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Users\coop\Desktop\"/>
    </mc:Choice>
  </mc:AlternateContent>
  <xr:revisionPtr revIDLastSave="0" documentId="13_ncr:1_{51BE4A64-AABD-461D-BE0A-963BA3009F8F}" xr6:coauthVersionLast="47" xr6:coauthVersionMax="47" xr10:uidLastSave="{00000000-0000-0000-0000-000000000000}"/>
  <bookViews>
    <workbookView xWindow="28680" yWindow="-120" windowWidth="29040" windowHeight="16440" activeTab="4" xr2:uid="{00000000-000D-0000-FFFF-FFFF00000000}"/>
  </bookViews>
  <sheets>
    <sheet name="ESE" sheetId="1" r:id="rId1"/>
    <sheet name="consegne" sheetId="4" r:id="rId2"/>
    <sheet name="grafici" sheetId="5" r:id="rId3"/>
    <sheet name="CERCA" sheetId="3" r:id="rId4"/>
    <sheet name="NUOVO" sheetId="2" r:id="rId5"/>
  </sheets>
  <definedNames>
    <definedName name="_xlnm._FilterDatabase" localSheetId="0" hidden="1">ESE!$A$1:$I$2927</definedName>
    <definedName name="_xlchart.v5.0" hidden="1">grafici!$I$1</definedName>
    <definedName name="_xlchart.v5.1" hidden="1">grafici!$I$2:$I$6</definedName>
    <definedName name="_xlchart.v5.2" hidden="1">grafici!$J$1</definedName>
    <definedName name="_xlchart.v5.3" hidden="1">grafici!$J$2:$J$6</definedName>
    <definedName name="COD_PRODOTTO">ESE!$B$2:$B$1048576</definedName>
    <definedName name="Codice">#REF!</definedName>
    <definedName name="DANIELE">#REF!</definedName>
    <definedName name="ID">ESE!$A$2:$A$1048576</definedName>
    <definedName name="IMPO">#REF!</definedName>
    <definedName name="IMPORTO">#REF!</definedName>
    <definedName name="MAGAZZINO">ESE!$D$2:$D$1048576</definedName>
    <definedName name="PAESE">ESE!$C$2:$C$1048576</definedName>
    <definedName name="PREZZO_UNITARIO">ESE!$G$2:$G$1048576</definedName>
    <definedName name="QUANT">ESE!$F$2:$F$1048576</definedName>
    <definedName name="tabella">ESE!$A$1:$F$2927</definedName>
    <definedName name="TERMINATO">ESE!$E$2:$E$1048576</definedName>
    <definedName name="TOTALE">ESE!#REF!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42" i="1" l="1"/>
  <c r="T3" i="5"/>
  <c r="T2" i="5"/>
  <c r="S3" i="5"/>
  <c r="S2" i="5"/>
  <c r="P3" i="5"/>
  <c r="P4" i="5"/>
  <c r="P5" i="5"/>
  <c r="P6" i="5"/>
  <c r="P7" i="5"/>
  <c r="P8" i="5"/>
  <c r="P9" i="5"/>
  <c r="P10" i="5"/>
  <c r="P11" i="5"/>
  <c r="P12" i="5"/>
  <c r="P13" i="5"/>
  <c r="P14" i="5"/>
  <c r="P15" i="5"/>
  <c r="P16" i="5"/>
  <c r="P17" i="5"/>
  <c r="P18" i="5"/>
  <c r="P19" i="5"/>
  <c r="P20" i="5"/>
  <c r="P21" i="5"/>
  <c r="P22" i="5"/>
  <c r="P23" i="5"/>
  <c r="P2" i="5"/>
  <c r="O3" i="5"/>
  <c r="O4" i="5"/>
  <c r="O5" i="5"/>
  <c r="O6" i="5"/>
  <c r="O7" i="5"/>
  <c r="O8" i="5"/>
  <c r="O9" i="5"/>
  <c r="O10" i="5"/>
  <c r="O11" i="5"/>
  <c r="O12" i="5"/>
  <c r="O13" i="5"/>
  <c r="O14" i="5"/>
  <c r="O15" i="5"/>
  <c r="O16" i="5"/>
  <c r="O17" i="5"/>
  <c r="O18" i="5"/>
  <c r="O19" i="5"/>
  <c r="O20" i="5"/>
  <c r="O21" i="5"/>
  <c r="O22" i="5"/>
  <c r="O23" i="5"/>
  <c r="O2" i="5"/>
  <c r="I2" i="1"/>
  <c r="I3" i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I160" i="1"/>
  <c r="I161" i="1"/>
  <c r="I162" i="1"/>
  <c r="I163" i="1"/>
  <c r="I164" i="1"/>
  <c r="I165" i="1"/>
  <c r="I166" i="1"/>
  <c r="I167" i="1"/>
  <c r="I168" i="1"/>
  <c r="I169" i="1"/>
  <c r="I170" i="1"/>
  <c r="I171" i="1"/>
  <c r="I172" i="1"/>
  <c r="I173" i="1"/>
  <c r="I174" i="1"/>
  <c r="I175" i="1"/>
  <c r="I176" i="1"/>
  <c r="I177" i="1"/>
  <c r="I178" i="1"/>
  <c r="I179" i="1"/>
  <c r="I180" i="1"/>
  <c r="I181" i="1"/>
  <c r="I182" i="1"/>
  <c r="I183" i="1"/>
  <c r="I184" i="1"/>
  <c r="I185" i="1"/>
  <c r="I186" i="1"/>
  <c r="I187" i="1"/>
  <c r="I188" i="1"/>
  <c r="I189" i="1"/>
  <c r="I190" i="1"/>
  <c r="I191" i="1"/>
  <c r="I192" i="1"/>
  <c r="I193" i="1"/>
  <c r="I194" i="1"/>
  <c r="I195" i="1"/>
  <c r="I196" i="1"/>
  <c r="I197" i="1"/>
  <c r="I198" i="1"/>
  <c r="I199" i="1"/>
  <c r="I200" i="1"/>
  <c r="I201" i="1"/>
  <c r="I202" i="1"/>
  <c r="I203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17" i="1"/>
  <c r="I218" i="1"/>
  <c r="I219" i="1"/>
  <c r="I220" i="1"/>
  <c r="I221" i="1"/>
  <c r="I222" i="1"/>
  <c r="I223" i="1"/>
  <c r="I224" i="1"/>
  <c r="I225" i="1"/>
  <c r="I226" i="1"/>
  <c r="I227" i="1"/>
  <c r="I228" i="1"/>
  <c r="I229" i="1"/>
  <c r="I230" i="1"/>
  <c r="I231" i="1"/>
  <c r="I232" i="1"/>
  <c r="I233" i="1"/>
  <c r="I234" i="1"/>
  <c r="I235" i="1"/>
  <c r="I236" i="1"/>
  <c r="I237" i="1"/>
  <c r="I238" i="1"/>
  <c r="I239" i="1"/>
  <c r="I240" i="1"/>
  <c r="I241" i="1"/>
  <c r="I242" i="1"/>
  <c r="I243" i="1"/>
  <c r="I244" i="1"/>
  <c r="I245" i="1"/>
  <c r="I246" i="1"/>
  <c r="I247" i="1"/>
  <c r="I248" i="1"/>
  <c r="I249" i="1"/>
  <c r="I250" i="1"/>
  <c r="I251" i="1"/>
  <c r="I252" i="1"/>
  <c r="I253" i="1"/>
  <c r="I254" i="1"/>
  <c r="I255" i="1"/>
  <c r="I256" i="1"/>
  <c r="I257" i="1"/>
  <c r="I258" i="1"/>
  <c r="I259" i="1"/>
  <c r="I260" i="1"/>
  <c r="I261" i="1"/>
  <c r="I262" i="1"/>
  <c r="I263" i="1"/>
  <c r="I264" i="1"/>
  <c r="I265" i="1"/>
  <c r="I266" i="1"/>
  <c r="I267" i="1"/>
  <c r="I268" i="1"/>
  <c r="I269" i="1"/>
  <c r="I270" i="1"/>
  <c r="I271" i="1"/>
  <c r="I272" i="1"/>
  <c r="I273" i="1"/>
  <c r="I274" i="1"/>
  <c r="I275" i="1"/>
  <c r="I276" i="1"/>
  <c r="I277" i="1"/>
  <c r="I278" i="1"/>
  <c r="I279" i="1"/>
  <c r="I280" i="1"/>
  <c r="I281" i="1"/>
  <c r="I282" i="1"/>
  <c r="I283" i="1"/>
  <c r="I284" i="1"/>
  <c r="I285" i="1"/>
  <c r="I286" i="1"/>
  <c r="I287" i="1"/>
  <c r="I288" i="1"/>
  <c r="I289" i="1"/>
  <c r="I290" i="1"/>
  <c r="I291" i="1"/>
  <c r="I292" i="1"/>
  <c r="I293" i="1"/>
  <c r="I294" i="1"/>
  <c r="I295" i="1"/>
  <c r="I296" i="1"/>
  <c r="I297" i="1"/>
  <c r="I298" i="1"/>
  <c r="I299" i="1"/>
  <c r="I300" i="1"/>
  <c r="I301" i="1"/>
  <c r="I302" i="1"/>
  <c r="I303" i="1"/>
  <c r="I304" i="1"/>
  <c r="I305" i="1"/>
  <c r="I306" i="1"/>
  <c r="I307" i="1"/>
  <c r="I308" i="1"/>
  <c r="I309" i="1"/>
  <c r="I310" i="1"/>
  <c r="I311" i="1"/>
  <c r="I312" i="1"/>
  <c r="I313" i="1"/>
  <c r="I314" i="1"/>
  <c r="I315" i="1"/>
  <c r="I316" i="1"/>
  <c r="I317" i="1"/>
  <c r="I318" i="1"/>
  <c r="I319" i="1"/>
  <c r="I320" i="1"/>
  <c r="I321" i="1"/>
  <c r="I322" i="1"/>
  <c r="I323" i="1"/>
  <c r="I32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367" i="1"/>
  <c r="I368" i="1"/>
  <c r="I369" i="1"/>
  <c r="I370" i="1"/>
  <c r="I371" i="1"/>
  <c r="I372" i="1"/>
  <c r="I373" i="1"/>
  <c r="I374" i="1"/>
  <c r="I375" i="1"/>
  <c r="I376" i="1"/>
  <c r="I377" i="1"/>
  <c r="I378" i="1"/>
  <c r="I379" i="1"/>
  <c r="I380" i="1"/>
  <c r="I381" i="1"/>
  <c r="I382" i="1"/>
  <c r="I383" i="1"/>
  <c r="I384" i="1"/>
  <c r="I385" i="1"/>
  <c r="I386" i="1"/>
  <c r="I387" i="1"/>
  <c r="I388" i="1"/>
  <c r="I389" i="1"/>
  <c r="I390" i="1"/>
  <c r="I391" i="1"/>
  <c r="I392" i="1"/>
  <c r="I393" i="1"/>
  <c r="I394" i="1"/>
  <c r="I395" i="1"/>
  <c r="I396" i="1"/>
  <c r="I397" i="1"/>
  <c r="I398" i="1"/>
  <c r="I399" i="1"/>
  <c r="I400" i="1"/>
  <c r="I401" i="1"/>
  <c r="I402" i="1"/>
  <c r="I403" i="1"/>
  <c r="I404" i="1"/>
  <c r="I405" i="1"/>
  <c r="I406" i="1"/>
  <c r="I407" i="1"/>
  <c r="I408" i="1"/>
  <c r="I409" i="1"/>
  <c r="I410" i="1"/>
  <c r="I411" i="1"/>
  <c r="I412" i="1"/>
  <c r="I413" i="1"/>
  <c r="I414" i="1"/>
  <c r="I415" i="1"/>
  <c r="I416" i="1"/>
  <c r="I417" i="1"/>
  <c r="I418" i="1"/>
  <c r="I419" i="1"/>
  <c r="I420" i="1"/>
  <c r="I421" i="1"/>
  <c r="I422" i="1"/>
  <c r="I423" i="1"/>
  <c r="I424" i="1"/>
  <c r="I425" i="1"/>
  <c r="I426" i="1"/>
  <c r="I427" i="1"/>
  <c r="I428" i="1"/>
  <c r="I429" i="1"/>
  <c r="I430" i="1"/>
  <c r="I431" i="1"/>
  <c r="I432" i="1"/>
  <c r="I433" i="1"/>
  <c r="I434" i="1"/>
  <c r="I435" i="1"/>
  <c r="I436" i="1"/>
  <c r="I437" i="1"/>
  <c r="I438" i="1"/>
  <c r="I439" i="1"/>
  <c r="I440" i="1"/>
  <c r="I441" i="1"/>
  <c r="I442" i="1"/>
  <c r="I443" i="1"/>
  <c r="I444" i="1"/>
  <c r="I445" i="1"/>
  <c r="I446" i="1"/>
  <c r="I447" i="1"/>
  <c r="I448" i="1"/>
  <c r="I449" i="1"/>
  <c r="I450" i="1"/>
  <c r="I451" i="1"/>
  <c r="I452" i="1"/>
  <c r="I453" i="1"/>
  <c r="I454" i="1"/>
  <c r="I455" i="1"/>
  <c r="I456" i="1"/>
  <c r="I457" i="1"/>
  <c r="I458" i="1"/>
  <c r="I459" i="1"/>
  <c r="I460" i="1"/>
  <c r="I461" i="1"/>
  <c r="I462" i="1"/>
  <c r="I463" i="1"/>
  <c r="I464" i="1"/>
  <c r="I465" i="1"/>
  <c r="I466" i="1"/>
  <c r="I467" i="1"/>
  <c r="I468" i="1"/>
  <c r="I469" i="1"/>
  <c r="I470" i="1"/>
  <c r="I471" i="1"/>
  <c r="I472" i="1"/>
  <c r="I473" i="1"/>
  <c r="I474" i="1"/>
  <c r="I475" i="1"/>
  <c r="I476" i="1"/>
  <c r="I477" i="1"/>
  <c r="I478" i="1"/>
  <c r="I479" i="1"/>
  <c r="I480" i="1"/>
  <c r="I481" i="1"/>
  <c r="I482" i="1"/>
  <c r="I483" i="1"/>
  <c r="I484" i="1"/>
  <c r="I485" i="1"/>
  <c r="I486" i="1"/>
  <c r="I487" i="1"/>
  <c r="I488" i="1"/>
  <c r="I489" i="1"/>
  <c r="I490" i="1"/>
  <c r="I491" i="1"/>
  <c r="I492" i="1"/>
  <c r="I493" i="1"/>
  <c r="I494" i="1"/>
  <c r="I495" i="1"/>
  <c r="I496" i="1"/>
  <c r="I497" i="1"/>
  <c r="I498" i="1"/>
  <c r="I499" i="1"/>
  <c r="I500" i="1"/>
  <c r="I501" i="1"/>
  <c r="I502" i="1"/>
  <c r="I503" i="1"/>
  <c r="I504" i="1"/>
  <c r="I505" i="1"/>
  <c r="I506" i="1"/>
  <c r="I507" i="1"/>
  <c r="I508" i="1"/>
  <c r="I509" i="1"/>
  <c r="I510" i="1"/>
  <c r="I511" i="1"/>
  <c r="I512" i="1"/>
  <c r="I513" i="1"/>
  <c r="I514" i="1"/>
  <c r="I515" i="1"/>
  <c r="I516" i="1"/>
  <c r="I517" i="1"/>
  <c r="I518" i="1"/>
  <c r="I519" i="1"/>
  <c r="I520" i="1"/>
  <c r="I521" i="1"/>
  <c r="I522" i="1"/>
  <c r="I523" i="1"/>
  <c r="I524" i="1"/>
  <c r="I525" i="1"/>
  <c r="I526" i="1"/>
  <c r="I527" i="1"/>
  <c r="I528" i="1"/>
  <c r="I529" i="1"/>
  <c r="I530" i="1"/>
  <c r="I531" i="1"/>
  <c r="I532" i="1"/>
  <c r="I533" i="1"/>
  <c r="I534" i="1"/>
  <c r="I535" i="1"/>
  <c r="I536" i="1"/>
  <c r="I537" i="1"/>
  <c r="I538" i="1"/>
  <c r="I539" i="1"/>
  <c r="I540" i="1"/>
  <c r="I541" i="1"/>
  <c r="I542" i="1"/>
  <c r="I543" i="1"/>
  <c r="I544" i="1"/>
  <c r="I545" i="1"/>
  <c r="I546" i="1"/>
  <c r="I547" i="1"/>
  <c r="I548" i="1"/>
  <c r="I549" i="1"/>
  <c r="I550" i="1"/>
  <c r="I551" i="1"/>
  <c r="I552" i="1"/>
  <c r="I553" i="1"/>
  <c r="I554" i="1"/>
  <c r="I555" i="1"/>
  <c r="I556" i="1"/>
  <c r="I557" i="1"/>
  <c r="I558" i="1"/>
  <c r="I559" i="1"/>
  <c r="I560" i="1"/>
  <c r="I561" i="1"/>
  <c r="I562" i="1"/>
  <c r="I563" i="1"/>
  <c r="I564" i="1"/>
  <c r="I565" i="1"/>
  <c r="I566" i="1"/>
  <c r="I567" i="1"/>
  <c r="I568" i="1"/>
  <c r="I569" i="1"/>
  <c r="I570" i="1"/>
  <c r="I571" i="1"/>
  <c r="I572" i="1"/>
  <c r="I573" i="1"/>
  <c r="I574" i="1"/>
  <c r="I575" i="1"/>
  <c r="I576" i="1"/>
  <c r="I577" i="1"/>
  <c r="I578" i="1"/>
  <c r="I579" i="1"/>
  <c r="I580" i="1"/>
  <c r="I581" i="1"/>
  <c r="I582" i="1"/>
  <c r="I583" i="1"/>
  <c r="I584" i="1"/>
  <c r="I585" i="1"/>
  <c r="I586" i="1"/>
  <c r="I587" i="1"/>
  <c r="I588" i="1"/>
  <c r="I589" i="1"/>
  <c r="I590" i="1"/>
  <c r="I591" i="1"/>
  <c r="I592" i="1"/>
  <c r="I593" i="1"/>
  <c r="I594" i="1"/>
  <c r="I595" i="1"/>
  <c r="I596" i="1"/>
  <c r="I597" i="1"/>
  <c r="I598" i="1"/>
  <c r="I599" i="1"/>
  <c r="I600" i="1"/>
  <c r="I601" i="1"/>
  <c r="I602" i="1"/>
  <c r="I603" i="1"/>
  <c r="I604" i="1"/>
  <c r="I605" i="1"/>
  <c r="I606" i="1"/>
  <c r="I607" i="1"/>
  <c r="I608" i="1"/>
  <c r="I609" i="1"/>
  <c r="I610" i="1"/>
  <c r="I611" i="1"/>
  <c r="I612" i="1"/>
  <c r="I613" i="1"/>
  <c r="I614" i="1"/>
  <c r="I615" i="1"/>
  <c r="I616" i="1"/>
  <c r="I617" i="1"/>
  <c r="I618" i="1"/>
  <c r="I619" i="1"/>
  <c r="I620" i="1"/>
  <c r="I621" i="1"/>
  <c r="I622" i="1"/>
  <c r="I623" i="1"/>
  <c r="I624" i="1"/>
  <c r="I625" i="1"/>
  <c r="I626" i="1"/>
  <c r="I627" i="1"/>
  <c r="I628" i="1"/>
  <c r="I629" i="1"/>
  <c r="I630" i="1"/>
  <c r="I631" i="1"/>
  <c r="I632" i="1"/>
  <c r="I633" i="1"/>
  <c r="I634" i="1"/>
  <c r="I635" i="1"/>
  <c r="I636" i="1"/>
  <c r="I637" i="1"/>
  <c r="I638" i="1"/>
  <c r="I639" i="1"/>
  <c r="I640" i="1"/>
  <c r="I641" i="1"/>
  <c r="I642" i="1"/>
  <c r="I643" i="1"/>
  <c r="I644" i="1"/>
  <c r="I645" i="1"/>
  <c r="I646" i="1"/>
  <c r="I647" i="1"/>
  <c r="I648" i="1"/>
  <c r="I649" i="1"/>
  <c r="I650" i="1"/>
  <c r="I651" i="1"/>
  <c r="I652" i="1"/>
  <c r="I653" i="1"/>
  <c r="I654" i="1"/>
  <c r="I655" i="1"/>
  <c r="I656" i="1"/>
  <c r="I657" i="1"/>
  <c r="I658" i="1"/>
  <c r="I659" i="1"/>
  <c r="I660" i="1"/>
  <c r="I661" i="1"/>
  <c r="I662" i="1"/>
  <c r="I663" i="1"/>
  <c r="I664" i="1"/>
  <c r="I665" i="1"/>
  <c r="I666" i="1"/>
  <c r="I667" i="1"/>
  <c r="I668" i="1"/>
  <c r="I669" i="1"/>
  <c r="I670" i="1"/>
  <c r="I671" i="1"/>
  <c r="I672" i="1"/>
  <c r="I673" i="1"/>
  <c r="I674" i="1"/>
  <c r="I675" i="1"/>
  <c r="I676" i="1"/>
  <c r="I677" i="1"/>
  <c r="I678" i="1"/>
  <c r="I679" i="1"/>
  <c r="I680" i="1"/>
  <c r="I681" i="1"/>
  <c r="I682" i="1"/>
  <c r="I683" i="1"/>
  <c r="I684" i="1"/>
  <c r="I685" i="1"/>
  <c r="I686" i="1"/>
  <c r="I687" i="1"/>
  <c r="I688" i="1"/>
  <c r="I689" i="1"/>
  <c r="I690" i="1"/>
  <c r="I691" i="1"/>
  <c r="I692" i="1"/>
  <c r="I693" i="1"/>
  <c r="I694" i="1"/>
  <c r="I695" i="1"/>
  <c r="I696" i="1"/>
  <c r="I697" i="1"/>
  <c r="I698" i="1"/>
  <c r="I699" i="1"/>
  <c r="I700" i="1"/>
  <c r="I701" i="1"/>
  <c r="I702" i="1"/>
  <c r="I703" i="1"/>
  <c r="I704" i="1"/>
  <c r="I705" i="1"/>
  <c r="I706" i="1"/>
  <c r="I707" i="1"/>
  <c r="I708" i="1"/>
  <c r="I709" i="1"/>
  <c r="I710" i="1"/>
  <c r="I711" i="1"/>
  <c r="I712" i="1"/>
  <c r="I713" i="1"/>
  <c r="I714" i="1"/>
  <c r="I715" i="1"/>
  <c r="I716" i="1"/>
  <c r="I717" i="1"/>
  <c r="I718" i="1"/>
  <c r="I719" i="1"/>
  <c r="I720" i="1"/>
  <c r="I721" i="1"/>
  <c r="I722" i="1"/>
  <c r="I723" i="1"/>
  <c r="I724" i="1"/>
  <c r="I725" i="1"/>
  <c r="I726" i="1"/>
  <c r="I727" i="1"/>
  <c r="I728" i="1"/>
  <c r="I729" i="1"/>
  <c r="I730" i="1"/>
  <c r="I731" i="1"/>
  <c r="I732" i="1"/>
  <c r="I733" i="1"/>
  <c r="I734" i="1"/>
  <c r="I735" i="1"/>
  <c r="I736" i="1"/>
  <c r="I737" i="1"/>
  <c r="I738" i="1"/>
  <c r="I739" i="1"/>
  <c r="I740" i="1"/>
  <c r="I741" i="1"/>
  <c r="I742" i="1"/>
  <c r="I743" i="1"/>
  <c r="I744" i="1"/>
  <c r="I745" i="1"/>
  <c r="I746" i="1"/>
  <c r="I747" i="1"/>
  <c r="I748" i="1"/>
  <c r="I749" i="1"/>
  <c r="I750" i="1"/>
  <c r="I751" i="1"/>
  <c r="I752" i="1"/>
  <c r="I753" i="1"/>
  <c r="I754" i="1"/>
  <c r="I755" i="1"/>
  <c r="I756" i="1"/>
  <c r="I757" i="1"/>
  <c r="I758" i="1"/>
  <c r="I759" i="1"/>
  <c r="I760" i="1"/>
  <c r="I761" i="1"/>
  <c r="I762" i="1"/>
  <c r="I763" i="1"/>
  <c r="I764" i="1"/>
  <c r="I765" i="1"/>
  <c r="I766" i="1"/>
  <c r="I767" i="1"/>
  <c r="I768" i="1"/>
  <c r="I769" i="1"/>
  <c r="I770" i="1"/>
  <c r="I771" i="1"/>
  <c r="I772" i="1"/>
  <c r="I773" i="1"/>
  <c r="I774" i="1"/>
  <c r="I775" i="1"/>
  <c r="I776" i="1"/>
  <c r="I777" i="1"/>
  <c r="I778" i="1"/>
  <c r="I779" i="1"/>
  <c r="I780" i="1"/>
  <c r="I781" i="1"/>
  <c r="I782" i="1"/>
  <c r="I783" i="1"/>
  <c r="I784" i="1"/>
  <c r="I785" i="1"/>
  <c r="I786" i="1"/>
  <c r="I787" i="1"/>
  <c r="I788" i="1"/>
  <c r="I789" i="1"/>
  <c r="I790" i="1"/>
  <c r="I791" i="1"/>
  <c r="I792" i="1"/>
  <c r="I793" i="1"/>
  <c r="I794" i="1"/>
  <c r="I795" i="1"/>
  <c r="I796" i="1"/>
  <c r="I797" i="1"/>
  <c r="I798" i="1"/>
  <c r="I799" i="1"/>
  <c r="I800" i="1"/>
  <c r="I801" i="1"/>
  <c r="I802" i="1"/>
  <c r="I803" i="1"/>
  <c r="I804" i="1"/>
  <c r="I805" i="1"/>
  <c r="I806" i="1"/>
  <c r="I807" i="1"/>
  <c r="I808" i="1"/>
  <c r="I809" i="1"/>
  <c r="I810" i="1"/>
  <c r="I811" i="1"/>
  <c r="I812" i="1"/>
  <c r="I813" i="1"/>
  <c r="I814" i="1"/>
  <c r="I815" i="1"/>
  <c r="I816" i="1"/>
  <c r="I817" i="1"/>
  <c r="I818" i="1"/>
  <c r="I819" i="1"/>
  <c r="I820" i="1"/>
  <c r="I821" i="1"/>
  <c r="I822" i="1"/>
  <c r="I823" i="1"/>
  <c r="I824" i="1"/>
  <c r="I825" i="1"/>
  <c r="I826" i="1"/>
  <c r="I827" i="1"/>
  <c r="I828" i="1"/>
  <c r="I829" i="1"/>
  <c r="I830" i="1"/>
  <c r="I831" i="1"/>
  <c r="I832" i="1"/>
  <c r="I833" i="1"/>
  <c r="I834" i="1"/>
  <c r="I835" i="1"/>
  <c r="I836" i="1"/>
  <c r="I837" i="1"/>
  <c r="I838" i="1"/>
  <c r="I839" i="1"/>
  <c r="I840" i="1"/>
  <c r="I841" i="1"/>
  <c r="I842" i="1"/>
  <c r="I843" i="1"/>
  <c r="I844" i="1"/>
  <c r="I845" i="1"/>
  <c r="I846" i="1"/>
  <c r="I847" i="1"/>
  <c r="I848" i="1"/>
  <c r="I849" i="1"/>
  <c r="I850" i="1"/>
  <c r="I851" i="1"/>
  <c r="I852" i="1"/>
  <c r="I853" i="1"/>
  <c r="I854" i="1"/>
  <c r="I855" i="1"/>
  <c r="I856" i="1"/>
  <c r="I857" i="1"/>
  <c r="I858" i="1"/>
  <c r="I859" i="1"/>
  <c r="I860" i="1"/>
  <c r="I861" i="1"/>
  <c r="I862" i="1"/>
  <c r="I863" i="1"/>
  <c r="I864" i="1"/>
  <c r="I865" i="1"/>
  <c r="I866" i="1"/>
  <c r="I867" i="1"/>
  <c r="I868" i="1"/>
  <c r="I869" i="1"/>
  <c r="I870" i="1"/>
  <c r="I871" i="1"/>
  <c r="I872" i="1"/>
  <c r="I873" i="1"/>
  <c r="I874" i="1"/>
  <c r="I875" i="1"/>
  <c r="I876" i="1"/>
  <c r="I877" i="1"/>
  <c r="I878" i="1"/>
  <c r="I879" i="1"/>
  <c r="I880" i="1"/>
  <c r="I881" i="1"/>
  <c r="I882" i="1"/>
  <c r="I883" i="1"/>
  <c r="I884" i="1"/>
  <c r="I885" i="1"/>
  <c r="I886" i="1"/>
  <c r="I887" i="1"/>
  <c r="I888" i="1"/>
  <c r="I889" i="1"/>
  <c r="I890" i="1"/>
  <c r="I891" i="1"/>
  <c r="I892" i="1"/>
  <c r="I893" i="1"/>
  <c r="I894" i="1"/>
  <c r="I895" i="1"/>
  <c r="I896" i="1"/>
  <c r="I897" i="1"/>
  <c r="I898" i="1"/>
  <c r="I899" i="1"/>
  <c r="I900" i="1"/>
  <c r="I901" i="1"/>
  <c r="I902" i="1"/>
  <c r="I903" i="1"/>
  <c r="I904" i="1"/>
  <c r="I905" i="1"/>
  <c r="I906" i="1"/>
  <c r="I907" i="1"/>
  <c r="I908" i="1"/>
  <c r="I909" i="1"/>
  <c r="I910" i="1"/>
  <c r="I911" i="1"/>
  <c r="I912" i="1"/>
  <c r="I913" i="1"/>
  <c r="I914" i="1"/>
  <c r="I915" i="1"/>
  <c r="I916" i="1"/>
  <c r="I917" i="1"/>
  <c r="I918" i="1"/>
  <c r="I919" i="1"/>
  <c r="I920" i="1"/>
  <c r="I921" i="1"/>
  <c r="I922" i="1"/>
  <c r="I923" i="1"/>
  <c r="I924" i="1"/>
  <c r="I925" i="1"/>
  <c r="I926" i="1"/>
  <c r="I927" i="1"/>
  <c r="I928" i="1"/>
  <c r="I929" i="1"/>
  <c r="I930" i="1"/>
  <c r="I931" i="1"/>
  <c r="I932" i="1"/>
  <c r="I933" i="1"/>
  <c r="I934" i="1"/>
  <c r="I935" i="1"/>
  <c r="I936" i="1"/>
  <c r="I937" i="1"/>
  <c r="I938" i="1"/>
  <c r="I939" i="1"/>
  <c r="I940" i="1"/>
  <c r="I941" i="1"/>
  <c r="I942" i="1"/>
  <c r="I943" i="1"/>
  <c r="I944" i="1"/>
  <c r="I945" i="1"/>
  <c r="I946" i="1"/>
  <c r="I947" i="1"/>
  <c r="I948" i="1"/>
  <c r="I949" i="1"/>
  <c r="I950" i="1"/>
  <c r="I951" i="1"/>
  <c r="I952" i="1"/>
  <c r="I953" i="1"/>
  <c r="I954" i="1"/>
  <c r="I955" i="1"/>
  <c r="I956" i="1"/>
  <c r="I957" i="1"/>
  <c r="I958" i="1"/>
  <c r="I959" i="1"/>
  <c r="I960" i="1"/>
  <c r="I961" i="1"/>
  <c r="I962" i="1"/>
  <c r="I963" i="1"/>
  <c r="I964" i="1"/>
  <c r="I965" i="1"/>
  <c r="I966" i="1"/>
  <c r="I967" i="1"/>
  <c r="I968" i="1"/>
  <c r="I969" i="1"/>
  <c r="I970" i="1"/>
  <c r="I971" i="1"/>
  <c r="I972" i="1"/>
  <c r="I973" i="1"/>
  <c r="I974" i="1"/>
  <c r="I975" i="1"/>
  <c r="I976" i="1"/>
  <c r="I977" i="1"/>
  <c r="I978" i="1"/>
  <c r="I979" i="1"/>
  <c r="I980" i="1"/>
  <c r="I981" i="1"/>
  <c r="I982" i="1"/>
  <c r="I983" i="1"/>
  <c r="I984" i="1"/>
  <c r="I985" i="1"/>
  <c r="I986" i="1"/>
  <c r="I987" i="1"/>
  <c r="I988" i="1"/>
  <c r="I989" i="1"/>
  <c r="I990" i="1"/>
  <c r="I991" i="1"/>
  <c r="I992" i="1"/>
  <c r="I993" i="1"/>
  <c r="I994" i="1"/>
  <c r="I995" i="1"/>
  <c r="I996" i="1"/>
  <c r="I997" i="1"/>
  <c r="I998" i="1"/>
  <c r="I999" i="1"/>
  <c r="I1000" i="1"/>
  <c r="I1001" i="1"/>
  <c r="I1002" i="1"/>
  <c r="I1003" i="1"/>
  <c r="I1004" i="1"/>
  <c r="I1005" i="1"/>
  <c r="I1006" i="1"/>
  <c r="I1007" i="1"/>
  <c r="I1008" i="1"/>
  <c r="I1009" i="1"/>
  <c r="I1010" i="1"/>
  <c r="I1011" i="1"/>
  <c r="I1012" i="1"/>
  <c r="I1013" i="1"/>
  <c r="I1014" i="1"/>
  <c r="I1015" i="1"/>
  <c r="I1016" i="1"/>
  <c r="I1017" i="1"/>
  <c r="I1018" i="1"/>
  <c r="I1019" i="1"/>
  <c r="I1020" i="1"/>
  <c r="I1021" i="1"/>
  <c r="I1022" i="1"/>
  <c r="I1023" i="1"/>
  <c r="I1024" i="1"/>
  <c r="I1025" i="1"/>
  <c r="I1026" i="1"/>
  <c r="I1027" i="1"/>
  <c r="I1028" i="1"/>
  <c r="I1029" i="1"/>
  <c r="I1030" i="1"/>
  <c r="I1031" i="1"/>
  <c r="I1032" i="1"/>
  <c r="I1033" i="1"/>
  <c r="I1034" i="1"/>
  <c r="I1035" i="1"/>
  <c r="I1036" i="1"/>
  <c r="I1037" i="1"/>
  <c r="I1038" i="1"/>
  <c r="I1039" i="1"/>
  <c r="I1040" i="1"/>
  <c r="I1041" i="1"/>
  <c r="I1042" i="1"/>
  <c r="I1043" i="1"/>
  <c r="I1044" i="1"/>
  <c r="I1045" i="1"/>
  <c r="I1046" i="1"/>
  <c r="I1047" i="1"/>
  <c r="I1048" i="1"/>
  <c r="I1049" i="1"/>
  <c r="I1050" i="1"/>
  <c r="I1051" i="1"/>
  <c r="I1052" i="1"/>
  <c r="I1053" i="1"/>
  <c r="I1054" i="1"/>
  <c r="I1055" i="1"/>
  <c r="I1056" i="1"/>
  <c r="I1057" i="1"/>
  <c r="I1058" i="1"/>
  <c r="I1059" i="1"/>
  <c r="I1060" i="1"/>
  <c r="I1061" i="1"/>
  <c r="I1062" i="1"/>
  <c r="I1063" i="1"/>
  <c r="I1064" i="1"/>
  <c r="I1065" i="1"/>
  <c r="I1066" i="1"/>
  <c r="I1067" i="1"/>
  <c r="I1068" i="1"/>
  <c r="I1069" i="1"/>
  <c r="I1070" i="1"/>
  <c r="I1071" i="1"/>
  <c r="I1072" i="1"/>
  <c r="I1073" i="1"/>
  <c r="I1074" i="1"/>
  <c r="I1075" i="1"/>
  <c r="I1076" i="1"/>
  <c r="I1077" i="1"/>
  <c r="I1078" i="1"/>
  <c r="I1079" i="1"/>
  <c r="I1080" i="1"/>
  <c r="I1081" i="1"/>
  <c r="I1082" i="1"/>
  <c r="I1083" i="1"/>
  <c r="I1084" i="1"/>
  <c r="I1085" i="1"/>
  <c r="I1086" i="1"/>
  <c r="I1087" i="1"/>
  <c r="I1088" i="1"/>
  <c r="I1089" i="1"/>
  <c r="I1090" i="1"/>
  <c r="I1091" i="1"/>
  <c r="I1092" i="1"/>
  <c r="I1093" i="1"/>
  <c r="I1094" i="1"/>
  <c r="I1095" i="1"/>
  <c r="I1096" i="1"/>
  <c r="I1097" i="1"/>
  <c r="I1098" i="1"/>
  <c r="I1099" i="1"/>
  <c r="I1100" i="1"/>
  <c r="I1101" i="1"/>
  <c r="I1102" i="1"/>
  <c r="I1103" i="1"/>
  <c r="I1104" i="1"/>
  <c r="I1105" i="1"/>
  <c r="I1106" i="1"/>
  <c r="I1107" i="1"/>
  <c r="I1108" i="1"/>
  <c r="I1109" i="1"/>
  <c r="I1110" i="1"/>
  <c r="I1111" i="1"/>
  <c r="I1112" i="1"/>
  <c r="I1113" i="1"/>
  <c r="I1114" i="1"/>
  <c r="I1115" i="1"/>
  <c r="I1116" i="1"/>
  <c r="I1117" i="1"/>
  <c r="I1118" i="1"/>
  <c r="I1119" i="1"/>
  <c r="I1120" i="1"/>
  <c r="I1121" i="1"/>
  <c r="I1122" i="1"/>
  <c r="I1123" i="1"/>
  <c r="I1124" i="1"/>
  <c r="I1125" i="1"/>
  <c r="I1126" i="1"/>
  <c r="I1127" i="1"/>
  <c r="I1128" i="1"/>
  <c r="I1129" i="1"/>
  <c r="I1130" i="1"/>
  <c r="I1131" i="1"/>
  <c r="I1132" i="1"/>
  <c r="I1133" i="1"/>
  <c r="I1134" i="1"/>
  <c r="I1135" i="1"/>
  <c r="I1136" i="1"/>
  <c r="I1137" i="1"/>
  <c r="I1138" i="1"/>
  <c r="I1139" i="1"/>
  <c r="I1140" i="1"/>
  <c r="I1141" i="1"/>
  <c r="I1142" i="1"/>
  <c r="I1143" i="1"/>
  <c r="I1144" i="1"/>
  <c r="I1145" i="1"/>
  <c r="I1146" i="1"/>
  <c r="I1147" i="1"/>
  <c r="I1148" i="1"/>
  <c r="I1149" i="1"/>
  <c r="I1150" i="1"/>
  <c r="I1151" i="1"/>
  <c r="I1152" i="1"/>
  <c r="I1153" i="1"/>
  <c r="I1154" i="1"/>
  <c r="I1155" i="1"/>
  <c r="I1156" i="1"/>
  <c r="I1157" i="1"/>
  <c r="I1158" i="1"/>
  <c r="I1159" i="1"/>
  <c r="I1160" i="1"/>
  <c r="I1161" i="1"/>
  <c r="I1162" i="1"/>
  <c r="I1163" i="1"/>
  <c r="I1164" i="1"/>
  <c r="I1165" i="1"/>
  <c r="I1166" i="1"/>
  <c r="I1167" i="1"/>
  <c r="I1168" i="1"/>
  <c r="I1169" i="1"/>
  <c r="I1170" i="1"/>
  <c r="I1171" i="1"/>
  <c r="I1172" i="1"/>
  <c r="I1173" i="1"/>
  <c r="I1174" i="1"/>
  <c r="I1175" i="1"/>
  <c r="I1176" i="1"/>
  <c r="I1177" i="1"/>
  <c r="I1178" i="1"/>
  <c r="I1179" i="1"/>
  <c r="I1180" i="1"/>
  <c r="I1181" i="1"/>
  <c r="I1182" i="1"/>
  <c r="I1183" i="1"/>
  <c r="I1184" i="1"/>
  <c r="I1185" i="1"/>
  <c r="I1186" i="1"/>
  <c r="I1187" i="1"/>
  <c r="I1188" i="1"/>
  <c r="I1189" i="1"/>
  <c r="I1190" i="1"/>
  <c r="I1191" i="1"/>
  <c r="I1192" i="1"/>
  <c r="I1193" i="1"/>
  <c r="I1194" i="1"/>
  <c r="I1195" i="1"/>
  <c r="I1196" i="1"/>
  <c r="I1197" i="1"/>
  <c r="I1198" i="1"/>
  <c r="I1199" i="1"/>
  <c r="I1200" i="1"/>
  <c r="I1201" i="1"/>
  <c r="I1202" i="1"/>
  <c r="I1203" i="1"/>
  <c r="I1204" i="1"/>
  <c r="I1205" i="1"/>
  <c r="I1206" i="1"/>
  <c r="I1207" i="1"/>
  <c r="I1208" i="1"/>
  <c r="I1209" i="1"/>
  <c r="I1210" i="1"/>
  <c r="I1211" i="1"/>
  <c r="I1212" i="1"/>
  <c r="I1213" i="1"/>
  <c r="I1214" i="1"/>
  <c r="I1215" i="1"/>
  <c r="I1216" i="1"/>
  <c r="I1217" i="1"/>
  <c r="I1218" i="1"/>
  <c r="I1219" i="1"/>
  <c r="I1220" i="1"/>
  <c r="I1221" i="1"/>
  <c r="I1222" i="1"/>
  <c r="I1223" i="1"/>
  <c r="I1224" i="1"/>
  <c r="I1225" i="1"/>
  <c r="I1226" i="1"/>
  <c r="I1227" i="1"/>
  <c r="I1228" i="1"/>
  <c r="I1229" i="1"/>
  <c r="I1230" i="1"/>
  <c r="I1231" i="1"/>
  <c r="I1232" i="1"/>
  <c r="I1233" i="1"/>
  <c r="I1234" i="1"/>
  <c r="I1235" i="1"/>
  <c r="I1236" i="1"/>
  <c r="I1237" i="1"/>
  <c r="I1238" i="1"/>
  <c r="I1239" i="1"/>
  <c r="I1240" i="1"/>
  <c r="I1241" i="1"/>
  <c r="I1242" i="1"/>
  <c r="I1243" i="1"/>
  <c r="I1244" i="1"/>
  <c r="I1245" i="1"/>
  <c r="I1246" i="1"/>
  <c r="I1247" i="1"/>
  <c r="I1248" i="1"/>
  <c r="I1249" i="1"/>
  <c r="I1250" i="1"/>
  <c r="I1251" i="1"/>
  <c r="I1252" i="1"/>
  <c r="I1253" i="1"/>
  <c r="I1254" i="1"/>
  <c r="I1255" i="1"/>
  <c r="I1256" i="1"/>
  <c r="I1257" i="1"/>
  <c r="I1258" i="1"/>
  <c r="I1259" i="1"/>
  <c r="I1260" i="1"/>
  <c r="I1261" i="1"/>
  <c r="I1262" i="1"/>
  <c r="I1263" i="1"/>
  <c r="I1264" i="1"/>
  <c r="I1265" i="1"/>
  <c r="I1266" i="1"/>
  <c r="I1267" i="1"/>
  <c r="I1268" i="1"/>
  <c r="I1269" i="1"/>
  <c r="I1270" i="1"/>
  <c r="I1271" i="1"/>
  <c r="I1272" i="1"/>
  <c r="I1273" i="1"/>
  <c r="I1274" i="1"/>
  <c r="I1275" i="1"/>
  <c r="I1276" i="1"/>
  <c r="I1277" i="1"/>
  <c r="I1278" i="1"/>
  <c r="I1279" i="1"/>
  <c r="I1280" i="1"/>
  <c r="I1281" i="1"/>
  <c r="I1282" i="1"/>
  <c r="I1283" i="1"/>
  <c r="I1284" i="1"/>
  <c r="I1285" i="1"/>
  <c r="I1286" i="1"/>
  <c r="I1287" i="1"/>
  <c r="I1288" i="1"/>
  <c r="I1289" i="1"/>
  <c r="I1290" i="1"/>
  <c r="I1291" i="1"/>
  <c r="I1292" i="1"/>
  <c r="I1293" i="1"/>
  <c r="I1294" i="1"/>
  <c r="I1295" i="1"/>
  <c r="I1296" i="1"/>
  <c r="I1297" i="1"/>
  <c r="I1298" i="1"/>
  <c r="I1299" i="1"/>
  <c r="I1300" i="1"/>
  <c r="I1301" i="1"/>
  <c r="I1302" i="1"/>
  <c r="I1303" i="1"/>
  <c r="I1304" i="1"/>
  <c r="I1305" i="1"/>
  <c r="I1306" i="1"/>
  <c r="I1307" i="1"/>
  <c r="I1308" i="1"/>
  <c r="I1309" i="1"/>
  <c r="I1310" i="1"/>
  <c r="I1311" i="1"/>
  <c r="I1312" i="1"/>
  <c r="I1313" i="1"/>
  <c r="I1314" i="1"/>
  <c r="I1315" i="1"/>
  <c r="I1316" i="1"/>
  <c r="I1317" i="1"/>
  <c r="I1318" i="1"/>
  <c r="I1319" i="1"/>
  <c r="I1320" i="1"/>
  <c r="I1321" i="1"/>
  <c r="I1322" i="1"/>
  <c r="I1323" i="1"/>
  <c r="I1324" i="1"/>
  <c r="I1325" i="1"/>
  <c r="I1326" i="1"/>
  <c r="I1327" i="1"/>
  <c r="I1328" i="1"/>
  <c r="I1329" i="1"/>
  <c r="I1330" i="1"/>
  <c r="I1331" i="1"/>
  <c r="I1332" i="1"/>
  <c r="I1333" i="1"/>
  <c r="I1334" i="1"/>
  <c r="I1335" i="1"/>
  <c r="I1336" i="1"/>
  <c r="I1337" i="1"/>
  <c r="I1338" i="1"/>
  <c r="I1339" i="1"/>
  <c r="I1340" i="1"/>
  <c r="I1341" i="1"/>
  <c r="I1342" i="1"/>
  <c r="I1343" i="1"/>
  <c r="I1344" i="1"/>
  <c r="I1345" i="1"/>
  <c r="I1346" i="1"/>
  <c r="I1347" i="1"/>
  <c r="I1348" i="1"/>
  <c r="I1349" i="1"/>
  <c r="I1350" i="1"/>
  <c r="I1351" i="1"/>
  <c r="I1352" i="1"/>
  <c r="I1353" i="1"/>
  <c r="I1354" i="1"/>
  <c r="I1355" i="1"/>
  <c r="I1356" i="1"/>
  <c r="I1357" i="1"/>
  <c r="I1358" i="1"/>
  <c r="I1359" i="1"/>
  <c r="I1360" i="1"/>
  <c r="I1361" i="1"/>
  <c r="I1362" i="1"/>
  <c r="I1363" i="1"/>
  <c r="I1364" i="1"/>
  <c r="I1365" i="1"/>
  <c r="I1366" i="1"/>
  <c r="I1367" i="1"/>
  <c r="I1368" i="1"/>
  <c r="I1369" i="1"/>
  <c r="I1370" i="1"/>
  <c r="I1371" i="1"/>
  <c r="I1372" i="1"/>
  <c r="I1373" i="1"/>
  <c r="I1374" i="1"/>
  <c r="I1375" i="1"/>
  <c r="I1376" i="1"/>
  <c r="I1377" i="1"/>
  <c r="I1378" i="1"/>
  <c r="I1379" i="1"/>
  <c r="I1380" i="1"/>
  <c r="I1381" i="1"/>
  <c r="I1382" i="1"/>
  <c r="I1383" i="1"/>
  <c r="I1384" i="1"/>
  <c r="I1385" i="1"/>
  <c r="I1386" i="1"/>
  <c r="I1387" i="1"/>
  <c r="I1388" i="1"/>
  <c r="I1389" i="1"/>
  <c r="I1390" i="1"/>
  <c r="I1391" i="1"/>
  <c r="I1392" i="1"/>
  <c r="I1393" i="1"/>
  <c r="I1394" i="1"/>
  <c r="I1395" i="1"/>
  <c r="I1396" i="1"/>
  <c r="I1397" i="1"/>
  <c r="I1398" i="1"/>
  <c r="I1399" i="1"/>
  <c r="I1400" i="1"/>
  <c r="I1401" i="1"/>
  <c r="I1402" i="1"/>
  <c r="I1403" i="1"/>
  <c r="I1404" i="1"/>
  <c r="I1405" i="1"/>
  <c r="I1406" i="1"/>
  <c r="I1407" i="1"/>
  <c r="I1408" i="1"/>
  <c r="I1409" i="1"/>
  <c r="I1410" i="1"/>
  <c r="I1411" i="1"/>
  <c r="I1412" i="1"/>
  <c r="I1413" i="1"/>
  <c r="I1414" i="1"/>
  <c r="I1415" i="1"/>
  <c r="I1416" i="1"/>
  <c r="I1417" i="1"/>
  <c r="I1418" i="1"/>
  <c r="I1419" i="1"/>
  <c r="I1420" i="1"/>
  <c r="I1421" i="1"/>
  <c r="I1422" i="1"/>
  <c r="I1423" i="1"/>
  <c r="I1424" i="1"/>
  <c r="I1425" i="1"/>
  <c r="I1426" i="1"/>
  <c r="I1427" i="1"/>
  <c r="I1428" i="1"/>
  <c r="I1429" i="1"/>
  <c r="I1430" i="1"/>
  <c r="I1431" i="1"/>
  <c r="I1432" i="1"/>
  <c r="I1433" i="1"/>
  <c r="I1434" i="1"/>
  <c r="I1435" i="1"/>
  <c r="I1436" i="1"/>
  <c r="I1437" i="1"/>
  <c r="I1438" i="1"/>
  <c r="I1439" i="1"/>
  <c r="I1440" i="1"/>
  <c r="I1441" i="1"/>
  <c r="I1442" i="1"/>
  <c r="I1443" i="1"/>
  <c r="I1444" i="1"/>
  <c r="I1445" i="1"/>
  <c r="I1446" i="1"/>
  <c r="I1447" i="1"/>
  <c r="I1448" i="1"/>
  <c r="I1449" i="1"/>
  <c r="I1450" i="1"/>
  <c r="I1451" i="1"/>
  <c r="I1452" i="1"/>
  <c r="I1453" i="1"/>
  <c r="I1454" i="1"/>
  <c r="I1455" i="1"/>
  <c r="I1456" i="1"/>
  <c r="I1457" i="1"/>
  <c r="I1458" i="1"/>
  <c r="I1459" i="1"/>
  <c r="I1460" i="1"/>
  <c r="I1461" i="1"/>
  <c r="I1462" i="1"/>
  <c r="I1463" i="1"/>
  <c r="I1464" i="1"/>
  <c r="I1465" i="1"/>
  <c r="I1466" i="1"/>
  <c r="I1467" i="1"/>
  <c r="I1468" i="1"/>
  <c r="I1469" i="1"/>
  <c r="I1470" i="1"/>
  <c r="I1471" i="1"/>
  <c r="I1472" i="1"/>
  <c r="I1473" i="1"/>
  <c r="I1474" i="1"/>
  <c r="I1475" i="1"/>
  <c r="I1476" i="1"/>
  <c r="I1477" i="1"/>
  <c r="I1478" i="1"/>
  <c r="I1479" i="1"/>
  <c r="I1480" i="1"/>
  <c r="I1481" i="1"/>
  <c r="I1482" i="1"/>
  <c r="I1483" i="1"/>
  <c r="I1484" i="1"/>
  <c r="I1485" i="1"/>
  <c r="I1486" i="1"/>
  <c r="I1487" i="1"/>
  <c r="I1488" i="1"/>
  <c r="I1489" i="1"/>
  <c r="I1490" i="1"/>
  <c r="I1491" i="1"/>
  <c r="I1492" i="1"/>
  <c r="I1493" i="1"/>
  <c r="I1494" i="1"/>
  <c r="I1495" i="1"/>
  <c r="I1496" i="1"/>
  <c r="I1497" i="1"/>
  <c r="I1498" i="1"/>
  <c r="I1499" i="1"/>
  <c r="I1500" i="1"/>
  <c r="I1501" i="1"/>
  <c r="I1502" i="1"/>
  <c r="I1503" i="1"/>
  <c r="I1504" i="1"/>
  <c r="I1505" i="1"/>
  <c r="I1506" i="1"/>
  <c r="I1507" i="1"/>
  <c r="I1508" i="1"/>
  <c r="I1509" i="1"/>
  <c r="I1510" i="1"/>
  <c r="I1511" i="1"/>
  <c r="I1512" i="1"/>
  <c r="I1513" i="1"/>
  <c r="I1514" i="1"/>
  <c r="I1515" i="1"/>
  <c r="I1516" i="1"/>
  <c r="I1517" i="1"/>
  <c r="I1518" i="1"/>
  <c r="I1519" i="1"/>
  <c r="I1520" i="1"/>
  <c r="I1521" i="1"/>
  <c r="I1522" i="1"/>
  <c r="I1523" i="1"/>
  <c r="I1524" i="1"/>
  <c r="I1525" i="1"/>
  <c r="I1526" i="1"/>
  <c r="I1527" i="1"/>
  <c r="I1528" i="1"/>
  <c r="I1529" i="1"/>
  <c r="I1530" i="1"/>
  <c r="I1531" i="1"/>
  <c r="I1532" i="1"/>
  <c r="I1533" i="1"/>
  <c r="I1534" i="1"/>
  <c r="I1535" i="1"/>
  <c r="I1536" i="1"/>
  <c r="I1537" i="1"/>
  <c r="I1538" i="1"/>
  <c r="I1539" i="1"/>
  <c r="I1540" i="1"/>
  <c r="I1541" i="1"/>
  <c r="I1542" i="1"/>
  <c r="I1543" i="1"/>
  <c r="I1544" i="1"/>
  <c r="I1545" i="1"/>
  <c r="I1546" i="1"/>
  <c r="I1547" i="1"/>
  <c r="I1548" i="1"/>
  <c r="I1549" i="1"/>
  <c r="I1550" i="1"/>
  <c r="I1551" i="1"/>
  <c r="I1552" i="1"/>
  <c r="I1553" i="1"/>
  <c r="I1554" i="1"/>
  <c r="I1555" i="1"/>
  <c r="I1556" i="1"/>
  <c r="I1557" i="1"/>
  <c r="I1558" i="1"/>
  <c r="I1559" i="1"/>
  <c r="I1560" i="1"/>
  <c r="I1561" i="1"/>
  <c r="I1562" i="1"/>
  <c r="I1563" i="1"/>
  <c r="I1564" i="1"/>
  <c r="I1565" i="1"/>
  <c r="I1566" i="1"/>
  <c r="I1567" i="1"/>
  <c r="I1568" i="1"/>
  <c r="I1569" i="1"/>
  <c r="I1570" i="1"/>
  <c r="I1571" i="1"/>
  <c r="I1572" i="1"/>
  <c r="I1573" i="1"/>
  <c r="I1574" i="1"/>
  <c r="I1575" i="1"/>
  <c r="I1576" i="1"/>
  <c r="I1577" i="1"/>
  <c r="I1578" i="1"/>
  <c r="I1579" i="1"/>
  <c r="I1580" i="1"/>
  <c r="I1581" i="1"/>
  <c r="I1582" i="1"/>
  <c r="I1583" i="1"/>
  <c r="I1584" i="1"/>
  <c r="I1585" i="1"/>
  <c r="I1586" i="1"/>
  <c r="I1587" i="1"/>
  <c r="I1588" i="1"/>
  <c r="I1589" i="1"/>
  <c r="I1590" i="1"/>
  <c r="I1591" i="1"/>
  <c r="I1592" i="1"/>
  <c r="I1593" i="1"/>
  <c r="I1594" i="1"/>
  <c r="I1595" i="1"/>
  <c r="I1596" i="1"/>
  <c r="I1597" i="1"/>
  <c r="I1598" i="1"/>
  <c r="I1599" i="1"/>
  <c r="I1600" i="1"/>
  <c r="I1601" i="1"/>
  <c r="I1602" i="1"/>
  <c r="I1603" i="1"/>
  <c r="I1604" i="1"/>
  <c r="I1605" i="1"/>
  <c r="I1606" i="1"/>
  <c r="I1607" i="1"/>
  <c r="I1608" i="1"/>
  <c r="I1609" i="1"/>
  <c r="I1610" i="1"/>
  <c r="I1611" i="1"/>
  <c r="I1612" i="1"/>
  <c r="I1613" i="1"/>
  <c r="I1614" i="1"/>
  <c r="I1615" i="1"/>
  <c r="I1616" i="1"/>
  <c r="I1617" i="1"/>
  <c r="I1618" i="1"/>
  <c r="I1619" i="1"/>
  <c r="I1620" i="1"/>
  <c r="I1621" i="1"/>
  <c r="I1622" i="1"/>
  <c r="I1623" i="1"/>
  <c r="I1624" i="1"/>
  <c r="I1625" i="1"/>
  <c r="I1626" i="1"/>
  <c r="I1627" i="1"/>
  <c r="I1628" i="1"/>
  <c r="I1629" i="1"/>
  <c r="I1630" i="1"/>
  <c r="I1631" i="1"/>
  <c r="I1632" i="1"/>
  <c r="I1633" i="1"/>
  <c r="I1634" i="1"/>
  <c r="I1635" i="1"/>
  <c r="I1636" i="1"/>
  <c r="I1637" i="1"/>
  <c r="I1638" i="1"/>
  <c r="I1639" i="1"/>
  <c r="I1640" i="1"/>
  <c r="I1641" i="1"/>
  <c r="I1642" i="1"/>
  <c r="I1643" i="1"/>
  <c r="I1644" i="1"/>
  <c r="I1645" i="1"/>
  <c r="I1646" i="1"/>
  <c r="I1647" i="1"/>
  <c r="I1648" i="1"/>
  <c r="I1649" i="1"/>
  <c r="I1650" i="1"/>
  <c r="I1651" i="1"/>
  <c r="I1652" i="1"/>
  <c r="I1653" i="1"/>
  <c r="I1654" i="1"/>
  <c r="I1655" i="1"/>
  <c r="I1656" i="1"/>
  <c r="I1657" i="1"/>
  <c r="I1658" i="1"/>
  <c r="I1659" i="1"/>
  <c r="I1660" i="1"/>
  <c r="I1661" i="1"/>
  <c r="I1662" i="1"/>
  <c r="I1663" i="1"/>
  <c r="I1664" i="1"/>
  <c r="I1665" i="1"/>
  <c r="I1666" i="1"/>
  <c r="I1667" i="1"/>
  <c r="I1668" i="1"/>
  <c r="I1669" i="1"/>
  <c r="I1670" i="1"/>
  <c r="I1671" i="1"/>
  <c r="I1672" i="1"/>
  <c r="I1673" i="1"/>
  <c r="I1674" i="1"/>
  <c r="I1675" i="1"/>
  <c r="I1676" i="1"/>
  <c r="I1677" i="1"/>
  <c r="I1678" i="1"/>
  <c r="I1679" i="1"/>
  <c r="I1680" i="1"/>
  <c r="I1681" i="1"/>
  <c r="I1682" i="1"/>
  <c r="I1683" i="1"/>
  <c r="I1684" i="1"/>
  <c r="I1685" i="1"/>
  <c r="I1686" i="1"/>
  <c r="I1687" i="1"/>
  <c r="I1688" i="1"/>
  <c r="I1689" i="1"/>
  <c r="I1690" i="1"/>
  <c r="I1691" i="1"/>
  <c r="I1692" i="1"/>
  <c r="I1693" i="1"/>
  <c r="I1694" i="1"/>
  <c r="I1695" i="1"/>
  <c r="I1696" i="1"/>
  <c r="I1697" i="1"/>
  <c r="I1698" i="1"/>
  <c r="I1699" i="1"/>
  <c r="I1700" i="1"/>
  <c r="I1701" i="1"/>
  <c r="I1702" i="1"/>
  <c r="I1703" i="1"/>
  <c r="I1704" i="1"/>
  <c r="I1705" i="1"/>
  <c r="I1706" i="1"/>
  <c r="I1707" i="1"/>
  <c r="I1708" i="1"/>
  <c r="I1709" i="1"/>
  <c r="I1710" i="1"/>
  <c r="I1711" i="1"/>
  <c r="I1712" i="1"/>
  <c r="I1713" i="1"/>
  <c r="I1714" i="1"/>
  <c r="I1715" i="1"/>
  <c r="I1716" i="1"/>
  <c r="I1717" i="1"/>
  <c r="I1718" i="1"/>
  <c r="I1719" i="1"/>
  <c r="I1720" i="1"/>
  <c r="I1721" i="1"/>
  <c r="I1722" i="1"/>
  <c r="I1723" i="1"/>
  <c r="I1724" i="1"/>
  <c r="I1725" i="1"/>
  <c r="I1726" i="1"/>
  <c r="I1727" i="1"/>
  <c r="I1728" i="1"/>
  <c r="I1729" i="1"/>
  <c r="I1730" i="1"/>
  <c r="I1731" i="1"/>
  <c r="I1732" i="1"/>
  <c r="I1733" i="1"/>
  <c r="I1734" i="1"/>
  <c r="I1735" i="1"/>
  <c r="I1736" i="1"/>
  <c r="I1737" i="1"/>
  <c r="I1738" i="1"/>
  <c r="I1739" i="1"/>
  <c r="I1740" i="1"/>
  <c r="I1741" i="1"/>
  <c r="I1742" i="1"/>
  <c r="I1743" i="1"/>
  <c r="I1744" i="1"/>
  <c r="I1745" i="1"/>
  <c r="I1746" i="1"/>
  <c r="I1747" i="1"/>
  <c r="I1748" i="1"/>
  <c r="I1749" i="1"/>
  <c r="I1750" i="1"/>
  <c r="I1751" i="1"/>
  <c r="I1752" i="1"/>
  <c r="I1753" i="1"/>
  <c r="I1754" i="1"/>
  <c r="I1755" i="1"/>
  <c r="I1756" i="1"/>
  <c r="I1757" i="1"/>
  <c r="I1758" i="1"/>
  <c r="I1759" i="1"/>
  <c r="I1760" i="1"/>
  <c r="I1761" i="1"/>
  <c r="I1762" i="1"/>
  <c r="I1763" i="1"/>
  <c r="I1764" i="1"/>
  <c r="I1765" i="1"/>
  <c r="I1766" i="1"/>
  <c r="I1767" i="1"/>
  <c r="I1768" i="1"/>
  <c r="I1769" i="1"/>
  <c r="I1770" i="1"/>
  <c r="I1771" i="1"/>
  <c r="I1772" i="1"/>
  <c r="I1773" i="1"/>
  <c r="I1774" i="1"/>
  <c r="I1775" i="1"/>
  <c r="I1776" i="1"/>
  <c r="I1777" i="1"/>
  <c r="I1778" i="1"/>
  <c r="I1779" i="1"/>
  <c r="I1780" i="1"/>
  <c r="I1781" i="1"/>
  <c r="I1782" i="1"/>
  <c r="I1783" i="1"/>
  <c r="I1784" i="1"/>
  <c r="I1785" i="1"/>
  <c r="I1786" i="1"/>
  <c r="I1787" i="1"/>
  <c r="I1788" i="1"/>
  <c r="I1789" i="1"/>
  <c r="I1790" i="1"/>
  <c r="I1791" i="1"/>
  <c r="I1792" i="1"/>
  <c r="I1793" i="1"/>
  <c r="I1794" i="1"/>
  <c r="I1795" i="1"/>
  <c r="I1796" i="1"/>
  <c r="I1797" i="1"/>
  <c r="I1798" i="1"/>
  <c r="I1799" i="1"/>
  <c r="I1800" i="1"/>
  <c r="I1801" i="1"/>
  <c r="I1802" i="1"/>
  <c r="I1803" i="1"/>
  <c r="I1804" i="1"/>
  <c r="I1805" i="1"/>
  <c r="I1806" i="1"/>
  <c r="I1807" i="1"/>
  <c r="I1808" i="1"/>
  <c r="I1809" i="1"/>
  <c r="I1810" i="1"/>
  <c r="I1811" i="1"/>
  <c r="I1812" i="1"/>
  <c r="I1813" i="1"/>
  <c r="I1814" i="1"/>
  <c r="I1815" i="1"/>
  <c r="I1816" i="1"/>
  <c r="I1817" i="1"/>
  <c r="I1818" i="1"/>
  <c r="I1819" i="1"/>
  <c r="I1820" i="1"/>
  <c r="I1821" i="1"/>
  <c r="I1822" i="1"/>
  <c r="I1823" i="1"/>
  <c r="I1824" i="1"/>
  <c r="I1825" i="1"/>
  <c r="I1826" i="1"/>
  <c r="I1827" i="1"/>
  <c r="I1828" i="1"/>
  <c r="I1829" i="1"/>
  <c r="I1830" i="1"/>
  <c r="I1831" i="1"/>
  <c r="I1832" i="1"/>
  <c r="I1833" i="1"/>
  <c r="I1834" i="1"/>
  <c r="I1835" i="1"/>
  <c r="I1836" i="1"/>
  <c r="I1837" i="1"/>
  <c r="I1838" i="1"/>
  <c r="I1839" i="1"/>
  <c r="I1840" i="1"/>
  <c r="I1841" i="1"/>
  <c r="I1842" i="1"/>
  <c r="I1843" i="1"/>
  <c r="I1844" i="1"/>
  <c r="I1845" i="1"/>
  <c r="I1846" i="1"/>
  <c r="I1847" i="1"/>
  <c r="I1848" i="1"/>
  <c r="I1849" i="1"/>
  <c r="I1850" i="1"/>
  <c r="I1851" i="1"/>
  <c r="I1852" i="1"/>
  <c r="I1853" i="1"/>
  <c r="I1854" i="1"/>
  <c r="I1855" i="1"/>
  <c r="I1856" i="1"/>
  <c r="I1857" i="1"/>
  <c r="I1858" i="1"/>
  <c r="I1859" i="1"/>
  <c r="I1860" i="1"/>
  <c r="I1861" i="1"/>
  <c r="I1862" i="1"/>
  <c r="I1863" i="1"/>
  <c r="I1864" i="1"/>
  <c r="I1865" i="1"/>
  <c r="I1866" i="1"/>
  <c r="I1867" i="1"/>
  <c r="I1868" i="1"/>
  <c r="I1869" i="1"/>
  <c r="I1870" i="1"/>
  <c r="I1871" i="1"/>
  <c r="I1872" i="1"/>
  <c r="I1873" i="1"/>
  <c r="I1874" i="1"/>
  <c r="I1875" i="1"/>
  <c r="I1876" i="1"/>
  <c r="I1877" i="1"/>
  <c r="I1878" i="1"/>
  <c r="I1879" i="1"/>
  <c r="I1880" i="1"/>
  <c r="I1881" i="1"/>
  <c r="I1882" i="1"/>
  <c r="I1883" i="1"/>
  <c r="I1884" i="1"/>
  <c r="I1885" i="1"/>
  <c r="I1886" i="1"/>
  <c r="I1887" i="1"/>
  <c r="I1888" i="1"/>
  <c r="I1889" i="1"/>
  <c r="I1890" i="1"/>
  <c r="I1891" i="1"/>
  <c r="I1892" i="1"/>
  <c r="I1893" i="1"/>
  <c r="I1894" i="1"/>
  <c r="I1895" i="1"/>
  <c r="I1896" i="1"/>
  <c r="I1897" i="1"/>
  <c r="I1898" i="1"/>
  <c r="I1899" i="1"/>
  <c r="I1900" i="1"/>
  <c r="I1901" i="1"/>
  <c r="I1902" i="1"/>
  <c r="I1903" i="1"/>
  <c r="I1904" i="1"/>
  <c r="I1905" i="1"/>
  <c r="I1906" i="1"/>
  <c r="I1907" i="1"/>
  <c r="I1908" i="1"/>
  <c r="I1909" i="1"/>
  <c r="I1910" i="1"/>
  <c r="I1911" i="1"/>
  <c r="I1912" i="1"/>
  <c r="I1913" i="1"/>
  <c r="I1914" i="1"/>
  <c r="I1915" i="1"/>
  <c r="I1916" i="1"/>
  <c r="I1917" i="1"/>
  <c r="I1918" i="1"/>
  <c r="I1919" i="1"/>
  <c r="I1920" i="1"/>
  <c r="I1921" i="1"/>
  <c r="I1922" i="1"/>
  <c r="I1923" i="1"/>
  <c r="I1924" i="1"/>
  <c r="I1925" i="1"/>
  <c r="I1926" i="1"/>
  <c r="I1927" i="1"/>
  <c r="I1928" i="1"/>
  <c r="I1929" i="1"/>
  <c r="I1930" i="1"/>
  <c r="I1931" i="1"/>
  <c r="I1932" i="1"/>
  <c r="I1933" i="1"/>
  <c r="I1934" i="1"/>
  <c r="I1935" i="1"/>
  <c r="I1936" i="1"/>
  <c r="I1937" i="1"/>
  <c r="I1938" i="1"/>
  <c r="I1939" i="1"/>
  <c r="I1940" i="1"/>
  <c r="I1941" i="1"/>
  <c r="I1942" i="1"/>
  <c r="I1943" i="1"/>
  <c r="I1944" i="1"/>
  <c r="I1945" i="1"/>
  <c r="I1946" i="1"/>
  <c r="I1947" i="1"/>
  <c r="I1948" i="1"/>
  <c r="I1949" i="1"/>
  <c r="I1950" i="1"/>
  <c r="I1951" i="1"/>
  <c r="I1952" i="1"/>
  <c r="I1953" i="1"/>
  <c r="I1954" i="1"/>
  <c r="I1955" i="1"/>
  <c r="I1956" i="1"/>
  <c r="I1957" i="1"/>
  <c r="I1958" i="1"/>
  <c r="I1959" i="1"/>
  <c r="I1960" i="1"/>
  <c r="I1961" i="1"/>
  <c r="I1962" i="1"/>
  <c r="I1963" i="1"/>
  <c r="I1964" i="1"/>
  <c r="I1965" i="1"/>
  <c r="I1966" i="1"/>
  <c r="I1967" i="1"/>
  <c r="I1968" i="1"/>
  <c r="I1969" i="1"/>
  <c r="I1970" i="1"/>
  <c r="I1971" i="1"/>
  <c r="I1972" i="1"/>
  <c r="I1973" i="1"/>
  <c r="I1974" i="1"/>
  <c r="I1975" i="1"/>
  <c r="I1976" i="1"/>
  <c r="I1977" i="1"/>
  <c r="I1978" i="1"/>
  <c r="I1979" i="1"/>
  <c r="I1980" i="1"/>
  <c r="I1981" i="1"/>
  <c r="I1982" i="1"/>
  <c r="I1983" i="1"/>
  <c r="I1984" i="1"/>
  <c r="I1985" i="1"/>
  <c r="I1986" i="1"/>
  <c r="I1987" i="1"/>
  <c r="I1988" i="1"/>
  <c r="I1989" i="1"/>
  <c r="I1990" i="1"/>
  <c r="I1991" i="1"/>
  <c r="I1992" i="1"/>
  <c r="I1993" i="1"/>
  <c r="I1994" i="1"/>
  <c r="I1995" i="1"/>
  <c r="I1996" i="1"/>
  <c r="I1997" i="1"/>
  <c r="I1998" i="1"/>
  <c r="I1999" i="1"/>
  <c r="I2000" i="1"/>
  <c r="I2001" i="1"/>
  <c r="I2002" i="1"/>
  <c r="I2003" i="1"/>
  <c r="I2004" i="1"/>
  <c r="I2005" i="1"/>
  <c r="I2006" i="1"/>
  <c r="I2007" i="1"/>
  <c r="I2008" i="1"/>
  <c r="I2009" i="1"/>
  <c r="I2010" i="1"/>
  <c r="I2011" i="1"/>
  <c r="I2012" i="1"/>
  <c r="I2013" i="1"/>
  <c r="I2014" i="1"/>
  <c r="I2015" i="1"/>
  <c r="I2016" i="1"/>
  <c r="I2017" i="1"/>
  <c r="I2018" i="1"/>
  <c r="I2019" i="1"/>
  <c r="I2020" i="1"/>
  <c r="I2021" i="1"/>
  <c r="I2022" i="1"/>
  <c r="I2023" i="1"/>
  <c r="I2024" i="1"/>
  <c r="I2025" i="1"/>
  <c r="I2026" i="1"/>
  <c r="I2027" i="1"/>
  <c r="I2028" i="1"/>
  <c r="I2029" i="1"/>
  <c r="I2030" i="1"/>
  <c r="I2031" i="1"/>
  <c r="I2032" i="1"/>
  <c r="I2033" i="1"/>
  <c r="I2034" i="1"/>
  <c r="I2035" i="1"/>
  <c r="I2036" i="1"/>
  <c r="I2037" i="1"/>
  <c r="I2038" i="1"/>
  <c r="I2039" i="1"/>
  <c r="I2040" i="1"/>
  <c r="I2041" i="1"/>
  <c r="I2042" i="1"/>
  <c r="I2043" i="1"/>
  <c r="I2044" i="1"/>
  <c r="I2045" i="1"/>
  <c r="I2046" i="1"/>
  <c r="I2047" i="1"/>
  <c r="I2048" i="1"/>
  <c r="I2049" i="1"/>
  <c r="I2050" i="1"/>
  <c r="I2051" i="1"/>
  <c r="I2052" i="1"/>
  <c r="I2053" i="1"/>
  <c r="I2054" i="1"/>
  <c r="I2055" i="1"/>
  <c r="I2056" i="1"/>
  <c r="I2057" i="1"/>
  <c r="I2058" i="1"/>
  <c r="I2059" i="1"/>
  <c r="I2060" i="1"/>
  <c r="I2061" i="1"/>
  <c r="I2062" i="1"/>
  <c r="I2063" i="1"/>
  <c r="I2064" i="1"/>
  <c r="I2065" i="1"/>
  <c r="I2066" i="1"/>
  <c r="I2067" i="1"/>
  <c r="I2068" i="1"/>
  <c r="I2069" i="1"/>
  <c r="I2070" i="1"/>
  <c r="I2071" i="1"/>
  <c r="I2072" i="1"/>
  <c r="I2073" i="1"/>
  <c r="I2074" i="1"/>
  <c r="I2075" i="1"/>
  <c r="I2076" i="1"/>
  <c r="I2077" i="1"/>
  <c r="I2078" i="1"/>
  <c r="I2079" i="1"/>
  <c r="I2080" i="1"/>
  <c r="I2081" i="1"/>
  <c r="I2082" i="1"/>
  <c r="I2083" i="1"/>
  <c r="I2084" i="1"/>
  <c r="I2085" i="1"/>
  <c r="I2086" i="1"/>
  <c r="I2087" i="1"/>
  <c r="I2088" i="1"/>
  <c r="I2089" i="1"/>
  <c r="I2090" i="1"/>
  <c r="I2091" i="1"/>
  <c r="I2092" i="1"/>
  <c r="I2093" i="1"/>
  <c r="I2094" i="1"/>
  <c r="I2095" i="1"/>
  <c r="I2096" i="1"/>
  <c r="I2097" i="1"/>
  <c r="I2098" i="1"/>
  <c r="I2099" i="1"/>
  <c r="I2100" i="1"/>
  <c r="I2101" i="1"/>
  <c r="I2102" i="1"/>
  <c r="I2103" i="1"/>
  <c r="I2104" i="1"/>
  <c r="I2105" i="1"/>
  <c r="I2106" i="1"/>
  <c r="I2107" i="1"/>
  <c r="I2108" i="1"/>
  <c r="I2109" i="1"/>
  <c r="I2110" i="1"/>
  <c r="I2111" i="1"/>
  <c r="I2112" i="1"/>
  <c r="I2113" i="1"/>
  <c r="I2114" i="1"/>
  <c r="I2115" i="1"/>
  <c r="I2116" i="1"/>
  <c r="I2117" i="1"/>
  <c r="I2118" i="1"/>
  <c r="I2119" i="1"/>
  <c r="I2120" i="1"/>
  <c r="I2121" i="1"/>
  <c r="I2122" i="1"/>
  <c r="I2123" i="1"/>
  <c r="I2124" i="1"/>
  <c r="I2125" i="1"/>
  <c r="I2126" i="1"/>
  <c r="I2127" i="1"/>
  <c r="I2128" i="1"/>
  <c r="I2129" i="1"/>
  <c r="I2130" i="1"/>
  <c r="I2131" i="1"/>
  <c r="I2132" i="1"/>
  <c r="I2133" i="1"/>
  <c r="I2134" i="1"/>
  <c r="I2135" i="1"/>
  <c r="I2136" i="1"/>
  <c r="I2137" i="1"/>
  <c r="I2138" i="1"/>
  <c r="I2139" i="1"/>
  <c r="I2140" i="1"/>
  <c r="I2141" i="1"/>
  <c r="I2142" i="1"/>
  <c r="I2143" i="1"/>
  <c r="I2144" i="1"/>
  <c r="I2145" i="1"/>
  <c r="I2146" i="1"/>
  <c r="I2147" i="1"/>
  <c r="I2148" i="1"/>
  <c r="I2149" i="1"/>
  <c r="I2150" i="1"/>
  <c r="I2151" i="1"/>
  <c r="I2152" i="1"/>
  <c r="I2153" i="1"/>
  <c r="I2154" i="1"/>
  <c r="I2155" i="1"/>
  <c r="I2156" i="1"/>
  <c r="I2157" i="1"/>
  <c r="I2158" i="1"/>
  <c r="I2159" i="1"/>
  <c r="I2160" i="1"/>
  <c r="I2161" i="1"/>
  <c r="I2162" i="1"/>
  <c r="I2163" i="1"/>
  <c r="I2164" i="1"/>
  <c r="I2165" i="1"/>
  <c r="I2166" i="1"/>
  <c r="I2167" i="1"/>
  <c r="I2168" i="1"/>
  <c r="I2169" i="1"/>
  <c r="I2170" i="1"/>
  <c r="I2171" i="1"/>
  <c r="I2172" i="1"/>
  <c r="I2173" i="1"/>
  <c r="I2174" i="1"/>
  <c r="I2175" i="1"/>
  <c r="I2176" i="1"/>
  <c r="I2177" i="1"/>
  <c r="I2178" i="1"/>
  <c r="I2179" i="1"/>
  <c r="I2180" i="1"/>
  <c r="I2181" i="1"/>
  <c r="I2182" i="1"/>
  <c r="I2183" i="1"/>
  <c r="I2184" i="1"/>
  <c r="I2185" i="1"/>
  <c r="I2186" i="1"/>
  <c r="I2187" i="1"/>
  <c r="I2188" i="1"/>
  <c r="I2189" i="1"/>
  <c r="I2190" i="1"/>
  <c r="I2191" i="1"/>
  <c r="I2192" i="1"/>
  <c r="I2193" i="1"/>
  <c r="I2194" i="1"/>
  <c r="I2195" i="1"/>
  <c r="I2196" i="1"/>
  <c r="I2197" i="1"/>
  <c r="I2198" i="1"/>
  <c r="I2199" i="1"/>
  <c r="I2200" i="1"/>
  <c r="I2201" i="1"/>
  <c r="I2202" i="1"/>
  <c r="I2203" i="1"/>
  <c r="I2204" i="1"/>
  <c r="I2205" i="1"/>
  <c r="I2206" i="1"/>
  <c r="I2207" i="1"/>
  <c r="I2208" i="1"/>
  <c r="I2209" i="1"/>
  <c r="I2210" i="1"/>
  <c r="I2211" i="1"/>
  <c r="I2212" i="1"/>
  <c r="I2213" i="1"/>
  <c r="I2214" i="1"/>
  <c r="I2215" i="1"/>
  <c r="I2216" i="1"/>
  <c r="I2217" i="1"/>
  <c r="I2218" i="1"/>
  <c r="I2219" i="1"/>
  <c r="I2220" i="1"/>
  <c r="I2221" i="1"/>
  <c r="I2222" i="1"/>
  <c r="I2223" i="1"/>
  <c r="I2224" i="1"/>
  <c r="I2225" i="1"/>
  <c r="I2226" i="1"/>
  <c r="I2227" i="1"/>
  <c r="I2228" i="1"/>
  <c r="I2229" i="1"/>
  <c r="I2230" i="1"/>
  <c r="I2231" i="1"/>
  <c r="I2232" i="1"/>
  <c r="I2233" i="1"/>
  <c r="I2234" i="1"/>
  <c r="I2235" i="1"/>
  <c r="I2236" i="1"/>
  <c r="I2237" i="1"/>
  <c r="I2238" i="1"/>
  <c r="I2239" i="1"/>
  <c r="I2240" i="1"/>
  <c r="I2241" i="1"/>
  <c r="I2242" i="1"/>
  <c r="I2243" i="1"/>
  <c r="I2244" i="1"/>
  <c r="I2245" i="1"/>
  <c r="I2246" i="1"/>
  <c r="I2247" i="1"/>
  <c r="I2248" i="1"/>
  <c r="I2249" i="1"/>
  <c r="I2250" i="1"/>
  <c r="I2251" i="1"/>
  <c r="I2252" i="1"/>
  <c r="I2253" i="1"/>
  <c r="I2254" i="1"/>
  <c r="I2255" i="1"/>
  <c r="I2256" i="1"/>
  <c r="I2257" i="1"/>
  <c r="I2258" i="1"/>
  <c r="I2259" i="1"/>
  <c r="I2260" i="1"/>
  <c r="I2261" i="1"/>
  <c r="I2262" i="1"/>
  <c r="I2263" i="1"/>
  <c r="I2264" i="1"/>
  <c r="I2265" i="1"/>
  <c r="I2266" i="1"/>
  <c r="I2267" i="1"/>
  <c r="I2268" i="1"/>
  <c r="I2269" i="1"/>
  <c r="I2270" i="1"/>
  <c r="I2271" i="1"/>
  <c r="I2272" i="1"/>
  <c r="I2273" i="1"/>
  <c r="I2274" i="1"/>
  <c r="I2275" i="1"/>
  <c r="I2276" i="1"/>
  <c r="I2277" i="1"/>
  <c r="I2278" i="1"/>
  <c r="I2279" i="1"/>
  <c r="I2280" i="1"/>
  <c r="I2281" i="1"/>
  <c r="I2282" i="1"/>
  <c r="I2283" i="1"/>
  <c r="I2284" i="1"/>
  <c r="I2285" i="1"/>
  <c r="I2286" i="1"/>
  <c r="I2287" i="1"/>
  <c r="I2288" i="1"/>
  <c r="I2289" i="1"/>
  <c r="I2290" i="1"/>
  <c r="I2291" i="1"/>
  <c r="I2292" i="1"/>
  <c r="I2293" i="1"/>
  <c r="I2294" i="1"/>
  <c r="I2295" i="1"/>
  <c r="I2296" i="1"/>
  <c r="I2297" i="1"/>
  <c r="I2298" i="1"/>
  <c r="I2299" i="1"/>
  <c r="I2300" i="1"/>
  <c r="I2301" i="1"/>
  <c r="I2302" i="1"/>
  <c r="I2303" i="1"/>
  <c r="I2304" i="1"/>
  <c r="I2305" i="1"/>
  <c r="I2306" i="1"/>
  <c r="I2307" i="1"/>
  <c r="I2308" i="1"/>
  <c r="I2309" i="1"/>
  <c r="I2310" i="1"/>
  <c r="I2311" i="1"/>
  <c r="I2312" i="1"/>
  <c r="I2313" i="1"/>
  <c r="I2314" i="1"/>
  <c r="I2315" i="1"/>
  <c r="I2316" i="1"/>
  <c r="I2317" i="1"/>
  <c r="I2318" i="1"/>
  <c r="I2319" i="1"/>
  <c r="I2320" i="1"/>
  <c r="I2321" i="1"/>
  <c r="I2322" i="1"/>
  <c r="I2323" i="1"/>
  <c r="I2324" i="1"/>
  <c r="I2325" i="1"/>
  <c r="I2326" i="1"/>
  <c r="I2327" i="1"/>
  <c r="I2328" i="1"/>
  <c r="I2329" i="1"/>
  <c r="I2330" i="1"/>
  <c r="I2331" i="1"/>
  <c r="I2332" i="1"/>
  <c r="I2333" i="1"/>
  <c r="I2334" i="1"/>
  <c r="I2335" i="1"/>
  <c r="I2336" i="1"/>
  <c r="I2337" i="1"/>
  <c r="I2338" i="1"/>
  <c r="I2339" i="1"/>
  <c r="I2340" i="1"/>
  <c r="I2341" i="1"/>
  <c r="I2342" i="1"/>
  <c r="I2343" i="1"/>
  <c r="I2344" i="1"/>
  <c r="I2345" i="1"/>
  <c r="I2346" i="1"/>
  <c r="I2347" i="1"/>
  <c r="I2348" i="1"/>
  <c r="I2349" i="1"/>
  <c r="I2350" i="1"/>
  <c r="I2351" i="1"/>
  <c r="I2352" i="1"/>
  <c r="I2353" i="1"/>
  <c r="I2354" i="1"/>
  <c r="I2355" i="1"/>
  <c r="I2356" i="1"/>
  <c r="I2357" i="1"/>
  <c r="I2358" i="1"/>
  <c r="I2359" i="1"/>
  <c r="I2360" i="1"/>
  <c r="I2361" i="1"/>
  <c r="I2362" i="1"/>
  <c r="I2363" i="1"/>
  <c r="I2364" i="1"/>
  <c r="I2365" i="1"/>
  <c r="I2366" i="1"/>
  <c r="I2367" i="1"/>
  <c r="I2368" i="1"/>
  <c r="I2369" i="1"/>
  <c r="I2370" i="1"/>
  <c r="I2371" i="1"/>
  <c r="I2372" i="1"/>
  <c r="I2373" i="1"/>
  <c r="I2374" i="1"/>
  <c r="I2375" i="1"/>
  <c r="I2376" i="1"/>
  <c r="I2377" i="1"/>
  <c r="I2378" i="1"/>
  <c r="I2379" i="1"/>
  <c r="I2380" i="1"/>
  <c r="I2381" i="1"/>
  <c r="I2382" i="1"/>
  <c r="I2383" i="1"/>
  <c r="I2384" i="1"/>
  <c r="I2385" i="1"/>
  <c r="I2386" i="1"/>
  <c r="I2387" i="1"/>
  <c r="I2388" i="1"/>
  <c r="I2389" i="1"/>
  <c r="I2390" i="1"/>
  <c r="I2391" i="1"/>
  <c r="I2392" i="1"/>
  <c r="I2393" i="1"/>
  <c r="I2394" i="1"/>
  <c r="I2395" i="1"/>
  <c r="I2396" i="1"/>
  <c r="I2397" i="1"/>
  <c r="I2398" i="1"/>
  <c r="I2399" i="1"/>
  <c r="I2400" i="1"/>
  <c r="I2401" i="1"/>
  <c r="I2402" i="1"/>
  <c r="I2403" i="1"/>
  <c r="I2404" i="1"/>
  <c r="I2405" i="1"/>
  <c r="I2406" i="1"/>
  <c r="I2407" i="1"/>
  <c r="I2408" i="1"/>
  <c r="I2409" i="1"/>
  <c r="I2410" i="1"/>
  <c r="I2411" i="1"/>
  <c r="I2412" i="1"/>
  <c r="I2413" i="1"/>
  <c r="I2414" i="1"/>
  <c r="I2415" i="1"/>
  <c r="I2416" i="1"/>
  <c r="I2417" i="1"/>
  <c r="I2418" i="1"/>
  <c r="I2419" i="1"/>
  <c r="I2420" i="1"/>
  <c r="I2421" i="1"/>
  <c r="I2422" i="1"/>
  <c r="I2423" i="1"/>
  <c r="I2424" i="1"/>
  <c r="I2425" i="1"/>
  <c r="I2426" i="1"/>
  <c r="I2427" i="1"/>
  <c r="I2428" i="1"/>
  <c r="I2429" i="1"/>
  <c r="I2430" i="1"/>
  <c r="I2431" i="1"/>
  <c r="I2432" i="1"/>
  <c r="I2433" i="1"/>
  <c r="I2434" i="1"/>
  <c r="I2435" i="1"/>
  <c r="I2436" i="1"/>
  <c r="I2437" i="1"/>
  <c r="I2438" i="1"/>
  <c r="I2439" i="1"/>
  <c r="I2440" i="1"/>
  <c r="I2441" i="1"/>
  <c r="I2442" i="1"/>
  <c r="I2443" i="1"/>
  <c r="I2444" i="1"/>
  <c r="I2445" i="1"/>
  <c r="I2446" i="1"/>
  <c r="I2447" i="1"/>
  <c r="I2448" i="1"/>
  <c r="I2449" i="1"/>
  <c r="I2450" i="1"/>
  <c r="I2451" i="1"/>
  <c r="I2452" i="1"/>
  <c r="I2453" i="1"/>
  <c r="I2454" i="1"/>
  <c r="I2455" i="1"/>
  <c r="I2456" i="1"/>
  <c r="I2457" i="1"/>
  <c r="I2458" i="1"/>
  <c r="I2459" i="1"/>
  <c r="I2460" i="1"/>
  <c r="I2461" i="1"/>
  <c r="I2462" i="1"/>
  <c r="I2463" i="1"/>
  <c r="I2464" i="1"/>
  <c r="I2465" i="1"/>
  <c r="I2466" i="1"/>
  <c r="I2467" i="1"/>
  <c r="I2468" i="1"/>
  <c r="I2469" i="1"/>
  <c r="I2470" i="1"/>
  <c r="I2471" i="1"/>
  <c r="I2472" i="1"/>
  <c r="I2473" i="1"/>
  <c r="I2474" i="1"/>
  <c r="I2475" i="1"/>
  <c r="I2476" i="1"/>
  <c r="I2477" i="1"/>
  <c r="I2478" i="1"/>
  <c r="I2479" i="1"/>
  <c r="I2480" i="1"/>
  <c r="I2481" i="1"/>
  <c r="I2482" i="1"/>
  <c r="I2483" i="1"/>
  <c r="I2484" i="1"/>
  <c r="I2485" i="1"/>
  <c r="I2486" i="1"/>
  <c r="I2487" i="1"/>
  <c r="I2488" i="1"/>
  <c r="I2489" i="1"/>
  <c r="I2490" i="1"/>
  <c r="I2491" i="1"/>
  <c r="I2492" i="1"/>
  <c r="I2493" i="1"/>
  <c r="I2494" i="1"/>
  <c r="I2495" i="1"/>
  <c r="I2496" i="1"/>
  <c r="I2497" i="1"/>
  <c r="I2498" i="1"/>
  <c r="I2499" i="1"/>
  <c r="I2500" i="1"/>
  <c r="I2501" i="1"/>
  <c r="I2502" i="1"/>
  <c r="I2503" i="1"/>
  <c r="I2504" i="1"/>
  <c r="I2505" i="1"/>
  <c r="I2506" i="1"/>
  <c r="I2507" i="1"/>
  <c r="I2508" i="1"/>
  <c r="I2509" i="1"/>
  <c r="I2510" i="1"/>
  <c r="I2511" i="1"/>
  <c r="I2512" i="1"/>
  <c r="I2513" i="1"/>
  <c r="I2514" i="1"/>
  <c r="I2515" i="1"/>
  <c r="I2516" i="1"/>
  <c r="I2517" i="1"/>
  <c r="I2518" i="1"/>
  <c r="I2519" i="1"/>
  <c r="I2520" i="1"/>
  <c r="I2521" i="1"/>
  <c r="I2522" i="1"/>
  <c r="I2523" i="1"/>
  <c r="I2524" i="1"/>
  <c r="I2525" i="1"/>
  <c r="I2526" i="1"/>
  <c r="I2527" i="1"/>
  <c r="I2528" i="1"/>
  <c r="I2529" i="1"/>
  <c r="I2530" i="1"/>
  <c r="I2531" i="1"/>
  <c r="I2532" i="1"/>
  <c r="I2533" i="1"/>
  <c r="I2534" i="1"/>
  <c r="I2535" i="1"/>
  <c r="I2536" i="1"/>
  <c r="I2537" i="1"/>
  <c r="I2538" i="1"/>
  <c r="I2539" i="1"/>
  <c r="I2540" i="1"/>
  <c r="I2541" i="1"/>
  <c r="I2542" i="1"/>
  <c r="I2543" i="1"/>
  <c r="I2544" i="1"/>
  <c r="I2545" i="1"/>
  <c r="I2546" i="1"/>
  <c r="I2547" i="1"/>
  <c r="I2548" i="1"/>
  <c r="I2549" i="1"/>
  <c r="I2550" i="1"/>
  <c r="I2551" i="1"/>
  <c r="I2552" i="1"/>
  <c r="I2553" i="1"/>
  <c r="I2554" i="1"/>
  <c r="I2555" i="1"/>
  <c r="I2556" i="1"/>
  <c r="I2557" i="1"/>
  <c r="I2558" i="1"/>
  <c r="I2559" i="1"/>
  <c r="I2560" i="1"/>
  <c r="I2561" i="1"/>
  <c r="I2562" i="1"/>
  <c r="I2563" i="1"/>
  <c r="I2564" i="1"/>
  <c r="I2565" i="1"/>
  <c r="I2566" i="1"/>
  <c r="I2567" i="1"/>
  <c r="I2568" i="1"/>
  <c r="I2569" i="1"/>
  <c r="I2570" i="1"/>
  <c r="I2571" i="1"/>
  <c r="I2572" i="1"/>
  <c r="I2573" i="1"/>
  <c r="I2574" i="1"/>
  <c r="I2575" i="1"/>
  <c r="I2576" i="1"/>
  <c r="I2577" i="1"/>
  <c r="I2578" i="1"/>
  <c r="I2579" i="1"/>
  <c r="I2580" i="1"/>
  <c r="I2581" i="1"/>
  <c r="I2582" i="1"/>
  <c r="I2583" i="1"/>
  <c r="I2584" i="1"/>
  <c r="I2585" i="1"/>
  <c r="I2586" i="1"/>
  <c r="I2587" i="1"/>
  <c r="I2588" i="1"/>
  <c r="I2589" i="1"/>
  <c r="I2590" i="1"/>
  <c r="I2591" i="1"/>
  <c r="I2592" i="1"/>
  <c r="I2593" i="1"/>
  <c r="I2594" i="1"/>
  <c r="I2595" i="1"/>
  <c r="I2596" i="1"/>
  <c r="I2597" i="1"/>
  <c r="I2598" i="1"/>
  <c r="I2599" i="1"/>
  <c r="I2600" i="1"/>
  <c r="I2601" i="1"/>
  <c r="I2602" i="1"/>
  <c r="I2603" i="1"/>
  <c r="I2604" i="1"/>
  <c r="I2605" i="1"/>
  <c r="I2606" i="1"/>
  <c r="I2607" i="1"/>
  <c r="I2608" i="1"/>
  <c r="I2609" i="1"/>
  <c r="I2610" i="1"/>
  <c r="I2611" i="1"/>
  <c r="I2612" i="1"/>
  <c r="I2613" i="1"/>
  <c r="I2614" i="1"/>
  <c r="I2615" i="1"/>
  <c r="I2616" i="1"/>
  <c r="I2617" i="1"/>
  <c r="I2618" i="1"/>
  <c r="I2619" i="1"/>
  <c r="I2620" i="1"/>
  <c r="I2621" i="1"/>
  <c r="I2622" i="1"/>
  <c r="I2623" i="1"/>
  <c r="I2624" i="1"/>
  <c r="I2625" i="1"/>
  <c r="I2626" i="1"/>
  <c r="I2627" i="1"/>
  <c r="I2628" i="1"/>
  <c r="I2629" i="1"/>
  <c r="I2630" i="1"/>
  <c r="I2631" i="1"/>
  <c r="I2632" i="1"/>
  <c r="I2633" i="1"/>
  <c r="I2634" i="1"/>
  <c r="I2635" i="1"/>
  <c r="I2636" i="1"/>
  <c r="I2637" i="1"/>
  <c r="I2638" i="1"/>
  <c r="I2639" i="1"/>
  <c r="I2640" i="1"/>
  <c r="I2641" i="1"/>
  <c r="I2642" i="1"/>
  <c r="I2643" i="1"/>
  <c r="I2644" i="1"/>
  <c r="I2645" i="1"/>
  <c r="I2646" i="1"/>
  <c r="I2647" i="1"/>
  <c r="I2648" i="1"/>
  <c r="I2649" i="1"/>
  <c r="I2650" i="1"/>
  <c r="I2651" i="1"/>
  <c r="I2652" i="1"/>
  <c r="I2653" i="1"/>
  <c r="I2654" i="1"/>
  <c r="I2655" i="1"/>
  <c r="I2656" i="1"/>
  <c r="I2657" i="1"/>
  <c r="I2658" i="1"/>
  <c r="I2659" i="1"/>
  <c r="I2660" i="1"/>
  <c r="I2661" i="1"/>
  <c r="I2662" i="1"/>
  <c r="I2663" i="1"/>
  <c r="I2664" i="1"/>
  <c r="I2665" i="1"/>
  <c r="I2666" i="1"/>
  <c r="I2667" i="1"/>
  <c r="I2668" i="1"/>
  <c r="I2669" i="1"/>
  <c r="I2670" i="1"/>
  <c r="I2671" i="1"/>
  <c r="I2672" i="1"/>
  <c r="I2673" i="1"/>
  <c r="I2674" i="1"/>
  <c r="I2675" i="1"/>
  <c r="I2676" i="1"/>
  <c r="I2677" i="1"/>
  <c r="I2678" i="1"/>
  <c r="I2679" i="1"/>
  <c r="I2680" i="1"/>
  <c r="I2681" i="1"/>
  <c r="I2682" i="1"/>
  <c r="I2683" i="1"/>
  <c r="I2684" i="1"/>
  <c r="I2685" i="1"/>
  <c r="I2686" i="1"/>
  <c r="I2687" i="1"/>
  <c r="I2688" i="1"/>
  <c r="I2689" i="1"/>
  <c r="I2690" i="1"/>
  <c r="I2691" i="1"/>
  <c r="I2692" i="1"/>
  <c r="I2693" i="1"/>
  <c r="I2694" i="1"/>
  <c r="I2695" i="1"/>
  <c r="I2696" i="1"/>
  <c r="I2697" i="1"/>
  <c r="I2698" i="1"/>
  <c r="I2699" i="1"/>
  <c r="I2700" i="1"/>
  <c r="I2701" i="1"/>
  <c r="I2702" i="1"/>
  <c r="I2703" i="1"/>
  <c r="I2704" i="1"/>
  <c r="I2705" i="1"/>
  <c r="I2706" i="1"/>
  <c r="I2707" i="1"/>
  <c r="I2708" i="1"/>
  <c r="I2709" i="1"/>
  <c r="I2710" i="1"/>
  <c r="I2711" i="1"/>
  <c r="I2712" i="1"/>
  <c r="I2713" i="1"/>
  <c r="I2714" i="1"/>
  <c r="I2715" i="1"/>
  <c r="I2716" i="1"/>
  <c r="I2717" i="1"/>
  <c r="I2718" i="1"/>
  <c r="I2719" i="1"/>
  <c r="I2720" i="1"/>
  <c r="I2721" i="1"/>
  <c r="I2722" i="1"/>
  <c r="I2723" i="1"/>
  <c r="I2724" i="1"/>
  <c r="I2725" i="1"/>
  <c r="I2726" i="1"/>
  <c r="I2727" i="1"/>
  <c r="I2728" i="1"/>
  <c r="I2729" i="1"/>
  <c r="I2730" i="1"/>
  <c r="I2731" i="1"/>
  <c r="I2732" i="1"/>
  <c r="I2733" i="1"/>
  <c r="I2734" i="1"/>
  <c r="I2735" i="1"/>
  <c r="I2736" i="1"/>
  <c r="I2737" i="1"/>
  <c r="I2738" i="1"/>
  <c r="I2739" i="1"/>
  <c r="I2740" i="1"/>
  <c r="I2741" i="1"/>
  <c r="I2742" i="1"/>
  <c r="I2743" i="1"/>
  <c r="I2744" i="1"/>
  <c r="I2745" i="1"/>
  <c r="I2746" i="1"/>
  <c r="I2747" i="1"/>
  <c r="I2748" i="1"/>
  <c r="I2749" i="1"/>
  <c r="I2750" i="1"/>
  <c r="I2751" i="1"/>
  <c r="I2752" i="1"/>
  <c r="I2753" i="1"/>
  <c r="I2754" i="1"/>
  <c r="I2755" i="1"/>
  <c r="I2756" i="1"/>
  <c r="I2757" i="1"/>
  <c r="I2758" i="1"/>
  <c r="I2759" i="1"/>
  <c r="I2760" i="1"/>
  <c r="I2761" i="1"/>
  <c r="I2762" i="1"/>
  <c r="I2763" i="1"/>
  <c r="I2764" i="1"/>
  <c r="I2765" i="1"/>
  <c r="I2766" i="1"/>
  <c r="I2767" i="1"/>
  <c r="I2768" i="1"/>
  <c r="I2769" i="1"/>
  <c r="I2770" i="1"/>
  <c r="I2771" i="1"/>
  <c r="I2772" i="1"/>
  <c r="I2773" i="1"/>
  <c r="I2774" i="1"/>
  <c r="I2775" i="1"/>
  <c r="I2776" i="1"/>
  <c r="I2777" i="1"/>
  <c r="I2778" i="1"/>
  <c r="I2779" i="1"/>
  <c r="I2780" i="1"/>
  <c r="I2781" i="1"/>
  <c r="I2782" i="1"/>
  <c r="I2783" i="1"/>
  <c r="I2784" i="1"/>
  <c r="I2785" i="1"/>
  <c r="I2786" i="1"/>
  <c r="I2787" i="1"/>
  <c r="I2788" i="1"/>
  <c r="I2789" i="1"/>
  <c r="I2790" i="1"/>
  <c r="I2791" i="1"/>
  <c r="I2792" i="1"/>
  <c r="I2793" i="1"/>
  <c r="I2794" i="1"/>
  <c r="I2795" i="1"/>
  <c r="I2796" i="1"/>
  <c r="I2797" i="1"/>
  <c r="I2798" i="1"/>
  <c r="I2799" i="1"/>
  <c r="I2800" i="1"/>
  <c r="I2801" i="1"/>
  <c r="I2802" i="1"/>
  <c r="I2803" i="1"/>
  <c r="I2804" i="1"/>
  <c r="I2805" i="1"/>
  <c r="I2806" i="1"/>
  <c r="I2807" i="1"/>
  <c r="I2808" i="1"/>
  <c r="I2809" i="1"/>
  <c r="I2810" i="1"/>
  <c r="I2811" i="1"/>
  <c r="I2812" i="1"/>
  <c r="I2813" i="1"/>
  <c r="I2814" i="1"/>
  <c r="I2815" i="1"/>
  <c r="I2816" i="1"/>
  <c r="I2817" i="1"/>
  <c r="I2818" i="1"/>
  <c r="I2819" i="1"/>
  <c r="I2820" i="1"/>
  <c r="I2821" i="1"/>
  <c r="I2822" i="1"/>
  <c r="I2823" i="1"/>
  <c r="I2824" i="1"/>
  <c r="I2825" i="1"/>
  <c r="I2826" i="1"/>
  <c r="I2827" i="1"/>
  <c r="I2828" i="1"/>
  <c r="I2829" i="1"/>
  <c r="I2830" i="1"/>
  <c r="I2831" i="1"/>
  <c r="I2832" i="1"/>
  <c r="I2833" i="1"/>
  <c r="I2834" i="1"/>
  <c r="I2835" i="1"/>
  <c r="I2836" i="1"/>
  <c r="I2837" i="1"/>
  <c r="I2838" i="1"/>
  <c r="I2839" i="1"/>
  <c r="I2840" i="1"/>
  <c r="I2841" i="1"/>
  <c r="I2842" i="1"/>
  <c r="I2843" i="1"/>
  <c r="I2844" i="1"/>
  <c r="I2845" i="1"/>
  <c r="I2846" i="1"/>
  <c r="I2847" i="1"/>
  <c r="I2848" i="1"/>
  <c r="I2849" i="1"/>
  <c r="I2850" i="1"/>
  <c r="I2851" i="1"/>
  <c r="I2852" i="1"/>
  <c r="I2853" i="1"/>
  <c r="I2854" i="1"/>
  <c r="I2855" i="1"/>
  <c r="I2856" i="1"/>
  <c r="I2857" i="1"/>
  <c r="I2858" i="1"/>
  <c r="I2859" i="1"/>
  <c r="I2860" i="1"/>
  <c r="I2861" i="1"/>
  <c r="I2862" i="1"/>
  <c r="I2863" i="1"/>
  <c r="I2864" i="1"/>
  <c r="I2865" i="1"/>
  <c r="I2866" i="1"/>
  <c r="I2867" i="1"/>
  <c r="I2868" i="1"/>
  <c r="I2869" i="1"/>
  <c r="I2870" i="1"/>
  <c r="I2871" i="1"/>
  <c r="I2872" i="1"/>
  <c r="I2873" i="1"/>
  <c r="I2874" i="1"/>
  <c r="I2875" i="1"/>
  <c r="I2876" i="1"/>
  <c r="I2877" i="1"/>
  <c r="I2878" i="1"/>
  <c r="I2879" i="1"/>
  <c r="I2880" i="1"/>
  <c r="I2881" i="1"/>
  <c r="I2882" i="1"/>
  <c r="I2883" i="1"/>
  <c r="I2884" i="1"/>
  <c r="I2885" i="1"/>
  <c r="I2886" i="1"/>
  <c r="I2887" i="1"/>
  <c r="I2888" i="1"/>
  <c r="I2889" i="1"/>
  <c r="I2890" i="1"/>
  <c r="I2891" i="1"/>
  <c r="I2892" i="1"/>
  <c r="I2893" i="1"/>
  <c r="I2894" i="1"/>
  <c r="I2895" i="1"/>
  <c r="I2896" i="1"/>
  <c r="I2897" i="1"/>
  <c r="I2898" i="1"/>
  <c r="I2899" i="1"/>
  <c r="I2900" i="1"/>
  <c r="I2901" i="1"/>
  <c r="I2902" i="1"/>
  <c r="I2903" i="1"/>
  <c r="I2904" i="1"/>
  <c r="I2905" i="1"/>
  <c r="I2906" i="1"/>
  <c r="I2907" i="1"/>
  <c r="I2908" i="1"/>
  <c r="I2909" i="1"/>
  <c r="I2910" i="1"/>
  <c r="I2911" i="1"/>
  <c r="I2912" i="1"/>
  <c r="I2913" i="1"/>
  <c r="I2914" i="1"/>
  <c r="I2915" i="1"/>
  <c r="I2916" i="1"/>
  <c r="I2917" i="1"/>
  <c r="I2918" i="1"/>
  <c r="I2919" i="1"/>
  <c r="I2920" i="1"/>
  <c r="I2921" i="1"/>
  <c r="I2922" i="1"/>
  <c r="I2923" i="1"/>
  <c r="I2924" i="1"/>
  <c r="I2925" i="1"/>
  <c r="I2926" i="1"/>
  <c r="I2927" i="1"/>
  <c r="J2" i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368" i="1"/>
  <c r="J369" i="1"/>
  <c r="J370" i="1"/>
  <c r="J371" i="1"/>
  <c r="J372" i="1"/>
  <c r="J373" i="1"/>
  <c r="J374" i="1"/>
  <c r="J375" i="1"/>
  <c r="J376" i="1"/>
  <c r="J377" i="1"/>
  <c r="J378" i="1"/>
  <c r="J379" i="1"/>
  <c r="J380" i="1"/>
  <c r="J381" i="1"/>
  <c r="J382" i="1"/>
  <c r="J383" i="1"/>
  <c r="J384" i="1"/>
  <c r="J385" i="1"/>
  <c r="J386" i="1"/>
  <c r="J387" i="1"/>
  <c r="J388" i="1"/>
  <c r="J389" i="1"/>
  <c r="J390" i="1"/>
  <c r="J391" i="1"/>
  <c r="J392" i="1"/>
  <c r="J393" i="1"/>
  <c r="J394" i="1"/>
  <c r="J395" i="1"/>
  <c r="J396" i="1"/>
  <c r="J397" i="1"/>
  <c r="J398" i="1"/>
  <c r="J399" i="1"/>
  <c r="J400" i="1"/>
  <c r="J401" i="1"/>
  <c r="J402" i="1"/>
  <c r="J403" i="1"/>
  <c r="J404" i="1"/>
  <c r="J405" i="1"/>
  <c r="J406" i="1"/>
  <c r="J407" i="1"/>
  <c r="J408" i="1"/>
  <c r="J409" i="1"/>
  <c r="J410" i="1"/>
  <c r="J411" i="1"/>
  <c r="J412" i="1"/>
  <c r="J413" i="1"/>
  <c r="J414" i="1"/>
  <c r="J415" i="1"/>
  <c r="J416" i="1"/>
  <c r="J417" i="1"/>
  <c r="J418" i="1"/>
  <c r="J419" i="1"/>
  <c r="J420" i="1"/>
  <c r="J421" i="1"/>
  <c r="J422" i="1"/>
  <c r="J423" i="1"/>
  <c r="J424" i="1"/>
  <c r="J425" i="1"/>
  <c r="J426" i="1"/>
  <c r="J427" i="1"/>
  <c r="J428" i="1"/>
  <c r="J429" i="1"/>
  <c r="J430" i="1"/>
  <c r="J431" i="1"/>
  <c r="J432" i="1"/>
  <c r="J433" i="1"/>
  <c r="J434" i="1"/>
  <c r="J435" i="1"/>
  <c r="J436" i="1"/>
  <c r="J437" i="1"/>
  <c r="J438" i="1"/>
  <c r="J439" i="1"/>
  <c r="J440" i="1"/>
  <c r="J441" i="1"/>
  <c r="J442" i="1"/>
  <c r="J443" i="1"/>
  <c r="J444" i="1"/>
  <c r="J445" i="1"/>
  <c r="J446" i="1"/>
  <c r="J447" i="1"/>
  <c r="J448" i="1"/>
  <c r="J449" i="1"/>
  <c r="J450" i="1"/>
  <c r="J451" i="1"/>
  <c r="J452" i="1"/>
  <c r="J453" i="1"/>
  <c r="J454" i="1"/>
  <c r="J455" i="1"/>
  <c r="J456" i="1"/>
  <c r="J457" i="1"/>
  <c r="J458" i="1"/>
  <c r="J459" i="1"/>
  <c r="J460" i="1"/>
  <c r="J461" i="1"/>
  <c r="J462" i="1"/>
  <c r="J463" i="1"/>
  <c r="J464" i="1"/>
  <c r="J465" i="1"/>
  <c r="J466" i="1"/>
  <c r="J467" i="1"/>
  <c r="J468" i="1"/>
  <c r="J469" i="1"/>
  <c r="J470" i="1"/>
  <c r="J471" i="1"/>
  <c r="J472" i="1"/>
  <c r="J473" i="1"/>
  <c r="J474" i="1"/>
  <c r="J475" i="1"/>
  <c r="J476" i="1"/>
  <c r="J477" i="1"/>
  <c r="J478" i="1"/>
  <c r="J479" i="1"/>
  <c r="J480" i="1"/>
  <c r="J481" i="1"/>
  <c r="J482" i="1"/>
  <c r="J483" i="1"/>
  <c r="J484" i="1"/>
  <c r="J485" i="1"/>
  <c r="J486" i="1"/>
  <c r="J487" i="1"/>
  <c r="J488" i="1"/>
  <c r="J489" i="1"/>
  <c r="J490" i="1"/>
  <c r="J491" i="1"/>
  <c r="J492" i="1"/>
  <c r="J493" i="1"/>
  <c r="J494" i="1"/>
  <c r="J495" i="1"/>
  <c r="J496" i="1"/>
  <c r="J497" i="1"/>
  <c r="J498" i="1"/>
  <c r="J499" i="1"/>
  <c r="J500" i="1"/>
  <c r="J501" i="1"/>
  <c r="J502" i="1"/>
  <c r="J503" i="1"/>
  <c r="J504" i="1"/>
  <c r="J505" i="1"/>
  <c r="J506" i="1"/>
  <c r="J507" i="1"/>
  <c r="J508" i="1"/>
  <c r="J509" i="1"/>
  <c r="J510" i="1"/>
  <c r="J511" i="1"/>
  <c r="J512" i="1"/>
  <c r="J513" i="1"/>
  <c r="J514" i="1"/>
  <c r="J515" i="1"/>
  <c r="J516" i="1"/>
  <c r="J517" i="1"/>
  <c r="J518" i="1"/>
  <c r="J519" i="1"/>
  <c r="J520" i="1"/>
  <c r="J521" i="1"/>
  <c r="J522" i="1"/>
  <c r="J523" i="1"/>
  <c r="J524" i="1"/>
  <c r="J525" i="1"/>
  <c r="J526" i="1"/>
  <c r="J527" i="1"/>
  <c r="J528" i="1"/>
  <c r="J529" i="1"/>
  <c r="J530" i="1"/>
  <c r="J531" i="1"/>
  <c r="J532" i="1"/>
  <c r="J533" i="1"/>
  <c r="J534" i="1"/>
  <c r="J535" i="1"/>
  <c r="J536" i="1"/>
  <c r="J537" i="1"/>
  <c r="J538" i="1"/>
  <c r="J539" i="1"/>
  <c r="J540" i="1"/>
  <c r="J541" i="1"/>
  <c r="J542" i="1"/>
  <c r="J543" i="1"/>
  <c r="J544" i="1"/>
  <c r="J545" i="1"/>
  <c r="J546" i="1"/>
  <c r="J547" i="1"/>
  <c r="J548" i="1"/>
  <c r="J549" i="1"/>
  <c r="J550" i="1"/>
  <c r="J551" i="1"/>
  <c r="J552" i="1"/>
  <c r="J553" i="1"/>
  <c r="J554" i="1"/>
  <c r="J555" i="1"/>
  <c r="J556" i="1"/>
  <c r="J557" i="1"/>
  <c r="J558" i="1"/>
  <c r="J559" i="1"/>
  <c r="J560" i="1"/>
  <c r="J561" i="1"/>
  <c r="J562" i="1"/>
  <c r="J563" i="1"/>
  <c r="J564" i="1"/>
  <c r="J565" i="1"/>
  <c r="J566" i="1"/>
  <c r="J567" i="1"/>
  <c r="J568" i="1"/>
  <c r="J569" i="1"/>
  <c r="J570" i="1"/>
  <c r="J571" i="1"/>
  <c r="J572" i="1"/>
  <c r="J573" i="1"/>
  <c r="J574" i="1"/>
  <c r="J575" i="1"/>
  <c r="J576" i="1"/>
  <c r="J577" i="1"/>
  <c r="J578" i="1"/>
  <c r="J579" i="1"/>
  <c r="J580" i="1"/>
  <c r="J581" i="1"/>
  <c r="J582" i="1"/>
  <c r="J583" i="1"/>
  <c r="J584" i="1"/>
  <c r="J585" i="1"/>
  <c r="J586" i="1"/>
  <c r="J587" i="1"/>
  <c r="J588" i="1"/>
  <c r="J589" i="1"/>
  <c r="J590" i="1"/>
  <c r="J591" i="1"/>
  <c r="J592" i="1"/>
  <c r="J593" i="1"/>
  <c r="J594" i="1"/>
  <c r="J595" i="1"/>
  <c r="J596" i="1"/>
  <c r="J597" i="1"/>
  <c r="J598" i="1"/>
  <c r="J599" i="1"/>
  <c r="J600" i="1"/>
  <c r="J601" i="1"/>
  <c r="J602" i="1"/>
  <c r="J603" i="1"/>
  <c r="J604" i="1"/>
  <c r="J605" i="1"/>
  <c r="J606" i="1"/>
  <c r="J607" i="1"/>
  <c r="J608" i="1"/>
  <c r="J609" i="1"/>
  <c r="J610" i="1"/>
  <c r="J611" i="1"/>
  <c r="J612" i="1"/>
  <c r="J613" i="1"/>
  <c r="J614" i="1"/>
  <c r="J615" i="1"/>
  <c r="J616" i="1"/>
  <c r="J617" i="1"/>
  <c r="J618" i="1"/>
  <c r="J619" i="1"/>
  <c r="J620" i="1"/>
  <c r="J621" i="1"/>
  <c r="J622" i="1"/>
  <c r="J623" i="1"/>
  <c r="J624" i="1"/>
  <c r="J625" i="1"/>
  <c r="J626" i="1"/>
  <c r="J627" i="1"/>
  <c r="J628" i="1"/>
  <c r="J629" i="1"/>
  <c r="J630" i="1"/>
  <c r="J631" i="1"/>
  <c r="J632" i="1"/>
  <c r="J633" i="1"/>
  <c r="J634" i="1"/>
  <c r="J635" i="1"/>
  <c r="J636" i="1"/>
  <c r="J637" i="1"/>
  <c r="J638" i="1"/>
  <c r="J639" i="1"/>
  <c r="J640" i="1"/>
  <c r="J641" i="1"/>
  <c r="J642" i="1"/>
  <c r="J643" i="1"/>
  <c r="J644" i="1"/>
  <c r="J645" i="1"/>
  <c r="J646" i="1"/>
  <c r="J647" i="1"/>
  <c r="J648" i="1"/>
  <c r="J649" i="1"/>
  <c r="J650" i="1"/>
  <c r="J651" i="1"/>
  <c r="J652" i="1"/>
  <c r="J653" i="1"/>
  <c r="J654" i="1"/>
  <c r="J655" i="1"/>
  <c r="J656" i="1"/>
  <c r="J657" i="1"/>
  <c r="J658" i="1"/>
  <c r="J659" i="1"/>
  <c r="J660" i="1"/>
  <c r="J661" i="1"/>
  <c r="J662" i="1"/>
  <c r="J663" i="1"/>
  <c r="J664" i="1"/>
  <c r="J665" i="1"/>
  <c r="J666" i="1"/>
  <c r="J667" i="1"/>
  <c r="J668" i="1"/>
  <c r="J669" i="1"/>
  <c r="J670" i="1"/>
  <c r="J671" i="1"/>
  <c r="J672" i="1"/>
  <c r="J673" i="1"/>
  <c r="J674" i="1"/>
  <c r="J675" i="1"/>
  <c r="J676" i="1"/>
  <c r="J677" i="1"/>
  <c r="J678" i="1"/>
  <c r="J679" i="1"/>
  <c r="J680" i="1"/>
  <c r="J681" i="1"/>
  <c r="J682" i="1"/>
  <c r="J683" i="1"/>
  <c r="J684" i="1"/>
  <c r="J685" i="1"/>
  <c r="J686" i="1"/>
  <c r="J687" i="1"/>
  <c r="J688" i="1"/>
  <c r="J689" i="1"/>
  <c r="J690" i="1"/>
  <c r="J691" i="1"/>
  <c r="J692" i="1"/>
  <c r="J693" i="1"/>
  <c r="J694" i="1"/>
  <c r="J695" i="1"/>
  <c r="J696" i="1"/>
  <c r="J697" i="1"/>
  <c r="J698" i="1"/>
  <c r="J699" i="1"/>
  <c r="J700" i="1"/>
  <c r="J701" i="1"/>
  <c r="J702" i="1"/>
  <c r="J703" i="1"/>
  <c r="J704" i="1"/>
  <c r="J705" i="1"/>
  <c r="J706" i="1"/>
  <c r="J707" i="1"/>
  <c r="J708" i="1"/>
  <c r="J709" i="1"/>
  <c r="J710" i="1"/>
  <c r="J711" i="1"/>
  <c r="J712" i="1"/>
  <c r="J713" i="1"/>
  <c r="J714" i="1"/>
  <c r="J715" i="1"/>
  <c r="J716" i="1"/>
  <c r="J717" i="1"/>
  <c r="J718" i="1"/>
  <c r="J719" i="1"/>
  <c r="J720" i="1"/>
  <c r="J721" i="1"/>
  <c r="J722" i="1"/>
  <c r="J723" i="1"/>
  <c r="J724" i="1"/>
  <c r="J725" i="1"/>
  <c r="J726" i="1"/>
  <c r="J727" i="1"/>
  <c r="J728" i="1"/>
  <c r="J729" i="1"/>
  <c r="J730" i="1"/>
  <c r="J731" i="1"/>
  <c r="J732" i="1"/>
  <c r="J733" i="1"/>
  <c r="J734" i="1"/>
  <c r="J735" i="1"/>
  <c r="J736" i="1"/>
  <c r="J737" i="1"/>
  <c r="J738" i="1"/>
  <c r="J739" i="1"/>
  <c r="J740" i="1"/>
  <c r="J741" i="1"/>
  <c r="J742" i="1"/>
  <c r="J743" i="1"/>
  <c r="J744" i="1"/>
  <c r="J745" i="1"/>
  <c r="J746" i="1"/>
  <c r="J747" i="1"/>
  <c r="J748" i="1"/>
  <c r="J749" i="1"/>
  <c r="J750" i="1"/>
  <c r="J751" i="1"/>
  <c r="J752" i="1"/>
  <c r="J753" i="1"/>
  <c r="J754" i="1"/>
  <c r="J755" i="1"/>
  <c r="J756" i="1"/>
  <c r="J757" i="1"/>
  <c r="J758" i="1"/>
  <c r="J759" i="1"/>
  <c r="J760" i="1"/>
  <c r="J761" i="1"/>
  <c r="J762" i="1"/>
  <c r="J763" i="1"/>
  <c r="J764" i="1"/>
  <c r="J765" i="1"/>
  <c r="J766" i="1"/>
  <c r="J767" i="1"/>
  <c r="J768" i="1"/>
  <c r="J769" i="1"/>
  <c r="J770" i="1"/>
  <c r="J771" i="1"/>
  <c r="J772" i="1"/>
  <c r="J773" i="1"/>
  <c r="J774" i="1"/>
  <c r="J775" i="1"/>
  <c r="J776" i="1"/>
  <c r="J777" i="1"/>
  <c r="J778" i="1"/>
  <c r="J779" i="1"/>
  <c r="J780" i="1"/>
  <c r="J781" i="1"/>
  <c r="J782" i="1"/>
  <c r="J783" i="1"/>
  <c r="J784" i="1"/>
  <c r="J785" i="1"/>
  <c r="J786" i="1"/>
  <c r="J787" i="1"/>
  <c r="J788" i="1"/>
  <c r="J789" i="1"/>
  <c r="J790" i="1"/>
  <c r="J791" i="1"/>
  <c r="J792" i="1"/>
  <c r="J793" i="1"/>
  <c r="J794" i="1"/>
  <c r="J795" i="1"/>
  <c r="J796" i="1"/>
  <c r="J797" i="1"/>
  <c r="J798" i="1"/>
  <c r="J799" i="1"/>
  <c r="J800" i="1"/>
  <c r="J801" i="1"/>
  <c r="J802" i="1"/>
  <c r="J803" i="1"/>
  <c r="J804" i="1"/>
  <c r="J805" i="1"/>
  <c r="J806" i="1"/>
  <c r="J807" i="1"/>
  <c r="J808" i="1"/>
  <c r="J809" i="1"/>
  <c r="J810" i="1"/>
  <c r="J811" i="1"/>
  <c r="J812" i="1"/>
  <c r="J813" i="1"/>
  <c r="J814" i="1"/>
  <c r="J815" i="1"/>
  <c r="J816" i="1"/>
  <c r="J817" i="1"/>
  <c r="J818" i="1"/>
  <c r="J819" i="1"/>
  <c r="J820" i="1"/>
  <c r="J821" i="1"/>
  <c r="J822" i="1"/>
  <c r="J823" i="1"/>
  <c r="J824" i="1"/>
  <c r="J825" i="1"/>
  <c r="J826" i="1"/>
  <c r="J827" i="1"/>
  <c r="J828" i="1"/>
  <c r="J829" i="1"/>
  <c r="J830" i="1"/>
  <c r="J831" i="1"/>
  <c r="J832" i="1"/>
  <c r="J833" i="1"/>
  <c r="J834" i="1"/>
  <c r="J835" i="1"/>
  <c r="J836" i="1"/>
  <c r="J837" i="1"/>
  <c r="J838" i="1"/>
  <c r="J839" i="1"/>
  <c r="J840" i="1"/>
  <c r="J841" i="1"/>
  <c r="J842" i="1"/>
  <c r="J843" i="1"/>
  <c r="J844" i="1"/>
  <c r="J845" i="1"/>
  <c r="J846" i="1"/>
  <c r="J847" i="1"/>
  <c r="J848" i="1"/>
  <c r="J849" i="1"/>
  <c r="J850" i="1"/>
  <c r="J851" i="1"/>
  <c r="J852" i="1"/>
  <c r="J853" i="1"/>
  <c r="J854" i="1"/>
  <c r="J855" i="1"/>
  <c r="J856" i="1"/>
  <c r="J857" i="1"/>
  <c r="J858" i="1"/>
  <c r="J859" i="1"/>
  <c r="J860" i="1"/>
  <c r="J861" i="1"/>
  <c r="J862" i="1"/>
  <c r="J863" i="1"/>
  <c r="J864" i="1"/>
  <c r="J865" i="1"/>
  <c r="J866" i="1"/>
  <c r="J867" i="1"/>
  <c r="J868" i="1"/>
  <c r="J869" i="1"/>
  <c r="J870" i="1"/>
  <c r="J871" i="1"/>
  <c r="J872" i="1"/>
  <c r="J873" i="1"/>
  <c r="J874" i="1"/>
  <c r="J875" i="1"/>
  <c r="J876" i="1"/>
  <c r="J877" i="1"/>
  <c r="J878" i="1"/>
  <c r="J879" i="1"/>
  <c r="J880" i="1"/>
  <c r="J881" i="1"/>
  <c r="J882" i="1"/>
  <c r="J883" i="1"/>
  <c r="J884" i="1"/>
  <c r="J885" i="1"/>
  <c r="J886" i="1"/>
  <c r="J887" i="1"/>
  <c r="J888" i="1"/>
  <c r="J889" i="1"/>
  <c r="J890" i="1"/>
  <c r="J891" i="1"/>
  <c r="J892" i="1"/>
  <c r="J893" i="1"/>
  <c r="J894" i="1"/>
  <c r="J895" i="1"/>
  <c r="J896" i="1"/>
  <c r="J897" i="1"/>
  <c r="J898" i="1"/>
  <c r="J899" i="1"/>
  <c r="J900" i="1"/>
  <c r="J901" i="1"/>
  <c r="J902" i="1"/>
  <c r="J903" i="1"/>
  <c r="J904" i="1"/>
  <c r="J905" i="1"/>
  <c r="J906" i="1"/>
  <c r="J907" i="1"/>
  <c r="J908" i="1"/>
  <c r="J909" i="1"/>
  <c r="J910" i="1"/>
  <c r="J911" i="1"/>
  <c r="J912" i="1"/>
  <c r="J913" i="1"/>
  <c r="J914" i="1"/>
  <c r="J915" i="1"/>
  <c r="J916" i="1"/>
  <c r="J917" i="1"/>
  <c r="J918" i="1"/>
  <c r="J919" i="1"/>
  <c r="J920" i="1"/>
  <c r="J921" i="1"/>
  <c r="J922" i="1"/>
  <c r="J923" i="1"/>
  <c r="J924" i="1"/>
  <c r="J925" i="1"/>
  <c r="J926" i="1"/>
  <c r="J927" i="1"/>
  <c r="J928" i="1"/>
  <c r="J929" i="1"/>
  <c r="J930" i="1"/>
  <c r="J931" i="1"/>
  <c r="J932" i="1"/>
  <c r="J933" i="1"/>
  <c r="J934" i="1"/>
  <c r="J935" i="1"/>
  <c r="J936" i="1"/>
  <c r="J937" i="1"/>
  <c r="J938" i="1"/>
  <c r="J939" i="1"/>
  <c r="J940" i="1"/>
  <c r="J941" i="1"/>
  <c r="J942" i="1"/>
  <c r="J943" i="1"/>
  <c r="J944" i="1"/>
  <c r="J945" i="1"/>
  <c r="J946" i="1"/>
  <c r="J947" i="1"/>
  <c r="J948" i="1"/>
  <c r="J949" i="1"/>
  <c r="J950" i="1"/>
  <c r="J951" i="1"/>
  <c r="J952" i="1"/>
  <c r="J953" i="1"/>
  <c r="J954" i="1"/>
  <c r="J955" i="1"/>
  <c r="J956" i="1"/>
  <c r="J957" i="1"/>
  <c r="J958" i="1"/>
  <c r="J959" i="1"/>
  <c r="J960" i="1"/>
  <c r="J961" i="1"/>
  <c r="J962" i="1"/>
  <c r="J963" i="1"/>
  <c r="J964" i="1"/>
  <c r="J965" i="1"/>
  <c r="J966" i="1"/>
  <c r="J967" i="1"/>
  <c r="J968" i="1"/>
  <c r="J969" i="1"/>
  <c r="J970" i="1"/>
  <c r="J971" i="1"/>
  <c r="J972" i="1"/>
  <c r="J973" i="1"/>
  <c r="J974" i="1"/>
  <c r="J975" i="1"/>
  <c r="J976" i="1"/>
  <c r="J977" i="1"/>
  <c r="J978" i="1"/>
  <c r="J979" i="1"/>
  <c r="J980" i="1"/>
  <c r="J981" i="1"/>
  <c r="J982" i="1"/>
  <c r="J983" i="1"/>
  <c r="J984" i="1"/>
  <c r="J985" i="1"/>
  <c r="J986" i="1"/>
  <c r="J987" i="1"/>
  <c r="J988" i="1"/>
  <c r="J989" i="1"/>
  <c r="J990" i="1"/>
  <c r="J991" i="1"/>
  <c r="J992" i="1"/>
  <c r="J993" i="1"/>
  <c r="J994" i="1"/>
  <c r="J995" i="1"/>
  <c r="J996" i="1"/>
  <c r="J997" i="1"/>
  <c r="J998" i="1"/>
  <c r="J999" i="1"/>
  <c r="J1000" i="1"/>
  <c r="J1001" i="1"/>
  <c r="J1002" i="1"/>
  <c r="J1003" i="1"/>
  <c r="J1004" i="1"/>
  <c r="J1005" i="1"/>
  <c r="J1006" i="1"/>
  <c r="J1007" i="1"/>
  <c r="J1008" i="1"/>
  <c r="J1009" i="1"/>
  <c r="J1010" i="1"/>
  <c r="J1011" i="1"/>
  <c r="J1012" i="1"/>
  <c r="J1013" i="1"/>
  <c r="J1014" i="1"/>
  <c r="J1015" i="1"/>
  <c r="J1016" i="1"/>
  <c r="J1017" i="1"/>
  <c r="J1018" i="1"/>
  <c r="J1019" i="1"/>
  <c r="J1020" i="1"/>
  <c r="J1021" i="1"/>
  <c r="J1022" i="1"/>
  <c r="J1023" i="1"/>
  <c r="J1024" i="1"/>
  <c r="J1025" i="1"/>
  <c r="J1026" i="1"/>
  <c r="J1027" i="1"/>
  <c r="J1028" i="1"/>
  <c r="J1029" i="1"/>
  <c r="J1030" i="1"/>
  <c r="J1031" i="1"/>
  <c r="J1032" i="1"/>
  <c r="J1033" i="1"/>
  <c r="J1034" i="1"/>
  <c r="J1035" i="1"/>
  <c r="J1036" i="1"/>
  <c r="J1037" i="1"/>
  <c r="J1038" i="1"/>
  <c r="J1039" i="1"/>
  <c r="J1040" i="1"/>
  <c r="J1041" i="1"/>
  <c r="J1042" i="1"/>
  <c r="J1043" i="1"/>
  <c r="J1044" i="1"/>
  <c r="J1045" i="1"/>
  <c r="J1046" i="1"/>
  <c r="J1047" i="1"/>
  <c r="J1048" i="1"/>
  <c r="J1049" i="1"/>
  <c r="J1050" i="1"/>
  <c r="J1051" i="1"/>
  <c r="J1052" i="1"/>
  <c r="J1053" i="1"/>
  <c r="J1054" i="1"/>
  <c r="J1055" i="1"/>
  <c r="J1056" i="1"/>
  <c r="J1057" i="1"/>
  <c r="J1058" i="1"/>
  <c r="J1059" i="1"/>
  <c r="J1060" i="1"/>
  <c r="J1061" i="1"/>
  <c r="J1062" i="1"/>
  <c r="J1063" i="1"/>
  <c r="J1064" i="1"/>
  <c r="J1065" i="1"/>
  <c r="J1066" i="1"/>
  <c r="J1067" i="1"/>
  <c r="J1068" i="1"/>
  <c r="J1069" i="1"/>
  <c r="J1070" i="1"/>
  <c r="J1071" i="1"/>
  <c r="J1072" i="1"/>
  <c r="J1073" i="1"/>
  <c r="J1074" i="1"/>
  <c r="J1075" i="1"/>
  <c r="J1076" i="1"/>
  <c r="J1077" i="1"/>
  <c r="J1078" i="1"/>
  <c r="J1079" i="1"/>
  <c r="J1080" i="1"/>
  <c r="J1081" i="1"/>
  <c r="J1082" i="1"/>
  <c r="J1083" i="1"/>
  <c r="J1084" i="1"/>
  <c r="J1085" i="1"/>
  <c r="J1086" i="1"/>
  <c r="J1087" i="1"/>
  <c r="J1088" i="1"/>
  <c r="J1089" i="1"/>
  <c r="J1090" i="1"/>
  <c r="J1091" i="1"/>
  <c r="J1092" i="1"/>
  <c r="J1093" i="1"/>
  <c r="J1094" i="1"/>
  <c r="J1095" i="1"/>
  <c r="J1096" i="1"/>
  <c r="J1097" i="1"/>
  <c r="J1098" i="1"/>
  <c r="J1099" i="1"/>
  <c r="J1100" i="1"/>
  <c r="J1101" i="1"/>
  <c r="J1102" i="1"/>
  <c r="J1103" i="1"/>
  <c r="J1104" i="1"/>
  <c r="J1105" i="1"/>
  <c r="J1106" i="1"/>
  <c r="J1107" i="1"/>
  <c r="J1108" i="1"/>
  <c r="J1109" i="1"/>
  <c r="J1110" i="1"/>
  <c r="J1111" i="1"/>
  <c r="J1112" i="1"/>
  <c r="J1113" i="1"/>
  <c r="J1114" i="1"/>
  <c r="J1115" i="1"/>
  <c r="J1116" i="1"/>
  <c r="J1117" i="1"/>
  <c r="J1118" i="1"/>
  <c r="J1119" i="1"/>
  <c r="J1120" i="1"/>
  <c r="J1121" i="1"/>
  <c r="J1122" i="1"/>
  <c r="J1123" i="1"/>
  <c r="J1124" i="1"/>
  <c r="J1125" i="1"/>
  <c r="J1126" i="1"/>
  <c r="J1127" i="1"/>
  <c r="J1128" i="1"/>
  <c r="J1129" i="1"/>
  <c r="J1130" i="1"/>
  <c r="J1131" i="1"/>
  <c r="J1132" i="1"/>
  <c r="J1133" i="1"/>
  <c r="J1134" i="1"/>
  <c r="J1135" i="1"/>
  <c r="J1136" i="1"/>
  <c r="J1137" i="1"/>
  <c r="J1138" i="1"/>
  <c r="J1139" i="1"/>
  <c r="J1140" i="1"/>
  <c r="J1141" i="1"/>
  <c r="J1142" i="1"/>
  <c r="J1143" i="1"/>
  <c r="J1144" i="1"/>
  <c r="J1145" i="1"/>
  <c r="J1146" i="1"/>
  <c r="J1147" i="1"/>
  <c r="J1148" i="1"/>
  <c r="J1149" i="1"/>
  <c r="J1150" i="1"/>
  <c r="J1151" i="1"/>
  <c r="J1152" i="1"/>
  <c r="J1153" i="1"/>
  <c r="J1154" i="1"/>
  <c r="J1155" i="1"/>
  <c r="J1156" i="1"/>
  <c r="J1157" i="1"/>
  <c r="J1158" i="1"/>
  <c r="J1159" i="1"/>
  <c r="J1160" i="1"/>
  <c r="J1161" i="1"/>
  <c r="J1162" i="1"/>
  <c r="J1163" i="1"/>
  <c r="J1164" i="1"/>
  <c r="J1165" i="1"/>
  <c r="J1166" i="1"/>
  <c r="J1167" i="1"/>
  <c r="J1168" i="1"/>
  <c r="J1169" i="1"/>
  <c r="J1170" i="1"/>
  <c r="J1171" i="1"/>
  <c r="J1172" i="1"/>
  <c r="J1173" i="1"/>
  <c r="J1174" i="1"/>
  <c r="J1175" i="1"/>
  <c r="J1176" i="1"/>
  <c r="J1177" i="1"/>
  <c r="J1178" i="1"/>
  <c r="J1179" i="1"/>
  <c r="J1180" i="1"/>
  <c r="J1181" i="1"/>
  <c r="J1182" i="1"/>
  <c r="J1183" i="1"/>
  <c r="J1184" i="1"/>
  <c r="J1185" i="1"/>
  <c r="J1186" i="1"/>
  <c r="J1187" i="1"/>
  <c r="J1188" i="1"/>
  <c r="J1189" i="1"/>
  <c r="J1190" i="1"/>
  <c r="J1191" i="1"/>
  <c r="J1192" i="1"/>
  <c r="J1193" i="1"/>
  <c r="J1194" i="1"/>
  <c r="J1195" i="1"/>
  <c r="J1196" i="1"/>
  <c r="J1197" i="1"/>
  <c r="J1198" i="1"/>
  <c r="J1199" i="1"/>
  <c r="J1200" i="1"/>
  <c r="J1201" i="1"/>
  <c r="J1202" i="1"/>
  <c r="J1203" i="1"/>
  <c r="J1204" i="1"/>
  <c r="J1205" i="1"/>
  <c r="J1206" i="1"/>
  <c r="J1207" i="1"/>
  <c r="J1208" i="1"/>
  <c r="J1209" i="1"/>
  <c r="J1210" i="1"/>
  <c r="J1211" i="1"/>
  <c r="J1212" i="1"/>
  <c r="J1213" i="1"/>
  <c r="J1214" i="1"/>
  <c r="J1215" i="1"/>
  <c r="J1216" i="1"/>
  <c r="J1217" i="1"/>
  <c r="J1218" i="1"/>
  <c r="J1219" i="1"/>
  <c r="J1220" i="1"/>
  <c r="J1221" i="1"/>
  <c r="J1222" i="1"/>
  <c r="J1223" i="1"/>
  <c r="J1224" i="1"/>
  <c r="J1225" i="1"/>
  <c r="J1226" i="1"/>
  <c r="J1227" i="1"/>
  <c r="J1228" i="1"/>
  <c r="J1229" i="1"/>
  <c r="J1230" i="1"/>
  <c r="J1231" i="1"/>
  <c r="J1232" i="1"/>
  <c r="J1233" i="1"/>
  <c r="J1234" i="1"/>
  <c r="J1235" i="1"/>
  <c r="J1236" i="1"/>
  <c r="J1237" i="1"/>
  <c r="J1238" i="1"/>
  <c r="J1239" i="1"/>
  <c r="J1240" i="1"/>
  <c r="J1241" i="1"/>
  <c r="J1242" i="1"/>
  <c r="J1243" i="1"/>
  <c r="J1244" i="1"/>
  <c r="J1245" i="1"/>
  <c r="J1246" i="1"/>
  <c r="J1247" i="1"/>
  <c r="J1248" i="1"/>
  <c r="J1249" i="1"/>
  <c r="J1250" i="1"/>
  <c r="J1251" i="1"/>
  <c r="J1252" i="1"/>
  <c r="J1253" i="1"/>
  <c r="J1254" i="1"/>
  <c r="J1255" i="1"/>
  <c r="J1256" i="1"/>
  <c r="J1257" i="1"/>
  <c r="J1258" i="1"/>
  <c r="J1259" i="1"/>
  <c r="J1260" i="1"/>
  <c r="J1261" i="1"/>
  <c r="J1262" i="1"/>
  <c r="J1263" i="1"/>
  <c r="J1264" i="1"/>
  <c r="J1265" i="1"/>
  <c r="J1266" i="1"/>
  <c r="J1267" i="1"/>
  <c r="J1268" i="1"/>
  <c r="J1269" i="1"/>
  <c r="J1270" i="1"/>
  <c r="J1271" i="1"/>
  <c r="J1272" i="1"/>
  <c r="J1273" i="1"/>
  <c r="J1274" i="1"/>
  <c r="J1275" i="1"/>
  <c r="J1276" i="1"/>
  <c r="J1277" i="1"/>
  <c r="J1278" i="1"/>
  <c r="J1279" i="1"/>
  <c r="J1280" i="1"/>
  <c r="J1281" i="1"/>
  <c r="J1282" i="1"/>
  <c r="J1283" i="1"/>
  <c r="J1284" i="1"/>
  <c r="J1285" i="1"/>
  <c r="J1286" i="1"/>
  <c r="J1287" i="1"/>
  <c r="J1288" i="1"/>
  <c r="J1289" i="1"/>
  <c r="J1290" i="1"/>
  <c r="J1291" i="1"/>
  <c r="J1292" i="1"/>
  <c r="J1293" i="1"/>
  <c r="J1294" i="1"/>
  <c r="J1295" i="1"/>
  <c r="J1296" i="1"/>
  <c r="J1297" i="1"/>
  <c r="J1298" i="1"/>
  <c r="J1299" i="1"/>
  <c r="J1300" i="1"/>
  <c r="J1301" i="1"/>
  <c r="J1302" i="1"/>
  <c r="J1303" i="1"/>
  <c r="J1304" i="1"/>
  <c r="J1305" i="1"/>
  <c r="J1306" i="1"/>
  <c r="J1307" i="1"/>
  <c r="J1308" i="1"/>
  <c r="J1309" i="1"/>
  <c r="J1310" i="1"/>
  <c r="J1311" i="1"/>
  <c r="J1312" i="1"/>
  <c r="J1313" i="1"/>
  <c r="J1314" i="1"/>
  <c r="J1315" i="1"/>
  <c r="J1316" i="1"/>
  <c r="J1317" i="1"/>
  <c r="J1318" i="1"/>
  <c r="J1319" i="1"/>
  <c r="J1320" i="1"/>
  <c r="J1321" i="1"/>
  <c r="J1322" i="1"/>
  <c r="J1323" i="1"/>
  <c r="J1324" i="1"/>
  <c r="J1325" i="1"/>
  <c r="J1326" i="1"/>
  <c r="J1327" i="1"/>
  <c r="J1328" i="1"/>
  <c r="J1329" i="1"/>
  <c r="J1330" i="1"/>
  <c r="J1331" i="1"/>
  <c r="J1332" i="1"/>
  <c r="J1333" i="1"/>
  <c r="J1334" i="1"/>
  <c r="J1335" i="1"/>
  <c r="J1336" i="1"/>
  <c r="J1337" i="1"/>
  <c r="J1338" i="1"/>
  <c r="J1339" i="1"/>
  <c r="J1340" i="1"/>
  <c r="J1341" i="1"/>
  <c r="J1342" i="1"/>
  <c r="J1343" i="1"/>
  <c r="J1344" i="1"/>
  <c r="J1345" i="1"/>
  <c r="J1346" i="1"/>
  <c r="J1347" i="1"/>
  <c r="J1348" i="1"/>
  <c r="J1349" i="1"/>
  <c r="J1350" i="1"/>
  <c r="J1351" i="1"/>
  <c r="J1352" i="1"/>
  <c r="J1353" i="1"/>
  <c r="J1354" i="1"/>
  <c r="J1355" i="1"/>
  <c r="J1356" i="1"/>
  <c r="J1357" i="1"/>
  <c r="J1358" i="1"/>
  <c r="J1359" i="1"/>
  <c r="J1360" i="1"/>
  <c r="J1361" i="1"/>
  <c r="J1362" i="1"/>
  <c r="J1363" i="1"/>
  <c r="J1364" i="1"/>
  <c r="J1365" i="1"/>
  <c r="J1366" i="1"/>
  <c r="J1367" i="1"/>
  <c r="J1368" i="1"/>
  <c r="J1369" i="1"/>
  <c r="J1370" i="1"/>
  <c r="J1371" i="1"/>
  <c r="J1372" i="1"/>
  <c r="J1373" i="1"/>
  <c r="J1374" i="1"/>
  <c r="J1375" i="1"/>
  <c r="J1376" i="1"/>
  <c r="J1377" i="1"/>
  <c r="J1378" i="1"/>
  <c r="J1379" i="1"/>
  <c r="J1380" i="1"/>
  <c r="J1381" i="1"/>
  <c r="J1382" i="1"/>
  <c r="J1383" i="1"/>
  <c r="J1384" i="1"/>
  <c r="J1385" i="1"/>
  <c r="J1386" i="1"/>
  <c r="J1387" i="1"/>
  <c r="J1388" i="1"/>
  <c r="J1389" i="1"/>
  <c r="J1390" i="1"/>
  <c r="J1391" i="1"/>
  <c r="J1392" i="1"/>
  <c r="J1393" i="1"/>
  <c r="J1394" i="1"/>
  <c r="J1395" i="1"/>
  <c r="J1396" i="1"/>
  <c r="J1397" i="1"/>
  <c r="J1398" i="1"/>
  <c r="J1399" i="1"/>
  <c r="J1400" i="1"/>
  <c r="J1401" i="1"/>
  <c r="J1402" i="1"/>
  <c r="J1403" i="1"/>
  <c r="J1404" i="1"/>
  <c r="J1405" i="1"/>
  <c r="J1406" i="1"/>
  <c r="J1407" i="1"/>
  <c r="J1408" i="1"/>
  <c r="J1409" i="1"/>
  <c r="J1410" i="1"/>
  <c r="J1411" i="1"/>
  <c r="J1412" i="1"/>
  <c r="J1413" i="1"/>
  <c r="J1414" i="1"/>
  <c r="J1415" i="1"/>
  <c r="J1416" i="1"/>
  <c r="J1417" i="1"/>
  <c r="J1418" i="1"/>
  <c r="J1419" i="1"/>
  <c r="J1420" i="1"/>
  <c r="J1421" i="1"/>
  <c r="J1422" i="1"/>
  <c r="J1423" i="1"/>
  <c r="J1424" i="1"/>
  <c r="J1425" i="1"/>
  <c r="J1426" i="1"/>
  <c r="J1427" i="1"/>
  <c r="J1428" i="1"/>
  <c r="J1429" i="1"/>
  <c r="J1430" i="1"/>
  <c r="J1431" i="1"/>
  <c r="J1432" i="1"/>
  <c r="J1433" i="1"/>
  <c r="J1434" i="1"/>
  <c r="J1435" i="1"/>
  <c r="J1436" i="1"/>
  <c r="J1437" i="1"/>
  <c r="J1438" i="1"/>
  <c r="J1439" i="1"/>
  <c r="J1440" i="1"/>
  <c r="J1441" i="1"/>
  <c r="J1442" i="1"/>
  <c r="J1443" i="1"/>
  <c r="J1444" i="1"/>
  <c r="J1445" i="1"/>
  <c r="J1446" i="1"/>
  <c r="J1447" i="1"/>
  <c r="J1448" i="1"/>
  <c r="J1449" i="1"/>
  <c r="J1450" i="1"/>
  <c r="J1451" i="1"/>
  <c r="J1452" i="1"/>
  <c r="J1453" i="1"/>
  <c r="J1454" i="1"/>
  <c r="J1455" i="1"/>
  <c r="J1456" i="1"/>
  <c r="J1457" i="1"/>
  <c r="J1458" i="1"/>
  <c r="J1459" i="1"/>
  <c r="J1460" i="1"/>
  <c r="J1461" i="1"/>
  <c r="J1462" i="1"/>
  <c r="J1463" i="1"/>
  <c r="J1464" i="1"/>
  <c r="J1465" i="1"/>
  <c r="J1466" i="1"/>
  <c r="J1467" i="1"/>
  <c r="J1468" i="1"/>
  <c r="J1469" i="1"/>
  <c r="J1470" i="1"/>
  <c r="J1471" i="1"/>
  <c r="J1472" i="1"/>
  <c r="J1473" i="1"/>
  <c r="J1474" i="1"/>
  <c r="J1475" i="1"/>
  <c r="J1476" i="1"/>
  <c r="J1477" i="1"/>
  <c r="J1478" i="1"/>
  <c r="J1479" i="1"/>
  <c r="J1480" i="1"/>
  <c r="J1481" i="1"/>
  <c r="J1482" i="1"/>
  <c r="J1483" i="1"/>
  <c r="J1484" i="1"/>
  <c r="J1485" i="1"/>
  <c r="J1486" i="1"/>
  <c r="J1487" i="1"/>
  <c r="J1488" i="1"/>
  <c r="J1489" i="1"/>
  <c r="J1490" i="1"/>
  <c r="J1491" i="1"/>
  <c r="J1492" i="1"/>
  <c r="J1493" i="1"/>
  <c r="J1494" i="1"/>
  <c r="J1495" i="1"/>
  <c r="J1496" i="1"/>
  <c r="J1497" i="1"/>
  <c r="J1498" i="1"/>
  <c r="J1499" i="1"/>
  <c r="J1500" i="1"/>
  <c r="J1501" i="1"/>
  <c r="J1502" i="1"/>
  <c r="J1503" i="1"/>
  <c r="J1504" i="1"/>
  <c r="J1505" i="1"/>
  <c r="J1506" i="1"/>
  <c r="J1507" i="1"/>
  <c r="J1508" i="1"/>
  <c r="J1509" i="1"/>
  <c r="J1510" i="1"/>
  <c r="J1511" i="1"/>
  <c r="J1512" i="1"/>
  <c r="J1513" i="1"/>
  <c r="J1514" i="1"/>
  <c r="J1515" i="1"/>
  <c r="J1516" i="1"/>
  <c r="J1517" i="1"/>
  <c r="J1518" i="1"/>
  <c r="J1519" i="1"/>
  <c r="J1520" i="1"/>
  <c r="J1521" i="1"/>
  <c r="J1522" i="1"/>
  <c r="J1523" i="1"/>
  <c r="J1524" i="1"/>
  <c r="J1525" i="1"/>
  <c r="J1526" i="1"/>
  <c r="J1527" i="1"/>
  <c r="J1528" i="1"/>
  <c r="J1529" i="1"/>
  <c r="J1530" i="1"/>
  <c r="J1531" i="1"/>
  <c r="J1532" i="1"/>
  <c r="J1533" i="1"/>
  <c r="J1534" i="1"/>
  <c r="J1535" i="1"/>
  <c r="J1536" i="1"/>
  <c r="J1537" i="1"/>
  <c r="J1538" i="1"/>
  <c r="J1539" i="1"/>
  <c r="J1540" i="1"/>
  <c r="J1541" i="1"/>
  <c r="J1542" i="1"/>
  <c r="J1543" i="1"/>
  <c r="J1544" i="1"/>
  <c r="J1545" i="1"/>
  <c r="J1546" i="1"/>
  <c r="J1547" i="1"/>
  <c r="J1548" i="1"/>
  <c r="J1549" i="1"/>
  <c r="J1550" i="1"/>
  <c r="J1551" i="1"/>
  <c r="J1552" i="1"/>
  <c r="J1553" i="1"/>
  <c r="J1554" i="1"/>
  <c r="J1555" i="1"/>
  <c r="J1556" i="1"/>
  <c r="J1557" i="1"/>
  <c r="J1558" i="1"/>
  <c r="J1559" i="1"/>
  <c r="J1560" i="1"/>
  <c r="J1561" i="1"/>
  <c r="J1562" i="1"/>
  <c r="J1563" i="1"/>
  <c r="J1564" i="1"/>
  <c r="J1565" i="1"/>
  <c r="J1566" i="1"/>
  <c r="J1567" i="1"/>
  <c r="J1568" i="1"/>
  <c r="J1569" i="1"/>
  <c r="J1570" i="1"/>
  <c r="J1571" i="1"/>
  <c r="J1572" i="1"/>
  <c r="J1573" i="1"/>
  <c r="J1574" i="1"/>
  <c r="J1575" i="1"/>
  <c r="J1576" i="1"/>
  <c r="J1577" i="1"/>
  <c r="J1578" i="1"/>
  <c r="J1579" i="1"/>
  <c r="J1580" i="1"/>
  <c r="J1581" i="1"/>
  <c r="J1582" i="1"/>
  <c r="J1583" i="1"/>
  <c r="J1584" i="1"/>
  <c r="J1585" i="1"/>
  <c r="J1586" i="1"/>
  <c r="J1587" i="1"/>
  <c r="J1588" i="1"/>
  <c r="J1589" i="1"/>
  <c r="J1590" i="1"/>
  <c r="J1591" i="1"/>
  <c r="J1592" i="1"/>
  <c r="J1593" i="1"/>
  <c r="J1594" i="1"/>
  <c r="J1595" i="1"/>
  <c r="J1596" i="1"/>
  <c r="J1597" i="1"/>
  <c r="J1598" i="1"/>
  <c r="J1599" i="1"/>
  <c r="J1600" i="1"/>
  <c r="J1601" i="1"/>
  <c r="J1602" i="1"/>
  <c r="J1603" i="1"/>
  <c r="J1604" i="1"/>
  <c r="J1605" i="1"/>
  <c r="J1606" i="1"/>
  <c r="J1607" i="1"/>
  <c r="J1608" i="1"/>
  <c r="J1609" i="1"/>
  <c r="J1610" i="1"/>
  <c r="J1611" i="1"/>
  <c r="J1612" i="1"/>
  <c r="J1613" i="1"/>
  <c r="J1614" i="1"/>
  <c r="J1615" i="1"/>
  <c r="J1616" i="1"/>
  <c r="J1617" i="1"/>
  <c r="J1618" i="1"/>
  <c r="J1619" i="1"/>
  <c r="J1620" i="1"/>
  <c r="J1621" i="1"/>
  <c r="J1622" i="1"/>
  <c r="J1623" i="1"/>
  <c r="J1624" i="1"/>
  <c r="J1625" i="1"/>
  <c r="J1626" i="1"/>
  <c r="J1627" i="1"/>
  <c r="J1628" i="1"/>
  <c r="J1629" i="1"/>
  <c r="J1630" i="1"/>
  <c r="J1631" i="1"/>
  <c r="J1632" i="1"/>
  <c r="J1633" i="1"/>
  <c r="J1634" i="1"/>
  <c r="J1635" i="1"/>
  <c r="J1636" i="1"/>
  <c r="J1637" i="1"/>
  <c r="J1638" i="1"/>
  <c r="J1639" i="1"/>
  <c r="J1640" i="1"/>
  <c r="J1641" i="1"/>
  <c r="J1642" i="1"/>
  <c r="J1643" i="1"/>
  <c r="J1644" i="1"/>
  <c r="J1645" i="1"/>
  <c r="J1646" i="1"/>
  <c r="J1647" i="1"/>
  <c r="J1648" i="1"/>
  <c r="J1649" i="1"/>
  <c r="J1650" i="1"/>
  <c r="J1651" i="1"/>
  <c r="J1652" i="1"/>
  <c r="J1653" i="1"/>
  <c r="J1654" i="1"/>
  <c r="J1655" i="1"/>
  <c r="J1656" i="1"/>
  <c r="J1657" i="1"/>
  <c r="J1658" i="1"/>
  <c r="J1659" i="1"/>
  <c r="J1660" i="1"/>
  <c r="J1661" i="1"/>
  <c r="J1662" i="1"/>
  <c r="J1663" i="1"/>
  <c r="J1664" i="1"/>
  <c r="J1665" i="1"/>
  <c r="J1666" i="1"/>
  <c r="J1667" i="1"/>
  <c r="J1668" i="1"/>
  <c r="J1669" i="1"/>
  <c r="J1670" i="1"/>
  <c r="J1671" i="1"/>
  <c r="J1672" i="1"/>
  <c r="J1673" i="1"/>
  <c r="J1674" i="1"/>
  <c r="J1675" i="1"/>
  <c r="J1676" i="1"/>
  <c r="J1677" i="1"/>
  <c r="J1678" i="1"/>
  <c r="J1679" i="1"/>
  <c r="J1680" i="1"/>
  <c r="J1681" i="1"/>
  <c r="J1682" i="1"/>
  <c r="J1683" i="1"/>
  <c r="J1684" i="1"/>
  <c r="J1685" i="1"/>
  <c r="J1686" i="1"/>
  <c r="J1687" i="1"/>
  <c r="J1688" i="1"/>
  <c r="J1689" i="1"/>
  <c r="J1690" i="1"/>
  <c r="J1691" i="1"/>
  <c r="J1692" i="1"/>
  <c r="J1693" i="1"/>
  <c r="J1694" i="1"/>
  <c r="J1695" i="1"/>
  <c r="J1696" i="1"/>
  <c r="J1697" i="1"/>
  <c r="J1698" i="1"/>
  <c r="J1699" i="1"/>
  <c r="J1700" i="1"/>
  <c r="J1701" i="1"/>
  <c r="J1702" i="1"/>
  <c r="J1703" i="1"/>
  <c r="J1704" i="1"/>
  <c r="J1705" i="1"/>
  <c r="J1706" i="1"/>
  <c r="J1707" i="1"/>
  <c r="J1708" i="1"/>
  <c r="J1709" i="1"/>
  <c r="J1710" i="1"/>
  <c r="J1711" i="1"/>
  <c r="J1712" i="1"/>
  <c r="J1713" i="1"/>
  <c r="J1714" i="1"/>
  <c r="J1715" i="1"/>
  <c r="J1716" i="1"/>
  <c r="J1717" i="1"/>
  <c r="J1718" i="1"/>
  <c r="J1719" i="1"/>
  <c r="J1720" i="1"/>
  <c r="J1721" i="1"/>
  <c r="J1722" i="1"/>
  <c r="J1723" i="1"/>
  <c r="J1724" i="1"/>
  <c r="J1725" i="1"/>
  <c r="J1726" i="1"/>
  <c r="J1727" i="1"/>
  <c r="J1728" i="1"/>
  <c r="J1729" i="1"/>
  <c r="J1730" i="1"/>
  <c r="J1731" i="1"/>
  <c r="J1732" i="1"/>
  <c r="J1733" i="1"/>
  <c r="J1734" i="1"/>
  <c r="J1735" i="1"/>
  <c r="J1736" i="1"/>
  <c r="J1737" i="1"/>
  <c r="J1738" i="1"/>
  <c r="J1739" i="1"/>
  <c r="J1740" i="1"/>
  <c r="J1741" i="1"/>
  <c r="J1742" i="1"/>
  <c r="J1743" i="1"/>
  <c r="J1744" i="1"/>
  <c r="J1745" i="1"/>
  <c r="J1746" i="1"/>
  <c r="J1747" i="1"/>
  <c r="J1748" i="1"/>
  <c r="J1749" i="1"/>
  <c r="J1750" i="1"/>
  <c r="J1751" i="1"/>
  <c r="J1752" i="1"/>
  <c r="J1753" i="1"/>
  <c r="J1754" i="1"/>
  <c r="J1755" i="1"/>
  <c r="J1756" i="1"/>
  <c r="J1757" i="1"/>
  <c r="J1758" i="1"/>
  <c r="J1759" i="1"/>
  <c r="J1760" i="1"/>
  <c r="J1761" i="1"/>
  <c r="J1762" i="1"/>
  <c r="J1763" i="1"/>
  <c r="J1764" i="1"/>
  <c r="J1765" i="1"/>
  <c r="J1766" i="1"/>
  <c r="J1767" i="1"/>
  <c r="J1768" i="1"/>
  <c r="J1769" i="1"/>
  <c r="J1770" i="1"/>
  <c r="J1771" i="1"/>
  <c r="J1772" i="1"/>
  <c r="J1773" i="1"/>
  <c r="J1774" i="1"/>
  <c r="J1775" i="1"/>
  <c r="J1776" i="1"/>
  <c r="J1777" i="1"/>
  <c r="J1778" i="1"/>
  <c r="J1779" i="1"/>
  <c r="J1780" i="1"/>
  <c r="J1781" i="1"/>
  <c r="J1782" i="1"/>
  <c r="J1783" i="1"/>
  <c r="J1784" i="1"/>
  <c r="J1785" i="1"/>
  <c r="J1786" i="1"/>
  <c r="J1787" i="1"/>
  <c r="J1788" i="1"/>
  <c r="J1789" i="1"/>
  <c r="J1790" i="1"/>
  <c r="J1791" i="1"/>
  <c r="J1792" i="1"/>
  <c r="J1793" i="1"/>
  <c r="J1794" i="1"/>
  <c r="J1795" i="1"/>
  <c r="J1796" i="1"/>
  <c r="J1797" i="1"/>
  <c r="J1798" i="1"/>
  <c r="J1799" i="1"/>
  <c r="J1800" i="1"/>
  <c r="J1801" i="1"/>
  <c r="J1802" i="1"/>
  <c r="J1803" i="1"/>
  <c r="J1804" i="1"/>
  <c r="J1805" i="1"/>
  <c r="J1806" i="1"/>
  <c r="J1807" i="1"/>
  <c r="J1808" i="1"/>
  <c r="J1809" i="1"/>
  <c r="J1810" i="1"/>
  <c r="J1811" i="1"/>
  <c r="J1812" i="1"/>
  <c r="J1813" i="1"/>
  <c r="J1814" i="1"/>
  <c r="J1815" i="1"/>
  <c r="J1816" i="1"/>
  <c r="J1817" i="1"/>
  <c r="J1818" i="1"/>
  <c r="J1819" i="1"/>
  <c r="J1820" i="1"/>
  <c r="J1821" i="1"/>
  <c r="J1822" i="1"/>
  <c r="J1823" i="1"/>
  <c r="J1824" i="1"/>
  <c r="J1825" i="1"/>
  <c r="J1826" i="1"/>
  <c r="J1827" i="1"/>
  <c r="J1828" i="1"/>
  <c r="J1829" i="1"/>
  <c r="J1830" i="1"/>
  <c r="J1831" i="1"/>
  <c r="J1832" i="1"/>
  <c r="J1833" i="1"/>
  <c r="J1834" i="1"/>
  <c r="J1835" i="1"/>
  <c r="J1836" i="1"/>
  <c r="J1837" i="1"/>
  <c r="J1838" i="1"/>
  <c r="J1839" i="1"/>
  <c r="J1840" i="1"/>
  <c r="J1841" i="1"/>
  <c r="J1842" i="1"/>
  <c r="J1843" i="1"/>
  <c r="J1844" i="1"/>
  <c r="J1845" i="1"/>
  <c r="J1846" i="1"/>
  <c r="J1847" i="1"/>
  <c r="J1848" i="1"/>
  <c r="J1849" i="1"/>
  <c r="J1850" i="1"/>
  <c r="J1851" i="1"/>
  <c r="J1852" i="1"/>
  <c r="J1853" i="1"/>
  <c r="J1854" i="1"/>
  <c r="J1855" i="1"/>
  <c r="J1856" i="1"/>
  <c r="J1857" i="1"/>
  <c r="J1858" i="1"/>
  <c r="J1859" i="1"/>
  <c r="J1860" i="1"/>
  <c r="J1861" i="1"/>
  <c r="J1862" i="1"/>
  <c r="J1863" i="1"/>
  <c r="J1864" i="1"/>
  <c r="J1865" i="1"/>
  <c r="J1866" i="1"/>
  <c r="J1867" i="1"/>
  <c r="J1868" i="1"/>
  <c r="J1869" i="1"/>
  <c r="J1870" i="1"/>
  <c r="J1871" i="1"/>
  <c r="J1872" i="1"/>
  <c r="J1873" i="1"/>
  <c r="J1874" i="1"/>
  <c r="J1875" i="1"/>
  <c r="J1876" i="1"/>
  <c r="J1877" i="1"/>
  <c r="J1878" i="1"/>
  <c r="J1879" i="1"/>
  <c r="J1880" i="1"/>
  <c r="J1881" i="1"/>
  <c r="J1882" i="1"/>
  <c r="J1883" i="1"/>
  <c r="J1884" i="1"/>
  <c r="J1885" i="1"/>
  <c r="J1886" i="1"/>
  <c r="J1887" i="1"/>
  <c r="J1888" i="1"/>
  <c r="J1889" i="1"/>
  <c r="J1890" i="1"/>
  <c r="J1891" i="1"/>
  <c r="J1892" i="1"/>
  <c r="J1893" i="1"/>
  <c r="J1894" i="1"/>
  <c r="J1895" i="1"/>
  <c r="J1896" i="1"/>
  <c r="J1897" i="1"/>
  <c r="J1898" i="1"/>
  <c r="J1899" i="1"/>
  <c r="J1900" i="1"/>
  <c r="J1901" i="1"/>
  <c r="J1902" i="1"/>
  <c r="J1903" i="1"/>
  <c r="J1904" i="1"/>
  <c r="J1905" i="1"/>
  <c r="J1906" i="1"/>
  <c r="J1907" i="1"/>
  <c r="J1908" i="1"/>
  <c r="J1909" i="1"/>
  <c r="J1910" i="1"/>
  <c r="J1911" i="1"/>
  <c r="J1912" i="1"/>
  <c r="J1913" i="1"/>
  <c r="J1914" i="1"/>
  <c r="J1915" i="1"/>
  <c r="J1916" i="1"/>
  <c r="J1917" i="1"/>
  <c r="J1918" i="1"/>
  <c r="J1919" i="1"/>
  <c r="J1920" i="1"/>
  <c r="J1921" i="1"/>
  <c r="J1922" i="1"/>
  <c r="J1923" i="1"/>
  <c r="J1924" i="1"/>
  <c r="J1925" i="1"/>
  <c r="J1926" i="1"/>
  <c r="J1927" i="1"/>
  <c r="J1928" i="1"/>
  <c r="J1929" i="1"/>
  <c r="J1930" i="1"/>
  <c r="J1931" i="1"/>
  <c r="J1932" i="1"/>
  <c r="J1933" i="1"/>
  <c r="J1934" i="1"/>
  <c r="J1935" i="1"/>
  <c r="J1936" i="1"/>
  <c r="J1937" i="1"/>
  <c r="J1938" i="1"/>
  <c r="J1939" i="1"/>
  <c r="J1940" i="1"/>
  <c r="J1941" i="1"/>
  <c r="J1942" i="1"/>
  <c r="J1943" i="1"/>
  <c r="J1944" i="1"/>
  <c r="J1945" i="1"/>
  <c r="J1946" i="1"/>
  <c r="J1947" i="1"/>
  <c r="J1948" i="1"/>
  <c r="J1949" i="1"/>
  <c r="J1950" i="1"/>
  <c r="J1951" i="1"/>
  <c r="J1952" i="1"/>
  <c r="J1953" i="1"/>
  <c r="J1954" i="1"/>
  <c r="J1955" i="1"/>
  <c r="J1956" i="1"/>
  <c r="J1957" i="1"/>
  <c r="J1958" i="1"/>
  <c r="J1959" i="1"/>
  <c r="J1960" i="1"/>
  <c r="J1961" i="1"/>
  <c r="J1962" i="1"/>
  <c r="J1963" i="1"/>
  <c r="J1964" i="1"/>
  <c r="J1965" i="1"/>
  <c r="J1966" i="1"/>
  <c r="J1967" i="1"/>
  <c r="J1968" i="1"/>
  <c r="J1969" i="1"/>
  <c r="J1970" i="1"/>
  <c r="J1971" i="1"/>
  <c r="J1972" i="1"/>
  <c r="J1973" i="1"/>
  <c r="J1974" i="1"/>
  <c r="J1975" i="1"/>
  <c r="J1976" i="1"/>
  <c r="J1977" i="1"/>
  <c r="J1978" i="1"/>
  <c r="J1979" i="1"/>
  <c r="J1980" i="1"/>
  <c r="J1981" i="1"/>
  <c r="J1982" i="1"/>
  <c r="J1983" i="1"/>
  <c r="J1984" i="1"/>
  <c r="J1985" i="1"/>
  <c r="J1986" i="1"/>
  <c r="J1987" i="1"/>
  <c r="J1988" i="1"/>
  <c r="J1989" i="1"/>
  <c r="J1990" i="1"/>
  <c r="J1991" i="1"/>
  <c r="J1992" i="1"/>
  <c r="J1993" i="1"/>
  <c r="J1994" i="1"/>
  <c r="J1995" i="1"/>
  <c r="J1996" i="1"/>
  <c r="J1997" i="1"/>
  <c r="J1998" i="1"/>
  <c r="J1999" i="1"/>
  <c r="J2000" i="1"/>
  <c r="J2001" i="1"/>
  <c r="J2002" i="1"/>
  <c r="J2003" i="1"/>
  <c r="J2004" i="1"/>
  <c r="J2005" i="1"/>
  <c r="J2006" i="1"/>
  <c r="J2007" i="1"/>
  <c r="J2008" i="1"/>
  <c r="J2009" i="1"/>
  <c r="J2010" i="1"/>
  <c r="J2011" i="1"/>
  <c r="J2012" i="1"/>
  <c r="J2013" i="1"/>
  <c r="J2014" i="1"/>
  <c r="J2015" i="1"/>
  <c r="J2016" i="1"/>
  <c r="J2017" i="1"/>
  <c r="J2018" i="1"/>
  <c r="J2019" i="1"/>
  <c r="J2020" i="1"/>
  <c r="J2021" i="1"/>
  <c r="J2022" i="1"/>
  <c r="J2023" i="1"/>
  <c r="J2024" i="1"/>
  <c r="J2025" i="1"/>
  <c r="J2026" i="1"/>
  <c r="J2027" i="1"/>
  <c r="J2028" i="1"/>
  <c r="J2029" i="1"/>
  <c r="J2030" i="1"/>
  <c r="J2031" i="1"/>
  <c r="J2032" i="1"/>
  <c r="J2033" i="1"/>
  <c r="J2034" i="1"/>
  <c r="J2035" i="1"/>
  <c r="J2036" i="1"/>
  <c r="J2037" i="1"/>
  <c r="J2038" i="1"/>
  <c r="J2039" i="1"/>
  <c r="J2040" i="1"/>
  <c r="J2041" i="1"/>
  <c r="J2042" i="1"/>
  <c r="J2043" i="1"/>
  <c r="J2044" i="1"/>
  <c r="J2045" i="1"/>
  <c r="J2046" i="1"/>
  <c r="J2047" i="1"/>
  <c r="J2048" i="1"/>
  <c r="J2049" i="1"/>
  <c r="J2050" i="1"/>
  <c r="J2051" i="1"/>
  <c r="J2052" i="1"/>
  <c r="J2053" i="1"/>
  <c r="J2054" i="1"/>
  <c r="J2055" i="1"/>
  <c r="J2056" i="1"/>
  <c r="J2057" i="1"/>
  <c r="J2058" i="1"/>
  <c r="J2059" i="1"/>
  <c r="J2060" i="1"/>
  <c r="J2061" i="1"/>
  <c r="J2062" i="1"/>
  <c r="J2063" i="1"/>
  <c r="J2064" i="1"/>
  <c r="J2065" i="1"/>
  <c r="J2066" i="1"/>
  <c r="J2067" i="1"/>
  <c r="J2068" i="1"/>
  <c r="J2069" i="1"/>
  <c r="J2070" i="1"/>
  <c r="J2071" i="1"/>
  <c r="J2072" i="1"/>
  <c r="J2073" i="1"/>
  <c r="J2074" i="1"/>
  <c r="J2075" i="1"/>
  <c r="J2076" i="1"/>
  <c r="J2077" i="1"/>
  <c r="J2078" i="1"/>
  <c r="J2079" i="1"/>
  <c r="J2080" i="1"/>
  <c r="J2081" i="1"/>
  <c r="J2082" i="1"/>
  <c r="J2083" i="1"/>
  <c r="J2084" i="1"/>
  <c r="J2085" i="1"/>
  <c r="J2086" i="1"/>
  <c r="J2087" i="1"/>
  <c r="J2088" i="1"/>
  <c r="J2089" i="1"/>
  <c r="J2090" i="1"/>
  <c r="J2091" i="1"/>
  <c r="J2092" i="1"/>
  <c r="J2093" i="1"/>
  <c r="J2094" i="1"/>
  <c r="J2095" i="1"/>
  <c r="J2096" i="1"/>
  <c r="J2097" i="1"/>
  <c r="J2098" i="1"/>
  <c r="J2099" i="1"/>
  <c r="J2100" i="1"/>
  <c r="J2101" i="1"/>
  <c r="J2102" i="1"/>
  <c r="J2103" i="1"/>
  <c r="J2104" i="1"/>
  <c r="J2105" i="1"/>
  <c r="J2106" i="1"/>
  <c r="J2107" i="1"/>
  <c r="J2108" i="1"/>
  <c r="J2109" i="1"/>
  <c r="J2110" i="1"/>
  <c r="J2111" i="1"/>
  <c r="J2112" i="1"/>
  <c r="J2113" i="1"/>
  <c r="J2114" i="1"/>
  <c r="J2115" i="1"/>
  <c r="J2116" i="1"/>
  <c r="J2117" i="1"/>
  <c r="J2118" i="1"/>
  <c r="J2119" i="1"/>
  <c r="J2120" i="1"/>
  <c r="J2121" i="1"/>
  <c r="J2122" i="1"/>
  <c r="J2123" i="1"/>
  <c r="J2124" i="1"/>
  <c r="J2125" i="1"/>
  <c r="J2126" i="1"/>
  <c r="J2127" i="1"/>
  <c r="J2128" i="1"/>
  <c r="J2129" i="1"/>
  <c r="J2130" i="1"/>
  <c r="J2131" i="1"/>
  <c r="J2132" i="1"/>
  <c r="J2133" i="1"/>
  <c r="J2134" i="1"/>
  <c r="J2135" i="1"/>
  <c r="J2136" i="1"/>
  <c r="J2137" i="1"/>
  <c r="J2138" i="1"/>
  <c r="J2139" i="1"/>
  <c r="J2140" i="1"/>
  <c r="J2141" i="1"/>
  <c r="J2142" i="1"/>
  <c r="J2143" i="1"/>
  <c r="J2144" i="1"/>
  <c r="J2145" i="1"/>
  <c r="J2146" i="1"/>
  <c r="J2147" i="1"/>
  <c r="J2148" i="1"/>
  <c r="J2149" i="1"/>
  <c r="J2150" i="1"/>
  <c r="J2151" i="1"/>
  <c r="J2152" i="1"/>
  <c r="J2153" i="1"/>
  <c r="J2154" i="1"/>
  <c r="J2155" i="1"/>
  <c r="J2156" i="1"/>
  <c r="J2157" i="1"/>
  <c r="J2158" i="1"/>
  <c r="J2159" i="1"/>
  <c r="J2160" i="1"/>
  <c r="J2161" i="1"/>
  <c r="J2162" i="1"/>
  <c r="J2163" i="1"/>
  <c r="J2164" i="1"/>
  <c r="J2165" i="1"/>
  <c r="J2166" i="1"/>
  <c r="J2167" i="1"/>
  <c r="J2168" i="1"/>
  <c r="J2169" i="1"/>
  <c r="J2170" i="1"/>
  <c r="J2171" i="1"/>
  <c r="J2172" i="1"/>
  <c r="J2173" i="1"/>
  <c r="J2174" i="1"/>
  <c r="J2175" i="1"/>
  <c r="J2176" i="1"/>
  <c r="J2177" i="1"/>
  <c r="J2178" i="1"/>
  <c r="J2179" i="1"/>
  <c r="J2180" i="1"/>
  <c r="J2181" i="1"/>
  <c r="J2182" i="1"/>
  <c r="J2183" i="1"/>
  <c r="J2184" i="1"/>
  <c r="J2185" i="1"/>
  <c r="J2186" i="1"/>
  <c r="J2187" i="1"/>
  <c r="J2188" i="1"/>
  <c r="J2189" i="1"/>
  <c r="J2190" i="1"/>
  <c r="J2191" i="1"/>
  <c r="J2192" i="1"/>
  <c r="J2193" i="1"/>
  <c r="J2194" i="1"/>
  <c r="J2195" i="1"/>
  <c r="J2196" i="1"/>
  <c r="J2197" i="1"/>
  <c r="J2198" i="1"/>
  <c r="J2199" i="1"/>
  <c r="J2200" i="1"/>
  <c r="J2201" i="1"/>
  <c r="J2202" i="1"/>
  <c r="J2203" i="1"/>
  <c r="J2204" i="1"/>
  <c r="J2205" i="1"/>
  <c r="J2206" i="1"/>
  <c r="J2207" i="1"/>
  <c r="J2208" i="1"/>
  <c r="J2209" i="1"/>
  <c r="J2210" i="1"/>
  <c r="J2211" i="1"/>
  <c r="J2212" i="1"/>
  <c r="J2213" i="1"/>
  <c r="J2214" i="1"/>
  <c r="J2215" i="1"/>
  <c r="J2216" i="1"/>
  <c r="J2217" i="1"/>
  <c r="J2218" i="1"/>
  <c r="J2219" i="1"/>
  <c r="J2220" i="1"/>
  <c r="J2221" i="1"/>
  <c r="J2222" i="1"/>
  <c r="J2223" i="1"/>
  <c r="J2224" i="1"/>
  <c r="J2225" i="1"/>
  <c r="J2226" i="1"/>
  <c r="J2227" i="1"/>
  <c r="J2228" i="1"/>
  <c r="J2229" i="1"/>
  <c r="J2230" i="1"/>
  <c r="J2231" i="1"/>
  <c r="J2232" i="1"/>
  <c r="J2233" i="1"/>
  <c r="J2234" i="1"/>
  <c r="J2235" i="1"/>
  <c r="J2236" i="1"/>
  <c r="J2237" i="1"/>
  <c r="J2238" i="1"/>
  <c r="J2239" i="1"/>
  <c r="J2240" i="1"/>
  <c r="J2241" i="1"/>
  <c r="J2242" i="1"/>
  <c r="J2243" i="1"/>
  <c r="J2244" i="1"/>
  <c r="J2245" i="1"/>
  <c r="J2246" i="1"/>
  <c r="J2247" i="1"/>
  <c r="J2248" i="1"/>
  <c r="J2249" i="1"/>
  <c r="J2250" i="1"/>
  <c r="J2251" i="1"/>
  <c r="J2252" i="1"/>
  <c r="J2253" i="1"/>
  <c r="J2254" i="1"/>
  <c r="J2255" i="1"/>
  <c r="J2256" i="1"/>
  <c r="J2257" i="1"/>
  <c r="J2258" i="1"/>
  <c r="J2259" i="1"/>
  <c r="J2260" i="1"/>
  <c r="J2261" i="1"/>
  <c r="J2262" i="1"/>
  <c r="J2263" i="1"/>
  <c r="J2264" i="1"/>
  <c r="J2265" i="1"/>
  <c r="J2266" i="1"/>
  <c r="J2267" i="1"/>
  <c r="J2268" i="1"/>
  <c r="J2269" i="1"/>
  <c r="J2270" i="1"/>
  <c r="J2271" i="1"/>
  <c r="J2272" i="1"/>
  <c r="J2273" i="1"/>
  <c r="J2274" i="1"/>
  <c r="J2275" i="1"/>
  <c r="J2276" i="1"/>
  <c r="J2277" i="1"/>
  <c r="J2278" i="1"/>
  <c r="J2279" i="1"/>
  <c r="J2280" i="1"/>
  <c r="J2281" i="1"/>
  <c r="J2282" i="1"/>
  <c r="J2283" i="1"/>
  <c r="J2284" i="1"/>
  <c r="J2285" i="1"/>
  <c r="J2286" i="1"/>
  <c r="J2287" i="1"/>
  <c r="J2288" i="1"/>
  <c r="J2289" i="1"/>
  <c r="J2290" i="1"/>
  <c r="J2291" i="1"/>
  <c r="J2292" i="1"/>
  <c r="J2293" i="1"/>
  <c r="J2294" i="1"/>
  <c r="J2295" i="1"/>
  <c r="J2296" i="1"/>
  <c r="J2297" i="1"/>
  <c r="J2298" i="1"/>
  <c r="J2299" i="1"/>
  <c r="J2300" i="1"/>
  <c r="J2301" i="1"/>
  <c r="J2302" i="1"/>
  <c r="J2303" i="1"/>
  <c r="J2304" i="1"/>
  <c r="J2305" i="1"/>
  <c r="J2306" i="1"/>
  <c r="J2307" i="1"/>
  <c r="J2308" i="1"/>
  <c r="J2309" i="1"/>
  <c r="J2310" i="1"/>
  <c r="J2311" i="1"/>
  <c r="J2312" i="1"/>
  <c r="J2313" i="1"/>
  <c r="J2314" i="1"/>
  <c r="J2315" i="1"/>
  <c r="J2316" i="1"/>
  <c r="J2317" i="1"/>
  <c r="J2318" i="1"/>
  <c r="J2319" i="1"/>
  <c r="J2320" i="1"/>
  <c r="J2321" i="1"/>
  <c r="J2322" i="1"/>
  <c r="J2323" i="1"/>
  <c r="J2324" i="1"/>
  <c r="J2325" i="1"/>
  <c r="J2326" i="1"/>
  <c r="J2327" i="1"/>
  <c r="J2328" i="1"/>
  <c r="J2329" i="1"/>
  <c r="J2330" i="1"/>
  <c r="J2331" i="1"/>
  <c r="J2332" i="1"/>
  <c r="J2333" i="1"/>
  <c r="J2334" i="1"/>
  <c r="J2335" i="1"/>
  <c r="J2336" i="1"/>
  <c r="J2337" i="1"/>
  <c r="J2338" i="1"/>
  <c r="J2339" i="1"/>
  <c r="J2340" i="1"/>
  <c r="J2341" i="1"/>
  <c r="J2342" i="1"/>
  <c r="J2343" i="1"/>
  <c r="J2344" i="1"/>
  <c r="J2345" i="1"/>
  <c r="J2346" i="1"/>
  <c r="J2347" i="1"/>
  <c r="J2348" i="1"/>
  <c r="J2349" i="1"/>
  <c r="J2350" i="1"/>
  <c r="J2351" i="1"/>
  <c r="J2352" i="1"/>
  <c r="J2353" i="1"/>
  <c r="J2354" i="1"/>
  <c r="J2355" i="1"/>
  <c r="J2356" i="1"/>
  <c r="J2357" i="1"/>
  <c r="J2358" i="1"/>
  <c r="J2359" i="1"/>
  <c r="J2360" i="1"/>
  <c r="J2361" i="1"/>
  <c r="J2362" i="1"/>
  <c r="J2363" i="1"/>
  <c r="J2364" i="1"/>
  <c r="J2365" i="1"/>
  <c r="J2366" i="1"/>
  <c r="J2367" i="1"/>
  <c r="J2368" i="1"/>
  <c r="J2369" i="1"/>
  <c r="J2370" i="1"/>
  <c r="J2371" i="1"/>
  <c r="J2372" i="1"/>
  <c r="J2373" i="1"/>
  <c r="J2374" i="1"/>
  <c r="J2375" i="1"/>
  <c r="J2376" i="1"/>
  <c r="J2377" i="1"/>
  <c r="J2378" i="1"/>
  <c r="J2379" i="1"/>
  <c r="J2380" i="1"/>
  <c r="J2381" i="1"/>
  <c r="J2382" i="1"/>
  <c r="J2383" i="1"/>
  <c r="J2384" i="1"/>
  <c r="J2385" i="1"/>
  <c r="J2386" i="1"/>
  <c r="J2387" i="1"/>
  <c r="J2388" i="1"/>
  <c r="J2389" i="1"/>
  <c r="J2390" i="1"/>
  <c r="J2391" i="1"/>
  <c r="J2392" i="1"/>
  <c r="J2393" i="1"/>
  <c r="J2394" i="1"/>
  <c r="J2395" i="1"/>
  <c r="J2396" i="1"/>
  <c r="J2397" i="1"/>
  <c r="J2398" i="1"/>
  <c r="J2399" i="1"/>
  <c r="J2400" i="1"/>
  <c r="J2401" i="1"/>
  <c r="J2402" i="1"/>
  <c r="J2403" i="1"/>
  <c r="J2404" i="1"/>
  <c r="J2405" i="1"/>
  <c r="J2406" i="1"/>
  <c r="J2407" i="1"/>
  <c r="J2408" i="1"/>
  <c r="J2409" i="1"/>
  <c r="J2410" i="1"/>
  <c r="J2411" i="1"/>
  <c r="J2412" i="1"/>
  <c r="J2413" i="1"/>
  <c r="J2414" i="1"/>
  <c r="J2415" i="1"/>
  <c r="J2416" i="1"/>
  <c r="J2417" i="1"/>
  <c r="J2418" i="1"/>
  <c r="J2419" i="1"/>
  <c r="J2420" i="1"/>
  <c r="J2421" i="1"/>
  <c r="J2422" i="1"/>
  <c r="J2423" i="1"/>
  <c r="J2424" i="1"/>
  <c r="J2425" i="1"/>
  <c r="J2426" i="1"/>
  <c r="J2427" i="1"/>
  <c r="J2428" i="1"/>
  <c r="J2429" i="1"/>
  <c r="J2430" i="1"/>
  <c r="J2431" i="1"/>
  <c r="J2432" i="1"/>
  <c r="J2433" i="1"/>
  <c r="J2434" i="1"/>
  <c r="J2435" i="1"/>
  <c r="J2436" i="1"/>
  <c r="J2437" i="1"/>
  <c r="J2438" i="1"/>
  <c r="J2439" i="1"/>
  <c r="J2440" i="1"/>
  <c r="J2441" i="1"/>
  <c r="J2442" i="1"/>
  <c r="J2443" i="1"/>
  <c r="J2444" i="1"/>
  <c r="J2445" i="1"/>
  <c r="J2446" i="1"/>
  <c r="J2447" i="1"/>
  <c r="J2448" i="1"/>
  <c r="J2449" i="1"/>
  <c r="J2450" i="1"/>
  <c r="J2451" i="1"/>
  <c r="J2452" i="1"/>
  <c r="J2453" i="1"/>
  <c r="J2454" i="1"/>
  <c r="J2455" i="1"/>
  <c r="J2456" i="1"/>
  <c r="J2457" i="1"/>
  <c r="J2458" i="1"/>
  <c r="J2459" i="1"/>
  <c r="J2460" i="1"/>
  <c r="J2461" i="1"/>
  <c r="J2462" i="1"/>
  <c r="J2463" i="1"/>
  <c r="J2464" i="1"/>
  <c r="J2465" i="1"/>
  <c r="J2466" i="1"/>
  <c r="J2467" i="1"/>
  <c r="J2468" i="1"/>
  <c r="J2469" i="1"/>
  <c r="J2470" i="1"/>
  <c r="J2471" i="1"/>
  <c r="J2472" i="1"/>
  <c r="J2473" i="1"/>
  <c r="J2474" i="1"/>
  <c r="J2475" i="1"/>
  <c r="J2476" i="1"/>
  <c r="J2477" i="1"/>
  <c r="J2478" i="1"/>
  <c r="J2479" i="1"/>
  <c r="J2480" i="1"/>
  <c r="J2481" i="1"/>
  <c r="J2482" i="1"/>
  <c r="J2483" i="1"/>
  <c r="J2484" i="1"/>
  <c r="J2485" i="1"/>
  <c r="J2486" i="1"/>
  <c r="J2487" i="1"/>
  <c r="J2488" i="1"/>
  <c r="J2489" i="1"/>
  <c r="J2490" i="1"/>
  <c r="J2491" i="1"/>
  <c r="J2492" i="1"/>
  <c r="J2493" i="1"/>
  <c r="J2494" i="1"/>
  <c r="J2495" i="1"/>
  <c r="J2496" i="1"/>
  <c r="J2497" i="1"/>
  <c r="J2498" i="1"/>
  <c r="J2499" i="1"/>
  <c r="J2500" i="1"/>
  <c r="J2501" i="1"/>
  <c r="J2502" i="1"/>
  <c r="J2503" i="1"/>
  <c r="J2504" i="1"/>
  <c r="J2505" i="1"/>
  <c r="J2506" i="1"/>
  <c r="J2507" i="1"/>
  <c r="J2508" i="1"/>
  <c r="J2509" i="1"/>
  <c r="J2510" i="1"/>
  <c r="J2511" i="1"/>
  <c r="J2512" i="1"/>
  <c r="J2513" i="1"/>
  <c r="J2514" i="1"/>
  <c r="J2515" i="1"/>
  <c r="J2516" i="1"/>
  <c r="J2517" i="1"/>
  <c r="J2518" i="1"/>
  <c r="J2519" i="1"/>
  <c r="J2520" i="1"/>
  <c r="J2521" i="1"/>
  <c r="J2522" i="1"/>
  <c r="J2523" i="1"/>
  <c r="J2524" i="1"/>
  <c r="J2525" i="1"/>
  <c r="J2526" i="1"/>
  <c r="J2527" i="1"/>
  <c r="J2528" i="1"/>
  <c r="J2529" i="1"/>
  <c r="J2530" i="1"/>
  <c r="J2531" i="1"/>
  <c r="J2532" i="1"/>
  <c r="J2533" i="1"/>
  <c r="J2534" i="1"/>
  <c r="J2535" i="1"/>
  <c r="J2536" i="1"/>
  <c r="J2537" i="1"/>
  <c r="J2538" i="1"/>
  <c r="J2539" i="1"/>
  <c r="J2540" i="1"/>
  <c r="J2541" i="1"/>
  <c r="J2542" i="1"/>
  <c r="J2543" i="1"/>
  <c r="J2544" i="1"/>
  <c r="J2545" i="1"/>
  <c r="J2546" i="1"/>
  <c r="J2547" i="1"/>
  <c r="J2548" i="1"/>
  <c r="J2549" i="1"/>
  <c r="J2550" i="1"/>
  <c r="J2551" i="1"/>
  <c r="J2552" i="1"/>
  <c r="J2553" i="1"/>
  <c r="J2554" i="1"/>
  <c r="J2555" i="1"/>
  <c r="J2556" i="1"/>
  <c r="J2557" i="1"/>
  <c r="J2558" i="1"/>
  <c r="J2559" i="1"/>
  <c r="J2560" i="1"/>
  <c r="J2561" i="1"/>
  <c r="J2562" i="1"/>
  <c r="J2563" i="1"/>
  <c r="J2564" i="1"/>
  <c r="J2565" i="1"/>
  <c r="J2566" i="1"/>
  <c r="J2567" i="1"/>
  <c r="J2568" i="1"/>
  <c r="J2569" i="1"/>
  <c r="J2570" i="1"/>
  <c r="J2571" i="1"/>
  <c r="J2572" i="1"/>
  <c r="J2573" i="1"/>
  <c r="J2574" i="1"/>
  <c r="J2575" i="1"/>
  <c r="J2576" i="1"/>
  <c r="J2577" i="1"/>
  <c r="J2578" i="1"/>
  <c r="J2579" i="1"/>
  <c r="J2580" i="1"/>
  <c r="J2581" i="1"/>
  <c r="J2582" i="1"/>
  <c r="J2583" i="1"/>
  <c r="J2584" i="1"/>
  <c r="J2585" i="1"/>
  <c r="J2586" i="1"/>
  <c r="J2587" i="1"/>
  <c r="J2588" i="1"/>
  <c r="J2589" i="1"/>
  <c r="J2590" i="1"/>
  <c r="J2591" i="1"/>
  <c r="J2592" i="1"/>
  <c r="J2593" i="1"/>
  <c r="J2594" i="1"/>
  <c r="J2595" i="1"/>
  <c r="J2596" i="1"/>
  <c r="J2597" i="1"/>
  <c r="J2598" i="1"/>
  <c r="J2599" i="1"/>
  <c r="J2600" i="1"/>
  <c r="J2601" i="1"/>
  <c r="J2602" i="1"/>
  <c r="J2603" i="1"/>
  <c r="J2604" i="1"/>
  <c r="J2605" i="1"/>
  <c r="J2606" i="1"/>
  <c r="J2607" i="1"/>
  <c r="J2608" i="1"/>
  <c r="J2609" i="1"/>
  <c r="J2610" i="1"/>
  <c r="J2611" i="1"/>
  <c r="J2612" i="1"/>
  <c r="J2613" i="1"/>
  <c r="J2614" i="1"/>
  <c r="J2615" i="1"/>
  <c r="J2616" i="1"/>
  <c r="J2617" i="1"/>
  <c r="J2618" i="1"/>
  <c r="J2619" i="1"/>
  <c r="J2620" i="1"/>
  <c r="J2621" i="1"/>
  <c r="J2622" i="1"/>
  <c r="J2623" i="1"/>
  <c r="J2624" i="1"/>
  <c r="J2625" i="1"/>
  <c r="J2626" i="1"/>
  <c r="J2627" i="1"/>
  <c r="J2628" i="1"/>
  <c r="J2629" i="1"/>
  <c r="J2630" i="1"/>
  <c r="J2631" i="1"/>
  <c r="J2632" i="1"/>
  <c r="J2633" i="1"/>
  <c r="J2634" i="1"/>
  <c r="J2635" i="1"/>
  <c r="J2636" i="1"/>
  <c r="J2637" i="1"/>
  <c r="J2638" i="1"/>
  <c r="J2639" i="1"/>
  <c r="J2640" i="1"/>
  <c r="J2641" i="1"/>
  <c r="J2642" i="1"/>
  <c r="J2643" i="1"/>
  <c r="J2644" i="1"/>
  <c r="J2645" i="1"/>
  <c r="J2646" i="1"/>
  <c r="J2647" i="1"/>
  <c r="J2648" i="1"/>
  <c r="J2649" i="1"/>
  <c r="J2650" i="1"/>
  <c r="J2651" i="1"/>
  <c r="J2652" i="1"/>
  <c r="J2653" i="1"/>
  <c r="J2654" i="1"/>
  <c r="J2655" i="1"/>
  <c r="J2656" i="1"/>
  <c r="J2657" i="1"/>
  <c r="J2658" i="1"/>
  <c r="J2659" i="1"/>
  <c r="J2660" i="1"/>
  <c r="J2661" i="1"/>
  <c r="J2662" i="1"/>
  <c r="J2663" i="1"/>
  <c r="J2664" i="1"/>
  <c r="J2665" i="1"/>
  <c r="J2666" i="1"/>
  <c r="J2667" i="1"/>
  <c r="J2668" i="1"/>
  <c r="J2669" i="1"/>
  <c r="J2670" i="1"/>
  <c r="J2671" i="1"/>
  <c r="J2672" i="1"/>
  <c r="J2673" i="1"/>
  <c r="J2674" i="1"/>
  <c r="J2675" i="1"/>
  <c r="J2676" i="1"/>
  <c r="J2677" i="1"/>
  <c r="J2678" i="1"/>
  <c r="J2679" i="1"/>
  <c r="J2680" i="1"/>
  <c r="J2681" i="1"/>
  <c r="J2682" i="1"/>
  <c r="J2683" i="1"/>
  <c r="J2684" i="1"/>
  <c r="J2685" i="1"/>
  <c r="J2686" i="1"/>
  <c r="J2687" i="1"/>
  <c r="J2688" i="1"/>
  <c r="J2689" i="1"/>
  <c r="J2690" i="1"/>
  <c r="J2691" i="1"/>
  <c r="J2692" i="1"/>
  <c r="J2693" i="1"/>
  <c r="J2694" i="1"/>
  <c r="J2695" i="1"/>
  <c r="J2696" i="1"/>
  <c r="J2697" i="1"/>
  <c r="J2698" i="1"/>
  <c r="J2699" i="1"/>
  <c r="J2700" i="1"/>
  <c r="J2701" i="1"/>
  <c r="J2702" i="1"/>
  <c r="J2703" i="1"/>
  <c r="J2704" i="1"/>
  <c r="J2705" i="1"/>
  <c r="J2706" i="1"/>
  <c r="J2707" i="1"/>
  <c r="J2708" i="1"/>
  <c r="J2709" i="1"/>
  <c r="J2710" i="1"/>
  <c r="J2711" i="1"/>
  <c r="J2712" i="1"/>
  <c r="J2713" i="1"/>
  <c r="J2714" i="1"/>
  <c r="J2715" i="1"/>
  <c r="J2716" i="1"/>
  <c r="J2717" i="1"/>
  <c r="J2718" i="1"/>
  <c r="J2719" i="1"/>
  <c r="J2720" i="1"/>
  <c r="J2721" i="1"/>
  <c r="J2722" i="1"/>
  <c r="J2723" i="1"/>
  <c r="J2724" i="1"/>
  <c r="J2725" i="1"/>
  <c r="J2726" i="1"/>
  <c r="J2727" i="1"/>
  <c r="J2728" i="1"/>
  <c r="J2729" i="1"/>
  <c r="J2730" i="1"/>
  <c r="J2731" i="1"/>
  <c r="J2732" i="1"/>
  <c r="J2733" i="1"/>
  <c r="J2734" i="1"/>
  <c r="J2735" i="1"/>
  <c r="J2736" i="1"/>
  <c r="J2737" i="1"/>
  <c r="J2738" i="1"/>
  <c r="J2739" i="1"/>
  <c r="J2740" i="1"/>
  <c r="J2741" i="1"/>
  <c r="J2742" i="1"/>
  <c r="J2743" i="1"/>
  <c r="J2744" i="1"/>
  <c r="J2745" i="1"/>
  <c r="J2746" i="1"/>
  <c r="J2747" i="1"/>
  <c r="J2748" i="1"/>
  <c r="J2749" i="1"/>
  <c r="J2750" i="1"/>
  <c r="J2751" i="1"/>
  <c r="J2752" i="1"/>
  <c r="J2753" i="1"/>
  <c r="J2754" i="1"/>
  <c r="J2755" i="1"/>
  <c r="J2756" i="1"/>
  <c r="J2757" i="1"/>
  <c r="J2758" i="1"/>
  <c r="J2759" i="1"/>
  <c r="J2760" i="1"/>
  <c r="J2761" i="1"/>
  <c r="J2762" i="1"/>
  <c r="J2763" i="1"/>
  <c r="J2764" i="1"/>
  <c r="J2765" i="1"/>
  <c r="J2766" i="1"/>
  <c r="J2767" i="1"/>
  <c r="J2768" i="1"/>
  <c r="J2769" i="1"/>
  <c r="J2770" i="1"/>
  <c r="J2771" i="1"/>
  <c r="J2772" i="1"/>
  <c r="J2773" i="1"/>
  <c r="J2774" i="1"/>
  <c r="J2775" i="1"/>
  <c r="J2776" i="1"/>
  <c r="J2777" i="1"/>
  <c r="J2778" i="1"/>
  <c r="J2779" i="1"/>
  <c r="J2780" i="1"/>
  <c r="J2781" i="1"/>
  <c r="J2782" i="1"/>
  <c r="J2783" i="1"/>
  <c r="J2784" i="1"/>
  <c r="J2785" i="1"/>
  <c r="J2786" i="1"/>
  <c r="J2787" i="1"/>
  <c r="J2788" i="1"/>
  <c r="J2789" i="1"/>
  <c r="J2790" i="1"/>
  <c r="J2791" i="1"/>
  <c r="J2792" i="1"/>
  <c r="J2793" i="1"/>
  <c r="J2794" i="1"/>
  <c r="J2795" i="1"/>
  <c r="J2796" i="1"/>
  <c r="J2797" i="1"/>
  <c r="J2798" i="1"/>
  <c r="J2799" i="1"/>
  <c r="J2800" i="1"/>
  <c r="J2801" i="1"/>
  <c r="J2802" i="1"/>
  <c r="J2803" i="1"/>
  <c r="J2804" i="1"/>
  <c r="J2805" i="1"/>
  <c r="J2806" i="1"/>
  <c r="J2807" i="1"/>
  <c r="J2808" i="1"/>
  <c r="J2809" i="1"/>
  <c r="J2810" i="1"/>
  <c r="J2811" i="1"/>
  <c r="J2812" i="1"/>
  <c r="J2813" i="1"/>
  <c r="J2814" i="1"/>
  <c r="J2815" i="1"/>
  <c r="J2816" i="1"/>
  <c r="J2817" i="1"/>
  <c r="J2818" i="1"/>
  <c r="J2819" i="1"/>
  <c r="J2820" i="1"/>
  <c r="J2821" i="1"/>
  <c r="J2822" i="1"/>
  <c r="J2823" i="1"/>
  <c r="J2824" i="1"/>
  <c r="J2825" i="1"/>
  <c r="J2826" i="1"/>
  <c r="J2827" i="1"/>
  <c r="J2828" i="1"/>
  <c r="J2829" i="1"/>
  <c r="J2830" i="1"/>
  <c r="J2831" i="1"/>
  <c r="J2832" i="1"/>
  <c r="J2833" i="1"/>
  <c r="J2834" i="1"/>
  <c r="J2835" i="1"/>
  <c r="J2836" i="1"/>
  <c r="J2837" i="1"/>
  <c r="J2838" i="1"/>
  <c r="J2839" i="1"/>
  <c r="J2840" i="1"/>
  <c r="J2841" i="1"/>
  <c r="J2842" i="1"/>
  <c r="J2843" i="1"/>
  <c r="J2844" i="1"/>
  <c r="J2845" i="1"/>
  <c r="J2846" i="1"/>
  <c r="J2847" i="1"/>
  <c r="J2848" i="1"/>
  <c r="J2849" i="1"/>
  <c r="J2850" i="1"/>
  <c r="J2851" i="1"/>
  <c r="J2852" i="1"/>
  <c r="J2853" i="1"/>
  <c r="J2854" i="1"/>
  <c r="J2855" i="1"/>
  <c r="J2856" i="1"/>
  <c r="J2857" i="1"/>
  <c r="J2858" i="1"/>
  <c r="J2859" i="1"/>
  <c r="J2860" i="1"/>
  <c r="J2861" i="1"/>
  <c r="J2862" i="1"/>
  <c r="J2863" i="1"/>
  <c r="J2864" i="1"/>
  <c r="J2865" i="1"/>
  <c r="J2866" i="1"/>
  <c r="J2867" i="1"/>
  <c r="J2868" i="1"/>
  <c r="J2869" i="1"/>
  <c r="J2870" i="1"/>
  <c r="J2871" i="1"/>
  <c r="J2872" i="1"/>
  <c r="J2873" i="1"/>
  <c r="J2874" i="1"/>
  <c r="J2875" i="1"/>
  <c r="J2876" i="1"/>
  <c r="J2877" i="1"/>
  <c r="J2878" i="1"/>
  <c r="J2879" i="1"/>
  <c r="J2880" i="1"/>
  <c r="J2881" i="1"/>
  <c r="J2882" i="1"/>
  <c r="J2883" i="1"/>
  <c r="J2884" i="1"/>
  <c r="J2885" i="1"/>
  <c r="J2886" i="1"/>
  <c r="J2887" i="1"/>
  <c r="J2888" i="1"/>
  <c r="J2889" i="1"/>
  <c r="J2890" i="1"/>
  <c r="J2891" i="1"/>
  <c r="J2892" i="1"/>
  <c r="J2893" i="1"/>
  <c r="J2894" i="1"/>
  <c r="J2895" i="1"/>
  <c r="J2896" i="1"/>
  <c r="J2897" i="1"/>
  <c r="J2898" i="1"/>
  <c r="J2899" i="1"/>
  <c r="J2900" i="1"/>
  <c r="J2901" i="1"/>
  <c r="J2902" i="1"/>
  <c r="J2903" i="1"/>
  <c r="J2904" i="1"/>
  <c r="J2905" i="1"/>
  <c r="J2906" i="1"/>
  <c r="J2907" i="1"/>
  <c r="J2908" i="1"/>
  <c r="J2909" i="1"/>
  <c r="J2910" i="1"/>
  <c r="J2911" i="1"/>
  <c r="J2912" i="1"/>
  <c r="J2913" i="1"/>
  <c r="J2914" i="1"/>
  <c r="J2915" i="1"/>
  <c r="J2916" i="1"/>
  <c r="J2917" i="1"/>
  <c r="J2918" i="1"/>
  <c r="J2919" i="1"/>
  <c r="J2920" i="1"/>
  <c r="J2921" i="1"/>
  <c r="J2922" i="1"/>
  <c r="J2923" i="1"/>
  <c r="J2924" i="1"/>
  <c r="J2925" i="1"/>
  <c r="J2926" i="1"/>
  <c r="J2927" i="1"/>
  <c r="K3" i="5"/>
  <c r="K4" i="5"/>
  <c r="K5" i="5"/>
  <c r="K6" i="5"/>
  <c r="K2" i="5"/>
  <c r="J3" i="5"/>
  <c r="J4" i="5"/>
  <c r="J5" i="5"/>
  <c r="J6" i="5"/>
  <c r="J2" i="5"/>
  <c r="B4" i="3"/>
  <c r="H3" i="1"/>
  <c r="H4" i="1"/>
  <c r="H5" i="1"/>
  <c r="H6" i="1"/>
  <c r="H7" i="1"/>
  <c r="H8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1" i="1"/>
  <c r="H72" i="1"/>
  <c r="H73" i="1"/>
  <c r="H74" i="1"/>
  <c r="H75" i="1"/>
  <c r="H76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98" i="1"/>
  <c r="H99" i="1"/>
  <c r="H100" i="1"/>
  <c r="H101" i="1"/>
  <c r="H102" i="1"/>
  <c r="H103" i="1"/>
  <c r="H104" i="1"/>
  <c r="H105" i="1"/>
  <c r="H106" i="1"/>
  <c r="H107" i="1"/>
  <c r="H108" i="1"/>
  <c r="H109" i="1"/>
  <c r="H110" i="1"/>
  <c r="H111" i="1"/>
  <c r="H112" i="1"/>
  <c r="H113" i="1"/>
  <c r="H114" i="1"/>
  <c r="H115" i="1"/>
  <c r="H116" i="1"/>
  <c r="H117" i="1"/>
  <c r="H118" i="1"/>
  <c r="H119" i="1"/>
  <c r="H120" i="1"/>
  <c r="H121" i="1"/>
  <c r="H122" i="1"/>
  <c r="H123" i="1"/>
  <c r="H124" i="1"/>
  <c r="H125" i="1"/>
  <c r="H126" i="1"/>
  <c r="H127" i="1"/>
  <c r="H128" i="1"/>
  <c r="H129" i="1"/>
  <c r="H130" i="1"/>
  <c r="H131" i="1"/>
  <c r="H132" i="1"/>
  <c r="H133" i="1"/>
  <c r="H134" i="1"/>
  <c r="H135" i="1"/>
  <c r="H136" i="1"/>
  <c r="H137" i="1"/>
  <c r="H138" i="1"/>
  <c r="H139" i="1"/>
  <c r="H140" i="1"/>
  <c r="H141" i="1"/>
  <c r="H142" i="1"/>
  <c r="H143" i="1"/>
  <c r="H144" i="1"/>
  <c r="H145" i="1"/>
  <c r="H146" i="1"/>
  <c r="H147" i="1"/>
  <c r="H148" i="1"/>
  <c r="H149" i="1"/>
  <c r="H150" i="1"/>
  <c r="H151" i="1"/>
  <c r="H152" i="1"/>
  <c r="H153" i="1"/>
  <c r="H154" i="1"/>
  <c r="H155" i="1"/>
  <c r="H156" i="1"/>
  <c r="H157" i="1"/>
  <c r="H158" i="1"/>
  <c r="H159" i="1"/>
  <c r="H160" i="1"/>
  <c r="H161" i="1"/>
  <c r="H162" i="1"/>
  <c r="H163" i="1"/>
  <c r="H164" i="1"/>
  <c r="H165" i="1"/>
  <c r="H166" i="1"/>
  <c r="H167" i="1"/>
  <c r="H168" i="1"/>
  <c r="H169" i="1"/>
  <c r="H170" i="1"/>
  <c r="H171" i="1"/>
  <c r="H172" i="1"/>
  <c r="H173" i="1"/>
  <c r="H174" i="1"/>
  <c r="H175" i="1"/>
  <c r="H176" i="1"/>
  <c r="H177" i="1"/>
  <c r="H178" i="1"/>
  <c r="H179" i="1"/>
  <c r="H180" i="1"/>
  <c r="H181" i="1"/>
  <c r="H182" i="1"/>
  <c r="H183" i="1"/>
  <c r="H184" i="1"/>
  <c r="H185" i="1"/>
  <c r="H186" i="1"/>
  <c r="H187" i="1"/>
  <c r="H188" i="1"/>
  <c r="H189" i="1"/>
  <c r="H190" i="1"/>
  <c r="H191" i="1"/>
  <c r="H192" i="1"/>
  <c r="H193" i="1"/>
  <c r="H194" i="1"/>
  <c r="H195" i="1"/>
  <c r="H196" i="1"/>
  <c r="H197" i="1"/>
  <c r="H198" i="1"/>
  <c r="H199" i="1"/>
  <c r="H200" i="1"/>
  <c r="H201" i="1"/>
  <c r="H202" i="1"/>
  <c r="H203" i="1"/>
  <c r="H204" i="1"/>
  <c r="H205" i="1"/>
  <c r="H206" i="1"/>
  <c r="H207" i="1"/>
  <c r="H208" i="1"/>
  <c r="H209" i="1"/>
  <c r="H210" i="1"/>
  <c r="H211" i="1"/>
  <c r="H212" i="1"/>
  <c r="H213" i="1"/>
  <c r="H214" i="1"/>
  <c r="H215" i="1"/>
  <c r="H216" i="1"/>
  <c r="H217" i="1"/>
  <c r="H218" i="1"/>
  <c r="H219" i="1"/>
  <c r="H220" i="1"/>
  <c r="H221" i="1"/>
  <c r="H222" i="1"/>
  <c r="H223" i="1"/>
  <c r="H224" i="1"/>
  <c r="H225" i="1"/>
  <c r="H226" i="1"/>
  <c r="H227" i="1"/>
  <c r="H228" i="1"/>
  <c r="H229" i="1"/>
  <c r="H230" i="1"/>
  <c r="H231" i="1"/>
  <c r="H232" i="1"/>
  <c r="H233" i="1"/>
  <c r="H234" i="1"/>
  <c r="H235" i="1"/>
  <c r="H236" i="1"/>
  <c r="H237" i="1"/>
  <c r="H238" i="1"/>
  <c r="H239" i="1"/>
  <c r="H240" i="1"/>
  <c r="H241" i="1"/>
  <c r="H242" i="1"/>
  <c r="H243" i="1"/>
  <c r="H244" i="1"/>
  <c r="H245" i="1"/>
  <c r="H246" i="1"/>
  <c r="H247" i="1"/>
  <c r="H248" i="1"/>
  <c r="H249" i="1"/>
  <c r="H250" i="1"/>
  <c r="H251" i="1"/>
  <c r="H252" i="1"/>
  <c r="H253" i="1"/>
  <c r="H254" i="1"/>
  <c r="H255" i="1"/>
  <c r="H256" i="1"/>
  <c r="H257" i="1"/>
  <c r="H258" i="1"/>
  <c r="H259" i="1"/>
  <c r="H260" i="1"/>
  <c r="H261" i="1"/>
  <c r="H262" i="1"/>
  <c r="H263" i="1"/>
  <c r="H264" i="1"/>
  <c r="H265" i="1"/>
  <c r="H266" i="1"/>
  <c r="H267" i="1"/>
  <c r="H268" i="1"/>
  <c r="H269" i="1"/>
  <c r="H270" i="1"/>
  <c r="H271" i="1"/>
  <c r="H272" i="1"/>
  <c r="H273" i="1"/>
  <c r="H274" i="1"/>
  <c r="H275" i="1"/>
  <c r="H276" i="1"/>
  <c r="H277" i="1"/>
  <c r="H278" i="1"/>
  <c r="H279" i="1"/>
  <c r="H280" i="1"/>
  <c r="H281" i="1"/>
  <c r="H282" i="1"/>
  <c r="H283" i="1"/>
  <c r="H284" i="1"/>
  <c r="H285" i="1"/>
  <c r="H286" i="1"/>
  <c r="H287" i="1"/>
  <c r="H288" i="1"/>
  <c r="H289" i="1"/>
  <c r="H290" i="1"/>
  <c r="H291" i="1"/>
  <c r="H292" i="1"/>
  <c r="H293" i="1"/>
  <c r="H294" i="1"/>
  <c r="H295" i="1"/>
  <c r="H296" i="1"/>
  <c r="H297" i="1"/>
  <c r="H298" i="1"/>
  <c r="H299" i="1"/>
  <c r="H300" i="1"/>
  <c r="H301" i="1"/>
  <c r="H302" i="1"/>
  <c r="H303" i="1"/>
  <c r="H304" i="1"/>
  <c r="H305" i="1"/>
  <c r="H306" i="1"/>
  <c r="H307" i="1"/>
  <c r="H308" i="1"/>
  <c r="H309" i="1"/>
  <c r="H310" i="1"/>
  <c r="H311" i="1"/>
  <c r="H312" i="1"/>
  <c r="H313" i="1"/>
  <c r="H314" i="1"/>
  <c r="H315" i="1"/>
  <c r="H316" i="1"/>
  <c r="H317" i="1"/>
  <c r="H318" i="1"/>
  <c r="H319" i="1"/>
  <c r="H320" i="1"/>
  <c r="H321" i="1"/>
  <c r="H322" i="1"/>
  <c r="H323" i="1"/>
  <c r="H324" i="1"/>
  <c r="H325" i="1"/>
  <c r="H326" i="1"/>
  <c r="H327" i="1"/>
  <c r="H328" i="1"/>
  <c r="H329" i="1"/>
  <c r="H330" i="1"/>
  <c r="H331" i="1"/>
  <c r="H332" i="1"/>
  <c r="H333" i="1"/>
  <c r="H334" i="1"/>
  <c r="H335" i="1"/>
  <c r="H336" i="1"/>
  <c r="H337" i="1"/>
  <c r="H338" i="1"/>
  <c r="H339" i="1"/>
  <c r="H340" i="1"/>
  <c r="H341" i="1"/>
  <c r="H342" i="1"/>
  <c r="H343" i="1"/>
  <c r="H344" i="1"/>
  <c r="H345" i="1"/>
  <c r="H346" i="1"/>
  <c r="H347" i="1"/>
  <c r="H348" i="1"/>
  <c r="H349" i="1"/>
  <c r="H350" i="1"/>
  <c r="H351" i="1"/>
  <c r="H352" i="1"/>
  <c r="H353" i="1"/>
  <c r="H354" i="1"/>
  <c r="H355" i="1"/>
  <c r="H356" i="1"/>
  <c r="H357" i="1"/>
  <c r="H358" i="1"/>
  <c r="H359" i="1"/>
  <c r="H360" i="1"/>
  <c r="H361" i="1"/>
  <c r="H362" i="1"/>
  <c r="H363" i="1"/>
  <c r="H364" i="1"/>
  <c r="H365" i="1"/>
  <c r="H366" i="1"/>
  <c r="H367" i="1"/>
  <c r="H368" i="1"/>
  <c r="H369" i="1"/>
  <c r="H370" i="1"/>
  <c r="H371" i="1"/>
  <c r="H372" i="1"/>
  <c r="H373" i="1"/>
  <c r="H374" i="1"/>
  <c r="H375" i="1"/>
  <c r="H376" i="1"/>
  <c r="H377" i="1"/>
  <c r="H378" i="1"/>
  <c r="H379" i="1"/>
  <c r="H380" i="1"/>
  <c r="H381" i="1"/>
  <c r="H382" i="1"/>
  <c r="H383" i="1"/>
  <c r="H384" i="1"/>
  <c r="H385" i="1"/>
  <c r="H386" i="1"/>
  <c r="H387" i="1"/>
  <c r="H388" i="1"/>
  <c r="H389" i="1"/>
  <c r="H390" i="1"/>
  <c r="H391" i="1"/>
  <c r="H392" i="1"/>
  <c r="H393" i="1"/>
  <c r="H394" i="1"/>
  <c r="H395" i="1"/>
  <c r="H396" i="1"/>
  <c r="H397" i="1"/>
  <c r="H398" i="1"/>
  <c r="H399" i="1"/>
  <c r="H400" i="1"/>
  <c r="H401" i="1"/>
  <c r="H402" i="1"/>
  <c r="H403" i="1"/>
  <c r="H404" i="1"/>
  <c r="H405" i="1"/>
  <c r="H406" i="1"/>
  <c r="H407" i="1"/>
  <c r="H408" i="1"/>
  <c r="H409" i="1"/>
  <c r="H410" i="1"/>
  <c r="H411" i="1"/>
  <c r="H412" i="1"/>
  <c r="H413" i="1"/>
  <c r="H414" i="1"/>
  <c r="H415" i="1"/>
  <c r="H416" i="1"/>
  <c r="H417" i="1"/>
  <c r="H418" i="1"/>
  <c r="H419" i="1"/>
  <c r="H420" i="1"/>
  <c r="H421" i="1"/>
  <c r="H422" i="1"/>
  <c r="H423" i="1"/>
  <c r="H424" i="1"/>
  <c r="H425" i="1"/>
  <c r="H426" i="1"/>
  <c r="H427" i="1"/>
  <c r="H428" i="1"/>
  <c r="H429" i="1"/>
  <c r="H430" i="1"/>
  <c r="H431" i="1"/>
  <c r="H432" i="1"/>
  <c r="H433" i="1"/>
  <c r="H434" i="1"/>
  <c r="H435" i="1"/>
  <c r="H436" i="1"/>
  <c r="H437" i="1"/>
  <c r="H438" i="1"/>
  <c r="H439" i="1"/>
  <c r="H440" i="1"/>
  <c r="H441" i="1"/>
  <c r="H442" i="1"/>
  <c r="H443" i="1"/>
  <c r="H444" i="1"/>
  <c r="H445" i="1"/>
  <c r="H446" i="1"/>
  <c r="H447" i="1"/>
  <c r="H448" i="1"/>
  <c r="H449" i="1"/>
  <c r="H450" i="1"/>
  <c r="H451" i="1"/>
  <c r="H452" i="1"/>
  <c r="H453" i="1"/>
  <c r="H454" i="1"/>
  <c r="H455" i="1"/>
  <c r="H456" i="1"/>
  <c r="H457" i="1"/>
  <c r="H458" i="1"/>
  <c r="H459" i="1"/>
  <c r="H460" i="1"/>
  <c r="H461" i="1"/>
  <c r="H462" i="1"/>
  <c r="H463" i="1"/>
  <c r="H464" i="1"/>
  <c r="H465" i="1"/>
  <c r="H466" i="1"/>
  <c r="H467" i="1"/>
  <c r="H468" i="1"/>
  <c r="H469" i="1"/>
  <c r="H470" i="1"/>
  <c r="H471" i="1"/>
  <c r="H472" i="1"/>
  <c r="H473" i="1"/>
  <c r="H474" i="1"/>
  <c r="H475" i="1"/>
  <c r="H476" i="1"/>
  <c r="H477" i="1"/>
  <c r="H478" i="1"/>
  <c r="H479" i="1"/>
  <c r="H480" i="1"/>
  <c r="H481" i="1"/>
  <c r="H482" i="1"/>
  <c r="H483" i="1"/>
  <c r="H484" i="1"/>
  <c r="H485" i="1"/>
  <c r="H486" i="1"/>
  <c r="H487" i="1"/>
  <c r="H488" i="1"/>
  <c r="H489" i="1"/>
  <c r="H490" i="1"/>
  <c r="H491" i="1"/>
  <c r="H492" i="1"/>
  <c r="H493" i="1"/>
  <c r="H494" i="1"/>
  <c r="H495" i="1"/>
  <c r="H496" i="1"/>
  <c r="H497" i="1"/>
  <c r="H498" i="1"/>
  <c r="H499" i="1"/>
  <c r="H500" i="1"/>
  <c r="H501" i="1"/>
  <c r="H502" i="1"/>
  <c r="H503" i="1"/>
  <c r="H504" i="1"/>
  <c r="H505" i="1"/>
  <c r="H506" i="1"/>
  <c r="H507" i="1"/>
  <c r="H508" i="1"/>
  <c r="H509" i="1"/>
  <c r="H510" i="1"/>
  <c r="H511" i="1"/>
  <c r="H512" i="1"/>
  <c r="H513" i="1"/>
  <c r="H514" i="1"/>
  <c r="H515" i="1"/>
  <c r="H516" i="1"/>
  <c r="H517" i="1"/>
  <c r="H518" i="1"/>
  <c r="H519" i="1"/>
  <c r="H520" i="1"/>
  <c r="H521" i="1"/>
  <c r="H522" i="1"/>
  <c r="H523" i="1"/>
  <c r="H524" i="1"/>
  <c r="H525" i="1"/>
  <c r="H526" i="1"/>
  <c r="H527" i="1"/>
  <c r="H528" i="1"/>
  <c r="H529" i="1"/>
  <c r="H530" i="1"/>
  <c r="H531" i="1"/>
  <c r="H532" i="1"/>
  <c r="H533" i="1"/>
  <c r="H534" i="1"/>
  <c r="H535" i="1"/>
  <c r="H536" i="1"/>
  <c r="H537" i="1"/>
  <c r="H538" i="1"/>
  <c r="H539" i="1"/>
  <c r="H540" i="1"/>
  <c r="H541" i="1"/>
  <c r="H542" i="1"/>
  <c r="H543" i="1"/>
  <c r="H544" i="1"/>
  <c r="H545" i="1"/>
  <c r="H546" i="1"/>
  <c r="H547" i="1"/>
  <c r="H548" i="1"/>
  <c r="H549" i="1"/>
  <c r="H550" i="1"/>
  <c r="H551" i="1"/>
  <c r="H552" i="1"/>
  <c r="H553" i="1"/>
  <c r="H554" i="1"/>
  <c r="H555" i="1"/>
  <c r="H556" i="1"/>
  <c r="H557" i="1"/>
  <c r="H558" i="1"/>
  <c r="H559" i="1"/>
  <c r="H560" i="1"/>
  <c r="H561" i="1"/>
  <c r="H562" i="1"/>
  <c r="H563" i="1"/>
  <c r="H564" i="1"/>
  <c r="H565" i="1"/>
  <c r="H566" i="1"/>
  <c r="H567" i="1"/>
  <c r="H568" i="1"/>
  <c r="H569" i="1"/>
  <c r="H570" i="1"/>
  <c r="H571" i="1"/>
  <c r="H572" i="1"/>
  <c r="H573" i="1"/>
  <c r="H574" i="1"/>
  <c r="H575" i="1"/>
  <c r="H576" i="1"/>
  <c r="H577" i="1"/>
  <c r="H578" i="1"/>
  <c r="H579" i="1"/>
  <c r="H580" i="1"/>
  <c r="H581" i="1"/>
  <c r="H582" i="1"/>
  <c r="H583" i="1"/>
  <c r="H584" i="1"/>
  <c r="H585" i="1"/>
  <c r="H586" i="1"/>
  <c r="H587" i="1"/>
  <c r="H588" i="1"/>
  <c r="H589" i="1"/>
  <c r="H590" i="1"/>
  <c r="H591" i="1"/>
  <c r="H592" i="1"/>
  <c r="H593" i="1"/>
  <c r="H594" i="1"/>
  <c r="H595" i="1"/>
  <c r="H596" i="1"/>
  <c r="H597" i="1"/>
  <c r="H598" i="1"/>
  <c r="H599" i="1"/>
  <c r="H600" i="1"/>
  <c r="H601" i="1"/>
  <c r="H602" i="1"/>
  <c r="H603" i="1"/>
  <c r="H604" i="1"/>
  <c r="H605" i="1"/>
  <c r="H606" i="1"/>
  <c r="H607" i="1"/>
  <c r="H608" i="1"/>
  <c r="H609" i="1"/>
  <c r="H610" i="1"/>
  <c r="H611" i="1"/>
  <c r="H612" i="1"/>
  <c r="H613" i="1"/>
  <c r="H614" i="1"/>
  <c r="H615" i="1"/>
  <c r="H616" i="1"/>
  <c r="H617" i="1"/>
  <c r="H618" i="1"/>
  <c r="H619" i="1"/>
  <c r="H620" i="1"/>
  <c r="H621" i="1"/>
  <c r="H622" i="1"/>
  <c r="H623" i="1"/>
  <c r="H624" i="1"/>
  <c r="H625" i="1"/>
  <c r="H626" i="1"/>
  <c r="H627" i="1"/>
  <c r="H628" i="1"/>
  <c r="H629" i="1"/>
  <c r="H630" i="1"/>
  <c r="H631" i="1"/>
  <c r="H632" i="1"/>
  <c r="H633" i="1"/>
  <c r="H634" i="1"/>
  <c r="H635" i="1"/>
  <c r="H636" i="1"/>
  <c r="H637" i="1"/>
  <c r="H638" i="1"/>
  <c r="H639" i="1"/>
  <c r="H640" i="1"/>
  <c r="H641" i="1"/>
  <c r="H642" i="1"/>
  <c r="H643" i="1"/>
  <c r="H644" i="1"/>
  <c r="H645" i="1"/>
  <c r="H646" i="1"/>
  <c r="H647" i="1"/>
  <c r="H648" i="1"/>
  <c r="H649" i="1"/>
  <c r="H650" i="1"/>
  <c r="H651" i="1"/>
  <c r="H652" i="1"/>
  <c r="H653" i="1"/>
  <c r="H654" i="1"/>
  <c r="H655" i="1"/>
  <c r="H656" i="1"/>
  <c r="H657" i="1"/>
  <c r="H658" i="1"/>
  <c r="H659" i="1"/>
  <c r="H660" i="1"/>
  <c r="H661" i="1"/>
  <c r="H662" i="1"/>
  <c r="H663" i="1"/>
  <c r="H664" i="1"/>
  <c r="H665" i="1"/>
  <c r="H666" i="1"/>
  <c r="H667" i="1"/>
  <c r="H668" i="1"/>
  <c r="H669" i="1"/>
  <c r="H670" i="1"/>
  <c r="H671" i="1"/>
  <c r="H672" i="1"/>
  <c r="H673" i="1"/>
  <c r="H674" i="1"/>
  <c r="H675" i="1"/>
  <c r="H676" i="1"/>
  <c r="H677" i="1"/>
  <c r="H678" i="1"/>
  <c r="H679" i="1"/>
  <c r="H680" i="1"/>
  <c r="H681" i="1"/>
  <c r="H682" i="1"/>
  <c r="H683" i="1"/>
  <c r="H684" i="1"/>
  <c r="H685" i="1"/>
  <c r="H686" i="1"/>
  <c r="H687" i="1"/>
  <c r="H688" i="1"/>
  <c r="H689" i="1"/>
  <c r="H690" i="1"/>
  <c r="H691" i="1"/>
  <c r="H692" i="1"/>
  <c r="H693" i="1"/>
  <c r="H694" i="1"/>
  <c r="H695" i="1"/>
  <c r="H696" i="1"/>
  <c r="H697" i="1"/>
  <c r="H698" i="1"/>
  <c r="H699" i="1"/>
  <c r="H700" i="1"/>
  <c r="H701" i="1"/>
  <c r="H702" i="1"/>
  <c r="H703" i="1"/>
  <c r="H704" i="1"/>
  <c r="H705" i="1"/>
  <c r="H706" i="1"/>
  <c r="H707" i="1"/>
  <c r="H708" i="1"/>
  <c r="H709" i="1"/>
  <c r="H710" i="1"/>
  <c r="H711" i="1"/>
  <c r="H712" i="1"/>
  <c r="H713" i="1"/>
  <c r="H714" i="1"/>
  <c r="H715" i="1"/>
  <c r="H716" i="1"/>
  <c r="H717" i="1"/>
  <c r="H718" i="1"/>
  <c r="H719" i="1"/>
  <c r="H720" i="1"/>
  <c r="H721" i="1"/>
  <c r="H722" i="1"/>
  <c r="H723" i="1"/>
  <c r="H724" i="1"/>
  <c r="H725" i="1"/>
  <c r="H726" i="1"/>
  <c r="H727" i="1"/>
  <c r="H728" i="1"/>
  <c r="H729" i="1"/>
  <c r="H730" i="1"/>
  <c r="H731" i="1"/>
  <c r="H732" i="1"/>
  <c r="H733" i="1"/>
  <c r="H734" i="1"/>
  <c r="H735" i="1"/>
  <c r="H736" i="1"/>
  <c r="H737" i="1"/>
  <c r="H738" i="1"/>
  <c r="H739" i="1"/>
  <c r="H740" i="1"/>
  <c r="H741" i="1"/>
  <c r="H742" i="1"/>
  <c r="H743" i="1"/>
  <c r="H744" i="1"/>
  <c r="H745" i="1"/>
  <c r="H746" i="1"/>
  <c r="H747" i="1"/>
  <c r="H748" i="1"/>
  <c r="H749" i="1"/>
  <c r="H750" i="1"/>
  <c r="H751" i="1"/>
  <c r="H752" i="1"/>
  <c r="H753" i="1"/>
  <c r="H754" i="1"/>
  <c r="H755" i="1"/>
  <c r="H756" i="1"/>
  <c r="H757" i="1"/>
  <c r="H758" i="1"/>
  <c r="H759" i="1"/>
  <c r="H760" i="1"/>
  <c r="H761" i="1"/>
  <c r="H762" i="1"/>
  <c r="H763" i="1"/>
  <c r="H764" i="1"/>
  <c r="H765" i="1"/>
  <c r="H766" i="1"/>
  <c r="H767" i="1"/>
  <c r="H768" i="1"/>
  <c r="H769" i="1"/>
  <c r="H770" i="1"/>
  <c r="H771" i="1"/>
  <c r="H772" i="1"/>
  <c r="H773" i="1"/>
  <c r="H774" i="1"/>
  <c r="H775" i="1"/>
  <c r="H776" i="1"/>
  <c r="H777" i="1"/>
  <c r="H778" i="1"/>
  <c r="H779" i="1"/>
  <c r="H780" i="1"/>
  <c r="H781" i="1"/>
  <c r="H782" i="1"/>
  <c r="H783" i="1"/>
  <c r="H784" i="1"/>
  <c r="H785" i="1"/>
  <c r="H786" i="1"/>
  <c r="H787" i="1"/>
  <c r="H788" i="1"/>
  <c r="H789" i="1"/>
  <c r="H790" i="1"/>
  <c r="H791" i="1"/>
  <c r="H792" i="1"/>
  <c r="H793" i="1"/>
  <c r="H794" i="1"/>
  <c r="H795" i="1"/>
  <c r="H796" i="1"/>
  <c r="H797" i="1"/>
  <c r="H798" i="1"/>
  <c r="H799" i="1"/>
  <c r="H800" i="1"/>
  <c r="H801" i="1"/>
  <c r="H802" i="1"/>
  <c r="H803" i="1"/>
  <c r="H804" i="1"/>
  <c r="H805" i="1"/>
  <c r="H806" i="1"/>
  <c r="H807" i="1"/>
  <c r="H808" i="1"/>
  <c r="H809" i="1"/>
  <c r="H810" i="1"/>
  <c r="H811" i="1"/>
  <c r="H812" i="1"/>
  <c r="H813" i="1"/>
  <c r="H814" i="1"/>
  <c r="H815" i="1"/>
  <c r="H816" i="1"/>
  <c r="H817" i="1"/>
  <c r="H818" i="1"/>
  <c r="H819" i="1"/>
  <c r="H820" i="1"/>
  <c r="H821" i="1"/>
  <c r="H822" i="1"/>
  <c r="H823" i="1"/>
  <c r="H824" i="1"/>
  <c r="H825" i="1"/>
  <c r="H826" i="1"/>
  <c r="H827" i="1"/>
  <c r="H828" i="1"/>
  <c r="H829" i="1"/>
  <c r="H830" i="1"/>
  <c r="H831" i="1"/>
  <c r="H832" i="1"/>
  <c r="H833" i="1"/>
  <c r="H834" i="1"/>
  <c r="H835" i="1"/>
  <c r="H836" i="1"/>
  <c r="H837" i="1"/>
  <c r="H838" i="1"/>
  <c r="H839" i="1"/>
  <c r="H840" i="1"/>
  <c r="H841" i="1"/>
  <c r="H842" i="1"/>
  <c r="H843" i="1"/>
  <c r="H844" i="1"/>
  <c r="H845" i="1"/>
  <c r="H846" i="1"/>
  <c r="H847" i="1"/>
  <c r="H848" i="1"/>
  <c r="H849" i="1"/>
  <c r="H850" i="1"/>
  <c r="H851" i="1"/>
  <c r="H852" i="1"/>
  <c r="H853" i="1"/>
  <c r="H854" i="1"/>
  <c r="H855" i="1"/>
  <c r="H856" i="1"/>
  <c r="H857" i="1"/>
  <c r="H858" i="1"/>
  <c r="H859" i="1"/>
  <c r="H860" i="1"/>
  <c r="H861" i="1"/>
  <c r="H862" i="1"/>
  <c r="H863" i="1"/>
  <c r="H864" i="1"/>
  <c r="H865" i="1"/>
  <c r="H866" i="1"/>
  <c r="H867" i="1"/>
  <c r="H868" i="1"/>
  <c r="H869" i="1"/>
  <c r="H870" i="1"/>
  <c r="H871" i="1"/>
  <c r="H872" i="1"/>
  <c r="H873" i="1"/>
  <c r="H874" i="1"/>
  <c r="H875" i="1"/>
  <c r="H876" i="1"/>
  <c r="H877" i="1"/>
  <c r="H878" i="1"/>
  <c r="H879" i="1"/>
  <c r="H880" i="1"/>
  <c r="H881" i="1"/>
  <c r="H882" i="1"/>
  <c r="H883" i="1"/>
  <c r="H884" i="1"/>
  <c r="H885" i="1"/>
  <c r="H886" i="1"/>
  <c r="H887" i="1"/>
  <c r="H888" i="1"/>
  <c r="H889" i="1"/>
  <c r="H890" i="1"/>
  <c r="H891" i="1"/>
  <c r="H892" i="1"/>
  <c r="H893" i="1"/>
  <c r="H894" i="1"/>
  <c r="H895" i="1"/>
  <c r="H896" i="1"/>
  <c r="H897" i="1"/>
  <c r="H898" i="1"/>
  <c r="H899" i="1"/>
  <c r="H900" i="1"/>
  <c r="H901" i="1"/>
  <c r="H902" i="1"/>
  <c r="H903" i="1"/>
  <c r="H904" i="1"/>
  <c r="H905" i="1"/>
  <c r="H906" i="1"/>
  <c r="H907" i="1"/>
  <c r="H908" i="1"/>
  <c r="H909" i="1"/>
  <c r="H910" i="1"/>
  <c r="H911" i="1"/>
  <c r="H912" i="1"/>
  <c r="H913" i="1"/>
  <c r="H914" i="1"/>
  <c r="H915" i="1"/>
  <c r="H916" i="1"/>
  <c r="H917" i="1"/>
  <c r="H918" i="1"/>
  <c r="H919" i="1"/>
  <c r="H920" i="1"/>
  <c r="H921" i="1"/>
  <c r="H922" i="1"/>
  <c r="H923" i="1"/>
  <c r="H924" i="1"/>
  <c r="H925" i="1"/>
  <c r="H926" i="1"/>
  <c r="H927" i="1"/>
  <c r="H928" i="1"/>
  <c r="H929" i="1"/>
  <c r="H930" i="1"/>
  <c r="H931" i="1"/>
  <c r="H932" i="1"/>
  <c r="H933" i="1"/>
  <c r="H934" i="1"/>
  <c r="H935" i="1"/>
  <c r="H936" i="1"/>
  <c r="H937" i="1"/>
  <c r="H938" i="1"/>
  <c r="H939" i="1"/>
  <c r="H940" i="1"/>
  <c r="H941" i="1"/>
  <c r="H942" i="1"/>
  <c r="H943" i="1"/>
  <c r="H944" i="1"/>
  <c r="H945" i="1"/>
  <c r="H946" i="1"/>
  <c r="H947" i="1"/>
  <c r="H948" i="1"/>
  <c r="H949" i="1"/>
  <c r="H950" i="1"/>
  <c r="H951" i="1"/>
  <c r="H952" i="1"/>
  <c r="H953" i="1"/>
  <c r="H954" i="1"/>
  <c r="H955" i="1"/>
  <c r="H956" i="1"/>
  <c r="H957" i="1"/>
  <c r="H958" i="1"/>
  <c r="H959" i="1"/>
  <c r="H960" i="1"/>
  <c r="H961" i="1"/>
  <c r="H962" i="1"/>
  <c r="H963" i="1"/>
  <c r="H964" i="1"/>
  <c r="H965" i="1"/>
  <c r="H966" i="1"/>
  <c r="H967" i="1"/>
  <c r="H968" i="1"/>
  <c r="H969" i="1"/>
  <c r="H970" i="1"/>
  <c r="H971" i="1"/>
  <c r="H972" i="1"/>
  <c r="H973" i="1"/>
  <c r="H974" i="1"/>
  <c r="H975" i="1"/>
  <c r="H976" i="1"/>
  <c r="H977" i="1"/>
  <c r="H978" i="1"/>
  <c r="H979" i="1"/>
  <c r="H980" i="1"/>
  <c r="H981" i="1"/>
  <c r="H982" i="1"/>
  <c r="H983" i="1"/>
  <c r="H984" i="1"/>
  <c r="H985" i="1"/>
  <c r="H986" i="1"/>
  <c r="H987" i="1"/>
  <c r="H988" i="1"/>
  <c r="H989" i="1"/>
  <c r="H990" i="1"/>
  <c r="H991" i="1"/>
  <c r="H992" i="1"/>
  <c r="H993" i="1"/>
  <c r="H994" i="1"/>
  <c r="H995" i="1"/>
  <c r="H996" i="1"/>
  <c r="H997" i="1"/>
  <c r="H998" i="1"/>
  <c r="H999" i="1"/>
  <c r="H1000" i="1"/>
  <c r="H1001" i="1"/>
  <c r="H1002" i="1"/>
  <c r="H1003" i="1"/>
  <c r="H1004" i="1"/>
  <c r="H1005" i="1"/>
  <c r="H1006" i="1"/>
  <c r="H1007" i="1"/>
  <c r="H1008" i="1"/>
  <c r="H1009" i="1"/>
  <c r="H1010" i="1"/>
  <c r="H1011" i="1"/>
  <c r="H1012" i="1"/>
  <c r="H1013" i="1"/>
  <c r="H1014" i="1"/>
  <c r="H1015" i="1"/>
  <c r="H1016" i="1"/>
  <c r="H1017" i="1"/>
  <c r="H1018" i="1"/>
  <c r="H1019" i="1"/>
  <c r="H1020" i="1"/>
  <c r="H1021" i="1"/>
  <c r="H1022" i="1"/>
  <c r="H1023" i="1"/>
  <c r="H1024" i="1"/>
  <c r="H1025" i="1"/>
  <c r="H1026" i="1"/>
  <c r="H1027" i="1"/>
  <c r="H1028" i="1"/>
  <c r="H1029" i="1"/>
  <c r="H1030" i="1"/>
  <c r="H1031" i="1"/>
  <c r="H1032" i="1"/>
  <c r="H1033" i="1"/>
  <c r="H1034" i="1"/>
  <c r="H1035" i="1"/>
  <c r="H1036" i="1"/>
  <c r="H1037" i="1"/>
  <c r="H1038" i="1"/>
  <c r="H1039" i="1"/>
  <c r="H1040" i="1"/>
  <c r="H1041" i="1"/>
  <c r="H1042" i="1"/>
  <c r="H1043" i="1"/>
  <c r="H1044" i="1"/>
  <c r="H1045" i="1"/>
  <c r="H1046" i="1"/>
  <c r="H1047" i="1"/>
  <c r="H1048" i="1"/>
  <c r="H1049" i="1"/>
  <c r="H1050" i="1"/>
  <c r="H1051" i="1"/>
  <c r="H1052" i="1"/>
  <c r="H1053" i="1"/>
  <c r="H1054" i="1"/>
  <c r="H1055" i="1"/>
  <c r="H1056" i="1"/>
  <c r="H1057" i="1"/>
  <c r="H1058" i="1"/>
  <c r="H1059" i="1"/>
  <c r="H1060" i="1"/>
  <c r="H1061" i="1"/>
  <c r="H1062" i="1"/>
  <c r="H1063" i="1"/>
  <c r="H1064" i="1"/>
  <c r="H1065" i="1"/>
  <c r="H1066" i="1"/>
  <c r="H1067" i="1"/>
  <c r="H1068" i="1"/>
  <c r="H1069" i="1"/>
  <c r="H1070" i="1"/>
  <c r="H1071" i="1"/>
  <c r="H1072" i="1"/>
  <c r="H1073" i="1"/>
  <c r="H1074" i="1"/>
  <c r="H1075" i="1"/>
  <c r="H1076" i="1"/>
  <c r="H1077" i="1"/>
  <c r="H1078" i="1"/>
  <c r="H1079" i="1"/>
  <c r="H1080" i="1"/>
  <c r="H1081" i="1"/>
  <c r="H1082" i="1"/>
  <c r="H1083" i="1"/>
  <c r="H1084" i="1"/>
  <c r="H1085" i="1"/>
  <c r="H1086" i="1"/>
  <c r="H1087" i="1"/>
  <c r="H1088" i="1"/>
  <c r="H1089" i="1"/>
  <c r="H1090" i="1"/>
  <c r="H1091" i="1"/>
  <c r="H1092" i="1"/>
  <c r="H1093" i="1"/>
  <c r="H1094" i="1"/>
  <c r="H1095" i="1"/>
  <c r="H1096" i="1"/>
  <c r="H1097" i="1"/>
  <c r="H1098" i="1"/>
  <c r="H1099" i="1"/>
  <c r="H1100" i="1"/>
  <c r="H1101" i="1"/>
  <c r="H1102" i="1"/>
  <c r="H1103" i="1"/>
  <c r="H1104" i="1"/>
  <c r="H1105" i="1"/>
  <c r="H1106" i="1"/>
  <c r="H1107" i="1"/>
  <c r="H1108" i="1"/>
  <c r="H1109" i="1"/>
  <c r="H1110" i="1"/>
  <c r="H1111" i="1"/>
  <c r="H1112" i="1"/>
  <c r="H1113" i="1"/>
  <c r="H1114" i="1"/>
  <c r="H1115" i="1"/>
  <c r="H1116" i="1"/>
  <c r="H1117" i="1"/>
  <c r="H1118" i="1"/>
  <c r="H1119" i="1"/>
  <c r="H1120" i="1"/>
  <c r="H1121" i="1"/>
  <c r="H1122" i="1"/>
  <c r="H1123" i="1"/>
  <c r="H1124" i="1"/>
  <c r="H1125" i="1"/>
  <c r="H1126" i="1"/>
  <c r="H1127" i="1"/>
  <c r="H1128" i="1"/>
  <c r="H1129" i="1"/>
  <c r="H1130" i="1"/>
  <c r="H1131" i="1"/>
  <c r="H1132" i="1"/>
  <c r="H1133" i="1"/>
  <c r="H1134" i="1"/>
  <c r="H1135" i="1"/>
  <c r="H1136" i="1"/>
  <c r="H1137" i="1"/>
  <c r="H1138" i="1"/>
  <c r="H1139" i="1"/>
  <c r="H1140" i="1"/>
  <c r="H1141" i="1"/>
  <c r="H1142" i="1"/>
  <c r="H1143" i="1"/>
  <c r="H1144" i="1"/>
  <c r="H1145" i="1"/>
  <c r="H1146" i="1"/>
  <c r="H1147" i="1"/>
  <c r="H1148" i="1"/>
  <c r="H1149" i="1"/>
  <c r="H1150" i="1"/>
  <c r="H1151" i="1"/>
  <c r="H1152" i="1"/>
  <c r="H1153" i="1"/>
  <c r="H1154" i="1"/>
  <c r="H1155" i="1"/>
  <c r="H1156" i="1"/>
  <c r="H1157" i="1"/>
  <c r="H1158" i="1"/>
  <c r="H1159" i="1"/>
  <c r="H1160" i="1"/>
  <c r="H1161" i="1"/>
  <c r="H1162" i="1"/>
  <c r="H1163" i="1"/>
  <c r="H1164" i="1"/>
  <c r="H1165" i="1"/>
  <c r="H1166" i="1"/>
  <c r="H1167" i="1"/>
  <c r="H1168" i="1"/>
  <c r="H1169" i="1"/>
  <c r="H1170" i="1"/>
  <c r="H1171" i="1"/>
  <c r="H1172" i="1"/>
  <c r="H1173" i="1"/>
  <c r="H1174" i="1"/>
  <c r="H1175" i="1"/>
  <c r="H1176" i="1"/>
  <c r="H1177" i="1"/>
  <c r="H1178" i="1"/>
  <c r="H1179" i="1"/>
  <c r="H1180" i="1"/>
  <c r="H1181" i="1"/>
  <c r="H1182" i="1"/>
  <c r="H1183" i="1"/>
  <c r="H1184" i="1"/>
  <c r="H1185" i="1"/>
  <c r="H1186" i="1"/>
  <c r="H1187" i="1"/>
  <c r="H1188" i="1"/>
  <c r="H1189" i="1"/>
  <c r="H1190" i="1"/>
  <c r="H1191" i="1"/>
  <c r="H1192" i="1"/>
  <c r="H1193" i="1"/>
  <c r="H1194" i="1"/>
  <c r="H1195" i="1"/>
  <c r="H1196" i="1"/>
  <c r="H1197" i="1"/>
  <c r="H1198" i="1"/>
  <c r="H1199" i="1"/>
  <c r="H1200" i="1"/>
  <c r="H1201" i="1"/>
  <c r="H1202" i="1"/>
  <c r="H1203" i="1"/>
  <c r="H1204" i="1"/>
  <c r="H1205" i="1"/>
  <c r="H1206" i="1"/>
  <c r="H1207" i="1"/>
  <c r="H1208" i="1"/>
  <c r="H1209" i="1"/>
  <c r="H1210" i="1"/>
  <c r="H1211" i="1"/>
  <c r="H1212" i="1"/>
  <c r="H1213" i="1"/>
  <c r="H1214" i="1"/>
  <c r="H1215" i="1"/>
  <c r="H1216" i="1"/>
  <c r="H1217" i="1"/>
  <c r="H1218" i="1"/>
  <c r="H1219" i="1"/>
  <c r="H1220" i="1"/>
  <c r="H1221" i="1"/>
  <c r="H1222" i="1"/>
  <c r="H1223" i="1"/>
  <c r="H1224" i="1"/>
  <c r="H1225" i="1"/>
  <c r="H1226" i="1"/>
  <c r="H1227" i="1"/>
  <c r="H1228" i="1"/>
  <c r="H1229" i="1"/>
  <c r="H1230" i="1"/>
  <c r="H1231" i="1"/>
  <c r="H1232" i="1"/>
  <c r="H1233" i="1"/>
  <c r="H1234" i="1"/>
  <c r="H1235" i="1"/>
  <c r="H1236" i="1"/>
  <c r="H1237" i="1"/>
  <c r="H1238" i="1"/>
  <c r="H1239" i="1"/>
  <c r="H1240" i="1"/>
  <c r="H1241" i="1"/>
  <c r="H1242" i="1"/>
  <c r="H1243" i="1"/>
  <c r="H1244" i="1"/>
  <c r="H1245" i="1"/>
  <c r="H1246" i="1"/>
  <c r="H1247" i="1"/>
  <c r="H1248" i="1"/>
  <c r="H1249" i="1"/>
  <c r="H1250" i="1"/>
  <c r="H1251" i="1"/>
  <c r="H1252" i="1"/>
  <c r="H1253" i="1"/>
  <c r="H1254" i="1"/>
  <c r="H1255" i="1"/>
  <c r="H1256" i="1"/>
  <c r="H1257" i="1"/>
  <c r="H1258" i="1"/>
  <c r="H1259" i="1"/>
  <c r="H1260" i="1"/>
  <c r="H1261" i="1"/>
  <c r="H1262" i="1"/>
  <c r="H1263" i="1"/>
  <c r="H1264" i="1"/>
  <c r="H1265" i="1"/>
  <c r="H1266" i="1"/>
  <c r="H1267" i="1"/>
  <c r="H1268" i="1"/>
  <c r="H1269" i="1"/>
  <c r="H1270" i="1"/>
  <c r="H1271" i="1"/>
  <c r="H1272" i="1"/>
  <c r="H1273" i="1"/>
  <c r="H1274" i="1"/>
  <c r="H1275" i="1"/>
  <c r="H1276" i="1"/>
  <c r="H1277" i="1"/>
  <c r="H1278" i="1"/>
  <c r="H1279" i="1"/>
  <c r="H1280" i="1"/>
  <c r="H1281" i="1"/>
  <c r="H1282" i="1"/>
  <c r="H1283" i="1"/>
  <c r="H1284" i="1"/>
  <c r="H1285" i="1"/>
  <c r="H1286" i="1"/>
  <c r="H1287" i="1"/>
  <c r="H1288" i="1"/>
  <c r="H1289" i="1"/>
  <c r="H1290" i="1"/>
  <c r="H1291" i="1"/>
  <c r="H1292" i="1"/>
  <c r="H1293" i="1"/>
  <c r="H1294" i="1"/>
  <c r="H1295" i="1"/>
  <c r="H1296" i="1"/>
  <c r="H1297" i="1"/>
  <c r="H1298" i="1"/>
  <c r="H1299" i="1"/>
  <c r="H1300" i="1"/>
  <c r="H1301" i="1"/>
  <c r="H1302" i="1"/>
  <c r="H1303" i="1"/>
  <c r="H1304" i="1"/>
  <c r="H1305" i="1"/>
  <c r="H1306" i="1"/>
  <c r="H1307" i="1"/>
  <c r="H1308" i="1"/>
  <c r="H1309" i="1"/>
  <c r="H1310" i="1"/>
  <c r="H1311" i="1"/>
  <c r="H1312" i="1"/>
  <c r="H1313" i="1"/>
  <c r="H1314" i="1"/>
  <c r="H1315" i="1"/>
  <c r="H1316" i="1"/>
  <c r="H1317" i="1"/>
  <c r="H1318" i="1"/>
  <c r="H1319" i="1"/>
  <c r="H1320" i="1"/>
  <c r="H1321" i="1"/>
  <c r="H1322" i="1"/>
  <c r="H1323" i="1"/>
  <c r="H1324" i="1"/>
  <c r="H1325" i="1"/>
  <c r="H1326" i="1"/>
  <c r="H1327" i="1"/>
  <c r="H1328" i="1"/>
  <c r="H1329" i="1"/>
  <c r="H1330" i="1"/>
  <c r="H1331" i="1"/>
  <c r="H1332" i="1"/>
  <c r="H1333" i="1"/>
  <c r="H1334" i="1"/>
  <c r="H1335" i="1"/>
  <c r="H1336" i="1"/>
  <c r="H1337" i="1"/>
  <c r="H1338" i="1"/>
  <c r="H1339" i="1"/>
  <c r="H1340" i="1"/>
  <c r="H1341" i="1"/>
  <c r="H1342" i="1"/>
  <c r="H1343" i="1"/>
  <c r="H1344" i="1"/>
  <c r="H1345" i="1"/>
  <c r="H1346" i="1"/>
  <c r="H1347" i="1"/>
  <c r="H1348" i="1"/>
  <c r="H1349" i="1"/>
  <c r="H1350" i="1"/>
  <c r="H1351" i="1"/>
  <c r="H1352" i="1"/>
  <c r="H1353" i="1"/>
  <c r="H1354" i="1"/>
  <c r="H1355" i="1"/>
  <c r="H1356" i="1"/>
  <c r="H1357" i="1"/>
  <c r="H1358" i="1"/>
  <c r="H1359" i="1"/>
  <c r="H1360" i="1"/>
  <c r="H1361" i="1"/>
  <c r="H1362" i="1"/>
  <c r="H1363" i="1"/>
  <c r="H1364" i="1"/>
  <c r="H1365" i="1"/>
  <c r="H1366" i="1"/>
  <c r="H1367" i="1"/>
  <c r="H1368" i="1"/>
  <c r="H1369" i="1"/>
  <c r="H1370" i="1"/>
  <c r="H1371" i="1"/>
  <c r="H1372" i="1"/>
  <c r="H1373" i="1"/>
  <c r="H1374" i="1"/>
  <c r="H1375" i="1"/>
  <c r="H1376" i="1"/>
  <c r="H1377" i="1"/>
  <c r="H1378" i="1"/>
  <c r="H1379" i="1"/>
  <c r="H1380" i="1"/>
  <c r="H1381" i="1"/>
  <c r="H1382" i="1"/>
  <c r="H1383" i="1"/>
  <c r="H1384" i="1"/>
  <c r="H1385" i="1"/>
  <c r="H1386" i="1"/>
  <c r="H1387" i="1"/>
  <c r="H1388" i="1"/>
  <c r="H1389" i="1"/>
  <c r="H1390" i="1"/>
  <c r="H1391" i="1"/>
  <c r="H1392" i="1"/>
  <c r="H1393" i="1"/>
  <c r="H1394" i="1"/>
  <c r="H1395" i="1"/>
  <c r="H1396" i="1"/>
  <c r="H1397" i="1"/>
  <c r="H1398" i="1"/>
  <c r="H1399" i="1"/>
  <c r="H1400" i="1"/>
  <c r="H1401" i="1"/>
  <c r="H1402" i="1"/>
  <c r="H1403" i="1"/>
  <c r="H1404" i="1"/>
  <c r="H1405" i="1"/>
  <c r="H1406" i="1"/>
  <c r="H1407" i="1"/>
  <c r="H1408" i="1"/>
  <c r="H1409" i="1"/>
  <c r="H1410" i="1"/>
  <c r="H1411" i="1"/>
  <c r="H1412" i="1"/>
  <c r="H1413" i="1"/>
  <c r="H1414" i="1"/>
  <c r="H1415" i="1"/>
  <c r="H1416" i="1"/>
  <c r="H1417" i="1"/>
  <c r="H1418" i="1"/>
  <c r="H1419" i="1"/>
  <c r="H1420" i="1"/>
  <c r="H1421" i="1"/>
  <c r="H1422" i="1"/>
  <c r="H1423" i="1"/>
  <c r="H1424" i="1"/>
  <c r="H1425" i="1"/>
  <c r="H1426" i="1"/>
  <c r="H1427" i="1"/>
  <c r="H1428" i="1"/>
  <c r="H1429" i="1"/>
  <c r="H1430" i="1"/>
  <c r="H1431" i="1"/>
  <c r="H1432" i="1"/>
  <c r="H1433" i="1"/>
  <c r="H1434" i="1"/>
  <c r="H1435" i="1"/>
  <c r="H1436" i="1"/>
  <c r="H1437" i="1"/>
  <c r="H1438" i="1"/>
  <c r="H1439" i="1"/>
  <c r="H1440" i="1"/>
  <c r="H1441" i="1"/>
  <c r="H1442" i="1"/>
  <c r="H1443" i="1"/>
  <c r="H1444" i="1"/>
  <c r="H1445" i="1"/>
  <c r="H1446" i="1"/>
  <c r="H1447" i="1"/>
  <c r="H1448" i="1"/>
  <c r="H1449" i="1"/>
  <c r="H1450" i="1"/>
  <c r="H1451" i="1"/>
  <c r="H1452" i="1"/>
  <c r="H1453" i="1"/>
  <c r="H1454" i="1"/>
  <c r="H1455" i="1"/>
  <c r="H1456" i="1"/>
  <c r="H1457" i="1"/>
  <c r="H1458" i="1"/>
  <c r="H1459" i="1"/>
  <c r="H1460" i="1"/>
  <c r="H1461" i="1"/>
  <c r="H1462" i="1"/>
  <c r="H1463" i="1"/>
  <c r="H1464" i="1"/>
  <c r="H1465" i="1"/>
  <c r="H1466" i="1"/>
  <c r="H1467" i="1"/>
  <c r="H1468" i="1"/>
  <c r="H1469" i="1"/>
  <c r="H1470" i="1"/>
  <c r="H1471" i="1"/>
  <c r="H1472" i="1"/>
  <c r="H1473" i="1"/>
  <c r="H1474" i="1"/>
  <c r="H1475" i="1"/>
  <c r="H1476" i="1"/>
  <c r="H1477" i="1"/>
  <c r="H1478" i="1"/>
  <c r="H1479" i="1"/>
  <c r="H1480" i="1"/>
  <c r="H1481" i="1"/>
  <c r="H1482" i="1"/>
  <c r="H1483" i="1"/>
  <c r="H1484" i="1"/>
  <c r="H1485" i="1"/>
  <c r="H1486" i="1"/>
  <c r="H1487" i="1"/>
  <c r="H1488" i="1"/>
  <c r="H1489" i="1"/>
  <c r="H1490" i="1"/>
  <c r="H1491" i="1"/>
  <c r="H1492" i="1"/>
  <c r="H1493" i="1"/>
  <c r="H1494" i="1"/>
  <c r="H1495" i="1"/>
  <c r="H1496" i="1"/>
  <c r="H1497" i="1"/>
  <c r="H1498" i="1"/>
  <c r="H1499" i="1"/>
  <c r="H1500" i="1"/>
  <c r="H1501" i="1"/>
  <c r="H1502" i="1"/>
  <c r="H1503" i="1"/>
  <c r="H1504" i="1"/>
  <c r="H1505" i="1"/>
  <c r="H1506" i="1"/>
  <c r="H1507" i="1"/>
  <c r="H1508" i="1"/>
  <c r="H1509" i="1"/>
  <c r="H1510" i="1"/>
  <c r="H1511" i="1"/>
  <c r="H1512" i="1"/>
  <c r="H1513" i="1"/>
  <c r="H1514" i="1"/>
  <c r="H1515" i="1"/>
  <c r="H1516" i="1"/>
  <c r="H1517" i="1"/>
  <c r="H1518" i="1"/>
  <c r="H1519" i="1"/>
  <c r="H1520" i="1"/>
  <c r="H1521" i="1"/>
  <c r="H1522" i="1"/>
  <c r="H1523" i="1"/>
  <c r="H1524" i="1"/>
  <c r="H1525" i="1"/>
  <c r="H1526" i="1"/>
  <c r="H1527" i="1"/>
  <c r="H1528" i="1"/>
  <c r="H1529" i="1"/>
  <c r="H1530" i="1"/>
  <c r="H1531" i="1"/>
  <c r="H1532" i="1"/>
  <c r="H1533" i="1"/>
  <c r="H1534" i="1"/>
  <c r="H1535" i="1"/>
  <c r="H1536" i="1"/>
  <c r="H1537" i="1"/>
  <c r="H1538" i="1"/>
  <c r="H1539" i="1"/>
  <c r="H1540" i="1"/>
  <c r="H1541" i="1"/>
  <c r="H1542" i="1"/>
  <c r="H1543" i="1"/>
  <c r="H1544" i="1"/>
  <c r="H1545" i="1"/>
  <c r="H1546" i="1"/>
  <c r="H1547" i="1"/>
  <c r="H1548" i="1"/>
  <c r="H1549" i="1"/>
  <c r="H1550" i="1"/>
  <c r="H1551" i="1"/>
  <c r="H1552" i="1"/>
  <c r="H1553" i="1"/>
  <c r="H1554" i="1"/>
  <c r="H1555" i="1"/>
  <c r="H1556" i="1"/>
  <c r="H1557" i="1"/>
  <c r="H1558" i="1"/>
  <c r="H1559" i="1"/>
  <c r="H1560" i="1"/>
  <c r="H1561" i="1"/>
  <c r="H1562" i="1"/>
  <c r="H1563" i="1"/>
  <c r="H1564" i="1"/>
  <c r="H1565" i="1"/>
  <c r="H1566" i="1"/>
  <c r="H1567" i="1"/>
  <c r="H1568" i="1"/>
  <c r="H1569" i="1"/>
  <c r="H1570" i="1"/>
  <c r="H1571" i="1"/>
  <c r="H1572" i="1"/>
  <c r="H1573" i="1"/>
  <c r="H1574" i="1"/>
  <c r="H1575" i="1"/>
  <c r="H1576" i="1"/>
  <c r="H1577" i="1"/>
  <c r="H1578" i="1"/>
  <c r="H1579" i="1"/>
  <c r="H1580" i="1"/>
  <c r="H1581" i="1"/>
  <c r="H1582" i="1"/>
  <c r="H1583" i="1"/>
  <c r="H1584" i="1"/>
  <c r="H1585" i="1"/>
  <c r="H1586" i="1"/>
  <c r="H1587" i="1"/>
  <c r="H1588" i="1"/>
  <c r="H1589" i="1"/>
  <c r="H1590" i="1"/>
  <c r="H1591" i="1"/>
  <c r="H1592" i="1"/>
  <c r="H1593" i="1"/>
  <c r="H1594" i="1"/>
  <c r="H1595" i="1"/>
  <c r="H1596" i="1"/>
  <c r="H1597" i="1"/>
  <c r="H1598" i="1"/>
  <c r="H1599" i="1"/>
  <c r="H1600" i="1"/>
  <c r="H1601" i="1"/>
  <c r="H1602" i="1"/>
  <c r="H1603" i="1"/>
  <c r="H1604" i="1"/>
  <c r="H1605" i="1"/>
  <c r="H1606" i="1"/>
  <c r="H1607" i="1"/>
  <c r="H1608" i="1"/>
  <c r="H1609" i="1"/>
  <c r="H1610" i="1"/>
  <c r="H1611" i="1"/>
  <c r="H1612" i="1"/>
  <c r="H1613" i="1"/>
  <c r="H1614" i="1"/>
  <c r="H1615" i="1"/>
  <c r="H1616" i="1"/>
  <c r="H1617" i="1"/>
  <c r="H1618" i="1"/>
  <c r="H1619" i="1"/>
  <c r="H1620" i="1"/>
  <c r="H1621" i="1"/>
  <c r="H1622" i="1"/>
  <c r="H1623" i="1"/>
  <c r="H1624" i="1"/>
  <c r="H1625" i="1"/>
  <c r="H1626" i="1"/>
  <c r="H1627" i="1"/>
  <c r="H1628" i="1"/>
  <c r="H1629" i="1"/>
  <c r="H1630" i="1"/>
  <c r="H1631" i="1"/>
  <c r="H1632" i="1"/>
  <c r="H1633" i="1"/>
  <c r="H1634" i="1"/>
  <c r="H1635" i="1"/>
  <c r="H1636" i="1"/>
  <c r="H1637" i="1"/>
  <c r="H1638" i="1"/>
  <c r="H1639" i="1"/>
  <c r="H1640" i="1"/>
  <c r="H1641" i="1"/>
  <c r="H1642" i="1"/>
  <c r="H1643" i="1"/>
  <c r="H1644" i="1"/>
  <c r="H1645" i="1"/>
  <c r="H1646" i="1"/>
  <c r="H1647" i="1"/>
  <c r="H1648" i="1"/>
  <c r="H1649" i="1"/>
  <c r="H1650" i="1"/>
  <c r="H1651" i="1"/>
  <c r="H1652" i="1"/>
  <c r="H1653" i="1"/>
  <c r="H1654" i="1"/>
  <c r="H1655" i="1"/>
  <c r="H1656" i="1"/>
  <c r="H1657" i="1"/>
  <c r="H1658" i="1"/>
  <c r="H1659" i="1"/>
  <c r="H1660" i="1"/>
  <c r="H1661" i="1"/>
  <c r="H1662" i="1"/>
  <c r="H1663" i="1"/>
  <c r="H1664" i="1"/>
  <c r="H1665" i="1"/>
  <c r="H1666" i="1"/>
  <c r="H1667" i="1"/>
  <c r="H1668" i="1"/>
  <c r="H1669" i="1"/>
  <c r="H1670" i="1"/>
  <c r="H1671" i="1"/>
  <c r="H1672" i="1"/>
  <c r="H1673" i="1"/>
  <c r="H1674" i="1"/>
  <c r="H1675" i="1"/>
  <c r="H1676" i="1"/>
  <c r="H1677" i="1"/>
  <c r="H1678" i="1"/>
  <c r="H1679" i="1"/>
  <c r="H1680" i="1"/>
  <c r="H1681" i="1"/>
  <c r="H1682" i="1"/>
  <c r="H1683" i="1"/>
  <c r="H1684" i="1"/>
  <c r="H1685" i="1"/>
  <c r="H1686" i="1"/>
  <c r="H1687" i="1"/>
  <c r="H1688" i="1"/>
  <c r="H1689" i="1"/>
  <c r="H1690" i="1"/>
  <c r="H1691" i="1"/>
  <c r="H1692" i="1"/>
  <c r="H1693" i="1"/>
  <c r="H1694" i="1"/>
  <c r="H1695" i="1"/>
  <c r="H1696" i="1"/>
  <c r="H1697" i="1"/>
  <c r="H1698" i="1"/>
  <c r="H1699" i="1"/>
  <c r="H1700" i="1"/>
  <c r="H1701" i="1"/>
  <c r="H1702" i="1"/>
  <c r="H1703" i="1"/>
  <c r="H1704" i="1"/>
  <c r="H1705" i="1"/>
  <c r="H1706" i="1"/>
  <c r="H1707" i="1"/>
  <c r="H1708" i="1"/>
  <c r="H1709" i="1"/>
  <c r="H1710" i="1"/>
  <c r="H1711" i="1"/>
  <c r="H1712" i="1"/>
  <c r="H1713" i="1"/>
  <c r="H1714" i="1"/>
  <c r="H1715" i="1"/>
  <c r="H1716" i="1"/>
  <c r="H1717" i="1"/>
  <c r="H1718" i="1"/>
  <c r="H1719" i="1"/>
  <c r="H1720" i="1"/>
  <c r="H1721" i="1"/>
  <c r="H1722" i="1"/>
  <c r="H1723" i="1"/>
  <c r="H1724" i="1"/>
  <c r="H1725" i="1"/>
  <c r="H1726" i="1"/>
  <c r="H1727" i="1"/>
  <c r="H1728" i="1"/>
  <c r="H1729" i="1"/>
  <c r="H1730" i="1"/>
  <c r="H1731" i="1"/>
  <c r="H1732" i="1"/>
  <c r="H1733" i="1"/>
  <c r="H1734" i="1"/>
  <c r="H1735" i="1"/>
  <c r="H1736" i="1"/>
  <c r="H1737" i="1"/>
  <c r="H1738" i="1"/>
  <c r="H1739" i="1"/>
  <c r="H1740" i="1"/>
  <c r="H1741" i="1"/>
  <c r="H1742" i="1"/>
  <c r="H1743" i="1"/>
  <c r="H1744" i="1"/>
  <c r="H1745" i="1"/>
  <c r="H1746" i="1"/>
  <c r="H1747" i="1"/>
  <c r="H1748" i="1"/>
  <c r="H1749" i="1"/>
  <c r="H1750" i="1"/>
  <c r="H1751" i="1"/>
  <c r="H1752" i="1"/>
  <c r="H1753" i="1"/>
  <c r="H1754" i="1"/>
  <c r="H1755" i="1"/>
  <c r="H1756" i="1"/>
  <c r="H1757" i="1"/>
  <c r="H1758" i="1"/>
  <c r="H1759" i="1"/>
  <c r="H1760" i="1"/>
  <c r="H1761" i="1"/>
  <c r="H1762" i="1"/>
  <c r="H1763" i="1"/>
  <c r="H1764" i="1"/>
  <c r="H1765" i="1"/>
  <c r="H1766" i="1"/>
  <c r="H1767" i="1"/>
  <c r="H1768" i="1"/>
  <c r="H1769" i="1"/>
  <c r="H1770" i="1"/>
  <c r="H1771" i="1"/>
  <c r="H1772" i="1"/>
  <c r="H1773" i="1"/>
  <c r="H1774" i="1"/>
  <c r="H1775" i="1"/>
  <c r="H1776" i="1"/>
  <c r="H1777" i="1"/>
  <c r="H1778" i="1"/>
  <c r="H1779" i="1"/>
  <c r="H1780" i="1"/>
  <c r="H1781" i="1"/>
  <c r="H1782" i="1"/>
  <c r="H1783" i="1"/>
  <c r="H1784" i="1"/>
  <c r="H1785" i="1"/>
  <c r="H1786" i="1"/>
  <c r="H1787" i="1"/>
  <c r="H1788" i="1"/>
  <c r="H1789" i="1"/>
  <c r="H1790" i="1"/>
  <c r="H1791" i="1"/>
  <c r="H1792" i="1"/>
  <c r="H1793" i="1"/>
  <c r="H1794" i="1"/>
  <c r="H1795" i="1"/>
  <c r="H1796" i="1"/>
  <c r="H1797" i="1"/>
  <c r="H1798" i="1"/>
  <c r="H1799" i="1"/>
  <c r="H1800" i="1"/>
  <c r="H1801" i="1"/>
  <c r="H1802" i="1"/>
  <c r="H1803" i="1"/>
  <c r="H1804" i="1"/>
  <c r="H1805" i="1"/>
  <c r="H1806" i="1"/>
  <c r="H1807" i="1"/>
  <c r="H1808" i="1"/>
  <c r="H1809" i="1"/>
  <c r="H1810" i="1"/>
  <c r="H1811" i="1"/>
  <c r="H1812" i="1"/>
  <c r="H1813" i="1"/>
  <c r="H1814" i="1"/>
  <c r="H1815" i="1"/>
  <c r="H1816" i="1"/>
  <c r="H1817" i="1"/>
  <c r="H1818" i="1"/>
  <c r="H1819" i="1"/>
  <c r="H1820" i="1"/>
  <c r="H1821" i="1"/>
  <c r="H1822" i="1"/>
  <c r="H1823" i="1"/>
  <c r="H1824" i="1"/>
  <c r="H1825" i="1"/>
  <c r="H1826" i="1"/>
  <c r="H1827" i="1"/>
  <c r="H1828" i="1"/>
  <c r="H1829" i="1"/>
  <c r="H1830" i="1"/>
  <c r="H1831" i="1"/>
  <c r="H1832" i="1"/>
  <c r="H1833" i="1"/>
  <c r="H1834" i="1"/>
  <c r="H1835" i="1"/>
  <c r="H1836" i="1"/>
  <c r="H1837" i="1"/>
  <c r="H1838" i="1"/>
  <c r="H1839" i="1"/>
  <c r="H1840" i="1"/>
  <c r="H1841" i="1"/>
  <c r="H1842" i="1"/>
  <c r="H1843" i="1"/>
  <c r="H1844" i="1"/>
  <c r="H1845" i="1"/>
  <c r="H1846" i="1"/>
  <c r="H1847" i="1"/>
  <c r="H1848" i="1"/>
  <c r="H1849" i="1"/>
  <c r="H1850" i="1"/>
  <c r="H1851" i="1"/>
  <c r="H1852" i="1"/>
  <c r="H1853" i="1"/>
  <c r="H1854" i="1"/>
  <c r="H1855" i="1"/>
  <c r="H1856" i="1"/>
  <c r="H1857" i="1"/>
  <c r="H1858" i="1"/>
  <c r="H1859" i="1"/>
  <c r="H1860" i="1"/>
  <c r="H1861" i="1"/>
  <c r="H1862" i="1"/>
  <c r="H1863" i="1"/>
  <c r="H1864" i="1"/>
  <c r="H1865" i="1"/>
  <c r="H1866" i="1"/>
  <c r="H1867" i="1"/>
  <c r="H1868" i="1"/>
  <c r="H1869" i="1"/>
  <c r="H1870" i="1"/>
  <c r="H1871" i="1"/>
  <c r="H1872" i="1"/>
  <c r="H1873" i="1"/>
  <c r="H1874" i="1"/>
  <c r="H1875" i="1"/>
  <c r="H1876" i="1"/>
  <c r="H1877" i="1"/>
  <c r="H1878" i="1"/>
  <c r="H1879" i="1"/>
  <c r="H1880" i="1"/>
  <c r="H1881" i="1"/>
  <c r="H1882" i="1"/>
  <c r="H1883" i="1"/>
  <c r="H1884" i="1"/>
  <c r="H1885" i="1"/>
  <c r="H1886" i="1"/>
  <c r="H1887" i="1"/>
  <c r="H1888" i="1"/>
  <c r="H1889" i="1"/>
  <c r="H1890" i="1"/>
  <c r="H1891" i="1"/>
  <c r="H1892" i="1"/>
  <c r="H1893" i="1"/>
  <c r="H1894" i="1"/>
  <c r="H1895" i="1"/>
  <c r="H1896" i="1"/>
  <c r="H1897" i="1"/>
  <c r="H1898" i="1"/>
  <c r="H1899" i="1"/>
  <c r="H1900" i="1"/>
  <c r="H1901" i="1"/>
  <c r="H1902" i="1"/>
  <c r="H1903" i="1"/>
  <c r="H1904" i="1"/>
  <c r="H1905" i="1"/>
  <c r="H1906" i="1"/>
  <c r="H1907" i="1"/>
  <c r="H1908" i="1"/>
  <c r="H1909" i="1"/>
  <c r="H1910" i="1"/>
  <c r="H1911" i="1"/>
  <c r="H1912" i="1"/>
  <c r="H1913" i="1"/>
  <c r="H1914" i="1"/>
  <c r="H1915" i="1"/>
  <c r="H1916" i="1"/>
  <c r="H1917" i="1"/>
  <c r="H1918" i="1"/>
  <c r="H1919" i="1"/>
  <c r="H1920" i="1"/>
  <c r="H1921" i="1"/>
  <c r="H1922" i="1"/>
  <c r="H1923" i="1"/>
  <c r="H1924" i="1"/>
  <c r="H1925" i="1"/>
  <c r="H1926" i="1"/>
  <c r="H1927" i="1"/>
  <c r="H1928" i="1"/>
  <c r="H1929" i="1"/>
  <c r="H1930" i="1"/>
  <c r="H1931" i="1"/>
  <c r="H1932" i="1"/>
  <c r="H1933" i="1"/>
  <c r="H1934" i="1"/>
  <c r="H1935" i="1"/>
  <c r="H1936" i="1"/>
  <c r="H1937" i="1"/>
  <c r="H1938" i="1"/>
  <c r="H1939" i="1"/>
  <c r="H1940" i="1"/>
  <c r="H1941" i="1"/>
  <c r="H1942" i="1"/>
  <c r="H1943" i="1"/>
  <c r="H1944" i="1"/>
  <c r="H1945" i="1"/>
  <c r="H1946" i="1"/>
  <c r="H1947" i="1"/>
  <c r="H1948" i="1"/>
  <c r="H1949" i="1"/>
  <c r="H1950" i="1"/>
  <c r="H1951" i="1"/>
  <c r="H1952" i="1"/>
  <c r="H1953" i="1"/>
  <c r="H1954" i="1"/>
  <c r="H1955" i="1"/>
  <c r="H1956" i="1"/>
  <c r="H1957" i="1"/>
  <c r="H1958" i="1"/>
  <c r="H1959" i="1"/>
  <c r="H1960" i="1"/>
  <c r="H1961" i="1"/>
  <c r="H1962" i="1"/>
  <c r="H1963" i="1"/>
  <c r="H1964" i="1"/>
  <c r="H1965" i="1"/>
  <c r="H1966" i="1"/>
  <c r="H1967" i="1"/>
  <c r="H1968" i="1"/>
  <c r="H1969" i="1"/>
  <c r="H1970" i="1"/>
  <c r="H1971" i="1"/>
  <c r="H1972" i="1"/>
  <c r="H1973" i="1"/>
  <c r="H1974" i="1"/>
  <c r="H1975" i="1"/>
  <c r="H1976" i="1"/>
  <c r="H1977" i="1"/>
  <c r="H1978" i="1"/>
  <c r="H1979" i="1"/>
  <c r="H1980" i="1"/>
  <c r="H1981" i="1"/>
  <c r="H1982" i="1"/>
  <c r="H1983" i="1"/>
  <c r="H1984" i="1"/>
  <c r="H1985" i="1"/>
  <c r="H1986" i="1"/>
  <c r="H1987" i="1"/>
  <c r="H1988" i="1"/>
  <c r="H1989" i="1"/>
  <c r="H1990" i="1"/>
  <c r="H1991" i="1"/>
  <c r="H1992" i="1"/>
  <c r="H1993" i="1"/>
  <c r="H1994" i="1"/>
  <c r="H1995" i="1"/>
  <c r="H1996" i="1"/>
  <c r="H1997" i="1"/>
  <c r="H1998" i="1"/>
  <c r="H1999" i="1"/>
  <c r="H2000" i="1"/>
  <c r="H2001" i="1"/>
  <c r="H2002" i="1"/>
  <c r="H2003" i="1"/>
  <c r="H2004" i="1"/>
  <c r="H2005" i="1"/>
  <c r="H2006" i="1"/>
  <c r="H2007" i="1"/>
  <c r="H2008" i="1"/>
  <c r="H2009" i="1"/>
  <c r="H2010" i="1"/>
  <c r="H2011" i="1"/>
  <c r="H2012" i="1"/>
  <c r="H2013" i="1"/>
  <c r="H2014" i="1"/>
  <c r="H2015" i="1"/>
  <c r="H2016" i="1"/>
  <c r="H2017" i="1"/>
  <c r="H2018" i="1"/>
  <c r="H2019" i="1"/>
  <c r="H2020" i="1"/>
  <c r="H2021" i="1"/>
  <c r="H2022" i="1"/>
  <c r="H2023" i="1"/>
  <c r="H2024" i="1"/>
  <c r="H2025" i="1"/>
  <c r="H2026" i="1"/>
  <c r="H2027" i="1"/>
  <c r="H2028" i="1"/>
  <c r="H2029" i="1"/>
  <c r="H2030" i="1"/>
  <c r="H2031" i="1"/>
  <c r="H2032" i="1"/>
  <c r="H2033" i="1"/>
  <c r="H2034" i="1"/>
  <c r="H2035" i="1"/>
  <c r="H2036" i="1"/>
  <c r="H2037" i="1"/>
  <c r="H2038" i="1"/>
  <c r="H2039" i="1"/>
  <c r="H2040" i="1"/>
  <c r="H2041" i="1"/>
  <c r="H2042" i="1"/>
  <c r="H2043" i="1"/>
  <c r="H2044" i="1"/>
  <c r="H2045" i="1"/>
  <c r="H2046" i="1"/>
  <c r="H2047" i="1"/>
  <c r="H2048" i="1"/>
  <c r="H2049" i="1"/>
  <c r="H2050" i="1"/>
  <c r="H2051" i="1"/>
  <c r="H2052" i="1"/>
  <c r="H2053" i="1"/>
  <c r="H2054" i="1"/>
  <c r="H2055" i="1"/>
  <c r="H2056" i="1"/>
  <c r="H2057" i="1"/>
  <c r="H2058" i="1"/>
  <c r="H2059" i="1"/>
  <c r="H2060" i="1"/>
  <c r="H2061" i="1"/>
  <c r="H2062" i="1"/>
  <c r="H2063" i="1"/>
  <c r="H2064" i="1"/>
  <c r="H2065" i="1"/>
  <c r="H2066" i="1"/>
  <c r="H2067" i="1"/>
  <c r="H2068" i="1"/>
  <c r="H2069" i="1"/>
  <c r="H2070" i="1"/>
  <c r="H2071" i="1"/>
  <c r="H2072" i="1"/>
  <c r="H2073" i="1"/>
  <c r="H2074" i="1"/>
  <c r="H2075" i="1"/>
  <c r="H2076" i="1"/>
  <c r="H2077" i="1"/>
  <c r="H2078" i="1"/>
  <c r="H2079" i="1"/>
  <c r="H2080" i="1"/>
  <c r="H2081" i="1"/>
  <c r="H2082" i="1"/>
  <c r="H2083" i="1"/>
  <c r="H2084" i="1"/>
  <c r="H2085" i="1"/>
  <c r="H2086" i="1"/>
  <c r="H2087" i="1"/>
  <c r="H2088" i="1"/>
  <c r="H2089" i="1"/>
  <c r="H2090" i="1"/>
  <c r="H2091" i="1"/>
  <c r="H2092" i="1"/>
  <c r="H2093" i="1"/>
  <c r="H2094" i="1"/>
  <c r="H2095" i="1"/>
  <c r="H2096" i="1"/>
  <c r="H2097" i="1"/>
  <c r="H2098" i="1"/>
  <c r="H2099" i="1"/>
  <c r="H2100" i="1"/>
  <c r="H2101" i="1"/>
  <c r="H2102" i="1"/>
  <c r="H2103" i="1"/>
  <c r="H2104" i="1"/>
  <c r="H2105" i="1"/>
  <c r="H2106" i="1"/>
  <c r="H2107" i="1"/>
  <c r="H2108" i="1"/>
  <c r="H2109" i="1"/>
  <c r="H2110" i="1"/>
  <c r="H2111" i="1"/>
  <c r="H2112" i="1"/>
  <c r="H2113" i="1"/>
  <c r="H2114" i="1"/>
  <c r="H2115" i="1"/>
  <c r="H2116" i="1"/>
  <c r="H2117" i="1"/>
  <c r="H2118" i="1"/>
  <c r="H2119" i="1"/>
  <c r="H2120" i="1"/>
  <c r="H2121" i="1"/>
  <c r="H2122" i="1"/>
  <c r="H2123" i="1"/>
  <c r="H2124" i="1"/>
  <c r="H2125" i="1"/>
  <c r="H2126" i="1"/>
  <c r="H2127" i="1"/>
  <c r="H2128" i="1"/>
  <c r="H2129" i="1"/>
  <c r="H2130" i="1"/>
  <c r="H2131" i="1"/>
  <c r="H2132" i="1"/>
  <c r="H2133" i="1"/>
  <c r="H2134" i="1"/>
  <c r="H2135" i="1"/>
  <c r="H2136" i="1"/>
  <c r="H2137" i="1"/>
  <c r="H2138" i="1"/>
  <c r="H2139" i="1"/>
  <c r="H2140" i="1"/>
  <c r="H2141" i="1"/>
  <c r="H2142" i="1"/>
  <c r="H2143" i="1"/>
  <c r="H2144" i="1"/>
  <c r="H2145" i="1"/>
  <c r="H2146" i="1"/>
  <c r="H2147" i="1"/>
  <c r="H2148" i="1"/>
  <c r="H2149" i="1"/>
  <c r="H2150" i="1"/>
  <c r="H2151" i="1"/>
  <c r="H2152" i="1"/>
  <c r="H2153" i="1"/>
  <c r="H2154" i="1"/>
  <c r="H2155" i="1"/>
  <c r="H2156" i="1"/>
  <c r="H2157" i="1"/>
  <c r="H2158" i="1"/>
  <c r="H2159" i="1"/>
  <c r="H2160" i="1"/>
  <c r="H2161" i="1"/>
  <c r="H2162" i="1"/>
  <c r="H2163" i="1"/>
  <c r="H2164" i="1"/>
  <c r="H2165" i="1"/>
  <c r="H2166" i="1"/>
  <c r="H2167" i="1"/>
  <c r="H2168" i="1"/>
  <c r="H2169" i="1"/>
  <c r="H2170" i="1"/>
  <c r="H2171" i="1"/>
  <c r="H2172" i="1"/>
  <c r="H2173" i="1"/>
  <c r="H2174" i="1"/>
  <c r="H2175" i="1"/>
  <c r="H2176" i="1"/>
  <c r="H2177" i="1"/>
  <c r="H2178" i="1"/>
  <c r="H2179" i="1"/>
  <c r="H2180" i="1"/>
  <c r="H2181" i="1"/>
  <c r="H2182" i="1"/>
  <c r="H2183" i="1"/>
  <c r="H2184" i="1"/>
  <c r="H2185" i="1"/>
  <c r="H2186" i="1"/>
  <c r="H2187" i="1"/>
  <c r="H2188" i="1"/>
  <c r="H2189" i="1"/>
  <c r="H2190" i="1"/>
  <c r="H2191" i="1"/>
  <c r="H2192" i="1"/>
  <c r="H2193" i="1"/>
  <c r="H2194" i="1"/>
  <c r="H2195" i="1"/>
  <c r="H2196" i="1"/>
  <c r="H2197" i="1"/>
  <c r="H2198" i="1"/>
  <c r="H2199" i="1"/>
  <c r="H2200" i="1"/>
  <c r="H2201" i="1"/>
  <c r="H2202" i="1"/>
  <c r="H2203" i="1"/>
  <c r="H2204" i="1"/>
  <c r="H2205" i="1"/>
  <c r="H2206" i="1"/>
  <c r="H2207" i="1"/>
  <c r="H2208" i="1"/>
  <c r="H2209" i="1"/>
  <c r="H2210" i="1"/>
  <c r="H2211" i="1"/>
  <c r="H2212" i="1"/>
  <c r="H2213" i="1"/>
  <c r="H2214" i="1"/>
  <c r="H2215" i="1"/>
  <c r="H2216" i="1"/>
  <c r="H2217" i="1"/>
  <c r="H2218" i="1"/>
  <c r="H2219" i="1"/>
  <c r="H2220" i="1"/>
  <c r="H2221" i="1"/>
  <c r="H2222" i="1"/>
  <c r="H2223" i="1"/>
  <c r="H2224" i="1"/>
  <c r="H2225" i="1"/>
  <c r="H2226" i="1"/>
  <c r="H2227" i="1"/>
  <c r="H2228" i="1"/>
  <c r="H2229" i="1"/>
  <c r="H2230" i="1"/>
  <c r="H2231" i="1"/>
  <c r="H2232" i="1"/>
  <c r="H2233" i="1"/>
  <c r="H2234" i="1"/>
  <c r="H2235" i="1"/>
  <c r="H2236" i="1"/>
  <c r="H2237" i="1"/>
  <c r="H2238" i="1"/>
  <c r="H2239" i="1"/>
  <c r="H2240" i="1"/>
  <c r="H2241" i="1"/>
  <c r="H2242" i="1"/>
  <c r="H2243" i="1"/>
  <c r="H2244" i="1"/>
  <c r="H2245" i="1"/>
  <c r="H2246" i="1"/>
  <c r="H2247" i="1"/>
  <c r="H2248" i="1"/>
  <c r="H2249" i="1"/>
  <c r="H2250" i="1"/>
  <c r="H2251" i="1"/>
  <c r="H2252" i="1"/>
  <c r="H2253" i="1"/>
  <c r="H2254" i="1"/>
  <c r="H2255" i="1"/>
  <c r="H2256" i="1"/>
  <c r="H2257" i="1"/>
  <c r="H2258" i="1"/>
  <c r="H2259" i="1"/>
  <c r="H2260" i="1"/>
  <c r="H2261" i="1"/>
  <c r="H2262" i="1"/>
  <c r="H2263" i="1"/>
  <c r="H2264" i="1"/>
  <c r="H2265" i="1"/>
  <c r="H2266" i="1"/>
  <c r="H2267" i="1"/>
  <c r="H2268" i="1"/>
  <c r="H2269" i="1"/>
  <c r="H2270" i="1"/>
  <c r="H2271" i="1"/>
  <c r="H2272" i="1"/>
  <c r="H2273" i="1"/>
  <c r="H2274" i="1"/>
  <c r="H2275" i="1"/>
  <c r="H2276" i="1"/>
  <c r="H2277" i="1"/>
  <c r="H2278" i="1"/>
  <c r="H2279" i="1"/>
  <c r="H2280" i="1"/>
  <c r="H2281" i="1"/>
  <c r="H2282" i="1"/>
  <c r="H2283" i="1"/>
  <c r="H2284" i="1"/>
  <c r="H2285" i="1"/>
  <c r="H2286" i="1"/>
  <c r="H2287" i="1"/>
  <c r="H2288" i="1"/>
  <c r="H2289" i="1"/>
  <c r="H2290" i="1"/>
  <c r="H2291" i="1"/>
  <c r="H2292" i="1"/>
  <c r="H2293" i="1"/>
  <c r="H2294" i="1"/>
  <c r="H2295" i="1"/>
  <c r="H2296" i="1"/>
  <c r="H2297" i="1"/>
  <c r="H2298" i="1"/>
  <c r="H2299" i="1"/>
  <c r="H2300" i="1"/>
  <c r="H2301" i="1"/>
  <c r="H2302" i="1"/>
  <c r="H2303" i="1"/>
  <c r="H2304" i="1"/>
  <c r="H2305" i="1"/>
  <c r="H2306" i="1"/>
  <c r="H2307" i="1"/>
  <c r="H2308" i="1"/>
  <c r="H2309" i="1"/>
  <c r="H2310" i="1"/>
  <c r="H2311" i="1"/>
  <c r="H2312" i="1"/>
  <c r="H2313" i="1"/>
  <c r="H2314" i="1"/>
  <c r="H2315" i="1"/>
  <c r="H2316" i="1"/>
  <c r="H2317" i="1"/>
  <c r="H2318" i="1"/>
  <c r="H2319" i="1"/>
  <c r="H2320" i="1"/>
  <c r="H2321" i="1"/>
  <c r="H2322" i="1"/>
  <c r="H2323" i="1"/>
  <c r="H2324" i="1"/>
  <c r="H2325" i="1"/>
  <c r="H2326" i="1"/>
  <c r="H2327" i="1"/>
  <c r="H2328" i="1"/>
  <c r="H2329" i="1"/>
  <c r="H2330" i="1"/>
  <c r="H2331" i="1"/>
  <c r="H2332" i="1"/>
  <c r="H2333" i="1"/>
  <c r="H2334" i="1"/>
  <c r="H2335" i="1"/>
  <c r="H2336" i="1"/>
  <c r="H2337" i="1"/>
  <c r="H2338" i="1"/>
  <c r="H2339" i="1"/>
  <c r="H2340" i="1"/>
  <c r="H2341" i="1"/>
  <c r="H2342" i="1"/>
  <c r="H2343" i="1"/>
  <c r="H2344" i="1"/>
  <c r="H2345" i="1"/>
  <c r="H2346" i="1"/>
  <c r="H2347" i="1"/>
  <c r="H2348" i="1"/>
  <c r="H2349" i="1"/>
  <c r="H2350" i="1"/>
  <c r="H2351" i="1"/>
  <c r="H2352" i="1"/>
  <c r="H2353" i="1"/>
  <c r="H2354" i="1"/>
  <c r="H2355" i="1"/>
  <c r="H2356" i="1"/>
  <c r="H2357" i="1"/>
  <c r="H2358" i="1"/>
  <c r="H2359" i="1"/>
  <c r="H2360" i="1"/>
  <c r="H2361" i="1"/>
  <c r="H2362" i="1"/>
  <c r="H2363" i="1"/>
  <c r="H2364" i="1"/>
  <c r="H2365" i="1"/>
  <c r="H2366" i="1"/>
  <c r="H2367" i="1"/>
  <c r="H2368" i="1"/>
  <c r="H2369" i="1"/>
  <c r="H2370" i="1"/>
  <c r="H2371" i="1"/>
  <c r="H2372" i="1"/>
  <c r="H2373" i="1"/>
  <c r="H2374" i="1"/>
  <c r="H2375" i="1"/>
  <c r="H2376" i="1"/>
  <c r="H2377" i="1"/>
  <c r="H2378" i="1"/>
  <c r="H2379" i="1"/>
  <c r="H2380" i="1"/>
  <c r="H2381" i="1"/>
  <c r="H2382" i="1"/>
  <c r="H2383" i="1"/>
  <c r="H2384" i="1"/>
  <c r="H2385" i="1"/>
  <c r="H2386" i="1"/>
  <c r="H2387" i="1"/>
  <c r="H2388" i="1"/>
  <c r="H2389" i="1"/>
  <c r="H2390" i="1"/>
  <c r="H2391" i="1"/>
  <c r="H2392" i="1"/>
  <c r="H2393" i="1"/>
  <c r="H2394" i="1"/>
  <c r="H2395" i="1"/>
  <c r="H2396" i="1"/>
  <c r="H2397" i="1"/>
  <c r="H2398" i="1"/>
  <c r="H2399" i="1"/>
  <c r="H2400" i="1"/>
  <c r="H2401" i="1"/>
  <c r="H2402" i="1"/>
  <c r="H2403" i="1"/>
  <c r="H2404" i="1"/>
  <c r="H2405" i="1"/>
  <c r="H2406" i="1"/>
  <c r="H2407" i="1"/>
  <c r="H2408" i="1"/>
  <c r="H2409" i="1"/>
  <c r="H2410" i="1"/>
  <c r="H2411" i="1"/>
  <c r="H2412" i="1"/>
  <c r="H2413" i="1"/>
  <c r="H2414" i="1"/>
  <c r="H2415" i="1"/>
  <c r="H2416" i="1"/>
  <c r="H2417" i="1"/>
  <c r="H2418" i="1"/>
  <c r="H2419" i="1"/>
  <c r="H2420" i="1"/>
  <c r="H2421" i="1"/>
  <c r="H2422" i="1"/>
  <c r="H2423" i="1"/>
  <c r="H2424" i="1"/>
  <c r="H2425" i="1"/>
  <c r="H2426" i="1"/>
  <c r="H2427" i="1"/>
  <c r="H2428" i="1"/>
  <c r="H2429" i="1"/>
  <c r="H2430" i="1"/>
  <c r="H2431" i="1"/>
  <c r="H2432" i="1"/>
  <c r="H2433" i="1"/>
  <c r="H2434" i="1"/>
  <c r="H2435" i="1"/>
  <c r="H2436" i="1"/>
  <c r="H2437" i="1"/>
  <c r="H2438" i="1"/>
  <c r="H2439" i="1"/>
  <c r="H2440" i="1"/>
  <c r="H2441" i="1"/>
  <c r="H2442" i="1"/>
  <c r="H2443" i="1"/>
  <c r="H2444" i="1"/>
  <c r="H2445" i="1"/>
  <c r="H2446" i="1"/>
  <c r="H2447" i="1"/>
  <c r="H2448" i="1"/>
  <c r="H2449" i="1"/>
  <c r="H2450" i="1"/>
  <c r="H2451" i="1"/>
  <c r="H2452" i="1"/>
  <c r="H2453" i="1"/>
  <c r="H2454" i="1"/>
  <c r="H2455" i="1"/>
  <c r="H2456" i="1"/>
  <c r="H2457" i="1"/>
  <c r="H2458" i="1"/>
  <c r="H2459" i="1"/>
  <c r="H2460" i="1"/>
  <c r="H2461" i="1"/>
  <c r="H2462" i="1"/>
  <c r="H2463" i="1"/>
  <c r="H2464" i="1"/>
  <c r="H2465" i="1"/>
  <c r="H2466" i="1"/>
  <c r="H2467" i="1"/>
  <c r="H2468" i="1"/>
  <c r="H2469" i="1"/>
  <c r="H2470" i="1"/>
  <c r="H2471" i="1"/>
  <c r="H2472" i="1"/>
  <c r="H2473" i="1"/>
  <c r="H2474" i="1"/>
  <c r="H2475" i="1"/>
  <c r="H2476" i="1"/>
  <c r="H2477" i="1"/>
  <c r="H2478" i="1"/>
  <c r="H2479" i="1"/>
  <c r="H2480" i="1"/>
  <c r="H2481" i="1"/>
  <c r="H2482" i="1"/>
  <c r="H2483" i="1"/>
  <c r="H2484" i="1"/>
  <c r="H2485" i="1"/>
  <c r="H2486" i="1"/>
  <c r="H2487" i="1"/>
  <c r="H2488" i="1"/>
  <c r="H2489" i="1"/>
  <c r="H2490" i="1"/>
  <c r="H2491" i="1"/>
  <c r="H2492" i="1"/>
  <c r="H2493" i="1"/>
  <c r="H2494" i="1"/>
  <c r="H2495" i="1"/>
  <c r="H2496" i="1"/>
  <c r="H2497" i="1"/>
  <c r="H2498" i="1"/>
  <c r="H2499" i="1"/>
  <c r="H2500" i="1"/>
  <c r="H2501" i="1"/>
  <c r="H2502" i="1"/>
  <c r="H2503" i="1"/>
  <c r="H2504" i="1"/>
  <c r="H2505" i="1"/>
  <c r="H2506" i="1"/>
  <c r="H2507" i="1"/>
  <c r="H2508" i="1"/>
  <c r="H2509" i="1"/>
  <c r="H2510" i="1"/>
  <c r="H2511" i="1"/>
  <c r="H2512" i="1"/>
  <c r="H2513" i="1"/>
  <c r="H2514" i="1"/>
  <c r="H2515" i="1"/>
  <c r="H2516" i="1"/>
  <c r="H2517" i="1"/>
  <c r="H2518" i="1"/>
  <c r="H2519" i="1"/>
  <c r="H2520" i="1"/>
  <c r="H2521" i="1"/>
  <c r="H2522" i="1"/>
  <c r="H2523" i="1"/>
  <c r="H2524" i="1"/>
  <c r="H2525" i="1"/>
  <c r="H2526" i="1"/>
  <c r="H2527" i="1"/>
  <c r="H2528" i="1"/>
  <c r="H2529" i="1"/>
  <c r="H2530" i="1"/>
  <c r="H2531" i="1"/>
  <c r="H2532" i="1"/>
  <c r="H2533" i="1"/>
  <c r="H2534" i="1"/>
  <c r="H2535" i="1"/>
  <c r="H2536" i="1"/>
  <c r="H2537" i="1"/>
  <c r="H2538" i="1"/>
  <c r="H2539" i="1"/>
  <c r="H2540" i="1"/>
  <c r="H2541" i="1"/>
  <c r="H2542" i="1"/>
  <c r="H2543" i="1"/>
  <c r="H2544" i="1"/>
  <c r="H2545" i="1"/>
  <c r="H2546" i="1"/>
  <c r="H2547" i="1"/>
  <c r="H2548" i="1"/>
  <c r="H2549" i="1"/>
  <c r="H2550" i="1"/>
  <c r="H2551" i="1"/>
  <c r="H2552" i="1"/>
  <c r="H2553" i="1"/>
  <c r="H2554" i="1"/>
  <c r="H2555" i="1"/>
  <c r="H2556" i="1"/>
  <c r="H2557" i="1"/>
  <c r="H2558" i="1"/>
  <c r="H2559" i="1"/>
  <c r="H2560" i="1"/>
  <c r="H2561" i="1"/>
  <c r="H2562" i="1"/>
  <c r="H2563" i="1"/>
  <c r="H2564" i="1"/>
  <c r="H2565" i="1"/>
  <c r="H2566" i="1"/>
  <c r="H2567" i="1"/>
  <c r="H2568" i="1"/>
  <c r="H2569" i="1"/>
  <c r="H2570" i="1"/>
  <c r="H2571" i="1"/>
  <c r="H2572" i="1"/>
  <c r="H2573" i="1"/>
  <c r="H2574" i="1"/>
  <c r="H2575" i="1"/>
  <c r="H2576" i="1"/>
  <c r="H2577" i="1"/>
  <c r="H2578" i="1"/>
  <c r="H2579" i="1"/>
  <c r="H2580" i="1"/>
  <c r="H2581" i="1"/>
  <c r="H2582" i="1"/>
  <c r="H2583" i="1"/>
  <c r="H2584" i="1"/>
  <c r="H2585" i="1"/>
  <c r="H2586" i="1"/>
  <c r="H2587" i="1"/>
  <c r="H2588" i="1"/>
  <c r="H2589" i="1"/>
  <c r="H2590" i="1"/>
  <c r="H2591" i="1"/>
  <c r="H2592" i="1"/>
  <c r="H2593" i="1"/>
  <c r="H2594" i="1"/>
  <c r="H2595" i="1"/>
  <c r="H2596" i="1"/>
  <c r="H2597" i="1"/>
  <c r="H2598" i="1"/>
  <c r="H2599" i="1"/>
  <c r="H2600" i="1"/>
  <c r="H2601" i="1"/>
  <c r="H2602" i="1"/>
  <c r="H2603" i="1"/>
  <c r="H2604" i="1"/>
  <c r="H2605" i="1"/>
  <c r="H2606" i="1"/>
  <c r="H2607" i="1"/>
  <c r="H2608" i="1"/>
  <c r="H2609" i="1"/>
  <c r="H2610" i="1"/>
  <c r="H2611" i="1"/>
  <c r="H2612" i="1"/>
  <c r="H2613" i="1"/>
  <c r="H2614" i="1"/>
  <c r="H2615" i="1"/>
  <c r="H2616" i="1"/>
  <c r="H2617" i="1"/>
  <c r="H2618" i="1"/>
  <c r="H2619" i="1"/>
  <c r="H2620" i="1"/>
  <c r="H2621" i="1"/>
  <c r="H2622" i="1"/>
  <c r="H2623" i="1"/>
  <c r="H2624" i="1"/>
  <c r="H2625" i="1"/>
  <c r="H2626" i="1"/>
  <c r="H2627" i="1"/>
  <c r="H2628" i="1"/>
  <c r="H2629" i="1"/>
  <c r="H2630" i="1"/>
  <c r="H2631" i="1"/>
  <c r="H2632" i="1"/>
  <c r="H2633" i="1"/>
  <c r="H2634" i="1"/>
  <c r="H2635" i="1"/>
  <c r="H2636" i="1"/>
  <c r="H2637" i="1"/>
  <c r="H2638" i="1"/>
  <c r="H2639" i="1"/>
  <c r="H2640" i="1"/>
  <c r="H2641" i="1"/>
  <c r="H2642" i="1"/>
  <c r="H2643" i="1"/>
  <c r="H2644" i="1"/>
  <c r="H2645" i="1"/>
  <c r="H2646" i="1"/>
  <c r="H2647" i="1"/>
  <c r="H2648" i="1"/>
  <c r="H2649" i="1"/>
  <c r="H2650" i="1"/>
  <c r="H2651" i="1"/>
  <c r="H2652" i="1"/>
  <c r="H2653" i="1"/>
  <c r="H2654" i="1"/>
  <c r="H2655" i="1"/>
  <c r="H2656" i="1"/>
  <c r="H2657" i="1"/>
  <c r="H2658" i="1"/>
  <c r="H2659" i="1"/>
  <c r="H2660" i="1"/>
  <c r="H2661" i="1"/>
  <c r="H2662" i="1"/>
  <c r="H2663" i="1"/>
  <c r="H2664" i="1"/>
  <c r="H2665" i="1"/>
  <c r="H2666" i="1"/>
  <c r="H2667" i="1"/>
  <c r="H2668" i="1"/>
  <c r="H2669" i="1"/>
  <c r="H2670" i="1"/>
  <c r="H2671" i="1"/>
  <c r="H2672" i="1"/>
  <c r="H2673" i="1"/>
  <c r="H2674" i="1"/>
  <c r="H2675" i="1"/>
  <c r="H2676" i="1"/>
  <c r="H2677" i="1"/>
  <c r="H2678" i="1"/>
  <c r="H2679" i="1"/>
  <c r="H2680" i="1"/>
  <c r="H2681" i="1"/>
  <c r="H2682" i="1"/>
  <c r="H2683" i="1"/>
  <c r="H2684" i="1"/>
  <c r="H2685" i="1"/>
  <c r="H2686" i="1"/>
  <c r="H2687" i="1"/>
  <c r="H2688" i="1"/>
  <c r="H2689" i="1"/>
  <c r="H2690" i="1"/>
  <c r="H2691" i="1"/>
  <c r="H2692" i="1"/>
  <c r="H2693" i="1"/>
  <c r="H2694" i="1"/>
  <c r="H2695" i="1"/>
  <c r="H2696" i="1"/>
  <c r="H2697" i="1"/>
  <c r="H2698" i="1"/>
  <c r="H2699" i="1"/>
  <c r="H2700" i="1"/>
  <c r="H2701" i="1"/>
  <c r="H2702" i="1"/>
  <c r="H2703" i="1"/>
  <c r="H2704" i="1"/>
  <c r="H2705" i="1"/>
  <c r="H2706" i="1"/>
  <c r="H2707" i="1"/>
  <c r="H2708" i="1"/>
  <c r="H2709" i="1"/>
  <c r="H2710" i="1"/>
  <c r="H2711" i="1"/>
  <c r="H2712" i="1"/>
  <c r="H2713" i="1"/>
  <c r="H2714" i="1"/>
  <c r="H2715" i="1"/>
  <c r="H2716" i="1"/>
  <c r="H2717" i="1"/>
  <c r="H2718" i="1"/>
  <c r="H2719" i="1"/>
  <c r="H2720" i="1"/>
  <c r="H2721" i="1"/>
  <c r="H2722" i="1"/>
  <c r="H2723" i="1"/>
  <c r="H2724" i="1"/>
  <c r="H2725" i="1"/>
  <c r="H2726" i="1"/>
  <c r="H2727" i="1"/>
  <c r="H2728" i="1"/>
  <c r="H2729" i="1"/>
  <c r="H2730" i="1"/>
  <c r="H2731" i="1"/>
  <c r="H2732" i="1"/>
  <c r="H2733" i="1"/>
  <c r="H2734" i="1"/>
  <c r="H2735" i="1"/>
  <c r="H2736" i="1"/>
  <c r="H2737" i="1"/>
  <c r="H2738" i="1"/>
  <c r="H2739" i="1"/>
  <c r="H2740" i="1"/>
  <c r="H2741" i="1"/>
  <c r="H2742" i="1"/>
  <c r="H2743" i="1"/>
  <c r="H2744" i="1"/>
  <c r="H2745" i="1"/>
  <c r="H2746" i="1"/>
  <c r="H2747" i="1"/>
  <c r="H2748" i="1"/>
  <c r="H2749" i="1"/>
  <c r="H2750" i="1"/>
  <c r="H2751" i="1"/>
  <c r="H2752" i="1"/>
  <c r="H2753" i="1"/>
  <c r="H2754" i="1"/>
  <c r="H2755" i="1"/>
  <c r="H2756" i="1"/>
  <c r="H2757" i="1"/>
  <c r="H2758" i="1"/>
  <c r="H2759" i="1"/>
  <c r="H2760" i="1"/>
  <c r="H2761" i="1"/>
  <c r="H2762" i="1"/>
  <c r="H2763" i="1"/>
  <c r="H2764" i="1"/>
  <c r="H2765" i="1"/>
  <c r="H2766" i="1"/>
  <c r="H2767" i="1"/>
  <c r="H2768" i="1"/>
  <c r="H2769" i="1"/>
  <c r="H2770" i="1"/>
  <c r="H2771" i="1"/>
  <c r="H2772" i="1"/>
  <c r="H2773" i="1"/>
  <c r="H2774" i="1"/>
  <c r="H2775" i="1"/>
  <c r="H2776" i="1"/>
  <c r="H2777" i="1"/>
  <c r="H2778" i="1"/>
  <c r="H2779" i="1"/>
  <c r="H2780" i="1"/>
  <c r="H2781" i="1"/>
  <c r="H2782" i="1"/>
  <c r="H2783" i="1"/>
  <c r="H2784" i="1"/>
  <c r="H2785" i="1"/>
  <c r="H2786" i="1"/>
  <c r="H2787" i="1"/>
  <c r="H2788" i="1"/>
  <c r="H2789" i="1"/>
  <c r="H2790" i="1"/>
  <c r="H2791" i="1"/>
  <c r="H2792" i="1"/>
  <c r="H2793" i="1"/>
  <c r="H2794" i="1"/>
  <c r="H2795" i="1"/>
  <c r="H2796" i="1"/>
  <c r="H2797" i="1"/>
  <c r="H2798" i="1"/>
  <c r="H2799" i="1"/>
  <c r="H2800" i="1"/>
  <c r="H2801" i="1"/>
  <c r="H2802" i="1"/>
  <c r="H2803" i="1"/>
  <c r="H2804" i="1"/>
  <c r="H2805" i="1"/>
  <c r="H2806" i="1"/>
  <c r="H2807" i="1"/>
  <c r="H2808" i="1"/>
  <c r="H2809" i="1"/>
  <c r="H2810" i="1"/>
  <c r="H2811" i="1"/>
  <c r="H2812" i="1"/>
  <c r="H2813" i="1"/>
  <c r="H2814" i="1"/>
  <c r="H2815" i="1"/>
  <c r="H2816" i="1"/>
  <c r="H2817" i="1"/>
  <c r="H2818" i="1"/>
  <c r="H2819" i="1"/>
  <c r="H2820" i="1"/>
  <c r="H2821" i="1"/>
  <c r="H2822" i="1"/>
  <c r="H2823" i="1"/>
  <c r="H2824" i="1"/>
  <c r="H2825" i="1"/>
  <c r="H2826" i="1"/>
  <c r="H2827" i="1"/>
  <c r="H2828" i="1"/>
  <c r="H2829" i="1"/>
  <c r="H2830" i="1"/>
  <c r="H2831" i="1"/>
  <c r="H2832" i="1"/>
  <c r="H2833" i="1"/>
  <c r="H2834" i="1"/>
  <c r="H2835" i="1"/>
  <c r="H2836" i="1"/>
  <c r="H2837" i="1"/>
  <c r="H2838" i="1"/>
  <c r="H2839" i="1"/>
  <c r="H2840" i="1"/>
  <c r="H2841" i="1"/>
  <c r="H2842" i="1"/>
  <c r="H2843" i="1"/>
  <c r="H2844" i="1"/>
  <c r="H2845" i="1"/>
  <c r="H2846" i="1"/>
  <c r="H2847" i="1"/>
  <c r="H2848" i="1"/>
  <c r="H2849" i="1"/>
  <c r="H2850" i="1"/>
  <c r="H2851" i="1"/>
  <c r="H2852" i="1"/>
  <c r="H2853" i="1"/>
  <c r="H2854" i="1"/>
  <c r="H2855" i="1"/>
  <c r="H2856" i="1"/>
  <c r="H2857" i="1"/>
  <c r="H2858" i="1"/>
  <c r="H2859" i="1"/>
  <c r="H2860" i="1"/>
  <c r="H2861" i="1"/>
  <c r="H2862" i="1"/>
  <c r="H2863" i="1"/>
  <c r="H2864" i="1"/>
  <c r="H2865" i="1"/>
  <c r="H2866" i="1"/>
  <c r="H2867" i="1"/>
  <c r="H2868" i="1"/>
  <c r="H2869" i="1"/>
  <c r="H2870" i="1"/>
  <c r="H2871" i="1"/>
  <c r="H2872" i="1"/>
  <c r="H2873" i="1"/>
  <c r="H2874" i="1"/>
  <c r="H2875" i="1"/>
  <c r="H2876" i="1"/>
  <c r="H2877" i="1"/>
  <c r="H2878" i="1"/>
  <c r="H2879" i="1"/>
  <c r="H2880" i="1"/>
  <c r="H2881" i="1"/>
  <c r="H2882" i="1"/>
  <c r="H2883" i="1"/>
  <c r="H2884" i="1"/>
  <c r="H2885" i="1"/>
  <c r="H2886" i="1"/>
  <c r="H2887" i="1"/>
  <c r="H2888" i="1"/>
  <c r="H2889" i="1"/>
  <c r="H2890" i="1"/>
  <c r="H2891" i="1"/>
  <c r="H2892" i="1"/>
  <c r="H2893" i="1"/>
  <c r="H2894" i="1"/>
  <c r="H2895" i="1"/>
  <c r="H2896" i="1"/>
  <c r="H2897" i="1"/>
  <c r="H2898" i="1"/>
  <c r="H2899" i="1"/>
  <c r="H2900" i="1"/>
  <c r="H2901" i="1"/>
  <c r="H2902" i="1"/>
  <c r="H2903" i="1"/>
  <c r="H2904" i="1"/>
  <c r="H2905" i="1"/>
  <c r="H2906" i="1"/>
  <c r="H2907" i="1"/>
  <c r="H2908" i="1"/>
  <c r="H2909" i="1"/>
  <c r="H2910" i="1"/>
  <c r="H2911" i="1"/>
  <c r="H2912" i="1"/>
  <c r="H2913" i="1"/>
  <c r="H2914" i="1"/>
  <c r="H2915" i="1"/>
  <c r="H2916" i="1"/>
  <c r="H2917" i="1"/>
  <c r="H2918" i="1"/>
  <c r="H2919" i="1"/>
  <c r="H2920" i="1"/>
  <c r="H2921" i="1"/>
  <c r="H2922" i="1"/>
  <c r="H2923" i="1"/>
  <c r="H2924" i="1"/>
  <c r="H2925" i="1"/>
  <c r="H2926" i="1"/>
  <c r="H2927" i="1"/>
  <c r="H2" i="1"/>
</calcChain>
</file>

<file path=xl/sharedStrings.xml><?xml version="1.0" encoding="utf-8"?>
<sst xmlns="http://schemas.openxmlformats.org/spreadsheetml/2006/main" count="21979" uniqueCount="1392">
  <si>
    <t>ID</t>
  </si>
  <si>
    <t>COD PRODOTTO</t>
  </si>
  <si>
    <t>PAESE</t>
  </si>
  <si>
    <t>MAGAZZINO</t>
  </si>
  <si>
    <t>TERMINATO</t>
  </si>
  <si>
    <t>QUANT</t>
  </si>
  <si>
    <t>PREZZO UNITARIO</t>
  </si>
  <si>
    <t>S6513555</t>
  </si>
  <si>
    <t>ITA</t>
  </si>
  <si>
    <t>SG</t>
  </si>
  <si>
    <t>terminato</t>
  </si>
  <si>
    <t>Y1266505</t>
  </si>
  <si>
    <t>ccc order</t>
  </si>
  <si>
    <t>EGY</t>
  </si>
  <si>
    <t>A9808487</t>
  </si>
  <si>
    <t>EGYPTIAN SAE</t>
  </si>
  <si>
    <t>T1887231</t>
  </si>
  <si>
    <t>K0861000</t>
  </si>
  <si>
    <t>A1569652</t>
  </si>
  <si>
    <t xml:space="preserve">EGY   </t>
  </si>
  <si>
    <t>zan pin assuf S.A.E.</t>
  </si>
  <si>
    <t>H2155638</t>
  </si>
  <si>
    <t>M0075125</t>
  </si>
  <si>
    <t>D6590030</t>
  </si>
  <si>
    <t>M0198904</t>
  </si>
  <si>
    <t>M1950845</t>
  </si>
  <si>
    <t>R9065962</t>
  </si>
  <si>
    <t>NON PRESENTE</t>
  </si>
  <si>
    <t>order For Trading SARL</t>
  </si>
  <si>
    <t>A9627878</t>
  </si>
  <si>
    <t>T0301056</t>
  </si>
  <si>
    <t>S5437526</t>
  </si>
  <si>
    <t>L6662782</t>
  </si>
  <si>
    <t>zan VETRI</t>
  </si>
  <si>
    <t>A2771480</t>
  </si>
  <si>
    <t>K0213810</t>
  </si>
  <si>
    <t>Y3005451</t>
  </si>
  <si>
    <t>S8041865</t>
  </si>
  <si>
    <t>A5214112</t>
  </si>
  <si>
    <t>M2362835</t>
  </si>
  <si>
    <t>E3083893</t>
  </si>
  <si>
    <t>I6028000</t>
  </si>
  <si>
    <t>K2775318</t>
  </si>
  <si>
    <t>L8099651</t>
  </si>
  <si>
    <t>zan pin SPA</t>
  </si>
  <si>
    <t>A0207283</t>
  </si>
  <si>
    <t>SICURpin SUD S.r.l</t>
  </si>
  <si>
    <t>I8610462</t>
  </si>
  <si>
    <t>L1414111</t>
  </si>
  <si>
    <t>E6851105</t>
  </si>
  <si>
    <t>L3599290</t>
  </si>
  <si>
    <t>zan S.R.L.</t>
  </si>
  <si>
    <t>A0545475</t>
  </si>
  <si>
    <t>B8841642</t>
  </si>
  <si>
    <t>F6394437</t>
  </si>
  <si>
    <t>G0236517</t>
  </si>
  <si>
    <t>l6161314</t>
  </si>
  <si>
    <t>G7644551</t>
  </si>
  <si>
    <t>A9089273</t>
  </si>
  <si>
    <t>M9755415</t>
  </si>
  <si>
    <t>L2561941</t>
  </si>
  <si>
    <t>A8542070</t>
  </si>
  <si>
    <t>zan PAM</t>
  </si>
  <si>
    <t>A0631791</t>
  </si>
  <si>
    <t>M4583873</t>
  </si>
  <si>
    <t>M8754312</t>
  </si>
  <si>
    <t>F8091727</t>
  </si>
  <si>
    <t>P9587315</t>
  </si>
  <si>
    <t>L2390282</t>
  </si>
  <si>
    <t>A4035249</t>
  </si>
  <si>
    <t>A1135966</t>
  </si>
  <si>
    <t>S1276387</t>
  </si>
  <si>
    <t>lollo SRL</t>
  </si>
  <si>
    <t>R4653020</t>
  </si>
  <si>
    <t>M6739192</t>
  </si>
  <si>
    <t>F0256952</t>
  </si>
  <si>
    <t>U0949469</t>
  </si>
  <si>
    <t>M3753256</t>
  </si>
  <si>
    <t>B0177357</t>
  </si>
  <si>
    <t>G1342833</t>
  </si>
  <si>
    <t>GRC</t>
  </si>
  <si>
    <t>zan ABEE</t>
  </si>
  <si>
    <t>S9569846</t>
  </si>
  <si>
    <t>M1637346</t>
  </si>
  <si>
    <t>F7405393</t>
  </si>
  <si>
    <t>R1290764</t>
  </si>
  <si>
    <t>M0028844</t>
  </si>
  <si>
    <t>L6425954</t>
  </si>
  <si>
    <t>L5756420</t>
  </si>
  <si>
    <t>P3059501</t>
  </si>
  <si>
    <t>D4863039</t>
  </si>
  <si>
    <t>SG palla S.R.L.</t>
  </si>
  <si>
    <t>M6950978</t>
  </si>
  <si>
    <t>F0884159</t>
  </si>
  <si>
    <t>zan SPA</t>
  </si>
  <si>
    <t>A7927011</t>
  </si>
  <si>
    <t>S4301036</t>
  </si>
  <si>
    <t>M3856837</t>
  </si>
  <si>
    <t>F2705715</t>
  </si>
  <si>
    <t>G8396573</t>
  </si>
  <si>
    <t>G2531545</t>
  </si>
  <si>
    <t>E4773678</t>
  </si>
  <si>
    <t>SG DISTRIBUZIONE SRL</t>
  </si>
  <si>
    <t>F5710930</t>
  </si>
  <si>
    <t>F2343387</t>
  </si>
  <si>
    <t>E6163246</t>
  </si>
  <si>
    <t>F6599930</t>
  </si>
  <si>
    <t>G7532171</t>
  </si>
  <si>
    <t>L3567420</t>
  </si>
  <si>
    <t>M7891432</t>
  </si>
  <si>
    <t>I6631916</t>
  </si>
  <si>
    <t>L9432125</t>
  </si>
  <si>
    <t>M9033116</t>
  </si>
  <si>
    <t>A0100636</t>
  </si>
  <si>
    <t>L2933896</t>
  </si>
  <si>
    <t>A6474507</t>
  </si>
  <si>
    <t>M7725544</t>
  </si>
  <si>
    <t>A3881537</t>
  </si>
  <si>
    <t>L6214125</t>
  </si>
  <si>
    <t>S0119069</t>
  </si>
  <si>
    <t>M3466392</t>
  </si>
  <si>
    <t>G8511340</t>
  </si>
  <si>
    <t>F1722119</t>
  </si>
  <si>
    <t>G5884967</t>
  </si>
  <si>
    <t>L7129427</t>
  </si>
  <si>
    <t>N7411974</t>
  </si>
  <si>
    <t>I7265216</t>
  </si>
  <si>
    <t>P9389825</t>
  </si>
  <si>
    <t>B6833127</t>
  </si>
  <si>
    <t>A7015155</t>
  </si>
  <si>
    <t>F4339651</t>
  </si>
  <si>
    <t>G0155315</t>
  </si>
  <si>
    <t>M4007817</t>
  </si>
  <si>
    <t>D6949064</t>
  </si>
  <si>
    <t>A8958298</t>
  </si>
  <si>
    <t>E3154781</t>
  </si>
  <si>
    <t>M0944448</t>
  </si>
  <si>
    <t>A8350272</t>
  </si>
  <si>
    <t>N8312126</t>
  </si>
  <si>
    <t>M7772078</t>
  </si>
  <si>
    <t>D0589064</t>
  </si>
  <si>
    <t>V2666190</t>
  </si>
  <si>
    <t>M3608652</t>
  </si>
  <si>
    <t>M6158406</t>
  </si>
  <si>
    <t>P8326884</t>
  </si>
  <si>
    <t>E9271682</t>
  </si>
  <si>
    <t>G7422507</t>
  </si>
  <si>
    <t>A2527787</t>
  </si>
  <si>
    <t>E6325573</t>
  </si>
  <si>
    <t>P7906401</t>
  </si>
  <si>
    <t>M2354015</t>
  </si>
  <si>
    <t>S8036715</t>
  </si>
  <si>
    <t>A7038747</t>
  </si>
  <si>
    <t>M7549938</t>
  </si>
  <si>
    <t>F0565458</t>
  </si>
  <si>
    <t>E8730032</t>
  </si>
  <si>
    <t>S5472656</t>
  </si>
  <si>
    <t>F7253668</t>
  </si>
  <si>
    <t>A8963699</t>
  </si>
  <si>
    <t>C9141525</t>
  </si>
  <si>
    <t>P9241726</t>
  </si>
  <si>
    <t>G7618792</t>
  </si>
  <si>
    <t>A8050936</t>
  </si>
  <si>
    <t>D5376330</t>
  </si>
  <si>
    <t>E2009898</t>
  </si>
  <si>
    <t>C1109684</t>
  </si>
  <si>
    <t>F2515497</t>
  </si>
  <si>
    <t>A1506600</t>
  </si>
  <si>
    <t>F9830741</t>
  </si>
  <si>
    <t>V8367784</t>
  </si>
  <si>
    <t>L4475361</t>
  </si>
  <si>
    <t>D0971389</t>
  </si>
  <si>
    <t>D4250931</t>
  </si>
  <si>
    <t>P7940687</t>
  </si>
  <si>
    <t>a9435788</t>
  </si>
  <si>
    <t>V2289247</t>
  </si>
  <si>
    <t>G9423353</t>
  </si>
  <si>
    <t>mull</t>
  </si>
  <si>
    <t>M2936008</t>
  </si>
  <si>
    <t>P3257527</t>
  </si>
  <si>
    <t>E2835851</t>
  </si>
  <si>
    <t>E8621654</t>
  </si>
  <si>
    <t>G5767478</t>
  </si>
  <si>
    <t>E8771222</t>
  </si>
  <si>
    <t>G8302442</t>
  </si>
  <si>
    <t>P9359751</t>
  </si>
  <si>
    <t>I5273429</t>
  </si>
  <si>
    <t>F2497804</t>
  </si>
  <si>
    <t>L5227586</t>
  </si>
  <si>
    <t>M0001977</t>
  </si>
  <si>
    <t>ECOpin S.R.L.</t>
  </si>
  <si>
    <t>C1486384</t>
  </si>
  <si>
    <t>A2603085</t>
  </si>
  <si>
    <t>G4518434</t>
  </si>
  <si>
    <t>F1659984</t>
  </si>
  <si>
    <t>C6538283</t>
  </si>
  <si>
    <t>zan palla SA</t>
  </si>
  <si>
    <t>G1358817</t>
  </si>
  <si>
    <t>M8963234</t>
  </si>
  <si>
    <t>L9722990</t>
  </si>
  <si>
    <t>L3423840</t>
  </si>
  <si>
    <t>F9626538</t>
  </si>
  <si>
    <t>E2317462</t>
  </si>
  <si>
    <t>G5574370</t>
  </si>
  <si>
    <t>D2277089</t>
  </si>
  <si>
    <t>E5260954</t>
  </si>
  <si>
    <t>I5280170</t>
  </si>
  <si>
    <t>S6159676</t>
  </si>
  <si>
    <t>V8796943</t>
  </si>
  <si>
    <t>P6929325</t>
  </si>
  <si>
    <t>V4224545</t>
  </si>
  <si>
    <t>M9130429</t>
  </si>
  <si>
    <t>T1375029</t>
  </si>
  <si>
    <t>R6566165</t>
  </si>
  <si>
    <t>P2050728</t>
  </si>
  <si>
    <t>M3805261</t>
  </si>
  <si>
    <t>L0107814</t>
  </si>
  <si>
    <t>A1505161</t>
  </si>
  <si>
    <t>M1428616</t>
  </si>
  <si>
    <t>D5043044</t>
  </si>
  <si>
    <t>O6175766</t>
  </si>
  <si>
    <t>A8948687</t>
  </si>
  <si>
    <t>D1890581</t>
  </si>
  <si>
    <t>F7912486</t>
  </si>
  <si>
    <t>L7645998</t>
  </si>
  <si>
    <t>E4874607</t>
  </si>
  <si>
    <t>M1063286</t>
  </si>
  <si>
    <t>C4861583</t>
  </si>
  <si>
    <t>E4582601</t>
  </si>
  <si>
    <t>E0817012</t>
  </si>
  <si>
    <t>G4007983</t>
  </si>
  <si>
    <t>R6478266</t>
  </si>
  <si>
    <t>L2986504</t>
  </si>
  <si>
    <t>G6517237</t>
  </si>
  <si>
    <t>A6207584</t>
  </si>
  <si>
    <t>M6940478</t>
  </si>
  <si>
    <t>A6719599</t>
  </si>
  <si>
    <t>F8586053</t>
  </si>
  <si>
    <t>L4253551</t>
  </si>
  <si>
    <t>B5074715</t>
  </si>
  <si>
    <t>G8088882</t>
  </si>
  <si>
    <t>A4981285</t>
  </si>
  <si>
    <t>L4216298</t>
  </si>
  <si>
    <t>M5022198</t>
  </si>
  <si>
    <t>E0907190</t>
  </si>
  <si>
    <t>R9504414</t>
  </si>
  <si>
    <t>A9638905</t>
  </si>
  <si>
    <t>S4084044</t>
  </si>
  <si>
    <t>D6133515</t>
  </si>
  <si>
    <t>F0271865</t>
  </si>
  <si>
    <t>E9917874</t>
  </si>
  <si>
    <t>R2061646</t>
  </si>
  <si>
    <t>A6416788</t>
  </si>
  <si>
    <t>R6999605</t>
  </si>
  <si>
    <t>R2192190</t>
  </si>
  <si>
    <t>F0940215</t>
  </si>
  <si>
    <t>C8558676</t>
  </si>
  <si>
    <t>S5216406</t>
  </si>
  <si>
    <t>A0932335</t>
  </si>
  <si>
    <t>C1708476</t>
  </si>
  <si>
    <t>P9317424</t>
  </si>
  <si>
    <t>P4549791</t>
  </si>
  <si>
    <t>P8955671</t>
  </si>
  <si>
    <t>V4409600</t>
  </si>
  <si>
    <t>A6037733</t>
  </si>
  <si>
    <t>M7402648</t>
  </si>
  <si>
    <t>W9717187</t>
  </si>
  <si>
    <t>D6077363</t>
  </si>
  <si>
    <t>P2084411</t>
  </si>
  <si>
    <t>C8013723</t>
  </si>
  <si>
    <t>G8405833</t>
  </si>
  <si>
    <t>M8780602</t>
  </si>
  <si>
    <t>G0622065</t>
  </si>
  <si>
    <t>F5450000</t>
  </si>
  <si>
    <t>F5671304</t>
  </si>
  <si>
    <t>C1520328</t>
  </si>
  <si>
    <t>M7016231</t>
  </si>
  <si>
    <t>G6486303</t>
  </si>
  <si>
    <t>D9719577</t>
  </si>
  <si>
    <t>V9655431</t>
  </si>
  <si>
    <t>F9508928</t>
  </si>
  <si>
    <t>M5930072</t>
  </si>
  <si>
    <t>M2434120</t>
  </si>
  <si>
    <t>S8296273</t>
  </si>
  <si>
    <t>C6252140</t>
  </si>
  <si>
    <t>C9419881</t>
  </si>
  <si>
    <t>G5256456</t>
  </si>
  <si>
    <t>F7004829</t>
  </si>
  <si>
    <t>A0717434</t>
  </si>
  <si>
    <t>V1665855</t>
  </si>
  <si>
    <t>G7986231</t>
  </si>
  <si>
    <t>E0171281</t>
  </si>
  <si>
    <t>A0475479</t>
  </si>
  <si>
    <t>M4567476</t>
  </si>
  <si>
    <t>A4050285</t>
  </si>
  <si>
    <t>C7102525</t>
  </si>
  <si>
    <t>c6751353</t>
  </si>
  <si>
    <t>A7540160</t>
  </si>
  <si>
    <t>S1194697</t>
  </si>
  <si>
    <t>V4736467</t>
  </si>
  <si>
    <t>R2052551</t>
  </si>
  <si>
    <t>M5676312</t>
  </si>
  <si>
    <t>S0162078</t>
  </si>
  <si>
    <t>B1394817</t>
  </si>
  <si>
    <t>A3661223</t>
  </si>
  <si>
    <t>B0062989</t>
  </si>
  <si>
    <t>E1560887</t>
  </si>
  <si>
    <t>A8471951</t>
  </si>
  <si>
    <t>C6593852</t>
  </si>
  <si>
    <t>H7279045</t>
  </si>
  <si>
    <t>m8071092</t>
  </si>
  <si>
    <t>S4390754</t>
  </si>
  <si>
    <t>S0029121</t>
  </si>
  <si>
    <t>G3611792</t>
  </si>
  <si>
    <t>G4816417</t>
  </si>
  <si>
    <t>M5475794</t>
  </si>
  <si>
    <t>S6924996</t>
  </si>
  <si>
    <t>E1980708</t>
  </si>
  <si>
    <t>M7675357</t>
  </si>
  <si>
    <t>A3971603</t>
  </si>
  <si>
    <t>G6915572</t>
  </si>
  <si>
    <t>A1009426</t>
  </si>
  <si>
    <t>T8547660</t>
  </si>
  <si>
    <t>A4529267</t>
  </si>
  <si>
    <t>G4816154</t>
  </si>
  <si>
    <t>E1478131</t>
  </si>
  <si>
    <t>G9374835</t>
  </si>
  <si>
    <t>S9638694</t>
  </si>
  <si>
    <t>M0831470</t>
  </si>
  <si>
    <t>A5360022</t>
  </si>
  <si>
    <t>D2159283</t>
  </si>
  <si>
    <t>P2320627</t>
  </si>
  <si>
    <t>S7930662</t>
  </si>
  <si>
    <t>I9161435</t>
  </si>
  <si>
    <t>C9200351</t>
  </si>
  <si>
    <t>A1005146</t>
  </si>
  <si>
    <t>G6730827</t>
  </si>
  <si>
    <t>O5468458</t>
  </si>
  <si>
    <t>D1182134</t>
  </si>
  <si>
    <t>E6428642</t>
  </si>
  <si>
    <t>C7876259</t>
  </si>
  <si>
    <t>D1690851</t>
  </si>
  <si>
    <t>F7297643</t>
  </si>
  <si>
    <t>J6613974</t>
  </si>
  <si>
    <t>E1016885</t>
  </si>
  <si>
    <t>R3009341</t>
  </si>
  <si>
    <t>D6424014</t>
  </si>
  <si>
    <t>L5511776</t>
  </si>
  <si>
    <t>C1576348</t>
  </si>
  <si>
    <t>P1523748</t>
  </si>
  <si>
    <t>F9810131</t>
  </si>
  <si>
    <t>M3111559</t>
  </si>
  <si>
    <t>W2511236</t>
  </si>
  <si>
    <t>A4565338</t>
  </si>
  <si>
    <t>F1666607</t>
  </si>
  <si>
    <t>R5664479</t>
  </si>
  <si>
    <t>E4262559</t>
  </si>
  <si>
    <t>U1128525</t>
  </si>
  <si>
    <t>C6477235</t>
  </si>
  <si>
    <t>D0597509</t>
  </si>
  <si>
    <t>T2935035</t>
  </si>
  <si>
    <t>M3083638</t>
  </si>
  <si>
    <t>A9917660</t>
  </si>
  <si>
    <t>R1161372</t>
  </si>
  <si>
    <t>G8307420</t>
  </si>
  <si>
    <t>T4788596</t>
  </si>
  <si>
    <t>F4343484</t>
  </si>
  <si>
    <t>G6919352</t>
  </si>
  <si>
    <t>S1585155</t>
  </si>
  <si>
    <t>S3372898</t>
  </si>
  <si>
    <t>G6496679</t>
  </si>
  <si>
    <t>M9370803</t>
  </si>
  <si>
    <t>A2391524</t>
  </si>
  <si>
    <t>G9267262</t>
  </si>
  <si>
    <t>L0223444</t>
  </si>
  <si>
    <t>S7533545</t>
  </si>
  <si>
    <t>P3915913</t>
  </si>
  <si>
    <t>S2323790</t>
  </si>
  <si>
    <t>M2041966</t>
  </si>
  <si>
    <t>T5508374</t>
  </si>
  <si>
    <t>M1978251</t>
  </si>
  <si>
    <t>K3824959</t>
  </si>
  <si>
    <t>O5182422</t>
  </si>
  <si>
    <t>D4556188</t>
  </si>
  <si>
    <t>M6201866</t>
  </si>
  <si>
    <t>G2059040</t>
  </si>
  <si>
    <t>G1756840</t>
  </si>
  <si>
    <t>F2518099</t>
  </si>
  <si>
    <t>S4885596</t>
  </si>
  <si>
    <t>R8235310</t>
  </si>
  <si>
    <t>V3390912</t>
  </si>
  <si>
    <t>A6758765</t>
  </si>
  <si>
    <t>F6640131</t>
  </si>
  <si>
    <t>A6979979</t>
  </si>
  <si>
    <t>L7378042</t>
  </si>
  <si>
    <t>F2832732</t>
  </si>
  <si>
    <t>A3914600</t>
  </si>
  <si>
    <t>S3977909</t>
  </si>
  <si>
    <t>S4884572</t>
  </si>
  <si>
    <t>R6094129</t>
  </si>
  <si>
    <t>M3460536</t>
  </si>
  <si>
    <t>G0564074</t>
  </si>
  <si>
    <t>L7628415</t>
  </si>
  <si>
    <t>F3361307</t>
  </si>
  <si>
    <t>g6285798</t>
  </si>
  <si>
    <t>A6740794</t>
  </si>
  <si>
    <t>G5710064</t>
  </si>
  <si>
    <t>R7793727</t>
  </si>
  <si>
    <t>P1028849</t>
  </si>
  <si>
    <t>E1019416</t>
  </si>
  <si>
    <t>E7848125</t>
  </si>
  <si>
    <t>A1614537</t>
  </si>
  <si>
    <t>A7834566</t>
  </si>
  <si>
    <t>O7201832</t>
  </si>
  <si>
    <t>M5406849</t>
  </si>
  <si>
    <t>E8601320</t>
  </si>
  <si>
    <t>P1997963</t>
  </si>
  <si>
    <t>D4605035</t>
  </si>
  <si>
    <t>M6385593</t>
  </si>
  <si>
    <t>C2592798</t>
  </si>
  <si>
    <t>S9547858</t>
  </si>
  <si>
    <t>C3920290</t>
  </si>
  <si>
    <t>V3108639</t>
  </si>
  <si>
    <t>D9421345</t>
  </si>
  <si>
    <t>E7391173</t>
  </si>
  <si>
    <t>A4164605</t>
  </si>
  <si>
    <t>G4205009</t>
  </si>
  <si>
    <t>S6331103</t>
  </si>
  <si>
    <t>L0753032</t>
  </si>
  <si>
    <t>G6341250</t>
  </si>
  <si>
    <t>B5858397</t>
  </si>
  <si>
    <t>S7498626</t>
  </si>
  <si>
    <t>L9541902</t>
  </si>
  <si>
    <t>M4257968</t>
  </si>
  <si>
    <t>I9963669</t>
  </si>
  <si>
    <t>I9841716</t>
  </si>
  <si>
    <t>E0241830</t>
  </si>
  <si>
    <t>A0473609</t>
  </si>
  <si>
    <t>O9645970</t>
  </si>
  <si>
    <t>T8831851</t>
  </si>
  <si>
    <t>G4537492</t>
  </si>
  <si>
    <t>A7493764</t>
  </si>
  <si>
    <t>F4297028</t>
  </si>
  <si>
    <t>J7065104</t>
  </si>
  <si>
    <t>G9808718</t>
  </si>
  <si>
    <t>S5535198</t>
  </si>
  <si>
    <t>A0116468</t>
  </si>
  <si>
    <t>S1704184</t>
  </si>
  <si>
    <t>F9179976</t>
  </si>
  <si>
    <t>R0989591</t>
  </si>
  <si>
    <t>V5314484</t>
  </si>
  <si>
    <t>E7102556</t>
  </si>
  <si>
    <t>G2881001</t>
  </si>
  <si>
    <t>F1493255</t>
  </si>
  <si>
    <t>M0720775</t>
  </si>
  <si>
    <t>R9086076</t>
  </si>
  <si>
    <t>S9265846</t>
  </si>
  <si>
    <t>S2918552</t>
  </si>
  <si>
    <t>T9957753</t>
  </si>
  <si>
    <t>T3512017</t>
  </si>
  <si>
    <t>M7125151</t>
  </si>
  <si>
    <t>A7475200</t>
  </si>
  <si>
    <t>K4341675</t>
  </si>
  <si>
    <t>A9838444</t>
  </si>
  <si>
    <t>A1145172</t>
  </si>
  <si>
    <t>D0859603</t>
  </si>
  <si>
    <t>A7594343</t>
  </si>
  <si>
    <t>V1929051</t>
  </si>
  <si>
    <t>E5976114</t>
  </si>
  <si>
    <t>L5139495</t>
  </si>
  <si>
    <t>A4021743</t>
  </si>
  <si>
    <t>L8891702</t>
  </si>
  <si>
    <t>C1499379</t>
  </si>
  <si>
    <t>F1190502</t>
  </si>
  <si>
    <t>D7476241</t>
  </si>
  <si>
    <t>G9175796</t>
  </si>
  <si>
    <t>A8634104</t>
  </si>
  <si>
    <t>M5668965</t>
  </si>
  <si>
    <t>Y0824695</t>
  </si>
  <si>
    <t>F4390527</t>
  </si>
  <si>
    <t>A6965655</t>
  </si>
  <si>
    <t>M7970263</t>
  </si>
  <si>
    <t>A6748043</t>
  </si>
  <si>
    <t>N4889213</t>
  </si>
  <si>
    <t>W6658151</t>
  </si>
  <si>
    <t>A1591320</t>
  </si>
  <si>
    <t>K9160922</t>
  </si>
  <si>
    <t>Y1570073</t>
  </si>
  <si>
    <t>K0529086</t>
  </si>
  <si>
    <t>K3251894</t>
  </si>
  <si>
    <t>A1295887</t>
  </si>
  <si>
    <t>M6017382</t>
  </si>
  <si>
    <t>M0360573</t>
  </si>
  <si>
    <t>M9515422</t>
  </si>
  <si>
    <t>T7111707</t>
  </si>
  <si>
    <t>K0002300</t>
  </si>
  <si>
    <t>A7613819</t>
  </si>
  <si>
    <t>T9461212</t>
  </si>
  <si>
    <t>T4353442</t>
  </si>
  <si>
    <t>C3180461</t>
  </si>
  <si>
    <t>R0784787</t>
  </si>
  <si>
    <t>E7341494</t>
  </si>
  <si>
    <t>L1193417</t>
  </si>
  <si>
    <t>L5396614</t>
  </si>
  <si>
    <t>P0351664</t>
  </si>
  <si>
    <t>D0144907</t>
  </si>
  <si>
    <t>R0953864</t>
  </si>
  <si>
    <t>M4919748</t>
  </si>
  <si>
    <t>A6774078</t>
  </si>
  <si>
    <t>A6025927</t>
  </si>
  <si>
    <t>E0660423</t>
  </si>
  <si>
    <t>E5734332</t>
  </si>
  <si>
    <t>S2217309</t>
  </si>
  <si>
    <t>E9570018</t>
  </si>
  <si>
    <t>R4251381</t>
  </si>
  <si>
    <t>A3732504</t>
  </si>
  <si>
    <t>M4274276</t>
  </si>
  <si>
    <t>A5403253</t>
  </si>
  <si>
    <t>F3092151</t>
  </si>
  <si>
    <t>F0380614</t>
  </si>
  <si>
    <t>A0861547</t>
  </si>
  <si>
    <t>P2246460</t>
  </si>
  <si>
    <t>S1395439</t>
  </si>
  <si>
    <t>M6586767</t>
  </si>
  <si>
    <t>E8761116</t>
  </si>
  <si>
    <t>M9760139</t>
  </si>
  <si>
    <t>G8814669</t>
  </si>
  <si>
    <t>G5588449</t>
  </si>
  <si>
    <t>A8686792</t>
  </si>
  <si>
    <t>E2864349</t>
  </si>
  <si>
    <t>E4662135</t>
  </si>
  <si>
    <t>L8979958</t>
  </si>
  <si>
    <t>E0230621</t>
  </si>
  <si>
    <t>A2158202</t>
  </si>
  <si>
    <t>S0794952</t>
  </si>
  <si>
    <t>M9006975</t>
  </si>
  <si>
    <t>R9467917</t>
  </si>
  <si>
    <t>E1165555</t>
  </si>
  <si>
    <t>I6055276</t>
  </si>
  <si>
    <t>V6138998</t>
  </si>
  <si>
    <t>C7897169</t>
  </si>
  <si>
    <t>S0030641</t>
  </si>
  <si>
    <t>P7263860</t>
  </si>
  <si>
    <t>S0985538</t>
  </si>
  <si>
    <t>C7750276</t>
  </si>
  <si>
    <t>R0959074</t>
  </si>
  <si>
    <t>R0940762</t>
  </si>
  <si>
    <t>A8679549</t>
  </si>
  <si>
    <t>G4674347</t>
  </si>
  <si>
    <t>e5218622</t>
  </si>
  <si>
    <t>F8407474</t>
  </si>
  <si>
    <t>A0616634</t>
  </si>
  <si>
    <t>M9927925</t>
  </si>
  <si>
    <t>I7074883</t>
  </si>
  <si>
    <t>A5859670</t>
  </si>
  <si>
    <t>G3413565</t>
  </si>
  <si>
    <t>D1293782</t>
  </si>
  <si>
    <t>G6445643</t>
  </si>
  <si>
    <t>G7560244</t>
  </si>
  <si>
    <t>V2905416</t>
  </si>
  <si>
    <t>A6943028</t>
  </si>
  <si>
    <t>E7721186</t>
  </si>
  <si>
    <t>A6034520</t>
  </si>
  <si>
    <t>C7388449</t>
  </si>
  <si>
    <t>R9808267</t>
  </si>
  <si>
    <t>B8276348</t>
  </si>
  <si>
    <t>C4552698</t>
  </si>
  <si>
    <t>P5663639</t>
  </si>
  <si>
    <t>S4779705</t>
  </si>
  <si>
    <t>A2495087</t>
  </si>
  <si>
    <t>D4025106</t>
  </si>
  <si>
    <t>D2399636</t>
  </si>
  <si>
    <t>N4238154</t>
  </si>
  <si>
    <t>A6289302</t>
  </si>
  <si>
    <t>A3833469</t>
  </si>
  <si>
    <t>E7115278</t>
  </si>
  <si>
    <t>M2014310</t>
  </si>
  <si>
    <t>S0552945</t>
  </si>
  <si>
    <t>A3807405</t>
  </si>
  <si>
    <t>G5289232</t>
  </si>
  <si>
    <t>O6033940</t>
  </si>
  <si>
    <t>O2453319</t>
  </si>
  <si>
    <t>F9861381</t>
  </si>
  <si>
    <t>C4270337</t>
  </si>
  <si>
    <t>M2632896</t>
  </si>
  <si>
    <t>M2479357</t>
  </si>
  <si>
    <t>M9695771</t>
  </si>
  <si>
    <t>zan pin</t>
  </si>
  <si>
    <t>R1257967</t>
  </si>
  <si>
    <t>A2433628</t>
  </si>
  <si>
    <t>P5777512</t>
  </si>
  <si>
    <t>R2097796</t>
  </si>
  <si>
    <t>M5225274</t>
  </si>
  <si>
    <t>S8460847</t>
  </si>
  <si>
    <t>S3277498</t>
  </si>
  <si>
    <t>P9842043</t>
  </si>
  <si>
    <t>C7272077</t>
  </si>
  <si>
    <t>M3867657</t>
  </si>
  <si>
    <t>S0729328</t>
  </si>
  <si>
    <t>A6979713</t>
  </si>
  <si>
    <t>S4300905</t>
  </si>
  <si>
    <t>G5320521</t>
  </si>
  <si>
    <t>M5534392</t>
  </si>
  <si>
    <t>P0129741</t>
  </si>
  <si>
    <t>M2484514</t>
  </si>
  <si>
    <t>B8127176</t>
  </si>
  <si>
    <t>P5741417</t>
  </si>
  <si>
    <t>C9937936</t>
  </si>
  <si>
    <t>G2154933</t>
  </si>
  <si>
    <t>P3696613</t>
  </si>
  <si>
    <t>M0239702</t>
  </si>
  <si>
    <t>N0989607</t>
  </si>
  <si>
    <t>M9227883</t>
  </si>
  <si>
    <t>F2131697</t>
  </si>
  <si>
    <t>P6745038</t>
  </si>
  <si>
    <t>D4505987</t>
  </si>
  <si>
    <t>D3253931</t>
  </si>
  <si>
    <t>C5012973</t>
  </si>
  <si>
    <t>M7799615</t>
  </si>
  <si>
    <t>A1281750</t>
  </si>
  <si>
    <t>G3287905</t>
  </si>
  <si>
    <t>S6097737</t>
  </si>
  <si>
    <t>D9663507</t>
  </si>
  <si>
    <t>F4602343</t>
  </si>
  <si>
    <t>C7357221</t>
  </si>
  <si>
    <t>F1012477</t>
  </si>
  <si>
    <t>S6079652</t>
  </si>
  <si>
    <t>G2559642</t>
  </si>
  <si>
    <t>M7274041</t>
  </si>
  <si>
    <t>S2092380</t>
  </si>
  <si>
    <t>A8105597</t>
  </si>
  <si>
    <t>M3729329</t>
  </si>
  <si>
    <t>V7691309</t>
  </si>
  <si>
    <t>M7043554</t>
  </si>
  <si>
    <t>A9414930</t>
  </si>
  <si>
    <t>G4967721</t>
  </si>
  <si>
    <t>M7806222</t>
  </si>
  <si>
    <t>T6629724</t>
  </si>
  <si>
    <t>G7672827</t>
  </si>
  <si>
    <t>M1802429</t>
  </si>
  <si>
    <t>S6470695</t>
  </si>
  <si>
    <t>L5966543</t>
  </si>
  <si>
    <t>L0316441</t>
  </si>
  <si>
    <t>F8904667</t>
  </si>
  <si>
    <t>C6760615</t>
  </si>
  <si>
    <t>F6502702</t>
  </si>
  <si>
    <t>S3101361</t>
  </si>
  <si>
    <t>C2751590</t>
  </si>
  <si>
    <t>C3549667</t>
  </si>
  <si>
    <t>M5699608</t>
  </si>
  <si>
    <t>S3085630</t>
  </si>
  <si>
    <t>L7386182</t>
  </si>
  <si>
    <t>P8530794</t>
  </si>
  <si>
    <t>G1238102</t>
  </si>
  <si>
    <t>F5002329</t>
  </si>
  <si>
    <t>P3029027</t>
  </si>
  <si>
    <t>A8220539</t>
  </si>
  <si>
    <t>E8993350</t>
  </si>
  <si>
    <t>E6903501</t>
  </si>
  <si>
    <t>F6290242</t>
  </si>
  <si>
    <t>A8669178</t>
  </si>
  <si>
    <t>M6096380</t>
  </si>
  <si>
    <t>M6582387</t>
  </si>
  <si>
    <t>M6726028</t>
  </si>
  <si>
    <t>C4176272</t>
  </si>
  <si>
    <t>M0864011</t>
  </si>
  <si>
    <t>R9762264</t>
  </si>
  <si>
    <t>D1590730</t>
  </si>
  <si>
    <t>M0004192</t>
  </si>
  <si>
    <t>M4804583</t>
  </si>
  <si>
    <t>M9083497</t>
  </si>
  <si>
    <t>R0209599</t>
  </si>
  <si>
    <t>M3076451</t>
  </si>
  <si>
    <t>M8584294</t>
  </si>
  <si>
    <t>S0122347</t>
  </si>
  <si>
    <t>H8683935</t>
  </si>
  <si>
    <t>P5622149</t>
  </si>
  <si>
    <t>P5363768</t>
  </si>
  <si>
    <t>A0659918</t>
  </si>
  <si>
    <t>M2667622</t>
  </si>
  <si>
    <t>R0262356</t>
  </si>
  <si>
    <t>A7508160</t>
  </si>
  <si>
    <t>K9096846</t>
  </si>
  <si>
    <t>A7892047</t>
  </si>
  <si>
    <t>C4663089</t>
  </si>
  <si>
    <t>M4300744</t>
  </si>
  <si>
    <t>M8844164</t>
  </si>
  <si>
    <t>M3593426</t>
  </si>
  <si>
    <t>I4829092</t>
  </si>
  <si>
    <t>A4952411</t>
  </si>
  <si>
    <t>R4293036</t>
  </si>
  <si>
    <t>M1553639</t>
  </si>
  <si>
    <t>L0806972</t>
  </si>
  <si>
    <t>A2881150</t>
  </si>
  <si>
    <t>C1655568</t>
  </si>
  <si>
    <t>M0754084</t>
  </si>
  <si>
    <t>I6653456</t>
  </si>
  <si>
    <t>P2676584</t>
  </si>
  <si>
    <t>S9167710</t>
  </si>
  <si>
    <t>F4593938</t>
  </si>
  <si>
    <t>M7650171</t>
  </si>
  <si>
    <t>S8450387</t>
  </si>
  <si>
    <t>B2696782</t>
  </si>
  <si>
    <t>C5111671</t>
  </si>
  <si>
    <t>M3145273</t>
  </si>
  <si>
    <t>N0812051</t>
  </si>
  <si>
    <t>M0792304</t>
  </si>
  <si>
    <t>M2371102</t>
  </si>
  <si>
    <t>S9297023</t>
  </si>
  <si>
    <t>S0181264</t>
  </si>
  <si>
    <t>M2407768</t>
  </si>
  <si>
    <t>P8852879</t>
  </si>
  <si>
    <t>A1106593</t>
  </si>
  <si>
    <t>M6554726</t>
  </si>
  <si>
    <t>G3891162</t>
  </si>
  <si>
    <t>L9220304</t>
  </si>
  <si>
    <t>M2897647</t>
  </si>
  <si>
    <t>L1506989</t>
  </si>
  <si>
    <t>N4398290</t>
  </si>
  <si>
    <t>M5243611</t>
  </si>
  <si>
    <t>T2932996</t>
  </si>
  <si>
    <t>P1693845</t>
  </si>
  <si>
    <t>M6582848</t>
  </si>
  <si>
    <t>D8766562</t>
  </si>
  <si>
    <t>F8874460</t>
  </si>
  <si>
    <t>D0586277</t>
  </si>
  <si>
    <t>A4161524</t>
  </si>
  <si>
    <t>E6911138</t>
  </si>
  <si>
    <t>C2740549</t>
  </si>
  <si>
    <t>M3888349</t>
  </si>
  <si>
    <t>A5438236</t>
  </si>
  <si>
    <t>L3196447</t>
  </si>
  <si>
    <t>S7775663</t>
  </si>
  <si>
    <t>L8170610</t>
  </si>
  <si>
    <t>A3600542</t>
  </si>
  <si>
    <t>G5077648</t>
  </si>
  <si>
    <t>S1177958</t>
  </si>
  <si>
    <t>M8497565</t>
  </si>
  <si>
    <t>P3320083</t>
  </si>
  <si>
    <t>L1751186</t>
  </si>
  <si>
    <t>F6143111</t>
  </si>
  <si>
    <t>M8987532</t>
  </si>
  <si>
    <t>P8360271</t>
  </si>
  <si>
    <t>C5424094</t>
  </si>
  <si>
    <t>D8911040</t>
  </si>
  <si>
    <t>G9228829</t>
  </si>
  <si>
    <t>S6872456</t>
  </si>
  <si>
    <t>G1052438</t>
  </si>
  <si>
    <t>F1831804</t>
  </si>
  <si>
    <t>C1273231</t>
  </si>
  <si>
    <t>A9928428</t>
  </si>
  <si>
    <t>C6376218</t>
  </si>
  <si>
    <t>G2392355</t>
  </si>
  <si>
    <t>F2357976</t>
  </si>
  <si>
    <t>L5097597</t>
  </si>
  <si>
    <t>P7538673</t>
  </si>
  <si>
    <t>C8060737</t>
  </si>
  <si>
    <t>R8155696</t>
  </si>
  <si>
    <t>C2047397</t>
  </si>
  <si>
    <t>F0990524</t>
  </si>
  <si>
    <t>G4590309</t>
  </si>
  <si>
    <t>E3654963</t>
  </si>
  <si>
    <t>F6217528</t>
  </si>
  <si>
    <t>A0263486</t>
  </si>
  <si>
    <t>zan EMBALLAGE</t>
  </si>
  <si>
    <t>C3189868</t>
  </si>
  <si>
    <t>M7402444</t>
  </si>
  <si>
    <t>M4187423</t>
  </si>
  <si>
    <t>M4630342</t>
  </si>
  <si>
    <t>Y1248411</t>
  </si>
  <si>
    <t>C0039500</t>
  </si>
  <si>
    <t>F4470336</t>
  </si>
  <si>
    <t>M7271370</t>
  </si>
  <si>
    <t>A6939270</t>
  </si>
  <si>
    <t>T8784062</t>
  </si>
  <si>
    <t>A4292630</t>
  </si>
  <si>
    <t>W4874865</t>
  </si>
  <si>
    <t>C7874346</t>
  </si>
  <si>
    <t>S8419308</t>
  </si>
  <si>
    <t>M2828657</t>
  </si>
  <si>
    <t>E0137890</t>
  </si>
  <si>
    <t>M6885935</t>
  </si>
  <si>
    <t>C3551527</t>
  </si>
  <si>
    <t>G4315969</t>
  </si>
  <si>
    <t>A7466026</t>
  </si>
  <si>
    <t>S9753221</t>
  </si>
  <si>
    <t>A7894712</t>
  </si>
  <si>
    <t>S2216622</t>
  </si>
  <si>
    <t>G0831730</t>
  </si>
  <si>
    <t>P1366437</t>
  </si>
  <si>
    <t>G5360871</t>
  </si>
  <si>
    <t>M7185776</t>
  </si>
  <si>
    <t>Y6554513</t>
  </si>
  <si>
    <t>E4873028</t>
  </si>
  <si>
    <t>FRA</t>
  </si>
  <si>
    <t>P0665822</t>
  </si>
  <si>
    <t>F6069513</t>
  </si>
  <si>
    <t>F4746594</t>
  </si>
  <si>
    <t>M9907592</t>
  </si>
  <si>
    <t>E4289622</t>
  </si>
  <si>
    <t>P6508205</t>
  </si>
  <si>
    <t>G1816088</t>
  </si>
  <si>
    <t>G0200760</t>
  </si>
  <si>
    <t>F6950801</t>
  </si>
  <si>
    <t>A9036513</t>
  </si>
  <si>
    <t>R2943156</t>
  </si>
  <si>
    <t>L9838071</t>
  </si>
  <si>
    <t>M1687414</t>
  </si>
  <si>
    <t>M3428843</t>
  </si>
  <si>
    <t>V4476933</t>
  </si>
  <si>
    <t>F4542967</t>
  </si>
  <si>
    <t>M5132505</t>
  </si>
  <si>
    <t>M2934130</t>
  </si>
  <si>
    <t>M3327611</t>
  </si>
  <si>
    <t>G9118415</t>
  </si>
  <si>
    <t>D0118639</t>
  </si>
  <si>
    <t>S3135323</t>
  </si>
  <si>
    <t>P9567497</t>
  </si>
  <si>
    <t>F0390370</t>
  </si>
  <si>
    <t>L6341213</t>
  </si>
  <si>
    <t>C6998091</t>
  </si>
  <si>
    <t>F8957829</t>
  </si>
  <si>
    <t>G7741158</t>
  </si>
  <si>
    <t>D2938821</t>
  </si>
  <si>
    <t>D3994911</t>
  </si>
  <si>
    <t>M8203121</t>
  </si>
  <si>
    <t>S3443040</t>
  </si>
  <si>
    <t>S5940667</t>
  </si>
  <si>
    <t>P4888031</t>
  </si>
  <si>
    <t>F3428793</t>
  </si>
  <si>
    <t>F5847325</t>
  </si>
  <si>
    <t>M8476310</t>
  </si>
  <si>
    <t>G3403334</t>
  </si>
  <si>
    <t>F5483642</t>
  </si>
  <si>
    <t>L0308360</t>
  </si>
  <si>
    <t>L4127648</t>
  </si>
  <si>
    <t>G7748355</t>
  </si>
  <si>
    <t>M3893477</t>
  </si>
  <si>
    <t>C5217838</t>
  </si>
  <si>
    <t>N3648430</t>
  </si>
  <si>
    <t>M9621864</t>
  </si>
  <si>
    <t>L9527443</t>
  </si>
  <si>
    <t>C9049743</t>
  </si>
  <si>
    <t>L3644139</t>
  </si>
  <si>
    <t>G7425659</t>
  </si>
  <si>
    <t>G5866183</t>
  </si>
  <si>
    <t>M6049070</t>
  </si>
  <si>
    <t>A5542271</t>
  </si>
  <si>
    <t>M2539714</t>
  </si>
  <si>
    <t>G9781215</t>
  </si>
  <si>
    <t>L7901134</t>
  </si>
  <si>
    <t>N7994674</t>
  </si>
  <si>
    <t>M6046717</t>
  </si>
  <si>
    <t>M2011817</t>
  </si>
  <si>
    <t>A4171759</t>
  </si>
  <si>
    <t>L7730795</t>
  </si>
  <si>
    <t>M3977565</t>
  </si>
  <si>
    <t>S4786841</t>
  </si>
  <si>
    <t>V8868592</t>
  </si>
  <si>
    <t>M7123285</t>
  </si>
  <si>
    <t>M5950738</t>
  </si>
  <si>
    <t>R9923409</t>
  </si>
  <si>
    <t>G8086667</t>
  </si>
  <si>
    <t>R7845148</t>
  </si>
  <si>
    <t>A2728926</t>
  </si>
  <si>
    <t>A2931594</t>
  </si>
  <si>
    <t>S7724389</t>
  </si>
  <si>
    <t>L7457625</t>
  </si>
  <si>
    <t>D1063668</t>
  </si>
  <si>
    <t>A6123016</t>
  </si>
  <si>
    <t>S6227584</t>
  </si>
  <si>
    <t>S5189845</t>
  </si>
  <si>
    <t>D2221872</t>
  </si>
  <si>
    <t>S7283416</t>
  </si>
  <si>
    <t>L4736089</t>
  </si>
  <si>
    <t>P5372862</t>
  </si>
  <si>
    <t>M3094589</t>
  </si>
  <si>
    <t>M4581036</t>
  </si>
  <si>
    <t>A2476424</t>
  </si>
  <si>
    <t>L9706760</t>
  </si>
  <si>
    <t>A0981285</t>
  </si>
  <si>
    <t>N4109050</t>
  </si>
  <si>
    <t>A2216777</t>
  </si>
  <si>
    <t>E0972714</t>
  </si>
  <si>
    <t>F6580715</t>
  </si>
  <si>
    <t>M3242853</t>
  </si>
  <si>
    <t>A1844716</t>
  </si>
  <si>
    <t>L5092144</t>
  </si>
  <si>
    <t>P1270603</t>
  </si>
  <si>
    <t>M3005300</t>
  </si>
  <si>
    <t>A7200885</t>
  </si>
  <si>
    <t>G0291591</t>
  </si>
  <si>
    <t>G6439925</t>
  </si>
  <si>
    <t>I8564743</t>
  </si>
  <si>
    <t>C1078714</t>
  </si>
  <si>
    <t>A6024917</t>
  </si>
  <si>
    <t>F5416217</t>
  </si>
  <si>
    <t>L3730794</t>
  </si>
  <si>
    <t>M4594881</t>
  </si>
  <si>
    <t>C5721167</t>
  </si>
  <si>
    <t>S0473513</t>
  </si>
  <si>
    <t>A3339893</t>
  </si>
  <si>
    <t>L8664833</t>
  </si>
  <si>
    <t>A8269869</t>
  </si>
  <si>
    <t>L1650387</t>
  </si>
  <si>
    <t>M2939658</t>
  </si>
  <si>
    <t>A0039231</t>
  </si>
  <si>
    <t>L1053378</t>
  </si>
  <si>
    <t>P5186560</t>
  </si>
  <si>
    <t>N1352983</t>
  </si>
  <si>
    <t>G5253621</t>
  </si>
  <si>
    <t>M6067192</t>
  </si>
  <si>
    <t>M4123976</t>
  </si>
  <si>
    <t>E3029001</t>
  </si>
  <si>
    <t>M0783822</t>
  </si>
  <si>
    <t>E6089135</t>
  </si>
  <si>
    <t>M9929654</t>
  </si>
  <si>
    <t>M7084716</t>
  </si>
  <si>
    <t>N9023682</t>
  </si>
  <si>
    <t>M7071422</t>
  </si>
  <si>
    <t>F7175538</t>
  </si>
  <si>
    <t>M2658814</t>
  </si>
  <si>
    <t>G8253932</t>
  </si>
  <si>
    <t>P1931030</t>
  </si>
  <si>
    <t>W2497531</t>
  </si>
  <si>
    <t>M0636157</t>
  </si>
  <si>
    <t>D5288431</t>
  </si>
  <si>
    <t>C8504119</t>
  </si>
  <si>
    <t>P4766908</t>
  </si>
  <si>
    <t>A9029561</t>
  </si>
  <si>
    <t>F0467750</t>
  </si>
  <si>
    <t>A3102443</t>
  </si>
  <si>
    <t>M1531142</t>
  </si>
  <si>
    <t>A6938994</t>
  </si>
  <si>
    <t>S1753616</t>
  </si>
  <si>
    <t>L4568252</t>
  </si>
  <si>
    <t>S7244761</t>
  </si>
  <si>
    <t>I8008269</t>
  </si>
  <si>
    <t>D9346708</t>
  </si>
  <si>
    <t>S5614236</t>
  </si>
  <si>
    <t>M1477487</t>
  </si>
  <si>
    <t>A9017321</t>
  </si>
  <si>
    <t>I8303893</t>
  </si>
  <si>
    <t>N4058567</t>
  </si>
  <si>
    <t>F1322030</t>
  </si>
  <si>
    <t>C9163999</t>
  </si>
  <si>
    <t>V6003263</t>
  </si>
  <si>
    <t>C6167104</t>
  </si>
  <si>
    <t>F2614054</t>
  </si>
  <si>
    <t>R0359944</t>
  </si>
  <si>
    <t>E2926455</t>
  </si>
  <si>
    <t>M8046440</t>
  </si>
  <si>
    <t>V7524822</t>
  </si>
  <si>
    <t>M9608615</t>
  </si>
  <si>
    <t>C7772923</t>
  </si>
  <si>
    <t>P7940555</t>
  </si>
  <si>
    <t>R8647310</t>
  </si>
  <si>
    <t>S1978197</t>
  </si>
  <si>
    <t>A9979887</t>
  </si>
  <si>
    <t>M9421485</t>
  </si>
  <si>
    <t>M3931414</t>
  </si>
  <si>
    <t>S6860662</t>
  </si>
  <si>
    <t>F8672646</t>
  </si>
  <si>
    <t>F5784755</t>
  </si>
  <si>
    <t>M1094493</t>
  </si>
  <si>
    <t>F0945006</t>
  </si>
  <si>
    <t>L9768248</t>
  </si>
  <si>
    <t>A6962901</t>
  </si>
  <si>
    <t>J7417744</t>
  </si>
  <si>
    <t>F3613254</t>
  </si>
  <si>
    <t>B4186001</t>
  </si>
  <si>
    <t>F6030182</t>
  </si>
  <si>
    <t>F2649732</t>
  </si>
  <si>
    <t>S9223395</t>
  </si>
  <si>
    <t>F5514123</t>
  </si>
  <si>
    <t>L8936346</t>
  </si>
  <si>
    <t>R9567717</t>
  </si>
  <si>
    <t>E1966538</t>
  </si>
  <si>
    <t>R7342738</t>
  </si>
  <si>
    <t>P7156674</t>
  </si>
  <si>
    <t>I6430645</t>
  </si>
  <si>
    <t>M9698792</t>
  </si>
  <si>
    <t>S1528597</t>
  </si>
  <si>
    <t>A0790206</t>
  </si>
  <si>
    <t>M2203638</t>
  </si>
  <si>
    <t>G2902549</t>
  </si>
  <si>
    <t>M4175624</t>
  </si>
  <si>
    <t>G0096197</t>
  </si>
  <si>
    <t>N2956556</t>
  </si>
  <si>
    <t>L7856982</t>
  </si>
  <si>
    <t>D2416556</t>
  </si>
  <si>
    <t>C8385416</t>
  </si>
  <si>
    <t>G0498867</t>
  </si>
  <si>
    <t>D5107913</t>
  </si>
  <si>
    <t>S9740586</t>
  </si>
  <si>
    <t>M2075187</t>
  </si>
  <si>
    <t>L3654694</t>
  </si>
  <si>
    <t>S9354456</t>
  </si>
  <si>
    <t>G6856644</t>
  </si>
  <si>
    <t>S7237254</t>
  </si>
  <si>
    <t>M3346896</t>
  </si>
  <si>
    <t>S7605526</t>
  </si>
  <si>
    <t>M9262510</t>
  </si>
  <si>
    <t>R2559298</t>
  </si>
  <si>
    <t>E7596154</t>
  </si>
  <si>
    <t>A5166200</t>
  </si>
  <si>
    <t>P8887739</t>
  </si>
  <si>
    <t>F4131944</t>
  </si>
  <si>
    <t>C3564912</t>
  </si>
  <si>
    <t>A9452383</t>
  </si>
  <si>
    <t>S5811791</t>
  </si>
  <si>
    <t>A1887089</t>
  </si>
  <si>
    <t>M0820702</t>
  </si>
  <si>
    <t>C0055593</t>
  </si>
  <si>
    <t>D8024944</t>
  </si>
  <si>
    <t>E3986774</t>
  </si>
  <si>
    <t>F6920489</t>
  </si>
  <si>
    <t>T5617450</t>
  </si>
  <si>
    <t>D1068216</t>
  </si>
  <si>
    <t>M6787747</t>
  </si>
  <si>
    <t>R7520424</t>
  </si>
  <si>
    <t>A3600066</t>
  </si>
  <si>
    <t>J7476935</t>
  </si>
  <si>
    <t>M3416691</t>
  </si>
  <si>
    <t>A7425629</t>
  </si>
  <si>
    <t>S3032692</t>
  </si>
  <si>
    <t>D2136795</t>
  </si>
  <si>
    <t>L6345794</t>
  </si>
  <si>
    <t>C3732447</t>
  </si>
  <si>
    <t>C4748535</t>
  </si>
  <si>
    <t>P9368826</t>
  </si>
  <si>
    <t>S4032083</t>
  </si>
  <si>
    <t>R3983138</t>
  </si>
  <si>
    <t>M3781486</t>
  </si>
  <si>
    <t>R5802646</t>
  </si>
  <si>
    <t>D4911202</t>
  </si>
  <si>
    <t>M8815321</t>
  </si>
  <si>
    <t>s2622235</t>
  </si>
  <si>
    <t>S6014741</t>
  </si>
  <si>
    <t>S1855463</t>
  </si>
  <si>
    <t>A5476123</t>
  </si>
  <si>
    <t>S9473561</t>
  </si>
  <si>
    <t>W6805984</t>
  </si>
  <si>
    <t>N0871546</t>
  </si>
  <si>
    <t>M5638631</t>
  </si>
  <si>
    <t>M6184733</t>
  </si>
  <si>
    <t>L1916779</t>
  </si>
  <si>
    <t>L9124434</t>
  </si>
  <si>
    <t>G0998149</t>
  </si>
  <si>
    <t>E1409449</t>
  </si>
  <si>
    <t>R2485855</t>
  </si>
  <si>
    <t>L7479851</t>
  </si>
  <si>
    <t>L8642349</t>
  </si>
  <si>
    <t>G9690805</t>
  </si>
  <si>
    <t>L5927132</t>
  </si>
  <si>
    <t>M4847640</t>
  </si>
  <si>
    <t>G2706317</t>
  </si>
  <si>
    <t>G0475118</t>
  </si>
  <si>
    <t>D4984016</t>
  </si>
  <si>
    <t>F3575094</t>
  </si>
  <si>
    <t>G2284369</t>
  </si>
  <si>
    <t>F7979855</t>
  </si>
  <si>
    <t>A8632811</t>
  </si>
  <si>
    <t>B2739870</t>
  </si>
  <si>
    <t>D5233281</t>
  </si>
  <si>
    <t>a0858406</t>
  </si>
  <si>
    <t>D5182228</t>
  </si>
  <si>
    <t>F4687779</t>
  </si>
  <si>
    <t>D8906024</t>
  </si>
  <si>
    <t>L4466023</t>
  </si>
  <si>
    <t>M7172833</t>
  </si>
  <si>
    <t>F4964982</t>
  </si>
  <si>
    <t>V7229514</t>
  </si>
  <si>
    <t>M9052124</t>
  </si>
  <si>
    <t>I5809181</t>
  </si>
  <si>
    <t>M8705542</t>
  </si>
  <si>
    <t>A0542570</t>
  </si>
  <si>
    <t>M6200189</t>
  </si>
  <si>
    <t>L8252236</t>
  </si>
  <si>
    <t>P0255340</t>
  </si>
  <si>
    <t>M8524413</t>
  </si>
  <si>
    <t>P6781640</t>
  </si>
  <si>
    <t>A7021426</t>
  </si>
  <si>
    <t>D2087448</t>
  </si>
  <si>
    <t>A3687444</t>
  </si>
  <si>
    <t>N0882807</t>
  </si>
  <si>
    <t>S6331238</t>
  </si>
  <si>
    <t>A9831891</t>
  </si>
  <si>
    <t>M2940141</t>
  </si>
  <si>
    <t>M5644478</t>
  </si>
  <si>
    <t>S5269052</t>
  </si>
  <si>
    <t>R7808023</t>
  </si>
  <si>
    <t>L9228958</t>
  </si>
  <si>
    <t>G4741964</t>
  </si>
  <si>
    <t>C0466391</t>
  </si>
  <si>
    <t>P6412294</t>
  </si>
  <si>
    <t>M5791997</t>
  </si>
  <si>
    <t>A3919784</t>
  </si>
  <si>
    <t>N0281678</t>
  </si>
  <si>
    <t>C5303752</t>
  </si>
  <si>
    <t>P0428221</t>
  </si>
  <si>
    <t>R8193824</t>
  </si>
  <si>
    <t>setter DES BOIS ET</t>
  </si>
  <si>
    <t>P8538365</t>
  </si>
  <si>
    <t>S3465737</t>
  </si>
  <si>
    <t>A0599322</t>
  </si>
  <si>
    <t>G1877925</t>
  </si>
  <si>
    <t>R3246365</t>
  </si>
  <si>
    <t>V3217188</t>
  </si>
  <si>
    <t>R0883064</t>
  </si>
  <si>
    <t>L8943258</t>
  </si>
  <si>
    <t>P7879242</t>
  </si>
  <si>
    <t>S3928434</t>
  </si>
  <si>
    <t>L8855394</t>
  </si>
  <si>
    <t>G6545907</t>
  </si>
  <si>
    <t>B5768609</t>
  </si>
  <si>
    <t>A0371343</t>
  </si>
  <si>
    <t>C8786300</t>
  </si>
  <si>
    <t>A8541288</t>
  </si>
  <si>
    <t>A4234127</t>
  </si>
  <si>
    <t>N0478350</t>
  </si>
  <si>
    <t>R7380475</t>
  </si>
  <si>
    <t>G8639965</t>
  </si>
  <si>
    <t>A9125954</t>
  </si>
  <si>
    <t>I1457843</t>
  </si>
  <si>
    <t>F1520778</t>
  </si>
  <si>
    <t>R1027214</t>
  </si>
  <si>
    <t>G5856848</t>
  </si>
  <si>
    <t>P4946067</t>
  </si>
  <si>
    <t>N1583691</t>
  </si>
  <si>
    <t>B4543048</t>
  </si>
  <si>
    <t>A4608676</t>
  </si>
  <si>
    <t>A8157346</t>
  </si>
  <si>
    <t>G8835227</t>
  </si>
  <si>
    <t>P3031554</t>
  </si>
  <si>
    <t>S5282426</t>
  </si>
  <si>
    <t>S5154647</t>
  </si>
  <si>
    <t>L8957592</t>
  </si>
  <si>
    <t>D2448391</t>
  </si>
  <si>
    <t>E7398593</t>
  </si>
  <si>
    <t>E3387949</t>
  </si>
  <si>
    <t>L7822762</t>
  </si>
  <si>
    <t>L1535501</t>
  </si>
  <si>
    <t>L6726723</t>
  </si>
  <si>
    <t>V8647265</t>
  </si>
  <si>
    <t>L6547451</t>
  </si>
  <si>
    <t>P6897616</t>
  </si>
  <si>
    <t>T3250757</t>
  </si>
  <si>
    <t>A1555515</t>
  </si>
  <si>
    <t>P2790546</t>
  </si>
  <si>
    <t>O7091883</t>
  </si>
  <si>
    <t>N7700570</t>
  </si>
  <si>
    <t>E9031936</t>
  </si>
  <si>
    <t>M1209046</t>
  </si>
  <si>
    <t>A5462375</t>
  </si>
  <si>
    <t>G2375721</t>
  </si>
  <si>
    <t>H8060855</t>
  </si>
  <si>
    <t>H6403063</t>
  </si>
  <si>
    <t>A4125527</t>
  </si>
  <si>
    <t>C4524344</t>
  </si>
  <si>
    <t>S8780867</t>
  </si>
  <si>
    <t>P0787120</t>
  </si>
  <si>
    <t>M5365920</t>
  </si>
  <si>
    <t>M6997430</t>
  </si>
  <si>
    <t>T1930073</t>
  </si>
  <si>
    <t>B1984070</t>
  </si>
  <si>
    <t>D9703161</t>
  </si>
  <si>
    <t>S0501272</t>
  </si>
  <si>
    <t>R2357324</t>
  </si>
  <si>
    <t>L1459429</t>
  </si>
  <si>
    <t>G9751152</t>
  </si>
  <si>
    <t>M7589885</t>
  </si>
  <si>
    <t>D2410503</t>
  </si>
  <si>
    <t>D4252915</t>
  </si>
  <si>
    <t>F7501841</t>
  </si>
  <si>
    <t>R6608032</t>
  </si>
  <si>
    <t>R9885280</t>
  </si>
  <si>
    <t>S0954741</t>
  </si>
  <si>
    <t>D9683112</t>
  </si>
  <si>
    <t>M6273192</t>
  </si>
  <si>
    <t>C0448675</t>
  </si>
  <si>
    <t>F2228435</t>
  </si>
  <si>
    <t>N4871582</t>
  </si>
  <si>
    <t>M1024521</t>
  </si>
  <si>
    <t>E3579863</t>
  </si>
  <si>
    <t>A8711356</t>
  </si>
  <si>
    <t>M3644047</t>
  </si>
  <si>
    <t>D6089916</t>
  </si>
  <si>
    <t>I2756894</t>
  </si>
  <si>
    <t>F1972141</t>
  </si>
  <si>
    <t>A4811540</t>
  </si>
  <si>
    <t>M1488066</t>
  </si>
  <si>
    <t>P2937700</t>
  </si>
  <si>
    <t>R0599555</t>
  </si>
  <si>
    <t>G8110771</t>
  </si>
  <si>
    <t>R5920569</t>
  </si>
  <si>
    <t>S0482408</t>
  </si>
  <si>
    <t>M8042216</t>
  </si>
  <si>
    <t>A7131425</t>
  </si>
  <si>
    <t>V3227657</t>
  </si>
  <si>
    <t>S6492373</t>
  </si>
  <si>
    <t>L4816118</t>
  </si>
  <si>
    <t>M2829624</t>
  </si>
  <si>
    <t>M5568517</t>
  </si>
  <si>
    <t>G3089116</t>
  </si>
  <si>
    <t>C9920213</t>
  </si>
  <si>
    <t>S5916562</t>
  </si>
  <si>
    <t>F5896303</t>
  </si>
  <si>
    <t>E2216945</t>
  </si>
  <si>
    <t>A3932588</t>
  </si>
  <si>
    <t>A7139968</t>
  </si>
  <si>
    <t>K2498866</t>
  </si>
  <si>
    <t>A2490817</t>
  </si>
  <si>
    <t>G5230551</t>
  </si>
  <si>
    <t>R4415989</t>
  </si>
  <si>
    <t>L0019612</t>
  </si>
  <si>
    <t>R3539882</t>
  </si>
  <si>
    <t>D3631951</t>
  </si>
  <si>
    <t>L4458246</t>
  </si>
  <si>
    <t>L6179177</t>
  </si>
  <si>
    <t>P9502013</t>
  </si>
  <si>
    <t>L6242966</t>
  </si>
  <si>
    <t>F7751610</t>
  </si>
  <si>
    <t>F2873896</t>
  </si>
  <si>
    <t>F9028378</t>
  </si>
  <si>
    <t>A5395623</t>
  </si>
  <si>
    <t>G4388673</t>
  </si>
  <si>
    <t>T7955068</t>
  </si>
  <si>
    <t>M3431358</t>
  </si>
  <si>
    <t>M7252469</t>
  </si>
  <si>
    <t>G0855595</t>
  </si>
  <si>
    <t>M0361912</t>
  </si>
  <si>
    <t>A2071051</t>
  </si>
  <si>
    <t>L4768789</t>
  </si>
  <si>
    <t>C0041976</t>
  </si>
  <si>
    <t>R6342090</t>
  </si>
  <si>
    <t>A3126701</t>
  </si>
  <si>
    <t>G1493081</t>
  </si>
  <si>
    <t>K7522842</t>
  </si>
  <si>
    <t>A1311866</t>
  </si>
  <si>
    <t>W0403731</t>
  </si>
  <si>
    <t>F3128304</t>
  </si>
  <si>
    <t>R3419435</t>
  </si>
  <si>
    <t>M8500585</t>
  </si>
  <si>
    <t>A5317317</t>
  </si>
  <si>
    <t>S8115940</t>
  </si>
  <si>
    <t>F3898395</t>
  </si>
  <si>
    <t>M5969982</t>
  </si>
  <si>
    <t>D3917968</t>
  </si>
  <si>
    <t>N6402322</t>
  </si>
  <si>
    <t>G5813449</t>
  </si>
  <si>
    <t>A3884940</t>
  </si>
  <si>
    <t>S4413383</t>
  </si>
  <si>
    <t>H7003278</t>
  </si>
  <si>
    <t>M9019991</t>
  </si>
  <si>
    <t>V5680667</t>
  </si>
  <si>
    <t>T7498510</t>
  </si>
  <si>
    <t>A6152770</t>
  </si>
  <si>
    <t>A9080889</t>
  </si>
  <si>
    <t>L0360722</t>
  </si>
  <si>
    <t>L4157091</t>
  </si>
  <si>
    <t>G7534045</t>
  </si>
  <si>
    <t>V6101395</t>
  </si>
  <si>
    <t>V8566131</t>
  </si>
  <si>
    <t>S3200651</t>
  </si>
  <si>
    <t>M0614591</t>
  </si>
  <si>
    <t>F2248639</t>
  </si>
  <si>
    <t>P1777155</t>
  </si>
  <si>
    <t>R1587545</t>
  </si>
  <si>
    <t>G3791803</t>
  </si>
  <si>
    <t>P0285911</t>
  </si>
  <si>
    <t>S3114511</t>
  </si>
  <si>
    <t>D5995032</t>
  </si>
  <si>
    <t>A4630197</t>
  </si>
  <si>
    <t>R2169169</t>
  </si>
  <si>
    <t>P6536523</t>
  </si>
  <si>
    <t>A0228002</t>
  </si>
  <si>
    <t>A0224304</t>
  </si>
  <si>
    <t>R5816643</t>
  </si>
  <si>
    <t>L9177432</t>
  </si>
  <si>
    <t>G5064937</t>
  </si>
  <si>
    <t>L0324772</t>
  </si>
  <si>
    <t>C4604294</t>
  </si>
  <si>
    <t>D4654079</t>
  </si>
  <si>
    <t>M3633499</t>
  </si>
  <si>
    <t>L1341247</t>
  </si>
  <si>
    <t>C6456992</t>
  </si>
  <si>
    <t>M4672668</t>
  </si>
  <si>
    <t>S1969675</t>
  </si>
  <si>
    <t>G9958062</t>
  </si>
  <si>
    <t>S8545189</t>
  </si>
  <si>
    <t>M8304991</t>
  </si>
  <si>
    <t>L0614782</t>
  </si>
  <si>
    <t>E6862846</t>
  </si>
  <si>
    <t>R6371251</t>
  </si>
  <si>
    <t>F0200876</t>
  </si>
  <si>
    <t>D0817346</t>
  </si>
  <si>
    <t>C9601068</t>
  </si>
  <si>
    <t>A5784516</t>
  </si>
  <si>
    <t>L2532556</t>
  </si>
  <si>
    <t>S2204749</t>
  </si>
  <si>
    <t>N2370615</t>
  </si>
  <si>
    <t>G2474586</t>
  </si>
  <si>
    <t>M4083135</t>
  </si>
  <si>
    <t>A4694986</t>
  </si>
  <si>
    <t>S2374049</t>
  </si>
  <si>
    <t>R9414937</t>
  </si>
  <si>
    <t>E5973945</t>
  </si>
  <si>
    <t>M8715875</t>
  </si>
  <si>
    <t>A1321236</t>
  </si>
  <si>
    <t>T4829623</t>
  </si>
  <si>
    <t>A3785632</t>
  </si>
  <si>
    <t>E0228754</t>
  </si>
  <si>
    <t>F5503895</t>
  </si>
  <si>
    <t>M8311452</t>
  </si>
  <si>
    <t>P9506590</t>
  </si>
  <si>
    <t>L4096044</t>
  </si>
  <si>
    <t>M3120860</t>
  </si>
  <si>
    <t>V7263343</t>
  </si>
  <si>
    <t>R0271506</t>
  </si>
  <si>
    <t>A6032956</t>
  </si>
  <si>
    <t>B8438689</t>
  </si>
  <si>
    <t>F8799449</t>
  </si>
  <si>
    <t>C4600868</t>
  </si>
  <si>
    <t>V8688049</t>
  </si>
  <si>
    <t>P4348134</t>
  </si>
  <si>
    <t>L5708388</t>
  </si>
  <si>
    <t>M7281655</t>
  </si>
  <si>
    <t>P8353857</t>
  </si>
  <si>
    <t>S0801514</t>
  </si>
  <si>
    <t>A0788086</t>
  </si>
  <si>
    <t>R5513459</t>
  </si>
  <si>
    <t>A2169430</t>
  </si>
  <si>
    <t>M4403912</t>
  </si>
  <si>
    <t>G0883602</t>
  </si>
  <si>
    <t>G6119956</t>
  </si>
  <si>
    <t>G5916322</t>
  </si>
  <si>
    <t>S7445456</t>
  </si>
  <si>
    <t>G5920136</t>
  </si>
  <si>
    <t>D8469653</t>
  </si>
  <si>
    <t>M2835756</t>
  </si>
  <si>
    <t>M9819246</t>
  </si>
  <si>
    <t>P9396583</t>
  </si>
  <si>
    <t>M8502343</t>
  </si>
  <si>
    <t>g1067732</t>
  </si>
  <si>
    <t>A2547705</t>
  </si>
  <si>
    <t>G1620444</t>
  </si>
  <si>
    <t>L5572293</t>
  </si>
  <si>
    <t>A2474152</t>
  </si>
  <si>
    <t>M1015575</t>
  </si>
  <si>
    <t>7</t>
  </si>
  <si>
    <t>S2892032</t>
  </si>
  <si>
    <t>G7996786</t>
  </si>
  <si>
    <t>G5841000</t>
  </si>
  <si>
    <t>S2583307</t>
  </si>
  <si>
    <t>F4336146</t>
  </si>
  <si>
    <t>F4110719</t>
  </si>
  <si>
    <t>C9652272</t>
  </si>
  <si>
    <t>A3164019</t>
  </si>
  <si>
    <t>M2622229</t>
  </si>
  <si>
    <t>N0783378</t>
  </si>
  <si>
    <t>H7351892</t>
  </si>
  <si>
    <t>A5521694</t>
  </si>
  <si>
    <t>G5628410</t>
  </si>
  <si>
    <t>V0143876</t>
  </si>
  <si>
    <t>M9240183</t>
  </si>
  <si>
    <t>L8808013</t>
  </si>
  <si>
    <t>G4175075</t>
  </si>
  <si>
    <t>M9169648</t>
  </si>
  <si>
    <t>P1001128</t>
  </si>
  <si>
    <t>U2989981</t>
  </si>
  <si>
    <t>A8390147</t>
  </si>
  <si>
    <t>A1807161</t>
  </si>
  <si>
    <t>A0475278</t>
  </si>
  <si>
    <t>G1229673</t>
  </si>
  <si>
    <t>M7717672</t>
  </si>
  <si>
    <t>T2950749</t>
  </si>
  <si>
    <t>D2936429</t>
  </si>
  <si>
    <t>F9552595</t>
  </si>
  <si>
    <t>S5578911</t>
  </si>
  <si>
    <t>D7298348</t>
  </si>
  <si>
    <t>V5759118</t>
  </si>
  <si>
    <t>A2943995</t>
  </si>
  <si>
    <t>L2818516</t>
  </si>
  <si>
    <t xml:space="preserve">- pulire/preparare la tabella
- dare  a tutte le colonne il nome della colonna stessa (casella del nome)
- formattare le celle con Valore "TERMINATO" in testo verde e sfondo rosa
- calcolare in una nuova colonna TOTALE = PREZZO per la QUANTITA' ma se il risultato è uguale a 0 deve risultare vuota
- creare una nuova colonna UNIONE dove unire il contenuto delle celle PAESE - MAGAZZINO - PREZZO UNITARIO separati dal simbolo "-"
- formattare in rosso tutte le celle con il PAESE uguale a ITA
- selezionare tutte le righe con PAESE uguale a EGY e PREZZO maggiore di 20
- copiare il risultato del filtro e incollarlo in un nuovo foglio dal nome NUOVO
- riempire le celle vuote in TERMINATO con "non terminato"
- estrarre in una nuova colonna i caratteri dal 3 a 5 compresi della colonna COD PRODOTTO
- tramite CERCA VERT estrarre le QUANT solo ID nel foglio CERCA
- CREARE 3 grafici per rappresentare le vendite per PAESE, MAGAZZINO e TERMINATO
- CREARE 3 grafici per rappresentare le QUANTITA' per PAESE, MAGAZZINO e TERMINATO
- Fare in modo che tutti i fogli della cartella siano stampabili in un foglio A4 orizzontale
</t>
  </si>
  <si>
    <t>TOTALE</t>
  </si>
  <si>
    <t>UNIONE</t>
  </si>
  <si>
    <t>CARATTERI 3-5</t>
  </si>
  <si>
    <t>INSERIRE ID</t>
  </si>
  <si>
    <t>QUANTITA'</t>
  </si>
  <si>
    <t/>
  </si>
  <si>
    <t>non terminato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</si>
</sst>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\ &quot;€&quot;"/>
  </numFmts>
  <fonts count="12" x14ac:knownFonts="1">
    <font>
      <sz val="10"/>
      <color theme="1"/>
      <name val="Calibri"/>
      <scheme val="minor"/>
    </font>
    <font>
      <b/>
      <sz val="10"/>
      <color theme="1"/>
      <name val="Arial"/>
      <family val="2"/>
    </font>
    <font>
      <sz val="10"/>
      <color theme="1"/>
      <name val="Calibri"/>
      <family val="2"/>
      <scheme val="minor"/>
    </font>
    <font>
      <sz val="10"/>
      <color theme="1"/>
      <name val="Arial"/>
      <family val="2"/>
    </font>
    <font>
      <sz val="10"/>
      <name val="Calibri"/>
      <family val="2"/>
    </font>
    <font>
      <b/>
      <sz val="10"/>
      <color theme="1"/>
      <name val="Calibri"/>
      <family val="2"/>
      <scheme val="minor"/>
    </font>
    <font>
      <u/>
      <sz val="10"/>
      <color theme="1"/>
      <name val="Calibri"/>
      <family val="2"/>
      <scheme val="minor"/>
    </font>
    <font>
      <b/>
      <sz val="10"/>
      <color rgb="FF008000"/>
      <name val="Arial"/>
      <family val="2"/>
    </font>
    <font>
      <sz val="10"/>
      <color rgb="FF008000"/>
      <name val="Calibri"/>
      <family val="2"/>
      <scheme val="minor"/>
    </font>
    <font>
      <sz val="10"/>
      <color rgb="FF008000"/>
      <name val="Calibri"/>
      <scheme val="minor"/>
    </font>
    <font>
      <sz val="8"/>
      <name val="Calibri"/>
      <scheme val="minor"/>
    </font>
    <font>
      <sz val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164" fontId="0" fillId="0" borderId="0" xfId="0" applyNumberFormat="1"/>
    <xf numFmtId="164" fontId="1" fillId="0" borderId="0" xfId="0" applyNumberFormat="1" applyFont="1"/>
    <xf numFmtId="164" fontId="3" fillId="0" borderId="0" xfId="0" applyNumberFormat="1" applyFont="1"/>
    <xf numFmtId="2" fontId="1" fillId="0" borderId="0" xfId="0" applyNumberFormat="1" applyFont="1"/>
    <xf numFmtId="2" fontId="2" fillId="0" borderId="0" xfId="0" applyNumberFormat="1" applyFont="1"/>
    <xf numFmtId="2" fontId="0" fillId="0" borderId="0" xfId="0" applyNumberFormat="1"/>
    <xf numFmtId="49" fontId="1" fillId="0" borderId="0" xfId="0" applyNumberFormat="1" applyFont="1"/>
    <xf numFmtId="49" fontId="2" fillId="0" borderId="0" xfId="0" applyNumberFormat="1" applyFont="1"/>
    <xf numFmtId="49" fontId="0" fillId="0" borderId="0" xfId="0" applyNumberFormat="1"/>
    <xf numFmtId="0" fontId="5" fillId="0" borderId="11" xfId="0" applyFont="1" applyBorder="1"/>
    <xf numFmtId="0" fontId="5" fillId="0" borderId="9" xfId="0" applyFont="1" applyBorder="1"/>
    <xf numFmtId="0" fontId="0" fillId="0" borderId="10" xfId="0" applyBorder="1"/>
    <xf numFmtId="164" fontId="1" fillId="0" borderId="0" xfId="0" applyNumberFormat="1" applyFont="1" applyAlignment="1">
      <alignment horizontal="center"/>
    </xf>
    <xf numFmtId="49" fontId="1" fillId="0" borderId="0" xfId="0" applyNumberFormat="1" applyFont="1" applyAlignment="1">
      <alignment horizontal="center"/>
    </xf>
    <xf numFmtId="49" fontId="6" fillId="0" borderId="0" xfId="0" applyNumberFormat="1" applyFont="1"/>
    <xf numFmtId="1" fontId="1" fillId="0" borderId="0" xfId="0" applyNumberFormat="1" applyFont="1"/>
    <xf numFmtId="1" fontId="2" fillId="0" borderId="0" xfId="0" applyNumberFormat="1" applyFont="1"/>
    <xf numFmtId="1" fontId="0" fillId="0" borderId="0" xfId="0" applyNumberFormat="1"/>
    <xf numFmtId="49" fontId="7" fillId="3" borderId="8" xfId="0" applyNumberFormat="1" applyFont="1" applyFill="1" applyBorder="1"/>
    <xf numFmtId="49" fontId="8" fillId="3" borderId="8" xfId="0" applyNumberFormat="1" applyFont="1" applyFill="1" applyBorder="1"/>
    <xf numFmtId="49" fontId="9" fillId="3" borderId="8" xfId="0" applyNumberFormat="1" applyFont="1" applyFill="1" applyBorder="1"/>
    <xf numFmtId="2" fontId="2" fillId="0" borderId="8" xfId="0" applyNumberFormat="1" applyFont="1" applyBorder="1"/>
    <xf numFmtId="2" fontId="5" fillId="0" borderId="8" xfId="0" applyNumberFormat="1" applyFont="1" applyBorder="1"/>
    <xf numFmtId="0" fontId="3" fillId="2" borderId="1" xfId="0" quotePrefix="1" applyFont="1" applyFill="1" applyBorder="1" applyAlignment="1">
      <alignment horizontal="left" vertical="top" wrapText="1"/>
    </xf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/>
    <xf numFmtId="0" fontId="0" fillId="0" borderId="0" xfId="0"/>
    <xf numFmtId="0" fontId="4" fillId="0" borderId="5" xfId="0" applyFont="1" applyBorder="1"/>
    <xf numFmtId="0" fontId="4" fillId="0" borderId="6" xfId="0" applyFont="1" applyBorder="1"/>
    <xf numFmtId="0" fontId="4" fillId="0" borderId="7" xfId="0" applyFont="1" applyBorder="1"/>
    <xf numFmtId="0" fontId="4" fillId="0" borderId="8" xfId="0" applyFont="1" applyBorder="1"/>
    <xf numFmtId="49" fontId="11" fillId="0" borderId="8" xfId="0" applyNumberFormat="1" applyFont="1" applyFill="1" applyBorder="1"/>
    <xf numFmtId="164" fontId="7" fillId="3" borderId="8" xfId="0" applyNumberFormat="1" applyFont="1" applyFill="1" applyBorder="1"/>
    <xf numFmtId="164" fontId="8" fillId="3" borderId="8" xfId="0" applyNumberFormat="1" applyFont="1" applyFill="1" applyBorder="1"/>
    <xf numFmtId="164" fontId="9" fillId="3" borderId="8" xfId="0" applyNumberFormat="1" applyFont="1" applyFill="1" applyBorder="1"/>
    <xf numFmtId="1" fontId="7" fillId="3" borderId="8" xfId="0" applyNumberFormat="1" applyFont="1" applyFill="1" applyBorder="1"/>
    <xf numFmtId="1" fontId="8" fillId="3" borderId="8" xfId="0" applyNumberFormat="1" applyFont="1" applyFill="1" applyBorder="1"/>
    <xf numFmtId="1" fontId="9" fillId="3" borderId="8" xfId="0" applyNumberFormat="1" applyFont="1" applyFill="1" applyBorder="1"/>
  </cellXfs>
  <cellStyles count="1">
    <cellStyle name="Normale" xfId="0" builtinId="0"/>
  </cellStyles>
  <dxfs count="15">
    <dxf>
      <fill>
        <patternFill>
          <bgColor rgb="FFFFC7CE"/>
        </patternFill>
      </fill>
    </dxf>
    <dxf>
      <fill>
        <patternFill>
          <bgColor rgb="FFFFC7CE"/>
        </patternFill>
      </fill>
    </dxf>
    <dxf>
      <fill>
        <patternFill>
          <bgColor rgb="FFFFC7CE"/>
        </patternFill>
      </fill>
    </dxf>
    <dxf>
      <fill>
        <patternFill>
          <bgColor rgb="FFFFC7CE"/>
        </patternFill>
      </fill>
    </dxf>
    <dxf>
      <fill>
        <patternFill>
          <bgColor rgb="FFFFC7CE"/>
        </patternFill>
      </fill>
    </dxf>
    <dxf>
      <numFmt numFmtId="30" formatCode="@"/>
    </dxf>
    <dxf>
      <numFmt numFmtId="30" formatCode="@"/>
    </dxf>
    <dxf>
      <numFmt numFmtId="164" formatCode="#,##0.00\ &quot;€&quot;"/>
    </dxf>
    <dxf>
      <numFmt numFmtId="164" formatCode="#,##0.00\ &quot;€&quot;"/>
    </dxf>
    <dxf>
      <numFmt numFmtId="2" formatCode="0.0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8000"/>
        <name val="Calibri"/>
        <scheme val="minor"/>
      </font>
      <numFmt numFmtId="30" formatCode="@"/>
      <fill>
        <patternFill patternType="solid">
          <fgColor indexed="64"/>
          <bgColor theme="9" tint="0.79998168889431442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  <numFmt numFmtId="30" formatCode="@"/>
    </dxf>
    <dxf>
      <numFmt numFmtId="30" formatCode="@"/>
    </dxf>
    <dxf>
      <numFmt numFmtId="1" formatCode="0"/>
    </dxf>
  </dxfs>
  <tableStyles count="0" defaultTableStyle="TableStyleMedium2" defaultPivotStyle="PivotStyleLight16"/>
  <colors>
    <mruColors>
      <color rgb="FF008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QUANTITA' PER PAESE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grafici!$K$1</c:f>
              <c:strCache>
                <c:ptCount val="1"/>
                <c:pt idx="0">
                  <c:v>QUANTITA'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(grafici!$I$2,grafici!$I$3,grafici!$I$4,grafici!$I$5,grafici!$I$6)</c:f>
              <c:strCache>
                <c:ptCount val="5"/>
                <c:pt idx="0">
                  <c:v>ITA</c:v>
                </c:pt>
                <c:pt idx="1">
                  <c:v>EGY</c:v>
                </c:pt>
                <c:pt idx="2">
                  <c:v>NON PRESENTE</c:v>
                </c:pt>
                <c:pt idx="3">
                  <c:v>GRC</c:v>
                </c:pt>
                <c:pt idx="4">
                  <c:v>FRA</c:v>
                </c:pt>
              </c:strCache>
            </c:strRef>
          </c:cat>
          <c:val>
            <c:numRef>
              <c:f>(grafici!$K$2,grafici!$K$3,grafici!$K$4,grafici!$K$5,grafici!$K$6)</c:f>
              <c:numCache>
                <c:formatCode>General</c:formatCode>
                <c:ptCount val="5"/>
                <c:pt idx="0">
                  <c:v>29342</c:v>
                </c:pt>
                <c:pt idx="1">
                  <c:v>4510</c:v>
                </c:pt>
                <c:pt idx="2">
                  <c:v>710</c:v>
                </c:pt>
                <c:pt idx="3">
                  <c:v>890</c:v>
                </c:pt>
                <c:pt idx="4">
                  <c:v>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A8D-4D57-A36F-E3820033BF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1948991"/>
        <c:axId val="214894511"/>
      </c:barChart>
      <c:catAx>
        <c:axId val="3019489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214894511"/>
        <c:crosses val="autoZero"/>
        <c:auto val="1"/>
        <c:lblAlgn val="ctr"/>
        <c:lblOffset val="100"/>
        <c:noMultiLvlLbl val="0"/>
      </c:catAx>
      <c:valAx>
        <c:axId val="214894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3019489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VENDITE PER</a:t>
            </a:r>
            <a:r>
              <a:rPr lang="en-US" baseline="0"/>
              <a:t> MAGAZZINO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grafici!$O$1</c:f>
              <c:strCache>
                <c:ptCount val="1"/>
                <c:pt idx="0">
                  <c:v>TOTALE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grafici!$N$2:$N$23</c:f>
              <c:strCache>
                <c:ptCount val="22"/>
                <c:pt idx="0">
                  <c:v>SG</c:v>
                </c:pt>
                <c:pt idx="1">
                  <c:v>ccc order</c:v>
                </c:pt>
                <c:pt idx="2">
                  <c:v>EGYPTIAN SAE</c:v>
                </c:pt>
                <c:pt idx="3">
                  <c:v>zan pin assuf S.A.E.</c:v>
                </c:pt>
                <c:pt idx="4">
                  <c:v>order For Trading SARL</c:v>
                </c:pt>
                <c:pt idx="5">
                  <c:v>zan VETRI</c:v>
                </c:pt>
                <c:pt idx="6">
                  <c:v>zan pin SPA</c:v>
                </c:pt>
                <c:pt idx="7">
                  <c:v>SICURpin SUD S.r.l</c:v>
                </c:pt>
                <c:pt idx="8">
                  <c:v>zan S.R.L.</c:v>
                </c:pt>
                <c:pt idx="9">
                  <c:v>zan PAM</c:v>
                </c:pt>
                <c:pt idx="10">
                  <c:v>lollo SRL</c:v>
                </c:pt>
                <c:pt idx="11">
                  <c:v>zan ABEE</c:v>
                </c:pt>
                <c:pt idx="12">
                  <c:v>SG palla S.R.L.</c:v>
                </c:pt>
                <c:pt idx="13">
                  <c:v>zan SPA</c:v>
                </c:pt>
                <c:pt idx="14">
                  <c:v>SG DISTRIBUZIONE SRL</c:v>
                </c:pt>
                <c:pt idx="15">
                  <c:v>mull</c:v>
                </c:pt>
                <c:pt idx="16">
                  <c:v>ECOpin S.R.L.</c:v>
                </c:pt>
                <c:pt idx="17">
                  <c:v>zan palla SA</c:v>
                </c:pt>
                <c:pt idx="18">
                  <c:v>zan pin</c:v>
                </c:pt>
                <c:pt idx="19">
                  <c:v>zan EMBALLAGE</c:v>
                </c:pt>
                <c:pt idx="20">
                  <c:v>setter DES BOIS ET</c:v>
                </c:pt>
                <c:pt idx="21">
                  <c:v>7</c:v>
                </c:pt>
              </c:strCache>
            </c:strRef>
          </c:cat>
          <c:val>
            <c:numRef>
              <c:f>grafici!$O$2:$O$23</c:f>
              <c:numCache>
                <c:formatCode>#,##0.00\ "€"</c:formatCode>
                <c:ptCount val="22"/>
                <c:pt idx="0">
                  <c:v>251086</c:v>
                </c:pt>
                <c:pt idx="1">
                  <c:v>43500</c:v>
                </c:pt>
                <c:pt idx="2">
                  <c:v>17720</c:v>
                </c:pt>
                <c:pt idx="3">
                  <c:v>66040</c:v>
                </c:pt>
                <c:pt idx="4">
                  <c:v>3650</c:v>
                </c:pt>
                <c:pt idx="5">
                  <c:v>115700</c:v>
                </c:pt>
                <c:pt idx="6">
                  <c:v>101820</c:v>
                </c:pt>
                <c:pt idx="7">
                  <c:v>18040</c:v>
                </c:pt>
                <c:pt idx="8">
                  <c:v>71380</c:v>
                </c:pt>
                <c:pt idx="9">
                  <c:v>53910</c:v>
                </c:pt>
                <c:pt idx="10">
                  <c:v>9300</c:v>
                </c:pt>
                <c:pt idx="11">
                  <c:v>9580</c:v>
                </c:pt>
                <c:pt idx="12">
                  <c:v>14870</c:v>
                </c:pt>
                <c:pt idx="13">
                  <c:v>64310</c:v>
                </c:pt>
                <c:pt idx="14">
                  <c:v>8710</c:v>
                </c:pt>
                <c:pt idx="15">
                  <c:v>16930</c:v>
                </c:pt>
                <c:pt idx="16">
                  <c:v>2390</c:v>
                </c:pt>
                <c:pt idx="17">
                  <c:v>13720</c:v>
                </c:pt>
                <c:pt idx="18">
                  <c:v>1590</c:v>
                </c:pt>
                <c:pt idx="19">
                  <c:v>990</c:v>
                </c:pt>
                <c:pt idx="20">
                  <c:v>670</c:v>
                </c:pt>
                <c:pt idx="21">
                  <c:v>110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79-4A81-8968-B99CBBBF1F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1985951"/>
        <c:axId val="214901951"/>
      </c:barChart>
      <c:catAx>
        <c:axId val="3019859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214901951"/>
        <c:crosses val="autoZero"/>
        <c:auto val="1"/>
        <c:lblAlgn val="ctr"/>
        <c:lblOffset val="100"/>
        <c:noMultiLvlLbl val="0"/>
      </c:catAx>
      <c:valAx>
        <c:axId val="2149019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.00\ &quot;€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3019859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QUANTITA' PER MAGAZZINO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>
        <c:manualLayout>
          <c:layoutTarget val="inner"/>
          <c:xMode val="edge"/>
          <c:yMode val="edge"/>
          <c:x val="0.28826768374069861"/>
          <c:y val="0.19486111111111112"/>
          <c:w val="0.6476409107753659"/>
          <c:h val="0.7208876494604841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grafici!$P$1</c:f>
              <c:strCache>
                <c:ptCount val="1"/>
                <c:pt idx="0">
                  <c:v>QUANTITA'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grafici!$N$2:$N$23</c:f>
              <c:strCache>
                <c:ptCount val="22"/>
                <c:pt idx="0">
                  <c:v>SG</c:v>
                </c:pt>
                <c:pt idx="1">
                  <c:v>ccc order</c:v>
                </c:pt>
                <c:pt idx="2">
                  <c:v>EGYPTIAN SAE</c:v>
                </c:pt>
                <c:pt idx="3">
                  <c:v>zan pin assuf S.A.E.</c:v>
                </c:pt>
                <c:pt idx="4">
                  <c:v>order For Trading SARL</c:v>
                </c:pt>
                <c:pt idx="5">
                  <c:v>zan VETRI</c:v>
                </c:pt>
                <c:pt idx="6">
                  <c:v>zan pin SPA</c:v>
                </c:pt>
                <c:pt idx="7">
                  <c:v>SICURpin SUD S.r.l</c:v>
                </c:pt>
                <c:pt idx="8">
                  <c:v>zan S.R.L.</c:v>
                </c:pt>
                <c:pt idx="9">
                  <c:v>zan PAM</c:v>
                </c:pt>
                <c:pt idx="10">
                  <c:v>lollo SRL</c:v>
                </c:pt>
                <c:pt idx="11">
                  <c:v>zan ABEE</c:v>
                </c:pt>
                <c:pt idx="12">
                  <c:v>SG palla S.R.L.</c:v>
                </c:pt>
                <c:pt idx="13">
                  <c:v>zan SPA</c:v>
                </c:pt>
                <c:pt idx="14">
                  <c:v>SG DISTRIBUZIONE SRL</c:v>
                </c:pt>
                <c:pt idx="15">
                  <c:v>mull</c:v>
                </c:pt>
                <c:pt idx="16">
                  <c:v>ECOpin S.R.L.</c:v>
                </c:pt>
                <c:pt idx="17">
                  <c:v>zan palla SA</c:v>
                </c:pt>
                <c:pt idx="18">
                  <c:v>zan pin</c:v>
                </c:pt>
                <c:pt idx="19">
                  <c:v>zan EMBALLAGE</c:v>
                </c:pt>
                <c:pt idx="20">
                  <c:v>setter DES BOIS ET</c:v>
                </c:pt>
                <c:pt idx="21">
                  <c:v>7</c:v>
                </c:pt>
              </c:strCache>
            </c:strRef>
          </c:cat>
          <c:val>
            <c:numRef>
              <c:f>grafici!$P$2:$P$23</c:f>
              <c:numCache>
                <c:formatCode>0.00</c:formatCode>
                <c:ptCount val="22"/>
                <c:pt idx="0">
                  <c:v>9912</c:v>
                </c:pt>
                <c:pt idx="1">
                  <c:v>1820</c:v>
                </c:pt>
                <c:pt idx="2">
                  <c:v>750</c:v>
                </c:pt>
                <c:pt idx="3">
                  <c:v>2570</c:v>
                </c:pt>
                <c:pt idx="4">
                  <c:v>130</c:v>
                </c:pt>
                <c:pt idx="5">
                  <c:v>4710</c:v>
                </c:pt>
                <c:pt idx="6">
                  <c:v>4060</c:v>
                </c:pt>
                <c:pt idx="7">
                  <c:v>800</c:v>
                </c:pt>
                <c:pt idx="8">
                  <c:v>2840</c:v>
                </c:pt>
                <c:pt idx="9">
                  <c:v>2110</c:v>
                </c:pt>
                <c:pt idx="10">
                  <c:v>390</c:v>
                </c:pt>
                <c:pt idx="11">
                  <c:v>400</c:v>
                </c:pt>
                <c:pt idx="12">
                  <c:v>580</c:v>
                </c:pt>
                <c:pt idx="13">
                  <c:v>2600</c:v>
                </c:pt>
                <c:pt idx="14">
                  <c:v>380</c:v>
                </c:pt>
                <c:pt idx="15">
                  <c:v>670</c:v>
                </c:pt>
                <c:pt idx="16">
                  <c:v>100</c:v>
                </c:pt>
                <c:pt idx="17">
                  <c:v>550</c:v>
                </c:pt>
                <c:pt idx="18">
                  <c:v>50</c:v>
                </c:pt>
                <c:pt idx="19">
                  <c:v>50</c:v>
                </c:pt>
                <c:pt idx="20">
                  <c:v>40</c:v>
                </c:pt>
                <c:pt idx="21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812-4AF4-9466-B309BC678E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01968191"/>
        <c:axId val="214887567"/>
      </c:barChart>
      <c:catAx>
        <c:axId val="30196819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214887567"/>
        <c:crosses val="autoZero"/>
        <c:auto val="1"/>
        <c:lblAlgn val="ctr"/>
        <c:lblOffset val="100"/>
        <c:noMultiLvlLbl val="0"/>
      </c:catAx>
      <c:valAx>
        <c:axId val="2148875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3019681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Vendite</a:t>
            </a:r>
            <a:r>
              <a:rPr lang="en-US" baseline="0"/>
              <a:t> per terminato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grafici!$S$1</c:f>
              <c:strCache>
                <c:ptCount val="1"/>
                <c:pt idx="0">
                  <c:v>TOTALE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grafici!$R$2:$R$3</c:f>
              <c:strCache>
                <c:ptCount val="2"/>
                <c:pt idx="0">
                  <c:v>terminato</c:v>
                </c:pt>
                <c:pt idx="1">
                  <c:v>non terminato</c:v>
                </c:pt>
              </c:strCache>
            </c:strRef>
          </c:cat>
          <c:val>
            <c:numRef>
              <c:f>grafici!$S$2:$S$3</c:f>
              <c:numCache>
                <c:formatCode>#,##0.00\ "€"</c:formatCode>
                <c:ptCount val="2"/>
                <c:pt idx="0">
                  <c:v>36</c:v>
                </c:pt>
                <c:pt idx="1">
                  <c:v>885980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10-48FA-A3EC-3EB1B8A7A4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929152"/>
        <c:axId val="339790624"/>
      </c:barChart>
      <c:catAx>
        <c:axId val="359291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339790624"/>
        <c:crosses val="autoZero"/>
        <c:auto val="1"/>
        <c:lblAlgn val="ctr"/>
        <c:lblOffset val="100"/>
        <c:noMultiLvlLbl val="0"/>
      </c:catAx>
      <c:valAx>
        <c:axId val="339790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.00\ &quot;€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359291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Quantità per terminato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grafici!$T$1</c:f>
              <c:strCache>
                <c:ptCount val="1"/>
                <c:pt idx="0">
                  <c:v>QUANTITA'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BBB-4D5E-BFD7-7318A44B4826}"/>
              </c:ext>
            </c:extLst>
          </c:dPt>
          <c:cat>
            <c:strRef>
              <c:f>grafici!$R$2:$R$3</c:f>
              <c:strCache>
                <c:ptCount val="2"/>
                <c:pt idx="0">
                  <c:v>terminato</c:v>
                </c:pt>
                <c:pt idx="1">
                  <c:v>non terminato</c:v>
                </c:pt>
              </c:strCache>
            </c:strRef>
          </c:cat>
          <c:val>
            <c:numRef>
              <c:f>grafici!$T$2:$T$3</c:f>
              <c:numCache>
                <c:formatCode>0</c:formatCode>
                <c:ptCount val="2"/>
                <c:pt idx="0">
                  <c:v>2</c:v>
                </c:pt>
                <c:pt idx="1">
                  <c:v>35520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BB-4D5E-BFD7-7318A44B48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VENDITE PER PAESE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it-IT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Calibri"/>
              <a:ea typeface="Calibri"/>
              <a:cs typeface="Calibri"/>
            </a:rPr>
            <a:t>VENDITE PER PAESE</a:t>
          </a:r>
        </a:p>
      </cx:txPr>
    </cx:title>
    <cx:plotArea>
      <cx:plotAreaRegion>
        <cx:series layoutId="regionMap" uniqueId="{34F5585E-0B87-407D-9AFF-A919251BA81F}">
          <cx:tx>
            <cx:txData>
              <cx:f>_xlchart.v5.2</cx:f>
              <cx:v>TOTALE</cx:v>
            </cx:txData>
          </cx:tx>
          <cx:dataLabels>
            <cx:visibility seriesName="0" categoryName="0" value="1"/>
          </cx:dataLabels>
          <cx:dataId val="0"/>
          <cx:layoutPr>
            <cx:geography cultureLanguage="it-IT" cultureRegion="IT" attribution="Con tecnologia Bing">
              <cx:geoCache provider="{E9337A44-BEBE-4D9F-B70C-5C5E7DAFC167}">
                <cx:binary>7Hppj9w4tuVfKfjzyMVVohpdDxhqiYzIiMjd2xchnU6T2khK1P7r3027XF2u9qvuHrzBPGDaMGRH
KCSRl/eee86h/vq0/OWpeX7sf1raxvi/PC2/vNLD4P7y88/+ST+3j/51Wz711tvPw+sn2/5sP38u
n55//tQ/zqVRPxOE2c9P+rEfnpdX//FXuJt6tkf79DiU1tyMz/16++zHZvB/cu6Hp356sqMZXi5X
cKdfXp2vzj9d32Z32fk+e/XTsxnKYb1f3fMvr7774auffv6Pv/78Xw7jh4/6OsIfnvrjKPb3//sf
Pfz7Z//dvH9qIDTD+AkGzuhrTjjnSDD05Q9+9VNjjfr1NCavcQjf44jFX/98e/T5sYXL98NjUz5+
++5HsfgypcdPn/pn73/69d+/Xfdd3P72delt8jX0iX0Z5f7+RzH9uyDDRP/vhX13m/zZPF/W/J8P
OxWvMROIUvxr2Ol3YSf0dcyJYCwk3575Nd67/vnp/yTe3677Q7y/ff3HeO9u/9/HO+8fzT+Y678W
cxa+DgkEPSbR98F+zbigEUP41xSPv4/5PzGQHyf5bxf+Ieq/ff/HsOf/A8Ke7d5/m/6PyvlfCzkJ
X3NEIOjRC4i84Mj3kY9fi4hhLMTXs+gP2Z4BDA32z4bz48B/u+4Pcf/29R/Dnu3+B2T77X8nqP87
07+H4i8k4O/66D/sXf9asv+7lQLH+mMT/GHkvxXinzOo75fwz0jMv2Hmn438t4b/3xX5/y94zH/N
KX9LyvRxeMy+6IEf6Y0fnv1WKX84+Wey4uuq7T/98kqwLy3ra4m83OHXy76yxN8IxvcXPD/64ZdX
8WsOXJ7FIeNxHKKYilc/zc8vZwL+GtNIkDgSiEcixBRYqbH9oH95xfFrBF2ax4hjjmkYQav2dnw5
xfBryqHDCxZSTFkUhr+JsGvbrMqa38L06+efzNhe29IM/pdXmL/6yX392cvEOIsY0AVEQxIyBJ8E
DM89Pd6C0Hv59f+qO170hTNINu28Xkx0CbNiwFb2E9HHuRz0seE9ze0YTXdWZMtsPtBqDkopBm5k
tG3reVndfLSbU/J3UfynxsYZJZhyQoDQQBSBSP5+bKgN3OCtn6RpHZVqHE3Ki+G60yu6sU0rbbmS
TlYzrXaGbNEx7qbgwvR9kMSrGNMJDSIdRl4fVUVx+ueDe1m37wPHgcdixmF5X/5GsHi/H5zteGkL
VI8ydtsimac8QdvUnwsjeLa+nwekzxWN26x2y5oqF7C7OuCp4Q+Tm+x57B9ds7A8EC0+9vxQ8JA+
2KK0aYS7bk+7iqaF92q/uB4nftZjtjWzSMsV+V3DVBIFc3igi+53gQj202ZEFk6tRRK7+EjxrK++
HOJYxXlJEZUBrPU/CAJ+WYHvsofHGMcIEc4YjagAwvn7IFA7hsWgaC+/PhoptKc2XebNvtWRjc79
XMqmYfckVvRBVPgSt53Yo7nZ9l9m03pUnoYi7m/qqtA51/grZ/9aiT/IIQ6F8v0IQYRAmWBGoJji
KIRK/v0IyzGMKt0HVq4TD2wyl2O8U8qelGPbyZKe5S4SaYfEAKHV9tw2uMkmjpek4fWcL82KZdcQ
e662rk03T4d0Wcb10tQrv9Nl+zHuw6uGLdesL/t9H6/RiQfNNa0bfBtTvVNzu17qqjKy3pS/mouF
JzFv0so3KNHEqKOvtvrsyoo+IGwOm4uc3MaB7BXb+iNeVKJogz92envw2kxXQ9llIHXLvKBkS13M
q9u4jvUFU00vXUVST8f2no7bdvXnGc//LuNDiCFEMmQAWoBWL6H+HVSwhdl2Dq2VWvefJtQMt56X
Q+ZLJe224sPq+HVhsLnue00lq626crX/jLpivhpDf9HUg+1kG1dmV/TxrUO2P7Vh/AGuDXfjuvan
OtIf7Wb8CS+eZtvU9Yma61BawYKTtSr923LMFEIUV43Jmm7RdwsZXB7245Gx4Kop5iPVJb9WfdZs
3J75wmQkinsz0e79Fq00Gf3ay20p6nx2ZMiF6Mq8NntEA38bhf3NNC3mqm/bu3JDsQyX0p21N5/i
ZnloxIIPio/q+A/iG4vvkzUiKKQEERSFERacohB9H+FWlGG88LCWeK62dF1CKvshPi8LuelqymSA
Ny/blZOdFT4tiI6zYDsXNW2lGo6lZSgJcEiPq8MfRBsnvJjak+NPfcTKU6FbkjAbRXKdt6wq4+jU
eMLkiAOSTg5/7BXRCV9WloaafNYvhbyR4v0yN1kUbePlhnEgNa93tZl7GaHVp8bF/THsiKR6W5Oi
cp2EXx0t7cnl2Iz3OiAy6lGQbJbfiko8TBWSpA4+dGgLL5wlIl366qEf0E657kDHrG5DnXFOqDS8
PY8u4/Oa9bqistT9bYTqU6mFSzGLLpkndRJQuTF/q9v5xsVbk6xbdyShb1JW0IzW4mNTVbBkzV2t
1dugWFJcSh00TooYO9kr/ODr/i7Cd5trTBLGUZE0GEu9jWPCSXXThtOjXW99O+zGDWDX13i5avXn
aS7ZG8waGbVYgmPKL7cYX4sgqPYxKuPETYbu53LTcrJ8OPVmWHLd0DqprDc3xpwIEtUtr68WEQzb
dTGJKG0xj51sp9Bl2MAgAAVwGgRllPShKDbJV5JhNdtrgtTOieBxblGc+369quuVXFXO/HrgBPUQ
v+jKOmIvoqnd3pHYHaJu1OnCCDuwTTVprJi69bqaszHW7ipaVbWjHeZHbH18YTpzzTkWu3nk5Y6P
rrgWggYJjhr/Fuvts26E+DTHVYKbnLchOfsA66svh3go2G5ZIcqqUAnFU3Gc2kJRGRoWZnCDNmld
oSDML5Br9SzdUrNnVr91VmktSev29bKqT65o3lfxaD+U3M8yaCx7U7TlkgjG5zsxFSkxZXgcmfFn
hJpkMbi9932ApXIxOUbFATcsutdoes9Gt5zxFJKHlgvZbPQyipfpegiG8b6c6oyEHXtbdy4v1bDl
XUm7XRco/xBE8Ru/ztGO9VufuU7r6w36fRwP/Kbnw3Y1DbEc1GLP3WhYMnAap2FfZwCfYh9Pm0ha
wdekKe2SbILqfFwdueuHVScacuiBFepxiYj9UHTkxq64uqaU+0QFU3ywZsQZG/rPXz75Sjj+9UTX
ysLM7LAhHRhpPQ0OXw8kOHdUtRqwg7NUv9R4V7ry0ETg3NvymtStuVJk7I4dQ5PsjI7fxsW5Weo4
Q24oMhVvB8vj4WrwYZjYws4JW8yaU08mSOxFuaSc5j4Bf08cvx54KBJNk65KxslGydCNw+lvB0+K
+mKy2su4g8WZfLFTpJ7fFR6FFxUMJSmNJodg6opjzTTN44ZNlxHBx1prdFMhmCBRbtyTZiz2Ucze
lPgmKIfnqFV9vpT1jZnX/ipqu/CS1yyQROMj7jB5DKfcLnr6WHaikGTYuM8ZFMCup6g+Osf4gVVe
fvlk9Fikjq3L9Uh5HlSTvxG0xMdq4icLt78ZOnbpwT3blzXSSVWvKq/51qX9aMkFjqvPviXkheDY
RHT8rS31nVvRkhjG1nduQzghxcqTpgiBoCE0+l3bD8NhwvVwwGJaL1DbpibwVSv5Nt/6ahGpGhja
LWMaNLF7j4b5Gff+Y0lmf6UpsBXMDbBHgppDJyDxCteSG+XNwS39cFuXYbcL+128EH9bBynyQ3zb
KHdrKOuyMrbD9aTQcN2vGsJbkOKiik18KIdK5U6JLGIVPmDYpUm2tX2y0ISPS1WQPZmLDNkDWnFr
k3icZDOV5TvOK5ME4ZwsLGoLGc1Kv2umeP2Q93Qw93waULZRG2TDy8e6rYG6byK6jdfyeRph9dpt
2+F2UXuh2R2a3Hr55TBGEdlh2zVv6BBvqWlHe1z6Zkj6sfepiuJux+LVpNNCgVjMbBqSqtTxjoni
EQlqT1swANMLSwYoalgWzgZdwCqrZO3ZdEui1R56NjjJtna6DSrVHlXcvJ14ON7aYBxvoxaoe8lQ
LYMpqOTEdLffCsQv19oo2VVtA9BP2eXcT8tu1dCu49FUl2XAvJXBy3+/fP7yP2HMKAWus8WO6rqZ
yzL9MrXC182xZ2972k2PuPJDJsSce1jSWfXkyB1rU1fWS94CeUkLgckF7YBvQnXEO11jk/R4CXJH
N2Cr0Izytiq8LJp1PvZr3e9UuPKv3HNrlBQNWSXUcTaRjZyA6fS7bWzfdIWJboJli27iRvCXTvfp
yzyRcvuxEu11BI0kiXyPkriM+pttqtuUdXqHyWCybnb0QVsHItKMGS0afxXPB4J5l5dNM8suEuY4
rQOA/jYdgq61R4IMAOw6t3LutLkvum5LcDlViRp0katIxUmglZVtSLs7taQrofg24Eaka9YCtsvK
9yWUtr7fenuEljbdVts27FoR97KqxI1bCi0rNJu97gxQ+I2Ouznezr1D7mYQ6tKH43gs2zDbKuXe
t1N94FNGyfSwGicObBF9Pgje5tZ20IkFbc7RFnHpAmdyPax3MciFE1SjvVXmeXA4fFuzzaRkWZrr
njiXbi3ydwHXZWoW9Qnxuc+//LztSXlQ4Qv78PPHEW/lsetId1fW+INdy+kYD2V/N7YqpyLmKcgb
m4/C3iCgpOk4V89iQzYZ2VVVbctVN4SyDEEiQ1dxa+uftop8orPV95TPU6YZS1Q38oNfp3M/9Z2M
sBOnqKntsa+hdYEAaZTucjVH78tqGKQjcy0HM10bcDMuN4ew3KzZNbS/ZdBID0BR5jPxVsthqo8o
dlhyUUntSiKXmiakvKtYUmn2gS2V2s9EwDNLoIhuG8p8Eld0HuPERiC1FhOnVduWJxQDNW3606yr
+mEdppOf7I3HARTL7DcAC5ovBbKp7eo3FVb86EFdy6GsleSe3IUVfUMh6y8hdtPW5OFS8KRqhsuO
reXBzUpWeTQ5tCvW9USrwWaC41Yu2/QxhvsoNWVxK+SodAOrFrTZMgb50E3JROTsiuC0hkEWI9CE
0dhOx7CPqqwcljXb3HoVCiDMbAtSg6rwgo0sH6PBXHhey3ruinzx/EDjQAM0xMt5VLfliIucxAGQ
WBMATSPBpaNi2Vl7hRokhfPqponaOeEd98D3+oyOd4uaLOTW56BCNJ+aQ4H0EVPsEwvkLl1rlMZb
B12gngKJ1vUDqlF1S9td4BvJ7C2YANGBIEoSYmEoo55vus3ni6PucqhdPpBCHMLyhbOhXazHSOrZ
XIEUgW7YkyXtL7sSTVnJ0x7kfGrIZJJyKe5CE8QXwYZz5eyQhvH4gZs4SnjbPI+rOrPQlucFiFm/
jCYnTHUyNmnpep6UA9oulubTFrs0UBodDd3uteL2orNiSpcJMGxYlotybY7jWie+hbSMVsh2oZdQ
FtV8j0dvMx6/j6C3yL50JNERExcFtm+rRs/JFAdlUmugMXUfybn/0NN4hjkUFfTD96CsASXnQE6l
b/OtWZ/jtV6SeUZJi/Ab3kZzUlVlf6kDdxqRuCEzClJCC3fRVO1J1fGp6PFDNFCVzpYXu85XVxWO
eFaS8PMIIJJpMq3wXGBrK35vKBkkdPh35RowWBM+5qvbDlQERc6KpUkN2w5dOMwv2nQ6rs187eun
OezPZdy0V2v9MUCV2AGvW+5agz6ghxHy/iKelybRm0lM7GmOtIKM7bbjqZhIuhSdSMfIl5KZ8Grk
iz2K1RnJqu2jEOuFD7siw50XaVgqfliwyVbXrODYgISqh6RxvM4n3S2ZHugtXkGg1XqQa0Nf+Lvh
AJfDfta4TozroyRqDDpXtTh57O55PHV52NEzd2N3aMAwHCdIZ9ovHrTRmjUGg9No1kulhuUYAdSj
sJOEzY2c1/W5KusdUXzZs4EVCXItNJG4v/S0o7IDMlnRwO7B5XsoW3a9Lm7Lp5Gi1Nj4uVpnOa4d
z5Fv1c7cR6ShiR7IB2WRk12nw7SoAE7VCj6L99KvWBzcuiX1NEUXaJtjSUIVpgokZrO5e1XDbItG
JY56cYzbegKNW/XpxCsPVP/QttO4a131YIIivounUoYV8rdBreZkDYc4E+3HeTNMeiVoEmqw7Za1
liiux/2LJqqCzsoZRbD4FRRJHSRgCgf5LHQttw1SOAY4khQXTmJo3qEqbqup3C7Driskd8tFPwH+
6xHZXRQHj0aZJjHRJmPetZeNpwosl3lLwD39XIK3kDrE7eWwBElUi6MNmg26Ab0sFCtujAtvgFQh
EthHwcTNAgqO2ObtZqObyodK0oWrlEe92a0C2IigJt0qZk6+ASO29U2XmBnE1Ma33dYJMAMHfNRT
92TjGVojCCrIyVXicbSJKXono8VWSRmN9SmMxZwBDaI2HlLRjg7IcrNc6GF56hALARC6fR0pn26u
ZakXZ161TKrJfEKY36rVcmk2oNghVSwVtgVfCEaecAzkDuF0od2aQIb4ZIghrLogCbbwVpPfACJM
XaWiavfTix9RhLpP66GRpdVwpzCa5WK6E64KdLHV9WU91Wy/zrBmvF/xBUW8k+BXSNYrc6ADfw+m
gJVk++DxUu+aoBnzQQX7hkRt0vF4r3zRJjPbxsxs7YXjRX1rbJi58W0dKpW0s/W52PiNKIAmK+Bx
yUIMTwUpQN/yEqRyhwEbMU/qWY1y1X6VYNo1kizYJQZBDFrfgvGNyyojbSUbC1hqNJuSJiozE8xr
MovlAk9ls9MtSHSQz2kv1j4ZUQ9rsJbveiT1NLmPQ2GgbgOShxPuEqptnDtg6MuytfuA+r2I5/dT
kNaKP69l2yV8TGylZSiave2ZTYrwLto0SJi5WhI84T2j7Zq6UOSdnsl+5G8bUpcJty3MRvhdhYC/
jnpL5q6cpFjjIg8rtiNgLNxGbr1R1QAUtsZ12oYACcRUPN0KwLK5zPRYnRTrlkTXxSDFDBY776AV
CWQzVS1bMlhKE+Whd4fBsK89aBZnGfQxhjwk9lin2IUZMr1IwrXQF6TgewwuYBhqcCBhu6EUXXGo
JiUd183DjKO891ufiIa6HdJdnc7ajuk2SIxmd+r9jmDs87mFqC9tnIIo8JdgDYUnsIX7CYC0JMTm
vAY3mCF3GIQuswgvb9cYGrwzELux15IKkGilLdPVRWUq0AYthYTHjVVziug4ZD0GZlSPZM040NoZ
Q1UIJ3Lc9Bzw1DpocNOUNi9ZGZp2yQSbPpB2umSk+WBKP+TWBDACbiFVOnbSzKbtBHsOIrwbVsxy
eMdnhIJL+q3QCfFbpvkLoIFpzohPZyqmpG8Hn1RvQ64/oiAa07Ic7ts1uhvG7o02YyHNZFwGIinl
K6ww3yJ8oWwSBERBayhODPpDLorlQgxzdMHMBB2TG5tVHH0kYH2lXY9V5sMXWofA5lasvhumIgdy
GsoqjINTPYB22IAHSdMIKp2os34etoSXYpJLuaYM0AHAX4HWWhawTsUmfYRVOiyml63pjqIiD4Eu
Itm4LQDqFplTi2iyjoakOBgtNKAoOEwaME4wDDW0jpd+0XUSqobABKMgKSj01LZUmah8nUCeorxG
cE0wPdC4Gg5aQV3xDWcz9nXqW5C63SSBz4ZJBNdf+BK4fD0bWOBqOtjCK7kBrT761p49GoBCcjrB
Zg48fbPBlvFly1qkzsD0wQ5kAO1zVIBraMukBeCbN+iEA79wFAwc5xYHvq6HJwwhSFmdMre+78R8
jRy4Kwo8XXBi+I1flyst6kPJ0Qhih3QZ8M21CHYN0ZF0NTuFxXgJmwQcIK32O1E6LzkrFxnCzlSO
w42dwcbPQM7ex1hs4KdBL4FU6rpgB5tpfdpF4JKA3vOHgFoQF33lAH5UeDBNaJOhVizxvTCX2G3m
kkfFAsQcALCf4wu1sf5iHoceKMyY4iICKUaKJausEGmN+jhv1CJRXzUHNnTvO1if00LHfc31vgiM
3ZWBJqel3pJpbatD712qcPd+WPr1gIegli5soehRq2SADyAj1ze0ZzyNHKYJB3lZjADAflLBNcjL
8qLmVufMN0JOURYFCp+Jqfc2XifZh9soYS/pegmv623hcvTDZxUuoxxCfeZEpSOfPwa8P4M4SJHL
gPaeYwHNT0/20SM8Zr2gZyAaclltHg8nPbJ3vnOPUa1XueThXHC5+azS0dOywle0aS9EuO7FOO/H
FZA6tPdjx5+Ajd3WoD2hsU9N+Fz4Cw07A+8dJLinLBNqeuN5gSRX0bFruwGYAkyyW8w9bPFgGflI
hvPaJQvaMDTl6H211pHsMehjXj2PbXW7duSIqyQszNkVPJvWBmzluIKdzElODrzJ8MnN7KOfMGxb
qspKXFjwa83t+hQtUE9ts7zF7RomQBnuBw+yha97sjY4ARW/piRs0wp4mQxbmGYd40+aLeAn4nuw
wCDvAMentsvUXJhkDnSb6RAGWa06nT00oaEL03UdcTJFrkjBNOlq9DDYBfx99FIY5RW7nqxxh6Kw
Xk5NMUlaNfdDNFwF7U1VOGC2c9/LIa54XomJ74sO3TW1edNEAVjJizv3deGTXpQbUD+QFWPQU4mY
Z6kqhqe6G95EZQv2bzu9ND8GuDLdFabuT5wEFxqPYU4jTqGRTLCHgqnPx6AhycTtYfZagcTDn+My
xC+GyyZRlEazz2vYUPP9gmD7q4b9YRaN4H4rgI5JZUMcclku7CNwnSXv9UfYTsroLNhV9OT5i9MS
DmyvwZZP17LO4JUElKgeeGkQvfTX6jwCi91XM+zBGegucokLQPsGqHkTL8W5bO3zsBX7cPGnAC15
NfM3A/jnMB7Xy4bOoazrQgBUF32i+ZAsrVXnQhObIQCwG9cVPNXXK7LjqVEj33Vw7bCSHGbbHo3F
KSq7D3MRpOss/BXyRMmFNc8zAjsB1Y8FyFMg58s7B/pUCh+CiwH79FnhWXsxg1eexmWbVEO5nHrw
whMVgii3dINtebJetr4I3ha0ziPqgYMVQXng4fyWzdNlHK1OBlaXua7BAu7ocLuS0uUBHlRS8bGU
A2zBHv30AL1cXXgr8qGUdTR8HHz5EC6svkUG9JVS9ZvOz/NuI2+MqNAV0msDXLWHJukhJo1eNKic
pcwjeAsEUGJ8ozuQr8W0XoGbXe42/ch68FPHvq6TVfeSwi5EZDrQRMVcprBhDElGfHekIU1b3mZi
ysJymD+iiiQULBDZqDhMTa/vCgKF4101SYi3uIui5pMX8C5B12zvqqa4DOtNgGN7KeyBgK0o0RAd
F1K9W1YKdnB/NzQcpQTXuS274JptpZV+BBrO1uLWk3G67K25tQQ2AGIvTFL3socqTdapnQ96WXYM
DyD/PQWLwNo2D5xdgajPoATr8QBvj1RpxyGx4IXhNoHQH+KwBdcPz+cpQodwfIisnXNcb1yyUAB4
qhicBQFkaRrSoVeRBMSq8g4sFTHCWxewZZx2AL+scI8v+4wFe0eVKy8I44Vclc83FrztoqWQNWle
aCJJ4b2dz4OO7UW7Bg/EROdmnNQlbLrP0hiQCKahV31w+k8mzqw5Upxt2r+ICBYh0ClL7VVe2muf
EO3uNkICgQQCwa9/s3rii+c78djTnmm7Ckl5Z16pyNqTtv6untNMD84vRpOUQ5XuVKeyAZlfRhOM
Hl1Sv1S2+mgTflfM1XcNW2YJcc7P05IZDztLDKXqB0/dHH/0ZMNZJInLx8kUno0HCAABpQ77rGLx
bg0MSJunqmdhKQJsQnhzn1cUCiBexCdNoP3xE7N8rhReiOdeRm0GoueDjPAt6TVoyJRRLeGVRXCx
NnVI9bAUy7rEsCSWXTil79KffrfavMl0AE4wjvsR1lHu0nDcL83wqFpRuGbqiqYSmCxmqBO3yPM8
ixdajc/QpHnlvCnTflztJuR1u3ko1X1+iiTluzCcoeIiJH3LEpZKKAU5knYZM8AfwiiZi1AoZJ7E
9mXPWpXFE4mR3gEmsjJaHupBwR0TG96utUeABk9GYdN1m5CXaBS3Xukm99ckd8kcZc4NukDYm0lY
q1nlBvQeMrJUc14nc7trfV2s7J3z5CmpWHDoYUnAlrACxmwPkSnokrGlOpsg/AEAoj51HpJK0tYv
DMNYEccUzMBqSkYQ8gUTD/OmF8emjeasBoiD9Uvy2R+TAr9mW/jY5q8BjD2Pw8aVI5zGJe3d46DG
fe2q5y0Z8CLpbicGCUoGdjULmu3d23UjSBN4fsHIkxzjyPPoJT9pOH1ja0hybJJtPsPSylgXfLTw
lfN4UrIU4hwkyJVdkEVNCCvJf1mTYM89WAF0JXKXtvaz3eZL3OrqYVmzTqzsAiNU4ajaqqLHcUVk
1lTVdmq+wqEN9kPcf9M5FDjQ/KrUrn6y2BLHFvkqS1qSTdN9dKH+kadQr0hEM8Bs6Z7KBvtmdwq8
7dDGzXcd4RT2G1hwVbDki8Du1GAUc3yih20YHSZXLH7dzW0ebYPF1IEspXpcwuprNsjLkh42mqJA
Atp6W/f1uPwUvirtgrQvjfV0ajd5Hte2Kykeh5Oz7tRvJDwJ0lR7UcmsX+k+SWqIlNVh9g9/Wc9i
ofntW0WrIIfjt9R9QefxqBV+knX6DQJuhi/BYti+9pVjZcQBVF4SruE1jNoLL3oZ/2yRTL/xTj/q
sbPZEvhkL2Bcllo4VthoBr3i0710DSLCBBuNTMJb3Qd3bfwZR546zo/VJMV+hceVucm8QPETHNR0
xrtBTU4JeKqBJBECJof/mfJutc8eZOzGfbRdEsySZd0xIFf8u0eyNIYMlkHkZaOZyA9F9DlJBM5G
/NNtGipm5IUx5t3TLSYxMkzZhPjIm7vpFK+G7plqf8RcPEnZJZBMSEeRspRLOgRlwCZvt503WPJp
lyIU6wVYC4Eo3QLLMUyOmIN6mk9VI09j9w4Fpc52mU8d8V1BEaJi8YrdtnjHXm+/4n5estqHaN8y
hDhZ3ZHuQ47IgWV4w0SvZ3ZtMTwGtP7NhxFnoOfKigI/aHDuFdYEzQ4pdpUxnoKEGgieyA5ChfzF
yF2MARx8WCG996Tph6gDCm4QlMdkt/jB1e2eErzoflPtmIlhmtEfvIMhRJOhL+8cH5vUePAtTvIV
OMiYei9TVbVlyvq5XNOF55hQVTG05u/Qalhp2mZNjVSRwZHGt38EU9qXgfS2vU1nrxx6QBCiWYoU
ee/RvAySD9dwYEfZGlO0NmgzPE3YTH7NrXpMHVlyNS8YtgxmeUmx2mBhlizGSpEjB62hHN3HXF/B
hXmXJf3Qo64voTTwPqq6zaW2D+0CjoPRP92oklNixl81+8H7UWTAStNTa6h/jf3ubTN4Lps4XcBn
8PlGWP3EDRyO0bf+hwi7Ny8OD+0w9Hs2IfEdHgl0V770y5ZBLf+RquCavo8ekJQJyoOk8SkctrMv
Y3GxmNO5/arjGkKuAgDXcHw2Vs2fbs0FMyKrKR0wmM9nnD+XVtGp8CX26mY0ebySb8NTfuTtVpdI
PXLNhtyLm/mm4vjgdN+WtV0ejV+JLKHdtkucFxyYqc6DXcyRKIcoEwRAFD+oafV+rRIWWVpDT8ku
rp8c2zcptnsExP5JmmY+cVNXZeRcaafkHCbs1Nkg6+cQYAQZ36mCd7z1U+5t0w0Q3G7o+minbBMV
aa19eNKK5rOCI4z6zbbzyczhaPnqKQCikwVU0SyiywTHydsZD2OHbCNeEs6uU4KtPPLqrWi6LhvH
RGdWec1RpZ8aEeN5WpNjFGO8GkLuil70Jd2871Y0j8HK9wse7J2vx4PYkLP1i8ba2NoS9lmUTS7g
2RbG+oi8Pt+WzeFFTEHE9fVuMudBup/YrtJ8bsMnxTTOASnlru3jqJA6Da/jKG+ynfCjTjsbi8MS
Ny3mWsiAyIfdSysc7QKadpxanq9OXkQXuh2chKoYX1dBX1bWfq1BPWbUxtcITl4BzAm0FDzifL67
sp4cN5j7mUvS6cjj9dXvd6tBNCfrBr54yrIqLUcF5LAV3pcKBM8HTpHEYqTjmkEVrOkIP+rkZAMi
ok0GLHT3xL3pEblxuA+1+NVs6QOD7QSLpoZbGyJ7tv1zT+x1tLIpIl8DPmnhnFL/yznxuPaeXyyY
+AAWYxz0oyHjYm2KyrfXjUCH1szcfM8/+8KeEk4QX7Gwu3hxdQMp9Rzxet9LCtlFtw+LN7rnvp+x
j+Q+y5rSas9mxIuSq6JzUwDaMEVwH1WnUb5N03bTrS76Hp5UuJhXbzuNlr9hmxiz1ITlhAjxpMZG
QiZZUjofm1Vj03wxV0LYqXWIbUdhcIyt1ykYPhsvujRtN5QI/F62WagT0eZsV8GOVCZ/NBHg4QII
3Q5eeTZ3iZ8DEBlBhtl3Gq6YVDXOX9GkPO+NA5JXga+po/mofNjijfSWjFO2B1oJvNgjz3F8aZOq
ztatgvk72EM/dgdfDtiTgG0dMP/mFVizjLtoLBcKtMdfO5MhJdEZafrH2G8PqWG/IM62bKEDQ0rS
ATaC6MpqjXMg2Pxh15EEsZ6384hPC6PWLbMk/NvSxjs0BnyhYZ+LvrNnd+cU5LcqCaYnCyhPgYPB
YaSQSHcW51TiPRoa7KkDBsk3Bt2IcwwIwSmCjQS70TuPxLzXNcNDy2rI1CQ9rhuFfQIOponXFihQ
dWzqpQBO32C+gD7r2MTBWsaHiB/SFqhip73fPU9c1ofD3on4DHOnwiSAE02Dqs+WpX8IYHtWjWK5
7eNhJ2AOnJu0ecObr+B++bwMZ/K8xDQLlPNzuOQkj4E+YPwoqgo7r+hbkQWu5XuEo1WBMDwXTjPE
5w0WKenO3XKNLXAAuv3tmuCK/XgtNOBMrIGfckzep3jLq7SOjtxitpwCUdaj1lDtHRQg/5GSeijS
Qf1Ou/ixGQgp5hGhk14BIsnopj3xNE/bsGNLg9iRwIVsvU3uYfF0vvddjYo+wpENdLLvEJe2HoT0
BEc4mHukU/k2VvEt9bs46ySy5g4nx8SnLvNEZfarGiEQwUOF1YwFn4QXES+imGi9wwT3EnTpr822
fxHBiGzylAVB0haguE+Yo0jeL1GS+7X6ow19SdyADDnCA4jQc8/5L0aAIjTWR5LfphO2odoeBI3K
NIAtt3XDA2zweY313rQd2J6oAugq3VT+tVG4S9RI9hMNkFakluQ2FTIL4SIi+4EZwXyDo4apUtyX
K9EabxssNVoNJfBznKFzlU8JfmbSjK+0XkyZcOzeGum6t1RPIgxAW93FKUm/TOQu/D6uMhDUZWK3
Q++bs9za70ZHyW5cpt02nUde3fgAZBqIyx9l+z3yzE8IMyBKy1LMRCkoyBFumn5yQnzVd68Ax1Gb
rSCaispoJC/sFjaYW4H9IPeRW1cy1wg4/8O7hM3oV0TtYgN7vK5taSO25moiYBTCvjuQ+b0yTVWC
1+4z2S84g5g6tFF/dg1kaYcAaUr8uahqPWWdDS+SLs+9n9hymMya9VZ/rgxx1LB6LovYdPHQnRg9
+J5eBOEz0zeNkBwR2Yfk3+Hk6sOy4Eif+dc6bn0uE5QroqT6jYUY76uGwSBsjZcNIF0yb5Xfeki8
gvd035H5oU+9Atjt2Wv9budi+4wjAxudvL9dJCjoEP1eEw6qJcWCnkGgO+JAexy9+Z492+21m7jN
uF54FnP+sRIy5IOZoMqCEin90xTyv5Z75w0dFpAoybdKstjgQbCTBWBMerAKIcZ5h8OhQOzLMnI3
kX31m6gn89aRv4CZXs3iX+gCj8OpGKBxWv9CpLcwDo5W2J/rxCBVXQvUXssG8Dsbi3mRSDRElXEW
yUJEFEytPMOCKusqxaIx8S/GITVRRzqIlfI89ZprdzfEJyWC3TJZg3fJfcuZg4qr5Efa1vSwSzb8
wLEzDINSmvVMf+F+g8/R1N5eRQ7yYmClcEDWekq/JMKj3Uy3902DE3BwubwOBKxxoodCCn5ZNz1U
QBEDk5hjPIC6gg00wAXjb5U1uwDkU+FhfY4V4he7ujc7I0ZDtWQsn4E4f6igYlkbJ3KnHdi9xMF2
XX1yghff3BrhPYeuKWIs6Gxjtnr/l4eP3vojmNzP1nZJFoikLX1r/iL9f8Or1hYT+JucQkDjz4TI
Yr+vUGvogjx3b0PEHpgIbjyRyU4x2HdqiI99FIQIBfEARr3f7jeKgRYR71Bg2z15NUIu6NYQYqZH
HOBjY9tmfgyleFMSTwRnw1w0KbGZD2WyH/HzQBzyvF3pB2s9mTvsfv3svyjT/5lxgBd1nT6ZEGO6
ZcvbfavN1msayXsYEeNURLYTJdN7SAZeBun06ItsTPvncIK/Zjv16fUWyPBs/2wGQ9cWtv1eY6u5
9ro/b1viZYtHXDFEFgfrFmZVb10225tI629amy+4hc+L9Tese7DFJtqqzOsi76CvfiTu1nAlizWm
DoGvKBMHLElOPo6RnnzFwcvSU5zcyfiERMvmnV2em3QfE1pf0pTuKszkQLEx3knFs2pRr0niHsMx
5vt0qnJjmvNiQVwrybFU/LZok62U3nun1I+0DxK4zhvmnhWrv9Jnsa1gZKKSJPgNdIdtVeuLqus7
bNlyzE/TwdTyzAxE8RCFh3DQC7AyzJQj0yxjocqBEjz6K9AaxM8nH6/91tGTT129Y6qByx7A8420
fh1N9AUKDFsrZzj7jUL+2iE1osgiKoZ9rRFdgSgI1qkXusyNvZd3jb7MoOWmubFHjy33iAgRjAme
nJQ8Zx0Xex9zSCAau68h/3Nb02euHHyLCjNET5NHBfaekFAUhPmYKph+hQEPz3TDsp7pl5405gln
gOXp4AVNAagMIQojxTMqWc8NniLodwMXcXupwqich7jGAQv3BC2l64IMOZsr6Iuth9WgZf2hN053
i9tuzSDeelkiH22P6PPsN6RuZ5OGJz+A5UbRU4BWweFKU33uJlGs3tZlwgXiXqBq8tFuQxEmrTmj
wtjDU5ofBmD9O0Dj2P6806ihnmJ/fQnxvviJA8zrdJD3tapvdx66T0C+Gs0ettSDiME5OGOCWjmA
fhzbI4lsFkjEQSEGSqbsVxBtdL+kUuVuBRY/Q4XiaG99cNdr7efoRf7UtW1y4SnY3rKPcy8BDiAC
e0zhM51o7F9JXcCwRnavWVcsgn/RCHjLcB+sTDg9TgGGrhTxZFZtoSq6EanVNFySyH2GiVsOFj23
uZ7Wo4r1h666G21ZXW5WQTfvIPaSNbgOZLa71BMoEoqgFGsrc6AiDiUV83O4k/1gfHPLa5LReBx2
vbA5T23RsrUMt249beqNRGrZzQIvNKoGj9TQeS+TeSwi9WdEuwf1pe41Trcf46IBAKb4izff5AOG
OACNyXFelwMm6JeJhD+2zdT5JiF0+ml6n1a2d415aDT6HDgSymoJ3ng8v89aI7bzvczV3nDUFPnS
PNdFwpO3JOy+Odk+4ZHzvJHTre2Xh7QSOXaKbocKUZWneCAzz+FN0CDf4yDIK4i23F8gZLU5Vca+
x0k8X0FFsHyb4HukyZwHpD/03RaVISMLyKixyfnYPM9gh/Hna5m2PnQqOqIpJES2EltQ7PTZAHUA
SebeoaRQGMNBNtQ4TWcf8LZAcW6v3ApMMvhG8IZtqpEAtci7C0zm0UgAklqegwZmJ+widekidljY
zTPIuKhF+87/4q16opLU8JnhMs5aZmY1a+4hMiyrvvcy03rvFO2mHUn6L8Yhr6NUXHmqj7qPyIXB
TDnEDtH/RnjmcBjDQmJdnmgGkU+uSwXMfjIWkGBHc8oolAbFAzRAxSYiyOYRo6qNscDmnjTwSWkA
JwvVwAkoEeTqNhwUQILaW5A+gTHJgcH8jqb0JiweaUruLuMZ1iLPgFgCRAN6WiQaQrkfa7pv76c2
WoUyBxQKDyJdoN4XIBCRhOe+jewOHz8ivWmyCt5dnjK2Y14YZnPQwXu1vx06rDvlDV9RN+OQ/6YJ
kbk/Bjw3FScozzZeKRJu4etDOt3lc+dhVvIckgwrmlM6MORg7Qrfl/xGjcW7dqO7rpjfD+D1XxHc
IFhKymmSgBPbR76MNz7FUIF+PnTuhnJK+yS35mlVgpyiQfyYvZtj7jmxa48JqDlzuXbFqqo9Zobk
OPTNxwK45eikKTsjr6vc8Jga7u/AWyRnvxfVfiWjl/V3pMeL3mXI1R5ycz+oqUTB8LIiU25HjLxD
fGsBNpax5K8zlQz7KjyZ+C1GK2zfttivWVPnab3UaM65hwZoJzaj4WsGoTnVWI50K0wFsDKm4tDU
wVwQ1BQz0mks9KZ77niMLFigysaTn6KNDkR2K4wg4F5rul3dEs25de4rGfYVTedz3danBWb6/dl/
Jk3dPMEJwvpLj8pdGmr3bSLMrmIwbKx4c1szlumSiZCkeW3TS+QAV7Vpf5xnYDYILUvOZ3tJu3Hv
iU7sEzTZAJomeTo2+CRo6x81ePKVroVf8SKF1Q/znXentX9tNush6qNFqri+rIAAA8ujwjP/CtsP
QxWoPYnxu07+GXyPKikVE3w+WTZjBQW6wY51Q3fkRB3wPRgixWyyPong09zpYu002bUBDnuRplcN
tX7HYshpuMcCw2yfJAcxizD1npbqrMEekM0eihLRmDcrujiAK0Jo1yDKrK1+KvA/OfHoJ0ovDNC4
Y99J3EVvE+K1SCSFXtZ431rgA822Xj3bPHY+gbtjGj/DMnxwNs5c1Il8Tid/x5L6R9dKeowG6Js+
+iWbFHZD4Hu7gBAN5Kg5duiKlkKXoZv6Ym9QMygXpRnWndWZhxlD+ruuFidvah7bjTU4HcU9r8Qb
llK80KiDBbd++OUv8Z82QmlZwCL1KtKe8TOBrYxDdaBw8DHko5CSwghw/mEMh/kM8mSvmPqt0VY/
OhOVNQn+OZi/0Zx4nqDwdiOO1tyHwI49+2tIim2+Z+smGYE1u6CcmQd22EEgB/BIsrV7QY6Gnv49
y9Sr+TJdDxiUgS2JNNRJ1LXl1IghD9avNMTQ1aAblWlQCUgT1s94MApQl9Ew8OSpsgNAk9g/xDi0
+wnNjh4meDnGzORiQ84oesizuG2qcweliUo+EGDuFX0wYQJjcGABE0Z7tQQ7XDhQZ2wcgA7i2rCd
12+7bcTJMEwadaWxnRGbUZn3Cf6yCJIqBG8a+v0v/G2kFtAlm8Qw6w4+G9HQWRdMi/jbsiBqrui2
tAOYxlCGf7xa9/lYnRQ2HTxr296PHnu4ffCXbFOAoVh2g+Wv1tBvLvUjAAzfCUDy3mxuG8ftAdgV
vAWAKXNnvWCGaAyKSKTkI2INyqWPXGe6+mP4Ocx4eHx82ybsJajsZfVC89B6PoEBDSkmJ/MR9GlU
GtZcYSkn4KbsijMdZKN7CaD1cuD8PPNS/RwibthXJAF5IckL2nl/RUT4kaA3hVk43K8hzHWYqWgf
Lkv6IGR0ZrD/D2g8fHpAx4ATpaG4SdggeboGuvQll7c6QGTrJH8MvDomB0+h2mLurdGNpDRjFK6K
HA1/UBRHjazZPp57vK9MqqdlRldkmv2vGYMmzCN+Am0y5MRWAHiJflqqNIV6kk89ma6VW/V5qKZx
wAGzvliiPaT78EcQ1Z5wxOqDV3nolIATWoPp3La8PzHlIUGqw02hoTexGgNrF+MSEvG3k0lzjNnm
7hOlPEQx8AI1zc+YegywgEXlaM03P7VcpmxbiHugKKff5BT9JIjFVXvBs9weU2l+gwusj2vsLnHF
vEdkGF8DdajU3L+a4zlf45Cdezn417Fh9W6Gs10hWDlMKLRrtwCajAegWQY2DgdwW8IBAaEoxVrO
m6dOU9+PIUjOuj0AiWc7pBhrHkjd36L7h3+fzYFfn8xcXf/3741Huj2K+O1BXDFljT80RcVnA8Gf
W4AvASCcZ+JAEknf7ceZgOWfwnoPP3nEVQCsOraT4XvNoB5AoaOiiishii4I7SOAwhTVV3wfmkdI
XKT4NbI4LCH5g9KDSZqhbpOipdhUB3+C5napO+KGhALrufsC9Y+9DgCc9BR9WbsNvHx0n7/HJH4J
Fftpmuauf8LtLWoRGPiBbG5EDdubwu62NN303CwJfQ3T/T+UD/Fm8xThWo5//0mfBullWdkEXxZ3
UuJOg304xOqUxKAQA6Oi1//vSxx7N08nb8aG81NnjlEdqOf4/gFAR38E7PPlA5SIVktulZ/252hd
9nPtgKkF7Gw9Wt9sNyW3OYpwKYardgoU5rlSjBxl6L90cotoxrv0tHAFFn9L2iubSN7oID4HWxWf
seLxwjrsu02bJOf/fXCzTM+zSAF1Jc1WojMBjzIl0xGlPPKspKW3IKEHprswV51ZDg1V7euAdrus
XPTsFr99xYUqNyKX6IGlLb/RcH7TK9546tvgYCbPPce4ieVJVe9y3dzzuMZtTjo37tZQJFcv7FHp
RZljnNPnIe6qAUq/+hNg9aak7U4E18sc5SbjLNFpu9toMpU0TqtDfEeZEnAj5QR1chCt1J+DwEGY
mu4dBbNTP7N4L1H0KDreBJ8NyuJZrzrsUqiZZisLGPi6EdlVMz61Ufr73x0aAPTuNd/XRvYoquKS
ggRFYlj/KwNyKcNYHTQPxMFOxL/8+zDhIfrvs39fBogAsqYZDgHMsIO3MAYUCiQy6+ZXtvL6mjKk
XTHQh8KSMQa+58sdqhE+YBq6vIXaNGCirT5SMpXcDvbcRbG+/u9DUuGhVvr++6pjkEYBGJH/96G+
46kL868G3PBR/avIg4wdMRrhNgNKIp6jSLViFEDFsl2m6QJmqbRAS26ysfdfdzjTGpFj5vcoEsUM
xDjQqJZfaDceUEmvDyTS8ckbeZCW/z6dG5V36NPmI8OFEcHSyxWbIA6IGNexjMP4tLbA79Swdqfl
fk+LR6sv3CI07HHhZnBOly04C+8jHHBzQsnmpXrFwe5lWMvTEwY2cCziflkQkKrhEq/ntVKq8D2Y
s74L/byPlXxIInhnGzKHAKfNvyRBN9OpQ1t557fDBWC9/RtG8TXpCH3q/e2jD9chh6XjP6fY34Cn
p2XnNm8fxrcE/aE3/HIWlQy3XGJ4uZ0g74G0PjqrLeoSngV3rOGcpor9cgtvzjFq4wgXVkSFVbib
VbMeZ1QIIBs4xphu6O8tliOu+gFu5wLyMAwqPYQdlHiHWl+eqA783f11+Peh9oHgWO12I/EhP+5l
4TmkVxD14ZHcO+B1BY+2aVDPC4JtzFv0VXZy+vxvs2jRHticxAEv2jckMPAJ7rfAaBAFhb8Nc/7v
nfe30WazaCjewgiAP6pE+ozsyoyH0ARvEs0khF9R94igkZQKSxKKiOpCuggdcamuwhO8TB13Zx+9
m3y5O64j4lmgJuwM1rc6ByFar5tQrhChj4qwtM8AyDkgs7h+BjF3dK7GAc627tpzL8iZlzRnD1TF
YpMmq81+oDdqAvP034elHx6apAc+rBYgAPpxgQfyKMzmw89u2H7ctk860OgwxZXah5B+cMqSx25M
gPT6dgExvA2XbRE9djJ3FEPUvuGN4qc69PgOnYDu0OrgtESR/1aQborPdaO3LO0rcXG90cAVyacc
FhiENFqQO9EXQ+v5dUiMKOgGXTmR6D1oDLqCOFKJiuc9rhTofwQxYiMkC83k2bdEwu5d5g7MS9t9
RC6ixTgO7TGexFsTbbgCYg1/mGBpbi0eohr3vXxtLXkUsGuPdYB0J5WLfCfQWKW3jmoHTC6vt609
R1vaYhBNUevFDTsgzfFlqlN92JbpQFyU97hs5bhsmIGAu2PX7tGRsWpGiWoNC5kk8WOvCTzhZTQw
b7XZW5DgtxaQ5w0lEvws1v+DK6y2EjUEgC4YEQpE5t3F8AFcUjKG2b/rmGSb1o+w9dAohdG13+I1
fjGNo3maorbVrZ28aK9je9MkkEqdOxNcwFViOSLUEtN6k+kbyovLVfmxl7cLMNFOesEFq3Bk/G3y
e+8KITq/RJ7FUD08zWsaljCMoE0oj1HqWRd5cHYM8n+PfdBuFuHa9Cv2pvgHEX8WC/Ebw5geAF3g
dh905UKAkNgnOGpyncCg24urvl/wgB5qeP5v85G4fsHeryuCcfgC0xVWYrWMoHF4/0ACUOd95Gcg
wNafFMhHGLG2NPdRwlncE7VB2p3waLYVvsUGyGOWI++k/6i86U/QAssa6ii4mKb3oRhN/CPU8srR
vAaYhWsbCKqriY7R9mBOnnBtgHrcBG9LD4QNSH8UDeJg+k6GCCwWfsvr6qvuanFjxMF00fMconY0
GoW+UD9XZ75Ex4a2/2rIMPJmXGZCUx+3w/QxZLxiKNHSplwaVP97MCYZKmRh8e+NrdL5OfIX9OB1
t50rukZ7lCc7qLQkKrFhVygQMYzA3Hr/R9mZLTeuZFn2X+q5UQXH4ADMyvqB80yKkkJSvMBiUGAe
HfPX9wIju+69mVWZ3WZhsCA1kCIJx/F99l7nFJpjPi8OyKC6Gk+DRQUWSx/LhCp/KIOLfMAm4LFC
tayFGyrgX4aIvFUYu+BKJoesQeP6exHm2pLE0URR3BOAGBVB7DD6CCBcPBcBAjbFn7N32J8s9c4U
MB84aFk8t4RZoeN7hynp6iqPDRdLn+aZKUlxYa9EmuqHIUUhL6GqDSHgCoEk+Fj8x3BKlrbiPHBT
rBaB14rj4zAYI/tvL8sRYTzK5ERE9Olrzd6GVv+Oh4NwWB2yhng2dKSwwcvsGuIQ0kpcj3KYTv18
GBpXHRqkTtuHzsA+2hkP8SzpJWZ8kWh3UqMmCugMXbnQq8Wgy/pQxtl7CqPsTLokP+R4fRbKlDon
aZih1VUdF1kcFDZpv22q1HQZi7mM7oMbsB9vWwTC+r33URDgXnPgF3Oo8QtwA/vcCame8mlXS6q/
x5IzhOpgt021zkV69Ue/2dtmjzAY1sNF72P8xCxF26Zx3a2G71VfzOoxchitGD9LVm0ixl0blKcK
P8AdC7i2LPmubWDiQ6/zXG7zSi5SiPIY4ePm5A2yZy+WPmcsPCsCTf0XCppqk9ZTiDolYel044mw
i7YtfWVvCIA4985lgZiSeU9vR2w2ZbiS0oi2RipXjd/trLoL77lP/aBIFxexs5yqqD6p2go35ky/
+P3Mh6j/OswrIPbd22Qb1JgjGxzQESGgnbnE07AHVzEht7wuh5U+nzKCIMcunW+aaRduRy2qllhN
/CP/qfCsJ6u6ymOwF7iaha1aKr4Cdpny8W42iIKRbmDTCKatLDF9k3xOTrQ9431Q5W+FhVA5hK55
iDMZn/iNbH+r0rroTuqvnLQZCANlX1yScjvSgilbfzA47ohzvvSn4BxD8PJkeur6j35qnatdoF/o
KJUBQb3r45xzjFKsYqdxzn5v5YdQN17r2Dj02qC/9RiqNk1rPROira8WSrUhJZgvqtIFT224yTRL
V1VVzC5esiIZDmSRBV+zaYTh5KXTztUrzlROWATBeDg9/qfC0yC/z1mgSQbRldSXvAnK0ptMcPVV
+XFIfYHN5//ejT0OMBPYtXTI2MYP9jpO6uzQpl2y6E27WI26ttUjaV5kQ2OMnYK5izvPvAlVbUY2
Z2dUtK2q4vIUz8w8Igj+0anbneXUlDywLVZ5Vyfg9YLkrOERZDlbTeYoX/Sic4+EfuQyQsf+GDtn
xbVunXm5fHJRpbdtQ1iglmVJvzLyT6PdVkdjqrubGxfZ3qWWX4gu6G6PQyXMc6Bnn3o6PVmZQ8+b
4tITwy31J//YjQoOlY3TxhvLYySbYxHb+bGOW+/Jlv3mcTHop6pa/f6stoX1Dtvsamh8HESTJC+V
7fBmBIa7wgtsbeF/JnvTs+3VAAAKX/MInahul27Z20ejTSHrDJzVE9mnY1EKWuaeoviDnodd0sjv
cTFpH6if9CxsGWxlPsVLPyNMVdXxnKSqg8vjIE0RXJrAGg91Uu9puuqroqyhu8Q93M/IHDBrGLH2
xJlHLZH4d09g0RMtXt/CmSoahmSm40pMKy3wtLXWRcndtF5SgHE4vCXXQ2hBDV3SrVG4iClllVBC
J5Y4toKWTyy4VteITmMcFv4mHDW5cVi0F+H8mSYDC7gBBMZaUnbUQa0OUzSkp2E+yDb9YFEYuORE
ybF0imrjlRPhbnwYLyNVQ2u3tEgHV23KvvV2xG6epBL+sTXYAVpYrw+K7Okimh/JnE14lVN9zQHN
HW2zDZ8j0ubLysjCXdd1gGwwT22xDOHM1R1y7EhNGwcEENZXM7310rp0QWqv7dAbN7Wv0psn5OUB
gkq6od1EnT4eoxbTVhFZzrZJ6AnIVMFYq/MvVVv1wd62SxdfRVcssyYtjpjEglXnTf1SY++0KNum
25Qop3lhZJcss7snYk/ldkbDYB0yzn5kPyHxqGdzQsuI4vST0rf/SMgm9VqaAsTzuLJCU9LEyN7L
SKuD6L1f8WjWpyasHBIX9K3o70773MdpltUiXInRrW6W0p2tTj7zUMsQ2MUYmCjv2lKL8+ya+7a7
0mIDYFftuovHU28RtJEp03D1uEnAhhUtD9F5G6wVGJCSlZ2zMWwlsSae05nMMXK74a2K3raOiXAK
8tMmVlip4Z32Tbipjm9eWHZBP1TAFruMmG08aOrWNRDFzICkR9l4X0yLsqJht7cSk4s7YXbUL02j
lifKNXmyTT/aD2H2LKtil/hedJtyEbyYfcgFSMXaVqRYBgsx1Uc9bKpNGNr04125anUjesdFCpgC
g+ZlHLRvsVTaOrPt/NY74faxoGpgJxMhewSIpzII9KN0puSkhfKM1X3WU+e/MiJ0YnNNWWkCY8jU
murlQVeq0n3vDdYFUpJ1wgsGZ8KxgrNlRPT2PbrFuFKbarxZMjGvifvh2xrVS90vHUOTuzRqL0Jk
KFYNj0GAkKYLuxckFdM8jOpYZrEEHam3hCye9LajCzqrWuxaFigm2kW0zbNX+gkLpv2u5Djt7ZDU
Mb+xo1G+Z1/rr35vtIy8Xk4IBaRfvGBbu+ns2fSyfifoWx4Hw+WixjqNmAyu0Zy+jhNYjQcGqjW8
W2nqwTHz7fAgU0r1QMm9EaSfVdutAjvGJw1CVq3tNOlo2Bbe1fCj+OxFOgAOtr610QFmsKad8nDl
YIwvVj1bl8OD2yZN56OaajqFpLHXqnKbE8TRLyEByEs8H6SS18Gq80MFT8QM+q3ppPaVE6AHMTQL
meT4skOlJJJjJX8qowC3kPTh8/i9Jc6xSXO+U9Pb6Shku3Y6rjElHM6xEdqXykQjg/kU0AcVX/wm
C25AkqK3pYnefKxqI90YmA42WQw66xFFzsc8PLesa2n+zYHu0Qi8lUslIvf6x82ssrqDBZrpN/ks
0TtvW9LGJcmT+ttQLvO2KV+FgffW1rRx3QJp4Q211NLSG3dreFx8VYItuZgLii6pAlAEManXqHzV
g+mghTGusPR5dqxeCPhHt8chGSkIZFKaRzLJ2ivmoEWm37TGCb8DbKUFG6hPIyGb2GmJvRPFgMxm
bcM+QD+CcQVFgNjfys/JZkrNq9aF1vm8LyWC+zS23cH/rPqiO9RV07zToeZcdd8dRfC0TP3s2XPL
k9RD9uF1Pm38xLNwflf1zta7+inNV4Mj5n3KqH8Uusn75UV3N6PJ76juJUm6XT5pwOwqLAFuaKtD
61YB1x17PLPtCjaBBR7Ol61/wBROGMeBamhq9XsdtN3ex191jdgcL9PUg542WNMxifxfKFV4xj0P
0hqLJosx/jPRhS7eoTa/aMPB7vUKLAugZU1L6Q1RDWsLzTJOlgbTIxPyW+5U092OzAuYVesqcPYL
qLi/b6UEZE2RFhsdOsH7lN+RUJ2P3NYRU4e035iDcj5atCHYk/YrehoxVesNDF63LkbHfM5iqIYa
7fMjFAMwsPQ82yj9MLWx2teEeFY563sO5edZIwe1evwvimkUPv7XI/mRz+3XVoNNObYj4+lxsKIa
x6CDi2m+qx3c9DL3ZWvp0qSsmiPFYnZvskm/RVyx21gBNOUKTrVcjwAHOh2f2HyYPAADaNHNkpri
qZeZvrES+v9w7AosOkTyXTwDJyxGziK2QDTIPvT2WTgJkjTsCJrepP+r9efCHU5iwtBpGZRDQ7tn
cxofrbmaqHq2PV6dvEiIRx8wSN7IGWsUAyAqIpE252Sk+u7pz+9SsNMbu8LBbkJJIQrhfFZEbG4d
pXQZ/ER6jJ4eB9q21i6cn5CTm95N/zU4RD4jLeiebJNMYohi/4Rrmd3lXJUlA3yVQgyLOIizHwle
WDR2lVwrwgQr9rU/+kKWL53WrnHLAZ9OfQ96mJQbso03G+eZk3YtpuZiNene56Cy/GQ6Qfm2slqK
KQyr7l02vIjlANKhmE+SIqme2F4F37uOeqyGA4U/QW0du8xeq5jOPY4DgY06wlQIrkKfmvUwaIQW
lOMKdEYLAsxk8zkNwBc0I/aPtAM32OEcXENetU9Dif88car3hHTb0gw/a9zMx5oKwVb1U66T/33U
wV2hLtCQ2QBorWdh3iolF0o2XLr7jdgytl0H1ynam7/uBj0+VoMX46Z3MBr3rNJdmR2pOY60hDYw
Yr19OKtlYgqL3ePCoSIsLj6V9zrVikOX9uO7pefNUmUe7Q6Ki0SD1KwmfeTaj09vsjyM5wTLD0Sw
DB7/U68AhfSDV7/YuCUhm2RHQ2QaLO61rIJ+ker4AcaxEC8O4aR13CixedzsjByGWi2ewXDBQ3Tp
ptvh4H6vyu4amV3xpVdlvVWaiw27buKX0B2/mUrYF5XY2YL8mXXJRtJNOZ6aXTFh2Vu1xZCuk1E/
0wsmGTLrolWh1NMMkmHfyH2aHainwZDpATYRYLLI4VuCRtt1GW9nprUnwxtGwIJooVna2N/0ePxO
fVrdG1zN3qSuLHflDoBnhpW4VFflsMBoU1RuMwNtHCGKxPIMGbcUGzJgyKQQR5TnfnK/xJp5bieZ
/VBQswLL2IAE0u/U7eKOmQKbv47z2vLoKDgwBp7qYrZBVl7yTRTttqsoGnWT7oNbJ9OpsxxCR/PL
mjnDsXOBDJlY6LDDtsamNKvvxEJIBhbBnqXHPYS0eVfB5HTPOrpNTYj3jSYuBhZBRD5QsXFEYsnW
E2nc21B+urTAlnBC+jeKANjUjlNZW3fgDY6Kot20RhGdARxFZ9cv6JT+cdts4+ca0WL3uOuP+x//
K8KGnooGVsnL/H4DzMYm3aRPlz8OjgK07Uj/Z6wFze5xfyi7gSaB+NSNJtF2IyL0ccC9fBylMvZ+
a4k7DNLutf1WGzgESRCQ1Kyb8cYrTbfO1dMFq1p99XOQSV7jRe8deKRVEFrJXsy8/LpRO0JfO32g
tICIYt993z9zcRjfOxqh1BkC+FjhPRcxVh7D/FmY5CoCvbVejZgLfNSrnRSgvx77VSz51r4dnE1B
35bTDdec8pAMH6JEpcP9GMnE3CtTa54Sfyu+wKduf5Sj6JZGjJogZJEesVLwcZBwITu0useh1wc4
GxhsecFfkQX2XtF6Z2c+aJ1e6qtBGb/4XFpg941CX/3+Cgnprep1guD/9d3gviZwARNlSKfK2+BM
PxE8jP3j1uNQgYzecTksudIUoiQOhZerlsNRirpYWSapy47kL/aB2jwgmz+pxLeuj7seh7QIBSc/
uJ2/+4LjN69CVte6BL3tNmF41iYzgLiSvrlT1R46vbPWvLoThZbxq4/H6oP0Eur/FMh9ZWfZx7hK
5/5lYUmxd+ryRrGKMuwY1l2ZHbvvSVhfcMzwCdP08jVy8vtUu5uiLcevvfTUmqg2jW14fXvYdJuR
RO/z1Bdco/3R3Dyq6zg/4pJeFlFgHpq0wu/YpNoiHWtfkBRlSUer+mm5ITswI292wYhNAo7cLzhW
c/CuLqDbmPWbrut7LQCepUTxDJFFLc2SWyBHaXoDaqKFPhEZW8S1dUviYFnp5q9BviH9szU1nHib
NqQAqS+xJluxiWG+iw+mgXVa0+uDM6ePaWl5+AjTeU3Fo+ogI9ThB9sKnUi+jRxstQ6uABMniL/K
4KERBJ3qjRZ/N+kE78zIBXRHZxzTyip0IKnKmPS5R7np4pmjuU2gowSmCJqlOOqmuvl9g6VJheWy
GPFWN5wgRe/PxEAswbZmLsbKGxY0kc0lbskEzsIcT0Olw/bePEm/ohk+/2AO8hOJIll7mvsjn9VP
q8WUT4t/2Yoabgcbw3WlqNnCkD1yH/wc0L9t6swl+WC6NECK6y6vLiSuYBoj7/nedTS1GCCm6+51
mewjC2QJDdDykNrm1oWpsnTrCkTJcELD7K4Z4bUitqpFVU4NwVTHwEeYhevJZmvdYkfzhAKISeBF
xhRQXMm+BT6yTYAeixVijn5a44eP/W2R66I8jyVW5cBqul1DHDntiYUiQB4GZWVPU8NyEdHPLS2k
sDkC71nxvvOzk2rzUxWoftlQpy8m04SCEXGNRH9bjUwA9Zk4Qk0NYLcIbq1meiedASOl2wJU6djl
RyVJbaoZFEt9WEQtMd7QwXbeFvtY6NtiYPCJ5SptU9g6WJ9oqFjwCXXZ0OiXTVZ91XUAEmlXAXox
Sn/tWyXfgbSpiUvkJOUyDPCwSlzSgzStr5reLX1PxUs1xcCDhdpnODl2RURCszNvIb3bVzeU5C7G
Fq0N67rpYFq0G/+GVxjxeyaKTr42W6+4orEJ2uhJ7+2rzriiwaRbmpELDST/3i+iaN9V2qpmT7Ny
mTNA0Av82pQCARl99yOss2Vjmc26nyxnF5WrMPz0yY3ffQiXfVtG+6mFFWC5/MkN8cBD3pBRCGKx
SGfbN1kZuyE+BYR21eVOcuohMtZBg1xK6KgaW3AvgTMAbqX9PC7qYqhxTyR36AZ0rrLuJxi7r0A4
RhCKZrMpq+E6lITkCIimM8dS4Mxajc7w4VohZMTEcWeX88G1k1cMe9Ya4hlrUUfh2tufbKLWhmH/
lHgiVp6cKGmGjTUlYmN2qpmbpMlKsgleGG1pESXLNrrZ+Qe/wjSZAoyj0wduEQQhrb6JIs7MXhON
1nFuBh8kVJEai0/msVgbpzfaq4mP1LGgJU5l80ni3P5SslAWnrmdJv8tzgiL1iONSpsg5mGIjA/N
IUZXSPsWRCIjNEcAWwutz8hxeKVD7auHULrJh3bnhN1TCVWYsjjdJDU5i4NwvOTqsUMqJ+8k2PZ/
NcNmGzexsxasvaCi+LxZ1adyu08/oQvJzJB22QXMxCjHagta4Fvo5N8HO51BIDMYCer6MsTNdS7m
U8HVTbG24clieunqPTDgt4nLcseQiXXrvJToB1czhsAfGKAWoNhvjLCwTlHkY5yuBwAqTKzhAsBS
ZZSQbUx4XxU+bTmSiNC7NF2ogpkRvcUkg26pZPmd0TCXyJTlDbI6mnEM4AhVA1BknfxUM9hH0kdE
xRXVStQOFmx73+hae2h7eR1z61QKbPD0iG6uAafc8qZo3xgymu3dc16ZkgMoKE6D7twym2qRxFi/
9S67M0GHzLtffu0qfBhjRQjUn7pqFRrGeqpz6wD9ENNzfMxBj89unsvg5DevbaJ1KYNjUolfGtLP
Ou/LXdKn2qEeXf8gOfUQdaZpRYC/R9mpKTuKHuN3ixsZ8PovDfgj6C/vWDVuhCddf+OT9FZFcAvx
zm1cCQfFUsLhVOtz8Ky8YkrUq8LAxWcVONI0G55Im/2EuQarMFrmVUCYWhjgdr+oEqBsmrXPSaV5
h8a/VjVJa3Ii5RJXKS4kmw6Gl4AcHHrnmlYQacagxwPHurMxb5ri2oHGFNxrD6+kQUOees/Ym0pL
94QMSfGH9UlPc+/CwKdo7bsMa7DubcAECMjq58ngXBP1GJ+1Qfs1pM21JH22LXXGR4y9+FXm+RvK
C74oP/lVtt1rXk/v9WRczJAsOxGd0sL+TEU4k05NuDcem+wEknFdfQwNaJpW79+rUToHocim9dxP
sBaubUrFOAnOnbAYD0/eVNCIb/R8lzmcH06zo8O+dvpIHDm1ngH6sMtIFZuskUABhDjM89t41PpD
jCXMjXO5Bz99kk5/kbj/D/gU4IL70SHzBiZUBCRNGq3KD20UtZss57OUkEYdRvYZfpVdkl5uCDL8
nAL91nTlVQSFcXZVcqjqYCejXLy5sz0Em06KXTr66nkRTyrSVjFfe+79IEe0YlnHM2cg4S4KLYo3
g+nrF2N8HcWIuTQ82Y6OObFgDTZMIkqGhV8Efrqm38nhkV0nDb0bovy7B8cn1lpnbTfZUtcN1Gaj
aLauQeVRab2+9McAf1ljr1vSzWerZP+eg4OStYFdBMtIV2SfSITdpWvwtlrMUEDAWnpzHB+T5Qo+
69MkGX8xOfFTRwjMH05T8z0vGSKRSWujMn1bpsFXXy9/5vaAmwksAtI7XAgRX3LdSnY0FBaJttW0
FoFXC9K1Qf5iS6flqdOML1DqYrf4bsTl12jofpSDjbOGSM4GsbbHzDye+xpErJOWv0jk/YrN/Ik0
FEkEegI7d6Ai7BqP9r4XlQcx1OWBmokW8rki/7IoPQg/Zs18AYyI9salV/FSDsabgC5MlDuvV6jL
qQ94O08Kn8jzdMdcS4I6yXdJBJg07NynOMUU7RUeSCZgFGvD7TGB2TjIbKtdNuWwzzrUWUcwH8an
ELzXFr0DocOzHFZJTKyc1tVTJMAhtMinS9sOjk2trH2vdVupnKWs3elUZwnuqtqTV7tEvZ2uISbZ
n12vPREAX/eMo3ltWLnqGUBpyBc+1upSYbOfUii/snM3/a8mEM3asIA6NLhICpzCTeeV+9IgrGIN
4SlWBYcq2DrEYyfyWmeP4mrRJB3zLUq5qe0MQKOmf3ODUlzLzNev4LsbVwt2HgzJg8iTDW4qSp9x
+hJOEEZrK/lK5Ed7toRq9gFml8Xgy7eGtt0q8cUdAUFiRrPTHU4TezcqF5wCI3EczpIdjVroxiVk
Et8c+mtGqjXLGvPAdvl/hT2NISuZESpNvgFr2e8rsqhxwFSfUUcFgzEXEWrXEETsHqM6Y2KyoLwQ
9TNfZFEeOwca1mCucPcYJnbeQVyHPIx3eeTs2UtvitSjuUIrcxckTFEoprtMfDbyFprjuPnn87OE
ZDpW8Zh4OI8yRB9yTUNCUvKEY9iQ7+av/2k+GcYrB/weAe16YtKM2wLOCRPLWbtM1KH7ha/E4YqI
aTDI14qXGnczDoG8dZ+N0f4eqKVrRCZNM5wnSTRc/vmzM/5htpdr2joPIEzikJIW7F+fHagY9j5j
w7MLuG4k8QCtP0j9p9beEC7kpVROtLEzfZ0l1ngXZoOzIXqzRXjmsqNtVAlVD/XtRHRAgGZhJckN
lOVM2zH+Q3+byPGQRS7/xVAyS8wD8v7yqnquLl3DcaSp6w4y2l+fd60k6J+0Bb33aJjAoU0u5L3x
n3mjPOHTyu4sTt+Ikua7iQrrtycGXg58MM1ichDpORrXdo8OV48bbazloXc9daiHbo0bKXmxjOQl
8MZsE+AbpmnVbljFW/yOmX4n4qjfW4JdmoJBNxHWZooFZAS9coE0pl863e5ObR73ZImVAfvBDld2
AxKUsBIwSItxBkUBXsB3oxOG7+wYFNOwqkhRUCiZ69avilvTCvXMC2AB7mIChFYC+lJxSS9coFCm
eh4dI7iHS/xzNtHJPmLJHmDSNHHEqgitbafAcsGQI/tUla7Lu2tDZauIobPXao5dDpkoicTc4IW7
WXjtGgQba4OReIeAQCDEWZC2/A6DnJOhbePCVOdJFuHWCsdgGaZWs8FPXx3sUoPBPx8eN8Gof4nx
MW7+uCsN83CDdvYFVgN9sSZBRuMiwTyq+aceP//4USeUzDFgbozlT+FVzocqJwJsGO1pqksiGAVb
UwGme+WOOe1N2kysAcaPqlfuDcP/oprFxDro3WfUIYZ7CGDnBrufpGtGIOkcUgV3orVx5hNguzyk
r1KY4150WEkChIz1oOUpJXjLKJLIQFUoyOY+DlLIV/zI1pasVLwmzVNAWqmcnae0HyruMnLIkD4Y
elkcHjetJLqOtGNcpQ+HKcvubWNXO7RadFTtMjXMxZpM49x5WEEhiL0LasH9GJoQ20UZM9EAzP6g
Rvlk1CXWDZdJD2An/NPjkFcpkApHgTW1Qu2U6QU1sd4wOYY666nuS/M1AqjoafH0POW5gaFwMlYB
tZQIA+dr4Bk9uS0QKGbAjB5joNXUVP1SRkyuSVG86XHi8B95L7zJuhnlOXE999oYhXVT48VJLG1j
t413cAcMBX3dAK415cCW2jYPTKOB8l7W4+k28Kk8kVGucTnbAfwAVTcbWiB+u5icyDo17Mu0uVlK
1Cs9PHyYXGxRYKbjoAX5hYFiFe3D+hPoKLNMnawhk1EujaoXh8H0yJIao3ZHLaEtihq6RKKMEaoZ
p5BXYlgm83nSzGdHvvYCme6Y5Fe8dWWeLALaW2adlXcLrCCcjIlRCjNIgI6Sd7IJQKx7lnMmalWQ
8ZkxBlhXf3cF4AurM4hnwbG+pQFpgSIvnFUo5z1MlELrUw5GtilTS8cZ6oNB3HbB5AWVKeiytUuQ
OsZfQTs2Ooxu8FNxhcCdMp6mycLJC6veMCoGZchi37hxvTe8ktIc9WunjZG6RL4iS1rgJPMrj47J
fF/MesP8MqIntXLZqlBC4wB1q4r3VTOPjuZdGDSX8GzL8ISH4odvJwPN7DNFg3XyLRv7app/0Ie3
j47fB9COagKBicrWtUUkcmTv6c8TYc3SYnui52odMYVrO2Q5BgxNfOKmGN/DGZfuFZkFW7CngQMj
WNkDUWPc4BlWKnyerhf+IrVr7OhblvsMiuSqZ7lZqlGD6dnr5S02p2BHZPbopJ66mlFtU6yWyWsb
copozaGwsvSEuTDedMrVL5qDzOHWXnowHVy8VtGfTVLgRFJNhroUMWSb8ZC4cfzRzgDnMWkdxhgI
VA38DsTR8XIYfvv9kQNi4Ou0iLU3xg0MMKoO7ogpCH6s3X7B7XtEcPN2XjY420hvfnVhlz1F6VBd
cqE7i8Y02wsORms9NmZ0svtk3HVG91F0KB9dT1h4cIZVRjBz9KV6U/l7ZGHZDUz2GHWfFtQnEDDT
7tLY7dxd0YotcY3u6krv4IfiHDFC5er7lrYfc7dmoEi40H2T2gFq1oVaio7cxK5D9LlG/q3uNlnR
zi/o3Ko0CaZpDFNA/5c/S9hCp7iHGtUEQX+o54OFgrZsO8NeQzPhCupUYkezLXuZoHPvHDYczAai
VDR90EypAWMINOY+Yj7GSkMu+K51OxA7+RGtptpmtj8tgxG3Eho/TussO1u8Cm9Z7wM09f3hQKPW
+D3x9z/+MlD39wDpH0U51hHC4d/d/N8vRca//5x/5r++5zFe+49b5+hHXajiV/NPv2v7WcwTtNXf
f9NffjOP/rdnNw/e/ssN0ndRM/5pBPj/MOT7/qnatPkfvvj/NgF8nj39H3/+DX+ZAL5tv2X/9rd7
5lp0/u7f478J7P67R8jcNFzXdixDeP/2t/Hf81ckrVqT+clUrJ7kK3+b/i3Mf5e2ZUqPrY1BfsXi
1+H+m6d/8yXDtHThsS2xHM9z/7+Gf/+1YnaF9DxpGZ5uSZfR354zj3f+U8Xc1XpMAEBLr2BZ19Mq
WYfYubbeEmPjgvzXrtzieNuL/Z9em/9uJvNfKsq/PaolDUM6AsC1+LtH1Tu9GguuENcpfnUidzmf
LPW0+OcP8t/+aX96kL+bax5jwYIw76bXrn/WuwaB/FeOjVpr/8VUZGOeyftHffyPfw1v459fQ1Xh
qdakzV9zZYT0Pdqp5Rwrt67uis7ZZmTQNa8lcYmNd5qDDV/Rnf7Fn2rOr9g/Pgfy8oacP0zuPOT9
T+9jaZaNI6EtXjuAOkNBWxeq79STb7TIg3qg5wGN5Zr+0Rm0+XEvtHWw4tO3G0x3XaQv7F+3BYp7
pOROI5PA+OV95WIY68TVzQivYPjToUa2Obnvtl55PbPegEqAxtoRNF0wHmmFSY1OA4BAi61xEpIt
QPUyy/w2MAc6JEOmSwfVktzzQPenDzeRzYwOhC46+dtEn+ewOR4Yl4EpN98M2SSLytaBw+R7BjRt
mRa1MUC51VV7tiMbOb6Qxyiatl3drGEprEfz3oa7wIErqN5jOPRlsPHJmY+ZsbZ0glHAhUyyqsxt
+LB1a934fN6HeJlWvDlxvOUkWRu6dx4gABVeRzHSXCuv3njGBAqNQT86tvRqToV27oeZPQWh+zKa
H53AHj94mLbnMBlTmN8TCMhBptZ08JghsnMy5lQ1zlNApKfUav7AbltCROnzFmd8eZvQKwaTBnDM
cDF/2kdugX4S7AfTuY6WBrgvWBkh2GuS9HrRvo0WZAk6S8I29nTcdq7qL2lSXzKy3IuKwkdjjIWF
V3iEpGpiMlO28eJVxqZyoFBVw4Ku4Vo4zBC9+5fqV99QZmT9nRjoqh0b5B7j7kGRzhvGESMjxLHa
tsz2lNhGBqCFENvI1hG3ahhZMdrEkErlbWQmbp0W7vMJFTO/NZV8MwXXn5IJ0RKzYA193NbsXVK5
B7KDBz4qL/ieAMG0+0Z1JwXZoIWb0cxxr6TdpKmE3pTu/bTauf+HujNbjhvJtuyv9A+gDHDAMbzG
zBg5U+ILjCIpzJNjxtffBWZdK4klE7sf29IsTMpMCQwMjuPn7L02Uke8jVute4pAHJQ6nilBrJ4g
A0GoDYso6DmgyHZ6m1vDnqH4Qjmwg5p8GzaAv0W+6MZoUaJ0neNGCGtB7WVfuYiYHRJyYHmv6vIN
ZdtKtPmdAqfRwUY01YTRgEcZ1pjlYDMWhr6K/au4nwFR1m5MPUaYYCsNqY/LrEeIGz+PyNZUh4Bh
PGrahD+0W/aziMycmYlUHkCVS2shwe9NK3SlyVZ7hwARn0cegPvggXGLaY63io2+HNJdbWc3xtYr
dAd4W00XmR5vY2+IWydklq42fhsd5nAy3YqyJZS7tmCqEERHWrZFNdZcZT33FY6pVy0eSYEcQfZU
nuHDRAw3usfEa4RMGgn9UNjmoquig+K+byxjx95gZSaQKwfSiykm4xDWYoivrwZt28TDWtb6sYBX
lhCBa6BSlf7RQf+ODq1AeuI0/QbTJV5gkAzlqofYUA/vE3foYurkPu3trVZSyfXfw+HFrXP60sGq
ity3oDJvkOMu8OntoolcKdN4hei5rGRzjvv2VsPkA2riEBY/oOOsS1yQaVA9hXXMESpxVxYQIgFi
7Wg77cwqPyp/QHWVOK9kKFA02je081YZldtohfvJiNZBw1xKo0pVWcc4wRtYjiAgBOyE6rFeasL6
gdy8Cq/65irtjG+Z7z1bJSyFmV4ZFgDzGYIqZFemBkAnq4m/NGtwFbnzPCj0xh7+9O4N2/GMOd6m
rvVG/+SAfew2qatTh3kuQxpi2IRLRcdKPkQzc7660UuNPJhsLRoTuNrEFpxRMpguwvswJ8s70s43
GX6ipjHXDdEz2RivvfKlR9aU+Niv8HoLSQQBcXMZ3rum2jMteQvS7qkBLiP02S05XBKTv93srzDc
bCXEO3xATBRxT42Pukash/OCA3UxxK9NAc5ANKs8ffOTYVfIV11MtyYB1QRdWPCw4WAtsaWgNlYr
18uBVoeAiIyF4clTGFv4P4iPAneYjs+uHE6WS0NGud9I+Aih71GYLBHT8KcE5/SnSZWvrOeo8XTY
ddq5xPtHHxhSppvtnPqkbISPVrM0WBEn8xGDybabLr34RnzD3HEYoMTIAdqodaUx8rR7HJRkkGgz
9SNbugZIOKva2+jdO78EApx9q1pvETbGzdw3jfvpSu9uTFFf0zlIbNK2SmBh5D8F+bNrZacEcgTj
FKi04pY7HYvvS6r3uwwklSZvcjmuRhLmTORWxQSSv7KPiXTvGw1fJ43Ul9h5GCKmTYYLTI9+OIxj
xcSc+nE/TvKu1188e2MgYODSlhbaL3ILBE4kto5Lsw7XBaQaQZwlBNOdPzZ7hQR84YBGSO2DA9Vy
Tpy3fODVm5LZgJgjRxyGH0Bptyjy9q79YObxMa/fbSvH6FpBrQ6MtclzGYIVwurBUO3iFS+N8Yyc
az2mYEFZ0k0PN0lXiYNkIOHnhBzKvH1q/fa2M4a3GDwXgwnB6yVHDZcPWAvGHsM4YuBJvU15OhPZ
OOExwOWZUpBjb5MkswC3wWVBUDHLgTqpWZYiSszEP5MQGU/3zEwL5OCOYOC95eQLk95/6uJR6+JN
1JKep81mDOKqK+jPYKdxq9xpJg8Bb+SIE5qJI2XRoazmyFL2mUWJAKR5kqlxGw3td43Y1G66H5If
QLYhBZv43rrbgAudiXtrIFJvPPomm0+8n/BGdTKEArqQGVNWps142E32vqp1XtLQQTkjNsKVS0e7
Ke13IDJzvOfGwG4CJmKT2ixnOGsmKqcRPSaYNdzJ8T+7s982Z/8nb7PrIsqbmt3A783a/y1G/1MI
fmoyF4ZZw2qjEGSEBsxIrJBrES1/RWzEahZgVHz/Rbl1vjqu+acCVJq659q25Ug5//dfCtBABJWR
2F52qdfJ2VghemfdRT6ysBfWJtswkE2e/l70GsYXh5xPxS+HdGATkIGX5hdrC0Z0F666RbvRtqB4
ls4XG5Z5r/C5vKb/TRaP0CUd8k/ldWgmgC/MMLvYGZk+9tbIH6V1X6NvR0rijN/+/s3mv+3z0VzT
stgU2rrNXu/3L+a6jmiNxGdDUVJlXlndU5DdfHGIr47xqakvTSSD+jhkl8I7+qGODyC/ZzPFsC6f
rgaLxl495ptefoeBkThIFRBfaNACMVtF03R2c2Tf4aHOz25/rehYaMEP0z1ZHbediY2jYwDfxj9Q
pa1juv9+rO4KmV2hpjKW5gBLr8F6Pg7rdso3EFdxT90oAiGisiUqOlnRytkJpa7CORXBQbcFbA1j
luW9y+hKdZcuvYuhYh8owHY+FOIF7JxvMizPpAJ/sbcy/nCmXNf1hG4ZlHKos36/Gt2o4BDPFgHj
NTkzqtmqp/RAj+ow7bEJr3vYhcvh+u+XZ24KfL4Ffjvop8e4NYPYrAf25foNmQhL/ZH4pvhawB0/
QDv4AZvQWMLYm34m3/0fEfPQ9d9/gD/c8L8d/9MOHYmVD4GuyS8qvvUUSv4hBol/bekgvfLXCerF
34/3p4f51wM68yb7l4c5MUBoK8EB67W/7bcx6UUba4FYaw0yfdh+cbQ/fj1P8GzpHJW53O9HQxGg
l4o6jQ07mu9pUV4N6XexdzbTTlzX9oN+sS7Mn1Ya8ppkEX9x+D/eUb8c/dPFpTaSHhkoxGuDp6qN
RzqbU3v6+1f8w3sAsyGrh62DYZEfDYNfzyflbN3i4Lpok8R4B9KYsvrvh/jD1/jtEPNJ/uUQlgwt
eA5NdsEosKT/th1pewxd98Vhvvomn9orUaJneh0U2WUQmC4ohEAS/P2L/OFh44tYuit02nPAmH//
Irhj7YyQ2IwXCQ3xXbczt+FObb96ifzxMA4iZI8tpdT1T1/Ej9g2NGDlLlXlEhHnZuz86H5k/Y+W
uYlFDCK4L3KpjC8aVMa8ln96n7B8uYxubSactvvpwLWbdJZPjsJFLrpVRzzkilT1pdyOK3b0c4Ng
9/fz+dUBvc8Pc1zqVKxtRhFCvNcSBe1F7WDQLdOdvqu+ONof+ny/fjvv09sywklfOwx2uT8w9E+P
hfsTmciidfd//1Z/unzCtOkxWagLwHn/fpc4nZiEzSji4ipi4551IPhadMHRuCxL/D/q6E3fPo74
/9Rq/7/ro1/K9/yuUe/vzeml/P+hmc5a8Zdmunp/jV5+a6fz///TThfev6gveYRsgcpQyrkz3r/X
DaWw9y8TCYipC0lH2XXmV8y/2+mW8S+H3judZovnwHMt1ph/t9NN618OjnpHNx1TmtJAlfG/Tf7r
f56hf4YfwXvx79//Wn6L+Wb7z6PmiPnxkg43ieWh8kDs8ftNYplQb63AJh+hGgk5Q78+gY68tUDO
oE8Go9WwLw3nMaVB/uzW7SyiOym9lAQU5/nEAAyo/dagNi6VYROFoUEAT9F/7GjTr/TyiSQU5wth
yqfH9Z8fmpNpWx7VzXwifv+h81RnMDqihspME08FuFKTZPJ5srSwgvdaabyEA2muTGq9gMTvRTHY
xc4K2y+e5E9FwD8/yFwF6MgdPVPIeSH75Y1CEk/g5ZIOcgywl1DxcViWUldkW+isVxjznMr+6fUN
cGUvgLVLFArhjdPPX262P1zE3xeUf34KTxe2FJZloS/8dA39EDZQ4APmTVH6LlRVrkkiPSk5QRDI
yCb++9EM5/cXHDZ9usom/xiSLQb7i0+nHydPAKaHLjRUVcBGQOM633rROkXoZEMXQyTWMsdnch/D
KAewPv4QeuwfJ/Qwh9HgC9v6Puv7pxCbWVjEB39GyFmUiE7al2vbAPQm0lFHXFsSgB3Xb4U/AMU2
jCtjDvfCi+Svua0WaoCljWnuCvNcc6Cr/6i3g7bPqyrYJXMDp4nj6I6oKbaVGb33ktJJq89ImDZ9
V+G9CgmhMGrXOebJCVxRdihQg5R3GXCR+75BhpUzbKjd0Gf+6j02bW+t8GVey4h9fUYNgV8Jg0iU
RUz47XqlyMVe1373s62KYS/q25h777rqm23PNOHkx7GxFXm/HYchRxiFkaV2wrsm1nJ+LoQ6Rugn
ey1L8N70cFWEPKkRt28qmqteDjtkkumydzCxpynb4p64dibY0zmzAGskVeJtU908N/3Qb6QRnXo9
0ddUpNrAtkdR8ucokg2ZBxvKChTcdnCfdMV9am2J2Q230qqeJ6SfDL7lk8+byYMI/Vx2iAXs3mb2
EsDBGwMcB0QtkYtJaO1mAvi1SNoqudJJYj1ZznhoTA97f0A2GIKk/CKH8lpzs2gLyrjee+QrDS5g
h0pj02Y6zcNgaz72ZP/sF1DRjLHR90rSM6W7A0zAm20uVEH7+skox/axbAnvCwUKrdIb72i9k8tE
1DDRIbhc3EbdQ2bQz0NXigMBBgBYxhgIkNHTafZ8eM3QMEwd0aJ0iGqwgHEvRaRhJc1LwELEtGSi
AzEi5U+fDdSeJp+2cNyiI787pPPmGqtu5gmiBVA3Vq99s0jBHQ232usmLSADzBhRx2SJamPhfVFT
it9f5v88c+zpDGavrmBH/2mlKXJHZKQZBEsrQtKaYl8WTXewLJ/cWsBv0rYOJoSxjXKeadwjfswK
/zzHpPUkWLdT1t/jW7iCWRNd+/cktCN8J6Yy4KNQOpG4GKjW1b1e1+xgXNqFcPJ0wsvLk5uPqMfc
zReLyLxG/PreEUwfGJ+ZNt0XoFTup4pL1+ln9zX83g427MrCpXzSbp0xZ3JVzeLZGhCOiOSV1nc0
6LpjT6DLVvN8n3598kWhZP33DyMMlBjslqXLP/a84P2yjKd1kUbGUM2S0RS9roNdC2pWdjUClbqM
mUk3NUEMI+YPrNYketu6sW402VqowoDMwpsSG9vIyr1LgvEJ+vwcJ89zzUAzjFvjFahACpI88q6R
DS61geTkHp1n0RXFcYp1cxMp69Br7XjqKru8U32lHZsMZ6yaNWt1MoDCNvSfjomdpDV7/0kEmbXW
8hDefekTGVPW37FvqWvL5RR+da3+++bjcs0iVcsSwjM/Xyzu58GFg85rDv4j7EK8oqjoj1qjMSQ2
MJ40vhVsyKLUH5QrX6PBTd6JHl8VbtHzXmjQ7zbSuRB7wGyZuiHNumhbVnl6sWyQHUbsivtodJ6A
vuRnesvDbenm2cb0p7sAln2e2HJXNgQS6bh5byufI7oSckRqGOOd61+DhG7G99KU9kXre+dGpXmP
s8DbfPwOMuaL9LLxxCzKWIyhzfozn1U7wodoBOYF+W93lC0ITmE2+loPOrHqXURNqyq079J+gOkF
sFigUuFeVO6LGcKWtczpfTYExD09UuFEN0OfXXBP2Lhf8W+UwhmPUdGTSq4HSCuVa+0quy151EZr
MelttdJ7fJ1IYUvi1TG+ZdhAGOg6+gbv5k9U2Avd1RyGeULkmyhBK+r1PZmULeP5yEvJWE7IUPZ6
r/xhEMo+tM11mUIVC0piDyZvvPLyWp3sMlInjfej5mfGlaes6iRYHFfICWmmowzaVZq+aSrUd6UD
lhTJ0+YDS4sk01tP+AlR8gvx0LTWDcwn+462erUymamSCzgHd0pu8sq4B9oApz/NNHlL0q/NoAG1
v+ca3Rz8Vy/yOr6F/K7u/H5yd50LFaboR2Cbrgn1ETZ+FDIt0tEFntCXuDfCYg2HWfwA7lR3RH1w
zKYm5JJfYRL+aqfrzsvn78uRZbDXdBBjg6kHBPtpBbD7eqw0ZtCxlPdhFe5qtKXHMPHKXRFUyWxx
vh4S0FBGKQn11AOulFd7p8kT770OiaBocyaRsTxCCIVoG6LLGzOS5XRblowq20TtlRXcTSTCPZlu
ewt5Rr+RFN43WVRfi3iAzqnb+U4n88Lu50DjqEk3RHngbOqYOikJO3XMhvH24wNPwMZVGZNLduF0
ZZqDdDv3mLZ5iULMBYFdoyfWpjdzhGPYRWl+y16d2XbWBJt6/F639CbSBpjcQA2y+UBJ1gQIO0lU
Po4xuUl9SY50LNyratD6g6FEf/Bi99GJebmQCVNf5a7BaMm2so3VZ9yMLvT4YkzlKh17+GlDDycg
8FEoj2373EHN1HXyB3wzNxEPu4y05n8v23oXgYV/CBhR7Jl+t19Vq5+LY8HtYs7bG8+0HOO/xOBJ
R36W4LJjDDBRaaNHsFsb3DqO/XTCpuqHfX6LQzFf1OQtX6tRh97X+xaeaKQFhO1iKUESOEbgWTwh
7v6+trL/m2+t3249xFEImhxH6vYfFldyj7zQd1hce4SjKNbdY66JdJ8Tl0Ds6kTNNiEC7c2MZGhB
2jUo/6cmziOWX/yVTr0L8sLcf3woUir3OW/KVaWPl2RmvoGV9w8xwlLwAreyLshOAGLx4AhW4AhB
5nFKg+xkp+kGjh5xsy51sQdH4UEk9rDNyB4DOTq2qP0jgWM7C0T1ODrkpgVFgXMKLJffeBi9vEhu
rJnf9kFsqmAL+o06+KIAwYhf1DqITK3iEHPLx+8+PhSaX3TCFHA+qymOHhdtYZnq935IiQ4xhfGY
R4RZNcE7jFDHk6NoZ8fWd5pVK5BM5+gmAzG0e9hjQGFzVrXWzp+0pHpuRqBFQV/i+jGc7hjqhBYM
sjNvBMXzkhwq7ykf3NfIiYa3iFQ5O9XMp9CUAyGzBtZsMZhP9tSAFW1qaixR3ygcdGuvr0bGRBDI
cwdto9wRqbhunHK6rWLu9cRDrwO1xz7Ymoj3UVW8SaNENVGAGyTbO1+lIUyw0ucPtHVmbA1CE9Ci
lNU6rPBe6Xgl49EdVn7cyAvSiy3MQf3QhaEBr49f6cWTHrbqUJZ2tClcUBKWMDXORuvukOOVKDcw
pzcqEMtOQsiDWxPewRE6FWyegpwpLjFXVzjYuyvPrbuVnpoCD2oUnaoesmfiNAZvkoyGFILRmb3H
Hl/stYIEroHY34M+mtOmTyexc5K4OtVlT9Zs7wBszIzwYOTNwQK9QXjSnGg/wM4vNLJ0hdc9JaX1
qvntTaGVj6GXFes2Y17ik86x7KGwYnxKxeHjV6WFBQsTRfOknT1/CC5cgn6tBS6XoamfwniQx5GC
BapIJW4tx0E/NuBaL6JLPTb5IcbhOhJJcKg1RQ7j6A3NycyKfqvl6n1ynebU14CV6hxna2C50Bt6
IruRAJD+9xYF1XNwwCLcbcd2AMcy087wjYttpGXMiUgSW/I21t3hmiqH3R2QPgJH6NjcUf/nF6oI
QqzGG7MekXz4hUDePanrMtbDY+jU0+rjPwj7mmilzRDayEcUVHhCnZlPEVO6DjJoHerKzXtvNZCq
e9EQqWxSv3EXXkeulm9E0T7No2FFity4qWTq7AKFpbbSfOMO+wcu6wqfiIGxeV25k77tM3zOGhGd
nABG0XPum7FNAZltOsUE2pK9XFpqDIBCIeQdu+l9IpIbkaB/73e6fiB7D2Vlq6k1/qmWR8DtL415
pp1knD9+k8LiAckaYXKXBokBUSKv+jA+TjM7uKdIPidIS9AAoJqoLQLKXJHpO33G/OkaNNq2sRc1
FoVdVqJLCX3yJToVYoQE83WlCcINegIKdvikQOoShn4ehBeQIsudiTwZWKZobvLATHYh8Sgs2e1O
L6uZMZwSNpfl1QaXZ7zobSP9Oe7Y4bjrQQJrKDN06UPinNgVLXo92MoIQ3eZqOr7hq+bHJNcPHRN
Zh7INvz3R4pcGz1aW690Pb0QFypvmTQ2F8vMHwO3y15s1peFlrY+hhyAUio2q0Pt8sh5rnbiLilw
xJUFnYMFC21VQkGufIGlIMVXkBTOsx7BhF0Vs7KM5FSE1PKCfT1fVkGXn1I7i5DrJNPJFgFHIIR1
Obm1PJQhb3mB35dw0v3gVIewMqOdmzg/P65BKelOeFxj8n2y4Kb1s13CtmVw3G/odkYowgi5hl78
dGHpH2psoVotHhF9u/th/mjSyFskaRsv9D7wdlFOdlA1hEAtesdCy5e9jantnF03iSF1gFQuuQpX
Vtn27LKd4dZFmJSb+fDYe4QeOqCtUCeV9TePV3I0urexoqIfIPc9uXlxl9akZkAkeDJjLrOpN9pV
Eq6CoJuWnej1RzBhZ2YG46WWTkTFPVw3tSbvAzM4B+Xor7raqB4ADO09NyzWRa0LLKoKYPf8gbmB
wXD5hDZSPPmTOrHtWWuaMR2y1EJSqtvThunDq0VSzwvqxYvDG/nykSMAOwR3O1HKRuN1hFTH1ZqQ
JXtNDml/nCN6hVsmN7wLZsYawBa451vHy2bFUHdf2L1OMo7RXDmRTS+p7tZGYag7KzBg2yf+jW2q
EIxtAFrUKMsDr40SSi304QkzG9S6kBQW6V2PdnhCrxmuyOWZjtmk6Tj/g3GryvQ9B3tLUCtQ5ZDm
J0rE5tD2yZPQKvDL9pDGx2AcMckP8Oyi6dUkcf1bBD/Z8NpiI5WOM7mS4Q1Jp/ArwhKWIueOwKXY
37XKLemiBcEuk4VxasbW3pitPUOM4oObVZiHPKa6Rk4MSJS4e6qu/srJHRaoEhym50YvvkT7I1w7
v83j5qKr2DkL7PjrbhhJj0y7ZtPIitdS+UjGIpZfRGUQCppd7o0awEiN1PdiWGNIb6HK9KRLQkvc
Fgb+R5QqV2k90vRVJAFrfkPXuqruxvk1bUvtEA9PuJrgwZnNg4iqkv1hTVeL5wVSU30YW1Wf5nBU
upUjYsXG3Xh4XAigmAgzqB39bPku3S1FitEI0WpCq7qWFQ7oNHc3hJISY5MZctkUobfAfNNeN4Xj
7TWzNLgSEHyVpR7N8iUCcQC/po0JbvLsGz3ySKQndLNtNLpHpJkcIzW5Z2ataL94Ln+orlzaQc1S
2U89/YScpg3kpQfbN64bpwuWZtrHm3SMYs4II53UBps1AlI5un5zH8HwPCbsQZCpyWJcGXUyrYYs
2pM4QEPCgk7hQFsY7Lrf62EfH+x6hPJWV8cALNt1pyztUls33IPo1KywJMWUemLO/fHMUbtY5a2D
Ga2E4b6dZRhO1+brkoA+MenussjD7JnN4RVQXSZqGFsgdE3lHrYh4V5TeEAskO1Uy45Ln8b4UsSY
qMG2O6fQCIY7x+1PlYu4Ti/KlLRSYAy6kkSPReiI6ZBMJHaSB2gBe2bP6MY7LLzDKcvf+jFdFA2C
xIXV6vFSNyYbM2Gj8apzon03FcOl0RJzGVvAIGSdjuwE2KfKMEvPtBmGJxs6p1Pi00+G85TYa9dv
971BiDL8e/IFMKLNUc/2u10a0KILj9tB3f4H2f7xK6cmHKhhgYrdkPWdBPhdqbcPQWjnx8KCTl5k
vbcjMO4tMQaf0onApcStnrOOdI0IXtXZbLrvtqQbXFlayo2VZtveMc3rjw9Xc/dWlIJ1jBNxqYZn
RWrWOcxj7xK34esgjAk+CUCsyDZ2TSgJEeS+YujXniHC1KCSg+Am0QmGj7A3aRkZHLIm8txKxmtw
6m+GlWurTIvUHh+q2rW5aJeewhMJNTq715Wq/IWnd8eqtFEbDK29zSo3O7pRYJ00I2RCO3gTZiWN
iGzmRadGy1p8bePSIzo1Lwr76Ex5fJPpYhWrd9cIYcHSdsh42QXBNR3+Yqt3NgJj3MIH7GtAlLr8
OTTYhqOU++hvkEuhyOMJ8MjtSGckw7hPrkdN8fOIpD05U9Og8gsWHyez70N7Lx3tmkiS4ML7LF6Y
PdAeT2avYdUu4mgq1kM28vC6Sl23akCzouzTaFJKmZbxzSVAdz00BjyIrjE3MZTIfqGZbUbKNK2N
iPEDloFY0ADXYRu8TaAvyV2uiTZrrTnELIOdUE7h9/aggng6hxU0wGkoOvpQnAbnp4D2dMFKSSY4
Xl8IDyAkTYLKDHssdjaIqVuYIvZOdG+NNcmzUWebOEAoGguyoNj98i5xQvsFyc3oIQBnSPQ9KlB/
m2WPlpaY6gXmFXX98TEPX3wja45WXXgHW5rHmviKS2lZxaW70sgf2bBLu2sB4DzK6YosnWrdV5Qy
lQzE3tDMmUjNr0gRSWAOOoSMkwfdxml1XeLQ/ecDYeYhbkL8CB02Pr2M27UybG0zdRneh+66RPFK
emcJHHOwX6LaSb4REj0FOfJvWxabwKaF0GJJXKPs8vcBCJxd5XHA1qa1DgAqf8OuYkZV8KCqblyJ
vGpvojgnA7auOljrk7d2DDoNcQMXuRqMlL1Jnm6wvhCeXht3ydyDmXTrO0R78sctF9fQDFFD88m9
ytuhigfzWFVxs26tqXukEH/WiD1uVmrK7adsJNe2GfRk+/HbXmrwCKQvz01XuYeiCO4DlPpLLJTk
o1Si5UdWJFyk6YuHoBOZvHooZxZLMKvrx7JRBC5/wKWTvN5HWXAbi76+eA6Oo/HykZf1EZ81htm7
E7cuKMfqNUujn3WIEHokh/nQeU67nAt/nOLYMwbMjpCWkMwrnfrQAhzJUy0oZHQysyxIenHJfpX9
m7dKIpwVPb2Q1VTm8h5O7wv2ehIkQPwTQpJufScDq5TwCvgooaDNvRF6OBtFQDQEowVQbMq8O3zW
y34q1WNFNug1F/biGEI94uTsThVc1sXHf2S44zmxuQoGqT9ZY3WXVnb0RITGTktidx+TRbavE4+k
uHFIFrYtu7McZ7ROHb52daKf+zRgkxxndCw8cVSTZlyYoIX7uGvIjGxB05rw2hdT1EvsHMSvLmLY
/Nj89xxSHUvSRu9VbrP8K0hN/+RShVO9w8WfLX1a04fIHIN1lOnJt6YesVuEtw2kjyPN73DnOYPz
VklS7YlfHpH0xvdWP5YnjN3Rps5dbRln0rnuzM69lkUe7+2S/18bO23R5aq6WPDvO7dzkM4EiFy5
r05a9TOOiUqxY9yTXiNv/C4qFwUWn00XJub+46OeMyYckgP6wvVvJiIM8vnPMNTfc4W/hUwTd9NA
A0B2cDYX7TAte7qKi3jsKkbxFdWTxEraz6KdeX5Fm6UEwhcnR9FiqNY0+hbgY1ZTTN8uKcESe0Co
7oKw7e4UUsY0aa9y5k6PQrUmyvjARM0u7FXa4gWtAAt6UtVPJfyWI1QlncSOddcr+Y6P303a6J1u
MjykILXvtCkcN3mQsKMHcOVhLsA3YOzGJLsZSv8dCKh26SyZ3Y7EekfZsDES8AZei4zAtpoblnxC
nSzu15sm78lVaPmLxw6C1ejTo9TnD9fs2dR0nn1lB/gjhPDrb3lgUBS4zwwVwssQp/G2hvy0htpa
L7vWUftem4aNC235RkdsTW7P9JQ1IF8mVU3HQC8oamw93SqJw9z2lX2pQ7RdbA2hEWvjAzh2AqcZ
CxIkaEa8QVog8R7AHmzDAUaoyfNgTbsRIAVq7LBr7jThn2ADzyljfAxJmVMKptaDUSHQdXnwaHBM
mNFyNhRFJcbnKI7fZJlT9pF44WEPJgxJU6c0yo+GPvn7auZQVXrxUwcuuTVJn+wVosS2qU4NCTE0
+Dq8T6GxdXwAuXYHV7aMxreMdhQpRHp/42sRu5K0vBKxas9IQ9qz7WjtmcbEtJKgKU4gcdm8Bs1w
P3rFrdZZ92rsrWvbM9r7OrFXItOmp2rOli1USRA2fmfe6vExbnT2IBjIunA4R3WnH7KQNzL12DOw
G+coNZCpkat/5wwYd15GLKPXn9KGB9ky4FWHpRNe2oBklFzPTtBHoKLmPU4OdVA0kn8mc0M+dF2i
QMXDMLzR6fzhaAPCZ22CMyfnwCYmqJCsvRPnymO7RWOszynGGGepbexUySY2DLHVpdZg4xmDfUWs
0LcysmaMkH9P4CCBZ8U5Vml3CsyXuq+yV3+0ECDrU3StGzcJqR936IAwT+owNl1ja/pdAEuWybVC
F7MQLdOWPsudSx14DrgEPAIu2+P5hlY8/t8aSeRt7ddskyTUECjRe7dKXnQjrkHrQhmBvJPwPDw3
bSEfhiDZhBVxixpwtJATC5GeJiYKkfsyRfsao/fBB8c5ceZwUWQP3YIGW7PGgg9vGibtOo1TeVUS
RwMTyKUjWfF6K9AVzb+DpvFa53W9mjVNGOcm9ynkf13Y2qCoL60KJV4BBrjWjBNZasMTf1USkdWj
TyR6VX69CSO6T5aibZAIgmPpKxhbzq68G0i7PCjybYgqxqZijJa+DPGfXfnEsh9rP+fWMQZyVpqF
HFX2aneatjRyS55w+H8LoR7sPALl2H1WVrYcFQ2VKnfak8i67oRHvNhH7YgFoyWkOJyaZVGPat0z
0YWnV5jr1JS4FTl7JSkrtEo4hc3ovmjakNwD5WuefMe6aYqYLu7HgzJ/4OrmVRD09p4aZgkTvHgX
LiBBUxXZg4A2tQmt8NVjIrnLxVTsht59zYCRgCpr3W9uVdhIQbVk79RmTd5xdAaqYMAHmJOqrFwu
/AQzhjNYqGKqGlATr4dTq6XDE4CEBW/ctYKk1fbjGfyZuUAQYx10DujGfX+WjDjWvgBp5AP/xPCP
JcuL0hPU603qjNSLEXvj7skxGAMyTGoAsPMrUmnjQ5utDVZzbiATgyzuWMImNO2mJ2XhVI3hWTMd
KtxBaVSItoFlxalO0MXUkfYGBDTDfGwyde/qkX5rkwh/YgjtI/kh6dWm1brNBBWs0Ln6hhECp2Ls
wmh1utblKO8d8rCSHBQhXIjgjgv4aHSW/tj51IYRDA6vkG+5It0+UqF5nlKPNDLPR4TiFo/mwECm
CdJ2fsFie6sS/1B0+rL13bf/oem8luNGliD6RYiAN68Y7zhDb14QJEU2vEc3gK+/B9y4EbtcUdJK
MwOgu7oq8yQlnfbkoELaCrx6xyotWb28ko6FaRXQTMqYO8JD6DEO18wkYQ3b0YQZriVu7A0SmL9t
XYtbTDndK+GNfcABGabmxRr76L7RRX9LWjySXqbdB0J8kb5CUEQ8RddysF8K0n6Oeko/LKwnpAIE
GVz0Jb8D15m2sgIv2vVTHD8FKZNdwduJyaA8TPPATyn5qpnDi0xSnUyzRD4lWbYRo4TLywr81noL
fi9K9CfcpqjvhmY8/X1rJIW7bgGF7cD03sdmouNdBV7dinjasXyukqUv+/cltyNIdJZLBF5F5OLU
FcQAiCTe5NwNe3+2JwrW9iOnY7azq1w8i4jOD2x3tvGmwXTndJxUlp5z0HloVrEvuqKSN1V05ZkB
HAUyCva9kapqG/m4o3EBPyiQ0KhmsDCDW3qfpWQGNxnrSNrZMUuk2sVpnqwAnvs3oYN5JIumwo8Z
iAuvY0eeCpLfuSoelBfUYNT1YJ/3NKEY7GyErJtTT40SVbiO87Q6d+AJQpXReGEAO906eqKhaUxP
mcjMR6qbjUMpOiu7PefthLFoYYlhW04fGnhq546F38JQ53qpdlckQ3YeHfONVMf+nCkiSib18fdN
0KjXeZT7Wf6fKo3BD/EYWOojoynQGkn+bsf2S5SVtyGPcFJXw70x0gQdp02d+v5zVAD+mhQEvdYl
1TCEeyD3aTAT0F7DUDI0QI751CX7iBqmwpX8IpSFXbOGEaioES7K1d5KWGxJZSX/RDxfp7H7cKzY
gtbo/AJtIvuPydoqmEX0Yvm/PsFFUCRHwtpHF+2UkSftzjFs9wG5k8HoyByP7oiUqR+a+dDYHkDi
JR+QsxDgaAl2NqieA7/KH/RZbx/nFo99OcwNCdh+86hnRJJneuUxdiMoUil5/uPiJyZHGbF8Sfh5
IfxkR2qbceggAe/UmGahs0gUfCzsZ9d7yNy0u06CgKGRuARcFVZAagPJEVNfi33fw8sfp3Y+QUIK
aKQAayPSvqCQQdHhtT1Dyao7xjONaNDPQD/96nWegcAlFjcK3Ebj3C8MtVb3nH1ZN+gjyDGknqAM
bo+Ry4mrK/L8zmo+ZDoXBDh5H43txo9/cUukSlCyDmZ2hOISrIuaHmIDYuX498Xps3zdN1G7/vs/
ZMTNWJEnMRL3NrL1Z0UlzqS3BGs2nrfGAMvajzlHvDwgBEAs1Xb2Sk8xv/MAi/NhA7AiMbS6GyrP
vGiYPTw62ER+7DU3ty6R1Wv3pg5DSjWpeyiYtaWrArIz53+on6VX3yeZdWAsNH9p4FlD8MvuFWt3
chYzmJWGQT2ow378D56PnO4Pl2ORrPdD156UQFUT9pLVcCfL8jBAUUC1lV4MzUtPsTbdrM6YN8Og
LwQGf3gf9EvUqYQKZyEbwt3Z6yXlUYqE58bUfz43hX6x4kTsgC/0CCWN4RZjkP2bQMsxSWHc0jFv
vEerkPquJbzzPHMuPmsC9KVhIhC1q4oVsMfymU2UQW1ir4PMfCo0w8OE6p2izue+roc11VnzXhAN
2Zc8lS03xrE3gcLtKWp7ML/efHS9KdgQSNisOl8J+vwtda42nl0akBDnk+JI5EPHbKHJVqNR9ztQ
EjOm7ZZ4t4xznkaU1LobjBsqUCDIeh/tZeY8e3+DZPAFoT7BDuAz+ukrXBqjYV+FXu8Hx3mz007t
ccfjKY4I0LB10oEjLKps4lUFwl9e9IWNUEze49/W4XP2BiDtrA3OUkerNGn3EdxKq7sM9il8CAye
JhmMtvFkiH44/H0XteZrylJ/FsqmE9eI7O2/H5EIBA7TvAU+WsWp77PdLLzowSdiUcZBymJfx/8G
YpkMvx+PTGXKNROb8saaDcBsYu6NEWk3LDOquDwrwyuQqnGthiSSB88fYH335YthWPE5yMgp1TxG
j01hMc33kBfaPZO+IOWZILd6QxyLsVF08GlF1V/tgAfXiezqRjTuX3vT8pzqHPc2E2/4ylFgvWQG
FJDORAPU8LnO5dlTgXsnx0q/kv+kX+vMc4lgSI5eypM49CWuuzxxVgRU5y+50+iEBCfRu6kSlJLJ
RDU8dzvUEfpu5G1uoUbP19LG+ptK4wHCmHnLIZI9p/UDNZGzqesYIYaVJneU9P2uU5hu/74lX9Hf
97pv74xpNh5Znn7HEpFeYMSAFXxb22AwlO8RV2uK8vmrmd2ZuLisvLOgHROT3BVATwztAMCVI+Xg
lLeI3QHkmBnfdaK/toOUdyptmKC5/c3zpnFn9vC6s8okGmM0o7USkXX++0K6HmxmXbS7cmo+s3GI
oJ5YHFw5Me3kaKSvpHcgDiZx/vz3bTNm+6CkLaTJxz7Jim9fN17J9VarTHgTHnTK8aSZ+w9VlxRa
bXYgwb24edH4zvAd93ZTlUThGSd37qb7PrOne5tGbO1SuAdBdzfmSDHy3Ct2OZKlNYtkH3pL8Fiw
fEkKKJIkm/ZoPebo0tcXN2XMS3ztgZRuvvv7UrdUvm3KA9t7zS2gPZPrGSkzsVR3Ue5tbMNTOx/s
9RY6ZrPpG8N8mPLZWkUeZ8WqDGQ4g5j/0EX13MzBcDXM6Ju41/GSovdYGwSLmlADn4CMnyO9b65/
3w01fDxJJNFK2f50xFMTer05MBK3LYR4C4bUnif3+PclB6cCYTA+SpUgeDOneSe8GD0r+a5ocIpB
roYee2BFdOiDXQzpQ9TPJ2XVJ08Vz30p6dfSQ7/KhMmblpfR1mKKeVQ6RwQw3arltAMzpZ4ey2D2
H2eGo6HNmRs4SOk/Mtmz9sBlB+6rep8SF0ASkSkJ20NdYJfuz9xLYy8TTWO6nLNyZQZ08LbPX7Rc
b5ESNsMXU6ZDBZl/KokvzJcaLFsywP5+9PflL6SLk8qzxBOxLR251cHI8OcJtlv9ASgsPY9SVLse
CMfPkGWP4OzcB9+wE5a7ZXqX1vIEPJvGu1vwlPPd38/nkQeBIJP+iuyN8iHmjLnX2sbDK1tehJky
wtdK/WGcvCUPwamfco/kRaIihh0IQ+IcPE89RHwqSWEaZxEr9UAGBs9zdimbUjswCWOHkcyxZP3j
ecVaTzWCQKbOP9OfQ6SnC/s+c+doP/s0AggzGM1B3cWiVztpNcSc14W4VgnSPhJvJZp3aEVcwovp
usmx62doF/OknUt0l1vilweC0+u6CQuGFluGYv+iZpKhFvlLulPenGjpM1PpSVki/XzcDqAZQvQl
wxlcx0CdAGTQGpFPRi2GdFklB7fyez4DeltGC0cZlETVsjJASqczB8OYlPK73Iie0CHUV0ux0tkt
XRQVj2BYfHn8u7OYz5NaxQueYh6z0rVyJDLLDzmugSDSvaDcpp3F7V0TJsjNuidII7oUnmbuyopr
/Pen0Cwfds5jc6ogIzNho5m0sqrR2v99PwdMxJXNpF3pGuueXU8vWW8/+VhKjkJOjLSmPrs4Ju3V
TiKGbqgOCnJ649p3QqODVYkBZOUZkB38o3KCfcPwPxvERqKtCWtHPgTsiIiBVxpBAwtbYsqWXNAH
gAVXgeHCF0xmyQ2XQRQWKNUagEzE9Wyy2YOQIRBYeBvZvnYjjYQzY/nbqGtfBeqKtCDhhYhfEPtv
GQOZaSqZZ/UHJBzkvR7hKQ+LVgX4SbUiJGhTePINbc4RppPM46shEWNNHzYN3rJ2DrmtrXx58v2N
ct+SjsM+Im7fMDZZdqyH4K6fh70ycq57/8NbXCe2fedHJzEf4v6tMj6s3rwxAmTBiTcG/cupFKeg
erdLgOkEk+J7CCPghx7c6UQdhzSjM/EVXeZ2ny0kB4JwiDXgmI4+i6ZwG704qGmZRE58EgTLNOKx
2nnUaDPHDwhnhFVScWaYIOn/y9l77JqvDkQgBg3aAn5YBsOuk99OOx29AxEGO99g+SXbM53R8I16
qAcx2bHBzf+nHB/WDl2y5zl51o133Av7Lj8awSHSo5VeaDtkcmTe3nNm94YZDvV3+VlMZNbUl6Eo
yUcmWnI6+v1HZpHY7JKjxeVnm960afetw6JHC+A+TOaw9mwoZkO/DurH2ZygoHJWRaRqMa7unfoi
tIJQy3nXK42KlZxuqobRHY6e4YYBwZsjGrEZIlLcM9nOaQFDGgv1uiIZwAMt32zZOFYJyz8BuCcy
5lZgob263cKtXfXRa2SYTIJQb3Yc4onqYt3jrVuVWM1xcsiDeYfqEVhPwaCOtmaUpZvUoTVbPyUQ
z6qiBIEOpYlJrm+A0KXPTGYx6Ji0SkHP0/l00dqN+QEFkxa4H0yqz6Sxri0Jn4y+2KcuCXiZbY4h
0TqAweimLtxw8g60xDmXifUjIvBoGPOMcVvylGrW3h0oCB3pP5tjdZhgfxaaufFTsKURTxgQjCz7
yXhYkELd0XnbmonJsUwLWwcsrHUYpq8pQboYCCjg4gLW5VPp6S5LxPOkM2kRFzH3uxyHSsuK72T7
IifNt+FcKWR3gLK5bxISDvlEyb55d9nTxvkHldiT7sMuHqyHdhgh7ABlkWws1fiUB8K842psZvMr
ViFjFN6QZ4ZSDXdoddbJaN+IFoJI1C0cna3LMztk2h37Q7Xt2NhLrTrUrQbhBZEqsgBlpesGZjlS
FoUlKr/3CQGJPdxZEe04SJ+9jkloio91ZayDKNmkPge0vltNUfU4uvUhUZDs0eukURZmNOgyAVU+
hvcg1i70czy2xw5Sm5Q4EoMqOKIuLEZWLETiR9wRO50BBB3P+UUwS2e8cirKeA6pwH+TSji8BOuj
BKiEFO6SJOKcavOxi4O9p9Oadoh2Rk3uuYq7niWyJOCUSeaezJ1DxQZjqz1TvSM+k63RlgiwpheG
xpgDe2fv1v461Y78o7mf9ULRU2SjmzcD2JMbJlGxGkW06kRL1kT8W3URsivnNhYeEjqCnwEYN5Zz
QWMIj88YHulXCC3ftAm1vTHSb+q7rXC8Y24VT/WM5APYGgTgFXrhMNdwiUKrJiKNWPFSvSbCDQc8
yW5HsWFq4UyIsJXbjGBocHb4J2c9f4xy400KsUsYZelazRhFnqzJ+5eDO/bHd7h7VVt+qTmH3c5j
ac6sLdL9FdG0lQUoZ0078QheGXGukvqHZhGqNAhlTY1t73WaNTsMYrkd2uo7sz4yGEGmtBkH1dck
8TUKreCEAnVrm+KD7sZKWC4rkwOjLYu7rUybat0PEcMu+nVgfWJu2wQ8SEDrWwZrz2w3ddl+BTRp
95JgWIVUwhvKVV6ZdHkZvnRocJpJC32z28RxebEq1DkacKCo3ZdOCRfQXFtm8aVYgdB+7zpBzouF
vxa+ckwXh7U4M5q3KeLkxknBrslv99p9wJhaq+ebqJqzkZbPbSlvgL6Wx/+cGM7NIj+7NautNhrr
uRzpaXl3haf/5GQ+Z+mjkNTOUUy7Bl5HBFwrCqBjT/vBMl+yrN25HoJoWFzzxW/8X6UHO29kfNr5
u9F1doYsiAVjLxgqpkrZWKNLNG42D1Fj1Ie5Kn9bXjFy/7B0xKMo1G89QsatM7y7AFhwK1drjDq0
FUvzSCzXw2wgXI2TgnkteQDEtAI+mu3o0NICNG2XuBULkV/PNFp7HzwCHVzGA4NDIQwC12/lcfoR
RUEH5qu5T6P8xU0SyinWLyPZGVZ/jEA4pQkNgCIDC0nSN522MNbQbnnVoamTbzu2znPTgY+5K4S7
8mOF8jp/Cixv7ZB/XmbNLtW1c2WCR0hJURQZKQIt65OVuUcW33svAIDIEU+Y2YbO1g9nweNk6Nta
86HBt59LuFvF3CLa6hEcKaM713W7cTyxdSYAcEvK1DzucxJ1dNvZTFBjOrASKD/1Y9A3q3L654A6
s6PfycIYRfhTUgSXLOl3Se9slddc3Th4rAlpq9BL9g59/oj0If/BqM19hLqX2KoC5UKLadAMm8Z7
1idM3NVd4dL0gIXoAX2AcHw2MZAQUgKFz3uAv420Dx5OwEMTDAVERHN6VLPxrmyb2HVlX5vEivn1
mEoi2qRFeciJi1/5tTnuTWY8O6M7iaF2NzKhoC2YtK1JeY/pUILq5uXCQQuI563VrsoYb6SgtbME
GQ7S2/qrRw9JJ23jWM8NFivTmbe105sw2khNVfrBcaLlUJetsIlfROqtzPzL5fQ+kN9W18GxNp8T
qFsRptOWbIWm8F5j6s+SJ6hlR6mHl9KktBH6oQVcLZp4G4D27LoWH0POWFpe3VI8jChoBg9onubd
IxhGJA3emYKLnNRVS1/Y1OEMZeUHeZ/In7X0t7UjNtpgr+D+hdlFd9qwyuhoxdWxlw+5nzx03nAS
Gdof4Ice3nokVjF+SNknF30Qj7aNroX9fOh6GxuO/5OnlCEGXTLSNDK6mGg27HQJga2fxewkm6Gt
J3CkXb2eW/WpJFd5Zv7FfM1DVzbgsnhI/PI4DSbNrHIlYiqkqK/zXS/qBfu11hkuICAkJM+LGUnj
vQgZLsYXMqtOxdzcFVHzL8MGsHLH6pppyX09VmR759aLQI0wlA1UVBO5FTnMUWlEYdaRQU1+w9FW
/ABlz7/Krh4LVNtL2FgoRu3gx2O9sZqFiErSTRzwQpaoZ5Uw9ra9bnF0/7qtf0fQ7S/aK3IUYwN4
wZizepFrp5sno0fEUOlvQyCeo7Z800f/kcyW0gDZpHG/jBoLVI8dfz1OyLQq55rmHtD5Kh3xZJfk
LvRcfRLLUMfTpyffTBBKhZZcrF462l+L5uuf4WbeakyOAZXQOjFw6kwdk8diov/bEs2jOwWheAMH
z9iMVzy1zpT3K9cnlMrvsO7k3q7EaMSU36CdOWkbJNIwR5boZswyGxe9qVlZCs8WWdBNy8+27ZdX
oHHX4mxtWiA59YIDZS7cjUNImXD73xp1Az0SCiB7FOmRUdxoEoJiLGg1Q1LoqvbNzZ89qaGSmlB1
F+xHKq77lad0a6VJUKmT/xqIDEhsTQqF0Z4J5EtJqrFIRqP6QsKRsfREzOF05lkpTCw8nGm4aXRz
F5QF5fwUuKuYUQdJLwBO8uxlGSVDMDLWTITfiTwmaKaTbzl/Wb28BlPMN4dE5NBR6U8Sg5fMZjns
kjMDdS3syvSjpP1CvvGBhE17BXTwU5/ag6W3179BXILIrp4dgpiZGhnJR2dBNEfKzAlCGS9TO10K
IifQYCVUGm4ar0e1bmXCI1k61mrW+q8KbX5k/yOX0++T5ywSpBryfzAxJghEO9kkrldu8TkI9dCA
SiXukJMhrbpE+Kxd2iJ1MNDsJBAiNWiWHY36kG7CtdEd0q6yd5a5/ZCPB4QblFiRc8Lx4tGTlbvW
Um+jKSZ6tsaTh8WHX558Blb2M8mnSMjM3Apjw6Z0gypbkR8XUSStbJp2Kz0zvktTPC39utA1DHub
MKwd+vZfo5w6HBGAH3IUU4ljnXxjujfLJ33s51BPmk1X+d96xFk3D24mYSy5B+qvxXax0miwyb44
egPWHdzyBAQzFnXRGCgdKnVSQ/mVWN3l8NAQFr9SpPis8PIxY72kA1bIpOXBrumXNPR5+xSIGtla
ozu9aqWCowz1hklrfHGiaqlE8nVkRLRKUP4Vevkjpwj+YzH+Vu5XbRrkpjrOsG6t/p9nb4FJY8Iz
9l2WPucJ812GOh8ZYmeUAoh6dUtDRBazC3jW15QvfEQorOQfEnRRiGN+9VyGmkOe8qQRC5aJY1Ih
AEEgEoS5PeOxQJyly+yussp7hk9NmBDVKFLugbqDOjkyWHQ021mhmZcZhXLEAlDQx19pilrPUsNn
Wv3oOTG+7MAYXHEFhw3eO8YnuOunY1U4zWliYOFbmlqR3juuNDLRJsPAiDy8eMwP1opHTLIOEOkI
k5A87Y102NZLC4Sn2bzWAcWbFfWY96NqF+XTZ+E4z8zNcQ/Jb+oQyNlfLbNgTj3QrPHVf+n6jx5L
7mZ9traRRuKz3vh7lS/Q3hLrTUM+XdZUn37pvvR4l2F3QJSaqCyQfcIwna3rYKPWKp68ttvk94mD
/a6xWWKMuGBhfCIb7l0mw0tg38uOHdMt3rJMoA+REguwk1JOlQWEjw5BUk+Jneg3T3PoiXREAszp
a9MbRy2hz05fGc844/nW0899Y4KoFNa1Xv6VxLabY+GEJc74IWYirJefjsv5PbXibhMQj5cs4YV0
tpBcxtVtiJzFP3U1aOiSCsteYmf3uJbjWN0p31s3PUC8EYErIgDNGT9GvJUqGC597B8jvTk4PqoC
z745vdgYIt8nWvka6DCQXU8djBHHB0CCVH2aPV4YWS2ebdJ3F3OJ6/DYWv16Nvxg6SyETYHZ1mmG
j6RILqXJMKSVH6ySalMQX1xGLjpHuKlOsESWRe9xQIQqghRSujyHexcQeh37e7exb1lJpPyg2W8t
a18/fStfe3eG6aDkfV1ol5Gwzj51ge1qXxmaMs15liYNCKDEESYB5cqtFzGOj1Bfj+NCUG6ZzLb4
G6ghrPE5MfQn4tDOUL0f8FOdY4yJ4UhuDCccLjX5rvsusNa1jqJYSzmolsRiKY/AHo3HvWNTHzl2
KzgjCg/RMNWEzOl01d3EfsDV8pXlzkMGQXuFHV+Fqs0PZQ7uPUGxuGqSbzdhMi/mQa3rsX9xq+6q
BxWCIrd6M6r5VcaXvnAfCqpEfBeaxb3ikae6vCMo53j0E/HPJoqMgQC52DHMZoBAWJYM7dHIGSAv
2PfZ6t449qAqI2GLgkOs9Sg/9Es8OBAbxkrtnV4Yz0k3vC3/pcJ90ZqBnhLdM8d9dINqOwzGC3at
TeTEX6MlP8oyRVZHeKW3AJWVAooOe1JW6hwU+a/Gvt8WFUteBMWs5Ijx9x5EgVWz6u8FYkryCE17
vCjJjhMtnzOHpEfRklfbE/Kh9EtvpYdJkHAQF18tBYM+WrfIRPva95CzqVQyg7S2ovLnEM382mrY
O2mSVYl60orq2+LK4q13IsI3+gxDOZvWo530V8vKANks97TvSMig5XBcohPZGe2VY3LAsfS939wn
vUZyd6H/MIA4Bm2515De+CJ9cJPmm3qDNtL8uzzkHYVXrr9ZLQXSJHFNlwmnq/xLSXFRvvENSzdb
Vz2ROdnAORGhQNORE7M4FjF4QqGhYV3015r7LWnKL2Og5Iryezgx26GnmWXM5yoivC6vTlX7lszG
sMIAhc4mjZ8am5uws7+X16iX5r8giT7LKD1AFPr2TAv7E4cRgHxaOBUGVhkQ+YU1rI2Y7L1CjKGs
Y8Sv1K4sxNk/39skpHQ5XC47Gt862z1yQe9w3R4sSUpjMkSUVmrcSktf84jvUHQf5xmgB1xZHuaO
gOuSZET6XLaeceHjnAOxsD86KNBWjV1GmgPZc15wcZZbmmxXKnUThXh2GX2fMTM5qwU8+FLDhGAp
iPC943B2c65j1v4auMlw1Zpv5sjsDIbYrvWsbUcM2CqxrXEFMeIN9QKNwHJ4s7z8d3QwPRj4g1d9
Swiw30xb5FQj3Gz/JBHPMqM7m+54Jn8RP6/l3FsxvWOpKxc9A9cnN6MklG5/zemxS9w1NQmQoVZC
OGkiPvna18965oJNGRdYSu2fIwkuJ9Npr9UKm0NPKVsh8fH0IAwarkKpQGW1AzpEApZojk3aepIc
OUYVfbX2WGzoBSSGW24qEPnkKxTOZg6YfNjNPNAwRedmc8Ym+xpctKg8ccgOHHACmOKB2lrVqXQ6
EB3mRXTZzYnbT1PIaMHfT2vxgYvcJsjeCVuNFNNAoXtQFn7NQge3Qonie/mXKLT7amApKukyI2kr
6t6mbX31klqu+84uV2RC0ZdzgZ0ld4Wf3tQAuSl1iLHO7acs9/XdkCh/2+nzgtbgeDWN8nnwbDNU
ldFsPEbMJ2txQTiae6iqIjoOhb4EMci7eK6dXdywmXhLHFFjR9uaft8qKA5YGzgg5TpNf8aByA/7
ZOcgJNb1oTp1zceULc4ESX0Q1PxNWqEdxi45iXFIqeygrc/2x1zpXzKwoQ8TSs7oZA8uxdw0PUWd
HXv3vhEBcJ1JlchS41TbI9CGCdfTKFGX0+wcCdldFa74SRmwhn6F41rQ19OD8c4JGGZbTDkCfm/m
dp/RyMGtQWhLiVVE3o/hvzHi58W9wIfRVrouk5VGKlRhlR3eyiIJPbv4cLvoBR0uFl4x7xIO6Lsp
V0srwUflVreo9+IrEF3saj0nq9pHM8H0rn6gc2Vuhm766UuAYTGzZ51uLx9rvpK1r8LcaM5Oo428
tPQXrduxKct9kpEyluPZgP/OvtuNm2lUKOgBhYRmnfzqpEGLpny2JudItc1Z3G6qTTTfpZGp7Xpt
OnaVjnArm14E1JVwzI5yoPApYw5dWlc/oCtF1obLrOFGBDGknlucUOwQkrJlASxQV+NtdHeZmR2E
ycFLcwI+bo6iJZ4cGOirmFEq4nBKqrLUN0OF60iW0Z6oXlT4+atCsB+amfHqMj+24RsEglBZi6DM
sIIdwHgQlYs9ckqxBxWaEYeiTq0dvADe6B7KOjrTFboY6LTr2ROrmyuTjn0q++yj6Wjq8cklxrfQ
medb3X2Fpy2y/HOzWH/4yw25dBHouznDInd1+5jthKaSTpaby45oZSyVzXjMaSfIayy7LnQyeOEo
0BiTHEflkTa92HrizFinhvuGrf7LT/pfysP3IEm/8BOsHEyKScLYImE8JicCUUv9n8d7WxIpj8OA
2K8kuMHqaLXpJh6jAtWiN0C1cTB9KuQfkAFuDarTVT+vFsHZ+u9XE8P4pqnWhBgvRc8ErBUM2IuW
N9EJFyy0pLeujq5IcGMhyJyXzan0BMuS8Yx29EuvzHQtEuvgtinxqHpKA+49z9u9QZhDpM0bXWuf
EJTtbOpEOXaXhgiDOZtf02x4tZdsP06PeFk5m3PcRsc8PrY59t5yTAHCpceCJiKPgfrwRLyLcA2Y
Nk2lQWG7rWI79JnSr2QR4zDCZxRybAgEZl33sSgTN3S8NZ5QPewa3MkVj4rRtY/mrPBRzcCJfKek
a6JuXbcDNDnz2/NDJbPHrCyebRNxorZ8gMpC0c7+C6OAmO0s+cxn6Pwdmk6cluk9pPz7vjdfInve
+05zm41aCwfzXGdg95HpYIyq8EEwvXcVf6Sh9y+T+21KAgza3nvq6hhBTs68xQ40KBXWKeKZi4AL
RvRUh244yzK51tXItiqmC8G5epc/Qu6LeWv5Q6eGY9NHJ5pFKBdegoxguRyvjZN4L476qOfkarnV
SbObJyKoz6ZY4tCBrquZD0NBb/I8+WlbwwdsH85+Ka2YVgs2k0+3SPPh/rdpf+v0kUE5RS1cD2+Z
pmmNf6OK4BnvY3y8+TqWzXW2TXJeUv2lRUcbOMYaixuR8wRHM1ihiB0vM7VvqH3YOYVehbeEFnmY
xyPSfp5st3aow8boPfUBFhr3lsrZcuegpG4tptB/L2168QRFQ+eXPG3JRB+cm3sZsZF466CPZbZH
d66LHkjj5LWN5wZWxrEJvHusOr9GU196f/oGR4PP23tKO8ZzjHNQxw4WifPorO2JtIOo9D4hbD2n
UrIcLlfTMSy4Ck32ArCNmQoLQOizwtHkVrh4vPoJd/bHMIj+UCcocSIofYDlYI1HG8io/gaDJ3EE
hb/v6vTiUIJvDd/fVVN8IoGXHannjFSgUm3OOY9/CqIqBII3rsFR0APZ+iK6GzXtqLyM3rNnvLUV
HmiT0WT8kXXdlTKYFOaUGiknQcFUjPDYudka3Z3pFM9uii5QpTegMmuEEbfXknBTzq413rg6QDvh
cQ4TOBSDXr5lut1uyDCBod02xLtO8weK5yeivsnaleZ34TNCBInKVTf4YFRFUeG7O1kDa1I2WRdR
+wIIBl0brr1TiSUE9a524LnbzSVpFa5I+1CydWECoz8MzphQ4G9sqhubtpcRlKQIOtvKgm8/T5+N
T5PWhYUtFwttb9U3oijWTeaiSYjN59ROKFsy8Uaz6pMHdqeNdkNAFRpV/s7K8pqDbcjXwU3T/Ri3
OAPcZo3K5iSU3zIPRKTfS4YsBjE3KqOdiGU9nDILH3dpvs+R/9rYZzdmIm0MOV2PRnv0hxyjXUr5
UB+7abr5dU4QVACaT8b3GPaWDnL0NBNCNRu/Tq1wXDhctWKud63WnrzBfzXLq+i4hVRF96nVeTZQ
uhwr6V9yjyw3ScYHlSCY6SXjRHMka1zC0NfKL1qebKeq3MyQkji7dvfeZJyEwzZETBGCd9ItvJ3y
n3ORwdD0kVX0tf5pImhKsprKQqjfZvDW/oJRErp69s3hohRRnMD4OX2LPDQ8PQtN98yqSturtWTo
+nhcWqN5w3lC3W/Ke1m4K+CK1aaOxOs4/I+zM9mRG8mi7L/0ngCNNCNpi96Ez2PMkzZEKKXkPM/8
+j6M7KEyVJCAXpQjXCWkPOik2bP37j03fdBWdEKMdZpjqq6wS26EleN3hcq1crlnkIzSZAwuU2lx
iIxpoWRW+lff29ig8QAw2nYCtJjAAKx2enRnxyVj/Uqg7f1A+C/zkJcKr9cK0xT3NWFkM2IIfL7t
N9g134xpUyF/vsFL5QzEqJo1C2Prmvj+XPTeL7FI19rRZ6rwcxAn+7kNi1Wd4mdJAUtZBp1y/EX+
EWQuO7ZPXfH5nxHp65SIJ1wJ1OxOcZkD6++OmcUqnLJv9DYAMQ3XqbY7yns8NtFQvfgeYaLVnZPj
0rVGwVXIxIMbCESvNDyG5AQfDmYczWwqzvYc0hC8iUi4IlX36KrphI88WvUJpoJUGMjzYqg+wWtY
NN5Nnx2HdMDvVL0yELydauM7mjdOJaiS9GuPMz3U+gGZ1cfQuOTEW9Dv5I/gPbI4TBsTfbfKxH1q
WxDzxp3TJ28C7Sk4Ru4D1wIjPDbfIzZ4BOPRyUkHb4NO3F/Ba7L2pG3GVFLIVoJ1HL8mFXdmZOmn
wCkpqdqdathfS4vRk5Ddjz73XirHpuCJLJNa0tmmPXrQBHtG1zTfSWzbG51cN7K67/rxJwORiwkg
BpDP3hAlIw67ZDhd7ZU1PsRJnbPTcAiQk3syKwrIDtwwXrbxgYGawSkMlxianQqBS6qIsXaK95zq
f9QVe+uEG9zY5SFOFc9puA5xxSZjlLt05MQc0keSrXdpSJvGbBvfAC5MN4XoomPNMHvgRLU3g/LR
qVKbujzNkATBpxoidmtvitdWbzU3lUl7EIHhms/+kOcFSsG6fLDT4uoHPmNkQDtx7xY3fmqsacM2
a5Hk9cr/rl2UWXEJEBkwaUgRXFyIaQdOEahF2OJci4RVhbuYsIEgx2M61eF2Ls5Kl9/GkvCdiGS/
m1kUB/qjzGvJc11pJsNZU1ubKWFRTdrgh9Ohz/Zh893o7K6rHM6bAdpCvPeMpRWB2WNDGZ8mD6bh
Adyo7MUqb9yMD9xjLBYWJxieu2jVpO23nqwxJnVsTBbZ89Q9dsF4yP1eufICz/1aV/yageGQRtyb
f2GcXlaZPqGahEACbDcnWLvt6SgCNqNAFPJoRtGLAvvIVNni1yQvemWgx77xbWfFGXafmcNPVn6I
GsG9EBrUUMbMYskrnNPkGBjMtAM6XrhoQPJTds88/ACI0AB34sJUZs8iUWD8uLEDptfobEpKYb8i
S7Yxtk7gZjcLc3BrNk5zaWEH33RIqUg26XZF5AXrsSXANRshmAXVdcj0WxuJcI0mvImU3ghVtDAD
vXldA49LsQweGnuV1TEyEBE+RVommzg317niqvuGiQonqVBae0LTKh991AczcYM00XQOe4Fiy4Dg
4dJPpOuF6qd+Sjnxn9hctqFKHw0IyDthLraduTPuG+XDrhMR3SasWrJ8smlonaLKxPSdW+kmIVOQ
QswZ9p3LvRC5Rc2pT35P+qHfeLYkUalMwo0MGU2bfnxm8Fd4wz0FvN7YgfpR53O+yfsAf0goHqxQ
Tvu24THAmALVmGiptZAlCrt05nzjBRDl6ttclEyHB7oLPsUdo7lj6REExuZeriY9wUxbznb+dCtz
xssxQ50j9UC5US14YQsRmptFT72kgYEMXq0B2Yh10BInnYme0aoAVWYZB0qrmxEKz43btPkrUsWO
1iqUqD6UCP9ItzP7ad4M4fuI1PyYCIC/1NvEaZXBhgDj+YT+mi5GknLi0PZHSLrgSsnpPUqL7Ia+
07gJzQlry1ScCH9qRR3u8rTjFg7I6APRF8PFCtNnHHJMOOwk2KGI786jB6ICaaIfb9oShhJAD84R
LcYeBrT1nZMp8kqEZe8qLM4Ho4H4WjEsfPaqedu71tWY0+xvVqYtXB35EY81pNy8Gi5+npCl19E6
CvnbllXQ0LZGZj3EeP/zFrlPhi8IwiBwqksmjOQhre5kUE9vQeW9afu9Gf+ugJCe/yGaJtUbfn0D
n++TFCZacXbjc1+F2QHuKy3lpPBITW+jk6TdiuQggobtF9WL5S7pmb1Y1fy3VqKsjNvPF3T0KZE/
0Mew394gD3eeGR2VG/hY9YXxN026SnErFPMxh9d77mep7ix8yMCmkjcznr8Zzeyc3ThFTpiSSI7j
1z5/vsyxGyOVLba5Lx+nJl250FfQmVXzazNzThxyN38yaDc4ldd96DuE2vVfzVIwKr/F9uvNE2Co
BEzX4P8cXHHr45u47wZ9AK07XWsf7FXevFGQIdDvHevZqF1///k2sa1qB7qX9bCb5cEUbDKWDaCd
Sr11t7Fqqv3kpIL2qLqYU1IdCqccL71PskTeduU5n0gA9aU+oBpCt4q95b1NThqmo7scC5hVk+4i
Te9ceOA/XbYDWoZU4YOw830MU+dGVXZ/QnusWN3y96YCXQOQpLuKWd5rqYxLkGOCK8YxuYhmWGCM
gWDm4JkXXfjgEWz/LfShoCRJaq7LuCcYMuKM3IRe8FT642M1N/nHZCKU7z1MSVZdzFcTGvWRrmnP
/Cv0TrglELzGklIRY8eHbRAmFGfVfVrOT8JxoBZ07NZ4GAQbVz3GGwWZc1tYyG5GI0RqN8IOKSza
EJ2dUu/F7hZRVXEb67jfaSOGfObRItdVpm+7hV/IyAT7aoGyifBVvQMh9lDItkEv56HILMdqndQ2
OjPk6xucAwUD8ZF4dBnIvzqjyK625afX4f/+RKCrPlB0/PPntp3Oh9xhiXSLMT2lGZZu20yb14Ge
ZiLa+IdmOty3K2QF3ikBCbNhWV/gMnW3nx3kJWBw04cC8cNmqEhaZURECN4cyp12ut3k1DQLwdJM
cTgeOPrwNNIYYOdHxLbwRgdgOs8iZFsbGZNnofXq+QhKI6bXnD6jVd1k7R2mlfLAU28ihnmq/La4
k01Jw2nhBAfx0xi4Lv9SBNy44JcpdXFv1sTbSjWiNS1K/k6DLgIk7YYALHXJWrq0eqTXKm2fefbg
H9PFJjVG1zhp+P8LYsTGLkpX/jhOW7fhTDmAkAmM+Biz0ZyU/qjCEUB3q6Inny6hRILCtGrI135H
bCeedyUK1nRn9Lca2hL9IpHfQgDfhLXZbUczdS94gKOVLWZ8bkkG2xUGREUDiB8Tx/kZBukJB+K0
d+1sePFGqFTlJCeQx/PwopTxDhoWxt3URwcoZURVch54nkiL4fZoX/UgSN1E1LzzEj97RUDpJBI5
oznKla1qdVPFsFkSqXGYWHpfavteLXYXKy3yXdBz+mh0P61qhhFYEiYYGUOwifmjE1lMTGsn+I1x
b0xn12eKI/xpzUwoOFoV4/UhbQ+tXZF7tXw9yfhXZo/hnRVld03hN1crNYg3CBzz0WbRWBt1UtyF
wyVwkaSBQKvwfcBzmihK90zug/k8yTLfDYaFVHx80RifHvOOMUqAN3k/SjoprpGMaxr4mAYH/7YZ
k37r54ZGf+eBbhjSZtMFCt1VZ2T3Vj2cRhTPHEdyZoK+e5FsR2P0HMCPe5jQKoFVtj6oi4xnEfH5
XFEfYtM0dqNMPb4ejjP+9K0q12AyBRPy/2MANR1uM+V5pyZcvJml9Wi6yFnmptkDeMI72jnObqRJ
f7A1ykO0Y4KQKXy/6I00EOn9FMzPGs/5znRG90TfoN/WCfV3iS0j9Wzy0sidmGUTXUi7fPP7xH5U
U4LFzMDp6msrO1demZ/HcTuX4Ub1AHjbW+uZY2GTnmfHHneB0etj7kmNCz1vITEM453ySzwVjgOr
jyMyosh17TesLcsxtkaQdT9g3kD+MeVMqPI12YgISJEChSP7mtLWRpm0Gnym1EhqpuKaVNYj+vpk
92l6KnPUOoQD3n/6ffvWbW5DUFwFeW/1YmYK7ane9QRjYLQVi6uUUWY7uyjxJbdAkRLqoINyp/Az
M1V17hay59YRPRe3pQegNT0oww5jtp7yaDmzOsNVcTlcV8yifY7WTpfc5kXs7seJjvjcUX7KtD5A
4auBkNY0MFAim3vXWbppGWqhvuoVM+2k2AwLY8HiMLZyXKGPn29RMR1qeJP3SpXj2c2q/pKbRXim
AblC5OkHZvs69Wq6BCXxoXXvm2fsOem2sgrUD95ALnOLBMbIGd7IKRxwFPMN4/QlTzfs+hMuiQ1Q
n/ClII0MpDLMnC6ygxdrNP7mRuSDLjKJIEiHM1guczvR27v3kTyCN5rEC0FBh2oyd/6IgrtO3eRx
jG4HswD5nbrIM+liVufM6fMdJFBODQ0YOBD7EDzBIj4IPw0uzK4fm4DbykrG6UxPZTikFDqIFW36
GH3CVLCKtp6yWYkGMK+ztIOt7tJk1aLkBdfcZS9mp5BBD+3WrhVtJVGPR6zhxpaJ9a2/mLpo1dlb
xqV/fzKWOtJfaxpRpgqTV49UB2Ocp4tbrDthBPhCxnDL4naOygU7XY18Pk5JRec/g5l3H+AVqzLQ
j4PJFpZZpfXQO9NtCYyOLYpudldAJfP01iR1ZN2b2C6rhnsiLgDn1e2HVbvFrWG3+znkcvXz98AE
Keh4+PL7yXYOURfs6uUhDycvosHWuHsJMfgu8w4AX0+kTvfXCm4uR1FDHsGJPaQl9ZAxcLRUPe3w
NGmHp1zboJOij7kxm1cEleg8OwBsmYvTp3BQikUjwdXuhOAlbXd9S0tBjlt+L/vyyabBR+yz7aLE
z12J705E4eXzp0jy5dHmcOIyem5llJ9MmiFrJCUZocPFKw2l88Skr50kHD5VIXjr6dSy1AYJZIMb
z5iT4wjF47HLG5c7PaUpi966zaG30ri5Vmldsz1MGtYN5OdglO21Kz3rOkqQ3r5ejGrkFDyGLOpz
VzOBUOCoWpq0NyRnRg9OM+FYyTsQQk3WwRQXGCFiP/sgw+Kc+R8Dne5Ct9BL3CAnxWdRx0QhStzh
FBuKf4BTrre8IP1NoUT0DgYQ3oIVIU5lnuUO9QsU0LT4+Gc9XRbVNijGQ86KfFNF8N4U7shN53rO
I+4NKBF29JKR4M5wwt5LhnhrZ5LBcdJxDPzQu3Z2UpyLokVsghCFLm0FWGeRsujip59otbPn3lt7
fQNEVRAjE2XVU063HtK/TekL1QB58JCcP1+E9DFvTx6DZCfvz6U/0Spj6Pk+l8ys6k7YV1Eij8JV
8z51ynyfkNGtXDS8aV3C9Y0/N8RY7QaEfXdk85It5A3NG3jBl2iK4w/phTunTnaL4unBg2dAcg6y
cKivj5/v5sUdOUbF0+c7GNRA45vnsq7Jx66biqN0njGnJMMcn0H11MU5i7GLXyykJ3Pvtg5DwgUx
ZeilZgpScclkGBGtnieo6TIPbVZ56mVvPdd0lyWd07MOnfkyxIl5qVKH1HUbCxZtpYRhfpo8qdC8
6yJP/iTgZ81BFvPnvXaM6SPuaK/S1tkiusGPW40+c9m65iIsL+Qw69OIcB9LVY083KpPnz+Bu6RI
iEbgtfw5cSCF/e5Atfsb5Z4hrb8x7/zFANS/Y9vyj37o+ZdctK8A9MyFFOVfxiFsGewWagMWLb4F
ZuAe5qF5mpZ3HkKAGy2bfmcuqCUzmX/QBixelEUmdm2Fzj4m5PU1LUEZATqprrINn4Fccvg0ILaP
hnTfvCl5pqzGzoUsJZKmcT8Jk6FBjGYx05KPwTzAh7CWGY1/8sK0ewiH/rtaRM2RrBVaxsQ8fb4k
y0+GXCRCSKc3tm5hLs+MKlyrUXuVm/ZznRrReppNtf/k7RtxGa8zBO77NCaWaRqrgw9xk8mh5gHK
MrXHJyLOnwcI0TJfSsqqgP8/1w7btJvetJMZn+1ejQ8T+BCzxdHYZGCpzKi9T9I22cdeHO9MXyA5
HIuPXCESnSB23HuReh0YBt6IUcn3cUrXSRtBPfELcawsknXJNFLvo8gRpA3dvZiEuvbcB4w0vH5p
uHVbzBzBrW6m4BI7hHIzC7z9fMk8zv9OrGl59sbPxNXEguWiu4daV61bT9xyB54pVKerWSV090iQ
+W4y6DZT+nRJAv3xszTNWxf4A5ErxgzLyjCtIzqSbKH/0+nPpne3qw9/CHVYwmaLdAqK/PDjf/4P
10I85jqmINFBKV7dJW/oP/KEnCHv0y6pqVl90e6nMuvv9HIbdGP70Jtp+2AQQ74zIu8QpNY3+Ox7
t0n7Q5TnyYlx+n26HPSiIBQMxPja/t/bwix6DvDlj7w8upWWH+VQ6bVyJuck60TfZh6zT7jF6jDm
TPdbXSYYQYLk8vmT2WmK70jxiNpVfzTmmOMF0eqas98DBeZfNZvqLio6vYZwAcRQdE8++nrgV7l3
57swxUIoi6vMeE7QU2as3kbeDP7Kk6e2jeznHg3axmKaJ1ghLnlc2ut0jL317y/v10QPaUtbuEJS
bUqoH+aX/Myhnv0wVsAMoA16eyW7o9bibxoCBrYPHI2//9esr+FQ/HOubRI1SH3seJ75JRyqwzrM
AYIYtBw/yV/w62+Ul7R/FRUWpgjy/cM0aJLqZfutbBEgKxvm5dRv6qoMXplKBN7dzFj3WFbCPkQy
/atMUjQKQaoPsSJhx9KVui/nMVkqjT8EWzlf0x2l7bqech0oMJbtms6XlK0hzgaX0UC/0q04D1yc
IyfnkCi2O4piwDuptjnd833ZxpZrZ0N1LV+nouguEzO8OWaTy0ZZrzLIBTgKamMrHSU2nMp9RC53
U2qqd9+pqnVJoNGmSkNccLJPDhIkXxCO0c4Nq7/NhlmIQiS8GlrDWmW+QQe1Ye8pHDnTSCCRLK6a
kzGXmni7RqPIss/Scv0Xx643aeFso4zer02DZkMVudWDP9BwxWfZVUudXEJxLrG8ckYw1TZrTJ+x
SXyRQm2tMDQvkTWV2yGG81oX+DVNnRKWUPUY8wXW+d/fLSizf3n2aSEzEfeUtE1TfA3UTASoI2Fj
9LAdcbV5ofUUaFolXbQdcenhTKVE7WDh3VpA4vZmO1GfYE3Kcq9BCZiv6TxVDy5pWju/rJg1powG
+4ozaVOx8JXj1N+1oM1RgyC4DNL5tXbj+SYnRmDd5QxYwOY6R0rb9kKnzXsKREyHGTWpA3AY83Rx
27VtflB1He1QFurnpikfwVV1f6XoJy2aY8m1mWPxhgo6wnBZpd8tRHQWaJVeLV0EvzEu00SbwQut
U9NnzKqXgDyN02wj4A7fYQG8tdrAvqHtwrG68c2HWChxO6K5KOt16DWwBgvzBHgZkqsVGEdvLo1j
b08BVBzaicPgMfoyPH10jM48ZEM04CbIlgEZeV2bqLHnNcSH+gHvXb2eMUjYvilAmWftNW0tVDCR
QNWAqTUt7iyzOYdeVD6LzhcPbe2saPd5h95GL4Tp4paZXfRsV0Z1sKwwpYN3pJ8z7sjMof4J7WEP
KURuhoDxhDbMkn0fE2DAmvEY2SNSCjOUZA/wE/Kk7pad2LvhELE3PC8/gVNrT7+/w+TXqCpJkq8U
wmHhM7WSn0mB/7G5lLYtOgTnEKQz8wk2sfg88G0auF4cMHDsdkO9twHhYgwk8DABaXvTckTbxF3l
rzo7cK+FoS4RzLpoyt6CGSG4N3+A0piWrKDIzfYj9vXz1BprmDnMIQiGyVvTvx1JJslM2Z2N6NUW
vr7DYW93leaCmYtVHpJWKCPrWxMDrHCPUHHeDAXNu/c0zRdI8YyPg3Dz++uhljXsX5utYy8huUQc
moDXPfNL+qlJXg/0YdSKugICGkg9HY2hx6MkXWM1BMObFshU/LAbsKyCt7PREl6Ryp4c2M1nl0u9
r0Q30DfvX8M0mNDYmfKKhDdemwRYgSG0frb4ByBRAsYY1yrka1bNVD71ztG0nRcMHQaWeXaeyBTP
8ZpWptiCATNAvd75M1ilOC3vY5OH3RC41arQTT8wKUKVSohXqBL3IYjeMco5B1/rCEuuiK+JDI+j
KfO/Y9F5a4OR1x9CdD/X/q/XzbYt1ipTu1y2L0UKB9VY+H5SYEFhJs/61OBgDopvVbMkYC1HADVk
/iEV5slinb9w0DoWHwOA9wT1TOytHKgl9CG9/JkH9mcRv8cUsVaoXpBTWKuh3+ZdDkWhFd4NPVM8
sa6vV6XrWWuPtKCjM+Ckacxp5oIpH/EItmbdvau6QYddkNs09WSZCT4ghfS3yFmiKDCOpRFHibpl
mQN5tJlEj42/B0xFWrnDdM7OdjrS1s4X3jKEcr4Xsd2dhZWubclE0DSd/IUjx52RiPLOtwVstfyM
cah56ProWnJ0X/3+/hRf872oU1jmLaFNlFUATpZi8T+e1wShoymHoFxJM+rPY+9GhzrBL90m+pRX
EfY5GWbMrkGLAuI9FcE0nLvW/UiLGJZ75Nb3Iq2jlV8kzBuxS0DuHpw96uE/5jz+t09KQNpSsAKJ
pbj69ydlRsC4A6soLoFwBH4T0pYKV5mOxZPvlh8Ds5FzV8Xuht6GvcGNe6iJobnVs/no5E63KYY+
pZ0Tf8N4yjSny5gUV779h/Lvl+Ka6+lZFuufRyi9dJawyv+4nn6GVc1vm2IVzSCVTEUoUEJG8jpo
yNIMcUKsygwf1x++xaXK+/fTQqdNWR71Jv8T1pdVpsxbWU/wMvi3qp0/FyHnUpofkFA6SXgODFm5
tfq0hMUCCC6fJ+sgR/UOzQrca2NY9C4wbf7hQ/269EmYVlorPpE0XfmlvOvjoq6tCbBG7LSHzq26
SwI0/xDQHNpMxIrsQ9GNhzKNW+Sv8jBM3fMfPsEvxbHDdqQdoZRlex6Rrv/+MtrWhJFJf3KVxlge
NeRrbG0+RA/+KYmkaldIResz6Q80UNg2w/GV8+a+d4h7IV3M/sPDppav4cvXpLkvTM9xXS0898vD
5nUoYqw0Ik8l7C6h01e7POlifFqp+57WgPGRwhzMPMoutEGfYBeKVzCw0MtjqS6JMbtHQK6vTtan
B84wglZEEm4dUmUchuUn2Awh8zwNAVg1otu0IvLvxv5FqHBIOGvb9oGCD9Ydg1DlP7QqN/72qkvb
yPCF+La32RrBVywJNhzADJjKcXoeh+6tXFqcny/aBfuSOYqUa3iGD7XX6E08h3cpnYOrTYzWTW6O
0dtsI3k0mm44fbbcP1+MqP0pvczfD3YTnP/wPf/60DmCkoZ9luMQp6Avt79K7AhnE0KFIB/yJWty
Y4928+IhCjoAdJ/XOLD7G6sq9bkg7dyfxuzRWsbKXpjTJHnjDBFKvwLk5omL1yXff//57F8fT0c4
nuXB3LI9l23t3/ehkZeQrGaOBBXugovnFvez2XSbcKzgx44dA4k2D9Z15P2ga9VtvSXYe2hqJCJL
8NBYqn7jdNQmXtb7t0WwmO4p3z9foFGj+J3MYv/5ti1eIpCJtoV8n+ju4CHw3uvMZj8aoc/BXtOH
qKRTl8k5urqme6I48a50D/9wq4tfjsGOY1vCIyBVcMzzvtaBDsclkz5ExDArO7JAxLeOX+nLAMk5
vpvwZe39oCDZvPGv0LAOxCg1J3v5a6OYPzDwvmFp4Uw7pvd/+C5+LVCpyEzXcVBLSpz8X7JUQTBA
LcB9vuqYJlwMo9FA09Eh26Tb8HRaGyOU45lHcj5ogFbripZnm7+bGawgwkvKczhP87kbTPuKmiYH
ihnJVe148gLKSF2WsT2dMNff5lT6Wd4DNZrHb3HXzxsHCyhtlEg9jI2LdRUo8RocCOwYF3Jqy8Tt
97/rf9ncHaVsKihb2WTG6S/3XVVL2TBliVau5ayIwKNR3Vro0izXuEXmvR27Wj+EFbRPdI6nMTRC
gDJvSWavu6hszsSs2ddhbPFGZAhdELCQzioi7/b3H9P69StxLXoAFGMun5Zq79+PRxYiWOKuXOLj
MZJQO1CP11P7MvvMqTLyNIKpsO4ZsIj7NM44+BfJ2mVRuqkT/5HiiB5RUUDx9xJFTwvGjZzmQweJ
FrQxL4oDGU1ciXpDE7/y+w//GW3+7zWdB5rTjs26blFNfVl7jMggCLyZEL/TtQY1iyS868anVrvy
jMHpB4Yj8C4IGtOa6DxO/OKSRxUh3TGuzt9/FvvXh44DAfNddjtpsqd/vZCJTLSQLfCm+pIhlb4p
Uj29DAH6B63UAOQbi6NRpMfGE+ltH3juCW7ri+lreqxxZJ2TylP3uhNARNzgB8Ac4+Dk9ZI3Hc4b
S6TA5Kru/Jk3Z848Q4XlvMOwPWc9B7rQ7aO3tDPJuLOhiCSVGs9Z5rwDkXUvXVnDnEUnuDXJQdwG
acOI6P/j12dn5Z73FguD+aX2wneWpFWdpava8n7Os3IvRBX7ew7MArqLNOAh6nJbA4C414UlSRYd
+1fhMFXxOxXtijJkol+XSxI4eso+9B4NNTGQV+/EOaWXhNbIqjEikFLL2yEq3GOU2N2DI5A3zmbm
njNP1fs6RQ0ZNFbpbmCvbzjah1J8uGReDJN5lmjJC8S68g+dQPfX+pjSeDltfpbzlD3/foomPk4I
Ez5f+R3gyLm8TSo3eMNGlZ7tDIS+x+628xWkLL66cWWVxRsYpvZizgUakyYl4SokT6Ed4+hN9w16
IJVewqVdlk4aDwGobmVgU0wIgsQKEu35ZceTbP0ZJmLUPQ8FYrGmJOLMWrHIbkghAeDv2xbq2IBo
rUzo+xwnwlq5pXttjKA8Ep4RgI3qzEeZ4coF3jpug0Gx6LZefg1kS48DVIBJ+obRBPYL/qZ3osaf
etsnMQaf2k1VNA3aSFHfR25Z7j3UdkPXLO635sk2E/eQQDbbWl2ijhPEBLcI7ffS9p2dk3Rkt0xZ
xlksZBjJZHATh0lzUNmCwd0QWT9vuIAhmA/d42IZnBcdeT30BzE/CqOUa7z8zu73t/B/Wwodl82b
zrFN010ulcR/HB+6KSGA0TJh7RJRqUrfuc/7+oeZY+jLEdzsEnWXzVa5a+IxwRZKhIEcrXtIavaz
x4Cuy+sjllX/YYSdD6FZ36UEFZ0KD7negAPr8x0Nx/nm95/7v1Q4Lt5Q7eGQtS33l8oWzCZm/A4q
og34uMaHYI/VqpuaYJOYJVhGvop9DrjyIAp1CEMoD03DNKcBRrsyDUeflrfu8j0mvf/T9wakHO1E
oldtkXGO2W8VTx2CJos8ht5s3Z1v4xNjlEHNx93eYmY9icBL7pgBD0vE7Ig9wPpmR+nMlKJRx1ri
XPn9L61+aaYuZbwpTXZXiyPfZ3/7P74sRkdTJiMwn9okHHuA3XCKSAS+6aeg2zREBR4Yn8UXz6d1
4g3h/dhLLLq1+8Bkx1x/RsyUS+IppJ4Idjw8deJS45U3kNoccWY75RqNQtFia16Be442jlkkl1lh
4WzxKbobK6njwzCK7zK0GvpHQUOE0goKAHnv4b4ZM0Yg4PCO3MvVoer7CqWp2+ymySdvoTYtKhII
OjqkonTMkKgur7/XalWSivhm93tkMuarQS+Jbhv+LUSd3R/u98/d8cvu6VmwLD2pLOpj+8uJSPUN
xBovz1dOHNnsICQrmCKDmxs24V2U0zQcaAUAbR/g7xhJ94joJyYHvs8f5m62bqagnPba6KP7wcK2
JFAHczZJsM7VsUsTiPyF7UTu8lYWQ3GyrASpQN/Hz15dx1vT0/Op74GS6EoUAn6ZCLdFwPD58xiD
kVNvBj+3YAVrby18DN6f7eW6ksUeteTH57shtjQBp361ytwlc6M2xZ6AB/xbS+MogMr1p4ftv9RL
2qW/KrVjA6W1viwSsUbnyEwcggHBO2hyn7uixZlhIU74fJsX5V5FQXdX6YFV3fDUxgCfe3DKzNk4
tOL3eQ+uLYWz/w2bsqxNvNkF8I/0kLqDcw1UMtwG84mOMWQCJvD0cou7IZoCvCT1pogBpSHwHw/B
TG5LbLpIfOw//JLi17M7xbnlMR1SrvTk1zNd7ztOXiY2+o5SzrswSYeDEzlvkyreuTn+eT5cOT1E
RT+uJbCgU+D449F3IdDg557/UEv/OmhzYEBrzAxUqtgCvzYkR6OoItYnzgBGuqOaKh5FHEa3csYe
34QIrWK73stxMk9hVr2Xyr70rApvRjee/bl767rpXDujZFfWcq36ishWSyJ4oHHI2HIiP5fA82b4
CVHI+/aHhWq5If79lHnCoTDgQiqHY8+XGtUhyA7P5ITHvoPZjTLL2wKGf5iqATBumIbXieTka05i
8z8vKqgHsKdltRrBQuFMINo0BKng3lq2Xb/ym/bHClEYTCPeRrbCbDhrQJGnNpDA94np3jpx7j7N
4GFL4HiPZkrKzegb1dUxxHvtt+qhJVDmptJ1eqvvFVLkVyr5YutYlsDBMrfrpuVxR9RMWmuQ4WXR
T2QQDNeoyKddarxWaV8cAijvq8RuHGqrsluVudeCFDWc+4RU3SBqCadn3P6HRcv5tcxmiOYuV5P7
wcUN+u9NelROXY7IxtAFgxwGwbGgTY0j/Q/jToKx2JihK1dxLoGy1zikWNaa02dWSQMpdOdPeHI7
V+IENatwP8Wg3pdmhDG30Z0936UGOGlD9BFrkfO/czGj1MnOmepP/4uw81pyG0u26BchAt68kgAB
erKcSnpByLTgvcfX3wVId2ZU1aGKyUGwKHV3kSCBczL3XptMrOZXVCayYZZaAkmDBWvp438Pk5IP
xIDeO0YBGyXLhs9tzKSuMvCktENkPrcxe1EsPJ+NCEoTGXNfGbXQf1D69KEawEyTv4GxHdFQDJLv
CFO82qbIkFxBsQBi9YFFH9g8j+j248RoHbHuFCeRTSzXZZjv2EbKZ0jfXBVYvTURU8WpepzBzxJ5
C8zhgyuF8i9XCgbJso54SqHT93bEYgq5j5aDy6G5mConJcah1sn9RYnG3umNSb6jPYJE4HQ6rjlQ
MGU3VEehJORB4HSBapJmz59wm8wJcOR2IDrNkBxZHUFxki+L59gST/x3Mzusy2ZXTHJ4N6CEaPUc
XxuZSyHK5uCRoAcokqiim8KAGTFDRQWT+lGv630PcekhafzP1LhAvl0hJi1hiBm+BhTHVnrXzeZb
nJnG52rRj4SJZRyyMlrcnsmejxlkS6Teh9rsmoOhbMamQ2OtdCHpOJ3h/P0qo7+/LXEXt/jluCtB
TdXebEDo28MxIndqWw2xG/Y4vZpWGB80IpSPQg9jD/Lfw/pUYJRQRSOdfKO0YWURBWeh1CWyvVPl
KgbydQSHQMxKdJNM9WeJtAr2carvEgZ4G4nZ9qbm5nWoSgMSbeyfq6SVNsosWNdelIrziFF/G87Z
/JWm6oHEuvRFHgTRawn02/hm9pWw3vGuLAcj0b9A+wyJ2BheEjH8jiY1v2qkARB5yGgo9W0SvEhF
Khu0lLn5XJPicCD/oHZCXSq8fOhrNKVmcC6i1t+kjeimZbHsn7vuC5PQ6AJlbF/GOhK24CpIwQdb
ftoM767tlqQbmso7gahHf/vp50s4cI8G3NNMde/hgGI/VoeTcK7hSQWRfDYTKz9lGAFMQkgcdRam
vTEWYNXVaNA2IptZWb11/QDQuaoUb5xtTGJQ6fJe30lE+f1QKukrF+yRVTzmkLkM0GiatQwjqSsf
h8S2ZjBDo9gpz7mO4ynsLPGHMpDdDeR/a3UiDQMdkZPEBGCrL0aCDKSaa7Zq5qQy7oCyryS3qTKs
5+NYPjS8ffQDcTcFcETI3/Ck2WdcnMxENOYqhKgWuvyJsfuSGzPcG2Su+B8MnBui39hKZ32vLFZz
cVmr98FnJlwpJzEA47fp+uUbEUEUSkKgKHMkTuxGkT35feGfC7KGEM5+07NEB3mtaQ8WFkUmxzOs
78krtE6k80oEMWNceDUd+pJzuvg5AAcaG7K9ae12seUWzGkRfWqLaUbeRmasYqMV4XnBlsJlWEdO
A+fxxhho2GXETB0SGLoZajmIpRz0UAT9KzKPlpqWGRUW9xezy1+n1pfOGHYjhpdN52Zcxbc6fcQr
ea9oNAuZf1ktHzRY+ly82hhYeZwuNiXkLYB64DjOiR2lUn7o5gRaZiNWu76cNHfEAuGqmRRd5Lzy
+LBZJ2U5REtE+6jyUVDSfDpEtdY/5YKni/gKRhCZT0xIvhkdPS+187qOFc/wn0MjSq9/v7z8ywLM
kvmfttx1RVT9b1a9YlLLcdPrbCsz5Uz6OKyQNjWIYRlJTm0Iw9LibnxBbPdElizQ5AkNj1BVPwvW
WXeVoBl7bqBsaVr+HAXKAVFG+Q2AC1G8WGg1/6WV4bcvuy61VD9YMazztz8XYMxDGAbSnFPZHxtv
fvfYHxebQNlsM2awO1PgQ1PWi0iGlYLdxVy6JZYSS1Bx/xD348SivQmxteUWeigdJwk3oI78Qzsn
kIWZv5FieER2Hy2PhGAQuPJIqSeXcnqu8hGWeW8gcxonRtjZw99PhPQvS3PLoKXM0pzt7/uxGqpb
TaIby5kIo+lsKpO090OGwHgLwu1omfm+ztX6TrNFhAYChxBz7L5HsXLJJunQWYlxV/oqvozMDbfE
hMzMmpLQZK1C8OrCCqqtr13SPoRhP1/QhM9Pesr2ytSJg+bffBXjUDmSvaIcExhQmxaRHxYeftT9
8h+wJvlRzyrdCYWoc+ew+Glgwb7V4qUWIS5WZY45agxO/iRnt3iuucIjikIKiynAlORvbJh3syDo
n7XxZejy0dOqxtwpgh5DhujdXIwbL5ITkvyGxmlVQDhMNbMrcZAKpjcDmihuPDhUAy1W6E2VB+Sm
c2SzQQmOcHHfhDIeRLQHBXJQEqKi/pbPpgLbPhBYOUqZrVSW9GjYYtdPj9LyuOrzFgVIcSqzOeUu
iQyEgM7kQPRJ/jhWwAGIu0JPJmRLgIXqEE/Sf8oXQxMDiGOCjtyxaihAhaCyly1+hAyiL4RsTacU
z/42i/IFUG7Vzkwsn01rUT7S+LvNeNBdZEQjRgiJVCRlHr9Ci9/0g4Y4YAoFMjAGJhpC2IEJNOJn
tQHq+fdP2ypA+OOrY6BNYA9oiDJbXtN8+9WJqiKtZOhQqlz3+yGHTzEqnyqY6Haa5EHlYk8c3Mmq
Uk8ykonxTZ++SgvqqpUxTxYjHeAERMKm0ABED/mQfU3QPoqol74HtXZMER7+FEzIPXEJ+gq3FBfF
Y1MGEyHAI7JYrrM2YIHOa4roWcPA/hlx17hhNKddyPOW71pS3ozsAl9kPoiMjlGCLA/Dqp0Paurr
cF1EWlRaTHJXQ1Peov/qgoIq3TzTCd7Wq5Erbypem6qZCenxrS+KtjgzZw3EPVkgMx/6gzn4yqHA
xpVvRNKaPli8We96WbzNNBWY2iEyWQapf+5pQvBncWdwwy664pl+cbYTjL5xNLpeNFny4SS1JCAW
Rf/aiXXPpHqcT+shLEIsWeG9l2+jfGvq5djVtz64idKVsgiqkq7DpVIPTXA1pIslXQJMl7dGhxnB
RSyESKDBUasWfMDBcvXwqxAK8JuA4DhaW9c/MRge/czCxhMmOu11Qb3xt7/2VYd0Oi8HO66YYi2l
Sw9K+Ki2S8lrGdpjkj1R/fQUZU+B8Lvm+tn3nxr1eayfK/U5T1+oQn3OphcqTl9qAW8DJLJPufBC
QdTYCHXWD0QkwTC0ID3crbBwibKyvmQZ6kaMba+6moY7rDntU/dh20cW3+07DTYZCGZRy8oyuoo3
zTJJk2lCJGjbJR2B5IFUcLx0ECWH7DhaB4U3ST1ybEFTRycfcxk5U82pEU6kc2lH4gbr8tzMS43W
Wc8v9Ngp1bz4+aXPkRpeTRMj0ZWaMYpa19K6VsWtZlk938a15vlm+kuV1d33OQ3w+O4tj6V7wFzC
SXlPnnQ4LlDdsqemzdS9nAQnAW8V5GW92gelEV6DIkEDr0luIe8FGnIHcYHdHYT+YJA678NK5DO/
VEg4iXXw0yNlpscEJTchEepRrwgXPwX+qRSXUginyM9SfgaFNUGywlCZXihgunJ66fRL4w7K0Uqu
lX6Z+quRXEv9OvTXnMBJ/ZqkNypKb/FwK4ylwuGWGbfEuLXZndLHe53d1XEp8u1a2ZHHe2rdxfGu
Fw+xdW+lXj5axHUknUKPdZGgcrUhHM8Eu58IcU8sksYFyRADF6JLcpcFFBlBVw8uDgvySh+0/EFZ
S8ofKN+AXPZgGnc+ZSj9MJOqxl1N7umwlJj8rly7/apUu1kRKTM3Yz2G7VWJbkJzVRUSwa44HrPo
mrSXJLpG7YUKWnbHl049t92ZY9mdm2QpDDkIqPThpK6VwiSzjrQHqaQ+RvUxjI4MifPhMOSHdDhY
RAPFH8jC36tk0EOhGpBo/rGVtN76E7IAdlgdqsg65bB4DIvEdPpWHJwRE8fjNHX1xW8sXk6qPTJB
J4Zs0fzVQ9cRPKESDE9PRUJxcVyfWg8EAClnVTlGk2aRAm8gF4d6QYJdP99Dy2wuQtftKgmRdjjB
RkwhxwAQKaYvYVNvdSkxP8U1Awy+mdFuNSItzxsZKPqpNXWPTW/06++LLKxDvTkEKC93CeDijWqU
/XU95Nj0rlGvBm4rN/pmKl5nVpqXWqnSGwYwPDDJd12t0k/d2NT7JvtA+PB+/bwM2dGI6QpqZoU5
zZsrfEPmL2LvYqvN2lOcxBaCoXmnLji0aGDrKk5gYea6wv+UX8K8b9jDk3MykcI1ZuOjrGvPpqYl
d+xukcYGV0k6Ry07DdYxXK8RQPEVXR6pxcUH9yZpua79uQSQZcTgEioSBh7vtrgmneCiy0YoP13Y
ue1cc5es5ecU+4qjqtg4kqzUb2S0AE+2ghcNNToYDnqbRp+1NHp6An+XWG1DxsfVJvWhWpIE/r5O
kd/fQBkB0ZYB8IDLwHw7DIqNeWJHAeyonUAIFzoGFy0wA68T4ebApTEuU0cXjjWyM4h5DLqkmLbJ
wpaGTSKQVPiqVVntDlKnQpvpyVsYslNsoU6XJ/8z4JprW8wfzV/ey3T4UNA4QzfIJAEd9BvFALOl
YG5qJdvGYu3jRQMfaGrkIjRKSvwevM0tg9dhr7XHvIHmpleTq1UqOtDMmE65KXg1In4sNx0xywP3
xb+/qe8FLPx6LExUJNQoqN8NAWbs0ARMwm0LO798Bv5NtNZQx7QM/MFRGwU5Mlu/s68TaYhJ7CL3
TBbjRma8aE5fxKgD9ujT0ytUnfEuqAzP0ky6naP8wQ7vfROS39RaVBfctlcR5ptvV0bq1VjD9wyn
5RJboUC2GpR5RqLVONPUOt2YxpztaqmVkaMRIIWnCg9/D4t0lpfrNzKFZfgk2W3Z43sLiWStrck4
S6q8jGFMECJdj0IhzCTRyZDlXIKMwO1E1CboO8KGTZb5QguHEbXkS4+6Git2PzHmkoXIIgpDy3dG
yBblg1P0L597Bck/ckMG1iq7wj9fuJiVdE7R0W3pY/fHrohNoi5bGq/iJouU7zFi4R22ZPw9vaP5
vFozBZ/1919C/5crhMJFjRUQKqL3QqcUGZeZStkC1Ah3okxoDYR6r9XqJTWlDA6wPWlJs8Wkb0i2
H5bQHUqa+JksiO8hccM/IE0cGuJHTo0Id3Jgh0tHGOqp3KrfCjJX7oj6quvSONnwRRKPY4Bcaaqz
4RGsNgrv1ub6WTqlStsrbKYTbubyYgUdQYoZ3vZpaZe0ZUemBJTkJMX5EFb4NuA1702zFW9KqlhP
QlXGGwXhOy7p2H8yDAYvjWIV+/VPVbGNnc7fxG2OaMvwSU/EGO5xbYy9gDwR2x8V4zqHwikQy+rF
wC4jZaG4JMzQo4ukB7Qx50GEtDiJWeUhJLEe9EqfkOeSWPf3E4Lh4/01W2NWAxOCzoehvm1TQ6Pt
OhpOJegzxChzYJ1NFf3f+qhUu7uusGxdKu2RB+7JGKTGdqku3c/tvre80fL47LQ7mUjxdqlBcS3f
nZSlWDvBTCWvgW0LdpqStD0JFQfcBek+0XAm6+3zWB5/lRgcFeWgrZUQctcfUCVSkb9XpKU0aU8o
z9Ric/MWda3kUX7rBZ1n+jSHCYV3R8WdFUKYXL1x1cYltLEwXBIUZ6QwbOQjD7+rNnrR97wH+EiK
0p5qw72v7edxX0cHUwNBetCrg1od+vnA9jAzl0qo7himx4h0pe44BKdUOVIIZX9VNZ+UcqliPmXz
yYDOQi4oVJLsTIEniaHhfXAK1/XAm7uuiUKTOy8XtmV++OcXO2/ispyg0KLYbMarBfzlUkmHENUZ
1jAcVTGjlDudcsxrhfmz6ZVd0oE7D/0oOeE7LQ6xnpLTFbTRY+z/UMMqO9NPzc7rIyFNp2MgG9zI
/eSgF9FnAe/Oo04OmB0arfgwT5piV2SyeBUrint5wr2Yb5AvfsIrV92KwqhuU2NVXhjRETbSoboF
gXoXJ1DeqrUkhpqdTnBb8z2Oy/naRoJ4QwARbgyrVD9jZEvtMk9RC2Xsp+ZoHk2b3oe6aXmxoLYg
FCaqZ+Ttswy29owP2zjHRmuAiFH1XVZbcBwQIMLb077GOiZTGYuBrZBGvlmVGxK23g1b9vZOJPlP
ArWtW5zVKBaXZnWB5Q7raa4hMgcW3fRy7qn3VCTvGutlLrhE5TZbvU0MmIRWA6IB3kITycoOEyTc
sh7vbqL0xU3KhJd21rPvkVl+R+0LPUz2eUs+WjqK74YMeEwZe3Or0UxsDasI8n+ULgC0BDXLJKJ3
yOAT3SAmvs6TuIhUHoKLJtq3JAgBAYr25rSUP+1LY4+J3YwPWK3H5jA3h9w/NNIBIHuVH/vh2OTs
WvFC2ml8mocjTl+qJOEsPvXyyWyWqoLzLJ+osjp3wVI1gvW1+oqL2VLTWsoCmT8b/llej5ZPZNI5
Ky9AtwRrI4E/KS+xcKaa8hJJ6BEvQ3kphTNVr9UKZ6pn66YTLOQ0/J21BulMTcT5hWfEm2p41sOz
Ui/HVD3565EZB2VJcGXqUr8b5HR/noxY3FZWU9wzgr8In57iRyI+5Q0gPvk2a+WnUoHjdczpZZan
LjhZ5cngwXzSEBlbJ770gnmy1pKzs7jWOCzf+H5Yqh3Yry3V6OcxufD9WsKB9HOmn9vkEg9gK0kT
PufJJdLPgQ5WZak70kVTO+trCfFlybsctlJ/lrXz3J/HtSbtrBjcss9d+rtG40RV6ZkchtY4IZGW
UUkXS4XFafKP1OAfU2kpvz6a9dGICKSFhnBQ2DSyV1wrKw4z0H9hn+A3VvZatyfwKPqEToVal6De
zDUXl1/nlRBCuVsrrqq4yJY+ukUtG54/L3CKKHGbM3A9sGZ/K1EfxbnXYrljJ6cbgo1te09jUzzF
xFKtFcI1IKgNo9biwVuKhJkgW2r03dknFsAtFDcclsJkLeCzjtwEkpq4lN7u6nw3VTuF5FtbV3aq
soPE9auaFOQQmc/wyVxS2A3drSJPQ7ZTekQR58AdNfRbXhQiylwqLH8XEjoKHXmr7fXwgA8vV2Nr
N8wCEFm5gk2RS3uqlPYQr5N2H7X7wPJCInp5Oahywb60Xil5E3fU1Bt8l5p8N+XOprgBL6RYyg9d
kHBUI+60dkfGCRS8iGDoHaXxQnhZyg7b3K/qGpeauRfyimaJmYQ5WE8wqEPzwz0LC7p/OXGsNTWV
3ZaBSvKN/qKS9F4VCKAjBoYO9HaCVUKWNljQwIbwQCmVHaDplOxoYJhpEzsQcCkN4Gc6XeYMgKUb
Z8oc+puUpDpj4yjqUtpaBgsz1UkEJ1urIJoXkNlapF51XBsEx4CoLcBnckjGo2rNaTWW4U6vLTXy
Y0v+AI0LZ2C8gXgaMDS71dwJkfGBnSPplkRjxaZYp1Nj87v6yKaguFnqVra2lcgMBwj0VoIdtVYA
0T1YinmQUNpmYrfiUvVapUAqoO0nTk4GbYLFbam5cgYaKGzTSaAYHPJsaGJRk+kApS15Eqqw6TRr
Scw/IgQkzqJ/MB2KDgwVrRWYDh57SlmLtHDUgy3EKQd+KcmIlBw7PSKY2JlixyJp1rILJE+Tnak2
FBZlQtpjp4UdkdsX27HPkoEc3m0GaWdJddkCqk8n7MFbbNa+ZxIiQZAh5zWw59RWKxtMOIrdGNa7
ZAMwAjIrw4UzbDVwSGah5rWYzkyNk78k6M4b+gQOMbbM3ZTJYcOUcgYn3iIn0MjSWQqP+2Jz55Rx
urWlqrXy2Wk0sOVOpzlNu1Q7kxnqQGGV1pqYtuHsjZzWtKPIAcsTKEtJpAuO9tAwsrLb3O5zTBU2
ohAos6aKMnFbi8tx0X9NyzE30EGQaGxbLNcTokXtuF+qEe2KUDVtqULgj/hY2kbiUBMndFiOAyU7
9eB063HkPMr8JhAe+a2WqteifRVx0mlimQ6QJSrmb4LSImw92umSo0qOZThS7xhg3npHlFhB4WJ1
hnKpbq05dkzLBimJBDpX7VS11ckm2bxt7ZoAaNZvnFfOro/LbCvt6X5gJu7ErdV/0B1YJYBvLuCq
hfRH1/BW09GS/1yhllOZZuBzUan5Mi5eVQwf8YaHj36tOP0wZB4ZByGCM1N0MJ6wPGkk5VUw7gEy
DN9n9ZUq853hYOGaYrofkM65SR+wTIUkhjQ9vP73kOKH2BrGq2W8Jt1r1vGveZ2D16p7lYJXZS0y
wMCfrgTUT0L6SVdfuvmTUr+Y6lK++mLw2H+mwunZOqThPZ6em/Q5nZ6B2BrqE9U0DA6ewuApDp7M
+REToJY/GmuZxkM4LBUPD4p6b5IHTb0XCuk4gI7LIiNzOdLNx2QSiMoo/H9iPcqfyT30avR7NyQq
SKO6Nt6m+Jgf/n4r/ZeOLcIrxugW5leV3tebLpLYN4A1/aXjlRtXtcTKtR6mlLyZIkXqUwwInMdJ
fhFLnUTNVpOOVRV/ri0u0IS8KPbACkmUQEs2pDaRLJPErxPgF9skoWyfRuhUoJnXsiLtNB/GeVws
6YFFJt67dGYpZiXHTBvF+/pUw48bA+Ykqa6hxTDBJNdEQNFlmJH5OI2jtmnZBad+/ELCunYkNOx/
D5Fk50uY+1xJm14eWIeScItRIjjUrWA+mR25qWlfcw2BmmaDlfW0psyea9TdH3zAjfdtDWYmuHkZ
waMaYCz35wd81GU/EeuZD3hlcp9bRJqF0Ux7Aj+p0dpn0n62WJ8sxbrlVwVQfy28TkuxdKFYt/jp
cmTdQqmm3V1YvAj975ULKsDI2LFyoVRycdaVC4uXOFnWL6xbwvH3uqX3d6xb2rV+rVtYuhRsgCOv
Gz2lXBYtVKp5MVXug3Xp4ge/Fy2L/w0Ca5RPO1iD0JqM8LQeCgEBrO9UHfI6cxKuHSCw898/pcb7
loRCL3ERCWKQsrDJ/PluJkRrt6AhSzKxQJCktFRPDdLd02TeehSBoO7K6TWqZ4S7Ru8GhLFAbjbn
43ro6pQxSJwM2wo+m1eb0YBPCJ1Zk8rq11aWtiXQT1udi841GPEw9MTMyPfhR5guWKz/PLU+X9e1
vy0AJzvrHxBU+HOUJ8JE4mjXWDnM/Y58D5PA6mPOacObPKHUf7UAMm+zeHyxgvh70WixM8eT/9gN
Mgka0cy0QRvMQwDlhRG0futlJDBJLObPci6ox65f8njrPH8WkYKeze96Q3+sqKzkC5nFX/1uyr6P
rX/q6cM/1ygLVuJGmaPpEqzZ8KxIRubbys9SI1d3q8nrn5pYiZtERSGQaLDKEdg1Ttlm5dPfTx30
pPdLPiQnaG5FziBb0DfnTqTJKBBmX24HSS5pR6s0ygy5uGKK6ApnZgRg2ZXO2s9hKV+TbL9WNpKl
6mBSpmrG8ueowj24m4fdiPRKWaofdpa1MxMMQa5h7Uj0UhMUuq5Su+a0VKq78VpD6HVrCRorZI9i
0ES89jB4WuEpazWDhygQQ+VceMXgjYXXk789LMdo8NrCCwZPDbwS4WCB6dJLC74qLmCZYa1Qc+XR
lcoJhiU0Jzjp6Nyb9Krx69WuAtC0dq3JlWs3011tchPdjdbqQ69dqw49s1iqDL1+8HCBtAP9ADx5
cuFhKC4HbyqWorGS4i8ulor5K7yIwBN6Twk8q/ekwAP7NSJ+C7w+WB4Emkv56lIzUsDKhUKjAY23
C1zssZvGLrh7KjEJdF5qIsgo3w3dbgh3Xche4oOx0HtECG1FnXu/qFuGJFtvSVtpaqR5X8mAmltk
2GKWECIQZ+2jxPwqh0rrkQ5gPupGLCC8maNHZgwkSQxR5mlISw9xhfwmkYmuqenffoEQeGx0QCZh
S+rZZMzSNQw+W2QKgYWcLuXUtyfaO8E5nLkdlYUVvorDwAkKCaWsWqnd+hKYu16E+AD1Ur+aSK8P
VdPSF7P65Dkw0+/L/3s6aVumSMYVsTFxTzk75k60QMX26kHWSqJzaSyVmdgcRf2rtACv09YkJiPg
QjCHE7ExU6B8DjThB2aD9huT0tuQCd/DWJsfioR/Vu3K5AZ4VfjIp/u+1Q9HweJ2xHwWSc46A/mf
LpBBPEpqdiJvZ6L3XqdN4aFFZwUKMHrUoM+K4bSramv+VARRSZcHsANRyj3S8CghvwhpUaXoiodK
aHopwgYGrwYhq9d8VvJhf9YSgXS5VvE/aF+9t+iCzlVUnFrs96Hcr3q2//m9Q05miUMEgZpqgNab
AnU7Zkw7BaWqDmACYbuM8T6O9P4BKZflSsUz/UD1Tgqk8AHX5r3BD9m2hXhbxkzEbf0tgEtKxllN
hkSAcYgfIw3L4qyX0Xf0AOZOS5WckGwotZHVVl6ckmQKADxzowk/RgqAeplJx8qS5d0lBK4Y8wZi
qwwTrdH3sa5FbL1m63ObqneztsoPLDAs595dhSHMcRUWVeC48ruWcBvkaZOPSrAdZl+stgF8TYSj
wmSbYiXh0+yAbxaLFGJQZVo+HDqFfWeoE7e8/kGhodyLMnASRAvupN7QD3OvVOC0CsuO8yyH3BrQ
YFjsbMpyQFDWXLto/kGOibarGqM9KgPN8vVRJw2vxdC0rt6S+VTo8SckstO+KwgcL0uEqbAbj1XR
+8dW7QGA+PGw08mdptWfWqBd6ddt1oe5mDUH0dghmc7Mx6KwxsINSkF0mGFoZCCV2onA4pzRaEIv
pAHxvD43TXFpYxcK7XnBEI+FjsuCWZhjhrV0iU0fMOukk3YUKuGtArm9DeqeJA7U1bf1uU4urCv2
XKH5/ydiegZIEAwCMcyWHFn2ur7JlVbiddod7XrIsBz0MtmwpCXVZR6dODbKu5iRyCyKBCjGRcOd
rWsuNY7uY6hI1Q1uOdF3I0HmqSXs2lbqPNUv2idJIQ2wL0zcNdo/UU4vJZ1BvtdRMnqDJRobHJyK
nU89LSxN6uF/wtBXlAXB27qB0hZkP8CPN1ISTrmIHUbEOlowq4+Zr7AfjxlzpToi/kQg6m+hRpJ2
R1JeJ8uwNS3WJnoTv+rDYNijTBO5Y6oPNpTbZGKIT41ZB7dcEeQX1fqqanr2nMGjDiJf8RK1CQ8D
yKvD+ohO/O9HZVZZXH376pcnxsiAOlRtae7Lch6cvMEi2Mptf4S/0B07wC/HDCg52TCz5RIlsoH7
F39J8ZLsequd9nPC6goC3CfcducsjPHU+r3CJLHxwQypU3IgJUSEtgz9mDDm+ptoMfhsJvMyRTEi
nSxvLyYLkvWnaspm26zASump0DKkk1S8J1oroWhU+01YI+QW4JK0wfRkiCgp8JfdWgsnq67PBALp
TcFUm+1TwfazV4rhAKZvOLDj/f1I7sbhkFt8iNm7csPl1d77tpzvZid9F9RGPSCtnu6/nk8bzPGF
dVp/Wp+f6DeZUUuMiTqjw2K/21rpdIuwwxwkmfv4pGOE4M52twwD5LnE0D1QKv+QBD1RjbM4k2CQ
QujdRMuz0fpsSFBPKqHYWh3dBqkI7oTulSkMpJVfh6afd7kQgDArtAZhFkM47GqoahXBB1VEw1jk
0sZcdCQKuuyN0YWSd636rDlbItugYhA9qx14PfKn2Vd543S5XTDhxqGq9usPnfgTeIW2F6dOlbxA
XZb/g0T0eDp9rqYwexbyYMeN3HytscVVZTTsM4GZNTvKOKisI6aouN+sT82AA07roYu+VIMJoblS
+9BeKeLDApdvmAHmS5LXQFCN1ZW/D+byo2mRcFMl6uB241wd26r40S3EVT6ZudMQSunoiztnqE3i
aLLqulK/mevIbh9VKtISsrYDAWq1jvx60+qlhBYHqLoZKsG+RWCwYQ5V3kQio6O07i+spP8xgAc+
VArx4kAum1NCJtgBwsEjQ4oGsJeBGTYH2RU3AkBehY1xFuq5a/Ef9GaZ3DWVNLezlccRjTlp+ZyL
yrRBmhUwuJLoUioBlseqm48JQWOHmfQ/YCQT+sOYScbyaD0gsWZVOykznTLjkylEuUeQqHY2hVo7
q7msHPKifzaldj4KmoHRlk3cFp/RfDTWAEpzLsgQ1+WXMss+VTri87CVE9qnPluwUkVOOoZHpWjq
g9j2xVYFcGPDkCOEtPXpebUmySmkQ7B2KURQUJGY40BRKqRZVeV0bUqKeoelq9QCTB3A5lqA+Oi9
YRjRrTDsYpwOSkZYm08Mz6Uv++IiqElwMRg4S1tCzrtZKJ2QrtPOtxqkpkNf7mODeSjuGcMLgUlu
elWyCF2tfx86cr42yDUA3GvzdjSDerlThK1XZNl3dfkuxATRb9qizD0SgZtroGXkSrOyYIISou8I
4m/GqP6Dj0P93Kt6R0rDFL5U0d4vORuTaUwM1dL510HI/FrYapm5NfgO7IOgjImVLZf05wQe3lzU
R0iV/qylF3ThnWarSs6HYqtt4mT8akVhSERlE94CGuhWJGiHUhv8BwQZJ6kBqysJvbaDtDRexgVE
P03zaJsdmcvmLO59o4Kzbo7DVkjUfAdmqrIno5jo4frKOYmzvZR1E83N/h9LYDOmljH43EVhgXjk
QVIC5o6x6h+KADMS0B1njPH3JB1BaJIaRI8w3xkmLW6HPGz8R2Q338QkNr5pQQ40OCC6uLfI9VtS
TVSzN08y5E+7GolbG0PxS9laxY+mVklvN8LX1O87x9dxSqaaspVReHCCCb7IMgFT0H8OJRl0x7jU
RBr1se5ogfJ91tXyUR1VZS8ppHAVhIq4OFrNYxcJBh9q+WGUkMMWkYHCFmePx3oz2CRNPHkf7Jbf
T2sJIBUNMAwy++V32gtSqHSz7UhlCpFqXcJa9nhLRVuEPWlGBYOR7qhA7tvyz5KcamEfAMqTE+cK
yECazlX8f9Sd13LcWJauX2Wi79EDb05MzwVsenpS1A2Coih47/H050NW1bSkqiiduTwRK1J0IpGZ
G3sv85v0M6aog9OM1kPVyZ9F+OC/yIOv6IEfe7cWiTA6ebqi0JP5GS63IpwSGsDPHLJkGvxCftG1
ksUWAsymdnua1TQ+Tmhx7XRW/XiUZWwgAdFY2tzdIILnLbQLHGWkll8h4HoxvVw3y3HOS3APQsgx
Ltxauo/mAMsUES16kv6iqLA/SmaVOyX9igYa2grKZCMmmXhir341rRCZ1nHr4zcpYwxZBug9ofuR
66c4kyDkWHC3GyOmUV8vDsjvdbfCgKDJkFQBujZpYOpwvJZODiAaLJ5UB3LCAMyIy0+xlTM71liB
iG6jm+XpXfMkhfN7Xi/iDqiAclBDNM2npUTFdkLkAKLaw9+vDPnPCTxXqLPhKjqgOnL4H1tglbT2
JqdGQV2GClxo5J9RtU1gBkZuyYhAU1pQ/ErzMoxlzcawdhfuOSuIlZIpUZ5Hn4rZkmzfa/UUfDS6
tftYj41ARAzytrCWJ0mFJKtFEl718Mviy5A38aXOG+MX4BT9T7Nbk0YQ5GvY7DotUvWnEaBU5ui7
Z0bp1LOkPuK+uSrfEksrHlIF2yqjTLJznQi3Q/VO2pmdrg+yRBmNnbi00ydzvG36b9lcwkLqtPM8
S/gnwQkNadW3i5bvrUl2jc0vCZkfqG/wFYwqEd1c6bFKWpFsRtL1yiCKZOkVGzXxkT4z5QRU4y/L
cBubbCNSjifSirr8Q1rg6ELnD2RE3n+DCTL53VhLXr3E8qXosN9RxN+0JZTGJKGeON0LI0keUToN
qmp56Irs1AtjdYjlZH7G+NuD9WI8FVP2KmjCbdJF4+OVkzeG3/C67H7Ra5Ek7efSzxQhHRiGiqgl
OOc/zVrMSI0ErBAdqfXQvTaULaxrJGhxMxdutyhaf1H9UfBF1Z8FfymCVfAVjEh7PBG3MCgcsl2B
Uj+IBm81gyzboZlUZDu4vIQMRLPd0W3EsDvuoPTsFGNnrmCvd3q6N4xdRLZn7MJ0Lxg7IjZ3SbZP
zR0H+uzmJlnFrjR3NXbOIl3a3SDuyA+5wwijQ2F1Z3U7uEJCtzOsYMh3lhUI15DlIA6DcdwC3tNw
jTEOCGv1Zd0HLU10vY+I1RL5PYNchN+8sVnwC51FCyXU/imOsuK0drVbjUFzjbIKCPSyG36X7nfX
Rx211NWvs2G240TDWtZUu6/LzsAy7he3vPan0wBkJooVOkcCnW9J/UkVq1KiRYgWC9HJ5qyKZwWZ
Q3ELozkDjrGacyhusBgkwyLpDDImu0Y92l3nF4iVtfien+v23ACCyQ+A2uJz357H9ryAh4nPc7sB
YwQ00eNzrJ6G4ZQC9oTzO5wWPs63yBGSJBnBAmo5ojm21L+HWCPacwQKSKTjBgUkluLwGxqQNEVn
vnEFBE7M5/I9QEAJl/QNENgVWwzFDkCgEG5owH5CwSuoDUxvg9Jg492JyS5vdua80+fdqm0xxfu5
ZiS5l+e9eA2rORja3uCxOWjNoTZhx4IEPWSg8a6RDkeCwUUOvuAk9McxOvXRSa+3aKMTioD1eiqv
YZon9Ib0Lc3YYi7OsnkaweUU5744t8W5AZRTnKvpXBbnbPISnGCmczKd8wJ3iXMMlg9jyfFsjmch
P1tkx4gFczMk6qkjHTlV+fRoKicphrFxaodTpG6PPS70fJxvIRlc9kkxjtNy1HillyPsLECj4x9I
SGCQBHhIwJDAIDEvBg8ZhXuQkL+BISfKL7zT/gBDrn8gIb8HQ/4PErKbAiX/HQwJErJAj+qKhMzo
rDb/g4T8DQwJElLCCq/+HQyp/xUYsl0PcJZBQhICjiTKhocECQk6Kr3iIYFGNdEPYMgV1JR50q6R
rEi8nSXzRAy87Esgful41XnJUVgqruRxOYbN+ff32FWl6IdkhlvMoLNo0WcE8Pqz8Bwy50WPJlzt
NEWcYSVkyA9lYcV2PNfGEQuX9AL6uvG6LK7Ze2YcFmVIy8Nm8o74lXoDFFzBILLGyEihl4d/2ozW
05zflBZAApROIp8OqcaKq3K/03TrZonxw+qrqIXuwo4cWfhbw3pWj4YwA6jA4/Js0XGvsxAg3BqN
viggCiSOVeXqhRA/r4aFIiFc0F/kdUzU/nRQ4Cqw6ZdhCg6Bx9y+/12zFYBi26R9h9HJ6P4WC3MZ
3S0jb6VE+RRRP7ReOHtC63VQ6RcwzVsYmW9dgybyhJb5Qh3gh6rPqNAQfNpWRIgmANaAJb2aICmD
cgjQFiMWKWiZAEiBfI3UCuYhyKESSkFpBSaHzTVaK9CGIKKYtgKkrDI5KOSAWnfDz3tmCd8lQOCA
iKogjgNyujQOoF/ncdDo/srejyLC6if9FmD5pWs0kU8FEIleDuWYeYDoVXB7rxEyHzZRQ9yiwJ6w
24KagcBzWxPoglE5bY8IbRPYuhKV5aFNjfbUmPo9QdMS99nar1P/EckA3OcUiiTZlyx/yRDtCqYs
GLJgboPxGn1LhyRo22BathiWoLs+wt2QtCBtg1ULiiWYtSBbtg+SPyJaIHdg3BYozRZSEyxpsDYB
ch4EQsWj6RO9idmav0j+xDR+8KvKVwZfibdAP6sxPCKVvJiovXDwhGqL9AWH2N4CCLdFixdx72Ko
jWJD17jS6DJ2J1Z9CxTHibD1UoT/sP1dPCzTiDH05mv0LQqSPtIbc+tbqo8biKD6sbYFXJooYnob
xGWQREHKYrlGMwRlGSCcMFyjLQP4hxO5uRQsQ2BJwVwGghSsLAM5UIcA31DzGovM0NQ2yoCwriHg
0c2fYIVco9SB3/m1jhOeD+z8kkb+RIZQ+Gnv01eqUbvUvUT3MlbJsEVyDYhAhunyKDCOBwJGObxg
PbzFPLqquEWOvbjutihOXgN/r6T1EsUTJg+nidzyhtQnupTh9RbN5Asynpe+Jfuy5RuyL1r+zCKx
/JF1wpJog4G1wWrBY43tIUAkH/chdsqqDVQtaJffo14CAqmlSQtylg8LZ9kivoZAWdUE1hzIeIo3
gcg0MA2WJhhZIykU82AwMeDw2WlNiHWmrw8QzfyyQokR15MtxNhHH5MQBg+4RVR7FnU3yyTdApsV
4N+E0G1Bq+AXO/afIIQA2iHCqQablEIJ8ROyIl2KWWgXWHxIwh4MREZOdRzhsy7OmCXort432en6
5YTx+G8fASWdOxu+y/0qV4NjdmT02hQ9N10TnkcZ/8gcV9lP6kZC7/WEUYImqE4sGIBLzLLdz7zV
i2KgMJov92mrHtc5ii9XVystHiK6G26JFtOhi2Kay11v2pouvJqZPNwOVlo+KPmm5r7+arT+ZwEZ
UzI28WwGe0x2yBJ/3LCtNozyVDDw8ZbjBAF5iSNWCadA1/SnZPvs+iUZrUtUpohMPcTxcRwPlXow
iy2wr03k/bhZA++Nfq/nWxjWrhx2kbxjEJOh0adtYeA8HO8NJvj1vtb3vkImluA2v4W5HvT1sJoH
2s9TfiSG/DgOR1HZwopOTXMyolPVbDFYp6I5ddYWeXlO5nNanjuUlGs/ms/hdBb0LbL8klwjoq01
XsLsYmZtjLm5IaA9NstIwtLccdG6E+pjGB2jeItcPQzjYRoPRnGwCkqu/QAnGX3SxFXyvdnvqQ91
C7uMLSq0T5ot6OOY2hY6Ty/eC/MWlb6XkkOh7wsmFNeY8yOm2yNP0DxMw1EiuRlovW1Rwx1uaO2e
1PUkNocUsZ5TUSLkcyLi+Uwk5VnYfGp/USX8BcDCRMcM5SRObCZWf5LFlpZyCusc93l6XKAQRyEj
SSnUmzicBHesauVh7oQKcivqCqRAzzq46dVM1tsQSc77CgsRJcLYPJfrLqBz2CNBiS7nhNK+N8Ms
vRki+VBqRvdI/7J/7AS2LqXrL/pasmMlAIqhku4qY61ezCb300H96NvkudKt6BFtxhbvka1XFPa0
TZKPqhjHLyV4xUVHuWOGIrWJM9DbjRrpS5Z3e01lU+snubmtEeFz1rEV4PE0hZ0Ic+lmmto+cpvq
5N3Tc2X0TxhIMF6T6RHT+oTnGDc64mxKf1m1snaSctXezLC6xMoz0hnW5ug5HJo8upPNyQgMmZpw
KBXtdimEyW2l5CUrW+MMhxLodQvDtxbAWxjVcUG9AXLDJD63sXxA+lvHH7BAlGmpIPbVsf5ZFmAL
RYtys4ijdBxicb69PqQNRoU1nS7PVEMMLTKkB4e2PMbLIj50jfTC6zMdlrFg4JloYOk76QR64mHW
FxHViA7ZWN1UbYmtCzhdu0Fph+KgTAhZREPSPrTfxgXxXxMZoNvrg7BE4UFx0qlZnSFU1yMNMvWl
1o9kwOqnqg/rw6LNJsDOKPnMSOdFrIv80sfzDZKcNVvqJHoyLRFc4FGREMf2zqTleBeFdNDCrEGQ
JA6H2OGUlPF8kqeqvBShXsHggMpYq5X+if7VhyQo5ftcLQdMeyJkmrWzZcKq+PvD4C8qZFovm4ar
iHycDH3wxx2wN0ZBL7QO24Roke+SHpxMuEIsNxHw/FSK0vu6outVC6kG0UgQH1KSxxwZZA9zCwF+
hBUkZhwhWHZHSAWoTEzQRxopx38/9NunkKSZ2sN8D5QwecgryfgsZZCCKwEX634arDvGIR9TbZ4j
7cnKn8Pl2cif0+glvkbTvyg6gtVbdBPW2UFRfcqqT2L6uqSvivRpnF/7a7TzK6dZziY5ddXFGKv2
odOs279/3RA5/1OuT5oP5BPOM4KIqG7/+MJNDXa52gLtchSFm1aPR38RVz0YNWl6NdFuxRMbfeVs
lNAYnXMEGgx6oNJ4GNLbtjbR42mxEJfUykNJGVWyXkIvaEHEPU7iL4rZRbd1GslOBMjsphsMXBxL
NJ5bEQ1FTTNOuqzMr9qk6KjuyHbd8HrEBlhxzCP7+8gQPltIx5BxULmmctFjrqp9hLBknVVH21TA
PCmTuouq9xxTSk1eWbXKTgsL6b4twoe1T5WXQV52hVCK75L5xRQNZIrNdcHjmoe+apZTkesG3upy
sU8l/LqWLHkCTxw/WdFdnxQ5FRY+3nKWOvrcljfWABi6xGDVGfUBmQpNn85iMhcnpuyOKhcfWHvO
j12RNIGWcTQyL6p2qilEtxL3oY3KIrgwFYo28rJHZajX90qtPo89ipO09XuyvJhO29B1Qbtxi914
rJ1BAK/qpHmJvRt68EO9fNaTqYK8QCNtBtUNkPaag1wfdElO7WwCI/mrpfLzSkHGAfIYXBvmErhP
bu3F76pCfvlQT1Y7OKo+N7slFJ7VcfoWr4hgYmo/nEFEVFjsBZmlT049AMz4+wv4s/oBIxFyPS6B
xcpZ91NZGuEz2UnIPDhKEsJNiLRDbzQQB/suRIgDykGp0cxPa9LShp3LNCY3GaiRUURq3EmO3BEz
bTAmpmcOr0UPzzEHbaKSZk/RO7qYBbqYS30/rMXu76/8T+07LpotySA9A3Fl/Ixyi0FkjhLMf4ck
FaiajohQUoT2YIoaJbbyFbTCchYGiNXXv/uf7/P/iT6q29/aF91//xefv1f10iZR3P/06X8/VpAR
i//a/s///MyP/+O/z8l7W3XVt/5vfyr4qC5vxUf38w/98Jv5679fnfvWv/3wiVf2Sb/cDR8oRH50
Q95fr4Lnsf3k/+s3/+Pj+lsel/rjX/94RwK7335bhGDsP37/1uaPCo9go5f/5/d/4fdvb0/hX/94
QA3rP85vb23/8Vf/8eOt6//1D0GX/4nyAcYQiEgzwlJk3tfp47dvKf9ExpHlSDtdM6lAWItl1fbx
v/4hmf8UkTxBigGcHTZSMlfSVcMf3xJR1WSsxVuLb6v5jz8u8Yc3899v7n/gc35bcbUdv3ib9Py7
ZQUtG16viGcF6ZbELOhnkRXUnooMrKLiggG4YJDjIF8dwDW8wwP9pfoFcuyKsPu7v/YTl9iQZ+Bu
G5YowkvEiXaIxLpgnHYwB93eSXzjF/Wd9pdPz2C6yNaP6t5VreO7/UYW6mzto57mmVefMCGcHPm+
d8Og3IdeVyBkDDPblfxx+5ILEcvt7ckHmuih6LSrvX7XuSQke9XGHtrOn0fPujDjd0U3jO3RQxJx
8bnyS+skruF2B9wJf0Wh/wmu/ts7xMJhKWyTOmqzH7fMTFtG1P7oDHSeZVNNetT5XuUNHqged3aF
XXI5IjvnLkHkwnd4sB4V+yx96vc86cC62Mlx3ZmuEkh3H7G/PcUugCbFC4/Tghb0NphiN9ojTsqz
xX/YUX3yulvVnj1YWB4C6ge9twU3dXpfeD1+LezpkDtu4pq/OhuovP9iMSKcARplE09AC/PHpypO
6pKsC00yDohBDtjsmiKALqyjLsgcVvLy3kUsDMLhZaQv8pbje/gmHsTFUeFy7EHQ7kWPkfsZdwDV
6ZzksqY2ZqryIdlxGEoO1elj9aZ/DnO31LDseWSwAYkPUkW42ILdOeqEksmOInMpdvHXGVRqZTP4
xjHdxLHYxiz0hq/0jcuMq5TtWQiKb4lua1+5AOAvAQzCttvJ2ICbLkX/pwQXwo9ucs0AJvqIM+jn
aUXbANUXZ1kQgNkvjHstVo2jSQ7fxzXDGmyUOn3FtDt7g1ZBO84ejOmofs4xEnIXe9iJuTtyzC83
zMRWXFkuGW+rdukP2V7o7K6xgf40thXZ6wvAlHFHF/EJBYqb9TTeQr52Ylf2skt4mJ4afszDvB5z
art4Gj702zWQwBFNjtLbVm8vDH7p5rkaqt4ASu4GgwPwDu/w+hGnlylAkcZFCu4gH0RneYZMHZXf
mufsvrmHMzks9vStdcGWf6N6SEzETR3MefXS1cxg+Waiy/9WaC899ikg8TwEAMzQa6M33vdspvnl
4I+pdQ4d7rlysaMFBh9F3njt8xXRQc8urR7UNTNaP4Pkxfij3gNHzXBdKeH/OW34RZFtjIPHrxFq
mZG9nOPUlgt34uUVDlbuRzWFnKfnriG5UD0xFWwlP8JTxJUKR33LuMHwO1h4SR3RWd3pvrhDVr6W
sCJ1QF3Sj+xPfYfsBlQYzxBvZ9i/N+yidO9kXxOxmrO1yI5ZV5UjWk6puIPoSRsNC0nGS1/b4EgV
ZpXduTOOOZNmCYNaVhlgk3dedcPcV/UF/km0etznbyDXAvEQ7ao7yIIOSCtnRhbfjk7jTn6Qc2f8
hkfm4Bpn3CM9tL8fth/I3xRnuNUm2Mde+NB6om+dUSCABORUe7V0EqdQ7bS0sdS9q87DefkovCqz
w/3EPgEk+yl+SLwwtXUnd4VLiBSJI+2mc/FU38w71Ms8CLFn8Sn1acTu0psiaGgHjm58hovooevp
c0v64St3CRyC4SuYt1BPDq02vPXknDNiW2kvfy41cM/ZYfEHnAVW+XEUz72Hl3zqWAaIQLyfBjcC
eyapN/AlGpQGv7YqlrDpBQim0oAa7I410vJ0IPmih9ebqLpK5ZbWK6BjbT4lH/FyguGzuuOx7Jx1
h1T/sT6WeNg8gn4Sb9PWlh/i5yV3KsUpTuWzEjSf8MHxFlaXUz+vh/x5eh/erSdqXZttzEYeYvnK
L2jRMy8doXX68NhWB8tTkwvsu3qg82tzyYFw1g7aocQa6T5H8QthmZN1ALqW3YoxXhW27L+N5wVZ
i525O8i+EJjsvvF9bc9sB60d54ww7RasvJdeRMCPZYBYNl1p+s5h9EVGamdRswdNXkCYOJrQPycU
EnQ47CVGL3PN6OXeSCgeW5fCDICyZfVjZN3o5hvLZfVisbBB2A5PxR605QObU1AdY689DI/lW7mT
b3va+JC1Pi2x6SDxtfQvI1oFLrxPVGZ3IOnfs95Od22QPkE4yezpobB2jIAf0rvID+/lS3RTAGj5
MqGO/CVl3PqSO4qdPubBdqdll+k4dLsKGU879EZfaM5VfzSgX3magyoK+Aqn/VQftIA+uOWJApt9
UIsIHNttZlsfXfEo7IeDeixO9Cls07or+pf5s7ybTrnXv6m0z1i5jFiV+8lvQdKPe/m22Yx4Yam/
M/455m4W1LvQZUhicdto5R6pCCyevP6kuGtvM7fyIy4uKCGlnaJ70WOnTv12F+7y9fN2upbhLTeH
g16i+TnxkqD7BO/fl+7uJfbeovPMR+QRuEFgez9EH/lN9kRbj8/geh9Hu+fURZOIY3i2Sx+oMs5Z
TsmdxKj5CEn9dvkQLjSjea9yO/Y1L3o0P5k3m/Ssh/ELBm3sP07m03F3s7cUbCbU6l0ND8NeXuCA
f55vGhDTsQ3AvoBg/ITFy465feaMOSNDWxlPvck+YHEMWqhLOVViIzM149gZ3iK5YLj9GxRp1bJF
F8e1yc7vmvJOdPkrLjaK2C849WeEOnGNy22EGl7SgDbha/HNiBS7NdH5DmAQi53D+AGicTo72Q3D
Mgcomp24lss4zqFwdzTH3MFsXiacD89ItGjZc/aA1K+LajDk7aPhKrbwEMp36uTmmhfLdlF4ulbb
acrNqLNKdRutCG3YYfXjShBj0gvWp81DBt8Hnxzm4IpbxRemI1gySDP4aA9yp9LY+uoKhmfCmMUR
XYLK5KR4bwMTOVqufFHvwiA5gmCWHrHnQ6z0nCDnHnB+AD/pGDVBeQHCid7AxPzD1kqnaQMDXjXN
bAkstR+h+9B4oelX6o3ZvjxgcO30TuzhsZO9QpH2YwlbVrcGTR3u6ifldsydXia3sViH0i06yuYX
qYIjPzDO2+ntvVrssnInYrzmW3uFH5QeGJXw68QXxaN54g4OGbbyqLNRvRqcEGDiOIaXE5xvBFUt
Hy8G6Tkv4Ynb0430YbwpICErm66lzUR6u748wLwzLuz1s1B6LUpjrsiL3Pma0waRb87Yh9vLl9Dr
SZ5XlykdnqRbGkYzT3tHhmEPN3VxFcElEwKMkXEMfjV1PyF1ERwroR+DpSIu62dNv5nrHYnXcGc+
S+rzIB8Ucy+oXuixlcSOAjdxdeSAiQn1guRDmSGjjVFsiQJa5+EFL9IGeVPprskeChNNS5Xk5TwJ
n2T9LldejPhdrA4Me0/9HKBi6nCcg7RRe3bijJoDbwwbv3c2GTdrPERKk9Een8dg+mIFSjA+t89Y
p7eIHLjww/fbgVcE76oNiDZ0+h2C9M/Ck8gA0ia9dNM77BXKAOIm4g3vpshcyYWdeJ4e6wPC1o45
Yr4ANcO1GPPd4KTiGS8V95kbu5xp5evqROxh+WH+KAOdrgy7t63K95Or8LKXq2pb2YeIJO8RFBNH
Kk9jvZcE7pqj+Ak5gvKldRDJOwO91TI7269eOUi38TMzJA5QbrbUQfsi606haINN6s+8f6/fFcG/
V5jfV5Q/aZz/Xq9A/lYkGoWwa39K4usBO7NCkBnbxXaGPqRbPspvYcZhbJNBBeuxfu0yu/jQa1sh
32KOX6PCiQEOAoi2+mV6UTmSu1/0faStsvy58sSGVGK6YUmIBPzU97GsLsT8jIkzVZTqoZECeNMT
nPgLPoffrKC/9IGx/8Ur8WPL5vdX4ru/uRWn3xWf0WiZM4W34io42dEiX9lvwTE8FKstDu4I0YPF
NNqR+W2tn9lzSXIcHBrDZ9UMZm64tr7f7q+ME6+wfylU+SOS77erA2RKK0/HNIJu2I9Xx6VFQl0Y
pKTct5fRz7Fk/CaT3Q1n5VQyxz4Y5I5rfyoezcSu/PCSuHOAVYebn35d5V4hpz+/QQg74sWKCo+h
XIXkvn+xTG2d8lBl2bBk4q/bmR152sUysaZYyZiOuQdz1o9vKavezWdzdhq7PEU76gNH3yu76V46
ih7K+gFJlzjb6jdgmMKD6CTH4nPV2dUhT8nHHa33xsKfGPJ3e564ag+1Pz2rhptx7xWuFd0P82cc
3NJT+NlSyNe+GONRQ5IxZNUktp7cCaNToDRbGK9F5Q4FJdznVcE302OuDQk2QRkd2wsHyqxc7hcx
IxF09ZHxty191CQtiHA42w0JNnZwB3L9ynQmT7Hz03CAk2A8bNg6p/LMYPTrxQfUdot6I3ItM86F
+oHpablvnPDW8pT8LDjtjSQcUapIfRRBMHBjX+GPu50z1ajnu8joB1sePgRCs4sW27zTDyoDs8iB
eGW+hQfOsMWL3ycqlCfmnx7sWdz02taGZ8SQiCL004haoxVYxVEQD9k5OSyNzZzK2AFvB6bpaUE5
u5Ej77ZOpJ3JznZoPiyPYOZXKl1bCiwHGbT+hcZ1hyPmDQMoBzFRqPbJ3nI662w40XRcfOFQ7Afz
BhYNGZnqJpqjUImsrVOdItSPVde6h0TNZP4keBqyRNkOBZkwPorgubtzuC9fsvqOYyzWzxVjmUid
bLN4joedVRNusUvd0LUkJ9ZujHvhwh6MGoZJuYU8KD68vRupLvYnL/xTWLbGvgzN5nENshPiJlRA
j+LNCgvXvtbI8qPgrZbb+W13kuu7rdQqxT3sxAEV1WMbCK70VWBW+U4DP0D1KZhzp9vpd9WRFCIq
AuM29Sa33I1ec8vJ6ir73EGQuLwDOpZ+rJODQ8Si7sLmoKgH6W06UTzToJk92ZV3ETs5FjNObOsZ
2Gd7PpMAoglJEh5txBvg4+6IpwX0eFtc7LS+ATUZDJEtZuexPMVP4rGp7Zj7QmxdXbtPcr/+snW2
uj0KHAmrboetoHHCFaEvqC5cWbHXe16RJkW+2q49DPQG6pNd+ZA1fv812qX89T1YN/PMut0LX8Am
aSfuN72xcWSgaY696sqpOd0ixXuvRHboU7FaGP7ZQuokAUbJz+BrJK97qA+rZwW15te7+AY8Cwvj
Pa3t8Jm+jO7oh/ZETQ8FKaG2+pTsmkDdFx+wh8VoFw+3CV058neVHpc4vJaS19sezAa0aR7kTxZQ
Bg+9IAhAfexHH8tXy+NOokZbfK3AVeulmI9l+JDmaAjbzWfo9X7/UAXcKuMxRYucmTgvfQQw7QmF
G4+mn9cLZ9njIqK7ofTNTecmVm0N12cFcSzzgnDWYq/PmyVGzeTKySBDXjcE/VjdpB/5Ydqh7liC
WfiiIwYh2iv545fooX6qHeOOksbLz5z2ruDSBnLjfevAr39AOPi0edvY7SdEdnSRyc8BP1YrudTS
kelvESIXxerfF7TqrL1FDig4EUom+uYLmQsRgpkY3ZPq6Wf0hw7ao2650mshfkkyRxwoB+mQuaPm
gsPUd93X5FGeoEXa+h408AkExoHx3N2wo5Q4ijfNXraT3pmOwuNyVH3qAacMZBvOn8MSbLlht7W1
eqkXPdBGS/fV5SsE9mBLzJ1pl32xKCyeFOre7QScjizdPiBXUn0kxFwltb+N3E9UpfvtB7Vv8xl3
SmfYkWL0vvRevlORVy/hPeWGSy4XfRFiu8tt45McJF+QK4oHFzeSLLs5CNE+anaWHGjP3YP4kn5U
Xvw4fNG+6aTcDc5xbnsHgAO/IhtxhNQF1WGjF3XI3uLKDsE6PCBBSbFyEoPhiILCnXGz0GtJbur0
HWtCmK7ysT4viYsTIilN9hUR4MnGaFXdpah7bimnGtoxya1mS+/Fy3KS7fjQ/dZo/18NbW7qj/Kh
bz8++vNb/f/BwIXU7Lv8ahvo/DBu2fdvefL2/YTm+h9+G7MwL9HAqiAJYgJaUVEG+WPKov9ThxWC
+Cw9ZTDv6pYY/j5kUY1/Yu4BQQreyKZbpDPv/33Iomj/VMmQGAEhKqFsnun/qyHLj4kgszr+ur4x
JlQR5XUUhX9MtSqtaNae+R5TRMXC8OB1kSumztHETR+tOo3h4tQayqMq+kZpVE5dsHhzXQedqr6Y
IkOLYXposb9cp+ija9L4V633ny6Qljs6eqYK5GczG9Z/VulNMaiyxAQ+p6mzf6WqnJJkmPUuFaX8
wAcyDt+CSdGDUNwYdoe4St+7Mh8ekqZYoLJxBhjhpkQXLuoByiWzVH4Jzcvu23fv+V9UF9o27fh3
msiUCrq5tSmsg7TmvftZ8y8Xt3cQZXd7xXrjtYqMV7QwZrQ6mXbH7TDs04gbuBZWt+pNHSIwTlrd
wuhbnUz6L1El7ySMtcAgq1g808bADYbiE8vU60y8RZhFrl/DbpbvDF3r7nuFXlmtaEdpMMfUSYsu
CXpr+dIoCX058GBdE8s6OolJSbHbDTcmvR/kSh5n0M++wXGLOal5DAdd8BslKmK3aFtHNgTNS0oZ
t5kxrw7dbHwTepMubT4WrV2aemXDvp4ehJRDtslXTLit9q4f0sH7+9fzp7ro+noynkRSnTtHRtDh
p4ncKsi11E/tglCCcDMNtBIzRnSuVQkzEi4IpSShtU+bcN8vpXTC++txict0l0oSZuGpzv5nDp9+
cU1/fo/RucIy1NRV/BH+JPLTZC2ml+WCPVOjzrdTK8zwKtbnel77y9SLwnlLN/NVvx+z+tvaZIZz
xTkUoI+qAezI31/ONqH9ackh0WEi1gEcjkHuz4VSWyYdkkkpit69WHtGH6MBoCMhMUkAycS+Amuj
rrcQwkh+k0nfYEsFNKe5VPdz2NSvsgmES8Gh6lDAPa808f8Sdl7NbSNbF/1FqEIOr0xiEpUtyS8o
p0HOQHejf/23AN/67p2ZqpkXlmjZFikC3X3O2Xvtz1DK6MMF0LARONMItvUvxLPRKkqqkiFJjsLF
LtLTJJDEWBBKSEQfSlwQHB3++b39ZSC7fPxYFvCHclPhsoct9ueVCQiGXXTKZI/rWspOuAutRVqo
SJPvjTaR1ClxrDHlgqv75kqsGNJGTFw7Y7CtGq//l3HtXzlny6tx8SjZGLptlqO/XIzRjPKrGSx+
flTV7JKCADvu0ce5MKtHOO2PkUrcf6nS/5YtYGGOxSBr2csdQLgEu8D/Vumz0HnOYtNsgqZ+M7yC
xcTpkm0tXG7FcZ6Y18XueEqzDPsM0bMvk+6jQ2U7QBTLD4/ML5LFo+Cpc60P20rjU2px5llkdv+y
Sq8g2v9d+3ileLeQM7E3MamPll/f/5TI9WxlNc5K5k6e846SxUK6ajn3liU+h9rKUlSvxnC3Rj+7
TbFTSRQ/+3KMz/k0fRomOYH14NJs1/Z7GBf8fa8sNERP7qihcs7T4mY3q/4Zz6JiiR8A3ZGVo1r1
JVLmcPMqmuDzaDXvs8t5/p+vRN/964cPtt8ErbjwXF2yE/5q5cwkjsbCYSZW9kV0MuzgTo5O/1iO
g0GUUSzpagevcWXXLwhQk2toxMnOrNtf5lzZT8v3VJs1L0ltG5eGyDnQmxlg1rRFRd6PlFjxvJs6
UqGKxv81AfK+BkJznrZijVtRnI1MhE+Th/s1MpqPOGrqI1FvX2Ush1cRBne6UKQPmeoNbzREvGuv
QiQTwcykYwI/79samGRkeucuANQI+OQWz2VwHGIbX4Qt2Tc9LI6p2X2uO1fhJ2pXFff48ZtrA8Bj
07kFlEz0o6+Vd29h+Hkr6SII00nvIX2YRBag5erjgBkBkaabwZLFsR1QJ4e+ZGdqG8JsbCiJneq9
F9gjrwTiRofSpAccdZHzbprdHhhGhkIOXRyrpn7I4/akrCWbuaFPyUrQ3NrJRChoz1cX/SwmaGEe
9DwgzM9VD8tPLdjqNLlP6mkk90AyEuCHn2xCiDcjUlR27pMhw+S+tZ8ja3TuJ5MFMWuL9tD0Zb5r
ndg9YQNP9xPBFHTR8TGEmdkcVpSCWq5A+kDbKCyG19EOxEbHvkm7qWISbrlGex57wz66hjtv9RjL
SzvbH4bvxBe7So1LVPvmoQPBgSKftKr1odMq2hsxBxrV1ekuj5gst7X5i0MZQuSfSZF8bewROHdk
hlBg4h6qVSfHTWwHW9GF9Re7n1AdJuYptFkBEJY592lM/9RsmbaM7q9GON3nFBJqDKIPXbrJAcqk
IZu0JW3q5SsAf9uinpqnMf8cJOD3AYzK/vcC45HNQDscSWw9BwQWQ/PbSM8mMqqzPpIwVRu/7vXT
uAiZB6tDmN/W9nnMIucUoCCGyDx3W2Muf/ZL1GJIzgI4+zu5XOhl46ILMRhTxc4JjKX4dF1OLU40
GpvEHDr8jAKNfzZ/bxvH/1nhTCsL4369EUIvTJ4H6ummKS6DWeo7xSU8Wm1IHOFyEHKDLHgwkmBJ
G5TesRHWWw6YYmerpCb1Jqz2Xm4e0iR+1HyExYblSp6LJvYuheRUEY7N4u7ACdSRcurXoX0NQHse
akIlTzYO6mMUxnT9fZdVbTnDrf+0Awz4ZISQf6wk9U9dHvgXw2+/ZJHIr1Pr+fTfYjiUpv5IUjyE
vTEK2i5cvpmZJWfdedPeiRKPvxZ8tuZMyCqH1EQW12p5mFOnoJGf+ySKYREaXe9l/dnm6PvXyl5o
Qv2Y3RnlIDcoVfvN5GD1iQv1i1De9rMIE58Yy4AIXnweb+wpI3Ohwd+v/6q2CBnMncY/y2j8laEY
38UJfqiM2IRd0xgU66ipIXNyYkCiXG8GHbgvgtF0ZUlohJ5fEGgG26K3NTYwohK2VpWxokBh3ArM
DKMzEXAnnOpFZQ+Ju8z1CuFd1neQTNNLNEyAyFEeVIagd+KbweNULLmnXpx+qUlrYCxhqb1jTz9y
HVA/i364K9hW7ttOX6baI0jOruvt5BbRNknK8BS7gJVbYrE2RvrkBG1219TV96Tx3PeohaiTZCd3
6OfHCZzSFS6K2ImUafYQpfuu0fIcpvpGsFF5001tHvJ4BBicmflzQgAvVA/E/IbUR6dS8WWhxh3j
H0mpfLIzWvJNfPwmSDRp2Rhfc0FCirIC6MoyVw/FvORwmQ5JKCo8BIkE8GnG9MQUfKIiQZS8fjVU
qfyCuurDyk6lycB5ZRO5Mxjq39tjWA/+cUQvuk8hCWDUrsRrkOCgdpzirTUz8czd9xl4M7g76DB3
TmYx1gxsUKkg/Y6IoplHLtixfnkILOxLfWa22xiI1UGgStzYARuTo75nnquYgxjuS4qxzRUuuFrN
vbJmSKxpEuO6wRcJaSGVgVXZxq5Ye93eKCcagLmK7p0sBVylakKDR3gTRStPZlb80VW6PSf5PNIx
I9rXbHDaFcn4XBjiC1EP9inJpQ0rlNbxAP/h2e1QrMgJYHEcFN/jgaV87PW28dr6IJwa/vwk4XG3
ffpiMTM1lToPRSNefYUr0jv32sPnVMXWIXWd+WtmPKhJ3uJmeuyHipvcxvceuPTnhaPVpbFTuBxL
zZMa1nBdK67IXyZVCb2TLJCPQ+nurRx9tm3CCE5EER7FGMIGmIrPojJuEgOOC+yBiEmR3bWGc1tN
Bik76i4ALnOYStKLXe8ymyggWk0bOIoxL0YtxN9YIu+BE6h2EdSKQ37mhqCB6NXzo+bgdAhNoJgh
1lHfCrNd59Xpuc2G8jCG8TkJRucZjpWxKxNA2XPeAHNCVD6NdC0DtfUKQf7J8iAdj9YwImHCnLCQ
aruCkBu16dVyWuLb8+aiQ5XflyYCCK/IEAx4hDmc64XS1C4PnkmYehgodbBkODx75P5CLCF641AZ
PXq+WDhvVQ7qoHLihzwfOdlFnXVXuJXaiilK3tCv6AhocF7PGy7D6EHmg3jgtcH1Bwz2YuEi6YF+
CqhsVmNH3yWHp224/IoG5Tt7fzHGpYsDrqfvmzipvnRJBXma6KIVt+1JQlk0cdunJvenbSWN8dCG
1b302ol+h5avYYdQqepLPD0WaPpsdvqrmYJyKEz7pEC44XQKe4z03o+07tFGERqgncl9GSSGuFbO
/ZM2kreuRtDWRmjz2zGQ+6KygEj4BBvF9eQOhznorU3ZKU55HpIUp2gu9vLfEpxubYmgGu8k9qXz
4PEv2irueHsZIy9WWRBAMfb+PGzeuaEPPkFzz3FmvkbdWD30MZKvxhmW1SZPnsiz4jrInbewkGgS
22elfPLwzOBlSsDNrNWAKCdEDUnCYV228lESTM14CZ3B1E7EN6lOf6nwf+QZlSLaHKF/CqISNk1w
5mzDgTchl7CCNbhrlrcOb/R5Xhoewi3ZBkIUB5oMyzCP6odYi1ewmSg78zQ5ekw6H23nIcHyYNBm
uvk+CgVSJ6t9G4+A50W8teiYXK0ulgeqXSTkaK6f9RAb3H8yu8td/RHm3U+AdTCawAKhdG2wcgq/
d6lB0U91JSrHglvXEr79pku0e2OVvSk1fTgqeg5lXb8Oy240pCltGKa50fzcm2lyyTIGLrZJLLfn
xtjpEj6uf64j7MWm+KciyadCAkwZUdZ68IT+MnSNfPoXjoU208qwE+oQc/dEsjtVXrorDfXVGVR3
SY0QKByAehESobsy29aHpAz2o0cnf5j67+svPCVu59y1UApsPLNgtP6l2bFUl39+uYFL3yWgRWiz
av+1n2XjnSnjUNqUcoQdwGRP7m2dxUAtguG+yeKbK3xxK8I22TcEef+bdedvPz4i6ZLuH3JyNNL4
9P9cUobwkSI7iFEBt0iAZJshEY4SyLUWvr7WNJk4pR2N9CZMLnkWDbdg8fHepQ3gmwhsoAgsfZxC
H4iAmAm0g0dwM4O+ucV5Ft7980fr/O2jRZFPB9cimy+wTFTzf36xSVy5AlRBv8msisN54SuUPxut
GnFxAl9cdIrw1I6dXTYm4k0V0aaEXPe+nHLgdibwdEQ1b9ZDJEvmQut0mY5WMD2i0YUPYJAQ6A5y
PstW/JTZUJErClDVEEtM22B6n30QsUmCh0sHcDZhipLgn9+i9fe3GFH8LoxaOtOAiP7SKZaGylUF
bHyznii1YqfczgaNpTCSaL4b8r+duBwejGDoSBExoq1nxvm/yfSXPsufLkroUB4XRujxY7BKLQ26
/2k04EKmmHChCMIvtTYTwbWM1Pt0k4k8fOrDkv163RyAzGKKp7O9i50ebgpE4xTy1U89Y0MRWBL+
5Qr4W7uKbGp6p7SpXLylob1+/39eGGnetkFYtt70dMquY2VdG3uqb4lEoJtAgGus8scEI3pvQH4C
NZq7p2ksQDYGJGeZgfNvhgaa+H/5Vdmm7fqLCwOo8EIW/us1mTa1P8QWq1o+hJsGWNDaY4i29jy2
O0/F8txZE5J7dzA/R+K5zCgQL8NUTac6wo1F7lfVJDTgzDY/j3ZZno10mPQmQsWmlYFUuayf6lxa
EHoEoQ3exGC+tJFEmdGXtC6ZKTVomwHCP/px8ysb/OLcqRAvKMDckfzuh7UF7n8ViWpueYPSplhP
CJjSj104opvPLP+Wp0V+XO+MtdAKBTpy6XF76CT9/ru59PtMnIVWdpdlRv8UjBCGC/FcjrRlGyuW
1JqXsB55K1nmvhbQSdZOQ6/H8skOP8z97+62rtMRmV5rvSbSJD1hlBxUlxJPWd73Xs1i43ij85bV
xSMx58MpriPzGodoEKC2m9bg3uzlobGpqv9Ti4rUOXFow5ZJpbFv1UgDu1ew0/ohwM+b+fGm9QP1
w63/GKjKfknBgNGsUWdj2MouTVKMDyJkOfEj81TqqTnNuVe980t3qb+ywhyf17diGqQChjGWXZv1
wvKoKbLU85j1ee0lHKP22YG7Vcb4gFMvbk610RA1H5nds1miQRuEByUbuuChdK34UKn8s6Ms+jU6
1tYsAgbkM1hQN7ebvQoB2PRR/0x+7PzNndFnczSN3mOF/TnpK/WKiw6No6rHp7naOYqa2KF9v1/d
18kMptRWVnEwNaq8abmGZgWcNlnO5FZYv84VrQ9HkxFHbujLwP1tc/DnxDD1+3I5BE2BDLZNIK/O
gv10h/DilGl3CZDHVIZ6DMaS5K/UHJnxRP11HCdCYMAFo55sYOVxACiKoHplEPT7sgkM82D1tfO2
9MGvnV+2G9MHDZmn0deiyTiRWT+i1mq5XV3zqhqJ8LBy5LlfKX18eCfXzjZ1rLmN/Vme3D6/1d7Q
P2U0e/pIgACcvYXJ13CppA7ci9HiJqGhjWK5/9HBO3gTtU5u//9srIAe6hzJvxFF0eOA7WQjhQq+
hMPEjWEDEJytnPwtfohpoPbOZTNyoc5PxUAItSybX74BerCIMyBKynleK3dJ0XtOXc2RkzYxTu3J
OPRmiafGbb5FtsZkZOXGXewItS9SU57STocbPXn6oa+sZPd7cdVNCBTEdN4Lx60heC6JZEZyrTj5
bPpUltyAFj4cz7W2pQcpGoOQePdaeVOF2z/GOfodmds/K+Z+L2lJ5dyOhCJRN9yVa1q2AI6CTO5n
l3uvFP7uLcl5MJvs3U+QysMX3czWbD7HhhhOwpqYWll9ss+MNrvqooRjxSXQywKySNRzALD8FB7V
OFwISoTuYlHlXbIYP3Nc6LNyJ/Oq3eDzP1dCF0zY6Uk/alJOEmRxAJEtwku7fLa4qnoHynYTyelk
GngA8rB6ZNepmAFIZ2vlJAgQVQzPxUYnvTJz0wTSvuGbeNld+aSmpLlfH4a+a+4TymVGhaV9Mv0q
e/FruAa+eFEzkWapixLZWg4rRkUH1xlahExT8kc1BcTHt4Z9svAkUHxCeKQyDzXjl3Vb9keWCanC
O18YC1EpJ3V4efUV9L+8a6rj+qwOb0UcbfNlz4zFKQcMdUcInfoSgrBstWsjyaXE1zIe9ky8kpOm
T3cWgSwP2qf3Gvq30gGXlhqmdei9fjiv5XEV0GmdQnjWSzOsSMHSuLXTPRJX4G8miJPrDx/C0ECg
PJaIbxxSQ00AfE1O8Dnnsy4Nn0wvd8++i6ajj8b82JIdRT7S9GgWrmbZir1NTbRhaGaYGkb024rh
GppVHz5MOWObdYubOwDMdxLv25oFko9xdZt18E0HQUpOPMBgeuzB/Rqb6ViGf7DNnD8D6XwpYx1f
yOS1kILjayvjtjmlbl8fR4/cdIceyc4eEsIPYRQTmTXNx7JU3q43jRSwToaSxwzz55oIHKR0y2Fk
Pakv3ZysdIzHfHT0HeOl9rMNWNN0P/mbSKn6gjn/rvAUd0I3gvAeOVMzH3BeTMs5x5xz78Cf12cX
FMc8AdivXXo1s4IfD9UPdBEOLkMU30z623tFPtFd2RZfoN/a+7CIwKMHUPC7BDNRzVT1Qsv9YT0k
pTK3jpnd2cdBDoh5tb66knARlz0WA1IbPmHhzjdJJ384VOtPTWKNgDUptN2ydLZxGJtPNi3AgyhB
nURlXm7XCtOpzCUgDJHmTJyEMYPJ9RpFbMdatjtIXqJl54zaCSG01JvAQxmDmV28C/Mj6SD0DumQ
bET1PeQq+lWq11mI17pS4zcj17ep/knut7k1u7rfG+si4XQMwN2sHj7HeeYwQsDGY08go1cjQvNa
k0GYVv7WsZ3ow5+c5/mYdwr/R1stGN8MpOPc+Q/rq5p43xcrR2GelAWuDKO/crhtLrnd8pal+SMA
13oeAFNcyJTaQZ+lGzNBgREZzLoAQzvlerAf/D55mUcPr1ck9GdNXBaaJouAiid3dgQwo1JswbmG
WKmg6ZBoMnlZ9r2a5dHkXnma2YjZJtqhO5TLPmaX+OqqTk6bXHzCZc7eTWdAw8kgspaWdTHcJICI
79Oc8uDAVrkrzlbjQtzv5DfNUkhj1Urv7NozUT7RJoe9TovbGp7WgY5bp6cyzEgDEeJoyqaYNw4y
j+3YA1e1MJhXhXT/KEVxP9qafZ5x46FqY2RbttJbWcoG2EHV3AYfVnJmm8l04naA37GUBASA0D/g
JHygn+ZjeIHjvZZiidls53RiuMlhFeGmSh/mMuwf6tHFMmXeSQltJWuS9Cq5MTdDgpXD8efieYqj
d1UW4nOuCqSyNIVf7UB2iDLVm2fSHyPJOX1p2rh76vw7w/gjsRaJbM2BlGEp4P/Wmc7aJADHGrN2
wXA7b3n5JfBrA9JU0H6W7YCHo7bq8ziEcEQB89Jlm9PHOiZgKerR/RusdydRkbhDQIosIfHqZTRW
NQpz2FR6h2JZTKblpU0RCRBW+W4otzxPngSUkyVY3Yzm1faGsyFk91nRgF7nb5ZDjqCvF9KIhTY7
iYQ81eC5512Ba+WuIHL44JrFp+bQcOCUlm3GPgCTtZxq2okry5y66z8Xfy4RwX+vJqgkXKZkFF8w
8/7SvLDdquhdazQ3ApAD0G3bJTRbuhywisE9GWuPS/SThlAG0tG3yBAIZ+fESjZfwB5503eDpvgX
PWm1kYGst31VuTeZKvMqA/ggLh6loUq+jSYBlIsFxtJXJXo43HVLtEDi+4dkrsZLWJnZidY4Qemh
P+7Wp6Ut/vMNamSLk/j4Zep0QgFiVUSQxvbVnTpSJUDbPwQVR9EMMDtTB2LSmqF8bVUQHmWX1q+y
izCXp1uDiJGNwxnqHrxLcE9bd96rgDjDyGdCRc3T3YD7ike7anGmAEVGOph+zYLpV+wVi9SDE6pb
Ot2TM6O0Q99z0MbY3P/3IasQpRYzVDKxtLicCNzuOEXGiBxyj4janebgRyStfAue6OAUYwFeyCVn
Mwjdt27CTF2APEsEiYxrVecZYXQ0Z42zQmcW9iEFP7svTmvXpuYdZQnrt460OMb+EAKfnnAM4UiA
TDo/WmmDfWm5CCNp2oQN0UWr/epbVQzxbX0wnHS4zwy5kUv4vFnSu/rvr4cp1rewk9h/lhXA69Jr
x/H8VM2AOkQ0f/XCHLrUIkTwieBx0mbvje3wGqWFenTzrfHD6xdxuR03T43w1MWuc1KXpxbhJHqV
49rKYypFp1/dV1WfXdrR+TVDkH+c0/xHIdmiJtcuH4IIk+s6FqIfTsww904CiripmnSbeN3vHoFW
pn9L8+mpAfe+l1Fb7bjL+msc9P056NXRc66idI2vg8B2G5RFTHgkpu24G1+DPIi+1F72AVYIP2/D
cJiRJn3USFRU2bFCMgyZulfBfSoDrpuKmD+T1tbJqDJN2N3AjGqdf/5MIiJW18ZeVUwzrLnZ3A0W
Qd8pPdl7wjsUJBQQvmlD5niUt5jM+gg22GTerZMyKuqd7xrplkw0pvipab/VXgMlP48nAvfa70qN
BVwwOTwssRebqCYL3jWGfS6m4onuu57p7xrCnt9bwJQRcYV7qxOKOrzb1lbl/RAskRsv+s/ZeI7M
6XdBlcrFCeG5JrtTGWQP+fIzslIYZxbEe2ABvyK/lO+mn53qpjj9niUXUsuXNvQ/dKYQc6XWH2VP
2Iqf9OgpzOpomBFm2toMzLtRRdhAE9M49stXDLmMox7I6qSvm0DaqcKLmOH4sGYXt2jhJ1tdAR5T
k0blCbTSxui9cJptt6qYWTSb3nuaM+W8e2P/Vo7ZzPYGZNIz4pfCiI13U8UfQWG8RGmlv/aec1EZ
jJxYFtY5y6ig+8I8doxaXhuXUldzyniIB7N+NGYPVmb/ppFO/TIZb4t69tnhmWgYYxb+snxja7ek
fTfkyyg1RK9Gv4sCzGq6H/Rejgm5Y0bO3IaWHUPbPH2ecjM8ejmRpTOZiYhA6VOj2NsbHhmwdj8D
WXAiCyoXoWxF6MqtDGOLi24mspYG4s6Jca8VhfDp/JNzNpAftkcvSMtu4ZuXk3AQEB1XFUYlHM6M
hJocXXfwz81ISKLn4i8Llnu47A9l/b0kapbPYf4oqgHpny+/5MWiDu0lNHCOlI9TCDNybadPwZI9
XTFIAhDPzVbMj5H21CNtifEuiuKLkeXfiJ8Zn32zHq669p77AkTqsKSBTaYRUmlqyIu/N9uhG/Bk
LEXSwD0Gy5mvMtu+78BQ/D5ROKqzb41DeKPC/V4k0X6cq/Rx0kHyWCrNWMGuGHgtTzMHgk/b1OJk
Fc2ELmKmSSzHV3e5TszFipxUbrxDPyqocaP0yKG1e5whmW0JRD+lfTC+No73fe5ILvLDIX4ySdgl
CKeDyO8swbltf+prpLINsnailrpLzLzZixTA7yi/ZdOEarMvPhp/TO4Z6WfMPCZn2w6V9WXEXeNm
7buddge7mEJMs3F4S6uMvCEGr68x8/C2zd/WzX19CGdG3F1wz4tI70VA3kCa4M0wsoqRkR29U9AA
Rl4PcGA7iHzrUT4QQQFCFHlfIdV+6piqKyvt9mOQ4aKnYgdOLEjsdeWCj7ccbJYGq6GN17OPInz4
JCvdKUMNS5Zps2Ujx4S1qHGS5sUejBZilr2VUH6eSS7Lzynu8zFS4bnk5IZDI1U0MpLk2Zrf+9h2
0T7IZGeHiHL8HFJ1FhNzDPRqH6pC0ktSJCoXunywUnwqg3DOVByEM/sNt3oIBM/XGGyGoYy3bd8U
z4FhBfsm6Ypdw+Bvk3izcRNJSYCPi6wMXJJ9o282Xl3yqrYF1gkRjvob5/dNL6Lhs/d9dmc//EM1
XkHWMsDvHKkLlpHG/4mJ0GPbC6Y9pL3mFZEbWZIgxdvsg0243lnUZuc1Ctb17IOb05Y3+/iyNphU
skqB53gLgAfbq5tWj50U0zanADXUFDzFftV92rQ99gnxN42qdqmZh9wTo3cWRY0an7PzVM3OPst9
3kpMboNhhW9FSyB9XRh661fD98HS6D1s38DSQatoIxc9rltgmCuz7jwSuBR5hGOwK40PIaKTLkoA
T9rTl7zmVzNmQ7PV0rIfKs+vcaextmxNsud2siSsDTAiw3eEy4ff9XnJ2I6ieti5kuhb4cnoPNvp
i1jvYMl5Zol+yoiIznpAAIW+X79CYcMt2I/ehfCYi0/F9q6q4dBNgJSDIc4PzE8iUgv9GKy3h/lK
BY7ziI7nrrUTcQ/hzb9FWtNRSuzbHBUf9nLQ5lCmT0Gdvjt1/NTmtj+wRfR7opzyp2w5DAfGiCc2
8t6EHI1dF3n58/owEEfkuKb1uD4bOx/sXTZ8dGZKio7Vp3s551hwIwZF21l6UITX53Xe6IfBnr42
siczPRre2QzigKHhGDEiRiBP3fyAXsl4WL/qutjYqZog8AlJwl2sKRyg1HkvMuRYIKtIX/pFEDeX
GpQPpuBG1Mm2GjMj3pDAN9/7uHIKnETm8m7tpG6ek2hhGLPXcx8xZFAjNt3Q37WtDLm+uVrWh3VH
9gG3WJh5lwHn+k+6GFmTUvMzmQ/Voz1jlUybR0k60bWY7PgpiOPg0epephoQeaIiRHTL6tJbDKuC
Ia3OJdvW0UyITCR1C9tyPFWb9TdINlN1Byl8RrBJFDfJzmNJVUIS7UbNxvwcNLq4WUZy+C2WGz1w
AeWcvwz+hORBL7ycQYdHq7birTME5iHpM+8piEbvSdm0YwMVuVRAVnQqBKhixBqbqokh2mTdgnL3
3Bv5joehzEEkmHjd3cko7p3RszeRzj8YEQ1Powq8redzIjWD2ntxJiK74pBVTIuW2pzIwmXqvz6k
IN1zsmn2hXZS+kmE8wy2sxVR0D1J19QbGpHuvXi3rKb9YoXxrhtrSQ5TeeevwVhLQegRp8buo6OH
zo3Chy4yMFGETF4GIh5XLY+3bLMFrVeOeSM2/GiyLuuD3Tb90bHns19qaLrq1gwL0TbRLXL7eIwo
e5a+0mTTMsne0LKOZy80cT+1HctAMdaAF/geKVvezQ2M+fi7bb10OsUYjNf0j/8my/mdESJ98L4T
1ehfestzL9UUblqb1GphlcfEeLazGXakFTEqkt5lfRhy+5snw5bV0q7mc9OVtDw5A67XnlMhq7Bn
Iyd2JWQlWaj2yLvTvTV4+Iwm9tDW8LrnKszsYyAIsHcKf5vl43zTVjbf1q/C1iQFviG0qMPyvy4G
64Pl05hjbtLsrEB8y8O0u5eTgLg0TJ/RqMuXjs2K4834HBQsL11QPJS9fwhgzJ/nJPv5W2dJpIqx
xEipR/Qu1R4AJJbUsWF+OgQAVeyWpkbvT5u+tvO9EpHc50MiXpndp5fJHjHG1N8wGrgfy9FqO2EC
wNQPGFzm9H/sMAcz3ces4LX6cEYzBI/d6ofAqCQhNZVEssg3s5n4OJFSmMV9QMGrW/EeG5aJ4Vbb
5/UpkqdLMvQ0lVs6kXU5qWc+yku+zI11Uhh0WTTW9Q6peyLc6dKV43udlvOrSGNFjISDH9qrnC8Y
Na6jWcLcKYmGbbadhbQVPgmrbpGkv3yZvxEVG3yNBKPyMXPySwSIcN1HL6MHfLtbmiPLtspTNBLr
02JKiT3p6Co6nHfdbAo+o76wlkQYUiYJvX3SUnyPRz+DQ9QOh9wu6se2r1K47C7GweVp6Dgvmeu1
952J8GueKIYtzsOvIk+4qoSlybau0RM6cJCqRThj59mF9q6mxKS503ZufVcwxRL5BJckm91nRbzA
MwP4D2NW9XX9o0EneAXRbpJHWkHCWN5L78nuUtbdf542odehyzbIa6ohUGQeZbA7ok/SBkpsjYIp
NaHeVxFd276iNkMn1tgezAQG4q/xOPpPbK7b9VlW6eKVBnikgGEFBMKnkebOoJv0kNTZjwhlAnIK
LtChjaez1PZNz+THDbb/M6/8vT9mvwyrFs9+yMC66ob40oBlnp0mfenM/DgQ51Sp+ddc9Dndl6VL
l1kS3yTHDtbFkWwBk3VhXbgTzfZTs9iQFMzOvm6ZWed5Vw419e9BZqmFd1U5Gp1luZ6y+aMru3bf
4BI90tKbPxRIpNlr+5tMkldPVcm9TwFONBNU1MpXQLimWTw0/dxTyENUICksge1OVZF14PHLmR1j
BG/8kSTqoZyN4mhJSeSuX0REhNi88KgYvvmeuHZVPb9Nw4RDOA2Z7Nh4LZeDDI2+/omTN8wZwe91
gLHWhvNIHAshhBgZqFq9ctxP464KKpoV///gMNTYttY3bxoNNnBaety/d9oyq7e+nORVRcSLKS8z
nvyA/9TK3cOqNU44jrGzHTJZW5+a/tQu9QNJZN/gv7oSgnpg7XsurZSASMhUrm7/IJHwlQDI4f9I
OrPlSJEsiH4RZmzB8ppJ7kqtVZJKL5hUpYZgCSCAYPn6Oal5KZvu6dpyIW74dT/+4pb9YzDm2ChN
mz9Rh2iO1H16ZNWk99jJ+VmzYd71xUok/vYNqG4/9NlI6w0LnNHLDkPnmesKF/4xyGv/Eddmjj87
pJYwB/XHGfveQBeI1+70/7NUkn8r0wU41sRVaNMvabd1vf7vMNO1ykbKrreNgzhhOfl8SrO3H1b8
Dzp+zqOIDggoa0tQOXf1wpoHqPr7zDV5o6WqHsUPhDUdHobbfj6Q1bUaetzoLY2vJNae8rqFTGF1
+iI6i+vlzSBULSaDkjOiL3fomUMRpBflYGhhhCJFftOAQkwbiecSRFlVC1KX5iIyYGrTiTn+vg49
ie7I6G5Pf1d4Z9sP4eQWz5aGbDA65hezt/2ca2rKs8i9/jyYF4DM20lV9dHD4Ed+yb77GVbbXtHC
NEVPiI8TKx9ZX/3bXYvXi81rU2yIl8WPfBSJPMPFvfxfqbD7qHyabk+fmfPo1NB0ersokvDURz2h
Py9FfcnqEHb10l25uqdPbuaoR2+aNjDbFaqFJbc/O3kwmbCb2uGpbmhN4+XUn1UhT83IzluOBUFk
39Ak145P3sqJDiEV6m7tbVED/ceKgtt67MprYWLv0XPB2xi6CzHzvqsxIs48rwR7UhU+KZfEukgJ
8CvySfHt35sA4YEFEnx3/unnXxVLueIwZufOsTViSZ65/c6O/zzEDyCv2bT7KNZZ1QED58jHmUze
+Wbc/5mfZED+wimIiLcUJbi3dflkM281i2dt/39pv8nvP8sYnwrT+9tjccPwyWMqXNtkrRf7LXTF
n7VoWMg4pb4XGXQPtermWuNf3K2YzWkaQW0dC7IGKeo3X7OtE4/BPiVKRP2oczd3HTtgxSfO2MAA
WC6KLT/FJJMpk7piKv2xzOeGqvliKj7S3tOnZQFGM1DDeerQu7ZphfAiKFVO/ED+XXyreE6VRQmS
VI8DJs3zrLvpqifskqjAe17ZT1XhNSr6ak1+BPqhbR9+vI+WrYPNBB0abyPDMAmy5d7G+sxpBASQ
sYcgRDA+cTv6Ly/Zo6SYOA+u2/5dS8d5yPLqS1sIM2Hr5F++WtivcTaye39VzJ5blQL3VyWJQlXx
/XCE5jiRSLwod/G66fLFuqJqpwHCy2czGnOvMMxta5OdawECKRRfJlgELArn2Z8kyl7OfmcI2P0t
+R0KEXSoFAJjnCP/OA3ZTns+jAaPuMpWkIZN/o4Zsox9ygyB8cX4K1fPLkgaQJhEwX+MPd5KNPiA
p3bb653bTOGx5na/NaIVu9Va5S6Oydj4nBTpFC8vZply5j+iAsIFFbdSy76T6cCvXVP2UlaEHSSK
VF5BK7XdW+luxSVNfuYtC3Bc50860CtpoBBAkmHn4drs/5vc/cNIinGGjlKR68sNc7z1oufoNNRD
uRsG6519Bj6HyD1KspCnLC3Z3owSK3o8JDZX9yC2EhbMkNgs8HgdM+U8GXa43nBOXdWQoi/OfaXR
FFX1z2mZr9byt7YRhynzg4eSurSkOX/zqcP+6rpHMYvbh7IDFNX2JauQcTdOUdLZ7fyI3LR11+E3
q9Z3PasPSbuzVVg7qtV7cpYO8qH526ffKp6fUjn+zbwJAtagKF1RMuGTA76qfwjsFPBNReFBOsbq
NKy3nEFKNykX6O+c9pWA97Bb8qPG/oZOAitWRpuqeh+mOaUZDoEkk0WILb8UiKykjFdr+a+0/PYS
p6ELBxMeJV3T21Hb8yWwntciJBTqkOlRnSp5zkbwvin6BZJSAUyQYLT8bHyO3HC8hjk3QXxDzXbW
LFnmpQbhhvX+0gvqldlVTJuwk79vOvtdUJdtMrIloGdJRV5wUVbO8iXC6dHG6LwmhhKySo3IP631
AQYjwka6CzoYoIPhKWNPbnwgjOx4pXvClzRHdZx4Xv5kpK8Psw2CPPqr6FJJsO0ETN2NpLoI5NNq
wkSy/g9tXW9ogE1PHkWZtwJVh0gtHyDdF5S7aOuzoAgQXxy38zT8bIIaFosEVxd1XBBHBq6ph9bR
B2JH6soBacbhMhv0qrwvhqTw8YCHWXnIpH3zoUbh+aftLb7oIcZVsoblKQvn31WlIF8GTLFgtxRe
ijYmRKJcwHcr+l1WT3fW6jiHqlq+U4gqS4XeSIZim7kCcdNayRCkPmlwDuNA+DS4nTLrhmm0VL7n
YwMdTpjxMRXjKcpvrvGaPJ8hrhbmcK7YI8aJXbA6zizcM6hfLyRaqjt6XQ6DNUIkZKfkuoSMxhXy
jYyVvXUYZZIBD3wgqm1QttfSnZJlUBjNl748dUrw6MRa4XTWy9K2d1MsT7Lrz33G46ntBDyStXqm
xxiugM2Twe1uEEQpj5Y/PthNPJ69+oQfBRGd2GpBjr4fAvIL1AhF/xonq9HmZp5Bdt3t1o5XbAr8
Ze+gTK22+CeiHCAIBswNMHfNk8pDYgyMt7WDsthZMIfKNHxhAgQZZLd/myDAlzlhZnED/eiMr6nt
5Nu8xHAy0P2KafAjsqka8gDBj7UDr0elvJ0WmxSnelzxGcYw0MKsYp+0gO2r/8VdtO796Fm1cHP8
NacMcBLJPHKysijpx+4ytmILnx+8WN6d6tkjmlZzIze+jaefLgcU4xdaAHDYFcXr0mOJNJlfnXTQ
yb1mxbEbdfiGMz58ELznKwaWaRTlHe84jLa2+K+dwSiGgcQ83M17pjJwKxFR2aIz3Q5XCRHS4uAX
tJ23lLQD7KeyoPRe8rRBqnLU/c05kbDRH7ex6MEsjxJiWD56RMi/EH2ua0W1VpgHeEyzMbtQDrDh
YGiPVoR7XqTMoCqn6nDh67rGz3mOYGfTASJtfSXg220QPx94ZtkHnzfIdVdnY6/TP5fQBXe2vkz8
2f2uWEonRYkzs7HU1RUY+xClAfzkzrDPGllvgnQOdkP3RUVKc7v7oOKNxFAb9q4bP4II5SxxtZ0o
DE64mtbsRVSNTXc62BUqV8M2iK4zUqItHb8b17D4TzNjNrFDwXzna0qf0gkKUNRlaH2osZlavSRs
h/tq4EuQ+opHaQMyc1zZHgRWbThKuNQvU+/sK/ivVPnS86ngE6eCfXS5W2QD1rvGvISDJtrWUgZX
Qm5d9p/V4w1IF8b2jAdS0k2u3nst+/AcRGNdrTu/i6HVFu+25DTWrnPgBATdgk/tRerhFs97CL3g
XYjsFRt1+xBHNZAJPjjMy4mTQ74IZkyD+R+bxe+GXeCXZ4Ec7DPGV1+UpzwLxFNhPg0Pq0Q3+rN2
qmxTU6Wek1HctdL8VRPlC4s3c8aOt7WHs/6SGXJGEcudiNRzvYygv0j+olhDR+txC6XYXGdJy3Og
+9cwJD7jQfCY04e18pckqNgp+wG46EDhL0aChwY4DGpX+P88w4DBjJwm+TpcHE+y5So5ZDlIoEhS
OQg5yvoWOiLRmTr3uBMVTEt6O1oaW4WuNip75a998V173rcFV5cVURTVbly5wk1KK94iCai6HkEt
OX8CvqL4wQAmEpfkgcTKhJmDoOcMppDdKW8tawRCw2KTenm97TrOt6VHCcnm4VQDxNgORfGFJQu3
ryXv5jT+xM6Da4/WiCKO9bmDcVgbHqh9leFc+RSSIS4KQs1l/W8U6jc++S9s9+ndw1OCsfRW7jTZ
/qMGMe5K5rSaeB4OQdKky/AxMWEdIm6S6JIco9iiPDMBa0rlYxAZA4S57bZDVqsdq3gAkAt8q5wG
kXsc8liCul/tmiEKQdKcqQdyyuniYZH/pVTf0JnL67BEn1icdnRSJp49/MsHiKAVtxhLQ6wT8Qux
2BC8MNG/uQ38TanknRNULpN4WW7ok2TfOo7BNu+rgUay+sbUYtwXUYue36xJAbAOSixLyqG4Cdsh
y8q2PUVL+M/o5o89zWaXtmyINZg518YzOUUjBF2Uxc2ghjsi3umCyJfGwdswcpD7Sw3UPB6v5ka7
qzrrTZhX129oNvTsJ0zrDpRR/igBn4eQoSBvmCFIO74CVKDITrbUjHfkPWGTcE/NzUQ7Xf7ucODK
ojkvC7OWT0Sa6X3nlsVza6CuVcJmVU8wrU0tPpGWRlW1q/beWk6yd7DWNZRyBSnPRWa/XHbkJdyG
I3OIsJ8u9AOzMr19EXxO81r6fMb7+MmH3d0PFYw8q/i4aUJVOv1tw2iTkh+dDSWzGRdFrn4FkfuJ
Wdy2iLp1QOXJa3V0uWYxl52q3M0VACgbD2bj0AbGynw/TXaQsO9yN0WQP/ketbGje89KQu5XheQ3
pB5Cft2fuTHRJTUZUt9t+JmqXiBm8DAVS8dkZPOHVfpJuxnA1gDSlvWXPkXLJJ2pblRdoICUgyRk
Jo6DMW8UuRQHZHBGr2rhS0OoGssBrM1OvyyxW+0lQRipOb79OFcby7t9WKLgHEy3ibqK+wszsOU7
LE8Up3qRca3nnVq2td0Rok9bSHjDr0UZ++CEzpFYhLXHYhxuZj4OOCCOep1vvTy4q3Pt7Vm2ladg
OIhV/hvEEh47Jzz4nXGS3DWEiFa+S05pB8duGE4kTsdkKXgUNGsA6sXZNTJmQiouRlEGHAJcJePG
brK777Gzo16IfTy4tIappUno2LmwSUD4LGVSC4QobdMjoMrqON9aytLhn53HzzYdQ/uqcYnB6unk
pd07IAGEMI+oQOiGDhjkg7cSAA+L/hxR25dQcbopECNKfFZY9PXwMggeph5VX9vaGz6qWFnPMzs0
CTcjCL9U3cd/7BATE+U/cPJATkY0OGzTWouDX2Xh1hUa7gHIsTREU5OsX7I0DVgS0HU5ScdNUmLN
m1nNMNeUXR5K6xIMRXouPQlF3sKuJVDFhwHuRLDuvDSAMz7fuP12mu8qPHjuolCYsSj5tTlMvMUU
LsQ7ut3zfTCmOT3T/XlsJFxHWl22QGsemxCbSTcFZxn7KyNaUycNMTQzv2W5D2e7zg11pPqcgxvZ
1e38GfcuaL8i1gcZfzNo5Yd6Dh+R/DdDZVibNMu0KWQNKyNyHnseygDduNx0UDlaYc683Ne8DKet
GNOnaMaBWGlqNfxBJPmwW3GfbKJ0yqFPrRiEuoTcCdiA0fvXRmgXS4T3nZXXdsbChLhWoCfmDOpQ
miDu635vXOK+qxYBU0dkeFegv9mvupJHIgXQu1XpbYcA/oBp8Tluqh4TCibAMpEOUGAfr/lE+jcZ
Sv3h5QScWIg++AS2DphLu7Pv4N5Avncjvo84aLOuf6Nrt4U42OKwKRD8COLvelzG1jLIo5+OWzNw
UR2jmo0h/4Pc3/yZi2SAWU0Pbh9UNQsOgPwpdK95cu55B9ejWTp8CvFvweR30jCapzD9Cvvx1MLi
2bExFtsJL/TNs8nKp2owblYWTRQR/xihJ4CaRMpom3+GtrYEBZzO7PHgUrV00AEcSQezT7POXPYJ
z5DjX5B+r32fXbp6GXa25atH2q06i5xZ7+fcNocy45EGgCCzlXc39ErRAt9+N4N6aggD8XxgeRKq
P3j7ikMr1z8NzxZes2ATAN/FzMzb5vacGVnGR1Y/W8JdE8l1jqOQZ6BvL0ifFK2Hgvs+VVI74nl7
L/SPI/bg62DmfH9DcG1l7dCiN/FIv+A/jCh/sACRh9GaaCeHszlrdOzP0nWosxyQZnlADKgmwb1c
h2k7tGq6ZKvZF/YETzyiVVEur94qlp22nhwr/1hC7ylUZkWEzMt92hd6G6y8RtKrKaf1XazWPNTc
CM9X5/8tXTE9tVbwG3sfZPzVvNj6XfoErkMMVyw8sXhowwrdSvcRc1jSScja0whsPXegHNpw+DFn
Ch4JPgv75X4erfpeKBtFdOnOo1OEW0w6AMN9D42seNOYfXdMvvmhmrm1ddhC9tpnEPTt/AiE7b6a
84lQLrffMAPxPf/gBaQ4OC5v5VixBp1AjNV2/4gnDsNX3TQgK8tzmptwF9f9yk57/tCqeYn5k9N4
idPJYIXWQohN/l7JetnRQ7Hte+myFxh+2dAF7skVH9lWSux9+W/ZYsEQ/uDtlWMDXsEz2vnebmy9
fQejZ2m7eYvv6rlBjd5109eKJZa6XxKatVKXvhuP0ziuD7d2AwHZfMFh9Mz6h/QbdGiB6XhjdCT5
SE2/pW6DXWjNNEY4ZOrAzSS2U3OwhN5trsX1QCw0QTXHK157EFw/i7YM7xxwoyrVe+oUTz2O/i3W
9G6HFnC/5raTtIKOkdHFaaX6xA7a7Cx9icFrXTZT0f1px/7V19V+qVy+HXUx7qNeP4RZQ/9kupx4
praHXo7vqclpB7XKLxa52RmNmRKZDJulmXxsczROr2KUL2MYUKFqwxiLwfavIeiHPyPVVefRN39F
VXyPFY0sMh65MMzjJq3Ircv+V6wasaswPO/iyv6uJvcZmVcl3OZm7lIhHu/iKzD1uK+7bNgeKh89
acX8nwzAx3SWr9tuQslY/cKcxVj+bgoUoaZqqGIu0fkLTd2kXEe+AtiqbFkd6CYfLmG3HBcHmiyD
kzgOKn4s8mk73mSrIDTz3s2EINsxiC1hEKSEAueCT0NmLrwycZkJfX9cr3Y9Hr1IeJsxRgtPDVIT
F1DWPfZYwL4OGyqoF83mEaGna0Hfm7U5uYP7jq1uRP+hn83x/kojraMnX5awZFtUzK/Y+/61fs7P
oT2LjCwA1IHAeeA+A0q6tiGG/26tne0yrNg/l3i5XzSxnXuv540dcbJQ6cZ7JKSLSu0RJPemr3nt
7wc2a3TikUYYLMY/hamWuBmEJmL1m6BajgPL3Y12hqcUewTjc5SIomq3iMIteYCLHapPV1d3IfWq
mHid62jEf30OudlwtgRjFyNqblSOGqdSmo3A0yDXsYmDzvBBOWDX40LkTmk099u8R/gKuXTkZadQ
g9I90ttwyFY2mkKqO0HD4mR+tUoSIZ2s9mhS9muiFvjYm/VPoIv8KmoMH85YMVDw/YQlQFZx10aF
x4MDA9more/Fc19NTpU0929SXiQUo5YFr0McAXg7VWHxeuUOmWIk5jPCx/ojT/Uxq/jm1zjNm1Ph
Iu51nTWei/YmzG7YC6ENRUN1ZzvL52hT5DFG6hMxxgbcgFqsnEU/5eoeS93vW3XZsdHFh+vRfsB0
9WWEopCnw8er+/F1VFZwF9E2wdewgB+zU/MYoR6vl7gfXHwn+RtKI4DVCjRKKmEdaOR5Cmrs//Kl
e1xZw3bOXF5SGzfCWIYt76N1Ce3OvFmVPtqtn24ny6hd4Eu+LuTveEg+47OyttaYfU4UVsH4zvxN
y/m6VSA02O7ZCNpqgNpoP5XCpPu+pEg2XqoPCWXDhQphFm4uBqhtdmuiLUI+i51yHotRVbu+UyPt
0P3VGvKH0Wr++pjyuccxRUb0SvDY/TelNsHCmiN0YaX1lodD8QAKnWVM5mr3kApire1cTNuSSGwy
CrPXFCJ72phT7eEdI2D5UoU1UOXJe4PcuYAsmWaOne1YcsvlooNIMk5v2ur/WJUqN97qGYJbSIBT
Vb9kFl9T48xX5ZzbHs7OKgiC0HvNLcf7169g0MibPkUpriHtgYzXMcgIzwXbSz4fsh/TKWaLgERh
Pe60UlBXbEmjjLwsZWWOwpUMfIXl8Iy7qd2lkY+R9Dd5iCNpYDt+STVVV+Fo86qNtAt0ukTz6W5x
fp1x+aWcam3Sz7xIzRYYFfG41JLneQ2ep6aw9rUfAt9pCdEUzvrsNvJR13bCB754KqPpZSC6sB2X
18WM7Qu5032zjH9IMkAgn+RrQIJqdtLrrNJrreeXjOLNTdClL6w3uPi5n7R44kwUzNvms+tz9KnU
UXfju3FsLvOkSKtcchsYMlD10TJvQtmXd43p8HKaskhAwHC8ctvleb18d6mT2G7h3Y24s8WsP5wY
1jCSXZHUBSA346T/lJb9ZSp4peIVGkup2RpIW1V3TpWW//+Bl3gzsPLZZUu6HsY6+9tExW3my/95
ZNAPvsx7rE7x3vKjEKsDM7KimwjHOtc5VpmT0Me17Xnny/pQetz5sQIChf3SHt49LTjkHYygqf0Y
uPQgqcb9KMbvGRFgM2W2c+3HhcM0zMUGi/HX7Jn/ZM2Fx1swnap/SwZn3pkQPis/eC9iLtyl020m
j+uDqbwPlXsRfLr05HSsmYTKUBXRYduFKbAsDo3VOwdyirSlpHDzsGzs5OTnRxezBYmlYoetlZL2
NfiljYsLmh71TabsxGRIwJkp9t44Uw7gTfaxrRilVkK4Nq6AzTohIfIlnXzOOfw0VkIk3o24F2PK
jo4ldqF2HegM0973wLYhdryvmavlZrX7HQN89TCikbKuMMz4a3YyrY3UhRmIK5dH4XEwodLPHBja
E5toFpjQ1avnZa++xUOt6N7ggxJ/cg15elP/Tq2VA9/yuO2NLn77yOFy347n0C6+hzytznWjPrnZ
vUZrKE9YZoEemP65j6PuoBGype1QizJH6JM+wpD5XHxDbIInuqjm39OCR8n9zsXwj9ecLrQCObyQ
WffR4mV25zTlstVT5UardzwX4qnyVWLl616OwELoa2WlBLWzj2gMs9YPEbK88ET8FvO40vJ23cai
5Vr/FTMenKE9k9wZeQ7cVgpBT6k3y8WoRWQWLvfisVt2ZuaDZ3MJs1EDczH6+zBgRuJRWUH5Kjv/
6gnGAr8ibrkiDu25436kywAnbviQKpt3uAORQATQsXTmfs14B1gvK+jg4XmNYHXuIX3s4JtSLSca
jg6Tsky0/LuyoPBt6VwQ3j1NBBEiiaGXexPn/ssam4pOn/ltjHK5y8rmjJ5WJV1Nk25nUM/DYN+n
FIprllsXpJ7EYNbaOY6DU64/2PbUXiFxsR2Dhp7jpg4rHGRdT8WBcXjWiLz6LQ3KCbikM2aLTWBT
GGbPCkSQIJCV5seVS/zWZt51Z9odZAGjITYRnoEVNhuxjJOl+dT3DQeSJREJYi9ACGORuw2n5t7x
kAqYiebt4ObXkpzPzjNfrkcbNw46CjFLp0yyBhE+aBduQk7+3AXugc1uujcdyYWBkVHaNej5qD/4
TU2DkVuy+RdvbT4B08Pn7XkYm4lMnth7kJtYb0nU4EVpOvBEVJ3gWhGJ3EL2o2UpE98jnvh4+pNy
u4jtsD45dfDi5k2MFcNBVGX46FPi2SwL2q+OK/4i3wdb09wULZotLh/EjMeJbRhOTYSdw5qWLZjL
XZ37HABQEjYpXQFtSqQ+FejzYcRcOjYo69PqAJWYmoXLF8MnkBB+O54GbNKosWAvtwVrhCww5PyK
ETe2fvGeUEZw2gUZF+fxrcY+2Yi0fNZNdZzEMO4snTL5tNFpRgDgIh8zqgHD4pFWHsbqo135VBap
+ycTXn2Ob9rgTUYJ9EKyY6K6oi8ijw0p8avWtRH0mitQHCIR8GCTKCw3XHa7JIQDlvC6nyJlSWKW
hma5tb4zvXC3bMI3o4YcOnCV2jY1Shs6YD6XFY1x9CIuDb9SGPIaECARPO/Es0XWN9acsdF8rwLK
L6i45qDD2SKLlSTpMP+t02o+xvVIIVHDNr/33zBe4NkMx/KKeANpw2v4ktVdA0WfG9yATj4F1BDF
Qv0tSKDbXWRDMVjAS+FpHSVvfnTbGuEQUFd85EnnLR3/dalQ7cjyc5HO+D/F0xjLt+nmT/ajp9W1
GkJwB9xRT3Hmp09B5bHJrtZrUEZ3/WxRnyCaSyCsGxCs+6+Kp3VLOpkvVLjWlxqiTZ1RvYkR4TMj
WnHogCttYmLBpCKRno1cLyJLn20XNJ8DsGxeOov5P6TqMkpvqESHAaJNIZ/GDBE2xZUW7xnO8c0a
l+NpguYicjQ0nUWYmVflb8L6a4YXQLllhtRV2D10XbmprRRdk8hJjdX9sDADC+ZkeBOarCW8msG4
0d2YtuwuQj5FQv/CgHNxgixI1hVMGMDD8NiACONzE52Xsb+BWpZNXDRPbZcHCVXlnG7UKgYuEfLi
ORota8+II/Y85TbaQMAdPTuZ53bd3yxw0RL95jymBJZRQHsdjViQHS4rTwRvYAh2MjGfpCwPZlm+
ucpVm5Vej4DbiWX1812slgsx3mDXmWVHxTuXIiP6Xc0ZPJCKOi/GuY/7ttuXRv3yuuDqedF6ryco
Tlk8lVs0yFNd5CDRraXeMpiAG0L3yAbvecw7SBmtKPc4A4atCC+dn9P+gVcgUBSjkF3kqzCX6S6a
5qNvpi97rDFitk2Dhyl4QHJk3kQzSOrZSXbss9e7lUXbWtbenjEY7wRElSEovOP6u1L2x0Qi6CW9
RUTm8iuPq/oB8Nm9Lv/O1fSIVGHu2gAJCcg9Iam5ImKDqIP55twAzt53IqRMM8vfC7A3bAz/TCAx
sdj2xMCJ2NJZF/zHQk0geOQPvpjTQzDQDgVF47dVxNeyqK+Ol7Y4OG0rwdf8REfTVRZSX/warbSy
nVcz2dtoAbWiBvM9yr7eYw2xOCT4S/V/4M7gSPHwUxv9oUo2PT3P6DXgIywrLukx+OaM79Kxu7ka
g5VWLh+xeuybndstv/rIDrhLMJeUintA2lIxQ4jBrQVuHNMjJRLgyjLRwBpcf6VZDpwXpCL82Xyw
wd22KJIRkR2f0k2DY28/EYTnBJJcnzMSBNW3r+Jwi5Prw2oayntWh75FsDqBS9FOfKs+qSqfE5+0
uE0zDsM+kPxJBGKfYU+NchYNTtjbByEJDKTRmcXbvrqZ9xcWHUM+PTkN3R+O7WEcyeLw7DXPGkRM
SNdIiAkN78VHXBqLAtfOJ7toJ8rgTLc95+YELu4KJqoo8Pbe/F9Vov+644udaRbCfJznTnOpsr3s
qQxs9IeHyiqWA1LcnY3xZePEVptIDLH7un9uI7Wg/lFF46TBmShzuic0sUlHRx0bR+zJpARHf812
LGjoKa1tBABv2Ynb2R2MtbmLbG77c2DtmgI8dwifHz/hBE1mqa1651phmeRzuGm49LI5w+JhvmAc
3gKyQ7OLF3ItDJwHUnBTBo9+kWdZDWBq2CBHZq324RkiT3/phP3qIDNCtqQaaGIaNGTH7kiyvcYB
kxGPkH0ck+fXDnqzNs3TPJjrpF3s7IwPLSIUFuD8Wqd5nGTc2uE3IGPMD4MCmGrdQiQI+t3Gn0Pr
aBnnw6xbR75MiO8ZPxnlG02/qR1gs1xWeqasarbMfYbmeJ7tlpqg+mBIkvLA0/FlboZHx6GWsPNa
KqlN+IdxusN9cteVZDaCqoSPAKL42mFt3ejF3FvtKM4ZZY8yC4ZrS/ZtHxaPrvXoiBzao43O5vXR
0WN22qytlXFhjGwibsCAxdwu/BpRvP/hXDT2hFVL59kjIV+xwZKByy+GQHEL9kEK4u3AFYc1qRIv
Mx84b15B9eagyBqRDQ8/OC5VGs6uit0nCl7ckdmHghxcQsuzEGIsLkCYe70uDI6RV2cbJUJz4PKE
yzLEylmz7Ed0+fXjC3UUjy5IQv4B/Dm+lDy+5DjptxkOcRb4SHo//xnTYXnBBRxtfvLdN+3qxlse
iomP4doX79z9tsQV09/YkwDQgnftCU8hCrbeb15FJjNZ7AhVFTyf4+xXo6Pb5GK+ZhBDvhUdbObc
J86t/gkPNl3Lbs55WTs0/txeCE9MSK4rVkCsr3AiMayX2JqDcb6WMtqtGKROGsfr714Rs1tb2q0E
1IomJWaZ5dANcqy8vwGocB9Y7Wdj1HM8gjRzqWD7+Z0dQW2e1r25S5si4uQoiWWaXP0y8SduZgbP
uekPP9QB5maZADyhN5Sf4pD/YWpmPdPF3ptuMiAy5tZZWNBy8vOOBbKZzxD5H8U8LXc/llRYJf72
ByU3YYGgxMPL9mQd6cdyBoRvfL4PwCT8B+Ls9ElCZSEqRKE5Wyn8lMYt3K3bib//x6/V/uD/ChiZ
b1Iukw7TPMliwmWIpZRv/ni4ETXo4Nj/ZHx/flArIk8+0OU+6seVXcrLHB/6maXzVCjrCHX7ZFNC
8tywBN5SVMEO0yIWHKjw+vPzxwqLQOyFr2Ims5jhQ/Ks6hAy4xgk9t0POSZcYBpNzQyrHWDRz9/W
iDWFadLw27gz4cPFFL8Jc0IKy0tMpj/8XtsQxATFQR6Xg5qZtKI6CvnryDz1rRpmCJgeHGWNWQ6Z
Ra9FFonibjLVr6lvJ0KscU/CjiBOGRLy48vjcYD1hOZ094tn5B+/tylXmzFRYQOJf/V0ot5idiPw
7J9ulJpql105ZikDEih2RJp2Q7vhgnm6vDp2Pyc+4YeL34TgaZc53cqB5+OEH84yjfg3Vx5JN/Td
EZTVUnMqVQSFE8dR3zcCyKW95RoJ4MCNWJcCj2g+XwGLH/K+lfe4FHGf5vD4g7Uqnyc/2i+FA+do
DV+cnxBlX3cPin/qNa7cJlUQfVwaxG2hv8YUjRi3Qv6knNnDZsVbVwSsW2Y5rO9zwcRXT48qN+3v
BToVL9KcXUv1jiw8XacbML9yFd3FmA7nKfxjez43mHFu6+34f4bI/zg7ryW5tTQ7v8pEXw9GcBtG
oe6LBNKWtyzyBkEWi/De4+n1IXk0h4kqVaoVMcM+tDsTZpv/X+tbtZJeFt443kYl2+xq8jHdpOMF
dvf6rtLZLB7pSUpgtEj1cpS1Sepv9AyxFVOPcZFOPyV+fT3ilsSgy9OFhOPBhATgBoGdP6t57npe
l9+qakyunZyyIDWdCVkmmi3u+FTR2NHG1gtrJ0k+ktm5062KRsMx2o+3sPhpZ+CrP+Jhwg45lRFE
V0oSdYqTHoksrL4ExAsYwSqdBScEP+ZWjfydalN6GANtIHyleDoC1s0xBPmYaPp15ZUTa5d5Kwmy
zMCfJhdjXTleRvFmHAPkj3WkYwzrFUqmpI2L9GvVDpwfoxYuDSygHmXiKgQ7tkkSQMz44A6xSaxD
bhP8qysAoX09qBzdt6ODyNgSN0zAtxr94tkDfbyoSBPWRRFNfEETySe+hqMtsQpgHGjUm52cF3Bn
jX23Q4lL+CQ+sa2up+NlTa0qmGFdPqQsRTNv+tmsC5o82HgabufelNS1nAQctOdb4gU1hvWYqjx/
Dm8IjdtrSQrsTTbjMbGCKINRXGU4xTdt5dFJHvtDrgty7GdUHxs7e5X1fXYvRZW5yWp0eX//bV+W
f4A7MG+qlrYHh+dkl2jBd6Tm+xjbezjk1VanCrkecgUcPDDwa35hE9vlxRFXXc5xE1lIwSbN9qEs
iDFvNkc8V6WjsD8S6YY0RRnRTPO8ETwMmVqtbCg4xwkRQyXoiyzZGHWCdKDg+EMsBYfk3KJmhcGz
H/zfKLU8XZdpJ18eF9s81F9FG3SQPKL+spl/aGU8UNC4lV1U39AauWSRnuf3//NDan011Vy+Kfr8
vqeWwH6J39IN77XoQQodfzZpUcbmvW837Y4TwfiieVaF27pBjlDwEIhR1+6lrF6XTdV9yxr2uIgJ
tSs/T8NLNAz8RkdBQyBaY9/z3ChIEKxhfBHqhdEF9j4zW4/o0DR6SVqTVq0hcbKoDIWixBzRknSv
nWdpX0OzvOzkl6H0wjeINug4FErUv6lBdS7gqXlvvhxgtjBwAJBu8yxJMMSRonylxtuZJa6acvA3
SowKQEdqeGTINAgEVgqVdc0o2xnvqD6JUXmO01S7qsLn40TreXYCSa1+MauIeOPStG+GwuNDZP4t
NEVxr4Kx6GN9DWGXRb8vsytEZXcw6SVX13y+3EzvlBTvW48F5IDj0dtlIP3WR3RC5/e3w2xyi6Kx
2I+SGTxlo30/AmG/HkslfGpDhSqbGQF0n39Tm/1wghW9GUq26hMTdyOk6MJCbX6VD3FB7Q1X/1QD
b5Y6cKOFp6CoNYlNaZJq2PZRH9/VBZNxrVPRHVnpCMAU97/ZaFEPAcD3Z7xKskUiAo3bo0QQlt1N
WGGVlxT0BrN9Z8rki98Lfml1Nsp2mlUY/aSGjzJoMq5oZfP75uCXyjkUc6+dGMhEkpm4tkFD1ln7
FFF0ROU2SBdDgGMF7W996euwJMP46jifSH42QKMzdRwrIAgldiGrlBdldwS0T6M97alTcHBoaTGa
cRn+AGdwZzJjXZaYBldyU1l7WSbmuu9N6CjYztd+Xg1XZfLruMNJWdc4vsJ9UvvG3MSJEl/8Xt/z
2Bxvc6t47nRhU79lNgp0jIEIPsq1Fin3Bek715Ya6fcRvdfJKIgikfWRbamvUqxp94Zd0a1pNIIp
7dGk9jh6ex7KymltL3FCDCYuzeODjKLqpvHyOVx1KL7SS7Lufn8ERIUSep+u2GmmX3wZEQfOYjuw
LnVRHKRozlRB5UoOuf7sSV6yVUL6jmgDYOLBFSpQ2u/suop2LLEUnoAZcS3nv0TUyi3JMRlH9PzO
kDCipbGHsITpHx8xWqoqfdWhETR1mz/6lXyFBNCgBmTwMzbwjoQz/jHrOVtJkY7NragvIyMrb3C9
cWbgdWAuGV/weMNhm7+Tiauq7SQOa9jdN1QLlMsiN9xelavLIzemFcVfSJ/fSDJNjeSV3vupk/So
mOnw074RJZW9gmiaQH+taQnwWq2PkN+YjpDWaPpd5xdgC1KxR+ZzHSVB4RwxMkoX6bd+F6B6RemH
1v0XQBHeDv6jF8EW1zSYikrcHD+KQpG92Hb41phWPcJxW4y5lJNQn9Xy+LUN6N2mdX2DC0c82P0T
pIPtlETBdz/JOyfWFeqToWFvYpl+Cvya7RGT2nZhumlj7TZvi/GbOccOKPgjSwzYwFBJNU1x/h6P
LNhniExH2nlpmoO5PwKMj7O+CNgrl765V1Ai4aUMQfGUMI/BBQJ4rNlOHs9tRaeqDmIJhOPzSQ0x
lb+ukzDfzsERmB/CXzJIvxz9/2ZI2dKi8dN2uJBRts/g/c7r9X3Ud/ihTNJZm7IZ1p1BM7o7cgeU
KNn3MRRFNGfhutZtUnkVtsjG7DWGNEBDoxx+1DKiloxcZEKTiMLJPCgnv/9TwhlC/aVylbwUz5pF
KIwdhWKHwkE8d1ZA31XNvmW1GV9mIKyYjdp81WbEmCszAlNgWLrwwvJ10PE+HWmTY4WORR4b+L+5
ZT6MdWO7VfWLXMYYdmDCD4VKmxBErUPpsaeJ06Glxei3sVI92kue9yggDt1UzD3lnBaDHJU/2lF3
yXvZ/p1CxfVhi44YJMToHZlC34zsEJFrsdPpPZRExyNBYZnynsgRaWqQmPaDcp95OpXUuPxRlKNE
Gx4uhwCnuapYco5z5XHWZPYsslalJXwBRi13OAiS/tZDmbJyCgfHT5UowQWiXt9tCkDZwoSV1Eua
DetK3cmK/6ujbLxJxpTm6jHZp79EiJLubOQ829E2LsOiCR/T5pIdffHS6KQ9Z5URPgIEMX/POzoP
wPw3m9nqEU5+vbFymxTtTjI3lVVnh0LKeJ0M7UEHh1I25GKZQfWKK/NSkemVhxi5b3rP+oXpTKUQ
Z/zKIBXe1kb3ZQr1dgOFkdKAp3uPOTGfXWBsJ4QsDsro9iZvpN0ARg8AOJ1Qekc4PZMQ7rXPgSwN
PKTaLSi5eQMvNcSRHCcVX7ZYLUTj8upO17460UhkJutNnu4uGLdZyaZqNDA9i4CKb5YZ+w6BzKVu
D998Au8uTDFZF8yRMQQYel4Jc+xDwXzmpVP/WKscUq1Ef2bain6GSXunp6mFNsQ/0Fkb3YKq/m4s
lOra4rFdxRWtsyFvTfe42s9Nbsps4+XxM4/NQ2YNxa1SldSmFfYFx5QTDfb9fmrk/XExE01J2ogu
8xqTWqYS0zJnkBx/dSz9r6TFdOAd7Z4LYlrr0K/uc6VXucuWfRBJf6cn6q6cY63KQr2rewkTgNEd
QhUvuDVdgixp16hP08fRGydAEeygEo5/Yja8QzjS6Cx2AEAgLt4r0FkPvDDooqaWPbpG7oqQu+ru
79+IE0/sSFSjLFkGt95cUhgT7xdyMbHBcP1KeVXbVH0uEnJNYFIKnLqOmVrWgSPl9w65Da1x5i5J
i4mqKjzUfvOuIsisgxGCXegV807Logf8cA28Gd+azWJMJ7URuFkLK4D9/kgBuauIIE/2wVCTKdcm
3lVrIy8qrbi4bXxasiqLRkMMda25uD9f0FaCmMay7Qit/DUhQNgnaANZt3yCmNEEHeNQUlui+0tW
1X6KsEayPvpbQTzAVZF1bHPoZmBJgJReeAFyuWEj58O4k0oi3mZW201QpTe/kcRCtzdtEBOyBgh2
PkDHFaVBOD8omeaoVWg7wexW4GAN6oquSkSGUlk+GfEYUYTD1S4p0YELA42ixct6/KXRa58EdBpH
pAr5XCYn5NoOv5Vdtk3S5EtLi/NaqsW32KAuWETM+5nygDawfxIdgLi8nYmix4mEkvV12lAVlnNh
PMaRfBUGcP2bTEABT/t0/59sYVW/H5BgGsqD5d0HAz2na0P8mCzAPk6M5K7ERbZVy4rF5zb2rm3r
SZGeTPW50p5r/RGFyqpSjZWJ817XEFWz51E1yWW+JUXGOWTKjpBgDcRKs22yndW4bV3iWf821nd1
ezcXev9TVoPMpNQk2FnoN7nA5S4lB4VQCeq8/vPgC+oek1uy4xrwMYYEPyDeLn9BGQqncI+wZkex
+5tsz4LZigyAegS2WVqrQKPM0ROyVGr1M1mT9EEDzIOI02/rRn9At7nGncXKE6kP/WD/KFRjneVw
haa8kJzYF7d10VyqgESo4fMp9GiX4BX18w40ninSFZ3LVxRKT2QTcnfnPCQrE3vNjGbQjo5eN+7v
g7ZZ2TJLfuRVDxwqYR/RNcYd3dj5Y43jAhxZjH+EVG0UqBJWbeTOvRfjag/IKYKUqlh0NkuNDtZE
LoKeKmtfQdSOclPSZFLGLG4fKaK7rDqTpaouY2tVWWiKrNAc1RVDUcQyS7UqC7sZopKqdu72lLuu
x/mH2LqNa7b7pT4WNK/4wVQKfjDMv356/DW/IflStpHBVOjgr6jeHjS/BHIgZQmJDpqM9UgI7e73
DwW727zn2POP//gf/zpmf/tv+e3viI/6X//rdfifr3kxViHFwsVP//WYp/zfMi/8z7/xr6vwlY5c
/qtZ/qk5n/zPf/ivvPI5y/u/P8X8k3UGb3W8a9+q8f6tbpPm+JH4iP/Ob/6VDv44Fm///Mdr3mYE
pt2/+WGe/RkSrsrE+XIN+GR//ft//b3r7yl/7+FtfA3ekuStfveXfieLC+O/VJtcRDLJLF03VYO7
2r/VzT//ofM7hBQTLS4s/kNRiQb5K1lc0v6LgBoNnCY5tvxAHNF/R4vDF/ovVTU5JaFm4IExNevf
yRbXTrNahI77y7DF/NwZRJHYxiIxpqE5qGsphG1F/qIr6U3Gek20RPCopPY3Q+6g6+r2E5YuY8Wz
abhBa3+TqfbTnCwvzcEn5yPH+yb1F1ai3cnsAq+z2ruqvNpRinsi1CwsoRhIEi39Flrj3ivzzTDI
DxP0VmVov8RRsCvM9CZQ+TcBrjxXcAH+uCV/PZX/wTp1SyJMU//zH8r8HX4/rPuf//yH0A1LwZ5i
A0TWVJnbMYew/BH7MkaVn7QSyjarhTQgR7ckOu1G1d+WqnlBFOFeVwBLCf2rYpABgUvv8/FPqczz
8LqtKLZQUetrBsSk0+Fhgkexx+Z+ZY4qaNfBNZC6dYQ7Imr8fCTt3FCLbxpNFSqcPvQd0UCIGbz8
IcMvmktgzGx/7+P4a/po0wEY0nECYV8+aHpB69vYFrn4WibqBQ2S1QjfIEjrR98vLlT2A1nLYhh/
h0X4jV2uvUK6fuWZ4y/4jusRhN1gly86h7TSG659mEK4Q5lMg5FllB1/8OvMlzydKOfraVlgSHgx
oKvqprFIXA4bkqy6oYsdtSp3fS++DyXepRqcCl5c038JAmtc1WRB+AP+2xSg0ICEqWOnzGKDuTsp
t+jxHNu0abqMSOgk4MSJheJtKtY1pk2M1AiFMqpaEYRHM78OtfGlN6ttWcAasdBI4GD4qTbBmQfl
NE3r+MXs+SVEBqgAv7UWdy9G9RUClmIH3UdXxWg/GXa4jS3h5lrjqInMqmxfakl3+PyCngaU/x52
XnkUZFo0nY650X+8HgakSkPVwDAa0aETzyoawyGaNqX11HK0TNF2fT6eOE2pejegNv/+HwPmme/L
RsWAVSvQ8zevlJm3mvWjKYO3Me32dAKcZGBniG5kpyMYTUuTc5t/pwwAXRs8hB02GiGIQEWQnso2
2sD+AlPMLjHznzHMo1WNGrBpm03ZY22Mo5VQcFeXjatYxRqO0BO4Rh+lSns7jS9RXhygXWyKsr8F
ksRW0F9DoN6MswhUSvSt6ARQoPZH0Nk3hZJvZSAdOt5KkRiuJw1npqv377BFO+G/b4e2mJEBZNfC
srg6A8KJ7qvaJntj1LdNG50ZaH6cTqfF04EWtPgMz2Csjwwkpz9Uw4TyWKwqjgSf3+3lAsPbahu8
sxqNQSxX9mL2MxOL9D9iBx0P8BGNr1Vu330+wiLW6/fzZAgS3egtq8JcrmGjn+d9iPDJqdfKpugO
KEqG3XSvrzjyN+vcOkjuuWunfPi1hKkgnJPnd3YR3FWROzvZMWP2DngBiuRu7Yzxutvh8uhdowFf
70hEOZ+5Z/M/u7xnzH1EXJtMfJZYDDtpll6Ps+kjZFscptpX3zIR+lQbzFrbKr4+c2XnR+B0OJZN
2dT4f5OA++W3jAvbDiHGItN2B1dsiJPYqnsOBNt8I+3Lc7lx7+e/09HmieqPeWGqIId2OaOhkOWE
v6rol/bdnYHtrvKuDPNJsjtyzn9Wib7qAFFHwrxKyWbFHrEr0xanvKE4UyVdZEG2+/xKvH9XTj/a
Ys0BjimNGkYD7imKSgWzUrG28/vPB3n/5v85iC0v5kW/a6SyH+arTdEXBTMue0qDlH9UcWalOSZB
/N9vrC0vJhmokjW7FoYSI/udpvZ6ihXmk4YdeOh/msO3kYoO9V2LIrnoqwdYRJvPv+zZj7CYfnR8
KM1ELC8nlpgyv/ykI7VrOHWF0l6KLzSawwD6ZOMwNpT4ijPX+oNNIRdb4ZhkGWzQ5eUViOtWBNrE
8Mkew+FFtPFcFHcbdANv9ZmHZxEqOk9Qp2Mtvqpv5cQv0Ft2rCvlNb5O79U1/sPEDVztCoIFU73T
uyopHSvzTd/JO7H//Fq/nzVOx1/MwWVY9UaMot2JyJnnblfrKa1hialPZpcj7DuXoqp8+Lqo6NKJ
W7RUbblFw9OmlygdYJas9YPAhHaL1czNdtoWBMiOZs4u3JhnFpr3UzJvjFAs1ZAFW0OOSKfTR0Gd
O1N1WMxoQrdo1H8YDYi+jAKtDySo16KnEXPlABKgtaZZlc8yrhhkLcdSf4Wn6Nw79u4isJnjFEc8
qmwZZMkuPk8f4HPzzAmYX57cI3Wmy5oMrjYHdGFMl+AjGtYcSVhQhigusizdYtLdpUW2DmNc7Gl3
ZjafT5Sns7mtqJbgOELuvaGpy4NInfaoklDJoRxp1npblJgsFNcYKN6QxNCRAVhP+tojdADxN1nq
2aaS7yWVyTYRu04i/AU8sonLVMAy1rrq0CXV1gxR6g/9TYILFfP7Kpbt7b/59PKxOUBxiOPgi79y
MVeNVqyMvqAuNAui9e5rZIC+d1X/Scv+7UnBVnWO3RpTn87hfLn3KiVhlLWJOL8bSJnDEoBr06m6
8paMDbsKbgcywwKqgKLWb+W0Wn/+RZV3CyDDkxGpaaC/ZNU43sA/F0BfTbLEA/xgYRJyQjwkELlX
sZSgbGeukMnmw8nxNKmAAlP90ZZ72srpWiv1h1R+C0yYcSqcESvdksZ27vWaJ4mTJYMPx36HLpLG
vge8zunrFfuVCl6tlVYw7FwsfQRDbiMX+6kzrGH9Ndtz0+b7fd1ixMW0qVWk01UCa2BVoJ5CAI6v
pnrRm2caR+tm6NxAIzFerjS4Y9PdWARfQ9zFkZGfOSB9MLOcfvXF/Fn5nhzmMl/d80ZXzybXEi9q
W1zEo+rmiLit4RZWDG6a6sIEKmwaxjrOxGWbiTM34f1KMl+S+SEhxRYhsbyYU+wZKVPXfJJ5Q0Y5
vTYQx1K5dYznYpNsvH2202+kO2zMF2118PH1bKIzr+MHDyl1J6YRzeSIStXo9DnQ4Jl2cgcysplr
+lOLThlLUhQ8CcNcy0V/I4rWUWl0fv5yvNsc2Rz5dcpiHI1IFjYXO9/AQlfAKiYRJq05Ac66tKEC
jY3R9s/c7vfTpGrM5RpQQxRjLXmx16u7JEPVzUjB+BD2vavLJF4QJvr59/no6TZsbidFDEW2qSuf
Xscxz7F/VrbvjLkMUzL2vnvTndm95CEmozGCGVk33wFZrZWquEj76UZrkhfMpreff473t5OViQ+B
Z2JeFJYnChWdR9zpMF2Svb9TdvG2Z4Wuzr7M2rlxFpt70IJBE5ozO8Yb8EJScBu1S9qF7oh0NZM7
wD3lTgTjbYyAFEefm6B+8PvEJfZhY4yoOLQbA3ygaj/nekBKIEa0+nHCcdzkdPeQ4oxuYpprNJxf
IhMpoarAhe13VUAmb+C5hjbeVBp0yOh+CIKVkWHcq+7D/tfnl/P9w3N6ORcPjznJUkEDhVAKq91L
InGNAFOsF56ZCJT5cp3OxifjGIuzQgkZIQ9HNjsNkkZsv26HZHNEwVcGj76Gcf5HGGcbaAoXom5v
7WQgRaT7TrMf4Lz9ktnVtW4lDsKMc7ue98vE6QdbLhOjMtQD8+XxYNxdop03nWhT7cDW7XrJDd2z
+75zl2IxIXWimsKSxuhxRCaE/llZFTfdhb5SX6Wtugo3BPttZP7Xcj6/2ap+5i4sFoZAWGNaSPMh
YrAfqU6va+2Q2aDnjZFnPHLIQ6a5WmyqmDhDGCnddF8Wb2ONDi1EQNMGhzSMKTQpvhPQgZsmbaVq
6SNt1K0+TKzi/tOZTzw/F6fPjalS8Vdlyoxsz5XFNDoU1P8MOyCwZDts4usEKMCacAA3ub7tLkyn
W4NSW3dbeSc9Ygw4M9e8v1yngy/mgBhdSTsKOLMFt8lX3qhrnnv83i8TDGEasmlYVJ4o+J/OqiDf
PH2cUbbzAjk8lteGkz1YXyNXgk3uQKK4IGddkVbK/vML+/7IYzMwSzKJ9+zgVG0xnassmf4AE42B
+7XYBD/7bfSAz6QEr+RignaJHwAOcq4g9MEycjrufEH+2DMGfRc1lcq4/cHaxjvxpSGM+8FYETvs
dG8SeJRzl/iDR4hTjcxZgnXYQGV+OiKhCF6h+GbgNG7nDntlV1yMG2MT3HnrM9f0/ZpBdU3R5mq/
xbJvLiZTA9yrqCtB1mMTbbIC8SJ8tUECHxUCCqgnWvelY9NqSsdbvGNryeg3Oq8dcdRfpp6YgggG
TS7uY637olrauY93bqqbH/c/Ln0qWt3HQRk6+jbc0e9qVu023+IMccp9glDd1c68Px/cbL4xzWEk
24oQFOZORzTp5OhVxc2u1/163oDH+spwOcE+qisMyT+Gr2fuwIdzq4EZl/OrRm96cQcQhliKBHzB
GSAa1bhytXx6Alu2quB0ByL+KdT9DBMJdLBENch6w9sonrohksa1pBa/bHrXm7kbx+mXf/+jUZic
ty5C0TmTzI/pH1ffsEyAZYh4uRZzbbJ2MEaF8ToGI+/olYsmZtvvNBqPxNiuJNc7M/e/fzbn0pGm
6aY593CX1QYp1PCsGFnoEO/FzXJjLH50Wbekb0Emw6uUAyTL7TPr/kcrjskJDM038doGFe/Tb53O
+hUzoahg3AFXW3fu5LIZujD1vboO19KaRcSBueQgWl6HgOEeGxg/K+B6Z2fa95P58fU3Vbaw8IaM
xdPfpCNi5Mb6ff2nzmHveGXPlax85a2A8pIVXJ6tf58bdDH35EOV5lB3+foW7bkK7dfZHcxCiEG1
DlIYJ1yFKF1FpsG42MGYoivK1p6f+Rd43MgwntttdyHxcjdfOOmsvVW2RinlaHsPXb0zXrYP2fbc
4/W+Pnn8FBYFJI7bFCoXCxkE6LqrdD7F3GCIfqKY3IWX5b67+3/YQb1fNOdv/PdYi4cqnqxBxh0B
SfsSIeFlfTfsxLWFSnWl08zwnekNcBptwbNbt/l2ne5GTgdePEN6i0vHDhmYcMzXZq/tvK+luX41
VvMRhGpP+oOAJPfzieODKe3kyy4eIfSrLUZYFhVdIA3Grpp7BqxkdiRaDK2gI4Q7qqurzwc9Fvs+
+6aLZboE0TD0Esef1AC6SAszaestCF4nx3ojuofEj1ygm8BBAf8CnWt2UfpjJmei0t/bvnUlE59p
YQE0v5QZrr3xB2DLoEth4OXMsqS42TXif9SaxG20qryV0gp8CPy1wOy+xGUtrdX6BeL+Nh4eNGYD
PajvR+0V7Rr4HMBCMuFTnDNtzH1w36dvOvdbiX4KekvIOLea8qim+16+RG9XOnKrPAAhcWIDL1Zh
YwZKdkA3EEHmV10yrNoem/rwaE3m/efX8X3XYH4tCOlgOWJHpVuLBakMFHgRqMSY9b3tjB78pu9B
um/bxwpimGOfCdX+YJb/czh7scjUTU/8meC8Oaa7vApeLHSsfdFi4yNC03osLWA3vbY78yU/nOX+
/pL2YgaSYlHlNpmcvBYCu5LbhOvM9VybpPcVukpAvzQXzx+k5td8+YxSzwHvqVA9p+F3urZQgfXw
kc61cqYcGprUeVdzVwRrqeO/Ftv8XMPvo9efaj1Fe1ZwXV5K3moTT/LQMKA8MqL8HDiRixKSzfsv
VrFV/JodiKo6c3XV+Yjz7msyu9MomAswx0rFHxuHkCrEFJFG70A72+LcVQ/tDkvLOtyhsnOai/DQ
fSlh0bsjDHB6yM0220bbeFP+4DDnSpszN/vDi/D3x9EXj5hczEACJFVcdf2gsqdjGXemXbGjzL0q
DtVTsj23hVfnxeOTS6AvHrDe9sYeDx3FmI22kb60axgGT8MOoG2xiTZzTVdAJHAqMH1voZs4+pX9
eHZv+eEXp41tavRrULktjqJpg0U/GnK6UnsNoYW3yomHdWZn+AqYw9r83uKgYcO5Gf4/ttGcXfRZ
/cZEYhwvzx9PgBbjijLI+HaicAWS1y1upt3chCvA9juVA6P93JnpwwtusY9WxHz01hcrrCIwkuMr
5Um3xMaouh0I1FWS3UzikKbeZqRukBADAk5xa4TD1pLS/eeP2YcX+48PsFhpg86zm2qCRprqUFqv
a3MLFOTzIT6ateilgtyk4akAazudPujd1IrasjWdpl9qeYVY/txV/GiC4ryJPBbeNAqIxVXkeJ11
HUllTP7l87hmgrqI3Ike+VZ1NbLj3XMFno8OXNhM/h5xcdkkHaAA+6Z5xHE9fhtBuTMhBtcI3B3r
Aj7V2abHseC6fDf/HHK+k388nMSCkHNBrKkDGZb9SbVLBnk7xwkQB3YpVO2iqHs3lsY1+BTXgO+m
lXBfTWkzEI/REecMdgUInTbgraVLA8AU3eZhkvnY0ldV0QiUu+7EzWA+D9acAXFHBjMhbe1WKOGX
5ihzTw7Yam/q3txnkFg9sn1Cqqs5gNNOv6Bxuc/TaRt6EegCWP9Vo1AfDy8woLgJCOxETfHoAzQM
6684MF6hHWyM8FfdfjUaY8fh0Z3wm5VTd2kP4c8cCHKGmFwic7ue7FXYEO0aVEDyQxmDufLWRCg/
kXJVnreif7k14fOkgXyXw7DX5VdDt51K0d2KZhjJjbtorqEh19Yn5TFV8/smFo6OD8Wspp0nqLbj
3U1V8AfSS4rOLCDPO/CfLcW+NwG3EFG/hwYJ88sEWnhrQDKO1egqJBjCoHUeJ+CaAKVV3WvCn8JU
PjPtLhMADSmBY6n4aXeEapGQIwegzcw56VRd59BNJtV3M+XHoGwJpHQ88TJ0/dqrqu9kNN+Mk/RD
9+NrsC8tIDVg+XbfOiYsT1DH1w14dQP7BRRlcvGsR3m6ksZ4B/3roPo5IM+4uepqWJ0GoJq0hqg9
42xQ7iG5F3H+3WsHt9P9q8BAE1lJghQMfTvJ6UqGX/bvTgEmSmaZig3qJNSui9dFC4sUmzYLetLu
cwUKEBGRn4/wwRvJEPPBTDNoC5tLPVlbD/1U6Qjih01Q7zn3b2vARiCdfo0uqZeD42/OLtHv553T
MRdfC9dXKIhc+F3xwjbpwhag8r5mhVx1T7xs6Znr+P5ANg+IXk7QYDPEslNf8P3biDhVp+n0dYLz
hCwdGftqiY7/8+v5fl1AkwyinP46AmmWptPZBv6E7MF8ZWGqngHNtNMDqRyfD/FBr4JCDcoDNno0
u8xlA983MVt4EkmCRCNRr4CDiZVsHa/DO+KFlGvtW7pn5rqGka6srTOihw+eFypBrKqz9poikbXY
6oBVzCM0bqgwvnGyA8ezCdwWEcwaLrgDwzJYnztgfnhGmTvkCAg03oHl7krWwwhsfTMvGsqmXsEc
e5KcV3Clh+rtXDdWfLTqmnTu6Faac19+8f0aM5Z8klsDMkT3HrOE5UMX9l67+sru3gov30aVumvU
xoXFDXvF3MVAgNL2VzMISPSQCTEEClm4pprtO+21Vvda7e+llrtUPoLVxYp4OfM45VG6TYjhqqcv
VmNtNeV1UnARGtLjNJNyEeQG+R2x76IGhaiWPK7X5MrzWAl8St1+KlQyEYN1RtRCS9StYkKWMkmJ
9IoO3GTJObg5VCxYZ549lef33WoqNHXWh9LiNBevbqmbWRqR98q98LaQTQhX7lbKnbrJNxQzv54Z
7f3bNMs3FGopCEgUarWnbxOk1ihReoqCvRPCztxZW93BmUTEXroiailbN47xBV7bz8/H/aCkwbAC
BqvFO8xzdzos3pJiCAueAcO7TbwJGAew3PpCKdI90qbBL9zPx/uoOHUy4OKqgsq3VXWGEHT625j5
uNBuJ6D1JXl7pShdr89vCju7q0YZbkH7729lbVmoRLWZFOfQFJ9+W6LrvLDHKelYQOiN/iuhyE4u
zi40H95L00BsIQxd1pcz44zb79lr8GJVQDdl3LVRRMoFi5ve6gdtnNOq4aC14VoVPkwIgNJtsUqk
W0D4V6qWnKt3v18TeLZmH4uM+Ueje3f6tc0e+6hM+J7DoelC2ISvROp4aUS3nT/tpVSB0Z1syLRy
5FpcG3L/ZYw00DrlfaTObi/poQ+z9Znn4P1nItKGm6HpeBbQKy2OcIXdkrZrzc0np18r0tX8tAeI
7DlCDg5JlsWF78g7MN/nyqPvb87pwItSRVandt7FFPFGvBsWhm0SAD0/OfP93lcK5lE0lgd1Piku
9ViknRnN1HNMhn7n2nSvTQ8aLxWKSDHcCE7l55fz/Ws8D4dVjBMpKePLrU0+qLnalnwpxRhWXRFv
tYgoG4gDlhhcO+7vAjl7+nzID95k2oecSVXmeEQvy34CGYykNWgWbUv/uyY/GNmzigy3hh8n25fs
T1zJihwj19dVdOYU/sGzQ3OPBh8bAw6Ns8ftz3OOAbMvL1S+bT87SKXHEjmmKt2M5t3nX/EDzdTc
Rfx7oMWzYhh6MabtfKAC9hdED2ZGDlMUd/iASVrIJPGgg1EqQcA5vQ6iv2I+G7K93slPUinf5mr4
lNjXuhET4T6t5MJfR8rL55/x3LVY7MICjEVaTOqEo0KlztPrGjO5VNQrS5zZi/FmcllPF0SuBLQJ
GjYcaCi+nF72ofXDYIQm5BSjupMUPMK+jYs6/p6ia0sNQis8MqI9CFrZz4ZQrYYAr6R5KCcoxLq0
0uVfrDR7e0I8ahLzYmWrKk7WbQYbFwiyCvvFnLiySXvrw/Kvya0b6kvgNtsyTi8jgpFMc1uIKxsM
rgLjycpUZ4xQrQXpTWJFN0yAl51CMkzbHQqRbkNFHDJxw4uIVZ/Dbpim3wKiJImHRFky2y2eGrwr
VWk4NVE7BnkF5Lvd1B0Hxpj4tsguL4UcPNlFdpd4jyXFabMMfqgqyQQqvEJYp3dW9xq2yYOOnR89
xGSb2ziYtjVioYGzZgzjnmrsbkKsUABqLU2ykiSK7hxcoxCQS5viVL6LY8BChL5lhIzwFSU9hLwO
CNsXZJuyPd2rRnYfhcVW0kYMPUQ45P1GigbwiNOaQ/FGUlRs1cmhGAa36rdNcDv5xWHKh+cJbq+l
P3YNp+LEuwEj5kIMIg4xQOsJj5esqwK9XQZjwPblvSYdhOX/b87Oazl2JMm2vzLW7+gLLcym+wEi
MymSWp4XGA/JA601vv4usPtOkWAas+fWQ1mxKCIBBCI83Lev/ZCzO0r8huZfFIIGIfIqRUivJcZ2
kq4gGLm1CkBVl85FuNN4Kp0CsKdvqvAW4D/wDWq66i7A81iXgl0XVRhGqFtIpWC2s7NJ9p3euu1b
/zowXzrTskN5q/vN76iv92N7o8lX7fCKfT2t6+dDjoA2fZ6VGqtpv7MXa78UX1gZiZ2g00pNttMK
9/wv0G3gPxIdyhPEW0vE0bXcxuUtDlDuFOAPm97TNo5K1zbx20y73u6IUEfrcgIQDyrYFhoMk4gs
xeSCrkXzBZ6pjfmH00cYI/i3EYx/vAy27YA8Qh/OS+XF7xUsEwBTS2dWazrhAMudG9kqV6Z+3eP2
nGUnXfki0I4hsjKIqb+BE+rTK5X7v2lsIvWRY3mjn4gQ9rPkKYAYHs/3VnGvYHfsk7GfIgDayrvG
q7GgFNQFuBBHoZvG8lOBrXUrnYLzw8uBeVVGsN5ArrTCeQdoHmgt7bO/Bv0lSmUsv7GdEvxtOoBx
mPyFGGcPHS7zzUnF+9sBYkiYS0noihXTwjSdRn8LC16mGuxL/Siq+WkxWFhGBtcWsu2uurZqYduz
EuKUkOFeKvsJ/VndLoOSNmA5mkzhn8wsLoM4uQka8SbQs3tz7O+FAR+C+SrQHiVd8RTFv/Fh0zqN
1DuhgWda2ji4DjhW1W1Kpd0WZng6Ny+w31A2agugBH/qhya9M/FQaqJ74HUejmT2MCyVKqJYEOMa
XrKZdr88+Y8PCPN0JK9S6Abmx4v1NT1Pfr4XxXrrkwKkPXA/BAW+Z7rXG+G2JN+VMJnKMTvrjeDE
bPcG+hGsW0afFiZ9uAFyeRKT4JfbHrNadGqoglKjcoYcw4Yce51sM2HEUs/1hQyGqC9JLWizHQaJ
J0hIGEFN93iAhZK4aSsYNwoa6Fj3TPX3UDeuLBLvD/VJLwNWGJ7TrVbsabQBNDMSNWpYIyw2zgbJ
sKF8CFuoyZy8womujOQ+m6wTxcq9TM5P80A4M9sBV67Ay0bTS6vBnpI7MNRy/pxm5fksgW0V0/tA
8/e5mV9r/Q0ELLwMsP7jDIe+tKjqxaEJzxiqhCbn0UH1UK7RStVFV7LxJ8c+JCxEwBdoJqyAyEO0
s+R2Yo2jg+K8VNXTBNTK6Jt42PibFFvUzIz2uZrbkyGfhvrzYmiUJdZpoOQ4Np42ZWmHffQ+S3jn
BNFJFdwtfmFgCFnBaaplbs2XyYihRBE99wAOTD8EgosFi2Jtp1lyB/MV4JujJu1Zs9hZWT4UktDO
CGalHJWBgeW1iRM23/c54IAG9CoFay9Bv+oNn+S27IX5m2K2vwfMxGWSbC215OpaqntvafZtSV9O
PC+54S2eNMcSBncWml2rKJsoflYxH5g1CO0t3iCtSKdwwxu75E/9094icT9C8Yn9Py1+cXOI8GTA
lxegotn7bg7VcxI7r29PO4UrExqo3JbbjNOJpSGx1bDaAviUFhJ889+FjIdjLb1kfQHKP1dd7HCw
DHnIppqnT18rhi1ZtcgL7wwfRGMwOWWfXIzwja2JSa1TjgzDuwEI0pTMu6EU90rtA8YoXHBO50k5
u4ayoV/bCWhfbhKf0vB8JEiWlrz+t4hCMT6kzGhTPtI/nxLWoYQgKfIJ5Mx9dNNthZtu0z+oO+Fo
FeWjkfOnkVZhUjE1Cfx/wqQmf6SHBR+L85YDj1ZWjqHdqCzGo4wXIM4z9DG4ZYeTkbEfrft+QWyN
+ibSXkP5qZdTG82mHYKIBK9N5elqKm5iXJWs7sIAIg0xsOH/S+RQkdg6PVi9Fk6chv2AJTSEJiae
swjQBXLyOASE9Y3h684Yja7fvjQxNzmkKZNUcaH9isRfTfhWBmd6YPCJtjpVEUu+rgzJFtlmZPY+
joxxdzllv+BrHTlRHOhcINpTseUQUYwZ0johOwFiBbJL2SefbjHp84YEMV03PrXGdaT+EdTBpgXe
6fEnDDFGMavMDfqaqz36QZZH8+3Rffogy4Hu0ySZC2xHST/ihlfT3J3dKM0dgm5BPl2MfaRgRCWp
PZbNXScNdla8yhNd+J11po8XtRxtAno/QCnSGJPqR44Hh6cvbA4kVdQDvxUDMyvBzA4crhPG/Xk3
9tuwsh5m0F/t9NuKqxtsRO/GBOxvbT3/HPUfKMMuT+evoVexONbzwNxhkTl4Quk5wlTop544FDeR
QaoU/QtEhV2n4pSiJpSDqusWay8YG8AOIMeG1laTN+AmvaGDAx2251ZMBWBqz9X55udPengekb8V
F9GZiLb26+OLDcCl5kBtry1E+JTClTmUJ7p1FSo7LbI2NIfZU43jkmZwHO8FV6NRJm3p/ouHYxm9
Jc/xbSZ9+iirc+MgJyBru496+VKzJ3O41V2sKb3k8pgA9cD5n+MpfSeweQy0dquhMJ4KxgALcafN
n0XrSfWRX+TABdhEqQQdS6odHg0BBgVFiRTP6pw6C5YGNozZ0Lpt7ap4+myWGqdi2qgSdk2yWTID
TnkDHQhdxpFV/ICwkJIDwmWRfA7d3ms9ozmhwxqxBHXK8GZKWaQC5aqhFaXC52FQqXVNjxFYQwGc
SHhfUVgzTfYeNpgeYEYiDaDDsK5TRXcKL6Qhuctmy+HQeBHh04u3yM/zcVkt1nNAEjm5Lxld9LCr
FyeZoxBu6ZLUx99arQVb0EQ3Uaxjy+fyd76NI9EFiVpERhCx2nBwYQjhyk8kgMLHccox3q538OpO
C2N4HqBxRWJ7kmBjAtjxUhFBMKkyJMFIOjY1vmexWSioJGC6S4MiF/319YvoeVIojLLFgh/dlpQw
AA9Q+d2iGcCI+Gi3jn5gLvJRZWPpgyI/s9Z414JZS4QLgZOmpq3EZ3LW3cUxs6J6KgzhLMuosIpl
BTAxvBYMzo5tfmEV+qPlvzeTdBqMROn6YMfpfa/oJ4I+21MB/rBBSDRhEV3iREn4tVR1FVAjeTrC
9EjfFfBy2YdxT0tMa2x02TqFx3mWqeO+SUdHTBQbuBxykabkBJH+MSLhJpQyGuaRsIiYOmWWl/VX
ZFBKSMV5eJ8W06PQL+ZiHXZo2sSPdQCMBdG1aDOKCeqyYj/gP9eU/kk23mcoPuXGv/wwBCf0G9OH
n2fuRwPCakotz5Apxb+p762mronRFg5fMoXoIHsK52g7JaeGUKFGFG0jTV0Nhy3Tg1oC2WS61krT
bdC1IRfhCKrYCx1BC2OygljmlXjcwOAUx9jrFAnW/4sqYSNbcAiwxG0qmq8+BfWikuB9m8em5IFl
mFYHwBDih6hljYbQE3Nu5JISQKOejgXEoVI7x1LMIU3iholEAD784s2yUzU9KbF9/vk2qt9fTHgi
7EZ0sFh8gtULoWPwFpXQFh09uQ0H9MbGsRLsgcKhqVL2p6Ly0TG9Tv4WUaUHWL8KHILSu8KaaXvO
7hWDgCA1z2hHvJzlu7ob0FNaINLNswo7Qz5HdGQNWgdO3GH0QksPOXloSpjr+dKqwwRayofbSozk
l46ilR7gTMfiIBPLHer2eSPhsfLzDV4vAAxLxYw19qOhhVr71xVnlMtUgRFBistqTjLkcFX2kkZk
R8l/8C4dGW2d/1yPtqx/n6JDC6FGHy8JNYUcETGarZv36CDcUr78+bLWKfb1QKu7mWDoWZszAwnS
mwq7scoMOxtutfkFxO0luLabn8dbz9P1eMv3P10YfOlmGnvGM2Io+7BD4yN37tt6sh5hFVj7ZW62
rcQIQYJjXI3PxDBZTyIThlPgVahbt1rWe6ZSPpWWuAnGq7hoPKCaGLXas9b9miTwsOGjBEO3F+qN
3OKhi/tS2r9o4+sgXk8kSn09c5tqsUGAFltjogioNzfuShCnP9+ub6Xzj6uxKJwypWXi8dV7nabY
vc44h+BxeI9E0y5MlQDo2sQEdhS9onYGQpNAvxGCPxRmjo1+4F3TxE+jryKwphjyIRCQUan4zDny
KUD+5oU8oxtfZk7pbStyMCeK0y1VXEwrj0gVDs7NT6Ovgg3Bz/oxbXVEn/iAC+K5iO6rkh4sCFR5
bpHWNnc/3+1DAyKkofmYIid0hdXUCdCHjRblLI5WKZLzu6oMTrIeV4doIOuAmts/svkdur8sKZy0
JMJbGpm+vg06xrq+XMU+6UYAFBVerbWKOGvaDUnvFFF8jZ2GZyXJ5ufr/FbkWmbV53Hlr+Mmgl9k
BW7MdgHzrdIx7iveVClFjBkC8X6IoGq3xZ/Ympygq1+PDH5obZNgUy1tgUhR1iyUJuy52iliH1E3
5AlVJ/FCpNyh6dAJsCBnPrSEv1W2/5Ofh9bWYfJy3QBJLW2p8xDPrWYUrjCpLFWLu1utnbUw0w0F
3l2aRdcRKfhWUC+KUttAqXcNs+jh+xdoU8ktV4T8WDBAn3RaX7inPujmykuaPjdYzEz02w2WygnI
6OxYxBE6x1SNuFgLWN80V++EPXYErqo2dpY+xeIv37iX2J9T61GOXyP8BYoA+8bFtLje9pDaMQ/a
9IpntPcCKZEg2cYw1avxcijUOzi/gtHTLD7iQ8nPsk0eKYkdeD7cI+phyzNaAHhfJ4de6zq1QJYc
RTqPzZtpuJ6Ld7KAPz8Lc5ljn+O+5aT/0bZlEVUz/VcrW96XbaMhHLF7Pdv3WbxHKPMkxcp7EMPS
lzrOdNg+vkEmtMlrX86df1uMHU6BkD4ci4qd087lXk5fZixLwfhcKFKjbP04XGpcGg2tRfZr5L4W
8kjJgMzVsoiW2q8WC+tsylzBkLFvXfL6UgbIcN4OkH2H6b5I+tNsju+jKT6HcU2NYkBBYqQTKQVD
9NI5c8j0AtHD3yBUsGud94MaJZjq5Th69o6SInzwsYASBq+xjF3bkUCq61++3HldSbYpJmyZfS+3
ZDeQLNcoH6D1YX9dv+mhdZPIDxo2d2XAgcYC7FwX5H1hVtZ9ddoapINNAAiJdUbf8C6DFmAJ4zaC
UuVP4cai/+Pnp/Qtz7HI7mQZDIL68Y+0ekq1DnWAPkhOL3QNt1Tu5uDe1EkAFmIJj/1dz0cWrTu1
kilx0vUqESB1TWpPqFB//ijf3t3VJ1ntRXpu+S0yMuAB5XuKEUlj4QNvHlmQv6+Mq1FWKwQVeICX
1CvtGAqW8DvwLEe/1DftPjw9qmxenxg+7q2iEL7Bt+FcuVr9g7lvQimnfrP0DQ8XSO63IPogbtX3
x1Rx34L39VirFV/tkloyKQzDSZk3uAy6iYcV4FnkGNt0196HR9aQgw/r06Wt1hAzpRU0zhhOTfNd
mlHwehOLY8S0j/346xIikSxkK0PMhiP2OhuRiGY5Jcg47TgUPK0b8Enzi9/ZFMS7Sdc8KE22GOPO
XZOzXl5ZXbsaBZKCf5jwZ9CfFrYAXoiJ8pCGBYRt1cDbR991GX1TbbMPSGjAjMdQ5RjS8tthgllG
gw/oIBU9Kzv/1yVWU8wmpqOSD96RnjfxQiWjFcjbaGj36jFaz7f+nuXZk7GgdRMNDSyw9cMQ1cFs
ex7GHLV4b47tdrBIKk/3PZ6t4xycwiGmlALDEwmkn+dneIDZhoyTXLod6yXReychfywT2hCh3VZC
6GG1FI8D2aZfkQWJvFV2ud6dzlJ/pN3s4LxFrQicAanX94yjGUcUPREt2o2XzE75tjDidDc56Ta0
IwFC2prez8vMt92Pm4UuFuUo+xN9kasFj5BPmKZmNmyxe7EU2EWM3anIjwiGfh5JPTbUakWzQjw8
LIjQKPuNcyMVNzXpIDV6S+NfIp3lQKBVhQMIHrYDVppVzIPCsjfVBbxbU3jwV0YoXGFjZSO9per1
y1eVk0EtwbWTlsXPcu4myOE7wdfOpOIKg/GzVDK8AOJvkOZnM2j+5b+r/CYsflcjTFBVtTuENgWZ
HwSoZRe/0tD9iDPLi9hg3tAcCQEOLRKfb/Vqre2NFgsanesfw5dsvDYp5hdPP9/jbxSKZe5/GsNc
9eDkjaVXmcYY8UkHD4IY7mzJFap2/jJ6aPFohD9GoDh8WUvSeEFSfaNrz9mY5nBkDbuUrrqC0lsK
b+ftyHV9O0d/XNdfgyxz69M5WkG60uBwu+wd0qawnMwLN2J/ArPYRikye7HlDTujO/JyfFOu/+t2
/jXs6u2YhGxU0oS3Y3xtXzmOBo/0XHjRKZk4BDF0lvSeugmuKI7fT7tjr+Y34drH6KpG1xZiWs4O
qw2T5JeiTNnHRZvbxkPxmb1QEXCYs8n9fEH24iS6U5xigw+Kjb7h5Oebfuiec4IAWk+aUv3GGkPv
MYxVADxhqM6tCWX5pB5ZEg5Nnc8jrJ5qbmA/I6rcXm2wACPKW6RF29zK/rdJHyaPwZ5ALm/Bh631
+L7U46cuLy+FKu+SWrmLqtwdQh8wo+jI2NMkxt3Pt+4jmv+6VaM2J33BJr3AvNd5jLgrZB97RaDT
AWk6/EZoZTTF1FVai2RM/ZIL2UMTK/eRQZ1H1cg012NO8c4SzxP5TcanrclmpELgGHuSMaOP70qT
7hAXDY7RV5em8RDhlZubt5mCTkPC6FjSMQA34ie9foqG+GoSMFD0G3epDZaZcG9iXdQLqmf6xpG8
xTdgAsxwyoKcoRAnf+wkX19OtcLSUk901dZuMSPCgWQXbxD/1E4DNGFDixSdtAufRDhRb6h1O5V3
drx7+VsB6+NTGOz6CMP5QOvoSJ7zcg4M1vQyUO1IvcZHZqOENNir9SaMUy9EshXPVzI6PezUVSu5
SancBFHpDkm+VWtw5LnhyOK73teX3LgRWbmljo48GniQ/tsr418+EVf/mgpfTAm+z31u2l8fd40v
mfEgqBdZLCvaMgmd+lm8n3eC123yl+68vOlu8TQ59kp/oNVX85KoiJYi2H06TRGrBU1Rk7lpWm6S
ijjID+OtNDSPrYpVd+4mOvJ2LdiO3VWp9VtVuJQxnzdpy+jwREnvMcZaxCY6FXpDXBzjH+ScIkX/
NEyvMiAaU0lxf33MCLpyK8G/nX656f3nF+tADMyqB5VPIXrlkLYuO8S6OSHv4gIMXKAVobY5kInl
O4JZZHv7iea/WLyJxtvaeNMzcismeHOd7uIo9RLEvfTAbYxAsqOCfhV89KRpBCl6kaEWGyrmKTLB
nz/wgR356wdeRT0oX6GsR4pKRDe6kht5wb3Pak1TveSgt3Kms+ZRPvJGfl+5VbpBEKwrVDB0uq6+
vpDdNOhq2+GHXfTnSN3I3Q5HVm7+En9jPZM48XwclXXC+9XmVE1zb0qxiEaB3hZpfCqqPxIOtZpw
nxtoHs1fVUPimBTR3EGS0CL/VzcpzwrBtBmMlNEt28/e8UYmxWvaAyKQJFKdin5LqwnP+cNbumAd
bKd3EjZ/i74M4cyAiS4Q7hMZz8pEWhyGq+uh98WN4k8eJuznCOnEnR/W923aelrJgUavhhPUa7u2
inYdyruyxigzKFzDGFwjvlOb+jxPI8Jstd34Q+7pAcQsdqLE0iisSefDGJ0IuMil4xtdqV7vP9YL
Xr7Gc3qUQB2BhkyuAqyLc5ReTahjXtr3HBbCCz+LHanRyRMMF+BD7cLCHP1MFF2/Er0O5+txRAxH
smRo8g0218geB3wd331xJyqlo+M5XeO3NwyoQy4N/11M7wLrqkV4FOg4v5duVb9KXYe89A4DDltZ
SorkYChaeYJvbQpxnwS/Wo30CapMuXgvyt9Dh4opLBxhfozjs7rcRZjU99qtiblv/jDg+FXpmqt0
J7IUuH3FnNXwHq1GJE+yE/TI1pqnUCYppF3N4dZXM45YXosqBBC90mSbmjoBusiN1OlORkbHKkVX
K1BZhf5GRTklwgcOTNpf8SHL8lu5/9PGL9Uw22UfOwpq1DlGrZjYDfaChngmRL8whFGwdPd1LjDm
ptBC9SER1i4ETSbr+KtHdJ4Ze/qfNsPss6Q9LqnGjI5MFb32MhXHuDit2/pMpc3AH96K+RILUyy4
rqr5NfCLPdoaznqoTY27VKUnjf/sVRaPX5kqeblEonry3UAclw3YbRZFXfEsTjcSOi8TYIO+dART
is8qT/RjJx9KO+nfo+S57Z6U8M+oCidKz2rKLJ+TS204KxTDNiBQdsyhNo2phCOnR/Jn4t6FyBUb
TztrHqm8Yi1+2XNzpOFYYPcBTvv68qqoWgyNXRsvlW/Vvd7sK0SLI7Aoaej2Uh5fCFG/ySGOsQlq
zZU2p/pdJHchyqMa6kt5KpnmRW2WmaeP/a0YtVe+bF71sbRvrepNCLUHYQzPWlH3LPwf7UiJRhuq
UGJ35VA5epsgwS51ivYikLCAmPBGFecX6SRJI4JXhU6ErHlZPpRtqrW8MXWgVUJQnKCT3hga/Egh
wxdUdNLgFyavo3RvJiN7t+LJ9XQqgJKA7teXV21LNjq6KvOSdqBR4iXqvEgxnSg3txSWPD/uck6D
0Tu8xtweFIHwSUbIbTp49J5p/M3cvM8JxGgHH5v7ObkPk98zWdUoCRB5ZFRKeOrBRacjAs7QXrRP
3aKKCJlyBn3nHApUH1twDCGn/FcRbSN8uGqFrsdi64vXQ/RCT549G935KFC9Tabt0BVerzWkRjVa
04nykP6giaC1HAaHfFpzttXGZEE820Zr7fSi3tWW6JXG5HQxdj3xGx7OXlj86eCNZeZeiem6LvBN
MG8IBPUGNbt2uph6N8G5Yo6Qsy8beO+G0rmtUu7wZD5rJRBpI3KSHpvmXniSuuAUaOoILD1smX4l
77lSsFcWAm9lfKJ2uW1JGc5Jp7G0M6rZzY1nMdW8UbwzEvRyI2s5Ke26vpRNY58ubQbc5a6Id/GE
IDzcJ2rhJBmYDYs1rkRGYypOSV0gkE3HJyuVtbRdDNyhrAy2TSrfdgqNmwoM+XLaKjqHH+pEaRW/
5YO+rXrlrDVEN45D10SJG9SzXSNpJzh3RdoU9MbyYjW5RuM/avrd3Mysr7EbGMmTlRJ3GdFmBgef
6K0dSU8iPfIquSExRjHMLa1ommOvwHZCsfsaIxkes5E/KD7RrXwRFnyVEQTNyV0OTqoQTUceTM/Q
Izc2b+EksmzVtrnE4QFmS7TuT4187cuPjVHcyFnj5iEtI37nyW3sRLwLdPm5mTHBQrmQAUG14KQL
fY+FiqvnuqdH55P2J8WvhUR+E/2pxbsike22nTcmHCi1mly/2eJVP4xbLdvX8p9AF7dyJp/4/YkU
3pQmnzf0sVwMt9Z0o9G8qOaV0y0oBczo0+YPmcusNe0kp68HmqzEPqXWT1IiAeF+kNIrdXyc/bdc
9Kb2EskU76DA1H/2g5uF+5QZ56HY2EJ2oQJJn31AjQgUNIBR9WVDWo2ejLh6U4rHTH/I5xuuxSJN
MyGkbVvVTuNrYbhXoFzN9LsrOcZ+iHJlHyH5lVQ/1izgQweoHrPasp2dHkGEHMmOyJHKFww3DSEi
irE78sttSlmkvOjVzuk1UMqIitSlFyZFyovyPQ0ACSfNZkzNzVilm9Rn0W0RUfOw9EGEeJWdoXBh
MbrtcHFphueoIpuSP+cEmAbZxLp+V/g4YXJJSzXdN9FGk72SU16rZDeDSH/MDfoe1HKzw+mIaGJb
W4++YSK+xZgIzyAxu67z1s3UbYAZV8x2K5q2YD6XzNxouBxUCV1yz275uyata5kXVX2p+w9ydZLP
75V6boZnCnaimUmFSKE6n91MxmNJ9KVKkCgJdvIxczXcPzP1dlJ4GPpvcbzT67dAKlzLODXNbVd2
rmmAcgwSt+yf6kQmHqAzpHqVsL0KxAtaD/T+aeY2i+y9uCY6vRHtpERxZT04UzsqdOU97VBO09Jf
optOQXkLR8lMENxQl7Z9FDzXmiDRRpI5BUZLqr5txWeDRmVDCrcKztHWsxZ0XoEZE00p1ANBTWX+
bpqTXRTNt+pEuaxHHwxJUiMpGVT5LmvaTav0vFf4zE8PRUyeCxK4ZlpU09q3Xhiprdb+hn0HzWyl
/55G5UbMshe56wjtOriJLVLKgZpOnbAYj2lyFbU+6xPGd+VMn4sQn7P2HdOtLtm91ZaLlpTdVqTx
TgGo+TUml7JcibKKeDmGs91se7wwFsjdscrH97BcpT5lEvMzFjqK1QGP1LcyV11P6FbpRLbByWwc
y1F/P7l+HWJ1ohnbkOJkyRDqvqOpPvGKrXKT3L+qtuSILoAYvBmOnaLWPQaUr79c1ip3Gle4Iis1
Y4Yn7UmzDd3MWYDSx+/fgZTfl5H0VQY1FORKVipGat3pj+zll8k2/KPFzutCQSvcfl86Mck4i+Dn
/+ciURrrFIcpBH8722aTWYJgbcijtOGmbcTT0h+vpaByAznftgbm4DqtmZG/KQrrCLvpwDGVpMmn
sVcPVdCleq4kxk7n27KnKaEO3baYNgVNgQjUHEOllW8OzvUQDTDmp2M6PgiUddWRkFkRvZ9Pzd9L
BXyaJY/DKR/9wlozYajVMIRZzZ3grKRGJ3XYo9hqiaLTIwfZb/L/ZWYt2l6iYNIxADu+vpexXs+T
MTFUfs7atvPJli9icgpmu5+v6UBt5+tIq1ssyXhizzIjNdaTLnrjTKNge14beyMc7BCUUCn8qdoX
bSgdWT8j+D8y/lLzXK9An6909Q6JQRanBcUlMhHKE0EbsLVsH/8RN7mXV0fZngcf4V/3dY210zqZ
0+DyCDHjsi31Ph5Up+9/h8GxJ/iBJfzhutaZCDOaZ6OqGEm+ju/yO2FTn1c7YLxOtMs8DrsOp3PT
fZ02dOVE254ScPYUXyAG2gx0TDmNceQ9PrQ+frrP6vIcPtUqwjK3WtXgPusJ6v3mrpY1B330kVG+
S+W+Ttw1Uk6u4GpFJpetbruXbos0DSbR7ETP8i7/32PGP14TFYMlvHGg/a7rhLEZYYERMZpxifEI
aSx0yftlRGureOkv8+bnyXqg9sHLopK/gvLBqOt2BArUFJyQh3F1anmxnxGxeIG3NHoomV254qaj
2IQ41TE3oWc9C0c2OfXQPvp5/FVpojGMKsLSm0NAauFH9z7TnqpL90QytJdehijG5rR0TKV2Nbqr
qunBMl7S5LVJ/1jJlo4Fj9hb7Hy3E3u7zUgcVL6DG/zEoTEnQunJmeY0FTQVb4c/cmTpin3ZUwZI
Rmfyc1uhA7y91hvFHgvDM2JhOwnGriOfltJnM5MFUglRfMM4sh4eu+7VchgUoN8zjdQhbhxx8Dyq
xxKiB9+OTw92tQpyIBAnkOK8Hcpp0jW7Rv+ttdMRPcbhtRaS8yLkgRW4zoD2En0LZs4onHwNUo1/
UrfaC16z6cYzGqed/4D69F3esszYv4Zc7uyn1x5MoB9gN74EDv+iPvVnM5yh1Isuj3HgDz+kv4Za
7vGnoeIomaCfc3VAep1SKwkMjrjTLI95vabCE0LpRM4HOut6hCSJmW+8frl1GaHBbTMY7pwsKEA5
pdxvf37bD0YfnxPWq3tHyb2OTZN7R7JzsyTJ2515xcNy1U186jvFLjhatj50Dz8PubrCWmkHv0Fh
yMFfdFqNNtFjhfGDocXnIVZriFXM4ayGPKbwZGnaGXf+DjiEnbjNkejt2LWsXtpIiAJFiBhI5ug7
Talb65378yM6dHz5fC2r13aYU02PK4b41/Gl3eG0sDkefh+ed39VLlYxiqwEsdgu721VPIjk22Zh
X5MCqcre1shH/XxNB1eJTxf1sQl9eo+EoYrzADtp8iH78kRxg1PpJmCkpTRmy0/k7bZkJH8e9ND6
93nMVd1kmLrZrFTGLCWkuMFZAabbkjY/D3IwOPg8ivx1hajDkT5eJM92v+ndYGdssmv/Trn2Yd4V
pEGufh7uUKz3ebRVvanX5XCKfK5JEa6DqXRleBOxSW+9fqSwdWyh+CgCf3pi4ihPWb6MZN3Gd/P5
sB13RmMXe82rTnCZX7D8xon29vPlHXuRP4qSn0YNJ6E35Zm7qW4TOtzNk/EUbMb+P+AEHx1qtWbo
cvvv0l3q/9LEx6bUTrWcVDBcfhmfK9l8kfRtI9+1PqEeWFOfDBMQD6evnwU52ExFf1oAArGslyi6
lfJ7w3yNBJViNg7iNalhEbFANSAqbcH0Xqi5hH+KuRvRXePb5Frh5CZIGMVY2aRUiMfo0phzuB4z
qc3itlQeCxJvrXqryIVnBbeafy9Gd9FEWk94SWjipubqLe0bqdB6mXiNRhHxgeJJlACF4koqzg31
WZkKe0w2RY2l4i9BiB7LZIDdoDgZTmDWDFqjra4krbpBDHzSlylpnmGvl2/UFE6GfHamqPWWslhs
0R9CsQdoyYYC1T7udLvUA08t0zcsMsjoQTqyfYvkUyIJheuPzXaQqqsuCd7Bhm26Av0jnWmBiQay
UJ4T5XGGNqFxN6P5vqhuJ6pjNSWsSZFPMb3Z5WVxlk3V+5HZtbyL3/fa/1nz5NXqXYqN4Y/LNrHg
Mds7TF22taec4jR4lm6PbUoHZBJfasNryHtvdJVkzbxB4PpRa0A4oFh7YV3KTmPPO/KkbegkW+sF
MsVAxiM7aXe6hAtE4VK59X6+9IP7liSpNDbjtofq8esqVZqtEkk9n0WYWqdLqAN2R+L4g9vWXyOs
VRaGCVpd1RhB3dbYS4BU+4+ybgePK9qncVaruhJMMggyxlm0zfGV4i5+t9V15Pmu5mnbyc29cq9u
ls0/P8rRP3IbtdViL1MVBSrH4Amk5cQvXA0C5c9P6uC+/On6Vit8WQutKi87Zdech7Vo64GM/eRt
0P1BTPnzUId35aWz0zrYJUT/c9YkGB3Z7WvvmqfKrow21IelrbCtT9UWCWMeH4luDu+Xn8Zc3UId
HbQ0Foy5IFt1DOvi2SUscHRiHA3PySPT8mPH+PbOfxpvdT8z39IC2MxLOJXeNaf4uP/WtxoMMOeD
FUuXGTYz5nnrVa560rk4ym+yy3x/DKN49LqXqfVpZ+uyKKjLZe3Rr/1t7i5wXN2VcGlWvOj237np
//NF9NT887/5+rUopzoKwnb15T/30WuNx/Cf9r+XX/ufH/v6S/+8LN/z27Z+f2/3L+X6J7/8In//
3+O7L+3Lly8Q+0btdN2919PNO3T99mOQ4L1YfvI//eZ/vX/8lbupfP/H316LLm+XvxZERf63f3/r
5O0ff8OR9NMkX/7+v7958ZLxe/tifsl+R6/Ft995f2naf/xNFf9Od++iyyJ1b+lI5f/2X8P78h1F
/LsM5hq3NV0ySEzrfCcv6jb8x98ESfw7uRE8uSz6KRDoLMCIBhL68j1Z/zttywiheYXQAKkc4P7f
1V/9ax7+68FwN/799Wex2iq+QySA/5D1f0k7s+W4kSSLfhHMsC+viS335E6KLzBSpLDvO75+Tqp7
ZlgpmtJ65qXbrFSlSAQCHh4efs9FGYPP1pkTfbFDSYWWatoI40MLqAxXNGi0kt+d6Xqduv4yMd8M
dV5wXz6MP4a6OGdQVxO0WWCoZIZOrus9EMRpuXJeki7C2e9RfjMh0Xwp6h9Q6CDqi7KrDGFVJfO9
nnUfvY6Llk6ZW55uhXncqIlwr/fdj0G0dllJV0s500SmpsdU6NZyLMFUUg5zMLz9509Poy3LiWbq
P3sYg1avqO+jpjKzbp918inVR//vQ1x+8v9+9v8Z43JLbPs0kpaYMc6Nhwsw88SDLuJZPkRk7z+s
VPwx2MW+qJoF0DfL4o44HkrupJpDGRgvV57o4nLo34OYOl5dWOmi2f9nECvnqJkshIrQn3S7sWgw
iXB8y7btyF1+Qp1bNb1O9jPh4+8Df7dWudP773Evj49WmM1zLzGurAiP1mjd5Hp+ZaVenBYvH+1S
M4WEVpBm4Om0JbV2UTRu2ubrajKunRevjXOx/zUyXP2uZJwUX42CauXZSq+o3IQbL/JAXFF8KXHU
mMbY1d8n8fLC7V+PiJUTrtjgq/8AYqRmDeo+M3l7iE8xO2pXXFpjSsVVjIRRBaWnVbqBtI+mCRU9
DUVXktDLM+UfP+D8mr/sgdrYlKkY8QPG2wL/s2lfnQKsz8yTeDN6xraz49O1W9qrD31+H1/G7Iam
E8qCMc9dofMx2MLR8KP7Ap15R9pBE09zF7khXBLxqofepcjxjwe+OGOOUlulUcrgog/+9Qnz8E96
NbFIdSW/3cixm3rX8EJXx7zYQrJi0cLUIuKeHxiii8tNph1z0LH82qv88HT1oHMOLZc7ydki7L/X
1cVOUi8JaWTMU0ab/CkbYGueZDe9zW1cbtcpiTkqOVeiNaVzQ2SsWPpdb0q/PM7/a6pxqIQdBEac
nfziPQvyHJixzuKepWdJEry+gIWv0jNRKotnNAZ3cKr1PEEzpDnpShX82/hEhy4kBR2sgXgRfNOC
l5xWCjMQ5mugDrYxXUsgrw1xGTciLaiTiCGkvPRkaa300pWE4Lut+nxvip3ImcN1idRXOvxSsgHS
6RK8GR09n91eBwjRr5fgWpfBd0FQg59/NpdTz5nYP1/WIIECBWRMmmNOTtLdd0Ns6/+p+dTvJfFl
lEtLuVxApUDjGShlP6MLyV3Wlg3JCAujaJt71/VZlxrfPwa8WAYW5aGEMtF5w58c/SmhdyLcG1zb
ze9X49rFefuPsS7Ww1y0QyvEjFX1to5WyUVY+FS/ym7imc7o9chAYrt4AjZwdmuJvWtf/ZVXeKn9
JI5Ps9UwvqR8LhX9isV9f9Xl5rtBdBH8mIwaF6rCRSyrSlOKRLMjlgk3ccid/bajgenv2+J3H9bX
MS6ilxkXC7qwXqD0nUJpftQW88oI331YX0e4WO0GFcTOANZALxv0pnQX0LCV1zTGWxtR8/8PTyPR
08Ix5WxVcjFjemU0UdK1rPn8OOqPA1dyfx/guxMKJ6T/GeBiuqJEGQREgoDgKvGxNDvKmV21W7LB
Fcfo8e9jfbt5fx3sYuYGGUlHWDGY/ljtUQb12SpsVyKONjSK+1zeRk85Rpwb0ysOyk34/Pfhv10Z
//uol40VS9hHZqkwl1V9W9BQX0T/zwEu4oW+xLIGaJIjmHQGCD9C2rrytq49gvzPQBvMtWTOPSOk
8llNvQ8RYv19ki6LSL8D0Zd3dNkdUeqV3EwaQ2SADUgoX6NTsDdey73iVr6i2dKPvw94XmCX2cbX
8c6P/CWhq42ozHOL8ayIttF89gcLSvuElqAV0Y1Dxif2/X3IbxNXejGQ3dK6Jf8h0JTqWaxikzEH
z9zqdnW/vFfA4x4aF/imW4xuZgt7/coVzCW09F8z+2XUi+wxlbpCn/GTpXQ1u6StttZhq6TsUPWU
lVcIO5kk3Zvc2pN3lNNTRzRvKf9biZtf86D+ffz5Y9a//JaLuKLR399b54V0vjc2n/pPuinMLcll
zXz/Fs5zM2L/NvsJ98NBhyR79SL59/Hyzx9xVpjKFt4dlwCZQg1lqFVAKNE3QMr3MWptbClf6Q8K
dhFMRugugDs7H29H2kaqVVmsu2uCrG/3JPaj//4RF+svVbGtSCd+RILNUzN9jIpuGyjw/r7kro1y
/vMvq5yqRWTm0nmUCdY+LsZDi+ZGv/ItfRseMJQBQIf1/B963TQWW3UeGEUgTzBpXG6vRLjvH+N/
B7iMPzhmJaLEspF6wKait3DeXNT/rIXi39/J/w5yUeIVemVBy8QgZvMTpa86nchE9sl8wL/5ylDX
Juzi5WsilY78PFRfTpsJTZjRX0v0r03ZxZsX1HbEdIl3Mo6PSfnSG48hfel/X13fluW4wvyfF38R
WkapGoFZ8hwCFo9H3cZ2LE3dYd2tfqfH7vhc3587aq4nyddm8CKQJDQsde15yRkd1n6Qbcv+Stz8
bgIhVZ5LubIM/OZihEyTABoaPFsFeqUW9JVqIu1oiytL4duD9tdxLjKhepjiOTxvRGcTZ9kmCryf
e1q5+n04X2Zkvvr/fLCLbCjs+0xNAgbE4ny1gFhBBwwqv7tyA/XtbvflwS6rbXXDFWwbknUtPxF1
OOKTlnmwGMi5Bvr8D9mdZjeHawea81u5jO1fB73IhXpJ6NrwHClauTyaRomyJ/PrVnSjqP4NuP77
F/DdMvw63EVgSqq4CUaZ4WJUiON87Kzi2jR+VyylH075XRJQtEsdghlN2mgW5xBOU1JBU5Lk1xss
rq+2jH77LF8GuviYszIqs7JhoCEUPVXFDxZZ29+n65u3Y5nU73FyhqmGG+g/tyMEP/gOzCWtvOEL
WLWVKN83XbaCAoyN7K+/j/XN9/uPsS6+K03v1UIuzmPlz3LxplY4Mlx9Oec5uVhu/xjk4luiwC1P
Qs0gHdiq0l28s6FadkJQZ4OiRG1lJ27o/B9i+5dRafD85zTqWYhmOWJUw4DJZ+LkxLY4jNe8GL9Z
EP8Y5uJbkpZ60ZSKYSb5BvHdWUHy91f099lTxIuvJ5TDIFcMBognw7ayzDUEzdXNxk5hTf19qL+v
Btjc/5wyc56WLm4ZqmluxRgoorke5Wvp7XcHTctU4XMa53LUH76O8MtGJE8FN8GHCeNUzEsh4roi
FzW+tG3eSqeywQZyMzCvs9drcf2bE80/Bj+/zi+5nhQKGs4eDD4pT3l4L2mkFdIpUPyiPfTZf9gW
d86WLFOXsLqVzyjSyyb+IVQrvYzyAHMMyS5NHMSiF+Gac6T07Qr5MsrFChm4cq/yjFHOqABXQeJy
Q44ROOdKP0JuabGXp2Zb318/JVx2iPzrAVFcGwb2oGcrjn9OZ2gGamIhGl9J0iqLnMCvXcyequYg
waYbaKeM9TtQ7qsxdDNYTbkTO9eMaeV/Ufy/BhhwNEBagFyC+wLVctnXq8VJsgysKj6PKIQJpZuC
tQqV2hzvsxLTE5S+hmBZ7mzWkoKMMhqjwkvqNAx8a4ANZjdZRMWjGopKt7WgnWVXVvNwQcuc0qmV
Sx36UwQPimQrPZfp20ww9OUB0nTwIuR4vK7kuYryB4GPR3HBoqpQfaV2LKZVbSSt3LhS1KP2X0dc
k8c0SZrV0CjOoGuJ/MbFeC9tRWXptDtrmfMFd4Kxyc9aX6may5+BGsk4gjZC67c0iI2usoTQi5ss
EaybqcJgC4uXOKoib1h0JaWRuTPorW9zmbfSFRzSyZ2QkweFpfgjXKaNIClFaI/TdLsI0kstUNW0
Su2Ez8qAixqUBaHIzL2FDNke8vRjiPTO7fNU9Mq6nz2ho0Q9LjqCzGl46TCXQpwsPFt0fEp1iaOJ
LH+m2rCpluIxk2Sfs92G3PimidtTpDXpSkvGV0yinbjR/dScH5Wm3M094rcy8YPAuBUFy06VdFdp
8r5gIc8qdIrH+Nwsk0v7IOlsNRiw3CJ/VoS3BaOyQiiQA6feCPekjfxWu0+Td70WbqW+4zL8KTIg
AWs4MOlgh7R4cAoYwZju4SW39MKukR+KSj7kercZQeP1be7Gfb3p8cwpjlJNmhThUJRa65lm2gqK
nESf2fQWWLe1dWdGMadyzJaeJCTiTesp2vFsngUTUJI2EmJ2AwgESuCbssZUYF+PPwesBGFahC0y
xoeue1XlAfmEP6WO2hyKHFTNe5xhCjgiMf3V1fTtVpIzI6wSMmeZA0DVsz0PWEdJ6UYtDlnz2GCA
kxPKzsRhWWxWkP2ClHO78Ziqa13exwMGP+p+hKUf3ywI8hdtG0y7ZfGFZCMZexSy3EKiEsYuTl1r
CMfnvF0vYBqC4K4+M7XDH6IWrMYMj45me/Zb7iMPPHxgHSq9WCvSCTKLJyx0yGogxGZbjHYWam1K
A5kFhLZzBPFUjtEmbX8MwV0iIluHwUX2u5uCvdn0vohLArrcYPqlV5wpsRdOoOmuu2idm5ue9l7z
3Ck62J257433vAegG9hKNBHIval9F7rSjcvenaejHhRuAyhxjncy9nK4umBEoJU/q2jHdU4gHXCs
N9qtyG2Iuh4zP2SzybYz+SkCxaDdCMmpnTxB3hU9fyLfNPm+DO7iHGjtzTy8DvmvRKVZ1VsSyZGj
jzF5DZcXfbif5g8JlLdZr8bgyURVD9iSxfSG/wnXPJQFQTVo7QOwAT7eg6F0XIg+SuWmHDYtH9Gc
iqsQcXQQ4DOGMmigNyMP10nT4NIWr2qT+gp2MMAsKuFWUVKHz9rWBkpjQ+EshoKbb9vu5zOdAUTJ
o3yWsGd4Sr1PgasnjgLpkRhuR+192P0YFWckEGmRR8tbPR6N9rVoPkVti1zTBl+TJ9GqTm9E+ajK
O4mmZ2YeIoMSDfZS+Yb8OFlcNFbbcdkVM9bTgbTSUaT3xdYkDELoDARMDCqQBXejYDqVrtitQu9n
/CYXtz2u6Opz1nlt28JpllfacKgHGBOBn8tOAKM3rdZjfCqzUyZ/JMupy1wAjjGT0sF5kbujIHh8
MHLwsOB8By837N8N0vH2fWwPQvQoNA/ytM8TbxTXiravIjpdfFM8K8hXRr2Wo0Mc+0K3j8oHBSNY
CjaQCfbnBNsak1WhvE7FTh9ts/ON1jNKL0GoGjJ4/EBuVCZHPaNLGf6qfht1yl0Dc3vByJO43a+7
8JhUvAApPkLw6aE5rqz2OIabWH3W6zvCSrZQYGr8unufcIwP8nfaST4r3TW42FnMY0dHiVUngCZa
L68suwpf+6p1hGD57T8i5Dd6mPgV11BN+57pH1qZ2vkiI6bKfa1aD5a4iuVXjJxtRXxMF94NZqUh
tOUiqj2pPRiNvDKTJzG6xTlyzHB6bMFJSocK/7AxOIBc9Qv0XwouKXlT8YtKuzYMZ05Qe1kEzRQc
v567hQ5E6ICUl38yYg+aQVgWaYXZzGbuqNO0mrOjYLkZOWsWUXzIltOi6Uf090mbwyfpycmV9KYI
nqQw2Qmh6eTM15hiAqJD5UkQyOKXGukvXIDcNuq4BehpR7whIzEa21C0u3F5Utgk1S7zkjE4nrlD
QV7b6fSCFssOCZcYgMHL2ZjTcwONb5azp0W4S6bnwsLONYpd3YBG8aYC+NJL+cUKP9pgk9Tds1Hu
piy81YRo1UQHEUKpKN308KxzncJD9iMy6cK2lP7ZTJpgTXSZEAxbkJyEccrAIQnnvvAaHJsZKOqT
Mmqc6vsl2pmCjGBSnem2x7c6z7dxLd7qJaDAZvjZd8OhlOlX7jpks1glB2JRb/W03g6LdJ+K49EM
zFMz0EnZgZIZ6nXdha+CEn50FnFqGuLcWeqstzMB54wWyLkpjGyyWXUEJrvjPxRsa2jelHHxozE8
6VGxTQJRd2qVSD+VW0oA2Dra5og7pFLcgJZnp4MU7RblQmiekn1dwyDBvky12o+xD32tIL4lMuXS
0q2D5m1hXkca64WJnnMZuo6S7AdhOyiFXy8nWdqlefAodcyLka2xi+GSR+UNTeFHKiq7RD/boQGy
bdp9Gx+7milIjqIIeah+azHUbeIfhfzYVW4qeBmebnK/6s017T22jDzA6FYiMq7GcAsaPfrPSsF4
NH8n6llwnZTn4lOINiZWbUbxKZNG6E8VTpXxO764g/w09ZCDwffqLlQssXjDAtPqvUjjDAT4x5od
QbtVX4wWvE022rN2J5j3bHjVQKaC++hjeyvEt0J1L8Un8Dfyz+J11OxY8GIsTCLtkY1lyX1L30WG
Z814/nrZE/Ryk7hDaTN2ZOMmW7yeV98whZodFHeSdhOpTnqP7CBIXwtjp5pw3gAq7irzBB6i1O10
rfqC4SJmbGSH5Tf0nkzLS4VvTRPwba6iZqu7SuoDvphfZLx18CU1cX6BK3Ef1oeAavdTjKxBdDE1
xs6q44QcJ+u83Bq6uygxcJwVWzgVy2ZVqZVLVi1pbiHf4Vi76G6BTw5soJyqWCTdBupH1KN/dDOH
708+sx/vZWmL1+PQ5HaiOWT0Nu6auv4pIIlr7Vr6EVW3hfFWNrs6BGM4/qiaxxHCR1e8V6zz4E7N
N6CfAYa7w0jEZo9b+pjNNF5pxER57H60Nf3F8drkrq1Kz3Z6kMe6Hx0zKcmPieoZCT0iFUmLKx6I
IAifgI6F/duIn+G8T2uqlVytzm84L1M3t432Xu6wgrmZYErTkBbP9/LyinfsKOzAhNWdaBfGZxlh
XqkXds8dItoQYlLolEkK3ZdvGa9RI4xcXQYpAOXAwIZpHnatYWv9raxuMWJ1hIFicB9DQsNaetUm
PlAnTfLqbGXtAs1DF/I6tNWqF7B08PrU0bA4fNJLTJUdE6EwXZArCSelbob/AqkAxTQrWeH1achC
c4Ar8krGAiblpkZVH0y8CUMsWVN89NoILol2Z+Yi0V0loJKbwWbs30UyZbbUCOtY6C1ts7gAeTei
4YfCIRqldX0KB09tfOhhibWbFn96Bp4qRceKSuWyT1WnRW3TJibVXzfEonaYHF6CavryoGALcdMJ
H2ay5XyaQkPCOtjXd2qz1hsnGZ2cM9nEqcjBmBpuWXKnvEb3anbTgSUT8XB0rOrJxDzhQ1x+Dpkt
DUCdbE6cEWCq0cseSTkLvnOqw43bDp5ouDWlEnHVT0S1myUnpzrQc2eEK3LIcro18l8V0oXodqxO
ubVOT7yPgK9hLDFOf8JweaCDDBNceE9csGXcPK0wQcXjWcBKeXDA3onLMeSbt1XBFeAdKk+icMwx
rQKFU7x0bBX4ywk5n6IvvUp0GuLwdV/+CiKP91l66nLsfwBLg/8WnLkw3qDv9P2g3bGoIXiJxTrM
VlCOkM7g5LtsrJfxmD4G0qe1rHTDNVNXxRi6OnXgzaUN3cvavpDcOHQ1+SFr2bRW0TM4XY1TaM7e
5gn04sc+SK+RrkP9JcrfNBJ5HQttywU7lEyO6uS3rMO42jejX4NkrezOOOAeLSubwdqP8z6jj75w
wdPE5YY6SSLe8KGM9d2k2lO0yion/hV1LyYBC64wPPqbhf2Gdhncr12VyYPplDxrMT/hWIQ3cWyP
dwW4p/4Y/JC714KQ84r8O7rP2mMQ75Jqi0yq1XAt/aGCApBParZdMlfhlBcBJMqWo7gzcGCvOUa1
7DriqopUL8seJMGJEZuDRk+9unqoO78Ve0dbDkTH5kOBVHdnpAe59OLnRLfDcpuE9lLeDLcQbdVi
F7NBpDsRahSqrXlb7/LkWWZnexgnVrsvyU4jem24aYo1OMDw0H7Ov/pyIwmbgbjOHXX7kPbUag8R
whVt2057FS8v+V4JXWDecvzJXy5va5WQbQPJSnyLq4UZidnrQKVSdZVgnYprNtqzZms5qcFaFG+k
Y1Duxc2QbszixdC9IXdN+WhMbrs/b2r457bpQzJAxmx0u6ve9NrP2AepNy0Y7yigCttfedXzkZ0W
65QZ+/bXudEnh1iJEr8lU3BlGmIrbpjddhbsRNo1zUanUEERbgRKuQlyj3Rg7L06wlApc0EWSaqD
y5K9GO7CB9Hk+YqWZaxk4Zu9mSGFEj9EXxUdIjzGq6Rn89os5auM1Tw0MxxjSrB5Hly44SOpNiKt
od1ORvn3JEhO2ayym0Hcd+pjR9WYbE12JO6ahQeZrDxzhPTRFD77aLOMv8ruse9/qv2JOCu9tviE
aPOpqQAuc2TETNe4i2tvrm6yyTe1Vyzy2uFtEI+Z+glBt0FXF9jLIwZnqzJ2Ok1YAWev34vO73Ii
jCd2q1D8qPm78CYFnT+m7nTXfmbJHqZnux2fqmIVHgmwHVaJGSZqW6E/KbnilwsbcZtz9F8bwVqJ
sbMOnvvWm+u7rjlExIP5AQiOV8xPevWojZ9x+5j2P4boQcB8t0x2+MYrwg98wpP2IQ6fQSVY2Wti
ruVy5gb5QRrctL43iKBY+xbmR3uoxo9J2JX53ZlMF247iW+NHKC3cntmC6n9ngqK0IIzGxxLvLH4
MJBCmp/WeNsGx7ogs1mr98bsDJovlK7KAjYjV8MsEQBEzl1b/VzMzUpeN4SY3vypK08LBPt82Qmp
M1vYEPu97rCEJeu9MtZ6dGrEPcavGgdqd5LHFdpnQJ0Q4DCcYzOW7suYWf2hcwqay3Xa7kQanPLF
EQy6jXb64nTzaTA8ZdqE820yPGH1tFIpbszyvh3vC6t3gMTVgx2HiQPtfzXrWy3sVqTAvM063CTl
OhkR735q3EnqzS6tdhawRGul6nutehqOickZ6pRj46gbtybH1JmqQVxtmgZrVLqfEHCqB+ulxkzt
LU+PgU+loyvvcsI7E5GHnn6H+9Iwrof+duGAmx4C1bMMld4RP4RhwF4bL3YSOz1HDpdDNxAe6YPD
AYC6vNhIuHjcJ2wn74DGtH0A/Z24qjqg63RzzYlZSdZatuoXp7GI/OxxoiMX7jLuqvBnjT1LJe6S
7rwDaHibV+2mG3zlo+EvrO0kP3G/5OaLXYRraTjRpBKFfjrsoSGHMg3CqyYBzmZzENWOarbv0bpi
0crsCQ/njDt/7fXPoIfGCEnuWLyN7bZsIYmCl5xuBmpTlhODljaOJoDExju3hFAmm9itFKpxgz1I
ftmBrue7CVfxWx0+tNkhn24oR5XKWh5m/v0XXHD8SH625pu2j8E/JZSZwE7qmxLW8mjT2twvvgo0
qHuJ0jt4mefKVZyysVmKO6gbjaY0s3jPJvh9jnoumKofCcjZAgpaXtOcA3pX9vle5N5L4o9xdufg
qHTrRnb7hI+dje4nKmQ40WnuENmL1+lpWaiXwTLyUs2jeKWuo+ealnVGIkWO1K0gPGejEw9rZk6c
fKufV0WN4SczCsYq1J0ydZbQka1btTqBBScy0hoK6pJjUbONi01Fueg+hyncDuuasp6wSeWdiRY6
splCQ3k4szxfZ1Pe6N2hpxSqVEDRfZMDvLVXKVZm0i6fgs3QPLZbeTRsod6YOw3BS7uKZKb5NZTu
TTwvmvBUw2SOqBC1wkGJGvLmowaHFrtQLVkLja20d7PlJ9mNbjmJmPCyNXoU2OHCbdren+vA58av
VYP7VeOXwB4wuDH7s9SeZyppkQJDZMLz9KanIHSmaF0tbvxz6NUV6Usg37bhIUPhF2zOXsMTto7o
D7eZdlukNxS/aC4k56VUp+2GzJV6N1c3bexAm+3z1WBsyuRheFNvVE7nudfGq0H0l2jTZruSyqvN
aV8nnY3Xc+KUBiVLCIcry/JCdh7M5imdRn5PTb9OjwC+G/m4FC8UQa3hYxF9q36C2ySDdCsdPT5/
lzxQXLuTjrGvMze2DM1Xeho5VVGsm3NtlX8IFnxRdCSorZdd3hwEWXEhbN731NmMAAwutVKCUDP/
0CjiUZ0nzPzqhtdkWUf1Tc/Bks8u+EXzYay53adWuGwsAgk18PrCPx9vo+NIwveQkqedwfgx86C6
kZE4AflW269ENtI+f5AogZn9jgOVlC+rGPGMvB6fWT5T5fV1sTc1TkwvQ7nuwS+2RDKOfYcyp6jk
j6/NsFpqRyL1vJNSdzkl5k8heIjFHiwoYPNfYI2Vn1Z1Ijb1qZ8BaeuoThyGaieMzpQ+5RCoBoj7
rnqvJm4bOU3mcDsQNrcSZ61xk+P3xmnwlk4QMbOJXrWFeh+o80ZlDRruKJ9mzTdI0ELegschtKBv
RPvQp7tZ+pnWFJ0qgyOC5iRE3yhS7bjDfZWK7rnOP6SFk1DerJKTzOm95WwYhk9TKbN8YR728NQk
qXjoh3itVCSPYBWoNTTegm6/UJOjlEzvatM5YT/djPxzU1xyp47rt/B85dPIlr5WW21rpcY7dzij
3XfMrTb2ga+lw2NsJoYLbU33tLKH/KvFsuiIeg4pOk0XaROnTe7D2kzuyjDjVDCIFaVcTI9ATCeF
mJ9ikKDbokv4ryyuT4qeI0omqOK2acbosGhJeGrBT+P9jPPIwq+Pi3ajiO1AVSgJRk/TknSrjuVG
EwdK9eE9Oj/zmGbDWg7zm66rBr/EEG6nilTsA+xxCOjCg1bUTmkNdqKWgtONoquVsytmtZfq0G8t
69icnVXU0nw0+F6MIdpOeXyPsdomyxvsp9kOZKr5bc66bFLxIAiYhZeU5ttQX2fpIHt5mjzkUtrt
80U/Id780SuQ0dp2WyjBpimt236hSJku5L3JuIl0cxeLxmennLOJtNG8PJoKRzJovusU4WcfDr9i
AULwgpWjk1ji1ppF/jzo8vU0NT97q8m8/Det1ApPRtuDlbbq7EXF5mYvwSp3xqFAMc4PvmsxfvSb
JODUNc76OuFffIxgea/0eBxPSlcJkVP1df9gxiqOK6ChcQzIZ7GE2NyWWfKzHKHQ7MdwGY1truiJ
+oSaohzupkniPUnU7QlMcsCvnbNRlu6LtJ8Cf7KysN+VglhJj7SYZb1iZ2rdlDdpM3M+CcZ0DpGt
mMM7VwQ9m74ghYwYTem2MYIGIHSWNvGKxsfcssUkVd+HLIGEvoAyhHMqSNp7yd1XvwvFMo69vI2o
rA6GVnFJssTtvouH7CXOARGvl04s5s2gYWaxUrSC/km11FLxV5NBb7bBBIacl8S0HLetLgu9a3En
WdJ5VPbgWsOpLViM5zhaSCPFrkxKgf824dBXXIUEo+nHFvNEzhUYFPvjSdG2Z3EqqF6AxWru9nPT
UJjsyy7UJ1yURVB9kKmrUb5RZMyUn6KiyDltGdaUW6cmm4ZgYywslXVqzMGdWUdy/I6Ybsq4sxsN
fdVxXRtBSOM6k4bkqVcrmuOLaJBsYC3N5GaWUp7TkCDgTbBJVSlFlqgS6cKjJjsBNKe4gf2ftDEC
qxDgywlmynlKUHIt+iFVcTHdjbEcNM+4bgRZw9moalvTLYK2+SibVAr8KC4prBZxN9brPBnan8uQ
tZPfFGr8OUjJ8KsdYm4I6e3BWz3VJ7HgqDXEZbJRLOFsHNgJpoU1U6d0Q/shLZEybIJOCpQPQ041
wbGmStC9SoyqxA97S/C6ScGAWRhiuL+jDAzVzmCNc7eunTHPKtDtaqeUmtribyuU2qbRpWotNVl4
GmIkSB6ecWcTtZEsjP+ZRc9sOz0CMRJbFBRmVnThSagYgZCU1RDYdcgEUaee4aZkKivBLTBxjfyl
G+diZ3WLnDxok2GBSsoTmW2tTeTY0+MkeM1jSTGcetaCV1PspY961Nj587iQJy/LW+7ggYEqpj9F
QVKtlU6s5VNRtPAQOvbvaS5xNsmneIuE30p2QZwKuSvX2chVQN51kACFwSDPC6C4u5UeBAMuWiMJ
fDKpMwbS+NM4FNPjl7pQwvdKmaE3W2IQl/YQZrr8MWIrXL9VlcxFgSnqZWAnYUebrDjw/641LEV2
a/XJnP20lIX0elETYnpkSMJbWRCqKTAI4l2bnF0dskbRYDHGWaQ5eT3iGtyHY8zFTV7Xz+3cZ8Ou
0CcqqvrUTrNf8kCtW7IAy5teKZaEqYXZ4hRLn9OxkKHnqaWO8m3Iz0AenkkcQfpAykBDdFVnOVqY
UWhpEqGbvKiO9Z9Br0A2zdtRk9ZjCeKbCmtJXFQ6Y3gRoyavnCpLgq0+lQrnzaZZuOuMtJwHako0
JFzcdZtUH5rDFM3SkRuuUXWaUql6d6oXCrtaXrOuy4SuA7/N57lx8kZaKjsb4lnxm8WijicRQJSb
TG0TeExyOy2ONqvxgyZga8nd+UBVWeibombXUbV8hSsr1NlAzMHRELaq2ZHb/HzlXVnxy3+Rdl47
jitJGn6hJUBvbiVSrnxXVbsboi2993z6/VizwJEoQpyZvZi56YMKZTJNZMRvYoEeNsV1oOdvstDm
zb6WopOc+e1RQdYZa8UeJAaCrYVMSagaYjr6Rj28pa1k61EkvFihO3z3Qn98BEZVu3/MyoLljtuV
Iu0NL/LFrdZram4PaivVOyvlaj+oqdrIL3rVp+mLlpl9Udh6rI1FclLHQRO+eeUg9n8rj9vgqY4U
Ny83NNfYT1Giax29RUv/2Stm1t/D9Cumx7g31tKmKBrSWFx6zAKsm2r0PEU1/iv92Ur8IjlAUQqa
7xp8fe2TXigBlhKJaAlOwN5pvxpeUwV3rVdF5Q6LTDdj5U7q8FpjIHQd62H4JreRQbmE6dQ3slqT
I4y5lXBZx27GizrpBa93RNnqQUTKfTOhSTP3T10PVobNH2qF2zbK2gxnhJ4yReOKKELKYU8zohHz
DhhoG8SY2imaNWziuk56R5DkeHDCNMJEr1JcQzkoZkfRVRLGMKX8ZinSIdMLsT94tYs9QREm3Uvk
qVV0GpQAAw80H8dsB/xDykEjJxyLg2IFwBrCAZBt2nSJN9zhbaOZ1MOSCacxeAAkf9e4a9TKphj4
7yhZNIrBFeDJxYANpBdPixiidfCbafXqH6Yeeu3v0iCPPKShJScZwL/UHf50Lm0tfKYGTF9fMs3t
xXGXCMgAHrNi5H66lxWMcn6VXUw5Ok3kwvBsLSpDr6BJ45vVt1Qr2gHQBQig7rsv5NlvD5W98SUc
65bOD0JRuePVdWnYvZLW9dbqskD8rIZK2L94bkDZKypMJdxlaUkrvDDkxvpGY1JiYXgAmMJNlgkJ
xfhYw8InKV2c4iuvakLeRoky7GpJ1UOwD23VfdWD1PoiNj0lOkvE1MWpWGZYa3Rxnr52ppXTORIj
EE0KAJQsDfphqxtV7u1S2MMA7fgFSKIY2GhvLU+h8SV1Suxu+8LUU6fRjPxnPhoi6qRdP8Z0IGIX
3xhpaIetoGo1T8i6tKJj53dttVfdkWp0PRRhaKepUtV3imwO6ae6UCLrGCsZvgNhyL6/T81wqB3X
7zGG0hs+DvLpUWvaox7jZMVqpFkHaAszHUBF5njyK7GzHCw4GiCj1kjTpfWTvr0HHZtqe3PwjQRb
UKEX8Xiu+5KSWkHZZwxAcT0VQobWZ2dmhfCK/rlqbs20w60kCSUfc+GgtqSGh7penmS3Y+UDsjS2
g9n6NKXCVHhvTL9lDGJrNT/TSsi83RhTz809v6TrLo54W4Qy+A7sbKcEgDPvKShLxftbSY3bkQsZ
AIPRMYvSDv2bRkgdOfKNzB5NrQt2pZVVXnNvKF2DS0A28KzuHDVpjER2Ki+sut+GOApa9WJqru5S
o0FXp/kOkxeR+XbMu8AWUIXwngLZ6+iEtKXZvehhLrrvWd2bJu3hTpdYN55YvzZ1ilZ8VQdG7ogo
gtCQi3Bnzu8QWs+TN1NXxNYhM0msT5Ead+YXeayMlzDXhEcjcdVS2+iDFD4gzprnv3KrsEraq7As
Uc6kXKSwjz/lpgzHeTPkpFTYn2elZjhNnauR0/SCwpNRVEUEpEY5VY8m26w6eR4SE0cW8+BilKCp
FtBzzwxiiguDGx8xaOjDXcRVUO3HPHSlp1yMauGpMfpWOuaqgn1B3knqp9wz898DL7MBiIH6N5S7
13EIta0f1OjYydQ+SL92cYOz6gFGlRRtm8LDh7sJs+bNirNOAgMTFPVfHzv1dJcNbUMnPHIL3cHg
yee56feC+rXjnIkO8IDH7IE3l1HuRxybajvzShaPpvh17UAO8MdjZmqlfkgGicJwowd1ylvPUPCt
w/jhDh83ur/9mJM0CT0b+i4wY924J0GLAAV1Bv62mdfy7LbIeJVjI0b0Uy3L7AcHwlxJGUvi1+JP
lKr51gpJqinGqeWvzshDms5VCBgtqDS5PIpNY/CUYZuWttT7UcNHr7RvVVuo8l7uBM38LidxroCA
G6KU4jCmhfUeuLRo2aVZ9TlJgRSnJxIpK8ASO9S51FIljApnSILIR+sO5/KfvAEYuqA1IGZGNiEP
9AipvaGnHBur+nBo1KQnjXVrIaj3uTY0VryNilGmyD+Ofvkrj6sQi2+wN+Wnysux1doUYRbUb5Eu
FRSleSnowtemFer2VTEV/sw2KjuhfU8tPae2KJVKQ9FTxEfkaGLE7GKg4ZrWKbIiCsR5a1FgDENE
S58GQRYblN8bJD8yfMHbT0OVh9krCy8v9nIMvfZN1sba+zIAJIsfShO7Ax7uGpWxTjcrkCCy2PMI
+p+cDM2NpgbDdLbj0cWt6h7NoTDvS5H/dG8K6iC//A/XvVuWVCQ2rOzCoh2vs3OTLonxnFATxcIb
JdfbTcAxK9i3odwfyNtLTCygWFnHCwnqkazNMbFBpzRdFEOEbr+aewriqNw6E20wkDfBm2xHOyom
/01IVJsMFJpkA5PISzBw3A9weCfCVgzoGL2xtNwLW3eH69WpfqF58WeNFz/H3qss/Ukm6v8CzkV/
OFt5tOQEBF7qRca2aIX/lFjyEUJTsKcWDaT75+oJeB9ZtTFhA9VsVJHqh9hHmTqNm4H8JhBeoT81
AlUwVXqUy9Sj4JjK5TdDrMBzrEzvHJ2P1IWKor+qaSZFFFyNL6c3sUBglpWIutq96eh7nN/28IR+
tyc04A/lVrxbx3fPJ3gKice1hcwHfx0c+2XIwVJzLQ5HBPJienyjroITyF5vj2uudK/Pg8wg+VHM
WVkKrrJJ/iq/zNPwXf9rfK2cwZGd4Y//SzpQo3H6v/TQ408AlPJHLm4HYAn6PfnedYYVEoQyMTbO
d87H79GRNdFVDZMGazboKg9cq2l4WnmJ3TnJo8wt/5DcGa/uHpjqqXyj6wdacRvb5lF4qPFYrjYJ
Wd3W/zHYPONcyZ5cidFE3K5xWq54cB+/zTDwW2FBWuKHKsYZfaEiE9YwLkPET3OCJP8piT4waB+I
mhca9pgkXA5h86N0/UdPru7HSjkqwhFrmK5b8/qcsw7+9VM+3Ge1SSZ3Wq5nP6WttRDrrQxxQTkD
6fJc1N8sDcdAc0VV8EptZh5o+iFngTLXNSUjAopVFzDjovCUKdZTmCqvpl/eJbp1oKRKY7Gw9I0p
mSs8wCudkdkBMBc2aeKxsjqfA0A8BYfsO+SKjba3Tkh+7PVPt3fCnJtCKEtE01ISJQ2Xy7k/SJiJ
SlpwuW3ozWZ5foJZ+2j56V4QsAQv3JNsrknGTUfG+VL/V0TSDh3mhGjMFSy6vA8FXjVofcW1bQEj
GsSHETCf8lkfi7Xza9o3t4LNuGZQFxSxlwhGa+/e3cs9FBEX5EljF6BqAT07a/pM8+NrPrzZhTSq
4KkpKQK2ytv7tAam21XO7W82D6HBfMUSGSKTOX0yaXYoB+GQaVYQgu7GXOGoRFFyT3ZVrvBf599p
ioLWkqlKogrNZH6Zp1WXqFHaIHQdqd/d4Ucg4lgZ8bzXN2FjHW4PaX7PzIPN9pucSdSLLIJ1IEUC
Wg0eJeqOPv7tMFf7eh5nNnV1bVIlG4jTygK2c6D5RWprnXZMwRnROhL1T4gk7v26W1uJayOcr8Q8
kwaDts7GrxzhabSlzeQzIu3BQpmv0tZD1cB7EtfEb640JhiwbJnkETLijLoxJ6m6aV4WTQHO58Mc
GQ4kyJzxABwcC9Zsr9pIbEz7wH1rt+JOtnX1OEEFj2uEqen7ne/D+c+YfV/FiPxQjDoX1EWFQkBq
ur9FoxYxgosk23MlY7/yoRemG1lKk04XiaFpKrMLVeQtrwkx454senQfnt3G2BXkhvEGXmulOaG+
Y8btZiUhne/N6eKQEWA2RVlBVmh+nlaep/g5svQoCLsUUX+49UrqshgA6ptq8BbAT342sFAf1DqN
VBTiXSqsYNzTjawJ/cow5pv/YxhnUaZfcXb/UQMNSgbKMMzktY/dN7Et/xj+tqvTY6W83/5Y88Ux
v2znmxIQdpy0JD8jQH/BHb4VtU5fYDCVjUhneWVo85UxjzbbiPU49H7dcrWnVfnTNUO76XjTJaq6
cotPf+d8yX/E4QuxHHiZkD1fTqGqjWok5DXiy2xC3l6xderkZBe1oDxI+/stJsmfEs3a3p7MhfWh
Q3yXRIVsXdfn9E9BNTvfC8jY3arfltT25VxaCbGUEZIMouymGhps2jlb3JsaiBkU5M1w6hxEgfZg
gbw/k9ziCN0S3JZlG2//8bAuQs6+mitRlP34aqX8HGhfKmFcWRYL83YRYHZvd0kbtfWUWtLF2HTS
nav/vj2ClVmjznm5IIZcpJ4xLXOIaFOnldN2W2wTfLQwXxdNpM1BGu3W0vfrnYw/sWhMCuD4sqnz
g3AIdNUV6Muj/kmtFKxFC9/UB8KRSWjYQRW6Pcrr3SWj4srJp1IF0FDnuBzk6PlSaEIy3fSeePCi
6KDVWL1S7f/Pw7DEDR1itYpW0OxrJWXJw5e+MVihvZFUO1f+Kfq+fTvIwhebShmKbiAyIuLWNRsM
b1S/seRW24wlJDHwE98avbor6McKyZjeqZEc2xJkLquVvwSdRf8i/jVmwXMehH8zq/9x++dcH5OX
v0a+nFp8XaNIMSGN9CA7I6PfgDfZyS2UFehst0Nd0bt10rjzkc9umT7Q9JK6JPMLmm4PbJiVKmyV
A+hzGy/pH9gZ2N7OXPmq13tQ1nXayBCqZRN1l9lXLSIhbQoNx+m+jTxYMeWbIZtr4gkL0whehnRI
p0BFUjT7qFCs6R/XbIgo0u7k1oDyAJ2h95+EYU24aCmUjGeWSRRq2vNkQO0xqCw1IKSZKsKK7LdK
9qtu76Xg+fbnmubl8qoh49BFjB7x6KIiOJs3CY5aUuUm0FG8GSpcL5T9v2MpdL23CWOZEpx7PpA8
LwZ5pFS0IQljGu3BpLcUVvFWzA63B/PxfJmPhhob70P1w3t19oFqaWAy/ZjbhQ4SltaH2PZ39Z2J
Rc1d9AAG3pa2AL5fBeEAGeU/D/5xXU/1PaRe50tQF4QhDUMRm+pyE7ab4sd4rLbtXfxTTXc6eXpz
dO+Qbfds5Zu7sr+XBo7+hciiQN2I/5ttui5Q0kiOyB2Vhr7SlnJ7ejR2k6h46u+ieCv/wvx4gw2a
bR2LlVlfWEKTTyj9N2pjFsXHy8OlZMjdKA8UeXJYQHIK3bMBSwwAIdt2A0j8rgkPnVHAk/X0NRXD
q8Ixa5elJVJp1EQFtPK08s7SzUTUBnqVrCw0jYONYtN231a2cpJ3/6pprR00V3og84DTzj0L2Nda
nsA2xKS12aK2AI0d70HA1vhVmDY0u8IuvhYl5ogKctn/jn7E9Y7l+EE9iO9t8kSZ7VgDE5Cssphu
G+fqx/SIOAiUde+g7UogYhvzqOy1k/kVaEdzj539Ub0rnhOb0iPSyr9XlNGvT11uOAnrWRY+Tgfz
W85rXJqsQA83XRrQyX/zqS3e3lULiwuLPRwWMF6YVN5no41SusNxnsPklItvTdIiElB9LozkF7iF
nYseRGwmp5qFfzvsdQbOkYs6hzwJG+lXZgttbeWdJyKpEWgWhBGwnRZcOQP0gL6jlfYI9GB3O+LC
CTnNJGK2HzpK4mwd+9HYZMI00BjcrABdstZSNHRWMsmlKLwxkVWWeGVSALpcvKYQxX3YasNGq9MU
9lfSDTAZAX+8mw0SlytZ0Fo0+TIaGid9YnqkGNpgQfcsN5r8QxaS/e2Zu05TFeN8TLOzz9PF3vfE
CsWkcKBvPfrGXd2L9WOVquJfX1G7+1Km3H076PXKB7nH7uPxYLEN5+XkNAuECYEISCIVqexOXhmI
860EWcgipyjkAEjFmBrPwssJlA03b0v8ijfKq7jtbcCMoe2jmQ4HEeWMDZIZq1WI68SDkJakYfwj
ycpVFYJSvBwlI4bTg4zKm248lEa4V0ec7aOV1bFwdF+EMmavGrOHtxl4IAp0ufsuZPVOqZKjLkK8
iv3PTa3atBtPeWTu8dp8jcMAIKDYbSktr10iix/znzEbs2mOU02f2pwASEZlH6O9LyIMc3u9XG8F
Y3rQSzo2WwZVtdk5Bly9MXIZ0K5Z4Nc9dvYYw6YO1roPyrSlLjOg6eOZPN5NDReb+ftadNUGgA/H
iIW8CtBDC0nk4b09psdJeFyyqWM59GIeWEM7rMU+m3fyQdirT+kdU24j2LFzPxm2eLfmMrbwLDA4
x+m0on1ES3BeXNAqH45w1sKFxRpahgzevCQn6SA4zVdpC1/uIX1JVi0eFhYzDVcqalNYyTBmqQmf
s0X8buIVG9nPOFU3Q1/+HFsAmCAPbn/gK2lEnZcytjw8LDlYuZhnsTqrrYZIA6HqvqsndMKE7TTX
8pPwYG7w8N3TYCs2a7nXatRZccNIBaGRDKLKezz7NtpBQ1yBt9bwjIE6pWH1SwjreLV3fj2xJk91
lS8KTPA666q0uMsrj7DqXj9Z7UaEYQN/+Kk9lE7vAP+t0eL2N+I9VQnn9kRfZwSXoaefdpZ/xSme
wl6HQJ66r4/SQT9O/eR8X61ktQunkylqokwjXcd26UqjEQlIKZCkae3svQO5VWhbW/2JUNttuipx
uTSo82CzQSHqoaaUzf5vUHfBHnfFnXhYU9JcSF6nQbFMLSp8KFbPTjo3iyTFa4kzaRuKJzJm83P5
1B90G5F2u943QJqO9Ra0DjShlfN+eYz/xJ5lA5U8SkmHcNjHhEanaYzqLtoZx9vr4/owvxziLB1o
dPQ8UpUwJipFbXYXVeXaVl8LMf372RLMy6iDT0GIygFfvx3eyT/1IzRCR8EKvX3ofsprr8sr6Tod
k7HzLzddMGcxYXTESjMQs3CkXfscwVMcjtMJQ+WU8zN+jAFVRK/9O32i6jl5XZMcXxyzQsdXoXir
6NfFwL6Xw5H4EW+tQXoGh7QyrddXJCM8izCb1diopD6aRthXwkvZp4eyRiMHMsPt9bGQVF3Gmc2k
nip+F+rTSD73NtzKvXea5GvHqZG2VWntrB0la1M329xhVEKM/BiYQt5G/xg+6MqYrnPgyzHNLp8i
TbpqVBjTdFiJD8GLViJJBitj869VGTrCNxdicLXtjA1l1dvhF3f22ZebXUJ65gHOc4neDCmsCP8+
ST/LKpg5+KCS8qLULNfvt0MuXHymqWmUevQJu3UFGGs6bmPTr3kY2sKrd0htJP/FY7hLtgVOjXDJ
+g0K0vrKRC98youos08ZgFJXJL+Hvtk/RKGxsTzXvj2wafVdJnC8JvA14Yim0nhVOAY03aleqJHy
Dwi0Phm8zNYsiRZyscsYs5M4FcTKBPVP0oCiHwSNQ4UgmtjREwzuUvTtAhIl+VHX0z+G9mLEyOY0
wZuBKFcLf6mxpP3tIS9N6vmQZyd2XI5dqIV8SjH/HSmvlrlS45w+yvWUcmphesLBNa+YSKgzioZQ
jRtPhWNqBtukeKghqrTSal40zdxVKIkGDc0tla84O1vkTh7po0DjCU3vT+uZL0GIDUGqQFc3ES1B
a6DNo9+eZOHPLeSaHQni2wA9+vaELg5YAnaFKQU2hvNnYxdXuRHBE9mkbEJQcZteP8lVearVNc/W
pUgGplqySmGcrTgfLxeC3rb0kF3ZKjeewXtYhJZd6TAPIAvEKw/ipXDo0oq0oyaXznkBXhtMF/Fa
vqRb/AYCi7wQCGnljxTkK7vwuv7DX8fNU+UdxbKZYx9guknwY2GcmiXBIIorqWb3lv+IQd8mgIyu
uyultMWhaTiQshNEGZsyVtbZ/S6IEIjqHIh+6OqouDT5m5t67XOvdOoPI0t3t1fI4vFp0pxibBaF
hfl1LvVJbSoV78RJoV7xnfKtfVbuKJZvYpQokWdA6g+84loOuLTVz8NO/342yqApc3cQUBmzVMTD
hkMYyStLZOn85Gbg6+FaYQGUv4xQCbHq6RbzmKcI6Wpmckzy/FUZwveVGZyqE/Otfh5o+qBnQ9Fz
Thog6bwlE+8h9WgomomEx3U9PHANOh2FNuju1UNZJHusqVeWy9JEYlULZIwTzbpSMgZGVSY43KBn
WDRHs9OfQfeuSl8vzeV5kNnXsnLFG+PiY5G0SF9X2+hED1pw2m26UbbhIT/lD6u47I83yHxiz6PO
viAAH99tpomN74vPwaFwoscsoI0Y7ixnqm0LJ2uPWt1Wgdr275XYF/IZ8/wXzD6tVaIQHJb8AnU/
os1hbatPqtMi9vVHg1RMmR/hpGxTPyLCNqX8U5k/3g77/EG/k++Fl+Kt/75uY7j2xWcpXpVprduP
aFr65Xj0h/FUl+3Km3chi7wY9yyPaxMFzKrejBupRYgP/ddSvWvQM1PhukdcJ7d30NKJN5kg0BKk
dUAv/nIDGRmkYLMK0J3Tki+6Dtoqifae+dctu1+3Iy2l/LAL6FVwICh0IGcZhlwNrjWmHx+0eJx6
U7tk3+zqz/mj8hkq9DZ6WoMLLi6hs4izrdN6QBCorU9PxPY+QVu8mVxMV58WS1WKi5HNNkszwMns
pgPVfdBP0V1wshz5qLzIX8tNvY0fKJP8P6dytjfaMQyqeJrKyaS9AXwLxjjaQqrZKz+0dxdZvlUT
i6XLmEqT9OEjinD67Gr0GugL3VTTzH3B8bL3NghftPRzmMh3HtyNYM2deXGnncWbpceJ15KfQULc
jLKA7orn3vkR+kW3J/IKXsmDni/3z6hmazJPxzFpphXS7gpQKP5WP+nm1vqlgTX07cJuvrpP1t9a
3xin7qvwkvymf7pbu48X9+DZj5gtUyUYhzrq+RH+oB302rf94YieXWGsuKAu5hvno52tUyRUyXAy
jpYp3xiBL/Xyh/sr+lbTARp+j9/9h7XXmrS8C/+Z49liNfUuU2LYVJgEut+RON5Hh/EINBF1Owch
1HvlIbuX/gon1Jc82/p9+wsv3p5nczs7sJGC0AoJajqaUh1CyYWx8bqm3astIky3I619xdm5Tasv
7CODYTbCl9R4kI32PmpaJwxK+/8XaHZk16Mmd7nMkCY9z1zunREYUxN/j7uX/yIQ/VdNUil6UX+9
vBvaMSKnn9prrdA+yREA/MhEl1Mb3vOqX7O7Xz5EpzQfxCUFhTk6ZZQz2aSPPBXRPV6Hn6pttlWP
6I92Nhj292B12y1vh7OIsy8GhKBXObcHNr8cHUSnwrCOGuJT/ChTzxZt5d131vb6FYL948Q5Czr7
eow/SKSYoFGQfAcEisxdCC+IF7GTVTEs3/IPcn1fBZ0G0Tiu5OWLa/Sf4Pqs2adUgYUCCcG9qtw2
vLyDEVF34UlYWzofjZar/PEs0nzt1HFTWu00t6pTHtNdewjuIQc/Tv4i+WP+GbAEBe7wvVwDMC7e
G2eBZ/eGP6bdYCUE7oNJEuylRYPr9rZYPFLwL5mas2DdjNmdocH0TZPU5yZMyhfL6w6N+2cU1nxc
l1YnFmm0CChiAACdp0txNKYtrD5E2WwE61EujvYhl7wLfqpQt8gzoziYgdRdo3IsrBFIYlTzaKXR
LJ2zF3vRHykGTRMYZdDMY7tIn1zvp7lKBlseISh/6ocWoLf5axsfXPBEIZGmCj6CrO/ey0bY1ptv
Kay9yTJ2FR62OLaziLPF4fpVDLk55ujEeSTFF0krqCJICIqjcXl7lSzV96jT/zO62TIJPHxleBO2
Gw2n581oqw6WC4fyy/Ac3Xe29ZdMwkaCfq2NvrA6p/YADHzOUOuqzja2pdFVEaAZFIkQvOgQNL4b
vdfbg/uoTMy2N+ROYJE0CzSJhvrl1TD0qq9pUxQDNIRs50iy2mpntzu0uk4GoKgwf1K13eQEnOwL
e/yb4ceBk9G2/Vt/9qAv4xaA2OVj/KNpyZGj3TrvceEddf4T58CGMkrqtIEsAM/wp9i+RDEqfLpp
i+37mP68PR3StG5uTMccu5DT0TPSyfxH3gePE0/FcBI+MprqgEPWEOGLX/ifuTdmi7iSQl4bAFI2
HBruJrLIAsIKbqumfbs9rLVAsxVcKlJRphLqQFqqvSlNclJaZVMlK1npcpTpzp86a1fIxREAShyU
RGkidNPFTSn22wL17NtjWSposBz+CTO77K0gzhQvZtaCvzIeKJ6DnnAc3Q/Cs/5XO0yLlNppbdgx
6T/q2cM2lE9ihjl7fGoOt3/LwhV18VNmmwdFsAhPQH5KgUmAn/2xhh+3A6xM6dwYOw0kMwaMgZlB
XW7kluywQx9Wj//z/JCLicSQHjbVg4/z/az4ZnaQafUcZBkCRNDXh12BKnirx7aFmMTtEU1TcrXB
zkJNB/tZKJy21ESwEhmN+tOQnnzxvov6o9bDnA6flPxhKNdIMtN6uBVx9nBAgX7Qm4LCSEcDVBUr
p0YVSIuqXYtGYiEjxSatLIvFr3Y2xtkKLdgafdsynaLHhSQJhwDaVrw2rsXFdxZltvh82QDJmzCu
LIMBHiTBF7/PVqhTS6UesI2WjIQLlxH008vPlcdNmmdhgPo3/qTCBmhu9OzvuAe2pPJ/BuO0Dplb
PIPPY86WiGfKaRPIvB9KMFajHdueox+rnbCPne6grKzHpTT+YoSz5THiFyfLBtGoTt5XIADo1u0m
0L6/cjwuXWPnw5qvCiQim0gk0Oh3iGl646e+gWYaSVivjqJwkAthjTw/5ebzpX8ecrZEDAk5HTNA
qE3DNsdv0vtyBF/t3Yvo7XbYdiPBjVJ5K4300oyVTbCYNgF61DW09FRAU7NLJ62tNhCnRxmsi89t
gJHJAQYBHWVqzS9NsoX9Cd0K/soqZmV51Z6FnrbO2SFjxkaNJt8UGk+WTQ+uKdmmd/KTvtFOKKi9
GM9rbNPFFPh8tLONkkqZFcYaUy0io6w6+EPdkwY7MsKTSFaDagk22mckUb51a0CPpXPgPPJsu6Rm
2SHFhsr56Gnf0qA9juJqd2Zx7SKJQRKsWRrf9HJCVaUDvZ1M1bWv+JQUnyMe9fCQHKyqVM6C0alf
AMg55X4VYrV0liI9QnEPRsJ0Cl1GFiTMARNIXkTOftS/sf0AOFY62nfppJ3Cu2gXP4hrh97itoH7
QMGEvJu1exlTH+WqVVSWT3hsfuQ75LaBs4yfJ4Tw6vimXXC1Rc9izU4FV67iQA94HIonPLgQjv6X
+/O41f7CcPmCXuz29gW8vDkMeIHoTPDonTdjk1IMYtlgdP0TiZEDHOEFc8zn6UwPD6GT7tewTssH
+lnE2Qq1IrOEMkWaJBjpW4kG7oA0vCWdRh2ZyXhfIn9lNT8KaUBW2TpY1dPKiKe/fz3H/4x49j0T
RWlo+jHi0h6c5lP20j5FTrjTbSwdbOmz9BB/z99X60PLX/afqLMvq2cxmkET6aHfhc/4QW4QukS3
xtEQh1kX61n9rLONMoQVpD3Ec3mD97Z7QmRyKswK234rbbu3BAuO0xp2dO3DzuVRVIjAPmaBvMIb
hudiBqLj3pk99OZOFB/9/pthfI0xQJQoqkRWt7KSpwm8+qwmkrJwPOBZa7NDCfk2Nyw9Jhgl2JMM
bNYNAILnp1B+S+R0qw0rOhzLN5qpEpJC6lQ3ujwXJLHWimQquom8eH/7SJbslYNrd9/8R/0rQuA8
MZz6MdqtYuyWR/pP4NlDsTPVQAxzAgfYTTWb/JjvPMf8XZ/6k3vfb1EmdCbNiOFQHfT3lc2zuIzP
Bj39+9ldSlS3rgJi1+ghTd7dAtQnVtWECmv/VF/8/e2Ai5v1LN7s7m79ShZwn+PwtXAOVt9a823A
DtpY/ZprA5stn6KULA9pH0ApD3hmKLtmH72Dp98aL95z9rx+la19xNkpSM/G1+KUeFX5SY1r9Mix
ZDIKJ1SHfYcaeudGK7nt2lTOzj3U7F0va7RuI/jwlEth0yPR3sbZvsz6lb24nP+cfbbZaScUCFcP
UwlQ3U/LJPw6nT2YyGzyx6kCX0KXkz/dXilX6kxU4KH0/rMtZkdeGymBbuQUAWtb2uXPygGzB/Fp
POngoN3Bvh1tmqzr0wa4FDpwExlktvmHWq0tf9r8DUlPY3xJExShjGRTQr9N2hWM3VIPxUIjAG4v
2EUIc7NPR2tBFJspBcHOwunv2+PEVeIVBBjT+Cyzz28PbinLUnnd8fSHBQ0P63KTRz1YP5RCqalE
XmvHKEfvylA171K5019vh/p4Ml5OpDUBwUCBifxPnVfdqygwI0tvem5jadeZd1jktKTnv0V8ZvCN
cNBIn2qNE/PBig/8JgztEsyyKk6EbYVSFDa2692c6xngV1mK9gG9g/U7O+bGAgvjxCR/dyNS+J36
t/g0VXnTL/Iv2dunPyQHvc5Vnv1SVMrzsD0/RErmeXWWTZ7mfYhOuYAzZl76op0nMI7RRq9XdugC
5P1jeCj6TehC/u7lN07lKA4blBJ4yvtvMUDmr+679VTDqs62UvNs2nQmdoNgtxU98vqxXs3lrx8q
/AALVrMC6EC+AsnJchcYiEXwAK5CJxpO+Aas7NGFUwhMKnUK1FB000SU4nKMgtR21dB6gJW/W9YG
T57yObobD+Kz+0oJEDHr6Dfwg5O6chJdH+0XYecV6j7IkcMLqHz25deo+ixU6qMV1BTtP3nBl271
xbd0rhvogMGpleGmzQGpk5dHmEdUfgapu8dTwKml5MOyq0az9PZuXUwrUZxEfowW0jVnsm9avGUn
+NikgCdm2/jV+uTtUUum+Rfe+Q6Ob0W28hmvpxNFJUU0gMKC30SE4vIrluigBbqESWGU/NXL5wI3
rCh9x9LClpA4Rwx2bZBLDz4QjlDbNFWBNTw7/nJVMGOkS6fLyztkpwmCMz1n1cO/Ud1ajIUiEOmj
wYzOD5rUV6TUnHK58Jh8Shz3+Kux40/l1ENdyaSuDxfIgSYcEA3YLWfMbBpbC3BRyffbBC1ObLj7
9Ya2xTV55WBZuIZpb4ocYFRc4FzPD3Q5NQYxng4WwFnBBpXGk7X1MJMBVug7yho74voeJhrqJEBB
RBXW1exbZak0KHLBqEz8aXljbXzhZygrKF8G9rim57FwDxMN6TnOSxinSM9cLkXE6duqHvWpOqjs
rGhrqht/ZwHQEm0d2ycAo6uMvIVjUqa7wYliovh6RcUoUYgO9AmfFWKS7JmHoNNX1vv1wiC3kFnw
iAPrOqDBy0FVeJKMUUBHUcyFE+j5T3owHkcrfV85O5bi6BPoBMEBgGbzc8oqhf+Dnk75mQ/Us72T
v9WbDf6PsPEEm/NybXUsTR60WNQNNIvRzXdX56lDis/KsOmwC9Yl/HxXcuqF5Udh3dBZfLrM0pjN
XZoPGo45+IFmXnLfti12xwmmpIOTYUih5PpKCXdxPGfhpn8/e301aF9beoG0kKL+tYa/Rb8qwHEN
vAZIdhZhdkpkmtTk6SReROf8JZMPSZPfTS5kcY2EWOSexBQ4e/mKseh/sTrOA8/eQ7JSN5USErjb
SrsBapPMCon208sSvLzyGctqJMDX8Y8LV9rliGe5dS6Xg5SkBJ4qJSmaIrsR0/lJjZRykIhrp+Ws
7+q1dTN7H1XA503XJdPTYI8YlbetzOa+xfu10rqtbKQrW3yhNMMg1WmVqgr88PneKwXD91BXmmZ3
QghWW8yZIxTALboog7hZLVFc5ySX8eTLhaqPY28UHlk9QqvqSZ5sikf9VJq7X1MBysNdYuNn97mB
sNp/UWm7jD3fkwj2Iy1P7Ek3WqpwiN0GzpTP9g5S/gYY+/+minoZc7Yx1dishN5gftudsivx4TOf
S/0ofXCNJWc0nwP9B6to7a5dPA/OPutstxr92BWYU0xh3b2p7FyGiczUtGmwsMXXsP/eop2zX9mr
10nL5WhnezUt89ytTUYbH4MDpoKeA7DvWOz6P+uVzMWVRN5HsV8yZJQGLldSqEq1LFOhwG9ODuwI
p7hmY5mVvK+LJv5fzr5suXHlyvZXHOcdbgyZCaCj3Q8YSYoURUlUqeoFoZJUmZjn8evvQvn0tQQy
BB9H2A91JHEz5z2svdaed1D2+np0VwxqoJWD66eACujiqDRtJEpFBiA/nqgdmcUWQmBWz3/A71wp
AV5ZPVjCsUSgreF/i5sHwhlpEKtIGPSkgkwoTYhvgtNp5YlS5/2+jLARHiBrgIa1S0yP0AZ0bM81
k382VBdHcYRi+AYaWxC0TJ/FrezEjuSA1BPqoBtQyx3pIwSe/3pSASE1iKVnfkrkMZY4UK2lY61B
dRH0ELkBZaT0zBRxBkxuDSl15W79ZGhxt6I1oBcNNLvAQWg8Q3HOakT0MDUvafHdXGvquOLTfIww
lwAh1o18rGYHQ5RIRaBppkZzOhgl1+7vK88yoF9YQMRcunrZzoFD3ilzukn1Z+b51K+9cjtXoNZW
6dqeNKEf8jupjS7AxXGjaZ1oVYUbJTAMgDIgBqmZztcH7NqcfTCxLBNAEov1TIYJU4KkbnyAR2OB
Gcf72srKQJYJuh4qbq3e4BUQBkDbSuG3VFrzWa6tyseRLF45Dp86qTqMBFJkPmm7H5OcHcGH5Bc1
84wYzzpr6le9L7ZNka8Yv3ZNfbS9eOWmllWtCa0VSAzsYsCrJK2yKzhJmdatzOTVNIoJ/rHfuU60
Ty7uqarMqrIBbS3IV2gC74zY6Ua5kewemc9X9lo/lkfumY//yfr9y+jiFLOKZlKU4o0JBhOayxsw
wGy+tnClgGMihwGWKXSE/k5Cfn5a2p4OqQ6dSUs+NY72nNzVEB6zKgFaSMt4i/eDm6G/AIotir1K
8nJle36yvdg6LdrApyGbbUOUJxteoPu08o5dW7ZPJhY7RAWsqupymJjBi4NTNt7MsW/awcPwywBo
8wQQ48Naa9aVbfnJ6DzuDxGK0gpJYencow19JUFQoKrvWQ3FOfn+69W7OoG4ChHdgSPsIi5WwwAq
hwaeEwgoOj3bAza7duleuajwbP7LxDzWD2OB5i4YtChMzHwu2V14I14TL3CyTe+NTvqqvPc3q87r
2rAWZy2mUBypRYz4iz5D4e+l4dX7IKmHccpvRgbEDgptAjT5Wn075Jmfs3OvVlAxl9z/ZHpBzMMQ
MlwmBVLIG41DjrEb9ZuJJzoX3782MD8kC68Ek/svA4uNIjVT0bERBhRoeYEJ2Yq7AVrb4TaXwTDZ
QLm3+WWQNWDOtemFqtgMSgVNGOrEn5c0iJskblrI7PUCryeUrYPVnMPFrpmpsFCG0sC2PKekFiYK
UcdGV4CcOA9A4N+j3w31If5zoplY2aAXg4ElJPQoXFWCbnN1YamFuCEqiA1Es9sUko9qAeHywHj8
ep0uEXHgOkDWBg4bmAFAlre4RnQzyEZm5Kg8xeQhopKtlr86WS1sBmHvodfcfuyBVEGIIzRnxfb8
2Z82CWwj04y0FGiiZLb0RpRCzyDACs31nnhkR1yUuZ1qdPpXw6qsbMe9/NvXFudXZWEQwEZwu1Ft
hjguDcocEmc8KqklopeQ/tClQyneR67PSo9WaZy+tnZxBmDDoKD5QnkCNODLzBsh1VD0eQxqEAjq
eSHv0eGe1k7GgnPL9V3WQUtzDAugAincy69tX7bvAcUJcjEQcOlIkV2k1acJsoRpMRpWLfV3CkTH
hkl4utFu0oTvpE7FcJHPZ7qrx42fgXsGiV1HC+4bPff1AkLqdeWETeem/EYJ1rb2hQ//+8shY4eu
sZkmfbHppNGgvE4HwyqFJnZyUUD9QoISdEmqwDMG3vkK09uVO+/i7VKhDwF+uTkLCg6M5eLHWjRx
QmNkRpr8TZWDHZT1dgOHAu+QmKX99fxfXBOzMWTHmUER/F2k44tKKzqkfXWrapXMI7UcQOc01jYp
tF1XjvCVyYTOxzyXmoZ4aonaNYyUxyDuhIJrKQaxAyPp6IYkSYRlFl3b2C1Dix468YmxBrVSl8cJ
WFkCkRMoH6hoMF5a7iKoTRfgwYHqRjSZZzMuzHwL7oby3gTfFviMTWnqoJKcdgU0OVNAvuoBChd2
yKS4sOlEc5DUg95aXnFpLw8elMfRmDRXBuH8LWshJBlTCXE+OMbVEM6dSJC0HcedVgbEyqTOiwSY
piGb6+f9Go32pWmQjqLcwyh2KC7UObfywalACaMW6gBYqJKKY88EVAZouc9U6nVy9K3My5uxrI7A
jz58vd8uvV3UstGHAV4XiEppFySZLaOqgEIhtbIyQvkcEqJMu6f9cJsElWO0sl1F5k1bg19Gf8uM
+rEDrSb6eUoomg53LU6Foq9ksy/P20yGCpoNnAFE7EtgJapViWygyR78vz86JOg1AmpDntjgzV25
7C5eSpw19L4pyD/MpFbLkz0NwK1nfQX50vhbIT2H2fPXk3v5+TMrKJ57DS21cx3l86Jqmog7LUjR
ZBpoCo5SqbXtVlGi/+CK+mxoPnAfds8EfuFAGRGfwCcE9LUdb9uhP6s5jVxtkFfuw8srCsYg54ZF
AtAX6/TZWB+PSZdBXtRKFZrcTAoL7hoQw/h6RtZqvJdZeMhTgiofDxKS1MhVLWawFZU5hj2ybtG2
f1KA8keX/jlwXqmvuXRO2a7pRV5eitDBAF0UyKTYzOO0eGEq2hUQyS1US2LELptCWGQQuQWe4S2R
UMMmwbDGnnOJucCtg85BCB+BvuaS+Bqds7NAZ6pZnYmOGiJ1G5oqjwGOpR0WoWxpIHK18MzZJUHp
FL1nR2CMdn2kAuiS7zJhOkqpM1/E+o8ulGyR8Gc9Bny0m4aV2PjyaH7+prOf9GGfNcyMQjrhm9bq
Y5QQSLxSZDUgT9WwcOUuvm4KUQaqdHC7yLwLP5iCBDJ0ayKY4qo0uEM0+TSARMmsvD3ScgW0eeHf
/V4BcD6jTQoyJUuPK2VpBkFXeFxFaN7SorsrUO5Fy0Oxpxl7F9C7S+tqDb11dYTAUimg8EK8utxq
XWgwdN9ihPpYQAuiKV2SVY7ggNYUk7oVZQwOaHEfxcQtCKSokzRzCVyBLsvsTkYo1JnsKJFmxde9
PN46BVkw/GoNNxfO3OeJl0RTpyrkxK2sQ2MSlyUvT4PCS4Var8z6ZSoC0z7LGEJzCbgyZF0+mzJa
cDRBYFqzHLx7MLPTnGET2q3D32ThNrZsFe+rVYqr4/tgdF6WDxurDEdsogRGgx/Ks7rTvAzBe2jL
phXdKjboKNdphC7rbIuBLuaUTkkeDipsUgu14CfkQLgbgw2aeHXzb+DUru2suSkBCqUgPLnIzOl0
oOYw7yy5Vu8Jz0q7zIbQMdJBs8eCjd7Xz9xls+U8vA/2FtdCP/ISAgmwV7vibsayT15e2MGw0UI3
8WbuKnQNcGvIXTN2KNhVJluZ3Oz0bwBnLp/c+augZQEHasZ/LLaUEhpK0YRQI5mrGs3MOtRtZoBp
99LelXfJSVrVyluzuNhPrEvVpk9gUS6AYceDUVZ/3Uf7PKjF9kmimktNChOK5Bm3qHFtCyRG3Hli
wW5OR7v5NbmlJ3Z/vWD7e2X/NZ2LlQ3Voq2qEpbnzj4R+FVzmu2GtrLTfmmaV2i7xh6t7Lz2Dq/N
6sLJUAkdOzXAjUxSyMIDHIeEifP1tr1mAsR/YPmXZy9miQIJ6qKPpPkiaMNOWJkYYksocuV+beXq
2f9oZv4aH+6bpIxlLZ8PI2o0pxn3xJxhBwgB0M7rSiXzTviUqMB6zeSCcCfRT4eq/mdjAonWepow
bbwFHUZPoRt5KCZh0WDPJrrSAnXtJv1obDEyuewoiUcYy7uXGDwH4fss8bUyfRdPM3LwSDEh4zNT
IF/kIwCmzvRWoLm5em7d/F5AhNOZu5+kJ1rY4xu4hNBQFtjKm/pz7am4uEZ/m8YlSqANCQDuYjL1
NqFQVoTpHhH5bRPFwWtAB21Lwaq945MeGCuDvZjQhcHFhAL4Hw4ST3orL9GoNzXVYz01EJamcbQW
+lzi8Ra2FhdlgxeiACs5+ljJ8yg9FcZTlEHQR9oPmmuQ2hrBNR3Xuaf1379e0YstujC8uC9B0xDQ
hMN5H9Vi1zWgMwgUNXKgQ3+bhmh1ncDyvTKvVxdSRQyCVMMMZVuMNcvioZcZ8pFjS9RwS5uK25Kh
V7UXp8jEWSC1DHP762FetTmzcgAARqCHsLjAOIShRqTK8BiarDmZilTeTnXfHQpDrm0K8aS1k3J1
XnUFLZDw3Wa5tM9HP5nCkeU1SlN9FEsbGfDRhzQN5NcRsjNHIVrUqiQjW6MYurhEsZrQ9AMvCEJ1
8CcvzkhL+hh61DgjitHcSJCBL/laT8U8U5/uNJhAGhTdnUCFIzeyiAHnHFbT1SDAqgZmh7F2HuTg
pE+zkqpGz2rbQYJJNA7r08evl/DKcURmAHl0AnwElJAWSwi09mjm4DOzDE2azqEp0htO2iKytSLh
YmW/XJlIpMTgtAA1OEcDi1FGbTkmhgq4Nq+mQx7Gt82wVtm8cpUSJLZmjmLQP14gOqGVgTnOEWtk
NStamytRaml9BzbRAuCwEEzigKNXRt4dlawAuO/r2bx8CBk8/DmHDnQ/AAvLE1GGOOvI6QGy4+kP
gQ+3eyu+Ecv0O38d7nVtOpE6mPl48P9LXpxJDaUhxI0GUpOXrk+PwMCsahLMm3uxM9F5o83syAjg
L8Q6GYA6fZgAQvNP+JxilXZ+SKFZrCM9UZxXvbF5DyztoS6Nkgtgq5cV9zEIIAyEugtY9DsHLK2+
dmueZm3HdUfiyvwBe46TPYu8obloca4VrsVKZsJUJ+TNmGhvRiT9/HpDXDnXn0zMX+GDYwSekVEa
UzDodV0uvAxdNxsRNo+8n+7DrvrZm4Zv1PWxFM0/AVb/9Tr8N3/P7/45Y/X//g/+/ZoXYxVyxKyf
//m/h/C1yuv8V/M/85/9/19b/NaxeM8emur9vTm8FMvf/PSH+Pw/7Tsvzcunf7hZEzbjqX2vxvv3
uk2a30bwTeff/Hd/+Lf335/yOBbv//jjNW+zZv40HubZH3/+aPv2jz8YHoX/+vjxf/7s9iXFn7k8
bJp8+fvvL3Xzjz809ncwY6LgJKPpCp03Bi6P/n3+iUr+/ltAyQCkB0UQ3Id//C3Lq0bgj5S/owqH
ZAFcaNQqwObzx9/qvJ1/pCp/N9E8DsdJQYPG7Ln98X/f69MC/WvB/pa16V0eZk39jz8+v22oteMz
0HcBpTZQgyOenX/+Yat0gUw5SLAAEGWNbQwoh+TJrgCDpAon0DRr/8O0/Gn+o7nPm/9PcyZuBJhE
+W354hSpANXNpHO7LdQboUZ+GqzKjH3e/f9nA8B3XPXI+S2rtEydmi4wDdDiOdF2au0E+sK/ArTP
hNZxsN7nmLVlr5W1wwC3Xw9v4fv9to0CGmrQsyiUjNX5PJ2CF+04ZAG39eK7qI+QkbAEK24Cfi75
LSfg5q1PiVTa5rjaRPMZGwXTYFufacQQnehX6ObiWGTZKMG0lB275iQyUIIq8a3Skc3QBXs1ob7B
fiTqdPp6zJ/f8tkuEvzAUmpkLq9cFMVZGTB4KWpsgxrcsCIuNDeQ6tFp1Vazvzb1+Zn9pynoYKiY
XJwjMEN8nt0QNH4pb2GqLsafcCK0vRKLcygPp4In58ok5n2drj6vV6yaMDn38qCT56I5Ux66Us/D
SNj5xCMFktjqzzhokQUZ4m0fQ3bM3JFel16/HuvFSZn1qKAIgvysCvd66SKViiGV8cgjWyYT9P7U
SMlflbjkxPvazmdv+vecYtugGIDIFoQUS0zsVPX10JZZZDdGYKVq7A5qbOVydlOla37K5ZAocgIz
oBIoFyTkF14fiwTRi1KNbBW1fTl8EeLX12O5bgA+uob2tfnsf94fsapXWiBJESjHCj8DT5mdVmnt
fm3kcr9jFMitgg4bj/cFzVorG2Eit1pkQ/PO9JQwh8gAg/SUDtHYlf1+cTmjRxf9oihRoG6KPuvF
eBTQxJKpHSMbqGu7yrxJAn2QeR9owmoyujKua5NHgDtBRUC9wiquSxn8I5BN2T2nDzjs90HH/vJe
w3hwjiBDhgUCV/rn9ZF69LrIA9ZH4710aDSpjje9aOuXSQuHxItytb7/y4s10+agkxtQ3svibypB
IKzmUCafKAiAIKGg5aFFqjV/9fKKoHjNUJFE4yRkCpfPWiMXCkgamtguqsRkFlpr4BInTCIviplz
bpFooNsSOsbQTUGfwNdjvLJLoFAO9jhsSZB/LvFCTOckMYmOMY4PUvwosWcoJJ9G7fy1mcuLAhAd
gpoKCHmuaHgr5tSZaFSP0S1TKOAziDSUyKS87l5rXalAkRnFYq1UdfGUo06N5AIK9wiroLe4uPBT
cOLJY1vHtsRSZ5TzFwTpzRbl6hfFrvNTyhMwbuhRvTKjV444iG8R7qPzEA/a8qLSE7kOuhlPCR17
t1QEpGtL2VeNYKUef+XI4XqfMREYHVopF+cBfcv1JMtlbIOiVudWg6DHS3MjWDkESzMMjgg+H2QG
dKZaWzolkSKpSptigxQjl468HVEtUIt6xfdZ7o+llflbfPAkpzgPNLD5YjB5qTpC47qd5BM0JDqt
dJO0alcuk+UiLe3NP/9gjzd9rXUdRhWIA1FupvJJLR++3vJXTaBiDe4ruNsXcXXRFiRsTZgYq9vR
rKzUCC0k91bC9+Umx0CQ5mE4V3MW7QLLoMZxG0eZjJ5nyvs9vLjeTQse/OrTWNlPaa+6UZeQbTdp
UW6JlocrDtyVhUMeBo0i80G7zKcNyahktTGiclYLX2m55CkJ+CABD0pB+ZCvlCaXV+Xv0c7NDgD9
oZS03PMG7TUqZx1qdFM1QJcnCmqw52fiW9a2vVsEw7BH5i85FNE4/vjLy0nQSI9LGtEOQG6LHUMn
gmgDaTWQlqb6T6FqnV8MWbqBckH78rWpK0fuk6l5zj9szmisUpVBqcuecvWZjaZXjvXK5rw6kR9G
s7g8ZIj8CijVYyK5aezDAontvGtPNds2sQySooy8SSlAC//BwH7Hn/B/4AsvrE5h3FB0PuAVCHrF
GtDrscur0VzZJBdHAm8M8KcKQop5hPpi+syRNZ0UqZVNVUhiBGH+jdVI1AfE2PBMHJFCe+xa4U/6
Gpp+Ab5Flz5YOyHKLAOpCdoXMIYvFq6sk4oL6A3CTzn3nX4DUPY5H9T3JCkfMcnnGu930wg7NZNv
X0/txW2zML3YnoYWVHJbd5Wdm99Mvbak7BXc1yuXzQL3cznAxdQC8hMTiQhEolllT0HoSUrmC9V4
MVlQAnUe22Oq+KQgjsnCnVQjlRgreN1pTKwk4CuFrnm7/Cvv9ue3gfI4QLmIX+nSY2f90KlNg4XW
OmNfim5Xd+OuCrO9Fsa7Vo5//vUpno8+wHi4h0DN/nl1y5rrrTZidQ1W7MOS+6BNctCtsjbJy1h8
3kVz7yTFJgbAddlxZWoSCTqk2myuRu89He6i2NwVeegbkwoWjb7RHACBoSRvDtscMeXXo7w2qUCB
yvgOaHZUl15THOp92zdKaU8iI+0jN2uCalMaldNdgxRPcJ8QLUfzaNIV9P5r0xf3HgJIEL/gYkD+
A9es9nmC2aRERd50pU0HY6+o6S9C0pU1vLj3ZhO4vNHLQI25dvnZBNhw0xx4TqisdOZjJJu2PMZu
zRunrpQnLoWnJhj/6qW3MKl+NplSMgVUAky2SY3GmuJyN6VrvsbFK7ywsZi5wSACcfo022h+9Dk9
tUzclAyNKaq0liLDbXpxwyKqRN4XVysSN3BAFicBwzEAwhWSVbFStlmJwqtThvIY2BGRO/04yEij
WZKMCfaaYZpkNymYFFoKWITgG8hKD92EugGAzpqU0jSdjrMAQBTG4umeltLPtiS7MmlLV9Ub/pZr
MbNCnL5NBarbA1CbutOhddUhWQR0lgmOjYaw+EYDLhZ1Gu0N7LFQlGfjCyDh53YYHuJcdmD2O+sM
vyBvwfSYUtUdx94dSXZIRskOCeJ9tGRIhXqKQcwj+ZX5k9XgXeGtpdX8ZpBil6gzy3sM/FPlU1o4
5dz+n7euXpn+FG24di5nVnNod3W0dIWe39Tog8sq6ZySB6VDK1JQ7YgASlpB6lt31WRLo8xW5GyX
acpJVJUD3jDPaAwLNbdDLOlOraYOY8Jtw9zLB43YyPPmthD9DSnZbW6ITaA/tdm0h/rVvh9ru+jD
Wzbqmp3QVAbh4JBZlAZOjh4kG4mox6BJN4mG/1ggjRKF0KfUbTCa+HyqrLHubrN6o5rhjgaPDXsN
JeH1WXSWJJ1t83p4NQf6SpGvIEN4So3Bl2hhhUTd0AmPDa+qvS5iXwt1P2LRQxw239C1vVWDwias
ttXuu6ZGVhaGrg7tSILrU+9LTwK9QNBrPrpMfZOiZhLFNgOeP2CxNZB+rxW/IgngFrNAFJUlHjHT
U6817ggoqCwaROQgm5jOgWh2pdrapRE5QN0eFGDlw94eki30TevOKgz0FocuxBaBbRfUmsJ7cJal
vU1LNLXuWm0DZnrwtkSWghJmgefN0trYH6PbNEAXzYuAmKfRu2Lcix5cjn5uWnVtJdJGibwWrME1
KZ0q5VaV+0GaWR2kYxr+LQvfhuROinwg5/EsKpAFbZXocUzlHUkLW85A56DHvqAdvtA3Ke6+6ali
F2VltTkHNEzYhrmvAlsGqUfkmxBsEZZOtgPfTfVjVRVWxAJLHqws20/kkUvJTcGE1dXPuXwaqOJg
XhXyqw9AsGkWtlTvCPaC4STyHgxeWy0S57QJ7IEeJumOmJumuA+EcFR2oh2I1qs7vb1PpmOLHpsh
krwkNG3BxeiEaAHoh4PG6E5l0lZTz9Hwa2KtFSWlpSg/p2KbBJMzKr6KGnA55YCJPxX0Ie6eu9Gj
IHYwM3cIz1GneyQ+EPU8kXPeb+theKTiOEyQ3vKY7migJR0fqwIYIDl2mHpI+bZHaGFW32pIWQQd
2p6DdqdwFEf1BAvM6q3BIyuKsm2Xej346NJxm4TfA4g9y9M267ZytDOau7BN0MaMmvWNMH7q6kOv
vUiKleP3jXgOX8gNyhnIG9Tmt7z1YF817ME4KhFwSdWetYBdIQtP8S95LwrqQWqcG3hV0DxBtzT1
IrR9R15EHhXQ5D4moEcRLx11qHlIm9tB3SFw0crYKgck5VJnoHtSZ5bUvct9W1plALlYxQxeFbM9
lnR8zwpmo0j9FCmN1cg58xLST17SdnB9OpcadXc3wrV2q7rI/ADNgFajgZOOlLNaa70ZqvZ2jCC5
pzGrVGsnmeK3zkhsgOM3NISQ8dCNg1+mzO91sWlj+tROxCY82FE0bVrGEJxMKT+mSXlUE5y4XGan
Sa28Upi3XSB1lhrWsTV/YSaYXzaQacvQnzGRfSzYmbUCqxds6lFVbHVQEAVzX26wI3PJq7rqhRRD
gOtqhwtlG0olmlF/tCp1eTps68zcRPVtHsjHpN0mxrTTIk/FyufTLmyPxLAhuIu8FRI73NSwv0FR
fK8bHvhZerHRQSdAAmQMK1fuvMQ8F6Ev9zfoXk8Tj77E1KtOwxC6QEBmYpMBB5bimo4t3rwqNTZT
fFNkhyx28U6E9GRUT1VrS80mfskjb0zPtWQryLwgwzSy2NbVHfwzS+CtSlI7GjYEChq1nfHbqb/B
VjPyjQR6E/2myj3QYltDBjQkOB0k7kfp6HOt8QzjOwuTn5w3D7Tvbnn3DtCvVcCD7jjIBOrypIz9
QQ1SvzdHwCuA5qwmbtFeNZ16oJ6U6yOyhOFzkUIhIZEfGjI6IwuRgSosWmJvypbozm28V5vRJVG3
MYDblstD3j9r8VMcfw+UU00ObHgrcj9mPhgYmtDv5svurpvcEJcjRMi6/jyM2OSlnRE0KeNN7I1v
Nd3U3DKTtxQZCFPYUvzWmifSvQYCbdPRYyV2aA0P+U0c/giVmwQ1bBGC3TT8zo1nbW6ItNAiacV9
he35S0z2aPxisT8BZd2HVtk1XhmAh+Ibyg1WLO7lySParVQ/FCrEDAKbU2BbQYNgJ/0vFCMDljt5
Vd6Z/FsxyJ5Ay309PfXKLTErh6v8BtGtE0fGPssV1yR4JKW6e8yyobEBuoggWRX/TJTWq/vMqUJq
qZGGvIpaOC0KG2WpHfoodJXuiYeh04b1d8bvKb49SAwOupFsBwneevmdRImr9IHTxCc1Gje6XM37
Nu9LP8mPWr6Nox2HMJbK0EnVKFaTP9A0smSkMlDzPQeF9KRSftsPyj1TbmTzRVaOGjmM0EdpBrpR
TPS+F+fSQEkyKxyJjUezF7u6jM4oWt9FqnkTmel2HE9Ng3scbPojVuVs6s1tlet+MSoPgL6UeI9+
9GmB7sDJHSvQtYAKZ5h03LTMNsqXVN1oBoL14DYbHwZi2rp2LJXaJiGkPPOdqeMhQN4/4Vi/0XDS
5K2jUH6QBPYVwLfZoebfE3mjS2AL94rAK6XSSVt4RekDkaCy0QNkUv6op1ulOPfagWUvQdqhpWxy
QpV5RQ+tIAn3SJTfVkq4YejPHelPXZ7cHrzUNAhduEJN+hy0P9EkskeB2E/K/WR4kfTQB99NJDZG
dEO2Q+XkwDSMIGkfZXJModZndQPfTIayHeP8xNBQFimDJ+nwrlIQ8tS4hCbN78UhDgpH7phVa/UR
DfqbmOPBKYpNJNDdbZr2GMd+SHI3MuhDWweeNFGO+Ftx5AbYNl4FPyrWl46Ulo5RxE6fKttWZk4/
+yqYsRwuQk12DdTulB1Ix524f9HAUWZAgX4MqC/K1KYFLohRcRVS7sQYP2gTvF3IGlZpsk2H7Dub
9MLS026PLO69IE9G+SBNoC1vY0/pI0duw32o8/vK6KG+RN5b8ZxgHxY3U0KdUTL3TUq8MVQPUtD7
rZC3vH3NQ7alwUEaeqfJhTPU9Y8oP/Fe/5aIm3YqHxKU+dpxfgQat67ctlRsuBNWT581kUCwIrbR
TQlqP1achtpwIZOIe+UsOoDQpfo8cs0DRdtL1r9PyWQbSW0BFi6rL6rmCb28FwZoiuCO0ri5QQ54
l8i3pHhM9AROmdjGAwfTqzm1VopbVC0zJzAp5AyS7odhNABrdcr92L90VbttyV4OXA2vnTRCAj6j
iMTkeBrg0yCgmCR8M7UwvaILRhepGfYIogk0BLAp8Kp6yryY5CaWGYIXfKiMB9SeOi8Pq+wA4S3Z
YnJUgvw5MY+dnuY7JQ5GP230myzSbuQ8VN3JNHt3imlq6TR1KITOAga3wqzUB3mSD0bUMIeI0AlH
4oYsTX1EDZ5a8adiTED7lbhqmj3FmAxdyMdc77ZZVTtpLN3VTXKLTtXGzdGw92SAwHQTo8ystrUl
572dqftBwQbRpSO2IQ5io+70wTh0hepHAwfx4nBXEkhjGdG+MmqbZ4+8fTMLaNpFBEzCXhM+9fUu
Gw4ROqvU3AtltBNN2xTPY0EOpooYSUG9N0O5KMpvCJp/44J8CxTxaEAQGhlpp9Luhja4mVRmN+I8
5RQr0DphplhToSOey++VJHuo6hdK3/NiEyTdng/clbNNXWcAOeiOgDZiCxBGp5+HNnEKdJkGaQ2a
FuC0a7wdxp0hGU6AXVZEkG7nhd2MCD9AFZtiP43mRmMdnhxEi4X6zPPIH/hgp6MKUvL4W5pUnohk
KFua5sk0s2MiE/gunWXy/GclOpflGe6vwa7A4QMBzBy4YiFxF0i8YytLaAbCKWc/Mtp7dXQYFZDy
xoE9IuEvxeh7b/dG/yOtkVcd4K1Id5peObpZHCL6FOEW7TpkxHLqsAAPMCKTAPFBaD7k8i4omn3K
2KaQWyct2U7J9mOMZ+84xGhtru60VEJJMD5S9DRISMVJ1WvVVzdm3W7DEAndhrsiR+wi+JYQbqUh
FAt5gHAGqWvGHqQuzOwiKj29g6ZWGFcvwyT9hMrinVSyxELkbaek9HN8+kDRpkEHN4UyvRrkXjJM
dwHDmrB0eqyy8ReXI5ucTfBNxDeqcYeeQAtUAw6l+yzicH7eCvixKlwx7AiDiaPCqaULc2cWbo6r
Io4rr9ChL4gYIvTnZ37kD1lynxN5g3XoAWGPWogwgYoB92SP+JVZRXJk/Jmoz1O/Yfyu4ycVde0o
7Pyp5a9Bwq0Q7l/KhZvwygFYBkj7gcJXRjBcJmiFD50s2/LJjzRnjJINMnAHghAlM0p7aAFkkGZ/
6jBAZj3lt3G1HZgnlyfEYiTdhI3NoD+F5iBj+AYUul+KvQHRhMquFRtuVlbvqbJVk8detztzq8BB
1UqQqSDgb7dd0LlQq4qCyU/04SWdBKjmUqlAtFi7saT6UvqMqCGXHNrsOuLXRlqheQVaLdlh1N8G
7CwLfTpBdepE4KoGpulXUaFlpw4tjRWYbjAuFP+Po/NqalwLgvAvUpVyeFVyNjYGDLyoYAHpKOf0
6+/nW7UvG722j+bMdPd0G14bL54zj76Z7JPhkkpBKu1GTJsUxtaSX89lM3TIHbUOkeC9agy1/hp7
0fK6RkqQJD/C9hoFpu8cRe+r9KOQOovPfrKxlnDKz23huEX1ZVGAu9lLxY9UeZY4a4ym0npvc69j
/rRobedDVoqdw/ZLe5EjdPqD2y304+NzP9wlmmCImoOcFweEWM9pPbql6pVMrKT24qDqlc0bvlN7
aR68iAVWSfxKxW0CjMmdZZ/123b4WgBi8JeLJE9TX1qZ+pkSJ4FHf/S5mNIWAbSvqY8pBx1V97gf
2ZamfBl42tsuwZBeXRF7aK6eWF8BUtbV8eqM2V5aPNkyT6XS7ntpL9bcXZuXLqZuTd6Dj09ug+2t
2ZfB8B4XWJtnbhalfhmRc6UzezIhOUzmusJl68dxaEzXdLlMPCc4ps8mGP0c9AP9EN2Pv7An2hn7
+ZGqxoTepqyyF9pZbqtDOdKNVs+VncruTNCUBos4ZEylr5Mj86rtyyo3fmQsgSEorrrkNtpLLe+N
SvY6rCKMssdAEbOkuPSFbQB06GE+NW4ujnPcerOyicktTjnV6cBt3DHoaEqAtk6vnlpnH5Popir/
suikNV1g1jRGY+2OGU4E5jjs6lkPsjL6V0v93+wou2otdpJcUkJasjbXj9nC9iMTB30oA3Ytqdym
D+B0lpAKyfLgZSz2gNMAYJguDDZKKHJl7N0of2WT8KLuPLTFfmzuvXp1tAUBe7zLAZ5T8avHp67t
LrRrvMUlmFfD17L41lYptpXNAUcM4K28DrXH02J4HZFSbKpmZG20EpNcZA+P1F3hO04rQpGYTTjY
ZnrsZc3gTQusU0U3WG4hs6GjFz3Y2BRB4wN+G98DVnVZoC7m0rkdg9o1Nxftw6gR7HqdEKvtVsoY
vSj2aG3TmIC6KbKbz0kFSJP4xXAavyY1Ub77tliFV66zToFoYvm5LiXCHtalGry1G5ucgr1Kn23Z
F62HmJ96yHsuL0ssJm7vWUgBG9icxlwb5V3HSvtB2OlqcpFLDVNQo7dh1GH+IRnwBdZcAXeYEJau
1Sp5te2EChJptumn4aTrwc4s64DIdO5ddj2aLSvY+askZrPcdYnOxsJsVhfQ2apyp1K0T11kDtvR
MdRnOV7q/TB1KxZV6DGCqummjRS3TdAM6vKmqxjiI9vSXrtiUF8mWxn+FYVV/g5OpAw3MVFOvChW
FnsjrWX2bcei3rdJnTyj6YkiP5ba/EshUi7frslAX9MY7RTKg9S5SgXV1Au+Vxe5sjD9cc6UQGv4
Fn3IucahUrTNh2mJbrN24I7TIhUIP/ry3RxH+dwZvKe4rMZthP7+1o46fY8B1NpWmQ0G0BoK8J4R
zR4a6P5aGULFbULqGqqbMD9SQNRjYqqAj70oyrPhdK0D4tcQY7EkXF0sn7GjMJbpxJ6XQWnCuXn0
2bid/pXtwlA8DRp5BUUvQMbHfKrexKiPWiAvU0OicNoOe9mOBB1brl3zpWnOzVLMl0JTq087Uski
tkVD/cod7bfASBwQtZ+c4TR2q5GG9TqlHP0y63BSVblGUTrMJMdJFZ2RGitz4Q1pOZ6XyqawWX2v
PDeZop0GxXps2et27aszI3/dLtnVpHfaD6YksemoZU+ylFk8+suautVEbMfYTZpnWtyiq6R2n3Gv
yDdZnZovu4uSY9KmFjh/VWHKUuby9MbOCAF9wqhib5xtebOCYQGz6pTmYpKHl8iaCQuU2/bTmuCK
0ymnYkyZPT/XXfn/JZi0Z6nO9J/ZEI3rVM100soSg2/JrHRK5rBNNZyqjAq2BRWCVeYFsC3qQn9g
aVI+N6XaiE3a4BwPbQEVt9HVhEF/6BW9D2Xsu8tdn+dK4kcifSzsGfEYBXk2DuTttYlV7xrURv6C
HZ3tjWv7eE0rddI9zRy2lYUyVt3NGKUCz6N5FftMrSsqybRqpyqTQf5koaVZaNZGlzPCMpDNJtcE
A3txtAZr/LcOMxtX2EUZkruSIDqGbIQlezNJzZOdVeIdGzqgamx+vEJxCkAJTQ9kuaAzNNNRos6i
ofOMgSGanGzT8Grm8Td7apqNvdQP20FuvsNoKlROpS07B/i4aR4u4hXtRo0fvAeXLHebQY5AsRwO
yXUQRfMTMaLcWvy/TiJOQWAMUBBOQBkjdtJXpuQSU5RxAXZL00IGd4pn7ZZ15BOypSFWL3EAyxUR
reGiZRAQcyy0yLOneP1rEVM0nrpYStiueNsUc2x0fmdKFoxAm9f/1MwsRNgpjMb9KI45STymVY6v
Sm++q0NLQNhDZVPKZXuMCEHxC338XLoEJGCehzCulBoNdaIGpj1kT5MdJeZpcIrOZo4smGKGFZLO
M3PIDSeOa4afnsZerr8be27+MWCTCj9kXG+GPH/LPSjt3GuzggXKAMCyqvLJSFftQ+1A0c1EDJu5
nCO3KUp1ORpSlb7Qn8EONGvJ1Z8qTZ343aCAURrm9G5PMqG+ztJ1bzLfvUYoDQBi06+svYueFiMb
G2ym+zWnnUJTfV5Huf3I2xyRyCL3SQj8AomQLMa2MXvJax2aIqFiAdUIZq3aKefEk43UsGgTm3o/
ITj8XlYnPVuNYOF7LrkT235UXjUtz3eUAHwA8yWxvSRKtX2S5K3s2VIRf8LTzfekSlK65+QBsg2z
9JSh6dgQS5c8N/ho+kWb1pfSXmTyp8vlGzFGA3+9ypexYREOoCrFDKXu7E+pdcSXEmlDWC0mXVSs
SMvnpI0VoGpTpYzsUyY7+2GORs2L1L4M1i4u/F4zS1BBJD5qj6ErF1sklXxQsX1i2Tui23bqFTvy
omp/SyG1/U5N+eb8trToOdKeSHeot0F7VjHvAQY151uh69HNWC18dfS59tTMsmmMClw0l7qJ30oL
3KluhsRT0pgqXzjqu5GJapsZiewcnFx/TqdHg67Hamu5UVFNUxNgmGOqh0bS53Y7NrEz8tqz8R4b
Is9cRwhLcTGbUCx/GGatdzELkQnkRkCCk09lFuZZNbK8OWg1W4Ku3Y6L4nbGgMuGSJIVKLZvNXHu
EK5Xl2KxIqKNslGPmi8+dasM+hGlCqj0SHh8qi6pcXbaJJJ3SxEZWBbpXR3tbNRjtYeHU9+crJQr
0DVjMWgfmRanPSODnHZlj0FOsZoZTkQaeqdeKscRXNSOZ3+go8lxseuLbBuhVcw0X+QE4RTBENem
WYHKahYCCWNZrc8lqbSvsZP32cKcpaxfPfGe5tSWfjNUbeHZcTx/j3pCPDmfSfava3LlTavU4ZJ3
TveOLsk6pRhP79KiuMymM+zaRKEAZ5SSt0hxusvcJ7+9hZcfS4MbDaNfht+E5f+I+PGs1/VtZkXa
2S709jPWmjRgUmJ3H2ZysyRMJtxid6WlebLKmoIhm8SIOeUZG+QsAKd5Tfvpb007WKeJo0qrpVlQ
Kab1LstlKDrj2OrFyRn6kDBYWuSp/qqkeg40ecKbfmHkqMe65Ma0NxmDfwFPLhb5bEo0cXh/0hGa
6sYgXTHU/g+QiKJ548ggZ0uZ2HtD716naPWczgyWTv+tTFR2atFjRy+1gbpOrmrQvBmqa4GTN53i
Q+6E+fpRNpQxx/CltkAgt5nFcuz11/nhDDim3thhPB6zl95XT2VRB1HLPqdUYZaQACyNz3PffXba
C5rvTTEce1p0daq3Q9FvrUxcY6aIPo9DXFt9aRJcl+0lTradMrjK9DcI+yo3SjAsL1GkviOKBdAy
N4ojPGssNgasjfq2DsNBVbRNpstfTvq0DPLGgkGtoOfrSgsg9n66eWtroMy4+1uL9EzU2j4uxi0a
Tlfv6Yq0QyJYPx8Odjf5XZxu5HreO317E0m7n+jHrEbyG6kPdfFvkeMn1i3CapU8KkBQD+S3jdpW
4DxvpBOQKSMbInemZ8s3MME31QfbTv8hGR9YVQX4Ub7bUebXAwHHMb7c9R3uaa4L6F3xL+7Al62Y
z1Vgl6bb2OGKcySQl6i9H/PNJRlTsuzj4GIhOjHnJJisvVMMe7NqmHVJbLCcILNPZXS2oyEkQDWj
3YQbduwbhWor2ca1rVOgO7+gStr86Vbh2WWD2VKzu4r8MxM/WgK4BKLWlUEntG+tbAMFWsfmZZ00
hBR6Hbv7bDZXeTxSYhFuwehPxGpmNK+29JLPibv2r5YBY9SiSM9PiWMcWtF/4NPpsvYV2rV2jeEa
TTXbWVZ9HIaS6AWQun4gUMPwnFoJ8lagTa6DwYHQ1o2gTe5r96QVihvrslviVi0N95gdZblcT6Ad
GxKWvUg2+flthTOsH7DXIgcl6ieYwz5xSMktgzIeNkarHcUaOsVzmzyNpd/Lb1k9epn8Qqfql8Ol
YkDW5bBfecBzdh9GI2DLlYfyVC9kO5m6W/WEHGRfbc5gtZyyKg5jY/YQQXqFee9LCA4t96f231KB
NDdMsTG71IDU3G+2U/nL9GJ02yJaT7oERChuqeApylavGYjoMtrNlI/bgcjHVpnCOlc2iwTBu9r6
AjRr30Un7pVh+XKUBnm3erJyF9Z9WO9Vec/z61pO4bQOn6tieFETfWjT1PJwJ3+q0N0+gusCwZkX
wdwbJP2HY70QxO72y7nPd+P4NdqZr615IA8nrP/dTFWfBg6RouqndWa9rPJ7PZAWmcesu4yl7K96
5Qn+RDZdkuFjzN4kdUVpdhryfQaFoP3NMX4iZhQ4/TGum2vCnNIYkOIamUGT4oOuZNMhnTzcL+m2
XBQwznJf4SdXgn7q6DZxIiPEz3SjHr5F4HkjTUoObvuaTZIba8cKihwOjJJaWe+jJl+UwQwbrfGt
pXqrym6T68POiqHoCb017nZyt+JbV5wfo2DHA99JMKUwXIN+avu7NR9nea/0/VtadS5d/KlzcFLu
0+/MVH/J7M1cbfYy81CrrHYw2Wn9KSn8VUZqcnn8nysRKvyWXQpcHwTNDZ9iFgoTjtE5WPlnIm3z
6k/rf6uu8dOS0ET1Q8k343qS2ptjvSPXi5ydPO1V+zgWh8U5Zlm3iRGkDoMelrHix/JlWm99erd0
50dgoCER0A6AjFmPcRiMoBpvor6D2urNaRyahwhkjI+CkXGpTpr90RnnNmsDTfi1BUo8hb2WXHtQ
R6qdEsenAdl5lv+pHe3MrG5HthFqefWQ8uyk7InVzQ399FYdv5dp50yzN5pTaNF1mrlDI7bVpr3J
fFTFwFD3iUxWl/Wo74EGODJnCELkTphFlLEUONpfggwxqRQf7vOk4IFWgWuVlWdINA/A3+Ose6NK
5RFP/biX23xjz6PbPFwloh2eyTxgr+WcPQERR/qrWKyXsW7COvmWOSpqvB3tFZzVRNu00czIK5B5
yVibuY4z+M38keondXJ2k5J7ZufErondPiKrPs19u9J++tT0FDPAm8s3nWyvGXWomE8r/rdOfCgW
sUNt82StzReDDx1aScdGwY5Vz4qZpvMSII/bFaDRmkJtXveNJfYl/aE+6RCisL6WrDxgsdDSl3+q
0e5zrfLXIQ2wvgiEcMCQ/pr8kimmG3WvLO0F3OpHYep/klNFXmkGprZZ5bsqljfVqnaS1rgMcWD9
CEpwdXXMPpCkeNtIWmgMwx4jxrOx9H7Lf62G9M6bzo8fNQwrOktNNsn00CXV4BS6fs+V9jmnZ+kw
nMeqerdgcihDweSJtccDZxeTyIjg3dW0OsCvwVvLivayODXS+psBn6ct9bR477RnZJ+BGv0uOFY5
HGNWDH2zV77U4kGPSYeosDblfF7bW2QRwTjAODAdFQnwlvmy9voVDddbpn+lXF6dCLRcRsNH6pJN
YJtEi6jTrUzd21p8jSntIV30OICM9o0vUvkoOboXDzoMkrwZJ5WRxSjoYBIIfyFmgy93fNEWJHO1
fcXIIaHqm/jDi+xGmtZZN5wgp6/UCRatOg27ushfmmxblDd5+BoEigIBT766WimuncRQ3KwhmPph
XJN7Kitho8QbW022tf2ctsU2Wils87R1lH6/GmxuATF4Rj/62HvtC7mAtMOt1fgeB1Qr29GCg14X
gIxXk7vZYNJSkSf3Lq8Cm+mg75M248BFSa8lX9aaZGvp11JAGNSvWGcsucgd3EG3+qkseXiinLXY
8NgnOXb5bTGmg+j6sJ0Q2fGJR32+6dSHMerBll/H6W0pjQO2zPFGakmzj3nyelfLmFVkbbm248rl
2u3zcUGixYw7LL1nKcU+saTXXJAxnmTdhc0H0szYNQHXFq2/NmkPGM14C5rQBIvcNmSrfYu58Qbh
YsAb87jbD7R7Y4Hx7spLtWnmcEr84TYcSvgj1pUcV7lYXFPJvr92xEqkTBNBTGof/UF3U0JNctMj
rKYnp4EtPcu4VjeBAbkm8czu5SpUECE/WtpzNWzoYpdDah3zV2gJbFaku2W/qn/Rh7n48l1GE3bX
W9d+60w3s/y45sLym7C3PdVdAp766Tr7KMpeeb/1XqrdvvcrPwXRzT25Pw29z1PcSa5Aazdi+iiP
10TfRqMHc0WrO57X0DpWpzYsgumS+YIin7rrVt1DHx+jf0Wzy19Kx6XJH5B9hRol/7K+G7veG/fM
TA1/Em1C8yYLX159lpK3VeURFjFtuzOMAc3ZUd/QMz0Q46v03t3oatBUZe4a2m+FesC8ozmwdt9s
x6dS38XpGVwsLQLIjLjfq+kIYZj6Vfqdtq7xasmhCJNDwr2o/VnFjbPEFhlQb4zqUD7GL/VF7OPH
osIzrtb74XvCzxNhCC2Zmh5BahcYRmpZWKoQxXygRBZ1X6XPZLYr/eROF8cjkWw6lrqD/l7XfvzK
MYHuelyKc1jLOxVEsFMIpIBDbds/h0QF47eNbtbyqTi3rnt31lPJS6AsykPV2Q3CVwq/gXhttyoO
7WVozc/QNA6mXca+i37LP6YLrcUKmL6NfU3XGt5mEwNsz+hcSDKYlZrbUQNkQzIJD5jsZN0DOpvR
0pAUuwTyHPbTMR2QhFZhg6s30bWBGXY0gs4LhiWjFcjAHT7qwCL1nIaNQk/JLtD/VuIi2UT3aqgH
enYrhWXkEdjEhzaIXiTEkkHE8PFc8E58dmrY+R1fjGftsGZh860l3ADUejd+Nf6sgL7VpBWIED+4
5oZ03XA+wvEID+/ph9DslmQ7nW+hfilRsa/94ztxs9jrSbFiG4FnB10L+pn9XG7HW8N9X/xY3bF5
3M1eU7n5TBHZFviV1k8lxAEfTxYvQX02qyeB7g/170hegpg9rUD/+R1ZG8j4ad50dKKpB3JCiuda
bunSDwW6WqZoutf4GSGOPAbzs7HV1kur+KPYIPGN77rYxVhH3owN5tx7RN50KB1nHUGnsVG5rPmh
iVB+M1/jMHrnwMwYlLu16in32abxPcJJmFzgvTsxPde3Hnl5v0v/JbI7McQ9FksUt32RYh/bgPxH
TncNMhrl2tpfrYa9YRBnXvUNCLf8KiLUPorivfqwb8j+5euU8mGftPGUTx7O0nG56ZUjPgtqEdiz
uxqe3B3yNEh5n3i9/yYXynwLBZKE6MuBXpZP+zVePZMU+1PdByuxUEXAX1gTxEZ+dzeeHM3VntTA
2LCqcaSO0HIDNEiBvgQcpAw7MfjGa9TQ0oZd4fMuVPNgZreo+zbR7WDwx+sJKQSZds2em9Kt+Tgg
035S6VEhhmfxzEgRcWqds96E5uRH0VFDWaS89O1Olj+SeJN3QUMdhP3MXe5TDFyc3nPQ18x03ipO
zpdlDBPF1d94MyifGzQRbBtzrpoLCGTXherJ+mBwQF7eG7793Z5pwp6XdY/Vfk2DWnozci3tbBWX
HA0wJzIyA6MH10j+MfiyfzhMO8z88hwA689YP53ls6/Ohn12mlDtPxITbX3xVcUbx08PK/IxDG62
JZTNL7Q9lq/a03yavpD58a7rIN+v32vPWqgHrYGnFlmzH9JVPmSX4q27PqJ1f6MLdajftxyuZf9A
LGRXvYvcG7lQ+Vu+Aw3MU0wCFJ07CydcCt8WMzX/OPFG3XZybnV9ledAjCG9TekZN4XVFzynEJ2d
1EPOqMsvVl5k8RV5kCBUpTfpsMZb9aB9VHEAp701rV0CDQftMvgjEtf5qS/+5FAHkHvu9xkoKCg/
6Z3pS18DWD1PacB7lL6qE8/Gh2q+Ogfd8icqBCW689CBTkvgzFw28Q0sUvqxjsQkL/tVOyK0aItQ
3lOuxmufXkcyhtiAy9GW4i7w+DahrmHi9hbO9fFpBU81/S7d6WQcP61GSB1DhUQCDGoK7dwdsYEy
/XqXBSZ8+j5+EjHdntt9r/flK5N3w8mePPOnUPw53c3Fb80HqHIimd4dTmg03Gvqx5iVnly9ylz5
1RgsY6A4vlbte1v1JnQW6fCXADltc/nE0m+KxONF2rWh5st7azt4LN6n6SaafpCUaFKgJF7cb4xN
u2Gn9eh8oOpj0hx/avQI6ot+6nbde/wTfWWo/Y7SJ5Q+C6+u/pkGzCy14klvcgemReKxu0junB0Q
NLEV8m/6Nzl7Q91lLynRhzzhZRDftTcu9mE+9zS3sofYY3HFpyPtG3qnf7C63Ufp23TWPqjqgY/z
fQRj9qCx2A8JmkOVbeO7eLY2UlBfTLCzJ34jZwGGwfIgHnpYN1l3yxDQKsxbNEjj+7pZgqbYrf/M
c/sjPrujdEG7CZbNbXF0uFrTKWy2yYV79Yoe98xEqt2d5+JNfjXfnXOKvxV8iyuEy138rn4AiY3y
E/0Y9lTMUOhCjNCJLrb2bMphMwaWxlj1wiCiOm+FfBj71xIJpzN+jsbeyK51s0nLM96KrmTdBqb2
vAdaZK5okV2dy6n2zXeldhtjg7Z/XjeT7nWqTzrSXF4YFEiT9EsM4msVgX62gWO8zuIIBYz3hFcl
LGo8KTS48XC0zMPqbCvt8wEbj8nBSPjUWIphYPkdcEEjWYaHJR6eqgIc33T+uoeOzmKhIYm5gGxJ
I9G3jH5stW63Qlti5Gz6RZPHdzkxdoWUHhwH8hWbTZogBUFBtY2bV42a3ZXmWUi/yrJ6q81JMkhk
dMxwcqI7RJvb3cuHUgShrhkaiOdGgu1RC7LY+hfzD+pAKFXkeOaSIFWeg5bbOAk657K0B2u6CaYM
FffiTU+gObcQxlkIIwnPjTiM+mbCUaJ9leYzuzAwPy2SiJFn9KCy1DyyV7QrjX1SXcq7kLnB0Yn/
xSAEMjEf053ZIiNBmXQVQuwwbFOPWhnOHADVirymcaUp3ZcDAtN+1zX7qISW45qNntrqKbbPKerJ
YZ91wdr//2VGvnqrfzKOzxwk5QapD2PlMGzWgoGgHoKk9qktaxyMjM+pr+WdLz/kZdmzhqicyVF5
7XnfBCPYu34AdXCba60/axp1K2jf22s/7LmABs0OWJ31DHxjC7alokuW208qHxRjju7L3907I9zS
vo/qE/3NtFzq5jIgnQa16D4NxTWUg/k6IhhW8WpE53F0fhfN6+5oPOHQa6S1Hy08sa6FmUR5No8N
0GNtJQe7/JiGfKd0rZvl2neD6EuDiFC+KK0DBtPRHxlsmBz4j9WF8ll/+F16C2K0rr5XX/oQTNNu
LfcVYjUbRWBdIIYS7QnHQW+UmHNeV2apvngVfB1Z3TIMs9Y0hw+BjeH19UeD7MG8ZszFjbt8mE6w
/PLUSwt7TP7Keoi/fnJl2ZRDe5dyI6lkmE2i2CXsOnTu4LwSJOU0Gy4tjRltRKmVcIs6jy5AcvKA
t6Dnv522i9uNA3leMWya9AzgEm1jek06eDPu9d1B7//fXUo8DGA0O4ykSy42jbJxmmfEG5PzXq2b
B2tcnqbllQkfsEtGrXlfS+hNX6olr9DLTcOp7tkQanADtzjZgM7SAGdgA4I2N6vKvRnA1ChUIrCr
yG/q+mnWxCGrJnaCQHFrLe99o7QgX7R3RJCHdlQk1sEILl4SQdI0ncqaZMlRsgfn3ZBSJPzsXeUy
9F0f7TNHAzDiRRAOCd2hkYScZ7kMreRg2ctBRc8+zp10sLqhT7n/Guu7TWkDUkt8ZX3ah44sIEpZ
eptTzb5GfSOMbY8POF9c0QALNrYCiKnJEofcNPC/auZ+/ejGOPqYUxXNOZnbwJRKdB1HkW+q1ph2
CIP696hI6n0eqfllQjz+k9S2Gg5rJV6LdWToGKfxqtRTvsHNA0WnbKx7Y0FckguzPK1mNO8UTb6m
MXBZZqT1uy6y6ChnMEDIuC1YTmyx5uVgFkrZuKTtMHSQP7DB4URZnoymANqYBkk7SkYBZY+VqrGJ
cHx6SSYQBidh96nD4YOBIp4WWrCs0wKBAysxynAWaC50ek2JxcPOLB/5bwqKQdXOOdNiFMtVjblP
1pFgn0zOrZfGkvL3PFNjPxYpStHULIfqFedW2KkEKN9kyaefkvVnyCzpSE6TtDPZaPElpZIQ6KYG
LWbZISdD4YmzXPNHeJASgaOWSFCzumSjoZGbfT/J+jY1iuI0W6xlQHWkfbVVhia3eDc6j41prR+Z
AEhO10k7VLqkRKjr4nqLQptHKlHjmp9DUVUJ5FlldvlmtSOFmWYa74P58BzDRe8KGkYjkgJImkYL
eBGBsgoLnmyVzPVxypNy8kU3D35rrwxxdWIFhOWw8jDkDIVdufzGEyuRoxybx04wvcS10u3VOWHT
MlXIm6wJnwz7qHhosRBkiby3Uagv8nM3GTRFQrcbCk7bOo9ZQwLB1JR6oUMT5jC/d8gY+qdY1RqV
uOsiG5hQ6s5CMa/VhKSUizeNTH+JqXX3alT0V0UyULqNlTXDTom48fM2Qizb1ObGzIrmgWnr7Y/d
slIoRfr0XSmlRBWYc7b5x646D6PRHzO2ut60PrUZ2jUY63UskXaqRMEdJQIwqE3VyKNYW3bs+OrD
vd8tdJVFi0U3mbeTyJG+8nlxus9anYvsMjQcE1i3pZUPcVUMzi4qjcE5zK2F9DVxBsV8M4HwpedG
Nkos+R0QxDeNj52WsUm68aQ2S+3sm8YZxD9rmUF9CscaVRriPFoanBZKONvIziWZVris7bGgSCjs
18WmMIYgtXpDnFLH5spICvtx0KtUk5OfaGjYClijIRs+oNyg0l3+a86jbU30lPUhRFbSvcTZxKYc
tbJxXqIRonHKQUD3uVOO1VbXy7l6c6THsi5BwavxuXLXcYdm1bhutLzhsk9iBYEQm1hDlTcnXH8n
OlhlRAHCecty3YgWkIN1VunqK0wO5f5jEpqulf9yzreiQOhAXdlKWPbW9B9357UbO7Kl6VfpF2CB
3twMMEkymSm/JW2jfUNsS+89n74/qmpOZVLZ4lRdDQY4wDmNrtLKCEasiFjrN/Jo7Xu4JjqkImlo
dE9NkwFamTFOz7ow1tjPSogEBWnuQLaK4Ebv5yqdDu9z9tdyAZhUvYpXLc4z2CMZi5jBiVZJn1UC
8JnlCTR8HgvwsIDZfAAM+fxsqRvWHGva+RKLpqkuod1MZ1NdqU/IY9VaKngraGdNhx5RQ4Kv8q9J
oj3PUp85IRxP8LgZ2Y833fvjXGsTvMZGJldWScOKqC3CAifjDBHbhFw7IQ5fprxA2iC5EwR1y3pj
zeNfomhoOQFwAPfzZjaDVuBsTZnNTo7JcEHgzqDZiwAfrigct7SDLo1JWxQtEHpAA3gthlAqipj7
A0ITHfA0i5dwl+kb03ZpQLqoWZqBEMuiu3g+bb2a5YinMW3oe6vmdc+LOSU3GOOWMYG0KDecioEs
Uwfg1EIzQ9X4nyvtlTKV1UwGg8ktWnRVY+T6Tf1GLLxANdS91g9Hbn47w9CbDwknaNxM7vsr5MJQ
NS7/aGdICPTyEjkfajwKYIDTtuYBLtKZnmEAuEHDG4DS1fuRLuwDDf0RVUdyVUVpZjWpohFPAWKe
td1/WTgCc/FSpdea6IFd25vaUZf+mWi6ITO3pmkyOFYE6qvroUU1iDjRl2o7bcLcwTDT+AzuFoqm
nJuUBIUtmacLCxMtPBRlddo+bLjVAMGuRv08s2o4q2CVix2P2Ojw/iRejoHsvIwqnaytvUU1H1LM
CP7YNnTezOgVLyAf+NHvR1mUMFarEj9EFIGQgwPwu1bI7SCioSzBzAnIK8BTjuTfIeHeD/K6i95G
ISEuRnHI8a70OFqxFs0yXtovFrTdNPzih9rnCjiDNPRH00qdmdeX0MAfBE4OiAIgRNjQZxw8v+VQ
abTHOMO80kgmn4tXsuEreGFjsCmRFkR0xUBMbqW5EoJfBAveVbZfS9kBbNro9FOZH/MSaKdQ9NXG
l5XWAjqLKIks6QYtMhW9SG11JiGNSjuwYn+QtQESU4HI6NlLNGIn+uBQHPVauI8NCVI3/Yf3v8Xb
ZaWK3Bj1RWCW/a6tssA8h+qkGxQDFM18VI3uQ5bKG+N7u6YIoWIGpbIjLVRezxNNPRTYiU+sKYV7
ctk9NHy6fNgyvVj22Pma4lyQdZmzztIkvtx5FC4aczmV5NMKsIxsPnExu2qzwumwP9Nr2h/qVlqT
FpWas5DcIBRVWuScNFSdrOUnnZyx5qAD2jM43zusP3ZWqBwMpfplzNGhA4pWadqPpmgOFdWUYjAc
IFxfks6CqAo38/2P+OZSg+EwDx5Z5L6BJuZ6hhNIp/UIAp3O+ASG8QVd2J2alEDKYRHOG5/zTTZf
guGWgMukYXCXWq1WLfVLyD7wlBA6fGivedI69Hk+t94/H9OSUhehUYwbjNUuzHWrT3SQDrY45Aki
F3B6DX96LDXhuU1FLk6U8N+P+HYfMrLTkPL598xzxczQfoEdF4ErK35TFutTeODJsGvLJ655VC4+
oj+68fXWcdEzVRchKVQXuSyS31frqJhnfZLVAqEunpllAVtb9++kpIS6eZuDDSgo0s/WXgz/2pl/
Kcg//LlWV5L1q//zfz0XGf9Zi9Kfidl7v4pF+b1Z/0P/DyrXY3tx8tEXZfwz6fqn7ue3/L9+/kr/
i/91qmD/+u/9JWGv/WHhVyBbSKFZi2A8y+AvCXvlj0XAlBy2CFUvbkL/kbCX5D+QCET7DIcPkxSk
8zOaPyXs+ZdM3FTQs9JJgEhQ6f9Ewp5Iq6wj8xO40iANLikqP3KlnZVLpl6UY/epCLtp4EWh+OgR
NcFk0tfNy17Ir4V+gltkS8UgQDDIJIG6c66PivJBtYTgqVWmHJ2hWougV2V1a8HXH5Li01A3gnJI
oqjM92gTAHIYwwqwYqTC+4BSDXVqAHTfiCoMB15w2V0boR37YnS+knBDjXgFNXY2QwMoacPksjB5
3Nf1rjsIuoD5H6QYA82rBaKudsWhUxAxcLRa1PtDmnS1zutYpRinaPksXJlp3WqPgeFn1X3VxCja
DFI8AqIaTWtGh6WKAMQFQtlLVK1jwAF1lquZjaTUzD/rW7MFUrLqegPqcwwhAzK11mIDO059QBtF
oUjl5TpcxR9hnSOzI4vgTAR8VnN3CFGV22e5GarfMqWoOrcWzKg5tuqcgvPR5KQTqTtOoZLSw8dh
7IBZEGiXxqp6NG1IjoWb9PUMOsIsI/oOGsjxEfgjShLNVNOxGwOxya+MDgnqapcpmv8zQNEetDPC
CSOWvU3fO2XYBwBoqwwMo1CDC4bD0mDoqIsFwiQ4e4+A+Jt66G9ySwZbW+d9Kd5nmjEORx7P9bdZ
qGt61GgKGU/qYNRwXLu+hl6pN5mxFwDNSh4OrNgi+5GCUkxVyxEgn8Csk/vZUusSKleRwwBGZ5ei
uujXz/GwiBbFeRgnNOzNOXU4H6be1vquehp6+C2A3Rr67lZnorQVNg04GL+U6EDrSjzme73plj5x
o87QZnpBbmlVNPXHCoYAujgA5+tbaptYAguT3Of3+jzNdJPCslvohJ2Yu2nErkAZqZ+/dXkO38GX
BONB6GAGOFWftOBwNJESc9UY8V6dumDYA8YGZyQH3Ht/UCzKWEgiVzosbhW0W3j8i6pbiXJU/lYj
WZq9tgnG5POkqIHu6F0uJTRPCnFsnoRQzaP9PE0RnSTUfvRub5WBId4WEEiCX/hRpfJVE1TgxRyt
HJa/Ps/+CFYjGAfASII8hJVm64mJ+XvEeLjchtzDE9ufDeMhtkqL918GBQtJpaZItK96mcJuhhkn
JcbBKKYc4JRQGsKY7IWhMfXveifMoYdCQ2Qke7+MEtDRQueLSYnP51QI1kcRbmN2jBupMSD3dj43
SHWs2J38IUVp5btENZMIcG6PcqtXZplJ4zIzC1GOXTHmVneXQ20JsY8IC129ysLOQI46QS/e4GrT
Fbo7m+jnWEz5UArTMUpEc052uoDZ6OCEPTsvAE8ywSzIyllSKNamctY/+30Syi9TnGv5g9amcfFi
SKX1Uia5fB8kU003X6RJGqgf6nB2RW0qp+tUHizJ6xqNWreqUUPZTVA1d5oC0R6sP8VuM+cm5lOL
cSIxpco3sG0jAQiao+QTzbmkt6rumLcKjcY0LBF0IeclHzBX9gs3hYhL6TFrkEQii9C+jsxKBrgk
xMFwXchUu2xocxpqScJsRrYpVfVLPJpoLhT9IHw1QoPWAloLQ3hdz1onkpdxe4JwHc9J6gammlfu
DGvumkuyegjbkX0Be8pS3BlhuuAgBAnQKM4RIHVqU+NlOs1DDdbKFIH7y0VcupM1ySHPdXWmK9+F
EwXEEVaBCulfis1Hvey6/lqsp9G48yWzHg/l3I7yNyHQtPkQq5mGWWahmLcIXWUjIm/jUH2awzEu
9vOMSNfOkqY09XKJPYBiiNwbnqajdLHAkXAQPwYyksxkwFoF/pdafUPnCSTszykfhdzVe0hxLu5o
YBaTRh1BNTShL11nqIqwjWWaAV9bK02sG7oFYf0xYHZKGAVlSu27QLne8GraUrBiIOWbdx3CDvSr
lbz8TgqIgYrTR9UOk0Ad6KjMfZG5bcJ6AXkfWRmqEaqUwghJY+OYBlbbu02SJsKLWjc9PJaizMFb
wf0bkYwxqTZyFavvCj56ak/kfaQRG5MO1hTWxQI9SsAjFLlGE4fqsAkJQC7VwbGkFKQfaoyD5QR5
GsaoMSoIPmBanUTwdygz3IuJSauJ4xTYJsXU8jH0KUDfluFYjze5EJktBrz8fcxLIv93TFWBBn2O
U9K+h6YE2DyujfqoN4oCrzOLTLQTo0UVpynoYML0ng0AyHP/zRzyQdulCcQXmssxlCeA00wBd5e5
3I9FDBt1bid2RCm2KvIBwD4Tmyo6LYFS7kPw4WYj/DZlIevuDaVIbhWlSsGb0YugJMplx0z3gSLQ
CzOo4Dr6DHSnD2tx+jkACRbcZm5K8+swgS6+SpFUSTwpn5vv/lzAOAkIjcJ7aYa9p3dN+Q3Ok6Ld
+I0Zfi6jbOhs3W/j4FqxULZ3MY8xLU+QdPZYZ8EWBsA2lPMRemAPtV7OQKpNWkZBPxAUcL5mhDXl
TYvvr7IPZB7WHnTrPrnLmqDPPaRRlOZaaWJr/JJao5z/bmZVh56vCkN7qIwKDgF7Pcv25jzMhosR
ijreWkqmV65vFhK997EwVVR6Ollx5YBHJD0GmFfAqdr6ZVZQednz4oKj32b51FDDqszca2j10B9F
eGuEqyHLuqsk8kJsFxuh8OAKafVhFlUTUJAchao7F2Jau7nShDwRG6Q6UEMRQBOHqiAGV5PaAL0o
FBnNrlIOlMaNLZm2iR5oJoguM0RqCJn9FHldoYfwK7RySFNeY7V5cVm3IopbUULGydtB+bN4+I9e
Dv9/el9x3f6fra/+dxr8qqNvpy8H/vk/3w3SYlVF5ZGSO772sLB5pf/5bhDMP6BaUbOm2iXrf7pY
/cf7yvhDfC2EUYChQIqd3n8eDpL5B1JIlISoMCw+rLr6Tx4O62qFgjE8vw9bCwMhep0XyfnrVphG
BXpf8rNx6xs84B9RInPA5gG72oEhdv5pgXspjIhU0BWTkr0qIvh7Hs+Um7xoA2odi1m1sU8d7LE9
w5MdJCw3agVrne83sVYvaNqWplHVfbpTvfrYwQ35DlTSAOx3AERwyAF47GCKN/5Gt2Az7qp6JpdD
BspzSHfCwfQkp8SLahd441V17L3A4aK/NdLV4289UHVVfGn7Is5A8qe7sL+G3hbpm2rJ56/LNwHW
ZZfAStEGAHhpyQ9N9qIj73KyYf4qOZyaor1Zh6t1oa6qLIEp5EqM1fWudQYXJ053vF7gScdhHx9q
cjDQ8PcjvkqAn9Tp/hrTYmCuL/2OtU53ZWRVno0oECxm3t3X/MmgqOwNDVi3HFtx6dF8Mr+YB+GI
iErt5DY6xVv+Ha9WAW9+g0aVTlMpF6prKwHLF40C5zo+3LH5JGNnrj6kT+BqHZCWV8Cs9jTpUNWC
nOO8P/pVuW4ZPHYXGrXBpViprSv6Mf4uAwIFy9YIDsqhPQzYxcuHLVPQS5+VONyZKH/gsLXuT6DW
24ephfbQYA8u4LoFBgZiazc4gL1vg71yfH9cFwMqokylRtQkmY97nl9ynUdVncMqLtHIPpYYtIs/
889ACG/au9AVHrYmct2xe53J04CrJCNFfZbXyLz8ldCQ6trrzrRH9NHbdGZYlZbXsfRVhySs+ZC+
pPwZS9iFNjJIvqPuOgd9aTd6kh7+zWzKuOktvQA6AquqUonAtZIsgxtsaa/aIH7NnfpSu81RPizi
fbvN82HVFvhziCcRlzbMSfUcpVJQCjNDrJ3wQf4Gwp5ekA23xZmOMBkDO3Hy22wjF6zcY+m0oCjJ
gSpiC2pJJIPVxFL7qkY/M6kmvS5TZDd+tYfGqY7ZPr8tPr8/q2+GuATD1JuLMg1JgA7nQxTNMclq
JAt2c32chg80A+T0TxPSMw/S03R6IQT1cUrx1AIpy69bnXHaqWYXESJExDNWOH7qW00JNg66S1Go
XmJhoxgc5dZqdcCQQxNjGUguqAj23mYoFBjU3N6frrdbmtq3TO/WWDrFQApWW1ofS17NAeV+8Uq2
Qzu9r+8Ft91RqHtEsuaj+rgRb/l7Z0mZeCbuPAbNN2Aa63hNxl3fChiW6rWoqjqBC6vQcDGtsFt7
/jUd1IPwohyHw+YyXL78e5FXuUSMzEnxLYqd6U36kLn+AyrvdvXcerm9udGWO8F7sVaXFLQqlNko
2F8S+tvdlKIe1OGxjdqJeJ+3cDCi9poHNIj/LQvLix/0ZILN1XUlRDXb75FW5eSd98uxkO8hLzwm
R8mlnOZ0Gwto43uu91vYjymee8xqi6LcQnwrNBe9IBR4f/ZytRFMerspdEVj5+kK+25x917t7qFX
qxigGKsHmVMHGRuEdl7qz4oXHrJ7YbAbOA0vm+7Nb66AMmGpCpo04CS6cKu9mE6lpvUxYVuHgsGx
8bhzhurRsjtncqhnmWBMkVLbGK18cbSLEwmvlaVRtVpFpRb5XeQDq/tzbyKECp81WdLnFayQxKZ5
b4PsuhevYd0kT4oHP4kULqAS7EpbZ//bD60rGGNJuN7ir6uZy489OTsg05ZouwgxQpJeDbtk+iiK
H9EY2EnKAwxWY/DvqVPsJn5jFt5UxreRkkFl3mvtPga4vpFGVoABzpTzX7M6yYQIQd1IQMcHnZlP
e6pD7sIBe0CI3F5udr2XJXb2eSOo/GZXnwddpuhkClqljQoA5DxzIJ+i23uQj+g3OlDI3MCJvfej
Xfj4XFlNCUM93Fnf3F7DXB3YVsy3iLx0ZMDFQcV4CydwYWGfBVnlxKyJoS3rVgxB7m5Al9JUs41F
fGHZqHTvFp8iHcjFmytjKun0pZBLRwUJvb+bghehROejrB4NeesDXZwzywSTYNLd5UQ7/0Bp1guj
hVzxLryh5wJLKN5nnvksecWx2ue24QjOZm64sCgY4N8xVyuxDcCSFxKLQrwiJe2jK7CFu2nfHANb
vFY27owXBogc0uLFiUMRVatV/kvzbNDUgrebJlj2kB6V6dZH1OT9lSdd+GYaEDVFMriXGlzfzqfR
D628S3rKkTzeoH/vpm/GQdoVt/oxP0DA9YSr4qW/RYthw6zrwtlFUj8JvJrLJo6aPDReA//5oAkd
k2M63VVHrgXO1mz+D/EWHAllIBVI5flAR6krW+F1oDUFE5wi2mfpkMKP49IvoKwAFdUzNhKpsmTt
87sBg1zWp8QTcXkhnwdN43DMhkrh/f3BcBo3eFxebvHev1FfygflAO+LZtv+h3RA1v5+eTtKbrZn
4dq9q0BGD1020HH+0h2sowZDnSuUo7sbK+DCoj77jau8EEyiAjCChAC33p5vGi/xVO6EgifuImer
WCBdSOZn0dbnnBFUiHJDCUVJBa0AG+LrNU89pz4kt/LD6xkLleG+2XiYXEh+Gg8FXVNE9hJey+cf
YpTFQjCXsHH2VZR/Ifm/MYuX9pFGHVvnIYIXlrhaXnlT61KUE2B5+AAPcpOvUHh5w0I3hob3oHFw
TJ/NR2G/EfhSmgCqoC/mr5gqr89qzYxEZShZSeATok+jYgP8Xwj3gpsfpN9aDXs7c8rbref6pQk1
KQ2IAMy55K994cAUUUOvkPxUVYp/MGLHJN3KTctHWe+e0xjLyj05g2dILGKoYoGhev4HaQ/zZec/
/FB3ym+sG53NauOlT3gabrVGahTiNGBPS7jgMNxG19pndEJ2cG/B6HtcND7SRtOcEIq/828+4sls
LrN9MtJ4jpSkyfmI6Apm38ZnfIwC17Jluh128Wx4yDB7KN1vvl22ZniV/RskgdEHZsj+x+UQRRfV
iT4OL42DGoyLblC8cUN4W+ShQE/2paAET2CxNDwfqDVXZtiKCDkscyxi2vMBfTUvPZTpteBsTuvb
p9lZtDWWDrnpTvXL4M/UJt3QNfUUrzkW91uJ/vK4eDYgOChK1AJX41JUIUzl7nVc7RGQQOigRXCE
PYoo/7+o/TOLFvBruhccZOq6GFjEWi1XM8tFOJRHZN6vcFO6gc5t/188by/tipNYr+i6k6UZpV0m
DyKxaqevnfZLfVRt6Cg29OyKklK7G6/QKJI9PK68jV1x6aw4Db3KqbWSqjMKP5wVX3Svh4/gZV4J
0cpR0UXYM95xB1cKuqzXHTZCX8qqp6FXqQf94wxyGOkc+a2H+AX6u/Nj+OHvAbk7ilvfdgfl+f2Q
lxLqacRV9oklqcOznh0Hv80OVFSZkRd4P8SFJ7XJYtExXseYFjz0KkZBYS60Qlbp9GHeV4/SAS9P
1N/C39WNuo/dElmNeyQC7I2wy2Sd5/HzsKvsluvRBBzMQtZ6D+Pd2vtH3rOsGt7x3NL/xbI5D7dK
alNrThpvafwXbnQXoXMkdOz8SbBxVrmH4PtlORDDD1sV+rcrZnm4ySKmj9wDaEWeZzZa8AZACwbZ
DR/n9q6LHnV/4xLzBskKgvw0xnovthbi7CV2jLvhqjyKH/2jfJ/fcVs+mluf7NJoZKq4Ov1UaoXr
413TBmmOmtdIvtc+IAAFCtl8Aoa0QzrEkQ/dZ3XjRXAppEEFhLlbeljqagIhMsZVtqwSiDu7dvhk
QSRFwfX9tfh2l5lQZP4TZM0FKPtutNCxg20fP07t7RC9vP/336as87+/Slma1CdLxRqlwOyqBtuU
9aGXxt0+QbLj/Ugb06WtMlRaSQAYYiJNc44y72PYgkINN/Lg5emCSMVLDYrR6+vxJPlnItppWsR0
xdN1ET9M6sf3B3Hh3DTh2uiKBAJdkfFcPd81tQTqB1oxK5rHR3uUDlD8dxn1y3q76XNhMGexVjMm
F/psTdyXd6IHQ3a22wdUCp328AMzqDyyZaf08FJ4f4AXvtJZzFXGlYSmS3WLmA31shb9DtP8XoiP
7we58LY9n8VVglVK3ZfGBbxbU7MEUX+I3MxDC8vu6GaVt5vdrGWmVgn9bFTLqE+WxRCPauXLjCq9
sb7AJ73vD1RlHxW7/4hJ6cZC31wjy547iQYpuBg65O126bG6q58Cd6mGwkx/yO7/zdlxNrLlNnQS
qzdainHS8r1c4T6ETW3PrBFkPlVakfXdcB/ttaNw3Hp7XFomQM2pwGjgEd+0zVQp6SfAJdFO8G9z
hPJ7pOEzJOLeXyfy2/swUJeTMKuZHNFoTUfIz+y2mm1gOJicid/Q+F+6yYGnhTaGanhCfhg/KIv2
W/tYeluXcvnS4gG2rIMShWr3pq6FXLBlRT5jLX/w5uhs7RW7Yrj6rv4koP7/3DiDIzvL+0PmvWVD
ltu8QV9KBcu92QQ3c6HArcsIB/QCv0EOnqf4o7F1ll3ogzLTJwFWMz1r1WTpyyBRTwO+Iu9SJ9zj
J4CAh5c5LKLn9z/txRRwGnC1cBueXCMkLcSdnrCVnD6FfFQ6r19QxZvdmLncquQsx/E6B5wGXJWN
fAkoMzDA5SWn7ZWD5S7Ah9rbulZdHJgs6rIBxxvq8LqJiFusLiaLsPBgo5T+KNvW9+I2sZfWuTZS
Idtan5fGxetU1aiGAiVZH3kVfndlvzAK0hgNoq8i0lPIQZaL8tJdx9YElb+xLS/UxHgJn4RcTaUa
GrEByzzatV+EH6qNGj9aIx2ALv04/Zh/Vz/1xkEX+te0dTpdnlxVBfxGpxZ23yqRW01ixUiPLJM7
OjK1yUG3cYqwLQ9hbTC215tvgQspiHsEHltLg0mHznOeYM3JCnu/I+JSANCuQweV6WN8+DeIGZku
xEmk1aHY93FT0fEGTk29F0Wl7ivqC3ZFchGQtduV9uZSXS4rqy2hg5dhlfIo56q+usEWJq4SvTYt
swlP8LryfC7N6Crv46vNWBdOjNNY64tsnEM/wplsmUcAJR8jFwebp4R2xAIIMq/jKx+409ZJvHyc
twPUuZ+zXHgUrJJM3CqiZYSvy2Wp2aNb8lWwf/j3XDLs4fPWTry0Ohnj3+FW+wIagVXmPeGUp96B
/0PlXH9RPgievIuvUnvzonFxTjWqt9bCF3zTIkhNZTA17Gpo/fYOGcBMd6PgzBTnF9iMNUO+2YnP
FOXdjeR9aVPoItUcyo+SaqxfW3rIYVGFrx9zpAC/vLWWLrd8vblsLi1RHT0CVigUPDoS59tPhsaR
ZkjT7Kyn2UFG88Dl5mZBjcZfN7tly+dZr5bTWKszUGuzEDstRpV8Mr6on6zv4d5/xqgB9w27J8XM
31BnSp7Ux/Dr1uF06c5Idvl7nOuVWmZzPePlvTNvTUQQMV16rfzp1/AzttL3pV1xGmu1TKvYj7Nm
MQoa73sH0VUZ0GXoyM94Mdq1YWNo7Gysl62vuEo0Qa76eS8h8Lektvyho2XzAy2iu+0O1oWLjMXL
j96VDC1SUtbHbxVbvVD3Qfh6Qsz90nw/GGAhZKzGwOD+i8m0qKIsCiSogyhkmvMFGgq+NrYlmmb/
B+eI0twOvz67OhJvP3kbU/n2453HW26rJxf+1tKg9YlYZ+PF59Kxec3Zyu0IsCDbW86/wBWcx1t+
z0m8UcILqCwY3/LpFhTW8gb198spEV5tNofeLpTzaKszUCiaaEDgCv4MsHRAnIKr3UUhQBY8wDZv
9ssfO9/v58FWuWXUxqrSdSrekfyC7NjOT142PtbFCPRTURei+k0d5Xzycp+EJlgMp7u67Z3la/1a
kkn+yd/hjLXdP7iwOIiCtIpFG1eCcncerzOVouOtwiuEj4W8mPA9pq7f26OLzv6/vO1aSxmE8iFE
B9r/q4hW2NZmboL4Ub3ssQ2vF2X+nflzpOzcccaXx9DdPPbePsjOY67yFy/SKlQEelv5zeRypl9Z
rvWxc+C8HYad9vP9b3jhE6L8ATyE40633oDFR8UM0kHGuEPFYskakDfYgmxeuDZYZyGWn3CyxUIj
jRQwqgFVUt/jAX/Inf4wPSBRvS/2gbnbnMBLy+R0TKuFj6+3KGLdvny04IDvYEzTV316zZE0fb/j
W7ZVCL70yU4jro5Wq0c1rvJfIzbflpRcOa27FGZ5W25ug1fK+2pjn03oalEOUycnoUq0/svk4s/1
dXnKhiA10H915mvfqWMbP/TnyYl38nfDcAs3vqrE3WZD+OKw9YViY+iwedY19qlQp1QoQOIiff3N
2FcAmutsl39CtOYgPVg3/2KpGrh18DpCFHYNwLG0RrQCRA13ZtkuRkJu10v790Nc6MiwVnkna2Dc
lv9eZTSlzSqoisqyVpXnChHLO9WN99Ftel39GFAmBnEIYe/wftRlPb75nn8HXb8dmrACxylgBm7U
I7Lsgm1C+Bznxnk/zP8wOIMUin6LaqyhCbXfjiLWeHhw/+5c5El3zW1m447xYSmEvHZhtpPZshbP
xqbBcoS2sPwXLa41AB1v5CLsJeO3cs8LxVP2uMRkHx5NJ7kx7PQud4vkvrSjzYLSmyklni6DmASn
CnhzjS9JJ18V8sUCPvCfqvBQyi+mfvX+dF4OgcAPeBzqVmsAU0BzRNSaRVrcupXLRy15SvstFMuS
N9azx85i0YNVst6gWGg7Yh+rjcsGM3bRIbpK70OaPsYtlk3OcIQygIYaXg7vj+z1ffMmLF+NMg9A
tDcoe7Xs0EmcKb77XzFOWXTpI5wDlmZvSuNVu0Mv3w2v8Rpweq+0wV/a7/+AtxWY5fP9/QPWsoWK
moyy1jPuxm1vcqCE9UG4w0f8NjoODqUQL74VDuMWGuLNWYiUkgYr1yC9QBhcf9FWb3VpTI3flVQ+
om6PJ9vTxrgu7Aa0UgAz60AI3z7YiymqJ6nQfw82YquHgU3Yef0B5Wpv/lAdF4DZ6G3fKC6NS9fp
GsqsU+sNJCmokaOD8fs7E7/m+OmkHzZGdWEnMKq///7q9IulKZDxa/3duH/iPvGWcNvDArcQD/h0
HrefJZfn8e+Iy///5EoxS8iR1on+OwWO6UvHKLhqXupo8Hq/+MdJk0WxVAK4bZJIgMqchwrG3uom
VeWTLTiy3AkAeXPlFLxqHx6oAnrhzSYd6s0zYRVz9QiSksJs8dP9nY/7IgfLj06/IX4QZNQKIbG3
n+Mo+d7hz/z+d5QvZJuzoS73qpNZFcOhRVXB4Dvi7+M0OC3QlHATtz8IH81j5Y083D92+9mt9lXl
Ls/b5ctq9zFJaLc1Ca9goFUSAnzPVU00uH6TAM9/TStMsdzW02/Ro4BO2cAz9sr3234fPOYPy7Ow
8Cwbs7+Oqw6mLR7uBntxr9n9rWYPN5iJPgnP78/PpUV3+oNWyzytcDRvivk34L+lnZx2/i7o0crC
3jrbuOq8vTOzAoCeA202UKl7k4pmq5lx79R/qbdIlR86hqvcQSF1hdduxWZp6NIORrPJAIsCwQDK
0/lc5wEQDbmZ+fLhs/Bl4a3M3wU6CMIHxa6e5lu8QzcW21vsBHqL0MS4Z0EUX3hq5yGzyOq0ulV/
9Xv0jEmCCmh+mkveVgvxTfJb4iznmMZ/WE2r/QtnskqLZv41V/eNSilY+vj+qrg8kJMAq83aWgiO
NFb7Kz72x/Q+8oqb8AAweL9ZPHhz24bRuryzF4r5Ike3GknalGUoaObP9Bgcpo9LY57mIHzMhXWy
NWvyhWkjGIT2BZvB11llWF9v9EQth5/mrc6tLeFJk++LWyDRXry3Hotb9biUDClw4T93V92HV9ID
4ksbiwStT1bBWRLAm3bRvqX7Y5AG1vfxKAj9Oku496DJUn/qlMgqx0dZGuBs6ztt7jHdtOtZKIIv
WYBHdX3Qx7qvdKdOEj9DhH2QO9RsnGSKU7n+NbHXWlSzjEqIfPFBYkKn8VpIqzTQPcMIRGy7sm6K
BvmrNqJulb+EdWph5DUK8jjg4tWOfRig/Bsm400/C3N1kIq40qEdaIipfJqsLJpDmytbpho7xJws
DNIypCuM9ks7FBWwXDOdNMxf1EKu8DtB95rHviMr6Nx/l1NUtLNdhXlGh1E5cjkxDj2KEjh1o+AV
O6uVnKMwLxRA8BIsv+Bvj3HShTibloICGjDAQkODtcgpFr10aigkIj4SsTBGGN0oM+YR0zwbzTXd
pxL3IUkkp0V2AxERB+JZswJL3aVdikjRbSCrcYpEXyQZobAbRgUZ+3lQIWPZUdzA9MDKpEwbvJ0E
vRV/xrl5aPgQ5WHoNT/7HPqhEXqlVopJtkup7ptYG5py2O1SLR9kbW8EU4IZnGIF2P1iBy7OH2RT
KuS7sc9rxdo1ah/SGYoDSXue+AbqQe2SoX4ycRvX72t9lrBm0oomGSM31QRVw92hVVXEbZJY7lDD
n/JY1D+JdJ3Go1pMNR18JR7waBTqKggAS1oFl1ejq3BYyiCCRpQ/wg65blephjG76rRJao9hZwld
heQSZu4Z1nW+Hv80ajOUHqZmREJ04l+QKixxk2q6R3MpMT4iVm/l930fJNKnLjfiGduWtixn26j1
wPTUaJqy+TCnbdN2qNiXVoZAWhc3HYetKGW8nXUxSI4ooyCdZhtCMrWRXWiTnGj7QNcCqfb0QtPC
H1naJXyGcFDKe3Eo+/huLmpBvlNbX5p1zCCVVnicsIkIjnmPEBB+RtgfFKBT+XKK7gajOOCGl/pR
WF1ng5+JmqPJ+EBi/tYUAb7yfjyg6YJC7HhjAYjor01fkfuPFYU/FdvJYCnq5HkwQ2G1UP8pYxe9
cbPHfriah98mjgZq72GU3CqD09RJhYFdJHUd7yVDIWu14RB96FFp8x1EZVphJ1RSqHwORT9Nn1Kj
COjXx7o567gw6TndVjSD5PALXyyMu50/h63+K9aNpPqSKpYFXig0MCip4qQvdqKeiZgVCE2hZjed
qaek/yGSBp/Sa1tHx2QSZf0uj7sYdw2jZq03ON8OufGzq1qpXBBvY45wArwmv3HNUG/ap1xrCuNK
T/w61+4rEYHx6EMqgtW6TsKoxbVoNut4Gp/zBGd43i7mrAR3AQ4G9U2EVGt6VcaRbt2KoY61Tdf3
SLbhtGAFv/PYyuqclRubBiY6cSz+rpEM8u+GqFZqGZNW08jx1RX8RkZ51WzjOLzr8jnHLUvAfGP2
96aKttUnJRRxJG1DA4Ovcc6t3kb225/dTlMDKzsMsRg1vaNIdZFPTmOwrcSdr6pjqGHHyl/Y5yO4
JWPHWpgqzSUvGhixFypq+qOtxWTjiG5cJC1UUCR55GnKrX1o1mUxdqxKDJWbem8JyI1J9CPEMI40
ekszYj43LeUB/afih2Pw3+x92XLjSJLtr4zVO2oABNax6Ta72LiI1J6SqBeYpMrEEgACa2D5+ntC
qu4iQU4ia+7rNWvLtiyl6IzNw8P9+DkBEOeDft1adt1AG6OPI+ZMjTQUe42qdrlPmdzFlSe3uaQG
mtrz8r4k0kQfGEhfQO0QK2VSbkEPmCjbDgcsvJOj3k6fIBDRFDdCWiK9ZmDEK81NmQD3LsQsQGT9
LUw5gayTYhYQvzIl0CIFQNwnugJBlwQnZiEwuHB34cWFqizuMEDDP2O8o3A6JbHNJ1b9gcAAdH4r
gZJA1mPbPcTbpQrU+W0NsVoVLU3ALSB1NY/fpmTSSi2GKRbtbSjTKIuZCJH4ml3ElgUgPa5i/QLs
I04qbikjxWD0QLnRtpqrfhd9Qonb+oiD8VpeyYHqiI6oxXzuhYm08AgTPOemBVziLBZpkGFs0Dz+
h3iCdUBJGyBPgfQjOqoXEw9ngbDgJDoyNcu9j3qNNj+wBmmgBnTl62yj+v03ReTgXRS6ISWluXQR
WH9hbpHuIKaC3kIFnCWz6Ftn1JCqRBiN1uhv/qQsWcbQnwO9DBTSj8yITXS0H9UJnCw0pX/ojkg8
QF50iy43V3WnjQBDRSArIn4LwGDqmisIaS4O85w+aPYF5iF/Z0Y9ZEUxThIUHtsnEFYMN8YmXIse
UbRO5+DEHBZiyPNckrCKzCNOoeD6EPy2x8OWzbojGUlBBIXqw5tsOAUaU0Ujj7QCrtBYGwHIFlZL
ObTzQq0wi94zEH8QDcnWWbReJZ2qFFn0h6BKghQZUuPgWliJHvHldMicYZ5gcCfGZmOEPpEWpTT6
PCHWk7FF41Cgh7vOG3w0inzmV0m1Dp9/wfTZq3hmerZ5C5DbErBG/lH5xqoDo6xb4MwkW/mQvwhU
aHklWrXk9dID5fzMCOZzU0V1DtTAZx6vzrtBrSTAs7CXyFryCRokl9Fu5+5AACPhxME2jjKHNRsc
pGNCtDRbHzZ0xF2OCBX9zTauzp/fFJesCNIwOFbUGZGAPN2hlIKyCTnyj6oaQdQCzkmnqfTOKUCr
7vzc0ici6NSNE/nY1MwHDJVklCCT/zBeRQVAe0LQ06/Ra2q6UFRjt9oapVQPEo2QHl0iAVka5ez0
D1C7gXc3P7TwtkA1Wia7pH5YGJ6YqbPhoQ6lmjay1qjYns4kJMoKFFLMD4Fel33FAWk6FLnf6AaI
qJWtu/AwP7d4aRvauDCgOAM67LMiQEuHJs0i/iFv4dICCxdTs1nOYVzwnEByHZmZn+88ai30I33o
Q5C846kapEF8g0L72hqCEU3K8noporhkUkGpTUP8Apor9JzMpjJXhi5pzY90gwY6zSlvzGv+rF/3
AYTgfY52Lw/syX97MpFuQLpPgUbGOZygtnCgB0vHZIp7ULRfA1q2TN0lJmu2SZDuFnehuOqR9Dod
GdO5XdiR+lG/NNCx3ZUoafS9U/pgBozXvwDZubBHEPyBElE2wV8O8MKpvbBHwJboPdDV1ZP2pN5B
CgrIzvA23DVom+MrUDCjYgrm/2V42cWh/mV6XlmUKNRek4R/FDu+05DDESkj/gSVRucXboILB/x4
nJ+5nKP4os56KVO5GKe1yhKP+gzQWQb8qhhm8qIbzi8s5hlUD70qcJ0KKI1QMAL/5+nkWqE+gft0
wJ75olAyfXEe6v3SfXPxPBwbmkWGmVRHg9T1H9arMlwla/MqDRQTlG/IBSNbAWbV5/D676OvZqOb
bZ0U2mvlOA4fNQK1V+1bECHVPd3ZCM8iCNe5Pz9+ly6H47n8bFc4WsAkoV1jFQq8p7WaduwVCQNX
6z4EA0GPrL8Oxd7ajQLIQi8UwJcmd57atPHONCa5R0oDwB4pBwgr8tGcY+7R38mxbcD5/b6EvTx/
MyGliDI4PBycAZDspztHr5Isbqf6LZeeEuT9QDK7cK2fJ/FRuEVQDyYZtFSdc3nYGqRL6kg+hN+M
Vbgi6KXSHpMdKEjRnBsFS/CIz0k69WtoD0TDMwrS4C2z50xJhpTJUH3hB6QVoToFwPwt4k5ArOFK
d6qfb/OV6bINlKWvbMu1DWcZcXZhxOIr2FBsQioXxEmz/TqZymDkhL6JqCyMPrF0wEDXO8GL2N3G
W9l8/PmePfc5MKhCIQ1TrKE+N1vESEN/HyBub4Ni3IK7MxprKArV/s+NXB7WkZXZ2Y87BfmHhL7J
MeKKZN3s8XB6QP55S9ANQ28W8cdLo5pNY9ymjGZSdwDFdWTCm+K+9yS/OyBPwpgjWq1rt18vnv/z
dza2qYxnPqg58Nie179rChxo2HTYQPaHuC1sl4PiasPQH8MPf39KoYQlQ5INETYghLOYNzUGpU45
qrZA6EZAhEV+9F3QIYqzMT7rtwvmzmYU8iWoM+GxgDYnpEhmMzqBJqivmXLQViCUdjn4Fj9ZTjQP
onMY5OCrGGS3WDw+8zEwi+MItkIRRJ0dSRuyXTkyUQcekEAEbe3a9PU9hNYRsUFJfh0v0COevzpn
BsUXOnLhUNWURl40B/NGAXsEW+l4cyouygVAiiztFzFnJ/7GBE4KkkUKwhoENvOzR0lsIqObiTnd
dZBS74J+9wvh01lMPzMzO3xNoQOC2WQHEdPHB4iQr2u/2ilu7slgHVm8cs8Cipm52U5pcjoyCMAc
0o30IpIxgqmwAVPh0vVzjsaCIUhyInEnMBmg0D5dKitChS/RYMSH/jMCQmvAHEK//k50jOCefVB6
KD4uhNiXNohgqNBx8EANfFZEpIyRQWnTj+hNfxGIPSg9g38JG1LFZC5uxzNEAbb9sTURnx5tRzKa
CCiK5IM4ItEkeuAYeKM/ubHdhDuhAzjdalzamOf++tMsAYgHrgWtMbM1rIeRjkOWIDkwcIffpp7o
M9K3GndSwPeWT8J5DfjUoC021dE4i75rqjgK38VRKEDNy7f9DnIanrSEC7iwOzGh/x6ZoE8/NhQ2
ShG3mNB4Q4ISeawGDBgQB1l+JF3wXOClQEvYJzPFGfAZIiQlGAftd3llreSnDP6ZutHGcvodoOqA
fC2Vei9uzGODs2MODrtmQGrkXV0pL0gxo8lnWukrc9uiYWMJ73BhcEgIYmcgBIN31mZHD31aDM2g
5J1piGjr+7HcLFw3Z+8uFOiPDcwGU9ZTl+Jp/U4Rzgq6C4q+LO7mSEMU3xdf6mfX9szYbLcPppHJ
aiFmDml5XNthkG9Em+7yIl24RRFpQcYSwZ0AJM4ubTtlFuTg5fcx2/ThvY6suLGwwS+tDLSDBbkB
4g/0Ap/u7xGiQKHeTFgZELGRxhnoElT7ogUoAwjFAtxb82JCbcrTlNv9u/3QAYSX3ytO5aqHZEMQ
zI0Czr8UPIq1nl2TaCNDCQj4GnAjzt82IYlaXWiKGK+pa6wsFE3Qj2R5gC452X0cfOh3wKduf6Er
6cLFCcMgYcf9go7SuRdUhqlGbZW91szpMrQgK07qWR535SwQcWsSLPldIflwYaj/tjh3g7IJQMGU
9e/DCwnAZ+wNz8qVINcObwVFQAI6QQPtIa0P5YLILbYjQlikja8hWO8vdZydg+QRyR6Nfu4p22lU
WV71771b7Dp3CMLtu+F2fnIPhTc/9MorCGh5tnAxmbMdkDtezBhcOC3omMIVCwk9bLR5OD2gAKDQ
KX8FGXAWGAb2WeqZ99wt0fXj5oG+VT20GD3+bdeDZn5AZ21cSVj8OfOVbmd53dnWQVR5kEbDXqOr
cC0HhT+uF8Pqc9cjRPkAjURh0Ias68z1xDoHSCa23qz9FEDfZW3t0msRvAjKxIVxnc+mAoVaZMiR
IjR1AFlPPQPkyTIwq6gHogAMbYNE/bOr72OE7sQP6+tJDUacpcN76shRtNWR1gUOGhAycOAgSju1
qjfxFE5N+yIAuwjSsIbDWsTUhZ8ES5yIpyP8tKUJ7XKUNYQpbeb72lCX9F4dXihH4lO6SiPul9nS
Q+jCgMCHSNA+BU+kg/XtdEBDHapdnckv9oOBPkzlalhrzgQBD0TTV4ssbEvGhC8+CovStMxrDcaS
J+g7gd8c8cpLtcl8epO5i4H7qbv7mr7jkc2WqrVShWq5/JJu2D0BOrTXbu29voW+4ZX02LmqvoD/
n0Us5wZneFANek/pSOUXcmNsQfGyBaPVg5jIePsLEebS6GYhC1rfbJ1idOaD6Bus9pIL+ca9gIPG
2194BS2t3CyA6QA443Uhv1AUEwnGZnnqjWBbRj/TMsnL0thmXiRhqiSFmEhhrFslWyjn7EbcUS1y
K78wlQtjm4vKNClyHBKmMnkSOhrpjSANznciqQpgxlIkuDC2+aFmQ9mqA4xFbzUYir+M6Stg/fF6
TZa95OmD6889KTr0Ebbj0pl7/wHYKFwAyktugfJAzGYhuZhON81x1+Ve9mp76xjctwvO+eIo/zI7
79dox6rlqSW/aCvpJXyqkHTU/siQOmpBm+dIm3apU+M00PjXMFFeB3kXIvi5Aj3TuloZYE/NV6r2
kAK5uVOg7to0jdMNZCmzOoMQ/GkOUTYubMjFn8GjAcbVi6jHu8ShOdJx4h1LIwwS+dQa89q6OXKA
xSKn66xr/suueBMhjkERBym5U//ZTlUC3J+GFIHI5qQB6QLu9p7ix1tqBQtreBoYnxubOWt0agH8
Imsv3ej3/oRHOnTLoxU2DgTavXr/K7Q/s4f6uc2Zz4YcbTokg/YSZY4F2prGBSQUjJI3oSNtRTfM
/2qjHs/ozGdDSzhOJE17GVcWfeCe7ItmTfm25d8GX9zpS2HohUmFUDaEw3XUNXE7zdy2xRq9MNrk
UPOObwQPnWx0/Xph5S4cesF3gFcTQREM74zTbUJpw2Jorxyge7uP3kSgIjYLauy26RovovSdomyz
dOFeCFdQ0oQAHN4WUBSZv2u0mPOizfWXyVxD2BM6hW+8el0Y2YVzfmJDuPKjAAJoIKq1nf4C1iZ0
QiOdSTYj31i7fIMKx6t44g49xNIdqwtI6SwYv+DUTozPTh9UfKG6bOgvpdchRfdJ4hxuBBuejk4M
d1zLi/Q/F24m0LgYKvJzyEycZVQHLUuaYYgPY+iPvoKkartG+U3wA/xKO/35ApqyYBIUuWm0Fs7f
J+GoQDeZVgfDei6Jp5lvSbR0L5wPCCbA6vVJooJsy+x8pxTdPRMUJLUVvYYEgeDh5Q60Mvzp9RcO
9+lrRHiTU2uzw52PEHKLO2FNODCIf10htnV7aB0tJW/P96WpCDZO3EAI1M+6I5I4SjS7xdS1O6bs
THpf5qOjQdxJbpc2xYVVQm4dfVAgsgRD8zzn0nawHmbNK6k3STxCwPxAx4Wky5KJmefveTymcdYf
LLYKh1soF5vxApfohVgZuE083dDCAUUKbO3TgzyNES8j2mNponUOSe1AJCKk3BesHiAPnpbO7mme
9HMrQEMB/D2a+POMxzLj1mgBQ3XI7BtKr6Mc7HYAON20Ze1U6AKqLTezVP/nDuPc139yZuqfXTPI
Ls38RZiOGc9ZfZCptrbDbKXypVk8TSV9jgqPNoLDKrq0zvZCxXHNSCl9q3yO0FG9sx3NLW8ECFcU
I5NV7U9+6/7Cybpwjk8Mz3ZIibnU6rA7tJ5RO6JsYCMZnF6HDke76tIlfWEekTMBYhrVcw07ZvYO
HmqWNKVE3yI0PLPHdFxy7Be2O1jBxceDfBFF49nnx9SModM0HKTxCqxd7lDd12WxtAHPLw8TTCXY
foBOCcztbDMwzow6K8SGJ0FTowZPV8ANigVCM2e9Cv3c9n6+/S4EU6cmZ4ukymZrDVWPzM8Xk40s
urag20vXI9gb+3VbLISMlybyeIzi50e3s65krIIm6EHHGU4/GIUvXIKEXdoLxyZmLr0Gprfrm/5A
0vsoRM3PtpZmbcnCLEIbmx5a2+2XZ+JATKSBACxJupNei9c1jvGSc1qattnbWrGbvFBgcUw3YQp4
br6J7CVd04s20DwKeAuySVBZOV0a2prY4QZGRZ8puzcAkEiXMkmXnBHoFdCZKzSS0BdwaiLiaKqR
o/Gg2JBIqB/RvfPMXH4luMRGAr6Vr3aA8F6VncXU6qVFO7Y92xaF2bclWNoODaIyr3vS0aAo2ivk
m/ABJR2IQi0S/IlP/CuL/+V6jy3OtolOEjS75ePB0kZPqrZlCU7BEEqH+dLumGGh/rQEoTVcloAM
oCH3dF6pZqRhxAiieRtU6eZadFloG9Cmowyd4omyOJmX9or+l8E5SNAiIC9rixEwJWslcELMHYdt
HIMpMQTei38v3ND2qqViwcVxghMOglEAz57jryRLTRroSgNt8ilz4xLIx7nTStQz+Wvppt+Wkrmz
ntavmT22ODsUhawXwySpQBIoL0JYR/IZ6APAW5VsyX0foI3FzV65X6NKTD0bN2z3I75jCwWoGenv
+beYrW+fmwO6TtVD1HvatgwA1O8CtNzl6IFyERzv2QYEF3vipLsJbzbg/Ire/flNcWnBj+bBEMHT
kd8uC20yOsx8otxJfRCHzylZuBk+37Xz43JsYnbH1gDiMABfD7IirUqjfUgAFp7SZ1rtWFV741R6
ERscTV2hWc9h6P20f0T9NQTvXaUbAzV7bVntZGPlF7UbNiAisbZlu5rKK82+zRTNS6KdHA3rZAia
9AnqZibdE/Uu5gd5ooFk6n5vqguzdvF+PR6TCJKOpi0BhWNODfXQgpnukxah3Eb7GiGsto4HRweW
6P/V4iyIoOmEJB9mUdRyhCru8C4gUha4eliQBMqSRxcfd75oIIFGuyuujjl6vrOqyA5x2QqkTbLO
h43oWhnc3tooLkEAoRQLD48ZBuZfZ+EvizM/LrVcZ2mrwtfVyKs1E/irBNAgc0B3nTxm6xrP7KW3
mzhfZ6OEMAQyF+I1Mn/2jnnX6EonKPHG15Hca2pgN5Fflokv4x2nENcav//8vF26rdBF8m+Ls40j
KVFTomJ36KkK1uK3JF6YxqXPn28TO+0VFSNSQAFbGmgmbpY24kWPcTQC8Q2Otj6P1cpg8Fntxxee
oXKTfeILhgi8qj6LyZ56//NJW1om8ZWOTNKM83LC3gd9zFqBUFANZfvlIu1lb3w0stkOVAwOrMao
AodIr7U39Ue3inztFkXyoAuiuxpYM2kFRY8Vilb6shLLpajik/IcYBE0os4hu0WeoBanYl5fUsCF
1uY6BTUeudZQJxdohGo3AZe1dABmOO+vU3dsdbaaVVKkhqSLm1dITCHgJTfxu+Eoro6GLeS10aFW
4qVne+rSA/bcw2CYIB4DGbMOXNY8tqmgQBnSwXxrgymY0CEQ+cYmWgnUJ+jlN0toqfNzYYmGWCCw
cd0ILfrTLaSNTWmTib4rJrq2rGc9evj5Fr1wI8AABGY+xTLA2DI7eDh3kLRqqnfR2ZGsMw+R02Fw
4/tPAhBPXjgRF4dzZG22bDkn0FBu2Wtlor29XuvGwnDOA3obdNEIxYQsNXrqZkdhRIl9HKh8YGbv
p1Xptlm36yfio8p0a1jpfRNDOHFhBpdszsJqhbVdodXTAagvyLDn2/SPr5YRhESraic0F/Mb/iv0
M+ceDYP9VN8GRgJthLOlKzq9JCyWDzpAIDejnx0EPN94zHdgGttn1xJSeWtjYQEvhLynRmcrqLRN
hZbw7A0Ph+xx8oYHUVjlaLdNQDAfiD7NpVzKhWEqMjjwLCAYdBy82fyCIIJQvZ8OU3w/NokTku91
/PjzNbxoQkiKEwsskGfpmpQPxtTJ9ZtWByF7s5L7iSy4jUsWcFtDoQLi2lDkED8/ugrsuqhHzpUD
b7dFBY0BM6DWwiDObxsb8BID+VWgcoFkme19ZrZSbOIKZfRZSW7jJHRDFUzA0rVW4f/yrQrI+M+n
7dz1n1qcrUyRtrEgdDn0kLqp+F1orNJoDx4a7+dmxJY6jXZOzczePIxTKULX+UHNH5QQfqNTv8bx
nx/Df0Xf2e3XZzX//G/8/YOVYw3KnXb213/uk4+aNexH+9/i1/79z05/6Z835ffioa2/f2/3b+X8
X578Ij7/T/veW/t28he/aEGlcdd9r8f77xDraT+N4JuKf/mrP/yP75+f8jiW3//x2wfrCvCI3X+P
Elb89uePNn/84zdRVf7P44//82fXbzl+zenqrvgjmf/C97emxa/Kv+Nyw/9MdPSia4JgWfrv4ieq
/TtqHoJNDro2qNaJdvSC1W38j98k9Xd0eWKX21AP0lBbMLAnGtZ9/kz7XTNEbzAwbajYAFVm/vav
r3ayRn+t2X8UXX7LkqJt8H0+Y/m/9gV2OkolKlCcFv7EFfnpqo7OFNiDEkkm5dOIAtGdXVMw4iRa
eDOESjk6FeFEclJIX7+EIH5ZWebIrqq+yD1gAJCPQDHzho4S8nGWnNZOo4bFB1Iy8atOSnCmmLQj
vl7plmeXJbmLpIj5UyV3Gz5IoBQa+miTM3R5qQWnO6UMzSsrnUCQU5GheeY9Jf4IyIQTQ2SIuqo8
ocEOYKjxnrR1vMahofd2Wtcf+EPfxDlvfD2L9KueDxScoqxO/GFAVs/JrLz8phtRKjlMsZPM5Wgt
TRQHFNKrste8uKzSqyhk5R2dsnptC9qjnHXh25A3hVvVU/2kdpUFtuKsIJ0TU1ldoTm7AClPDdqr
pDL52p6k8IHZdu4kYVs5AM3QLc2SzFHjEJkpPhZg/1G5DZoVVil7XoL1ydGyktINXidoT4YwQI/f
Y324VsvW3imyZD5bE48DKy0mybHCwsi8tkuij2wymZ/nEaKZROUG2diTLO9IGQ/PRp00q8jO6m9Q
TELqIJQAMJ1S5U0nY/PUZpO1lttEvrOyCK1ubZihM6zD61s2QoYqv6ymNz1oEsAmOrTKazhOlh+O
xYhJIUZvuQNTC9xQWde9WW0XXhU2gghHVfJmX6eJhBKs0SluE0IOz2WKPDlqbhggN+Jatu20KXyR
lAI92JbdO4UN20SXWreO0uKqVrrwLjLNzk+ViHg2FF+DuBpCZ0zk6TWxGulbkkjtekKxlU8dmKs6
9qOxKmSpWjUKZNYWTyVGG4xjOHiV3hCfjMS4Kqux3URq090UrUzubZJXHnho4pVk2qz1NdD53LUS
KT3aS+GVTEGOpESx1vsc5yL3lKGyHwqNxb6WJtFrpZhQgSc56WWnjLURKcYWB99RpnjahH1ae03K
yGoI5WlP5KECqjwzpbteaVEqLoe4e6psOSGBWjcNdYA8Z6PTkLSkzshJsqZNApR7bVcVbpwKKTAm
cSgx1OA5hixzCBwGaQg1Ar2x4ida6bUBXjDJvJK0qXhua7P+o0SRPA5aynq3Mhv9tZBjZnpyNlVA
UdTS8GJMtRzkWajdcLPRuo3N0nAt5ej01+ssAdMjCMu24N8aQXJGeb0H488Y6HjzVVBIo+Mql+h0
1ZIoulP7CImIom6fcBZuWagDuzEghru1ldp8VJKIPXIw77xoSdtcG3FOvT4NiTcmke6TfpAe1Eor
91ZBplsszXSlcyIHWl1mSK2y5L2vw+mxVcbpo+vVZGWiwPLMtFAOEH1CdWcgIf4Yywcr4dYzuIzH
19hkbAfm0/JugqCOwxuzWkF9LatAMAUwlIvAov022K3h8ZYqcDJtupJADnZNdKvaGrGm/9CZqayl
oazejKRUNmrYgDygkY3Hpq+UN9610y1cCt9rkwm6wqIE6WWooKcrb5Wg7OrmqZuU4hUCU/j4qpco
ppOVm9GSkNzTi/G9z8zkrjPA8+y0oDlaGVqXHBJ5bO7CKIxvopgjxTWC6OIOTBDSmkvVsNKjuLlm
VgyK5KFUbuK6VR0iF6PDrM7aooOevBoh5CxQ8obUhRlpoAIHuNRRzEm6auOh2FpRmn2beGlt664i
wIBXkFFDEmvXkqbZ8r4YPFO1u7VQ0HH7tNOuDJlXu2Giww1YoLBH4TRD7MxeM16mBu+NPNHUDUjd
YqRN7EFTfDvnnG6iUongb7qqRFmwL8NqxSPwiAVFTMzGaSfaRo9Mg7tcWe3EblrAonnulBIqigGm
sKz34NXrBiQILeLnnJZ+bNblmkhx/tUf9/+Dld8Q0P7Pscr/KSKWvR2HKvjnX5GKqv0uhLxAYY2m
T+TDBGLwK1JRlN9RyQZnAfISAB7ookvmX5GK9jsEuRCo2Og2RoUdQOK/IhXF+h1Nj0AhASwHmDbg
JX8rUpHFS+woUsEWBPkEKsHY0oD0o7v4NPqXolaS5Yy/41vEbMW6rpEsl0OTpPkxhnYneXDbSdV8
z7pqyNlLkoHNz0myKJF+tKVc5INDplxXI7ggnSW5Vw8oSGSocagE4JBIGbNi00ykaUHGZsKdubTP
0m+N0XSm3nvUtGKJby2pIvroS7GW2WnrhAkAgaANailm3slTyLOCByBuTZTHsxD7/YUnlZ5RiAb2
A38CBMzSglBVp/JRKnnfreSp1Me3Opv0sMBFWkv8iqnczN8MOc9FbDG29RrXsBptEQQVOOGRHIbT
oZXaSkKlgLRFLbvSIE/koEXcLu8QozTpNlGrEiOF/CQCoFJram011lUdO5Q3/bAawEs9BB0ttRDc
9rkmT4g9dBXr4UhWzNArniu9fm1MEi05/oHEh8K12Vhk60gzBxgeQM541QzmiCRxp5WPRitlZE3g
QKNVreaDHTqDyisISqQ2yfIbBjeH+QPhfl/ZbpyCKEN28khVsrciH8Oqc2oDrB/gpK9QTNy3KoF/
+0h63rR7VVPHRncAaJU7cFxGk8ZWhIFdDxoH6tRarknrUbsLK0VN76VC5tNLaJpttAYPpIT4tWmp
vR41Kf0RUWCr9lIOesQa9Jh60+xYlKoWCvFJokQbauYNvKNWJEbuq5JeVyCWM6LGNRRpMl5iPlXK
LlGJAZ6AGCxTbtHXOXhBR41b3VoaMx3SIGMTD8GkTtZwkw8abdzBaOM2GPSyHcEgOSAoxiSD4VOT
uvEF3Mb2q1niphySmjOvtC3wgkYNY8JLx6PqgBGyg7QPSUqgz/SB1h7rpa5dR01TgXXetCQQZCrQ
eHEr26ahq4Jmd3TiCOJ8/tCbofZYFCTGFUQzDagNlljmVY9AsXYkM0UNRY2lbtiMICWXA1DBlJBU
yc3kh1K0nYRVUWJkeVlRSZ7c2RP3mgHckUEKMurSGftQ1DuiskD/DmPaI7iK1c5tgZkDB9SkhczV
p5oOTm8S/jyqeozyzzRMya7rEqK7OE1yvxo6A2kmKcy1730O9hdHq6UcKF6W0h+13cc2sAv69Era
gTJPrfmorIB/mcqAlarG8tIhUWimYGTr+7JHX3zfkhCXDlKbbizJ3AqsENKhAAAZ9ugqOSQmXWqZ
sdGj6zuR+Y1U03B0TR4X1GXYJrilooqiaaDJZGPDwzKXtli3yVy1eCG0j2o8RRWkOhG+SquoYJJ0
3dO4K5yJE1uaHBCy0hFkiwCOMWNlx1FsD5jIhORXTZZaobHRe7nQ1eu0Rpzkx6DUfGdYpypHPAcn
uEYAnwFtO1oJ9dN0rORNilMJZYY2tSa3i8AUlTqkzxAoJqYt5LTsokQdsZvCIcLB67NxH8Z2r79Q
jcroSoD2NneqLh3szmuSME+2XJIzbZUOcYs3Ckl1vqn0sigCQq3aVp2qmJJ43WfY646tVZUMPfkq
GRCOKiA6GoMM0WcPbXIENMY2GmVqIXsxhiPzDD0zFVRtWJhBplRPJvO9BzsrhBoVvBwlsYvIGBeI
ouVMR6txb4+YewmvIq9lYd57I1W1VQMSWkZBzmgMIBWVO2yuRz6Eg6x4XOHpwNx2LPto1UpKFz1b
VGX9CyVlVG2LZqQ0GBNg+1clsasRkVKvddIL/pMmv7eEyIi3SWX0zHbimAzQ20iGOJr8vgJ9M0QI
QbdaOrgRy+xRwWxQ9IyocBxeWBtl6uKrDPbKHIklbavJoAlzCoAQdBMMnFWoXVspSVY86xvjSmGd
YV/nbamB8ZGNoE/1EsRT6lotwELwpNOaFz96EG6HaH/Ospo9wB1SiCLKMgMfwZBOmV0GnDY6tNnG
QsZrB7ywRnudKmk4PeTAfPA7ncexovlRBDzpe2wzYlwzMB/HRX1lFwW3Yy+L8codPfh8iUjXqgIP
sJfD1ERuNcL85m5Wa11XOn0ph2T0K94US91op9kndB5CpQWhA+BWKLQBbTUrAxtp00eSpt7oUl8Y
P/B9G3ONBZ7sBaGMczuQTEJaBY1aKlIq8zRnq41DD3rSa5rGWDQ46XYBifz5TY+jEILsy7GFWR7N
zmJjMJPoGnUaxLrVdTU5xvfmm3UA17QPlhooYaSvxnvdOGEWCJGYX2hcEZHO/DvoaLgTNO0aIqJZ
HhR6slaa6+w6+lFuch9OYISa0jN/lzfQNvLSbXEXX1kfxE/AitAvwsvO5tgU/WIgqES6CKjXeRw2
FRnUzeNin4I0cUu8FJXa9srwOo/+gTcCakaL5W8EkafjPbWozHAKWTdWkinl+3STrJtvbG/7pR89
GgHYGr/R56OA+PZrFo8zYrMeD2xVNBuDjwHd4ND/FvHraZjJVNZJVt7tG1/QZG+/+ArSBwnMAU33
2XTBgvFqiSbyNAv8ZRU5QmThUG8RjZSnVkFnzuVSZfsCJYFkfGRgPO7aaxYvgE5OM+h/mgGCE6E+
8NgA25yaSZHFwxOb7Yn9Bh5mjzQ1NKKWkMozkO+nFTymdQWoJRVlsfkOaVuSyjQt98Wu3qQvqA+D
79ZCITN5Kf6muB2KecjRiyOAY3lJmI1kRWV2oSD4Dd1q4G6X6V+J7ZO89vGOmC/NpwUb0gEgFYaR
eXFPt614HC1jE8v1LaXKvssTb6rTLYiyNz/fe/OTJSxZOtFF7hfsd5o4B0e5WHQtSdZEwfzMVERM
tjk5LLIWPOSsl+hrwgRHId5jgu/qzHkUOVoAiLlRtBDU8FnpgIAaTwQJ5HeJjIdBcWOa+S7Pkrux
Gq6zIV7/fJDzLfg5SMFUYFxU75pUDlUrhECpkWW3SEDQhxwY2dbVdVx5Pzd1thG/bAlir4sqXkOv
DTyzQRMMFeXJU5A+A4aOg/zKWFNrEY34CV4/9ssaRHEhHISMH5j98X6Z3XJpUujoqwUsulT7Hgnu
PouT1NdobthXUkQyeoVTWeJJFKErXUMTuIRSjOKGUkv7fTOSuMvcti1aUKulSVquIipHudfL6SDf
dHJqtUGj52Tccbtquh+yiqedqmfDemRZ0puOrEryuOZVBdVvwkEk7Fp5ysHlK1NjQBZ2nCAy4EiJ
0nf3WlTK+hUvUeVBvuDfGYVLDvRsFwPoDIZmeBfc+lCNmFVU7QLsnnb7f9n7kua4cXTbv3Lj7VlB
gCAJLh+HnFODJUuyNwwPMmcSAAGC4K+/J7uq+5Xdt7te7++moyPKdipTSeD7zkh36g2tiBlJl686
Dfd/a4lAZnKSh/nfXvB/sZz/w/DR/eOjv/FaPxFPH96F+foV6TVf/uv7e/9f2QSI4c/Qzu1v/47t
AInBA89AJIHhCwHK4Iv5D2yHgOVHbiIuBMiEQ/wy/8B2gt8gVoe3AAg+YgvI33xdfyehwt986A9u
dWqRD+oKjO9/BO0kt6HppwcHlHSA2w9xIuCNcTD8fPAxI1HHocVO9FjOMsAFakTz3ur5KHotkeCT
TQ3C9Ws/Xoo46FGGxKtpXw8jOi7C0rXV0+abpixa329FpibJs81Z1+a6dHLKA0Ggzt28NUxyrwuC
4NIZ/IWd36/8gfbGJllfDasrJjxRQ+486Q97FG1wOGdDv0HBSjBhkbU92A8JNKGz5W5KBhQtejxG
Cek8NXihtETPQnW1Q4cqjUHMITuMvO9RRBSuUZO5ynlt0dbw6OX1AKTjoOc+KNhqZ1Zo0UD6gH4E
9O34lWjSDcA32jYqJSDEkV4lCpT14McPTNt2H6hhRB5wN/goQIvQcrxvqrVhdQqbw+ZDEznDWB+Q
8tKaYEV5RzgF1MstiKwp39ootDuU65b2qNRgQYE1U+uKaOb4dMdeDuxRuSp0B2njLTmhtsJDAVxN
RtEguoKjlODDqhYdfVh1f2uzqNcNFyFZ5n57cKJRCBLwO9ec+dQ2yWMzuNW9q5Jv6CjulS/sZxX1
EJ6mYSsDNDrQNUa/QeDLTeUxAO8Gwk8aOLiV8Y3s+1u3C+onMMirwXtbyCbEGd3APoSydWwVcdk2
DguG8ToKwho1yEjoQ0GLoiXvCqxjpmlRNLhxNqaRnXGjpUFjyq4usE0tKypct/XWEgFgBLh+qhfo
EO9CNcT8njsbd29+pLr2MPrjaIvAyGp7bpth0t86dCfoOvWHrk9IileoxGPVceIRcGBLQjNZan/6
xiKphm98iJT+kqy+j76Tpk7kN7YE83DtrBTbU7T1TTftwXaXwb6Dn5ufQiD2BteI76lPSxT1uERa
A44m6bk3PHUCV+VeAfLyM+YiejS0qg7N7INAjONuiU8SxRDNodzWGclavN/UoZ7GETs3npL5sqk6
guE1IC4+unWSptAJYopOEt0a02Xwtjn4LsKB1t9szatuHy5AYzJdJzWo174zw9kLwra7rrXndVk0
074+9vMCdYQfGBS8cNuIce9QFk0gNJgUt0XZclLu1ewHCKoSs1U7GnjxBiKoBhVDDMA6/0ECspHg
ZWTzhrXc9akRrmP7zZSjl+JwW4GzNRIkm4kHhsKtqOWqPOKmjNqsc+jzzP12lCaL4f8bdl0vSvrc
8FGg94ENzoH+rTmK4r6KDiq870wbgYqMAJa0NFBa02It5/FiUeezgH6zUb6KCLpwZbvtRc2OjsUS
x9YvEHPOc/yyUGLilZvushLSVT+1E5oJBhrjYYHnTKAn2NxwyJGQr43xl+ehr+SYCuGbk47Eqvd+
HQDIgi/YQ9uKpfMX8D6y3UPrq0WWxDVo87jXgNae1wqP/aXSrWA7s/iGvOiwVV0xRn6Ja1+6cXko
oX2LDsM2NThriNBsF6tuVM+rZrTZDdh0AHIvLEYL9GDbsOjHspmyvo1DeZwqbVD/2SdSn3QoYVtr
2gCLIxssk0Bf7VCdfD0Cbx68vg2KaVk2AY57XqO3rgs8nZJRUpk5JKSQQjCddId12qoZwwhMXHs6
8lrkYTgrkntWepKnZEjC7TBZh0jpbuMcbY4DuO3C1KEcrgFKJ5HKFEkpUcTUAM67qi4MkOfr+UAQ
NaJTaLoMoqsf2BDHfgPonWw2a3q7Ao8pm361T/hVuOHoJU4B9MRxPO/r1u9FFrYUR8kg1qY/16zi
6GKqWK3SxC01inMp1adNQspwQP0I8CSXqNAiZNfaZXgpuRthVjQTsKPYyg0bKWpvOHAwuJNePD2A
dNcmnryCKNnJ3eYBgTngdhHRtVpoiTW59Ck719xrn9mKa6AAUoqf3G0oIDmGPmLEM5j9J7cH29Yv
72G3JrhhVNRV56adQn0YGccLBp7txBfcbrG9H1oauQsL8NXNIlBzPF970pIUpCglqJZyeNMeZb3O
uAD6wuA5iopoaxKbC1qhtCXrycrYedVRDKqCLlpPL1FgKM9qw5x5WZTX+g8eamOHfFagUK8QDtbd
3pdBqUGGUhGcST9Wb0oKcANlX9rhDFS9J8e6RYrXKfBIB/2+oSx5NsncIQtKT/jwgrAZVKbAEZo9
HviKnMJZ+ii/5G3v5xbHjj5PZFLrhW9l3SVIq+0qd1oRMzHdtavA1ZdyTxhc4Ki6qlKfixVPJRPL
lpIEkgRoMFgy5W3QUahol0SJaznVq7pbXMPl1YDbmvKwic18JT0TCkHOQRt/NINu5vwGbv+wHrBB
1BkpEhQY4cF1ktkTzXNJPLQHWaQVm3Qtg7Y+zqQJ53diAh9avthLqsIyggMVNc34vtGaaHHFZ15W
uPk7Ne1RW4NcV2g/tD2pqovnHFbjkrwkc+s1BUFte8fSEul7A37mBGe99EuC1vGkXyiitDxUUgkg
9X04YKeZNf7LssYoI5+QPx5eLU9aPOucbFcXsw1rhrL12Pzv7I179ib6ov9e9PU+Nj9pxG5//A/J
FxRftygscJ5QdwF0BZTz+7Dt/3ZbevFfsN3Dbw+zE/7SH9M2ob8hNQuICSzySE5G5OI/iNToNxpg
i4KKDOsUWnjj/2jY/kX0DR72lg0B0XUElfmNsv0FZHA3eJ+HEB9d62OIBRIQHjnfqlDgw34EfoKu
uWN7oH8dAvUzf/vPL/zLXhgMTE5C6xQZ5iq9afmH7BtW/htm2hdYebM/LUP/0x76V69321P/hKZM
smpRDDan/uN4RApAvh1u1aDLj1sZe/X3LfRfokS/aHr/+e39ssP4k41Kw9Gm86IuAlzUgb5XJ9zF
Oy3OLYL2/z9Kiv7qHf4iVpVofNvA9qbtUR179OvdnGw3n8KG2emWmvLXeVBg+39a1W5vk2Mt9FGA
y2D4hCTg50+1NqDKcHmBokN5lkhvjlAf01krPRTrrWUSt+j/UuVOR47a1PpNlztnqcWK5SX2pRZN
nxSYccyPzgZujw4uaGuXNZj3lIqmTaWD/Cz1ey6qbEKad5CGw+xeMDWzj0QIcrL1Ml3XYARvRfCn
1B1fR8NS59kYuwMGlxN3E3/yZmbv4bap7llUoeyns9XWZ6Lnkp7VqkDgmoaGwWEww/yhs2xj6Qqm
H1qXTio/Bd/sjohyRJzDbIJ2zOqEt9eFLU5D/67NN40fej1DmlfftYitzxWd+L7p7LSHnhc3DoRY
Ih+mxobpFBr8QqaR0l0Z+ejRMCUrYu7Iczua5tSOQQN1TIUlDOKtdS+HBIm/SxjM4S5sfZHPtqUP
HhSJIIGw1+wjzMWv6xRtMMGBtikx+edRpU9BYMl5E3Y5NmE7vIfYYHa1N6CsW+nueYh6gj05iJqU
dAQyOuRxYFZUQMhOBpchfgKyPE3GLnt/0Win80JzFL23HKJYhj9I7ZPP0iXrdetpdxW4G3PSwKMn
3OLnWNVd1q6bySQxoDHRbJccpniKjxaNZA9rPA8ffN2p6waZ+H3Zox7R8YGc0c4XH5H8w4tt4SyD
EN+moBlBKaIx7VQOS310uOm+EFabTCT+hJTGnr1AvjHiyx2rpegw2D8yMXtlGorJfpk917ZojmOo
0MEYuJHCjGH0ykIR/ghaCOVSMPVQGIZb28s9Ph42FQKCDJe2wCFhtPFm9zYPE0rFDQ7RD34bsw94
s63ZzSKWX4lFOWG2VL76asIFHP3aY0nBn9069KKj7XHMGCbCvpCbrB9GRlsONIAwDaHfbIPC99r+
PVIhwmoo+h+DnHaJ7fOktkiSInMjaRZ4jMS7ZC3jz0HZ9s+Vr2ush4YcF3+k/XmrmQzu3co2fG3s
PIo8khwjuuhoDdeQHuSjP03z8yDj7nGj4TzkYwloJE2IYXuU6Xm7ZePi1Jo6drkf935QrGxEMAE3
JbQ03kohr+jIcWra4dxRKeNPnaBB944AfL3thC/j9eOEsC226yA4E6mmGr1IBupVVkDgmBxJQxPA
ES6eP0neRkcxLK5oOrrsmYiDced7K3teFqvAvSKEoYGCZoi2tER62HH20QyZVotP7v3VNwXa2HuX
Lbhvz1po+Tb6Rp4TF6HaWQivzaOaNCKLAo0TI9pkcrLJOiPXw6/5VxN5QebhWkYATOSvfZrIboqz
etRbjPZsf3xhzNYv2M8N7H46n0UrUhHp1wAWDcgY/P6h5Wb4EgI1hwTZyqZw0jaXFTPynU2IILtq
qqZcIkyiQLKIfNFk41PaTpP6ClcXVtbROnXXg8PYqQjbWmhdfQlkNacKAjo0Evre8u4T491FaxC/
QEaHHD8r+i+i1PWF8b7NFrmt2TCDtUZF4nbyWIVmhyVWeQlRcE75BFxZ101m5747RNAZ1Om6DBDi
ycErEIUYXxElbc/x6uJDBVb9zADAnFDiyA7am7od5m5kCeoeOol2MVcRK3XnbWF3RotpcAEPMR0t
VTpDhTLdl2OdFDMD+JPinzL4FoO4vhvQtnm36fqmATXbdAm2stnZWborr2Ksk0ZgzJ5t9O4NyQYk
alLfmNLVcUXl1h7P5+2HFVuhdLK+KONvGdgJ5Dw17dhjn/RHu1PJuJ78CI93lYVRiK5Ug3UKaenl
5O6Ql6SuYSymIw3wSpGy3gHoiXhtjecVXNuyWP24e+5c0N31gnn5grLSwmwgqXw3CTRqLnM+zwMK
ttEzfLSEgcj0WQVoAF26x540MNsq3V4NXYa9GQN7CNHVmksUoB6Q0FI/h7zp9yTsEWq0eXqfgIFH
OxJrzpArVfkyxWPuO84Kz4X+E9Zeexo11NZYLMqvYPkhzNrGd4cS0kvLTF04mySHclY2S4Yhuah5
CPdunMEZoF0VeEUXocx0xI0gIt5DeFSrfJQV+cA7WHsaFk8ng5byvAt1+YDSqOG1bcMIdatI8t46
jq4DRsQ32nWqaAzHTduv4a7HdrzDYYZOQId1aXUmKkZK1i9LkvS7AThITiMdHJny14tuZfcZGhHy
RYdBSVIGVd0XVCrpHevrsDB+CYipjOsLF8Y8D0v1N4EPNPStnTJ0Gkdpo+zwPdnq6OsKBf65mvtp
v1JRApMh5DEgUX2dXBu/T2iOwAqceO7RRb3drbzrIdJeRBbQZnkLeT8UaFv280TyeFcHtrrGhkDi
BBnEBRvqkkJlpi9y6xq4zZ3B7V7FtcTY1JP6fmy8MZ2gOr1vpzq61NDs6HTCz5y3uFUgxIbrLwcM
VsYZ1Hn1fjYb9sEO9cp44GK8tT5c8H+lsX71JD3TqOPWzDWSaBHFVkPjjRCHc1TS9Y7rNRhgd8RJ
ZqOsG7fyOHIAlffotWxgCF44+Jy4B0i5s/WsvoZITV1TAm1LWOiy9oDR4oR99VXFgh0fE3z5kbu7
tLmYws1/ScBcL/kUkqU7DHzG93KOb+4JKJCxug48RL90UuoGx7Xpp24tGs5VtRuroPvqrcttb69I
9NEOksZj5lU2Yt+GW2l7Ruy6gnRCwzTNK1lF5tgQPizfKK9c8IQ+wv5sAjw/AQYnUWzz7N97gGjW
dNLNeqKVL4uEsenBi6AZLwJthyOP6uWbF23bPTYmewV2t13aPln3Tlt54VpGJ+HB5tUwlaS0W99D
QZsH2ELEc7y2NKtKbysg80ZNglfJO+o1TQ67TQAhni33nR2X72Gy6C8UinqghpNDV5pe1c7RRTxO
gIN3WxMu0ASSrkAEW5uzqtx2jVhwu84kyZOZyB2ATTQO6xDVpnPncgrEeA9GMTpT6+hOzm45Y6cu
d7On0d0AembfjS2EWYxX8oH3kGjXph4gE6vRvDGO7kDLGl+rpo5fBOtxTIlJf8flNZ+Nt1EIv5dB
XrsevxqGfBuQAqyCG4BFmZOI076bVj/MkCtGDv/Ln/2+w2M3+df02f/d3tVXRNk1X35a5PF3ft/j
Q1i3YDSEFho8OcywN4PW73s8Y79BKI10c9DLt2zxWzj9H2s8I7+hoAAMG5QCf+zqf3duBfw3KBQS
uIMTFoMnxr/3Hxi3fl3jfQTjw61FcQxyctvFftmm201TicJsWmDA/IRo6uheWCRKDcYWkMHuTTUe
AoC6bVhm48bwnG8GWSaLea14J1KaVK/oTkYQfbVKMFszffnTZ/k/bN8/S5TiP368hHBoyuG7/lUC
AsuBNEomtNgQOKStnzxClHjnYArIwr7FrjefHPqoWU/jvyD9f5Zr4JXhwoZtDk7eEDpXEvyyoNKV
lRDaerrwpx989VMzPdoaxbZrvPv3bxG/6J93YZCj2IBB9mMLRRUC/1VtBruDXad6bgs5eS63YW2v
LWxmp7izdElHLBVfysR1BaOjukpqlpcW9SB7yOu2b3RIOi+F1nm83eEVuwu4Wx9x5IPYhPD8VG6e
O3WehumnDiGaSAl+gBdkiU1fk9m4p4qKAegN3HfniTd0SIFEuf0SRiNGCcoWnFyVbz4mJRKCsxVV
9llbq+hT103bvm0RCFqyvv0RS+Y9s8Tjdw7Ek8s6VHXD8x1BqN3H47VuuSgWDGlFKFSbau1oBvZr
/NaWtf/oj6s6MYagltRaP1og8rXsmylXefGgzryDxrJHSDu6tr9vrDenAfEX6JK37UemQ5yJkItC
ojdZs35UAMaOQzPGz1jFYdsJMI4suKZOZlzpDOsUiy9j0nV7E1fLDksQWUDMICeEbk31lPRueYWm
xeVYWMDxbj278ysOcRNEE73I8aQasVMV8tRZsvXvZOTiOgc9L2CFwcMAEiTMY25HFFqwbQfEdzuj
2cxBE71F4XkDL5LWE5bNKICOHms2Wg3WHpQPxIwH5U0QsyD1FaMZZYg4XjAhLdrcDaHznsLZh5pb
jqP6CGlXiRligetsnT3sTJs7ywhEph9OEHmz1j6qbV1GTPnt+EnzCR1KI9xFZPPVe0zb5W2Sguyr
MEF/VBzQnfOm4Qh3VXnQiunixvU+jYF050iS+gJ5zTSnvD3UABU+DKuiDxDeWrj4wWjjiHjD1eUw
SlMK9iQY6ovawJtXAGz2dBDJk53FcGlH7BUlhsU95u/ori2j9bDUfDtZGtRtlowN5rNGig/AyuMc
1e302NxmxJRNpHwfAn84MtKQzHiqz2WnlwcUz24tuNs1XlIerPRzuejlEfg3YP9EOHHw65h8jywe
ji4I50s0l2sLlAKWvHD0+ZnMZAFRO8DFlCWYP7JbhkEDIbrpCjKNwxcPcvmDaOn8gr+qUt8f2Wex
uWCPebgOs6AN3P2G8/QeqpqHZBjLXe/iDQQiOOsOKrKTXLztCEGzuqfe0GS823zYubTqT52q7Wda
t60uAixNb5gNyxchNRxLTPEHFozsa91VP6CyQ8Lvvz9tfsmYwLl2M9hAbsnxfiDK+Juu609wpgDD
5cV6RA95RnbkGWgmAnKCUwX4FFjfX/ZH/ILz/f5yON8gpA2AOf+ajgMYbgZI3dOi7MUFfoh9Xem/
kFr+00l9e0d/eolfkOiSjpNImgF3xPKGX0Tmx+5L0E0fIbP+fcT5l+BscFOI/j+Bye8fHgUYj/I3
pOBB1fkzaknmTYHeG0mx2PmVxD3J/VCyPbSLWFVm7+w1IZQmUwaTzz1pdYaF54Albw/nSaqq79PA
PoYDgtdqf9ew4SOeHi9aPgwgMmv8C76Sj8Qvd1JjcLZt6oCrRyP53su1yd1M4+wvvgvsF9s23hAn
2IrhyCPA8qHB/cUM1ZtGcyJjUTAoUdqMIPb5TQfa1ZnSEL6sSpjTukp1gYpDvrKNRxCoNAAckCUH
G98XPgSLzMVsuiNRFcyybFEnBzPFTvZWHIiuvt7uj8wmlX+a/N47BzFAwdAkwwFC1RhnIzLZHzWK
5uB6WOZH0G3TU+mH85mpaHPZCMAQjHY3t+lEO0ugyGnZrpkQx9WsvjvDH7AdBjCRH42d5h9DPPhP
CO5Vu7kLeF102u/1blnFptPWY+0PGCXc5yVUcIZ2YYKWEY+t5741yJyM65XkwzzB3KJ5BMv2uAr3
w+pOF+gKiQrWbDA7b0ksD3UDTYpf6hkn6AzaeOVrCJf1hsryUkOHs5H1m1fNKFxjuJSBBW/SZdbv
6d7CLpYT2NMlFo0WJ2vdN8bbqXJxOw5PY5b0ACj4FqvMuLrfKbJVT2jOYvkAi4lOKzjEiwFsfjHK
OnoLYXED15JE920QApLlgamOCzHi86zA26km4PelAw8Y+ZvJ64Dyy9p6Ft9A+HujeWUZbJtqz9f2
nZcws6QI4cSJ2kID8tqzDk3eLY8pP3rwNsO8DKDocxXP4hUt5t13uJrHT9sSwxgCUGaH2A7gcIGq
oejW1OC6lZMRx3iokh02Mf8y190pAgCZYm+37xb0q59SMMoGGAysHti2xkJHMpjQf8uTvISiB+Rz
uRzieOKAC3qEyeuWPpMQ6qpNfFpHmJFijblhgkb0QVXDeKrbJXnaSPu2BdtZWGiajC3LR7gCyz4f
qrr7pFbjrwj5tvxBGtMZ7NYNwdxjQ/lJM/+0KtDaHqweuQuJK/QYI+ekK69dzXNXtSC2EDUYAzTr
MBGoSqZDwu4mn/YZp+Ub9F9jUSUraPOtOcft+opZ4q3BTl0EIVv2o5rZJ7IFCubXCrlrSnroVp3L
rJGNd4rnGRraUJ2qsL9Oyh1g1note+8k2nHOdLQODxoHyG4bqnv49j7glzVfOKAznS6zsJhBuD8h
m+iWjO31j4bBNAYjZiGTzZ59R18QhvHqj82nZNPTAWoC8BT4PudkKoOdUxN8aFYUIXbfZDNN2kqF
SEpb0rw0PVRjUEjcCT6BQl6HtkAPldnD1ohXpTXsiKys8oHrV5hh/LTjkG0QneAFfPDKBN0b3GQ1
qB5USsDvvZ5jeLz2dvKXndAUoAsr3BDllDgw2iq4HaEIgS/PtWwfDDCbjft3Jb7cM8NUYEwB1d1j
xCFfA71hu3LJgmn29143fo2aaUslWcZsKeek6CSSV7rGlWnvg+J2TO+IQTJOP+f1zN4sg4MRG/Qz
HXROsU7rcPxs1iaEkTF+HcPk1FHEEFAPsDrQmzzqS0CE4QvV5KWbo0NYJ3tIun/MzQxyJoCOj62w
3Hu8sDjl9nbQ+2gJ89nhSwfq6gj73gXNqG8VXOh7v8HJOy65Zc112tS5FnoHx0Sm2+i1VuP3CXME
RCr5ulikMCTmRSBba0xEdYKmwTtOHFIghdCvtI3H8NRpeVpotGNygd0rhvABvxHWkdQy9JGH7RtZ
7PdKqns1lPsGZzTcgedqaC/A8s+zonm/rlfINL8B2YBtzg6QwodEIggCPG8dqbsgBhe3zL6XEUJe
SwoVRrh+TaCXM1j/AtEgCTthWe1HW9b65tHT9ElM7c7NWn3wMCylQeIuNbST+Cjg1BTrvBtnteWq
S36oZnuEp+iuGt0Th2ghlVP/eZ5xItaiMAspSrtlKvRfp0X32aZ1cMDWmZWQVS0eucxdd1n1dImT
FmHWgYNuellnqBzmlwljeb/450ps8wHSw0vcuBNg8iiNudlLDOQsYlfYER80F3forTigZCHBR1nm
StZITgjXz1uyHZOQbKntuqeybHMEQiKZRIXXkSOSw9VfSoUkD97HJ6bHJxItLktcnIcqKeqyKbAm
PEPYd0JF9F3FljNMyrupoedFsXsXSv8hsrbb1ZX7YOa2PZdxYlLIT47YDF9cM1yTerhfcbSm8KaB
1fBkD2bCiy+JL57gjt+J0eSaqTvLwqvUUGaa+BwabbJ+lmrXgMu486VUGMOwMwgDvkgk+zXBXCIH
AxIvAt/kIH1L6vqdDaw99TNURo62Fv9kV+8sGYJjtFWXm+gxYIocEyQygGNSu4AgV2F2OWfdTuse
ewO8zHEKDzT7jk/qJUgqkcJ69hJRfg2bCNvi/AZp5v1KiQDPU5efIIhkoCumXqWdWPhpnef3wSAW
HJExELGyg5PNrtl4XpvoOjb80lXjbnb6znfba00RATJMk4EW0eGZXrGNRBiomuUrElzCgit3bFay
7+Z+D8ZvD+42NSVPfcsLbLQZccAyV9J8xpYKTS8dIbRTn1eYgItuGHGS+1KcOW7XTEuJVJm+o5mV
XX1dYbXMYgjk09m/XWXdeB5na1LiNfifyt1Vhl3nZNphMN7XsiuMiC7zAouEV4XY3KT8riw5dmx5
RXrT3YzOltTrEThsa2chMK2nIlHrW2TCM4YxSLA4Ah8UghIQbjLiaW8yf1E9ngn0UYW4paYOwjMW
Qi0ZdjAH+uXTzIQARBx+QozLYYOhp4jN8rx02iJbG1wi8EB2h02mBJQ+uYLf9GuEgjmitdpvCJ7J
wmEAYbXSzMhkgPIvooVa9ZaN2PqKmZun0UNzmSJX3c1APrcW9w8Dl4UVmqlM1PIBe3z3QSvRnRoy
QsGJiAkUVtyjhBeKydZXzdMQgq0siXlwrt9bHmVr1A2fF2rf4E0Y3ira9KeeiKWgQkUXgKOwBHkJ
6EJH4ErEQZw5ur4YJ068rE/WIuq1Whq1Z3NVfd/wjU/XAXmvFaQTLS9GxJOMJRJeuvgyRe2hqjFc
mShEaAT9iOkUzPHK6Fvb2uWOc2meBlXHP9o6QlyI1mURj8LPorI/d9Cq5ajUWe/YgHzvGOhxjibQ
GLx4hKQ5w+IsFJA+e5CWXrabEFV49BvX5qVyGxJ+xmoB2OH7S/AIHmF89xbXoVcAqXzx3jSNWwuE
Z6khE2yBDxvM6BAdzNwh6Rc6H5jmy2qLjh1wfQ5lIEFcOnqLsPbPcqvpw+Y3bfltraqwgj8LIzjf
d7fcrqjFuIQZtbxr4wa+857QYxIoD6JBIcrp7K8thoLVm5anUcEElSOPRAnExjTVixgJtxmt6XDf
u2GKX/GrnT8t1VodVLxBblE3MrzAgbw+4bmkGLvj/jDLGXxPv7JvHtX9Di7nDiZofzovAgrPdDLx
VuLBmKujxdUOplt5l0V0/KNsG/6B9w172NpGAeUG45kOUIt+jbwmufKlnD5RIXAVNKG9i2OcHYP0
QZRuctgtSm73TlaOpG7gOH8cvP1PMEK3L37czg+aBDjCQRWwfNMNP1WRR54quGpOYDCaXbCu9ke4
Td6Vh+Xtvgg+DvgcqvuY6uEBvl57otuCkapql/v/Zu88tuS2knX9Lj1HL3gzOBO4zKwsb1ikJlgk
RcF7j6e/H0p9WlWo7MzVutMjDSkxcgMbsWNH/GZWalSZYLBod3XTky7o1NsM+UzETKV+l+qiijqJ
rhrfxtLMflY5Q8dGHBHQVwLRTUiRfkG/yaPfZIE/qaWvqRTEopN0Cy2OfNC7o1bFEwPotA38pqoz
12B89CBaheUsicy1cwZG3bZKf0RjonqyggBJmXguu9ua641h5/CO0Ty25so1MZ7yam4eL2Mrwf3N
ovKQCSXtK7Hok4d2bq0vRcFkjEomONZFHC1uKauCY6HUcJiFubrO6IWQYmIkv2h3VMP1nGW5CpJH
sL50U1TcC5HW3ENwh3HNAC0jn8lts9KntUGxKVQgRCpLyUlf9vJVDZhtdMKitZ7NVGqO82CIV6B7
pKsa1QVQKoLEnFEqxNzluAJpIppCeixSowLSU5nGvS425U03i8EviA/WIxMnOBASahbIvaIYZgLP
sNK8PBjJLHGDSRAqyDXF0WE4M5BZ+6ZMnrpVWQAqrij24EES/NQmpKznVkg9xqVo0o7MzRJNG/ww
lNLfZw0TVCWqLFtQIFvJtaHuNH24Z6CTw6JNR09dgEVDhA6cMuCnL6ms2ypiDfdiH9J7KbOfk6F0
XlUj9JFHlfyYgPHwKYeZ1SArYkcKm2HQAaZOgazctg3c72HKxmu9aMEFIKXBKLtcvBkIsBvplbmD
4MCQWx6DezWUMifMqq/pHCHCoORUvO1okPkm8OyIf6AbUZRerZjVLmglwRNyZHkyHRzo2IUgGMI5
fOzqDrBDpJSHOUszf8p1ztbRzFwzjC137BE4tGX8BlxVLFMUB+vQtbIFnPgEUC5Jf8StXKPA3JZO
wkAPSyU9mUg8q6oZyHjR7iKVamNoECfJmv6Y1kvMZSKVPT1LaaDk6KtJcgOvvc6HRwgpkl9UMGlQ
S0r2dB6QFklG60rWRpQIEppquqw3nmYo06GzEt0V0xaTbj2Wn1UTSGwVSJyNSaYKPs1QlLaScTka
I6A3slx3pZk8mSULM1fVpWw3cf06Zlzu2L+j5s85/AfuU9YjJCKs2qRmojLqtZ0WVZMzW4kC5EVk
6qorlCY4atduKEkIzvdCf6+aQvfbXAfl05QHubEP9KV41s2Fa5OpTvM3uZmimxYEyk+aDJqHot1c
HzntxPs5H2vsxvHnzva5GlpHhUk3I/dEMfYw1KkPyzQ5oh9XV1ecQuB3mmWunkeFMspDnqKPd6CT
49o1JylafUKAqckkan/ie2ToO6fBg5KNUkg3oOjBAKuaTAUaL26b1vOhGIyFEz+passLJTX7zaKZ
uq/VIUpt3Rw7IIqd2dRuwXH/gqxE8NIC6HtoIFI9pHQemcxHknInhiUt/DKc5+suhpnSyFl3r+pg
t5U4ra5FPm87QELlketDhGZlj3ZMTZH5mqL3gjvXWPt5OoovcV9nfio04xEiCx0aUaAfMTfWLljM
Q7fEQBqgYBxHQ+1cAxEMV1XAyHEw9o/hBKNl6sslRVwkG596FvUC3GYFvRVWc63lWe3lY8H5Ar4i
3tWFjngwIoa3CxD/Z+4B7Y8Cga5v2rKMe6lhKm/NauunUVnSxWlZCuOSHY2OmYtmH10bXTo8N/Oi
VLZVjt1eC9LsOGexuZvECBaatOQr4wx0PooHFKAm4jySXo8MBoJqBzqoR+Yu4BRBlEEsHPpe5UM3
T8KtIMTBrl/k+TEzFmStAjUc7aVgoeIEEQHySAV9q4wGsDtJIgiZo3XxAPw+0Y/cJLR93az0i0WN
wVKFSrJrgwK5/rlNHsZZA4kflMItc8wIffiC5tcqFwJYvsA1IB4V4Y+w7MbdmMGJyoXJ/AodLL3p
IobfSWOZh3TqBL9OqGKHuOp3aIPVt0GRG7/GqlEfdWYYiRPVDDfkstVv+HmjE/Cz9zUFXu7oANh+
ziTou2bQ0/upAATilC1IC7vQ+7JwA7qJOPo1UnMXqQE1qDVUKtOSVnAiaRxv58joKntodNBDpdJN
93CkJioMCgXefmEdMn3GAUAJq/YedcW2shvFwEa6C0hPlhx013q/ALIQDNPp+GYyB0549wU2HjYd
cd+5QS0UC1J9mbgftRTZRASVwr08J7mTB0nzE6ONyXILpUle5VITD8PcDIcMhMVhqjI6IHnXWVxE
cRux+0RFHKQTzfagDBIOTNSR3w2sBH9CsY2c0Orn3ajXFcqBEdeVaAwBpeqB9Q09OwmylBrSME1H
o3hszHY5wkAMn7WuXtgNo6ThD5R1+h+z1rWSUwxN9zNRCuW7mqWqG6It1DiAWpYHTVu6u2kt/px+
iYcD+gjhl140SmcBxLZLu0ABcaDJ1r1uaMUrOzm6gvsg360b9jpjZPlb3oBTBxijGst6j8m+03qL
uWQUhZtVc408YtM9WbX0YzLq/AEgFBUz7p4rPKF5LtWs2c1jLV+VQpWCYYvjJvZNLUFep5HK6S7u
8uxJSow/Wp1zhPkZ9kpRqSWzLQwNRlHFIu+tORmcDGO4a1PlMxJUCIlCV+V+YqU9nIqhtsDoGnqw
p+2AJUcljg5zd05ztVKuwNd193kfjEc1EekCZj0DBDnIW94tLEGUL1PO3agWfsrBOD6mucANFfKS
7iRmnt+PnTVOLm2dds8LHn+oBhgOQJxGfKDth14RydJ0tDprmEBKP+PBAmrZ6vPeTELxK6wp6WgW
LZJfJb+Ng0US/N7Cq5n+YOIsrRr4shkhQgrQ06kCKB6O3MzNwUgD404M5ohGa50HR5DNuhtqjfg1
rYEAAeoL9igEpU+x1mEKpPfKHxPIKepRY6FD2+ZJwsMuxm/ovABb0gFA3pdaFT6Y+Zjf9EpjuDSJ
69IRBgM9VoEj9HuUxrHm9Gh3Xb31ToNUXb6AajV8ecG7EWgaUBomoM1thSXHUeui8Q5wJUI6Ea82
U5bhEKSyfJUlYLb4e0V3CUdg+1GhP7fUsy9ZDfXEFMLFgVlu2R2z1iPaUNpdCnTqsZkK7uMyuGW6
xcuCtvY0FZmdIGPjG0ItHKam13Sn7OiNo40qlT6p3rhtwk70Eoo5N1hn2XNZSPtYkAdH77LssPT5
tDMCpb1blZIYKKx5s8r14FCKcXmjZ1Z+jOOEQjDUu93cTnNncyNk/BvGkENjKftJY7U7qrNkvaCO
o/2IxR6oHaqtz2lboJEd59pd168KbwCy7nIrEr6P+HF75hKZN8HYSOMhAM3jzGIV3TStwv3FagNJ
szOk3EAErYU5rXTaAbWcQI/lmN9XZs6RuUzfMnoBfqwz1K+n7kfatON1o5WjBzA8PmAHlB+WPK4O
KVXtTT4bnSf0PQRMhLjuQ8UInahZsp9Nrgj3VaJNDBz4ofprmAE/Y38HERf4PM8RuFWSpnaKsrDu
axnKkd0KkohHZl0es5yhT25QJKVlnfhDJxrfqiatUZyo0XGVxERzdWh5joJHjG2RX/dzCxMWjpx6
E0Deu9drnSZlG80uol4dOrfgGpFcVe0ooNmYs3llF9NO2oWJXqQJtDKZZw/rktZrNyW7jkxQuLo4
qIEHpJXcT4nSfREzEg4cunhSbU2rcLw0lTrioJjCn4oRV34uyCyi6XAj6WS0Xlug15q75CQykT8h
m9VoW0cMwu3AbNNXM0EVVoGj5i5GKt7EWP+kbiFP9ZO8FLppFzAF7qip0LnnruBDM5NfRyD4Fsdx
tGi2XjNLcyamxa8ZeMcbdI6Se6tVs1+wCbWHNFLSPwIm1bQb27z6rZlM3Wf0wmyI81Zzy4mxlEqT
pQdAaiWVd34U+CZHU2ZzWBYrS+ltEKjzGQNUAodkKFvTJsHqu06mb+eJoyC5Zl8pHhJSJp6vUZLe
FsZsPZYV4n1NNmh+pCMo1gyLeF0N+V2CEd2otugOCmnnDOO4y0Yh3iEfAJdzPYjv5LrQ3EkU2qdZ
mFYFlHw8zEykWsqlgTk36Lq7Ighy2lwzYzYJKmVuWdfmUO4ZXv7SsUG0Bfhv3tiwHcdUL3YdJLpD
Dzt6d/5BvPGWPjwIpski+pCyhkIaVeoG98M9VIljMZI96YkTf1f4waHFhEH2cZRwL8n1QNT6NE9m
N2EaA48Lc7WNItHQh4NgpQzj4TSVTIoNGe8KPB8faNOgIAxj/j5YFJNDG27AhYWemswDL1MkTmhd
QdX/4ywb3bE2kSIW2vk9xh2Y+0kMoWwg1K7kAOW9i0CL/zgfdJUf+vRw38XcPNy8T6KEZoTswVC1
RXX0KeJTU9i33AolWrLno51aIXNtCYABFBx9a0ARK/BwSpWnWzfNYcpaP9bSCws6uV3ewyk2b1BC
sZzhFjFaXK7ho/pMXQP/TweS4kV/PL+iU+HkldyH1juWGpa2YiHeozfoVBhq0a/hJN/wOczo9NCn
9yVP3FsgWoJLGIFVbObTK3v3PcgfI9Lqz+thZJvQCDd36Hzv1IOJYoEvu7F/yV7i1Po+fH0bgEUX
Tksl60Rjvq88yVeqF3umGws+Jl5u6l+ycHuT/Dq3us1HQIsxWJjAyzROLLVyht7UvwMOYK7fUSeO
Sj7+jJPphzTI4m+dsUSvwmxYjXvhrZ56xooICBrVMBWVlPWzef9Wp5jyN20kb7XaFL3WWfbywdih
vOZHfyoW/0cIy/qFbResIj4l4/aq0fBfM9L7UPWoKF3KFyjF+n2Xly74LNSe59/PL+kUJud9mA2u
BP3/YEgL3iOKgUfBWBN/cDeYyG5n+oUdupHS+xOUg3qWunZYMRoTN0uCwReb8qBJXmjOeyQb2j2c
QuEuM4vma2T0XAbRvNjrRabvplwpr6sZrdAsUxBOjVZmhtzrtq5Pyw2C+O2Nvgxh4oplJ+7NWZ2Y
nzeTnTQoJzL9ai4cu6cyFPpOJqxyOlif5NqWvlO54hjMNvn7NWZe+iWZrvWD2bxvAL5g1jGPQJJS
23y+hTAqNG8E6OZ3qwRd4WdPgTvM+94N7NKnmzFeOEBPHGkfAm6+YHDySwziRPKSfLRjrm3qbNqI
GNgAClzEySd6qOf32qmkgYgg8DIZ2WkwtJscDD8/owsLpT45DC5kFbDMGApPzmoG3XOhvPDSpJPP
VMY921R0WVXNzSkWVEss9A0yEqux3eIWbjo9KOWV5Qwe/XxgDF/Rcb+wxhPIM7DIoMdVRYGoIm8S
f5tEcquVwdsaD8VT5P7MD5Rfu0v54fTDfBdok4ukRG8ZwxFIvBoOCD1HLpKtTn2QPIjAT8GFZ3mi
IPiwrM23W5mdAiCGaFY9+VqZ7trxmOYPTLDsYR7s8w9xfS+fvoV3S9skJf7TpcP/APkPJbRr4Vc8
PTGw/P8Lst2M3MkNuabd7AEZY9CeIzobOanxfH4pG/m9t6SnIYNK6oDMjyTLZg9m4jCbSjeInnLX
eysLPuYqBAk+2tPTjy7svhNp6kOwzeYrBOxqoeZgYhBF44MU0n8UpNY9v6RPUH80BNnhwP0MebVA
23zFC43bHsIUK4q+V7WuuIXpB/gA5/NuYbpvD8hz0EQ4H/Qz/2ETdT2a352Hsd4LbQE4xMPqQLhW
d5OrOmJtD/vUKf7gYjP7Ovqg2gGrken+fOwT25HemSVLCKNxIhub0FUD5lNvCtGzZrq4Q6bXtgX3
061bVLDPhzr5At+F2pwCVYbA0DiXIpMewau10pPU5ul8iNM78l2MTeKX0rFOajknhnW1Fopr4SYa
u8Frny/7LJ7KwQj1YF+ExwBXNXGTppa2YxJbZ8go7XImaBD7fkWu/vuQe8hbux1CtoAvL3zap54i
9AXuS6uaHVE/7hXkmPps6XGHJWEhCm22+fewD6sL7mQnoxjo1qOvAQNoq96JRjuD/rESvSxKHqRc
e1jCSyDwUzuP/fbvEJtXZcYUZ0ZcE6Knu4HYbwCwdLyQNE6+InVdAjQaU4VG8/FxdaMVd3RzGLru
ysIDnr3X3Vi+Lg+lW+x63AaQFb6wB0+czBp3PVRW4UatIPePIZGe1xerZc67gtvDI2OKXfLa+5Kj
+zL2e/kFGdyTS6R+0wxEDA0J4cOP8bSpzWBE9BTukr1wHxtfGGfu5N4ePG7QfvNy0Vx7/VI3Z5gG
AlCm1oUuZBjr7nmXr5JeRwTMJKKwV6/qq/AqvNZtNAuchPbEJcXkE7UcIsIytRXXZ03dinQoSVYk
fZxNXjJINjpxTguVsKufKLkBHvzRdMPu/As8UQ6wJMgia/OF1sTm/QUZlugZyozemHSgQGgaTSh3
DYp4HyPczlj79b+PB2oPjVyRt0gF/vFpBmyjWoni2QvrqH20IqXwcgvlisZIa69cjNkRKjm9kIxP
lVhw+0RTQo1nFfHZ7BpsPSZdkIkaIbiiXSdu7qxHd/C1211W+T7xSD8E2zxSCaQ2aioEExv1Z6Zm
HDKZNNvDEDxSmT1EffD7+Wd6IrmsYi38g9mLaWib5IJ0Qla12BZByqvvWlXfzSi01VpyIU2eWhcP
D8oirw8K5SbMUmp6YmHA7sn4MymAfuwZdjYyW0e9077BBJcuJZcTiRm1Y5WnAlcScdHNeS1qYVMW
YzDSe4FD7SSoT+wXLpG8urXsb3/EeDldqk9OZLQPQdd88O57zyO69dVEULoR9Jda500G22k80Qdn
7usXnuqJl/ch3OapDinWHDjo4VuGj/qKNE96GdWhjtnJ+V1yotr7EGibx+C9T0iToIa5PAXS64DB
hzDeyvXk9tlzLj8XOAiej3jqs/sQcl37u0eJ4EYy64z6PAzjPcmNvWzhbtO7qt/sLM35l57wf9Np
+RBuk1sWxk+laBBOCB8lHbdAoEG9dOkCtRGLfrsIfAizSSZBOKK9pxCmc8EPsD1KJ6zt8Ir2huYl
d8k3RuYwvFA2gsZIU4lLI14CplP+kYo2OGx/Gg6Xzo1Lu2iTc+ZaT2IjFUZGCMlebUk5aQct/dLa
T79RTYINjSKxguPE5o1WQYVwjfW/HwfUwJfm2Lr1IfeD3P5bq3oXbbuqvhoKgYGv1+jeCIJp6KEU
oFN6fpuu22JzwKOn/9ea1g/n3S5dEkE0lHVNZaZfm9Rm/WEZDyTuS52h9ed+CsS4Bz9XTnZV2WSW
xmihoq6B9JvZCfcF/gvNfor9tXMCwOUKSON+PAKzhR7knV+jfKKbAb/9r9ibNNPFVDjpGnvyJR+x
TFf2ci+6b21gSb54bx7Q1vneX/dPJvrNrXOpzXwyk78Lv0k+QMEyEbX/VU+2vQqaG8kQ9udXeOpe
+WGFm2SDHECsS5gOeYMf3etf2hu4W8z+D6knPBoYfAi7aD88VNG+vxR5fW/n3usm7yhEDqL1mFrV
6tcTAwxMvEOVb5f7mWpf1Me7FG/zEZqIv9OIIN46kkCofV+oB8uBXLMfXtDG+Ftf4bt3t/kKrcEo
4dnyYJtefUah9VjET2HQXOoVnSrtP7zAzXfYdkFdoJ7DFv0pOpKrMoL9pbuw3PwMHCPSvt6lXflW
bW7f3DrZQSmCCupTNzgMJ1MTILavvQjJB8yQ7nLNjVzDQcgosxXvqfgN/ejk5dK96dT38D7w5pkC
0cU2qSOwYMGcGgJHHYILae3trnBucZvnmaRli8UUz5ML+y28S0fZhw+CM/5cHT1yF8HYy44vq3rm
p2/hr4VhjPIxmeo50te1QdDOlXzzi2S36S3ovTp1aVA3Rz4MT6h3yDDTNSgh+9goa8m3FZIC7hL9
wkJ9Zx3iV+PCsziV4t//qk0hKcclkAVl3cIaCFMt2mvTjVkKrlwGD+fT0KX1b3K8lIZjTBEN532M
l6uslEBOxDAKdPNHtiTu3KOaKQnfzwc9UZlbXG0kWNmrJcAqa/L+BBMlIQD4xm7qxf2UHEXLQ0xs
n7cPqInvzod6uxB+2lXvYm0WCB65V8BEviWfr6JX4CqHHoBbu+VzfgidxkGOTjX94iF2k19/JxXJ
jO2xtEaOhbblx4WuxKmIyfXkVcD8LRmprzzeNVPonF/kqa/zfZjNYckwJcxlkzABqkGzXcV4JUIb
Cyr7b8Qx8Lxau1safeWPyzEQIExmtZo8S/oVp5jG9BcuFycPRfwe/h1hszNw3swBIxHBfMET4arw
Iz8Yr6pX6XYuqDomr3MiL+JCBSe2v/DRfa5JaTWJOlduzVrbNZszXwEeW0UZGDUp2snC6mbWYozw
7fwjPFHYfIyyOfYxz7NSiEAL0xPFbx00cXa416KxIB6mK/BYHr5aTHXNW+UQHS7llZNLVOmgM+lb
Wf2bkz+qwIp3qopjIN1qoTv0xmRbw/X5JZ44GFc3eZGb8LpNEHL9uE0WOan6OWgXL/wOuWC/yuFK
jNtAwzu4Wd9cPBU/57CP8TYvrrZGxg9rPDQnD5kPkb859LvSSZ2QOmNyVrCK+tqDK3Muppf1UPqY
Xj7G3rxOnkOnAsVZqG2EO/huXv59OCzHN4xMZr8iqa7azOlpvs2ifXHla/7YRGc2QGqhy6Hrf+oG
vbsKIHAixWJL1165k3zLhzSKedg6uMVT1tUuTCO2wsNrCpNU3idaR9wHGG5+fK9q1E2zlqdrRz3c
L9VXedxHLshg7scSlYH+VO3613/BS/7PdOcfOm/zP6uG7eIffRe/t9lZ//tf39vuf7Dr+SeTMHRI
dcQbwDXgivO/imES0t/IJoP8weFNM0wS6F/C3/yJxjCQU1cRjfWva8u+i/7nH5L4TzaQxb+SIa2t
4/9K+JsN+HFb4l5GfJUerY6SOC3obcFvyaNSTLAEFylDZlgwhz3OB6rlW1i/v+C9IyONMoqc+Pid
2NAsVbdoJ1DYTRYmmHsjbeRSPXQh8mGS+SteRHOfIDfsUG/HOj2DEkGCBWuQ4xCEsnIlG2Wxh7yo
P854Py62KncVLQUDBhdCHVLlzma53MZFGQ+upmbTo4AazI3QiVbsThr3ZzWBT7fHL7bf4WauouIV
qGlmZE7SZoXuZnmcv05CotwPLSDLNmlR+xJX8HejBC9G08IONnU0/LIRf/S+ThBhkCvUpfoMjWNF
VvxxiRuIzDNmzULV2qFUqJC6BMaImSEiGYLq6U2UTxV6KlbxMMRKdo+cIQJbPV44mE6XWHCoaNOO
Wu7Af5b9xSqUn4KV5NeZpJd2Hw2oBzbwhSDQqnDONRgcByl5mHosMmpFSfeFAXXK0krpZkq66fuE
I9jLHCWlDxRGlJ1KXlqgsj2enxgCu/iSxG7WtsPNjHbSzbRaEWkSmDxL63q/AK6h26IVCFfoEIZP
FRh0NKrTKj2gbrXs54YyJO4qGOdanDwwB0PxCxyVPxuYRafFrF9n2JH86CuNg6gexOi5Rjokwlcj
nB6a1Eh/yfqiOwP+MsdlxuUYdYv6oYL85hWorUcw8iJEG9pa0ECIj3N9K3WZ0jlJGLQDeFpFR4QY
Cez9SP8ZanZsxQ4Wx4E/LcPk4mHd0KApdfTEY0X8Q1Pz2g+DUlPseNAxSrHxrIW90S5Rh1xPqTWv
Ea5xkPf1KXseAgmlk0aydAQK+Arj6yxAq9KDOS4IV81SDne1hjNsiNX9I7RyGR6Xpk47ecxU37TK
4r5WhOTYxMg5NdagxAL46RL5XRnNV7/jMSVfc/TqYH/gIPnY63FxM3VV9VA1lvggG2F1I4mldpzw
n3bSMOtdTB2TO86C5ddQ1csNCGz9SQvy+ruRRtKPtrKmFwRAqz8UqV5+lPX0K8wNGMpzotlT0Uz3
HfKp4KHr9muKt4SXL1GMMGynttrjgoqWdS0B8HOkQoRIjK+5OrqoIiejJy9QXL0Q5kayH6yxMOFb
lZhSIKMztU4/UCHYrYwku1aqeXbAXq4xbbZwR88IZ082Up9381e0zdGwZaidSbssjvUAg9goe5yp
QhN7CXtMjsS2WLq9yKYMd3lVhoJjyPgAgXzHAe57BnflFg2k8ReOuXN4q/RL/fAu+d7/eaa+92bc
nPPkOFFniKCrQHBXFaRNTaO0UK5Q+5Xt9ewrfNSvd+2h2bX782G2mXMbZlPKFEOVKBmYIoRjw9DJ
Aty+0nQc4HapyuP5UMrm1vDnklB3WicVJOntLWxSeA1Kr8k2lwW3vc1o7701g/aZL+B7mr9ot8tr
f5P4KW4G8W70A7u+x+jez3aVG3jpHernmhv61nN5aWp68mm/+2kcVe8viGaJPYwJDdg2b1QaRnjR
H+kavWbJXnpIDybDzNTtX/k0fcE1nsPX809mU0++PRh6LJjEWeDcFXXzEmh2hLUR864tc9f3CIJU
PyoUvdHdMlDJQ5PgfLitxNaneJsaMhiR7kiaQbY7vzroTnsTuKnzS7iNUsd6xL3ixnI6b63puhvx
qN2Lx/5Hvri/X3jo2znBp5+xuRzA5qbws6Z1P/BRH6Nvs+XE++FeOeY7XbHTG8Ep9rBZ3QwEUb3H
X/vY3pFCogd9rx8vz5a3zftPP2hTRmikAhOhcNk27vBXd+bSwSHPjm7B27xkD5fuRtvy9l/hwPWj
nooD63ZeqOE1BjQMSkfnig7IB9dEUYxnr9vrhiufxr31+/k3v73uriExuhCZ0cAaBpi4fgfv6vce
EavEqGtEGemMtnZ5Vc+7/ld9M+wRfVJtCOE0mLjuBvLLxdHIpse0ja1uLvMtUMlGKYkt7/Rdc2jc
wV1RYiuh12595Qrl4pt5fxE9eCLDGRQKwJqApDHZ3iRSzMtaGNm81DhYZJhyyn0npJZdzIszVRyi
HdTdJaK26ua7Opl9VX2swwKK2rO1XOvp9PX8KziZBLnZyMDXMJncvnSZRCPr/aTYY/ZFQGSkr3X/
fIS3S/W7S9rbvjKlFbAGSB7bi81L5iIVg/gzSCe9jcvEbqbrLpJWse6ym3vupC4EIxCUCRvAxSLL
eSn25aH+FvsXofrrF/Ppp2jrcinQwRNvvijkaHQxx9WJUwyBg/KWDvJvwWH4gfpTcM011UuuzA4x
CJA3l+6qb8fJudhr1n2311OtyTpk1CEfqr6u+clDu+8dBDGMY1zTKdfuhJ/NdfyFyj/yzJ3AyGfa
Syjgo1puj+5PNLUlbeCDEPeZI144C09sSk53PnoTDQf0azcZuDBahTawzregF646Pit4fMadfCHR
bxsjb5/c+72/OViaaqgaM1wf/03v9bWjO1w0sAnWcg85GE7WSw992/38MyLKwQCQuCnK63Xw/UPP
82SiIiOnocWgPkTPMPed/Eb81rwqaLR91Xayr3jVTfpDD+1LzJdTCYbTE6kZOk0rVO1jbGQNlFgX
WK3VIs5fWL/XS/cUmxxmXXPh7Dqxr4GR/BVqs0xxQbwhKfnEFpTI9hoi+g66ijKeLXnupZTNt7lC
Wjv/YZ8OSqeQteGktf2YTHVptAzIuV0gdhKLuRPn4iHSruIK7QpJfz4f7dRpiGsuTtorupsr/2aP
ZojFUuLyOMerFUiGZolDkfbWwr589p4owAysu+jN0yvUQXd9fHdiIkelwUAdq2fcPDUx/73CKXWR
yi/d0vtzMj5aRf8Lip13fpVbqsbbhtXZMJyMNJjV7YYd5ymOkOGXbZf+0m7ATHt5VmggZq9oBNr6
XXjdu0jxfml2GHktF97op8YFUU1ztT/D5Q4k/bZxMWDUgqbrjMvOFe907T8H9yvn21Z2XnlorqKr
48Vp7HrgbfLih5ibvIhZgJpkAifQ2kEE3LJDrZSCO7kN7M6pdpfKnPXNbcLR5lFMTjtj7flsqrwI
nw5zhBAHiXSG1GKhXNlijCheeJGntivIVCIZq3S5uP36a3PCeQFlXxtrET9DcEuf6l1RS3aeq/jb
7PTuNwt1O2GViOO7EYLs0i84kX84cnUJdKkOhOGt3n134AxZPbPF+AXFONwNQUqvBb/jXvcT3Jxz
VMaLvr5SFuWQiIGL5cZqVcJ4j2uX3B+txvCE1tyd396nNhi/6U82Jf0oa3MAS1afZWg4qHjTSX53
yL1DikMH2JvJK7zYxWYCo2XnfNATeQouIPmXmkvUP+HgxklchmqNibWVb9bXdeq34nUgRvjspBdi
ndpdsFSllfkCn1LdJOIiL1FGmeBmi2rhloro15JxVxjyhZrq1JLYwShuy+LKit0UkThjqzkcQB6j
MTq4ldtxWHs6+b/SJQTy8gt54XORiHc5ABjM6JD6l7dvrVcgFyGWJdmZtUdL0Fmlwc6/o8/PjQh0
SyFWw7AGsfgx31YmgjBFBoESccFVSsqpLBSfW+HvLORdGPljGCxFplBAxBh/4vEKe1cEn36eX8jJ
R0ViMTkcqPO32HS8kJdhyUfJNozQDufJjlPl7zwrrmhgoLg4Ker6LN9916j5IVui9pK90vDoc94a
5fKkyPWFZ3WidpLQ8V5TmGjJ6zDrYxykBPoAOCBdRm+CNBZ7CRbpNj3D+MHyMEmCRYAXGfpdyS7b
XQJcbMkSHIQfom/zJyJg1iAbRBevsJN2YP6RJYwdhn+/XRxindp971aqbXafjJ5FHwXEWtml8V45
4qU4wAKk/fYT43RIcuVwfynqyaDIbUHIMyjdlE0qzFoF5dUG34agpuEXBn41TI6QhBd2y4mKggcJ
Y5ZqgrT0qUzLBTx/S7FB5u9h+KrvJF8AQ9bSebcDDlpF2xWvlSc8zNft740TjYd2f5EEsD6/j2cu
aD2uVlDoEfJkcv5xJ9FvD+h2Nuu1qzuIN6EnvCHo2vtmd6mc+Ny74mw311GdAn/388cxqiiCIDtv
h+nVpA/fEM97XEp1F4TxIdAKH4nyl/Nf/IlbzceQm4pimkO0Gy1EhJHVstcLBnKnApt1xR9HD+HF
W+yJjcMSV9iIAgGAmdbHpwn7EFkziAB2ZaUHHjjNKf0KPNiFMfZ2Ur9+gQqkDYMSHp9a1DY+xhlw
ocuDiaxfQ9wXvdTD1mrVILnTRX+FA+XQ2+XyKj8qEswv41m7N9s/c9D/DT//IZFN//PwE8Oudvxe
fH8//lz/jz/Hn7L1T+aY9P7QQ4cM+DaI/tMwSbL+uTKvNAuXQ/jSOEr8e/wpSAajUZMOJhPO9ZA1
+bN/zT8FWcdNCfAXgiNsGPxtrP/GMgmBjA8fPALY2irBwCBVQbfDkt9a7++OqNHsQrHpkDKfjcCk
sdUwvg/tLtbyl6BOWupMYRZLim90s83+fqwSbMW0Wpglt5TChFY8Z9IqyYPX6yGv+5Fma5+nwbGP
KsN4lsM4Cr5KOr7wV3EvTe2+qtukuC610fx9xtcD4dVRsIPJVL8TGH20LEvQaYs1fdGQM8uUL3oj
ic1NVOt561TKwNHGKKu8EhG51HbmGEeVIxcQf45BZ4QaolJZ0PjA/fvat5QAdqwapdxZ0IuxcBqr
9ZLhrKUhTxgiA42HEHV2YKtiKrzAf9MNHAemUPclBKa/WWM7/0L1M/o2aSVKp11fI/9jGVg8fG2R
5JQR2O4n4f+xdx7LcWTZlv2Vtjf3MtfCrF8PXIRCREArTtwAEHSttX99LycrXwJBFKOrxm05ojGJ
C9fnnrP3Xp4x8tXwOMnitM4TvRidssqTaZXNU08UURljraDxQYQnuaYEYhYMqAzwaApBRWzO4UaK
cSXdNkE3wpU04kL3iqTua7sm2JM2VG4pd4aAJuZRbipzM3TFkHuEArEEbTzxR+PH7aMhDY1mm1NN
xD3YC9PaJG0nmu91W6bGC6l0Wr43tGHoX5j7aeLO7C05fK/DrMvh1JLdwi/ZInTvXhspCft11gwB
VvdMAFYakUEvK/2WjMgBxSggm76ClN3CpgBUMIbXaWPk3TNbdHJMJ1V+tvKenKBpFohp7kpRKjdy
HyTzJsqhW176o0+kl63k2tw8xKI8v/m1xrXwhQ6pv94Smev0ahI94GQiBsFoDc0mEAHxr1/MFYDL
IZBQk2ekSZLBOrXyIbOimThMMW7AEPnt3ZT2KYlaSjp946/zH6NsTG8JErdo0xKClYFbJoftMuhy
mYS6MbdyEHVqctUb06g5Aj0a2R5bWUV3bEjVZKeF7od22mj+c0pAm/9Y5S22qgi4RUKUfEYucKIU
srmSxHC6l0Sk9Q7NY3KeRbXS6/fYEmiOE21Xlg+5GJZwA7oabDRwMrngjFrK2LpWPpDXKwlSkG3y
Oc2K3dDhS3vIevpCDozh2NxFrcYAWBRbVxvH1xg9j/m9lNI536c9rNPLaCi0fGvGYabtc56WxvaJ
y+oNO+d7CptFCWLucX/OlOBHVkXM3yWQrrqrVlOQbJOc0DM3VHPhfiTvNbe13G9flDYPn6IhUARH
Bjzil44WhHr3va0GP1nrUmShA8urSL2S2rHqcUko2nhRDVqTwyYmmxcCzEyItSOSbNuua518ulXZ
Tqm+EpS6Dy9LA0XtXUqG1+CEYz0KNyM5qOWGfBE1IfE6lyPm88rQG57cj1K5HXU4it/UElrSdkp0
8hO5kh3R12HefBtH7Ky2kcEScJMepuvWUOdZvmolQWevQlydL14VoynmF5hHo3qnw1Usn6s+8+Vj
ROpqbRczMID9HMhN7ZlJlOjbtowyIMhjZjQS9BYB+ITThaEqXECMjPsLmYRzeTcqpfBtznl+dlwM
KbFTMrlEtzBl+NelCZBa6qRcY/MUNuIc2tBPzYBOXD01Lh8EAjNlcV56xxn4Xa+I82TYSZM1WXYc
Nslkq1ZGkLrYaGZ1ixSCcnRqZ/l2IHjZIlq6ogPEaHqCdsGoYn4jmI9BvpVYmrCmRAcCHSWZYjlT
NKSTl3U8CU5EojNmnjRJgk1G/mpxKPqSFkfH+ybcoAQoCDPoQ2F+sbpI1QmL1qQojzwAJ1Ze7csM
ao3ujo0BatXcwFwWUqg1TZil+DrNEmIqd00eaOjLhKnpzQe5CifjYiQad1qlZq+FN5k4WM9GJszA
NDRamPejQlAuuaRBxdxcbHm3lmiuIzvKWwPwdBbfRL4GjdocqxS0ja81xEjqUzvZWtgF4iEMhkaA
/12Xz0tkSOIQfKcpt62SBHdqXZX3La4UhhupUPdk45Z65LYGmXeuQnCpv0r0NOJdqAyGvrwbZqrv
GdYwIcUGOB67LcaoW/NZBKQ9t0Sjro3GMoZ1K1R9eJvGcqyTzptXvfOzsPj/JdZ/yYv191/XWLcv
r5/qq5//+68CS9CVf8gSBukFOvgXePJXhfXzr2gM4741FbRdpsVm5y+FmfGPpctkIHpkfIqQ9u8K
i+IL9DO+a5pfPH3LnO3fYVIuo4O/N1S0YJGo0SNGxMY67ARY6GMLgFDb0Vc6U3aXfJVoE+3qzRLD
EO7O+ZBOhsJ/rWRA0lzaMqgkPq9Utyh+gklAlMv2aVXNNhHDh8oFh7fNtuDEtffo9tzU5pcL/ffj
+59Vl1L14/FNcjOPYWHJrmYdqAmm7rt/n3T3fFXDaZVQP8TY8nWzOEbdTS3vNUg2YXmQ82NVHI3n
xLTli+ECPpAXHTt5vQQcPUw7/166arzmASLTigjl6Id4M5Vevcr34u6nu+t63kKCpP1kg+wIb4R0
pWa3VWBLAAhv2m2L33MfbfJt8lBvGVuuzK205iV6I3jBrrgusfbMd+qDmN/iOz+qpoN4Jf2ejO6Q
Ac2y0ztFa50JUMNV9xBthkPxWmykS3nnr4mKvVIsG46zJzETPobBGnqY26wXVXQEFGgFonv6NrqL
e7G9uNRWBQWsnTxMnmDL79OxvJMYv3ixtdIZaR4zb9xkMI3u53ar1QdDIkPfNuFczG5V38op34Ct
CiGq26d3VEzVIXjUbHdp8oAf4D/VOVg2SOotoZU7yVbscWXYqrP82MomSdkxVkZ9oMF5SLrLJQEH
8OXrfOMrNsq07r57CBkeUMTfpNvMrh7Ku8wDwbzpnvPCzdbRRbryXX/VySQHxq9kN7SbQrURuKz6
7TBj0SzW1LG1jWTtKnGM0RsnAGa7JOOjg2C8fR1vWtOhBu9J3elNpwTwpdz6wk2pHxIUG7KDcrGl
s78235VV/pRuU6DFyh07rlv1R7JZRs5xg/C83BsrTuhjMwJvZhrJTJqZUnXIPGIZDwKsr7fR5QZQ
wLNdty58ivQq3QIq69+sve+F3+RN9VqvFw2Of5M9pmsS6dVsXYHNoayDpOQprr4DK8zEmyu4Lkjc
eEkuLq2nfFXvhRVhKnS1fqgOQDyGA6v4Vtr4rupOh+qQroJv+UrZI0dzyCDewHumtbA44dOV6WJC
2uWXyxUwSztCKbFViLZ/JHj4iGOmcYM74zC8hPxUWnWYF/co69fNHggH7dv0mKCzb9f8qfKhInjd
APptPxGkOtjq3Zh5MnQSaW/gw7MOTewu0V777Jv6HFzL34Wb3vEDry/cdLKBMANkzX3X5IKqV0uH
8MD0yA0cc6Oukq3ltRv5Eu0C989WOOrb/iLgLFGV2f5g5489cZlwEdwOJsotafI1z9DgSqnb55vo
XrmxbjR8R08FSpTYU59lwdYpgW/E0g5vQeP0G63YBYdC2BBu1kIRY2VSrdJX4gaRyN2XMKpyJyie
a8HTJXcuHdjcg1tDXmtWk7mx4u2cr1NeEOg1Q26sgXxTosZuRMsuk40EKaDeqET6qZ5iOOy6MoFg
fKd7FzTPr2zjMXMsIEZOjmAk83p+7Xgr5QSur1onWg2ibcVXWX7QqpdQvpyzXZbuBdOBfaILq8Tf
zWCpbqIBOSybmtvefGrkq0Hd5+1sR9bbLH6Ty2cElPZYRraxAGS2uXqtN3cJ+TuhhXenPKgX5qq8
8Z/UPTiA0fJUXlHQ95CopWtDt8nxbje5vprmVarZCyEBSJfuEI8rFCsL7yEuWtMG164YXgzYgTlV
ETzHwiZNvDnGOXjReO1e2OSxZ4Ug1I7iatgCNlvFTjQQIrM3oRoBQB7XDciQ7mA1l+roJYatJKuZ
XFxjVZPLXAD7GZxZuak7NqJOUwAw/aVj+bfKmMvyPb9t6/f39vBS/u/ln74V5QQCJmz/z+c/Nr/+
HLwX7kv78ukPXk6RPV137/V08950Kf/0l6F9+T//X//yf73//Cl3U/n+3//1VnQ5BdvNexAV+eeO
Dn2Tf12ggLDJ319opzfNS/fbv/tnpSIp/yAVkY4nOaw0eRmp/SWFFyT9HyhuFhSnjl/S+Pnt/qtS
kf+hm4y10cAw2GEQShHztxaemaCqY9cyl/QgJhh/nYGrX59oTt6/tPh/bgSZDA4WcSXwTORdZPGe
FipmTxJeTFA0YuN1NYBqFq/NAsHPcC6wZ2khf6gYfi3ESqQb0hOFhfy5YpCSGiFwUBzyRdHVWfWb
pgu7D2f/n8f2UQL7eej2z2NB6aBzsumRnZK2p7hqszorDk2rvhZWd6en6k1UCI9BnJOd3Kz/vNpP
E8NvhwTwy6R9ptFGOx0QJFULfE0oDlPVl4UNRiYIvM5vxCdJTYRVo2nCSlPa4X4qO+s5LsduQ4mr
8NGUmsyya9XKXbkUk8emKbvrJuq50yZEN5lVE4xayZY9QAhaKGDjajA7NqxBSKcMZmFK7kM/3apk
1N9V8pTfxGEU3wqjWsnXKtTAfAO8qDVek7gVkx1bkgGsoWXkcEv80Oq2mRXMCdwUUhfuiW8u070h
l+kNKFXEIqFa8vKX1CpDJdKU0+sQNfNkZ5rVvIKIrLZpqMf0N1KVrbBPorJD+5EY9AyeUmPrYAOO
SeJrz51VYXGYO3VLYh0F1kQfgZjZ2cv8vCRhsJbX0JrEo8Stx0cqMuBgFIr2YDRa9JbBtjhqYqHu
IrZgzhLFYLd+SZ+kqxqhsQWCKY79OEtPowqqzGsFNVTdHr8GX5+ksDbZpMXIQbOgZ7uNYuOqKrvY
bTNxemPmjiy4ULLuhl5eLDrQCwzer1YL7wOK0WbW5eGy1Gg92hKUVOoXIGoHPdKqPYG8g5fJvnWI
y1R/qOa+IIli6sWbIg2GfaxL8irOQCEuZPYfBUjUnVW3M9+NVnfppebZSrKW8GBdau+6PsivSSfq
34RaUylAgzx7TiJdOWaCoT6HmVDAz2j86BvP6ILXNIBKZlE/B4RwW5ABrFHpNr3RVW3tpLWZ6slR
7edoqG0mnxryNcL8jQt5kCN1RyNrpkrEM9nfRmqQhDb0PykkCBsFq9uoealeKn0Qmo4BEIhu46yk
t1lhBuMG6waT7MkauRH1YsrKTRKnM06LvDfX+NpSIGjDGA4O7gwaeZk0JjQk2pn9dYD5DN7LnECd
aAn6qOwyRzCNTcbfo2dDJG3BgUW87DXtkC+RhvPLZBH2HkewQSsrXbLJhdmGNw3jJRrltQ/dCl9u
Rt04J9Z3DbLvbYlTZleVs4kWPbLugwDSyb0QY7JryNzGQtFGa6EuLiaIvsBewGKoSXkpVtJxHBP2
8Zw7J1+wb1OE76LqdNSGMTLPOurwqRiDK4+N6Bo6exqpTusbf56ay2Kqh0MHxGRtWUKZ28Mgl2SF
K/3dWBrVVeVPbFMmoDy1nJtYC8rJCWWFeWw3A02Pe3XP3ec/5oLfrEQNXImvK9nKFMfpPs0DCIUF
3JQBotmCwNHf6tSKXRlQlyNq7WNkFL3p4snIrwejLA8lQNcfrZqr8JeC2IOBVDymk6R49dRX2CBk
i65MJyEpCXMZQnNp/dAbQyaaouiHA+1tWu1whl1D8vXXWiGzgjB3+VaQtfZCUpvvk69lUGbFXTJb
8uPUq5pXD82rPsuyq7eVcCuo2Rja1axhwxh8fr8qim0IUhL7DIwqkTZ2Xq6am27pU/P2vjTiWYGA
Kr3ORQytl7tlUwXyHvIRqTaWSAcIw6Tb182eFvSlICW5M/LguvAdVDhckGvzuhfcSh1IzSUt11GM
InDmziQ6jw6ALfjKY6Jlbz3EJ/gvKvfW0I13U9522xqCMQVcom8mw1QeptqA4zIk9Q+xNZODNATx
TvIb9FRBPX/z2yykUR6pT7QRYdLksuLRrZy2aRPMLi6ldGd1vvZKsxNpxAz0HBOZDN9qZuIgQ29l
sPo6VPpLJvodaCih82BkZlcl9EP+vR9UztSl+uNMiu9lRqPxnqY2lrHAmB5ohQkkz+iIb8oS+auF
Ba1XMyBlcB/2oFzSdTPl2TfOh3QXGTHNf1FuwNoqw5XaxhMzkjjQIhLwm5ESLwwEsO86rxgnTitw
vJBTkCVALVIMuyJ4btm0CWgTmWII66RoJ7iQrTnfSL1W3Kd6Ie21qVe4IrJce3LWy7ek2kQWNTyX
xWYE0N9oY5pe0oCfQXyNKlCPKJfkb0GmS6M3B0rzaM3p8CSoDYjiui30g8r3xnC0fgFZNdQGEgpg
B5tntG7Al+xCiZwaCf+QIzU4O0mTUpw6liy3lEElz7G/Dhil2IFqLk1wBruDsm1lJXOAYilrXZ1H
RzTj2zFU0UEWTbGbW2xcvBLW/shkxocP5ASx1Nnwj+25kaGeIx2JUJ9pPjcWtqK6avQ7iBcItOIo
oLs8D7GwrouWoVAmGU/wfTSvMSJyyTKTwDd82teGVGRX2JPYX3f6BQo20QXdAyx4DMxdBp38SjCa
ZmcKlbauq8C/TOIg+d4Gw3TQAJKvg7ag76EbT6UkZ99K+p6irVJG3OnwGC7MpE4uOjmIZ7thzAhJ
ydeDXcdo4k6dpuQSwO9wS4Brdpkpcb6L5ay64gFL2T9qZdNz/2U1jGT8Xbod1CG3LS+q4sKcBVi+
YjR7sLGSB72ER/HnmulEsvKzRGPgJjMBRfL2u5qdcYNfqEp/sHozeMtatuZNPDmNKAq7MLJ0V5gn
32ssHuKgkINNGpU0hPAvv0xtXbuKmgev2Cxj/2JR29rKiKyW5q9aPevoQ84FfJ0oM5bf1sRMRQGO
FYAa/bQ4bnM/qtPJOIyd4FrBuy6IDlUOFPRseds7mv/GE3hLIbeZZiZBJm2THlVUdB1UDa/SeyN4
HEGRh4LlDpK/wcy4+vP5/L16Rw9uLkojtF/sFE4kKlIih3JsWIdAH9TLsVHrm0mDsKSUYnCsZ7M/
I1VZJtonFS/roWojiJvFaL9+LuKtKQ9U5CqHfN/yoLLxzWn6e+FK3jLIsMcXtQUitPGttdxs1dWS
BXjWIfBZP/LrmgDCWwQk5GP+pjKOyJ2BtWUc+pXyJDvN6DXfNB5/b/HRD67xMLTeYr4aXuFKK8//
/un+uPZyOT5MzYFDW8xFjEOjdo+SzJwszloVR8ZE0VRD/fnzar/vmBBufzjSk4s7AnfTgbkcsu4t
4BOqlPd//vmnreOft/fHBU6EvYXSUbG3HA5hgJiLKfrpDpEBrhHsNIFBuc9JDf7zml/dQDoCRRze
CCOJBvh8BlX2aJYwY5pT+h+TLlPvGA1AcmL0NlHDdezKKHfDXgjuCmQvZxZf9DCft6Cc0A+Ln4gL
hVptVLkzD1FHirxPCyczN4FZnnkmT4AM/7xDFeKxFHTaqHJOrtuCCK3k1DqoyVZarLaJwAfmSsmh
ajHEFtIXMaguAvPuz2f2q7vFECXmGyg75N906cWg9mx+hQO543SNOM2uVZb6mYSF5Vc/PYMLdIEV
pJ8K+M+Xr+kyWQD8eez9dIX6dZsJ3WbUCeFL8vUU+mdW++LthhxuEbzrvNtQp31ezdICdcra7Oj7
OAuF16It+Cr3TmOc6Rv83KifHNanhU5uDBVELylD2VGremEthJP+mueicDsZKu3rkW2FLlTm2hd8
3dHUinyXItRujTg0HGLKBNFOcL7PsDfSUucx7aWNlYfgkvLQ3GpK9lzPMiEUktyvzcmS1iaEs+eZ
yc4KGhF0gTIlLxl8ecn/bXbaTmwryK/q5I5TLbK1qmRlbYrpbEtFo17n+ZQ9zlWSrPGgncN4fPF4
YqbQ6FLR0jCJJPx8xpMMvYsB4WDSLiL8VyEjCTV88Ot7v6YIa3O7aM5pD794KD8teTJJmtW6n5Sh
OfphTrdk9qI4t7thPvPl+uLGJWIS24aIKYTkl5NbqQyotpKgZ+hjUdHR7ZjfS6Ez3DbIGq4fkOkf
ft80Z144XzyTn45t+fsP34s4HbBFx92xr3rmyjSbz8qyvyiozE9LLKf3wxLcolIdhAukUo4qRxlC
6uFGulIVo3brYr5OTVBjYdAmm1rwBS/2zVeFKt1cSj80aj2xCppOyRpJO0GNBHrF6b7r23Mi16+u
MhwjUef0Q4s6lUR3FM+toXOVix+CeJ+Qa5396i//y0bmV7fuxxVOvs1GNTHsF9TjomDNL6N1eFx4
QtUZH9cXryTUchSXaK7xY576b2oDaB1tj2NXXqnFSyZIjkwrj9T4X7rKf3k0X905cDmYHMv4m36T
kAp09kJ9lo4h8jop9a/7pLj+8/fiizqKITWuz8VETj95OZ8fbhxhiNWy1eNLbtDWIL1i6raaSJ+k
NGQqcKmznkToMwifZ/3MlfrqXviw8qlwPJjoPs5jfdQUZYcWjI25lV9o+rj58wGeaBx/foct0hDw
LVDE44A4eTQ6yxTmMWEdiHwECNR32r5at5umYyq8UCaKVcuM2iCb+8zF++rUEh9ND4/3DS3/k1da
X49KGkntsfF9zVas8lrV4p1SlOta7XdDqGyarI3OFItf3ZhEH3GvkHJOGXDygmNeEBilUR6HwCI6
txC3rVrc51q8zrP0zDPwVYGDz+TvtU6+EuYgpABgxaMwx6sR7B1OtFR+iuAhm6PoWLm0LvOLbIy9
P1/Qr54JLieDEiAb8m/vcHEIiqpLxSN8drs3+RYpZ+qNr25M5H4IdlXKtt9MOzVSyATp4bHW3vyi
PiTD4MR82f+Do/iwyMk3QUY1HMZTfwyzzPEZWkfnHE5f3Qm49Y3FI4j85NQLlGVySfB3e7S6JSam
Yp8P5DYt0kdFLe7+fCxfnTDqMt4ibLpIMD55hzSmWsSCMh5nc11M1yC4bRl51p/XOHGk/XqMPyxy
ClWhgdFqUtrQE69Ic5BMQM4NmfeXSlf1V2UWRG5vMjT22yVLCTzrdlQLqAllo2xnsNlHc6jedN+f
d0Vonqscv/7lSMGH1IAmmxHe57doJMy6NajKkVicrbZJLiKPMCZcMDI0O/QbG+tsMPW/WJKJk8pA
0fztU6rhYLIiWtf+oXsov7NbWjH2pTduCweS5N1ybd4Iq//kGiwzTF6kYBROHQ2CnldyVmscprqT
HfM9dhcdRrIttjTjnPxQn7WJfPn2ZibJAJStlGSevr11IWhKrRV5ezMZV53y++JEX576/YR4YTw0
29bJ18XrmSP96iXzcdnl6frwWdSaMg0y3m2d03nJzbhN0XMktBaAJiP8cc/DDc4teHIHkSBtialS
HguzeB3D6UGXunNX79wSy/fq4zEZw5RErXqsW4loLyGtgFb67bQKwvRlLON2IwTxsI4KExHF2I82
qn3FFsqpw0wWBmBO2qAMLsTcMs/UIF/+Yh+2GycfLSFKlsFXe2wr5SqMxdtR8c9s7b56Q33c0Jxc
zkqcoqKk7s/M2EmLygZCSot7OvOOWn7Kyf6RIpzCUIbno9Pe/HyCAQT2Qsq2iZQ2r1XooQrSKlFe
O0T8Z27Pr4/nf1Y6RXMFQqaLDFR4EP217pSXdL6Fo+DUXu+pq+qSULn4/tzT//VV+nvNk6skClo8
lJFxtMxdDNzACP0zN+iXpw85Jh1MnHboET6fvi5r2FWb9VHNFoB7+xI2xlaJjXtBns9ZM7/qeTHs
oXLXFyf/bz5WVNuhIdTiUUZso2F4QTW3+KYip1K94anawow/S9v78qLp2N1oeZlLONfn48sNBqdj
0B31evSdOkkbB3NctufTKZxBY355JmlyoVUwVIsi5vNKJrBsCXrhkbtkG83PBL55bTI4gXxOdvrV
PUFgx0+9LAXuaYmr5FMVleVwBOx81aIAy7Lw/s+3+rkVlr//8NKa9MwcUz+7rPU30g0ZaJ8p9r46
VR+P4ORUlULYmFbOTrEL11F0a5XvaeH1WXTm3v7q2n9cZvk1PhyGwfYq8KPuKAJfnb/L0vfIkrw/
nynFEvkhp+8fCmMkQYuP1Dgt/itVhVMaxZca4Yp5biJFM/cYs3a1kjvNlG5Q/hCRxuTHrczMC0Sv
QM4XMvmzwlcGanaS3U3RXeI3DiE4xOgViBDfUmmwFfIga+nKEHJ7TMcNib37dhh3pZCQxNi42BxQ
rU43WdF9r8MeyVpJeE6U21C4EQQqwbo3jHU3xIozG4prtdpWj6pHncEK4X4lxkWRoLaiw70rrYWy
j51JMX4AkHuhLVusjKHb0b5wJ8OKCNLb+9qVFe210u36e8Bzd7Rui2RD33A9tshZBDwBpGb2XQL6
ZbRbNIh5/iDGgqt2Ow1VIDRwJ5iPLeF81YRiVKrssaFp0mw7U/SM7F5JBqKdjqaM50Bx6zLyZKHe
JFjN/FRxh2hbT7u23hjpnZTfi+mNENwqmds1pu03kyv1qUfEtlsEnTuV1IJhsQo6WIa65OD83ftD
Yytpcx/3T03foJd56borMSU3bcA/lVxP/muEvtPvj6RVrnSL5GXRcKtB2lb9vCGbx87au6zsnUKb
bEvNuXp7qUEvg1VYFfkV7mX/4A9XCnqMNNqU0oM5IG5kInPQjF3ZQksNXkbtNhZR8wgdRok7P/9e
Wi3On9HlC6/CKdTqYlMrGtJj47ZvfTeLIe2R5ZjW+6BW18x817pZ7iMfQBhnq5GUCzF8lxXAQaYF
sqS1SzS3YT4hO5UuUr949lXlwor1ELM9ggazbNE2SY6hzfdlFHvdLO9JeEQLUe6Inj4kmbyiI4jq
SbiJ88iNFO6bstw3yt7vlO8JalpRirdZCdcwTDxTKBjHCitFe0vF8W6QrXVmZU5haQRopI4wEoEa
V/S+kIHMeu8lwWPXPSja3orrq7Stjk0ePiaWfGEk0MOt5JjWE3dkrxFYysxFzAChUaA+dQl2xVTT
Cdyu0dvq0DYYT7EQ3UoSWdw5DvQlrSKCE+fjUEmNt0Ebb9NwulTMed/UWC1F7CqpuJWMuy4h+1nL
9rgUSnvOSSU2kZtasLctYvwUX1whGdv4evSQyXtpnN/6Wt+Dp98WhVU4eaFsDeWqQgBStsVWNKZH
RQYZ02auEolshJZbVzzwDD77gbUxk3sNc1tY7DOJkViMh5yLp1Z3AzboKmauHOr2oBxiU3fDur1A
J9Y6UqW7uaQfgoycNdRAopnaMrp7JCObEJV6pn23ynFLNq1rlP1FPWcXuoI1fzY3c6fYctASqjSi
VYsxeWZeowfOUMx2qFHDYzLsood0xFLZFF6QJ66Y3ERm4PQMe4tKJc0H2a1lrVqLhNhg2Olq7fhV
exXliD60B6t/DFrk6nTXs+pHigygIetVKCvXt0giKIJdHF2xA3b0LrHDOPQKS7URjBxrWdoLQ3Zl
dXFi+7O4juVyG/DaF32OsCl4yaEHs7sxfU57ZZsY6a1a53dy3nk9KQ6J2K96M7uVe+kRKZMXV2W0
Yle600JrJG7VrFdGahZrU6l2E3dKnB1NLJ3JPPKo+qm2T1AkZ2G3n+dKtLWo27YKKbtDoL9UPrpm
0q7KwNwUBNc7kWDeWQLXmV/RhgBP3KZBq7GBfJa7evG9F+orfs8zLbOvuuTG4ipfEjeRqp0UKqQY
I/8Z1WOTZBeqsY94+xPE64tsGuLuP+iDkDaHRQZHM82ck32PXJlJHg3qsdQgsYtPMc2KP38Wv/zy
YgYGC0Rs2m+DYiVWM3VkJ1e31qqQp83Mc2iiAfzzKj/3ob99ez8sc/KBT6rUSoJROurIzxfw+RqN
Ep9gy8t/aF528PcVAFZ11VyW98XjtDbcBF++4GpX5wYpXxZMy3FiH0eRap5cvHKkXPZ7TmhY3LR9
ddnq5yjVX62wDFDI6Vlq2dM63Wf0hByFZgeKoqb6pgt3fz6XX5VkH3/+yak0K6VKU185SnVeu8TZ
DutA7y0XFWO20hNJv//zcl/dIPRPoDWSOkRzYzncD6UZQpd09KvpiPEWHcNjXyao484c0hfzGUKm
aPfRjqND9FuLTJuLLhYmIhnCYdyrutBcp0vOVNsYIuGCCELfyahONkrmU89klkbsVYl9k433DGbe
GhM0XEMtxk941/tLLde1nZap/TdkQfM2n41CO/PY/OzlfL6h6ZozdFgMcoQ+nqqap2A2JUCZx8VX
sMTtFo7goW9yxVWxEtx/v8z/vNpJb4JtUewb8nQMxDtFv5DHhz9fY1n+rTT+/PNPngp0McaE7v0Y
qbPwRAy3fG12o3JRqb24FkcRq24pRxsc7/62GwGUE81eBfuYRG3El2LTvpbF1N3oqu9v8jSsrjOl
SS60MEHpTWrXjVRW2bExI3VNhuFEZHc1ndvzy7+9lRmAk+uKZB6SKc3Wk3HCKNR12qvVsTb1x56R
7BNBBOaTOobZt4pm4EXSR/3lbGWY6RgyPKWqclVT569mEgX2eUNfpdLHyFNipXhAXoVap02jyR04
qB+6rwj3dRNJF6o0q2s1GLL3PCmFH8Sphz+6Dov1nPXtS2ZM09ufL83vN9oy2Fcscp2B7PCOPrk0
gzj6JNk1RxF18T6h82RXWVutjT6dv9X6IF/JyMFNm6x9qqShHSXXbAS6ninqu8jU0lshmuRzrZzf
Xwo8r+yccWxI+C/E5e8/vBQUShLV6NrLGNFmo0oPUZF9lxEynzn2L29LlFQ/d2yE+Z4cexLV5LgF
wnFaU1sgfN9JG9M1DvpbCSRkcy60+4tmKk/B38udto2sRo5qmeUIh/b6q3yVjCQVL/G9JBW+5Lty
Laymi3OxbmdXPWkcxUY/TYrvH7UsPyqND9l0eDZBD+RDtQqRAUdC9yJrA/pLPGZZCJEMIe1lIscT
1XdqbvUuKjzd8M80Sb66xJwNbChUOSKv5s+XeFZ6vOCtdYzHCmgCSpkQF1hgrOdRk1b/yXUmlJ1x
DJFAvzHufcbSUmAFl+wnPOGpW2freR3dSdDCyvW/Bz5dBiXLq+7vtU4+n4E8ZApt80v9/3J2njuR
ZFu3faKQwpu/YdKSmUDi/4SAKsJ7H0//jSxd3QMJInWO1FK3urvYhNtmrTnHjFddXOPM3fuadWHX
9vO9+88YZ/dOVAvsITn3rlEQTIucwd465VL/9AeZ4ddJ+2zGK+RMaDOWIHHT5J5Z28TWYKwsZyyM
wZV/tCZvfjjRaIO36i3/e8ndfPJWnZVTvg5/tjEoOa0W1Ob2pzhSjvEbwtVo6cSr8mIW9k8eoq9j
nc037ejngy4Je2XMnXSuFj1JEaLW7xoR/WJoJEtj6J9RlOGfmR3D1K8JasD30W6moUIe+9ZEstPW
8boqlWVYIDFJ/GVTkq1ThGu5KJ0aJ3E8+3ac3Bat6mZYlOBOekby6PskYFcEZXbxsrSwupCsligD
6QWWnaAN9yNzJaSPItZJHcDNNKrOFIgc6ZqlJNV7cQj3fJ+7jH0MssjdkFBfyIONoVS72ChvhF46
ZtG7Uig3RHE4mJKWum8iMSyXUv4Gi2NhUbCJuo0xt240mlcVnQdJKK4qobNlo7+FkOIGwJ57yeLC
S68LFbucQZO11BWItUaj7CJIc1X1TbK4eLlYz5JKKFbitkW48YVynSlYk7GkSpG8ySzVjbR+03I0
1cP2ehQ+Mi2806BypLl4K/bBGpr7NhB9h6AyCCWpE/hPY9xfEfRy1Ubbun3P5WCZTPW92X1088mB
+yqoxqIzE08R8Kub4rIKn0ZjXJiJv8NGA/UxerXIcgfJsrSE2FE4aneoyCoxW8lJ9DEFPaJAgJ8Q
Ze1m8L1Mh4NslSGlNHCYcfnX1wx7lP6YvX6bN4EjFE8JDZlZrk6UJKIqQHGIH7IcLwU5XARFvTSy
YtFX3V4Q6sdeeEurZKMaAf2cWtigDb8ao8EW8dkGCJPFBpB28lr4I8ZiJM74hbFgLWdsqEX+R8Sm
L1XdOo7ClT8S3AQXY/QzfvrtZGA+Qtg0icpamRqCQBJrYxXJQRj/SEN4LYGsGesYlIrG0XG6Hq1l
owlPPeLLsVU2vdB6tZ8fEKg4rTisErzyxYiJf8bRnfvLGF+SHLV2MmcrPXgtmsFNo9Qbm5sxMuxO
uK79N218s+JFhC04j55U9e9ART8WPU58kJosV+6bbWUekzGylSZbjkHokPnBETrHZPcgG4lX1rmb
JciYhXGpC7U7kE8zxZTvZvmmGwGwFJbXzLRVK3HB9ozCYLkKhbcG3TlIKy8aKOcUJi6XPNfWJDSC
ITCne3Q0z+wqahvB3l3ZRCRg4ooTTuaREPVV7QhacAgBHbGxOBkvliZ0ntZXdqlkeGU+uxMWocwg
ywJZZRhei7lkz6noSlG4k3k+I5oLpcUmPZleczo6z/k6Mz668Dng/NK2AIwAkhKYmkBZ0Xdx3a+S
YnbiwfTS9qatmlVPHosx8acismrV18Z8L1VlmQfdIky6JSFHK4wCKysp7jW9JUhvJtb63sgznNyd
l9Yi0WyNO8EV0CjRZsO+EfoTVmkvtLkbySMrOwKUhF+hUhadBLCoFmxcOm6YYGsIqjUVmHXj9w9G
+56Yz/6Ij63BvWj560qvvEnZJSWGZiP4g2IycWVEa6U/3oCNeW77P/GsrjVcTpEBFaduHSU/Dsqj
JD10p+feabZWH05GxWSmtoWxAjMl9hTam6TGJnjTTITxAEADOEFwFRop3074+JwSiNAYC3ujLR8H
Q3qzDNTc0YhvVKnzDSilK/BDlZ2YMjPswKkBUu2xD42V4XdulfQ3UkYMpeU/S2l8FfbY39Te+DNm
0o0cNKCnlCtwXPdZIhxS2q1tWt4U+K1xBmLPZltrZe4gmy9ina7lMHO0ao/MfiEYGpESUAs5Dhra
uC4yStgyVnssBrq+KsZ1kPuAzFoeu/ACIcotCNaBoWbAyHqC5gOmJl3KwwvJNvlI0bKs3TyoliXR
Q0UVrmJfeEazO49rxSIsVHjI6hu2iS6YS1KeoD1UgUeFtIOANcn88Cg5FD1EjNC4cOQ8rae/nTjP
Ni6CVLdDkgMfiGn0lB2x7eLIh/f7Vuznncv/P9ae+481LatwpEz7DkxP0b1YEnaB9MJp//SLfruQ
U+QZ5Rfpe3QEtCQB5GNwiElZUu9LUbGL+Lm/DH796fTAzhV2HSQsxCdnG2tDa6R4CIV/Wkfx/pSN
3rjJXbg66ROyx9/v20/XBHQcwb6EePNbWQlrToeTaNpXvbIYGwgEKX63EnnEf+8Qx2yDAVolgAD/
NrrHr/vyDNl8GGvD3krb8j1XTobAMKiXv1/O9wbw11HO1YdjJYhMIsNeOSYP7ZW26leVS2Rw7Rmb
gtpcvisuFFW/vXinAS0JJr4JTpuQg6+X1UsDMiQuSy+67MbotWxD9htWxbLr6+LCS/7tS2Ksf4cA
jXg9qqpnY/ljlNVDQVeD+Ku/gRZGT9YwSRfOAD+f6/5TIToPZqlkoR/mqj5kqGUgWHRWdJPHg39T
aV3hSlOZkT7c08ra9QXCx7xNi9eTywqMDMQ11S4rUdwao5m8y7AY1/pcW9d5k4wXGrzf7wVlE95Z
1QJaTTX77KiiapnQyFK11/QeK1uxG/mSL9zu74+WIWSRPjtoB2RKZ5v3fIgDQbWqPWs6kB4jf2ja
9IjZ+r89sHJyVEV4D+A/qZVoZ8ehEeNDq+v5XurjfdFIh8JnRaCKdXvh0zjV2r5MX2fjnO7op9rH
MME6kIZ8L2CPWU+v2qrZhW671e+U2QZc42TX4zI7DiQ8Rf/tJHM28tmNrLIq7Jo230+DfhX4PaCd
UhRdcchR58b0ky9c6OmGfbtQhe+Db4RSz3kFICtNvdGKcn8Kc9EWlOxPsKNF584e5BT3ku3ou2Lv
dHWfhjurcSYNBcKe4cQy/kM1McdcrkIsNQEzkeu3zQx1Nw31VZbOtIbah7r0933dHq2u9uK6fgva
KHQv3IGf3lwUygYIEcPE6XH2cSRxLQlVWO7T0brPqtytMv8VvoIrNtM9CVMvg26temX8iGX5oeiS
J6mYHoSu3Eg1tEVlvqDSOo12/jzwLRHqgC0MVP3Z44+Bm0tZX+4lAI4xCMCGLWNbkixnSE6j3P9+
7T9eOuumIZPthI/xbI6EZRhIIY6JsSJ78mjRUxOb4+9D/Hg9MppzAL/Ylc8bJVqVV7Vq1Hsaia01
wTYw2/sJPEQkhMnGsorF78P99N2i+KWaiFFKl42z+UGv6wKObb3vVKvEHQXVLMj7BdDCRwtgRCXU
S9o2F8b88S5+GvNsrii6OW0ivd431TudXFuE5iWyV/39wn6awjGNnBynCqEn53s2vc58K5WbvTQp
p1hUpxOtCx/Ct90NnybiYnC5/4jI574UVe3CemoZAdxYNryF7QkwsurSp98v5KcXgm4KWlYF9DJR
F19n1sjPdN1PeUJSesspAK2LfyfN+m2jQsA0k//+2dCjQyGMRYUt2/nnVJADO0zauEcgLnmDIlVu
XlG9iUosZ79f1w8PCMERZXLjFJj2bcuWZOEE30nai6Ph6OMzAhLv9wF+uHEMcPoLxzjv99mN69VB
INVS2gt9tY3NE+gmaGidwxHRy+SQZN3y9/F+eK3ZU6PVAxtpGd9Ux5HmFz7E3b2W1n8CSaLGY4zy
olOSCzPeT+P886KqPCS8BmfXFVZmoPg9oJehcKTxXYJUTbjchc9H/mFioPHIFPf/Rjm9/Z8W9A5A
o2Hl8l68AXlSP0Vk3CxPQD3gfnfitXot3IJ42Zl3p7XPIvwcuvQGMAxFiiXnSBBiv9/cH38d+qzs
8Zl8v3XkM2jhIkrSQ41eJx9f6f0E8LnRYoxzDXOMOolZJ8+/j8nb+H1xsU4gdo1DBS6g89kxUP2o
kHikpch5upGqyCFr4TbzYbu1VfSSpNZeyIybpgxuBMO6FfDp+qbIeUdGsoLXoGjdtqG4kPQ0qTKH
ip+dK/q6iTQwIGjRugGV13M+qgDn4kUVjTdCkILBlEAOm05cNyvo3YeuynZdDKIX4MECHDacycK3
y0EvHHXocc7407GXqVpEevUutuldVlnHoPAXbMm8fB5v1Hw6TIaynOJgC8sJNZKgo3FqdrT91wES
NQUCBy0Xu9cSd5bC7Ww+l3EJEC+4BZ4ChwLkY6s/poP84tf5QVDybQJ5sDVYn1SE9dpobVpwITC/
gfRZ1raahDulTW/FLHL6OXUyv7gVBApocQ7oIOw4qpM42en3sWjpuOCrXaV22x4b4hQODwOwPW7I
9TCmO62Wjl0luEpRJzZ5xDtu/ooGN4TOKZxtM6yO7aDKC4KEu6su7fa+aW1GMaZqnKwg2Ve2IgjH
eMyOFpSQVvAdMZGXcZCvNGovAPeROVI7s2c6g0M4wkgfaDZx+Km0DSyuVTkgIksNW0S1k5aKK5rZ
30Yad71fPpm67haZ6MgIUJIcr1jMLSzH92gGumim/V3U8A+Z7z9Sar9KhSlw/3GMct98HCdY4DkZ
3UXOVoo2IRozZVugFWqHZoGGyC1ARlCQWVRjfVV1vtP6lUNvY8WdcuIkWoBbcUAoe1LpL6w8toes
3/D/bQMNmo4g4lEX5I0xKN6kNWxUzKi48E1+n2ChKf2LhyMDC+vT2W6orNS44Bc5xHETrSktQ1mv
pNbDBGG6wVAsYv3SzuH7msGIlg5EgnFZps6KF1Tl5qTQ5H0v6RvkEZuERvaFie+ni5LQdDCH03LD
yvx13hPGImhiBctQ3FBuTN/GoAdkIxi7UvM5OenyeGEb8UMv2xJPXkqRNcPSvh3RBMkXTR/l1Cmf
pro9xS+bR9MWXaZRAoi1C8OdJX/Q6iMt5PNwp3v8aWKfB3VgL6TQIDOedAq0mBqupnv2lnttN2+q
tb4wHpR7LloN7XZ3OSvz9FZ83bAzPmxlUhup1ujnxwefIkoUNPo+XkerbteuBtjG8sXkuZ/elM+j
nNaTT1fJqTsiC1PdAxypfei95qWN84/vyak2QLoFaVDnzX6zTKNaacR9o6M9wKtZA9OtXpX+vm7v
LyxDP14LFjFaUaZq8AS/Xgu6CkiEubhHUlfeqY71GLxAOdoTHSosqwXTIkSR9YUxf7w8YEW8jtCo
EYZ/HTNK0lwa9PAwQLdl2UtW2Sp25zfiKECswtPqrlB3k6RqXQim0f4VIL+9H1hiWG2p7FAb+Tpy
2gmJWvrVPoVzNELjDRgkupJoNSULeGVoZlt9adb+bSgEq7FZJwIpS7RozGm6q0Vwx1Pk0nZbw6JC
TF7Ho31KgSCbw9VDSNL8yEnZytbfuovpCU6rZi6XWfAwiddEa/hq7PJPQ7mIIxA8RC4YTmSqtjyJ
ax9UkxrDQIZXQeEc8LstcGhKxY3YT4sRgmpdPoLZX8q0WYWhdKXqqlMB0Bl6vqMj9KQWheoYivQY
aIg5xdYjBWLdF9njlPj7uaicBlRwFBwbY6CvqDtitCpKdhAENfYfcrxSarDJA7pUQBBSu/UjfVsJ
b2MJJnq+7kQIZrASez+HUMUtiKAudNptL0To70WnaZpdKjZLHTEri6ZN5rqjKYVdWFQPhtDlo4SB
mFz1yrOKzLB6IIKeZjGaQw0ENjs74m1h4ll2Kr7VM+2rKiXXmMJOCs4qtoNw08fGgtr7otQTO+i2
Q7OGJ2ZP0mMPRqArFcwDiW106G9sv1vi07WVsUI+BewLuWGTHhCKLiyT9RihtiCTrkZ0YcGWKuYH
9t2zKL0VLLL9KN9yRLET/SAJN2q4q5OSihZxKaorC2+RtRCFVa0/FKYnKw8yMV+hsozqXZn9qePQ
QYi9LmbWeZVeJxAss343DFpuzZtWHUKTbLdQ86Z6gvEGy8xPV2FgeMmgPFvF8EAQzVVpwS9Rn7VE
s1HpbxvtMR8Fx9dpSLcj3eb9rHZ2Zy5ra5GIy4QNSOTvJQFt+c3cvwR0uOo8dIXx2FqtbUaLOgKY
DGeBo33FD0rMGySHtu9nHvJDWzq5Eaps7VfdDtLECu0Z/35lyDsj/MC2UdbrYoSyrc3x3qwBSzWN
RXhC5nW6Udl5wn4OFnMnq07fpzZLppWkXm6UUNKWfik7Cajk6XbArJ9wOuryzFbM20hyZe0h6t4T
ZT00O70l5haAhxBjm5zeTFV19DpyK9wRsbTNwqe6pzWdu4H8bCYfOY4EIDZPWqhskmBjqvRrK46r
muDWFj273exbjmDyGqPrlzBOsFuJYzjakL7nqnULcHulf11qM6g+sObtfWn2HjVhVwEHWadQmftF
XR6j8a5Q3oXkLk6fRQBfTbZJpsZReTdl/UqLw4WkpHYybMWJl9hnmRtnB57mKmzibeg/1mzCE1De
cnjTIze36FKDGHPiSWbCM+ihyiSfvOWyYbdEdFfCAgbti5DrK7lyZSsHvWYt4y58aeTiKNYhsswK
6VFNXxgtRNvaU9/vklpyLYhWE2LsBZwiNfLC+H4e9810lQS7ej5YvCwa97ZjJsgokUVOFkxMeNel
Ljhx/orAe7QIDff35hzYyGidzoTg+SwBL6O+F2fvhbGWqtYxs9FWVGmhZ6Kn9H/bskMZITt96+Dt
RyEV2VOHyO8mUI/QpzadFjpt9CETTqEmRxFvZ2M8d8r1KB5o1ug+PFnd66obPZ/cioUnJ3KNuJIt
ejo3qmO8b0O3yMWXhK+5ZK85zFclnFE/TZyhWYp65pr6H2ss7UKArV7QfIVaO1ISjokc5H+s+dPm
JrU4t+VAGE3ZK9vIJeLk2LagJv0MGLcppO95F95IY73tdcPTk/uaSJgyVujf9uD8DpY/u6o4XJ0i
UVBsu//GnZ4iMfGirHPm8lBFjwX9wIpXIaYvH9/H5Ta0HkumUjP8aLv7mGMRSaH6zDeZeL66mSPR
IaPXNdVdng27pqg3inToYbeVMVWDl2l4bBr16WSiMU/+oHQkOcFNOyLbitdpQOyKsCQV0AV4Rkc4
DecDf0g8uftb6STu+JwmdLtqCCjN7iyEOgbxKcUNKUSSGd6EVuSoqGIGXCvBa5iqywHGXR6/FaG8
MhJO+vXfUH1ses5Kq7y869TDJPbuUIiHaPrAAmKzdYb6MdunoHHrZY6XiryT4phXcrRj80B9OMhi
rzSAvJnChb3l98oEtSMMYhKkN+pi/8RRnzZdypBRr6bf11jFrtXIMI7ElR6pFwpH0vdTOcNArjvh
p2VZOt8hZE0PGGOQ9qQ+LMvFuBLXs+Pb5KNi6r5UdziVOb7uRkyYgxIxVDArlG9cB0Nqo0JjNzKW
Aaj5t4SlSBhfW2bcCxuu7/fuNBDbO1jQCo2Fs6NNSYGjr0PAH16yD05AtTy0Q1f+I4EBMZ0ALF33
yJKeDhcGln+8Qv0E5QBSeOqlfd1vTUGt6RpK5DbR+u2MWHjVggVdmEI936pNnQR2h6PH7hRBwZqW
dhDnp/lq8Btp0eh8maE6hzdl2sZ3zZylq0xtg+smK+FbRezbgFEGFnOaaqIG7/lkB6uXN9xpYWmJ
TbUbkS87Q6hBtP/9hv54P2ninTzVpw7Y2Qa2DrIqnTmczpl2Z9TgW6DLBlZzqR/0fRhOpPQIT+hw
mEfn+2SC7maUbfJehQCsg1xW69Sb5QvUlEuDnB1m1JHXrp6V/QAFyUz9BSStlVION7/fsZ+OGSJ9
QrDuHK+/wSEyKRWDpJf2UVNNqwgfHsq04vX3MX46VnBux9bAAHTrzzb3WS31etz1e60JFwXvnK8v
Y/FOO+URlP/DZMRsRFtDA7NOqevrey0AXExIhYPIYlirzMKCamS5jG3bEi+M9OONO1GdwPYwK52L
D7S5NfvUkvat8ldp+Wqnu99v2k+Pn5rn6clAzmHO+3olfd0ZXQLQSVWfJWPftWu9Ov4+wg9tRqbU
T0OcPZe60QsxrNPDsEE/ZbMZA9ORgAZortp94YqrUybEhSG/GY+pQ5zeNiBLMIe+VXQHwcoN2MJI
NjQddVRW3wZWi7fRYI9jBbrCtkOb3uuW4JBGTLKr2Wqi2wu/w+myvs7uX3+HsyL3MLaplc3tfnzv
XcE2tsmNv27tcO8/VQdrfYk/+tN7gleBujlOJ+m7HEYrUh2v6KGdk2kpFpZUs7s12bP+flU/vi7/
Geaf4/vTKjwh4qizqN1rXYhui120QIk4fv59kJ/fmE+jnH1ezTiFpsh6ZRxHbh0VX2dcgV12YRDC
WGFzurzkuv9XT/z2tP6zvTivgySGnAvZKDIkuTuFM700eyJ2OPIQpZRuOTveKM6eTQ3ZnLZ51YN0
VZxiQRqkI++UdfhySez9feXk7fnP7/OPdfXpRhvxCPZOKw5++hEaB1Ielh0ntrAzLyzRPz1QybJ0
6kwwwWi7f/3+a1/jqJR1+/kUCmHGh4DjOiGF/3Vbibrcp1HOZhlrrItGG7NDUQwfopa9BiKRwKAr
L7w33xs5X4c5m2lgW5Nhms/oz4Rp0YausiivcxeFoWLrzzQLvNOBn97OauIx/m9lwU8XefpEPz2y
tisjqx/7vVEN96Xf79JG+h/W6s+38fQwP41Qcawkp7FH2pq6swGCwvC08lKR+sev7/MoZxNXGEPh
JolwH67NjbDSl+V1tgk8E34UdS7iwLbT9tLb/tNb+GmJOF/lsrSOLIElItAWKgrXTvtTIrX4/e34
8Yv6tAyd1oxPN8+PojBKuSxL/hBG2a7kv/kMpxwg6u/j/FSD/nQt2tkX1WUEvsJ34SUMVs0yWQ64
bLPFZevUdzfKaZEz2dlTviWV+fym1c1YloSdgKehV+Vb/ksoIoRP76akIVThqQworQ7iQW1IAR4f
2E4TdnZixpJ30rYlOS8HfwZa9zLm/W08to4sbhO58MIwWQXaPu/BcMT+HWBdZNTyKp6qdURswij0
B1UQlyr90TnEL943L6JSEhLSw/wvX2vCoyhszvEDENnlUJWLJlPc3tBum1y/VcXmpegCLw0Nr0kg
qxpkrVEQy4xuXUpPhmZ6Se97YA3sIe7vSZ5g2wsWIJ5j1xf6l7lWXlJZ+5ihSGjGOkCYL5AWUSQ4
0f33eAr2Cdr2SU0WmaE4I3q0WrzVqSkD4bRHCqwGImNZOsR5aePfcwJF3gzo7aM76BdjOC5lbVFm
z2B2KSwgHEiCNRtab47YeOueFKi2PxXbWjxBqk5yU1fSXgPhI6gGuyVLMNWEtTLQYe1UUBamrRmD
01Dh0k+Jt2PkkPJr923tqtk97l5Ha2J8BZiWhYTa0CGj/hZAT6gKZLr1rqtvxERbd1q9rIQILIaG
Ijtwg1w9FgYcHQWauMgZv/6ryPwswVoQFeIKXeCIYP2HxEILK1Jkjp2Ro355jS9CDZ4Ufxs1qiP4
Mr1gfSmn4VEo8pskBXKiiqFNbcxLJ8Hu1GgZkWaStpOjV/Qq84dxOBpB5ZHVey2I9w1jk767TqVM
sbOAYgBvh0Q5EnFcJxIAQWMXnYwTpqOtCUTyWi/gBByBomVTRZto/sPWE7mEZAcpbhOyYimb8rio
i0vvIv0wP6cc8Rarpgdq798BKK1WM4WUpCluevE+s8plK776ESS0eJ/MzVVP9M9QYJkg8kCJdhJ/
I4WbSLiWBmbpmabvxOXLQPdV7ChK6d0CF647NaYrFMnalB5TMydaV2Kp0AgS7FHih6NT86TiCglu
/Ojj38nvK8mwZ4MSnogPQPLdJrRskwqTnKZOgic07aZ16CcrS0ge67o6yEa3ryoTZR0mIcHtE4U6
HyEsQbvrNX1FtaWWCfNR+PZaqlekSOvjUQ95j4Pe6dIX2JDcl/dZMh2RCNqhSd1YA3OHY0gMQ6ov
WLFLYtjEHekMS5EyWVhVJHg8TJVljxTqqixZiMNWjzUn5dWIxXVGL31K12QCeySTIPWYMDvcZ/La
7FaxdDNSRhceS2wIwoT7SbYwbXSOqqIMaFlC0wScCOCNiAMJ7hhtWOspidUQe3L5pQ9rjE1rKWmA
Y5MxpTJlPDYyhcQjZ3K9r4iOPjb9UlRXevUW83ZYTefkBraT9jYizlH9o4AI1a/NiR5LuA/Km85/
GPmysweZwgVVOs70tlE+YxL25gpjDNy4gO0Y07mYwSx5ViPFSdWjSsK3pCRroUw3oWEda3pOJKhP
UnFIoB3JfryQ2MOaXUVHH/oHrXdHxUIjk6WENcmRAiKACKToA6qW+bCdSEmvNO5602QfSum/gPtY
jT0Xc0opEZ80PforjqPXG+a6GXiJKgnfwBhuE4OYkKHwX0SdicGcLd+elfEh7CO7bpRbnY+qLqvV
IJNjM+0xJ7nGaFxZBX5TkN/6bAc8kC6NKPcPO2Ha5/rfKThK7T3SXFfQsOpmwsLEgly+mtp7xF0P
VtNIAtNdWFxP0R8Llc285JWemts2eLdQebdgfGBlkc/8xwyeE3WhFPH1pLzExUHBQxmGW7ntNwrW
qnBWvYzmz5TuzeQNt1+V3gz6Iitv23q0i9DJyKPSZiIMSXKpb0zfNYZX06i9qNSWBqmQaedUCrHp
26Z4Mnrox6NFjlu7TebhFQyQCA2oST0drmF1fWpBkQVi133yArtozS9Q2kRpufEcHANMRJmqr0+G
HR3UYx48jyOLQ1sUrjE/x5Zqi91SLTRHi9ZBsC9Kt05vVVJfc/+j7A6R/xZax1GUPD/tHTNZ5QSq
dwPzJE2mOHD1MXas8kHAgNS3d6fYp5AJ0UhvOmGdtU9NuYsRruSg2CDepAbyfLofQ+pYQmtrAXAW
YEzNUK+TggqXcSyDwFED8TrBQjlFb2X+YcyuJhwEM1vGLAq1fBdboufPj8jFEq0lvqFyalp72oel
HlJWvhG2VPEiZbsi1F08rrZVrRX6FXRfmuRJnad3WlQlFWKTla0BIViklSP34k7UYie2/si80ZBm
kLMUbXaSx1wnAzGo1pYwJ0+O9nmxNvJNkuwlbVvgMEuJOjrQJxqFRajeZ6+zafHHHzBTqcbeV+78
5DlLb1LVM0IvMx7z+M56s6zXRt9J0fVMUThc9XQFA3fUvIjPm9juZhHIdJHIZXPVV2WuHMt6i4Rt
518X1bWWrdSAVJxVKrhJxH/aqEhn8NpLCabI4L3pZbfGK6zklROSy6Kp+0JOr2OQxREprgrClkQN
ltha2pCTfP/qj+tZuBHpBTbpeKxqf4NPa5FalQuTns4gFCtZfG8T9ZpoNaRT8xVBhq+pkfJBZOio
sgQoT0zIBM21XFhjANBBa1lDdx3q5boQcOXN4b8/F+n+jZ7VKzMwVkpYrylPuj5MnJpw0FrI1hzf
PHgYtg51qCdytTmMBmwt8Q4X2ao1d4bWry0/WxpVsuzr+SExYUuFYMoIqJ0rw5aLt6y2CA6GYDak
zLVlcc1FLmAgINP+21HH79MMmNKT7i+mZpmabi2ODmJPPFm8KICcrey6Uo5mnbpJeRdK63Deld2V
mR0q/6+fvulm6p1MXslVPa1I4wL4Q1SKv7XmmMzA3O1R+ERkA4gVERiN64+L1oDTNKru0Eq2VWNK
pKfNkldozyGnhWByLNLO8P6FZeGYRePy8a5ZPL1M+6spi7Z8Hc1tNxNQNXFd+VU1v6fp6HT6i4Yn
OMkck1pCsckk4m5fTyypzk17fpJMsnK8l3x+9g0NiIJlQaTJTdS6UkJVu5EEqEmDG2RerbmIWet4
Pw4eAWCy9LeNHwT6qf1R1w5psCwHR6luK/+5+lNKy0BbysF9xhQWKi+ztqU9LBLaKwq3zbymEVRa
d5nmsf/p6SeLkdPIB8YhOiMioDh8U07TN4Tb+NhZ+56ODW3LYVXjP0kX7fRKy7FOUV4REmfdmeqq
qp/IWPRVbM+sqJXXdx+QrSycyYELh9619M3QgcSvbC1eVf2aoDan173MfBpZsuGX0YbmhVNjODcr
jSBWbXZjkFdxo7t1qC5161XW44XW8vIrPpFne0OlbR/GRKiuRUzH08OpNR/smL+1yB2GzAMGlRRL
EUU7Wx7Bih1uQm2lbh2UGBGPQfpqaceM9hmtJB5fLKG3p/ZePVuKvxBHfuw0LpX5vugXYTV4ASnG
Ak+mlJ8GUsCUk0r11RD+GqG4Eus/fvlH7RO3mp/h5hLN6GjSVUF3SzvWZoemHncfh3Py/RxpqlZK
hAeidyfChWtTWbb1PavtgU8NQe+8bNvqkFmvGUyzumUGzpAFZIvBHz2zi2iHx0zb7izfB/VHnq/r
HCOP6en4GVE6k4aVOnJ5xxyDOp09+sLIPwLOTrO8bAcm2Iz+vNPNO7rsxPWyp9qI/NyIE0OwYu5u
LF5/9o9jaHkWkcalhFlZ4PO5KsQjncuw0a5mJVkSbGVPeKgDnptZ2BFhiEO8GfyW3hVmUiZkxAUg
hYDb5ovS6hy52mppv7AgcNdTvgyj8D5IE3uAAYi9lRgI/JPxQQgsbyiT64wwsMy/xabE0WdJmVvW
n+mHFiIbosXcriLAcXBE++F6osbKjt6QjrK0+z/2zmS5dSzLsr8S5nN4Arho0zJyQBDsKUpUQ0kT
mJ4a9H2Pr68F96hMf3LZU2XVtEZhHnoSSRC4955z9l7bY7TdJjzDMVHQLYMT6YO4GEfYeztWWHQ5
oBhoC5rCvCeti6hmBAf60jODJTF5i1i/7qODpi6V4jVE1cHUltCr3DwLvVug6VlyC+ITVxeeTIoz
h3h7ghxUPsfR64CJMvfemULjFGUKKt12ia5gRT+Y+U0eM+COxRI5RcqRNsljJ0N8VHWz2GQni00V
Nrsw55AB+G4a76TyGR1nwnFXkQqyIvCuNI6vu4YXPc53QFLuPfHRTCSIJZeSyfh9VxPprNy1rEsE
vKrRmRWU+aqTWAQDnjXjlPtXAStnO91mds741RlqbuOQntumVm+MfiOmFQP7KnrPA3dC9KI6iXSr
am6Nhka+bu0Xq97IiL+7fqEfvYJRPCIRCvKN7V00LsUwLuH9kZ6y7ap9P7MV1XVHrFt/P7teLUrY
1EfvOceWA8STcOIXx7C7qQoURukq6+5VcyMlrp0vC4k1dVhGKYO7p+5aqXhcu8XU7AkU0A81kG+T
gA3Hq5YmOdodCXkr03MNoG5mThPRWIle2lF9V+NToa4C/4xEQxhH2VrqvqubL77iDIYD9yQtTj7p
1x8AJVNrVcaOYHUBT4mevk13MoQUmWqapcO1SBJRVpG0iNWdVG7A8HFDnsPurE0kxz3Et5z70UzJ
zWmWwRTXekXg6FKO14Oxt9WTbG6gOPI0axmHh/dBbJL6NmxWxF5CnWvzdcANEd1ig0eUGSRXNBs8
/k5+IUWykg/qkzdeWda0snwX4PpikO9zH5eytzXybYSAV5u4KyvWq0OLf6s+VlQE43NZyAs4FVF0
1RcbzNBGfdRA/UmL7iHX7sUpVLapwf06boxmI8s/AtQA8ck7STm7Zbn0pZdRoABbxMmG4rpJD+Sd
8/Egt8I8rG7QEYDgDOpVrDp56MqwCdp1ld4Qu6q40d34HhS71NynPk//Arc30YnQeFsGz4+N9aNn
d/2o85cYCVm8ms/ag3LsAqdlW4SUI50r3TXBLQY3gzhMEoKrUz9sSOZaxJw5WkGaJnCOnYH8QYKg
1LpDtGPTk9R7vbiOacCq9S7sXeHdWMVewBLPtgHKpDevvgwPsXAAnvGO5yoUEc1ouHq6RPpjT+fW
3PZvurThC6o3UR1wJieyai/VMAt3qrRpiiXq4hzNooCMBDHiMO8EKuGsERuYM1jrpHo2KN9xsm9p
lkQcLkZsp0cpWspBQpwQMgUn1b0V3aqS70frUxASB9pGXlEvo+y9x3Gu27dxtWXx6aZDop0y/USD
iwNhjTqvXjHOicpz+lQQC99d5bAlOycp7xC0D+MB7Ehdrexigb1jkRWHMd3KVuuqHRhHpBqmt+iI
BKbuKxBbgDYorgp76cWvdbmXyjXwA22cr6cSGgRAkmZzXd/zAKWsV7GyiYfnPrlNQjec5MX4kH6M
7DiTwqPjX7GQTvjcpYN/074ofurIfch9p5/CkLw4Fqu8Zr0zzqp1K9ptEt2XlNRDSqmDyh02QEeR
t9EehteGbZf+W8zT2HSOZJLLuGoi/l68k0i86z00gs2jBGtyGsSyMDhbTsZuqrdqf+a40+s0a9YQ
TkP+gKE+1VgcICc7BbSQPg3WlaostWhyJ+WgqnedSf7TxsIRko9uo38ozbqWjmpIFKqxS5HaDveT
t4u1G73ZyeOLVU00BcG2s+LZ+4zSKq+3hg2YH2NBJm8tPAGRSE8BX0CReouxt85lDxsgzw+TegcI
bBvVPlomNhE2E6Pi6NycZd6exPmIDLBNb5NL38q7ttVWkgRanI6FyVNEUupbKGN5Hcxxbdf6TZHa
ayjQ+zqOnJzEmtS7z0N/HVLvizEBuv5eZsdyfA8NjBHJdJtn5lorMQT7augv0l4qadhE8C6i7K0c
adQRHGtzkadzEwUEf46PcbUK9HiRd0e9WVctjcR8oWTqkuRdV+5eRHHS5dU08flvulBxAuRWcnDd
davE0JCSJSvFw/TSOp5eYXjx/VODICMef9AuWuaFtk7bsFly5j5pnnjQu/AbKS5KcLren+deBhHr
dAqYZP9Ni1uLXpa6lpymSn8MFDC/xvSUUpyWUcrBsKs3U8gItesp0DlRa43ZOrXRZ4skEI7BLZh5
Lkg3OVBZoYclgVlu2BFvWrsBrdlOWqo0zvxxPQl7KdX7XLexG1gEqlos5JwC4UHT8EuGI6ll686/
oG1qSUaVzHKJ1WlR9SSmm7uJ87b10MUPzJBYT8MFMa48b2vajAtl2CTehcoosNymv+jjjm5PNe2l
/rkip7e+iaZrS182La2Y9MgilVLX0yRe6PYJQzgK3UUIaLFpbgOtv5T1uOiMo11cJPqnNBj84dhM
t52i0MLeSZWxiFrimt/riWouVs6DB5YOPHVzPUHNQTmKNMSR7VUtvUzKTZbWTsfjH8fX9QTqhvBb
ZVVBL+7jHwE4IaB9ax0xhEN84w+FJFxd2eK8pcU1A+B9Y9da5UGKOCqSErZOKKw1ONLeRnCL6iwL
gFtvVAZ3AMs2hbFO8qeYdaAFm6twZuwmJ52uAuY1Je0dM+dMhvHDi5ee/DDprROr6qUw0C9WjSur
1qpWuG/76SZgdTXqlP4YetuUjnG5yeVNhPpsKjM4MWrkVnkyW2ScYIYrEVvAcJFnZhv09SKkEjLo
Z3sWKCTlSe3FSh9Vt/enc6d+FBVSJ7IBukMNfTbjaQmjYTkl0iUcHbnbguJnS3EgrLmRQSnWY1vQ
kn2tka1sAOe2KE4tHUXvBA7JvLc5Uyfp+4SAarZp+RE30MYyA+q6ctlb1lIGWdIv0+xRxdOV1w+6
3ewkkxtoEgESzHtcMoCPPJAb/bOKxNmN2n4k8Vq26IOwUwUiVZzS4zzi0aTfS1VPs1n0JuxferOZ
JsvU21AWoxKjYVguiTtaFZK8gp+1VAVzjenW5y3bHkfr5AZf0yLTU3Dgyk1Zse01xwx5pQbpgcam
pN1Bg1wCjFrLvM0KRJAMapQFPCnfPJ3/yednpF8lMWca04nTkuxvAqbp56qy/joad12D20uHNz6W
6zA4NfVro+0F/p6RmHI8aEj84hP6+JWXTRtbUOZBnbjvRLKU8+6bOdhXK8ssXAEIMtMOPmu/jEka
pZJ+kt1fIsxZRVYtevM7m9CXQzCkc5oiKyCxCJz9eapXJojglVa7muMQdyoy0WsxwjpviV7fWUYX
QoqhRGs/pHBm3FjxSYlEsKzLQFt0Yxg8tlOXnawg4F4RUI8BHPv461pV0F60qvtfjwa/GkH+9c1+
mqymWtgVkZWf9JDNo0pWkx1tdZ8BgiXc/7dX+qRQUzMiqxVNvhL2ixCcAjjXQzhEVP6NVOMr2clf
P9En9VgXlyhmI/0qlHLiMBX6td/Bff+e6sWYE5vkLMqcJVfap3mqTMK7Kerxqo9H1LWvBc3exH7s
kmhndPLKoCzs/Y0JiuvXV/DvhNZPr/tJswCCq6lCXnc+VyGRWsKj4xz0TM73rtSEa2gMl1J0f22/
9HA0Wfl7jVuR+RUJ4DSQ89oZFYNeo3SVQ1UTivmA1+Dapmz95o1+pXsD4ogNnYsDqODTBWoyEi8q
vgP5Bgrdn2xcbzuepKvgFk30Qjsh+71Oj4zQGKIhZWVDXgbHdmMfoufvxtJfPfSaTlgKrG4TD/un
9zJAi02tjhgTrUVaPMi4IrNYOWFv+47T/d0rffp6pgK1iokG0xJ1VC5oO3KI10rtbNW0UX59hf9Q
Dv7tkGSZOgxyQyMD5dPTlOthkRUmyJawCU4A4IxVW7NC1ORXuHlFwyRlnFyKCM56NzJt7ae9ahD7
Xeg4QM2qn75ZWr+SaMwGNCRSqGoVHOg/r3pjYnjBqMtXqeIh+08sP990lhj2uH05d4TWRUJDfaoK
0e4GIwmfxjG03rMms2NHyYOY42gvrkxPancJqQznX1+ur+5HAB4WGZHAM7hcP7+5TACwRph3ZZVh
c5KzgLimvGznIAGDaXDQDWsJxfDtr1/0q9vBljVZIIBDLPv5IRiE1KlmR6giDgHmefeJwkyxFv83
r4JqGPOm8kWODYIs9rqSmM2U8iGVo34RauNjlsgfv/404ot1lR0NdI8N1xzq9ac7jhN7G47I0QRm
3WJlBYq1L/WkPheNbtxkcikT5RtpLkTyZCubseLWRWncd6M9XbVZYm1Sv61wyWiMROLGpskemHRo
RFVIyyHvEnrktD3hWnH4oJXsWHWcrErLql7IWLXdVigfZuxPH4rGvK4lC3erhjLiY8/KdkLGuT/I
UrQOO6P6SGfpyK8//RffJTwhBGOQSmYA+qdFRFih3RdedKLES9Odbu8j9Rty0Z8Q9U+PNIAykxHE
HySUz7uK7qkiZBRzlabrWQrS7HzqXnzgD61/Et6T5V2N/l74u9x+xjPkDd55IFSGIjM1ekIq6NBO
lC5EywRLAP4LTtW52NnqhbWvTw5+cYzbnSQNi7JA6cZEEtQO9eteZdiu+j6V0Ym46mG4EeW1GbNI
D+mBR4rag7RAIXkLL9CvdYm0EprIPkb3wMDHQ3BF/GjDVdO0vTScIwWu50YZ4mVRMCCnbojWsfVa
5Rt7ekvMs6IYjkFoRhEw7HvSWm/RWJ4bmhvdWuGVawR5NDYNhF3GYZghGHiWuU121JVqIZrMabrH
fHiRhhu4AW3/2or3oS62dvCQx7yZaIdLLPOeC2Hs6NDgZyNGJBGPcb+pXzRrRVav1CoLqX3Mu1fa
dBIXG4YTBNeBvJXBehqmQ5WtkvaxYKkMYGmMq7J9SWKc0JLbyvIqm1TOp7v02c6e6uoj9g6TuWu7
3pWLF/rvZOzkl6RkLb6YTG4FLpooZr51LWHpJP9Eq86eed/Ad42dSdxm4amgr6Sruy6hGSEzr1N+
WNK9NG0yvSUWZus3N1qHD7a8ymnuVat0em5IpkF6ZMLK8zLpIKhCCWfNwyhHlhTuy8ai4AF26Jv4
F3MgrEib5PpSBJ6JNW/a6Hw5dCy0wPUZvu1gawZM8pnBQjhIrIY2OO6L8l7Prjsa6OFznr/bNYvy
OSLqxttb/V0okz0WL2MNJHxPHFLvqGoNAjZwe2ogyfNpSjzkecPwzXbHGPiC7Q+7NGh+1DCRIj3+
4Wn2oei0bWH7Tql91OY5Vbk4J7951GB7eivkHfQm5P5+Ss6Veda824oqVhf3Bop9wcSrWldXnvnQ
+4wNdphOS791MMA5Ktm8/WqcasekLeLtMpsONNoFitOt0lzUSHfzxAFHtJCrY48friwfSQpYtYxE
Sm/dEJCkHKf4NmjRadHBHvV38MbYNZLKdgqkGR7+3HyvXRhVyjAovOLWa1/a4pI0u1klkApG+EwL
90aPl+lQem/edD2SG9XdlbgNtfjQkhClR2tfexySnJvaGfLVlLwOSL48Zve3aIfS3nKwbvT23sgm
J/auu/ok4QCOmULTyNzWWIB1BKQMc+lwYMST1GemFcJYa/HWbhwGuR1nDyyEgzN7dwvDqWQSfhAu
vwSM+WBrTNkNsoXorbOPdDv8iBCTh0DxVlp6xppgGm9jyWwYuUc0PTTZFoD1YsAbw0eieQB+GEd9
ML0kw9ZGzU6b1VpHuE394GzTo+gcPXK7aqNLu7J+iPS3hixh7A8sJhYu1EfZOrRilZbvAYIV88pH
QaQyCBSz90tb18NTILaJej+n5yjKfSitUumct2sZ8LoBdaG/CQqmttfMtG3rroA2Hd6Rx9QycKdj
TNM+mTa8p7I+4u3zx73hy6sBtQgewnJc2YjECnET6QMpOj+mEkUVSqGQPq0avlSECtn+xdYvkulK
2UqrVrTQFJZjeVjwuZrO1Wky+AYpM5Rrr1G+Zg7miYMEkkYEtyO9SBJ2AuJMlb1cX2l0Z0X+ODK3
PiXm3jCfA+uBUUWSrAZaUUZ53YWtWynXdXUlLqm42MopfVe8raK5VQhbx5FgEaebosJ63GNfhtxx
G1K+J6hNPHsjUU6rz7BqefFpRrx6PQuwm0erTqf/sJ1Xu2I99Curd/q5v1CihMAZm3Dnywnrevpe
Sq+T3zuNki86gC11eciUcoWtEt+prZPS2gT0YR6G5r21fsRk/tSPhroM+qWExogcrxhdc7Oi42jL
1q7F45tf0HqtpODaEBsx3Cn8jiRt/HCreoyo8n3S0NFcS+3Jj2RHYQ2pT3V80+hXlrGuIvo+d3Wy
8e1Hvz9FOZoRl4bxoiofWvsUGo4pPcUIOHmAUD+B0/VWioLCBPu0QY/BKY2A8fe9Zh1Lf5MGwHlP
ubxjqelUtiUG7jcKN7DHnIGvP2d5uAzApm1lG0P6Vm9yddjp3XPYFotar9yCGWUlol0NZ5tmB454
tVIZKt8nxRzdNtyY9nnqbgf9NeDmyurHobCYBe5NHusi4z5jV9KwWteJ04yIXbHmlmO/UGQGad46
TX0KkiWqzDsbdYNNlT/R7qmPNszNO9X8ENxKtfkmDU+2d/aDVUrsXK8qmz4CTxRWiwBmmW7S8ex2
w7julAVyur3KDxgfpCOTkcZJm4fEvODbQqPHyWrkFogeChLW/COAlkUwMPZCv3nXQ8yumJYp177l
9CYCSKcRWwWFlLejgzFIj4RWL8OQ7d9emsrOJJ0+aYCkd0wDFnb26IVr1eMCtiTFMSdvuBMEg5/e
q1y/1NcBp1ORwS+HsvdsoJcYi2uSNTo/vfTpDzH6CzXGdt1d9yGTwQxcdLQyynVOy7ODmg/eeNAe
vGhjRGS9RZfZ58uK1yF2UKddwUoXuVqzURjOhvOqjEQ8f/MZwFbqrgp3ibwv2+uOQVtV82IML8hC
07Du4+l1ZXNXmuGyKONjzFGHyZ6J44DRatZcQkQnA/JAj+OP/8OMN0qIpImrOFiMGftby18The3E
CM204ZCmzEb0H1PaLtBdxW1Bd5B9zmFoYRgonF6yZJ/4q4zqS0qXPlkZAUsfddsijtAZXTFQ8NEX
aFeE+GnZdYpGYTo3Ot+ijkfpDVS7jLLYUJOFRhBGeJ/ErWOqtzUtTwYdiiaWWvAWIKXJg02LxEsZ
tzaiFT9xS/sN39Yynwel1j0Ixp1kWY5B5pYuWdtS6S6/Pi9/VSxQDhqU/+DizM9YGexhyoju4qqL
nwpSV81vsBlfdK0UdeZUkYhlycTi/lzPmVZJ0pHPksn6E8bVEqkO4SfIQvPc/fUH+ergrzKQnKOi
hDD/MOn8RaJf5xiXmqFh7yJckXA9rVfZoadvGiZfXS5gOKYAQYIZ0fxUn44KBCdFDsDEdgtVxVpd
vvz6Y3z3AvPP//Ix/FixAOuSlzChtdJu0iq8//ULfFFh01g1ZKojmD5/M4YOZRZHRc11CmoIIFoG
cd1yBwPwhMrNTKTkw69f76s7gEvFxdKxKtPf+fkDSVEuGdSK7BkItXv7kA0mzfPbuvwfx7eCRuKT
WaCj8TX8jROsVhJxQZy/00KuXF0ZQ0QYxdWvP8xX385fXuOzs6qh3kQYHJ+0RpLPQTr0p7EutW+e
mW87NPMl/cs9EKKxnTQi6LX16JayS4y1S3bmtl6VB3BmN76yIBozWv/6o331/JAgo0FOlWmGfO4a
eEUUR4EtX9lDyfgoXkTVufe/6fh+dS/89TU+dXwTOBBpX+hXhnQNwmAhC1e22Gy/aQGIucb/VJ8L
FSrlHyBYeJHzR/3L9YtTPkNrV1dxGZvLvh4HJ5MFyDozCfZmr7KQt/rLQPuZgyOEDa2mVAhQsqpB
Hy0Id/KdMAGhGgfkmFoDGA4Dx6I9pCOkCPS9xQhrgjmmsvdyu10wKmK6a2tDtenDvL6AwJWdwCIW
Ofeh4apCb4hkbW+a0su+aS5+8Z0JTNEML2Yi5t96i5JGwkFsTVeTLa0GGeJhjeqsGL8x4H3xrQHG
xg870xPYJT49wXplKH4wTacsapdW+qAozaYgzijwv0uQ+mJp+umFPt0eYdRgadeaUyLgj2SkmyqC
IIWsSzbJpOxNhqi/vuXVebX+dKMwYdLEHNnFn/6cMawTBTYEbXhqlrLTbQG0IAWcsy4X1nV8I6WL
7AeY0cW4FK6yU9x4ycZF64qaPtGWv34rX7gPUR8wQgcfZ6jG51UyIOi0EJl/SvGZQMwzhubSRkPx
THyleuk1ebpRSLy5j1sKgD9e+d9eh3/33/PrPz9u/Z//wX+/5oBLQz9oPv3nfx5DGjt1/tH8x/xr
//XPfv6l/zwV79ltU72/N8eX4vO//OkX+fv/ev3lS/Py03+4WRM24037Xo3n97pNmj9ehHc6/8v/
0x/+4/2Pv3I3Fu///O01b7Nm/mt+mGe//etH27d//jb35f7tr3/+Xz+7ekn5NSd8efv8r99f6uaf
v6nid253XHHsj5RC+PF++0f/Pv9EEb9rNP3whWN6nwHOv/0jy6sm+ON35kMOv6bNrnEAqL/9o87b
+Ufm7xoTxjnmTp2tshDzf/vfb+qnb+e/v61/ZG16nYdZU/OSfxwx/vumpTnO29Lmxq4CeA2myScv
Yj7hAynhDOZSPg6I56JuHM2F0dqadyzrsI0I1KHV89BYiiRcERoFE9SpZaBCUa7J9UozxkhBc62r
eBCywPCR8zRlL2LwRr5pp2v+EsIORwYpOwksPa3SPyCjL9Q5m7iRVIxB1cx9Y7NXgDjRnrTju14G
+EIyDvP4TgbnYgSCuX5M5tD8f+qKdIlEq+AMmOTCONYkISnPVcWkY5bsms345JkwjUB4dnkG5CfR
NQLGc5M8I6es+7EnNtjupo908rLuPQv9SuTM5mPgOoGhEJOcdD1ZOn5pquieBGKWdSGG/k3hwCCm
ZZXlKK5pMQZ+5GTwvTi66VGo3vVtOU5XfRbGerQMml6mpqyFDUiIAOlsWA16Xcjn0FMDcTv2aY1F
yzS1dGBc45vSrg47qTpyqwDzdVS7jNVDpQcSBCmpboIS/atcqthMekg4ZNmQJ5yJyxRLHjKrtpGy
Cdtb1kDoXdRZ3MklAnLRcP43M68Qpy5XJW3vRYUp7gUnAtqMrM+1W+S9gQ8iNICcebVhBUigo7qV
93XQNtUqSbuZyso8NOgMBDLQUZ5zz0Bx6udmaZ4gKaca4VhC83GiNYx74g+1JtHKcyuSPby62VZl
GmYoZOIOAk13UsZumrDq+FKWDN2z3EptFv8oEUNl5NNU/jSltFQmoUECKr08lZLeLdIBexjNMTkG
eL0mJcMTw3pURiWS3EBB1PGsKmrdq3t9SJLmNQg1wc1Q+FKkTq43VFOebhMptK3hI06FlsyWrqkq
yKtqJx7f4INXGKryyC1ZIDsZRJB01a6e4rJF+W+UA2qYXhkabYVQehbnVxDMwUBV8NxwheY+ksTR
gHI5NyprvecW8wJrpFIP9LHCLtQrPeVpKcj0dXM/aUiCz1SjD15aqxMe2cVlFI5XYmrt4AyxSwmO
GXYx6yinnLFwZnAG+JH3bdZeG3HESUEPByM/gRGcpqty8CaUJbFa9ALTn9miNkyVuvLnrHqe/QHt
ct73RNxHXVe++bKc+Qozm6Zl7hLFvEV1kQwlyjIwdJNOzHyVxZm10odOoxRPDauUELLr5dxoi3UG
N+xeU6owhIj6TGioKxFgoJk1AWE1R8sYJe+Fw1HYXSzVt8YjksIKpVPQtCxW/3/LacZ5yyGl+Fd7
ziH8gUadivDP/eu/fuPPfUcyf4ekDrPdlEHD2NT2nBL+3HgkRfmdg4Gpky1tWPOgnj3pX1uP9ft8
/oOHTVFqAsyfj8P/2nq03wVgFuaopACpAKO1/8nOYxifqx/eGpufYXBQYjqLOufnc7XW2mLKSU/t
PA0Wf2iFreGkpFZhVo0wQ3hwosltUmXMu2UtcIQLI37oEtVa07/oNkk8mB9WhpTWy6V67TVq9+bX
anG2AzW690fAymLylE2S5fS+C6C0W6+dmJNpg9Fv0QuwF2UcQIdQbRGCKfINsV/DDrRjuvFFqF91
ltWthTlzMn2LWMWKvu5I83QrjVP+UVeReFXzpnmq00G5gYSCwiC1zLRzosYzj3Y5RbcFuBl3SJM6
crypLwEQSuNSHjr1QrLf9D4a9rQNowrtqO6NbqBK+joDa7LBDYC5QNXIci1a1McNENZdKpv5kppR
fWSYZW9VRmSHIqwwmLRF750QCrEB+97c7JKVfllj212FmHiQEeqpUOmfx9E276VgpZeyusp7OTng
pVUfqlbDBSAiLLe4zd1Mqb0b0x/iHWevDCvKkL+0pj3dJmkxHrsol/eEEcrXCQS7fehh39Wb3tcI
UMt9V7MwrjVWxQiwyeQeib2o7qLGFG9G1JOrF3dMFBQDQaUtOtMZkdHdmFnCJCwuQrTCRR0Ey0H1
B4Z0QbmKrTz8kVRWP5sS0DlqqTI6cLCbfWebg0cKVh+uvCaGoFn6xro2SKnD9yGdKqtGX5nGuWvJ
UnFMTLUDwgVJMx5NeRXG3XSPZKKg0dZrwB0rNdpaWjjeWnbJfSJLCJUSOdwb0lhfxtb0OdqQpbsn
ho4u4mhoW09Xmw1olP526rNmr3W6vVI9v9lMfkJ0YB4IuLGpqJjeaD1tYrx2yhRmjtZMCcjjRqVL
6Jdh8cT2kTpDX1SYmmn9dzSE9okVV5c0TqRDEzXdteePwT7KG/VVkPvBpCIOa/Crhe/2kaUfO9VI
16nK27P8yPsxhopVLeBcFcZiMMbwEJolDk6/1ooPs0IrZJNEdGhBNLDk17WTFHWE4lwXhzhA7GcZ
Mm4ey0OaOIRDtlc9JSAvE/FkamcyjpRqWPpBUj80dYUnNU+nHlethAGkMXT8anRNAtqtVXDGfm8d
hVR2r9UY066scUvBf6vXlG3SsylgtWFsm/JLUcjhfZB1k5tbSrsVha4e9dhXrorODnCfJenBUrps
jX5RWZNXGNy35iAfVZsovMis01UjTd1CSYLJHSRxa9BnXsdhaWxT9FwMbSyPPdFnxmHPWIVcKxPW
lVzd9oIInVyACi2nc1HUNb1aJLAB6PFTblbYogaidTsb2rcpV9kaCYxYDkYJcl7SfPyZdbXQ9JER
iFArJ0pTRi4RPgw5zuMHLF6Ayicje63LsiO1Dyv3kCOmlgwUk3aeVnfyqAi3J6j5RsSCTrI6aksj
gwyFNFN4Wy8mhLJq8IeHgYUZRVKqQ62AM12IKuWIIgXtAEiKvST1wcBKlJ98HQDeWXaR3mOyLZCu
tskDENd4S63YA5yRLEwCKcZzxKIp5o1wgKSiVPWdTjJTtyiqrn0TGZfELCAA2GoIUzVXR79Y9uRn
ytgbZfsQplX+GI6cmnBVjfa+TdJypafgiItAgnSbJUqONTcPksBNbB22VVZDxwykpvcQiJrmsfXK
csJ6RyZLFanDfacUOCAk5nzrOmvK21ifgkPc6ZGGRKCAOY+odpO20EIbOycAVA/j/qoXmbzIARfu
2Bs6jf5LoR6Lyms3g6ZizFWCBO8WyAXdq1QYsuN0p0+YCJXe7Dde1Nn3nullm9LmHuVMzeGYIz2S
aLUPr5UhCJxqMNplbWKSrz3CDeue6kNW0uwyWr6KNyRR242MTmVJ8mW7pI0RLMemSi+RPNH+wdHZ
lELZaAqK4tZgXGUoY3INp37aTtnI+LWPe9cq0dKrvcKNLtvZBS0bcbImQUiCIUbEqWuyMiSiUp2P
h2bSM9dMLPlW6bzItfoxXvkDtvE8qk2XCkI9I6LB5tq0xcYwJO9kdEW5jMJeHKwGrQGubOk982VM
Y4VZI3r3lpmBvkHUNKVw0qYavrW8us84kj/llYcsOZSx4sBq4Pg3Kn2y6kWdkSs8mt5jUdbaurHC
8pknK3GbdJpu2rSfzQdq2PfLsmvjtQ6uc5v1fctYUfYrZWcFTfw2sYeRO0pdl6FeEsnKmNo5RCGM
pNDpPcsnLDYNiuumKvINwyTjg4D3/L6Ks9mOh1PL9Mhi0snGHhaTJoE+9yccPlEzIK4tyvIMTTh+
8sGvpQ4pmLCxFHty+iFPGWPboa/Pd3px6U1UN+UQyT88FTJxkIqesRfRI4sUyErloRCI43ZaFVpC
8y1VcVGwS8s3hmRg10Acf1AJy76mCjWQGgQl/pmcbPZitnuACtEvUTJx9w9t9WTlSb+Ti8pwVK8L
PKecMuJUJSrlbV6jzxaDlZUYlvuc9IREXVm6tIg0xYlKdSPsadoR+he+FXHOkbqEQ4nShhJn0Xlp
iBW+a+biMMcsM/jeubI9+zmUVXT5UVueZZnVovtf7J1Zj9zI2aX/SmPu2eC+XE7uW62SSlLdECW1
FNyXIINB8tfPw5S/z1LJ7hpjMMBcDOAuqG2rMpkZ6/ue85xkttd24DPTC8P8Fg2VfYgLEM/DAg6x
h9B/MCwuMLxonl4C1x83ukGVYafc++fZKS96iGh7WZY8OkmgGWRaPaiud9m4OhTi9jz4/ioUbnOr
3YAWpqHn+n0zyIBE0IHM1qH0WzxSUj1YqhgJgRgWH2I6YHBpo3j6MvsjaJ6gq9/Hfjtb63mOEbsI
X1Kyjmbh7CNbJC99Hyr1VdU1uhuXQwMSfcvT+65OAAvkAXbzLfmqgiKFSUelVXn/eboCc5EZbFn2
m4/T6MXHuh2HrW9hS5vq3Fqh7cWkWYeNwttuY+7HUg1dg2PkZ0THtJnGmJmcArS9M0NWATKR4Bf5
VkX7NE1ZGww/LdJd6+XhHhWs8STzodzS6cVg3iVFVq21aaIzQY74sZNO+TgOATp3d2xQ4GRVtlb2
BDk6RjTjNC0qfmWxZ0dcQW8hskw7gAEcJ5NaE8kirfITguD4U2dDK8gabPWBVXqXPkRKg9Kueuey
Mt50WSSAhNd677AMbdTsi+MUGMiRKEWFJ2fQ8bc5KeOPgRDjMXY19qLJCvxvdtRg7KVkSgRw0QpB
NzTx/qKcS6171PNAJlOj5E0Z+HH6uYqdTBD+7doIsuogb4gKto2xWDdtUt+0gFmOWtTjxSxcfQmY
3beDqPQau/aHNsq8J2dgAdyVlUu7U7o+pY5RsULem/bMho41ZlHBO63M86e6aLIb2ZdYUss8w1DZ
p+5i0BGDuHR5EjyPQgWfdOyN5qkfElE/5oVD+nDqkPS6CqLJdvDxFRyguPeIEblG5jZPTZNMJB+m
o9qHUw7pngOCfTdx9iYT2DPEgoGpND4FL7M20yDJ4Z5j0ewKpyMqurRzdbapY2jCX0w3XqduMWwq
AvroL4cg5rNpoAlf1ANpLEEZc0AO0/zFDwc5rCQyc5JVOsyFRsd0XsXO0NKkSQb9ORihTq1slbk4
0eOk7oez0KhSDAkwS5hZ3BwagmvEWoe1+AjIo723Sh9lEVpk08No3NbjSbLf3nD86IxjAfgyWIW2
K+58o6fuW3bKZblxl/3dcdpt7dBD66j/cPHIKIxQsBjzN3pR9msaZuCbZHx5ERULcjF+6w9j1Jma
GvVCLhETneF2v+/W80F+wXz1qTjoe6XWxo27q3fTl4f48S0Y5+sGx/Lq9HSX7kYAMTVaCvg/dXJw
tLtJ4yy5grfS/2YV3+bpjZbUb3da3yQGlhBT8iRgfb5uAcyGXXDWMrCTim3KlyG6N17gNwE4z0D7
k+CW5Rk8Jt2vzxDnSKkt7O7JUR7bU7ahDboL9jEpFdkWbeQb8u7fnyeIeCAH14MLkfW1iD6Jxpgd
iqN9f+OqI/W6N37/60ZFsATm+iizXdun+vxa+9r5WRhjjd+kVbtFnDCAScBzPN7EnKw9oiZ+Ko/8
o/r9S7Wb2sUvHZrl5SjfMgRQ9P4e5UNSkHAlWY5cq4/laTj3K7Ux9tUJ7MVbL2X//Us5r+rqCeAI
O11iI79zo96kJxyx2WpYR/uaw8TqLWrhb7DwV092bWL+NLS5602lZ1Wb4B1aqG5VbKhZNqsF+Fer
Vbr5P3695fF/ej2vygjmIwxBbqyduwaGcLCPrMV7+xBt3ooH/jcPFyyodWqV4NB/fTG1UKFbg+QF
wki59Beb8czYIG8etyLitdVb1pHfWuY/Ps1/vuCrlrmldGLPAiIwuSdHc8tFIFxhfY7W7kpv7Mvw
NOwLjKRvjZll7v6zFxOar1/2VWu08kYqHUG1MU9i5nCxIkNsYx87ElbW4lPxAPJ1/caE+Ffzz6dP
+F+f7PK///w1FhN2s7jaFMfwe4reCXQC2Wvf4svyoK69AqH/gU5O/zId87fBkf9qjiydJ4sIqtD/
jcne6oE4yLzZZMfxovblnnLftj2CC96R0/bWo/6+lIXEdwVLZuGitX89iEQ96aHFzNtvqmNxT6nx
gSmyGUCxln/1+2Qb/ofiDkRQv7zeqzFEz8KfCM/ZWMUzoaYY5OV/PlxYMHGjsZWFJEzar4aLnobE
62zEdDtzPW6qjfcl/uxu5vW06e44kb4l6bgaV34ZniEnaXexgSyg8fC1piMYIvCMEyiRZ/M0b/Qt
1LJN8W74qD8DL0vX3l5vJMSH1fQFJ/Zj8Rwc/360/qs3sLRDkWORRLXUpn8drSQ6DJyf5y14jr2z
67ZI6HfFJtkZrDoWVskNWUfO3lrbSDRX6Vc4ifVLe3jjTfx2iFg+ax+PekRYAgWfZY/5acpoytXS
idtddhSgNhYnBCCGDca2lTizRJ3cTb/NHhHCHm3SkpEfHzps+8/6/NaIfuuNvFqCB6odOg5aeIiI
Ig2KLuG5hEry94/7m6uV2cIkXAbzoifgqX993CqjdTrBqODIvjCo1yNRufaXDkrDBlfvwV21l3kb
5ZtU0yx6jwPtLSHW76v/8g5YJDi6RYy/12IGpT2HtAW5c/cQ49wtMs0tJSZzx81rTxN6f33g/y9g
+B8hA+jfCxjef5Py2x//k/u6fCnSP/hj1b9g7v+afPtjJ1+qr9+69OdO0/LbfjSaguBPSkQh1VqH
MxzKPAbijz6TZ/5p0X0i9taOMGJivf/vNpPhBH9y/1min/krFp0q/tY/+kwEwv/JOk2vyXcRXmE9
+486TVeB1k/rFqaOkFXSo8/k0fWi7fvrEJZt7OSp2U2H3P7sNc30acCkH2G2objvH8oh0ntO7c2B
3qR3pogGRUrCb3OpHn2cgRX54Zbr23gfddkXwHgNWiVzJB3ONQ5JYD25tsx3iqLxsfdhwozBKXbm
7ONPX8a/OLpeF/OfHoIGGUIeFhzkGnjYWYF+fYhe5CyLLffOqTKeQ7ox2TB6Z92mmw5myJNYEBVz
dOvWUbBzadjfE2l+5jTcXMzZPetStIfBUmWyyWj+bkfhZHeDJNupsqmQpcoRmLBm9b5ERZ3BxthO
Bf6QwcQ3M8awZBJpvrGau8v29MsToTBDW2u7RF1y0XWXDfunhZT9pUwEdf1d4VbVKQ5zEOI4gYJ5
2waDQ1Wi2NhZepb9u1AV9X1lyb3T1NFudOuFREaFDf5ehA+DHqI7U7K7/ndO6444RIKbpMMGkAwO
xQLABQcnVl/6ufN2cNvwPyhNxTdvBWKL/uxh3733/O6U9V+mMpNPUbFQ7vEoZDoyLo0p+m3aA8kx
MhEfSC6Pd15h9ceIcQDfx+URbH9cNzPyGpT9ttqVvff17weAu2xuv35cRAJzRkSoE6BHdl4t9zJN
2mqQctxVwIZpSD46OYXocUNeKrtQhtlsyvKnHH/4FvU8qFIrqij/af8wBazPhvcslFDPvu5fnMlx
jtq9r2BD3DYZ4dGSjXsW3V2oJn0Y3Kx44g66sqtU3Q0AusyKsTYN4Rqb5Q50S0Zu13AxJElpTQfG
ptPY0HvLhwlFHwynXKnunAryZz+4BPMRC+vsVNo9cyUO39qgXg8jwBY++5KH0ZuNAuHdr8OoN4px
NpPaP3DI3Gn8OI85OXORYXA/rr4DNxN7WG80d8QlFQ2gvQFn3GzE9b3TN9G+mz0eLQbQEhjU1vnn
77+319uXt7w/iOjLBkbYDDqwX9+f19pSAtPwD2ahw03QNe8GD9chHZ7+lpOxXlTT5daT5J5V6PVu
tBXEwHArlT3EvnirAPPq0MC7sbj9MoyQT9Pjvjblf5p0YHT83tReBEwnd0GHwOO1e4AkxRLiHWFd
/5AH7srLKyyARVKdkvauLYv5Ng+6J7OsguM0CWsXt515xnOaYbUr6JIW6kZ0gz61FS3zMAXDM0G9
2KJur5hGJSi7wLDe+mCXD+7nCcGjEHlOXtX1kQik+fWDDTs9ppRj4kMpS03u2QJm14HyPvTmahhm
ylqUv/bap98jTdSXhAutoz5niiZmQQ3Anuet0CjvY1kH217YE0VkNJkytLw3lLWvqzbLx865Ge8v
aQZM39eDdBxy7TixG+NLAow3ZwXM66arTr2jyvcCyFwBEUOJM13waJUMpGEJRsnZyonXHjxr9fdj
8rfNxEXGzEdHHc6hvsdA+PWj6yLhRUJQD46KaN7HwZRtJ0N96zpInEY2DiDTwMPTxTqLJsPVT5TL
aQrwBZkE6cmwKCXOnIU6RdyVm7SClOLe/qBK9x//6sSedcdK3J2clFjshhrutq5mCGxpXu6KhjDO
0Uu+vPFUr6o7fMhkzsBGwCnB5ha9HhAVnpEfY3uMUmhbOZLf2SjyrWEjl1vNXfO5n6fwNuAI25aP
lUgkljfpnbPBeU8Xb7yLJOoCoRvQQn3AZSarWdTdabynV/Y+nmbofhFNtL9/2xb5Sb+NZM5HHicl
LnIulbZXI3kSExapuDcOP3YQLuQZOhSu4/ZYPFntPO5Md9TrYMCANzrSukSBPtdRhIkrnshXJwzh
EqcY7xh8R4+iuj/b1sXyU6iwYzIcu5x2GiwaF2BWI3atX3917IIO1ZycKIjja+57GoLRQ1LkE2nJ
3VoNAqd+IDlLxMVFlVV60mFH9JOG88z+qZdP2HWMed2bs7OVxlPc9/QCW4MIczURMpFIksLmuEG4
ximj9iv/aE1ApWiaL6DC7IuZTY8GnOt3Vmjs3LkJdzaCs5AT0BlYx/eUpPljWRCnWjfhtqmwB9u5
JhjA7neKBv8OkzWDUqf4fwWOdFfH9tZWAMtZDNz7OTa9czR9cwHXn7im+f18y23OR6jB2chQ2ccG
hdBuJGh3mjAskmDbbvtI61u7o6tteKJ7MElU7EViIHcpvQ3UHxiXYF5vsqF/YUzRd5TpY227XzuB
C/C6vKtkelqceXbmhDfXoRN4SbSTcSx2tKa4ldJphTTY4JeuO8QVI5bSii4PTClbbqvJcM5TV2AV
K9fXL3gsmDCC3LdjXMcH1ld9U5BcnzdO8eSOQ4v1XIY0V9hazCjLDlpZL41JPNeP4eGJZm2W3XiK
4/xB5k7K2UpMN14Aaz2ewk3Vpuneiqs7XddP189s5tizd0XmHBIPfBotauAhWVzsVdF9uB64/I6u
QzztA6P38J1a7LfLb4JDsRFeMnETXKImEt/dTIFy76exOhmut6pak7i/BD8lqkfryJkkXiUx+1/d
2WDukjA9ixyJbJMl8QUzebSjD3lPAqJ3boCwrWyvKtYTXxpGYVyTs62+x3NT7LopKw9Jj0s7IVTT
AWPtpg9+nmzKzGlIYOtAr+dPYwR9NkLkQjYA49fLlHfjaw1OklTilfTwDXNe2VxPA/885TVZqXZd
5Pk39A5Y9LrcTJEuiPlUDe5dG3ZnXzXBiViv9JgKawkTqu7tqxqW4OAnc2mqG7LxPwN8tkbvwKBs
b/mOp3VMD1JuA1cXT2FFPEovmvnOypOPYxtmt+4EI1LARG5TqLebahAvqDmr+zRT1Qpd8Hxuq0k9
zVhI974oWKWH+NEIrX1Q9CwK1pAffG3OqyzOuoPlGB3mG3fTBN699HgCUVjO7fUvNxrALCQ9ENjd
nVcdfEcl70xSHLoqoLBbqWhbDUO3G8aGUInWoeXaFPHaW756UTlHUXVcIaYU03S2+E8LJljR259s
FAJSfxuj8kkZo3cqaodkCJ+z9hB1xxrZ2spsXb2VRNTs3QR0tzD8w3XdHjHmwql25QZOIq5rZX9U
Ap2HX1XG6Tqlrkf8sdTncRbfE1GSUTKV5rspDsd1XeXvK/xooTLsO+B0695GYAR+kgauVV9Spa19
1wJylDlocnNkfqDamF5aT7+DpSGPozXNuyL22TFk2eNhLDFHV2n6lNjjrDbmci1yywol3WwjieiL
o4rG+SjcmYDpuUY2xlQ03NsqDSkaX4+Y+Yzq57oRmoGsb6GC9ftmQPgQ9J368Ujcq61jNxJyK6KQ
a47vX2yLANVyGIG+jbJ/7KaBWWeaPbD1cVz5HcX3emwKmIfu+ON7Fzl2UjTyYiexLJ/zOubH6Hvn
aiI1t+BbzecgufPCfH1dSBJTf8hgIG6ub7AMKDrbEwAzETNYQtipoid09XoZkyM7trKPA6bVD4Nr
fRy8iThqxMjPBWz6AYGAMh8m1Q7vgmxgn8+Il51mDdoAlMtDOEAETgzDX3sQ/poY5IflVNkmtbzy
ns0FdAD3a5kJMIFeTcd73dmAWNl7uju2dVbHro7A5BYfrhs2qb7JanC6Eof7Ih9LKUcsT3y9uHRd
yzI4xA5eZDzq2hudxyS6jVtPXtDjf4hSYz6Osey2Yaeo7EMIXPUKWN+kwnzj1kO+y2dQr3CytV3Y
d7BVCXprJD4acZRlbjw0Csyp1bfJuWrujdDxdp3ssuN1MjfxOG+9irABS4fvPeHJVTFEE1EkHuT0
wfxCUJG/E+xItpuRhhT7wBGW+xYSkPrW7EAl655uEbKGBCHK56Awv1130Hg2CeU2IFFkQ4Pws7X6
H9/b9RMZDcDnjmG4N9edOeYuHZtAVpEpxSh9yoX1nXzROYHPjbNXsj7rKY4/64Bur5snhyJRj7bG
QozzYKuY0m0YP0RpZkE27bJDsAitBi2887PQdbSfr98svUEIjghebpQXnSqvkw+R6m7TJnbO5eyG
e4NoRXeJOwBOUt0KYXLDbrDclx5rqZScIFUZQv+1JWaKpIR0P0TOvU/83ToJbJPAnS4/h/bwTjdB
cjHEaIPk7j74TRSfi3iOz4rMpqaKpiN2kfDH0UJiD+Ws16+xqdv3dkrcSZvHz3oKkFoa6Uzcevat
8r42gbLeu11gve9orduoM9Bv4TNwuGOv6iCL9tcN8rqgdqkk14G9EpZGIfedaQ4kLdjpaUS1ef1/
iNJKGTa18901s705QPUIwrR+p9Mswp3MXkBt6ct1+lNwic9GzgWkK2oanfwghBYGzvWqXHMVQPnU
NtPOurPvm97FhkEGBPQWh6DzXoRbLaaICKZ84ze+UPjTa1jQNza2+oSpI/U6tsLqXFRNtR1URQNQ
b1I3A9iNsWE151V1j6vm83WzN8LkfRW44sZrcwgB0LINnBs7w82n+7hJms3cOeWm9sfiZio1FJxx
xYEr2iN+25vcAI7YUOpt1VZnHdeXmhThTd6O6Y6S36rsar1rHW6InMSAiBIdYd1kjs81F6Mc8M47
juXhtsKpxsziA67jYXyodOaCR72VajQvaS7qVTYZ1aVWIIO6HJHbbAbfrxPCdEt5dhcFDJxgtJ3L
AlDMgYSjJLwbI3iGe+HhIuFspUv3peoQCIaMgE05R1TmPeu+ncv2pozAGg0okCHWZANCNfWxtgMu
sGFS7tqqSC4RSpwtEj73ZJt1t9W2mO4zNDMAgaviPpqrR2PQ7ed4nr3t9F2JPDlZWjXHqrPQHQtx
kV3PxX/Zma+Hz0K75S4V5IrZPuRiDU3/gs4WNxBcVLbm+1CDSepLUMnodKC22WV92wYJCdCqA4Vk
9h8Gvt13ptM/T6B+COSYyvsimynTuOUmYGO9yZbzYYtm9YGzMWgwgji2MQkKRTvtvan8FHRue3Sh
BhdSWcfRmz9lRe9c7L7yNlJVXD9hjh1BnBKb0aMJSxtuR4OX3GdmCE1dW93W6WqElaRv3lRZ8mRQ
Odkh6DH2KervVVNMPSE6BeTe+sOPISNz/cgqBGJXhJ97ug077sx4xeO+2KXlgG1FuLjJxiQ6DTHv
pbWMjTfhf7l+crBJQHsUYoulk3gM90GYjrjJsJ6sXQNOi+9kySmcm3ljDLH4nCUmpzUUTOsWs+ka
u1F0l2gnvLUb41wmQ/bAgQSc9lDfzuockdDQyPY7Wsfs8fpj7hGiZOaBNDdxP3MRvkj486Vl7gzZ
NYdKh94TmoaDZ0HwSTL0JHBifgwKukMcZlhh2Z2zDfoGfE45FBTgc/roYudauVI3t3ZrV+Q8LJOD
0EuFWW4WN9cfowOvmKMzsp848NaZyMqvVe+E28VZvAuHyXyswomsnFzejhPWSDaMcztP/cUtm3eh
vwRaUYaQEFV87HRdOezHVHbcK+z8nNh2s2vh+0jDDUj16NL0g5x2RoVP1DOG8qbFNXvWA+rUWQGu
dUv7IKn5ME87EscIENoEfZR+asv+s+FV4UYZZBpca4fXH2wi403pecXTZCMH1p73bVBkgSCk41Rb
Y6ZrI2Wt3dGIN70t5AnnA0K6ZR2GAQgnxuR5V3MdUDaMOfFvWj1l1HKTFDZyMRyNEqluIZ32wZEo
qHIoGYcm81+kORSnaXLuSGfwEC52xqox0XZyVAsI4GDuIU1DHGvoGz/oN9ctt7S4co2Fnj65Scbq
rZJzEtbeGUrIB9a9DjiRg+CZc8s5N3sXdO5wyoNSXSqH8ATHbYdN0ctPo8gC6Hgw1IR+dpfyc6Ns
SB/V5Nx3BA9OHp6QIs/HM63Ng8iq7wi8xnvsEBcrJ1CBF77TkkuyWzHTdJ5OnC1HCDflqdO45Lo5
cN/1ur94A66uSgTJuZD59lq9FrpP8LgRLs565aLxJB6EYx23pVRNhyaoKL05WX1p/U4eVBzJBzPK
z8s/LfCjuJHJO5Yu10tS0ndc96GTwUNnNeGGCUpHgHD0bWL8NQ4Ntoo2mc9JIO89ugLEgWmZrA0V
exBLrIAzIWeYHy96U/hG8F44hfXFNwUSdDcSN8XyQ0Rps25rN9q019EHCIihrL6LyuYiNnOiR7sz
78rOMR+DLvThCRZc3ZWtD8qmbqdND++jKoeDpvm5no3+sahncTJxgMArWu6HbbdMN88/Gbo2OIeT
fRa4eXBMrdk8fi5N5oyvUQ32U8lS2tk4Vkqs2V4d6wdhiGaPCs790FR8hBFF9MxvSLFI6N3LpU6c
2QrhWud6l3C5l8L8LDI0rPAPy228bJpCVqfAIJw0TB21TQ2+Z/fH1O4cok6mSZW7Wrg5QtCYmqMf
m4/XC0O1dDLqpdQUT9HOpxv1qU7m/GlqsFw28KQtpvCB3nx+iEPprTzfJK4marp1JCt6OkFyqBMj
2025D6InDrFY6GWUBJdSV2sVc7vgA6k/ES6YborlPkKnNziLDviMJzjQcfh9ozB/bYT/Wp917YW9
6Xo2ZBOqc78WGWuGkV1LkR+d0lBHmyAk3m/EraBQR1PUt+HsNu+84lOmZfyAo/Ygl+qGr4PztZHT
tlG/YSMdD5gotv44QBtTVGSmeYxudN3fLN7eG3vOuCF4ySaeofw5eaAeKwC8tZ7kQ1pGBKHN4jyW
odz+b5R1vaUw9+oRARh48ICppsOHfFW4U04/usJTxdEYRIhBQvXUmhtUZU2e71MWjccA+te1r9hJ
kKNlbCMqyscZF8nInwqDLLLrJWdsP7YWIWG9BaErmmR2ItyaaLCGc0RSWLvrKV+o8Fvuu+ntrPWl
IdaxFIZzU4UgsVxD3g2Gkhc7w2CTTLoDYTfYlxaV9WoA3yRatmuuFA4RgORpDMSBpFEwH0ZVWauy
B6wXJdAJ/3kojdHSEb3p+htk4dPZHBrsT6qPV6mYLVoFBrltGQD21J/urhXR/wst+Pd1yX9ewwN+
gQ78WxjB/4uIAcbPv+/QP35r1JcvRfr15Y/Nt7L+Kl/ozr/88de34g/KGqL+uTu/lJB/dOcd60+s
laAHqIlDwaWt/l/decv+E+AokAFa8/QDkLP8d3fe+9NBIQlgAByIT/d8sY7+V3N+oRYAMqA5T//I
godt/yc2UNf/tX/n+UHooXvz+Y2O6fJbXwlMhrAaoJNGoE3cBGZdB222qb8n1DaD85xRUGZBHZAp
9GNbf3Wt1qtONTP7hXVrUIch0F6KZnzAAIMkEEG/2a3MQLeWt07bOHWJWSnQVmN/cd2KCAyBantO
44hMBhir2QvBVATVjZnXGd/Z6XM5ra2COsEFz/acHzqSeuEL9sxZYk/w/IG6xx1X1xQ5MmEE5n3c
OeR5YMsIYawWGN1wcQydxR7j0a536j1UR6/JYd5bvTOQUcCRa5vbvW7vx6BV1UeV2Npjr0oHLwSB
WgeN/sbhDsP3Srt5m1F/ZbbCjAusys+KlWkaeKmXeDPHIkAF3yMyU8MwFXttOyoTN4NVzWrkAIyc
MqUz1lHIIV4GJJN4UaNXkvhqtH6KE8AvSm1Pqz4Kcvdbou0qvK+QfUM7jazEgBpWZX7BRWQIqg5b
mjmOVMgH3OXjXx4IBHKF+1BU4jFJ8S5dNNpuwPW2IaZxVxsYz//y/MEhw942mxnyqu/46ZayTBk+
BwNlxq+jEc6q21pt6cbbPumD+smtx36+y710iC658Gv9UaUBvW7sLbSgvpaxSo2vccrR+GvXcWdM
IABiAD7P3FP6B3wS9C5WuFJrcgwy30YuhtfOsj4HM0LjBZE3yYDQiSTqLqJy8/4TZ+NOcG+tQVU4
OrTuo7qGBKdxfHKEvQx2MqlLk09lsNfhnCbI71PyUlam4qh2QHhQOxQ9ZwViVTdWhAHBSBKwpo2D
/5SOV0YCMfqEvIaZGIQdqrEpYR/vVCabXaCJf6RIgsLvYCknNPZtL6L4YdJW0Z8FJk6bY+MswcBG
GKbLbZhHfXWPVmOcDnFFIOM+mRXPvxnYXZMPeTMI785I3dTCgNO2sCBFUtGLX81t6+TPWJ1kdyIi
sh2+y8jMgk8ls7I7N44urGZtdC6okpWy5NxeiDdBmbESIvWq9zXaynYLx3hWD21UKmpss49fjM4x
zFy7i00+YdpUewN8rDwFeR55z31fhOOuTENNlN9YIXHZIiIKjY99oovg3gCNJt7V1GqJxU4UPDua
tgN1a68cA0LCynHTuiX71+DGkNsn7HdnUYq/YoWr+NR5y5UEJzKZKqkNBOOoUo3uPg4ZAz1hjXOl
8pXZG1F0Z8mxJ6nZTsfsAy1jrdd1Q9v30tJ09e8tUfsADTNh9/EpKXQ60hkHIEIsW1wSiFAgGkfW
HA99dUm9Pqq2KV3wiARH0Rnx2sSGV72b0jhf/JB2abvRKmuxxJLlIR2zJgJkFME+GcwY2kJdml56
Z1Lg1IcG3O+wpYbREffbB0X+ndKIb2690s7gcpHALYMvnR4gd2wzJifJMboBYzKsLcNwwuWC3lFa
Ca2m9HNCOw2G/ZrbR9B8Le2mrPEK+iHO0sAdFOcQ2nH54xgVpnaIg02a8v2cVPR21x1q9c5lCaKM
tmXgkcuGrGTSL5mapENSNg4RvpYorhg4q1B7s7yN5q7oBv6lb2gLxP00+F+QWkn1PW/qNn82nMoA
DTtaRUqyI2m6UfqhI2w9vdD4igg7QWMjPCLwOmc2SbuZF6xt09fuAiQdfF6X+1eX1NjuLMx4XxLH
Ws4yAbZnYLBoX2tSaPEZ+hyYOB35pH8BIkGbsornssSzgFvUBATtLEuFPFgik0vUbjVHVLEa0SAm
JUmS0RatMVOakjhzijzTU4aXFKYyyEvykok6biosXc08Usc8THghjC+9zFpWAXMGtJIT2mg1w71h
05O8CJkiBFvJPDLUVvvRUJLeZcJDN3iLauz4OBgQJn63rJmik99M5nzox6pPPrr82dsbJkfkb1So
aDh2ZDmE/GJ8uXI9gyF/gNByxWRrcww+l3lvtoegcZr8QSSBCh5U31XuVlG3tLfeGKcHrCSJTWTg
1IDRrAVYhLDPRPjQWwNbyoYVHkhw5Qo6HjHkEm6RfjxYRrFRoXQM1gcdJY9dVPu+u+sK3hTWcz+K
jYOy8CnZ67E3DLpT4Swlt06jNT280ziUJCxLw87A5qZmGAQnXUaY9o5x6DYAA9dZ0hvdKVSjb53T
1mY3X9GgGdKRfVOR7aVMAUImglSAiy93nDH/OlL/cnYk+GTNCXRQSkG06CSCk3DhHjGZAz3sAy7I
/noMBCslADOHjtxq6oVLArU9h+OdpZRw8l3mtBbfueTWuM/i3JmPJMHa1HpGE+hoW/vNCZ5oQEj7
lA/kUke018WRW64Xyv04zKZ8mTAy2xfhm3ly4yvgc3d9kA/GPdDImHw/3ynhctMNq7JpPo+22TV7
RBOmcsBzE3e/LeYij+mfDEGotijgdai+8j1a2X1RK6//itRPVGrV0oZtX1IgNSbXbE23L18F7Krq
OU0j9sxtl+eV+XWit5n81dsp11Mmoorzeu15qDJJ+TOoGxNnazglGxp/q01upEeCL3qAIoT4UI+J
8G8aUt/Kd5UsLKCug9HO/Xo1RBuiRhtz+sA5qPlLJknW7sOW7Tld+ViVCV8l1HU0lnStuOzz6EAA
i9W9X5BV5fMEtR32dBYih0OBJ9PWfJamwQKAEc/ivpdx7dtPdAMDhFFiyAmNnPxg/hDXIieZaUQp
UV1cCSJxZXqyDArOL0mefWHIyZZzSaNm/TzV2IO5DTsyI859JDwrS4GdgBFJPeInWKfIG1ILXMf1
U0d/Gkd/prCkcmMR1rRDUdbHdqJO+sz8GpMjN9nO+ljXscthTzYwBNS6nLQb3g4N2hjUz9oajmgh
m+ojqY4avjg0j4na+f9i70yW28a2bfsvr48T2Kg20CVYU6RoSZZtdRByhbouNoCvfwNynpuWMk8q
TuM1bsTrME0yJQpEtddac44ZRr1YUt0akfj5iDV2mQ265WFEZ+HKlTCSlmbgKJMMxzpCoOHe1mdh
aKva1QfrZFdFaJ/0SEvlqVEQN0BqJ8vSrbDr6FpViunKOoni2vsw5o1dXLB6u9rFbqZqvnI3byR4
XMa16hq4uaGfumI0KxY7quHqyPQvLu5DrzJTon3NvN8j+Ombnu583tRne8iz8Vtbakly/98Xcv/r
MG/UH/+5BvOBvdH/flVq8QO/Si3hIHemmoIXirJ5Oc7/XWq5/7I8DC7UUxYiaEeYiDv/4O1QTumI
WjgbdbSdlmPw6/4otcS/HBu7PwI3E5KaxLvy31RasOFedSsQjxpIvgyH32TzMZgUXzdk8H8Wk4eT
VVdUfCALQo5VI+beecgsN2rpFTtzoa9dIwN94TmdR8iuJTNrxyrTuSVCF8yxTGir+jR8HJ2TMKzN
CSBHYifnuHfn6KdWB67tz27ZlPRvvWGA+MJ8cbhDBp6JjbI4ty7IZZKMrFPgI2XlS8WtllqliUxD
X3M/7n5KCsHupmH5MJ7mzBAYtRNzZILVFoN5ZJiFZ4ipt5oeUmIjEf8Esyjlk2E3IwsEbv+MhwGN
haCkleR342oOm4NVVpN8isFyxHc0JvPsbg6GOTtirg2fYUDY4rMxOVp5nlCPFAcjhub4MebLGLaY
vbkcMYCyNC5gXdnK/AKghIQ+0AJWYa7KaSYTNhhTjMYQNnSxJh906H3kAiZqzkFPK9pahgSYFbtu
ZW7QHwffCIkmMXsQcM/UKkJlhZODEaXsP021myLYlklNKcaiiKgput6kIf5g+qcRA2U0HtSZkAiK
4tZJwwG5ZpWb2NLKubrv50ywDGJpq6+dQOjApbXaVKSwBgVe5UPOitU6w/uEDSRGC9dy2pYOwJqK
G85AeEHYVM9kP+fjMcqHDiiYRX12Zk3PNGUVQQMr6RdPwp6+GCEKlRtXNkZ2o9CHqF33QhizYsXw
zO9k5SCpnNB51x9i08wU1PKmtLRdV1I47xNLtc6HMZpDWk9Jk3/HyEgM2krqyQhRhDW182XCtDnR
RB0lSbZW66oLreIQ8kHDOO5qupUdfouG0PqkoY8mhLwLCueSxFFAUimMtsyfMblF61QlZUOceoyi
wmuCjAu0p1H41aZeJxuZdwM3ZDCuzjof3RK8gVM60Y0YBDTzSIXOh8kotOBpDDJJbHZu1R/1Srfi
G6CD0PmTEvf1yq2kEWyYHwR0p2XJMmPuptQ+RGMJM8RBrebroRUQdywUaCozaIf0xH2yH+9qwleB
xUmbxL/i0PKfbjO30Oo2ccxiYp30+BS6VYn8r/9QumECQ1E2HdHFLUhyqwgI/809yw0PLFskwQoU
psQF2ApysTJKj8feMhk4e1iUYdCMwW3aT2AlYEQPzByDTONGqsezfZAMFHuqx3ZgSOmL1uvRwhCb
qf9EwRdj0SPzqF/XpY6I1G9Hhftr0mjas19MU5wgoOjebsyXIchsjVIdLQpwZ2fHbsYYrBXd4idO
kQEGLLmmh7J1O8muspbVdNwY0UzUL3dF6rEk/QY5ItVWfUMtu4pMO+cYiF3QMb0QdbaxQkG6xlIe
ku6AYI2xlRBzNn/3LC2qWL63U9tutKggrVZFtPWvI1QyIqNjkYvD5KG/+KDpwFaOjHA9c1N3WCXX
lc6C8EomT4VzohIyPgSyawxW5K363Dul1NfIeJe0b0RB5N8MnfbQTCFACc3wPGJmXXBD9x6/uDhp
oQi7A/0TYfiFouNAOsA8avKLM3oOuOxmNBZpY5bZF04WJs1gx1T8rWhDahcrS0PNdwnVnE4iolPg
awCFJKG1FdyTfJZOsu8yq34JZaALRLkO1h8OUP5VL0jm2mgpLnIOX07SVaThTGBF2MLjCEsGF0fL
I9ojceEpJHXAcWL2GiK+JikguMxSlA+t12buItWZfibZyPoHOUlx2+YeP+LkeYYE2M255mZxOSL8
BAfarGvbIcvcYB5pnklPMqePtQZJZivCgDzdjNW891jwv1SPsIyG0Q+taubqJxJdh7pglsY2IU5G
wu1KXNasZUg9v02zDJaPQp6G9SOxkX9ocx/XmxQwikMI0jjhx80YOKcMdYFM7DOQzuORlI8lW2TG
aLqxGGYTYJvQ+cCkMBBqLvtGageATUFyqlOBSmagUM7PBkRDbDDuUBsU1xEGuIasVRWRpS288VFB
e7mpEt1Cwx1CjfFnnK3xJUyzAoeuGnhZSw3QVqWMM9+Lu3Y7V8xeITPM4SON/w4kdobqcRXEU0q4
LtdOdLRlCZgiz4RI9oFQHnM/UspuItm2Zw3q2cXQpmhbBEv+KcmQYFI7Skw34MYwcQPZpA1/T5jV
5bFO+RZgcID0rLJ2vfRC16E3EtpRDuI+sQv1cxzy+rPmEJBughd9ovxNznUVMCp1q4nelbQaskYi
VyRPzG6GQxiQCzIWOcoGz0LqIGEMDYmmPiRBE53c3Am4QLuJvchAdY+FQdr/MBGYb+rY0tdJA4yp
qL1pa0dJRnpiGz3KziBQC00niM+AZcfFGqjk6fFVtO0afAl7r+s8b+MYXX325sR8nhE3MBcHlnnb
9oF56zZtfS2zIX52ujAg0MH8Hlfh59yEYlpGQbklank8GjS+vwSpkd1ZgSdJUzJSe5/Y3YfaLEln
aIb5W5t00MObxiOKKuqrm7wahLfF9GDdQfp0Dn3WkXJC29b+Gi+hehP2mZzZvFNveryR+w5dEw1S
0pO1NnA2QKvSdSYsQiEd4pE0y0QkJhpDgfIa9R+ZMQQ7LerCPUoc8bVMyvqIMavYJ/CINJTRloMI
J7AOfQ25yXRV7dJiSHoC1imFWOPX+yiExER3u4drxzIBeVWfJw8zjVzUFq5OrpGefChcbYJ23Y/T
OTOFnVDtJPPW1lE3RSVxQp5Z1R6pruHAtojcugsHHBJMV53hAeyUXI9W0nFetr0j/HKu4yuEAa6o
WW02X2hHj0hryJCguEB6GzERXgstGJ1NYSEGI48Yfugmapr+Cn+P/Sq95LZOCBkFKG7tdcuDY1PP
0ZYzzlvNkB3X4P6cjw5KvC1gnJIxJ+kehT4XWzYpe9CcRt7LwGOtxWAwnfBQDBmpG3NYNUyYjXpv
Vkl/HBrD5YaPJesnko/5mrQVhMXKs3BNAQfx28wWR2emUDRrxg7UV70BfCUfabdosbPzKs6Tsteb
UzeizSDLQ/YbbSi6G72p4xQ9Z75wa6UxoUTUmo9NExEAxHCm2BRSlrfBEJrwYSPlrZgu6O3aTkW5
TbnSybVMLGIR80Ab1zZRKcZKSJEWP/q4k9AQOwfZeKDl9raaBTOG0Iib+HEaUWbIFdVyGRDpE6fB
Pgun9BDrw8Bdf1YdfehxAKWFzAN59eg1nxuUJXRyZ7LdRLU0yRRjBCxvZoWIImza6fugde21s6Dn
pZTF853DUIQFpOEuveluSDdxqFkHxtgeqD8V1U/Q6fNvyFRo6bDGw89DQ05bt7o3+Pkgvce2sGd6
KXZ57fnWffRu9ONVGBOrPtafvSDVUcKZGSHv2oSY0CbTzwphBBFMD7bZNcNbEgrUZyhzw/0cYV1S
d3EeNyVwo9L6bsLFPFcVoZFQiob5KmZ17Cq6XxvWmvGPzKz7H24ZaOXPuZU2xk3g+clZD0cMqOBx
Mie965mQE+GUiDJ5rBGj5jfNrMr+20SDTN+ndttpvjnkXbPhCCGXJ6iTAEV4TCdz7RgDLY620NLR
xwHrIrjQounBydBsFw/REDku4TMO8lrcKcjTizF32icxmvSlKM3zfetUY7cL8CKe4pL2xWoCOv2Q
p6nxNeuH+XOas/jZ9U4zksZXlsDRWk4oSPWC5EgxB2PFOk6zCWevyXQumLcwQBqi6UnMmvbDHVqa
FYlW1tpGdbb2I/fsFPrvUI/RNu75wTur0xvjWda2oQer0XJNVuFIbCTYvUSr8+2cFDQ6fquLua5O
HNO/s1aMxY/452wcJ54j8Y2b+N5sXPIgd95Um/DZ9DjI1tauvpCUMOtrg9uB7zzSNdKQvey8Tb3W
t/bP+nuXbRJ1Q052ctL37/nHX5tr/vg7XPJS0WPZjBnf+PVrOlTjnLEbp9sROWEAlccY23ccVe99
CPX9715WEZmz1aTopUh/x0ewRaZ0bUP5q5/CvPrvae2v5QZ/3ZQ3coO4aBAJsylxcy2CUzD++Odd
9t5GLO//5g2MRrulsiI5XN1q3WOkbvX+8Z8/YZnlvjkmQOBLhr7kadIKebsvemI/FeqYYQt/bJ/u
zF20b3bvgSrEayPYy/f06mOWQ/P3DQlRXVpmA0fF3tLDJ6XSd28j3DOr90E/f7NPPCyehgXE2ARr
tWzyb5/VMgLrSxIcK7689diET4bXhe8cXeK11XHZIGgTJOzik4b7pDtvpDRuElWGUWXrdpM8cH+5
x+N61DY0+Cg5V+GX6I6W5zY7F5/rT/+8w/56SPDB+EWhkqEeINTi9dYFhDtivUqRM3WEAnjjJwAg
NEAC8c6B8ddv0fVs3XXlkrKyoKZef46ZgUpn3UoMfbfyLHLqovqd69FfD73Xn/DGPz+3euXQduJy
xMrrCJZyZ22T43sXmzdu3197yhbQng0SVAwae683hNyNMcn5GGL3NmLt+KUfrYu93BWbaGNf/3nn
vGQzvD6d2CbDAEYikFB4b8OgU2a8Q/eyTdOGvPijdbB3xvp/mBj/8brz91sFwGFpQzLzfnuQB0ki
k5Tds0BAwhOrwCXNOz/U2+Lp/TNq2ROvt4qLNJoqGGom0RfiTZvSoeDwUsJKvRoTU8bAc35IM+Nb
CNLmn7+/vx7cniC3GhWLiSf6L3cGrGtxGRHGJuaKshf6ZFvvpIvibD3N2NO2//xpb6BSy6Gx5GtA
MsHHzxLmLX0OWOyESiRd26thnWd7OrB7Z62YLZ4key1G9uhr13f5LX+9dPCpL8Ej8OhcEC6vD8hx
HjsHaiyEJ8Onj/KD/qVm7cxLvYCCbnATfWSiW3er6c68isM/b/LffcEuxa/AA+M5xIy8/uwlv5w6
l8MmqQKqwHE6wccszm4omve+3L9eQNhM+Bj0ynVAlG9BdaNXWRWAczaTZFTiQ1fJ1hj4fpczb0Gu
pn74Lj3rr5cUPnNpqy8XLQEe7/XmMVAeIWGWa9aeHTJGz4NA1NJtvZvmsP9RIq26qKRoF4DkNJ3z
UGbmO5FDf/sFA/EAyITSEgni67+A3lsawZ5cKw91rj+HyXSJvcUV2itpqXdOl2VvvTkvBR9Cjgcn
DeEBb1YfodsMk+sla+wRctvMeo2WgbFfuCaCoMKJYeL+wHJRvROQ/TcXH2YjTDglZarDyfPmczHG
Kg895dq7pw1sb8Ve88ODFvnc89bvI9H+5urz6tPe3ImcPkbKPFToSQMAzLV5ZKH8k2EBopTAW//z
+fFyKXvzlb76sDf7ryd5J4Ks+3JJmNeRn23JHL7VfONK5hw3KH0vtJX6+h456m/W5stXyrKFC+DL
sOrNcTPHmUz4XNDfu8jvz7raE9KbPgnjY/zkbUYf+fkp25S3sbFpNb/4oSWkLr/LZPubk/bVn/Hm
BCJ/N0l1t1xrrBgXub5g0gSB/p0v+e3Yi9OD0CUWFwKwOKC5N4unlmE1guJyXdDUWkFXl/vGybs1
Zex4bqL+J0FkxpYmN74rIWFEFAa2/3/+G/7mIvzqT3izjEK50zZuk3OlSIOZy4EZnmZpkiZuBt13
I6SWZhFJz5wS+9fZ8/9AS/u/bVBrcLL850HtqswARz//PqhdfuDXoFazJRpWjnxg1WQNsLDmyPwj
GsXx/uUgt5PIUh0LptVyOfpjVKvxFgtx0+N2CqZBgKL7n1mtZhj/ImQFRJPDsoWdzc/9F7lcv+6N
f14aHGpV6mbBlZ28FZCFCzrr97rCVbSylCl1PHz0BTYJdBH8QkEUOP2ZBoChHjQjnfSjzJRG4gAA
HGKpSu40X+2ps76GIS7bp06g99m0wHA6WhcEdaH0LDpQRfpUmk8duRFfA9WO3VavqhSvepcARiY0
Sqe/LzzSLS41dDmmWGNFdq3dmHZ9Q1rEojawQwtjL+bQ5nuF+oiG3dDYJRMUgpdk4+skBOdbHVMT
0ddwj7091u0YSBMzgph5Li2D8OTOGla4CV9wuPLywrbWdLXtgqiwQFX7AXlZTSO/8wgWUmHQNDcR
gjsHaH8qGJh2TiQLhKpGaOvfcZ3TIQm73CYhoB+Zc16mylHi3HW9Fp+JIsnTxb1MmnxDrwRb+WqI
cHlaa3MQ7tSf0QdHzlVOTL1LsphZciersMfM2H6Ly6Gzk30oCUQ0rpEVaoremup0ER/bBunGmkVO
hsTHdOZk05lN612XGXCzhh1veKdmjkB9l3acVL5I2NkrkcSt4acdxx/6NJALvhN3AxinEM5Ou0Gb
iCTw0UwnVFoGvIGWuV/vxMc0SEg/HrO5LQ+FSA3APW0xh522aWttnPe6qg175S6gCQug+SIObgBl
OOcoDuoWfa5X1LdpRLjCDDhi8r56UR2QnsxdaNdMvcqvkfSwVYXSxa+PNrWbVq2Vu1bK50RJ8sBX
3Xt+ahptTJ6MCuggYzBHKpWykA17Uyw/Oy2jRZf3lJkmQLRoBvNmM0AEsSaDkJh06BiSlV7T5zvU
qeMDaWHVtAtYznDvQ9bt+khhgVCsptr06k8aA4eYW74Wgtci/ArHYjmbmj/W1pzvlDYYbUn+du5O
jITMwLCU7ZtR3NbZ0RwdgBK+Zc/o+laopdL4CxSoeJEH1ma0M9DATg8Dc4GKaAtGhvu86tP0NJdB
9KmM+1rbtRMGaqI7JqtGk+o0X2rI2BGibDE82Srx0HuNoxCoJ2LrPNgTwi0bp96XyqKHu/E8g1QI
5RXOXdsZSMnzopDuqbE70s0HeiQEP49xd6CpnY27DOdd9qVgLBHtdM8so20uvdbxG+If4KRq4/Q1
YoGWECm64HT4n0exyzDHPs2BNpUfpAzcj1PVh81zNONavvGY3zzHKRkVO9QPwcC+c0cQ9aOKfiRV
nN6Ra1FhGmXcjMP7ZRjpBlSAu0Ta6nnWWwCQq9qx2d+200+MhuZc/DQ1NLT+RKNz9POcfURkw0wA
TkVR3Pk4QtylSRBnzZYBLLuX7DcLeV7XU4MMWHJvEjr5z62F8GHlZaMn0XiNjoTXyUG4GjsiJ1yM
vrd6Y1o0tclQ99aZI1vcX1WqqxsUS6GLEAGMnR/kntvt+kjNGeC7KPtuh0kcMlZ0nHiFRBk+MIF+
nbeftDa6z8nN04gGEO2zW1Veeu9EoNsO2eTityyFzRoWtbEIdsAekuZnQprNtHaGuU43A1YG1kLe
yBg2Rw/vkoKOgPVjXXf44ZwiAkas6aQE+cxYmVOwn2sSVHDNy92oI+9YkSrVALlGO4Ao3aIdS1gQ
QWybqA24cBicvCBRUkWKXoChQ4NxgsN+mww5cxWZTIG+12x9caGTJ1kQNB8FFclR0YT5q8kCVO8I
K+5b8CqfPBUgfnSDdsR57EzOzwCrYeUH8ZC5y2Y64W2aBils/mAqQqZOXqodxtkiz8OLA/Zhhe0S
2nziTNWRqKMCqEGddN7CGEhjv01KJreGqQpC5GHdf+0NEmhWQ5pT7RBElM6rvJducGzQxpZrNSZQ
ZGKs7ig9ia6Jb2ZNdyOA9sqqL05HeswGGW32vZ76uTvXVmVoR750taDjamdEQOo6/REpRVQGq1zj
wDsxbWc0vjDLy6uaMRaSUTQ2qHz0ouAC64hakkGNVHQlB7IV1jHcEo3RTqh+hl5IFTwYHSniQk4q
gF4hC7Lrq0jEG1E5fJVpYsoBMlbXdlxYCD1a1VE7QH0M6vF2jGfjIXTacg0soLzNSzHc2Rzvycbr
tfwmbp1R31QiN3vCzRrLxAs6Dvq30iCM0Ccbi2gl3KFt8mO0w5ApCJLm7+jeodcyssjVHhtz6Gde
uESc4xTRVkbDndOca0kCAd6w6BznOTlDiYim4kErRNVhaGyywp/yejR8nbQmIAiyaTS/xyc2cHso
jebcVRR2h7Ei32bV5UHe3oydG9AT4C9KMT3i0jjZHuZuvzHHLr/XKvgMNxYr1fwZjs44rSQaWQa2
U2+PaK+Qtz/TKiniU8JlGs5OxAoW3oWhPmDXjKaLiaYDKlBVDWDmtIDAqtCyK/i4MrfK26kz9O6o
UGL8YEWuAA1MDsETRDDRiCH2CNP/xtWDdj6TiOlF6t5K08rNLrMV47uJyTlAoF+OQc/q2ey6DwAa
uP9UKp6KTeVIlSOIIbj5hFh3dhlceVZ+0BpuShsZVVKugfsUxT2aSm1GZzw0dIyLSDefkwb0Har+
Afx33hWl/mEsZV+R0A74d5VVNk4jcAjjeOZGileAfIkiPWtJoycnJPv5z87Csoso1h7vO7JNrZOb
laQQNUaROtuGEZDY4ChA5tTSTs1apqMyqH00QqazDSbyfUAxZHXmjxErmA3UA939mJaIqM9dT8QR
A9Kqy+7qIZSfIoSswT2d+zHdxpkxU0OKOow/Qzfz+i2yqqTjWOtDy9e7sqgfkMFr0S5BHwrtpVcZ
CoFN3KAYukkQfAE6sQJoY7FDOQgRj1hRsAp9rq8Aq7nqLswn1gstyznjm1vVSbuNB6eFgxORo8r4
nLvZeK4kO/reHaAo+HFRwqJKDZbULAlliwGnhqW6/NrYbW9Dza1cX45DPz9aKAjdn6npLRPpjlQM
d1vPZsE8E7/uT/RSwCWh+nPJa+e6cS5lNSeo05Wlk3WXVbq3GWzsBWhmIomNpO4Qpas2IKNOza3V
77KkjT9zdM9kvZgD0tpaZNKPBKmmiAfGNPvGmCyvNoFZFME6nWqr27hlpQcGOBG9RxwovQEjJhpp
5FITiUtM14qszfys6ersUlnjaG+CSqLSQo8CM7VFVJX65DWwv4ugUcBmejGjstLQ9d2ZLFPd73YS
FK1vuDKkBlTMBVeWpToURAwwvEdPjMa0F5jSg02r4hQDg6Up2zvM3dh3n2XjkvbHzo3NvSEitOSJ
Um68Hbk75hlG01DWj6pRBCKs5qKzwAr2IRT6xzKXpMuwqM/mmzDL9P5eb5HSb6s+BhHAnsWVAJqH
Llqgt+EhdfBWbaagZkrcTqbRwYJxDDpsNH0+IdN3K98ZNXJJDC5fxi7T0cn4C/qixGJNfyP71Yn6
/0Xt/zGW1vp/rmrv++/PPxtcn6/q2uVnfhW2pvsvHR+lCRFep9uB//rfdS3aZILd6cTCTgf6uEyY
/l3VUrli2xIu0m/HwIO5ODD/bfa0nH8hT8eGpaNONtmf/1VV+5Y7uQSXkCgMocMUOq5P501RG7gT
rWB4T5smklDrq6Hdc/Mj5gaZ6VVJsgfC1irXRlZaH+ok/aQ36tpDYjh7hqQWpabYj2b1tU6pTCPS
aZsyvMmc+D5xAWJ4bVhsKSzrjSoHBdLI27tCaffSKYKLmEAhYDx5r79uv24Cu8sm0UhATca8Apu7
86Y7iTzHC0rHYyKPoRLYgnPX5A68h8yCZxdk+icEnztljv092VGw7/CwXxBbfyBbPfuBSHYnhuVc
zNML4XrmKKzbPx+I4VPkbyUfa5ndozfwbl4eqBcRhuFzTwBXj9ZwG0So71pCOB/awIghLFRosGWb
7odhiHYqjwN/bMd2X8ILaNq8uzb6RCVe28F6LvvsY94lpS+lnI+4urNHaJdUx4jqbvDkHJakSu7v
SXzphZH7WUQ258tT4BLkANjZ0cNHcUvEKP6H0Hp4eZbZfXj47Ui//mp9/C4o4HBF8P57C5qGDPhc
2ngI2ZmDYpRadsZvw1YrbgF/DoZBp27sjwHbX2RBcN/lcbidvOYe70h3W4adfYMGSWnjLbr24mFU
0FhemKuUedMTQLpbR9XjXgSGTrOjF9dZHxuEsM7TyzOFTZ4I1oFKpoALVlfpjz5ygp1qc+O4iC0m
gVrUD1HQ+6RadYeiAT/XuU54nDKqTDwivF2TsRRYto/aXX4ZSmLt8jyYLyPWY99aZG/QecyPGklv
mKjcEwX3A2K56D5rTRJQ0YHshBXG94UutNvaU5uwCT53msqGS1qiaQ+9KDi4ZD89pGEX7ISKNL+a
XO2+NywIPZbS8dlhNlF9Wj+7o4S8lvp6nQPljJw7PUzs296z43UyT7nvkIZ9fUFDYVNKbjJEK0kx
T8dm+JSbgEucZlKnASnviQid+hgQBNb1dnpTgoe8Keyp3nqKQm3WMDGtjSkrTzZr6LbV7Icm6j7V
nRZdZnuyH4AEZv4QGvKATcx5cLvx5xAgufRIaPtY4ETMNT24c5ui+Ki0+QZomw3S6vMLsQ/iVnur
T3aw6viOtgMd27XobWcbt0rdyana2HYpd02RWb7EPbzntskkeapcF69hW5DS53x2KDmPfV3a+yE2
nr1xqk9yeVAOq9QV3OT6hN/b3jhiuI9065zTS7p/eQACcWtU1XhpZGgeLasdfKqpq6Ya6y7ou/hW
tcn3av4e2aDYOeTi4zTX5MewyZuGW/Q+IJNsR/Kf+6XP7nO8gRtukfT3wJXMqOlhoBlRTFgb6Pwz
3eBb7A/prYw7Dy8BilaD/PhHAoU/umN51w6bnvyPOxLTovu0F4ieonOpt8NlrvJqlTpt8rnVY1C7
dQr/3KgfYwFYhOW7tUmXp3gFcjbSsXw++IxarwMsydd3tJYH/A24LQorAUkrVPyhaOaWb8HZ8RdP
4Bjb/GSEZkcF2D+rLDZ2UQkD7OUBQ1JxmvKoOKE5CtbhjOZ4ubNsPBuWC+7CIdpIZQZ+r4Zq89vz
dnmOMqk52qq/Z4HTXF8exhonv1TpxQXPeM2GTdhmzrnRHJc1irqbAkOdWKT98RDZnTpVaUhC0PKv
lzf+fK1fNIKa+6Mf6CdlKtrHC0WOnnxwqmp8+5MEP2NjTDBoN7QsGVEyY8GKt1aUW9dGE2qFuzs9
D0X8TLMrOONj8VauVX4o41q75suDjVD6Csnj5RWU6QEiRKFdJ3M8tDnxyiwBCvijaX3TtuZHEWGZ
BnBS3by89PJQ61396ylHYbaTc/NldpOpXbmTF21l6mYs40Y0TC/noA1jYCLnL3rClJxy3VLJ2lC0
lSSdu0tAuvCF6f0f/7KzkEDqEZZOjWYPuNHytrs89A6/u4Cv/+u1jKTjTZMAb04QsBIEZAe6741J
sUk0LXPomg7m2arvyxFuFPl4H+yFHIrFnjySHso60bY5qz9aeODN/3gXX/8f706l5h7LvPzuVNN0
SQvNOxvxQcXeh0xzP8NbRS6x0OzyamljVJnBP6U2+L2mL7l6QDTzcX6YYxdT80I3IinwUjv40w0I
snsh1S6xI/crzlbyJiPxpawQJZsTN0i+LbFNmFYfe+6Blz5GTV+LJ4Ur3cXR62bbCIAz8MCxJmac
9QlOhWlDLzVZYzjAEfVC2q9pX0aQGS4uAdtI5YNkHQWEmfoyaBicwaIhh0/NYleF2s7zks0o2+Eh
buzhAW71IdSq9PryUoWnZBXS5DpieY33Xs73j3A1PoPWTM7a0HS+7rXG+uXpn2+g+hV7/OgXFLck
Q4/EJIhcIgX/7Z95SYSmHeoZYvOqvU0iAo97V36iKPHW8UKAFX13cUpoAim8/o+mTa2yBCCuLfxS
J0cfAWFE9kaby/ZLgRsU3XvwFfhE7guz7W7JbYxvaqxm666tOrppfjlthLsAF2MhJpTr0zWHn5T4
qjPEvqGGp4cCtmjSLMkdZwB2M3QSvnliBUcymSF2vPxTaOadVE67r+BCnZmQiHM0hvGxFMYxKruc
ftzymhOPxhkr5bDhqomu8OW15SEtyNwk7ZGIHoWyd1VFFgHrApJBpBkVNXtU3hBhi2emyW+BY225
vHd3g551dzFrjm3nNAVq5Exwp9Kin0oV2enl3dbTB38SgVoHUfNEv8p50JNhvhsBWXI/tR9eXhKp
ziEapzu0+MhGa1iz9nLnsmoJtNoEgPfyGiGmHff0Xm5tyuJVTDT9vfLsaed4aX5ozDj/gIVFWy3t
jzRV+lnIOvsA4Q0bTNaVh5enLw853TXiQyH7vTyN5/xIFKpOk7R5rMbM/kxg5rCNq6rfvTydw+JM
AHR6jz1sBfMqu+SAOgzhZp8xWnnboqjEVosGJA0pK9PWiLrbuG/Vgz7Ev15HnxzC+seF9/JT3gB0
si6s7oSLn3Z/EWuXtsGJkVT140Q+KEeZ1jIYGOLPTOOircr6cectGDmc6F9mQ/ZXs8jGe5Fqex1P
6xF3vruGXFBjxcmNC9D+7OhoUbkr3c69c5UmVigUhu+9cfQMOoOhO4/rQmu9S2/oh3QCfeALNU8+
pneIhMuyaupi76J4d6Srfm/XDqaIELFwbKNNySwYHoRo51fdbeVqNAcXD48DWNnjJsqf3B+w9wQP
TGmugZXozw6eIV+WIFsb9LSXOJ0i313eSKv+wQsViU9o1y8my6BNO8TRrnFa76Ep56s0zCcbs8LH
jC9lI+wRUixc9485/vEN/dR2+7Iu/POpsSwTX/7nl3fxZtt3XCe2BbYaf0J9c7Vc1qs1Cvt9EDTh
na6zCVnfDt8tjtS8yfbDJNydIS2IvrYKTklnhneUVSER4KJ6nrLeWEB6860WNObBKBKCtwlfif8v
V+ex3Lq2JNEvQgS8mcLTi5TXBCF34L3H1/eiXnS8jh5cXvlDgsBG7arMleamvQmR/jDi2PoHd95D
LFV89QpOISZ5+a1L2L4UtdTvqz5k1xPtZ10bdnpEiLKcR8D/R2nZxVs5HPQB3wrqyPkoz40a6K21
nTazivy8wfgkK0bhEyT/GhnCvQCS0wteoYTye9M+mzm7bSh3XVwu5q4X1hIv3NxfU7hbuPwz+bTM
sRiu+TruyXVeDhod8KCm4oVVWe9RpEyHqdEwn0DpvlHB5+TAunHb9/uhHJQXpCeUkW35Vqi6o/SK
YnM5rG+iLkkAuhZxp8Td+obXyok10HDsl5y0HBqPpUh7N5sXOjjlp4jp0Bv6XVe1ynUQdYb83ap8
y1vpGeUcf7Q1/R182N3RKLP8nK5SDCc9pUko11vI7HY+jBHonGVphxPFYu7CdfDmNo9foaD0u3Lc
vgiq5dSMxvq5WXNAAEIs/ApEqU5y+zHN9Yek/ECqnB75Q9NjY8YDaRfJCvWPT1cMKHAmoSwBgJke
04L+jCmX5GXom59YO33kH8hJm3UVrTBOOYy5o1kU/3IR64sEO/XKGTF5uVIbl1zlJFXQ/JytsumD
EcTZkZ3qBBWznA6VHGl+GuFgbzrjImXdeP572O4fifDTfU5E1Z709UOBKfY7iTjXFQlobzynXsrQ
6odl8BeTq/AaD9ht0jHrb2hH6YDF0noypj7fmRNrT5VBAzSHWNhx+RsHSKRbMEWjcZbXbGNet5W3
uqnAs6SK9WwB77QNY0Kfq7Aiitb4o5iA7rUJo/LiLhrdQXbvqw+ST/oh8vq10Mdm1yusDtytsY9a
q3jOmS0dlLnOfPyjDe058aXP9eWnj5LTlKX1W96RoFGCwD5OppSfkinSXBgK5TsB6LuOLfVPK2df
2jL2z9BgFj/Z+mkvFwod+umOk9y60c7Uqf6YZ1YU8KbWqe6m+Yr56AdUQ/0hF6PGprOuj9Gkz49S
p1xzwao/JnzfrgjaYc/KLT738Rz+fb3NTRCO1vwzJyx2eGOjZzLP93Wm5J+a1TTuZKYWS5/U3gqJ
KcTf12HT2Cki3bOaqckFXi3Sn7UoPmVR+F1nI7kRUhkmvcLeL8o+1K6SX2jYpgdohaVTlbr00m0w
i4HKkep6/24VsYsBUVeEf9/ty46qWRdk7DD8cCJqT5HUC5e/z/QBHrdoJNdC6o4AjAdssrpy6Jqh
5DQtjX0BV2uf6JqwowFs7jkrih2zNPVgJGofimIrH8colQJG4dKp1sbInyxuIv1LvzFiL0TGFWg8
KZamtkPHUFSS101ZfaMNJu4IM5nsto+G48ig/x6awX4kGkV/WaXqGZPn99wb848S5cAilva9thTV
rauqPEWLNRxXJtWMt8XqTZCy02rBIu0MszgCwmcyDi3ooYwH+RDHg+oaeBG5qC+z1UcfgL4UL1pj
4GZbad2WRvn9+z4BPVT7+oplPZEoWqGuqBDMvSQTx0NSZfJBqCXDF41JuraTujq5rkVvGrvpyKyR
BwClT2pW+m5LX/V8294SRZSdZNK6ayLXSdCTHnVIEUYcat5QR27i107QAMvOZhYQLTCfSpy6AdBh
6agKcR8ady5bnYnJTliU9GB1vYI7Vm33KbPbfaKCU8FYXh2QOllhTtLaUV3LOuw7cDulQrRInQ/F
o9IlarDUAo36+6d/D/0quwkjyIes1IpH00hmVFm4cePPSrOix9SotvNozQ8daJEnhKDlk7RmPup0
82FsafMom4V/zgROIEWXqovaANe2dFiQB+yHuchDYZu089izdneivD7S9Ckc8lDyd0mb3nOOxG85
j46F/ew+3Se5s4v0n6osv+Kqld7Snmzwui/LR4KFJ6/dWBlzdUZgWk9CIC7siTVgJPvUXNtQXCco
jVMWeVZf6tdoBi+kNdY5bSV2gIyfetdke429dRkLz7DKxCFkXgm2hjWtGkyLZT/5KhZFuBDSMj9J
1uD9fXnMY20fLYofL9y1GZ1OH40lvmu92t0EQkeOK3AgBy1L/tHfmrQu9yoJDZIc9VmQpEhi2edd
rcW04EPq4xN6yy0gCCnBW8BhPf49xGrxMOtdvufNTUKJ6YYtAmi5DIo2XuT7R7ocJYFOVIv997X/
foP1tPDNNe6c//cNvGSth7ua5VhhDBuBVVZQ5d2qFZfXyhPz/z79e1ib9aLjCDjVdVzdZIuuWaLJ
Qa/VrOj3L+USFdXcHHjHuT/07XIrKnm5ZWxh7Qo+0f7va5UwjOdSUHZ/nxGSg8RZ5iY2CVvj/f3C
30OdlQcBh9z57zNB7rBDWrBYGF8fewZxnQUvcIv+81C12dq5TaEI3jB35aHvtRBvcn13shmuJk9w
M5Rhh7DxVxqZmRByYu4FJOyIGEi04FkO+7IY/KHhSlBHPPuT2RVBH69HI0tDjHyLrRHJgZbWtrbn
HqFVltFzvaTiAWo1E/4P8oEtdT/Bmd2e02gMrazwsXYGpIJDufHiGBMnv2YNP8QkuHDChU99xnIF
NrvpqNjFO8ArBhB0TTMSm+WPohicbrmZx15HVND/a0DtUXlrpGmkyYso6HcwNPqGGXzdS2zSAZg3
aG0vQGWc2vw3m79LHod4VHcVkPA7jkz3VOr9VETUuUoPRG9M3zx/glNBX1906VVeaFGgBjKaxcNp
ZKzM0MTP+9NRorcNQLWuFxjxPpXtvSl//qoWuNNLwo6/dfQa3Kq6V5RAHVsHo2/Qwd8RkCWJ9akn
01vLvdHIndn47HC16fXHXdG1EE0l9u8xxB6l/0w6w0nveB05rOcOtcC7ZKiox97jYXQLjvMEo4Bj
jXDBjTBXWhsELl6uQCfkQadRrxWMQadDgq2eon/k1Uoiae/SseHvjHAcsPDR/2TJo1kjmqemu+nK
gzgHDbcgWXqtLNfYSIzljRpNy4nNf5Q6tiz+lsoNyjmqEcoujT5R9b2mX3or2Wr6hdIm6GqU9OIz
tn43Wh4U3hhNHpliUhQst4jkFM6NYv6Ye7IVMgEoyOoMDXw+PDxl9CGmxMXfTwC6VqPyIFTfCntH
q2V/6+QcsxWlXWv9gGaoiUXnj26b/C9uq18THqjNGzANG0Dswh5IS5rrGPXWSzd9x8L9EGYoU+Tq
CaOUlxNxbpHxMMD236I3jBFORSRvUx5ybQWQYk+R5N5Pt6njb+UYkRHI5X2oZsep/d6QDXEE0dGs
uwkch2CbP/LgLl9Z64krb7eDWxOIgdr4zewXME4aH29mbC8VaW7aBntJUuV/+mMa7XXFQ+8D2ayr
UXITKAl6wqYpism8V6U9Sjlvk+OXselO9HTSwVV/UEliefcTKjGreVHkncRrhtqQOG23k0CKS/Zo
oQZHS9XDZN93ZZCo/lZ76BrNJwVl4BRqpr9OXsfOUvYaGvN0Odq98Crnbl6+ZMVljJ1NDftfQYN7
aTl1eqC/qDTs4P3eeNEhNHU0SEFiAWnzZUIwlV0rP6r6UW0AtgXL6Fsd6vRgAxWSn2Em5Ko9tNyF
AotMPoEpGXvBMMc52iKqnB1Eo+Z4mnXLhguAJGbOMvRqP1E9V6GXEebmaLWTjweA/GnkK0QNCC59
ZLIo7sqJxJNBxOd7sb323S6/q1oYttscCK0FhXLJNDZ4dAe9bEXv9mpJT3j8tvpBkfbTP7lwxm7H
JQHbwiA9kiIDSF19aYU9Kp+ovlRIH6bPBqFN3kKyc0W86O2phWvVdnSEUMMwzX+TWdqSF0W7Ditv
YWzr/WVUYc+9twIbNheiMdpNmMcrvf/0ScCNHz1tEmeX9Gzgg82CJXMsbU9WjK3/MBcZFEJgHGbv
WXFCa2Urpk/NjNZo0E5rvIdixO5MzFwrvUCGFZVHVbgNIhwAEyspQJQ8yE+NaBMnkDafA3xXusSc
5pblD7nDRMcmTCYyHjoojmh+aH3FdsPx0i/Wl47pkS5b7t3P5C5gyYcPuAFXA5YkhAV7VusQATyd
5iOXFYVSrzmNweFuQZ2O+4VVk44VjdmTXj0rNOyWlvsIxQTE2KxHucYkIfcqtGribeTWMyxI28iC
a/Sgv7MZLmrNhsrWE0amjkTQ6T3RYaerj/pc25p4U/uPUXyb14Am1jA9JNO5l/0I2VejfkrzP328
VE3IZjnKA3Azo3Kw9EtagPNHy+oiTXWF3NmqK7s8VvypCROifTSg2FlxoIfjtksl01/DXkEZacfi
mhwIjND9rAd5ceyt51LYa3f9DQOFs577qx5qH1O2Fyq3h4JakPLGncOJ2bfheUGio9AGCduMsNZv
rt2N3rZiW9m+HQJB8dk1sB7ojY2wOcbfXrsdk6kolKujSCcYJ2rFwNSfa7+A6WjQzh5IXBL4YWxR
XNAM65a9FTlknt3Pj+w7e+SO8gWqplU5YW3OoC27n0egFBU11MjOW+AIsVaIbkmeUPO5rcdoR1TR
YMtxmM4hqgj1fWgfQe3Bjud5S9YB6VcmeZOtWKhBA55t1jOwO6ywikzKr0FQUXUhmEGQQ8ybLdbp
Th0IlqH5bLJ4DvEFMeeCpDYct4O8MszR61Xzt9TST38Pd1WKAta/3faAOWoPKUcQWeXmSOW6q7B6
LGOgqHoAqjCUywocRhmg+D1063PXjOTbSmGlQnqZmLwPeYOgmBAHNsTFsTWamefdHTqAhKVgSDsV
WBcdi4mWTqUfNprObspYz15OyrYph8rgul/Sx75tk32WVI5MC+4ApPnLilEAGLBsKW6NkJF1EiiQ
x9rFyg6YcmhXkChsa4ZWBHQg2aPUnELLd2wme4PdNHVGZTOhPyzL0zDBopxBb639UO/7yofWZbj3
WxZYrwOopcJWOq7U1Fk0KTSGF407blGC3YCiP0nDA+NVFItMSKj1QX041mcdpxhGt6jeazmJ0IiT
06+hrL8aob1sVvdBEsGJ1lXkk97AXccaELWStdP2hFzcH2i9fUGif6kLToUZT/8hoVUOxdomxGLg
7G3OCq4rG7LhHvf+95LnTsP2WxE/tzoZnYwqq5iP67AKLjgkb5vkgzk8Jer9etSBEhPagq5poAIR
M3VfIuO3NU9TR/qZm21qS8BhkKK36N5/JT6LuxoyXe7dZT0FIFyJOtwpcknQYLGbUhHZ1ghuoLWU
N0Tf6141ja+l3gvbVUqeiIukQqgXP4WjeC/lTEoPRI+KYVu3KQTCm2Sf6TY5CQLt2DgS7icO/RdL
8+iiLuZFRDSgJqYGpBHTEnQNy5UjHTsz0ExHirQflVmb+aMoaIBVWzBQDgo/DY5nma8jNYOUbGv8
ZxVQG1u6+fP6FhlpQNAaX1XzYg37IU95bb7OdM1WjT7Yxl85kQBTlOgZmsPc9eFWhbEen/jOqkcv
hpkdZ1mmmONHoqe/D9u1ONKHP052xZ1sBQEi9rtW3x4m6Vlp0hsQ5/dU794L/k/SyWUkTaSWns2f
TmufFIL7Wp3LeBGBdzyRgVBcIQ/Fu3rlHBCYqE3ad4d1bygY6UsJa2zFayQ5CRVHF4mc/kVx1dbN
yVCprhwJ7BtOMaB/kGk/meLPLJO9ZzLk3isZDBPZb3KiTyKtM9nCPeTolO1cI+GbJDZhpyWqJ5Tm
YBeZvu+p81UWjwSRnJtlFBDFOAsO0wTkCWriZ0Ov71j4CHR5mfRxeUGvttlzhyZzmqd9FwHuilgF
W5SRVtxIe23kp1W5+pIAZ9vssL1ycRgIeOB/c+Gs5JwzsOB64UzjUciP8cwyjShFBOWD4E06Wcwf
kNWqlKdBY4FUR92h2grCHYVuTd/+bvH83lbEgBfSk7VAW8jnUEuJ9q0+FEUl7ybbIQ85GGlFZKLg
aX2QLWdNf0nxGej1Yy96UuSLOWLt7F8nvSYdmBXOhW3mLhRkVOuD4uod8SxPc4o71ly9flze13nd
R+RxrfBhytyrT8kjzCd7sTGtcH67ChvylPUJ+jy9jrekDoc6nJTwHt1U7cTZmZq9ijaoFd9SzZWU
UODgjg8EiE5cTqTTrK75YxqehftYIpHY4+N6Dg3UxTiCDbDL6kUw/UxwQKCRd7nYW+NqYaEbFJEr
3vxtbRzERJgeIMuZ0sEEKa07ULFBNmNUYJWj/uTOVcDLminfEORCoYYew7V4FrpzolwYveO8yFyh
ZtRINPKhpRDMvaEGiuyTVBGRjMWKs7xQzy6oIzW3YlqYwI8vqG86nxdikmm1k2DnbqtdEcPUEEPu
cUbwe/Evt3++i+wIYo9LCFC6T6+8UkMJuQ5MyS/MKz4PGXic6haYL2eHPJB2dNPa4WhIFb9qoTp/
KU1yVs79HBJTrgphL9zAVmdK4VDuDReDGqgdLlp+nYXQMq4WdV1fH8XpZJj+Yvp17Q+mvxVvSeTS
XSJgimu90r1Z9EYlQAViboGlEdxFH8bVtGBqgzTeqxyB3uH1gsZTUt/MaESH8bRTn6Y7wuI8hMhF
fuD8Hoyb+sBM4v4mBSKAwQRIW7Fky3EeRltB3ILeHNpsMKn5vqHHCs7DLqrEoyl0VTXeqkm1oUqh
pIGBty4HxtdK9e8sNqflXkw/VfXPoIu7O5wpEzPeDlpQVd3C2q+jDELiTNtFVwIdbQb2pElyITuc
Bsn0GX3mxKg8aB2X9VdkfuZQ3aQ9Ig85duXy0q2XOGMoeqGAr0eHNXsVfLY6EQVanh1FwR8biFgv
Q/YOx4maVdfhTx23/jXLC49GcXtvpZO8ZjhKeRL0k5i/DBQo6j2BeDsizqurL0FyxvQ3MU4QvtR5
N+SXLHufSJjM4HQme4XeRGsDFXb7/vl+9DKYv1lcBd34mG5Po7wrZdhNMik67S1FwYBRBx/GeeFA
Dt1ebm/l8IyVzoZTYOCdiLn6LdBmeEvamzW8xv0DN15v00IV5hKFoMoZDuw1x5PlV2mw6EGskFhf
z/SIfwXhiXj7MDFPG9EM0bUvfnRB9NbtCSsQdqgx2Y0da+MuAoeKbN2Z5G8xyXYJOLpxoxiUQ4nL
FdKnEl0jjmlEKOr6vjyu/UbbsAgolS3fmpiRHQiZMjrFzeRbY2GWK5ig7gU92Eru7V9tjU0IbTAH
pOdDRmaT6CK8i6tv437cduPkxuU9tQEK6pPMK1DF1C3lS0o/CFfEf/4WugB3zBBZXPMqcTjrubOr
7QE1uIOfqfZMKRTLcLbYsn5TEJIw4WbFjacnlM88FT7GBIVj7oyfmOs1NNGxK1yXnH6zy0S+qnx2
JE0jOuanpHtr4cWW201cMzp7PST9534UuPYPWe4rfQDrqZPPCmnbc2zZjRG0+jsKKIdkoMQIhMhu
ZRbOHEPSnrmx5fLcNuhnUvNmLjurdxWGjyQsVBC5RomOyiRVZ4axmr/SRIMUbvjG3YFkrKsXcxgE
UiLN8dxgb3QRxLNyjZDgsS/4JQhTSU+EoDM17taj4lfvyJhiuGfa5ixl6Yjwvkn/E1pOEFNxzW60
dr3c01/y1gRKJuRUB18Q7NDNjHy9/jUX5bim1G6DmiGGb0XPGrDKl0XaeFtRXeuGJlgliO9yMwc4
FQjhAcQMZm5IcpsIh+lc7TYfWjNTkIeKnvE8qY8yUzUbalfOxZ+94Q1VXycz383V+JMWDAEroqPo
PDO/68Fty7DFZ03CG1WNX5n2r4MJmu1S8qSAV/5YWUmPg1zjdN7XJLvhqrnCt8U40b3oMk9CVPA+
Wgx3qvnWd7Sl4tx08lXxi2V1ChqkQhwkLNGoWukYLX///9/Pa2Wf0BhRn+5f6C3GdHiefHXexnvT
PXFi8r8deYmOgl5yRouXCVWVl8WHiMupVkyaLhwDm2TWiLn7eE5m66x2wnmmWFhKw8cKGEji+kb8
lh1vin//3v1n2ko+jEXYnmmeWphQGvVI1TSYPTmUdhxatqAktCj63UTVQG6SjfMNl+HyLBX39sKD
bKK8V94ZaY3LZ0QZXU+3hC0jGs8AuK6RH4fS560itdOfhNXOS7rv8ZUZLnPyt5miRZVOhGHhlaNk
yZ/b9kGJnjXmUYXNeW/ZuyF6NnI2Vk9ZfIZcOHNgV0qfzWvHozKwGT5v0kNUkD/xrKV2VpLWy2tW
5WASzwmfUSehaE7bMz8Tk0us31ZP8VvhcRAutRIs7QXTq93afexjrZ3gfvfEwiCuLuKHRPRlvEvq
vieeRLoYb+REklpFs+nGD7H2MNxhgwhXKtGOw7DDB2T1TxWXq+5NxdGMfVHZj3HrrBaK/mtdM9a4
Dtxzuhgue7Sb2IyJr2t6EnXiRr9k4azibhxvU3sRJTBqXlnsRJNb9Hc+f0nDbumvYv9jpkDbv+T2
rCwYE86V4s6xb0GXZ3zPiFKiLI12eh0MJncR+YHwh7Xcm9JHMu3H7rfC0cff5gnyfAlPJiwbUyut
deFZImRt8NtbX3uE3SVvgERZ5EdbTJ2XalcX0jXRq3+w9wO5bB7EBAZkunhEf4ZJae6MOwywr78b
OBq9ST/v76GozJ1qTW+zHPly0/zOCsvwyIUykPKoCMtjvZmHrJ+/8c/SD5ilV+Qv4YTQRQUdaY8C
YhtTXEOo71SHUslmA4OZmXZvE8OgXhh+VDneIwAiuQTCcFCvlF+qeeu6FLQThXYaGUipVk3fSYn2
XFgTvyGkF+QnuY03KEiwC+80PUxXazk3TbwFejU1fMtb+OcuBDCauyzp94myuFav7DHhbnQOO47B
Mr1nec2JnT3khFkGY9X7ET7cp1adAyG2wkqMNKxWrjkmZ1VRc3fVB4ExCNuUQqpvwxRhzakCC4GD
15BCQKwAexXJWjP0zjr59MxHR43AHqSPJqoBt6/KG7QaAosMQ/ZJEol9Yebm2836uxqlnpov/Quo
bn2fNuazOG30Y6yufevT4pcSIJy2aT2tFdHtREwsvkEpiyYGbnR20PRmfKSzwRLOX62pRpHS6YjE
OGkxvLyruWUzk6ZrhjnIqxC6TAvafLS5ZJo9zrHCFuQg3vvMMsV5wR553/e0S+VUJOigUimrkXk+
pjqamIzaDa18DSrYFRumcmLTCLeOTGTC5wZwjsbBQo12VouVlN+7Sg8AxU9O0PKlEJ4rcOiXHjXN
YuAKMrmHYo5FijMW/wBOa0G9UVfAq/AzixJBkCBir1sqMIzLEGcwNxzSGThoRJrnVhWrl6Omcnqg
kDYWU/RLseimSmIdFbJYI61MQfCKL8pokNZN/wC9hSHfvV+oo7NNAguqCt9JZeygMc+uJfbcqYn8
jb/zAzHf3JroSForwxA48AQzTG+NUdyhkcWDqHJzERGtqZaP65ZCGj6qxEIJ1jRYIjnM2YhgZcDU
HZgvoER3av6IupjlP5xBEzFeP1qteNeZvAK0uarjl2wypdXrLQlZ/bJ6viXkULlDpnFl0W0y292g
mKd0+8TZbO0jI3aHta32KYPvI9w984BKUVMy/kmNu2OrBNOP5ELOpr1WZFi1eZdIG4p8FcXnQRKG
dEdmpLuK/LG/B2WYjoOoiYGakzBOs8Rbmvwid5MUbIgKj0gWSEFpYnbRslNEJV3ZRDv3ZMaEa7TO
7mYtpdMO+YBeEGx5mcjPcEohyaq+LNzxnlYzLIe/h2l8Vck5DuKeNMMJfjZ2vf/7YMzY/zWB9Kju
3gf774OcDvRr/z7/Px8m24xshRf9hZzNU2ocHAYnVVzi/zTNXvWm6d5DK4inNPGp5M2XrFY/m8gS
mwxSOFrGfpHm5jTIjbKLh+FJyltCcTBai9bcvw9VHjtjtc52CfPbj0ured/y7aIyQHtIioQzLnYU
c28O1ermBVEwhlk7ulhPu5z+9lqsys6s6kDIipI9kRzVtlBsmS8N1nQU42o+dhl3WnEyQDUq6Tvq
JTRLEQOKaYoeSBliArZZuxZDrhSxPJjvQlmrh1HsS8cCeArM+n0B1rHjE4bUkEzBPauyuLxV96Sk
bTqXCZbPsQKpSW0lZmBVE9rXozLuYksrH4syrw641sE117rBFqX1Y7iStwEZgy21ueI25rLYeWqS
jyKoMaAgpHWQlNOipZcAIpfWuLrXS0VzMekdCf5q6exIZ3XuyBlvpduc6s9tRm9MZFpPdqW7jW3l
CZn8NgxLw0GzBj8VCACVzG1vRkYfgkVIz8MwSKDKVEeP6zXAYAhLfqFtZs7kZE4qCaoNoUlMvoxd
O9YrAeCFR9xPcmbkeGxFdoEYoby8bJqD0Erv0lSPfgb40x5rNLTqUI/eEIF2lUeafe15gurQtBRC
vcGWVIOXim6mRHxIJ2Y1/ZkkldAvuuqugW/dEv0y26UyY1QxPUJdEd0inhkCyXr1wNQLc065j0bl
W5A00cf2uthGrx+EiO1Xb+SQrCsF4jEwKTNTN1YRk2i4Lxmillc1E5nMMRtZbebuWf3QMpX26mSO
1wXXftCP4gdMgiMenPQwWfLHaE1tOIi0wWp8pfawZoJLatvNGAvlOi+ZdI7UldbDwpRF6U5KWyZ+
U5lESqTrd7PoyAcAS+znbP1uh2S5dla/XAkOa3Z1lDNiGtTlWpel12A4o5tEN2NearZ60MXXhmDs
5tLFiY8UlqAlDK7XrO879ot5yi6LW/lIyHXapEHRdJ1TWlbkwiwiKzat24OibC/CV7aNg2vlqh8p
yo/Fs0jMh1XVbEVjYhC5/FsF3RC9+jTu90VZaLlJtIAJnjINV1H8D9YFIHFGVTEDn8x0BRGZjXau
iidFJRmI1Scpryu2zhbQ03Zs5xMaKFuEklZVYadT9akMLLo1GCcajgTSuxrFQRp1NprBQ5NeUODb
Rst0fyTzm8nrWt64hfjED3i862D6w759S1bWy7DvgfS3u7U5CSjpZu7g/V6U721G1U+ptjuShRXE
zR2s7XDl1FAZSaMSw0w0y67KCW0+JtrbyuBKNTenxQcPuX1LLhxQ+icSx40uIh3Ugt7PKB/0SvNb
LL+JuGMVrdYjgHjCMla3PmUw4NvnlJncoH+aQHfDuk1xD81PEwZlH16zjVeV0dLrSoK5KB6s7K2R
Q4t9SrV8VNleE59Z1CZxP5lnmV5J/oiGn2y079JAjhnLNv+OI5jnhL6Btl+ql45ccSn/l86vKVsf
/rdQsIyp6M0xCXK+mT4X+avZg1LfCeku1r8y6TpmUJIDWT5KWWTL1mkRGDyZz9k4OoiT1BLlBBLf
+kkk11ePCttgkmfIT1P2WjbIhF5TM6CVbes5Cyvj7Ea61u1pyR8762wwTM97kgBxzOe7Hn/zIlWu
lu5KtgMReZEGnsqpG51ORuY1s8tgZPmZ0KnH+U/Ig04iQcGh7ms2rGem6RAwqHVBtdyHqKOEbKE7
yInsztFtoP9p0UllbFn7q+TDIWJV5c0uGGFx8ixucyCBuR9hwgBmFkASpS/RseYX2vka0TuVI5Dk
aP8OneQJUU6Cm84NY63vusLtDhO5xDMzyLIKlDWFQ4Ocw6O4ccTIcrSPJt0BUjFFuhyhQOiKclOV
h14I4ixgIkhXDyoQKWyBQrtdBIBGTy2a3qfsEgm3EbrPmh/oSWXrvx43SFGdSDigH7vvVH+qO2JI
3pZsz0jJUdCdzG27a5BCjbB2jPOITKSnIAut8TfqzaBjNCgw4JCfe3JCkP0Usz/dvUZDt+tNrALy
WeQ+3idM/CfI2qc8kMm0iIEJJsOD+SQuNbsvcDnoMwpg8eRBFcwauQzvp2mbMksayvtxoL7hdEgu
K21J7rbSUBEv7w2lF5thBt2s2y6FeCqjS8+OIZJ/oxEFhUkiHUoCJnTiQ5/cJHb7qy8lxH6gwjDT
4woewAwi+ZudwDyeVgbV/CtdIRyT8RyPYG85Gj3ZLV7B3l2RrcAAcQNqRCNqpb/BlT3pscxAL0h5
a8UohDyzVzm3kG8SfHkf3jPQwc6mpvWBEcVEX0cHCY/JyzVo3ci0lFSERMqJAjZc1hBvO20hzhLp
n7Z4PI+WSCD6pwn2oJkmfKeJjrGCjdIQNdEsS1/XGG2EgrunJrmTq0YAHpIR1bcTNXimCbOR5mT0
BKKZwf3HEDPE8q9Ud46y4DXjPoBDBxT/3c6JmiY2A8gUdgI0pPppOLj0o3iaqLSMmT44DdMpJV0O
soA10d7xBybFMqsrfTKSkA76eCVlQR9Os3Qc+/0EnX4IcuVHrxWEOi/ylLiJph+H6seqvtOWfrb0
KxSdK4GUwnxSn9LKdHT9WWhTX0ye4eF7/8PReSzHim1p+ImIwJspSSbpvZMmhNzBe8/T10dNurtu
3yilUrD3Wr81mVlpm6hhBsib5ZcMAyLtPX+RkRDeygtLugzaG+/qpoHvnYgfJwLbmzf+nTSS36PW
dlXvI58vWSvsie9XtFDV/uAvX1rhfKzTckZ0QEF2qV58xgnMm7erlSPkXNx8RNDrGk2TUvGtDOSK
849+e6hbYs/3cig7ksZaXiQurawGGie1SkFtcUjSkycmV+FLlPaChcsoXgUywSZZ5PD3kKzb3C4y
NCAg0BlFAn+xt8iyR4tSitkCP9IFkblTgVvJPoMZOS+KLDuewn7xlIedXN356JKhYbm5e8OOqvgo
eUnTxhIxmyLHgR7Kj+Um8I6ZBK0TLbzqHfkH03h0kH2gCaRGydVy/mjRAd25El5Cnw3SzbtL2pGb
c420g8eKnF0D8yIP25G4hvA0VTdNI8HmhSZHbNDKK7y0m7zfWNTyYmnHoUWoDeXgOhFhqyq+V/wz
oQuUOSnFNsDyqjrFdM2qW/gH+TFFVM81XFLSShZ3Nd8bij+h5xvb5d6v713jFjPi2gzOQU/DS3yo
w13cOJl+qbiB4HIDRGfbqnBlFndbi/9N6a5FT2GsLMXNEcNN0U3uoJHxT23r8Thah7pal+Uhy1y9
cdV5YuWx2ZGHwmNW1ltD2EfSNpb+muwoDwBTf4H3Co01gh4IBdk79MSXAXdEj6H4PZrjS/GOwfDQ
qh9N+YiKIwNbo++quQmRZs/WO/gxeTnvroNMfWYaXsw1LwQoCCD4HpmTn5JzcpHbelGH57C7B8Uy
o1uFoyjTDqGE7c2Wut+YE9Ac3oq8bkOq+oJFZlBNQu/7ht/UE37oc7TT8hPlVMbpNV8kHEhzTQ1j
tG1x8Vs4dxaegniofQYzb7HjG0Y40NEz0t6HbDvo99a6Ct2PKB975RwWh4hOCZEJt0ByRUDNSiP8
C3FRScp4xYg002azmZCCJDRDy1Fh6upWveij2zkpPsX0bxmPtIlTEBWIkG7ifitaVyWDWcV+6LJ7
Gum6MlZUmXIKXoLUxYWjVDjdCv5Gm9bY9OWmTjte+VMq70d1CbLPmhaDaHjyv7Llc61z+empV3oZ
SJDJmDLqfT0hxumAJDdifmrLw17Ldnq9lboH/doY1muwTlB/uq69lwR1XW28SrN7+V+X/dXDC0FH
QOdEvGk0bSGJ89MS5UdBFZlrHkO8bTLoV3URmyN39Rod7Wg8+v4lq0yIG1pcy+JAwQkZdx2zUYYz
kyLQYaXOvx+You5kFMlId888ZdKlq/dptZ7yZyogaNyK8So1XdNwNUSDGAvtEIlYdh7rrXZUuBEq
zNYZbO46ERF5nCW+QN1pjQe6NCmCHt/q0j6qvgseMmFVLPEHDZ9ldkqtgyntA+9sqECcS+0iROsh
fJXcGmG0H43NgAqR8DPHKrC0xTef+xF5sE+V0DaOPiHKWv1b8ZZpyPZ54wuPxpM6HotpHVnHoPtK
MUcA9cr/OHyiQKcvGan1AveIXNyD1OlGOJdzWm4GxLNIULRdTa1LsMgB0dBvGssWnZESvWmIyFWH
mSoar0a1E9t16zs5srbgxJ2vIxFE1EDP8Q5xxNhvvT06Mqup7SQ+aP0e2FbbKsN30H+iEUY7y78e
Ycc4HC2EEv6Sq04zjqL+sJA3GRu+RFH+rcNPvhlEj76w4nvQCXng7Ly3xSFtXPFUiW6qLkf9gRY5
RcHbCbagf7TWr8TrQrj6izwsoMA6PMY+UvnwSDnOVB9T+VbR66S2bIvLJlj50q4Pn7AVdpleW5mH
7mKhNGawR4NzqvRLaDzR+yL+o48l8c5T4jB5o0ActN18KzEfa9PBC00m92dFr7a58eR9zBZXKguz
vMjM2oFDyXgl31licbJ8KtlO02jk3fLe8PtDUqLImNAP1XvP2irhK6mvaM+o0+4M7txLFf9T9Y3w
7AWXbCJp/B6E3BY/zOaj6p6W+plKOzr4nFkuds4txJO48zwHGaae7/XoqUZuaC51BMYdhaDxfUgu
af1JgicUs6KCcPsI2x6J8uBeqEnL6w8xBHUlXvPqkQ1/pX/jgoBXLXEvaLdM/u6rR6Gm8GSlRrBQ
i4gIHIAfJ84af5dUjzvSxtzfjuWn3h5UWuLw2s0tQQj0TiY8ebDSo6MJhuJF0Cr5Rhy3mfqILXNR
RasK9IbZkwgfErAWCeR6o4zpEs3lLED26FvtJVR294yraTjl5omnoZgOSbQWhiVjzRDd4gTygrro
vVCuVGs7UTM2BS9mJsL0TIMrH8G2heZsVQh7Hv2+ORSMSX22CpuPXFu0OkMK6z0Pi/EMs8es4I3/
cdxF/Ly3gKjYC/ZM3ExyIh7k8TxkR9aYIlrH/c5Qd9ZA5WxxmRCkmsc6/fDNLy4tDlXDfOXMiFxl
6IIR7crdbUj+FOvMMVQq3I82kA819LPCXhafLZ+zLjeT6I4gFN1r6qnD+sTy4UOlW2d+PONCq15z
jiXp2VQro0OJmp8Zhi4Zp2QhnPvoU08Wgc8woXLRK/9iDADB/CxyIqsSlJR08eq3yv8z0FamjEo0
XkeSi2sR4uYwcYAW9xiFf7gBpETSaMC380R6S58tcaNnqyK6jMUn8EkEtRH+ELfnpdem3vXRrrA+
LGlpAKIPF2H4RXAx9X9+vEsqV6TIkc3eVkADhnxtZZKz6iNklQQ7Rk7RMZSLnKBqOliLgWtN5q61
EvNhqK5a+tdCRiLgBae8Cr8zfjAOIGBZQk5sKVwZo2f3YrfqxuiUhNN6TLFPFeZOQ9/BbyA2ytYK
6lWK/qr3ajesP0nAeUUC+kpT8l0PSgp7xFtqOh306Ws23klWcmhSSFdeM7rVFiZBX5NJ3Vhk8R4r
SFyv1Txop+YiRHKrJ8qCaNoFmCqACHonETLsq9MMe6qQodcYHojtRGinLorSu5AFjKZbyLeSGooQ
yUVNzEPoxt2H2kSh02w1WIe4dibxQwo3PU98vc3rpSkGi9LY7KP6Wk0HdHys66pBJ5RdUZlZSR+d
dOdu4KqQ8mfHI53T/AV6sDX1dZFSiX5Dg1BVrMc2auoI7E5cggSJG5S9WfOHwjuQEKbM+pye7Tvc
Ge0fkmSXoQI4NUOb2H4k+bptTvrZGq9odDBos4xF5gUFUg8CEJnFUbDKZpfQlaWV6sDgtIHb75rU
1sJLqfyMWD7kzqYngXCYte6tDIjmkui4IDvW75wuLd3Rb313IwdzMWfCZj9VcFKwJtTiLu8XGtk2
FbK9bF+M16m8Kbi7QWZqVEjZngwZp2V7SIwLcD7/k40hRDoYHmK43pdU3sh1mpcJ/qFKDkJz1gxY
OmOfNqc2Ohb1rsCOq4ZnY7xq47UotiPCXB5Xj32xeCBvpuTOsHBUUNmKnUbI900+othtTZ6Kiks0
6xonNWbqT2FLypFp10r4xFGHZ1m6c8chZjeiLXszZY4I70rHQFuqfavBTm03SrUz0g2wYhkdNRVe
45NyNCTasnwbCYRHqhLTMahsEqxm8Hwfloog+rdTEWsSdAD2UxFViik5XTBaG5yY06HjKBQUNvwV
rgs1hEtyB3mdYMoOV0wcEPfU0HlO91La4iNKpodoIIjsMmHAUY7ZemSYRIOI+C8/Y8NVyXnMqWnL
PaIQTrATnDzmeGS+Gniu+lcmQsrtUOlHyT8K563hxFTWNy6nXmbeZngtyv6yAhZzhpHycxcTeLHv
q4uV/RsT0M3PamZx4VLuUvXTTSeihjttlSQMeu6kXJIBZGpvFEepXCgiii342bNu/JTq3vqHJ5//
DF9nNy05aorBwJ2FQmnlta5Zb+J0FaTIxU6i7+LM1gSu9lvPfiDf5f6FdNYrEaKswBHj/hZIWyO4
l4D08qtjQogPJluytCyQnQm/vAuWR/ge2lyygIh+6pmh+/hX7Boe0ZJlHErWFui6kNyM2WY2Xms/
av32ajQZN2n8TKOHQGCkStlg/kvvsB0HS3u2k4jWF0r0SrpM6qrRdqw6fIP6cOxEl3my/egpzcM9
vCg0VpRh9TNIilv0rBp407dJdsy8kkNnX3evFqdRxmyJd2LEPHmqpX+i6SbErzLOC/yn8kcqnq3u
y59ew/AotLsOcBJfpdz1ms3EUPSja5sm2ITa2oxWxAoh9cjCNaHbQbiuSrT+SGH3hEyXhpuMDmEr
DXs5iktvkzeb2HPDcyOuw+mVeg84gUj9kOO91V5Vy5WLDzKyAtnVjXUinJveqYqzwQjkHYreMdId
1w7DnmTcsDthXtI1rILwnisx3fscsEhaCFDGuCrpjjBcR/nF+DkUbiqt8oFk5QwKe9HgwBCXfniG
JFDbw6C63BwGRcQ1OxvumQ3a2TF8wts2y1gbfjMvXMdIZhZjEHH4GMYj9XSgro4EhdJzwM+HQ0aX
j+Rz12SOWB+M4kr6BXs28eXkakpM7Jnorwq1mIWoi2pq7eJpBDJro4eK0mRuxYXGYe0VnE1gvPe4
vcijhKPCeBpauqB/kpt7Is1L+20VzAm2WTltVdw8E9AaGM63KHOx8rWh90uGICV6yRZ0LKITO5k2
GYGj9VHLtx55mqmBO5eMcmVl6S4idpXDGAlKwPcrkTdEVVpDaIZEMrne78CDRaxjgfgQf9NKW8B6
VxdTaFjOH2Yt/vMocQFdmX8UmsSmCo950ym2cSApgw8QpzQJ2+EGTC7AjQN6bsqswNiR/fCTqQ7C
vmvs+9Qie0AkqVZgX1yjFp+bUmWHGcT0v6R02evfRfbbQ8vgzefQ5SjCa+J1IB9LP3aLp2AgXVEI
ZLAN0ZjWqoydhDwgJEIrLm86xTs2Ol5k7h4nyX8Ebhc4LFtATSb8+VY8R6cvy0xZzIBbbZ1avB/F
UawOdI7bKfbb4jx52OWOkepW1pl5qAdSFQ8DUl8/owuWWxdIm17zha9fS6CgEa5Q78eFxIUpmzWJ
gDo6VgYTXrQkJhqM/+0NwypMo0UnMrYimik5dvnee11Y1BwfeF22JW2sQcsUj3epRtTLfFY8S/r4
vDO+b3JSFTRjRypFEdBOCN9zvpyVzPsVCW+Nmu9JIpyue7bdpRzfExbgQl1G2tsoflCl5/2rLAKU
V5kTjN+Ex5bGV1u+wcNiNLiYGnkA3VxpDpXPNnfT08dIetZCGvq9Nwc1A5RknBPcBGhDLYiCCrjP
KL89ketRNJYotkhd33XqIRnJ7JtG3GBIFkapcPrws4QFlnkcwLNyQpLNu3VMGuR0AXcto6PqFijh
bPiAUP01q7VO92ua0v3LkJKpdzQNJN7j/yV+mjBctyjxPe+a8lyGXxqHAo4dpn6maRrDcLlwRnvo
UANk/yl/rmWJyNOdX3EWK5SEpPBiB8RoOjroUgLFDUGjYsFplHeMPLCOglUSluswigh8BdnVPny8
cwtyoOyFwb2FiWCNDA/auVrzf88JQ6uC6SQwgGKqZUPprOA3y/CjS18dchWv9dxxAK1GGxBkjQPY
0ek7uddveh3sSU6ERPpXAseDyhIx3lc8wYlnd83eiNdZeRyS9aDzgDz08s5avsGpxnlZlGeIESxD
ACseEcSzVQkTTW3+COmtn911hrWWQEwKzViOYrRKGkJJ6lWv4/tG9GT032YqOHlzNyYFhj7dqGWN
is6Dk16j4pBelTki7e+WrfU50Rks6UQ/QXqxCo24J7X8uxsoaM+9VZtiESxRY5cV9twBE1jCf52Q
e+YEHtvR+lUN/dbVPXO/X2+GEAspcZmQQvW27cJHEAw4/8RlUgefmio7KVJfGaVX7v0Qtc0vcPHU
hHDrcOmjaksgZySkcJ10SHnXiJHYpAV6fXMnZneD1uccXUeGRo3MWv7FSqdUrAblpkM9NWj4d9Xg
q8cbM1naSpfxZ6Kwmz/aFJMbc6vptNCZGc0MbN+LHfYkEPGY4Qj+eAjvUiYtOiZbxrZkpkAReOZE
5UfkBvYIvNmRBMWZ/SA0YDhS59F85R0Yt8gtR2Gorkrmt2yjcP6ngr+D5xBMVn8U7TTFJoa0qxtx
O6oC53XPWvdMgM9bFrWK9pig+hFFwoIDchPzo0QmJhFti7HX1q1JLmKNehOZRYjEXM1nDwMinzRk
KmRIUB4FVYEB3KqYv82aDJbo3LU/rYFIlFVgNBAsKtw6zO9WaTq2qsl/utjsOCF5zH+agu+RPmXR
rWPtXgnjsmkUklXkjSpzSnksrAOK9xmlqzvLLus3CFQla6u6kWzgOWkG+IdjLcp2yuBYz68k/qae
jQmsOvsjScM2hm+zrhel6J2ttgChqxHZf2oklGltwXI8O1Csdo9mDIm40cEmCYsOE2inLvc+RzKu
AIUTqTJvs4OtTyJn5nzDQASGMm/EuNERu2mslu/PCVDHZcPSiz9GVCV1fcHysrZwAStoEQJ8fkry
QcraYYRkpSG04n0+Tf1eI5oOEtc2EiBWWGENS7fZvSKKDrJ/mh4t6CZwOoMjIySmoMUg1AkXYWbs
tT9DU8i7u0b5oEJPdmjXbiSUXyv4UbEN9j1cjAzDCj8G7+Zx6cvVyZRuxY4bLMxN/kwVT/xWVjBa
olbIFf081LlbI3b2vM+IsO0Rv2tsBPARZ0qhbZS2EfmbjhVF0qJBG5xRWUwzN4J9LdXZ3PhoXr0w
dH5drzno4zFBW5305K70ugu2ThgGYnPRJcYdovoo5PGzaNBlS8HBQA4TzXeadYhpIOjkdFsj4ZQt
FVbqM2GuD2Jrgc435SxjWLA1rV9azMQpF4knrZnKh4xulPRAg5mBJR0BT5FayboXddoZLOWbuE9n
Js9mnAcN05cHYhsRIT9bk/3oq4048oE0fXCYy/ynKGdfG6hq9RbVCR/FThDvSvMA/uNcNHAkmVm9
V38D2ljmrZcZXdwqMtLS2ERimivQT6bXOShz/2qqLBZKUyGxJscF0x8wVuAIJmaY6IumZ76aqo+h
AZeV8FKYXiIuBhWOi0Q3KHqj2mvituAOUU6VYth/OLQckTJsQ5PGM+o7gRQ2+uGRoGcOmmhyx4nZ
eFr1SKhjZav1veVu7b5748eYTi164B5deUrluf8tch0mySutDpGWszMS7R801S0xoB98oV8QZyXK
DtgcNIc8cMIcZG+7ULkdLeaRYDESrGBwzyoHNcMMOOXf8TT3NiPgJklJO5VkgbdYQbISHbNGeIbx
Pe/kYFRWCl3fulrPwc5ChXqBeznd9i0fiKkyJGrIHG5x+0Y/KWBQBe5B3l4thu6z7gWn5BOxHzP/
qQzlaKWQ3R5z9VvUCPRUSfni655j0mVToD31knizu8idoslz0DI5lGMTTRo6Gtbbiqg78tg48UMD
ePo7nUvCevJ7cp2NEsyQ7USEmouxnNpVjD5Zt/ArN2LfX4mP21gmAtUokbj4o9glti1glY8QnQ8K
YmEIMpEBeNBl1eGybDDM2kQn2bxErpXhIUO/LBXu1BTOFG/VVv6iMyYnL4D4rSoz72PK8rLseJ6l
CRQc2SldaCDvoECYew1s/aGl4q5Jf9L+yPj7nbJVSd9T92Gml0wHARP3QrvXRSQRZKS/CMSn8zJs
q+UATNPlFiCKFs+s3XifUt3YjFUbLqpY23Y+/GQ2jneSanepJO29XpAXWo8eI39Z8UT2zyfvnSma
i7GUl0qo3MNU/s5kY4afefU9oXIHfIKIquwi6r4i4iHgpgy7E9mzonH4IBPJlhqCxbD/6g1MW46T
8eQznKjDn4W+Laj/GiYfQ4Plkk1nzu+cKnXNXjri32DziAMDEERHMTHyCnmdR2c5qQqIlEIsawBz
wED+qpIDAWdb+cPTqRLP3QRObVZ3P9LVIxitaiEjk0VtXQ+Er1gfY4L+J/rztLWoDzx7z6g8D5Ta
wS/oR1k/Te0+9JNfgZr6vDoYPGrq/EwaIoYzgkJ/PH+gaKnUMJWI62IGFJPpJxq6Q1qONwaEpMVj
SGwxyzpoaeNMqoNqy+yfsfCB4cKhmuNohaPbzz0BdKzHoOXa15Ccs0sKlJgcswFIcJBto6qXtXzt
x+mpKeG+EtHSyGr6MNFZrAZFfEuhnB/8OkP8gMjli3gtRemXQ/hPw11dlejc3xVXPPbUhznuyOpd
iDVCkppotVK3CBaMm7c4hxXLWPD7saX9WigK5phhTZIvMQ5JjPxYBB7QpvEVcVf2g/gxTJLOIdYb
ju6HGzn+jH2VV8sbGi5CtpuuCjkyWpTscYwnl1It2MbhTUnDRYbZCavqtx7CZ83Y1ebvqMzWbYnD
Seax8//57a0YN1JPfv8xqH9ALDuVvJOSkacu8q06RYcC7ZfbGhRyKaq1IcsWbYNYv3KfZo0yKuDh
9GhJ+wcAvyF+jKq/ThMd3bu0zT2ZnjCen/blS8dQOBXlrwfKSrDZpZE2feVPh0wxX0PPkVs2GoKz
HuV2TWBaoZVoi1mWG+pfbNPkcqoF8RUoZE2PdDDRe8Vcp8LOtcQ18slMu/QITU7RDxQEmROkOaHV
95JFXQGCeY6CNdEoz4L2Qeev7TX+QsdBQcYry6eA7RIJx1puXxlHVTrrq8tZxNPZi46l01P+NdTD
DAmPXnRrGzcMCX5we5ACX4vdUg2/TB1P/mAKWDMDNsdOeKVDuVYasEjsti3rbXJSFBC7qV0T0o7E
onkEAznOxHW1ptMl7MfSsNIt4nbSO/1nP2bE0i7NIz3twQELtvDKCDbDtAgWTlmEJsZffh8shbwz
3DCyDokknzqxvqF+dHJSkHzfs8elGCLj7sCyS1JWfDcaUXeW567bGqw0iFohF7SF3HzX0Sb/10vx
mfp53R7HkubOciWqBJHWaf1X0GM6PEli9jpXUy6ad6MOw44UzLfkq4Q65Xv86/pdMh9bi6a9ttWH
EFzIKhhfeTB8T6NFVIWwMP294r/02u3FIy/+gl0aTIjpQBVOCvli0XjJ4h/B2IdBhhJ/U1aoOXe+
vk7Ks2gdQn6C6AbxtmzXZvgjRcD22XVQdmLtBuZOBfc8VpjtehkqI/9NA+N71H8poXEMBmESIMCW
WoyuszMu+ZEm0gF8Jk9oJPI3V6qv/PUMOkQR0uOWqObNGuVHrPo/1LngX9aaW000JudPCCkTeIYj
1f6XGjUqCWzBlxh41UIy1R8PsCoI9iOtGIRKh/F7QCEgn0ZSokl2zreLKf4pEnJkaH65dniATyM7
juk5KnZCpBsmGy0gbvwu4wuifyFYaxJXd5PeWiPFdU5/V8azwDYLIaW1/GE1gx+lt282apfOlzt5
3F9ThWGZbHqiR5qPIJT2FG41016fln18NsjLCd9asObQDJKtqVzH4U02EDVMu9QD7v0LLUdoiPne
koOKkVPEyznCRW6t+GJN12gA/HqZCYFkv0F39rxnIBN5gUBCe5ueeJ9iN+12vbWuggPcOFw56YWr
UEY63XPAlJ2BuNYDFW+lRehPp6oWdqT8TV+Y7AZb7sHYglE7jfKwhmgjtCqEMf9fxmKu8L+Qs/PG
/QrTnqBnC8j62RA5Xmjs4eIhLo5wTFfmInDUnuonVBckhb2LTvwTy/7Kb53zouqEonSjuAiSndqv
YmWZNyhSzwV7pv80/JOuf1X6qij+CcJZjh5ZyEdKtqLyCxOgRAf4wOHLPxceH/zRFxx290RxU+HE
jCSHe31Yxd42HpBc8BlXbT/bmtUkOpKdR1sUBcRTUpAHV5LIbBDXQEkiCIV/nttSaqkhdN12xuwZ
+ATVHXQNHsatBjTZJoQdCuXenYhQkB9V8FfrrhC7pBA22GImBaywJlFZl76SAHNZEYyoi+6idM7a
PbsuiRTQkQh5CsXaVE85cP1kn0JxzWt4sKvb5VTsguocSsdGBOdaC8UiRMfqX/mdffUYlC9FeLet
XVnIlBqtWACFjt4D6YgFlW6BjEzkDsZz+hEgcZifIu9l9jcNeWC8hoxH3SNq19D4ho9XMwQOLxg5
QbrU2KoIDJPHYwNDK/81CE4g3cnjQk/T9q5WuBF0nLaFGRGybcfLNIfDK8dxnG5iTvEAjHL44THb
xfDtBRrzdVVzxeNbbS+K+NLxzmWo2XtOQjXZxvIBv7Ii7k2BzO6D+hTka2ceAv9Zj1/EBcB1LvXC
chRUetZhqq782WXgNxivPsR7QyxtqhL2IiGg44+oD5dVZVx74RzI/2QfYEWJ0pepOiX4nWGFe4IO
RZv49LvpK2t6Dbh4eA154Q5etIqmh0oqTrkC1jf0nWGAPx2NcN0LB76yJnWLkOCnfkQ3wj6VguTZ
BB0qyQZ4TMnRps7jaG7Ho36LSsw4evQIRxKLSyF1Mq3v4L9zzKMI3FxDJhsZgmLhg7QxxR0iOi9W
TagcRkBeW2k+c486N+UM6DpQCmnyZ4q4BbT4qKqPYSSX89pNblDtY3Nt6W9eL8PahVH+WaXarxZK
4ANgWH0TImWkA4l+RhOV3b3P3xM7AMBVGRyphrJ9khyM8tcqf80p3sVhdi0M/amWGB6ktr5EAhc/
WqNMVg1mB3ndme8yStdghtBraKQyiL8QEmlSbgVRK8YlgGUsrZ0q8rdd+8N+LG9Ff1fH8OaHNaFt
aOgw846HLtgUym4M8K/0xyLctt4lEhEzIGv8Tma+AxdEAWxZjcRZxVOAYsaCLpb3S9qxkHwHn0LY
sYcS+4e9c6uVxXefNOEKOWqO4CfDNZH5L032aIvWom9B7/dhaQULQQs/ogwBkmRxgDXxOy9SWOd+
r6RGu8BWGC57uaqJAmXLzmbuOkFpXReA2Z5SAof/I6VFsA0VPNHnQd+DU4z6dRA3XeYW+S7Glzr/
V5coOaX0Hyqv2NzE+A0Aj+DjEY5lgoppuRdvFENxn2FPtnu1OCLNUu0px26RM+YYNXFIksQGF/mV
tIgC9D9w97zWJkdUwzZfZPmxJQmDEs1PI3RgCbr+LsD0IB0pUB9b6nlm28vFJF9xKpUVUYGOhp/V
dDB+kKvkFyuyD1ppM04knC75BbX2kCfsR9s83+isPyr7PhjdOsUJTZI0Gh5QCvS2vbI363VHCuPD
VB5KuC34rWhCoYczd/iQDHyQ7Zq4jJDhkA+xigvJWSjEt09SiOaWojKbTB88ims/3Q+yO4ZLYDe5
2aWEAwSXwcD4wZfGddrvxuYND4c6JIjFfVp7d4o0AGtgGsXY+Ero0dWw3vUr+0M09ZNRAxa1jCci
NTwb9IzomvSz0X3GGuHAiM6gRPOc6DRHUXdcs16DSz25eDExOSMi7JWkIMwfXE3e2AXdM8kRj5nw
baRHfjvSONUGbSIK5vUUdw63x5sMhQzqIToTxI0r0VGSmz3tarIL5mUhU5lzc43DlcoaxDvqwMkc
ZLcp/0otch50O5C3vXcavJccLGkLnvXC3Yimvllzo+o1xyMuXibP8qB2lwRBfS3vGwS3dBjZSN5s
Ai9cet/Ft58hya9trCvgqcPDgDeZ10Zba/61+WKlMDJ2qw1ivfzQR+1E5LgEx54jPToszFMYLDEW
tuFTOSQF+ZjKpgCMYvUi5dXCSXgeuifE8xgvfPmL4LhlSYlH+YknRB5uUOB/iQeUTy3LRw88n2s/
/vSu/VtX3fTqT5Y/MCCP81+ZfiMyp3Zj9JvXpyA7wJpwzs7fklkQKXQSN5NZEUvz4wmf6pkD8Z5V
/efQOBpRXPJ0jlv42dWACz9QXgK66mZdeOeyvwf/AoLQ2ItbSm43yfjI0ewkDQLji6QJrm6O/4zl
IJPPupIALPgJ2UqjhyaaqFH7Z81AygftJ3KSOH0brQhTVSWCoAjQ99ey9a6qgx7vLBzi8i9XXdwR
b+hZwy2EREzBSSSXKBwp+jP0o4RuDShKIFQE/qN4JO0/Mf1G+o/iw1atPyYH20C11RerxKfcZpgW
6Y/RfRTW25P++dWB+07QUjK6uVCEFAZr4Kbvu3ifyXFiW012iyrUimrxQbkQLoqeux9p9cj7Ivjq
WleRh5hEJDTe3EXJIyFJd8xus+wf6SRxBau/tiIP75HkS3+8zZFnNWApGTBPIV/KPWLCJcBAF3AM
tVekqxRd28LoaMlMp9pA8Pdex9n/rWOdwrys3tv+PHEHVrtVUGwo+BSyo4DZKQ+uFWqLaT0JS/mj
6OAQcQN4oFMRrmsF33TCDyzpfCffREX5Hn6lCMmr/mvRyQWU5uSgNjZyGGOmH6PfA6ZHym9r0UKy
V1REAOqNLttSD/YtQbTSEAYrXMwPT4s3IHJPPflKkRQoB6AdxZbLHp7qmpmuU/WHvnmX5Bp3hHGY
gqO0fcBrZC1T2C50YKA4jkYdlaYvpJgDj+WeFK0MYN5q/hmRtBFAqTLyBJopQSK7i6N+KYAS19a/
lImO6iaxIxQaTdOsucL0okQkcQT03wq1DiE1WcraL++GRrB0OFkrUFxPy51FDONp+sPkck1xNlkl
kmHWJNPI/uPovJYbN7Yo+kWoAhr5lTmKoiiJlF5QSoPYyKnx9V7wg33Lvh6NhgK6T9h77a2e2vWL
rtpyJ6UuF3VHnS+2cWE178rPfphOrevuW47e3+wlIrhszpEEIJa0V9YteAhIPAkTJBlftLcp0cXN
t24ZSwSDhvlljFq+DijFHfhigQ7EUC8QBZob5KMMIehwu9I709mtBmOFOsoQ42yvXdIEFDo3mo+S
x3F7UHwZZg5J4pY54OXJsR5hbj1UVrTGPdCJnFsqh0Zjw4g0E2/T4tleOCZAPhWpR0wcG5MAxs9V
S/4qM1lZgRsVjQZZ0A0JRrfnDxEEX1f6Sy05YOSomL+5nkE8tQZyxTwwAMOOKTye9+5t63tcWnXx
yFxmlR3TId2zOHN1Jg7QkL8dOoXS7z9z5Bo1jfmJ+gRnm6GdjRT/d5SyFHUHtZGW+zCa5gnHXOeq
CuCK80lm0dPIWIiFNlbtJiGyrEXz6RbzRBdTNKxhlGMSklAD2cpzuNRr++g50T8tgwfetS1Lyaje
Frb/TqalRjnZf7SKnsBrocuUC2U23bLyWRtOmfaFifQtKBDV6r2J6RsEHwvxqBdYPQAXuTBeK4PH
QY/etVJ/ZMgSidvqB/+mgk87ng8QTS5iWyRLjaYJaoTudKscAlnklBHrauqT6IRE3FnhStIyhNma
YnIWMn8vNX8ry54mEBSSyY6galt+70681uQNb31rtm3W6DqiqhiPKeCOIFCkoRQdvl6iqmKa5kXl
ljdG3tepGV1Ccdn9VJJkODjBPrfnrFkXA+6kRr1peXk1MsvYZcb/44CWsqFM9CsPs627QEHCCQmp
5x1CH9kVCSh/BHNWzLqqET47zV3GeNSsMDtEVfZWew+Wu5TporwXRmls0omlaAsNLE3zPx7VHAtJ
Wpzt+W/EcLF1JTmAtSIHDkOnIrkKSGaJ/ZH1oBV9+tupaVZPWqpz2iorozR3btVoXs3+pRVnt/KR
QXgHERI1MQ/wvFzRzHHjdDa1kKT27kYsRcyOyheLdUSedtBuSAMjzoKC1OGPxCrTiPk4gzqBk4wg
fxHh597gjF3aUd3BaCNMPBBCbEc1cVfM/5gRcwiP1Jhx5MmpIg9hqxkH3ai/QbRP2HSKs1V9opfs
JjwH35UjFgpAnv4MKQcXTvDc/hsJTQmh3lrFOeBbqKw/2320X1n/5Zhi4UXamjD4Zd/840uU9Q+I
SWTatkJug8S6wn1e4QJhC8uclkA3m6a0RaclPOdY1WLtpKe+/zbZftoJZVXBfvxVIqyfa5m+YnCB
m+MYBzBeuaSYQuJJKQAOsT1Yq2Zf+D0QW7Ga0HnbubWjeQLm3a7w2c2H0LiIleJd+Y6IsUv1Z698
5TeTLFQ45v1p30QMYrhj8flhInJWFh1o4+wYMlXEqOvWS0c1NWTQxLoWEy67peLJNveVcYR5OtDA
azXSObyvJQLdf1kLXuuaDy6M6JTb1aOZek4HFnHaXmj/RlilVvQLBZjfmR17wYiTdZxA22LaUMK8
jH3jLUebJkoEFQb0ig3zLrFu1WfbsU/IZeNvtQlJjqazF3Pd4pgT/pKY/IOaVTNaOJdtNdwV8Wuy
BPnhI2XvGeHKco0DggHKsq4ks4uvAAgYTSU+ECvkBzLtbR6w2ZWRpp9dHS49nvWMH0qBjC4DmVRh
N47tHy1bUe4n9Q8Cxvlji8Vf5eIcZayx9kNQWlCnbXuDLDEsWOnq/PzwbpXlZsAoZye73sK+Z7DQ
Ll4j9sUWdWNsthitOWV0LBvOcZzOuIwS42yZJ2u8NzxxPq+LiN9ARy4i/0YVhS7HNl7dHMHMphe7
qt+bGZng+8g+olYIF23CFXMKxoPW/bMbPiRIZuYiK96rAkvlLi+PKC+L/jZUezO9DS7YxOfKehmG
I0ouJIz4EZvoGbN0a34aVGQafzVMVzSXwJffTKCNbI6ZC5O8Y2rgXKVx87p9ha+WULXFACpgkhWa
ly8/QP3+bdQn/NTCuzj5a6Aj89waiOv1q0y+cWqU44VTNXZOrtgN5IgrTGNdc+n4gs4OrKoSp8JB
VAgT2N8W8SzlXoBEMT718TbLE/VXBMte8xFMUBWg5yDmpfcuwlsVRCw8b0F55mWsfhYqf5Pxk/T/
UTC5+jV2XtZ9/i8Iv1z5Lw+wflCXXqPBWpr975iek+iSWI++hSc7O5sqTkjMv0Kb16MAGEcul9eh
Z7/29ENIeTA+hdZLxf59JqbDjEf/1Qk+YSwpA7YFOKfmJdW2Ji9q5X8pssb1V+7udU9sV00elfT/
pLZlJeJbDzSuBhbpiE7ulIhtGpxF/TnY9yB+NsUXD3k0vPNv3OA4u8pnBq/Df7fzqh1TrMk44FmH
gQtDGuedMJ8Evr6/pHAuPB+OFyAo6t3jmP/NLHOE/sjF2uZFYk7q3prylTm07K+ck1b0FJZXR/+j
QSMyqEb4iBrSZKv15TufRfklS0xFFs6qs7CfJRDlDnlEqlgVuVfBJuEDwD0iZY91McY8vkfbfYVl
fseRyG7dDMgW2lXtoQ4fLGH2cX4x0ajKk8y/1HD1B94SLPyuZM2FPtogMpWZcepv45oL9xjXjKZO
k1vSiF9YouEpn4/HPAMu0biLiGY2NDGHFffIex2dA0QflhKLBD4lJIIQa3No3UmJ1MuTiaGkW5ly
o8KbsIdFUqD32btiXyKhZVrcsVyKL7YCln+Qw94eNm5xmRq6/kNrrhvtHj95yP4i+CgX1JJ2sZfF
yUqOjnhiS+Wvq2oVgyFvDhsQXIcWPW94KFyu/21VM1bb1slrWd7xzMTesQr3DeSJFgLtfqqvglfV
5HTfjt4e/FGbnYzhGOTPry5A2Aw1JnKu8Kwnb2Z4jupj6yJIPsPDaL2rzn4zCs+O+VNpG8094JEq
4x1DxrW1wKg4MJQcsXbs7ImH96Dc7QRtHMWG2s6aFZ9Bz7qs2G9cDNJaOfN7lKzFaSN9OCxzuX9M
giuYLEmWqnPO5TWCFCKfiDUfQJYRFpk+2esWWd3PcxRDs3SPCT3UeKeB+l8SbvkX5LscdbE6huRk
1XuZP6gZjxDqHr3xAQI/u48I9ItDMbzW7EzjI+ZIYYKRXEf2gyIYW1TabTvjxKOVBlw/T3zPow24
6CnwTkD1+n4FWmiPw8zJX9z+H7R62oSUnwV6I3CZ8dp0zvKQu2fTex2yNYYfEexQ3bEls4uddO6h
2g8MgsDcmifHWw3jHjeNJtZ6v0MuSzIYIsou3jKe48FktmRuOYNkwtZsmySXWNugQQFSAb0OJVOQ
n/DJCvOG322wqPp28RphnVg6qtobiNu63oUZJPAJcYbjQ3H3+Pd1ci3rI6Nkw8RgMTynhwj4jTlx
O1xnqEoXHuYows4XzxlptmpkuwaymQqSEbjJoAVvf36xouAwEloRdgC7nKn6KEOJkiSTj2H04ZuC
UdKg7sDmwMgwsRTPwK/EvyMcLRvhb33Ac5mxkOuzaR1nr6uFKC9N/NaH55YcjZrZDATQ0Ct37hx5
BOclXxV1tp63HFGjfwW5i/wf+VIsaR21ek4gbPkJpZb/WYv+bwwnMMmpxkhT1v1hbLxXhxZZClQf
RQhro+JXjf53h98TKTIVh21s41fmigb3JVaJ/tpbRAs8l8QNTx1B8FrubEZhzydADLBt2EIGDFf0
onv6EK39pzMKtNrLpmKb115oA89j8JF5KEqTL3/ALjQOChRXGs3Tn2gnkNf6LlluQ9nekO/39cns
3slCDcJDXx7iYW3rZr4oWPdLr6535USZlV+1SDlHI9+hP8R8gC/JG3p/k3g+YwrchqjVi31d7VCF
WP3O8DcGKmlnObwp6wn991DY4zbyofxiIa4mz9i75A2Y1nYq+ukqdFm8WI1ID7aAIhj8FtrwDtOR
w/QsumyLqcw2hnM58WtaXDZ9Cn3Z+ybhdYsUEDWHod187HIrJG9+QPEZEg+QbVsaKxKqRqCSOmAj
fz/Yfz4UnRBJrcXcU2GqZaXaFk+pOOE9L9WuN77CmrEwMNf3ApOwabQvA8ZXJ1CLtjbPQb1ts6Mo
9wztiGpGRQppHwUYT0FZ/IKUY2BizpTdFuPQq8peHCeC8iX3KNVhhzZcqrx7LKgDdfcn3MgjP7qt
1x9DDG8ZMbAmkZXDAi9PoW10LZHLDsL0MsZuqXvvaXggi5FHnBkhi6tq+PARfbMc8WEO+oHxrFma
8zkZ300bI1l6OHK8onIYKjaCsJrD97y9pi1hCc8WDEQTa+nRJKII8mJ26BibWqhZNMa6NlQwtffl
tkP0Pu8J000PYsP3Kc1m2IUNWz3gaMP1X2GGGLDbJli5pbqjyB3iNyRofXTJ831mb+3ow2RvM3jr
PI0QUz/HKtxmiKgyRi0gsnI2Q5w5Gv3hdBch1sNdpe8sbnPIUKSVIBP32OfgR24XNv6AuPtKXL55
QOfk7BVxeh+FfNHG7iWj7awGQTuLvqtcCxps8IbE8nylqAZp7BnWuTBvMb6e+TDj/ERZs0lml6U8
1wwg+vFfN55TSSII1cVz1K2b5t3tSk4xGKv7SLDr2rsTz60mX3xYM4WPQxJfee99sCdjgZqrl6SB
JbQf2+dK+61ZIZXOvoyOfc8cZ6vCh+MyOwUwKDx6nSJkdtcF2GYt5A9F2+0duGVYt8zmaHByy9Rk
qvzdJx+j+svDN9CxpDySbkoLZhB++1silVMTyq9x06NW1ABpO1wNc/nFrqk+2nIverbUhwgPYslk
dGF717Ja51BQhugg67dg2NfMSEEAl04Mulo1+bGK2Ymk6aa+o1Ay1069Zu7KcqFxgqM/lVffOEAo
Hmp2RB9cDEH4HuW7QaGDl9kmMNCDAAxoL3NGB69S0rPQZSHhrKps6xU3nyk6kk1p7KPmaiCsybNP
YVlwJpE8omkPz3XTnSpt4HuLXLiL5meLxqAjOjW/Jt6znfxl1jHwmdnuSvLRUH+yRB0kazhPcl4a
PUKDwB2OTUo6lNuE6PTaUyZn56ePcRrXuHGDCrRgL74a8hctzGEEIAt0W3S/+GdteRy0q6L7gLqg
By2jqoMEDKrbvywZ6Vv19TicgfQTQu+PHznnU8G4jDw82kiyB1mDMHIM5CqkplE25HoaQSf02sPI
isa2nYeW5VBwxK6OaSntQvJksj2WjLODUX3iOFtOSyv5dOtvx9lxo8pgR0mTmNBlzjrQJP1FzDKB
a1hxot/QvroBepgtQxI0P/DCjrG5Radk+Wvny9WhryMAvufeuXBhJj1ytC42O8t+NdWHlOQbiZjv
7E2f7ZQvu/IXem2IHSZAEoip02i3vnK445icHbrmm43gUP6hScpTHx1Ydml9rLDI+NmsJWLZ1O5d
jECtxkpbFn54HB2fybhaUjPZ4SOvflFVIPHX6lOWXD2KfiM44shAg05TDoWOEK61Nx0r/aaBlEWE
twgdZ1GbH3GwgPu1bNFHZnxrrXbqwh++Rgr2QflowOSXFjyIqQG8uIhjovXuDTmtxqSvcpA0Kv60
8YftvBStZL6Mk3KlBsxWpO8EGSrHEu5RQpP75lnRZUYptepb54hvXJsDpV2m/Plwizoxc0wANYyF
9Oy9QjE0xI+OD94Nn5gqLTGdsdwH8ZyvhxbylYkFIW0gZZFPxnQ6Dn9nVpBJASRYQRXeEx2e6HGY
0YF4xJmkzh3GaNk7SHaei+4nI0YzC/hYJA4wK2ZSjcefgeUiiWxrX2XadqSoD/HEah2rEwocWnjo
3iUvdTe9GjCBNnIGXdbo4iFVaPZLUvZL8+G61aExs20Y/vNaJEym5s+0sWmpc5f59Bw6zQ7SaxrN
FHtK6UNtCK1NFzqnyYmXCr2ZMRvPYbTHlIY2u1ZC78j18hkJPrzuW2n2RvL9StTcNRurgiN9ZMxU
YymQTU3F1tAh27zgzgqI+rKfnsSE4DHmuSRFUMdeFnfLxij4UG2kp2F4HIi3JBaU6W6+Erx3Juh6
74acdQsIc0Ve8QpiQ6xmoCX8hdwGDObaZ+yWKapAXrr9JgxzcieN3yzzQpTmIfJXIIImKTQj4ViI
nfVVaQH7fM8Zu4X/rw7iD7vGf+XlVydUdG5ghVuhMaenqAvNJ9L8dLUW0EpZIcud4UW8u3BlE7gF
iUu0kso/inpfp6RpQtoxTXeXA4dte31dlAgjSngdjYp+Ep3nOOTmGrviN0+GY++0bDXbp7Tm+aYB
mypFnKh3io30TVcFyEDrH0C+FwHFtRbX3GTiQNzCZiEuYqa4JXm3ATDIg7kMpne3NzC66k+4zhbN
qV7XXgn5s+cclXdiaUEWwmpEpnrq4X+3wJShQGeEBkz8FdVwUCRwevVnxX86QIdIXqy1PrOBRM9P
UuchnzB9EKc19Py0DpV+HNu3mLfbq4eVai4Dw73mmDBTSbPvevhDAaWNvA7mhhVskO2dQ8FcLi3/
CNxeKm6DbiSmk81Oy18RfjENa0rr8vSMSDLqdxSuBYhW1foPgYic1rqLqQNVcGCvOTksEyjERKKe
ogJgX471MMUCSiHoamudWAvmYYMx0lsfB4oJHX2M2sMmCWMc49GrjYQKquWUvNYppv55SIJeTp/3
vLQTxaOZrt30pSOzqLMv2/tVvkUNNo+3XrXu0cGfNTUS6OOcmiH8p8jYBMvjXSfs3hKHQ+iRnAIT
IQCD07P6F/wCix9TGj9SdK1aGu3ApD4lLXhj4o1sDYsin9MtcI0P2yVKyLw4pY6IcWT0Bab1K+oJ
aqvUp5fMeCxkwEg6Ejz7Y3IBj7UwE0YLZ6U32G+8Nf77gwt7QKcOqxh1uEk+v4PrWfivqnNUGGuT
qW5aJKtqsPHpuLBNICKMhOwhU/AADvdvZUkkbC13OpUV2YN9eoA90RJB3juHIfrtus/aWRfVyxhh
Y17gXG47SA+muaqj+qnIfqPsUiF2Vt1FRZzRrruo8ONI/FWW1x1hDZNCYbDOiU8G/jgn/okCbzVm
jx5MXgwLvt/p8J106iOOsdDul04VsDN25ykxB/RNfrZIuLogxbuD1btmBRUcIq6O1ETFyfbLZXwp
rRdFUCNy36U9+UvT/ErQTdQctkEEnspZVPWvpPq2UCAnfO/+nFaWcxuV6PULW+3OhXUdk49Ag602
70+JqklDAO7kFRoEn0hxp7IHxkWG07PhEJQR/tSYZvrmuVDPOtbQgeYg7EeEbG8tC28VkrAm0ncT
VWyvl6vChY8iqLwIVgjbXeTbjwizg6U62ALeLSrbZyKhTwSlbg36monJIq4TSuRDk2Sr2TwrsTPl
aMVyIiUr2B5uBOobF6pJHs28jUk2Fn7+Bqmi2gy2gX3stexYxnbsKz9/TEMn9zXAsz6tMnAUBNv1
2DIC718t4qWLDdWQ2EHQETR/JMSKJ1PYKG7sFRGYA1mKJlyksf+NK9L6XG9p6z99SoaHKPZROG4V
VJ1LWzyKpn2luNdS5JxcsQPtDzDICvSI0PYWdp5YkQMAYAq/tw1W1G3EMsRvgwy2FWo2rcFOuTPp
1Ux8G+6eOXmaf6Q0zH2LVxm2Uukcmbz7Yb8qYQUxZSPTTO/vvnJ3LlM0ymM3XoaI6ex6Wxkln3fK
QJsHBEynSJ91TpiBSh+2D7eb3X4lkjPFDjacwFnULg0cICRDJePbGD6yWaP72To60waUXnPXwp6k
1AY+1Am776HgqQCaJf33wcct8x1Ev0WIY/9dEsJpQzKd7dzJXx0RgAmPo8nVJvLrleReb3qMcqm6
kgSwNPGnziEh+ODYl/yNiEGIGSBA6INFetfZq0r77EDzkCW/HXhLY+3ToADJ0mkz+JLimQEnL6pz
R8CRTDzbB4imkECd6FjgPPXJ0NKZgyJJKP7+n+LwZbMKNB0/f0WU3HAbjD8tJnHnJ8v4D31gBsRO
YgAhgoFZFShZJggN2WAp/9vP75dt7eaZKv8fWXVPfo7tOPicV9mauvghXUHSQTQ00XD/cRFVxm2s
T5N+kPlbBvVSw107walCsUynPK1tEm0Fza+vPnXbOUwKkDNFDsHSJQsnG/+ZyY9ec/qdzR4HOBDa
ZGottk2W9pXMTJRzKjS23feoOsrsLfR+PNYlTZUAAv4s53eJHbIbDluvekAjHUZCf2wWL1edcbzI
uWPQyI2umPlnRr/KqTaGSsNWfKlY3IbcMiWjJLMPVh388GBQjCmhkFdPXvrGFh4+KXpPVk5yH5EM
U7xO+LWxKuKF3pHAGlJ0mealR7KGkkBQBVUogHhNo+bulihSXDYjZNOgDmOA3qIzm8nMtseSBop7
ypi+Yktg/EVz7YtoXg8YLUWgCah3weOPHtE8JWVkeveTOwulbJCsycgiY0zs3U11xv9TN9i6vjqH
qUX9M+PkaBNNnP/uMq+/qkvqfGWNvW4CvIDNbx89urDfah25DFO+DlHNeeIdAapWmxSS/xiwxNXD
JD8FUY80UApq27aBriJxJ1vPSrsCXwkpYmRI8ih9h7Mw9G8feKEIid4mSAmkIj5yRBAIT7ySBDKa
ppIT28LmobvPvvM3RNeYyZsgQ1KGm848eOHVIE96Gn00tHxSJoVxdWQ/AvuupuWSu8DecIM3+kE3
jyQsbzws9N70lXT3qKz4MbMhIoUxxPN+69FAUFA55RsTh859L51rR8ct+XQZXcfRV6wdBNMgjc91
3kymPnxXxkjbKvgutZuxrOW9JKii93FEzN7NmvgB2W+o8UEUAG/Uq6XHdE6bVxmMfhJcR+60hz1O
C8CYsfxQAn1istcfHmdh0FNkkSjqbsi+egWSruZYKv+VeUnu4Mbvh1WGSK8oWDnBVQA6mpbIUaM/
N0YIWIHIg+ISIrOq8cjRC3uYbdJi4wKG6eUR7SHihFK3vzIMyC2qxbAlLHKO4TwIDTMgDUbbfXou
21N/laPe1NKj1nTsW71lZBJwcyd1crTRw0z0jRSI5rEnIkYgv2fdXk/u0to0IXsfuF6o2BBaQAN4
bfjubTbj8EbB2pX/RP0wKqoZpq9kHKzw8i86HgcDwGK87UywpT7YTv5FAimCa35mBlPCamonzFVK
DlN/k7P0RvxmbOAt8edZoHo03v8ybVt0jvxXhOhN465VZwQfy1EL2LzyqASXIP7KXLUV6iZ/C7Ig
4uALF1uFXGd+uVOJVjX/mDhgXFutZHW1dOYrzJ+8WD3VyGsVzpJhvt3HG2HnND3Vgok9S/iketfY
ZwBBQXiq2oOGP73GnqIoduc2LArwxJMXt27YA9X0xam3H6anDO2p+S/gEyoZW2rlewvkfd72OuYv
R2jYuavMpGT2IAb8H66QbLvWfjWc5A/xqtdBikjFxQk746C8H0rMu5vVPtL1azEItlafXfDW8PyO
HFkVJU5cjj0lur2bFAYQPGlkrsHxSKL+FpbDS6FljAVKHnO8PPidWb8U481sTg5OyXSJFWKRQQ9i
qMnGHRqMLvT1pBGRKJ33kGbHNui3gOsJnfrabbbCerZGgkCLYidK70ImwoQ0oz9aSPzZRts5gyNN
cjt6NLAFKNJeOO/mwDNaY6vNUOf5cfCd6xRPbsA0aszqxwChJTlY1qmVAb2vt6B447pm/z6ffAEf
hmRQX1FrlWW97aMcWWyfH3WngJhTtR8jWmthh/HWckHaOmbUr7Oy/+zQNgO6sbxrzlJY0dtzXXwV
zXmcuBJwbuncJGs3DtZJzjoWJJvPrvWfjlrKGBDqBJ+F5CzJ203eOPhoI8Ssm0hgaHTCaxmFrDyV
DRCB7AX0wDNjYZ4yZt9egF0Qt4QXfuTJxEtMxVZUDDEQ0TJKZIBo5l8F0HFkX9rYL7zZ1lQOMwaZ
2n896gg03Sh7K5T/RFSRBrkDj1uEPm+yYRq1g7YYCgb1U/LbGTjRLEnFO2NoPLmx9D9DnR0SrFA/
x2MEgXqGJaez1kXP45UQHfCE3H7r2gl1Wc32UmA9rq9DwHRqlLNcGoI3MpXU++eEpMsmPNf9RY8a
0k7GbVIilQ5qiw0r6QKt5u3K6Ccaty4M30KPtmVAwBM0m0H78Br5z42IRS0vynozdMJZG3IkquEH
eAPzbaAzHkgUY7LXOhEJvCrgOkIm1T20sqjVuSvjjMOEiB+jtW6IKPRgekvmY0c4J7Y47BpJDWSY
mLvZC+sXQ3S4OztnM8B2oM4yNtKABz4wZlyIITzJ2ankTO/iPrQ3l9iKQDyjkq7L78xieMsoQI1I
fEXOitCZUDuaPq1CN6SHvO3W1mRtTWHAGIhIFZEO+a4F8pXOBWpeaiwy0fkH0TfZHjuHVxERFgAg
Y7CPUcfVaWbeJh3Th+eBVFPqmKc0xuyLjqLBX9oQpgARMshO1rdKQqav5i5RcL0hRHQBAd+ST050
48KN8Tfl8lDRRDmYSOHvs0OxljnF1JgRWSrcn5FUK74t+onSQBZXz9s1J2A3KaPukxhSUZDWXYfD
pmnqZ/yghx6LIbZFggpxzoIRBvqOMLHbODp23cof2CxxKqsZHNm3t8LE4xy/peaNsJ03MfgP2sEa
cL/JbZcG9dohBYcFEOGHenbrk5RB2HfYac95k94tc3opQvTsndjE7OTdR9iGT+XgR2fLNmhF1m3J
YSeqbjgrEFIgFah3TVIOVYTamfw7E7OKetTMMYLuHBRvAS1KHq6G5BkNX87g1/c/5J/BL+GPdcwk
YP4+fWkS2gejXeSasdPUN+KKHDT+YH7lChuQrcHxKIMPuAs4SNsf9mAUPwN/aIzqx6aMyEtq8KbW
Nb6kTtfOltIsIpzF4ql5dcsjh511Qs1GzEkG+dXKV47OcvQ3qHdg6R0sgWJRAlhGYzHSL8kuAXXT
vh8kCsLC2VbhyQ3/gT0A0/eawjIgFzL+rdVhaLNNldnAbiRzZ44WkjQuI4YEfXxW8aqSG8dhV7k2
IKa5wVMc8OX0ZzAYcFMd5OkGX2joGS349l+X5GRWyA6Hrn3FRjHXGdm+7ENO+/dsSndgBHlmTxZF
sjbsrQqNOIKhclWZ6yQ4+c0bxXDuPpk9SDn37hLTNyGnwEsi5roPlTCRwUn7bjhMH7/VSH4OuIqE
t6jAltzV+6l7KcEQUNl6yefE7WdwBwH6y5+qwb30BZSUOm8pk8oB4oKLGsiRlFU9xSwOv38wHo2t
rp6QPUp33x5cOus63nTQ8cme8PdQaXMZ26vBkUxlcUHkWSEZrTGjzZxkm35o5GYSPAy8HSq8lu/x
5lJC0gnxC7qDiRW/wTLrSOMcuKzKC4c4aMVwSC92Dsaa2EGYnNXot1juVGx0nE3T1VSX/g7vUvZ8
T8duN1pkhQU2XV6OjzjepcxaO5nsAsd9YRgX0i/lbAMk4YyBeYyC8iWUCCmab3RWwjp1ZVQte2pi
EDi7hPs9jXiNTMM7aH1OqnzzWQ+Ao9n79PjyzHlg8EjHmo0jWfQpzXcySm9FjTVwKGYOVV3cI1mq
m+kWTtnBzO9dFH8RpnNogT60S8Ri3G9xA/SpmF215ok/2GmKq0OXhdsc95yGpG/Q1GdalTfopXlW
YoLE3eCJ8Ow4kASRGagMGXQcDL9Rjowyh+CLurPU0q9YZieU2HudEzwxDygPU+WvXOEh4qbAZpbC
zNRFk+q7/UhDihrHl9d4Ilyrd1GoBRVZSZCr5tMzXEEkSVEsJOvBpR1pP9LJgXqns68afiasRSc3
oIQkYSteNT2zJtDbEJjIPnfHkOxkVCJJySfSw5/TXMmKsKrHVR0yxXR8IqFFxSwxM3zsdzkuRcNu
CYXBZVHa3EMPmcf3INMuNZKNjgy00I8bTqwxXfVReEqKmyI7C/sFPqlc3kptJGijPY+hIoDROQcq
Iv7GOeizzqH9jWN6ytbAXZkQ11owXPKCfx2QRBYHIDuExAbRLQtr2LnwcHpisYpC35n5jWB4Ji5v
CC6fDdaoEBaIGxTkjFE7lesIUa7e2qdUJo+4sU8OD6ttXcO22DgoMxTwMx5Mn102URBj4u500yDE
Cdmt/aW7xm+PaBSBg0mJX+q4LIxz502XMZ+WNgh4nI8uIHjHQHBQV0xG4LMkZODUsRpvo0PFn2jP
PX548vqA6Il/U3qryFlJVvHZfIHPqZXkPFn1s/aZk3eFA40JiZviHfT9s1FkYt8ETL2E96lq8YQx
GrWYbn877DcqFOvs0PkI+13gI0xSP7TIAyESCfgi/2NWkyIsCrFpM+rOLuE6yxpMPoVg+554vGwA
PMNzmuIEPHn1TjBJyzYOehKUjay0TuqRADDC9ebSvf6G/ZrheE0rh6UJPo7ce2zskhUqpGl4F3Cx
tKOl0fv8kNGKOk+zspVnvziu22/iSf4VDhT9M29+9C+5k6fAYJppGYKCkMlYHVxk/OOAllEvcjwY
xYHdDwwwwzoPAd0T/hDB3ClQj/8Dvt7gt9feZv7XpIRz4wmC25ritHBzeXGD8ojs+nuavH/B5GbL
glNzba9ND3RzM0Jc8EYCJ1CzEb7R/7id3h1Ge7r7LQ9BOKh/trqU/6ryNSYMmTIP4dIyYLtaYwjh
vU4mjJ5HT6M9XkXkuKhv1CL0XqH/knX22gAAAMNzUlC7l5N1VLQhETnHYg9DC9AHxridQaaC9gDL
pecnRpVe/E4qio8KsfNg/7QfsvNfI+5t2gKiebkruzqPYByWu6Cb+zANeus4wuib4rOnHm6muc9g
IWErMZ9xME9YgSeW5qCRlVbzVLe5qIBYxTfiHfLL2PIbod+A2LtpCv3NNKZxaY0sYrPZDmUzx4ri
1ypAJL5yp/hC4D0obm68ge683Dvzyj95L2PoM1ZIjEjg19c6SbuDlVBR2EO5dxNG1p3L899/scs7
muqCLH6bq+5nFDCH2kw+uUhfyH+YJZO8AQjv8KZCNfmPqPNaap3LtvATqUphKd3akjPGAQz4RuUN
WDlnPf35RJ9zuupvGjZgZIW15hxzBLg7+skcDgTBQJbhDui7TcU9rejrodhxx/HfBFYttmmKDOFC
CqgQtQOC2ECItxdCfERBeU57/UI/5Pi7KUQ50nNBrPMscPSxBEBjFK5QtfT6UUlRCDuyxRDakftN
ENGPDL+9IWGQrbgjmdflw1b+pQHFRf8igt0kNqwDtYQgGxnnShVHM0E2NQ9CoyPqUS0IT3LK4t3n
0RGOskKH26vRRktdAFsopDLJqSzISDoI3EiXRQNOESxxpWZnr/bkE6veTwI2B500BUUbmGeKF734
aIYD+HTrCwyHYE8sDARcSY8JybZTHyRLp9T2vfQT9meNBWmbt0g8sC4ryzum3go1nq4+OvV97BCe
shOSGTn9Q+wDHvrJa5jxSx1BcHifSbWtBeNEx3RzmaIf15fc5ehhRka+4Sv2MfwVAr5DemJp9ppv
xMvstzJdSIwA75K/MPIsvQ3lWO5tSNJJPqDdCZZRTG6/51yFbjnIaG7SHjKDh8hP5M2zs6+Dj0J9
bHRmQi9+4E7eScKoD3Zxiui7zfHisKbNYoTnb1IAQ24HLo3OWjm4hfzuFwhtbNRlckr/phbyuEzz
s/BWgYmwlXfjNgYCOFrlzMJda2mnLr64sUQnXG11OO2A2RX1kbzysRsVlJb9Ekshx6ODUt4RM9GC
MUOeQeKYpYuXjJpTXxdX1VJ+7OInTCdGbrAJECRVYLhvEopZez3EH1RxWM3gVMXUk3kk2WcADyTD
Kjj2bJEGs13+syl/2zT1YavYN7YxfUlw8LdUKZvMYMbs52xe6nDSBguAlrDGVhWkA7X0DAwXfZ/Y
8VuFMkfRO0TjVB7wo+Ty2BIHoI/6QivsBWiyo8+uDn2+T9XyqmTdZZLqq4K0zgvoHyplpU973CxP
kpndU6SGQSWzdxQrM2NBoGtWBhSD/I8gM6zhsnOmDs0mG2HbV2rxrYsemQ6+kFm3KgeMAHDy1JGG
dPI1Tj8Q+yximXOu4nAXDDr2KbdIDM9EBgOUwzlsDBIFxn70sBXIcXAeFQm7q41eX5P+SBCzla+1
ekvKGmd518YfbYwZn2d2VwERKHkpRBu7svo5JTBf/K5Z+eZE+te7St0VxEjxtekjzPSTxoF0yISa
0evhN1TwXMq+XTaN8tbpGIAWwmEQdc2IbM5MSG85c2Gi9lAoMXlBP2ehAdKrTU8p0vHC4P6JRQ9I
MZMm15rJo4wAaInjr4FoL6UDxp0C4yVVeUy41Y+WAQx9yvB9UJPUaWYHgYytWmV5u2VAFjHxhTki
HAmFcNV99vjLxPQs83htvj0G+UdXTaKVgHKWrdwJ4EkbSZOhQARuXFmYH4mh0g+0TH5VVdrllYqV
SfdCelTKBovXUx1zH/w2VfDV69D5Y3EX1Nb+XhMHwrmJvwxw9oYJqdZvyZC9zGPiTD8Q/pvT/ho9
HonarlCRV2S263MR0EPLTs0vKWS/RXho1ONebz8qWOfwSuLuorXrQBADk7eIn8N3FXjZAMqqtN8R
4UQD0Tk/A4HWgigdXIbUMceCT1tJVGkaNio6mXyzb7t8UD1jI/feT+j3mzFvf1JN+sXO5pF6WHme
gprRcYlLYC1vpAiCsVCcGgJOau7HJ3C0Fe8cn4lDfo6lz4h1brg0lGsJ6R/0ALikY9apXTxmbrZd
JEtbopOOiK7VhVh6obIRNhFPHry/O/eixyo9MnEAbbWG2I1VuJdWjJl/jShI2suV+Z5A2UNqt9LR
ULWYcFbokQz53llYm2OY4HnJHoFdR58qfr0Q9E5Um7xLD4GQloZifRSo5fwYgZmCAxdzVO4lU0oN
eIiUOzl2CRu5UtarmhzSjFHppP7W9UGPhoeNY65fl2g48JtmLGLAbxdBgPZJ3gtu0Dz3V73bchKt
AkFLne00/WAN+VIkkCA7dtZbB7FWE0/xtLHY8hrx3eBBgO8N8W71i1VCmEq2iNcYpWNOcyrTjxHl
DMAgPqoaLLISJx1hpTuJC6dOI5292t+jRj35DUjvbwnpCxWm0CiJY8jCc7n5GYSu0mLqDRk3rlDZ
9JsyMekPMdym5Q7Gn9ab4HFRO8D9lUGcJ87XiBysKV8gDilu0wI5qn558PPZE0BfmXSQGeRXU9w0
roGva4d+IKsBT4G0u1QjVTijENz/BntVQVYITPo6MwYZxHcAQFMbgI9Ah0YTYJpMGPzd2bZbw7uq
5iz2oCCt4bZC3Gg6lWYUpkkcbKdEtTGppjz1ajLPAgnvqmw1lvgBFfgrsS6p93F8b4tnlX8l+rTy
6CGMOcIJ8wihSOsiRQMudTsb0JVnf40E0smH2RL+gsnVakyjNdY2b7KGs7zZLKp/QtIPQcFD5pmH
LBm4KsrFrx5jc6txNZG6frEyhhCSfsRKSymZYESfmB70rIPnz5OSfGGUv6asINpsXFH7ZzkO91kE
DV0jg9lVA8z8fZPAGaILIY6ZeHM12efQ7KvpUOmbfNwaPut2+UXaHkoXPFX150yEabDLrXDOCPER
9LWdApCqISgSPJQl3eiyUKRXaeSCV8eQnSot9lVO3kJTrKwqX6pPA83DFEAByHspo21VHLxqF1Jn
Y1JpIafGgYvxG/RRzAKIfMenNN8XqliyaqU0nHX0rPtXJRsBeOGpsgoHpr1Uy0dmdls1gITrobOp
HzpNSKD/9pC6IlW8BDxMLEkC4sq0krQAZzi60rJjIpYW40dWjUAcjjT5K4wvWAHri436v0dzZTEd
ZtucwNo8XNerdHrl/tuYWY9NTPlaGNouCD0MPX/Fs9UgA4pfIIVvId0mmLakTzltTToGmECzCaFy
eUNylHkIdG/i7ia7YdrFk0qvhiW1+p7oOI+GFSWO3jm5CleMX7MKZPMYmhIiu1Wjf3V3br2LGZ8R
MbdUqKZHmRGrpDVdzeYq9afGvkeTTvIcJp8I/unemgDIPLoYerZpuJRGcZKHZLHSgKgK7EUGe2vM
Y+Es59w8BaESwhwduzxbubKS9PYYh6Fw8jh2LVXA2/Npj8f8vWoILEIGkWNNnkKxzQHKyVg7AVTD
vwde5Qr1xb+uoekTbiHYz8YYLV3/EjIgVBMZ/LquTym+/6Lrg/cMqb8t0UbntQ95yYT0Vwqyycbh
OdWpY0GJrARxZsFCJxiXNg9mtKHDfMbG+qq+21OAQgApd3DwR2C3clPeq+14l4L4ktY3u5xO5agu
Y5QKCz01Gy43nj+KfMGaiRXAX8teu5d1LHil9iWNjk3dHDHrwa9f5SqROJ/5OqthvFU6az+k/Spi
bJLDysyly8R8ewq463NK0gJlhtYyGuvOdfCSaOar8GZjOGq2Wl0ZkgyDhA3JlG8+RnEz7BwRThTx
dqXJ2KdIycbL2Dle7pku87POLGezRvte6+PLMNSD0+WkfcqY7fcE2uekoykNoXwmmq7gVcGVpWAo
LILUDct3qXDzXwsqpo19SVBfUzmSYY361aqV+gu5ixQU8mtqYjVmLmrefNbb0bxEXSSGlRRy26He
ZgrkVJ8VXc71nxxP+mUahHtES/4nFwT5ZJtBUYPvhcjSxwyzn1EUBba8JkNu4kRpI/ixTLwZjWUU
z9M4mcBjZsiqGFcSzEojfvWE8RJJaB36BmOSZhNpmP8Z3alSevTzg5sqEmwkuAmqBVyWqu0RiTid
M5daIZlPS2Z24gqXpaXljQezZ93MpUejPorgSx7Oul7uKBNxWY/geRtHLdLnLm7Z9pd7X55skIoE
tjdlXxaE2zbWz8akhVD0UTjV9YeYTfTsKdnUXdfy5M9zxHHTiGFL/djUBEMhsfENHAtUyEEpeLIQ
R0+pN7To0K+z8J+iWJuQ7crOgi8rIfOhx0WD8FSEzJh0LkoIdwXmjBU8ZY/fb+LChRFnGyp8pBg8
iao/2ynyroYcGJDUqmCJY7cPiWlyl0m/NZP3ylPxPcyXAxwJ4JyQZs//kmd/F8Aau1a4l3UWOqrn
Qw+drYV9Txw9aNiCKJ7UP5cdQfQAAsxrmavLU493bQcxQQ3vcUMciE0cBA2sJrGt2Cyd6q2mrU+o
Og2tO/bWzTBa6vziVof+i1IwSmWoMEfD5XXg4AiQ9h+N1zslutxawWI+fY2mnLGc5aK+WltD4hiY
gyhklJghTk7orbLOwiEZsV4mEXAXP3IghyJBOWTlE3laNVLbpQe6EGLDUnlzbCyw/Bi+BjTxmU2Z
ZQAkYPVqZmfbO+vMy7MPA6EjrERq8Jvy4TcgovnokJbWmzcPH/zCyvcWI9xqpmy37WdfNgGOuv06
l403yIFWi7UIyfJrpqEf3SStFDp4rm1dDbda+1DN8doLBlQ13zmb4hNjLgTes2Ufu8Mi4NFUQuOf
MsovbT3gJGB7O58gcg8rIomz0MZHGflkwCNemsOHAafGhtTfG19jjU92i3WL7nenpjSuGkbLgqBz
r/zSBUVkrq2hJ79jsn3qNdQxDVly6SWKEMZPO8mPUVVg7cCQrFYNF+iJe0QDwo3Edw9QYUQ1S81X
lw8HQTDXzJLKpuFQ+QijI69yGtE5YtZkEO4STkRUiN9evgfMBuoc07CcyFTjhOAqNVTGOMKp1W4p
zWEi0U+VBwxWfLdJWPb7aOtkjb0SuECkTFiGZIVFK80vP17nSES1n4nJBuPdbZBLuwLcuhdOZLOM
6BN5DRLNlUEiq4wOfd0gzRg8auu6dAv8QdkehB25Nm82tLWzWs6MJ03GCUMqnYFYzYpZZY98K67F
PiJzhNjHS0AzQBDQKh/aN1y7XzRqhM4DtA2vpKJhrtA6igb2S0IdGiOuX0f6HvasjD2UlSfLkLmw
DQtXtLFoSM0LHQRbUoRfL9SIoGT+KCvY7Qxq8V4N1VrjvqzG2OH95PBrd0GRnhvcdDP8jbo/Vp23
a6AAyP1XwpIeKaR7p2i75uiUiKi5tELzJBnkykT7IY+xcW+PuGpQ1S0boLIMX7+cJN2V7ZlsT/Eu
QZNjNDvDhlNKM75XdRp1YpYqoziO7K96wNChrbAvzcaTETX/0jB0ZdJ37VB5wP4w4xR4C5lTGs/0
QsYpUHnN/Hv+T4NjOlr2HR5HfkDAbVQR4iZs7fHewR443og43Q19w6DdI9vAOoLGYxQa/yRYQNdx
/S8aIZ77ElJOdLD6uJqTRqfhRc5w7/SaLZHdFmutifzEVlFmW9ZbBlZQkuqF+56bdIRuqSzLy4lq
EY3SHMRtWMwYsBXt9Upgfo9tybNvhdvnktNa4bpsknWPEUhB3NfQpEdhtwS3fUw2KpvZit8KmYNP
fX6tMtgHLcqGLL/iBfMyqWQny25Fl1MzOOkJtA9nBErVcU2/aD62GbOG3wdPxJWFmCck/BKOsb2Z
k8oTrjMK/jxCnwaXbCIyMnSpc5myZktQ2ZQOpd/0Vdfh+rAMsdVgE8APDNWwQTCHdbPxEioSA3I2
o2Fp0xl3P0pdlNVFVri+kqwFQ1/4CpscXkXRSasp0DepTlgd+SFZ9MWwZSYrBxkCyGKAjtWRt0QS
bDYd2o6HozHU/Qq+v7PyMTdjyVNq7KmyOsx2va5zEWumpWki0YLHmE8NuH6mJJn+fY/Vlubp79O/
D/ZvyFR8NxoN22mi4tRrjRgrqEqa7TAvxdArM6/BOOFCJJUZudp89t8vzbK8qEzOe4W5UDz/wN9R
/P0o6oAE2cDWy418N0X2K6NuuvD5kETV5Ls4sYhMnb/E/5fUB5FyXPkL8RVMi/9eIY/JphuxEIZj
3Za7rk7+94PfKAdNUUicK/pZuy8ZfENWyUFWmT79/e7fcfx9+O9hpaaPljm3HUKJ2g4itiSP/2hn
TvKEFmG06LH+cx7++3uDJtnEP/v7NLSQIRPyGqOndbrQey0aYGjGLNJIZo3Uj+RIC0lbyRGprj0k
oWK+Hs2QOUPwEeYM9+bHR7emHL/h29Tg6tGkFmhlCSV/aunRteE4vx4FJ2do/pBITGES+DdRXE0M
kUFKKhGaG4aKyIjs8BToJDFWs0TJrnxsPZRDKDwaDEnfqPMp9qBWZo0abaMo11bUyse/8/33IdbA
e2I8GdDl0MPp87FMVljs0KuivIyfYzQg5wn0TgU1Vb/E/18CXIctx7cX1a6FdwCPuip2f7/5d6Wt
BsraGNxrrWL4Fw67uCQ4PCN+OZG07X/PTBokhttq+kefx4ni/l3cTGFfSDWwjtyJenaZpK+GXWmk
JIe2yGItK+Tm/XuNvw9ZR7KoYrOY/X1JNpEF6jyf/L8PRkdsQWTp/UJEnsFVT/HrGULgamE/KHzr
nWSZ9e7vs3R+K/gTKGUSuH7BLkz56pk2BgUWSKJCy/+fp8Yy4AYMJCEhPeb6ojBMRus/7wv+2P/+
5b8/n08tAkW7WhWh/H+HrVsmaGJMD/D3JPVZdUi9ibTzdk5H9YOtbOdXiF/pLtSIYEgLVrC/FxvE
PkjKjYBtAmqG/R6knaPcp2c6O2j5xkXmVMYyi9x/378UXhGEvBVRCzpTsVR02B6lPowFnjwYsTd5
VFdkwwDnDGtWgatFkZ2VHc5YYWzy7j1Yf92sDleA0qnxBfnfm6yCmvi3XER6Oq6Wi2pf7b0N3hnQ
F2AVrPw1Qln4TDQi3bba+Oth+WUsvhl1Uu2MmjsUWLD4RrTKOnDEqHmVexQieu+NTnJMsG1/neAS
pWtDWmGGADChPPE4vdnQR1MH/ASeM/+V1da+k947TkdLcXC7Kz+Jw819FzYACcVzkB5dVeWU1hrH
OBJScMGymiUvh0OjWcD9hijqMKSjKSgFbglgVyRXOJq5RAkeQP8ilThYor0nabBGLktDWX/l39qd
dgiQJ1Xx8tIx9HLVEKdHYogtaWyhzES3zof9SN9NQnD3DG68uZm/x5QJF1SwiwTa6DKh7aJu12aj
SYmIHxV4GfedZZ4u4QOKboE1i05N4Mz/xibHPAF1nAFpGf4EhIgl+E36M+JUACIDdvODNxtaeh3F
JRZoS/MFI2ZiNgIDRBH7pOXwIJzrkA2O2rgajzV8+swl5kIOCC9yC5webNZE8lIcrNygQCFvB3Rh
MTmwrVHL4Vb/8BH+zTX+FiIEx09vSQdH74hGi3PthwsJXADXCqLrmGNTpy3JWCODuoOvzPimcsFF
Yrit2Eo7Ud44w83DhwxiK+yJ+c+hHefvmM/hRhhCD6BCZuJX86Cq1LnkGJwxV1jCUwx/7CckvOYx
CyvSFYJIWnX8opBvEJTLKDNcTsxEHpw6jK0k05Ge/RuFUko18IOIypOc7m4jl0Bfhr82JmQU7UQJ
wUH49dCumS9EuswDdHofFgVwJ0envftFDqoRg3j3PwWErV1ZOMMvDU117u7Ky3BkHBvt++3w6DEv
3cCMhl+urrAYZpj0lt2yB105zRVvwPuuHtZ3/sYPcKDZRX9G9EQ3SNCcBXUmzC0qLJTSpX8KLtMz
f+MrQFVyHpJymTy4qNwJ3A/VYx6pTcvuxixrRN++EN/6Xf0eqsX0DJEzqvOv8TPTrTiGJ264hiEH
jpbzv+GdYeGsRYPVLil5mXsXF36aw+M45qENhFAMxB4Qtfl2gJshylm6HYrPZwae17jEBCCFe/Ab
1icvyC9UD9JlivbAa0sW0S8cGWYxj+wCN5J+LYIc/LAJZV2EJy4O75TLz8Fz0ZESTIw9lkfrm1+O
3wxYVclCfEJw6h7ak/8Tn/wB/4d2LZ2/y83i/4Q/za3nfXLCB7jwS1pLToJsbauGofaJmzRmSERc
y+jyCea+cIABQXBopEXXYZXNjynoYnJTk/lONrGRYu25I6PwFKw4aQSXmMuwUAw7/R5QJNgL65rc
tDM/UTzDA+PI+jO5GWhNYFq7xqt1Dbfjt3HliWdJwc1+Pum8X8QCB5io6ptFQsEltRcjcC9icLj5
+5C4cBjcTKzRAXNmv9gtomeM5iDbyafoH5YseB28mxfrJLYUrBGjZHk5fkk6Qi3sLvgaqNsmEBCm
W44EWsN2K+utp+xh+48kfm/OgH1Zo3PUcaUbQ4kwTDyJ1AHSQ9Na61g0YpNnLbG4tORrUvag9Njf
lcsQCS32hVCnM28CXQw1GuYhv0hYGABLUDdnrQxwJ3TMRZksec90C/oLm8gWf39maRwAN9eCcB04
olDrFuNbhuXnL6AGX4CC8Ez300rDYhiuI0O12jEHVj14IAuNK1cu7RJwYsnVxcmNu8aNWo24RvM3
aIb4qOKkY+XxUalCYP8+4GxzgFUff8Q1IGja9D92C5Axudw4bCHcOW2LOzSjIVdJUUvRGCzpHiBa
46KEV/SspSOLgaUaDyVEeNnr7PtAzBXDfY2DdQuI2+ixR/RArl+/EioeGDsdbgAIoz81WBBEysr/
qccGh4waWaKW1GgJJ+vi1rC+eRbDEwtyuzWf1md3Y/FGcnjAAmmLrfyn8dmwKppP/4eFnRtnXiKe
0UWuHO9bec4Gp058Et9gFafiyFMByXLmHdereaWLtwWfP3iAIOjiUEPIKKjQkg2orJBoEXMw70Ts
DOa9/4xu9p18dewVtDMh25H+SS54j10HAozpHN2SGygEaPEsZN0yyzOqT3yxmtEBGofLNYKFhnK1
C8nbWV8xSt00LRrDBa4aPoFPRDlz0WMHowRUljrsH3nTZCCDJ556Mj3ueYvA+1q9o+kdYeRKDmxw
E0Yqc5OlObDKdnQB1GMDEy0GB1iMriWwC+RUhPJicYduGIrGTbmxqqPRzOe1CI/ywBGr9Kt/9brF
DJu9eh/16/SuvJNaAOyfLdpXGIg1GxnGi+QnMS/jLF2qR4ZZwLwkGp/TDdQEszmWO94Q5Ng99OP2
jdW98+FtJHaOZh79vdNc+AbWnD/aTdopt/pN5/dA9d6yi/Hd6y5rGuZ2l/iNszibEN54HNKtDiHW
ZdVRv8W3/8Z6RPXKxhA8AJjUbwvLtNfGxViLjRTHB25nCpZr9pQQ7CBu/DYgq5OxxIDktbJFvQ3g
Ua5tj6l4RcZZ1xqQUsdgY4kc/4SuK48430AgKDAyodMahHXS0rZACDORI2SRYKhOMKzypv5nVHRb
jSVHS01re4LBcdEnXYtZ0LY1GENC9IQs3PktuczgsbWY1lbAI6HrpoCghruLolv7nL/O5mUUK5oX
nDte2o0JqThfkkoHJRz4AoQsZpI7LNA9EX++szb9VoW02q27d5RoAIOF08UO0S8W9t4oZdVl+I3p
bFc/iD2ApW4bi4eclEeI7pTh4p8G1ekjOYO8htA2/7E3q2jEXQaqJJkkmM1niwmCEOvmufsd3vGm
SM4yBoSEHtFhT7/1lb9VDAuDApfdP15277xG8278g0yCcys3Iigozir6L7VCee3O0y+5d1XnNPfp
N7UWXrjy/vmfzZ3wJuMj5aaO7uID6uW/kCKC8QHUHXnRf/hXXr//0E7VOyep85fNL7pOQuUY2UK2
xL2fU8JRFC/Sl0cmy+QguMoxmQeZ/QVhbTj1FuxoaNDoFFE/4KkyH2AUL6rf4I7WgqKFn2B41/MG
IHyAtlrQ9mCe4UvOZVnK2BT+jgQxc5ELJtT2B1oBajt4dzL5r1BMYUZDjVl0n/KufRp3KNs8rxRK
KObZMPkeDyvAO6KQL/uto23F5QjN5VsFk1Bexh+Y72acWgI+f3OCCD+kN22mCTnRLzM27wL0jtcw
aXDcCQRgEJaJPIs7MBLYr/A7ybuirLBo+eVHoHXlyL0K12IKxI+8TIzHflUUhxhp8yf1yGGg0iJX
kpbyR/PLta7eB2AWgi//cbM1Bp3zggfBwOIMGW/vRlijjOsaZDR2Qn3rG2ut36J052xyN5XSMsah
fjwkvctVURW8V/fowGcrak5dvIxsXAucFk/Ou7eXmBYkxAYu5lAjLJuQwXdo8fFjXRBSxO4lzFdM
47WH/BZO+6iC4bCAlB7icEBlZczlKkVTZKxYgaILpVj8E56SY8ySQfAnqi0qLUqgLNlQ6064QlA9
bid7+vGTu12ULBwqXMYo1tEU9b5ABT8w44uqa0+IoE0XRc+Dho9am0pHxzxm2X+OlIIV7MUdmwFr
i3TvykF1rUT7rUleTr9BV1lOodqxp3B8QeaULZLkFXJcKlTV2lrasjc3eQvCfmJhiOqV3KJWcubt
5sYRpqfqQYtCpUYNS5HKJxr9yJMyoXvKI1v1/A2KxAm8zS5WU0vLF/TPtLKw91/pz47KP5x/hnIP
PIfW6ZOKjIPmU9RIwQOBEjGleLlSYvK+giUub/TYabumRwKaG2u3AscR88dpxJHboQ8h1hLTZ1ik
xZMV1gchp5kcOW8Og04qF8hnonTk71BdoHzFq8IktppXR3lNTU3ImOfOXaDjdfomqSQiUGMIY+jg
vuXXFsrjNbgRDlxRknIKECcw9KLaECteAHLouaAFobMcXynqGcj9tXMcOf0ZBz/DiRX0SShHjkJF
aEEtmYtT6R48aGSlYRZMUTryCYZCaHrGWbFFgdhjjKLPf4tv4rtrz7EGdDOQHyAzLWhZiY5k96Bq
k0tHvebflJOhQhAnFSYUAhVqHz60P3yBKzfg5lyS1jybqLm4WX+if+nBKmV4ba++bbCroywh1/3b
oBb0oM0tPbAjWytO5RDoWyVG5Yb7Ghyi8NRqcH6j3OwO4cAIM2IZjCqM8EKTP9KaaIwVhkPZoYtN
oupl+97U3U8ppGdqFKpj9dK+NEfZ0c3BwHwHFwnNU9ZiQs0YV520iXXGFh3AbeunW6UEvWoCGKit
kXN3tpSAioo5OYzvbzmLol0RvUVhHJM6iLJO131K2JiVuleoBJjbkKaMnkdN2+MgFZ2rReJfF8Ij
kb1/o05adiGg6wQMBXNd3VSRZC+VEH1AX7QwfYmmnFo7c7FTkEC8nb4SZKMyt9FNSG1hggKqnKgt
K4/cvrHkJkkmXOXLBtQmziacLRccdGTsaSToEaBx0avMd4WAozidGCi2CFJQDrP8Jba6l2L+dBNV
2HpMVGZKC69EimFlpTcIih8NAOLW9D4wsCJfBLPqhUdEZF1wH2WeqBxZ0s7hnwfEhI2OjKc740Yc
M3QK3YDCKx862ucmsg+Q4i92T8KEDAxOpAj1eHWHqTPsPfhkzO6VVx1bRFHrcCXIt3MTY7LhN3j9
ahphkAVcgWCixDHAlZnwvvnKrAQrp30TzX6/KfmXg558cs9NuBc/5lUB7h6Ulyf/D4wl+/vqGBB/
OILZ7QMa7HyfN58zxFJvBDKb0SVFhEgVe9r0mF+2aybZ2pMlNQ7W1JhMI1seK2xgsZce9odBEUh5
q9tgQg83vvknuieWahq4wFFG1xA4wrnkcCDZ7jGtpGWINvFs/EVgbwvMigFmtupbNzEXJx0HYbP6
zlhdei3M1qO00ayAI/KoTtHdoT0MpF2Hj/qklTB+Rg+3HiN1JF8ZP9RtnE4t9ta67oYGxoDtyLy6
Q6WDkHQRxpRqgy+eitUwFMCLRorVbM/tyKUiONOr8UNIGsje0IUjU/lsxUTLBH/SsQnqG33IOKkH
wp30QLsT/GNV9NvaRvQuVelbMr0eK3T3NJorWng6fGPYEzYEuMIlAPaZW2hr6c/lNBsTKkR6fgMs
5skoFgCC9QvwjC51xA8TvxS2Wnzz/R3uCprV7ZQBHCoXJNGbIbZkIDWZ/0hjiqoIo86qlhunUqHl
jwx/9dhC6WrBa0fzt+jw+d6mTWTCY+TRloe9n3+pkONbrklTgizKU4tcZsK0NJTWQeAT4xH8dBWC
faO0j+mJxzDL17l/nJg2oaCBzvRQEJPHaKb3pfeqGXu6J/YKy9t5+jcrLsouthWSwFite8lyR2TI
Y8nYUTb094kxLfK/0k3igNrJal9Ltfqoa7sm/NhcVXSUgTvPCunAEGTRTGhkG7/Gb2P07tUu2IMN
LqYzJnO5Y2sauOigQnW2j4Ox9yneBnYFYmORh/kvWHB7BRev/pCEwZxdfRsqhbBzML15YafRTuBl
qFs1f+nMFS6ZVbvCmrdsXk1GBBRJkQMjvNH74UUfRvp5l5IABnGCKsredTBgJGRX66nF5axJ8gOs
rnfD0C9tDzW5SADbfKR99Jv+wBKu+1j0W3U8wIfQzx2xFYJAGy3AhK+XsSoRpoYtbshO2zNc13XB
bvqQfW+nF+hYwqJw6gMvCQIlnblnSLqmbqhuzY3nsniYO/EJHYntnbEcsEyh7qbeYT+snkhwQPoC
3GvgnO2ACEkpF1/SZUhewncDyY6WT+G2l8K3quhXgyTpbjFApzQ6LEQSTjnKUHwWgHM8xmJQSgny
o3A30iZc97L53nkEkwsDCX7fdo+wVP3NoFTvWQI1FIFyqyOLmob+IcxTZKgAGA3KZKyp9rhMAESR
uYEOR2yhDhPh8Beh3vKQFGSWsI50kmvVLm07txWoLuiRknIH0SBRLsNAX1G1sBD33yz0gAXaXWde
vTJUch2XKXL04YItdo37a2PtAxkOe9lvKglEpZYRDWbyuNXTYVVWqHNKdghWT2UrdEz3FWGtu6z/
NRXjlWxRf7RbRqNVh8StvhVKlXN7WGScE1rSAkxbleni/QXiCMf/kyS2nWJhooEMsd4nSssVEyee
P1AvIV0rud3AxeDOBOA00EhOmIPSmQ2XUZHx3aRWahUoYKWlERBUxsY2F5IrMVihq7klxnuAOBgm
I0a+leYy1gjO1uw4ScqQjv95AIOSaOlR3DK117GJZG5ts3/gmRedB0PXN17FIxTghSOksYH7AaKv
WN3iUqlytpd8EqGy+AJugIJjLpYh6s7TAWo+Vk585lk8+BeKOkXgNOl0T5j/6qfx7RMV8AScIr6J
3fkWHdVPECYwyu5GEQqucpNRTv0fTk+DzrMx//NDAZoBgWenYrHkqlPkUvzyke7Y/ymJ7LhhLUWr
D9IkPvODcaUOl878w/AMjtSoFnKehfKcNzysQEFt/2pby1rzk9/Utt41V+dimgP/KYlV4MU4bMr4
oH8PjpS91O5gkhZe2vzFwDXsBcfJYwaoBN5DShRQUHdrD9Mt2tg7IAIDKi7nmORcBqw4soyfib4C
e5inGwz+2KfRkrl2vAPRBxbI3/wvqnLAc/JUMUYDVKZSZaujEAeqDefy1eV8s2/ychjm8I8cKFMW
zi0/A75EbxEf/K3drKTfaQ0umDypuD9YZoGgAEW5TvxpjnkG5c7eFdQU/fK3ebffEW9Ij8Heo+eS
kY3QR9K4IwDGDTRd5N/jDxCk9Ctfg+dw8Q7WiR1ojgmi69Q2+gXnJ6KkkOZJ1gw7dmLC2JBQ6Rvn
nMJ1x18F+kV0gOAAGjdL01zns/xw4WBYqsO+lna+cZlPvI0biEv5wcc5Q09fzQ5TOvHR+1m08PeY
86qcM7Aa7rHuSUnCVVU//7qY2ONm4YRw67AScG/yuXRnTsKoqqMEtylfF1QXjJwsZe40eAnGVZw5
OgAeem7WgM0LbjLCB+6K1/GTPuB/qDqP5ca1IIn+0CAC3mxJgt57aYOQKAnee3z9HLDfYmbDltQk
SAIXdauysjJRhKZ3HSsnS22PESWoVmQfsOCvxTcqTFoI8LpsnE3LZJ8w0fbFg/m8OMeqY0J7E1EL
gXoZzINTKiBrOm7fAQwM4vx3ueMZyqbEDamZSwiqMADJOARluUAzDnIrnZXx15Dc7uBUZOkgvdPu
ER3im3COmdAg6YWYg84eIHUGrDo+20OQILTVvGAEPSLt5QbTve6G4PCigUBzkKTkCav3h5+NmdkB
PsFOFWiHMdgNM+vQuIGxynr3kDDFmqcy2wESZZMoEeiMQT2S9XqbYDjqxnxejjg1UV9q3JXjBMiw
jew1mEJ45LaefqoyiPbKrZUBlFtYtyu/ojloZtB3+wwoLzVXbQnWMKMs5FQDwiMc9kAWibEay136
11Ae7wbhEyDOwkAg241hHXlwZMbBvPupqH8L6Z2xKZqPUj8tRzXnWrwPos3eUs4NBAk3Cb1uURSW
bSNzQ1YRHTFxWu3rVfPVfeV0vCnMtojQYIVnsbPsofwSXow/imraNlTHNLfG/smPW0HAtWnf0Avk
P7U/sV6Qz47NMGvBM/KrNdjF+V8ax21G1am+RHajE2GDtfQnPrn/9Jruqv50fyqaLEQzuVyOuIQP
yX8KnIlllP9BODEBJsfgSKsw5w7gDzCrx82MAxJLnIu1S+5s5dwt/Gdr4tE25T4DaOCcUfRQj04Y
6jiiE3mug/KlQ++c6t5P1yQOo/qiTaqg/WVf7kexD/b5FVDmap3yLW+Z2OFBfYGbkjW0sz2z+DSP
6Fri1f6nvghpwWDTEJoXU6D1KVjn+LI5gN6UiDExx4hnrBljnYpzZ+ytqU/1GaHiOC/2Gn0JXDje
nSsGpSbeGbX+VXglNJ6UtUbETVhuU675u1lb1Ww+oV9ee4kgWy2L3jQ3RtPudEvIaN6XO6K7r9l0
E5pghfoRkcVrZ1TnoYKECyO0k/rpHOhXRcmozkO8pp0BXQ/Ce2rRkABJo68cnI1oPXg7i7KCkIDj
QWI3qI3Q3TImsQL+N+lnjV3Pmac901xfD2vn0r8gkgNyvAhAXIF/ZYz8ZGZndnM2nMb+KXzKFws3
vtIm/NDrIiSx0bSkwCwZkF1zxjUmxNUuoNgsM4GLOEz/dMiWKbTIljkPyDWOC2xCyGv+yKZHXHuY
0i2MmVx4N6hZLUBNWXzpmOBkn+Ti8wr8QqhuadC+QS+a3LQleOFopIPyEwu9mDZnwDNuQ5qEyZmn
Cn+yuaQHWlvfyFcgL9PWazHUP2gOhPDig7nQLtV45zL2Auw6gqK29AtIJ8LhI9ZRoSOt1s7bktJ2
64QHplfaDTBi/R1RDy15e1htZyOfKDfIfQopDENp3WT4JWgg2pvCLHGn+SVHLgldg4f8nQESgozd
jGCifZjn/Dva/bRL/OIfesGdgkrORN1bJDG/yGMzMh3cyCJbW20Yu3kE5S3sfy0dSce9hj0dvBEs
Of3pKJVS3S0So26PBEiREit+9E1EePXRUQClZaZqaUSwFZGZBik6MFpV8oO3t2RE82UopsnUpYUI
u2mSUDqZNDHDGLkzY8MSMoC4gOfFnXEib6i7jVyt5XpBK6aUjl1+DN0jLZrqs2QSWTrz/dMZygQz
Y+289Ke1VmwDiD2YZ8526E+idA65oDTKA0yOgaIZqEGZy8WklgFcxmRph2TitKwB6ydI9jWRjR8Z
QzvCHxEJSwXEhsSrKqCsRUsH6L0Dj29uVIeIjfgyEWfCh/nX7+niJYAE5eCogCzOGJrgaeD4XA/A
fflb0gkvs9aay9pBT5dWu+MS4jEUvgCAmA4tr86TVaQ/s6+AHrqmzWn3AbI3kw+Srvgq8/1Ii1j/
BFUWKkUKYZQfuC2hgjLCRS/SmxFg2JIHj/E97o9x3YPrlP2c3Xy82yETSKDbK2RESCWIhjyZ20tW
RySB3YTNHrSRGwYEkv+lE8dtR8ZGaGDPgHfidHOqxJO2AwYiCagcG8SRLjNtORg16F7/DWQXaJXS
eXhSNfzDKyGmuMK8bQE/xm6welSRMWB7pinAwDlLOZ2yzRe0PxgGQ/oPNmaTbBWuCiUAPSVFXmso
UOKRJE37V+yoDHb1l97nYiPj/j34PkU5YkKkHoyc/Vg/6BlBFxOuYTXpWJmwRr/RJgaF5w+iMaHJ
w5gWeRSo4lREHkiaMxEG/u828yGYobMCwdX355I6s5pl6VBGsoUiZjVpv+mWMHZOSmWlX6F2qDMo
+CLDChePNoML8j+uChIWOhTDDJUg77P6Ba+nVcJq6I11Ltug+ci6JJ/hC5y+ZZlwBvjiJswl6OYT
+l30Wyzehcdf1gh5U39Beebov1iraG9Ue+s+fFl/UBkiqEZg9M1gMwiMrxvycnfaz+iWGn+EZ1L/
6kt9gi5J0kJ+Kr1NqQfmzPIYYptivpyRs5EMkPRR4ZIjs2ScakH5JxZLJ0dswS7bjXlxmOcc28z6
hctOUgcKnTm2y4oYnRymbBbUwQl3ogH36seVtlm7xTOgAndF6BmeFe1mHN4Hmc4fDFk2W2YolVkA
GEroYXjVJ4OUTa5a5DG4ZZOnd3+ULNTf5MDlHEoJqQQxGLSHbQiuhvMCFqII4vagxGP5sy8l2JzX
C6gm7+/tljOyAzr0DS4JWLbovAFzPOgyIAc2rxqExjCl2aGWzUXQQruG/wtvGnKmNuOa+LSVdqUP
K7yTP3Wk0APLuxRodjOozvRJOQVUrmjxVDNcgoUKsGfDjKdLGwZfToaahpkEzIFmQ0pXg6mNWdes
gtDW3v9ViuSoCA6xXuC8z9CoYsXQ9xLoZ/wSjRO0Cw/GSlv16EehZ4FhLLUFACldJzQsEBWoZ4yL
VOS08iYKF4PM4OcsZohYRVlxW4uzyLLHhiAbD+hxKdL/n2o4CO0H29uw3aSMTNFfRs8VUXp3yjSS
0tFym5nzYbixddO2lJxk5ipnFf25bBIsSbOIiYloIygsdJDq7Eb/UB30HSY0jjAdHUpW7YK7k1Rw
nMJRp2zUcMOw4mSYIL/SqDEGotSCapTgVZdL+koAcCR90sgCoNFEQxoBufjKJkxFQmuFjoz/Q1OJ
Tdr9sU7emRdSKrHyqzvVDSkHq5od+0lVR3080hPkkZtDOudXNllkJK5I6hidISVga2n+IBEQBKNg
RaQDG6RLw81ApkENTlWHdn/9FGm+GPQ4puQoOTonyIChhRIzozb1QHuKaftBNr+Gkq0V1CSRSvci
1qibBSFcp6psg5JwIO4p2jDCr5UtcGAOvrNoVms4BQYefZfki8/KN/Cv0mn8gC/0l8zlmFMAhKhT
ElrON6e+hI/OUC4bpD8dRzLIVwAL4cPRYqM9lgOa2qRcwXms+O+Ms/4gZ8V5ZQyUHIZbhHSl5FRS
fJezKloifUlwUJi1G8b0DH4ZT25M0NipZk0hP3BB/GQeknEytyfROYd5MGFSgCcH/QxSAx8B0SzW
B6rzKZNc5+rL/4nO6bW8higg/bEdcdFIZv1J/sGa6C/+awR4synfwgMXxH6P0VvYMdKSn8v3scxm
0ZczU92WTL1bcCoo3Aak5WRmmJCiRQQzDuaxCKLGpMqErRZZZG7QvJ1zutXv4rcKbbgcpmyTSwQI
mpTTVgbOmqvferpq9QU0UWJrZjJEB8ltbEgTnGmbJt461w6xPLZQi3CjqRepPjAAi5/izo9PxOrx
SfKGrngUEvTnSXhH3Ja70ZXtBJp6hUscAhK2IpFHL1INvQu0+J6BldyKdCsYNvOAMGFZ+/jzjILR
CBugQ0eWACduFuPhQ5JcYvw8UY71xvihU4dIuHC0fvQ9+gPJVDnmmZ3c2ofw492iX6IBQaB96ACf
7ZSdjt/Sb/dSbsy98kFXmuMFt3ojXK0fuMRkZLIz1c8ah6Xrnj+8m4EgBUwqFOyYmdvxL0eAZ5VS
OFKE5JPgsxbHk0U3WtxE2ZzNip2J1KnTmdBcER29jr3BTpF36iA7jYlVWj3wLCmGRa0vQnS2ZRtU
b7xYXKboMPhLFo52b7dkzAzZulOoBVABiEmkY+aj+ITQQBAuzbF13RF+MRvBDJv5DMLZiwlQqBe/
o14x0wM1ggRTGB5KOMsv/4gIXFwOgA0AwqMSkAD4wSe6u7xONCeEctIx+AtsrCYqphs2W0IfUlnE
Q7OakJIrod1mMzbqG8eDpVD86sqNs2Mc3YP44LikyJwbGvuCuww+wwvyhgRpInH7zckzjrADHkx2
CcdqV2+S8Zx63cjvaL+TW8pYlEge3z/y75BuBxJAV2gIiJWRHnLV4ZjQm1cmukHnaeQXxI/wwos4
MBdYhUv07fM0FhISIwHarzMSkQhddws0Ku3GfERXllJwtAK6FXNVoxuE8hJkg3iW3DI6DZ8MwtKm
RaCJVh+AQzftLaq1WTngk7esrYWHcscAQG3DpqU/52Dup3yQegMRqWM4hqdFtxy6ZYrqIrO1LxPh
DOS9Z+hrj/MEev9QkXmGtRTtAY4X2rrejqgjAeqPT+H0cyKxyKQQ3XfK7j+kSIl3tMU62l7ugsQ1
G0MXiCaE3k5F+mrxr3tPGMemKEr2XoGa4NhCh4o5Ap4jopdAmiBXBdXi7+QtZLh0SUh1k7v8sk7Z
Hfj0Gn2l2zceSRqbXjExQfpXmFNcgPv5x+GPDBiiAZ1ohsU+EZ/sP2HnMoYTTmznGf6M0MQRgWRA
uWQWK+yHo42u8Fc6Cw+lDalkIhFC50KGgYy6BvQ/UH3kJ3F3oTYEQfcQjLGNewfbtIIpAIIezHHZ
EUKbfLCjWuHneqZushNuDM7I4fEofGQC4IzChXzP+NXYmHFqIqVmnBKoAGVfWhZIyv4OOwVfAWoT
nofSCbdinDAeOZeZWQtnEtqN4Yz7liiJlRf3F0RhQ54H0ZGVDzUk6JZGaCvhQsxtjcj4i4o9/Vs4
PSyR5LPgBiN1IK/OxgyJQtPEkBTeEowSPvtvSJAx7UGb8ZSim6LnQqTm+/CtIDlRYWnhovstYLZw
72H9hsuKN97lfFJYTV60GL9sPufmNCnOiOqQk/mqN+d7FJqqxgKN6tmjqY7DMrWZPuX2ro8ICJJJ
6EDXFhOe405J1sCyKqGKszaBZtxTZI28dP44Xrh9Ji/gWffU9sDFSJEeQYnGFqLyR1flh8xDfQIF
oe4BrEqbGo4IIIr+AgYg4aTAIqWg9G95JXR3/oeFaMyozzg4LUOGW0dW86jl5kwY7sbemE3yz3mS
xHCXjBviiDWwWa78H+rgeAGPnvvhH5g+YtUQ8V7kIdoJ5IjDuzOoG/kMaE/PZ+FWOsHtB7xiOBVU
Gl/b1t9ab4ZnalF1T+lpkJ9fPHoCHAy17HEgAXo2qcG70ZCMTQRSHt7BuVQ99sM27wgUD5WPD8tr
ghH5NQ9gQFK4pvimI+AA8KOZPdiA9YSAUtghVEdSDpBMgsbrqdRJYMCP/OyA4sUoVQouQuPiVP0B
utDd5myAnMRHcB2QSOg5Z2UNcHPGZ4ZBAU44h+YkZgmt2Gli4Ag41UqYtQhSI384i4AXpBUXstLn
GkOXnJPs4Lt7UMfQt1E2onGuWwyCLFK4eGBpMdJq4yXn3XRvZv31UEkpkEpYPrRYecaYEnElj7W4
h78LyZNFkaO7SVNCZkYKjo5NqwaeO/3jEZFUX9lXhy/GFV/KFw3t5ktEUYiLRRpGBY58+ZO14/6w
vLicQFkcjy9Nk5VvC3WIdZGKqImOJTvLiqthIpdH/eWjLkQ8BhJGJhqocwyK/AA6QjF3ZV2EzBi8
1xzAB8md8Ufpb7oL1jlkY7rPUEGyM9ir8MfXM18AXkQ38yU+U+3cAaG86JEwtUHEBO/PQDwxVuTL
P1nWIGVjWfeilwuVZ1zn0oxuNaU+DZYeewqbQq/6w9oOhEAeexBgozRdgBcpKwEf+doUof6Kp5XR
9MEUi8fC/IvompInh6hDjVkvcfkh3Kydd5fHdWUQqOBIIA5DM+5KLMHatFZGIhBYRUUCr8RI5zjA
TDmlp9cxipm1lGOt8VnJ8keeNh/hFm4gCuDM3hD6v/hirDk+DVsEEEa6ZaSS73Aa9vSgR/VcpnJB
upV3gn/njoC2s+ZXPhgvBS5SSCZsKPwccMv+wdLlSIn4xoJhIEMjoS8HXsVBMTuC01aQpNOJ+xnn
Rygactzkbf1F44nqOn8yJ0M1wdnlNPJ5uADAJfxRfHEf8z8FRxtbIuAjXA3+BmrCeR+h+JN24hSp
F8oOPh2vkdBbJCgd+hcM2jeIUj+LPxl6cbzgrXkl+Ez0Nb4TYYso9Y4MkKe0z1G++hPc9hJ9wYje
0szjPzlhfA1+ptLh2JUxw1xhnK+It8GdfZA2E1MPd/HVPkG/ORMdvf5irNGau4tqnwsA5R9ZX/Qh
39DskdaY9glVi8qe5g8vAhoApKU1xMfhIzZs9fReJnyDZ/TlXPxjCEoNvMQJYqkx2pACJHNGrUlA
e8NDemlsqWd3YqZ14hUH9nMW1X3444AtGUE/5wdewacmT8CI6MSmjXLp3by0c/HFB5IP9Qtwgjfm
mQxI+FeOqL7ScaVynkzXHj/byLhnPm4CyY0m5njp2Ba4NiVavWPjcAgKHKLZBQvY/AKU+fEu5VZj
Rx8r5V+SYfJBUlEPLY6bD2Py3hKRKJDPvrAjQo4tODAxAsKXjAYVM0HuT/Cu19gCxtjElQV9JkJA
b9+mGAXN2Msw7MhSm1oNHjfD6O02vwLfdHdCmoOz5TT9IRsAWvKfxhdFk0BYQs1BhXpgU7DxuhSf
MYcYoL7GfjH3NU0HhqHpsGo2eyJFXgdD3ttXd3ZACjSKQ+/svCioWezc8Zz3RbmN9vXMqDuMHLWR
hJj1GubBESWo8MgQvNE76FFi1MfH3GKmRSsqBMu7U2VwA5m8AtWjEBFkd6bBUZioAyFPqYOIZIQk
zc2SnR5h5S6X2rZTymbvY53B5W6ofWp6xIMjOwskiWAXfSduGUwLV1/FUa+udb2xFkNn4sIRgvz7
Xq1eBxGfuYpjrWvP8jih+a8nlfq2Kc1x2p3mpKZ2yUZ2aE8hAUZrBYLePERAFw89pugcpriBFitt
XUi4RSY1Bq9YrY3my65zqgvL3DQpXFHTCsuvSCgXlukJ91hrF1lFked3bXMpkbI8QA5bZbKJrVgk
cZco/k4CB04dH/wubZA5dcTyNxuGpxSo+YcrlcyQCS5nW0bLQFIwZ3g/MJQuLmWDGRqdLo4VMKRd
xrJ8YyiVclithFXmB8otzdL/fmXEtNkUpQf6mvYQs91A3Am62jxAEv1eRxKs65C00jvmF0MWniuK
A4ojSA+bnmVR+RsCU9j82iPBeUKfNpvCnEP8e/xbNj5YJYloZgbK/P2390Ml5uHMzMvw//xtiK1+
NoTQ0t4vez+viHNAdXi3UhGJkH887VKGwYhMNd8SA9jFVNX6VVfkPd4HlXZRdN8AsfC+CqkBo47y
9hA7Ynt4/2R1yQeXSmTC4//9vc70tdXEFfoTBmPpSXCva7i0SHCx53m6fy9qMNwEJ92lNP5v6beQ
ajWxQILKGMHNmvlOQ/H2qepgziEUi/dvXWpMO9MRbrIPP31ACgG5bANibJR/ZqrvfLR+zTygpphr
eHUYzbbVHOki56MTpHLuFtD43k9D6q31C0CQ2DOWlpvrNngRkITjOlOtylFmy9RbktMp6LU8W1kS
s3xuKnfEgVS91CoQfB8k2qfRhns0A/x7kkMjN2QGuMeLojmWcHw/+FWsMicJs7LGmbBpjfKiJZ57
Id9//6KLSXXJMoudyCKHVSpGpcvUUDe4FUSb1sUNog4z8agI+DDhbnLSJF9d5oaU39xcRYsl6vfl
+JuPRDZzlqa0ff/nEIhEyQItqEHv1GUVu/7KwC0BB1bR3ERF1ywS0QwPOToAttGo+rmIgIT9UnLu
fo1+XO2j+Br68tGw9O6cRKyZymSuJnUynQkvHCAgpP5QFaR5R62mG5usStqXAqncCJr8U3L7CqtJ
JX8AHYOYo5VDvxNCzpBn1qkKkAySDas51HlozAlA6U5T9GoJChdvFD1n/lky8pUjdOF2CGH6Cjm4
h9O2xqmyQuPUooKpalm2bBJu+bwwmnvqI1Pj18aH1RTG3DDlfvH+NZEw8yBWruMamzlrkMtzHfbg
EpEcrN+/hpZnLeq++Um94uFGqO+LisJURirAnIw66Rp5SKsLbsvcp9PRGmK9SIlIBIkPMoP9VxHX
Vz5w+ecairMZXLVfMON/dnR+84sa7dkqg40blsXeGB9iHfu5wQQESwyZLWb8m94CVk7e/xNHykb1
iuAL15ZFo6HMEuJkAK1U6bZNowTbqLOrChnZWBogHjTJSY5MjLOyOAfZHX/0W+9QZKCGyMjhiZxn
J89rflPNCz8NC16IFikC6uwIPqMakGL3Id9oSuOxlOcY/8Kf2KHBoK3SIjhGNZJUMLMzNLqzfo/i
lotImwPbxLcS9NswF8lTbEbd2i8unu9q0L+znsjmOzUSYaKHtGnDxEZrZd/wnL9kX6qOskKB1COn
NPfyAuYkDsNH0zrFRYpu1/jQodW0ckwK8zJowD/RE3g/yB0iAeL4YJYsPu5ZaNP6vIdcsS97JVmg
CtTsHEERaT4b5jZw/YsRus6qj0xxW/KFNuaIJCWWuJPNzFnHEQJBKVRj7NISqK2Qu8mw3OHmMP2N
Opsud57dNL5/6PAyF3NF/HX06qXjlEtKBHZGs2vhI7Q0E4MKPRPLpQ3cJBKrUyO3d1VIdl01LIQU
unAbdDIu89kzRFUHqL0072aHxXtq9fIxZm1HOq63cY1kmYLS7DwsZZFhFctbMpAlb1pVFCHIFyD7
fVxuHMYHVS9Xl3pdDgvJJQ4mBh6/XMj0Gz1QLCowK+HLXxLf2yEi4iwVZ/AO74dA8j+442HD1rpw
ikuSxcaJ9Z/2kfVd99OU1JNYI/anPjV+K69GjF2UjZVqadVOVQ2IEEWnX0RDAIvuQmlBpM032fjA
yzdVJz/MPHNvmWVac03Aabr0WuEqpM3eoHXI0BJB2fL8eaaI0b2wMnXtFRJSPcmrbIRgHyT9SOWQ
+o5kgbTFHWhri1l7IkDKyzCvFBut+/YjjvJTp0jU5BXDOxB6AVsZCx00vd3hJCnO5dRr10Mju/vK
Ci5iIrnXsowWva4w02eA1ZAtaPfeT1fQPmE4eLQN5aEC1RcCyMY6KlJJ3KYLSxOFNTptxZZYkM4z
rRLOZEGAPn6A03QTfgR9VmNTi3hzFGA5pSZ+eywcyr9KKAQkbCRt2Xsx0peiKlwzhM2j0r1IHefZ
bWXuS1YqBnfj7MJuMDUmNCzoAPEgahtDgAiUxNxUVZbEe51pAIhsUjsrL0WqdnsvqHAYHR/EVun3
uiVeEjkZZco+Y6i2MeYRUZwpTw2P+GXZ6hYUC24vL5dom7B0z5xPmMlN3Sw09B0VtybtNhwTlQ8x
PmlYJ7YpI3A+7ZGlOcSQqFwDb8NwuLwfUmT5TVEMTn0bf4Yeo4OlILHMetc/IIQP3V5p1u8/vR+6
QUKFJ8YUq+xbfft+iAZiny8ha/z+1XMLax4XIORuGOLU5mS3SCqToyt6/z0oXg3Ei5veskgKZ6OJ
2mBfHG7yw1AwnQErF8Qfr96F7lYJvbaIphKVkKKU4q6u9Wqn1GY080V6e2ogy4gfEsJMVfcQQ3b+
+wn2ORmv6y/N1kRyKh/5/pZizYWqhhSm18gyKFE4Cpnpw9koLbimhnaQh1g8x3lWr+quBRYc/xMJ
RHWmd40wLVE/2cjyYFK5jj8OYzRK6wAeXKZKM1cV9X1rqOGq7HJlqRf6SYpg9pSJYUL0670GEUSM
LqUGPbBoYFCtd11xrSkZLXwHKlUSbMkeuXVDR9qITCw/pAaMqZadm9GETBy3ECMGt8BsUQLWboy0
XflOFm76Xu+AzY0Ygh1NRjaPDmVQjSk1RiAGV3kSyJM4rR9dIAuboY6wolbzvdsny6B1lF3a0DcO
c0YBFLlXd+WQ/vcQliKmTQ4Omb43JDuhAtwolcZcJQ7lgEAh4WtyviwUuE/94GgbkiEEEWoS/KEp
b5ZlBr8CRNGaEWgwHXMSqVS1aemn2y70jVOn5sHcV/wKCrh+UGovu4Rhieln5obHNsceS85U9DDV
vpUW2HAwMAkqppOzMgZVpHO2I3U3EI96OBxpsRP7Wacq6s5hba/UkFJkcDMLrosuLFqMCPZuKC9J
k75bNwZHwl+8nfxPPjh52HYG2gqddU7YYbOBcTqAM0/0sUivDr3uvWQDoyQnYgaHjXgVtPG2KjCv
sWR40lm9RN4xoeGhnxWQKQed4XKV4vyNVM+0ruWFIIYam+5CFuRLpiRM3F65IKgOtKA/skJfEd1j
BjeLofhrkKiBszEA+ZI7JZH+FbjNd1ar9OKk7nvIaN6Z4KLkoxIqpXtmd5gFTnTGgGvEj7m70wF7
5q7dSLU+AciWPiIg7fKIuHeVL2L3N26JowffvGXlyytfARoO3YNpkzq8BdIJa9lIuvnx2W1Osn9X
2F4j5VAUZzPeWsaVDCCD0ENNwUjTCI0q0BYW5L/vYUWQvy8mBoEN5QZzYlKEUdwkjuZAl269IKcF
p6NRCUITo1U3Yg/UxoSsLX8fKWTKCMNxtIrGwMoyZxxefAp/1gJELX36/nholKbLraggLEcdPvVG
4ySA6RVCNIAwQGb9DxdRP6j1KOdi3WrsoNGhQdYPTTPm3IQ1SiQa8D6dnSWv5j8FgsUuLJ+8mMgQ
1yvzh+dQMVJhd2cEFlBNiLtJ/2O+ujMZ7BFEOdsoAYMlU7yaavPAx0kA9MqtJR+Yz2NSCKa/UOwh
zEJebo+8NxpnQCQ60uhldkpRvfsCLdd62xWQcv0FYeQDI9vmb2EXodiP6J/PQA1aENG0/0F9gTk3
VhSttZ0w7c7NmrcUfqHNxhOOnG1aGJT61DrXOITgEz5RtWlJe4tRNRGW/7x9AgvRyUG5rj3yTrBF
TJjU/MRbIEXG1PAy/dWP3bl1kaymTzkd6IH6I6F04PxHZ/MVH42FtuuW1tl1p8VD/ujO6S8KAtBK
IYCMUjYzzmeH9fUiRciBVJEPigAaIwmIeEnzIln6UwH2CugMXMhzugDTR4ptAt3XXfOxrt2p/1GG
FRm2smsAl8xgZjD3koCYw9DqUdWaeBkUG+QXZt05+6L3Neh4Ts/6aJ4+MYR0BmWaWBvdO2tINlh0
aaY936dZsgoM5ilGCtiilfeNfJCZJGetwW8AIbMukvMomMZAMQt8pFowqckxYe+SbQus+WCJkw2B
HMUPaR4ZJ1c9Qj2HBwVBMJhB5WY3mPr5LglW0V+NTCiMn6ucXLk2gTGDCcaqr327j+c0CZwQuT/s
Q1dZ/tKHY7MGhsQvCjdk110bkY28lJRTAs0t7LIhsvAGmKsTFu7NQCZyEwUmXaceg9aAmsWqweky
nePxWkd3RzvCvYbBdya9wy4LXUuYx1l3VvCoyImI2CjKJmhhuGNey6r2EUqIySqsDk4y5z7ghsOQ
Vb5MMJ7Aw0S/9zhWTtJfQ1108lenHsZI1i1Yappkox/ZEoa3Hay1fMpty4RAsYfLwC3QfbP2MQNF
xB+ZR5w94IejQIcbOWs4bmwrPrYJl5+hY2DCPrtp0U6A7CLaXrER0QtgeOde/KC8yALBpLwGey4x
rQApXGM54qY3RCeybCFlD0t5euoqyG2ewMLi+Rr9vNTAx2baqeO14HbPq0WS7Htm6QMmfKzskVaH
2oehw6QDk5cpP+p8KvrF9d7A7S23W/hktPeCjaIxQjSRu6WKQSN9hIn81/h4uU06CFJQtYxdJkxd
uvaSPWRrX3xKvP5boiPXzvXwrnpkH/oRoa2wPiDP2XKbOldNPwjyN4x5RIbJ7QSkABGAATNnZNh7
qBA4RBvZdi84IEzud/SoVnwasUG0edgmJnT9dOddwhsexgqolotE9abENyQ4+J8ye2i98f21wapL
jHWj76TvGjgaWwTZ+xHTryw6wRXlsLkM5vSgGcSFndT9tRTtRrFl00b2v8DbS/+ci9a2jV69ssFh
Wvfo27dwV8jbJu6pemAJIgaoix7SeiXnKIoYrEvxom8HrOubX96E0bQ0RavvVmmfXPesg+dxQoEy
5ApG5wxbkuTLjc+OOBfCE8ljms0jbWVslC3Mv8jbNwHSh7ui/mskhS/zkYbfRvNbp19WceGyqMqm
lfBPXSGumEcow3CVFHoA0GXoBNGIxoyv3AqwrQzSIMbRrIlzFx71jbOJCzJ+7YjWIJExZTwYR2M5
RQLK+IjCUxQ9dTQTVBRJaTOfQvOpZR+Ufnl2dOhUNhN3k37m/bopLpAuGaDAfRsb6zDax/4vQ9vq
khu4SZcViU5/9vrvwrjWGgIC1wFzVP0InmQ6NFFwG8CHcqXnSETeh/yB7H4b0KLYdTgdsWHWaESO
s+SSsM2sTRXuWPc5ZIUeLpltHhzvDFBMQyn4MpgS/GQ70TFc26kC+sUPQ10Zw0wGMslWmnRW+t9E
X3SwIkNMa766dIXiNKqdo+6m6f76Pt4AL7We9f0C5yOLTAMLaW+esceh24DdE14LCWShWUUPCa38
4+DNDWsz3lHOSAyR5tygUjiVBBS4bPzeBrqUXAZpmYJx7761x9DMyfkgRx+Dhxsw6zJ1rhw4vLWQ
WCNkMpULDmKJeOrEjyZ7MRCvGytB+nCsXdfcsuochUtz1J6FNjGp8Yc0/kpuZ8Q+P4NDt4y+8Rsi
VORo9kApCybJg5tIMK6ixtX2uEW/aoQonBmTIAnt+3Zl0NrR9lw+vm2MkdDZI7tUj4W8zBs79X6i
FjWs6KSNoNW06EgA25cGIehsmXOSQx0aiWls2WFKZd4C0PP+ebpFIgWTYG5es2FwR74owsjOnmNM
KDwk2S5Ak0l8dHSoaAVhkZttAuZjzjJ9o1EEDR7OlCnvuYUDaHNkcV5lb12TN7LGXWgMqBnUzLZM
wz3xkbPuJNPQXcsXiZp/gjqDmDEnSUoaCLZernFc9CNKCX0l6jBntuCsLtNu3brv1m2zQko8J7ns
cMO1u2/cBz19V6nL/oYJA1M+Wr8NsImDTlOhtMcYKHFyRkiLsbM0UXig3VwOuOYFzVH2T1b3p0h2
CbGHG7P0n0ETzDTtHsn7oMEGyhZJoYWWfgl4BLsRmzqVQTaP9T1n0XSZXFzXLaZ0i7T8rNulj60k
4dKapTCCGAmUn72y9hH4bA5z1zFBYu9afVT9YpoyY6nzseThanjVyu2WscM9WSK64ByTauulL642
eSKuT5P8Nse/N7Qwl2gnkt5OU9Rz8KEIcftN0PNotgZcw8hapu5qrHpEdRREZL/YB30HW0hnPBhb
k+wAg9Z5hApkxIpJJOZWurURsxlg0+sKS5emf8jGghIPshxPQbwVTbzIEMURskUM4ygJn4V8chlE
j6C7WsmEXsWO1jYCMPFN1i5yemHyacKMN/oDf6rwK+tHmTFFqs/6mVZnM7w4WT9RntBmRExVXWgv
XXxIhJ0RnsXIxegcHb5MnJnQkX0EEgRmwA134/WbFLVJlTZXKgv28L8snddy2+iyhZ8IVcjhViQi
M0XFG5SSkXPG058Ps8/UjErW2LJIAP13r14B0GtlpVRB/SjVb/EPEGX47PCEehqfl9P6XbwUf/Ez
YjBOa/WjXfay3x4sW9/3HkKfJ0y27OU8+4YznZsgfbcO8B1e2G2FKlMu7eeT8ob5l8YTTi9BKiyc
xdQx3rTv6Y+rob31aHdPq7e+pZdU2Jt/I+5M9J2+5oz+yjSOTANDXr9m4QS/K3uasVgfnVlzs8nO
ZTt+nt9mIqIZPolu7LZmH9mvKR0MxeNw1AXPpAlU98WppMsybZ0z3XS4T/ncHL0oIynQwXg3Hs7i
6NMA0+1oKoYxe2zw644744lRLQQZhSs/k1jl8cxZNpletIbEU1tUwWVPH6iiS0ptPWMKTz9q3RVI
TxN2MYYIWIbLB8y9DdkW4MtRu2Dp5+cqCSLqRk2p2D422ZWCbMGVJ2UMgY/kmILbjB55Dpgjxw53
yYpPe7cJISFPD5NLzwtUgd8ZM3yFUIkmcT1BHhcbbzUcKqUmYoN94LcRB8ap21UvuHCwL0BMjrYA
IyqpdeDwojGF9Koy24unSrWLzqYnFRbO8BeVDEQpEFWSqF09DDA4hvBiIPpmIQck0coX/Ow/xGdw
SBH7NwyP32HxLoQEkdbCevzELBFz3aEMgrnBooLHqCHS9wX6qunEJeTo5X/RNaUDRg27KAeO3Hpf
TCRGOh1Ikvw18VOHqcMOUTefchPRiSBilN7IaiFQseOSm8fYuMSY37FP5uAxS1dDXksxrT9whtOI
fjD3OYE3ONP88h2Nw/RSfDLXcVPP38zgpIyb7AlSDJh2wqsZP7HvLMg9ivZMZ0Di2DjwFQx1EHVj
ggDKyfTQdR4EP+RScAzi/1ghcIdgN8Mj6jWET3smrm06tDAHeKIn5xoUkSeh36pttdzNKCembdTi
b2Z4YljU7iB6vCOGSEbTXiR17yh/4QGbEOv2payOCVnkX0QOK0lR0SEUzmZPuAx5JIgj0Lxu/6qW
rR1pbEykR9BFcZCKkABsj52oc3TuQv0qEe084JdCJs9+xDx9z3lEYqaIDyGY6LTj3q4AvhLaLyTw
+4ScztLBSb3h9hZINd71KUUY6TzyFdzqn6ihIDV8vLfSjkxbHNhpp4WKnspGJEomSyPccbHmWbNC
9Au7iHZBeTJ/y+9GOugfmuZypBnflBweDuubQ51jboVMgezkS/+iHLTX8N/CGgsLOMbIwTXw+cAj
Hf//aZ9DH0K6xh2MWBLex8a9fOof9XX1J9Z8jnXoPtfUGTJMJnacqDDBv/JyZ/LtapC3LdIhO2DB
PUIvBT9yC8KvGjvL7W72uQp0whogQ4QSad9jfrDZM+yIShRprJ6Fbw4kIDDmJDINZmLo6DDTCCkB
BEAwCJ7kPc11+i6eNAGV8Z5gWI7TbDqOFyXZC29A0Zq4n3DVVLGshAf0VP4i3e/BdE1v26eRWCTu
UDTT6KKjz5UnvAcmhK6VG6U7/nTCCT7uSyRxG0vQrj55SOTMbl6aP+ZTFmAKtY0EJ2QyFQSwXcSR
Ch3BZCVpx+atxpCucSk8zCEYJvaoeNvnQfhnkkStue26F9GOdBQWEEUn1lyZgvTH1wScxdPDKtGJ
7+pqXwNKErZLU1i7IfnZZWARLSkyf251iK0cRUgrt+4MwdDMrReySer8pQ+gyqqDq+aOHO9hB4KL
QHITw6/B9Hna4NU8hNDu8s3hCaIdRLfQ+kK0DqMGl0sMqFBS4hQMzIT8YJu2Ww/DDEoYZ7g4Ozg3
9sJRSQMqY6s6ywwP0i2F4ybDyRxsF2TRKcAgU7uC+w2WyO2OsGTArAHxxxNlFDu5QfsQZc60kcnC
l+QAeo020aZtDz87dOSkWM0I4VspB5vc+4cfEgg7RHazAUqutvqpHCzWhaholb938wGhuXEY6sPp
gMe60R1pdHkVEVw264LpaIbLtxSs0o1wxGxxwAywQi7o7aixOLvsI5mwKw9N0L6CtqXsQMjgAilZ
oEZfTe5QsqAD4Y4MZ63MvAobZdpA3h8AzsVOSGwuMO97Wi7MnI3yVGVOktpcv+kKYISmjA6bekQz
rH7gOvorcnRAkuYShxAXwSa5fT7Uj+iPisVX4UrQZ3NaNpFH/gPFhDICe/mbKsc4IrQ707BNmNho
LdEA3JLP9Ln5G/6myVO+mxOBCO2FNoXn/tYLD96vg3EYL8ZBOxa0KbYAxERMHy3bYX5Md+moEkq7
6+6ZsSud+tn4Lh2yy7zZQ8oOKGP6VWbTd0lvySdFL3eUN8LKT+mlOeGRzknuj2/xRb9uhqqsjf+A
b+C58XYlDz0z94N8w+4S4trgWpeqwHTPVbNAlFzy62auiuG1MDNbQJkn4aKDGTLf/0tmBgS6Sodo
xBB2ebNrO7uHHw0XDzeukuQ4zMU3YrASE0G8m0R4z3bvoipq86uh73qk8p8o6grEfFiLSAhFgO+v
feub2kEzX2I8j7CzRiKCZNem2ROUnQH1KQc+KlU35sHI4CCjOt6v+mevfIXjiWc6Y84AMtsS5T0U
/81f8Ul3R+EaqAxApHAdV/IyXUGmc9yJ0Ns1W4BEPrgzki95L8O7w5oZi1AEPrwE1e0Nu1X3CnsP
CzWWLUmHEIkWPoP0vTQ71Sa+mGhUCM2MnRUAgtPkg1UOFJSCXhX+BWGckGD/ZSzJREDRAEqKuNFc
J/aNOwWJSUQu9zNFi/17LuAetjmVqRyQ4aESD2L3IYmbjZmqQGr3BFwnV9JMPEzayN+E8Ac2hs03
gM9mfQZPDRDgJ3TyN4CnEJ4nNZsjcvKs0QFH2Q7/7bYlXdgWMygb6LLJmCZghUaZeIAdPR9nVcfN
Wt2qG9yhl+o+Q9kTbG0+zBHH0GU2/ToGa31SfsSFxe5u4fEs6DWe9E+0Se0Pc0lu4Qa4i/617+Ep
xlIRez6olMxOJsYxvrnYDH4ZJHmkp+ib4DEivechhXCGCwdweX1frR/jjsUPJ3JPVggHLllnNA6A
23+hz/PGWKp/MMbyb//NmUx7hP7TgszRPzW3ibPvuaDLAb3e8ddU/bH7l8j4ID2hZGjkQNUP2MHU
QmBwgCJYYFrm9uXmIMsPphsyb785Z/f0Oh5bv7yO1/6Zvh14gfesQ60EVvbBWG0C5gIHfLTfm5r9
PHwsKFmsTQb/P+MPLgdbZMBP/MHTf8pnDvfj03gRXtVfGrD6u/rTvtlxvXNEEq4E/iJGu+lTAqC2
Di2trmibK8/QE4cudh9vdNODBp6MydeJRYCCBQY9FF4gZBZ0EK0Azrz4mcSPc/XT/FAql/fkYbhQ
geEVsqLojuPr/2xc4PBpQfUwAgSlj/k1+lhfxX2/q4OoOhl/pB5CA1LsHF+iX+kVjjAEaFjrq509
+lf9h20TZxN1GDIqnXAKbfqy3nTgPh4yogKfIjc5MciuBqDKWf6g38u/wTz0396TQDgxsiT9NXZ4
05IXPujX/jt+ZmTa+kBkP56melZFWWKnSZYy3ILdQsXQ3Q6h+vw0vEj1fiujz/IfUZKv8n9dEp5t
FVsVnblyT81KYdsTNAp1mNWG9TTxM/73dP8/mgmhHh4TWo4gTfYhpvNEXe20o3LMP9orNipgauWv
Frt0TRiq0GhTPybE3Ux4YJ31Hvx6ZFiiRxjODEsJfRxNIqIwZMHfXImOIwGBENeGiwngwmLkhUmO
kY5GnzrNi+WVaN0zMwAvRaeZwreVZNNxr4wo/3b0Yl8ai7sRduVOXZmtLla7L690TMsrrzVGDQYu
h38Gw8CuuPML0peF2G7OxCoqnMs4OyaEBBK1i/HKTvzXQAtlR4U/14oP2Q7gsMUQX/Q3dAAhgjcg
tUP20DvlB69ehLVaP/W/y1l9GbqXCVR2k3Bs/eD2lMm20diW6rEsprgOL+Lf1tICqkC4Av5ClwLu
BVQYHmEzcQfHDZzO7QUqpOiiXP+j30xo1uku6z2rJUoTQ07Iacsb0/w38Hznl+GlvqxAGO0uO0SH
8to/MN2CmoqZDlRgjAX1p5DJx3Lrh4j+vz0teEKvbzk5Q9YGaaw4bff2WjixsqcPViH9R0/1NWed
9KTsM49NqOWYr9IDaDv9CV+Zxq/rQ32BMSlwz/0Z31ykRd9RMqc/PlXEpy7y6+g4RD73YkyLi+LF
PMKkajJXC/eUoY5BTvVVqJmo83glYP646WNQ+0zjnb63H9xq7XWa9zn+0QgRjuNj9ZdT4SXe9Kr+
q5GQwAFEup75Ubmv2bFCCH7nC5hYce6ydaCaIMZ8MiWX41EHWXJyf4lOHF2lr/1QQDWEEe9g9pRZ
ICxKK6c6JxyfNLDUf6ov4Se6r87wKly4OSRcyvzxmF6LMxWwfMj/ptfhq8XxB+0Lb9o/GUYCKPP2
tm9b+mAhcAD8hZfxkBG3sK36BRxj1FRGl6Wet5zzD/2VKUbGEVV0+l+ufKowiPZX8wtbTW4H3grz
ta1Rhe2KaLtxt1kASQu5ucHy1V5Hv/5YVip58wKAmQLoI3HnMuAs7FQ/2indlpUaz6iXfm9L4l8d
F52/DgiGK8H6s3WZvDEUIyCLc3WrLDiiAN0gisKPGVSGYg7cgYLwDcCYWxdQeLhxYsA1LWmvmJmQ
4XyIr+XDek/u/y1BwMNpCaGGQzsPpB/y1CMevNBuqXff2gMajA7Gh7XohFM4tkD75q1B1PfUKV7M
ofqGiA9Vng4APDp8VMjAw04aiFDbbX0Qp9sZbaah0BtsGvGM0SS1sQjaIj6BHPcIPjv2UKON/lJA
7scuUdyklxhx8IcQcsp86+7wy18+JQQW5r8pUbPNLYTYB135NcKrod+By32wZ5+2z03UUT+rTDAo
T2s2I2nZih2tJyRNrsZwrj/aD87S4QUEp/gD6E27A3WdTaMCC3O0m35fgUGgTTOeWFE34wPE7Jtd
mmgeTZyJcbTgkpX7LvdJCTYwlAKPgYz+peLO/joRUqNBXQ2I5irmY2octeRQ6AGkGFyRddTxKdnx
CHehJxyyAv3iAUJGt15yrghtPoHdiPVFP14PsDMVyzN6r072UWUXAEEqpHru94M4Q/NwMQoVk4Af
Zav1dwv7QmzCOm/sfFEOBsDVzabd1bVD3xJ3c1WSl3A9ZRku7zsdUKO7m9gm5bwEjGTYGj7BYy/Q
FmYOX6HTS/BDUFih78felqD8Qxkpb9XqyjNzNwKoPcO0zspz3Jtf3FxTArZjNyTtZgT2ednq58bL
JLoz8yKdAsqbFqOPgyTth4LbmDeZYJcdTVTU4CME8rU9tC2e75QJAz8Gx4pcme6FgM3eD/m29/UB
JkLFbhjo1y2mjjN4hWQxFV8KAsiRISfd0eh9Nvcuuq0KN8PmHrxrRJw9nCh/4/0o3Q2d7+0SnwWs
Liab9R3NNQediitB+griwaWONm/p/daCDCHBjmzTFo2kOsRQcUa/ldQWIYerqPpNtBwkq3XZ90n6
R6d7EEX3cj67ZU9EGou2Akg247+07g9V9mugnSxwq4CpQ6SZdRql9hKHU9CWJ4LQ/1YrOetpfCah
OGhZGZgNgnR+O1JosiXGTD2Ny2jLBYs0dX1tCdXs+Q+3yaQ0EFf+DQauGkgleJNM7VmtBVSM+aFY
XZFLNdnb/07AoebWgNz6VQoP/szacZghLbLU81Y2wmSXDZ9tYtIEpy8dToDYAjtEokWofEjvmQaL
CADRE3Vjv3EnGAs3YacEdcddVRbgHh/FVj2o+X2JfyQEsSPthcHjHLHeU0gCn6rDomSnyaTR7QAV
Egq2oJ0sjvtmbjZmh+gbCziwJlGQrPHfWI0tZiaDSIELGlG+WoxXuWo9ukJF46aca5NCxTCvy90r
K9KRwNehhxiR9Ql6BjQ8mAYo1XKNocsyy7UgT2liT2uKgST2KylQNEr1SJF2o8BA2HZ0+2abj05d
A/FlejDl3a3NCblOQB+acgY2VFydSSqUonsTEpOc/8RjGvp9hkwIRWjI5CEKslN3GM/G/PzBQu46
o+wUtuemyG5ES2LFOiN6vAg6Pl1T14UPS8wCfc6uylLWe8lyJLrGrwgmKNhrAGzKgBOTPmbEszOr
EpU+WmYfApNdmYIvt7gg6O3mz12j/G/y/rFghp4mw3WpjjABnXLBIk3KL0uKhpTgnUWFggZ820p3
XRbdStG5b5AIPsnCX6t+JbEXh9CpTj3nwKC89STrEUkt3iMMITh1kHbhHqRxx5LzIB/AF5r8boQH
c/xYxW8pfeTS83SqzSCsvuDEDXDmUuHQLe8ZlSav/lQVivveao9ducuvKjpUyafIMR7TlTDiYd/B
Ohn5LEAdrs6lNxbQ0n14IAv8b/SFACyoKw7deNKTa0KPwvGieNlmZmADPCNdkBMvBGoFYQWbhkt9
NkWPFpDJVen2BgNvTlcFzgQovbJk9uMeJ5VjtDwa4bVl09oxaPhdQcCYK8JwFr0FxEg8taavY1g+
7Qf4P3KggyYv1nMiXGMTP8+Rmgx7GtPt6tqDsIdoyaiIULqwyVsRPg5KiWNgCHED+RIQJaQaNiT7
Kv+R54dS3JRte1ejKNbdVb8UyIEbdq5OldslUmMhOrJTn6hPml+U3wLJI+YtNoKFy2AwFxGGzPK3
myDDAAe6RfiqtcCjMWP6qZPecUCed6ngRi1rrufS8jHmJmI9jVxrOW/k8tlOUDIukOJYLDm1eIhi
3A2Nywp7iLfHulnifcyOU5HSC/cs8YXpbJQxgKeMrCa7JFK37DVZ+MhbzTNB7ZzZYlvm5RE1gWRD
X1ceae/R3IripSwYgnpfUY8VYffmU4yWPLZpdrPK5dGM4CR666O/KuJxxrsot4llZ1ISlxt+sXJ9
HFWY8wgIfUVEKLiLB49z3qSZZN6dj3yfeZ/c+aXVB2n7yNsHkGzWs/GBjfLQi2C1vElxxZUoqLs8
+Vp/GNGRywfWtlLlr5jRYejQ7Zu7RG8pYVV2H1ZvsNfIlvpdUpDWcumyGx5Jo/I8MMAbDQMM/b7e
GS8kYpLBPrBLm1OsnKwhoOPUgJVWnmOl6n02hNC88+xCu23yl7POb12F2244KPGxUFxF3juj5SaZ
P0asiqCPBZl+UIjWjk5a/VCzZ117Nzvylw8c7XN5abjx5PU0ZMFoXcSA2xH1hQyUgfdR8iUoRxIX
tcEN5aAWTlWOXbUnEKfTObXlL+G5yb1K5ibxTHCF1skXRyId1XTb6ZAmx1zam4WnGW6Xkk7iRBID
AiRgmqoGfEk0k5/5HeEQz6Yov2RoypSAx21qzrHlNeRQcRLQ6mCtJB9bTIalR4fNuXQzkmNpeDHU
dQesJFKYJEOddUg20NfA7R10KTpn5nIXIGP0zyN3PYtLaEnmHo3bPh24b/yy+jAMP5IfBWEJHeGL
u5RYNEn3++amhYG8YP18iytWwLu2Fd5KyXqtbotpK/DgsMNUbJH0KSz6mLOBESEhrr6pY1HnJVlQ
Wxco+tNhMJ9r6VgNjlWyPPCibR9x2eza0uUuq8tDJApZ4h94lbhdmN9hpN0KoqNH18KijN056wgw
on2jsPDx4RtkszejFh0Ra84elRwWaJezmnvMHBcWXBi2eY5OUUT/DR6de5AMViHoRN+CJEWMa0fo
QY5j6YcyEHePf4f5jyxSuTvWIdjhCdqtIINfknmc+lJk15A9oc8FXDy+Tv232TtzHxkjR1FX/Vhk
ULo63KssjVfSoGFZW14NkXEBGn8C60sMR9efx+GZor62LpXW0AMYBxvDavKM5djrp0h/E40rhOAJ
ZYTmr7XHx5k9BqNznD6t4QuLvRV3C9MzCABsTuP8ZmWf3au4XkbhlCiBJJ5T454UgSicU7KTRSfG
BFc/C+NZagINdQoNIJbhjJ4/yUG1DYeHPemdNHa3GoMgpjkvrCSqQ6gfSiFomtdI9KzkpYooPphL
TRbx2ZgK4d0Xnfr0RaDbX+fncn5O6t8Z8WklNfZJLf/qPii3rjiKd+l8IERaMX1RuBZQZ9GnkjNA
pMOB5MbFOo+dDVWp7l2yM2NYg7JyGmJHVXz4S7ETYjOuXJoJU5amYfCUxPVqiMNJS5VbE0jGKcGZ
igww+uhiuhC9U6oIOKD1e333TOlm4WoVUNrnP8Jlrf9OCPAyDmjQmjU/KaXfU7CoizDCKruRvDBA
TI4nH64z/EkHGcUCIpHkfpvsDQKt2OY3rIjJOWEXga3ycyl8SD2cM4/bb1FoWW7FghXtUbDcdCRD
yyU3UsLwxAzfCvEksarOggmZLBPYoL331qlafWN8swD6rIalqV2tJzUNKtkT4kP4p0uLF5vCycQJ
M73Xy0GMT7yNIYtZ61mQj8r0JizwPNxXVQzoRdbO5l5c25uk/WosInwzx9b0mFlIa1xqsmHeSdgU
E9jvR4pMrYKmQlFBbOt0pStjxFDilWmsIPotB2tAMLJF2IJmp70N4ktRlf87i/je6xBQmuE7ZYtH
7GrTgH/R/b2wjOuMNymEk2NLCecFxmUuAEfIVpKimfKDlMWnZvgmg3+NjuEJ1g5zLHMwo54R8RvR
9/lL/JG/VOlFKygbXVfBSwgz8qPr3SeQWMdgt7qQQxT27LAKYYvix5/ZdHwPZAVwbWL25sz1g+Io
sFDQZrKa624TTgnFseq+UsBNvOhB5DZDe43to91YBLE5dfmOZ7CRXtr0YojfhX412ZDh3sZirQaU
Gtd7U0Z7XfitdYDRxg3T12Ui7QRuQhKsh1BGws2DVeaPmeZiOs3DWTA+NdSZxgUdD7h/h4gpky+j
jp+TX6i3CaWaua1RovuEE0jkRqz3qofFGyX4enpLR69BQfQ2pUxZ+XuHwVpPuiwLdFHL3Tpab2WM
+eqI7EIbhY/eN4OKLZMSsA9e4FJpwos0vA23FkgWrHnNL+nwtg00qQBQB99APgx4/P8t0XNeezP4
y7z+0i6VoYN0jmauJLY9eqAykfKjspm53DX1aNaHSA24EFXyzkS/5CgMT+CizEzbuFZruB45GHmy
uEeu0oz3qt5t3ddFbdn0QjFvww2aWwlQU1H7uxwgIqbQ1FqOjmFnGX5reDMlxjSYV7esu/Ois5fD
1JglxGxdWP0ol9R6KmeChO6jck+st3Fy5cZBjxtyRSixH2l61KSjAeCmHHUkRXYZJSxDCEvXAx1L
mlz50st7vGKMWbHAVt4a/GbYgMBxYz8MtYbDLjTpVt8hwna7oj1qnRtBOmdleF+jVyF1lJZu1xms
Vy15rJWty+d6eO1CL1dddfBhPYyNywwkjY4YB3oNbdhjvY7sEDg0Utwe7QvQ7Vf9AUDSPhOzXu/L
DOkBRMFXtgraN+v7St+zCx8fw3/PvgHrqHdTSC/sXiiaRoo7oO7loPASYxTdoIrtTPg9WPiFSoGa
YMw6wCUaxOyvCkZ5BxzB6LyYV4YR0JGFpSfGy1eAZBgjXI4SWQNwH2T5FhOoDeEgG2HkGVVP8SnW
rgA1WvdBvRkjJgZXmJ4HUDjWn5McfhXR9GlGuGACz3bqRwVvPSY+TDUOG/MMf1KdW3SQ/DSHL3gf
5A9Lva+AudgITOOLVnwoMwvif3yJOwGsku4GbGSqSLu95dhJsSaWbjPLAwtoewhL9APxKV/ecsvn
8YFTKFeHmlpU4iYlKK8WVsx0Zr0D8WHrf0ScCLGrANbCR5r9KCtscycg6ZCDCOY8EORFjQPSBDTt
lGOvSnPaHRDaZdMNctQ0Byb5gcV7MfuMGiBbpbivYm8ybFk/luNruS0I0HdNx3Y6qvI5Nh69dVUM
RyNN5JcUELpuV4CsHj6q+YZf7Xe6uR3V9jgwGW3mFxGba7QhKqD4wUoZ3QJF9LFuCQe36Gos4l6I
CLYSH817qQUp+EHtDiO63+9cI1HYy0hEhxPBUMuurrqo+rui/Ok68+VXjPOEgMnBCWxKW5BQvXQF
A8a+h5xq2a3qzeaNuicqz2L9ohtHKLsIV4uMt/ReLQRk23EdxOlDEPGS8eA06zRQcyCG3hg7UPZX
pkfs5EENwPd0jliH61eI/hgGaurP8xv95tIf+RkYC6WZLuO0yIw6Z6YDUQqm1U+i01QA1dgEcVrQ
f8vIRUiD/Ijncy8rTBqXdPJ7KrConUJr32FIV+4BT0nCqRYT/3csWicyxuAzyQ3syoM8HK3OY9Xb
Dcd4O5JtVtq6BJ3PKUgkab229TrGYro20BiF2TZQ5ZtZX0ciNkYydzZMOg5drT2Z/bfZgNJ2q6/M
McRHP58PIFrXtjkN0nb4mrdKfnR8qy4wDHcWbimrWcNkoaUl55XVkNLcOvaqU+F1jTMYb9p0TqwD
RXVAyCe8JONxaM70H8x7angWM9SzxxGby2SX0s8RgiF5zjwEhWB3RAlPhzyEae0i8qxAV9p49Uew
ZXp5MJlMX3+y0nztZXa5Up4EnyKWoAr7VsZoOAbieR7fBYzEVlbDMBSWxhnN3645sqCBrCth3bUc
FQP3LcI4DgX06PC11i4RJ2J1h84wyY5V21BhlvFWzC6fROm1Jlqwe54nyjYlxcoelnoZoucEtlr8
C2d1Gk9z8T5ObAyY1kkHhdZjtO6SeLrmbGNV6/XWBfgQDsFY39KQLo/azHKzlNe9od6r4WtCK6DY
o+CaMp7i3pqcJ/VTN25i6c/SoYw8TA4XZmmdWsxoaMOSS/6aeXFFixk267/lr1B2e3zYh2PR/yy5
JwkXNkOQAqppowsZpjP1l1yhrwn00NMtdrzVS8PdnzoO8K0SMnNg4enOKlwtKofb5Z4Wud1/QEca
2xq0HIYh4dhCplzLF/qcPjnI0Yeh7lHF4Ht4ztq3mG5Duyr6caMUpBU0Z/iUPGviZjvTXzNjPaK6
kFaMbeC+6+cYBYRxsqJjGx/W7jR2tzrlsSyeenaJWnKnK2SKR4AhcvTFHxla4XAEYY7/RjaAwB6y
clhyN20uESEf/bemkRUdbQMmfVkeuquw1xc3XX6H6UPLHhIXaUNJhAMDy5rflijQYAeB+ZfHRTxY
BZD5NQq9eb6UIdEb+7J1GtarEvFlIPX7Vj+NTbCxwGqXbWKWnHSMlSjM6/K2Wi9aZ8cYh9klz07x
r09e5OzZgEAcTp/4KJTTYeMcAreHx0isyZjF1UXFSKfTn/a56bWQZSALCXaCfRFsJZXfDIbkFo19
64TsNJjidYWtrQShYBviecg4oLha2ABzXsybaiEj7Jt9XepCWeeXFLcNVSDhTvP45gLVJtDzgKVi
FZ+q0h6gKOAFBlD0HxUTKXfIt2oaWqgGcrs3zGcp+yexVuutQxJDQ0wOmvWhV6xRksyOQbUNtjdW
LntR+GpkN0N6qYSN2lSun2lfUXhCtgEag4UBDeMo657S/5bGzewvcebI877Utyw6dtXhfzDWcjSa
ZwPOW8HKTcn/hRN7zOQYJxcxCvTpYyZQRnxOG2+L7lt/E4z9cCpBkYYxsniEak/jMv0BoLDEVGh/
EW3qh/rYYIe6Smj98Tea/sNFvIIg0ImNv+gPw4uMZ9leNUiO8tAN63gcyeaC82AnYjOL908iyQxW
bLtz1CAAzsV0TxmXJP0rgmbYJQG7/CFz+5Y29zBUx1ZiEckiIDYA7QF24Vcn8OIyrjTG7CejPhlI
PXuYNiVcMMlmZbar1ed0QfodWGiyUKp1l6Y/92BKBWeabxluVdgatyLWRtZuugMCJvMpso4IELrJ
huVY5D57kq5zCgJNFnsNmQj34pafJt60hlscB+UaXz8OfwUR+3cFcyzEoa7i4AmLb3rB0rzr7W/M
3o3ZDKxiHd2EZq445iQ/tX9h90p/awwwit4BiWL1WNeXqjr0fXASkL3TOjlV4nftMS+PDTZ1nZcN
eDUjXzHe67YNqmUbCaP+0VmAPrAicfPUesSwlzD3OotwgPdYfIYHKwkvZoQA5ahBDW/eyv6sjr6Y
urnqi8oB+UEuXPrsRQ/PBrZvwxGkaokehumtCtzcw0KIruzpMwKkx9IF0nqaGg/JJXc0DSwCOdog
q2J9fqzx3tGYc0/NGkgW9EnPjD0NC0r9bVC2bQkoXM+zEyMFRwmNIRIyNPhoQWI+q7I3J0hovaUK
mrcxvHe8WNM6WINHDoYJwrNgT3wbDWqKF3nwENqefcK+N71Q9BoTIjGwyVVCOduuZxX3hhD8/2ek
L0iGow4TcXXGheA0N4scllRg+8CaPCgQRGHLNbEP5RQYppH8dfMfdMPwXDHA5ETb2RCIAQrW6XVS
z41xRAxZlr6h+FJy4SsQ7VlCSbqbwuXiNs2+xpCG/zRYO4F1MYQhP1rQV3s0M20ECLohwPNEhxNU
sJ9TL2W2lgMOiaxBUwdihzeU01XcK05f3GCVVqOdza5eHsX0gOwkLk/dZwgs37nM7Wwmw8VPqv1k
OoP43aUEXR0l4xiZThI7QMYtjvsc+IObsFyd9/1EzLIPR1aJDuwBDQgRbDiRlPqK4S2rl8vHeHHa
DozRLVpHxPMM2CBEf+msy2FSbyJg5ggfb0YIc1CE07yhD25IkNz2fnklYxpWRUQxPmmV02855HY5
38oSAw+A6pvKFofL16yKn+4F7RNpF1sIknGG8LX4ZPHOo4VszYpdurLUomljVOQkZnt6acgyNm+T
/mmlLvmO03Am0AaDZnwae7E8lSX5ujzT4nBkDTXk28p2yYNyddbBhX7FamkJzH5fr3ehPSj4EOvD
SSo9aT6qcHcH9CxPqO3IBbWNwYX0Fa0XzpGo/lWYcJrpZYy/dPkWNq+EPc4adSIYowOtUqI70vAO
d62pz7LmwL2OowPvDjhPnHDPH2vyrbB4KsBlL9PyknDc4zKtwEZ1ktyGGxKi+eLHEZ4cFqSsSVP9
1Glvae0l04eJKXdIRkHpiQkj2kFqjyJ2cstnNj8LjcNowHyhYXMQMwXcrG3leUHCp1D/Edthvdrs
q4RJ2RNqT42f6+p9ar9w9qiZhXvHCdWbOfusAFjMcBcDmUrrQcuOzmqyP7BraBqimw1Q9YZHCb4x
lthnylfSN6FQarBY45mEiESOvqJ2Gr16emRpiMxgYVogSnMszVOCa+VqU17S1WGkYpLSl13xT1ay
FyW7WJrvzP/H0Vntxm5GUfiJLJnhdsY8DMEbK3Q8Zh7D0/dz1apST5tkYv+w99oL5GvG2YxnSuIJ
z7WBzn+HV7v9yXj9ZKzgzmzsh+GoqEcbm+hI4dZMOTEbII8ik9kyo/SiPlFxVQacoLmU/uVmAKmE
BJ0mPYwW2IwLVcdStzDngaygKprIYAFoZxBNp5ptBYf+2K6sY98c+oqrwo7Ew0hE4nKj9oPI8oSy
Eu/a+IitkMDK0l3AUS0+loPP958fAXT4AXB2dEfFhSqh926jeCwmuDm0F1nuq/1+jG5DfWwtrwdf
h0b6ipQrUVyEHYm1n7VjalFiXOUnRF6P0AIE1tA2x3EH1TmT97W2Y6zrP2fEEMdFhkmRnKf0Lqak
lfxDPGnK6w+uSXzlcwvIcn9y/XdW7uMC8xW0NlCaQzsx/PEgBykmZ6vHRntiYfnFlBgJQfmw7QlR
NeY45OoS81h7KfqFFwX2zkMYwnTc5imtVdgogamy9wkSAIOC4K+JcEqhQCiFSU06VnvJ/EFcwbBf
ATaYFlgJe3FmYPU+tRzwgOqWa0HDFEBQbGRbJZkAqfavGvYqHAXtT8K80Jh2OL00hP4w4CVUYjW1
R6OJX/92UA+icsrYue3OGA7FYufTVjTCMqcRZ08QOF39gjwb3VadAQo8aCl5fkf/RuVG98mIwzKg
gDD7DfXF551z+dbKHgAFSp/VXSL48zR7WCwj3aXCTm3Iu9ibE59QAQsjdzJdI/EYZIsq8qU9yw1k
TlXdquVthkJnZ+wK+BWAgMQUxPwPIfUj4JDCr8fsYUMPBCdvrTBgcVg6pF1XVFc6y0oWJhVkPeTU
YIn9OuZOXAyHOYg+/Qym2xvfqhntS5VOkRQvg8ZOYXWlzUXtrI98aKh+YO+KhG47gDBdEiyDb4ze
JVnwf+LCBXjrqa49oH0Jbit38R7GV4pCB8XgSiJyoiN0o/Hfs7TgLMYydDxQqQWH60L/WiZmdhdK
KBDIVHCfzJ2EUCVvFqkPHrDze59yEoaLfs5BroiEWJomqMnFolOmMnQk00VPoeNtACC7AoKb9hfy
WvYVF0ylaB/4rPinBi0gjCL8DMQb4GQKf/QXHG1CVVyjiNZDkUYO4/WVPqh1h3n41qWDWkNHhIVf
Vc6Ep+tit+kWA2M5hq4yBOh2EKyh6sTSyIUQCOVziq95Dp0AVMSnfFLlQz8RUB67+XRG0iLAm80v
g/QOu3T6RtyD4yvqRbIQcnrl2PKl9mcgNwhkYPaRpuslyRenKT2taq4EMBsjBg8oD9YkQz7HkF95
H/AkrPeY7HBgT+mgiGchgqV2SXIfV6tkIT4YNJf+E1ok0vceYi+RmvtE8gu4npD84Nf/6LmtNfh0
2IVlm6X9kGEbHhRO2GydajPlQkGr/4P3IxBKTsJl7SzoqaQduTJ6WEo76z5ijK3gnM3uVxcMvwhN
9Otib8hMGbDz3TF7bCEQCH46MdSmIDnWuMwrMqDPQalO9FgSvjeYBlO6/tLrkoS0ASmrZvQi+0Uk
UMrBHN5sHBzEccTXvzEybV+wgZ+hSzBNUduz2LsisgXmS8BWeHXE7pA79IRZhibwgb2OnzZIXz0l
P/TzviKeD0P7bgcjjxBOwAZkfF1AmcBUyoRVhZJN9p7KniuG5y1/dRc2vVb5T8b2GUNS5njEkJNH
vKHki0WP6UNauqlypio1k79aP5mK2/YBRTAKueq1e6AdZJCyHSfmmJyFDDTxICF0IKiWk9jjLPo6
lzABjsCgDxIKe8jrQVI47TtupVZN8aD+i2YFazGIqaAh5t0kEtjc01hB0wYIZP8rsQM7DDNDvgRF
A1iX1gYJvtXMu+1mcZBEEIW2IlxUYRsGWei7mLI9VQcqWGZuJwDslKS/vQZ7Xjpb880kbRV1hmzr
uAe/58RFYnRQpoA3K7SraPtBu1j5SzHbnM+gOBgX0pa3sH8zlJTYbgUj0n7s26Wt8Wb+cV/qcCvQ
CGIeTfumoyfeKoRwkylSs+AJ6Q3TdDfoYU/fj/PEgCkm5H1sk9RrUuVnRgCYKdgwUrPlhAAERoe5
bemXHtumcxumwyxomheG/dikoEXYKjpjNmnL6PAMKRXLvGzx9WJXI7HE9SW3uyyk12zj3XitpiBd
9jrMAkw3ZFfBghcavICSm1ADhloBvcBCjcvdDQeuYO7nNXKg0uEZlMsnBpvP9k61lwonmfwjywra
xRXrozWTreoYnG6Gr0seAxtGFaJpw2pl2q7rdo5hyJECPkbqB/dedFLu5clNkvwyxpLbr7LNaEPZ
DfFW7NzHB7enKRKQ6z/jIyCzYyL30LmTKC0CCCElE5syEB9uv4oL4fGcsH6FEeoZgBwwzRSXvzmX
quTwLD7tvgdPdh9A7tDYEIqzlxk5CvZEvZe6SxVkAE9Ijan4jdnlWhIMDzpABJCJFgcu0/vS8Nnx
loZ77W3l7qbIOyODzkoCY8voHoK2HOl2TQUY4SgWaJnLO2NtYGNcceWSpHBIgFewXoQQ2OLjs1tw
kescbk04R4+OL8XqxwY2oAAvZ1a2a9JPA7iKQSX6D5HIVxfCIiL5stxKZNLUNpTA6pbP6VF0gOoh
MZqkIeIOkOQI9ULj6SZYqiQOFSTtkKdzoOJjDWWCoHMSojK/7MNYYES6/nhSlzz6vSR+15vXVt0X
JMn1rslNx4zAQN3sg/+bL/qk/vRtE+TJ52MiDm+PYwCj9xGrB9weEXzNrrWcNeIo9R3WqnA0SPdl
rJFDnWOSyg1SaMA8YNAUNBBmdOKgoYqjKLMwYbkP7G3QwuzQKkd7lBBOCXOKCkPAsBoxJ0okrKdE
7QxBEtSJR9aNNizhTHJWqBIrcg2FNxbxWRRzuYJ7WSlQZ2P9dtX4t5p2Df18H0P5Kx24v0ApPB07
cIgNhKYJ7pTw225nDHBFqMAbiKnc8WrhNeRoiDRdNqkyuhpI9X4WcFwGlxMpmHBx0oNZ8eoCCfG1
6b/pgSkZ5xXy/mFLAWXDZhpzNJ8Q9AmnOJr4Zj7/+JYqvNf6nqqc7tuYc37q45wcLYjfougMSb8b
H/NWWmjY1CkrXRwtJwzH8h/K8QKyHmRM3oGE3EPxyxsQVFqAZnvcbuyHR7HScN0YxQxGctN+EXz8
NK8YYn4x+QWYA0XCEmUwHZjMU+AyXuL1IDR6/gAzyTTxw4Zhmv7HUOahBYzR2pu1QzOqvlbHdVES
/Y6kaxW3EqO6eb5hFOMXPg2lG38pt4kpIxUHWVxok59uph+ozuTEnXHXoSYEwRLIhaCq29JYTtiY
oQpYbAXlcLdt/OlsiTB0N5C0me61Lo6WOzHWyUzqYm9GJkuHzjlry2IoFrsISqcRDKxslGGIexDR
4Cp+wHhhV30LvnbjX2Hnou9Y+Mwo8lZiX/+bfjCH4Bmx/1AyMSpV2mCVX92kDybZ00ssbW64U4Ml
8jd5HRKqViwuIN0C/kYq9PpKgQuo95mN6oJh9bLrtsPnSC+8aW/Uacmuvw+vaN1+Gj+l1uCkXdPq
6PXVJ6JTFPOZ2xzLMwBGjhEEs7J9dNFiZ3T0EK6HKxwjifpkk3mJp3zijwS/tv7GcwnKm0G5sSH7
c4/CwC1/5quCe8bPqg+DnfyxSC5lDEgu/hrcs1l/zbg16C9MLzoUryrCB8RUkMR8EuJkJ6pd0JFD
6Q8gLh/zx+M0vpj8kB3WU8RKXORDiQfTtnKsk/Fj3SD8JP8ennFOXIYd0f8pfCT1yaZLUbJZCE7f
VK82+DmsCLBUemG6JVIe3vEuOXR/sEXo2SfVh3BYu5nffYGBDOFyziDr41j1Yc52Z6AG2ErB8CQS
TioCROJ+gh69ubLu1Nce/oifXdITPvApbR/R0ejpN/Ub+c1RQMWDW0IBp2UK5i8YTTav8E09wxu1
nMSxdpCAIHgOTmtbpQt2gOM83CqU/dAmHPkfoPhzCEu7OeA/BAfW2OXn7BXIOzoQu4PWYUNh0moH
xa9/mfDGOAzVm+dZfnHZAQ6lg58dojPHrVu7saOecQI+J1gWb8a/x4/4glCASuJ7+EPBhIpyNZlE
O3hBZuMmvuwQdugg3Ro/qnQDJLlvd5Un+Z03HoBfvtMTQW4BQcmH6mXgT5qDcsVE041OxPSckyDx
gLG8543F/av9NPOGofr90nxH4lZjS/4fKaWdp9N8Lb5xd0f0Bpcf1ODddGDJ0Xz8RW+53xOWpHw8
XthNPBm+sPLRIWrv/VklGpUPKx6SHSjJ3q4DWHz2sJPfhEDYW3f9OOxG/spusx8dqfppjJYE/5cb
OroTL82vg/iaHSWXZLYwueDq5yr2cIx3C4JAqBbX9KM5tsFBOLEXowvEhPP0vzCpOTbH7sguGfhi
4cZgHpZd9Bm9RC+vom6h6VnL5Ci7ZD5vCJ+X5g+FBQtwoeTlFtccOA8RbTPeKS5bQ1+9zO5gJ5O8
TTvvMeKVhu8ceFKAkgz5von3rLQdv+Iv2tlqXh8TRreUuaSgVawXyaUHNRvvKdBzcuEUCdca1hSa
xeAnNLkSUTBEr0q858BKixOMp88Z+gZ6ctwXKrS87pNZS42vJxIkZpIo8HERAO6jmufPYgYXo4Nc
SniDrAXdUNvBniou5Q2uCsxu9WwCJ7GUKlwNZ3J9XgGQ0BVNnTO1ASKOKXWIMjQ+4jd0FUxZRyns
H1fGwgbpAFzRRHTIe4iqCA333HElpkHVxl3eUXRC2Xil3ad3XazwgS+RsdHuuNygrjflV2uGIF/G
C9YUxqqaKZT9SJGpg9gbjxZGF5Gg2fdTUUc3awsy9ATEnFONAkJJ3zppi+8ysoAMjw3iY6+4LvrW
LtvBOnLKYID4sYn+IY+FcAvF6AA91kcZ6ONd4iNx381H+VV8zX+r6/jFXXqYL8UbkwVS18b1rt/k
fxri7XgV+6x5aozwwFZxzXBJ2NWqQ7/P72LYv4/9Nd51GHxdH/fHXr+Whwy+XSdUOA8A5JnJvRqV
wpel8dYPw7uSVbrzSBhPJo1wq2MivRIO24/+hh0a51t7z3YQpDjSJpsBOueYqPgmLE3oqgtU4l1P
iRcoP8uvZTgPr96Px5UmsEaiR3em4Jxe2NrAhWuuNsdz/0OZDFTRhcRPnBAaYWlhfBchx8OrEJ3g
mKUW6odNj6jNMT/QpXpw5a7Tu0TsOLKzBMh4a5369+hznh3UIKv7CRy7hQ42yO/1vkTrj8B2todv
KDmf879pPwCpb1CM1Ce0+5tFIhqVXFwbdBrO2OOF+S9XKnF5cR0KMPD/sNB7a/z+/bFvNBlDGBNP
mecHiVuM0uUN+/Jrt8qJt7RX3Vd06ELkEIg0/eqm7nHFCuYmslFGHuW/ZyC5RBl9j2/lQXyD3v0T
qyY6bpZRoS+3BEQEJ0RipUfUG/MyAc8kvORowl5DkvD8FdXQaok/eOQ/z/qBEY6O7rDSs/gYNQ0j
tS4jDvTFLIRDrXeSGyfiGyhVJr30zWdjfnQV4ZCcANtUIqzZgZI6smFou/gZmKtA9/Z4oUA9pbad
WichPvWntDZohtIZMBaXlFBbMY1j2iDLho4NPw5/0dB4vGCPzqBNSaDznwbOWdzeUQGZNsPtDBbi
g2C3LWMX1qu4G5H6aGsUMQ7LpgOA9iQGEivDcg+8iMeuJO5q6ggVo7kdfI2JUVnOTGwuHvWR7dwL
7w0gZ1WVlp9KO/yYMFS1uEqkzvpqkXsg9FUU26pl2Bq0D9VDQU0FezWSxrDWtDeqoLE6o416sjiM
LeWWOnNDbp9T2Axn9HEkKfboi3/F1RVte1FlrJ8ebfk9QzijkpsXfTxStuEqgeTnjAYTEhEu4EQ9
XYzik+lHO99E5R6r9/LpTfzaCyox0a9WCJH62imIjXWAdBBp6SjE0n2s76Qasax25UEjalmxhPo1
yTCpvME7qWNPQB5ET2RNt2k5AgtF1blbDjRZGsYp2vaZ8qS8imOT8CPcrlng68UPBsCku478jDqy
eLPG8Fm6BFLAkH9mx350RJ2WadOdFjxxqm1nuTOcjeXKKqltmsAn2aIcX5z5P+hpImVf6y6SCl3d
Z8VeeATou5+JD7MQxEgx9ip40nBg9CmgDwUV0Eq3Q2XZcG84EQ6ba4asE22t3+atenuQVKbacWTj
g8CYVu+Ycp5ijcbwGQD2DSwLgeOCc0P2RdmXMaQbVOrYEy2QjreBdsASDHFcmJNsjWX9yvOwSa08
q/JLbN1F68OkcprDLIEhssGHdwNi+nh+KMqbkh4HNKlltadFZYRL+W4J/oI4TTvOw86aDpG4l8jt
Wif1eGa5neq/DKeYFJsRxfwF0iYOUjOoHo6z+h68FVtHlRmghgwEHALrF1RtHMtBoZ0ZZv0buqDp
DqUaPvMgV+CJewTINffORIN4spSPtDkL+m4qvQlPu8IpcRHMDhkaOdLRcRFk8PeDK0CKWO8tQZLH
EgR1Nm482SzFEW2/PC9cWo/fVrkx8MUuUn7R0nNiXponYwdfy76n591IACXPQ380KYHjX4I2jOFO
dAzTcfrsTPUxvH5mO5H5Phl+VK40RDMZ0PtGPgoFY0lf4SA+xr9wP9dm2VZj2wQPxB/Lmk6KsE/q
e1eeMhxIuiv5NmuWN9hzjNfX/9rO9MwckeWJmnSD6L2uwwhDQfaxG084iO1wzOqr3SScG0xjCBkM
wFMX+AsM6PAaAvUjPB5h61t/AM41DuqpQHFn/nUx8txXuToImAXBbys8THGNEvsDLyNmRdprIhi0
PRJvg/NUmJR+N0PCczttR6uvybhTdFQuZObs42NHgkm2nljI/TnGaNKo6apt4zb1iddDfN/T2MGY
7U0S5Xf64qqL2x7N55qMNnMFuPjC2e3h8SedxeyQJsehfB2SwOxfdCzQWK5VyOMmdsec9pF+yV/y
pwOHxzw2KJfWzDacdtfsP7IWCjcCXnKmg/DBrhmfr335RefQ4nSG9dSavbrpD8zOj/gqNAjXpx2p
7f+yekO4Ua3jcwNplcglFk1Wn+ov0wzwDzLfx6C4YTBznDmJObHe9UPl4Bu4obnbYNhwJFDuof/v
Kg3Q+DvfppeOTrWyDYIftrU3cbpiohy7T8o3Glf2ruKgZDMAdXFrGx0jw8/YqeHKZFBBN2u80wLt
as4ORadXrkroTDeTjoWpB2LjbXefYRFBIgFa5Y4vx03ja/bEm+XspTC8QpwLFTpXCl84vzjw4r4u
n0XhAUhojam9jMpvftAbQXCkCmtNRTz2nMZk63UOoECOYkG5Tu37Ul8GOKoC3SSdOnmGeB3BDFn8
EgxB+0nkC6qfho5rA/QHMNTSy0IRRqNHhjXW1FvGlZB5qBwBn1ZfhMf2+d6SkyRv5YiykG0JCjWu
tHRKXeDhHHKo6hYqYiX4Nw7uW0VyKJqjZXlQt0EfqbsFUn/Z5Dh7eviPqhXWZaGKRQwgeeuhx2P4
WviQIuZ/GA9CbICyYEhnaUaxtEr3zK/VduC00JdBT3Rx3lOp4EMu1p2sYbHuVjgWRatyAMjBpuxL
gfZguVEx4tHtS6tprEYhXMT4HoTRRZFRgVLRtD/z0wbYFnywh0h1GVhBp+Wf/B5Uz9Ts3Zde2GrI
hPFo3J7v/OqMvEqsMknVheMMy3Zv/Cof0Mawjt2Q1z2qW+nlcclu6UEJCJ+Fnc3xTh9Fo4sidoMY
vRwvYg2h6MTp3hlk5xxpttvJe+D2gIsLFjPnUXKYWagwSKNdAxXbsqWz8r/GnfarBp+EZb6J3xPy
wtSdbm4iCEX0RiAvn/CPxmB5kb+zm8wu8poTCZkCJxwRqmsyqPrNLXiYjtU5vwr/WGZNkNHOo9hj
WfQ+G57vsEBIm1yrgpe0JXzYkl0imY0KNAp7SHuKb/NbVkKz3w5cSG8U5FwgfsZ461q9aThIA8xW
Ib/tOsfD2u7JMHGV3hsjjLo/hYhuulM+XLVe474MJRMrw2gLIKv+X95D0uSmFNIdP0T4aEcH1nkZ
4vRPU9RvbuknbYEQ4Nqsfvd/ayTxJyJGB0XjjUteeX1epi8q+5m00H8EgV6xP5VMm+1cIRfGaQgM
gJ8FrgSDxO36nRBjE4StqlOiZsbzMbPHp8tHLz/5/pf+j6QiDiF+y+Qtwp2I1AVYr02QLD7t52gw
U9/PTKqpPFIk1WAp/KN+L3+0m3gpf6gxgd7W9vYfkkFAbyqVLtSCh9cx6Vu/82MMHsPqWpC+8KhG
NAiY7Fm28MsGgwgkEWy7hSnLQUIBC8+c/p02aF1ceEVgdwBXKrINA39G0GLejq832Pk6KeUMf0IT
81vsHvvxkr1KPyly9QsLGw67pkF6cGIDN5KNtanvIGY6ds84/FB/QQNkBLJhwWMDmtaQEH+pLqlb
+UAMoGmWmX7bmC8TtEwe8xqp/Dyg38FU6LsxXQorqjXQKgYFHL8iKi+O1t8GCI+7xsQql6IG28G7
iUae5tRL3jQc4SCLnuQakP6IxFoZHIl1RaoiHwZm04/42cZXtiaP0TzEr/JxOfNdHORYzhzkx/z6
uPYAhbNb22RFQuEmxIjAAWyz8HzcZq2N2RnikvxahuWfBRtgo72oD9t40MMfuT1rbfXMfHAjwvnE
r4lu5QcoU4f7to7dnJlrD2vK1mtN8iw30fe6jnDYpA6FP4L+9QE9LVT6k5Qep8kTzuMt3eFvhPFa
9T4ILkJ34x95qi1unX9sRRZaJWynA2dGMe8QSXAzPJoz6n9LJh3WT3AAIUeSFcO6Hcbd9PijXO98
xu9KAu3UGQ03A9sTEE0cOALV+kdeLeU2yPMAAZSfR3tZ3DpG2CKcGXyvnGiMh5EpcxM3XqkyakHl
cxmiHZBA1LvMr2Sy6Ug4M73GAFFGe43Zkgtxy2LaWOIquiW5GJq99e9RebR92OtszLeKySIUhD73
8qq0ifshAY52eSGzpUWYCSUo0PA/gG7CzZtjp4Vb8U4AkSHvK/slDomgY5JAWMIqMEjhz7L/NF4T
XNrZU9h1DW6mBMXwJ3UUzsClHvErTwboET/Lk1g8ot180OD/PED8uNjUDZi0XgbN+NpmlAdb3XRj
2K9q0JNRzTGGmevTYYfnJErhevIB0qDDzEoQ5kKG2UdVyH/he8fcWzLdhSNjgDwGrfrWPT70aPsP
eqeKBMVyKT8j814tVzPazRjnp54KU2lwKz2M9XDuyLrbGemuKQ6qfsiqAJyB1z7JPNOg6rfR083j
IBpQ/20I9W4weHvFAhk+pZCGhF4ZpY0fAkbu2NpimgpRilEJ2IIoYTJDO4A1hF2hFCKfsmGnkmKw
p0ylELWyTflafSwvy/8Pg6kL3mwzrirCekVNWC5wWz8wqgC7hurCTH/NZs8Eyj3oy3tZ3KeWs65R
bMShD+HT+MR0ZLsYR+OPtD2ajawKjcGHu91QlxdXSzlGdbuxS5Z8fqhpavvTSIxAtotMRJS+gfkK
JO7aiRXIZi79H+wS2mdMGKAPTwBRFyRLbYPaEAzAhuAuw6ujEMEFRbctgIF+QyUPJPSLEI/hQGe4
SbRDo8pqSRYosH7uPebwAfN1CnsirGn1cKZYMyltFdOzzIkUv3/6lgD9J0ifB8S/UvJjcuVEBbNk
pMcOrw94wKzsR+UiyW1Uj0XCBcM3YlQzPhlYbjgfxt4j9ZZ5VBU7JtMHWk9MJ/CEqXywbgZOS4vu
K2CUwfmJPQuV5SDjtQPB6E0XbNz9pMXLFy+yXKO6yjCe2CCYaQggT/ZkOQMmwdmRzg7OF3wvFbN2
vOCFHeucZy9O0ChwnrkQISnDPU13NfqCCvo5VLhTK3jkGlZIBCSbwu+ZvAjxVWrpSPjOtLi4rtDG
o9cI4OxUKqqJUKERHY4GXSLMcOw7qaxw+y888HNG7GzAtf7ADvv/doz6R2cshF2CTJviMbvNOeh5
YqmXPF02e3ugFJHmsKtDOmua3hwmTLbj+evAeo8HWvqLhke5fij0Uz1fcKcm9rwzN2MNcrDv8XKs
/E6jR9on5j1/4tq9j6ls1prCSdhitMpLua+Tc2W63LgNCiwc7gTWfHWQZx/E7Plg2BP2+FmULwW5
G8kuhcgRhws5EL3dcYSY98y6pzJL9VIN9OdvjcAJvxMxB4wwYOl3sxEK+lmYiUnYEv0jV2GWH1qE
lwwJDPxnzwWtZ4K/12opjaGuzUO0zlzjD81O82M53xXcG5/pv0YQfyO2QB/DjhmA4yaR1cCDYF8C
n1mXEZ+IGQGc7I7lu6wf1BjzP3OvTRcRS4QHl7kjivYCSfEnQwPvLAnop5kOF7mCummqRNLqTsou
yX04TYzqVfB+EEms9iVf/x+TgkYwjnY5u8ht4R2o0Ddmx4qdudwxEY2kUEj3wC+USbM7VztEQPkQ
KkiGKIM7JwXL0f0W2/yOGAhIUsgdCIP3WF2Qk3j8TJ9lVMqGn4LMFzwBTPZAqve45CwP50GcObwN
+h7TRm2QVf+QgAzlzsogn2whS4C6PwaMveWbJZLm55DZKSSOjAMQelB8fmKn+qcg/sNgiOmpun6t
uMoDqXocpm5G6f5WhMjQqJVMarpdqZ11FV7K1kDOn3NUBYpJPgL4TktXfJyqQ0zmR5vsTFBvqToQ
7dV/8I7V/GDge+JUWAWmTh37FFag0LyoOgWG8RhvYsxK6WIrH0bAAOZxaN6YgPr9C4dDwTjXeb6I
NJjTBGayoQZn/ABzZJwwhV7QkVWwOKcOIV9fq723LPGn0sZh6QEWkofID4SsT9UUHUe/ON0KuF2M
LTlbli0VOmhpc5dd030e1d30MkEn4ox7ecT0nnEwMCcjsIWGBHhMfnx0idt9c11ZZKTMe8GGSmHd
4+KQI9bE7MN+6ucCIhATxE9sPOgh3vpPFZr2htzbwQECw073p2egAFb/OWEbFPIpLH2D/5RL64GT
cu3L2Mexq3DocNEZ4lMqPuFfuirtCN9AJRECEHeDsNzjOjPxsV3FL9w5VR+uowPhPLM4IKzBPTEX
W8rDBjlsaxuI6EWUcfhJnJfeHVumtBt+SzqCtPm/lyA5hseWH6ka6gQhom395aXd4nKV+Urr9mAi
I1TGl2hwLF4MD458qSFcE1Uz7PNKgeqN+rKaUda26nGB/RxBvrD+dDK5NsXchMui7rRntcO2YN/F
wk+U9vA7OkeTDDeqnr8QcOtA1ZPPJLVefxOFY+Ekq4RCvgzPV2s4UAUgzydjibmtiS8I1tQVA+7k
tBBxgNDmKe0aDA6MlZZGl1ckqKso6EicJzwjlIm0wZ2m8rnLZA0a5NeS/jYLFDDPoBPTbq0ab6fp
XmaUrEeV4yTbtseZGl70ZPlotCSin8l5IlKJz4wvOXWlRDoJcXILMw8OZFfH0oA3VLxYUPUbiPz7
2KC/wj0cuIua4LFZgRoIeKptDQFsRFH6wpLkGeH+2J+FIVBALorNTI+rBPzCCBekZ1Ay13hQnoJy
kBUFXdXDuh0KKjOGbFsJICtuogeZBvB00LD6gkcgsKPXNoLCbyWBIiRdXQcC1XSJYR79wQjF+Teq
/CZGpn/Jrb2Me0/ntcxRE/+ZhByND8ye2pCR6wjKfBpxbUE1x+Oa1gQJgBxSV1AU4oXkyw+SQ/qw
r45ifTeB8cvX2QqldoeioYp95KcNlsX75a9V3IFJqCzYRnJIxhU7bqf7Isp7TEhIp8WWnrKAWsep
k2OX3MfmZj5fEyzZYUjl1R7sSy6CXj2PGKAK+h6+hpD8NCrxUSCnewUfW/RY4rXL73n5nUCVA0oN
KK1rBuiwaKxL07/1OHqM5ycJCktYt1uN8WV0zKIXEZAVcQQa/5+qdcbhzZSTa2aOB6nt3yYBK8Q2
BqKmeXygJU95+L+5WD9swDe8TgiNUPyCnBtB2qHi4lgTMHbdDoyHJruI8LDTHBLNJ6+7cesS/bdY
10fxNeGJgTSc5q0nCI+PS1wN+SrLXlRRugZF44vLKzOe53R4YP4En6fYqWt6HSAtkzxjk92Sd6ok
+eHomsNJknUQP1bne0wNgFxOaarR2eEbvZQazlm3OCtedaKzcvFWL9OIx3zxISRQYRvV9BULBxkt
RwFPK9iVb3HxoGqMWg4ERaA6fMAdq1qiB1RaGkGFIdIyeGQtFe+1uUcFl9ZAjpymkzs376I+M0n3
81d6rx9YnvNwtuJw8tpj8lsJEF2cJ90UloU7AwaNRmUN+aIlBiVssagUM3WTQp6b6t9hujU4SsKF
JRUtdywoCGhS8WjvYmeVSJGWYOwehS9qpKd8WBDf10Q7Y5ntHisZxuUw6LhgJRdNCBRfmMIlMU+U
AIIPKYu0GfmeZm/ICSnw8ebWi5MGNZTJlr9ML436KtYCm943cEB6XksIDlm92reGAnAzVDPYSf2r
hiNLmdgLHuDs8li/JtGpau4kdRtSWGX7PDmYeGkQDt9WHqlfFtM+rn7YvAixBT4puLLgGZNTLyTK
BfJdTrwkugpF0HCBjz9qtya+o7qmc33+TsYloT7VSAlarq322dC/TuFqsxBv9H0W6OsjqHGbmfE2
weqPpjtfIyjq65QeMsZl+24/FdCU/Ez+B46j4csa4Uq/m5AXsAEZYud7bd7MGOfywRIPn3JWVTlA
DCS7j1zF1qn14zyee2xx8p0G4crJ/5mKE0NXpeHPhE88ApO3FIAUK+gC93lmpRQhqdM0BDPRHQzJ
+dEfyfKw2p2mnNQKypEy35+9eJOUUfeahD02SwSrJMurPjAl7EPLLE4NNsMUj9hygyEQ/QZnGU5a
65fYjH6khwvgD7DTapSXHUFplhvTqkTeGjqTTqezsKuHsoaGzy+KU22+9asnjze0YW7hdOeIiS1Z
GGcRCwlYRL8QcrXOOV4RGyY3HWYZOtTNjXLRwjGYbzNsstyLI7f/7H7jXyyPR9zuHgAae5SM0QBo
y1QBZOYzx8vC9C3ku5UnYGW1HWldQk5Cexu7ysd0BvSqQasTBkCHJr0/nxyUX30cMlJNKF/LILkx
XSPGjWELDSdS43KfKD4XofS8JCykgY5vM8EUhG9s4a+9LWuyxo4cRFCyqHABHRMwdrClmjLMVqoD
gqwS9t8PaConkLFG8wC2uXRLOl4Ov03rxAh8oE9i34Xgl4Br5ZhOIVNTFPCg7wVySuw3+puFIZfu
ydwGCyy7i46GRpe8pF9eZ5UEhRH7Epkg4wypfqzV+JRY8K/GHu852aS/05d8M8sj06ock3OzLV+k
hnJeEnss2CDdg2MC5h6mxWGEBHBTfVjL1kQAMdnp7GvNvqppp4miQX6xEy1P73ye+3zr4QtaRCh5
c77/ipuThqpq3jWo+HKIrg4ZLglAeH22Sm9kRgoViTsPahu34ANBH9jIh5K95/1xlG+9TqWzZjAM
qs0uY2foQPc1Pc+hxzuINa2RMQ65F3XJZfnuTIeEneKQTRfOGLTdpN7gWtkxY1zWjQBHTVJ3iYlB
ADBXmMmU5VulXsMWe/R3eH1gwgnLMQtNOB0moipgZBTfW46acIIYY/hadY7lvUlotwjfmJn3li8j
YqEsz2RJlgppA+HSnZXHvejCjGgqTH5OU+GR7SgwstE50zxJDmoq7eUQmViShU/UHRqMfqeS1yAY
zmftRYDmxXMuceeko1xHccJ/pJ3XciTJkbVfhTbXf3JTi7UlL0pXQRU00DdpQDc6tdb59P+XPeQO
KpFWuZwxoxgSQHlFhEeEh/vxc5SdAoLUIPUJha5h+oAIVZpoFFq2pWUkHbN+42bX1DrhHILB0997
AYX9+yTaVD8MoHx06tWE0ysJuK19VULFZ18rg9L43m4vTBfCDBpBlpy6Bo9Q/9IuiByvRPuA4KMm
HhJYL+CFqq8ybpOYRoRrVIQQVoMSKTUOvUaDPCu3spAbqF4RPhW/u9BMFVD/H1KDxCGJgo1MsSja
xPTQUxjCecCFADyRdnl6kcIV22+oxkVHC8gxmfxip3CT4c/4iKRskkB71UseHrUHO3ZtD4S0pnVw
JHq0W9v01oXLR7aPbkYZdkF7eEP2skNofad12/qbBCElkufhGpnFNf3j1IcpVHC7E+DBWElMBOGj
0G1LBBzB4gDzgLLIAx26JNuKYhDk7oUF0yasSRx5chdCK16xkaOjGWrSNnMojPg1LYa1UFzHjgjM
yoBlqB+4Q1XJ+W5lsNC6Np1rGi8kXaZ7OmdK/bRJllVus+4QPfaF+NNIuo0fWgAFa/2nEgjxIW9V
kGJ0qyQoYW/y9LqU02dIMumLKDQaCQl4vLIr4LYtPtKm7qmgwXcd1J2w8eQSYqbiIpdJhdrkfKj7
HnQNoYynBHCuzjEF/LykvQBoMyOWJXpN2HmJfqnAtkDdDN/Te3q1U3FtIc/XgYRIVfwLiv4kI3sk
9GJ51dBw2Rd0F5SREPD4li7dqG+OXmfSJFdeWDUSyqH4YSK5BCGY590RNfnIN8vaU6Aco+RbXj5S
bjJpdntI0ELQ3Ks4/17JT2pDvTG7yuwro1sj/4HWJ4KlcJBo+kOg3AsWTNmkssULA0GWYiWRquQw
L+8EXkRy+irqd01zn9D2SPTXVPvGukvTJ/aJrOOd2+BSde5kiYTf0DhR0aRDp7r/7nuwD7PFOuHA
2qv6nR5TILPf1IQ65d5VHlSo5QqFpOauMR8t7aLt94hRlTEEpk9I68oVJBMXKkmK1hC8CwokPEJc
HhhZ8+KnWxM5lZ+pjwD60iaqs6QHpbis6cCKf3Bvu2CSHBqcbWtNCpocxjJ3NBB18oHTE6zTR4uI
lWc672VqWXxAQ5+Arb6pKdURO4JT3oTIkTdmQ9o+yuH1q3i8OpFckPx759mLFhaUNbLzoxFgXuyU
oXGU96iHLIUe8Oe+64PlI1QKLIDTsggVCSIMgpCa1Il5gMruhdF/SyJ49gEkompM4kP/Bptml+9k
g0A66C1t1TX3LYILCCVbXkpCRX/XHM6hNASV4lqIQMp0+r8X1iNBS39diw8pGArR/ukR50vND9lf
u9FecZ8b/yhaTxKqrgWqZe6RNQ6LO8E6ajmNItdpfs8Bj6RY4h4KuHyAOFZZNZCv88zVM54eB9Pg
Tq0vcpB7DgU781Ug+oGBR242fmbycNCQC7OQ6PNkQBwXNQQwJW5PBPhhxQJ2RWiChKF7ggqpATnL
tZg8krMuO2LSWx88S3Oby5BDi0g26rByUW9Ky2NE31D7LYcrg+O/phsDBqOXhp5fptBzIEtqbgt/
GyjXnvvdtY8md4uU/MgE+jmuBWXD9ey5PzztWgFS2yT8+kOVf0MxNxXf5UH2RaEcLkCvCRBCN99r
QviObutNDNQ4Fh8yqlRR+UoeI0sftGwjNyxhX8Kptw60Y6w8iuxcz/1JN1ViRvmCIr2XxM+uVFa7
3KQg6LoUwgW4V+zu2daEK6do4V8tbl77n2X2lPqgiThQU7oeNPk1M4h1YDwSvtNsQI3TRjIivxD0
h84g2b+Cuk2HyNEVHyNJP7Z5wPF6Vbw23XWdXvfpB+8ihW0AQQLJGWrdbrStmm2ZchNufP+hqR+y
vqZh4mcYo1PiX8T5hQw60CrerOg6hmxAvWqIC/IIFXhjYVOQpKs6RSGa89S/KrWD5D3IxyC+S5Vy
V/G5g4R83b9DSWnp1UKT3vTqRoG6xgDj8OLKb5a8C5pDXFxW8PnlF5AruIClKFtU0oXJ34dZiwpJ
SUUG0r6wX6TGawSeCFJOFVr6hprFox14j4gytoJ3ryMxqz1EwV0rXUnRfSGTfX7z7McAhFnpvMSU
+2AFKx9c1gF0Sv8tvnbAA/o7NLT76+Ahpe+4waB6CQBpoNeO6OHJ99JBqh7ZDsybDL8yxDmd8waF
lFHd5cqh9e4BdqQpWqzL+Jrqm24+1pAuATiOUuIHUqmbgc/JuouCd0IuMLsELyWHpx/ch8n3wPZc
SIPDgxE3iKIJEA0r7GSqvVSd8UeoHU3p6Mb3vXQVORe8pSN44BTKI+GQlaME1NnysmQ/2sWFoB0r
Ai3O0la4l9KLEPB2S60NjCmtjumVC2xaT69U71FtiEMWknbQEP0CVa/swnhveu+onKrRJfLs2sBu
u2+XPHnCaCv/8JqrsHiOtZuY9niNUnhxIUKR3cP889JJAGoqmYp/VcMGYMNXhwKG8jMF2V5B08gS
ycqd8OE4a9qrxYuFDhmgbz4YLHbTHJwGks4O3AxXafwa+d90yLEDkssUfy59Xur1c6fcyfFGyy40
kG7aUa7oZfa3gndjyvdaTGddtimi17bblwQ+ZfWomM9h9aaLm8CDb/qRi84rsr2EDkRqkzSq87vI
3CZhM/TkpgBBJVdcmnBoZvbakgl6RNdEdAP4hddRpY1JcBUxDCFmLN27inUXSLDCiQIrJMfWQfAA
ndViBvD1VcpbDrGYhjG53Ds0YhGh0nbpieVLqW8a54IAXoFBN7oPvLdQuW3bNzm8DOgPM3g6NzCc
wgoTyUcei1L3LelgT95o3zi38uR75VHnh18Y0jL1Ukz3pXHU9Ssh18ij3nKXALVwd1b+GABykjh2
bPHOzx9regvU8CF34TxbKeHOUS9D4vFLp6BGCR4iXuELJAHzdJnLDxQCE+W7Ktx27jF/z4yNQx0I
qnwKels0ERNtBStJqUN09yL14NVViT7lZ6t7l7L7IIeJq/muGa9BAwhmQ5qwsnaxfOWVD6o9JBoS
/650rnr9IoVrTtzqVNio1HNbpk8GLIRa9Kza+6i+ULLLCi779KMJv3X9tZE9BQUEve9xfDD6LXGX
EZLfgGUBwhtoCn9W1KerkLQY8AaexBU1H31X0R7obpCQNIxrn3K62R454ZBiA/mr/HSiy4o9HXDu
gLMHzkNdM3WWPl8jASJB7MhDDO3wyxJ4Obhu+SCra7QXbXsH3z/Sr8HQF8tL2c6+afIN+oYmtPT6
MVXeADVa8YGtb8QfLkR89rGMwEvsMu+bDf1M6PNPl/02sw/ue5AimCiLxEWFt1aFKzknBEMf3H2r
8++FQYhlvNTRKsqvPPVSs+9t9UcZ/TTolvefRfPRB6qbE2IPdHt7h1w1glzRQYt1GAZubcjO6RIm
EyEA3KguGQPpJ6G4TOgdDeklyHrQyqTlm0je5Ymlbyodhk6h9gBhype/XLmJKL6FRDMOGF8jP/Js
ccWrtq0WoQbGQ7fvINwP0wsyxAWPCuEgIWlHrkwH9iLk6Arbr9Sw+/yxSa4ae1tm0KgDFkELiQAH
BRGoM/rLILgRVnH0Lqn3YnQLwtTn9kSHxGKRYcv+2UBZ496SbDaLDILLo37ZyhxCh9C/rQuI6LV3
rhAvu3q2CvI+lcuL3pRt4iSozSnsdQfgqrK5Ky65fcFlmoTxWk5SQvhZocTZpHszfZVp1UPJYW0F
QwPQzk5upPZRh2GxKLZK+5r3W6qrhfZYCA9kzhMCW06JfCV1N5pAn4FbU6O+FendVT4cdckPG+la
BJEXrxhM5lyIsAlDdVuTjYcCBXD+OmsgCTvmDUJitESi80IyJUckkFPi1zO5TZ7CHpqplwQax+QY
7eXihbNuYfU7w7o2wA05YOKl6z7b4MZ6c+9o32tayRoTwcxlq6+85qAqx0S5dqmEAnjzK4i3Rajf
lmo2KI8KdHUKxzB8RlDQBMliHx147HxjVSfAYA/gTWPhWHmgBqAAUQ5NtPGlHW9E640vmesCPBoX
4EdFE8pwdzGc4Jr/qlf1sfCNQ3BDYbuEQYL+Z3DBpOya68S9hmfU8mk7vqMHMA2e6pQLWLsO6a/z
+po88mta3XRDVYi6UrmPRARJIZDcxw5IN0hcabVe42phDnH2Uowf1Gytt0fVviVGipUXmdKYfl3D
FfGTtWFCQ/lQK7c+WcGPvnvtc7ZZRaQZX8m01dH+4x6cgKLmZcRZhjBKoH1Lg2NmAhGB/YOo2zu0
/cHvSQDfduL3Gu2DXZchtAl0ccihydYuNJblbdRfdoDtUTaiyb5cqshH8dLluwYpLbvQKl3i+ORw
anqS0Jjq121NFWMRZndyRAj5lGeVTLPGC6kXCQwoi9C88dR1lVdKgCQ4TRJq2ZIhCdqGv06Mu46+
ipdChddk2yPJ5KGMsF7AvuuViIJRE4dv5Le//dc//+d7+9/OR3JMws5J4r/FVUTqJC6Lf/ymyr/9
Lf39/97/+Mdvmq7Jhmopqm6oqqhKqqHw8+9vd17s8NvS/zON0lTavEO8LdikJowBy+4nbScmyKkQ
PRwkB2Ht20BLEsT0y0uwt+UdtLcL8v4SmskqSIUjZaje3anaTYGgQ/ySdtviF1eH6N3UIN/FpRJD
HznzzWXt5JubkqmIoinDdS6quqXKhn76ze1GawLDpuQfuFkGw96gH65Vt5Y20KTUApUHsCW260An
V2uXtgClm9xLyouISkWi5PZ7YynUGpqeh39uCaCRDIpXYnlnMMDKz2/qwDSOpa4CzoOBfmUqjrUt
avvm1wr818kSFL+W5HuSUkh23HL0P//5kET863+Gv/nf3zn9i39eed/zpEh+lmd/a/uRXL9FH8X4
l04+Gev/+nart/Lt5H+s45JMx231kXd3H0UVlv92peE3/68//NvHr0956NKPf/yGXF5cDp/m8AD6
7V8/GlxPNz956vDx//rZ8P3/8ds+D9/iH2/jP/h4K8p//CZof7cslRKsKWq6qIjy4LV0eA8/ksS/
66YlapasGZpowKvw29/iJC9dnF37u6qolmVomqlZioFDFUn16yfS3xXTNA1RVoa/MyX5t38P/F97
6PcVm95TI8eUZUk1VVOX5eEzFVOVTh3TjHs9rQ1aa1Plh0ndU/yZRLefJmNi21qnvo8JTdJ01eTf
qs4/DT//tGvVundS04/ImO3zvbKjrL+xDjJtyOfNSMMe+uN0MMd2DPHUjq80TlnGQOZ43jxJG3UJ
69A1NCArREOpLyB9SKPAq76eMXt6KH01O5pBKZfFUjfo4qTlYNWv4MZYJkvzstso6xSc7Iy14Ygb
D9KQLcNUJEtUZGV0BKqi40fgZtCmfSlX9pYe3xX3PKnQJcipDVp1F3/RIC76efWEqAwlscgR7dvk
e3Dgz9a1+yRsow2dJWvraC9n7E1Mp6xrqqiLkiar8q+T9JO3SKkT6DyUhlXUtxBWr9qdfYny4pbR
7ZX9jLXBJ0bTeWJtdC6reWNFeYS1qsp5X5iLnAKyEUir2IMcNwFFjOTSsiNjA0SrepmxPuGxWOdO
0yVZlxnx6dyGdZbrtYBaXbOEnvayXKFDutGP4rFdStdA6l+UdQf74OK82a9bXpN13TBFLlHD0C3j
1GrkKHau2Dw0REhonUG4ncSOvjlvZGLTnxjhAP3sNlKga4U7GAn3zg7w4q7ZqBt5Z8wt4KS7fBrM
6HBhhH5gVmz6ciUu+1WxBFR+hSzfPtsgbXZ5flCDr3/xFoP4Q7MsTVXHm8/RdcnNQ3BDWvngoE8X
zTjEpD98+vzRXjNbDvtM4aLP3eJNgY0E6v+FV4M9CKhUnB/LpC1T0lTDUhU6U4eJ/bTPqK0UpqaA
xqkiadvxAqjy+MI27mBZPm+I++jrrBn4N0e/KDNxoyNLFHqhkuKCXPCeZ8Gq31nLepnsQYwsY4QP
z1uTpxwP6lbR5OZEc228p5zadd0ugrKKziJ0iVbg3FeUdPfAoQ/BFonDfb/OHoUldfylvYHdCI4D
QN23vKSXUNgg7Xz+C01dS9z5f3yh0UQXegjbi8lOkAdGPnkLsAXY2FJH6mJZPtO8nl4ryxxgmz8z
FVP73MBJcVVDlgxrNO9dXQk+En0O5YT3TL80S6TTlcX50U3YIKQxNVMiwKVld3SWJJwzbSKUaJLl
gLOQXXfgjAh+jzpPgs7Pcf+UBymypWumIbPzCP1PfTVyTCfWRDB27QbewwtepDwIqwWUUat4WzdD
Y8f5YUnD3Ix2uqKTBtBNUyRuU0fHl6XrDpGECXPUtt0Ap4Tt9iK90G+6FYWDgFTzqvozJg1J40TG
bS1CvtEgXUlye0VEnHqd7oVFsyVjCJPxCmWWlb927qXjnxjjZ4OjMRqocAVdhcEcOgB1mW4gANDW
8C9u9E2wih/l679ocHRWa77m6rL7aYQ0/DpbSBo20vr/MsJhAONFNDRFMyQuO8kyB+f9dMRpRYnC
ji3bAPWB2tsx7Pg9kZNdxc+NEkI1A67bTvfnRzm1IwxLUnikWrIqju8IO/O7Los5u+lXpcBYIJTr
Hs6bmDpSlM82RvdElv7bxhA3CAv6e/fR2t6rlHYWQFgXiGWs/G30PGN24mjFrGqKPMF1xjbaho7S
6igzMp/qlpLE93yPtjw9XteDVPs1mnB7uPMOIa2q9av4PhveD+fkl9X8ZH34+afVtCVZLdMC68P+
gKngAncd9ke2L26a99ndMb2Ofwx2dHoWeWpXYYQ5WO1ewHwc4Ot4jy+KDUz1e+kRSsEPb2aCp+fX
5F1HfkMkMjsdoSLEWSaLuA7aIFttF23TNeWc7VzMNBHFsIz/a2b8TkqECGkVDTNymQkPniULl4oA
QcOMt8yZGXlL0yZmXw2jUapBUdm5Gx5k9spaWlckoLoVfRdrYzVjdCKqORnbyEkSpWgiyFKGmwLJ
qR39n+tgD4R/qW39nUjbcnewVnMxhzTlKzzvSe8opsFLfnTQ5J6v+GGNrwDEeUElYTf4igkVEtrY
u+b+z/qKKVuSrsiklERzNLtq2SpdmP3yFUqVW3MPGJVH9dx7c2o+TUMhfWXyejf10chaQ1RirUfs
Tg6fbeGHRuu7V96HoFfOL5w8deFa2hBJECkSLo22m+57gmCnLsTrkDH9hMlYXLarZuuvzBVYvuWw
zfutdl2u2zXCFHfJvr2mf2LmW0xsQJXnGDuPTKP05QpWE6Urc4EHl3jwdgCVdjQkrDCzPz9Yac7O
6ObV+jTr/DihF3zLk2VBwuADlqQDIlrCdbCk5fNW3PAuu6IlE7kJ92rG/MSingxzdM4EVRCg5cAw
i7W99b9D7+uuVDII/Zqmy7W8oK1jjb7dzORObJLPVtVRekbqOlPuZZLtvdB9s71sZwzKli76Y+eH
N2dntDM0rRYQIGZylcRYhdoAT7xTfO/+r1kZHTR6JYSu7WAlhr4o8FXqBqTv7ZmxyBOX3smkjbaF
qFZlaHYsVbOsV+oSTkpY5itSPj4wj2X8rG3FFToHu2pXv+p3NFN4YOXzZnl+sEPoObp6NdEkBFd0
HlVfLv6UR2lit4ROZaoB/Azu5FyEg/ZZK5ptbTZ3561NLOCJtdHUpl1k9r6OtcruqL7RD4PSnoIw
yXkzkjoxKml4mJoWe94aX7e1F7ph3eKQwU/odtM9ggFrOvvXQLnJpa08err/jMUhE2yaqsJ/jTZe
ZhKncmpDquBCZVivoN1cc8vvZPgt180KXA7CmDM2JzxIk/6wKY22ndzITZ002GwOAGHvgoO11L6h
DYE1yJf7xYy5wSHHrqKoosXNZMm8nUa7L2uyNHbkgihbp5t0ke7TTbI1L+HCD+gpY1qBo84MceI0
1Yi1JUPVVIlH27DOnwJDS8izWvUwOYSlwyNf2bo7Iu/d+aFNmdEk2SDtaqr6l00glb0su04F7drB
gQOx3CnbIaM1Z2bqsat9tjNy/0LTDJdc43A6dz8RNtk62+iyWembnM39nx/KBhGlTvKf6ppJ/HI6
d7noKJHkWs7SpMgrgOrJaBdty2h7fu6+brVTM6MlauXCr6wiSmDUv7PtuzqaWZuvLz2DCoY11Nco
A5jjpLGtwMgW5z3kPTWge4vEmQt9RPE9papnQTqSh39iQJ8NDlfsJ5/rvCSpKsNz6UjXaX6GuDks
/vP3+emghlP5kw1F0nXFSX04tQ4g/jdo2F6CCCdNNTjCbP7ha1BgyIpuDalUfPzL2aSGTlNaGaxY
hf8cov0D1oJeANf/ft4Tvu4ioklpqDeJkkKgNwp91M5RlSiht3zYrDC98vwv9uBw//P1UXjhiBa5
df5jXCnu7S4XxUoFeBPER90G1ANd+fmRTOSI+PqfbIycum8sPTXFAp6iez2HpAeafxKbzYt7N+Tz
3PVcPm/iZDg1OFycnx0iUqyo9jAYXuaXv58MwpW0JP5YzSdSJ61x4aumLFKF1KWR+6VGZYVlT881
VODZchgeWvDQwy8Aii6hm5iZzmG2Ti8Og3evolD6UTVZ+ZIlVtQwV8woXcp+TfOBY4or4M7W7cyi
DdfdFzOGSKHTVKi7josfQgPzIqBUeFOs+DWjua/oGgg5oCYMe8A5mbavfO9HINn0JNiQj82Y/3ob
M0oDAADbzDLYbKdLWEhdoHTB0Mh+Va2Ha6Q3FgCxlhCVbO1l9H7e3MSePrE2ijcklBUpvDLYOsEl
qwtbKtf0ZoTezKaWhlv9y6ySmxkCRNkwzdFx6IM2iLLWcpdCybaON+6Gfiw6xtbhWqBMeH5UE55C
esTUKYqr5J3V0TaoTN2N3BJPESQ4BJ7r2ZLnxCKdGBiNRhJjuVRD0V2iD1/DRUrr0cp9Qn18KCHP
Ov5EHGoQTRBYc1hpxIajkKkNirTUaiZP3Jpb0I6H9IJWB+uNNqwlHUFXwg8nnZnCqc19YnMUZBiJ
LNsOkP2leOvocG/Hm/xZ3lvfeHVe53AJnF+xiUOfTCjZdEmh0EnF89TrHeRLa7+AM0u/0g8oel2n
a++o8mg5b2bSMUzRYFtb4CPGXqiVYaKCTEYgOjnqCknJeGY/TRmQyCfrpClEkart6TgUOdGyNGf3
KtqdDiOHR6vC+SEMMzHaSACbZMJL9pFhiMM3+HTE91ByFnrWQ+WBbjZssM5VIV2EPMZBep63NHV9
YUonz6iJEjWH0Tbqm8jqlFjgcNg0axky8jLZpfYKFPWKJMBOlh/njvhJr6Oqz0GhErATaJyOzlOy
yg9iNhaVwEN9AyPQsngB87yUd8Jx1toQu36ZS43YVlVlKpzj950o+mFYxqzWkDAeko8+nBgLa12s
YCJYQxI7dzBN5OUNlSrnvy2OM6uy0xhWWGGxu61fYPqHEn9Dp92F+MMH/QodBsGb+ozyuj+3mJOe
+cnyyDPVrjZrqcNyD8tIRot8gxqM69qbSivhcEkQ7ASMIrm70GzvvLq9zqxgZQfUXmTvccaxBsc5
M+/GaJXDLtcdV0NrxuwNZMkMW6DxIiiM8Im0Hxw8Sh41WzFGHU6ozP6pKKwOpcbQWlUekgS+BQjT
FkIAES0lFN9BEXDmCw5f4NwXHBzn0yaTCl0QDLhrkDxaGDeoKm2iLe2m4Mh/YWggpp+zOOWKxDTq
UGenNKSMLuJUV9PYSDluobDdBDvvgN7BJW12Cygg1vC2zUS/UyvwK68xAEsGJM3pALtObzuyqTSE
wGOC0J5n39IANudzE9GFqtF7BAhNBEamjq9JMj91H8OASk17r90ku/iy3Ce39PFvDNo82GX0oj7P
buup1RuAoCRpiaSotJ0OTrWLNrYqkaT+vcpl4h2gc1j5b0Nl1l2rdzO+MrWxNN4RIs9uHizm6OrS
RFsrQlUg9bUS7t0f6YZ+LGgk75S7oVBab/FTfcbmlElTAw1I0p10+Lja3Vuh0ZYZqCBXeeqbb1Y7
Uz6c+/xhgj+5fyy3dmumfH4OvX0oJwtDmgONTUTZ4P3+GMJojVJDz3FCTIgH+xAd6l+5Ev2CquTy
/PpM+SCVCSr1VFpVyxgtj+gXVu8oRbz04StQpKOhGah8QPYTzR2xUzHMZ0ujyL0TnRrplwFdeBhQ
jNCNUXChW3xm6qYGZBG0Y0oj1TR+uJZu2oVm1MTLwPCHDEYiWPQ/PeVzqJwpJ+Cxzz6SKeuI49dd
l6tyY7s0mlcd4tRZ+S1urY/zazN1CrFDiTEki5rO+EUXCZKXmq1EIwzpxuahTBVEJNQZB5CGeR8f
5p+tDAP95M1qZeZl0YJAga1zCWpqBb/SJnvUjyo5VQVufyj84Je9c2Z9byqC4lmsGwpVMIsAfuTl
nqDlbZ8nCEnmiMfvxHWxhYN4mdeP/Roi3pv5tMbElJ5YHA3WNFyl7goItDr/XijgRX4W57KpU0Ga
zl0FLljjPf4lEaQ4TtLpBvKO+jeaG5bo+iI5tCtW7RqiHYSlZoL2qSF9MjfOT9dyE/vJL3MePUmU
FehPLuFDOO+LU27CqDhPVTA95IpHB4Uf2orl62QISb2/0DlDKQVwp7pAhILKl4FO0wqG1Z2z+jl3
RE1OKNlVUZRpAeASGZkOM6sH54kACByR9UJfxjf2Sqbh/Lu7i1BShWH5/FgnjhD9s73RSaUXKVp2
OZSnNc3gHk0zwk60SijDX8/bmTgRyRkPmaEBh/71Hd45fh5E5I4HiOeQENe20nre5ydOqhMzozDD
6ouqyjIVpTla1Mueul49M2FfXdASJZOdTGBmUPodhUu62pMjl3pnqVhvaQl7b17S0DUHlZvwg8EM
eQuTudKZstOTyi4tQzBikNQDVHVA7WQIRKkrNO1X3s1cAvTrsXhqbOQErSI2cpEBumz9ttrKrYnu
Zm6Wmz5Q1G0tDuwWvo94kSCE/3H4YomyytMVpB4BzDg+c+quFqUQy1l6FPrbopqBkX31h9PPH37+
6cCvaY9MK43VEmByCgRlZTRv5x17yh8GiJOl8BQnZB9+/smCa6iRrDUAJymIwhYnvnkQ2oWIq/w1
MyPHLkOhkcMUtK9fuHBmQeteKcmqbaBaOG/o60alZgUOjjOIUifZkdPx9L2su3ouAbi91DaQLW2H
jZrO4opmzCijSmMLq4QYubBX+ZwH9JET9EHoOt/nMVyrpze+xZvGGM5STTGkoTfn8/KoiSXUciTS
4H2D7DhAMIgen4ZkGTjJ23kY7UQN3qJMzFMH+AvQzPE1H1ayVNsi+blBmK1C8Mn1FkiNrpVdR+14
WYFlKu6bV+NKJzXur4v3EhLF8ys4gTDiO4A6JZwSAbqNc4RB1jlyDM8Ad4hwQ6VzHa7g713ZG1oy
EbMYujFmAanDO+BknmWSdQonvMYuAJE2OhZLz9OsxqTbVr/NKY6bR+lWWoKIXaTLZjebO5mzNvz8
06bTaha8kLCGulsP5JZy1wr9CI/sUAk4evYZOXz7c6MbBW+9XJCjV8rhNG6AiQ9ifcrV0GVCU+7+
/Op9ObFk2QJpjw/pIm0D44nU9FiTGrLKS9d5E9xnaHnPf/7XDPJggP4RRaazg6fQ6GaJldoVHQkR
lAJuqm10N3QFQdYGoRLkms4PDrLZXTg5JjIZVGvI5unjsE1zKjVBKpdsTp28yLJ8LL2X86P6EsYM
g/pkYeR+RqcEmW5gARriTQq4Lo1sf1EIAeTEaTLz7Pq6wUbWRu6ny6KjFTYsOXqTbC3bWdm9/UNy
gz1sVCsjXgR0QTvrnGZsGk6eXAkGIPjg6D65BGA8g3efHDn3j8rw6QD89V0/bQUvoMFLDBm51CCg
piB8Jhn29y6HBzhCy+T8NE8u5Cdjo1tI0ITStRuc0051qFOl/KGPzNV5G9Ozy2tT5yQhOT/0OX7e
3FkmlnEgJeg7Quf8s1t3a9TugL7Yu0G4b0nWbxfMQl++jkzhXUbfAPE+wfcYFCD0rZb3hpsuTXOV
CXvJfzo/qi/3HQmaz58/mjml9OnDU6hq/I4W9LaQuG7EP7HTTs2MNrdcWXbrlphpmkFh5EEwZzba
18B0NJDRhWriYWIQ8cwbIELB7vf+xeABGsqVs5l7Dn0Jrn4Zo8AxVGCHJ+apK4hh33u5RZHGhkbQ
hkkvvYggpDm/NF93kAJMDXzBUHHSFGV0dnBG2GKhwJTqxZ65UIv+Fi5mBf2N0Gvvzpua8rLPpkYH
B8KAMVKSyGnAnXNM++otroO/aGJ0VSlJ4yYNMnlLrQeYUZrbJgnXf2YUHKdsFY1TZ+RketRbjd0q
7jKy0kXs5AsIkM9bmLikhjX5w8TIyxLd9aPABYyjh9B1LniariF8P1KSCZbQTdYL403cZc9/0eoo
9k3azJHFatg9h+wJccdFshSW2SoAUQUByFaYB4MPq3EaWHwepyGOwuC+jdS+ywaLNGdAIoJYcLvT
Adj61/4uhXBmMTPEwcPOGRw5e58bZhtlIt1kq34zRDLOQd5/t7ZwTe1ma+PT7v7vVSTxf7p9a6lX
snw4jUqg7kO3c3vRvZaL4jJee8yle5gN1L7kkjkw/vAbUm2nFi2ujTxQ8H5U593mI5NvhQAtlWRj
RAi1XSplt3Kh/j4/qYMzjucUeIisUWaQtS896+QuBcuowRhUgogYhQ1xbCdzTDVVpFzEmagi3qbR
w4Bs7Bw6e2I5IQKQFEoOMvlfcXSthF5jlU0/pG82lrI0NvRLriE1gnzxIC8AiM4clb/u3tFQT+yN
tn6ZynlueuRX5G2z1jbhxtz379UQgLs3+qrZ8IZb0IW89rjbCjTMbXI84Yfzfn7CJ07sk28xPh00
zw6AHsfoAMO8jWhJnu4LGK4QsTxvaMKBTwyNDoRId7ooUh1k3lsU53foYpz//F+R72g+YXSwBqCD
CkfDuBnEcU1eAA2uoyPyY8FbHrbGSjdQZo6Fl6AU3lUEyFWCdc9sZlIjUxHJAHcb8kvAYcf44kDX
cxdsU7os8BwlK35UrgglD80SRQmJZeQf6dzYKY74bWbMU2ceu0UCvAKABc893aNOq0mCk9gDBFfZ
1Dc9LO20+bRrCkCL+LG/QTTkvMWJKAIqFQsIJgHl1ySTm1c8yQNItgqj0S/LTovRcHPKZSdC3H7e
1FR4RJJBgsMDzDZ8D6PB6YmUSWJFCVBbxHukM5bSTlh7dBTpG/liLh0+dU2eWBtvf7tSe3eoqoq3
EUxZNMKsEbLbQq2mILW1gcmG1M1cgXpiUwwpTgvMCbhMoqbT9ct1eHXsoeQYSTB3XWnpx8wcDh8w
2hQyJdQhvUpqUBnDPl1BrLSwThwOteja2th72ME5V/ItBai59ZpwRjDAQICG17AOwcrpYLKq8gS4
leNluamdddUtlM3AIpEiIHBo1xBgz07flIt8NmmN7vyqTS2lFXHHAUsDAS06lzSW98viQd6Z19KP
87M5cVbKYHQV2loBon9JJDeZKLtGNdQI60cxuwyhPUq9nWjOEUVMXIIndkZnMlnQ0o9D7Ejuo1I8
i1G4RYTYKa4bVCzKuYfBcM+MXeTzqEbLVhdlJfse1vrwW9DC8fjok6/Wi/t6LkM9uVyyqeMktLPS
qzAKKfQmVbI6IEVNa+LQPefSlQih27JbmRtwuzOR79cEokwtf+gINig/sW6jGzbuc7UIG0qUwN+2
7Qppum2Dcnxxh2rrVfcKzeJSe7NuETRdohv23u3mopmp7a3T/yyCvSOPqY0WsirKMCp6zuQWCkZL
29SyuDvvkhM3D2BuHS4AhSSlPE5xtWrt5qT9Y0QQoqUVWgsXHa7S+dlq1iIqnuv0Q2oezpucOil5
4NHuCXhywF2NNp1ZREZaAyhfolQ7pPD8F/qRUadCcGtp32hvA6HbbNF3aio5WDCrU6L/0qPb5P+f
tOtajlxHsl/ECBL0rzRlpZJXq/uF0Zbee379HujurlgoTOG2JubhxkRHKCvBRCLtOVZmtAH6iMF8
R+a3JLsXaMXxlIgZMB2HABCdZdY2gcmfKEQ10VTGDiIgd6MN1Wf2QEGy1ffXhXFeURXjkvCVWFrF
yCvj9tN4yKomRgcvCEF+AKTEDlCZT9dlXHbJAVK0FkLO3TEQbAei1PCNyX7CCtvce6DuccE83jjG
pjjEXjH4ApEcB3kmkrnfVZrUih1DJK3tgl142WQe2GyA7uuMXgduitihtDiuDeYl0etD1WHcGIYN
6QqpRiF9NMaNBXk1W0OCelr3M3oGFw+mh5HfAnn4gIF2LFZeV5XjojFSi70dRcOovsaOcRixkfbB
iPkXjNuAN2bKTmFsgeEGbL5l8wuoc8/qPAtkcq6ASpCaUKAajKiy7+uoqH01lwjV03G5VXvjtkVs
dF0tgQj2PU3TWi/7GSIGbFVG3ePcCSyf5zzWStiM6RfTRIyxhYT4dQLtJugyvAQUSi74lihtKaAS
8RKIhnu4d2F1dDZzF5IlN9uygVSMAuzto/0FTCIYJBs9EFGADO2baBSA99KdqcncBLkB5qJND5L2
ruBPtvH2BhzVSOUy99f1b8ZXbpW4MspZy2DbQacjokMZUQMcjNf+pst4QH11wCEpTl05EcNZKsco
N2RhnUcJBA7GPgFvZQdY4RAgsLCZoni8rh3PVa6zcmqxq5o8MSPLLnTIsquHUD326h9ZEdwrkQj6
7ysRUZGbAzoPNDN9QD3WmcghVhrvuh58w//4SmzjppXzAPuSUAT0aptpn7z9U+7VtxSuLv75Lzpt
3Mu8kshctdaYaiUoIVE+dPuGuDWeZ/DbOi3YC8AX+3PE0516wkSKmhvriAmaU2g6AH8Rkc/5cVpj
hk0bAtMfdcfY9hjJ8jE05U5uGm5D1RFnAfzv9yGQydwaNFPzRYPA3MZsebEADCl3uvr79Q/IP80P
KUwwaQWlJtcyPc0y9UiUY4pzdK6L4JUwcLE+ZDDxohbFFrSBDG3b7dVjhH3z4MnYJAdbUIzhHhk6
zEgJEYRcjEZNAFwIEAgVblMDL1xByAbc4M8c2EoGowyIE0gaFbhWCYCpgV2sDILY93L7CREORRHE
mgF2koAYdW5pjSRNLVDhaPt19tWbbKOCrz126DAUWO9+CD4OL7hBZwNb6xayW8y8nkuLaz1r0xoz
gMFtADi14mvsY4jt0AJLe0/XDkG45Nl7UaDBfUlwiZEzoeKCgigr1rJHEpczjWuKm2BbIIefHsyH
ye8gU5SwcI8Uy4AAVUHVQL8oKCHTmAeV1DSCm/+AOHannEB8vKMFUJEs3iuiAU/VAn4Z1GID7gWc
AbHSgaM3TzBs0OyNGfQHSDzHX5YeCLwvz97XsujlXrn4WS5irdSRJoVogiT6t6QBkXcluFRcF49k
TDFlDKsQGMq5lAI163HKLOriR3+0MWeWeNkXShYDInswsnrYkX6+bpU8xTCMb2PYlw5+swWkOTHM
JdSRtfQh2Pd0oEF/aUSQG+/BLOvR10Kox1+dHkmyqWonjY76gi/hRFxApwATfQHN1ROmfo8mxppi
GfB62QnEO+51DXl+dy2cCTawSGmTecKhDkDEj6NHUPj9dwIY20DwpIZYZcKGEFYp90B9LL2yAwz5
dSmiD0X/fXWGNUnkGNOgBXYbb0xQMIYPViHyh9S+rn0n5iGUg8VsscCLSs60kXWnw0APulLgQ3en
x3Avb5JXCrRRoaPxoGM05VOuis6kEAUoFIAlZOQTezHVVsGrAn5nH1biKl9sCKRwgc2LqCP2Ph3K
aruWxjhGKQWgR23B+0u77qa6ocXG8CE9vOftB+sGkAp7Y0fH0lCI9CNfGOLz/JeFzVFAQeNJwMT2
+Re1UKRTC/P99cGetr2pb213rj2wqADRxwXQPVA2kxfLbX6K1ot5V2ItmfEzfRwbclRBMgp3B9nK
v3Y5ef57c12JYEGDotSM2lpBTBXmij/JX1Js2i+yIbh63CPEXqKtYjrXAFbg+RHaVYGLHUi4FGBI
OBaBN9p30p9UF7T2uK02ayWHcWCaNVVjYUTAo0BdonfD7xSy1nioT5pPzQasSnsMf5oYKTT/GBv1
AHYxDNuJ1mS5T/n6ZzCuDNy2miwBbc4FPbtbPlYY1Qz35hZrmI58FFU//4M01KkxzWXql2uYWAU1
Jx1EovoT6M2A+QCSytZRt+YhO4zOJCodcGaNKAIcanM0plRR8zz/mPqMHdoqhDwEyYiHZPOuKgNX
6SeQYKr3/RQdDKUGc61x0EBDbupS5KCQCBIFTJlVGQiOyNt1G+Zck7MfxDiIsGoxFajiB2lzt02j
7g5Lt4LxNV6J+UwG4wTkcrTs2gBhkLYlf3TPQNyOLXwPRIPAMgIJ7nLM3R7EkeDVBXfqVrsV9104
cSlCKKwbYpQe1VH2EtUj8BuKCfMdmdo6weTK2r1iPWWqQFXOA4YWI0HpCUsOFEXh/PMmREnqsS9L
ZFlPqe2X2uQ1SOf++pPRPiZghVDBA6wQ80qmsTVoegeA3hYQ2Xb6sBSiqQ2OUeC3405Qvw0cP+YO
JpitrWATYOWroq0M9ucozf3rSnA/iE1H7nTsNBB2Zjip+mjpDHwQK4JZm9Fm0Wowt7Z/Yt0SuGme
NgrmrUDOgb7bxTbZZC9RbAwdZl6CCuRQpzF4uK4L76uvBTD2Xc/aUMRGHLlGAIZle3CX5RmVT8GJ
8SJMay2GMS6kW0kX5lSPg7IBQbayCw+010tvkf0HRCK4NwHCT6Fg+sIwQQTtLptAOIY7RF53btVm
UslVbAJ9h2wpZFZ4UB5KOP/IHx3hghc1LVYW8AUM3VawOHcxjtwCq8Oa9BH+6Db83r9qiMyGne6D
JJcCXIiTOZ5xrOUxr146Y/Z5TPDtOgUcsUV6O4ZE0DXhiaDo4vAHhAPMEDZaKMUL8KWaWnqqojkE
j1cqkMF7yLDt9CGE0UOzkqLNJgj5B4uvBSkbRtcoNQGIvn6I8g2excPBKbhQ1Nex+bacLIjTVTiI
ZVa9cfpaVeFmsASpIifwQbaGMRVEyhxA+6hpSn1M8DR12XMsf0u0Oy25mcfTDNbz6xeY54zWkugX
XOUdbRaqpVRBUtDF4JT+OffoRkaqMy8ClbiCgMKKnTEFbSd2FGWRrFKhSCBuZD4aFnh7lcMC6DlZ
XEml35u9RwgZMfUC5Cwk2oyzmBRrlKxhoKNwNI4D37CXg3pA3hR+elfvrp8fx8Jt1HwAEoP1j0u8
11mVpLlQ6P7iAGomslf7r9cF8KoG7/v0cECGSUERz78QUHWiPM8xPDSY+4SAyQR5jG+jyXMEMRUB
+lxyQCLhCqRyDhHNRxSUMLaE4gG7FJeRiHRBAqnmCJAKTPlV8ei303Nv3WnBFxXZ/FRrPwBjDzzt
2jftX9fl847VwtMIxCkYzMVuj4k2U97nmN6NCnDVgX1SMMrP+/tYvgIMP0yRIJM5P1R9zEGrFaaV
W4JCGkSOJ6U3nq+rcGnw6NxiNgndRszWXwx9jbGFukgBRzF32NWtf/fWjTwA6DgRXeFLjwRBdNsT
W7S088fo0hVWruoDzkqaAQ/3q2z8phdlSJdvE5WBr4GKPWSxgdeimm1mVXQUHcOzIIHGbmnfoDIM
ZhQkKvsITSUAqjhT45A3BUn2I8Z5sPOVCcySr+rHz2Ce45putOdjBo618jRWm5lmnaYtcImXzvdc
VyYvMKyyaMcBtkHixjXzYyz9HGS/BEdDiH7xdSOh8dG5rzqXxcRPRTH1jdpiKDHMke4sh6w6VNjH
L4JTPZxMuRaI46sGK8EwOeJnNrpNdTU3agsAJHp8Y6vfleRp6f8MxlMWmgJJnEox1exDFL2Bq4eF
WFkDCp/3cWts551i4H92jgnc5vxJlMryreJDFP33lSipqgpVqWGccvMjWo6owwPUx7v+oThRxrk+
jOmhxNmQheoT3IIjFGwpxbH3KHBQAig10fAvx+mfS2NsEMhQ4OK26Ib/T1BnvlL6HAph0P80sbtZ
HMKNLtCPaxmgZqGwE0hKWIcYSdJSTAuciBwvh9Lqb+XYQkxQbydr9pKmfrp+nNxPRjFU0JxBbZ9d
5VXMpltKRNfuMBzbCXvwf2L553UR3DPESI6BiiNGqy7iabsNiDlEIbKETXdD44BwcnOX8sskj3Qq
3hwdUc+Cd52Vd2YXvC2ocTCWiOVkSrUGtSzl2ajv4ZcB4rLNswcdhPfk5bqCvDNcC2MssgmWoWkJ
/FSA2TXMGg7aCTOqgnssEsIYohmZQygZEDJLvVeb09HoVRcPm8Cx88xvrQvjB7XYiolaQ0yfRY+5
pN9Wagy67bh+UWNl047LX1crYA+rD8W8mRNawEZDh8HnpdNdEAEh0ddQU5CnUoQtyT9BwEtijgtL
6yxyjKlVxOoG7NhZ2hFT3mZ+UmpBbM0VgRoecga0OtEIPHeA7VySYZoUrPCAudcu98MMaodUcGTU
YbNPlbISQs6F6DPROoWaW2FnbhFH+0qaBV6BFzIRGTUkCnMCnECq58qRD6Y5j6mFHbTKjoEy/moV
dyq6SNpnwoi1HObmxG0z2MCIB+xx1u7UMTmg8rLXi0ETXB6+PljCBbIe9vtZ8oRFsZN6kvHptbTZ
LKj82/A5fQPi1FRwf3gWADxYVMTgXy6LfHGPMowSQpIc31qB7lVt7khAQrzucfj6fEhhTGAAO4Ct
L9hosrJ7pb9fmhsJZF1RJHiLRGLUczMwlbhr9QbKhPPiJIHqj0ONGbrXASTi1xW6RAYEXc763KjR
ryyOjE2TAn67RMndvhtuwMX9MBy1X6hjAb4Xjb67GZsE0ua6VN5NwhuL3XNNRROdBUDshsXQQexS
uWpu7Y1iOI26yL/x/OlKBIt4GChpStoJRxhIwzaoui/mYm0qJdgMSeAt+iAoA3K/2IdGJuOAMI0o
T1pJxU23cvSr0zaWvpMwY3z94LhWvhLD2F+kN1UD/i+w0XfEtxPV05BQ2apoaFokhrG/0Jg0W+6h
TRbJSG9zL7BzJ5VE3S3OYB6t8AAlja4EYaqCeVuDyu7Tskji96SKIjqhZLHDfJ4jbSk+rybYQuKr
hVgL8xsYVLkITqSgjOYKpzeZhwKBQg8+nEB4o+g3YJ8JoIijTkEJvi6A0mKsInURzWg6T9kMz+02
/I0+B2WZbLYEfGICx8e9SytxzAXuCqnJbQNPRibdGfYhDAVPK/8jrQTQU115CCuwmyEfUQgpGwoz
8p3CA0VYIgGQ4jvusCesOVPzunaC9LKtJGLEXSFND5XSSNW3UUMxgcJUvWmT2nKVwO69uAayWdbX
+s1Wj5HsTLnlS0usOKNBwr9FJaQecqU/Y6Rmr06zHqIANIUnjIHlteDv80JmgiefwCxxC1hUxaAL
5bykVgkWbowUW+5s/xqjbW3jGsi3SSK4BFx7wS4VFtDBQXrRpjLrTg7KCs2XviscI3mROhH+Jvea
AS8dZUGgBV4gmhkj7SrRZb/Rvk/r4xASbPi9XXeENDy9MJGVDCZc7uK8DGYZ6SEdBFSO8XYGVZ+Y
WoPn1oEkotDS5jvh9bklmmMz1HGDOEnWS+zGLE33COzXyZsyINeq1mQLLjP3siEh1MB/i0AZCAHn
AvNB6cF5DWNIHYCyVnvDTQ/dD1y271rsECf1hHvolw0eIB7AW6EHTtNENnQ2wHrQmBJ1ipvkftwG
+/SmRoOHIs6Jaj08w8A2ANb5AMqGjUUm5zC7sYLHxyKV1eVgmtkuCeVg865bhkAIO6FvlmExRNjV
dVUTF0gdDmnSOkNofupLfSjDzulPcQ+WegNvpH5nbbt7ihnQblQK10ex2DN33l7Xi28awIFDXxY0
PRfLdWCNyJOIhhgG8B39EZSpXlvatWeZpfU7iXLk9ajz4slevpnaYvqRBuTizmzTbZxjskNRNFNQ
Q+ZMNFDb+fhJzC2sw2YJBxp00yF+8MI4auWlQE8BZ68XON9BDyz/CzBr3gOLTgNeAdDRYMCJeZA0
ebSbtgZTx9CDxkfzp6PkNr75QvlI440Isphb91qLY16jAEysGcnB2DG68al7VnclwDSVLSY1vn+G
iQmvDXwNwao0GIkv9tXirk/KuoC07qeyoQub0UYNnc4Jn0F1hyHT5EUUQPDen7VEJqZUZrxL4D4B
NnhLMCJZVLuEDPshXGTH6ILtkmv3dRXsrlsz4UjFdjR1ddhbxl4Z86rmWoHSVNTA7bTtnQ3QBDJ1
r2o+/Z6L2atk1evz9r4rQPgqj4A8Ul2pJfs+AyUFGQ519WYY0UbvFtdQJJ+gDxRVS+fMduMVebqr
av046PpNN86A9laeS7n2sW/iXNeB42nOVGCsf87jNjRSeE7VeJm6HSmee1twTMBQu3zoLLBJGLpq
YwIMe3fnD0IiJ4GkYAjdlTsVpKbBPZblv6IkWW/mPMicrBs9qwCY+9LuxijbdXa0mbJ2q/T6jRR3
fgzGpA6TKJKU+pW+eJIFoKioVm+6Ln6UouJ1CZTdKNdbVZG/SinZGRV5xOTzVhmDzYL1TAfMO6Az
tcaDnsc7RIInjPUnjmyVTmIOAEBT5Mc4S09jmn2bjexJG1THJLFHpuJo5+X3dBxuSEIegiC/zWzT
MwcVlETxbqj/ZOCTAtijsQmm8H7U5wfLVG7VKPAXrJNrSvTQRfVOy8FwrxSKr4XjETiZd4tmHk1j
eSLdsleb7iTJ1rFVlY1egWZOGp4HGavOkeRH5rSLA8PpZ9p8V7ZFWx/McbwJCyV0zDpwsxEZhgRQ
NUPe6HoIB9m5Ib6mpEy7tDe2Ft4PYEPdSjXoB6XopUMdWFeHzAm0ag/ChX5jJc0jlrpfr5sVp3EA
oDR8dBNTK0iQZcauAhmw9H0/4j3x8wX8NvFBcoEisMfixmewqM6FMW9y3sl2Gso2kq7kpi4fl0GQ
PlxekrO//77RsYrluxE9mK7D31fjm37e9tXtLALwuYwFqQiAO1B8B1o7O78iedzMUZhBBIV7p5D5
ytbeitlpOQ/BuRwm0wKkyhxmhoXe2za41TcUWBY6gZOCcqSLGiCXYfq5MOaRA05GPy2oArpVFWdI
fzAkaCvDJ2IKROjYZcA0B12TZqRIWAlMkxReeLmTnvJTv4XpA5kXsEfSFhDAe/L3yQfSYhX4cYBa
AO8K86kqMyBlmiJgqMzFAxjRG1CWv16/PoQTs6OxjRk8gk4OHlFGRt9PMgj5Wtr1UDc6iDzIESEQ
SH4XZ/iieRReaXjpd1i7+gos7I39LCN1iPz5S1Y7QmZqzjMHWngV/0NjVgGGxbltGslQxeCNRAH0
QQY8O3Y5N6ix+4DqOOZbzTGwfducMuyG+yJqG173x8ZQBpBIMcZnWeyUXViZSmtZOGvyQA6LB4KA
B5q2G46NqQlM74oR1C5tFqwHQBIGQDxu9UVPq+/GLulGFMgH44ddfqkGQWjP+/tYugEbF1pmFN/5
/DBjzCgnaoTx+Uz9EyffekkQ0/N8lYp4hBIcUIxDxnIGoynbaIpzV9Ifmzx1TfMNEMyCqIETNIMS
YCWFarnyiLEql10fjhg2Qo8C9NPYfQ088Hd7+TMiveFAgVTknaILlLu8FlQs1g0xVYKBSHYKthgs
0L/3Ofp/puFM0UbON3n/Nol2zi4NnoqBGQD+g1LOMO+JJCd9X6oQI0v3tzpGPeT5lFutM30zROil
vM8FEBUsuFFAowuQgCwd575SwNaCXj4WbZIeflJEGEHDq/M6A9zw++YQpUYFM9r5x8rCQNGSqs7c
mui/7bTA2Fbdv87KBEjdMnELrXy+7r44k57U8VPuSxvX6AKTQwGgWKfbeGUy7bFAdpNsquPwha6H
Lm6p+dimk7aNi2rRSZQI/IcH7kM0E3hIcZtipk8F+N22f63wkKZu51Pv+G8IPnn2uNaTMZRhSftZ
DSDMajLHqF9GMFikwL9rBF07nkGu5LCLGq3V660WI5pKE0V1F73zpmHxzUJ9SDQQ0KETd5tPjWAk
UySU8VRykWN+kYYKhX2XDM+2/tjKqtsGBzV+bUULxbx7sI4XmUd8aNVGSjRo2EfWpjH8eAJAWyuI
SvlB1kdQSj/nymuRPNNjU4NGQ/M2LV8i6yEdvk/yJq2IPw+RI3U/r18Evn18CGRuHrLkIqs6GwNX
oCRIOtTcFGQV2vIsiyje/0PA/RFAMrpNUVIlSYlYC0jnwZai7qRum4FFp9uGm2ZzXS/+1/oQxuhl
tl0l2wUOch6TbZrMWwQP+zwtBW8l95mhLVdsS5vUHTMmSMwAjjiE5wKO7U+AjbjzbewHuqvTLR5a
Kx00L70Trbhx/eVKKlNMyJpgzHsFtzopE6+zIicziNNb/TapbbcS4alcBgSIBgzMCAPPn8gX4OPg
iseGcxom7tLXDpnvq3J7/WPxXOKZBEafZoqCvM8gwd5ph2qT3OHQ9gB0B0bLv+BtuUz2z/VhApBu
lPsk78bsfcSK8lMXu3JPaXXF+QVnMedcFhOGNO0YK4kSJQD59w2wO9apc5fuko3pz7AZf/BVF4Ln
jeyh7OQFJyAWCQ6X4yRxtojTAT6O5XR24iqQR2zsamjzhHnghMFr3ioOkQ4AJ1zCR/3vpzcw26Wi
rA48JkphxNw7xZh7NSIIh5tUc2jUsES/PmEs6N9Qwm+M+wPb4dxH5ktuJ5HUYYbn0GNvrgK4DzDq
f1EkfO2H6PTeM2cmNMFkPN0GAmsrsKSZ17qJjLKX4xwfcB9s6aqcsiUAh5E+UbbHyRngrQS5mXxZ
trc0qe/zkQqS9V2TVr4pKQfsVAsqBTw3vJbDVu7t1A7sGPxYIGEMtjmwaWn4gfludD1ETyanmH6m
E1u9b9JwwF5djk1ckPpghne+nZzcLelqKtlMW/EyP89VAWINM1cAM7zMSisseBItpuRwxdeoh1+s
Hq9bH+ddQZ0Q4BhYLTZULNmfG19ozjL1hyUog24T/S40fpmaIKrhfyEMWdOyJ3ap2MWCejYGUttz
7lbLLysEPnL8Vi6nZPlhd4ujdpoTyaPTABBM6v4+e4F2/y+ZzaMbY7Fio4UfnpfbkBzj7LAk2Cau
JlF2xv1OK0HMMdaZGSV2s+So9if9ez1p2MEszNnrwRrc3kNiiNKrQCwnujpTj3lmNMz3NMooxa4m
6U4t+1ODV1N/s7HrMNf4f/dFLmrGceKrM5HMWwPoETlXCRSNrC2xfIuc7NGL/h6dCAk75uax+2TB
8tny9QBOlDDK8d2mbHyOOunBNKv7hNR/rhs/9z6v5TDOMMCyua1S+2i8rvEoWHC3KzOavtzkG0y6
3qeCL8azEwCNQSbcL7AlmOOragLahboFFV40eFiCcdVSYPLcF3otgv6EVcgdokBNxggikv2cOfkj
BQIbdmhsogOlPU8H2mOjLWFzr/zS3opHFO8F5Tpu+EMXKlBwUYChyO60tthkbMIcP2F6G/0QfDbV
jhK7axtaOfv7xTK0Nj+EsaXifJaB6mk0uONlJjvx1L+h3/HDiIr9dWPhWT7gXhVAiNLWis5ccT0N
jFymMKFWNFQbQgppu8xDcRgkpfWqrK8EpsLzzHTCm67xYCuLMPLiKmzRf4e80WzdOT9V2P62RiGR
HNciV2IYHzLPaOKr1CIbjxxumz1G+XwHvY4FrUqQn7+Ipql4xwgYHDQoTFyCi1qurbVtEpIeavWP
JP0hvY7Ss977178V7+zWQpg7oBaZYcQ6hGT9+BPYyl4bTH5U54IZHN7ZrcXQn7G6auW0oJtX4RNl
GFR2lSmx3KVN/57RBDawOjF6oispBtpRqUSVsea7wXxKK4EWvFdk/feZENduUqlrTPx9+aBvlB0d
itE21VYUeYq+CeNr5VmdMA0DMXYI5IJ8Z5mpkyi76x+e69Gx0YI7ig0G9IcZZWYzirpIBR4MIjQK
SkiZpd6fYsqSPW3BEuZdl8i1gXe4VvB/YPaG8eim2dSxlssJPHnlqOkfAFn9dwIYW47s2QgkMiVu
nWk/Ay19koWbcHwdAPVlAHkWBSbG1dQA8zVqDSIAeQs6a9Ox8k8p8SGB8TJqb9vN2AyJa/aaP1s3
2PjYXD8mrnlhRRaOEu3PC5zSUp6B6BXMiSvBvCT5qRoXp7UE+3zcg/oQwkL0RnqqKeWA04mUaZNr
6R74uf51PbiPJ9ou/6cI+87Ui6mHtoYIq51hv5R3bmlc9bHxFx9pGlDbBeE51yGv5DGfpiyxcpbO
ODgFnFQ9ubHKA7F+6IjTrysm+EBsE88y4ixp5yVBuWzx8nR6nZEXWpi7/+/EMNelskpdCkNYWlDE
TpPXTpnBs1WNQBuu01ydGtV25ZSXBI3KjDrlZA9IwV23Ww50UvcTCKu0yPFhDYzzb5bZziMLckbK
dngX7lTQZ9Q/eyCsfjbfpNhx2LtF1olA51ytSpLCOSmRbwI8H0xd33pLcG78G/QhgNGHhN2U9i0+
TzLXbt3ZTix6Lvl29iGBeQGGodPquIA9G8boSXLjTvZp6EUzbPRWsGWU9UExr1kwLZFWNpDS9dkv
hHF+m6LGV0ab0dS3UlQuTlehcxw2L0UU3HZydJTAQnTd1BW+EX6oSv99ZYTFbNpdFuFHEMCwy3jp
oo2213GTKWeO7Zvf7IcGJcc4cvTKiSy/Ed1p7te0ARsOGAlMurIxaqIl0xgUuNOldbI7vwIcpUBF
+nxenPNKAv0OKxX7PjO6XMfTNKIDuaMAkWCZ9TRMC+W+tO2+ieE9qH1ck8g86G0USyaQoBHUxYEM
QL4K8HhaTJwRgz2TPr0Y02+BjrxTRImHQr8Dv+RiRJPEoBDrAfeB0gG2xBevf6RRWJBuVBPdO8Ut
N+NuKATvJV8omoboiwN+iGUBibRijskSpS6WG0InDQm2NZrH65rxriLmawDyADKVS16CRp3zLrMh
wwLUZZY4utFtRmMUaCKSQjVdmcgMsnQjnOBSBgCY5PWNAnDmonq5rgpnLoLidn7oQn/FSsq7H86U
sEaX05gdC3jvQDiLNuj+PMylkxOv9OZdJwJu4ixaQayioCoM+Cb7oj5XmGA6jlIMF7R++2rc9sD/
A2gAcH/JPsqcwQcIu6v9EE2BcI90JZW5dXNTG2PdxzAOFaxiGgh4gEUpIrXjWiAIpCntB2J1tkme
hq08K11RuGX1K28PRi6wC24kBbYrNPvRygIBAfPJcq0nQWMgtSUPy9two4LmpvZ03aFs9ijueNct
hHtmK2nMy4aClWq0Gbr72PbNnKRsTafQLV+F970u6N2rsh5qrRfzwulm0EWdAr3o83mi81cB8FCB
j7ZZTlbvoMr+q/CLre7FpwbYqJ/hWYBRrlRlHj9MjU5Dk+AH2CC3ygpXwqx8kD1cV5PXijyTwrxu
sy717RzD+Bpv9rXvA/GpmvY3UB5gdhZkB9opvpOer0sVHS7b+B+Rxi0h1Q204th+zzysUgI6Jn+w
PN03ABxj3NDuVupFjoaa084U/ACR1bIdWAPQvWPf4Acsd8FDjadA8hu/JOANpmjIouoZ3699fEuN
ueqT1mnzQsXNQDO8GfbSl2QTbycdU9HY+KczRWbiKIKcg9sSWFkQWwfthmKJk7ZChXCTPed+CebU
cq//q5Yl7z1fi6JuaOW4VTvq64lAwSFN3B4zMMZDVvxWy20yCQopAg/ANvLaVI6iLIakSf9dVy9S
+ygNn4mf19owXgbV96CVlvKfYbb5Pg8ETpOexoVv0VC0BSUManSs9emlZKpWWEOH5JFYL0QVFWho
LeGaAMbe1GQGhWmPQ0rkrj0lqhJ5xqjGiECi1iGDqm2xGyJhfXQBios0JMi1o2baLAGSkutXnR4V
80sQtlrAIgPginoBMKDPCnbBBhpalnCT8h0KrI6Jpo0qQoXnnCnlssaoAbAEMV7KlFdKUypT00aY
Xmsgb9U98FAJVOHY+JkE5lDnTLVahWZVsgXHFe8UK/P6zm3L2RkL0QKDSB0mQE6XPMn0DlXPCFjt
yh6M64IHTiSA/vvqxtYJCJzH0cAwYPlYmshgctm7/uk5N/XsvJjIIMtkJekNxPiKFTiJbIOtBEtB
4yBQhC9Gx5ghdv9lhDjniiTFMih5aIJBqvZ19Vadt9Uo8Dm8VxKq/L8Mtv2BdX+pbJC0Y2CnurGf
yOGfydDs2ADjyaVT5sk3YY2KfuKLq0MJncAmivSTrbLivZhqY4C9FSD/mn3Qo2Dg0HYRxZU92jzN
1vbkx+ufjFfZBXgpQQMGuRI2AZmox4i7rDEiyCytp1hCmkRpBEFFNN/H/Xb2co9iUl+Xyf1+WDyE
k8BqJQZfzr9fAAwXo+nASWHMxbRp2zzeqkDH8bo2bvbXRfFyeaAjAtUAwybAVzMZo5cXUN7GKvKL
bC+/2v8Uek4K4o9h1zVOPjjFycd/Ec815d/7fFTMaYBsEuxWXZhpjB1o0sMRhnLh1NngNuWLQDvq
gFiDWYlgrdTuSrVY8qhGGjN51msNQKHlBAwMp3uQ9qXgjeH5j7Uwxt/GjQZ+XZWmttJ0N8jZccSQ
nkAhnmmsZVCFVz4qzIZBn2Q6Fw2wRLvdaa5+xObQ+5Bcle30d+IK0b3juHlwIGDfGwhJhPZ4z4Va
9jz1SqkkbtoiOrNC7X6Z7MlJ1c4r0tQzknR7XU3OSUKggfYG6jvY82UuQGk14CHq4FyioHMU64tG
BI6Yl9+eSWDMvswqtVMaqBTdyPoxNT3qSxYn8PK3ugd2wE5/oHVvClP7CdUotC8wNoCJzPY8wmQw
y6FBUNEO5msU60dJEr1jvFAeS7dI2rF4oF2iJWpLMqFhQx/+f0r5lHgm+pO8froTBWkmBhpR0aHj
ZOfWARJ1EAEvBEdpldltQKb+Nh4sEZYN1yRWUpjcz56juhgbOqk/LtGuqQzTi8dG1Cz8D0f3oQzz
dA5DW4ZxAZ9EotQ+6VNc+1EWtXcA1hpfW0JQfwm09pGY5fy2jLJxAFa34TQN0K+kXhFVWjm3HTNs
OFnsOyk2yHfOjxagw3Mr63HtGt2NoZ7m6YtOvly3R040eiaC/vvKocg1NraqEOcagsnTkcY/4bAg
8Qq6u6GPRIEJ9yOu9GFMRSk6Y9FVJUfjOvuaqVPuFL0I+U8kgzGUnjRzXqYwx7lR/XZUvOITcfXZ
kTE2shhLqUwxJLRD8JZ33dMyitZf+Hb4cVLsdGGraGgq1rjC+eyjAK1gPDPYN9hPCQ4WcNbA+Csy
fYEhsDOGXQz0q3hAQxkO5VfYlCcJSCruMpAvcWkLokfBN2L5+/TeHOrOhPdtSkQYI550MM09XTds
+hWYpx9fCehqGDnVMUDDvCGjVkRlnMHRZntKwt7tsCWMqsJnjg14G2CUQTOC0led35/Mnoa57QAf
YpfPFdxDqR1yVdp0uTBS48QygLHG5ig4GUysrTHhhTlLalrHSepGsUMhXZejAl40Z/gDgD9nPsY/
rp8f7xsBBJyWSMG2e1EBDpRABXg22C3CNkR/tnEm0Qgtz7utJTCxjGyEeofFeBxduqmWmzy4VYe/
78qCRfdDCcYI7FkmFNELUxKRqryqpTU+Si3eZmDwACPq+oHxUiIIw9Yk3Vi73L6S81CrqwgLhRR0
l4bQhXFboG+kn2qP8nst1cactp9IFs6kMv6uXcyixMY4+o71z8He6O1jJsIr5HqjtWaMx2syjQRd
gb3Q/4Vsd9oXax+75hYQ3ZEjCjd5nogSZhMUR+jAFnOl0mQstSoD6q3cEkDXtX4sfcvhJ+yl9a5/
Mq6NryQxj18zaGFpWS3QqIpSdvKJyI7VRoKIj2vmKyHMoxe11jhVJjARypF4qhy+2uZ8UOpE8JDT
P8P6u/WpMXawgE+EIFhIsV2CaDZ96GSvH26j9FA3qkAj3rGBNZ1Q5gNgmrAr7HOmh2k4VylWGWW3
Q8NBGgX3lrdXaGLtE1uFYLqRL2pXlHLBiBLkUhpazAD7cCnfd+aBRCLxfhrvsDXYwANizNfrFkFk
zjGuBTNOqRt6fQxz9R/OY3Ki1G8m2Iclv/9qnmr0ErfqK8Y9MeMfvIw7UXbAvWlr8YzDilqgQg45
loa1LUYvsdTYgd+TIhxRCgsRriavHI6kHyvEeFGAGc9O4ScDRst6NQUQ6S3llFaO6e3g5HvFJ0cR
WxLPPFXgAGkEDOqXWKFWCoytJgCfQF3eJ5FXh3eSBoQMgPAMe8EnpGfE3oS1KOZWT7nZqFkRAOPf
+h/Svqy5blvp9hexivPwymFP2pos2ZH9wnJii/M8gMSv/xaUm5gbwt2Iderk5EUptUA0Go3uXmst
yyGN3e9Qu7OO0HpUTmObD+Ggt+O+XY00MhdFDVW7qW+9KflWdOtygzwYpNHUrolvLUoFinZ72Dlj
Ox1na833s5XaPj4aVNlGfbzLxhZMV8NCo+uLYKeVXwMU4JlUAZPE5Gsj06RZsznEbdCR6pR46U1X
evulVHbZNNwnMwhnpuHpuklNaNPRwHCIAXiUg7hA5aRWMscaXhvlkZyyO2tXgKzIPQ37ag8lTgfI
vCAJ5lv9DyWXxnxRkGQyREx9G0Ohb+2izTPEpbVSouELdNXkhsTQ70DzsXOoIvmsIhgSFOdd4AwZ
YhkcB/juGzuL11SqztDyKwqWbMiN8Usz6KSslS2KkVtDXDjWtcady5hgQT34pfTbSZViJlkoeucj
HtrYgLCDnoJ/HSrNNBNInxRB/I1E4JU7OJF+zya0mOa2rGEnupTtjTHuUBW1SnrCbjGXNmloEXIC
yckDNTCIYLsSELQwk9oa43appApN2t4BmvZkvFSDj7miqL9xz+uLjfoT9P9WgAfi79f9X+iCmxVy
O9YvVa7VOQQgetLstLI5pMTY6QX9ct2MyDG20Ylbm1IqfRIXYBT27NgvQZ01FcrhugnRSgwXjIaY
SAZ+i2eGGNN6JgVTSqP1EObOreMWh2oxJVmA0IoHhRMoIDEH5BaSEqAV3ApWICHn6x190Uo3zI1M
8lZkv4b3crBJ/WuG2xYKdQllmEH6YrpDAciW5lPUVn3boo9K6WaRmteShQndb2uSS3fXosPUOM2Z
esbS4K2V4q1ltnhr9V+g7o2sA+rA0jxe6Be/1skPANR5jvyTbVoyt89LZT6Pzio7V6JDbHhgukTj
HbPqfGbtDEPdZz0ihnYPxqhXbWcHWZTtszPDz5ZRcaTRuJehF0UbiCwevP4gL0Plk9vAxsw1My0B
ZS2Ae/Jpo5oBpNbUk7okzZ4MYIlAebkPrx8B0dfcGuW2MMtnEPeUyIZV5Slz/1y03f/0+9/SyM09
Ao1AVykqRkU0gTx5tk/rmMrek+xv5D3fMtAqRv0C348noMTrJ0/sBVGw/2sFrPQTRdkHVJdRCUXC
0Seej0Ccf8pAtccmGBIpqZPogINND3k+gK4gq+IOuNWk+Wg3yIaAij+ofbfXnHjndTIKYqEZvPOg
ig3xct3m/COL86oYWRwZioOpQN7W3k1S3SyZEc4f2nZY56RFcG+sZ7f9Zi83o2FJNkxigyfxVvs4
L5w8g4LQAC7P9Vwu93Ulw7jJjHBVoLh1JkA/igKxqdT9+qEMETFuoYq07qygCvPbPKoD2YyZKG4g
WQLEAe4AKWDOqOM2a+8wEbUJNfH1nIDL0z6rRHIzilqtUMyCFrsN8pr3qGOjNt0WTxKIWMXf7L21
6/YKqrj3Gsgsw797kNL3luitwNgKQcxpYPCQv8RAdrUqLdHxOU/F93n2NVBeKUEXOmnQPIM3QYrb
EV4uW4ucu2sFzUdjgcV4AdFwZJ4MACWrQH/WHis8JZ4YoRJkt6Pr8Ur4sATxkI4hHgaM56uHmdLq
djFArZAVp5iOdLO3j3PQHNnIniIBx4ucdGuMe0Q7DUYFGzMrA7MZpnutgdrJpA75LfWojA5FZIol
OUAPgfoYSqCXCf1cu9rSEFRFnfnJ8o5KCijy78vNA9AFWTDQNmFq9J2qpDH3a1EV7MyhRWKQ3VwD
Ym1IbhTRGUOZlT1/UD7EhMPlQibgE/U1hSwi1FST20w3H7ssVnZDPcVB4gwfgHcxdglwKAN/D2pa
djA2F1hK+8wCa2oRGMYPz7x1WwlSQXQBb38/+/nm92PCm6kWYTlt3zmB06RDSO1CtvvssPBXJMZ4
wawLulFcHlxg6vWUoDOIVcyT5jfewzCdy9QIs8Hyjf4HkBKSEC+zxzm26kCqcFLZV8Mktq7dq7MT
2I3id8p0NpLC7ztJTBR/RgA5UJwBawyfA1CnXTKrhqIKpqLDKb0dLCrxO9EBYgUZRrdmoNHI3fJA
MXdJ40EkpKDfFGfya+U8z6okpRYasTHoAa5DJOwuc/6NNyRrueajYnXBsj6Q5FUlQFMUsrxdlC+h
GOm67GUPUhPuBOXLPK+ti7LkhGk6d/xz1PLI7UGRlO7TtPDblGA+XxLpRPvjuioQhmjWMXLgy4VV
GW1Nq827oAaTlXZWy5frcVu4JvR6mCINqmc8PeSq5YPTsbA979iAVbUnOxCqSZt/wqsXpDb/2uGO
K+aCBpr0+HbmtzEsbN8ONH8+lDdVD8bQMkqkRNWiD+dpgJlDAMe2weZ5+eHatKxrMsJg7nxO6Mmr
X69/OJHHbX8/tyCQizWpzmrUldL58foYA1uejJIyNXNbPvywzjySY2z/O1oFvepVNem6IlB0TJLm
D0V5SultPDx+YC3gvAdaxmCi4NwRdbtBpaUzYGakNs728hkaire1DMAozBDQL9WQHKAlBkLJyx2Z
IOw5Fez40CQcz2SfRLOf9759v0RWoB5kGYlwgzbmuA0CmhXPVIJv1zqQpgqbAQWl6APfbWOCO5yz
nlpa4fZgyMw+tf2nBeP0i+T8y1bBBTad6Blp8EgKXDBSWUqg1A/JLKmACL1sswxu+9vCy2O3xrvC
XO81K4VYFPABVXWcPdn1xn7TO39GhR6PdUZ7a3G5aefhhZTacIGkSxffLH94Od15bYz4OVuATMqK
pCIUAKPr+NcgF7LHhroz2NDQSfKLLmgftIMbqkdrj9mrc35gtB0yMSfBhiHBYgTMQDXhvuMyBqR3
WUJTKAzUi2qHWa7gJQ0oGgSUWxnQSJTqX9jis4UmBTd4iqJ2bR/0kx4x1QXDC/Vn8344A0UYZKEX
NhKnF422XVjlz3G+WkSv0Vafd+NxVoICXFGflWAOuiN5Sg/TuY7ITXejf+COR3VHM1hbEOPmfMvC
jfO5KzPs5dIdJoz2OBOY2OP99SMtilLIWjH5hIFciEXzNGzJSkwtSyEIUx6NnQLx8NAOq7Prx/58
6yhShUjBiQCjA2Y72HwqG6i7DIqQKl/dQsMUBDhy90kG6NECNuLW+Nq32b6NM8nyBLfi1hxPHJVV
ujKUng7eLePzMp2pLQlXwt+PByAcBH2ldzVbonXTOo0oi8XWjDoqNkg24i7cIPbG/McEF0MGb60t
qJq0Qba+6V2A4BzCGj/mEyOWa/e2zO0E0RGJ0S973A5pvTmPJasPOwMmwLPkRqWW37hHtLN2131P
ZyeHC49bU3yJdiwyFYQ7CgBwIXlVo3o3ohxX+hhCv2cC9mvmk7+GDEL24IYN6wBahRiDT3ayooVk
xe9CWGKuAMCxL6y158RtD8u0/lWm+WlIZYO4gvfOxYq5CGYWHkl0B9ESU4rZru71OaQaGUJt1MGI
Xs30iKHMZE/a/uf1by0K05td5YFaVo66o2HDsALdg8bIjq5asjqxZEtFHXCGQoaSEMZxwQ3EBcu2
GnSzm1ERJ4FyPx67ffyAlPFs7+pv0stOkMtf2OIynjHNQUaBQgJsuY+gyTfBYDaDwpUhKJ1ofHU+
59/bV+CuH5STPMUXftHNStnPN08wx5k18EahmptrPzGkFrfEr4gEXyezwTx3Y2NV4wnSYzV2TT0P
cY/uaoouSqxXHxjcufiULGxvDMU6KbJCZa1PDN6quOty78sHHHDzubgwRs1acdbKRnpa31vOJwdT
LlUleT7IPhcXulRvbaGSNELEo+3CxiKfDJQTIHAla/sIZlq2X8tlP998rboYixg1OTiei7rfMvtO
HBUzBp5QWVUhOFK6UV4+6dCluf4NhQnQ5nS5XLKVNjpprAYfcYjW1/W75vouaBhB6k+D9lN9lwRj
AWCJjCtQfAX92juXi1qYMVbcmR1q9xbaJxFFY7xBisCQrHKwjvBK3RjjIgjik1e0KyKVHt+p60Pq
Sq5siZO4XNSwHJAGU+iDBn311Uyf9ALVYkuKKxFebZtV8NGBDG5jrEDeV6/dF4ZZL/bJ0btNntew
jDKpfLnso3GBosuo5mhsxK/Sukhx8nNjysaAhJnbZkVciGhWs6jSAk5Q6fvGsAKlqP3ELneL/rUu
JHFP6uhctHAKcI2bDj5fVkXT6hvgaAD7oe98Lhq/gEYdNHsCOQcY+0rv8pHNErn44Q5Z0RcZ2jKg
4Qd33ud1vsnb1Z/IT8k5lnjHu2l0zOsgVuEcQxZ5h2J+EeUKtE+XwDh1P6BjWX+WdZyEZxh0yzpQ
cBqkGXgIkLp6tbMuePSqlKRnRyFoE2uDF7bmhD5XyRqilers6mm5ydLaDB0Dsk6lAak+1zaL6PoH
EJ3B7R/DncFp9DxlTmkL3Obq1/Eu1rTAyT9gBB0MF5zFoLQBuvEySluQWVziusdb2AYYeLwbvM95
cry+ENG529rg/LQAJNhBtoyFaN6pWTEZF2eH6yZEiEKmPfHvOjivhJxs0tarDio8n4CGAi01zBXu
SxwIGzPDNKieIQ45QhMiCe27D0ytYxQflXK8bjywrHPGvVRbG6LEOIizHrTlq9dKGrCiM7cxwCMK
G2se+zQZgZexXtrprnYPQ/tcr5J9EhVGGOgHdPE6hu/fcRerGqmyObYxPP6LTxAl+n84n9uTnIBI
tDJQ5mBCEyOA1jstFKKUgwfK0y4gpItcD5CxlB66UkPXS/aCEZ7ujS2+VT6DnAcYHQ99m7/WgA3i
jQf1aQkYnLbdyxR6RU7P4LsYlEP74X2PV+3Kok4SxqE+P6qFdc5zSSIn9PmtCe5cGWZL87JW35q6
Y2ifnANIscKV+B1UmoLOwBDvcLQPzOcX4redL4OhiAr44IaFODUA3yYUgVgI2+R4ldKD3LSBX66P
jCGcyUKoXzFGod39rTWrOZJwJfyqUOZl2BoMqPBFacVD562BQFYAob2q/txXUukhdlb56w3zL/9a
4D6q1ntrr61gKiYn+9S+jOF4JHum5jz68dNA/OZc3wGiiV45OUhzSNGVBzEqEOMDbg70N5fWrRAv
R4XaKgOSn+q3JLL+QwHUXPfZFOx/SluFJiFQihEp9HjflbZ6plKkdkzcXp2fjI4+gI16700gV2vH
nZJh6n1qQZGp3FNkm92sREof36ZS1XaxK4GhC600wGPQerx0JT3OYkYLj3pz4a9Q9fVuGIAUPTUT
pY0OFK2yy14YeTB+zpS4VB1g8EuDVpoDiUEmTIjROqTtyW6TvVHuMeoseZDIDHEPA6POuiSmwHtM
SXkX9/pNldNj1hgvbdKGkmtQuJubRXEOlMbAT+oecqb1cWLTufiIf9lPb9hzKO5+YDwXvbRfn5Cd
1u3xzx0z9krUFrx8OQCAFhUTprc9A/gMb/j5Py6NizXG2pqFFbPX9+fs7m2M+sYLQEb9BeOD/0H8
Q7Zr7OebtTVZ4iRJ4qIr0SQYyH1UjTr0zObRkjVzZYY4x6dzOtPZwiQalP8w4LHv1U+UflvS3+7n
oOXpQaPCc21MevCh2kuI3S8jBiJr8yc0QxVaYzRS2a2uxI5g2P3SEPfh3CrplZKgNFqfW4TO+NhG
1TMT05OVttiGX0bqS0PchyND2zpugrKy3udnkI8cF2U+5JYjK2S8v3Mu7XA3QjIlS081fLn8aJYQ
cO728yHeYWwVjA4NuLGmP2XoOkEiBpAA7iDApzSB3r1h9ZlmUSyNBBObm/JbkP3tmTDhEtm7svBR
vwgk50u0zK1NLkypveskZolZ+3RuvqGEEth6+mNOyv1oz68J7U6G2u/yqomaTNlbWhvaXn6uaBJV
7u9jNPG+RCMWGCzgUFx+BrTBEA90gwvIS1VQzSrux+4vb5Eku++P3aUNblfdKU4x6QoJqzq+r+uD
ER/t8WX1nq9/VYGPYiWgGrEZIPTdpEY2rH0JOQdY8QDIyMtD1Xu7Pv99tB9bzC8z3JlLPcgUgWwK
jb4yQVUyC6F843e6TNBB6pfc9WIuRrwqbMCZEYEwcsalA08dJNyAjVv2dPovdTV2jPljvvVL7pKZ
8flyqsOmCYXSMkN7x4bYzefitgdCGLgT42f33ITLz+xJliEINo95IZC5b9LSfNdv6rU0m3JcAW6f
RNOSnYdCiebBPlz3EQH6D6f9lx2eaHsF7ApjPniXMIn4+eipPjgvwcaKLBfFSi3I9jOIUWM//iNf
jnocJphf2S9fr/8VgmoS+yswUeLZjJ6VB/ZAl7ShU6ywsmm8L+ywr29HSNX/NMP4nkbJfJORXTmF
7qcPRTsMgzGCJQ91CP47Yx4HYWbBU4nx5eQQanL2w+dq30PYyOqAjQ1r3MBSDL1od9HUfXtA4a3L
g7JG8OTRMp4hIgllkhzK6D353Mh0lwVvThbDf1nhwsxE2gXwNqyN7a0eDIA+JJETOXsjyu5lDivc
QxdlMcaKAgonfhgtLad1hKoduzdmQCvToH1aP08/2dXBwBZ2G4KgUwayFK/RRFrn2sD/vGMjMIuy
gx4QXoGlGbVHaLKB8GhUMXUXeMBqr4fCkWTUYouYKAb/AQBHaClfJmde6ox55sKi/kii7ABp9k/e
LQ3UMMfQmGx4Q/A0QfT2bEBI8TTBrAb3UgA61nXGrGW0tHEZMvXDChSO5MW+B4YP3EfSbRRcxbqG
gfc3hKz6rv/v1fYyJHWFZ2Bgnoa7OoTL3Kn3zqlhVK7Hjyhv4f4A1h5SPRAKfNehR/3C0tcOKzTB
I6/kt0ohuW2F33BrgTsHQw6i8sErS8Zvuvr0rPlo0UEvCveUAQRBFsreJoLjfbEk9s7f5O+4jWOT
pCN0AtuH1f2yJjfpKJk2FtxMMAHwAIBNNuOqujSRZXGXGhTykZB78E3nUSu+jRaEGMDMnMgYrGW2
uFtQH3PijhNaMF7mgvTnoR7z/Tq81pbq27osFxR+OyBjMIACz7d46i1MTpIyI5ikz9LehwAWJLe+
F66MukKYgW2scEmLWdPUNScMyoGdJ/Wr1GnuwMlGkB6162HWi2/XLzjZovjnAm2L0SA4VINDQlA+
+6h0HoZEco0Kjy4bp9dNcEF6fAVnzjuzdpca8m/kbjGeLVXyGhH/fozrvCkt63xzU23Bi5N7mMpc
jX1ZJL6de5LgKvQ0sKT/Y4F7B+R52la63iCa08Vf4nJn9pqfghN+VTsUuH98YFeQ4r/h9GCT7drm
mNrQFDKGEpFHc5QgXuujUkQVlXEOCNe0scK5WjdmoBVfJ8xkVs2Lm+BxY9FSv8Nkjb6nzlQ+D+7a
fb6+MtElhS7Sr6VxDqfooGjH2cRdaKDaPKA26j4TpDbh+kafvsSSPFJ4njb2uBCrQqAgdgbYW6zB
pwkeACX4zOMvYy+bfhLlGbqGqwJeAno+h8dxxLNqrSvFWYo/D69az1gydkrkfZ/jCJT0kH6tnspA
/VDA2FjlYiBQBMlojHkZKIp3KrPlqC6gCKgy704pyt+v2uFKBKASnQmWaPCplOoVyaQrPZZhaMPL
ZDp1qLnDcgBjYfKozZjgvO4uwt3bPOE4b9HzfDFRaCgDe/qMR/eqvlrjLjP3160Iw8fGCucjhkrH
ws068AxDkSTBjNwovelZfODeaxdvUe7iNXObtZbYQm7p7m+NreJM8FD7L3MQ4q8G4T2YxEbxSAU3
sevEbHDLm1D0RqkgexyMYj/U85lki6TfIrxAQK7/jy3O/QbVtjs64S0/eovyXdMSM1QGp/E7b+4k
28S24f03/GWKi4qFEseYysSyOvWYjPcpmOeb9KVLyrB3b6z6t4c9kMLgrwf4Ef9H/+EyBrfJFOPa
wo65WZrujQzytXkeD/tx9n5/hAqmUGxHVQeaO2B+vTTllFmvKIaB7tTk+EZ1U5vP1x2ceRf/5RCU
UDAADgwPLy4ny63FnfUJ0uH94PnlcKtUD5N66DtgwPPnhKQhITJUtsgvwBUE5UcHqfO7h2TWqkox
9vh8U1PetXF/7hwvCZpklFz9Mjvc2aUjVMuognRzdu9L83u8/FGSw/WvJzpOkMc1TUCZwM/L38b4
Nv3QpQRXlgbtj/pHrWehkqXBsMjEdNhGv9unjSX2l2zufW2Ci8eaDQ5Z86VMH8bUDHLMWqbPmox9
RRTytmviXG6KjWFomXfHdXyG/LQ/r/YHIsPWBLczXg26qpTgOZpDLQVUMtTMojGT3RDihQBEgEY5
9GX4S3dshs6dMLsX6AZBQxdyql11vL7/QhezUDow0IGz34H/p9UAUUMPFwNwXXsYMGDm2yXJzzXV
JXmy0BIQ14gBkN9CLnG5/y1o/bUCg80A6/ZaMFe0i6bGbXauE/eyjoTAq4ExA6kXE5dGR57zgHQ1
WqjmLPC13p+hentOAzR0d1a03k9/jauP6en0gAbjQ/HH9c8pQEWwEX7dQ46EJjmwjper9CrDzuwK
luck7OihqfdQKwbY2w7JXzR+8FZMpiR4/srB86JSLWqG4FRCBgM+Yx4jqBpLbKkFHgpe6tuFXx+d
XQJB6MDXJ199AZktpgJ0yZiKwENNSwfExQVROpNVuFyu2TS1q4JVIVjIgxY/9ZPknInyzgsDXNTA
O7ybACcoAyf1nSRaQQMP0cskcsPBvUeXnIn9snEHkkiyM4G7XhjmXEhd2jWrU5QvZu9kD6vvxWfi
yVJO0Z5Z2C9cwyrOBJrxl9/PamoyjwVUIEhAjWD4nqJaqATw28ZfXs2d7ssrP4KFXZjktkwxdWfq
BrxXoa7mKwY+4qsmGxMRuMWFDW7XGEIXpNcFXl/JTV+8KFLpAdFT68ICtz1EUXJATyAc1b9A2OU4
QCNIu4uf2BhpIh0jFVvzwA3EENIIk9wLGWNgFA8DsBf/zWpQRPGDFZm+sq9A3S3T6BF+vI0xLqGh
OqF9u+DjTb35aC9Qk8zs6HqYEvrAxgTndr3tFt44wATtnjMDVEfFoTa13z9BuLUQFMBxhN4mr09l
juOkTDoCfgbuuqHdAfG9jpJ4K17ILxucoxlG0U9zg/hTo11kWfdEf7IamWiM+JRuVsI5m6PYxJkX
3PZs++NX/TM94OnxxUxC1NhR7m5uXBliRLYwLsFwga6rWh0N0YKO7icLGbqfKGlxN636Elx3hv+P
d//6iNz7LWmWGkT4qP8oYxA/mkGJ6jMaTiQkoR7KA5DYv/819w7eBLiNlucIQBko10rrVHayMWnB
gxSTVHjfYLAKIMw3NM4m1TRIMQ/JDAuMk3m6ZWNF7pPro1EaZSGVWGM7weW1F8b42AB29tHSYKzv
ga8plkNu03NmLZB3aZ9GVd/ltcTpBQyK9oVJLkJkU7v2BBAfsNZGb9f8owIhLeTwvnVqGDDMfaNq
Iv4H0NTMMsZuPbzpmYLq5X1VFm2qthbTheifZ+PYGs+uIamxizx/a4LzxnVKRsVwYcId7b1T7bwB
HD2yWQCRD26M8FCVdMjqfMLrLagLct9p0PbUHcmxEvqFycT/MOMKQlIuaMS2Y/fJUiId075MlhM0
zk2M5GxECTentU/py/VjLFoSmyIEsRHoz1Bxudya2NJzr21RXHeWJ7P83vUSrxPk1Mj0fv1+busH
T2/tLse+zPOTN/wBxgi/cP+MZymah3kvf6C2hjgHSKjVFF4LQzoAll/Y3BfoaVH1Oxurb+9Ysmc9
X/90wgDPkO94KWAo2ebdgeZTC+oDuEOe+eXZfmScuOkO4OKy9LXAe5XD5ETesbXIvYZo1jVFb6Es
51jdDviDp3wp/qimHBcliWri7nU1G8PryxR5yNYmF6nGsQZDo44P23u5r9Q/+uKv/80AH5dipfKy
BqGwXRJfSW4Vqcq2bAns55vIrhMM6qY2LDjWjxI8Vl755/+2BBadNgbGflSGLkNC0SZWfxi7td47
6pBG161IHY7LWxh40R0LrIOcrBcaMtlfdkuZYPbB8zCNko90R8E/9svFufCQ1oo90RU5jIMmT2d0
fmk0KJ+W/vWVyTaIixKKNVrq0KO7MxpT5lfJREMyO7/PKsXmc4DawcPTYqMyl7u0Ag0HHA76AqAz
vNGU4gA5tf31hbDvwUehrQnOEapiitsehIEYsMJQ8npcjCPNn5Lky2pJ3riiC29rifOFYlUaNxvg
cnPz1bKg/KIlYUMyycYIXc5EhQ8lAsb2bHERJ537um1z7EwF3nY0eVECCXIwnS8BmQKLhBCrwsCw
DIIhWtzWKhdzSqfrvL5YqqBAPa7of4xLvrfpp+t7JXK6rREu7qBFOqBlhb1KxtKfpmczlTiDzADn
bxPVVg8EAJgHaTGr7r5ai2R3ZAY4b3NUeIHBqg1pdp7cFzrJkJcyA5yT2UvuQdcWTqZO9m2cDsFE
ZMAy4TsCZTd4F8brASniPKyyKq32YrwjvCdGZouK6J8ONGXLO3e3HqiknCi2hkIbSIHRRXb40kli
EjfWFtxmBMKujGkwfcr2XejtoVT9p2xAR/j5Nsa4/SEuteK2xHU9a93dPAPjqXjxl+teLIo44MNB
8dBAHoIh4MugtjijThQMAQUUXbp6svxyTHwrL8KRRoP2/box8efbWONWpFKj02YH1sw9g5EuBxuV
jM/qTofO93CoZSQ1wg8I2kHEbbQZwPx0ubgunW2jZ3i2LFHPxKAHK16D60sSf79/Tdgc/BwpON5F
M0zoM4an8/gb1bpnlRj3cd3tXDoerpsTRjawHLOhLfBlGVxkg4BHWVs9vL0b/hy9XZ4da/P3+z8g
rP1lgotrK2YYkmrAitRhQWLq6Bi3bZv7RFNk4xLi22FjinO+0q7XvANrPaa1rL+WUPGHvYtqhxUY
oEWHrAwIqfed8/i/fULOBxMPskZOyT5h/cMmR8sjfkx+fMAGjpXhMDARBhguHS+355S0LPAppnVX
T+kdFIzDpZ5/vxBuYTYRYCYcX6gLc7FvdOlczyleEFRhHKQhWWVSDeITi8gK9lHWqOEdboqXUclK
PPCWnbarIsiho5l/MgEQQMQ79DKaQ7E9GwRIUIHC7JHBHVlwkfadaePqBqtCtPzQ/Gaf7Zm6VTb5
ygdYoKE/8csaXxXKLWNWag3Vwn4q4icc2wpk75h+9mYyfOQ235ji9spZPDxmLbiEnZODNyPpKazw
utcJwx3kCpFmoVai8d9uKHsjj+saOV1GICdjjsu+r4taYkV8an+Z4T+aSqqinD00CLuI7rRw2K/k
MQN3I9OoxfQeiAKaQSotKQx8G6Pc55s6dWwRyZHO2a7frd9dUkYllbTwhMEcAx6MjtTAlCrnfObc
ZdPCZkrKOt2101NJAFCeDmbu+lMpSyVYHOVzfVBP/mOMB1uTUq0XhCJ2F0LDzSedP4/gD1lAZdbs
vK+9HEcr/oa/LHLfsMgTVVEmLG9dDwvAG/2nsvjA5WFhKALqCJiaRmfwMvDVGQrWhofOmdUYoDey
/CSB2H0quQWFUQJ6rRCKw/8wncg2cvNgtnXqqIuL8QuUTuaQTb0Ve/Vpwshbt/tY7diCkBC06bAy
aAldWsNL0jTbHnq3RbL4rvqFVLvrB1c0tgyWLwyrQBQKNWS+izp6veOmCtZDsiNYqELljySyw4Xe
TqG9U6HEpEuef+IvCEk/zMiAmf7dsHmruksPvt8sUB/XGOP0JkK7Bz2XIyPEhMJKdH2FLNPnnZ09
njHygU7WOyJeOxnMROlwUxkx5udJ4StUDXXlO5VRG4liIJ6bGJjWsVNInrm9KjTVyDPgraqhfXBR
GHeGQrJbomO0NcHWunG+IlcAtLDgDm18Ssy7ors1ZaxGslXwHmfO/VzrmF9qve+oH/pNO8miuCj8
bFfBpSiDXZUJNgur+H+9TFYK6l7+lh+TY3jf3mHvPADkiW88vDpCxOVX01dPSZqUHaLX+JGd0WbF
0c3nYPAZR1gWDJjvPGR7BcwaL0u07IudzAlFcxIWm0HDTJgFMmW+Ot53njNNrOdUfGGSYBgmvQOB
ZAzM/bL6EAY7uJ/SaLoxJWmagIgNqA6kNLrnGuhC8/MZEINEdzdNoDG94qhVb5MEbRWxTtd/WCV7
A3Bf+sIa55+JB/zDMhIG66h1/+/RyAUMhc4JUwtSfLsoHbAh7cJEtfAEfwer8rQySasMi0vPKz3O
UHMLitN8cG7bL722H85WUOxkrBfsGuGWiIEel4HIQCuv8xFZXQtlAktfHtRUO7eaGeA/2lXIs1u1
/VqvY1SCcNhPiIwsSHD02bgfUGTIuqFXyl1vGFxy41VTu4DG9zOBYJ5xmpzn66FS9EFhAiAnCBng
duMvA9BOELDJgyqBBNmdAR0MsG3oX+PDFHY/RhCI/Ic9FLgM+GQQmiHIAiEAm4uajk3cFtQ2DDYz
fGFljeRU/+kAV9WE+ijVQxNcBi5DtBi4UzH7zCtuWFPaFdRgXBDt+NWxMTphY/5UL3c0JY/XP6Zo
w+AioEAEz8X7OU1noASBAAKiVuoeXXrvadZumH5fv9vGduF5hGMMEB4/z1jGqlUnNqxUKtI3aDdq
Mm4j4ToYZArDx5iftbgNsgYw/6DGkQdN9seo+dbw6shSN9Gu2CCQQXGbabvxhTRvceuZDnoVWOtd
P3e+rRZ7Ujza7R+/vyWIFAC7Y5IVAEJuKZWWZ1nCuLEdne5mfcRA5hhAUW533YwopwLX1C87XBhc
FSg0ZAaomvJjvCd3CUackmP5nYK2NNtN/iB5Owiu7Atz3P0WUwuEooyPu7Bv9PVFmSQdalHG5jpM
PQbSFiD64R/7ZtlSa51AGjZEGp5dWWQlPt1PYXpQbzxpd5L9uVyEvbDGFZroAG5xUoCNoBuqc9ko
O7tvd6aZHeMFHLHTFMtQF6KhuwuLXN0pS4lrrx4oNc1vVXOjB3aQ3BiH5Gdm4E1EadBTf9zLCRVF
bo+8W2cPPhD98CTIemVU2cAIK2y0pfp+PI1utats97R6neTZIjrE8BH8A7la/MOlXDa19UGjoBbp
Yi+qIeWRdqNfF7IZABE1hutiNhLPFWQc78pCLoAKWgIBsgDNA38ZnkdwrhHjlC4/ivZ5Unf5cs+I
QK6fN5HDbI1yDrNMtju5XtkGegK9pjT3dfVOaU5t8YRqun/dlvBDukA8G8jmMefAXcMlyieZWjNu
UdpHqHj8OTgUkoOyks1bTsofAjbPC1Uc3Ikoz1zmrJACnothxvyE+QgyWzUqMPhi7AbWwQLlOERD
6Ss5N3hxWsfrCxQGLzbAhlwRz1vwBl1aHt0V2IMJSiJDBDKADGhPdDYwfhoS5fQ3xEXWMxPEL4xZ
gJ4Jkui4ZnjEX5XmRo4aNpxmGvfQrg2b1pWsSrBtFyY4F6n0bJiJC8+zm/KZFkCb1HVh+EvZyfqO
IkvQ84K0HBOwAGLn8vMlhC50pCt0FVPlZ26od1kMaME0Zi+SfRJ9NZQq0RFGaRSD31zQQrteGaHk
DILUvtdD8EdMXxNNfcrLNb1pVmg2dYM9hpNnLndu79in2HKmh2JaxruysH6kKEYfJhrPn67/WcLl
b/4q9ldvXqia0bTKSFigUaJm/jqMJyf++fsmMHIOyS0k/xC35b5wp2o9zTC9EpBkAd+udlpm7zil
/fffN4NeGzScNB2DBLxw1Az9mcFtVWRW6IFSAxAR7XWxK0nsEn0v1CZY/wsPtXcaJHGrE3U21zyI
PfIw1IUPmNzDUsiYNgVXDVI3JNogSAIDGZ/5rKSAdME85aAqNh+GSg+twQX/dx92ZPntbATQJGTX
bFaBIR+4CBmPUPXKjCUPBlCrmZi5Xkh0fWcEz5QLE3z9cp6SGLRII6gwU5/RArYIjKyGAL6UIdR3
y17+Tnl/xzCGFrz8WPcVPBDcqkbQ3hpdM+dBl/b7wrhdvS/17IYj4oeVSyYs359s8ONpTPoGWar1
DlOx9KoCoGTcBJnd70pCT27sSUwI6hGXNrgUtSqpmYLjDgGxDLsvzeBbh+xxvIl3KpSA7wlqf9X9
8jnbSalQWFi6vNhgGAA5UKEwyiBeDsexlUWr0NgJaoAa9s4uD92vVtRMwImsIQNQym4XobeAZQnP
Pg/Tse8KwyAKK/tCTUDO+uTiX40PmReoO2LgMsMwiPJonstvMkCAoO7ClvmvUZ7xRiWLYg8zlrns
5jMTxE6OjODmTeL+twvfMMV8EhVpzPP9H2lXths5jmy/SIAkan3VlovTa7nsqnoRarP2fdfX30P3
7bKSZie7PZiLmQsU4EhSwWAw4sQ5bDzso2IZaxWmMGnuLPlVW/2S1N3lI/c+TJ3bYNylHklDKmtF
Ly6tnIEEjRY6CxFE3PdB6twIk3kABEKqjBrRk5OKt4VyKo0gFRFs0lT3nQNutotJhdGoBLlKJAMY
1h5BxdMpIB9JZc/KwLSX/ySFiPKSe5o39pjIgVmztchW+nnAlr10qHRGAgfgvM+wcagLYUIPtXyT
jYcrkWJ5TGEiPYyHYXbiAFEXhErrdflN/GzhHigTbVkbQR4oA1YoY63qOrNIUYIjq1adaE+Fc43a
iaEe7UC1d59Bfif8wOgQCEg2VpkUztRDydDzDvcKSLnQqCiDyJclQAidCXpDkBQNXUEFh/flIOcM
IW5QN2HqlfFHsOxHih62EKcJIWcvofYhahlwkO10UW8mGGe0m7Fd84wuCi9rCCz6xcvyklxlqNMa
3tg69uvsngplbPtABHcAb3kWoeR76FW8n+qN+wK0QzQnaKRnMpdQcxPkgiIDzOKgwVAthg0DkmY9
ZBD2IXLiXY5LvJCB5zMGRlWsAhnOebppo7etZM2ENdTTeCVFcftj7Ov7eTXTndbkojY3p1KARvDG
HnOYB4iHSxOomVyDjNXkqMv8NSqxd3lrK6dxMCcIt0DsMW610muzsHUSY87csjExPLVkBihnZzMA
g1V3nZitEJBGV8uENhCpgWvahuQukgfm15U6KU0Q/qFy4mPuEqSK0YPqU7VfJEZy7Si71aVURBk0
G+7WX5e/hErPH2Mc6SUtq0FUU8f80/mn6EieTp2Bope2UwLVnWYHAhFu/1JdU1DcgEABbnLUbkyv
82mj0UA1WaSJzrmmzn4D9cjN62OdQcuJBK4E02jq5OiszOujJAeXV8pJBc+M0B+xMYIxwnAqBlK6
gw6B8Nj0sjrClWU6c/2Ul4IzxGleIejhQYX7HcBfBItza4pRF/0EnTpXv1UAYVVB/g7gwzeoVewM
T9/pL1PwlwSHfJvf0EAhnMrmrBd6tnhsoSeAmM8yULTNiv5pXJZusuJ4FcMEXVZ5KMHhOoxXRdPJ
V5FmxJ8vbzLnYJ8ZZb6kZPY1mWOUhNM4L46N3SSuVYWxC6jQepSlRhO8w3hHB6MQ6IDj7YLkVDnf
5jqJctD7llBpzDuPgN0bpIgLVAmq1h+sm5bsPrK8N3PMV9UA3QOtOSrRTZs7veba3Y1ufapUwap4
mQFU3ZDiQr4VsZ4tEkxtG5bxiucluZ18E8rfIBQOigOdDCuFQBkaXpgIAAI0KLYqmoLeGKu0AP9N
WqNKIaBVpIdltJyxtT0JrCW5Ve1za3hAiPhaD6IEi+cqW7PsHWBE61pOKKPqdvGctuk+UYzSSZTo
l5l3T//9uwF8Cx5SYN6wo0yEBf5WkdMsBx90NDZfK7X7QqCB6+pSA7yOlJGs8C8b5IdV1FMBgcMV
B2Af45hzusTzbCOs3qchlFac/C52yVV0DB/JvXbQ7/8iBZz2+iE/Wj+Jq+3/Ow0xyCNlGyEALWwD
/nT+EyapNqx0Br33ok330jRdt60Nfo5ScCbon2HcBy0sTLhDgJDqdTMrjeQ4kVoFyAOjuprN0NOS
WrCZNDK/s6BjMhdbiayOMId81vJqkajgq9zlTtg8pSDfXc0vl78Y1wheYhg9sZCWv0vGIQYygvsl
cyEP9VnrNFfNYwANVBHrxyvgm10NXtKYT6QS3RD7PP8sljzkMfA8pbscu+/6z+GofOq9OIQwCBVJ
sF0MOEP+CpogTyMe190jvAcMRZEnfNLzPhx+B7qD6HfKBttcaHs5LCsqKkd6N/u++BDD2k2gDvre
vizecCiCKEhk5/Iu8woYdPF/jDInsQq1tK3XsHTlI80m5Ov6dt3HHlSqPbkCooK+6aWDcK3URd5v
+h+zrJKkJSeGAf2CEhpYk0+TK/lO38leEYgVsHiOpKIcDpIuZACAEZx/33JI4rDQAFOf1dOi3WnD
bhCRZYlMMEfOkrQsRTEcGapiQoazdfS1841I/8A1hIa7jQInoiZKgjTF2KRMUb3OStJB7pMOlANr
TdsYNxpmF0pf8kSpA39Rb8aY+yDVAGCqDAOoEKTeUbm6wzI7ZBQqEXBdYbMoxgOHfmgUrceilmNz
Uxz7q9xpID9LSzyGAMbDyU42+wcipvP9m+LY7CMdXmcaP8vpuIATc+6heYtWuYYs3/h++XBxd1CD
RBRVrQGYjd64m8/VVknfdVDAcmcrc+LiusVkqCViAOOklfjbb0YYn1AqObYBy6sxeQiMa5X5Q6Z9
0Un/a+lkdYdHlaisyg8ZKH5bGNkBDSyLwSL1goZNBG8HYQwl0aiOcTBquwkn7JWlpgXWOz6OxGlE
NUhuhMRkNJRucZ6BLj/f0KxNlUiiep/R8CCHv+f01+UPxsvz8JffDNAvuvliy2r2Y22gxjkGJCiO
aVBfrTd0VZSuoRFGQa4/bswxDpLKS6JaoNNGBWh5ib+S/JX+sd+nuFb34PyZfQRgv9yBXTsQlVa5
zrmxzfiNBKg0qJuQ7pXZNxszlwvgvqMqGq7hFbnQYoLv23j10Kv8fEe7pZR0Y4UE5uTat+2h9Jrr
bKfsKMk04N9HYDs+FCQ3Fpm4NYHXr5VqbGqUwz2rG7IPvfVhfAG8zEOU3F12GU7WDBY5qgGHcKyZ
r6K8G4/pF8g9r3R6CIIHzhDnN7mWewn65WEp+5dN0a1i70xansbjSqMtbSbtWk2yRJ2Et1yXQl4O
DDxm0Nm/wmbeWVn/P9piLs0o0ZMxTaDxkKQHI/qdGsQPh9KNh9BtZtEecnrl2DgFWHAqLgSEJeMk
0NhrOqIjhlEgfY65fQDzShTzwCRCFZT0X4kokvC8f2uRcRJ7xMRx2eDSCZVjlF/1yuNSfLn8ubiu
v7XBXGwA61uGXRa1K+8wlw+dzyLaY2EAbAelP/5OPOVrKprV59Y5NkbZ0Y4UWpx9gZGYv2AHmmvM
znIkQR2kgX6TnBZPerFuyxvZa3fxQ7qPj5KAI5IXo7c/gPHSUR+jamw0CFsuh6S57qWHy9vKPXBv
vqIxnllVAxyltICjC+PrSOuuSlXz7TXvHS3X95dtiRyT1XlG19+AZvzrbmJ2qvKHXb/HpK2X3TV3
bebUQmFJ7hnfrI654SpDIi3EC1O3hlqbtVyP4dceQsxq+7VSRDP3gjPANrPXKR+TTkHqX074XKtq
UW7ytHXL2hLNCYpMMRdd1QxdqA8QVK1sOXV6Ut+MMWTmFGkReJ/IEBNJtLkC0QxB3FqIeh1rzWM3
6DeW0QvM8ArYiFhA9qCUB6QNO3RbDUqX6DUtlgACj4WgjVJc67KroYuiIFcApfG99t+55WiYfDNK
F7+5a5oM6R0av6iYpiZkkbXpCKXae8DRni67Pf8Iv9lhvlbZK7Nal6iqpQ205OSrWft62QD/DGP4
mqI1UORmzjAK+p0SUwPhCEigHPp6OV6VeurhNRJcNsVfy5sp5mkGlHJizQUOlIT8BrAzsCUIAhIN
4++uZfB2/r0Y5siqhtU2RUtFvg/JXtm3e6poKAsplP4hFr3ZYb5+JZkZDiaSX0n2tGO2b9wC/7/7
c8kDWpAQP5x5zXf425tFxg/iYYrnwUQmNbkyoJzK3jgY8O8cFJiiFED0mZhzGyutWkYTTM3NY7Ts
xvj+shtwM/vtWpgLv1abJkwawLwM0y0PWnGkWhkGsDuuCY2qg5ip5x9CxNvuMdd/jwhuLcrr7jWF
162+AQBgsgO4oP5ePpVIAyAJJqbW5EfAP2ZZTqJiXK1ZX2A2jQYHW7lAqDEWhD+uDVUHnhJZPSaX
mc00k9SWjR43R1Xs4iwwpROpBeeWv30bG8z2STXaQp1FwdIvs5fs28RR/Q49uNzB66jOHftYeMuz
aCyFf8r+mCVsiSA27S6qOvhJ5+ePmguGgyvrkRb+cMbupytyEPgl3ap30WNjj0mXII8NYUQVy6RC
POhIuSuafvI1xacmp+K0+oXXHOgbsPhx2TI3bG0MMzG4CBtpCmvk9BXqn7+HJTcd24jGQE3KyitM
CRx4+djdZ4Nk1o7caMS/bP8fdhpwUrRU0HhmRXbB6jtWCZUIC393fovxxdyzDkYMxAWk6/bwKu+y
Qb7TvtljdjondaaVLeQG0y59KLqkcFAr9KTGFAD3RHaYjR3sFZ2UBbnOan2PZNmHEqXTGdGHto+g
qoQS/Ktk3HkyEBftHFmAkLjzT1pBVa4kJB/o6QVI7f/NZUAvyneOurHHXKTA7CV6FuKN9pdiFEUz
A64CPLO9y/0k+NAzYmOOuVVDvQtldEdr17KnJ7UhIZRFdFuwidxPtTFC/32TUClaZNog4wA3XOkl
0a8utN1+qQSRjJvSb4wwt2i1GpjqX/GhOi3FcHhm/Y6L8tvUGLojkwLYFKt6uezp/MtuY5K5TUGZ
MlVLh6BSD+CyJMGwA19T5JCd4saRIx7m497eG3vsfdBB8CuLYW/UPhfhrWp9vbwg/neyKRQWGSPA
eefficyzkRQWnKFSvy3D8r1fWndaoqfLVuiHeOfhoDGmQCKCAgtjJdOyacVYAoba+lPSfI/r0cGz
ZVfliiAS8UPfxhITIpoZEzhDhikcvb6GFVrJp9Spc3rMIaEUULpRRcSjz5kpwethY5Q5wNpiVnWY
UMXfY7gr/Hm/7pqDtsdrwrm8j/+wPIpKRYeXYMr//HOtoSyZGmhM3fyU3dDCR7RrThQzk6EAJ7LG
9Q20zDRA9/Fwtpi9VI01bwH3oLSwx2Y+zup9o3y+vCCRCWbngE5tJmlGmGgzay/l8SGLwqs1a0W5
ADfEbpbCxLxRhirAkKDl2fl9ddsPLlWQ6/fap9n+JN1TKh1dgF0TrYz++yYA1nHWpKuFMZxuMg6m
lrWOZbyoYyqafBOtjImB8pjoXdNkmUuUkxajZ0D9T/tlGwi7u9Chsm6i657bpgB6649jMEFwaCyQ
Yc3w99abveyh8BO//SGB3QTCOWD3dyxnuk2QgK8iYBPf/yENDzpViB6pbIMkwgymKVWwTBlwGpBy
lY7ljeioKmjSoK0VRkBvXXZRbuzamGQiMOkrO5QimEQdvnTaNfaSrDKd1ZJdvalEjsp1m401mltu
3KZFWO3XGo4qmShtUvB5eCg/YcjKifVgdVVP24OAwv2flshCweuhxuiNBBn2sus/VQo8yOwflSH7
XJm6CAnMzcrfFsiSHqprp1kpBR90/iRfUy7Z0Mt/pE9aQNuSfgVtQo/i8CQh3yb/Q4ItmY7kYECO
jTVEH9dJx1VX5vZNr8BV8rw4kBgEj3ZVLv7lPeW/svQ3c0zIyYsU/zegXgadhPJkHdvb2JvhN7vo
cQgouSPq1bfhKroh6J99d9VuzDJxx9LTSkpXvLLGYPHXQ+7Nz8R0KNpa2ql7qUe/S3RCRCaZEKRo
CWlbCbf7sO7t4cWYny5vJfX590sCdhbwHoD82Om7YdT6dUrRCCqB0hqy7mrSLWfRvmpdsQ9BkqED
5WjpIkIMvru8WWVuP7mdbauA+gowIwddS5xS6R0IHoHWoBF8M/7+vVliHNPUpCEqUliqksmNc+hM
maJbQrSFjDOWJorfTZHUbg9GgUZZMOff3JSq4VtrfaXPoHVuQDlKakdTJccC/QYGR/xxiL26G3wU
qo62nhaOYSfPq7V+l9dOCJ6nAIFLH5nxW6Ik1irN+IVgeAgySXOy4aFKr5K5BWctAr39JTbxjF1/
XvYtfkIPGDkiAtwLt9p5wE0lGQo4tBiSn8A+so+OtU+ni6imLMS4BIGWG91fcXKGDE4QNgRNhR31
sgxjhv1Mwb/FfFWIMnp+bZEyTGGSiBCb7Ztqg2lFeQmU2lTg8Q/+GE8F1BidjqAIBtkRdYW53msj
IQXLOdWLZ85JFuGfSh0pqQ3RlHj6Vq/3lz8Rd9NsisPAkCMkBBhoSVlqkpHLKLtVhgUtCcMfNfmL
Oea7/80M80YhlkSaucP1EC54xtnJcei6nSmL6DB4q9GAUHzFw6nocZz7G4kqXY4nUCEoc4ob8KqU
S8dM/vuML+hXMQJOpY9MuAB73rtmBKi2qtBxAqrefqy0X0TEicF1NKqyqrxiaS2WaKZfCymvCByt
7XfakXjR0XocsoASo+S/RZcMd98AV8SaMEcExenzfcuUYi4Bk2pQVDtlA/A45ER1uC77AM+XMRzw
xwiT64WtPUaZVWLbiP2E/bufzf+uvocvszHBfP9SRVGk0SY8uAvzRl/nOzlqvMur4N1cVO2K3ihg
LJGZj1/EZbvqEVaxKAcy+Mt0GDAehGHvy2Z4X2Rrhv77JlVN4mJeJLANuUPTg9z1sRoap0iD/80I
XevGSB1XVVdEOPwWGvqpAnB4VJ2mOjxcNsN9WGwXw7iXpQ9kXVRUkeRd+khOlPxd86xby0n3yEuF
Q6aivWMcTe9iq40I2nSK8qKPrgbx6lbEYiZyA8bTTDkmaafDDaT6Vlow4U8MZ9SfV/vX5b3jHZrN
1rFwYgjCIv7nK2By9dgBnNOYnoYJe0GSxL2ot2aY+FyhNVKrPe7OLD0Cv+VlVxDm8o0W5F35HuSa
/uVVCXbv9edsHG/MlW6KMuxeDTZ4KGMbHpnCnUVmFUhNkYq5yP3YxCBs0rzrWri5Mjj0CR/dS65p
Big7o7ZTgeUwFdVOuevDAAsBL5mCNxHjHWohF9bU4oZYw6M03hUN3rbT96HqPxBS9Tc7bC/CmKMm
kcK1cdul/anoY+qAE00Q8OjhZHPHrQ3GNZRKzddxxVoyoObBTeakTYo54wd058b62wf8QtF0MJxR
iUZ2vqJZ7XlVugbZSHmlLd8zNQLB8F1YV4I1cU8VyNRkJHIYlmM9YkhHoLgVcEj0aWg7crlqpyys
RNRZHBYXcH9tzNCfsXFzaD7OJeBaEOOmRAWyKzn6Kf+pOJFPVgzLTl7rzN+UazFdAd//3tbH3B7F
Oq15nEuoA3Thl5hoT1oR2U6sLI8lmfeXvxk32m4WSX/LZpGVVo9rTvk4rEWPsdLlelWrwU8hQC7w
dt647Nl+sveILffKMMEVxwDI0ydIqkJRK1h/9PsG0mSoCt8iffmCgQOPCMvQhHcMwG5Ip6kMU2OR
/wY4GUYy2ODFOc4B5X0NPfUA5UKP0noBxLC7vKtcD92YY06dPCp6VGWoNCg9gAUYc4iFMV9kgnlb
yLGxyHlEwLuzkzRfdTWIhiaYHvci6XV8fBw9yHl+vbwu/k0DvCTmRGywvxLmG2pqVFEkM5BOu+6F
Forp0MYYg/2B6nF85E0IJo0/1phUwOysVVZnAE5IOdzoZnU755HuLGYUfGhZVFUWrH70/Xl+CuRJ
TYyqwInrg/qg+tFRBebk75EbEQqU++WoGDOlfADqm7lezCwO1UHBOVAk8q2c9dtUF1bYuP7+ZoO9
WkwgnTQJPXTX/NQ1bgZ4a+TbQMqbJpTOMxS+RU9dlVekwNPj71Wx3TKlbucVA3YUUlAe5lPxXfZB
LRCUV+rXoQazi+KmTvOJ+BRTHp/EjSbq7+xFB+IrjPsb4F4BJdv5Jwzr2W6VIkQ/K5BfILp67J3m
S3HAUJMXPoheXLxPaKiUDRYTdeDWY873CHaQTiIdnhE15EJqHeJRQqZl6tzvFrSxwRzwiGTDqs9q
5ubA7hwMt/oW7mLIHYYe2Ci+AIuyeJVX78bPtqccLp8H3qWwXR5zHOxY0cJkxfJIVh07MkLWboAI
suFdNsNtDm7t0G3eXD7ZoE51FUbQ8t71hxyKKPoODoJ2nShj5S4I5w1iBzp6M6/OuzGUWKiNZJ0F
1EcH2cG4BkklJuznD+F4wIuNOWadwBwbR4xV03PwSNNDYO1wv7nrFeqEVzMYUTF30DgfCZBbe8wG
LmqNgsA0A/VRT7+MxAY0GTODslILWhNcf9+si8lIQrB3SC2BnVKz/DSL9msjyB1p0Hvn7RsLTB6y
SFLZZW2RuSrA+JRyp0VGoO4/cjFvN4yJEpVsZvIageJwaJrbUSNPSy/CkHBrP1sbzK0lQejAtlQ4
QX4CNNftdiMEWLNDipeYaDn8E7TZNuYuWbUFXFQREo05S90VvcZhRDdMhRrPVUQ+9VrllDqSVU2k
t8E/UH8cnX3YxuZc5P2EUo08mo/zYqPXaPSYua8FrWLuOAOtnmIWFmOU4HM7DxGSDbkFqV0aXGQT
ZJr6GvGvd/CUIaDIyV/Zaloiek/zbk8D0y4ErEzg5VUZo6MtDVmioBGnl7fhDuqKGMgdQ9+MYRPY
ZLRvRXgC7gHbWGTcX4vVqRpnWvpSsgBvqIdCqz8S1DcmGNdXu2ZaVW1E+zCa9/3429BPSykq4fEd
UkPBE2xGYNpmS96h1U1hTGiTVvkNhbAZUg6KfUfUxUubwNah9F7dVSK4Nf/IbawyF9aS2kMua1AQ
KU8UZRIeGo+KOvQ7MfKDfol3gUoH4aWsAUMI/dJzh1zCOMnLiUYQ/apYj21NnGgOUBsVOCH3hG3s
MD5oZoacyAVCLlj6oKw1N1+g6AOBI9m9fAmL7DCeN1jNsKoJti5VXwbdi5bWqSTB9cG3QSWHNCi+
4sY/37O0acCY0WAtiW1+zdt1cKMku42nMfjIWiiHLeio0T9g9kxZstKK6eirhZxpWJ2oXlw9+3HZ
CP2x7xzAoBB1gIwADmN8TbG7ZekmGMEIMbiCbrvwWzQdrcqXasHgMHfbNpYYV5vVqjfsFXU2CKE6
AIk5mvV5yv+78jm0PDZWmE2rRjRzGgnX1SoFivwTlAqdaD6GG902Jhgfq2y17/sWQBw9G50QltCk
vvxRuA/T7SoYFwuLwQbkBKvQW1AK0BJoHljeLB+rw3IQz7HyV6SbUDxDMwkX07lH58VaLFqvg4wi
WiKn6mU0wTXR6OU/LAolLsjsoRzENsSKQYmHZmgzaG30XnUz7CDp55QgRgI+O/ZFjxq+Y/9t7d2c
ujS1jWWMaFqYBYHyYgJem5dOst1WvjY0Qded79pvtpj9G+Z6yKYYrp0lILTK0nmFpIf0DXA7w7/s
Gfwv9WZJPf9SgLuMKRhDMJlQfNMBIFBaQebKv3yAcPrrK4FZ+txCo4PbaClRpQh17a5NqsOcDiez
roOxVSDBuHhhPCJxlr/E6/Q5aiRB0OMuEEcY/wF/JApc5+ZHYKLiifYzB+sq0x9mUzB2wUXrUL2f
vw0w36rX8smKaT5rlhhtpiltnONpE3uvZVALdZIFr2whdIbrIhuzzIebisTslwEfLlxJsU8ADbhp
Sgz/j7GpCnyEa8pCNQulJhNjdcwWVsuY9v2E1CitlMlZ1OE0A42rZERU+uEZQmYEyjvAAaA+Sv99
8w7tmlRP5xau0sTJDfpq0MSr2gDA1Q/cHKBKAO0hlVhBxfPcjjZrrRKbKF0rY/kMxOCtYswUyoUb
67+frq0h5q1jj4Y5V+iVuIlanLIaU3vhR1q2WxPME0cfYzByJxa621D+CaNPCr3Y1wczFuTH3KcG
YNiAUSHzR/eHMdTmFcrfGhqP8cFYDxQeEoKWuNdR6y9LnwLvxHk/vfnYZAL6N6hKY6DCxhPn/EMt
6VqhWazibGkQtUi6HcCjqVOE6n4tqlbwsbj3iWliegpz/LIJHMy5taRNbYCcNFTgI6+AGA2l4Tyu
MsYPnOqgXENxzbvsHnyLEBYEcQehFKeMw2czcKqRNL5WBVGafhVck2a8hildcP9b9B7mbufGHJNo
pAPixVyiCFmHy12cR9D5kQ/ytJyszBDkzcKlMZ9OyaJMqjq4S27u/3okjo7+DSDN2acIqQ9uJQg/
bbz3kQ8waxsTMs1z1kElcXGIjVYorZJUP2XIXMAg+vC7D327N4PMAnMUS0qFJOiZvNhf6mB9zm20
/dOH0ocQ5b4SdfW4sREElH+vjwklih6TjNA8NC5lpzIiVx3CXRKLuEHor3534jZmmFMeowmwkgwn
ToEeTjieBvvXnO3b5ibKHi9voGBBNnOrNEYCWcMVsbE1HmblsyrfrcPXyyboj2UXgyk2UM9TkTCb
lZW26qmFfoZcUR6tQ7Nr91TxVIYk8mUz3Ff91g5zjBNQq9ewBXaT5i6UPxsYJ+3q2DEazZmbOxKe
ZqSLs2h13CO2Ncu4fGOPldISLM+4Hvxk3+wsb6U1YhAgih/2vM+1Nca4ez93php2yKNiXC1DUt+k
UXGoskhwNXPxDBBZQSwEey9ekExeM9pxVQ4ZNLPIJ2OX7ZOj5Rkn89voqx6wDC4ReCE3fdvaY9LT
ui3tIopRZB8DGSHf3FdH5Srye0f61oBLEpyj4HzwBQ7DC8Rbo8xNMyxRm0Yg+vkrZ6QSzcgZKXH7
6NQAy742z4EnFPfO+T6z2V7GVXulnoZl0rG9/0+aCYnjoDrRYXXxuAfXZzbGGAedY6WfhgTLbIrf
ku7PybPVHQRbSdPrd2ccUhaogUKeEj3X80u7t1coKnXoA63WzjqSvYRPZxY7OqO7iC9s7ofbWGM+
XNhqRTGWaYMOhhJA6hDl1nZP/7t//WpU7HC4mgVhjP7R90uE6BY4jQxIlDNHohl10wZcsnElA03X
5ouZC6Zj+at6M8DsoaqBC02BGrmrFLKTZ4+zjYOWebIq+FjchYAizwKfEBSU2Dlu244jPYwHNM7s
IX6wBvDXtUqUCsIxvQnfbdfGCvMg07BdxoJRN7ed0yAJb+z5yVx+qNI3O/+JNoooa+Q6IDR5gcg1
gDBlRf7IHOVEmydo1aBLZ15R+occ4Cv5VAQfISu1NqaY82QOdtzXE005ps+hPTtdf4hHgbPxI8TG
CBPo9dJISG9gPc1CngspvaPANUuPr9NWhV5M/SLXxd6w8++yGXt9Md/bkyQCpHACB+RsgT9FWQcy
TSzFT6La1TJJwKMQ7adOPtOi+CS4aEQmmJOsJ2lbgTIVT7MR3Xarn48QF9plob0TBCiuIYyfYIAV
bRqZbYbHC2S9BzvJwScnKcjxyd72oeQMVAj41sBKY/nLffQRmChlcfljlYkZhdRIQypBtFySnyRb
CiozMLJFsIecZPHMCBM3Mq2Q1miEEUgJPTTJGIAc2Y20AHNajtGLel3cjaSMLpjjQV3qFZC2qQ4Y
xbJ284y5yPGLcYQ26d6YnOlrVjn2Pe07YbL12vxVipBEnJiFqS/EXgRZSFKxCiRqFY5jtEJiWbbV
637F8JVeCKp9vKf162gH1ItAQW6zGpGTbDVtaNlIBz7JLp29ynwAyX/ou/qmdbSr5Ur0WuJuJYiC
/zbIeEeD3mS6Rhjbo6pyhNbmJCT8IjFsvhWoIdN5FbzJmEA8FG3aRrhaXAkvwOwleqAgLJpadT+1
2/gBgmvCji/nJsNOvplkFtaFS9LFpd6AF/XWqn5k1eOSfTPlyBUcaurZzB1zZofx/MoETX6q1ij0
+XWENDUNcg9MSYj85uIPv8RK35xL7cwgE66SLrWjUkEqVYa5U9iym7UndVXctr5qgM4Gv/0H7jUQ
RKJoqmNwhjJ0nCdWTWaXai9btE9PiUAwGuxlj/q/KvNwz9jGlH1uKh07NZ9X+L9Rv4DYUJJEyoa8
Sw1FJMxowQvR/GIv6UHNRpT4UiTZJ+RtfrXD7EEAWmB0q/8FRxPH8c+sMff00M75aESw1n+p9mPn
d4DwoCQ879VfSuj3FvCAVL5ZehR4JWcfobWmoPGKqqaNL3e+j2ZjWQX6SLmbrfv6UAdUCErvICMD
BgMK1wNARUztyTkKUOWBpJcB+CgAAUy+gOHGGAx5CJCof/cRpBxVDHVLfjE5uOWixxUpsbD2wjnm
ZzYZ37TVOdGKkAbl3QSNAduxX4EI1oF0DtTs6HWgU0FHYXzhPU9NYNKBodMgTvguVIfVUGrdWGCL
n8qD/J3W+W03ORQobsGXxC8Onitt7TEBrR8wkdvrgArI+hdtPYbgxqpFhQSe2wDHQejYH6XwZY+f
UpRJWmE3h3j0VOV31AhySoEBttQTKmauQGEuh94sVGNyvx7ND0QrfBcL6hYaprQNdqLM6oqqrzXM
TNvkVXqNynpGAHXurKCGuPflg8bJe6ABqyNDxZgcBiWZ6B+vWlhPFtazjJ+H7rMch2Ch8GL1SbG8
y5Z4hAlnpujWbpIeRc/nCg1oXDQvJNC+68/1c/kyP6zwbivI75HfBfpXEQ0V1+k262PiyNzmXS+3
uN0woA11myAv73RTkM5xfWJjg4mRRb4MRZbDBigS3Lw6Sp0IIsL/SpgvxSdCWGKpeWMMJqdqiK3L
qqu6/xTKT9n6PDU/l0Tg3rwaEtUE/mOJOaRFjidTkbS5m1jggO+orCx9BmrAUrrlgwkOfRB4uqIo
SI8lk4OcWWW8ELOz0G0cYJUqcaP5vZuPatDvRI9OXnZK8zeAbTBICwkZJjwA7WWacYQsf7nXjnnt
mFfzPgzWo/ZTBf+blwTxtb2/7Pbc+P5mkp1HmBU7JYqNTzdYHTRgb4p48Izmdi0FzVuuo6OkDV0O
mjSyo6FmUZaRnGELx6hA82xPSsyL1wIjnNQN+/dmhLmsTLuVujHuahfagkbXBz3FoK53UnKTpc/d
OAuCE/+K2thjvte4hkmlFlhU9mTtsqt1j1lBqGPVN6ojO5FQg5J7kCF8oNvo8SMmMuaarFPsZUDK
HRdoC4ISw1pawQ7yPpMqa3iGmUhs3o0L102z6EWpQuDSru9HQ9lXTYv5veb5stfxoAp4X77ZYb5U
N+tR3cQEadIJTPN+seuPtH+vOpnX/HfM15kpZteSZQHJb4rHbNX9SOb9lHzL28+Xl8PzOxWC6Lpu
ENrpZhKzheRrlZpQay5T6aBSrhIpeayk9RRhJ+VxhLrsMoqcj+cNFN8NcQ/oCiMdPL+vioQAFNYi
X5nSPSg9oceOmZvM1T6piqcfZeBywhsROpQ3OgUkxJtRJv4S7Ga+JDP6LyiqeKRyZNC4uao7fqIZ
MCZ+IGPeOoruqAFAIB+BYpyZZwJxRNAVR/u6cZUc0UpVncU+GPXu8tfkhcTtGplEIK+7JlFAo4+7
8jEafiwzdD/6U5t+xC83W0mP4ibfUBPNiJQQazF6083me6u/LixhzZT3ZgCQAGJ+YM7AnA/j/bbe
YfCnBHkX1UyhTyOUhENXfRwqfKIcDVRdxP9E/yJ7WW4sskRFubxCh76DRZKeGpCkznkeQFPC6dV7
s6ydcdlVihAoLTLKHIbVGFZDCxH5Gx0zKvQNnf7oZWeBuOJh8OI9fY8NoLnVD8mLfSdC0/A95s8m
68ypiO1pWSIF97bZlM+jIV2VnbTHYBxuunT6iNuYSIVx8KlkOxM5kaV2bSXlwKEP8am1raemjK6V
zDhcPgS8lE7dmGH8ps1bM12brHH7UU1uVzNs7xqlIqBrBJm0UYT1lWYUkXfZKD+82DLgjAoVKmTf
FlENans1RAU3eyKKo6V7Ksq0XFcQnJM+R3er6Zq6k939SwUq7po31pmtzRdpmDJqvQ9I5Od39YGO
Of2OPeVeQufJkTEdGrn/gtuaG8qB9lKwakpSyIQCoHEwdgJGcHcEWuYWRbTmuV6Vyq/Cfg6GLDOd
OKw/R+Did7Q1Tpy5y5/nrvuRduGzZVS/8zpJRZ+Ctxng/6V6f/gfaBqehyfbGptqyuEAlOJ99TJ/
BldVHcx7DH0F3amESiRoRLxKcK3xtmJrljlKOUQj8mUFAi60yc+CkLth6gWuzfWyrQ3mFjFI3+mZ
jJuz6U5Su+9yjwy4wwo/DQzPBCf7gKIR9EwmjCj+GzJZ+jnZCAkVRWB2bbyiLTZdGKewMXpiACgZ
q84se13bYJZUVBOmO3XJCuPNRZ71SF1BvEq7ZTpEzUZnPFL1cLqkWGCN/9nelsSEi1Ahy6B1aK3H
kvw4ttKxXjVHEByox/3zgqDCfu6RSjS13TDCxhr56oseZP64x0zRrLxCTYZCYO/ykjD8e24uH+wp
bkfA/ZLqygpjp/3I258AAIfLkmoVspqMEJmp84Gy7NVq7EIWJmi1+WBJkqDlzK3Ibu3QhW4SDeDG
h6kx/4+0K9uRG0e2XyRAu6hXLbnVXrbLZb8IXrVT+/r197D6TlvJJJLjmgYGPUADFUkxGAxGnDgn
auAIKfhImZJvt2P4nP8GiCAMG5tFcaFs7Oysb9nZWmar9Y2qJn4TafNeN+9s64bQ7rPEK4RuvjHI
VTeiTNMWt2rAvgg3rz+gUYqpc3dv7/IA5N6Sy1f44sMHgy4y5hkxos2Wv/mW8dBN4IFDctMGExjt
IZG4A7trwGhr270bdJK9E0aKjTnuDCvT6gwlSyyGBPUNd0dA2RLJ+CxlRriz60RrOqQLjDSk9gyj
wmPFOqgyXnD2Vy5O75+l8NBm0x20cmTNWZAuADGY74cdIzuUIcQki+FZjONxWN0uZxNzSVD1owdw
RdX/uu5zIpUhZ+MFvAgPAOGqYqT/n1S/3Y3f1UflOb5VOm8+qQ/UM3zdS7zsbv1J98pHwwiu/wLx
md58Te4KK9q0thYDXt+EU4gBd/iheZxPK/TS4p3M64VnemOMCyBgpLYIdVhZKk32doYCvP0yq1aY
W4eulZwwYdQ1LIjU4mbE2CMXdas+VYs8BaREp2BXHfus3cX2LJmUEOXrxsYIiymbU0yJFqG9jdfC
MgbD72Y+KOvd0oTX90hmhNuitVDntBphpDeguK0EKrQWk/kwD0/X7Yhj0mY13PaUrqIoaYd0QmmH
dDfPY3PTzjTZIwWKvLw1yb5FK9zXOh1PokYNYyRYh5JaYF+wrGlPAcuXuafo1bn9wOyUbj6wYw8T
JmhRci5/x5DcZmAxP/U1XHNPJl6dcoIO6UfgroFhdgZQg6FRoD0Mv9tjt8dYnKdBHuCNUHw6vGPY
Ba+jP37KXQStNYzEyHEmtJg+pY0ZkqGVOBD7SBcRc2OCC/46wRNMXS2gq2oQqNQ91KLp1y5WZDyE
Mkfl4n8Sp3VpJC4ELV1qeHpUnMbEdr2pwhCmmx2ve6vkfPPVgX7o9BhCvwCyRN9U8k06eSmi/9hu
zAV3caaUbbewNk5YjJ7zar4woiSMT3jJffaSH4cfFcCmUDDGpHho72Uaq+KPScBe7ED0FBCac8/X
076lowa8R13fOcNJRfGonuVFFqEZoDBBcAWg4gXJyKJ1eWdiLtPv4/GpVZtTXzuLt1rmTZWuMqU0
YdfFMEHRq+K1Asg6d5zpBClcjR3nyXfQeknRY4dixJOLzn6sBzo0MHq/vZN1XYT+v7HKHekuW5S6
GhiopUx2U/2Yq31oNC/X/VFmhDvHyzAphjpjEqVvPk5ZDmFJUJRnMmiTODxt1sKd5WXqsiEDPs3X
cdMQ/58bG5HROaZJoO4qRoSzv74y4UnbmOQ8EXzzGH8vEBErBomfB2+Q0caJnfBft+DPcjVNM95j
CFAUKiXeMOQfjcn9rkRLUNaxJC8Q5iAYLHwjTsHIEOeC6ZL0+dIlmBWySe/jTVU+RMkUe9OUGgEq
qXh5tvp0uP4JhQvcGOU8UG/ztOmcpvFdlBXjrPfi4WNh3Fmy5pjYPWwb/XSLVfMtLleokp6k+spq
+a03hWBJ+gCeB7+4z+6BgkNGJyNJEvrGxh7775v7OZ7mNncd9ESa/LBqn4ZR0nIWZ8gbA9x2JbkC
3UYT6G1oAADrn/jrQamCad/tY/RqQzZ2pYOyk9ybN/pt+aD8XOv3PN8xdMj4OtDOevuFmyUqRt7S
BVRdPhoWPRScsmAciGyQTRg9Nka4RNJZGt0tJwUzvX3j0RZCfosHMcnrXig0AsdnJCCqRXhMx5gh
S9YzwMPQZ29CrUQDNSPG4puVNb/no21Mcdn34KyKU5AJzwrtmHT3i/vl+lKEBwoIN1AWsNoX3+B2
IldRU7dDXpjnQdsfWvrY28TT3zFHy/Cd6HgYOmjU+AobyrhT37hl63dOv5vUctdT8wdJZZOawqC0
McNF9XloSU8GsKrOXY+aYWP9yLN19OZ4/ZA46x6yPZJ6gDhQgNyMjXhjfpdH1y3jqkzNgpsYg5Pq
FCwhBRhS8denYj3MIa6RnXSChu05n4ZC3hk7pgE4iAmv81hBu5GUmdnj3qc3sUUDq70tqnj3offX
eec2T8TdjxK0s8jjQWbgMHl11iTmwmGzJNAmU0DTYS5hS4/d8hgPscTVRa5owgjAxlDpwev2fFnK
XNqouaPQrCXRjVpUoWsCSGe37cPQrJLLS2KLvyhBHFTGUEXDWLej3mnZN2oYd2mhHMppksQK9qsv
NuvPqvjs14o0ayIF0hlrATQvedLW74Yee930NExFaBZ3zfD690faZCJsLpB6AIxzkX5JMClhxAPw
nmQO6qWBYMfq2+s9GFYkOya6tLaWuNvYbE2tMRo4IgIuiFCN+VNUJcH11Qg9b7MaztnHAbM5NYGN
3H51zIMbPa4yolNh7YaVfIHkAIwT893nnoeey0gWBjTLbteds2v2TqjtmdhICT4nWWtS9NG2xrib
HhQCNOptGIP81QdQhHxQq0bic6JvtjXBeUCZgUjSWGFCRTtjhZJKNup+3Eqg+6JYu7XC7b6VgDEz
m2FFSdQkrJ0esmFla++ssbxthunWtZC5X3cGFr75w4QYZCDqoRwFNMz5RllJaUQJhWt31s6FnOj8
k/XkSO5p2qFX3pFrAryk4QjhIKGxe24MDITj3NO58NHI94CbJg92HCjd7vqSRJFoa0U/txI3C9Er
OuG0uvbOLvLAzV7NTA0n25Z8PJFXbC1xXj432jwvCyx15S+j22OMydPt/f+2Gs65UYO1J1rgm03l
z7jovFqFNmo8Ayp33Y7oEG3XwjkCGWKnmTOsZV4/Z9qTJtNQln0rzreVNjbVacbfR0XUm8bbonD9
RVaUEy6C4TNx3eExz+deSVabaqrhY5lQsyDj50SWDb3hzy/Oyx8LPJbQKdo5HVNYGHdTqHh1hc4x
ZGFA9R2UPohsUfR5UfZloH6XvXWFFQqI6qElAw5UDVCXc7+mbRTXuV2WeG8kjylYZkdoUbvh7BNP
+c1QZZPnfLzuFMJN25jkNm2KCBgyejQBuvJGs0O1vB06iX+LTSC7Z5ksZh65M7Ssjp6ScURnpsBQ
QQW6wVTDnKUkKZdZYY6zeSkRvW+MZEWYG53vinnM00/FeyDISFf/XQi3PUk56jrVWCTFFJRSPCnN
Igk3wsC2scDtRg4KGuipwEJirkFjgL7ku2533iBLTYWnCAPzwF+CQQ5EPecfa1xIA8p3HNWl6Txd
6/0+7SVLEZkgGC2Bmo4BSgUe824thZtMHbJfa72hC/WA9pRYEH2srQVuxw07mezYALG6WoHjpXgp
jCWAOLAXWeH1MyI8l0RjAzKQuDEuHnyKtiil46IOwPqla1BAdRyYLPu43kcf2HtlOrSWvzxftype
3r9G+Tg0GGNrr0QrMJHzCknnOQ2WAmLgzju6SJu18dRryVzqVqbELUZ103BZEO3G+qdOHM+hnQSW
K3QJMP0BFoUC0cV7dkHOUHQO2hmQdiJhq+Ttp8kpNcnrUmaFe84aitLrSauAXmjOQ7Mtjk5tS7Ic
mQnu1VXmcVrkFIWnvlA+L0v0BZpqwfXdF4UzoKj+/1tpPEwEaAtlHCZsS1U3rqeA7MibnDWoYhmh
mygj3RriMjY6zlXfuTpGr0w1UNbim6ZTz46KO9fF9edY/+O69PPI05mNMs65haalfaOQwZusn2SR
TXK8CY/xdzgeJoaBIVsGMGSL3lwGk2PGkZoDY54d9dP8OhSA97L6Xfcr30c7bd+HOgYSyo+tdw8R
4pvMS0LZZS5KuxH8MDtIwBmGgu/5T7DHxdBKRhk/Tjc63kZQvTDW+tSgtuGOflbvrvuLcOpia4+7
OrJ1LW1aGgz2N/+AhB1GZxmKpPsx+/ouuZFTgwg9dLNA7hvrQG0TWrCxgbG71+N+b4GsaXLy9zjM
xgx3nGeSQp9kMjH3Y2PWubjXhyJ0iu+SrycMthsr3Im205Za04CvR18tMxyqG+1VDXMg+kcf2J8h
u+3awISqXRxUn6+blnzGN66gjatmWqGkqgLUPbRYA2c1Q1vJT3FJJZelMGT9WeDbKMPGDOBF+jjN
iIplkYE4No6HYx8nMrSAzAp3uvMpGibUbPDEwP8JmtzsfGduJR4hnHHbuDpfejD1dLQKO0FdNNR2
NNAOA7RrDc8OZnB3qUGJsjzDhBfpOwpgW7ts9ZtvyERkcNKxVa2j/6L285gnx3I2Q8dsJadZ5hRc
8IDGj1IRVmor1+oOosA7K5qfy0l2yQiLONsVcUFDgR4lSosoH0KyOqimQLUfLOd7Y3VBnj2761M+
nMblm+M+NPTputuLSnxby1z0iJZBpWqLPWzH5ovSj0GZKyAizCsMHgFa6mdZFaZtepghVnrdsjib
MzFNgyxGRVeFe4+44KCgcYOP26zG52R3RD/zsR8Wv2oHz5q0V13LDlpShWodUuWrofvKJEuOhfuL
jg60QE0DhRLu0p0SbaqWEj+BYo2BkRSesmI4n+aKZLEyQ9yBXBqnTXIdLhtZtZf1d+MM0RLZw190
9xBMdEML2CKE6WWfHwz0hZW+1tEQmfz02wRqsWKnhN2OvvHaAGANCaLj9U0UrIuwaj4IdEAyhhne
c4uF3WNCf3GRgVnFrjZfsigOEnP++693ZoX7enOFLufq4A0TufFTZI5Pc09O3VT/PeyYsFcFHv42
miIOdxb6peqhTlK3vpt+UvooRPdMEjIFyQhBGsToXTB6f0FKotR1ncUxxi3qJdlF4OWJYvfQ4L20
rq6fR8MT4umn6zskuFHPTHKhxWzbUVF0B1gBOx5OVJ/7Hck0B89z80PmNlLxE/aRuJQPGZ9quGgn
gZSTrzyqc5VXpIB0c5/vSuJjdNIHGee9CrAHI+RcAhq2L/+MXMiq06J+FpiCIXdkY/IBI6/cBpbu
MNtrXmPM5HUMgCoBDSh5ROKlIvHSb2QodcFKWeMMnSUMibGBqHPfd0q0BSegSvx1dL0CICQzT/za
SAOz08OOyiD4gjud9UTYwxezvCYfLhUnjY15gYxsUtqf7WV9aPIs/GtfcRE2wMEFGMal/k9Z9gDa
a3DPtDG80l78pI88uzpmlozYQxA3oOyrGfgHg5sXVQk8CupxNgHAaDGQ4dhtkOfjzkhSyYJE30zT
MM+oAQIKpnHOIYhOI3QqwAlb1o9d/t2xPl//YMJlbP4+lxTbGuDUToG/T5reG9LXKC79Yvly3Ygo
O3Dffr1tMSko3tF6DPrMblfjSAXODya6awbNLePK+G/GSUSH6MwaFzDyoZiVzBn+yepsPwPf/Hr/
JksZ1nuMS3x4z+qAPIMfQGIRLC/nxyhyXIryCrN3yt7oiceD+sEGGXwPHkWZspDozOogJ0N8gh7a
xUy8gbeZ0gyITst+0k+qdjMZnrI8DLFsz1jljguDrqHh2QtcAiRDeFA3bWrVnUx4Rj5+m/KfNWRy
pt+6M7EJOPCzvlJMFZrW/h3fEvKemFkHvAOIQeavm8xYa9wUioAIgG2wVp6zW28gHOaPBThkslDO
ISNy/605zlVSsJjqAD6DHMp6HaYv0XI/rpIqktD5tzY496jjCKgYHTa6UPW1oPPHGzvoGEhwH+9k
6YzYmot5SGwddBf4IGsmk2m1yQj6HXQbVLQd0hNq2Eem7ybHTYnyNWCl/1jjHjIxCK21pnxbW0cA
g8xvtJv6JnkBv6KFDUvu6F46cy06AbifUW1mYvGIiecu0nZlHY153/omVANGXFaafeiq3052R9qv
tlJ6Q1V6pYoBERPzDhmIseg+iV7q/E7vw0YmoSKannubPbWQ4CFG8zOaECszKt1aSz+DJurgEXfV
ofaekcc8ghpupSRQM0+ydnms48n22zimH53MAQ7MqqZdYpH20YVmHZBnWfJEJ4VSCFIXP4oiL47Z
tETv8UaLddkdFIQvoUCOsqRGN7XUj+6YIg/jo5p21VH38JaXig+yreBjCKRlQKuvo4APJoDzrVq7
XFFBxkYxjPQPxbixN5kw8Huihg0JCgsNAijJ8c8Gu06LeoywB13dxZ7Sd57SuTsKrAJJnCfX7UJ7
hE5savppD6qmyjrYi4zZTpAZQ8Huz2/gQolekGoejY76pdFgqkAZFTukmZnuhsj+HvVE3dUQaF49
V1dySdovPPQQSEDig5zfvGB6VEqlrLOKUj99QYsRrb50rz+sPqOijQPZQkUpCRCEgCKBj18HLfj5
pjoRMbPVnpHGTcYpAs9Wk0jgkqITDsQ4ODcAC8FquKSk0KpYg5uhSQoG1Z7EDzb5PWXqp7hPwhVY
F8mdI17QH3PcgmLII5umigXVr1T37pYQqMww9cEbUXv3DEMmg5uK6k7uZoG87GFmW6OmDw31428z
6JTKsI28xE9DxuZLlJ3aBouOG4+N7MmeGMJvywhT2EARIhZ3wUJnrKfoCCEVMyc/N2/W/C6xXu32
aSglXvlGcn5++vGWQXsdytM25jX5U+l0lPQ27UBlfVsfQVcYAJ+s71krHHX6N5qih1+Y1Aq0Z+cr
8bRwDgn4aW7sv0bPoTqDkoIGzAq6HXyRL+8WG2TfwItatNubbfrLmJWTW8lY5S+9iGCxeEhBdxTP
Rh6zTKGKYr9hlp3iU+3eG7LayGWqgr+PuoiNq91iFHDnx85tmNJKv0LE241RcDp1QA4PsufGpXcQ
pLE2fj7onll37dxIC2RgA2kBoIoaPRyyAVB2ENqNSziiPB/JPERmjQuZdlms7bTCmjHeZMvLUHxb
O8+FALoUY8YqcZwrnq2L/ZJNWrmakzYoFFAvxp5t46T1vbfG4CdcffDy39ixt8jmpQWJAb6lzhBt
4DTGzcR+08YmqIlGfaUDs8koYTr0Uco7aw0sB8M3K5gYda+i3vQZtAGPq3TCgn27ixUbDlRzDLBo
AgJ5bl3VItyWE6aY1ofsdgjZeDijR3RD91P2Yv5gagSRtNMs8lEdqGwwr6PcewEyRwMijkawG/tT
Ze8xcR+U5vI4rbvrAVtkBYgdNg5pYSiSD2FWnlUKzTXc9uuDkjWes57iSpIniT6fgdsckQOklviI
55+vG2lsLFWEgl3+iyghietgtl/xL8nlI17LHztcAt0PAyAzhl76cwWCIpSHB8sJ2kqXmGHBgfeG
7XK4c72Mc4ceIj4ZNWOvcX9qw29CvpX1qepvx9b0TPNwfY/eNuGaRe5s585SVmuMhbF3CKvjMtXi
oHxKP7F2ImgY2xAcsl7x5AbNIfna3aDdsouek6+yaV0BtxYyT8OFS+LBcFl2KpoFFRQLv0T5MKNz
+3bj3Dv75GY5NJJVi7xma4rbTRLlyZypMDXVL3Zxo2SdR429IdPkFVQ4zpfEbWc9zFPU2bCjPjk/
cLRPig8E9b4tvARitgC3fry+m8J1AX8DhWYM8l1MIePjZrhhYa/Nlww8pzcQBL61RnffdNPL/2aK
q5RPCeCnOjVKf0BBpaSKN2Aw0v69ajKFLNHJs03ERuRAUFDjn5GjFUdQr4ehpv9eM3GpMvKsUZZu
Ca1AbwAAfUiSXgwmGnM0QeAAeoSWqh8SOoWVpjieNejvSHIgsf6vHS5lrufcVHILdiqregHax1v7
fg8yQ0lYFCU5iIkgPIOaO+TSOMdbDShQuKWNzDyJb4GLOK6ZrP4uMoEyMYSU0McwCL8v6pLmrjoD
R5iu+1zZF7IOvSDpeBsbAqW6hiEi/k2q5R2exoRNpObFCXEhtObFN/QIapEl/Vzpk6w8KHABouG+
AoOTIZhRydS2caMSxL3W4Kn03gVWDlQZ2ud8n5O9AZU5Fz2FEmzQMt8TfEnQFUF1FSR8BsYRuM1S
3DKvRhvHKHOPbvzQK8/Xj6rgS4IGhjHUY30Wip/ndyTqTGq/TCypWl3gMFM8qxPQNgXTUDjfGn2x
n4tkHCU3mWBRLMOGSh9yKljn8poiYQ17WlMcWzso0xd9kUloC17TkEcGyxOe8+jqXjwY9BgqVGkH
E6wJw17T9nH50rfeGFKoJhTKO1a0NcdWvMkTnXmJ677Gi2xRIOBu2umXshpMCWJOvCg07d7EB4Ge
5fqcbkfyJI1QItAeyN4MmzszUO5YCZ49MmUPXEG6wQY6VGSfBMITPFfQquqLnmt4387Gi+mr6WNv
PMZK4imW6U0EEM5YNrQv8kXcTQA8Q2UOIDfuddT30WKuNipNTQGDyoEOmjc0u8QZ77RUckWJXHBj
iwfaVFNmdRXB6or02zx8c2NJkJWshUfYIG0fqNWh/NHQPvcSNfOatDgNk36/tNaxKV0JGkW4W3++
3ZvrbBwwjwlGAkd8u6J6MOmz2v/UgE4Hj2S65l5nvUYyulMBqg4nDPSgoIp30F/gIwco7aJxsVGv
S1/q47hzHxg1PvLCnRkwOuERjGMMg9O/qJAL13fVLn2AVMr16CXKC/EjQKUOTXSM5vLvs96yBlen
FfWXU/qsh/EJOINvjKlWLmH25hJcNnxmizvjiZvRftFRHGSMySXoGBljcgU4g7Q6rl9m+meWuKCc
lcDgdjlWRW/XW7or9yoKgdDs89JguJFZE1xtroHXHnpRTDSVTwdo3S/qYmJZ6WJhROd3kcxe+vfD
q+TMCEtON+7ZWWZaWGyfxhJcSeW065LbXPt03RtEZ4Dlt9AON9hQPXetDKVrLe6EM52k7VOe1x5o
JHddmniOAsF6o3tOW+u2sg1JjUzoGAaQOxineevqcWG5orlqU4LaYx99KsZ5l02PllMES7aLoC9T
VHuj/6LKqjyiALY1ynxo80WzpqNgxcFYc6Z8LeYdQay8/jWFtw1SAmCSUHQDMIr7nFkNpi464QpV
T9F+PbKZ3CYgXvnI/FDGcXW5HNzRwO8YNpgCDBRbzpdTVmToujYBYNW6zfLPtSUpR196Of4+ejwm
JnAJSpncYtDRWbU5AvXjZH501hUl6MJDkir5ZiIrALMDuYO23WXBppuKtK7ZLPgSF6pnrdD/y/Ak
6YmMOFBsCAAJgEzYUABX2qC9klMU/zA/j9oztadwdBvPwsC2xAcuH42MueGPHW5blDkuG5fCTl6g
BOBWqHDHoXM/lh58vPWYMjuwlSSkP1TJY+jyAj23zL7Axr9Xs2vdZIblaYyCIQGzuoo5qOaZgk4i
cn5cXyd7WZ2H9nNjXHiiqps6Vg9jev1C0X2MXbDGpVVQRFNQ9Dt32l+3J/J2C88j0M4gWIH19nxx
mL3TFkuDN8b1ox0n3jx+vW5AuG8m5CXwpHfwfOBSqUpPad2B6cM30hKwkMVLzBSPpc+pEUlcXmgJ
R5ZxUgDDyAv9EPDpuoMO3FHvfprL57p+WKsfVivZILEVBCF0I9h1z62nrMbZKiOQiRjdEyl/Rupx
1QnmpV+vfzZBPgFHYMGO2QEdJzcKlYxTOSglNqbHbI+2Qz/nFN2WRy3MnmQNT+ER3pjibg0jHjO0
xqDe7CjF9zoanlGY9GlMJImodEn8RTGWVtzUWJK5B3MU0pbcN/bVcb2TP1ZlS+Lc2sxn16wjMKkX
0cmIdtUKmWjJyRGeVOQqjG2DAPLJndRmKtRmXsBAly2/8pZ4jfktoidt2MdGaP+94iS8YWOMuzTq
uSKkcsFCR5ofmIVsZYsRhoHN3+cKPgV1U7tJUGpXaeRRVGTyWrL7lykRVoA3HIMIgoGaR5K4iqbX
OE0VNp+cmKZ1GzonqIweJOeGOdFFAN3Y4e6JrEgonq2AjjNKdg0zcUmQQlFE2bfAxyzv8QEUT1kB
ASkQ/05U1jKztQHVn7ZSEdhQn23paeifAIXyOm32IqWSBDm20ZfL+9ci/1os+8Ekle2iwq+7L1k8
fFbzW8095eQ00t31TynyCQYcdeDdKDa+4dU3996sguCYLhXKtFW6t5KdjTTyuoWLUwo6JpassiME
XUK++pLSikzRG32+sVucF1sJbENy/YhMmGhAQjjnHwG48/utM4qGDkznKlq0hxRTcXVzp4+y6u/F
p8JCNlb4XTEiPdWHNaGYGjDDuht8ecXlYuOZCfDDYWqLyYDz78vItWeiUtw74y4+qCc7rG/jA3uR
rffK1zb2+rC91w8YAv/rghIMQ78a89HIJy2Nv8DjNKkqkuJGSOwfVnRby0LP5dzDuQGegSmK6iay
K7CCjDvaHZQfIL9DY9F8yOM90yxpjr2/HCpJnBD5xWZVfAFrXNV4KGtMOmQavp0dzk4dpKUsCxdt
Gut7qxCHUAGS4K6hRY11O2tUSOYss283v/rxU1bPXjs8qPav62dJZoqLe3SC06ACWfu5Mj9bVRXk
1XSMiXKkxRjU7V/jE9imMZlP1DzQBuOrPENKjaIb0NGc3X073Tq9hJDkEgv4ZgBjkibQA7DCJSVz
Y2tzrOLgkjvzpIdQuci8KkMhB8UcsEHbS/BfSESx/TiLrpxRLkOpDaqlswajaHcw1Rf20qwtz3ys
/hH0wEzMl+vbdpFOMosE+A60uPG+JWxbN0G2RJ4CxnzovU3pnZp/iEk4kvt0+HzdyuULmjPD3e/V
mK9KpsHMP3oDTMMx3RdedUTVaCfrWwrP1mZNXIqc5MPQYIQK5E/DqXaerP456mXsMUIbrKSOCjSq
bfxYhdLTxGoglYdk/6TT0NC/mbrkoS4K6jZaEeAix3MdYfd8a4ZlGVXQ7mPYLZn2Q5x9a6NE5uXM
i3mHA4YdesrQKEXZgfNy8Jnm9WpgGePrGgBcHqB7eMjuaQgpahnSThQhtrY4567UHB2cFMlK0d1V
SeoP662VPBSQ/KAy7krR7gBQi4ADIS2EPu7TqTp0whoyYXfSZyO6KYyn0pAEcOHubExw8c5s4Ruq
BhNJPxzWJn3tlVhSThN+MAiGqKAFYF0vbnNmoo2QnVIhHKJEh1bJbqvZwGB4/KvWy2DpZIVzoTlc
FBrG7+AKhHvxlSXQurOFmbi8eXExdLJGrwRBL11uCTSurgcE4QZtbHFLA4nZorotrr8KqOccqOZu
2Y3aO9I7Jov0nwVxDmevA/rYI66kSh/CNVVuqQ36vm5611rQqNFRwNAuyv8rgUJtpsKMagdVsYeT
e+3yev17sfh4cU7BIIruJ/rIGo9/SjPDKvQaNlr7WLY9NPYAwWoi36TKLss/dLElyfMvnkuwwxg+
/2OQC9gZHdXOVLBB1tgcp3LdRWrymMRT71smumy2tW+V0R8hLuhfX+nlK52zzEXvuCrVbtCw1A7k
9wYIEAFuU499yKDWqSaxJjzFNgP+omwDBk4uUBC77gFm1jEzRk2PrObXyLBlrAvivftjg4sUOgqX
3agZOFcDBGjI6qmgLSlR4M3JcquaxaHXZQytwuO1WRb775tbPVG0rhuY0F+VfyicFL2Gz4oj6cEK
Px3BuB2uP3BW8j0GC4SbGklwpS/KZ9oOvgq1luuuoLMDeuH1GxOcEzp1R1dzwJdT9/Ux+u2+Zj9c
SC+GmuMZX5kUM+iWvel7cUjC5vtwa/n0SabaKdw8zCbhEmGFfx45p1N3Ba0+q7LY1dey0J9rChGG
pntJl/FxdorUm3oZj6owW8IIo4nBTWS2CF/n21e4RZy2PdbNjkDFOLZQtjgyUZcxR8dB1t8WHjk2
YPsGRYAEH7sZNu4yTpU5GiUWiWjCSAsRk5OgtHxnX6yeXHZa5J2sQ8T4RjFCZ3De6UDeD0RLSDqy
BEii0g2UuQnhzZLwf4krQyTZ2mG573ZZimo1SK+Q3OzmAKWYXRSA5ZmhVatH/RCFGK647rDCRwNg
zTZDNWNsk8eoxBbce7JBGrM8ja/90QgaP4JqI/AB1hPTlI3/Xv/ybY1/LHJrJP0Mti2CbwmI9ZEa
9U1eQjJkNPfXVyY67IAcgxkLzy0dQ9nnn7IpLb2nK1DTYzbfgE5l1xJDEopF6cfWBOf0CZhNB4dl
1NQ+xPrdpKpeYd0o+Y8UtKPvWQ3qCejxolTHt9gwojF2w4BMpx4mbwKDKpF1eYVH2EFC8B8TnI/P
y6DRPoXv0fZgnjAkGiqgSwGNuufuyy9yQXXxBv2xx/lBZsVdVFZIR4EBgzDi59aQeMDbi4YPxugl
s/knBPuLeWdDQa2ZdijHgXFpAa7dM/djoO1A1OmX+8oJc+ig3A+3oz8FJ8tPTt1N/P0d2wbfw6wX
RNZ1PglqW3WY2wrb1hu37vxM4w/X/774+G4McPcNJvGGQpvBdlOW4NIBCRxmABmOQze8PAkMxuI6
Pit/P4LEzvDGLJfxaIpKlHJArxQalwcXkLMkrT9dX5rQPf6Y4Ed0BhWIDS2HO66d9mMwKxCrRq/X
TQijOrwDfQJgWi3ChQgdeUa29tidaO3CHlydeVXLub81UWKKobB/zXBhoidOMUQdeI9Akz2Ezqv+
rQPGxrqPjuS2DzEjtktYZtCCFRJADlUSOcR3ysY8+9CbO6XBIEI9qg7wnP0zGnFeU/eenZxsSHib
8a5XD10HFdboqegaYH2Pyvyer4z5ZdABAIKLyt65fb2f58mqsZETmqVWXzI6gMSRggbZV7w47BYa
f4x3AMSLnEsqtapYQ4ZW2bIfwjce8p35aAcmohcohD7LMhChe/4xx7tnQ0BTMTX4qnr2M++LYx1N
skqH0ASbaIQwI4ZYeJzAiOHeFMNdyKkWn2nIxmF7Y5oB8Jaml35MDuUOecJ4fMeZwLwFY4JGY5jP
B0CeTUD/YoJzz8mfdEUPwQx916syyMjb97nYro0dLvpX+WC2WoHApT7F98hJ3d6Pn8dHdulAXz5I
vs1h7ue3RPPUnQHaAFlph/39a/a5BBKDYqa+lizTykGqVic+NGsm5Wuj+//b9+QCdK236RjVOPxE
/ZLkmmc1P4r0x/9mg3P9NkrLUcnxdrLt+dk1cdWVxcc6XiVLYT/1yifjWzbQHFFMEwmjn5IelHtj
se5tJdUfomZ8yps2O+nF0gRD1ctKL8KD8MdX3h4Dmwi2FInaRewgTM7wazb0u6aS8ZaIHxQAiIOI
CGN+hs1FyULLKoeueMM35J4ewb7yC3Xs5WD9d++Jy+kcdoFuzHHJVtLbiUo7C/Swt8Yr9K/vyN7Z
RaF+h1QlVF7rXbWHGg/GAPfpfnptb+yH6IEN6MjOofgYvA1YMTAS/7AxdXO2yyEDdWJlnYpmDlLV
PsWj689lHbzHS/+Y4k68kqJoprNcqNH35nCnk2MfPV83Ib7rALhnQ3dsOdypbnQ6qUNdtT7JTiyH
Zd2IIvKL380tkKwP6d9D/Nk+snYLRhnQ8rW5RVnF1JdthZLS6t6R/Niasu616NBhng9vzrf/8XVh
M2nXDCG49a1b9EghhUZ2BkDxxe1gSmq3omyIkfCiuQw+ootp4ajPTGdKEfnpmh0smu9HV7tpFlmP
XLggcLWg9a/ZgKdznq9OSBdj08UFk5ATeI92RQYla2uEurZ7Z9Lqlbq5pKMtih9vWDsUVjG6y9d9
mkmf5t5ErK+N6PdkDuCvWg0Z27jw82GmHPIg0La/GFh0IJBtlATrAofTI4FAiWemsT9ossE+4TuN
QIxcB4YC5RaehLuKnWiMWgZzGqGj6FtFWWIEM8G0jjtY2mEEBvjTmkzA/qeuubPLdX6ZZ1V5dZ0V
5MrtLFMeFG7o5vdwkbOzYivpJpZ42RCorqDGSQ9O3nh5fJPPNy4aAO845EDGsBa7CzQErylC3HZI
+hVs0ZNPj9pufFi9KNA/kAc0OP0kdGQjoiL32drjngmkXPWmj1Frcq1hr1vVSc1peH1NIufZmmDJ
7eaGM+p6nZUFHqq7n43YeB6sFHQmye66FWF43Jrhtqoi66okOsJj2S8HxRmPauyUQFgvD62e+8AB
vRb1ENZGfauQ8hCn1cntwcStrTJWTOG7FZ1qcKwZoKz/P9KubDdyHNn+0BWgfXmVlFJmerfLS/lF
cFV1ad8lavn6e+ieO1YyieTtamDQA0wPMkwqGAxGnDgHqN7TBZdAfVRVhbKTNcw3ad9flZqxm80p
nGr7Ua3BOKQkN2MLBLZsutPk+DqGH0mHKVVifxPsCv1+bF6z/VuYGF4XqjzMpkwVGqPsYATK3vZj
sGdLO8ith5WnCbqk3BPsoNYmUz3Gc4K7JJqtNMqQr1HAlQRYLkhgQv0z0V32iaAKwnWtjTHGe+tc
jtB2weqm7jo1ajeTrtdZNGtPt+hsCzdGGP8dFZCE9BaKbXH/o1F+JAQTLG/OKLihRFYY910mzU6x
FLzXk8lbpoPSam6nPwza62WP4NpBdKH0crjXWWWKtlLyWImQqaiQDurGK4C1XTuTXX0VUSJzQ8uX
JZYZ3m5mLYsXWJKV8cNS+oce2fvlxfAPPZBin57mOOy85WR01WoW4KScDHNPcjp3OVylibFz4tZd
enLb9fkulsrd2I77NOv2eBce2qr96/Lfcb5UShVFC3GY6cPFxTxSMnPWRnMcAJldWz9v+lCNRJOr
nKiCiUQF1Jv098+HSMjcrLhwEak7lPkSL8cSXaSZmGZSMIBTPlWhIQoe9M8+9fxTk/R23ERuuTKc
qbBAbiKj7DC9GPv5h36gE/bxjRbOO3LbX8ce6sKh/Yyq7eUtPfdT2MYQJlJDICrPsl07GaFnUMJ7
pukdWnJUbRiTJMb4cNkM78vhusVMMGrDIDFgDncp2zjcNRofzRo/Rea8TwzzH1cd6Eq+TNA/YbuL
+NOzsm1az4ofI+mvBB9qFqyC6xwqxi8BK1OwWSbTwEfsawbLgI1+N/vDId/Nr/L97LWHNsjB0lTv
RY043r5tDbKRd7G6uZ3RkO6ALZNTrEzPRUN01nl4R4DarIr5OEOnaUNuQ9DCoew6pMl/LVluPxMw
Uu1aFcNF6ZyrL0PpJDvH6rK73hykUCLLU1NGkbtYRuFq8aC4ZW8V+6iooffZmOMBxaf5mTid6UrA
Bl/1SzSE+Vx2D5MWKeD9SBp37Sr0NSUVSt6rjQx0yhawnS9lkGdmfG0RMnvSDAbQaQULQ9aAGA51
1s58MrNeCdpl6B/tXlZuerlZD7kBpi5XI+igjKTpP/qRSG6eqiXo3HT1rsgN+SrWVJBYaJkxuFMi
mXsJNc3HZlWrm3GZPrRBkhV3UezSnYdmAqMqWdzKiZef8rRGP/vcbg/RFA/+IlO6cS2ZvXzNiFcV
bbQ30ip60ftC8tO1SQ4KBtGpWGIVZqmKZmYLPktPA5nLt1nTm129DlR/q2tF6p3ntFSouOFphLIi
nikQ2GGOgakaU2FnALKMYF/OMMcQhQDHm7jvAFaVwFdI6aiSB1EtjFOMQ7DUcbLxasYcCAtYTfO6
xWjehKNxRCkuvyW1q4GvpgxB5B0Fpmv/RB1u9GkdDj2GR/HUJM+LUYRXVTrnBbIQxouRWMeRo3R4
FCpvq/kA/yHO78tRjBeo8TTDJWSCbhoB4DTEdGUPbZQShTg9pHLseTgFVAbgH0+G4BNuzTCfcG4i
w5gAtPMyIvmxFoyL5k+lIJbxIsvWCN3OTbhs0zrKdNr10XM6948GVyYkZeN9EhBNUJg+du3snT5B
kNIuI4VO08jedGtUbhY4qDzLQXufPP7NHCuL8khOsgKA2sYqvfI2K4un2KhHC1btGzrzID2qICv7
3n8vD6qfHNE1KHT/sl/w9nJrkSkZFZXuJKYEi1l/M0rvffF2+fc52f7pktgMYY66DBUryqjq3Kke
HUuyHgfXCLXd8Cwa5uCuhsJbqCAUqGIYL0+UuR0xFtp6poYB7qm9NnNRP+ezzsumPMAYQ40FE+QA
DTAXqapKbd3qePBTXq32Nj92+/VIeW9swRgh1xu2lpgb1FqmquoWWOr85kC3rg+jA+WjhUTvtVjg
XaXf+tLKmN3TrQTM6s0C+WSAl3/rj7kb+8Zh9PoXK9D25Kr1jWO5V1xAgb3Rl33IYVeIzLgQ78Wy
M7zsbrt4+qk3R8HqIn3KVQxkZYkRWuTVKhy3aTo3Jvb+D1x0a+oknqj/M6A6pg9ZUUPsQ/GB6gQ7
YJx/rzug+2vjHlp2JmBZ0sf/WJAtLvQY/0c1fRiiWzUT9bx4UWf7lzDnv4wAAatW1FMnj/j0aZwF
5vdiuO9ATjh48r6V3RUMnyJWfb6ngYYIqpoqUgp2LInovWJnNmZF9JtxNxyKoARf6k+ymw5Ab/nJ
c/6PuWFwT6CiC2pxytZ2NsgjqUuqFyW98fJhr2Nj/RWwfu/yh+Xu5sYIE3qasS2qNMJobK/XD3FX
+fJMXuZYyHlMz8XZudnYYd528wyOdGM1cU7R5D6UuyxYLTd51cHYIvvtUxGqj5cXxrvMUf9Elxfc
2JQf7vRsyJKjgOyVoOaI8fYxtA9K2B+GUNQd4e4fKBdRqQaTCpDgp2bKdeq1ydBAlakOT4isAcSh
d3M37i6vhut9UFhF7oM8DOSVTJzLoKeGUie8b4iOGAc/NMB9OV7f76C7Me8odbQo5eOtDNh5C29H
cNKc3RNrPeROq8m1V83VQUunj5aq30SVoGLDu44AMQZFEaii8R/WMfBQMACGwujvbNxOUnuv1iI1
ep4JVMEBi8LGWWDNPP1GqllKRjkD+JKklWtpYd+IYhLPu7cWmK/TGCa0XNX57/su3yMlnjx0qW+N
z2Gr5qZXBP7A+zjbZwCzpCirJrOQce01+s/ZsTxl+JECuCFwOvor7KHdWmGWVS12Ce4QWCHBsiuB
LgCyLD6ghA+OpdoSWBMtiblZwdCPQT36sjEnRHXtR7LOqDc/CZbE+1IYbgEomqJNbFbmoJyKutFG
5PjV2+R1hyqgJLfVPr/+lKIXoqB4NzT6ShhCQh8LDyi66M0N3elJ05IY4yHOkN/J83Bnq7MfZcq3
HAP7gqVRlAz7tba2mIsxV5GLE5Q/vQ63WOP2egp4RD0WgT4RjApAn+vQRxr6gyM4U0xzba+KQdhA
4H3F7R/BxMO0nSBJgAarV8c31fKbzlr0yo/LK+WdZwx2yWgQoo6Hc326qQ2IMicpmbGpSuKu5Nir
/3zUBr1aG6TIVK5JxuPm1EKqLI3SW3g9zXPtq0niDeNzmVjB5XVw92pjhUnf7MJuOzVFcW4Gw+wa
puTVnl8um+Clq9uFMFuFOep6VWv0ESp7T7qnpnmy4psmv0rSQnB8uR8FwwbouSmgLmNnx/ppTpNW
gdiKo/xelF9yKtgsmoiceffm95lYpEuGQ6YeVSxJ+a01uzHZ4TZEs3I/t/fj+OtPtu1rMcz3Lxe7
lqwaLfU0kxRXz3/mpfUx0KtWWT9SRRG0e/iO8GWOcQSUspS6obiHQk9diYBhe2zdQkRJyvtCIAoA
NBhwZzDnMXcGcdYpUyIAOdrZvOkTNZDUXhCDeAtBw9UwkSZjdFtmQtDYQXM8mfCR2i6wjLvYeBzH
P9irz9EFsJ84yIiYfEFvU2mWFZRMLf1HPT62LbTcREBn+meyvobRRDoni/YO0obT459VRWNoKHR6
TZ/slClYoeCpzQf0sASHhoMpohyGANWABBLDEQbz5cdGTtKsxw07DIfIkIHZjr3SfqznV6d5leTv
hmq4Q70rqufLDs79UBaII3TU8zB+xaywQlFXW9II3TgrvcPgk6uuttcuavDvzDC3Qdm2Dkq9uNOl
Ods3A9np0hhosYgsi78a8DdgPBIwA9az1aRdZSeBT8TqvgZh97JcrbJoeIx7fJA+/p8RJgDJQxPb
C4q/XgskigEe33QS7BbXAgizNYzd4SXBsuB0Y7TaEu29m8r3Vb1Ltd0ffI3//j4Eik7dWo/SoZYi
QAiS1VTRYHO6MEotYJoX2xY4Nu/ecTammFiTzI4irRE2K5LxpDQDR93LdRIU86Ht/6QEtLXFfBht
MHsTtYm/k29MELr9s7QbMIa9HJow2onAJfyloVeKkREMw7JzTN3QSIPUgFLVBpLLjH+RHGOs+9h6
XsCa+QcfjE5MwRsgBcE6hNNVWpVbGeS+nEO3LO5a3kqi1h2v6QUyTjCR4E6gmlzMGW2k3JYSgou7
ylG0WpN7TO+Zblt23kKUn/GYf8tK6TZt0LWJe7+NHA/ckD6Ew/0UGpOXF8w5ASd/C1ONcGKw1VbD
hA5C82KQwLLeLv8+J1Cc/D5zeWROU/TDiHhUFLa3DgomFlG8maz9ZTO8gi6QARAdxYwd+E7ZtD9L
oHvUxjnwKAHVJqxDC1JI7t8PJ/1R1GHmpEYn1phg7qSdUyNzKL1VMl6hcuA7pRRowxxIWT0jl1CD
vvnnVB8U+/C1QsZrojxroS0AhBWoZYO0joNpUW7H7OPyRnK/18YK4w9QAKqSek4hllnFHtp8aNyV
O0MSRBCu16E9jjFnqB7irXYaF1vHaqdWGsHP1P5K1RdNRGh0LjOBOoq8MUD/gM0r0J7JfyQjDXfx
um+5CiTvujd9511+i97Sa1oDy30TYhd7UX1KtDa6wxvTpqMNIIzH2qQ5CeLSvsF4f3j5I/GSmJPl
Mf4na01VYxIB6p/Z4OtGMOj7qSjdtL2248Ifl59OF+RyKIsEqOnvMmnaiV3GB/vY6hUyYW1plpcH
UtjXmbSM1yvm1t1SxbjT5XVyndEB8wKYWfDMYSuK8aTESUbRARWURgEmHI6mCGDLK/NBFO7LBnOX
lWmySNCRpwgEJRjf0x250n3qHiUwCNKBiMABXPfY2GNcf26SJV3WvvNIdEOkt8IUZOu8T6SoEDPT
Phnd2PkpIL40B09QjImDJrkeANYr0XPvbq228C9/HV5nBgTBAAwaMKacMRXi1VM09gjoF+nG/Wg8
DKhjy1cGaI9aCtM6UPr4QbuL9B+9EV0Z5VUrecqCF74OvJE3VEdt2nXQMXBcSXq0u+OQSaHtzMBb
ru5UrII/l+dM27+WuYnqDNmFbUHXdVnSAFAlXwXF/TCIHmTcs7mxw8LH2jzKm3kw0bUgqJIkdbJv
7O63PpmPzjB4mjKCabG/XeQqGAYHfw06SJe/yzligdbGIVRElQ8w+G0wLj1VkiovWQT8u+KmH/Ut
eSoAubd/We/NC25ET9/XfhOK6HLOTxI1C88zgL2n49hM4DOWMk1Npys9/X3clY9jOOyhGP9IuaqL
3XIlqpafHSTGHBMDh8iUNGkEvEpZql1JLL8XqXvzN5KyYVNMM8qyzEYCb6ebeQQeJZ1OgKx+fpUe
S8/EWPsLQQdgDGaQ3097MPpe/oJnrvq5tC+7TIyoSArpBAhBef1sX3Vm+y0Z7QBiU4Jr5CxUUDOa
ilYKNCXwKmZeJ9qircuMV5a3JK/K6BbmbsCQyUJ+X17Neb7L2GGeJn0eOZM5on84o6ideG1o38v3
zi1Bu5YqLqmZl79eNsn1DVDxmcDgAQplMFlM2Zpd/Nm7KUjiG53tJyI6+nO6t89FfZlgwkkip4qU
rFaNRAkphowR3zj7lNHRVpf2wmNvoUq3Iq/nusbXykzmm62tbHeQGwfrh/w9tgB/HYrdEP+J/+mm
TJkqULBnH1xmlvWpAZSV19TfyfBqTaObxv/WCP2Gmzypn2MzyhIwXA6GsotAuI2NbAbRpC3XEzZL
YYKSNiySlRsxMFo92IG0KzA9icItPY0nSRH1hI0JJhA1QzwrqgRKUNCxXAGUHGJQ7AYqRCPahFQo
UZRgco/txh6ThEVYwtimEdCt806t/HwF7mfe/4meEtaFQhmuEkRAg32mFtEK+pAVDVCaGSWedlWt
aIDO3qdEdehkO1H7nbswyFtiLt9E9mIxC1PMNuqAii48NEH9lshe12E4pvquL7rAwc+fi/SbbUwx
ASKRDCIlI0yBlu83OHyvHAi+xr8ogioWzqPxY4Ut65R7EiRpLDhHUUpVkhcEWgLtFCOoMAIH0bEf
1W/ThbwS5hliPxYVOrmBAj1kytkI5rezzTTapJhVUO0qybPkhFE8ek7xb40w21jVvd2kJowYgO9l
GgaGLdcB0OlyND8n8KFfa7MWJtaWpFrkqEKsNdzkW/q7OSS129CG/KF47QOaYJAj2a23ykMJTWeo
0XiR4FnMTW5wk4BqBtz9SAdoENhEq8XWVosscJjqTT3ivf9jpXCjnxYAY+qrWBuDF7a25pjgqBpz
XOWVBL4eIwrwkQ8TxnIu7yrPQSiTOTSYPukpmdOWKdkyWJJee0t3HXfXXf5km+FlE/xdQ0JIMQ0o
dbEQ0kbLx2iWMxQl/+p3HcblC98+gOUVOX4wh3lg7y4b5EQQiAYBckDZ2lBhY75S2g7ROA6wl0e9
h4sSpFLvtRXGeClfNsTZPMgRgFEYMh+IViwIZUzN0kq6Ao3E7iCR23x5TRIB0/T5QwIC6FsbzOFC
yqYBWgEbdRmDBWPydDBhFHkoNzey5FfgoWsf6/yIibHLa+P43old5rR1sbKsA+juPa2Z3F56Udr6
T3YP7xPEeDwgz2CspId0nkJK9Eit3J2td8X0i/7X5VXQ3WFuZVVGkwctMfSU0bRmDuxopWamwEaa
pe7ofGjdtT3tNeUbPUlxIhL34G7axhxzYFutqrS8r+F5lu7jQvXtMRW87Lk+tzFB//0mBA2StK4y
NSF/HthpemrS/eVNo2f+0qYxqUwBEmNtKfHpleV2UW/GOIdKxC362W7eit7j55BV6t+b9TABqMHl
0c7Q6PZs8q6a7ozRIwnJc7SEPSq20uxm2exZk8C7RbvInKoZWUE+zFhimzwR5VtmuOY/7mUzC2MO
EMpWuR4TmJCT1wIAHrVvXRIFlXNVmqJ7SbActtoQlZWmEBWb6ET5Qc1MT1uvuuhemRYvM6bQ0Ge/
gUqQDYndPo99U+rctDJfjUp7kpoluOw+oj+Geeg1OoZr1gYLj52rMa5cDRzRUirIt0VGmEe5s5qJ
TqXdPa07ztCoAtGiJFKD4d4jX67J3ltJhAdQTp2EVDdqormK/lY2d46RCi5IbtQAEO9TUJdyCZwe
6dzpodtroFpGyNUASGEicA/uXm1+n4lKaKkrJLPw+5FK3Cgvd6XS7EgjUrziLwPqHhDbxPQsS1hh
TWXiyOBp8gZrcEujvm5l7fmya3EjE/AN/2eCiUyQTGwWFO9w4WqYL3ptIZ9T25lnFuMxK/M/8WMb
YopQNwJvAKtt1Guzbg42jGXOe08eUhLmwJteXhDXxQCQBDmB7mBQkPk0M+S70I/uOs/K5r0EFRml
sx4BsnqRZ+PHvzNFvWRzcTTyJAGBB/SWYWSu3lYuWFU8p6/cFpLzl01xP9NmVcxnWhJaY41hqkKt
3rpOExWK4opvYlKA/LpsiuvbG1PM9VGReiw7dSm8lHTB2t1o/X2Zkj/yhK+vxN4WELhCsR6eENlx
aHcziHO7Q66JWHxEa2FujHRAolxKNA60B1DzJnowiKRXBCZYWuZcXpuoa5ASj3Gw1i/Kjf0Hsm24
0L++CNuuae20WqcIQ83lgtivJ25qpuE4XXVJoOCJVl1l0WOtiA7SOaMgvW43ZpkLYYiVrqpzoNzl
Bx31xW/DwbiCqrz301VH14T4swyy05QqMGRgc/uDOTnGPhPE5QVj6fVCHxs2MKBLcU2a295QBc8B
bozdrJKJF5OZDrSIAMqAKLqdm/7WBAXw5RPFC0lIyikDDPCqSJtP40Q0qNmijwooq6qXYQ2qYXyp
rdUFU4EgzeT54sbQWRGz1/q4zdE4KubfZi/jv250O/Ivr4ZXvVe3VphspItUObcrE4nC0/B98Gcf
LIzv8YPto7JUXitg9yPPzbNoCoL3nZDf43WGywr/oGvfBNvC0fJ8yoCNIXi9y2DxG/8xVg7+trXA
xlhM4vWpSnGZpgmqhX1tSEGpv8xJv7u8g1x/MBVUjwCooATNp0sZyxrxlb6dR6XfkfFoOx92d5cp
ItANr0wAemIAxBVbVQAnYwxNbd6D2QEQ5smb/RVst8QI8yGkpUZaQJ2UnWUK1sa7qLYmmaBRo7iC
oVAEDZXofkUatxyOavRSE8fPZ1GJmOvvm/UxEWLUBgzMtHEHOXVpL6cNSJHtXaougqeNaE1siCgB
E0cKhRAxP4PdEsQpgbEEQHW6REiXIloS/fcbNx9y8MRgzrvwkH7jgU3Vk2vEXBNdTfAgxh4I/4P+
h4jgkWsVfTG0XTBQADTlqdWpJdXg0PSCQCS8urHtOyl6uez0fGfc2GCu/GWaK6mKMI8+PdCpM22f
3zR7qgtNSUGLUPqn/Of0NG/MMUE3I4km5wqC7qD2QRw312ktIjLihiQ6Ggr1I7ppzK71EpiF2hVg
Z9msb6MYqskiIW2RBWbPtDnulaYH0/isqumVtYK8JFVqIkiZuV9/sw5mq/RshR5oB2yS2kfjLjPV
yTfTzgyhaSb5l71AYIrNlmQrRqllBnCzteQHIhWBqle36xwJPj7f2b6WxKZMdmnGZTR8DsAbbyvI
X3cr5ASNd0iBGqA/bhAGBZe84FOx+BCtstK+BVrO08ZwlS131v8EfwCUOIY2gXgHHkBnLqhs1ohi
NsA3QgJUfo66Nguqqbf3NSoQj+UCgdVozOLrzpr60IAaqm9L9uwnw2AFY6wNQdQo9n2iNPbDSNbV
1aZVRI/Gvdk2fyFzIpyuh+BsCxLqafwBzXLUB2+M4iivoryev9lfO8Gci4j02tAXQHkU+XtSHlLR
kCI34m/WwZyIKm/aYVwwYFA5R1N+mJS3Pr03JgwqjqLQS3+KLQ1uPirLGKyvkqyBVwfEKWvt435G
6QLwIuK2WR0s8fexvF6lw+VDKNg9llOu7vIC0/KIW3n9lxZdj334736fyQF6s/kP3e2okJuxAOl9
Dxrmyzb4nuaoJlUWhiAOcxZarXdGBfI7XjvhKpZ20nC7xI9FQgQBi9fRxKH7MsS4tD44RF0oeekc
4JDt6lD3jXDx/5ZuFzkD3+++jDF+DcJ64P8L+B3ISzxFfciKt6J/LMpjLRyy40fiL1OMi0+jNGpq
CU7nRSL7UdL8wSquZOGTRPCdWOrogiAzrTR8p6Uv74roY0xekrG/jYbdZX8QLIcd2lKSXpG7GXZW
KF6SbteX0h0RaaqInIEFLlnJoClSjE1LDrIn73ovOmiP/ScQS/Klb5eXJNo6Jruty8FsMTqP7D0d
rsGt7LUkC2TtxbZEDwXR5tGAsUk69X6VoKAOS+n4POaHzHlNalFMoG8NJs6hr4YiJh1lR2eVsdEn
uS2vBQbRZOk6Vhu3bn5ZihTIae5bY+tPChCVQIBF2dNS/szmt2LYlSP+t6hPXWW8a7T1vrf7xFWa
a4P8Asm032g3mTkFeXNX5fd26nwH5Y6bmcm3VQH26U3XnmP52Ux2IwEGC8oihnUntdB+kn3d+Vir
j3YS0Q9yju/JGuk+b/ZxMWoLQHIVatkpGubSVWnHLll+oUbkG7klyNrOiYzAB7rdUSYE2m2CJNcC
ItWeXdoFLvdQsw2myc0qcIRW+/475VEyob6jVd6+AmuVKDZSD7z0TZnYOKx2MsixROdV0lvFR3Kq
u/H17FGuIT12m1AUH2n8u2SQiY+jI2V2o2IwGM4UVF18ZRbaL2tcPZTjoUpS+yUEdi+fQuE2M4Gy
TpT/jGtOR6k72LgHKAtD4g9u769edVU7KIb1hy60jnaAJQsODic/2H7lz27fxqdaa6jB3I5zQ2S8
YxZwZnqN8qyl0M4DWVFOUKkQdWl4uJoTm0zdwMjtSDUKfFcQmgGe2XqBU7rQZgP8TvOeimMR1leX
d5lXVDoxyeQMTjd3UpN+uhItVXQQ54l39kG+J59G6zvIOgWiaVVOhD0xykRYUJVU+jThBI1SHMb2
WzSjXqHnYdU9/9HyMKJIkxUD/zyNDLbUkLGW4bjFtQpI42LvVErXDVaFNzC8gV0H7jODb0wWsEFz
IjtW+GWXOaGmtI7W0qEi2JZ/JcVdPiZooIvos/hGMMaO6S4V5BFM2FOjTofeUInasHxTFxhYRAdE
2wt2kH9/fBlhdlCddTmbVwmPbZvcmDPxl2EEzeuKmpZ0u2rNtzFrd9XQ7nQN3JSRaOLwfPLlM9p+
2Wd2Uq+JpukTBq4oWY/ia3hTgtzK/J5jHErxkqv+mmJuk3Dai4Ieb3tB/YJ5AFC5KYCcnfqOkStG
VTtT5SnVJPnyMLQemAiTO6fIRQU1egmz8dWhlEAUak5Bdaemiph05pSMFS4wDdLRqvSjQJdLcNY/
VUvPrEAgBX04GcRALG/XUIGgsZ0h7dFBMlyT9msuA5H9YqOkPJnvcfVUW5mXLmGRHfTxh1mNrpQd
+/zW1h+L+F2FuubaYrjPsr1yQoW7PRLAxUBdGGWt25A2qM0PPXpTjb1BnnRD8Hji5YA6CBvQWsTI
kXUmc6SCYHbt5Lny+t9R2LsYAbilV0H9rTqK8Wqc6H9ijLnwJNSdVmuGMT2kct55qIU65I1Flwwn
EFLGGghCGBpapipzgmvAUUe76NG9HMzOrQZod6jpOoZ9iUZq7NQiRCrHz3RgvDAZrNIhJNYDJN2a
NKfEsrIq6MmVaQjC3tnvI7+ENi/m6gGEwWAO48c1qZu0N4DB66FFlabdETxfggfo2amkJsAmRIe0
NbBXMmmBTIpimksHR8VBYEXdY4UOpw3au2IwBCkI15RNzwrIXkB/yphS0zxuIhXA5KU4EOvJknaN
iDDyHBSHH6fMgArCN/CELDLDWdJKlgu1wssmAtC6DKO9E6ouGs6eKJ6dORs1pUAwkIL8MKPI3Lqx
ro7y2qPxv5DlRsmL+6RG1RlvAKeXA8GtcZahMraoo2yyp3GcsqiRzMqTj/Hq5vv4aPrGw/pb8QYP
So3Phi8wyF0cNhD0FLRJxhJQLxNR1tRAM3byonACwRUo1t3Mt/3Wb/brbzodKR1E747z7Iku88uq
xUwvKIWSY/oZzkgp3e3Q9NJd4qe4maTn0acBo301d78uL5V3xrY2mSSxTDO5qi27ouyL627KpDSU
VElw7fNcH4qXVMQbfGFnF9KE8npXSehgxWlzK/d2CG7Jw1qL1PO4ZnAVwf+hboKgceomQ5z1Y6rD
TUqwfE7O7Kbj3slEvEY83wB1EpRwDCrZwrbj4kFSc6kCihYDbBEm+PCkpyXq2VaKO8nuRPMMvEVB
HMbAfD/6IGdBtoWwolokQA+tE9Txyjerj/wSTavLbkBD6cllDteDGAwKcZSYGXS+p1uHd0I62Q4W
JRWgTR2i7Eqtqm94APtWmryZlRpetncOb4RBSv4Ctg+Q2wKHf2pwHTICtbykxow48QmIMskSpFpo
Rx9mf2isg6k+m/KHwCh9frCr3Bqln3YTR+jon9JlwCKgawE+7RaUuikeujLqgGkguh3PuxdYFR1J
p/PiEPpmuxdLGaV1oYHKkATEVz3rM4QYt+vRdjO3ehc5yvkgGbWHWQAH08AYWmOLZ30xzs5a1CnE
11w6cdV72VPauusteIkqV8E/ds6hX0SxkuOgBkh8bAw3gtX9TKIYTOGSldUY8One4o/32R9D6Nqa
flK4S7D48f9jyotzAk8sMulUvmqR1SOb9nTle7pCbDa60YDtrFIRuzUnOJ4YYq5s2Rh1FAobJCCK
dmsN5Z0uBLqdpYb4aCBDtzTMWMvIpJhrNMWx0+YUYIjsMByquzTMD2aQB5mAyILrHAiMoPUBphxx
hDlvCtGmIm8pnPhZPnYHE5Kbkb9ggOjNCEHTfVOE+Y/Lp423eTqgR/BFHPAzvsZqUSOQIyFw2ZIM
nvTppm2T18smeI6gG+AcogR6AHIymyc3BaSFEswA5NHrUocZUQ6l1Pkk+nXZDvcobw3RtW4CRz2k
cdfNEKLQ8mDx4v30iCIdNIcpGsidMa0diliReadqa5H5XvPQlnrXUoxt+U3vdXeYHgfMLF9eF/cT
ofeCYRAMXpks0sjKaz1fGwww5Au5ito+HFUBKv+87gb/RlKjIzTAu6G3crpzhCxzbaEEDJiRpe+a
Q/uh+YUf+eG9/JaicjIhsYFo3OKXgLIIQzDnWjuxzmQ3Wj6B5HUBQFEPl8LtrtdrBEW/grgFyGs8
zSt9w8v9Iuz+Ej4weQdbR26MF5kGQgP28ZLOVSJHplJhb92mRkCuHzFjKe9S9LCHfbfv/Qyicnd0
4jz3xXLjXP+xaYsZRw//YI5GWedLUQIwAczJb3Uc/Th6iIRsDbyM1aCyJXjRQLzujMmUDBNIWWR8
3TnAUx5rq2+c2/I599KDFM4hClZAFwbCveXc4ydm6b/fHEcQhelaksOs4eJmfRlDstfC7FbziuO0
twWHhLeTdIYJ3OQoF5zR1K0rpN8UGWefLBiQdZyrdG5dXe4EZnhn0TBx3dAIbZw/3Xp1HKQIA7+5
/D4BidxkgqPIC5YQLAB7JEVtAyl+ummtOuH+loFttrL3EpLznTq4YJpxE+evfx5VIIxCSQ6wHVDQ
OTWU5GrTm06CwK8eW+u5EPbvqO8yaRwoh/HYx4/jxcTWt5QSxa8+AhMwTawMqD5It/o9yIf9/lDf
xYHoIuNt3NYck26MU9ykxUQHVgzDLedX236JctmV0u5weeN4ngY6bzBfIdkHQw/zhYhtgLWmwo2Z
Vy9Tep00YZx8/3cm6Fo3JyctmjkrHKylk8vObVUtd8EreTeo1tNlQ7zIixOD4TLwhdH85tQQSbss
tWasZVQNT8NwamXIntSBVdSZPDsXEXVxzVG6MNNyANFlc+1IHTTJolN5tY4mmqUEcq5Jrtzmh7mx
nlao3V9eHu+0YhT7v/aYCGRCH1uua+T2XQLyPVm+JWkq+FTcpGNrg9nCsZSrJmtbXF6j7qup4iaT
AlGv3Vrs+zow0xsjf1it19Taq1IWNK3gtcTzRtSSkNl/zsGyQ5xzKztdnUw1mg65b/SvvdHtxkZQ
FONVrDAA60BVz6QAV7Yq1paGE6s68t/JcP8uWa2P1sPk1z5kEf3LH427IhB6AGsCFrCzR27dlu0E
SYLESwZncSMjPeaGei9hdvSyHRrg2PhkQe9SVxWQJ0Eb4NT3R7DaaGhyA18wtW4/xCFpy8AGa2+0
KMSd1DFQigE3cvbrsl3eIUDJX1d0Wp44GxzF2SZx3qcoyemvUvc9jTHauWY7R03cBqxUl43xNhOb
qGIvUXBEBf10kXnRxLVlpAhW1rKHnifkryxPLYWCGjRBZDdza4c5aRMVxyoUKnBx6A70ptch67Pu
htA6XF4Q1xWp2BuAQvhNPFxOVwRQq1b184Q4fzSCboCOg+PV6AcpUIUSsx7QW+N8Xf+1xtLLVOOy
5GqM67gsMK1f+e2z4kLi64h24q76kA/qz8UnIcgPFM8R4Cp5FxqdAKfMNnScgQkssWNKQ9tFqDNa
s1/EULF0Cs8YNVC1aJaghs91E2izU64ZkB+xKPkym53JKeAmDvjeUk3dYQbGN8xCEEe4ZkD1jP10
KCkLPRqbe21Sy1Gd9BjXzJoFeIccEVGkohIEEK6LYM/wpKWzb4AMM2agO9gpGW4zNUwfaX0dEqTu
8DKE4gT+vEOFl9PWFr2CNkuyoGUsqyvYIyjZvQlvlLzxuxGaQXo3utPDZefn7d/WGP33G2NyixpF
TI1pTlint2TdzamA1ZBrQqUMWOBSwpOTCRiNU4JnvoCaojwScmMlZnqU7AIkYxHeZ5dXw6124CNh
LAPpNB4/jDs0Ke22tqhJ9bux9MHA6iVPOQiV6m/x/f+SdmXLcePK8osYwX155dar1JIsry8M2R5z
A/edX38TmjsjNoTTOPZ5mYmYiVA1wEKhUJWVCe46vLdErwS+SfSoEO5prVZnloeHruF0tAzWBdaP
FCNWFFsC4GxQHcB05E17Q5DP824ZUG/9a5AJjEVZ6HUkQ8YxO8T7Ohz3yq45kKMoLHI/28YM4/Jp
lcTWpCOzip0JDKtQqygyD0S0we1PxotJ29Uw3q6NtTGOSHhwN2dB1ZND18LzpfSs1fHTbVP8k7VZ
EuPsNRDxnTLiU9l3a2iFzc4J8rOxMzzclULHoD+cifOUdBWIClTWTTDnXZ+seYbmoD3Cxes1zOYL
KQWrEfx9FnncL1qyVjH+fhF9SLonWUSsyot52wWwOGO7WtQSmhsY933tKUaHIaSlE7xQPZGv8VJe
1KJAl4g5aTwfWSUFaymhyEtQpSRn5zKf06P+oPsUoGWGkEKFkuDve8KVPeY5ZJuLPUhQmvX0R/2o
BlRGWdlFF3CeI0SI0k+e311ZY6KSPkL0JTFogT6AZi6lXNX9avDAUwXCQfBhCQIE/8ttdpN5uJJq
0p2Bsh/QMgkYDtzmDnQ5O9VfTiJqGV74u1ob4+YYF6tXib73UGmDNEu1g/ZqkALoYIbyiUANTTQZ
xIlLtGUPZVQ0wFS8NK/Pldmtzqqid+lVZea23WEiL5ks0NHhVS8x4WfYtoaaOcY+maDe5nlkETtN
cQevIToqO+TwO+lCOVOCdI+c90m/1LaXPPX39mnZm4KzzV3jxjwT4tdIspc5Q/8BbMAH2zlX+Rjq
9k/BIeBaQQEPL2foshpss1uFynGl0ZrAGvsttB4AiF4/2z751VVuCZJKquIZ++vX/80s2+1etaRp
7QUeo1zsRyOkElxOYOyUb/plxImgsuL9H9lE9kE1ACFQxVZYBily+rJFmzP9ZLdIt5V9+hHQ77BK
XTM0jmVAi8FCYPbrU5m9A2g/+h+zTJjJ0kUdGxMxegz7MyCRx9lHc/+o3S+hEqh7QCIDSHuIAw49
dLfsMgEHMrWy3nWw24fp/XrJzuaxCBIIHrg6OoIRGhjmZfyE6ONNQgLSV+GLW8aZ6NPEk0xQpKOL
rg/Kj9r/G3Kb4to9T2H1PIT1fvCTvbp3vhoin6ZZyS3jTDiqJmIU0DCpaag92keMX+5AnmPt5uPk
U99qRbp1gq1mAb59ZXWzrr9+YqoCSgvSzo4cRU1e3m0PBTlEPMoD+E7IMh3nziymIvVW+6PVrwCJ
vwiOJeddiifhmwUm5uRSqhdL8roQTOPCU+dDClldTKC98nf2wA+Djj/F9b8TXSLcQLQxzaSayiRj
yjmDaTLukvVJyvf2+On28kQm6P5u3jljkTpFtdKOobyfyZcu+2ajsHbbBvfehXAB6AgcC/A1tgCu
pvqcZQsyJvmY7usPlZfildidzTA5iiaNef4AOjI8ddDShSgDc8JzMizdSilspuSDnjzNInfg/30L
kx4UUIOr8Hq/alNL0i7CIV6X+345y6LR2P+wV28GmNBoD40xAPdL9yp6PTeNrxylXQEmClHZg5uj
oMPx72KYzbLr2JCRLNMbB8zff4ut6Q/afefnz6pfIcEUgeRE28fEwBi+YbUUVmMugd5fpEnQ1ld5
YWe7JCbODejpprkOA/qOis1i2vdRuih+9WiFMgIvFEG99USLFDJIYDA024GUmb5zKIV79B105Ifb
vs87X5vfw75G7LE1lHbG57RQYW3Kj/r8IZ0EZ5h7s6C0qpiQIHmlV792SiNr5Rh6D2hi+FDM2JeH
8Zyf5r3+vJ70r3Uw+Qv4Gt36zspcMbE2d4Ub40wEiZNRb5G6IILML9KQgvr3ZAqFVrhPhe0SmXMn
l60KSXdYyQ71YXhU9hGwX25+Tp9fVYuT8PZn4z68tvaYY5i0jgogL45GF0S7/oHaM+7JJ+2I9H1v
3otaaqJNZE7iCF5m0kK32IunsxKdJGW3QsBdsCb6R9gcYLsm9vCpa0SgxEzdBJ1/n3b+o0MWzjgP
P+gL1j4l36a96JXHPfIb/2BOpDVKtapR53SkOFDrL4rSCBZGvwW7LmD1gDyk3AjvkLdTXOVNJ03g
UG7PSXxfmJXby7slmv3bGyiyw3j6WJGiI7SiVeZhnKZus4LAx35SFdEUMGfLMBgBIDkFH2Iinnll
jVXUORmNyzUGhbJHRRQlOUHy6u8zKY1u5ZJq9/j7+m4E6K/d0yoqfV/c3i+RGSZ9kdRRycweX572
D4pjvptCPQSdxP62GV5suFoO+11mR10q2hecAORKvBwg4dkdAURq73vhTAHv0ryyxkSiuhwkCSJg
sOblL/HeRBaogyfNlb9IOzxawviD6NJ8nVNgHPzKJBOMaiMds4aWtAxXPjr7+otzqH1ymH0F8B1o
FwU63or6zx6XGq7tyh0/xV4VAtggOAC8qHj1Q5gw1dtqU5Updlrf0Qk660RJXIYwuqx4r+G/Pt3+
siIHYgJWMcwFpLex1bSiq+z/diDxmAgn+F6tiolQ8RLTIRKsSikv0urbzUESAegFJtg0YC7mghAL
K5G7s2qfE+lhEnWO39Nea+CtfYsabF1S15N0legdkh3Sp/zJ/KQey2f6SGm/z4+UOlxO3BfUE1Cp
rEL7vxi34S4SzO8gjcEYFJLv6zSkbaeslGKgiYc2Dftx+JgR1bUWWXDeuWYoCSZG18CFwha6mlGz
+q63cq9RLo72UnY/Sl10pYhsMCduiZzB6aguDbF+Jn3rYmDZVSEpd9u/ecm+pW6Wwu5YBSK/JoKZ
yVtDcKLvoOMGoNh4J6adE9piDpNjlwDcUrV6qrdOC5LlvjpA2eW/GIUR7R5zoKoyb9c+gam809xk
flDbyTWL59ubx70k3/aO7RfLnQPAWw4jsoay3PxDif+g2EnpuuHLwKsDUkuXuXkbp82i5APFOfV+
9rz6RWC5qgdRlyDyoW97Vv3kGONrqS5l5BcFfU6ycWWc8cBByZ05A4U35gGIqwKbhC6rC3bEbH28
vY+8YtyVJcYJ1XF1opWy19JhvM4jF3qbQCN97wQ/jB15osX/znatWpC28T7gdnsZh0waU09fG2m9
+b2PVG9ehRmvyATjiFk+W/Mo43y1frTTftAKNfks3Q0hnU0GueNF9NwTGGRruDXKbGZTaDmUogJr
+glyP8GmcZOdza5ZTG6YKJNSEHon1o6rhHWY+UbslicdfJXtoxgixHtbbr3DYnJFYMyXInNgL/8k
/9LOrT8F6BDe1ZlH9RLp05ncK0H2WIR/GLO2i2UyyBj625JNmXXLsxYa5zRAzzoEs9adJDxv3Lxu
a4t+2s1pzxUasmhuQwcPRvA/9pfoMALwUt5ne0oEKmru8bKbrUEmvDiaDRhIhwCm4twNdPTmoIfq
XlREfD/ijbxga4eJJCWwiOVAc485LF7+VlRy4DYSPqD8ozkUfn3339H+CC0zkaWfFVSzaEejC5Zg
DemTMw4kz/za4QAWAB5AwtQlXnIWVYV5F9B2yUxoySW7hDYrDI/tY6qeCuXB1v4gC9maYELL0ugl
OJ9x0mPVAAwQ1e1qCDsiCs7Uw9nUf2OGZZbTh7TRZ1r3ACpqDaNPFEYxusSdKiR00yUNRffOq9LB
e4sUeoCKumayQHkS5ZhjTuGWrS9PgHnREx/vx7AibpR4CoYVil0dLF8MYEsxF4zu8OKvd0kgBJBQ
77j1Q5gDOej6OpIWP0TfOWAlmMPmBWipfbqDessSOLsyKKGX1ftTLIqx/E1/2wLmZOLpbecLPZk9
OjX5PsNoS+PnByq+gwqNOPSI7DEnNErleiEY7sZKoQ/yAwJD++Q7pTNVfbBaiL8xb9gQIeFtgczB
RMakmbUGgypxgErfa/I5zh4q1R/7v8rsVGUfq/XT7TSDfzO+mWSOZA1szpx2eg5G9nafpvlDseiH
2ybeE7y8Rro3G8yZjOi0n7Hgu1H9vRn9/fbvpl72Erl06NsBhlbUkubm1Zu91Clec3NvLEtpAsCF
vYTiypE+U80HyiiTnTC0tru9QF77ffvd2MJQms2kABkIbSFSAMOhg4YruGysMP1mBRpQDUHsrXdq
+HJs/6QZdWWbSQQAEtWLieADdrUdVstdr4dZI5KqFXgJq/QbD9mEoT1sJjF/FPXjkIW3d/A/3PL/
uojOBJU1nqq+pC+urnWdCxTKwjIEI48/e4WKySPaZhFFVP5l9GaSiSZympRON2FNpZZ4FdnZVuTa
sQDC+h/u2jcrTAzpjWSxY1ozREAM2oc8GPfyoQyTUMfa7C/U/Y3JtYNIGKjpX74Rp3UmmOCVnMd6
j1NXtD80JXNjM6iHj6tpCMIy146NiU1cTcBDsXjJQcabXKLqF86suIp5HOyXWn9UM1G78r0PYkbL
QSvFNHTM5rOYVqfVu1KGaKKXycVHmzi9a6cispj3a7m2wbhhmgO6O/eA5/a5GmBYbt9nGCbI81NJ
MsG2iZbDuB8ECRQrrgB60rXHTu/cbHwWnCl68q8d4HoxjOvVvU0zIYnSNJjHOpz3VGQNl5ebowYp
Ok30nmCNUdEuihxUVOW1AbgJt8mMmqDUAas9VaDhjrT0L5DAPhaS80lvIBWv5uGoi7QneV9rY5NV
zVHsBW3fAjYbtNEMyQZeW3KrFLxMleAKe5/zAHKE4VDaxYDAMBv/+lIm0uDAL2pV3Zmy5mrrulvb
anUNHazChebf/nbclW3sMX6otbU+t3kPwYo6D/QY0xnxcBi6eWc4hSBh5oReymuA72ZhikYDEvn6
olRSBdymKIJ61YoeHuBNeIKYqa/j1pLPqxdjaFj0DuC8lq9tMq9lUk9pM602Li3kA4qf4vWh3VOy
oezo+JKAAYqTClxbY67I1NYS9GgRCbWyOqZLTfyyao9NF39Jo/KDnTt4tXem5Q8GmsH9ULZBtRaC
HIG7ZEvGtA0IKQ3QazHhOBnqpk6XjOKuKyTM8RFcekH+TOd6/4sX+vvUVZG31pi0brAxzVAZiC7z
pUeNhTIIak/p67grpbYTMTHzgtnWHJPhqYaTNVKFSSJJh3aVIbtzIsz+qU9cRxjgbd90yl95vjYR
BtXlvl0XUKLVPqWpoHxoxr0BlKgqRIm+Tw2uTTEO00xSqqoJJFCUrnGj6UmJdS8bRcSHIiv0G24W
VJRjZK25ApBfubpDeVbJowxOsduRhFNGxFoMlc63Qv4B8MlrK9Okmw1G5xuvCZzBvasPGQqjGFDC
lIuXfMord9Ig46juS08VfTLuAjemGZfXEicj0O5oPNUovNECiSSmKuZJEMBEVhhXX8wMoHxqZU2d
oCuVk2U0gZXVgkxOZIZxcT1tOqsr4H7F8i0qvicWZBJ0wRASJ0hcfSz20TJMc7U47USAK+8+RUdA
L5/aQPHyh+oVZ3rbNejGvDtQmAHBKBLV6zAZLy/MJtEimR6ouAqTxvjUZOYZFDovq6R/k2ftCBZZ
gTe+v0c1zPiD9Q2jCyaIHBiXJ8PaQB+4huhJuzd7wxvmU2I/rtF5hKrd7dXR78GubmuKuUIT0yj6
VoEpgrphhzKetqMYzj+4yq6XRP1mc4rVtFos+Hnp9dmZDoZStOrguLbiU1n5OBR173l+iDlDTK7Q
RhtUUq/txWsemVolo8pTPszJaVES15afbu+d+j6eQ7l5Y4Q5U4qOmqsDMRdPLzIXpHruMn7vMzkg
5bMtf+3sINN/rPJ93WEYdjyX0uQmddBpx3Y6rx3UCKLIU9uvJhm9uH22R8PtO4g3iXj3OBc7mAAo
mRB+AhqP7CTkKI0ORjFW9JpMcz/VqVu0mgu6riTroTz9VYLyQwEKfQWw6WkUTc9y9mhrnG10lUOs
WH0a4c5btcs8WWcDdbnb34EXDyhAE9B63cDA7LtxwUmOiAPqE08xOje3jpOMMRPQPCvjvZNcRvnQ
qUCEa5/qdWfqSnDbOic+ILtGvRvZCjg6Wbw9QIF5AUGzBrSGg7fMg9+UX0GhaY2ZK0d3JWaFb9t7
n/RSXgfKseXYdPKZSQpHOVa7yqpaz4GkcH5yhp+qfC4yQemW+9lQMdHxloQ2IDvnNOVJrY85iCaz
CA085WcsEh3hBB6KLESfHbRrqs3OoydqYWDoWmm8zP7oyGe9e1mLu65KgjgPmwp8l8mX2/vGYTeh
G/dmkT2tc6I3egIvyX/F91rYgTNJKtz1JAVtoIbN2TlitY/a19tmOYEIrEmvfJR4Z+ICuQ5EaZuY
ekTzMaN5VJQnyxrcKmoFJ4DrExsjTPbS5iVKsAqMrM7HQZtcXb2v8q8kFr3GORfT1WKYqNqtebVG
GS7eISpr24+gI3EY7c7xQOEgZ96EbchduTN/3t5Dnq9Au5s+u2ywk7LkO6A3mbQ6LTGD5PR37dwd
4pq4GdReIazmNTrCp2LtylJUsOTt6tYs4zB9qWa6UxUAfOvqU98vuqs50XPTj56cCbVt6fuRuYjV
rTG6B5sLMtLVudcayMljMP65QA2dQsDIUymcOeA55JshXJDXhiAqJbe4ZyAb35g++A2hlump2l+3
v5jICBOk7NJeuiWHgnxaHG3K9KkGgyJiObz9fcAUeb0SPSmseBkgvdObBJrNqbsoJ2m9GP0fDIpr
qu0oBio3Gmad2a4SXuFRpbQg7Got64sjyfdSa/sxUOCxrgdFVPmSZQVT3x9nB9O0dhLc3k3eQrcx
hHFENU70KE3x0BrN/UCC1jZ9Rf4aLe3uth3+RbqJI4wTKgMEO6AAirtFyha/yooLPGk4kGJMvLTr
keRMmfI4D9mvRG06d50t9D9nefTGVf59gIUGFBZYRhXcEcY7gl2imVGy5EXhtc7LkO/W6rcZ0rUr
A2xmMpdGaxbdXIDmOhj7wl2aQEmJIJXnbikdwAHGCgLg74jCx6GGfqI+YEurZ/2o+c3O9Id+Z8c+
hTviChf4Cu/i3tpjfGUdtR49HdhLl9hftIfKFF0CIguMk9hDNMmNjQ8zKXeW/HVKBcglnre/rcBi
A1Q5LolddFHhVSpSVChnSOd2+qpIP247O+8uw6yNhnwYTvYOd12uOYkcG3LhMonDIl7cpPrZtIHW
7CUoJd62xYGeoiSzMUb3dBPd7Q467JqEr9IFoFX26Wzkek8bbZSfPvMWwcuE00vUVKrrQnsNIGlg
68yKqedSpJs5WDxBTbPvdvrXbnJ7sOT1L5mbYDC+/CJ6cvG+G1ruiAgobb+nth2ieFbWDjFfV3ZT
9Muunq3BNyqRLg6vVAOO6jc7zF4OWrzWSY5WXv+lPkyP5Rmzn4lXgr6jmtwG+gPgIKyA7Wl3keBs
cV9SoABEHonUG2LWzLWmD/Iy2EB6odVNHoogOlD2GmlXHsWdApUeVDYhQNyTIcyDGKi9utTGZaS1
sYnaUZ3QowGcAN6PZxkAhhzTe4ggofKkFG6xS5ElTL4SzJg7p0VSUCTvu+8LoAW3PZj3ccGmA+oA
jE5D3ZMpSVhaNDT1hF/TzMgaIt1NrV3jXGpJFJV50QV5P1VfA/ERkr3rk2J1SlkDfAnJvlrzpIp4
Si645fi5yb8W2H4IYv4kZW3ZesTog9m4xPLs6tbP394v1KiwAhM5LwRs6Y/YfL2mSLXBWCGdksSy
4lbQShiU6WM8WBdFMgVjY5wFoQ4BbjFwSoP9k30RDsRxGjPGghrpnJqf4/glEwmFcr6KholB2tcx
QPvJPgfbQc/KtaGl3qR2U/tix4nAwXgX5dYECzI3c1kq1oxqUe1oiIyP5Z7CvsE4/F9gfDmHC8Y0
bBqWpIJY5vrz2PZsR+aMXkfvfDSsY4QV6QFUz6XmMCy/XxKl9Rc8pUEbjSSSOTqklK3GzLEwWy33
sdyha7p6gCiJghPPDfDABY0CklWQHDAnp9Wcfq57jWIdR8T8YVcmbv8595aLGgJt9JEck0dRXY8T
FjRVQ1sIsz5U/JKxGdtEjnJIgXsDEF6p9KM0T3beoLKVivIoviWM3ONUYUyQDUD1uhKjg+A6fesN
GF5KT8RC3cNed6oS+2S1G7dp/iJ49raO4jrreKcT8IvZ6xMo8YKsqC5Z/QeVezgPLjwQg+N1yvIP
RFURLTqVaOuK0yQHfXvuovB2HOFdOWDEAOcs0nIcbZZxy5S6YrFiCTtcI0WJnpYhp21OzA8+Enzg
qnhMne9p27u50DR1TOYGujLNvK+MulrkyYL29nJsn7XX9qOCvPJAZ+5rqBfEsuAjczz4yiBzUuQ+
NRvLxElxnPSBFNajFBcHq8lfbu8px5WuzNBgt4nNlZNrQ1LAjDpqod3JbpUcUyk5rkslyMNEluiC
N5bQy6wIRDXwcDNAtyj1ThrmbTVdYsjH7FF6S3/7arvqZ7JX29AZuTmpFF6gVm43XSIwtc2/Pw10
bYRJguwyWXolRhdzyfZrtMuByoiN377SYEPFS5sGFlyizMbZihSRtQS5xGjtZfW0VJdChLd772zX
Jui323wbFcrX8ZJD1EhxKEih94Z+2GeNsHbAtQOBMTwA0MpBb/baTkbMbpwS4EsS4LKpbkCK4g4B
tKl3td3qNT+To7ClyLlMsTgHfWAAjTAgz1bEl9hSmgb6I552mQIgB47pHYp0FwprkffO8+3zxHlt
XFtj3pzNks8k714hNFMw2b62l57QyvTmBRp8w6UJQa/rA1slMEvjz3V8ujbLXD54VEF7y4ToBAWN
UWgvmM89FbcdCSCGt79tjfsZ33bUZMpm6pqPGMgAriqaALUz+/MEUedW9m5beZ9nXS2JjfZR3NmK
VmMnQYt7BjXhLl7tP1oI+A5B6owElZWVmme1VYAPhmB1dJmtZ1IGlYiW+H12RVfxZoI5WqVDILdC
kfO507gZsTTfaboPyjjpyB+zcyZJh3YVdSw4b+xrq0xOlxK9diwJmHY69D5e6ksS4omEhtuh+IG0
IYxWkQO+vyCvLTJ+v6Z142g9vlZlQRyxDPuT9U2zgG9Xjt1BPw29qwpYF7kwpO3WMj6PnNU0+g5b
2/yaAjkwIJ4kT24UgrpA8+gAr54JQWt814dqDXpB4LJmIYXqFBlKVxngvu+f1HVnFae8EsR7bsAC
TSvVn9Pw/GMdfzImWYlarGsMtbD0K4x1q89tAE1nSDOpwi9H7yg2dGzN0dCyCf5lAwW9scsrL7qj
Y0jVrgv7QHsdOxax0vF2b2uKif8pLoW0t+rcc9DglbrTksieBrTz7cDxPtMAxe1m/5icZkTdT+qN
rvB66Mz363kovtnmx8zp/Nt2+KuBvpqGIg/47Rn/i9OsXaYJD6cyIcc0ViHDUH3IslHk5wI7bCaz
WHOu5hWOVnQ3npPIbR9A+gnFriE0drJfv6C1VQuLHLzoiyLHP4tjsVOVNq6ZRMGmyPdDQ/rS27MA
ZCeywPhdbes4vBRsOsmPunMe4kLgB/x9QwmONodRNGeCYGunatYmduZFNvG1YXZjDeNKSSNwA/qZ
35+fNzNM5JtMfXBKGuHH6Ju6emr5kqggzbU6b3LCDlWbORZ1e0QrYzyvMEmXtg7leurC2rhT51Ma
Cb4Op0VMT9E/ywIY7Dos6OnQ16BOoaMzOqoQOq0q3qUA2GN8yVs/gUQ6wCSdYC+56ROteIEhExnv
u0ndKAJNNVjAsJlf7J1yJpf44+iAbnaFlBWUHj8kxxmAXcFauZ64Mcrc0XEzKnFpg3CxM0dXKX8u
puAtwnm5YjM3FhhXRJVjqlKJgK7orIR0Kig+V4cYNUrnD4YUrk0x7tgrBO1hHRqslRN5RXqfjS+F
LeCk5m8Y1O6ADtSVd5NluRlZkkPwtpKibG/nkEeJ4vB2cOX7HypE/9igv2FzLbXOiFePAk9YLwPE
w7sdMM3Rs4E2o6v7Iy6o1oNkuPRzEuHS/8PHerNMT9/GclUn3WiRjo5zUhwsdGZ3JTIKSgvbCTyP
m6jZm1UyrgecUdpn4L1BokYr2hirPNoPGK0CNSUJAO0U3cCiL8c4ogkwjUFW7Oo0+4WquOMo2j6R
Bcb/ICZVF4mKl4jenpf0r8r8S+AY3OC32TIm+FmFmkprm+Re4Z4k4lFu2wITsOvRvFD579aTDqKw
JDDJgiwxdFvIxrzi3WqTUHaWD6VV+pplH24vTbB1bEvFllPJahoDUWIxkcMSJ3VJNe7/xAi0BSAV
bQMSyJQswK8UVWUM784Uo3Gd1pTdelUFdV7+St6MMHe7PkhZjvheeFCB83oUFuJJEB+4ty5UNf5Z
BpNKWt1SgHMAEbVwnCDSjuN6p6+BshwI+bw6n0kjsMd3gTd7dMWboLAuSWo4A7qIqnQ2jMSN2y9t
/Hz703BtUOgcXIfirhnPliq1dtYCa4qV8Wg2sa8q5Lu0tIKEkp7xdwnLmxl2fGORZtASUu7UNAdc
1yzjp0oxn5osflomEOPWyx8FnY1BxuUsJcUjW4PLOXnnjxiErXRVkOvx1wTtJHCH4p8aE9fKNFNW
s0VcU+rsmzRNXqtgFGWMD4NSB7M2Cw4R/0u9mWOC3Fr06VpM2MJiJacxUV6cTvtszM0kWJbIDuMR
KJYVSp3ST6XFXqIdWqmF8LXA7fgXnvrvatjwNkxaM1bIG17Ja5YAYJYTOS2hFtQ7Ea0G/1rf2GJ8
YVRyM7ZoWqk/TmC7Wvdl75LvyS8opNMp8J/Lo+3JQuo6/pt6Y5YJSOM0WsVq4mgNS5Ch1XkgoRRQ
so0CKtK0ECgCzFEPeH/I3vaUiU/lmMv6St9PaR25epI/9OXimfU6APcMSGcTmW5V1V9vBxCaLdwy
ygSpqO6Box5hVO2VX0T+1BLrm1KSB7NMBBkgP3HZbCj13E08RA+qldcSd9VybKBz/wJWFoj/AWfT
Q38wIAEA3n90C0NyU6FSKOh+MSZt7KRld8hskabvF2nxoDz/UV4nwdL4Z+7NDJOSxfmi4UEJV+mc
z6n9pVhm12gE9yP/Q73ZYMKVpWZRawM+6hVzFEaGX6ToS66XaBLYoR/8vUO82WHilNYtqjSpBGJe
9vfZCofxf9wrJj5BdionOR1jL4rujizaR9VqftiSLfBrwTJYCuq4aRU1JygVLP1ykfv6QxuLSNe4
FwgEtEA1DEwj6rXX/rx2kzNBogEPz2w9GKq1R/fiNEnDAkHExoeIzMPto8pd0sYe42WzbTdRpQNQ
a2RToCZjCDhNeNsE18k2Jhgny/XVWSxamKjrRzJ/kizTt8rvAAD8ySW1scM4WYmOR5GuCAXFYn5L
tDh2u7bcFbPz+U/WA6g/BCvxKmTT47IrC1lKMeKqKJJHHDq4K2OYZDdHIuAN3xneLDG3RSpJWjo2
KAiMZZe4kdoGjTPvVJI9TtMSRrPIHjfkQHT9n5UxlwXEudCslHGMBvJrNQboWEYu5EL82/vHL65s
zFCf3MTsimoHERsDpaBPfpp/Wt/p4G58HgM9TF7AWIQyYj8Gt43yl+agbY/2JWCfTIQwlq4YCJWv
MuRfHd7qzXo/tR9u2+B2AmzgAv7fCBsfaq0hGNLFm3NUXH0nB82xfuh2EepGeetbv6CiIWQPpb/7
XWTdmGTyGAVgvjlfHDoqH+//ZsUHa6hQLFlkhvFE0vV9A7U7MNVW9p2sL3dTvN53SX5qieKmVXy3
1Lbmdtbq3d5Sfnh621HGI2fTMNfEQOJJDEPG9E4GBFqvROW322YE3vH6YTceKc/rVPQlGOsiffls
1t3P2ZROpiSqV/Gzlc3Xor9jY6culqhPKhywLlDQUsnC+KMugXTaOFKgoPUVg4W3F8a3iIlFB71F
Cq1iLU4EJMMjcmrKlN8ZfpJietZ0F7/3bMWbIq+8Ez2zuJu5MclcKVa8xklHF2lZ8amrl5dWrp/7
XPp1e2lcM6aJpAJ8xtY7DBcIrnUTYgZQ5zLWEEoYvh7LH5tUfbxt5rWt8e6Ebeww0cqxe5I16lJ6
ZSdP4IYczVOZj/O5Xk1Q9arq4OtktVxIGxouUUB7TxLIFzf2rO+hLNaeRkmJ3XnU89ACqclpKSDG
jVlV7dh3NSryg92p9zLJ5vuqdOK7We+kp7Qijas4hW34rYS6OjTYOxeBBcxqg5keHGdRKnfVJGN/
e63c07ZZKuMs6HS32VzgtDmTcsjLaNcUw5+kUBsTjHMo2jKNhDZLVeUxJ98180+KCnh3A41mo23p
MF/LrDF/Yhp449uY5W+mcdd0zb5SxzNi813az4LAwT9fG3vMlk1LX3apiczWuHSf9E8JpUD3HdAo
gVsT0ivlt0EEKuSmUxuLzA7mmWkvr6y8tVOeywo9OEO67yvnEffG7rf9AdA+yDlAiRFTtSwkU5ot
dMNoMipLGmRVHflOLongacA5xlc2mKwtghJ32bRF7mkzZuXUwtX1p0wXeAVnz6B4hqEOTKJqmHpm
bkknl5MI8w25Z2s2MJH3dfWjHV+cRbBfIjPMLTkuzTSMXZp7yvzZmB76JIyt1K2y357GwI5tVsNc
ita0qKo2IPKV2uonpub24AOxFlfGXXzbAbgfRwNnPEApFv7FZE3dlOaDU89o8NVxkKzTbukxU/X7
TxA8Yv41wg79pPKs1OqALDevlh92AuHeuoid4PZKOKHtygjrAZ1RydAwhZvlVdimoC7pD7ct8PfK
BkcARnQxeUz//+ZuJ509FYWJvbI64z6tcTn0SXyohvjlf7PDnH9I64Ip0qERJ3K8ZiCxm1eDP83R
n3iZ6ah442CUGm2o6/VkIJMCKASPXeCx2/Wsg7bKST6NohImL4JCaOTNDhMARruXZHnFlxnD8gBe
RhBJQ7/PJ/eUQ1RMMMP9TBtzjEs7UgV1EX2kfQfz1Nr1gzT2uyYZBKGA629vZthaZhPPKFrlcOq2
G45DVfsrGZ5uOwL9AExist049h2KSTp9Jj2aG/n4UYnPlIelBLVyFq7F8CdxADB23aFc7Bj1ufaF
NV+GpR2AzcmhYJdPyY80dkKzFD3SuJu2McNc3nFjq8ZUQR96VlS3bzA+M4tGGLkhemOCOaVmlxO5
jahXL+Onesj8brGhL6+AaUxVBV1VrqttbDEndSxXiIgYNEO1ezfVar+Y9S9Va3257QciM8xBbR0z
nsoFgWctpIDU0k9NHnelJuoKinaOOaeTrY5Duyxo6A/ENdSnxcB71vg6ihqD/ICw2TbmhEJ6pSKS
im1bvCFonuijdvQmEPzGaKpCE02QG/Bq8khy/nVulhG3nBppTUDNh7aDEkqusY8OEMBwIdPsT99F
JLR0l94d2o0x5h6yJmWItI5iPMpfTf9gLPdzcm7KsxnlfrQIRzTowXxnzjEtgAQxVo57/PrgdktU
rkqEd7uZuz0AkRogueO+yqAxp4bzTozX4tBG0mmQN4tMDiSZfdeSfqWQz+Sh9ilixwBLerpb77X7
OjDA+AsW2mVffSaSIEphhsvm7S8kK0BVplKifXbBi9olwBGiak7Kzm9s21VH1YUYO3hgzu36ZdCe
Sdq7Zup4UQGMsnaY8mm3aoWvax/UVkP50/Ic8kV30szr1IchM07VqrhRPLmkBKecEwLOutOjnTE4
fjrq4A1L3XI4RRWwEpjLqOonW/lQ2x262cOjirK6U6yg1Rl3BHjvsQ6SOVjQiG7V02pfcgukmund
2Fi9F0F3pW6+lqq1iwDYNo3VRT8U6swnc26CBuJUbX6p7Mgj8udaGff99JcjOS9LJ+9QfMymn8SI
7vW6+ESU5dRMieWBWEtyRxkEhv9H0ZUsR6oDwS8igl1wZe3Ve3u7EPYbGyGxS0ISX//St5nxNKZB
KlVlZWVaedg7aHmsLNuoe6N8z/a+P63mPYB2qJrqZl2ywMkt3yFApYvAn2tByXUCG3kd/DLwx6Oc
IdvchYdwOgRL+58f1zRpD+HKz3EEwT0VZG0X1STq7mMGmzyAKbYLPqbxfVFTKTg5rOnbsD70Ufto
+JdAOrHQ0zD9xhoCXmCBYDyIqje4LsLDrWt1PrQ9wLqHrnXubAJCtPM4+WdXKfhXnydczjZB5kUG
jtkPQXJvlx/m3WRMMzWL0pdfM7uX+4No39g+n2nDy6k/9ua4+G4RQjLQE8klbatwbUt3Dmu2pVkw
Jpkeryn9jKSpJ7fyAlWD+l26+jUV78R7VtFFbztWzw+KzCttf4LeFpb/s2tX0OEdZJAzG1Hszzrr
sCQ4JMvEK8XKkEjVtmgsO8mzrR2zNblYOMAnZi4lsTVt//GEZ2q/0OHj7wqdv2Vp+B7wPiMLAiHG
VRJ22Ya2QBv+4GiaeYKWQGqPCcg5suHZOL0NzZuh+MAwZ9taEnsUI8zTulM7/htdXkhHZtQ5D8Ne
zoNXDBBQ8+Sx7+6jRJfUv608rEi/Vau3FqE7ZF4CuYvRyVCTFd76yEP9yMR+Rcsj58l13KGZtHUl
qJuV4+yXdj3JBBAWxUNuf0SblMmSZsJjp4DAOniClVAcX1Ju0cPYc+P0RcLMYWAfzS4LTP5BjoJk
sxmwkB5218+iXmTKpLnSDwlDMI5ptS5YiPbRdn9jZdUuAeIG5xB6OHrBR+2cAVwopvbiJM+WThgI
iCrIKWUJ2TEde4iG30RXqzhR7MBxXEoqA/Qh2kJbk7OBl547ZtytY3Uy7uu4VNSBRJQ8+izN5/gO
sxvFTpJsx9YRc8QzgMn5HNmMWVjMAsdJ42e3C7NmNCcpe4gx3gsnzgzxr85ma4WHr8lcLCHoVfP9
ruIRL8n9SMf+jw5a9qGot16+7+ol9F8Nw7uxf3v3Z3NSmqcd0v2tZ3mUvmwdAaTknGLigfyhM9cN
ch3CITm1p23R+TjKGwtJicGjwmsfWQwpEceUnfNPNeKhDZIhAzp3n/zNrA1nOp9hiAM1oa+ejQ9O
EMM3+2sY/+n+TBXOXwdBDsxVGaiqlbrq+i5XIMAlzlxtMs1a7w2s2cCvx+awMw0xmJ9563C/IktB
PDVdj77V2pTKlxg7J/e7EMW6T4XpP+bgTDtM+TZLFm0udJneg+g50TiZVn2kGsJUfXjiu63t9hE3
b4N7I21lui3b0m+6sLve2F+nj2rrLPUUxUcw4mvXkIy63+HwTOLxftpVqf1H37p5L+CsGWOF8Ag0
WJaN43h2N9A54zVT6yPrzrF/bYef3bqZ1zzs3V3j7NngtHVETDHPWHHBXSpPZLhn+l7Hc8VNchy8
5Twln1wjhOqwCtj3sL7I4E1G8wk2jbkyr6u+rd2t8b+EjYp2Gus9+RkWgUzwv8m5X7Hb3dy283Ga
4FsQ//hDc1GkfXT6Y2en0jpYnePBzm/JDGV8dhdKWeNbGX3rvBtla7Yh5Nr2wshx7d86VDKg8R25
k+JU8bJI9P8lrbqHqIbK2I7nFSmRabkeJ0FOmLfFMK/pbor0X5BzBJhpDO7TvXAgKFnTxZ9qlE+a
BR8pNXmwiaUg0jlsdL0Ffnvo+eRi17L3XfvPki6lTJy8c2E27G1FH4ZvTPDzNE53MzEH6SbZ7M31
5I0nNptatMvVxGmhfVqOfjLki50/RKtLYfo169Vwc7l9E4ZdfNrowhDvE0JH/4nQlMEwHTuCeqdL
47yN0udVOKree/pIXAV5dgFTARWpG3T85tpbsZUUo0sNcKgmDpQ3sKZ1JtLxOfVnljVudwe59bJj
9uib9BsgOqRx+Xpl4VgMC2BQ332B40WFEvHqy71eV4iQ7rBYnv3vdBQ3xxWH2B+O2IvVIOyLkt59
1O17htFiWJhoqNEGU+WxCJD7SFoQPdTzMLaV74mCyhbrz8fwbGCc+2SJr7FJcguHTyTYDeK+I5J8
S7ApYSSm+uCiYX5VeEodTBysj+6kYWCSjOo0J2Y5qAahKmnCUskWkQL2OjRQKsP4bj3G8r9h0kvV
MHpPV3QeGnGOVVeC6lXzRt2ccbr0qVvzTR4hGWyreNnu3Z1cttQ7e5TjNqV/cTpIzVoPdxfGx6WL
y95G9w4UCHxGP3TfIWeIoVsnPzUEmfyoKWzch/BrstcxAYKddsFVJPN17vlLb9MicMdXj7lPzQBn
OTLgyOuGC54fMuFovB8g+x1hqfDFP2kjStRnyFqk5yCVQ1TX8mmcPXWgoXjjtH3zJ3LTm3+m0tOZ
H7GTs8dVssHE2bAxV8ladK177w7Nkcrh0Jq+aiPn3O1+pkN+28x8NTNC6pLoLVtScugTWHojxeiZ
X8S9c0x3Xveu+w42DfhjQ5chN32EJ0gBCbzc4d4nBp1Ou+fDyZ40tT+TvUzn32nmN2qH/wZHQx7e
A3t38x4d7V2aVFeeol4eNwrQfkozujulgvxBonEH7RSaTESWFl7oPIstKqfJx5R6XEzh/kXXD28k
RyDpuaXmKXS8s4vewW6WSim3NryHhmMcFY1u627pAUTi+s7CXoWK2r8FlTdsO5hw+tz9sVbuVEYB
Im8c+wXjkMzDAkihO4gGRsfPybA/z7LRmYKSuDBA0FiQkz894ia870d1S9YhS6P9Agdl6NBLr57m
sEyN8xBw5mXMxciharwLG8PL0DRXx/ehitD0pfSTZyabykXBgHwJnlATaq44fFhk9O11c8ZmnARN
+tAJ5GtGP/OpvQ37GEIKSWR4tXnjLqB0LqZIKS9mHSfZMHS/MFO8k3P8omzkZO2+PXPGc9KbF7Kw
QoWbg63ZqmxOGsyYNm4WdMiaxNRkU48HmmL0VEXRqVsYRtnTSiP/4utWN0H6NPc4SoYWg+VQpHHa
ArM4p76Bbp07P8WWHnqraoclyP5kzGs3ejRJetK9rfkkD1rFFwy4VnQK5myf54PPkeUJ1WwZD9LK
RPx9l8GBr6ELB6b9eUz3Gx22x3YfDxHGRaAxtdUhGudoJs/XySVPmrvZRuJqGWHJ14e/A0T75hg7
Zp0yS5aaxBDugwqjyTxKX7UPsSi5jtfEkEuyM+geteLTE12mwvZFKlAuU1df/ZCcJpL+WNv1RdyF
r00UQ/Bjvuej/xQPtpaLe3IJTqWEl2ln30O63NAUO/nBcG/MbErk+3c7QV0R4UCgfvrb4FF5ZJA4
7OmjTMMynsPnuZ1//QHzV/uojlAYIHgPas7sFGFWb0yuGOLX93LefsnKLpGZqtmJL50Zq7SFJ4Zl
ENVzEDdlc0NplG+CfjuDvQTQHPAFrL/C+LSuzjHEOov2HVFC/+OOMWVM5mpR638TSjd/2qBpSB7j
Td7hQDgwH4+qmfWvjPcaN5LJZLij6fRsDF3xTp1TE2G6yiThlTh97U7Bs6fQ3HOEU0GM/MTC5RRu
1MmMdEtvja4k2Cuz/yWyXiVCZF5rjCGmILiG7QZOcoNqZe7tgFPYqCwWyMwiRBnHpyRzxnECZtTf
MMZMy95hRSLRYETZUovGqTVHXofv88kCTD6k4gmJ5ocX2xvHpsF6Sv4NvA+gCAMq6Nqou9Tt3yxX
b4CkcmjOl+MkLcbQjZtBWv1bt9TP4iGo6Dae5cSeGWJCZiL2w/h4cGjHIZcSlE0cfjUpFgxP3IxD
fB2yie0LG5jNu40LlBNpqT1Wuk1aYty5Tq04RMuwZ+u+3On5H9ybcLSrwqfndjAXE7QZk/e0e14a
lBnpO/8TYoxu62KztbubIN7qRS90EzmyxiB4aAB1r9Oj2FCVe2W4lHovA1Ja1KTTeLTNlttG5OHC
jmh5102nr2H05g1xLrp6au05IbnTz8g0ednwNldhgKSozTvkhYMjLwvpD214ke2c8RBjRSmqDv3O
0guzn0PKsNQwyecCvrDxHdH308bKfeKFGVkGq+B7xF4Mq4MVQVQ5RmfkPAwlcYCsqjk1wa9uPmLR
lE3zMIua8O/JfwwRGH2oRPTsn0TOkuyViL6X4XGZr4sw8PZ+sfQFhQoCZjY7PEvTj4S/yfhFOueV
b8i1UGJL+j5BmNqP2yw2/ynENatQdjBRqOGkZnqUOK5TI58ZzNZoX0Ti6ji/iXla5GEGpXAE+c/G
PmDqNEuBCMxuBaZhPjhdqdeLwhh8gylx9LahTfhPDY8h5CacDkk0ZJZMUDkpL1z+0tK9bIOPFvR6
9KTKMH7RItvEkKNu3rVbQwvSuLQU9G/47WsR31A8RG4elV40ZM4sUVL9x+Jy97p81s8rqxJ6blAV
0O5p3SqFokm258W4OdVjNalLv3RP/d6cxwTWoyi+G1E5cblBNcikSRl713i8xW2uR0jIxwLwSzWG
TYbs8ZaOHNNqqEq6syVn3vJsYdcNB83Q/YuXwx9w0/nIvLD+J2h5bAte8vTp9k0m00Pk1GRHesr8
Slgk4kMtwWjdPKKzXUmAQ9NPsxEg186/WK9gbA3yBYBf4WhRdLLPN4uMvd/uoKt5aP8wHihIDf+C
8TrzMdu7BPoQJxKIzN9PhL0usKZqf9L+YyE5Hco1PUKNJ9vXKGMBrqMe+vYrMA+zPttUnPpoKyBb
jrtGwQwBKsjYhzsr4lQdLG//W1V3nRrAVTYp4NpdJ7soXFxOC/tlh5PcA3ANhq1svOABM9QFb1F+
SPHKNZrZzN1PvUwREhKEn+Vx7ONshEmmh3+SFtAGPym3IB0MOty3bag9enTX5JDEQ7ZMWKjNIRhO
kz2EfwG+G3EZBwvubo1MhlQTGBiLnvhYpBuwE1Dy9+bY+c+rd/0LKn7z1dmHQbWlQQuSF55fNpE6
7gYoifim85b5aihR5FWNNxcNDs94P2IorE4jkS0DyZPWz+lqcGss5xo4BPOqjr5QXGCd16ztSdZt
4gCx4lc39ivC3lPiVuQ7WdtjhCPH244x5/m+RPm2FMIUVAPBA2ZxCcabaautrRtxF4lyX39CrC5v
i9ACdAAM3JxB1616Y36bt+NeuJhOmydsDAMbLivzGH5BgawxZJMHzrER7TFkj8ny7bjrU69PdAvO
yDwK3mPQERtwcaULrM45BSHM/by91Ft3Bf8Z6YgH5GY6s45XsTj3doJvnCxkYK40/o3G9aSsrVdU
V1uKOI8yQw7mlUpdyGR/DHBEtP38IVEpyXXrs2FJcaYhVuxbtWBL2Q5MSjsX04JgQC4DdlLquUXS
nV36LuO2SjtTTaDAGMRpLjAKxWtJ2sMeQDIqpZdRqRdn5QeCQOB3GB8eVB2ML1rGFei6xep55S4u
FCqeKG07l74tMbl4qFFQ62yy4sszsQx47pAl9pfsGx4EKOzDWErXR7iGrrTz52QKmI9xe/Vh+hlS
fWILwBhMlxnVFzSABBIk9xYgv0DXovFFIQir5qQJTlFsKGeyeQgxn3YTR4dCfjJFRvzcM+exgyaN
10K/rrkkUz2Q5dBjejduB6QWCdL8YtMzLgjNFfoeGpZxweq0CS9WBZUP2G5HQHWRtSTACbo0G1hf
TuvTvL5QpFHrvL/bYD+ZFFDZ/GF4A6lslJ/9s5t+hAFQPqzZBPJeBG9+ide8acD72bxDjwoRdeeO
Z2LsS4L78zAAAqpcBi3ZauyhZjLiPPb+BewYeNUCPVnpw748rlIATWO4gQQBAYjlGDCKeqCcNpU5
Q5v1ycWIJidRFZj3AY6j6rqPINQPvw2fUL+2mRIPCfm19iGiJ8f7EM5j7J52nZzd5tHpHtJtyAIA
t7FFYO0vG4bqwReY9jFD2kwdDpR7OQ3+gwa7dB3anNmhtPFxVldKmucoOMzINqUPGo1gWHBP7eRk
IdqZ0dxCp8Lmo//gLm7O5NnMSG8gE2DiXBNaQJr7Yv0oGxHDhQflpZ+Ebcc96DLCrxaQlUtfpuXV
cRE27Bc4z2dUHqHeM89/c4NaiYtMhyzC8bJpWpukjqcb60raTGU7g+uV1vN0H4xHAxyQmwCwLM7O
uasinNSDc1y8HttbF8T7RgJSptDIDEeQu7CQ9ojlEzT51PDfuIoXD4EuFDM4QhaV/h0DfpvCraln
Rdo7h1YgEFIg5zDXdtMD6QE2wRh1udu9X7i+pK1b+st/gfYqu/4X4UO6PyiaHnf77UYfEkfISrfH
JnnXUQpsAypHGiule+jkZaYtRPHTnLRjHUj2pNySjWOeSJkR8+r5r/4CcI/zYkrC0zoNAgczikLM
E48Z0TjLcSw8ctL60KlfqzZwK1hmI6xi0ALzJJlr9W3XCwVyET/Os/SylXi1EPolXsWPT6R/oP3f
j0nyaj13yWaOCQ3fq41KgGj/rX72gXv0C5hlnWwELss2+v9MOn8v+4pN4c8hgrB/2yIADls6VO7a
3uKoOSXBiurLcLxY55e5a9UowDOD/NqlDx2kLdwzUPDuAwGzkJEgl/K8Lx6D9zgFRyeOn5seW70J
+2xew4+oWWuxrx8tmikph/x+TJ2fEF84RXFU0224bhQQi8XvAcjlv1glv3TT/JfS8MmJh/8WR8gj
7OAApWDRdcuSqQ0OcGP4MKJbhZxouku65gHeaj0yj/7OtgDzOfyusGQRMRZS2Wa+abN2mUSDSEgD
RN+AFjW44f1MnFcYol3cqRkzdyOsWLfoBUGrlip6kuFwDQz9NzfyvHW2DrruRiPyEDf2mwj3lg7x
c9T2z2P8R1Cex3xlW71FncLeQPI1juQRlMYj4evRzuqBN+svVQIJpYUzlVjRHlpEf9c6Qd4qjWNi
Uz9kj586hfK9597N3x0POVB0B/r1XWNwi8BmD3MnC6cHd3eXcRFb96b/auImGLM+YIhoXgOw30fd
vIf50OsxmwhqOJEmj9DazGQUHZPQ+QwHU7PdGdHr6P8jtPsMJ/5gRdvlQPOcPNrIE0lWBMkWw8Qj
79ZcCpSnDn3kwf4ZKQD1Pk8eZ0We083XwNvMt4I2o8/AoFLulg3Q1Nceslaz0wtroD1rRXcv/sTz
BnoPTzgI0UPdKfNn+gM0GaKf7VQsKX8TeqghivxiXH6B9Uiu9m7H5dm/cQqbvEvlvd95FdRVKuP9
td1G/32Jt+dl2X4l1pkTzS+4uAtJ3fEHinMP+xzimHXHCnOeuIk4evATCGGF7tdifei+KeWjRnf1
E5lTVrc01kMGu3H6LPe5Oe4Oc9BZ8YDwWDbeRwtqDkeEzXuo0d4g42BxPIdK/+cGdquku0Qwf0DL
RbvIR0IcIE+xC13rTPRMvk6Wg84azXwvYrJ1T2Eb8IMAw+ACvs52GVA+HvcGjSnHm1E0LUtfxhal
UarD6OTDtbraZ6HrYHKGa6igw1waWAeX/mToR+vsyaOBGXOXhUZt14ZQWGhrRb46FbNbYNbpNio9
gDeDArCj3gQGUtKcYlSlbxDfo5lWpntxQBCv+pCslYtjp0iDNgLb01P5sjQwc3NtXNEQ3LVoRTXZ
JBstWm8RMDQI5EcKtTNYPsX9pesXgWFQuheRnKIzxsb1CSyv9s0kqjvTFHSRKJ72Dosj9M6hIbzA
QPTP8AdHoJDentfYDB/TCjQXYnlt2Tfo87k9gn9ngDFDpQrhzsYk0zqQJ4fw8Bq0Ix4PdAsMSjKL
nCHg9ggvyfTLQ3xyC53s6QFAGvp2dJH5JBbvkzQ7cEeahgpfXnz2ZgBguXnR+EXC0aRASu0NzLn4
NcVhWk3hOEBvEmdEMo+s8uTcHuYN77/piMmc3fCKqu6vH479lhDP5G7i/4v69nPy8XG5EPPFpLt/
TSCtr5m2IToDgu91CHXHE9YKP3qwvXiBVel06DWQZjLLpXRRAN410QD5L68F5VzsTkZISMtJzenH
6g3A5BK5Hykx9ikCLPoRI5yUs9l/N8dvgEpG+pc5kLjMFxYCygmEF17bUOjKwrr7yGmHHwxt3fYs
vIigFQevN9j1jaP8l9j/GxOIWuTfToR+vVJKlhM4ARggGJBma8XzmHJWjdvWFBvDX92IkYz40V63
HcBuBXHAHPKZqoxTeP20OJHq1DT4xDztea+XIe+DQOYiMuK6Tfy3GyRBkqVBGhg3/75NaHIf28g7
A3okGKzbaNlMFM0ZNfHMC/vm7P6V5+488y6D7lf7axI0L6GA0h+GHkneLClShNCi27jqWBTopn0w
6yAB9xtTUo/JS+Pva7kt+zsIEP5PEHbjNxdR87BQ1xT95h8c/KkY4EWZw5fXnDdPf7fWwVIMQ1Tz
sduh/gqAK7FgeadJoMt4lOlpWLqlpv3clyFVbRXsA40y2zS/3HhgbfB9OvFxmO6iLbm2RqMhvsrX
FrfsUIKtP4CvteWAU+8n0ZXosmdYPrlAa0v27hGcjQPiL/IrhPE0MZmU7ge87d9F4z46Ms5IFB3Q
kKsM0mbjmQqhrYT6VUU40tVtq/88e9o0RdX85AzqpH0ADUtXTYyl2Z4gaDEjj6kvXizGlgJjLz1W
W7knW5BvmyhCDZYk2vcHMIEFrGdUEeupDPhHbMZXvPWTh2LAN/Z+8/Yhj2SDRzE3j2PnXVx//QQU
2meTH/7X9n+HCYhpk1RPkCHdckRZ1LTtWm0mKZIWiEXjtgfbOR3GwoAtbzp+atjeHRL3j1LvvyPO
bxll9tvTpJwb9ILVqAs0VY86IE6xTVhLEn68vc5BTzmPkuRG9IXen9eZP/jE/YZ7yXe8s6fAa4Fg
rfucpXIqG2cr7Yx6xt30MeBxHYHtlukF3IKJNn7etOQ8qRWWAX7tiL7G9q012ksBzGQkVFRa9WTS
vnR3CfqDfzb4JmGsq3jv7ocZbUDX/UtGlooB7LBzeOrY8gLy6ItStuiF90YENANogBbultMN2UYU
XQYTlJ7wv1Y3ukxJ2ueMoXge3Uzq8WmeujdqYRYCkgce6WUM1FYsKnweUPeaVpUeJd/EAX0OqHjJ
QQSQSO47RvFDtK21nF4WNO/cCf9zE9U4cjgM9f4fZta/uT4G5PAyn5e/DhB8QlTOPVJ2U1IJlGJO
65VLBzWhZL1Do7ruVIT8AECclTOcqfzpPDnJsdt8iekN4AhyQTHRru5tmpu6AaiAKeDaHXRuvfS/
aXTysMfGhFpl1i/mFDT4XBJH5eZh0icCk4intVr3s0za8w5Fpgj0Uzecv/aNQrlcTZeJv7qw5AzH
T70n6N3KYxAETTaK4TDz8ERtdABP4uB00Wvrxk+Iq7W7DHHGKd6c7J5oP3657no26FBv8EUDbFip
BejnwB9269y2YYdHWnhziPORLLuXxU7jVxNvu1JtDaqFqAHg2qCpGrfbhyt8FEWPnKL+SbcCcfMF
zfjXrmNHB+ogpQFPKu7lGTP7D5FgZRDfk76/c8FR4qjTMO77qRf+MfdROfYhHmFPcj9mz50hx3BI
bpuAuDPeBDoIWx4m/DAyijDVfiO9PomZ3KGB+W0g75OtLUCCJjJjOYS7LRyQMRIH4HyfECeft/Bn
It7JBWQGybM/wBW7KZ75txf9C5YZfHLy1+HBm9oliFoxBShsfuetRU+Vn/Z0ECfoMd6Znf9VZRYp
g77Bj0tWIvgz2GgTNCjSFEXqMvSlpRT5/AIOpDDgEdnGne/Q+e+/RELBp3Dxro8jrGTrNAzPLA7u
wPcBetV/9aNzCaH+1XJW8r4tudtsRQLGFxyCrnwxD9abARPCTfdh9/sYhWa0XcfRF4fR2zd01UKm
8B3d9WBAjz15Df+E4d63tfRhGpx39Cqww6fmOntAHQWhz6N0njWd4aWEoApMANVY2CCFNel4l2LU
Dc4a9rxGmAZjToM6WSF6rCR66CW7gV3xYaw94ikik0UBrtG5r2Zhxmz2fVY2KQ2eAFxNVQI/kFr4
slSLe2gs2s4uaYPKxIpl0D9fipk0HzPpTwht7+mcrteEuZAKc8wVaX8Bp7bXQfAEY1P6Z3TkA4hN
eDTuwUQRThv8Zri7wgMNCkuj2+bJima1dMkjNSPwUxkqpJLT05ZGp40Cl/L4haMJ+5zC9PavW7PV
EXM/SOjbgvvezVD+aTuXoEWJmgqH5D8yDFtBCNK+tR8LGFycSJR0OD+TBvQ4C0lrDwKVUYDwGeiW
ld6I2BlE4d3emZfOT7HktAETZ1DPqqf4Kvsj2af+QAeQ9eBiuuWJbX7nmCKpQbXftMnD4FsHwDos
mWKN6jwkDnj83fC5+AyHT7x8yFgVHfCqwcOCGgf59scxz7w9+m3C/WTj9CPVSHZUKP7Yi/p5cPuu
kEDu9YaOcwSxIzA+zykTsqKmeTQLvR/S+FeQ9NtNoVmAQQuQk9rEKSer0Jab3K/ekrcG2fesZJOL
HjX9uATiOhoPWh+GouseMWiTJruOcEZxdDe7+UEp8C2CvcUx9rf73WSsmzFF9Ra54124z851dtbg
mJhtBkATMJA9rRqdmo4jeJDCTy6b2CZYK/f0gvxXl0nAcYA6y5PfcTSIW1CaZtY9LJbJfBnRKf6f
ozPbbhRZougXsRZDMr0iNFvyPL6wbFebMYFMZr7+bt3X7q4uW4LMiDj7nKAPYDdhesRVeKdlkKFR
ELa5qjs/zN69NLkuRfmOW+Wj7yYnkoI7ylLryBRDLR/estxkOHhvK6x1PGTGEgd6+OHeD7ZuUol7
DttTU2R5NLZ1uvV9tBFpBgx1aJOUfwRKbjbKpwl2hvKOf/ufkHwv7vCTe7BduaAkDBb8m4RLErme
evS72dmkzYtZt8focpyXeFQoaf7k3Ss/uagiI0mumhgru8ZzgdQ3hPIub5ritAKAblef8kQIlZ0V
B+h5rTowP3OxnoLypqgv43+OpbJXhstBnDX+iSxXrsk82FVpxdApOVQ5FJ+fhQxfOePnyUD7MrO9
WQW70c73llBPydBa0bouH/UARSH8swWt5Kf9s1MsV8vXpxwz82qT0q5H843oEOaM7lvuUut7qtjn
LS/QLOW3P3gfgYNiObXudRThs70k7sYtJZESrp+940JF656msHwk7Qsyqpfr3vDbzyDo3SgIjfbA
zfqoymCbq/LaGONOOs8u32NaDxwl8zVoJM97tZHqfmjSm4ryY2dPXbWigPs30m38dDNzVxI8b+Tj
frLDAwF0L7m2dnqmq6epNhgEVVlAAq4dy1TGdjtqZlkkhKwI1Clbh5aVpBlLvohSopSs/znju+/0
kWEuu9UTB118Wak6i1TXFzsHnMzDl8SZjMiWKEFpU0WmaPZ1SMNqG5mIzBCCcl0ObKm+Ety06cbg
sQlX8DPVoSPW9VfCC2Qa4yNc2vtspJQSJRDk3f/xhNm8Orm8Tn020p4t7LwNxI4tZ3cG2pRkvhos
6jQk3rYkowC6Q8Z+k5+kpw+yuy+Mbw/9rJ6z7VC8+pkTlz1kkZPtHF2f5tLft4W/KdJ659CbrktH
U8OZar6wUwRCHCsekxE2TemrBncOzOzRyznTHfekUu9dT7fcsfHP4nf3SCWAB/Xs6T7rYBKccVOn
5qVf8+LQ1siIpj2SMEg/G491cRBW8p/r+9OmS5jsMAVKRHMRrbEZlJTbwBgP9PBqUxrEmZr9tgvq
uA7g1Q1ZR7llvTI6fAzH/Hdxx73TIzannUUJ5/9KEboMfXJ+cCZri/jXWO2TYXnEDGOYivSArdVF
IwutEvbbd8b7pO2iJKHWq/U1S4gLhm0xifEfhY4z9TCmmrnSGI9mv+8LebTFf2EqtwbyccUTaDCy
04I+Kh2303wskoeFENEo6OAC6+lF0uGccx9hfk2cBwaket9mXL5t6D3Uvhepdrh6gRabSQNpm0AV
G9e3DovJ1D/8Pw0Btz5lw89sjIwctFnsx6GyUANCP87D5d7ocQswAT41gfvA6Isxi3cIbP0nEvPq
kwlnSJv/UMSGS/lUlqeWTmUNkgfeva226w1tdcR6uwe7Enc5FO2Q91vb5YAa6rM0EGo5eLXHUtgG
fab80z3DvalVkawZOact7e1nuDyEtgGBPcatVTFPpLuzBR3gI3gkMgQCgnss6v80sliLnFY0JZBE
97nYkv9wOi6h/PUabrNK36s2YBgTIJ9VG391d14/XvPktbPDzUo/t3KNuOmPdst7aLSvSjMYGADE
M0TxOfsdF4M+jEdYDRkquPs0u8yu7eR+cu2vsSE5dJXcaw4iaDleWr2+qWQOIhq8Ay/ERXv0AU54
MHrAaLs/lba7aaaAwh+rvvincI6u67dwGSdaqGG2V721N5wKkcI2ukvg6jhwfjzzdQaKzUu5NwcX
wJIrxzAPyziSCM2uODAovN/jKt8mMW4SRkNglrZLwzDM/QF0Jv/NQvb9RHUOPSOKKdsJh2Zzakdn
35YSFUD5Lm8qTYe9Tl4sVM+5tiZqeTGFae/a2nP3Yu3Kfe5a+hDmfob47drGZlrWd2SsJDJs/TNx
kO8abaImJlP/KNxO7aZKlpw9nTmeK0t7+xlTTDQ4CzM7Kx9AWQ0K/7TNj/MNk6/6Vu1Gaw7+lWXF
4cwIaFM1lroEzuwcazd1HlxUzGlTVJxARVe7cZf4kG6Sl4uvu0w2Sgx57IpkeGBVIIvkCjNL7+dx
ovDgtGIj+zOlbnUipjk9BuwCSKLR7YZjv5rlviXF9FTqWRwTo2xewq7DP7FMSlGx9xkZ46Mhjrbp
ydglwuV7upVx9EvjvmMo9j0VISscO9ZLUNuJim9v+RXhNH6k7fRbZ53+8IqKBqPRS+1HSwmEB1Pf
1FQNqb4PW7/jzfcrO4sc2RoHxovBafUrA16nAKKy2sb9qcbGJnG3NteVUHczjNXamKfaDSdIedGd
Bj+v+Qnn/IHKcOWdIwnv3HrtACmuvbvBCpafzGrNB1nyv3QciOKqmeEC544BqgW/n5Lyxl6h8qm4
Vc6eZcqvykr7bxYPlNuSHz2am9CPat//CxvsLpk2l9hJs8zgq9Ca9YhGfxxFyuzEsAmsZPzJjH4F
lmeiixKqgnVDbI/FOUEJQiCAPieTg2IPXsXkIBtsAszKv4IsQgYva/9hSnRnnaskKtBiX0gMSZDs
BsrC5BOcUf+kVdfRitnp3pxSa9/bBdx4YxO/5ofpviiSYdsu+UuppRkrhoNFulo7YGEG2joM+Ikk
EZFzMTBUGW3SmtvX1vJHFFjR+G9SWguamp5OuqBHcQxngVOR3zIhv9AL/CSWQTDGomS/iFxttDcL
LawfFX+pO9vHeqyyaGYDxY77+K3uE/+YFUXxqdwR0Z6diKDCa9F/mioY9pXM6mST0CP8eLUn4gBV
7IxP3j5YQnoXo0izjWHlDGulj8vBTxPBWK1LftqmMB+KMF12ixqcbZlzwg1Mn+9kpZFKjLzEEeb7
Mc+ucZh98eza3OJ+3lgbY0rzyDbUeFdmFm2ITTUo4OsvY6hL3sAK3HO1gRvzmvGNW1eo/XRqW+kY
2T6fuNXJwLkXIjCOvOD1vTHXzDwUHs7KWdDSnYSAJlO6z5YyELpMRhW2dqlQc/J7l0kTGEcmaJy5
ajiHHAkH0wyaXdlb2caVzleiJ+fCJ2L+pzWjuDDx89duZQGokzpyLzJCMUHDxKmXtDOpnaiXLE2m
D8cwrf/yQTABEzKHDmZrc5RVZr7Vg1GiVC/MQyd0Z847FitPPqSdws0lhtr5p6kg75Rr6P0SFClD
3Abi2xuH4pElImHkrwExmYm/xNLKusuQJulJ2Y7YtqYTrBQeRYJDbGC99tgFdhERhTliJWjGuDBF
fSm6JTuy1zPY0uuznI9xxrbzhNwy5qaMTbBOVCotw6hqTZ9FVUWBb92xIwZS5YM/if7DbqfW3NRJ
l+lD1qnk3jH75i0bYLoWx/zgxIVcXFyF/9SYyhP1XLsNR0efrdUPqalH685xWFYWcdfIfWs4yS6Y
0vRSc2W9oyZ6KqLYROhfoNwpcwL3J2T92c5ehoQ3n0FxVE+58x/UAniZl6vDOMz/EgbnuBxS2DUa
+T4ugq7c9QWpJVHlliqeJ162MVnqPRY0/yTXgHSagpVvoV90V7upzEuVJu3dUlTpXyt95xnYNQfQ
KusLWsDrWLaCQ1DZB1esLtiCr39b3vgpLpPVOE51oh80HSWIgbUc2BEr332rmR48d2less4edlVD
4gsQmZ/dV5qwK48DG+4JEdgukS5SRpjnRt6W3qVTdwx0jmmi642HQDZVXK9hczCsLPTiEgfud6KX
t9Gd3teqPzbmxUMwL26BLN4/tuQc+tE+QmxSCSigA7GoQ9K6D0zHzv2YHooyIF3G2k0DKAAWnY+u
NDbzOjPfUX4scg7HYUBLCfMnr2aogMvhEnT5QRoDPrq2w5qEUl+q/uSYHsABAuvk79oWX8CQPLWi
VZsBBMQZKbdqP9lO9X17w7kmYKZA2hjqaHggp6zhDy1iRdh0oxtDV3rzhiZ3m1vm1u8/oPv4fPdE
6kYlFWol3tCT4z4vtlVZHmu9DVD1Ozg4LAlRyjBZQkpZ6ZfCP2aEybNK5Zc3LJFsy9jW+V2RVg9J
iRY6uNmhWwsElcrbtHI9jmu7DYbpKjs79nmToDlP09S/Tau54WmxNpgCsk1V2vY+NXsOPg5va1yw
0JXptsiaNHbmRMI55odxxc3oSLBLWx0TRi57PQZPxjoOMFa2HTf+zPBTtvdBnzypSfV3q27uXY/h
YqPoh5XLz8VJDnmQlSfPLSgLhpQ7uW2+ihQqw0wddOTcrp8rT51Rs9xL4TbtzmLGxYakuXlsva69
y0apvlQFmt/bw5cz08XJND134ys/BXQ4VsBCZUDaeCHfy7DP/iiriJfEeEY7OaQ425a1x/pEPbXp
8yq9CMv9I5n1XOflvnDrY7b4d4sbXhU2FQTwg5zxZhYt7Fzj3yaOTPwiuyC9fFhXSBM9x8qoQTBp
kshEYZKx7t0020k3A+bunik6IKQ0lCMtR8i2JydRuKZgTqckfHbaPoYPgymAao76Gv5ZKvcr6W4+
sDo8jKm5mXV2dYt2K8cgbtPxnlv9vzAUJ4OZScQCyFOKYp1X3tXwO2RMH0KlG6vYgFIfsvqzSmyu
njp5dXKxQw0+hFVux2umHj0o/UjS7DPc7/3XqtIHj/wngaYOhAJOaWflQDPbvZi4tXK1HlNH40kz
kS8Gvcdrglw1+MA8SAJOvb/dtQPzwKSyv8NVYQNR+Lya04zZM5iuWEVemTwA5BH+VNDf6ZHSBy3A
EyJKmbCi7O3LSn7l5i1DL2Goa68B6FixaRdOP0HDI8uLB5IHnFFEARdp6kpCwPyH1AMcDitri5J5
VRxRwt0pGkY012vdO9sOOgr+TFHGA9J2xkkuK1SKRnRWy9UJax6YZY2bPHvO/HyB2ZdPrWm9zcxk
WD3Zbca++i3+/5IJBP11gSwq3DjU5ler2tdBpvepMV9bt3kqi+ok6cCJLfgUZo+XQZUvTeMwyVzM
3ylFhvRSoNlq/clvN6dXkzaXlZwd5jCehQ/jajpcoVkFcZPkw0U2xcWswm2qyAVj+cVDa2svZujq
YmtjSpTb0CuF85IRpKndoN2tU4ujIjhVmpkXn/pp0e5lciWD1cZECkUZt3pgrZVkAL/VB0vNd4MJ
+UMZFmXcJOa6EMtpih25V/4OkaElyTB4mHPDjkKbzYRcwDtTOmvUFlxJbBawT0lqTHBkZqTt+XXo
+Oxd6dGKozXVPLia+cHEMUcRds7cztlrn4F4L8NosHjSuny5hrbFeeCEQF7h8jaUHC3o3FE6edtg
rf/WIkP1KDi6/DS4gkQ1G1MU/InJZ29n3lyWm3BhtrfoxTRNNl4+bcsZ0HrJxN/ckgiW1v0RuQm2
y8n3di/O6fBrSSZWPeOKw0LWCAgiD1TQdc3WD+SH2+aaV46TWzgnN+z/TYLFHIw/UKKWOzlgkOvU
yTOsu660CSA2SCUGBFgiP6hYpLvyZq3S/sODtjVThA69gkuVPLlNuEvYYxIFg3tAzt3xIL4H4KbN
BFqABSgK6zYu2/Z5mljSW433YL07QSlm4qsuHOfo+e6PUYCuKzaFaefMALdydpONJH1nLdD7saPk
rgD7Bmm3dB+R0bSUXz6To2AUOGV1XOZHyaVhMyRvzJLeGr0AE6oRGHFLwHdhhFx7H0k/HUbzEAx2
VKc9imoJj/yXNEjcHyzhTvoWO/2lmHjQLOaZxKvZWBObusXlfvKZCgtmZtqfXhMhz242H3Fp7rr2
Pp/+ueG2Y0TSUveU3r9i0dvVyTYcNWCrfJAqK3D5l5uM92igDfVAxjIe9SobTyMMhMnV1erhqFb7
nrobYRYtAS1cVR/dbL52hXugwYL9z+Ikq6l6doo1lnRksSGTSGbswlnX89oWz+NsfJneaw9Zgwer
2g63OICAWgq8LyUaIZm7vRGUj00SvvkVjEv50OFicvohHoxYKUovBhTMA6ml73oiD4UeKBR9PvXc
iy1+aWuiK0wBI1kAi/FSR4sl8KouW6YWG39MroD5O+iNOHXoFzh0mVbDGFi4Y6r1WcDGOI4+uKve
aEjgxIuDsuc1SfERY762MMZM5e8sV9zg/aPlyLOjngVTG2rSGKiSuct6cUe9ZwAFD7+uVw+HmT1g
Hb0Og9ia0kIrMs6dUUWDWTLk+swX881E9ON2vHXy4GZIlwYo/4Tdw/H0hd8XhVfFox6vNruzxqre
T2rYGX62M8zqFCL8tU7xl1Z0dulj2cuXVg5bdPq4r4zHxDCdLUXcJVUe7kD/gDcv4mDQMa9zVBT6
ELTUR1JHq+nFEl0cM89jOjmxof2ClgSrGtPDSU+xW0LFKm95pBLeDtXC+48X2sKsR9o/KEoKaRpb
fU1gEfNBI/3p5sd1EVcRykPRYOLsmO0BGpoDYa01EH4OU1aFyy91LX6efF8luPBQfaw137Fg5IDd
/jU1lr9C9D/m3PJyWFFQolXAZg5o9Ul3w5X9TT3JI9XLZ2Cab12izoVdveA7u7PSdZtNd2N7o9GN
jaesbOfOZawzeQxc+pts3WX1fxm4MjrFmXpmnxftfjYgXpN/mTjXYbfRKIAN4NFN7PS/evU3+3Ij
k/6SLP/4eoK5wC5Pa3JVVh57Hgwdo0qBNUNny9ZEe5A2rNxAzenEq3dUtI0Nu0Okjm8j5zJb9zRy
tFoC1cHMbu/Lg49/m2ZmPy/P6ZIfRcOauJz1VdaLZiayGFfiaDc+FZ9sWAR2s9RZ3XeILCWrr2pR
lEDuPsw8DBdpuHdEuzcW2HRDxnmbRwpbAH/zxuCSVtg9zEnEPXMi3Z7qfNkGyqGdsL5a0JgA81/K
7YcSFhfuXSeaF3Ino6lLt10PlkglKpiWLsQTGFP9Enr0XGWYwoY4JHkoO4xGkpOzYN7l1qevnU1G
h9ENP1leYy4OzmIJf1Fzt0HuRZ2Jr1QxeihxO1jcj2bgA4bxFOCWxGUIoEAnHpjpKaneSzbI5hU6
Ycbv0NqnVoAEWv4JyPS2k8O43NxKvZ/vfHt44knaN0uDGMR7iejJ1JAhYnLuecG6euDNs671EDy3
9bTz3eqL1a6RvuUPUOV16W8B6xPQbueBH49++2hZ/U+nl9hF7YGswTsfbiYeRMFOXTN8raE+mbAR
LLP3NA0j0zXhEDLadLG/XDJxctTebfJY3zq7DKi32zj4wipnfs2nQ+eBVzDKGivr4rvznncQKIRe
esUlVI0Hl5eu0GHsyvlg8Ujwq9W2sZsH/c+3uA5D/SSs8dDlGe0gW2MN/Jz6o87ew768J48kMgrv
OocTl0sGODIjhMt6n/n9NsunI7xzjdcsKfq9phRh2hIvREZOWFOYv964Zxqp8ji1pJC0KxZdYw81
+h3QMjtNTidu/NSNcbjNWKFWxmi2ihgZ+t3B4B8GP61JgiewIKz5rTwP5225vGatcS9HY++s3mmC
xw/GN4PEetccHmf3F/zqISBqGUTT2PoLeyPaNWbBpdy0wgWbreJlwSlL8ECv5v2I93VOuNGk3lOT
Hax5xo3IEUMDNve7Zf52PODznifc/pdUV0v887KvuZYbi/FKu7xL8ZvhZDHNJL7dbPIqjeaiu+DE
pIPx2kZmR9v5F1Z1ZPdU9JyJU/t0ixmZpneLqiH3nhF6IxJJoXirQ+JXDLJphPNH6Ze7LjstXbZr
w4ceinytfExQZ32bBSRvlf/aCoY2P8TtbhN85s6I5cbdrHSYtg/glTjxgkhvdQ8lbn55++79P2ay
hoeAsh56BS8on20apBSjd4N9LYcxKconWwA/VQetfmkIaQMP7CBgQn6duwcxYd3rxF5wV9swicOx
xWnMp22Ne696EvZeVmpb5U1cc3GpsDorPFE551+znqzm0RLermU0YlFhMyYIaBigtflKXp3prsP1
LNKPYQQCuBbDG/a0pbnRzRz7awzFUjs/PS6STD27s4s3lMEEbd84/WbOX7LuWUS7VcH7rH5KdQ7y
N5ocFDQV23awVY75ubpscMth58wHnkOOS/xnUKF4OXzMc1n4mjrnLjy1w89qotSobc0ieBKtHlMr
P2aczT67y1hDHudd0VHwqCPTzHqjqDtyPZ77ieMqt/8NFP5tL/beNOeHQY4no8+ugLCHSTj36Vr8
9YW6pNPyuXBlFuOE+NXYPF/FGJnzuJs6lDudk6JC/9mOG+qGAs2EatQzt8Cm5GagrdfwCY2xPs9g
13Wf782xuh8861rkGTpRvW/XetfL8TiEIQRe9eZW4mkdxHEwBf63YAeTPoN21G+trs6EkdwlgRVP
JS7RTNPAtLuM7abj6mD8gMCt2Gq5SVq823Xz4Cf5nRnIpzFX3ygL2359rVbxnK6hvWmWZd0Jld5c
RmMZrTdXuRg23tDvvJFMNb28tuOZXXdHq53xuKynMM+wy80cAcmhtOkCPFjfpgZe45uu2VzsmeGb
uawUrUwIBVIdZoGN7TqXQepTlzn7yXAuoXTP4ClRkAYXjPtwp+W3gXOrzr3voTbfG76+jZ2ynkSo
P6YYaZwZ/ZPVz9tpQlKxdOhFwFoss8GsvfH75j6XrDEe+/okDO8/fyHhUMAmNtn6iTH/YFDopYGz
sfWIaal3863bAF2YI37xmYQRT2jMopPlbZmsZSelASAgLrd9be+LbvwZpLHGfW9jAKCKk8J6KbL2
YlQGKpg8jIu/d2W5bgg+eiFQYdtmy75OeQANYNVBkUBWO0+1012nwt1NRgcjobNXN1zvc8J0pBC7
QCybAvE9Et78AP57TEHLoywIYa2GPRHkFO7LO3L7Ti96Z/nddcVQsVb8b1PrXpkjn8c07xktk1Hh
2G9QyfsgBPVwPtaifdJlyaTBW2OyE3dDb7+XHgI7zkeCEn5DVR4GR3yCsOtN6cxPtsGMjk5dl3wK
C55k5piuOHXT+QanOMsxCFfKBWJCgiN/JhpAE7viyzSvBfMLwbteO89qLfZe/ljQxzTdZ429O8t6
DA+34MHj2IPgMkqvGfUUGUtg5ruOb4adAjEyG/cls6X0I7VvdRizLOKQgg6bnSMo25pIex9ucs7U
3cxvOCf+A+P+zazMByjKqF7yHWuRt92gHm4qJgPCO78RjxbERDEan72RbdesP0kiuTLLgfGEmR3o
e21a4RYLp/yvHopjCAVr+/VJEUSCJeDg5NTKi9meQ2Fs7fxeT+cSBr06Od1/Li4vxiTYcIaTgXi2
Rc3jG0VFV/+FpfsY0oPlXLvMD5tAvXjdc+Iwc0YGzANylMh9gUF+nEoiflB2yUHbWj2xFdB5cAtX
6Zj7nIZnHHApcZOBT22N+rTWGTa4+7r4SFGGih4DcbIjrhJf18OCGa1dxEaTRJIs7439M/QfdXL2
mXiMTCD5+fubhgxkPvi/t+aknR7S4DhbD2kzXRNaKMlPp+rkzvL0TzHfLdOTnr8yewvFy1/EgNJ9
78LfcNobYS8jlnvXwz9zxFTIlp3aqHakY7lL8dBa83aUOSN0JlxmEw+hdxz9bNNw1BHe7H45hblv
A8D+BhVMZukWtefkGs/1tGJ+AJ101BZvVmT1Ptrbuh0DpsNd+ZQGPHNIkxlsd2dT6eTqGVqXWFOC
qQ9TAd3tpHfjkGxT30AcX7ZD3lyTvDi1t8jQHJ2d9jII+4Nu3O3AcElOaGPQJevNEqdFZIfTtpYQ
CwlNbDcaG9t+W4h60Z61X1rvddFTHk3zDhLQIJnL5Rns5ydPOBtrEccyrO6Vbom6wR/ZyNuwNMcP
R94Wf3n7iIbLe9V6l65OYnC2t0oM375vXUzGLF2KvdFY1xen0owUlP8YyuXEllNy8XQRcyp8GECQ
ra9ja2l/isGmv7PSnVqHTVemH/ypgaXdxj/mWEc1tbulah8KpLhCLtxsxMwAZW0Kj642dK51RiFo
c+X5I8AuutpUB4+dpS+9CsgvE8dugerDT5Whftd0GrRDy/rIxvM4G91976qrDIZzziphNQZ73zA2
hNV8AXefMjyq3mC+2i4F7Q0Bz1gfOdtONK3VXmc4dc3yuta8WW1N513YzoUR1r4eJQFmwS64xVEV
7cEpGOO73nKCFYtvP5EY2OJtsV2zx8M1ts0A/jV8jlC1hbOcyoptzambUrPhNF8qSg8usalCQAEl
7sLhauGCNIzirmwEWYfuZ+YZUZXOO9svtotZb9rM+MlLsR26+n1emmMZJM9py+Fy25slmf6RgXC1
WvvTlBUBTO3Vbsd7fg3y6hhxDcYcBwLCh+J8GzKVBS18dZv0C+KB2mw+91VzIj1pn1d+SkevvmjG
z6IM3+ScxvRa8ZwFR5MZcilAWXqPOt9lwBllPYY3qlCcQ0lZ3MDu8J5olzt3TOCMmrtMjfthpUkx
8kNDchDOeuA/XQ4IKDXaVuNVM34e767nsCTRVj/JtL8fckQyON0fEdZJNOf9sR9gzVxxZ2XtXjc0
vGWZM5QlXYFEkY3dkZpn2bFddwxVBsSIoeRNE9ZPt7Yg1M6nJK+gscNu7y4k/JvBnV/b3+xieEHl
xIcvIFLFjjvy+SY1WR6GCzEQgU7WkIWp2hcG2Kv3ZHaaytx/7Juqpzezd6Vd7Iws3UHlnpAAP7GB
/U4eysccru8VSu+W+KndKoltYA5wXj37INas3inLSGKgKO6IDk5MVS+F3xMSAJ2x6UOw9ZBpQZdj
n5l0e8xqjCKjW5CagZ1VlHcqKTg7aPn9AE+cr3YN4lAq5gvugg9FGiGqHcNSH1HUuzQ9ZYXnHHtU
FlGl/6SpdnWPyC+gjkv3g1tmkxs9JtsQGWy6y7TE6jFV+JVANCcv/7atOdKmfQ998qwr4w5kdtzO
mH1xAR/arH7vLefBx9cXIz4sWHEt5gYUNL1V/6UaCWCqHtZpGqKUp89xulNi16/h2GM2BC43VcZM
o3kg8fOU5/2hDJzvbpgfRWa+hQOFjo8sbsh7pySGKDXS54pzNhnVHR/v1TNAZOeq4Otyr3THP30Y
XupygnIWDB4xrjpTdsh8G3dmSGxXskEkIleoPIz8swkACRI1v87EbyHk8dJyBwXE0vhO+mK0mFrM
dOc2JC0WhFOZS35abfBu/HSgjfDiG99sPw2LOsHyjI95COm7enLtmk6+lVZxNdZkiBkU7PUgrk2h
yqehtN5Xbzw1BAKYNdc1U3eLdEartHc0it9hkceu4R2mgEBOEtbKaeCMoQBZ1IvPszTo4i2xAJgz
2DSOq9RnAicZawccXzk+AVgLRY3nYL5mQoNHI4UwSzZtvj47Cha899x7OeUvoHmc3+RyWPPBnI/e
TP9XySfvNnOD31IEDIxLHXtleHH8atPaWDuC5gNMAi8v9Z70Tn5mfA0GWYyAYBbkeTj+Qwr5dJKE
MJlgoq3ujgORTSJl2GX3zr3NqZA3JOypEmRIbgXxO3bQktmW395doAEaAIHPnsHMU+Bzsg/2roA4
9OZPjjD8dgzQEJI2bTPtSC67ekXynQXGu7Nmp4EgwlXcE55yaslvSfvg3sTNCOFEvNPMlgvHMM68
wT+NbYoIp9hMxpILdazEtms83sD6MIA51lm9HRXD0j5Ydi2hsWRY/dXYDMvQOHQomknKBgthPtoB
h9Ma+OybWy5GPx5VmvwtunmBu/eiyu8ePIMk45BuGf/55n8cnceWo0gURL+Ic/BmK+9VkspvOGW6
IPGJS+Dr5zK7WfS0UQny5YuIG0FnrKM53tp7t1Dy8HICc6CFLwWQ1LFmJDesYe/U6WvDpizwndOA
mWmIon2YTTe39ratehlspgmW+Ok07PzZUFa7cGz4MhKzLIijLfXGeMY2e1Axn2TJSi/Tb1Ur1lFB
Cr7KNoCa9pmdLONCsecGd1VTVRS4nPyB2OI1ZSoMlyop3t20v7v4OXXZLw0mH69ApWMVzL152aGo
cLFiY/XQjercY+EhSIlbB6JhVG5TrTxNHHY2tIQ4d5bBkGzy4nXqpkMthz+pj08I+AdiTDvcxouW
h0k0qIyaXBAMWNfVnwZbMXCGt4nTiPNzSdr3wxLqETfj94CgQ317sbZD/qmsBNN02LngLtAMVmOf
Efj/ILO9qEG1RDMXE93DdkuWNTZMvJ74brNvLQy9Ob7v3nrRaQzTG1h5jdrpiK6EVVceS+EJh/XY
TXiqGa7AlU6I/TVQz1rh5uFFbPBBqKIfVlwvV3nyOUljZRU50ssWkzi5mWhpSROWhFiKwVl1qbec
wDoEcbxuO0gK7CWCiqFBazcRH2DUWcsxAVWIn2BgUStsczeSR4d6sJNwq5gsAY7kfMX9h12oPVmv
38LLj95MjBnNWwyfRbO8e4v4rvPP1t2vpmRIct+7PAPyGaA5BrRUWM/kmLciFrTipouBzbRT3RXD
fCx/BUa4YjI3doOIAaAm4v0Qa9PeitirBfesqg5piTceZalsobLaxqKlzJf05dIiJMb0yTz/N0K5
aAfzKkmlDol+0VpCw9HnlHAbbaKr7qCGjNGl5LajDf4tCtLvwRyR48NX3yaHSUDlIeLoXUVEe5v8
X5W7t8KxcVxw24Nn4hjBXabGOUk4mUO5Y/rZkHJZTsCHymY+qcG6wBZEZ0CSKZAkSk5Uw9GsU6Dj
GeHDTnCDewbBs0HZ3gobk9zMHXXF6B4m0W14UUrkiUcvTNSVZNtkEF/wajhGceuq+kAeZUUweEHT
ERgqD18Ny9T6dWwAadTQONoVXsOPgSoIyR4VJ8yyI3aAT3xVSWhknbszDGdfslhh898rfkyhSRgg
6GGQWc3d5tU4ThYIxXrjs54yxD/CUaBHy6WVu5fUT7/x/+w1HCRBOLyYVf1URvqfneWgTebGmwxZ
1GMY6xceaDmTHXZc83quesYdnhffutrJCEGo44EtK+diEjiv2XxPKH1G2H/pVr/OsSjrqbl3iG1M
PhtE/jSaI9dGkRzxi2w8thzDKO86W63ETxhSinVefhS1pAVHxUi00zVlI+dt7JnZOs58XDvIeJ07
PisN0axaVQ77Ok60XeJpKeqEaVzaqbjVMUSOcKKyY59UPqeav2sKAk96FwK6I+k4q9JggbB1b7LB
5Y7e3Piqr7qKX9RN7B3Cyj2QLD6Vpb/uLVYBFQNYFlW7WGs2GQF/0m63UASQm8rpiJi3Rok7ge/D
555sgozjGcoSZOEBtTJfZbJ8SmvMG+TLeW5/o3JaMO6s4pk1N7o/ZuLcppw1RKQ9kdThoEhOkken
0uKrGxBUCIefFAiPgsNt43ty6vfUTr+Vym62oA12dmSzXSbguyLT08KpwUDkv9nBHE4TvM+wLAzW
WSvEyifg60U2TG+4QIBbjwJgGAtIRsEQSIb7sPlSp8I7N6NxKkFPJigFmgi5+X7SPrvsXWxGZf48
8NPWhfc79fqhLOxDSbhLFKCVuzfTxtvC4NQRtYqHDXh2RFULAGw34cjDaeGyVkCMLrno5N609WL7
pCIdujHvxTHfkvq+h353U/PFdV40AbZDXX4WbKN0w/pnVRWIREWEoerjnVcHF6txH9j5FWomOT/L
zjfZXIMaSBSqL1kOxJNddZ2k+1yHtrNmmuIIQgTsiMDGnfMxBuUFb8sqmVhjl9Wb7k5gvv2fAMdf
Jo3+IhvvLx7JlpRud/AQMBfSkRyiYboxO3dLq92+cbUtHIGSP1p2pKqil1HCTDWT5VCaa0t8GB56
ocf9HI0sztuPPqw5uRTfZ28RTMFOif7J7EqwFw6nZGbwqh+ZtHGogb0R1tnv4BvHeY2ZqG3RROqq
JMwS7GyDjg2PG1AkEJZ8PuCaXbsTx5BLJC1Zvs0O6l3nSMC9QeSJL1h3aZL8BWN6e1VG89BDiNmV
7PehzSfk1/xkC73YS+aKZd3uG2PejCEGNoapdukQ4BGebBbMeRBjULf6nZZm3irwM7xadbNmTB0Q
um34wK44TqSzNkOECElt0wLbRbWGOhvhyciCN9lH+Uvfl+4FbnC51wfNWDeqDNfQR+vDWBE/DjPZ
sR/i7pjBYOLWUwT4ACIpta2f68+lx6GfBjLic4QEBzEzZZRgbije4QH0F9eMenYFxSxLx9mWbWgE
xEHxkcWd1RxLkvnfU4nXGENGb+1DKBZHTxbqK0hN/o19Z/n7ahJgqLho4QFvjH1ngygKGCxUn6rX
cTC9V2w07Q75TocwU2fLxm018Oy4cnJ0D2fp2xVbQHYOYu0NlrNLkvFnmuzkkHOFXoxF5tQLXzcH
dveNwRQcANjO2Z6mk8u5rfD8qu5/kqmnVlkSqYcT2tZO1XjybQe/o8C5u8L1iuyGbWwddNWv3vgw
35Th4/ligsYtNCy9kiHUtSbBQlKLIB8jCh+gxPNOTkGuSaFgnvuz+Be15Xgs9Ko464B1oB21HyXJ
1jUGbm9PLXm9xygYgK6Vw6ZRNfvejsCfKo1pqabI2Pul3awa6Mg5RmG2R0ky+387nM8GLMw1zArw
mb0rOCjTDFqVzf/IL0GT1CAXdCjzRPABzsUhUt7C0oc7lLpNdyjcVEd9zGHD8bI525kOJ69y4gU9
oSaZ3y5eZXqTo7oKmh+4jzJNZzBFa0m0DNjA8FqN+2pMNARoHELx4KoXW6XiJid7NVxB/mgdHi/c
tiOaru4x/EsoVcSD0Eyx7eQHFjLiGhiQkESS1jfSUUAMjHDGjsmxeWjh6F37RDm7diB96tmpd4aX
k25q1YmLYzcY9siaApzmjNXKNP+IEitl/eV/F04dX5Mgk5dqsvE89TlQVzjPPM5NcyehO70Vg/uK
HXhY50OmrTXOsaXrhd9xj1lz4vu/6M3A25tdHi+Y6PBY8eVcAxuBrokDe+kQrl57klBPDzpikZF4
c6UymOskgndvJGdpQ45fDkp4F61y+jdN6zlTelm5X1xmW972jAQS5WGZ2jGGbKc32YEqM9m2Pgt+
7vrUPzidcU/ByzyTiIiZB2uxLAMgWzhohfOddy89YEs+kkHWbF9OBEieo6Y+Rgy22HomLOKkJApu
BSpZTfaLniCU5azWHD5OD4tLhEXgUZagEHMWJV1dgIXQl5b1Wc/RMkdfJfyyWH42pIxIYzNAGMYt
T28j/21eewKp7phwKT+g1BDvn31V2UoUH3Wx19NuFYkRf/XLOB51bqclkBkPjt+Hhxhnheya+r+c
XSebd2++w3vBipflwRLNZ5xdB6yJ8GtCxidjxbtk0yHtK3ZRVQb3N3h3gYxJeGelj1fHb06RpKaD
SARcSMe2f0Ufn7oAx73eimAFrWTpVd1OpO+KfgeF9SHB9sjAcG698iXt5bFx7zlL+Kn6MprjwFUG
ZMpCouATaeBs7X9kIH9H5XyIjk1R/erlwS0qmq0Fj17AlxTYWMjGasNLITEZG6jSTLJToG4Fh5fw
05NKEG1bMMKRQ2ixINvAy+dPNZwBKOKZiaDxrwNsO1zcWezAZJTYw1MZMwAh/LT3kpZeCz7coL1N
8VUnAOE06Uc8/JrMj8w7rG3tB2iwnA9p0uAZFVATWPUPXrBpuUMHRrsmyLVokYE9/S/z7qTncEj4
WGo7tujkkQes5P240LrhK9QMBkWSQpW26lA03eQN+vgiRcyw+7Pm3DX+taZbAWu/GZGGaXI6p/EO
V/MRrvQiYR/skkTvHY4zmTzpQE3T8K1KvnEXwIAswbS66xZIlF/cc6HucTxbZO1FYhzmVaqdgPPE
qSsNYzXa2F07Hia2pzZKgW07ku14eMp8Sh7GCsnPafNDELrsTPlpMFQt4pKUTXaD2I1LKejXVoSP
DN3FYmEVFMfZ6zRWz1Z9xYK4jKPygP64ruuTFd2iGmQtkLJyMPZomWzYMXiLfB8omoK4OE7Vjeh+
3F5thaql2n3ce8/03ABiwSBXAnuoiqNt4QHpSvs+o84yfFlVV13GZmKTCGClxx9bND/FAC1VuEwY
ExbmW5d/teHz0D5xt9nxNzxRMgiWdxXbZ6UR96OGpxU7Uior1rp7j8MlFz1oDX3dgi4WUMaMiJdt
bSzbQl6rlv1/eSfwza1cLbRs5LgFNq+9c6jPkhKYohEg2k6D36NTI+KNT4lNTSfMw5H4UI2NwA+q
S05mImJaDhx1G6foGmd/CqSwqAEZ/el4EfP+a0r/5TnS9bjhxjua+i1U9lIIY4UsRugh8Xl0K2Ju
U/vDJnoVgsWyKn7IY4Dsx8s1dEkl589Zc/LM/GDO9tvZm9mKk9POtpJF7hjrLmxPbRHc7WAmmP3x
7aKIGzTKi3Sea3KPrMZhUrzCNDiYHigb3e/Wjsz/1QamE8LXCHTp8AmejduruTdg5NcE/CxSf8vQ
grlMeew69B+Ijl+TN/BVmkCX0GTetp+JzLbE9K9jRV6qbB4FObpSilWaxwfPcj/6BFwrftPCG95t
Nzl51AaF0dwbs5+qYdG7hDPPqkS+AAa5q91yEeke+6B2lWMVIZxAmpLdXdqC5Nz4XbEZ2Ooklo4f
9kxrO7MvFFithh+EP+WRwGQrQkTQEDuEj6uh7oh/9FiZoOGcZrOWm/0Rd5vFegIYYsVGAYft0k0+
I+ZDkHx0HFMtEHFHr6GktPNx1/B/g5F1q+QJbh8H6tqiaYXkasw6vTsI/9b3fILMIn32GzIhbQKp
fTl9DouS3aljWK/deACHxmqZ1eI4vCRzjAO3E5v2z7L8Srk6SdVuh+gU2zoRhWIZ22QYQ45YS2Nb
xj2VesBdRVtNkugnzXkz2IXNK6Ix+DZTeaFl7eClOx/QqjK/md+3PfljPObKZJ1HDQpBsYWG+JnI
AAeVf+9tXipDZG6K/Etrvwd1jiV3lZa8BS2+uzHzXjXujn1NU0NPwi33L/2QnUbAy+jTSEfRPWl8
fSVK3AvSjQ9Ua6wprluHWIqNol8mZbQW2CdbFjHhUURcdwlYRfZT4GPwBgKEUGhVv7VFS5YNs6VH
upqobuN07RrCW4DX8csDf2Jmx3c5bwCCtecAoHXMpccHg10l0DBGEo9QWcj3T6wr9yFx6it8c6Nf
ELJ5mC41G1woTVmyncXR6JDxAggG11tZFv7sU55YC1arURmXkA9ou7Jcg/UQDstOHhlR3gZSMPAM
cSNj9BZad+u6ZllUE8J2eAMwcrLkbHZihUt6F/lK/maoxARUD1wfVpEDp+zgIflp3SXQHlP7khWb
rnhRrA4G/NiFPDXMa2QWF6L+TNyv0nqW3VVQ+SQm7cPgDNQ0ySUdp9lkue/jUB+L7K6bzbp1Xgpc
q5WCMuR76jhpw1IwTSbRyc9YicXstsOMhbIAfMmWUD82tImEtppDrVgk/H1N1rgxqkclwTDFOQgi
rqROVX8aQ3uK8TN6GbaTUGxG4xbHx8rx8CE8uUN/rGt9zUVvlVJ4g0BFbmTQ1jbeE0whm2ocz24G
u6Z89cI/jR9H5bOYJsClCa43LMEaGwtn9c0dCLhFtowqzCz/4vpu0j8F6WJVQBGX6keb9C1JNKz5
7jIhGThJH3tZcMQr2GcEfkZ3TfAFZeJfToTdHC4Ruim8WK4zrIB5fSqe2wBwviNtNJFiS5KHpH+4
kbjNfU5Yy/becepuQuGghKbnAUHJZcvqsKRjI4A3hz+IDak/bP32HWGYzQ+KerGpi1/ZHiM//IZG
xCbnFT/NvqGMO3qpaY2JXyA3bLVhm5mnPoWSEAIy5EeCYJsL5+pFF5dazCSPdkHp7Nh4avm9tv8I
ZxllQpiH8FG1TU2yvLybeUauAc3dbUwr1y53rrjdTf1jADzVKrnMNDxEjYfZYhHGJzP/5yTXoDtL
ZHH7q2v6FaGSZNy55Q+5B5QzWm2SYT9xgBQbmklCuZ+z4GLVM4O5iFsZ0wUA8OcmeZBjMFy2MCSm
8o2sVm7Y4lFAmoZ82hyy385bh/mVjejontxmP83+uIif6CXRTqo7q2ezvaTvMeEKbm+BuOTjk0Ps
NT/6Ib5DjfT5ViGXceEk6u8XYKrf4BEsVfWK9sWOfwYJrdsYxyy1ZmRUZXIP5dogJdvK7yq66eQD
aAMad+ZcqYd9SLx5Ocx4n13n3hUfXMjjBhvv2QxeHfbl8hEVYplRlY5IiDRsww74Sj5d8BgODIh0
/LEgo5gHM6/P5KVEvBMEVsFP6WqB3f7geNlZ14b3IBjKVTD35Zg59S2a0DZe5e0nm1XYGD1KrMi2
S+mBk36UPr7F1wGzQjmMn/pkPfXdOpX8/jqctAFytK9dGh3ShhG+SYf2CHaEWfSqwn9E//dee5PB
Iw4/RU/dqLsQvmIh1R4c/12YDKrPqDBINTDSsnOP2zKcuBaf6g58DJb/yGY9+UG5DJevZUm0xVGv
Vt+fOx2nOA8OP4nCOwwMFQHaraTazNKNVZa91N6DmqVgtGDyKJ6kG2cSUWuSIdyzhKvvHfHR+8mG
uN+5IWgvHc4JImT9cJwsYztZ5dHMWKAnBpkpf9VbFO/p3cZVB83ibs1NMg7SLUfurqbGY8DTGEXY
U6rj5HwPpGE0hb4HBQ5Px8A+VZPPPUZzjtNTYN00ujGG6YWeqJZWreZOJMCjG1BAR4oJnQ2Jua/1
5pdZq+0/jOlYq39YHXY0Wy4nr/9i/xAui4D4f4EW7zovFkGZMUErblNybBhp+iOcyIkf4tzUkDjk
Rn7K6jd2twkzHWNhav2EDiwr89ceq52NSAaZFH71UuPQi0DM8fWkSciSK5VtqvljAdMNV02O7pLr
PeFbiRSzZTDG3G2CP3P/jOyPbCtZZywKzb43vnqXkBG7SQnuKaRssvaOOeuAAOJBiyjksmRSq7wP
NjVm6zbELtjEjH2TZ23sHDgkyYT3ACSv7/KWfw49SsNG8nxzOCrMGXtmWwIXuUMmwH7wFFEDIOqz
0A3s8MI/JP2p8s0zpumJREFE1WgPgDDgtUr06IooscloSnC8fhMZ0JZwEiOcN7y16/Af1Ooq2Yex
eYk7OptkaVsLR7ch9KFTVX32Vcc1gZjEPqjII14aBWdzEN9WTeVkV4Gv4hKCT5gr8bBJCsIpLT88
4b9HpX0Mw+4zSFNwObo77oUt1YIy+IoINdEvq7ZeCpuS88nEND1XNRVA7wp3KTpwpIDoXiKcVNM4
nOKRKLaf/k1xeCoT0P+IIgO0mf6XBcHfaOY/7ZiCd8z+tLH7hxmEo3BS2MTMlrMh4QZptH/BmPyb
TIK2Xn0ceLI3vpcDJUj/uW3botjyDrajD49ev8wZ9oMIWdFr/1zfecaAXpFy4dvtcwl5yTzmkmpg
HmRfCWONV0fNiyKU2TVyFC4y/9hW4r1XSPltmacLTJU4SGh7sKuOaT5xdwOHnSFh4BX9eejKN7A2
u8Ap/kVlckn78mQ19Z7xnBtqaFI1DkXZe9fT1yyj4hMRQUgbKEK7w92wHTiBIkg2FjtGJNWdaU3f
flSzzna+Cdz6/BZEnLSqPjHNrqAWbbRG/daGddcd68suw+NIvq1hI47MRJFHRJyNkCKDZUPTQivw
MKjk2bPDnE3SeB+xyQSsFhct/VY2c9PCZeFuUpMwjOGb6clVkjk80NauCPNz2yfPge8zalv43L1l
b8uj6XrHaXSuWO06Yf/IRH/o0BchejxbeXdOw2hdeRjkiqS5CfAqKzwke973h6oF2+mFJflgaB04
ECEPUwVhNPQ0OdGh94bXyERmd2rMhs7wEhkOfs/wELT+btTy7y4oNcrlsnU0UdpSGVu/rrbkez06
Hd03ne6pIJkhRGLcyFRdismFLwM9aExgTvVahtVT/ExZeGtZcDU9X4LGKDv8ZeDEUuGeoyq8qKlC
FFbaLsSOIVGBt3Y2/Gh5y4mhFXuShydssdtYNrBKi4xDo/7OAL1QRLVio8b3SkPzMRt8bGN9NqAN
YNP7UzZDQ0TCjyRyLA5+jtDYOz9m7zCQlKvIBr0UqIrVBi83v4bk0g3FDaL/oQ66e2CjJSuW8HDM
JGkKoIF25XFbc3ipduWKB/2pivR9mY+PROn5frTbS6AY65QJP4GMXD/3RQzehUJCVup0Zbhl+17y
2PkZAnLcdwe25VSGN0+SwdYCqkrCcSPYKLgJZkAz0M84PfcDAFlKeB64PQn5oWMOzqrt40NIoxJE
Eaw1JsG+iEVilh5zAXarApHscTpKGMiLzjNwc3URq6EMB590b5lHH2JWH80p25sz66scDjGzvq1z
EsSgJIgD7YoWEXtKBVVC4NPDei/bGNXM3U25jeGUJ6iq9l41HWFJnYzmt5h04jS5cyLNC27cepcZ
DWx4182c1/bYyS03FrEmFKUtJFHZokKMYc/wp/yCZ52tV1V1+zhjy9fG4+soo+emVD8+ZpFUK54A
Hty9yCOH2R8BCq4LwQ1pKuMPocZPnx6+sk4u+fANBfoJFDI5dGvrgh9TfbGOQv8r8XpSs/Rhaqba
4gY7hB1lcw22bcuH4RieZKQd7KglDIaDx2kAiyKuWgCB3WB0WXnx5hkD5u222xhqvJDGWztpdZR8
qxeKCtuhid8LQJ7F+GJ7zUoxVvFH7sycug0PI4RLQrLl2C0nvEXtVVLFKyxGTEQyEI3oUayf98UY
HMfQvVs9nXmg0c15YHM8tRO1fjD8eFsnfyPXRcDZBF2zh2ZoXyAEUFxcc63QJ+Mm2vjctHzy/53v
PflhQKdfdI8jHKzleDZs8WRWzTWfUIoDBuSkOJXgNeKCIqWUsICTaZckz1HIPZv9MfsON6zWmvMV
VzwFXTqBjw1maN6naeo73hHAI4ajE6avWEYoSo1vPcauJrWPVWPdpdlsEv8MJ+JsTda6TfQ3x0jx
qeVbHF7vXTitOvhyFZcQr3D3IEDPXhof1JwdTGkmM4b5YrbTAn1vVdYdRsa2ZEjOu+arFjF0LTSh
A7EYZ6knJZlnk4Vvz5xLFOGnEeEaudT0naujUAGyaugusii/8xA0fBybgO0d7Ou0I5DeGxhdAXxl
UfFNkvqAj5xSOrLVDEjHaoK4XzTTqzDxp5jzIErQddjYqXM3uu4r1rMnw+kfmalY7PbyKv162/aV
d564tAMJw/gcJx5f5AGgE9/O1yKlsKCQ0M2p9PHSmzeOXzWFdrCfiwUiOTAAJz2OKXTw2h6WZTss
09B50a2EZSFxKxrQXGOZT+DC8AlsMmlFvKr8JzFioYhz46QsLGKsYWOvNy/Uaz/DUOXYJFbRiemO
16yfrZvgICOhrwqXPG5GEdV3BYVyC4+i2NuxQDhPsmadjKm97QlZLA1I+gVrU5c1bT+F5rWZIthL
UGF00MYGlxlpOnLrKxIMfYEboq6h72jWjK7oaRUGV2kRjjN77S3ETgMbjisl/iZtZj1QQ0LLK93S
/ktrT95aDiJ4qhthrSyV+esCP+ox0aYGSRI7I8JwdYT3hdk+d7Un1usCTL9Gl4py6HlizEkNM9iI
hFrM3uVrEAFgm/cHxFt7zEJj6ivaftp2Deghv6SjG+4jUjYc0lP8nUVIhLrWTxtHZsFOGUI7WXXZ
oJymxRNwIO+DZi/9bjV2da1NQDtFmEJRYN6+1h4kiTagLQU3I0gzykYqjhqBcGGB/5py3uJYLHnj
KpuHAT8Kcy4bGkk6Z2yKn9B1qg/+ThTfAX05e5leUVEtqvMkaSYpsiC+0vganwZI6Ee9xzXCNpPC
VwpiVmM0e3ljLX6zwXLiSyZPaqlaY/Abq00iE1YoKWssyOYIfdx4icLWQrE0KtK9AHK+Q6SRS5UT
llZZRnxSw7rpIEezWYYMaptsLhstYOkvQhDiURDdu94t9pOPu2oMMoW7zsg2dTy1b43uGauqLi2Q
Kt14S4qSxRx48Y3D5YyoaSgvnZOcqw71MJG5dxhtn8MrnOZXUdTH1hrRkIspIcJrmofDoSNcyxMd
Nm+yAAueBFQH622nH3AnNKvSoqo8AYKEb5TdC9KFWMGtgTWb8MkkPmGAtmKBIGP0x0BT/qEmmMrv
kq2tzFznkYOvhLmh2jfdl8D6xJqZsEq09dmQ2mgWhYnZ1/0M5K0cuvUYPILgr6OKBAYlTtAQIDz2
SXas3o5w8NZnNTdN2bkCeBH4nMea/eqmap8VyHKdayIOo6lwHSwdRAk8fRJjjm5T6MFzNnhLT89v
JSuJvrdQ4rmOjiTEapvT2EEAPVfW3xD+Wu4b8PmXzoUfXC0nR7KpbHiSPzDFcv1uNlj6WJtTNNj7
p4Irvxu9ejhqayoK+H/4ozyC2sQCNy272hFzn1vgErFs4wBmROwwMbAdDQj2N2zA+pibRb7N4K7k
/Iis6J+dNVePekbPL484mr6EywQtUxvx2WK9C4Wtm5OVYlHpzkSzXglmhcV4jy0o8Z1fUTKuD5TW
VJwDRdNo19Qvms/JpefKHL10n6RwvSCv9DxRGPVXKg8qLroN8jPZlcMUu3K+N0T7ugmDjaFTBupr
xHWxQVulcc9LjAWoeNWMtYu2gfsOUowOwNnrDDWCYCZVLfl0JNDCYEXY0aC+jdad3qLOty/hhNEm
RHQDY/KYnEVOd0L+GokKr/KfZG408R6FMQOZonmpuSfyY6ZUprQ55UyjqPp3Oym6Rxkk0SrXsien
4y9eZbusaTZgz9a509xA5F8bnYW2c+8bvhGWi6OLHB8dJpUePpMum9MD5K30ixPGnGbNER19U0b1
O3F1vkn62opnJfwLqwNMw3iXguwJUTwsiBYqOM3iQsYTW2EOpGULCfWr532d2dZLCK20GJo7fnBA
4vg8Svmwws9y+M2Cqw9bqtE/TE4sc6wOXjE9tVmyYzZARtmL1qaYU65K/unzs58i1Cp4iNVg8yd9
FVgZzZYSv2hlYyppcOsqMnZh86vAySUKIzevJsBcuN2p0Uvwmm1yGzDLhLUQeIQZHHvzg2ZZ4X4g
RsImYsjirM57IAmwvfVfAXvWoR/Z1PekeRC8eKuaGZVXsEuZ8zmylyGvYJsnTSfAhqoYDDev+2cN
t5yKU1UmN3qzvYpIA2U5VgXHHtViGKJD3iFBYJLALiIVXHGaA2BemO5z0XbP6Rxa6ukKJdrkY6Kq
iJB5KfcWm7okjF/YH+kYwWygrVNTLYdsV03mKaZRaeyPFsxOd+RjHxiDIcOKZRSylusxpyTrxqtw
GaVb2zN3soTKwNpPJ4vsNxXSUw6C02Uf+xRP0FxxXRfssCszQp3pF3Mezhoy3K50T9W4O3vjZcol
1w2AyjGWc+PoeOwOu4q6syb7Zw4ZxP9mh6N7oc9LP1ZEkD6JINmrKNR3GLBLdjnB7J2o53EKeWtt
TcmuJwMVWawmykNpNqtE/kYV0Z1mvIBJW9gZdcWeTuSOzBLUgBCJMIvZ25B30gyLIpzfiDSCSsBm
MrKGJmQ/I3tFxGChXG9Lrigt42oQJyfREi2Jwzd6vjc2nrX5mNRC0KkSv2KeHHmnUeRjLEqE1JGS
rXK45gIuF2HpWEcQmMc0/doP3SZqnnN+XgX31wrwypxKR17eKHLSIc7KkBY8bPtbhw7hwGSZTf4+
isjQGpP2WkQI0aqEi+0h4tg2FkSgHNx7B73aRCGX+N7Gpa0AjW60SLD9c7o5rd39aPwDniMvCbYN
d9cbHQz2KtZ7PDAO0o1PGxHt2sRgDMmrUHNG2PG9fQOtX21j/mubWJq5pEQc2cEW0xV7JGaJEUhA
B7KwAaTr3ETUQdECakHIIuDN7ZgfQ09lJ5OFpuy/FN5kNWFia3pqvoLhzAn6OkVkLVLxatZMwNh+
MOIktKgp52yZ10p9ZVRBTMkbXL6Nzlpaz/8gnmx07n1oc7Qrs9fr9wDYr9zdbpFNEgg2CghTp/tR
0EfIOgTsG5tH4JNYMBxi1o7YsrA7YsHiX2y6/2KsypPGwp6VBPTseWPZmf2TrDt2Dd3DRwikFWfa
iQwvXZC9eYr9Gu5kLGCfMc+2Ryhgfgfa8NNS925yZnCtJCY4nnSdrJEqGnakaOkGH3ZFQtwd1Bsr
XbwFlsP7wz7KWKO7kglWSbXvKod9NgpTZ/FaTQ9zN1Pk+U+jfbLccNH2p54sdStaVuD+ifQAx7RF
V1X9IvhWEoMAJr8BMnT1LOwYMWOicIarFuB9GKm0KP+oUUZaVG/mZG1DGy+ya/zG8hjRhVfrVxqN
cct3G1xV20LqG9J5G1PnLz3/hVHlihI3Tu/nX11dLoGwLxwmgGR61xv2Nvz6cgr2qcMWHEE4FBTa
BbvKxNtSg/VoPVg6YbiL3Paek6RJJ5iQPjz51ie8kK0b7T2jq0EppJc6249lf6QZAzXgksfhcWJT
nFKtE7GCo9HrkcH4rkbnR/M/h5HndfgdKzzHkVx708PEDpERuXUNpJGJklQKpInos+KwMkbIeEFF
1H8cnceO88iaRJ+IAJn0W3lvSlJJ9W+Isknv/dP3YS8Gd4CZW92SyMzPRJwAwB0uawMWLFo0nWlr
jAgRWdEyCBVOcJRTTvsd88AGuknkcnUcsTJKBdlfSy/QFWsC4ea0UwdylGZV5ex7WS1Fx/SNDhBl
pa7mG9MZ5mprYN4Gq8DAOM5qBFc69IP22oBySz/rliZFtfP3IfD3ScncWtV+euhpEYtiL/spDUhD
CQ9mRiMrDUo3opsDHg47Gg+dT3tQsbsTAcOvrhpAQ48vMxMLCH/IrEZQJcz8y3jte/6vFwIYFGHP
b4YfZoh+67gC6faDYH8eq9NIumRZ2e0wNLOycQg/al5kpn/IZloxuo9m1PfolO6JZz1Ky3kZbfRU
okMrYIpZtCh5d49Fv5AlszcoBvuhJlwl4xNxMaCFInETORqZAESr6ZzjSvhPAF/sGyCqZXvL8jdf
Fxd9QG+ovieMtANi1VNvPKSti4MXcUstb9MFMHa/6gg5lF1QgbhDBxM7iI2AoOooYt068tqGGMcA
pIaoaNzYPQyaiVKZ2oQ3i/kqtQVKCVFKQkZr41Q7t2YK2guKC/GgW3sQKIHY3Yn8i7T6+UBGZ8m3
1hBeZKacCrDjCB/RXoD9t9FAAdwxayrDdV8GLx1LT4fzsfDQKEcYrrECY3/Qr4EqNn4k2NRYH6Zy
wUN+CAWo0FFbJuWAKa3/R54Kt7pyD+MUBS07JjW6ompf+5b4y/Bs+DpDpdaK5wEU71bl7BeJ+ueM
zQEj/Mp1iw0p8tzstAyy+yMv9FJqxLy2iNMSm5yB/lQlRPdlqMUchix2yj91ONKScUORMGk6G8/7
ElJ9BIFDKYhJFQ76VaTRpXbNfaNSEFXe2lK/B/xKntIh/h/Opd5ywmOeq1+obbcWjBOHUhEwOBEd
0RJbHl5rOrjS/3XU4q1xtTeJk65P5dEZ45kT+69iMrCEOmw9Vd+jZ0CNPjHwPPdTxxOBZpSkouhg
RnjszLz5bGt7Z9lhPutqEoxBMsTVj6HD2WaUlxovKLUqW2eiFA/kF0XIQBzW6MHOsOstc4KPJEsO
nOH8DxF1Rncs0T6n5HYTc20RaZRnzQsl4IyQsV44K7s7mvjk3NghRw4xhfQfRpyvyTRk9N/P6MQ2
2XgjFWUDuelhcgINbIyVEW+Y0157A3YO4Q3CcXbY1Jn3LHSU7QwiVpGGWwEwvtX/dJRd2FtoEJU9
q795lGMfrd5w0+u22IJKnY+865YhFg6Wu4HjMQ4hk8Tpv7QFdhrob0ZgrotCWxhZcSwz6l0MnEFA
UmPv3ZIs4mgb9AsbjA0N4WoIP3xvq5KX7bXKS45iLyZbPbWsop6nsd9ojCuBnESnNTOIY2NXpORg
1cOGHahTQHNHX5G92gIFZwvjkAwXF40Jbeyp0OtrDFUso0xMWQeXtoJHf6qUjbkRvLUJDbehrEHT
OkSb4BAIglWZ3702ZECB4hT1RY2ThAHPRoArDAsbnDD4E/qhnQoiKFGfgf0QHSIAexOloGdx8vSm
XOAing0dTdxgLnWUWWrhLgJx1qaocnAiIwmyLnPL6mqqj9RNdloFag7VLFrZFVl1MB1wxMAcZTFk
biWEId37oAwgfcz9bIduAbVka2vOj1KYhHzlR0+J2T8bzZ+ac+i6GV77At67Txyu/UnqxziTUfCr
5cFe6zEjOML4ZynG3Lf6K5PoYsFeaFZ3KnehjtoaxYfHScvYP/7X2Uw1p5WSXtRLK8heVF/EoGjW
xfLz+6A1N2lm7x0XNMOE6qoxJmpsPAW+cADjePIeJfKCaSNdxqp7cXucBpQoMGq0cOMmgE4zZE8s
283fVHyR9tZctFr809JslVreOXH4YjJN+BdB3APHnLqLdePTG8JlYeh4GZSRX3r0MsTcOruQsigw
l8sYSD6evs2I/7ii/bCLV5RF2c3khv6XlS56thxEfMoD1wfNt61oKOPSBimjmyserl+bdBLhZ5+D
A1mx0pyeIyp4OYKiw4QrYtT1zvEVumos7R1K0qJESlmO4NHaRmTrwUSvPFawDWjZJsKCr7nvYy6O
CkN3tVIuBu1voLv0DGLXRWgmsbIju9AcNl7WkzyUDQtHdEaRq69ShQhz4hjfq04Dlqal9amIW3SA
TDnrNLO4rjvg8s4+8agIapX/zSsUZcOK3fqJczRp3IwazY20b0ZpdC+aFUkh57ez2lGZisDnXeC/
hsmZExg5NGqzyRzH+JMunD4tq+tDGA/piQAf7R2MjbKpbdv7JMmDoUw9ooItarg1dsB2GL+0smpZ
sePAK/wF4aPPVI6M4WKzfvSup61jPbXWTVGbS02mDLVrLT8ojZFdAxFzV1UtND3TtdBXl2IfGE65
8a06XiVxoqzGKKVebyCKtx4fPiEmfq42uQ4PMNTu8GaTf22euotQaZJTjgxvhdzPnAgnxbMWtB+W
nrC3sZP6VOWCJWU6tKe2tUW9SfLQOmGv804xUBgwcLBG7Cr4K72BLU/V9ghaWA9EH50mrkONtcoL
8NL1vlrsvIEEBdFwWpG2peA/CDKSJbP0LXR9hh6WEmz1CTCLopxZTY/BjXoD7XAdYw/1kTMN3tTi
R6xL3UoxVloFSjhq4/ZkwZZbCvAEy2JIISGVfrXuDIvzJIJ+WbT8aygqlTp+dyBzcJ+eSeR7p8Rq
jA1yG2OhW6l7UkN0pjrE96nR3BSBy/BcNj5nWUGRx24LUuZoPl217HB6WkzKAeNjXAEwqU9WFWFs
NSVA89WSLebHPJe25GRPkN2vhVc5tx6WLoGzzbCRdBWnOGnQXrV5/Wa6OH4Hr43XCgyUVMccIDSV
oUiKmBOxTrqTxqDeCC3Cjhdh/BratNxmjh2gvgCxkADdZ5XG7eND1V1KlVw+y06KlVNEzbvtHqXz
EbP802vOfIXMH0qWML233Bp50V0IEZuIb5MU6UMED0CzNW4q3K8xnlDPIDIo9OYGQZz6p4zlTAe6
JN9Y4tnqkR3X1PUjbkPxWaskc1l7z9+U6YdQyIE3KKJStOCuotRzxWLfITxXZ6fFWMlM8aNEYVtu
VccP1kbB8EHBLbkTfolvxDIITrBMJjFD8lcjD8X1jgDEoYVTR5LZXWrH7NJ1EzeJBs1aTUJxp320
2b3XmaDjK9iWqEckq/QhYoNjRgs7BBvW0S1qP23HgckSVliwyoJ0kRu/anYshHZmsTHvnaXCAI2k
r3WBgt+EkzKyvSI2bPQvDVl+TfFtum+Wg2k5it/jnkCdDNpM1WEL5vFkJgX/cTnC+25NEtaibzO9
5RkwuOq717FrEFUJ638oViJioeSAYSmRUpG+xkFG8LtHIl/NJLhneMgfXrYlSvtabvXhqqXGHIMI
ygZ+r/JcBptARuvGW4HwUSN9ntrtQWvRuOK7GeKnV4g5lrC4x7nY1zdE9TZacNf6jXgM2Q3RlATE
FPHnMSrwthnR1iUfCoAPa+o4OJXZR1PflATw6A/D1SD+JdlchlcHF1TcXb18a4zBVnTaofHwo0B4
+SkHiG+msQo5FkBCOpgGIFrV2deU4+WhiekJOUZt5lVzNyGf+13P3kOWn17yh01thoMEWmM+D3nw
jPbArHtmg6qGZehClAToAiwZldt3Ox498wcJ5CLvSRM/+CjtlPEYjjulVxBL0YqZKDKuOkAamgzd
mVAcaMbWNX5jqlDrpkGn6SxmN3KTtHAsQUMq+kZH7zQwopfqutCSBVzgrUxWWKA0DaeRxwaKncNk
uK2XAQB0Ab0gd0FgDEeSxRAp/gTOYQqbKKIHhxU4WGTF6qU0bhEXb4E0JgUO21FtTYCVUnsxqhlS
c4kcdj49q8641sg27E5K8z4yX42sU854kvH/0kO5ylG3asXD8swnJA8mK+D5CoV2DD2BRnFirHRj
0+X3rqksl7lr5eLOIUJIxgr/V6TuPEsa+1dw6AwXXSZoqWPxgaAwdmOWo8jN4m0imCW4sYCAkQAe
SQlapcyy3pUSwT4cxmgLT6RYMS2CbxBMMYH5LxnFjnYNe7SZjLNIWmdh5vL9uc1Hg1OG9xy4K0X0
SI1lnynI5gHboKK6WCHTl7+2h4YROrO2O3pouTRQQx3yVQ8bqn0sUUl45rcZXiz5wClN/5dtpM3h
0nAXGvi5a0gB4HwxlVFPnA1l5zC5dJda8A8KUWZ9ocNYpt21wQuFzpiJ8yesJAhmeAYBnfxAI/LV
fU2UbMLKUYRM/rpDJlnT8BWAGy38mmHpVcn59eIpakldYopNkEmF2iGWLWmHGHfsi6Xs2HCn+Tvi
hHlmfzoQletPE9xdrOxNwkYD9Jpavs9ltgyDjZVHM8xwi5FmuunflCqCCoDPNPoiJQfZEqakBC8c
B+a0BbO2+gSR4UiYPCi2cVWyh43AUcuvExo/6c/Ma2djuxzje0wFPwEkRf+e2HdSYCnbmNUXB3YJ
ZfTtcYyLEUYisnIb7uy0ZCJqY5Gwyw5SCKTNKsp/7fhqeTunPbLIneVGxSdEGk+LEP8aWb3k+0Va
6fb3zMLbVvInM2yqHt1yZT5D1ryj/hZDrKDwxavd/YuIeJHBPsaMIIM7iNcXmARg8SSNxz9EBliI
ul3z12PpZvNqCDWmrYvmVRigRN+M5qdushs0ed/JwRlBLk8mrApo3b8mtTep1qwjHINNnb8lSYOr
2QHPgCCRsBufdz9Ph4McsweI5jnRu5pyoLqaezwFI0KADhSs7PZZ8+ZXNdbWDIERWxrdhVaTbPCe
QC8kcblSt0mEGqxbdyNumJrfC8W5zSjHaT6EhWK3XJkghaLvhL7IkTcFt5HKrFoELwSIsQ+Pu2ai
0sNw4VViU0pzY7B/ACACX8W1cnQm/VY2JInYDyVfFYi3BswZocrZmMKI8HCr/lSjTyH/k4RsviDZ
cdsoJmN27EsOAoM6OSOal23ATmltuj/hNE4XlJTjr8dBxLado310p67rog7o+XsY54YHlYpBjzai
NWy+a2yM/BFs21z3T+N/c2F5H6ENpaF1zX0xUyxidJHK87OrLjSS3WSATspsgZ5/Viu/LHHWMmSU
DkwNdLheFR/ttOeB084AoQg4jXiTuAGL9OT5fHaVVLwNe/a14K6HdI0JfGFbDJTJ8Irof6hhqnQk
5KLcZOZdYCYt213V/AlGmtyRPMOs9KDzRkTE6ngzV7bGjqcCGEusZ0QtyKdC/yjgMWgYaxnj8ws0
0Y/O858r/c2txMYTey4jf/wN5FUQmhBCHHaib0uBnaMDOACq/0JXoFJVg1ubCgGhCzgcr8A9q4RE
NBw2+ltvUrBw6zNjx2LVMG2Rq1J+G8luNC5jfAjG765+6Pw4qFUxEkvVWRWERNcxrlU2O61EGw5m
y94SAbN0eG3AWqf2Swm/jW5EyTHOR5j7okOfaKMxIkF+vERuilDyZfLv2ZXBujMxO6YnzbwQdn2s
/ZuqkHMWnnXOtprxboAvWqh/khLIZ9xCz0Ebe4zyP5/AeRN3RjceY/ezQG4fQeEOTwBSrFzj4n3H
q3BspNhIesrG6nDHvaNy3RV4azmuIAis2cmyZgjQg91rVkOjE691IC11QOIeHZ8Nfmws3DlIDCT1
PzkwCtK2HYUmERx5xd5lOrB6THuGf2AezrH+5qiPvPvSRnWt1Hcg9DPfdVcOMrPE3Hjh1ejRrmBV
BQUc1hTe2bqkoLIS890HKIJMk3gSzvqJrYFJfjxqUJGTk5auQ/de6ZjjAB6StyuiZ93eh/6f1f3x
km1VwrHD/eRzkaCU/IbW4gVGLNMm16F/9Lv8n2koaPIwR+Y3xz33+rOvdkKkK4Nf0rRVpgwE29/K
UoGXgEoi3ncIWNJha1T+IgmA6vbwh+6G+0U4EUM+sF9T4UwTYkXb0l4FprrkTxN661VnvYCnfg+9
YqYLhHY9Fdgq19GSFy0gAJDqVOMOA8M6g0HnRTcw9QGHkr8elJ+BGDGLCI+YlIE2PvmSHRo8MaYF
jXYp4I6LV4ww1p3DYGPPsYr8L0jrarjphp+xPIveXKInNOxrhVxqVG6B+kWTzK7/UWojZwiePDRT
AZGEou6R7v60zUfnHxkRtzozaoccSxSsLQkc/rqG9lAcSXNk57YX0JisiEKKuXyv63DWcXu5oPOj
7SReiQngq9n6hs++LRaWv9XRYlpySzDUmgZzadtrnY0790eshSt+8fmUPV56p5pdRtddFRjQmvGe
4CTQ3xImlK54+vabrbypKCKMSaBfXlqPscO907dBByHa4ojaWAO3P/v6HnttMte7bcD+edD2EdCa
DiGfrv8o4aWU+4DJXsptxGx0HoyPEdEnUj03uxY57WkfowU19mX9VHhd1WKv+3eTWXpXLXsEM0Cg
C/nLTT8DcKRyOaL8aIDbQyN2D6G5Lsm/Dl6diwThbEMsHL/8dC+7XcP1Ehk/ho8HgS+obX50e1xZ
WKKc9yDeqSqRlOTfBI46y2FZxUeRB4sxYGiEbspFoubcOotUFNbqOVjrs5++cnfd+5geS7Ypn72F
5IalSq6uApYcvbkKO+ynhP6RHerhmnVd6L6vlnvXPhK7FLEHBEA2741PeIIqayI7OiZTzLN19Qnc
KM91/SQ4sIpQoRgvg5kTGinmbYlEUwQQgaR01WLYwQBz7F6IMlELnVJGqkq3Z48ZtxDhBvAVyiXW
n0TkmuS5s/s1ybjEDxSVB99ZG+Y6NLQDg4RNQIaFhZc97PkpeqzO4SXCP67lny63Yemy2kTc18Oh
5GRBt9S8OeJm4NiY9ooV4PiQT55D7kw6AlSY4se84mEJesS09qb8E/kz1oalwpBUoFSwnStp1DOK
YpYVeCQtiZOWKafY6YxgVXyGAsw3MZEVRsTB/wvco6YuBIKBQrwPEA+hkjWKu6B2Xsl86wR3zdsl
yA6CYlqTwPRl92WRKciCQ+sSAoHgI3p/wqXW7Gnbi8XgnyPkz4w+6zAGGGMDkiHaJPlqsXV2FChx
Ex+mxAuwtRYdKIZeNf1NOKRNRjZWcjN6XgiQYhDAAo90n2znN2Tt5NeBtUAmPhVm7yQWpvlwiLHN
AM6nFK4ObHeWDXqJhE15LtAX50+yCueDi/8KN4sLriPYdmWxLtyvMvlFbDZTLZI7qU/2hlFgR1hL
gZaGf6yf0do7TA37u49zkWCfJntoTO9Vh6+W2yGn5ipMhJk9I8lDj2i2o1fMsQk67338T0JEy5RJ
K0hrcR34kNiyjHEzND+EBHMKs6omD24MLxUAP0n0jDRfOf7fKXK9gCfkYOPmzpHfhG4RtDArKKfT
qWyDTIDUozbYyWd30XwU4aPyL3GHjw7BtLap0SS18SHtP0flVeqASdojDpQo3ZZoV3TiNbHEtxub
D0caMDObSXDw1/kGV2M5IY2z6tlwgnr0C6j+K064elRnSko4E1yV7piFB2pKy93p8lwra+b0G4cd
Go20L7n1YJ4RJlr26yj9zb13r3vY3irWXlZ+GxtkywWPpPNe0TBp2lvofKg8PuV4q9nWVfbJoz71
WBhr/q8Z7wZypMlJsnGXS1e9Be0toreR5jlwsIwCwkoOPbSSclJ6ctaoYPrQpu2gzA/1esAALA2y
psn8EQRkZ39a8wInPvPw+IflDgI4Q7idi3zOR9WpnUfcS6RlzSbFFIdrgXM1CrN9AHOZsGtrYK1h
wynY9caqFgi/D1WHHRQzFSls2UXmq6zNl2GRbSI7WsPc2kTUPWNng3dpDsxB5+gx8UFai1Q9yORT
4wXoKe5LpFuddZh4Pp3QSaaHJatR/W0jew+bxhx468RjKjaqd5towJDPZpnFHGP3WFcQ/zAp2RP6
CnyAvst59nX1VTq/Cqv2WOdvsXrX3mPnz7ahIrNQ0SeoGu1+SCfcnTM3Wemmydlpr/saeEaWnCtm
DIzLcoGGQ5bLYTjnKfXIH4gOsvTIH4O+jN9hKU36RZM8+Rx3GSeav9anIQ6DJgyTGoaGTQqHGGI4
k/FFmj6sdB/a9ndnDHhql6GGun+6M1ZOfUnrQ95ttPRsmWsZqZx5a6e9cQK80FLTENoPH2nBsOEe
UjvcSWSl8NIMCBFhWtbtG4lHY7p3YhbaHyliIzZd9aXk/LPlDvtwq+8z9UsKDlEzWeQ80801wo6J
EMwiRcpHBCFNn0E6ejL12JroYc9ZuM+jp6lsxsKkMVt3/Xep3yuMZAwdDPWR2EidbwBPUVQ4zsnO
qJZ1vtY18RczYV89eodQXmr7q2EiUvNOsUW30rNE/hf3uza/eA1i84OuAIjoHiX7GvPSVfZsMP6A
umvlN/Qnq3/mzcLt9jBtDOWAlY5gLVNf8RbSz3FOkQel/Njx2iSOa9Bh44I+vPhsqg1UDr46zqwY
UWS80KOvUR5V+suYUtydt+UTKD3JkCu2cJgIzzGmfdLeZiOjG6nte3eTFk+7vKty4Ef/dQL6A/US
5V8FqhCwhpKT0Kn1jRArL3w27jJitBJziA+9S+XHQ8aHGFnmMfwU0bJDj4k+11J+Wu/JkNNpNrSE
Nq2JDWRqmbHMLdZ9QWzf1sCLkX+nDgfKIcNR3jpkoLwi5z3q31gxBx0b520EblzbO6QQZe9awbY1
O+fGmY4YdPp6GiTWDn7ZexOsHeo5uMbRRVPOrXrXmgvoJZSSLy6n0dgC9eKivKvgscv+l3xsG4JL
S40YfkF0mNIdXFKS+HeA7zqa27r9IfSSmon5JOODTof0oClkl/9CD6dqc5SzGa/z7Lf24FoKXgSg
DyGiyhHMEXOPAqdx+5GjZC6Chy3wbD28mPXyl6KvcIunyHJS5aQpf0rz2fEZw4NG+B0m8KphCRq9
+RmP9d2qVC6HN4A/C2goq7h9IHoQuYnNkBx1726Nxz66BN5Tj04VhSbnsUWjAr0BjKpJPCOmXXF2
kwWLRAUHoSKudXAB7w0nFlrfsa4OUfFB8uLASyX3tcZFjV1A3DL8PSZ5VutEPXjAedF4FFfdZJtf
/MvVLbAWF9BTwKL6D7+Da8pVom0L93dipDeEbJogdSKMquwqNJwnJSTCov3ADweBCFDAye1RRgD7
8VFefHjVlwut3CBsbbSYhFIkGXW4atUpDajCrI5cqTpig8ay7zqPsATXXPlz23Kgb8Cr4WTuIY7E
hnMprX+oSzatpewT96NS7jUbxaJ7mox70pPE0RbaUAqImHF79rhstMcPVe71noS8gHoSl32IVtay
GCRsRxuY2idnm8KJ33U/FtLiCQiQz9Hho7u4u1gAc2wJDxvgoZkdA/kqJKam6DPx3we+SaFlC7Xb
9ujYmFlTwP9OkAtWBI0D9wklUVkZpIesSOhWsv0QvlJbm1kl678wRolEHjELsLrHFtb9IykBaMaj
ENG8r4DeSX3Vc6v73VMRN8t8ddhhY9LGhlTbRBar0WwGopkQHLTGgP+Us4/bIszvCFpsdV9S5PjD
58A94ronwBlKyQM3RZw8HF7wtnqQrWIzRyBDdBLqm/HD1v7s4dsG1+FLhmgKvbdmLNt2k1DCVKGc
462tykfGbjxi059y/9ZMx5RQg0y+LprfHPF1tauLQ5uCk1lM42fFbbg1rkN+ja1DBYujFy+kCLbu
8CEB+6KVEfcMA79DxJqIt7lPUfWLyIDVMz1Q8E/PAOPGiyaumHrspvijvPsu/FPZYsnRw6PkG9Me
TumuyBki/PGU6kDE90yAUazAG8PqzBIdCadAlm/TUmA4pS8kRAu7rK4Dh4jesRjgCYn3kYUq2YR/
iAxYRsTGP1uVLQU7WmM4KJwQSn7RaIN0hSdpSiMGRALsRW8PMazQqLrbySGxmH6xCCpAFZcoriq2
jPDQZ2VytofnwGhAXHWX6HkHHnywwyDmE7qCJWMWcYaxTMoBPSvxI9ZPsn94GmFpCC3sultiaRrd
j4F/11ylCynNZZ8q7xLAvYfA1bPwxBOkwCA+zz4CFb/ZOHfHeAlvbJ5Ib6kOHxqDE6+1Fk0nl3jh
mUUe4hFJ0DGdfHXOb9udNHyQjfLbtDAxdprH5cmKD2yYFlSkN35VtATdl4MsrKl+9OwqIfP1554w
rUa95p0CHTRB9Zcte0/BTE46BulOKek3AP1whPP01ZRRJ3/asITn2PpKEVh4xGXgh801qiZvrlKl
UCvyAcKdKu9Jw/fpMFFQy5Vb7cvw4EGQHWkS0xfhIyPgNPYOfMXg5CTbNM4kphK1BFXA7rbpMdSh
Poka7WwRsiR3A/tKHXUszKaZSpdUM54u4YLhiZ1C2zHzRu4hDV2+RQbO1iqaDqsGBCPNVt1tjZrl
ZPM7/SNrm16f/fKUt7fy+g9zClPCH5wICjJ8T1PQjTJnFJl3JHgs5TQ9PPjgBdpnj7LX4lnE17fg
T3j1V2wsorKdK9GXb76h6/PzD687ew1O10mUtUqjYzSuGcOGPtI0lb77WtM6mu4RxIUIyBs9u8OZ
rTEuaerRKoNqps8GoKR6+kgoWBv8JErAI2Gto/aWmOPKttZuHrEy4ueR5079rar7lP2nljtN0Rd1
H8yj4tmX336XrQtzG5Fjh2zLwtKCVSQ05g1Y/j6i936HLDQaH2Z04ilBh43q6WnQ0LakunBo0YDR
PS1V/c9yLSD68Z141pH5ObCwyg0WKrbjqu84J52rz/qzN4ZPh72sr7zFMEZ98FIKX2gesImpszvK
7c5nsNBtnGA7uq/EPeIL7OGaDCX6AJhYHE4d68yYya48UGMk4PzTS1i9NyijbFsnfAV5D2JfZKAA
Zta6BgaWiybPvsPy0Jv0HWw6GdpD1YTdS7vEsm8oSctsz4LxyOidfGOtUfCrbOmhI4z1IbIpu8Ta
aY6Z/VXFtJwkU46MVLDEI35i1oneTjsGER+bbZMT5wBmmX8NLdtM/iSbtaZ804A/t95Pwn9Hc8wF
c6ylw4yrjskkYu/gnXL7oDJv0azbQPGXOydeXf4I2IlsoudAcGg+4vjSMcAh732uaNTf/AGj2RXd
+wAkLM6vXrZmMm5QlLIo9pldYDycyxTgDpO7nsRP5hWA7WbMPpTJ/J8fmnLPcmSnYQfAVjU3snWN
GXpmk4aSwhHp3YOnPnqqjpgCvK7sxUClkRvO0YPTvKynjQ8Fcpmapx6O60pHcYM7hIoptMJFGnnA
ltBaFdracBiFlSHZUCM/ZDsMuJsmfKw7nog88NfJgLknretbQEm2cEUNOHxSSUnfpz6EsKF0S13A
aWIcJlT7wzAEdY6+rg3vngfAuoNBHnJDA/jt3GRIhLfmDfmizwjSFI642xktlq9u6lyF4pzbjEBZ
/YTelINOkrwvHwF6ST9kQ+NFxMmkZiz2hUWnnzQc9oU3Pgenahhwj9asy7OfVo+/CmntR+BBAatk
q3HPZhXj+fGXNm9rBXuvjYAXI+R3/PaayOzR1IxX6nbTMsKzC+gIbD3wNdcFSceOu2QcPzcTDKiN
TdIKWPSAPA19oFKO6ieGNZocrwILPt6SVlsZPiVaQw9dZeaXjYBVONaa/09e8x/QBF9mU//lRDQY
DdlIbOWV+piYDXeVw3SMb1xVulNPz5xqgvvGnSQh89xWZqYJMk3t0Hi77TTEZLuGZY/X6GJBkUSR
iwINHh2FWFHWq1oPN4UrABlKLKfeDm0HMS/S/ibKaBFHb6k3eU+Nowe9s07tvyG9B4ySY3mVzL9M
WtEyf8sTuHd5uxZquhSGWDppebFws7okcSEUJVnUfuZVdtYHn/NDfsJWgsSNHCaWNpI9dqwgSoVB
Ai9M33LMtgajYxmnC9M10eK3X4ZHHjTD2Itfcgjn/SqXAO5w8gnP5jh4KH2EHZtHDuRNWJSPsD0Z
sf/mdePOD82lTUrEQmDmEDx4OZW9FgAmij49pl0J6pcgdXcOS3sV2nTX+3O3s9dIvLbS/sNze6o5
YDWkKCOiRRLI5kGb4BlQtA1WS2KrOypabibN3pcN2neEPRpD+9LM+DkkHiOsT3DTHNjM0UQm9okk
r71sayFqRcm7SRj046c8Ff2HL6IbaUIz1WwQK3gFu7cORzeTHDVALm4sVPQJPdkARq9vLa/a21Lb
gaZbaaO4yDE/+ua4TSV3YmHdTAnqcjDvyPyRANTUpMgU2FDa5a8f3vsGQWVS4QQeF4Mm9syE/aK6
+b1/JDfVesXyD/jINYzaVVuTzS4dLlanjr4EN1vhokWiVkKeOSW1lBZxuuZ+8O01rNBfqepHpzEo
+zjuKucH1+z3gOckZh1e+0zHgr6dpxkXchY5s7Co1+VU+uVedW3xuDNfyqV8020yuczxMICuERM8
xf0rJMd0Fa5Dume2qBpBfj5a4nyrdsPK4GRXTMed626H1ctYummy8Rt5yslHriJUJAV2lp6EWdQB
SpfzJcPSYwOpIswGrcbPGqO+IM3To6UYQEYrbIIKMyb2MWQ94UbsxRO0s1lf7MK+2JvqVxpwJ+Im
9kmtwO+1xyfQI+zWfxAtAaJpdrIP30qUyjo4TMdVr0KieQFEmSETTpZ5ArPBngwmbJLGQhyA2dIp
s6SugmfJKEVycHfxh6eG/8ySr1t29qfGvKskJoJXftWBqTTNKJ7HvXjnPzd9MB7g8e2z0bw0Qr4D
qD8aDbk04IrXeVjcxhK1MtvMpAqPYTo+W2285bl9b+1sB2xzq/esn3V0WEr77egEaypOxY+WHrQg
WacsGEPRn51QfZQiAU0KawZInU4+bJqjBuCWsllsTZd5klRnH15nWqAkYMmVoV3BacZWippaC36s
DP+o31G/JkygxhaDwYjewGxwiYJqqz4cykGbeaxD2pBSFRtFkYt6oKsOiOQJK5R2BAxpnwnyngyW
lcXErCBeDZ3gnCzEFQT2BTnjayjSq9LySZLaAz5m441rC8qjGSj/0i4izx4LRtrNK7Paho56SVi/
9x7gqeni8DgV/uPozJZbRbYg+kVEAEUV8GrNki3P4wtht32Yp2Iq+Pq7uK8dPR1JFLVzZ64My1MW
Z6/GAmPJI8HYQgn9tgysO9uXj9xgd37kcjhbRx/AavqTIAgTnuZLbi7JWMHblpCg1op0Q3DgHZsp
jW0cUmP31hi9KYJxW3v+jYOBOgb0EsAUb71pW+f+viNGUPqXkKm47eKNjsRjKG7dEFlw4eLllXdj
3zFuzbtyyJAq/xlcPzW9ve6ataHypmu6V70qhRSQDt3CnbTZjwxwGcoEIJ1j3pa3tqJEhhDYAFaa
YdJfr8leyevzVIb+NgdGO1QsAqjcqbLvmBLwEb1Yt2wnlo5uiE8vAtLZiZvKmI2bXy0fJXv5iXmw
FbatNUZq4f2oXZi9wb3Llm7pJdYslkcZm7tYv2mSP1k3Hnr4ajpd39QNVx2c0W24L22ubvTWlqlz
GIp6q7F1YAvgxfpFInRDMPs5X4tXiUeoufrJqte0lWeS55BOiMrj2jFT/UPrC3E7y3rsEaQ9NuPt
0t4NBr56mt7qDDdMgmH0ps3Yu7SoP0rRmyFmqHeWRK7pZHFMiMiswoi72nqmQC43c8sFW4KRv/FH
TX8KpmfiiFsxNB/Gix4KsuVW5d9Hkuuas7wRVn5qJa7Q3ud2M7ykXACqGHJw5URvvRZfk4xoDdGa
wIZ1NEbcYKYh0L4wD9Zr0h3ovM3tjduv1Vgb2tpu6oDwKibWkHdwXn6obrqduuzEMTQr77uB3Al4
gVK5ZUsekiUMChwjpFbtRwf9PaUkpOZVJZljYT7uO0rh7I5ds2iPKSs/zeWEpq99m7xazpftpFtl
WfBxKBsZ1cFlAyBt751v/bblQRYO9lker7yJXn3kljIhGyr/iEP6fIFkAxgeFrt+0xUUcod+CUHm
UvOjbnwu/C59WkP7nTcIoxynW1HmREaIN5em3s8dCug4IxT2AjKFal/EBLW34OZjj0g+MgM8HoPS
ZlrB5gAh4Bt4Hcb/Iroqp4XzER6FCxWaFX2enrulO9v8+fqJL6cnozOXj8MynXPabtK82/fKRh4h
agvoxTHOewzDRvHl6bA5ttnyOs3VeQA80iz5Lg76dyMDOg56RCuf+/yDg8tB9TQUxVhRtL0fITpP
Y3mI3AiXRXS0wurY9vnTaM+3mNJOBAJuRJ2fYZRcudFu5IzVkpa4j9nV7yUuANfh1eA6/wX6tcuG
8zAU/80UI84YL1I3Y3ENdMtvXkNMvR55ZzzxLVYm0l89y6ZsCEl7GsqKwH4U1LDC+8JhvUM4YcaG
+w7b553A0W2WUmgBzLEo6K8R9NEYMbwmDpcQbPKnFCck8RT3PiqZpOcA9UwF3NCcbu039jNANxKC
17BYRFwSctWztbzaFL2dCM7+xm0R7O0+sjjU3BOJdhKHxFh3Cib5KcrKfQXYS1QwcDimy6b8NgLy
fjtFn6mMPl2dHBvNaOcXWG4aN8L0ulqhjWExgQJtsNu4lVgeWBs823n1mkc4fcokO4LiW5FC7t+S
mRwcsAvin+GETnom5CRR972w5G50MTkSdpwDLFk1DRFJHcaHnME3MGjUdgi3NcgJA9VtDL6HFiHX
a28dRuWEy+20GkZsnIzxilepfd4KZJRSRa9uN9R7GTXOlh7Ac7TYn/TZ0i9QUypkkWm6abkvL2EF
n7pnIhkSzG+KNKy2x4hFtvgyTntnXP1oqG3YN34drELBk+yjzSjDE/6jCwjrQ0dRiW5ryfTngDF1
wRXhiChJInpbZ73AqJVRvGC32Y8eMrwwPgCB8jR5+fPi8m7AhAtarT7F0jr1zkpMsd9bLA1B5GMj
kGzOYFNSyzpjnvGzfeoPexPhI9MuL3bpEwhbz620eOznEJRYV9B7BWFKQg+rZP+TxJTVh2537Oz4
Lrd/F0VdaSrfWkZgp6LoM2i/rNzb4l3dVnJ+wf/+1ifqFKrwqGjmxch+jxOJwZY7hkeexgciiW4K
biTtEFbWQ45lEL8qPkPsG07c8A7vjmQOKGZ+Nrm+63tG2nl9Tkoq2fHjxFX2qB1id9Sqqm3fk7ub
5j8v9HgUE/G2uDn9cqa8ELE7ibR8WOLsIMfkqqR38t3ozRCmrxbnXzSr34AiwbtZ8F0HYrhjK7Rz
Zm4YmW1tFzHT7tUT+2l9hnWd8vXTynDxMjdE+7RuZRNheEOC0XLtlLQpyo1D9m7R3O/MXEUbuD1Q
mNv0XQ7iVVbTqoTR+xUtX34Z77w8uVRMUzeVSJcbY6zHNBofeR++uW2CnJwWu8gjvD6b8a1DY24m
dOmaYMRcdPbrmmOeh2BtmJ52jTVtBchUOWaHkZwhsz5+TjqfKUDdUsjxUWZ4XkKDrNItmAR9GyV6
nM9dU71og/siD70DHvMJ5pylNxkPM+zNFB8wM06ieTQWATZS8cZIZ3IclYe/zk/v5zI9lqxlXMcl
w8PHpf2YP9tw0iJ5C/P0Mhn7Auv6ET/m1SrZGQDJvQm6FUTL/rEpAMfEIXhp79/oFo8xDCk7MR80
ROKxxxCYpd0lUuKeafhJBNzGFpx6s3L+HI1BPSpPUlVH5SDxxlSGLSZ/BSvJ0IkHCHNbPnjnxuA3
hJaRYkMnbXH27RwVdvpN3VicS41MMc5Y9vyOiykOmhCfvQeipXViitsFgSmdrR7XJ0+TM1Lzv9Dx
ntu02cshlji0QeNpfMBJUGPGqqlRLR76FEqhx3yaCyYlnMEAJbnOxDtJXUkoC/z+YFwxYFd9edva
zYnrLOHP8Bjl1j42QXmqpv6nMS3oZ2gg4qsUzu88AFMo+tsIvLfClA3i9b+Fxm+0qCQnZuIA6Euj
kDYunGPneQ7io8pInCd9wJagSznxOfas+wBaVFGgI1Yu7H2v2y/GwMCdvtMe0GTdjr+e3zxUhM2A
cqsBO1EpeSVJ+7bv6Hqi8+0aYwpNGoqcXA/Pq41C5DIty6A9Tcl0bVvz1RPU0R5ZdumAdrLn7DTa
DNJmCq7hILFmTQ/F4GwNq8mFz9q3ZsyHIVVoIpminTOEDTBAwBWeKZ8ipT8Wx+epS8CHGjv+nEXc
APktMD2L+KQS62K1BdpoHIDd7F9nGqJO0bKGNEoagqcRDcXJbKZS7ynwzLt0l0swIcs5k6TnYj7R
dg6mK2TjQyqth/w2GOd2hJJ2BGlG+oaNOUWCj6PwMDoTa4gJUFj4pAbWD17jkiICiKsDyZ6IS2iS
Nc+Rro8zBvCuAhORQ6tDEQp23ereBbkILNzuf+mUYSMbF9PWqHLHyPSgtGaLCP+JJsSbukiOlQKd
UnFs9mhTW/5T7IVJPi95fM5k8dO5053CZ+PNFgMno8MmVt3O86ePxMV0K/DXsledKgaSwAFVHHDR
jxgdMeRQXsm19tjq9MHK+VfogSmm9JrXtilJh4TQ16gSJBWHHY03XcQSNgyXB+O14RvnYY8BlZal
0C4Itgi21Pmgt6QSkS2sLNzmYkLh5N9fmgn3bACpZMzDDV1hfBMlcmAalPZucIqn0naXw+hb1zop
L7EpD2PYMuWulv3gSWR/WUd4MfasnEYDvP1uFB3cHLPW1O+1W587nUHzYNwmqb7PB/PPzuiJwhOH
5ou7uYl3AeXmLJI1phSc6L3srdvW1X+5oqOliBkFESr39TC+h3NOHCCvDxAP5g3SiHeuRck3zKal
uBFpeI6Af+iMmHKgstcKd01YEyk2IHVXNoTv92C80PkU9VCDOE61tZzjIaQIK78NJ/y6Eywq1lLN
cAlb72morO8Ed4zTiGebrYctEEJ5pzewFr13PrOnOGXvUJvvRmeaspsG6ug8HUSnzr0V0RNjbSON
wxX370bZ3SdZVSbx6mRcxZ20fOD6uXeGmrVRgNHcCayIXaTaLIbgtB4RKvQuj91X2DA0vQ2ls9NK
vzV1Ce9I/QkvvWL22BYe/2gN1ykz9KNTPwe0aXRpEK9Gue8shRDbm3044tWX41stW8C44rGpSIU5
9a30ubmIeeL6Pb30iX0wkvbAGSfLaoMi0mhvbAMqJaSnuxke2YQf3YoBM495jlwNy4LhjHDAu1Ph
UaIeioXRfcOtq87t78Rr+iOfor11kmU6ZVX6PWY9eWSNXXsQvL4wdgyze2vPhjKO+SwmgP4hC+yQ
8CX5+z50brsSP/wop19bhyft8GzElNmIgp9YQqTVx0Q3E6Qy0z0EtC+r8i7Gns9pVkY3WLsx4+nq
qfCJpGUI7lSBcQMnva3GT52pPcTqGfV8gVfekKkGy9wS0SFyuJtpr3bH8b4AP+21M+jRtj5nOnyn
nkEg/eHdzPP+EnLs3TQDoH134aBXZHhGa3rTstgvI5/CGEJ0C44+dAQNlsdykKYkzd+xm33xHH4W
uiYh2eDsBIqcDwS4loVo1yRYxOS64wvkJm8acYXS95dNydXP3XtfB49FTqEkpr8J5uoNUGK8AsY8
RN2A8zxLnrmQzliROa6H4K/xCF0PETfcVnxzLWZoUhhz0n2Qmqd4KD/ywX2ja+OrqweCz6rCTIHR
K54NSE5SP5KZfQz6u3hyv7IyvCZLjbCeANbnPj2N7taOiAB0c0fuRE4jcKYU5XneCSvB/pXvKBQH
aOKAKmX2tGM6ofBHwFUYCXqU7m86tnSqBt5/qUjNoS/WOwXVK9d4ce+npaJIrGBHYtd9csE06G2g
vd3ZOCQ4sZPXsuIy17sLATjL9W9L1I1bm/UFepgg3rWOKbrsNp5wNtJinWC1frBNFy7zzbrotjv8
IAHGs1jjbLFDskqLnD12wzXu4bDI1hBYzFKLQj+x/EmLu03novN2NWF4228ngOuY3UOuUOwf8iF8
jXkyd2Acs5swjmcyc+NDF+gHdqbf3O7P3TTASKpZFkVdh+bktA8VEc2ZFLZHfHLDtP8Vw+n2O+Kw
morvmwXpmOBqf9Fl/hlQWZcvwysmLTIqSfsvCbHc2QYzt2Bac2ipIiAM1VGPT13WffguAR5L07xQ
nfq6v5dsBZoufLJZUXQdvkXunFM8JaRziv/GyHnALL5rkMC03V9yAtnwZT9Du98PSXKXZ9aDatcw
d/ocFvE+grI5O6T6ahx6U3UOLB/rqrVnpPqtMY2Nqr4reu+voRyPXMOT5Y/HhpCza7qXoncwdLBd
s6jW1SbZOiriF4bAlqR7Vs8MDiAHJ2AbAUW2aWTdgTAqT0PCgZV7vGm0cRjwMPayvzzRWLcO2+ab
q/FuBgWGfwrwoImvVgHDdmlJ6jRNdUpyArgZ0nAbYY3mDoXBDIk0o1QRwpbI+s8Cloddj18LPP14
dTVaYX1qhE9qzntwg2zXTMuXY/W7lh/RW5VkP/loUZESstpUHkPN0H2NQAdvOreyTpYdgQWgNv5G
ipwBUDOkJPn8OfkTm2G3e5JjdwhM8DVkiN2popHHX66Q0p+mouEQCvkIxuDXdMvRDqyfsJzELTmq
jTM058oishLk/m+LEHYxy3QgVY8f3d67bLxl4ViHNEZqHQcBW3eU/4VzuVwXRao3FYTNypoXCmjF
CNJaWWb/mZ4t5FQ/VJP3SvE6XIIR7vSsbRisqEI1hW83WTjYG5qJud1Sw3IiXS45zi2AuySkj044
/NSu31wV39c+CDCtLxDqNl4LQD50JnwR+ryY8r4tqHPSnOV146G6jP/oPJLbpiDYnGfsuYgD4Elp
McRm8JcWGIaNnf8oyoIxiBv7nPdRQHYOa4hbJEiYfUcyoGjT4JBNvji3ecvOKJEPNjQrJjCk8TSu
uQEEM5AlqjUmPV9pxXojoYTHS/wMLa/OsgTgJOFjEPfE1iCrmuu8e283sGYHSdMSjhgi4PRGlmLb
tGTraru9S/ro7AXxv0Bk1Kw6+z4F37FQ3SnMpaD0fpOWrIZcv/sewohTArs7S9vG3rkdM4cfY8On
4/I3liBR8/4b+Bv23e7qqZ7ykOARlsIhavSPRTKsMHDGal5Q6UIrmU7nUyhivIHl3kfgBY7PXYi8
C44LHNYYYkvVnrqcWy8+tVtVp7eimu+HYfqtg/k6YOeFo352R94w626xWWE6on2hshHSv3tQ6Me5
7Fl9L8e++5VT8WjSmV2EoqLDRrW+cd0B4kO54KRUKl1eYijXbNEHOmY7GquCmCglSivZ7+Gfv1DU
tlX8dMDF40FJ6lWyTUm8EJosAf1s5zRiJ0ouoEF3p8MiTsDUzLvJTTaOqOlfGeb/ABlfkqjKUFP+
jK7ig8r7EYOIOdt6eG+ckEtJW76AEMc9FbUfNI0+6xSQTp5dUMIeaNraCKcHqJKdpV1/uzW8laTZ
VR5P7mg3gk3mRMzS1fklwOfWzd5Wj3j1rOraTj/wnMnBUBEaWbfWWiVO/fBNWDbvWYzUnOfLeCo6
4CtOTqEEKlpw8tJY3GQdvrtw6edHndQEYdtk2HQ2CzyJO6WLIWEG/e1k5oNHCqqtsp/BIxHE1vpa
jiVVcga8n2M9mJ71Tmi5NkGEgp9v/juuEdHO8Pd4uCntPuQWQIg9VA7sfS8glT8CZFmZJQYQTh+F
h7zsL5HkppyKmxR6o/bMW9iQ+Z0NKwaPep5psT2sFFzMLOudMssDGGOulQ7/HXIbEU8p4dMuXuOv
8c7Ppj13s5uclMUUY2RK0ttQmmmj+woWXo3cMZDKGjg0TNl8N2M5oSlRBzENz3YASbIKuUEy6RQT
lbHpR6dhJlD0y9WT+YS6yxt6qFisFpSjRpTZDPS0Kv5C2wJa8JQLGMh+DNmyzzNtXCbhU0/ZFAQe
B1RVGVhBqfMocsormeyeyccTBlNEzYUpu9tS6ivlPsOxC9zbWeCyDhdoR0pBBW7G/thF5LZHb+vF
wCHp9PKxTyQETuK8ZvcJsNFTVP5pTk2AaCwrQowsIec5f5oWb2TqzjCinP1AHcjAYR6X8Euq8rmJ
CHn1QfepV1m+SqlIn/RvxDkJc10co5QSoyDDT+NY40eNzJcJ7y414XPbjz/TLP8QXQ5Dy7kY6+Rt
yDia/QJyexkUA+nTsXhPusreFaPyt1bexf+1k8dvcBheitx+pYh0RIHGyetiZsxVh6MC26NcEmdP
XzdVGpn/LpQ/3iQmcx4VISpJKvfCqoYOY3/VaEFUhuD7oiZ/SHC64NxujnoVCTTmwyJ0Hsa5fpx4
lXkCm/BCzJ7jNd2HQDeGLMKTTpqq6b9CTiLmCGyf4/wbxpgwq94UWDMpNpwy1COaOWTCNihZ2wW3
auDCY8cDGJZg0+ExlhzoXCjOXQ6VLvToNiuwKQkv27GaY4ptaDIQq/qJFcEdXKCfHOEuryvsQtCY
L5SmsnkOadOtzOoLLKF8VSdGuUOCs96rlv3CWjaZljdsLpyMlDJN6okbX0QbkIMpQj2UPvsKJyWr
S0i2R38NrX0IraLGuhJxJtw0c/tXOcm1Ufmnky3YqUSEO4uepiqgCq/MEf30rUtemKYsAVpx2dFS
9jC10WFs43MUcaBlEjZKxzHiuy0KiKh2/OgfKoLeVY+WkwCWDM25CPGQLLm+eNHwtBhCUX7Izrqu
/N+yBH7iqYOpygcpXzysX8yGB0OfQ+7AMcDpsVBL4yQ9q3zmBztp452J+Vh7bDkeqJecSOVMNkEs
8miLbOt5hXe0bNSRCGhRnBB3QVogswdVtOSOVsF8mPy3tsQZ2ZOCm1Jyb3A1ei9/7xb1X+enB8vm
3jp7iPiz0NmpVr9OJvdpNBxEROIkUAH8jfwapvMT3or7JBvuqTjkO9GYCCApUD3C66WTzm3WIIsB
53mV5bxthHPfEuaRcX6wWaRkASU42v4k8k0JWfg6D2xGB54Wx9lO/KyyJtumE3a2Jny0c4vfMBtH
OVCl9UUA6yRXpSMwQCtqMEgpPI6Zoo1p44cD4h1XJMIAJZhou5GnyWFoGv+vged0GOl926b7Gl73
IjM2uvmmwrIYjcEdH+eppfpoGhFEfQBAwC/1OdH8Pnx0rZnzc4o7hLxM8HAhskVWdttwAyLrFPyY
eaAUcooZwj33TRt83Xbbv6qGmvfJv6jO+8ky0nAQZpZgOXka/B2wyQozLPxhtoM0NmQ0kuQKXGEt
9+48QLFv/2VBc2yUoleHG05vf3jOU4NIoVeXIAbvPgjfsIzcKJfvMKaVcCov9DDvUa434+LeFdnw
kFX0G7qKQnK+R8ZvrJVYW9yI00ati3gVr3dx6sbzrvpqV+lmvSz61srYjkiNBO5R+IIMexnfuTTn
ia6+c4nwxJyCVmDf9fz+kjjdyWA5UkbsgLontBn/NPD650JdbMjDVq62BvRFq4p3YwtIBuNuRtkE
BMWgDEQ4tj6bJryqKtnmIKnp23OPddiSDwueyjAtNjJjSSA1pVTO0hmIGAlgIfvdJGvYLIp/0qH5
lkMG7xeuLbeDawAgIZ6xFFmV3FPcPbOzJtgGNwriNai5Zp8C3vBaVG963ExMGhONIPCwTdbYK4N4
eB4ZSCE3XR105D5+GSFy2s50Wur8Abb024hJrCmCU8sSdeK6uInsd2+gtlWW2wyKUqKDo6aPZNFN
w0nZ37MWBfUi/8VRR+IVQgs+JpUQLjA0kcuKYdjMm5wsPBlJKDtR/KsmMpqFV2BWIoCQJ9VTr2gF
lvIK8pSCi/R7aBiT+/5jrGKcmvzd1GYhIsLHRZvtdhU5aRgGc7sxSwYnDkN7VdyZgvWf7w/Y/dX6
/0kyTza0+5ZsNyl9DgLUgnxnXJqBxgBOBpaRLkVTGhQOrzDCOCztZ5Hh5kYhYUtM6QOgvbDdT0X/
Br0bXzAFXqrp6R8f3ftBWPbJW7GJRUtf3sCjgmfuvcpSgBDtZLyzK23cfwIDmtNF90y3ID3thw5L
wSzZqqLe+CyLqeShmvyIIW2Xo1hu6C02GKbtp8qt/+FEg8uJsXyiOHLrCaJoiXH/y9DXmDLiSxbT
BUVV2ybI/+9op6ZQCBy9pp/7C8VBd97S/0bRmplvP7PyJ5lcFqmf9frMNKy/BgyILIeG2t6tQKXa
mfBBF7c+/LyekLmX7/JF/inX3US9pJ6R/YXCYbiyTIwn7i0QJFO4XNSUbRb1qyUe85T9A0QJP6Rk
gSq22LbvWpbuaZOfnZxqGju9Y1kvOb7otLA954Kas2wsI45hhAdWSqbWmLaF8m7BmAssjGoe1wYP
AhcGwAy3qHe3vYzQS9KuW79OfIel9TixD4LPhoNLxOpNsJspwSzWbnHGfcHxEzYPahU9ygWZWsu1
/q5/6npMZ/2qhv/KefyI8RnSjrQPFl41+CxtCcZA5OTUnehRmOEoqc+y6391p45hxirc9T/Kuf8A
oropA7AHlkVMc5ytJ2EnTzW6pR+9pRSAkdIPFvFg0K85xhE3GKFySo+78qEKyW7QWJr17TbBN6P0
8lbDLrcd/9c0+kaE0ZWWQwvRYXEBZpG9wEy0iTDhMIgqB636xQ+8s7Fem4XUER8bmpijv1jm4aRy
96oqNqNLBEN1e1m8xSoDJsV52fv5wacUUSFRpHGzdQs2b0ofncBUu6wgJxZSB1CN47wZC/Dftmvf
ZmV+LqLsP5bD1BK3z4SkcdXgEsM22A0zvMJx3wXtR8UiNvBZlTasE5pg2Yd6PKXJP3Y70PTkfbGM
+0LMwfpj3qio2vfZZ+RcK+wvmQKTl8Jbh+9T9vPOHp8sXhFTU3JfMZR9Ax2I5VeJfbktImpulp9u
WZnvzvioiJ72Ns56VKUrHPMa0zHXk0CUgMKFc4uR5OqskNWZMXXLiv7b9u0Xq1+pP5AqHI/vp5vL
77pYDmkFrYjgQVgTrmIIY647wALegQnjH8XW3WZ4F4DwkvumVA/PyE0R/nMxuKME/OiZQHAabL1s
ZMRr70UHBEVHtO9g/PaaPTlDFv+t9W6Petp4/op57CMkiS64dRGN4IP82hHFQLKlvErB0Uc0NxbW
Spaxm6ogQxowtksZfzq+uLPi4bpU+XNAA/bauwUAWLb3U1z/i9uE1Uw54hSLGI20Es5uUUxgCPmM
//Tq7Bg1/G0aOeHNSA9EH/R7hj7EcCpCbXmvwJb53cLaJ9OngVeQsuGbBUhcmH3a9n6Z2re4wG1Q
mOBf7nrOQco+fcV0QivzEJkTLKn4GLcRTTbWlB7iQEd3HkwX7PfDE+2zLHLAdW9ah/tZ38IOc0DJ
n0qfezyjU3YJsmk315a6zG1/l5hoBCNGLxYKzG+wPiCDQ2qiYzm7QSETO7Js9LyAqLpNkZ/ueNN1
my6I7t1qTsAjYymaSoKHLDgn1u06P0bcDjZ26oGWs3HQYpMZLPwCCofWPL76YTVvtY3vTUo13rod
rvzAxp+X9djQh3Uo0R5AKHZq4uiVNc5A7ZgDOSAcol4Y34mO4Lvmhr7tB59AIhV8UK/Lv8zPaHsy
+aODjLMFQR5vstl/s0DgDXjpXm1TeWynwpWNNn5EiePcBmukmoar4eDx9W7qZFG7TuAuwKfQ4ywK
upMqhi/TTgTHXElWxMmIdwZ+M56WpR72QdN1d/M0fg8jLAIXQ8y7VS4NhE6MpyG9rEWKldwfLME5
nEyH1pqsexF71Z54P8uXiMauZq5go7QGaRt542bwmZXksKLVrCSExeiaS9e1b5llYUYosYV1DD4f
TOCUyxfBL8NOcxy8EjBZbPuAcTu4Wp6NhiJxfFqzOo4Ai2Dj1F68DzRieJf79dU0ZDGKiVqSpPeS
o2icl8whDSQJhG+TbCbIhp2Clmtnj6K9x4L5ljnEkcrRBzAedM+ezCeUvUFh2Rwm3qS4IXSnsEw5
cfjM60JsZZrP2zgNeiglDVSHHNFce8F0TkqJc2UgcpMnPHRipVAU9NOtb3mB5MrqZ/ImD+I7t4kw
5uhMvBzhlMzKMePaF4opOkQdWSuo7A50GLZYVL/wg/ELicM1Mij7yW7BNO871iUaukuSONmr8LGX
O16Dkxe/4BBgqlDK9c8Be4U5oca+sLjLtG4XXGOnQ+Z3cMUn6s9JC+7o1j4d7HSfziWJYBDfGFU1
QQovZiXZJZjhpk9t6ye5/GLN3NUBHdWEkVghkbvHKNwu9nmkCD4fiYY3IX3CVfYSd+k5mxHQuSTa
vTlnTYBRyNw5AROoKvMSwpm98TzBR9jiLORtOVC4St24pcK3MYwOIZyXhlhVCbCxgOkaFcXVS1t8
LgNumeRJeMFGhuyYppQon2TukbzS6IA7TKr7DJX4agLxNw3jJW3ml7zidMOnBiQjO1H812yrWO1d
jNHgn6tTyh4sYMFbjNzZxGKIlo/uxqResZNkY29mkHCRpf4b6WLHoUahHke2Btk4DKwkx9r6Zs0e
bF3YKK6I79iYvsoIXbIT307Fr8H39M7XBrxD8NcvcJ77pXjHHrFp4mzFBX4uHY2PCN0c7tm1COuH
sJ/WyBkX+LGgaLBT71mCYWT0sS8RN72xbbQ+v/EekQ8+k0kcwuynTON9z0VLzeo5tupn8HRbVO0f
yduykQDP3DE7FzJxTwy/3OHSBcSoqW8mXXxbhCR1Tfkm1XD35QD+AwW16qE3W6V1HRLvZ4rZmnfj
MwhXHIgQFxMCfUr/N0/eZ4Bpid37xgy4MZYsui3oPOIFeEowtdTCZxKqdnMFf68hOWPS/dBE+1gt
z3k7HhdclETbmAb9p3xeG8EN2ljVajRYVhrRCK2K/kSaKoKVqc9gMENZWuCqcW+gve5tybIjbaF4
yjDqN8F7gApPhSD5DgFjVSe5uObZBwXbC0sr2+MHN4VEJ4a6uHQs4PYO928eCg+sIrna/uoNRKRU
okL2sWn8gsWMS43GlVt2lQWkpGWQAFzDCyad0OzGKLwP/cm8jKKi/nFq1bNPldSdZKFypwPIE95a
c09VoXXp9dwfCbaYzyCm/LD3ip5CL6yM0Gyh0ZUgSZO4odA7nL86Ifq7MIOatgQ4L3qvZyvUCOrk
7aFkXFm4BBuJj9AN+2PRz8mhmUoEjCGBzs20TI60TqYL3QWcM23zF2oAoBaGw4NL/Qgi9lLDEpMl
rc7c4heSEcr1rn4U/8G3f4rDa90xRQyj8+H28EzwypEok5bDCZXYFytF8mtjhhIbeYn0ba1y/gS+
+kXHDWHY1eODVXv1cTFCwcumlA1jzafV1dXe0dNjMofikkVueW4tnyOnKRGIYddrai/8IH+OZ0fu
lmo59Vm6HdBLyYjyDM9wa+O2PDhss6PIfy1rh18hkl4GrYWeh6C1f6gQuR3D4Eu5M9N1T2lWki27
ofLfagejz1JetMkOouiIjdUoOj7ZnfRCzOMkGfcaSJCgXS9+l+3okuLNIbcDnTgV0hLnxE7lvAYs
vlD+07tpbA+V50BIHV4cK/kqqUbjZsg9r/aGp8ItnorFeXFIuXR1cO0mmh7ZdasKE4ofPQQOfffs
Enpu3elI10xeISL4XLpygsMc6Ifc9o/+JP+FKn+m4WZrs4RsuaNB+d4VLfXndIvgBfloo+BQ2wsN
ZNYjszYqX8CbulY8A/EE56ZhX+mFagQbUm0dloCxMx3KnP/ZVHIhjYkesOAXcs8b5GtuaE4bw+JI
O/xTSHh2gwdfsmvyrpZcjrEef/Oe/w8yN2XrvuocxBXdmD/WCtSqWdL143Rv/Y+089qOHLnS9ato
9bWggTezpnWRmUjHpPe8wSKr2PDe4+nPh5JGlUTlSYxad2qxirsiELEjYu/fdAnye8j66JZdjZ7V
3BPXpYbfD24KtDy5K6lcv42tb3KqNXQjRJ9lJEBgTHvpQ23aBFTgZ4XDjp6DY2uRCnxzQYq5wNF5
Wu47zdi2YvZCh2erGt6rOgCJ9Kh2VpWDQWX8lKo853BbWJPjyHZaQEOzOnBfuS+75CZzRm6i9M0K
oBpZyJjWbmKXav8h0q3XRyOMWDPXMokbP7976FD2IGCp5NbkNPwmSKmCBsYxNC+iqFqhf/KYeBK2
N4Jxp7MQl/RdvytxtrXa5hGVZiyVkYeHEMbVOi/WStq24K76u9E3uQMStqUrg02XyEVEfFUD7Bxy
L+ICro1EIZv+R71AqHyDNc8urOJHd0CVtI9CZHfiT0D6l5hjbSvgw7hnoOdG0VMRBAngtfTcoUW9
jI3gukhHRVyarxr/4ExFiL0ucWApFASfdAkGUgcfpoVxIZT9ylFxJzD958qJP7qciTSoX1d0NdoO
0kVvyjYMonCZatrGQjhw0cU1Gz/a+5JwGaHjnqohtHBvTTF9kyG3IAA+NIGh2U3M48VBMRctyz6r
1vgsmChTSGz/sH+RgRk1g90km8h/opE2PlK6qzp/qzVePwhUogJc0Z2TdGWDb9/aFQGCA+CTHfa0
+KIjNu1RFTGr/i3FZysR0l3Bm1mK9laNLoK5Cgzpe0D209vwWmmU60S6yOq7rumRVROjte4ZV6ND
hlwDSzRyqNHjI3IjtuK+Fs23rP+euIAUcQwKkBO2Glvwhu+itvEr2AtFZPvF7aCnBaIVOGeDAtRK
AB0mN9Zlz8soyK4HWmoFzAPKumqHTZIkvzrVQxfwntTu+0jY8fKg3wbPEFrvvex8C0DTiw2d+cLx
EVGUrkteh00Nilrbg3gcbUCoUsmvaB0K6WhqscAPcIM3Gyr4ME0kYFaIEvqIWaQbn0Jwgfh1N4Ay
v09F7RV67EI1na0MK9nxUsrq7UYG4ctig4BMmVfBkCO6jxR3GZo70kGUAW3BOiVUvHcY4EaJUNTo
ppImFxmIZhdvncjT3kugSpIorqwOYBj/pBxW4qWhAcW6a/DJCSlB5mjz9ClQd+C5seStLBRyKm8k
mxFrMDZenaGx0u3zPt8BD956obfRVRpe3A1R+Cwpg1DFXUgaAljblGZXpIs7vPACg0ZLN9giTgEL
MdEeAhKNiy2Gp10btbNypT/iNl94rL+QVrKDIABbSLszW/NOcr+JWD9bzp05UgwcTNJgAZGfgYu1
uwaFy5qXFGLSccH1tt+G7TcRbHxGcctDsyTBk6Tf55hkVaKBZLOVfAsRCBd5t4F62wiycClz4Kdm
e1s0I8bK3PLrFZyxg1c0TB/k/hDzZZ3kkNPZ8zoJ8gXNN8xI8gq/WQAO0FqlJ7yW+V+F3agPIZOZ
BHelcwtuoy4hr7JDe/kSTOmbgCgLhzp+gsW68NBrQs9Kr55gYy48FChlGKLCq6GBEX9VknrvKc+U
vpz2DWzSRZux/F8VEW6lHN/LVIhCWKSIpe6HogDlcaUX3DSwCSYfJLZmfdLQuVZxLvGF3dhDy3A1
1JCV4imEolcF77QBTtOBa0kraJ3qN73BDOXVIP+07vg0B+HGA01A11Sk94BQSNyNz14wo6L60kdP
DQA/CWqCIF1Su3usG4X2xUfd3QDPFQNu5yjGDZr31NYy/GBkYWT6+e+96C5rpL2of8QrD5M0epU0
iF+QC1n5oI0w99wJHG1SLNAW2DhgbwzUWkWSDT7zInpyhX5AHmvUBlBRfhmALfvSjSOha+12tuBf
l4hhNFAoYbQ3mnqpwRVL3StVZskWzyYPKtZ9XsQHeL9wcLnNrhseW4tE5P4AcsTLtVs/c/ARKQ5B
j16exMVO26bdSyBc5on3YqUHocd8LtlF+oCzH0OgLtDCZEmwTcnV+4YNKfbtwRxG5PIVZQPomA+p
UPMGvXeTQx0/Z9D96GOuoTXh3BOuquit0678RrN9LCQS0aRm2yJUNKzbJF4Z3VaqKQXpFzmaB8is
WLzSqH/vfFN4sCiHURPDSdpfluFNGgtvKtW5yvD+aIQKDlt8TXZ4HiJgMlx0jJAaIg2YOgaR2NFv
rri9Ui9twN44BZoLoI87XtQm3S9tsJ7UDr93iLF41Xy4kJoK9FylWtn7lsNhrS2E5tpBdNDkRBtg
1sr1TSfcCP43MCKrdLRY6nAlu5BaNCV09zOJhZ1DW8hwWzh5b2Ud3QlpeKW3ytUQ09mOnnNFec7L
7DKE1eNXL7oHvtMIdgYOlh2E0UymjoZKZ2TeoP2JjEH2kjaNLcobEcjNwHNtlBkyEGnT5ei7hM1X
hnCJCSxdx1fAKEH8I8uHIJmAQBSaO/jPAZrGe7L09oppvLgKEte6LZXvPQ/QgYqR7Jh2NQiblh5V
xO8eeKP9EGQSYXIllEZrykgNdXEuL0WKGORFnr+K5ZUMUrimMUtd2Ow+XJGpHilyWb1OAFOIwCv5
2imz2Zco6QIsEQVk7BX1ATzeyhGjV7cFyBGjVx+De6/qa+poSD88FMJ9W1a87+/FEdynWyUNngTM
sq8uKil9wpPEDkT0G95C/bvCyqzq+GDGjxny0CCj4Jyb9LJR83MFoDXRyqHIFvvPtYwmAcKVSG8q
wBXZnZQbLrIEGJEHNMtZZ+3eIC8glbjEAT3MTNjdIVnXo+jJb4gwG+36N3SVRimeULIeLNHdRSp/
P/P2VGWXg3shN89Y19gN1vU1/b/SR56Hz9bH7bWHfamV27Eq37TdrrT2Q3yQZYJgn4qKRVzhtQfT
hXKyaAC0IvP2EID7GpccHq9hewvLksWLtFc42HLyJvIPzHogye62EWlW4J9QQi9tK+MiT6qXDqyd
k70ZEDo7/7IWURoEZQ3MU4/bb1g3cQmHHW7+oQn7ptVZfm+99IbHJEKi+2LkOBvZRkC7UQ1wRE06
eLsiVnubQs2WnXSV5pSCR8AUvrHsgK1oPUh6dkgHWOzDjYkGmeM90pO1a5RIe3ZeouV3Iq8bJ0F6
Hyicm+O5k5A/wv7QeNCCkSKVgs82qF562JQLF7Cq5eAUG9BpB1wg0c5zsER/EQQU+0W0pVBn0t7j
GqAUkKdBenSc/AZfTBRRxose9ARcqrSDRFWuDl80jlGuymsFZ1y4Cd6AGuYfI8xOMfcJMh5SeY9+
NIpLD2bmbyirOOZ1hCi1Z+1FB0sG2HnqWFRp1UsLi5MciGmhgdKo/YvCjC6oKETkZsPD4SZEgre7
D6QPvDoz91Hj+ZZSZ2v9/qqUnyPU7/Ne3gjKVc1rowWXT+N5ROluheDD726goK4T7xsFH2S12kMM
IYAmGEox1H3lYWX6EQV+fa30XNTQ+BiuY/kVv3ScEHiE4CKCm0XGfR3JPLWQwTYBeYmvkCreJh7i
GoCdG8lcCSi4hv4dxkNQoiEdmT5Lc0ShHLLixSrXIkc8JRtHE0fgIrSHBCZP3mNsjoZrEmG4k6wU
i2dJAhaKAzk3nXsOn3VkOGCA18ierTs13JSI9PCUd+vgkrbzJoTLo3vvgvSsm6bdFx9d+54hVVoX
Dzo06sixbDlD4YStlFM/h3uta9T/nvG6Ww/+pSs3W+q92yi5w3KI2chvPQ1Wh/SSsFE6qPo95Cpe
p3s/3/m06lR1l7BMOtxXvabGqKg9VDr2tfmzozxBxPnelsZTmxqPwA9oZgO3jGgS46LnUX0Si/tI
RxI7Dmyoazk7D1orr+G2Q25IBGHj3FnZtR9lNw3CvQVaF7XIq3bwwhvE0CkB4DndGCjbghWQCzsZ
bxrItVnQQZUNwidAJ6rvuniXAWDJDUBU4NlkVE7EFLtejMwC5lyVJFh8UNgGrFZV7tz6vQZJXteu
g9EgLTeu5ay7ogzIG9FHQ4AkiHzCfVC0z1R/IXaAumyfALHZanFXVI9/NTUrVtNRxIF3Dl2K4aNr
4P+r7XPrivZfocq6ZoX30DKqd7wjB+VuAKX+10q1glbino+n3i2vLqgC4vKvRg/PHZ+qdNk3r7Ly
4ut3v/3lv/7+P9+6/3Y/gYZFvZsmf8HU6ybFx7X8/Tftt79k//h/d99//82UZUWSZFPWdVU2NEs3
ZX7+7f2O5hZ/WPprHjdhleU5QnhFcNdgxikrxbi4z0eRToaxLFNVJVWTNFn6GiYW0Z5oIAwsNXmJ
vfgeGNAKGP3SW1NrKHadXS3RUNjMRDVPDe4o6mRwcZ60VlAadJSunVvU91DiWif3zU1AVETWkOja
S3AylgCGd85yJvj4y6czq8iKaTGtsihaxtchN0Lhu2PzeqktahtxvAUEqA0OEgdv6+31q/PRTs2v
ooiGTledr6goX4OlhdcjYkC7FsUAyjSfcXAHcXRxPoiknxiSakisFVPBUHj6FU1VFwYaFNmytMEa
2h2fML4NVqBu7/LVsASYD9xt272eDzsXdfIVxULPuU/yaC+AusUVRjLOQqmoJH2ej3NqDo9HN53D
xvVrLQHyRfexKm4L+IW8Gc7HGD/6dFEcx1C/fqcETlhI9yMFXNFtDQdDbJXryB/tgDyWuz0fSzq1
Ao+DjQM+2tu9pNYIYBMsOnQrYVFu9Bt10djqWlz4K21ui5+OhkytCtpA17XJeh8Muangi+M3fkmb
M9vhjW1jhwHf2KYfsjFW50d38muZkqUhy2JqojwZnKZIsgUPIR0hHzsnbMjE0qU+WHM5ZPwiv3yx
ozjj6jyaRK9vraYCV7Ds94ixvsAhXGFxyVoPV8kGvfdVMLNETn+2o4iTiTTKXgD0yPlR2vmTsR62
SCBtygPVk5U/G+3k5joKNqbQo+GJ0EAEDwmeZe9cue4eTS+5QHZk5mNJ1swsjj8/ChPpHRCszIuW
SGijr7mk4PeAkvuSgt1Os4EWw6xc6ttgC0Vq4818w5ngivg1eGtRtBkG4Onon4TbLFVWeDyYW1Te
ktsozWQUvU1kVwugnUWkfJxfp9LMAlImRx8aGU3pdSxUkNg8FzbQDJf+m7fCvgYtzFW6nv+o0jii
M4tWmaTMNvTDmpsVOjM7Z5+s0RtcDEtY+Ju5I/bHNjsXaZI0DUEqzNRg/SBU8+AAWF+AGrS1tbH1
1oadf6NecBUvuXUvoSosxzWcLKtNtCn356f5VDrQFEW1REXXRU2dpIOwN+ArJWhFlVRVtLJcCxLO
NxBa/kQYTdQNUVY0DvdJGMtsFNyDKzToUS4yYh5OEFybrpxJ3eMWn86qpvHmALMhWyjBfl2xTtf4
RS9x+ujiqLcOYHgntRqCL6KiAgmwCkG5sLxsZpeenEPdIJtKInKN05SKWnMeAY6HiuPcyMVbEaFc
Q23xT8zgUZBJPi09j/4nFPVlRQ1GeAiBz2Lw/R8GmaTQ2pBj7vR9DO4G9AHWUiYtLLBOj+fHcmpr
a0djmSRPgweknKSMpRfp5SvqI1KFF+dDnDwNjmNMMqfP20ZXMzxgzUtzE2+Bnq2wbdvQsloKs6fB
yXv6UbRpqkwlT6BC1MZLfAu8h+7B38PkveivlVtlj8fUFtjTYzo3xJl1N82QsRrWA6wSJJ1u+yXi
Z9vwNkWw6gK0ywLcYXWFcdwHItDnZ/bkHvv58aY5MtBFp6XvT46sX1TzqaJx19OwCtJn1TVm0oY0
psHphiYt6apmSiNEZ7IgwYuFYeH245kObe+62/n7bKttcB+7rC7nD4BTC9OQyIXAwxQgd5NwWhsW
JehLRAWp52nJt2buvSGfjKAwEN1EKdY0J8tS1kuvykoy0hAtk2XA4QZX8w49FeQpbqStv6E7RBOA
TlO9HpaSPeZ9QACs2bmH1ol/iSwDpTIMWWLI6iRXpk0tGWiGoaNjqMJdD9LnNi2iz/OL5dTTh5ut
JOuyaam6pU1O1MQNHLNA+YaBFjt5o+61db4Rlgjf78tVcCWuAttaaavzUU9sjC9BJ4er5glaJf9Q
B6PKW2WoG2J0LHvpvx/mywxOxoZ8f9tauJTTLvhw0DUY7NK4/bdHIsuyqPM84JCmBvD1QMObiNpR
idgRhs9ovu1AiC77dPfvB1HYYLIqQtkx9UmQRO4VD7vuYCn1V40OePXSzWYO5lMbWeHYV01R1gkz
fdUjHAzhsmS1qZce7oBP2RqE3NKEmYNNlZ2u5Iu5K9aJRQAHTtS51lgy2P/p+nYcyKcBKpygSq46
Pbrty+bVqeun85N3Ih1+CTNZBL0T0DADiQ3rc52nB7W/1riUg6JtmofzkeYGNFnV4iA07lDCY49d
TBSbK8GFfwCz6HyUE2lBsRTJBDBHTlB/XJGPXhyVU1splPaRGdKjwrMGfDsT4eRaoLojA7e0VBPL
jq+LuiwjUfZkyiHOpbhRN8q63jRb8wBzrrL1tbhF7PX8mE7NnGUooiJR5uFmOFngZtlIeR2hVWSV
CTpYDXAG/V4Eenc+zIk3oWIZFseHoXAb1CcrruNfkAs1TQ0syQ11KSGM2Tcbw585909+oaMwkxVH
j9HJxXE0aHDeK8h9iUE/k9l+XJQn5+6XoUw+UQIgOzNdwHSljZr/Tt2gICKtfDte7jBwxTmVw+nK
2ENi2Nz+iYNJFUVRo0ZhiqahT47IXsW9Ow0C3goAShGz3qhVMfPqOTGFqmhxyvP7VdUQJwtCs1wd
jRNKY52mrn0h3eZ9vT6/GE5dCdk9CiKrBovdFCfDEAXTCcJRXh8DR7ohva0uRzLmCmGsFYU4dR1d
patso92cjyufeMMex51u4EzyWlXrWR4dDM2NhGrUoX5PVqggLbuluWAD3FM2vqPbJq5gDriruUfE
iYz45R8w2QZODelS6JncoIUgg2udtc0QBEEIBTxfPbNST2ztL8EmmyFw6iJXZGp1lvTZDN90mrJR
OLPhTn9KSbF4v0qGav1IaEc5Ecw+4mQNKsSlbVINX0UrTriFYBc2at0L4z1cbRtAuHOv2ZNjOwo7
ruKjsK3Tu1AFyJON8t1y0E6hCzjEH+fXizR+jslWp1djKKqsMzLZnHyuNkxDL3LDfEl3a2c9w7hk
neAKc5NtypmJPLEyKDtyGHOVYVNMqwBVWohNLaB+VUcSXtINHVuN5pG31TpraQCVnhnaia2gSfRn
JNOyLAUy0NcJbILBQYgopitcdZ8we78naXyTl6rdi8O+KKFe5PUmVZ3L0H2cCX3iLODKJiLhwMEj
mdPbB2bdat8hxb5sXlp2fsklv/+ENKejGbHw7mAGbDKcXgBNzAz61BwfB55siLCt+kK3FEShxT8Q
doef2MhbAycgpCrPj/FEEv0yxMnswjHoiizhal85lxqAFYPG7X8WYbIBJPTTWyXi+wme94hXBYzt
cOZiOjeIyUlQwk0qhIQQMvpJaaffKGgfzAzj9FpQyR8WZ408PQk6EUyfKYy9U+lTc4OtBTAlCr6n
yLqen69T5WI+yb8iTXN/GQ5gWcIa7rGxVPfJwb/j0FmypTdUwl/btbLX1/VqfE9C1ZiZyRPZ6vjR
NX2q6FLTD4PGim9RCmheBR2woDFXajtV1vkSZZzro5yoYoGkhD4aLLgfX6l2tx022gb2EQPiJFue
n8+Ti+Pn41Ud99pRMF3zlKaO8PfqXIRNSkq1pXU4H2Ju1ialsISmoZ8nCFlHA3pCN1X5MQwv50Oc
qmp/mbPJTcQD8WuIKsNo1tUu3oOpWA57dV1szH+/m3ocSBvz8dF8RUGEcLTLQk+avQ/UUqHXHs88
VscJmRxXX2JMjitkWiMuNzT2fVHZ5Hlq12J/QX0bwpeIDMlQeyBANeH+/BzOfCZtkolwweiKIcNp
QS0+/Pgqpj6T5TNL4WSaUCmS8AQ36cNN8mksI3oEdxHXFfVbmEOtPgSAF5GnmklH4+f+dQZ/xpmO
ZdCcQjdJebCv6Nwgf+gKCBFJinPlyIh++NW1YaCIFg135ydxLvA4yUfLA0p+JnoNGSLHsmWhlupW
T6x3M1JfUFfcIbCOJWpbqbicYOd2PvTp7/dzzNO0oaILY6rjTcDHUxdQcBcbi8ZJ7PNh5j7hJGF0
RudIrckFx6AxJsqvWletKuTac+/1fKDTmenneCZpo3RSyuYBgbLO39dm+15LqHadjzE3mPFzHn0u
yguyWcjY1Sv5tQPDEU/ZEWCuOU/n45xeFibnlqmiTDa9gCpdYOCCOGqiinK3DHxUkFO3W5YlMolg
C4CnSQoidKD2LXl3PvTpZPIztPx1iNQJk8aqSFhxtDHyrSk8+Rgn1uhqKJvBK9bno53+aD+jTTa4
2/W9QSmU/OveFuE9/s3nf//pRf7z9082tuWkhpZpTGSZfJdHGR50jwd15kz8/5zAP6NMdjEfapDQ
Vh7BLK2NhhWNFfm1XgubmKZ++nF+SHNTNq7RozU4GBEk35CUoeK6EiFgL0b+2/kQJy/M6s/xTPYs
AsgwsxtmLaRZ1NMl7KRdYr0O6ZWaJjOTNxdrsm0j02mLaixMyyVWEzBL7kPgqD4o+j5+OT+suZmb
7N4MUaI49Dn0hxbDHwhFyft/FMCaHPY48llCojBvBeBwiFF4U54PcHqlgXozRJo/sqhOhgCxJzOi
iNtsvzdvAXRcCDaGa+/oGq7m2yHSyVyggbSTDR2w+fRxqhUC5jIOZmWo/20Ual3yK9xN7LFuvvkP
Y6krW+LlWi0Q7JW+z4z05M49ij1Z5jgSo8CMa9TSuocFvgz3xh3uJSCmITf/uNu22/TD8FczYcf0
9stN4CjsZOn7qWeqHkiOZbd2Nsk4ZAp+634N6QSa10KcuR7+aJ/9Ek/nagO6StJ+QTNGlicP4tie
FwEQ75I1feYtREt5p1y1a1huT/LCsyOkJNEwmllMJ7eDbhpgELhbmdbk2qjVVoUooAtbXUR9xED3
fo1LljUzoyf3N0BVRdSAUhjyZMVqXSZZUsr+hsiDITTEneGjhcTr6NfZ3LX+5Jr5GWvackaTIFBh
hSLAH1urFpHUZjAWhuHPnM7j0vvlmx2FmUycFCqN3qsNbZTyLoMUbxgXoixD5ItncuOptgCVmn9N
3rSxjNF4jnocPDt1426TdfgGmuKmsoEZ33BTRHNy5mw5GZCeF2U9iTKtPu32eiXvIt/xeRe9pEjQ
ww++RMV4icHid+Sa1K17/yfAd9pxxEn+DwozVJA28JZ9f+2Yh8LI0OKZSfyn1oWsj1hhi/7KL82O
TkE0EdufDLPNQyQkC9mEmwDvayZ3KCfWhWyYBv0UDk9wi19PZlXKzKILlbFDMJa2s+tgrcEqfsnT
BYXtdYsF32Ym5Kl0RWPeNCXKsIo2rdpzRkRZNz4vlUGFdZN+p8BuW2Zqp3G0KjEzQBdhK+KcQIGE
IetoZcR35/8NpyZXBcOE7Y6ogzAaZ+XoPuLl8J3wGcMtGEp4jGsriitBNHfHmosyJrOjKHKChrUV
wfwZAPposm2oD4rVzUznr7lKtmSV7UaJUh2xoF+D1K0KaqXLKWrn0OexHO2fGv5LjB8FeS7x/5p9
v8aanG91o3fBQCtnWa39K2mlXbi38qu7GfsR4iq69e/n7o2/zuDXgOPgj2bQq5XG1Pw0QiFMWWQ1
HIMeMfmZbH8igRBFk02RJpKsKlO4GZ5aWU33B3R+DVY9uWk3qMrvypfkSbLTe5Sj5wL+ugO+Bhx/
fjSswko9K0pNrHf24AHcbQmUolp4ORCR6k9BRL6Gm6z2tMPsocS1Db+0fUyRt7o+v5tO3PC+Bpgs
9FSrtR5JnLH3oP+RrIZts3Xu+/XILMguvcuZaKdWIUJ/5vjQpJVjThaFBKM21EZttnYZ7dK79ipa
Cctv4SFvFuPtznqdgySfDAgWcbxSgki0Jp/LqfQIKX4jhZtUQMcD87YuEBixZ8Z1alXQvvlXmMln
ygY3DcsMvSD9Ut/4F+VlhNv8/dhLl7fO1WyH4dTeOg43+Who8Clhr9Lfk6vcXbWpwlkp1Z2NO42x
PD+0uVDjz4/WO1ZuYWnlcbRUhZui+dQJZWKAfD7IyVUI+lWyuLIBhJoeZZ1LOcUTR5D1YVj7W4Dj
Nm6467FM7q/MmWi/3qdkC3wAuBRN1g1ZnHys1B160fLYwlr8aqlPQYIEQfU9msvuJ2fuKMzkI8Fv
stSCVbEEtYoLyg1exmskumfOkJML/CjK5PvUuDAWYg1p2sm+p6W4yDRpcf7jzEWYnByp0FR+jdbG
Uknl99Egsm+Tma7krw+/r19kkhYcS0YeTkPsUe3fEAqXrRtZeNbcQ+qDUEF+5fyA5j7M5Aroo2sW
4LBHTwsqRIIDc7/JQ30myMmT6XiVTR4iYWTVqVuPApbr5AEMgIxI3lqAD4E+mzaMCxtDhplPdaL7
9GUipUlFoC1F7IoM1HkV61J+G2+5Nl45W5W23aL+1kBfRvFuY122PGn/LyjcmbXyo9N9lC3argsD
PIDwZ8GJzhWLhe+v/8zH00faDAAVbQpNCTNP8DOlgCKMOJOhIvlzK6Cffz7IiUoE82hRCaUaym+Z
9gtx8yjRjWAemxdzY60Rm0lW3hpS8wuM4valsxO73VpbpJlp4djng4+L/etz70vs6Td0csQ4oN1i
fuwn966P5h4GWgjGDLLtICi8QoXl8XzEueFOP5sDYl81EMldBlpEGznzXRXZN0SVMrmFKqfCUS/0
uHlQIxjUblOHj45VhiunRTHb6SKs3LTRCrAIuu5gepTBUz1+wiTYuqvVaq4leHpnWdQvuEYommFM
9i+K3LUpduTvYIc4vb+N1tW2sP2Dvsh36arfzn2QE+CT8Yv8DDjZyjiX551bkMmDnbYObe+efgJY
TXj43TJ7Ql/RtnbyXdv+290o2QKGRR0D1NyvyFPTSSPHFBHfQXU0RncVESnXf+8ScWZLnToPj+NM
E7yBzFCtE2fILnP3vpDR6lIuvOBjZpWduiQdx5lkebmTXJj6UbQsXljF3JyrrfFYrwY7ppg4S+ob
T/HpNlJFBSzgSEOhJ//14oL0WYsFBF1KdGq2tV3tyo1xhW8Fi6Qi9849DE5lvuNw48+PMh/2b7Le
6NwAleYT6Xahvp2ZvVOn1nGA8edHAYJOq4bGZREKW3XvgSmIL118mBfxwdqgZLiVdvrj7H19bhIn
SyPs0yJvSp5X+iWk2QMqBLb8UK5xWV6PvYY5JNSp1Hc8xskK4RKId3rPmVklirfSaAcsQtN7rHsM
ngLXu3Ux/fgxrf/1hUVe/mCVf6OLAHHZqyb/+ffr7DO5r4rPz+ryPfuf8a/+649+/Yt/v/S/FWmZ
/lFN/9SXv8Tv/2f81Xv1/uU/7KTyMbCpP4v+7hN1l+p/+e7jn/y//vAvnz9+y0Offf7+27e0TpBo
vPt0/TT57Z8/GgnyksrH+heffvz9//zh1XvM3zt8ligvpb/8jc/3svr9N9n6m8rhCrcdWrYEX5q9
3H7++InxN5FaHRUYfoIaqkKUBAVd7/ffBNn8G50CzmZJRHwa/DKZGTO8Hz9TxL/p8Bwo6kumDtlb
M3/737Hf/GPb/uOznOb+87L/sr218eouySK/TpFlawSZf90OqA3mYdshKCHLmfEox4GJZZiDsWtt
IlY/xH7hLzwhK7fABrpNbCX1m1NkWB6OFnEe8AUExdLULKi9oGhnqYlwa1Z+co0ydn6Bq0e0yRTU
N5Kyd/QFOnrUZOp02KHEPFCoTKwMRW7UAZdSmjsvXWLCHy+HUWahCjDtjqxcfm5UKy/xoS+qjRgU
HfjLBMNkJAQ770JIMarMioZXcKG31gqFtzbGl09vv8uZ3K86URH/kCpLXvWBK2/qxEdpIYlLA+n9
qrTQRsm8dY0LDWU2XSFjIySqrvVSyrdllaYfXVhFt4IaRTcCigzR2kBbc5cLg7jTK0F5afUKfSlH
VLsLK62NnRIlxZWAOcqVHqAXZPWICer6kDWjT7laIL1UVetcEN0LtBuDJ0JUqzDMMEVNPPUi8fVh
ifpZg38QGufoSSqH1q2F+4CC8jKrAnN0CMnZ1X5UrAozHy0SFLPHFiEriwurS/X7Kna8vRUK6kvY
hc0Bv7lklQ55ceUC8FtmQ8q7E7W9p8hpq10bK8Eu1wL0k1sZPdVWylZdhcKT3GOdhoVaeRsZQ3Nv
mthZykgH731sK23B6N5NyU03adkMH2oohne54oDQS5Tg4GK0dsmBCw+0Sev0SUh0zbYKU/2MYWwg
Ttz4Noq6wUdlQtv2pRqNE7E1HiUZf5muwKAoqN18z8vSi9eV7JfvStcKaEYNubhI5cCwW01t11UX
1Bf4axcHo43aDSYTcGNAC16kCHUi2lR0z4MWVxup8KwWAHtvbt0+aC+IF38miuF+r4NSwGYUtx0f
46KVyJv/UkgMZwnNB1SZVoV24cbyusoT3JB07mkN1YIbtXIpWUmOskllx9skboOsi1G76nfcM8NL
DanljSv6HwD0R7cWPymWVlvimSBU7WPgG+U6oXv0GKuN8Aw6XD9oIgqDQ16i9pQL7nOrWjB9TKWF
GYZX9n3so4amREK8kyo5x/qoi14KSxJf0kgq7UbrkF2WXbd9aICFLGXW/3WAquDS8LRgnzq5uvaw
pVr4jundCHFrrKxIU+yhEAyMFPE0VxDufeZGkNmeoI/eZD5q3HJq7RQpzve0S0RsHtG71323/wj7
odylQYwcH84pq6qk5VAoSvziNrFFH9iS1ti0agczTeV1AvrpwilRdOIsKt5DownXcqQi8cht7DKV
ImXvOs7IcIWw23jlsFZEqV/jYlGvZXEY3vF6E25xqOzsMnY11ITret0bIt7wfQiII5S5jnS+f3B9
+lN1EXkH9IzoaSaitzWgszxYFihZo6tgadWocSpSaFwhkGddRkVkXIuVYuEsgwD7OutQxlFj3WCf
hui8tAFigC56drg/wFLRocOHLTLljpzLPYYTvX5ozRJ1OVbTpmpl8VbJQ88mRQYYKpTI33UO8rdF
JD2httzSZ3LDnWw4BlrjpXARyG5Z2kKlZhtFL1HOVCWE7SQBqwccYDcFXb+FUPUtIodqvazK0r/O
5Ly8HIyitLMIwA/Ho3otZThgZmVivSiphColFsMrTQ6yPeZ1uFwOXfVoCWl1hVh5vWrCBEeXIGhs
n191gT4eN/xiFEZqUmSLait5gJ2l2cyKum7EZHiOojy6Y8NHdtvXxqEKFG8XZGp5MJ0aETCXE/pO
8zLrWgjRcPJTDUkVETs9p66MawefiK3cR/G+k+XoyqGEc4E7d3SRRAPozTgxbi0k0D+rtER0lQRq
3veqUK4NzCcf2xLbB4ztS8x3klK/YMVW2aIV3f45KnXpPfUS8xXzNundjw3x4Kiyj3ag7GGAZ3b0
TMrEdoShXTrqKJSvIzLfCkrwkKk5D0DFkHBISXvEQ5F1Lh6bDGOBTJX7G85vzNBa13rTh748RIpK
E00eyS/B+Go069R/SP2wXAe1Kt+bvuddBD2u9XLde/1FH+HZgAQuXlV6b4bmUsgSZW32KdKRieS/
S/g12uRkHO5L7LYWUlb01q5VPCW2xaGhX4Hh+YoNYV6LdSev2gycc5DH1Q4553obS3FlJ4hIXleD
guba0KelraLZ8/+oO6/duLFo234RG8zhlaGySlmy9EJYss2cM7/+DpbcLbnstk9f4ALnAoahStzM
XHutueZwxN6aoIsL7UXTKuamMoLOy7SMKnQ2WxtoKjzQWtQzPg7koKvUEChYG479Oi4b/zGT+E2t
YD9YWpWJxR1OpYUiB7iA5/FjV0VWhUOsMLnJFOEhgr8v6A9h9PyYmU0rScO+q/FVFvNS2nVTabUr
ranGrdVi5zzk8Dl4PIZN6c5StEy8xLZbIefwr2stzLwoDiovVop2relDdAiNqG5s+h3rddeX6mbq
Gsxrw8QItoDGpNr+70Hrv4aiP4Svvw1t/xcGrUs0+e8xK1jO/mv7MWRdvv8WsWp/UdZVl4KrSt2f
qisTsLeIVfqLRjBNo/+AhIGuqQbT978jVk39S1RJJFF6pjfNkJZEz98Rq6b/peBjIPGZfrIMsv5L
xEqXxQ8Rq6nQb2zg86DBkaDFQz1vpJ4JOkuACf5iFz/amTUJ2NpVlIdrwxB2p/9Ob05aEuxPf53e
e/vO++vTm+U/PxHlYobUjDn0h4W9L+d9secL+/D190WOskqXy/vrs59bVYyVWlVj+3r64vs47+v3
/t7bd8425/3j01+AsNgDp805H7sSLOLgZbD335ytzy9/d/rO+xdP478t+32vnZZ4+s7Z6hHjo7u1
FnvFXx2Gs8WeFvPLzfywd9/HOhv/NAI3nsmNYvn7Vp4GOPve6b3z0+Bs9d530a+G+9Vqnw18Wh6I
Qc2uukTbtm1dHurlvwq3joOvlLZUl8Lu9P7pLbQASQvOUywPb3+e3m0KHPs0fPS8049NvUxb+/TJ
6b+316ePpkHHLlZEffz+nfcBT8s9/eT9PczesNEOuFb+Wa/3r71/9215ymApeG39vSLv690XBq6f
71+X2lA4rcfbVgwS1aHVh/VcRoW76u/O1/NsF52WmAcpLJJl1PcBTn+9/fhtiNMPT5uv5cHL2yei
HrM3UeLN4ur0A3kxFVw29vTqw0qfXr9v92mHv494+kCPR5jpQAU3ddXiYDUJ7UqqlOD69F+hpRi8
tn2B73QUvr3XCkJN4KUTMy/fO33ALbPfz9Z8+/5TKnjJZRahVP9naae/6It2wlA1jiAPv48yJOJ9
IKv5/sNXTc6NASsJPBqjBPNBzg23bmbRe1vIsswkmudV2FeS8/47bLPrLQCh/MOwYqiJh0ZJcPD8
e7vAcfRXWeO9b9Xps8qc17ExTxfv7wtD91WO43R3+sLpfbUWcfeZLHBMyyac3vOx3/SUZrLc90FA
lnfrSMqTD+vXVWKzU7To9fSrt993qnGBrc/bbn8feWwOMIHSq/d3yny+MIuGqO20Tya4c6CV6mT7
PmauyRrB9PQ/OohqTpQ0/7NTfjyIp2HN5SCWjfFhb57eXw5ihD/s8TTyaTN+exDft+H9QL6/p3Bg
PxzI0wenA1ku7urvG/dvBzKf3g6kZolRgOHnvM5Ma7p4/+E/B/F9TJo6cifkzF6fvnbaC//pIGKn
+9pNEK+cYDmATdhjf/33NXJa5m8O4Onz09dPBzEW5wQ+6t/Xw/tBfBvgdBUWCwLqfZNOV+HpAJ4W
c/rxjwcwl/PYAzleeACTwo1Ya42L3CK/7wfF2EZTQZV2eTkVmrFXZrw4Ty+TtILhk2Ofvnwoivpw
1Vr+7vRK7qX01tC1t29Ofp/f4+3ZwLq9i9qyuFdBaAH2w+Bm+Uid/WsNcvDl6bdVm8a2GjOFPn2o
ATYjhpO1tyU31Ww4GU7Jm9OncaOGnqwK6fr0W8msulU4RjJeqSx4SJVwM07+9+0BZ/h9e06fTiRi
PmzPaAnRaXtINn7fHr8P9qflGm35tj2nz05v/b09pxfL9pjL9pxeCaN5rfy4PfROW4fTh6ftsaZW
2532RKOWhtNGo7k5fepLgK9g99CToRnfG56/54V/yHj+k2w+z0v/z0L8uyLj33lC+odZwL8u6H/h
DGDpWPv3GYBT4Gj89eMMYPn+2wxAVf8iLa1RGVYkizjb+mcGoCp/EXJTKDQVS5KWDuv3GYAk/cWk
gF9htSFhFEAF5O8JgCT/hZUYohRMBnU+pYT0H1LWZ256TEEslSWpOm4HzAPkc62rKWMfPygmtZO1
uaPIusIAMrBx73MHt9sC6lgRAXzYOd9Poo8WuWe6mr/HxMMBfZxFteusaCTgzKvh7qzbjdcedCd1
2410PTrhpl4DdPyDikPVl8rre83t+3C4y+noeZfi7JlSmTSaaCU0vdgQGTQoQrOVe5bVHXB7QDVU
uoBDN35a7hCt4pjcXJPDAufRXyMStcqtPChe1Ks7aeaJq6kHHXaeeZ3BW1VbHMwVIwZCRRtFCJV9
2sTWc9h+qoRqs3ig1+RQZHJwCjK87r6ppl0Wqm7fCC8klq6SpvKqPvAKdW91X1rrWcNcG+UMqKNL
34rdCpfoXsYpfZS3UyJfdGH3OZy7a80fAMAaq3oGjhK3/SHuI8grEi5Dwj2Gi5/jWr6tswEj8Ath
ROSr4D2mfAOQ4iIycwSI1pU5uNNwB1Tzpu4yl7LFOiQ663XJtWqwZqTqitoTeWgb4lVDDnPUDcT5
yZVJL95sjLDQNTuR0IyU8Agt/RiSz3RSyXIDI1kZQJnUqLk2amuXkqUuButiLJ4K0QTtG01OiG01
1vSXoSTDazeBA9SeVMML4O4/Cziax5Buo0+z8VTllRcMn2MQzGmdi3agNwcluW7Lb5GEDLaha4am
TjKaRrdXlNADSjDaY9NfJ0LoVob5IqnqSktKr5g+p+pNZSlO1N4EPpiBCuuLBET92O37Bq/3sVol
2EcSgLmtZGxy3Lr14C4bfYfkiddOlBFgfGvFrg7oobdAHkv9Sz+QpYozKbBrS/csEpSjL9wsra6w
leNr5iJoJLPRoebxgCGUnSVksbUs+2YNSDRwO4CmBjtDNa981fjStVZ0iMAxS1VkT1FzB2YCVxBw
skG9yUmFJdG4ToLwm6hGTlVclOqVrxsHziNHCobrwW83+STfzRM6tTgDJ/QSwEeMMmqz7NHQULbG
PDpWXV0WhWhXY3YxGt0jp77TopNIx02TfcmE5WkCY7ocr+f6syj4+J2BK5jDGxJqyPy1wMsCfUu5
RkdNM0WHXlXstHtRZE6t3L+Y4qcpbmiknFQ3mnDdpyXHtICQAHuw4J7HT1aAU4YeWVRRZzdu/c9l
BBBMzbetNj32A4wHLNELv93WXfWtN8110ikbTRTsSvo6iy9iZm64SrYQtNY0BUKKlGxhFp6ztIHB
V69bwALQB1hla6uXEyl53RYs3Y3C6U6FYMlj2ktzsGBjZyeVcmspM5A6bJbDZhuIui2L3X6xLQAt
sbGEYF32rZv7vpspljcJa2nSXSOTHE4etxTga0gDhaDZtYx2I06FPfuzS5iyy0YRMBAtnlBesISl
jxsLcuFLKgFOD77EYuTR++9hxO+qVXJDbtUuUq6vMr2sM4DFYn7dw7QUh8cxj24guG1DmtvjYX4g
FUznE5KpRbusgdkga24Lqu/OTeKpU4f1T7/JBJ1bzquq3491sZkEKiZzjeAZImyBWYjU2eIC3qxi
Npm2FxG/Epwp6/ybH8DDIdKko6PPrfVYpLYJH8iov8wVIm1VueAKoRMX3mis9yjrlU0Y50+SOV9P
VZPZ3H69pElXWCyCrxOggbW4TIdqcPT76LlW5VVZJDdN3qxMIb1Q4gSbHelTNMmXTRFp1CLawC5H
kwm/CGNPNbcZt2r2WOyFariXUfHEMCydKQjv2gEPiwnP+tiSvdBv6dQIPFVDeA/0G4bD8wwWcwDA
ognQNEYBe3INNPhwnJGCUa78lPbjI1TVz/0c0vkju109b+oR5F7RvPbJeFM2/U6u53s/AADQacSF
+gP42wuqZe6c9Axc0xyiV5ByRyiUGFEAkHpNxui5AlDm9ybmM/VFqYOGNhm4050q/Fwl+LUbN+AS
wpymMSHxtHEbyo9KFxPs0iARqp4Acwzl8GoYrU0VpJtGjtwp8R8VwYcACWF75siDmeXhzviJAksl
UC/GDJdHeRqfJSlYR93IC7kHC4jrw2g9KcV8bDIYz6HiyHN/PcnQ6AqJRxEdlIMYh06QjpodgQ/B
nxAe3NeUOp6p/aGr8ueHMXaYqqTpJrVihdb7HyvkLfucMi99Xv5oOODL2WOfF67slNFfC3MHZ6Q/
hRuLyOXH5z9DLjpruvcURTnX3OCQpypVN2s21LaT5Qqgh33ivFYHcxWt/Jv/pu5e4o0fx1vW54Mm
pjESZmcD42Fua1vmUTT+II8/tYv9bovOdmKd5XGnN4wQbv217uS3lq29qhetq6zGbbBT3W7VHbbZ
On3sX1S32FKRWhvb3BmP+iNMa+/38RwajF/uYYsw18Q58qeGTJ7ZaM37SbP19LWYM8+KP+FwCcPk
Kxg0rypnbzAHEqaak3TPegKqN2jsaTaOrQWitFUfCklZFeWrvlSRJNUpRlzc1W+5bDml9qniLMGY
C8gl4UX80HYddWLFhdQAsdnfCFV+MPtmr6uPqtC7Ct1hoKJnKqNm165GuLGAsF2hpHlQpYpuBB4S
ji9iCC+la2iGCi4zK1r37QiCaoLfQrMSrNqCmlye35XiZ0W4DZOLYHya1JtZeSk6MFDNk17eK8Ng
z/pzYTWwAwcnUVpHiSWKTEBVDNmJjeAQl4/GqRz7OC0w3DTcyQMo3Qg6a88dIpfdCpyMBWVRllao
DLIaNycFJFVs2KPxzYou2+lWhOJBSczuKTxje+OKIDIInz0VCoO1U1kL5hZIF7jFTslF0oceN2Ju
rzkOh/qd6U8ri6Jvqz1AAVEFeZWqwH3kY0joYsitK4qxC/Zt5WvSRWONHvcKuK62ovlOnKZerUWf
tHbsNqoebQlQEM9SRxzTB0y4N0sIoEQNJKnqkDaKLSjDSuu+6c09YiEPr6/AtvxqM5UjnY/5s85P
gzndxgrxi5QeWmm8KTJcFwAhKtW8B4nlWtkXKeNsMQYiwS4AOsmDK6agG97z0LvM6/wCKpY9d7Xd
pNOq0W/6InEG+gBnYJeUIB2VaB3DYkcyBHBOsqvKLwN7XI5wlsyKnT4e09Sy5aRZjzzHJUByEzaN
OeydGb1MoH0R4eRFPkb4AlnK9GbQrb0/xl47DOt5CmCLPvX0vlSD5ES94aZxYhfiU6E+aAXrZQ2u
FMRYSotuOzGdwqBdgSmk1vOqhASricldU/TAsGoYJs9FUxMS9Y4Yf2qq4asuzZuoh/k1Z0wPesec
LUAljYv1MteMZZuE8yjfNvVCqbJw8JFEV1Mxfm5UxADtIaq/6uCQCLLtJqkeaCu3Y5PO3eEmDvuN
6NN4KnAt6A+t9WCWTy2XkJ9+G+gGD+bK9v0rX0lPv54NFTp54GoGExPaigzhkz/Xl9DYS9BfeeGN
OWdOtZs1uN7EHXJQrQbfuMngvY7dVwuYGxUUJefTgi4eiu8yINo46reSEbipcqtkDxLB+6w+R6Xm
SdK0NobOSxbXKE73cdYwD94XEoes7Z2qj1eV+hgZl9rQEaoba3XWvg5CcD2wgwJUD0sPGVofF8ia
h1vvRWUe44UJbcibwJ+8UkhtIyEu1G/7enDxzIYzCzbcJN1ERF7ja+oj62sNirfTrTqlbu1zK9Hv
e0Fbz8JaFQ1g2vp93sD3wf460IeD5uO/rtDa1dcUhHJAifO6aY9BrrlyPDygTXLS8XlMviTov1qJ
kjuOYDs9fvDzdm2F4rrUsG31XT0X1mNALKpAV2+CjY9SKyvzQ15XbkXTYll3bjU911ZIETu7sJL8
S1hbnyfp2jAbOMWiF8qDPVjDWiggYWHdV5n7hFNRqGrPzAW7JYEOKHMTpC+qGjjiTD930B3GQnSk
tjtquPFl4hq8HYqyzJViqNMLm8vMVpGMGir14dmHgIbmmxiiYNo+S6nx5HN/jbivFkiMyvnz1Em3
XT4vBG9A3NbdYMmPIxew2elrSDpOSuuRMPQrMcu3vUJ4Y8nZlw4ZhjMvgCntVWAu6wdPGXOZehCO
Ub4JTcERwIPm4qOPJdsgQqKvvnRWtSnx4WiSFQKtOznOD1Y8gWATQYBAR8OIRB1CB8+cK3XmKKP0
EfUGFcVLJwy2NkCbFB47wThWVf8lFUVidkgyjUqrkrgtxT/ZEJ71PpyCASyUgGeQvyQc087Eo6WO
2iesmSlLt/717GY7/1t+mTlo5ZhFfvNx3VqsjsPnILd9p336/ZP5TCP+8+hLNPYhFCm0KYoTf9a5
3djNBERkccZKH2m68KTd6NHK/EeXx19klKgyY1ZEmCBi1Xne/KjPYoLgYtDt9CC8hk63HvctknRl
pzjmahFV/8kX9MxL+rSVePubi5+mJFvm+T72S7OMk07TmMaph6lrbcnaLe10fia7wVg5nf4lTQI7
FndR+MWaHoQ5cOv+mWjaKUNx+9/3OeHmP8HQkgr8uM+bflL0viMYUiQ73xrAxlo7XoFtlrBfB8mW
OYubgfX0J633oi39OSh8H/cszVXj9BOYFiF8NeZI6G6nsXNjDfyg8V2e/IM6+WMC78ys/O8I932o
RQb74bTy+7rKGhChJPCCG25Ctat9kp2MbJ5yx2wYVE12j+X9atwNGhY6TvsQ7yXtf3Do/xB4njsG
Y0FQKmJ4CjwfZ7G1rXQbhl/+Lw4oRRrUFiIiCVzRz7aWJIIwaBXWFK5/XX3mIvai3WKG2ZO+s9/A
AX86mL/IkWqGtDSS6LSUy5J+NihqqI51KZddrKya5zRxBKd3qGF4Neg7u3r8/Ub+Yo70w3BnR1SQ
xxzqPds4+zVRrGVbxZ+YZSdry7MTFNYVeCF4WiYtF2ebhPhuLgKVTVLQhQxpTXyoeTVk01DMd4b+
MPbNOovLG8t60mrRi5KJlrTR661sXYN8laJ+ZXSUk741Yr1KjLuBjIoZIUtcJWmx1dX8IdTwKZ2R
bymjrWq1J2TlTi6BC9UE2q2xLTNuuKXJ7L9MbRkLzGJCP1l12yUEY7XfZPz/fp0sW/S7LT7bq6Mu
SpW4nDlDewjncCtBRJbQk/UUD7l9Eo0VS2JPWOW9f90nupf73Z6J7MYcMHtJcTnu0EuSWGqa6ojz
8jpNANyUfzj2Z41Wp8v5hwOz9Ft8uJxxM0ApprOa6bY5ZvvouPiSxrekzLbaTuNEH1zNib3/Qd/6
L087BE7wqJFC/ZQNsOp0JhqAZUsI5Yoe7g3X8e3Suq7bqGwuVNH+k/v7n0Y8U+jruYba8ETPRQ/Y
5qIjBukfngC/uCktdsAUb0g3GD+5y5alFgNeZHfG4leTVJRQUHCcX35/wZ6yFj+dW7hTGTLOaIAW
0Yh9PGhTJY8IMbiaDIPzCupnquZk0v2N3uxqEtnop+0xZGY0hbaspPdjKHroS93fr8avdqcMHgiV
G5YiP5kjCfE01MLAAcRUZOoLu2u/ywr//SL61e5cTBRkukRFbOHPzs6kIJ2cLkesih+bBKdF7XrS
nupGcotw2qio2zUQO1Y0X1pz/TBq04ED821ITFeXWi+WhHszVz5RS6ZjzV8rOGwVLbeAmqmulc63
YxBtrFhf/X6//CoKwtCYqhOHiFYV5Szua/G7pNUl4WanjBdkoKgnZ04iPndK4wKDlgUVMW7h5BmU
b7G41CPkz1A1Fe1Pvr+/ikB/WJOzGLDtG702h5RDRIdA1g+rLPOJeJmWdup1nBUr0YckbnU9hbHs
Xh25C9F7LuT5Sq3SXRlHKnPxzwMZDn0S3EG7/8OeWo7f+YlsGJZM8RHfdRpofzyRu2yShaFhT0Hp
nVeyA/X563ILaE1nBmNJ5uoP5+yvomL6+RdH/sVbkMfojyNG7Uw4qegqz9bRba8iL3ZN93Uxt8b5
3AFz9Ues1y9PBwvFJvc6U1YRb/445NLhUHYVk6OUBqC7iDbD6H6+wVaFGG0TX8cXlWd8+f2OpZ/w
pz27NEPpXDNEEqZ57pOWhrqfzamh2BN2ZWarQq0V4q8NuMfYjD2pr7bANlfQStZUEO1RHLaaUF+V
Q7UyyQ2HIhxKEbVzmcsOClEeueVGmiAq0+DcKvlWMaqVkfTXI6XPnrJZSA3DYv4fCYNX1MNBmm9l
4WtGEVEeq01vPFhUAuiA2EyJytyadEtQ2I2sQ+j2HRkfx5Iyn9gSIoe3tf6t7h+T/HbusQIjl9Kx
73S/2CnRTAVA3rHmrtCGzpg2q4XNXYgp11XmpDqljaHfhAJiySa5MIeXPo8dTb2fxdQptN7pc7oR
xHAvpfXnJW8nEKKr/tfcjy/gtSaujHWWT41j0ZYLIbx1f1gPIRBumaJeiDsoaX49v8+lVzG6L6IF
NN84fTuvlW5yBv9BHO4l3ZVHjRLdAAr3mHUvkXQYw4M1MDuJbT066iIREIJveqBMwM3JGDtJZHp5
OV1pY0Ouo3ey7HaefC9i28mj2ZoGY/Yyy/VDrbNlpKZkQ9wUZbsyg1uFGDydoQaUnWuwNrjdX4Xm
ax0Ul2oWXsxx/FyMhl35ll1SReqGyQVviiqpqy8Hs94PVv6Sl8wTZKoe9DHbo5pj3yeGTojwLaXE
PerPDcA/pdE9nOGcDKtdynH+Ee9U4rfJOsYg4vohtPEstodCpiSXoxZrgyPNCE6V5hs/3KsdBX/z
rlbD69k0SLEOts9DS66R3heky2YuvlZ05yWvNBaelJM7zuhAiLJdDztlkrba9Doty6uzpX7wyM3U
Sf3OTnPLK4tildWdrQiW01U3c3Aj+M0KmryjJim5B+rCueTiKQMlvfFmOXFC60s86tcZwj7KJp/w
cLLTHkz7mOxLlF2lYD0EUe36QUcaULdbFlHOky0Ys5dmGUHl8BSN6UWMR6jYtPbA+RHrs1uTwC79
+tBMBHqlQDfCuM10UPXqfhRfzDhzUfe7oRIfE+sqGF7aanZb/bUP6ImQyI3FTwE8vCjZCzgl0FOz
1eRxlUnNJuIQFn5+gdbHpaPU7vKN2d1M+UuI21YXw6mttkHx0rMOszo7WenbGczvnGxJcmNhjzLl
nMnjCzKli0y9LmkGKP3OkTQAHpxwlRrRGlJsZr+8aKvbxBe+GV3hBdrjTE68FhMIc9cK+TYhpCMi
WNLn92L5edZu5OgYWaUdlPey2NvWVJG33GlkfFTK11Wb2GLJRFy9GckLpdZtb5DYNYr1GIkbKNtD
Ua6G+hjPV+JwnTbRWsWxi2atXSvdyPKTX34OzNuKHmZDuRkkn9wgPBj1vjB6SrT1YjLfZxfLAcFX
3x7r/Ki3jZf6upfVNHWbD6qfUr+9Z4muGX5K0BPGQ7CZW6JyCttDcVW1z8XyCOw5uCHF4kFDYDfW
FN6p3HavWtdfV/24Vcrgcspo7mq+mXniSeMidkAlisdT0BdbiZaq/jUI0Eqgw1SNwe6n2z6pvXG8
GrO7UbmUlW/NQKK+jaDuFo6pBOshgVMrt8g2RcfPahKk02XejG4TBbYeGNs4v9Kkl6jjuHE2qUXg
TtwmlK4HtnwblLkbTFuN9JraYQ+pCbf59DB08kHKj2j17LJ+tYL20PbUlnXLFqfeFqkLLyRHERPb
WKaJNAqjVavGl3UwLgpPQMfajT6ggaD1qAY+n+p3bU+E1EHmyubVoCXbSAWqflMzrFwXuyIovFAa
t7PWMInTXeCDl0Hw0Ei+V0STR8OiI9OhZVcN4WkxrOKCyyhrInvWBlfgPqaootuUwauWT4EdNpE7
kuRWxdDO/WSVzuaj5WuL4NEuNCrYWm/7jbyi+kX1gu5TdIJ3wjBd9kVAwjq+EZvc8WV/m86K7ZMj
7smaDsUuVrJnaRwvNd/HM+hVIQQyKmutGjW6P+Z+jYAi5ROV7n2kqWvW0TOE8hNOaDY2pMeujK4t
MfEE7ZEmVK83utzWyZSHJEIRDLqjsI2EtVZJV1MHYk8sbgeJZ6GZu5V2aUwbIeoeWrXw2oLHbPvg
XwpjQPGWJjB5L+q7SJy3WaxXNnndq6YzrlujXeP9fjf69UpouxdzUCgIF8MmSdQLxSp2jYY3m3Ao
u+dAm90wFpxZQ486mqfqfNb2KzO5bkoAvm19ZfrXtKDgi/6gBZwUI4C5CNx0mXtC+RrSrF9qRytX
N1Ivecry8FMsR5qVVatdSc19hXk6/Z4r33jqhfQQkjST0YhY3csYPxhTtJplTg35bswUprMU2NQK
teUnkYDOF9fmZDpyti8pj8fNYUwHZ6wynHRxU0qvxOQi1kYeOiS5tWk1BLFraNdz9ppQ8hllgATZ
bRwGdtHcTfVtMmK81OibBoZFzdaK422YUd20oo0gXAX+TA/YlVFOe7L6GGG0ToDuZ4jabSJabkMz
YqvTt+x/zlGelLTNIv2yc4NBUqqU8Wsy3KbNFxB8tiTG67yTvJYtqrVpnVPFKsGR4ehwsOg605J6
VUyUXNtnv6uIPHp3CDCVye56VAy00mRM82uehXqVuGOB0CfNbGUIvDbdhz4dZlJIwWCy22nb21U1
XE4yVR9NYp/ep+mRll7XNIGGhUctlPeTNtqm2VS2wOVgJZHXlf0q0vKVhbalK5Cx9S9RbHIhxNsZ
1VNmGUsdy0N6dEHB7JAMpTvhTesrq6jSHXO8VDLNG/LZMfuvETFhROFDmIrXLunXMve4ZLD2svUy
snt8vHIERB0mCtqQx9toHHVaAjvhTokn2uCuZx4ViN802t+QZxAA+M6UJE7ZPzcNgoLwok2PXU4a
fkroXx5vaM629b7a0eeGBJD0hrLxgaPSdGl3UnXf+PKuTmFp9xE9ppuk6dwsST3ap/C+V5yMaqPq
q6hyjq2wNg3fK1EkScprpae2GF127KoiuhyLb7SCTuY2UD7P2a5Toos6GwkSwFOJ66LfJcVetDat
fCsIRzWkqIXGhfII4UHFvVoK7Unf0mdqq+mlBcESeIEdMSVqgXaOPMTnz5KVEBEVqyTZBgYkXqVz
UmSSlRUf9HCNuaY3kcfxr+YST+Kqe9LjJ2XcDzk8s2bDpNMe4xoo3GumX1KlEwd5L5DoqYleomHa
1624KimMFyNxV9rtIh9bJIw65WRYqerWqK5NmelRLT4oMYKqHIvc5Jgo60n9ZOrPvnxBkPl1JqYu
pzuAC6WVHfusOeSU0c1iXxe5rSXt5Rx1RzwkLwNqoM2EOIu+9cZYZ/ITz2i7CDl81YjMpV3PZrgp
B40kFexQZeDx8zIr5iUd71Jwkw43razZHSca+0+cKaZJ4rprt6ZwyKzOqXL0aP3aby5qQuUQFZg4
bwK67x0xPNQhhe+tnFaUH/ejtTOqGz/eCUtsExwDfd/F9V0rHw2JQAd3o15zomKvV5eC9Fim9epT
Z5THmksDhaPXUEYWxXlf+HRNDwXduBdWGtWEQKbXhdF1zC5PlOE2xAcYdeFW5E49FMdK32JkI5j5
hR6lXhBv23SDut020mPcq/ssQAZpDt409m5hfsqt6ShU2cbUUrSIgff7GdsvZolM2AwDE0IAZOpP
SV+xGGaBDlLFxpPNax5kT9oIjmrnD8aauwr58z9OhX8uGixFE43cii6T3T7PIs0i5jC+NCr2uCq3
0zHyfMS4rf00O6heQeIm7rD5EwfsF6krpt6LoS8YNJ2Bl4zPh3zjaPW1NuoRgozPzEXLq/6KySMV
kpa5hReV9n+F2y8ZTtTGOnRJnUoc2K+zRKxVYghhdpJMbeSyki8s5Tka/+RluuQpfsxjkOoRMQin
bxOV8bmyKSqDeYjSQLHFnb/r1sl63AnrxVDtT0CdX+RrfxzpLIc5jVCl54yRim/1lmLEc7BPOHCU
CJ4D/KZGT7bbr1RsaUl/y2j/P2gA+P+tx3eR2P+7wt9ro6KMPn+U+C8/+C7xN/4i96mc0kmKQnKR
DNtbk68i/2VZKPxJAiON4oTnk+9NvpL6l8lrffHSEpceYTKr3yX+yl/YepFPtQw+IA/13xT+OHD+
cGIaJE41nUSkxLmPddxP+Mk4nUax1RelYig31p0VTFVL9DHIjX4bluLgH5QxMabaMVNlDAV3VPRM
qTwrL6T2SQmUJHHFFIdqL04DdOlEAmiL7kdB5EY6zONYb4JIr3S7U3JRvGS23VNCErJROtalksrI
rP1GuBx6uYovotlstGMvVHLwOHWditlhhpwYIXDQl2kEpbqTG7IHgyw3RkRsrvljvdcqWQjVSxr/
1ZFndKzhvl8YkyrexlavhHfT0PrRjLaqC40QgbWWYIG+prDSit11bzRh6qMhWQwWj1qmCnV5qySy
oTZfcmy6UiWxy7Yzm9IzCyCF07GLcitsd76fFtOnYBZxGclQeeIhU1dNsTHCoQ4cTUlxfCaoHOL2
yqrlcrY7vaaeI6i1ml2FggyQiole2uuBPY5xzK1OCuZCc+leLNtnqDeKPznFUBHAWqFAE0I1kWHf
0O0qo1MM6tFYdYHm42OB4Cbo7RTT7cAr5SZ1NT9mwiFGqt//H/bOZDdyZM3Sr9LoPS84G7n1eZBL
CkkxaUMoBpE0I2nGyTg8fX1+b1U3uhrdQO1rkYlMZIYkdznN/uGc7+AvsrBdltA3f4QdGAq5eY5m
Itd3DY+BgNd/n4yR69aPaZ2fYneWCE51HyWX2o+66tWOqyj2oSzJSLRZ0vj7qR8nGvoJciPhhh3U
Mgp7H6XztC/TMnWeiyiwTGicTro1aRUl1UFJJodhE+fo8ZxJ7Xp/Hd8E0/uAdzUGNzroVXfbdo2L
+CWIC+nvlR5YrR6dYc6Wx7Vp24Lfe0sPyVs0Yx27RXzo7GPR1nm2baKloDKbItAMW7eLq/SxGnpI
SmBqEvXXd+oEjcGa2uwpGooBA0Cb/xBrHP6N59rqB1/QyKDCCm36M7S8EdgWVr7gGBY4/0L22cih
TaHNaURh326VSuJmN1dR87Od3RKro5Mv9YH5hAfBPy1qOBrS0lWEtH2ImCPi6M6wYcK4QXyfdyNF
x+TrYhtLbzHnqBN9vs8ah195Z+Ioexj1nOprmfahfXVXOEP6uyZaCZ7SWCu7ISxA/nXM4Dnnmd94
s1F1uFYnA9jQP0SJXOWfZLA2eQbkgKxr6AaU+mbMBp+2W+blY1K1bf65mKVPjqtvpviwLDky821u
/DF5CgdvKmtANuUKtbLzApTrcU/mDV6ApZ3fg5y2WW1azr3o6FZ1KHZlEBj3m7LN8pfHHpmZTryS
sO6F2YHdxoWDQimSeT1RTeNeiKn0y8LHvCtmRHFhpiomH1Oa1KzDyi5rkFqB4n67O6fMjoAnvz8a
PqPLY17UImQ/kdQxDatAXLqb1BJ3SPArRhOt3xTshnsTart3yIziytVj19+gY1pzpFOQ6Jg5b9Bf
rxVEojbLc3tim9HlH2VVRv6Pps+6Id9zPNsvSQwHCaZWbj1v06fo044D1iD9zssa4o94hJ9ygRkl
C72BadsV+zoM52XdO7CoeGFZFP+uoB0JVwfZ7zQwCLTz0jj2oJWO5aG3FcV0MhTJQVZjjm6+GHln
Izg9rAO03yBQt2mBDlyau+5xXVb7UBSF7z2OkSL7DQW9aG9iqTBthH7ffbU1m63D2oerd2jiAMhS
4raMjcu8VME+SXJ8+8XazmbT1wvNA+02CTlrUi3fyrnwu+0EGazaTXbh08Vcho68yCv3zRKPEe3G
scNZsYAJNreoIjbwyQC2QcKzqBVaFpGnwbZZ2nQ5+nFfiwPeG16x1yJoTZqRNlx1/lq/LU7X5QeM
c5X7lA7F6j4Zq+4dxNohq+9IdMhe1r6Ykv1gUy87h7NewgfPC5mSY3zT+bfJUGZtHVk02dGvjfOH
Iy3K201qYcigkO3ZX0zRhJkIW5AgVVA6n82aD/OPKDeG4scLcuBPy+IzQu/FPJ8g+TB37OesYA1T
Be3gstiIokZsak+a9hzqdp32/qAsTjG3CAYwNOtSXodB/pgXl8yJ2u9u8cjNd6xjnTA1EN0gjiZd
GeLKnAAAPBVKyeMS2QDHSpquKUD2fgAGD9/L7dlu93puxYMAGzY/Vw3RPyfXtknkE45nyNh+q8Nx
yt5b9gIxXZl2eGo3bBNlc1tp5ewui5vW2xXGy79OcUOCD8+p/PBZkdKs+5pnZBPGSZnuhqbvNRym
Ph0PBJCo5kujHI88xKHTI3M4k3+4q0/3L4K+DMHUmGk+JLDdn/9ZKv130fg/IzqX/3fR+PLXjL9+
VeXvj/+xBY7YfXx2/PM9Tol/A+d05yHev8K/qkhf/CPkagt5xiAHCnJ3/6OKpFQk/8xHBiSIQXGj
hHr/P6pI7x/38pGu0Y8jqkyXVea/V5E+7lJqPWQ2fDF2gOl/ySdKF/qfqkjWhwE1EeYGhIz/d4h5
MrhyXvvqCHdWlrtwSrRtbmLF7LANgvtOpAYc6O3doB7VsR10oVDDtiupHBE7PPfYWziIZ+Kn2OZE
vV8V52HGfMq0MZLMAU1gGRPKXC0vc8CVthOL3+SHzq9V8mfVTpX+Kud01Q/EHPTFJaTkcPZQylxx
XroiJm8sqKf8saghfT0NdYzyoc0GVZ5iVpTiouau/3QHJz4gptAcNsNaY26RSXlIo9aWn95cOvNN
tYk1fwa5oBSITWfw5alSCkhUTVz3r4klYnQ/uEEuj+3KyztU1Zynp8UbQ/Mox75Nn/AYRlysvoZZ
/GHCtYwZbGox7a0VA/JT6oGx2Xo92C8E1KXE0aOiEvOjsJl95RIMJAN4MCYJ6nIYgM+KthIGYJWn
EoGb03FaydnpcUmMvjC/ERYv+o+uu8K9qGKI8L4PYpqbfb30Rf4StKBEzt7q6fy2cDGWB6fD6nnN
2M0sL7lZamLa2imcNqOPwvKrZ6ztb3AJG/d5VX1Y/V1l55U/lsyt1dEyysRK1jojYKmpxZlYcCiv
ILaSkgVM4Nj2YFMsjCfw/37xWBcBHcfQ1JPec9ImrExKEq02K0ddx3zOQW0W87ZgKh2HsTkOQQdD
0VtpHN4VCo3kMvdZXm5hexFcMydjVt6yhnDvc7IUblXgeyNrhnVX2NhbO7eAC4aMv+8BJs7L1bNd
N+ymxJPeJajWGN2tbrJkBzfMiR7qsCPoaQxlArSyS4U98zhVCIRty6ZDDfmUsKEfk7fZu+9p0JDz
k6TlEviXpkEmjZU0wJYBI4AhoT+tvd0UmVdOe1OOefxctNSs17rH1YQPrA/rjWu1dxPpGpm3Msmw
s4UGF2dMsDBV2dKz1muyzo2Byw/Db7ehBEBbH7GD8HWZ2FMSuxGO5dWDkoFHr0PS6wbtfBWrM7J+
nCaPMlv6Lf6+TiELX2QwMxs0i2Ed3bTZb98ZGQQTiz00jHW9qdmUIxJurFegOoOuZt/bOX3FBrEq
GSWuDNrnBEzcdtWpzi8q7X6Q02XTB6UGfjZ3bpz3CbD6jYIj+yUpsFG8jvmRoEu7S5wh2AVktW3r
XFhGgm7SI+vonbzZ44nJvhRIH/vnaBXNnzLpsdCyaG8eC3wgxW6dKKs3Esb336lyk/fRUYV+nArt
CrYvfSF2UQtR/oscgn78LuUcBHsma+jjccdQ7RDHiklvz1dx8t+WoAB2fa3YaaeZQVWa1lB1tICR
FX43k9lNQoLALaWJGBkii2i85CDd/H0rGoSXqeA/nDh+M7TpNfGaVDWBD147niNF0yD7n0lvsbOZ
WFbfc8c+yVZV+Doiwfo10PDcvCWv1IPoA2QTLQPI7sxiochYjOIZPuRirZHpSzKaN3wO2OZ0nkqH
PRtCSp9sHsv0zXEgmh8SOSVg7Bo/KJ5KztthP9VTZ2+1DGy6y4BAOvdBfTjtKA0gAeYhzhxGvgqV
JbmVOtnWrQ15dsuEo8jNxOgd1NignFV5Q5ax0QR3HyYF+2LjTWyQv2cF7zdnRiUFg9LQd3bNKkhH
H5Vq/E0dGhfftymd7DpFIotY8xtZnWsazpdIRp1+TiPSa28FdEJ2mpTxpTiOfVaneKlLVXRf8wax
6JF4Jzd4nrSo21Ozpql94AZNvGvVhzNz9DHsg1M1tdwL0534tI/aXoj3xanmZ02XLrfOUgCs7T0d
hpc4ziqCydKGXdqxTTXmcGciT/lB8jD1RIYFRrxBbGWPaB2vuuGhoI5PULMHR1wXIv418AtIjlHl
LNFT4q19d8GOmoZfaq9p1a8lMsHwp6/5oA2PlFdyxKWDaR3XNsdhtr50wp3qb6CCa3iGueN6byFN
+SltqmY5JIUps3eAM7b/EotsGK6Db7N8P40ziwOnjVa4iZGOXLI686g/sr9gv9nyi1wvY8FS62Tm
Pi++xr3LNbVJsp6OJerb0DlE1syY1On55U/b+jVzyGCanDMETgvSnPO9YBXcujGOj8mpLOxbVXyM
PSfNReNunTfN6pr4FmEkYz/sVbWzK2Ldfa6LWIrjmuWBPtbMOcX3JoawcsiaGUOOM+KBefDTIZY0
8EuYv0a+XcPTrKFrvsGUFMGDtoMnT/eBanUaZyi7h5CeNdjLNkuSn46MvPwQ+a3LA9UtbAkGHRaP
I7/V4clPJ8xeiqztn1FmGjrCtsOzrYQ7c+AMiqaZbrpyvMOgWNJvE+3k+i1MZ19eYx2x8xja2Am+
cUITdpl7kztMp0JPbnrLHZEhWfAHTuKtcU2wXKvaCxlH41cPdknXYxohNa0uN04d5rdYibJHvwwO
54GpmsIil9TFuHFsh65DJ65khQ1fE6FGQe965y6Of/qCTnKXQNR09t4CBWs7tGP8qZc6e0pdyVom
K0rnLV3ioj3opCaCMA8WP7vKOljUdW61ws/JKOiL6FUe7EXCY3cxlS5pwcNElVvrp3X1GLd8OJDR
2axrH4G1Ur3MkZbee6LddTzWpc5Zgq5Nx/Jdt3RIv+jJnRmhgid8eZBgytnSFrOqnyY1tfJQevFc
/dHOOkzbrmlXj2tk1HzkSiHrLyFcZNxr9ZiJYGfkEtU4XatSFJswJxHie9B1ghDCfnXaQ6GUgzoE
vVNzrggwy2++t7Typx7c+hV+ZzZf6OrL5cJYYP0UFGHzC3IAx38v0tgdzq3QS7dpkhaSQMT9jld9
CkMmDXk4l/E70Y1cI7AU5ml5y6t2an/yutqY4N6ehq6lh5yvjqP18KASKSyAE1kbZEHrqlesZ0Fa
RsCiZ2eezdc19ipvL0NV2JeUimralAt9Fbb9vuiRi8m2DX876Twkt4EutGTVHnmu2fx30/Svlkf8
f5um7d/fxX8atP+vFslL/kGN4zIYJ6AuccN7zMq/0zT9f9xpmdA06XM8pI7/e9Ae0SLhDWIGj9s1
wYHF3P7fW6QQMnzI1p6pBn8Mcqv4r6B02PD8px4JgfKdygPtMyGaIyAB7v9cbK165keT4L7agkmH
8EFlD01znXrURINJzlMvzSGuEQw4rvyi++8AlostU6t1b4Kx3BYJlrVcQwjgTjznNWSLYcm++V6t
zsOAxq2oXwcnAvVQ0N8vw4tElZVFbvNDvUTphFRJexdvdr7wB65uLc9i4JGP2gXpceJf86FpT21I
foxmdB87BIYErv/WdcvO8zjLygpNsCzu59jHmFOUBiEKHbh8ZQEgYvRUv9UtApwubBKm/eWT7Yro
pXGZd/kGA6STtDsnqzqUWM1hXRlLGWOfxKonFt7lpYlcBFpKvazAGbZK1NdKdUSTxn1xjJk4H7gM
ybEx/aMwuLGr8lqHTLKicbiOQRUfhiqHE5Cm2c7NkDSZtED1yCG0GebgR47eO4/EheLq02/X8TKa
6nvm6T9xOuHK7YvPvq9/DMb3kVKtd03SaVJ3Q7lfPwmbTps2Sm/p3GylTew+G3CMUN/QXgI1i1IG
14HYp8uUHltv/SUr53tQ4wVtMNd6cr5wFe9TDrDNkk8/uooyKDyo5m8hJ8REHuPvBcN60RMYEcDf
g9ZgUMwSrKu9czbJS0lw7LZuQASp/NTq+T2Mzksaf/BRiza2UIel66prPafbuEHrmi7dtB/S+5ac
eqLOkp9JaLGsKxWfhjz4QmmDoq5+VwEOW/2lUt5rWXLaVcqfd1nV/CKckNFS473IaeT2g2I/69rA
sIGe06woatMM3yUE/32sDFaaFntMo/unWjpQ5G1Z70TJi57TL9FaYtmvEIbjvsa6+ljK5WvX+yen
qXPaHkVoqpZI+eb1/g7baw0sg/kl+XB1mB6nNsNw3RbbtszNvtJ8KkPnL1PTZIMSZJi+5z4gktRK
n/UD9vH14vYLbs7U3syQ/2qa4mFld39G0XouMmbrTtHCLJrzn4bwmK0MV9ghhndb2fkxLNtz1M50
K/qR+e5wFBFECGM8yn97K+L+c7176KPwNCUH5ebZOWAoh8DjtMzsP3h2fxgWCrjiZ7bkPOX0AlvW
ESUkFuT72FvcTb0mW5dG8aJRB6A+f1/oFAFbOCDwHGbafVueWv5ylTWHKh/PLckMDyPbs3ZEJRS7
eIGZyoKv87/lS/Zg8+hhtGBY50QcqkXuxzC925Y4GdQaz2gyIjwyS8tVpsR3h3qe9L34aTUdmQgE
5yQM99tebYVCAQNDH9lwlTBwLjkAakB52PwnuQcLVmEOceQO0+1p9gt/75RXJ89Qd/2poqI7Bz3E
zpKPU6dgIeRy2Otk5T1Z4oMpV+9G6wKKb0ACdrGd8ECl3FNKTfrQEKG+L4UJt84DmxjnMZ8fchdl
mpTjpffH/tRX6hIHc7133DrbeXfjch+8ZlMYnMrybeDMY6gUmzNrlp/TmrEZG93NMkfDdhmTVwse
5uiKht5iVMwDCB4/Tn4Dtb1DOTP19hRFhYu2E6CW3xybPMOK2IwhFKuOT3xUXdxlAuHVVQhaxfJU
12sJpRQQhFsfbDg76DObk+9PREqhwQsD9GNudiRFDaHw+sRTvO5ElpyDWcwb4RAw24cetKq8KHcl
qPtNUd7FV/34bU11uK2it4aR8VbUyW/rooZy0uE1u1uyU3saDFLS+y9FJPeeNKx+y2D5OmfTi3cv
O0mp9h58h7AOPK7zJXzsuhABtfdsovQRm8nvgMHLxvpgcQpPOm9uHiF0A/Il+ifP5qgsUIu7BGpd
I+s/zrSDxzAY/9Q1ejBrU3VdFsbiI6MuFGworLse7WY6c05ZO31lKMiE2zN7oTpn37KcIeDWkShd
iZkWb7rPep53lnOcOjsnEeOT1PEj3uMHO3rjqSvsF7/oQAzBlvC78EHJMdmLqHhyF+fHsN4JtRMn
L+r8FXN49Wec7Hpe2TjkuWcPqYRHIOr5Gvc+t96AGi801IWo/yi4Q/YPk1h2dLviYCrwC8MUO6d0
Tf7K0WC/lXbd+XXMJOMnnwsiFGJRP1m/OOUFvHanN08dWkv2S+1LYj12g4LOJEYULdWKKPFpjmpS
6vpQkY6SfS05E0eVgJ+aJLlNnGjziJ3aiap9UWYnMU3vJb1lBGltw/KIh8JlK72UJjwWsIvEPE67
QfcLOsyG57jT8UaW87oV2XxkPPTp9tMHdFkwS8Jj5ZC/dFP45FD1H9C5nDM2SXvTig94KjBO4IrC
KzBXLxgflLbqNKbXtMzXo2OvsooeW1HJY5mMm5TAAXIy3tmSsHp+rkKs9nM5Nftee69xTO464YAb
2UeXsRzYqYTJN+2wqCIZY2NHQCteXLwIMzWHseaz7ninpvCjXah9VklhWKIqk+qhxH4Z+/n0inf1
TTOZ3UJ307gS0O2R5+CTRyO2ql5wdaA4CAZvPax3Tk6XDeGVk/noNdOwSyCYXBV9x1MW8ShIRK6S
MvujFALQ6Cg+FgT1jPWO1dCMH/7gXKqVgS9D0zcyBOZ9SLDLbo0dHBumafZN0NJ32ztIDSbUHvXx
rp5r/zSRib2dJ0nAAX/fpe37zARyO5YhYw7KEi7pqYIKUJ711PQPIxRcT6MsZYwmD9MakMGjs8fM
5faxLoyv+1ayZc/bz5N3Bq3+UUeePjtVhMNE9zdb9ii2zdgQ3TefxDrZh8UTEOwk+2Uz5T1kvO42
zjI7mAxZeWSTDxOU1clT2OpWFY87ho2QMUbEPkvSXtERnN08Te+S7Muausu594ndLvl2LaMpX8cj
UQKuwebelVRxeiSBYUCjrZA0Oj0y4ZDF5iYpAmxAhQvhbfgM57x6NCikknWcj4y1AC10dXu/VN2T
PzxA3QgPBNMBuJGEN3TF4txMHh37FX9eh9cGFXDY7p21xkO6MsUbqA9tFiNsb9xjFtXeLRfpExX+
Xq2qOk+ewn5VMSlzC3HyCokSbRCcdilWGRIx0399i3oMd0L7DOzmeDqxvQ5fCOLZr2FbnOIMgV4n
KooOwYw8ZElWL6TD7Bx6xUtVsxjz7VS9hB19fN4U40UuNmW2GaLGnBYwVPBoUgtIJ6un9BCv62sM
8xVncKVOMN7QqdfZ1eh1OomkZRDa/ol1m27RNeQXZOsPmnHNsZHTWXurvbjYcS4q1I8s8h50NzS3
Xsfq2QFPIRqiP9ZgPbgt97/MJHkk45BvJ9XOJ8+gO6hW0oD8dL2lk3dri+ai1rA5aTJ0BrGYPbqz
s2vNi5up5Jo43bmKY3mto0rvdn3WQq4DjHjgvs0Bu/Ttk1Pmt1LVw0FXYHriuLonmYQ9n+C5O7jI
HtBM+sQH2pz3BEe2NYwRu+qDH9Q5jZ04k8DTXFbX/1t5MkEThCo4RFNwlSFOCQ8X195ESFEyb/zd
I7ZmBukQ7VNBnJoqZ+cqmNkMc7uHwbgXX08dqJym23et8yS7QT6Su7FjS7sbJ3Y0Sv911+O81t8n
7Odsk4eHuif5aPZQxrpxgA6dOktL55sh0mR/T7baqjk52oKojbmS40YHiIXiBclEdmriedhOk/uu
y8HfSIurI8DuNddztItrjRqfgWfYgYTMHY5hG1MtWVSvpnwA8layls7gCTC0XBZOD285RWHaHTIG
1aL3uR0RIXVdjO4lifa1DqEIOfoyVDPBO0AIF2F2fs8iaHT6J7nSx2gHUBAHw98RWAyLkr/UoxWC
EiZG6CSYZ6gLOmYU4wCTLPFGG6csu60E9tkNqGLL6ps2JHeFeLVKD6lF2400Sf46nLQzMojqAwNe
q8V70rnBzmeJ9VERXrRsGPUQyJQhz2VBBTHGgFhnjpuQiAJEiwdPNsG0aSYsoX2W/KpCIDzobL5k
RjyZfB63ozN9yzoPQeGwfE3RXUDWWJKdM9fDjqWR3GsVn8PFeU6beaOcAKvcNhdeCtQt39lu4CAw
3atonhf6MvxZIEMxtu/N5ML2Znu0REl7nOOUc3piSo4XkXhd+7pWzTZoU7ErupjEpGH+LdqGtaFv
6Iea8DKOJ+iQ3pUx6FuNp+feRF5HqDw6XYJdaj6BXZ10RJXceRqROkAsUxebvLfezlsoqltPM4cV
KCZCg2gMTYXKsutSB6/DOKtHp0IN48vP8GtIjQh8RwOKnwACFbAN2QHeMiUXMtHgdcItAMIYNvLr
WODlSwukV21H7dl3DWCB+QDQKEELrctthUZ6GyygFasuoIDOsZrcfaCAwPgwxx8OJ1huYd+I2B/5
fuHf7Ke036a5Istt4jWM9yTbyIbbRuLZ1dmCbmF1j3krfqYWO43HLqHBh2hc9auKqJvWe+tf/C0r
/hlVz14H9st6x0CKvDPXYmqe8pCEKjH3F5ebNYjWjZOXUALj+ssScxQjydWBzg7d0H5ETvjeVeoQ
tdmxRAIWsASFXzFC2k8WWFXL734JPkmlu5qCP4dumpvGZQEV9/e0HFttesEjVKtYH3OHH+oXY5bq
zm4iKW/0vyUJ66s2pwTL1y9WKpBx+YS7RwbntKENLV0LuhNPgxGts9MivagMSm8CEyqI8XIpZFCB
ZX1hs+C38Yw8jmSyTnFHjSUQ0Oejj+omqQm/ppjaqmgnkkofAw1pNs3k0+yGR0XEbgVW7mQLBhIu
xo58NU8GR0tYpx9p6/zs7jApBDF/bIShqm7LW8FCBd5i/5Dh28mc5BRE7mM/GHsaRQYTaUI84nRH
rxyZ1ecfImy7cxKqHyjRxkMQzj8RKdHJJfbqrOajN03OVBd9mvYdee249+pKfx0K70+eUs4HuTdg
3cJEAgKAlxfpt8IodCIZ45nWYTpSTtWW8D0sjQujbWmAmM7dqA9OHYFDVbAW7uv1qGKGUt7NYein
1u3aQG3qwqdIAgsgEO95EZaGovtoCigCSa1Hfgw7YxkBojXgmPOSDxVX/ikJxj1t4NGNxniTAazf
B2G0qzTCPTE8z0mKJnBAxyI5YAcJ74i2ektwE4lQE47auP6micY62kjCwxLtJzPxrmcApWrpHpBr
Nmy8eDCZ0aL03EpPoKWksj4KBk1OTqZSH9k/s2f6S0/Nuo1U8a7UfUnvN+esT8QpHitQRIcwYxzs
ZAG6y4YqYDVAp9p7aV82P32vehJRn2JLhsDJ3G7rWP5zDCYsaMJ9Wk4etqI4uGggsQBhoyv6u3MT
BvF5ccHMxXkFO9tnKF+EuBE5cKu9Hi+J88WU7ENjf3lF+bSDtCcLfpi1ml9nFf/qXKxGhAaunJoo
G6v+Zw6eKAyqq23yPwHJZCAyGXOs4l0xpWEM94ngNzjkEdFtAufuPkVRtDHYeG2vv0VtCZpGLFdG
SS/3ZSGH0sLOl19Y2MsaCKMwfGA9ezRrQSRfGe3/+X/4vZZbmcNpy71257p04XGMBdKU2yDL9sXU
DQdc7DhlZx4gk8Vfk5EJi+XOp9ruzYWi/4bcYzkvYY+wa8XLNDqYxvXQ7mvcm6MWwxtw2NVHihr0
7XSxekT/yHY0d+k2R7f3wRImT/Egu20X5u9dGB0m2X0TSuEI8x/7AkuL/aiqUu3Gu9+mCgx20+aR
ioITJLZYRJihDSTlbQiOoVcJ3wsVKcxOEqPyUB9YH8Ea1NGv1vF/ZSvPfyUmuM46gl39s2/fVavP
NsfL3mHCRFia7SIO6F1TwXZDp/ycISB7jOb62HjFUUCtpNpo2TgwI2L78oyR0qEokDWvks2vnA62
6nru+GZGt4unDxdxXKtvxFUSUmPLF+0xjEmKYn4owlUyWGWzPZT5Pl5Bei8JYMO5vV+h+CJMv+yA
VcL38B57lk6ILF1gjGhsAUfK73eDipJRfls95xlMZ3Gdxj45zA2Y2mWdP+fSuS5OPp1rNR+qqUv2
vuVs6xFPOve9M8I33ppK4OJdi+d5EduMid9mnSEsK2le4zElyZAm50zdwTjF/Q07mUWyh+1LtIZB
ROBT1STFLkQfR+zTtF0GznK/T8Ld2sbHtjL1pXfOLI+cHeL3YusVTK87zvlD1Q53QCcWqwhe89JP
m24Fde0l3W7wWfwgvfg+esWJG+wk3ZDKav4eJLrYiXxyt3IM6N1C1nyqOhUtVV0cBd6himLW2jWN
lZXPWrIAWvnCfGcuiG4gfJRxVzgOy4ONku/hKvrdWE4rfG3qoBFS5YZ7NC4Kuevw5WzjsP8uVVff
Gh+HJFLNI0BL7ICxutLtfjGhM2/Zrb037VI8QOL6NtnhL6LawWPpDsrnlomheSTM9EYa4i5CDcAM
3tu3vog33PYfesrdnce6dsNa1YQZPO62/44n75MNOAP2QaEvGuYDdrv3SCOkXXtK3NqIvZoNjn9G
ydhxa7jLC7nIA7vwVcHCawWvm6XptuqZK0Fw8XCr4aMc+G3JZf4Esjk/+8o9c25duCQe/YY40AxZ
b5s6cMqcyuwmj/GWgJzpaiO3wAQOhRt1O1uCOFCreWa+/eqNM9eYwSWnIsffinQudxkCkZNf6YtY
avuVbuSUBwj9S2DO20nIz4HP/l3vNfYTZa0rP/mImC0C13XrZdOB8wdUPA0LK5Byw2qVAzlwYUkr
0NZcb6dkuS/cGZHtTFOxBCWjfjfOBbqc1HtuMhiY//y3uQjfXUc/FIn5okYxb5NydLa9cv6scfNc
Cy7L3GPykayWmWl9mH1zSyyditDRKYIBi+IaqKgvq/0SXXXbZ49VxOZBV/jKX51mZMCObvd+OQa2
/ObHuDQZ/rn14BxqtRAWLfLhmGQoAYqpPIWgB+CtQlVxNY61bqluuf0QbaJ2KDYOBUtrnj6NHixA
ByItJIgvSiuILO384d+Vw2mbH0U2uqc5KA5uuTrYC3BDlzyXWCmqi5KMzKFqQgLy+O58POhYavM0
pBAO0GLdXER1N7SwmJtH7KkAMreZA0ZrYT6oO0uVIjGIpH6NyQ1JK1zJChGf8kBwDTcTBPbYEVFQ
etlbxBm1bRw+umH+Oyj+jbsz240cSbP0q8wLMEEaSTMSaMyFr3KXXAotIZd0Q0RICu6bcTGSTz8f
swbTVQPMAHXZfZGFzKwMRchFmv3LOd/JmI/YUB/HOhJHZRUv1UAf4whKBlwHT31UcKyYqtmmE669
kt+UdEc9wuEMYFz23jlJbbEnppBXn4FSX4UU6QkbZyuRX0zKxRaNEV5eEo/HlQPSLeLk0thLZ/5o
OtA2MF6BhZFR4FrmjnoAuoHDDHaowbZmTvTEJ6wPJTpH1rjqwg3g7GunfjKtKdYu7CMWKTksmQG/
ABkmspyz8l/pLS5+KB+48KgRtbyN4zlYcazOkZPb30xBca2CeC8M2ZNk7H4WnvE2To4Z1l7ch2js
k91AjPN2HBmqO8xeC6i4zGI6FtbHpS9vmUuA9y3guvfutDwK+KiF29/A5lH9wH6+bcpTHpoPIeNr
2MAXTvQVD+q4YSUGsL7jV4vmcY7lNR0YsRWN0wMNCe67lDpU2rQZ1PLbEd1Y6rE9tOHfEoDcYXgO
s20tKATa3sUgkgzp3jbhky/UDYJD0tUsfvECzyCBgU6lzDuQT3QrSUCbBURGHeKALq2y9LJz+vYp
+W0DZNovS4roGQISjgTswTbYdZsbt3VuM1Oh4Mp5RkwLZqYqQ7BOSXPD9vJQL9VPbx5zxmfjoRHF
FeJbe3saC3z/ec7NVJJuDMZeHYI7p7G/up7p0tKxpJQDD5cF5D6E6y8tLpHFyOEwDvF+4GfPNZce
04qVxyTc17J/cH1WnzBx4my+jjWhmgvrnm0h1JPpR0l7DPKWPcAuKrPwB0Cawi5fwp4Vlm2K4daJ
PZQv7Yw2Pa0+bDFuoyXoz6nD6qnuAn7zRpc719Y/g6l/cWYIN21bMxdrOlzrEeGfli+OHCQbSxv3
fhmZCtKJJxOuYRsPi9ftqnjFGdBsMKdCiaWvjR+4QFxPASXauaFCn2oEeMGIa55n0cjyF5wmfNAt
WeE1rxviuo+gcbpNZXUBGhkqtZZHRTfsp3pZuTsDUJMeKa93oxUO+4xFEoV786ySqd1PsfnBfP5O
xeICmve2w9YBegTXbJ34yZGsWFA16UdiNZe8/o22JG/HCvqKuiZlf4/YRB+Fl38spI7wnTuACcRz
XNH7Re74NLPUvBnj8E+hJ0zSjKwq9eayv4wi/Ugow13oMuHLB4MCJLuzVjKwHrZ+MejbXFYnnDKg
zP+OSgmbaR937tWO6Mx83WyRCTe7dW5b1bbA3N+SEIxVYytb22zLBOa1MwNtHsgESDzZHJ3OJnCM
TIzUWqDdYfzZMLLeWwZ0sAyRyFfiVmro242zC8phPFaBU24Hd8x3ErUwGQfLpunCYmvs6NrBN9wu
tntNY59r2KbyWLKHwgWygYwpvucLAF9o+tuSeqSfl696hgHrCpZmLAqvsw1mQA8u1qOWDAOCID77
pTubuYh23TT8KXqMYJ2hKAlV/tNWrThV0XOV4sbI/e/ShwpBcO8VA1E53uRO3W2NA/B2Zq9luPgo
0zRXkNVGD26Po69F3bUvU+9trD1nL52O2S2Hxhh+9aM5mYrntZj9T93rcJsmy1uTAG3KiI/eNEmg
aAwyuVlc+zG22wEEHdCBPKoYJWlCDRbZ/srqiOFB8bJecAzFYSalEk8eh8Ku3Qyqf6+8NtyrgZFn
JlARJebZ1el8zKELkTR5x0gOhUOTnjlgPrtqPDjAMXCcBMz/y+DYyZgzDxsK0SoU6I551YUFNBBH
fZNUj94wXD1J6d2gbT56dZZth06c8S9SCXnWhaRWRHG8jYguN7pOTjJV1OERA7qI6Zde/Odpckpy
V6od6kmKJnS9J9GVr9XAbCGHbpwXxR8rc2+bZXhNy/rNDAlMoIIOqmvnC0rPbZ0TAp8gLYCKg5O/
AoUxzV92ldtM8E/ZPHxWitl3++UbSh5f02lKLQi6K28zq6lvUkgYjYLfEhLDPavYPsxoU7fwZcmH
DgEnUaDX+wFaAMfecBqt6KEKgtdk3e8O1puOQkBFqFSgm/SfJMm8uX4cHnNwbpFX39jwODf2Sbbw
lOySEKCAtnrbT80OGuQDvEgI9EV21iJGD0IKSJNbZ6ebDz0ojD2RVUhqaSBC/Fh49ZJdVANeKU+D
XY4bLncGNbs2geTdT4ZwH8ZLQ3qK+wW0tyfEnsDqP6rkLncXhx9hWfxoJm+H4LTfhituqmCNwZZ5
1WntykzwBq5g56krThNcKzXI8+SzncNMluxzOv29a7OLH+KhBUU/QpFibFuXAUs3375VUXyakf2h
T+f7GI3a6onqohP5bS9pCaTF1tyxsi+jLH+HWxGKVdG/TTw7B4GynJ6hbNDCrHAte/mVNzZUuqTC
UaVo96S01E4WHetEvVacQXuAXlJVQb3hdD2MbcGafMVxN6G33Aj/s/F9RcaWyPclE6m99GPvaA35
tXPtCApYUu2ntPkxVCP3DofPXtBLH7xqKIBQZLsUHPeJumfeNIU5BhbQPLfB2O5qStjit7YUYps4
YJ7JNpjpMRx85TevYkLfYzAeeJxMfP8uqG6ZP1cTrknE+WSIrxaxBDnnUQTROyEBqrnOPWOgsKcI
m/j0nbkXd1PsPi021HkZw+yogGcCQeJ4jrnA9zUWvSYLnvO28nYTegKWhNRkQZthWmp9xqIPPW4x
4hPsvcacAMCxQ/+fJyFMd84kTI3dzlkBZusfy57x42FBDlA7BcM2jJmUeyp6lqwsm1pVO8aB15LI
oY0zMWHQT5gYCJZPEsqdqv+jmvahkr1isrUMjBSXm0zjXZhVFt/Z6liJGEQWQtQtmt6Tw576LC3n
3pnEa6rRFSKePczW+MlP9uiFWBaEXj+3FRw9/IoKJhME74QWQfAgVAJVu9su+2gd576aR5Cf4WKv
5Mdig2yWKK5zzQatR+qzDwfvjdXOE5qB6tAOzrOJXpi05ds5/HLESV3wUZ5snBTP/KBvUE2+Vo35
Wka1F0N3GATdpEDPuG17xETIv8q9yq6Jz6PnBXyOPBkUR9ocpskliZSFu2Dzuqkx/wGvs46tq5uD
PeQ/Kt+9WE1G/VkrHj/5hTetZ3JefbMWjC5tvsd0TDs1tPQo3k/sfhIGHwonXkL69L3BPcowNql2
AsUU6J1q3b54yNGcL4uzETlGda2XYl95bBiWCdVOGbCP9WmCk+VrjPsdOVgI5Bz+6Hqx77K2Z4Xu
/uwjogQ6y7nkQffdcgrvll7RcqYtIQWD9RilyZ9skaBwVXCuov6Qjf0LnZSPU4KTTjxJnCI96xqM
dvcK0gbWDOW+kAxP4ZOwFhN3ZUvYTNR2v/CHyL0fxFs5eriPbIipJY7NYlTZzm4OCcw0i+9si+aG
IAvPIUtChSu6l5Eq/m2WWe7MLk8Ap0rCLsa2rIYj+7hkxAqt2F1h+ww/coe8J1e9GkRVTlhffaQ8
sfxactwKo0A3J6xz1hTy5NfNTzfGQ1p70+24ZOE+dJGaut4zcsFz1ODsSJfqqRh9dcJpTPGTJP2W
h47jhDPGF6++R8hY3xDmg6S72y5s1jwHilIeTl/MU62j5bmXAvvwhpv0a649a49LHAh/Mw4MpKYz
9t34aMXAnSym4oyaL3r9AXH4JYxDsX8FsN1X9hX5kqQNVPiqKJ44hDTa3L2Ny/vGqilKm/FpsNB0
sG+HS0WMQ72SToNRhudpyG7FwhQf8SPlE1JD1lvHbpVl2GI97v0YqRzvN25ooKhxd0LQDRzSLC/u
Yo6xNqeUt4c3Wea7ORvXk5CRouP1X+bd71Bv4Kwo9pYT4TTgqSK7alM2LXXG/TwthHIFzLwr0ZSg
vWqOqKJ5VDlnvuG6dWyHkjGb56Pu6Bv9sf8ZmmSioslxNecdjgpmhVFZWbsizZJNwXuiNfybuume
RAavGNk37MNwAMEBv41ZWrxlofUQefFt0bBLCwW/FU41GC80YZEiHGq5FO34NgnWJRVqsA0iDlIX
BlhZYwvqW5ecig38+qQKP30PIWFeLQ9lsXg07AbYfVHaW1m/2yMCEHvpjq6q00MT91t7gHzZU3Aw
tA13ZetVd9LmAxF83R2dtQQKGzDL2hYHe4tRDcyPJIRHhXQmPazITKKc6hXHKy71e1aXxH1NjBxq
lCMlkmvcdiiY1NRe8mz5qXR9ajPcSxjlxjG7z6gE5GRwXRQ+VKpBntKY8gVSxciKMsGG019LJe5N
qhPWWBJCvigufPh6W9orMSCMjlUfcsuEzgnNNkHUIZZ8eGUR7+N5Sq9OUjIRqJgGKPIzohHqWT0i
w/dNR4+kbtNR/4zMAlQiuckVw7hyqm8S7qvDNCc4daMAqhZ7f57sdK/qEBt0G/4uZgNikSlhK8SG
0f1Pf8T5DW0qJTerfkvcdS0Z+6e6peWvGBh7Kq23hZmu5NvWJ7Y40mE/NfADeuxncvbcl2a+RiZ5
QwCBdoA5qzOhdPP79miRDM1OM7kz6XsUKMj5M9MIJGWZFT617CqTVc8w8NxlFHvQHRmd2mjMvHlW
h7S3lv04VM3q4t8jHyxJAkEG708X8JA/GluOGzDRpLeshcPkDbdZxPakbein1ZQT70g6raCHPQdO
+zI6bQLCtENdlah9461akyGAVljuUOlSYUWod3OXmRDomV0eowhmCbzelP0ZP2DAhCw+APpUtJGm
5mGNvmUun2gZqOm77uRwMhWV/0QOnrdFgESRF1XVhjyQ3tSPZfiTQR7r/NlmAcP1YUWwqZgUUsxN
dbtFsfetRfKpDcpZZBEbaZgw5z3hPZPLYL3LvmKLjbNaU4vQO2wM/5p5pxlYDYmP2TG0DN7Vs/M/
WDZf4QuQVojTfZsIJAx56MRn9LDPi2vRhPNp+4SvWJOH1jmGjdWTDYSJghjN0iMr1GGuPZU7LzEB
nHxcCEWVWXslLVaYWh4hG/G4gWmw8SrBEvPZf5vl3PRkaDopsg+N+T4lFWWHOOkk8nC8s2egElxS
Nh5zVw3LE8Xv8hQCo0s0YE92Jhnyt3nYDOvPJGHuEUdmOAjfXKbBjTCVktQ0WSH+u5oOl2nttLM6
2sthGE9p0PwudcRbgpTPmBCdWS+2zDOQc2s0k7FV78tgAMhpgb1N38Khu1MOuZyRm1yx15PTWhbv
jtS37BhfCw9tSZXPv9Wobvu6OMZLf9Fcby6q2HmajlyHpwiuqJ6Gj0KxaSS8kHQbtYY/TvQmqQx/
9ln8CEeCrWbH9GUo5NdAyb/F1sYeO/hozYjysGxY6THANCjWG521ZxJAsWtaT1hyD0vf33m5OoBo
3EYBRr64xJ9a9ubCUTnRQJ2QcKPHZkfDgdqRLcuUBedyuc8susE08xkQLPVvi0TUmfxP1XrBC+GW
T4uXNjugM+GOW/5tslRyV1nhoRWaQMocf11j1pWHRnLrf/XGmvdRkyHuzo19BPpyDVu+LStCA+tG
NMtp90MMQh5xipoNTA9iUQTSqaH7FIO5SPRGiPIQHuRCnUXaDQeQK7xnlKv0BdUONAYK3uJiCny9
clDeXge0Q62Jr6T9sGJidWMS733CE7m3cETBQpC73NHgU5f6T5S50U1UMfnJGsvdL+w6twCHCuh7
c0144rBreo4sdGIwL8czb/yjaFkatyXnTst2LWkspoy40jdNpjilBZGfpFYcGaXS3XqF+g68qGIy
KMF2dfxPO+mINja59sY7c2Y8DLbrblh+fXtF+hHBsD1o8rkikgljqErbRHpIZulyGN8ztfK6c3gy
Zbrcxsh2d+6IuGv6Ea4psXnFxG4O8QDYynCW8E4RUUmwFymCaptJJLpVND7GLRCGKSvLnRjS4Dgr
tmr+sh0bEoJkiWag8xBFO5GNyw1h2MA4g1VLEbOE18kxzKfkWsxoVL1s/Y7+XqYWSPFSWtqp8PIb
y1HPpeGGbpr8aVYUX9Xc89HEyQFDAjOo8Zz6A2Iu1PqBpwK2o+ssFYKcw5LDI7lIn2Zg4IjOBdaF
yM72kYXrcbaSD6Ynu1Jbd3EdngEGtVuMy9QWGALYwcYnf4TOSYZdMl6mrv8Vp+mTVXT2qUQVvay7
kzrR05bTutuqhIqVeTWzjDk/UZs9NwSt3cT6eSLsbp2Vkqe5CqDZ0M85vWo8xR6KDzqWSbVbYFj3
0oqSXRYmnyDuWX0dC7BQO8ZN+6L3vjH8rinCCUPG4peNNxLXNK0U4b44buXOqbAbuKIT92KSh0jE
4Rkd2V2LZ5CauTyWi3rq4ARMIoTnWi+vqs+WHfb6P2lILV85nFLhKvER4qVdlvhUxEeYS731Gjko
HwC8CrAXBaS1lK1LwaU0t/xI2FbrI07AhHaBvZotHuAmg4imsGBAPlBh4C9EO3+aIpDaUrdoEccz
or14v7hlumsaxfScqOU8ZCCXLq+CpDlVMroIkAs6EigfZTeh0fA7UvxuRU1kXwYgM6cIPFMtkR2a
I5KH0gMxcRw3QwBEnJ55j0j6q2sK52ixMIwXivAEAHyL8tRSPo1vxToICSmN0tIeORnPifKPo4Cb
25RMlHle/tgxB0PQuk8ZahS646/EcPW4FRIZu6bFLerms7NsrjQX4vESSSJHyHm1AibWMzdDNKR4
QK1Vv+asrJZy0/ful1W5J7zve5NjNRF9daz7iRWdbI9qtN77jFp5WE4hhP5Nt45J8CoRR1oRg6aA
EkXZlOxl4mByTbu7frL2QqBBwrs+bWv7KJ3cY8GCEbmmTI97/80UKUGO4Z8J/tRFoHG1NVqOPCmd
YyPv+uR1KJNzy70bT0G5G6zlt1QVzMbkq1nH6+WAaTXaOmNEUnTbveLvYEpaw3AIP5ogKM//vgnv
5b9Xkr3w/r/2O6YheVr9+h+HX139z5ySv3/Z/waV/OXZQYj4QeGbo9i0wZH8w4Vn+X/5pF2AWaSL
cV3bl/9EKvH/sgm6D2EjuipYk5T+jw0v/ItsNdglth1wkdgA8/4dGx6OwH8llbh8LZh5/IUHL7Bd
H5DKP+Mli/VpGlqW0JwQeNpoj+4jwBiwrkOvvE8HlwtJYKbiVWdOGjKCHwckMtnU/wmCYvVDh/I2
cPIapomvUNnMWOb3ZWjcFcXeObjzy+SZGxQeac2S5sEsUrw5jYDOYCFj4GtNLCu3lq8FPv8Btnct
yqXfLrhWHl23zk6uZ0omXAbbyxrM4D9UszOaXcWBsNpnS7KetCfeu57FVQC2ahV7DdnAnJGtM8uw
llGFtYzt73H0lLPLh04+OqNbnAOfFKWtO+XiNiftF4ld0ryFEzP6xkU5t4vj0kXW2pTxOxwVjhd2
9uoJo2H8I4lqmlx2bPaxNM08bZCRRr902RDDFJMdDjDOtD9mGdb9qyY5ukYmAVSvP3huA6J7m1UB
gqFuZOzoVoa/tQaLYLAkdT4U+8L51TGtfYeeN6I0be0HPkVrQvwuiUKJdCS7E4Jc4hb03LyvZBh7
o4upPNsmj3/4TjvBZCDjRUCWocpwK1I8A36Q0FiRvsfqVZlKYCQCWLfTuUNyZ2ucHaIUMk87sAAI
95f2diqd8hjVQfhTY59678kj+e1L5lWbxLEmxgKZmg+iqtK7IrL9NQQ1q38wyNBHy/TxiUl0/lA0
VnBYUKTdZtqLziPu3y32nPYaLz7KTGHm6DeuquFVgRI+JU3fg+7rA3GaJp/swlmEfImC+Ew/gUjs
tU32Y5KEuhsGRmg3Eszup2yo/VfEQI30Dk3ALS7GFB2+A8abBUnw4KMlpG6Ow6n7Qp0M9Jy8hSV8
ov4mh34yQrwh73EOZUoK50j8+ENuzas5CGgjGRzJ4IvdGLaSjA70/1M9tndtFBHZQaTjbVNmoMoW
yi+EDyVCwXR8a0dyI7h7MRA4pc/IS0RPiFG5TNALqe/M5OlFjuX46GWmOQyqYA1PlPQtOq/pM9Om
/MosT2xyj9287fcW2J+cKixjzmmatL7r7QhJoq78fcXQ5VBXk/+r890IJVfYq19aD9YaCjbdZSak
GpiV2NkJBvucYdZ73ebVQVuefZrA4FCP4e0bRU4D1sUxrcMMW61Lx99QZ/8uP+zffRXM96KV5TXz
++gHtAM6C2wL5zCP3G+sCw59QElCqwyQFDXCQvNYROXdoBtSo7lELzrks4hqIW9wTdb7uVXDXWCJ
P64Nx53Bg/tbJ0n+QNyZOUdsIZ5527w9Z2BDs4YmDWBHikQ2hkOe+4jxosw5tjZAtxSv8ouV5+FR
FRN0PfiS+0S51aGABP8CcwJrJLnypzxu/D8WD9Kut/ERpkWDc6FwUHorqtB+yZoL3jTmYCYNdnwO
zQ97qM2lLrzxYWyoGKWdtFd0gdZNSc4Dk82mPrkQkyF6D+YMIBL4Gjyb6J32wF4ypH7OdAkbybIg
drO62Asvcnf+5Kdfgt0myJ0g3GVaVkfSSaaTwUnzyZKAcIssVt95X2evprfni7dgK4SxXj9Yo8uK
pxrbDMOJDqEqD/ijkbD7RbAd0fNTtZR55d57eJ4PdZd3YA1myq5eEPoy9MV58kxO4oDvlhyNM6pO
SBcfKVyi/VL3zp2FkeJzLBeGZ2qyhwtcny7ck5ZcmJ0L9YNJnWJ3t4ttj6wb3EfXsUnoemiUzT0y
mgGaqeOlGCFq1ppxN0Cfix2NuscZohVphPzOuavr3DYtwH5Uz+EN2QFDsBM6SOLrgskID56qmupm
YFv9SzL021Qu0szQBOVvasQceV7FSioBbXQvpO3km8zM7SFuwva7akP/FAi9UPriKGSQteSQ+GhM
FXogoqzp4bjs1vm6ZBo5JTMe0pBwsmbrsQ69EW4E2SN2QDpsIsT5TJ5iRkc7HHNQqfKywX1jd6t1
or+RGf60eyKLJ1SsmEokKoUCAsJAmmtdiu6pcyV8klwR8L1lV51Ruw2YSjYJvNibCLDP2tlbzET5
P2+GmMtHp4lPhI70f/ll1H7gUli0d8P51Zz6ttfXlkHEGp7cITdzm7LoUANLeIVUq+lpirPMRXZU
ZppQmTpxeZvF1WPhDZEHyhFSqSQkK2WxeUGUoqDHbxwqy/kMRIagrVd1BpO1RvqauzdIeZM7OwP3
Si/ntE5z4eGrYpJPyEieTlEFm4WzZbKZdWpMPAQyL3BVV/2c0vfF3LfmVCxKTs/Z4BfON5GFifr2
o8Fd7mC9VNZPhnGsONLF3PU9iz7bkUQGRNOE40QHKdYkeIIXWFkImscirm9nW8t2FwVd5DHmzIro
6PeBxnvqCfdTpePwjmJl4D3MskuQ1+JnENbtj3gIx7c+M9arsPng97Klj4e5E7Nf7PMFhXU+N/dL
rMUXzngCdcY893/XvkvwL16vxnrqZYtGwAbDeKt9F0kt84hlPkJ2CSwMHn6GI7FI9FNTTX2BDjlJ
X2emIS+Tv8QX/moZi6NKwsk/MK3pHEecG8BW743jrNshthDYNv0ZgeUIseWgQKJghQcDycptaZ/m
NCIAKsrm5yyKaDADiLB40adYH2Q6oWmYeQxwhKdv+BW623Eq5sehs/Xes42a4evAbUKyYbn3xm7F
U1HgQ+hav7nBVjGdi9DEz20a1BcrKdo3pzXDG4ui4nGxOQV2TjcWv4Gw+Y9tZURKS1d2yCeKiZ6S
ARVgpHLO5rMsy4bs7W5UZhvXJZm5UdPf2bUVkoA0pM4a+dwiby+NecSTg1hI9yGDVwC61TNJASXB
3DUDwk7lAbZVB/WWhOpZ8CTYzD39IhbPAKLCNwYgGJVBsz0DHAhJLzZdCFmBm/vkK7KkQXxWVxaW
OGmqcUC8nUYEQs/RFP8Ku9k7aOHgU6W8+eR79BhIBYn/4qDvOZAktPpwwoRBTWDLz7pKetASDcg7
8rlWqKxZcI6G7tIU6GtIZ7vNcCY+ZW2JasTtYu+9V7J/zidP3vkmKdtrzwfH6Vw6ChutJ3pMIYPC
Atn600Lp2ifmp1Ei/0ZLED07oWZb26JbtpVK/gAqDp7cgbgrKuH5VhgttjSbAVIwNbzYfh1Df89Z
xBE4PV2UU8nXyJTDTctbdHYhkYHun/Vp0LL86fuFi8p5Cr4nx9M7FaY07YEVJKduyphB8MM6x3Hg
PQcua9uK/3AjCx6LzozDC1PG4MkGbPeQdwlQ335Jt0vuzfcOhhY26Y2/yWezkpSwE0ah7q6THbXX
BdzyuQbeiqvMZ0cVWg7DKmbNcYIUNBvt8Dc1CNkdJbCGbJYNVAiyj3xr3SlYvneGkIV8NMAZHk/m
zPLkZu7S+2r0MKeW8WtTlpToHh3SLqrS9ijzjKAvZgG3np79e59gsm8R9fZ1GSrerCxMnTehJuyM
2ED172CwSH7hovgOWkHZOtg6uG0bkb/Bxpq/cdjgtAhwfO81oTq8wNGs9E2ugcQZp++tXVb2wd0g
mXAwtVnkd1FNGfnnji6Tk2vF7m+vC0l3q2tjzjYDnq8Y4yu/edNyI1jCe8mImvuQddjcux3WqDUT
zfoVa6oiDMKqfgdAiDM0YNvyELrxUG8TrFsWqt5ecgv6yNKltkFnr7kcbOm+54qDVC4JE8rMpAad
H4yEfWuy4WHuic+Cd5HQ2+H5ZgxozplX1w8zLrOLQyF/Dy21fIuE3fByMFy17ZmgjLJJ5ENps7EL
/ca6U6E1/6YjDL5rByNxlzvzHcmIlGcdU3tcWCElwoj4nOsivaMSrT5hY3Y/St73vSdV9pCtqzyj
mF86vkPXgRroKKXjPUjQSxQRkjmx0zlwxKpSvVYznlS6J3TPHA67uAtIuup9ynFASv6ziqz64uaO
/Rgh5r0nYM0/A7YcuK6Skf2P3c7Dz9Jvx6OK3f59ZTwdVB2Nr2HY4IEP2yG88QFx/XAYkbwKbH3j
JkfM6yFc0fG7pg7deynWaBH7HiiVrDgsUTgfooAUO9tZVyd9Zr/4IJwO42y8fTzr4GdtAWXuuE7v
AmTZdNNURgCNl+4WgWJ4LDzXkDwGusuea+u2pG5+D8POQW4DqTz21hVyyyw1MT2keYZOiSOmR7Kx
qy+VmuChQ/n+EVFY7sdCNEefb+Xoal/s/aIobmtVSOZb/byTIAfQIvjq3S4EjEdROEDVy0T230Jb
5gMnov0mSmWeA2bob7gfyldrxhZm02wTSSRTlm/QBx6tSC7nEfvk81I5EBk92+8u1HDpcxFO+SHn
eUAj60j/vVSp+0xmiP+kqk4zf530j6RH11LrprihZZHvrUbVi2Wl5/tyE0mMShSYt3kK53Pk2fpU
AaXmrbPy977AOrxYEm4dQEzkZT2pM+g59nE5DDcTq/rXifbsaiL021y/AK45lZR9x7BkYb1RyOcE
2/KMebwht6zyUSu6ImOxm8JLfG5apIETZeJ7blnJmhaVsyPRKDNtg9294hAg7ahlgbmMYRHD6FEx
VsZ5YeDo55V1KtFRpJs8mMJX+ArM2sfWClj7KJO9Ap+2Htw5qN5ZhYzvIuDV3ECFYF3PVyMUCB+p
trbrYTvyZsXhxW9sIGCRUtWBHTzrcK8qOlZXqcsaJOrGB7QHAfbTxL44UuY0CDpLW7x1giuaN0KT
UlQ4MbtJKEr8WZxI34ik8V8IB2O4g4Um8/cpkXvh7t8f913ST41s7k//Hyvf+LNuZrBnSf8//+Nf
/um/WrpFAKnq/w0qPv76XVf/PO1b//N/DPtgD/tkGIcAhhFx+mum9z9mfaCzpAt7zSYpVZFV85/A
LfGX64QiCEOBm4Ri1f3PZAvL/QuVDMAtxnLreG7ldP39ycbfNZzGOa6r7v/653/OoXeE/a+zPuSO
pG4gSJDK5YjyXSDH/zLrY2wW+EGOWKmt7C8MJ0zP48QTDZJsb6qOetXbiFitolSdyu84slexhnQt
AKDarRVJW/lozoPxnVuU6/nDQEFNyTUqjLZ+n+bHXPXhhKZ5zB9GQq1AJU1yGC9x0uUPQBotki07
O+h2eihBAvkkwNxb3HjXkEsW3qyM/fy8qJFf6ORzq3eB9glfggtxxWLqn1rs0Prg1qP/J11SgtXY
ZvB1lI5y6Ay9rTQzd8v5mmUE1b7s+V1lYQWvseISsYzxKWLoou8zX5nmGGUK5QQOpm548hrHDg+D
dJcrW95pV7MAuiOJOPuG64k+PWVLcd9QBeXnhBSPe20kcgrTj4KZxDDw9zUc5u82LtVPYLMje1bb
o5EsFft8vBmT/xJ5DTZqlr/LNeuEfosnu4droV2YGb7/JyRp8w1S7PSadln9RRXPoeICZ/4VeoNs
t22unC8bghHjNUJKODN8T5Kl4IxBw/pdsZooIMSfgJZ3zoH02OlxLgWuAsneGZYP3CPiOPlY70vK
BeRhZhYPi6NwP9iBHj6LMaivlYALhcgiZGeMNEmzvdHFE1QMhpN9B2KVFtEmqUNZpByXrB7j44w8
NdnPWLLIkhxACw0w2V5iyc+IATDutoChFMoJxd6p8Zj7bjQTlKvRc/SRuXZJUB5CpiZav6W0wKhD
6Ta9mq7nyWKG9VD4I1hiCNH2fZZ47qevKn4T3c7ySzYRBzxxGwukjpwHmCEE2T7Cbtnv1zBEo+p/
cXcmy7EjV7b9lWc1fpChbwb1BoEAoieDDPYTGFv0fY+vr4V7ZU9kJHWpUs1qmJkSPQA4HO7n7L02
5ly4heWI0CXMlIeqb9ODbGIWxQOqYTzprLqSXcEojFcttKZ71GnGxZSYw51oRcbFSDbpg0+dNACA
kPSbtk4H6B5NElLPFSfvXRFiXb9GZ2TdpmJt3HryUIgu+TEcKLJxCtiw+BMnI8MP8D5PwEx9grSN
4BkWGBjVKZalZSrI2kehK8URevNQEYUJ1XNhBDonfUFqmbSUJ+hqqz6jIvhDp1hneU5IYm0so6Ju
1hl1+63CrmLJVivcgD1LHrMhK4HpNG36YHJSJWJjmvjjgd/Xe7GdGsT2vBlWZhXHni4+TuQkqT/6
aqj3o9ky98TSy540eN73AgmCr2yPvHcraxTSG2PIOThxq4eqaVGWlKPX3eLvZabTAyF1Rh6pXdhm
XFpHti75XdxGqKBwx2NPSAuKMmkbKc2yFov6w0v4LRU9kGeLBQlksw/PYpGK8Vwr4r+DjmRpqHOl
f48z8i6aMdFlLFs1he48xing84hCPRLvqZeS1ycPD1bd8xbFKb8BJkoASVD0KZrFgGNUI6akA5xS
xJCSjfMvjn1cZHKu1HurJZgYbjSROgOnfZMKN067TS33+X0RGvkGJ6p1pxQCRhCxgaa5TLVuvnND
za8P434jZSqK0UER7lVDI4Ek6nTpTdKK5pKu8nCXRVVtol2pxHsFG0NoN0IvkzqsYxStR+MV81Ps
KBFKMYQ8cf2RT7hU54N30rlyogn3mZpYx7bVUHwwG4oHrH+Sbhf+XNBSZMw6WSIVRxLO/V0/qGgT
xioS1zBamsu0HLtoC1YvIwQrSqW9LuXiC2cj+QrFernNQ/6+V0y8pqQFY2dqgpS7zTyl7RDGlGL9
dhjJestJoh0kTWWvC+sbQbpfM9mNApfZwjBqc3KCrkJihiqKxnOnjhMle2taq5Ju3oHgjjk1pvMk
Dtjk84WQJQFxD+AkbGBCzewtRuHeCL1g3Kr61JMW2Aj5ZpjUUUO1A3Usmtr2TWWf9zGmJdU7Lar8
tdhP5l0z6dVHhq8Y+VMM/tgv0167hGcKl4daqEHGSYg90EHt079kTS1dImkPVrmGtSwJx/baBK/w
KtJEP/lBK3GEVourSK9xJED2FW41HCHP2JAgPuFoMz5kNYCVgaZWspNuKi9Hw1N2ZkaMkxTwLfJI
Tt01xDdtUx9p2MI0y3HiBANMgGawN+3qTlAO8A/aPdIbb9WRzb2T1ayyNSsMiNJs3Soc7KyKa/SU
BMkAoEfLpWa72lDbU850PHaNIqxabZpWMswhcgIrCTmrolABNrCtJtRDQA8g+wdxmSkrQRnFw5i3
3qFppG4JH8jfWB7Bsj3dPDbLqQghDS/Lc82+d2H4KJCpZwZunQkaCr44A6hYRai5fVOEiobYSIgb
GCuFEd8PZiFgbeAt88NUgsvRNBtgJ+YxkjVgPNTgT7ISmscspGWHjbW/6GIRKqJPXSdTFGjVcLXX
UKobagsNxnpcY4C3IxniWBCx1k1qz1oIECxFjpmP0GkkC9a0zMVqlbLF/mraXlsbN8Ikku1WhJob
UYZe+jFvsUGa6JZzY8vxBDUYBbx+GZWoVbvngox2Re/iA9rpbO97Rn6JwK9aSzMIwKqyZAWfU3Bi
HbEbGwVkVxlu+zYK7wvTqFaikFCEiHztotKEgbYFUtuyV4prlDK8zg3C7ZpTxbL0TWmho9SHkEQP
SicmeDWSPu6GYqJtwko1XbrE+UqkkrKgSJbauVYTWZWPT74oQY8Kg4RAYtX0M6weRrrJKjFzYz3k
BJ7LAX9LwvCDB34xl44PeqG00C8ptg+Ig+9qaH6XOTPOxhAdPrbQJ0gH45dHlYgEZgg7CKNjtJAg
cTsp7w/uBPoR5ChhKma/AqwlKp8rWTHeTLFEapZaOcVO5VDVJbpqn7oSXrF0I8agm0oipW2cc/qW
ox5W5KyCiNZn+nZCteYGMMX2lViqm7AXu2eSvWhsxALowijgODOZFA0VMdiy7xv3GQXKe9wL5X4M
puRZqSttQ9uP7FbQHU5vsUVopyDAGOcD+2Iju8FnO0MXIu86jzNxA45Y3wiz5cInDBCcw6jboz41
qwJbnqMb7ALwrpZ23ZrpJglkFSVlNWPqUpWqFv4VpLhQHCBFE9hRFdYGjbF/Y1TtREa7AuJvnPXL
tLLX+jgjrUWeqTslEUrGFPQ/RIg4OqXUMk+TxMvn5wmNIJpUV7ropWtZqNKtPubKbmrqdB2p5BII
PlDUoC5xCDdsK0/GbIBGrkORTIZQt8EWmT2rMKUOhVy3VN5q7WEQLek5t0p1lsVQqV1gWSaOFN8Q
fY+EaImDhr1qnw+qtxM7a07QjoPHhvLdUxRRC2RiT90tahkqEPlQR5fEs03OyMnWJKUHmVGe+M2H
VYzZQ1A1NMS0mp+TYWff+FJtrItKYHfCoBWlEsiwqUzvDcB1soJA3Owm1SCf3pz0exBo9TqN0nyf
oWuztaEMnK7s8yUibG1TBfK0GmnAuWHuEZihFuGR0AHp3oB1vUY/NS21VhN2Qa1GF62lK08KS/aW
Lmx4ZJMDJnTKaeWgAkM4rk0VFEp6XW5ZwK4cxdg89qkqPrOrad5nU6eTD6i+qZWgsh5mi3rZW4vQ
zKq9VWiPtZ7jBk9p+gpskYgxNkE7FbmFjjKtLiCc4XsrbSyWiut55BXz0PODLKKGrKz6nV5TupFG
vT+kw/Cadq0sOnR4/T2rmHfy43CYicPWjd5LPemqXPl9wN72ULNvob4QpgUbpLhfK23VXxn4e97i
lldTU1pUDVE0zv4cJUUMSAMBu5PoR/uReZuji2d7OAv28fnMtlzQO45PzlnImsz7dgWgI4+vJNjG
3a6WyjJWNiV1rqusKdQTydr9npUGibJmDBoIXvTIjhZrwPDBKpnbiviFdVV1yoo0kZY/ORVzf2NK
unxJj6ogSIITLdWTcS415wVd+ISzzCbOUrpeCb36VYZx814NOBhDy5uV0qUiBCN+MVRzuxq64mGq
9YSOd5r4N+T2iZtcZSW12qG/qSKpwTbU+ldpkZAqjoyz2qdjKhxKNkHkKg5+tinILYFJpse0Khpc
XfgfQiUvaSYmzVGyQtXJcqMsl5wUwq0Fk+cyGlXIrpRZ4EZ1pLosS4WXzI1SElsIfvHTSynR0tUs
A7T7rqxKUMRK2R3zUtEQnvYewue6CT9IMCTrrAcar5t9XhFo3EcHlXPrPuvEgZ6FaV11yB2XaMMk
EfaM99CkgkKzUkiFe11RhbumUus9H3gf1LKsrDEYQs+LFdna1qWVovvonzw1CfaKWGS3XjJWL4Aw
MGwZ8XuYpgrta3NPkQ5osNi/sRGjYUfDworNO61GJ1KMG0BtqtMJJNMnemgeCq6B0wzLthJVTzWw
Orr4dPUiEW+XYukpa2syZ2BqrwCLT62K/DwEXTR5eIZowvUlba6ukpaZyqexTk+ejuZcmYRr4hb4
lng0UAzad5puCAjvEN0BB6XEKEzIFpvbyBuou85by0oGRqkE8dIKcF7PKm2jGdRtmghrIfBB2yFr
RgpwyNGZ1IFyjzmhW4Q9ND5fs9ZEAoEiCLHXeWXlWhXc6imGMxGwqV7KklWuiA+d3D5NH+uuvTKk
8NWQu2IhywX5ZhN4DLqnj4M6vrUt1MquO0pm9ub5zWmqstcyQGQAw5GGKwzjaXzKtOQCAyexJO1V
KLFUD1AyFlZKDTzGdDg8YiK8ArV+EPHbJ3RrOj1bz0DK3Hg1YaRkfYwACWAxlowQiRSbmSt1DJDX
WiezqtajEixJIvlg46ih/cBtWyeJQuNHx4lrWEuRxM5ZGroLLLlfMnE36ENWhIM/Scjw6RWlOzwN
mCwxdZaxf8rx+pjhQPnVK26UbLwtxx76c1xeE/ZLpE9DskewUo1qOYaji2T2SOXqgMT3VsUYNQrW
VV2BNyovI+qn5gQ1w4N9JjcwLWaJvYQilLw8NNxU0U2CFeUOhFBEf2yKCFrv5BFBeWPCsSmOvpHe
Z2O/tfL+3ZxUehOBdilUAX5VzanG8UpqJtge4gsUnGff929IjTh0QbTSu3JVqjfoIVci3gmz1q7R
1wFf89LSRft4G44nE5E3/qIsJSyzaJaJMN1U43XX4PIsfFNZ0peMFyo/UItLG60ER0J+NQd1M1X5
auFVHurXAEV6I92WYL6QhuqCfiHW/eTQj9uAK/gYIxqYOpZDLytv1Mi4sQAPxHqFPxH3EUa4MN0m
44NXPofKo0XrZmrCewRNKI2VZYo4HUUNwqJi/ht2i62S9hQMinR2eMWvSptdDIjC43aclrPAnGmA
a+VZQ4/roYJKk02Q9Bd6DVYmAeYzCG6MN22s2rWCqxxJmJNh4Tdj68TfPlWVhWo4e0h0rIiYlRtn
DC57QLGakLg6V1j57HY8Q9hMTeainAMvey8ht13gJl9LSBMadnp+VG31AghQgwRipI7mz+alfIWr
ZClT1FFKAC4aezvzZEEpG+R4jevcpiSig98GJbItgFADJ1+P3DsTgoWG2Ninm7TQteGWZJeZNcVx
0SAVR1lR/sRlcGHJ4jqHEdlJmyjyqQKUNxCxCGtqsBdhymlDxBvY1Nl2XCmdscaqjnYqQ4sFYiwz
Dz5+n9nyl8hwr+iLTvJtCqm+COSV0mFvrMZD1RfXYJtDrAovAIpeSjN9BXi5kwsLTDl9thAkTF5/
pFW5DmmhjaZrtGxU/Gynhj5a58DtQK0FQugE0DParL+0JulqwJOn1FA2RMFY0TesbEoMrR1DMV0m
JBvZJA/Ebp/AKiUqihCnLrQ8u669AjQ/5mc8Z8z2NRkqpSvAE9uW0LOPaq5YT9PgB2xoA7cPoBJU
YbjTBaowoodmu9TFndBMpzq28mVkQNoP+/S+iXP0HlmqQs2eTh4FpnrRm36cXPgmfS1nCqz4IR21
+qkjooojUc1zR4ln6KG8rQPzoUKuiqLNQ8YC2cuucgWtFEYDmHMxDN0ItEMi5TT8Q7nZIJskDiZD
bWkLCYc14gJMmt0LT4riYeWpHhKXAoWlSykduHwuCiVR9f2E8AVK3xOwCL/nizB2OB1qTtyTQ7+x
7F1qambm0zyXwmcdEklvR6Rmkh43BvlNmOd0dL2Wrw4lsGoI1qLGuQ6dDxbo+bFk3kPMRta7yaBk
sd9iDUpwquJ6jScqPZyL+R6xo+i6Wy0Ou+DYJ4OxB57IDPREBSNFIkfl3afWwd+L9J+L8rO69nfp
/leeITtMSwT/KymmLBOJZJxV5GHf6VilWEtToV0hrBi24HC9zZ8HQUf8x0HOJL5w1UmVMJBFhFOw
9lh+HNOP1GXlBXjiu7hKfqex0NP5R+fh80XRzfjreBpgElWcuw0mbZDPkmJVU1VDKLBmWvk105M6
KGnaIIyMjt1YSXxGXv8OzfynI0pzVshf7qOhqIipkUxL2tl9VDnvAoGcFuOq2Ch7yPxLNGRLkDwH
2vX2n2+nNP+xs8FkLk22LNCBsi4SrPL5+lo5soQWtZQf2EQwbK1dRJq8TwzBwloNK1hnvztt//Tq
vpkkskbOpcn5HSH5Xy4umLqeaLlFhfCV4AQUGq1w+vM1ffPIvgxxNkV6MBi0YkXQjjB9237V4P/0
hZfGPCkFsQ7F7Z+Hk+ZbdHYLFUTxfBhkiXcAEfuXWzh0UenPvgpcu8vqaKUHZMFzYuIaFEa3UN3I
wXlPdzl4ytg0Q3Rbtj9M0u+mDBVHQLWGrhkGnayvPwGhwhjFJBLWjrcy1tN6Ku4rp19WWzb4RK89
/HDF86Q/u+Ivw80v6evzdZj59X/+h/R/iWeMgQrNw0kuu1hXbQ8wrhzs71srvPhhsG9eB9WQSDi3
VN42+XxZofpWoVr9/TrEOwRWS9glC9gP/+brgIXYoA1NZUvF0/D1ygQho39FZyvaizYFd2GVuCR+
bOmALSA9ovBZ/XB136xnKh4VOqboQ0QccV8HDEb65PRWFsKO5k/jBDb0aCy7C4v7mYfL7K5fjqfQ
/Xfe+y/jnr0kRk/xhzD0z+99ageElC7IGuRCf3rvv3tLvgx4NkW9zkPpNIO0VnD/l93RnU76ipKc
I62FecGJN2Q1n7qrf+Eef7PGfRn6bLqaelMOHTMIj+vgKq5MQ3btLYmdqNxx2V4Gzo8X+9OIZ0uC
3hhtPD/Vv6+q4iG3f12kupDdcfNvrapfrnBeEj+9kJGV5PBjSGX02xctQu+XyoAu/odT9exTYflV
OEdzzLcRpPDSstYgYJz5ZZRsNXTkG2U7v5Oe/cO4P9xMdVYCfLq4OigLn23got2KNt6eDmgBYrk1
pxl8fva/8PS++YB8vpuz9OHzgDSIhQ4t1q+pqtr9ddMu6CvbssPxMNxqDvOGtRU+gh27pvPD1c5T
43xttXRZ1xVoIKYqng0u6X8ffFy1zujQlgvivWpr+3BLTsKmXvr6NYApf0nL/4eh5W9v9Keh55X4
041WfV8ZVK5b2DVLPz2ptg6M2/ad44aFYX9vLqJd7HpOf1UoN4SPn8LlTy/ONxevoQ9QFRV8u6oo
Z+/NEIfGFFKftoLyIq8MbKB6/5SoFvutdiQH1FSef7jd33xdvox49ubASRmIBJiftbqN2fygt/s1
oafDv7DofjMYOy0YvFybriFQ+XqDI6mC1w5IDfiN21+gJrV/f8qqrbAR3D9f2fy3/jGPDJlQPNLB
RU3S5V8717O3tTX7acgsYyFSEBKQLGKAqdKXP4/x9XH9HoO5qkgqezmdTdDX69FaEzw4BUmFXrw+
xUefIsZCLgF1iFki2lhm7/484HcX9WlA42wp0AMKquzA6FKiRA4401EIEXBq/3mUr3vUX5elUkNj
CiqyzC08mxMQBBO1VU1cFTuzqvdxHf6wxVfm33n2cDQZNRSPRyO50Dj7+hL7HQEJ8RbBHvKeo9DU
22H/E6gKcmzObajeEI2ulSt6akvSru7rS3JrMMHyylElXps4eEEx2Cn+M2Xx3754PAGzJdOwFLaS
Z880ldU6M6FBi9JYnRLIP2vsYcbtnwc5O3b8usWfR/l1gz4tNbGcibUZCQuSOVzqNG5EyWqvPYGT
shMHxWT2w9vwzSPV2R8zSw0EY3hYv85UMTeVqoLn2ccRtjgNrJ6JPOKHi/pmduoG0jZNlFRNNsX5
9f90UbqA6GYAuhnflXfVBlCw260hvdjk3jnGR3OVrX78Ns5bl7OJ9GXIeUn/NCScOQ9FJi0Bu8es
+VDsf++ogCfs1dOc9npsT9ntT8u09M38/TLs2fxVFCHiVVdAb4HYHYwLQRzBGkTTXhNNV5DIT6i6
5ygVbmS603++y9+sOV+Gnh/CpytWcnJ9Aw9BEpUw8O/Ity8oboZRdiB2wvk11qzv/Mfp/7fu8P/r
Pc/+8f/975SFatzWfy4LtZ+L/P/cvVdv75+1ofP/5/25bv7zPwRZ/hupbzKnXo69YF3m1NXf6lDk
XX9TKCPgDpfnDcwvkzgmnybgZGj8jYACBKJsa+YDs8oL8vdAVtSmKENZbSl4WKw6kvbfkYf+OjX9
47UwJU7iigVNUeQ7i/Xr/BgX11WAEACH76Jb4oqo7dIWHW1HAJgTneCL2Q2Hc3WD7cyxHIRzDpRD
QDF29CRf+6d2I68zu14H23r96TYef/+Cz9UkBLRfXthfv8yCksgVmpjixfO9JfpoSiMU5cfAdNWg
W4pl9YB27zrN/XspGdY400hhewQEt9P70mnS6kBQ9CnJq41kDg6OMmQosTNKH2L4NpuMCClxAmD3
cfqCJqUPphMWb7bFRU2+Zxrf53MUA06jhZb2j4bSKQSSBfZotDQAQlswbzMfqv7UArZUAcjpO/xw
b7BDH7Hd3OYazemdT309n0F74UUoh+4YgTxFFWAguUm9w1A8YB2iH2lpJ726THSwO/2LGCqA0U96
fmNYN6pcrifZspuZKI6C79asFcr4cDvhWYTVG63MRTWYKEumC6zFp6agml/V6TMG6IshoogBRz2u
4KQLaDJgnOUFrt2IjGnETBW4Fh97pgeXR5TDXaUItt5h1NRM9pDtZiRygyosJSAEhtnoDGO68tsn
zWxXhv5R0shShPKgBOK6o8FTmC9ye1RNTsIJjhXUKUEo43rkexymNAYDuxgNAnhJn6fdQfbhXhqy
fTOG17357gOsgH9EkCKSTektTP2bsLgStGcF01hBMkGGsC/a+YN0XcnAZ2imVEAxSgD+4XWiqWsD
qwyGGWw6xl7PiHtsLLs0hFVBdlrYNgYWSySn40dRrbuScNvwqeg+UnByUn3RwS9UrKvU79dV+GhQ
ow4qEjGBe87xmGxEliNyuAZQf0BrUxbfSRIDor8erQxwXPfekEwweBN6HrSrfI9L4zZISWOhUeOr
H03/WPiPoXUraSE2LW9RSNYFfnqfIIqSVAg8cPG4yxp9EWBXixOq0KlyaMLgqkQuN6p7NOUAV03p
QrYGQlYU4twepHSLMXeRAgQXq+khBj1WCdBeCYtZ6H76YmXBiry3t5iAMoSx2WKUrCccWJdmmG/D
Ydh2ADYFrBmKRWhKf2VpD6L1BOcCCmIz2WYv7EsrvPVLmjb9TZK9JWhRsV9uzaS6n3AoyUK9qaR6
N/gwqmR6Smkz51jhI0L3kEgHVUNqWK8SmkCQQB3Ksld9Kzh5T9vFKJexsY64RTlUbDF+1lFsETmP
TxoyGUX5vDloobau8mHdye0ujsiB0sTrgMBTtSLIFGvjBOzb8PTH1HhDs7RUgOj1POpaah4y+Iql
V9noZR6HXv+go3dj+a8ozZ6RC9qKmWIqDA8qujjaHJta0B1iANdSB6JA0i5F1FVeqN7mmJWF1HBE
pXcbdQ+1YWka3ZpW/x4mh2sWHyJzri+EN8ZuKtYjF1kx5t9gbca6g6P10rfa68S3NoP1QXbiR/gK
2Oykm0i7vMsZc4fDdEF6H+k5N7F0l3rD3ph19QH6PcJdxuOIIFHOp6NsVnYStG4vgjYAv03UMA+S
fvAchOZ3tLWVZYuRNShI840VuhrcxBGVZbis6nZTKAVozsBOEJ6ROolY4qGfoyWT/CgI4DWHexJb
rptZGe6lZE/NQiyEjouhvG6VjaorS3j3myQl0iYKDroouKAYSMRBOQg/dpul0m+GzJfNw+fFft5T
nn2Eviz1Z9tBpBqT2g3Na7TRXLhwq95VXXn9UwXx635o/qDM31S+qugpNAvlxNf9ENCoyqtD6VXN
jhne1TqYpwywY1qfCIL//Pn6usH9PRauCswXpmhKfykzDwo+b3Z5Lzm7vaYbYM5qMzz6h1Hm49XX
+yaLJnntlqUZ8gyN+XpFM+4ko0T7nJBIl1x6k7Kek7+FRnPH+KCRcP3ni5K/uYNci44pRZN1CUvk
1/GiVImxUWkvmlw5CqpID4PhoA3ZYljIwYXH+sHpbFz2pXWogXnMhE9Ob6uhyA+loIMfkMhGzlAV
gPpOcwKROWmjJRLiV0PBkRlfQyie1PyHn43N5a/3CWXybLMBDkDZ5qxSlARlUhmy+IxjcB1HiH2M
UsDZPPRvbWgt9DFaKdbsx2+2lSjTNRxp8ydXtfgkZzmQBeh3Ad3ngoSb8Y5UwkUDloAkHrN88ZKH
oAOE82hBb6/FfBWZ1NvLpyy/UuuXxONLrl3q5SuG/2XTD66PKn7cdBzKBa1FSX1dIXBJy4vR24F+
3xYKDNYkq2+ivLrNahX89bgLUxlrJ0ckSXellszcDDmsQW7EBHS2FVx4tiTBGahTTNADph2OtxKa
Kx0HqYWVOS+pk6fhlpbWso1fEaCsWKCRxrk9GkQE12tthCEbPE7QavT8FrblRvOPUh24hdGvgNOs
PJMIioIoMWMTTMYG6os71SaqkPKtQBhQhgNhAaW58bv1BAmVvQ6uvcT2URNNykvkCQuyD14HMH/D
lZL1S1iDG8l48+thY4V00CoJpFaGGudei81DJb62eYa2DkWrcDTYJcmwJUtpH5GGTEKCtTBDIDG9
toia1UNjvjWTtRungzIAKdHwpHguoDuMDMEionXdeK9omZl8yM1Jcenho7aQKzXEAAai9JpyN7RS
HMhO0t7nYUj4T7mBVbNoxGBOZLIHlCMxpH0EfHhs/cvSv4bIK02vBsFfgW+B6uk2XQHp2OpcYxAv
2sB/aHNgeCC+3Iamf4m7GzuiXEBVHcyNyEOa0lWLwgcfpR2raPkF/9pDsw+gY5ePwmMiKK6qhxDh
Q8h4mROY751prCaoEKCBo9Rye2DSkbETitJR0DaIOP3CUFuCbV9MqOz99jJUjl0kL4zEcwZ2SCLw
k46M8dAw3bogHlF4j8z7KhPQ8n1ElrYqcxEEIDSxLF3DpYH1729Tcdcy1ZL2zQrBxEwNMhRtFXsv
PtOAz4uSrgeMY4EvrHClOzLBmUESLusGJbgUI0GRg54KaXJKZcRqzcRrnvaZ3VgFeiPLgSKz6KGd
ESBvE5JHUad22tA44sS57MXhwe/CLXpYu4bgIIgkV2bb2hAXfkK0FyI/rWg3eQUuWR9sv/sAwAOt
Xdw3Uw+QPivZRNYwLUV2VO+pIDlWeu+b5UWtgU/tAl49bQFNZqnDXu/96EkQoXCLSeoqjXoPuq1z
yGRb94Jsm6SAkj8gu3qhHwOT9ErIL7cCvG7mxEvb1Sd5JNpJPMphtW5ba8duHPqobKPsQuIHYFoL
H8q8RNk5boS8d6LIe5q8IlmgwMQhE+oA6UU0CnH9GhWV/sNn4qzp+etrpMgiRTSMgCr9urP1r8E5
5lte/YJmgxJa5OpvhjPYRMw5xaoQfhrtm9WW0Sha8ZH9ptZJlRAdplC/tIGNwZfKjvU82O0eqe8q
WP35i/TXM6KsUH+EtQbHisPy2YXFkg4eXq9f4KIsQA1gJbB+uppvvrEU+eA/cAjVqPWdDUHBtoSc
W7/MPWuVIn90CZADvnK4U5eiKy4DB7wmmiaVmNMfip/y15rV/NwwyZs6RX4gbTjnz2pWSi3JUmf5
H7NYDqk4MEsMJzJTKoI6KVo7kQMXOQXXqNyWXc96l4e1Dr+QtB/5HR7CfdwP6C9ySqexfhRK5WQG
HCsy9UaY1c1kU3SSwsetPJLf+8OejlLGX7+69IXBgVO41amtn+23lAyDpj6WL1ZH3kc1LZRQOwAi
+EgLa7Kzbnj2e4rSkeEdcWs9R0V4q0fNXtcNJxjqVRzVmx6n7CEem7sM9KkDZugIMue1HdeNQWBm
sMkUCygJ8VzYZG6VDnWXahKzgALfsi7lpN7ojeKkE8IwgDi69dqUTy18xaDbxJXOMbMBx1O5dTDC
DgqqnUmxUxFuGj0kWxHG0DSs+uytJOiGoGBusMKtVbZtLpGiK6288tqv2eD47TblOhC+8wt1SM0j
dqNqN+WCU8UG8sfnULpC/r9TGv8yscCxqe9t+9i3Ot4oDmTKtJF7mLoZi9okta4ZNy/kG298PDqa
Xs7EADLWicvR0TxJW2sM8M2Sp60km1KdXou8R/pF3EyasuIZYbMb4dhAFNrlKPVVi2MnVRCjuBci
1e1zIksyr3wnZO8S+4EjV/XGbNKN0KWrxjOXuik4HbadqbAugFU7SKX5tPj4fF+nID3ofU1AHSA1
jdeAg5FILSCU2qfOc7N+j2VjUfuJ3YlMUc7/aT5sY8hDfvpYYRkSCUoFvLKQh3ITyKAxFK+58gLc
OtF8SOccomUHSfbKBanYmR/edJZ1rKKBSXqTTJYd1f3emqDalm8D7NOwAMeP16HLtT2i8xlJAM4Q
QL63n/Q1gbW2iaozHU8D+mNZPTW+su6QgAVts0KW5QrZfQ/UWIJriCliPfnDog5eGoK61bG+8WMM
vRyGs9d2eAAetpPGfAUKunNU4GAppmNSpWg6SP11WesycswonCH+hj0ht2XLuyFfIyury35EbFhm
pLMQjA1Q3xTe/BjLBHEWgoRNxVeQbM6S+V74INoh8AgvAHkaiMW+7zwyNZpT2ytXIdktHDfnz5pd
SPmR3CVXLZPtnIhbeMGu0/trT6lnG91K63wX2xOyPCjorQX1aI9r25MBmb545c4gO1UkYCdM34iS
7qOtIbFBGy97c1sPr4EHsQXFcU5ukBVI6OJj8BrKnYZ4sBO7VY3BG/E0jk2PjxsFEqyZqwwUfKQm
rsVuRDVeANVuSpI2kmawQa6Cv4Im3T833nsgt8sA5IxmVRc69lyx5KiLE0UDkZECkOtzSlj8+ynK
r4JMuB54cLraqPSxLNlJvO6kZ+xpaohLrRbvkQ+47fDYxAddACn8ipvb1oMLueF4l7QQ2IW1XvF1
n5Xq0XCES2x71iEYr1QCpgf/Po9urZgQ4NBY6URUpeqd7sEM7O4Lw9i2nOpTITzAALnEgkWdBXIy
nAVLuCtTeJWhuVd9ax+hrLaJ7juCE3OC6XnU0htJ79Du4gintiPcCGn4mJg4bEA63vc6Flh4r8pV
CXRwWeglvlhk3IYU4Y7Wr+A8kPgDO3YqHqlybKDnH8pS3ad8Tnuzezfj6BFfZsbLL8jLUpbAPhWh
TsIE30ArEZcNO2lrxnon07r0DFvWcCMbzdWfv7zyd6s7LiB8NrKhsas4+y6OHdLfoil/fRezo3Y5
osgpVzCykQEhbcRlBlzlkRjHZXhfHX46y3/z4admDvpCovtv0X77ehJte5pug1++zBwdKCXgR3/q
nlBH/8vhmr+MG0XkaAi/+WyIKGcnJRjtS/jBhCs2qQPIX/LssAH4ZUdrcW3a/baJVj8Jjn7VIc5O
9ZQM4D6IuqgY9Ny/XpulljHC8IE7y5luCVu4Xzdr4g4Yfi03iA7DOcpoMTnmTlwbS/5nD+Z1Twnn
ynSgwd2CiwOA9ZOo5ZvbYUoyuFrQsTQf1LNfxXRETDv2L0a3E5OdkKzUnwSr321T507J3IUw5i3X
2ZQi+tPE2l++qKvipnDTVf6ASn3Bzbe965/u8l8nEFE0PF72jDrdlPNSRh1MCEqK6mUS4MZKO0l8
+vP7wR/7bgiFf09/c64EndebZDNDeq3qz62yzUhxUSP9NhJe9OR95uOKAWl74PZzjXApMWHD1lI4
Jd1MOdQ+Wd61bYHdbfoSmj86E1b6/+LsvJYjx5Ys+0UwgxavEKEVNZMvMEporfH1s1Az3TeTSavo
nteqNCICAZxz3H3vtcsqpRhRjkCFvUT7EOXggIfzLutIZDVc31Av5MjfaGqy1g32PrTZpZpvIzIL
Yt/cUFvH0YHIklMEDFvASTLIv3q5Oup+8pCleymHEMtHwNiMQXzTac0BhB1dSLiQYvqZlP5RFHCM
lc2NNFqANoky6hVPbB6NhZBrgfEvD2O/lvgsqc8S+0HC8EGmbT0fzYxOq/olphzfsLiK2YXSiWiN
Zh2YpKtEMISHL58EC0muNwZ1MyBX8lGPk7aLl+hr+dyA4+sUdtnpUNJEN2nVB9rkFeWHHz+bxefc
zu4gZHZKdgCMoMlIHC0XHaucV3SFaHZgcSE8y8foOjEbEEzgqlSYOjvXkL6PQX/QVOEGs/lKJ6gr
5GRhGtAHsJgZr2nyRv4EVPfMm5Rq15r0JlNCjyxAbfFX0w4rKx0WutHaUB6M8FbJbwKiHK18Mxs3
AqMQGmkYPEjIwEdhti8J2Vcq6JRcAB04Jg61mQ3Iq4pCu6HlwdqZ4pXRLglm4ZaRHMh9Vya3Xim2
jSE8Tn7pWlGKJTTbKsw3kmcDgCuczzKHt2+e1JxQCsT6okUm05icigZJLQ2fthm2E3KJAfNwO0iO
wIM/SZ9+UPMpTFetz0m+q6X7GuwpeIO13x56tvBAqzeC3x8l+slAHWEnliQvED8z4hjKHmfAFhI+
eG2MGJRsQX705R2pcZ6E12yo/aOZTm6kP4mQYDlz4g5/qQHt8lkCkZ4SMV7iy5Sb60C8a1qUKmPg
1TFOMFXcR7kMvKIjzIbngzdkgufcgh3DbL0wsugsKnaV1GuQmxtZbdcaa6OYvYPdWMUjU5iXvAy3
orWNVbIVqvfCxFsWQPVqPRzqOEBLm0OQ140YxDiqw5F08IkgR74QGk5nCa86I604OAbDL1MnicUw
7AqSeo8mMnuq6ze1wsHY0YqzoDIsE7X0iRRpV2m3PQ6pOkw2eD1gm7w1BZkmvQRZ4WDw3bgrTimz
J6Pt9uE6F1AKQGK6+kQmWnYvVK0j5QLtGZC0hPMKS8gvU79qyWILdhEzPqFXt5356pPbNRR3ky7a
qUrxR4wii8avNlyAgqQ2NMtEDKa9/lg1hEyzpBiZsirLTWhN9oy208drnih7Q3mZjQ+C6HcSzSyZ
yEOLMJJcyoknjsFVduOhmkt+A+uTVLWbVNUuy3sG32JFZtk2FKyLqm+4hyQ5EckgMIrIvL7H1tZR
lERkY9M5qjpXHBqnBLtvFM9S8waTbB1m2wDKC7xeZ2xfZStZs74czPIoU1d0Q7SOeVABuB3Jw/aW
qaQwEa44Vyuokp6fyF6O10iItoNwP8gns9oNA5AUICZC3ZzSlL2jep6TTUAsej2Tn12kG420Aqbh
TtP/mjJMs52xqWJGrGXDQyQfsgC4XRjcqxr2lRLuOdA3QEFOxwyxVQ5GaNiN0K5ri3x38b7Rn2Ks
fZ1J81qM3Xy4iDnpDHsCWDyeeLsOmNTyVzQfW3J4o0+N24MvTPKzLOSg+QryIftN2L32JKN30XzK
xIVIh2MPowa0mKbFyBKRiZLBwCCeIsBmBvd/pmzsDVAdusxTT5hZvpGwKJUUiDngEBAWbid2tpyS
76GZW1ksCef6KsTBFXBQLnfzOOannGShOm03HWr4NuJgI4RUTEsoIpqHX4QMrZigm6j1wbzsagaw
KkPHUMa1ojyMrI6jirIRbnuk4ZLHVVtTtVBZpryG5H+6qcFYwML9PRBIKbwxD3Pm3HdMbQKixoNK
HTPIA3LYTdacc+mpUiteZ869YUpA4Z3aL+uwF/pvpQY/jdY0uE4WdIoQnRVXgo8iMq4Pn6rYsEve
T6Enx4sxWrIMvIUj8FwnaV4L33DD4IVTxybD7BdU92ECNFv2fMO6VeKXpvJxpYG/qxTPCrt1Kd7l
CrlaCGRi6Vz4HLMA5LNcw0sgAFLdq/CWW/ZqgeZhNz2Nxn0K+Ef4YO7tqeSySgxgyHW1G6XkoWIW
R5wXEYA2/bAUKpMWP0mc/8uO/0s3OQE92lzCEmpCMG+VATgmFPYe0X74ATLBbq0bNIIeQI5NsnQp
9YNJFCl5VDBT6Owb9JutPfDeddL9qpPA0STsZ9FZjH3PAqdXpHe1/z5QahusP1pauDXzaN+/AMaz
6/Es+G9S99WwiAZ6TWmp87IzK29it5n41nz7xFjE392avF5gJLpmV+2tOt33IYzF7qTjtOx44fWc
0GnY/IlgMu1tPcKfsP2a27jKT9b8qWLHzS3TAwIiEaRIeyEK/RUpOG4Y67tJXQyROYySxxE+q6Hw
n4uatKWzOT/P8+BMtBQG+aDRpZdofC3BM2XFhFi/i8V553OcgYfjRrl1SMy3hJrfqEB+vk7pqcbn
NT4rMc1uJJA6ksuaFrkvQRqhDabjYo9Zi4vnrlH3FTT/wXyvsYd20AD8iETPhZCBQZhwIKfWIsov
OHzsz3PeetQktqzRINA+xtlat6m5kmqYZKQtYQcavoqcxYWZQG3QuMCbykHQA+3JRjDaYz3aWruJ
OOUE1b5UzkwuxqbAcPYCPccbfGtdLgGZYmbHY4l5nkt1vKD4AnkmFOpvQXqxdICy6hafOL7GXyo+
zYAqey5rRgvE102SLRtbrcKbXH7hH8e1WnfxQ9bcI4hpQFBTPTmBcpezkqM7WJoqvYQfVDirqFUU
dTeQ4FoNyaZodxgaKcpVOlAp20hGkJ6wC/DVW6LgCHLgFERkNsQQQ4yhJTcc5qhAS6S58IC2hrCH
qbAriV2l0RL27TpsHzVEIopZuTqvdiScgYhxcnnqwIoNBFRijd5EAoKk4Ui2nZsyoRCK82D80gZz
bXXvk0YwoMU8xr8h4Q9rtMrjuhVo0yXCuVZuZfIEfQKmJu0QMFOX3qyxc8yc3YQwyXSW3QYYP/Ps
HhPsgIiiX3AJFb7JSF0PZvMCK4n3gITvKQXeIjIbOMBaJCZM2tQEv0dVzXQh7m+TuT77isLR2yKy
htBhJmQC85pc+KCxyzve/poHE9vsUcBjZWjNLsggDT+L0T7T9V3sAzNun8QZ3Fi+pO44FbvKTLgw
I0w3md+l+kPpfaeQ2XsZC+rhrZHSiwkUIpxfLFY/WivuoI02GaWAJEjuAdQ2sBe1vKejeOzY6gP5
KVdyNyGHJpvjI1StVTO2DDZM/i7iY0g4paUfJylx0+JuqIhX1IFWTvqx0N9gATktGnNxZn9jVsuk
Zoer0lGUU4ZNnUwbQhvYF82UG40aIis4QJLpkeQbawJjkdZE27HzyZVrZNlGJaFyILRWC78Kf+QJ
eU+0Q1bfRNG7aUVOzJOTMTchTeTQMNoU5EcaQFnsrwW5XlUSbdYwv4nECrVK7IRRAvKAWG3MVQUE
JE5QnGUKBNz6xmI8qyGZITRcbsD59q6BempSmYGlL+F8K9CnzIYnLX1vrPpQKzci4bPtSWRDQ26z
VkhnGGGpm2SgqfQtG/N9ydMIce8rlf4iaiyVdeOGOChb8UWP862KJVYHFKyOw0alNK+T4qYSL2PG
M/IR8J2kQvOSnvQrw3fEXj4J04s20CSxEF8F6Diq+SB1nQ1qwS8g12xSUKNT329VaNPT14BFOEUD
babPOfGwjOFx4geHDt6xeNsMgdvmip3Ir4zjISWjy48IIGz1DeBgO+3fBtIl1A+BY6JgkECAYXk6
hrG/kuNdP/WbLvmScH3rc2wTL0hzgReM2jGs0AzdzhB/Wp10eL/ZhoS5hsazQbh3pN+YykGT76zg
fpTYETl6BnDnekaI0YBUsGDTj0/VUF3EIrtYfL+8E+2IgFx6kBQNdgeaUR0GumgMnevWa7JPKTAc
8uE3xIL4OUfBcXQTrSafhH7GQiPUPSAkjtHUa6vwD7703pXCqooEdhHT67IbAnpJ7mMRwHvKnqJZ
T7ElU1KQv3VuzJr3e3bHSN1UY7np58weVeLgqmQlNoUrwV7HBMxxhLE2BwVfvNPq85y0ZDghEsDr
Zbz0kNrx/nf5KiBSUVMIxhTGzcy4sxWPPuewbmbVJdLitADtQpThAbjXpgeXX84HUI1I3V5H4UQf
xZmbDH4bg02wsKr0ZdTUrtXDkFNoY/lKdA4kzxA31nVXeiUbXfYKHsDVmBrS3YtKtAeQmhLDcKzp
vk1ejJnT2iQf0sJg2cvsBhhBBRbF5A5L2V1Z49EbjzAhUOojWFd6N6ZqzwPL6/KEkpbzd8BXwrU7
WcRktvSmFZg5G4M6Iqpo3gbUXdFXkoQPrfpVLvHuSxk9E1UqvCjcpQqne97w2PR3gXlsOe/W+imC
9CHJRH2/yhk3RGR7mi9ae9OxH9YGsxZyGskbt02GO316aiky0ubF754t5Wlkrxyym6iXvYzZKi4A
V+42Sf8sFiAoLZ1Uk7USPSQmU/ZGQl9wm+bEN9M9qZfH5WEkIVvgTJ4JAz8Tu0g3YqjX7BTtZjYw
sBXvmIm6BmDvjqqNCCBHW/KXMx/QU7JS5BBp5BcGx4PFXEkn/lHMmWVCNwq1aNdOxLqroCjkX2Y4
4G+itlQ0u510BHupKxDuWaq4V7UzlgBXAZSH0B795ruq7Wby5zr9JpZJkkH1pfqQ3l54j9rgM9fe
c4gp0HHWARGoZOh6UtjxS9JGZ3uzdGhamwz9ekWtnXVAPq12VQL9SUMfrMaDUgEBRBgCYMqoP5W2
cjFoYYXvL6oknUs9dMfmRfBfIpSKXYsRtRxYRFEnDR+ZelAUah79tUHsWnNGU4IOtaDmdgEHz1w4
XOmPLc28P7ucKv53VO6KBqMKqtCfXU5Rr7WCacBb6w6edljMqv4KtpmX3F3rFf/Tqf1+KRWGGmcy
5M64G/68lDnNuj4k46cSQJFyJDd1szWvusNRxtjHq3pDMrn+bqX0dPXbf/+auvzT9/z94suM9zcV
vh+OUpTKxecIy4FCzFT69SLeEXos5IRhZTGMyfkA/HWbyB81ghRGY2sU0etaT7yo6zyx1N2i9Y+B
LKJ4Hdc0r0itCT0rjj3OF4uE5HbmPa0t1Qly8RWYH/7+dN9Z7QPWmodu1N14KoA3IguVIKAkVDSj
CQSkf6lEniXt19gJTiVaR/J7qBKoFGrhoiJ9SsZfiXos6kch9CnNPxLxuQ5frfw2sgjUq1kP4kOo
Exo2NODAqo0wjLA3lJFmycjWI5IzZJB2yEBXKgYyJmu2WdYJXV1FcvzWNaesjTYjsVViBjZk3rVF
uMqyms2gdZdI97ijyw6GphCylTT7cA7RmIidfjZjGnychfMAgtmS9F4pJxAKrqUk2znYx1N0Y/aP
BLh0YbmOEBqTbEIelxM27SLhfBfY0ipiFQU2XaNONmFeHqZSfJekhneT2n5emyUylrC/JT7+1KYM
R0OUYOtWwOCsQxGhpPY5rRrc0U3RxOvWGPhtQZiKjNz76MWKeazBVpRz5PbhGiqFjbLTU4VqE7KL
kcMxTekKheuqbR+Khvk+AZx6wJ/NCbrR5e0QxxvEwTSJe5v0W2tID5F8gmruNZx/E2TqYThttPgF
XNNmQAAzoZbtVIO4BdPpynWb7YjHWfWZ7InBg6jfl+IEh8R3Wo45sXob+Czi2rjtxug4EM6e+L+A
pHpBuRN7+DNIrThKcR41U9vsUocNRuyeRBCOFuD7NNrQRyWyd63MEYSgAnZKulnisMY0Yj5JX61h
ds6MbV53TEzwRTHghFgC1FwOeqqriukvfc2mWbVJ7SoTyq9kH2naRwDSnT+f+sO+N9/jgudVQQMH
i1/1hbWhvkqAZRQFyZu4bpgk+s2tPD8oHSO9wEvScitPAf8UgKQ508Xdk/VGoUJr+lFmp64seUve
+N08sKRCy2kbunrpuqg0m4bxIULVpF9ka3JNqd7TanabvN71CYpgurQ93gdpgFcodYcwVUkH5Xlg
KhSVL234poi/hGLdhrkXh0sEd38XV0xExYNF15VU+EAgG0AVz2W7bdnmOiVG8lQcRMJl+3GkATZt
I1k+6b8E4AgxrnYfBugApWjQadX5uzK8JxNzKN6khcSMaDlsnwrpzoIcKUHKoicrDCuJg2PfrHNh
rGFGkBSWSyCjzNsEUTvweLbD1jFQM48+kDIlPYShTrKzsCUNzU7Ejmn4PxK4hrkDGR+eoGpAHQ0v
Nqf1IDIOtWBkQ8w2VfVYaemq1ZV70z92GZ1EXx9XRMG5A+F2ePhzMnfJN5k5yYmC9NjXNFyLVvVm
nWonkROSm+EbCdOHVt/CHHRNIbFFVo2RJM1+qTPjB0UIvL6w9ktXDJjlqqI7NYyvWgKmOkHMXYar
oERTmQW3SdnSqqmGL0WMKbPEPW7FPXIecu6iTUPCbNla+6Sgf9aOnj88d8m0mgMmarPwoGJE68k4
IUh+m8vGqSOUvZAyN2NaD2UbyGXllepAYPvo1pV/Q3TAZupaYNu9Z9Lm6WTqH/VdwGPoLyHBdHNI
pvIahOClNN/KdcFcYraRw/B7EgDaA6NKmY6gji9p8aT30Uihz64rdzB36Sem7dOYPIvpSZQLz2yP
0vRIVMFKlh7jEI1c3p/D8qNKZZSSaBpRe5QUtnHLuSdK3hN9dI3qSSzfpvkuDgb28pecJcEU4t0E
zsdkIRtT7CVSw895kPN7oV8r/G5SHjwIqvXW5/6xMHVm+RHtknPcvs36UU+b+yEIjpamu3mSbefm
ruwfGkrzAfRgitIwkje98BRa93FEV6/t7aVDqQdfKmBsEhY2FRQahZkFcXxeVJ8V2szwAtci57RZ
I+qgiF0jGWjc3Br0ietJddPlFK0sODzHGjmZ+uu5h18D/c+Uv7LuRRDQig9ra3yR+hOp1a5m3JfV
l2ndzo2wgzPI8Qj/x2SPgCsn/4YU41UyrnypdkGqMZ4P+InPsvTxX+/N9JFJTxGSWZ/ZBGV7hPBF
IkEZQdumAHTH0HM26AfUsZPlmwrKUFAWVOra01Q/DYVx8cOl06QcGrCAQ0rrVFaHo0o+YDV8MHQ4
Vy0zGWMNLpOkh9AD4MwLKRP+trwojeHJkQ50UQ9oA57kuYU/SZ9raoRVIwWtPSrpnSirGwsx0Ais
rVjimWsywuM1EEuZi/Fh1Ia+9SviyBMR885EQKw2o8gmL2JIcW5TyecGjX6EY2Y3eoP+rNLQQpGE
LHhjFrlH1emlPXdVI7ZRkTYSi4IilUg5DJCnK224D7KXOGOhtxAOh8R9gsu3o3lWUWWOa33ZNs2g
gn7NCSvI12oNZ51kw/6trIsbWlMbIqPWWvoGudLOlu5LITxF3OSUg6+57Ow0YsrxDE3+ilZQunYS
+3biHHurMLK++Gw8mp3GCjT1NukcRKsLIeCaAeCHYTbqrd8OnYuu8Ldzn8xcNaxi802zB89YUbX5
LnRMp7SzX9NGuP/3Y+aPV7NwsWP4hBSEyv3Pq5WJ2JdjIrxNO0Q8LzQanNQe3HCf3+TOtdH5jzfy
94vJf16sjv7fxaw7zPnrfv+u28k9+4fbXDEB/uM+/H5ytzDNi0j3kWJ8NyMbuiyTEyR+1q606j9k
kts902296DLdUx9BtXP//T4qP9YKv13RWGQvv/1sEW+tGssWrjyN9bSXTTdSiOPRxGcpwW5U1nea
j9B04nRsyg++f4InZEccofJNFNxl0UOP7kVtlIy1fngLW7iyWs0afIj6S65+1clJFO604qHln1mt
tlHHeCvW0qYkqb7Jt7WMht232yH46BnlO5Vq7pXpzVQEzkxP5vgqKsckLm/KqXCtVnFGyNwKTay2
20oUtUa0b+IvVe9tYhHtmToDWqSR3gflxfD3XfJJfIfdaCcF8BIT2xiBdgZpkFRYjj9nQXuQJ8a7
MeRqXTuKQbgbYyI94s6Ty1e9fJyCisUwOJQmysn2bNU3OU01WRDR5t2N4a3QxSCwZxIzCABvEhfv
/KrRSrcGcVDQlUaUWAMHp/s8SPEr1rSNymZhKhclGp6kxFoxj9rLPif+OEvdUToganWnnvlohjuV
w0GDlh0gvDOQyiMU8SbNWEtY02p0XzJYvohDlVzQfyk4bb/mM6kPmrEqCkSHTLksUGG+oG1l0vaS
Fw2nIxF8KBZMrw7Ts4D1LovDXU25QOOITaBa+9Kh5pwc1nRqyhOrLfOlSNnGsFabMXclIke1hr5D
Ym4kIfFS1i0i1pLemepsI4KuBLaH1hzxhzCcObNfMNjt89k4FAGLdsWoKJ5ZRa1dO57LjO2/MLWn
JPUfEMcfo4TeuXUxy3qXjcWLz2CFJvfByCDKhmXaOkNoODo15NIjSFVm7qbK0Qr6dt9A5Y1xOjhJ
Ka+oA1uYekbTffbTmyGRcK7cjMldZV765uBnAEcN5ByqmFFEIsMMxUMuMsgpglUgA+MJ2MyQgjD3
pPV4EavnTCBgRbHuezM8mgvItzBwosT3jE+0gPKByRgChDj+BNqLNLq2ZbOBMKne5eJu0WRynh0j
/dyDQrSjUNiqYkMDHXtci+OjQZ94Dtl1mvmR6MVtMXGQo8Ed0u6YC9HFTb8tW3lvWtlDKXb3QWW8
qZlFkZNuJb5B5GunsSL8aEj2aXcmmmY7+5xeDfKX2stEN29+lvmITMw3Op3+hSjqw7mV0wqJibqO
RWkzEgNpC5l8xivxULXZL2FaRrxZtQ+Sdj9IzDriZLhEsbXj/17CtAOlPOeYGaejZUKhs7o7NMAr
GTnqlIpHcQ4ehY5jlloDKx+qXbQYQzoUxzWT0HC41PRwopomPYiAW2SDO8MMTm0kEvmZnJJIvK+w
JMVA0UTaSWRhrSA37seoxgIhZMijiLLzrfYSV4aLseeOlsMVNffPG8x/VmLj2wYjVLk21Kb/Fm+J
GLzhXG4D098ivmODucZq+EFbqEJnWxT3lgGL4rsCbggmRSjC8b12g1s8zgf5IbmRveqUwFEa9/Rk
7fKxfo06r/yfbG8/6Law7IvIGhH8K6bxTXVfDSVFhDW+L8y2cQtEm/mrjX6cDZWA0KfFlnQFo/K3
/1HVYahB3VA1knW/N6hiRdJLIZ7eDcG3ByYqAyvw4MdIpAA3iVQpDXnk9Bf/fbP76aqGiFGDb4nP
QPv+PTshUc1yeqeK3TbraE316Mmba5gm+W/hIH9cRNC3gAwQ4H+zATQk3I3JPHE76YisMpSM4KBd
bIqP8a/Mm100cGsA1cGaGtirLgi8ccrSKya5rbt2nlhOJt/OE79/Fuvb7j73fdo39YTRNL1k3rhp
0akOB9xT9v8ANbjcv3+72LdXpq5jf9DU6R1GqzPyNaOXxHk31sz2XGF7tcl57WrfDmWRDiC/06b3
cRX7NmX2BoPjLrjHMG/HXn68dlL6QR7LzyqrGhpgDfLmd3VjLRM+Mkb4lQ7qDt7fLr4jN+kyOqat
Odm5fOj2154k48df7z+X/I7CaVOhToZsfs/pkOT6ZGfNex0/4iJgqoEiI6oviXROc93RNCY96U3V
ReCd71rtRfIfekSRuXpLSgGNyN5NiAgtpZyMhCXU5Tlr6eB9ZDRoW0ZIPRq5mrFpkKZOFZ0aKXQr
k674gomhqoti0amz+6i/JwOQ2KwEyQZw5yFBFdJsS3pduGnCZcAh78VRcpP6nsgzxIvFNu9Qd1Mi
xYRhZiYw9eYsoAMcmFllFkqeXYweJgaj22IPP0nFQ9HdhRS4401qPsw1kqLs9d9XgZ/O2Lz8EDFF
xNSgHL89phj8myI0Sx7TtnOWlUBw0ArQTXEmN1tFd9eenJ+W19+v9+1BTaeo0pu8wp/f2mJ2KzfX
aqFrF/i2ruWxAdjUKt/x76/RjJYrfwtJf8uMhhplBcHYNZ0r9/DaJZf//1vVYKY5vVO/ZI2jG0Lm
HAtceA7WKpZWR3PKNdaC/ZVL/ris6rJioslWqPq+VbN502dl0nAbncmZPIY+NPeZbIQu6rFzvBkf
prdr2LufCj+dmuu/r/mtpo2qJuzKrvrHp3+WNsuWoa/Eq0b9nx/J367zbctQ+oEMnnb5bvJudhMW
aum2dxa0qLwPVsW1W/njuvKfy5nfdoU8S4xE5nLqOtiglfBClxWFSj3exLur6/SV3+0v34QhyTnc
er5b79JbBymx0O3yJ38zFTZHZRvlieVa13a+5XH4azMyUbwvRCGoBN9mYKnZQ9/1B45UoBKdZj3u
zQuCMXJZl4Ia1C5GQoRKSBFs9X/Hpf0vG+N/rv1tBKaWRSlYMSqErXBe+i7+qnGZinoUztdxrT/e
39++6Lf3wgiSkbit6r1fDR7VsBPf9U/+Abcr2BK7Xg97pmWXf38Xf3z7f7vkt9eijE2plwsOjBFl
b/arra7MSvUf9/bfLvDtfUjCrmrGgDQZQWOsMVGOUfmj6PP1S0UcgIHucKw3ZqWSqR7gYqJtCbV+
4FyD3jivdqkOhUZs3dYK4RG8M1paDckX+SS23NxWCVocxlMVEldLu9WZ3UsUykpWEDz/LCTVyjTR
q5WXuGFD0B5Gys+0h4jP6Mm4pxlul3XqGBMUo/qpLpcE+QhfJT2hiiEb5JyRlxZRfxuqzog/N6JY
kj5zpnbgQz1j3AIRdHplJySyI3W//v2nWW79vzz23w98GeNwQxvHd8EEfxZ5AoEcg3Hbl6+h/CnT
pfj3q/1UJWHY/e8n3fq2l3ZyW5ATOPByLwDWxlbeMqe1sQlu4131/7Vs/XaxbxtpkzGmbXit/q8z
OV+W/lPpWetiZW2vXezKI25921NHf6iMRhnfrYpEjsHGDHTl1v382v7H6vxtB62mBt86RVc4VTZ5
1Khv43XapesrP9DPl4EjKSrw6PGO/7lRyxmlfZ0sNU+wadZoMKko/e18s9y1/MGk/rnaw/zbxK2x
Qy+rrihx1e9lFkDuElmSjJ0rOkEbw1Jjm9ulhlWfww3oKQ835vp/xzRdllwuyhc0VJqZFJTfVkEt
ggaQNcVbVjxN4ikY7qXiqs//73eL7yVi1FoM+Jryzy7+26GHflvLQltCFSA1hfcbwGi6UtxxYznT
ClXuzI6NErPayUiWrmKylzXvzzebq+NDkwxZNmUIpH/+kllCElunmW/9aoEMQNNYkYuzulYx/nQV
WgGyZUqg++iu/3kVkrposqTCm7j753nZE0fxPzgUqMsJ488vo0vakgRNRhbF+PefK5aVphkk49MM
kAh0/dYnqTHU8QzFyIeFhqEBMimF0JRiirdLiuccdYdBAYw2srK3LWGYRIYXN6jYOny7VfQYKnBA
UMuXyfQoG+2xwhk6E8tWl9uatpFhMPPULxnFCeL0UBAeuphMEnYwEjNbR6+qnRhYN8xyN7UsXDmM
/L2YEGnAsRX3na7KYGj/vKlmOne5plE6WjiBPuFqXDuO/71fcgGsipKm82SIf01DxLxr/HamAlj4
TtsUjCEJQ6m9PI8YcDbXJiLy368Cb7i5rCpgNvD7fXsYuzTD9S3P7wtFcXrlBHm3nMWLteEsIwud
bsfywps2jd41HqSVdr8ZqJP9p/8Bk/vv9ebPz/LtkfXRqrKQju8FBx58Pq7/GHd29Wm6vSOugmcY
YUiQ8VQ21/ajaxf+toTjDMvCQai+FspIsqmchR35T0HikaroBU76YmZXW2coB76/O+jI6J7xgsKD
XF7UP58mvm0cE535XuARU7Jznb0gbYMptY/nO3gxRHMTgQIPEiUS00kHBuw2R3lgpus+FFdRh+er
pOHdbicJrn6dkcNzQcfAAJfX47UrX3Now5UorNGHBHDsDAwZYnyvVR9dcp+WZ0V6WgCHuR8xTu28
upHcud2ZVnXWpHiTMcYV1QZvyHMeIITSqkNETF4YXWZ+lp6uAnnvttXEJIeLLlE5dseIWaqTdw31
H0p75NPJox6PXq8TCYSsm0besZ5Hj5DhfS23p5JMOPkwzKLN4IH08/ooLUJmHD1+vjKUYVslTLL4
frkm71SjQMiFlx0wklSK3hQ96UAGwr5ylAAP20wpWdxrcgXB/S2skHapBE9GBB8xm9cQzJQpriud
eEKMObg7NTXzBhrYE+lWevIqLCFY4RuBxs4c5w7ZkZ4Sl0jh9XWO2jXlRkiWgH2fhal/RRfTAQ0I
dfDwhL0pg76Vs/gS6ib8LWa0pDfafo+dFeOHqhDvhatffhRRQooM6cnBVMsNc4xYTLxCm1DbNk7b
H/TxFIjFCtXLVgoRyhbiXi3QtAG4i1nOMo1R0UTzKDzVMopRWXF78yInxhq7oCQekSyYzU3LPRvb
ZdpV8xF4dSfxVtBIcquqjYifZnFrSsE5VrZR8qkPSHD4N9ZbQgTmAnmo5Dtk+zZJ9MyhtirIxIYm
f3PI1ZMvf8XZPuNvZPrRQAAiJkdR/QpLhYzfyA4WMEuMX0S6Q6Xhktpt5KVrdg+q8jrNn6NfIsrg
sVt3ZM5G+QoKTD4ywW/WffvS+uMKMx3/vMcfKnphALtQ/YqZKObKQzLsZ7ZioQ3XS0ZXIn+O+S1W
jjIM7CWLsFcYeskEkae3rfar1HABjbPX9YuEBEBWC98rQzohLpCk6kK/Gn9bf6zi+lM27mTIJWRI
OhWMUYXPHmLvGlejrLtEFXqGGG6y/MNsntLmrBHqGOW1GxGLMD6TDuoV2Zqn3x7yyA3y5lj20XaC
KxagZNa5haBx1nKK1th8iuZPNFRkCx3JEL5yOPxrW/q2kHxbv9KWFNlyHt81CNT5ZziKV464PxBx
vl3hWxGuh0atybHylZfjuq4xoFaojUXCfTFz5RLT3lrfYjFZ5ab/hK58sUff1MiPlSXZfrqTmBlr
ZbMmXMtnAogNkhjsTFoUzUbkaaO2Iet0xWHQkeAbZtZ86P3Uq4VyLXUCIvX8q1fTd07FSFpSeRuY
nWvyRg7kIDe9tC0jc2uFwaUbOxLnNNSR4qkQekcZKjuL0tOA37vtUo+MFo4W9xInuzDu9paqfJKW
7Iy6+NhlHfAb1HKjulajz2X6mQeiG8ij06BzS/lnObocA99Dq2qnJSqzGv8Pe+exHLm1petXudFz
dMCbwZ1kAunIpC8WWRMEi6yC9x5Pfz9Q53QlwWxC6p7eUCgUoZK4uIG9N5b5jbSrQeQrSrFRphHn
dPhzOM5sF1NddSixlt1rVX4T5UsR0fdC6lcT7RbWpID4qShCG2/gvTB+y9srQTFQCRHXA03hbnys
Mxw5u3KXQKRZVcHvKgABn9SOVnm7LLKefL0LbcEcD13t3Smst9bzZ9mqbH5L242CjTlxsKi0x6IB
Bxs4RajbjYHoAocSCfWVHuSoFAWO119FPV1G/0kV0P/JGiC7kKRiZVPAi8tSZuJacGeB0V/HVfLQ
8sj1SNszvYNgqz3rMK2NurqQAxi5lbc2gNPA7NwMBpS9JtnE9WMgFLdqDosGVrqZN0jAWjIkS15l
LjO0hAuNkiyCkOuRdFBtwFTqER57lZNJkdMB7DU2AR9lSn+Dxyb34UYoihIqEReci5FV424HK7Iz
BRumoLgzhmBjeajYTNkoejUFiKHUBB0b0b0xwanpW4gzUgxr2tTAFvfrrCT7KQGfeYjewOoga78u
eKGeVHPD/pRlvIsvm6E+eCHyFFA84/ZN9EGc0mSAMFz6r3nH9SJt+FrbXuY5fUH6JED4bH8MsGYL
5hqjDAMRxZgKwmdYkdbUoY2+IWnyVQViP+CAiKQA4iHpLDsfGogQBxcm3pjoP9LIvWyK/lgnxp2v
uz/Bex4zWiVB8MMoq40BJKLqzVtQylB7FObWt2XlXne+d+Vp3GuwcnRGcUUU/HT5zsIDhI2XkVOH
ezetnMLy77G8x+h3l7jJysicItIPvRhus7DdGWxyP4WLIUNOrbHB5J1oLFoZvUPJlMJvwIhgD1t5
DDo7oLNMJXJUFCfueoZ4jQHQ2HCFb8mE+ZpgWJhWFsax899wUjxE5i8rHg+CnKP9CIDDELJN7amw
vmDBiPKmQN1GwbUZl2oP4GzfAhkdfqmWDgTAu3frnk8vqFO8tbvHxE+2ptbAPbg3SgH5ZiaQYC1V
4y3UhE0QY7rkScO+Dl1bG4ZDLBvr1CrukUp5SmDoBOIbduy2L/2QvDs+csBErsI0vdEbzpIs3fiN
fiUL3gbHdZAnOIZXzHIRbpIsGqEosu5MN9xOt5anJDDq+PLHWu24eDzKvbHPMm+HMMNWIqeouQtc
pAPjEsmvBlrDeKPX+qYEoiEqjHo8c2UAVG8EsPXqwpdCOptz4uKK+IyI79y8ph9h+Pd90r8q1+ml
u8UCd+ObK9gEa3gh6H++TLI3ysM/z7Cn78dJ2Nn3Q6kGU3Ll/rVwjOvsSqYmxVf0kG0Fx92EVyrY
PtS+Fivtz23/WdjpaZwU+j2qjakvm79z5V3Qz9x3DdVM74AxWdR9l6eu1YdSeILN0VBgtqjKKODM
ikMjAnsj8Ggrx3oF4e/tgKFyJ7xMlQTjOe6U/QRvUynmtMcSBu1TDLx6oUL93Mj7+Fu82zqcLNkr
hkLrUMOaeht6sfI34nPumCtvXVwDLV+aH53ZTqdrfn8BJ9HkNjMzw3R/x+FlT9HvCTAfL8Usd77u
flmfylRWxfwUKJ2sq6gnzZ5tguxnqXXZb1MV8O5GmU1Ouk2U30tBbiNNcVd7miM0Gpxf/6aGaQDR
nPPloeqt7duKoQEIU7Cfd4VSb62hhUmC8xHqcihpoj5wjYYbYFt3vJS5kXCfvBYH385U/tlyh8kl
tEMN0Ty3C9aQmOguSxsvaI8K3Gy5RGlb8DcmlNZwzC8s8S4olTccRFdNqX8rAGp2lBhmLO77Vnck
0beDTLZl2X2MIyx+xVsXdiK0FXgYG5H80dO1rVo9YxG+Qb9uuoTJkRXqGfkRhQG4jMK3Qb4JhPK7
Kf0UyXDoy9x2vss4mYGdWG7C6NgNFxXEMszc8cHtj7KZ3LUZprI+Qn2GdVVrGi1XMQMrHJKIKW1+
zYMx0YuwDvghXzQQRQf9tUTms6pbx9ctRPra8jfA/oXM8tz+OXmvc3BOmrRpgdD+a0+CRk2TKGjX
7aP+9evt83ks93H7vM/nT7bpEGohAtoQIaZToWH6Z/ffxfvJYXB4AL6FLflCI4duzZnb4HRls2ZG
GaCCqKvInquTn5oKrrvKMLTvxnhClhU7rWLe2tUkH/kmFyexfbmyS+3X1MQSeehhAFHJgwMBZdLz
yq3W+ACpXOnYwLyPPJJZKu8kgnNX9ZuikRn//0ytfmNiTt72xboE3AfGcp0gC4RHdg/bBfWKq75D
CkN7nuhHXfakZMeKuYhhbdCZwPUXl5lW1naCNV4rSf+LU7UWUKJrIakoDYOvCHxLAcFj1FG9a20L
GYx80n2AQTy2aQIGXvjmis+1i66DkO76JLQ5zig2ZMFWH5Xnokjv0yh66ltYGm7wqqXNVWFot7rb
3SaAMQ3Z38hIHkGOvA9EA/HG5OCqkqPjAZCVCCVnESPO2EBTCdoDkgwm/5HX1s8urOGV2yEMBLta
xRcgdw8logcFiAVNHZG/HG2/3grJD7H1DuNwWQYvbsDhCQqFvqGxMfz2Uu4zR1fDtdVMej4CZ946
uID3rE5fZyJwUahLXcbJIa1Qmuu285B71jFkhggAdyFub5W9EGcbhikrKT3iXeDp0XcTsydEgZri
bYhvAvkBwYteBvcqP04AXD/8lmXHsjZ3KsltlmgX44iOQ3EhWI99luy69m00WwfDLKp6eAG0XIrk
xhxIAuNDTI0/UXx1imNIqrssL3/gY3BtaXRGy2bX9GCp5WTlJcJVMdH7kaZp1rp0oTXdyiPJ7JlM
5zciW6QDztrEkKkAyg4AuUDy5Zp0qSL4EMR7w/tmUr8rGoU6jf/wW64l20G4TyWkFmUZF2wAmz21
V/ir6wwuPPmi0hNoL3stuO39qwTsenYXwkEFdLrFOJq3/JILyHKq3WUJKb7qH6QRknZ67Np8gy3J
e2+4tDBPMf0rT3rOcVzw8mOjPEeoaETeLzf9XnQos7cx0g+ISqlwNtAr5hp7GmWUEHOMl5U3dKMc
04NTET8lqKDXorqVG5GmvwUqNOIiB2isuuPN2I+7NkM/Ug5/BKBgdaWyx/6nP6jbuC7hppOAhi2Y
0R+98k2Pfng5HbGo2Y3mtwhfFHTibYXKLM3QjqARIRQXErzt1I1v+759yH2kIlQGDWr+GmsjWovC
2khB6xj4qqLeOURotboOkvnbcWAS+T0wvw8ydijooCo4sBv9DxUIpdvS9dPSldbK9Gm6VdihkYEQ
qOZuI+0X+acDTmY9cGSCV1+46aRdY36rYccBPzf6N5lOkybxNeHTqfM6xlpe5w2aqFXMd0wYYVQO
lv+cxPW1psfrEsC1L8H8yimsC8PpYAPJ6A90XCyGoKAKAMZasX2wwOwU3OnLS7WpH+rkh+4PByCX
XGMXAhzdQf6lajSvpe/hoN5byLpRbDtF3NlSC8gEkkze1o7Jv1K67x2G61VD9Vw/GIxcs+p7R9ls
NQJ127EVPVtAX8IYftYQ//ukQMvnydceBuWmSXPstaGluI+i99gLN1FZwJgJd4UV8iWubMRk0ckF
SlNQ7vWp8UMuEXhlaIemHwyycF3q7EPvYhTuANKvhuxH1LUrRcztoAFTDE/MzwGba8+DDzMKLcPC
nNRkeU7aRWEWF5nryhtcLH8BV7jo0dzpYLto1U9fGOHZoSOTp06FOHnEy/chJaLicqmEBwvUVgmf
q1WrXUFLD426feeVm4DmSBYjl6Tle4sJgOjXG2FoVyUqAnqB7I4G4/5Y4sOXUIrmoXab9sFT2/L9
j5PrJBAPGV4nMn7zzNsdi0+PjEq7mI14fMTbooE1DjQ90tSjQOE0CLe5BoZC6J8tub5ptWMjH7Ph
nulf6rY4jqCswlEpjMTOKGE6NXZcjrZbko1F32PaX24mb2BFdYDVJtWSkBIpiJTbSDHv1BYNtbzi
4OQC/ExvG0JtR2jCSCJyD/9mLLHPEAqyxzsxvAs0qskekii3UZkWu1QF2ZIiu6ZLRz1CYinH/7i/
LWqTKqvcj3K3TRTlIo9wgg6Fvd6HttL8LPvsIh4QTVVfRsE/qm62EzJ905dXUwfRQp7MQMbYQGks
ZSclJa50Ed8paFp1oBwNmLPIMHl5C97/Mu9fouYopBq8WOTUzGgDs9COlW0c7HGzByIvrQd64j7f
Dxk2RK5ejB7uZfSCBuunJW0q+rF1cSF6KDbq6P01UBVqyL6lh1vRvUYjX0QJTyhe8/xOV3CWHl9d
TkwVotk8ij89/yrzr+PyCtknrwejjs1SZ7x2XrGRg33CAxy8m7HL9o2VTRUnCPZew0xDXVUGVE0G
A/jT7LO6+pFrCDX66Xex4Oqt+JVHFZtVnIaKUUAJpQRm1lIkVWQicHg1/5sfdreRMTpC+q3Qx7XX
u3sxl1ZRdGtcwsMcVvE2YjN6kmF7anToLLpombI3YH342UBmQccuGJJdnRk7r1I3VpcgyHMfuyFa
i/61hIYf98sxYDJfC/59EB2Dwd1VcnIVuv3O85TrTAj3bW0djcL7C/zy/53f/gOpgJME2X6pX/7P
r7QO6uHqJfn1f//jPkte4uDl1Pft/f/4y/hNk/5TlUCu44w5eSmC6v6375sq/qdlWqjWI0SgyYai
0mf+t+2bxB8ZpiRK79NE3aLA/5ftmyD956ShjoaBBOwWxK1p/BPft2n+/6fKZjQ6DStFEYQ943tJ
V2eVYCMoja67Eg4ZowIkGZHneKsp3YMuo2yrt9JFFsqSsTl5Pjd//fhTm5+PDfZ/BUXqAcwKsH60
6/mlTuqHtgP7Vhbo1wcxxAih0zdth8bY10FmvZl/RZEJQwNUZQw8gz40RYOBhkcUtAtr23girfFv
RAdE73eEm7PVINvlFdAzW/tHMLDPgada5mR5ktB0GX0SkkbgUx02MW6+wML4WOf9KwLcrMlw1fqM
udZTufdJ5Ol6172ITkyCnxsvDO2npLITRBy+fpQL4eZ466as4b1RaiP98s3ID2GKFqB5E4rF7us4
Myz5p3Ups40ht1KptzXrap9aINu/B9wcdig4YppdQe9eNzXz01X9banN877jPh2DPw9UmZpRJ68s
UzuO2vgeePjNwJyhI4pDkPeU3dRTSxiIreo70jV6tCTM4Z26gfm23GE7exxPfo9ZmSsk6kD7YGTP
7sVH/Ta7mopr7xAdcwcV8xvv2dxAHj8u9Z3OHsiTsLOJl8I8Lwl6lm8F4lpPLjUGPwuvdnqCXz3h
WcsySULSTQD0HMWR2eQKB98D3PCDcoie/jH44d87iftWxZNXoaPy8YWKY5OgZcYZrJ/GjY8RubSL
1pOrLLZ4+0MJRxUNGHthjdP2/LzGP0HnB1/Jh1wJCcrEJd+rDnjzcdWutUPqIGu4AAY9f79Nxir/
WuLs6k4Es0ndlGiWvxoglkBRbDDQTbZkuY4F7OJhWiYUg4Xb4Nxmgd4v4rMiGgbXz8dHm+pygngY
mv8qwmHxJJJSSwsNSul8DJSTNL6CfDRnFwGVmlQXFedA3uK28ru6gmO5c/fBGgPCDUNtnD4WQk77
b/7uKPstSYKToOKn+nFVSqP6LrgGVoXHVK4fO/V3El0vbJBzx/s0yOzRhcmgF6VEEBSZ+o2MnNYq
2cG3TVbCOzyUBkNGQ2BHrXq9CDiffvhshSbWd5bBB1H8DGGrJr31ANeQlXosfk9YuRAJeeObstUO
9MYQkP96sWde4Ydw05+fXKlAK5TMmMLVfAUj61rXXr4OMGtDvp9xC0F+UVdAOJrGvIsdi0zCTKHn
swS1Pr/pRRstI7vbBG/VW3zLKP1/sKTTgMaE3jtZEqUT9nA1S8pkxO9b8cJYhMifeUkfQsw2focm
kxCHhJg2fmLaxsY7ICH5aJlrdGztdL2072cTjk9Pcd7MzX3JYIw8vadNup/So4mGoD5k+8z2fyxF
O/eh/bC+2QmQzbEQ6opo2mrcGE9SuVMP/SVgWFtw9Euysv73+HuQV1eImazXMX99vWnO7EqLSR1O
iSADJ3+Bj69QD0bcqhLil+qviIDiwq185hr58PNnnwDNasSh6/j5XZfbrnwctcEWkoX079zV/yHK
7OpP6zSrg3R6ih7qmiRK7gi+djXuhDX6T/D4r9DN1GiQ3JTbJSTs+8hrdo8QHDwxNFXQxeKULZ6c
AiXWqj4pCS7X2Jljd6gxMRY6AT3dewWAna6OGzWEQxD+87z6Q+DZu9NcSy+YF6GHN0bfBE1Hs2aJ
Cnt+e/xZ2+z1la4kDUlLCLTaUNMk2Yvuvt6A53LcD6uYvbvAD40wm0KEl+mlcB3faBtpBSOBSSaN
cKZ+kJsWmVTTD/3inc3HmMyxEvYlQd+pTZt2122qfbld+sacfXzUWiLfGFGm6vq4NQxVGWQan+zL
hqKrqUOn7Zqlj+jZK/IkyOxLLfddDAiFIO2meAkuuDnWERjzCdb3zt9dujKUM+WPJZ4EnN1ZAYrS
oS69Pzwdw0YA2MBKX5PdJLVDJ/EgOvFlvI/uEFu87xy+rDf5A/p97qEC+jplnbSMqn13TeMHSXED
8/F4F8k39XapjDn/RTz5TWffXPpJ3ljE06N5Mpgj+avi6AL3hV46rtVLvISPi5O5cxtLRcaY6gFq
w3xKL4yShAY+EdEq3nkGt7rEcFME4rko23N2D/8JNd/DHkaXbjjVRgj8vmCdgebJMYOuXtm9gwr8
sX5UXuKriWWJZn/08+tjuxR8trODthJS/T15giTfHGsOkL5RLxbf4HTBfDqoE8HAIqMxLWN2AflW
1fWi9r7XfKBasg1ZKn+gORJcQPOydVu7xSPK722FZvSkV7SQBp9PB05+gdn1lOQmk8dsesqHfO+v
J85l7tSPNHPXtFcXvsbnT9Z/rXZOuKxbxe2V6WSJuMsEoXST6yIyMDqO1eJCqPNX059QsxeoaDXe
KR7riplRGOkvy338eocsBZhdS5Ebp6I13euJ5D5h1vgQRen+6xD/zfn+s4jZTeRTlzOVI8bE3vSV
1dSdAJd5YIpYrgM7Xuf21xHPLgqtVElTdYkW5ZTunHzrg7KLEqEnoNUwUEDHCCG6ryNIZ3f8SYhZ
OpHiDJ9WU4jKGTftPrjLEGdHpP93tQ6cYCsxPEaUBXSkvgLVsJzOnKnJLPEk/iyr6Ds/R7eS+ChX
I7esOUVig3fHSM2xnOJJfGX87aM4tKfslBdVMWaYqn+l3yfhZwd+GElH5feEcd05XC3bdkf7aZXc
LCcB57fPSazZ2VZbRhHWe6yDepgoaEio32B3vCpfgP47+lKqM235T5fZn3jarF5yMxHmwBRv6mRh
monMBi4Sv6e2xN9QIzubep9Em51w0ZQbpZ6qs34MmTmC11VYoYE9AbmcGf32QJXmKsJBmrUS5fAK
DQRkdPZGAcYT892vt/XCwdFmt4HvdmND/5lMCOKrEt231kKhIZ39Ip0sd3YXDClu2+F0bmob+tSV
eWvtzFvxcXqpYIfXjP+Ha22bBmucABdPzdlnbTKDoF2iWKo8uxdkHzBxVnObNiU+nAl6RYAOsRlb
/fOnKIkGutCiqkiyMlvjCP9fL6ZWk5mnjRNISY/LTL10q577CkmSMjVmLBHpvNmxwH4HucspChId
8qG3i7vpXg3RR4fOfJvt33UB1+grGAvLO3sgTyLPGwom8siVMFXDws69RY0RCQBhLV7HL9C7oYPq
C3ftDEX112UjyYaBibGpS+o7herkOle12iu76bWBxLbVghwKQ2Hzd4Cg0sTDuAt2JXUJqMpmY2kr
T13XvU1ejRaBHT2Mj/Iq2QiLScC5C5imG9OuaaCBV/TsG8NI0hyncyt247GJHwXrIkshOLiDrYXh
0iM/+7JPok0H9+QRIP5YQo4gWrgnRVbcVRutM9L0LWCnjYIy/zr/4QLr3v6NpvS5Tx2ER92c7Jw/
j20SZvBhOqUI6tZ/0679t/QtfEvx4Vb3ryjFA0YCdlXe1dvl2/HcfSRbXGn8DXpvzl/1vRwEjMII
p66fPAOIwaK3+LnFcYAYdWp0hT9ZcCuUSdk4DYkmIfce0BkWTonNyL95UR8nWXcMqdc9thEjTncI
yiylzudWqIi4LwLD5iHPK5FqEJTEEonPvfvcieZlgmzi19fR2dr9JMa8BIkBehbt+537inpuiUZO
+X1Sq5dt8ZoiywHGcbdUYZ27ak9jzj5rXhcEhjw918b9rnoPyoBHb/vPlDn+uhgUGqmGAWEcYtAs
CYohX5kN9mir9tW6Ng/NFsRht0ouIaZfcA/dff0cz74qSZFVGvyK8pkwnqVS7WVEqwy2R4ZRz7hw
zM9tRn7uf0WYnXI9NNtyGHhoXgpCA2eqmGzZzAAyCh4WF9rKGKTd/25Rs09iLSEgaFrTeypUAM1C
LLnKKgxlGIpfBzq/C08WN8uYPWbelTkSqQJJtw4v9Vvw/7t2V20QwYJw6dS3vrPUuT37rTp9pLMt
YgQJRpR/RY0f8puJS62/Vba0jm6yzbCTnhdWee6iRi0BRSMw6iLynB8var/IW1kd379VnZP9Bly1
w0NompO49wDaKIC7++UJ7Lms6jTqtLFOPg81XS0l1YlqRDVYddPya0cMRvF7nMdUIj6WkKZVNw7w
H3+juVW/kNadPe0nq57lIqL571ss0cBQ6fCEzZWibL5+tp/OH0M7FfC/YpC/IdwwOx2QjHiZkcUX
F31BvdgN+I98HeFzG2EKgYyhCi9mahLPTkMz0G30dETrSxslLGODsO1FsMfm5RJ3ruW5+dkVnYSb
HQnTBEGrTOEmcUFsFeiHR85k7qEhdIPVADT39Nfikfh0y8wWOdui2HfgcFoRNb3sHgNcD/EMsqPb
5Lb+CTRtnxdrB3OVKifHYNFLH7zPJ3IKPwkbSCJX9yd9SjHHBApg6PSM00vvruVzBPxsJz6NTrFZ
PhqL8WbbRhwk2rsF8TqwgeSK3XFKV90JmJHeMa9Z7Gd+OgzvCwSih2LkmXayrhvJWIw838jKL4Mu
BzoOp3lcOHJn9w4IATxQ6Fp/bmHWeeelKachx0JN9lD2TW4XTsPZjfInxDxvSIZMCcfpwBW/h9+x
gA6sIyZ2u5cY2FSTjXhr2FoKkfIwNXL+B9nf+4P8ryXOeUVlpmhFGBC/wTDZLQ+d//PrFZ57hgi1
ktpCwBdFaXYSunGUMP6b9Jw1HzfI8oBV6NcRzt4opyFmN3M7eEpthYSw7idsBephlxP3LNzJUN2W
ADHy0oJm97A0gEttPKJNs+XR3HlX/Y2+rR+sJyyTfGCrQJJQK0BPDB/N2vHvQoy2UPKm3L5Ymqos
Lf1dJvfko0TNhn6VP/0y16BT994hvpiyTYl8M9gs5ZufvrvslZPnPIdeSHgUSnlCsDYAj+v+jMI3
pbq0+nrh2L3viQ/doVkg+eOntvW02PRcVMbUbfMIsB2P7vLtr0IBYqthh6ad3nUPL8tjqvOhJzWk
SefyMwCxQxQGYjBrrJzmUd8ywNnkzL67rfncbBBfGGzjEW317dKzPburTuLOlpwCBpc6l7ioJCAl
cZM2P74+JdM5+/RMTwLMamk99/LcSz2og/2LUj3n4JM1QVkXubgq5QWdl/cmz1fBptWebMusyUM9
nVTB1a3w2uI6v8ruBETvNbsE2mKs+p1um+AxOhvTclCQQNjR3Gm/yeOmLzb5t6Vz8il3mzYUJR7k
aWVyE5vlHFVRmuk4PV0fP2axuMxKcxNDQhQluOijDed/Wy/WvWdfKfJTuHQDZDXnzSMLJyRZawha
6OXebMQr5gBLUNbPMWi+i0ChGKlCiJ0vTLPiWkQ0CphX7oY76ooY0RO3Xapup83x8X1+DDNLolQK
Cy/TCGNGq+RFdKIL6cJy0FxA5sFJbDo/269360zfm7ITFMbpwmafDUkQx3YIoFcNiGB2WArp4NxX
0F0c+bFaVerKAqCEgdjUgd/Ap65W8velX+JzOfX+SwDEhncO8GveGtHFJIp9C4oxJpSr49QWxxD7
LzyWiCT0sJPvvl725xuWVSOxy0U6iY3OOxXjYBSock2uZVRrQd47SvldDzrMlf5nr/RPqHni4RlB
UCUwD1bxJYBaxEAmFXPdlg6dhhATTlGL3bwzdyur4znSUIXl+AncrSNrn+URuwi5mEvMvvGw1FPH
uIARtqrsGo7RtsT/Gj7Tw99osZ09KppIdcNFYHwSGVfNugr9igWLhx6XQ5krqaL3ZNrho3mdv5QW
0MHFHXT2hWqKaQLGB9U+L1URkA9E+Cw0kF8RnyihM3IBX/BuHQ3bVhyEVuMjtg9vy2ActsunQ4vN
C26DOouFTTDPDdyoHsHOc//UnRqN214fPLicSR7KGNEp3sjwDNXP7Nav5PZac9u2+o6En8R1mHQp
B7spS52ciq/+S9TJ0T5BFSTfeEaZD2vB8lp6o57XQ31dqXpjXeNFYIVrMRPGeDNYnfyceH4TbMss
x7YDOx8/VpS1AD/XQ/aSIUiorjO/AV5sy0HgpaNteZGs9LZl+JUKxVsUuMxt0WImM0jtXvPzrBOd
cDSN4SgzDS4qG3/isRY3VtnBj9z4XTR2gW2gfIX3e1HVZohsaSunubBOaHHqmPMKsgJtUh2tgX/U
khoyRB+l0SgRQac/muL3Lcpp80uu1GZ46lrAVNYqrNk8qGv4kaFVu1wUB6iPxYhyB4RP3QXQBHlD
wLYwC0sJh1PPNbIWHqMfWKDFXXOweNWNjPcuXztNyXgLXaH1fPV6JfBgA5pyKheAl0JgybB2OuEC
INwQ7bxWFtM7qRIyebQT5NTlCz1XcvPaACoE9SoqUbfoo0KUcCsyEz2/MkPuENRHxkLcF30SN3cJ
RF0sLdHZynChN/MRBcRuwt80QmYSlAFH2LAC2Y/rH4UXduK+yVQZmHdvSFH5jJhzKAN5z4vrONM7
bVfEgTKpXbkGltmlO1orJUtw12BDFeV3mPp6fhcaehC+BdDBMeLL9RTPl4DWot1WdZw5g5cUv5Ej
KfHoUpNUfc7bFmpx18FcduLB1Gq8BBsYfBWKn903EQkefaf0eqbdNk1fqJeVWVTDscr6kFFWro84
eXdlkkKzRJQr1t9ob/T+3kt7F72jTsyLx24wjBZ1P09MYGuxrry5KILaHe7TLBiHq1BRBUTBIlRT
NtBYreLGTKJ+ONSdW6mQktM8MvYcCNKI1WBoHnparali3qdICMdcGUIruLeDpgxduk6EsBwOUZql
cbyyIizMLoTKZ/SyVi245wze9MxqNwKFn/ZTCdUO4cbA7UzF0ZWubR+Q8BHlB782huyWu6zOtqGB
2Wcui1q05rHoEnPM0XVhoMW9Xm+YfUXyVZHLprdXNDcMbDnBtQE3InbgMSv84EFpBuumM7ECxXAv
5Af6icRYDmvjKL3KDISDD2VXjju0VgTTHvpcGRrHqnzVhOirFxWO3onFzmvwoktkeiatFdLgU60E
+fdED/R1NVajtFbDxjB39SCp3nVaKEidyKEhYrZoDkkNl1yDsehdqMlQjFRPsZ9pKOznevmsp10A
Uz5KcAEHJWSxHW/DUpWEX6JQZBPlr4mjH5kWJvWFVHARvdZWH7o/Bsn1PESjZXoA1qUStRVGMVLH
9RTdNmMM3vK2c41Y6y7VRBXK/H7AEimwrrgjzMhlFNoFYsNTFmrIMmXVSKXsVPkglupDbTDSGPc1
WUr50OQZqk33RdZDf24DhXtKL2TBV6/BQahqvR1jbwhzlISGfgAnMKrZW5QohtkwUM78KLVHVRWh
uIrqqFcPmHDW0tGNLZnGpYznXm5u3dQSy3qX1nmu3ncjdgAJDjVtrbfPMKPTQL5s9UDOsIgLQtlF
/DMtElBdPEYDc5+v85Bz7RWDTISKHcFKxm8f8/eiroLabyjAhBxLxpLpDFYHg7vQGjjbNjoNM0sr
AyHMW39ygjYkVLHRhGyumm1yRKmmWHvJJtssUxTOVswGR8UAuHdm3IUcbtsC6J/K98bx3/igHdCJ
sNvH8fg3on1OOjS61H+iTX9+UgiFIqrfhki0ykFps0SdcD0NUdFRH9cA/x5o6WwXuVLnSr3ToPO3
F1l9plcEre3y0uUO+tnTADQusqNpYyoL2xc3Lif+VR7/R43H09CzN2rRPQbn/L5edFUx5KHv2B9o
gOzLFbKZ9lLZfK6wQwZIhEcpnRstNq4XxBbxuKr3idOCSIv+BnzybNPnNM68PG8aIyvwxSR11bfG
k6U6EHApaxlluvBrUgDWOtyaHMPsO/dpTLdGsTYe1afsBnlRe0kJ+/OuQl9gEhGfmuiSoc8Gf+hT
dqMnUiZAz1oFyaug9QsXwGccOaXPZNuio6BsmOqcJVV6mU5rgBCl6mRowt10x5403QNKW6yDSSz/
t7JObDQm6tXXd8/ZxZ1EnnXz1No1xG4qTDLdv+rFYVcGT/+7CLMOXjPSnTBc6hCvlmH0VZ5o3MY9
SgFfhzmX+/95hJo4wzjlaWLFQOLBE0T+s6QlayHG9jRM1tjjfR3pzKV2+rbYEx+vmaqtSAJG3tY0
YUewmVKuXRlHkSsUHdb919GW1jU7CzF4QNzTCEaJ99Jre0MQb3TdXw/xQnP8XCDoVtMkA2V02jYf
V9V2wgSJmN4T2WjaUDWhe4jkg+Qt7PbPtwiF6UmVNttyVS37bV5Ob2o/zUstR9mqm79RDX7+rH6M
M9t49BaF1J/iVI7nXtV73JEnG53eGR8R2rtUgQ3/jeHMuQN1sjp99hhza/DSoCWqeouGieLb7YPE
GrVbvIroaDZwLa+WZdHPN080A4aeqZqqPAeChVLR0FR5r/YRajF/y9+YCTmvCJPcli/DfWRb+2pp
EnB+qX9iTjvq5HOr1jpjzZitmQ6bsNpb2aqiH5+srXX4KOhMv6DQOYvA6POv9U/UWa+qKQdBTqeV
ittxk9609xgGhCvrysBmR2TCODY2OsALe/YzEXJqTunwKabmn/wJHNWZeeHnDa+1tPVtycdP2mVr
AVNXfZXd5Idlz73FiNPTP3m6clJUE+SPLuqej7uBPLETbky7seMX703h2Qr2P+bVzRY5S2XEIHYt
OSBk3A3rjoTNahc+N2fvztPnONszCnum8KfnOJlBoVySb7IjBfomcZHAZji7NBs+u1tO3ttst4xh
brhyzJICCQx/c1GLW71dmlKdSa0/7o7ZlSa1SVCQP0y7I3uJTLu6hUqKfRgHXlo3b5M86zbbff1h
+G8epSpZClhJkVf3cYP4sDoFbXqUk98IiWcKnQiPgbXwW90tZ0HnbxjcyP4dbvYhMkEriO10nSJU
5G2nw05yHa1zZJ/W3RMyYnjCH/2DvASJ+pxfT8/2T1zl4zLHyJTifoqrrczbIFhbT+PDX7ZatRPe
tS9MEhCQ+Bsd1LMfRCB0CoxWCeuO2QEcpFiQo/e8T3VXPlrq3ZteD2s5/sdEKt4d2F28F2Dv6J/q
P8phX6p97lHzKK5HW4OJjAXsunT8XQAnf3G3njsTlopVCJATktq5u2WtyZkiJxDWw73yar2qyNrz
Kg1HOPa/aeIJh3Y7LNKQz+6f06izk68NUgEniqhYaTrRXfhcHEL6wQWDKQlsdNEwPl4qWM5eoqdB
Z8c/dIeQUTUIN+ueSzS5aq4Ypawjz9G2aKeu1Yohv3Lz9cE8t29OY84ugzDMolibJA8EOnGtfzUJ
ww/WLpWW5n7Tzp/PiSyKBQXQCXo2c1R2bbZgSRlIs2/yfbVTEHLfTOkoUn6oB67c6/9H3ZUtt3Ek
21+Z8Hv79lK93RjPQ69YCBDgLr50UBTZ+1q9f/09RckWWESwbc3TjQlPWIbIRG1ZWZknz0F9Klhn
14IbDrip0JrnNbsBEjTO5wM+64lOvwh3Uqo+7PuczTI5jg5BD/H8NfaZukf+RVwMiNkv+2zU3CWl
KcmYyTGMKTlyP5EKxrubz8dz/nz8nFdupyJZ3WmZgXkVxUx3keoDjxXj3mONvp9bWhoLtz1HBHK9
ErMVhC5iUFzmQL78dxa4zZgLYa3l7KznmuCbptvS0PsFCyghgrtIQX2AL7wOtNayIAAKsjaKlVoc
JDFwPrdw3nWAX0ATEcMC2cItuVTKeIFXGES3QWr0Cawl035AH5Sr72uHPDSxnT4UL0vR0HnncWKW
2wfRPElD08AsVCQjR8b5sUMXPflW9lQCI4EUy98o253dfAZDpWMyUUribvWygSqIKWB7g2/5EhUV
xLjOuKqR7hjvGgOCx6z/b9FPst/64VCdWOUudzKn6tSkuILSiMzf+jo5GHMPhne53I6DMe+Cqmyt
ftD8furXkSamX6e0o+4vrfPPsXNXfZ1OatGwsTdOcKz3BnR5ASpyWW/d4KjiJbuXAnv8pfv3ZPDs
lJ5E2r2q0JIw7i0GWgzRwCfamffdqPxGdCSufukVA2qxv5aZ39I0M9OOTTjxJ+wjMH2+sjpl4BBr
Qg4o9xIGlbQX3zFn7wyWYwI8A9xlBmc36MwIcrZvkWq1RlVh2DOaCd3W/Qb1/RCCjEtV2bMb+sQi
d4qaQWkCyixmwGUZwks+TyCZvP5865wLEsGb8tewOEcqjH0Tgb8cLjt8KMTG0sC8nKfzsZDXVbAQ
eJ8ZkMzALZAjB38LSojvt4syx2DdUbB0ADX5EwRmesBKZXPhEjpzNbyzwm1KqagGmrK8j95J+WOB
YroXi7m8sPfPWwH1ONjvmHw05210NOOOSQ4rAkFeXtprxi8NAz4bcbShiry0WEWNcZArNlkKdETC
ibGMQwng89U/Owr0xoI9D81pH9TawkgrIpMdJnD6lK6ixhBulcqX/84Id5NKudzE311kDcgflVDS
XQjozqWBAYL6OQ4uY4XKaopqHsahXrZr/XkGosuNN4L9bO4kW4vw5mfOfym/febsnFrlM1YJiVHW
Y0vUyEgwTF8iFCP7WwhQDeDx/XwOP3bZorlPRIpKhUw5zhDfY5aFCUIc9gggfv1kbgPoLoIRIbYY
MHzJ8ZzfFT9tsc9P3LrRAysA7k+kthW0rxVRe8xADfv5gM76AuTcoJynYH/zb3A5S2iah5i7QJe2
khg24EWXoCoFhrrPDZ1LMcjiiSXuho4lCo2V78HIWFqkvZju8AB3Yl89yvpKA/X+IlnJok3O00Gt
q6c5sxmt6V15BbiGa9rA0z+hlRWse0sP03MwtHdj5FZM6GiZ6IyPUtwInR/lNn1q8P7d9U51A6j7
2+0YCN4sruNpy5QD/0YkxK4jLhIC0gVsoEBpM0QPW/GTXRN2Q5Al88CgcBJEfZ1wO/j0Jb6FRNy+
vqkvURj2l9NU50Lcd2a5WzKgmVwoLE5PX6uL9qLe56t0w5Q7tWu5cYZ1ApV0daG0cHbzmmg70WUD
2h68bx7CUi8hLY7IHc3D2gjpttk24iUqn7O7CCddY939eB7wZ8QUqrlDE8z3cknbrroZ7HiCDYS2
B+Eb5FaWSeTOHX0ZfIMKcjewyL+MSTKaSJ2ycCDL/RjoPs2IFw7kORPIBkNqFTcONF25s1FmlIZm
BciWNgcXWUVWMnQYfuHMI/UlAlaGblWRJ4VVzFaLuxh9F/kdJJiIS33WvRntRfntHbD8+jg7qJ8G
+RqQpFTos2IG++CrAu0aKVm44s4bgAguFHGR7uL7E4yoHMOugAGwedszSS0qj0t3DJt5/gTrgOH9
aYO7qHtB65Fpgo1pA0BYjiNkM4EaqBZ1vuRCzW/x+XTuIAFRxMRv0SGq80G1CT4TML7CIhplbHG8
UftbQ3ta2AxLRjgPIbS6XqRs6nQIHEQusnZEs7rjvAVMyYHOS2Y8RFtU/b1FOs2zi3YyPC64xjuF
FDlrr6KvkgckKVyzBzpwF1puk1Pt5110XHx7L42WW8RukgfBaJhNFzi+cDWkYE23lHtjrfjFE4jl
CbjQwRm8eAexe/TD7jkZLBeDUakstJitJTnWT3SPVi7w7EPQAu+XAsQ/MVBMFvqEZqu7jFwqWiXY
HsaDflh6qS1MAC+ULiWRiLICvkc2Xmv1RTAepl9JP4GEgChMCJsg7uR8mFAZddsK8GFCHdoFunm6
pek8l0N5Z4LtrZPrVCKZkVUhm04fYtQRGOLf0pPGdUa9Yg+5hevAXioZnN+vP4fFpvbEZhSVZT1F
sNmW8repHdZ90fifn8bzq/PTBHcYo0AWhlDHzLVas4oaegNs22Mi5+7nZhanjzt6lZEI3cymb9pM
GQj+LBX0BN640hkNce+XB5RYN0uHj5P8emsHeLdo3OETABvP0bMDsNwRxeTeadfjDfIiVWARwGeh
73ghWewmmh4atDiaPngiFcOZb38J0qW9+yrccWzMAlyDAb6Kct0jDpJ9RkALlRMve9KrN3LKv2GU
je+DDzDBtYQgUAGXAn8uUp3k44SSk/YIxArSjf2N+gCoIoR20AmhHGdofNjKHaCxlyA5+4WoTD8x
zp2YNI9mCfpeODGKue6UELoT0CbMlxLD53awAcShYaoG1OL5+CUTjc7IRewskC7ZGjmK8rdYWzLy
lj/4OZOs+QAy6gDkayifIb3AC2EB5zFH9cCkZG20H+PhUkDoCKB8g5UJPPy7paEpyA5uIDDrxQck
OJGDqvylHc3FoB+/B/d6KmlnZrGoilb4pAeX1Q17OpnuvJnRww4GcSDInM9P7nsfxAzKcKkGUtbg
0EdTEreF5rbOmhE71yI9VJMA1Q/S3ecWON/w0QS3UZoC6F+FYm6NneH/ySLVedke9yVIW8PFu5Gj
OmIW2cUIFiBI9gCfx4eHEZoK5IRCipu6EDNxe2BbqI3usjWkLV+Ig2o3JN/s9NI8aLm1lKbgqkwf
rXO5qibUoH4idhquEsWTDAvb9ovqDg5orFjt0KyWwu/3SfE3g5JkgFgJ/4Afgz8iEwN8kxZNSOkd
GqGQiQl98YGVDZcjSO7p+9EWt5hEklvUnKCnKG6Sb2FoAUMK0kpzn+kWBM/c6E56ResHI5fTnRlk
s621FHCcOatIR0tgskLTEGrDb6t/cm2ORSJkRRJnFhRq6Lb1JhexM76FX1yHHbw9seqLCMpNd9kK
UMRdfS+sF9f4fez+Ng3wuqyDRwGZ1YeIRE2rVNApkbHDELvrXu2jUcidsKlZ4WM53GPXx3v/xFi4
f9rjpj1PKEo8NewxPlYKtpXB+ztYNBYO8GZwYUJEBChvJj/yPiJR87wW1F7BNVkZAbTRke8XDAKc
lknWTdZmS2HDuWkErQQarwDV/fhwDEUS95qiIqv2ID0ztFLuI4bVb4Wd4GeAyIqLT1UGa+NHeGLx
g2ugZdCKpKgwke1a2QL2ZuVrzUs2S1k9jjvrbYuwkEAGzwJOJUbHzaWsNaJWYJsOdnBsIrDSi41l
PqdXgCz2jgQdSmjzbCFexeBZ9+I6XTezHUc+xAPbdNUAMYKttFjl4BI4H78W553mvDO0SIT6ofQ8
AGmAHIeDK8ZOcj+/MI9CY7XwydGtKP7jtUaPHfYwYfhkEIrxD4WqCZKmCiH3CETVMaRWvJohsQBm
lsgBvRNKlIvFwg93G4RcNOgUg1YeeVxw6bxfAdmcqww9KyrKdNW63s9r8KV5zRaaWa54Y2yX0xIf
r2/OIje5elqnNBmglgZFawctc5jccRX7HWOy8qPNEub2rR3z3W7WZEwpfBC6YhEdvTERn7hCZMaM
dAZPKVh0Z0csoUOI+qhptaLpRMqApEINPegIyo7QavaTkSzdPO8fodhMsA/vZ6rIQTJmGBa8ndif
ElKhrTKDKh3C73HbgqCiXSlHRdyJWNJisR/+fTD40R73zBBp0yblrBsge1OsWYjtBlJms7Lk3j9s
HGCOCKitRJxchqjigqJ0roohGjGsbpBtPdm1OCmfB0UfLzHOBOfQWyXrR3Oqa1wgaLSdHYisjUgA
1XZ6K97Grn6lXUPvy54KK74O3H5EM6G9FPt9jMw06EgRKN0RWYGgE9/JnMh4vDdUVt6gTvXVHOAe
w/toMzmSGwFZCYqTxYDzY3jEGeX2DNVLMVFSyFl+R6WjnclNfQjtQj9A/LrkhXl3hyYb0CLDIhO/
RsJL5Z6IhZq0yNVL7KKGILNd+wHcsVNsVX9yak+xoUfspEtAI351P1jlXoNKCvpJHFrUwRwdBCrI
Wm9yoO8zyc6oHe6KVXgz70E2NFkY9CqAapECSXprUUSH28j4HlhVzcD/WBFY4VPaY4gTM7e4z3sP
/fIZVL9H+Fxo2E2lZTz0x9QJ9vHXha3NHVIWc8PVgxgT4HzGz8gtcJU2I2RLZAB/V91ru+6vzQey
UZ/RGwfggH7V37dW64ZfRqQGyHW9TlaAnYYPKNO4n38R3hvLiCmAOgN5IpyTDjpQ7ovQELDvHvsf
d32igX8o88Da6KZ0HUOb3mFSN0tpJC5++mCRi5+mridB1MNiURp2HCjwuclmgPxVZiw0d7x9+RPX
/8EU5wrjrEnhnd82tuET9Omb+86D0u4aqLY37qzBYS/G1GNemG46VwT4dDkH8z4FgUI8N8fc+WpV
Ey2/KSK4ka7omIGVqHeJ/jgj51oTw0pMupDR4p3Wd4sQ+UGtHnSyCIrf3zldgkoKmJnY2YpuJACZ
0ex0DN0K9/rkTRcGICnuohvhAtUPRjl3nZIUaJQZCzvYs5fvCVjOqVdfjC6LlpZ5zvkj9DarJ2Pk
du6MVnFQ58GcWpnxRV/2ZGuUfe2RQOmvF04Jd4f/GBqub51Azg+UBO/nMyK06ZG9Yqck+sYGhlwH
k5X4ewzu8tkjAh06TVIgCYWs1XtzcRqDEDOEudiwU8FtHqAFKqHzZbbmm3RvZrYBep3CYxnsDuvp
gIEBcujKvJMnL3oawSuyzALBu0lMN7qjULligaIG6rD336nv8kzNU3gsCJw+CZJ8lQJGuTDN7Dxy
5xU2QGCJRkgFYBxumgUDPMKApcuWBPLl4alwIiabA1TBDD9YuT3oNRiFb7R0XM4s7zu73HzrMaX1
gAgZO3d0dBndGcF6upxtBRrbf6M148zOPTVHuJgbXdlynXYwJxfCNpSjB11DDUIetAVAEJ/jYdv2
nSEu1O5B9FwVAQxRNwkuof38lqUbJCfMvD5wZ1vC3a6vwV/WNdZRXiTZOjdQpqiJNlOkrxSN2zNq
rfY5CeF/wUd9LJL+cijp/Rwndwv75tz6ndrh3B1pYwqiwrf1Qx5rjc7w3G6tEevXXU6rpe1yxp2j
u/PnqDg/R/JyUmvZgJx9JwE9VMTlZVkKPtH7g6KUyabLJnCxk/b581Fy6Y23xTw1y/m7mHSgtCeI
U+L0dZa/jRDnVii6+4bXNJAeyya4UzRjYQedO/SnNrm7OpjoWGvCLFuJ8FjEUCSCsPbno+JD3Q/D
4u5oYw6FKkYbg9XK6OZTIStaQbHYL6R7Vb9TlBby2YqvZYIr0Nsmmlafm19aS87jDHWaJXUpwnpa
XYdaeRFFyBG2ibwaVN3PRrR8m2Xnfm70nJs7nVXO3QRKArKIBEMW50s5eMExsdIAvROJaueZtDDB
C8Z4OnRzzsGYIuEMgj/bHynUBfMM/VkSjBYSNAAz+u3z0XFkRW/hzun54OsEQaqOZVCzFXXYcyJ2
hwFgoxb9TB3eTBDFW0N42o52Sy/9pZFy3gakG3IygM3HambqlzEgD6OauaJR73pdvlXHJUHFc9c0
WLHRraWz/oIPPRsdDiS4NGCQdcF0Nbr6xMexdbP6sqFgrbiQ0Z2CbB1x8rWE7IIr9V91wY3bFTTl
Y+oECqgxIduwnGM5NxMEYBM0W8nQ8eNx55kUxZNMsasBzzDw9pf2VBV2hM5rEKH4WbnkEc+9IpBj
Ac+XjoIj9I+5Hd03ylDFDQz2DyJS+HdMc4MpSxrNagK8bLm78ezVhsZw1LrAL4prjju4aDFLZ12H
Z8JTFQ2cXpysc2QEkR6NPMC7zGto3gFqrk4uS/KzTPvnu/xMiAYGXgCPTGg0sfz2+3AItEKSPvYD
XjF590gN1VKH4hpsC1ZvTvbnpjgo6fcDpSLzYLz1EAB8+95W1aJ82YMmll3jN8RuLme8JCBIwVBX
ipuENvDRgM8tFRHOOf9Ts+zzk8SVPiSpFE8wm9PCIWJw2w7iEhTy/DT+HBo3jTGdQVgzw8YkH/MJ
j7ChsSIQHY351eeTyH4RH1qeDoa7yaKwSIB+ZOvVKcdQKtem3vtj0a8/N3Pu5YV98XNA7GieTJqW
tkJfjxgQ8wmSg1zVY5TaBgTDWGNc6XXLbepLQ+OOQqJWiTCpbJ1C6LKQnQS6pmpeqqCdtSJB8EUC
qQBLar4fWB+kHelLWImiPvamDlQCRjgdAtJ8XZjCs3vixBK33TsqxSpYztgUxvuwcJpuI959z8CD
GVax4UPzGzCBLUMNz/ox9cQ0t+WNNiZZK8E08WfAskCIC9kORy6t4CG0Gdrsl84YUosqkDsgueNf
emQI29kEcZqlNzXIp1Kn7bWF2vLZY/ymCo9aL0vxv184LUEZsC2wcKEKKh0ieCpZijHO7g0D+hR4
sooy8t3vTQhBO1CijCAGLLOVFCVOSakPzvcFkoLzI/lphjvDg5bGWYwWBCsZBE8AhsaUl/gszvpa
hmZXkQlllWLubQZ6jhqUzLDBcqHg38pDr5H34EeLXXaIZXCc4QG+TsBg+UvPpVPb3HONaqhJNBNs
g2psJ9MZARrweOVixvNceHBqhzvKEzqJQeYHOyy7XB2mvZhts2cmzaX6+UF6GlF6uy2vZdSl/YWz
fW4JT01zZ7uZiyYG1yCb3sBvD+Ql0wBABPcPrulBdEQZz/ulM3b2VKMVG6kbFMM/9tZOrV7MVEam
fvQCv6idCAUuMLBeKHbY4UxHZLH+/qZtz183pyY5R1IV6qxqIWSUB1u0GZ5D2MqbyTV8umkhMwf8
0euI4lfqtl+Z/naxnw4jJkHzzKN2oRxlr9oADLI0/fLZlT+ZCe6g6olM21HFTKiW5gsPycG8bC6i
b6m4AqJH9ZrrecsSLu1rf0cP2b5/VfwMhOA1XtLpQ7WoD352N5x8He5AA9zXN1XKZon0iADuB7KU
AV6ywF3HwaDVjRq/7Tc0jIsrcaNY6X0GXmrtpUSHHDAvJSIpEBuizyzz9MKf7+LK0lbLrv5saHC6
J7h72qDgHTFNAD+zi3Ivu2/CVG7n0YvAKlzWDLSUaWe/8LNNyHl+pciDKI8wvZmEJHd+r5uhl9IH
uQXYdqzx/ljIFpwfoYxXAO4A1iTGzXYb9LUw1phtsP4+tZ3NYBj5rtpKvmYlYHOHAtQib9rZQZ7Y
5GZVFemcpGxLF2i1gPY7udW/qtTpjtKWIUDap2a26i9GasupnWx+1E/+53n83/ClPHyfTfqff+PP
z2U1NXEYtdwf/7OLn5uSlq/tv9mP/fXX3v/Qfy6rl+K6bV5e2t1Txf/Ndz+I3//DvvPUPr37g1u0
cTsdu5dmunqhXda+GcE3ZX/z7374r5e333IzVS9//PZcdkXLflsYl8VvPz5af/vjN7QpnPh29vt/
fLh/yvFz108F/stF9xw/ffiplyfa/vGboIm/A9chKaAwwkUKfC28zfDy/SPpd9S+DJSOmTqcLGs4
+WB6baM/fpPI76iSow1DY1VzJMCxiWjZvX2k/I4nJmjVNCAk8Hvx0Z/jf7dSP1fuX0WXH/DUb+kf
v32nEf95Pgym7gESIFSx0UCLL8iXdtEtOY16QlGQoYYtiNEd2HjdkmzSx8SQ1iD6dLom9wY1u1SL
yIVMLsTjoezY4IlbovPNElLt0I6pL6NLPh4h2k3z8F4S9Mswk7y5NnZdl68V6VWuJ0uI5hWCM2dQ
BBfNJlZTdytGWqnVwmaOgHyRH2Ql9cjUWpUhOEpVuwl4WfpUXWux4LWy+aAx9ahM3CtJ7UdEsKv4
uZ5flDAFi3COfyqL9ihgqZVbSKZdMxbDnjomWPbGqbAlPfKMMkQfOECZI/GyLtoElexkuu4DYoRg
XnAGSfWmZq8PxM6NQ4k3RAha6dEYgcpLfFWLrQJsj/NdnWd+X/RXLUhMh4xaPXlK69ASgOeryZd5
VJ2UKGBc0EFwW9j1ALa/HBpKEXqx06taulHam2x4NLR7gHOv1Ty8Jg3aD+LZTRrBDpt92oEWNIF4
XEmtKZ+sWo/tyQzsTBMcOb2vwS8SBqXT6LmVC7OtZ4WtVVcGOJMlREs0SXy0wNpNqe/wLS2cXX+U
Co+q6kWajlajPpnkOZ8B6Jk1WyIDlFDjAwJYSxnAtoiboEgrd9ZKKFkaOwqCkbZrNjPkUpUE4uwh
yoWQ8Cun3M2UbpdXeAN12zINHV3bJULqa4gWx2SwRkQ40l1ZfFUHwdIlMCKRQ6+k0JDv7Sq8m8vK
0vVnMPJaapqiUT1wJAXNVPm4neRtHRJQJMtrYQpXOrpte+imK8ZRKESsu+BOUbMKjfGuFnNrwg5Q
qpWIfpV4BLplRm5gQGADgL4gd26b3gBs9BTQLyWGGhj5BpKlViy2bkOnh7FurEH7ktbtc6CA2DMK
D5VADmCd/aLElQvOmUszHC6FPvHadg1GZEsocVeBKncWM7dtTQ9E2bcd1Gu6uPIjLbbj5KGbErvX
nsu4dedOsrJgtgYJghAKkNZ4edPmQos3oIRe65iOuTdWWRb7Gvi28/y5M+vLSAWtcpLt9Pkuh2hx
Cm0QSX0Ja92tKI4a1MLDZrJaQ7aZ4FkZKm44qttWAHMxw4fpldOQekuBtwzU8sKojGNd3zbgW0YX
rEPVeVdn46GVO+TsO3voFSujhhXlSME2ml8rxao0dGecawc0wNYIsk/0nAo5IlRZdFQ9RA/JNgNS
vuv9vnyYp8uyy+wpnqw86W7y+qBKKA8mL9hNEEWWrKn/GocvaPi2hGxHlW9JVjspHZw5ehIw/rh+
Ntpt06z6DIGhCXLzya7jxyYNDoGY2zkZ11P9ImYQ7g3VA5h/rS4sXbG7onQLiOcmIk9a/LXuAenM
oDdZq1epLvi6fC3BR+R9ZYvatJX02NHiCPnlQxU2q05a5fXjBISZ0iLZEvVWDXpTqfJQMLdmrIQH
qZa12QG2WQiuBlQWCKQVcHVOiJHCyWY0ONJUbAqhv62LexnohBIqxl2EOaieKzF3OiIcZtwe5Y0e
PmTZzqA4Az18RH4wE2xM8hrl4yoXUd2b8POR08yoWqrA1bQQiiS32uzi1byZhBQeWfEV5WuFjHKI
nWD0yOUCP6Wswuk21tejEYGWvLIasNZFoCafM1fJQXscPwn6FxVVEkAdMclXQ3Ex11+iMfe1UfRA
jA5JBhFnUoBE6eia+j6vRztOW0uu0RalQq6gKOy0vw6S8hBl1boUUssEDWCSXBfRjTmrbjONdj0e
evTzhfCoOfZlmkZ2YjT4aILvw9ojY5bMNXQGqZ21+a6IEyc0Hmg/2mP0BJJ5UKSXbipBRCBGkzZ4
tzoCaa/8Vs92AwiqVNUvSbKa9G+lAU0DKb/qChBpJ0F7k2S6UwRgMZcl22xFQL1AyA4+YwGPGn1W
bE25KWlkV9pzoq5Bemrr3exU6QOlHUDst3qdXrQd+tCDb0E4Wf00WEMrroYCXdzTsCkhQJUaSK6O
yiYroP1eIFFdb0wVDWvtqgp0W0GZzYj3ZnUpoymzJPcROk8RFYJatYKfa1dRdgEGbU/qpEe0d666
NNyFJrUKrUI3bgE3nDhd8JXADZpG5RXBNbIHrmZeSuq9nFe2IWKx2xaZzT7YiHCfrZi7hnhH6wLs
+ZqFG8cjKbWk8pjJ+jaIkhUIoh2pmu5JAo5sYqxmBVEbaucjOOjVGGgL/Voc9qN07CCZ0Bet2wMe
XcfKKi9CO5BQNDS/GNILze4ydTqEuup2pr4NK9VGW3hu0TpxJPTVmrhYgqg5iGV2KXalJTSp3eug
v9Kmx4ZKDmQCLKMRXDnXXBME9rlcoh6I9FGf2cqU2wpKBqRs3ErXrrQ+PiQlcUKaHGOZrEMNLMdA
mDYSXo0gJki78SkWWqcE7Tc20mXSxk6L1oq0jzya0KdCFg90rLCipl/RdDNMcFPox0SniNMEoJ4e
IVEhKI6Z3SklemjJY92l9hSZ9tQUG0N9aBpq0272a1CVVKhHSV+zQLKrCU3KrYQzkIMyXQBX/Lgv
4sGO+slPKNRGx5tMyFGTq57RZGeLdWKJWGsxFx2FNk7dXpL8DkpjbpOgSQwbY2pEC11rrpKEXtjV
fg3fAv760JiAAzIP4STujDi0Z723lOIqyu8R2NtGQe0KExdoOyTloHpB9pMu7Kuys+VItSjEt0gm
+mx5a2FrFKNdmaqNS1zQpYcqu52yRyoi/dqpmq3G1/P8MCp41ZZeJeJ+VHDi15o8+2KJvgvA3CKI
92a9VzaJHQXmS9s9IsOPZmooXcoPldjbJk3wTL0L+8sQUgxCC6/XfunoI5I2u0HK3KZTbSy03UPl
oCkcGu5bah4Vga7iBv3ncnDRF4ajwh/HxnxpBqI9NqYvDiZEBmY/JMGhi5NjmHUb6MHiSJY7jJYo
sy2iVNQb1A5I67Tt4EIy1RJzY93I69a8jzTcaiB4BcwUXhD0M1pooVyznki7Dc3XCf3So/CqxdSu
jatcHDYCxHiHRr3IpglnpIPEgIRbWmuuBbPfNZ1+S0j4HAbgkculClwvkge65Mu4NMAOijnGKJVS
3YVheKkOZBPkhdun6Za2iNYoWrha8yEQJCj3zQ6Z0P4/63aIaVZq8wAs6as8TRfUbPdpFR/IIDtl
D0lbU5zArxb5ZEp2YNcLrbZJ72iJmz6Q3GlAkygqpl6mVis9l+0iIF+TPN6izuVVFcLmtvNkQ/L7
MPGNHtqdQ36VNNBEjLBHTajBocsf+gQ5ZiM2IYE1iZ46yPcRotx8HN2x2ma96Ecy/WrOzVGBG9Eo
Qs4sv8kRISQdaJs0cwOdBy8Lh4OJK6YUyrUSN2sw/u8qFC7aCfsTqzSM30ZDOAThRUwkW68b4JEu
pIQ4rXInd4i7xtnrIGeIeYpx7cTqhAv8Nc1LO4gyV8YdQ0YmgBHdxaHi5BGQypnRfJmobHdR4aLm
tZ3RxaGp/ijS57b+VpsATIqhMzXCKge1VSxBqiDPHUOQVjQbrL5pNq2ONJTYOlAHeT559P14VJ0+
ojh677c3FEBBaCQCMAhUw4TLWUohwfVstBlaiNDVbhdOtlYOrAFD3aLHNtsGN+02J5D+AV4KUDvj
vi/tNwpNcyHVwyUfvn8TRriPRyUenOjMeJ+EzkB71aXZwL5J/gRJZC/eQDfLEp/jm2qfuZkvLdV6
WJ6Uez+iJ+4vixqXK47NBAQw9ZvFCbSLEuRii9VoA1IIwOwShxCXxfwxPgBHCUqsCH14nKqI3WnU
4Oh1tF3rKB4atx31avZVX/ZyL/Skw+cru2iPyxJL4AsLzQ72WCVrdjKnLVd4VfWvpt/aLG6wlSUt
9ffpyR9DhHgTEGYK1L94ESdRU3M9ZA/yXJpWiSBAs6O2gewH4RDwimjb/nyI78sWH8zxQk5lBwCl
TmGOcb0EHZRmlFcxEhascAiXH2bAkUPQcoeaPD8qIVInWtIeZjbFgalAN66yUVBOAirS+4fJ7u/W
CMjTTVmFWBRqxu+PgTh3WpCaSub0XnyF9go0RxbQEwZnpOmXXgQ0s/v5LJ5btFODXBJ3iqtOHAUY
VKXUFlIkc2PAuRHFG9ol7YJfOXQgOWEdK6wpiu9zlyE6I46imjnTBlcwGOXyFzwtiFWuDS86/lM+
zB/zaQD7z9peP+pQ9YmcZUoAe9St75gsQ3Nf3I928QS+4121uFmYv+R9Cjkxx6UzTUOYKnTUody5
Hp3IZiwhqa36ySpZbA0/t/1PTXEOs1NpVY2xnjlxiQZedFEEyVUp336+O87u/hMrvJOsB6g1zRMG
BEA9CHGphQfQRnd1X3GjzVK/NQcL+XO1IIjERP0+UqdDQ0vvcAyZ00IYdiNZ5SPycqINtRyvvmWA
WZLZ2kNgZQpA30s0zudmVEP5VIH8JfPRXP67FAhIUXqmyyXdBCPe+kiehUteSzq3RUDuj7MN8m3p
g5fMq0mPiaCxMfbOeIEX0FY8TJ7skPulghHXGvJ9PkGv8yeBpchtxziYlMJI8epFo8/4wBiNIYby
gkz6K/hKLkAd9RgvujCOsoAZBUmzioI4SuIMccxtTE2OUiloytyJ74JdU0I3sb8gbnEdOdC7vkDo
Pm6ARcQb/oJptXZWJqCKt1glfV86+vAt+Nuha1h3dFjnb/df8mUioElgRzE+GB5ZxddAYS940jNn
BQMHCoClyyGzI3PBVCOQrjY7hMPZBZtqBZxqqT1viFde/o2yKHPM713Ne2vcBT9IiQhcEawFjyx0
07cILb5AOgwzi75Ze1ploMJfvJ/Yb/1oFb2zaMIGgRwPR6CpiCIw0OTwB4MrWEiXOP2W+YPCjY4/
BH3+UXnm/1vh5a1R+n/+LGx8KLzsnqaybV9Oiy5vP/G96ELU39HuzSSadNRV0WmJ6f9ec8EnIOtD
1zKCdQPgQPVnyQVo/d818ACY4I0ESloCmvGvmosgKb+LIsrmoM9AsIsqyT8quiici5QVCJKgrcEE
RpBh09/wFyf4KEkXyrqMNAOwWtlT63u1QE/fWOtro0xXbZ+Ci8icrvohu0vICH1bFY2+NRpw86G1
5S9DHueWhfTJIGibrqaekiDdNPmT0noyUhMAdWyiPJQs8JOjIngLLnikYtP8NZqSI9AxF4QmeHtX
x1I/xlq38BjidCNxa+NlKmEOTfyfiX5vzlu2QSYZCfTorA7xay8eRAIOWDFHp31yDArFC5HEmJ0k
o04RJvbQIAM7X0dCfZOn1YY0ya0w6KuxC/Duy3wwbl1AZ6QNDtIoOwZycVKa+I16bcpbXQByP/Pi
qPCUSHYUMbtUKnqgXYn8qenUOrrlyte41OzPb3PmeU8O7/cBomQG/TY0faIVBJ+frF7dCGE4m7Nh
SWPjJnJ8iCZ9rendblLMTRETv8rKA4Qtl+48jlLh+8winkWDGsqGksg/foKeSBXSXKYlKXdl2PhS
W2wbGmyHcXAU1KRQAYoJavnl5Bmof8SFuBXzcAfJbT8COFMemo2MzkKj2wNq4KRLlLVvUQw/MYyy
1EB/L1PT4vAeI6Q3wzltTavUO1el40NdTH4uboY22v0fdee1HDeydOtXOS+AHfDmttFox256yt0g
RFKC9x5Pfz5Is0dNsH9iz/5vzokxERrFKFmFrKyszJVradQ7ekO56vX+WuwTujR04gztZFTRVixf
5VbaDq3nZH19CJsvseLtgiHeNpm+75TmS1QXXzQvuGNV6DCDjhTdXV57q1DZi6G6MnLlsRisa5mS
3yhR2c3rr3JDsXZo+kPhC5+lNryaOmJyBdIlie2yUg8t9dJe7hzjOBr9RrzOcuVekcyYVoq/gQn3
uxwkn8skuQk1cyu5xqZO4pUqdNeWTsUz+PqxU9FvveBWjKrBv4ck4BQW3rqVaNLFS6OOUv1YXGu1
cWdABV/7xkGImpMsZVe1+tyI6p3QBk+ylb6EvvvNGtQvXtfegENUsvwxEf0njaoOuoOjCK2GLx3r
SH6uPX8n12AFXW0tKmC5dPVbVEnboNqYsbpzc0qZfrMKxdzxTG1TUwX3KM+pfeDEdevUuv+I0nWi
8BStQjspPSpV46Ovt9+RpnpqpeQKZe6qN9JV0lU7WbDWXmhNAo3jo56F+zQmdInCV/h5Nl72bHXJ
upSMU+a3JxR9HVHQKOLm18iNHio9eIhwVZSOttpR9OABFfOjpaZ3YuzvE++r4AW2VsnXjAXfuti4
lzL9VSupbFrjus8RkqRABh/Iunala7Fr9kXW0sLRbebFGlG7McVsa0bRQQ/bvV6bh1CXnhna5tcZ
2T80VLQWZVGginzquuYmqHTIsIJN8cUo26vKzzZZ6J9aqdp2dXWqRtFWQt1mrnhda6Ftutkxg8gz
FagOeKqjjtlmE1rB2qOAqMfFwUdnuheLdW+AtwmsXZElV2Yw3IRyvzLj8eA1MKTU0v7H2OUnJSyv
AzXcdj6F8jqi1Vc0JyEwv8uF+50GQ5qeaiO4E3z52MvJ50Yxr0J5LVZoRsIXdugl3RagbkV37iru
BUdxI9rVnZN45cHtOieOq53gZjdB5z1Bl0lt/Ni3zSHhcZyExa7zPMdTlc2PpMluyZE2Y23stW78
FOreT4h6dm58r+baZiV15qPcZreuVj5AHLB1x/zB0Kl3K+rWaMd41WriHZOfdgSVhCCEr0ar733i
j2FFDjIij7Wufi6lJy9X7xJN3HqjuQUN9ao3TF4PFF0V006NhLYVDWDkoR+LQrsOocoz2v6Yj9Gr
YBRfxp5BLtl8hLwaOsHKNkZjjx5xo+rXqtucNCn9Vsn5Le3qo9V71zLt1Mzbh19yR5LwEViwmG0X
LO0qtLpwEuztaVYZG6Pgg0rMHhbZg96BSBzhNtevQzddqWNylISnnL6bVJuP9O6fazd9KEZzY5Ta
NkqHT3ElU+rsaNA0ys7NKMIKkAyNycofxU/1oO6yInkWDBGqbZ2DWDxESux4jf8sq8Vd4gs7+Boe
eyt4Dl0RRe/EserwWQz160JOC4Zlvnuu+ZjrzUnRBAc1kruyyME+a9W15yPIBY9baxKHI7pueexv
EzN7KE3luvPcw6hHT+33rsEf0w5adprKvRWtmxjmvKEACumtRuunXhQ/aNs8FGn3KRVGOK88Acfl
XjX7kHP7mAvRfXelR8JzD0O1UKp3fR8fm7g7IVh7rZXFQ5Won8ofum4Iq7yUpVV35ZnXqlV/NgPr
LgrrdeAj7EpXuB1leHrS4ksW+K9+RnaTutFTqJUN9fd25xr5VaeZj54S/OwLJVpnVjIJJe9ENbuN
q84pA+mqDeJvGQ03lH6vEyh/gI2UafagNCEacLL4KRrcx8SSt2KcbzMj3/PSMNeGChgtn1IJlTwr
nBAOrSz+NCMq536VPrulxiCbsgnGIl27OhVuPzavDBMlKaMwBadIp7aZskZfEoCCoW7FsCkYahqj
tc+gjxk/lFW5C62B1pms3gHiukZ3+icsNxsx1x/7CgRqrj0LVbvvIqAOtWHLY6qg+iccxFg4yD0R
BkBzxvyGVIXMt2nbxux2GcPiXkZHQLkf9WEVGuPGFyM7c1tbQag2Vj9XRnjsx/LU58JVl1F5M/TD
JFvYBvUnVUp2mtfuZSn4jOT2TdtYoMYmtl61Wvm9+XlI3Z9qUKxro7grLelUuZ4Tnnopu8+9wpFF
oAcJLfeYdFW4kQY63IrlCHp5JSgt/SFJW3f0RUslcsbRcpJW3ohauAtAA9TFsA384E4MWruPv+aV
v+trzpgsHixUuhQxvA+0lpZMsda1+E5urStJZWulBlFu6agl/ikPzB1Y/H0gbxHB3epWuG/ycSu4
/aMc67dukxxq7oGPb+jZSNfv9IuHA5qWZLjU82eJLcrnXZjGLb2IEJ6U6hN6yGu3vUkVVNjLcS3T
gBxCcdXQtxFbhQK/09V3qvjcCY/q1IP2eM/w5PlH77rHLOHvOZLuDQLvP0PmbX9kE6atmv9R/w+C
8iZBlv/5abhtgvTH9//jFM33OiuD7/GbV+L0//5+JErSv2AIhXiC2xndCmUSKf79SNR4B/JGIsUG
/c470vzzSAR7Z5oyz0B4UGSQ8W/eiP+CDAsKQ8B8okqhlATu3+/X299Z8m/M5GVg3qyTA08OD1EM
MVlnTL+Yw0g9vzT0uH0dcrtLt17GKMaq2Cr3oO/rgybuiY/flokiZ0+M31YVHrok8Mok3zy9XM/e
NiaTqEGUvyo3yMoH9zJsabT+wcSrN5NUX2+bK3elPfUOUw4Pxv7sO/21BedtND7F2bvqve2pVHNm
exAsl9jyOvFt/SYuE7bybgkqO6urvbcyK08a1aCXY/46lQ0h+niU7e4EfGqiYi+h3ksdyS5X8i7b
tM6wjp182+w+XuXiFs/CSN3GVsO8qVla1WEsmvZOY96CHr4kPXVh/5D7wmbIorUSWlu5zVfFBM4R
Op/al9ag6K036w4w5JegKX+oBG0pExU7zx7zkmfzxz/q0geZfv/sg4yKmWdh+TppI1fbetdthG25
uB/TV/3zaPzre0gUQWC4tijXUHU5N9L2hklT6zVUjm5ar9PmtWCoXFcX3uyzquJ7M7O3aZt6OuDW
13Bf71WYrtBpgz4bVxYhWvyHBWN48abqkyhCj4cuLFP/s1OUtkFYtOYLxYpNfHS3DawjJnyDpWMh
DNs9/GMGs/cWZ2cndwvRyIwX9VvyXbZVu/gW/ZjYOcpP8b309B/Ym77K+VcjNFHjJ1mBBkN9T7YK
0MajR/sy2PlR2UzsZXCz3QonOjSOt8kWONZnNy+rm6xNzTzq4SpkQTMf8YFCK7H6YsAaDA72urKV
q+xJXytbcwXlAD318RMEodulpt6s+zvxG8KLNOkIEIen5tfsSe6VlqsJFU7jdgSLcTdFwP6n9wrA
mEmFRRo6/W0JwICMBjEBCv64DpfIO83boSuGstEju8sg611Vgc/Tpxa7Y1bn6kNAb/9OFKQhUvZa
WKUUjGutiKgHiC2Q2CAMpBVaJGPkDBGlHi6HquWBCego7zIqJl54VEaNgbHAmCBV4ZCAWY70AVhp
77s8TiL5VW3K7q6qqm4XB0m+rpMSKZPA4KnZI0f02eikTl8pfm099p1YAESthO910XlH1+0UsK19
/+KPUX+qcyvZV1b1QxFLa93wgDg0dVdrGzNv9a0qC9opyjOV2y0uILbyuf+6+8EwmwcCRPelpbZz
E46i9M1UvT4GRptLP8NaGHZ9oMTHXFXHB5zzW9IHMPAWki9daUHLeAdI11sprhiMkxtAfrHW2qkM
XlrPOzNa9cYI1rxp65wZvSh98Tu/+Bb3icmjhIrKqjaywaJS4PrBmtAauuxPIKprNQjC5lC3mVVs
tESSH+OsK56iXAacolRCcyrD1Fghb1SuhcrvVpAmditjMMALSBmomjDqinWYytK9gMCDRbRWw9HR
9NaC5zGd4LVFMXZA24BBUppo3QBMY6B8SccSEghPDYadElnZdevW3ms89t3LOKaaU7VMdTDVFRWg
EbPXBk0/p6jrdJ/p6DQWDaruHcVQu9Oi5G6gOriKjEG7KkY5paZqaCvRTZHdTnR3LVvGS5sq8EzK
wKiyPGiOkZQ8V6Wfr5s+PaZKA7K2jI9RqVyFfQbUMdVA7bb+sPYDofnmDhQZ42rwNnIBDUirtTVA
1BZYWZSiYBwawb6MUH/PYk8DpFkUp6BA87upfPFk5LkHYBsktFUP3q0YFekLUFHhOyry9EeTYrgR
OsWg3u2JEoNipudvI1cPmBVLjNTpvIg5WPqQLQA4vtGNEXrWlRDEK5/6CGNNiMGHvLH9akne7W3T
n+NKnkhiBkclMcJ81+mswqHwsopyrD/ehI12GjMYIwGr1UkHu4G7MPj59qL8ZY3BD2iXSFppHswp
FEsz06wAiLaUfRWEm1i/ixWQtAtX/qyvOlmRdZRNVA3eBJrHv0Lx2Z0vhtEopVZti4dgF6HPnNgv
U+Pdv1sKrtMd+OcGmQwRXrVpDHLieBLn9AyS1iSV6Km2mEEfU1+pOUz6vbB07b9tE//aNJBCGIPq
GVDUfLQ4h66q7krPFsp6H/rxCh+0BQX+Mz3+ngc5gLhoOzJkWrWtXenfPs6f3oVzgjlEEPR5JIZJ
6Re8TW0G31fDlspHIEJqIocQjWShni5MNr/fx8kIY0SgoiCj1Ge5RmhFlerHgEZ52ScFFWoxtYfs
y8crmXLStx9r8nQMQPwNQPVdT5Z+LfQ05mqgHHuQEiV+9FwlPzSD6R8zXfc2HaqTUx2nMxYsa+/X
xytr0qQhRaRxN5eMCbyqGBAqtV0toJw2GCE3kl+5hbLtwPS/omxE0UvJ83QjRQajpJWntqvShWOp
rNi0VTXqpu/oiRjIm6LzFWDMUlgismwKgI94fdE4kuVyNTCd89NKUhGMHsHodoDzc+vCKvQlKZTM
7iMNGgMVBTNNdptnF8ZeZh8G4Uqptd7RjKa5Ckhhvop6Uz+neRiWJznVq3ztdob4SQilLHMSV9Mf
rYabaoWcT3fi/mmvpDJWHwvDSqi/mHX5pUcFN135jWdSMKK/Nqzk2Gx04Py3mlrsPGQcTVfY57mS
doCALe9nActJthBsZs/PX8cTCOGE4phI398hjOI4iowsAee67jcTIaPybF1bdrqS4KfNHlJ7aUzz
kkFcCwZO/tKJCDM/9iO1C5NqsMt1u55mhaVdzxjulMSisIfMr7AAlXzv0jzlVQTIoN2aiE1n9tqs
z3sBzjhz2LfAzbmm1mZ0n/o3WlMzXLIk4vM+FpjM8xHogHMg4GTNnp207uRcaSQ7i6B7zx7TYSEM
vF8Ofz58hpPu9lSCmC0n9bUW7+HxKvPn13DFjgPiPT8k/7OhPpbj4HwcEGap8eQfdPlYzNTmRTJy
/sTxfNVqoTeyC6c8elfkDLa4b3k8U0L9T6bX3wImMDcxuUMITRinJKLPpxSLtGKK0iOhOZhbBd7K
ibxdOUyqAH8XQf5RXe0/K5r9/4aqMLge/+fKGTXyuvzx/RxUMf0Pf2EqlH8BGaMYBnsGIGd9wjj/
Lpcp+r8gPob6STenzj/t/z9jrOa/RFQjTMprFl9ON/is/x5jlf9FaDElGDj5cjTR/xGiYp4bSXBt
cQdyzfLynv5+e9N6JTdfNI4AICsg+mpyTHri8eC9+kO1kFLMDzK3H7PdCjyx+CTgktlBZm5RLgVG
NldjZwx22KPboMWFtT/b+dvfV+t5LWyGOZvojiYzqG1Qa7TY19l5jmI3NVuYOCFhqfd6saJwTgfg
Sd1HR3GjbzhmB6HdG+uPzV5e3B+rs8WZShpKgyDDBdG2oT0UDB5VtbyQFk0/+nkyMS0NaC7TxtRQ
iVlTKDtLMUOj8c2OAupKgqlq6g2jcJov2Li0kD82qMW8tTFA8zWUGaDpECGoqtlJ1cvHOzWrSfz6
QBSH8XkSWBLZeUpEO7I0Q4ZxVuqd9lJ9Kq6FVXLwU2YeV+4js/4vQrzSP4O88RZR8Bc2kCQMCDzv
ARBk86trzMVULDxMB/VRBD+qf1Xph368viUbs4JSZOhVU+XYoJ8mUz8AOWW3cfNfuPmbpcwcroXu
D+afycyRoZ59DJ2re7SuNSc5gmlxoCR2Fkmcfn2amQO+MTpzQDcW1RGJXWiAt9MQgeoUp4Jf0Nrc
FhDwi+v2k3nDoCGcabnt3guverkQRGblyN/eI+sqzHmILUI8SDQ9PwMt87cdUCwVDpJ2jTpKdEgQ
BvEeJSe9ExaP9QVCHwie8RWi8NTVmGNyQ6vtgjyG1n/CGzJ5LX5vb0txPaAO7kxwTsnx9L0SowO6
VAu95Efnlmd7PQ5Zq6ceuNF42HRhwzDDTm6XkFHvwz/L44XF/I2skh5MP8RZRDHHZojDyQhn3q6D
dK+4n0czXPfu0rFYsjQ7FrE/FqGREyAjK15HjLclOnz7SgE1fSmYC9H40iUAvF8GcWipusIT7O26
XKFprTqYHPVgQMO7VqBSK7bCvbo2b/xqpR55wZwW4eMXYue51TlZZpVZVtNlWJ1mXibC8M7bjc+W
w9gq/20tr/Otan79ONzMMOu/DwRZhEw5Zao7mMrbpeajJFSjz31nPtF6spg3+yrt3DWjrD+BQ5Y7
vbOHrwYsQfqm4XlEVWsJlHtx2Wc/wfT7Z06U1lbWhjR+YQII4G3Is32oesXCJ73kP5SwSVT0ielM
nvmPNyh+Nk5f1IuitcQ4KJgl8IKlXVo/P97Ri8sBPs41wa7+amKeL6eNPaMJwbquGvlOSnTYCpYo
GZcszGJ3IZqhLMd8MrH0mHjv4bXIth8v4vIJOFvFLHzIkdmX9WRjClzjmlncnFHKdbJt7dHWfgI/
OFnC/RIG/fJXmhJKcH4SsilvXUEPUuagE6zqaeGo1mFQj2H8za2X7FxMItCR+9vQzOeyuNIyChS/
szzqEYwgK2BU4pfMdMBFuGuwYo681o1Dbfq7ZQLPd69ucjGqKn9+gFnkzJK86MnRYLtaQ8V1PDEd
a9PKuTG2MIv8WLoMFs3N3F/0GmSBkf6Bkr/6JDrKmgt/r9z38EJKp9DJT0sWL10/5+ub+eigRgXc
cXzJDl6CnMgSlj98gDwfu+nFkwCHDt0+c4KJz27zpAo9qRlZVgEKMCxh5DA3H1u4HB8hg6c7xL/f
kctqDbSjRo2J+qX76b+aPyZWeOvJdxkkyhkckJz6pDzJVzALf5UWgvO0SfN8ierpv23P5ZFQy/X6
HGI55qkH5nKV1hLtJleHA7W4atcIQ+8MArWu/yIFPTc721VNzYQ6pgu50qvnYjy4TN+0S+oYl/eV
UYDpSUc5aI66bQwvFv3h1wFo1yiBVoVdlmsNfZtgKzzRJAnj1Xhfkwwm4Gl3qb3c9bu0u5bGk0gG
PCKJszNRjq7k5t2vMzExRTNi+myle4TqOPq/xEc2MbdiMim/LPjUxTB3Znl2OHx5ROUhx7IaO2MD
GV6wC8BBDMLWcxnh7dbZeth1yUr5Gnz+2PRFjzqzPAvrQeZVsKjzaQVSbwD93mBsOhc1OWbEB8NY
yLbnCmvTY5oU6s8Wz/OosdeHoGKh4gEOcPVTi1T3kWqycVXRRNopW+MA7woiN83evZkEqYbnJ+0g
w8LAiGoDJvK/oWN88yPNB6u6PP4rZEzajz2zZDftbprUtrbQf5DWPS0BXy7GqD978Kvxc5bewHJi
+DklylXRdNfksIcyXChBLlmg2HOecRRupLvK5Mg5BA0SwkWtuOSx0x/xLhKdLWJ2Maf0twe68irM
mU28gj5wF9m5Y77AzAiDeLzgN5MXfmRtWvDZlrlBbuZwD+Cl7YOsiTtQ6/7Ktyza7J6jRqXTx8P2
44OxtIez+5jusTqS9LPAiZ4nOKa5vvvYwsU7GBVFNNLgMWaYZLaHiZwHWhmqxBQhlU4mcH0nHlXR
ocQWjjA0mNGNBth3bRp+ujfNTNpAbJsZtMx79DGbcOLxKFMHUvV2Aedx6bJGZEycqngqvYdZPJKY
IKBNwmUNJhlAKAhsewi1YV2Feuh8vAuXPi2FcqyA/3svcO9VSqJ4DZuglNo+NHM4LaJuHZf6PQxH
3Dht9UUqo/uPjV6Kt+dGZ5FeGWtBECyqlGrB9GTTOEkBWHfksTG+/O8szXayFWuumoRn6ph71Ys1
COYGbF1wSD3GKeo0Kpfu6qWlzQO6V4d1Sb10VSo/PQbCm9G0R8pGg5WvP17aZSf58+VmsVxFTVqD
A4w4VlyZAre1cor6JRGeS8cQDOf05JbRJZsndGZiNiizmVTYulh04KNh8sL34Er9eC0X838go8wb
gjGiHzVbTOAWnRDTnFoNd+k+2DV3U/Y90RT496hH78VNxmN7UuVasHtxE//YnWd0VuS1jTwVTDpU
lCYG3lSGpMmukebtkCqAKah7Nm6lBTaNy7v692qtWUIn1oGijeO0q/W3MHsJYHz8eF2X0gpVpd9P
nxiRqjkFt8YYiGy5nUojvHlsmYIHBWNuJKUyN3qVjLYbq5uPLV70+zOLsyNdxorVMNdELdvalhAm
xkVgozM/gd8X1vau4zYlMTzmGUNHqM96D2Xo6szP0GGgGORuk11I/p87IdrYiOL+B7y5M1Kb3xWZ
M3tzEnDNFJS8nnyzcpQNrh+RGuqv/k1w8hxtAgXbvQ1d0XV3E629zfja7Krn7GHpATcRrr67hM9/
jJnTDAmMW4E7veCoRjUHfasf0q/DU7gWrvW1BenjwV1BTPmj/rGUMV0sPpybnrKRs/u/rUaJfIOP
+4v8Bcqiu/5qYulO7yVq+xu60kiDL7VgLh5NIEX0fhgyoLvw1ijfvo5MnaNZuuy9MMCMKKdhfzR9
s1gIA1N0mec3YNZNWu4Ijb2jLYI60g2RL6VrZlJjkNwnX/BufEX/PhTmjTUwXteHwU0r+wv3/MUU
BF5b0CQgzcH/zMJeBHUJT1xu3yDPHL8JoUwrV5pV3xmeeMhdBpYGzb01WvdapirfSeaWyQunrbxv
0ih0C1nehSM8YXPgSoJyAdzT9EHOvjIEZnWbDOyCHFP79za6lR1Kq3GiRFgIFu/AVRzhN6Zm0cKQ
MwGaGBwqB+QwoSq8g3Q9bBRg5n8N/TPZcXl+YGlVswwgNOGt1KeKv9omK63RHnoz3AdquR36YiGt
udTMkHm3wmWAhKYExdjbHUxrgZnNjCs5+iRtjM3IQyZ3GEylf/KPGRt+xSVmIzA0QXJpIc+cR9VK
tUGOiu+1LY/F9/yxvMFJzD3TRA5UodUrBD8QXS2Vhy+cy3Oz8ytzEFUkP6a7JWQAxckZYXaqIZgK
uNCrfXypLJma7WcpR90kCkzpVjrpbmFn4XeEfhZyjwt35Zv1zIKboLmhG9RsY1/dWb68axml9yoE
SLXwc+JpC7fXr8L2LNZwVyCZMimLgOWYvTqCqAysSsRHIPmDC9q3GIjt1pHU3KYjLJsQNpF1d+VX
BFpjx0r9K3oqd8GgQh+sSl/VOK7tidIJLF2G4o+HGq2fNQdrZEJC1jtvzdggxNBVcwpyzwENg0xu
HiBf4RblAnDowtchs6AMh6If1+3E2n0eLxqpRGKmg7M1D81VIe4a+ZMPqeTHLnDh67BdCF9OjzSw
FXMXkFqtj6qWch98UpXu2X1Sry1B3yqit3VdeeHzqO9vgjfmZs4Q615aWQ3OIPbDQVfVb7UGG/bH
S7q0b0xeA5sDP4Lg8KwlLw1tXYoaS/KtfSo/eeL1GHz6L0xwkTHNBQHIuwek1oeJgjwehAAihP9J
Fv3oZJOpdVXdfmxoNsTzKwhNJBfyrweC8k4x3k+ZNzRQWyUIeffuCUWFTboO7phKdm0fZgZjVW16
J1sn3hECj+Ch2S0NRfx6g7w7UVOzbILXiO+SXUUHoOdlRAn5m3sy70aIspI786t7rH8NRzRrmgY/
FRuBvavgRgDyvnCLX3TRM/uzc6CZoZiWGeegDnI7DmA2Zgxey4NVU19Xer3goZetGQB5QVwgNDc7
EFaiQDiZ83Ye3f4YaOoPHcwmbe11aEFNzUzcxx9YumQPfrVJ7BXO/nfjd5TaTRPNx6lT0a8tpLlO
k0RGDRwRRGaBasok6Obana1fL1i+cHNzPPiqE9EaRDGzSGk1mt9lJWdxIpAcTs0TpCdm6OjMnkwy
cvpz9FDVK9dYJc8fW76QDk460OScAFWZxJptseDChEqLlqQzz2tHcFPHMqxp+OEm8q3vBcp29uDJ
z27bL3XVLyVGmGZKi0x0QvnN7nS5kvuWT0EGQZvPPTRMm7UHGny2vNPvP17lpVB3ZmpeeEWPpitH
c4qsuWY4Kpy0+0CKmiX/ufBsOV/RvNwKJBcz/V/+U7sraZ3dQe0Lw/sK/nc7vNI3/rW+YbT8RBLx
8RIvehB1NAI1CDUYAt/eUKoYunIh4kEVVBppIVJXbnJ9lUCLgUTakt7JxZUyukTARe/VnF9V4RgP
bTX5a71pnGmgUvjcjlfZXbtTVyBCAypcNPcg28024tWS6OKlSwWPRbF+gvLKc3S4S6Ih6CNp7hhr
+7zpr3I0FaBSWYj3l56CVBV4rfAPdaF5R7gwTFgCE8KPcNVvIKVYhxv3MfqhAheKbrNNsPaflpQ8
Ly7tzOTkyGfvEgQOPCmBJgKBr1DYJJEhMctUVjcMpakLMWfJ1PT7Z6YETfZyP+a52bnx3rOUW0UY
DhWijwuOeamG8WYbZ3dGEWYG6gxsY+Ug4dCiuGwn31wk7rY1vS7RP4YHVDw+Pg0XwxppGoyqFvwg
81oeBzHTwsmmeCiuo0PJHKu6aU+L1QL5Qg5FFwA2rwnvJM7fJabMg10nOfklsCV69oSsSgDOEcXq
H9Y++/zxsi5+s7M0dOYeUZJbniAV1EEhxsrC4TCKXBB6vvnfmZm5RlNlUiknlQovpiZvqlgonmq9
TddpKizOHEwXzDyjOc+spzv5zA2ZN4ZrR2ZJMVO6bmZnQOJQy7UrdA2elmBOl+4BHqxg1w0gY/QB
3hobhlaTQx1jhvBd9ShutfHC1l0Kw7DY4w04HXFxtpzOgHPE0KaY0ZS3EBdDD1G0O5+plZVmFkth
+JL7nVubVeBjU+lb8kQ6GiAKBwf6LwRr7HoivF2H0WoJunLJ/c7NzbavYdSTp8lUQbZiOnGNelfE
TKVU4AM+dsBL2EUQTH9v469U/MwrNE9OrCEsqVI5jSPb7V56jA7FD+VaO7nGNtnTitrWwirtl67w
ix7CVB+8KBPT23zEQREzCYpxXvwlEs7jMYJP/qjssq1gT5PwauD4ztJQ3JLJWXykh81wro7JtHE7
5A+CB8tYChyXyjVs6J91zfwyaeve9weMtJvoWnX6Xe4MG8kOV1O5pln4fEsrmrmln3J1uwPHrFN4
tep59Zp3Y7Ff8JFLOcj5kmbeWBVVHY/FryWFKKmI0PhqK2+XAicO7O5LbtqVeNt42za/nqpSf8+M
/I/ltsubOr3Xmc1Ey2se/QcpMHoh4ScI92p2NXWmLZtfpE7wOhzL7WJZ/OJxBxQKtA+qWEgB34av
KvElRBZIYzVvXe7TTXKqqU0nx2yf3S6bu/gVaZXSCwOVDHflW2tkX0aYp1hz/UK3Rx3EcutKSyFs
+pnn8R/Ns7+tTGs+O+kkBy64bazAVuzdeztpFzxRaF+ZX8QNbY7d4iZeunDo/kICA9WgCQ/mW4M+
4jRhqBKhG1+TD3I+qFeSWbu7GlDeWlCtcJe1rrsxoqQ85bzWHLVpW9IUa9wtOPClz2mJE8vApBkI
cf/bn0RJmOzlxE6xBmELagn9Dp0Me0KDCLf/zdV3bmwWZVIXyfBuylSE8mti3ctol3y8nAvuYkDO
T2NBp6SHtNDb1QhdG2puy4eEPG0bKTBTxduPLVy4fnATMAwmJ4436ezAx6ofaqEQ0KEQYWMOpZXO
pLfVOv/YytQeAfTLWDQdiZnbZ1WRWb3mkq6WT4U2rCRmEYzuyz81Qq0K1i4NEgtg3vOmZR20sSK3
PGGKpnJy+WmAnqBDqe1jK1NQf3u2sDKhWTm/RI15WynUhEHvilJblQin+cKdV6LyZ+xJ9NEfSheC
/vuv89bY7CAjhWzBmV1pKzN/NYajp96jy7Zg4312hQ1DtCQLHiYmn2cnprCqWvMstk0IK8SNrGG8
NQsPrWzBrFYwNdx/vH+XlsRsG105enMmU2tvXVo16iLVR1+jwAd/OxB0Tb5jzmnhK70/OPBBM3bL
oCiz1jAVv7UCeCrRy6pmUUm8NmHnM9ulxO2CI0wjSzxTUKOcxv3fmqh62jiVq1E2NKAKcVVtPyTC
LjaNz73aX0cQay58KFoz73xPNmSIrH6R0XNWZ8eoT9KECkE0KcxJgVMZSvWlcg3/U5fm4iaeBscH
L0SRODEg/NYzXMXz88pbuWqXP5mRjxpTKxXfm1rRHxBfC29TvfCfQysPb6KsaNZDiixRkvrdlZaK
48nwlPYW9YDwwZWr9MQQvnwve6qcr9zeqI3HLEs0lLCYDYeaWHR6hL5MC0lEuaEr0avFo1Kp0AeG
uW7uOkkotwgf5KdOSE5dw/RuO4rBxo3SzOngf3D6uik2WYT2idJoT6mJ6GA2ND+jIJPWqHzB7ggW
YJXKMeYCmGRhHABlZZVk5r11XxZ9sB97ob8upVg+Kv14DfHGeICPD7GjUXspPUW6N8V0cJIQauHA
zAbbDxLjYPVDCfto6a8rhsdXo2YhUAVcdi1AQ7yi1kY2l0GCIXZiYTedhgJWq1aboE4/yX6lHDUI
jusVvFIwaoyA96O08x2rCB51gIERomkIkrWFnQZIaarm2Dl1psAuqdTMF6eINaW0CHZjnTKJSFZ3
PdDR3odJ8awaefcoGpAkrmTfyG36JZ9zAGMgrTrUv0wNkeNe0kjFat3Oi8xzjCb4ySzdZ0UJvjV1
4HR1h3Fd6FdFlbcbaQzQKG4S1RHH1EUKs2hQmZPHTWaqwWlM0nAvdr6+iyPlW5M2N2FvjnatJduy
LBHB1aGaboZd5PXKQ9yPySERtP7aUgLlIWgAKcZQrBourydEgkR/O6TmlsvlFGopTgIR10RmnNq5
IPMeTSEYhgFhXwW5tHYb7VHTmmyLIB08SJJ13+SGtM6T5rMil986ObhmlBwh0NT9qk2SlZ2VWkd0
QjJbLaWXytPcDRub7Mo6ejFgLlkrRhTakhk8eBoCUHERSrCAFeIewjL9AcExhbKTmrrhqqjhuy69
XuejdFAs65myrV0X1tshLqEgyZBGC6FBFVqFITbkBe79XC1OvpiLewCUKJgJXrapZO6y/8vZeSzH
jTTt+ooQAW+2QDfa0IoURUobBOXgvcfVnwf8Is6QIKLxz2xmoxhmV6FMVuZr2kFOnpNIb2aDsSjf
WahrHrUGx8QobItnSS0GdMSTeCen2ug0Am4OdRn+xGLophwL/TGvxRajk6C7C2LjK6VlHd3N5jtz
Huz0wNdc0cvzUzHkwGy72E08RF/LKXMpZVXnUB79PX8AwW6hE+wcsYwDTHmczcYxRc0ohOTk6erE
R9dvlFr5ng3dQU0EhGDlvLs28uwQyvGtF1ooiyq+8jeSSt2W0Zc+dWq/xxVqFqUMc/HvpEvl0QAI
eFdKWUpZoajrXR1k2OmUhVniBW2itIeWh3lIGyH8LkqpdcdpJdyUWYIQaNBaLnDQDKVjy9yrvaY6
tZlgFl7UxZUXYkHmSUjjpEkjoksceb+LsS1B2mHPYU88GK6nqZUPpZdPX4siVPeSmFnHJE+io2FN
4Y+xCb3aTRWt+DM2EHV4n3WsSmQl2eLd0O5CqcH8qkmyYjhkiQBQ04pKxTzGuiw0eyQjYmNXI8T6
yJxnieN3Co1RCPwBX9QHObKv47aLnaww8QPJ8iY76ogj6bsxN3FL7IYqug4zRX8WgKMfq0BMv8RJ
joNTr/u/G2G0dmZVG+gHpx0uslab2rmgd/u6HmRXadLiDoVhxOnK1ne1UBJP0iw+BN4rtgtFvEPO
NYA1EKB+lsv1t7g0oXT1GMai2y55bsnHeNTCrP+dewnqu3Goc6ZJARK+cP5/5l1YnDAn6r5ZvdBh
yaBH1ZNcpJPtJU18qtQmesAIpTuOkvWnLEMdw9O06U9x0cQIx9eCY7WWsgP/zKGcjchxsiRtqyrC
xzqb+rvaGhjiUDmNlHb3WVlH7iQUPgJIY35SkwJbOQtHvyoXhju1rhpnyKd236aBdqfBl3bQtrf2
Qalx8ghJfs7KADVqQTK/hBNnST/V4sNYpM0Xr0SUuC4n/cQxNjqJHNfHrkxkEDeonVcSf2ocA7T8
e5rlXwo503Z0iFBlboIKTXcuKLEzGs7d2fpMLHiwd1F0khvf2LeqIeBcyuqzfTXyZlfzqtJcOWsC
evpadJuZmTa7dbLHYPY5dHpHp8ZN8YvYhv5e7Dv/xA2IYrgmByfF4iSJAx0UJxVoWzJx9Y1rmW9e
dv21EaEY5mWlfsu382+tMOJoT7nX5TH9JRQVcnCZhv/eqGbCH5Tj8ORNOxHpMdoclhKZgPNMbB97
P6LYIFbfvLjiHgo6amTl0PF5qr59inJFQW1Xi0bYqknzsxnG4deIADr2rcJfD7ozmXKLErc/hBjG
DWZ8a3mC5/ixr15VRlPsIpwCj36UJze+ibrZ1PJkDVUzOXmekhyNUtuZqvdFtOKbsrjiKRG4KKJh
3yYmyYsy5MVxiErLzVHZvQ49CUlrS2bVC0En/IoRd7mWfdk6m7Uf7Y0R28YkSNXc6cTcOnRdHqIl
LfZ4OorfA6GdjsJoxCehVbEyEiThIZI6PB1lP5RYr5X5K0iS4sFQM+12LL3sb+uL1slUMUytAnRj
G91/jgY9cAWpIFViWyIYxv+LsW/Ydlp1LMOouotQZev5vY1yL/eI+wpRIk/npOkpQdNJaCenThBv
HwMftSNJjNOHMknNyjGMyPzWdUOSHnxlyg5TSZmGwwq8WZDsWrntySUCcQ/0Xt31vLt2psIBJQuR
vmNihp0ydqidm31+4iSSWG64Byfo5Oz0EutkadArt+ggOBS5jHuzOlbUDJGsC1EwryNoz7I1krYh
ZNUgxKweSsXvRVcpouB50HMx22mtob1Yfqmc+kENxIPZDnVzmyKPkLIrtOpOMBv5Re2VQbeT1pSe
0G9Lv5VyUx/IMY0rMgocCxF0CW/LBvBYpNbmKRXU/noaoOsnKc25KgibA67V1Rcl7XIMW+XgMTKx
Qs4HbDsdTZxiDrE0cjJFDF7HTC4AqzQVDuGqr9Gm7SEp7qrE8iS7UBX/NqYWivFgGJrSldkb45Vf
YVaBTDp5i8MVWf4m2zMFWxEKTiY9DhGfi3HajcGTNJl0wnt2QmKNegSFLH1Mh12MNHxgy5GG4Y6E
FBKbiGYqeaUgJ/mxE1LkYZFqEdCPDtMXfaqN0pZNQ7g30kT/kZXh+Iw6W5kn2Hrnkfmj9xTLRZUt
xQ2E8jQNEVaNqzU+f1MI6u57I0v5KWZWbwOlhItb1uKzEJTVX3/AwDnWCq5m2SiBWWRNIT8WYFQo
pVd6cV8FavItx+o4PAv5LHtUSD2G7mmR4LxtKNJQA21U268pCuV/damvXqao5xTs/ezKiyPrJg1q
/56Fo3sPrLxUOpKJZPP1pDxbdZzvuiYyvqEsr/7QWCEvUS3Fjz5Svj6zNyTkyWJ5rQmwirR6lE5J
lWIAqqXjvpxG8AJlNcXf9cHMv3BttyHfQC+tfacOuC3MDhYcoVbf3AnIUeI7raAxjouuH7XgE5Ph
W2Ca5S1ZFdSWLAmNYyQNue8OWoz4HOPzIzvuGuVnVOR+CEccs+MxGuMnSYxKb5+FyJTs1Zr7z5Z5
8VyP8hjfWfjFKgcrTnHk1lFoORv9oD0MZUtM1UfjeKcFAZK8eejfC1WGHH6jZfJxCOhq1HbRTl01
2xEXrXzq5KLpn0W2jH7N9hW/mlJVf4FoxH2rxCIdiLCNUATPCgnTFPCl0o+qjZvu3AJ0VV5FI5a4
3+pIybqSt3tgCHdRmoe/az36CXqndMTaElH5Zie0jWXcKXrGIyeQJH9n1k3mOa1iYb9NrzLWkNzS
5J3RdNJXw4owZ+wGUzzIXJs3LS0Q2JitqgAWSfLSpzES97epaJLbWoCHBLsZ6/JcpolQ7Uu/iCAu
ZCp+xEWGAevAHZlSlrnGvGm8rcCATTvAZOMh9vv6bElli8gj5jpKBLtLqZoIoIhQ5k6chP29qozm
2Qu82RV8NB/yzPTOidhNZ00ua99NQrNyBVWoTyo0gz8IdqWBXStxdEwoFO4rxRuv43GowvzZ93y8
uCYvdcoM2UdbRLLr1vCr6ro1OLeqMKg4E8IbXR+uy1gMr8twwvA7ywokJltjxx2K3IKhGI5VYjzO
s2kiDRWEbERzI69/iEJI3QSDuisJtbAYb8aUvEhNs1OEwOCrEEWlm6lp+tMEF4cIjZJEtyCW0Gv2
ivSUsFOQxsxk80SiKGis8yE7JLxK9qnWk9jH5rgbU6PnRSIIJ7TqsqsJUsDvOir7s9YFAJ37OH/G
Yc5zp0Qezl0XYHczTBq5dR653SDBlRylvP5baoVxnZZ6coxGtSepM3CVJk8WfghWHjx1ZlRUtlLE
5nMcVIqdmVVx9ppEO/qK1mkYwqt+4Uypmt5mRlFgajKSg/mCrN2W8DB+NFi+7ARF6CtbGBCRb2vJ
v2kBh54KJY1f+yGRDplSqjcxvgW37NXRQlxTL35GijSLtDXSYEPmiL9lkxJ0uyb28ThWSik6So08
PGCzYmBHXaZ1Y3eAPDHlxkSGd0EyivtCFSw7MNLwum/T5NR3+KSIDUoPXm0Uh8bqqr2g5P1e72PW
NcKJhTNoenQqvHRwdS8MjmUti3dKLchfVSO23AafFt7E3hDZWhSLN1MkIoff5+1zNwb6aTSl4G4M
JQ+1Z6F75QGV7cpJkd1szPodcCHxRW2C5os/+iTOPZa+MRbAyCZzHjtGkfLeUz32T44jst4b3dem
z5IdXjgWCAm1cErkNB95d8i3Wa9TiPDSOg53fawrj2rfmYU9pAaJZk5ZGB3O8taI/fGx5D16APXT
PQtJ3x8jDFjQ4s9r/T4RS/RuUlROzxkFgfyXpASBx/uWDP9WnT0WgobM7lwPce5hq90GLb7tgiVY
1+1QmCLGNaYc7dO4r2IN6GlaCgXOzUEkY8OtB/oDfkbchKGut6M7FYGPrWwe98mhluNhpBwv4KIt
V0kDQCtqg9CwLavX5IMQe4F8ihIhb0/BZCSFW3d6Yt0LVtK/0olq6js4JEa+M0Vvwm54SAOc0v1I
0Y+APCoMbRTgsTdjX6TWRuV6rRiGKyJCbfRuoLrP9bl3TQ6zDlozzahb9p33hxKgv8vIHjb6CZ+r
lZj/vgsy98veBWkEBBKlkCCaXtt+88NrVZcLeSPK1lAWNdEhmfjkQqFxiJdf28Q80iLa4JSu0T/e
j2SJGi00RHLlGcc+C+UYLnUk61n1HWCPSMgeqP3RjrHbr9WX0Tj/H8Dm6xOJ/JYGeET5xOwfWNo8
/GjrvclwteRhjuef40O9k92GYqXTIY+CZtHtf+ibMu5/Ai/KtCknSxrFjHus0XztFC859Jnhb0zv
1vAW9ebA66uumBkgBU70pmfi5o3mii7tLxfPVxcKMmaGBAT8s1aWZ+gTL3vCUEXY9yUnbLWFRl3j
lCBGjtcfSqGzVOBiX6WJ1wxRxpfqndnIEc+b4U9Ha1vA8Detn61dcbNVSl9DhX3oQs3T+26bKRxO
gpbwoGno2mXf5ScNXpTg5Nf+SXKw5EKK+7jFD/rc95A/xJz//V3M0ctDJdOZy6H8YnSVPYm/avmh
bruNHt5bk+5jx+hjoMWEirEfKs0MphbPs/BKBLCP3Bgcan5Kjjri309b/ditoS1OrW7we68H8283
WfWgBwU5kXKQ0I8eNHOr1/x5Sc5NsH/aIIuVP5Y921qgB9pAxanIrmGTh2fUga03OawOwx9369Ot
QLYJCp54FppAQXDZ5W0SXzTUkX5z70yuNIs5kZUi6/el/IHY0cnat4DGUyifYMZ1ivOSAwNqq3G2
OnKaWGwWFBE+KS0xp53RpRKURZolt1Ph6Q+RT2ni8pb/vDd00WAb0kaeyeb85+M6VdOkz+sZTVzv
QZnA072eVV2Tnf/HvMbZa0cOta3Y/+k8WwRdnJqjrNNJ6vSZAIBOSbjPmvtM/HF5ZFsxFiunr3hk
1nD3bKO1doGYuR1IqxarpMthPm2GeShvYGjoBZr5djG+2+dpaGqYiDF/cfLoF62jTxIebb8ms9ro
z62O512gxS1u1WmstTUXahbkJ1+PXnCgCoettOez0Mo8Hn3GCNOz52RZTFtpCbAoajac1soQ35vD
JP8dIzgL0ZeEWo0ffsnCYC9R7O94tZNy7xuUCXxVh/dT7acIvcs4tZFddiMz2TgN5iF+OOrefhvo
ODDmBo6liylAT9kKW5UtMUPu/+c9o7ryceu+WPukmBrPalyoDqP/8XFLIPTc4tjFFExT5M49ZEox
TjMDvajoXV49ax/1faj5EHi3etRBypIGiw57oM0Z5rITmbWjTcnGIl39qu/jzL/jXRxkBWexM2Yu
OBWnUcfJONwLt8hyKG55nl1P5gyNJ3J/l1h7ntJbbIn5Elp+OSpds4izgpr38tbvWy3HGoAT1aT6
K0aP6fQ66D8iOXYnX3Evz+nnG3Emn/CChjeH+9cnZgYODl3dAoO3p1/ta/0ld7xdY2tfJGTIqoO/
2wKAfzqo53AGioYYuVP1kBYX8BC0etJCorUhqPY/kjGRvxnB+OvyoNaCaBDZEDq30Kde5teyWMp4
bPAB2wKTDnI0/0os29i5HGVlOeKcjMEPKSBBlhdflQRFErfMXB8dtfGbr3zTo409/Hkg85biqoE/
AqJLWcwWFpVhHtLixq5kpDKdHZB82lgAc/7xcbGhKqDBTkHtWEXIY8FgM6smDaV8zk8wKxB1/Plw
v0mmXcHhiWTcuY/iw7+dNz4+TgwscIyG8eT6uL0GGvP5OKP8YgAbpp84Ev6DMQ6fl8N8nruPYeZ/
f7eLpc4s+QEMrJqRym3wQmlnYyTz9C/n7v1IFgeFlPe1mOiMZAg1R21fVQHNQGoHJVVDOd9fHs9n
zDCAxPfR5pP43YAsjHTQmCFaf67aQ/Z1PpboXHyNnuPr8tqzY/xYn313S8vr8wFPUmUC9uaag6Nm
LAaZqkFZiGEN7lMC+NnGrq/hsywpuyHaYGx8/mJYZ0BpACtozIbbi0g1K3HuF+hsKJ0WbwZxVzE2
RajnBf3xoxEFcBXEeDYVHPmP0+j3VVaUaAVhewzhliU4YsFTyz6vXuMbRd2DZEXUMZsbs/12+Quu
ju9d5MX4igqyNc01PiDeMLif2Z68pfHy+dL/OLjFGqlIWcNuKOlG4dfpU/brh+LOL+ZWt3nDQ/MU
AkkQB8n9DyMzNWRlKMZCh13kGmpMASvtJ8AljbFTU59i8AZwfWFxB9lAZ2RcUPOlAVHcXJxT2WDq
UZbrOEjtJVf6mhW2+qSeVSdzzVNiD057SnddYgN+2VdOcB4RnDlsaR2sbIVZu5x3DkcxlomL3wDB
wautKqWyALDiUFp5ZoPM03aV0jX7wJC6jSNs5b2hmQDaZpLPnMhpi/O/7RQtTjqk8nJMbAP6QD0Q
hFIARhdKvFwTt8+znSpWWJzmuasK0Z3Z/+4B9ZsWHQvQPZc/80qyMP8ebHR4/KBl8UaIf3cEia3U
VAHNN3LK+rWzTrNrAXpWbla+QdC3a1XzllhsViQzNEYP14kiy2Kz4srUVv68WUPxZqzpHXl3QfW6
Mar51XYpyGJfpqEihh64NDbL2NA9tqzMyaJG/NVIggikLZJti2sKrAjGTrLy2keytTWzW79hsXGb
qPbDTsNrKW+fBONXosZn0J/OoJhAbXjzYbZddr/F/tabmo1VtnJmfJjjxSKrpkYtm0HFoDzXm0Ne
sbzKdkQZTvBl3imheYpFslwh84BuylKwUXB92zWfph87I3hfsJI/saCnwTcb1vb8qFZGF+tbqT3M
WpXWPr6OTzTVEhODOv0leUh/K2zubec/5XMSBPwVFCxmfDRRlGWeJYtzLb9jCqITQFibGobuSPpZ
xCZN3eXn4DGjk2CzB4ejsFdP/g04EoQSvPvwB0x8dwTJn+5EFF6w9qXLgbNB7eCTbuyYN9+NlMfR
2Phon++SWS8J6QmQ4mgDiIuP1paR1Q5ewV0SZ8M+xNTsXJnGlqLc5wNv9uybxS3mooe4zNa1qqkB
50G4VdB/OgX+0LqtDolN8qV21xbCsLUN5E9b8WPARbUMANxUdyhaUUwCNsun8M/WfuZ7ybvs8K8p
A9hriCB3kSgDNoD5xcdMIJtoKhl6CGdIvEYcZyeZyf7y0bKyrrABIakRyTYQql+cLEMWS4aF1CwE
/1bBpb74hXv8ld7gK+7fRB7NHqvtNu7i1ZjkTyplN7Lr5bOkK0zFGPqAfM0UXLByjuJZNzTiAcmP
gFRQ3lC2RFfXlglC9QpzaLCDl28ICbCrlliKZoeJmO096kcnfdCHhxSYsBv5mFtfntY3PvvHIwMN
OyyOVNzP6DotnTAywRhCcNCMUdFuJ0RSutEHJfZQNI8Nujkl7/IM76Neqg6XI8/b6mNg3q0YgSoq
dUAoB/P6fXcBoj7YhHKWkV95aEjWsZQdJ6Chj1rb9odhqPLDWAZbpL3P00tQWr8zSF+H9LuoOtb+
JMljT1O5CAfhuRYM6ZfQT7NL+qSepKD691W6OR6JOGpds+bIIpubjKr3Wuws7a7tfwVSl7pSxGWo
TLljmLiDXZ7SlaSCcKwdhOAoo2GItphT1EgrED66Pfx6sy/Gnq+xaUHfjIjWYmS7dcbMf+/TN7Ro
fuHrg3LLcrWCjWkms5jT8HNzLe8nSG31zjuOrryL9p4jnS6Pb/XrvQu3+HrmhOiEokBS6crqHIHQ
UeOTUuKN3P25HOhzt0hnIt9FWixO6mMDqpGkp+oNYDanP4Rf/qfuYb7McnqZszmV62Pj6pwdx2Ds
LW4hz4gqOEZE9J4stJbPKQ9SBYFlKAxk4rOKXwSRNf8Z/rw81M+335wPa9BJ+I+G49LHJTMW+WgI
5I24YdbV15Lu9jFug/54OcpK+v0xzGJCkaxDsUtht2eCK/WH5KS5VAGfOvnYt3u+6Ihp0XgcISr0
9uXQWwNc7AktFKFadEQ2h9ZRAvDn2cvlCCtp18fBLVLrsYu7uhQJAQonPXgH6JYHwwnmrQcyY1/Y
Da+qwvYd3KR37XFL8nRt6WB7Bpdu7p0imPfxE9LEAUsDg8w2jSGxpcJ4QZSwsKPa+xlo0taFMX+p
5Z5/F235cmtjaxDEcl6oN5JbuIEL7hN6sGyjVbK9LT4n87C3MHjmwTZbGpnz2N/dElWCS/Hkk8Wo
B/VvfzBP0iE/KY5+9X/g6K7dSO9jLbag1CiFV6fEkh7bwClOBeYDAOSHh+K5sSdnfg0XN8JJRPF8
42Cbv9ByTt9HnhORd6P0gN0Vb5Fn//G5wdC6wTF1jY0wc450KcxiochSirkk8ltglwbJLvvoScvH
p1SPf13eEGtb7t1wltcC4u11mJjkaj6aE1C/MNncEFl7S5cvDOUTZyyJh7Yp+VblfnLlfeKGAozY
hvdWZM9q/Dl639p919Mrdpst/urahns/vsVhNlXR1FQmt7rkK/URoB50CzXI96UnNscqphh2eT5X
2igfdsGSzZ3rgRr4LaOtz+1+bkFFtYMer3Gr0kBR3SS1o3OAWdWwa9zy2fh6OfzG6lyW+cBVtXCQ
iB6dZtJ1fJgVUrZJ5Bur01pk+EkYWDVUIg6W8psU/02Sg5htlL5W73UTlTAVV0pImm+v13cbLcss
GQA1CctMcNBc7WVuOc8iAIiZZtIhepD249W/r3Xx9aCgzn59CA4tU+w2kv2m6Ag6yJWBA22bu0Bc
v+caBK1aN+Ld5c+1Oo/vwi1udKFVwtLImEdgqzY9g30rPI3QJS9H+Yy8IkUyaXWYGoUs5JUWJ7Oe
Kxhn14SBdXhMdtPPbBft4oN28E8p2S3KLNY5dfFXHPOd/nQ5+NoQLb4iZXx0sT+BB1rPMgcVtLtd
exHwrjJ6NjP9J6+HjctuJQ61ejxbVJ6AkGEXF7veRwWIyEGzIYpau1SZoNznU36VFvlm7r5yaJpU
BwgmYSn06akQ+0IOuaKHQXwnuL3zPxGp8AnYOvxXNGCb0m43srKVjQ3UBAo77pjUPz6RvtXWSEF6
zx3E0gUsuudV+hDqPGyFGMmUTo7vzST8k4fp8+Xvt3Z8Uyij9kmii2CWtpjYNpNC38xJIpoXw56l
CaWrwh2+0hx2yp1R2XKIHJh8tO63dG/XTgAsaWG58/JEw255lApRFTcFHULKIuPfVLeN3K6dyDV3
0OQSHGPnothWcr+yjCiNSDSiGS9LabEjDcEqu8RDc1Txpy9iV59HOaHorsXfL0/rWhwq3NRhZvFJ
6usf04gpA8M6dhBT1aK+ylQ8Ew1jL3fy4+Uwa8/M2a98FjrjJCXp/BinTAPUYCdLYesP8BcDu1Kd
2Zqx3NXX0GzGerdtFLhy536IuUjjx2HUkryjFjPq6n1Ziju/HA5QBuwy8J3L41vZiRglg/SgjkoD
bcnlF8tRCCrUGOxKFr+1Qg9xRK7yjfNz9Vv9E2Qpn250hd7nML752+ndpKQHrgTHVLzTfxmLDqaE
HvHMsf/4qYqksAoFfiP+isoO/DR4snRjutayE3CVChgL2K28IBd5cwxcOTE4QhE7pZ90LR1l/VpA
vw2NxuC2eJ0LuiHIXCe40b6Hf6V2f3mIqzOJBi5ChrxfebV/HGJfe01udAoPPElz/eQ2b7632rS7
HGTtAUtpU7XQKzFnhMJikF5S+71SczyL5+4EH0G8KQ/zoZHcVrfR1XAjHv27cqOeszYyBScO3uc6
/10uRLOLhiIM2c/K1GIxZ4jTn9bqoO/6zbBxFaxtL6TOqD2gMsJKWUxiEQ8Inc8QJy3cm8Zeg8GP
fIur1dHG0T/P0yJxRy2V6grVDCBOSwmL0ICK00qCQskt3SU5tZxAss0e1UTlSt9syKzOIIUwXaYf
QaawOBHTXMlHISVakJlwOEZuOM1N+2a/sTrWpo9znYwIkR7OjcX0CW06ZqPVss2uUVs6ift4H7jZ
lWagsda75ktE0aitnS1J1s+yUmBmKNzw6ic/AeC0OIk7oW2iuO0V2wgL67rDfvRMHgEDF8W19qfu
K7SAKNsdFdETv/TmGDwE9aRjhSQjEVHORKDLE7E2D5DgqUWQXHPXLecBR0xloLxtV7HxG7GZH0o7
/urD/O9Ad/VyqLVP+z7U/FPepfJIhuRBWDSK3aoZohaRPY73OpSj/xBFlWchFPAaIC4/RjFLJMbl
rEYufMrQ9/kVoiMUi/HGZbB6o9Lv//9hFvmQ2IfNJIqzeogbTgg8zWcLAgQQYqn+/eechKbNjDXG
tJ1M7OPABl9AeUKbmL6+/xFO3lNZtp49WdK/hxry3gJsQNMG0gmn58dAcooEA3ohSDGV8XCymjbe
wVxtUTWhCX35Y62uPos6NMAC6TPqxYQfWONap0B28+6b3HMEs3uFp38dF+3hcqi11cedhgY7o/vc
5tRHqxlbxJLtsYGgnEpFtWvaJr4e9erlv0Ri7QFcmNuTiy01KUbTKxYrEAnCa8D9v5REvU2geV4O
szZ3YCS1GZCx0p9MeN9HWcmTit7ES5pHd0hi7BVRYLkP0/fLsVaaTgaepiDluE8t/K0XuyocwjrP
g1nPORvDyEllMXiOUtM/d6UyPdRyb5x8SQ4O4ljJjykQZMXxPH9L1nZ119GxZHVyD6Ebvrgd2tEU
07bT57eA+cU7BJibWre126E1C2Ft08pxbc3g6yvPtwRKbssvmZlSwrJh1EJZPNYVXqAJdLYog6Vx
eX7XA9GHnaE1COsspldORilOYcvDW6tum1lcR5U8dD8FKLqXI0lvP3p5n5MjS7Mun0YPeHEDNZWV
NXmr0QIa+jFyhNxXMGWOU1Ha+VEzOlY4yidooP4ttHnhsW4a0fFTo72KqiG4NRtDxNpFFPPTYOU0
c4HHSfKeq2X4XTWDeU++Ir+YoyfkdgAv9S4yZZSi4RYezUJMXkKrqGNbR60OSqcqDHtUGqQHeZLM
CDmKMn0t1VgOHCtNjL3Ulu25iEP/1owECWGmQdj7EjQZPR3NZ0+vjT9mNCg3pZSGhiOESnIPIjYU
ZqLrQAYRTcM3M9bj1lbywbvHxzU7phg8vSSaOAL5GEzvfiy6aY+JG8JKKWbgNWCiTFX2aqSHD4I2
xa6Cpsu5L/LwppED4WEYCuuEFFVjS3B+D4UXZdQz4qT5nZtZ9pW8OmzsXkQjCE0epkNtROsVerB0
imS1zuw26v0nxE2MG6meqD0yimsko8Kr0ddy/rUE84FGXXiWUcc/CV5r/vVKHcGcdsx/ekmARyvO
sVeRMerXQ9ziTKvz+bRSFOCMWsjZwAq/CqqMKmPh9ThK1RYSdxSD9npuPipjj0BzixwjWPLuReAB
/E3Ue/rWcjbZbT4nJp6vI5QgZc1mMe/zKqdWQvGAIhRaZZq+uMGKcPRStGs47dXJfCn1yjyThIH7
8fsy38hr1mJB7+MGE2f8gbm4xIZcTido3RzCqGCFEXtJTPeGsGXrMR84HzeTKZLwcziCzQNCvHit
5apvjtPY8CjEWeS1KvFdooODLkaeWOkBPnC0Lw26go2eGWdNxcJs4+T4nJ3zA+iLgzvkcgMQ8/Gy
NjqS/iT2ecNDqXXkVHiK9RGHGR8LLTE8oV1Qb0RcOYQpsVF9ophHKZGoH0P6vZ+YIvLEbziV7jQ+
zQ53Ov2W6Eo+bgOUVkpPczyoTaDaAR8sD/3cqEOpn9oZoCTcoQwQ3pS3QIyO6QHjGNcP9xaaopk9
fo3dLYLHykuZ2HN5b64nQnuYl9m7nDUsNGlKOwNu0GN3bf2ERd4/jDeBq9ya1jcLXz/UmEF5PKaC
Y/T7bT/vz5UN4qNCix2IDGr3jYD2Ln456spkBjp9hELalyEfNSz3l2+E9RD4L4LtIGFZcmUKpa9w
9yAEx8Xd5Af3o+G7l0OsbcbZmHMWU6dQsyzhiWHXepoGykGNtde0xr1ELV6Dqt9oFqyGwYqIx8zb
C3yxMAVjTE2lIJvM++Z7lepYEjUK8nvdxkNmdcbexVncoEkQREBEmbGo1jJ0c316WMFGxrU6FtJ9
2aJ6obIGPi48KQ48Ixs7vkpio6CGJNLvLtjCLq0dHiSolHN5LQGaWkyYHkcQuxqCyMJzG//igoaV
xhMG8qQnb0EtV2ftXbDFrMUJ/gM86qlBlmPjkt7kziCjE3N5qX3Oitkwpirxqsd9xDTmX/Fuw3Sp
Fw4S4lg2d3Rvjzjq7GTTf5Wq4b4ejH9tNQdQ6H20+Su+i5aGKQIwFccD/kE3ljaeiuIk6UhVS0m8
0VJcXRCzyC9FwVkWYpn6BpPEyud+lmTvqImJHZHoeP2WT87qV/onzNtD4N2ILDOwMjETWNt+o50Q
dzH2YrqJDVwpgzCK+clHJkpbavmeiBtdHkaFiZv7JmLoFC5u2U5+Sn9LT9vl/LV1zkUFXo5sADzi
vGjeDaos68w3Y4ocaSCKezkyYeOOBtao0UA5WpUfkfPYWu4rlBUKnCq4WorumOgtK1mBbPUqT03F
Dv9m18Nu2mnH8Emp0BRzZAO9AVrebnIAV6xu7YGVpfI+8pICZnplE6kdw0VoysfJqYlOVTWFJ4Q0
tirvW6EWJwjoi74Uy4Hykd9JzigO1fUsbmkHRTZ8vbyzt0Itzo8pFjp6AIQKh9ROuw5Ozp2pbhwf
Kw/dD19tmU9FQulFo0mU5FTeQgU+/pocnmSHTXeRlYNqdsyEXqRQhuS0+rgmR3RgPX/q35Df4CE6
vJheE2BI/nm2FOp3ylMRHrcp6ysJqyaZ6uxbSRXkE79SKOh7hz2rskoRejXPgTigR5OcdL/6OSnl
gc7qLdZNW9O6Olr6+HRL59RxSW8q87ETSEyVNwZLisqVO4AjI2ecbQqwm30M9qK9JT+wtmJI3qjR
kaLT9F5MMbXVIVf6+X3RXGdV8X1EiFgxso2D+S3HX7wBeMvIKjIVtGy05ZJB6XNCcTudl0xzCvdd
Y4t/TGoG2rHudnJpR27ozG44bXPToBaGct4AFsTe8sFam+L3P2Nx88VaJCVWQtmuHKQ7K0bWa3qM
ZCWxa2Pra867ejni2WRFpn4OaWB5tMlSoYzprP88a7h0pxb8EzBvpz9tY0xWUAtc5P/EWh5mMQ6r
ktATq3MVV0A5JX3K6CXuq6vBSU+yq6ZuJTqeaLfPqbLfhsyuXIgf4i9OuBH51gRrHKqhlW6+SqE+
OmHVBw+XD7eVLvfHYS5OtzHodTWuGeZszhzJt7G1S+hxgwlxp9Ap+0M+D25LwOKzTxtdOBTXKTpx
U5FmLrIKL/l/pJ3nrtxG062viABz+MvhpB2lrew/hJKZc+bVn6dlvPYeDjH8pOMAGBDgmmZ3V1dY
tdac2EFS/W8nm2N/StnJ7qyetjze2m10kEMQeTLP4bLpCGVMn9ixQLkUTuiFVnvXGNIp7jf7DGsX
geFkkTXRP6IRd+lZ22kcLE0iDZiH2nmwBudLZ8sR3NOKAlVZFHu3t27tgFCVZ2UywPGrImERtpoC
XIj+WGA8zl3tBUGwYWItXAL+QBihIGpBHXbhySYnz6JclJTTtCe9iUwDiR5keiRtTD7FbdP+ZcHJ
4ypWBWswc84c1vhn0gb+OxVZpI0m59pZFVkp0wcq7xYj1JcfWEbMsPY70rnev4s+lmchOeMfAsgT
v477f8TLtxoFK4fnwuTiA1hjE+npLDJIirB6ENIoyA6pvbGyla38JyxlkJOEaBlj05GMI2sG9yVr
9Zm6z3PeTb8NUEI4iixYjIsYNAAXeV2ulzWtb+o1ppJDqVjP2mOnAzKJnUnZKPWufLOLQyPuyauo
t6c01DS+jIBUFz/W8Xi0OuOZd34L2blih2Ov0Bs2iCiI6C/tOIWZ+RWFP6ROJvJUj7wr9WDg3HUP
tdu8K51d9bwN/l3ZK6HiRPbF1Np1/zuweH8ge1Pd3vih5ZU3RPbx9sVeCZXESA9HgfABJvHFmRua
FEUxqqEuj137AQHIjI7YVHty2adPoW/aH+BAybwxaLWTPDR/EFpjk4oMZwVn9gvf8Gr7FLMs/UkH
cdV3TckcYFa5iCZIhwam3dsLXXtj0XJFeYVBLabBln0OK2jUGrIYsrEgOxox1KfowMafSNYpcDkK
k9NdqCI8OXybDR/WwrC6GybIWyQaU65mjo9wNaM2BfBuV4/d57C238DYUW+Ud0TJdhF1CCAohQox
hUwp6fKcFYllUgmh4aU3UBoHuXRisit07dg4Rqn+CP1zg2C0sYWWWTneAIsUMfNEXgzC6NLsPDdN
VYe8W8hS7gb1XWe+M4etZt7KWbvwbwsjbTnWnaSw2VbJJLVeKDM8YI12HCX9oOfqnZwk5zJpH+Jp
3Gplr1wkBAPolBPEwmW13PxhdqS5ZCfdjLzgQ6X5xbn3peRw+4ytbJ4NcIEKrkG1ybIWj3Ke0g0x
Q4CZejQWu0BBbDD2e+2hbSp0JZywPjG8T7Xet7aE9FbXRyVNkIiIMdfFsanqqOuahn4PBL3FriGM
u8+aytyKiVeiDqBMsuAAQBSbWuflMZGdPgzsDO7E8KH/DnUp3NJnoRpmPcG3On1RjuqhvJPOWy3R
LbMLJ28McmG0Kcj2wqkn10bu263M7BH1sodCwnfd3sW1bymG4mg608KBoudykVZqtKXsUF0D2PfG
Gfp3QBDOt02sLQjFGip3jDbS5F18x5KRwtIqKjILnI7X1dXRNHLNdfTmYxBq3m1ja70FBqkEFw/o
ZIwu3q7UKcs8FhhewaygecVxDg8Qvfs8loz2G7vEm2Q3NeF2J4l0s63uzdpiibrB3oD2I7pbfE+/
CotKijHfJ+9lqX6jMepu2Sk4xvJ0e6VrO0fWr4hPi+TbMgG3BTN1DM+EW05S+ywUfB60zPE3vufa
esA9qNwChVbCcjbNnhuIZ2YHUNpwH8jKnWaS41Pe85tw45iseGUyF2rjoqDH/N3Cn5R9OOgRIEoB
SDAfYknvD13TGidVKBfc/nRri2IWVANvTSBwBSRsnDzMpZHhGGtEDiMyBvhZSEkfkl7yH+soUzei
0LWkjOk6JAA5kMBwlnslJTrU1BGnQkiVmx/FAIdxlO6a5201x7XP+NqUWPurIGOwgz61R4oGdQ8V
nWZ0TO87H0wmBTY8x1on7WJRi5uWBV0zDeKoD7ve0z+WWIKl5a0VuGZxoGW/G/eFpzc7qKoy242S
XfS8le2ubqSgaxP9WviEFs3aJo+LvAZ64KK4obnUMAqP0RLlAcKV4iwZw1+3z81aLRGgyn/2li9P
mtdaa2AvPhcvHam1KJIUb7aLiau7+MrQongQjmNc6ghm05Aq0j0iAG/gUQ49B2TAxpJWLBEE0dzC
ZdGEWF5wJ/Cj1JfJkKKPAKyrajdUO8VjCoBwXxK6GBT0Mi/cb23dWgaMhD0FU9GngnJwcXzmOoAH
kjAPes+G3HdfHaOj9dgzONYfJW/L3MpJQUqIfjM1BPDRSxyvpPpZVfiwokxK9Xdg6Z/zpvJdpCH2
Ubn14K19UphLFUvM8vLvwpONDKN2TQD2xx6UY1dIno4CWuxs0TGsPADEroxwQFHNwPnSDC9Qydwm
GPnOCF8oWLyp+nwjE1z7apCIcF3IJq4lTEHSRNFcAYbgFD6Sne3T8FMX/CjHLW6gLUNira+8Vhw3
DZowwMBAeXy2ShW0lHkoUnk3lvOW3xJ3Z5F18Dj/tyixfa9sleOYyh1M0q75diZC4IxDetI8/N8w
nqub9MqYWPgrY3U1tDVjGryfFWQq5R4g3MYNVkVIcbUeE0QDhGaiELc4bkQZJsxtePwBBtfWcZ1n
+658Hl3zLH0omeZ+iwYzzDOeaE7FMeOJ6rG5i4/hRnK9toVwgzAnzJOqctkuV5oGdgybj6G54/TG
jmPuluNGrekG6kZ5XjiG5Xph6AXAoRg2vFWL/YtjJZqzKWBGOJLeSO3whbTquykHT2amhoew4Lhu
+Mi1L8x4nUM+rRFoLdEOAI0UCZplMWwTnUaYOj0BDR73w3l6p39Ld1u1sbVDI6YNGCJiMoyJh8tP
CaYQrqYa71810l0tyJM0aeMpW/NRgKgoXAnYz1VhDMoBzSoti5KqHsnPNnrTx8nSU6g/8q1o6zpR
ZCJFwJmougj+r8XBmGI5MVKLOS8bOT1gFodo+iJNiVe26WMUM2Jqyhsn5HpxlxYX3qRvlbBNG6of
sfVYy4Lr6q+BQOj2qbg2YouYg/kJ5E6otSxiAfRLM4s6OxHA/GYuzb0MKIyw8v/TinBmr/xHpk9a
F8xY6evP5di4c4m01/Dj9lJ+XZnllaLuS9ht8A952qWVdppqZU65OEGKNOa+PGf7+DCW+/CdCHGA
onnpCS05T+Vmu9FODOK3R5VO34fkW7GR16y12UUR+t8fs/iw0N30KiKG/2Rw4U67B485frLP9b7f
Rz+CXbwPwIZl7u9zOLChr+wuPjXFBAXlGuyGWdHdhYUl3QezPJwhNYauzhn+vv3R1y45jRq4UPEq
1xOJjprODQgqOgAOylmSMjWHIG/Mb7etrJ1SiqqkU2Al6NMsXIkq+6Zj59RKoMxFkqXrIIzIE31P
QtBsFMJ/efjLU0QZj5oTTWiqM5SPL09RYWR9Gowque8hODFSVPys7/td81AcgmRXH6Gm2HhyVvoW
TBngUWjViuhuGUMiEjQzM8XqBLu/iFoTe880cn2vHWH82LUfHN2bf/9KCqNIrAuYFU+Q+OSvrqQy
NK3qI/XpZk4w89ppP1GRQiyJ5op3e/NWyriYgpiQJYKsudK2kH3LGigfCkiBf8z2KBfMrpofhv6x
5VYqO/PgPKoH8bBX0KhHW2nr9eG5NL+4EaVNmd4QN3HYDXvmS73xIT8kx8ozjs253qVvt4E917fC
IRHhrFI6IXReelWnt504zhjqMIbJ3NOGqD1A2+lGXLsySsiMCkLeAG3F3IG9SD4QDO2JqC1gXgh6
4+38LxFaJZTLPWVvP0+e6HltUX9cxy2XNsU7+erc5D4zTJrOuenodsXRMTKeIuR70zlDquvNxsm5
DlkwxjwaEjMAUijPLoylalgMKZlq3U7atyKeg8fEjIJjnCfJU1Mj44m4gBWOO+o+ILdbqX4eyq78
aQLMP0ALOn20SXYPG79qZXcvQoHF1VFFZ0kTrXf5rnmSSg9axB0leE8IBXqQ1xzT41YdfiXPJBig
Dog/En3WZXg8aAoV1ZRgQPCfi3Dffph3iHHtwn2+20oz160xvSkyP7qBV62zjOGIIea9Hu6s79Gp
Oko7ZkAmF5HfXXTYXNzKNpNf/mducaZM6t5BI/o83S56qjnIcAG9QbTYrc7pPqCVsr+9g6tn+NWx
WtjL64xONSVJN/I15UQVNt75UVC5SW32yCDYjTsqxcttm+uX9ZXRxRs2jo7OTAtw8QRwSnuWvuv7
4tfBsY7GHWniYbs6IdaxfMoo18F2JEq5V7O4sU4bl4RLo8Wg79redGPH9iJdhRVBcU31xdA+3V6k
Jh7HWxaXieIQRuiQZjRtgqR/kCJHvdOZ4tdsqI9H9H7csECu080mHcKEKpSfjbKRTgUkad9Q7YQI
Si6DEmBxDxebE49uYg3N52yu6NWGlhgfaOw3WtwFz52RhO/luc5PaoSEvdRUijdHGWp8vGB0HKR5
CHbjmCDYHvR6dC4Lbdp1QEab3e0lr70ukCTQAYRBXwPVdemifOYU287qwAGhR+Y4qBE378N4wxFe
Z6Vo2sOQTbqvAxfVFmenM+nxmQ5Od+jtT5WGfmdiBu1O8YeHoRn/4Ha8MqYvwmi10OrJJNtH1jnv
A5dGXPioFvnwdVS6+onf4hwae0o2HrOV73jhAxZL9EczR8ASH5B2n6fwhw/zfWZEG5u18h1fGSHO
u9ys2WE6VilAEQ9xfShK5jPaLw563LOzNQa/gr7DYf/r04hALk3B9Q0yOmY992Qj1rPK/BqiFbGX
7ZDPBMzEYMpef4igxlZP8XEj5BIfa3ENL4wvDiVw1yxrZTKhKHZQgSyS0MuUZJ9GCLtn8jufESxE
Q7OvSGVvRFurbyMlBiqHuBxy5ctlWwrqkYHYxt7/EKq06Qn7fvvC0WhneVC50Re+glGNaUyjHwsZ
QrW+wv3ugCHEH29bWU0DXvvORegRKPSJygbfKd/V7NkvSsrxbkA3yTzkb0NIKW8bXPlwlJz+89WL
NymTpxbRcWK52fbdvDup4bBxKFZSUqKpVyYWVwwxibn1S2pb/wTCOfqpeC03O8IqaO9QJyaYaO6N
YXNedX1tzNdR4WX4fQlVMNJxSCvL1OmWBvQQEaVl+25/vpWbzdr+MyF+wquwVA9RBQ+BErqF3z9q
5lciStdGTj5BOfr3LQlZLQGrlaHnX1xsX9wtRLgJHlr/MZOat/U4PYkZcrdp/Xe3ba0FYrRh/zO2
uMhdjc5rGgKZl+5bLzh1R/MsnxukbtL9dndhxWvI0BMDtaDFxx1enI8e8uWMW83dBWu2681Eevbr
Ov0qCD0ey8nvd3qVxg+Z0sr7oO5/W7xPMD//Z35ZvlEHw+/HgWA/N6P5fUlr42ynMVWLjW+6clR0
oYkpmm2i77xwUY6dpFYhaLrDhxHsbrYvPjDFi4g0zT6ROTUt7IzWWftx2+7aAyeGMenXCk7dZaPD
lmDtTgPMUodLP4V25Xw2/FlHiNiZ5+NtW2sX7vUTvjijelWYdZoD+lCdxHLNRnq202EDWbKyHiZY
qcUAtATRusTnjNEQzrGotilyAJfgaH6JsyrZ15a1RfywuhpR1EJKjsmzZTYtSVUWByFF+BpWBte3
xicbTd/bX2w1POeVBnLMBcAXLQ4/tNHjDD6X4RRbqRM8cKPuc60vketAqdid46C8Y3fHRw042YND
kd6Lu+rrnAf6h7KzAjoWHQRCLujUwJNHVduIj9aqKOAzKSPrGr6HpOTSw4UKgjaqPBC7iEY1EndD
51UjihvqT/9sMXEa3hPYRJ2bJp71Zet5WvNEAh6qQ6FKH+1qQENRIzlURPpiBF74RjAchIfWRSt4
8gxyws0UdGXTL+wt3kPQDFZiD6UJysW0nwZJGhkaH2X7ZUR94k6PGVZAU6WjqBqZNsrYo7yrC7M4
mbkT9K6lTsrdOOv6ccYrb8Q4Kw7k4qctjkoF8H/MVN6aximqYzhasPRElbbLbav6FPpynW64rJVv
weQo5Q+hCubAtXK59XE0MNQvCmjKzBxzVriD/u328V+1QPuc2TeBFVuGbVpkmJ1k8KjZUvstyoK9
3g+bk2erRkC60aUHpgXh2+Uy8qRHCT7nuwn1Oy131Z/5l/TgUJFPn/rZNaVd8LzFmCc+zSISBq9F
oChUMOlvLPaqSPwEFgTaNjFKLLvcYox0bqLPRmM+xmHFvB2qSRu7tWoSFDoYf0qrTNldLrMa/W5Q
FJK1og0+dE59VxtK6Jkmtc/BrnaRU29FdmsHEo8A4AjOFYb9F4uMlDbN6O+AqNazD7Mj30XKfT01
Fgd0qym15idprvxra/lK62rVVGMlDj/FXMiN32Wdl+onPYb7lDocXIuBkrjB85YDWnluBKcYzDWO
4CNZur+8qNJ0loD41XrcndK57D81ZZLfR7mdb0RdK+cU2AMfElTCynC7n/F0ShKNSyWozGMZO+GZ
yUX1x+0rt+FRr9hco9KKpDLCo0536ft/EgzzHcqYgPuG01aNbe2IUJ6wmT7hhl9VUpvCydWxF9Te
aWUcpL442FF6X5T1xx6BKu/20tSVwhOURf9ZWzjvVDMKbezpaAjJkOiUvXWeyn3yXvlmPEEKchd/
o1JKTbHxytNM4tHuIk+F4czfwS470gfQ3t/+QaunVhAVoGMG1pai+OWdbHzwu5rJ6RE/CKXKvnkP
MZ0BV0PlyYe4/tn0EI9DrXbaMLxylhBfp3cFZYlosi5cd92kIMZjIjEGisdPNZzc8CDtwq92uitz
1GlZ+nY9dcUDkZsAQhS4YmiJFo62mKUCqKWYDUt30jvz0Z92U7Yf/ka8he+ue1n1NrFOItYtj1sP
96ptU7R7iBN0CsiXX1qWAiuUUhC+5VQEj0peTm8tP812tdoW+4R3gQpdricfb3/ntc9MSPSvVfXS
quabcR8a0J4lOg0Ct9A0mNdtOf99184FomQK8B7sjiZ+xqssM6/lMqwmMVasKF5XPqnFS18/NHnB
u7nxIgufvXi4UMKA3ElBVAXSLnGhX5mqo0aL1JjJVPUIESAE8hFDhe1xq52z4lYZR6FDBasalTtr
cT7tIrWsitaty0QwAYx+gnL9PATTRnVj1QyHES5Ug27xMr6IIW6Tosk23NmxvlqSX7lN3byPuyje
2KFVQ6SuXHEKpVdZCQMzmakOAZ1iSJMOnQGZETWoMjm0Y1VsxWUrAniEZdRk4akQ9G3LpIExnUKK
Y+YDWk85wA71aUpdlN6mvf1W3udeeJD21i451ntApJEXUUwK3fxo7n/78MN4owkpNoZ9r4A2dZmH
WWTAvgwR2sGZdMNNC2sLYr/2XF10vRYXW43S1LRKCjf6sT0Pj8Wud9OPtltTNsp30obDXjn9F8YW
91lS6prvSj4jqePwOTbN4p6CqnaXJU24r+dROYZ+HXiTnjNu16VblJArr6Uuipd0VyE1pMN6efkC
KYQx1R+E8pvduYVkHEuLRHr0x0M1hb9/Nwygo5CCgBcnvVo4FckcGXZNqHtoEMM+jX6cfZjyOPIg
K0u2YvCVhdGTxi2b6MuC9llcd+bS4kntiDlgNuM6ZCx0B60H/FMoh1VuWqUbD+CqQebPmUHFucjL
L5lUg2mmHQ2hOW/4kqn/l6PE30qn/dJMzRYF1MorAJSBkSFBCUibZFHZqbXICWW1Rl6Wy6DkAdXN
zeqR+H8s/PKFjcVutUEnZYVVCcAvzMRvxtBNn6PjCL64+qLfh2/9jcu94tAu7C2Oop4NdYHIJrRw
GaRd0B0m+1IpskPDyPLhth9ZuXSGGLVjmgA9MoCJl6e+DbtGGaT2n/zs/65OvgK55xFgFAlwoODC
WaYrKIZbbaBhJz5rwOjoT7jDU4XItbWLn/pPFnmE7HEa29FF3irwtlKJ1WMCDuVXnZOB78UlGPWk
1FODdFqPknlf6HrvpVpvHm9/zV+h3dVJeWVmEXOmg88NzEXDt6ueayVKTk0YSzs5EI9EXmr7Rm5/
xE7yeeINcduW0YMyqz/HvcOQXairnt+m39M4PncBVcLELz7VkHtFshq7zWCG+04Ncxcl0trrpjD2
Yt3OmVxw9Cdl6j9GTu6lrfZV7roP8RTsAUl+TbT5SUuCTyO9G9coMQPkR4LtWr3z+/gLkNGvrS17
eVrcy03x4nTpObeMXafDRhNU6ndVST/quawc8zmNGP/XHTfogshtE+WDlo3mSR31j1IO2WyuhM/d
vCWisLZv8HKT5FIIvKbrqnxLHhtfqAxksVebpTc2G3jSLQuLyz3NTP1ZBaPJodXiF5mGHj9unIoV
9/F6DYvrXIYtE51skgt7NWQjmvxiGuFHR4ulDb+x1u2BUUWUWdA4pBqxsDR3ATObzF+4yccSFTWI
h+k+msi8xCOCGu1egEeSQ7SpTb1+vV8ZFk/Cq8g1mu2x0B0My2/Vx6yG9cwLnoa9uo+90IMjZ3zp
vpvWGY6VfXJwvC39C7Gu62v337oXt5v3vO/VzuZ2T7ZrBSqdTgnOUrmINpVL1o7L60+8uOF+Rg0I
By1qIaPn31V3Wn0MD9bOOuqHzDOSI30E7/b5WetLEkFTcCejJJFf9tKQLqjrEQVQWF2yF+1EKbT1
/PcaIyfmoX8kaqg3qp1r31MVeo5ArAGbLR/VTM8kVEyBA9RRcdbr4CXs9FMpq59uL2zLzOLqhY0z
+AZajq7dqdlOiSLnnCl9TYdt2uoVrm3b6xUtboYyWUkdK7w/0xTtUvoKzdTvb69mrf1POI58BkwA
nMXlV9OjttP1iktQfpaenefwTXqmXPZF6MPbXr1vVDd8Sj8m75sz/7X/k6DhtfXlx3SaumZcluEQ
u7lTfONNObQfel/fcJerV51pJPTiEAmBDGcRMThWH6HnxBMn5Mba3HXu5+Ep2me7+aXzfKgvw1Pz
PKn7Fj07mcxnq7q7emggrodiTtARLosNhROZZaFQXZFBVxMQun2JKPL4+fZmrsWwmmKpwI8pQV5h
73wyyVgwFrvdEN8ZQfbFLqcftVFD+lOlf3DbkNhgvIurxvT7wnv5Yeg3RkXaH/nmYxPNT4Um3+PI
X24vaWWWE9chCG+504gaLOtSUWz6ZVwCWxJUScnpV/S1F+pA0aHZWNIavhkBWspBlP3JOpY5gFkT
MfsaFIHNftor75tjsXNeLPD3vts9Z++cN1vHYtVJgjWAO0gQI1xRszp2WerQsv1DBavuGsQiScYd
HLPqwZYg3/8BopDuyL8Gl1XxwWnrVB8wqOnf5sT40Nk/+z5FR1G+M/WvG3u3loK8jiEWD+ykFrQ7
RByE1sVBZ+RQYIrqvQKKMLzr3GjDM/9CNCxf1Nf2FmfS0udQtTIyfxmMgwVGXd0l+6Ryi7tgDwz1
7aRQQ/2nDuDvCddbd7jf2tK1OygyE0CMACKuxu+RjClnXYGHKg46t+4Id5XJAzq8p2+8kY+L5SyX
a8JtQjWRm3Hluq06bplWES+sIn80avWTo+cvVup8b5Lo76pJjre3c82HAesF+QNmXAjDXIZLCfDF
RucvMDixuaPb0Ozk3PqrmuKNe7i2Ltg0EOmiygCOeLGNVd7xhzPZcTg9MfV8UoaJ0ljmhlLoQU9+
uL2s1Tv42twiOGKudGg7RkZ+zVEEIwiBUwEzsnXU9vl8ZxUUvrcOybpNepji4aXIcdUo9VvbHnJO
6ngIXqqXZscBfS8ooM2D8nMb5r+6dfQUhKI35X15cRELOTX7XIDdysa8T9vmLzMEEN+0WwCIVW8N
i4cCQgalp6vmV0FLeYx0oola0+7baHi2EdYl+n9pcuVQceHaKXwTNwnMq9LkFuNWpLt2dGwGIknZ
RVtsOfkPhl6Sehg9YIDBd6cyk+rhuRgM0lJl6NxmUzZ5zcXhHAGWMNgjZA4uL4WSVWNeOlRZ0vP4
YH9VfwpVMOuDdUQCsD5u81mvuRdeKFJdMiXxTl3a6xPkNnyFJ8rvKSvWUvHOgPJlpw1q+SCH6ffb
d2Pt3IBAUnGq8DcxObWwpreKX8ucm4L0u8sbr4s/B/K0UQpfa3pBacMMEwOmouclfsarRGxwxjyz
dboV9qPx3a9dzZN/BnfOrucCEl+4MGNRXdmaKFy7hGI8HS9tsrirSd6sVFtm8+BDEpO8PL5ARbJd
RKNN7F75uMXfp64cTpqalPy4h+ALl1/TKeV4rISGI3Sy2W4IP1cvAE8FA7bOOxUevkdn6xifhod8
338VIWnR75Iv6Uv2YzjnoEaOW9H3+hfAlRsCA3DdhIihvolGu6MfH3jtA5qErn9uA9d/l/4NM8B+
OlXZxl6vpDQE4NRERD+CpGPh27V0Kue8477IUrPTspOBfvPtM7uW0TAYDcRSlFcZ5Fo4O2VUi3kS
cN5+PAgKIeNbcQw9a2+l++zBOraO132uzpTjj8qP8MH4kmz1kFbXCCuO0IcDqbKcX84Sw5CarKKr
CbL5jYXA6yk2hmgDZ7XiCQQTsxj1JdKgCXB5aaZ6yKemiOihKGXrRpnzg+bxDNBJGr1S9bf68iuu
gPEzXUyJCT7/JYqOa+s7xmDBp57E9UnVuvoA10L+NDv11oj92sp4GRmmQjz2eh47MBSJDJu4Zhqq
kz13O0ejRTXhV6e3t8/K6qJ0DgrP4grBbSIpke4H+LfUv2vnB27uLvO3lrN2HCj2057hipErLZxo
3XUlYb5BFXlSXEn/y2CK5w+WQVuP2Tq82VU0oam97dsTeGmrs+oHWWVQwFLgqx4Df0uYeXVvWIkA
zf8qwV+eOmVuZiMWlY5OTQ6NYk4w3fmf7bR5qXLreHtZa5VBkksgLqIZS31w4SzUNqz0WmcgUnsO
fVfxrFN0FzzqtDGS8+C1T+1fw6nabzErrDUQAUNBK82AMn215Rsrd4GY8CVtEdUyMebqe8pLctYP
8snxxo2JmbXH78LaogTS9cNsm4nPGSzc6Gn62ED+KO3ldxGi08YdohXvtgHUa+eenIMSAYQHkJEt
HtxCUstgjmg+G0bfe1KgAx4texBngPs33PH6+l7ZWrjjoCzGsPQpvUy7+ZA2XvhDp8CKpFG81x6d
Y//kmLvhUyZv2F07qIK1wka7kthlybQGeWelZw2TgbYa3M2qvs/S1pXs1BuGaYP/4Nc5XCRilCeo
hNDW5pQuYSx+ZJSTKqZYxFy0GNwND3PgNgZoz13C+KOPtG96nOQduuz6FsHK2l7yegN4dcBhWMs6
q9lFhq7OZLx64k6h+lwH7UlN1I27uGaFhiXsg4AvwQctnFgxDsCJ+UMC6/AIRItnTfvY+1vqWiu+
UvB1Cugwk95XajxZFs1zG6XUQ6TijZHZDziGrbhv5WT8ojUGSQK/Ga/ZpQuTQm3ImdljaDPSs5Mp
V6Xs6qIbtJsSYzzVUjJ/u+3I1iwyFgzdKqUsoJ2LJMEMpVabZDQ5nWo4Z830o/CdMyIh9q7Jow1/
srJRHEDmIsQmCSKCy9UVzKIpfQzZmmnN4bMMP7UYalTOSjHIv38mRNDOgaB5eE0pFfXF1Ggp5Wl7
ktxqoJoSq+9KRT3c/nprZ4LkCjYT3gFBJXS5orlJp6AoGxrliIW5k2bfWXY1//4TKrI3QckOOP2q
bBOoGTTUvzLk4ElNM1e17wzr4+8vhG6yIAtHaOGKSceupcCHi5aBsH76ks3O5yZX/wBZwDIEyoYA
+BpRZ8lBrRZiQtkoeteAfjbM0o1PtbYfNoQM/MUAPVn+5X7EUZ1kesK2m3X/MzHyF0Wp/4Dbwnpt
Y/EoSrme6mEsbLydVdc6zKdkpxynQ/nUnQUScatbtXZrAB4zdAaA7RoM2I9xRYUEe3AWM2g2T4/y
IL0lKNk4AiJiWbwUdAGAmPC3EHJb+B51TGdVElrAmjK+M+LmJS5ZmpN+s+fhfWNMG6MvaxVt8k3K
ZdCeMIy4rGhLslH9w40mYA4/7HSqn2pN7+x9pk3KpykSqnVzTEfc7NXYS2Gwdc24yWZIb6TgrE5B
NzL+XKd/qZYZ7G9fh5VvTlmB34U8JPd7OR/pNL3ZjBHfonDsI1rTj3lQzJAabrGqrYWRtoAtMVQo
plKWH73qjTZvZ9GOBwlDYqR+DPNd94j82YNx1CNX+nv4oVR0t7YIU9ZWSA0MixbRwVWPJA11iZ5P
RLDst+O5Gdu2IlyGa3aSynrYCHjWjKFrRPzPnBPl4MXRyssuVhoh1pGFsXrumF4/Qw+WuUEkF7/v
AQiq/jOlXnoAVa1nI3D4oIpPNm2pfnIy0t7aKAOvLUgQaqDXZFItWdZI2bZ4lke6WW0bPE2+fU6t
+p1RNx9uH8MVdwb+mOk6OG1W6JvHSJWbSpS1QzXr3aiX7st8U2t2BbEkQM5MhZHP0u1Z+Ey1ccaq
QtT110TJ/xBL22IfK4EGFTSZORKOO0ducQaSXGrzTrhmI5fe9Vb4yVKHwrUksC89CsEbJ04UxhfO
7MLa4hikzZzBGKuwQWX9IxszqhB57xWofo8BtEDTkJVuLhefbu/X6nVGZIcYjmBX0F9cnj5nVJNQ
yyiBiumcbI8a6qjuy28l2NXxWNueeRpO+Wc53m2VQNa+Ls6bkj2poWCWvTTcNYUdTSnzMmUmPyvS
Z8lEqjqhf6wqh9trXDv66ASTTCi85ldaZbWdO5ngceNMSjSra0U+63KU3ElTmnm3Ta0dfwDVgJUE
hznNnctFhUHVpXGAKcNo3BrCoyb9g6kfIhGBOhb078zEXJpoJ/RQE5kxFWdqKMTncNEU8c9QU94m
RfgHt5lSMqgrIVd2RcDVhUIv1mA5Vfg27X76VFv/4Hv9Z8BYxPJJSnA9CHrfVH+om9FFOnfDu65s
PqUVxn5F0YjzttgROCxHUiCS83yuzpKeve/U6hwbxkaMtbLxzIQDlmHOjRjBXuyKk1B4iHybBn40
PKVG+rHWiu+3v9XVSnBFgu0J8U2gD1fjgF2ZobliUQht/P6zHI0vejE8a3F2d9vMVVCFGT4UUGEh
IkUYf3m+IrUIzCogN5UYFYrdsI3lkx4U9nk2mjpzUy1TycST3yYmwywRI4y68CzC9rZwtq2qw+Iq
iDPmstn5U+q1TLG08hZvy5XXwYwIX1BkhE6JkdbL1Rlj14e271MNTVTXGe5Gp3EVEi7oTjaO9vKR
UoFOkcfZGiy6IlZaHDxTh965Q/fadaS3WdGf5wLe9vzDXEyuPKiHMP7ZlJtoffGVXj8iwig6uPBw
EHozQrL4ikxzSqXJ3P6v4Cy4Fy2Y8iTwHeHe3qjTLN+rpanFe5VolKHKAFOdI+9g/NwZWnKXDpCb
aNVdV/cvc7AFr1regKXJxSXj/MllJJHyGWbgyjzDZf+ilFsn8QretDQj7vqrBlpdVXkbFaxsuusG
we8spQeoiKa/lJPpIZ0WgUZwkzfZexVgLdRY2yLDv4qit/ZxcXhmOe77sOcnCBGb/zFa54fsUf9i
/4h0Tz4P38OvjHJhPtynu/og3zueYAW2FFd+8ffpZ/0JuP+mbNbaqX59wMT9evVtptKq1V6kklI6
nmZNPVWTjZhVCLZmKp6jAjKkYHyZ62njYd2yu7i3Y2IpDFtjV0DOaIafhoOy109bc1FLN77c+oXz
01Hn9ecQMw1wZtNPXBrut93rVXlzaWIR94RK43OGhYm7/jDsZ+8X2aTtCRaKYGee4hdB5pzvlN8s
ZQm7lH3ge0Vc+Vosow6R3yxCh51LegC4UmfuE6h6IQcLwv3GGsVFXB5fMa4rujTElMsmjVMJ2kJR
hR92o5e8wLWxk3bpfeOhT+35gfu7BQfWRgHg1wgIxbOr3nOsV4njiG3L+/p7VgSfGwl9Ika/zxsL
Wz4fvwxRAWeQAQI1wrDL48+XQy64pGETP0Qv8m6YXYFu1r3wJQygrbv7ULJzWw2pNYdEfetfq9Yi
SqJ3VMV6glXBASFFbvIVSeSAmjhAl2RH07t2jZnxifKrmCKe7rc+74qrv7C/eFWaKu7tOMe+/Jfk
f8jz/mjV7a4u7+1m9nKnPd7+yqsfmWoYnEFCZG7Z1e5lE7oua+SGOPEuKpjuHL/Y/ofIjg+3DV11
7H9tJ91XkeMDZf11V195M8nGChVkHhR32MumKxRWOUTuJDAS9eMfbiXVZKrlgm7kqmpJD7qSK0Uc
oHNwGgh4c9f6FNKbMo4BBEmS295VZ/3Uy6WbHKTEq0LXOW+lXqvrfv0rFl58iGkKRzJfOD0bB73z
lGYnSMGtY3jq3qR3wyet3fDfv3ACC5cgmo//LnzhwGVlqMcCBTG32jOBZh79o+ZZ9/PJP/bnFCav
Q+i1LjLSL82Pu4L5BNTa0v9H2pc1x40j3f6ViXnnd0lwv/HNRFyyqlhaSoultmy9MNy2xH3fQP76
eyC7RywUojBWv3S3W1ZlJZBIJHI5x6Pb4VZ+u57Mb7JtX38XzssDDS4vFMoMbN42n9E1Etee+cVC
k3a4QZLUCz36qth+cm1du/ehpz5aV/bkSWuVgmDt6GtwziQMa9L22cJsIdmTl59nGXiiiadeyYiZ
TnBkOJ11zodUddOjPxbC6M667F5z4lU3ncfa0sv9/KUowAmr+aavevIuq5MSMC+b8x/WEAOELIds
1nU8XuDCYyAyZkAwQ+3J+/NO+uZ4eVxoioyDu9Qx5BlBfldu6L7eqjsNk/7A2pTcCCLXuDIlvrqd
dbYdE+ZB+hJU3p0NFEsLcA7z+Or27v2YA8OLjtLs5EkZmNeQD1HbvDIbG2KNYN6W0Sa5Ymkw6qff
4j0iwkuNeu1BloAV3kNrZbmotB0VLXzbx+Q1JV63bE3iRVe3TRDCeZAvOgZhdtqr+Uo2yX9zy5/k
33mtObc1tLHVJRX2tXqNHw20d7JGT4h2dH/Jvf+OA4MdwjN+S+f8Vh8Bi1BnfsvAQD5bZExx/BfE
woLAE74AzcAM6Ar/4p42Vp0tba5BtbKDgKUBrbismCV4PR2J4GymmrOsiVKWAaYPQxptafQlXlT/
/JV60i+GhB672YD5hzqJdZKlb0bbNuoJkAwtZuMxaIMAc0N3PbAMUCEAXJWzy3bFRb5gu7Kd/II9
WUdOPOfai7hNHcWFeLt/isvSH8deFjSIRGC2BzNeqNQCm5U7BW7XW0s+5UxD1tCCFtUL92a8yvxh
AxycK23yZTX20+MOrdYiOcOfM6Ptl/FN5IA2fAsjfeHXKFh8gH1vMMsHMGjZtOxpjMDJ5Ay/zrqp
sxrItA7ZN+Anvb1C/d5T272FPQx96X0oW1hu7xQzCTVTw95NvhX7MfGcywGuBXTl0wYmc6Nusp3M
p7GVOzrenJbcHaw0gAXEwC3wxvTUszN9A47dTd6kINeT7aJQFPpn0EfNWOL4wpkJ4Nm5GhHOVm62
z5pE8e3InJEwHHdm1EieYKcxDhRDnccG7g9G/0+mrQs70UirQLHyOg4Y8qe6bTdWQHx01NyyWCtq
N/pNlSDGIhvlIvWV/fL1vC849dfH34EfjzEACJTHzpvZlhfWq75h80Zz7bGEVB2Uz/IuZJEJoeQM
khmXYCCAfzoMgEAkbo41BrXbxsi/lhhBe1Pq/3yn/zd6qe5+2kb37//Fn79X9dwmgBjk/vjv2/ql
fOjbl5f+8K3+X/ar//mrx7/470Pyva266rXn/9bRL+Hzf8nffOu/Hf1hi1RTP98PL+386aUb8v5N
AL4p+5v/7Q//8fL2KY9z/fKvf36vhrJnnxYlVfnPXz+6+PGvfwItbbW/7PN//fDmW4Hf+39l/63t
kx8vJ7/z8q3r//VP2Ng//zG9sP9U3v67rNo+xh8s9X/wNNfQk47nHBKeDjatq4a3nznm/4C1Bfzr
JlBb0GWBr/CXgkdb8b41/yiH4q5Kyr7DNz46zPhs9IKgmIROaFw8KGiduCxCliopikNT3iXTdmgu
dBkN8rGB/RKBzl1URViRky9YxGmR25TYPXg67OhrCoYSeA3kiVYr+0uxtSIyKVzAbGdzk6ZRUxyG
cdg2BRr5XUdSsOD8+6kmXJCs27Xe9FpfHuhtv/mJNZQ+geiXUXOU2zJQZaGBWClgsDJ0FYy7cyFO
OIBFTlPb8tBhFg+zZZ4razsSS0CXKepimJXmPSywTMAqPbTVQcMABFIi/WawDJkblwnh1q0yjbQk
RVcedHu/qJe67EY6flH8tS/vSnDLhH7kWi0yrTwAByeYlXmLRM/YAUTL/F6X7aZqg/O2Jjw0DLPt
16IxfVc5ENWdVV1TmhIkvaC+yUEIlro3g1vvzothZ+/9oj1Vi32NlZgyn2JrKtTyEHV2f22lSG2M
8Tc3j9ESU8cIFutpe16iTDF2H68kAjB2ykkyFAclUrZtPmDIB1QCsSwzLRPDOZ1oLouqomN5qJVL
Mn+Jswu7+uMDmiABiNYjoGiewPc0HVCenBo8ypn2OD/rIeqxjuSuFmqxEsHFXq0yx3kVpdUhVOND
2cWXqtFfZVohMTbh4VmJ4cKtPFfmsJrgdIr2bqmyS8y0SAY5hMcHOWDQUoE+EnMCx7se4//rtKVw
0Kb62n3LlxSDI3/MyqXT38UyzgThqq2EceqQGuAkiTuVhyEPQRK70ZCzamyJpxZrxIaKWCvdCfK4
NhVkamhcHWz71sHgJm0OoVNt+vozyv/kI6aGZftLGOfdkoEWjY0y+aHp6k2JN2hZ1N/SWH84b9FC
O8AgOqJhgv5Nvq92ToxmVAcHTsd5VqJlV8bab/U7/fI37xL4LuFhQcp8HqviUBEHzdx4iEbgXGhk
KF5cbutUDndVa33v5kVa41bbjtcshVj4xkWMNIy6D30ZDKvQ3jCJif4Sl9VWOF8DKnXLnrukOJQD
rmh32SAeuu2z7+c3R2hwKyncEZoxw+YsmcusGkAB5pckfJkw4lV7k1b5+GaSYEcsDj1WmHBFszrf
oVGHY5FZFaI2Wk8/yhbE9BPmdu3xuZ6MhwV+wqYSL8TV4H5tGoCB/xLJXQ1m2KLTyjSLQ+x67Rcr
QEusFwNPhTw2B3LBEsDVbr4mexlegNDsV3K5/bOXKAcie1YczH7K/BTYy1utLjXJgoqkGGwIy3JQ
1jjpvp7pYsV2jBt9zvZ2vCPK5vftY/353Oo1gMF2WgKTz8oi9NM+CSzT+DwZ986U7pqy8xRzlk61
HifLf27ZWii3dIvTTFWTQim6CwOWTGpTv7ieNtVm3ie/mfw4lcYdAa1PI5e0pDhMl8OWEccpW6Xz
BiSRLaBxhlsquX7Zt+ejo7V23EWihV1Xq/NSHRxAjRTggVX8hlwv2r5RW//87ol8yEoU7xjrTJ+t
wdJgg8QOIlPduqN7q6SqxEiEGuG1h3lAdCudloCpkuj5hDAWpBLgSWs67WpED6MXj7S8cNIpDLqU
yHrjuIzDr31bSeWuL4zuRXqO1tMDqzQoYN5pAvtT+Fhvh015UwFgGWND55eTy82ditSPAw5qLlE6
GFNxSGLfflh29o7dAajfRRfKMwFABqjhpCVh4Sau9GQuYBXbzl2oA3G+Lw41+YEa/pLFnupKInah
G8GwOjqgAagCWIVjGaj5ZuA418sDKRJMFjeYj5fhfYrV+I8I3hZBudlM5liVB9v4EYaf7QZDZbbs
fhELYYh8NorJp1jMPUbFQT9WHtSqBSAaubST9iGvHNmoNFuPkzMMGHZUktFtiGGO4/Uamjx0nMhO
XzDRO9rdru2AM994blRtRpComEnr9XoqOWZC5VZC2c9XhhDXbWU6cVIeUN6+18ry0hr0DWllYY7Q
FlZiOJcftkmuWQg6DtGcWBu7dsz92OrT0/mzxD7l3ApyPh6hBbrXHFicpXX3hFgXSw7u1RJPxDiX
+SexLAaFhKE1pIy4hSOh3cVRiWzEGGab9mvdFVtwe1SZJHgXiEH2FQcIfbIMnZgTo046wdPXjA9O
+TkEvjtVt3iBTpYtcUOCDTqSw22QXlO3ScolPpiDu9Opuqk7WeJDYGqM/8IFqTcDzOD9AWb6xiFV
9fjQW+rjnCZPC0AHwOwQnDcCrnr75lBZ5yLuKAeIWKdB7ugOaNmewT4XOGgSiC7LfXWBpw6KirLO
GsElBVHoB0VeCKNXfNUto7pWzQlEVS1658prE0iF3Y0JGHOnppKoTGQJa1mce4jdokvmyY4PXW5s
GsfdLsTZqRG9amLr/vwSioxhLYozugIJ4CgcYAwkqQG5vdCHZjS252WIrtqjteMsjiroqG9yrF3t
etruUGzpPv7TzbweiIT7DOit5uN5iSL7Q8MMBiQB0wQwcS4mq3rEtHk51s/jrPm2XvlW6fg6lXUI
C54jsO53Mdy1V5WZbQHxOT64iXlNY6Pwkppc02Zqvdl+1nNM5zSuDHxKaBzvQg2uOwO3MNAS6BQf
UgVPrKXxIyu+GNULUlz8rUXkZ1pA9DW0jQErJPnTpE6f9TTxTWeWJGHEW4URMYw14RnCtyEDNrCf
MbIZH3DuXqbZMeAnVP1KV5Rqd14f4cKx8UlWM8ecM3dllHOjVQlaNg/TAAc+Ng+Nar6Cx+MmIvYH
LkEAdr3L4gzQrAsyLCAcOChDoCvXtSzzKzy2q8/nLA8otKQrVBgBCoh+Q8drmukS5ypcLkAZmhib
IqeAMfmyuH2TYvtV0qR+rJHXuKjBSh/aGzq3X8/vjdAKcFoxbYx8/AlMfqMkuaGFsIK6bOBho02t
5F8UIJGdFyPUyYYI1mQP1A72NVYh0ET62jA6DVdsjmHT6V6dgKii+QaVQVnIBLGfrwRFbRgBgwaC
Wivz6q/5OHujsl0myQCG0AwAmo45D4TdQMo+FtMMPRDUyq5+bsNxo6bdNaaQ9x9ZsncRnKWpY9yB
A3TAvWd8aQBYaCOlTAbNI+q384KEJvCui8X5tbrCxLszswt2ane2fZgV7cKw2s0HpKAiB3RXjMBi
/up4xfB0mUHjhhXLCGhVYnNXRAr6sBTJqgk3ZiWG8zUtYAN1YiE/7qjKVTXVexL+cV4RkQQMGiL5
ygr3JyM+KVirSFXBw0zVXZo8WsYHvP/68znTAqD4CPjPDteM8y3DbF/4XDuSvRAdEvSIoV0F5XcH
Hvl4L1xtqsNuwiKZWvGNzhgFKY3JU9AslgxEMpAtsi6gpWKWx2VQsHwnDlW7PC2LPj4YIJlR5sQj
jblH4kYSW4uiREBQukBQZBhR/J1p14mp0wKrprpE2fWRfadXyh95FdJNYYYPuOsk28SOH/cOYrVl
9lpFFQOIvcdrCPISI3HDNj4M5nKdtO2mI4k3txeaeW+kzwNFK45Mx9Ol1DERhflx1XLQ2M7fo2ls
645SQKSa7UsQH4aG76Rfzlv3qWkwGS7BiBxor07GduvGATfl2MQHbXrom6eEUhAVM2RPyX6dnqJj
OeznKz8NtmfFwEQ47lHVulBaYKI5iowsTFA+hxCkyBhBN/oWeKMYCeD2MQwQH+bACswdI3gytyPQ
bdlEEKatJDoJ9kdDBgO3HKNXgmUc69T2M/jlZniGeqYgQytbgFLFUezTAhSU57dJJopzEjCPQnEs
aFbrClDJABbWOQ9mkt39PTGckadR3zSpisMbd+bXxAZGgh3QWvvtgAdtGhgdBCgf+qBOIDSntElR
OqsR7y4EkXyRero9oi2Q1r5q/H6N+1gYl33M3Wa2l7zCIdJN30GTQ5P4JUHLO+KS7vX88gkOE/Dj
MLeNy+KNme/YIIpMXVwjw50Xgu5qqgYvzi6j/jCPP87LERymIzmc4ZUJ0iRTA51CMt3V6pO96E9/
TwJnb1ZkpsNol7gxljtVue+q/fnPF64UeNHYIwo0xvxjxHVB9qjO+PwC9OdF8WBUw37I/MySJUiE
SwU8aHTdAd3zZKKdoGJXDTGWqnVuW3S3N5JckvjzAduDwRgbSEGceZGi7vUF6PLPVaZ8rhXjKnPQ
fnR+sdhiH189rAv5XQZ3fc+xYhlgkMAbpyu3NX1KzE2dfgljwHkuN2gQOS9N4GrQLwzvyaBvcIVz
0jStbxcL82eHpbx141u7vDJkD15mn5xCwDw2gYaKjJWDUZ/jc0JArGTGZhgdIjfyiblL6ydD/0TD
u7j67UcvOgFWkpiyq2unL+pMdUw3OtDB3GRxtG3VamtHMioi4ZqtxDBzX4kZgbFaR0UWH7Lean1M
Z1d+Tp14U6ORVOI8BQYHo4XDB4wTBuz4OKSvw0itbD06FEl9RSe6beNQcjhF2iCoQo0BGKZocOHc
S0XbDF2q2B5l7v0oemmj6geIsb6ctzORImspzOpXa0aTPuo1ZwTaoVPSS1KGim8N4Ho5L0XgaBD+
v+vC3WizDrzkxVGjw9wWzqbPzKcBJMQpJpR3aBqTRWwSaW+N+Cud9NRpo2gxQLboFHck7X0N13S/
FNvClAVUwk1COz9wZgGqf4Ijp0akraoOy6f36uVSLQFoWK+myJK0bLz1A/NnFbhRSO2x8Xy8DI+3
Cd3CGT55qZ7dxd44NApGS99l7gxckAwceuOdZfZ34VRv5riXyBZZyFo0t3epgforhkcRM+YuRvJq
t9gmFZXxgor2jCGRAMEILa8AOzhW0KaACLbHHDGP09jwqM3oLU5VX+OJMQVJNBuSRLBQHtIIQFUA
6z2O8bE8UHRkIU0QymX02cC0TO96g+Op5OK84Yvsw12J4S4mw55L9NpArah4dbI/8yz0IlUGfSkT
wq1dRRc7NgfcrrHx3XgxUfHsZdh4bJN5+1vrwd0VJQqqkdbh8uucsPOK+bHJ6KUaxwEo7j07QZLE
GFv03vWSm0N0RzFIF9YYZyGY45zgTPSkduc4PuT9BIMgP+awe8pM58u8gLk3HiRuXbyS7+K4Y2a6
cU7CAQFR3TQHy8KspeG+Dr3zx3mrEB2ptVbckZpHh5pOC6tow4NC/9TKT+c/X7hq7NrQgbqClm/O
uDVa2kObIXgw9U9Z4Tlh7DXFLWiugPEhiYqEK7YSxRm42xqxaXVKdFgAuUq72Eew4TWWjEJcKAYz
+gwGElEY4VZMYyAoSWZFhy7G8/sb5kQ26JM9v2pCl8DqXWi7ZyERb2spuqqWDlGKAY6ghKZ/zIkZ
LOp4MyayGRThBqEGgPcJKHTwVD72PoWaNYVVGNXzXLxGxt1YHOz4McLgb19Lbl7hwq0kcaZAw7bt
xxCmUJDxcmrzW9VMvFbVJWLECoEjhDGEgteGEzOBBFSNFOyPAug5xTykFGz24SUgwvuu+ojJoWL8
lyzO5Apq5+mY45DSun9QE/0BjX+X5RxKks0Cc3hDZmaZOuQx+DdFPIULVU2zek4M1R9cf6qBQ+c+
fOQRdiSH895aVjdpyJYu6xUNmCqtp4K+tc8B40Hq30PUYxVk+ASAb4ExDUZh89eeNjpWH6IV6K1z
pUoPYM6RhAsCS8A7CQVqZB6RpeN7FhElLXGEzoRDqN3axfK1GsDcWlP9c1sUzQ6jubLqMfPJ3NWE
gUrEDWghAHIR7+wyY0Be0zIjFDnoXeaCR280As1ebqYx9sMo3YHz77ezq1jFlUjOAqfKbdSuxJYZ
evyJZtnFUKV3gwos5vMeSbiWKzmcaYATExMIBIGsAZZAI/5slzc9QHcSDUS1ssq4wFFgBbFQLMoE
xQgny7WTPhkayKoQpdODBbzKeJCsm+hIEWBxMiJ2AQPjODi903dYt1Qbcs8IR0+1hzutb241zL6d
XzuBPjYEIRHJaNfBg3HsYvvFBiaShieHHo0BGL9vbL3rva4HWejfE8TFDEWEGK+xZthfWe/SSPUq
o7jPmt9vkNVh4q6JIQeiI7PF9F09anLSqmCMhxiSjxvgPwdJqUmcuCAsORLBtm8lYrJrow9rDU68
oHu30rdj9efvr9VaCW5TYIDwbR2NDmUfb2KCp0tBtqB2/ogiKLAjZ49r4gT91tbiuus1vM4dwLIZ
vb1RbBnwi3CtViLI8Vq5YJ00y45EB6u4Mq1LTd2fXylB9zz2eyWAP4+pFTnVCAF17qeP7i7dKb7x
mADd5m4MyqCSuG1Bb9GxPKbwavOROhmHqMZ5aZTRVxBtx7Z7GZF7M7rO9XnTk2hTUP2yzy7MRCJb
tpacaU+qVhuYRo8OrrHc0i66iKyX86spcgbAVQILAYh4MOrPxVu5Ypvm0ujVcwEoTctSNsU0ee3S
bc6LEfhrFIPexXBRUOI4w5hn2DM0OB4aVpbq1cwbp+GiKfVtGiXb8/KEC7eSxxnhrEVJkk4LjLDX
dzNBU2WeS1QSiTAYaB4GO4EixQ+OzpaaRIU14SjFaBledF+ZZC3los1Zi+AcqNPPFSClsGqJMV6i
Z8KLabnPykqiiUgMY+phMTeD4OYOVO901mT0A8Tk+SFBmdBOs8+OPu3O74lQDMGENYuEAb3NvVSU
TokzDSzQh7m8GdDzRW8tmZ+WiOBfDw3gcbLRqaHJEH6y1Pamz/O7YpSNcImsGaE8kKzRIYvWXfY1
Vh4BY4dNCPhbBKYkeoyr4cYBnEo1t9TLl3If13nw+ysH2En0VANbGhU97vSo2VCGQImNDtOiB45W
boasuiWGJKMgiEFslkTDLQrmbAAlH2tl9QZYwIdQuc7Re5UgiaZgxrcMSlntRrRJKzn8JhkKQB5D
E9pkk3ar2T8sl34xBiIJPkTHcy2FW7PQTc1krh3lugcBmTeRavIa7fv5fRHawfuK2byXmZQlryk0
qcol83K87WNCLiMTDQVNvIvjD7z18W6AvSFvBhARgwtDIAmvfRUPr0GrPDP+mjeZ58q4H4XbsxLC
lF4ZN5YtDRc3xXWXpKk/lbHp451ANyR0P2TXCEKBxI866wn3ap8aedINuFnN8QGZ2kjvvDF8Ob9H
Qjt4l8FfcE0dJQTozdEBwegnXR9+jLmMIVe4Ynj2sAAebxL+JmhVCzygJbyOuwDk01xe1XhOvdGW
pRJkcrjrQFdyPOnUBsUiJblzlnYXxnpgLvPj+RUTWjUAdZGrsBnqLScm7UAKOahz9dx0O8P5bC2g
b2y9IX8EgrTkkMpEcS5HtxFONXoZHfql99PJK/uraLa2UbPpCxnvnXj1/qMWX/tIUq1V+wiySIUe
hSQCdB5acsytBXrYv6cWn0uwGH40mWKUWVw0lpVKedvBtQJfJAJKTetYt+a0fPlbm/YG7bI6tVOc
jEkcZwiKe3PfNM2lkgOufwbsVOh+U6sP9Hugz+h9MbmQoVOmEu0lcBI0157KyNghmecXuYzfRnh4
V2LYz1da6Xk5ARtKVa5dCuRRq7wbBhkDo0AEmFJZaxHOLsDCuHtCdcMOjVNozY0BSokEXfm1aGTR
r0wGd0+UaobTSqFG37m7iLZfq7CWdMYILu8jNbgNiRsFTUsFRFDlctLAsDHfqW0QW/HmvJ2JVQGG
CfiG8A8+SMhzAAug4qdckzAPwmm5XcJGEieKVQF9rMuY2hH1HG96TXuUFUFt9Gw7e6W/qyn1s/ze
Dj8QIWDJ3uVwfk7Rq0zLpkW5nug9SPUeZzJ+O79YzH1xCbgjCZx7K/RIWQZXU66rtPXCpqw9pdI+
o+K7UZrxkY6gRUv0r4oRjf55wQK/uhbMI87o6P7NMnBCXRdTfakl9EtWzaE/ZRnwBp3xU0+AX/kB
iXgMMZRbYqMedbxptgY/rqVEuS7ndlvXZF8U8Xeax74ajjeTNkhsRKjgShyzoZVjyFK9MJqeKtcY
L9pl0Y7ajwOG8yz9hxQSRGiOrLwMBB/MJPPpP8eibVjrvXIN9FO8WD8XaeUNxa7VJdjogvvpLfFs
MAx2+DzOEQ2aPipxD3PshvHBUEwfb8uvo5RFVKgOtgljUobGmAePV85sisxJDRMHGCH+oFtXmgEI
yKTalY0M9Y4doBPzX4niNLJzOzQWBRppfb5FRRRIJ7AIrxhmf4i9RXs4b4JC17QSx3lZZzSVCGRL
cIHd7BdOfOkU+UfMDnEqeGrgg056j+ocZLB9DxFqeac4F+aUglgIaJ3kcnZ+j7T0rSCBJqd3WUzd
lYmXLllas7OU63Qst6bT7DVbRpMrNDl0hhKMW7D8KXeK8qnSljRUq2envDGyIM1ncE/9PrIAa3V9
F8K5c9OtKLh3cGPMUX4TRWhh0GQ0pUJDW4ngPHnYNcU8U7i7IStsXx2BGGlPV1NSeO3k+k6hPRV5
JzEF4TlayeR8e0UTzJuxc+TWMOcWD6VrHQXePpOkAIWe7l0OP+7cM6r3lk54lef0BeA6l3GbXDnV
9GeLiNKoZGQ0on6a9Xa53KFFnResbxHioT4t0Y44e05h7dAPchGOmeU3CcG01J9amI9ehPfBB04w
4+wgYNJldGnHJj+2hEYkGnFtuWBooECZ2oIiVdZyJV7R/0jhPWAfOgqCGBikYSmfDYLxw2ZuvEjT
/U4Nn3pDkRGhCh3Tu1omt6TgEQoHZYQfBJAR3rnkFtQekutXMFnJTtm7UpzzqwabJmGPpdPMtNhk
GHDbLABg9+ZSeerSWAsoJp1AuWFqXo0s3HbQ8tzr0gHHRB3UzTgsamACMF7yvWSqc2FppS/VBL5F
qJ6b2mUbJjn4dEpcAucNR+zI3rXnfGU6J20RhTBai8TmJq2b+xYkpjcaTc3teUniY/8uiX2TlVc2
1U7XqxiBx4Az4hdGDTzsdsy21ADGDeDSvp4XJ/Zs7+LY11mJc0I6aWiUUq6T0djU5rI1Iue+nJwr
1CN3ajbtukX2IBLVV45MiXPY+jSVmHRtcI8C2vEyadR206BufanVcfPVmo3q0IAt2o+WabjUnfLF
zQrXM7rZDRRk+SU7K1tvzrV3aqkUdQo3Ozmdb6TtRZL3GyesHtxOeT2/1kJbNYGUxtoxTzsWtZFM
s6UUqBmk3VW65L5eyBDthdqsRHB2GmEnx2Zh8QNAuLLFucQQ2q1ZfxvtShJNCpUB6TLI6TEReDLD
MBfq0mSIKK+dRM03SOXR7dIA4fv3l+zt0YxwVQd2JmcqUdgvY2KnyrWtxONFUysJGAnC4O8J4UxA
qWy0kU54WmgRTl33ORmzP89L4NwHZv1QBWetLEgYo5zzxkOwOmVpMYHDJTP0ANWpXU0qv9bsrTqN
mw+IwXAmOuUZCz1fNkCXv9n3HXJ2gCzeddHsDRUN2DD1eTGckf3UZiWG/XylTQhE4kopYhJMZbJP
pxQlvRrwVAkIE+zu8bws4cqtZPEGYERdVeQRCdq+uehpGzjt7OeTDHNBqBIg+NGlg7a9k5aF2oiW
JYs6PVhsw+/qm9q0fcPOvNR4Oq8P+76rJ8vPtUNZ3MV7z8QMEHdfGYo7g+3eIgHC+v4iXszCM41r
0+jAAG9r43YsZA9n7qC+SURj3Vs/Bl5lfK4wy9xIG8eBBLUy3Ocu+VprsvSTSClwUeK9pyOQPKHx
VN1oWorcIUEYNl5FAsVAvjXbdcbtMPw4v35CbVai+LOaVyOiHWyUW0a+smg7s5T1sHNX4s8FW4ng
gkTSdE2F7nISdFTx0CO2JWn3hxV2PrBlvrRmu+vq5DdrvZxMZAuPj1RCQftoTlhBlYa7rm9u0laG
PCpeOXRxou0aOBx8EdZVXJxOWpPAyAA4CAcyBNbcyQqkooPEYFv/ksK+xco3FKFhUoU6eqDM0UPS
fbYzZ2vn/XUUybqMhPqACxA0tbgZTqqJSVzbSlOEegC2nA14PHxUtT7g6ByTob0ALQf0VFwsNhpu
2xkVGn6cqbhctHFDmmlrm9k9mnx/b4zqpwGsRHE+NcrjKJrRvBsA+Pup1bt6W6rjb7Yg/hKCA4rm
ZI2czLpGXVkMbp6bn9LZQst4ZdV75ICq7QeOqPkuhTOBsW5tk85QBWy5+54MF8n0m+H4iSLcxuRu
HgEMLzKCgT7b7tfODD0jLyW7L/RqKz24LdGLKs01sCIFE/BNdaRUzXvVmPwOXEGjrJONj4l/aoTE
HIsSwCPND51RbSDhjNfTp27bX2ubbJsF6gPjbih27oZ8Or9D/Bv8RBq3RWbp0GXRYdh11N3WmbJ3
9XYzou9VxQgqakeXlTEEPYgyFE2TPDiEDmKlKLd1luvWKJZiVefyru/3et77c/OYd44kcpTJ4Xcv
7Wpgn1EjSDGmTtybtt6mZQXmrovzaymWg94WoK+jP5BPKSiEpsCPgD5p8oehHYwCAH908ehQfMQc
IeKXID6rkBWhtdgp0YPBfVKLyEvHF2fUNyZM5Tcn036aB+ITFM7RrQxElmMnntJZ7YzU1gM7AvOT
me+6Ucb7IjpcGDUCuir6jxAI8WZQja4LJBk9qDD/qrkBLWOAqv0wSk9zXs/vEPsoPuRai+IswVGG
bpjtyQji3Nn3WuNPk/Ocu+7mvBiRIWAIlvGcMjQyftEIaASoG80kyGsU5w1glsd2+EKAr0aiente
lkAl5NYxLYGqIqCM+LucKrXeTDMirSZrH4o69DQ71Lyml/FCCnbpSA7nJ9BpOWNcCzoZlA2qgxdb
NfVhGyp/1LH6ucg1yRoK5QHMhLHfodGWj45rjHuGDWXRcbKkfqr1l3W6HIZZv5psY+c6meRMidYR
3U64C9GFgPloLnFmRX2mZpSSIF7Q/992e5pa3hLVErVkYsjxebLyIc80A61Vhjo7nhaauaf1JhAY
k1R2rtiOcMaOoWXgmyIYRzjO3yNmmoNWHJ3ZgTOkF1m+oCVfBi4q1AZDxQZa7GCEvMdzF4XOtEMg
6Sbg+p4V6rl19WeftpLNERkDwHP+ksM7vAhMHo2VYHMU94/IuFFAmlA3d3nyvZBhgAgXjXXWICo2
AaXCvskqaAWOl04jEN8F0aBvk6bZIa8nUUa8aI4F2AJMkSJoPRYRtpPR6JNqBHZpZ1uC4+vZZTNu
baD6Sm4+wfsFW0NUTEezkRN+npMY1dyEFPFXbbbGJ4xnxIUHHvttoS/xo93nndc5ieGr5fyBiAmS
TdB0g2ce7UrccdLMgSQd2zFV/RorQdxYXkJe0CDrKjJIAOF6rkRxR0ovqzDBuSDBog8BSGR9QorN
bMoa4gROHfgzwPVDOQ7/5rEYbXto0grNpihdmQg2VR/RhK/l4QFNFsF5ny40dxQmbNQl4Ir45E2/
EEKTqSXBCB6PbVuUd2lbgG5KjV9tM78C1s/2vEChbiuB3L0ImC/VUJoUqZWB7shcPRamHZQJ6lum
vjsvSqwbThZawDEUwN9XOsl1uqC3MJjURzseyN4uVeOiIXXk5aPaeCAOlJw3oXLI5GhQA2MP/AxK
VsxDAWw8I+jNzOvqz1P0ohvgHaf785qJ5CBXgCuL9befxO3VoKuFMUxYxNk0Hnolnb4nalYmCAAG
antNF8la9kWWD4tDVIZBSUzicc4qzoGE1EYIzuiQHpTaPqSle+/Exe/ld1kMCJR2BpSHXguM/OnH
DqsqkcIvEWAG2WgFg73sF7eVOCrR2gFhEUi3eL8D2Z4TAbggKxrLwvnkthoaozAtu8RXJPualJbE
/kRrtpbELoCVgx9SM6dhomOXosLXHE/Raz9cJLe86BZZC2FfYi1kopFjFRAStVbQd+ixkPoImR5s
RVcizAJP6z5ztcDuE0DOz6W7iZLevlJMK5RsjkwbzsxcPYy1YoEvN42x84sEY5gNqWQtUjKFuHQe
KNnduLMVLWBAPklY+F3mZF5LZJ2tMm24nB5eZKqm5NibQckDt+2DppVZs8jHrbafRxVUyBDmVgsR
YTP44avOWje0H80QDOnjeZ8jVEZTbWCfYMLuBPN4UhXkKIFlGqgZCIvCxm97WS+r8Gi+i+CbAggw
Msc2N0hA3BpwUbS5j4g7sAqdscuVsJIM/Io1An4MxoRY3MIdHSADA4JNwdrpg3OddvNjnCsSexZF
RbjKwT0BxDwNo/nHR2eqVLMc0fweZD24yfX9Yive4j5luueAMk35fn6LhHa9ksaFJygXL5EeqiSg
6GOoyuSaVCmGOJQfHxCDgV/NsljHJH8XIBk/jXoJMWOuXOj/n7PrWrITZ7dPRBUg4i2wUwe3O9k9
vqEcUQAJUADx9GftuTi/vd3lLs/cuWpsbZD49IUVhN7nbblTjL9xyb26PYjPIO8UYMxflmW0TCkX
Ik8f7BY3Mp1P0Hhq/sOT/LTE+Sf8FNmWvIvUCsWQQ5uOtS/yZuxWtG3+SyUGkVko4qRotP1mQAld
/0XHM241tB12PO5rMF922Zv8nX8rhssyDGkwORNGMYq7TPcLLZhCGdA+oHj+vpHiU1TQG72pHUeT
Wgz2NHoN7sMkP+BX7roh0XWwkorwrFkIeYbg/KkMitvhzUzs1a386Ydd3CCSACrCIonhBo26fZSi
bTDH6r+c/p8Wubg7knwWWRAgehT5FjaFmg5xKkwTlG955rz2meHcI0FHWgnTpou4AdOxKB5Fmj4U
JaTzwniv8mCfL90budBby1y8NAEcuttijNC044cQxNat3R4TGdR//gZeu0EwAjibLQOo+ZvdcjBY
suYWsxOFhnM5f1z0P8vy0RQ3Q/T5zyu9dgp+Xunia3OCa1SpWGkFcB9syZ0o3pI4e+0GQTp8FqSA
7ylmTr9+0KocizkgSIwZdY2P7bWj9LTkZzAtefjz07yx1KWLfEaC8KylhWDb9nW8ZM0g5uuxGKtV
dM2fl3r1xf3vqcjFLYKJSd87E5BDZtPdoL4U0Vux9tVDAL8O3O6gSv5mAZGbc4PCluTQFY8RRDzZ
U798kv21z99oxL92IaY/LXRxqJPeF/GW4gxMwceiuKHT44KBN2v3Vl8n2dN/eG8/LXYREYocyLvc
46kW2zYdZpvl9haX9dWtgaoUBtAEQMhLnsUCH+O4z1EXsSWuoT+wK96UdH71lSURkhR8o6DIXRQs
BLKTvXNoWsep38/J/L3g6zNrGatIHxy6vNiFwV+6q/1bh/1rVAtjsPOndPHmgHsfiy1aMU1rsyM0
jI80jRsQpd6IPa9+Q1lKMEpN0MC5bOr1a0ACIovo4Hv6AFuIqk3Vldn41Rrow384CxC4BIsDDJ/f
BIWSCWSVaMZGLWVYAzpAK00D9ka692rI/t8ilzEhRomsI46tyrl8gADPfYRUCQQpH78REV5bCMCR
5Cx7irn65bGzEs3WQVrw5Ip1F4jxUPZlLdq30tfXTjdOHLrU8XmDLo8eNKtk1qcDrlRd7DG0Odr2
rRTstSPw8xLnn/BTClawjpfrCKjNCp6STpvSTju5HaiSb+zNW89ycWubfHFLX26YlMjxpeumvPJK
Dru/P2VnjC9qivN/lzKRZORIZs8NQhWFDbd+PwB29eclXn1hQCqCKQtNld/axtuSqtBtZXyQi0YD
I6CncA3yxsrgzhXurRN9GXwgUY1eLkRi0BsEn+zS6aYtJVE5BYZsKnh0a8jMdlLI/iMmMW7P0QbD
RDDHLK190wfkfFX/nMz+uzIaumcIBDLaS3UuCNzFkBebogNmTkcuIC8VP2qYxBOaHAfxnEL9IF9e
/u7dntdEsMZ0EJQYdIguLlq/dHbSIkKGovOGxM+e8GoeecXCL39e6PK+vVwo/vXUi9a5ZJkRX/OE
ZlUqpsNIxc28ZoekB/Mipf4vw9/lgheXyLhCen5hITmEmu0Z8e9o9JcKtmc1c8wy0I1EnQP5vst5
RjauZ4SEJhA1U03s2qeQwUL7TfbZ5fk/LwMNa0j/okUIH66LFC8cMSbZJkyk5001EYVuyRA/I+hW
babfgMe8sdQlyZop6D2kIw5/MRzMWM3lWuf90Ub5X4am8yPBzJYUkL2AQ8gl4qcf0xi8tj55WMfk
RmBWXKT8DRWEy+h3ucT5UX8Ks6IrBqaglHIogbGwXVw7sfxlYLpc4jJnSKABP6OePHCzhbXIgS3k
9CXIs2OX/W3icLnWOWz99DgqBePQlTjOi/zmklpQVrdnxsPfliyX61wcNuhhzH6E28rBQfAZFKm9
Cd7iHL8W537a/MtD1jO1hfY8pp074q6tb6cGhPinjEVxpS2LK8VAV5FBpxsMjen+z4Ho1XMBnRf0
C8740MuWgdqW1YoQYzvP4XfADilyvT+v8MpHFAMscB5449//bcIkXT9KPdMYOZ7oPjtoLlwbsiYV
ZFO+Iaf+W4AedgwqEpiNkDNKAav+ejJ01seZCiU59K58khCHrmQYvHHLX2Zfl2tcRG84bzlQBxQ5
DNOHDqJCUXxfyL+lLJ3j6S9PchGycwqq66YYLiNmm0CsT3O7PSzxdl9wSLWF7ja37gSf9KPbwjce
8JUziXLjrP2ATm+GJOPXlwhFPxNTR5dDj8lFCjcctt7Paq4iVtaWbA1Xn8d8eiN+vLYouGUY/cAt
6/deabbGXZlaigky8G7Lee7OSFOQOa6EiPfxpI7LUr5fc3n/9wf053UvdrPcpJEy5li3NVWpYLos
12pWw2lM3iINvnZwAIOEGFEBCCmwW7++16hLxyjpWiBb7AaCzXPKy9rHn//8PK980gDzocjJzqXO
b5YpWyvaLg9wD29z2QyBPerkLZDEK9/0WfMR8otQ1PmdMNq6MGgtpJYPrIVj1lhFfX6Klnuu34Kf
vfLCflno/Kw/xXlK0lWaBHuzDD/65UMXd1Xnv/79+/r5Yc6/4ac1iIWUciFx7spkbaIcFimrOf15
iVcfIwXRGtq8rzAApRzgwY6uLQJGDqjZUFnIj3RR/vehFofr/5e5xK4syg9oEwUocVS5N1JV09Lf
pV20B1vtjXvj1RNw7hah+EQP9FKneYYk1Qj+LZAQ2jyaZTkOjD+N7D5O/1Lz7BwGIRL+v5UurvrO
prFVFqVuzOhLGBhdkfgtO6tX9+enNc6h6acjsFhDCwyYUISOpquVUv8UfR5V6zr9+PNBeCXvJxia
gIeRoK75DSBgVzakaszzh03dm/DdYDjGXI109/ytWdr5tVyUT7+sdPHa0C3sPIprTFLD/puP4qbQ
QFUCCTGVbQXzsAPmRG9wel87E5ANQwgnUHYHFOzXt2iiYhbW4FqMWkhsmV3ZQuIiXEHn/ftzfh6q
If+HVm/622RobYcylDnaLC5sYpiRm6VBP2cSbwH1XnmHWAfNvfPsDs2WiwfqWpgyc2hZHICIrDq5
1YXYeRseOS/2DtPiFOTIP5+PV+5A9NugQoIO9iswi8xBXBT8JgSKmcGVB2xks2/z9uDocBIbMG8M
QI/wjdrgt0N55ohBGhiRAwzH3y6MlnZDUegy3EdDIr9AqMQ3bBTz1San6X0B/6jj0KfjG8PXi0XP
u1aCG4GSA1/C77d9tI0Aqm4Dah7h1n+WJPw86nSa63De2DHfWv0Yi86//Pn1Xmzob4teXPWTKtHB
QP9kT3Jtn9wIf/lpCmLdSIJRzoqu2o6F8/gPqou3BPUv0e9YG5jjCKYYiDMlEu6La2YlDFIFioR7
ykl7GiO9IYvjnDQzzIpvKXS17mzPzbEffFnpQmPeI0Fv/PMLuAh0//4IuE+GUIOGXiFwPL9+ooWX
vcLCycO2yVMGbE0k+ltK37JghiLA768aTZSfVrq4uSFkLGJ0w+AgQa3v9RwPV0JEJSvA9e/I3MbR
WuikGpdhwKX1I0hMIj1pQtp3GPdSPRVFiCE20Ux7UaddS9O5Ss3KxYh/Ueoss7UkmRzouwTSv4EA
ib9PiweIi9pE1JzOfv6WiULHzRQFHf+n16uY7uBODXAEWhXboK46mAvkqu5EJNOuhmfV5OUBB2Lg
tPHjLIqPPdSgPBjlRClWVnnZc6orhT497JF5tMT0lmy2GOBsPwWlTCvRF6X6HqyG+5vYRLB0OcBb
UiV8J9tlZWWDXufAhlrm0ZQcz3/Q72ClGnd7k6gyuOudtGH2UhAr5SlcOLfzkbgFvTYWbYv7vmJl
/sysav1DEuu0+GGj1m+o6OFxkNVknqFh1VVELi3dSar9MUmCeJnqgBXM76WYgGq2PkiouA4hQ063
Zgwj3tcT3IfCbwKmHKxDoz+x5HOUTsFMoW688eIwlpsRWxUncy7yeogIeNHpHLJJ7NNM4IkiNnTc
V8pbB/N6zOGOpS3C9t02qrKLq8yEMj5Ru2CWGfshMfsMfVLsJS8i42/V5OPyhgwpGMzwRo2hpbLI
qOwtjIaTYf1nC5ZihjjgDGerE9gbrr0ZqM3ZJ94y4QkGSAMAp3tdOMFuYQPGAn1kUxyNz2DN8+gj
xCYUwjcrNcTepp61Fpw3NdqGz1CWV3U6zxm4E2MwTbqrMEYfizqaaBR8WuaIaYNaZOoGTFxSE/sf
JbjBvK9EOI3j3rrYQHcoBWXLXQGEmLlbaXk5mGCnBliBfLCZnbK4GtcWSPbSjOIB+MckWnCNxFn3
ArUSuANA/z3rg/cOEuvRw9gZG+15StLPxZwktGh4DMPnagReMmP1RAshrvtO+E7XrojotIvoWYi6
UwE3V50zJDxYMov8gc7WBf8MlMeiPjcAk/d9Mq9B0kD32fOHrLNjdC0mrVtebZbG2/OUhKy9buma
ia9zGXD3vEH/DxqQZUsnBIyA+8mdbLG1c93N4Vz4GsckGyGisXZr/16HWzrtN5HL9hgEE1mPfZpB
aryKUYpMD5qrIf/By1YmK7LgXIU3IyR2B/AI2m7crnzAAciohrLDl3af0aJ0TzbNlztDM3Hl0jnT
+0XxafselCwc6hhD8vgl1FEgmtC7Jf0wAPDTf0E/uoPyXudGF3bHpKRtPx3Ekvu+dnExlVk1ypAt
O6ZFN1d8Aod6H6ieEVZNebi6j5lIIILZxHnRlxrfNUDpt0T0kT56DBIecHWM2bchmRl/WIZIoDkz
gsW7b7Wh9KotuEhOjAeBvGk7FtivArxBKNiZkS9P6Exk6tDrcgjMLi0DNzx0NIvkP6BiWnvKqC3c
gY0S8suVG81awHZ75cc4HMG6medZNYtTQleh6MZ3fpLhzhMYne/XkjFCK3hGdR5mKRZE1ee0Jwl4
Y9FAguQBN3KcPSszw7Gx8nzIk0ffdoEJq4RNsz9qCdrFHtn+0D+HeKpxF3K45kB+nFpmVBUW3RZU
5ZTBmYrINSjuEVL7+H5KvZv+aQts1D6ZNKGNsf1WtLvJEEhJk2jqB9AYW+HMyfpC8LjqxdK1+2gL
4vw9SJVlABymGiZ6BQ0sCsAfbuEOdoFFOoKG7ySx04/YuNS5agqDIKhys2WNyRik2loTm5eMA/li
q2kiorwK9QZz3UDS5U6vGl9bpfIZ0fewdd6q8aDHXjPeuHzLlqiCekG33C4CUnM/sMGBdxUYVyMA
wuOgNC0qR/NRe2Aj1BQWFeYyfu5vRlZKTvew9B0xYG6zvA3fz4LFLKpIKT2D70/CfdqwHNtSHGe6
YeG1DeJb0tk+MHUWCzmH9QYlCr6DKd9KZL0C9IS/2ZYxVUvdd1PUPurZGNPIPNzyuF5K4D1pFS4R
T92ugwBb0V7BWaTTbSUMGYtdEqw90RC6NT46tZML2lMy0IDsw8KZ9TQkoXBtk4lxCA/4lNvSVeUq
XTHtF9udzcNVaOo2FOEjYIX+KgjXFEaecBKOnjius+ShZI5mc+W2MfP3OIZmuo9K+G+9m7osaY+r
GoDdSwXT8tqCqsFuXau25EC2MuyjavFwaTuwKdnAoOa29R7yKSllV1MLNPCV3Gw3XGNfKb9fI+dT
wAxb5s0P1FNGzHDAQqe/geEwAl615AvLak95DvORflxatdskbnJy1H1k/XyftFOgrkBADul7mtvW
na0hyPjFcmU6VptM4J3VpNvIoqskY7H4SLepZfX5e/P3GbxN+I6aolFg4J5VpvndNA0R2GJIC1Js
0LL06ddNa612Pmt5+wXmT8FwQ1YeJ3fDIFah6tWoJTi1G3IQvouGTglVsXQI5qvJuo2JqmMLmT7D
XDUSa90GogOCIKYBiBKHqIc9yLMIUjv2u7EgLLMH17XbPO0QUgtky2SQ+ioPGUysa2XgLC6/RZos
vplcO5kPfTzg/6ioS/uIV31aigCWXswrLiqlhrl9STuPv2MXDUHhClkHdbwhS0et3QkiliwGNYWB
h6rbdO6/QW99+QzvxTI/Kg1LB1QUyy0dDMzNEbP7pGNVwYlyN1E4dqAZ0QBj5aCSm1dsR0ZYFD0R
eHrzh20t3NY44LX8eoglTzzZdxlu1cNMxnic9iXhkXBNVhQeqTAx1pgX4LqSVOIHJSb+UvSIqbxB
RpC6E/CIBR9OiR8k9mXYsrbfEzvireBV5uVQ1mFJTb7VeQdzqejIB5phlN1BdYo02WZ8didnXCVV
nGMyfDUmOtfvZ9bmceUG3kpcT5QI9l1rEFg92InO8RsAWbLitsjBCslhcNqvlt4MNi4WvuPIc0Vy
hMOZzLudHFJ/aKVd3gHialaYZsfzEu0L2RYGilQeGLJ3RkLC8B7ObuW4NZ3VQ3dSrSwH+wWSg9rt
rAaibasA9uYkqtToAzXdQ/ojVbIWKQr99wTZLun3po/tutUG1If5eZ7Hgh4n7fnNOhR9nNQzUkxl
aiR9MOyopZ9CdwzwNepdt+glSXdQL06yDxERXdtiwmozFdQp6qHA14qO6EPXxTyhXKxpGE7h2IjY
ynmue/iRu+2IywEWr16lyG9Sj6tNv2Nzks6wUabnkdBZMHTqdwZy2SnglhpZHT+zTUamGrogMcwb
WvYDeQ4KnLj3M8pS5EsLk4jKxeLlNu2GkCJhqNC4VmDpJcj4ruMVFvd3Rkfzllc4CR1d6m4YJFDK
kywhVIs94f5rjO9Vj/tSmkWJK7Ws0djVSSlX7K8CfjB/LrdQZ19pzycIWlpYMrxDqp2wr3M/L/Bj
XdMhv4a1LjEUmdy8LCcOsZqB13O0kUE3iLG8zQ/Z1ELN3Di/JEntDYXK+SGQUYRR7+xByXsn1mJ0
Zc3Q8TZ3hK5F4CuXFNu67dDtcuQ2y73T11lUmhihtp+lD2rb9aCBNr3fkjl5V7hkdtuDFmMXbY9l
OJP0EOSTSz9AsdLS/hjlXTmC5JJ2BWQJM2MJXNRRyA/9aeuzQB0dQX7WVcw6Tyz8ZYayVCfI3tg0
26PoWUJ9NMEaxees2CSP4AH3c7dH+ZIku3gKjH+A0p4Nf2Q9ovkT0u+FzlUCYcwwaKZsxjjrxvas
F7ss9Dk8gVKWjVtZdyRmCu2uHN4TltVWe4wDrpCUzkGExtTaZwedj2K86tQghzu4sPbx2mQQQViH
GhI0Kv+yCTGOAh6ZUS/2uPDacIB/gO6QREhHYr1Vesi9qDwLgfCAv7xYzCHot3D6PLIAh1XaNpxu
YFSk5mhEdLK9Rrc07mMdD7QSNEj5O2jnFOmTVq3tXlS/xeY0tKgzPyVMFp5WQTkVWTUkizSo/rZi
0X0TaPSRXX3+ZFCdrm1b0qcyRRyjcFBsI3OEfOlEnzfA0TWtWhJDlSkGvoB2VRkOlD0Sn9HkB+ox
By2zKBr1Br3MTUO1qVmlTnJa5bZMR+Q5uVmZx6EKCyP3+RZ1/bQThipzCzc1Nn8uYYSKSgmmLmvc
DD5g6TOMYfPkuCRzhktcckGXfaBhZXor177Q0LmRuHKuxjhICHrgBcuDI0SzhmAHzlveP4SQJ6mR
Zoqhbtce1L5Ku9mKvuLeS3xAy1R6SW4R9zWy/RU8662rRw351PfAWZPhKhXY/0/dSBdEjSGaR/MZ
GZ32bmemnmDorcsWuYaBw2p8jIeVyvm4lm3s+rpLkVCyiouB9o13zLRhpfth8DddUKAJGAiouKNk
5GtvP0DvP1Df3QCDsu8GmWX/eVl0Yl/UXArzgTtj1MfgjGu/yucWI/l9mXkl7iYcg+l5W8ey33f4
cuf1wVJqkpt52goXVH4A0uX7uAE9hOvTd9tVDp/u5Lrb4FgJ5hVG3/2X0BT3KXKxnIV6mPA1hUyY
E/dQKNF1KyFg21aSsnjp6yF3YMBlxoSz3HGo89jHXo3pYgEjjONxuHFIPt1Uj0aS9ZStFDfgaZqx
cSPiTQ5157EaqR35x62NCx7smLBsVScPqfHuKogEmR4ZhPz7eQe4Gw8+hYudEncA1j4r7ic5JWu7
Ay1uieOGI4iWW7OtugjHm2wYLBpR6MTh06uS1G9hekhmXmzlCWl3L4OmXBQ1pzJfwtQ01CD87HMW
ox6zOezgf7iEMxIiz+FDoPFFeYrayB7IHJT2G2mJ9/vIqQxJlSSBE7WO6IDBQWsTZN9NiiFGySod
xlPx0dsiriTvj1NUyk8JfstM64WWZlgrmnezlTXGYDzQ5xueLTfISi3MERI2Pq4xs/ldCjnkbgcd
GiWSRjiONkTngG98CmYXq6tlXfhd3i/zPthQJ0Usht9lFNqsbxhLrHsOnZkwrjYo/ZqQ+2IGSqOQ
eROu4jHtqbnyZ5D4C2XojFRdO9gGPkXzTvECn3WRLEberInqzXs1Jp4i0Oo8mexuwevUrPFzNIff
qVPeJ1UXTLZapY/TnQFU9WyXNWxF8rQQZIAYtrE+lGm9RmwsHtqM5dPaFJFOLZpWmVYCPQYCGrmr
jNUo76sgKXu9oCLgPB0b0uV9hveeLjyHWim6rfo9qIq0yyuWrLpv6zQNoBaGcn7pen7saU+cbFy4
+Qw1kI+j9gXKN47cB6MVAhoQJoqjD3HKV/VxmEu9PnWQAutvWiPb3O+2kWuBZyKlU+h0TtuCQKnj
TFNx1jJNlavRzNAr3/t1GwvzIDwQpzciTVAQ1W6iY8IewAPfVN7VoeKU948p3bDfXXIG48SsPKIY
ir1DY1HKGVVb5JY4g/t7it6EWCX6LAO6sdDQifWQVrZkZmsGneivabQJ/Y6kA4XYVqCXqzjgkI1Z
ZTi+y3iXVqC8ZYB2J5qk8ScI7oZrd5cX27ju4pyV4oalwImdekXc2NYuIxBPRv/G8B0BfX0YmoL7
PBP14kYWf8jwQtDTKLKgz4tqZUiAenScegF8FHAZiEo7tyIp/9SrJZquIbEf9XuRK/M9pmUr9oiI
2IEhdSkUS/MeZfUMq9JvHZHyE1plzN8s4RYtKEtwSWbPaKtZmoJ8zaz9jvS/7z9bNZns3Shg5wDt
WBZMu6VEGITiMxpfXddknRT2FJfO8PEKopNlCX0Uncov02aQolyhAQkm8CENhrLdaoZGDRm/lUJN
aIm1uL9BTMCIIbPJ+ywugk2cAkBe9WfUiWFk3qcS0BNa90j58O1K5qLyRyrslpk6RRtU1uws5pex
zX/MtB71o+ig29ntli2T9uSBeBwbNqfxEu8Aw4nXsBnjZaRNMY1oeDZWr/3KkfZtI4rZSCUL/jWN
BjN6eGkKB/L4USIzph/6gGRnLeDEzFJWXd4V2/20UdRLTQiZE7SdYWygomCX6W7zto51iPuujqJ+
o0mzQM5jvtWJcNNJhXBI/owO5FSQHfpmc3LfUqS/3d4GXY7AN5ktgd+1yiL+FEg0SF9SaAoOrJGG
MXunMXIhssGEC1lN02EEMjTZAGzMFzeUih/yaFWosceijNV1thQOEd3k4DjvEKZbZ/eJBUXc76Jt
naTGEwnDfuhyTiEbFnhIMZ6ATTXDucHC3UpvhNzYOsMYAhOertkAHLYr+hMqy8I6HEcFw0uw/myw
oOHuhhTxKNH8rnRbQq/VAhtqXwk0S9w+SRi2EHWV7z5kZCAMFHUFmOuyZLlYKhdAvnwHV9Ul3UVG
i+097T0dwYXeVrPtl47DCLcihHMGVkaRo9nlx2ku90JBwcaXJcxYw9UW/pr5OQcnc1NBMb/DS83m
YwZDyeJLyRXXfa1QdY2kkuuYBt8gyrWyXT/OKcYNKYOgJ1oWngMJVCPD7RbAOpwN0ZwIe7QBQ/BP
eDZ/hD+90SNKnEmUL4CMn9PPsCMe80QQlqahznC9+AUgLLRmrlcF6tF9QUzJi6rdWsr6XQtETvRR
TBKdmoa2hrlxB2halwTo0I10PQK5r+IbPbVkfM8Lw8ASEYSmzOA9F9LdCgKG0o1w5VAMjQ4DBNk6
x+QB2WEZ8yAjOxRIogsP4dwTWNwPtrOZbvBNC/6Rhj5un7nELH54KinXy1ShxmMWn59DSvx9M1bE
Rz0AYfEh1NA/PYh0TZKKaNLt1RQU4Y5EjHvkgSwXsEv36DdwDtgeN3N0t664F0AC0WdkByfCXGMz
AApB9gwloJtc9Kz4gkJmQVnDYpsuj0nIDT2xrSAC8T9FifMjDU0u1gZgFdsvGJjyaYlq9NBL2Ehv
Zo39XOdI/yJ0OrNyiuYKXevJ30HSZgt/lNmq7S2C9DKi+BsH8z5EBq5PfBMyvqfrXKaP8awB36hD
guzcNtLCWOMJoww+70OZZa4amJ5XXRPorEA+PVhlduyBM4pviwlJj91ncFkvGh2JiSTgh7CY3PMA
Ipl50wVM5EmFS6rHHelX2gNyPM/I1D9Ar4Cod2vKXHczrMh8PyCdQmVel+jctafImoiwHZZMo68l
W9bcHNCrn+WnwWMCczt2jqqdS9Vq1l1nabJ8shbjiL4OtAradxZ5QrgXPNzuoHWawwIQe4wJAXoQ
L6uZupdS8BLzHYEYjqbsGumHFLjmUSIw6eWwBGGy79LWzPOLa8uMTTU0+ICrD6X2/Vc5D8sU7zsk
BX15TWxGh7BaIDa+qsfWtmU5HKzfbII0Cbjwdbe0nPXfE0zzzAhT13BkfidAHmTPqiO6fFBExPw7
pOSm8ltbEFf+I1dMEg5Q0RPj+02uPv2UbQXEqtIO0WO4AqmhnLcrx3mGrpURTkd7o1s6v3Q6DbJ6
BmGCPTEc2Aw5f97b4MlRLdyVXmlkkA1BZzutAwxDgiP1sGfgFZoQhpvKRJKPyJ1yBakq72AP8VnE
KCdOAgl9np0C6DIA1OVmHaZf0EEj4XU3KFsAWDROGPAFUDQq6/Ptes+A30ruMKZbzYwb3qfuMJGY
27vMlivROwznoQrcTll2cBLX4i2OnwXaMBTGf07JWXqiUSpSwSHiS3DbC63uJmvc0/n6u8IFt93l
Mb6NEBdtVuCE8gF9F3/MuN2QPzDeqbSiHSv5Vik+9sk1/A34fE1GRQCvHhNXh5PxLa6aPB1XKNwb
+JHWRIEacItmg/RoPaIRkNxjNBS194XNyq0aery97mZspQNTHKMJYr6GHLeBb5auZDTaWdmZ8Qes
saX7hh64z/aIOQG5zWMihi8hHsNGDcPOc/s44y7KPtNt6+eohjZJB9VFQmibHnwiGQzbkfuX4ycH
2TyVH/TCPIzJV5qjiwyjtDWiFddBCJ5/ivYECmJMz5O46vo+RmYUU7n1z+NY5JGq/f+Rdma7cSPd
ln6Xvm4CHIIM8qJvyMxUpgZr9qAbwpZtzvMUjKfvj3W60eXUDwnuU1VwGbCckQzGsPdaa68NKNFx
Z0PYgvJbRgDPMeq+Mqq9jnGxqyK/qnNzb3W+meymtrHynVsuEL5mtdbNVVIu0uRwIesVh7yBUPpk
1G4rL3Q2ZYzJ6aT8qOy8ONkn1oIAsWzGpaITXls4dBeG6HMSIJpZ5dBW3SB0EHLgBHNkS3KaG8Ay
TxFOlT54IqL1cno1SkCFid69mU25o0zGpqR2XpIElztbS26uezu2RN1cyLTJSi8S1eiU3/tymgGF
p9HN7D0L2GuLG1/5QX7va4GTYliZq6pCQpiSPgCrWx8VuR5oTody5Ai0ZQ/Wd9o0BXCrHAYN4UFH
A4lWhgO6mZHkQKSKEHw0Rgl3hxN35jQRYGUCfTybfjtGtBvoSMSBmcbxkop1t35IMncc251w1NR+
TrPEcLJIs+4KdZuZ9pInQKmz5qTSZh6siobwQ1Auu3rgL/9KKm02dDH2E2PauUM+qmOMPxBW+FDD
1XpAL+5zf3brLKrQRgThkCjUPePvzGZd3O/OAnxdR/DkmFkTE+Dd30EuLmMn91k9Vb/qsnMSnyXs
OGLZ5XHbk+84ZpB1F43fJ+BjAfsmRDLuiYPh66W+DEivxuoAhtxp+GkfEKzdcSJk8RNIcFA/QaM5
KexApco4vsaJ3qtORjzH4peylNE8jh5+KTJycmmo4TC1XHFfy7yhZepku3h8hUvcNRNWM+S+1hXd
KMv+KhsS6dzEXMi4uJtz2l5Yq+xMkoHamrFwmFO1N5ve9k/zotb6BD2xeNciSYvq0o4ThRtQkjj+
F1uLuYeSdbCzs66Bm1IWX161vUNSNdBd9UoZ3tx/kl06+EY0ywmqJYxtva7XKwfB+HnJAYWOTQaI
v0t9iNPsYILnbuOzCQdARysfRxUSJA1ERAVwmvpBoq83KxNLeUocacruL3daqrI4+R6e2dfjvBSz
HzozD9uETWf5NYaOQlaURU6F+xWpn/GQ0q2Mws+lbb7joeMesnRlG9HZB91CR2bbXQ/+WL6uHsj0
fg4Gt7r3VC4cCl+7tdkDeSfV3dh4emrDjKTbyCMusIyuGM2Kv58kAkxN9Hz7ITMMrH5SQjH4eSrj
W/oPZwLEqd0nZRu0r34T5xWyAES/NF6fytG076piLXQdLsLqof5ye1n975SQ+sMPu1Tmdw5ER0NB
gB14NMOrnN68L6y4Cb6USBSK/NRK0s817IKmnr5Lq0SsfTNjzaPrQ5l1TvmUqBhz6V0/TdLCQlbV
UqMqa0uzP40EspomoqDn7Z1jjnHlPZn9EvtcuL5TV69NkmDpcGElpiO/JqLVhYgcdG+lvbfHStZl
aHpTmz66VW441nVXEfGn+8kjh584tsycUi07zjv4HBK7rB/2cUsQ+70SJdjDiYC8TX9A7zmZfzBJ
RYj1IWaU+VT6rehOhasJaKEQ4tj7Sn38Gtya8L3rgffT0F1TzDjBuWGeK8iHEC7KnVuSfMtbIng5
cL2oakyf79xOfhokvweu9lru5wHLl/YKQisrng2o4mzaw+BqHE1Mb2t3e4GFWTEpRCgdDMEjTkcO
zS6oIFjdKdjXNA6I9cHsxLo8rFOSq3QXdMppnCjRtGmZT77C7yc4wM3mfn4MKunV4tokIoNGiMkd
nSjXwTImn/w1AIiJltaD82JfZMmQ35SGarqXiUq7fNq3plvhY9DbKfnaMV77XmYhKqPMncPSyjxj
q5G0/My6qObAEnhOTXQ40XcGxIn/1SDmcuObMV7KSX5ua0cm6V2Z1pVVHTGKcRxKIDWg6kE4ta4f
SplUUr+sFRvJbMO5Duh1lYWugThgvrEMHSf9oRaJ298oytnQO5iN1TVN5GhjNB4xu+zKS79plL+z
BN0O70jhSAz3bascuw2L1hONhagmKwN+bJ6M5xZsFhV8HQCiHAo6qXuv5Oy6e247vGyu4nG0HZjw
gJq8T0U7N+I7HsmWFVbdprAIlbWkdhyR95fkOGg/u/l5ni3CMYQawqt0qIGaftiecuQjfVC8HLS9
dYv0cokNJ+8vTVcG3Z6oxcicsO96+H1amHRu9aX2SFtvtDU5axrlnerZ0zRNTzz/UDVVBX1dQWzX
oeCgX76Mo5NaP+YkaLIUg6fSXxfAO20bLEvPcNwXK1FV8svXHNi3rgqIesKh49i4dgTNiR6Czhn0
KyC7NX5JKPccfmVBV4uvNDwcTALIQolVbgYD7hzlfULjDKhGM7nmYT3nVRTg+0eLenplR9ZAAC6h
9ku3fAkc5Oynsq18V+/i1GxhKVpRJ3HUt7Ut75Ez+VSSkC2L3rw047xY7/qplfULkLs73aveK4d9
OiTF9FSpzlA/l7y2+p9k+RsGUjKLsAOqhxD47eeT0/0ai2FVl46WVfUjbwO/hp2qbI0ErYaNVScD
XyJcNhNaKVjf5WQp5rUyl6H4mjr1ar4suR1ndwnm5HG/42AKZjRAYo2XJxNcxzmWMYGnjqoiS2vj
QK+vynbhqMZyOqnUydSdmST5lBwCMIXkMw2fpP3Tir2piPgor7XDdZ1NofeGFwuakBdrWxU3nAGu
LC5QQWl5dEkWip9Ol5cESROMTX0JIyTrez6KqtdoUDyJD+GpgvqZh16IDReLeIRTGGmlf+HE5CMH
Wyyq+KULGm8cxei302tllk6KpA5dx8FHytYksIC1se6babaRU3kGdY7iCLZCXnGZG2VOLcqcq9GN
XLXE2r6elUhr98ZzCtMmmG1SOz2Mq9R0zdKeKuT13LeU2BwUb88EZJqq+LIQNlQiRzDndNZn2rp1
FlQY0bpkZFhh3EgJgWUPgZbPXTcobwxLM47jVy4ZsItuMQv3e6uXST+gkmjXn2MHVjCHk8TE1N+v
HeDdrYd4yd1VtoqdbwQEKzeSdNZWN7SUawbkARI5hb3u286oy+cCJhsgTbeOMJ6bvOm2Y5ta4PbT
BHWrL3S8UiWzC8hXrGZv8NniGvo5dcByvKQX42lQY1n8BpFJnEcl2iRljWOG456YNMf7vjSGreHZ
RdPvMxah+VpmXtrBueuZQu+V9iv6yA5f5i/WhvJgpUCG4+8mBRi0K1FCGfhqVAMirAi4ecB1W1p5
nz8O2eQQicg+GNdwTBFjAq2gCOyuK3rAlw9eSz3d3YYQQLcvrpffW25iF0+VCGa1m93MnL6lcetn
PxsETt7ralZxfVO3fRdfydVwpkevWhLzmw5GIdBgqta61xwI8T4WhDF3wNjcs2NMb4xbE+7G8aJG
gR1Hgprm5jmz4H6fvT51/Yu16XMdh0HiKj3Bx4rNCGjShQ44yZMg+F3iJqLRmhKgOCe7LHz7e520
C9ltORBCceun8IU9ailx3alFTJ+Twk9WjuNGYjBgqFxmD33lqxVBgOJI3A3owfIfS1JRk74vOuVV
zxyoSXuc6xFfrbQJFvemNSrDfAFYgeMSFXc2mdUGcrR7ozTNBVWh38ZeNC5yHgUi+8lKdnML+HPg
dh/bHh8wiK1b1S1dfztudNIxHZ3KSIkdG3v5wkOX/h1ahkV96S2jnqaoZMMTVJpWHa+7ms4A4ykm
85/yMDAsVBAe8El10wdyzoaomep5/erW1MK9AJFJQrREV2kTxjXL5lucrt7y1GmVEOn41aKBvik8
wDUuNCe/17dZ1VdInCfmfjX6evyu+hmRbNikneMO4QLEaN1M7dobN7pGnfGtM7Nk3Cxd4MipNIiT
e0R3jXzqFckaXyFW7RfIm9g8xjZn40HNg7/ucidP8kMVU2f7PBt1izhmjMXPxHXjy0xnnELIzG6p
Krmjn22jn6ZpNVeC/TX4ETd5Tv6csj/uCoUCFELjEAfWp6FNTzYI7q4qpVFeSRfA9WGIi1Fdr6ht
myuHSkT7VFv+qYMaKvKI+EX7+W4h77ay0MM/yDoE6ND60JyDrngpMyKm5yBXDkeNlZZeN4YiNlpR
7EDefUAFIIuiu0f/MLlXRmE78bTXHl5it0kOnX2r9Srse2ftW1pxuUvZu8Q7Be7MJcoUeeiUecox
dHCzcAWo8qddUzpLN0Yiw53qculdQovQiel887Ks0zpPWFZiSPV9TJoxjaSJmwsX9tBKPCe8mKUb
uoq26vBWkynjT1kiC1w7gICnZro2/W6R4UhldRfVxjiFyBXm9ZImMc1y1WUoqvZgOa5x2TlzE1+t
ruEQbdogXZgJSCJVvVZDE6IOBYZJ0RVSSVxM0E2E90t9tdiCn/Fj9NJo+lA8XCjPRx1H3ohaIO77
qdf7OQ2AHPfSlBpugfxR11fxJhQUwCtyah4VmjPjp7bTyRX7ZkEniJ9AtwTOEvq19tZvo6PjZT4k
XAVEzdhsrvI3qEMxf6WOtR9vZYqAG/vccaysY8Jm65PIWkqRngJaoy3TSdMVU1UXVrOWCEcTt5SI
nF1YtebJHIZy6MDlczHRYKpAZQFY1sR0VSZqbcj396MYMkQQZdFXEDKt8LTZRnJpZ+8Xn8/9deol
x+G9m6arIkVj8ejfTdEX+qWgOGZ67LwqH5KdgYjnvuNGnj95RUPt5m+QF7cMdqpEf/fbt9ai2WlU
k/Nz745Gf5N5a9US69hSJ8+o7hCU5HCKbg7cqYeqvYL041tfZokX97dTYypUwvTcjElg0GPP9Rpf
mDXneYkKQIziZcmmxbOiBlWg+uSSNHZ9aEPVNEgTW5PYep7qrn508oAQKFpLCzvLCNAdTDuscqia
h4FDDJPiJhGIqXjz42SboYu+bwaEw7/MfMxQmpU3wuIwXqDykra0qAoqJdKXeW1Wfen0Y5+rS4te
Fyvq9NLA77hGqlbifSy5ITDy7X30VhGC72JId4oDfgAfamqn2jSm+Ag+IH2A3zoELa0EHme4JhEf
Mi5P8yjjuVmeJsGSiQJoITgLekJq51iNhbe+QNiosQ7VaHDIhN1aatpfgjeK75CHhQZHA6nzU2R5
a7q21wjJ++DS6z3ZkiEoPGB2q5kU6letKhah2wSzCyphVJD8awBgjs0I0LX3g04f3CUytQT2Nj0F
Buv67BtSGvZuHNGZf3OHMpPWTuOYvKlkUmX5n6HRqvEJaYNIb9DdKQ+jWjb113SNqxzZloO/371j
5pPiuHZ6ZIMD/g/jkXdipXKvB8RuMEI0AJt/g5+65gHBXReIfZ2piU4sFJnE9QUXjybrJ0J2Uupo
7F5xVaQDdvzf0nRp8G2G8InH17Wfgyw/CNlSfnKYq9aexFOcVDYXkz3yrY9QPI77nCk/L3HmAPCM
dN5X4pNjsc8+oeCv3SPO/KRYxdTJ8mJpaLktQtuooEbCxY294EdOjVMALxaYJscWhTAVd7+1eL3x
i3IU9mHYmij8L6DxOru8wjabeOq4dL7dUYNcSv3TlFmmo3SiZe6wExTvKeJzDYB9StYaaTO+foPq
H7t1aY3XYN6USKGH1tk3oyyFja6hWQoEmfyQqy5Mf9GopyGx1ulzhfQomxHH1xVpYLOJGT5nbeJW
4x79c9/4+zxeFiDYKYuDMKvKMfsMO2erOaLZ2GTdWxW4+2WJx7iOYtKc2b+eMmaE0pBuMIS/7wdu
X6RBWV8o8vV4xXsnpLAjXU8ZhGHw2uI/jc6oQ7O1Fg9MwtjFeOYonV439N+SeUghmivIOQe7soav
PZU/y3VBPC4+N3VPmm21qyN/8aW6uohUkVtmFtFWp+OMACZo5LAfR5QYy74J0Pur28DMXUn/Zi/v
BTPZzSLw9pUnM3c9oU30q2eggqbf+cZsVN/msZflr7EDVq5Po5nYTrnzR9bdPZuhDC6IkER3D2s4
Ux1fUjqRPCZWltCtMZ61i3DVE8PsiJCO5d2UIHYD9gY59SifJueSWWlku6DUZVKGcbGJSkPkv2OV
7uci5kiI7NhAjhFVSTtYVsTJTlXUVTUvPU0JSEjW0dtZA6aV8iLr6T1SXuqYRp/jkU1IE7bFhbhP
Ig//DSpJGorPf7orONFjm8SZvqzGJBZLOM3VmHm7nNjKvBhzDs8X0+7jiTQuMXLL2lGX5Qc/Cmzo
uitwbheYt0vLvkx2vQW+eCrL1un8cMWXzEFxalI9ExrSaJt2X+WZuzT3I3OQC4TmY1PdmgSJg4po
Tm/UN5o4CGKTKm/DGNDh2L3h7ptO5t1ej+yMbdOY7YyofqSf+A0JNxVgO7PwgmS6aOq4NI8TW9F9
oOTJXpxdtk5G/8kJNGqPHen1UlzjS4JBAh7Mfo4WXjdNMpHdcMN9ptREtDfxmsTmdwvgeaL1pUY/
gNqO4jPqgRa32xicvqsnsZNTpVAIQytJGtHXlray68Q1+z6+TzfLyTTqmjJtqHMz4iKojn7n9oG1
H7qsyKu9P65cvdxCde3tNc5J672eTCf/7ZQlm40GZmUR/OoEkn9qd8pN4eag8iNMU/PcFX3U+TTT
ukyQHtl1SEwis1OZCywIT86o+qHY+40gJwHGLFT85JtNXR6smeRwxq7B9eqr0puU9Wh6oq2/rVVv
miSWLlANze4rfEFR5bggpqjrrVYPt1lBFeFVlilLRy10OPQHHd3zwo0wF7dR9JA89EM4Adj6P5dS
4uLG5Le9/qmJhCi0qw2OrmvN3+/3XQKIhp5h6KkCI1Qeh/l5Qa1TV6GVVObQRHpGTuDtSRBi87SJ
bd1fEp+f2b8oteusX2ubTplc5zA78etA6mX4YemXi4AZTjLKlSCA5NrczvHYuDqc7WBY7SOdL3WT
00jGHJMkFHbi2fXRSgyp0XhJatVu3TiTMAONPw1jcVOkqkBckPFJCATg/xEE7CmLqKgRWsxKia+W
07rmp2aolXx2aqhxbyeCAWPs/bA22mZLZGTl6J1GrLOKi2wE0Uo/UcMAWLvvm9Ew9VXd6h68PhGx
E1xBSeJKdhFU2L2BGgzSM8t9ZXtUpV5bowc3yAOu9nwZVIBfAQXBwl0qOgLYgKiorpe8q69nwp+4
iErpud7d0KAFaNARGCmMX2IHfWzBLo5EdCGMqy/dCEFmGbeRbzixgW20Ji0qvojUqOpkT9GFzWK3
lqzkjbEQlbsblOnZeYR1c7lCyfbIjQysx3RVbUq1jXTehKloXlBvmlZ34wxwPp/rZrARA0VTb+bl
AzoiN0YIoEtWFMVk1sB9Zud5eU9206BMq5ccaXHoJc5aATLngUYVYNdLBt6XSVk+CviHjHOo68QC
QVJbSaQS9nH8uMKKjy9B2s1jvevKvHZvN9NyCze5NQBVaqn7Kj9jmoHr1k6DhyLDJI6kN/3dMLf9
RNFzL3wwEmjZ8tJCS9WQqWtDVg26uVVSNOEvdp+NN/UgF/K22QEv3lQr/jdajbf3Y18NbXXZs8mt
JWr5Y1LLtR3nDlmdl8/5sOtN2AZY0AIWOYsIZvyCTUIKM1FO2Q31cjmbbOM0nJZ1WK/blKK8dteq
pE+/MGgf83dyFdxPmTMrY5+P1HIsO248e3whggRSxZ5FjfSdIpQ1DfbKIu20IkdMmgCxY7raNyvS
5cUH/Uhj7q7BthGxIDV1698Qq7XjHqjFE8h8MeCyOnCNvmnml76x0/FIRd4w1LtmzkrfCIsK0P05
q/ixJNS5qAxUXClg7E8860qPNEbB3BoQNBuQYE6dlecRpB+tmSNLB2J9RW8nnNugQ1zzQOWQWWpY
BAS3v0hNWUoY3DTLcIcgCLHkjsqRJblf0ekjO/bdrkpvAQzwWQU0Tqc8GuLFLm9IrdqMykfVGNRW
dwbgIAe15ng9DQt138/V1gVz2bswVtjD+iXlhUeUBYPC8yHNgZv3Q05XgiyqVEwZrxqCDSIDTWUL
FEuT5FdFRvRanmTpHEVxid/yruoXgoiQWZmNu3pBpHpbAJI392tHPg0IAqSQhDGlJMHnmCOCSgju
6RGwPLPntQRytKeg/zn2vplfWSO1G8lFNXR2fYUU3yhIK0zSRHVc0A2Y6nLSiIW8lxXxaO4FHGJl
Rp3Jgu7SpPKzUK2THqbaapZ6l8GKtgdjdroEhpGqv9og2swHpmYRQBn7ogVPqKjuqFmo03TAr42e
CXxZ1OJieCpqHJYQuo6INi0H3ameFmSUyhktb1d71dhdiMq3DHkykyG1y4PdBq7qMgrqRqHdxxzv
Q6sTL8psHZV8YB/wZyE7lJG0ScswB/HQqNEyZCs/f/3+kNXJ8L/+h/U/0UPNi6an0cOUPI3o7qz6
91h91GXtT4+CbRDHM02CZFSYru8Hm+HFvwYpdeJqxJLBw+oeXG+PxxzFRHsaekzy7yzCt6FwmcCw
mNIfmodQSvbnUNpFzt0Vi3jwu9clwOWmewJP+sBdwvrTGohRcHi28HP0A9+jN6t79kBJyl4eeiqQ
15YLq0KLTjAinYnr9zfi8NCR5W7ufqI1j3rX2LGyEgGD7Xx534XgzbzygA6uUvAz1Hbw2z8fNm+L
zFwcPT5YRBU6Qb7KIGLrUYVyoPlgsDcrhT46Pv/xCj2qxeSZ5UGN5s9HymY8yOG4Bdg1tWCU77z/
RG8nluQ42Ey0mVaBcdefT0Tv0xrxTB0nIe1B0x8WFQJY7IkYTub9gay3cye4f7dub5TCe5595quw
+I1Z1jVegfNX6zAh+Ajrk7PTR3GyH6tTetCfqpO6KA75xfsDv51Gsdm0gvqjZgeHOxvXNmZ6xDdp
vE1jP3xK690kPrBbfDsEvf/4aNuRAVUIztnqtBuqUW2M1XHOhVN3w2w8pgiG3n+OP30pti0AH+nZ
7Gtab+HAczZIFlNHgFhDPDTiqwIts67W4ZudXRtqh8L8g8G2D/t/Jjz/NRibzcHtA1cc+3zSvMrp
bG+pxYNZYqRQXtnZnV814dx84ODyHx4Kw01M0ySSCbyszhr5dmPA5c3R/jIMWSTSS7Qpex+hpYHN
2MYQwKz97fkbeAiv6CsmpATLPN/CaqnMGeKxeUmcJ3DukJuurj7yMDpb6ywB6Xs+RW2C7s6eOO9P
3FYBGOEoggcKfCHlrVPSYmckjnbfnUCd9++vjLOXxQa2XMzMOJY2gxb7/Eox0CCU2RA7D2123Vk3
etShadPh6/j+MGdGMGwiz+ZSkbD/yFtY6Gc7aTbjsQN0NB9Mb34JlNwNQbebE4N6tTT7kQ7ZFezx
HsDhAq+Pfvf+6G8e0sPF2aILr8CS0TXNs3vGR2YCZmfUL6VFQuTd+f6NCG5F8YGn3tlWxjXQxQZb
YhXg0qSKjfDneZgUJmU9rTs+eN5VkD0t3b23fGDbZm1n6r82l41/Ht5jUtoUGdP78nzRm02HnU3h
BP80rzX3lExcmI/jXu/tY7KTT+/P29kDMWUmBayYIkpsbXhnZztsFgg9WTfiweqeCveHHUNSfNDv
4WwT/9cQm0Om7/N7jEL+nDPKlPVM3YR46NL0a7Z+pxbsgMfa0W/8Y77e0LLogwW/LbR/TSCD/OMf
zg62LDPAsOvPAYNN8Jl2XfzggzDKxQ61+sgP+2y5/TMENsobLEUxENHUn0PURk5mvVr4DUGzoEEc
vRuK98nxPpi7t6+HaJDHYNoc7CPts2W9NgvocZfFD0txWidUhuZx+NsY7Z+HoTQT3tp06fwtzuYL
TQoVzTHVk2aPrCM/SDXs6/wvl/U2Ct5Mkq4zKGfQ3J1N2TQOBr49sXiAZntNjsOFf0IC+Lr1ZM52
/gdL4O28odhAooPrposplHc2b2LJCHtdbsPC26Xe/SKwfvjAjvLtsuYIoG+Bg2c5o/hns2ZnXc0Z
3tm/RmBz52YEOFwv69hrgmJHbuIb9+k89PLepjo0PUq7W3XxwTV8/hXoH8R1j+cmpxFx9nlfqVWV
tWUAkKSYuJURfUz35vAJIEoua+jOwYWDpcP7x8V/GNHntAjEtrG2WObPdT/HGRkTZl/UCeMXsfSh
Nqqmp6w2d1rrVszxKl6dZslTKlm6oecs1sjHzQ++xdn9yVKipldsLvFc01tg+ue3wOjLNtpFuQ9B
mwIIrGaZHJPAGignmeWlS8LxuTXt8vj+s2+f+uexgi8o9TI+LoKOtL2zUfGYaYeGRPrBQrN41aFd
gCLqi78dxSUFZMtvoSj73j/bJsT5AeDo4D+09ibwc3ZoIv8uHoXEsgOHVSNcZhAX+rMHsedgdQZR
uQ/mslD31991Zr13UTp98JrOFwuWTg7/CicQ3CzSPnuUxnbHFHsO98E3lvToq1RD/Ti0Y2+9+zZG
NRDEzWeEuPUHIf2bFyUliaDLyOb2us5jAUfjCuRbyCrgFE8ydvdi/vr+Uji/ozHu5InE1uCD25Ed
eDaF5tzXSwmP/n8azEOenJwb3Iwv+otkZ929P9qbw4yOP9Jh8QUSfzvimz+X+4T/fD8MZvNI/LM8
+E1hPVIWUx8oY/Wi94d6O3Vb/sVJ4hKZijeB/WLIVoyNReyxVmFZUTEu/cP7Q7zZvAQ1GGliy8gJ
gpHI2apQZSWaSVPOENJ88yLQ7jFJ6LiHl9KDXQRhGnNovD/if5g/Yvqts4S/9WE637hL4WgsQOYY
Hk5HuZvsHYqIR+Tp7w/zZu58hPEuduMBD8j/z9aELsapqTe3+2H40Za/m+yDiXuznbbPl8j7XQzN
aVpytgyStl1h+4k5yio9dMa+yFBWS3+HgTqlovssv/3r56FHBhGoNLeg4DzWtVpKqRWlUg9NPB7q
eP5kth8Znr5ZCz6OOuTdHET04nkTRoGFdnOF9HuTaUW6pjsTeFw+26FV15e9S2Xb3z3SFqptvVEp
KeU9vUHXjAnKxcWD6KGkKiG9jj9KD87DQhY1m1SauMQSf3BP/blTqbhMKfWnakyi9GxPOH7F8thj
cpp+jinxH+8sOEnz1/sPdb68uTA2A+ZtxZFX+ufNPSpknmiCOhdTPCoHNk9EzPvUw/uDnL+p80HO
nszGEMumZw4eXZgGUbKAT01aHKR3l8fVAZL6g8T/fCLZqcwf4VWA0bfnnLdiXFHodPjI6TSkdDtB
sRocZ7vfYWCCDhJV7V8+3Nlo2877Fx5qUhflKR8Xg1AOlvd5NCsIV/TD+56CYIUQy1kiu5mW439v
2DN3ZgMHjNy3PIYF9f5UKrVzc6qMA/+FnvB713d2/63xznM9xdkE4RIzHiz3pZ82UTUkFzadlip8
eqZcfZC8vFkz27SyKF2J5y8Q8JnNMKSjqhsLXfumhb5xzSJq1+ymi80bhbwtMYOL95/v/ABm0RAP
AwUTFJLXnvf8Lqd6HXqqJVLsdir3YgHjPlA8+u39Uf7DU205M22DiNNMajr/XCytQSnZ3G1PlfTV
3ok9NM3OkRTkslY9Dh7Z0//HeFR+osYPuJHPQ+5SQ8Aa1cx4vdumL20OR22VRvppxeN25w2F94m0
Pv4rz2vP+WcuuWs2ZtWHOz97d5RgNA51tsRu+PbREnUI8FpCjZ2nP99/vH+sef8dVp+PdHayjFvh
QZyXlIbPzX3bq4MDYTkZ1Hh5h4pRBdKawL2ifjca288DhhNLPn2wct7Ec3wJUjkanJtcQuAUZy/V
zlEWTVPr/t947h/MZdptyWnwIebypxn2P3P7x2DbOv7XcYOBDJ0Y8MrgjVKfUg7h7Oyld49QLuLY
C61frmF9cPGdg3O8TwtmiYyYSAhA8NylGbEkoFmWMcv0FwmpLjvkzp3fi3AosLGjXK1Bh6Nazc07
fhC3vH1chnYF6C2aVCb3fCkhLaTL41DDGaZmqAZ0zD2anwmXUWr3euSGuDOO8V8fruAlLjArt4hP
JnB2uKLNjAstt9zYR4ybKQRv5sXQf01wB5HxR0fr22fcMnG8QAIPCBRI6M9Xmi2xqLuJKnDqHHBl
mLrQR/WoUTpZs73rcXdL9b3h/21kewYAnHcxCzgBiik2oH0MjE4iGqZ9SxtNiSs+v+H7+/Tt4Qob
STsd1/I33/jz5rCEnplXGTG8xeRJr7zpZjUh/GnH0R2/vz/U+eUPDhlsTBChIf9Y52bedMBxKkzZ
XPKBIex/dm2wB/eyjPSDTfHROGf7MMmxzgxmY8Arzn+U4tbB9cWOkYp+EF6cB2hA/QEgKyGha8HP
nN9LfVlLFiP59igib0QjGsnqg3jJejsGVyxQF30gQQ6kv/35v86UIFig3UWbpWE5Y5JgrNg3GWG6
vnZTs2v7z8li7bDljSqbnd81UUGFvcaTYKtJSVv3g5l9c56SBPF1OEu5s4Ax3LPzNOF6bkdasnF8
c7Y4aRXO/nrHtRxmgToYybirWifCgXufzhjStF/pbPnRd/iPU7IlsSTrIBHe2Z4UdolBsbIRzUr/
u5s9tGqJuplq6bJ+SV1UYmk8PXlpc2jGr3iPUqNBl8bBtfc4rV6YaIbfX9Vvvg54I8Es2ATnML+c
vaHOw2XdD2ABZ/0pN75m2a53/jLg2hIPCFRmHgaQ/s3/m7Tz2pEbWbr1ExGgN7flq63UMq2qG2Ik
jei959Ofj9r/2arKJopobWCAGagGCkZmZGRkmLWm0OXCCIpSVvLYcDFoP33W6YqWsk2YMseprUbT
eqc+ojAhaB6YUIoDb0SYVB5CxVoZ4b60vt5eNNGvTkJItlikI8g7kvK71gjEYaU1RmaDQBzLfAbd
v0mQb9Q+YBZhvckgL+vjnw52fVus8lYuYQBZCpaRG+vNkQXg3819QJOoJdGbxdjdsKOatXWt5E6x
mg9pcpZCJvYduuTyzFj7nvERWKY7oFg/D2Vzp4TuU+d195XywRx+Zk39XsfPk3zKrOFSLC63N0Gh
FUtgLLip8aJL21SCbiA61pK54PLFSFcUIvhHK6eNvQLJgSSuSUimHPvhp5G/gu7JkJG9sOQzK051
gC2m0kGcIDJcq1lGQbSjqQuU+teBsXXVHdb0UezyrgE4+rsX+NuC+Y/bGy1eAb9V/CNVJLbtaCRT
GGimXSlRMgavSYP2G9rT9PzTbUFvAjCqySRuyHXA3kegIDponhQ07Dk9j1nP7IZdAUsACM2KcjSj
AuwGRSq+h0WUTkiIw85qTXXTMcV0vv0Vog8iB0vDj0W6hUoPbwrBJdaRVyRe7RsvRXzgJsIH1c07
k8vgpdDrQKDJ+53GFPG50tQkMoFSJGtEO3U7kQAxIdL2+UJ49+aGgUPud/cSLyKabd5EXBn4Arni
Uk6iEf6BFt1ttO8/Vhv/EO2Wq6STL7t8o0zCbG5vnglU7rncrt2QUsZj1k61q7oH1WMfqHuJc+C+
DNq/hfJumyRBr1Np5jQopHXE3AdIFCkdZ8Dau8odUGCG+VmRPnj6e03BIFrA6CA7AwLtDSVsGdBI
bYWoxCMyT+6rn8nw8k5joyqGnbNBhP109Ai+W03o3uh8GwlVuAeZQQs6EF0XXm6iRTv8xUAPqpT5
6D94yzxXuVluMtvxIrv2ngbEI//jyoPQ9H26/BZDYUaxqcdDBisYQJfbSUhdhpC0cXdTvyjQJfch
0Cy3xYh29ru3gKy4MrWxkV8QzifIXp7dqmxKAKxj9QFyASBLV6NLhWaj0uN1W9qbM0SsCKYzQSkF
BjK9pqAVffi95BLBXbx61U90L++mKsZSp4Gg25R+Jz3JhUplhvKLGNX7QyhNjWTkesvvZvopbv4d
05+mfYjjfdt/u62ZYBX/Jwvl9Mks3hh35o1xTKt9ek6H+yR40p297S9kx2fVISEzyaCm/buf7SLW
8gDlkCNtSM/K+CFtp2aQKt2Nw7YqnumzXtip6aa98D//0edC2PQxF8IKL4pHQIjTMxAHG6kdwS7r
P95esiURgi2AHNh6ld6n566ivTnt9/SPL1wNor2JaogFQVq8UjAsWTMN6GM6APxN1G67H+GTty7X
zWscLhwn4XZ/I084TqHplzFI4+m5tRlcA5CwOwU0c43Vv7fXTgiUfsshoOdxp05Us2LskrhyYOvR
ZAvSmaaBlamCXWnuSVcp4UJAPCtqCiC4G6CBFQNiPSAnmbVsU2A/MT6xNu2vphdvFA+02YU35dzq
0cP6X1HT7xdG18nMRzGmkJ5H+x87YBA5Y3SAgYHFIGzutF4KmnS+EBTqQ02chk6WzaMMnI6w/kd+
HzM5jSC4n0shwhEKTQaRUr1Bm0gGc/Y1bb42TGHZ0sZ1s4XjOqPQ1DRLdRj3wz/atUJOWDZJO61c
EkDxFSlrRSWxtpjUm9mgKzHTkb5YN69NXQXEEMzb+lGEH1pmIsqf3lI/2ozFXUmZlL2QkqdjpYD5
xMJZX9LkW+qd4FWBcfFrB77v7XM044OuRAkW5+hlCY9kO/mgf6HJ2GbZUrgw47WvJAimZsOH2/mQ
kJ2ZPdvYtrqbOkoHbtsiTPegEjKjqS50lM6IJNKiyZOio0U8JIisdIZbfFD8zm11N8SHTnvt6sdM
ujObJy1+X8g1GfmVLMHIwfid+hPJbygtg9jjyEBevXHjpX2ase8rMcJd0bu9UgCzgxNKflnjptB+
uM1CKmPGFICqp7cYNj/aZEU/Z2Wjb3qATpxHOdoUTfMpgo5t4ZjOnB8KOMrU7zDl/0VKbYi0MiZe
reQclp9dv6aP6KtpbJOmXbiGZpfrQo56fYIy9EwDqpnnvP8EUNEKGIHV2IYLIerMOb3SRnA65NSa
iuQQ2kAXkZRryTg3CQe1Jt/uqwsqzW0PXVCsGzktoJ8EYWo/MJ7NyC2GZm6bCADl2jvcdgZz+lyK
mD7h0u/Qajs2cOScEy4dE1wAAOFWYwA4XfTapn9xcC6FCU4uDpK6GuMuOcPKs426h9gheaoXC/5t
zuAupQj+zbXLstTkMjk7xvda27iWv/GzXwPzZLeXbml3BJejyREUaQa7Ew/ZprL6Q1QoCwawpIrg
aQD1aO0xaZMzgM+rPvrs0DpaO1vF/3pblSUrEFyNm1glgNING9PWey35ZoECB9jvyuvzbdsslarm
pdFiN3XF0aIqBIx2y4vYAniTu+7oqd9G/3Pf/VT1X4zGL5jCnE/gcUI/LHC7PPaEA9S2ZadmBshp
Ueyvm6TeWSVcG3K3v718c5YAQh7dY5xU6gKCGDoMSCSqeXx2o2hjaOXGtOL1bRGzmlyIEM5pFgBx
Am5pTLADXFqivBruV6qbC8+tWSmEUxMvMn13lmDSBX+c2HocnwfT2NHd04Ds5u+krlpwBHN2bVDD
YxSIFL8mPokzD0weEr8x030SeWZwdEG+0h6ypc6nOX0u5FhCF1wNOJ4tj1F8tkbpsa+pvdoAVMmq
tKDPnEXTu8OzxDEM2uGn77jwoilwCXWeSNE5B+XHAXZ7R8EnGJ7spZnCWYUI04HHnPqDRUvT/DoB
nSmIz1X6BKZ0SfmzN97XCPk7vJk6nZlUoDTINMu1MiNlSaBwregM/+KqMYwH0/lSW+VCwDa7ZH+k
/M7kXixZa8uDAUpZdC7N7+5wJ/s/DPs1L56GeImHe0mS4G5kn3lexjCj85ieYGNYe7wbE/tLKf2s
1aXWt/n9+e/a/X6bX2gF4d4I+bIRnaHI3TiBvrWMZlsb1cK9MOdwLrZIzPK4FdiH2bR4tf1d8YMP
fWkveILZE+owTULbG2GbLhhB1DRNEYRddAZo2gh3oP2t854Z6R/vd2u0llO35fDQ/yI4HMCqweJx
9OjsQPsBYRqwBsljDbzB/yZGuEdlWuS9KFKjs6Q0D/pQrWtQxlZAGr4v3fufo3OhjrBqjUaHfuQj
x/efUu1M5j9Wl7JUsyb2R4aY3lFtN7PHcmDJ6IYGRqoINhJwTf/TgokpUl7baqUrfXTOwjs93cIy
s8bJ/YUQxq8dzIw325vytZPAu5ObdXRWAdRT6x14D+txyTXPGfKlEOHihFF3VMAuQUjxPa7vQ4jz
CnOrWf3/qIxwBWQtWBJ9UuJlHHcVAt5hheqdGo4L8fqSOtPvFw4GyKoWbA92H2AYKMG+m5m/GyiZ
FgudaW+sjEDGNGm5Z7aA2r7oYeArHzQmXZFjA9ULIOUvzXpv5ksQIexMWWRgBjLNfTaCLyqAxCYg
ncZG8ReuM7EmiA+7VkXYGY1clw0kR3R2x2qr6Wun+VcPvhf9a6s9m8qDHD2HqvJea/gtk4KWo0yI
52I3VseYjOTHmHbkvSaaA2DgViUuvH1I39iCIES9tgUrHews6DBtV/YfvQxW13TY5Fbw3BTvDqQm
UcTQFAHJh5IWvRaVJm4CpFVETCA9WPG3oHjMjIW89aw2FyIEbSLY++LSR4QfPgQWwGQvPVQ06YLR
zdo1XTPA96sUicU80VA3AD0bTnh2vPuq/WiFRwNmiNv7siRDuG3yBhbO2nHDs6t+9upn2/oyur9u
i3gT00z7caGGcNFILjCjrSuF52Y4ZtXOyx9y/Vxrd/G7M+EIotVe42EzYT+IG8/kH+ydox6eOw2I
cuOgRd9ywFGLdOe1X2/rNGcAFgO5vKBoJnzTV+PpdleDwRiePdJpgKVbwDvDTbtSlAXftiRI2J8h
cezSl9rwLOk/VG2XZ/661D6biwmCJTnCJvljotX0W4RnO/xkUn6x+l3Q/msG6XvfhtMegakD9gE1
bcgorg9nrQEnH6Z1eCY3Cudfemg8psPT3e3tmb72qjomSBHc9ajJbd96TXgOXIC2M2tNiWlltgUt
K59yZd93nzW7+BvNqJzTSzsFh2LJJ4L6xfQ1dsqpvg3hVxWY7Mpu/uK4Apry/4WI3SmQLJRWn/fh
GUbQVdYzNAeE67Dgd2ZvoUspggcFxY15/GxECg3IRjoegVcn0XZUwWjLqC1p/LFmvTZ5+T+qJ/hV
L9MDk2JWeB67V6X6ZNbKShq+3baNWUu/WELBAl1ArgI9lZFh7eHZLVuQzHrqm0u6LMkRbDBzS41H
KVul+urKUtaF/2OAN7ODKOV/U0iIGXqDPnXPYNEyn3dCfqc0tKfRU+2n6V9c4pd2Mal8EdAxh6oq
sONhF+6TAXqoXz8Y3Yunv/c9x+nlGWcp9EcBTyHm3ODHcr3KzDm9NWm9BFr7jyMQJsUS6MbM3QfK
C73D9LzINGIKPk+iHQUg8iSE6PixA7Q0qkCl09+/O0xG08IGEJHytslBqqqqdMYSMyjrVeMfFf3R
LT669afbRjCnCzP03Hu/JxrFN3BqDRaQYWF4hkmtyAGat4+jWizo8nvAT/CrZIz+K8UQclSgkPtw
H0Rc5aQMSqD2q+S7ovUb2MJXsCeu5eTkmQdoGFZy/MWJPgMrD7fgF1nr9h7DWn+h8vQQpy+G+ELs
KAZSkP5ZgNOhyn1WGL0e40+S9+u2jJmLRPn92P8/GcIhbkLLj3Rgo2mzGFa5/MCtBvHTRyMp1tC7
rG3judXkBfOfiZeuZArnWVLLCEhyZIZ1cBfbHzXtm9b8Ax3MtmuXMIKWZAknOhla8rghaygNHxrG
aZR6E4HJpdoHp473t9dySdb0+4X3gIRUL+26Y7+Amk6B0dGHj5EHSnTnbfOl8s3MxtGIM83wMNzJ
HKRwhTmDPbg1CPVEANY21kFITaVfULw/1nr33Pby2iyRmhkv79bxSqx6rWNS+FZdD2lwriVocPP7
IXgy6bO3YQQd64XTOHPBMGfOLC4j4PaEEXMtS3GpJqhuHJwpvb6Q6f/Qef2hzf+FAeB4W6tZSWSL
pzIIHlnsVG1bhaE2kLbP9MXSe/YxnajjlQ9dsWAhc3J0eumYbceNvcmwJSEFyziU/XOl3HUG1YmR
6dXduJT5mhND7MkcED6fUSDBEFPfLaqmrv1znHrrqPyQpv1KKr6aS3HUjMFjeX/kCLF7IZkdvLPI
yZNwYzprp7iXZLhwE2KB9/uMK1GCLVDVgbh5qPxz4rxCENtnd5EGHV4N5sb7Lxr6a6ceQSoIdOAL
3ik3iAXt0fAoHxgHwx5pzbHvwT98fzR9JWbawwtnkVqNHQSW7Z3BttxmlbxRpOyDH/QLlj1zbV6J
EUwBju6CDgnXoxr2yvyZUnxN/R+3D8+SCMEKZF7YjBUgQlUO8iABqrhTCnl3W8icqYGhQOMrqAb0
swjuLgiK3gAZyDuDvrJyu4MUfpSn/3I+gwxwW9TM6WHkS6Fxhf2nn1dYMqmMc3M0HekE0ieDHnu9
V9aNAQjbwitkRiWQXLgLcKjTEKZg0m7TAtHQML8WZD/acps3TEXG/0rcF/H4fk96KUosvbUu5IF+
OUqnOPhSGK8SZUtT2mTMldxeuilaEMIn5LBP9Ejo4LYIS6e3ecNkSSudIkPeDEl674ft4baIyZpu
iRCszQC4f7S8Qjq1gGYwoJEXYKy2MDQSSVt3QBQtLN2SPGGXnDFmnApI81OahC+O4q6gbc5XGQ3K
lXGY5goiZ6l9auZAXa6iOLSu6r1vFioq2qMHeL19VFrvSPF0od9oSYxwpOjRavF/pXTqTIB01Xpj
qO3KkNuFBVwSo147OiOy9cRsWMCQiAj2ole/r1dBUS9oM3dqSe4aJF5IV70pxupSzki+ZAG51llr
iI8Pqpp9ttvivjT7hZTVnEaXooSYeYjAVo2tnP3R5HVBXclRho1uL4X/c/7hUsz0GRc3BLxwBpwX
iImiTzQ3OQBJ8/B11M8d9Ai3D9WSRtPiXoiCyUIzAfSXTsmofgmA2zlUU+uRNQzu9rakpW0SPISq
9FXpA198yiUAu1L5VSaF1GTq0S6Tz7dFzWV5gFj/YxKCq4hduZFI8EkntTA3Q+btCr1ZD0G6g5jh
QFfhUwyCgdl0R3gklnIWc56QYu00DEIIxmjQ9YrWemMWZZVg9X63Gcz+MCRL6JNzS3kpQjhYvt2P
MAbiJnLYTcfm3sjdzRgfSp43txdyzjouBWnXuuhR1RoJvG+nyoGBgv7erjPX0rA0QTvnaalnTEhg
Bv92BNMww8LQi44lawJ14kvcF9bOsT4GuXyXOFDOJfrX23rNHLAJXoJGVf33v4QDBrycW8BdYp8k
46feQy/sraDFaMN7w19wTm8l0VrFQCc3PQwnujhMNeYwGIywiJyk9tWy7qDtXcnKq6591/2lYtfb
iQNehAxJ8oyxdO5gsf3FHvpIbzgXpxBgiUH6pdYvmjUyW9PuW09ZDeWhMfcVhArScwb93O0lfbuH
18IFRxJIalPIJcLtMqCJyF5r9dZOij24+h1nPRsXXPGcPIV2BaadJ8RmMZNmeSQ65RB5mVXugmEP
h9O2cj8HxkvePPOqW/CTb/dxms2fYEkAHn4bGsLp18AtOcgnFYa90LunAfUeMggfLtJUWYo8loQJ
7iuVB8fOI0U+VTkEVtBugksWtB2UQT/zpSnJ340K12HVtWZCmIOXrPzcG+WTnH5FFhQQK71fQTe3
yzL9LmxRs4YN2N8bqsFE/9bWz+xplHykIOTyvIS28KDFPzKmV29b1Fsvx4eBNwlGG+hpuKFr59PF
XmdofS+ffOfRDzZV7UJ3etflr7fFiHjqU3PNlRzBclW3L1W6Ltnabjikbbfuqq+FGW9Hoj05a1Zq
81HP1K023jmxBP2gQgbwuUmWuvV/1/LfbAQ5HYp5c3NcSm2rnm/l8gl4a2aO4fmAIHPikiTUGHv4
TPotHGF5+gQrzhokXnspwzNzbbISF18g3CtaluVxXpfyCfaPNP4c+F/0+nkoig1cmJ59aumz1zD4
2+s/s80gq/MYArKTiX6x+T2M2CDf6dST1b727W4AZzNQ1/LSm2vGX1yJEXa5HeFbq0fEaJA3mMOW
dtoyeO40ePzcR8dZKpG8vTlNsu/gPZC7wBWLSToPAsIK/gTl5Jf10fSVuxRWFCNaenbNLN6VGGHH
qtRtYPc0lVM4DL+ktF1pnv6j7JQdy7q5vU9v45prjYRYQLOpoVqwNJ28PNl3bvk5N+KFZsR5begS
tplzNd7A2JRFohuk/pRTX33zil1S8yppX0bn199o8l8xv4/BRcybdVIJizBiaEveurFxBJ964bqY
3/4/IoQgkEsrTEJI00+Gl+0GV3otIKf0kqV+kPk9+SNG2H4lj0z4exAjTwy7nrHpIm9Bk5m7iPZw
3lakR01akaffLxaLtyLwBwrbTk9VUew89zCmv/RorToLF/rskgGcBIwKoC5vQJsgI2tGa3pWq+1D
zSh9If0Dl/zu9tYvCZks8EIbRY1BcCX8ewmKDz603Zn7T6BaCx5tLhBjzf6oIqxZFXpepVaKchqr
bOf14R2UMFsgNX4qZbjxm+7OibIvsd8+F4a0tlpnO/hLT/zZo3TxCUII0UpGqPjjoJwKED82SeP8
GFRXXuuMW2uRvtSUMG8kfxQWYggTdtAi1lXl5MqfNeh04H3X43+G4b4bnAV7XNhBsU4HboFa6nmv
nFT3k9znq7R5GPT3l0/xdX9WzxCOr2oGsVI2nXLS3SfXg57xm964C1aysEOGcHbjQZPz0UORIL4L
oqc8OY7ktLIvtw1+YWfESqKXMzWp90jpE21tGNvWO7nKT9l/0ceX25Jm9QH8gBF0ehXBQ7o+WkZd
aK7bltNVZK6VFLpmo/megddqTCCFt2XNanUha/KLF8c4gridQk2rnLT8kZE5PfvSy9kq17pVWi2U
H2bt7ULU9PuFKPC/ez3iMJ902Luz3rqHlXLTJs32tkZLYgTHBOQonLlpw+1aPIEUvaIjbgSw7raQ
2eviQhfBL9kD3NNeUOPLPXlvje0hl5ZS6Et6CH6n1M1srMxCOU2ccYFuPIzaR0mqj7cVWbI1wd/A
Ju5XnoKtpc5jnB1N6vM2/S7DX11+JhAVVCPBeRHb7vw2aszeRY7TZRu1+CmHT64CKFzWrr12oUF2
dnNov9en4h2ESoJOidtonTGkyMrtg+b5L47uL1yxcyI03lN4YrpD3iTp2wYAq74JEJEozElaT9Rz
v9zemVkRwP9Q6qS8/mYEpxwsNcoaX+HpSjOaHR0m7LXbIqaFEN5JYOT+ESEclbrvQHQkoXGCge0b
vaVg2ElHqS03QVY99Mz6hI6xkkx5wb/NWfalWOHw5EWrmHYTc0LD+CmweJ0ln7um3d5Wbs6yL6UI
52d004GJEknGXz+n9Rq+8vVQ7SN5YZtmXkNXaygYWwX9IFRDKOPn/lYtfhT1c56SaWZkO//YjJv/
SSkx4B49z6+9gR2Dm34Vxg2s8MmTlP9TxdbCJs2aH3QJE5YZGNtivzzXktTVkS2fPCUHArDfOubS
bNGSiOn3iwtBb0ZFbjtHPhmRuhudbJsHv24v1+zmXCgxWeKFhKAxx7SvsIFIKlY8H6EsDON/k7hd
Sf06lLuF8zRrchfihPOUpEbtJlA0nIC4WsH+eoBmYOV7yRHa7++3NZs9QxeihDOU5llmQgLJvV3Y
EDyHWycluxUtXaZz4QH9HMADQm8LCqwQvg29NrSOpMmnAji12NyT3VnlCp12q0L6dluj+cX7I0q9
3qvUj+LQKFT55LhnadylRryBgNhRPt0WM79wf8QIwVVfhlGugGp7UvTxUDvfdbPfqnG1EFsvKSOY
diLBC18OSMkYoJXadpdq7g9dISEzLL0Y5kVx1U0IbaThBQfkVBBKFIFMinN4lvJNZDNG+8NZ5G6b
X7f/ihFfC5Bj9L0Vk0mFp+fLmNHbG4Xfey3/qyP0R4xgcJlN5sKRyKFmqr3q7E0PJ03ovsbNXwSj
ukwDEdyt5MzE9p5OHVJCT1bNnnKTPSzPQBwvNbPNrdmlEOEKaiytHcsEk/ZH9SCBZuq1+mNo/kWS
m3oIHPMUfngwiBZgmHlU+x7pTjmkO8/Ze86Lb0G0+2/dHG4fnjl3cCFJNIJKhwJdLTL5lJg0eFeH
1KBb4MsATNK4xOE3t3YTWgj9aROtiBjEVXZaVeAGyadc/WDyCu5ddw2g3ua2QnNXEH85WKFgK76F
J/algcZ/K5ZPjT5sIFbfO0G+IGJGEZrhFAgkpoj0TXnFd/WE1zUiSjKkpQ/DMJGIEg7725rMbA2E
Tg6QhrD1EZgKB6euzLYZjGY4tdGXjOdbqHxxtXY7QIQZLVWoZlTihFLVw92QmX2TyfIhGoc5eThJ
6SmRflrSB6P9+BfqgMRmTCpNPADXt0FpkU8OgxYRwXms9oP3ow6ZMNjW5kK1bXbdKGFS/0KVN4CQ
gZkygZgnw8nRSWAP1NCzqWUdDnKjeb9OVF8UGnvorgAgS9ApSSqzkSqnO43Oc2B+iAtaEpSVmTzC
i7FgdDNaXYma7P4i8OlTcwhhO+pOTf0Pc065/qyXzzQIB9GS83l7goA8YIOsqZSny2KEYAVK5/pR
051Cb19XH/wlP/A2hOPv5wFE58nUGi/aWg9fmkETQHfy+0+S+pIWW4X+JBleZj2/W5wSFS/TiUCL
7QFQcXqlvm1iDWS9Uwa5PtXDvRkAjU4sEqlUYd85V40c5t3oj2CeEv1Elw2xetczjZqDu66D49+s
7cbf0k13vH2KxIP6WwxFOUBBaWN9M4FWWY0FhXmQn4BJW/nSFwO02qT6/DdC6PwFFlKj3jB9xKWt
xZ6qSglCGL5d+6W9VV3v0DrO7v1iKOlN5Kq8vE3xxk4aNZCCzstPYyF/jQP5h69lj4nWfbotRrTn
ackuxQh3dpoajlRO2titvmkb51VNgoX8xNyuUBykRYPgA2QSwQ/oo1xqluRk1Ik3pvwvhdGo+fkX
WlyImLS82BPNm+i6eFKdqtHtt3LnQJkF0tj6tpSZ0wLo7B9FhJ2n91I3xxopBVhLmfGUjf2qLHb9
UtixJGf6/UKbIR0dKyOXdxob5SGvDNIh0qpu/Kc+eW9Z4/f2T2RPFLIhKhTzVJHnlIk5+vlJCluP
ErW/yiXzl2S2C9fOmwqxKEh47rhqmRqWijljI+sEOkKlab1tWnbfU6s/pWHyAUrwvROT/zeGcaE8
OGuB8IJOvNmk5MQ2oURKu4YwW3/R8yZdl5kT7sLYf0yGyl6QNHucLiQJx0luHN9s9R5bz4Jq7emt
t84kY+nVsKSP8AYqzdTIhlLJTl782jG0aQ6fJIbUb1u7eKf+3jHK6lwPdB8BNn5thUrQKb5Xaggx
qrVsZCvNKVbkFjz3H38JSmBWoQtZgsXndiQr4YhCvVyuTFn6IKU11NX1Qjw/uzuOQ8PnpBBPlWuV
WiuT+yDrslMaG3t9aMAVe2+z4rRq0NBynTIOwE0uiKgi2ylcAzuvS3/XtY9RLW36amcsAYjP7c6l
HOE8qXGuyk01XXWld1TNV+bc1qpagVQebRVvqYQ/55EupQkuvFGKzOKmyE6O8m+hHmPH2bbD3vC+
3ja5GTGQUEBmBm/o1OE+KX3h+Mqk9FOrYH/6UdtEpb/Jmm/RNLy5EJmKQRabBAUcaOXT3Tph0V7L
KarK1uqqyU6B8a1RHhOaOMr0ZyY/hf1xWMK0n1UKe5uuP+zijYsd5c5r8oJbow55byUrPTvHTbZX
jKXYdOYUWQ6nCFw2gKyIGQS16kJt6bVIT1b4xYFgp3fW6hKf7+RaLnPoLB1vOmiWqetPNJuC61Gi
we/sqEhPQ/oBJdq+WvXpnc2Et70xBzpIFhzqmyYrQaA4h8AUQlgOaZWe0vGDpIW7Qf9gpU+j+2R6
zdrzm5WSHLX00dLvdF9el9F9IPsL5qLM2AuvJe5+hrAAPRPvjzTNUtkPh+TkDCV8ZvmzHL16YbSS
o3znOD99+1DmCS3dxtp1X4IuXzWef+i9bG0Z/iaEfqzsN4G99NKeu1OvPku4bMzIqRNSYXxWIDOs
3a1HrVo59X0PqpBjN5tckzdxKW8sd4mz9o2lqc5EPAicCIzo0K4KBzWrpd5lLrL51mQfdO+g+l/y
JdyfN70QliBD0G5MeViGKjL0ffvgr4u99SJ9NfbQnX2K4TVZuO3ebDFkv1CE0ElGoyYdt4JLSKUg
rrzYqr+1vblVYIm0PxplvW+6e8VZD/2wIE64iagM0uEFQwIEExPknCksoGMNjMEVcnvX0KbfOfEu
V5YwxoQb4o0Icf0kp439pnGPceBYmOQQGx2wrXGeHkYb2oF1WtNF8KhV4dLTZUY5UguA2PN+BVJa
pEQNU0+KosEL7oY039F0/NFN/YWX3pyICdAE/kIoE7lvr11dCR+q31i2dJQbynehvCnNdnf7MhI8
3bR+THdCjUY/NPVIUYu8k9pB0avhWPjJMZDPmunvlapbS678sVGHVSB/71jF20JFV/MfqcyQUYRA
Nu1R14p5LpnaIu/Ho6sEQJwcDTtL8xZUEBioH8NWicyT5sSAaqxiYOq4uIqw6kZpxe0TFsBfZLre
QANUWFOHWg4Eeroe+9G1f5htWkFO2xtU2nkUR6r9ajVeGn00DFpGtwtqzOwPAdZECELUPREtXasx
ykqWD7GvHrs1+HlH5RB9Cb/H9+DLb7RtCtjIulq6KKaI5+JmmlbuSuT0SRfBQ4VDsntnUI7+Q7sr
j4xsPNZ33W7Y1Gt/ay8oKDjA38IsKN6B2NJhe7OmS/9CmBFpWeUXiUXo5T/GqnkI6qku5W5ur6Pg
ld6IEdwEO11ZSiObx7YNv2XGZ60Onqqx2zY5jcSOd4pjcItvi1SWVBOOlgpUjdcmoXo0ni1nlX52
nqt/qnWwldbKk6tvE9gIV+phqe1sxlvRHY/Zw3sxIU1Pu3uxoEqRj0bhjuZRl096/EGlrFO+1G0M
+eM7J5emRYUaGtTsaS50SgNciyrK2oXHUrOO4ag9e5Z/6Ib6k1r/hYlciZnW+UIjX7KqvpCAyO3l
fG8Z+Xao0s+SmS24qRkTYWYMpRhi06aKyLWYyKh6R+o99WiRXE2dYVWaoH7yzJXMnNbvva29t0tx
WkDGbVTyx8w8w/4lnLTACSMr6cqWsG9c6xls4XG0ayCjksc72AJXVeHt80bdyL2yavJjZn9eMNHJ
ewhH/eoDhGNR24Ne9pHW3sUByRH4a0lYvEiRtbdM/1Sp+krNO2fluMFDDBJZ3Ac/7KA40kewVAGf
OSsTIwxroMGqSxLlevFDH9wjq3Clo9tmezh+13LUH3zJWXADYqT3nxW/kCOcDi10usZxzfYuCNV0
pcrdh0zTjjE7bfTMexI7xLr0pY2yfpWr7oJnnbEwSOWAW6P+Qe1QE0J+sza60ZUl/RgD32SN91F7
gIU+c1jtnb4EIjazopfCxEHW1h1IDcejc5TM8RBKxcEfjW2hlAv37KxOtNizJ7+BdQTQliTQO9st
Evfoev0qCQFtkV58397l1tMYfrV75f2nlMZ0agYcGBLtIhCWXZRaTGa9vvPK4BD7Dyk58LT9MhRw
cfWkiJYa9mbcqco7RYOYBC41/Oq1YZpKrUkhA7p3fndfQs1njt4a9K8HJ9s71fjt9nmczrtwHC+E
kXm/FpbA5U6jo60de1XaBAblK6t4uS1idr/+q48pZm7UwI5gP9HQR/Y35Pi2lf0r6e615M7w3I0c
m39jHxfyhAPXDHnfcxbqu9j/kjVTY/LPDOigwuVVnf7w/Hdm9KYDDiojdbKJO42yqbBfnT8yrK1w
xoy82sOetZbkajs66vb2Mk5hibhTuCrctgX8NLmC652qvY55+953j1ogHSS135Yd04RSbbwMiryQ
8p0zQU1ndpHXzYQPK9x/SQXuizwgS1ErwABb8Cp8N2hJ68nRKg4TWoby8J0orv9Zxwuhkx1dXLqR
qYRGnHjGMbeanVm7d1326Bf6gsGLxJeTGHbqT5QurKMdmTyt+mI46nGrroooNx4Gcj+rGsixjaK3
7SrVlOKgJsXPMHCNVS0p7r0eteAlWXa2ieqxWDE72h6CBNi9odOJQci/ZyZsgO6gLJFezJyeq88V
ovHYyFWzJSA/Voq1TZVXywjWNZ8l69FDT0cidG5LN9a0AoKlXYmcfMbFRiSN4Yapmg7H3D2P+TFs
rMd8qDctnLYwBD7IjnNPzdly07VhjvnKVvuFqtOMqRukeA1MkHfUG7CjQcqVxs1z5Sh16TpV13qU
rELtsx4sdNbMvtggOwS8kaojHW7C0U18pTcKr1KOxqdH7Yd9V+3djfakfnrV9tK+hrLL2fy0Nu6C
g/r9ghIXmJYErhN1QtOxBUtvLLfprEk/OV8r3/Kjvk43/cH8KeXr6LN/kA/mwkDyzM3MkJ/NLCvx
uW6JvqPyu7TSTJ48ui2vh7Lb5HG06YJywUXNilEJ76bRZ1JuwmUSJIpWW/QwHqXIPlCC8FdmPTzI
irsAVyvml6YzbMIOS8MxVUmSwULs1taAZuCKgBF49J5gSzjQ4/UkPcqbbBfslmiAZ67IK2GCw3At
OeytrFePfVA9R076kLkf3+3akWDwpqGxh2epIEFNDR/wOaO4q2VzlZo/Qs60Kt0BcHJbzuy6qfSo
yBBJTpl6wfAk1zTHMKppHUmsp67XN0XmrJknu1MhB2K6+kAf90PlfI9GunI6eR2rSyS4cybC05sM
CfcKWyf4lriGVMwpMX1VeijsrV89yMb+/5F2Xc2V6sz2F1FFDq/ATtjb2Z7wQk0kiSAQ8dffxZxz
j9kyHyp7XubFNfRuqdVqdVhLoOXahiF4AhEVfAgeV5yMzECHWU6t+VSDcoQhnYAw4678XF5PO8MD
N4BffhKInL0wd6IXCQy8gS9dZpYwIPMmNQ1CxPd1Wbm1YvlNh8IbmOvH5kuvI03YfY8M3DPgMx4G
ry1Eh2I2+v/9G9CLdvkb2iFrpsFWaEBoclAl2QvrxEdZwRvGh17/EZqJO6X0GgSlVDQAshIvLNRH
je5StJpYfVuGlAaTfKM4hdu0xwgYz9MPfXjYXum1vV0mp7iTbzmAIEUntnHSwuhKJ/YhNETstCJl
uNOYRyp6B9OOBrlWoSjwaX4SZ+NNxI5F8U7829mRXWQA5ptwcdXKrVIPMbzlCZhdAGBB1y2yDIrL
0lrwiFm5Ui8EzUovBNUxNTEpYdRBViAVWptnZ6DXiRy61FAE3mwlC2Xg3OF6A4olehP4a6DMJYfE
WloHTj6dbK3ZJQ6GyZ8AC3SQwidlqA+SE173UhBjGgAQkIoEaLeodFF+PW5by5+q4+WZwE9B3xJc
HZpn0Rt+qTZGhhRikUE+Nc13kt2SmsxFoAeAsbp48Llylx7Tot4VWu1ljuFXU4t+LSSWvivJoxSG
GiaF39mRiC034H7h7+c6KaZ+OB9cO2FtJFaM1ZHuu+FqMtCPYh629X7rZZHPwCyEjfsc9wr/Eo/s
NCmcKQpPaB72q8Y6Udoc8nQSGNXbk4Jv6yiXWxigRX2Ns94OjQxFB86VQAq/Os5zoR3DpHRZ9DkO
Bcf+rfnOwSCaa8GgijIs79LVfIK3r4fwJDc1KDfMnalMPovuJWEf2p+8D2cyQFy3ZqQ2aPbmhlIq
w2J4fjmnyKGHOexHbyrc+Kmf4mMaKwcW3knyV1t/lkScvm99G3IMwHIBxSrqL6bJLScxGtuisYMz
moAJOa6tX2g/ERXL1lYSEJuohEI/hJ/cTVUMTLdT2jsnMHSfSYFbIqp8plbf6qkTxLlr+ixFcfqA
ozjMjHJwTuOUXE0ZvU3AzLRt6GsWuBTBuTVHAhybXjZNoA/SQUIUqFgutb8lLXWJCIJ1Ppi8YQAx
VEE+TQFPF988qDssa8p55ZjkXNkj2G8b/abUdLCs/nLM4gZuZr+t3coxhq9Axla2QWcPLoBL7wWS
iayLk7QLunhyZ/TQRlY8JzUFXnLFJC7EcE4yo0lWsLCOAlqyH2WM4bMhuonq4ZDZojY8gUb2HEct
ryFVRo+5E3eBVkm3JlrJ2la7VQH78N6FQ/c64BznAiMIofhmFA1jwmEa0fok211Qm4mfINms6vVh
W8zKQw79YhhnsDDRgJ55vpRUKAYan+wkP2HVqK/0theZ1TUi0wek1StA6rSdC9Zpx7VjcotBz684
fmihpN0TtYmoLv1mbYEaDU51QBnM1VWAkFyubQoOUVWpdP2hrzr7F5FBL4t3H8ZjtYaIKGreHG1A
maPVGaDmqIKrIKjgZIVaUyZaLJ3y3o5t5qWgrcyJ5zRpGj5tL/KbIw5RGF8GJDCaivFknn/KwmTi
RkI6IsnkALv6knYoU9jVTe2kQZuYVyiwikKy2dovjrkNdE4N07LzgbPRanQpD9leu1FDLQ0c9Scu
axeJEFdGsTaxyC4u79Rc9uxONN76VkkIRan1z/McdMpcAJ11Qyk1uZwGUvc40pehAcW2eYzIc6x/
2l7ON15sVg/tWSg5zRkP/q0py4kRgZYpDdQZ8a9QfJL0iDcbVy6/KA14iZXTtsDV9cS4FzCd5mLL
nzfpYv/yXI7REA3VWP6FoKIU0108pm5vPkfyTQ/AXSU2BMf/rXXOjLroCkGmDwS7BmcyZdwZM+ND
HihhfgaH5xUYngUXz5vDhmUEVoQCkj5w977psKwAwRLVmZ0HKYCd4afnOWQ/RsVqe/HWxaAjfsat
Q/TDGWPUlvU0ofEVdjHsQXN5SlXJBXTX7gNi8GybB4vQlsSn6O1xVOzEyvOgJYCOLs29FlFXS0T7
sqoNoNsw+4cpXXSnXh4tbSiQdzKVPGik6REpyP2YYCRLFbUMv7nP5r1ZiOHusz41UfUapiIgjnnV
WfF9qSg3XRL6nZW9b7geqbsLUXygrclgzaGII4Mkzg8xoD3ctm+/bG/Omjrz5LsGfCTA7fGb02LI
Iwelex6oNjFdwOXcSdWQuJZeuuhz+bYtbG2L0MeJozqniMDberlFYPgAeVLpyEHqnGl0UpqHNPuA
sdm4ngx0yCA5w+cpwFDhEAdIAYHeFy7qW/Dvfiz9fr8eqJXgdY32H8zJ8C4gIrFNlS4PzKybdk0M
pJBUy+tTMtnxB/TByPF8XwDDAQ+7yyUbTWAwkZ4pAcO0YWRZdy2oPkZF1Ge9YgbI36KEi6ksXPP8
laszR45HPVIDozhXzY0mH1XtaDBBFmnlIoIUa75sMSQD/8kpQ4skplOsBl0KCu9kp+F93gI8Oq7B
LJPv371JF8K4g4p+EpuQAlx9wAoB+o6bsNNYq+77hZh4WIFxDJcP5gguNZI6Uk6mWanBiC6HSE1Q
pLkhqcAPzMvCBQ24ChATgcoItSW+zo6HuInQJCsDqXoy6VdA7yBk+YAiDpL483w7LhydszNJ00s5
pPCeeBTemPGvFGkNrRZhh6/cnej6slF5gatx3kwbk0gzawZrDyay781ruxGs1IoZo1qK/lOANWCd
+O7JMQ/LLIaLCVQgQ2iPRv+1V30VfW/bu76mBoJydLr8mcvlnYxZdHqkVWMRYI7Mj+Vsn2oidNCV
PQeC4X8i+KQnPE9sWQo6qFuq7PowCeSO7qdQNC2wKgYA1zM+PboP+F5GTantsR51pCOJ40lqHzQG
2WdGKqiFicRwZ9GolBqMmSoijepMzPNQ/TAjwUW2uidwLSYoCvCe5R/QUYbCuANUzaAYrgp0A4tG
RNZMy5gxmGG16F3lg2g1kixWAycsyHrV3rVZWh6QDh/PPZM1twZdy7vd10wECFuWwTOJyQcuFx1J
cZEmSV4HnUNlNG5qrfXSkFA/NXpPBLLe+uVLWZwXKzLZCG0M/AbopfBqZCyp6uqAxKfG0VYFpvD2
iTDLMiwHLOE66jScrAwsqtVYkzIwQQaoWcW+T9i92qZeyeyH1NA/aa0iCQLdt3sH52zOEuHakLzk
zK/PG13uJF0NBjQq1cZtrfd+0++l2hY4hjVB8yD4H0xfPGHnc7B4jliZJckm3q6BGZEbzQIJgyE/
amrkq1Us0Gllz1DVw22Ak4t+JXv+KQtRMdoo5FKtmiC2vyk08pSpP7QpgOVQsujMdzIRIhSdY2oU
smfkXGAwcbvWmY0Wt2avwT+EXh2hl6GRgk6IEfD2EM9ikFVD+yUgMvn8YViFZZxqnRZMY7UjZftS
55Gg/P/WFSFNB0xwWAGePG+YMiTS9jjemR6QLrvNQZOmOMPL1MoCS1gV86eJDPuDG417c1vjhD4r
hepBNwHlYMj8FlCXsdUctm+iNTEId+EnkL82EIZcWoEFPpmC5XEVkALYKmp/NiL9INexoLa7Zmwz
Fsnc04m4iY8OSNp2ORAnywDIxolrS3Cx6YQJM+NLTp2HvsEs27Zea4awFDj/fWHdxKAZKNIMLahb
x69YvbdKET/f6tItdJp1Xoho0t5MlR46Ua0J8rj4Po7prlIiQcy7KmaGoTcUzI/A512KyZPIKPM2
0oM8cbwmRqMP+CD1STR4s+J5MBYzN1VhBmvu5LoUw5xBaac8aQNDq6ASrYs9HvzxtV0PqldZzfft
/VnRSgW7NxwQ5smAPcvZnUwyPF4z3IZl0R+A+uVPenQPzGPBYZ0/cxn5opTwKkblnBy8qDG3OFeB
Gin3o57dNY50nlr9YBfo5ZX0fZbSvVakz9varS7mQixnGrKThS1NHT1o5HM2HcD0+thG5hXaTwVe
QiSIy1nkI7OkIiM0iFFTSLovinprF1+0XBLIeVs1RS5uuZDcfoVdomfRYOgBU342XXKFWabKws45
pl9RYJpNk6cw0BLK6d6eULctS5dEj0ZJMcvZ7LZXd+Vso/MUYfp8QcJi1UtTVfqSgUuS0aAdWk8j
4X1rO4/bIv4YxhvDQTcomNwcJKxNbmFDTQmtpJWbwK5IS00vzsaUfS5hschBmbJVdqaLNAVTrpyK
hP2taqN3RPWrKqPZ4OJia6MbSyq7+kHSGUYpEorMwoORh1MFU8d/QeMFyUDP7Tpybmedm1cIHCNX
mcYaWGd9zIbhSk2QIgQtOcVAzzed9Gn2VOdZEl052fwWd0nflCLM45XFxYlA95KKGWNozvmBMXOs
JjULGmA0Eall0Ni4qjIm/vb6rhx/7N6c6kU2BzcP59SiBGDUlZRQOJrqyjL7fS+pd7pFn7bFrBwP
iMEzawaKwXwpp0wutSCdC0sjsPMbUnhmk3tdckrRG7gtZ+V6A204Mq0gwZzfv9x516tKbRy1xCuI
MoxKHCQg8+u9emD9uGPvxAqfQ6kLYZxp5haGr6o8o4EOfgknLa57ITHOij4qhgLwWrFM1FB0bnuq
KLZNOkp6kIU3snGHzg8vR26iRHeyhXTLuxfvQhi3SVOnFZ3awOLSqL+1pBZNJuMD8F4Ooez8koAj
I/Bll0aBNypyB2g/QF8esHbQf6Fduo8pUUf0JXf5uTZ+dPptkQZ1dcNEeVGuUv+vGAB3A5gGdCuw
jEsxdaGZod4q+Zk5bnio9t1R/qndOwfAb+/1d3VQ/isLZSh0i6IC/KYlVW+cAfMhU34eLJTnbwzl
0LH3UWe9lcF5XTTSpGOvjcVZJpEb5n6vXI+y4Lq+dAv/ykCKSsEomImaJb81YxoCDnzMz9F0Vgd3
lH91TPB8FIngTNtMrXHo0q44t1LnJQ0YEHpcW0TQZXR5gN4qwtm0bIVhqVGJnC1aHPohd+tyQJM6
8cf+Sq3YbvsErVr0Ytnmv19EokyhVYSePczH7vB1zZRcTJkCsfnHtiDR4nE2zUqrb5yqKc4qCT8r
obQP5TzzqcUEHf4iOZyLUzS57guK4fu0Kn7LBKWYnH2NVe20rQ5XIX+7TVxUM7b1VKk17K3ZKXtk
rY+hj2XDJIan79mhUTxRfnFVMWT+5wy2riIXdLlT8Gwxa/sMhwi4wNn9FH5yRBAUa6YHlK+5uxTV
H2DSXIogY6kMLYijzynSIGqY71NV2RkWPTThc1mIWibWTA99wXNKC50G6Du5lMYqzLOUQz1E7gTY
t4mc5T7zKPgJ31X5+WenlnI4zzAMGjAJzKI4J93kWrFvNN+AqrFtDvPiv8Z8b2Vwm5NOfR2PYJQ5
dzhN4BMGQ5boPbK+XGgPB3fFTJc828fipPa2EQJ/KS3OmlycutRxFWV47sLm1kgEz0aRJM4nIGNQ
56ik5GdinxL9ZipizyTnELnG7UVbMzc0W6DBdh7JfgOXmFRMKSyDoZJdldNOSvBAbcPwqjVNr9Fp
FxgYod+WuHaGlhI5kzMl1YnlHLVzZLWuOoCBWlXiADVrfNiWs2YOSzmcyZEhnlqmAFVwoOSHlWWW
qzTqBxzdUgZnckAfsZ3OIsU5k8HfCWy5KnRu9LE/bKsiWjLO7GzM1cpyCz9nl3dmSf0880zQr/2d
EM7iUnuKQynCek0NvcoMx02cxktNXRAjrG4LsiFzwRkVZ77tTE9Uo29kDeFbmUc3SV1Np0JJv3xA
l4UQ7gKKezbKoQohjbpnRaD8SqynD0iYnwvIh6JPiS8BtaZOk1Kr03M4SYdGrr46c3dvI2IiXTme
6M2w5swr0pUOv1o1lSN0G7AYRVkFn9/b2k2s6G7IdrEiqJ2tGBnec/ApaGqZEUC588JQI8UQVlSe
W8M86v23sNdumSjSXdn9CyHcgWE2o3pd2Dgw7bVhP1Lt+O5tufg+d1LSPqRjminleVJ+j1+p87Mx
BEGHSAPufi7TrqEdQFrOUhr7GGTzFVCMbSuxJsJCNhdjwSj7g8bs8pbRwB80NEkCJZKdLu1Rif+7
73MeOAKDVBZTVPqt1lPN69EQ3F3cJNCfmxgvp1cFOFOS2CCN9eAUYNJw7ft/Jt96kA3Wvr5Xj+V3
0fzBmuliPBbF61Wwwjg3ky6LivLsRA96udeaB8faba+ZSAS3ZiSMMHTQw3CVcW/mD9Xgpx85gEst
uFWrCicecwur1luPcu4X+ldJFuz8qhbKjECHHu0Z7O7Ssuq8zzH/YiF+nft7jP45nsDmmZWP24s1
u1cuEkOz139iHK74kaZdUpdMLc5N9kj0b2U4eWHzRWuugYtZTMKRrHntt8Rx50WNJaNVB+zN0FI/
IWCJaQbPtPtdmaPNkdpnUF/ugah+Z+EFF2XZqagtgcZrR3apMWceSl9HZmfjxZOhmDCW6DbJC0F4
K9i7N3kPUGKpsYlFNbQfo/Qw1Q+TCAxepMX890V4q2AsdqSjiYdofLD0c5e9bNvF2oPtwjBmHRcC
BsylSsqEO6b+XJyATeSWz46HqQ70OPvxzvGn9wcbF/L4mKadSNp3OFJFZ51NufCAOS4IAVdu6AsR
898XKrE8i+W+gAibML/WT7H2dYwLd1S93C7c7fUTmcB87hayeiOsGPII8BCa7DrmIYpzb6S7bSHz
mmydJs5H2OC5KJQ8RhxQ3uTOjlWSF7aHkZT+tpxVZQDSjllRBIOYSrlUhsiloUSTgr2xv5Hoel40
Q8R9w4EE/nMToWCJ5m4LvBBAJrwUYiGNk42DjAfbI9M8tH9JbraL98ztFb9pPelAdtFe1JS8uoIL
oZwzCCV9MmWEh+eUFAdKX1iqHJz2W2nvt1dw3ok3O7WQw62g4rBCow7ucbvcO8w6Dp2CEnOyr3oA
o8jXWle5htWftoWubttCKOcj7EluozLWi7Mejp5RkBeijjvTHO63xay7ioWc+XcsbB1o00pPqqk4
m+d+988UtnJT78BOvkt3kS8JjrFILc5TFEWEnBhJy3OWGVe9VvzKI3Ldde0HgmykDdBpC/x7zClz
3oJMyJQbBsNVVdyWkceMK0zrbq/cqiaAHwcNBiIwhS+aJJhQ1roIPjZNy2vdlo7NUO3kphEY36qR
L8RwC9aoatJiVg6aOOehPNVmtmvSW4ISzd+pw61YXTb6gIpXcQa8bCYB7PxeTK+5eu8tdOH8aluq
YZrVc0A8J8Jq8/NgKe8r0P/riRYyOLfaOrJcg+u2ODNzdGl8VrLf1Pkm9HgCVfjQa1K7sKgVRAky
2en1aRgOH9gOtKOh6QjZSYdHFWtQPGtJjuNfTueRAOy08ay/lcH5T1KgvIMhXuT4neS6Nl8cHe8g
Iu22NVkzYHTtYsACiU9MrHAOpuuHYbIneGmFRF4/eW06eFF5O9aCI78WDC/lcAcljUKWDwVWTI0H
N4yJq9BPavq1rHedAbrY+nFbrTUDWIrjzotapKytaziypLqL+kdHBFglWjburFR9ZSctmx+n5jHL
djbItXUEI+xpW401L4Zm9Hn2F2iRb9LgFZJ2YQE/fO7LQy5HrmF6afxjW8a8FPz9iV4zjL+gf26u
Ml9eMXHFhrSZj6Qy3knlLSWF39THsELvu4j+dXVXFqLmvy9uszAZutaQkJtWrJPT7UPtA9fXUhXO
mLWotvMCIw/nRLnPDB8zq7FoWkikAmfHalxLfc9aOPyw9MYpOkmVLrDdVdtarBJnuyRswK0CDoWz
5DBXjoNSy30wtzvkYXvjRXI4GwbVXjixBFFhZd9aZB/ZBQZfT7T9vS1GtGKcy8+6HCzJ3Qgx9ckM
j41oPnk1RlrsOj8gFM9IqkaDaKL8PXrREVP4XuZFp/J69LFwvgirZvVMvm4PH0wzjIhJtYNlc5wg
TvxKPRK2314yoUqc76cYUk+qBAdFPw/EA3rRLjyNd8Y5K91/au+iwG81WbVcRN4LhLJJnTlZEdf+
aLjVKd9FgfoUDnt5D0Su2/QDN+hSHucKWrlAPyM6+8+S+tupNLQI+0wIji7aKs4flKMOJhoCIeXv
fqd7ipv67Lvp95/1fe9HgKmJ/OjT9tati8RUD55Z4L7js5aVNYRDb+MhHI2t60yZq0+Aw3C+/J0U
zj4YpnXVVMMTuHC+AZjdtdT7bvy8LWP93L5qwllEpvaWQyvc2MPwaNNjJcKYFH2fs4BawRCMpWTl
uceDdZdiWGbfD7Ljbmsh2g/OBLS87LRwRCBgoxGMVt8MZrnNBxolZl7U/zZ99rSLe61BDa81DGRe
R8ABjdqhxnNmTAo3B7mFiLFStGzc7SDnQxKyErn9EqPZw40SHbcXbP7/b8OBV124W8HOJkPr5rBT
ArF5ox4U7atBv1fSnfM+4qN/3gLLVeMvBqMpi5pJeNMUN7hMmX2TiQbNBYvFN+iGLEGdVe7wCjQP
dXrqRIND/8Nt/rdaKpfjBQHvgGoh6iDTLfJep+Zg5K58m530fX1oj7kgiBYYM//swHGhrB6hjjpg
pGufGp+b8rS9/WsdX+hvR1Ic4/kYJucZLFIrTXW7hGuJT/ZB86OABeUp8iov8kW4iyJZPHlFQZiU
DRJkScfwXt01B/1UJu58bUd7ESraahJsoRgPaGeXDtIbLcxNeRyD6qR8nvx/kmBZ61Uvo68eLcFa
rm7X61JanO/BOA/tNSOuzorCduhZd7Oa7PpYRJy8LgboQLLiyIjfOY8wGNGQVw1cnNlWPiKTDNOk
1At7UdXyzxjcG9cAoo//F8S5hpg6alimqJuoh/ZF8bUr0Ip2bv3J2IWP4zXoLKlr524jAtRejVMX
Ynk/MWSYIRkg1uhGD7Szx6nWdmYnzR3MH3F+r6L4UHKMWwKCHTzrbOcTyjUDu+uAAxpXVybtve2D
Jtg1Poy0RmpHQFZAoDB8LdqbaLyRdYE2q95voQ0XJRDgExWsxvFi4a2jfKvY120VBBvDz8MwzPqr
rYrvm+qTAxA+MwG8Tef1feb/naBZ0eX9WpujNdUIqvLsUVNuBjUg8nOffNmWMpvvhnnzY2uTlPdd
TuAgQmbcalr7HOZh6mom9UtV9SXQp/Zxd9iWKbICLnKIDamMYhm3LWa0dk0te1UX+kz/Sxehcy5i
HKilKxRiqqF2e/k4gHNNtgXmJtJlXt/FLkmjGndgMkS9M0ofWTZ6rR0+tqEo378aoCysmnMHRkv0
iDTQZUAzNyaoR+elqEN/+qU30UeCx1dRPMFxWmqT5ESItfrk0/i1xPh8mn2gnolxsv/3qQZXmmn6
yokMZ5wz7kcreUraQ0MF+YT1fQHexIzzC6CM+e+LfTG0wej0OaLTe6xQN2iFOzgOkIS0rhQ4tfUj
9CqKM2enkeMuSZB1z5WnMGpOlfMUIrVYNFdN56Xl80cOz6s0zqqT1qqlQpPR8NCmO0vp71l7HeaF
YOpv3Yv+J+VPELNYvqEygYSSIsRjeeGGNkD91Wi/rciqCAAFzeMqAPb9kw5YiIhGVU9aHTccpT+L
1n7qiS1YqvWMwkIE50I1GQWECgPHKCTZB32X3LOjcpNca4G2qw7SkwheWqQRZ3Na3ZZdYk7leVBi
r5V/F+ZHluwPBTAGSwEQxp2bnkRkjG0sWV3esgn/Cix5/oFvLoPF97m7M5aZDqZKfD+qfo6EuJmd
ubEmmuJY9WULKdrl0QzLPrK6nJZnnameae4l9jKSzmvzfdmLUAnXTWAhjDOBMpbkKongB7KX9Ak0
C3vJY+74uTyhJOyJ82Qi3TgTkLsI04MaLm3NPtD0bgL+RBQGJtsxdD5vnx+RKM7tqJE8VY2EYr1V
PdXssSHfGwd0reFt2keHbVGrhr1YxPmnLI5q0wCKrdMR82RyAcjKb6aIg4AbUvz3WbyQwF2jqpIp
wB+EBNlw+53qNa7yyfa1r8NDeR0fqwN5tneih6VoAbk7dWZ3k0IVfjtrW88Jn1BmArOg15HDEP3c
XsB5L7iDBWgqNPY7M/r8G268rDRSwNEgSogU8LgfAb3oVpnLyg90iVzI4ZbRqOQubwaUNawCKIHJ
2c47T8hHtqqMjhmIGVoc8+3c+bWmxpwG8M2elTrEKxJ1wcOU1sVxHOvvdpKEgkaeFac0F+owbKzM
MA78+19lo2M2xgDjy8EsFAVS+YOJqIhFMjjHN40DgIULlJxAr3aUhtjPJfvz4MTHbTMQieFWzjQk
QB6qyC527NihI8Wprifn19/J4BxeN3VEHidUHib2uXJal9DYTfqXbSGrJrDYk1nRhUMAg1VH2gwm
kBUYHTF3SfWMfgC3q0TTy6IVm3/IQlCSW3IJ0AasWPdpJCeCEZIiOm0rs+Z8LiyMc28garCaau4U
UqIdOaH837jED/1wn50kwyUvwy5Hi5qopLLiVC+kcmcVZCQUiTpsFJECpp9sJlBL9H3OvXV41nX5
BJ9jZWEDUiY8HGKnzwRXg2CDeGwcpWRJ1ZRYu9bYjyXSZREmprtMEI6uuOrlWmlc4IOubsNJLBRq
OrIv6k9dGXuS/rko/FA4cPEnPfrGV4NhFiDjgDwFz+OlydHQHEmI9wJygcjPYVryq8Lc0He8etf7
5fWwo7fk2fC6F4B6vJND8M89iNfKq3DOKPoqRtpsYHi24E4CAqQa60Ap2W0b/KplLIRwlsGcNkZo
jD2LWXjojOmxizuBp1vLES8V4bHa9bww9dDAwdUPqE56DZo9rWclMPcVLgu3FIhbtY9XjXiWY/CK
ZmaooHpsa8auNnsAsWn+MJonzUoCcOx82l7AVaNfiOOui9IGeakVwkT0PD+oRryPJHrnpCJKIZEY
7roIM5aodggPESrNrtGojyK5W+eieoFIDHdjSE5atkMMMUOP7OYAYmCDnGy7Etzjq3fGYtHmn7Fw
5R0FsSggJ6FNTYCV76k18Wt0h3fN+xMYaGRXLUwiI2540z/SAnUa885ZfqZj7tLxM5EllyJT934b
sADwM8/Zgx+YLxnYTZFX/WRhSk8KGuzJBA4Q5+e2jLUlW8jgSwW2AnDRosfOUCoZO8zvfmoGdNwY
ErH9UQjPtSYNsMRoloU2yKpzG6QV5dA6Q4vJKQcZ4G9gwPRY7pNB4MvXzA1dSqgc2oBNfBM+qpGh
1TWy9+cB4/V2DpreVHUBeS7YnzUntxTDWbVl1U4fV31+Tu3nEFGj9rS9N6vfR3IJWOAgnEFsf2nO
NCt6mbG8B6pYp/Wha44A7HLzONP8bUGr67UQxG1LBlhzKZ77e4xm9Gyb+iqLdz3NPyQGJBKA+wJC
Fr/7pTGklLXovkjSo5LvLf2zJGrJXtfkVQQXzFlVzmqmQ4RU4d4xjeOgDSelzg8fWDAbGDOwLlk3
+EbbyLK7SK/gaHTyGIc+EJC8oik/Yl4LIfxFPY4tq3IM6cYG4oK6PYaZItiRlfMI3E9AOwGofIZO
5Ta+ypRu7OZcQh/2bhVd6/JLPd1Ootr3yq5ADOaC0A1nYe+5W6buokSjJhxZVxuAUzhqM2Z3I5gL
WxWCEWP0PWsg8uU7RAA3HQEQAJ6sVOS7fESjEstuVZIIfMvqkoF7GaQdwMICdMflodSmMu/6MUWc
WJ+q8jQUYFrLfDUT0QXPh5uLEQF9A4ghnH88S/nqI0DpY3Q/wMQ0vTroTnZFtXb/bivGBCCq0RYe
2TNI96UqeaMCzj/P0e2SPIfdrqh+VJFgtVY3ZSGCO4+2zQD7aZRIJ6p+Ev2M6NNY1IJzsrojCxlc
NF2MRGp7XP3nvrhz6FNlf7FAPWITgX2JxHDHkY40AxkIXEtRJIdBng72SH609ldA7ghO5fqiYWsA
uzcDNXDHJa2bAf3RMLEp+pZm97a0n1RBx8NKNIvJcsUBZyWgj0ALcrn1AP+su1Ci8JNy7A1k2Dva
cK8gViLStFPZJAieV435VRxf8AnHISvlaH5cDY+h9jCKCMvXvw9EIgXNYQAqVC/VyQ0ShRhvxPPa
TF3T+B6JWInWavRYsFcJ3J7IaRghw4b+1P6+2c0jI/Iz9cB7ZfvyCV3XbCcd1GOSeXh5bB/S9Z16
FTyrvohpjQJUXrJRo0artL8MyjxbIp7UfZZyclMC83Zb2lrryIWenE8YwVBBVAnPnNof/MlvvPDE
AvRG+sVBErgf0aZxvkHqlDad5gZpbbrLnLMu4jlYPbCLLeP8Qh+3aqHFMLoizq4mZ7wDNeCLRJWj
CeqI7WVbVwXQRLh6ZgIkbtX0Sut7AvbzM5qIvhPqfC914m2LWNfmVQS3WuhQcpD7wom1WJ56Sqp+
p7qeegZjEwhV5Q/0Y8MOXsVxi0cHNasjBdcPoV861npMEo2srHo5B2g3KNPiIcWjL+ZGPqG+WGH7
xzuZHEYjxQj3YXvRRDI4LQwgrqnqgOtHq85oAOj7q1jUQ7GW2gN2wqse3L3g1ADqM2WgdPRB9EBa
j77oXuPFe9OPAIpW++VJ9bN9I/Cos4N+Ex4spHIO3MiBqOAAPwrGPXxTsrhxwRoEImDb7eh0BTpH
vwSsqyv1HzpVr4L5bBwDOJ9hWLgGszbZa4lvt/em3u2y5AO9Fct15RNyhNGMUgZQH4WeVevaDAO1
FeQL5u3fWEQeK9KkEmBnZeT9WbaPqru0uYo/dd2zJXqPiuRwl0cTp9MIcuw5t2gfa/qUlGBbcn6p
kuY64e+/MnkeEbY00zTrJ6T3JnPw+1r77vTGfT0lp20xqx5vYQacx5P6NOqKCNF2rmX7PGT+FIu6
RFY93kIE5/FUqyHMqXHzDfInW/3h2I9adkNkUa1YJIbzEWrd0jKz4Okq0IsWmm9p7cmUAl0ETS6S
w/kJw2S0cAYYm2n1uzr/3JrXrHtupOftjVl3eQD6AwYqUCd5EAbgYIF5b44XBkPxUjB1qdE3Kxeh
rAqk8IOAjS4VhW4hTAgz1FHb3m3RpBgD3HRbmf/hXP/TxuGy8lOW1DpL4ebQJpC9FKdxp7gjdc1T
lri95k3eXLnF0JNg4Gndul/FcvGk1U5oS+sa3Od95qpadkJCa7+tmmgFOZ8A7skJ/HnQLHZuiXG2
lCATQVeItJj/vggdB8pSO5sHkUqDfcfgvZfKjej0iNSY/76QIWMiFAihuMUxIR7rt1F4SzRBK5dI
Dc4PRG0m/TNPpSXPaGbXfv3dRnDnX67JmNEaMQLNfyvRl6g96Ezw2lq/rF/NiTv6WVSWKpq1cJUR
+QUoC8fcKO9rvfNlk3w35fjQ5sgeaeZ42FZtbeWQQcBAOOCZLbCYXW5OkiJ/AQOwgCPcgtyOqOB3
sSLpA4gEc6LiPzGcerURxdLU4cppQ+rS7A4yD1q5ryQRK8GaC10K4oKesgODQzbgYcyaXW7eTQYY
2KQbKn8k1l7I4ZPikTFq8lTjOTmMw6+mITupwgWnm3g5iMgxBCrx3fPGIElq1ePlUCWYdY6Ab9uW
uya8DUXgkgJbsDiXNpkqcHvLEAF9CHYsPFy7l21jW+uDWpqBxXu0sZ2GxFGALXky/o+0K2uOG9e5
v0hVokRR4quk3mQ7dpx9XlTJJNG+Uvuv/44y94672fqaZd+pmqeeMUQQAEEQOGc/YVRwl3mDZ+Te
8Ie6XPwYVMjKW0+AFyKlCOdYBfjtQhSujUN9Kv3lWIaewGSd4c9HkH6o/Gkr2J3bhRTsEgA3guwQ
qb5JAPBd7DNAczdckVmtTiknpedCpHDnaDQpGh0JtokGG5Lfz3zxyoR6LXXBi6m4VaqESRHCLPIk
7ilWNIClwN6HdusKS7i82gtdRU6u3C0pTtRRhULNjAv57K0VFEyJ+OE9ORj7Yh/51Y//0RylYJGD
daYYBVKUzid75iW7XHfpqXOHHUFrJhndRXGbUDmAo1+GW3QBczKEkCh2JiRWB/SCch+N+765m4/d
6JGft9eoCB5ys6ZmaiOq3jh8UWT14uXdiHGvhj6nvX9bjsLuZV5RUa9U3T0C/EhAS/TF/j6PioTr
/9GdxTkKAYDUkfES0jRPBqCnI+QS13zkj4uPqdK949vTTt9bXrYPd7fXtK27F4GymwEANQnRbPiQ
ZKh6mvczIS41fhtv87AXOZKH9dGYgSUQ7myZu7zx0064qQO6zfuMKgLH9i69SJLcaxAjwPQ7XDAm
/XeVg+Smc5Ny/79pTXIqAKej06fCauoiOdDvmNk/dMuj0f2+LUaxFLnIYI+LSJGyrNbwuTV2tHrP
x+NtEdv7D3woEwPFwBqRTqt4rKM5jXHw8mI5kXJ5Ii2jnj2DNKI0vtyWtX32vsiSjqk4FxHev+A/
TAzg/Z0Cq1BEu22FvUhYfz9Lw6PUsPM2s9D9aU3PUd+eQK7xKOo3TP3ivH0RIznNjFa5uY5xaVko
rn3iMHezlxoKG9vUFgHHL/BfwIArd9o4fGxsfaLwGOfE5idGD7d3Y3Pnz/6+lAmRBA85vYkzL2aZ
q+dHtsReqe0s7S3+iNc1vOAAfgeUgZd7gkF8p2ATB8Y/enHJclfPk1eNCmVtbjzouwGpiqlSQyYS
KMBUmiY9joB8ybx+8nQe8EpVidma8Vwprf6VIoWWBHRTOWkhpdmhgXEFMUj9wZ3ep5/X1kXLS/aq
1kXVuiTl9VncTp0OS9OrejG8ZdbbTyDgE8Wx0yyuePVYY/BVyoUnNTCDgSQBk8uXO9UYS1aUDdpS
KGD/2/hAy3t9+KAVsbu8jtz1T/fdipr1ryipoIHX9ricKcgYuiF9RvLvajM/VsOiMItNHzoTI9l4
lWhZsoTogClR/Wk+0FxxXm/60Nnfl6InniKypUJ19qE07q3qCJTCXfvXwtlb0lPwYIKMEh3tV1TV
GvhmbFwv8ehBPrPyQ4mOkQ6dXZpfMsWCNhV2Jmld8FkAzQZWaSlQXh+4hqZMXfNs/Q0oPRY5EyFl
ArEDjgwOhLYH8M9zt13oFw0zVrdj26Yln8mQHHX14DEC1NCD1mCmtw3i8t3Sdugc2k/DW8LbmSjJ
Q404bBcu1ktyZXqzfkqAPNbpf91ez3bkeZEiX8XR6VO0+oJ9CT/liZu9o17jFQ/zNxQ2q/vyXXdw
3qnYirdz0TOZko8uqdDydOVf7/b9f+4p4CFCc+76xst9VbFx05cMTBGaBEEcrIGXpocOzDZLE614
MNJgFJjZYH/pxm9afVWocvX5qyh3JkfKQkq7qkW8OlP4qd+1pxKkM+Kb8Ge/2s9HZ3db2mb8PhO2
/n7mT2lVmkDrQ/w2mh9gSV8HY5P84/8mQ/LZIQdaS5xjQUuZAm/Tt0np56qF/D/W8LI9ktsWFLMo
GPSFSwFR4TRglvlYxnzv6BrfD08sPQiRDvt0tPKj0IbhyUQ9x0cj+bgDhKIizdv+GFPXKSr7qKvK
TU4JaG4rjcI0MTPb79hvkKzt+Q7wRXrvrdfa/igUZ+NmYDyTKJ0kwzg6MQvRhSa0J915jC3/9iZu
Rqyzvy9Zf8l0weIMWVLYVN6w+Mv8oEff82rXdKr7+aYDnImSHAAMf2jdYVDeGDgHe78cM8/4UOB5
Nt6FnqpffFtvK6ElWKQMtPpfOoBFByseBIRl3DwMPTuE5VsCMOg5nTVT5ldgiUk5LtUy4i6Wz7aP
V59jrv8VU01xT9p05DMp0v4XrF5MQOVBaST9xXntm6n1HcQu7m0z+ENZehWdXjIK+d2KJqSMRA1G
rLzVW7fJae3nFg13ZLRbH3WpB5CMOM/RYPzEKDS6eafkx+0v2F7oS2YmWUcz92GXcXzAFAJgOw6o
uSPx+/9NhhQVQ6fPRTYg0WTgfDTfoy3KK2eFw26X2V40yaWwGDv5PDPM5uBB47Aisph+dWjv4uU4
oy6K1zKFA68pxY2Nk28gUSkM8LEhrRljDIdWcxp0S7lLSwClT8tjjCpEbS7f36BHdK1yhGWKLZP0
yAoOskVSAx4onu5iMj/qs3U0jVyhys2T+UyMpEmmRVbetzhgnOJXwp54ty+qb0muOJg3I8WZFOmA
AVJ132e4FjzMljY9kaq2v1ZxrJrl3TTvMynrNp4dyPE8U9AMjGjsmp+60F2qzB3fFJFAvmlixhA8
hHJNpSvzqp7sNZa3P/T+W2bcp/TD7Z3fPC7OREhearRjKDCugEJHlpU8iEgvksO8FMOhbArzxMax
/MWWVHXf2d6jl5VJBtdQ5z+tsoZukt3cZqPndNFbOllBHP2v/iR7y4mdVjpF2YsvlU/4Hs+eXkh/
GioaT7LpsxxzJWAbMzAKJmW4oTlqXWyjIbsPMA09VG6Jyb2nel952SG6r+6T1sfTBvEMt/ZKT4VP
tW2KL9KlI6WrW1oPAqW3iC2/uqZxedH/SkMVMtX2nr2IkTILFHjRFrcuklLLmzTz3gib4+ut0cAQ
AGYATGASyiWearRQ23FwOIbFXWzdMyhTm3qXCX8Sb2m8OpMl10SXSSv+mbptlux36YyHyq51zxmJ
myRUdVfd2qJzYZKBOCIcqyyl0F1awLP6Q2ZYx76b/Nv6k5h0LTD1gsjDoaBhBVSyccWXjglfa1q0
aTo2mUU/Ieuld3M8BlVrtZ5maw+9WS/ezEEtGtq2T+P6QzGFhzarf7XxeLfY3XMZ5u+W0XCdMn4a
WgwTgeYdLSIVh02z53JAfwrV5tnTCdomTVC+HsJG//v2MmRt8XUaAOQq61iLfT17X5Ulm+usmICR
35xQr9j35fSLj+L5thj5OFrFgO0d7ZIwNpBjS0GIpplD8joaj8sQ+3nxoDcYb4u+MlsJ/Sq7zj+S
HANl8ZWIVx6IH/sQaV8aDsclwkAq/2qPP0O2TpOL2LXaHxp33C4M8Sy5PjGIDxHIDlIi/CJpFGnh
miWfJxfrh3ACx3IsXMhB5HB5ai1OX1aRbQ1HdPK6lU3cvDoBOTGbvuSoBOo1MMRUAAdX+dMfmSg9
Y7KPUkZlGj4wHFsFLj38Wezyj6bfHJDJcBdDst76rFyqAMvkE00WJwX9VJToTY7t4cjqzm350WCt
W2jo09jnKujRDVHojQdGBDgZ0RNCpEzDCa145jO06QB1dGHPtv7DSH6kEd7qZ0U97UoUI+AH4IBT
wHwRwR3ocuNSNmCQPhr7Ay8BvtWRUzlZfmuOH0YjOdiMvnZWkl/K+3NxPktvFhryGvCg/UF3hsa1
7TTyrCUy/bwXunfbDa8u4ZAFRhHgbGBwklpXGDm6oYG9MQSkVPu13zkBcRvPfhfd9z7xHLSjvfYc
k8VJqoTSJlB9x1Cl5lHnMVNRGV71/HNmIABbyAbw6HI9zZrVKRoZiqY+llrn5zWCcQWw+qX8NMWt
uyQc4Gk/5qQ+hJbpzs6kUKeci0jS5XMNr0ldFY6iPjp5tM/0AOwwwVg3Ph5jawaewFbVrnRtmlgu
bswYDrU2xmoXYRQRKSdxmOjffZ75VsPcojuy4X0+qoLJVciGv+HlZJ2wwzjq1fMMb5eeWjwXBz2P
wXnvG3rjkuwUq2qWVwEb86FoF0QlwLF1hhRScrdp5N0CoOkgHpqHLE6folZ77T6tIjgD4z0G+YBp
LxU0+ophHq2ZrGAoH0H/0IPDsY65i7lUA8duo3297WVXu3QpTu4mSrrEGfKptgKzeOTdrq8+AXDa
HfRjSlWvmpvKe1mZPGdbtF3eV/PYBRi26YKVDdNnFXv1UYYFgezbAJ35ygYv97NrywJKiGEG7OvY
7os6/ZQk3dFYEAmZzfbWUu2WKYeP1com2vWQvDhEJcmScUxDrKedKayA1rarA28E6H5mlu77yHQZ
XY6Ym/RI9m5q0Zfs/L69jVfe/Ue2iacbNHXgGVQKXnE91HpMozaYa/RMNdbw2Fv1fSO6vZ7xT9nU
ByUJFdf2q6RBkikdcySfC0zkLBZAsQp37HCqGp+GSOwzgZSlL9wp/Ex5ragurgu5VrIN9ngMoIER
SspUarBzNihGt0HqOLtRmw7oxD6ko354iz5fxKy2fHbOodzXR81A4OiGtm/BqoxHZcF/mRG6V/jg
CxUq5FUA+6PLF3nS/pXN0IEG2+wCLTb2cR/gOHUN57vRKdx9S46JkjaxMOiOF1JJfUxvm4qKugv0
cvGq4ZHQ0GuK0TVLRWKyKYhbKyGHBVhfuUnLDFNiGXbWBPE0+bTNM8zI5L422oecRK/sXMZzG4i8
kT6TdSoZRCCXmwXUH76YY9MELSWePoQfDYt+uW0P19nqKgMYESiC4XHPlK+glIhubETVBENNf2cm
MLmMevC0krm5yZ9ElXq0sZ+bqXzWeOUP+Zy6sV0prHIrgp59hHyGZ5kOHllzaYK5xXUrLPemkr9y
SwTSSAAhrI/o15g5WlOXWlU0QV5/ZTwO5pS+wTIsYnHAY6ErCCne5W7Vs7bk6PptAp4UXk/r42Jo
H7tJR2N28vn2rm0FC5yhsHeTg+xIHmsA728aW0ZSB63GdTcq0AfAeo4p8l6xMSpB9uWauCPSXKsT
jHAav6M5vzcS9q4QiQrfZf0zcvDDZR69e6YJtm+5HpuLNm5IbVTBYtzP9XeCaKQJdLgd4emKNGTT
Dl5Eya+lWjiEbagXNLBRI3MyJODha2cfV7c9W408F991dAoLJ66DqZ89sxp2caOiKd+KQucipGTK
CkObidGog6K8E9a7kMa7adyhB8J/i6H9uzHy4HULmOAkLawaWbW2E2y6S/BUSlPj/W0xiv2X0XY1
wgZASpk0yCrRoTEs3pcmHh5m8b61st+D9urbpU0xM0qRUcB/HOqsWcfZKcgZsB7GKqFBIe65sbNR
/8qaUzQGGPVVVCA27O1MlKVLyVPf5yauQZUIqi6e82cRk6Y9gu8pbRSGvWESF4LWDzlbU5ZOfcb5
gpgwv+uzd2xKfQPtVpqqp2YjJGAWxICTEn0lx5RMr2fOVJqoZwZW5ritne2qsnK1yFBY3kYSdi6G
SXqL57pqsz6qA0vQfTWfNC36ZGrLg7YUQV9wtxjroImL15+4F1IlJVZxKUw7RnQwQd1iLF2FeRTV
NM/mRr0oUK4PlW1WNNOS0iAB5xLVj9wZPKI/LNX+tlMpNoqt33FmEKElHKNKEIZCrfe1qvMKW9vP
06KwO5UY6YgYUyubS02rgrjtTnmJ4klZ/WhCVZVhI0QANQUOC6gRitKQtDPMylicOzENiPl3nBwK
3roVKrbhh8xUje9sruhM1Pr7meIEreCw8dwGNRovewAXVIAxHz7e3p31e6Uj72I9UgiKKWjUnRD2
bZaDW07LRxAjfrotQqUyyVM7UK5pAJahQdgXp6IgQRNNv/Ku9eq+fmza+udtcVsrcgiKvgwJMAUq
zKXaADgHDDJraIMwQdmHOYExRYoUa2tnUGSykGGtaKvy4c14KWYkd21gpwl2J/Ybu7urk0Rh0lse
ei5GMoByMKvaALJSYMTkwDJwvOkNwXgq9Qsj//IGrb0siUp2kIDJKR7xKhBY+peldHatoRq1VqxG
ru0YpEMJmTlVQHCX9adG6130duqBqaXfCsz0KfZIJW41kzPvySlLWQR4q6BCPXoSH1Krd6v6MVbl
wJvm9qI4S9qkwiDhWDthFaAQf0pJ9DlMNUU35Kp72UcduvIvmkjp0YZwuRRwOsURHlSqoC7qyJ0S
lFcW0FUVZDw2g71vkau0dFR47ea6gAmmo9yDCqM80Yem71boiWEEgjRf29D8UUWqZpnNLXoR4Ujr
EkBuKpeJmUFY39UM+B/FvVF+7YSjyH023fVMjmTb2hDjMa1DqjDWuSfm3u86DhTw7OdtF9pcjoX7
KyqIwIbT19/PLG6ezLEWrIaBA7RtrQw1jlvieUk5WaAQZEg5CdPGUugVNQMHD1YjoGRDp3yaJsNz
klgRFlSiJC+y9ISj30I3kePEh5rYx2SOZneqQrftaxVW2BU6EW4saDRbX6ANUEsBLfJSg0tOuqXF
KH5gkp/F0rvm+EQ7083YFy1+xPCR10SfnbbYW5bwounOYY/Cxn9lGrty+Xp7Mzd9jhmOQ8mfR92r
Q4uk0dRbTWCzodkXpgaqTfIltPtD6fQ/y8n5oheh4vqhkCk//tTlOE5o0KiCZjDAZJR5eXTXInqx
VN9p/N2kCl2bfvGyRrmUm7G8XUx7MoN6QQGcOcep/WzGqkauzUByJkXa1KidjL7tEL2s0jr0S/wo
dPZ4e7NUC5E8rxmNdMrYVAUUDyBzb++7inpzo3rmV+yPnFnEZDCiJNdRHoieY+OJ98KtxXNb4EQ7
Ra+lZYEvoIqzPjmisMJMGVcoJlk5mVWC4Eh0P9SHfTvPjyIrft9W3YaDX4hZ13wWtEoWa30yIMk0
BR8xMzb8naciQsU3M94Dib853Ra3hnTpKLPWxGytsuFfQxJX1XkNXscSKU0S7bUVD8P+UgEiGLTo
kZcWg6rOvLm8F3mmZHy9hWrYbIoKoTLxsHtu7zx24/f5tc1vf3brTI5kgVMD9urK6cwgwyt0ERe/
kFj/uK26DT86V51sfQicDQujAaqbyWNuW+9DoKjdFrHhRxcipN1peUKyREtFkNuCujaJ/sYjUrEz
K6oqR6j2RQqvbenkYgFaRJCLZt9FqZcO7JHP7GCLVpE9bYkyVkYJNKThoVQu6hZ8qidWsjLQxg8m
vS+bL10p3Db9+/W6OxcjHcp1VpOh0FJsTxR7okB/x/i4sDcUwtBB8rIY+TyODQ6QDUgBy+dHURlu
ZHYPxahiGdnUGdJNPPii8cGhkpiMzRFtiNMEo0XwWonBgMqY31Ee/x6VINRbIWFNbf8rS3KdqsKT
5gBch8A0JrfNFt8EhB4pf7M5PjD6hhIvroUrripomQB/KlXHeVRqlAyLEUxoz+ZAW0geRdi5cXHH
iAopYMtjUSZgwJ8zHURzycjNilVlh1GHQGtg4A16VYbRf63VgbOLYdwc79k4Kqg08qfNY2UMBPiJ
AlihY5SiBzF2HWUf3fXJBzF4m0HjFmoewHG+PCXyKjPHwsBKUudoGZ9oTd1h+VxRzbOc1tW710K6
crTOgOwKoyFoT8E9W1qWldlizEllBIRB2J1D0HUwK1S3av/yKEKWjnc6sO+ucLsyGkCvgzyg7Yoi
MGl2b2qFb7TUNUl/Au+wZ6JlJATRdTSMinB0bRQQi/wW1SN0UwDb6lKVSx7mcQnO9oCUtdeXphdG
qiBx3QljX8iQLwhlLtCIEjdFgHTShzCvw/P8PD6Og4POM82b8YZNnNRji+aHStab61PkUvqqgbOU
goXUmIpQJ0HJjoJ7yfwkVPFJoUQ5jWiWDsDurUmCPjuGzq+p/P5qtzrfJPk1sugH3LEKipy1KXTk
4jxEn4FZ2HxEP0+cmAqbkMItZnnQdYnjCcjVGHTW5eL8Cg015UnLT6WwfRNUNONg+i3zU9WtRtqa
K0HS1hR9nLWtEPxUxMsuziu/p4UviKoWK60Hz1romcMMMpCy0aB0Ne/aF6mGm+OiB+H0SDRA0S2o
kwOV5ePtXdqygnMxUlSaK910ptzRAw30gUPW7fJMP90WcX04Xa5k/f3Mlu0wSeYeZ2QwOJiZZKHP
ir/QRuBPoQ6riBR2IG2PrDdbyr8cLc3NoclIUNTvRLYgxu4MU9UTvbE5uI2hG8/GjCZKFZLWxigf
aQtSk2CcHwd6mrrEHcz3haGSI6kOtoaHfFygEeIQxKk8RVE1zVgtUxQFDW8OoZhdOlbPJQu9Op38
1skU4GTSEbWKw7QGRUcxw/w7To7LnRobi2SjPYYnAhjPkZwSsPLhgdWn0fdiTly7V1zWJTXK8uQn
yanIkn7ScvOU9Tnqb/ZzzegXE0TvQIbn325boWToV7KkpEXPYlMjpcFPOdXQfTTPlZvpWevflqJa
kdTmEYp4Aifj1OH182dSfU/FD23yilaxT5KN/1kLGDPQkw0gN7RBSPvEcqsGkkxingy9O4AP6T0r
rY8ktH7fXsyGytbmchudoOjJB8fJpTnkFU+GMZ1EMCbIKsvqiBbp420RGythiG4cYxMYU2My3EId
a/XstL0IZjT5hLPjCtz/JqLtbovZWsm5GMlfm0irQSMPw84LC2QzMUpxuUKElAqte7LmQGtruoNB
GiqJwGxwmKE3F8oaHObGiA0GjTzaDwe00O7tYYo8gwFOq7YUF86NGHEu2JJMLtFCJ0bKz09hhNeT
WDT5vVa3zaNjo5oZh5mxQwbz9bY+rxeLw9ZA+gWiCHCSOJIBZnU121o38tMw9+I9GWvbKzmoypd0
+lHGS44HFt36JBxLu+sBTvq6WjRUvUoHziZUDjJXmWq5KvJZAH89PC068aJ29tOh9jGZotjRa9tc
xXCUjWD9aEeTdjRZ0sSuFhGeBmfZi7rY98xwMyXxxqaY/yYuAAyXxCyTk2eOI0SwpOMPrj0aBvqD
bUfxlKOSsu7o2SG8sLCP7NxC86X2ZLH3nLxvVSMF1052mYFJF44BnWeAEa+RGOmTl7UYw6O6Ykvk
6vY/W78iq6NbCqSQumTsGvDHukarjRPPyyetHu+aMQ1Y/bkPk+8wm9OEeatFB9V3jWiSeSxMdgXa
5VEOcFu08apvdZuLPvugVe9neuVlrBlFw/lpTgjFm3mkP+itUJEarDZwds/6s2y8TuGCBcAYdBBK
ywa9lOgLB/iCaXIf2wcG5OMu2jfWX7fdestIzsVIbo0ZPDAx9xFiWG97nU12E0Z4h6Y63RZzHbEw
FIHWSoPBkZFtSLaYZVY4sxgWn2vN534cXGQ/u8qZOoCvtfsyfOVN5B/tvcgj0h6hzSUvinkRgVMn
fqcLV8wmWiEr//ayNrWHAUCwJa9spXJYKvsur9AL4pwS215n1e+Zlrtzpepa3bI4XH7/K8aS4oWt
56AJyXDRGUHal4/DSfSvZH7+R2FrfouiCMbM5AJPVxtd2DixCPq2dVza8GQ/zYsKLn9bXy9SpPTC
MkOLCbyQBuWYeU70qwEUOpi537ApKBTgCYByTHBJnmMMeUYnlEhOeRXvR0M/akvkl5ZQ7P2mSZ+J
kSqXFhmXjISo+jr6+B4Pi7sI2JZ6L4hbhFaA6SFFX/um7s7kSSYdGXTpwqEBUme9vlxXgMWfUlez
Vbxm23IsvOCBIgDhR1KfHVmxllWEPg9J6tmDu8QfreF1hYJ/rA0zjP+VIemuKsIqRpmnDQz9sadP
xDjMqcIKtrfnRYRkamMhYgB7Tc5pLpGHFeXgL4750UyMxtVZ7HWdrdifzYBNgUjAUfi9BuTAlS6l
YaO1wWL3um+UwGjpFvuIMtn72VEl0Zuro+vwIHp28GguHbxTmbeFQ1N+WoR1zML0fRQZeGBOil0+
lCdiW2/IJdDaiwIFyrLXo84GZsNqoOY5pzTVjhZt/Vlw8D+oem83be9FjNwhlOWlaC2BKFQJZrpd
Tj8uxjL62tCokMs3d8vWUdAGiMQKl3F5iJOwdRKD9vQZoAVomgcFmn3qjU8cF8Xb0UglaI3tZ9kC
66Kx4SZMvbWPhPwoxKPVvuvrL7elrH/lKlt4Wc6fOYEzKQtecEiSJGgBMLrIy+ZIR1zNVbUJxVr+
wHWdSekip0VhB1Lain2IUrhU0c7AQE4xY6NCntleEabNbNTDQIImhTtakzmZDWE9AzQ9tsWdZbeK
UoQMOvNPFMI09X9EyMMgw2Tx2gaczCmZdT82I1c03yMHcEAtd0EMAvs7oT3RxR1PYRObZn4mWDK+
rKstLA42MYWDr2WxnyTkoW3yw1uM4t/1cUmFrJ5ap01n+zQPxT3mMu5zR0XTotglGW2GxyFJ7Zm3
QYZKVedUp7FJX135QDryoiwuVfeKpjEB0G+0QVLe2eHdIJ6tRNE3vL0foCHCZD3IA01JhNXHei3w
5vEssg/jkPs5eRgTS7Hp287zrxAqnXk9+ilBzw7n4XmTuRZHJqdZfyUk3zWO6vKwuS0cbGhISTES
KjNUVlmmpUxHR1CI+1jVAJBiUt3LNpfzIkJuwq+qtNadDBm9Fv9VGaDCdA5V9li3haLWsbk3L3Lk
emjpALsjTZD2GGP3jI43M0qeOoA83HYVxWr4qtCzyLYAdmocSYnqhvWcZE9WLtx+vg+7/W0xqsVI
HmmYi9GTGWLwCnO/VMyjtnYvcvsNjg+wDIDn4lUEg/6SPRtVbJCIIb6keuUj6X43jL3CK7cs7EyE
3ITYAuq81hgKhWBDZS44E9AFX5uKU21DXYAq4IBGxHDg2pd8uSvaTArLzpB1oP3CY1HiZYT4DntD
1nEhRlJXMaQNZyXHUCDB82U4ufWMR4TEVNjY+rXSGX0uRu6oiHhHBLLENgAwYDb7pHs3DX+XxZGr
qjIbxkwIqmUoYuEKhKeES7XlM9PLKUmcU9/U3zvNRkNcDqawck8xRnDboFWipKBWtwspslZrgro/
ln0ZFBj2AbbGoa7tD7clbdrC2aIk18mGmFldSNvAabu/2QK+OM0ZgoTVCsNWrWj9/SwS8HaqS1JA
DqhKvSm6M6YAiTbGKb/dXs+mNbysRy6DY4okQVXBboM8H1wKtoDmQ1fc2fkHu1XBEKz2e2V4/4ri
clXTGmgnWrO1T2FcgTNl0kDXlTxFZrrPlujbAPa4rnpD7nFmg1wGGxlyFhvVFKLXP7EOOln2faFI
325vFG6LlxvVdpVjVmvqAYg2N7Kf8jpziX2XhAqDUGhPRsNJ0pJMoOhtA9pVh5oTbwRUsVtxbU8n
ccI9cmflraJctpWanqtPvoQDJCCqu1V9YJ/+arD5mFF255gA2cmFjw6Ld5Gpe9k0usmoqtFsrxfI
Leb6D+bELvVqgWUnT0dKTtVi7eLkm4N6kNFYwP7IgLfzrOPB+LYnbG/kvwJt6S6LoCismQ7OSZTs
lKQz4Ai00Iuj6D2M/A2pNxS71pLNlfxYbi6ygfGYmk4DbPl09Kp29PGM4pZUlRdvR6t/xcgnVz/S
Pl9GGE1ZzPe9PR8mEHUCpebzbdVtnMKEgCAeGCMWdZDpX+5VFE4ss0vWBpoxfEJie0ioitx0cyVn
IqS4axmgL2gI0m8LHM4tQauZ2yiBnjaFcExMYExjnUyUTABGPmLoRNgnPEb/IOKBR+hrZRpRhIwt
daE/Ssdl2NIhTFrLgtZMM9YR2xf6WzjFEahhCsfdWghAAOmKWgV8XhkOk4XaorfAcDxxPf+WpqMf
a9XTIAqFmK3Dw1gRbBwbPXLckfYdgwwYS9XrNmDtc1dj2vrOzH7bc5CYx9sGtrkeFNFQk1nb5OQ0
r07yxGbT6Jw6xoMOoywhAYao9Ya7ETFsDPOuZkyBC3dpx2HC+pBijurEDXaXcTDoZOhDyCfTdfpC
Ec+3lmQCbw6VMwCLoXp2KYta3dTOGmS19rBrWucQ9+auLlVPiVu2htYkdOJh0Bb4J1ISlmWMtQ2r
7FPdNw+trn1sI+1we3O2AifwMgCOjwEnIACvVnKWqgy5RuYIDypBVRxic4d7Mkhn/WRQnQhb1nYm
Rz4BGQLqjHofUiJzeBgs/r2w00Pe1c/dmGIyMVQNtGztENJWVBtxGV/HLC/X1eLNUptr5CuAx3FO
7aJHXlyx6X3WO6FChRtLQ1M9gR2YaLoBVMelqCW1tDlbGDsB8ctDh/gxDctvNi39aK7vCvG6RqW1
4HQhTVqYHeYlAAw6duJ8eseW6uegO4VvOspOxtX/pYzvz6wAHtoZeohkgvcxTELwN7fGafZmb+Xx
zt5rO+qifdGrg/rQKFxKxun/z8Ic0G3/kSd39dQhbk/rXNrJ+tD/dgJxCH3jSfydnYx957VetOcf
X2365wuUkxQjNHkCDAD7RJP+se/Ibhz5x04394CHdW+LkgHf/iwO0yR4S8KhgfYDKWDUXUGK3I6M
E/kwei3YT5xvzXRIPCC+7fQj+kETXSFyw7GhR8AvrtZvoS3w0ipZ2cTc0gfrZETpNwvIklVi/2Tx
sHcaFejshq+hkZch+yJoO8TqLkV1Y9mGOUhVTuA94n5nxOOhnqvBbROqwlOW+2v/KBIHCQABub2q
U1IkmoSXRtRQZByB+8In+SDiDzrTp+RYOoNmfujqPBM7h+P16dD1eU0PaR/X/A54TXQ81nah2YqD
dFPTKySijZMFrX1rFD8LoZVdDc5EU+sU9gB3LC23TPPPrHe8ocoURcarAwG0fiukJEKNg4RNTnNH
O5ttJ+RFUFbdV2JVd0WqwiZcFXjh9pIIyW4SUdKp0JrplBk9+nFKbwL5Qpx8afgxWcYHm2v+bd/Y
EAjUVhgq5pKQi8jDyaXT2kaczUVQDewUJt3HOqOuVi93xFrus6W8SzT71WWU9Tw9kymdemlKxSRy
o8BgnHE05vSLTerPCWFBptUUSaPxfHuNVx4iyeOXJhLWLTGm0CoCOtlB2wnxZ5S8smwVEN3VWQRB
Njr7gLiK//kK4NXENIc1Vn0RzKzGbQsFoicSGa5OvVRFE64QJRdVAbCY1riiF8HAOwD5hfRzwa37
hfeTqw3ZJ+Aze7eVqBIo+VkSWzGoXGAoTXmXOkFdTm61PJmJV/RUIerKpVc1cqTGONFt9M2s+3nm
0klE4jQiGFDIuu9L4lOME1NrN6eKu8S2GJwI66wPx43yUswwkomUelcEYfEzyu8WPnjc2bH6w23F
XYoBHxXgkXEKAIbXxOzN/5F2ZTty48j2iwRQu/QqKTdlLe0su233i+D2IoraN4rS19/Dmr7TlUwh
hfJggMFMz6AiSQVjPXHCVWM8lydpq+Upj3k5fEnyfAharFvX82TnO8u7sEC3shT77MKhFmKseYy2
OToG3UEgMu7yreLG9YO6FaM8qAFjDsPQJiN6Rq0cjgYzZrkzyBYuV6mh3MhRp2EqI58aPvgjiA+x
XTcZJifUfW5E3BynEzPHX609YGMxdhc4jW1Fic4/3/921xb/nx8glz5hA4hc2aKoSGdyv25KPsaT
6TxgIqwMJ2bWG7HClhBF3QGkdcqcjCN4YnjsjX4X6kP+Pvjl7UkUx6Jhv6BkXxNxhfcrWts4plmH
u2utrUzw2lD8vyRgnBH5e5jlVZSjBF2d5fQejjP254FSI6ixT7oHPUAx+DsoaPMuc3EjUA2ADIaJ
9QJjejHYdqJlQTeuJ/usB3qDdOOn31GI/x5O5ZizFgFyDQyfQSPZqXPMveFvPOF1bfhXgnFtlRze
s0GYeFscJwGP+iNy7T9+4xAOUC5YzCZpBxWFg2cHtUvbwyJR+8+JkohXW+iW67Din2/yRoSibpxW
PubzBojAZowgWbwgsdwOdCT5rsiayOf1oyUhx/cPtmqX3kiVqvnGcbgDOBQMo+UxVsN+w27Kw2yN
GPLQtibotuQoZhZTJgbGQTseL3TemcI4D1g25wxbK263xCgvCZMWhaBaxUGGtRwaM3ns9TxkWb+7
f2urD9YFhAYgVQTRKpY5mSlNUeDk8eQlfSCmNnAEOdCp3OWO+wVsehtfaUue8pVSffZrRJo89gm2
BPdRYT0C37kr9WDcGpSSN/RvOP2PGr45mvKhFmtqBU+gEKU1x3bTR005jUG+9Pu0rcLeYg96x06j
6R/ef6WSbNkmQHaB9l5Rf+w0a0bDFjzu9D/Tetc5+i7RH/T5Uy+2gqU1JXkrSrnNUriN5y7ZEhsF
OJLQAc/D2o8BjtoKbrcEKXcJ7JgQ+gA14cLZNZgs4jzZW8tWsr4lRlF6ZG96YuWExwn7jAcQaNV5
4j//p8+jJnKYKiJkSXAUZomozoeQCPcLlpNGVcGPrZ0d74vbOJLKKFTVZd25GY6kW/RbIfxDOzJs
qdoquskPoCo7aE8B0cZWFA9j3tfWzzTHvu1znGoAiL4uO/DwjF9oksV2V+5m+mD05qf7B1t7yW8l
yoO/sbegiXFTDfX4OAURSZQuFvs65K7+cy6nIpwMbfpB/K74fl/o6m2+OabytpwOpCGtayJU6qcu
9OekAYGyFWIz1/6+oK3TKS8rK5ZxMAhdQPhdH0DWdfTd/FilPlBS/g4jraf74tZs1dvLVN5XZ7dz
PvWziOkyhNz5URbfGbdCfbQiMP9jirkPinFrM/zWGZXX5rQJdQZsvY/R1/koWLEb0PwIC6t+qnK3
DdLM2rjUja/3GvK/VRkwpy5TlS/xMPVR5+uHXlTnxuMbIY5Ugpu3ACZJORAJDLSadNm1WQvP5oAX
5Ol+SpsH7lUvqMUhf7D//I3v9kaU8t2msinaQkwiHuvyQQO5QibqwOaYvGycwKyHT632sc632lRr
YSKgYf89oPLh2sXCGuIcByRd9ziW1aFz6Nf7B9sQoWZfVIwJx6gCj+1sjDxBz/PSHe6L2PhMal+C
LWSskZ1Ly5i/DAn9wHz/W9cvoB/INir3W6KUuNodlyQHnxQ0os4Cc2ZBPj42fhM0pbYR36yq+L+f
RiUh8JiXDFiegntL8kh01qFkn9yhiO5f3dbXkf/7m4cEymnaDj6kFKWx153ikXliw2+tXhkornWU
elFdVvEZHviDKAEDU1x1NCqnMuCJFbW9H9njhqqtmqE3klRt9uy5yqTt00FvPKIul/ckaLt2v7h/
1MBo3L+6jXOpij0N1MvpUCzxVA+QhgaVtWAHkh4K3fqNbE62EE0LSAyUBeVPefOVUsfux4LBWWlu
GRjJuM/q5HdO80aE4qb82bdpK9WtAFuaGJJjl7Y0AMEy4C7Lx/s3t6rab2Qpto76lehQTEU8Te2z
Y33gdvI09+/raPwnaseYKFAEMpIBlff1pXUza4WHMfN4nNClROxc9hr6olvDv2uHQbqjo20Aakmw
712LwVS+NzV5kcUzt6JlAB9EVseEFBuvaFWMh6EsU2amugoTo505uJ3eM5TxiyjLzYNFp6jkv5Es
4r6wGAfkA6A/V6k08s5LjX7WMhR4GEp/VohZ372BB/tuDbgSo5gdo11IyTnE4JvEszuHHitim221
COSfUfz369d3sK0GgBKV5NqpR2oKv6NxlYlzSvWzNW6Fd1JX74hQGYSylBbg481oPKCSNZqBIHXZ
hEPjCLjrurZPhW607a7Vqlk7kn4RZGPcaPUHoMT9ys/loX93rX8er9F9x6byGETEIbZu7pdRC7Xc
ehlmI8zc5aHvsy+/8fVMgBJdA9gZsGBci2x0Nie11jBM7xmHxqKHRdcOKd0K8lbMOdIP4FpAYGQD
xaw8YN2vB7Mt0gyzm+YeDEOHyTLDnOqxt2SfQbK0RaqmNHhfLcaVQPP6XIkoukakIsVWiT7I7DJ0
fCsu4Ev85WEU9aGv8kevwAp6loAsCgvN7CrQra0loysvHYAUQy5OhfvHyMv1r/ATn/stK2hsCzei
ItmVQ3kUfnl8/0c0waMkQWPAPXjyZ7zxKcnEcoORPotdK/Odo8B/qR+AlUkjzxvmb/eFrfhK2VYG
RA2LOPE5lffuWc3kgbkii9O2xGwsIIvU+di0eWRo6YZpWRXl6ID1AGOBjqSinFWPVcGJp+HN0yxm
iw3MOyprXvPQFPbu/qnWvhREgK8fjSb8B+Xp6WY56X3FkpNP9ST0nDwLGg14TH+xNl6c0jL/j2rK
YBCFcDk57SpvQVBsK0sSmpy8nh1QEQJLcuASepinBg20bpek57w/j24SDVgHef+Ya1YUZG8evI4J
mg9bUUgqF5pRW6dxxrqo8fqvmWv8ui9i9Sb/FaGO6pIUpV69cGlsahzj4EAkJyn52nRV+v4qvw7O
CoLmKhaFw3Zdaz3WKdRjj2ZxDGBmhKOeRjF9XQb7ORO5taEea/fm6hg+Bz7Ptm82SPpmUSRmm7EY
60/KMhQ2OoWBGMjWxpo1Odh+AZ4/HSvFEGZfn4li9YmZ9W0a93MZ+FX57DTVBkPs2qOSfO1YFSEZ
1dVujFwXWXslnAzXgYoAtox0O7f9cxk30isZoaveFBAM0Htg0gvsV8rjbcd2Mn3bTmPUCc/5eIFJ
Gpu/wJUcmX0R5imWlmy0b9c0zwebCdrsAAPeLIJiHc373J1pXA7t0c37PZvSU0W22NvlG1EPhteD
0VnQiWDMU/lGC0CaiWnraeyj1u/V4tSNNABtTGQV3ackOfckSTcSyDW18AEdQs8Y68hAQHitFsao
FaBqLDMMnDIUj4EMDmfivG8U9NUwIbICGwvIAkA1qB5M81nOdQ5Tq5XaszOZO68nB56WB8Tl7z8Q
AgEMAIHXF/TgpmIDRzJ7A2Yl0hjlkb/BS+QEjtn9RtptELnX08XHwmtSDITVCvjeusT6eixw82YW
ig564bXRuw0exADbCGg4qNUtBW9ooJBUWXaXxbpp9qHDmyfDo4Dl1ZubweRfUjRP5iUQYWKG33KV
pJikA5ZOtgOCGssvgrLpoiX5OJrVB6CwgqEfgtq4lHZ+cJsnJ994zmtuC8Ix9YHXDL+l6mDPM9q1
GSIqvOuHqXcDPz2YzeeGmH+aRfJgVvouL75ihCPQSvr9/VesS6CVVEt0KRV1aRzqjugPwWaNPion
ZeSn86W1lg0rvwYvAJINPG3A6CE/V6dqxiEbiiEx0zjJscQxO/apuSvZH4b+2aymfe49lj3aA3SL
cmTFJF+JVRL2rrHMudMSFvsgAPgT++iNn2bTtE8srdIumAqEchu+83V4XFEl4IvREwAzEiZd1JkJ
Mepm6/cdi4vEuoyTWE4eN5a9xwgNMILww88zthOV4exn3633YDhsD11iWIeGgxblN74ugGaApBsw
nLZy/KwGhQi2A6Rx1jkHKPieaNqDUTi/IQaEKyBcQ6qDiFxxSGZG0w7Yexr7iPetkYRDne4Bct24
2hUvhL2A/4pRTgMSNiD5M8T8xWDt7KQMOuDmWrM83L+0NZ0xUEByYLFRjFOjH8xk1/XipRTDmqYe
1CLjh6kz/8LW2F9YYb+FfF87FNZuAMrmmsCu3lRGLCuzGeYPsXfD2NfOHOpLddTSeX//UFtiFFPq
1QPjuYN37jdchIC0oZOTdfPeKPstuuC1+8NUgsTJApMCuoBrl8rFkmXUYDmS/fLJ98qD0Qoa5DPb
NfkW7/bqsVDt80AxCQCbSvRXuGiJ1TWyX2InlxY5U+Bo1UlLzR/3r28lTDAwBeUjQEXZx1LJDwZw
bht6Bg032iEinb93NXvD2a1dG7I+CZ1GAog28/W1dTnpNGwaQu/c+GPQv9XGgy1Oy8A34oNVbwOk
H0w9DILc7XwtZ+mo1SEUT0511ex15seFn+8Sew6c9JAYPVrNDwbvsaYJEQq05P49rn2vN8LVqV6T
DFPRC2cGspGdasv4XFTjs9HnG+WeVTE4H1IYyWOuohrtegZsxIYK9obFYmGSxzQffSxI5Vvpy6ok
eG1JJY3MT4XW28vgep1TFpJjPipzN1wM0O2l2e7+vUnTpjgVA4vyPAT8QMhBRa4/GusB8clNKznl
2an0zxnQedmwc6tvQ/XpvqSVA8lBHOy6w5CMjVmya0lkckaKfXhLrHcn4JlQb3SPnLyPb/I1IJZD
RdBn/A2Q3inZcl8sfj6yIY/bOnlgjv+YVFveYuXKYHuQq+AsGLpRs7EkNcfOm7PkxNIxms0PbftX
apSRPn0zxfuWDP3nOAhTQWSEEXIkgMqlAQzHK4bporhH4flpaTLyODoa+4tUlg5Weza83P9IK2dD
KOVJc+QR+Fsla1mKzOoG+LB49l5c96fmYKY3edStDwn9DYjhlSjFcbTNUCSTaEGzDHQ11yIfNPCM
BHqzX6oNH7ViZCWHve7JCopsFFyrnoHVvIVlFnrMpupsCT3kbGsCf0W7pdqBgBTvCAMGioi5b5LJ
qhmJ7bSIHOTppTkHJhtP97/PyknAmG9LyB8e0w1PsD8Uoi1TwcBu9b3Jkg+Vp21owIq3gJpJelHY
aqyCUgxClc822PgBB2HdcXb20/B1si6YcdzwFqv39a8YFYNpAz/AkXSTmGATZd+jZP/AjPdNGb++
nrdnUZdEEoFpe9FDyDD4UW3yPTG7nWNn73ew8m3iX+gQodNqXquXl/lla/sUTJR1ixGaEruK+z84
/TB64v1eDpKgyrJAY4Ak8FqSP1ZTOppo3HjTGFpe/YBa3REotY0ZmTUd+FeMS5SnuVR2uiQF4GhO
9zfPdksN+oDPTvb1vi6vqcBbKUqGaGZah2UgbRHPqcZDM62yYJpmIPvQeN+4txWz9ubewMRzfW+F
Mc1lDkpStBO++qA8tNto8J56c1cYW6uR108FymbUOVERVGupbPI4NhBWRUwLbUdcuvd5Egl/c7ZQ
GhTFceNI/8pRjgTjmWl1X4CMsnei1MZauHn8nhWfkD4GvqUd3Mk4ukBJtLTb3f9uK8W0K8mKi01b
Z7DGAaEWql5OMGVdCJ3fdQXfW3135lXyxW7TD/dlrtk9YKTR9UKIDLehaKRTZrSwPG2J52TElDDW
XWxWEtZEIDjGwDi8O6rUigU3p5yXE2csrgmGEwZ7N85bMM+1d/VWhHIKxmqsl5hQkiZJ/nni5aeu
XaKEVk9gc9tqp60eB7xDGE9/3bGiyCI155gtquDJcz+ci/TD0mYb86ZbIpQHXDnDSEowZ8GGj23Y
GekYDHxrfmRdCGq3Fth3bWwMvn66vDEMWlM4ViKcqDHIQzZs8bqufhYUAv9fhGq/08EX1bSwWNIn
88SLtBKFuRZYxCwVG1iSLVnyuG/6ftQXxOYNjtPV7cnFNCDAOeCeqyLQO2xY8TVLhHI9IgUQhsNh
KDfn6+0M/ZArDDBWAzqdCqu9qh0l41bmtyYIzxJNU9RUwcaueKVc9+o0H3KK5cXZIaPe96KBd8L4
4X0bsCFGfaB4K+DEbH0ak8J9qlwnTFrytW7zw2+I+bfMpgaLaS56gNmAWshrLTu6U24e84lmUb1M
bP9+URhdg1kDUQWoi1WT4wyotPOcxVkLfAyz9znAC9q0hQ9deULI8GDYdNQxfF+l7kuwTYPWVZvH
2gCgfFKLOqSav4XWXPk8aEWCNgJ0Lgi1TUWzSaKjY04kLMF1YqeqzloDNnV42vt3tnYYE81emUq6
qKMpWk1EabfYApMjPm0/9I37AataPt0XsXYS0DNJfmTpblzlJKOX6dRo0iq2wG5vlmbUDtU5p83u
vpiVoETOl4LwwJZTaSrbhpEZddGbSQ6+My30xCfXF6FXf+ysD96wYQrWquQupr1lC9sEkYEKLBL1
kjeIl1G3wOgEB4XQ3FSROw9Bnl4KzM7P/NCA3yGrfiPOd8HCCx4JrEgDh7piWzN3FFXrMVCSdSlC
bx6KwTt7ZKsNsBKTXIlRPhkva4xz100O3mwa2IN1MtvpgRd+ODk7XltnJ082erJbEqUSvTHkWD1U
1rZf5/FUspPWib2jiYBWYHmg/qeigrsaNmpPK67DQznIQXyCbwnVvJbYT0OSj/NA4mX5g7A/pqQI
O7EjbKu+sfLCruQoJ3Oq/J8VOyiBBsylH7ulv9xX/ZUXJt+VLxNZmDiVy2GYbUszRoPEltnH/cAP
bKkPGAXYCPu3xCiOKcspGvfohMZgs9pVdhm4iJXJO1fdv6aZkqodu8wBagBEUAnFLcOpJ7NZSFzy
JcC0Fa+/F3Uf3L+y1a8PEAAQKGiGAO+ofH2wo4Bw3EU8p/UhpnhISNLsb0GGzx5JaHRf2OrFvRGm
XFzqmdwzZ/l9bCw3bfK9Wxrx1P/GPCsu7r9nUl1Gm1Xe0iOiQJ4Jft/p6zCW2Kr+/X86i8o25c4G
4juUG+LBzL1xz+ZS6/eVg47nw0RIRTZ8+opVRygEqDVKtiihqAZvsKrRnxofufN8JFY8ar/wj6I8
22vOn/cPtlZwvxKlGIQ5BZFN5wBNQzLrBVPwgU+6A2N5HfRT3BqYj8vdqOYUbDrel4rVG/HY6/yF
koKCRQMARNRa0WBQm4A9FoRiqauG+D+jTg9q0JnZ5C/0G6rp1FWYzqqDifap8wWDxIkO6HTWc0cL
hmnC+lxM/5DaDCgzshkmAHXOj5UoFw0jF4npAsfNmZY0jwXNNIcGWeKVC914UjdaDsIMPFcbESug
NSjmXj8plwib965Nf2GWsd9ls5g+lak/BalmpD/uf6sbrYAEYIPA+A6IqCwRXosygCDn6Uz92Gmx
dWNMgEei/Fk3MdPiOpIU+t1HgzyUjAFVQ0nyZoGUju3LepJMftwkTh41lrNDijOHYJDbSMxv3KA8
mAMRr5BJlN2vD2bStGf5MEOQaMOiz8O2NI9Tg6XPGvpZpoVFJsZ7HzREosKKNgKKYLJtdi3SN9sx
LzVqX0yovMv54zShAZ4vh/uf7FY7IAb0hLZUEHw4xaozbF4WXU+1GP+XY7Vkz4vJQ63eGqS98bby
NOhpyuYfgEJquqFzc2nnenRjwfkn0S4Xg2wp3+1JsPTUc8GcjXAT7WBF+aqlrfXMYu6PdjT7XYVx
sSedzBiB4/PWftA1UbI3hmQaKnGj53RciGUlqX3xURGo6i+giI7AgL2h3bd3BnsDdj9JHojkVsWp
LZotinxg8w/fZ1hh0z3PU3u5//VvHyxEoJiPJAC6hurutZJZvSbXvSzJZUT5DoyR+6XxIjdzjjXR
McawRe8oHeqVKcWXMQBiRUJjwkqo9iHtUdwa8QkvXlZ8FFiYklQ7e9RF2LEnHzzloBHo02nDgEv7
pggFMAdEjAjFTFkiuD5jLhYw0SM6v+iTHqKPH7TEDpohiWi1hVO71Qu0XWw0lAAgAyhO/WJJm2vY
DFXYFzBPRQTczqMrds2wxby0IkZirRwP7UVMbLuKNUrA7iSmZrEuEzvmIwjk41nf3VeM20sDdZRE
YZqyCeypeKPBSTDj2czWxfHBOmNatRfRYuTnxB7dILfsrbhPVUQo+SsjI/aQws5iS/L1R2q9KW9a
zbcvWCyiZxxONOzGPNKTJ8/YSGnU2/Ox7RkHQ0yOxBqsf4o+8GU0qOCZfamagPdpQJKg8H7dv75V
GWgvytWGAKeolEcUhHF+0k36D1QIfNTF+yxgHJjZqty/VxAaMRbyJOAVsRVQXbKLTZBjO5apdqkz
GvIB263aP1yx1W6+/TqoRUjiR5T7Uf6ypba8yQIlUIDSycHKAqsGU0kRAZvU9k/m8lhvtsxuAGAo
egDIg54CEKWALqozA46e5hUwDtYl/bM4pcf+oO2QBoh4iszdfORVeP8GVU1HhgnP9KoMiCCAvro+
W4N6ODqBhnXJJxEmv3o6YPVZFzhbULrbO3wt7eLh2mh0Y/nVtZzFa2av8KB2tSCnahiPhj9UQc6n
r1W7hJq+TSUoa99vDR9OBvI3H1BWIMtA760oepswUNCWo31pTDc75VzUp6Z9AVv/uR2FE855MUYN
ATsCfloXtODWDHs73dp9o5wbRl5O+QMOAdePD6vqTk8bbLtgBTl3BTai1pcBPYdhfk6/L5s04Mqr
+0eUK/EdWEOAjPv6ij1ZnW3dnJw16+9lecLeyiDRNsoT6vzOjRCl48CA6efTLMhZ73bVydgtx7QN
stAE9WVohkaQRe9tgkEkSgggDJRoMBxNjeAzDwMtdZHYl6TPztUIKU55ZCWNdEv70wekvBXug9v+
4BPf2MSkOmwsgTVR7EYhUgcO9IZyzxkb7FisivwnJcteTzlWWxUHTJxh+VMbgnEPIWktlo0rVj4j
ypEOfAEqk0grsYZOjRK0MkcJfCz8i50+LMikPO0RY1rR/Wd/K0QSXmLiHkNJGFBSfWjjZnULcJNz
STMfp/pe2d1pTNLdu6XAfSJnhCfAxmMVd1QCMFE1zLIudDYjzbeiEbgJnpONwyiUqA6uDMgZ2BQE
ceAYBuT7WvPNTG/saa7ynz0hgTW56DN/bZYsyKw+yItPMxB3lDxztgQoxwau80IAUevG4/3T3phS
kNMh+Ja5MiDgN/Seo4NZJYF+4sX18tOgd+FC/GNvIq57/+eDKJQIMaUE6+LfwKwstylBJWMaF1RE
wzz/gZ7Mrt2cO7j1RbJfAeopxK02cAiqcyAZALUjwqNL/ct/To/VPonaSNBQ7IpdddiCMN6UOmR/
BIBZMJYi5od+Kp/R9uhSU23WKFaxp1Fn9oFhfCXGS0NMVD1gPjX/bDuB5qcBN4z36iqEIyZHicB3
Jc5DEb4A2tN0Zm1dtPLZKy+iPPCtNVs3BXp5QPQfMWmJ6rzc/HitpyBzS6qqT1Dq0BcLRRBauhqo
JzGa23oH9L3EMe9qumNOhoWdaIKH2pAe7ivpyjfFb8CUAhCMNlJ6FcBZY1Cx77LCvCxjoO+bvTgK
MGIZoeQrrnbTMX23qQGyFqkp0I3I5lCokHnem+jJcnmn+e1Qv1jFUh0G05+OIOqnoc/TLVjGigaB
zQXdFjBMYwIIXIDXsjp7yutmhMGxDtnFCov9cGy/Dztnn++xv+H+Td6YUN1ERweSkF7JsS3F3bpM
E8xnk39pyyMCjadmTsLSaDYiXKkSV1EM2mygy0XTFVtmoD7K7dllbdStnjuXeawCzXjW09AmX1EP
8eddyraiwZszSQAdCs9wefh3ZMTX9+fAm/UiZf6FZkm/n6bBOE0ISPceterj/eu78a2yWCFDMxwL
BXr1vY1jXevm1Nc/GnP+oNnul3L5BgLJcKLmS+EU0ZSYf4nNafUbG43vhGMBm4oNDqD8UsLQfBb5
PPoiuVQ+1z6T3iYddqNiyjQyCj4FokkMtvHi5J1dfUHMDGIYAJ4WhhrbD+Wdv9F/f+7dglAN6apf
ZCl6cVqTAEyTsOG9CikF4UHLdiYMjDrLDQaBRucG9S9uf7SMpyyLRmtj2Ojm+iSjtJx3w4gdRklv
kNFDNYnCbbCvlJ8XAiqGPmj6faH9uK8bN2qoiJE/482VdczoxILS8aXUsRPQtpuTafV/iLre/W9y
ZPD+Vo4A39eS+t6lL8cy9Af7Zcqc9NQ61dbK362LUyw/77IkHfuu/mus4bzSr4uWhq2Ywbf4fiXA
jkU8XRkf3NZgipnw0TFKzA4hzWpexmFX0/dWEOSfR7QFnlwUYBCQX98aw64hngCECyMR5awIzOFB
798LN4ETRnEC7V5kMmhoqwHqwM1esyvNv9S2F7SLGTr9o9Bf7n//28ARUjyoMibYEDwiD74+SpsY
gvgIXC/9DoeIsh0/9vs26iN6zPdp1B43PZT0QG+sASC9KFtZsqRkS5oRFRJr9t5MwGNnXcykGV6o
A+Ce0XvWBycbftWclFGjgeUOS8W+gbYXswAmwti6S93AXNwtEIximQAQIJhYxApq8D5gkYrKgpAy
kYxe2TgX6gkkiyYvWyyWHKatDSrKc4aZh+OH67JlFQXBumIBBXfJoFMExmTyT+awRGmtfzdY9vH+
11SPA0g2jBPGSmH+UHRSxeQzgFwSAXpxMfO7NOmxm+yNasmKCJkOWiCMlCVVdbhLm7PCAtLAuggS
NcuJuRsJ581NAfANwnVZpkXbCg2Qa33s/DSjy4xqQTZ+8r51dqyT0/1LUtyuzN+BRSKo/2FrDhJM
JX/nmj1WgulYcYBubO2PO7+noVP2x8qxsR/+wDCOmzpJdF+qYv5eqwZ4xqid4QHIiY3rc81abqeZ
OZMzs9JnjNE+5Q7dU2swgt40N3zU7TeCNqNt5EMqDqnCp5uxFi6yL3Ie+hO4RVz+P/19DGZfn8Vx
O3y4BmfJhBXRib9k6bgRMqhBOn45YgXEKZijkfmkmgkJUvFKWJgA/Y9dynfDUXwYdta+O6TRFvXq
7YWB70JW1MG+ZwNJqChdvfQ5tROnfinnLOv23ZygF2Ylg7uFBFBiWRTrUbxBamVhDzR0XG23FNaY
ktFHIccq0r3IpiBvM9BdsmAs6N7C8i6DNxsf60bxoOHQN6Q86PJIe3f9sdByKdGrr+q/UvMr878u
VazpB+zK2/C6K2JAhgNrKjdOoECs6LcoXerOxTCdZ/2QskPHgb8SQWq907vjBpEKgLyBoCMKw62S
JQqWuK1ljeK8JN23PmPPA8k/l+kWcufGSEAM3BPcLkpf0hBd35qYq6XWqkKcLY2UTlC0Ljn40zyF
bGnL/VQOqR0MhreErcH8EHwB4/6+vbixg5JSAbm4D1YxpAeOEqb3mrNkLNHFuWg/Dq4WGJio98X7
Pxq8hezx4BFjGZZiCn0yCzq4QpzbFox5/mLDFXck1GskWwmhG0dauVPovC+pKbCX5SbfcWqMu+p2
P51r8a0wjqP40COGxtYe7WF2nuv28/0bfN169zbQgKpgOhPaCFsID6/2EXiSc5/2Ez+TpUem6ASW
jxG29qkAwKdu6UOGVYMN7Z818PKjfh4MbRMsSZTZJGBi7/k8yrRmJ1rsxvDEM3E5CjL7FPszPRft
2Pbg6p9Z9SLACn3/h698etmNtfFpUCHBDqBr3WPZaNp9owPhB3SmFbigNtzXA8YjgUD2NjRAjf/k
e0KAiUQQWSjArCq9cNmUNYbqm+lsB9mTj3r5AQWRs/MxaSO5cYjFeMdf75/vtoIOmTLDBicF4i5U
mK8P6FLQJ3V+N531Fx7ZX2jYhjQCDTDq2vtyn+63xutvzDsGnNEKAUUJ5sPlWotreQzzAfCHOKM7
ngV9RFx0/0Bbf1/1hxbNUZeFYg/diWJn+FYF5LXZeq3JOABQVkg6sYHvBhRntFqn0wUHWJ6X/bxz
wmWPclXIIi0ErfWzF2RNkO+30nYZ+t+TqqQGmCNyuabBpDveS9Y9gSes8vZZ9azTn/fv71bhr4+n
+A6UQTil7TKdSRsO4y8z3dvjh/siXot66mHAa+UiKELx8eYKSe+69lwL62xnKQt8sOA+kLZhgUUK
oIPr5lTN7s9F9CJACnJhlfvR6Iu4dMBiXNvpV5G5jwaW1QS0mJ40amC9Zgr0AKIUbLMlXxpNOPvW
6g9pNT5qWnZgLcdKSTv9U6daiypBmwYM3nEjGF+7OBDhY5P8K/+J2ihpK/BWgBZwPuvVc1EfwU3R
2huB2K3Rlt4czTu0fhG8qFloRXsAXXhjn0nnnRuBJoZ9BHptT0324LdZZAwfjWkLArz2oAAgw/gf
imMAnireVx9oDXbIAoudJhJzEDzTaWtF0MrVwekhMpJz2giOFBGuX3OMdNnmmWl5YLUELHx/O5vb
gVaeEKSASAjY8FfPd215GjrWWANoQkrNnjITXMEFibqB/XTAvgG40um+lqvldVhzWAcDwDvUDSQY
QHlJSQ8eSlAOuWfmtz/o1H2biMYPo9d9zWfHxuobnUQg5+jCxiNayHqNvd+fIN4EFEHOSGCwQNUX
YHRLZs2kO2sLDW3vF6+eO9BmB6nIv4zjgdrmDiSzUT8Gi7t8SEYWG4Dnu8b7Azj5O+SXRaKKDEJx
oikQMkln6t15Sh8LQ9+lDo3a8tHAN/DNz5ioMbYyvNuUBWmKRP8ArIrMEtCF6489g7jRKxOITOlH
lGD3+mieZs2MTFNgJ/qvRfuQFY/6AtockwTTzN5XlJLf/kq8Yq5Rb6kBgHTr8+A9z04g2Ivbbn1d
6SkVK3olQ9GvobYZT8RUnzW9a20ATuy8LKugMQYjjQw2oXDjFp72ERGkODUTa/bV3Gfai1ciAYvZ
aJFv9zVe3unND8IsMtI3JDeImK7vnNe9aWt8HrERKz0OXsp3RpN9SXgbYBDj131Z8nB3ZKkQxklg
dGQSHg6f9wcyPPtlFxC931mgdbMH/NM/7stbMVFI2QDvkphJ7C9UTJSRuF5JC6C8NKzjMHZT9snm
u/siXn+zeiZUAGFloT1AZ0pL/Lb+m4/6lPW0P6fOMJ8Kb6xB8lgnnx3kjXHtjmWBfW2VdF6FwFgi
w6zTjPJNTFvMiAeoGdfB6CzdHObdkIHzZGh2A9ZehUvC2shLPKyw9EYjxBCQu1G5fF1KfvPTgRGA
7ZaMnyrWrp5s1pB+EmkggSUTdrw533h3Nsqf1uDGo8nA9rWj5kknH5nx0WR/s6HaeaRAU/pA8xa/
+EjTsNKwpHT6NogNv7li+UF5CkJG+EywAquwWl+r3aIGEEji2XyC7QRohlvmDjvoTO/n/Y+orygK
1rbgEoDRALWIOsjF7HpYXG53/0falTXHjevcX6Qq7curpN7d8RLbifOiukkmWklqpZZf/x1lFqtp
fc2yU3fqPoynGiIBggAInHOaBgN85sBIykmALEwdzrVDnd4vY3DhmQU3Ni0SnxM4ZJIu0IlelWE/
2dUToyBUBPIj3ZauSx4Ld6ok37jyiXMvEsor8/PJm9xPGajBALZXnxyri0IQc6JNvisU38vLVBIU
rew8+oxQZUbkgERTDIpqdMMlVa5Vp8HmIYs+NZERxs60N1wEYzK0wJX8CXDpC2lCLoPqg8NcVran
9Ll85HdZyAL0j1n+EGjoBco2SN2l7UArXvhCpnBokQ9Wo9ZCJmbTf79fpzdTUPq6n2wsSUSxqrfF
8ua/L/yDVfdUrWq9OSXWd9140WPXL5ytxH7n/Eg4yRfrES7O3BhBqJlDSB1qWzNIN+6BngCcilqf
F76PkBsPhGjaRgMCmgzBlYdi1by5ixUBljVN9UrrTn0KIIsdr7+nnmRBKxfFhQghHyxoTqySadNp
srt7p3M3eMhAO0z/tS6ag5PUWzOhknlrmUjBDGmEUdFsgsjM5q2v2H1Q4YhPlO1TPmwV1b4pokTS
V7120PCqgTBrrpu+ccDGkIE7XXPGkwMAXUcNmwKTZ+pLAZQ87em6iayYIaYT0AGAl128q4klEdsp
eM6nqjs55HbSgyp+UGyJ25CJmFe7sIu8YklPdXU61SndxWMXqDb/AW/4/gN1sRIhgkIeEJlFW3cn
q3ys4kMJNBCqPFzfrZX06UKGEBR1fcsry1A75Gunln7SmMS+Vwo487DIf+p4E5k0PY1R7+jggKKd
Fla7ifjxzbitfRaq+yiYfl5f0LpukLjMoBV4fRLOLDejijgU8lJ26vhG6b/l8ct1EWs1FqzpVYZw
aKshownA7LtTZOIhfNqStgAtdRbU0U/wM+6nrPKd2vBrwG+aleWz5gDS6gDFfN/Iw3r8ev1zZpcn
uEQ0C6H+q6K3BvYurHhU1R5fgxbIKJ824AMGOnw/bu3ICWwgMUtMfy1zQXI/z0wjlNJt8XiNkRbh
CcesT0ZcBnVihZX7bDeHHo/O7RAqmNyiQ4iGaA0jGkX2/d1LRakdrVh4GANyn4igCqifMp9U5C2O
GvuR/XXiWwCbbdxI4q5WjAi4yCgpoOCIeFd85Im72NPbBAoGX5VVt76Wb6Z3glHOlwvidKTeGBVE
sVHsdeZDlupGihFE1Wq3deeFfUMfVBlh5dpKoCY0lM2Pe2/oM8BiUSOUd6pTRz8RhjJx3fvdJDnk
K04Evf6vQoQggzQkAk+p1gDfYABDKbhzqew1TGxW+3u78P6A2jyqcngPu/S5NcHxyTssJDmUB/Up
29oht3y+MTblbpB1dq1ckSDyRhkGfbgWHlTmI7dw8JqRpphht5oTjc4JcLEVE9xKxT3rNN8q9oiL
Jadq5XqEPMS7LoIbjBcIR9hCzkvMYWxPBIiGtfa5tm67XN9U3dEtJG98a7paihJ8lzrxqICs8qSk
g7V16nzcJqkqq+2sLkjXUZjDA9xMzHG5gUUMqkMaaeWpzppbk0ZbjTt7y8l/JRgrVSeZlcvECTel
npfIf4nbnjx03momsjuLof7aNX6TyfAH1wpnDiZXMeCJBjUbmfDl2iJL8QoMvjSn3ipCYPbdRYW9
z1z9EaQvfg+sUqPO/SiPAyORxTYrdok7bca+nI3kTRcltae2xXgEPWlGudMbNXQtdMEmyh7TunsL
Q9UZsSRne8WBXIgUTNNwEp5gVrI5OfoUlmiyd0rf6SR+fcUoL4QIRhmpWg06Fd6cyqa+SUBV1Hjt
5vrVIds6IeqNS91ozGmkJ9Xg/pjooZ2Tg515X4eqfa6Yukk9RdaWtXZZYl3oRYZ/RxeTmECwoQdH
UopIpGlu6MHcxBslyLXZcbEDwp8vrmSR6/v4Kk/YR5NrQ1qakBdx4wuN3E1ZTrJO3rU0FtY35+Zo
U5pBZy7t30qzYagKozlVToT3Xzzj26qvRNGhr9xNNN6PVhMwNQutCh6MVJ87G/+JRQ9F6v28rtNV
21x8yfz3hZse256WNjrR0SijbCuVBIo63CtZ8/7i2sWChdugx4NQ3k1edTJBvXOjWeX3RInjTeFS
GZzzih9DN8vvqQxMECDKulwQV4vM8WIbF6lqPvWGdxg09Q4F/JBm5MC7+v3XDsSh+RVMKvP/CVXD
POoj0jRNeypKND8i3NGpenJ4HpJSDcAZK4HcWbNOAJaBbMJ27RmE+3J1o5oVnqrAS6eKt1EK/lhR
8v7bDX7xVYRwEWBAnWux27WniP5sMPkAaKzrJjfrWgi2LwQI+RKxogEReAsBxc61wV66G+77SnKM
1+z6N0sLylyAJxJDQ3NkjIP2tj3p9UMK/A++T2Vg3vN3CutwoQLALKHFcm4xutSFZfcmaPtQRzF3
xpZu+d7YTZt21+yvb9fvovo1OYLOmcdI31NENn3g3SZ3UwiMJXdbfQOm8qbv/Sr0dglB7Uv/gnJR
e05lFAGydQoG0QG8NUJs1eCl/dHT7yaMMpUTSLI0dJPsp+4x7iSpw1qgCvx9DSwAaE+ccYMvd1bz
0iShEZ8rbtGObIZ9tPd2oOUM47CQnN+15PpClqBF2wbXQ1r27SnDfN8W1//WfmmJb/q88PF4GIxf
0KtzXaMrtgmRABlAGQfXmiksr+BFY6ILBg2DtBsR/qSD3wN386ZXKhmq5spZuxAlrM5LY6Wm5tCe
3DJ+toc8Tv0JeDU7NCi5v8oUgCjXl/b/bOfr2gRjddQ0bToXxVLLt3fa1giH/Xg3BTDMIA+9QyaR
J9tKwTaB3lmZmR7hEbA1TfRlRH+REns6uY7MUFZ30kP/DErcc4ohKM2uhohYpOlOdgEKzfTFbIoN
t4PO6iTWsfa+gI67V0mCzlpckwlru+7k7S0NI1NAloJ/gWF6wZDtp1+oEux6X7aTsvUJitNjTj3S
olA7JLtBfcyRpg3bSdbksqqvxdoEfQ018ozMmaYTcVUAYipfaaGdQFW3u26GK9fkxRYKVwyY6aqx
8lCfBV72qVbZ8zjKaDckanqTSGQl3rtZitKifqYHO/jWnONNGvRb8nj8NHsqmV2sKcidWZlmn4Eu
FOPSKWIemaouuvlPDkPjXLn3FMBqqBunl1zPa3u3lCMEUF7cZfakGjCEGMO6z50SXtfNbEjidYZJ
RBRSAFmE/ipBN3psV9zWsW9GsqnogRupb7GXpCUbrOa6qDVrW4gS+3+9mFA9zfrp1JbkGTQpn3nq
PJFBBgS/lqPM7nzGYgIqLgp7l6pp7KqOWhXtbm3ISBjvjT1akjCnUvsA4Nx6obL9wLoW8gQVkV6f
Bis2UZ939go5KNGmaiR38Kq1LUQI7s7oVT7UxJpOHNl/n3hfdeocC24FZMhkYEUyWfPfFzkINbMp
pXo0nrz4VAIRqXtCv4oTy4hjpWoSXFxbm5062rDsOlRutRBN7qfkS40mdww3htbjdR3JFiV6ulYf
ONjw8MARWV9oXmOYsoj3aYSmsSq2ZXfGnJW+HioL+Q6CXTQV/2aPQKvn/PfFFnpxjZwSbH7n7Kbf
WFttH5/tm+aHt2PhuE9kfGpC9f5fcXhPR3PfzAAj7GTS51rfAPvrrH3GBE8flEjMMRe+0w/Gt97z
9a2+R4PKw/UdFfT3VqqwpfY0tgCSielZ3/FQ3SBFDpSg+goeom2xq7fXpV36jrfCBDdVlQ0v4jwi
ZzwagHqBBlH2oEX7PxECj3iptk5hWWJlUFsy3eHh0nA/g2LrAyLQJwWgXpT9EU9finBcxeh11kNV
FUZ51cxmfuV4x8hyJKHYpcH/s2ELQYJTsr1oMHhikTPAi75wTD+X2nRMU/sLYNA+tKaZcREGqKHv
7XJNSpONVqur0A3okHPvucYjrG5JGrwu76l/1/OfELFVu2rrohwT2DhgA/0ETI5lvIu9YZeqtV/L
eO1kwoQSYebUsUsbh6Bh7S6pvib9TlWfYzSvxbI676yGN54C5c9/9k6EbVOaEdiFLmXnNK9uS8x1
x72k1rN+TueBf1S2ZkIywTtUdamxIYZ6koO2nd8rlaB5sXb2ttwVwSjxCqtmtxAmOAWdDjGzSwgz
QF+amXte/UjxQKN3klWt+oOFHMHmvDobLOAtwvmQHdWmwBleRiYJvYTs6R+bexUiBiyWPpDCRUf0
ufzBt/WBbLKQY2IN2ai3KzZKaP3ZosSJlBL9qiYQmeg5TUHbTNRDMejhODqHD/igxbKE22kgqtL0
NZal6T+HHN2wn4Gh/GciBDfn2oxaAKNn59oc0S2u9cB4ourBbGVsC7M9vTk/i7UIbk73mjhXGxtu
jqCVebTKAqBHNMjAngM808Aw+odeNp0ksXGxYDCOoITMI+xfnbiYmg1G4y7Wn4f3jef+a31oaUML
L0qa4jyrobMY/DkTObvskzPcuu8D5vj39+GuZ4ZylIMFHeFfRoXHB3JWsptSJ35SBlw6YT3/yFv9
vAoR9GMzAma6AYsoPB+NivbO2WZbJWCZX4w+OaCks5MltevqeRUpxMpaypw+G2oK1rbPhR70HQ3i
NASvrX/dxlcvCaAc/rt/83csgrwowWSNFuXsPLj5DkCsIdOtAwe7BMvi02S+L3t6qy7BjWdUN3oE
euTs8VNuPBqoe3Sy4avV22ixJMF717FtDAkO7tlq6k2VmH6XZR+JsQDeOL+2gEDwt89d7BoKQ6Xp
tS09uzkaHsYBM4UooOqP13WzZgNgAZvrwToeHURSKN3oGkOvFdiAQYIKFVKP75rEb2Xdp2vX0FKO
aANKkdMWDufsmJmf/HDITzf/gCvFZNo8QI9KDfLaSzMjBecD5oPIuXOItbFa8mvIwfKLwcWnD+zZ
QtCbo5pjjMs26dlMjZdaNZ48Zu4yrhzdREp5t3q1AtVhRrqf+xJErh88pShD5HrYOOr3RxduYUCF
wzdnICI41U26LWVp0qquFiKFa6+1G7PknkHPXZvVvmn3D5g/fioVL7y+j2uHaLk0QWEud1g76Jyg
9D8ECIdCt5TVdefoRvSqSxGCqjAanE553yMw4ba6s5zmoUks65NS9uwmN/LHUoswqAnqrQDYDC/X
l7fm9kwHQ9UzZC7gFYXIy2rSXjHBGXhu8s9R9t3ItaBC0ag0P7nlsLkua11l/8kSg/7YGBSUJ1ty
jq1T7IbGePYmyfFa9RSvyxEbVUAAVDluB0Pss+zFNYZ9yiLU42ufNrJx09XVALINZSkNGH9iIB6l
XTM1WgMP3hWbflT3ZtMeqkmX1IpW7W8hRnDiEyl0VN1hHCwv77jrYBBp/EMRgg3AbesT2jjhk7R7
DQ2QieTRc1UpM3jn3BkNqI15JxeXBLG1HNDpKC143pmqYZFGfpr57iSDTFrfqlc5gvvWrbzI+lkj
g3c7mQdVkSSt6xp//X3hzna1GNmXh8krZgFZZmIHLTEeR1uXJCrrYoAyChAXXHZiJBfTxm6pDnUw
9qkBqim7w5jB9ZO46nGAd4aeOEwyAOngUiN4bLemusIxmcoRaJ9V0NlbU/0LA/R+5n3J60PJJFgo
q7oBHyrwudFAYP5u2ljYQDRorO2b3PlVqzTZAsOmOUdO22yur2vV0hZSBEsrQdCGokZBzm1CsWvK
U2JyPOxmAEWRgkCtqmkhS7Q2IEgXjYMaVlOOfpzGocvvIucj7nkhRDC5pgFjW5/VSIiM0gvQbO1r
o/EMIrLbLomeu0Y2UbB6HQDt0pvhsme8hkvD4L02mmmCqAEzq2WQMAOguniYThIwQsfghqo9icbW
d/FVoODeamCBYvwQcfDk3ubovDYfAMN63SiEF++/Y20LxVtEQ+hphcO+XJQ7jHFXq80Y+8xxd6nB
S5Scpl0Ze+FIusAa6R79jWc+tbuoz09oSd1e/4K1XV1+gOBgSVXW3qjBVLyy2qLc6U+mvUf1a2v1
hm840+G6uLU9XYgTh/vGwSsioIbjEmQnQh6YcizY05+JEBxIYk2gs9HmTStuiHPTNWfb+oAbXK5C
CPDsjqQpJyo9l/S25c8dmhRkI4NrTmmeuQPlJ/D0gTV7aRhWNlbolqydX5gDLXzaIiLv2maU5Ejr
2n+VIpyppkrQAI/3nnPXs7OuKWrY671PncL2Paf730RsiXdf1/+rQMHetaTIgNOJ+7YnJ2RLJG59
XkoMYM3TLrdOMOkOlYCmN0uExRVASTztttWVT0lc3nmK8YE62kKUiF+TjtSb0kLDZeUCv2EowLiW
fWqU983a/esl/ts1cTAjB7k1B4cSUlmWhh5wZIavI2YmIu/WViWbt6ogDW3teFj6DYZ9aXcR74DH
lCLoLlCwG5INgCz9TgbuLRMiWEFLq0GzRhzRqvtfwYE713ytyi/X3cDqAVosRLQCzaj7yENwOin6
126MPqfMk3hviQjRmWH02R465D5njdhFYGWRhVNTyigb1qUAj2QGTAXm3LyZi/CkoBZDqWSk5za3
dikYzvt3Alz8Y194KgJADaY5UTC5FJGoJQM4GOqMLKaA5SpOU/3DMpPNdY2san0hRfCaaQJs3hiY
E+cyVTatPR3joZozlI9cMQsxQlbcN8mkKiBrOFMa7fKUhETlz++laXu7Z7PaFmqJJ9utMJ9FEdGf
jezWUCp/NL/92Y4Jqu/7uEUjfMzOSfVYF/ekOk/s4c9ECPeMg64mggERHBPvSJUQcAauIblk1vUO
4ijMZ+N/IiMD7jH0LBQWOVvtbjJvO/u75f11fRWrZ2TmpvpbxBs/bGMCxJkSeq4j51AYuFUMqn1o
p15lCIckVnlbKiZKBI3OfdxdWftLmyRp3OyUxHILJsbn/hgMKryBCe3aOsGgM+7iLi0PQP04g6yg
9yfF2DdkDDxGMWCPx42ml6hotUq2FCx4ZDdzjQhdgihZHZUO6FSAENk6n8a75FnfFpuU+tHmusak
EgX/rCedZtUltnO851/rA2hRA/dQ/RiC+G6u1csmrFcfJ19XiJ6dy/OKcSWNZAT3Abp2U39uLgUS
6WT580j3DEfupOH1Fa6GIf/pEiN/lwKVIqnH2EIiywoItJP+W9XqDSZrWhv8YrXEclZPwEKa4Fx5
ZTNT1bCdXd2aRzedOjARcIk/WhUy85yg9wOlVLFCPLTUBVsQHnLQdPCEfsuTOWr+9V1bjUgXIuZP
WLjVqFZdwj3cdsSynIPXjqZPMud7N5aGXwzaN4V3kkXJJApO1uvcvi+tiZ4jjWHm1DzplUF9ppLt
WJmdH1f88foSVw1jsUTB5TJeOVS1kHIBFM4nzDyOagr+YUR2s31cl7Vu9gthQoTP4bXcnpvk3B+9
HxgqwZs8xqH/F6FvHK0tkhLn7CXeuK+FMMGLDGAtYbyB8mLtnnsPsb31nEdaGX5KtjyVxN4yYxQc
SD+QPlMq9GkMxq8mfkgNiYeS/L74Jh8rqTK1GUpqQ4+ZI7c757V9f107q+4euCo2QJpBkitWnmID
zSYT4GrxXpTVR2aQYxyzAGj1W8a1m7hpdmCRDPIsOVyXO5v0Gz0t5Aomj8GqyVNThgfZ3t23UYPC
7RCYRr37MzGCoQ9RhnTCjdA6UQE5rylj36Ik9ttUkdidPsd0bxcElDFgowJP1BKcu47JFaVVuyn2
4yYFSMJnJ31UusmPjM+VMYZGd7Tbl8IFfkJl+yTfFMa3Utn0+hjU47hrdT1szeGkApbHip1ghlNN
43NnyVBVV0/+zJf9z2cKV0ICGsrKHXp6zq0UYJiOFhIAWLUlgC4tg0t2f924XoUJN4LSOcWAxz60
Bh6sbbPLd/12hvqQPYKv29KrGCHcNkByoJBUx5pM9T4pX0yj+qmastGJ1cM4o9ECrhj//I4mFteC
4mWFZvWouJjDbe5u7EjyDrC6ihmA1prJQ1DVu7x2mrphNBrwvEpjNRhj+tJXyr5vZSjBMjGCTry0
RM5dzjVMTFIWpZ/9hjqQ+Pw1IXOjOIaTgDYLTo/LtdQ9Z9o475WifCuNjVWiXUU2LLbm6eGvkAYZ
YBt9w7LmJAWz4xwtCRFF1pvR4mjVFR5OtNx3geBaRPxstLKZ0DUjWAh9E+WjLDGMHgbfWk3Hk1YD
StD34Sv/ndUtRQh2kMAEeNRguwClZIdDDco4krP/eUr5RedW+YE64lKaYA52pim1kcEfWPH/SPmU
sL8c8nDdB69WmO2ZWQlM4mBkFBGylAr8TXGbk3NUbLLHfD/s1TvDDp0dOhq31f66tFXTm23ib/Qf
kbbDaybPans4gxjc5ZazzzOGdtAPnFXgSoDhdGaMgqxL+2YumtQ1i5Az4emJRUoImoinZFAla1nf
uYWc2RwXPgfo7jTqSoROIDCae/KSLf0S7ZMHPSx3so0TJuP/MTy0ToL5GqR6b5BIzLHqXbNB8wUz
qg1ayHdVTjjoywsgGRVAsS8/NV5xl3j1/5xI317X2tq1hKL7f7IFM/Qoqyc2pOxcoKjoRKFFa0BF
PmYyWqoV6/AAsgIX64GjBiPQlxuaVY1Om9pAjkIisMMme2cat10mI6KViRGWg1SIVyNQ1s7pUDwY
FpDonPFYlmb47l27WI1ghpxHJge7CjuPtXLs4r8YWH2CodEkZihbjWCFNMliCpRv9ABqz+YAdo4X
ULBfX8mqCODfgMsCAHdvXAQzwZGUFzU7N/Hgj8VDVt7FqcTGVnw3Jn/QbQNqSlQ2xNSR8sFO6ww9
MY1z4vSUyljVhNH63wfoQoCwT4WZZ7bC4XrAkqmczYmrh7IeX0ATbIR5Z9x44FqJtU9DYiLYKyJy
TKna44G5njZeFI+brGSyNbuwZyEqBaEkoC4c2wF8jNiGwUw6ViBgQGZZPzC8d+U7Rv5H8KTtmECZ
l70lru7wQtr8NQt31dU9oYqDPLYye203Ei9GN6ItwyZdyZbRLAGm7BnP921XXTkNSpcWGarRKArR
pjomCjvosXKTWX3A3PdfkBfSBKV6ZUoGMGdiB+P9qH/qAAHRPV83/pUwGSIAgGyheQ8oMoJTmhw1
57GCyC+JmRvkcfvg9vVG5d62m+rBjxq219zy2LHu6brgtVO3FCy4KVqzlKgV4vMedQfUVKwkD7Pq
/cWNi9UJTipRdHDwtfh1HUhJVCn8Jt8QAMjVsbdrM0mzzqpt4CSaIFZBEC2SRujaOBVdYdGzOvCv
gOY7FhX/CUjRrZNH57GfPrKBC3GCwSdqxaPWRWd+G7N+mxnxz7FCAYWNmawUsKqqhaTZhhZHy5kK
TvAmjqOVmNmxibSXmozt1rC4ZAdXbmLPehUkvihVlZsmBoWzV5tsl3YesL/tr+DZCrWMyJJRibbE
25izOCNowEQxrzxnZWj1NzV7zn803c8P2DnAEjB7gsrhG25bHe+jusuweY12X6W5XxbHMb+/LmMt
fMLGvQoRHMVI495U59ETgylhkpX7geeT3xfsfprcz6jAbEu1xVgr/ZR470O8grZcNBgvZM/Ws7CO
HhxlXjQ/maJzCCD0U3ejuc3Zi7+1XA9IV4LBt5DBj6zV9dASidkugG7DE4tJXo8vmqGhkUnet2F9
oFuyY32gfXN2M3u3OobXN3jVMBfiZmNarFFhVAOeOSp7jvUdIxZUswIzCrtGAnOyetAWYoQjnRMQ
RaWAozqPjRMUiRNaTXwsne79GcTF5gnnGWSM2mAlaA1vUZkfDUAONoU/gbDg+qbNRvfm/n9djSFU
pQjrMrhExDxaq/mFm90Y3Qfe1rCS3+3tYGI0PcHui5b0HE4j/TXleTY+W86IWhYty4Q+91pqyZrz
1vXzKk4wdS9PXYPgx89mr/jUbA4aBnq0Ud1d3ziZmNkaF9ZmlMqUosyM/hpgCkd5gDCDgy/+upB1
7byuRTDplOjxpLYIGEnCj0WN1qfKtcbgz4QIBs2IxhjG1OYcMrMwT51/R2lQFmfKViKYc2xEWVoD
JurcTvq+QrsfKKM/tFkzISfyRJA0i5uFk8kaHaVcFgPEz02eDDeX3H3zT7w9La8ihK3KAIRKqV4h
EDOiL0By2LSWvQfN6H2XdsdKxUPQddWsG9mrPGHXdIPY1gT4gbNZlBqQbZIvtGjqsKiMn9cFrakH
aH5oSVDBc6WJTbMKGOSZ3eOhIvlNatT6qS3xZ6vX31LE/AmLA8NTPlZdy9BWpav5aQD8OWvJDRqC
jTBygW+DjnPVc76X2a908iSHVaI3W/ByKJcpeW9Bb40JulnzBv4qTHPmMzzYIdK8vperSvuNo49p
NRNQgcJCtYoa3EO7QlPnG6Qit2ah+rGjSda0fr0u5AhZgZtPuY22q3muvjwMh99440dnZ25JqISy
Z7M1A0HqAXKAvxelXy4qbWu8hKdoDjcpYP2PpilZjez3hSQgKqMEDIZ4cEyAtKEN44+i6b7+mV4E
A0xbWqpTVsMA8/y5RxOcGoHiBx2sfyZGuH/sPiVjPl/chnuL1LbXbjCj/WcihLsHvUn1VDswZ6K5
nxVXZz610RFLKJMIWqsvoiprA1sWdoxCvaCWgToAqQbg8rmsI+XeSBU77Ay0X7JJUXxU7ZVAd/vR
t7vpp2p3hs9464VxTAvZh8z29cbzOjOBC3AkwDgqLHmKcytyOMn/whPdtqH6aRqjfa70B6PgG7Po
PsWlsqfM2irJ9FUHgmtEZMN66yb6+gmzk1k4sLxszKbz5ojMnfqgH1sa6K1swE0mRLhhhoSUZc5Q
IWlj52SDituIZbmATIRwqQyux+wGpduziazgoAOScJ8B8lxyDOYPfaMwDEfMtwlqdoZw2pSWZZ1l
DO5PQ8nG3YDc9HPmtlESAG4x8omWdrk/TFHh88mSpVqrHnghWziCmVvlAGFACDiRAL3PirUlucSZ
rG7iQoRgj7GrtBmwxODk6a6P9lRW75T9vmhsVt793clVN4fRumvaz9ddyPx919Qj2JlXtvmoxugc
qBt0Dqg86OrSb/Od630kZHJt1FW1uc4oMsSiKWGkvEGCYUYlYOgJSW/ULE+nYGxUIN7HE8fooTnJ
KgfrJvAqVnBcTua1E8hsUA4pYr/Pd2l5jr399T2UyRBMPK70KeE9BoSdjj+hP/EGQzq27+QycKB1
W3hdi2DOePYFH6yCjBNOOgT0axjnSXh9Keul6YWaBHu2crVyGJC+5yc482iEWRiFyrP9Qk/Kk7Kr
75svTLJ76xb4uirBwg2zxMvigDDJcH55ioOCs+mXPaaswcn5h4sTjB2tDvGUO2iCts/pg/5UBSRQ
P8MCQx1ciWyLeXiJ81u3DM8DHRXCJVWcuC7dJladMYXAuL2vK4rKc3JO0kHSUDdv0dtD/CpGVFqj
6W3moDxWV+23vhiPdRs9OJjFAK91MHiSGbTVCB4hwAycApkg8bm8APEGAybcGa7HdNMRKfyIpLTH
THMQlWW8sUFm8URdLdpoWpnstaGtPxts+npdl6tnYfENwuVF+jTzasWlZ07Hr4gFMp+RSXIYVrUH
li1Qg4NOEU1Pl+t07Iwz6uKd0zUe3ehH7WI27ef1Zawa/0KEYPxJP9h2acMrDsZfqWX5ifW1H3+N
icRAZCsRNGZWII6wzBQa06nfFvSYaLdDNEheQNYzkcVqBKV0NLYzEN7DDkPzqG4K8L+BxHUI6CdI
NP33Qcz9U8x8FffbTheBmMlAu9BOKKRGGPUGxIBSBWYre6paXdQiXxVHu5uhwRjQXK7lWx7OiGx8
H9/YwA9rd8Vu3F23h1kR4kleCBNnuzs9Jn3FcV3F3P2c63a+j0jJ/ALEjVvHS+4Tlk0btZAlEjKx
QgrZgNd16CKE92695W23zUYgpdnfCaidFLpNAKN+fZlrp3e5zDnKX2iOq5HWugPMvuC7vj/FfHv9
94VjhQbmGdYJpVGwPaJY4An2zkispTWekjAm0IMjoNvFTvUU2XZABy5x8euiMGk7vxiDUVHYujJ1
uZ4yiEr0O2J5oZcfeP69VWTdscKW/bOkVznzdyy2zGB9ljtjT44E5HkYmj2QWjbHJ3iJ3yLQaYmX
UnAqzc0dlyJABFd5rqPwQ+JW91HUPEYIZ2OpW11bCdBpwbsBNnXwyM6fsVhJwbTIKjDtdGy6H107
AfRGlfYSCzfi30tZyBB2SzX6tOWFhpfzvPGtdOMRX7PyTecenV7GFCFbj+DDYRU0n2LIGoY2PQ5g
5TgolozbUCLEmv++2LSc1yVJ51YAzNdtbNJsPIVILFn0dOKmWYJiPD1j4PdxyLHjURcOEajxYtPs
7lMQdXr1NIQTqx/yNO+Coa++pbFh7zGV+a1gOQ2vn1+J+izh/KY9ax3wXZBjbfyo233fOVs1eYqd
YzW0ElFr53dhjZZg9Ap6AeqWQFSqHY00dBLPrxTMSA6S4HNNgVC9jmFFUBi/gSPwiKt0dgI/wZQm
0Cu+c8xyf33XxMDstwKXMgQjQd6lZ1U5kWNu9Peqe6rzyQx4m25zZFv9EH1Ry6IMrNraW9x+uS58
bR+XsgXjySK7Ayc5J0evzDamE2bWedJVnxZfrstZM42lHOFk88h2m8aoybHQEj+tthS8Palb+DE/
cl12L655xKUw4WgbZgSebhvCYi3fmtUYmlMWBUmSlBIrlKxKrK95ZjHpZq+To1HeF0ggK93vzMRP
8k8N+7MNfPMMZyeGWvUwEhX1Qs8MzO6sFH91/FhSSaIgMQkRjjzKbaoBgYccq0w5RajX6VMTjhgS
9EFk9td1s5DJEsxCHaeobWP4x2YqTmWMYZUpvXeSwS+I7H1ZYhQisCx1cpphgAnLspt7lnx2dJAq
cNlI1nUpjiq8HpiMEsVOsKCoe5gKLcitZz1/Z5VRcBjgsLm8VZx2zMHvDg3l+jc6FQGC981H9OKC
TEOz5rhCkNChloDhsrQ/OCp4AXM7C7WGowG7/4Jg6UOW/SpLiCrjoWudHtiAR6etwE3nfe/7dNO2
AJzyaLuPElfSAbBuc6/yhNqSq8RAYlLBo9u4wwuhZlAWDdsQfdiaPVDxr2/kuj28ChN8e6kP6C1L
GnJsrcwfI3NDI+/eU4Df9kdyxNdTB4X7vkJfw9FwhlCvzNsETI7JJGMKna/VRaLzj+X9txzxhjdt
zk3EFbALSlFsNH0MQnsBSYwdpq2DrjBPowPiK2XSaskC1y/iV8nChc+n0lYmAldrgQ3KQO9Gor6P
pwA8mkg/0HH4r9GLOUHX6jnQInCsjKJ/7MeXbMw0X3dGG1yRsQz6ZdUKdR1FCkBqe3gTuTzDipOM
jetl1kPVfFemsLb0QC22NJFhJ69eUa9yfj8RLSJQwkZHLWJc8DVIGatmS5BKOf0QRMahKmVg4avW
vhAmLMq10jJTOWJqEE8Z4ZhSdC2jwt7wWGIN64IssP9pKpARRaQeR/H+j7QrW5JTV7ZfRAQCgeAV
aqLa7t7dbo8vxLa9LUDMgxi+/i58zt2uUhOl6D4PfnFHVJJSKpXKYa2eJCgonVf4MZPx98UCOPJG
l/3eDs2sP3KUiNa3m3rmgk8RHWtxTjIwjlMr7QJG0uc6dtMDmnLrwM/oiHmwtD02tpEcb5/sbUP5
9xNUcAZrSJKRCNxbbcN2KX+2Z/nPXIKhhw8aSZtH7I+yKiBMHce1u+SIdT363Izs0LNXtuf/54RZ
YDUCqtE6jLhu64UxxmmBCqGzBmbFEvZz8y4XOcBgwLCoeRRtq/JHkGKIwm2bxCrhDmc2PrqLF47e
K9NY/9EFDe0ukKIcH/Mv17oYi9FTK2/pkwngD14D49gPRkvzNtjU40KIYn/o7TIyPylw00sWxkLc
Ey/XpP+2RQADiKDfGjkXJQSTwpFWwSAit4zQqN2HSbgaLTZPK0XplaHEgR1eP+Fi23PAUnnlqoVH
m/000GMr60M96bDbNzWBGwelpY8xAMu6FtNg9DOl8OF4E6YHz5M7u9W9cNf1fnH/XYhQYgeCNjvX
XjJc5xZG7MEtLSTAGn6OZAqW5LHuNQngDeeNmwH6YKgBrk51c4uTci9xGqQP2lPl7krD2Xugtst3
flzvb7uZjT26EqVYmullApVeKqMMLHMTl4FZJZhoYP+bGLUXnhpJ5jvtLKMlMSLDtM6F0x0mtGLd
1mbDaYIanqJ6w0D1Ba6+a1PI27GTbYeFM6wxRLO2BxiGyvtoyMfbcraSL2BOB9OW7WFaDJPB14Js
kfWsBtT5U79b+cT4PuuD7LsMx529N6JUF5dvGcSFODVEsQd3KL2sk9GYF196u/nbzZ88kx7SxHhf
orHjtnZbq3ghTU1rA8CXGbFdwvwwZJdOe8m9Q1GfCjlrBG0cq8tVVIFL50UQe1hMGVGZhks37Wnc
tQdCx31rjPvUsd/7TtYcb2u34S4wvYp+cQAewUzU/uY5rU23KTMZ+UUWLn78znFf2QW83hGXItQu
CmJPVVc7Cdx37z67dnr0hx/x7ArN8m2d3QtNbMWFeyRHuTKzZVRTQOCXbehPS2AKHZH0pjmgH5w4
6JzAkLTi/ADg7jMgxokzpoDOdWECNqPb41H9s7S5pt1wc29s9IH67Pd8saIRAAsARAIy3XPK+5Ms
SWCwXNPZsLloFyKUEKHE/F7iIKWN1G+/y4Z2JcTww1mWr+wC/o8R/BGkGrc15HUaxyw/59lXQB6+
x+zT821L3tyYPxI8xXdnBpC2C6AsnZcmaq0QZGtgfkWLFddEVZolU2GWTAyN8sEc8/PSJjthHwtZ
7XIdNvymi/ujjDqCHQMNehAGXNw0gqde+ndWIk+175962j7qEngaO1NNGsyrFjKTrRlZTbvzM9AM
lfbu9uboRKx/vwh+inqxwIgz5WfXKk89Me44f2UL+H8sDOfSBhQzmrvVJp0sIa05iJJEqbSbHekN
cU8BBH24rcjm7oPg3cVtx3DfKTkhadmT79ZrKSsd7wF8/4Gx/pAYk+Zcbhoz2gSB/2uhZ9RRxAwl
Lm63rIszZd1XoPOCxdX4a4CZNQiw36CRswIzO5iiRGXremsqgrKBdMQYETf7Zjmdea7p8NmWqW7C
dtMGMPtHoY6LUFvxNelEuEm6SUYYv2pPGeDuc7MgGkPb3B/03a8KebAFxdA88OKMTixlVI0cwHeY
V+PFZ7R7akKeLV2oaQPJD0j+pq/2RwOzxrUqMBhhuvUT0BF2Jn0lj9Bvc76UoLozL20XO47hmWm7
j+Nq10yTZq00SqjIO01etMZc4qlQEhoy0e9zM9fE7lt2DMo+AMah1wbLpGSC0ZPZegXHOhnJt4ZH
owFYmGEv0ufX2/CFGBW2BHAIQxmn8GBOPuxwpe0Gr9gBBPcNrv9SzGp8F15saG1TtsD9iPzW2ufM
OQvDelyk/fertUEdG4DvLlBTXRTmr8X4sidm6w35efD9vWjrXefGf5XdG2oBV2IUbTxzAHoJoTmG
PsYdScwfc+3uGak1o7EbJuD5iJJBZofziDmga23KxS2ENxtDlMTodnasz2nhfC3A7RMPcfN6XwZA
P6BVAL8T7OSOEpzNVpHaTtXQp3kwgragUe+ToOj612cLLsW468G6sIPEcxKfd1Z+bpdPs8Xfd333
4bYJbC7aH0XU5rsUaRV/yuf8PGKeuO++sBnZt+nONzX3zIa7vNJk/Y4LTcosrtsxB6zM6Mpfdb+c
utHcJ1mmcQMaMb5yxwgylyMjiYw8sD5LY/lRg2XJMnONV9aJUbYfQ02MlSmCzD7dOyAOBrij0I3Z
brzSLldMbc9hRVdVy1CZkY1B/Ml9ogXf2f6w8+YPFmjLwNd92xI2nPSVPOX4SCCVVeDiha1NP40K
gz54fuhenresDdeZ6qX7fPJ9Of4OzkEctV8SElDvJFwdxe6t/VnlqI4NKTYPcxHQpY7y+jPJ90SH
ULqtiucyjEGDx0f1Nl1X2LwoyBDJZvzcV2ZAaPZukMXHok3e5AX+FaWiRRsjtd3CcodoQltuYCAP
1ovs1+3d16ijHhyTjckM0oT8LDpAuxlVEzpSAP9p7I5I/R1uC9s2tf9X6AU/2YzldLsKZlCWstpL
NDs9LM6iSxnrpKwqX7gc0ZtSzImNQ+r/mOz80W51XQI6CUo6Kksdf+zRyntmNeZCygK1mB3LjXzU
hAM6OcrRbJbcEe7YyshZ+wKGdF6OaZXUr8/QgMwZN+ha4YFBK9qkhPIUoRV9qtMyPtCk5fcxhog0
UjaP5r9SfNUFEAL0xSVfhigGfF8wi/b9jHhzrCpdI7tG0G/q24vtj3vHmlLKhqidlx26EHZtK+98
w9XszebBcTFGC+okdC65yqoVZW0bsYtXusXMbxkfd07mP4DS+ZjMX2+fmk2F/khi698vFPLzpjIH
u8/Rg/LVzzFKLYNh0o24bwtZX2gIa/AsVDznuDScLEY1RGY87hOrixwO6s/XYnqvjw4ARiFUW59o
JuaPr3Xhw7SUjqzEmXYzBvWrXdbOgWx0Zd/Ng3MhRnnbNKPoRVvI/Ixx2njcta6Rxkejjue/b2/N
phFcyFEOaA9GsnqoEEU1niF2IO6JwyVe4t0sPYK6iIxfH+YAGgNMJmjuR779RfhZZ3y2F45ydgoH
7daSBNOcGueZeLoJzQ3VrkSpS9iKwnbsbIh4OjzLCiiXZjmHtHQwEwx4zlevI5iIQLtnr8Scrq1Y
n1uLTGLYLT9XpP7bd/sTUCruvX46lnP3/baoDUMH/CQg8hlBlYyohm4Lv1rkHIuzvfQhODmDAjDm
nu7psxHEXUpR+wGMtOEtM5GOMuzlBNa6PbF2Emikbfx5ceJ7l2t8xIbBX8lb/37hI0bgz9pZgTQr
ELICxsR+Tp3d7YXTqaQcXVDIZKUgFgzCwbgCUkdPSLGNQQZIrrRl3wyRPGetON0Wuq0XsNptFOhe
sjLOBSiJOouKsxXLx1rOSFMOuszxpqWjp/u/MtT6C3fQPu77szi7zh36ChrTCUr7kTSvxClYfd8K
SwpOxtX+gK50vUcglwRsrLTcSMqkqUIM/OX+rkHHlxmgiGa/EunhhbhV7QuTYB4a46b12gDqTXvs
BYmEV037N+wPntw2DhKCCHX+I/GKHvChTh9Vc7qvY/OQ+pbmot08sH9EqNtDJlN4OWfiPGcuKLzH
f+Kh35Oq0/RjblrahRjlPgckuYt2mriPLMmCpej3o88PtxdrSxM0PwE00WUe8hWKl0vY5HSx8BHP
p15ERR+4zvzYkfwNZwb1NhPPkzUuUbE7qRm3c5bgUorTz5N47GvNk35rpVb0C9R9gQ8Gd31tWI7s
RiuLESrMyXjM6Xgktq5gsLlSFyKUzTBrjMjZywBfkxXH2TDvajGGsalDvNBpolzfw2BaLBnw+Mla
9mC2+Y6NlSbsXb9UaWXwLxZLbfEchyarc0O6GMHvyqhhOcawqlK8KxPe3uVu0QdebziaHdIsH1Wy
IVNjLMJZ00dy/Gwb9W5silCOr+Rn+e1g0LkKAEH08wFvQDHnlk60ZvEaaA90j+L8vjKmPWKS/RtO
zYWYVdkLP2blY4HhmwoxFhmCpOw+mNN4QjZx9wYxGAIAfxvGUR21eNBNc136PdIg/cBDUZVPGF3H
mFen2ZqtywY5Spwcy0WDlmoPonPKZvYaBPOIuL/MXP49GIX1ZGBw6egvxStxnn7vEWB+0F6ADkjA
iykJKyf1pVFIt0cjyLx37DY0gKJeGFyzR1sHCcMbKIDa9Pfddr1H0sqBMkFxTbt8PGa0iCiQL27v
z9ZBQk8TtQA8i3Sv2giWDXGWSNfuI5Em4WzJQzKwwG7dQ1JjLJroSuNbR8j2ACGOfzZQJRXXkIoy
F6Il4txJJw6Q8q0BxyCmwJvaX7cV21o727fQrIdEPPDfFPsGlyTALMpGnDksIWzmhe6lkLpwXidF
cdqGk3mklNDHQwk2Z/2DcIvotiKbS3ahiOK0Ccja0JAMI6AmEEWX70uVBFLHubGuu+pPL1bLU+o9
pM6H2HaS/JzMjXmH0UIMm6bT/FRabrkrx8EJ7XKp/iqS1rwDmp+h8RKaZVQrJxmeqqNT2eJcjQ9T
vdyNXv/X/7SKnuq7p84HiY8nzrGFPjTTapqdUVvNgRe9c7gtalsZoM65FFEpaFqvT22TloNnGQV9
EtbZZJ8c502q/Pn9Vf6F5x6ahXluPIjzkLpPXv2TU+Nzvzz+b0ooxwd9ipNbDQLrNf89Tel7seiQ
1zXLRJVlSjLLTMvs9577XxYv9kNge+qQ8raE4KgDg99eC/8qxLDjpdlo2lKcfbrMd4MYyGkghWZD
ti6fCyFqXNCZEwZYvWmIGr509OucGTHNwgmwx8u9M/TEv5tHZnUfb+/QplRM9hEQvjIwPyg7ZDbx
MmZM0KecHwHSEdixEbjxRzfv9/+bIMXHmbUwYweZssjMkr86WTwswxxaDpobHKnDed9UCmE8tMKb
7kUsnyXVDBTeXJxrywJPM7jTuXECgEBoWTqotE3TuBCleARu26O0BFx3UnuB5U67eNFRmq9boHpV
sED/q41y29EM1B/MwRvL6laoU1o/pFXe3OVIcWoeJ1vX+IUk9TUH/AOa8wWHidYiaOTOIj/N9GMJ
Vl4drMPmDiHJgx4cNNExtYNiLhOTyBreh5BPbXPqkzEg9V+trxuZ2Vy7CznK9vS+WRI29+Lcl/Qp
WeI9y53HuNGNyOrEKF6oA5twwT2ow6t471v5IzGqT0YxviUVB3TDf5dNcdqd0Y1xYsnsnIAI1Toa
jIe+uOsTjSvatIMLMau6F3dDVRrLnM6JOE/zHRobD25yz21QXNs7U4tSobEEFdiw9OYcqJOwOWEd
8+FnTZ4xFtvFuvzO5jn9o5L6vHcH3+XdQhFrW4AuTroIU1v72x5OYwSuYmtFm9t2nGJGxp2ezb4L
ZRL5tNndFqLTQ7EAYEIlbd9OCBWTNuiG9t7wdcwf2ztCXW8NsdGoteYaL3Z/nhNvHHo/Ozs9/YUJ
FaQqnGM1tZ9t0ehQ8bbX7M/1o4SlXe+VMxXYFjt1PrXMfz+QMjJcXXp0e9X+iFFUysADkHYGLoQu
z8NsLvZWPIW3N2Z71f6IULw0l32cz4WXnQGofGjYcgTlYR3WOqh5zYKpoypzsgytJNj/1oiLk+AE
NWEwtLw3eq6bBdz0AitBMVjTzPX5eG0H0sIoRFnUCA1KzHfZIYiaQmGCs7o8UoNr7HpTrwthil13
GSN4pGKHeG2TZy9jTRZKI6uqAGNMpAxub9a63y+u1Atp69dcmDiqN3Yx5504Oyl5Lgi/bxj/ahfs
EyvEvQX2KzQrah5gutVc7edCpKBzzxcfp6qZHjoSjf4vYywD2p28SRcwbFr7H+2oIsrGQ2i2Srz1
Jn8JWMI+lQYq1LdXUCdDMfdpYXwYawsnqmiKwBLZvTVMx9syNo/UHz1Uvrm+XZm3UsjI0o+UnrNm
DBPnqwfenNtytm2P+islEGam1FyZ40/94HSwhti0Qs4M9A8mIfDk3mLi6OzDDJhloWav+DorbbvZ
TyFmHujOq0AAS40D3n4abTZXDWg3NrqUQWyvAiFXzjIk9dxlZ9a9F6QJavOEAUBj/HJ70bbs2QGz
HUOPIhjd1FyZ6/RLORtzH9G5PLkkotwKl7FBeqQNJm15ZksppP1MigQ9cV4MuzYVWKDNqs/Oson8
4cyAJwDUtmZ5wxgJKkD/ylFL4LWXyhLgceJslE6QL2CcXuqwHBzNbIdGHU8xhbjyu3geUnFukKFd
aIVnHmBOsmTvaeeRyZZ1o6KF8Tk89oFloHjW1vE5pn9aZEU6z3hPRF1FvjNOTdjlnbGz7ZqIHYo4
FZh6+2UKDILw4pBOXv48mhb/DFxeLw5a9COWAZ9m2e9nWtWfbhvTy/XADDMA+cDUgrII5tWunSOd
KpJVhYXtLZcIU5J/DQZaBWvLCDjJddARL53/WoDByLmLZQG5lHKvTe0CZrt8mqOmsvdjcVpadAvz
EtAEDwW/96RGt9UTXt811+KUu6aukg6esu4imtLQLX9Vzfy+RhGYWF+t8tG3OlCn62bkdCoq68nb
tidzG7eRK0Vg8Q9DfDLKf2z3nURNg5en27unjIiDyx65Xx9d3lhO3wMvqLKi5tALhNNdfMqS5NRm
FOU5EXLDOrZ42+XVh6Eew7nJD5PfHG6Lvlb0pWTFuK1mwJRjh4dwkq25kvdu+gO9CqHpfs/Kzy3L
9rfFrev2Zy//X5xveuCAQIVAtdOKinpwJbNOJh28/h9rLKvC2KMyQWR85yJt0z401OvANHpb7vUZ
filX8Rc2Z1ZZeJCLcP1HZ9IUrg8Umnk58rft5R8V1xW/iFMor8dpnGtQHMRj0ONOLzwJdzAFVkzD
gaVoNflCQGbrG0QTQSuDpP/VEi1upgliduSilJpV7HJk8a3WOlW2GSb2XAZ1kZxSA2hCiWcHbvrR
wLeY7Mnv3J0pj76nyyBv7u/FF1jXykspSp5YxDgl7RLlRVwDeHf8zluHB15ifr69qZu2eyFMOTWT
mQ1pVkNdn6JDsUOD5wDBJQmH3nsqeHpE2UsThGqXWDkvNPVzD77IOiF6OHSJFYBlLBiAIp/Q+jEb
QFnVNCd7+ugu35njRQTtFreVvg4b/rvH/soBhjEtBoaz6xX2lqlFA9tgnQhg1t30F1qPjzX7koqH
ss81AdfmAl/IUpSd6p43RgJZJp3Pg/01N38ykT7l8f3EPs/N6zKcv1VbWYfBuuisMy9UCYnjwYm9
bpp45Dj5ASMinJ+73g9SW5Od2TBS9EeZnotOFQqPqxipaGOTe97IIxZXJ5nNmN6os6ClTlDIRVMR
/V2DVDwe/Armp03bQr1Nbf4S+YxOwabIItmJh3oeZUjAEhLG1Dn0Wf/eINmHrC/isMsSkBXRNo/A
E1aDCjeLD7AtXaHx+jJFqIGGTgsXNzUt1IJfxNBO6dsDlV3yUaCMxdyPzED36JeBvFu8OnCzh9HR
tHmrnhcUfIBmAGEjCqgrnpriDhfQLKJYL6xo8SSm29Pmy8D5cMfnThe3r9Z4udK/JTFcLQwnCxDF
67ZfOF6HNXyQ4GaJMjspwoXL+JzEk45kbUMKRX8v+IrRFwBGK/NaSlm2vAFqdRplSQmEtul9N8tX
HjsoAoRbnAT00lD4N0URyssKcLoeRICfpG+evcIIltoOyPyNu0Vg2poRo40tQtzI0LyFnkuEc4q8
xbSSzCVpFjGJhSuBehJwQJvupkbLJqF6L6gGG6Rkhe61MTevehQrMWecE5wG+qPsH5tZhrPznZBv
nasDLdrQCn2kGDQF6AVM3lQMr0yXrC4RgkTOhN6Ullb0BFDq/OCyfNnf9skvRFFMY0AO+sRQwUcb
+LVNZB26WlEaFtFgtoe8tT82M4Du0EF/W8yLxYMYMLit1KQmaukq6LG0OTpf0sqJstQ4+TzfY9hg
P/nkLpdm6HXl4ba4Da0gBH7YteGUgetyrZVsGMsA09BEmQem8aaz/SeZOuR9gsqzBk7tRQDsocEG
ZOC2h8ZfdK+q/Q9JlZC6FS28RDmdM0zoZH0fziATHNn8Lu6SPZXZzkDE1KGr+raa27J94KOAVJbB
NSrmPzsY35WZbUdlb+/qdOcP/xiDKUAL9Kua7pLpNIoYR0NH3Lz+7JW7WlW+EKssr8HR8VGUSRXx
2D2NFvtrrs0AyGvBNHqamOGFz4IoHDoAt69c6y8ebIioySQ7h0bF0hCgglrZParVOpCpDfOEQ7QB
eosrFU05yilox74ssgoKIZwP6PwMtx+4nXWcx4Ow+tPrdw3AZ2CTsMlvol7VDw+jTEve5VFXkpPb
gEYi+cmHr3wQ35Cp3nnFR4bk/uKVmrO+oSXYV9EaiCOIplA1weElCbcEE2CT7b633pm45yRtAqtA
r3D18baOG6JsC2ceYQPsxKKKB5tNtnQZOjKi1pUATWHiEzOmfB8jI7nPrcR5HKu6Pd6WuWGVoHeC
SCiJ3iC1B7+yOaGD3TnRAi7bOl9O+TyGeCWezbLVtPtvWCU0W+vLJpwM+oev/UtZ+UVsekUd9SUq
pGOVfnb6XPMk2pKx3qUICqiH9qrVx13EBBOrDd4XFQhUml94U4NzU4dnvrVgK3E9xkrQ+fbi8mw7
9HCPbe2uSHhHMYIjt/U/pzzbA1BD46m2lEF2x0YfH84xVWd/xjHr6yZPMQbaceEe7DFnGGv1eaVD
PtswPDh9rBn2BZGirZxk2vdpwRo7iUzeRYD2R3N/f8jQmk7ynz3unFebHOJiDGdh3Gil9lbMvJjE
SOoS0lg9HTtfvjNYc5yA8jV0/RvuGXSoU7QoojgHiK91iS/swYEY5uQ0jcCmfJ55G5Ts2KKpuxrl
Af1d9wX9x0SIxctSc3dvmMmVYMUQW0+4qSyqNDJL9imLv9V9/T6t+l9lP2heHDpJ698vVMxmwA32
U5NHbjemJ+r27WFCjB7OxmKi9bPnmtbyTXkrDh8YxMFzolKCMNOv7Nny0yipnwsTAJRTaMUfBVph
bpvJagbKfYkc2R85yusQFJ79BL6MLKqKTPhLWJkTgNNGmRdIv3akdO+arqLys4MiGPvQAGtbi46x
dS4uPkFN2Xv4yc7PoSqxfwj762L9PYAfvUV1DcQNGnWVtPMaJZtrJAQsFlw0LlGPRcwqD53uIo+q
xE2HOahJnKCuO05dMvuINO3e+FaMhRi+TrnF7gxOOAmQmK3KsOCNjSYAIDkYzbeu7Kd8ONfAC3C6
XY/iLb/PLMJfh4X0+3sv90eFw0ApC3emH4OFsMUbN+0OpCZ7miaaDMyGE8SKAM+OwVswjM1cmzdQ
EpEGHus5shsgnoIJ03F0ScoXb2SAVFyKUM4qqzj6HOIki7y+ABY3oLLFQ9a5QVN8neo0oN554T9v
G7dOK+XQOrkwW7SXzlHqe4EhlmNsjhoPtKUVklJw7IAX9BA2XS/cmEmzasV6fpAXdKbPxfLcWnnA
APVlS3fntscx1Y3FbvgGyMJz1oTThXUort0rSeYtKDJFdfZE/GeMlaI/7t6tdVAsGwcTEJqIbpFN
8PCMVZYPrXHViKuliJjle/kOgyPUPFAny/E/STpX76dFlM9OLl2q8X5bkl0I/B30AmZMCWIwjO3E
yMyLyEyLiM8VIByBZVzZobS+VKNG2NZyXgpTtpDPbMhHgJBHgE8OhPvZMB/n9pn6z7eNUaeTcv1X
LmaSSEeziHdDmMZ+0C1jgObNPHnMB93bRKeTks8sMtzylYW01zABeWrXCsNMQ0mGVIZ275fNXZWL
WTd19fK44amJAQW8ipCIwMV8fRZ6w5v9uRN1ZMXtHXON+3z5+/Yarr+g3FYokfm4EAmhQLpTJKC4
sVRN6ZMoabrsvQ9Wi7CFe/yYpum8vy3qpTJrNe6PKMX4ZxejzXXnIG2axXzvu2jhlehI1UTSG/uE
6RE0766guz4C6usla83GEyzPrIjl1r6emmAA4w3azt7Vk64P7KUorARGZTF97gMPU008IHZhxsJr
ES2yCWgvA25/mr3H0tUcp5d2jvwGQnaUF3F+4TquVcozLmibpRQP1uxgkW9zRUGf8YON35dBR577
Mnq5lqVsEorv6QSqBxvJyeUwmQdGxmNStDuMzAU5kWFt6Ng3X1rgtcRV+4s4sDG6ufKIW0dVdXRQ
pPVDwzzctrzNBfTXKTk0BjoYmLsWQTG8PxI/bTB/I+FeB6Pj6DkC3mxAJ4wKBpnrymGXJaYodrcl
b5gIcntIM4CZFv2camsV0Mny2eN5FTXulAekpN8mw8vvum5OcHXSr7elKdSIvzOWV+JU48foEgVm
fRNN3hzwcQgouLgmc7dMZeAaeBdJupvaDwb9h+TkaIiTRB4nH+pXn0FoeqG1YrCsaYyiIdA6l2Fm
HGtZBKl/kPHTbXV/57Cvnde1HMVYndjMcuQa7cgFSafrZKFhvQNXCILGgJZPdRHZ3j0wtsLOHw5t
5wSyK3ZJcWTlh76eUWs8D60VIE0IMP/XEfP9Zyco/B28NoACgFV4bXKeKA2vy50mwpQCf0zq3A3z
0Uq/G02p60l+6VeJfSlKCV5EIlI3WTM9mW2A+OXBNF7XvPlfZTBiiKw7HtrI9F8rA3Air3FT7GcL
ZA3boDgwVgCOak3IvOEJrm47ZTtpOhI5t0UbtY4c7NBMetYcJDfi+AnTgrzRBJobru5KnKKVWxUT
j/sFaasua8Myt3eDcBEYNXZIF3ngzfyOGoPGZrccwgr5hjAT1QW4heulhCO3QQxZdJiOcIOMDUHh
/UAzpM91DU5bVnEpSLGKuXDcEdURJ6LVjDZ/7yRJ+Xj7/G3u1+pQETuj+qoiI9kdwMsANuxEjCXv
eGuNp4W5Y5TH8fjrf5OkRHrDYFHpp4iD5vzD4H8SgCDPkx+3ZWzuDLKYGKbFq+PFrKHjNj03Me0V
1TPZMcm+0djgAXcZeJukDh7n5SMHgR3FSCOScbADNadY8I7auZm40bz09NCmIBZxkRYMPT/PTyTO
+wBnsQnjyhIBahmmJr+0uXMX4pUAfZpxqNLBha7ucD8Q+sBK54G64+H2kuq0VLYN0ZHT9KPjYJqf
H0wan/H2eWZWnsL3ujt/nL5bdfswd/H+ttwN9UBghpw0Gr/Q7KkGTB7GoP22rxBSTPV5IVnQ1cYO
WOyaa27jiF2JWS3qInIBkM1Yu20monjh54R4hzHToRDrRCjuwrJqbtXuaie4UwOTCHFCEK3jANZJ
UXxFkYG9xJ2FG1m8/TYkLd07qJDs3rApFIXH1VvgnW1fr9bgk7buzEIAHJCFVZ8fxTQdpkH3ytg4
xnhZ2yuQCMDwMdZwLSbxlmz2XBzjYjKOeEDtgUc9hk5p7WIwSL1BJZcBch+JdbQyKbsTe83YkCnO
ot5e1cofJl4eMs96/b2IPDByE1g9CFHr3oOZplPp4e1u9dXRWNg7WYNRRNtFs2EF6MwEA/RaXV/j
t+uVI51VVXxo20hM7q5I/Y/oL3+931lrbigOA+4EyUJlwabBT61UOuyJdRjTu0/T3UA1Hbcvzz6G
uIHMhNqX62KkQfE5NHZcdzIB9TBJP2DAx8nKHyiInF6789dSVGOWzI9JukCK09iR2RnVmbS9A5Qz
W9cJs6XQWt1ATX2duFcpngdUwHKwWbvRKMhxFBi3591dgSbL2xq9jIZQcV3xUFBGwZCh+m5uYovC
crFufpl946wOYkOEozuWEarR5T2dvGrny5xrimtb2sGJOugsRa0I1K7XRpeSIgf+vdFEGAc5pHGz
G5J0xdvXOJ+XXmFFiINPwNQjqoUquUjttaNXs4FFfjrX72OvGHcmr9JT6fk8aFP6z+3FfHmUVnE+
+vLXV5+vUodJcDllUzKxKDHd6n0/p2CWNnmvqaBsrN2VFOXAmglB2146oTOfnP3iuZrvY+v7bUU0
ItShvSFOezNpJIuaof/LJzMN8rpF9wFp2fENknBiUfv0AQOlprqmrrYWFvtNVJTpqUnzMJ/9UzHo
HuQbXRTYmgs5yqWdDlk1x9xmUS3iY21IGXJQwu9kDvsuhPVTiirdpRbGKjIu/6oLQ4fCurmkFx+g
+MBiltSLLSiarSDWfrIvDLnnpe4BummCyB0CuhzUUPC11wfLhMnb3ZijM7yWUyD82XmU2UQ0qalN
ZS6kKN62kp7pGW3ZIrMynQpaBiNeiUPcaiKtbTHrOA1FRtxR27H9oQfvjIFNK+gAxNJxz4HZBFBO
zd2x6SVQ4v1/McrWTFXTFmuHYCRnd8/zaT8aJA3ylpz6GfytbzD4C2FK0GUMTm25Mm0jg85BXmZ3
gFnbjVpcUd3SKU5iagVxWjtpI7OuQozCne0RFEG5u3+LNgw3KaATPLRQKuaWt0tGSt5G9mDsWF0f
kzw5DinV3FKbO4RZfwQqwHMC3Pi1GAPDSNRq6zZiLaAkbf9oIbXj9DixNNG8bl+0UHsUnuJC1nrC
LsJ7mzdxyRlOUEvlkzuMIbrajumYo2W7PHU0+eR4X9KK7wxfAhJ4eK4t5y0+8eIL1r29/ILGqDFc
gdNVg/Gvjyko8fJdb+hahTZN5EKM4hJNskinzj0WGRhnC2izzPs5zx4BsrK8xeYvJCkHrO76CZ3F
PovcafpaL24ZMqtagmVwLI09bro/BMxoCUS4if6Q66XLZdc1zEYwmwIkBNhOgcl0qE4bEdP6zGAU
SHIIOdWIyWi4TwbRYHdKFNiRORqbKg0J53f402Gei1/SSV9vEYDnRFwLqTbYJhSnQeLJkcbM+8hA
r+Peb8SD7U/NKW0nHWX8uhXXudW1QxSzGShw4LGmvga8JY3r1KjzKEXTVzjFxP3CjNq+RwTvhEXs
l5hmGnXR4MaSYtwGdEe4sdCjyhQvYogpmWuCZrmSfXcb/0TceNcg5wjMS+Dv1A9dqiMSWX9RVfNC
oopkJHnt/x9p17UjOY5sv0iALCW9ymYqy1d31VS/CNNOXpQ3/Pp71IvZzmTqJtGzWGAWWFORQQUj
gmHOQX8Flzynw3FmsiejiYeVPY+0sksz7Bpl+euA7crb7vJXF5uTi1UqBeNkUNhGWfXSPm09J5Uh
gVyWAoKMflkLLD8HZakmxn1tpP2ceDNq8/pnsBPbGMOfJsuQ/NVIR/bWK2TMXnSa6Tr47kfUCEIQ
VFD0PlsyIXseYzBbPpBhBMKY28gprRwzqVs/o6SpVhfzTZL1SSKJJEXq2najq+EhM3rTWE3z9wWA
aVrtywwj42CoLittDVk5AgrHYYtCi4d0KLTyZyovk8gNXft2DekK6stowGvXTwE8cfOabZ9BXunz
GmOSy2weYtPOncRkn26f/7XLu5TF5S12Sw2ayM1wzEA93w5DsHZLBE4kQbjaE4PStIwREEPDDAiX
hFkF5uYHS4mPtpX+rLPiLk6Sb1JXPN3WZu/kzsVw2sj4lCq1GMQ0luKA5Ek6ojTWBeoSl6fczCSB
F9oJjfCrZ3pxYbgplHKY1a4+algBUYEW3MSNZxfaXQPElU7tvCRv3BU7/WT5aZqtt1AiqCRcu6fL
X8DdH2noC3PQpuU4djZ7aCx1PcbTUgT9ohWhNBumV+plJQgqu+cMlCF4RnR2NH40hUpUalNiDUcF
c10d8Q1pcbHl5OAVKfAPu+qdSeK+6JLZ6VilxXjss86xpiqYtd7JF4z5zJMHHNY/FQc73IpL2yQX
Lh/PVWuiX6dNjQVOqNZwLOUZnANVlQYt8QsRRvLVopHFydoO+SypWRCU5yYplYi9bjySgGr3zJf5
Q32cPRI0IdMEul3dwUt5PLhAwtAFsTvQMzNjcVYz9ZO19ldbhPa5GdyFQ4cYA/uMmN5F4MI+x6Va
YGgmbF51MIa1vTOvKSjczD99728iUD0D6dmv3SGutKkskj5XKlOioj6hqauaYf/HW0ObCJRjDBWV
C+yjcBd7weu8npBURe38taniZwxPvP+hr9ok4H2PoXQZSZPGhXilrRmcxqREyvReAEUL2/3ZN6V8
uS3l6v5Ayi9Kta29gkFkTkrWZEMB/65E8RQHrQV+kFq7K3vsZVTxCWB7gi9zlbds4rbJrm26GgjW
nE3DHSxTxnolWiUL/aPao3J2tPTBp0xNfTWv3DkuROCYIqGcxakGlVJbT5UIe1huT317paire7p9
33b+MHzcPtFrn7/piCcXpjxRhcamzaWBG2UpZbOWK5EeasH60LqV26OA765e6dehIsp09+7TmTge
709Z+6HoK9wnovWumtMAqEvhbZV2DxCbjgCPAyIeNkIuNYorwxxBWlVFU7neYVnvTWYELIxF6qCr
9B0D8z7mjA63Ze4ZJnZBgNuMvhRALjjHruZY0GosfLSCPmhWGOuvDp7nDhGyxl/FKnwuLI9isAt7
ZVgi3dzimZvNk9RqpGVQomok3izLvjUv3xNUCQ09E3jYXdPYplxhH0ircAcuZSWZIpl1CgZigL3d
ZXXvxMpjN8xuRyXXXEuXZLLfKYs7V4pTktUt7T/DfcKEwqYtMhJ1wzYEOgGnLaOoSGDsGXXQ8SRL
X3ThVPfud8O4AF5EiJFYSb1UcaqscgFJD8xx7jQX2+tfTIk+9VZ8mjobAyYi1JXrOuWm0RaVt9o4
RmG51LFVzRlNOPCIp2grtLQJTPqXVFCvATBb0s0ORmjvpPRYNfHxtoX+YkXgI9m5ZM5Ea81ETbml
YDCvnjr9e2HrPtAQ/JalJ3ui93VuOqQwX9ph8ZtSRNmwa7ZnanPnDJrnudIyBZ5UfbaUxO3y17p9
mbGidVvLPfdyriSXP+os7YcMm59RYldBu+AGUktQTdy/FgilGIHY0NV4Mlw5H+KGYMIswp4Zieog
DQxfecbaQaA6RWB6tzXaPTls9uDdjAI6CqWXFppqSqUpHcgncrlzWLc4ZkZcU64cbNT+b6KuUqp1
rVtAOOQR+t8P6btWrw5epm6O2u9tnfZyNyxJ/6MTz486raCdJy10SlQjQCocNGrvo17l3hazFwjw
7MVTHGO2BDP1l0dHDDlfxt4GtuegOG3xrZ5XAOG8N+onJY0wkS04vh1x22Y2iirbW/eK/KQwmbQW
fQL05FZCq+HICuwhKu+p9qmIv47K59vK7ZwhKGRQNt9A/raF80vl4MqkJFslRDma2882yc0gGzpU
M8dZBMe6KwpkB5CGhiV6sJeistpuUmUtZKRBcjA0tpNLZWgyEdzDjqUj/8AE/baNi71pLtxUMRpq
Qw0QoVxHcaCcDI8OTeF2he7KVNRH2dXpTBhnGwBkASrCKm/CtHs9pq5i536rimbf9nUykdlvfUqZ
p5fKk6avGLavonQyvbHBVgC91xbZzZrX2+YgEsS5CQyIxnOhQx+9tbwKjNPzp6EyXjEo+vK/CeKy
q2bO5G5I8ZVAb3usyteme8W6eOEikIqqaVvqyUUsGMTvw+PsLre7SZ8G5IpWsuCVrDgECORV/IJc
wUnNvzCM4FhMtEy/RYhbQrl8eAQ9hpLNFouSOQvk3PKw6SRwf4JvxRt6orfS0jb4VpXyqU0PK0Ba
EHSN/OvtL7Vn4qBs1TYicgzn8IvlDZtYD89XRUOpvxAr/SFno1MsopXdnRQKDDX/FcP3klOzwrq6
tSpRC95GvXTyZnFI8mYXzNXy8LZKey4WK/oy1ruxhQqkBs4TyZNeNqDeiQrIquxXYzzN7ZcBSEdJ
lXuFIqhG7Z4glhPh1iFM1zlbp2kWF+mKrCWR5C9WUfhsVd9mrIbc1mrPHrQzMZyd1zrDVBseNFGu
ArchD7L0LUnCNH67LWYv9wQkxX/V4eN7x9qpw7saX6qvjosKFJTFes8U6++8Hj4n6vRcLpWbt8b9
2IvYNgUnye+jzE1BZR25TGRifdLRJ2J7Flm/6OZSCw5z7/5u6+MoaIPcG8A3lyZSpKRtmkFGdqa2
pzaTndoQ7Vxfz+MjvuOlR2zsXYNsjweVKWIMIbUF+N0NqgIBw3ZVcpq0r1YtBzajz4Ulv9TF24Q+
2DJNTp6Xjia9ZvUi6NLvqkq2CSIMXQE5gsvo9Tqh0tRAVVX7NMkf8r9x9Rgc+u/f526bqtcNXjMd
knYN2OiLYxsJih4v8ih6ae5egDNB3D2zWa5a1CBV1EoJA5xVcYqHBfM11qloLP/2LdhzIVgY2WpU
wMW9yjIyuvZoiqbqVm1T0gc5zUMDgL9K6oExzGnHH7fF7Rm+hUwTPUsEMpNfS01rY5DNCTEMqJ5+
ntpeDCj7qVQElao9UzgXw6UzSLZj0HTDFNbmW1KaW89S8LLaVQSD7fI2ebuhpFzeK6AlVGwwtQoD
cdWPeDA/Oka/z3MteF2JxHA2Xea1ZlM1xvXVsYsw626sAB9LhMuwZ3BotGKJF69wwBlwHpeg+YhB
flQrSez3SoDlMqfLT3YhWhrfy2DO5XDJRJoNi03HGoYtq/dt372OtQFmP+25L/rvmJ0LCnDsLO34
87bRCdTjQ7K5rnE2E4ilKrmrqre8io9qTYFWWvi3Je19rjMF+XIGBXDOEuNtH2mpBje3MtK/mvrc
9w6bifrXbWE7JQwDU0IIUSgM2dg45F4IgMOiOVtNJep702Vp4g36N1TDXuvxMI4f5QIiZ5MYf01A
HGzJHw9sokJvYJQS7h4IwCBzvbwA0pDr0qRIStTFj2BAdhL9JwHp5G0Vr78c2gAbUwn0g1leRZZV
70FpZtbRkhUnMG04XW18y03ZQ3r/x8nNpShOn8XsBlOyDTRQaO+lttE7hZQEOmueb6t0bSIXcviH
atwXsb4kVo2X1vpEwPK0KO1f3TJ7/0bMNkttm9uuBxesgLYhZ+bm1ys5ShQVC8P+ANKD20Kugwd0
UdDNhj9HO4W/WHMyaBVRMzVCv9BJktbBbJkrYQmsyGe/au/T1QxuS9w9vTOJXDpjl4O1qIBEi3T7
Qc+eqvyutt9ui9gpaG1aYeQF7RuM8PN13natWmMg4Ckqx3DKH9N+8ZFhRbT6m5BvaL/6vZZ5VfzQ
appj1aJF0WsfuUnHR8NACorM9nYlziratlRrG7N8G0kS1rXw4B/1TzL2NgkBFpzlDcBWAomXYD55
/0P+I1TjPQmWNRW70aYWMPyDl9MEDaSHQVZPKZBR6Zo6cvt++5D3vuNGSodtX/TfYKSXWo5Lk47j
utSRPhe+tlSnUtY9CQzAfy4Gz219m18CSo/FBbaUqlLdmLUajcRZAQ5iUNdW/oUq5zI4VVptWksl
yWlUMxINg/ollfsHXW7+hX86E8NDGxBlGWWVZhT8kaovDdnDmMeu0uiCdcG9D3Muhs9rUFNQSNXA
b2TvLfNpPznpHw+gInSgHwW0MEIwJscPXRXzrMRy1UIGOwJYTlq/NkOgitCF9mIH7uWGw70Vtvgp
q7SuMIQnj1vs+FI1YSuV7pp5cvbpX5gYmsiYU5NBtMjPqpnAAKxbg6kgl3lQ+ldde8tVgdPb1wR4
5yhbgLSPx9NYR5lgfw6apPUHMyNNMpx2cFMRwNl10oyLSECchcljrJTI3LOjyuJFJiWrI2rpjjF2
wZqoh9uHtafJuQjuPpatXsapCRHK/KpXpRMzC6NnkSqEINnPjVTg9UAPOJlfeD5nbnRZZLnUgA4P
aqH6qIIEgdIcUzSJl5H4adGNaEiemfmADpO0Ct6h2zldlsyQGaEbD/Z5wAZdOZ18nGNzyNGlG+mb
ZjwCo9TVe2yVPGt/jNn2Kwf7JwE0+M0sjCzapAScIPjFs79NgNQ4SgUs6T//ZmjvqBh3xkrBFZBr
3K56nOK9E81Vmjzndjx6CShEvVTKLadp7FZQsdizkXN5nI3kpgW6pBivX72k38fkeZJI7th9kE6C
4CAQxLMWYFBmXNIJTzgpeUkHVx5kWP2dPH+7fX77pvj7APkghHpW3Sxg7ormqUldpW/Y4xjLFNPH
AP0dm3gD456aE3BYE2/U9NxHw05zqZ1qgtRzZygJlnn2S7hQZTQjLTsTDwaLfTT9oUCTeh7AqWsy
R84zZ5G/DsU7kXIsUjQhxkPDahkFp7EXX85+Ah/GFoDagkHRqCJ50HwzMUPdGp90dRCouv9tAcu9
8Zxuof8yvwAgRRljkKiKVONEi9AGiP5aPneicRGRmE3bMy+TNGUjVdSENlYVKPEja1/lKQ8W41Vg
Q9s7/8qnYB76H322H3ImSJvKjHZxokZai2+2HEsN7WktGLsv2VAem+mr1D/M39spPqyzqAWwUyjd
zOa3cM5s6JKPOTCJ4QGMRf2ea7LlEHsAPnebAtZsqh46DevBSZoQp681FuV5vgqcwnbpb+jPk5El
i7pmBcCDwIWqeliPr/LEb+XU7Q1wslrf8lK0t7LrxH/rbHKFl6oYCBblN50Jxma1QBmxQVf9YMRy
2kaQc23nd0M5nsFDK9sNxABP6UXNHFopvtq/NcCfINr3VcNc8GCBPkARvN32ov3ZR+WR2xZVWsZG
U+tIM6Y3DCOEuSwasxN8NL7bp7Y1uopI9aOyqQzDx+5jtnqJmq61q5M6/zRMYJ8NEXHKymG0tKmg
Crh/rigGY2ARsKa8igrwCfuqg9HI2RwusJQmuVO0zDWM4lClvmYuLmjn/NtXdd/B/RbKuQR5oFVi
NKjYwYJWYNUBngavuNZf8krEFrJno0gxMAq0UQ9coWxg4hpgh1jwjGJj7twFQ9f5IKEjKKnOmK2j
Aw618LZyu64AjAAgPDAA1AXQ/ks/VBroi9Rjr6KwWji1HRrW/VwcFenDlLJDNjMgMwOK/V/EjHOh
2zmcOT+k9lOb1yUF6u2PqX1PjG/z/P22Ynumei6CSzrqKp7Gpk06MF4CcpoC48pyJw0J6kgQqV6J
8Dm3d/3OBXI+daizCgiNBY2Mjt5JbLqfyuV4W6fdQsaGhIvmjIUpK77UhGH/MlNGPE2Kt+FO95PI
usuog8/lUm89DKJq0K5K9oaRgt0dYAVwtrEMlQ2Cu6KNVgAV+RpNU3DRKZ0gu943wTMx3MkBdgmz
x1j1i0C5ekjjR0CoFvFPU4+9qrO9Nnkyxo+4FU1S7UR6ZdtNx0zjVu76leSd2aDRlkyXlwrP7+SF
yscciOQt6KVqJtpI2vEfF4K4wKP1ydr0JQShp/YkVZ+0uvgso6x22zZ2vhWk2GAtwZr49m+XV6oZ
4hxTW8hJx1Xzu0QJMCUqCDA73glPIAW9R2zH4mXJVRIA2JTMBK+vqAJWYVY5cfJ9qk+S8dHrgurV
7rc5k8QdGW2TWSt7SJow+JmoXpt9LsuvrSKiodr9NGdyuEOjfYnPnhoqSsSfMF/uUCnS84/bH2bH
EV2c2vbhzuxsUHtJT1vIkKaTvrijtThZ6sXSd6V4N4w0uC1NpBEXrJD/EFAfbic3p3cDxn0ww+p2
2Iy8LWbX2s4OjvMMvd4S+AaiYsAtHJXXuvl8++/vq4HBbeAhqhjw4D6MhuxCoQPU6OmTZn3omNsu
/7otYs+Z4sP8lsF9mLRK1RnL2ag8349+clAOlRvfVXerV3l1KJpy3D+w38K476JrczYm2JiLkIU6
4JH1FYsKks59Q7NQ68UkFnp+3Jlh0DlLSY9SDChDJ90dpFNqfkrXR7Aia6aIknL/hv4WxvlsBV2C
BJAlNCJJ/pHK70oeP9KYhZMuSmsFkviWRKauzaI1cGyL9j1ZP9XK5xKZkIox7dv2sGtyYNjECgyO
8Io6BdMWQBdJIAcbF7LyWgBWrRLE7z0RWxFJwcoFOhH8ulIN8ohxAfNpZOgv9vrS0Qc6Pt3WYs/O
wF2CAX00frddt0tvw9q5L+lWmkhR0MkT5qeTCL1e2TE0VN6xbgU2D1gVfzmJTdYU83hpNDC83STL
wPIGWFkcDahYXpvb67EaUrCElTKykrE1nVqZqI++Y+IUCnh2zEE2wkQqfiwJLU9snvTHGtcB/zOg
Ot4+jp0Tv/ip3B3Pu2ntxxxAdWpVsNYnaz00nt7J9XBv5wlGPm6L26z+8t0Hbji8lrFoB+hb+KjL
05+mUQGnl9FFeteshzXTEmcy6yTE0DtGqZucefqanPJhoYE+Au//tvRrZbGhAZgq4IVuHEAm1z3u
MWg8g+hdizbezDKvHvJRc1phyXdXjIF2I4i1kDapXPK+0Nlm0zB36FvYAa1AsJLrjpoTwX28zjag
zZmYzQrP4mbVScxa4J8jpn2zUBgBgOsCGrF8PkhUgIe1KwobJ8De3f7BgxuuvaUV6prqkabP7kgw
S91aYd1mwZJlzqQzwR3dPcAzcZxmS5oqZpkuXbQCYFQFun4CClft9bYxXLtNHB+SdsBf4kth8e7y
+JoMeCRWbmhRU3+sy32jm67ePTOWe7fl7CvzWw6nTCYXij3WuoYn+eANSKLJoh4KK/Nvi7n2a5fq
cPFGngx5lCoF8bMHrLrxlCv0020J117tQgJfYDRJJzVkUjUQRqMhW3xqUNrNx88T89spddbhx21x
1+e2dWTgK9E3+7VQePl9gLGvKrNK0sjMGpcBzn/Bxiwe+oLPc60VMB4AhICCKYwBSNmXYgypM9Zx
qeWI9ZFZfpLasKHvdvNNau4IEGZv63R9j4iNwSlgymHHetvEvBTWpfmqdUSvI1t7UZqPIkmdInnR
zW9L/u22pOvTu5TEWXeWlayRWxvt7UkNq8lyKrU7oE4i8KjXVreJwWqFvfkFzMRcKhSjigZKM+Tu
2dR4ecYORIh3tPOBbIz64Ots3gdu+1JEalR4ZYPVKbLo26Q8pdrnntxlMQLWFyyD/rE+iE9YQUCO
g7U3YPNdCpusQetbcMFESmaAl4XdK70Is3rP75yL4PyB0i81i010tTNrCKYx91jJ3lq9eFx08nHb
CHZF/Y62/KqlVlAzXVO5ixZpnAaKWXmyzm+FWlWD5uLwRvozrbO0/eNOBBwFxgQtENFZGBTUuEPU
sQaDEW4apUzxiDE7tToULtikjlaX/Lyt4rWdQxYgWkDHsZFh8bMjsrpIeJ4mejQjjRqsyplk42lI
+38Rkc7yFj4xbfq1T+Zp0aJOJn42yq6ZA848HwX+4fo6XaZHnDNiOZjmkmXSIrtTQxRzHxVFFI64
67RBlWO9RtOAao/FKIMPe9iOi4k9x+upUyvP0N5i5TRj2Q+inXrxV/MPWRCv5HHmPrB4IWi/jye9
u1sMPy3uAc922wb4Jt+VDC72xRYyLmO21pPGBoSk+jSTBwnJNFtXZ1h1gHwBqy8FglXu2t2PfP6I
F9GmGXfV+J/AT9ZjhKGzJ01lJ0roaVJ6ILJPR6ZYT0C2eb2tLmckV6I4h4jOvx2njcZO3aKG2OiI
MOvp/28i1MsbnBlxlWngYTvBRUnrIzgqbv99nlvoPzpgT27b8gLwms25iE5PklQuu+k0eLOveMfW
Tb3mkLnYGHEfutD2KoHE3UM7E7j992fJMgPQltolEDhqzwr9vooY1Hev1dnf5wJHC2gRuqr4+928
ukzfDq62HuTke8p0z8zJQXCA20c+e0hdHeBmj2f6xOpKSayauFYhu6uD6aA7SiSFnYtavqD8zCUt
V6K4VKKiykDJdnRtD9Zy7S9A2jlZ2zimdhoLwfA3/3S+Esa5i7XOcEsXCDNeWaD6k6e7qZv4RWi6
c7BZR+fOnup0wvqTSEvOhzBQo9VtO0wniTrj8Lll4To+99bnXrRTwUUsTkP4+8svpypZlWVtPJ5y
HTMYwPv4iAtBAL5t7OBmuRTRr02bTnM/nWbto6ofUyYopP2C8/3/rQ9rDZcCFiBwrKB+nE7kPv+k
Bb1TekDQ8yt3cAYfJZUHzcW0li/iBdq+wS2xvNdQ//EaU9AdMal6GIP+OIS94HKJxHC+ooSnYFIL
7eQojvqwCLVQD8poFIjZd4IomyFrAYcoyJYvT7GJa3m2aphcLt1P4wNw/d0Zs65LfDB03zKfbPMj
GcJOrUG8fEikv8Ex5SyiQvJ+8Pz9K/jyoVIVVV7OI77lpLp5+kBIg5rIMZtPmTW7mv2UD+5cP5bj
o8RqEESICqX/zw8AwgqmqfE24ssligLgsWTEceshPbAgOyin7jREoyd7Uyh5IiKc3csB7ux/xHEe
JhuaEfW1FKEnvm+Wu0kLBK55M/4rKzVlPPIw9QN+J85KB7NYJDB9TSfrngVGwA6S2wfg5oLryoTa
7HoTDGHCfFSgZfAjn1JvDiuJ8fWU5KUwMDgRSiKeYIEIflm1xkSUXaYQAfJBB6g7YAV01UmQx+/e
ud96WJzLymhR68WCu6CHyaEPh4MRKn4Xina/+J7Gf7zvmRzOc1VNrpQthTLlHRKPO3bQHia3/ttw
m7B0RUmHSCnOEkY2U1ufYAlyBPD1aDjMgR4MoXkUWJxIDuew1iJu7DqDUmoIrs2ARNlD9aJ4mZ96
Bpxy4eqP7CdoBLceuCJ4Ge1ep7MD5RIf0Jo3SWtDtqbdmfUTkwReUqQbl+isyTQAnRB/Xw/jcEt0
Gh/w/8Iz3P7M9aUFfjSoAuGFeAb1WpOzCfdrPVl64ypYOstKJ1kfSP9++1vtphmofKPUhDk9vI8v
ff44KtRemb0CSrR+WbQfYJhwMX6ITR/LsRPRWiU/OQBz13+x3G+UyqAz45cP17TUUFUvZpzedFf5
8VEJ1YAcEk+0T3dtBsA8IqaJd7iFwgmPy5XGNluHzdTn+EGfX1G/v31uO1HiQgC/otIsrLflYsvP
VLc5al4egFnlrjmZX6Sw9LG2JFg+2Be41enwUFY2hP7LL5XJapxm/YrLG+rh4plB/pi/GyH2YD0Z
Byj0TNcZPRQ0UeZCXwpg6TxVZTctStm1W9IWNUfdLb3lIB/p0TolwqDBz+f+MotzWdulO3s9qFpt
KO0AWfWd6vbO9vpKQiPUfMA7h4IPdx0OL/Timy56EXdgaEF4730lIG4bdqfsbg0UXz7E7iKYi7iO
VRBmIxSCmX0bROc8YT5YBrNUKDa1zxZm7Ko0nIkgu772SJcyOI8HOkiaWSObTnbfOjkssflESyAm
pY5kll47oXP3l+AMtzfBpXe6FMk5QYNYidq1uF1r/d1SDjZGJAsJvtaz1xRjVAc7fUoXgZo7ofJS
6ObKzowkWSsA0k64cTQJSPWQzJUjlbVXWKexYqBcU91qCmUDPEbA752+31Z515+cfUjOT1qstki2
4kOiSpXIJ2kUPDSv/TAmtmTAOqAChl1OnkkoKTGMPRCElRrcaoY1Ogb5K22+ZbWbtoLm2S/IX/7r
ncvivl7Smslo2zN0od9KySUTc7rOp/KnxCRo+H5a7LA3A6t9Qu3Z0XsrWABn0aoNtsS+5cVrJR2a
4QWFs7mS8R8PzpzdtbHAv+6dN5ZtgJiCuWfsTnIfe1mSUTFXWBjTK68gqr8uxLn9SX+56KtzOJPB
fdMe65lGRSguZ0CeWaC76319t/q6SyLi0pB4a1CAQYo4msu+rO+iCZNdgz7XkfN6JamJMc3qdEqq
jj6mSqy70iIFM0jhnAbQ3k/KYi3oodbPgJl8TycwEtdjnPtmxgbRmu+eozr7LXxgzoecYsMJZ0Hk
MLUDdQD5seCT7usLBAwMAgN/GY+Rywss2R14gSc4KhDmJAesNiATxAz74upBFdjCOtGuSsgEsZm9
5VH8Oy7H0vI0yTAhGr+b5nMfRyMR3NrdoAzmuf/K4ExoRsldMivIWAItaKM8aA7Gl/8ErtgdI02Q
3O6qhHUK3F7gNxEeQIeUYFcutxO06mb1elJZ/jqBY9m0CxHn954oVGpMk+BfGnKoy4+lSTaVaS4j
3ZDuqtKT6FvfeLcv4L4IjIwBdw2dVZ2zB3nMyWgV2nTK5ENb35kJAAkEWZO6F+1hcv+VwT15mjqW
22lJ9FNe0dKhpvJzWCzJKY1pdcYe/o6qa3dEIfWgd+NPVg3fTHsA9VEOup5+Hmdv1fH/y/qh8rK2
f5FiAEx3ecncUdHurUarMdGO9bmSGIIq5+5tOf/lm4c8C3dS12QkafIZJWnZVf/ukROpR3Rg3M4Z
Pmsftz/FXvg5F7Z9qjNhco4RJKnUUS6WCk8eplBR82Cy4h+lpnqaJByxFcnjQhBTsqFtNAVJGLtf
Cy/uHk1Ms8cDSFJTgZvfriDv5c9V4wx5Ti2zVGaImnU0bGtANBDA5fbmO3aW3itZCtB1FRj2XvA6
F8l5BbOxKekxpn/Si4O8hBMLb3+tfdvAKA9eA7g7Og+RO1j6JM1zOZ/yY3fEI/SUflVCOcBezsE4
Ju+3pe1e09/C+NAAxO4+awa82Yrps75EXfMW6wKF9lJYUHLpKprd2GzgiefKcSiZptL5tHE23U8a
KvoNWRc0y5CE4KbdVTEbnxVAensIIqpA+p6CwN4xUSEDQBMYNi6N39CGbMC42Xxia4nhfB3E4aba
OSSbBIJ23zkWoM9sENPJYCjk7nRqymUS6/hueNTHYeVX4Zo7SvorAMa+qNyzp9cGCbWBCwE0mn/B
tWDKQRCmy0lVPqTxAWs/brV8u20cPPLU9nQDOCKafCDKwab31QtHkYzCbOGm1uf4eTj2iOrdKT4Q
J33QgxwPYe14W+LmGrj7jEmojTlpgzoFXd3l15oTjRZzizMEvDqg3RwjsR21P9SZIHTsnB52ym0F
/H4W/sHPeZQrFtsKqmsnrEW5jJWHhOZeC5by2+r8Gujh9TmXw0VB02Dl3NuxfposNrtqrVWuMRfy
ETv6YdPKJwxD3tdaarpTY0e2kSIa0xprsmBypUneuu2o9G8qSVAL1QslQJ5OnBlDfvU8vQKEVHco
kCW81aibKMnBOVLYM3MGWR+c1gLzRpNNnaOrdoBaSubMTH+/rZ/oGLkAzOpskLC4r51WbTwaahrS
JNtmkAXJpUgMd7OqBIRd4L42Tzlhj71lFw6rtQ9tEY2w7MoBwwZSSiyCosTEWV/bTvNCreUkTe+Z
/KjKP6dSYOA7zhBF+t8izEsRSPDyQooN48Qk8kzs1VOq2jeV5lQV9mcmo9YIeDBNFpEs/yqJXRni
mVwuao3JqibWYJsnnZRhOdPBH+EK9alKnFi2Tt0Yqw6z1tJJZenUNtYjZpJOfUL/HuSpdop5/VnF
FXbgFcfQOxqOLIU9SbPg9foLauHWz+S8NTgcq1qbqXkyCiRlrExPoJsLYOkfmPcqHXlOJVdv1TvF
MqJiBJJlGisN+kT0hcVjFOf9gaqlEmT4pyDs77Qh9fMvx7eu7HyghSRX5JSqI/I0WrzIFZMduVxf
8gVLC0N/xGPhcQX2httL0tFs5B9VDUwgq8X7pFS+SUz6PK+g0kZ8d2/fw73Yg2Ie2SrKgJLFPual
WbWMmnmZFgylV5Y5FXbR5CNxFHd6Tn3h03b3mpwJ4z5SXBpLJbPKOGF2zc3G5t1sl/tST/+2c8PT
lPZFK9BOSfSvatm72WB7rNW/jcBbXoHkXsciSuC9d9q58nzPKNcpkBOmnJ20BD185qUu+yq5k7vt
oLqVJ+7q7aVooDnBxD3eaYDOsrkTqFora3N9hsRXe/yFyp17tpv1fnvcysOiqHhTHnILPiwapNHk
WS0ZWuBWqPooyvnG/da0Ag+JJyqi7iS46Bagl4jBdbB78/AxFUkMMMat7NQPLTg06R0T0oLtK6QC
/gnNRMjiu9GqvfRsxiziCZ2P0Qff36EI2XP3c8sqypD6t6/Hrka/pfFXd1hnEisjpNUknJNwFGW4
uxYIkNh/1OFx6aq+LHLZwvVLbcd6Zl7vskPsUaR/z5ju9NPo31mECoplcJxt071comSPVg/yNkiU
Q/LLIrJw/d75s6f562ESLU3uRS0QGQKAHhuHKhK0S/cysAZPEgzKnwAveG/SDtSP5ZPN0rBoKHh2
+6A04NviTFS42v1wZ3K5/CLNCsC4qhM7Sd1zTR/q9HDbMPb1Qg0fwwBYoeT7PKjPGaqu9DjFCJMA
h60tQYL1IGq3bN6Xj2pow/1XDNdvthO8SgsVx6fr2SMw3Q7dEgdSJrmFwQ4KY05eZ4IKw14ivcHG
Yj0Z9SsUei6/WFvlejkRiJzkBPAuVvWjR97pIZK6kiScidxpJ4GPB/O3GJpW8WbdvuNZhWGUS9Ou
slo5xYt9IEX3V4kqw7TWx7aQXICcPcXN7NtS/ECqtHcqqxV8x31/AoLGLbUCuNL/kXZlO3LjyPaL
BFC79KotMysry7XZLvtFcJfdErVR+/b198jdPaVk6YqwbWCmMWN0hkhGBIOxnPPz71cfQKu4y7IB
Fp6c0BHnFR4O0x8fpAfrOBxFEyNbWglYejSPYPDbABLR9WrtPkFm2cR909oXUz9o5NcTgTi5t9/n
rK2PxraeG9h2OaZu8qo3PyQR2tmGRiIpB/g7VF0W/C5OPeZoSJS8H9nX0Agw+uD02UMi3RbEV/UJ
hDx/7ZvZ1jtSlzGjhP9gwAJjFtc7lptJCoQBqj3OyaM6p07HXhPcm6rtqOAjLYAXoQDMAZM3oOR9
1PvGjazkpHShs/8dS3DN2SFgFRZQTbDMwJ9xajo1WlNOCeL7Uftu95/0JHXZfE9fxyoP9iVthEiL
OQDFe4ENl3kVYWA9jWvM+5ztXPEjjQVSTf2y+EVC8uV9fiWG0xTcOWFp5RoweFpQCkhR5lhsvKRF
6TZpJsIN36rvL1MyaOcGciNIJxalWhlZXVYaGpxn41yA3H2qsmerQhSuNB66Qz+3teROnfrVskbP
poPAJLYMHLKBVYI/S8F62fCVbLsEBEcy9fpZUdhdPKmeOZ2jbrqoQ+qxqnQru/cac/RkGRSTTXrM
4kYQRGxd8lefwClxl06Y4JZhlkXndv4SZkZf8RpxkC+evNQTt1tt+JkrgdxbkZYVIFSUeTqPKDaQ
L2b+uK+kywfz5rDeU+48y9jskFpn8zkL0X+i6QkscrqvJcnrmCQC/BEthguZdVtC2xUIys+SfNvr
BzoJeq63LG61GL7yPxvlXMQ5boB2rEFtdFcg+pqMP9sxnounAQiCrOc4Eak3bqbqlVko2E1T0DWn
/aMRrYYz7DHUpDgFG/ZZVptA1wc0Qav1bZEbz/tyNk8F0CUAJcS00zuPOM+zjtZaBEAgrHdQB3FT
9vIbEhA04prBHDyKW9eGi5i50ocQElCADOpw8OdSaJkb4Ye+pEDB+grySfRaXstgRNVg/6NxLqP6
FZiU9KDroBxo+sFlZnoKNXLLxvCETEbr2JlcO4o2/XovyIIfaSKfCL+PgPz6E5RqKBtNx6OJhpUj
NS8TMZxZdGtvndZaCBd46MuAqd3CAw3trZ2fiYilZtPFrQVwameWSdjZS2TT3RgH4jdg1ST3yrPm
WM7SrvOrrJo/76+1PC6+V5HrjSMJib2exk9dWH9j5lKZK0WV3OW7eU+3lrNs7Or2sIBXM4IqaT7b
T5Mfoy2oRDEqceNvo8+C4Tj+Iu3gP+sCLAuCURv1Vb7hI40qNN1n4wxenG/NXINd6LhvVVv+Afr+
c3YQfHU/A67Vguo6KfQmggCj+wgKWZD+OFMjSCptattKxvINKxlZgvo3WCfgg3rXCk9R/bS/BtHv
c1bbMtYrRYMbYbDuasuR5If939943GGQf3muGkDvApDX9fd38Yi5OQLuAzCrIRlEZXeKp4NaFU9T
FDkgrT61Gb3TelGUuXk2K7ncTdfSGg0XElyBLeOFV7tl/xrqombL5ePfafSbEP66g0uT5DjP5XM7
6KE3Wcal1lFYM3JE142iSb5aGOGtlDVf9jd1MxBb7Sp/Bep2omSA8pLP1sR8prATQSOpameePSKV
LJkvYz0GeHI4WWIfRnU+tkPv7H/DluKYUHoFjyQgEPNxKM2LWGUZsm+SfgkbPxT1FWysETcVOrUw
WArK7XfPWYIX3lJyW9ICCiaCssB8VFRH+6DfME86haL01HuFgThcXACKgTS81q8VNVLracwnCaGL
dDN1x4wcdVEhauMFdi2DN4YmGSY5w5IaX31p7kAj6JHEIU9oQfIjN38qfpjP+6e0uYu4iwGeBxIP
QKxwIqtiMiJbSsjZRh8FmmgjdIcbz/ODEmAXvUoQ/wnFcWZXjHIsyzNWuOCQO/G9foy99hyjL+RE
0EQrgup7r4Rg8P5vdQuZzPWhTVkHdu2CknOm3qbFB00EhrX5+6AIxaDxQoRncN7RnGhSl3NJzmpc
JYdYbke8j4tBYEpbqoeRIAsTQfCTyO5drwJ4BLESVlX42MuVWw7ZUaKjY+XRUaALy25cuys0ycKk
UEzGH7RaXsuxagbsEKBRA+oeBVmXKmOGQhJAgZF7SNThAUnnJ6DWopxQnoAtG+yL31rlUucFA6Rt
GMiHXUsfyslCX3+hPSYWBhWi7jQn4HjPRZ0hy5Fwi1SRgsJg+E+cbz7LEQMoe8rUUj5TM/171Guw
xkWzY2UVQLEtb39JGxUfRJvoGEfxAdn6d/NcmKtPjXJk5ByfrIPmj0frdin46JiEi389fEL/FvJc
S4BpyIimr/cvHdUObRSQRQ7WwQzYoTy2fuksQ0aAVBao5MYuwqcvaUt1WSF/s2Egs5HgUJTzLMfo
PnVt0Gi283FIn/d3cEMpkFlGfnRJ09hY1vWi5kEek4lE6rnQsgDo/wFyD8dhEqH7btgxXj6guwDf
Bd4GPLj8HKu9HOkaHtn2ZYiPdiaIorb8HgQAQRj9EguUFfcoaOdarxNctOdYCooTuKXc0GsSPD7c
f6aaRI7vfRLNuJLHmXI800HrSCOfO5M82CT2eo3c9SAbstTasWh5+PVjwrsObLToI9Te8eAYSj1S
o4BRTcCb8WUyAvqjG+VTW6G7dF/UluatRPFP1aLoSrOSIKqnJXAkJv2+KvW7rB6CnFof92VtHxta
Q5BMA448vO+1+k1YhN1MuK6MpVtomS8lT/KD8cEIcFe5RNDv8j4WxqEhZlJB442HPs+pOsrWnCpS
J5+rtv0EP+1FDbkZhsqLZIwNKl8T8JIYcirY0I335LVY7k4u4yLRy0SHbnau+iJ71TJd7Za6g9bM
52WwWjRNK5LI97PJECf1DBLJQ+eHk4MCtC/5LWBgndCxjuJquLLlR8CUvJA6INWL2sP1QYYW0rsa
0qLnXiuoxFyLJi3wxSjuoTRIc5qkX+UZndEvQ6Wb7R0rs9R8kaSBpRmQkvO86Q8Do0Tyaa+U001X
RijUuFo352kgxWU1Pk4WaQgohkDmTXWnkwoJXRsVkwBvi3+1DmEXfZVmI2BW4NH00p9QiA8/q1XV
NCfgDekhFd0+y8Ocu+qQR39bNOcEssxK2n6JkKsYDfUd8gTaqftifgWPTlACUaEXPDtEm7x8z+ot
ygwzH2sJx9rHf43zhwFRsibif92Kka8WxV1zGsmJge7LpY/AM25yH2d5opJTvS511WLJfyTOeP87
fsA2AFGjAQQI8c71ykBe0Ifp8pCTSPF3lZUP1njs4xIj0apfhe2lCOvjwOTPoTocOouBhlbx9z9h
84ZafQF3lkCjTiwpn+ezRU5185g2gsh88+xWv8+d3TwrKPBoTD4XcvTDZNZJr4cbuSx/7C9j26Ou
5HDHZ6ZFJtMS6xiDZfYrCfIDpsvRWucvOtmJ2k62tm3h2TEUcC0Dtni5TVYqOVsD1cIU2tKW8nQz
zlRD0xLJBdff1m0LHie8DvGQQvjFXRMKgPDAK45nwFTdlengmIDFMOkndfSM4jeG49FDRND7JqOD
VXtXNE6sUG1YGZNz/zp3bnQsAuuEAD3+Jj1oQYopDlElddPk0OqJWU7ElgB5WXRntYk9pXoeDr18
ViXtVEhgkeqNi2ziBZddZvLRSpgjs/glS6Ogtm6LqXVzjTqSEezrztZZLqyZmLzAkaKOzH0GfCdA
MbHL9vQ62d/DRPb2BWwdo2mj+3l5NAIUiVMWfaoxbWkXeM1Ry5kKT5q9Tv5U0cKpRT2ZW1EMemcB
CIpi/vIeuV5LqwP/n0Z4do+VJzXAazxFwxNg1vcXtGHU+sL8AaR6DHC9y8EAYzCkqRVqj7X6irHE
vJYdOxE4jo1TQdUYoJN4eKDSyTe1AR6tk9omVc91k1zqTg6a4tdznMaVCC5AyTpWsWjCI6BLhzt7
aG5CoHrt79TG0a9F8N1put6bRsWoegaIw3et6fzKrG/opPygduZGdvy8L27j+K/EcfcJa4YwlZJM
Petzd4tyiWtQeivFmmsDPXNf1JbHhSwLTdQLHxP+ca1qGGMfWdRC1fqgv12m6moMSOUnxYtvOkeE
EL25j8DkhSgYqsybUNWgEyMmS0KkqU6D0UtAXwuDqDZdO1P9URNhAWxMUoLjGA8qdLaA/wHFsevV
leoYS0w20bWjZ56slge1P8QUsbmtXNrhU9Rd4qg9ygp6ZrWLCtyD7pnJf/cK8cw2dKbhPCZIe4F5
zTDdysz9uX9W1B+qqIq7FfJefSd3v1KC4VmqdepZIaH2rKmxfNeVyuCmHRLC4B3KnLRlxNHG5Gtf
yQ+MxDc07UqwSIejG2OOQKAWG2aLsjFwLtEogIuR14oiyzTSmLhF0A/yIU/mU5eL2oSXrefCzysR
XEKnkZOmjCuM6raebTt6QG8AkJcdOs9yCh8ZWuLva/qGt0PCF1NsC6XiQlFwrQphPYEeg47kHJHL
bAVJeJ/1giTLhgjM/gF10rCQLYBhXouQOkOSMZKgPi5sjkGndPQUtUhlRlb31/5i3p0PegbRuYox
5AUGSOX7O61iGkPKdJxP/b2KHhOQDO0LeOeCMDIJr4DXpo15G/BVXC9lHhBIlGNoPpqKNB2aOPlA
zEG7JQ3QrlIZSrcv7udT+UobNHRmA8EbrJ4m3rc8zIVetOiDk1T5bLBPLSoPaWN5jVwca3Phoumc
YUhde1Q8psWOZlyi+gWvKqeSP1lzdS7QjaQQJ0xltyRzUIai3Vh0g/86xPXI/wB+C7U6zklmDDVx
fdRQhtKVH2lT+RKt0GghXcY6cwfJdEn6bX9D3ksEVZ2m2YoMYAJDVbkrQO3N1gpBcn62jRak4yxQ
yAc17Zmjpc/ohHTAEO3tS3x/4pC40I7ZuMQwssaduMlGq8N8OzkPESYMFfC70EvXqx/M6WVf0Dsr
0ZboFHPjMBCMPfHPe6VkoB2PYYhtZ+BM02DAw143RQ2N700EDzIN5R/0QGNC0ODOjJFqqjUgbp+b
9HObPhmisOP9fhkYLEZMDzOBHfKRDVqJzFxC7HbWpa+kPKsgxdHJ0epf93frPegXRt7AUYghLsDM
oCq9fMcqvLblCrMKqaI/hpfJx/n787H+SzmxV9C6PB5B2nksCoE1vg8K0BO5JKSVZfAH5KCcI+sI
QCm1SNEe+6C9VXwKOD3y1Hmz3yIvoDzur/CdPuhIe6Ljg2AITidQjesFmlGUK9PYL+B2R6kB01/l
R/LHfRnvDssEbDcAgZdG6wWtd1GW1SbWRSXbdleD5budx6dGOaMm6bKku2l1EbvCuzQdJ4qzI9LX
ZUttq7hMpfIxQxJy1pSgbG1njntHkbLZUWZyToVsC6IlcnpSzykQ0PWYXagxeZoe3Rl1wVzFbpy6
AXHw/n6+OzNukZxxzUqyUKeHxYW2AdKDDtKOFmZ7fkOICZVAjRyzDO+4mYZ4JqwzsZOagQnw7kRt
ChR+wVI2920lhVMNRI1ShgC5uEi55bZzkCYHjPs5zD7ur2b5nas7ZNmylRxOLzpModSFStkltIwu
APi68oFgxFog5X0kyYnh1ABN20UNJoPiUnv5Nz2okNZjkjPezC6y0mfjMf38Z8viNAEgunFRWFJx
iaohSEvJqyfyh3qw3JVr4zVAhlxiSuESK7eAQ8ELr0wFSrB85c7h8DkMVcqVua9HdiEd8+PpVkJb
sZ0fZONeVBrbtJw3NdC485lbrVVVTChe6vJSGJemeclEldotTUPBfiExxcMe0x7X+0US2y40A8ZZ
Vuy2Qd7RsqlAzbb2ay1CuRYxTBlVU2M5dRZ+p3p6ArfDXVa9lnECzB8ReK1oQdzrqC1nGptxxS4N
uRjAYRQRY2ydyXo1nA6zCWO68TSwyyibB2bXDivtQMOw276pbIhBEQxg/uA9RisT3/MCiG5cQSxD
d7x9oPSusN1WhFL0/vLBpW2DLWCptWH8lTsXC7VPWR2JdsuGr2adH2dt9i2U5GNpvu2iu0n5aGPC
bX9Z73VhmT/Ag2RpJ0dFhJNpG9VYsaTSbjWWOsDLcZJq9Is69RvjYndmsC/tfdEcOTgEdpg3w5SK
ikVeq16SNUlaYgNu5xqd6rPiReUTa4gbof+MwYUbSncA7QSo5z5NRSo4wneXBeiMfmaLkV5Ftcji
ck1DFepaM8naI2lu+/og25Wj60GoiYameFUBHtkSgmP0AOVFxeQpgGlaTFIODFbqyON5IJ8y5WDN
D/s7eX1uOq5U2UbTiwJtRF0W+Z/rjTQmqSVKqRcX2fqWlV6v6jcGxoQBgV6BCnhf1vV63svivN5U
UzT2N31xMWP90CdlMEqRO7BYIObaUbwXwxnyMJXyrA5DcemlmwTw1r1A1Rfdersm3v8+p3uYj2Dp
HCWIFRTLT4wLmy86JgXzRyVuXEmE+cJNUr8Xx2lbO6VpBp7F/DI9LBNR6EruTyiFuhT1EOuJ5QtH
5dm6YwLnvnlYMjrK8dsGoKA4sYhV8wkaU1yaukah/pPa3GaWqGa2eVRvQviiSBaRVB/NqLikEzrL
ugN9kNwscVt/9Gsn9cpD5Jnf95Xw2nj/3U70igCWE8lHDGddK7xighIT5dniUuXfberA9I72jBSa
CDZpc2krOZyWdPoQ21qIpanznd59nMfD/jo4F/h+IfwBWS3S6nTOL7rTe8BjxKRqeTSBxkgD0VTe
pi68rYV3RLYR9sDV6/NLp5+l+TEHSUIefdlfj+Bc+O6XbBhLxcSk4aWcZE/NHhpUjKj5l25/2pfD
DT+92zceobPpw25M5CG/DGr+oYz7wk9L2rhdAraRDBRkh6yMXqyowNXV5LM7DLUmCGVFS1WvVTDJ
s2kuZjwCuq6SPH2S78sou2dm+FTGws6NTW+F8XaUHpeZSn0523XcXPYYEaSWjEYDW360omc91x7V
wfCnCrRfNnmV1CEY2uxM1Kh0mFV9RBV7PjGrdZUuP1uobAHR4jwBDUBhIvSWzdtn9XHLTq0+TsPY
m5o3ANFz2tS+S7XhiyKFp7xAGk+vvSK0BLlZLo/y3+G/7QZn/Tm109Du2vzSBtbBfgEVlYfmUie9
nR87bwG4i4JUxA60bT3AuLUAkIjUMHfc1TDGDLxK+SVujnH12WxvheCiIhGLM1rtYz5ETTyruJII
1VIHw30uiLCOAAoRdB+J5HDKlFuAQCQEjwpg0rl5mQeSCdCOsPD3bXTbd77tGKcWGIWsS9RZC2BX
po0TNh1FIPf0GzIww4rYEcNM+K/rLUusfKqGdswv6az/0GLrh51MAhe9aecrEVxMHFegMleAr3FR
GvTG5s5UH1tQbjSixPTmqazkcAoWoltpAsxDfiHRiz4+NvRREQGrikRwCqbHfatlGUK3Adi4cZV7
RjqeKzkK9g9l0x+sVsLpVzsRjLunWAkLO28sb6zs26A1zvChNAVj9SJJnIols97X0YggkbI7az4M
6WtUFo7BPqhUF2jz9t4BZQRDATZwtTmfo9HJ7uQizy+meazVU216VigosHMJn3/9Guay/5PBRRvN
VFRaCf4dhNZO61kHxNZnqXGkj//AdsKrff6dk3oTyEUfukXjybKr/GIXlgvwV9m65EZgZfgfuggC
VrCBfIdlO5aYcF8cKN6eX2YroW7eKvdkFL7NN/2OAexuzJWDZIjnF4qzOIrb0sCikiLys0JO/ay3
Xvd3bnM1KyGcKcVSX1I96oqLVeflCeDnth+h9OZEhsXcfVGbDmglavmU1bUQNwsypdwUl1bJrEOs
3xbNULtJ27SOJESN37SolTDOokAya+cgpmMXplpO+ZwlH0zjy1jEziiqHW1Lwozw0i1N0Mh+vawc
jOxFPUTsIttj8myBvuuMwYDYM2LFCKKCpU+VlaWH39hLVGDAbI/uJqABXAuNAZGEKm6NY8vaY5zE
Xm2w+2SW0B8a/rUvajtKwZyNvUDWqu/IC5s5HWxqLdWDNGqOAF36kqN52U3k+GM9ZJ2jxox5Rpnd
9mPzFEnqFJTxlCL5kb0CaBYvJ70mzmR2n/a/a0tzMfmB+QukFQEcwG0BZbQq8H/nlxIEvCXJHFU+
dMq3fSFbh7sWwpkHUuLj0Oswj5zGGtqrYh2TJtGpq+v+tjO7j20Zt8G+yM11oRUeWRa0Oxg/G4NX
ZhKqagqiZOQxsxSF9KY62ClauLVfG9H5x0cvQ2joGkP3O1jMrjUoGfI2Ig1qM2Nou9p0E0Yd5vMF
z/Ytk18L4WKOMe1SKW2L/DIbqSNVvh5/CNmzYT3sb9mmGFNBBwPCWsDhcO4fvtfKCh0X9SDfEOlT
V2qOmX7uytHbl7N5NG9y+BkSux3sQo5VxOslRory0SVAn7UUkaPccvzmSgx3NOEQyUVjwaM00j2N
P6JVaH8Zgu0yuVMBBUWkUk1BPaZ9QWLWtcYnMFY7aSo4lq3H3nodnIUOVtNLpIXjYGb/1VTVr0yr
n80QI+DoKgoz4tQxOe0vjev8/FetwYOLOxOk1TaPAY+qSczGakaiyG9vjW8MUyvRITotrGv0pXBt
TxZI3NaJN4FcrNN3WlwaGd5wppU0wYRuHh+l8cnXjbbyBYtbDobP9aGl9X+L4/Q8TkiNwvyUX6Tj
CFam5iC5YaAeiLewMonw+AQL4wvuIEwC3bdRw3YHgK9/HfvODa0vv7UiEJOgNwmT9GT5iJWzG9s8
D+PFcsfMndz2lD8sUxVRjLq+crQ9UZy9bVlv4hbLWImTJ80uuwFrque7UTtMhuCENvdsGfpCKl4H
/iu3nExFp7gEgolLNZVe1msuY6rLhN3bIjHcMuwyzuu0hx4AHPhZ0sI7yx69NokE7m7TflerWS7H
1W4BaKhBfqLFO54QT6qe9TgKIvPRqk2nAN45awXv+c1kmLkSyNmS1LKWRAS3bdiU3+yQfgT08UlS
0E6oA52n6YJ4tp5Sxhx1Fg1pibaUM63ZlEJlbuA3qKo5aHXMk/uZiUq6m473bX08wWpOGszzLU8H
wKZ6Rg7I+EkP0AdyKBRJ4JY2NX0lirtD5qgCiv2EvKJSeGZz24iQAkVL4e4QWvWFGkpjsRTAdf02
Lr7b8hHwpPv+QbQK7gaJagMV3RmKbs/3GghjpuppX8D2sYPeGd0+eNbw2bBEaUZ5MPDwbtPiTpPQ
BGPF4C1J5sb5M0HLSle2pI1kYA1j+SVrjpl6SgpfSN+6mYM3MRP/32I471NF/RyjExyLCX4Oxt8U
R3ZSHOJIXuL++nLQKod4C4MNQD7jPFCXk7wtzXiOHKK9hGVA7BvNFhz+1tmsZXDup2AyyoE68vxj
9BjZnxJgGoq6Y7fC+7UIzuHkHdLNMu6gi273HxDLv84JwAXL+HutGCetkQW7tqXOa3GckwnBrWtW
MV7ArMODl+q1fqyNrAr2z0Ygha+PyHEdG+miBnMMsksKjXDRpP1LwET/xFmrpfAFksJWcM9VCHso
6CxCSfZG1jidofr7a9lyM2sxnJsxJDqYY4fEjpYc+xrvhy+guACUz/d9MQI94FMtkWnGfSI1i7dE
FcLE+VxKbBshjyH7vC9KtCLOEcQgzutJWRaXcbxr2LlSK09RHMxbChyOSAs4ZzCQQgcyCJ5eFT22
xWESdXWJfp/zAATNwGxmyzqA5+MocfsNuLuC098KQNanz3kAmVFTZhmqlsrQOVH5UWr8XKkAAfNC
UZS1bW//aLa1AN2/aFQBvqLGmWfKTDXXF51WMW/b2L6i3peKBgg7tzQECd9t3/Y/UXwkEOWFiYyC
jkAxOaKGrpnfTFHfjUgEFwFkpKlyMBVkF/CWOIb0iAQzMsrH/S3b1ua3dXD2mU86Mq8UIWJFCq8Z
LkALd4yyBCuLoDgvOBs+21NUiZH2BYowNsjUaltyjGpwculGl45AW9pflGjnOBMNS200VRtBQaKg
JA9306CTggoWJBKy/P0qIBjyOo7CDl5abtQbLST3GHz4Ydul4MrZzMVj+uM/peZB7ExJotOEvquL
dqGfjJsyiAPrVj7MN8Ao88Rz66JlcSY7FdEM9DLU/gxMlHa6V1q2b1BRQ/OmFFlV8MSCmSJBfr15
0lwrnQUuj0tjptExK5QXtcpHfxiGx31V2NTvlSDOy+k9msfCESVGbfyatW5vPvd1imakb78jBuNg
0CvkWHm6ZRtezuzHqY4dNhdeZobOELm6nAE/UXAtbAaJFsCT/hPFKXceJejeyQhENWaOniftoLYg
wHioQHgw5t+jCGQCQW+lx1iUs94+tDfJ3KEpES3GwcaThGFqhfYqUMU6P1VEiE0iMdyRqZhyRwUD
ujGpDyFtnb7LnCETzSNsSlHwzsfcFibt+HHYqpbVTMuXE5u63BlSB+y7DhPR3216vZUUzpr0DM4B
Q+5I87MiDxQt95PEeJQi8mQZxeRkYSVwF9vLUkEVizlfYHdyV+BcgpenVZT8kgxPxvCx7HOHiRiN
Nm0KkBb/yuDj07gEqSVIDvDKH5sbQy4ca6ofJEwthb3owb29HIxJAUMD7xR+AHtmVDHnGWluB9sX
oZ1Fx4DW71SjQZf0PyHqtTOqm7CTBgXp2iLK3VZJnKylgYah+n0fse3JV3I4y2V9khfUQHjC/lb+
XgjGJbc0HQCFB+mTFdDAEuiCUOCyu6srKo3aSlUiE62FsWM6C2kYA/uiAfikQPnZnCJKKmwmgCwM
+GDazsY8Fl/7wHtMT4B6hPyc0T3oTXMoRslPq/Siojt9bORDaOZf+lj+ioxyK1guh7jy75NmKYfA
mjFDygPLqZVUd2RWYNImJY49S64KpMUiYg7pFRd8m47W++A/OtDhycqeNfAFDdlzpPxg2icbXbdV
FqjxsTQ+UvWog5kOo4Lj5PaRK8e/EzusvpSz0pApek2XcndfA7hFk53QSNCTIrj7No0H3b5Af8W0
H5rRr49fMuSha4Yltqsxi5+jieeodoISwaYvWMngglSS9Bog6aT8YsXtlx4MQGp2P0itO9ov+9Yj
EqRcL4aFDe3kBnHJWAynYv7eZuZpackuOtvfl7TZImut1sT5g0qKwyK3UoSqejrfGNn8GmmZ7Ye9
Op6NvMg8tHEf9MHIAlBodQ6IiCuHyGgXL4yic0y1rg6mgiZ1TKDhWiGtqJF78RN8FWH9fZwfkQt9
GrUYkacSl/dVhQYQonr7eyBSHc5zRDmJ4gzQ/JeqRS+tFH0tk8p2kqY+/YYcNIsDsQ7XMKbork91
ANtkxgykiOa2bF3gdz3WNJ2CTFwu3XaGK1HcrrWYhkeIhEpF6/WehgZX9tF2G88+gErdGY6istJ2
nKbD2aEBCd3whLOMXNPCbC7gfENNPWVD9RqCACpMw8NgR6mT2rorMYn4Y9F/VuXQJbnoWtu0mNUH
cBYTKcmoVCoylnEDLmPkRWZyGagYFnVTV1ZyuDNUFXSM9TXcDG1Up0IlCz4tU4N9RdkMpJbZfsAM
KgDT4hRST5ReszFuf6mKHxn9MKOns0jiQ0U8W/68L2pzPStRy76ubk1N7WYKNirEbGPhaD8UEjnm
KIgFNk14JYOLC3FLKn2h5dgzk4Bpu3DkSIQQJFoGlxpN0iKdjSZBMoTcD8mnXPnbSETPONEyuHss
B6EX3oaIBNHB8oWS4nkaB8Gtzs0N/3urv20V365VK1bVYhwQifdb66B68zF1u4CdIjf1xCCTgk3j
UbeYpvetOdloRBhKL5ezm8w+E8MQeNdtX7TMkGP0H7PefPdPr9C2MVL014EfzlcD9Zi70aH0Zzd0
WpcGoWAPt4/pTdzy9yuNBtBSJrFueW1HsUvKjxTwo/s2s31K6BRR0L6xTMBzmkCbqmGzvVQ0T3MA
sMmD7dpt0HmTx4LsoIrqtNs7aGIEH3AGJiI+zoBIl1LbXDKL8W3n/xtLn/XL0nW9AFKJWFX/n/W9
yeOsSUqVf99Vjf8PiBgB8LMzeAqmSpoj/R0XtFodt5v12LNa66CGjY6ogrUuK5/p+DuNvtabFB5a
JLEqO6wMaKEhP+fFozLf979Tr1+L4C7BYtbLWCZLj1c+/FVm+bOCdNy+6m2a7GoV3DXXyyTNJYo8
NppGEEt/KcAlEY6CdO/mXboSwt1x4GzUlKRCu54ZMncqM7coQ8/UXoY/PRPOVDExDCOTC8ytNEAD
+UY1cMWJGmBFysxn38aU9GVM0eUA1tTYLU8loHs1T6u8/mdKMfT/7IS4C5XM0kQbKYNvyHqnL4G4
2dyM+p+ZDD+INaXolB5NCAEWjN8T8zSF/SNKkAJ8s8XO38XeK0Xg/EDC5hqBFQqOhp64cuOOoNvQ
npLx0QJol64KdHtT7UAbgnk5gnwf347SVhqp8h5+IKxCr/5uj8YtTT5UuejpvGlDKzncCXUVyYsu
wotnBuX2sUqHv7NBfwV9kyboXBMJ4ty2DK7Z3pxgR4NeukAwmtrYN+bgN/RttRrujOLWysMsjZH+
N/P70UCiAW9t3VEzXQSRKTofzk/nUR2WJpiZL5V1h6yYXyHvMNLBtUVDogJBfLmpygqpbjo8s0P7
abA+IWkOeIxTAaLbP9o6HrSWKHGsVQYCur6JJ1ePemeMu+d4mL/vy9mMSN6OiMd915qxAOEOHmO1
HYSyF+an/d8X6BlfbSKdbOaTAQ83Wh8IeBMW8h0REJxIBueqkZqmirSkVzSC80f7cuWAr/7P1rF8
wypyU9GRjUAeb7geNeZ8OPb0cyhK54rOgjN+bcxno6VoajCUsfCq0Zr8rJSIIAbd3i19IcbF1KCp
cDeo0WDQP7dq+fsUpsC+C+PI7eZBCYypEt1v28byJoo7mK6lPWsUCiAJK/OQ+SOk9al8b/QiRDvR
mrjTIZIusVCGICCeZcCoKNxxSh/IMP3h3nEnFM3tAAQxE10u4DDDI25A6bRXgn1V21aDt13jXHOE
R4LGLHjNOQM6ZGImrwaIGfdliDaM88zw/P8+e6NRp55sYFCzNuLAHKnA/pePfXdNW6BMURaE+Hdw
JSExc80CBSLgSl4QcVY2oFds5lSam1IR4O/2W2QljItAgUVa5Ga9ODNQkoMHgfqWZ8KSXv+ZlhK/
Rra38W11nC2VtRoBzRNZdosAWGSkyV9yLvvAqRfcBpvBzmphnCEB/KkAaDnBUGOp9k7a6S9ajMa3
ro9vjVLDUG98w5j1aV9Hljtz7+g4o0qA68DogDu1nqjh9H16k9XJfduOPub5PMxsfR+H5PNQ0m/7
crf1/21TOSPrdC2T4xgqY4/FScIAf9f91u0KJnZA7tsmlJIzMfTiViq44dEQN91Fw5c6xyBnJcDA
3FyGjb4Q5FSBtWBz29dZNuaxTDzES2k+5sb0wEZRV8+yE+9OaCWC2ylKo0iuoqUzaY7vwJLhYpjT
Q2oB1RJy2D+UTTteieJ2LFcYRpomND+MYDIbauMT0dltb5NgZtNN3YGacl/e1u7ZQBD8P9K+rDlu
m+n6F7GKJMAFtyRn4UiyrMWK4huW49jgvoA7f/136Lzf4xkMa1BKcpNyTZWaDTQajV7OQX0dm4SZ
sMv7tiFzWsUZ+sim+bueBDRWdN1t6XP+96UTBXy8MnFBaPOQchDcWi0ZHxYteSvBnbXjbUnv405T
DYxvbde5TMkiJu6MUd/iESFQrR1h2ppXxmGqqR7iW96CIfVjAUNnRdKR3voji0rGI7hBA0Ca0cEB
E70Zxh2K98mO49V3e6e23MS5NMnpDqKcAPFAERm5jwn6owD7b4z3GnDqjdzT+5MVHW8L3HK65wIl
0yjTITPLCKWKAaQc/Z6J/azii1eJkKwDNJ5mPlgo3i/1q9H/TcagVY30bBvD702SjEEkRmr2C5at
zUHLxl6Q0PN6N4zi/X9bLclHzEaSAyACciazuxN/A4n4UET/wmMDmn3tXmZgBmLSchlT1Dvg25r/
Rt3x6MRPVursbmuxvVq/JUir1WC4fjAM7HmuLX4l7oE25HfOezkqwvxtt/NbjrRaIsrTbKpwRLOa
kyCmo/Vg9kJF47lpXijMmxRkycDFlJwpoHCHaVqTcVn5WURemvyBVqjbC7bpA85ErL+fvVcY6TEO
VMJfJ7bROhixc+iXlgqj9Ik52k/UiJrvqOOyZ3PuVfR8m4t4Jnv1GOeyszieUHJDaoZ391EEN5DH
TIH4oZAhUwGh6FvHeWSjiOg22pG1SwwGmVHlSRUbJY92IveSd06KRhEaGwduj55u86NhqRpSNq37
94LJzTV6B6RZMsG6u2Rnmi9m9bQsO0OoOhi3xYByYG1iNNBlc7kv9Ry5ZlLDFaAxad41Tf9qNRgZ
r5kLhiNTdS9sr91vadJR6udMDOOKY4TygAfyAeA32yp8hE0rADsYKpEumMjk/clWUgg+IRtjmprr
N2kRfUpbR8XNuKkJwIwB/I14BPt0uW4I5Pq8jWFrAsmFortvwHKhzDdvBiSg39Mp8PMpcFEvhYC6
fRJ1Cs8Tm5ofL869A9IS0vADkpx+UjaK9OmmTmfipEs0I3qJOjwSjY3+pz18s0EP0XT/5qI+k7Hu
3pkfyOwmZQStVg+CZoeqKbzCmj+3hba/7eo2s+ig6frf0kl2PSYGXikFLA25xZVqLw00X3vjob63
/PrgBLfFqVZOsmutAf6qPuB5UmU7J448Ufn2nPv/TYh0Q3TovASdAoSASEo3P7UlMNIVlZRtPWBr
oJVkAJGSVm1xYrKkOgzObNdHJGirUE95ua3G5vkEiP3/lyGtVZZgBFHM6F5Jtb+mBiTprAK5920Z
Kj2kpQKpvChcHcWzKDv1UeKZZpBP77dlbN6mAOJHCxdgIsAwcGnJresseaPBz1Tg1O1dEIJR584Y
WVg0S8BFs7fa/F+Z2W+R0uEB62g6VesFR633tvnaGQ9Jc7it1ebuUJ0aJjASgBYpvRN4bw1RB7Le
h8X6Xlrvtaq3QtqZ9UQCDRWEh3i+gbfnV7rm7PxrpM97YWTZaWmngztR3bNSUG1X8KK3FVnN6Owd
fCVIWisAMhWjFsfZqTPeYhKgmdereKAlu9tiJBd9JUY6MX3aLktOeHaK9c+L88r7V6P4WaHJ0fhg
nvEfSWyFFWPAFbsqNxEnLgYr0rMT0Fd3GSNPGHM9TsxVmLVkAL/EgNUJXaLrjP/VxbbwLCWkyuiz
cNt9r+kPSaLqD9haszMRRGp9zLW6q+aRpKdoCYdGoD0PxI36a6dNa5o2uL1BW3ZwLkwy6FmrbNYA
Fu+UIeNC7qiovKUAMNfP/yRG5p0BuOXMK0tLT13ZvLXosRTafEpQc7Qt6+/boraOEGgL4UHX9oor
x2M1ziSAqtKFc7E8UKzduksG/v8vxCBUW7kbQCQrYz0YXbMsvHDpMx13IzhNSrDixqoepc3dOROy
OtkzdzDQuq4sxASYNHoE00hABQbQqOvPSqTYTaM7kyQFbMgnwajnNj3NVPdz8I3Qz5M5o03Aqw3F
DbepFGZNgBYBmggq8xvYQ9L0g0izU8m+gK/Wa+snsz00HVfskEqOebl4CEt1fbbge5ayDRZSP1Tx
55H1B1ZnipktlSTpruuTYi6KWE9PbRK2yQMK0oE+/2FY/8bHoTvcBWMUSOINuXGIDZEoHb2iz6We
43ngdpNf4L3wWhfEUmySdH3/4+fOREmW1wrgZI3thFM086AcP89Z7nWAQY6Nyc+o4w1jrdiuTc96
JlGywJwwK23JlJ4QAHkc6ZBUU719FErJwx9WNdl6P8OzFgUI9ypPM3ctRjr1+bMpABf3weTlrzXE
jDpy5S6CIF0OFzuAjvHEwRpW9rgraeeZjvD4QoJ2VuV+t5wejhRGTQCSBX8uWaBJMJ5YVbD1POXE
A8/qvtOyB9cevnzc653LWd3ImUPiUYFm6DzPTlnn+H0UA0igDSaAEd0WI79PsHQGSKMcCxhUhgNQ
bulayp2FumjhEOHY3S+69WIATokPlocVBQv0i+O+RAuKKtEPK3prhub5tvjr1YR00LzgUQm6NEf2
7TbHPPmQz+mpjExvrsddjCEe8ELtPy4G6KAE6SwEEhj7vVzMRhSA9zKj9ITmcsQq8TLc9RoABKlV
6IreFXku4NeCnsli0umKbVyJY4NbcUFXFhvGL0Rg8jOz7to48TsN8BZpld0ZvXMsR+2gMY16ZDI+
Z015Ny/pvulCQM3tbut/fRzRPI90+9pGaqLVXPIxiAgKQad2AZnj5GMIxKPzK8Xoc45RjC55aPpS
8YK/djEQaALabOU0BuOAZFULMc2J2+Ajq5viCOjhYFm+3VZJJWH9/ex8mKM+OE4Fu83175XxaRSK
fVT8fXlMKC0jttS6m55qo9yD23fvWuTttgrXkcD5ImGy7FKFZcnKbiwQqs1dscML7guqzp+dwUhB
hJ7vRKQa17i+PC/lSa5LoDsROGBQaUxf0vnOSEvQOz6z7s/bam2d6d977+jSzgxlP7dJhTM9jQ3y
4LZPu/6YjipA620xQEEB1wQDJqh0zgornUinO/S56tqTcOLXchG+oJhg+Dfq/E+O3FQVWaPb1KhM
nMRcHGcyPBKk9udeEQVs781vKau2Z+Y8gHXBHN0ajhA9vMmRlW9afuSuwg/Kk3f/OCcUQwEIqIOV
Sq4tLylB//1s02czQc8wAKbmgFuYLOtLzHHjKGMEpK/61qemke+bqORPmKGwFHfO1s6h9AdmVuD8
IyqVDISUVpvWCZ7ecZX6PXc83Eo+huQVym6dYKCNrUOheEFicuhyScehaUxmDTjBpNtx3h2srgtu
28aWXwVZLjKva+SBismlCDTbDU7dC7zp5q9AOk2SvxvjPqE/s/HzoAIgXe35Mo+w8tYBP40hmgZD
muTDAVnjlEWNGCdLjAMRDyz+sy+QtgRjlM6mXVs/lowplnD9/iuZTAdgm74+I+QkCY6yDiaslD6P
7A/3R4Wn3ZSF4werjb+MElPCDvipQdOry43G4zgYpmZjFc2ytLxUOyBbAzqQrHoE9Joi4NjSCEwq
zppURIFLrm51c0EaCiboUG+znZXVfsWmT/Oyr7JG4TcUkuQikM7znLitk54G8E96bRflXmoPw7ER
VXzorF61V1u2eKaZI50qpGTyXFvjDoLJKmNoMNr6I45BE0Jf9eltwrjhbdvf8iUG0nMW4hmYBtIH
l8afRwWInXMqQnA+IXajdx34pNJh8eJG84RmBQDJ9bLqb8eajv9GNKgpwX+IYhFYOy9F15GhZXGv
TaHo6UMxfSmmwp/anxYY29OVtDgbvBF0u2pigw3XtWKp/k+wdIUOHR+SsoPOPToWGoB3z8M3QFJ7
fQZVm9nPhT90kV9n741GsOmnPnut5yVYWL67vQYb5gVWYUIRXKHuA8bOyyWgfUSzmKXgrgUvOGpQ
Pq84YLhBde1aCi+3qfSZqPVTzu4mzBikBoiq2tCK02qsvEjkWYpHKq1BOutprTlkqgrxtbNzQciM
iWTwEOE/ImkXs2yo4RFEmIYJRuCTwzr/Do5LxSJeR2AoLYCUF2UtPA2QxLrUzM6HxhlFlpworf2G
PCXF8wTw/zF51lVO7noRV1Eg68Slh0BLhlxIK6GbTWrRZyffd+M9yGWjD0IKw49eiJAf3UOd90hm
5vQZGUajOeRpOFT721a3rvvlhXAuAjOrlws2k4r1rM6TU+4wvzRJSGpX4VduLxSR75ysyiq0/Lbx
KdLD0nldygMrFG+HjUfvpRrSXeoWLLXzSohweZz9FfEAON5h+jYH61ydqiZ3fVIvhUmBquH0Zd8g
P3Ga0ucFPPRJAch62x91hVaKvZFHIHUxwx2k8AjDbB5AkhdGXJU5UqgiN29Fy0LbxR7x6BLvwjIB
0Jk/Gdqb26p6nLYFoTvMMR2K6rbkZ6NoBonYZCanok0PAD+vgrRAz0tHNeHj2lG1Ush4wv8cHQM+
AHhg4AeWq+gYUAVEYGZOwAyw76zJ9nX+ZFiPo8a+YrpmVyGPng5fBvqKG3xHG90zqm8LYR8OGWAp
v79Cpl4eDaOYiIbx+aZm3+vRfIzBT2/Htb8oE5y/jtHVSQYbOHVRXCNoA708yb0O9OmSxiKMvug/
NQ+kNC+aT70o9y0fICqBarp061gDXAINrZBpMTl8pfqygPGNjSEC6X25OEfMh/p1yRV31ebRthkI
5oCZD7BPXbIcdxlqnvakCdud9U4Cfkp89tDed368i3zVzbhx5BzDWi9gvEHxJlp/P7sZp7h2+obA
V+l2GdDZ8JdamaBbP1jaKKRucAbwaLOvCfl6NHya7sKasAuMPQnSIKePwNwK9CDdsTToI99Q4I5s
aWUxCrwtzB0jO7cezjOtNCDSF23V8lM7VofFGD9X5aJw8hvnG7wk/xMhW0O0xPoSWT0/5Uvnl87B
AftyXv0gsSIPJeMrrAcbnTfgJUcuH1Gq3KpL2mwe8RJoQmLN3jR8aifNA9SCj1RmGC9/1dNX5ga9
nWAmg/i378r1BMkbByJwghZhtMygle5yGZE4sOoGUdlJ11/n8pDwkHUJeJIML6s/SD/4j5pnsqTT
PPMlbgwMYsExr6nbHx1gOv+bNtKVyQbu4rke85PZZ09UCLxmUJjzOi0RAFJe6uOo1+6Hc3DYvDOt
pJuzMDIAIFTxEGZ9s9Pz6Zg68X8TIZeA6yaqO62qYetG4U2ue2ibTGWD1y+zCzXkTFXaNgMGgpsm
tL+6GPwYv7U+B5fi/Lf2dQzsfRKU/ko8yAKiOMgKC5Tn9JasLprZbfhJM+959KbT2W871FBLb+oq
hX1sOY2zvZJfg4tt5RHWEvYBwI1kKp6Muv1YU5Bs5DLGYZzpVZP28Etj8gSAvRPhr0758bzvxWbJ
CYJUtCktGQxCOH91Y/+GbreX2ydp4+GMfkAEGpj3Ql8LkhCXjqEyOjDHmN0QWtrTNL3UFt6O+d80
+dwnw76i94DvzCt9f1vq1v6cCZU5V0EgGtntbGuhqLQnHnU+6PgUTn3L3M5FSA7P5GB1BZV5H1aE
Rb3vap1W+6RoWt/tgPC6s0ZETkG7pCoQk19pS8nV4poCM+6K6IqGcWlFQY5a8ATgeehQj/1pepud
+rlLyt1YfKt1a4c0/m7Ixj2rgdUyDSw0Jw2cpmKnkabznKr3XNE8T8rB342Df/FZ0oKUQwV8n5l1
YQsUP3fCuNcSmLz0nPJAuztTVzGKbN12EIibFXlvMEjIPAu9w00ApmrkediLsNjF+6nw+H0Vgq0V
6MCK+23LjtdmdBP1VggE1OSlHWdNlBZsrKPQ1JqDbfstkgJ8fm0xYeaSn43xB61Ce/x+247XNbvc
6hUyDiGXu2KgX2V1ASFUYWSgQHltjr/ZMDbAJJ4WpHb9qhkUczjXMeuFLLl/IpuaJurTsgu5bgaG
0DCLmu4pi4LbKm2KASDKr12DXuRyHY3EbfMBjErPs5P6dfpOEJSocGivl231OQwJb0hxr3CmqmGe
KkExqtkv4Zy8JSO2C9kr6+O6XMqRTB6413mqOSOubJBwzfWXfIQFsj9vL5hKGSkWAZgotVOR8lNP
kwbAzXUwV00AerMCKVbVON7GIXYcQBXawHMApJRcRsCt1KTcROBD0UnZ1ADaOHWN6eXtPeaHCK7U
27ptOtEzcVLMM5VTnSGghZ82Yz83PkfVlwYcOnX5kqiqQQpR1nplnMX5omwd0aGEEWbA3Z5B9WGi
6yR/110gn2mvt9Xa3LLfasnXal0PMefTNIQMpLDAzfOI+cgH5mUqzIDrwwQDPBMk2UbeGLSedVyu
mvvAyH2PejtzFYHIludzKTqq1gwsyBHkHJUguL8dJ0J5u+A+Yvt++FO3rDApiU+GL02zo7jTUys5
3F7EjTscPZcoeFIGWEhbzg9ozhyhsWzWwsnKDjRCjG/OjareuWEVK3MOEEhXp67r6+9nVpFhIpp0
HQxwSe657jv5OxWPenxvpk+3tdnYKVR9sI4QYwMOWXJ7U9kMlVFBm9zkrWf0743d/NU2qhmzjfN7
IUbSR8QGIDE4xHTuI2Nhph31+DMyv3gC+mj//rAvR03iTCnp+Fp6ZfPcWvoQhel4+JGxsK4U1mdu
msGvSxBX/IqHeLlDCeV5KjKrRg2LF3Pi1QOqhTuw+LTsNSk15KA9HrdV+myhmSd/mptKE+98sPPi
bRHAiXia5iiPeq9gCU0iv3WqxHhcktEyX4AksTb+MII3MkWXSKEtiUdAxG2mn9I0RjNXyyrOgU1c
JjXGrPs8CnTNoO2+ImKpv9y2kGtFQW0DS0Rkh6zcFYlp3Y2ZmIrMfJ5YlQaI1ZwHxmtVnfjaDi+k
yJgTWR6lVLACmbCa7I0R6f942NuDqknSWLdeilygDcMJRee5A/6Wy22LtQqg6ZSbz2T6Q9BjNfGg
yF/Q3JyKF2LzLwnGXLrW+gsF+GOW3s8u2DAMryVfDXu/zO+zsN9xi/9xe4mvT8eq/P8+yl634Oy0
u+acZWMVd2GyDMlRQzlmN06JCEUyOIdmsRoPAGMkrPpaddFd3wiXktdtOZPs4Lo2hsh0kBAc7wqr
PhrRGKAnf6/bxuG2kps7TDFTZuBoAhVdWvkMHWYEPBJNiLoCCsvO5M9ujsDBov5HBa0VyTU8/edk
SqtZZaKl1urSorGzP5F5mbyM8P6RIaX28ff2hShp+Wyn7dwpabSwx5OnX/QdmhF2t7XZvObO1JFn
8iqLR/Xc6FroCobMbYF76bUych0Q8gYwlIMO840vBMztgNm0QGeNdsse42eknoUK4nvTFfzeQjlG
rmp0jLQZALtyhhoNEUdXj/+blcgV1Shvq8FokRHPWPfogGot6vgLK1Spuo3MOwyfYqYBtohuVSZd
SAS11GzA0HDIl9B5+TUTtneDTBzZ12FnBtleVeXcNv//LxAYYZcnjQAoMKJ07ELHfjb0v9oWeCdf
bpvKphtBQITKOBL8V12kBNnBOhGxEw7okvJ51L6Jsm48J60KYKnkUViStvBBh9KGtwWvi3XpVC9O
nFzBLWpMjbIWvGoLNT10UnutGXu08OMhiLW/b8u6XsdV1toriwIDgSu5XMcyHpg1aUQL2XjXd4+k
OBjpxzN25yLkO8KlnIFybdDCpHpLUI50X6flT53fLepWhusTdaGNnLDTu9G0e32Ywt6OfDQ6+1kW
El3s9KXdxdPP3EWAMC1fZ43WwN/5rCckMEbhWUWrWNbNDwGC65q5ME2iS0/GmS6UOzVCJlY/xelr
nSvO9fVFA0Xx7MWMrMEYau+X29aUg7l0UauFhd3v4rk66kP+fWBo2ihUba9biagLWdJN0w+4ZhIj
qxE8g4ypMy2v5vO7hozekllhUx2YfbIwL5sNAD2d+I9kBLw8Bw/R6A6jxzg72igN260qe399Pi/W
QLarFEhKadcbsKvsJYmf5vo+pwcbpQhif5ptRWC/seBYZgPVN2CysKt8hoD7K9C7roUGSTzgbGrm
I0Cl+aKIgzeO44UYyY8C02EBqGephfVs3Bcd8Eoq+1CMbXD71G8sHcSsKROGfO0VZm0Vj1mt96wP
M8c9uGhvKuMDq9qXrHF9E5PWRf/jtsDrONFleC2iGx4wQ9fzdRlY9zSzQmbLjotw0Du/aZ67IT+a
EcXszujR7HW0VXmbjUN4IVQ6hOgKnnOtT7WQGN0uN2evtR3FOdxw1RcipP1KicbGpsi0kNuFj9Cr
j54N9jnlr3qrKOooJMnJhiSdGhPd91roWG8Fjfd5HiTge5zqfacavt00Qsz36wwpSeOqQ9I2YqNi
NRw22KiTAykG4htuwo5T5hQKQ1SJktavr4Yhdt1CC02dHSOWHDAgfYwS1TZtikE338q47roY7bt0
lxVtSqiLxZvdEZdBBRJY0y81VxG/bjqJ32LkPRLlMDpRmmiwcguELXhmcl7d1ZXzqc4/Ph6ENzme
yrZjgz+Aybx/1eAM3O5i3DCludP68dhWr4PxSEsV8+OWrzgXtJ6yszcNs9Hb6S5QaipSXxMvov1E
q9eUHEx6bAE1cttRbJ3Zc2nrTp5Jqyp0AyeMwyCqBKlC7ZDNqsrKljGci5DcgmnN+ZwkRhWOHDiJ
b1a5oyoQzo14+HJ3JLsWPM0bPGQA1v6Wh9GBHLOD+ZL/FR2HnbuPTwDTub1sm1USzEPamHNbmwKu
ar55brZEi6pw2M87ElSHefSy+zEgu/lYa4pN2nj2Qz1MQAInzHIBtSepVzu05GPOka15crwlWHFm
d2yX+NX9HBRBHxC/CMpD6gmfB/+iP+VCthSxTk0eCUuHhaSG6Q0o0USlqwjAt87xWelNTo8jVU14
qo8R2o6nQ2RrO1eI+8yO/SLnCrd+LYrZFN1gmFPD7AJGxi7tfdIzq9TyUX/mzWcUfr3Bupu+Crwr
btvHtc1fipFsvnFcAJtipDAEkFf2xps4+tPilZF5iRY732/L2lQJedZf+da1jfdSJTIsWZxpvf5c
mU/F/A6wJWPcqSFIrz0FVPqfmKtJI3R6uTAFDEsZOgeBimX3Xu3avWLhNk4yAyKeSxEp6eiwl7VJ
nKGPOswMPMfi3R0ekr5+j9J+VyTdj0iPkazOgtReQjsb73gch3GS+u6iKoJu6Xr+EZLNl/VCG/QD
iRDvKPsPXtus82gy8B+3d27LSn6LIfLwVpUzrCBpslAX8BloH6R+nrdhw/QPh7lYVAvDexZ4EJ2r
bgE9zytLNLUdOkULHzFYz0ua5A+EJrnifBlXOpmooIMzyMWBxiNeThSIaii1tJu753H8qoskGIbZ
H1EdT0FeS/NTM9913RhoRdCihzmyvGTZ2+bi99r77bVdrf7iUS99h/Ris5eKtZGGgorT5dQTdvra
p0m3b2wkZxpAqz8twEX8IIo6dhBQIIh4VtcCMCW5IVIbbK67HStfkA9+cATwU1K3G3cU0M16bCZv
H1fxXJpkpRXg4fkcd1ZYJuKJRDNQqERxbyCTlvHxbqltxeD81taeyXOlJdV5Gucx6a2wA3err2uO
HuTEjndinIuPGuy6kIYJRAgMmaF9UAog4aYXUpitFU5tvlunGSfk1fmsetJuamSg2YOuI4DYsUvX
WWljO6aszMKha/YNS6FKeljEuLu9UVceetXGBISXjnZSE4NQl2Ls1HFdy8zs0ES61a+Sn+hhKb2S
gtOZOcfbsjZVOpMl3QbMtEeX9glUasxdMmRAc6t9kc4KMattycfLwvATMXHjoDFR2qAymmdUu2Mb
CAr125QP7LCUVv5FG5far0HUs+OEJHvLaD6cYV3Xcm0qRSsrJiBkKMaIVIM5mxyCSSkA6DTE4YTS
oGf3iMs/spRolqUmGioMvNopnuz4x+W2EcDhpMnS5qHZOa8O6z4DJCO0BhUQ0uVl848YDECteVwC
D0KlY6xn08yiOAF4A7E0r0Gc8GlIBtVM+aVd/CMFDS9rczpuVV0u1LOsmqjgqGmXRjIftbnt92JC
iNXDTQW3103K+V/LkhaORYMm4jXdMQ3jfMyQOg77xARYjWDm8B5bU+kzN6stsDLXAE0ibALsnDGo
0Nm3FvZcZSkIm2YU7htgiITR9EWrv0eqcZzLY32tpnTUCkAAZPaCvw9GIt9yO48nxxTw2FX3entB
Lw/bL0G/Thq6gNGThT7kS0O04rnN5zhCv1KDV0b1Q0Plz4l3uMa8dA7MQvW62VAMTxpQoMH4kaKW
59YjQjUdFxeyLMaDML/0rY7teY4NVVvMtU3C3lG8xwsKjgS9WJd66S7vrAb9UWHNDeppScv3ma3Z
gSCtqlJ4vYTnolBeuBTVkblzE1J1YRwXqCkA8dStLF9n9g5N+WBx4YHN6e72tq2f/9tHrtuGAWk8
24A+hpEFIjcnaHzSUftK+xB3ZjBoj3gJUEcAV4T6FDk49IV5c6baO5XQ9VCcPehnzlk5NlkfJrgx
cxp7lpsg+4c0TJfuSu3FGIG2uPx1W9Nrg7nUVDrwKAFEE2lIFOrm4CUNWvgqeuoLxF2uqn9Fenlf
r6p0qrtadGOcsCqcT8beCJoDkGDWl7exi09ChRt17UIAHrbm5Cw0CqLXllyuZlW3th2ZeOaL9pi2
n4z0QyHVP8rA96P9ERPgwKiTXIhZA4/XzZDPxJuH3zton/BiPRK7rMy7w+092vDKmME+kyXdM1U8
pXC9a1IOtU+vItpXDDyEXWWdOmadatfauS0/JmW8TyPVVNLWOqLLBA0LeBUgFpKskvAIHUFF2oRs
AmE5xmiIo8iRrCslH7ZzCZIvEbwVKeCC4IyBIxbHgOk2MSX3J/oe3ExTRKfSI/WfbTsTJmd/Iiud
B9C+9GE5G59Mdm92qU+cJ0bvePSoW2iBs0uvzT45+snWTlqvSi9sLec6Um+vTNIrYdOlWc42TSeH
w0Gb7GUgj2Md3raVLccMvGsGiBXdsNALfPn3ba3gWUejOiy6cc+NNLDGb2OiBbelbPnkMynydLuN
QcYla6ceucdPWv6Yojm2NNHqmZQeoS9UV9V5N7UC2iBCRweAFPJwIx/G0hYFOisK86kCNhv5pqte
ndLz9x/LwAwwOo4wpoaFkw4Z8pxondZRiHThCaP6bc4OsVOERhIHY8qfy6j+bAFjhBZi10/50XLz
UxslextgXbUbKy6gTYUJxhjWAXeMnK+/n90FaI9ZQNGwIHUXHZbhe8vC0v15ew83LfFMhOSNRcow
Y2ihvQPkPr5uLPuySBSnbUML9Cuit9mwdOIwGTyaG30+CMAShAn7VGPuxBbvkaMiINm4wQwMbcLY
wf2O9h7pRDmdQCgkMM1rzJ+y8c+I/TDmPytVu+KmFAxsWBiJW2tzUhcFrcSEEoOrhXpfeAN4X+O7
kj/kkwI7XCVGeqi7WduZzoD2yyhtPRHfReM7rf7ULcWNsrH3QGn9rY10OYphoRFgAzW43OJkGcPR
VJVntySsBWDyfx3n0mmKUN6Ji1pwcCw45skd+85Ls9lU+KENA4ObY0iQoeMKbYjSruRuW1VFU41h
WrcH2jYHXum7kQhFanPD3V2IWZU9O419qw1a1S38NOmAU+60BpgTnZ1/T/XcfnKKzBKIzyzeefGo
maqq0oZJmAApwGQAUipoPZGE00ITI0EJ65QPf6Tpt7TBHVXfOcPrbXewtZRoBSTI2Kz9v660YYZe
ZIlNIy2spmifLE/gAfC74uMPO6QdkF00EFVbOJfSYQWRt9lYERrBq449Int0z4TKH6zrIYUTaCPB
68dBmyUxru6mcm4asJWNYVxYB8GXXVwpYuateAwbglhoTWdgOFfyzr0LZirA+jZhyb+Zyd9oKTzQ
efLswUsj7iFY8pIpiLmjMMOtLYIdrPkT9Ljj3XVphhp6kxZ9sJqQVgctOWIqhSeKmRcJv+7XLbhC
1gPrCeCXhMr93xMFbFIUY4BaQ5Hgb73YRQfqkz/cgHqDcYi86C551QNx6I8fN78zufIN30x6NTU2
GcNyxCQk3lZdlgUj/1hJ7Eo92WGUMP9Bi7CEOntD/troFadotd8r4/u9fKa0RbSasiJ2TBhfmvpj
t48wIZI4f1Xs2C4qlJQtx3C+ZJITt1Nkv5AxGsMRnFc12Y2wvbl5Z/O3/7Y1kgOyzcHMAa44hk1P
Phlmfsw5OzixqnKz5WTP1ZEOlemUcSEKWECf/Wz0R9Hvpv7nmNR+z45Dr7hnpbrstSGsi3vm0okx
oNla/AIKiD8vQbbTfeobHuLl5zYwfIGCrL5f+cPrh1Rx+W7u2zqjgowuXlUyHCNJ+zonMRxUVH62
in3mCm9ZJj+eB4W/+NXbdmWNZ5KkxwAGMDOz1tH5bDWYAHgerCmox9hfzJ+lgX91uzp7TK1nsuBl
B6qneLB2edr4pJtDuuhHMetho9XommO+BjwZs2L385Lhsv3JnendNKu119OL896PY4EkvzhEvRnM
Xes1+l9OTY52GgdaRu/KiT5wmgSN3u7mbgiMQfcifh8pO902nf9vjWU3os28KLuIjmFOzWMcJfck
rna3j4Ni+2QXUliuGAeM94fV8sA6YKNqXkqpB7Y977YglS6SLwGmsh23I3bPJa9l940TxblW/X3J
f4BteR5LBjucbWfnlM2Rl7bCAlVrJbkOQEAKkgzYDrfnuxLQ0HSp9mPfgAkOjbq3l2vT9Vpr0gcY
p2v27vJEG4D1oT0FaNRkCjA9afc0BfE6ZvpH/WXmSlKUTdXOxEmRDE87lvQZHEhU/m04IPz6GYna
K9Pvt7XaSpoBRfW3WlJc1mRiNItxAnxA5u5nTPTqzbNdWruqnHwOysrMEDszAi9LSsJFma6QAFX+
z0+eiZdcCJoR08FYMBLiPuh+7LeH7Afw3WLQp+2bPd6Ozv62vlsxDqpDCG7QrEWv4o9BzyI3SuMp
dEbtkboa99y68vhAvnxYDmC/AB76K7GGoZxLa0F/oKU3C7CMLCZe8266b0frqE3Fx9VZKRYRuVME
7ygRXYqZ3BqdF0kHfOU5em5zcrBTN1y0JviwNoh10eSB3nSUQ3/t4tltlnZofBvsErafW2G98PtS
jPvCEIqb69pjUMySrdlUFFzBBSR5jCLNmAbGVMx1Az60K0VQfKx3czW3SwnSeqHdYHQ0AzPzXCT7
rj2kdRGYILRl4lPWKTK4G7Z9KUyOOOqqyWbNqcJ2Rphb7vnu/5F2rb116kz3FyGBAQNfgX0jSZM0
bXr5gtrTlpu5gw38+neRV+fJ3g7aVnp0vhypUmbbjMfjmTVrDXhzB/lzewIH0t5TVEPWo3J5G1+a
kwJUW5ezQDV5OPH0c2bVPu/QBBp/DygoELfw0+Sp6VWKyso1SmGqoM4y6+0MCB8LrQgEQnvrwbzz
vv+/AFGsuBvf5nCXS5SCVcIcYxTcBUtp/Q+QKz4UvP0K4i0ac/eQlfPt+P3h8dKiFJ8qWrqGNuAb
prc8HE7twf4INe+wC7LQVVxmqr2UY4btxmLCq7M+QfS1OY2HOigh5mT59UkP9aNqL9/eZ9DBpngn
g6IdzXIi7eVY5Rl4edE6zLqfSRml3RRa+fd5OFJDJem08eq7tCXtYttC1bYXOhYyB8s+JT5mPP0+
iE9DRJ7qMUhA438YDlrjq4jBXrJd+VScLVMuyM9ssVPmIqaMUXNr7/uDmQfGR/pQAQBqBvgl95B7
OHYhu9MV53/rPJ5blopHHYPnzBMsW4cELJPFwTwYu+6gSvc3bvCLzZWf7VYbQ4xYwE566k7mbR7G
YXz0DuJJC3OFi24EaEzJoeYBSAwB1Zq0pF4njedoAInHifEwJt4HJ8kUN9qmCdQgoB4M/lzI4F7e
aKnnLnQAA+tJ14Sfm+VNMr+PHuzlErBAUw/qeBtPadR2L02Mg+05RYoiqKM/EO23yUffyX6ZvYq0
aKOOA/5pcAx6SBlBNiq3eWeztfUmRsd1HH4stMeTJPV7yL7Uc/dNr7iPRN+3aH/HllkRKDd8D4Oi
eP7ZqwICmg6XS8zyImF8xl3gFn8M8qw7D808hJVZBmbyVROfmKGKXlvf7dyi9Jrg7qhPqY1Aiben
b4PAy+SKNW1ZwIvWBuc29H0NKgUskfM+s0z4Oar9U4+RMYXnbVwuyKLwYAZmG31dmVneyaa+hVrn
gOlkDEX3gKC0Acs+jcZvr3loRlXqtvWJzs1J2UFe9uOIcQIIMjT4HA/EwYH61bq/Af30G/GtJKoq
8/oHpUgIakTgyTCQvYKKpJPV6lbbOQYOb51oX0XRgpFjSWeft+P7BpVfDhjQRHB84KTQtJDZoEip
Q5mSJyA1MesPpEl8c2wipxSKaLRxgwFICd6ZtR9p6XILHk2GhbdrLdEQVRCbd7P15CzfgOoEdju8
ngBv+MaFqdU3zxJgo7YHT68BEF0pOVw0wfM6uYHa9CEeWijMUrxvVXy7KpOSf3RJo5VF6aDUAObn
uXya7QeS/UwoGEe03WQ/XF/gxuFaKS1dtI0tvI7k6VOwA/Ru1aPLVdc3FZ/9UVeNyWx9LTidg4cX
gu8bbnRnnpp+tFDUtp0U2AIjzNM67Kpf3pTtqCUUh3mjEQ/00Ks5OZlq8oJ7McHDst9h5nqH3orj
W77rt590PwP/qLUo6gNbSY6N8Vr0Hwwdx0uOH3ZuOEW70v4Wf3iYfUyDNtB2bRWA/REcq4ER1KE4
ijmsj3/x6c7sro505puz5tEsZaCZHqo88UnX6aeM2ULhIBvRA6IKRMcoGu5/TOxeWunc2AYJmoYR
vvZTkUHOof3VjVyxhxtGgKfESJCOb4dauXTM6p6BARjj3lFs0SO4FnynIThqy+76jm2ZMfH8B6Eb
GlFox1+uxUpLUPA5jTh5HdlhTuxk5p3fWonCBzfOFE7SqxnpEgYdHkmWphOnKU5uLLt7IIuKXWTj
UFGEPox0rqkS6IIuV1I3S8NmqAucGkL9ofF8S6RHoxt8oFs0miiq2psLerVmSfuGVKf36GQkER/1
yI2pP41ZeP3TqExIe7YI1+vidhKnxp4fPLN56IiqbL359VEHAOktuF9cOTfS+27hfYeioWibvQ4s
vL60ITgM/sbJzsxICZFoNUEmwOGjsnpy6sEv6WlK/rm+W5ufH2UZIJBBSYzM/PLzgzAd2qI2Sqwc
n5/aX5z+TzOOQT/fOsn720EWBqNWYc6VHwokRJe2vJQzb7KT6WT3kWXgFhQoR7oziO0VPcI1D5Hy
lBchKfQHV0USGY+8UI9R5mBRCUERwwWxObiJUb/oFXY2XQ2CVf/aWf3kLG4Su/f6okWhnXMvpB07
Cds7XP8+m662Erut76UV539pQrdG4OomkJvUoOOv6+JY83THF+1vXA0j+B6QPBSX+OomZyuZl7nO
KhGvlXbzMGD+qaz6YG7/IgHHhJwOTU4Ygjqr5NEe1azCobhS4/42JbvFUUwIbXkzYjK4zcB/AeUP
6SJrARuBFAQu0J7gnjaOi53skqJGNXiHWqMiedz6NGjkrBgBFDWRkFzu2eIkiTU3cOdisUJzcm7z
ufSrzFCsSWVGWlOx2CO4SoY0mlvrCK2LqNLbo5nT9+cAEJxBxoPBU0wiy/oPNNFSqtkuCovAI/DM
F+Aque7KWwkVTCBBxPsIpWZb+vpGnyeovCEFFoHYGWG2awZ/8Kkf+3o4HPobR1HO3PSGM3tSwtFj
yieBUMN00vmP1nuGAk1oJ3eE3SX99Bfn53xpUmhzKtAiNqxNI1ZNh6XnAS7rApPp2rNiD7dCDgbg
QOf+ouokhzadjhirTkfAkc0gOa7CEMkdGvna53UY2TquBZtCBX/d9EAU1cEFDJAcyPcuHX3INOAF
shijzrG7q4wahOgog9mq8cyN5ywu01cz0ucCrbvrYJBpOrHJGQLDmNNdMWndzlt4ec94+lHrXf2T
BVr2cIHgqcI7N5wF71okjWv2jZxLioD9OPAGhF/ap6U/euXXcrh3XZBn1F9HU5WhbFxPF6akEw0G
53mpJqF9Svqfo7hLMOaGWTsfC1Os6a2zYBwTz9qVKAFMJ3IfH8C2aqAtCrRVn9zEVgu1YFVEf7sW
pEAvkjF4luHBLqWPAhzKM+t1Fpn8i/CCwm0DMFNNKnGxNysBQT0IdfHuA+MIgdDypQtqdj3OLuCf
UepCrXXIIE1sqqX0VFYkR/emsSpqo8qivkz2wrMOHAWc6wf4zX6tCwH5Ji4NJNx4qlwupAYDUN20
MAGqKYhQoQHhNr6dFZBZPly3tHrRRRJ0aUmuUQ5623U9LsNTU/DAG2+q2NwjNvuZDf5E7VfWqYop
b+M78KU6ogRyLkR38wXRcpZEpFWJGl6r4XZvzX1slLvBaULLmX3L/NCBHdYtfgB3DuSF6ad17Gfz
Lam/XF/0m1CFn4BUFo+mdRoBTFiX26s7LM9mARFzDnFTqv1m4+fJ/o82pE+oEX1sZ3BLR33uBRYj
UPbKIIs6hf9pKTIpoN0wOkJeAPKAxb01cJ+K30wlNLSxXSjnoXuPig1F1icdq5FlFcmGmZ+swgv0
WT/ERR9omFW9vpQNp78ws567M8cQfU5HG02UKIYX2K3uJ1UFz/ds3+rsp+u23i4J9OqAc6P3i5sK
MePSljl7WU17zk96Vdo7UXULRM9Yfqvz5d1xHPjQM1PyzHJnVplnt4CKWsN8tFCZX8z+oeueOSh9
/mZRiBkGsnPMfEluvTIuTzrX9ZMFuiqaQBnQm6PRUM2/vo1/WBAODXjLQWqKKfPLvTOAdqINyP9O
BuhMp3w8VNDF/ouVvJpwpBDbkHjqmNHo4N7qjjqdQEn0UPPf142sd/Vl6LtYh0zGCH7iCvLUaEmO
dN8IY1/yp6wK2FiDW5MqjummrZVPAqhkgANkTgKtNqcCc7HYs54Yf8ZMHw+TBe3GDIwSe6sGL1Ge
jqpQu+nkZ0alXZwRXBlZ4ORuX0LuCd0nYd4lSfHeBBoJkYHBNJAK4t0OlrFLf8idgiyM5FXkLt+6
+NShTw5FRX/uQ+apZgvfNiFh7CWVABcNQPny27AqShccB8N00hrzhor6riyPXaX91HDXozkGXGB+
0HsIsua3ThkrOq1vG20v1oFaRrsBZBauVJgCHVdhe4NbRZrm3aQ22J6qn0YJQhq0uVLQj9skCbkx
hm6vsLzxKbHsVRkeiPC3E9pLwxMbnMHTyWODF6a8W45zzkEJ0rJSkQ6uoU86FkAtQX9+7Vi+jfbE
KOqq0jTAOpdkJxLvrrGGkKXipi2Kmzztv5V6FhpTrRrQ21jihV3JWyszG3Se5NOpdubZ15Ox8bPR
avZ5qSUqLZv1xrpcIyYB15rpy25SOSYv4l/lzSmHEGTSnxh4C53uC2taMDXl4Kn/4xh3LhM+91Sx
7e3+XtiW9Q1H5mJKsARiK9OdHTHu0P32aTEF1ZQezIL6TgkgZqKaMHmb511ale5wrVty9NTjCSX7
+DZt71vQk2VJDrJ8vtc7Hozs8Xp0VRmUPqetd0AJ1RA3zfQpGNPER9LuU9Dmd8tnLX5ePBUz9dv0
ASuE12JEC5pciLOXYYgSpCkFMzE/5S1Bsew6XoRz8X1Q1Qs2vx8KR2v3ylxFqC/tAENuxYMG8dRW
DAd3GXbAFu5GjwZtjmrS8k8xmifdVJ3KjcC3Lu/VrLSf42RNQPxjebbo/Dl9spjm6/TIi10BeRgn
MvAunMHYCQXb6x9yI+jBsqe7tgsoBobfpAVjQGSCKNaYRXNa21CMMICXGO3S17xqfm4ws4b3r5fu
eloWvgC0bzeiCna4/iPe3p+Xv0Fa/TQMleEVHkQuNStAMY3VuGSWJbQWuHCt4ih8m+FcWpNqDHmc
9mBT51mktWiLFssBrGCKF97G8VgRE+iSU3BMgTrr0otiyL1ncQ8uqx5gdYvuQU4f1l0autMNANL2
nCjsvY2uqFiszeuVlXP9mJf2DDeHDJln55ETH+rkH9c9FhgQvv6RNk7ghQ35BFZuykQy5VGbCifs
izHbWRUZDoYG2qPFodXuur0tz8RoCGCpWA/K0W9qq2ZLDL3ulpPpLgHY8Pwx/Z3i8oDaGsSLl0Ak
P+wyCfNFtZubK7VgGlcH9DPkGF4XaRZnHR53mrPck4w851VfBMxtfcOb351e4cud2ZKO32A2vCE2
FtnFdTDRjySZ9yP7YefELy1DsaUbng+qGXR4CFQuUXyXcvsaZcPS6dIi8gQo1oya9EEmiGoiYHP7
/mflTTZsZBpEGMqqiKwCsxY51e4Xa5r+QfBodlPcFj+v+8nWWQNTOXrmGFIxkDVe+n6SmXglt1DE
m+dWrGWNBfUFFOznA+eM7FjZDP+MIMsT/mzYypLh+telXAN5P5AjqIriPxlsTNAB0I0e778k2evG
kwfJ5F7RM9+4kkwDvWwoa2JuGLRwlwtEEdiKez0vIjJ8Zubz4HzMzaMxfC7NPxBis/n7r/b1eQmM
zwu5iCkl/F7XkoZ5JouyEVSTLn8eafmwTFkoqMND4nShcCbVY2brAlz55v/3FVenOisP0NHI3alY
htOEShVfjNs4nj6WsfsV4+W+0FHIGfI9ZjYDG9wLPfDP151o4zPCPHpSCJ8g+fYk8xgMshcjN/Ko
W2hU8yaosvx2ICq6jy1fBVwAlRZQfL/t5BneaJaLC2lqPrRgyIhG/pgYz44RcfGNqfZ06xwiX/JW
joW1nyeddruurMm06iwiIEkSrfs4V95ttqSnuZkUUWxj+9A7BnIABObQypEfwKRvKhBSUhAIJekN
GK32uCzu2kzF57NxEgBPoJ4HllzoH8vNY1QmjAXKhHk0MvaBlTGIZ1J3r7XWYTT7TyZD7lQi4xW9
c3q3e5C1ZAudT9QVMRl86Z0LQGIahdJLxHnCAqs3x/0gRAya9PfDSuEWKKMDQYXrxwYj06UpMc2z
tzRlEaXz9Dthwx431D3rf5Vpt3v/olAghbgD/ANOIi2KUsDSB8ctUOluS18sPwYdzwZhLu8/W+Ai
eLVjXq4otvsMzBheEVVpvU/yXxYRgWF/u76YjRTywojk7JB612JHWEXksDqa5gUuwiPIxvyadPqh
cmmryIY2rtILe6urnsWratLIUDtLEbWs5T7qZXhlji3bX1/VxhFGHxuZJFwCKEgZ+msQVHkMDQDc
tngy5l+5BRoYaLa0lmI123Zwt0DeAP0IZ/33s9UYPQKTBcbOqO2NY2PHN8LWd2bsPtLWDP9mSa+m
ZP/uHAqOngTNIjr7TfGpy4ZQ9/am8eW6na2QhJ4XtB/XRA5vm8slNWQeNd1CSJoh2ZN3ZVhbzUE0
yfG6ma2dc1FpRlcUtJw6kZaTJEQYgwfabjTZPoABL8iy6mGqTB/5nGLntlzuzJTsDLwB/UkJzHk0
1OK33qbkmBROqoCzKNYj3/5AfPcMJBEsyi0InulLecpTI3QzUh9s1HAUoWFzSRgaAX4KPWVQfUgf
iZUGtLu1AWolXpgAFVAOKmXjrcCAVxHK2VDnAoR9/Qlnrp3xmc6Y4ywiuwNH6j9mM6FwHrh4wrNG
RUy4sXlIBpFD4KwC3SjTJjE6i4yVSJ2c+t7M7mM8qM058rS/yFZgZ0VsmR6efDJHZU6rPE8GUPvQ
4imG6JnxSLun6369cXwuTKz/frZtADPMw6ilZQTwq2/rw3Gmid8OqvGhrR0Djne90/F53DdgHctd
8kWbWJTm2WcHqqX5QiIAiCPB30dcCjg5JgLPTMlVwQ71noV3FlTvlure4eQGr7+IWsPD+zfOwMgm
3o248gCjudw4Idw5zgwGKQ67uTUmNyi99mFm78YFrqtBuw4E1gDig/Hs0gxePMjgQdsYUeH4oM4S
QVPyozMQFYXt5hcCCB85AvD+YPa8NFTOFan0kvATZRUhD3ObufGfzGs7uocKSNM4fq6x2Ozfn5wA
JoyrDzk9eOvkpyobuShjxwEDmlUcehQ0ejMNZq1UmNkIQKB6QZ0YjzeQx8nM8KJYoPhpEhZVoOTR
4/xTzdnn6w6xEYBgAh0U9KNfatKXGzhmNR5bBVai1VZ30whm7BPP+cHzoQ5Tm8dB3MSN4j5fT6f8
Kl0RVoCkIXPQZSgfYAtT5znxStIoDmzM7iAvEY5m8nx9aRvPGSzt1YyUdJlWA35jZ2RRYXK/4Qda
fYQ0VFhO+3qGMLkiCd/yxHNrUsrFxGL16UqHigkbEkA9MgJtxOIzSo+LxxRNhM0dRAN0pTNCT1zO
iPrUGADngkZwpffjp1Zj054wyJONQ65CHW36IOYnwU4CbCdS/ksHiYupSsW6AlNkDyv86TjHVaN4
oW1+KgvQKlyBzkrtd2mkmIF4stOYRaT7uID9wt0Z/YfMuxPd3aJCFGwu6MzWurfnd0cudJLoWJBT
LJWvd8zcZUXBdtedb/MLnVlZ3eXMCno8zTKUaPBSnX8wDXHI3XiPt/33d5tZSZpXjjvdWbmoL83M
QJJomIMu8Xo5rCMtJXu0bEXJZfVc6bgC0oQ5WhRdcGZl0Yisrtb3szmd0Hzw87zy26IJWVkEnpeE
PW/AeeL6HSrz15e2ZRaytqvqGGjJMOl3ubSuy60GXZXypdKDDvJudLJneypuc4rdXFgZCKf5ZTv5
u4d4IBx1blg6yabVTXo1Cha5ZhP01iNjv3PMW7XlvuHH62vc8BIAgXXwROGuBL2xtEYiChcYYeQx
FAVk4i4n3Rhvlz79dd3Mm+MFuSELpVXMkWFtuE8ut9IqmmqG2ncTJcY3W3i+EHet9n1M48AmKPmf
rlt7c8BWa2uZBS0qVP/kPLNnBlrVU2NFAI2D3IbtjFjFZ/wm2L6YMNFpM/WVFVGqS6MobQhw7vYR
HlHEX6zmZqiHxC9SPQCUR9GEevORJGNSMuMtpOgJa61oyBa8CZu90Reo1hJFTN/8SA5eg8DsoIgj
4xSBYHRs8EJYUVv+Ho0TGTHDJZ5SujeSJyIUAXdzTa/G5IALhmii9XnWRBB2BkGE7k9F88+ij4o8
fdMVzsxIWwfkVu4IlllRn9o3meGe2Kxwtk1PeLUgj+tMbC4rc4EFj3/prQhioYFJDilTTb6p7Ege
l5GxGynUnqMZpJL9+NEGtd9UHJXS1IoP80JHdXZv0AxNhNyuYKczdo2dpX6RdUcwI7438iBteAGx
oDWAuCADqbSqagVwTm1kOXrQLuSLh9nBwsoVD/aN5SB/xYQQQO46+gSSA1Req82xSZt1JABPm/ye
t12YjNnH6yFn4+tcmJGKeFZmJkPn2jDj6plfxmnYsfmbW5aB56qggqolrT5/9oWmSdROX+VDZHlf
Edm/cxu6eEv1+fqK3uTl6/c527j1V5xZYVqh4a2OjYtddBUgQO7H5byfuRFqlXYAkErVF9s0CCwV
0nHL8VxZpUNbapS9zLqNYgg0juXPfvjWJZPv8G+0UUSFzR08MyWdpRbsbUPJ8bVstz5O1RLWGdkz
0wyub+F6q13kLesWnpmRfK8u03G0a8eKNGoBIHHqS5CYi8BFp3tZAIb7Po+q56hqEyU/bDOv6Ly4
bCPU/fzGqQ7l2GFSjRK/n6awpLliJ7ftoWWDIU9UkOTp8FogKrEhHaK++TDmHyY2BLn3oeiekkpT
7OZGKMduvpqS3D4DzncBM1wblYz6i9MeRzEobsDNU/yimkg9eyVBuPR5c2lwAfIC2q4IrObgY+wT
QPrj4qThdc/YXssqz/hiSC7szX2aCOAG8ZmqJ6End5xyRZ1l0wLoCVGWWPV7ZA49fCk369MZu1Un
+yqnQUFVaermbqGRba8zsSZi6+VuueY0pVqJOOTEXkDS4wzkPC+f+Ltz1PUYndmRTivU4uDTutdE
GD7AhKfO04DM9ZNTTlzxWTa9+cySdGALArgyADVt5GRQtBGPevOdz5q/8LulUbybVKakgwq9PTKX
gIZEvE/DWT8K74/Rmn6Fpmet8OrNaAfcLWYOwLiB/7n8Tl1l1p2eQrHYS8ogR9cxWYYb7sSKLHUz
2p2ZWVd8dmF4ELvoiQMMIWm7AGozp2LCGNTcYXRtMCG+YfsD2EpIy5Pd9cOkWN+bcm8H0KBd9UOU
uc2Xkg+p76KmuLBFFc9VhtZ/P1thX45tu+hWE0102PUelJiB9BkNofhe2+fqf99LbrZXvY5GXdW2
ke7w73nr+UguSsh6xKeeqSRct8PEqy3poxE39YwlwU3IO5CnxdBYynPFcjZ3DVXYFTMBnIY8nlvW
6UwqWyDWURHOo+tj6hjYxHcjaNcoAYgCxmowIgeKmsuPw5gFoFDNAWEFi3iv8z3PrcDm3u66s22e
21cz8kvW9pbCArUB0tbqYSn34An2y+q+znYkUbXzN95j5yuSE6Jaj6tpsNM2MueHYf5SFIdsADxf
n3ybPmiqgLT9mf63f7YcZVOzWEg6DFFK+LM5LJ9M0A4AAaoIsZvO/bp/cmGeLmmmzxrMaNkY2h4m
g6wOvSbmhqOwf/6nbyWDj6DBOXeoellgJfmcDl9Gtwhy+hUvQj9RKQso3EKeOWVE0zGumNhRnZ/q
YvD1/Gc3/BicAKPv++urUu2gFIXMQhumbIQHtsiOoZt+yuf8fpqznV4tKljxllMYYBBH9QsZ+Zs2
ylR0RhGLro3QUvNHyEjG2nct+XV9QVsx6NyIdBWmC1BiFcdVWMHRHeEdavJu+n0EB7wsUENEL42g
kXYZHPQOks7Q+xuiEuC3kfp4fd6bc+Mn1FFkqZs7BlQRqCIwWwXQz6Ulm2Wmmw4GLts8DoqUhGbZ
+1rSKZxAYUbuq7u1GS/dnMPMku9q4Y4hn/kHfVKKuG05NoQ//l2PTGBoeS34IC1cRrklgsILXeF7
+mdz+NEuCjdQLWnNL85u13FsRgJarjbq3M8V+VGnH73qx3VPU5iQi05s6CwvLeDOZfPsDH/m5tPI
FavYdObX/TKlMNpxETuLluEastKwNL3vhEJS4voytmwAN7oWbjHvi4rq5U71WVXxmDtd1E7FDuQ0
t2WnQnRtmwAB3MpEAcoZ6Tb1LGO2rUEfIzYPJ6cpbwddP1xfxVYcw1//nwnpeyMpTHndZWO0iGZX
x/wxr0TpI2LflEn19bqtrav0pcSNQ0lXaePLHUNRZuQ9HYdoWFOpoZ6+a6O3Z4P9M4OyNtCNEZ31
d3O5IOiAAAet4TUdQa/x0qgXC8qHBX/bqe4Xeue1Y1Dq+5pkipCzubgzO+u3PDs4WA1LRn20Ix1Y
hNZufAibeiULzD4LMnbblapxjK2YcL6w9ZidGXQh4o1ps8EGQxFGBge01T/kQ+8D7ZVZn69/uLco
d2kTpXiKodtOjA1seU2+42np1wX6+OAVW6Z+V3o/Evpccx7qADlet7zpnme7um7C2SJrz4bmEfD1
kajpHR4V+1arAtrWX2nuhX9hCs1vtFFBxfNmHhe6R4LkY9tFWlr5nleeHIuFQ81w41aKZHxzVa+m
ZNiXA0pOHuvOEAn9rlp+jkYWleXjkBoKO1uRFpxIa6IHjMcbMoI2Q1t4ankXmc7n2Hyyxx9V/hcV
DlCkrBJIJkZyZQ7TokspBulhouSmP0Fcq8X5vv5hNqPgmQnJBwbXLitE8yGiqVd+NGjt/ljDouL8
bu7VmRUp1kKMI7doR+xoybnPRe87xqeiUrCKqYxI0TZDkc42ygm7FT90/EE3/hTpt+u7pTDxJsjm
i5PDvbooIZHW3fTdaVYBqTfd93Wr5NsVek1kzjCmEJUj2AYndkv05JuI4+9OmikuWZUp6ZJtu2Yu
6sFCdUtAO2607xKn/cyX6rHUxX/7NjJysTAmdCgK0UVWNhynrHwQVLsbs/jx+vdReLOMXVyoVmRa
M3TR4IC1ZcrDjLr76yZULrD++1nQHPhArR414cgra5Dwxjdmvfiule3+m5n1252ZycbJyJKWDtGE
SYI99AWqcNL6Y5XNCifYvFrP/E0KAGKZyMBAXR+Z6Wey7Mr6o5HeE/e+Yce5V8lqqTZPigPVYmNs
a8bmpSYYJgfd1+oHhkfKf9s7KRC0+UwEqWElAauKMf5Je9PPS1W3UuFrclc0r93R5hoOao8qDJ3p
g4eS+vWFKL6NzHdTUQ5emKnHQlZU+y2jd5V1h1Zl3n1gsQqEpPg2cldUsNabszW21fxHXrUBrb4X
quC2OpPcLkKzE2A7dB4AppHyRcJ6UWHwDGztZNwlCT/GgAdZbJoC4rUi4ExYp+tbuBXjwCGM6xMz
hBgNk9wbAsm2I5Kli3q2BM30qzf+MPORq+jZthZ2bkZybNRhalPHezWq2scu/1SBCnwRu85F+UKR
Sa3OK2/huSXJuefEmc0xz8cI3Vhj19LiT18L4CMXw58044bX0FZJvXZP61GRKmx545lluaPjlnZr
jETvUOXUgyVOdk0d3zNz3M0eJFV5facN7HD9622dMUx+Oi9MBUBoSv5SDRnL9QnBCb3UE3BJf8Yq
/ovu+bmJ9SecBdo67ztIxMPtm3TejZP2rRZfZ3NWWNn2j9eFSLcGZmOShWfwD9pTtAxG/olw/ry4
4kHn7X6wtafrG7ft9q/2pOtjnuO4cHPct1P23XNPZkfBOYCqqqeKGipD0vkqSco0PiAKapqB2a/S
L20idolb+lCRUek/bBuD7CM0PzHP8WaejWIsgeZWFxlafeyhL5Rxf+LmruGKdEVlSDpkbVHmmamX
NBIoprlIikQTuT+H6d2Em3j6QV753wXJ0MIekQmzKz0KBEYBKTPXb9zkkzepWPy3Qjv4MEHjr6/j
efJVpTvTkOc9vK/J6oiZD1nf3Q7Z7+sut3lWAX5bEbNAmMolmwazY3qLZliEKUC/W4k27FTh1Vvr
wCAPirSoCKF7LVWeIF9cTPpA+6iAgsBHF1rL+7wz9aNOmaKMthXrzi1J5wfPYsPrSxv4uvg2Tr42
9VfN2bOm8HP+nYpf13duy9vOjUlnqM6HaSUStqJKPGXTEYrV/iru3Sm6l1sfiIKPDVNKaGdDiPgy
0hlZPhVJZ1qRQPdSq4YP2V/V1M5NSNtW6LlmkRErSaExtlB2gIbq/vpmbUVSzLJCpgrODGZfyQdI
3psk8fBlPH7T9BBdygNOzZ1W/iSlprC16W+Y6sIsJuBvb3jk4qXuxwUN36hw5zCL2yB2IKSn1D/c
/P5nZqRoY7i9ZqYxPowZM3SvDwRtXdv7EieqxFhhSL7B27SvdGi8tFE/ab4Gio9muufDxz79K0PI
8OBlqKJhGOrS1TJvHiy3ndrIKFYVD4puW4wBU13TQV+dqOg8Nj8TJVBH0QGSAEPypbWGiLooZkBN
uhoNt7L8wCd6KHmviD6bnndmRkpGUOyJa28B9S7tRBVWFq5Up+h8tCaqoPUcgMfi03Vf3zyxZxal
bUTfcCTeCtbIwCmceohGgABcN7EZ6M5MSEHBwhuT5T2idas/UgzaF8Ty2XhTgNSexj9m9hcXKz0z
t3roWbbVoeM7t5A3iGbLhULg55Y89VYaDPHv68tSuYQUUhPNcsq0jQFWJHRn0CwwivI0EhVVnsol
pLSfJGBJnNZWeSO+MDBqlvYH3XleBhZgDlDxqt3+UigEAlFloYwqRQnbo0Xl6IA70ZT6FX9Y8sey
eZzqm256nFXN3s39w7AXZsLBBGHJl3mBVuOS20Aq8sI91s3HPIdOn/kX5c11ouxfI9KBmjq90lED
aiJrpIcsrp8mbiv8bd0U+bV0bkI6QbE3UKExQDxni0dUc57dYjnV3DrYeXeArh74J+P+Yy8WxbFS
2ZWOlRaXYJDtXCvqBNQ7zFsTIs5dNx/5FCbtFzNPwlRTFVc2HcTBCAlmSEDCKzdjWm1JWc4RdCs7
/ZOk5FNHrCOy/scqSQCfLTGR7DlJ+P6DtjLkrOyAoBaWwcdZ5kzOrKHfKEAxkfZlmNb8hie6IhJu
3VznZqTznBLI55npCOhGlXxoNPOfuOpvnXS+0UYtVxy0Ld8/tyUd6ryq58lZE9jJmPx5SA4dI36q
67vrO6daknSeY0FEp1kwsxi/qwY1HVAqkrBXqUduhSjQjQDSvgLEAWS8jLgW5sUHvcIHAj3Ho7NY
HVjFJr9s4qPWsI8kZip87ub2gcICMFZgGl15brMrUJqK0wJ1sbjPPnUJ1fZlTIynlpaqFszm2s5M
SVvYZARPqxUKzOvmyercQ7mkP8YsDYuRnjKrCN79xcBKSUAH9aL2IqeeKdP1uC8MCvrpz0P6bXQO
dAQfiKKGvbF/1ACLNgSAUCiDWOrlB3OGeimrFG9CIyUnx/gIBogvS/Fuon8XLJtnVtZfcXYRZ4ve
ZkvrDlE7F+VtPwwiykmhiL4b3wdGoBKGLr6LOUrp1ApTW6CPAyOuq/WhM7c/WOzd5Y7nx9VS+p1V
fL3+hda9kcL9hUHp6LJ8ZDXyGR4BRD2GmJ63d51VqZg/tr4Q9HgJgM2YtwBFi7R3bK54asFKjue0
VY4BM7VPlZcp7pCNeE7PzUifqBqaBDR8aM15uhHE010C6XMCHefpWZjPXqa4jDfC0YU1KU50SZFr
7tCIiDugIW8fpvbQZyXmbxSvUJUdySdoPZc5IAwi6qq95ewmPHZB32ZqRBHFt3zvfPckVygS4oLZ
D7sn5hJ1j3aPK/gut4q9R5Kg78TxuuepfEIKRf/H2nU1t80D21/EGYIFJF9Jqlhyi+zYSV4wcQoJ
9t5+/T107hdLEEe4du6TM6OJVgssFost5wTq1AVNCkobkn0NUNGIkodECSU6LQvBqBxmBAB/JCID
5UnWOkoXgoEUTemu3STmGvM3qduBG0Fyry8v35soYfnSNqyyBq+AXRJ+LsAVFymZG7Sh3yTbLvj1
kbV7kyWsHZmowQCa0u1wHW6cIFqXYXaPpKLEG0lWT2w2xQM/rmpu1TsePWuARs3ynwwDjf+ki5ii
mkl6Kg3dnzstwBBWMWDCYmjWVY62h8uClr3D30U7i9DtAOAIeo+odrCA/IBLtgl/WigREb3dW1x9
QmVXAlIssQmx2bQcaKKOAat3FONLJPlE6KPZwY0j39tKTEImSnCxxoSydDra9S5oP6f957Kvvda+
q4IvNP6YN39byNlsjm5CnXXKGEQOzII9G+3XIX6I+6fLeyWzPMG3Kp0Sq+OEvGWacdfIWtdpv/ft
h7wDGGINwJ6j2CUCFlD0bTtRM6/ZdJd3qlvH10Mma4xadN9vQsQUvEY6tQ44Vquzrhj1qP27ndZt
8Xx5wRa3/0iK4BHaErhaWjOj3jaf6vYrGBFdM9sMxWdQhUoc3eLevIkSU/AMJU/MdZg9civt9yYv
n/TB6bxIj2Sz9pKVE+epmRUV2YCJ4B3gEFy7v2kweVVkfqS/P00FmMi/ZiDy9EyOztTKVrud7eT3
tJz2Ji02xEh7t47Y3uiz9eW9Wl5AEwOuyMkCp0xoPAR4RRMWdtLuRj0krh5MiTuUvHDR7vP7A5Lw
sEBUbIFfV+TCiPR2bDVFw51UDTsddjEE7Vr7yDwtGqjfxIi+R40QtTLS7VKn9UvtW6gqewMNeJeV
WTQHoAkCGAb5D5ANnbodJYjSsCNNt2v7cPBUAogHp8/c0U5e+kQ/XBb2+m1iYDxjF/4nTdApS+oh
U3iMqMvvV4aX+LkXb8wV2sQ36drxc0mQdw7miefFsTzBqbLAzIbUSftdrZb2SrMyDLSVlPs0j60r
J85/ZAF6DYFG/ay2OgdlRhh4FsYyJJfkom0eqT1vwpFvn3gAes68a3el0m14+KulbNMMiWQrF6Wg
jxIdepg5RLH6VEofMnjjuGh3bPrEA5crP6Z4dXkDZSK0UxFzj05P67TZTSagExXbx8ztitiyFrrZ
DM7M5EgTwSh5PZjFBMK/nTaBFnsy1XzNR0NWM1707kdSBGNsWWpH2HVkCNoUM4irUfnR548azFKX
3COLQZIOTHOMZoGnXZzfTHSe2jmgiXaGrhhuivPVGvmur4wta3R/ABKiGyfx1eW9mi+n80V8EyqY
Q57EpFBo1oNHF9TsNvf64YupP5rms5o/T9FVST8S2B5pKRiHOUZhGBV5v5uU7ntTgpi7sWMEaEAh
uazZkhUC/hTpYNRfkRmePz86Tq/4XwNFAFiXQOcAXZUzZq5NZBSBMjHCqa01ogx2oPS7Np28CHjf
aZK7/SBLqC+ZoQnP6wAfF0jtIuetRlqDdyXaH6sm9PlwY1prm6uryfR1IrmTl87VkSixAG+apQkk
Xjx6s0q5U/PoZixkzCmL2hBM06H2DhgacUS0j9Iyay1jfr+/UKjQP7HwNjK+2lTW+LZ0c5lHkgQr
MHOz6hoyIC/RPajaJsZ8IHO+j/wjAdOxHMEMjA5gtDmJxl2gjmtQymGErllpabFFu7TEgy8vngU0
xZnFFUhcp4bNWoyZtGh73rFo2+t7HQXRwDk46W7SaomoRVMAANd/ooTDamt5Ena0HFGZir1cb6+p
U34gF4HxBGD24AIFYJUgQgPbFVAA8Xbvg/AbZdk+4mTNS1lT9+KiHYkRLospDdSUT6irWEXpN70N
xppo046q4TZU9andfeSBc6zXvLRH7id0Om1qbehVmej+uUpLv6ASzJ5F2wbeG+bBLBVhmRDMOo2j
NXHFcIqcGL17zHKTnoQugs27qvxIetTUgD6FRC94kEU0oqFTy4aMGK420l9pem80Nw35pNnb9t1M
WIjGjgSJbetWV+RtoLftTmmfu+GZmvd4g6yo4pX9j8s3xNKFeyxJOEijYSVaEIxznWb8UmbUD9t+
C3Dc59Yy931Q31WVJku5LO/Z32XUBXO3MiTM7djsdmpPDyzBU3HUUrcMyvWUl5vL+i3KAuwm0gUY
ZQED66kJpjVtCrBS9Hh+4D3Vr0xzAq/QjzyRZSVkggRbRz4+4HzCQjbKtGlpdoNm7K+p/mK1iszP
Lp7j+RrEuwolPHFyFPWSUi1qiLInbFWxIqqO+YxN1N6lNpe4Jpms2X6OjjBRM3BsEaxfNtyiabDs
Uo9NjYf6LyDqJdHK4hKCmk9XHQzG4lCfynKgFq9GXLombvXadlxgsO6zql6NzPiQKDQKYbYJA05n
AI5ZmDk1xRK2ar0qx9wlzbDKOueqmPLDZQtcCo5A1PhXlHD7jl2sVIUBUbXubGOO9+OkbXQ7kxi6
TMy8uEcbBXZhNaJIw+04msXSIV0bQ7Kq2sK7rM3yHr1pM9vLkZggyYjSsgTvxDK95ilbmbx7LtJq
Y9FBYnoyjURz4LB+vUCApBR8M5LhMWTxOoyzj4hBgIwaIQCgz2BrTTNFPzEnWLgxX3U22QQsvedN
/PUDC3ckRsiQZa3WTmXNxx3Lga2pKW6eh0Ch7+Fhu+zpsqzFlftP1nwtnm6SZoL6qVK1Bmgd/X2k
9Os2NR97SzZZs2gLyCOhEw7t+ro4uNc4TDdjMDKhcbScMwXlsO7DlHzuB9p7NKm/f0SrN3HCVZVb
RUVyDifk8Gsj2KXataZLbGHR2x1pJNxMZayVagSyzh3DLBel01VYYGI60TeFajzoWSx70cwmLL48
AWHwdwWF2ykwWqUEK/KA0nGkrRXcFZt8aGPwd5XINdojenjiiK3GyJLNBsj2TriuVDy00RGMInJg
8LvRNl1w671QnbmgKZV4puVFdfDKQQc4iMgFJUGvV7f5hMmovGpcLbkf0zvaluiI8qsPRYOAdPlP
lKCVqZRDEFSzVrb1tW6D+15NKz/Ta3+yVFlmXaaX4NgLkhVREneIBsPnwtn0YbkK0QTa7FVLkVxX
MlHzbh55XTrkthWWGJFtTecK49tbJOsOpVFvEmLv7ZF/+chJe1vG+eccidPzaAQNK2pieFQ+mnX2
xQqarykznv9NzHw6jsTUKWGTGvTwH1q8KY3S1SyETmUlWbxlb/imjeB5C2UcMhqMw2608ifakCeV
BVurJZ//SRuxLmEEHRAwigmRJpoK6TRuNfxVLBny2PLB/auNWJUYmk4zswpeMBox6B6BhTwdQRz5
RLuny/rIBAm+0AkzHucGbnoe1HvObABhalej4+wmcGNeFrW4Q1RDr44Fwp6zMRFDD0sk/XBf8Z7f
keEeb5LPVS47RIsKYfQbhClzp7OIpAdkXj5NaYwbOHQ8hZRe0Rc/sjLfqGYls7nZ0Zw5dmtue8dw
hQn4vlPTRnlfS7kK0x5HonuUVcHGQZ+9ZN0WNTqSImxRmSD4CufgHFPObj5g6hyNzdXKiWVLt7hB
R4IEF85qRO19yRDDOoUHTrV1lja+acgQ3Bfd3JEYwX3rtB3MmMG2QczsRtnNEOMV1bs8uwGSxGWT
W94gBxkXTKVgoEfwPQ4ZDXXIy3YX0Woblnh/JozIrvdFfTC8oaGDGuGYmM2mfRwYdhENu7ZSEP4/
TvpWhYvTw8HNtPVlhRa36EiWYHGkRfOY1cXDbqiNlc35OhydbdHnV5fFvPI5n1n2kRzB5phlTyEo
BODmRuKbTe/pobVG7dUBipZXDfHoBiO67cs2AFP8+BLaoNLQZLDQywsLGEnNBBEquiRPj1eijDQ1
TbXd0eZ7pPtU7d3A/l4BVTLQJbfHoqHg8fafqPkMHl1SDDQCna1jD1XGAHyurUGzItk6mYhZ2yMR
Su5wvHyDdhc29Waq0msnb1eXt20x0DzSQjD3sh3tpu3nHkX6Yvdbg78MVuumDhAENmjHlkgjgkaW
bsxYpdgZIM2AUkXsbG4HS2u7Jk1eyrkim3MwTQBT+T4FE5tDKs/A2EyDPjIwh99R88qOSjftDG/o
wu1ltUVrnX/InBpEKy3+aZ61WFthUmhGA0BitHhdkzo7qMbgFVa/Nri5Nhvqm1rqKc7wNHWJl1bD
ikm5awUnPf8E9PtRFUmNudFDTBqqSRzpZWQZB12J9g2pVkAheQbB2prlMmYrEZlGlCXmDfU4SJt6
IsV3kCsgx5sPYb4Bx974u3Z05atSxkYIStZE+TKE4PrgbchvwEk/yFCGBF+EmcKZnABj43gTQnFx
ClhtQxDmKR051EVU38a2qdyNec4OWT6M73tW/xGFSo3lWABoPmMujbuwyile7YfO4C7pnzgP/Cn8
lINr+rIpzVHikd/7Iwh8ghaoJTSAUAtRZNzYbdgwCLJK9OabK3UCHXoYu1OCJk8tdB3MtbWNDIB6
cSXfpIotcGB+7dIBSNAHxVR/9o2C2bmmTdyK2pLH9dmJxZbhrGJKEgXxecD11AeZxErMLCbawc6f
lOY2UyStaEuKgBNYA5Et5r0wjXL6/VjWOkow5XhAVnsL0tfboGpvaVUeLu/S2WGDGsdiZjWPXGkU
DWaZKJTd5/VL3d/lJhogi9+xziXWsKAO4OdArYSVAnQfFazBGkhqVyCGOdCCeyn1o37wuCoRsmBy
x0IsIY1jaanDasdmB6L/NCnyEYAUwshS52pF7/bWjtXvLNjMRn4iUbCCISh6PQsYOzSGZ+k3SunZ
0ftq32cihPhBC0o+hi1X/h9FCLaG6N82m/SvCAMIw7JEg3Cfnmkh2Fnh9GXJxiH9qhqJEfgxBuoT
V7c4xvYJ+jrpGgxb9Gas4uwhUmo2SqLXBTPHPs0YU5ibBiqHEDEgmQj+dUwLHbSS+XX9LZ7Cuwkj
h7SSjRsKkdb/KvomSQwcaKaknDF64IzofuFUGSYOS/CItxmuEhsN5zSKZb52+XT9FSoim1Azblqt
09nBYLdFHrsK+dRUtiSwkwkRrCRK+TCpIM48pAgJIie5IX28yibZCLxkAcVKQxrzcNK7mh3gmX6a
9YYW5CnU+3uNhi5NZXgt5wHP6wl+W7pZ6yMHWFrIy9uhbh/qVXMNKm2/2aoPrT+tmg3z0ufL3lYq
bbbTI2k6ZwOYl40/0ogfr/5fpQlWb8W92nYsVA7Dmh90P1oDO9dyAbzv6atxC6Lpf9ROsP0uG5gT
GAY7dOvmmvjJOt7Ma2ms03XgW4+XpS17lLeNE26U1m7jPC7h7ENSti5YSkofzJQt5pZQ/Co7TCjM
sB1oN5x+/JNgMcRgBYaOgqBhmFtys+xz6lzHUebnnZeXz7Yu8f6zXxSiqGPHJXbbmyHvO5QU2aEa
93r/jcj6xySHWmyyZ/kwYUwLW2bV26q+DTO/NSQqyIxe7KpnI1eDZvzfIwaz8GezqGEW1UZuFhJP
L44usUqvUppAoYiptRvqzbaLqgfAk67DoZMYvGxzBN9BxzzUKhMmGJcK3+aA3q4A4Rs59B/lCF6j
GQEWOzG4d8tcWc49kU1GyYxA8BN2QEkO6Gh2cOqtyribOV7IZKGS1AwE79DYXd4P6at3mL3RtI29
zHQNl3jg6ttmMmp4mVKCf8gGZ8pVPVUO3PEMoIbPsVkuY6mVKSUCTrQRYMCs0Fy6Phypy5OoRIVo
kwTNlDkN7GDK7wh4+hLH471sOFhygESsCUw3F44WQUgaxL4F4m8lZ5h7Rlv1SNaXPalMH/30Nmyy
NqUpbXFf2NsivIuSLa3v/02EEHcGTR10ga7Ys38ztFvO5f5NpsX8+dGdTsyGm2oYK/8qAklRwDir
SPiLMVGBaXsd0AH2/74B/i8B+nkKag6EjmSIagDtEWGrhaeM7/+JhJSVqz40q2k1+2lZKLS4akfi
BJ+WFFGkmBPeHKBicAscTFI8dV0k8ZyLL8IjKYJnmwAWp9hGpBxQnfkEZrz7AC1ALNBQbafPBbeA
5tXo6IKTEXcuBidHcgVfB16qGJyCuPKixrixY2NrKZpvl49mGB6UTvOSvJGcpcW76Eii4O4sM85r
OmA9B9VXrStb1sq37OneBIhhj22zKSyi7o+nU1d/grvZOsDR/jFPdyRM8HRIu0xRP9JXTxcpX9La
r3RJgmXRzx2JEN7VQ2PRLlcabFFLro2m8orYfm5RPQH/yeqyE5KuneDoDDydxrKu/gv7+ap7fWT8
CYxjySNDcrLECKjrVWDjNXAWpllsQrO6Ks1f+hj5l3WSSZk/P/J6hZmiVTUl9oGnYfIrASj/1hwT
xoElXrMfl2WdbRUg3UA2DlAvMD3PWHKnslhtzcVVHa93S3ucKrYdS+16sPpPxTD+uixKulWCXypz
E/0kOiyv8uPb/94wzcpYx/+HN4xsEQXFhpT3ShDCLrr4wEHs1NNN1sugqhY9A6DEbAd3B9LLgmfg
YfQaCSH1Nnm2tXkvtdefjMfb97+u6JEllJqudHZt5A/oNta8Tu0bL7da+gDm6lFi2meGMN9RR6KE
c6R2QZyMyGge2PSVIFZVGo9Hn+3xA/l41GMs8OuhjR2ogsK+xMlgdlo9GoeuuMuRSEkBWYaK52VT
W9x85KJAAU8B/6kJJ6izcoVXOayaNOU6d9imS1HSqWSv8sU1OxIj6BLppFXQlYV4ztzb5WsoXNq7
j6UpbQKUPyCiUCKiejucMjvXcG6QCaXNDUKUVkY3K87cvVoa0JSA9ILmOcCuCS4buJh635Kq+Dzq
ve/oB42CSmlsXTCn1EmzRlPdqiaZVxTrSMb3vbRZIIEHIgGy2NoZNpXlgN2eYp7mkHSor6f2JhnR
F53IqsUSMWJPDAZZp0Kr4vDB6K5jB+ma9pvFZdNHSw4BbMcoLMxYchhrPXWn4Aur+2i0jUOGw7qK
DUBH4ML4dNm6l8zOxgAVIlaCzKvY0NF1aWznY2geRl3fGOHP0NYf7Z64eABK8gvna4ZZYNRbdAwG
wTuItdNKwU0OVkl6AIc5MCWBupZ8DvjjZXWWhcxSsGY6kGVO16xxJtOsemYcCn3y0Tq/QtXGbWzr
3bfqrMubGMHCzYgopl3G9GC20arIjKuBfqlRcv43ZQQ3aoTg77LHgh5ia/RZMF2lveamUeldFnNu
Z6fKzJ8fXQxThEx/7kDMUG9D+zbLJaMssj2ZPz/6/h4DQGlo5vTQBZGfBPU6c0y3U9rtZTXOLRlH
BbE6mKCwsVDpVIxRFA6QoLD1SVeCdCq8iiJMadnxJibJ82VR88k7zfadihK2X1cyHjAwkB3AVeGR
+lM6JtdOZfgRuMKp3h4uS1vaH93CHBDo1W1HF0uMAL5rs65CCbNjgeGRqOauEwzvpO2C0wYvGEqM
tg4+cuOMyB30Mtlkd9w49E2depWd+FxBmFOCBT2rXy5rtGARAOM0QGAJJluCSSphq4IaAJkgfJ8T
WZzfIi3btBJv8zoCKuzRiQxhjzQDkHtKqPTPEy00Vykp8Mbi4d628zXYTHNXqega2I/f0eO2LdK6
cbO0tlxVGR5Iyn/GOiiKHAAJvP+sITzGiBX4QSkaKIQjrVUMjXmjgxCZKf6EApPKZVixr1f4meZH
MoTzVrahUYTppD/XmP9wnJc4Bz8RYI0mO3ETXnt1VoNbjrptorp60bhhObjteDOV1lWpF9uU5T6d
oq0W3LY99UqO+Jqza7TBr6eg8rLA8pzgYQCDc5zbqxLQjAriFa5x3xwsWaeZsXCqdR39NkDZRT0a
Q7KnppIrutIPemU+BwzNNDXdWCD5azK+Mek3dVJDV20zlxTUZcO2Q2+WRu9jKwUZJXdRSXRrnq8J
Xdv2V3Anf8fCX7XB98qqPnWWuunhvLnd+Xxk9yUgtUMj/FTpvhXfaGbq5UrlBtrDoJRui7s9zHNv
jL6WU+Nr2g8laa8mqz/o4VNCgrtCG/ZxYl0R4N2/86jMbyo0lwPqDe02ttie0U/TOEyYEz+AHh6J
xHpP6tzL2+7qshgRlwG3MtJVQEjT0RWFVgN13ocjJ11naPkcYJ03AJLVNvbGWA1b+7FHL9X1XABg
3vTejJ8gUIhuKLemDOczu+nY90H5kqv3w/hFotRZWkmQIaR31LqO9XGCDG0zrbUVXymrel164do8
GG7r03V1k3j5tlwVG7aSyD7z2qeyxeeW2gP8snT6/CbM3fTJ3vQb5hv39dfgavxC8UqNbhzJPTtr
c3LuMW5BEc8YmLrG0KhIh0j0BmfD6IZ9WR/M7rYFqwnLH8G+kPY/p/qrRL+5SeNMGkwGHcczCorY
/oVpeIdEUz/so5q42fhQ97br9NFdbyjX4ZC60XCDaTivyMIfEsmz5xYlg/4crXjExKiUOFXMciOM
RmNq95HuMRhq6NtX0Qslbn5FVuqWyXAkz2579A0B5h9A7yYUxdv89GjoHfAEe6LW+wgOMymp32XU
y5poM9DnJnckt/3Z3Th3KQHVAE/aOep/dYhHB9FWaGUWzMn2lhPtHSd2gfB3HYGG/fIqLhjLiRjh
+HVxoSQBpiD3WpR3D11h5v7Uals7Jj+GlsT7MXUit7MHGUwrOT+Tp/qJZzJMUksdq3IfG7llQzuz
n7zW6YMrg6fZdUgj9U4bTCV3I1KYoKztNVSfzNF8sAo1vcoI/hMjavE8xspUo1UNcCeKPWYboEXY
h3wauQ6Erj6Unef5ohGs7mTBZr2O9iUsxoRbHPtSrwbf8MCCtFWv8qtkhY5kSeyyaAIo586TsMg7
iA39nOhdV8QQhfUHzx9Lr+MwbO+oEfy+bARnl+tsa7AzgqZWHU9Awek7RmaaUcPKva3nnxgpAaXR
+Wheu6rLdxJM4H7Bi8+0gTag4tkEiKbT5Su53dc84O0e4MCeUb84veorw/ayPksLh6DKBqoBGuDR
qnkqBLDDmFVpTO1gpWyT/GhSxWvQk35ZyHkzKlQB3qaGNyy6XuFwT6UQO21yncLzDWO0ZnEJqqrq
Ji+TVTGWK8RAnjVFfmbWj72aS8LHJQVxP6P3GMkNPKYFI2y1PrYGVW33aa+4EWYTHccLDMkqnt9c
Ohhu/goR/V3Y6UE0paTdJ13222D1b+ZILo8lCXimAaEInb2IaYR9QrZ/MGfsiX3EYrcsHrVCosLs
RE4PqwGCkT8sj+jpV+fPjw5rbFV5ZJtJvU9a85aAIWgozY3eTatsKA6GwQ8W3hyXzeL8LEEkjG6G
xERftNihEYW1aZhZmO+DuHgGiQIobvgWg3SPoAOUgFqdWwH6geepXngIPETV+fMj7RRCqtZmbb7X
1G6bxr039N0D739fVujcUUMKsM0citsPhK7CU6XjPc2JHZf7cajaz21X2WsTpYPPFivZtaKZxRMt
aY33AHNWSO6opmRBl7TUwWdpERt/EJeealkHmDEJC6PZ283nAO2hzq9QRjB/nqkEm8axDMFOQt4Y
FWutZs++4RmwLTdgg0PBnqCUyjztvZUsQZhweI0+nxzSRs1+CMbbwsyu7Sr0R7W5Mst3zn7D20Iv
in5QHU96B63qp2vXDoYyNjGemUZZAHyiuR0LBkzq4OmyiSxu0Zx6R1gEZAORXSOMO24O1IZG3b4y
D1pzE3NJOHRe6JlVOZIhGHtSI9MatE2zJ46b3+Y7NAqpXr/ObvN14QV+9c6RsNelm9GUkUoClDxQ
lU+XLh7SIh5G2uwD80ufX2Og2NVlyYnziBJkzAjv8N7CkA8V21xLHQMx9dg2+zjSAuKWvJlBC0m/
TnIrvK3DPvKCGHhdl3frvHUAS3ksVlAtS/ve7MAcgxAm0vzqqoDo2M/WqHIm3uQFoL3bNIYbbS7L
lWkr2H0VM5byCI6kxt29Kx0S7xpYLoC0AtVjJOQ+C61IwnN2fsWc6Cri5/DAtMKKDeM+MPTEndKI
eiBskqXoF5w+DAXEFBgyQKQmIr5UqTO0JjID37LpgeHWN9hdFvwy0M1+eQkXDhpS9JgGAXUgXPJZ
Y4mh8ZKhdrK3o+eOrymQsVtZi+3CNkEVdDtYr7UAEbU1GMokCFvMxI7jlgARKjsE430Dhtwml2iz
sDczrCXuQ8wOAqlE8E61oypGmPBiX5qPNftOIomjXVgtnF5MJVkIBHVEnKdHuLAbWlSggtjzbNVH
TxX5nquO7DDNXyKEGCdChMQU7Z00rtFivZ/GeDPFoGCtbgG17OVpi0ciX9dZ5DvTDjyT68u2sLh6
R9ppp9ohi2cwi4TFPsj6255lW2OoZTu05HWhnYF88FwaQjh9KiRqxzFUG9xVlFrOl2C0w5UKQiPV
XsVjWQ6b2BjV7qUbWqUGGm5UAKIs7uLS05NCJfdpqUXJoVZThcja3haikpMfJvgwZ6zHEFwqwx5h
lW8md1VM3Ib363qMPdrfdpx7hRFKlnwh5Me5QL1nvhUAaieeja4DcEyuI+S3OgANOphFJgb3mxLd
NVm70ozBJwSlzpavekfGs7lkzceyxa0wWy0NVYTjmrEOzAdWfDKnL5dNal400ZbxOAOazzzBpIoA
hGmss8nIIYJWzktifeOVds0ax4/xgJp652oMZVBPC44TC/pXouieEflYtQV6E9CmqNxtJ1JtsrC6
KzvN+E0Szn9cVnDpzCAj7qCKiurQWcqoYAVyw8WY7acOnQ87dM9d/v7zPTIpqGRBOzMjPKGScnpc
miJuNJ7OU2bq6Afpz7az1l387uEsAH3hZWbhXUMNCtSRUymd0bJJTzBxOWk/AbnvjtnXJJJl3M93
Bsk8EyCU8/uW6GIFtW/w9Ot1gx6a/LGcNj1rvITeSgu1S2Lmqbn5nYZknjjp7KRjMPKC0gPCLbfR
ry01WEd5CGhoGR7l+d4AoxmvCJCyETw5xWJTnXFwWs6S1Ap8EsA8N4J5jFRypy1KMW115ogFWt/Z
aGheKgnJB3qgZOM4ey1ZcyZ59p0bMRQ5EjF/fvTs432Lnt8EBfSOcYRvafjotJUMgFImZNbzSEjV
mSoHRjM9FKDO25Za26xLEg3f3nteoAolBi7omUBRFS7PREOrCxlKegBlnR+X6poHCibt1e1lMQsR
76kc4VyOKXx5ZqH0bHz6876LN1Xk1V+NB2eT+/22Ac+c9RFLQPyK0WxMnZ7NsGEBsyKoIXOiuJrd
VgfJzDD+oxDhGuRho6W6mqGZYqpWlQYQbbUBSoH6j2KE0H3QUzvlc+m+HFAbbTp0HxjAoOz9y/u0
eHjelky8DZgWTxFHZv1QAWzGDROS+pyHI2q0TiqJ25bsGxE08JrmGUPE06f23eRMCac+oAeN7pXm
Z659f78qx98/+72j82NyksGm8f01qq4scLYDavYadySDkufBuoUs2ZsaQlDA6xJ8ZzkaUJTR+Nz3
3E+DDGUYQDiMQCszpM/wpR2iMGZUQZAKQnfnqVoV3g1DgZaYQx89A2lGGyu3k12ii6cV+MfEsWZm
K1SxToVQq4qcYFLNQ5J45oO90Vb5jXnbqJ561712djq++fP92wUGG9RbQEQLyfqpyCyLJsp1zTjA
k26KeNqqtbNmerG+LOb1kjmNsJDIOpIzm+WRWfDeQT/CiPVTACa87pow2oRUz1bDMJUzEBtHIZ1H
vtYjlByVPPfnWSxvTNBAB3heY92YSEuhQX5w+dAyD0uVAWwvqTelw9mqIPSF2b0KBnuDS3760kUN
/hY0WcJfI6UkuOqwLroiy7ApJs9cZLzBCPy51Z4i9C9cXqMlQQjRAK2AABToNYJJaygMZJGBm6dM
ycoa4x3TnV89wLejrP58WdTC8wYmrBkwNAOvaUvMbbbVWCUdb+gh6I3eM+CpAx4P30vbrm6NsgSV
JVoOMPYUp5sxjH50WdJujDTlV7FRfL38W5YcElKsyLOi/wZFGEFtzFD3VWFb5gGTkivgi98VpYxv
eaG4jzc9ni8ojBDkp8XWYqRYCAVnknnIvjTI+7SbdDOAHuB6XM+t7Wwlq+0vre+xQBEgiKlZqVYc
AsNrBKgFJIJN+rapXG3deNlGxn66kMc9UVCEzVb6uiQqMBQPzXquCA9bILpeaW7h9a4tuUAWzBTh
N5LuyK/iuWQITqqpUGAkGXq/rCh30dFs9tc2QYORrJN1wS5O5My/48hjhBNLYgrizoNiXcXWUyAj
oTp/SGPJjvQQ7C4Iy64wVehBksgz0/AqNLoDCcPORyP6p0ELt0kdvCB6e7ls74vr9xqV4SGGHgnh
JhnKIguyAm16gXMLuiM3yAt3+BYGsjBs/v2Cx0XiYo4yX+WIczCKWulTp0BOhikbe9Vm+jats5U6
NICClgWaC9fjiTDBSaITuOdBg80iwy3waabyJbYkN/5rMfaSQtqpQeQJsUojwIbprrIdveoqWysH
27d9/cC2rY9W163Zu5akqUSyXaKnLHUrmECzZBzUqHZNDU1j4EexPSLLai1d/idLKNyQ0YC5HoqZ
8IP+YGxm5ZhvHlSQt9+Oa/TL3AHmUj38kymawlEmYHdTI4b3dNU916rXmYVrlV7Zri+LkRmHcJJL
rqLdcYJxhMPeqX8biscyiXHIjF04zIraIs3aQQQwSUHCt44AydcAOMAhe43I6gjL+qDwjagJpXAx
hDYzwtCAg4EIRr+gcOgxZ2NIJ3ZlQoRFw2nK6jgyYXdWZ+7CMVLctnWamwD+VxJ4yEQJixc4vGEW
hyirIW6LWnTQGWsjkU1vL5+kt2UTnmzIlBbALoYYroHsuVkRQOsUg5/LbvvzZB4cu43XAZoUEFKI
Jxaj7mqthkAkYkYB5NHZplsP89UT6wFsAmZwGQ3H4vodCRROrt1ocZ53UKzO74nyxazXTr/5wBE6
EjH/hKPLEKPBeRBpsG+D7Mp8rTo3DpdkVxa350iEYHCk0BXLUNCT3OiRa0zbISbeqF0n72TVRSR9
uj2itXWDGZnzainB567ZUXQKKN3q8nItxg5HugimloKEQa0tmECr57epyfZUkdziMgnCLV4CiKjM
a7hOA31wfWneVHb5kWP5poQ4sq/htDupAiVy9ZH95k7oRu8ksxL3QnzbKJVSp1kOEQZ7tgGo4BRP
RidJPUvsSpzTD0YaDGYG0x3Ras3TF0By+gNQLiLJjsx2cxYeHC2X8JKlVtA5/0PalfXGjTPbXyRA
KyW9SupFtuXEsbP5RcgkjqiFWqn119+jZL6xmtZtIjPIABmgg64usqpYLFadQzh2pM/Pdk19Vv9Y
6NNQp0DAXiRbs6+Ti3kEE2TrmFi8dEdwXOSYwNVwVteRVd+Y3eA11iGzXO+6He/r9I8cccwqb+oC
w3c4acwO/Ylj2X1y7emDnSa33XqWWsr76/IkeokYxH3BMj2uIa+uo7i+WxgL8KyEaXvJHWI/Yr7q
pV+u35JpePEHeuOHsj0PcWBkN7qMH0QmQjAHDOX1xZwgzFB0pceopN0By++/rdYaIzZBeQEtgzng
ev2BqWfdvtPHBIDAwfyfV0sI/kmjWEm8TouQNKNeq2qlhztu0DayFPsyqGEMBQUgF8MveM/Hcw5R
hW1JFbS+odpZRrHS3cUU71KmImnt3BeBdhkTcrA2ggjH4Wkak1R9sUfDIP5sFf0QqL0Ry/gsZIKE
/Z+5jocqlE8jp08OwEH6oY2qpMXi0sT+t1yvugj7b+cayJJdwqLF+VhYQImk3kifrtuYTA1h78dE
10gFwMAoRh0hR48lBqXC6yIug8xbNYSDH0EGw1y2xiIt1xHDQCH8dTCLQAFeZC159riML29FCWc/
zStw2mkqi0rju1qeOOP+YAOD/I9SmbdihONfb2yquikWrTaKI7qrS60NOBJBYkiWTmYBwjmA6a4S
7+Aji3pgUk05e29QelJ0We+wZIfEq/xQoWqG6haL2jm/MxXthsb2fYdHjxQX+VqXmLXE5EQoL2fh
blMB4DByXBsntXGfWuTluslJ1k3sFQVM1ABeX4gYufM4lg1oePtRPRpGr5yvS9pdOkyD6Oihw7Sd
WIhTZuAxKG43/8DbtEKPLUBdXeu2cADLQIPronaNeyNKqIHQpl6WHPjVESuan0s8AzcSs0aek9CD
ycHk9N+kCYGUkxil5K7AvBLVtXOeg1UYOKyVpzvTctc4MuKy3R3bKCeE06LVtVwd4VKKqRxnvBlq
1Dm2uSlZw13b24hZP98cqWgmtx3wUbBIJxnz+qr/aVZ/RkX7d3TYyFhV3cjoGAYEJ44glFrlubeK
Rz2pPNLIShIycxDC6kqvlU5ge44s9OLb9DDZxWnQHqjMwmVyhJhq13bOaNyzqEjyW0Yrn7jlHZg7
/diKJbsjEyXEVW7WVgFUIBZNLZqOmJ+T4jA8T/zrfzNtIapmwESsga4N08b4nfnCLcBPPpuklHjQ
vq2BjRZsDoAYsAWT7huVVz1vcRjNx8WMCioJPbLvF2zZpuUymOoaDwyzpbd2rlL1MABJX5aH7se4
V0UEgyZGbmnF1MCgqzToAFtcf7SSKtCBJJbIQFr244BtoYyDAQyMSV86z1jzlmIojUXmEjZ4D+ep
7/Q/ru///sK9yhBCGwh7J6PWsDEj5hXiQz8cr3+/TAdh4+d6NpO4hGeOeeeN3XEACEgns67dTQHx
CSZVXEzkiE9OQ4UWpsLlLAJ/gl/OJhKd/LFkmQM0jluwWP6blOdVnHjOqU3M8mlNEUaGC+/ij7YJ
O8C1R5Ic7K4durAwHWOiiiK+/uAJ160yQNFGHRkfrNb67rqZ3xJZUBMetP4O0hs5QvTMNRdt9XNS
RspQHha3KL1qmfy8L95lKViYbP5cEBs9pzE6DqfqU9+ap+tGsr9/r4qun29OCVXlStvlMELD+AB8
C9LWPhDIva46l0Q2WyeTJcRVIy1me7SwqBWyoeLzEgPqHvS38TGVUvnK9k+IrUi8MBqkTdi/7JM2
PjcUQBS6JLDuyrBNG61mwDnBZMTl0pWKpcd8ArcymOo+sNI64nn+TmWtJL7unkYbMUKYmCe8G9to
bI80Aqy84nvR879I825qZS+Fu9sDAiP0R6AFBKgFl/qgL6By7crNI4cUQcGOtfHcswHvJF6nS3Ta
X7p/RImZvlFaPX5AhjNJec6+t6iYdZ0kUuxG11dtxPQeYAhpV05qFpUoJBwnkqtgktBlXZQyRYTN
qSytszDlVkQNipZo/jiVnB8zQz9c91KZMkIotxlwTdlIimgGpIreoFlklD0nyESsn28CAbrrKbpE
sfsFwDCIWZ5Sokm02Lfk111fF3MrYqDlNHFYsuG+04oHZ7pXuuMs4zGTKSKE1KZok3YCa1HEhuow
Uu7Hjqy6I/EUsYXFSUqrxnbk0YTb6akpDcVDOfGBa+rs2e2Sh6qeJ5Knv/2jAq6JZASboepCpM4a
UxmHvqh+gH/Ys4rsqJr3s+P6jfmi1md9+g5wGt0FL6el+9etb1fdjWQhbqvdmLqtmmeR6Xx22bEd
jkPXeZ16n/Yv1yXt7t1GkhCCSDzTVo8hqRgs68D0gp+TESfvdSkSfcS5kcJtZjR1NFlEGwvFpnun
+Fah0c3hByk5675CgMDDDCcaH8U3VLtkIJDqChijnh8HELskvRle12bXq5xXEYK9K80wVYsGbVLn
PrYCY/lq6oAu+TcReyNFsD4nRR6LeecsGgbd9Qx7fjeY5nvdGp6ua7PGgNfnjb8TIlCggHAIzWFv
Ora0QZ9pqSW4TmbuR5ABAJyg/KkyGdOQTMy6b5tQ1LWL7qRTDTEjpuIbkvtmb4Vqkn+/rs7+5ryq
I4Q8103AvdXWRTRQ48GeXDxpKkFKu2+ZE0sCxL6pvYoS7EAbkMbSBCunmc33rC2/xKWsEiwTIRhB
rMIKMpLiBqbMPitApadZkqRKtmBCrEEpvbIW8GtFuspPPS+CaiQ3SpIeyvlf3Y82piYEG+YWS6t3
0GYxaUAMVEfUXPvGbUfiOrvhxkWOCLRPNCOLgwkMU7pdn+JA0obP5QAK8rDREo+ggqpKcp7dxdtI
ErIRE4amzmC3jtCU5y/6+4Zmvjt9HGRn0a73bOQI6Yi6oNQ4zIhqlj4FSnZEjcFP1M/XXUcmRHBR
tvAJ4I7gNVGM5gdTcS9RlTxoJxnByS+42jchxwVJ1Tptv/LRXMaCqWJpw7OZ/ciIcyjt4mgrNzZv
QlM7t+pfafOlN/ihVU0PcCYPre54aXuoQJs70c9tfadmD9f13nWyzc8RPKBghMdLiiypYPMXR2s/
j5asqLp+xTWNBcs3M9U1M/QmRwnVPR1jusOxaHTPrKOKHLgpeW2VSBNpoIaalEbFqxx33FvFeplR
AW817uU1ZmirUz7//E/rZwvXMn2hekeZkkaZaZ+W2DooaSFJIPZN8x+LsQU/01BY7aaFZ9EUn8o8
GhuEdxnmrWzVBB9b6IyGMthllBg3k7b4AMf2HeXBJvdx3p865cv1VdsPUq8qCd620G5u5gVBaiiy
oJ/CfPhcD8zjeRh3krFdmWbimTg1rtK1IzQbvjF6g2q+b5s30/yOgMYWcFCSE+XtZulgkMesG8pT
eOsVcX0XquD69Ct7TSjmVomv5XgnH+fD9QV8G3svxayfbzIKswZfJMiE0sigH7vmqOORsZ7Q2S/D
b3wbHi7lCNFKZ4ozmOslioJPLVsAqTh2EvN+awurCDyNW/iDNRNML9acPs7GtHsum9BKTmrzXI7P
XXpQuayku3OpuRQlmN3kMtQOqdM+l3HhzdrZqjRPXZZjXZ2K7NYoMFMzvKju57yVAWPtm8WrkoIV
mnEZ23aXp1HtFh55sXrmGS/XTWJ/q15FCCZB8tKKeabQyHVC4kZzLTG5/e/HtA7mWXA1J8L3Z50y
WpnpVs+tBdQDt0CTddfIKuH7dv0qRLA3VISsScerfLQM6kfSzOvYe2Gr3AO6hd4FKTFlAyJv4wNs
QgMcFqqSuAAYgk3U1VwUVl3UzyAfPxCaH4Bg5rtL4i0EFMS2fRj1PwPIWm8dlyIFYxjnMnNTSmg0
rnhLQH1sg9b2NRkyzHquXp67l2KEDeMVCLEGEtMIz3Lvezrot0Vq1k+G02KagVHbsxKq3FSpUgWN
XckYePadbWVyNRzAuIAt8zJEcSCVLOBeaZ+BAUzRjt87QT4+4TTzkhYo2i748bRzrCio943H666w
a0Ub0UJIaSbmakMPzYmLUY32r9h6PwOilDiSy7BUR8F4unphVdW7NKpad/EKNMglmf2zybUbptWA
L61WTFTqD6PzWLHGAzWgpJFemIn5ny29rrJgS0mLTglMGaURwET7Q3LuTjRw/Xb25gDw+EcZRLVs
ZQWbQvdXoTIjSaOcHF0kWPWBJEBKtSRJ3Pqr35ruq1ZCGEgxxa/RjuF4A+C607eN36ZoOq94Ijmu
d4MaUB/XhvP1xiQsH3D+MYC2YPnsJfnaGzScBna4boz7uryKEJaMdcDlQWtjGpVuiN7JUQl02au4
TISwXEM7M9vtEPq5UvlUiZLE8Zr58b/psQbSTcqRk4klsYKaDDGGmzxNvWXW3qlWG1wXs29hr8sl
3BZ4wgqbm2UWzcXK2nY02Ri6Lw2TuK5kycRrQjpZXZ232BWaTWbQ2clJqY0SHqrJoJ8kJibeEJaU
zDFlq0I6CUdq3QGlWmLFu2eYDiRjzI654JEW4p3OJjPr0HsTAQGD+h3n37lhf02WwgOkgO0NyXi7
lI7k5ri7Ubq7vhUBQQKPOJf2kFYG5qtzivc1NT+O7eIRXn6qtM5jRSKpNOxu1qsocbMmrQcBXgpR
YCM72VXpd3p/ahVZb7hEI3GnSMMX9G5XBZ78E68ZQT3+VKXfaoyTXTfx3Yx3o45wMhpNo4xKgceP
ZomUBZNxT1P5qVGDmslYRmSSBMNw1Bj1rRklGtPOfJo/LeyHpUaTe8iJxBp2rXyj0/r5JjpwWpWT
1kFS4ZzN9C7/8/IZkpnN968msvl+1LSSqR1BbNX3hnao7Jnd0TIpgtFIDUkEkqkiBGw0BjfocBuL
iLLqJqHVMRkkoXTfX/9xHZGDg1TUbMsM9WBcFV+ypH9PEIOY7qDKmfdeVTXv8ax0um50MuMWwjfp
wD5MYwWlzlr7yerFp0t7ApnL4FXun8F9/J2UbDZLCA1qhwHpgsEYlIn4NboJYibrBNkNCYCsAeSC
pYI6XPAhd1m4Qmo6/yi76VjbBhoQ+3cJkbVt7q7aRozoQIbK06bAq7vTcG8aPzkcZ+z7svp2fXN2
TW4jRvCemgL0cnLxEgWoIp/F03GwOolVyxZMcCDXbSvLaWHVxOjDPnXAE2cCSmLyr2uyv2CEAG4B
4Pqu2DLTo6CjFGnTP2cJ5qQnH5MPBwz1T+7P63L21XmVI9TdnCluls6O02hQ6M/M7G6ZhsrVJLuP
7m/MqxjBzHICzGLiorznks6bKOqVVnX8b5oIJqYCRW5saYOn8FGPQ4KmeqXtDX+MR11iArthx3hV
RrAyAGAV4Anv8HYHpEovm+mN1qbRrJUHzpDOs8mrHVciU7ZPgtnVmepwLUuzqFXisI2/qwMK+Kn1
H61utcrN6dABkcEoKfwHnTM4ucOBvWj1bS4rgciMW8izZxNT5nbBUYM1Y1+xQqTD3qSM3sD/uCEM
p91mp4RgDSTDUQG1KPQZHqmWe13yoZZVIWSmLQTpgsequxjI5/O4OKUY8u45O1837V/e/uYe96qH
CPqs1jQ1O9ridcGyO9Rweo+OeDR2nKDpjBvLyXyT2Q+KM3qKYh6uC9+1PDAHorkIjeqYgLi0CT4z
J9MsJI2kioNxQVdlUqZekwx//Tc5QoiIO8DWoAURTYKqezYJ8GQrJVCkyemu827UEcLE6FTNPHSY
ilCr3MPUzWKc1bTy0vTj5AC2619ljhtxQqzAm5DNGhvPleWi+c7Se7Z1svjHvsagviax9l23Ajou
aEJwbGCU9XKnQHOCDRxQoqfZswNwXAe38XNmPF7fp90F3EgRfIrrQ84tNHRGDrtPCEB/kfrgbskZ
EJpZdRw0yQ1z17828gT/Mhiq3Xjsy6Jlce4YV5EW/3mLI8LEqwgRuo8lJqfoCsTCgUMiswp0cFKP
JB/S4daNZYh3u3eJjTDBn/oRHgUEFvRTZZmvLp6lfbQzzR+tu2qIvet7JbEIR/ApZBAa75MFsYnZ
GdgYctxkmfKgtlUQV7IR+t1AYQHUY2XrNgFVeWl+nbogKMzI8Wx7CHgxely3AOsrQ/jft4dXMYJH
EYVSd6Z4ShksMgZ9iVIN6TAOfn3lZFKE8xaIVA6w4hDVewvVjJ4e2kKW4snWSzhsh4HnTW6g2pSX
7/MpiJdb/V9dVjZbIkSExjQUw8GTZARs88de/9L18Y1S1kebyzIHmTJCVAD/ajmX04yCpl7cDtb8
YaSm5xi1JBjsGvQ6hQc4TzRPid2uMQYlEH9QKHa1FClDHhS14jfEObN5PF+3AIkosds1HeOOZAC5
j8zqvk/vdW1+6DFAG7sP1+Ws8evN2f6qktjy2vF41rUecurewlRRnPkxxhe0+ouGMYmhcI5zpgWG
qpyui90N47YKKg6T6Ch4CQauKEkLnky8EKGojnZ1cpsM7f0Uq8cityOwBp3HVJWM1+7ayEakYPBW
ZhNulT3e+DkNxvQn+uIPSS0jTNyV4jrAjgRGqon/LsOQEauLkzqYE24064gBCo21QV29XF+93SC+
ESKsXlcXPRBxJkwBsZe6C80xHO1PBK8zeS9rWN+NRBtRwqqpWlwk7VCWUVlrn60cYEnDJLEFmQgh
THBnbPJiScuo1j+N/demlTS5yVZLCA4NuGUWK6uQBAHrqa5p2KTkfp40r+vZqSOyICEgqv1dN9ks
mZAyNHhEy5sO8xkrG5CC0eQDPRr35JF/Snx+yl7mD9etQbJ+IkLmrMVTA34kFg1lROPHyZQ840jW
T0zBG/TDgOADM0FJ/9Hqvkz8xVqRhIpDLmNolUkSEgatHagzF3MZ9XHyHNtWQOkczJMZ0ZoHhiGb
Hd6Nsa8bZQopg0MTXjTJAnFN7tnDcUarv4PeBVMSefaf9zaChKAwDJj54DF2qC38OjSC7Ogelnv3
eToAzPEoQ7zbi61g7F15yUC+gffwyxCU6X2tMDBW/7AakKC1xhn/ZOVUDUxQU834q/43h9VWouBh
1YJu5SXNZ9TbOT819EeRPrlqGViyG/WeqW8FCa7l9NPUZRmi0QQ4psIYvDIPrjvTrvduRIilL7fF
ZmGkFxfO3NMffu+WfV+NXvdFOZU3bmBK3HfPCrcChYx8xHyaqZUMM+VMA1Vl295rNP7Wkg6EM18k
yq3fJZ72W1mCg3G0NdnpjPHRijBlPDitmtzyno2Nl+BKkKRq6c1NVkSo0RMT/RNo2WBk6MJS6WJZ
KVO60oL7afGc8DbFj4k/xtGK6kaP+nv1sfi0kkomQf75uvJ7J/NWd8EJudnFrC14GaVKrj/wlNTv
5kwdPN0tZL2S+2aKNhQXuOKaLr50DTgjGzy1saipne7GiDv7aFiVpCVu325ehQh2M5kJqxqMlUT5
8m4GkxUAI5QxGGh1uL5u/88+vQoSjMZI0R8xTzBQ/v03+h47OXdJqN0sCF/FScbttK+XYyPHtoHK
Lz6Dmh03uEkyEHMuIQbpQTrrfDRks5r7O/QqRDCGMs2WZJwx6G4WzmeHoVFXcSdJ3rEfh19lCFla
mphjo8423jsL/UCGb5r6MVP9ugEuo3koZUw6Mo3WZd0UT2ODzAZe1srIBpvegRSxguIzl9jcvg+9
qiQcLTrpXWNiC4JjeVuYEXOQe0p6YWR6CGdJXk6xTTVM6xbdWQHzsCzblKkgHCEMEABF0+AIGfpT
ah9Id1BllCASFcSEjDETCPaNhamK4rhg08en6x65lyZpYBX620PEhMxoJ4txF56vd9/yYvaczvbB
MnNWYMaT7GFjtztqK01wf7NMS65mcH+9BqUqxiKB1punQOsFEPuRSIKNxPnFlMwYdT3RFQeoMR3L
btRWz7zRHZ41NUHtiLixJLUVkEV/5+pb5dat3HgN64nBahdeM73DNFf23vQbf7rV3yuf2J1ycm7V
syNxIZmGQlQwGSZlUexGwwXwVsDbTLLF082DU5+uG4nEzkWu2NRtmFM6kNMUPxfrrizv0/iv6yJ2
89rt6gnhYI77hoHCCTcPQCuzQ3XK/loexuN0KA7lqZSVLnfdSgerL05xG9m0eOA1ZWs7Gg4GQAYc
s3yJWilOza5nbUS8sfWFjlMO8ytsGual+mMa3RgAKOA6L9v6W2LJyom71rARKORAuLWhy0vDe0DD
QFdOfE4edDvU838TMTZiBDPPDWZquYuNGqlTeUWnnNt8LH2XaLa3ZP1RGbVZUsLcTxs2MgVDt61l
jAkQDSPz5NysxtHhme1h8jW/hHVotadKPGtfImj51tciA+/wwmKq5QTqIJWW0aIr0co5nVnsHrOa
uTM8DBMwHMdmCQeV3gKgJ8h71bMcDJfIWpF3t3TzK4S11p3WNW0zxlq3Hyb3NBmLZ8aeEZ+vO99u
drERIyxvgxqTMQO1OmpZ8n1O1XuHTTcgC7gdzeRdS5/QJxD8N4mr4ptY2etWgWkqKFbP7bnlB9X9
maEQkAKaXvnOcslz0rpMb64qG/2E2DJmgz04DJF5acPEedcYkvXb3yZQCYDRHn1vIhID6cfOzC2A
RDXlD/JCAAhiLz6TQWXsRmFQI/xPihBQFrNWq6lHDujMh553Pn8epGjmuzIsTF+ALlJTQbl+uS9Z
bChAgsIBnefnjp4n5X0sy2j2XetVhliOVkk5OYA9LiPjcfaT84rAbR8WeDMi8UEJKsnm7D45g10O
HPIgy3FMXVi3nJPETjlc2fKGID8nN/UZGGjg024kknbNDGSo4LAAKfQbzpe+0zGeYOKY7BkBqNZ0
dPM+vO43u5YGIk/gav3CUxLOrTbW3Hm01ntu2QYxua2Y42NqypPWmXYNAU2c0MNQNUeEXtVUnFZO
h7zTmUOqvS+mD1UvWa7dA/JVhIi66jak1qv1csap41W9Mh+WxfxccOcWfbgkqBxpV6xMorB6imWW
bCjgQURlWeUvje2e67qrHpt4wpHJVOVnY8j6XVaXeRN8NmoK5scMsHhnDYS6AzEbHyXw6jhXrhnm
ZDS8Agh9J2VQ2NOAmb6wq0v3eN1khJ00VNDlWHA3hCUTFTyRA4uOdpnovKpDNrhhwYdDTceTNcng
3gTj/1uMYQHWFO0Vb/jcWnMA02xc16HZWolvJQRAea2sT3Zfl1ch6+ebYyPlCm/cpQHRB9iOsvZg
WUAuk3H1iAHqlyoE8z8YP1utX7R9RWsLDFOb/EPLvlL1SM3kCAieg1HkPhvbwwDop7F7qsHcYoGI
U58Bn0XS0/VdE6OW+CNE71DxyrDYicE/WAQYBAO9mSn3qq7zu+ahK54Goh+cbgqW+Pt1wXv7uFFe
xCbucC5nJYAkQrfseVAOPdFPirb0459Fsjf6CSdNU4BfaKh4G44Vz2ovtqos8zJuZ/RkFwAz0mkT
y57Chej5Wya4pQALoJmuI45iNiyNGWgFrNBQk5eSJMik+tpzeeW3Ff8XbgfEOxcNBA7GnUTGJz5b
3ErHsg6XtA/itgjKvvcBcSNJjYWQ9lslKGTaK2WfKr4RJiOzyGKzOlQS0GU0dn50+xjJadf6dt+c
nU42t7hrH68CRWSyPJ4cNGNAL12LxvrBlhGB7Lk42Xz/uodbF58zg8c57M9aEl6DZIIpZ1oZGM1N
xmSQvKY4l7H59+oB0wGTPrYLmxAOBFUbAfNAISyv7afSTrxZn24HN/1Kx/mMKABabkMicnf9wJIB
GiaUQdGpfKmfzh06IfutwxTvD55la+faVZ6u+/CeWq7lYFYZDfIrmfOljFKt3C7OWPJY5/jrY50r
jXucktia7dBKeU0/IpfEk7Vl5Yo2+eCpmTpJNWRvG7c/QdhGHfzmZACKTliUsxW4iV7cNdOkHQYN
5bLr2spErS6ysZis0elAp6wLE1VNorQvQVpZqsNxhFsE/0IU0RH+4GqIIsKt0J7MCVDaFX0cgRbu
cTJU75Y++zHZtYwle1eplfkJfQ22huLSpVKa0/XWaHf0sXcShI17EHJ6Tfzxujq7drIRIqQmZMzQ
MK832KTCBqFfanu0wtiBk56z1PQWmnjgV5bExXXjN+nQL5cDP+4/iglLaI1GH6NshRisF997Z74H
cCPmTwbPSRuJeruibKLpSF8dgkPtcg2RgRvJnNdWyCfXDIYxJcFQzVXgpmN30rpZSve2bsob3TYC
BaOfcpvXrlZa8G0zaMfpgCebo2YARGjqnIAT42y7/NhPrm/aY0Dr/MP1/dw1GugKDkDgy8NyLhXW
uqnXFY1aYT+YgZbNvtLrQUZlVH17IczdiFnNauNwHLTnVudCjIOTs0isQJ2JxEr2jjWMAyP5wiQZ
OmCErRsMtPr1jMLRQCyhxy/ATLibXsoVCbWWTbDurtpGlrBrjdaNer2kVoge0E+2mXtISI71ZElG
1nYzuq1Owu6kvKiMjihm2CjVe7OOwWzZH9Uy+5ihUcBUZs9Ymi/DnH+Iu1HyfLS7Y68q2uvnmx3T
qmUZ9BhOl/bZ99pArVNdJlnv6c46rvO5RFtPNwOwA5dC9C6LZ9LALAZrChqgrOQkRsa6/LlpEFxm
1puMCzQNkUwlVhx7HAoleQT+ALrJcs/NiZ/Hrl8ln7pMJk24va3h6kKaECKd0c6pUXYGxoA/G3Fk
xw/1UB6RFnuLfV8MXys+SM6YvesHwfV+xfU0QCEuevGcVwkxptYIlRqjzvHnqnwcjRE5nem1ffEJ
M8mPjvpSM8PLquHcl+Qhsaw/N5iL3yC4eFPNRI0JMcNFoY1fG3V1cEuY6PV4tbu4G00Fi6FGMk4A
yWxDq6HgckJ1o7XPZeoqxguoLIFB5OtLo5sAkVK7YvhQOLRufyhNVceSFGLnh+DKqoLWxgA5Pdb8
0nTtUrN7feJFyF3uKaiwKrfmlPhZ/L41nqgVOJmst2/HI7cSxZdpTllhuQtrw7TFgM/nFEZWfnZo
XINR7foir+Hr8lBC6w4IyUE3YunIN4WwY9MaGMwYbQ4BnuG5Zdj057h5mB0ZPZf4ggNXAbw36EZc
DU2tK8no5SLqMyNIH8B53x34nRYUQX5SH7vgdweG/XRdq7fB5lKYYKBunnNeMpeFI7jSX1rq6nFQ
UrMKF3NWWskSiu+Wv6PAP4YK9MtL1QoD7TQJaxAFEv2Ydz/M1AHdqG5zD+wkPqOlZ3eA7NCUn6Rc
gIWpfflTbRGFgISDG96KBv6mhtMNRY02UTOsWXpTO8r9uHSnLJP1cb81FQ1V35XRDTPjJv73Us3G
7eyxrlkVugrzCutM6rvZ/BGbkmd5mRjBIntQ1BXlADH6FJLxnDvfwEHcATr0+qLtuZiOtg/0zKCG
84ZL2tZ6bVGMATEsTYlnOEN7poS5EtvYUQbp1j9SRKvPDbMfKptWYVUVT4b7wBMtGC0WEEWGyLXj
YBpYcFCRBTSlaaAd6HJ71G4hZaqlChys/2QEwC4DdbCH5nTPOMznUobXsrt+G3Gr5pukgbnU1jix
mpDwuyq9tXVJQvQLMfYyMmkrN6xmOb84BMXHhonMI+0qtQzdxzZkh8WjgQ2+0fxQ+YpP/CJIP7p+
8el3Z6MV6ugR4Gjmoqf21J2v28rbcAKSdvAT4LdgwhmURZe6pjnvMZJY92GNKfzEPbYAtqCHRcVE
nHE2rb7nsnHlnZgCpm5gsq7hEnzX4m5qIBscLS3JQqYkp5US0hk/5rbr4TEOEzsgMKatR40v3fy9
kYGtrcHxcuEvRa+rsdnZJGaO2bkQDZCfJ1U79/Hy3mA/JtP0hnE8ci5jiXq7vIAnt0EjDzVdRFPh
fM0MbUD7Bd7Bx7Q94Yy4pZQ9g5nq0/VdFPVCFcx0NNXEeQcKefMX0uJGLxsP+UQtC/uslI5vkQ9q
r6JL9S+teDGn2wnI2NfFiZcUQZx4R18QKYveLu1zaqiY+Ax5+tWkn9q59BpVdorvyMLarU8xyKwB
EynEzKkfXKudoFo7Nvet8m4209NcsTNAIhz+cl2vnWVc9wkptqEaqIsJB7lbVV2aNZV7bu1a97RE
a/10Tv1JadDnrnTGWRmSo9XFMjS2PR01XUdqBwpxB1elS7Os2NB2nZO4534szxpzAzoriwfkn7Oa
T7dGZsj48X49/W0dAZzNa0oEwiIcqy5u7pcSh1TlZdI7zjnlbPTrxD4mZqYfUid5mCeX+0VsRDFg
EUJSm5VfYU6Qp9Wjki4R+hiBoWrU9NxlJsBvnHvCezOwZycLFgsdK02pBU3dxj4oUYrg+gbtROaL
aCX8bGMh2WACijvsrPxI9cJ3qaxU/tZjMXiJ1hjkAeiFejOBaTNqmLxXmlAbGnDhzV6RjH7KNIkm
e5dioF4A93HljMcsrLDnY2u6lII3Jhyn9LFIcaH7q4qrgKbL2Vgh0IrQmb5z4LteX0HR1JCrIgpB
5EpYhSAsuNOoZ8Y4K00RlunzQkZfT3u/5OzQs7tRSgaxc3AjBcfTMxpJDNV941CctAAfU93fmbF+
+J0Z84N5zI9JwD7/sWoXwoTgXsV6miVpk4dOv3hZH2pG6KjHRCk8Pn69Lupt7nOhl8g5iga7uDZn
iLLTD/3wUPICcOaHmEjErKfDGy/FhcJE6NPBCyFsVqIueetqMWBk1O6hT+1zVym3ix4nXqXZ5KYf
5juzh/Np7pRI7FP0NAQIC1D34GDBs+aaIlwGCKA0NTFgjexzPmf+AFAJoKZIDi2xbxBlZMiAXUBD
1JVxbF3KcMa8ylt1dM55shzmeLrls8EDPIh5gBM1Pdqwp1mbF8/I+xiFQ/UY6+19ViRNkJbktrF7
Gbys6By/fpAJLh2UV8yVjuPyB1nVkjFiQenE/YzhUW/oqIeHSDcPdfvhugW9OWqg+5rSroe2jkKf
UF5hjdKOZq44Zxuci0tvncHE6DuZeYvR7Ls693Lyx2W4VTtknSre/9Dd9eZxRB1wjXXmyTmPTP+Q
J/MxdXqUWljgFJ0dtDXTvSkdQUFhnod2Wc7XFRbj6iqdaKhornkfXsqFTKgAk+mYoJvtg9oUPgqB
wZTqXpJV/8JuN2LEqYE4/z/SrmxJTlyJfhERLELAK9TW9OJ2TXu8vBC2ZwxiRyCxfP09eO5cV6mJ
UrSvXzvCWZKSVCrz5DnpVLWN5Z8Wg0Wgl/oYjExHCLC5FIImueUhLXk1JS2ENGteBPRUQjQXhPon
v+13S0k1ULyNr39txSMpAMM/8nMlnhHT7UnaNckZKr1FdkqnVKSRgAIEP/Cu8QGp5FCh3ttD36Pu
Lr0snIdUN/C59Ulc/og1El5klujZZW63fhKltewMcBfNrn/q7eIBKLZ9gdm/t3vJKniKyWBkzYHa
ZK24Nzt9QugJtGA7ystjNWUYXpvvbpvZWBUSPQ81W5TZLV8tDaFfVpR8Xig0kObv8/guaeZHryCI
r+WeB4Xmzt04yCtrayy42MO08WrDESM9JWSa9jPNjBA6GOSZZIYNrcOk2o8gkkQrvm1DSHLrUo0N
d70yr3x5aFmM+J8HerIc49EzlvvUtp4WHmj29FVGgy8ciRNadsT03dcNXjC5yipIs+BULe6hqf5u
xLcBumQ5Zmpq1oM2SOwbcDJUuo6hehnjdsL4MyWANWCm31avqhIdBMwfCu8kcpCB+5UzRjMbkmeb
Vj/mpeg0kXvLHJ4HAbwHec2rB4ltCNZ3M+q1M5PA4zoVOoaMWySaMBn17CAAacoFmwYt7C1BfF5b
DNfuI6TNoQSMb8Jap8tl+tQU/Ye65SXUgCtN9/pVxrZuprM2TKCehARdDTq1haH/Ph+Sszy0d2st
U57md1NkoPSQ7iyNtVeXoGJMCS79DEpGdE68kzu66Y66/YtRey9BNz3MtosHUAXBkzzQTSduWSXo
MKDmYeI2VDPvxkiILW28KDvDPzKwNVqg64v6ojgPYDyt6Ud36XTYz1cBBysleFJ68Bgb6CrlDAuW
1/Y0tt5pLNqD68cZyd53vP678609qoJvVMcCFxzMQTqeAN5h4hyVq8OZWVVUc5mcF+ntJKNRkJOo
mAbNZfsqsihm1lVfBDZhdamwRlwOFRTmQiKGMVoYn6J05jpp0Ff5qGJKiaFz3jlz5yAFbn3/JaeG
GzlBoRvT2VwPLlpgVHDngczzej2EMbebOqyHNuOBsjlm3D/hktJEyk0zEIWhyIMciorNtZksF2be
jS09ZS50sJ1iLiOHJPPBpfzL7XvuJ6vU1Qti3TbU7ylKGshE1OpJB1FDtC2wbaSoi3BBiy3sc2d5
6N3F/Iv3NT3Q0W8PYyerj+iLZUdpluMHYbjieWzMryWVoE62BahMzaxId90wznfooqb3NJvoMwM/
5Hma/f7P2z97c4MufrVy2IDkBwamy+hJDuJUZXaUTe67Iev3t81sBjviYb4UqBaUXdRgN6WGWUI1
7J/nKYnKw9q4WeHY1SHY6Ro3myHgwpgS7GTDwQbb9/SUd5aIpFlEKDMXEaNOHjYdag2B8fH2+ra3
8dfyFHd2QKcnW4JtrM3gJRVe3LvDY9rphrG2zMCJoayO5yIYzta/X0QB0Oh1jQGdqlPQDcUBeX7x
bmqD91Nm6NSbtyI3alaBjdDmekCvKZaK3KBukqA/E+TgJZroY173Qyjb/rEqhk+ebO6MxT7c3sWt
c0MODiAzirivyX3HlEinSXLsIm7G52Achmi2uh8B58WOtua4J5MvNBnj1pZ6JkJQAHlXvA+VCBH4
zlI4ZZqcPWjs2k+M7YSOT2F1NzUyXJpYA+7FqTUu1tQhOp3KKfFDGfT3xti+VFZ+SBPd0MvmclBy
QnIGmSxb9RAogg5+0mT0tJQ1/v+BWLjXWQAwsVawcfOb9jDChhcupEFfob7Lgk8st9bPjND7wM/C
PPjWdWKfc+jsjAVqmXdJ5+5S9rViny1XJyy7ua0+UmETFy9Y3JSLXlqVqBbAy05QoN8XPviZ0b0M
F9ECQR3oKDlfp9wI7xi6wIQHrhPHUu/5CfS5QMd2eMdUf0kjbusD2rKhyOtdEjSnjD8ZeRmWhnu6
/Umsi3jlO0BbrU31n4C2a98hTl5A06ChpwbDspJXf87ZiYCkxU6qj3PpRGX3YC664szmYlGbMV1w
RiGPUq9NB3gl4EM4PQ1eEnL55PbFZx9jIJbxbNn3icmPJOP7wjY17dStAAAycZyTQ3CLqt0OdKvK
XgAODjolOt8haZ0eWmHKXZ47+aFizXBHxeIdb2/xRr6DRBzfDBDUYLZTm2QDOH1No+vsE7jmTtBS
2zHMUN42seGqSHGQglh4tQH/oQSZkQwWHWUSnJPl81jcNfW8g1aeKXqNna2lXNpRIk3XuqwopA8M
YGn/UZp9PBPdBOhGgMFSVhi4tbbZ1CeS0WfglsfneGpqBroWw3rBZxiEZdK83N6zLSf0VsQ0HALf
3SvAzDJI2acNrqCAmX9ydx1w3fVF/iOfuofG/gENzXDqPkDMd3/b8OZhAcxpoUsLaXS1FCwCVg62
j7hCvF6gUTmzP/zMh6bGSKBph1fF4muOzdrc1AuTShbWL4FLuimlJ5MnZzZ9Qb90kn3Y0Dpa0v6x
7ciTCwSaZzWRP8mI1zyal0NptQi9ju5G3Fo/pgmAVIIuDRA9SlwdGZyHLZ57qurJ2+PhyKPCS5qD
Owo3hFDdoFn9RqqxBlYcNNzJflV6xytGpkHlu6c8/1JkuEUMenSGJRR4GCxLZAc6bOn1buNZj1AO
YXuM6+Fh4BGVcGgyC5GheinipUzux9p8b6xUQJ6lk5LU2VFO1fNFvyyVP8Qs/+jWd2bzIgxNweL6
g/9nKQBEon9GglU0VzkryGVPOUWfLk4HBll1GvEg273lc3hlQh2lFI6ESKEpRWzNAPsWy8HuoZk2
FR8xOayLk9fx/19bDmr0hKLG9BPPcJEpTRLjRnNRTLFs7a9L637Dg/vkpd2P3ilCmbW6yZZrV39t
z76+XYspGxwhR4ET8v4MZpBtJ/yTEOzoLVKTZ26elG2tADbHQ8NTQX+4gRA0KwcRF5a98zr2NBaV
BmG45W/0woTSU2nKhA4tFNridGTfHO7fLzggBM9G88FuntKFHWXX2FQ3w0RdEWeQN0rpR8d78rkb
+u2O6l5ymwd0YUq5OOEPjt0s9RTTCfQW9RD6E/02eBCayXWqvLoDWv9+4XvSGIA4NmoRDzw7MNs+
0Oq3PqWL1awHeGEiTbnnjVUzxQNuMzN9J2UAMp/mEPS2Bv52HVP/69gXltZ9vbAENrWhEhb2LbCH
+8SYPmICKYmysqiiGZ8w7Z0QcE2Ni+v8b/WbC6NjZy9UumyKDdYcPD6FiUXvHa/W5Gs6n1DCassq
b0iaVsTmbD57rYxAfvoXQDlhJXU46e0VEeL6yHZATqds49Jx4YsBplAz2pf9Rz61TyV920Pm38P6
ZUXZtzohzLR9fE9pWuwG431ZYxKTT5imCjQRYtvHf1lSts5g89CA4FTElVyipQSy1ervbl8Xm8EB
LwYgsFDcQyHs2gkaZkKsqzfHuKqfbQfkHcVLBeqOLrgjjoZyYfN0Lkwp+9azpQ78iYu4npydaWQ7
359AnpFrvqVNf7swo2xaPVVV6TiYlwBm6rE2e5SP+lOTrQ5BNJFVZ0q5zqHBYg+JvYg4H62duxwm
Wuz9+nNXfrp9SBo7KkM+prQ93gaziBFboT7FjgRQL2mLUFiz5pDW3fn1gP2vc//aPfVJt5Rl29vB
MMaJ3b+3anMPRuw7gDL3Sc0erCb/JsWkQ7HqlqdcUC03rRSl2iEGt/a+cssHQwZR0KSHovY//H87
qVxQbPFHk45wDkCADt0iIcfnQvnvQ5Xq+kW6RSn305JwJtBNgSazwd91gbd3uUB/I30h5dtYrV6f
2frhXQTyFOq1rmcEQ0zqZ9O+90FF41h3VfFbXgjcy/rMAjBDWdHgzn5F8mRAMaW+LwjZtRMGNDz/
GQD337kzUKf615SyIlCTE0Q+b4gn9qEr/hx8satQpE3ehm7/d+d+2VkP8WLnjAJMcHifihi0eXim
FcfWLT82tHtoJ6FJ/bf94ZcpJfpZXTMRv8aSAGObmlPhfC+GSGZ//o5//7KiBL/US6sF80djjKnD
AySqQGTF/wgkhMKJbh5oe0EY2gRuDuekVtiIU4yuQfBcWhwaDrN1147DbhQyAlBIM3q0fXP8MqUc
k++lvVczmDKKPMob/6kwebj4b5sa/tcbfplRjigxaQ69oGmMwWbxyYeGD8QoynBa3iZT9tqOckhm
PrOJ9hmuDajQiLQPBWAHc/22eaL/miGAiwAzApoP9dZY5oDYRmuNcelm0eAGj62ja8BvJijAx1s+
ZnzQHVciNwXPuucKvJLqPjgsqJRD4nX/Zo9G/coFFhRvTMsMlLNffI6ReTsQsWt8GelzFUC4dNoX
nY7E4LWPYSoE3UA0M7CaV4RNw+yVBrSy6bnpAHf3/difnd3Y5JowsGUGDHMAuKJSBaCEcgG1tTf3
ttHQ85QMxjFnaRVi9cUz6Xiqye+Vgv/qAAFqJphyQU8fbI6ucjp5kwHS7S3kjA8ocuYmgtyn44nQ
oPfJ+Fl6BIT/X6vWu+uDIiTmoIGDWGv6c51LBARzHGhLoUQA6WRlrTNv1vgA3aqwC57r+Y+V1Ccp
3jmLEfH20ZZnLzvX7fuJfOAg+uqgyhTk3zn55I+x6WLm1uoPWakJkMoo5c9NQaMFcBycwCo+pvyo
BHzEYsgJOQ87EpOoj9bJkiEuQ+NY7tODoclGX38h4IUBmhEOBf96BVFhZcsC2XfB2UtBZpSwh9LT
McJtmVhvSgp1WsyDqWBRSF6ALiJz0NCpqP1IWjPO0o+3P8I18ikniZmc1W0xMu+/GhgcRTqkc143
Xzz3O4iRQlq/AAY5G/dj6mpy6o0PBM2wtZW5DsI4P5364kquJup5Rl41X0TzHXj6oPsJIH77crBj
aFsiBLqvStXcTicBVSt6NnxAoPvTREREoJNkiQdXO0G3tSAcCrB7Dsa0wJp+nWNYMhln26mcc7cc
J5By1uP7KtNk7a/u4gBYYQdE65jzx4yGGiRXghQyMkLwQGgeSVUcKsEfnPJY228+ntXSivA0Kaqy
vroaJoKqtahN4i7P/0LJ/4VPKQszWR1uH9HmirBdgDMjiAE3d71rjZ8thYTEcwxIhRO2if9FMveP
oS1fKvrmhynW5GBiD6ZAAQT8v2qrQZxuKWwtFjh5lmPOreNI2e72kl6Fw59mMEiJKADovwqNX9B9
dWewscfAlNyPPD1AZPHLPOWHpO0PjpM/GN1zL91vt62+cj9YRX0WIHkXwACqsgV3E/jIm7JyY2+t
/rH50Nl8z0CUddvM1nlhyAonBiQ1ckKlmDlBMyuffOLFqWSRYMbRzsinEXtZlfVb3yE/V/TLlPJB
GdISFZRxaLyMhghrMn7M0/LZn+cuasDLdXtdq59dRb7V2M9bFLhwTEyvwfciHI1cAO3fd36cuOM+
B5whw6y/0/BoaX6AJQojsTpyuM0DI6hgocmJK0qlb7KchWd+hwOzxXBsEv7eAhxceLrCj9Kvw4W0
ruzCzvo7LlZWttBnymruxyS1Dv4SS2P8VBcdJLvYjhIW8u6rNU8vYi5Pt7f01WUCw7h90agGCxYu
4tWVLgynizEMgMf5Ma1JuwN9fSiEuO8G/8Efmy+mMDR50LY9H8B6fHNQgVWOMK8l7pRx9mKSyzY0
5nLvOsPJt7Mf/oTarja93/oUAPP9SfpCg1df3LJMPXOBsYgzug4xN9NnZtUsqktsqlWYOqjDa39B
lwJjWR5acsAYESVSghFuBv1kk8TZmByHeYx7E1wlvu6K2TJDwMJFUXAMcAUouwj++qIde57E/pTG
srIeskJ8DJrh5bZzvN48zH34UL0zCRJXZPbXzuFahQRk2fZjb+ysI/1qNRMLy1W6zkzAmnbb2Pqb
rz/u1RjSY0BCkVaoQQtAOhtTUTM8kaB1PMrhI2r+mcbdt1b0T3KGLhLwWcrtQnMQkpRt7scmy45p
ahqnflnr+q0TPBpoCd9e0tYx4cvCO2vFavquckwMCttlxxcPFY2sAnkepsEDzw3BX6gpHL++zUDp
QJDSALdkws2VZRmdMYHQBTIwEnl73XaR66SHxDIi0VQHkEz747TLRauBbW4uD6yVa2RcmSvXv1/E
jiJwVvRHTmMpjZ1lDSer7UNfe5ttmkG4cAkmnpBSK4ujrllbQ+p7cc0ZBBOXac8N8nWqdY/OLd8A
MSyACxjkdRGOr5ezckjMEOLzY8ee/lja/msL2EAjks+tLd/68MSrc23bo43uAA6iLgkPMd7ToKWx
23WPc/e1n+wTyE/D2+639UXB75BVY3ANn9S64Ivzcd0aYwVs9OOyWNoQwljJrmlMponoW8eDzxaY
D2waOPqUbcNe9k4tSxrPLH+oDRExC2oRoIy8vZit08E3hMwalxQSRMULkqXIUujHB/HQ1S9jwmLm
Gg8khS5jaRxum9paEWbrVmpxzPvhoK73rSqlYTArM2KUv8/E8HgYJPKwzP2323Ze34V4xKEWhF5j
8BPFcW3HMIIaNeksiD3uWaF0jE/eVMU0Fw910528yfudLbywp/iDL8ekwC4GOCmrjHqfx0EBXSUH
swWFEJpNXDdJDeeXi1sXf+F8mQV1dC48ZDQdy6PeSCLhGJ+lmE+WW/zIqo89eqm393P9/bdMKudW
4mFS10BLx1Yy3BNMjVdDue8ID6ms3v4BA9yDrxc8H2uHU1ndZGajtOzejBfM+KeljeFkBv0/3Ym9
LpBgChHgRQwkIqlY49L1LtK6J1Sk1RxzwK8JqaKpMI8Q+Y1GeEeH9CU1aWinxh761ntnsCMG2vvK
0KF+Nu4XTGjYK7kBqg5IE69/xlhmMpgbbsXFhJ5XtcDMc9V9XbwaIiRNhLGREA9UjbtueBCMYhoT
DRN8iKpWbu86QZXhgRubvozypYgC74s5r9zFQDTXX5r5+2332fjsUYrCuxPFFUQatfs6oQW/1D7s
jYO/q61vuZFGLfvjtpHNRcFtMH8Gr0Gr93onrcCYCovWVmyMzY7IdxCV/VlWkfJr2x1ckUe37W3c
ATCEOw3JtgVNdfvaXtXBr5ZxMOM6mXYV5xhZGk63TWwtCbPzyHEwU4ep3fXvF196VztdMvv1HKdV
e5BoBjhpGs1BFjZOtTMtHuJnaVa1dVSXJld/vTAphxLMN1Bciq1M7Iw+HUPI4EW+XWgitGZpKu1M
muNqKxPYyYr+nV1nYZG7Z8drI2E0D0bK9hbTwQw0S3OUt/tgJfiSJm7GBqA0c5J95x59cAItmYfO
juIYtchBk2EggrnOFC5NcJ83duRVYn/bObbM4GMCxA7lHBTFFH/35wZUeXO5xEOf7WuD7ce637Xj
2xg31vczwvGFGSUJMYTZjca6GlqVT4ClfTJTrnHzjTc6bKzDm8hC1nE1xelY0DvjZHXQQvOXqARo
i9HPA5eA7Pu7RNb7Mflgyiy0Fx292eYe/jKsZouGj26lWTVLzDEAb3dJCDzS0yBGzVFtLxBAfGCG
12HjV+PG9uAubGwsACL7p7kywNr40amWE7q/R1mD31ZAD8I9MUunobf1meF5+T/DSgTxAlDCWRYM
J0u98/IKg7ifm5EDNdzd1W1keDp5oY1MYX3P/s+gcpRml1tgH4O71GTZpRkKSX0KspYSmGxzd/sD
UOgj/uuav2ypbzNbGMj9WkT8Mbf2XeJ99qb6zvDz0PezPbHLQ54Nj0sCKFZ5P4v0BOG15yqvwrQe
fiNq4hvEEMY6m4SpvuuoWYqisLs2deLRNLxjSr2h34FhGlo9IApJB407beUMl9aUADPafGqGHp9L
4og9N6vTAFExkF6H4xzsGsCayvRHhaHr29u94UogOXQBsocTY5ZQyVQ6T+ZJnXA7zkwyH5xybo4+
aSzMy1byAM6fCtkSm06NmyKJum164zPFKDLaCngQow2rXhYkWQD2EDCN30Biy5/8Jz5OGGgdch3t
yYb/gpYE45+gdfDA1rz+/eL+m6BFLwrDdWLU++uIiXlfd+W5s6YHwatc48HrlilptQOFWbQaQAOE
zrLydVYFxLFaSELHM+DrMvgwoAgkJTZ3PHNDd35bxoCwXHuCwL+huHC9MuljgFbO8Jq6z3Yu+9Cb
n7ye3SdevAy6iZmtA8PbCzNQYJmCqyi7mJZiQEPbNPGkNP/skLyDa+od6gPhbb9Yf7K6f+huoiKI
ygJuQmX/lnrxOkzp2rGdmNHSpft00c2Kb64EMCDMOqHDa9rKLZuaHutAYmfGhc3+8li+zz0fvWxD
h1LdXsovO8rpABZrgrwDdnq/fxr7xNmDvTo93t6vzcUAb4RqAqgEXl1DvlNy4i4EGVAmD03hHJPJ
PpJCF582zaDaCG0GODeeg9eexvzRbZMeaynL+mhQJ5QA2VVderq9ms0tw4PCQWUTQi+BYgbyHPXE
UjiZhSS88PoXJr272yY2V4KcBOEO+4Xe0vVKWq8AIgd9oNhnRbZnqWeHfMSXCXIC63Db1NZq8EWA
3hJBFp1hxQFYYQ+FV5lObKZFduf03H8wS60M7VYQAHcF+s7AROCeUq4OiAUMM+YT7bjqvxXF9zr4
KJ33tgPGsbdimVBOAoczxLTstb6oSk+xyc1bDFw7sZA5PzQg298b/UBx9+ZUczts7Rxmj1ElA5cU
5mGUYAOwaJCkKS7fAQjfo23k/p769Ztbz7jzLoysG3txL/Q2mxfMSbhxX7nZOcmaBoMthrfL0eYJ
m8LWyY/rFqU4d283heVNlh2PzDpUdfvOIlxDL7Tuixo9L5ekpGrEq6GQBDIAgOjyxxIU11bqPWES
YJ/1ugt8y+1QagAfBcpxzqsCQJmTuclrase+UTxPkA1CTXVfm0WOonNzTJP22+2PaSNDWkumaONg
VM8GVcv1aXkV3nqI23aM6RYGIJXThaLNmxBM10nod0gJIVCTRn01TQdiNvVvhA20j3Chuc46M64c
HveAumj8lsSu29Jwruc55KA1D7N0tDRX4NbOohsGNnhc7KggKRGKGCNrHd6h255B97xj8+fCY1/5
LB/7AjxqKPrvbm/tVkhcW4zgEbNWAhwlgjh0sevUKUnMpjYGCCANpyqDjJCl61ptGUI9GrQMaPih
s68ExMVbMjTaEaro2OznsToMjXsPTNn+9nq2vgKIACNK4SW9kgpcuwpeZiC7ySw8WKSzy6Sx50X5
XLMiGriOC3brrAIME6Ibh8IMKvvXphw2twua7FYscVSm+SgCHk4ouS3kc9pwjWOsPqZ+3ZfGFMeY
WqcSENvBk9NNIkZk6GIytUv+ToAFyp1+3+rYynQGlTDsSoiA9oOwYtxtjzOLy6WPl4yGRdFGxbhq
Puio3raODrwMSDOQZMAZFVdMciFWWRrESG5Hff6RNXtJkmiZdHxvm4bApg4kEJwEFb/rg5vHXDBM
8DsxrybjC0jfUH4jM3fQ6O79mmE+z+z+vu2WG95PUBZGURj5M+BUSlNmyJ25NpbOifOEkSgREzsA
AjlEg1H9xheAsXa8Q8CsgelGtcroyQT1fWHAlANl3kE6Z8hgT2EP/oLe717evi7wWWBVKwTp1UvZ
E1meJgHCR2ODd9YHNNJLzQkySW/TUflZHEDW8cuQcmY5Y02ORiBisMBzJMwmy4150duPDalSXNvL
KkOT/3j76kBPjvxtJSJFInftKNKkJc8yB/eObbyUiYiQBR26SSdsuOGPYHzAzYInT4CPfP37RTJC
vbxNBnO04wRqkR5ddiMNvhi0jYOk1+Q9W36I1Aq+uKKdQKpxbSroWG/SBityhuo0lpgFT92Isvz0
9o3DQ2HlPgbjCZ6N12ak9HKvthMXeLsa/CP8fZqOe55Ov7OaAHMduJgQ71XSTXcuU9teDDcuTbqf
e/MAfZO91/xGaZaAWGx9/gC/hSbL9WoyNo2cFvA9XqIk6zZQSuSnYPEOb9+09R5eJyoxCxEo3uY4
Yw9YR2rFeZMc7bG8c7mzrxEFb5tZj1i5SeABv8wo3kYyr2ArUiCWiZ1HU+sP0EapdVRiG9cHIDeA
dQIwjie9Ot/fkJ52SVIgkWnSPXo84eCNjxlzyzCxxdFu5mjoHJ1QwtaHRJFFgErTRCNMLSBwybhJ
DebGTdYZuzJZ9pAH7f9chiV5ZnXqfbu9k5trxBjBT0ouB6q8136RBGZZTm2K4FcXwZkX5hzZBUre
pCmNfSGX6d4svOJOeJmjCbvbC/1lWcn1TaDxx3b27FiW/mOX9MeuFLFhzJHZ2eHtRW66Cwpo6Peh
4QeJ+etFDl3VAecqnJhmqbEcA5OBpWKsjH7c/X+GlDUFAWgm88q34xYFSFzGGZKpMv2/VgNEyfVq
cijnQmDPc+JSlEB8EruJRgRmzRN283gANsYDCeIuuPWvrXTgxZ1t4doxKaCthIl/uDo0lP3DkOqY
37cCOkLFv6bUorkPaFaLUXUr7px6x3KM94KW1NXJBb4eykD0AzkuOuvAaKGJpMQmu7f6fqYGVhT4
bTRIK4iWwnVe7Kau0VdsvQhkmf5zAWKandGmQeSMlgHFtvQL85JUM52gKE78kwxc/holhFVCdHYC
CkQ0+00eNet49lx53i4F119UI4q+E3J6bwnpRra9UpmQZgw9l5maALC1+Wi8o5IAsLdrq+RQzO6x
U+XgxB0L8lM+2OMuSQt2b/Z9dbr9dWzFmgtTKg+yyBMz8TG3EBfgD6rlDGBBeu4ziidHj6ETmr0f
7fyP2za3Pn30+RHF0c6zcJNfu/GI2akRiCmkPyMyBkl6e+dMi67xvrkyC/SkQHtT0/GV27XqvaUG
AS1qWJJbe6dK7lPDPqJOFwKJ+uLNrRG2i24GevPkLowqUa1GTBtBtYM8KElPo5v9Vfj8XKWWZge3
AgEgGf9bmxoIOiORfYLCBYX2V+7/7bLlTxsMyOWiIzLaeIxC/OF/llSVZUgsJympsSApqg8zMfZ1
UD7NFqaYOKRYBq6zt7mBwEo44AIBPONni/QiZ8Xcbl04Y+PElr0cWlntOjQJHVTQbrugzozSibPk
MKS8ZU7scvtYEmfXz/6XoCwO/58ZxdNBt09LiDijdoZGamADa20Ef1FbF7g2Pygkq8DsogFB6Pr3
i01zwGXcehDFiyvTelc60+cxb4+3V7JlAp+rCXyhif6lqZjADIiLQiAq6C6K9dw2HwxTV8nZ+mBX
cBMQLIBKgpTvehXztCQkXwBjKQzASdi5n05z92Xu3ZNnfRq1TFEbK1ofYAhB0C/A3inmameik9vA
uzJu7PoFmdXy4/aebTgZ8KX4B3g/cip1z+wEbLQtCj0xkZnxxGZzivsc8wSIPXz3O6bQF8JwBmjg
PMXR8Mob08xdoVMYxsjNh65xolnXGtxcD86egpzYwp2t+EAAaO5gSmnG0i0PwSD3LTGjhL195AO6
wRdm1p9x4c2jWQ25R5MlZmmCdNd+COZ031C2v71lW+ePCLOi6jEbCk23azNGw8TCl8GK/WHmR5nR
b2gbyNNtI8qWeZg0dWy8itYpJ0B01W64O7SA5laWe25G2ux63gQh71uoi2ZabjvlTvjHFL5+UILB
El5I1+sBQxO4werRPfdGCjwp4dDZ4Va+hDWKsaBahpJk+BuLW3uRGH7DBqrvV8KSYW5HLG5lheLg
0Nw33AXbQuZ//w1DK4Af+jeg41dViIZaYD4nsch5th6d/u/+r1S87VP9Z/MAzFiH94kJmNH15tl4
RXpBJ91zRUkIsu0XFG5Oaapz7a0zcvD9rONnAfJ/5drJeBckTtq7Z8gSCQfoMjTyvXsDqPrbG6b4
9s/lgMRmba5iRhXTvdfLsfxMuLN0ybmm39P2keaH3/j/4Wiot2N4CdyT1/9/1cs0TzAEcF6MmI33
QscJsPn7UdAECTriDMDz1/9/6dqinkwceO3lYTV+9LnmOts8iAsD698vYwwVZt/2Jjm3qdglNsgh
RDTnHxZH0zxT0qd/DgJon/UoKCByykal0s5RL5bkHPjLuWr5l4JkPyjQDsvsh76oNeeiwpX/sYfH
EKqKK+JUnefulrLIZQOMJDnO+1UBkT1y4JR3cl9DARHEsstftz1hK8Ahiv7P4HqSFxvJastnxCxc
yLXkoQluV8kezeL9bSOb7nBhRHGHKUGBp8K86LkeF3EAo3L2FKBzofGJTSsYBgCwEKVZX/04bSKJ
IZOEnJsyC9NV6528DbT+z+lcWFBuaSQhNTSUmHuW/NEtspDJqM40sVK3Cuf6QKYa6r8co73nAkrq
dbUcxjmLbh/H5plfLEM584w2Jd7J2KjSyO+DqTuDkmmXc121Q8kHX+2Wcuosnet6zBFkxuC5tcKc
3PU9sNrFH4SBPbTThMwta5hvIlBfQOcJalbX+wag8Vh3KSXnKZehX55SB3aOlfPXXDxor5utQ/qJ
fEEzZn3nKPEZLMHt0GG64Sw8tJxdyHoW4u7th3RpQklvSUISa6rhBzNQNePssbCwvxWU7n7DDAAp
qJSDkwSN++ttK/mUQyXEJmeaPNmLG5YYDoM+520j639yUVr+6QkAvPxrRGXx5I1H6sAZcd2UrvnA
wXsTdm7C975Msyd0UvJDSVGhqbx2ue9TI/jjtvmtywISLmQVWEKPWU3iKJ8Ca0wFOdtFXOfvellH
0BbLDB1OTWdHOTJzGMuak56cIWYynHs/A22tW515FQyngoo3vhn+u6tQFMTzHiyD6iVLq6FKjbEj
5yH7gGg3OUuIC+r21m2FCrx/gK3AfNpaYLt2j9qdEwzi456Fy4cYTA8N0eyzQWNlc+PcFVC7zgMB
5XBtRRhViaSxwgENEL4pHia57HN6AMxP44ib3y2A2WsrAMm8er0uScGwbQ0558lj6XzhuSZd2Nyu
i/9fiaxGRcvAhhbDeSCR16dhPsdZraly6mwom+XIFjSALWzI9jFtvlrBUzZo+mfb5/Frm9a/XyQF
NisMC7cEOXO+o/MnYv6wLdCv61oIupUoUbQnUz0aBRw4qe5XfWn7odPNXW0eOJ7va6cWfBHqtFBt
E+41M0iDLJKUXwX1+2fIAumEpLeyxLVI8K8V5dgBrE09XHfIPMz33RKm/hSm5Dsot7iva1RsHs2F
KeX0eV+ZA+thqqqPdPDDcXpKnAcJGdbbH77OjuICpW03TT7hwx8HuqOkC/sGEzSzO5yaNP2NtOpy
+xQ/mDAfRDG8AD8Y2zOUxfaWdKHHapW6z3/T4VDKQXEKAAhTzRCr3k7sYJrwagi+ghObAdlR5n/e
3rhNj4MwBMriUN59JQxRobPdtzleDO7yhG7kPqP2/raFzUznlwW15L8AJVJ13gCfroMDKWK33csF
c92dv+tkZI3H2+Y2N+3CnJJYQes3L2iAWy3LH8R4505fSk8T0v5D2nU1x40z21/EKubwSnJykDSy
LFkvLEcSjCAJJvz6e+jdbzWDmRpc775a5WkC6G40OpxzU9nORAhxtWckiKZLrKggm7EIDParxQyq
rMfhppWeSREi65wMCngo5zAgeozII7WNpaN+QjNEAFSe8N9sGs4fjctIsIjjrQRRYzJkMFOwfEb9
Ji9/mP2fkX/Zf93/IFT9nwwh3NCTnLhUhQxrXGb6EvCIdi05+5vvUQBY/CNDuP915lKSdfCfDRJf
G7pEShdzN81iDCIfA1sALPBlNezb+vaPSHFYy3OnHjOrMNI6LkK9nA4wp8AoTEnn8m07/RAjqLVG
I4NhtA4vewzc909F82+Czo+dE3tQhtFDZ6YDbcvZdlJW1sKxA+u/aZkpaDTLylGPG2iAXR01bcHL
x2aQPN1lpzFv41kowNI8L/QOobvBVsW0yssdk4EIimVbUZHFdqqYDMaUYETvpGAMHEoG6qAVpgPV
pRVky0jiPWULEi42huYkEzQlUC9rV+lLr17qtUTEbXf2oVrCfUaUmtjDiD1Db5qvJAtAXSv0eyeL
bWQrEezfaVvi2ARihvaUd8e0ejQqiWOWiRDMP2a6mukWRJToU3D9JF0XMrw/mYsRH4dphImrvoSL
Md+noNmUyyQEkPFu+K6sCpz+JHNpNw3fQx8kGtUxsiB2AncNMqt1AwVAk+yBbsxFtWp2E/XRB1xs
0Fi1co+VrJZ9UyPOZApW1BDFy90IzqAlrw4PKTV8gCm54+n+rSOOSv5lSWdy5vM8s9ZuqEuzK3Be
5sF+QrOsb+yyQ7Svv/O/mD0f+Jf/KFEwJ8QGTQuG7lmi80xhvPECyUtgAW/VZRXSlXnsZCHwbY05
W6VoX2kyx4sIF4DrvcKdtMPLN1rb/hD+vpIeo5+SRd40gzOBgqWhD1hFEQYC3Zeu8c3t7KJ0xf9u
Phcb8iMOsrAMdMlTUqYygumljc0SpmBjnepQo7MKyGwjUlr2J8na5tjqKjfzsTYRJCIFD3ra1FAZ
TfPn80uW8WH6Uez5goEJ1pGIk+ykWHjgfTtEVYed7JOXlAV5Ofq1/vU/LkkIJ2s2tnbDsaR+qS3n
JHpdBmPg+gZS6NVOBmcvU0dXuIW1yc3QJYU1sTc1iNfaWv/ieAEi2UXjZ2F0bKfw/gJlmyh4E33q
R5D6QTUM99DZO9upA334fF+G2NkluhIxuwQgpy735leG8dAtrKW25rGvZL6zKuEik5X9IpE3f/Q9
PRQcCS9Kk5TzotzDGJqBtrYfM8XnT9VG92kQHZ1PwEq5L1O2j4IfiezMYE2Hm8CYlp6CuqH1YKZ/
RnpxtY2C60AXaN5rsxnXfDGRFR0299cgc/lihs6N6ykqRwiIXtpFs+lWUehxH6SLtu/6ejjt+tSP
v90XKjkrsanIVZRxSlvIzLR42xr8qUmoJPK4aVUAj/pN3jxj9AqHU6tG5WYqDkeD/pF1jrDACfhT
F2qLmbW1Wd5f0nwOgvrNQGxIpKJrEplIwYiB2tDGLidIDRhxubDU8VfuaMW2yDxyTDkgI2yrJmhz
K2XAG7cMDY9StH2gqgwOMjEDH5eJ0jhaghir94DniJu6oF/0/MRs6jvx1gV3r+k8TYz4BfeAsyAj
VLpx0ZzLF+Mvzi0tyhrPODnmwo1+UhA6avayACz5/R2+YW0XcoQHlxqN+dggm33qyp8OPzWt4fP4
x30ZNxTzQobg+ZumNa3UUIxTApqh5FiZksSo7PcFLelHZEMonvsnnS+6bq2Zkktfpgwi4GGZNarJ
K6ih+jR73RahaUf93AcTXaiuAS56f79uav2H7lnzmZ3Fi3mmUzPCS/jkDXYAFI3Y8tBdSX3b3o7l
L3WS+A2ZCgg+3iUzdlQNcazd0I74qRpk5p/XEpDZxyzhb0Q9OI7LJbUWIDZh5MbJTF9Tb1lY5bFv
XYQAssm7m4s5EyR49pbFKXg7LeNEAHOVlCS0ulAln+4f0E2FOxMiRIF5r3P0pMJo+nab61+NTJJ6
nf+/6PbQ4IQ+jbk+hu2/3C2AAmQRaXP8/mR/ywu+aQx3Qwa2gqb73NNPmAN5TTP68/6y5kO4Egtq
V2A5g2nvipA7dsxJ5zFQxNPKfrbKPlAxv2tp9afJ4+uIyeb7b6k5UET/ESfoXTy0RZwCqu/U0czX
rIWeZv5UfO2AsRw1z8q/qUW75/IEHTR0VDdzB/Li6cFsyEJly6xfe20XdGzwJ1kiQLulimArdR1A
LWpovJ7/fmbGtZp2Ea9z/TQExndt2a1AZNnvMgzxBNMyDlI/fdcg93T/EG9dHI4LDsu5D3yGmbuU
WhSYBB2BQHKa+CE3N4CTDhsQJRJZLvWWDZzLEZy6OyIBWGaQQ5rArt55IisL3PS65xIEtz614OPk
saedaOVPgbU01mQ1gY8q5IsGjyBTsnHXxzWPvoHtG5VTG7xuwnEZvLaNCG2nJzzwgkTRw65U/THP
JKHntdZfihG0PusnUk0TAwcIdT7r9q7PP6Vj/mQo/RGQSgF1LFnMdlMicHsApAuduKp9OOOEYLfk
9oli6r6xv4/lW1M+mGUSjOk7sz43ZADwsRbGnRdigC2EjawL68WKfllpu0C3/TBKbpyrL3JRt0bX
Ib7nN+iKqDtGhBEsxUVloVK2YI/dgfQrzPNsU7j1sre9jVOXX+6bxZVvc4GzCyhyEBVjAAyoGJdm
UZukHqnaqae+eBjrQ00ynw79IUL+P6X96r6wK9tw0e2E7i00JYIn4arvsRlU4IkoaERBi6jrrHpZ
/6t2vYEXAsQBZTo4iTukDjsp49FM53n2eJmiw4bEWdCwISD22ihfa+/Q4yk/unqgdk+Na68UjGjx
CKZkPpZ4INxf9e+R74v7Y162jhIIkMmBbiKWdeNC8VItttjJcZOtR5+wQ4ui/ArCqHXs5YvOeppA
eaX1jd/jXVdN+UPrle1Cm/qfhNWbyEPqQV3XFvf19KFRvwBFK3WbLyCII20NgKvVZNEl7zBr4uSI
HZiS+4WaPyVpdpyoLP99dQfPi8H4FJqW0MoMsOtLhRmb2IzdScMWu4fMoFsytYFDnzOgT/f5s1Zk
fuFy//4O3tQb8MWgJVed4VQEj+eyzG4Zg95gLJGl68pY3/99kS0HJ4NFnQmYP+DsSrJKQmmejQyK
Ob6QGkmRYeMZ732nbdCzv7LMX3rcBcV47LNt35Q+z59Nrqx5th36MWy0h6ZtA6XxFve/S3S9WC0a
K/HEQ1stEBrEGYVIrbpY0Zrphz4NQFEsVnxQl7UdhffFiNuL7hIAqAEkTnPAWnTFJDX0iuckDDXT
pp+3l8nM8moZQEKa6T1m7BEgghiCax+zaagdS4mfB2cKaJysENdkRSQ7xPkGPzczjF0BjhoIJ8Am
9TDqLNzwGi8qMyJu95BRr1oZdrO3o3FHvRw+lCeab9fJUjMweUHaUzN5yHHIWJfEhYpfIPjveORm
yZE/eXABoEGSamXXg89S2SyB6LNFMYI5pG2clXSMugdmAqsm8nMvDryJ+WP3xWgl94NkSeKE1KTx
yNa6uH9Iatd3miHoib6tGZXc/qIK/rUkEER4M64V+pcvDTBxzLwdBqc8VDoAXFwnyI1UcvmIAaAo
Qjic1PGSuDCj8pABN1m1wtgYw8QNK1mgeZULEgUJx1MAsJi1wKY+eGtQAGnLOUvtfrIOw3JcDBu6
kk2XXVUkRYGC9wIVoFpVqEke0v2cUut36gPSx4Huk1BGqXVbHT7Oaf77maN0SoD9gnO3OngWWlc/
6Vbqe2UncfcyIYK/YISPowY0q0Pr7JhZ+Ka71qX9CGKoIG6acI8xu3Gyou6qAwVuQAhoOB/QZI+A
N3mumnqDNlMkQPPFfUcrW9j8TWe7lyEK1ZWoqA6O/gu7V9VPtDr9NxHCE5m0blZ4IMrGsh41TKC3
+0EG9HHb/fyjA+JceJ+biV3WU3VQpxLgVX5GjpZ7tPNlFUne+7+9y7VL/0eUOBfOjDTqR6B0HQfK
vk9o7/BLlmTrXqPH0qNbtVLSIKbKuixKNYwzLss4SdyS+GgkYLggRTRUB8ZKB2MbhQ5ltGSZ/asX
naCLYhBuZClgM1wNh2b8rikjKQ4MhHBa2ku6aneKZFslamgL9mWx2kowDFsd+gHEF5i9Vg9TLLk3
ZDsnmFdpmoo7aGhZBRoS7qg8JFQ2GCDRQxGoNAFNGWZoi/6hifscIKXoli35EZN2pukPpJ+mZy/r
PRS57HxqPt03M5lswcx4ZTVVAjSkhxakktYbj03FWFk6NzXXb1SiZ1+5UQ3R0nYdpX2+L1uytWJH
XWa5HQdgIbSlVHed6y2TSUZEcFtDkOmyMN0JzMT5E84dlVYC60mxu4d+enTMoM9aoLtL4rXbDvhD
xvwNZzJywwNZjmZ1D3nzBnDJqP/kWU/F+Noch8EM7m+ZbD2CxqOlPk/sHKFh4mahGo8LFPAeeBIv
/psYQenjrB64g975h0J1w2nI95Gp+zl3JApwM5IB+P48rQZAYLHYVCD6G9QSAUan9wCx3SXNrteR
C5KRd91UtDM5wnUFas2S481QHqj9q4wPRvNyf7tkvy8YkQvUV2Q68ftuOvrop+5lL++bx/6xALFb
YNQaZkYNrQ5D8atTYniIE+skRRbJYYg9AkZFxynSvPKgG2+dAVgRjlb0RdyYnd94pbL6T1vmCkFs
ZRFWppVSHpp4x7JnJuttlRyJ2B0wMQPjryV+n1pIyjZ4U8iGDmT7JbgWo8/ckpaIHmjEA6deABbd
bxFGOtG/iYTODn9WjjP/ohaR0gKMA/0o+a4YtqBGrP50jvf3vX0mQnAr6tgnHtL11SHKnimCLe+Z
V8v/duCCS0lQxFMiL64OPN1zuiCRRKFkJiLYOFNrwyVejZAUNG+aRxasYqGdaRIHfF+vrqYd1Txr
8xKcjQdN3ytd6tNOEm/cX4erCoaRV+mU50oPU9etYOhdvxq0sI+S8P5xzNt9FZD+c+JAX7xUqhxF
mNTrUnrowIwTO7vW+9mrTyw60k7yIpYtSLAT3jtJqhU4mBwFJ2quzQSIRTJ+vNuR59l6BBecaWpU
azGs0VuXlR+tCvQX2iFDCnxhBWQpe6pKFiVmE/QyyzBVNVYYE37Rf6rGd1db3D8gmQQhkaBkrlMo
6Dg6UPN7nr9NyJCk0a/7MiTK/HtTzzxL02WkcLPZhVUPo/mWK5LISLYGQck6I8ri2KnTY4N59DHl
y8z5nmaOZKduqjLoCwwk/2e40vkrzlYR17UysJG1D87QPqRJuVAj8H4QFhTGsG5qWefIbXHgKsQg
GwZNxLFGK2ujgVGkX6bUC8xs46qfE33F5sS7zGfeTojMvIh/yxKcWmezgecqAgssaD+31KFJIJ/8
ajN3XEpBAmcbufIJZ9IEG+r7LreJjYtmMt8c9IIrOw3DdDV90kEpV60N99+o34c8Ef2fK4pDtBry
jOqB80P6h+wCzu9bbS7GoSgEHAFduNU6JOlAaYFgmbnMN5NDVKC1J5L0jty0IZSdTQvU6YCjFNyb
ys2Yx3pugzjdHHm8bCtgFTw0dR9Pm/vWelPxziQJem6MFe0bjhs0Nl0/rbcVYDC0NvcBK5uC6+++
sHlvrnThTJiwd87UJjFizvKgjVqgKwt94mHGj64huR1ki5r/fma8FS4inRLcpxPZEMvXu94fnFXE
j6UUJv2mN/pnSZqYVrdqS09rFzerk1Zb8IIE3Wg85DVb3t85mRjB6YFTbkowoIJYygIIrrqMrW8N
Knj3hdw/HkBeX26bxScWVTayEm170vWlE2s+Iip7lNXorxajqaCsRNc+yn0onYtUqZ4BtC+0r5SH
oY5ChZXBNJSnqhnD+8uRiRG0LR3URPFcROuu1a+V1FyUHDViW4aPcu1PheUI2kZiTkrHgBzLHxZo
1A/4Wt+oS2MB/GeJtV75hUtRvz/lTLFZknuW2+PJ5npHs38eZXfrdcQDLCkcywwSj8o/SpiXKqCl
Wud2apzGfuHsmlp/9xpvN2CsLiPOouDpgRC6sGm2bUt2bNpy4bnl4k+P7fIThO3MBqNokwLaURWr
ojmm3lGP/tSahFUKN2DBEjsjDDcg6V+AMRSDE7iQiLg+qctViNeeTfUSiGPVIfHGkOZVaOiymOFa
vy9EiIXz1htGtSccroeRIWAeTwKrLJyg04FRef9Mfp/7hecG1BwYSFBdRoFyZla+1IvBIINeRBw8
4ax9U2wOjpgmaMGIZj9pbe1Dtm/mJ216yl0EyelxRHv5RHYxP1beqQXtYR2bS8CIepO3NqLXssh9
QLT7TfGlr77m5uP9z73emcuvFbSYtBx8uIUzJb7N+zddjbZRbH0qCxk94awnF7tioyAH4DqgCcFU
roNEtWvTKHGqd5ftY2L4bXRiqN4a3mKMMAgvyziJywLMNuBJANyAPgm0UVvCJTAalpFHTYGZHE9d
Trq7cYZp2QLz6f7uXaouUDjRBQYiZpTUgSYFgOf572dORq+pCT+jqicLaBugsNYBoltySRQ/H8HH
1s1CgI2IRheEUOD6uOLRamK7RKkMMBFMQT+s1gZZbDK/TPIdoY4k1yF4NfSVoC0RDVoADQHyGw5M
2DhLB5KxQQ3n1C7YXl+QRbZSn+eOsHksJnu9v32Xp/RbGEJ4xGwgRJlhowXnknmFi/oPkBDyog15
OwToNAntPpJc1ldi5kYTHSjfYIQFFIornpLa4PaEIz/VNtCAnWjXTOlqJov/w9XMYgzsHjBJNLS3
CaZktKrKuI7uB8zxh31T7My48JNCFt8Iow8IcqFzwHoCML6ONgVAPl0qna1PGW3mLtIxevH4Nwtg
CxiHb8BVPLB9ln7z7KOBtvkJBc9We07z1zQynv5oqei4whShYc9AuC6IAETc6KZRacaRKn536qd4
oH6VLlMiCeyFU0PvGpCVwU4FpENwHwHe7nKZppMNLeZJvZONdlUMZhFwSP7RMDSaSPA4wfU9+2kg
D14BpHdlplAgYVbvpELzAzB69M6RxNeXqwDuDqwInO24fkDCDGA4YRW4BqwpyWG8oFIPk8E4VHYe
9GYi0b1LH4FWODCBIxYBmwYwKNEPJ+pe09VKglbgH6B+CLVmcHw1t481J09lL51REYXNlGHAPkdL
ESQCSU8QVnPuxR6rmxg6RpR1MtHYb4Ef7pXND2qT0K2Qbmg17XNR6L8yI8ekeZKQJe8L68FRuq8K
sVdtVquLRse9c18zL++Z3wN9M7of2DdA4INdF2x9SNCgxUE3d8LTFuODKnmOa/szpclbXtPX0q4X
itWu7ssUzxig/rMpAP/VQBEFsJmXmhqhoawxUSw8JSoImBIAKS8SJX6fdCSm70uaA7qPqwCrA8TX
3O84Exyi+VgVTB+YC1VsdG757s6FtHEzKE9kfE4acEVKrE/ogJxFOYC6nm+D2TEDA/ByUUDgLEqd
t+rJ07i5sEjjrdHBFgNswajDtswWmOz92dduFvRq/u7QaNMn7ogut25d8OoXhnaagLveuADYFRC5
E1tbs1GX4b1fbQhCCQcgUAAQRmjhigCyJSjsSAXEgVNmqKFlJRjWN76iB22RT3aQ6Yrkerw6aZCK
w+/OWGuzDYiVYhieMmmARjypijLz4xAa235Ru+8W7hfJCVzGFjNbMIxsRmsBhzvufUcIiyON0WJM
S2WvszF94raWBU7MZc1ul7b8PynInoCyCRAxYvIu0hSw87pRtCe1Aaaf1eB5gW2hq3R9X3Nvr+ZD
jmAjFe1KII/Eyt5M2RfUg75HnozuQiZi1pWzYIwSlAC9acKGZYm39PrIO0CzmczDyMQINlihZ6RP
waK6R3prm0fmNkl+3t8r2ZkIJz+SvjXtWFP2ueJsGhPYI+rOLAIqQ4aRyBFH4PrBQU/MqCr7yhqL
UCnctTPyhUJza0XqP7vOrxTNEvLpToSBycROlT0Wt7DANgWsoh/c6N7+095Zgtsa3Ca3a1Ioe9Ut
nifVDCdrSIO80190m8raiS/dwfWahGA5b7jtUoNH+wn93n33nFL7ELsSbbgtBE+ZOdmNQU1B3xix
OtpyXr231XePbhpgHjX55/u7dulG/7eQDxmCxjGd9GWUQ6fTuG83VaystCz7aiCtGeTgpaO2DFH4
thH9I1AMi4Au3dVFOih7jRmY8C9y9pAkugzlcf7sj+vyalkijC0z9L5iA5yboWShqSjbskM3o8GW
iMNcnT+Rxn4mPQ/vb6bkwEQ+tXaqrbg3PWiFQ7xFUtYYH6g898G28Yz/F6LmsBL98xYYpgSjapCX
ainBHaHaqYvBtSRfqcz4CR4WWWv3TV8xg3SDJFjFG0fQwt4rsqGzoYWTYvmuupn0IdDZNh3/KCT/
+8jO5AiamDgsSqeyAnhH+10FyQH3xuX9Pbu9Egd48MjbzXNIl9cEHtLelBkmbryh+swJ2fBR21Bn
+lZPikTUTS0HIfH/RAk3km41Za00kbfHdfFuUuerw/+Nu7Pwgp5b7i1VHIMfTK3MkQGJ9oBe6/zR
qndKmR8TdA5laSQ5mvmIr6zpQ5Y4/m7BEwxWDVm1GR37tF9a1H5irr3H2MEXa1yzP6Rn+1sZziQK
6m1X0QCe8ina53G19KZfalcfG12Wlb5pr2B+10wE1trVGGGbT7lptbiZXDtf5c6pJ/0rbdv1fbW7
qQtnUgS1yxhGCfF0j/aWNT2lVh7oRP2j6PR/2/WxEFHdEl3R01iN9qNdDgtAFTyBkmAKM0M2WCrb
McEZAL+3LJuMRvtmKDe5tyVucVQMGbTxzUvpbMcEV5CP5dSzluBcjGo3xW9pMZEQTda7ykYrd590
ksfVLf02wOtl6JihBo/vvOqz+JHHTZSosZ6ii6w9kHRcVFryo7LtJbhOg2ogn2LSShyETKSgFGap
kpw3mEj0WjDAmVVQMPdHwrnfxz9BZXXgpSVZ5K1NNfCow+gzXnhX6Lmgrc6NoVPMPUW2o1dXYK0J
PJAIx2bIR2n9fM5uiC4D7HNwtHiUY2OFAMnyoH8xHeCeGh0lYBO4eXTU/JICRdw0SxAH028ggn/N
CXDscS/fNzmh3PSXQZyLn23y/ESJ7ZGuLKI9nUi7HTNjNzjDQ+K07qJ2lMIHwKPqq8OIykPegKMr
O7YdSgOSr5hDznubIOiVajJLz+wy2g+6W/j6ZPQ+OKkDRUOJIEOPg++o5VoxKxBdoqBYgp+oLsmb
anayrtLfZY6rL9GgrhiXRreniANMJmdMaj7F+3zSH6naar4F6Eygoi/G9GvfqK9dyj41hbmsrPKl
YfEOWN/r3kZi0caLfjQe8+6Ft9/iYfAVRpaaRpYmMrdIvQajHW1dylf9MCySIX8s0odEAUBjpiyr
wdkMJFs1hIZQzTfJ9s6XwNWidMvFUxkjqMhHXR4y48lAphhDWmbCwsmwgqIGHJdy1PQXbcye1MT1
+8HAECr3TVn1/JYjnFHXkTVH/h+oN5eyXS0vKE9wtGbEloWWbbIMY3Wytn6ZFMHdqnkxdVWcR3um
t36ppki75Utl6mWKetNa0chjIYsFdk8xF8A11coNnaUHJSdgl1KCxtN9Rx8Xqb7AQHxYqrT0R7Pb
lY0rCWSFAY2/TfVMtuAJqQtW3q5zrb2i/TDU55zVvuuGUfI9y7J1NT6XaR60rozI75Y3BJHfPLVs
gsxchL9pzWoE6rNn7TPN9O0xJIAWzttfAAGxFBmfs1AY/HuJZ8IEbxRRayBFZlt7NMv4Wr9NU7TD
4Emg2Y6fKg95tI0TLQQfFiZ3X5jzlQyFz3t0z7bDOitwj9Maj5jYz0Hy55Rrz6R+5tqLmf7LGEHG
646vFUY7JeZ1K24xUcoEUj5qmqoIlUEz0jWMjcqeeibh07o3PIy5Y+a5U8aXtCG91obJVCjq2gTj
Z/bNnppRy5dkyu3i2HleV4RFT5VYDVzkswCmnNMEU6+pnWptI5nEv/XeO/tWMaFhUJW0jECJHIWF
MdLTqRoOTvtQuqHNHvWyXxR6IbOam/7nY4PExEZh96Y9DrG9N80hbMevhbarVTdoFXDN5cSvqy/Z
9DkZnrxI1gv7+5Usur65NuigAOAB211wfZhTtVW0llp71pXA2GC+jSuVDdqxdF8QliWJvUhbFVXW
nC104P7nCSD7aowe1U9tDO0Zos2orVsUijDPu7PSb/d1Z7bZO58nNmm6qUob2uHzOHrAnbQMqjIN
a0x6l7L+lVtx1NlGiM0eWcw6R8kR1WRKswO7roVhpKns3mj/omaBUcoYUYQy6V+2fC5QCGxyB2j4
U6lb+24qQ7f91iU8KLMnre7DfsjXDP+ap2yt54PfjalP3PT7/b29dScgwYh6DwpxCJLnoOMstKmH
rjABg1C9Dyzd1nxrsWmXRV/uC7m9rR9ChFVSs+7iCIiCe8D8hYP+7o7TQsESLd75ZlMGtfQghQH6
/23sh0jBSVKtA7pvO5n7unGCphpXGfuMcAggdcfYLQM7qR7jBE3+teUr2rc05yE+YpVNTtgkz82M
Z5pXgZE4QV9k6/u7cVOdEV9YIGxwzKtUedIlhFrcrfdqp0+LrLLTwJy86ktfDGRjNa61uC/v5p1o
gUwVADeoBKAKennGFlCgB1fR+/08np2ie5v0p57tiupFR5TKqsm3lW9l9OO+2Ft34rlU4QRAExAN
Gp2afRt5jU+KmGzAYWJuRqUhvkUma+XVWvMvcguozWNuVQWF3lUiy9QUNxqAubPXhios7KWRfKG2
umTWmxE/dEUR3l+jUEP/W83A7AGqYNSyr5qITYpuFHXoI7yBOt8Fr2FF0a8TgUpk7JasG7YDck9J
1YSlZS0751SOzbGp3FUBWLr7n3LTkFF7NpDgdVEpFnw44Qx9KszEdoM+0h4/DcT1y/HpvhChmvf3
ej+kiLkbvVT1OusGb29U3rIyTJ/r6SJ2smVMfsYsAlqDHbSastTN4mC3+ZdOo6txtBZ2vKeDafjA
jME1zkLN6mWfdivqtM4+bb5fzzxZphA08hd4lFhJtkvcCCCOva9H6YIBjWD0rAAlfHA+rDODBPd3
5WrrgU86Uygi+AMxO0YULyWPFLXxiHfwocnBK9e0Oubm65+LAOSyjsYQvLjx3r4UwQra9UmbQ0Sx
1rXXplqo7Od9EVdOGqsAhBleHyh5m7ChSxED5n0ZGKeQme2HvVZFm8zFCLPaL3Vqv2pmGw4ovd4X
eWvj0FmFah5EY6pT0FlUYqMYIPwVqGeXDaIHBBGRDKH35rI+ZIjtHyPnPQrdFoCvYjzgitqPh6da
/zmE3rgx9Of7C5o/+CJSmffQmOlOwe/sIcd9uYfoesqjSR+r9y7/WRDdt+O1q3/PzbULzJ/JW0VA
cLov8XoLTXQ+6QgTMF0AnydofWzllhIZVgmJQ9CyYYH2hCXYmiQR8fUd4l3KEVZmdnWsAQirfB+B
6FDtNa/11eTzlLxoxWOS/LDG0KaSzZQszZ4vmDODtu0k8zLdiPb9hCpfDY4mJUJxYvQkin91UV0u
TSzGVyrhWo7yzp6rSRG4ymtGuyZosgbzknyvm5NkQPPmXjooywNUCxg/iAEuF9ZMddymtI32bul9
M6YibCzjYJrks+F4z7o9PUVdeqoRe4860kn39WX+7XMNdQyAi4FKzJpfYWgENC5lAw1O6zyDsK3u
wDtytvPibnNfhHhuswg0Q2GSHL1XNlTzUkTiej1mnlS29YYdzw+sepwyibMXQyhRhOCriBmhr0hB
3ShP93UXGmkdaHSHWvcfWtdvOWj9BIEX4GWvrvekBqDiEOvdFrW4h8g+9rR4MBOJbV0fiampyG2B
dA+dksAKutwvQC21XmqQbgve0g16OWjQM1VWYr7KYToGpFgeym5ohHPR4XMppSBEZb06S0lac5NN
tRIiqbmyGChMVbpOOOl9pcjC1jUXXTzZeOhVi/uKcXOhH58gEt9HNo9Yxl227bIkXiOrzMKe6rpE
N67V72KhYnKyr40J0zSFvfWaQ66jd5EveSFDhLlWQBQn5r4w4FRh5F2szTrMriEoMbdOTAOvahZK
Sh6t3PZTVwYlLhMlXJKpV4NForTo1iseek2NwR/zi5s1aIRkIM6iI4SK6A4KFnMPI1RRrGgmNIow
equZKG/Xu6j5kcVbqx+DrEsWdPp0XxdurOpCluAk+DDqXCGcblmuLvBYWlGTvpj65CdMRgl6UxRO
aqat82xTzDyZfOps9KdX29ah/pDnaCIzQZO3KovT/TVd6zdIZwGoAYb4udFKzFPUeRkRdYirbZ+w
zej2ByXqJO+ba+W+EKEL20btohszayi3Zf1UtjudPjXW4/1VXGvBpQjBUQxMZ0PV9eV2xKhY4m0K
BXQUBg10GjayHbs+mktZom7HhTo4OmS1/YtlfEUX2dJuA2qVq/trEiCw0PqOW+/saAzBxyoxzfUW
/Q9bXLsro17Z9Vudv3Jzk6ufMmSF+VvEPuXKSXcf8Ez44zv3Uvi8C2eBjJEg5z9EEF7nz5b6lMmy
z1dZJHF1glY0OvF43nJ9q+ww9A8OmH49PbbhuGDB/wPdS6LmhqAgWmZ0lldp+jbdk6/GDJcbNuvh
cQaXT9bNAaT1r/dP76ZG4u2J+ws9qxiTuNy/tOhAc9hW+pa5757O1p33qY2/Iqvku5YMyu7m4j5k
XQF2gkhpmtyKbo3eyhXfMGnyJWtY9W/s+EzM/BlnKqErFgU2T1duVV4ih0981f1mm5KecdlaBKVH
f7VrFzGcBab//LGeNmXc/5t1ON7c3guqNvjXy3UAwTitBwCTbxn9lNfPzvQw/BkO79+m+yFCfF17
tctqCkSTbW5/y5JXoEOEFvk0zsRwjV9MMmSemy7pTJzwoEoSWnS24hXbPq4zv07ILiurN3dMQlfl
fzT2c7U0WwjGDfS0q15FYUnpA7f9/yPtupbkxpXlFzGC3rzSNDnssRqvF4bc0oLe4utvcqSV2Bje
xhlthFYP26HOLqBQKABVmdrEmZ11YZwm+wg8f2zRGS+DMgKySQMLR9F+VJmn5Qh/kCGJnbT1rZan
hLC3N+EcKoIDCOkDdsBTX8C9hZSXeOUNW224bMpvkl5cSbTwzweD1aNYm/6g4FB6igKaYhGyoJYU
inijwOLMxMoBfW2tXjfNRd/ZcdFwwvdb3f05SGYYzWlGyRIS81AfC1tBGaiZSdikvtWTbi/mfEim
2FbEwq6zizq9b6PY1iqwzqKVvJwCcIBxDiV7y3o7AsyyNjIJ9VMS1lyiQ1Du1oLq/PkhPj+RqNU7
HeKxWcZRhtJvWCo/kmUBNWplt0nPQdmL6hsz2Pd22spVO4G4L0QthVeLrS9kqKSw8DDZt1/aVue5
597C3uCxpK/LMMezCK6fEDXJ3qrFrNDsXlz+GdT6cH78OBPEvuaTYaKDChqpsE6iYypHD/r80dve
dcffGsNsiXVn5FZZJVXY0+wFnUd+HRe3E104R9PdzGKLw8R3tI+RDi+1TZhGsWOIt1J+k6fHUX0C
pYBXWpU35J+JstijlXnyxGtT2Z0y9DyhaQuZu6QwsXhUxyyTcTEYomvSSxSsq1RyJ1RRDYp3fsp2
o8oGaf0lm/24K+c8XuZEDsUwhQRV7Gv+qhhicmD2POOtBVPDdTEKBpilm4E5kuiyIoWyFCbalZxx
PG8v4G++n6WnVJuEqjXuRsJJaGxRvIiSH7FxKaUX0+gvysdIBX5uX1s0ZnrQoJur1oSdWev9SDrE
oIc0OQbtXFvgDknEUfvniOny6cS0VV3mumAi3LeH0XqQjadICDTj6xxD7drvieq0qApbRM5EvXvY
WRfYFpdxfFFIxzSS4BAgGHapW7iZqxngcLJB5ejiZtApr4SSYyxn9lgeRS2xKrTfrVsbDawK7BnJ
U0RQMtPVdmQ1QZ3InJ1tdTd2Y9sYaTATaA0pTdt1AkkZGn0M7Zp7Ub87v7I4Ls92VgnqIvRjjt0q
T6406ZGoj+e/f/dotzWCSQiyhEYjav/kUL8y7+Kg8wUvCroX3VYPyHLcKuDg7RuEqqaV/B3d+Uzo
TZqossQOBsmj7PbtFUnw4jfdi3Mwj+qFoFJ7Rk5vdZmt9mAR7P8xjGeacg7puzNnoE8M95Igv2f7
HhDJNGJkMgnrKjm0RXdIosFtNB551Rr23jnIBoZxkCaS67qNkAnk1jWIKsEsZ/fNk4o06/yg7uNA
eAgxHpVNKpNxDDFu2zKiISiWquWq5mQE9TgjfRRI5Flxy1tp+8sbzzS/ANnMe6ZNRofaQEr3mKUQ
blSwvskVlsAE2ko3g/Bg6fBUTHeX9wZzdazNHjPRuG8VZORhJS8utB30oXOqzMDt110+jW7Ca8t6
987wFsM2gEwMy7SM4DYKo0pRXDnFL0IfXdQEOhp4twVDvj1IeLKe7SH5en429zZTEFb8O7hsHGuL
PK0oyh9CJYMUg0FssboWLQBlsyMns0Om74vy+TzmXja5xWQ8lchFIWmoSAzV9LmDIMKYNg5eg+02
93qq+efBdt3VxAUwHmRRZMCWI7eJUSgQUiNhgQq8sanXvMSL0sfcfD0PtBtrNkCMy8xLKUVKCyBl
qERbwIEqiiknlPAw1lCzcUus/hqtTMAws/K+BHW/LXYqZ8B2XR99JSjdRtojsXoZtF6UqSHYaAZZ
tTvlSuvmyzZ7iRfFLSo9yCweo82+Ub8BTSagmJWQpnlrkjAi8eDOIlUuUjS+c/bPfT/4jcJWQ4xD
N+ptgq0gHRW7omE+Poz9p6Hl4ezvcVDWhiQG+gkgsHg6Rz3esLVOnLGSb9KnN5lZlzgdCqdcy68O
5SOP9Gh3e9ngMXvqVPRkRD2UFOai4dXQwqKK05siJ+rvT9Jvq3QmPi2VJCaTqMDzuhyXEpmlFpLd
Jf38cH4V7U/Tbxw2HvWt2kbjAO9b+k8ke2pEwVGE730/cuzZ9/I/OMwsdcIIlQVzKREWytype/1O
LZt7Yha2LFYByLHv+zI/nLdtfyf7M1VsfjXKixhNtSTh7je6ivzBFz6hFljp7AHqDqvYrPAwKxxD
ef7IrudaXCqlBUVPWFA5sGjuCMKXQsKmrctOIci4l8O7QRcFRB0cSflGVEgw8vrad3eZjeGrd23i
lpzKuqBV+A0KnuDm7p6oxm2aPFL5dajRRyA36C0Y3POjzfFYluh67uQJM4y0AQrk5RIUGicWc9Yd
m1vmrTwMGTLPsB+goHaXzW6pc470u4sBtAw4na3P2m/+tBk2dF/WE9Vx89xOhWckcjCCN5R2g50u
vK6G3fWwgVo/30CZeVabeqeuozVckvY7Qdl/ZHzRaByq4Fi2OLepu4O3gWPCyaiR1JRirIS6DdLB
XSRcQl6cn//9wQO5EXohcbXKPqInaaXRfhhwIUHMH6oajlPrg82pshUl5lze7yY0YKKAN62FPer6
UzaDFyeFPkhxjRCcPaNI3s462ZFFV1duhKTgrOf9kfuNxcqmzmKJ6qLJqsJpGpxSqY+tBdWAxuRk
ATyY9fONSZmeTonQIN5rFfSWRfpZGw277j9cVL3mvai9gijnWlOGYrZTnFkas8hICx16jtJBd1JP
7d0ecoQ6DoTz5GicoLB7R7HFY6ZKbkwixgNudcZDfl0f5oDeUSeyZTvxeHI3uxdyGyz2fSpfsikr
s0UKIccG2/CS+doG1F+NEwPK6/LjmcbewM2pKo9iR5BHga42VvK7XH5Q+vsWNZRzT+1sIaAvLQ5i
jhbRH+fX2p63oGBZRGktcmkUxpzO4pCjHRCLkIR0yK5pSq7lSQy1vOJEjb1tBMwvFnqGwEKFbqVT
mCYzht6YYKGSZM5iSUeiLw50hJ2yJd6MAvWuvBpRV3feuL3QaIAbBxcI+PNOtZrEYGweWlEKU+W1
yo+TcJMM10V02y+hNL+cx9pNETZg7PLWhLzWBlyxhbXklsRRwZcZe21AXvJLtf0fD7s7kVIBk52K
wiZokIPK7HRYZ5zcq6lvpLBBxh+pBTS04EG0Jwe0zPKKmzhg7Gl+iuc+1TvEynKebaGyzQKKsS8f
ZVF9u/DcGsUWMOm10LUQe8OtQVwERdU4NdqvrKHluCTHHNYl68WMZ2hgIl+dNC/NBqcb+tqG+rot
gJKEE/v3bglOjGJmqoiaQUy1EncvYu8lyOW01pej72Yiunn5GncvRXo/dP+c98mdxX0CyuzVZRmR
wRxHEqK501OT9iAJk6f0IueAdh4G++ipF5IEnPXUAIw2K24kDa4qDpddVd2ft2Z3whBA0PQPEUqD
1S8ioB1sRh3OLkJhJ0+/W83c2U36Cjrfx/+GxIxbDOZ8cy4GeKA6BsO8uIk+3aLD1yEmj/Rkd+z+
GMWyHcaaYZSyEkuhNd6je3AoD53FSQg448b2LEALXpykNH9Ld+voQU4fTXIV8/gUOSjvTunFosRo
iiFhX80/Fsk4Lktzp8ZJkIvW8/np2UnaoNz52xEs5gQIhVxLbsHoG+rZc67eYiuxjdweqNsbM2fd
7hxFUKknojoUmxeuBZjtsWwXM9fUCmVadDgs1eg3os7ZOHgQzNYIuSUxzi3kGv0Qf1db8iQqkXd+
wHgQqxNuUsKkXVI9bqkUzu2DaV0tFSdh352QP6PE1iJnUjbI4KbCnauBKtCLSn6NjMahxIUqJseU
vdRsOyPsltcKgrg0IIFBGqiGeZB7xFcv2n/UAznEB/p6fuB2V+fGMCYQgJhDykGmh0JARb9VxPHC
kLo70+LWqsuYAOYFAEahMhmt/mDwe0sQNxNEJdDii9qifoqfhPu12Et9HV6lu+ZS8sRg4F2R71v1
B43xuFnKC22ACBesanRfSVLtihRaZVtmxHvx3fe8P1CM5yltOaMMHlBkGBzcT15NbcRxvr3seTt4
7CuNUArQ3sSRNKQQ7Q7WsjwqOmtdXgFiPPtjeqK/spM/U8UWSg0gn0j7NK/CVswHJ5kTf5Bjw+6V
wa6KnndmXB3sjGOwjScQmYumMUb8oaWOfj5Ncbs2csCWeZDj6DAmzQ1km4KWRg/nHX83mm+sXB12
45BSbGj6BFHbMEGDm1I2drsETfY4zf+cx9mPHL/9g40cxdhpTZ/inV6T/smIckMrFYSU1EVbRZBa
3BLOdWc4N5xMFtbBE+sMlVUgv3BWVyl7MHXbiv8WPVAiyLlo4ng/K5mpGotRohVBCkG/03uxhtU2
TBEvt9xfzhBzQUU+GpTYRhcpWiQNREK4m0w+meXlXH4vcp4fcjDYcv/ShPpcmmPgxLIJQAEj1fUX
seE9YOydobCUf5vCFrcJVOkh9VyjLPCgHAhCO8j5q8xtvdmT8VoIvTCIOaO47m+c8A8q4xXWUC91
L1U4fqfPOCn2XfGlLI9DgiY2XurCG0dmQ0E9GZ7o6hqpC0F1yvdm8ITo23lrdp0ORMyqjKM2PIKx
JpOkxRjUiYQLTa4nVXooippT8bhnBch6sVmBThhPkEx0WAxdKDMJUR1FE+5ofdat+DjNC2da9mLQ
BoVtlCi1vBRbUECEYLzHEyc8w7weG9wL+nna5g9TBlVvDuTe2G0h13C1CXti1+g52tGQjQu6ait9
rtiGOlac89IuiiRBAWftBAULzimKlMaxkIyFFMZz7Ypt7Buk8c47we4MbSDWsd0YEkcN6D0EghIl
2bw1i9YnjX4vt7wCnt0p2sAw45XROTWqCqfacWogF3oZpR64pm1x4ZzVOeawm+441+iYUeIyFBQJ
PMUoWRg+U9MMzg/a3mYEted/54Wt65ILVS6SopNCo+hcLdHsWYC+5kC0Q0rJKyqkU/88IGf42Mrh
oskJIUWKyE1ulvZJniAnkV+a49N5GM7osTrDdYtVJJAESZj4ABH00bg3Yo5L8yxZP9/6W131GTqY
cJmi1XY8P6zawsOF+RclAcpKYq9roMMC1QIT28CrQ9txRqrX5DEKK+4W9R7aPnZV3Z0fsfV72Dxh
i8OE6YoWcpwbSRkuaXRp1J0/E/QLNsYFeqegU5tcNlLxeB5yd5L+mGYxkCbku8VsEcQwQZnf4App
MPOuQ89DvNMBSGJZKQ0d/l0s5FGuO+GlFdrrpTFnTu/t+eF7Vz0OHR/0d7SI3FFc9E5h9iB1MS50
ufVQl3lXj1IAFm7vv4wfSllPPTDqJGr0BjxQpMnVoptB2aUg6PuYlNTP9B8KGCIEzHTZBOX6KYyg
xIqVVQisXR4f8sz6Vk14TifZCNb0nEdCdRqQUMMBJgJQx0NbHEIYOhhsTsF01crTuTH6F6U0HVIc
ccyx61U6j9plyUsjT5cwwLSVrh46ATLKw3C/xliWW4WVmQWtfKO3bL24lfXIrqTbgcctzsNhjFpG
Q+kLQ8+DaZmHMM765a4yUd2TSPLotXNXcYLsu0GEXQb2WSikoDcCWh+ngwg6IejArXY11fWse4n8
RUB1VksCRefJwJ36/c8hNEA4r4CfTMIwMqaJU2oJcjEXEFm4nygom7rCT4xX0l+AqsxbNB5F4OmC
/oUHsRQRfSAm8mbGtCJdcnVCb6yvg3Nn1D4b1fe+fvzIuvqJgUQPRKvo7MM7EbOuUs2a41HPa78u
D73wUmmBWt+fh9iboS0E43lDr3TLJGS1P/aLUyl+mnXeKFU2KSs3R9fWebQ9/9uiMZNEC6uNJDya
+2n/STA+i81LmV9kJe+1ZG9uUJwHjlo4HfyBMcrQs0QgCsatiI+mcj3Tm1Z5Pm8JD4KxpCR9XmYp
LFnygCavi3it89rCdiEg7QK9EhMiQ6xkEuhuhKiaADHpLz0qXmrpajSfzpuxOyEbDGakpraVyEIw
Uov8YFiHBglkS/2Y16e3DwN1BkXCUVl+3xVQSEk5w5RMfqqmG6nXL9Q5tWVucyMPaP18kwvJBZS6
O1qiJ7R9McWXuv2qSIGZcPbY/Zn5Y866qDYo6NlQzSbGqFnWldY8V/NzOz6cn5jddYlV/++IMdmW
Bi7BSRJSGDK36PgKtOhYJDdDczd1nAiwY8z6/myC0BcifQb7CiJWFRUaMiCQafdF+rBymE0fO06+
BTJgQM4MlZHgkWK1BsR05UnHRuOP0AJJyzCZBjtejtnEyR13Rk1bmSZWpkq4mcIEzCpG5fpCwciU
qSBdLy7m6hlPcLbWHUr1Q6IjP03aQjErpyC9PE5oPvSj+jaWniSFMy08UxhPrrIcik5GSgJtzG8m
pXOb5sWUvW5SD4bw47yz7bnA1hbGn9VqydKBWkWgWDeGHkr5/TRwruN4EIw/W2o2gIIOw2W0V73q
G3kQ8YR4eCPGZPFE60sJTWNFkEIBFIXgkfQcJdVBR+2e9f38gHGgWMqlZUFgBiVyEVTRrTGESk9c
gxzT/Ita5ZzT3f7AYXXgrhIMlSxH0KJrXZulcu1rxWhH1RdT7J1F4rUq8lCY6YF+RaIJYEnxlShU
UCVl3dCSU5bHvBX8WjHSqguElAkJNbM4l6TsNJFoRZDl8gWaByHuJduCGszmazsQuxAsrxETJ4ZW
G6+Sch97pczDKQ9qTe8aPpO0M/rKKIKxa9y6Cac0c/r6nsz34mDaERg/c1RqK2AVkOqn876ysyUh
If0DzQyt2JC569S+9s383sy9ToWAWn/oKG8K/x8b0S+jmviDlsLTXQlX0dIUoRLG77zI1y6hIpU5
s1Nc6wf8L97xSNr1mLU75xfa+vlmD9TGLgVPH3baAtfCqk4Os/KPUuSXYiq7sSq4ZUkdZVweqIpW
DCHIDYjXZgsq/EeoM/fu+TFmynV/+dbm1zDRUhPHsq+7ovaHBN1s0Mu1h0fTRb1TftFe43XSzXnD
vRsCNohMzARDcSu1IhDV4VGt/6G16ZEEminkFQTMnLSZax7jQyi2KEBeDLDiArRCOoqbLMfEzbxj
2pqTuwUoCRfOkO7Orw7tNBxH0dPw1jK+md8GGo3DWGH/KZTvUhU01peSV1a4DwFCYBHENaLF8vF1
Dfq7FoqgI2f3aX9oyydzOpx3jN1ZAm3hvxDMniCmRB/onJAgJT8kzU/SxiagOdd7G+3fnEi9ftef
i6tfPvgvliSypTimHI9V1WYk6DwzJN4YzKHgy8HHOhd+wYD8C005IOHR2A2hWOkiMmuBLwifwXFK
l6tYvzg/amukeGfJBoJxN5wKdJC5RLVfglYDtyDQH/92HmFvXlDcCPo01HVABpgpW1oKs4kSU6/9
PL4bMlTzGwdt+qJp0DfgXF/vIq114KC9x1GKvVqZCsi0Eho3PpWfJvlGpp4ylaAZvlB5lRh77vxW
cf4LiYlBKOKc8n5RsVOr3xNQGYPvzqYDrwVjNxbIkoX6XwmbKFpzTgOv1A5yVzd542vZeEgExdbN
wcuNWzH+jophb0JbwAJO+EHTHaxtezFuOvr1/OztWgq6OA0XVquMK1MEJM5ar+Jap8a1zlM9xrgD
fp142dzetgkP/43B3K9Io0LLrgRG13zr4vsoq7BNh+Cp4cTWXRyoG+FWG8T22MxOhzPLljGVNOAU
8lNTHJOk9XI89xuN5f3FoG2AmHmzQNcc6Sky4Gn5nNFPZn2nJq//DWKdt03MVpSxAs08AqqQPTbG
pTnfE14ev7vvg8rv93gxXi6BAWVK04oEk5N/qS86u3DNWwicKp/R9vhQelMArpDi5b8Zxmy2qWoR
Q08FpKfSpRYfY+GzwNNqXWMaG/O2djExr+vo0okEfjARC41n2qGOJzsRnmOwtlJ9skEWyPG83VUE
EVrooaKk4p3YMuh0Y22gQGzrV7n80vafQITOwdj1bmwTCl6KV8UPxiNkcCQvY5c0fqrV0Pa70KbL
gba2UXBOwzwcxitEZTC6rEQ8b6JbS7qdzMaxomvoSHHs2Z0lyDqvSYku4j3q1MPTuDGqJE4bf5Be
Z5SgQkDB7urJHYdPPbYRYun+ec/bMQzDpyorZ7BuAvMUEPVFbRRlMCyxFjtrnrPm61gftfJjdItv
uzpwwLUI1W0R9N1MoiIoUxvXeYaJ6goI4/rTjHbB4oJmnIna2dq3OOxrbmQRXc907B5G95KoF3rH
uYHZH6/fdrBbQ1dFuTnP+H4wWtnpdDOVl03yiRKD4wg7i+fEDsYRiITa+5gAJ1deC/kxLyo772UO
CFMT83NWVDSKo1DI0HGvxMwKnn6sUu66xpfujRvjxTikXuKmjuoKV1NqI9sPeCVue/OzQWTnx0jz
2jDzvvEt8etIHWngbBHrL2bCHFhYf1vEzg8OEZXUa7BIu1lrHcdjemGEcjAE55fNXpZygsPOj652
sVTDjs5bPMltkOPb9VF1R0/x8gN4Znk00byBY/ZxWeobNYfWNrjoFadCR6olf6jy5p0zsE0mQzXr
4L7G0JVmQKwfWeskywtn2Hay1ZNhY+J1O6h5MwrAEAJBsosL6SC5nW/evvmdX3u5bFeyLbu1H3ec
4wtvAJkQHhumQPMBe2xfK07ZJKEgG4fz5u0tWrCHqrKGvFFHVD0NpuUA2SIjGxpfle5k+ZiVPwb6
6TzEXvzZQqxWblKgXi/UtG3hBrWZOJ18qDoTgiqLXZGSM147WxGOx+iSxMkVvVvsa3SrVJWgSZiq
IipsbXkq6W0LslfaeLPi9+m383bt5V0ncMz0GCBFS0UDcJAWOHR251B3bXKabfF+7ZDPPscHk2Ph
/iLemMikXXKhdEYyYDCHcPLSoDjot3iHgniOnQQyhJZt3eNYuYaFd+Fpg7gO+mb62maYxlGFlZ03
PKledrC+dC/iQXaXo+ZGX86jvXEYv0czsbcj98dxlAlSPUpNxHGBP04OPeSB8E28gh4TCHYqR7iW
b8Vv6kttiw+1U/pioH+SjxrnVnx3uYMk/d8fwCyIIVWTpFhDyrB4BYRDkk+WcadMj9nECfu7i3sD
xCyLQazIWK7bSl7fDv1Nwe1I3d1XNgBM4Epnte2KfLUkVMPoai3wjVyxtovjHI4OrgId0a6vMocc
/wc/3V+Kf4aRWRua1BtiKmEeyxcdBEmTn3rp1afoVnAk9KnWttN8B52Vz2NtZfohfu0IG6OZ9THN
Q2VlazzrPO1F9So/R+17/yTbYDJxeZ0D+8nIBo1ZGybtS2xAGOICrLQrDRSNHOpXlz87FbQLOCkn
mO7Ga13X5LXoSwUPzOlq7Ce1KwbQTfpmeylDErJ8nafg/BrchQCTvgIEE63tzBIUWkOJSYHrmRw9
5lNyr0OFqs3/IumFcp2Egk/osskW4x8TdFvQXwjv74WrLv0ct/fnjdhdXWh1lcC9DWUaltxJjqpK
7GKcsowoPrYpveqh0vnfIJipGPEYWKDaHBALaqOjGUzLESd1Rxa4F303dqyLfBN9cQlMxlkBCMH1
pleJyugbRZ25IJKrL0w8DzljNzZHiBuCQmcqa0cvq9QpzQUF4rklesu0DGG6JLnXWrHq542khVEW
p/YUtWlhD1E0BVnZEa/EmdRRR1Ny+mIsAzGmqi1nREb3okogSDW0V7lSdR5OSoadiBH+sTwN5bU1
ls8zgfp5q/dga4w7y1OzlDrolxhcqs+FQ2hjPOANCG0TtMpaiKGIaulIqfUgjiKKjogEgRy66GIg
0XrysywCiwZkjb2yVExv7vPRFiHC93VJsuvCHFN3lCTipImI2s1RAutrk+ruYkAKXVpVSWe821V2
TSneGSq9zm3Q+E7OUlfEtoaCuJXaFldaUg8XaSPNYa2aeGmqJpAVF3UVZAhb91A9oy5aBFu316bZ
tkZaH8wBrydGJTZ+hTo336AyuZ0FYXHBSptcqXoX+wMd4gtlpvJz27SRq9ckcWjetC7qH3QH4rUS
LKnL2UmLpbITpe9dSyKDZyhmb6PiUXbTEkKqVWUqgVng/U1o5vxoRYrgVH3Ten2irHyvXXat6eJ8
wCWueS0nVvuMjAhtKaSfn2fBfJ7TSfLNUYCoW9t/I6Vo2R93fE2RUOgOlgg0kjMHcFGK0rypKWK7
cBM1EjSPeIXne16vIZODaAjKIN4Vp0xEHsbBwlhr5JAh66CHgtegzoNgAhBaRIwEygYIQPKTmn21
quueRzTPg2D2okXs5iyNCGL1shwSLBucZkM9rb3z07HGGTZl2g4WE4eWZQId9moJlS7r6LESX3Lh
QkaLAMUyt2RO4F7H5R2aYYHKBbezODOwAWlQrFSbEJDy/JnmD7o2usUcDNCyO2/VXgAHxL847Ht+
YRpC0nUKEsF4dpV6dknJIy7dmx+oZ0ESAq/BoswyUfa0ws1Ljfmpl9whaYYjw+xQCPSdt4QHw+yn
pZHjFnh1ZqG7WMR/csHtB84+sQdhrp2SuPpf64UYZ7YUtEuSqMIVzyoeOaKFHzx0Y/vJmkqRw3m3
N/9bKMapY7kicW9hXqzxOZ0u0/FCgMaeztm+eSiMT6etXKe4U8TdW3y1WJfYBu3evMwGDt/NLgzY
u1GPuL7esVWJSTcto6DUOP1WlQOtUZxIoDwSRsLLx10ATDe/cZj5mVWljJtObXxR9sXxAU/0hEfu
v3duMXFWh7ITSqMttmZMGXQjodgm/Ari1k32HVoJkI2+LZvrnlfStedtloi6XgXBH0PCuECrJRVt
tRZXcCqkHSFrL2h2anCudvai2haE8QBD1upqiGDP2Gqos7SL+FWJNLurXocqMCP1LxYp2o3RgbSe
/FCScppnpV2FS/jUbHwl+2wMsa3jhvQvaod1CxFNRME8hCVUJhBEfdaLE4QFfFzNu7qVuN1SuRF2
/PPOtucJWxjmBJs1kdLNitH4i9GFS7KA+QjVdzQ+JLLu5xWSo/N4u+6wMWuN5JsUdYgWYcgJhm7I
JI90hpfpSyj3H2MffzvZoYRQXKXEILH5jtzFmKROqtZMuOs/yemtIFzK5sN5S3bCwQkEs7dpaapb
eYnERol6d479SjYdVf7RU/9vcKBiL6OKAyPHzFBJIwm0VAgHWnfVjXfUvI6boFJ4LQw7EwNzwNOL
ugQUK7O16ioFuaaswxzN/JIZV/oEmpWR9/i9c8twArL+iM3sm0ROQQOCI3BG209Cl7S2NotPNIvu
LCP+nBf51WRF9wVODufHcNc4dFvKkApA3BOZxdSC+aCdWuxDZKyIq0fLlyUym4NlJTw+qp1MxMCp
5jcSO1siWhj69crNUDLFb8umheTDlDh/YQ94T8EXg6JcaLqfjmNtJZMQJyNW7UA8waS2bFaBrsWH
/wbDxDmtqM02qwAzK+YlhDB/mIUYRApPOnR3JW2sYVZSVE+tAO1nHBFq48tsqn6XQGZrbFQUSvII
XXY94Q8WexyREebUJQIWyCFDA9VmojxcJkYdnB85xiTcuUiQ3EV/qvG2T7ATZJmtUKta2x2bZPKh
bHxdzIs/DYKH2sqP+fYbFPTQIOoKAQINr9GnvlBYWtdllJBjpvdTChLUcqicIjG6H/mSqB9L6H+C
KeDaAKc3BEXYkq8W2iJSPVftcUTG0MpfdBxGpdnteBX6zLa04iAGIUFBpgWKQbbtUo/HohhRKnWc
EtUhzWAv1SMdcw9w1OT1sDNRCWBrcxN0LrFj4DmAbdQQx4moVqtlUMKAdqJjCRfi0HlprYIaB1cV
8oh3aYkT1Zk4sWLiMgsqyOKqy6Kwkp7JlJmNIJrJsYek4gSifmJ+LF1dEUAYh78lZX2UVpnFG0cx
4qksgLqtSDFHKNvUL+d0dLOIVzjH3qO+QaH+HCqDkKPUwJt96oLSpKC7dCryo4oLlNY2/fqQuTl2
Q6d/UpzW5z2y7kwYtOv+4DHhXFfnWDCGCCyQkeUPinxojPFbnNFgKiO/nQ27UNUngXafzi9qJnb8
NBO3j2vQVZFXMCM6Z1hmaUbyY6MfqDXZ9EcXfTA/esOQURSoIGmBgApbHdaYoAbomqQ5kkIUDzQp
Dbeec8MuxejxvDXvl5hsyKisRA6L7j6ExNNJEyop0/UK1mAfBknXVZp9XdpA1D5pvMrx98EQSGAC
MtHch0XGUl3rU1XQxWr6o0z6OzpO6LlRPJrASbicpHtTtIVipiiNFvSUavDEqTNsag2IUeDmmXl5
zB6MAr16A/HdQKhiYMZIL4WalvmxVG5RQ70qeKZjZJ+fIB4IE9gHa26yzsIEDUsJ+g7DJVCt6iKF
s8nvzQ402aGqKenw7bdL5U1OhsfVsleXvj8KaFSRM8Mxy/bY0u7aEmbOMW3Poi3U+lM2UFo9F/kc
991R7EyU/2SxC3V6SJXkMy9C7BqlrRswVO/XItVTpFJMizIfG0QkSKtHmktMpJro/k3B9X9+lnhI
zIGmzwWjStfYJ1ApQqVZ72hxcqGlZgWG/9w7D7Y3gOD2RQc1KppEdHydmgWaTrMGmW9/VPTeGzrx
MMtQczfli4/DgG4U5Uwo7UWtION5XYHSnG5YmqMF35aVV4EWNil4KmE7AciEyDP2DIgmQqVg/Xzj
DUVLTdynj5gjdfnaa7oN1bBDURQPxgLialodzhu1M1EncMya1VPFRGnOlB+jUQhVS3EQqnoXfARj
kfCafnaxEF1BDavsNLBmqlhN2ES6Yz8e68gWQEarSH4d/fMXJm1g1p+xGUEqLc1cq31+HJORgPui
KlwwVMYHRUvIj6VfyqfzeOwT5ro7oUUb+7y00t7CvFPAqKd0matkOHaygleNzhXzxBar1m3iG63H
hUt8LxjTdZskt3jA8CYqQbFZAOEp7wZmnazNxTL7Q94oQzeWG4NIVG1J8UNSC0zqgjPGxDaToK/z
cNbLoMy+nzd9Z+WZqOzB4yMCivpO4dNCVakYRzW8Z6mq/nIqGsO81lu8GoblQoyGE1V27LN0pPQq
BHTUdds8HWghU4UWbartsWt0t9Y68BjjPwsvbyAhAQWFLZqR+2ELLR1nSdxvo67fZNmMyWxmQlxk
OdrgApJdy0aQ/EX8P4FgYmVZdVSw1HmVbkYllt8nJrmMjdRY0E6Voar/vxm0TunGR+p5lM1Zwf65
xMhJ47BC592Yf/04iAEKdPRyICl832ajtXmfzACRzCtqRDauoV2w35wH2YmUiMV4p0MToSghw2Ys
MTvaYpPsj1YaHdsKEhT/R9qV9ciN89pfJMCLbMuvtmtz9ZZOJsu8GFm927Ll/dff48x8kyq1UUL3
zUMQoIJiUaIoijw8FM2508khSz+3nXa8LW3D1C+lyZBZM+oxub5BQKAnHB3FxjvDjTHsqNvfFrM6
J+kIg2kLz0g0Q1gorEjGMIOqLsG3due2JI/NSrDLxYMjPopaRW+ydZiQ1cJVhrMLvnVp+UbOo84k
eC5YSNh1jW8ZLRlaL82o827OQHhoIRn5iAtuKc+Nhd6W3Ws1xU3tYjQwxTwu5NslTV2U1jE10s3O
Os2tweMGtyevmBqys+ioZz6mnJG/bouUoQBwkGtF18VhNkEyj/f6tcm4UdW13OTi7AAnOoDKcY/J
cM33w90YmLv5+K7UvF6F6ZWImu0XQqUbnWlNqxEjns4me9QqVGHcD4ndA1twZ7iV50ygYwfwTJm6
3DoeKFprmEOAJCmUvdZ1wuSeHE00OSwJs8bc3J78iKAyF5tz6s9k6E5ujhD69gpvme+lUMmo5jGm
85IWCJtbF4wozMOwy9Ag1I8dVRPc1oH8Iwplbkm/qIFvHhEo1X3+FfDYoB35p6FWMTxuigFynZoI
x5grc4GywXRFPRJxtp1+N8R8h7foLh5eR3a8Ggm6LtduBnAD49VhSLvFM80koGvKztyZWXJn9GAN
+zCYNck93UxMFxNWLUdViH5pItfHQRLaIkPW6aPenJPsuSLEs8UMTsldRz8B/3V6rWVcy5IsY8ms
pHWzsTgX47RPAaZhVbJnBff7NjreFrWlFggTEKIj3YigzLi2jHJyakyNp925TD+Z5eDROZys0AJf
rHBfVzX+fbYvRUkRiZ0NTjs0Znd29Oc2+6z157FLFPfc6givrwSkPS7UkRwlodVUaTHUWXq2M/pk
F5evrKb8owaSfBYIBNFNLhMj2lUy2vHs4th27XPltJ9Mp+s8mhrvI81RdMyvRiWpgzcaGKEMAxww
tiX54CQvXEQ8S30GU2scNEQ8cQehchrtKivjwO9gfPdoqkYfreYlS0WgiqwigAoGnvTXNoHXZ2r1
dY2p4EkXZGDLN3i818qPSSbQrT987sm9ZqsYezZ2Dk3ADJ02FCBA/PNaaIp6NZ6R6RoGPbo2hrsq
kplyc/y6b7hALTym4J3WxtNrAW3cu3HDbfosdsmTGaQ7d0d+WoeV4zlSKfPSEaLbH91C+Auj4Ew5
B5clButiAmWylfNqcgLCxFHPXlnE+a0S/jL0tTUFb2DJracjnm7cRujo6LFXju/y+KtmKzIuL28p
JH/RNgqI+/pckzmCLTuCuRmoQ4zuU1+jOWkMbEw2Gtgr0fS/lXENBMEgiEBXs0zfNdcFBt33if2M
N/YuYya41nLfFalXV+5e71O/LyfF8draJlB3rTVRiv47mZRm0YyE5eWCa5+S/ZJX2Kr0rI3T7vU+
FiuIGjJkATIj+dh6pF3TFUycB/exQd9YkyG3PX4c819W9u22qI3dgg8HWf7KWgeWC8nILa1o4pkh
rWgVy2kRbIeGjhYsCNaOtk6rqCFu3R3aiqe1ETVpjjx0QBM6WeZGR3pxNE9Zkp5KY/ZBUkPr8UMc
q+BTm6pdSJNKBHm0OLwHsddZWPbJJtozHjoBSiD7Ps0Pt1dxw+3ql4pJG6bVLoCjS9yfB6PbTXbr
13O7s/hHJz2y7mOl6gHYcH3IhqD0sXIg6S8Q0GarAWvKYR+u2I3T57r5dFudDTPH9wPEAPQkMG7m
+vnFM3YxMZlSn/D4m3l6TJPogWXWaYprRSvD5gZdiJFsLzdKt+oZJv00cHYG4KvAB5leR8VTFk9M
cdFvCVv3CBOw0LNty1QnGsqTVprgdcLJvhx3XfOt/jK5z7cXbmtjcFUg0DSQY4Qzv1642Bp435pR
fl6Qd4YRiCDTctVc4M03z6UUybAHOuh2k9fibC7jqH8pEq6n3jxTMRzrjLfA1kVu5OyWCPSrx8Qh
LvpUxnjpjwasVAS3Vd5aV4wh/y+6Wc/8ha24y2xmDW6vs5lUXp04eHP1Ht6zS6yarK6SJAXUHICv
Lq2c7oxmsb1VtY8zjxKkvxsvxU2gMBfZVa2NBcCN2OCAcBwNVc1rteoCg5CJiK3QNoq/M2HscOQA
gYkfeW/4ZqLyjLJuqzim4d7EHNO140AynLkqDUzQ6e3QmYxjMzu+2ToEBEPTPadAZb9uy/4R5uAP
BXk+8kjXuvHYLeKuS2nYpMsPkD/s0lz7SEX/YMav7EGwf4vSQdyEJx4wf3JOIHLBpM/n1ArbOcue
st5cjiLCwOzbCsn+SpYi2SBMHDVH4NBDFgk/09Fnlo4BnYTilaUSIxmgG2mZI8ocEw5XrtW+PmHY
yMcxLVUHXPYiv9UBPABldOasTWbX+yOiFNGLHdEQMwjxJjEfBWGKIG1TFcC51554ZPeY5EK6qWeY
AAXzJog3l2bwq37eL42qnijfi781QbptTeIjjS+L4VkVo/FA0LAl4hcmu32gTe1naf6+N+nHdBCV
Vw1cwbS4eZQsMPGu/ECAYUrWbVUsX0a7tkOeDbNnihLNF6wEuys3EpAbC9Xdv7lbto0MNkJ3ZPrk
V6rBMrsESVmo5W0cDHke484vVI2Vmxvm4BzhdYVVlVOXCXjQaEcTO8xjp7vjmvMzK4YmyM1Z1VC5
uX4XktZfcuHQHRI5kZuB08/oqyZGIYlbd2aBYVcl77Jdps2DIircXMALgdKGzcWAKLRYXS1kBQCQ
RF47sEZB6qNSS/IRhsvJYkQaPFGVPRclajhAfH1LZrv2GpZ9v+2QVMKkEzywxUkazmnYudPDgtfi
WGgfY9vwAD3av0EUYA6rVdgWkO/X22X0S27S0bBDiyZfDYMcTZPfFQNY/cdFsVGbNrhmBZHlRU+c
jKvOF8oESs7wS3Pj4ygc2sUIjCY+vkWjP2KkxcsMHex33WiFRhQ9tON4T5fp/RRHQWlYCje4aXp4
rK4gLEQNMiSq4c1Eh6mAR59tEaSxAP25lr7JC4IAf+1ZBFuHfN/2LiO4BVM7tAt0ChPQCCYMMP55
RyPQWnK2N1P9+fYaboUvrgbWEw3wKAr1rq1ijVDtCASGmL5uWF6cVfvC7u4G3PckcndRPwS35W2Z
BoDjKBghWELEJJ3hNm7roiIaxRkWx6kSGALJ7yyTv+GiB8kYoD1rD4FlSmo1HcF03AHZHsbyY9Ks
eOF6lxU/bivzIsBer61LMVI6VUuKaWFd7gIl/rUBf8Kchk3MghyuT5gG6ihfXQ7K205hjZub9kc7
uaVIVG2cugtuLtMaz+hhy4I5dj/ng2i8qGX3ZawaA7G9a/8tJ5WiADPldm73jR2mY76LMGiSL/XO
rvQ3+A0Emmh1BTQeYGjJRdFOEEyb751Qq+PiMLUYPkIwvXNXxX2leFJuanQhSjIQRipWcZyIsLb7
Uybow5wXQWqmbzF3JGYoco/IchmSRpXbLa4TERqOVXYyM9SbWPMULyrHsanNhRhJm4nkczP2uBmH
Isbjym326Bo+G5n5lg2iwL2uyUd0IxvX3kIXUeLUk0vDZUh2ZdaeEnM+6Ah0b5+rTfu+EGNeixkn
c6gws4WFTcvzT+6QZl8wRE/7MpcRHsmRPhQYIM8a9um22C0nj/QWYlAw4iNhLG1Wb5MWRCw4Vkk8
TOfZic1PWsRVs3U29+pCirRXnTlrbKCFFebtnAR9WhztqO13nVMrXPtWbOGurwKkvk0Tb4TrVWzA
ucKTpHHCoTWBwil2Lauf3J+lm+5ur9umRheC1nW9CATFTAiapOFsO2EcevZEhH1ackdhe5u7cyFl
/RUXUqaF633SQwqJZisYMb3lbAydCh0lVyh+e/QLKdL9NCw1s5YYTyqWAyUXLRnflbwpPM3ig5cS
Mw+GJde9EWx4H7JyeW3e/R/xSLCilIC52nJeKBsSkdZ484Q9CsX4L34PnpnYVmH1ttcSlQrQmOPx
I+ftRNUjFwT0bVhOKYowrR75w5j1CrvYNsA/UqS1tLUF6JTOoqGLVsS5HwMjysOs/+5GncI2Ni3Q
Rg8vAGCAa8gVGESyc2nS0gn7rv9qlmQX2zGmqsyKE7UpxsFbGI844DXk+Kyz8saM0gxPg9akyWdM
eUEPdNSbtX7HYjdVAck2xa3c3OukCaAlpFwP5qHyFYvkhFM3nTPduUuz5amoq2+3j++mt0VYu859
w5AsGVFZlHVBpjlyQtaKzuPzj1wbv5SJcUJHqV9HpcIqtrX6T5zc5QJAZW2IVthh0ffD3o07zL+E
xQdseeUERQDG1vAMQBMMvES+zJArf4TypRDF4oTV4AYoph6NcjryXFe8GLc1+iNm/fzCM63Qu2Sg
sRNa/DeZRPk9jst9lKjoCjbP04U60nkyQK3HksK0w0jA1shE0KHR9l3okOkHbkxNkR95qRbgHMj6
rSNCUMCXG3F5R4hTRQgq9Lz0+yY+CMAgAIba3Ta/9b67rAmvaA5gCakBQSsVnnTrLgJ6RYUNv24h
dVB0H2dhxB7X4ndNqh1q2z1okaWQuanahUzpDsZdRZB8BxyhFvF+QBJ6ZmI/E9WIoo33AXRbzXCt
kDjoC7m2jByDSMjUT+jmKqszwZjLihb+3Gj7FGVVzjKwatjeADiQMSkO9UtbgWQMVAe9IF4oaFi6
lmxlpJ9tzLheJxz7cRLt43YMEmrd99rX2/v38i5ZJYGpTDcx1+oFggx52zgHgQwLgVYxj7PIXb8T
tiqn/9JJYYKIZq69IKDTMGVjLBpzKmmTOKHo3ZMJhr8yzg7WsOyoHX/DtMxXPw9Wcb/fqBgQ/mIm
feNUJCrt2goZkuqE94eRuH6fqiqPW3Z4KUayfcItiyxO7mC8nsv9NEYnVN9QN0AvlKnISb8MbK41
kkx+mdvOMoachWOZHiO9ODlV8VdnNHfJwh/MIfX1Jr1zBcKO2+axqSJSrEB8oCXlRTto5QBONVo4
agNgjSTTjzb5AqZihXZb5o5+vP+kSNoZSx1XS2s4IVjfK6+P02O3oB5ezfmOWioMhkrYutQX/j4d
rbiYbNzLOZ5AXlUUJ5yMD1O5fGODKsW/5R0vFJNvS1H2ZI7JbIVizsJxKHynSD5x9KVPHb8Hs8hj
xJufb9gxVCUxV8LCcDV57nDfWX2nz20URqP+aJj8qM/pI6Xj4baYzVW8ELMazsUqtssyuiYfWOjy
ZIdr7alwlu+Onu5aIRRojC0Xtfb//U+j9adciLIxL2Kq4PxCtzR2roGGxqFSaLNp5ui4MpHxxEGT
E4QLNTpeZQsLHSC5R6veJ8m0c4X2ltMEMNNa1UWGX4b/lLCHLGYzTjEDhRLTer9lDN0Fvdjf3p0t
fcCK9DtRvNaWpAMFQJhjNwuWbERHimWOBxotRztrj28QA4CRCdeOxKpcbCcjwqbKiKwQjenHmdaY
P2QfSaKiqt7UBmApFPUdxILyjLDUMCp3cPGqQ85qx0iyW6gI41lXLNqWnQHEjeQt2DfAi21e2xno
lTkh5WwjPULYY+qiNuxHmM6pYpX6/XSXY6aVL0DXgE8H5mz9IRcGDXx10xkMOQQq0FTSLGUPxHj2
iy6Lux/APOEXS94eqrlBmGhNnyPDyXcWKWufRum0d/T+lVTWCHHWqdTIi1soFqMqLQU6A5xUDngS
fR4i1yeFC2o08p43ZxpZ725bzJZDNAFEgqCVUl02TJLTjkWoSoY0N+8YW973TeLxgTwbRfsN9+c4
/nyDQMNGgGNRHYYqeXuLZW7RLbaDAa7ia81XYohubDTio52E3M9aa6ADEkM1QeVe6m8IwfHKx/sF
hgtksRQfRGjD5lWK4yF0FgjHecJt8FSYVebd1nH9HtmeLuVIp90ZuklrOhGFlFRf4JUPlpl7eYbq
jTGPYDy2g9vyts4jBWRNWzGoDKMUr+23xPL1SVRGYT5F+3zsvJmSO4eS3W0xW1fMpRjpPPJxZjXh
KULTWX9ws9kvMa5xdDFQyzTeIspFkheoIdQb5NRA6qBTBHPjWDgk2trRgxktHAPtBQgCB1G+4RZY
B5Gi8I88ORKx18sXpZqb4tGLaKcayvsk699hzqYTOrH1BvuzgJldfQ0o0eV9aksMKY1inYU6ZlrZ
yxg4goSFrtqnLXNA16jmIN6Ak5Ar4y7Rczc2ctQzTDdsKoqaYXka50ThnrfE2AimVggo8gIySVZd
dZketxxVDE2ETnQqW80vMtUlsOWgLqWsRnnhm21zGAw3a1jIkPLP3X6XmsNdYmvvHVbmQHNXO1vr
+BssAgwbaKcx0cSMi/taaJ9FLMsrFGhEHz271teitp/bWQF03vISyHwBkwnMBCID6dbBDZrUgIdF
YdGmp9bpm8kbEG7f11bRN75JqvnRKDqm2LXN9UTrDCIEgGlducGMlNU06G7ihi6NwXJp6T9hqCCl
drLHiEWfnL74pCWmpvBQqy6yRwQE/39S5URs2owOLdPYDVsnBQ4wFd/1RFcJ2TRIg6FNH6lLdLhL
C4pbPB3rCbtmafbT4PSHgsY7Tqa/brvBzTSEjYO1NseiS8+W/KCRIvDqMkSNxqL1wWCMSxClUQrC
Un1GhxcaAJbByB5KvSq8CH0b+5yL1xd+gRm++A2SrlYvHKANXbh8d7ifaSo8rXIDofcfbyu7uaYU
eQLkIzCtWU4nsX6peWyxKOyoM+zEMH2sdCsNWMw/3xa0HqkXFnIhSLozwUnJEndyWbhUWLpjkrgB
TbVzl78+YYqVWw0fQT86yOSiG8bulNasJyQEOdVxaLtd2nWnHFRob9AH8Q06w1F3eBGKxxjfUXbr
BhWiDpcSTKXOuKNV6deFpnAkW3uEsww4PlIsSNtL1/8cj0WUsQHdQImGCCM96bqGkooKmrkpxgB6
HE8ldLnIUbIhkPDQDW6Fc4OcFHXfA2sQLJVqmuqmGBRLHBs7tOa1r30vGwYM2ykIfbaiD8ng+sBy
W1a2u707m0IQURoU+EiweEnHB7i0CeBT4D5nJ9+D0DSIRhIwRzV5fMPFw0mYDtCla9uWXIEve8zF
KgbXCQvSfFldbMez01CPfqK5x7oBLf+r1bqSJ61d2y5Nl3Rr4XqwjvNSPE5188hH5/1tMRtnFWJW
nwDQrIVawPUWjUC5jNoCMXOc+JilF+I1+1eXxB7Gkf+6LWojz3Ylav0pF9d/31YYUz1aLIwd4Y+9
e0wz9g0vwzvuaCBaKHLPSdMg6kpFEeJ3LCb5I/RzoW8ML1xMzpRDgCUZF9MsdCPs2hl9VU9ER5dp
+jd3unf20u10/Z1mfKv7fo/sAliV33DYwAQJZACeZOs0ZumOScdSW1KnQ44F43Ja4y8EAyn5cntt
N7fxQoZ0CPJuQQmiwYGuxbOb+3WJicJn8obEFPL1a08YBomggCQ9+Cbh5kmD+z8c6A9EjKj6dgF3
ngrbCW6rs/7cFzv2P0FIokuP5ok5RTbHmhO68FN+XqCsDQJCFRhv6/aHPmj/wHMBDy45lHHiXHOn
GBAvzsZh16KLbZdruviY9Om47zvyQ8ty4ptWQ/ei5HNAJhCv39Z0w3sh9HDhhoH2Q8OItHF125ZF
lqFyZVbjKRnWmkfypA366Q1iwDmItg0G9na5SxhPPbNYoWfhHMUHS3zQSHdKl1GhzNa2IcsDJ4x5
8/An0gnno4Uy3LQCRMfs3ojKYyaW13v71QujKAZeBQNUyNdOZKKdFqFfG25RL4O4fp+DRme2VZNt
N3flQop0Dedxk9lxNbEwoc7BKPOnNu33kzCPb9gV6qBbAd3VOFSSjwdwVmtrB6nRvu+80UCOLxkA
oczfsvnICuFdglIDXgvXaxZnCSlNG0GuBt5J3Y3u0y4L6jcAGPHoBkANElBafjHz02rbBkEltKms
9ljWWqATPUTt/i2LdiFGMrJOJGU3Cg3RJWg1ZvIxQ/t0O7/h2QivgACMrXiTF0x/A7KtRbTiFwWw
wFFlP2gZkCCJCrqz5bdRfgd0ey3EvxhA19IcQ+Bz9CYsRnce6vslSZ4xksGLOqo4mwpJ8oizvLTq
ukkRlHMQIXs0746OaLnfVPXe4m8xbJg0PDfqkdBM8mpjg4kEYOdgYc2YGEJr6SCTRY47hInIcA2+
+hwh7YmKLrq1ETrLVB1DpIvRMFPreX31Jo9D9+zaikLJxvLhiYakHKihcIjkatM4JBFnJuCKbt6G
VWV5oxa/t5qfcfl6xA6s7kKS5OH0xkCep0YGW8/ZSUtsVOGjH475hswSxCBFhiY7A/lGaYt4PwyZ
6Igd6lnpemWPKmuN3jMfqSBVs9SGN0WZD9EJqsXIaMoROhx2ZHZ95j7DqO3unjR+ptqeNfKQAgYU
FYDeB5sqNkcOGEbRx4sVW/Q5G4YvdVz6lM0PJQfwZOIBpy3guW5QYVDvqw0P8RD6L5EQQXQgZwET
J4sxfpwAS1D1YVtXvjXZJ6N5PfoXGU2Q/CFPgb4BpAOvHfhcYcZTPqFzpVmyUI/ARlBPoe2qwrut
6/tSjGR5xdR1AzPTKAS16kda6H9h497gvC9FSFfRNGYawuRVk8na6TnfJbiS2ki1LxunFXk4QKXh
WsGooEkhd5JYIy9nZqD9q/mujcXzOGleO5mfbCf7/HoTuBQlnSNbCEH0BKLaYsQom7w/T2OLOTRT
VARvkQROirXNHPS60vbkbV9mU1GaIY7Aiaccowz60zIWimzHlhXgwf6fGGmLehPv6HzdIjs2PxDd
viPNr9cr4gL1A6NGbROl52tzHkjidAmp0NIm4nujy3zSgUNKS77fFrNlBJdipPXC4znOBIKVUIv1
d6x2BWi++qPg7a7Umq+3ZW24OOSf/qgkLVq0oMw19ShH1WO0r2FssdPsyfQGE1gJBsC6iFUDsbxk
bCkm2kQtyEfCWQznee4D0mYnAWac29psmMCVmFXbi5f6bOjcKsEvGmZxS+kuJjGNPNOOiKoZRSVo
3cILQRolTl4gsRO2U/aQptUTM+rXxz3QBWhvjBIGoleGH/Cic8fGXKxwctHHwI223htDxXyrnN7R
NGWK07NhdIgaQR+JNvm1LirtEJ+Bf6Yj8imC0idiJ37G9Ge9YftZSZB2bXPgiQZ7HepqSErYJuAI
7pqxulg8jGR2W81t9JCCIpXzQBhgdVTxC17v0L9C4G7gThEj4Ha9FmJWRtEnmJgV0pl4DuWnXple
3dTjQoR0djiwXlkSQYQ95F5L02Ak3xraBrdt+npjXioiXQnz1AsUVm0tnJwhqPMfmAPx0CPS7odW
YQIqfaTTA9ScaWVuX4YzMJReUdn36BlZJ2coTqmUvnihkgxPjjGqDEOPBg0tNLXflPG+FLXPnfs+
/l7zx5HNTxF/jNJ3txdyNas/odb/pIIzBj3PILk0JQuHY6s7Oqb2c9Pu+3yHNPKDRu80grlKff+m
TfsjS1pKoTWsB/+rFib9Qa9xm8f7aj4IW8XGv20cf+RIfshwEzBOAv4c4sryE2unsV+k+SZUbboq
MVL+rK2J3nIDYgqdPWOQ+g6JhmC20sOY0/3tXVKIkhvhmpZaLng0tTBq9253b/O9DtLX3n5VveKF
Mcjtb0MtDFxDrhbmeReAEtS38+lYOERhBwqbkwcLWBi/iOGBXA+1wrHOdUuZN1VlippxHXlo4ka8
1S5vEopICNVH+Fqk/a9dXzVHopqRenxuCbIzw33ifDG6QzIfl9dFKv+u4oUkKQ+EXsnB1slKwzRh
Sln3zenAq1kGeHQqXMZ6Nl+c3QtBkgEWaULA3cy0EF3QXhx/zdnr2vpeqCKnGZLGalFU1MuQptkd
WHn3OZnfiVzFGLDpY/8oIs8u6KuaZnVKy5DF9AgrXB/Jd8CuK54rm6foQox0aWRFXJq5M1chAtY7
R88DC28IZmGcBS8VB1ZCrr1cOcmvop0OiHWx7s374oO1x0jBoDjr7/TQ3uf77KDiVlSt4Kr6RfSw
ZDTjDh+rUO+bfQxgnNGQAHMzFWopLE7GKBRF7w5mD62m2jlo4+ynDleIWH/pDaOWs/ip6POuGYwy
5PX4Tas+xXMCTtHiqYtV2bpNN/THHGwpUhFTsuh6jQt30u8qEDcmmArb0s96fR61H7f99+11w/CK
6+3hRTMukVniRprZuZ2/ubMKmHjbAJBduJZQNjpNunypQgSyJ0AX35s8BRUQUySfVYpIawaIIBgT
UfoI6WAAom0GZFaFdpuaAFpKgaNH2C3Dslu95nM8azAArQ44H3aJU/pxrmrH2dz9CzHSiZmJzkkX
LWVI0sFbzF864POa/qPiD/orB0r+6wzwynPAusPQgSZtzuKkkak12H7agYTPbXwWPXbk1xts7EKI
tDWYIFGNWYZwxFr0b7bVIlnWKByoxD3/UhHJgwLa4zhlVOhhG0wB9YUf74wsADX65I8Bhkj40QMh
h9t6bbvSC8VWm7zwbe0QoYuzh2LD3tyXu2RffCqJZx7moNq5p+QAJO5tiZtG/kegTNgoqpJky9BB
YJ89ZHN931kqNvFNL3chQooRBmRiCgxY0sPG/ZQ4Bwudr5O9R7+0QpXtw/Sf5ckO283NzhJtWoVd
Zh2KQg8WUhzSpNrdXjGFGPldKTSLTAOSf2GSsM8gWp09w3iKmFDEp1umQNFERwER1lfWFekgRQKA
ydrAQRK7IdB2RVD7xI/2hdecyj1mLii83YZaV+LWzy8sz17cXB87XHfR8BVgK8+qfiEeUkRxKiGS
I8LssGmw4koP5/JQp+8tMHT3qQLfKoEmfh/cK02k6Lcw6UhybT1DTWAf6G45sg+ts5983a9ARZ6o
asdKgZKB93pMGhR18Tj6DFTBqT+w0Rs8/bn7RffGcVbRnm9480v9ZCLNmJjzP3f5YN4RzIXN8s9i
+eRGsdcIxfi1NaqWApQrUZKfzXg/R7WJsEHHYJa+OA7ZvnF/WeRuAUCz2dWGwunetg+07F8bYT8C
Q871Vg9rwOEHDHWno98QhZ/Y8EcXSgFAcS2EN7MYS97rYcrem8vDUk9BI+716MdtP7F1gVzJkRZv
MPVyjDj83vJ+9osPid/4SWCb3nIoT82JnuOg/nRbpGr5pCsLZew6KVKrCmN3BrS2PTiD+eAYhaKi
uC0GbFUg+scsKvmlhHK/lroDchtR9010wp/ypyr9fluVTSMH9giD+UDvC8Ki602KbEPrBkG0cAHF
/mCngV1MH4bYDjR79jDJQeE0NlW6ECf5DAI8vw5KCD3krZ16wE3+3drGh2QxFDu0cd2CZOCPWpKr
ICbmq4C2TQsdE+X/z1b28fayqfSQnskV75vKSTR8v35nNM/6kHldo0qybx6gP0rIDqisOYh2UgNp
T1r6gvyM88HLzcCKnm8rs+l9LuRIBzXR06Y0RKaF5fA1s08De0fBK1obH7tpZ0yp13c/bwu8vXoA
/F8bHTDpA5/QFh0CKeZlmK8Ali3frePDbTHrJr/wqv/phZrXtRg7w0SoEZjCMKlEYLbci/r7DofW
eo7s78xWmPamyWGy30pJCywrk0yCoPbROqOlhUOsP0Sj6zFCFNfE5rr9J+IFX2oWWaXZDUjZOcuT
5XyZkx3P3iQCvga1KgqmVOmAlrGeViYGm4Rj0R5Qk//LLRJQsUYKMevXvNgaDDf9nxjpfM4OnasG
7aBhy46p+Jtmk08pODoqn1cK697el/9EyZlBZNqnyUoQplTTWS/PlYoPZntT/ny/tGJiaiinM6KS
IX42xAobLevTbUPejlGRTwex3e+C9fobLoLGxBSY0NXCtoyDvjeD5pBjAHYw4IG0Dn0BWDVS9U5v
anUhUdqghOcN2Et1LWTlT2a+z/XEJ5OquHdbCEAZ12qJtkaRv8OzfLDIvsaIwoyb+w4kcLeXb9PY
/tOFydHOnM8trK3GPYrBDGZ90qbPzP0LUA/l3I5NW8PMRTxaMRUIQKNrhTAzHiggHY5NT2ZQ5vUH
oCp3t5XZXrM/IiSnxrI4acFTqoXC5l4aZ6HtJB9Jkn+4LWZrzTDdE1g9cOUh/pC2Bhy/RQW+ZC3M
IiRN0OPysSB36DgQShj71prBZTIMMwCEhclsG6VdjdZYCC2cM+pHdPheNbritpamJv3zVDFXCn5w
/a+FXsmamZ05kRAzfdYOmOh5bA7EDSKEOZ4IwKwUJDt99LXYa1W9ofrWMl4Ilg2CtcaA7mz0GTuz
HnTush85z7yxfM8HzFkGwLJudc+Ik2NsiH3udmiPnT1mPOcj2CwE80G7aJiqbNhWXIFtBdATPG06
qhfXVtpaETVLJBTDfKnvG2CoAQs+ajw9ZGRUrPymKGDVkHMDMTVoK69FFVPVgYXBLsM6T9ugSuYZ
uarWPnaT+JEKu1Gc9N9AffleWbFx/8qTr3wjGpM6rnEAsZ++4aO4/jj2gRV78X3n2Z6xL/fteIqD
6cvrj8ul3PXUXjhoYyB5VFEYcTaxhxHZI96UQVIbDfg0Zp+3mqqNdfPU/FFUTv/ZJO1H1kLRZToL
0N4af/2/FJJRCmbcUXMAbjMEDbyxkuyQ08gezcaPmapvZvuQXOgiLV6W2WSIStxuXaD5S4CugR07
le/IQxofo+O814I8KPpAB3EN391Wc/3ql/YCYB54GlbzlLzpEmGMJQVHU0gB4m1F8VdVjofBnI7/
PzHrMbkwj2ice23K3TK0s/EwkRhjK8w9t7lCzLZR/NFGcnPLEFOaOFGJd+kYxKi1Ro4Ke6oQIaNc
CWZlz9ZcIiuXGXsRRw/loBqrp9gTJu3JAHbbUseA5FAv2c+0d9/xtPKbYsj825uymTgAK9K/m48O
wetd0WsUwOcMZ6gL9M/I/O0NZ2cHfUDhJXDNdX66J4on/e3lQ7PTtcjYLpJZK2DqcTWEbjZ5aKI5
3FZLJUJavtrJGmdx11gxEV9AZepjYrIiet+MRy9WTkaZFfrIo4JDxppyWTNx8Q4jxt8PPjkUu7fl
TAEjwUWKxhHMs5aCEQdM8zmIfMqwzIv7OqfB0rnfQUuiaAPbNLwLMdJlRW2MFsWli2epfkTbG6be
HtzOUljdZkRgYioEOgQx6t55IaSeSw1jZ0Oz7R/KNLmvMAuNJ/rfAGcFdWWqYmyVPMnIC7d3NDOL
9XCye4DAdPPM9QUM0ovuJQRddUuicEKbV/4fBeWMEqscvYKz1cJ++pvkd0V1ovqC1tHeu23nm7tF
MZqVoTMKHCrr5xc+Na5qNCA6HeycPWAWVTL9XQyK2oBKhLRXlSibPOWMnHRtWWgKXuq6nhdvKjJe
/R9pV9bjNq50f5EAbdTyqsWy3Xt30llehCQzoah9F6Vf/x31zL1t0/pMdC6CwTw04FKRxWKxlnPa
oJsNKpvS2z5Z4CHGaBvwAzHffq7VUqTG3CZ4q2jaa4PcpZv6OsFWqfS1JrVndnZAyp8rOE5Hh6ix
0QtXtZKV3dzB928QY//JKnmfFghmzOxYJHsMn+/oEILDKvqDHUQfiaWvvZeo8J7rWmOK1oCp4Lx1
6KT6oiJAtMPrIjZVsQBbAcgnXO9iPZ5ZzOzcCilUtcoMb7Z729f56HjJOP8GGJEEe3lbGpQxTfBi
gPLjXKFMVzjlOTomAPhDPHPKieeOSkQmUM3MGZNs06Z1AnD5P9IE6wS6zdKgWwfb1Ds3iTs/aBie
ITnZXV/CbTGYCUSNDJNo4khnnMwkSca2PBI39vqi22HYPTCUKvi4GFDYAOQOMIXYsPVaOznOMQEs
S6kz3IxLHWhj99K1QzDwUZJKWc+PGPC9i7lIOeQ4vyReMCSRGkVQlJ2np48Yawh4nWFY9bNivjgf
Q1V4e3wCRXJtPADCCNBTBA+8pIlq0jxmxxE4iJichRM2H8FuI7m9NozvRMzFxH5npH3eEiygWb8m
mEm1PqX2zZx9/fA2rcQoQLeD3YHpVdimjLQzt4eBHTUzBdvqzmifu/bpf5IhpofbOlYsZL7T46AU
u6k3vbZuA6Z9bOr6330BJhVAgpFUI6YQi3Vd7IKGgixAAlIOfO4OxZSEGDKQ3Icb8diK14CkA9qj
MfcqrlibxCCxtxeMf4yPXcWiJZUBb8tECH4HyaKlzTSIADbFF9BMTQ5//IMtOVFiNb6T02nE+Zil
lKVHhf5sh/rOWV5VtZZY8Fa78tlSCSelAxe6WxXGcjQrFlpx9UqrOSgc02MLvacsox53NK+tDH+S
TjRsuLlT2bZgDcSd45bHFGELeuWr6a5rJ3SQPl9fRoHu9F+be19H8b2puCTpWztejgMZwmVqHwGJ
4Ss0B5HWFKpWfgQYXDBb5UMeq19VMkjkSwxF7IMy4xjz1mWVAqtsDpwuP/RM/SNLAQIAYK8AHyJC
vtUlpxZIO9mxhKm7aR1hZD3oFBkK2moKgh9fASn+I0YXtqum8D9wq4j+pp92d5PANvr4cer9mZJg
lDUpbQTRZ9KEN9Wc4nqczCY/cnSBB7nR/u60bpeWtp9X2eeqlCFIbvpytKIAc4AARVqMApVsNGIj
xpVhGwwzSZ8ranoD2liZ5CG3KYesgA1vqIBihRmZQOCyZAo7DvbNqOd+r0b9+LNQZcx7m4frbQwS
kBAwfyHSqwDkyEyjz8D1MvgM7V3ZbAR4i0jeVpvqAHgFeV7XtIEld+6lFoMkDpzUWpUtAqeOvbSO
D7yugMLXS7y6TJTgqkhW4bTWQ3ZcFPPAtdKnc/HUWsSfbFn5YnPxTrQSngRxWiuzFkOUq2THoaQB
rZNbdKeE133Tphj0GoA7BK83RMzni1foraIvMy4REGtFaDw4NKONbgDzD8Rg/glww6jO4z9BTN2j
N78p6vxYtnyn4f1itywcAGtxXZuth9QK+2QA/gvDlxiIPFenNFmb5PmcH4HLseOxfdfQJ5Ch7JXy
q+7wXcKKaBznvTJWUd/sWqC8MIUG1z9ia0mB27XGSnijAkNH+IZxiBUgHs9Hi5QBM2d/apKd0nxs
lv6fSwUIBI5mon0NzceCGAwwc6qC7eVYaOnRzqtAA1JrbstO17ozoss9FSM4wQF9s6XdafMxz79z
5652vmnlvUI+0XpfVp+vr9zWRYWpChNTrBgswxTA+cqR3q4Jc63sSDW3G7yE583fBlBWPl0Xc3GK
QRQCUgBMx8FboOFAeEIhMFe6FsMoB6f5mw8gU6ju2/mTTX9dF3NhB4IYweYp4IQc5CqUg4mmOJWa
Ae2JB5uUmNtlgxwwXcG+g8IOCuvA0RUuRcZ47/TzYD7X7b4+1Lu1kxFs6rMPiJKgjj6cqBXECWpl
HfqJTJA3HAuzCw23OOTp5GuF7AF6YXfnYsRLKnNb9Is4zXjU3S89at2Tsxz69hlQf2k2HKSY/Bub
hXFQ3Lw6WkIxuS8sYsbruK3ZMGKiwwxdZ/FGdbyLiWwmQSZmPQEnETWNE12p7QliKntns+bR5VUU
K5msBLktB8hnGMXD81Pk8dBsQEWoi6kcYqI+Vpq9Gyz1U60Qie3JxKx/P1EHiTE6pQxVIpUlka3k
9yhbenE1hh8+Sdicd22EA5v2Rlk6XT8e47nypsneaS0CpO5jYEjwqDA5HcAuK3oriOgN4cpl4NTI
R9okGKSfAytN0Fw/7NNp/pNFexcjFtk0rUljs6/H42S6BzcZHosuuclSGdno5t6ciBH2pq6ssqdV
khyXRQtSrQ+KMQ9LPDyu781qsWf3w7poaBXAwD726IJIKCbDSBI+olCIwS6ryUENJ2MP2NJkhSJH
g4UNeCdT0KQ1k1ZLpmo8NkakA4TTyA4mnSShw8algNn5dyHr309MWe9yRKjlSAEGp/+Ia96GfNbN
oE7rxJt7QiVJZpk4waQrI5uaSkM5iGrfymlnLsQbxwC0qdd35yLxhRU70Uqch0unsq8r3hKAjzjB
jCYEJ/1rHNGDidarvIg9pv5Fs0aylJL9IoIvdYclMfuyVQ6syl4J76lnOc39pCeSjJFMOSE0UW1e
58N6kMa6vMlqfqgUN7S4GrkArckwzr308S7tZUX47a2z8UQD2hRQjASxFPypSTKz8djR1tNI4WW8
Ctr6Notl+EVbZ2vFeP6PpPXvJzYZ62Rq6hxG0g7zfTcON46j/LhuINt79S5CsENI7wCcM9Oj3WR9
HGJeimo7pSrNYpcuajbtPibOBa4XQUoe9yxw9YD8fa5RhQ4Xux9tvq/Y8GAp5LMxDH6VaR8suK5i
Vjg7AImgRAT2+nMxi+pUqJ9U7jNbBg8NwbeTJktbicYnihD2Rteaqbfanu+HaiqDIa//LsYML9z+
da5LJUjndvTbeGo9lo9fri/iZcbs7VT/d9PENEjK8j62u44ceJL6IG31lITsF+Z+U1Tlc15g7BkT
iHtwkN/0QLeQnG6J+evC2tZNqTfEWgvZ/Euc/OVWr015R3tJjkJi+iIpt50AJCUfFApgQv0uNar7
ovzw3J6wioItLu7UqomWj0eWd4Dl9il7jZFxAVGxxr9e37HNU6YB9wM2jyYlsSEMiZ1mzNWCHsFw
EdiFFfJl3mnjGP2BGECR4Q2FByiQ9c/NvkjRu1nmJT2Oc/vc0zRAn8GnNpVNi29q8wbghlYgAAIJ
PoNny1BoquIe6pUkrqJhNzXeaLgSQ5OIEQ2tZ0Tn7egMR5M+1eVfnblfZHyLW48MFPzgxN80Ea2s
rHVlyaYuPgBO9KFTD3NMgllddjWdfE6CZpYdnk2zPhEo2FwzMsBq6xZ2iBrf05zYh3Lq8j+JLU6E
rCf45NrQaw2sm/0QHxJAtuXO2ERV42DCeognr0Zz2nWj2/AH6LIFOhdAP1AdEmtDLcupaXDHBEpp
5yy3dB5a9Zs7dnb8UKZ1mnReZitaf7gu9bLnD0mJU7GCESIPN5RZpQ0A1CGD75Ls1rLiTwoDbm9l
dhh844d+Go4IB0K953+bCd9niu03ZvJqWgBmU6a/HTZ+uv5VG9t79lHC27hsSAzcaYr0oz3jHdn2
JRlv3AZQ8f51QRclBbTyGBbQhEBWC3hrdIif73E7OxpLAEy+71C40OMXqzXCqt9hzLQfTF9Vct9o
H2n8QwGJ6HXR4n5DMhpICbqYQDyNEQ3B/+fcTBKT1nw/1T1LQqq7lKARyIgLZwiThubts1EOzSIR
e3nfQixeZWgoRZv1hcKzorYunrTqvlxLuPRryawn6oAaQtM93U48Rfk70eaX67qKLuhNV7CXgjME
ePKAQzxf5XpB+8zYgMfJUez8iH6db6VpVp+NpnY+eIpWSYChMvHAQVbeJsKq2mpfKIpuIjU5u2gZ
nnasHamvxPYN8B9kM45bW3gqbDXjEwdhtIhgzQzC7Hb6kvb1njNgiDPylA+ypjGZKMHhxfnUtJbZ
Lvt8MtMQ1ECAXFPq/MlKG7RcFly2juuxP32OrmHZCpsMcD/Y58VcL1e7nCedy/dF3jwMMdik+Pic
q91h7roHZ9I+eLGv4gC/gWOITjVkWwT1aJfwlLQmB3le/EL7witIfzeqtcT4z+0Q6JjrUwMVG9RR
tLVFSNiw2FVqxVaMPlLtG9W6JUqYDZIKnuBRLmUIqqRAxuRAa+qj5RceomEXOZ9IZB97v46kKcv1
e9936VLWajUnBshswuaqhqzJH8L00Qj4noQW+vJ5SP0knPYyf3luhv8RCIKftW8M6AnCQUbfNHW4
o/aR2dteNzje6N4u/DtNvl13GEIy9lKQEIK1wILV014DHtCB3du7ZY+ejLv0nvjZzg1k6bftZXzX
SnAaqtrzdJwBPmRb+8wN0vzLdW3eMiuX+/QuQLA7NVOXCr4RdkeZ4fd5j872xKLhnNRxwMhc+i2x
jcCq4jyKbTSMZ5kB+gvgUaKpq7I91XJTz7UxxZpOyhPVZhckT83NQtsiIFM3YaYaEXeldqlXzPPo
VwO6JIy5AQy1iwQ2K2PTQ2px8Ky+wURirc8egPvioGmBhGRkJP2hjyT3lAaA83lhfl0AS+gtqWpF
eB0NQdFU9FAtvRNkMIBgQFHGGxYF4Gs6Vf1Rl00Iy/ZDOELmZDq53sCs1e65UJ6rWBL0bLuB9+0Q
jo1dZtRYADMU6eqdMz0NwJ/iMsypbT+A4gt6slb4cTHxrpe2MicEe7725bN9GhSRHdqREbJdIglU
hXLdv6flRJZwLImS91xHmTaaj8uO7LR9HCzPw27xzV0bxf4iOZ1v6YULez6RJ5zOsmp0xnPIc/dm
5ER6OPh94ByNvRKqD0OgBl+yiB0xEvMj9qjffnaDOVICWQ+rMJj0r9oOKtUuGvnAZSSc29oCUS7+
rU7C3dsPwHm/S3bzY/J7QSs1uAaCPJKRXbzlBC5UP5EpHOXUxIzRVKzdo6HyQPfm0QjSHfDYoxJO
yr1n/hiqQeun390jZpTu4ntZonjTeE8+QDgc9cRLwh0GwL56+pmP42F2lv04fxRU+u2qPBEjnBE+
VOCu1JQ+GjDCQh7V/uiOTxK3uHV7nYgQnh6Kuzh5bUMTQ/sd5z+Gj5JciSoIr4jMtucRgTTIrdwo
IXdOvutlBOyb9+GJCmu0fXIBTx1hE63SIRpqFjSpHqCW7RESJLMkQJIIEkG4SD0UaM2AN2GN9cyA
I16nbVRwJWxcFl7fFmGi6OJYXWRZWmTC9RbrRjznabxtXxhwQ2/o7epOpq+YjfHBmQQYZm9+lkhe
/dSVwyU2HOtTWsRghMaO3cYR2TuHJXI8XJgRDWJfImt1DtdkCc4jzUGWwwesaMq8Magfs6Pi5zeW
N1WeFmY7GsjKYpu3GlpEMNyKkUBgkp7bCv7gukO8hjTuoS336SLpn5b9vmDuCqD6liTFrakMjce0
W1JIBGz7W/AyqyiEghpEHAZvGhBglBU0SA90XwbZd1CRdog2Fx8Yeg+xn3/NdrHEGjfd3YlMwQ/l
STx3AN7oo7H8pmLWo/6VcMn1KRMhbEzh5LZemghqjfhOmWfPKr6nhcS0ZTKEzSmrjOd8gIzKuil5
6nXNHcX/JDa9dX6wOysYCZwzKrHnJtYCGQK4eXjfBE72hWq1pxp/VfWR07sx2ev6wfosaTrdsrlT
gYJa/ah0k7UKxGiHZ5JHVslqN8Kc2T/e6FSE4GK5bqKIYph9VN7OYeeVb30ZzJ93zQEXrA98mv31
VdzUCR0MIJVCuzniivNFLFjW56O5RhUTOaSJtuNU1i0mVB7+VepEhrBurV2NlLc4SfFdfzD27c20
W8LymPu5zM2tvyS6OSAN/Fcbcfn6lFWcQ5uvX62oPSSf2B5xSrgcSw+BSnKP8AyTetKX6RoB/v9i
Qf14voh17Ra11q8PxSh5rHdFlPncZ4+6V/uTJ/Xl669dkybEv1mi5lU9Qlp6YPvi2O/RBL1T93Qn
CznX1bomaFX75L5vlUk1igWCylt4wJ1zMCIlwrvxcN0EN6/g910DiP65HD4lS9L2CwL6Jxu3k+nn
AeLMAJPYkRu14eJrYeuXCO2vy71u+rjmz8Xa6UhtNuIKWciv2Hicuuj6728+ijCY5IAoS8NIx+Ud
aLeW2+LS7cL1BuF786/sdsXhKCM8cyXCtm3wXZhwyOrc7DR7veFXbETdL7GASUDu1F21Y1JkOqlq
wkGbezAVpyoeleCuCXVsGD3Ge3VXQjVlJ9Fs+1D/VzPxbbkooLGME7y/2Oz9c7zI/XIfH6ygMHzL
i70VhzH1nTuderIX0FYkerKFYitEsdhco0XcR5a1M+vbJt43+W07/JnffzcVsfuBmgUfwdi85raM
X8W9GaYPrm++LP50m+6zgO5kjT7bN82JROHQkd4cmDW9SQRN2E32PEV4s/t89rLHIkCW9yAVuf7k
pT9530jhwGGqT4+zCpfbP/CdWWijE9+zPPZI/dof9lwCs7QVhpxu3vr3E/+lo31F4QVug2yhQVJ8
5Uz3clk8JV1IIWYjeqKj0/9tIdEE4WE+A6hyNHTDFd1weFT3sgmDzXShjeTx2m0G9l1xGF2tRxM8
kDjq/dcp7A8a0oWIFV8NXG6K9OmweQJOhAknnQ15VmLMCoG2sssdNAm0iU/oE+akwuvnfHO33gWJ
k9tLXqlprWMdQcFr1Im/xK/GsL8uYzN3dLJ0b37txCTMROWGy6BNfvjeeJ2nfSn83lsTVcnxt+xi
eys2Xxj8iUrCBaonzpwkFAZvRr0eoLZYeo3pFcf40QmKg4Jru0WinPhpaPhFoPkITzLPepYlUd4q
0te+QzjrqT6a2TDCg3YhCfpgejUj1deCFb+U3bVA0Og9dkh3mc9u1xdo9eAe9C/FT8nab8YtJ6sh
HP++0hR1yZFkmY+qD/TeyL6fdlqo72W7rEts9u1pd7LLnKB5zcmgb+H4bTCEWlAGUxj/BvtMyO6G
r/Fu3hmhehP7xY3qlZ51axNPDdJwupGtvcyqBe/QFUrZNRrOKkBzgszeNYDP1GfJw+T/8QgosKJX
BI1fIjdyWcwjSzoorDY/leHI+O3Q2p7WPlVu4lVIwGdgxOlvrO4bGyR5re21fhct+IelXPR0WVOE
dvq5H+5n58dKClqXkvhmex3/K0YMAoYR0Y1pQYxBny0eUO11kEGibMYZb6TMb4so3vUY/wYoSgFy
kFHh5KY1WtT/FvZbAU6XR7RiDqa6toN5MUtZALwZu51IFvzENKd0YSaUU5FfNoJlPz9anuOt9Z/c
l9V/tjdsJWk2cOOqjhAoumWZuBbQEKIEUUa6K/vHxbpJm+/XT/u67Rcu540mGUR2yJQIdq80PUj6
1mw1eK0P7Nju7UgL66iTOPQtZRwkmMBBD4gM9GKfX/HV2Mfl4JbIzSt3bgbqQbfZ8emhrFvJEduy
v1NBwqqpZBlQdSoQhFaR4bAQaK7VIuUQ3jAETLLgTrdRF8ZchugiUQ7L6xkZ1vSg/oazQBEFWADz
br0iJmkgsf6asEdo90LdGzVv9DyK7y4tr7OEMCQgU/asOS+JDO5w40Cd/b6gTd44nMXUqffF8t2d
Xh3nb7XTPKVLvJG+IPMpOUYbW+Ri/AdG4II77aKp3MnqOse/IWKj9n3MG9+k5RNaXsLrli00Ea3p
jLUTFehwDlYOPezCa38oU9KB+Lbe1xp9yNRwtjkwFYaf4DoEslmgpS82Sw5zUXnKiNtl/prWT2Xa
hHoNvzW6X65/zuUJOP8aIRvQJSlKfxQRjQG8D4O8zuYQ6cNRGT68upjDU8ErvE5AmRj7Oz9p7uRM
y+RUQzQvxo7GRjAUaujGH4Mm+GdxMVUIujNgbMFBCX5jAkQz6zqcgDqh9xljIe/sPckxcV8nkpXb
uDUBbIepaczBrf1B4vsc3SCLwTEuGRUFsDLVH/UuDQC7YO152Dymx4/NQL2pdiZOcCEWRb8g2BlQ
ZKqoZ4JDoBwyj2q55KbceJufq7W65pPox1zaOXao3eyd+aF28ftMfyh4OnlG0d/bqfvQNE/jd8x1
Ms+V449eZmXPpIsXdQqK9LUlBKcQ/CafVWsKbSdsq65FPyGCD02JFyAXAjKpHatqp/UaihBmK2Oa
u/QF518hnIrcyQobUe8QVdp0OxrmvmqqncVl/AaXt9y5GOHi7sbJ0LOEjlFboXHbwvur+jVMoL5x
7sAn5DFL9ers1/UDv/GGORcqRPNa2WFatXaavVGOHtf145BxzE9Vhzad0cQ3HHuqebzjYQ7xsLd7
p8q+pQqV9XDKlBfcO43ThbsNlB8zFd+R+Y7yN+cAv1duFcBF1dmNiSmO68pfXinnuq/7fmLbA1o4
bLWGTEfnfk8ig5l+PR8BO4S9dpxP16Vpm+LeAmr4+rUN+1ycoleNNROISw/lo2X5yc71aeVlB8NP
PfWmjdLIeECYFtDgY+QP/3qLE9GiBWMOtOmtZIwUdmunOxWAn4n7el2/ywAAq3kiQzBfU0v+3UGi
3CnDZ/7xgvH57wuWim78pOXgGYlwZ3qq8qU2P7cwy6IPruuxcQee6SFYopJMeupmbIzAHcDHnYbm
qfjeSGWeddOpwAgAPauBf1qEhq3NjinquiV1+YDOWSfeYfTzuiYyEYLvHsE1PJojRMTatwFTuen3
xZGMuUhEiGR+81KYJaC7x8ie73m1z8xnPj1d12IjJ4aNf18pEXJUJQ1fqhlqGJrXB2gcCbMwCRqM
/EbtjwogusNPWTZfppZgy8aSzuVs4N5R4oda/UzjqP54WfNcK8GcK23k+lRAxNw919Oj3fZeK1u6
Tad6snKCKY88i2vAQMEAehbMDExnpT/OP5X+R8pZkJQ/3VgGp7XpBSxAbuigtwZqoiCSAHkAXKar
k0sN28MQTR601STz3Jv7gxfUW68yJvUFf+Y0LI/rAYuXuwcQ4HkTyLsSiT/b9AMnMgQb6AB7Z+Q6
ZDjOi5rdO8YvA0QissaNbU0A3A8wALReu4IZLCbnLLEgJWWfQYWpKk/zKBlk2rx3nHcRwpZwq1QH
vJPGSJ8PRll5BraDaX8n4EAos5tZ/Xz9vG6v27u4VeOTW5Vy5Mr0Ghop44uaR0bde2MVDsXhupj1
iXD+3sT5OdFq/YwTMeiUt92YryZQgbqm2WXIh5bjX139rcx1/7qsLZXAUwKoQFyleKYJsma3clKL
wagz8xOScCArfR7mX5ksLbC1UadihFdRxhsbY1qrSvR5JLoXm/cMKd7OeeDL4s1SQi2ZWuv3nCyh
6iSmXsUwjAwo1dXB5j/LKlS1H9cXb8vCT7USbqHOToBzvMbwc/eTZF+r+EGXjepJRIiRVTwD5t2Z
8zFK+I2qPHPlC3hx/kALHV0NBnqQMPgi7E1earmqA0ktUvOXCiwlBVK+H8OB/SdKIycyhP1QCBkW
zDKNER0NAPSiFQncIQZuvT9QBTNnhACtA3iRgjVXeVNXOnAGoty47WeMykSUSPqCNro0MJTnmIht
MDFgu+Jy2VaixrUCVYqS7nT1u5699krldeML6mi+QSqPWPd1I5sM2jKEU7HCCoJUYGLlAtWc+pEi
bTxbD5MucTxbpxR32zpzgcwaWALPT43JnXFKHMgYWity+Q0BlhA3Fm8izMPgl08sGS7q1p26Ionq
uFaJZhrCTZTQwmTqanvUfUmXnyqVBHEbv4824JU+xgIWDRrszjVy1XEC6d2MjHHCW7wx59irHBlw
2uXW4JpGmIsBKkt1iDin4vIGSTCij1GvUW9Kf3Xpdzo+XrfsS0Ugw8G4OvKPDgFO5LkiWt2VQ98X
PAI1SutRo7xjpf5yXcal0zyXIbqz0kq41vB2j9SEpwG7TGsMr1Ae0Bgf/E+SxOTHyDSzXjJjjMrk
h0n/ype7IX5IpO5gI3N1ppFYqmhjno8Feqr2BE9vJ+092txkGEhm2l3OOy/Vst1UYl7eelDixs9b
2cDUpmW875rYruCkuY56YsajcrnXMSI1RGa5/5OlNFfMpRUTSyxTYIADyEVaziPEQcFEP1UI5ZLu
l2tJTtKG3wNKKXFtB1hIlo1KwrkFwsfVA8sqHjmNO/rgwrinJf+UlMSrtFkJagbau9J6npEuU8E9
LbGYrZU8lb7+/eRCB8Ci1Ws57D9xHqriZZpab24+/Kg811C4PViOLFWXQsOc/qwby6uLL0wzJFfU
ZXB3LkTwsbWTV4NjljxKs84300e7eOTgkgTNdScLV2VrJviM2iJ9PMK+I6u+B9PiaBxt9/nj1ne6
LYLLUEpaZb2GbeGTFsT171EfwsIEKLoMZPjyajpbNvE1nnRxpmkwOAzppQEy4t9nqjzZ2uJjlunV
rZX7SVmqD8fG5zKFpxh4VpSpcCGTmLFXk1egVQa98U3Nv15fxIujheabtSK9DqugNG0RYaMyNMak
eldmmGzuPGPUgqy5tzLbiy2wNKB5i6pA0XVfMQ0uMcaLHPibZGLiyteBRI3eu/NjRRKgrQwNzw5Z
Qw8gKAI/4Y01zT/Sgd3Pxq8ShDZ65Y9Z64NsSFIqXG3j9JmzygYeJ24zHWDBF8Ga3TDX0ZrF3ae2
WXuK2v9GmMjRBN1GwPzt74vJvCNZ3ntNnn2MrwelqVW26QIcG+CZtiZeDOgLNYthrOa9jkcPe8hK
wpR9nZWZ/dIBGlL9MZRxbUjSPeJ5fBMK4ETUxEC5cFG1BK6HmzSONe8XSj4X2WQcqNWhX7MyOsnS
XjTlv4kC6CTq1pq2jlif76u6wtbxoXb3RClvFwxU93PBQc/df0ry7BvAmA6DXewNZtuBO3+aJqf0
tH4E+FOV7QYVSUiAL3/wNGE6FAD4LsZ5MemA6qPwSYx1fTGlxN3nZv+SVbguGNcjAEfe0dmWVNVF
J7tW7VF+RJUIUJEuuIvO1W8tS88xpk8PM+jVlfHvXN8zJUfMHLrtxxCLVlNCNgiKmQiaAUctVscs
4PUuTZWzw6IX4NZG2QakyH/1aryji/rluqcQIzRRlrCGg5uDuxSDZofW/sz6XVEWXswc1E9kqGDr
uT8/m6jXAmtQByAw4nNxNr8lWkusWqeHpC9vAIS9d91ZYg8bIgxwZdk4gCCMAbTi+R7pCZsZL1Vr
bxil88tSDGcESzkG0CVy1jURVEEAhMh5BbBFcUKwBR3Z6LZuhnifOaPtlwrQB4v2oeLNvUKn/UTc
IxomJMHShv1hphxQNPBu6FBwhWdN3lOwSUGVfZWmt9OkdF6y0H3jTjdpUQGnUpE1BV76UjxzMJsP
VwYkBeCFnC9mPI8Qko86Zv645+Qvk/Iyx9xbaiuy9a/l+G3UXq6b4qZE2yYWsN6BBWULAVmsm6M+
2ZCosBSrimGpcjf296aTBU5ZRgvg8NQu+N9kCgGa2o9oV6tnfd9Sx9OBPtUvWVBmml9xjFumd5Pz
yXKr8A+EogkI49SIfy0x8sibZhoNZdL3RHul5WFRGz+bU5+SMVSA+Zaz44Lh6usyN86GBfRU+BW8
Wi9pPJRUy7OqS+hh0MugadDd4siy2RtXP0zmRIYQ3STVYhrxaJv7uuDkwbaW9MvYokNtp5Gag+8q
Y/ngURfj356N4ZckjN3SrXxdG0rdm7jOJkkwIlNasGECCka7tSl8TtVFlaruVVAIXl/XDf9pgd0G
VBgIEQEiLBjtQPMiBSS9so+tzs+0OVSMpvTyJfatrPkYkhMuBkCeGrpumbjvQckiZlOypsxprCnK
nsA6E2pHpM19cJZJDsWFToIY4U5Q4dbcOMFdN7jVTQM+XrfQLF/J3EPl8lKygBchjCBMiPeTos91
QPrTg6MYezoRvzJ5YJXmR03hTMzF/Z3FyICkNcS0YxIsDCUxKSaMduHA3mSsWScHGK4XvGFqZddJ
6jJ6MOr26LLhG6LwY8KprxfswZqnb9k4+6MSB3rb+aWd/lraH7piRdQcwr52fpI8C9NFCR0yepTI
wNAvbpD16+DR17c2Elhi3lc3GmPJ1gimdo+2+qiN90n/ONIEHEUyOqstAwJOM8JSWwM6tPiwNzSM
hgKHmh5y83nS7ijSMCoSQDolkl2VCRJOn2uirzmOgRoxo+l27r8XehFUTeCgA+T6Mb/wJFi8U43W
DzlJFkwxB3S3iRcNdYhfA8Fq0GUdLVv7g0KgYeN0axgKXD/hRERLlmaK2xZRn1s3vs0cEAOS31q/
fFEc9pJWTBJRbB08+Guw4Lou8uJiRGFPZJyrRaMHVmbA2lBD0v8ydSbxJZtS4LdMQF6rLiKJc63Q
BJbHVgYpJS18OpUeSZ2dS2XcBRchGXD68DCBJpqKDrm3tN3J4iWTauBNMtGDAjFqsV+yDDS1v9Ri
1/s9OCmvW8OGUmfSjHOlBt7m3KEDO0yLQT3DzQYPO1rDwNGEc13UhlVApRUjH5htqOwL66fU1Kyn
0qUHOwNNZIWOmzpb9oMKJ9nE2a2WJh8FL8JmGfBdtkOQQl/pcM6VG5nNWN3GeLyjDq73U7gUWtS1
qeRBuaUYZofxoEJZYOXtOBejZ5mtYjqIHSznPjY+IaEAomQgx5gPcSopsGyKwpnCuwPvViziuagO
93dNbcXad8acRtpc5gdgC31XtZb6pWmlu6oh2c/r+7bhmYCvh85yHDFc1mKetgaBbpI4xNqro2uH
E9b6gSn2X5NB2ijPYhkJ3qY4Aow9DCatAM/6uYpJpvJyGeLkAKgSTyGLlzDLy8HLk1mS+3rdl7PH
D8xjjT/QuGmCgEJ8/GS80GIYfHLQZz2IzezGHmSUc1vKgFUAGQ20u16WcIyWUkCxUMBGo7lIZYgI
tLktPVtXsuwBpZe8IOjg1G0Ux65v2oUXQSqBALEagRbsEnHW+SoqMdecZTZcYLEa3yr0bLIm/1o3
iMmL2n5x69lTU3SQXhd60bKzAiOC3cUBOB+wwi5cZJNioKw3YmRWGO9CniWfaVPfOI2ee65qHmJj
fvo/0q6sOW6b2f4iVnEH8UrOQlGWbMvyEr+wbH8xN3AnwOXX30NlMQfDOyg5VUleVJWeBrsbjV7O
AezvCUhKTjCl8YNZJ3/OFccDjKX+YlZ/3v49e6cPxEA8xAhoNgFZeHkITmY3zeQu6Z1XteFsav6S
2M+ppp0XS/VgN68yJtAxY1wcG/AoFFKE7ktZpUFiE26R35mg2sXRn9q89ylYts1k+azHU5jb/VcP
rJScgGCM9z444g9WWgbjyIKEP2cDO/LJewMqMnQxRZDbekDM4Ykl5aEVy6GrZj9GBZDipy8kDd0R
GBJdEt4+sWuzQTaFwh+yPjDvAQ/hUgsQ1g+5sTAUW+cu9JrHEf2nEcwlxh8ueTBmVXZ1fWgOejOY
1AaCJ97m8ohXwuxMs+ishyz+ms5tgGeOPw13DsdzGT5ZlpWfq5Ayr0ZfYaRAj1wtFNsR+K+UpgMn
r9PbRY/DuNCco1Viu8ks06e47ZDRtvd5jKvdHvFjTCx8JpPftIYJDhwRZK73dPu4r8I5vNRcu6/Y
OUCdR/bSPGawxALP5xhEHUnH/ZjxqAX2TvHYAKnmtjA53OGjIsihjo5oAHIYGQG7Qym0wgwlcEt5
dsxpGxbDa6fTZRGrQ25yFyLsPGEam6K6HU+dywM30441U+En72pCLAMFABOcVXLjOgcXUlJ6C4+w
Wf3Yxt6D6FShTM6LXjQBkQ+WWqiNdRopWcGzgy/CboEOlhX31CjPWbISKqrW++UI9SIGrJDuOg+K
vuFqIJsDmzBzUsQ5Dqzl5icxgkG7136Cu/F/nZV+uP35dzXaiJI0muhgALyu5ZFonTfdWl9nTgB8
ysN/EyN5Vz5nbuKYDcy4Hg6z3YM3Af0hSk+3xSgOTi48ZWCDjlEumCKijSFL9HOvz6nfmRWGtIzz
bVk7J7dSJwPVc00jrzKSZdGdyWLxGA3N8DNvlhOzzAezaBVp5L4YuCa6RR6qT9LJlXaBhbp4HqLO
KNDkiSNExOOgOb+lDRgtbDw0wFK7/oyNyQHdlwFTyYUYr3yg7vSuW7rTPMSKm2Rfm19ipFBQGGXW
ARxjinBVrgf3WKTjIaX1K9vScCAPST4aCeia4NKSHGiwk5rlFFHTyHRyxqsTqI/28E13O1txbjsW
dyFJ8p+lwYBJ43FIGsgBjJeh0Ejld55zR5fx022LW3/1NjOVtZJMYYUT0xqAHEQtyMr0NvfXUrXm
gHJwPGSqV9JONIViK6ozlpUwqiPVOs2MJlbj4TlmO8sjsspodAdFYrhrDBsRUlpRtsvQjmhbRlny
4Ik7gnfSpKgBrEdyfWS/tJDyrzzTzGbQIaKeKywraX7uno3smWafkwzLFc5dqhoNVJ3b+veNI2lF
7fRa0o3wV028cercftPlSlSPXVPAZqUNfktkCjJOg93Q1ssdS0RuAoDTsu5OWmN+dAcWGVr5obOq
V/ZhX0wP62y4KWwHax2S34IfGzyDrjFG1AVJC6W+V/UH0PT9jkW8JD94J1iOI/ltQfpkIKQaooZ8
92JkYNnHmKuKzFdl/BdlNlIkn8Xm9VSAPH2MwBd2Ko/pCUVZ8y091wftDuixt51218jXCYWX2g36
IZf2kM/Cs5IcKUM59veEVQDYNOhDW+XkdFvQrqm/kJijEIXXnaQV5UyLU8DKR1VhnprKPYo2f8xn
4y7OMDWss+9LCrgjsij6xrsBEPcSbibUH9B5udSvpLHdzLM9RjMiUQJS89yJsAU4U9Wa/q5juXj+
o9yAAQh5gbnKsGs5TgzL0cbwFDvtp6F3gt84Qty0yCFdVDbkliAqUZYpKoEsRSseGq5HOde+UYZX
QCIe+8k9DYN9cuPsdy7FjVjpCHUjrunC2zFyFvtBkCWoWoo1ztj5nVtxI0cKTW2aGLW5mGNUuN2d
S790Tn1fzj9vn+GuPWyESIlE2jpDi9nVIaqcMSi6N1P9o87KQEPT6LagPXtAj3odW8CzDQ/5S8PT
4qQZ2m61d8TYIAbbzR34hNPzbSl77ruVInlVjDICL8x4iLg1vrGW4YAhkbuKqprRu2LAEQSkfQK8
gZcSyubWMDo4Vwk8oair4zNJ8nCa63ObqtoJV2NTa+jD2+hfOdLXyWvAyXGUYSItX+6shYTMae9q
wxkOXZb5ddt/aHozyBJ2tGLy4zeOciN7tZyNjn3FipLrCbzL5D7x2MNU/pizRJEv75oFADvoCt1o
Yiz7UspoCi4wJTFGrWFoBw1DGfe6MFXsD3v3LwiEcUdhIkoHp9OlFI25bhn3JY+m5jmdASeX/M8a
v5ZOiOXZw+1jWy1MTmG2oqRj08ZFn72+4FHTf9FHdsdM98Qmdg/WvmCw9Ba7Aapmw+4ZbrSTXKvv
dFKObj1FQ0mET6eku7f6V4MqvNjiRorkWilJiTkRhwPtwn1T61/5bL4zXkeIgMmx1eBR60eEQIhA
iePyQw2xkWSCVVOUT8YB3TTs2Fb33hIrgtGu/27ESLpodWpmbpvj4SnMc5xaZ90ACXisGpvf918U
pvHcBNk3KkSX6mhm3Jhji/eTO2MmrnS/tcb0XPTemza17qvePho0PYDl9eAWKpavXRV/iSbSUNBY
aF4sgLEUtc2njrzP2ocsfyWq2svH2oiQ3hwA8feyuEawpYsbCM8MHNsJ+EIV1/yueaNjgQiBBBpD
jZeHmLq1XQPvh0dzXd6lGbpN4nUMoX+b3VqHwrAk/pEpfcHcySsxFitDqB4AIfnYD6DxctLT7diw
+002YiSzKydLow0g5JGo6CjgVf6kg1/aSsP/JkayOrNA4yrTwTAYV9ZJ5NURjAiPIxYUb4vZ+y6m
gQlMWDZ1QT9z+V0SjdglwPKHyMrFKY/52yVOFbfD3oGBgBIlwrVrdbXcgt29dso9PkYYNTvkHTst
3nggRXu8rcm+GHQY1g0aB3g7l5qMMxlckk08Ih2jQVOa7Ykk9l2S9a8jJfvL0NZU9R9JksvErkgL
aqa4VMF2NKb2oTKqsJyJwgL27rutGOkVM9t2V7kV7Hno7CPmQPwl6z4ALfajG3tviqlTjSOsl5p8
6WHkde3OmoBqkWngXQf8HMJF1auv3YeC8bfObKR+OegfZy0//8bHQrUdNTxAxRK53ZANWZO6Y8WR
FhfDfWUN/bE15jEsCPt5W9LuKW4kSae4jFyzqslwo7EpfC/9adlfW/ZkZV+MQQX7uXuAHgVzOeZR
QfQnxTg+eBX6CEYf9ZQPx9nzfszA7fDzzGiQ+s+qivWuZhtxq0NscjvUJmcwOqC+awj6adTmzxmr
+wNGA33P4e9Zr6kmFHZjxUbgqv9G4Ni12MeugUiSe8n3pGqwxIxP9vrP9cJWra89IXAqXcroKhSP
Yj3uIzs1fRQZ/drO/dm7a/jbWEXVsneAW1mSHxuYjbMFsJYiPuKmQJ13Dvo8Tfyirr2vYM923gya
q7oI98IUqqTII1DWweCkpKAGcJw2A2VPBKh94Ytsan1n7k5uo+oA7X0ttBDR1cIyFGoUkjVmYCMY
B6vmUcqwcUX5SfeGd7c/1q4uKHxYmMpCFZtKulhkKuaZ4nFrdtnBE02AKdHQmlRVlj2/WnFR/xEj
fac6Sax47PMhiinHZgsG5Ns5KPRH21bUVVT6SLFCzz0NIPCGiLzY5Q99zR2/J31+XCuap/92dFL9
YYhjdMpT6ESyOqpT7ztISwIE+Lv/JkYyAnvpM2dsTRHVvd4EmdNyv5myU1arxtf3jg7JPiqV+svM
wfr3TWzQuUsaTFG4EWned+M71vzoje+3ddkz6K0IKfFabO7UHsOjzEhdPSJJYz1OZmMfbkvZVQQM
lrgGXRMVAEmKow201cYWAaj5sZZDU+2da3y8LWPPoFFF/keGIx1WZRLBbafro7nnQYLXg5u9WazI
9P64LWcvwG3lSAE71isHY+jgxxxAZV50n0r+0JD6PhsCLhSFBpWo9e+b7y8czW2bWcfHIXaQGHdl
9mgVS7BMh57/huus2woANwEKABoll6Jai/RjBVKFCPWazDcnTERY7j2v2O/IcVHwx8QpBUig5DsY
jcMoqCPQVcAbr2U5xviNI5lUBdDdkwPIIZ7NWK7D1vSlOnFTDSzHZGsESNneekiXBuN/FXLZR49r
4INvh7H76Vaa8+dt49g1wo1cyTg00lb1vHg4Rt2tj60+fIzjvD/ZFkDtU9VQzqqEnFtigW21eUxX
wCYvldStqq88C7lsP7CnQUy+7eSF31f9l9tK7cvBcxajCAAqlXs0Q1xgfW3Ue7QGqc+cOhiN7ij6
1w5+r49mx1ixE4GrAbBB6aJgnZ4sC1C0o9hovzSc/wBnuuLBvMYZ+cSwbYkUGU0MB/XxyxPzqEBZ
fkS1qwSItJad2gLMiOR5SH4yFydnhbcPbi+4bsVJxm6T3vZg47AGIo6Nl3ymi66oNKg0kgwdc39T
z7IR7xmLnNMZyGEF/yNZyFlHtmzP4qEZqKIVua8VQZMW3VR8rPUnbaKSVyMa2cUC3xox5+bRoXhn
DWPzGzV+9M3+lSI91SuWc6/TSB85WDxB2ne0muJg2JriE+057EaMPCSJvfouc4jXR2x+HNIzwzLk
mHxDUcq/bQp7PoSK+OpEK+CFnKEai504szWIaMYShT95rp8WDQ1Yqr+/LWj362B01kEfa81TpQgU
u/GUVj0aqqVt5N/rPnGelnbkCkfaVQeHAzgsJJDUk6RQ3LRpNZciyjByjLG2u8lbPgAb63hbGZUY
6QJkcwd4+BJ5vZ6Wd1P1PFvds6upspNdG9goIxn0jIHAcqnW10Pm3I0YPswc7U3mVifmqmrgKlGS
VTteilXHEfcS4GqAjwfAQnPsPjc8LfxKe+3CzktA/aWX/JLoDD4mQ2z30aJ9NbMfffZRz59vf6Bd
fUBlicIGRqfBH30ZC5wxNdzeg5cO9TPRDy625Mv4PJmvBfd5UWUjR7I3bRhyz2UZ2hS1eSSF9gbu
FFSlc7qtzl7agA1lNH/XjUpdl9URNUPUQTQV+RQacf5OxHdFEj92mQfqrGL8jSLeVpykVTIZjauB
3y6qyvF/iwBpBKYhMMGcKmLp3iVBgSCDdhwWsHGDX34l2xvsWi/nMUJj/Wc69F+zfAoW4XwBtc8x
1zW/yLxXAkutHww05piwwAbXOnJ7KdIZ44IBCnmIjCIPHIMFeKPfxSVRLAzsBQh07FFwwCIEWNml
nGHJh1oHpMYYEeDuaD/75jkWqjGL3dNbVwcdbHdg1Vvy2QQl47phKKt5RdgR7td5fyT6e2Ct8Gby
hTcpjHD96nKSAkS2f+TJaV2OEbw+d5CKJ62R+0YyHqc4O/ZL8gfwTj/cNvid81vhwIlpr3UZpESX
n2kuXH3uWoyapjWQqsfi/ag9A5pBYX87bgXkdMyOY40CQPfyurdHqtZyBRqmdv2J1096lhx67etS
P6VgDLit0L4oINToK4E4SkKXCrFF6Bb18J4tu475sUfEgeb07LbVW1fvjqz+jWwIuv0SKBm6YL1Y
6Dp23Doa9gPLB5Tr727rtPuRkGyh6+etSAOSAcZ5Ozo56gAR08BFiN5LzWroVi3J62917Cn8K0iG
ZqLp1Ex1ge/UJ+KI1xvGdav7kdmKBHLHwC/ESG9N156MgTH0LlIMHdfgdscyfVTr1qExVXsiiqOT
7Tsx68l0CN4UoOAIR1M7csMM60q1arMrBsBz2LjBqxZTHJdW59RoKgNOm0eW3QGkj/ml8L4Omf47
hrARI9natEw1Hyx0yco5u2dDebCs7G1FNYUP7aSQFBvv6/byCyWbFBSSKcHOAjgjonHMTiLJnrlG
FUXOK3Qu3A9oJiJiY0gXY1BykJvLdBynxZujHM/004BVqVMCPtuTXTuWT+zmT0/XqkPqTfVx4PWj
J7TmZC8MhX9qlcfb/rWrL2wMaLy4Q8CKcPn1lqmz085YUHFts9BywRHdFgrPUoiQ+2jcQd3TS3oY
CG3f1XnxyLEZdVuLXRv8pYU859ol+tx7tcUjjtW5ZknfDxk29jVTYRy7zrsRIxmHLfhQWXo5RfO8
fLNSUHk57UEHCIrfuq9F6vnLSCgwbICuB0QS6/LD2CROVjCZKSqK4n0ZTycqyCd9ad8IQygMcv/0
folaP+DmUat3Aru7YG/AU909TW4WNBR2YKsQwPbEWDpKoFiiWjcv1r9vxJBW1+OhxUDK6PbvMzfD
xwJ5I4sVKcSeueEKRAN63X4FDMmlmLju0hEgDyIaZ/ojqeJzMqsIpHY1wcsYLReCMoA8ezBRt/I0
HbMHyTLf65N+HkTzVE/j6xM8ahsoGmP8fUXgkCLrQIda5CxborqmLMhLbFCh8b0cmBd/u+0/e4a9
lSQF1wKrtA7SZIGVe8A1ZPSAl/zXnowPAHj4DR9COxgL3SsjD6Z5Lj9PQwrsLXA0EKbcPBVCD5ax
eW7p4ruFauNtzxJQGcS6m41/rsoBmNrlaQu49Ig3jhlgI230Ndf8jXUi/P9RCXDWgZ6rQZSuYg4w
GxyBntV4Qg59SF0RCqLCKN1XBhEafMZAeJWnqicnxWvKhRhuxyc71w+WPR9vW8Fe/oh2i4vKEyRc
YS9UJrjImtIVUVeaxx5wiiMNuuFbP9+Pr8XIXqPbykWGZWBMvgNA6tIKCt7Ns9MRERn0B7eTe+p+
NlmhSL33ZsQvpEjxOvNSugyOjkFJ1w5oZp7i5H1rjT4pi0BzNT9r5sC1+BtC3nWVqiezFyS2KkoB
nFUmTbMU1lc7TjAMpl8mcWACXfT2R9tz3a0YKdz1rLM5H/HREkuzfe7poBVp66/19KdbqN7Seyqt
LyVQ7wBJBgMrl19tLLouRXQX0aK7EQNcmtfVby3l6ujegBzdypHCUR2b08QHMkUJ5liTZQri5tNo
niws5SRp8s5jgP4iPHCGXHGYKgWlbMhqJ1LbQHeK8IbnwejOf6JtUvtD9TtLiFsV5bKE5yxWPTN8
tpGMx7EvfYOWJw/cIbetYy9qbE5SxjMznQ49zh5ZROWV7GgPBqBd0vbzbSGKU/MkN9Py2CXcQmhi
lf4Hc0FKize/L3JV4XXfLoBqjOEvBI2rBtqsW6J3cthF31p+N6CPDtg+FDB99FTC2knvOuDEz7yL
vFmVtF+7mQ3sDoRGY12lwlbzpenD8mfRTzHHRlD2vqve05w8Yb7DL9LmePs0V+O+LIFcSlpPe5Mm
zTxOytJrpkhMjxYTvitqLDyZASBzAo2FHhAHbgu8/nyXAqUb2Ru8jtgF5RGd3CjrgIUfk4eajOf/
JkYKHrHVYg9gqTF/SB8bjlLc9xyV3/8mQwocuUGdfBIYKOLZ5KNDeq6wNSq4an5k/alXnwi5y4qh
hLxCRg5yaUwE6ERE1M7aved9mVN+B87dFGCe/DDOs6LPde3E+EAbcZJFdGlN827u0dYYWuNgpDGG
BIdFhYm6awYbKZIZdKVr1bTqIAVwBA0qiYBO9Tvr1bFi1QWYmOuGBBCapVgBIocRQDEtyr5i9AvP
Plr1B61Vkb3seutGinT3WigSuZ0LW5sbFhAP0IcFUK+7x/71oe9SHSksDJhjwlY0BFkumLlLN8gs
4DlQcvgNu17retgKW/uC0repC2ICwy3Vo1pY5I2lJR/IwOcPhpaqika7traRJHkplq+JwN41FGIl
oJ3GO10sisq/SoTkpMMc1xhARTvQ9uLpmI5DjHdA4v5OKNgoIl3lwpiMto0hpRzpnZfnfj11Tyhg
Kb7Mbij4JeblytpE6yoFrsSQrWLc8VA11UOZ9GVQDO4x4dpTX1TH/2QJLynvRl5u0rzQ+Ix0j9v/
m1L2ySLsQIZGkQgpvpG88MgyACToFsQMKdKfuA+NrFaYgerkZB912dA6ICaO2nI8VYV2EGR+6orm
riviU9a8FuR8rbNhU+AfF5KXs0jXcQtRAKN4Brs3k/qxpKBp40xhD7tRdCNGitVYutIb2wXvl91h
1cymZ2RnD2miYn/bSYUu1ZEiAgAFyhSMPLCDeThjCPuZJkbpW+b8jvG7vLAXv2q0j3PrHPqaffod
G1zTSlR80WuXYvjYUG12HRRyYq1/xwrrQOL2TEdVO2M3EcLLGnhRqEziSXqZCGHOns9TTFEqx7DZ
ZH5i4+MCoKgGC/MrqKSXKj7drkFu5Elv0soYAdRcENBjL2YwEO1NkRkfbevQkuFQxT9vn+H6fa5S
iI0w6QxJTHJS5AmyoZgdGi3PgkGLAzRgv8xCZfqqg5Q8DajbYycwOB6BSaBGi9VKgjwFTDOZjj75
k2UqWr8rrKgXX9sot0aXTZAqONwX6K3AIxmcQ4aK1dLRgwB1ATeeF3F2lgIJhnGyDeNhoUVYxm9p
+1HUXBErVWcs+SLvq1Eb52SJ3I57gFeqqPOusXJrDr3aA7Q9Np4LFeyRSub6943qAwNYVOYhmRZJ
H4zL+8LW7tqqxzB4otBu/fW/LAhgXB6AvoG4h0mX1Qct6auOQxI3qFBiPrqevw5a8RaAwK4PpPVX
XaR/ycHG+wpkgy0osE9fapRYYCvG3CR9EgY5F4tzFmXvk15141we3LUYySGKRCRzApqxUEvyZ9Cd
H/WMOAEK3n4yMEW5c+foPIA96it2G8B1TUkldAq8Ji2gUs3Crn/MsgO3X1W7fVHnQoSkztjEvFvq
1gz1FtSGKcqbdHoE44Di40iA99dyJCuYrHgSToLGntBZ9rWjnB68AU/9cc7ALU1aLBIWtAlYb36d
9dII2tjhvsnS/80jUHkrkTVYGPa+LrizFPZ5mUKsv8wDXQHQlIiB5W5HLhZlVlx5w+w5YZqn9WHo
6jJMmXBPt+PoZWz7Swr2xtFIc1CTxlVxaZ2LBsREcyDY2e2mk5Z+00F2Axxuv9Xz0EgAG6T9uC3w
ynbQ8QaQD8Y7AJSArUBJoDlgMF23GzNsY7M7aMRiAa0Q0GhWqS6kqxOEqHUcdCVqAP20jGbmiGLm
Fq3hEq1NHuLYc79xUmWK73TleJCCqR+8VAATDwwxKeOnxVgb2ZJBCpygze2wxCBtPeiZn1WqRbdd
WaaLiQHg7aKZKx0eSjU9aUmKw3P0OzwEjg1jD7Mz+EXiKtSSMiRYxqrXRpZ0CTHPTHJiaEYoAL77
LueW6Rt64Z6aQnw0S4AZm9aKC+GwoLG5dkxi/XXVxL9/AapVGM1ZMS/lMFNnjpVUpWeERskfJ2Dv
r5Q0bX64bZC7iq7MnOBnXOEuDOkDFpTVrTBKUD14hIeiI2XQk6o4ophfB7XDGKA2k8G3WsaCWa/A
91FhVvb2j9j7sMgFsRmkg3fjCmC8sqtqRpSjT1Vc+FZeBLS879yTYauGCPd8Yito/SGb+5Wxidid
lpshBimaIK8BwD9Wylv8/zlT0JVg9w7UY7KhOoMDUrth1J+mDnOKjQZq2inJ28Bo8se4N46eu/yk
TamdDasRvrGoeqXr6/Ticofxgn/iX/mS8YrO6rkLuLNw7pokwBTBO7qIAxn7iMfAeGjwr6fbD5Ol
wnjbO1/s2qMvh/ANkOc1/G3Ol4p6IryCYCz2n+bEOdfoB7/eVtBBQPsUAz3YUpBu33YaAF+BmBca
XRl6WO6qai+qzZVB63Rb0vpj5VNEockExw9yF7SdL5UpcqPrUZihTyuofpz5FQ10UMveFrJ7Yr+E
yINDSaLTDPKN0GVLVE7tH8tkKwqAV5ccrOEFyhap3soZJHk4dzrbEIlthCM308/A8vpCk9h5RgRa
zrOdDoGtT/xYxVaq+FR7uq28e56NSifoLqQDnK3ZzcEgCGuY0XFsUrDKJFqpGu3ZlYI7CDAwIBO8
usOnosoGDNIaIV+0s6mlh3mczrc/0q5Dw41NgJJikwO36qUp1LFhLYzgLiVTG0y6eUqd+PPcF4/m
XLztHO+kce0j2D7OrFMBBe/5MtjhkaTjAB1QAF2KduulxuFWZpi39NEA+jGwxg/TIh6qWj8s/ccR
41nUUy3z7tn+VupqUxtHHkCY0o0lHLnLm1A4xG9t8WmxpvD2we6IQYcdOd56sMhVpHhRJm5TTBx3
XEkx48qbL42gd61d/HlbzM79AjFArcXtgv63/Pn6OTE9jk3zkMf2Pa6zt0D/CMq+e6Rs/vjfRK3W
ujk4JsRizo1lhIlwjkYi3hd8PtTAbsHLWTUatauWvc5cgxQHGOOSf8XxPM189a9k1g+d/jmb+X2h
A3yEx8fbWq3fQQqFWKRE/MCosOtcJQnzNGRkWEYDrEPpJ31KjonhfgfmuSJg7CgEMQCABz47zELe
PTOxtpT0lTDCSlhvud3gcVp8E959zV433PGSXGH0HqgC0AhIX550dHpWtY3jQqHJANC0Vn1L2OtG
Qv8RgdeFsc5b4AlzaQko7TeL5bVwoQwAsVYXJFMeVrmKaGcn/GFeF/gS2PcBM5T8ohgZJdM8LjCC
LG8PLsHrrRKe4gpRCZGsmmoCTYSew0+tqQ2TBMPHse6o4Lz2rGyryvr3je9g1bkoYNNG6MzaA3DD
xqX+OfeVYq5jz8i2Uta/b6TELLOGusKN2wyGDxyQo8aGT3pyL6bxj9teo5IkWUDp2iPG8CAJRArh
WAPIGdHJJ7P7AAhPVc63f3gYKFun0jGtJOVFna71dg9E6hBwqj8LDUTRC3lMY9W87q5OIHpA/Raj
eADQuTy9YRE1ktvOCHFN4lUAEhirJl8ZRv6Yk75qE+IvD4Kof2TJo58O71GCebEH3h46T/P7yXgU
Rv7+9mfaPbmNGOnk4mEyx5xApVmvz45G3y8sDapYV3QsdtIw3D823lkrgSLAzS9PzpxMoVEXYgqH
pKcBoBgBGNbsQDPs5uD2SxpQNn4BbZbq0bP/yZDAAjkRkdWV3AqzmeZclgNSzGL4RNjKK5Abfpcb
p7hjH2+f5XVFiSI9Anow6jcAoAT47qWWhZa4lYElaLADo8ChJ8ZbGvdY0aL2U1kn7udJeO4fS1wM
QWVxA1T2lhtYsVZHKU35wYpTLQDfzegvddIoko3dc7BAnYcrBhOeMlpgkcfz6K1BbNTrj/NMgtbG
CIZNQTPX9ApZ68eUL0xs1vwrazWGTZApx3bQxvV+MQrnubOwNk2T+zFfvpAqR9OtVVycuyaMjvpa
Mlunq6RPDLz2AozgnD4Rbp5J1/yvI4ZvDbpCq9W5r7TaiFlPeKMVr7qu1bTSCDOAvaC7bz0ACeOQ
1dlnQM0ESWsf7XYIUFv+dNuq9tUDcRAK0igzyW++nmiszjqqh8YoPpW9EQkxxZgwaF83jfl3xMEb
wnXBxWIDpeRSwWQaGmPJNT3kFlZS+HhgBImiVZ1u6yPN8P8th1oIX/gX0/PSeyK204YkwMl5ao/l
o3HIjsD1/sAP9ik/JgfyfFvart1vhEmXN3q+a5vZ1kPCdL9wzBNZ8g9O/aEmoBy+LWo3T9iIks6P
DD0tzIwZYW62etDVTXsSk/Kq23uOvRSLkFyhdXD1sMwHwucqxWdyRBskSRGsOyT+4LiBgz252PWO
xpIFWllFbkmPt1XcO00sq1BYhwdeBjma6i0glaY1mq5RJJlZ0PXeB1fPT3xZfsOrUSrGYj+eLZ4l
71RSVKFZBvSwJzJ+7tz3ZfP8SvL6vwxxK2LVduPRaJAwZ/RiPexb9lA4XmDOxpu0yI6ToVpE3T04
7PmsiQPM/oVZbiPKbqZxKJweb4jZ+5r13yYwT1Nef0/i+HD7E+2FixXXD3IwY3WV3DOxGE5MoFTZ
kYC6A6Z1h7dWquKQX2O4HA0xTgjvBRsr9kMlYzcHUWrzkutPtNOZD+SrQ02yyOR5GdDCW0ATwg/c
0lXF0l3tNmKlT7YgAJsLugjgjXHv4dpvTSxCOPGkSFek8ee/TAMwtCgerdfK1Z3CnKm17R61L8Pu
/myph0k4cWAp9buEP2t1Dj6W7JAbX/DIOoHxSRFJ9q6arXRJS04H1FWZp4dW8hR3U1DYn8v4a0eA
3ml+B5e41vcKb9u7svHkBNQciAOgvhSTk6nPiKVBYp0NB2/5Nib9I5666M9YD3q3KK5SY8960NjC
BASG8/AfKVFy506zE2Cth3wY33TuUzuGk2b5bdEGGOA8kf7AtCwUjNwt2Rj03Vc7rw6IfAEfx0BL
s2ChAmnV023X2TsEwC4CMg7AlSghSzbN27IsQPBmhHpqB8CXD8r0Q8mmgMeDr1HV4tV1SFjB9lDT
wq4NrEwuYOit5miW0c8hK6nmdzZS31Ln0/spEw+LUZSKV+y156CXCDjOlXUaXQD5yNPZ+DueztYf
jcBH1h4wyqMIPtdX4KUQ8zKiprTyYs8Uc6iNcfOuzezkmy7K183tr87pQYEVuwY8t5iHlL7TnBNS
NJ4hQrP73ojEL6s/+vzkvP7NcilG8sLSyCfTXCwRkj498OpQgsXAzu2o1OqgYsfCnhRvsWv7WwWC
LQvfaafp1etJMhbe0Ifj8K1q3zblcCyc7y1rgmGuT6+19UtZ0pcymkWbQF3fh93g+GkLzKERlKQ/
5vLElNTEu3phXhVrMSsui/xs1rO286aK9WGbxG/A2oVV+Mx34NzuaB9FotDs2tCh2S9p8sMZewjY
1yzRL8Q2amQu5D7X+B0jiWJK4drUL8VIISxO6Ji1GcTk8V08PyavA7JZjXyNjoDhAKQEyptyeNDK
nLVlXkON5v043hVggmCvVoGiYwASV8BkgmtL9qOkxWs2TiHCEVgu/ZgVX27b2PWXWL0Tw4MoMsKq
5epcQT27rVwhsN8eFeknIEPjdaS4Kq+j6FYGSFwvI07MEqC4C1OcaV77xnBvZt/1+V5ZMpXErNRv
65Inch2AkK08RJdienfB9ELcNee4vCfpGfU/37PeJI3q5pes6krO+js2eaIWY7QNOMZlWLr3ZvxU
WYrERqXH6qqb/785iczszLIME8C10Tq0TABFdp+L1y2pAagI54WrbZ0qgREBjvJSju2iIJYa2LkQ
5ic3CROsDs6FIlxK5vWXDDAxoxQH84K4Sxltm7kddbMybEXpMw+QxqZfL7nCwKSJvL9V2YiRImU9
xkZTJnkZ9nNgR8DQ8/m5PCdn+4P+g57NQ3ZS1U9UiknJWCnaDgcIY2vrP5t5pTnykG+q9pv2TAG1
uH+PbzXFjSlonCa1PrbN2TbRhgfIqoFpB/rZ46pOqJTsXX0nyXeSpp+nzMYBdtYngUKmyR5LZzqU
w5fWsY5e8/l21FHpJbkQkAOsfvGa5uyBPTMlpS/Ke2cs/V7JPi+l6X8phiDtWitBFN7ilyeoT4w2
qTD+j7Qr25FbR5ZfJECk9lctpVL16rbbbftFaG+i9l2i9PU31GfmuIqlK6E9uIMLDBrjLFLJZDIz
MqLyc/o1qrmDh5YZ/cj5RyJ/MZQPcdZ520sTLtL/GEQwBXgKsEIxCtVNn7HasLIjsAburN1mNHbw
SLOj5GmO3llTvzIm7CMrIkANNBgbjGBQgDQ9Af+yvR5BdPI/ZwvU3f9dkLCDUYgJ8SGEjfAu9Hs/
DNh3MKmBXM8rD+MRuhLaHuRgbwsXZz3z+hl8IZVkyfhm8UunOnN/P1q/6xSsG//r/gkhUGpqDPaV
8A6zfJS0OzV+HpuP2/u3sxgR5m1NFq+sPMyOVJlcWX+02se8uhtSCqbUn9umVk8VWNbfJvcRM4SY
VKoNV9XYzI5j+JiiqWvh24zP4fhj28xq6DszIwSluZHLMqyN7NgXj33sYChSfR877n98Dq1CwDKA
paMiaC/PkxGI4sZ8gjyKkie28Vp27c6lsb6MPzYEL0PLfzDxos6O8fADCChvmj72eh5s75XYbvjn
hJ6tRPCwHNOOTcJgZRyqE76NW7Pqts4z38TLvS0jp+ljO5W+mfWdmTxoMeJ7VLlmg4L8Xiq56ol/
foo4k4srqx3qDu7RTdZndOFl8/NUDb5kYJ4fKLrthe8ZEy7+ha1EwtQldhfTNSq5swrJ0dLxANiV
LO1dk6u319nKhOs/TItZa7u+8jv1Z8N/hZgXIlnnxNktLWtnzvewv3uLEw5apqUdrykWF3WvauGz
+Ym3v3P2mu0mAGu5Jjhn/3sQRCqOQRlZkkK90S8SE1qkkQtGjZ0vJRZ6RBcVnxi9okflPCFCTX1y
IvRXq5X2Mv4CKsOxlx1dahzDeoHM2Il1v0j9MR6JO3QHqRxdk6R2Brx8U7xuu8/6rWPikQ3md5T4
xEEwuZdHNVazym89ctCd5FDJNg+d2Bk84qFw2jrd6GzbvA6faAeiB4muICDQV/lwYUSjYnJS+pxh
5LoA6bP5DMBKjj7ouw1h0wGKQo8AGYn45qKTZgBEl6ZHFUnxnN9q5NWcmqdCLt73eFyMABOG+hVe
ccCFicmPArfSKjPBCEpdOr2S3hA27KQHK5sGE6hHaqC0B6+UkDiO+ZwMcyslyEBelfau4elBHpyQ
77Uaro8cloKKGMSv0SMGYO8yJzC0IYHD6ckRFcAHk1vczmL+rVYcKYlszKTs3HF75oSIogwJbdXO
So5a60Mnx56aBymLbJM4A0Lmtjus+Dq6NCgvoo4A/mK0jC7XVpWGGcm9Eh9lDXJZMdgfePahnB6K
+VZOJVvK1fuISkdqfIeChc3KF0nboW1bWe7FLxCu9C40+jDDcPmRYBYtqg9W+wuxzAeTcj28jy53
udtxxkCMssBvZQD/l99ylt2lktTLfSLHx1bqXdpFj3oV/chi/dP2rl5f7xjNQO0R7FLEwP8Jmzom
ROkt2sXHhDWPdaa7c9F/qoY9NvJVM2+D8gogvzB5uZqokKIizWCGkvihnydvzrWbKRt3gvSeGTFZ
gdBtJMtJfCR6fhf11YEnUmprSryTr1wfZ5A+62ShIgTD1LUrDoNa6FIUHzuQJZhd5oRj8oJqvFeS
6f2mwO2MFhgaYeCOFHeuSVDJCaEYcDSr7N6I5MjWawPpCPim2l56Zz0aXqdfWBM2MLRKgENVix1J
MX4KgSq2QeH9m6cUuZa5V4+4zkcujQlJX9XojBu5yQCJNZ9Cs04cUB073ZAQR+9TII1z8iQZ+U4o
XvERHTBLGURNYDe6Gt1JZDApJHqpPZVl9mmMDNvCaJutdvlOfWrPjhAsKE8aqZrApZxqLLQVrTiV
FQmdUuncdx9hiECChwLTf4ByifdkH49JJ8kVO7JSfQKV8wON+A1N9Z31rH0tyG2hjY0aFXgRhUgB
HYa4gw+AGxplb8oaeyb0hoMlgmT+HMX23L9zcubNGc8tCjtYIvswSqNkx7bJ7vH2IGANT5yE1/JO
2BB7pP9YAqgY1z+myAAauQxPjZrGIec6O6IqkdoDzx8JZ6NdKhLIjdrPFjDbII5QW7syC1dO6ZdO
NXbo91ZCCiAkf36CcJWqmNipgf6Hu6BEZ0/J7MUhmew8S5xsd7B/OVlnLe//rBfpgQWKdPCXC+HY
yoGFkRLOjnzUPb1hj1ZBX6vslXRqjatbh2aMVrhDilbRtq+uGAbiUJYx+QF6zavis6TwIhoyOTrG
dWeHo8eq8aazbvTqTp2hkFQ3KN/twavfZi+E1YI5FsV7AHgxwCp6rqKFjRUDknyE1HBrm2P4VKW9
m2XPJPugx9SdstOQD44R0QlV1xy4W90eaOOAf8qWhulTpUDjJrmvsxtwFnrJ3PozUSCK26iYJSuc
fMIkeuwXpP6k5LnLyvSZoIjRdeaJJCokCeKgkVACIs+aVkIIW9YdqHq7aZLdNmpzYy1Cy5lkF8y0
5QzC0ujJmcbX1Mxt3DzMnoq7un4x8VDb/hTL6bnaFQQNCPxi3O9qrrA2JTbECtOfetCP5iE7JZCc
2zZxnS8BxvbHxBv+5yyH0ZQuS+u5lPwBBIxt/60w44MUWh7/Zhp7A4zXtkDhDP49E2hwRKer5xnt
W2VsYstnHWYYwXIVRnZIMe0DWFG8p0W/YmzhLgT1D9J5NAWEm6spMIopcSysSAs/jaCbYTqKphz0
TnIzsldbvA4NBiCI+qJjrVt45S03zdk2GiNVShmjDj54Wu0h8kl3BDuVo+8JJF/3B8DHCUkQtOgo
lA5xlwiG+nnoFUMyfaP8FGdBgkbqQH92yfPEv3ZR5WmoMSUDBF2ewT9i0+S5Unegwlcbu/wCQFXA
dwnZ+Kv3SxSXYK/GV/atuUJbunapyoKk/TbrmRdnX7bd8+pGgzGko4vs7zKdLMIRZdCzk7Ehpg+e
YscAX6w8vDRd5AEQamucOFm994a5ygkWi6h4g8EH98zV/FFct4aiVroBv2E3tAVtXvEUp+99zkIi
EPAXfaGDXxkYTrQEdNy5avhRcaNGJ9ncSaCuYvjlvy+e6taKMJwQUoit8NSpRgqmsOk+nxK3C++T
anIVDgkEYw8MdnUIFqvAloBqa3mqi9DYiVdzKIVEByXt5M/y7KmN4sST4oZTtrPAaye8NLX8lLPz
VjWVWco1FiiNiB2RPdc+ySWnQ/8g2suBV2wtjzwca2AlMBy8/P3MltnhTlDMWfV5WtoDq+xQprYm
3zH+gcm/t/39KuIv/eXFLUwFI5dXXBHAjhuJyULFb8FqPVMoG6d7o90rJjDyg/oDsigFKAkhkQqz
ManQa1FxGzZeFTY3RNoTB1g3gTtrKXMgGAo7pkyaFveIYb6FTLqVQWaQ9v67Nwqr+GNiCRxnH4W2
GJuzSl31DSN/TdJOQRgkn7dtXH/4ZTjqjw3hCqGsSK2EYBnGWLox+2lY+P7paaJgKvsbUwTjmyjW
gzBRfCB0ndw3XQUfG+e7vPSpgVskOUXJcwsqiO1VXQc4rOrM1PLxznZuAJiyHWWsKq+/6+zEw9Ge
2p2HyIoNYG90HQA/jGBcYTEQJ6So7JC4DNVDbzE77o75LhhjxcsujAgLyavZoJjHUn05mWWfyrHp
6jN5d3PFWkAFoHcgeNhT3HyX25VVqSlVUDDz53C8ASeyTdvkjo17D6nriw5mUDQj4AfAQLdYOTOL
CZ1r3Bl+JUHNJeyDUCuOVaJ7HPS7jtI/KdWe8NeKe1+YFPavN8xQi/Ha8Ysy/Nq2/IciET9s2G3e
tQ8FS3ZC26pPnK1w+fuZ3yWY0cvNeFJ9xUzdTgMxVC6d5nDYeSjurUq/NEOUwYAsCcxIjYUqp68P
d23FPNIeoDS1fZKWf+oiPV9c42xFy085W1GZaH2KjFDxizqpWycmjW5nlZo+zX3Rv8SqnvvbBted
xACNEAEOAEinS4NoMIBxtMOtgDGQtPs+1y+6/LlXPk/Nxz1/XP9af0wJb11STQUtJwXbqHd4ak6j
7upj96WLoO6xvai1XQRKj4B7A5PrGHy9XFQREmgnaz38ApgqjECXMcpK2REfbSfwrXkGsOMo2oLj
BghY4XMNYZhnOusVnwwvETBJyQ/AuQFDPHJlJ0Vei0znloTLqYTTsK5HZIqyPJCsycvYh+1NW/s8
5xaEqETUjrYUUqJw79hhJSa5etOtdhXvr/NIPGv+3TK8zC+/jVKFMYRYAKVLkhLc2HLn5daN2SQv
fZf9jHP60kffQrC3/i+L00Q3hyZmk2TmoPqdYY3AwE+DzSKANLQ9ruDt73TNcUrzeDTaicLJX2OI
8PShctheyqoFcL3giyOSYq8uN9CYi1luhlL1a2N0VfSTZPo+ATXUwxCF8A//a0Jwtp4MA02lTPWn
LnR5TLxJ8ZT8dXsdq/6GOhT2aGlciQi7knIj7A1cT3M7lfbUo+qkpsZ3yrI9TOKaJSSmeNlCXQrv
SGHHoA4ijQ1mB/x8YPe8nA+GPt83494Iwloohborgdzh0pYVeWPKOmkhYKUqvtUXT03SMjuByBl4
gVPDDtv2VTWSL0UR7gSGtVh3blW8cuu+7ScDgYFWcupMZToc5gqyufJgotHP23c/M8HIiPzbQl8C
aGgx1ZdjNTS7eFZ8pa+D0Spu6l1517V9BHuTATdEAL+aK8hZMcZaFmpPKY9LG0zpvT2oXzuMWEyh
6rSkdNJh/Ph+ZzyzKRK5WGNP8wVa5Zfgf6wr45SzyInYHjHV2tlVFokz1YTH4/Bent3IUqMMl62C
j5WVoIzFFTgSvsfat2dFOL6s7WgGELyKxG92dLm/01v1L+Lp+UKEyyKc4jqp0Lzy5bk45vOnMo99
vG127nFx0vItEC0khzC11rVRIjD7oP2gPbVed0vczDWD+QN31EN+iFz69Bc+cGZMOEkdYmkXJwr1
W9bdDupzl4yHMDd31rR8YjHDw/ThQgmmolkvHiBpokYX5xYyPECK9fGBpMzujMpu1eNfQGQRyEFY
B7UpYC0BlBcSoUmJLZIaFUVirN1CsPaUV5YXG/WpVGJ3e/fWnA6ANGiAgbpqAeRfunalNzXq1pLi
Q9jaycbQa8w9MM5aHD8zIQ5GdBFV4r5tqN+MzJUK0LnVvyCmtZPTrQVUsPzjE5noExJx0NxENaNs
ohI5ndw5tVU7FfjD2/ZLAxak7S1bWw8oKBFM8ToDGaXwdTSLTUrEkQqRMHV1C9OHeo9RA/X4F2bA
mQH8P8ryGMy5/DKIpiCBlRPFj+rya8n7bzPG9PVyT91uzQEWLpP/mln+fvZ0qZTBgiSljvucgeuh
KL+NUfpjeyVrZ+fchLBhhsZ4W1Vc8Y1CATOw5Xc8hqpdeWzyCrSPzNxrEa6taXEEeAJyVoCkL9dU
FIMR4qqHL8Qaip4WktbhfYQmbyHu3IQQrGVSI2tBz9rPI2qrkcNB7g9Z5rLc8YK1vTu3I5zPsouY
gv+n+IAP1EHU2t3ol0NTuUovl0empo33/o91ZpAKiT7u6nHgJWJPFtaP8vyhz5pAGSM3DDuvKvcI
o3e+lBhWjRatTXQDsY1ldkeI+RiVe1WutcBwviB66QztwHjMwpL6hTo66lQBAkdiu9d+AWG5hxBd
Cw1Le38h4kBwEPtaTEvMMZIRGvqI22nTHTqIGYTDuOMUe2aWJZ+dWdbLLUmLVPVTqCXzfPaTufSI
scdhsup76LngZbFMBoqZcZT3oL4cC+qrIMrPitquK/NBb1RvyiovyaedHHXPnBiJknk0SrCz+gpj
N1ZaBnJ4mzZZYGWQAhjYXgYuEhr8c4TPlieEJXCx8FmbcS+BlwiM3mgwJdzuOghUOgPl0kHR6/AV
VLVVZhd47Jigp2HmsSUMO7F95tYe1xjm+Hejhe85NYDTgyUWGz2FB7Db3SeLVshQmp9rMNS26vTA
8hjy3vzntt3Vo3FmV4iTMYR5hnI5fWrzU5Viu66/dCxzOvb5L+wseA0wpeAiE5MMPimzltUG8U2d
f46rpz7BeAy4eL0uHXbeVatO9MeUmGwk8YxHXo8XQW+Vj5VsfOt7TJzpvEAbqvk0tPJhe2mr9tAN
WlhSUIcTsaJlWze8qVPFN5n6PTa4g+75UeYUDKS9aqv4L9v2Vj8ZWBeBxlDBICs2s0k91bMu4Uzq
be+wgdoyJIIV9SuL5x385Gpo/mNJHPLA1TxCJhPv4swwfAVzbkmku9uLWYtjKFegMQQeQLSghCrm
nOdqV6ZE8WNcME30LVfYoad7meFyFYupO8qz0FFGpwv5gHDOR6nLSWSmKF2NKQhLWPgB5AqOUiuH
FKm1PkuHAWOV2ysTQEo6tK6WsWMAZwj0KzDkKiyNppOemnWdncp4Kh0Zg5UQosKV4Sr4r3hDOMmk
ecDH+lUV2b26xzR/+fGuzQuXHmE0DGerzU6dMR9aybwz6fsgc9cmhOBhxaYK2SGrD4iSHOicfEhB
mY6ZxZ0Dfekjb2bQBsHEDJgRkAaLuZxaql2vcWUIJMxzNjP3Qrn3LYl62x/s8lz918wiUWYYRL2a
7R9oKxHoOwyBDPIhKU08TsAfwMLpRs0wCL9tbOXrGHhIYkngQ1wi4uX9DXldTM8oY3Zio/wVx+Mb
Kgw7cWJt285NLD/hLEWI87GaTT7AAbrkCYAqBwUwRxq1nfbe2rZZaPED6g16GXBiXpqhaqjllc7y
kzUf6iYDR6pXRT/ncOcFsW5mgfurKNOhGnhpBnrVJT5cCjOxFqQj6NSiih8whuRV0BrfObvrW/fH
2PL3s62bpLzvM6uVgxrctoUq34888eAWO8Hv8ub4x+MA4Pl3TUJmX3U9kzFzDceOs5NR53dlCCUA
pTK8Og1rO532aOJW14Xi8xtcaJm8v1wXnxmBMOM4BBYkZ3QmB3MD6r1hb5Bo9VuBOQk1DIhd4Jl8
aSYnAGMwLR4Cranv5Ar8FSQNOI+dDIIe2+dodUXgpEfNe5k80YQVtYMe0dbo8hOXZm+QG2SOsxeC
LWfbzOqK/pjRhScRxcDtPMw5CVpDPiTVg6WdZMit0ulvDtOZHWHntFlOQG6UkWCIR3B+mIWWpAc+
j1HnQIcZTDRynv7VFoLgDbxNEAlFifjyaxWW0WoI40PAeubVSXybq7/TbI94Z/VDnVkRwsRgRtAM
Uqv8NIP5AWKnPQ10DjRAL9XpYftjrZtC2RG0jwo6RsK1RBreT3o3w7vjySN5dDNP8QHqD8G2mRWf
QDprYrAKWtJ4oQquFw61SmPe5KfEzGxj/IjZssIanGl6Vxb2FiWAWoTkLkAHC4RRuMjjEryFVUby
Ex0pdD9KKt2SLNtDoa3EIhMwPkxIYMcgmincFiNASHoK9P5pZgVkT35DMdOhKNYp98DSvP80XdgS
vNzkUiYh6cpPmFP1a/ogzTaSdh/I2e0vdJn2/bNzb0x1mHxbiKiFnWsyae47Sc9PYwZIa3TUIEQl
xeEy76RQdkMibcfz1lwCtNrLrMmCmJYFz+tYXhZWJY2BWaf2bHE3ithNgeJ3srOyPUPLys8uqLRj
w1DPVn5qyk+g0kWbHGCDA4jStzdw5SSBFmhJuVBGA1244OIjtJ6tRGI8kCrIMENMDtXjoCj0nQRv
ZTUL+xDFyB3eNLIprAb8dDKJO2sMyjQA1QnkX76EUgahScX7i/UsSEtg0RRwXwnfh4BNWaUh1oNn
zR1nqtcl4S3X9pj/V9fzx4wqRNSxVQmTZokEalzye6hfKO5slVWgptTy6sJ83V6VUMZ483OgqFDz
hs4tSgji7cQtSos0jGkQS7VtKJ8rjD+EtWrXwCZyMLvrSeIMOUjO8vjLtunly/x5WP3XMiIgeNvA
yECFDdXlobAwekGDUg2dyqB2KKU39JGrfVA3D3Nj7cTCtUcVloq3LzAiUKIQB2jHLGZSCqWBIJua
Y0E6Z1C/J2T2rC63QUno8f62pM9TW2Ha8Of2Wt/ujevF/rEthJNC4xqUHDkPkuY4ZqOTmKYbj5YH
zie3Z597rXYlyKdwJbeL9NROP0Mmv6hhdWBQb6lqtxz2OAn/ny//5ycJWXFYEbBixi0P2lx1OA3t
uYkw5CM5RhZgcMpJS90zu9qJ9xhw1i0DCqsuzflljOkyAsVml9AkrTiyhhFTF5gg5a2do+li0h+J
ZmI2pLZH8Hco3V63fuWmAj/Vv5ZFb4+jWZbHbuABLX5alj8hTzL62ZbNQCKKs/3NVwPgmS0xa5FU
0sZyA3eLJWBrionYdZQ2jgRC8B1Ty4aJ3oV1oTwBWMVCJX65oSyDBqkSUR6oEiaZWHJiauygxGrP
6Qt4B3Hxpw7m7w7bC1z9jhZIB81F1AWD1cIJ5gXtzERTeDCZGKvjkgvkisd4+ZGbvZ1o+rHt2C3I
UF/Lat55/qyFSTAeQoECU2poPQrOq0IlLx8wHxKoeG7ZDU1sq06/M5XdRXnlb69zzWnObQnpzYzn
gZrDIna3doHrPxbMuIvS3DFyw8Mc+V4DfM1xzu0tfz+7oOWiNpVqlpWg08g9iPs9udUjG222z9vr
env3XroN5tQx1/I2EgxaSyEo5RRSasSMaKDZgzu7rZO44EH1VNvygVPw63c/UC7NCd+smOdunjJZ
D8ypsJv8Cy5Q20hBIL4XbJcPIq4L9wlCPGAEIDAQ7lCkaRlLgCoLtI8N9GuOoOhxlXvlW3k7e53T
OJZbvmxv5YpFaFeidwO4PTod4uO4CI0pr6WsOfEC4WtUDyBV3sk/rq9LBT6GmxIqgzrKnkLQrCQF
6kZ13JzU4p4g61XGn1FjeUUeQqHnE8ZPd9LE65gCe5iyAnAFCkSK+HTQ4jwbmpgZQcGrwUhtQDI0
9YRooKPUj/mxSsttsxpq/iEsyFB+zCBgQD53taxPj9ube30eFLzvgAZZuBtQ7xLOn5mDdVKivRnE
fXyoEsVtpByibtTdNrP2DQETA9PjQkOMrP/y2JU8gqBimranoqrvWsO86+Ov2xaugxYWcmZBjJea
0bFZLayAlur0VWo4uAtkA7zDtqw1mJxT8j3g1trWEWBBFrQd3EYceyJyG0sTG/SgbKkzSIqnkeFk
4P3y/oUBloj5KiABFmWsy62T8SjrGGTxAt2Yb7vwR1G5NJyfpJTuXHRrO3huaPn7WWgsFDOpojaF
goX+nKs3JuvsYXxm7Z6syZovgP9vgdEbbxn/pZ2IyknCc24EMpeJWzVAQ6axtRN/V08Y6pEmeMQw
viV2FqQ6AZETVeSgLRqXRi9GPzq0zdw0poc+e46HEb00ZecyW91BXNbLZB06Gpawg1qpdWbZSvVJ
NT6SwWn5l7w9mns826t+Z+GoAoiNDEFE3sqDNs2K0jYnvfQzM3L65CFBwWbb69aMIA7C5ZZpagxX
XH6kqR+n1ICy/GlMb0pKPWAv83nc2a81T6CYroN6JTp0iO+XRkpNGtGx1c3Aygs/1DNIYO+BqNY+
ybkJIfCAqAlkHYnZnNLuSZtudfkXy44ckzvb27VEF+FWVFFrX4Iovj6Wc7mSpNeaWUtwR8XlZy13
1PFTMd7W8mMi7bGbrn4YhOq3p/8y+HRpCVAzrmSTjqsK87J6f1vIr0PxcXs1qzbQMl2e45iuFAed
prLRu9FqzYBK8oFDXy0amBeCknrbzOq3QSbx9khdeIAvl9JXidrx1GpOnSbJX9Okre1YgsjExEvL
ZkzeAwquLuvMnuDTIYQfSN0yM6gxmluUEiSzm2MtvQ9Ovry90RKD6qMM7S4cUXFKKAuzBGdqBEVi
haW7mWnUpV2PxmTs7N/KoxveJuPNDbjywnst3HnRbMr53OJqmOoqGObmpZl+WxH/raahY0xtwKPp
KzKe+y4uT/3U7eCs1k4vAAP4AWhQoS8nfL6mJrpWGYkVDBRSnqC06/p6J0CseYgCVQlzEU3UAY6+
9BAOdZUqSaHTybL+vu8Vr6m6E7fITTz8TcA7NyXEoqafIHw8TMhQlPpejtPHatD9oWl2bvM1HzzP
twQzc0ZhIxvMoMqHA46wG9ZjQGl33D5aq2YAgoQfotWILvflxlEVvH9ll+PbDIXHssruYlCsQip4
28zq9/ljxlj+fpYylADBplFRtqe2NF+GQvP5PD2MUv9BGfZI93ZWdOXrmjVHrVpbgWExp7Lio15V
zjzIOx63Z2Z5KZytqE3lKot6bBwbyXclJF4Ryb+mdu+JvXp2zjZO+D6JXlOp1lIrGPXJ5RTzIJnm
bn+bNRNLygjNKeArFDFvTIpM77q8sYI0T91EI36qNTubtcQX8dY7NyE481BXtO5r1p7m/KEvvbn/
zervFqoj8p544JqjnVsSYo0VKynRIV4TVEp3M2rEnozoJicNCMPS/3HfFg8584A+VmlXgHUlKDru
K1r03KTlzqNrLTk9X82yr2cmrBj4sSwzrCCbIQw+GtpzNfFg5OohW3QuqIK2le5K+biXPOxto+Dd
pA01Uo4SsrriJpZ+hxjErbirlvnOHi7/zoZjKEJcsOZpttQl62qz31PpxzxoKm7L40d1/jmET9uO
vuqFqMzhJQYkJHBEl7s5VY3WxC0it1F+qFlAaGaX5KNZPyy0fdumVs/UmSnhPkr1kOVWAYcHkA29
0sE3wnLnVl0LQCh3/Lsa4UxxZCiaVFRWAIZpV5YgGJUyv6tGb3sl62YwcIRWKSofIhy2GSaj4nON
oyu1h2qYftBEPZTlHg/JuhmwDKLNB2I8MS+OM5ONY8JCABt6v4xMV2lzrzNM5y9WA4FUJEEgngLz
2qULKMBOhOiStVAbyvTfC7VgsoyAm6UTA7f5vmnzfxI8NLD/tSZ8IqWIG5KbeRiQNvFCiR/jTAom
skcjs3pY0RzFMMMy/SbW09EYnyEUjZpJE+dOVDlpAZJl5Ratg53dW/VqlYImEdA4tGSF3Sv1Tm35
aCDLwhQIyeSf2jx+/YsPdGZi+QlnEa+MgPus5ibEfWfahRa6mGq3IS+3E3dW3e3MzPL3MzNtJCG8
aUWIcDM4Kni5BkjioSewY2Z1w3Q8WwDyxJCJGN4WZGYBORsr0NraTXsUkgHd+YsNM1CBB/gC1FKG
EGl4nygjlYgVlHPkSt14VAzZJiDz2zazGjuBcgO+gIDV4I3J6GzDGugpqc0wA6quPs3TZzNEX+i2
gIh8sdMgXN0yC6NMlgogH/DGl19mzhtmGrNmBdBldWpZCgad76TWa5fOQr0PKslFX118TnapNKF+
FTanvondSi4jUM3N/qCnXqPIbm0pR6NE43V7A9c8DnSSS+8Tm4hwerkuZg51EzF039WF89Zi3qjM
7gIO+gszKBdbwFsi0RHH4umg8UTvZ7z0xgac3dPgSj27r6P36Uz8E9q0MzvCcroonABvhp2Zklsl
Me4n9fd7pcWurQjZL1dbEkVtawRqkhR2EtdBg6FKW0OvNFPZR1Pao0Be8z7NBAJENlBsUomQj4xD
CjInnrSnvFQOsxHbWavsOLhA+vXPovAYxngtBCzxXhUWpcTtItoDKNpZY0R+1L7Np38aI9HB+rTt
FGsmgVJFmQ5Z/iKrIx4qsxyVCRKdQXY7uNTLDumdXtmG17uTm7vS18KBXsK2zRV/x7wY9hLWgAvR
BAfJzbbp0wkmLYhnTuo94d8Y37ksVi6+cxuiiks+yWkWdSYJ+h53Uh0/SSCyT2fTo5Hxa3s5a206
6IbpC9YXnU4I9V6e3ymco6EAwDhIgiFIP4Rfl2U9ar5+YCdltFWgF3ZANXsmxcnoZpKzcOQwWbnz
YXZTr3QkJzy8dQYP0WFvTG2tSnS+RE3Ij+O4r8p5Qb0Mh8lT3BK0VU52o/mFV/ls8LY3dOWkQV4E
YDgN3U+A7IV7S5a5yUtAsAIAml10sE6os/nbJgSRg7eTBl42qIAu8zGY+hbcPqyYihy8o0H1Y/jB
FWd2wdjuSh57aS2bMId71E4P6tO22ZWrElaX6Xn8B8y3y8k4uyqlWIWY6tIj1MkpjI55Ntuq/Msq
bzO5dbdNrR0ATDJrcEmAu65ExZMJXZhZzWhgFr8wRqZUL011w9njtpW1owyOR9TVsKhFVOxyQfM8
MlCQNXqAQb8HuSMeoNzf5ub3tpVVd0egQFEcMDJyVRpn7dCHfYHFvMXFJmjRMKaIi+y+DfKD5O5G
xeXzC4/PZTQbvFZo/SAREFywHlRuZZElB4rWgqu9cSEae2QYOZ61ysG/ZNMw8hS9dheY685il3/7
yjZEBPA8gH8CZ325p2ObkR4kB6j9RuPTYHbuPBu3KIzdzFr9lNOnOJK9hFbHArStzNRuJxXD6tu/
YcVPF1Ltf3+C8Fk5mvOYiVMRPbXyvubP1hR6kp5+4NEXeVdbYOW4XxgTwmc85Q3JwNBzquPQi1J+
TPQ9iPeaCeCTNbyEgOdFx+NyS5M25zUpKqQ+KTRgJvWusRJve8tWTgK4A1EnwxTcUrlffsLZ0e4Y
CzvJQLnC4o9SdojD2O7oYdvG2jLObSyf7cxGuQyGWt1SeqHZ4LeQ+DsVZrlz2JbtFt0PHQfMNy8t
ffSmL41URInTcAbsD6wYd5R+JdprDhhqVul2RWRXBivxVO8VRdYcDlScC4acQDvnKiXI+lqTaI0u
3hR/YOTjRBOcMa2768PxICvdTthaCY4Y2vpjTnC5vlD7JLI6M8jRetejB9MoHgvQaJet/hef7MzS
1QO8Y40GHZLmFIHmT2E3jUZ3cCAra4FP4OUAmgf4HV3+fuYUdTZb0thrZiBbTVAXig2i4wWt960j
5NO2/634uLlMC6NFCQj0FZaXSqyvmxytFHVMPR41RwK54qpOj+83Y+FCATgZpPTA2l6uqOoT0pNI
ArYVm1Vammsa+V2BMta2mZXThM4+VFEBgAYNooiOq+qpGg25UYJ0iKT2OHVanp8MPvav23ZWDhRk
1fCB8GYAkldEQLOyaEZj1PoT6lcAPhPri9xHPov7B0jJBfifPnep4oHceicirazvwq7g5HRUtLQg
ag/BdsVGwuOBijnYXtqK7wGJg8EwHf19IFiEWFHn0dSGZg+p0vKzpTp6l7khnC8K98BVK553YWj5
+5mTp+g9SKU2QMmtoF5cFq7eZp4eTTtVrOUeEGIfaguI4xp4l1UUAi7NQMFtCGWTh4Em9Ycqfi1V
zQbrsacbA/gZP2n5HkHCWmINXB+kJhf6alQDhdMbzlxLcwNVxyHKnT77WZu/S+tzgWEGaypcYt5k
cewozLA5eNne//GQ3YCeGo9a5BmC6YhNiUkbVQrypHN1aTaeWqP8CVWLnNkFiEm2ra15I6BHSLgX
ck0cu8utNXNpHLsOh7qYa1uR/4+0a1uO21a2X8Qq3i+v5Fw5kmzLdmznBeU4CUmQIAkSvH79WdA+
O5mBWIOS9ktenFIPgGaj0b16rfFviPDoRvte3yK426Hr44BHGtAgdTMRJuyx6HtyXkQ2HPoVYFtQ
aDe7hYxFbM82/5BNk6G5S1675q1R5VKeO2CxOXjdzyiGHwsLQk9DhPlFHXHH608NNJCQNX/JtKXq
zu3+kdHqJj+vx5Q7YcyLx2kakzr/zommAra1nCs7rvIJ2NwYx6rjENJqu98XGwpzINwB6Y4mKG6Z
wdgR0K04LAwXKMsxaIEJXLM1zqLqkxDE/0NBEhLoBqW3zKDJgYaOJKQHBfftrjWhMcIj8zGti5/g
t4zb/Hu9fL/v2Zs2AOLD+BYUDG31KRk1RQtqNmmDhE8dFEIzz/9Ylzrhx9cfEPofeAOBnA8jY5jk
ul0K61kN3qNiTAlE1eLaNX6zs7cx68hXMWwgfQWIE1IEKELd2rAY6Jzz1cjSYOJxaDdps2SaGtfm
bl2ZUA5+8XmWWS4OvvOnJF/L3Tq5uyV6mwTB65UoBz9RN+uzEWZy8sGIftBVxC7/NOdpw3TiDZoV
qZQ6Yee4IPSC9Jy1HsT0yyuSbP71dhfDiLxk4wekHliW23PpBRGkYgjVbQu9W5F/GMfhL3M0v903
s+VikJ3CsDcq34BsyZVe3bK9VRBSBHWWQsfmiPrBuUUr+X8zoVwD/miwdYRc77mpo2RoxaHO3j4I
BqDri/YE6kfIIuUqr1ZRjiaBPHgwpq0FnTX3ZyZ4HPW/31/H1qEHaHah3QFkKMRvbo2YRNiUzFUG
gUEzXXJMjYjsHLxRq+s/bnxtRjl4A7dmYfQ0S1vkO83kxqCpuwihoznZWg2uZKkkBKzPq5JDBDV1
hsZHkXIyHpuZJTZxz9AU3N/ftK07DDkOhtls2X9QuyvmOozOUi3kLHiWf4R684eAFiSdCmbtpy78
+nZrWEwI4nbMjiNBvT0ihtDvkQw3pts/8yXNrL/tFmw7mufXxtbJaTUgEKXQCYD/t1aq1qJFF9rG
uc95nEP/AMNrydpmx/uL2TJjob0mU0XsnopFbgZ3tkowlJ9Xx99PETmieApA4HC4b0a67W0CLMck
gHj2UTxATqp8nsMIPrK5QizrrOHI8+8hCT5GmXiMwEaF///tqdO1NXUsChybLanMBo1vgyQmHg8W
GmAT6zWLkrH+zqLUV0oT2EZQztw7swG8RKSH/i/eKvlv1PsOZZ8ddQ5jHmiS662NxKA1zkrep/CL
W7fIMAfdjDYb09KsT6MRJA6oGOKpaY9tMJ15kWvi6pZ/XNtTAoVljCgPgBkPwxFnMxRxHSShO8T3
vWPjfgAk9d9FKZdq4A+OMRtDllr+6MRD3bZ7dyK55rikj6nHZaMvBHFJNInA13K7dcLlc2D1WZ6S
ggHB0scYq+HxaNAE2c8f91e0uW1XtpRjGmxBSFbi6x3MFZIP624ardjPdRNquiUpp7NIJqHMQ1Jt
lQe6/lmZX1xyqA1d2XZ7NUD1A9aPuQgVNTxk1tCZcueMmiYtB4Qh48kgdEFCZ0bZNC9bZn/Ie+M8
mSCtmMNYWP1+EDoa900zQMSjSwhI1itAThCsrKAcKRwtWvBtgYGTzu2Xxas1/rbp1dDeghIQlDdf
30pkNoOVizH1oPFWecVpjrp3BDob5Ubcrvj7yE5uXToAsGgF3Z5xBvNH4jG0BcffJ+8djx30zP6x
og4T9cwOK8/HQtylOC0hO00OpuDJfHzHNyNhwXLWCxe5kl8ZAHKL0OSoG8x2YnEj4TNKdKFuNZvH
cmVGusdVGpfDf8PW6PBCrMHrBULdH+2iK4HobMjv9spGtwrbWqY+T3Hsn3I7ePCn+XR/t7ZMyMEr
CSfBrL66WxV3srboyixlY9+jQOv1U3dc/d7QkT9vGMJTGi0/NEzBKfxqet5pxwp9jjEVqAm0Cwot
le5SexXGQBSBqZGXURv0FVXOOHuA0BphrZ06wCwt5YUWFubj2K7CmNf9XZMh5OYOUCwpdwCwiw1E
Thsr7TGhMkHYkvmfuwwCNiRKwlbHIfoq0ijWlBxuDsIqsqrZTKkTHLll7KNwQkGWaQLNS9fw9ark
FtpItUGgfetu0OmCUy/ESm3bOK5jdRBVHYcIoGVWJIUYdoUz7wrWAnYWnNGmSiD0oCnvvORU936D
dKMrl88Ckk2Q7rbSuuoh0e6d3bB/JNFnjEjEjg8kMahNxfx3j0KWnw2JgGqQRcEb7fG4sieUIf+s
Ia7XCrYH3iYZg6d8JJrcaes40P3HI1QqcQFYdvsToU7Tje2Mw/fD9cHnQ7xm4sRzzQvu1fcCekUQ
VuK1Awo/B2WVWyu2K8zQy2s3XYpOPHjGGoHpF28JonHljY8GoBCUVDDIg6aaCrBpMK0xSQWEtBhL
umvCxTugx1DuTFEHuDknHVZj0x5KarDkAienliO4N4ROgTm5dF6jLzz/4vm5F4Mp5yEs10Kzto2T
AnoRjysAiPAMVocV/ShzATB37DSi9XGqaFxAG7AddMoxrxJ4aCUBUxpBaEpmhGoyPQW+4UDt1Un9
CRNCnvF9hXgRBf0KHYc87iw76X3+HPij5trecJEbu8q1HY4IoSuf3JR4o/mbcLwuBeX0pHF3+VeU
LxJJAXgSQlSuPVTjbx0xhy5x12WtlbrkofV+LTa02z0SD/xLZH7w5rdiw+VeXllTvn+K/B780nJS
fFml2hlzs/wxyqB4mvj+IDwNUmlzCyFKAeopFBdwOd0uDhEPU9MsQrixMHRByydCdWScGw6PFf1r
Qjml2syoGzVwQnyFcRZgHGqmp8x59kcdaHvbEmblMJYna+TK+4dWEWssYdtpy820YpAIq1jsGc3Z
jnTZz8aXhUX9Y0otKoMwA+nE7Npp15up1TanKVxPaE8d7t+zm8cD9AXcHOYArb09nm6yGJ2xfxiO
M/wvczWWcTEu4rf7VjYX868VNQRO/tqa/RTa6eTz7y1r0R4R30G+oolGm4sBztlFng3iRRVdZVJ7
LIMB9H2gAB1i9Ki7fTitneZz3UhNAAH914p0kqsLtIGXNcZIndRey+Cpa3rv0vX+hIFgK9yxBbxq
a2dyjdFNzwtwGUrOewjQKzHCrXJU48BDnPqoa+/Csvxks6pOvH7xD01nCY1bbB7YlTklSGQT9ygC
g5MSyL9OotuRkXwBN9N7zGCwA+TK4HNAZft2K9uoBgqeYlWYDX5yuvJH5cxJpYXmbJwY7kKIykoF
VrAZKendOLmF7U9u8OxCzMj/Uo/Hcc0OnnmqA10ZZiOWAwUH0UXU6ECdpHbP8IzADIfATQUN4QNE
MZ/ommGAhJcJC+d92eTnfsZ1fP/z2nCO0IZ3SUlRmVoqMZZlK4hsm8pJPWYmS28iQwY/GMqsZq/p
2m18YTeWlFC7emVRCm900oVySexHZ4o51158uL+gDffDVwQ8MhrxIE4PlQXV6HBNU9M7qeNVh4kF
cTX5Z2HoCk2bq7kyo6zGG7qI8QGH1brGYcqKvWM1x/sr2fQHjN8AFoY2pPvqaKaqFJ3d+Ongi4Nd
ePs8pGfh2JchLy9lZD6gV/jXfZOb3hCh/w2mD8z8qKECKimUrVXnpkXBjQ8Y7wa0ewZ3Je0ysVvo
PO3v29taIsarMcgCXivIRCu72BKPAjPWuilQthiY8XtQfhACtXY2f+ZiMXYsX34OuTG/PSTKKRDU
wsGWEWBu4jZ4FIbk+xMdec6ixAl/GGCXmO0jsbrd/fVteQkoaOXYBGabokhZH2TqCab0hJMKs+EJ
70Zzx0ZbN8y7dWqymySJltGq9pVQ6M4YL6j7wU9b2794s3smI+QYBzv7jZSlJgXcsoVEGrRc0Hez
odB+u3O52xt+RXI37ZfysGZr3Dfeo+UzKCC8uVaEuwpAWjQuUS56jRgrPIMswHM7YOnkH9xo2UEs
85eIdPjOzRWBZQhziMDh40u7XRGvA5P1I3FS+HhIErtmywza9Zb+4iyi0Q7UO61mE7cuFVhE1IUD
Ar+guMWy0KGpQ+4CuON8KpvxKQ/KEy/Lo5hY6q2ZJo/eComYqfElOxEsqqlnyUBtyfCPoHBt0gzS
fD6bj0Mzaa4SjRk17cQjxVxm6GCliOzfnXD82oLUPukLHdBq66OS1UMQ+UphBVce6FUSlZd2W0RL
5qXQGgkP4MKZj2TVEVhuGokk6g5dM+DGlW8qX4rSDYzaS9tJfO7s6vfW8zTxfXO/rkwojmeVbr72
xeqlFOgcFPeC/sPgVOZuGI1IE+90ppSvtgDTEYGyqZeG3XTggh1ANngeuC446MwomSblVBQDsN+p
cCvIXdD6qxGV7Rm1OB3YRGdJHt+VD3jhQgzQe7qpV0VPuRUlfKRPdGLv2DdZCkFrG88CYM9uzdQs
r+p15D6kIMiB+izuFyuBEuA7vpxrM8q+LWXpjl7uuOkQln/TbPyTEH7Jat09seXT6IcABIQJKsRv
JeyEHppuDp39tAk6qJ6Q2unWE0hBdRNGGxEVsh1QPAFbHp6HKj6rdnk15h31QYU+0tjJ+521jmkW
RuDBNk/3b9gNR4AtOXYv9RJeUV4Bgr6Ma94FqQfmetejn3jZpCW4dd5sBjU4qQIq633gTrh1BEFp
CKKw1k/xqe7p8Cn0+6Pdhu/xgysrcrFXXt3V3AMqGhnf6Hli5zL+hdg5O9rZ1/ur2Tigm9UoETQM
2sgYZxNpnhAPK8ax2BQ+z1DQLaxQs3HSp5QCFbTWwESEF4aLBE/xOc9jI/CMVph6wj2QiB2m+thX
9GuQlcfJWxOAhvb3F7fp5WibY5ZOws3VsSK8oCorX2c7rbLls1GF7AEFMl9TCt9wO2SOaMngvy/Q
utuTGmxnBF8zBdt/Q2KBiSyj/QmyhPcs5cqKck69T/yoIcRNmdn8UXTOBc65e8dueZjCwusP15w6
MEQLQYylJH7KW1AWYDw5Gn7ct7C5VS+Jto9S0athdZuClizqhA8mN8vZV0hfk2HJ6n1YdLox221T
4MLH+Am+fLWJSYo+YwBAuqBokkFu3GXFtCs6HbvIpocBg/RfM8qtMBJRcmrAxNQDrlPXqV2U5/ub
tmniBVDlo5PgqznOYDmzE7U9VGu7xh/i2WMCvSxvHr+/ww4Gk1HakEKfKi9mT4uiyjF9kFKrhobF
vB/MP99uAUmn7JEjjQf49PZL6RnxR4njTX3qnhrDvNBOx66/dexgGJKEpnBifC+3JqwyEwOeP25q
G/MzGUxAnOcToFW7+yvZNCNVksG6IOOLkhLyyGfr0Jdeyvv5q93PZZwXIKVvTKor4G7EZ8lt6wD/
g/4S2vK3CyIiC0LW433QdBC4d6MIApKEfslYae3GUNdl3lgXrIHaFg2zFy7WW2sF662qMXsvtSL2
1JL5Y9/N6Vr7mpt6w6VvzCiFGcvA6UBJAhk1mFFiRiN+xFi0Dia4uRjg3CBmA2pKR2330MkpHWYh
b28yEAuBsWQuofvS6kazdGaUay0TZLC4gxRnKIK/WVZ9t4DOaat3mZHoc7RA0AFR6xQVaOcMgep6
mlV53BcnD2AWO9C8RjfXAgCiVEVBZ0Ilr8GdHXYFxRUALHoWW+6aTDU5VrXx9mcoZqVwa74UwF99
poAgF8Av4BFSuNOnFf3EcRbPc1FpcvZNP7syoyTTU1FESGUg+G1WDmRRI3fe9SH5+82x4GYtSlRr
SY/2R4Y9w41K43D0H30LRxR0XFPOfD3kg5q9iRo3ZF4kQU6oxILJ4hJG3ESpwcixGR5Kr9+BBio2
Ih53DUb3cW9n/olGXVzahWYvNwoVqKSiKizfDBamsW9DA3Isw1gK+N/sPAPpApnzYf5eVWd7/PWO
/bwypBxaDVQ3DdraR5oIRjInzP6ERN7Hpnqj4rREp2I7EeowuYQC1qtp8K5xxiqqQz9dnCae2y5m
AXRfHN3GbTohWhM2MMQoUbxCu0RB4fZTCTOsOBWms+/NRnN1b362VyaU8kExYIIOCoEehm2Q4g7W
2eb53ix1XQndShQXKFk4QKQzQpeP+Hsvq0550ezffvioAFsuHox4xKk5aMitsuMGLtalbJJ2ZMde
hEkWDppPScZk5SmCERuAABCAAKhSS5e8ZFkRDis6sO7y3ZWUxYPdXTo3XD8EfedCs91eEpuaTNP4
2Doo9OdRMQXVMHosyl0BYfYgHCHql2IS9wQhr9gtysuCevA7dhFc0xhew7sbqfbttzpNEIoLc/Td
6DgfamtNab0m5Vhrbout3OQFWgM8CzBp6pWExoDP8wyND69qPnhTtTec8SdtGwgmvKPFB2wIeHmR
B0hYubJxtGGty4zcAbtn9dyKb2zJL+iQvWPf5Gwc6BKglYDe2u2+Nb7XzKgyOylH7zprHXHMnTw8
giZcN/ex9Smh2AuhQhcNS/QUby0tntdbogW6pu/tXdVgohDcuPedYMsEyqIo9ELzDjO1ytdaO47h
O7RAXYx6rAE2jDUjrovKezNcGHFU1kFAsoLai6+id5qATmD1AAIqt+ip4PVuEvOhaJrd/fVsfTvX
ZpSksZg81MXmwElLyLgmJWvEriCrnQjq6kjVtk2B5QGzyFCGV5PutsgxviQGFw3lBaj7bF8BBymI
Lp5uXalI6/EOBgjSBtry1gmyPGcSbY9ifEPqGTTTpPnLzto/QcYwJa1jmLuxYzqjm2u7Mqpcrz3r
5rWXsWEqyt8aan1t8vbkDW8mr5VO4QM+Luf/kIMrpwXALatoiZ48r4tdU7O9S/LzmukgXZurkR01
ySYA+mn5EVyVyaaeZ5jL4E6am5W/X0lLktJmP3xezRr32wp2YJr6x5L8JVeWyNLjInEm4O+c4dyh
41qxNbaWbtcu9NN9T9/8ckHjhhldBwFchRSGUIXrItLAL8r2ZORRFntm+/t9G5sbd2VDSRnMtYPa
8Tw4qQFNQmu2Y9/sDxgSi/83M4qLG50pCoIXJ3pN5JB5U5yPztkGF97bzeB5DIVFyewDTo7bw2G4
OMo8NOx0MBCui2LnDNXzEOrqiVs+8K8ZUFfcmgkW0Pc0nAGzw9uHcirOrM/3gz2dSuJ8ub+ibVO4
8yTgDWOUygVBAO2dohYXHmXT2cu9hBn1ZbTJYQJe576pLVcAXYqsLyDtQJ/rdlVGl+cr6GjsdJ2D
HWNGnK3Nzu90dFzbZiIgclFhBLZFcQUH+tqLmZWoZPiU77vM+sxr5u6GnmiSu82tQ7YtH34g61EL
ZgbwA0QSCKQV7MVlVSS1saIJHpJ9kxmaOeStGA4z/xhT4lwLiFjkDQhAxRLVewb1hRidkCWxavHH
wowmdu2OveOjurap+EaEJVlQSEEt2Gq/idqFrNPkHOhCdW1c3eKUz6rJzKABsthF9wZsHCP/jEF4
Hs91v5/c6LEGadR9T9w+OZASuA7qhCgR3XoicYesYVOHu4laVVJM7qUxuia2eP4xo7mmrrrpj5IB
4f+NKRGwiarBapwK1eHKl/KY9Y/Kpu1pMWYdMnfz4Y5Je1TUAFCTk76361pKxwWuwAf2owdDr0vX
k0M658Da2v46u+KDE9TsRMFdX2Qij2nQLZCrG+i7PvSrn6H46phnbldizjxtrPpkVcXvXeEeK1QM
7p/i5sbKZwcU4wB3UZ8FYnEqz+uAdCmpOKH0foB+xudwCd5jBlqWmFKDWIKnptDeMGHYywdYw8yH
D2jPnluMSEJf8nB/NdLH1aciXqM+ZDMxc4z7+PbsrHE0at9BrXJ2wKaSD017Cnnh7v15FR8x5yPR
/rOZBDUv92MLvqT75jc388q88q27I8VDxckAshnX2ODroWrZszfV70niXewlpuRQ/Qdxze0ySRUZ
5TqjNeOX/QU6eEdf1M9+yd465oy08NqMXO5VFpXZmG1vhw7F0kA8W+sS91BogDilJkJuBpKr1Sgf
XG/m1eqMWI3J+SlqUCo3w49T+dOzDY0XbltCQwOQUIQSlRKumKyKlASxWDTGPmTup8HNz6O77O2h
/PF2V8ATSzKy490Isp3bvQP5E5QZIOOSTmTaTxiXIZzvovrN/L44ItmkBRMJuMACdfrTQdO0aPFK
TgVtUqvh8VBET/PYviPrQC6ARpAUEsOMzu1qagLUxtQA0lWOnMQOyTNUXawmrua60ZjayqevTSmZ
x1z51egUC3CgZf3YZvQhGHRI562b0nuRP5b6uq6vmDCsson6CYAnB2/gLA93vOH5YYqK2B2mU77Y
utfw5poAUgNnBFoCrwbD256aQ8URFwqMaPdrCxZJHa51K/SAOvIfE0ro6VHZaUsLiJfea/ZgtH6g
xbr3p3d0BaWyswuaQOAW0U67dYSprNfFqoEUstve31edaR6AV/z5jm8HpCfg0EO7zlGr10PYFGxE
9SKlkiffab5gXGFvRPY7cgo85yXBKJ5tr2Za2yBaLAsSjuk41c+0txKBNmRf6ZDamyfjguIbRVIU
eEwlvEFRsFrHFodfB9EUZxE75RVkBsa80dSQtg1hHcCT4nmllmMLUQQYWRq9tF6zP8yyfHR6A1Ob
74oFiGgY+d2aOeU+Jj9HVDLTrPGfzY6lfZ1RPHq95/tesBWs5XDUf+0oX2k7QYYm8LFvfJig1wJg
2kDYt3KlB4folAw2IwLUjjwp1gvsuWKrsE2WU6jmpgZB1aMOWDxGbpd4bbfjJrtMXaE5q83FSQYR
xG/ZwlOcwjQcNwe7j5eObnWwxW+2tz4z69fq5fv7u7jpFJLbCd1vWSpVIjel3ZiTEIA71njf85J8
CqPpMtU6nNXmBl6ZUTZw7UOv5RLb6fXDqQ9Y8cOoxyoJuq5MirlzHrO2Orx9ZUjzIAuKh7B8D9+G
ItCu1uvM0X2wBfQMpfa7oMeqJP+jGeWkeqC5+OIUGDAyMChFPAwf5qYRJuFia45q65ZAVMUUCfJw
vDuUBZlWHoGJy/LTEtPCwSJpRN5TgQNq/uXLRRvtVRpO3RmujpuPi/zJ5Rdujx9r682C3nBqCENI
anTkWYhGtyezGq6Xs2zES3TInB2ve2fv+lR8HAxq7t26J0Ps26PxjsTh2qp8G1xlqxhrxkDqDDQJ
jxaUndFLobrtk2etPi9AD40OioRkByohDzPHTiwUrxgbuMg1+DNjy88w+Bucprt3+PaVIcXpCkus
IThenXRonJhizLGpgh0mtY//mxn5VV9tmYUWMuGjK2exlp0PmiTuNuikBZp3xKZjX61G8YdgAmIM
BFNuGnldsDdN8EzanUXfc/64ksAej/sP5eXbxdhN3pheF7ppxQdMehG3iPF+fsecOoLNv1aULSPQ
iaEmhxUqpm+gxolbVlXxO8POlR1lz7I2B3WMmyOfY8KMo2VY94NTf6/8QQe+23RqJMGyrQExxtfw
f+GXZEG9IxIQ0gQk7oDJsj87292RbD28w+GA8QPTFML2q+E/L5ymrrcnwC/H9tlpxL6sjA/+8B74
DZgqpDyVbKi+4lwYKuZkGAxETX5cYh5NPy28wmpDV6PZdOwrO/Lfr74fAB/4BC5mD5drWCZcWNUJ
pAM6YTl51NdRB7M0wHBI/mX0oWVt99bKMpnMBHSNX1bI27Nm+BaW7LjOS+zZUFJHWQoTMMsbI4Nq
07m12eaghOUM49vNWFzICg9014ep0BGoy6/l3tKUDcyzAXJiZddfOuuPGZA5AVZ7YV8ye4xDwJvf
5nwva0KhEjk4zuwVZ2cFlLbDGt5fSutTXbFkRHYnfE1it3VYqFPKMUbg+17NnTKDoMMaLvRCfPOT
mPNdQ/IPlRN97Nv1PIfZbqg7TQldTfHkurAsoE1R0gDbtHJWbA27HnM13cXIIlJ8Cgp/CHa2U9j8
x5SZCIP3t1Gtsf3HHFhnfNzveKUpcbYzl9KdLBeuMQ9xbQEOFn2hNIoFH5JsjJA9o+rcRppqs/qp
qVaVuNshb6+jOegvPjvO5WOjk6RUo6D699V462FcuCZVeWnL5pAX/CN4Qn7UIEkuM+0U4ytOGGkM
xRrJ2QPme5TPb7+ugiyD41RVf+n35Mj22T77Ov1w43Fv75ZTTXdvP7Bra8rWDVUg7NLj9WUw52Ty
/sjpc9HWsSGcfURA6TYmfvv5vslXCkPqCpXtdPtVCLH09cXti0Pf/aras4HbpQ3Xg99HuzJPvbJ6
XM1H0l14vytDVJVyHXvuKwkR9VcoKaHRZCQAx7W4ZOXn0ostQJOsNtxlbn3MJ/uSs10bPhhi2Xtt
tG/D8GmJ+On+Tmx9nP9uPuqOt0dd2/4MhADtL0XOWdwxoNd4TZ8zETzfN7QVSh2M24JxHrMTKNPd
GnLLgVi13yC6RcZvbTvE5mTEDCIEw2w9TABm3Tf3qk3ysrchKphozrlyUOTWXmhUqHaNCN12m5Dj
cMz2/m6ooKFT7YuDTtJw+4u5sqac5IgBKysYZezu4vbM9vQQ7d0vbjzvnX15eCukRFmbOkToYRC9
nbktLlXbJ4vhncoZNFTdcr6/h5tH9u+iVPYusK/2swko+iUEo1LxvBS/qh6g5KPVu5qYrdu/l3+/
ylRo5mMcfMr6Cz1PewvaUWQXPvgf3EN3jHaBJla/oJXUax2o5//6hsrCKshaBVVmdHJmAJWhj0bm
xRI0Y0zOjvpfUdg/5NYfRfWXX4GyAye5Wg8mPg+CLQdhYsfETnDvMERpW54b6LJmuaXZka1470h9
BhQOPKkGdeu+zZrnPPeR4IiqzeKFffOD6Xmwx2dz1EkYboUAvBYlChjUeZan+G5X5mQFZQg6NdWh
jS6UxYWu+ru1misT6iS5AJOh23jYvaiv97ZzGJziWOaXvv1232M3l+IBZAWeC1CSq93C0l2ykjvY
tdH42hTBPqRfi/qtZFby64OuVATFPRTLLVV3bJrNcpjXlV8aXsZ+eTQmMMXn6DV8v7+Yzevh2pAS
MiMyTmxZ0ULz+Nmz95Ns54p0GP/onW+TX8Z1vXfIQyOWZHHP/M0d3v+sM5J0+C8kkYoLtpCCLVvU
0S+j+9z0YTxXGOr8en+Nr6jfVCPq5d90oRSNWy5ZlB3rcH02S3aGAHdMDfcxbMuD50xHz2sPWdU/
eGV7nDK+pxgti2tiHgLqxyAyTCDG9bQwKcpS7PAy+LsQf9//nfK2UCOGC2WW/+6Fcpt4ed8tbcn6
S8Uf8+HL4Bzrgscg1olLGhv5r/vWNt34ypryRVZ9PUC6GPmXaD+J+twiNSKapGsrX71akEpzUzWe
U9sUCzKsh4U+eW994irnqo7MtRVSyKiq+0sDskSzSOzwL6ZDUGm2SYU8+hYE00s+VRfMmZxcr34M
S2Mvelczk7l1DV5vlfJ+GQwOtecawQsFeoCsmR+Hhf8UtFLo1wa1tq5QpFuWPLqru9AelnpgDJnS
GJ087u9EuY949T+ev/wRV0Yq4gYVwIfVpRkMkGwIoA56G/CYtzsyAOrAxssOFpBNt1aysSjMQL6K
hvXE/Kd5fSxrTZTcOp0rE46SwGZRWwYiCnFROnmMeZmlODbTt0nsBa81q9GZUnoVwWz01TKT/hJk
vn32IwMNwNY5Dah+nLgg1r5bo+DL/7SD6o0WMuEsc+v3lxxaTfzzsjx1tQ4CthULgG9AwxTVKEno
fntKQKIGS9fixbwGWMzFfs+FefX31QFHBuldELQ64hIEJTizjRhUZeDF+eHNy/7+bm3lGXLWA3U1
dCjw39uVRBaGG50cK+mW+TOmjDqI2fMJA2GPde6vmifG1ncKLuCXgXCAeVQdlzDKPTpRx31GPnKA
9i6HPsG0/nF/RVtG0HGR43OmhAIoPsdyWyz+GtFLtQg3Zu0ECbo2txOz73RUsJumAkjGQAUUDEyq
mMs6mIXLgS275FXwJ9SKjsKePq5a+YitqxTDOP+YUVbkld46OHnHL2PxYNCfHUYP/TLpnSgewtgM
36rSJS+ia3NKErVmM/Ss2qi/hBmP3aX+BHqUo1voGoybmxcCd4D5CMDH1KrT4LctOn54KzWsiGtz
NwPb2OmwJ1vuDTarf4woyRI8ZB3ZgFdmbQXHYnQTzMrskKBeZp2u/VZIuLak5Dt8RJOOVbO45G1g
tJfKrkElg/HXctLcQ5vegD4cRrQgNv6q6AnUTu2jIoeH8/DTLk5Z8ZTlP4fsT8xHrO6i+WI3Aji+
I1hBTQuRTq0JCB/is7ONmsBEvUv1a2ZnMwOrx3gUpeaz3TipG0tKSF2dflkCikBURO4nsU7f8MgD
Xn3gHwZWHu+HCI0ttRoQzBhy65q8uoCGCcznnlGVdcwhBlvEeVag9zd2ZqaZ1tpw9+v1qaWBnpNy
tKYCT5P6xxzNyVLsjfDv++t6pYeMT/fGiPLpjm7f2rCBHNVOyCcQ6iblJxSsp0RKSpPLsqNxd6Sa
3dxwSBjFBAgIntCIVpvDGPLu+lY+vFn9FNo/avZos4eJ0iSad47F4/tr3NxHGTLkUiVV3e2FVXpz
vmYBPHIoo6QiPJ6iD0SnjbD1kLQR0P+xongjOkBe38gXvv+4Huy9dRpjuz4UD9ERzMjHbGe/dfLy
5eT+MYj9vF1W0JJg7jmqilFwqq29U19CT+OBm14PSD6GLlHof4X04qY11p3dm89tmOIH7DOQGfgr
Ozpa8eONWIjGI6YmwMgGLnvVI3oaeRU1UXq36fgTr5rx4IRtqHG7reWAFxHcbUB+AsIo//0qHx9t
QQXvw/JitN68q63mS7mMIH3H8OWHYJk1LZmtehvkTAB4BvohBAJUrvnKnO90ttWVnP+nXtke6K5M
5uAwoj5a7+ujoeO42NpDtFMhBQERdXCfKZ9yZE9Rw034OZWh8OiXGmSztfXZgrkNGHF4Oi5CZf+q
SFhW4SMgyYbgyj8V054NNIF+apwH829OZsUMoOdwTVb+vTOfhfmTGuYh6z7X8w5ArjTgOiHSrW/7
+ifJ2+hqjwG+CAiapt1l6ACS+O73PwTXdPN0JpTwEfIZoNgCmTUbC8D2wv3MwkPXdpoXsIwPSvUD
FSAMDqE5acJLldMLK8tfmLzNAv7dJE85++I3Xyku7OVSs0s4P98PilvOgrErVNnwJAGQRTnL0R9L
F+qq4jLYKRGPna1Zztbfh2IEaCYhtwzIq5KBZiHnubvi72fRExV/2YXm69r6lq//vrJd3dJAE7nF
3w+jj352sJYlhofFzqgDMm0uBFxR0CQAmdwrgs4VApx+CUqvy7rYp8hbnvFx7O+fxcZaQEiE1w16
t6aP6YBbJ+75FLYRHgTfhsX7q3LEzshBDDEQVL36t+qJoTcMTk7IDoFSGi8dV3r71QczVsPogGU3
+EYicRjt8OCv1m4xdc2a17sGMxjiw6sAAj6o6N2aafgCcr9hDL654Rhb1XghQgeffMm5br4YKA+g
7QR+IqDYJC/ArQ3P6Z2u9evu2JZmnNtdgsHFuKv/ciGw3P4oJohhk0cxvJVXEN58Y1bZQfQG5Fxe
3x2n6Fs/06TiRRzmGvd+qQfcW5zyfc5FGPQYYe2O3gf2FPwCyMM5OCcjWT46x/yJDYnxf6RdWbOb
OrP9RVQxD6+Ajc2ep0wv1ElyNpMAAWL89XeR736JLausu3Mfz0nVbktqNa3u1WvdbX2v5VAEykFP
/Q96JLdGLqxWU2NhyLDD1jJ1enCHwttpxChuyoUgmFsLlXSLxMvdRhktMHaiI84tty1rb+gnLNeM
ll0WNN+y/dhG/R2oCXZDaO7rp+4uK/3hpvrsPGYfxKZtJ4pxeLxYUGmAnh+XSbWdAVoRc+giXdPS
0NHzrXHqyqAnF1fi1556uBIb5BfzjOfuajO3HaySwW+Mp8w4uLbEZWR/n4uIXgcpm3Qau6hT74v6
hqbH6z5x8R3kfj93pSvSNJVOSRfl+t3UP+js6E2SfPMSMsDZ4K60k84Q+RmwhvGH2vnZKxT6HowD
2j9vyxCZexBWhLJI9etLdHnT/pwLd5/JutQmYCxdpOjatDfVetjNOUsDVYEyDhuc4R+1dsydQdXu
njBMxylaRUP8J3rdZjo+Fqs57FyiFKGqJO3BNBTjmNDGCkGouvgu+MDuaO9Otw2aKHtQnKuvRlbD
t2mtPmUTmqMDNWe/B/dI1BokO2DIIfUra+oCXVlkStmXOdwvXwcnECYrQJjBj/mnzbDNwUOKitw6
D+mB7NFiKVTfwi3TgjSgQR3pfhmmYXsjawlfvjU521wmNbZtjiQftsd9EtnBeljDPmiCKpif1D1S
4n/lL83LJJyzyT3LRlpM6+DCo5ZY29N9E9m3bLeELMh2SSB7kgn9d1PT+N/d5XGUiNiVky9YoRkB
eBhWuyYqA7Ybd+Ze92kA5JckUIsu5alBLqioi5vOBcXydOtGpXuqvbaLLDZvgYO/IKc2uMBCmD6u
GNHGp+ilPuZwGahc32SfmqO9Xw4alaxI5iU8lM1kczV3DHvo3k275RMJt3eT1fssZrs1MPCYbr9r
P6/Htovk+9xL+KdapaWtWmy3wozSQx+B3nRv7qt9f7huRuwfqJWi+IupswtRuMk2eytxAFwzv6XP
CG61X2R+fpce29th9I1A9WlUyjJY4eLAqrm17PHl4bEH2pimRprlIL3V60Oea5E7jiE1sqAvzSHI
S/Q6So+FqSdTJBB9kQDz/a9hHpFQ2gse2pDFjRTvQTGibgyvb6fw74McHYwlG+kGrzHU9/nkJr3X
Re1oPZcYY2B0kpGBCbNMDGL8NsIFLWMje8+gRxh1RdqEZlGXt66bG76yZL2v1nkRJJ5efK26ifkM
QMEdyVLvn+sLFd7yk9/ABTGjStwxt7M+6qZ88hsIPR2tovmejNTaXbd0WcbCTTBQiAEoEXDjiwEU
ADoWZdgSseI4huzYQ9M8cI9jgJsXdN+wxkRiUXSIpwa5zA9CRHj6bhGstF7M/pjJvjoXjytuQVwq
S+wcLdMFn3dXeUmM3F/a3dzvrI+SZfx6FZzsG+cmKcAbidZiGaPl7iyQxyVFs1+nUhJBxKvZ+PPB
kYn2EReLB7XpV7Au4HjWOiDTYwogpdPeL5C5v+4I4mP5Y4jL9rSsNOyiQUQcxjeNHmpWSgwI4/zG
OfDfpWy/4OQlCoK9Xicjdqw4Ki/WFzPQfLIHYTZiobGrXtNAng2IIuGpye2enZg03GzUbYJFlat9
O2RdpM3pA/Atu8aqDlRzAlApHjqyfL++l5Lry+NANNqC06538ZFubgbjcWJBWv+FX2wTL8CybQ8M
/v00kxYDctYWpYZ6V1DlewJ+sqDvNH9E809SR918+SIhQB1QxYgaGsH8aAX1PLWnPeJ6pr8T7V7L
b3X70dsoNInuL7LO9q/ffs0c5yhzM4xl183YvifyRY3VQPHtQDskxwGjtLfTnn3CO/i77FEoPLST
RfK+krblpBewSs0feh06AIHJtD1Edww8lr/3kQt9TTmspaHAHWdya9hPRi7L9mVr4GJfWy5TotRY
Q5G6wHrH8J2wmF+ve7fwIp8ugwt9XtuPoKGmXaQ+jaEZlLsZOSI75Lda0PkdHhTFzjlKbG5xjvcJ
EKOAVxVCxJjf52zSzIau9nY63su0c5DWA74VoiASlKESysBCIn8/NcZ9frWGtAoDc1hk2D/tyjma
Sn2oku4N/Cw7oOT2upr+Tc59YpLHCZQ5GN/0EibXH4A6V37xogTdbn7HAgdfCT8MdsZH8tQc94wg
dQlEh4btdJ0ZxJDtbWV1u1KX0fteAsY5O9uxngTgetUUyyphZwpsZNr1HvXhY3vE2yiS5toSF+Fx
KnW1dvk4wVbd+EuAVCby7teoD8kznrmRLI0RXbXTHeSCVKK0heWusKaP6MXZ/Z07KAGbE0mFZLux
V/ze4qISSDNmVSEwM65tUJqPffW9LN6a5V1LDtev2CWAmzsrLjolU12zEXPbUf3Fe6FH65DtvaD+
XMbKDgQWX9THZY+BjZ16yO6WZ+tY7t3d9V8gCo/WVqZWNQytA2p07ixp3kHLDuw2EdBU6Y6aSXuP
/2NI1ik8uBMr3OXeRqrAmOUiejkYrvuSJ1Hafr6+EOGh/THBf/9HnTJbn5G+O02xq1HWR6MToHe7
AbWUuevIJBvP+sVxdOEm4HJUgTjX0Gnntk4xVsdQtkSHGIEdV7tsbxqAafnG/Rgse32vH+ogV337
JpUGS9F+Qq3S3GTvwGfL08QM9WC0Jtn2U8l/tKUeVq394pBV0pUTJMIG9Fy2L8DGgMQTCBZeMuQT
nmCRYyVFlQZDu7ZOHbbQc2ZZiBdT0dU+hhAsXVakFCwQxVu0GyBdg7cSL51amISlTamzCGiagb45
yq2rfLR5ts3w6CCOdzdKZfCGnHt+V2HWQc80FqWL+WNwqyJweiIpF4teemdGuAzf0PW0GLOJRWzf
3ZqoVGEaMhjCFVXALpB/RIXbdrImLkBSrXNrZi8sytO7dbl12Op3SRlcv2lCIwawiahXgdzH5Yyk
dM6VzMaayvW1m3507XMrQ6kLHA/kZZjgQPkUhJ98ZyvLzK4aSc+iAW1g0x6DqVgHvyjs23npnz+8
nBMnvxgca1fP9RQl7cEd/8yaAy0+s+bjpQVMjm6cQcDwgX+NSxEXbcm6sYIk/KjeQ27H7u4wRPoX
qzgxwQWjJfEUA1pIMFF9bfODUry4siK+6FAw/gpQB/hNnAtmeIf1qWYZHdSS592SBj10UD3MUno/
P7wSpMig5sDgC75IvBgfJLFokYLyLyK6CgLbMtR7z59dS9KP2jaEi96nZvgqsm30ZdIaE+qQixl2
uvctVftAm+u91Wnvg0f2s0UkeYXo4gBarxnoD0O11Nv+/SQxm5Z5HbLchaet9WF0v9FKO1jko1pp
KJKYp1a4lKJq7Bztt5FFkEpsa8Xvs8FfXRmZuiBvOLPCufS6TmqHKfo+so0l7I30jqgysmRRIffM
BufTyYpGzmqsDK0MerSDMraP/T6/M33XN/fqwXvMv193PVEj48wil6cslabXTQKL2sO0s/Zt1B3S
4xSiKvd/CNaCjOXE2AW2rKhbM6Fb4cCDAmRdokWU6r5h7yEH7Ve1LNETPQugkQKgAJh8gLPgKRtJ
NbMKpLosas39unf2xUvxGdppy15DetnLnnOiYHFqjTs7yLpmyPdUfCTsMZ5Y83lQjbBL9KM5yfhY
hdfqZGHcobF0BDisgqkKfKxZN/t192m1HyWuIVkQ379mg21VfYWvnqH5IItfH9Z9dzTC9WD/pDvy
qSJbzhcWT7I3j8hLMAMI3ApYAS2LVxw2G7Ujw8DoAVwIPtO+U70L1/lhrg6z+xcvVGRdf2xxX3Y6
koq0JXZyzd9q87AWn1PzcH0fRYeFQeatiAu6kIs+CSmmcSzYzCI7M4OULXGmTL4+rxIzQm8/scO3
RdSB9Y1Z4ri2lqS3nw8sBoGVn+/rQNYelNriHvYVYBWzDhXjaAnGUA+yII3pTXPcgCOyKXfRo+Ms
MeZgFJ3a9w44L1mEUf/bYafumtj4XjPfbZFUJn6z945ViDXefJgXYkuXTzJybpHUGAa9VmHYVm7V
6dBokgsm+qCc/n0uHZ+Tsm87hvBkNiYIa+cHcGLsrvueMLyf2uCz8Z5RSlesITtC+yoguL1lZETa
7v/yRhN+vk6tcbcJuvEIghhuRx1meq8fty68ErTgwPSnUA3L/XT48OwGd0ZcgmE3pWkULtJ/cw4M
rQvM5VZjoy/ZxS2e8pnT6bq4BEMv1m6pNbh7CeQFWDWUAbApZ09CHWwBbkh3+l6rdpBbsvcoHR5l
i5SZ5zOPlIyd6SCCFEdjX+/Hw7BXIiYvbW3OcG2Z3BdMyQpbmy0ss8qC6lP5TB+yF+O+afyR+Gpo
Hiagwq7vLB8b4dF4VkEYApySm34ed8WmKjOBgc3beNWdg0LznQbFUcMqJU+F7YefLuw/ZvDw1Rw0
joGaPk9Dc1CddVPK2pjWDyDrMPIsdIw71v3Qih/QJ5S4i8iapuMpZ1ggjQPL8bm1FjVRd1hA69eX
L2v1NpavKRSyLNcHDCxwpx/Xt5CPItvaTq1xN0Brsp5QRhjo9L0xKNOMfQNLMX35CytoBAFzqbk4
K+4GeAN6M71Rt3Hf9n5i9tHKZO850bah7KF7gDBo4KLavPPkrZC3yehSxWZxN6tvAH6zkNZmfihU
j0WJ2Q73eplBJLAep+P1tYmcEOBASNCBrQGCd1wcxlTwalHSspiocx5Bh6CIaIFRMKuvZWQZ/E3e
DgtAd23zC6jfXpSXJugt53YHvTuMzmkYqWQGCYzhk5Esu6V9KrOv02BK7hifxm02Qd7kgPMAGGKU
z873dTWMZpgmg8W1nYMmI6UgmVSrsF114EtpdH0vRQvEdYb348kHSmfOTzBF0NseW1jsTekLIHB7
vM0ORj/HlAHSo09O6LHk2VPLL39h91d2BRoMUM1xdldgCBM9B0HtODvQKTQCUt02GCIgWfZs6E9t
/lVzZBRtfJ76a2MNdCs3TAOmpDmHddUGcvRqz+J2ajzfIix0XfJC+pIEQ9G4oZp1qeQsRa4KDl6M
zUB6HKwf2/af3JERHNBqtpRdvEJpKy2rXV6PX8FzJqmCilf22wyfSuYuBBhmrejiyRq/YfbC3bUu
O8zQKwAUyIcKuWxdQoPbyABKBUjG+TrBkvRGmfQt+IWVb4N7Q/AerMv3NfvSUUuyhUIPRQUUMxEO
cnJz+yknW2g0PfiqTNrFnvsPRT8l/9kqx2z5ZidvJo2V4fW6Y4qiGibRfpvb/v3EHOSv+jSxJhaP
9rG2+1coZ2S+xTooUNYpXlAQ6RtmqTKI6KNwapXzE8UbzGQccOe1Vt81TvWYD0xS2pGY4FuJ9jz3
2YjsOM41a9opJgGUbkUKdH37hA6PoAy5RAsfHp5j2GFMLyav7WKDOk+eVbw0+fikDM3zdTPCU0JI
hsyWbjnQHTw/palbsqVNVLyY1HHyMZbZgLGbgvbebehzDdElpS/cgw0ud8lNE+7iiWHu29MqJOnc
bGWxTsjkt9biPFJ7Lf7mrE6scJGKoD6r6kDdxGWWRXRYosX6aA3uVzBExNc2ADCiALeDZW0n1uIO
XYw0lXj7fLqx5r9axR8T3F5VnpenFEj0eLY+WQ67rZkraV4IP5VI9DH5Ab0DQP/O3cArvT7Lyy02
pBRzsYVvaz/N/ksOfYrr/iZ06xNDXFRQCoiIaBXcWidVnLHpDsowwexlX//CzLaaTRbNQUHlfD3t
WjvaNGtdTJf3yiEvefNldXtJhBPGbkiiOBv4FDGce5+765gvxap2MTQ7722wowYr+A59FPtipoIt
2fEkmyc8JYyNYn4U3NzoyZyvSnExdLuYCG6ZineK82gtEMwZfBc4yuvbJzQEBgdQnG+JKe8OtoJR
6aJFRlr1xVEtGeTETPeoNtb96mIu6Lox0TYCeAdtWBDYQnWZu6NThnRiSUAVkg56QPrkqEwDlDCg
7JEo8ZQZz39jDmwb6INjnJ7v+Bek7/RCIQN4UFq0jj2rL1LfWHX2gKHmcrdCakkdF1n+K/L7Xxwf
/7HKD6uwKWv7hJVDnM8YrmpbKCLYaXNrVDLiH9HRnRriYsVMIVy/tvoABnf2sx8f6DxR/43QYXd9
G0XxG3Oxm5SNtY3Ibgs++byD6M0d8nGB8ytq0GT2YWS9BLQjdAxEI8xwIsFF//bcBFlQ5BiRI8RZ
tXxZ1vnnBAXFAtJiswEVoEbG2Sxe0W9z/ISl1jvukHoOngsYbIbSUHbf6/ZfRHIL1JWgwwCTO4Z+
z5dUpcXkpD2QY6RP1X2uYMjcVHRdEifEG/fHCvdJIlOzTA6Kx/FaZQeIuD7NSbY3zAKUY29qk0nW
JMorT9fEeVw/1wkb0gq67PW9Befucxp6JgAmU7K31l3WLKFCZWOXFzDy7bMLxC44MTB0eSl+VdQT
LYx6hp8r1jcVmrt+kYAZmOqFD0qob6zKg7af4jRX8T2T1aWEG4wqPQaLgVhAn/f8GFWP1oY1Jsht
56XxV3Wu/Tzp37Ol/57P0+JT2sq4QYXeeWKSO9Ol1RpA9Bzkg5q5K+z5bVZcSZtUaAI5IGZZQUAK
6dLzVTlqUm/gHZhYX3pjPUzjR6Eevw7tjwUeuOPVmtEhzxhi2qDeUJf3zqREXtW/XY9NwhgIJiXc
MBfcB3z7y7Unex40u4sXBxP1Haa/DDQvsylkq4wHWBjXT0xxiQYZioLQuutjZap3DLW1DBxo+iib
zRWZQQXPw1cfs+wXfPKAUGcjKVN8I9Oi9ssyTXxqNJm/uPkqCR6CzdvoFTA7DdlkdP+3fz8J7Eti
sYFqOCPLfC7ZfaUe65UEKj1cPyPBFTIxtAkQNUjlYY+LGpqTE40BeR+PhfXa1+QtI9btmpbHZV5m
v6zrjzs3vlMYzf81pOfyOrm6sQ6em9RjjHrkt0qhqAEpk+RNIzglSPIAPbsRsUAziHOGxtESF1xe
U+w56cHMqp0x20di9OH1rdv+DFfUBTWwDTSaBeSEZ3PfRTs1+max7D5uhhXt/iOxHlr2NWuZ3xkR
Sf69bk1wUGfWuEVBLXvO2yqZ4nH5rJjHLn+l1peeaL4p044SxB9MCwP/jqQCyBm+rGTUyrLoNZlj
dU1D5qS7FtWl64sRnRAqkB7mcEDnjCM6d+40A0e95nZD3KoKposqkByUbpjP7T/X7QiXAsoQXFXw
vOAyndtx8y5tocE6bqKoWVSmphYxJ/mwZKFr4MMLoS1g5wDZ5vm7yMqKpE51FqNS8IrS5i2ZRzB4
sVTicIKQcGaHczgr6amVqgxFFe9u1Xe2gt67Hi3NX9Q8zuxwu1aTxtR7Ba6Wlc5eU9ynHg13UKhe
PxvR9UHVG6TeeLQACbv5yEmA64qhnKllMsRSgwXeiOaIbR+80duRMbsr1/qmaWTyzKJ0BbIZf4xy
UZUUGdWY1+AW5SkoH9kcVmaGqan2ri+sHSs0fAaVe5dOr03ef7u+YKHTb2SWEGgAgwhfmi71pqoL
HQWrSfuaK+/K/G0aJUFCZMLcOiTbGuHw3BuucEmuJok7QWaJtdAIXTetCeMbQPAytgiRL5pweBA1
ATQGQuzz05sGPKQMIx/jdCoiRbF2hgGMOMj4qC3TjhItCl2s7UWAmRy0Sc5N6audQqwAwcJmRZxj
YEtRQVSzVLvrxyMIsPbG+4g7jPYBGk3nZjpt7i2aDWOcZGUI8FauaMFUuUGThkkjE3EXrAnfJZAL
QkkKhXu+RWf0BSYTbHWMNbXu/Rx8IoVt+WZiPV5flCAAbiEWH3csC88dLpdsDS8xJ9QUURvRwyYF
HTjJ8n8/bgMhHChFa+PS4sdVdatuFRMQ1Vil2SPq65GjypIh0TIcNBlB7QLNRBCwnJ8NEPuKasOb
UT9M32wzedFMGaRJaAI/HsQu+O6B9//cRGKko1poqRrbedH5i+KBcrYu1cPH9wrVnN9WOCdjXjWs
pMNCiiQFAzfRtNuCaGR33Yrgcm41o99WuCiHrKArTarj1K01CfHOeNXL4n5loKHvPRpeNyZyZWRz
EJQG7w6iDve16LUaDRqo2qAEhlJiBVYTtzODpJjfP24HUFh0ZxyIH0MA6fyAPGJaaa57c4yqf73X
vAJUFtlQ7ZWZfTxrsE8tca4wVp3ajNCLjvF8CQh1nsFy+3Z9MYKP35kJzg+Ubimc0gVOz3STQGc0
nOieATqeDOYO33RCJfZEwe10SZxHZKgilkyDvTnXm6CeMF07rbtFHUFBMFa3RiKrlQuqEWcL5HKV
NVXwjiXaEkOFze/TLx3r/KT87mZ9UAwO8pY0UFLZcK9wVwFjdtE5xIgIz5zUZzP65pm+wBVXSMu9
G33nEzDfj8qILVX8tZQFpgsgGp7SeAGAgdTe5sovaLRor6t5XZlL3ClrMDlL2Ob/6spPlUAQxSNR
CvBKtX5qvK9ZvUgunnC1kABDLQBsZChlnV8I/E8HZFfGEhdNGuTmV8NNwlk3IrU/Dhn1SSWrNQrO
FG0aDVXAjeISPbFzg6uHBree1gAQNq9tUYa5+pAiDpvQScqUMWDNe6nIoovYJhQTLBeAlgvkTGPh
8VEu1RL38KOky8OWMF+FbFxlf68bd8+Uf5P5+/XLKbPJRbTFnoyU6bBJMV7aWFYwpRD60Wx/zWw/
8Uqfujd6K+NREsRRnKWOzzW6V6ipcSEha6zZXNtWjecmc0gAZY3K2FkOpi8CYhqdKfEeQUSAluBW
xEDc3tqb54fZpWaxrKgYxklZgRkHWUjXmffL0n32+nxXzIPEnmh5aC+g1AC+DujYc1lcM7S0SNak
j41uvktART1ozpeBrhIzmw9yj/KzXeQCXY3ps2qCgkBsmAw0PESbj1M5y/RZt7/CW9lALRhJd/F+
5QcmzCKdO6tEWXoi7wQKoOzruD7QUlLHEK3lxArfZ0o8UIR3oJPFfQOBOwZ0HXMMrru6aCHmf9wN
9UBMJZ57wWiMRF2MEXhxW7tZC3Nv13Pcu7Zv0+ovTgZoePSxLBOgar7oSGkzz+OIgpartJG+Wm+A
KkuelCIfQwqPVNTAKxw1rfPVLOD8ZZ2djLEFlP98tLpkfDaKjAzRMEzO+/WtE53OqTHO0wwjm1eI
jaDy7X1WBlC4W8frBoSr+XND+dwd3G1syQfAwsyxQim785Wm8AtMWH7czOnF5D4j5Yg2sImjQY+2
A9uu5je58lB3paTwJ/I0iDlYoIhDAEDH7/xsvHz2mDOjaeou5We9eM/w2dxDpvzeTnSZdIToaHAp
gQTQ8CRB6fnc1uAUSm66aw/ZT4v6qpGCsEpx6O7jG4fiBfofELnBs4HztrL0FnVomjnOvTzzG4fe
ouY5+ZoiE6wUfOjxKPljiPO0Xk0G3WPjECt5tXxzrdEJe10hR4b3UuCswHnqXfbQzKnMNYRnhlgN
YQdoyF+IO3gJWZ0VpYR4qnBXMToG2fBmne5Xain+4GVP1zdUeGxwRYBBNmAU/5Kg2VxTO0cvaVFn
fB/MPPe3V/F1I6Jbhdcw3qpbfQSmzn1joaQ0yjxjcdJ8atmD4n0eHMk6hOeFKUpQsuBdDH8/NzEY
et94KVrbaduFKjilbfcwgnG/0VI/Gf0k6/fX1yQqa20T0b8tcne46mbQARXKFFuWDvJ7sjxpFcaF
VxMsouByT0PiURKq7YA5Atc4dGDOl1xvUSJ89hO4O6daeECD0GSKNQ0qdvW+2HeHroOIHQMrgawL
JzzEk/VyV09PiOOi+DRCQZjc2Vmyz5P0hlqy5ojMDHfxJm11CFJp4C8UGieKFa5N9qWaU8l7U3TN
UN3Y0iJ8sy6umaYxy6oSgmIQgJVDaezYrFf+2mKIHY3G664i8s0TW/xMVV0N0K5P0fn22mJn1Q/m
+BXAgWUAe7y1+E3y9bo5UZYJqCgwLKhCIRxxty0r8wYZDD76K4FqW+8FetK8sIncLqsTqZUtSWdE
B3ZqTju/ed3a1LWtKX1cuG8mXpv52zJ+ur4ioQlg9IBcQa3f4r8tkzMM+VA46Pqs5AZTp36ua6/d
JHtric2g3rl1LgRAWyWfIcwAM6b1ZR3e8/mzOv+4vhJRuAVN1X9N8GfT6FVTGZnXo+CZhPpgoybl
SUrewuNHHmdunRFQ4HNxaTFnp3DLksVO/i1xb93kp95+0dPbEdQv1xcj3K8TS1z4GZuqAkQaEnf5
rAdrox2b8p9JTSWBVmhlkyFFzwIFNo+L7HWdMdJkiDtqo0BFjlo/zJJVeOE7slKG8HCAm7O2ZgFS
c84SFDgUjWXYubzIAtvrHsYqffyLLTsxwR1ObjQ6gAw1i6lnoywMslaqLIFW1TLqS+GuoQStY4wd
MwAXrexhUIypRhF6mqvYWzJf8bx/QJksyZeFznZihnvLOGjsMLNAbdUDQK5ynBcPTNazahzbqnpX
nOZvfOHEHFcl0Cma16NdoetHUWxRv1cNBhtMmciH8NuAeRQIpGMwBMPC5xFt3lKwvDPmmOQzCRI1
iefCBNJZKfdDIZOwF+7giTHO6eyio6o74SlgLcnn2lsjzwG0QT+uC74NdNYlzzXh2hwAXV0NhWON
f3y6Sq3MzQYMxzM9QuXTV7r8i5GkAUMR7bqvX7CCoE631cN/2+JOi6h21ywZnWIMSURrSPZNYKQ+
5KN8Jar26Nn/xWQZ3rrQCcLICwSr+G7fmmkDvnsoRMxVebMa9puVp74DWY7rCxPtIcaU0a7CUJTu
8jmzndB6gKYsZkAg86jqSazMywMFhWeSqZLvhegao8cDsTeUPMCtwcWLOl0VyFLkc7xoJKq09VuN
5kIuD33iJf2xw4VyTEcMnVaNUCut3u3ih2b2Qe5E9SDjj72YTd18AoIUgLoiLGG2jPeJopxX6vzy
CePLxhSjfLJ9LXD3ZeiFMro/UUA/NbYVHU/a3Yub2GoGDTak6DvD/EL1l+uOIPn7/PvanfIqy7wG
Y3hF9lrO1RtTsvC6CaED/NmvX0+AkyVYemcsY4LmedEBL/6Cr6E/FrI3p9DIpn6wQQKAQtm848RI
qU8pPkHoVOQqjYkyBRWASWZhSdYiCnWY0sK1QYUAyMVtO0/NUHX0ijmfYjMxY5CX31dF/jkdnOPM
7DunLPfXt06UdrtgDEanFzMKoJc8N5dYnY2uEiAiSXVDLHjZRu77tDafMvpO03+vGxNu4Ykxbgtr
/AIz8wA0cJb6lq7eS97ZT6mTSJ58MjPc93bQlKF21nUC9Lg5jmTeF6b7yKpEsnVCxz5ZDXdLJ7fX
WJ0CzbXqRRIiJzb3oyIdUpQthrue8zZeChI6FNvIu44xT4Okvjv+BVII2fxvN+BnlvTW0evO7UD5
rf875EAykPdVKjW6HS9fnAaIH21SZAzIHfmUYQZKcbFMnEvH/HoCmzPTfAeYBkfyuJMZ4tKFpuoU
teiA1J5mM6TeK50VP1veVEMyFSM+mz8L4j48OZiiSJLSJW7G9OgkqLe3SbRMMtptmRk+JLhj31AC
QBKmwv0hLXzWf1/c/+eebT/iJO7Yk1bnEEFBTX/ovcOEWdUww3B/mCp2e5jTVPuLSwruGbTL0TO3
LhikTGjIIC1GTa1OSrDIqbse1cOllo2iii4pvqHuloHoG9bkfFkrYS5F7W6IWTLc2tlymyRUEgdE
3oZaGsjlXTTHQAJ4bmJsLUxlDgzYppzcd0750C35g8HMFz2XDdCLPg6npriQAzi7Uk1DC+xtWQTm
1N3ZS/E0T1BG9LRHw1TC6/FauHknK+NiD1mHqU01+IRdgY48cQInlXFHiXz7z4qQ65xvXpdBk7NP
ASTPW7ovJ/WBkJ/dJEtGRV85CI4gn9rIZi5y3s51qNuj0h/P9Vdd+2fuY5Dj+UgZfJQfg1qT1XLF
G/fHHucSam+mzFRRzLL1ZPZJ4bh+npaKf/14xHv3xwrnDctAqU7bHp1SCgni6X3KqsBcZbzhMiuc
E4APjzBlwd6ZvRnq+QI+uewxcRZJLJUcEd+Fc2rXYjop5ljpit1S7pTW8R362fMenfQpz/7uJv3e
O17K3Z1Yldr9liOoy43rfKtbuwMkMXsmpT4DBTLJsKviKPHHIPdNIpVi2HW9rW8BqLSyoFbptY9e
3u4AAJHxUEv8jwdBFsBhVqkDpHROu/XRpGr9BP5QWWlLZmX795NPhrIArtPm2hAPyfLZUQZwUGRO
dN3HxRHvz7Zxn6VeQa6jodsYd/qnsa1v+gwcOmt5a/fdrrVlqBnhiiwECLTNMBvCA6ZLUqee0WKM
gnkj0hIocenj8fqChH5+YoILDTZRkZ4auE4OJBEw4AoCMbAbVr5p/IT2EYYOwv+fPS5IWMCtKbaH
DZzN4qA4yQ86rYHXNDdt3r+VUPie5jWRBKaLQwP+1tZcDf1uG09YHo+TA1iqd0PuPqv98+S8jl5k
z+Dt1DO/xoz/9fVdPpZRw9c2NALUZnFwPEnJmHWJSVFOfp73+bO20TgFE5QNfC3QQxrZsmnUi3AI
cy4w9b+gq6bD9ymapSANlL/sn0lhTMarBcpkdAu6vp6rCGO3hedJ0ostvp5lzYCubrwd7jZ4BfEG
7pZ1i+P2SWakN5az+AnxPlOb3BG3uB09bzc5DxMbPxc5aOiu7+vFVeDMchdv6KxhVUwnvdEdhYFz
tWnATWjKqsmyxW1R8ySEQE7GZGPvpjcDUnTDUoJ1vDdzkCrZpe+wPCgrTM4psmFb0doMEMqCbQaS
lqA9OreKpBTylaad3tTrCokzu2eh07WyoqXAUwALRi1+mwDEgCpnRcmmRNNZnd2g8PE4VSOqYPXi
z8kiKbAI7QBcr27VNmDguC8LRpmgXKjpBbTnv03OI7TU/UrmhCIbv1BZkC9Fq5av+hvdODG6uliL
t9hBv4DiHXWDJICeeipxPEHwcMFnvTFNYyICp3N+OG661JYKwfmbet7XXjRZn9OMBhOQqLJnonBR
J5a4zCaxtNEBp3Z2Y0Ep0Ff1BQ1OumQBSyZZ0fWCAO4XAP2PLb67bw3mlNUVVtUZyUtm/ktBx0+9
nV0P/qiGKZkDp0puS/LaVf8k5CHNqQ+pzeD6nb7IQTYU/MmP4B7gNoOcTaPgR2S9BQZlz0/N5yoB
TbAsMxDsrLcJGqGMiZKOZ3EuSWoAA1m1erG1aveYevsBZmWghGT60psrcKHRAzU0ULUWRgguuniV
N6xJORXpzVJ/Yua/KnV8Mv9s2jlCYyrAr5O4pmhZp/a4UOxaSaW1VuGBvyxbfQ146JooVeCly8/r
ByW4A54NmLKO9uQ2kci9iorabmdUfbx41owHr9JeQH1wbzProBuJX+bQYbluT+AYZ/Y4xwCEDxj2
VPNipfgf0r5sO24c2fZXzqp39gFn4qzT/UAyM6WkpZQtS7brhctTcQAJcJ6+/m76VrczITJ5pftU
q8ouRmKIQCCwY+/QoyX70bfhkbejr1bWFkXm4iSejU3aG6FTF2ycbUU5lDaqZk9ycexEtZFnLZws
6HzU5qomIFAvlN8sgq4ZEWf0KOriU1LUQSd44jI1+kJt5N5i8ku7PCRUbPjY4tLNtVtAZVG+1aXw
leRa1QhH0GPHIQLQMlerIS8ZJQrumnb8pVad5+trtzifOGiwWZDlgMvkMl6OilNziB05R5JqH8D8
sstMAITDrVfFJV8DLds8MGBBXuCdATTrFdHp9rFvTfu2RFe/X6Dv060yR7iVw77xXqt3XDXiN0zo
uWFpQtPQTKaO18pRiZMnPM3dW+AAz0C8mIe6G21BpJY8AS9jwLxoJrD6cmpABFeqEv/9iLLrvcPr
Z5PwG6u04BXhxsCWFm5GIOAlDg+ogFNcLlwrWJNB4k45tpM4GIpz04zRLcA8GxSPSyM6NyPN31gW
YZPXk300eIfyceOk7gBorVuRfN8RPG5e344v9z+YoiygQ0z0+QBOK4WuoakzUbcVPWY0fuJo9iMT
2SUqe9d00Q7iIvvr5l5O4qU5KXJVmTY2pOD0mA66rzLbz5r0trUT/7qZl7v/0owUtKg2qEqZEQSt
Ib6fyOjFDLAE1up+Mqb7Uan8vmq2uJBerhyMgmAHPa9Q+HrRjMygAKy3HEZt8JmEdPRao/TRBrEX
urq7Pr7FVQOcEtBDBBEoQl/uRdx4JtAu5ZhGQp+zWR6XKp/yuLgBIcmui/TDdXOLIwMceqaOnR+I
pYMUbQwmqyeDHkFteSg6EI8W4ibqTb9Kt+5rSysHsAraWnGUAvQ4b6CzG0achn3DcFU6ErPbN5a+
J/Sz3o/7uM9OSVP6RW1sVLKWtuS5xXnwZxahWFDZXW9TvKV8QI935MZddDQae2tkC3bQDUoRqX6R
V8roFeSsfT/0SRy0MT2wcPT0Qb8f4/T1HoZMY+6tISCiBaHA5XBoX2ooyxfIksPqE3BZNyphT2lH
Xh0NcUk6MyN5WK2Falxy3MmmdHzXM+O9gLSnhte1V++8CzP65WjUkAptJLjWEo3t41rZo18mctsK
RMwR33oyXth7F8akbS6KeohNvY6DWjc9rbM9DaoyGZrqiubdqH3LbfXm+uiWtgR0gNCPjNYvYHKk
4Ov0pIHqCNaKY/uNY/xYUDS5OdZGNJx/92XeDWjCmRl5SzAlaRQDN85WP4gQwIGH68PY+r60FwyQ
8dWFgu+DNbRpn0pjIzdcWhegRaBag1D3UrVmstSur400DnQy7bmheHX2EKuZKwCNruk3bVMfatEg
/BT3L8i+LYBhWttuSBYHQ177Mxy+VrhXQ0q05J1L+Tc92rqqLAR0ZJ/IYAgwMSh1SFM4CV0xlAbu
BPHxW2vwNW24sQDzttFDzFGMu75gL5NtdN2B1RnptgoOFSJtdCNus6ky8ziwS+pH4mdSPSnG5OaQ
vEJnohsPdzk0La7bXJxTaMPMYoTQiJHZiKwMCnCxQPhDa6Cb6MOtYX8qJu1udIad6Xyu8y2Ohg2D
cmZTcXTWKA4MxrbhmVEQdbWn2/dDdmTWjvfvXz88JNtzSzF6//E0fxmoWKi2oaZUGJ6huYYtXDFB
+sQsvKG33ZIwNy3p7rrJpehxblKKjYMRiqIDcVtAnCG+GUrdvgGFduZ1WbiVJS7N5bkpacMoSA1K
mqA2piCJL9JxVyiOzxLztqGFG4KDMwdL1vXRLe3ROd+A1o6FVi+5JjGiCmcaBUWxQFTIEm8MPqEk
oXjG3PzQ925ctO4wfL5udGlK4e7oUUH7yNzPeLmKcBk1R7NDHGip1bu1ldyCtc5xSc03IIsL/q7h
9RlUpiAtmUsvl4YyoBPREsCTwCTPba27XQunUCffBuB4CyqwMCgdhei5x3BWCjTmmT5LcOoxTO20
RhmJImNjdb8rW9MnkXbz6rk7NyNjUkjZ4frulCwIjc9a/UwG5L3D6zcFGIUMhGW8HADrKU1bhexQ
HeIiCWoV8lVTBWrzwp20xBtwz0y6fZweOfStrg9sIfsFShuXSBRTEblkrupYh2fZOubPijVXaR8U
o3Db5lbdQt4tONm5HRlHb7BSK8DMmAZh+cNun+3BjyA9z6vWy+tPQ2NvJIoLp7YONLCJShL0AV9I
xNpV0WeJqbCAKa1P+ACSkmJj5hZ2OXqXcKChoQhsG/JbSGg1BTGnjAUW+YKNMWqlm2HhMi0gbAuZ
sLBKJjq+HBXocAdgJSkAo7JJFN0ZZispxHzBRDzk3U6dFHdo2g+v3hGQeJhJKlB6gA9L27CPKV4C
p5YFoCtJXRZNx8lKdpnl5O44bT19L7iviX4eRAlw+IG/bd42Z+4rRhaVrTAb4P12nX4iQzDFGwnc
ogkVFUwdRXzoFkgJYiUSqJsxpwkG43tqnGj1jYQbZY0tE9LytAA/VKVjN0E5oLKGLvQq+pzmYiNT
XNjTuJ6qGAa4cCCJOm+Ss7lSRRELxPYm6Hrgzh+6rfiz9H3kLmCJNGa2MZkRLmvG0rQFE39OsdjH
SvMuzbeICl42wNGZAAWtzTggNIfKcZQOVtr1aVYFTc+8aTDuUlPDo8M3QEL9JP0ATPadMk4Q73tO
mnojvi6s0oVtaSPwDKyphR6yoB4dP3cqNHN959pWC//CLF5YkfZCrupJoxJYadPsKR8L5tlMjLvr
Pro4lJlkYn5qm9srLrcCS5lQzTDLg7ggT0o8eqRL7/CIvxHiFsIOZFDQ+4QjaS5bSDsuDKGZoIcY
C0+/lOFferwvtW9OtIVQWsiGLszMkfZsY9tqUUNl6ZeZGkyb3/rwh4oiZ/G9G74P420ab70nL48L
j6GoUwNdYUoGa1XYI/j+kwBkqL2Z+Rmv++q9krYtdOzzagydg9mCDO/V8KV594MB7992pWRlpE1k
EiXNA1s00SG2tGrX4Y7sMtyZXl9bODcln7ea4GOTdjwNlKLlN0lWD4e8LuwPVs+/lqTaKowvIB8u
hiZzRqN1tgX6S8mDtiuOhqq4ZZGjwHtvxKBHjMVjNzyVovQi8lfcFF49bZU3liPL77m1JJew8kRN
TZ7AJUaoMraH1KdeZOyGnYD4XXq47n8LZ/+c3yIYU8Bz4IaXO7bq2WQoKKkEDYVekO6bEVgBwKk/
4qJn8I2l3DI2B4Mz9yC2Mqhqm7JAqB8tC5dYMCCpPzXDI5W1ESJ/FWWkasrFwCSPV/KY0nhEUsOo
/SVtjUNbJIesC8qsukMXnJ/30TuniHdV277+DL2wLPkkr6iuqEPCAjOF/DxKBL07oMrt8SHaSjqW
QvT56klJB0lpm6NHkQVJ92Tpj9FWz+DW9yU37+xJjFk+LxgdPti56kKo4On6Blw6AM6GIHO91WQ0
eqEyFuRtsTeMKKAiceu+2ABGL3rVuR3pzDRIMiDxo1ng3M3Co8kx1m+AnvJVaAga/PWXrPMtIJcZ
LC3SOjSCscBxao/YGVqAjg7ZihRLU2eDjRGvhHQm2pBXHydao5hGHURkBHGCZsZZBMCDxm+AzCVf
X79O5xFfMgZcW0NBOl8GaeEoYAxKo270W6Xv7HcqzanYcKJF/z0fnLT1QFUNZp8s7IPOjJ+B7PRR
2TiQrilcJ1SnhzbJ73OtgRIMEmaXFNHW4/3G5Mr5He5zUZ72dh2Eerjv9MrDhQW6zFvio/O0yWFq
TlRnSn+IkNnStA4C1IQd19NgIEPs1kR/ZnbvawV5AILr4FSqA4WwrUvYy/ZIHN/nVqXJrYwuyxSq
1ci6eKA34KRT9G+FMTyOefNVjZjHCvKFNUAqxKpfM7LTCE4hvX28vqeWwsvZz5AvaJmRpOFIwjow
aXWY7PRRb5TXY+EAT8fBZs4uAtJeye95LZjD8gmZX/JUE7QWusP0IQSHWWKnLo+2eLaWtg1KUzP7
JiA6L/hG6naKMrPE/ZaXPSQgYuB1Bq9N9e6zWQLg9fq0dm4DhQ7KTHmMYtjlgTo2cRxSC3FGD499
f1vEOGqKoN3skFgYFbIDDQ2NYEHAdUe6SbedKDQrr5vAbsAZVf0A59aNE23pXi5bQXndmYmWXhJ5
6xBe1YXeBwyzq7hmXqaTN00FkB48y+wtWPJC7oxBgc8br+qgGZVf+khvOr1dYFDzZRHlqdFVmH1X
KuFNX202ny4am0GRc5OWAYqHy5WKdLtUtYxVQTz0nzLlY2U4u46yW2GoQacUUFYuPcXqnofI2Leg
om16y9dy5dHuDO6VLSia+JbyxuJ0//5JL8BzuZakUHBgQTSCLDHLqk/pWGZ+xd7wagLqHby4Y2lB
0SSrENp4NaFhUmOXVlAyNWrgJUR5JLy9r1I6Z5r+9bCydHacGcRrzeVkM4hwGFWB8AbGiwPvBcb0
NVXb7+r0uRiL42ipBysJAy0pti6AS8uMtwUTuofQiCfyMouhzauWR00wGk7QDf0R7Fq3xWDdlyLf
GOWiKUhwzFA2tITL2zcRmg6hUQenvwXWyVQrPxpFeOjFnZ1u1J2WcicAJkAQD/Z2vC+Y0iEVZlrp
CFENQRENX/WsPpWJs7NZd4rDod9rnYh3Pc6PUFXhqOlzgr73jUC3tFexgVDzArTYhszh5Yr2gyXs
Kc2agHaRZyb0Swd8FJCD36/vnCUzJup3eFoARSLqyJdmaESVph8oYG288/IxvoGmnYeB766bWTj3
wE+PFz1QBsyIKGk0aZOPoCtrcO5FoaeU7bOip+/fYmJOKkDT9PJtdAJLhdmhKBk0aTLcDHRq/Z5u
0f0sjMMB7zgmDOJYkE6Xjh8HIhKcKfAzy66+qFoOtVmdb1zkFpYED5F4ckXcROlTliNqc1LokY7z
u0n4g6Mo/lTRE27HG0uycDUFFzhWHI8WuAXLt36rKInDqqIJEjRX8AcatoByRXt1dFzIY2yMacF1
L4xJ89ZlsWPkalgFyhR71EG13QZJyj24GK9vgqW5Ox+UfrmdbRqnCdMIC5REDD8VHg9eLiztg1Kp
T9ctbU2f5Dha2jWNKJI2GDP1JjGCqWO+FadeZXwxw2hj+haNAWDgIIeFJqk2D/usjGCW2tSpc/bK
ioemhhi8fs+iA1jO3L77cX1cv1xRys8BzwGQEOEcziq3G+RllLSjXfbAzZt+Xf5llfZutNqdbX3o
meUnWblDNPE1U9lx43PdhYcaQreW3t3yCK+gXeTWgJW1pPOF835Tu2NxgdFxAbA2iqcvXm6Qp4DD
vp6aQK10LyyzQ6h0PgTRb67PwtKEU9B5gWRxxv7KRVq8jWeGIKwOjGovhncA3aK3BvER1dRv/3+W
pB2L8qU59JlSgXA3Qw/V4ClI+0ZQFE26cJWtHuOlWh/C1++BSdsWEDqR6TYGJv7q/O62PkR4+rJd
80D86pDdDVukvwsTibbpOeJDTAhhRrKXMcNMGjumx0LP9pNpfyhp9k1N2cHOy1ODDv/XH5sX9iRP
gbpkLUy0JBwJyKm1JgUAUX2M9S3ivIV4BvzyTKyCK4LxQicpBkBKxKSzjyBdsVyTp17fo4ozmc5D
YW6JySwZA1Iah/RMhg0B0Evvz4y8NDoVEPTJ1H5WoOzPBW7OIHS4r7t+Y+Mv2UKL2Ky1Z6FjW36T
1/XUQIWUK8dE0T72vQF6aOpPCruxOmd3fecvuDJy8VlORsUr7AsBqD5BOpdWuXJUm+YW6nF+b1oP
U9sd3mAGxKSAEEOpCy/Ll7Nn2E2VqvOIUjsiHjNDaO7lUD23yVvGA3pDbAxcvV909HFkUFYNItOj
Yil3mhZ6TYIic1y+ZYUgYjnLRKBbUUaWV0I1cFskNuByaLqsuauC3Kl1jmhX2Th1lvYCmErnF0tI
GeF8uZy5uKBTopbosDCGEkLfOaOubkyPWib8qBpvX79MNljA8FSFp2sAOC+NtbrehtApdI5qotzE
OfnmDOmuonSDcnpebel0o+dmpHAb5kWUWooaHp2w9Uea+n36fdK1O0X9YqHaq7F4Y1zzNfeaQSkA
tpGFUTHTAXFEdNILiBPonHimADlXS+JHzgCmr0W2w0P91qPpUuxFsQTuDBjxrGh+OaXxqNYl4wzE
oROanF2Hhs/DaO4SNT9ALmoj8C5dQXFW/rYmLWAjElWtBZqoUnPuDKCuwCsS+hndPI18nYdurKae
qpd4dNliS12xDQJfdKUZaLuUbNcCIh1inmQ2iG/MLp6hArGv0QNKeber0zAAUfxjOiV7PFdueP1S
ZXG+n4GMGQ/8aBGS4ovVFkbEOzQqGFr4weZR0LPmfTN3Yxf5bVPlAWiub4q8u8kIyAAqnA6ADUPb
rNq4/yxPggkcJOQqDVR5Znc+SxLbAiiT2sRRK0jkxKaH5omKFO5gxpYB2B939P6x1rKwuLd4qeH8
dwpcYFAYnAAmDbnVKxvJ+Ly1X2x9c75VzqcXALKXP2icpgEQMnSMNGU7HcpqONFE3+rPWhn2byvS
/NemzunYzZ0bwjTusUJ3Oa+anREx4qOqZroDp5lXF19S9kyHbCvhWAySMxURIj+BZIRkvuFGyCgE
go6Jln3Eg9d7TegeEfWes3YjlCwdmEjQUPlARjprK13OZ8/aMR+gIYSGgPKeGMqNTad3aILbWLbl
GT2zIw2pAs6jpAqo9qKk8UXSH+BfblRObs+fcjQPhrgYsOxL3m5UXZbHB55x3OHBjilfrs0UhXGL
F2h4aJ2fdm+8KxS8WDFj4whYDIsOsO1zrz8u2tI0AiHam2rYzu0wqhe1+s04aPf2wG9qp/GNnL+h
Hg8N3t/2pOlMEwUYZpYgMAIXWHTdzgFfdZfWLh7MUJP/01HBYtX+jaL77+/D/0Q/xcP/9bP6X/+L
f/8uwFwPObdG+td/nYqf/LGpfv5s7r4W/zv/r//5q5f/47/uku+VqMVfjfy3Lv4nfP9v+/7X5uvF
v+x4kzTj+/ZnNX74WbdZ88sAfun8N/9f//C/fv76ysex+PnPP76Lljfz16JE8D/+/qPbH//8Y+aW
++/zz//9Z/dfc/xvXsK/yn/759e6+ecfeFf6B67P1nwWonTzSyus/zn/ia3/A+TN8OA5dM6YGUQy
Lqom/ucfJv4I+SlyfZTggOyE7Vq085+ozj9Q2VVt5LC2+ce/f8/FwvxeqP/ibf4gEt7U+P0XYVKB
N6PGCCDQ7A5n8bqZuhwyNDR6KKta8ZvKUPai32z+unSq31+X8g7kw2E1NEr0gIYv4WUcLWZ2RVQP
nVFbYiFrA5ByKdaZQx52qnNi1QSoVJsObgsOjZuz5ft7us6n5zLA/h6AdKZHtsYss6DGCVVWCj7Y
5E7o6U0cWn9B5XIjsq7ZkDOkvAWuhgzmyRTNX6FVP4WKtWs67RkM85+uD2NtkqTKpwOBk6TExfhE
lehGJHNPkupf//TKr5dL71Ol98xMdeOkEPLRDCEyT7riEdqjn9Qw3DgUVn6+nN30wqIpitvGadCL
XPXQFzyEcy5By41BrOxTWWS2YpGFXnjbOBE2ujofIR+QmjdTp32/PklrA5gn78zL8pACoTZg/gVk
jd1eKMDgkmqrvrn2dcmHCVOUwjJ7/dTX6O1Na+eZZ2yrIDwfEL/zqP94gEzhaSsaelDUTDuZo/Ud
fUX7vFZu0cl5tNPMbwZ6WzT94W2zJLlyo1bgFg65dhJxX3lJXH4uek3bX//42hJLngz14GhMwhgf
VxrNhTyt4XVkEsdp4FuQ+DUTkiNDOzGLjCbVTrTXbuIo+cg07sWV414fwdoyS05coNUj44WTP0QT
mJbQi6dBOo9vRbqVr8s4flPPLNLoSvagZGjzcHNS+WaZm1uNTmufl/IPUy+7zu6q+CFqS9UTobBA
FYZepzdNjZzkKy3E3O0qix64Hqf2rp+sTN2VyLAa/7qBlShnSg4MHJ+RDUpTnkI1PcCJj06JE4wM
pXmg7HVPjP9xNVPy41bkU2mZcXmqW/E1a0EBxbS9EZnEhTrb1nl5mYD+NjIv0FkoirRoEmlTOKeE
T0fKqhQ62uMe6sDHzhr3Q6xuIIrWFlxyZmRVTSkKpzglmk0gE5F4ycDCp+vLseJpcpLeoiRkKvlQ
nIiV1T1oG6ovXc90F7jmZmvH6mtGJHcu9R7JWp4Xp4bsIfHiVzm9JxT88zYnwC/edcb4J8+/mCqD
DifzxQSMy/AT9xawgvcuG2KQgbT3gu8H66OuHFTjqBegTLI+ti3INDod/ZL7nD/Zzd5BcQD/6K34
q8IrNx0+WvaHfktxXHpP/r3kUuAArZ1VtEMoTn0ZfyBd/LnTsl05KYdkIJMfVubRaNHpGNUc7Y6c
ugVPtlrkVubwRSUXNPeTQ2v7FIkcjJsj1d0pifECW+VbvNkrG02+++ohWqvCcXBOjjXg9af/6oTO
x+vbbO3T0iVN7+OwKkrDOrUWhM3NmtIDSIfSjbxvbW6kmCJGXSt1ddBOpa3dWWH2ThXjc6RtQd3W
fvxs9szROZpMtYmk4mTZcaW6U9/QT1VYlG87rOU3FafPsrIqVVC25eouTdoHTQ3fODFS6AiNhJck
G+1TCSbcXR7Fw3OcQvyalRP78baVlbIBS3GKUK9q5xQ1Uxzedkk6jD+Iyg1no5VxbXGl4EHsLqqA
aeKnRptGL2da42dlx/dlS7bIONdMSG6Np56uwJusdqpiew+ehtuu79+xTnt/fYpWjjxZfbHr9SyO
lBKv/lrzeazGr9RRjqwvjhYem66bWNmiMlFHxnnOx0nQU0tAGilUFAoNgu7V619fmR9d8t585Eac
Dvh6R6obKlI8kIePYAF82wEnUxWFLTYn2jHsEy9q0bhGTHrqGolaPV7/+WvzL/mv3gBkHrHCPqW1
GQZmkXAPKuPUM60keeiLqd5w5LVpmhfnLE44htqZJSDtJwPcUqlu+wQYervLNpDga2ssObOKp2UW
ZwCPVLqq/MnR2/QXz3X2tpuhXHPPtRD5NgCMJ4eVR9ST/yy0eGN91+ZF8mB9rHIji3LnVFUjehaG
cUIGkHafVLXbkqFamxvJgxm6tB0+6c4pdchId7R1QnILRtWw2V/fQysGNHq5tiboUvMIXaa4OMfE
TTM0JMWdtVEbWfu4lNJXoOYqNCN1TmF/4rXTuw4Pt26da9+WfJejowwU3bV1KjJoS8a86vDD6ee3
zYp08BqsYOixI+qpdsB8N+iN7SYCRM1v+7rkt5Pax2NPOhXk34Vzp8Qg5aijZCMor2xKuW9I71RQ
iYSJdrL6qgdmoum8AhBCAAyGLZDz2tRLDgu0kmZ3amidIpY1t6DzUrzMqvnD9dlZG4B08KZRa7DK
xNd1qMZaOTDGzaTeqFW1EW5WoqYmeS1q7WmfpShXlEXzoAvnXoj4HRkdD03YryOm/k8+LeMIuw4F
fRGVSAt5XVn7cGqc72CbsLdWYGWOVMlrHdYOg56b2amOqjYw617bh6Dbfkg6w3pbeiKjOUg0UpqL
LD9lth6kOt4AwE7g0a796/oyr2wiWXRKLRmejgwL3J/cTvcxB1thHNZb7aW/VnOhKCWDcEMaxori
2NmpHAHaMLmLS5ejmzvVSHpwgfY+Lk9WPrj4BzHvRXvbcXI/4F+G8V2jdO44KH5P8hubVWAzTG7z
eqvMNAeopV8meb+aqrUVoVhwYjrxwprtGDm1UBMuzBDUI9Pu+vSu7ZB52s/ObMUqTDtsYEXkLhP2
Ua1dvClsnKlrH5cCgOpoeR6ZanaymzLIdGc3JdN+yqcND13bGlIEyKccHQ32OM1n0lM71aproKnb
vz4xax+X3J85VUqqUctOg8F1F2Xp8WCj+XEjo1z7unRe15nDMmifhadwKCDmSNCzYOcD3ThPV7YO
kdzebi11VJNkOuUgyfYcq+Be1dE/KZRLvLaokp1whi3g/HxGL2xTWZSLxBCQL0OC5KazMigfOuZu
7Pv2IDKtv3EUlqIiVORgzInsjdGtzB2RTvS+UDtjADvQyRrL/l2I/tcnWpv855vWnUhHOnWEkmVm
znBZoWgoCZuPJK03fvmKP5D5v585WxuB9I/XKDCQvrECIDzGwHbK/D7q2Wa/yrz5l9ZjnrUzG3HX
Mjb1ITsVabzL+/qpycofStjvEbRa61OFJ08xiX1a3ooQlc32jdMmufpU96qVFm14MhFRCt/JQf++
I0aOBt3r6zLv3aVxSc4OfpO+1cORnbS21+4LMK0ErYaqrMAzpQ+Qqe2mYw3CqSzaMz5uyfCuJAFE
igJ0LMPCAKXbqWmVxC+MEjiI/nMUt7GHcurbgoHc7aKoDusNvWWnMSpK12xAotA15rCx6Zbd5UXz
DonRr6NDTv001U7+ZTIFHqZMlM76jYVZ+/4cGM42XBWGGgsNNT3lTeI6LbvRabUBcVj7tOTprCxJ
SYaGnSIn81vQgw9h/en6dlr7tOTmuRKXUa/W08nISmijJ5rXtvlWrVKCnvw7rwN88nJO4kkZDDWv
U3jDMzIHZUofJkSRIXxoWHE3jiTI2u+bZdm1scz//WwFtEaoWg9yDDCwQiPAqTXAXEtzqzi09nXJ
swd76AqcgcNJJRN3+8Qsd7ldRBu7c9mtAdS//O3JNPEBhdD0hFPWfKAqm9xJcQzU37u9aleP6Bu0
9l1Vhm4zmq9Dc/9eHsmrnUirAUGxktMIWiGiKW7PgPHTbgurdCfQ3V/fYivVcpNKh3wBRqYycozk
1DpT8k4z2/69mZXiW9up+a40TXcs+vswtg7zCVPp4g5Y0cN12yuLJlNQqKRlbVePyv0QlXdDO+CJ
zHpLQm4AVHS5YkDWEZMZqLxzZk8+hJWhb1OH48YPn137RZjH16U5o4TmGc7FNlAbXXfjzHAOfGTq
zoYc443tKPmHgdhbyODZHReMyUUNfaSdUPkogrFWw1OWKNWN1hix35ebtIyLCwFdFCk6DsRoO4Wq
bdBUFVjPTT1pv1mpXn57wzrj8/M0nrm+YaJakucE/W5N76DuqRSuFr6yS/lvP8HXpSBpWbnSMTGh
mYNC3wK0gGkVsLBVDroTlz4Q99aX68NYWXW5IQh8g7ydnKgP1IQVqVcYfX+AbLfuTRTNnwoV06fS
2QSEr6zJLwjs2aT1ZsUTTssuME3lfZMM77Oh2ij1rQzkV7/K2adzHoeZiKougMLZjyJu7tBf5Kvm
cBsNeZBmyUZoWRmBXLxJHaPAtqrVIxe95sct0b1CdH++bTGkgF91nVYOaNA6avb9SImPi/3JKmNX
76w/nWiroLjme1Lg7zMDpEMmrHTN4IY2+3MK3wnT2QhSy7EXW1eKUlalW4Wu4vOFUbuTFbtDbh6S
vnVLp4NYaPOuNN+VHbAVaBp6HTvab3eRYhceILpO2FoX0KlPGle3EyUomT1sVFpWFl0u5oxJYkUg
ASwDgxd57pWVA0k23oftxrrPXr0QDeVKDlNAWjHkeoem62iPhs4feEtxTa28ybh4f31rrQ1BCldx
XuFhLKoRUHKqTHs6pEPrhdEQbtFqrRmQIpbNsrztsQxBD3wO2o2frbD8ev23r03PvJHPXBv6d0PD
x7oLwA10B2D+5PGp+qxHQxCy6PG6jRWnkNuX03JKnRTST4HTqzsUxd/lJvU6I9uox6zNjuQUnapF
lllPZcCpeKwH6Ae+rqH4P1v/VyJ8NjlZ1vO2cWL1mNP8FIXDTs/p7fU5WfnRcjEjVPUhA9moeoQc
C9QtaqDprHzDpZYTdXSMS8czo/UUGyE+nobZ4NIs/ti3g98UukvxDNHWyR6IOK+uhj3Loo0zYm1A
khNYajUScN+Dlo8MoLwuHbpPtXzwr0/XyjaV6xdTZKe6KvDw1hKyUzj1a0J/Tgl5cLTNPt61EUiu
oLdEKUKbEojijo/UUJ7slm1c+RbvA3ML/6WXJQKscLxRyDFJi/A+1rnl5bz8irJv6Y9lnvh9BgEs
qqX2IWvbccPq2oCkI09vCAfoJiTHrE5voHnp42nk6fp6rH1aOudqVlup2mCHhar1sdEzkMNrW88H
K+FCrk6kCvqfrN4hRz0dvlkNfSdyfjdWm29na4shHWhKWFgRjzAteaO+F1Vxyll8T/LOg7P4LLd3
jA2HKBa2f32uVk5tSyYaQQhpOQd7zbHp07uJ5A9hUUUAuNLDpFugszM/9Zn9YOTMi6fhAL6LN8UY
FCkvdx1qGCItQ5NADVL5GjfjAZSLh+tjWl5/S+5yoZAmzB2GTxtoRXUNpt5l2fj9+reX1x+c75c/
W4AGCumNQY5MZHeTqX/QEuWTFW5Rry0ns5ZcxWB64USJo5NjZ6T7aqgQ2KMbtCRD3EDcOV358LZR
zDN3dnYkvdZxs8IoimKW/YwCJwV3Q22+5ZUAXRKSb1edrtiArJMjnWIf2IpbwdSN42PeHi8zJnBb
XP5yknOty8AScuTk2Qz3bTy6YnxKReqGRQzRlo1lXttC0rGth6lSIlnGFqrYM6qFf4GZaiOpWdtB
kodDwsSgVYLJiXO+KyPbi0ntgRdhd31pV365MweWs6WNxjYGuTyaBhtg7j0FiqW7Ka7f9EQDJVDJ
ayfwEvctS7VjXpDYtSMae5kabbHorkyNIx3TMcSOdVIl2pG24RdLYx9mVk1hb1F8LMdWIJ0up6Z1
yn7QO+ydBoQ/+X3XPCqN4sXhJ9yD4uS7wV4nGfzv1AytQpeGchHTuuuxeyDXdVtQ8wju12Ob0a+g
QHp0nOxtXuxIXkwVKNdTqxUBuqE7L6EK2zVlT3dEUbdQzSvuJss3Z9EA8fBcxUiygxWSnRqVAaZO
pIlrhfsByFT3+rZdW3rJrx2U61LBQFlDK91xK+58cf4PZ1eyJKeuRL9IESAQw5aaeiqqB9vX9oZ4
1wOISQgx6uvfKa/auk0RwaqjayE0ZKak1MlzBnXXjNO27SYwHDrn1EtIWuFymozNbgjC/zl57mzs
vOHS0NJOeDCQ/JGqyE6+4kF3Ut9uz8vHZ8v/aIv4VFRhMqHpsVEPjhY7Zg07ScYTmFlvf2EhYJhs
iizwqgQKThpSkm2/vxZg3xc6cFa2goV19Q2XngheKkB4AEnYPj+jdvi3buwsArHoppM9WOT/drUO
dZE+T/L6scXDdxbNZVqi0lSX/Zfbs7Mw//+poOlYPoFdpQaXjRLfQ1FZj4r0fODAXHikKiMnLNbU
T5ZWwggbqO4GDt5S5WNTKnJXOKzfe0O6VtO/MBJT6WxKCxUyVYhHENh9p/n02cnZc+MXMZ4b7m5P
1tIAjH2/JElVVhNKE0rJvGimgxVR7h62NW5ECC3FgCtIpR/8RB/klL9AFWGNHXbh2GXyHMgAFTOz
R+rHwE4+l8x6rDpSYwBB3Gbsk1VW2yK2SR9oQRxTCNHTB11J/9/aLdQDa3NAwKwcmddN82TW9CUD
RwS12/KxrYGtCd10OjYo895va904AEwlSt/s1Ie/VeJJgAMAgJCv25o2QsWoLFVIBlZcZkOLFTmI
q0rZuCKJt2CanhEnguaqVqOd+lFQ96dbF3eUWxubNty2pdJK7KmvH0fdjE9dUY6ngslNMFMoMxg+
5WQ96UBjrB/6RO1LMfEocbO1Z/CF6Gy+Wc0On5k7suwx6HVUd6jtyq2owN/bK7rUvLnpanfuQluI
x95FRIuqbnLzEmwzflnySCJK+9tMxzU+NAtUNPQZeA1sKIyec530d4SKtfqxpWEY27uvm7C/4sQf
/ZCXd0EbZvssYfO3/MoOdXumru7zwbXGLOBLFC9yCeqNR6/6Gc5Z1PrHwQJvWL5L1RC5/RpofyHQ
mVRGvBuGLkzxHaeq7/GRtj5641comJ2z9OftoSx4mlnOB4KORM9kzB+9sXlmLHsJCFuL0wsrYVby
Ab5jz8lV2Meq+R3N7B336FcdbjxMmDV8BeplyyQACL1j4LIkJPcOMlvVL17YgNl1wt7dzCo6+XVT
NuVjmXN1VtPQ7T039yOP6d8q4WvZyKU5MgNGAG6pJAs5hL66b/5Y3vmdd0LFwYpPLy2vsQ0nFtCt
pfY5iATH3yN2R227285yzPDiZsgbTTjnj1iHZ59AWQ4AvTUixKXZN5y4yrlwk6bnj/Y8/RJDex/Q
/oRdIQad06ZcPxRe/17gzM1tn1QgwWlyIFkZKKX3djOtyXovrKtZKpd2FZlRPIzWWfW5qduD7/QH
t+zvbrvtwvyYGtC8zNwiFbjZZzRNL0OTHzkDAqTpsidnXiMRXDAe19iFFZlLLwuGDIqFzpceHEJR
23Zrm9lS49eJe+dfPUhlwJPRpI81zaY9mDvP9Eo5s216DOd1wHqeer1jPxC/faUjaI+szldRUvNd
Ngb9yleW1tjw3doZPQE6AEjPToAVEQuEDIImQUR1+XZ7HEuTZLivRvGwnuBmD23HxWVmiX1XtTTf
EhwguW14gK/BkT9XKb3wqRFRY3PcVXG3XGn9QxNF69fN890C221eZKm2potu5q9pOiYR2D1OMgyv
6iufbs/PhyuAbxiH0CYjmiNRgG+oQB2oMzs7UDbRne5R7XD7Ex/u9fiE4QRZA1SVhnjppWFZf98M
aXLQLe8Pc17pI+ptwQBLEyjk9cJaCaxLgzI8IyRsdqWy9EVf9R+95qtN5SWcN2IGzTwUdWt7sJqh
u7SQQP+CxP6+9Ue1siBLs2W4RFh6PajvZXcRva0OTkO8fQhPPI5Dbp+qcZBHECpfL1BCfL69Ph+6
CNbHcJF2ErSama8uWSD4HU/V9GSTMVtJYC+1bmxyQD8o4ltSgZQm7bP9JAPvGxTkuk3P8SAFMtpP
qdPNIuxIzPCUsAs0eWpBL75tZow91AMSMela0V5cgGfLyPVBsL93RlRCr7jGgqGaSrph6DSpnFUQ
U8mOkFWKPM0jArKrTf03U11O7nk6A+/DZbJnEHn6g7WXbFjjsfjwbM0g1vd3eMqLMciRYQzikHzm
+p6x8iDsNzK8jnw63R7AQgQ0s10elA/GVLpBrKFWttPJc9h0+8nLetB/rSRKF/zN5JTiIOYZdFZj
CazqyS/pC8OIVAZWkU6E94OPd/opWROqX3AGMyfl1gkqBB2HxIRlO6HUTtRr1EZLTRtxo3bCiYwA
msbZ4DxM/vxatv7h9iosNW0ECN4DPiNQnRlfq5QEClTCdE1ibMkBDO8lkOIb+1aTuFL8YHn8KIbq
V2OL47aeGw5s5d6QgXUYk0KYs8syn0RdJdZINxYcwMw8lWDj9dqCkVhxfaa5uNPa2uPcvXPH9Bvv
10BZC05gEkqxPoQQAdTmYruhYzQjVzT55ERRjR7R0ls5ayyssUkqNQwhT8XskliQ8TOx+C4FC+qm
RTBTUTTNk2EGXj2GQATqNdh9XtUrrwUL5uNdf393QvJ6ZXt1gF6ruQIx4Se7+6KscmVKlpb3OlXv
Gh/sPmRDcAU4h+XRIUVU+UkE5hNU6DVq6/ZluO0QsHbWCXwLqOCXofX2gd+tHbyWZsewfhbKuRqA
dIkFFDvAqTE91wg5rrUGaViYIDOJU04zKUeFhQUT1qvGiwqSCfeyTkG4P57SwV+jhVywTTOJ4zEn
LTxrIjHo23bYdPZX+79tmwtTZCZvvKRtC5qDM3kaZgqxkNw6qNL+Jpnk20KQmcIpKkfKno+wIjHd
eYzsvX4t3bg0L4b14/3K4dBzT+LOrw9tTXZ1SFfQSktLa9g+1VDsYCF6fQ35c/0ToKUdNvemAqN6
uTL3S903TH8sxrRvk4HEM3hoo+tuCGXWNZq5j2F37D/UqLjcs24Y/RA7y/SSTPaegE/Z6Q49eIUZ
m15Sv49nBrx8O66kQ5bmzNjLZArCC1Hl8uLU6pOoh69273yGilW2a2d3H2bicNtmF/YDU3UOpKZj
5zPdXmwFfsHcyeb91Odqn1Zpfe66ldC6cC4ykzuq7VTYTFV7yXzvMaTlL2U7O7cDUGuC5lzHX8ex
WxnQ0qeuv78LtAz7vW27XnMZaxLzge493u7KxnlKVXcXelkMWNPKXrQwd2bWh/HR1gP3m0tRuM9p
Xb4AORXXaVviJXVc+caCHZhJH1EkyVTQubmELBV7HVSfbW8ed2k5imOK401veWtVYAsudOV5fT9z
pUWdUVcgYQM1U//SQV48RxYF9TL726a20D41Tn5yALunlGF7Ia38oWeUhNul3ugvJilTA6ALCh9l
c3HTsf7aznFbggh6HJn7QHrwNHueh5hweyBLJmbEmgTV7LM1YE0cwau7suitPVapP+cOULFz7nVH
htRfVOl2GykIM9n5q6YgqQYd60VV46QOKPyBlj2ERMJmZUgLa2O+AfFgHnzSEuzuLP2HM8h6hmpc
OzosNW4cHaB7KMcgkfXFZoJBB4LZT009JM+3V+NPdc9/nn8YRBf/tls/Z8TROoG3h/9M9UtY0LsZ
FWT+NO0r71/UEEv7DYRzKWFgRpDfcWaH0B0/9O4bK5LIHf53Pe9NikcF+Hkpuy8z8snDM5JvEWvn
Zd7D6vVwYSJM1qemKRhyAMgQc22HCEjB+KrtfI1eYCFUmKxP1EsTkoR6uHQpjMNKLi0pTqqvv8yO
f8ZL+efb870Q9Uz2pxRMmRUgweqiKH8clf1K9PgGZcFH5fGVyo6leTIi0Vh3uVVXrbowC1nuLmQZ
jL3+93b/lxq//v5ug+haOroyr9TFSvsfiUWf7bLc2G8jMPQ9EjBgGFQXtwr4SxDO8wHLvYY2Xlpf
I34KNWAiSDAg+aXayLEqt4n4qMsDTaoAtL2i28lxcP/ZNk3GAUQ0djm31zJaqO82UeXyGTq47ibE
GnzWCAm2TWhHZzlfQGz3qXWLlx4SJ73X/7zd+QUbNQslSRa2bOywG4s6P/ldhfodfpgCdbazMdzf
/safIpcP4o5ZKskkQK72wLNLmVxCaBwgbhyy5Aev7vPa2evC3hHuRRP5yjtoZdXjvgNPp7d6yV4a
49VM3ttxRcNhGMFAlbs9Hvy6Q8O9Z5oFXz1VrKSzFizOrKecZO+n+QShOEnn49hOr/lYnaCh+9CV
ILIMtqabzHLKjuue9w1IRjMOW5s7UI7ysNyYFzWLDydnzlUHBfaL9oIn22le3EHtB3tjAp8aTl+n
A51qh4hL1k7lLuVNGA1VsnYtu4a8j4zMcEMIaOCQ6ekarFHyuffqL6F27nFTfrltxEtGZPihwMwX
do6t2Rq9X01tp+Cqxb6pVKOAHV7N7i7EXLMUkIUT85KZ1Jcqcay7cUyzXUXSdNurgFkIWNveCM7d
JL949YAzvs13Q1XVp9sztNR1w83yclCgjGryS+F7zomTgEVVxtYYVpZav67LOyeuFFibxyHLL5Yr
gmMbDlBNa4aVnXrBdmxjG62ECLJadBw7nbyQrgGt+3AOLL0SHZb6fv39Xd8bvP6AMcniYKor7yfu
ftNEjtHtWf/Txw/s3qx5Bvlw2eoh4JduRkVVyCLu3UHebk8CvmdZvtfNtNelcwjFl67yIg8kl5W8
n+yvyPsebvfhz8vGR30wNlxa2GDJ8gfQLkDmq5T3+XR0kud6pH/+GeJa3s/y6PBnQOLndIzxvnBX
g2hwIMCDJeFOVz96rXeUn0k37+yij3r/Le3e6i47UulHDv9VFkNUFMe+7U5d/k27X8fxW5u8TNU3
Xr8FfrFH0/jybH/VuJ7ja8RTu8zWh6nzdiNuONeyv7n4NNPsALakY9smr04hd0hOPOik3DPnmJcy
muSxm4ooVc0FgwCgPgroQ0J+T8Nlpk+d0+8kzfaDC3qirL0vpmM/38+kOafQpybtdAJjx2c+/el0
m67Btv5Qon00v0ZsCyteEcuFAblZe0owkMoHSs+Z967+p7OcaBb/IxkFKfQRi69LVCjPoAuwf4yd
jgT0Up10LSm45ClGGPSBICMOF/wiJJSpVW91ACcokE9BTmDFohf2UrMsVDkoK8kcKwNn7fSYJmAL
yScdZYHzlOT+2U7XWDwWhmJWiPZeB42sUKaXAuWHEQr42oj5E+BqkAO77RdLXzAioqVs1x+UBs7F
hS0UA38LpjSDC4Zfbn9gIbCYJaGgd6N5zTAEHjrlXcplvi/Dxt3fbn2p+9ff34UtKQAK1cA/xEMI
c9KsKPYDqrj2BSofV27TC7uqWRTqV0TMpFI4z4jp1Bc8Hhl5Kovx7Hv0cHsUS58wTh0kVboUuQhj
FJbc1aC3sf0BRVHVoRnU6+1PLE2UEf4GsOIPjeJBPDtJe3CyR8Qc+44kdNhoSIb/uy6vCnsWfuy5
CIFqfKHF/Ab19JX9aan/hlM3vcpkQlM/Lioo9cppCK7vXYhl/soyf5wHcs3qT2BdQldMJInJMHe7
tNI/ilrfDba/94L+oVbuv2nHk5WPfewUrlny2YBEATCUwotdfwq+91C3z6IAdramdrqQ43bNwk/R
WHYzZrkbdzI8Aofyv0IGj1ZBf1da3Nd4WgInX3J25/bQF+Hv2yb2sRW7ZkFogto6MnaTE+P9/zOH
cr2PmjI8k92pxl05HF6zQP/dZKBb8Le7Uzyj5t7o0ZiW4Y443v+6XEeNnu9lWh8VgXYyqPn+Cca2
3eSZbmgci3pl5fCRYoxHFf6wwvkUeAK1NUH7wqWz5v4f27ZrFolqXSSWAAFN7I7BYzuBl9Hz3iy8
2txel6XmDdeXYV5DSdoeYzZb4cWf87rc8zoLm6hMO99emalFkzMCwCxR0QEuti4enGKHArZjMyen
pBP3megfq2R8LKbmrctA/+2Pb7dHtuRGRlAAsbhVaul0sUNwqHMc/SucrW3WbAL4ZJF0oMmkXVzy
7E7lgAbkDnupAmDSguG4qf8mjE+i1GWAUFoXj1V3p3vy2if9Srz/+ITimug9RmTaTPXUxbNApVwX
fkdwO+UBPZbUfQa279PtESzY1n8QfE7gTm1YdnFaAz9fhV+h/vLicbG/3fxCUDbLR7kCPw+4HlQ8
FOPrkJc/qVcew2K+y5ryjlJcJMJqZcKWRmJ4emg7vS5SX8Wd437uRXtvldnOH6qVbOJC5DLLRwuE
pKYSiYqr2p6OblFcNzEIx45l4h3GrP+FLSF5nKBst6ttUazEy4VBmSUzskyH0LJ0F9e6fGAaunWp
N8qd4uW32wu09AEjtswW6caS2k2MF/97EoY9igFpCTLscuMIjKiC6okZVENWEzcJrb9R3Y8xL1v+
4DNer3j6x2OAmN/fm0ri2eCsbZzkXDh54TwOEjLk+4A1SfaAQmibrRRHLX3GMLCJ4N0y7YPw7BXN
s6syKNJX9rMs9YoBX9v5795o+87fw0iha+G7fhue06DwIwCOvUgNq49WH8cT20QBuU5STSL1A0xS
tcsn/yvV6VupwrPOxzir1Jfb9rQwCBMRFLTc7rNWBmdP1JDirqTyaORkxP90u/2PAwqEUf+epMot
Su6NTnAerPJn0nq7HmpFUWCXT4Uc/2UiP8lmLdn0MaEIAyPd3x9LgGK2yrYKznTiF+lUh6FrDgTk
DLPtfkZl317nKNHKyx0vhx0ja2XM3seGYDq9mrRmoSowh4P4N0+oB14LfsADwHGyyPPteVxaJ8Pv
QZ7SqSYI/HPQgvc2K/WJua3a3258aQCGz4djCvKDGaoDhfSAHqJvzdSjWM5Tct8yd+XssPQR4+zg
ItE7VSkswQ8zduxyMSIjgbTIBNaFk6otuhLAFmbKhEKBHYJS5fZXI+jbJpJSDj81ceVKAF5q/mro
7y7ACO+Mumnjn3Ht4lFdf5nCZmXLWghYJgIq8OuWZqT1z3VeNdHoyOc5pU+yaE6bltnEP4EIx8Kr
ju2fUTv1QAv6SJz5VAv/NazUw+1PLM2O4e6QjOq8NKfBuZ/q/rsD4PwzT+bseLv1hWBilrF51A31
hLzimYfqBQQUp6ZKftNGvF592hIs5uMaYcfSQIzgrvOBNkmCT3lcFxBmqx7THDnE2+NYWmjDmUfH
zWiWe/5ZMrdsojorgzJK8Lz9piRDpu72V5aGYHh1ycOgn5PePxeMsxed2PauJH6wcaUNdw50KfGY
MlwDUlDhegP53HSV/nth8zMRT7qQPZghcu8cWsjissw+5VT8hLr1caT1QQ3bzqC2WdiWi6xtPb/x
kNdP06j0uh2YEEQUyvru9hosDeT6+7towXg2FJlf4QO59eZ3NfLVQfrvPGe70XdOgum1IrGFxTaR
TkWvpEatLjsXECw5h0WXv1qyFluoNBgU3I1hWD2lHQQjzqrKc2hWMYUUe2iJn4S5ndhmryYIqQ8s
NY3aYWe3JCmwmVN6LKvSOtxeiYXrsu0aHo3rZTYFo/TPQ+o/4hn2d9YHO5qPL8L2Xv3JOevC+ez1
w085NT9vf/PjO4htAo/6QdB01j47NzIUx6QXbpRx1e+17+odMkbuo12M9cFN3RJU9mO2YnQLYdKE
I5U0ay038eE9U+6/9S3eBIpZqy6agt66t5LiZ6Ps6aDdNt0GsbJNyIBICisvvYqdvbLOFQoUQUfj
JS7zV2xjIWK6RrTJrERThvLic+3o/jXrKPkXcA68ydTB2kP3wqyZQCie2haM2/XOEMztDlOh7sKu
usyuf3Skj0KCpLsvy7Xk58J4TCwTgOX2POiOnYe6BYyT7XBHuUDj6NNtw1uIBiaYqbR4Ku2OsrOl
5v7A6OzcKzY2+9utL5zkTAwTFCe63spnLPZnaCODQYxkY+QG1Qtgyve3P7E0P9ff38XNAalGWVQu
O5c+uHVRK6mOeoYAcBHU2bYNzLnO3btPpG3dtIMNkxqnqjtSm9rHsE/X4KBLAzCiDVh6XEryEPGY
kE+JoOd0pmDSszZ23jhBAJNZpkWGcK+8woqaDK+UpLTWXmCWOm+cHFrZZc0gNDunilj7jLrOfTiO
1b6D+NbKEWjJQg2HZnISM/cmdrY70PATJaddk87WioUubLsmuAgJkpBNVsnOsvN3wmvPSO7WeM7r
zyik3mk3W8EX/xGO+iAHYDKyz/XQCruo8SHINtlZWdxpVX9O0yxFaMo/kbQ88WbetT1oNFxPnVgq
d5VLjnhveoSq9SueuaLaJduipIk4SjWzmrFm9JxNGTkRIqr7MhhYJK/A+02OaYKNfFrwjiaUnueu
+QVIwSUZxGWSa5xjC2Zhoo0ANfIaO9D0bEGR69vol+qfqRqGf293fql1wynbphilFYbueUobAnFV
NkbDKNf4iZaMzvBJ1wICllXEPXud7iK79187kf0K2qqOEqv94c9revFLwzDc02kBZLdG6Z4dPnZR
OEPPvdbP26bI8EuCcn+Fikh27kiVHfPRK+/CtljLvy8EFhPJxLM2sVmO1mssQjkk97oYf4ME9vum
zptQpp4xmI8n2DmxyK82z78VlL3dbnqp58ZBPslS22lL9JwG4jOdyziwhy4a7I15OFOZrtNJVjcZ
p+epdm2UR2YctN31GqxhwWJMLFMJYXE/dxt67kTbR0XrdlGBOpLbU/NH7uCDIGjymAPAx1Ckldjn
1CPDPhDeHsIOezDu3budgzJzuisS76gH8Q9w8sd5Kh+8qlw7eS4cRkyoE+QLdDG1wj0XvHxpu+4Q
Uv5T1G4UOtlaZeDS4hue3fS4mg+4s59tN7wqtKP2zWOcRyNEB7bth39Smu9OIyzoGsAcBvfsq64+
OS2k4h1EjpXWlwZgeLWWftqqcHTPwNz+dHj5BAmtH8i3v962gIXmTXROy0UQIv1tn6GNOH6zKFaB
+jz4DlnsYaUKbsGCTWBOSwOvxYmHnrll7b26sAAYzvjK9CzYkKkxJ7qRW0laO+dW1/e110d5ayNP
HODFwCq3vUaYsBxwLwjbhb2cLe0+Ixf9iFrozzrcRL3HcGz9+zRLhzFPUjnaZxs3l0PX1yj77Lty
5Ti+NPvX399ZZy1DHs4uJiWw8IwCnsX/gclxZWKW2nb+blt4U1k4trSRuWC/whRnIuGu5AuXmjb8
tqaj38ispUjMz3wHvaVfTW+fttm8sQkHbTtwZ5zp2RlruedcqX3rtsC4ZnIN9LbUfcNrSYXiflmk
zjl06udcet+HvPvndu8/bhpnnr8nvXFahOpupGehoEpgWRLonsnqV+b9Y3+yTLTNLCYw1QUlPbMg
BWFUlfqHmbD+yWW0PVqD+L1tEMaerGUJbAUoLc8qaYP7Wjl21ASrl6ClKboO7p3NT3JUZQWynPPY
lcG+BRsPCbt8ZYaWGjfc1QW5j8ylxIaMtBoEvIfmOHnbRC0tE0MzW60YUtT+nFWKat7MhYztNH/Z
NueGt2YNr/zO7uCtIehVk9BSEUvDbVlMy6RYxz05dXl/vS0PDouCmf2uB7F2O7ou3H+PKVZoeCzY
BytP59Q6z74M7jtHfAeLVH+oZ8l3Fl97S/t4L7RMGbgUmt1pZjfWmdXB2eXO0e3dA3DNmy7+qML+
2ypz3ntQ0AtUfJV9jXwojEV2Ma+l2T5OWLomVbWGRuI4cKbi1gdA3G73YDHbtWAJjHxRP4VzUe6G
Xh0kYYct5uQGRoizg6HIK78QsZ0lYTQ1Ux4FXZHtb7e+MByT0wdpag3IUi5iOd8lKMGa+3If4tVu
knfYiANHRO28KUOOUnJjXYKsa5nNRcwF3Tf9/3yszuyvHXI/Dheuye/Th1XFOrCmxUWNd4qEFAKr
gvz47Wn6OPMJHv2/+x7iQVN2+VTHWeewn64q+580GOdzNaT6h+3X0PN1SPMVLwzTtrcp14SA9GGf
9YOm9RWBRyEdmwq81Kf14Gy7I7ueYViNo4OCu2Mb+7UG0aUQNUXyZyRe8PX2pC0tyfX3d9uDDpSF
GO7UcacyMIyruA42sfqCONCIsSglVgPzWB23gIr/7t2h7kFbbm3b+6GW9nfP6ZQ6JWEQIh6aAqzu
TjvVv23Ld1YuA0sTY4RZW/cJpK5HEbNyEF8gHeShpKOiKxm3JVs11tUBQCXM7LSKWUqPkLLAdVKe
AcXZBS09gRo3CoJuBUiw8CmTU+h6vGggGdojenwfmf0lD58RraJEvwRZsKtzunL7+HjHgLLF3+uh
FUtIWeA7CEuTUkfuZ1E9W9EmOzVxRFNt9W478j4erFYi12jt8rRd2y+Wum5EDjxhp3iQTYDZJIX/
I/fK6Xlu7RjA7k+3e7/0gevv77wMAoQpoxZcgQe0iiiR+94mZ0+zlYvNUvuGF3vdVfMmcetYtTyM
yAjG486z7Ps6s/yVHfvjY4dr4lGSanCoanUbT1kCobG8DyKrgwYu8sENObRB26ylKRY8zyTnmR0w
BwLK08SsFb8ZU9+mCriITQthYlME1G4CP9cqZjQ/zkp9TmVzB/WDFV9b6rphSEHFqj7XFZof8k/h
0J4Y28Yz4prMyqwUGkXlBQJ0TvzdMA1fUxLsp2SsIr8p7rZNj2FHWd4NsqZcxnNrPXGveB0Rllo7
WJNlXni9dpmxJ+g+1RlxUontBrIMhW01KOIav4xK7OrU/l+QUL1zJ/mL+emuxqv2tujBjL0C3DYd
DTrSxNxN0zkqPJD678oZyN1tE2e+JVZ+SPLR7yTKTKy4FuINDGtvDVl7R1ywK8eIH44zVDqbyzaG
Xx56r3gsRf1z05Kb74c+YUnClJBA+WfBk1IgY7GTIDs7zqq+5cIOZLJSazXJhMtKxpUv071FJmdX
hEzsodXFvyIh2f9K83B8yEcrs1cW/Hp3/u8lyTUZjdp8CIAdUG0MjUI7/MfKnLGAPn0nrfpcQiTJ
/iJES0l5mJnjC3LcNJcm3qenvpibiTZxwsL7vCuPrLLv2mlbct01YT5BEgyAtDYytqE/3tx3A5/r
LuqqljfBSnxcMDQTvAKtq5rlBew4FV71ZtFsvKcaiODb87PUupHpyAMIv7aBlnGep3Z4kMFEglMv
cJxdub4sbFImfMgSwm5U4ciYgnq4nKqTrawE5JIBgmTFv20bheGMktCqDwoqY4sT8k8/CTcGL9Na
qdLSHBkR0vNB5gFFHBU7cyIiK1UHj+SbGNAZWJf/PoeMAYTdu96W8ZCLB2uir7SWp9Inmx6uXBOx
owcya9rNMi7nPNz7Fg78TqnKFe9amhnjzGx5rM9kPcnYy5mKaMrufSJWEokLBygTNdND9GJIhkTi
3pvRfeJDwSDI83E/J9Q6bTIbEytDy9K1qLZknEnQKJ6mNKjDB78KurWas6UxGN7lgeKksBzIESEj
EDde9Qg45hy1ZEi2ua9jmqa2BUpR4L6zpc98CJ9Iv+3B3HUMwywmD/KMfShjgsvzg+8mdkT8fH7b
NvXGXa6FPC5ozVJkNRyov1Rdl+1y4a+YzoJZmiw2SZ9ZIi+Q1AhrUeyqGYJ+nKyGzIVFNRFpGZu6
FiQZbYwSyflbWSvsyrLVzo9u1PWn29OzkF8yYSZ1iPcc1VwDWpk+gc2sBvAt+E6k+pw442Mvp72X
iJfS2riPmWgTleLpUYFGNy6S9mh76XeRbYNGuP+BjghoIygPAU4Xah8ArQiun21HPBMykqZu0QrW
NrGUHLyFvkN3jOo5ria90cFM2Ij0gWpvp6YBiQR5UOV0alu9cjNZOIOZBDUOpDKbEK9e8aSRPbTt
sTmMkKY+Mb8O9pTSfpcnGIcv+3Zlvhb2YpPpz2Uiy1A1I+IU9UsRaolfunlkERQy9hIvq7dNd2lY
hmeXbcGnkeD0Gk7lETIDaRTk/G20gIAuBzuy7fo+IOPX2x9b8kVjA0Kuz4X4eIUsb+v/BMVgHmlB
9J551sqULYQSE1cyijSZLVAuQkK6GY+ZL35lOXLVt3u/1Ph1Ct/lIMBJSyQtehErGxR39UDlUaim
3t9ufWFu/tB7vGsdssdlP0IbL3ago47L0F1T5/+qctj0uuqauJIE55awmIYyrgaunnBy93b+6HYr
2bilzl9/f9f5tEmmESzPAucWtldu+dQw8ULqNbK5BU8wgSU6Eyx3g2vzShx7r/yeQzmtDAJ71+fF
xgky9mY5djLpi0bEVPF9HXZP1SRXMj9LhmPszY6wfDJyBD7RKai+ueQ5SMS47VBnAkZUOyZh5Vh1
LOyrIE+jQTo5gIbxtlUudd3w2DS3m4YV/+fsyprkxJntLyIChBDwCtTaXdWL3e3lhbA9HkALiB3x
6++p78mXMU1EvfaMVWjJVCrz5DnIu01B+S+CAMik+/fZ6hIsojw+yGky+gplQGdvpy44fgK9lW1b
OZFLnEhhjSzsplthobeiUGa3lKd+LNzm7eOF+fv49rJLPUeKTZNS2pe+CUQ8WVMDkQj72vAtgpW/
r7y9bFEfoelXT146A4aeg5pprMz00PVT+vnj718bfhHrqo7CJYw2ypO9pnzX1q3bR35fb3FSrI1/
M+U/PIKsQMJVzpkN6DCUiBMNflFzLDSbthTx1n5g4XIqgHfdPkzNhTqNbuPOrgt5yKoyVXc9N+yl
MESJBP2YOeV8GTz5q3fzH/W0xdK+8u3Lwg5ULEa84tv5otraPYckG3a95d6lvubZSy2cunPSXEzh
fOFlCVrLjpHYRRHjmJfzlkr2ygSWTfXomO902+JwIpdaAPfvMlTON3GEN5f739yTvaxtl0MYGn9y
8ESCMiRAHRyikJUpk2lk7TGw7SkGi6+Dh1lQJ2Oq0fXeCPbQ96QB2lr4Juk9F8Dr+wxlESDZCqpb
BfHnS5CFDY+6MR/OHMR4G4WHtZVcOFg9D3WBiGu+CCfgznEULaUxoyO/L2VkL8V40AuW2XM1TRdO
BzgqwPcfkNC7r25vLyvrGWnydpBAOUiv3teEfq81GMg+XvkVPKm9rKVnztRVWsCHoGKFnsVsuhTU
3916tm8UEblN2wjJqvPop58yYV0yruPQug+IaS9L7aPl+Nof3PnS5WwYEh1mk33lTJNh9/H0Vm6Q
ZbXdyi0kqQxsyHLEI3gXj5IWVQQNkY1wdW38hYMMzdzlRVjNFynmfxUos4qJ/tsG3vN9n78IaqQ9
S+2RHJ+fhfV+IlWz56SYP5Eu3JJyW5vBwvT6dCi1TvV8AdXovKe61fteEgvd/Ob3x5NYsb6lGDLy
tKSqa/xCWndyJyy0W4us3KrDrXz/snBsK6HDmqr50oNYds/Dhka0gaqn6oHb+HgCf4+M7WXNeBxU
RVoppotF+imZZolHD/HivurRG70FcVxZpWXp2Lh5oapcTRcxtSJu3cI5dsDU3BUd20vmCdtqFBQ9
5XTBXlxqmHwy0bbbWJ+1T18YgSSZFbZzMF6IlWcvHdQgDuhp2jKxtdFvf/8jyLFKGz3tkplL3UzW
T0g7p1/Aj7+FU1sb/XY9/jF65QVUESswFzfz3Rib3MRhXYs7V2ZhvxaXFEpX9XChc+HsISPPkqpw
ts7l2tFfXGsZnV1S5h02VdZNsIOyuf/iQhPzW8sCFK4+PvwrC/SfinrgjnoATvAiKXQwK+FArK1W
G5WQtcEXr/2sy9tqarP+AkFS/Vx5U36BMY+7+z59EX67dJQMJb3uEiBnsS9w/I+OmrZ6nFdWf0nw
MGrHoOGctZeauSew6T2ifpNYRmwszYrTWVbSWzck3VxRCAiL9J+x0J+9kp5c2iKBO71/vD5rP3Hb
lT/OPlWTP6R4Y116yMGynL6MjYlqNMx14308Y/aykm4Nc91hIu0FupEPlW+uBTRIdcdOoobi38fT
uB2Wv0Syy7K5KRvuEYhGXvpBmn1bi3JHWE5OgxPQxwBS8xCNLJxv3FbT/uNfXDm2y9YnC1lVPrFZ
Xlyu833edcFh1sWW7NzatixuZGQEAWqF2s0FsDonEprDqnP0E9eyC3aisbbIUW9m8Ld1W7gPGXZ6
mju3uZCKB0duz14kFakPxmVNdLvcymyr3XvFVpYlZ8OqrKhm1VxEPvweU0SyGLpi3UZ8v7Jiy5Kz
WwqnrXxaX8xEP6Ug0rypKukISg/fK0hE3bXpSwmdTgzh4JQwSKE01AwGS+xvrnFj9LUVuk3tD1us
IAySWtaAzQBK2uqyB5nNQRROANLe9/m3H/7jBxzXSD9Q+HwfCaCrGzqI4zNqNt7xfy/O2MuKvNsK
a8q6sbmge/9NQFIIagZPvhCHgvE9aGT2fVU9oEr0ct9kFre27wJnFJpUX8pA/EJnOVhEAC+679Je
lp/9tulZO7D6AkIH64hINTtQhf7D+z59Yd2u5WQpA3gJwok25FyA85ng6O8cfGHSkwai/9bqcNFd
WjzmbGY88gWtf3z87SuHdFl/Nvnke8ENbOW2JNdRnjEQgpMQTJKRG6Ays7EBK4dpWYM24UzNHIT6
UgU4oI0J7dhHB3RSWF15EXMT7okM5sQGnyGoI8IguW92i3ABSNpKBHgKXaaxU4kR9N8J9Hgu3erC
X/FSS/SVPfbcaWWnL3OpgX5ke9/of9xUPmYk3QgaVi6mJQLLrzxShyWt8BN0RwBCSFX+5b7VWQQL
BllkSzhCX+wx+AS+hdegHX8Wtb9R3Fj78oVFN9oPDJejvoyZ/jYFRR1Ri24B+tbOLfn/vk+7rRV6
bNKX3hrJLtdiihhaf/dVNd8ZJi+7GrvCHupwdNUFlENe5BkQRdS+u9VwuDaBhdMQXpX+7y1xmS1m
71Urn4XKvN1Um2/37e7CcQg+yV5aTnUZpJtHYat3TmWDOrC+8/ZcIgS0NgHxCre6VF4RHrvOVafM
Cz7f9fVLaACCljYPCk9dwtDaT+2cWL18VfZ9oh32EglAJNQNU38uL5wF30GymEX1WLx+/OkrTmEJ
BRBMpehrN9UF3UefPckeClo89NBXj1MuNi7nlQB5iQkAGAbSF2g9vIDTn0B6Wdlf0DRIE98HgaYD
MF0E0p3+XRpnSz9v5bwuIQLh1FNbgs32wjKTwtdBGsHq0C8w2Wbrll6b1MJhQLPdpCUJywvS5MfM
nV79ef7mWdlnU0BBoi4SvP7ePt6jFd+0xAgQTvIC6gfy0hatsyvReoTZGLlxZ6+t1cK2s5RMvJVG
XqxaPNoVWCD97OQ62caVsLZOC8ue+RykTY/hJ+QLYj+d5kvbKrKfbYhGFCwvo4B57Jo2dybbl/AA
QQOQ8KcV0kzU+tz4hEduaG2ksW5X8X+fLFDs/f+O3NRidDlUE683mpnGya8hKfcGDAGycl4nzTb6
3/++JXTZPg59m6ANGGAo9lD+arrqUEJQKnDp8ePztDb87e9/hOJt3lAHUGJ95a6Jhum78N6bzN84
Tn93KHQp6JAXw8wsD/CPvvXfh2F6gLr1mx6do74XpWMvTE8UqCo75XDDqXcHW8vPIe3AMjGKqHCH
k2L9wSu3HsNrO764ulM9ZqUuCnmteyjqEP/YkJZHYcF/QU/+0e230uB/t3FqL6ww6EDRmZWsvOoB
jeARLwaOZs8+3YLjrs1jYYbh5Nue3/igMqkCmBzvf1oBf4Jyy++wdq/dOGxYyN/PlvvfXvM5HEG6
I6+lbA8WTU9jnz+Gubv/+Oj+fRrustm8yefSEPvWQmrrXZdVzyXv9ki8f3NDfQ4zknz8M38/xO5S
4KHpsrDLQA0HuH/LT0Oa9+DVb/ITaH8+oVZxH5LNXWo68Mru0XmeVoAtFvNjMeoGgqK8+/3xJFba
SNylnkOF9hSFXpHq2ojs4pGhTlpsxCT5qanVJ5S9DtPEjnXl7sNui7pjbYNu5/sP3+IYywG4MNNX
WQbHjDrvEC46+vb0inTlTof5xtzWjtnCBfTQ68wsUeTX0TdfWo8fgPn81EE+5uOlWxt+YfV9ybwB
Eov6imrwDjSV3xhVL61jbcAM14ZfGHvRDRyABjhgI9OvVl6/+cD9aXJftO4uu9JbQXzfM1JfA9m/
jzP5kYFV3LXpXU8ld4mKcYfABbNQpa+9zl+5NT8Mbb2lc/N3N+guATEuSLuQ3lL6WqZZ+JNMrvU2
ery979T8R7ZhmFXR+gFw3yVek6egctJp7yGVCrFJwVv1/PHpWZnEsl4+4x1JkWSU1zZ3vmeW+lmq
dMP/rQ19i7L+MC9D8b5O+0leR8b6vUsLcQgo5G3u+/CbUf8xegGyh3Ro/ewqKlKdFBAESDHSLW+3
4hqWtXDmW8Mo8Za5Nn3jHERPxaFWEz8In1oJsr+Ql2Ggcf94Kiv08O6y6dyqSuR60SVyLUpfPKP9
Mn0spCl3bkaDpO/Re47uFz/2yrHZg+9AJYSp/jGvDNuIsla2aineEXjgl7Ts8ibeUNlRGQ4egBkQ
Ovl4fiuLudTuCHWRNQWDEXLLqiM9SSjBufvSg6gqcR5NZ22s49osbn//40gMIZSz7Ezo6wi1qYjr
yYrMTQfs41ms3LNLiJHkJXJPviivpmdvqfH34BbbVapM0hCtjff9xsKXV9XggyUMJkMC8l6NTTQi
2JkUpLRmb6sEtLYbC4fuc2fsq8xT18ypv+alAwGE+RqmRTyx6TWv9ca9sbYZiyBusFPPMZ1R1wmp
7Ugghxf125uxcistsXA9qKu1rcvyOnfyPORFFmnPP8sw3LhUV75+CYgzxmddqgAzTWc5HLRt7AMN
in7DINZGX2wzkvElaQzhV2o3LoD06mfmbTWWrq3MYnvnWRKoX+fiaqzZjwKAKLO8+4Hn4cvHR3Tt
2xf7yqjbdGC/rq7+CI7H1q1krFJ/K+O/YmRLhEpbzIAd5ujr0UhTRQCI/2gsfZIp2v1KMny/awpL
jEqLfm5C8qy8+oPoaIJSSzGDSb9XX+8b/z9Xk+gNlY4Ch0jxKUu7RIOfZuPorC3Q7e9/+DjRz0yM
pFPXXJtdV/JnVACewwnSJbbZIp9f+43b0frjNxxtlUb5RF1DE+7zMEw8Hhx4wy6FM29cOCundCmI
wnx+e+BRdQU393ORV2Q8tCjBmM9VEZj0y337sAi86TA6vQ0aiGvRdw74piAxUb2MPpNbXQYrtrCU
fZBlOhhaMXFVXQAmrk6dQee2xf13C5P+m79x/wMHAOyfoUFCXXWH1lfLwgVQyXK6ZF0ZRAMiAwAQ
rSoO5SZL79p0Fm6pKFxcZRVXV9Uy79uYU3POrHnYKDyvzIctRgeouFBDbalrhzaonqRfBy1Pg7GS
XvMr7/iDLuotkuuVmSwxpp09M8op7jgJmMVOahaFc8j29x2rhQfUQ8esrmpB3hQM+cEmVCaD9OhG
CLDy6UsMUd0Q5valRoNDKMbECTlPBtOSDfexYndLJg5IMLgdeG7RMhTaz3kmn1hWs6iWbvLx2vy9
HAlej//vOkp4USCrbMTNBGwAKY6nM3xuTbuv9Rg1sjxMInu0Idb+8c+tTWfhDbE6SH0o5D4a5b2r
PoPcB+UR6bZat9fGv/39D09oD7qxoD+FNlO/ErueOODE16UL2my7+vXxFFbMYkmlAN6sRtkdk9ec
y3NDyi9gNLjY9vDNcZGPzMc3lfPdfT+1OLgjCCemshzV1TLV12xWpxaZVE7VI3OmT7QtgZuvDh//
1MopXoJY8okOTZAq6wJQ8TSA3wyVgEhBc3rjnK2s2hLFAuyND1EiOEczVztwqBzAn/2cDg0EqKwH
1/N2eDBtFAXWprI40kY3oWen2CCRpV/DLHwMy26rg2/lfC3ZDVQaEmRsAnkF3ucX5+KUpc0rxxTu
24XF8R0GtGt6ZY3hy4Jb0ZyB1B1MIGYrWltbmtvf/zAPhlVBm1oor7ZPbgqGI7UjLHxTb/jCteVZ
XOCWzW0QfWN5mrr+VQdQ9gxu7xTB3z5en7XxF1cSlKAK4wokgKmv9qFh0Zx2WVQ29MfH468EUkv2
BBCg1yibY3xGhk+6pI9ET+91R05Fhc6Nj39jbQ8WRl0781TkRSGuZR+i086WIgnGO3VJ3SWKBbnF
CiLIBcLNfIDObq/7CI2DW60gK+u/BK8Exh4a1QT8f8knOJ+9zYAdcos736BLtZHe4bmoskxcwZgs
I1o6KYB0zRYceu3rF5dPPQTEcjr4IHfMkzw0APtyPFomtikuv7K3S4iKl+f1yCbsbYimqoiV1dc2
8zZeuGtfv7DdYahGLWsjrlo4OQjrhIqtcZ4QbJC75AcpW2rjqNzQmos5ODd0GuKKey6SMhqUneg6
RTDQ7j62gL/OhLL/nNGqgVgRQFBnZ2ze9ex9aZ0Z5O6bzENr49/uoD+8nAF0yvGZCc4tEO9IYlgG
oA/RRLVwNvbir1ETZrC4YtrG5MTJpuBsy2AfDNDpNaT5Kl1rjqfUfBbolIoVq57AH2Puca34ycXh
DTpH1oFt/DOhzakm7ZvxPZVIb94Caf717OIHbqv5x6oFuQTVgZuyc9fa7qGTs/Pmua6/0Ry9tieL
01trxxJTbrMzn6H/ToURe10O8vOAzMSXj4/V2gQWl487Q0/azqV/rjwv894HZ8rHZyaUo94//oGV
OSyROJVtd2mpwvkMH27RWDZ5+qurFagoGqRi7/KxlC0BOV4+OHSohXdGQ23wQtpOPhdV5+142TQb
UfjaSi2uUcu2SGmlzDujkvC1tqpPQBhvRDAra+Q6//8UORCydV3Ia51BrpMdSdcc5gCKPBkLt1pm
1n5hcX+WAcrNPhqbz1agQB7mh6aI+iEr38eCBBv2vfIbS0AX9K6KqZh671wC7HbuWZk/MKsJjiYV
6cZCrezB/+qqf5gb+PqVPxpNzgXl3zTrXvuK3Tf0si++aKnjS1k653DkYNyt3PLocoTdH1vByocv
QV2I3aFGN9feeQyDMAHBbP1Uz361VSb660MBx/+2JX+si+3MUBwcS3Z2g3HwP9UBCfo3ZtnnqktF
+E/jQ70B2m26+QzWvLT7fN+kbpP941fLTpSyqNP5PDoTyFjCmZwh2jlvbMj/PMR/UkOY1NI1NUNT
QF8Lk+JWHxEdnIOy+JmK5jy4rIzQSd/FpfmRyTmLbJG+FRZCcnAa/SilczVjliIv3O6ogvAeBskg
/wRNyze/6947Fn7Js/RHOiKIyZRbnf286Y5T3aPTuKhKXH+gzb1vkRZuIwdcoQZTETu3U6rGkzSm
Vyfa+P4WznTF7JYsHZzWjsiK3Dm31fwPnkI0qoYRKCK99XZf+4HFPlh1ZYyiDTkj2tjxuT8XWMqq
2lI8XzGN/7Uh/3GKXCsTYK5Fv9FQzO4Z8UGJmyHcQo6vjb5wrUIoVjhpTbA6jhWXjU74NGzFxiuD
k8XgrIXkxwzJ9LOX6aqNSq/v9zwg2T0ZfBjAwmn3vXGyoncorEqpIiZVoYuIQpTr58dHc21jb4Ha
Hyvf2INhg6gpam8lj6uhLR+46dqdR+184ydWVmjZF+XktcnnTtEzkakDkrGRHa0JjF0fT2Bt9EVE
aSoG3WzEW+dyRsonatACEmdgNH/7eHgHPnglaHUWEeSM7mdZkMI+22i5P8y58PYwsV/YkJ0NYOMe
Nv0v8linKvQ5eoxqBdxC9i4r9+vsqJdQiK+t7/3MnfQb0kI8YXl9nkt2KtJQotLtP4VDZ19pGDw2
Nu/isHeyWLujs6t0/kzt4tsUjlUcjM5v7rPsaBS8WVZV6DZS5c7h0+/G8RLR6qQqy6/VZD4xB0+P
2qbvvq6yuEqnC1oeb5p3cNLBe5+nL7CBLCKpfivb8NDICtKn7ZuTVy92FhS72zi+6x90aieQXk5y
p38BDfcPy/N1rDz/h7JNLGx9DvziAXR3h66kx7ptPucdPfe+V0chdEyaojs2Vbqr8zwRnj74LI9L
W8Yg1n2g1A4jWKUb3b47hwYvIA2hFwGC4EcZyp1oOJwfx8JPSJFGAxFPUO87o4nlJMB3DEmxp7Q2
NLLC8lAI97GXXpTy+TywYJd68w7sIaecNee8MeeK2Kc5H9+ziUay6UFKwyJu0bdpYD9U2l7Bi3Ud
qX5u0IETz9n8DBKrY1GOeRwW6lco8/1teXnpyB2tgzcww4M6iwi+81CmaNX0FMJ6YvBUfKO8SQy6
5SdBH4KBftO2iNEY86rI8LUW/qULoMU6ZnYTQ0p1SCqlf9xWeuDjc+G2eGXJ4nNLq0+2bHYghz+C
s23HMjFE7SiOvRek6Eyon5QNLoTG/BMGwSUXtN8NDfnnVmBwvTGSfvg+1PWDcIp9LeodaM1j4cz/
BEW2rzLLjTX+qFLrwZl15KQyjbJ+yKPZiAktyM0nFwz6+3l2rhZ33hB5ssgLnX/qfCRRFZBvg5+r
J9vvHh2nHR6ZS97skFs7x0cPcNYbK+I5Y3uI8rzUZfGMTljgNzLiHQc0U+/yEVwOXDtFIhTaenXq
0wj8TFDPQJtHdsDlW8S+HrvPLpcn1ZTNK9qAUe2ezRMdp2dwBciz7EpAa1ob8kpgfMMel9+CwmcH
a2ZFfBNxZBYQ2BCR/Q4N72APEsmknLr91JOEOepTxicT8VoD7q7df0LFd6GxnzlLX2Va/aZWr+KA
jG1knHYvcDmXc3OwBO8OqbFciGuXR3sG3gJtHEPcVPaDOwxHsNPFIQMVCw2t8ju0+94A5BWRE6YH
Y/nvXdd9AXMZPfhcHcaxz9CTJt5sq39vZX0YwQ0WEcNfeZM1CXqYuhjn9hFSz99NMDx0vnh0Cx47
YbsTcrZ3hQUGljq0j6lJp0iLAlgdSB9J2urYMPGoOk/FdmZ5EXGcKfECnT8B7vQKkXYU3n0d9aw7
l3oSccYzFUH484xv+ypZruqIjDY+Uw0mLuws4rx8trvuSqDXkky+/kfbxSc+j2lUcBcVjrZ4Ej3k
O4oOCN8ePWWRb0h6rtEzkvDW7qJAi4MNolMQF/809WxiqAeb2MhQRFNryEnBU0ZkHv+9HbwhmD7l
w/CaZuO56jP4M84+A0phJdAyOFq1/y8KLl3ScGB2Wo9Cjpacm9b/6tXpw6TCd5+zHU+rNwvFC3DC
JnAdEipxur2VZi7aKx9BKfTa+U4QgQbiH/zvvwtvDGO7zvQ+G+vmS+gEfoQcBMrvfgdXgVazaDI9
qCPzB91Nwc6rvKMzooGUDkWdUK6+M5WLpBP6UGVBHbkW2zeWux8hQ+X6KbyFE7mjOlpZfTJpI6MM
Xe2Q0G36SFuZik2OVhowCopjA5nX0THohmCcn3MX7Iyd35/DLozLOjjYUCNsdNmigKETay5fyrn6
7ivziRTN0XabICLTiHaNmQUkrjM8KIKO9Q9elx7LQH3t0/zo+90rElIyQqIidmnWRKKYvWNI6t92
iz5D6FBNu+zm8v3xPKjpMVN9UpfZFAXZ0F08Tz8GeVk/zUX44DZQBveGnVWGfkxC55JObpiAgKaP
oAn3g7jz9yGYYyXHIvLKUMGCna8pBj0ghhdHpSYShUFOExYMTx3TNjxD+OJPxaUN6zPt7ePEZR6l
qt9lsn4tpHipJA8PChjBmOUzUBhFAOJfeWwsuZds3DFngASn/4QGAx4x2Q5xEIgfvgti9l5IEkm3
9xJLz/8gSFZRZ6ZzUM0njzPYfwltY5I1fdyUFkl6lncnYZrsVaVVcfAU7oRCj7usTnfOYE5BYTfP
rHWTlhn6SsUcNc4kd9k88C99KmA5TulEKTYOYh7XLPTfJN4hrgqyfZs6HDC3bo65rJ1TlXq/RqT9
o7wV/n7ovCEKvO69MIAx2/UUJtr1FXK4qojk0H+1655EeQ4/ZoRuYndCn3xNxW9igSvUsx1zpCCQ
PEl3YrHDIQ+UBeLo2pbaddboJG1D3MRYaXUwM2TYXMt/AncveUCAANMD+xtxL6bNEq9vWWwgis5B
dwEq4fCnUP4Jlne28JwQg89+ARxNQb85p8+qQ1HYgUrxEZzkgJYPbv1lYEP9mJV1tYOoAk4rty1o
Xdr6LbWZTgLmF1EQGj5HAoVf8LYNdO4SCG+jpGJDqsclqZWwCkIcRuFFNwgKn6W8AsyGGF7siB5b
FQ8Dz56acR72uuumk8NdVPSkUMM7eHJ5AppuR8JNKMD6wAie78aQ12954CMCtShL3IJ0cVd0FZi/
uDp7tJ6/jEbyPcE7FrqfLdp7KbdYJFwFtwYepEpF40Tpb+j7oXLil16iwVpwAum7eEl527+okDjl
DvDF8hOdoYgCvtLuWcuhxhSduvuHtg7/Al1UYSLXl+Zkin4kiQ0epTQJ89IecX0WxctUTYfO9bsj
LU0Ze844TjGnguFCotNOmrx5h6Rx+eBJPh5TTdLfljtUv4tUmyzyJYrdcz31FRTuqZ9kbTa7SVPU
4FAWVc1M5NR+dxg9t34MAwvEc6gpRy006HZ5wbw9uFmcfYeI9YxqDt/5c5peBHe8nYPnxwG9gOUP
OlDraQxvdBNa8qudA3IQWva8y33nNZ1pEOksd79RGZBnvKG92B5ShKmwthdpyBhGqF3KzyPi09gB
9/CDYiN5Bw/qlDRV5yBYcucdS9HhbuEafjQ1L372Yd7Gcih+OIN+abLqBy0c7HteWDEeFYjYJvNz
LPtxLyVzD9koPgWU5hES2PJLQECsas+FiXXQiISrAdRkbGycp1EH5QE4UBHB/SEXRg2LszbNPrl+
PcYoleWQKSAl4KgGLRrRPNgGfcbhE8+qInGlQUw89WzvmJyeAK1X0ZAb8l7Ijj2WM/CrpKl/uzM5
AfyRPzfQ3IPz9z/1Rv9kegofgnokMYJ58GrYE/vX9LaKMoRjUSpGUCQPbhfxMcWhK13IlQSWfXEN
NNh0fWtiS1v57jpTc26qsHzQoUuQF6mfLAJF2Yqa/qQUGuvqdAzHxM1SD+arqrMcbPlvDgLsyOQm
39eThIpqXZzwXSkkuAb17qYmfJZDGcRwjDQui0wdGJpVL5CBH75ICM5luwJaEbjtSdUlAyCie2A4
nXgOChaBqo1HXlviikHlMoEcYBbXQQgjkm0fu3UIN0v67nvbaB6H0IuNlJ2rJPMr9V2E/q+g9acY
TIsD/pWLsz9TemJmejLGeJ8pztcJ3Vd8T51KHtyRvWjRfbbBsRHZM8ne/XbApZSJnziR4wN6SuWZ
COsmPJXuusFvEgqwLNYpVxS4jI4ehds6R/CmmFimTXFuodidhJXnxjU+Mpag3o+ZPZUPEmIoeHGJ
LpF17Semk03igXIokQ71Y1E0TtQiDxkTF3H6NAXsSNTwkxK7Ozhp82xapEuErMhO2/1nBF7DF8M5
GDUC39936PvpPcT2umh44kGPdzfUQ3YKGHkTufuAuFTD7+g0Lv2x/qFK76fNwQIlrHqKMh18wxSt
69A05lC30yvev22U27aM2oG8VJSIK0Xm+wAtt/F31w/Wru7p92HGdZ8N9vg5mGqdMB2oPfJTMnHz
aXx15tRNiO/QSN0Ov3BzP5p150bASQ1xW5Iphq4kEm+496vHQBv4L2UX4TW1u+lg5+33tJR1JFsq
4k5piqedo+sInWE0RmBYxRZO/tlrSJ70aU1/+2mjD3OBmHriCM3qRnX7Em03R8dK+V5VE0laBbw7
nXgAR0nojvddEaWG/ARaZYz9auweZdEUyZQzDysjfvcT7pGa1I9ihuX6pP/EC4QTje4yUPwJeRrV
MCZUe1+9UjWwNscOdVTjSVgm+C/to8NTeSSZfMvSypoQSA++f/CG2fvZ4Vn/qM1QvUABMEOIL9ie
QJft5AGMg9gvz3eI4n6DUQbFszCbk76i+cmMzi9uaWenLNYlig/eGexGX0s6eg+EO9cBZ+FBoXAY
gaFe7NFLwHGSfCCivfkHGqSdBGxF6GVMi2LP8IBO2NgNDwRloRfpNX7M2tRDD0+XAZ1qIwEyDtah
6QV79DoCEMRszc/l/3F0ZcuR4lrwi4hAILG8stRuu7y3/UK03TZCIAFa2L5+sublRsydmR67CqQ8
mXkycSUWbSCmX9G244PAI3tvvE7bbKhGcmkHgqOasXdp+v7gQbvKarWEe7IMf5w19tx2Nb90RLtP
Gc4abGmfPnkWf6aN9FcE+zxSz2J0KuEczhSiID6SqKr+RH7c52MvmnIO+RO6CWSBif+tH5YhW3ow
A327rt3Vma7+g/UkGu5M3UFgwbRRybrJLLMT+ctV2IwhrvN+8TQiNSccGGO6yOjXSzctwTkks/eN
vyeax36QszaZr03kDnSUqX/Z1hWHPpvQPTNMUZTZOnR/Vm/Qd04hoA8EPBCqEm18CUBrPpBqVXfI
EZE1GkGj4YRKjughjlQd7ZCMg9ydG6q129jnW0qifIrHsQz9yfsdJtXeO4xfz4t1vj6k3tJW+80X
K3wEZKbZEjbAr7PdMKwzqneNdtXDjNZsmiUxx6yAGxZxuUZPftlXQfLBWDXqC2wOwc/cRvOONOvy
1aUL/qxZ8K0kfjUNWSh7N2SbDu3OtfMMdOu6o8WvWuUmcP6uRe8B+MgkKhA2DtIitiw3HnJzLZTd
ksNUVGBmVji/EenYVyuEs2BuUDHg+/uFJ8NhW0V18rSWT1FE0hGnJA+RYhBGs8yqJtKvPI3WT4fL
tcZR4YNX8GOhs7iOkUDm4QkISR/lg/NaVvi28XhmB9He410mcd43lu8XrKL/+JgLD6Su5Qf3TY98
koRuy8HrrC1aldiSAjrCfTh4YsJggr0BOWG3sEZcSoJKJOrZM7IQMYcwTvWP3/TffmjqHU3X35WB
KWi8fn1K+BBNOx0b75+LdQDQtYoaqkKzLd+I7U4exiBlGvEGffO+rfAhOOTNvwlM4Qhb1VULQwiu
rGVL+dFWdZOjqJNlTUPmnLoQr+laW3SHz/0e75bMdBvXp874MVIlZHWHloglzHTg0staA/rWIG+K
tsYIUfsr5qfYc0G+4MPMqWK0sCQ2vIjwJZ1QTWKuE0HQK6AnL1SgSF6r2e0B5wx+iLDfzxacohim
ppjnTgBop7csfEyA3QX6KigR1FVOua1b8plq3h0FfPNAXxUuew84+alH7utTwojad8Hc72IapCWO
9WEPzy/J/ESt37SN2zONSfPZtjrNrdYY5Oeqm57Wbk0yaEzNGVM8UMWGHkmSxvLUoVDo3whU95S2
1XS3rsrD6p5p7nBQhGCN1uEcKTgnh2aYDg7nYeYa0T9yz3Sn0U+8nVt5q4oZrePhw5AGZ6vQOhga
vv7zA09h0zQJ9nIky2Pq0+SQ9MGfwXCVN7OY9nCTmFMbTmAbanBUGrW5pyVo5svcV90JSMg8onCO
FVHg1ZnmU/8a9FP3VKNP8mg2lRbdLO1ep174gIlgLvxY959yAAgajNuOgXZXtoIga1qqc2ck+Zaw
nOZkw/VORKOy3tnkPpIK/QGaeqXacBI0kqeZxWW8G7dt3k1M48qQEsRdB6auiRoP9QbTljdA2mB9
Ng0eIm7KlsRzid7Z9xGnzEO4abMPauMVKgr/mSnFzeHNEMK417GdbXhwUSyNxgx07O3RsMGFB83v
vFg/k0m75d7i8eMQLAmYP0Cbe1FF/U7yei6xqfThSyKudPJIFkWreCB07s9bO39jYu2zMOJx6aOJ
DuST/6aHvv0kVPbQd+v+GeeFeWwazq+TDYYTwjG89y6y9AfVEORaL1iJovi0doEx85+u6XAkA+Ps
IINJzHdVep9uHby0C4q2WArDtw8zX+Y6Oj/Dls/KcLYuo/WiP/2N8/d6Xr0LQu/XM5pSMRyvimVj
is1QVO9tmXT0p9ej2vsOQw81Y7OjiQwOC8az/bh5QT6k/fyFsQ8k82grFFfHpOeHEZUlmIdodain
0Nsbv5+KCkATlZD/M5fkLWqW9G514aMc+AbMO03BgwuGNfPQX4+RtetyQBg/8wO24ZRdaOGLask9
HNdHTOAjuuHIH2Olj8TE9r3dBIZoLfkHAKbN5eDG8yj8+Kyx7Ffi2ZwzZ6k51x6npfEYx4tCN2CD
2b8OaUR2Wxu4nao5CpRZP+L+ByF/CabNlbjm2evqiRR3/RIc6xWftZr9Cf8I5u0tkC8h6ur2WI4S
BW08k1fe4iNrQrVNnnJ/uTfhwnBXIld9oTa6PYUMlCgAyUBCjDyuT9HxNC47uYB6juzoLmlczWVQ
iebqtWpSmdg8/jFNDpdR5Hi5hXUKrkkNoO67iO6CNp3zqEe3se5jU6BTNJLgEgP+OQwt/8YIIjDX
YvU+x7Q4l5PAOB4g9S4DDTznwUjQIywa/k9XnruGDXQRsy5YwGxW/hBOszgDLkVPEGKSH7/G4z3g
G8u6hvWnCo72vwAA0V7F3XJq4jAyUF7U8hX4cnherZ7fxjmseRYO0j/GQkH1QEneZUAW8sugZyzT
aBXv0lG2TwG6+HY4xQF6ewD0A34jXlZgo+6GWvU/PhQ2FBFX8l1RN76KhCTXOVIgQTq0QhTVxDgG
WtEdXLX5H3Ez49ea2hXVz2s6zbyM0kad4mGQD6HD0ZGReptfvaprfyehpgztEva5rbnJKqp5YcHz
ZRY21ZfJ2OYuJKx717w2pUmW/69oI6rdza70kjLbXRoo+AdVpwEwHxzgZYLymdt8hiZUj6lisHPd
Fsyj6Wm2uApsLOP3SbTrvg6jce+PVXgdZBgdZ5GgmHX1E35GvTPYC+5IpZ49KyZVNCEjL3ib5/2S
hJ4qxki4dYcGZ9zwK3OH2x8IWULiMamsfiItx0mBBHhUoE3NVTLen7STsnBWZlSQ9tikoT3P0bbs
6GrZjzCjfz+QHuPBusy/kobk1PRYbEVfElSHY0M88Giuiugl7fWUx6Oaj7TT0MmRmqSjPEz6+KmP
v1eyrPddxdBl2+KQHY1bnptWiSJGmlBBDD3LMX0IpTEQx4zA29CBwl72i6VndLedO697bhy3WQuC
G0TwfUirF1m1O9vHp9jRHgSmfhnTFUub/u1SoqCGcUW5dqlzVtefAQA5QOaWk4R9tLGPTGH60rIV
nSfee4rXHMirOc6Rd6JAYeD4T6mDlmXiXZiQ0zY4/zYZ5jLFzI3zo/YhidqpKrrGXbSp7lCGBE5Z
WMRG1rTsIAfktAoy5gjew1vX+PDWIee2kz7GaQwiQkzfOgz/6C46RSOcpb6fr619t2I89qO+i0mb
z5PY4XkraLccXeI9Nz3Ba0PaPQKGAJxIuQrMq810SpGJj2j/440qXtrxyxvUnIWt/vDS6mBUW+px
OaHr+rpsfKem8VjN4sFQ9KUEykA49v70tLpMcXSq5PAkUvEQzO0I+rA5t4v/DkLst2rkQ0K931qv
AFYcUEgb0PCwweSK2OTo4vkuFok4R30Qlsg3+ishKxgn7dlj20PSV0cA4yPF0e9m+ZRu3mVL61Ia
+TaGycml8bN0UYpnqfsrPMijSfiGLvA8Yt39VEV1kYYcAQ6iy1b40fN2Y3EO316XcZywSFXy7voK
ZbNERnsfl6tm9HWu6iM6Y38pVTBkT6XPIISFCGvJmV72Tcr2s44vXTvwfT83lyRJ/gaN/YrxJh4A
0DVWDvR9OPIMWD6Xoz2O2C4D0xwBvyIQHrYcAXwTzoWrx1JvQfSvHgMF9RUT51JxAZlke0V3yXAA
pKsKI/AvmsG72Eg9cgSZpjr5craWP3qTf2P8z95b+q84McXEwk/d68vtITDa7pIV4H7TuZmQnTFC
G0qb/lchIAen1re3oL6sqpe3PvVL/CdLi5eo4kBQEuoKhJBkh3TInKfLQaG8jnDxtLq0xFJbSdlQ
OOIXBL+gikgetKRoN4w1cHPcpKpwnDsIq5TiPUVGaoFQqXM4m08ewm8d1+FVtrOCRAvs5+PkREVh
4VIFPrUlgPTJt9Hk0OFDaFoMshs/OodY1SbsMinCviSJn+6w9bbuGjYOsPTKtz6qr1ELjWtWQYLR
dK72ve0/Fi+o8NEtL7jWdIbXw0IGYC73jXoeBuPtWYDAVj/BVgKpiTk62/mQw7unoG+jEi/3kXSu
2kXUNGUa4uaq2fAMIrrJ2ziaToNjATgcPEf4wNQJbxhqQ5ATklfNiuKFCWsh9RIjnD/5u07LY2yW
3dIHl7rxAdcjD/L9mKN4vPCxLpjBH3QUnPolqq9zqELPSFX8kd5053kwmNw8MmgTONOuOsRVzI/4
wnzIeqAP6wYcPvbD+2wyPrTwvmd7y+or0mJPQUifTW2vCQvOrF7e/Y1caJMUBqAWlB538Iz7YFpl
wv4ikXosNtwGX/iNLk2wIGBxLYN42JvN3q+VASdUB17u6eaHxphuIvVDzPgXW5NAupzIPaxsJu/B
w2UD7/cptMImGr4mVT35VRJBBAvu1GQeyBrxg5zH32FNAzh/eiiuyDpLITD7iT4aGV3w0tp8AO9V
g/hAwmTUIh4nWfpH0ToQBU7ZI5kYyzZT7cHGjnvnufj/hxiEw9sWmvMkyZn4fYjES7C6FpLpChiv
R/ujFiw3reRvFwYlgl9wGZJa5ZOBYDcksDiRxj9z1ZeyNZeJ1O3LvEymmHFOzTebcjw+R3iMq7r7
sokPX1cQ3LUqAhaan+BE2ZHAe6S0O6dq/HBDd5eo+qgki/aBTkC9V+1QSHBFeUyHE3fqUoHbeNhi
ntswyWsUCRSTF/jZJPzjUoXnBldOAxJxzipokRkq4/KQSVOiBw2Zsy5QaxHhv7ZICWt4XF/W1SIz
Qv1pguor6kEJ6vavZeO+mUEMrzatM6doWDRyfeOQMMBDlWwhDooRhtIZS2BgC0h7rtzw2m4bkHzv
F4nqRDYn8xW745isljvpI7AoNFcItrj/twTHKj6wrmdYcljmqYTY+5DU8tkO3XXsu2eO/a+MBTZC
iCrHkCrkT2+ntQB+PMfG0DJqJMkWpO1srfSyuY23PQBofO1iCjHPqHIROJdoBw1IwB+YNQPXOU62
c2WbEtJbgKTIYPrQ/dIcIAbnLeUlNj7PLabubLasyxvUMZBmg6RRP5qRfMz+6uVjw3eJJHd1Oh+j
kR9gTC4oHEX89qN2KfkEogGUaJ7XBnBAR6D0Fo9eRBrsWDuNp3mtYW5oIP2hFmoGuGaPyYBkuGr4
kDRu//+2RniQ8ho9uLnu6quMqT3qVD/EGzKEYbPJ+y66E1vlZ+GEkxO/y+2jNucwXh/HunuPKeRp
L4heux7K3eJXEGG9MclHuP9yUPzyGExtkldtEt3FXNmDn4ZbtmDlNePIjcgRcwnGKLwXLP2ZvGpH
NAzYOpzfGje9eEO/U9VGMnRMAlp00z+Px3/iFHSp7htQwpKBXwqZKx1dUwD/8dtfIAvg23jroiUB
PQKBd16ifxVyKOrW7sIOOg1NS0xZd/WoH71GAlXL/qVCRnJG4vY7juGaR/RVn20Oe2GyuaQbUBSg
cZe3Un2TdH0aaxwQav0aUvqIbvvPdoKPIUyeEiRUA2+u91w2GqKAhWyOPSrA9v4AD+fe1vVSJEkf
lWO3/abc3ui5Iyyr+2hy93xa4zwN3DHGO8G6FY0pvtjyjs//vG6+ieXhJ0WbTR6LablGy/jrSa8+
jm2fHuYQuzsTIKBQSDjCX2VghU9xtb1GCFijePCrdB5LkfgNLC/2fVkhGVEbvroWr0iHZyhDgKR/
SHHJFwSJCJvvQXn3nyGK79NBvLVCwh/B+X2ABLJsjNhfBmDW6uAJHdBfaUteURAGf0vyGi3Tc+fr
E45SXH4J+LiJDrvKrv+QbnrH++kpRIRjvcJGpOf4IUDbUYAyQ0xCPUBuOwJYYcv+de384O9oWXqD
xkGZ6vE1SsltaCbxM2qg+5z5Y5Anq6yvvqvXYjPQrTsfasrqYxxu/RpGMVVDqAdJ/LzBE1YuaeIf
JU/EiS1sl2BjKPNUqHPiRUEx85agNburULAVX0NYTPPeG6CzjfRdwjR4F4J7zCLQxZgOWvDkQFAJ
sLgrpgV/kGwjMQDE+QSFhnSAqH/rFEd2TfxESRA1uAsCAjqVAJ4ncK5tcaQfMUHBjsxYWrSjCj82
DldKigCxjwWe7Bf4WtoQfJ23QD5VWAziwzb8g7FMvoPYqsq46+uyjvqXtko+Nvx0+ebT+QEURVss
ZhxObYCT2jSoJGOjU9na17AJrD6sJDMu4oYsTwTkz1V5+CX6SrwyOd1PY+JdIw3k1uPxhSRicnj+
q50BWXOYasJLFlVdAXNRfGpx49DdRKe+6GCozmFt8Z78GnSjWeHXMzZFqfM0DzvwKkOOOhj00PeB
PgDBRs+1HPUJWftkH+l4PWkl5yex4kgA8FnzOObzS92k2yUW/fYGiPsw1CAMQulwpKMLIKdb6+17
THkvkUfr66jaa9r5b+iIqS+j8mvoTLZ90KAssVblYohv8xTtZT1g2NL0a7bLUy+p2E8xUB0ZqcOS
l2gz9IRw2NLJb9hoBTViAmPiDyKTHDggxrpr3kzdlz+Pl63ZZsxgE/itDkkcPRD7HatqdxaYyw8q
isHcIGwfDhxEvUJN8vaE8gpnkvdUjRC+wG1cxoo+Bpz808u6POoG7Tx8sv6jvznMHzAalCpkaidQ
Bw0fJTDR0Jn6qmGgPzZcVZ/JLNQL8RUcZayvb+lp46G3Hd37FjtegE2ubAz2ZWTq0X2CfIycC+Jg
44I+pESPOmzaTRmLIbY2RsDJg6W9J6XoBvHHWAgjlIkr8gyDNpPz5nYV832QkumIL1f4yx8UAVp8
MlD/DbBw2fhs+sQ1QnGNdW9MhlXWrZgsMVY9I3hvzMQiRqxrSXGBJHU/qsA/jxU0MmUMvqTxVqcJ
Ttq782RVnbqKzsWCLzwLYk52BInhO6PW8NCm/LXv7L/ajqRoBhgBxi2Y4KJBwy7I2jbrbGsxy4wN
piiAT5vCcTbFGJcqE3wncRtmAQtfqG/BOrBAHEwysgJLFtWxMrUBvQxWMU2DrlgUQV64CNundvJ0
ptQ25mR1bT46qJQQqte7Nkbg2BBCtBIrnBEdR6XSkOJjMeHU5KuEPtgv3VNf1XB5LcN6IFUgTjRw
FBcRaLxsgY+I56axcFJprb0+iyoN943F/3EMjEof05o9zFW1Pojbs7yNyImYKpgNFwJpm85v3qxf
U7Q9ZONGo2PE03MrhqNQm5JHPCrLVxII/PSDcttnX4/s02/sgMryeKFrPjJI4Rm0fGbKfoRml6kZ
JFokwiFTWFyExzuIWVzAAwOXgLf6nQDpuPb48VWE1Qc4LCNRSCaxowdbHGywc1rZbg/WjLEc75Zg
D17swS4I5vXm4Eyq+JEq3P8wTdjvNoIrCR+YapYCdwTKhIJ+MybrKHFLXilX1wUZmijJtq7jPB90
hM9g1br5HJkbDQTb1oZHKBvBKQTSQR8r9Z0u+CBHENeBgPQu6IJSnmaIPIkxMaW8aOCo+hNuU/fp
utAgB4hwG0OLNXQ5NH26vC2LuV36apDiAPYz8C4Jo/D74V/pPPz+twAq0tXxF6RNlk+apSZLKD6W
8pY6Xz8GZAHma5sWhgOLgD2gKy909BAjJc1lOCUgTeIrw3jIaNSGR1BN9eNKfO86JAjlK6XW0VCi
UrY7RWGLtcoJwsJrjA9zufREd0mGdnvMkw7Dt8w8rpxfuDAk/A7uo+SeKUTIZM759ZPmKTnPrAX7
z9a1bxAIzbo/NbaW3nw4bKKMDBYbwA5NzMM1wH7oF/Mcbk10SSegpCq5UowlcIzlrXIiOPdB4qW4
FBNYIcLRMyfPgTfOvZrrFCTCOnb7TY4cm4fxHCHcf2jXMUfDLyx3kDswZdJogiZFxvrBp1bDHTlH
8rWLibluIO2hVTZCv4sFXPeJex78dMavEJNl1MZDcLH4kApmZvaztvU2FKkO1n8KITl9pjgZn82q
Y9j5qOq6bFKYyDB+46ImyAPy84GHoHybZUp4UWNbkQLIIHAmj8CG4HBHZLe4AHyDiaLRbD7quMMx
D21og9NkxWu844F3q1MPGcc4nQTVm9yIBlclxOqdvCCASSgcuMfzCHu3Mu8djbA9r6Ou2i1ygmmC
pnDEhRR0/52OeIiXZfRBYcPgTEzhaIDPA0Z14Ftq18QckO4k6p0GeB+zOXJ0groR35ZGdADpKEk9
DANiEowUqZxhaujnOPPZvJtTkjpwTtDJSpegDTGrGIaHnLWxnUskQxuRMzFPH+Mkw08U2m3p6bYP
NuYUz/fXCp2WA5MKP32iTAZvynXiH5hPmOuaNYVW0cDfDFCX3HypvT9jOgrVrECVdIIeVIX4ogIz
LJw7tLHyZY1QbgTtbyIOo4/ufChCC/SQqN/sHlCUmQygAvmHDd+2bzmuIixjF8V/QPEyW44hx9Nz
61ncx5BzmkMAJ+xcgE6Ytx2e0uZVJghvydNETM9pj7VFOEJBcEM8Tbx9C/nuoWdKiBwJRGic7HDz
/d2IoOglHPEVlUnntSmOvYHdD3px6xFDLT4+1d1M4tXixMngd99OTmjXQQ4mcHDAMrO9mAAE/X6t
vJu264+LzEVqDkzBOnUg8RhAviUbDqYgWdWHGNuIFwQS7HjgdsO3jupIh+jCcCDPMqgC5FSNEyR9
nNYhsg0XE8GeQw22BsAuQHRq6QSiOHWr+g46TuFdD/sQwGQO2y/QtfxvC94XDjGw/0EhJfyU8HKG
uj5Vxs0sB7utsUrbUYetoEpbd4FTCF2NanXsxRnV0yy9jW47DWePfoAGOcBiGgN/ZOk0JAzNvMhB
hNBDU4mhAwsatPdwdhNuwPMyGApAOy2+1GVjw6CFhdQPSW49vtzsu6EPWgt/wlOfuCTItsbheAeE
qR6qacThgtjG4aWKQnMkCCTo8hmf7d9Uq/V+bL3h75YyofN1pUuQd65lC/wCKIXKEsSnYOd1q2Cx
9XpKNlSLhaMqwoF1SzHAoM6zKRxUfa2kT6J7RjQq9yDyePVjpSwMLagMo3twgXC01H44pOcJ+fU2
GweW9lc2ySoToYUP1Dl8AOo8U32nWHxCfB+smjcCM4V56QarOOhFfebb/Dfeun+tw21hb679SnZQ
ZsPoCl87HA+i++699dkTwFRTgyMtGQOoUtP2icn4ims+X6b04hqlCihnuy5YwfRJ2HxQQYtB9ALl
6biR4Axpfo/I8QhcmfgXK/9utuQo6/mAlaB9BfkXzkMUcZL2K/Hs7cujh8UEeF3sXxjp4ZeQcF4s
UN6RTzJDArWwgfnmzERzNzTTyziLuzlUH4C31ySdgx3yoF3WtjTeGdiP4PiE2bm9h6j84puw9ECG
EGbvexfeR0AckPBGTDww2S14lmrs5PjheArBGOQQxcxumqOzj2Mzh8h4r5sKfh1uYVOWFViupn+G
w+NeW/Iyc7cXfLYFBDXMtGtiD1hpWrPAbKeQ8w8r4g9fIQ57VIfE6++Vt0bIO+w+wBIdKtJhoqhA
r1XuFTeKQDMoDGmJaws9uAJDHdzUix4BB+Q1aCRAjptPxKzTMYC1HVGyB5vArJwMx7lNX8Dvg71M
0x214sB1/0SGdcljn5xv5xFWleqnbYr7rE5bnXN0JcChA651dF4ZhpsEcGsAKXDphMw+htV0QsZQ
WGo3/MiQHPGE/9RsekdjEBzQDYwiY1BBjK4vAARvAT5bJLX9Bgwih4QxbWiPCk5Quvpvt8cR3hdb
4rN8nmP8kGO42DyE5FLUGo6gGq5x3ZLn24aKbtM/IebKnRX9V4PHA/aLdrc6/LObG48djNi1hlqH
yNXdjL5YWHyafxz9OXSTd9hwhYPLe+XN+t2R8JTgG8TIm+KkBRbLeBydsYFxP2EkZYOSBxH7v6tZ
ZYag9/2CkS5fR08Xs3fzhfkvDK62GoHGhW/d/Qar6tAlYbZR8yliKE+u73YIyFwzTE0nusyAxHhA
I5AJgwu/ZhKBKxzkK4wt77Ad9/vR856twd7EbW8qNwLjApRzWPXsdKmaW1Js77k8auZ3J8S16RLw
ugROpkBPh3Fm+6YHYZHENxNuXYbwbd4onYUEDHo+i+TBxx5QAv8eARMr2qn9Ab6GOQKWb/Oh2QwE
EsAFs6zs0Gj2tC3dqUriq4rZW5rYs8Z9A4l/eOiQFA0wuj13iXxMQnamEzw8KHNi8JPPJ3xrb9xC
dCerOBsJdzo2ANbGftSOrVkc3/bM2PB0eyCAEV8swXxUO7OPWs9B76zAxg3OwCjfvvSq7ncVNegi
xwvYTfGCAJm1BEzlmSThvrLLcwS94YiT4mVh9KFrkRSyosuh9abf28cCqzk4XVzvJQbos5qnHZTq
e7BYz9TnT8E8/YkRY9FD+OnX/kO7Ef0j3QnbM3kKq0GB3r5faBbHNqSP82AdIqhQAexmf9+oCWuN
YKRWSGCGtJ/KBj/WE/jBsTbJu/pAXHhtafqFUJECkiscSs1HuJE3R+eLBkdeDMN0p3r9B5FWR6Cb
ne3MN4eD8/axVk19XLrEy+Hl4nA7248plE8x1LUMZvwMwjssbwlGVyN/Owa5IpjrV/9GghI+3bOW
76JoOUcOGKtSu7iZvoOpAijz6rocJUjoKQFZhVWQo7DR0S3rTWu5X28EB/DHi1PNQyNM4WPQLsMB
+W7bVt+5RTVlQLf7GkSqMdihrPWHwkKgWpd39C08tkxI3AQ3VgAe4jY4eI14st4qbg6z0i38wGV8
BlS+paz4Q1bP6T8nvHPqyTtYxnQJiumI5QBou1iy/0q7CkPqupgfVF0MByLq7pjyRRb+lIYlDXGB
Afi+wtab00Gc+2R5TW7KQS/OQdqfeWD+xlz8jjwo6RiUtx8oBVPbMe8Au+6W0aAHwmX3XRfnEm/7
MqZ3HvQytsKiSDr14cO6M8z8WU7R3TBGpWb1c0/kS7XAiJc0R0rmnRqhprQ32CrS69Jvu0YwrNd3
7WHBttPUT2BzseCQBdH4IVoBu424BPg78YDRGefGW9IHYALR8YT9pNPakx9a4UViw860/oWpvph6
DseQPYKaA5qrMaeP5u+tmLqbWJ3Jddhr/IZsBXkeALO7Cu8D5FbsYfQHF06XNU0fhxG2zTQVn9rq
X4hgTwOuAWxWv3ZIQNsbG1EQt6yIezyWmIkwrakLRxDvfxyd2XLbSBJFvwgRhaWwvJLgTkrULusF
Idlq7EBhKyxfPwfzMjMOT6ttEqjKvHnuzV2BMLABP3S2HQsotm4QfWDvCicclbpEhyj6CB8N70Pf
nvEgpXt/qXJ62uasRIKiW0gLZCbArGNe5q4mx408JSP9xH9xBRVi8Db5d3eezRDBdt9WDKrLGE+E
p09ZMO2MfLzH+XRPlYQx6s9Z4F7hEtFK4vg/VTIC4Bt/I6DsbyzZ5dJQJ+CAqJW8parg+MZFqRzI
H6TECj/B7NdPbmu/D7P8rZzgJfMp60u+/vX9G0v7QIb53tPjuWzqCzk9W1msMXfq0JfBJRo7LH99
g4zpFsWOn1NuSg1EaiXyMTX528p6LEO8P+2xz7PPdTnmRibMyuKOXa7dVB9MskL2tnTwRenmhWb2
aBotp5VXIZ3CzUfjUxGVB1MPx84EDEqHh3auHnDU/CkG/zTVzQurtvkNG305GD47N/jPMOW0w7T6
XLDlwpfVzfQ5JaIASdSYkyeKsi1lFkGZ+oUmPXQcow5TCIaXtmFKUuO1XAn/9cRQ8aGzioPX5Lv1
15FyyZEuo68kcetjzAPnuv4Ff9aBI+g6mYrJSP2WjVSffFI+idlt0j7WtTgNtv/iWDjsPfswp05o
+/O9kMOjVJw5qGhj1j/R+nwGffnTpeKeso6xaXGueiVb4/t2X4/zc8ZjZvC0sFaPvopvk5Lr35Qn
x87AieTkJXFKbjadgRN/NRgFZrSDGq31rGmyL9Oa3hRyZdhglwAvplKqvfjRmKJXRbGiCjfY1nmV
7s2AbbX5UPypILNsOf+ScBlsvTT5rRP/yvN+HdBAHuLK8S/E3mdf04AO6unnvtX3KAlwLAv13hTq
fcqMaFcleJx1crOonstgvqC/opWpa+4Sr6b8/Aqrsct67Ck9smaSYbGHXTB8Kivfm3l7S+MgyvJQ
YsgthwwRuwqNUdGY6QBNaKIGKA9JBcfNN1UM5X5yCN2UOW+IgT80faqpizCBJYdAO3inJ++snGbe
Gn13yKdx56TAUrR0D4NwD8otb1ms/xNUYDSfY7IxjALqK8d6Mf1xWICwsxuv2/UkGuC78f6C5N3K
wv8pIu+QBMvRbPOtrpu9xZxsQ9/DWTwBo/dhv1LeCz1NmYivRbbzPjGZyZf23aYHiXzzz9KLs+6M
fWn0z0tmh9mQUZUI51RF5lPmciAVUfYv1YgTpfEUlAs9Sp08MoI96n44W0r+8fhu2RAut44X743U
3a3/bxUz5a2zhwSEDAwxY9AbhWNfwljMO7fMd6Mu440Re7sEH+NYtiEaDmQiFWKhp9sApT845Xkp
9VvjtBkCYHSfkbWq/tOPi69o7u8U8dlKPRwk4w5IKiTGJbom2fjrd/I4crjLebwKcCLw1746Z5Mf
wO7JgzDE8xqWCuD/OC/N3vXZAS89PPJV9dyZ8Qe7MUosw62EhOZZ9LZtkh7WN29pjb1R83BjHw6z
OD8EJvJm36kDXo+nKGi2ckq3AO87u/dBov0nhO2vJTVePDo0Ta/Ln2TnzBGmd4SGWud7iL6d3RJK
IN6XxNqmDDGRL8ShzgzA7uo4rnVvwLlr9wXYTfCMFWPrTZCNUtvOTqb5jd0eMBENRCHStJXzi3r5
zKImzH3W55IPsTS4mxaJRUrxeuIf+RfwHBZUwOVgFjCOKM8V9D/msTxpPxggGls6dsBORYcFIqeT
lZwKDGKwm4uuiTGVNCi1t7yXBr6vynnwqczdtDvgn3+ZRLyPrIbveQl+WSP7mllAEyBIToXM505s
ZqkPtpxCVOnQKKzdaIpD6/m7RmQhQTLbaYBqpQIPY50eyfC4dpbYNnF0NTJyaFV3IMMzTNL6TIX9
0LAkYrSC8/rQQuIgwusnh2pStf3BTjv8U9Ou662ZqX980N34Nmf6COnfQH4N22kuLniCV5YAr/MI
JGrvpiQ9tlK9Bni658U9c3uHgUvzgwMJg0JymiwHsyqLk8aJN15Oz41pbWO+I9nXnALJzgMkV8iP
ozekm5GjIeVWbxTyo6w7dzsWeI4z43G90uTki81kq3C9cabBDouue2nFcmBVz6tcsldUoGxvmzb6
M5EpaFHpeZYiBDAP8M9VD0GhyRborI/V/BpN3iuRNkciyQ7twlwz5YzkAjN3kF4EHti0CqvBqh/N
LaoNq6vGiYC3+dHU0SVtx1fSOW+IB+NWJPkfknH+dMzBPXfdhu6+13k3YfDTJjmkvt5Y43CyvPji
MUiU3EXM8655PDxyL32oInggz3w3JtU+ML1PJOrrIqwzMuqPKPPjKNtlpWkPC4Vs1Nq/LGxFxRy6
R7aY7yPo024gkxsModm2JYZytOGBB69a+fT18Gw6HslRYxtDBq0wMkfWWo0U2/UHTlameBUpZZHk
3qgoVu6o345VeY0CDQgfoCcMKHhOmFFlbtWUnay+QH10YG6F95Aualc1EjaS99ni9bRoeEy3gKZ+
bTlhNxRUwzaY7qtg4AXYwcvlOR7r0E+e1o8CZ+0ImGA8Wjre4woZAEbwG8j+q44IAsRcIAXnvOXV
/zpZn9Kmu4wNK1htl1J42fimfo18xh62YpBhYrd2+mOHpkPoAsRbvMMz9M5hx6aJ17nH42T1J78R
l6B2MaTZbiis6IgeXjCQxFvYJW5PDch1OEd731jgo9zrTM/e1zfm4DlxVuOVGcOR3IoBTGv849rR
WxOwaQ5dFn3lYKX6G1oArqXdsmvpUOb1xkzdn9paQ67+rtWEzCTeEz85+xx1PJh3Wd6R5xkU9y2Q
Sn9kbIymyeHF76+pheX6D/FrSntjY+BqlAAm6wcfzctdOb6/GeE51SpQinEKvbz8T3ntbl2oqVlN
GVrGewo5f011+VeXJK5MgbczOiyv/ceMklo6OjvH0s4pWd0j7VO8tZcnhw/Fr5OWSOMR/qceMboi
CWYO8SB1sDU7Q2zaLH9rZgztxnsNRoTu4wEYIv4AFz5DM+9zNX2XXkIXD16yiWWAaJF5t8Tmkazq
c283Fyx/m8aJnxz+Ujzw56oF4dJBi1JU7HKeYvjA356PS6JcOcAqunU+24HXqmKXmYyry8LRxGf9
KIoEcbf4pjh+J4UzgI21vgUFUVvsDLwrKjZwBYsL1+8h4VVWAcylKvutySbCnOiG9ctyavMcpQ4s
/XBP2mzfLXLnG85ufdts0ZMf017ZN/cYxNWXaHFPrf9g1hsjTe4/PpifSHrXhRfeCLpH0j2Y+lm7
mAyJWLbUh2qH32Jraf9iwKnEo3VRVXFOl28ehLXH+rPefVXiHttKPIuifvEsZ5Myh1/DL0SBAkNK
luacTZuF4NI249GYsvdJ6VOzAusJyC+owBkLd7/N2Muw1rrJ6rkvfFg19/9X6HqCFpNqth7CWlly
bVriPNGzbtsxLTepUN9T0VyK0ib+iKErmyAb4mWqn7zy/it9jMkZAyDgZnfDjjeGydC68D6LiOq9
rSZ5seGdD1U9Aw+7UHkT3gjuVftF1POtLTpoFL8kC78R1bvhjuQDRl2IH2nPzirWTjK0Zkq6dIcO
GAbb63y0FqMP617RTpNOOWuTvt4QkJoLCAlTSEQq1zmZcfC9Atsym9SxUFN1QCV6b7PuDwTbATKY
Akhs/CHeslb1EpcLbh1cJXYJcFYy99hWwbyGh0CWdWBVKcu+O1nIbWMTVzJO5KMUw6NDQTOO+qVP
ydfFV8GrErzOVfPGHsI7TOQRE+JfOxr3pZR7ZtgEOJn0p0PyUybLviXdvizEVeNt3EZiwqSRjjcJ
AUuA73OJ6WnLguPXiYN/pplviprujSEPRqKK57s++gKluTTlJpvpVAOjaf/y84mz4eCgYMdCwaKS
U4BLaKJ/2GQUNvhLnglr/Z4wWFHY2A8M0I1NqgkmmpN/2kZ3NtMfXVQfs9cT5mB1x9Rsn8oE03/n
vZp2ImF34yPUMmVhhQ5jWcW1njsg63Z5lBCHy+K+WI58mvCYbITywSh66kLsX/C7PIAYTXnL+uKS
+eojrw15qozhsylxtvcjrQ5Gh6vJOYGhKbu21DD+MhwmQpiN3n9lxfFzwyYIa7A+Ky9+i7CXMcBz
iePJsdM2OvvN3OnL4mkMZPJraHe39ilc36gBSUiv/lh3C0UfTmvLuyMPp9ggejAlKjIE47zqvE3n
+PSzg/VT4lsoLHUZ7RTCnTvUhj2qkuEKWXgoffdP5xb4JGug1sHBpm/R0mSK/+YPPapjoypyjoaM
VCJrPfmXF5RSHSIafoiA3QNex+y8nfa6scxbveAYtlvMeW4cMducQWXqrroOOhtOUV0Em/VkUhVc
st29ui6yTB5X3kbi2Q6hHSP+ldEjvQd0aU6pZVB2TSSLCS1EiIKS7RbPuEXcvHNshu6SqF0mF5gz
Ppbe7RwQmim7OAa0msjBw5xgyS7NAKA2uyM2UeH8oUNAeDLSf6IoLnjPL3GWfonJ3zNqv5osJ+Rq
bI6p74BWxh/OAHUbGD5O59x6xAZ9wCYWMObyPqMgONnFAi2TTjT482PVoXFjOAl699WZSnLSjL+C
F4wx7dHW+k1yokwc9fFkY9Azl11Zp7uhFQ04ujqxEuasRnzvCflCKJIHyxd3r69fILbflYMmjzvl
FsX9r5/mZ3YN0Ir44s0u7KtF1ktFHUMfFJPfEjDFiaaLgx4wewvyLfk9moiBLCmQTAMvXHrb2Y5x
H64qo5z9e9QKanp2+e1Aw/65raZkrYBQ4Z7vrJt+zfr+Wy5SA+rgJNAtAk89/NJzHkiU2PWZeVzL
kN6LfnhadomUl8kwttY0kpC5PleBDL4zn/upjF9K9AwrKE6Fm5+COjqPFl470tYgjc/m4J7ywn6Y
G5y+2N9JPmFKMdsxKc3FNhvUa7uMRHB5V0LL4q2b+wOV5NhtDa+8l0kD45v1r/iXEUHH6hCrzACW
7WGLYB1p77O/a/PnKu+5R3JJiunVHfn5nE8QAr9eBiLpAmUy3KdTJqWHF/xMdhAkTuC+xoqJ5GLf
pDNeqtl5nJT3ZFrFY+cPr2McfEbdpGnG2mvaUDqtH6+1siyaejvxywdiUE/rn568iniTWgRcrcFQ
6Ib2wDpOpmhk++8SqC6Tb7Selpc+UQ/mQLIcUU0R/Qi76PfMmsrdMgYnKr2nOq3/iMC/xSaModGK
/xeXREBs0755rPzmuPZHM1W6w+xbRupVKOBSqcqHyJ6PJH+dR6++Og1CJ9V4F1hX3vnqwbIR7Fq1
JAfRwo53Jm9zRJrbznEGxVSnyUOzbatHHzb62KYsE41k3+9AM63HKR7iQy2y5DpFmfdskagEm2su
71lLhYxhTJz0hKd775tG/JcEAox1tfTzsJlG/yPBecLDEg/VQzVx2EyzOsmhJk1Jz4KopmDtdljF
CuSslfnpcsJvXC0fBtsiWW0lKq3pN6lBehSXwioDGKKFQKQ2WchI4a1n+m1xgol4+g38GRm5+8cq
snMUGN4N8z4TMYCZMGOrVDNMwwupwmuhZ387UfQyloSH1U3CQVXMzrlI+/S/JhhhPygZtus4zRUi
AmVnNrKMdA8bStXxOEF9MLVJfgBw9cUmrnZT0fwvTnlpAjKI0i4+GDOJWgNN9vo7cdd/8hdmIF74
5yKP/iJ2fAajc6xRWom7U8amHimMyii+BYLMg7r4k40pRjlfRRuLnCU9qO/Acy5pxzOMLwQoNZnf
m6nX+9mYv/qpOJKEd2Eo8ejBsieO/6t99aeox0cS+35XqVsG+h2/PJWiIqZAd2/wHfGR6o6is2ce
mkzJB6b8d8BBku2cElY5J/Bs7P5GXHR2x8gllt1fDJFMBpHrKvMFH/5pbN0HbEKQae0e0/0VQmj4
/5VOLtFrkka3sSYat03H6Ro46uiNZNVBzzzFwXQVaLK5Gr7EMH1zVPl7t0vvQAfXCBIqYYF1AJlR
N/ONwWC1hUP6sXT2LHsPgGO2OrJ4vB1YwVNkiOGAkPqH5SAXckgwMeIACjt7TEPyjHb9wkWPo/FL
ltmtB6vYajtl0DcEd0j6pziTTOzHvCIjUZ/dZIZKIGkgzAz9Z4owtWV+8K+aopHZfrMi4BRtgde+
FH1Q8S4UJkggjbXyOsIE+wYPLcf2xoVB3zl1WgKHKBQPtxmeKczMg+H3T46kEohMciqJPOAbtQn1
0I68z1owEKDiBTQ9q6L4mIyYJMElDk6ZV7TXusa4Y8/Wak/vZ8Qv879IdV/dYvlPY1becLn6Z3de
GzrY323XdCnJVzUjTEbKm2AZJ8qbsaP99E5t6xCqocqXMm9/NNgaROsDpOINab/A5QpS5yzMDxNQ
6TBeSnUyxnz4a4lFHNwl9g9DJcx/A/t4gk0SQXQKa0LK8FtGDQVIbN0E7CpzS3EI2MRQ16TbIfhS
9ebk9tTkuW5KOy833Ebk80RxqHNpHrzcejfpft9Zz2ZtDSwoiWu+Dmb/WyLqcuZV8UPdYQCpK+PN
1rb4z4vn8q8NSQBpwgoA8tLmettSmR5ZTUwB5LvPycRxOQ4OER6JOZ80IUQbfg8nl9GR/ZNHT3aZ
Eewz5a8WszBKxmoMJaOuZNbMbGYbedjguxoW1oimaDSvg+tPe79y/asoMD7H9txQ/sozy0vonoae
WFGf6e0tb/ynRpvEOmRQ3FZdYFqWaUQ0Jcs1gKmaW5pTKC+DQ1LeUkcPvCw5w+f5hV3Y8T1up3/I
PMxOxjp4wR/ObKoNsD3kY+3+siTgvdftHcPjXQE/kO9UwENokqTExKgj6NO3qIlJCempNbreKXcB
SfCEHaEgkAc8HnoWqNJRBi+pAEbvPB3fal1/FZ39n+37xLQOCtReWN2m9FTzYmfDnwlIw3Xi42Au
JacHBT1d+SXXi7UZ6/RxrLHc6xFzOZ7Zct87MXlabscsI3fb7ThNliItjH+iNjtoslieUIXvY8w+
sFRXr3ZhLdugpLXHfqTA+ZP8xhjevnSjZX8GHvRRYqk/4CnOLp6mf25OfltK/ZHPTOemucr/zMP8
ZlnDnYVHBWR+rj7bMquvjQ2vXQcxI7aKOWbeXCxQ+RNK2t3q/ewQKfuik7qLOMvxaTQDXI5ZyRyK
FWhDWnNBBu7SnEXVA3gbzXXwMsmUSX5PdFUPUmQPhg9ubcTFQYGzbbBw/tcPza+puwPpHopos+Ju
FSntn0mO7PRv4WigFxlpPUkZ417aSKZy8ZC9xEX32LXWfSq4ROSAqoHFkd1gbvVlJ7S5Tt8/JU1P
jFv128fiF3jT36HgkAsnjX9luzwZRXZTBakh6/8o04pakHKOJKEn6h6YYM/GLsFB7co1w8DqeDPc
auWASFej3vgKyh5xMeLL8Ip+CUm6aS52ksrQx2fVZPOxj6G5SFjEixL1FH/HOq4PYmq9ErQieE6D
Nj2hMSWrJltsvcA3vwN/MZ46CLazN/uJF5JQufTbZuKkop8GuSNlpg0FJPilNDDyzEmQbn3IiktV
FUwHJsftsZhqdnuk+Is617Cvdkwu7mEZY/U0NlnxVbTCZOIGwMk0WHgi5+fNWK4C08APz8Sr+hSG
W5wzq55+idvCrduj6Hs0v2SlPTuGal7tElZ0aYCh28DM72OndMPJHxAja/UCZ1s0ME1zU/fc2p54
13rWQPE46fmap+EM7F0d+jkSl9z200cdx+Sh9HJ57tN/EX+bAuansL6lNvq/cmqZ5/hWXMEFDKLp
8CdYQMDSFRbtqcl/+HnxDEWYghZrPZLkRyDPR7EaQfErES34gBJCz2SOWp5QBfJdbDU8viWxPdzr
dco2x9p4k7rDrp3rAv6sMuK9TqJ62cHBjx810lsFkb/VRcD5QvaU+9+khP+QTD2GRpgv/z9BxFS9
Jb+y2GQcI6QAp2N364p+ICkkEjGZN4giRgkw67aB+tYN+pwZ01V7hDXdewgDCDEpPurZmGJ0PUdc
ukgXbyJrGdUkco6YmY5Qb7gvI+IUCIb/UHMqTsmEHbJe9KJwh4vgmJHvfiI9QR8lufxIupYJnGRG
QYi50T8TBD0R2tKKa6xnvG594v0OY2etOPTseNx7hvWf2zUcz2le42wbaep6Qqhz1gg/M3fFXKAw
/84zhi8DAoqxFgaG56RAjpiNAJlASu8JxpHa1DcTh8BO7GxtlyyU8ibLk5j3BxZglPglRREPBhM/
iWaluJlsvAAXBwUwo1nH3Dl2Xv+YM3Rnj7HaVyVwiBqX+ayJQt3wqQbPyxIBtnIuHzG3e1+jmqLH
IRjZ3432tY2ijuvdHtR0Zi1afBa46n6cMUYpsKvpuIjS23qLxg6d+tHznLnpDcfrcrbwg13sak4J
m+vnZJtbCSo1WOUntl1it03rX6/gNMO2aqxjwVJyDAoeecrsowYYm/NojUbrPvEpogfadJHb3nOy
faDG/JbwFN0wDEa0WH7t7L0S5lJjS0cxD8r5Jm2XcCKPwv1sO5jJn5ZiZk9CooaGVF7b+dFLZ5zq
uQmei0LrPR9GRDhT78qTP8xAMlFtpmcpmUduIyxlRIKXYwF3mhfZt2YTK9YkQgHZx62S3Sy1YAhl
IAEE1jLAJYCk7RPYtwfpldwPKYLkW0ovSTqmIHKThev9j68b2vlSeNQ40+yhk+rKKN9VlBj+hlKL
FRVzZulHf9BpdBpKaCTIMvimlkwjLPGgsqe+SovpYWjSSJJS6U4JvlEnYMhUgZqmhr8SSHJF/ds5
QtNEdciwYS2GyfocTkcaenbIGmi2W+2qjOn/ZGM7LnCQMg3XV7k4CGU54Ydbg02du6gJlulhQdt4
jsB2txYbmEEq4rTeD6k3qYPgyAxV3CE4RxxNSiv9LKV230vfqJ4r38hfAxtZBpCiOlSTdr4EWy43
KsuyQ+vzsyVRz7tYo0lVktmuHU/ULTyU7udI1N5ruZBlp5eIrBjdeN81+DOb4YZOSSI5Frs/9FyM
hCmYfhZmdtPupE+HGqmsiR492ZVXLRJyRrqAPa1u481bmId1BUKQ4VnBWd+DjnGgTQu6Te1L9WHZ
bvla0Phgtq+wnmkTHwjWgOtkBAJKkdyYtmEnvDXgtsDB5xKRovvzAMZOFpgY/pJY4//WwqmeCLMl
zcPWzs0OcPMVzZBvGHfZO+X5YqvTutm4jdkc7CQS75hS5gMf5pr/QYHflgAy24h09w2+UuSEzOs4
lILfNgoIMkVP3QxGm9/6Fr/nY033eq9dV8+7LCAaTJOgvrdj6d4t5Y6f1CDFU2CSmo6DWb/UEH7M
gz28rkkNxrHHs1KkOw+M8kBmlvkVc/bc4gp3InvnWpRU0ou+HBii0GaMfx4dUtM7gYafoM9SRCv/
bng6u1mdb2CFN8uLKVP3qc01qUlYIw/2CKSB3kTiBUVBe8pTw3lJJru6iE4Ue4f50rsq8hTqPR3K
Q52i7DiG0V4NLHX5JqhwzY14439dzwj+G4aaZBPcU8G1ljUJ/BigQ+2xpcvmD74zyVa7m+TfoANO
ibaZwp78Li/C3insf94gjGe8DMS5Z+4QpgKp1EXp8I5+rHBKS1k2PI9Y4pyF1kYOFBt7iGsrJEQP
gLlp7GMyAW82gpwUp8GiaSEo7C3cvWGymOQVCKUPoxcXf1Mupb1sOexTcq62rlcTV+ZhfDAwkhI0
WrVGEHYWky3sK3bY+FBkUZIzQ7EchI11BONO9UCsyyhbvHxJ92kHQ30XnZcMR99V831OZnXMNWTG
0c9I1COUnjGiqclNWMYIG6c71t2BGLVxV6dx+hilrfVLBAdG0ix1nn2xxE9EAzRYMlVxkKNnoBwP
U3/Uc0t4XUT3DNXRa4PdCe7S/9h2n5f7hqbYgW4cvDMcYnVdvA7VV7mkomcNU7hm7s+9TGndbIZx
qXR+5nzsT6RyUY5Lho1uixXbcXrmw4pA1TxbioMxknrqMsS8FzO+ty0X++pXnIKXpg6+MpjclTkR
LxmaClEY1cKMQU8yTDvDfWgyjPx8yQS9DIsV2lnkwcnqX2cIWExvmOIKjys+s9kjCpIWlLqvyugK
Nilm7r1bGE1oyTII03id94+x+zZH7vDqjMubXYr81hpjz5TLK3adzHyUIsJHw6T1u9cg85n3+PWQ
hKQEjo/VZGDdMS9rrYIsOn72AUNaawRhMOlGspagOvYIzMYagIM9axLPVfpuC3/XknwfVIo08IiI
P+dvU7d0XD7kXhn5VNLrhDtL3h0jQ5C0gdwznjUurrgWe3cZsO97A+1sFaI/Yu2JnSbkudqDSjL6
C2z+VWjGTjd8Wgz3eVTJZ+zy7yyevga2PcxyNDdyERuDKoFtPRBbWDa1kNvFJn5rcEWok5ZlxelV
MnkCj+aOecE/QmyaueV921qedwzy5uwZ3VPfRnxcZJDMBt1gu8+75kcF8d1myjTbHV4y9mb39d/U
xm2lkq/I8Vm6oJcwwZ/BUUXzFLHGwCUMBY9m2NGbljU50sVkvcwdo/FoMrGoxS9M2o5LHlTcjOyi
aKZTzd6IwUwA3pedYHFFzENZyAs+372O04uY5stScAUQtI4P8d76tylldYL+qci3XqbkbpoNFE57
FcPHUH7QolyKNAizlBlo6Z0XG6gwK5HiCekD2UUIboZ5RYnHV2OaaTTqxtrPGUtS8cGSe9/K9tRK
33mkKSgIQo4HfzvXtrpOC4tBcqZtmiISJnaIE/9xqRqEmbh0in1sGea+M8USokUR1tZ55j8pnfqe
mVS1ol7LUoyj7CAnB6Ov2NxddAV7HchvxQZMngXxV/ik27SZ70TXZUdf+h32nix6Vq5o6MpS0KZc
EWNhDzOoKG/2RnWq+ywlGxt6qt2TVfbzrRjr/tt1kIsLO1+eFteoSZ2WDksABNLKbIjmIZalumr2
Wj1NRFdBtfUoNX0FoG27df4G+k6Qlrssb4lTD3BXU/MYazc7YKyL9oZhNMeeEIxNUZFI2K4JEEra
Fjhslf2mZdHv0V3nrd+xlC/ryXSP7JErzMZ5ukA+OCTFDt6GmdqX8DSHLIHd+d7oFkgPHXXinLPs
Y0fQm71nI9i6O8CuT74aegyRrXkgHtZAtMONlDhk6SXEvl9cn3Ah1yvluY2rWGAlJ648k15wTIqi
3Fc2ovcwBupZju7E25HF8otkA/aFWGXhfKGzmyFxZDEDWSLuFsf5VaPUR4JK/C36N2aP0oW3CaqR
e7uvw5EMSlJPPBdRZcISCKsKhukl+y6LGUzWTOIOkvjVDWUVSSVO1W8Mb/ijLXQnA8fbzk9rnN/E
mVDi82SR02mYW2a/yX4oM4IkS3ydWYUGWhjDSOYEnrY6avOTb7dkZBRuTGGTptMCtD5hZujjZdnZ
wutOGKW9GxvC3M9sKIvviud/X/ZMQVOA7vfRR9zib7x8RiR+44GuR0Kt01nt9GL81G2Rc3J0f03S
BsIMnzbZ7xY0VNHdy8o3d6oFiA1qs9kpg5myPZg/qITdFkq42y22V578wgVQaZUb+sCuD4ThZkdn
EqwVEanA7lxWH1iu7KdejWijnLKnvrCJiTaYXpVBEl0E1+L3kIlmW8wgC5DJhKT7mVSwwIQExzA3
m0524hI5lHpGWoBPzUo91bqw3tue68KKwO3sVPwTSlXPktw1VsMUHis9dLKtXZYtZ4nQr0wRupNg
UMz6AJpPLfN6bwnHoG8gWMmLFQBkIIf9MI86FNjsrjY+xjAeMBmypbu74PUHx+uxVpomUS1N4ow3
nuaC6UzOSgssSOO5s5PyL4l55X3UdrO1ptilcJHRIU+G6XlJc4JQxjgJp7oCpbThp0pfVdvJoTKz
k7baRbWHaVa04qWeVIY9f2j0BYcloFmFNZzMPH0YOpYF9YNj73TMzNYazJnfYL6+zO5yt/Lc+Bd0
RXcY06a/duyF2TOjFA9RVsBv0x1cCDiA0JFMD4IhGB7o55xXCwB4lyQtRGPBl9GaOv4yyqp6n/pY
PxDkaD7XilvBs23stBb2iYd+1k6I39Z4rqLGDx07gdoLiMjDY4LrQ7aUN8qYTzZabmg2y3Sei7Qm
yhU8R8f9Zx70jSTRl8lL6gMc8k1Gzs7Mc42lztD1Jmft9IP1P5bObEtOXNuiX8QYIPrX6PuI7DP9
wkinbVoBooevP1N171Od43JWEoQQW3uvNVfXyWsRtaXeJat9U6dahWI16zAiOEcGI3Uetqbq2eZr
vY5z0v9tTJe1jgxcvnsm7d9u6ADEILtY4yQRIDaXpoFbZYo3Jtz2Lu7tb5si7tQB9j1j88cZZAAn
MErIhyDQim1p1JiRXJw4aRpQOshDpSKOKeh9KStxSWwJVd/RUcJQ/Bp3086LxTkP5u/Z42PZAYVs
6fxkQf/ucKOiql87gGogCW4XZtsEe+1VJOH+uHv9v8Mg5WH0Dqn3q2p80mbrLxovtHiRm8zKfEPv
sSETfd1W16katjXgAWT8fp6CxVG4ygY6fvPVWCT0gnCD2YYmjH2e6A+BCVjNvPq8gD59MfFgDHf9
T3tGE5yik86E3e8Jb0WZasuTGadvgyquRYzgSgjzKyYmqI+cS8obpoIMtDT0SF2UvYa5Ldppk8O5
XcV2c6nZsvtweIHksbPDEqVzfFiS4mXmB/K8P1kO1WvVhuOqxXCu0hR1gEuDwGge6NmWCTbV6CIK
is4wStY0WNaU07fUEF+mYM9H6+tlDVYUvLFUumycBJGpn1zZtOnIL5rMbWYVuwjE5cYwqxfGKoys
oTn0DjSiq7L7tUivqgv2oBHp+oUvkd0jb86PIoWR36KjARvetgTzVbj59BJKMbZaMv1tQKjchKjF
42j5SQeY/aGznqAd0zFAvNHn2MSWjeVC2VpAJ3bt+7g8PBhNzDc/DMnLQd4ya9xaTvQuBiYxS34w
HPOgzPhkpOFBTfgoOmA+NKRfCOkZjvzT9fvPgu9YcrXRgNQ+TwHh6XUXU/tlrgnrKMQV5J+ded5R
BiBY/emi37X4qAirBo+Lnkrro7N/XvRAsnRBU0iwhwk8Ek2KL8SKVVS4QH2bUZ0Xk76aBq8COsTW
BAsMKsYqdPgQcYZ1YtguGDT1MkxN/2XKpl1uPxdwO1NWeGC1x2DOvgNpwtKmZh3ZED/m6tuIm9Vk
feZ0KE2+XFJmLh5BA+AKEc/GNHvYe1wjPneMe+dBQoFl50adZqePgbUxlfaF3+TzbztjWYUKNfM4
4N8VRCmgCx0RZfvhFpT01gP34CXZNcBPTrcEErIbmXQOe21LrHdhj0giq9q3oC9eeMVtq37YKhw6
S1zdwkGhsVAsDu28D/IbjiqK9XzN5L/LviLD2sxqNkF4cpQY4Y11j3FM35OxJ5nB/oNR8QjV4yOo
M8E+Y7L6/Y2JhqhCAs4DOwb2wS/6J61/S0YEqgsYuqLaZca0t2IbjQDpM5OtkUnGekyCr3xUvypl
vNrW3G3H3nvXK5LGIw5P/upsW3cbGC6M9X3oZSezD9yjQgzVFPNL77+0yYcJRWKV4Fu2VPdh6fDT
Ca5bjHLsPiiNYGnlG0nEhASkJJ7GmjmICTHcLB4yu9GHLT/X7LVYZSYTaSoODn838Rhji5/P6YiH
lWQVCrQweoJqapydVpDQY4f3FopQ4GQsqSwjaNx5a/P4Ng+od3gL7MpMIrqVt1qvT2VEF85h1qZ0
2GMne8I0hgmpydxj2BOK3irkqy7nFb0QxOLdi2X6JALw4GhBT2EDYjA6paVChQZ6oPzBtqlXQ5aN
e3eAigTqs1j6q3J9tDQTk9EaxfumqhL0l41kbCT76lffhOKJ8nk+JMIrsRem7cWMB0n1xtHMCjlV
xB7U8DB66aiT6oX2vIaXwtnAAYPY3B5r3rCO9Z4QPUMUbG/M20LEQPOAmxMMiHy/8vo3MDwXaN4n
scSwRJt9PwMjGewT8i1KtKCj41ZMJP3hoqYhTNuRUw4LfrjLtPiAngZmPm3LnczYB2ViUD+rp3DG
cy+BQGxszDJrj7nxvo7da9Pquj1Bm8Adf417/AJEdFG3dOu0qn4SayI/ggYga28Ywx33BmPy0O/9
Dm2gkN4TkdWc6yBkEyGDyD6JsxPWnxdiDFYE/r1UMVlUpAGgxvhrGejnU5Vfea9gWBSXxgO6DShE
MKDwUFdyUib8gN5z0CHBWzwmBhxQezcz1h7OcqJ1pi8m8r89n9jECAQGyXdVtw7027FCtbgiouZv
z9Nvu7TpQkPbpSwU2OHWmBQbxbCb4hE50eDRP0neIRAY60lmLOjmK6LnDwLoVM2IM3sgeg37QZ/7
ZwIP9rmTXGIzutPZeeagSessENWmz+NrPHm7QLUfS8YdG+YOKcxYbRU7RmWW2RZL8w8MkQvzis3C
V9gQdUJ/51RMLb1PcbYopaEPfdo5ZYc0z2NICB/pYfTCsBKRA4HStkyv3jh8hItJmlJns4QIDMwk
qnWD1mLWMz3QqBd3gj/ArjZZBBFMbRuv2yB8EcCQm4wczTBs423FrgHHI+SNXk+kOFk0puf4RX8I
kPxa0TT+zLZ55mjOUiwgGlDaTkdOi+AAqmAvhv4pGqaL5PLLhsAk1NKbOBhf0s54Bi2Tbpxohtsw
UscasVhJBzCega8zrNDnly79Ffa8GKgzh2Qc9yUdtDAidaJBkEFCEbj5DBvtul0cHPHDa+/TRS3Z
fIYBiFbo3d2cORPQQZ7sagAyF3PqqJvXugbbusTGa6AQlLkoJYZ4JI4lH35Sj0m/aYVbcvSITvEg
1kZSXemMghadEdSqKN07hvVEROBborlXvO72SY04WFpqDcWyYxLVX21k7J7JgUg1424C9WUbxqfT
z0jPO39f8ApNONs0A30MYaOpVjEmjjZ/mPRiJDtcVvgn0jf3dFAJHq3eGB0dnL78CYL+7HMOH6xQ
l3psAZzf7bXb+jm6R+fMqpVk/ZUPiZpjPS6jugbNKLaDwuXeCquhM2jP20BrDYMw/hyM+TaXAWOp
5W8tOBBOyyJvCtWgQ32Y44ok9fBBojMskwZzF6+P2su+SVZof/Wovc9xNX81hKs+6LD7uCatm/C6
RyYb7+SQtfQl0zF6FaUDpimMkW7G6HYAhfOJIgokRyTQACLUuX3QoXVMHtEMtrtnMhc4GF8MpEEM
l60+RaAaBs9zTCTXgpFn6we9tVKEj0FP5kSeQAFvrq701I6JSwXAnZ8glPVUOBkoJ4fwSVvxYC7n
wgJErVCqrcIEV5N0GIeWmG2CQBPvKN9oHiuBLhBEon57MM1DEAN4ZxDdOlpG0MiBBK5hitvAmGwb
8Y2Q2blGULPlQJisSEJltOGV9s7Jw39ILv117NglI4H5Qn/iLV5M8oyWkk/k4gmBHPFZ4R5oOvu9
AYGQxm2Pwlz+idLxNxtS8nAT8eyp8J0o2Gf60AePcPLdEgLHHhL7JYks0ADWRoX2UwGZhZHGwVEh
uFLUuzOiwi6OjFVBqNEeBLxxLUU/4cNCc21hCmB1Dip90N3oN81UopNg2CBA4hPDQos4jPcLt90O
0dBnqLXWrhv8Qj//Grjtk5y9D938jUlolFDisWbD8MxkfpU0z1W6nFKuzbXH1yEdzBUkEMJYzFTz
J6zH7Gj0V9h9lHkY02xDStWNvPAy+qJ2nu3BDtGFL+EkDHhpAoTwZZWe7MimFk/e6Cl4+GJnc9uZ
gQ9DqXwWswuMwoBP0Zk9Aw7AS3yx8gXueAnTamI0XfG0Nskhmpxj3aYcG4J5a3ZOuaXn/ZRa6gk9
cnAMhxHYiwJbAgSF7yj9SZfoVxm6v1SAWlyp61iXD2caLrGHws8ZikO8WC9+IPpvO3VeIelttY7U
DeruSKeQU0FwG+T8PDak2VrE29mz8buJ2uEptIN4Mxr5rc6bJ7/wQe4bnJpIX8mMp6wwx1XKDDbM
C86fpFnuF7D/jjHectesD61gzJX+95dmEjvdOGuObN0cCdKDN6RIk3sEWvbSVhupguww9RrGXTAn
reNpS5QDzaO+ZUA6YX8iK7jv3/0kbQEk+mDXy3drDD8QYm3nKnqrFJJB9vV3z5YPZACnNomPfTZd
0a2f5yW8MSn4tisejn5wdoucPxC2/DZpb+yYzt9o6m2wdrvMqjJoOIjygtza5iBuF8c9JZxqW7S1
aUkRQ0ecse7aCW2oa5xKU7JdXN3asGzrtWmptxThqOGyKXM31HnXe2z45Wb2MvLPyDkSbox+zGQW
Ey/+KybGf75NLW9Ha1bcyS8Q4UOhexiZx1HYgBY4Mc6iC5+AHDCZrXptziTe+STl6WROTLeXIN+F
CWfpsL/So7uGeXIMxMLxHgFw3M/QxxzSoOLhD10ZSAvpi+PkZ4QlvxKsS5uqKT/VBP+JU4CUFSwU
oZjm2eBqeUWAwfhnVuRfrcLCm9eTiXa/dsHKe9I3D/HcEZCwdO6hcxq1Nj0L6g0BUoivipKGwkDv
vgiZNVWVsRP4L3aMIxEWUcLeKqM0AZxEkOm8SPelbHNG/cAsOB1NBSa2FByVFbe9RDZ09P47pmZ+
wACO8dWnyAHgxiDnUGSEY/+EDEzemLLHWKYa2ex8L24PQ+5neKFg8K3HKDV/N26FdaxPDO/B2738
LMvcR3yBKq4nlBwxjQY0VRUxyJnjtuspD50d5khAqsS4THwvvBbqxYE5H0X9Gk02qkk7p7/lwuX2
LL8v1gkql20emsktaSeLzl8nnlXaGPukT2GKe5N/dAcA8nKmPkyGwD+NUYdiqDKLiwn/58B2Y28j
L0TrNCzVHm2H3CJkdS9LacAocWyKpVFPIgxA/aS9+rulTACwO03TbvjP18T3BjgYXZGeicoZN2R4
0J5oJxfTR1J91p1i7wO5TS3dGyc3mwlb7kjT0FHNe7eJwT37AaAhr5ceM8tl2Bse414A5igOmUzv
kjJZHlXHk9cbMYrQ0DWeOps9idZNw3qyum0IS20rFZOxwaKHzhQi2Qp7IJjTZqO2R9AiVlZ42Msc
Beqlye6jGv4IsAWsrsw7eLEROZsWwuWLpwkKCurByqBzt+3nYjjXjggu0hgRXhRBeZ+WUm/jDk2N
ZAlqIOegVlccU7LPyWuDPXtNt5+zcNn2SDZh5zPpszLepX4TFfvYDP+6vI+0Y7fksfRhc6AHn+GH
JN8Os4lV3dgXM7IBoDHL4mmqGEJM0TbX464u5ADsHiUdM4PtDoLkVQbtT8eJCE1A+M+Oa/irXnPw
Qu+rG7NTN+an1CbZnKbozqaPFsoGKmfSPlBNbN0RlS78CuIeLSw1kUg/ZdM5qzJqtwGIxtwQD6dX
fxbR4HHG0bAatTmxjrRJBuIeyxjPCGA/03TPOdgc5LspWe39l41WWBu6Nk26OCdz8Knp+v5t7vsJ
BTJpNUZyqXydcVMz6uJeIFndFDOufm3IqOD2or4/wRffNK7zMalsPVrLSyoqiAPJXhBooXqmtW7z
Ct35b++ijUoUR9BOVyUyvnhzeMnJCrVq4zpmuo0oL7YVHdu6+p20o0I7KU9zmj2mjK5o4z3DarqP
vfXVLtNzP3jY+zmU5gQrdak3rtzW+NbGFH9OXwTdoMSu7vni3P3aRSuTf3U48zoj2Dutugl6dgrs
DFlRyWWGuMS7EbtgWq9Vop5cz77Vg4V3XeSfbc7gCAAUDMMLvcBXEy6wPwp/JYpkv7jjacxhCJhL
xXDRaI5xYz+LUuz8Jb/q/++mnCcF6Pt8jOkkzdc4IDgFdfXvom93sT/eQ9O8enXDMqi/lGacdHJ6
D+RwqcI21PFHJpD1MtwzDaEn1uGR7JcTOrcTohKGzcMvnCK7spBHJDY35Zl7G7nxLrQl42d5R9Z9
F7S3PERFaMXg51Rx9uSk3qNVy8P6z/gy3gjvbM5t1occdI0L5SjeYkUf7j+WR6qQETXI+J3Ce11c
cj948Jg9kUPIzAk9XaS6l3jO/V80X5hFJXlxHdFpBT1Yt0h5X1ZlHUU5g4eyqFZWOKSCVw9bDhcH
YXuR3q1lPEfiSAznLeO9Z5XVf7e2RzDoiALYCMyokSDKJKXGkePMZMxfgBR0cNtsym5K6465Ky1z
q2AUGzvhk6CDRlArOeN+RmY4DFjXKLGQYqr15ITcxaBEiUntQXDZn9Ed0ADqxl+QTF5AZZLq7UVs
x1rIUpv2zqL+gBK/GVOiwcJCfg6VvxbBsC8gimh6VoD31q1/j+jlYD5DzI27te40520gLoMwofqT
lasbC01s5mvXmad9N4GmwASb0tkcnHlbQqVsqGswbxKpQSsXCDnU1xMjhq9wMuBU4USu8y0vmF1m
A7+OkNNE9skis525+qkzCB+ZHXvV0+QpGH2dVWxtmyH5IE56PYM54J3AK6Hn1GfpVPG3vl4CTNvM
Zi03/zuxmiM24s4CQ1ZIWjOV/Sot8LRyLg/aDiEnD+l+onNPVAqnYSQZSA6UD1RRHAQMXW2a5ZeQ
2cNlVIwBk+mVi7CwyRmTRb68VgneoKU7DfBtqKoXoLkFRA3bwWQU1ZcG28wypT9uJc+6R7LM4opZ
5Om/QTK43K3d+nczJI87xpYSDk26R3S9WyLenYquZiOWjRmh9e5STv60htwaxAHAmHVkYU5wRPQS
FvPWrZd7Iwc4nMUEDVGLlJdbZccbVIW/FrQvdoFXXWIYGCgUCvleDsVJX1cSJeB/3mleX3mFbIIi
f4sQ68cT5C4noIoD5c+fZy61gek8cqkDf+n0B+E+kN0tH8pbLALOvIAjjOxoVvq0Om95o22Vg52V
htV/XBor33SmT6VOdi4Cn8i85FYHfceIcwI7mk2GFULZITm5zH6zJN2IJUIYGRzi3D+4HJVipODk
u2o9uvcUDOZJ5cFT7Vo7DEWoXYWNLcLpnmpBdH1mnVsCRJcuORaRYOZGliHg5fGOpgVWRBGsHckp
MQnnjyybaPO6wdlHAbaaa+e9xPezmiW2SXteW9i39QrFb7Duuf4RZKFZ4bRhZUfjsi3i94oX3SDc
reCx5aCLIFi+Fw520hw1jNUUEOODvWcFziHoEjCAToMoAeNLQvll1vYRKNQjAQQ7tsHXgBqI8+0r
AVE68p4tmRD5yfsAYXz3ZP0HCh7GYpa7flSk8HCuk5Ad4bMhhWmQ1XI3U72PBctONob8g6vN4O/i
A8tSdLA1jXlvIlkSbmdO9WA7G9XR9iO/hNaMDP80ZsuUPf1bkihJF89b48c/ShPUL7P9aGXVIGxr
l95sYD/1TvtsNfa5wXNI2wRte5MzwV8uYVM7u5RF0XTVKy2znRNSKS0V5g4HuRBAtPXYpR+BgxvL
H9wTiikw3CgpOGjUnCLGt8jhrEq96LD1AGPpmiOTuJ05lh+IIAB4ZYQgj1H2Pfkpy6kj54yBJJs7
Sn1VpC8wEg6SaFfgYsFblKiLRZhI7ksPSnz37fcDZmao7lvbivmUU/m3DWeX/J0x2ZR2jjscY/pu
DMcnVdJhoTzSr1ieYvUNfe8i5PyWm94jcGnb0g8uYJ5zz12regu76DIu8qt3zWmlPcBTnJAS4txD
GlRdYD23rUemfOgd667UVKaJ3HbkZMbwAGTzXDXtn4rGqMHbc0VY9UulgyeN4CYzf18tvEnrQjy5
qruHdfI50YM9eMjmH3QoXDS+0DVDGwu5T9tzYseTioGDnG/GuKDViHybbjJKsLL6jv1sXygGjdBv
EYPjn6QjXJXWMVTA1IMyfOsQba88X2cjtWb9JII0usUGHklO/dN1qDlAddLdCAREI7IXVlxJWelH
G4qINQPrQ+XEKFGQdAy0MIBhpJNz8HUZODZljNrSZ8ZGGtOF3rjYF2OSPDP7WSj3Aze/g6py6SYD
Xip9e/7kYEtiR9LF44sYBW3YQUI7qesMegccXmauxkiSoNtezWb5Uh6K1WnKbSgDvMOIpDqyKIAY
1Z8U+YLphzB200gP1mDCFoT5PvHnr17VyGDH8ZX5xpvhJzHoF2ioA8e9evQ5LsYGOiDvVpCYujK6
8rdw/M1g2jQh2vsQpkxS8VjYHKtp49zSWl3rlqQEr7+FNFdWlIEH0Q9PKHCrdY+FwW/GctMgqaAk
+ZO3eFap8FBCPXdSngxQ/9iLEu+lcwxutRSz/bygKTgj3Zo1bcp5q2MI4Q39l0PPZ/3rVC5jrT4L
GbWjpkTv7yK64pyZQY+W7h63evkrIBLhw5NULLTmcW99VHLASNMmNDILok4x3nh/VBw/l7AGQE7+
9iCBSY9Jbzo9EBhpotR0JR/0HXvvM6Gjzw2EgDgibdCqgrvXWhaZAD3HemCud3qT1qOfSSJKK61u
Q4OrxiHgyZqRbfAfQ5t/7BfjQEQnLTxytlXW7qwG2r+NqgatBlOusKI/0R6CZbwqCnCDUxbHwIEz
K8Ndcsl5BZUDtAq7OzqUKq1ofrBlEGpTH2Ijv4wc9zngXwJNEKnQRMmO+ibuocqMiLAuo8pbpi3U
SniEpoMbWdFzhJmJswXZPl51rsTi7+c62wUDgrwitLONIHswqd1TJ9vkx1nIkxezehEkTqeNbofQ
T+44vGwqZqwI6oPqhz3knYkH4iLLXs5zg9RnLothBzQ4sqiU6lPazkCXSgCJTXGs3DDEyFDWaGYb
I3/X4AnmYCgmB9aFmaVwUjCvwSVGNe0A5abQSweyZ6j/4Slu7Xn+ctzqwvZ2CMn/hsl19JfsMRTp
Luv7O86pjZ+I4QQ2W0F3hR+UFu42I29+AxXFWNGSSHjdMy/hVC84clBFHKyJca87zY82pueUFQi0
Ga8wg2mdGFf3gA7jmk7X0any16TMmF15w8+CyOdAP0p3jKu7GXVH0TV/4jZ9CRRVCbKYXYHIP+c3
h05zHHz5xED3OEvUBOOQt78CcvSoHaHSjYx2B7HB0XBvHR0Nl9KVCy6Vk332RnV1x5T76e2iwv50
Zfsya/5PxFYP8mCTj9PdiY0DOIczWLq93w7ndsoPNHtfuxilHjSnAraaJmSPrRaNphTMFfu0btNV
2Runc7xewXqR4Dk60u8sinJZ69wBZmlDDyyouyxVtW08GnR580aqysbK/H+W7SL9Xi5Gi9cqzZmm
ZXmJFoMgC9yMxIyQliETgjFa3va2ySJwNgOy88rW/J3Swe+KlROFrPtXWd2o02cJXELmtMK4N3Jg
DbTDsfYJqVKPlCsUHvpeH63uNNFULZtx5QMiXgRY2hSwahjCiI/68Uep+o5OytssGJCbdtwT9UBJ
pFtbdRZvvYAadhy5K8a4B6/8oXUy09zeaqeTa+V128lBE5TgEF/Zkzg0xG3kRn4wF1qZSksYlsMg
cDC6mmESK3wTJcC5mnFumxrMOGznoliUmpm9CUxoYCE+CSb76xnmt2ScZ4/xmUna3tI4+AK31B4H
B9kNNYALIMoEsOgdwmsQq1J5ooJp79CxyUTzp2CbEUSIw3Jl9wM5RWnwD2kPNfqc4KxVy2WwacE2
tmKuXViPiTNTtrQjNlmQIrlrHBO/0Tfe/lQdFBaLj5f029GBZAQ0PnOhFoiFYin6nMV4s108Rvqa
PD7qUuPLTwz4SeLBKu5XiLSAGckQ46ZswSHQPTei5nUhlHMv4ggWTtwyp5Lctnj6p/A0No27b3oS
6rDoQaI+oCveJmb4Gw/RBxs3OrqBt2WNIKoOAHzEw5vtW3e/md5qJlfuNH1WOa+uMvwIMJ7Bin8p
Gs6Qo0MNKxSWqTZTy3MygbKZxw5Zz6L6HxMI9peUdngqBhHvrDn89sv2p0L5x4GILW3o8+PiVGcy
fLgZ2Q43LT5Y/27xyXKxPGbQeZlh0pMdfvSnyZiGlu2Cl7y8Fio5Vn7Oq2iJH6nZTDDq+7P+KmfU
WuXyXzg4q1dca7nsQx7G0PSxCbXPgAOZcRm73NTDMjsitS4+LpGORjJMB+Rq9wGx/hOg2IU2ELkU
cjrEvXtuiGMSMt26jvEe29lePxBjiCCHXQ81wtUrl08ovzxFvdiHU4jexbrNem2x6gpUcAF1hmyr
j0mfLlQV8M4g+dNIlwODOJS1wabp4Ki+KBCwqUS0eQ0w/o8VgQ6l/Qug2lkMzqPsjz2Pjjyi50SI
QkRsk64x6K+V9TKNXGp61IvYsRBnm/OtYoTh/MvqlzZLzzkd0IxzaA6SJYhqVhSKLn53ZIPPcAXF
B2JbXIz8cq6hxAQ33NLooIXtARUZ/kpG5v4N3f66REWW03ZJeWi8jh2OGayLYIFSmm0uf+Iym5Ih
LTa8bmcZ8ui087ZWXznC8RGBgW+9j95H6/zw+6y63s0jrWGulceWbjXEB5Qw9F68CykEWycjPBgt
BD/hgtT2M2gydKd9O10ProkGYlinpoRv98IFe9GtBTSBl6WmE+mSIEg8ihev+ThcKI68npNbN/yJ
q48cDB//qOD48IPLZCGCxBfnQdT1n+fyD5deINRidg3FJtAanLVrTauFDztzMA7oiKpy1/vtX7Dx
Av9jebQwQOkF3hMFaMfxNdGnPv9YltneBpycKvIz3UcS0rpPfxycYzjI2Kyr/liyj+n/omFg0mq8
7zg6hNhfJ3FMY58TU4IIioOt9cJdmHCcJyRhDfnVp0jkp2NWrWSH5l9wR6Fo4m7/HMtp0/Q1yaR/
F8YlgfRXM6g1b/wKmfFOMxvS/31hLBpTOnv9pfS8sliSSG6fF6oS5X0T0xlwI+RRb0L8gKL2N6CB
6a8+zt5KsfzlT4USN5tpQO/khwXNmtC+LeLTg8vY/tHUKQ+Qjcv73uOMNsMaDmyCJHUrdj7pO6MX
U1h/WAjIAHjq38PTwOqVILTRH6wGX6ymHM7CzGyNKQZ3gcywfVDNOB1exuknKSHilt6GNWgMz42k
daIXIHk65i6rMIh0O4UFg6yRDR83Eg6qR0kL+c1231x0aV7zHUBasyg/BuMzixkSioNa3kbYlKjo
jgkkka4CLiMuPvhip6C8IhTv/y90mHZZ8ptVP7NBw78wwlBTWmgIcGLywEfArLO9d8bA+iec3mZG
gbqTIBQIlSeuefGzVyeIDjiugFccXSM9L2SqUxDo95FK7L2F/JdfqmWrWHzIyCBeKU5e+GVNF9B6
ArrGKJaf7Vq0pNTfIsFZYFUbp/nOmBWxprk+/a3T1sKtK48WGwWz90uD+4TksYPhT6dSEbLYcqTQ
upweAI6Yf4ceUOEYE3z4h2eqK+dfLY3wPPvg1uZLe1BWtrH6WV9hPJnH3HpOWBt+UG8Zimz1o9oN
4ckpPrL2xurkKqCbXbkA/bjpxTs+k/J05g8Yt69rHq+J7SAwE9p4rxWIWH4ihZo0jB9Uu5xGg23S
eysWFjdOUO+WoAAqQjiWB2Et+KDrebV4r2hwhoUgYh8wG6rsxdnxlBdsl+wNyvnRv3zQ4iPN1OD3
TuWfFkIPKgEAu+a5gGrZiPZecEMYF3/wbaCh2doYz1jk6XeHGqXyQXxZ91C+cO0JlhwCTLeLFx39
tGxvcGT2zKnVivvCUZ3mXufdqyz/JlePsVLMCZMcj3d0ascZDZ3ejXH0nTh/8j5evmbbO3Arc9u8
lPp8KWlMRzDJ7Tj6ZGDSpP2tRsObGMvGle6R74K7NafWKUbuGLFfp32xoQWMHb7n4PzOh5+5tWPw
SS7NauJwyhhrh7R6M0dPDRmsw5AcYt4kJk3FEa7tPFED8siV9Q/IvRX5wdtQ8Abhe8M+7ADW7LhX
fX7t7S/9LQydPAWCmGcKt7RNHklFzlxpMKvhw5n1WW/uXYOAAj10p0wou/becMXRmcp7PNt6YzT6
7p3RPxK6lIY1Zqk43/ZutWGRgK3YCvdI7CNJHPKbb/4/tFl/HNPOR2EM45CnaGDDT16F6b56/AmX
6tc6UU9+8iFSroe/EzbgTFGx+l4L5cg7T5yPEuS7I2eiisBNv9vlcIrTKd+m4UecEj7dE0S00N1A
SbCnE02zLIJ1CWg1Bq+oS1n9PFTAhFioSlSPIQAaiphKv1Zw4q6dbscbJw9RKXpIAAXT225XM7mq
eX1MwwvjgEvaFiuj/SCSSO8T8ugF7tanjLCT2wBBo0GhWtqhji4682/1giFffgXfiCd043jvBQV8
p+XFmDqLrPoxmPM0NKB9q9+zNpDvBPJlxijCRpYk1h5q3yaKfEpftSGSa2Mb4c8SO+RX0bApqQ7S
Qh4sVT/pv1D1asWO65n5PkfGHd1znGwBJleOj0cmyYe+AdRpVVeHkwFvzgn7sn5PcKUWh4cAXseg
BdfkSI09k4XcW/7BZTqnRQmG0DN27NUytd5E1H24lXkGV/5aifxjtudnbpUVWeupib70o9HPFNM8
ahNTrrhU997yXmEvrbv63iseKaa1uo7hzkoT7Qg/DYaFKRa1q5lR5Xcv8NFvvNoXHwuKwRgSKKoS
RxqOUGflulh0BvVfoqyIyGPWalyIQzikvKAnD/vfbQiW7ZBdhvmkBtBxjbVT/dGsrSe9SHroVqgp
Qejx1m5XxLgcuAX6HT1y0jLqJ/3kLOqTxhP4APjJAxqELHcPFslFFT3FIhdHI1o2AveF05M/HbC/
zPN86pfmn4MWep00zQ+hXoemCJ6tzr2Jdj7HobGBn07YKhQUf2y/GUPd8qn+XUcAkSuSTZUwHyD1
Bk4TOJWoSify1J0MZ3Y0j/wViF9DOqOyci9CEERKAtPJmPNPM4yPZuSeqkG85Z64J5HvruwcxIoj
j6M3n+F9H5euOoYy/SAzcU+GzwHH/yMF01GG+Q8dW74ry/6UZXsGEL5vouhoswPQM9snwD5WuJ7W
U5DfLUfyoWgFuyHol1Kr7VgcrQPez52n36PJk+M4u3hYyNRI9r6zsJYjsYOSt2ms/uSreIKHBOGC
12ExKYvTE+GVY2hMKz+p/0hfnl2jeZ0k0UCBo36P3IosNbd2R7Z22t6VkrQbhqs5ZcPaEN2eRubR
JDXdU9Y+1m5J3D7PeYkusZyDwyKtlwJKsy4uRzRwDHoOWJj3NutX9jhqOSB75Xhz/8fSeXXHiaRh
+BdxDrngtnOUupWlG44t2eQMRcGv36c8ezWzY63cDVVffEP3y8AlOrVv3G3Tvkbma0fc5MrqcJwQ
tCCVDxFb8zer/TC5NbXJnHjnDO1VACLChQmMJlH1atXgya6Uyrqm6eWPmS9bkqDkaAXEeRYeRJ9X
YDR7E7MC95sZzqoC8Fgx5GiHaxD9JMM7mY/8p2/MzCLJRAZ+yO9Yk7KG0w50kEPCL4eNvfb6Eyp5
InCWlKZEYCZz7AYeSudXg2pM0SUwth77/K5zDAdepw6jHr+W5CXnL+a3Eon1UUuYnoJQ2i3yI84X
3eXo6WBPqlTTJ9QZll4sJbNxHVv+fsIOwFIffFD9dAiFQqCgj2qerqz54Mbw0jPhaUHp1B8ulOwM
NHiBRC/w6/XSs8e3j9QYuBRQ2ZtmcfY6SsnyTSEo47jUjsly9aksFFMFonNtQ3NrezYw5kFHW4zG
NtbwVoGQmb0fgnYr+JhcUv1kUpyYGZReDJYOvDcmUkyUyLMUdPxmSUbVW48F5L+xgOA1YaUAC6Bw
cO2T/vsniItSEVnD94o2yXZASfA7+BgRyx+7v4f5gLzDG5d1E8bLnudXYbUx/MVaChCYbq9k8OFR
3EclGi+Y/egys+iR9Cawlv5vndZoGDg8/ChQ41VVxtCAeChttIntG++EFApmGqoHmf9R0G+kWYKS
z/d/v1vXbfr/twCZrhV4eFoj23/jafLTYfE9JoCTKL1G3hIiuuts/OZgOBkbSftY5hjV+uwYHzgC
ENn13dLR37YPjPfPvJjBetfLpJYGsk3JWnyTAIm80fjIvXwXlDer/BtSmfM7k+R5YScPJGDFlAxf
V+tgcypLlG05BYFcCCYXSd6KKMIhn+/H7MqVoGtuTfSFbAaJyQvXJOuR9UcVGCztgf3VJkD1dMIM
bMrhKVdQKNDOkBBVspvBFJvPqMtCxp2HtBhOuiotq+xBTdlWRD+1iQgazhFAneKpuY7YyXIGDrhX
PrSDlvDHixWcAamiXp7yjMPmv9tmDKtuVhsdJhy4KnpdtkkS78CXtHx2oFyAMe1P2gceYPOZnjfK
H3T/ggTiGq2pbe49Cj/81M2hKtEvMBLtDA6J4GUS7+yeEFco37GRLPZl7ayH4F/+0/fKRIPXDIxV
IkD8VjPoaj5bNmdvOmKA/l9n4rc7Bg80uayv4a40jxlBoNRHnYCgil8xKvZdXJ5ynRS78h2xH/B4
7OI4idmV1iMc7Gvo27uMb2u0EZwZSqYpWnPiwyEE1oc0hTXBOclXKjqkye9Jv+vgTVs6I5LP2YnF
WreESVBtq3RchbkPZ6t8tpiyoUtzY70OmIvglG/b9t8zCHn8ESKJVkAVcuzYBKx0w2/TzMDFWEr3
Po7+XacJa1BXUSQHQASnhG/CgEHXs54QCI2wsKZ21Ibdnjq7SHKCyHtQGYj51N4xAtsIPlXWHnmj
3EOClm6qiSw6vEcyWuv/OVHT5DQU4XhSyK7yKfhpdM02+m/Llb+m9+A7Qrz+dw6RxtsMYbNNKV9S
Zg868OuoO+b98Z+YsLmr3W+r6tcLaSzBS4AoU5r/P8n66HGgOORhZ24Jy7xpfaFVtGlpc13+yT1N
kPe1AUL0bEGk4z2Egx4ZhTwF/UMNk+uFIMF/4m4sFGzkcpQQgMZSvfZMAv18OETySfcAATcRCY4b
tRJ/D++7TsERls86+Fackc56z7ldKddHH/bcfCT28KD0QeWnfccGJqEpIZ/D+MdjqqIvr2ljcIRV
R51q6YNdw4hLt5y6Umc4qh8h4dCPfjiLs3x35KvObB1i4QlFNIEtgg/PB0p79s4U6v/GIsXnPFFk
aAV461lPCjGnRc3jrY4n6CJo6BXd68Iua2DEDgJZjwIsemOdAwN0M/jI+vhmes0N6ImPTjDjU/Pm
sE7gLalt14HwTtOrfktdIQ76n0WVb3IP5saHBRFQD1f0+yXj06Ex5uh+Idu8DhtUBxl4+EAkx6Me
chREOhO3AB0EHe/o1M4OlPw2kV+LLxBcg+9FE0FaSMcX1JBBgoiDmnDnRnA2Y4Cnc15DUgfBSqdQ
IFFw94NhX/Am9APhi7Tu52hDlyBGh/lDkn/of9MdCvrklLgP+pFE/pMiSeuEwZfVqXumxOVM/Fvc
Vd6ak+dXz/T4jn9Vgj8a/7Al2lt1/2BRCRl5oo8lOVafBv1xO2pzZafsQbMt74lIakwM07isksI4
G/hFaHYhd6sDB9O2GKC/c3W5TVwqBpQC9c9ovvcI1fM9OA918mtBS2dyzY1FpqQUYIcCDHxHo57n
O/3xOYFVUjy43mspwhXvsWJM12YAh3Xu6/KtntDo96fPqM4EesjGIJCf1EM8fYg52ZBMtgwb/2Uk
DdflXfm0z2NinPWskI/i0JLKutgwj2IjQU3qrG3DQRuf+0IuSG1sHt7D5I1f/f8CbAwrPYnq8Rjy
eGEU6GC9DimISQEYm+pG1xN08S6/JkJhps/edTJg2wA259bVyDwRqeyigkz1HeBqlpOmyakBapi6
yMDa6sBz82ju6F0Gro2eNjWMzMajK4nb8V6LKiDzfwttn6UfHDZKa44WjqN6QKUTK3H2QrphSJr3
eK+U28YHf8Vv13kVnsqKxTrUDqSRef46PzmRNb/o2MgLhENsbXCYxruncD6DgkrHj1r8zsvi6thq
AdlfVS89mhPIu4QAT+XWdOx1GI83Z7Ifgx42v8ZZewFZI+zrAOEW6nFIIDW2D6tsTGGRgroKGvBR
g0BKIoCd4hUoOkVp8iJpKURR3aYwl4Apg+x59v35LbBlhTmiqB9wE+0Pftc+UhwyBEqH+1jGhN6U
cqGddyhQb7O8vM4dYxVNlkBej62U91wW6XECsbOSFZsZXcDpA6W8/rQg8Ugk8Rfj06cL7u3hNW8E
D0Kbxtn7humQ7EoqH0Bw6TQzwEDcMrKnjXDxWsNlqo4ZDCbLU2FWcBbQ//Hi4aYH8xP7A0sZe4Lb
bUSGzJf9Vd823TiCv/9r0YToJeN/Pz+frCx/NI3pBQITAkZj9xaG4acMYDT5TPmT7ls3WoYVnf0s
PQHMZ5Dg7NWQX+JWvFboYqxN78HsrQtK+UfFVFP5GDCo9ugxdAB7+BCL+rNxp/ewT05xJje69NdN
S0GhFYj+1s3oIQzKOCE0sdf/cW4s3IJ86zlJGQZ1fn9L2L3oaEQ5fPYJzz52208sn++GyYyFsAAU
D2HVpG6BrqhsZZnIV+R5V67nApF46DBQAZMUcWI6G/4GH9G0BXQtbj17FbAGrCaFVnzsvUxt+ziE
mNcuxR3ZtZN+rfW0gC11tcqgvDZW+cDa5gFPbmyE5NGRKt1HsQkLoqWY9VzNhvQy90oKUpvB7+x7
XpaPsu4RpChpmudcBvfcsJrvGA1sWPYGU05mckgf5jSyCdP2Aik3FL5RlSosYzsliFgZRQ150H3r
0+x5ovYwAVBBlYG/mSpMNhlSQGZ4KHsKNz10VF0F6IFhy0wDNwT2oSlw58x5kzpX1sIGpxQ1T//a
NEvps7KOeqSdqLGedNIbZciQTNLhgM2ATj3NCLe6VWxxzOZ+W+fQWlqaSds3ly0ORnfHkO/4pIKf
LlCMsyjE0FOC0t6VFz6cPEyDy8QjBs8xtrgKFwUiNDG8dQPEnlWEW6SqEZOiO83m3y7AfVZlGHEh
lXEf3Dh9niHFzI1x6UtQhRaD25sTRtvQqPfzmPi3hnXl2ixbDxS6H2IsFLBkxKRRTniu15O/sIQx
H8xAPslpfNXrfFl597GHUK3QBKaoZYeH3QySuc+dPWryybhgXWSjjBkFHA+KlckZfsLULqEigG93
3lFoI4jiYY3OpY6ZY4AQcl9uQrBrEbQgnZT0uHGq7hNddjpPONBqovz4UlN1o8ULXQY4pgRH4VAK
2+MHk2ryPg9a/koBwrLPhorKDqOCge288wOW3e3p6VIPLzbEzTk1BkNcUKJb6jdivWWhO6oN2RwE
u+qtztHUNxQj24TSUMKWoSByM73wgeUKGmjpsY4gIHeVAndub2yveaWpr1rUoJRpvJmj2tTht/5g
ZvzWUPWRSafkRU8DEBLBjKL/I+njqsqDdJZgxweWae4zTohzrEmgeD+DNOlxaYSACXJ0wPuOErgI
biOwHwRraeDqlZn4nKIdq2bwT0h0ogSZL+VTpaXkK3KI/tUBx3LAFIevqVdAUIBOLfuoqH8XKI64
NMh60KhnYvyErpNcdgX6L8Bk/KJ4GQ3CCfqPqUOosYfxteYZCrSaCplAvkmwxujXbTUzSeA1RPiz
MY+r+coJ07c+oyKtfqbobiMT0LLVXXd08+TAXBPPQAbpXbFPtdrlxhOFgG8aKN7dZ6i8XdZgY9jh
iBauPMY/FCjSf9e/mdpBAh7FTIvsiq1LDRCMVkr/U0/nGzwV9XKXEjbBLkElLwwkDcos/Yfx+KIT
ij565oAP3AvVg87bmc7JsP2kCf+tyg9lBA5fWAcGBicP9RjhD2ewsW8kd9XGV37pwC5On408mHdo
FLKjx8k9m98QGt7wF+ov5ZfIqlCJ6vYpGUsqfD2PeNacbRXdJk/9ij3AsIhHpRy03pv3bB1z17y5
JnlStDsXbDZ6SfuRBF0wo+B3KCYYzgB7oWT4FmplbvUHB+PPorGuY5e/GqF8oxNSBV45GONxlvmd
IdzQEc0MJunMO8ct34LXDV5xjdLhm83R1m2C/shmJvfgT0AOknKlGLAgpwcb3gWq+jEZtUG5AnLJ
e8RCg+JdX1k9eK4K9e8AMBwJARPwaBmau7J+1eVOKT6UGV0hulyKujmiCbLRz98z+m2ZI07Pg2SS
stVPKmyqYwxHU/dlPSTJEsqWJ9GjN+BrP0O4XYX1Xx81wNXgFY8LxbnPxtRjhIkEhYUgfb4ACE5e
YBGBSwnkFwWb/rtShPrWNWYGLn+JQIhAdwZc2ZhD2rbiAI/yoDcQMWmug60bjaAdIXrqEqBGSgTW
1dok8mJR6G+0dnwVGrAGqktXnmRYX4BYP6gk/9dPAprY9hzRjmFnLC5gBShtFXOxDtzrzOvT10yf
N71iS8nPehOqA1CLXvM49ljOM/jzWncf2PBfi/E7F+pZPxEdsnSkM4HXWNTJjMlyS+wp5/X/XTb9
qY+GC4MlfSf9JudCuzu97G6ad9YUoaheO4lyU5Y8i2oBJIKHeCd7/Xv0QenT350yrkTMpZm5Kfdc
9EyXmcgWW1Hz3Nj08mZj5gQN84qYA8qfGnb2yI469EtgSsgyC0yaGYLwtZfqB80E8teb5PxGDMv0
ci63EBPA4xhuS7Uz+UNdVxfBhK4KE7XMgXqA1gnripCoQ9DsIgSAE2jmfSkeZ5Jz2iIXULWnAkVA
3yoYacE7pjrSl4GLR9tE0MWNiYqPcVAi+meQyVoMHG2IeQX6jcnyz4J3uV+fkJYA3w8PiPBUm9GR
i6EfMJpF2BOjaNw06SFD8K4kUteOOEyW97sqkMttiU4wrQmfWQd2a/F/2hZTAJnsGWLtAm74XNeI
+XXPme1v0XkH2BO23haPcNb3zlebeHhRGIcm6L4Mv3u2JqS6wDg1s/dm2MtfLcOTWPJNTMnWInZl
jX1vMX5HgQJnjWTOEdF1xqMX4SfdbvQ4tfLH3VyYQHcbmGsFLBur3pm5ebfchUbDu7BowQW9ORYE
aJtSq3fSD9olEZlbw7QOWTsgc6YDzRzvdc6FK7NvkcEjoB+EdL8Tk06DU1gTHVjP/UtvGqClesPd
BTzjbZOEx4CbHGapAueGuBc5ONV+l4G/m9z2ZPioI+s2RgdKvZXWqVlfhZayqq8njFicQzuD1Z/4
xZX/JbT0lwqzH31yaomazFS3AgvLaRVM3jMwg9TInHsffzGx3fZooDBWODgI/l3SaPocg+oSxSDL
W1Rr+m68ln2w1i+pr7IDAUVXI3oog7nbjnOD0aUOCjSFMSQrv3DP+GTsdX6tMSsFvG78spqKmWzV
MB4OQbxZTPQMJsF9mL/6Fdxgko7uWDlHYGoQCAdn5AQbMwY5yr93brvruWJMNSHKpWudM9FT+9Q7
dV1i6oWFvruScQTKE7uKf2/C78y1EUTCZ1He9RiPl+6JCHs+Nqgc1tRzHvWXGLKrQOG0aZ0Ho3lw
c349SANmC1liDxvle/fUqJAPre8WWwvfkmoz6UE52ENGhhFwMP1NLVueyxnum+0cTUGl6CKFmQUs
5B0S4gTVkCcBhJj76MZfqcQpcnacHYE/nStgFR/6Y805LBYahHwwgb40GtJU0acNaIghUrzqmGvr
6ME4UdfQOpxFvInIb/HpIC56y4W1y8zwWdcq3shWmIGMNpcI0l9SorBYRTnKK2b44tsgDeIq2DXj
+BfjVYR1O5x8LR+8MfYEJXRdNJ0aJrEs87fSFNuGs5jXKe005MAvVWfu0wi6ZWCmBN0XKPWC3ROq
gby8ImN7j6NkEs8nN+PzIr/imuN1tklADX4o+0qjV+vR0ozjGOe5qP/IGwygPWHtk7x/EAB5FIgN
0c+XAlfHhYqcDH6avAIKjc/2009dKGpgGYmGeAjsSHX+yUmLnyoIxy0K+gPSEbAte4Ag4eju/TEt
nxNToHwLFrxgH3y2Z8MCAQL+0BifkTZamxLqyTAicN6lw09L2iE/PJlu8afNFbhgnBB6B0qt0zx3
jvtulMVDZHo8KKDmeD5b4w7+ac7rqdK72/eHsccaKezenRRzkK5zMHBbzI2P/iNSwxjhRG4MAsMK
Hx1k0XVK7Wg49m01DjeXeDdHXr5ekIdetQprRth8dSzxLw0fLXoXkyTuamyGXYdXm3PtE8c9V57S
EMJQYL94VXNhakUGiRhVmtlkEZYXf1U0odzUDrBhY+mPldV/IHx+1JncMeUjRco59tWeGdK6d8v7
P3Av8rZL7J9ZeSMytlBij+OGuIf/1ghGe8blw3X20imJsGivcBhH+WRY42cFs9GbmDaX6S6gbsZg
6sxp3VmC3SXiTlFYHbxx/ARPCNtkOcsg/esmjAvhNHF7mDnzKWpXe0XMGWXYYH8BcQaOAJLfm4Ad
6PNSmwGzkPYTFwYIhhXovexPXU/PDmUNPJaNfgMJas+Oin+1JQBcr71niQvCanqXcyhAw8EytflI
gcchSCwIg+zTZBMv0HgwjIU5DDn9svTi1yzs85gXt9zm6THrWFFH/IwhBKyieUaW+FO3AF1m0UEt
KCly91PtPyPESV/OEH9MN6reqJgQe6LvzzBdkNgINLn6d/Stwn3m2G1rI3qOneTm4E/Udqie683W
gFc3PjTHkr87pmKIpfOdKyDKZUeIRNSY3V23GT0c11pdMBf2IXRrRGG6ZW22026h2o2KaavMZg/y
H7kxFhkL2BR42++6ZUkyWlEvPcQQrXwOUsC16gxavWp5DVqxQU8zWqVB8Z2Bp4ma6KdCJqxGytai
olWye2nb+GYg2c0wnXqH2DP8K2YWSgovefNSoD+muokmpcrf9f3E6HjYwkO/l4z8bczuOxzao37D
kA8eOROWbmv7MKeLP2iTY/5jbvIQEZm8YmrQy1UEpBEVMt4oQjgGeGsNgIBfg9hetratj0q2F5dV
jhhM8MjhfJ1UBZ3KOg6pQBQiqRF5rJ0Hu53+cPh484imiRlyH3ONeJvkyU2wpBzbli0L4AK6GfTf
o5VvSJY99D7onG9NXrErnb9AsLnBLoyXmfVf7Tv72sfzMuXNxJMmXAVIuYQIaMxp9GnlBtQI+1O0
0wG55TUqC7cWHocvUcQIIyrLEfBqT1nbBSNz18SjAZg/FsycpBjDfau3XgwJ0Ov/Q4ubIkzcvjMs
3kQYDfHYIzlvesU4ifLfJ2XawDZ8cdCK16zE0FjzAZn05wjBis4PVi3dVuTtJ3YpJThi/ffyfXGO
3limv1Ljl3YwW7tm9x77WCOGoI/0z4roIeUaOebwSA0Aafis+K8taQyd1M3YJSjTtGg1ByUsfiDC
RXBQbrSNxaulFMPB8aekRY9a86nI/CcZM67EdTRpnW3b2ajVxb9C1GCwbIhWzcjYhDE6I99MIlGD
zv56xrpQCLRgYnflQu5ISWYpLMvc8XAuoT2ufXSEZ4xV8nybzGid10zWOZM0Zx1TgGjKMStmNE0X
1NHBdt0lH4f9aHgf2FAC1DjxJA3l/oXHDOZYXrJ43PdGd5oE83+9AyLpAKLgH7oZ4R+ScT01UOAE
KEIEa7RXkAyM0Y1atosGCXvZBik4pI3yTYh4nK5TiI8tgwLkRqmqyGQ8SFINMjhYRFFUJU01MpVD
UoHmxGYPpK+pxMxeFwd1n6JDVozimjeSQXmAFpJXXSBa8CCtl2ZAZZFWwrWpc6MfC+FgI/M+Ggpw
E1BS5U4DwXze2bM6M97e+X6GK2ePlgO1t5puYdPfgo7FdRcFG4v8OyCcj/SJ9WhpGZJR9Uyii63D
xq5hFFKUw2VA9nMwaGm7uT22YX+YArToJovRH6BUNvN85uAnBd5lmemdR6U3CmUzfy7SOPToiJJ2
53WIK2yWdbcA2vqKB4flwefCZqH95OnEGVrVDtwvQJ9UeGxqdy65jkdHEftS0+gqhVJFZbbFuhUY
HbTlqz2nFx2i4Ok+pcS4KPNX+RJfdDIIlHtxi+SUuc4J/Ni+6Jx8L7FYGI0AtiIXbVDhYWZ8hmTn
wRkLMFik1Ezj5MxAkSNpSDpxHwAFIOd1s0CReYZ6ytis56P17fXLNuynB0FyHgJKw7Q9RkwV4i5j
r04jFYyXmQfjxx2qF5CNs3S4RD64CPCzFqI0GdWPGuutoaaSCw9GtD2isw+BBYGY8SjUhGAZlWs1
nj0v2sgCU7wxxlLGOrWu/UY2/QjJuEHgX/pRHFvxnNjIDBWMKUAqnYKMLNoklJuR+eHYsLLC4sJL
3vs2zgFwwzbt3F1N+trB8tibTXhlAftnyMTjJHZmYEO41GkVfimGOhzTybIuJg99KBEKoyJA8W7N
WOBX2bQrXW7rIsIcraMDaQsZKjKM8VuNwFQg72DtAeosUSuwByd8FvazlsyN33o17+UCuaLhopqy
fO/R3IU/sSk4VxLE2GDBCWCrOQ79rsT6TLT9Z1OjsWQDzgFIzlsrrS06/Xow910iFttL+Wspvhz4
sjoKeJH8zBfnHgfORzxkL1wci5ah8jB8nZviFe5otvGbd9en07Nd+wXO3dq10t1ExcF7YBSAIAuj
TSZvIs7PckZWCpUyKAwiUu+8NI472htbk2+h+4KQ9gFu7pkfYHDnEZojJqJV5G/NzkGfwL1W8Xy3
mJvcar7YPAfgsMRHXs/nemzG76QFcoDr2t5lWqlHLIbjpZTFiMSTCjeLn9SXkNZ+XU4wP/w39Fso
q0DlmtZHYxodHBZkZ9gS6IbH8Opng+qa3X3c/JbDXO18x0PqRFTYYRrzMwweMpv6bY1Wjc9i/tUC
AU0AB4w0h5380dcKyf5dTrwD2j+7oa8Vsz7bvD20xI/R1fMFu1RPmOph9dwMWvOWE+Yu4x9jsjaB
I/ZuK84dIaTkgq9KIA6YehDz7KEe/hW2OOPB9lf+Y94af7DJ+e2I6lc2Fd+Kts/u3HUOfmZxmJCE
BQqKvEIxovsQG0iIMPSjmVKRYGZXuNRoyXwsqeSeGqefnzppb8Vkubs5zh4NlKhQXlYwju1tKJ2L
NkjPxW+8D3/ZCGFuCrrvDbbg5gGXveEgA0giNmj/L5la6ZftjtlxWTIDjUifVYPA8pvzNhnLY+6S
cYd/YF0gDAEsqWACSxgvGCXGKJEBJZtQrBgnrfWV4bzsEbv12Tfz+IhkJXNhTFptcY192HfRLTKQ
t0RGpQ67z0ahrN76ldyq6I5iH1Btlh1oZL4jiv1t9u25Es25bae7CihoLLr0LVTtbxfF706xG7Oc
ia+CHIBhADoNXG/a4c/0OwVOjTLxJZFh8kjVtYdX9e11XrYfxwqZASbXkRirNRrWZ4hFR4TmmDFw
FHpAqrvYqLaEHcWMrDviQYOT1BBwZpFPWA2AHW0wTbEqyHHWZZqLI4Zkd3siPXlTJ6hfXC2ayhXW
FY9wA1TkjOohkyOuFEXx1QpEvc3laRxQUqgEE4axyhrM8NSDaoJTs9iSRZXprAuveslD9BB96KRP
bUlGNnv/RUFEKezhufK836ls5C6KInYJKbrVw5N+5jA/tOdlN2IDZXzgtkfxEyEGj4MM9jNmBSDc
pm6Gvh7HnbUx+l5s/KIiV6Oai9IHuGsCWOcMX8pvgCQQc/0J2HHAlqGA9DtU7a6EiwZEBNELs/nd
+S3y1txU1Rbg+xu0zxmWfVWuuuXI0yYT679ectGjQSeO1NgvjKsePDTwQYFD9eX+2UoBkp8npmrh
axSEah0lARI3nREeY6TTt62cUkRyGB/N4XizveC0FPnVckcGkOhqpqyKIVWF2ylAUBoxi2a+NCPh
Exn0VyPhspr47aoBksTg4ZcRBB9NsdzTIt2oMf8UdfZkT6CIq/ZPHAybpqwvlYvm3az8A+8gY6SP
/CnK8Ge0Mze50vWXjcYmHC+2fMnKEjJ5C+eMjxiz6+Dt1S1dYr3zUY8HcQRiJULEii48fjPFuCcP
AP3OLl7r7zKIeB6D9FHNpyAPmW4sJ78r96aTfxUTsvumVxwgt27RiNjVmfeOWjsb9aV4yasKZ7Xq
jrb+fkmDX5E5HJZ6/o4N61R6+bZRFhwowHpu8JrO0Hcol9rGrNdTEPe7aK6eF8EozWvjP0Uq0G40
LIATdf8W2RAUa//Mrsc+uN4Imb/2SfgDtfWS2lTCU99dWcw9F56CfuWNtxlPAoDBHE4La782mAjy
Tb6ru+UnVBpDxioG3Uw329D7njOjZy+MZqbdO0SvGcXAnnFx7qnH0R7fk6iBsVS8FG1dnRhY0sAy
splMqHxgruXGiRTUnXYXedi1MXCEWsjEeB0P7nHUP8SyedO4tAeqYYKVWzk6V3X9OaqsQpbXPGi7
rJMJIvdL8EhC0cN6w/8D1zAuH4K9bi+fDUwRBPpaK4FurW/Or3DrH23Lu+HNTfvGA9nFzshCOZ7+
iBn5Rafj4UAi3DsRDVDv+F/F4l6XjDPa5axIkXo6xzjmPUhQSKCdidBCLZd0JqqllnHuJud5Fvm3
qCxA3zHgMtUhRishrSHJDB1S5vKQRb61CyFqfMf9AP7etXrs1Rfmr4ESf9mwvdg43R5prxsaTwKz
jEJkfGqGWRjRbPA9NFdDJaZNIpG39tTHPFTWvqtdltTcWDj4gLgDpxk4msGxR1ktTZsbcMds51Wz
tlN3MViGPmotM3QsHNuwUqsFVEuDbSGaatdBYrPZYaOTD+JPkUV/xWgfA7f/MQtWmGQ9EaXML/JY
3iWijgaeMisTpmcay2SLB+TTUJl7D+z9ZihBW+ZgPuHMkxVh9oyMCac6zE74bqSXxqRYjjEn3CQi
/Jsj4OW1VKAzXHq0VeCSYoh7s5r2wTe9Z7dPeXA1JMbC9xmO125y6GcuTOPgAExTSASNQvMwJDUr
iwgf7EGh+9Zwl/FmBckfR9FZBOWbiJE56zwEdKfgqWntHzvww9sSps5DX4x65zE8tI1z89RS75hd
3Wo0mFdxyPSd6BM5jCVHEfvYfgUgu9Elg+nf4CEkflQyvWgAAlSVai1jl2p9Rrl7UeIfU9JvLFTE
F/Mtqha4JBTn9N5scqh1476ptOjvuh/mcLUYKCUXpn1ral2tpOW0coV7U07ymalxH4X9vO6r4anB
VObsFZLEHTTTaghnFCH7AE5H+2SE7h9DdHfHdx5rj7arRthn5QyqX1EnXJzJPywZQDzVxHvV1IDF
nRm9/iBEZ0V4+4Fk0SAy+Q8VhQipMRj7dpgvKMxd/AGhpGqAVexOayxOjgtASDdAra0jNEM5Xfd9
imBNjbIQZnos6Lvp9xzIXRLFrD/TUwUh2/XQbLMyd4PV4WOYmDspi0+9ZTSoeQvP7Rl/qU1Q+zdh
0jpZove+RWK85KVJekCAy2TR4oYh5wfl3yrCS9z7Y2bqT24weUsxi0rEMzouT4xUmq0hsuwBMBi6
qC3dpgutsM+xDCn34G2OjkdwigZMtuv1HKbFSdUeNwVi/DGQFPtOTUjjaCQf2JDUdEjstkNHWgcK
x4jePv9MXUZ+QmRHVuMr4cjnsGzO0QKjPXdw9iyHjynyGVzamMwXQ/yrwJt0LB0c2eonUgQfS5bn
iS3CqurzR/QR6fYK6xwaeOWG4XeVIn+dMgEydGnTI01XlgYD93D5NB2kI+FCaKwkO9VOy1EASvHt
9zKocU2WGwBhZL7mbJXVeairW2d7EB4DY0AUO7RORVNdLVbXLh642wCzG8rQ/tI5LHx89shOl90W
G6tsjigU4vZvOakrzoovFhKVRWawxY0p/oLCyF6s1GZAUXJL6zODk2BgyOBgRtGD8ADfRFk6nKNc
k0LrO5tIhNQUPfF06Rrvr4ilILO0z6lTLTj9EHRH9NbnzjtTuJDegPnWWHyuRAAxMsfmqhH5trDo
ESwTX4W2yxGzcuktEA0xQWqiJz0MCOOZRfzF7OFMovpbOwNNcnlKjPauf3uBo4U/+Q+x25/ShPLL
YcrkKhPgR3nMEayOlhk+CKvoyujubjM/t/r76P/r4OTGoNWjMXmwQcUapIzW9l5UiqIHG5c7kecN
Uhm4ngnGqToUtbfx4vBk58SnAeBRk7E76vu/2gVya+Ou08XfDSCfnBy0UqK9wdQDyzUV+zTGa0xH
ERxiV3WZvE59+VgJ+1edd7iZd1sFHR+nngKWl/xGoQBcRbgcZT5fNLVEf/veD06iNN49zDD/vdaM
vFrHYlxDnSVhWJTpXrUx7JlpUn8dDO/i1MF1mRDwqvxp4zRe88O+03710wHBjUJ5e8TTmhOjK1CK
2QAvoM3kLpNOcBkziULXXLLDjHplFoyZsZ/bpNFg73MfKWvkEpDjswQtloXyW89EHWPXACviLP9b
wd/Hp611L2OFB7jldmgmKePLXJhj5VbobkKrQ2Uik6wF7QXgdeJiGuAggDsmw2sswwiNR6aQnTn9
KacgP6nUhTlRDcbWrnK5thar2yCFJH/HeRWgn1RMxikAyBSsCogV+1JOOHfabs34AZSXiavxPcxE
9pSKFJUSpIDlSUyVeG16BqRT1EHPTppoBrs/NvEBqcp65/hsGQo3SU80ZRCjJ2ndjJmlNPKK9N+d
P7/apWcf+pQ4ChBgeLFZydQdlapZDozssHNPmkcv+oNAEkSq7oTdxOhyVxHNd6yVgail6q+TfVQq
2RpZhjGNxvjB0PBWtWG81O7noOqPqvzUf4B66fF/HJ3Xdqw4FES/iLUAEV87B9vdDu30wnK4Jgch
RPr62czTpDsODQipTtWu5b8USQKYyPBudQiyDkMRU8oFp1BU5ZKCBE/91TDhTwEE5/xjPbxK591t
aH3ro+9gmf1XmDidzYiPpTqFWfsvpmDc4uoRJV9WkUScwva8ZGiWf2pwYwg8dx5usDDCMuntyurW
QetQRrjDDmWQtauaezIzAzvhOTnmUFqqyNqRmpqG2whGyev+KIrlbPKuwd34+MYHBAPHerJsDMTe
86iNfZH8eRZNxOLTxTVgW4qE2TGQcuupCDUEb1Nrk1mRaBbo/YP/svyA/HJW0X4nVXvGdNLRAZJh
8k0K8GNBtKqddzztFj98iRgWUC6OOyXtoLUodsA17RJ8FxrN1vRJPg8FjbuKCLtZfJh467g6Oe+S
MkleSo0SHeAXiB4nfkVYaNzyPONkDAWYovIzhBxLeAhcWY4PdrFgESr/EBZNgtXJ5kPkg/MD54mv
abcAYyeQsgGMMSH3/IF+sPb5FC4euOWH4i/agc6sTyxKpDWPdu4tX8BsllyZyzikPfmqvtrsLNsc
oyG44a2S/Iv+e6RGZ/n4KhoOZPkP57g9oV8yAqN3incjhIwG1XsxIwxvweK0ShYNmQvKJeKfCaCx
NWTjPH+TiTxwuFgveZgla8W+/CGpnjKveuK0doQRypumOfWyO05dfyBw8D2myWGsnB1XVRl3dvhS
j8AEqlOtKnJBjF29ly4B5fUwDwTT/R0/Ib/s8sah1GtnCaY9QKxs9ApwOlivO38Ny3fd8CETgJtE
uV4eFNf+DQbnmU+k4qWLULROTH0ZxG9QGfhk5HYwIS1XJ3O4lgw++HO8ralTaDghakKICO5ObuMO
Det974cm0/GjQEKr+TZ12nFifwwN4FDs3ml0y54dA757nTJwuSjeVDayJLcRD13aYsOPAEhx/jU/
KsJOhvWvDK5uXq4jlJvesoCrVPLQd11J2ojsa+XJYR3ECJ9hk5LV+7T5HZeH29TOxqL6mHbVFRCm
dVv+W347iyo5iZG8AOl56lS568JPXTYbm0S+QylDXeb7hs4tTT8ANwvXJ2iNh9i8LV9z+QvEBEd5
ezqWwQ7jvmVMkGguorU8XaqCp2D9k2yplp9jWVxA+n2wPnTLTywb+zYn8E6l/2iOTNznZ4KsloPu
i0MgaKaj4v/M23q/fBuu87K48IdQtdOp3SOc0unaLrc1V4MySNhj5iETMGQ63oHLb6xqALjNW99E
e18kd3yJuYrIDFKl0r7qJkL02S03bGDNGANPxIzQ3v8tz0NqJSPgq+hpqcc7zDD7VU4QAG5mbWzT
3OGM1sTvi/Esyc29CVPPHGuSOtxbom/249z8s7L5NU3195RgBRb0y0BRdj8NWjrBmR6UnrdGVVzS
yQ/3JIcdeirtkDwJWZrEA+dNe6Qpw3PVSO/EUGy7IGhc6jPMen5l68FTrfmyeFIo68WfHyFuanlL
SxMfEO0ZgWCGUNnvKiLTlSP6RSZuUjHgEe/OKW96vBXwB8TvNOIzbIJjkvHYT/Z3JvQ1B3pd5hkJ
CKaPlr5QmLEStkbmhvM1WXAxm7/exe9iDC1wNYLFo+9xwiyjc2t1G4redwMeEs/XX9hckrP2Ml48
uUdUgY+f4lOOEPtRZMzK3PrGDplpu5zRPejz6mTJgVffuYrzSDpnWyvxIaLJzt3PfcCAudgIwq2l
NK2TUUOpMMZvB0w8r6bXhOrGqKuwNcFWCul4os4gWVsjkWaolScavU8mpZMzWqkpoCRN0MoM4MgN
D1Mz3+nOeOF9DOuFbebQH5spPgxtvNUNmUg53lkGg3pDHZqefuXQH/fO3PjngX2MSh3zsWJ0MmUG
7yeceJF8VEbyqzu2PsuLtEZwxoR2KhKWo1wzI2F0kXnzea7T/TwWJ7+bn8UMVMqNrkvpegXeVxop
JBGEvACPuTGD32V1d/hgBrSlg6UsaFoA/sisVh8uP/QM1yR0w3U66fM859vJhIMYdO2zcFzkEz19
kSn5sZOA8U+3hgh8HN320rr5gx9bt6ZvtyaTYkYJNhEm3hRB9RKE/YtT9ucMC7tpMKog1LRSkfkY
W8Ox51KCJFxXKeW/JpgnU2X/hFWd/VhSYInrsY6qYSeNjw6iKD4n901KVgGzMDX5Hs3fzg17MkRt
h+5dQOTowuBp893A8dejQDqcaKPUzBn6iFcg6L6XDPjvGLqPHLD+Bj9bUnphy/ErO8vkzYsibK1t
8RTp9tjl+kFZ6aFt7Y2pxZHLThyHtNIYnY2+vet8jHVEPw9RjmIwEIzgqu3iZrGTZ6++lZxnIw6I
DafVXaibAkQcDVntci8bZSkPoe1+d05wH8fUaKQKm2TGhFBM7Ay7jpiP4XJ2KbmMtjs81h2OPLc+
cLlucOtB3o7tRvnNnsjAqmfXKmOcV3Joz1XOGh5XqMMkyU3cK9aWjcfWERnHjc4FLdK9WMNIrc/w
1wjzxYCS5czWHh9Lt05o3Wkho64LayIOPZXneRwuZKGh0xlF8h5ONRCHbh9Ni3lDQrkjADJgbxNU
9LqvvlCPglrYUwNj1u89ecipKyL+DxHFhkXPWC+ArSfKdwTrXZc2P84QgTXloY8YDICsbOkdKV0M
PyUuX7qD3dTGiJvcBwy98sxuiB+TsJNY9ij7QRUgupFFdJSIKXhyU9XusZpx73q0z2MPy8lWzsnF
Ctg5Ti70pn4rw/HJa5prwZ1i6Tet6vd8nA6xCyySfRpsmuCYDcOLj1WWzMSlz1yOKChbs7fRzQi3
HPAxbKGRf98J9xTaw6nN07teL3b9gG57rKneEBxct99oC2lWpMYpshzaOY36VIb2fvLEz+RqEJVZ
9s3ZGDen7i9T7P6GHhVM/QDgLrAFt4kdXb3SedMdg3vggltGGAdVu0+5Pe7TJHh2kuE8RozHTPMl
aaMdzdr3YAdRDtASG1x/vc1Qf7mH4lL+Gywqo2WxMTtYx3aECxUWXYs7NZ5IuNTHrpV3wpseQ8+/
nx392CXha4hEXNThqWfVHtLsZmAuMdntUPbLvsnCFZsQv5sBG3pSv+I8O0nUbU/Hawo5mL2J88wS
uXZyEey4PsbKoqOD3AoFUq7G4z7mf2XZoFgYyTdjhk+/sfWh4ZjaC6ASfKmAgkwWTuzTxiaLrTsq
fhmU5Gg/uvkhbdM9+AlzHYq5buHi+ge/WL+kAOxXpgmyRuQOAKGGA2LUDMfWUOe6xXE4pZJJhesr
0udLA1QX/bhTxDaQ2ToJHTLIcmkumf2iv5/GrNlEbflnyeF3TJs7oqM0rIw9bF0vmNiE/d+hsHVs
Mfw6ruNuuNgxodTZfa58A5er0zJ/Fp2ibbNF5pPTvEPs9AA79nLbS7zHcvAZ4mR0tJqG3201Betb
uATzJS4MJoq6Sdjh6/6tKBrjHDe8Q5QKj10TnZWS+6BRNJ65uypiccUK+V51YGY6VDLBg063xIFi
mBNZsHNTeBgOhmyfOawJtiPlPoTZBxrHoLyjdPFzpt5LwYSh86uPuCVOWTnW49zkpBVtiMWOA5cG
gdYS4ObsCtbwFHDMT/Lwqc1rXEV1DXdU1ZfUrhzMdzPJquJznjRPVhDZe0vVchvn3hNFaYA7zHZl
1NmXDQ0BhJOGcjS1CmmkZZYNEF3YHWThRX4fu3NZOhdbmb8lzIA4KO/jDNoxQ4Jh3XR0BLWMK8yW
zUc5nWXUngk8Yn/Dt9buB3rct22nCb9G3h1PNl46So/q7j30w6caS0WXlxf8A/dzlTMdVzLBWBUY
v7Ma330eQuK6W6+oqSHVhFwklad+ufDI1bvTBC7DcXXlHL7wH+5RCh6NlkJvlkQyHtfOIBg/zx+I
3w/KhFhU02a0ngebKGSidjY/cTeBeKWh4WRowqUCkpgf+3T2kn3AA/JT+rwrAuxU3OxfTeJ8JT0T
3aLRjy0deGk//FOW8VB3UnP7OjFCPGjFgGElI4KqIAVJNZIH4C/v2odQovAICCna3JD/3i64dm8u
1zG506jzP2kKP0mbgVcSBdyKkNhBs+6pjj9PUN6W448TNK9ZoeCTUCjU92jLRb5DKFL7cWgMnA9Q
Gj1DHA0lKYVg88Fmgs0HabXGCbYlA6A0Lxl7IWZa+U2wzaR97IEN7/xG8/PHoKIP3yvLg55rhqsj
E+0COczzA14s4Ws0Vj8Zxsqw6lE4spfRUJyh/UPRQQuvDeqGUDca4dI4TEcNEx//qV3oVbpw7qJB
F3vBWg2fw/gEKa13IkV3mGwkXoDGLzIXO99DFnbLnHLedq8HKldFeMzNaRNM+qX1R8YH1VNiUeNQ
Krrb5za7FQbL5QBVA+w/D7VPR6iqscV7AFMcTIt9QNulsD1nz+joyTC7nZv18T5iz4dva9p0hvmk
ZLvoAf0hFvN9mtRXmgxe6Je4poW6+FH+ZFNkq2uCJjMiqDFpvr8JWSjg2tEjCVdwOAmXtOJSOQC4
fQuwm31wOZOy1Hh18QiilPXZeAe+8zPkM1BO8VHP6mKbxY8JBRqkMXw9K+HNDI3UYFw2MGBkymGQ
93L99mhSN/ztE+nlQRxwzFvtg80PaSb0yi4eEj95inncFY+KYMVpXHXI2aNGpkV0IyUD6OT1Yakg
TUPryXfGUxqHO4MJ69HknE5+9NaxOHmU6/Q5PWejS4miFWJ9dg7anf8czMfcuujSjoftb0FMiOJc
pcmv65JnqN18wh4mEPTIXXU2q2bfo2a7ARka6iwwhGIe4ucxp/i+9PKjmSD5g0qyuM2tA8o0ev3I
dIg+j5VSERGhgVyKH4EPLajgJPzwOhqEfuphP9U8EjxgU9oSQbOfC4Mt0KwBPlmzvy7LDJFP9PRD
1QPzTwwA0l7zbtiUFvDdIO4OvqGdreNh5cYTRuGO8pZwpP/GYYGhzuCdBtKM1VAw8inIU7LlPRj9
+BGYHaNX38RgPtx3Sbdl/L+zHBrEe8UYFrNTbr7qEptNuvTPze5Hl3cVXjksUwb9wFN2jWF/x8s+
MsyMceME6UtSBhfiGY+lU/MbBQ6Uz5GT8VShrIMt7NYhOy9nlul6ik3ejYY0N74EAF+D2z4k5QLy
FdhGeBt6LrWxhvSig2mNxTfHJfJjtHCy6joG4I6YxKRpHZUSu5LnFaQhtdMg2TRR7SSd7gzRXsrK
fJYTQskcHcfEPyR+ccAp8IzHkxOHoBmYZtad4lSFhV5tXUDHQR3sOokrUw008ib9fR7PLwm/qNDJ
uWkXHwphtMRB4pjwls7WjbtxnbblRgtFR+I4vJUzDwktEJkSh1DorcWOQs/xBXC4fO5xMxAVgoG8
cLnimDSKAkaQyfrcLOksERXbqWVC5ubiWhjWMXUjbEb+ccyilQinXWOaBpNChzAoGRW2/YyysjTd
TxPh/qwWI4me7GG5Oevco/UHKWrCsZkVmBSXv5kwi5tcRMxhZzEweinjYCdaFWxUPx+knh5w4Xa0
fjk9tpH2zEziN/DTj6LEelONxiFjF0fCVqDEI+nFaa4ouQ0gf7RGuo1j/KRxphjYQzfdWkORcchv
nk1WRIe2hCyXI/r+gl9uOuFsw9hnXlGhnJjlPPF5js9ZOj2HacwIeri1VfAi5v48wp3kJSXONvtg
aTj/PNrogTOx18ssuVId5zGVsC6F7ldhYVzRtvlQONbWR8aHvL4K8W6pkvxrx+us6Z+YmMN+De+C
MMAHZO3S3tqPEb1oXi1hcHrGgOU8Ls7+YDDEapmclLPHobFUr6oyAcgGWMLHqP7MqMMbxuyx50Cz
dPNchENvMP0hwP5l4v9DyPtLFqEn4LvmVfxraEKLSlxCnsUsmG9mUNsPVYbCz2CjWqwXNDoXOABz
Ro1N4v+lE5pqvURX3fqVoQPwR79DAQLABq96N5vlzi/aa+25TKAgSXA8wnfj9U/wsd8g+1NdY746
iudXgjguR3Z6c/wkmvHk1Jm9yaPc/Wg89mVxO9/bDj7G2k7OY1e8djS2reOeJUAGpOItWYXHyG+a
85yHyGtMQVbKp27MGpcyC2OFrACo3PaJrdblH1vhJ8HujqwAv1xYMaglm7a0kZHJr2K3PDdU8/B4
joAqLGJV1LL29IlnygXvZrIwzIzFtGbSoG1qUBPI4wY7FhDIrAwcDi6F0XsnjmCfnhgswBcWKvMo
WTS7BpctTCRvFjfJOcWLx73XOfsYxzBpKdbNOaw57Ytj1qBMdG5+zrmOhYzfGUuiHjYzyu2gYAfx
NhAsmVuVte/OSLUu61ABjbRM9147tXThdkSsLR/I7UyYpggPg5cdmsx/7eCERwXqvA2Wf9MvqGk7
Hm+2PdPBYsXt8FSwWnLS77cRFmG37ylntKB71+k/LsUTMSBxNh3ziLEGywOA6KemLtiZtPExtqII
7BuNq43MzcOQB/90aPmMzma0cCqDcdt6x7iyLm2gTl2DwzRqKFkN+/Yc9jh4s7yY6Z/BqGoPRwsB
LJIp6m40/JXBEO5znvM5zKH8eU+RzagEewLTFYV/xjeWuC8HZID+ZzqKjq7pUyqCHwcHEtQpSi0j
3T0HHCppJNU4Xc0Tr/edjnG7Gcm0zhMY0b2T/vg48laKZPG4ECvaPETzNEDxgMkp6KhaFZ66eoW5
R3Ehmeeafy39nHbmkvjzbni8jszIA+4uDvh5KhgAzcXJCGkGiub0YoHa4M/iRaMm1mVpRaKojron
sWWXPDld8BYl5XWKih3+n7MdJ7s0r+9mH49mOTtwhlssmFr0L26CjT1qLW/D5LoAYsVy4fOZ/JXG
1PCa4sScLnHptuyO2qWgvRf0P9fWQ1ykVNGbvH2wzxbsIvYeM9FjazYEqNvx3nRiGFjLsTFL3BdK
dfe1HV5kXDxo+gBgjiAA9B5osYrB2N7gQdnIsg/opFJ0Bnp0Q6vUPRapvI7a+SsxnyfyQVDJiC0G
UcPh7M/rMMTO3OtoQ5HHemnqSpvmualD3ppLcjNIaS22wg9Xv3clc1l3YA5KNDy+GexJ2ha4wOjv
KQs6p7NYl9mIpBzfcE1uhqB9G7PyXI5Bth9ayhv1v7LnxbEs4/a/iZ2cFzPYaGwel6q+0+ilPgOL
ucxWaQqHQobtlxuZh9bMt2FYHuhnBwZiaXqcSgG1gIrwykfhNbBmGdjeQFexR6bEB+yIdU84SK6K
mn9dV0vjgjf9yRq3vSqzhxmVKsyNz8CFcLrgvrk7tna5DNqiSxzHV3bqz5WB3oBsTB7XKm4WA01a
lx7b5T4ShKHpJMzzek2j6bckav6KVHqzEh5434PJYls/RK3OmjjY7C7SPRuWOAAkgsXP6DAf427x
sCRQSeLB6mon5H+BGxuWPuBADWbYYdQQzGoDQuVROmrf+OWdF89/BdEyppoGg4iA/TQ1Z0HuvrKC
+zLfDkyEwyl5WD7LpAnvxiTeTt1NxnRu4a0EMvZYzPS06ORazRO4FQv63rI/KUoLSMDA1AAvKeHJ
/hpOzbhTSf2XRyVPIbW7mqkoxVA6+3EWgyarZNQCgck+sKae69jZ+mz0l0O9lRgbYTGmonKFZvG9
uXj/SWjGBYI2nj3ZnfVkvOES2fotoWOJrUjQcGnMqDa9OlFxuiNo+ApX5GCZEc4Eso2kNOsO0Cee
V2jqzsNyQ04VQXH2ZKVh7och/Jc3ijkwikIinsoQ10MKip+PJknCveps/MQkinLigsPkn8ds3PGE
/VZ9zOufk01JebDnm5TnYbhbgXrAt8SN0pcWkbAloY1aqQzFHGFynhMjeTICCZ5Hhj0ndosha+0D
PYpMJJOQaUMySTyqwKNwmW00ETQe7v0kqs/KZO3yGuOCu+VVw13YlFOb3kHsTgnoy/3shzh0gnne
xKX1NDXVwwDedaDbxAV+aZM5XCOMQiuw4flgwLKKFKCub7Ag4sBbO/Smb6hsdQ+9Q9t7a+EgxDn5
aU3RfWcmSN91ZT4mgFWwVtEZUgH/Z+d+AV1Ll4RZRRvHb28VWCwTpnB36xGhfX5aIlmkl4Z7lYfr
qB7SDywMWFZxKiS4I1au7XH2Z8F2l6WhA1XXOM9jhe159KECV28eZQ3ULXO+Aa6BHYih+QYFnnGY
YJhSx5fcfBkjeinGYUvn2zVDd+IxIa6RX5IYK1eNeGgX342i770gW28W2SHL6q9isp5iHBBY5pmD
LyJ46y+yxfAclwzuWBxvTquhe/p3jTehtWFkYC3KpnDHB7bP7X8tW/lOVO+kE9CZaRrmyx9kaN/N
4w9kwFVlvoRGBxjpb07VZnKim6TIhYP2g5VGbE5aBMr4lUVkT5aB+L57LwIIsqhQjD+SVT21tND7
25KRbM4d2QqO8tGdIMi/HL2CBsggfhEnGJYww+swuue6gtoY98MuUs/QoqD0xslDlcgrjkjm/jWu
ZIIgYy9ewjZkeu8clk8E59yp4ClzoX6687xTvPoYP3Co5HIOKb6bEaxOgo1rbePHXmeNt1DCUQ1Q
M3aFb7yS0rxofFCcz8k1u3dRZizsBFYmw+dHRVJAkPL5uIXCIVF9qlT9WgERz8YAiQjm+RRC+TgH
Qc38Mvb2MqKv3aYRFzN6GRg7tPF7mZinSFGX0FOqXLc3IrUICMEBMBJUYvfRH707twLtWM5puRdz
+5mbnrzNkrZvzyRzxg66AM6C1myn4FyksjcseofKZn7ftn6/5m3+A8T4s2ViTSJWXHLXpjaFBj2V
xWdM6BenKl5l56mVnU2o7Z2W28Y17jNiixI4FGou4vXoR2ujE+h/EctkrLI979NNXTS7zvPMvR2x
yJKSE7ptdm7UsGnlgnm1aMCWtx9BbH2BSd2OcUjRUfiYRUNAJH1aqaLfu9WwxyG+hnPDwI5End3f
BJmWFIieypqr0BhDDI7J0V1AN62fWKeqGo8K3iG3ApOqgcNsPt8zVV9LWm4VX6PAaars/h2VeN80
NOPYfvySFOO9yykgUPTiLGn36K6KooNeXlQGzj9pnBN/OEoCjNySGdw3J8y/7PnNlFjcepuTVb3D
SbSKKbdIJGJj/Bk7+W81Zn8EHlaUPVMwW+fLQti8BcXy9NHRSTIqu7SYYb1UwZIxT3nJgKF3vrx0
gUUmkkxaQcwQMmq5rZuIELYipMArdzsXxUWZE+N6SsgVar7OoVBAx7GOFDeOdP30PgY7IDZm9qVs
UJIGe/6pSs5kD87KjX9i19hpiYs8J4DVDVRSVx3b6umua8ZLE5lHlxyshECwLpjDs/jeccaia6Bz
tzn737EsrhYLUKLz14GnYxX42UPc21+UY0WrjuWwbOGVZRMeetqFcj6a9lsD2lryFRx0OPQWjlku
1SgvrPdc5FAmsELAFWpe21jbDj0gGpdv1/budbn1kWQfCdXQA44ng0KzddVYN0G5zjzF6LTgB5iF
W6k5bIWfUlvSqq0W9s0qxWGeNWsWFSJmRftGJaevxp5p8+sfXbx6iw6M9Dete26ElbcMKxFDn7Iu
+2u4aBviw9YqCIqXWJHHA+yBBsDP4ruK2jTmPyvNZFm24m8ouYHqCrMoou5L5mJp7xd6Xy85uuJU
9KgESfwz/nJy7Qjh7HcCqXElkO1gYFOsDaahU2995YRgFz5pXMi/LqCklQGW2wkA1hSn+JoEb7Ab
5/CUMnUemSxHXso0JWxuFvlIKJCOb753hrfVsf0nnOTPpd7wCJXyzh9JrtcSRXZZ4AHMEy8fNjLQ
9xk1KEY7Hgjz0vwzqH1VtCdK7O0tiDptLn1e7nfpk9Ko8D37iYMmz/NkabbIgwT1gnF5uRiT9ci8
j7kH6PsM3FM4s3Fh9JvREBDM7m9aQCpcjhOc1PYAro703fG02j++MXyETbBvl9r7sgVKx8ZOZh99
1m1zxjNdHG3tyHkYi+nVcsMN1u3TopqGpIpM3XGkiPiAO5OeKc7+lRPyvszZASgeEWMfZiGsl4pF
OHbwsUs3vJdl/Djb3g1U2z7pUPZGp3ojlsJFc+eCU2j1NpH/Q/69Yyp+jtg6BvCOyTCDUKEl3Cyx
ow6ajU3avfuDU+xsXeFc4y01DAUum8w0Nnbifk1yAgYVDTCZ80swVZeIee/Q0fJp8qwEpale6qBg
42J7h0wPe+aWLkNRfFqC/hs5mS+S2t2CC7rzHeJ3eFu3NAiGQPj4cxq+CcxYtLSovaV88w7icul3
wz5R9bx3kDRIiCgu5jCwFYLhN8m7zLExl7jzz7JtRO56CHhxhWMD2Fk9YuW4UpP44xrhOkjLH9uQ
Fw6LQhU/FHW8OW6wrZPyJqWOdnIc1NFI9DWTyXWamLDIgf7FCgK6EZ4CRUuyGoGKc0p/711STRnI
qKFd3JzjhUTFwSfmtnK18U05EIctF01klrgBeyb9kDm6ytnYnXqG9EPbij0eZBF/DB64zLShpsX4
Z4fyIHRztNrSBf84R3AI01200CdU0y/153S6wr6CmUNRZ1c1X6nMi1U3Tbw19bcVBY+Kecgqquih
zeGX4niiPUpifvaL+IWOgG49Epk0OgRoq+8wo0bGk8fQZtk+IqY6H0SLt5ElWcwC2MQVDvVqiD/c
hQCVByNp9AT8p3G2TPUQi/F5eewTJ/uQkXuNAmc7eClvEdJ0bggoJZchstK3kQM9TEn0tlH1YXrT
15ByRhDpo0W2CocSw2SLeumDbwFYnNAr7FB8wmb/Wdpgl8erTegNGzg8WPl+OUgtB5iaI/FORe6H
QcdMLUhmJgGPKOep/RDyWLYRHRoYBh6iwQehx7sDMvZ0ixXLDmWyAZYZaLFtcxYYs0l0pVdCNueQ
964oO+RCbjAMbAGoeqo4Lez++OpWTo8Jk7/mJoKb2+ccSppj0AV/0YSao7k5XFrqtGvdR2n1Mprt
h1F6e0eX3NYub8xg3JvRSHVc91qI4siwul17ohJ3I/Y/KMLkyCcIBxzt0ffbErRgo3FHBrmxyT31
ZFX6xvnoqYXEZ5aATNLFgM9j4jHJyP8XjdNtX5UgbxxjhPvHgK3lFqZ+OsAoJallb42T4QZnKuv0
wZTttfDi4uIh/CcCqyQllWs7JjgBCZBArN2ucthaS91w0oPzUIm4I3/sAyPShI3pa10vy2RJMM2n
mzrN+wdk6Je6oPgyrHgWrCDcY33dA3E9N5b1ZY7+g2nWqHUdOkoryACP8tnjU41JWy/GHYfCq+6N
Qz+LtLbgr2V4StH3rjalPbhYQNQm9VfkV2evSzi/1/VTh0QYzDEM+o5XJ96pxP6nffvfsvVsnejB
NnADRi1kNys+mXX/aylQ/jVi/eDEFJnJg13W/tHIW+6e4tfvqKdOCiKXpc0j025gQv0IKT7C1PRh
dAxX0DK/tlN+WRG4fp5GDDao84ZgIMipchg8LBjhqvN50SyLOh6rP8iEJIIhjkLLsG/L1mosvXt3
sRCB9iIp425r6W38iKN8TcJCi+y+DMNdPDVHxPxhRRkOTY05yN5sspiq2/YJnRA48lIvRpE39ryV
J7BejpKdfNcxIbTz7qV3MS86/c2M1IVe3sNyA+vQRhplK+kOLFKUkArblZss5DFR/QQ+wgw2gVLv
g25/YlH8DpoggulBqTL1Xbj4gIwxTe8K0d0BYCRZRm8MAikGOM69Sc9+vbbdX8tkf5zJ9BsQFT9a
G7yVHkNtc5K4VQJw4HxwPToKA/4YoCHKSM1SuhZ0zK6caWaqEj5bXvns6wBbc+w9ahM7bq9G2EmY
PEMs8GuHhbgaaEOup6sP/DBxC8x8yUlMxZn1GPa3iJ4c+Hdr1+lqVrDwWaOIlRSQbCIj23tqxnGS
PYT1cJ0TjtKRHb9pZ6BShZkSCJP2FUftCxGmS9mM56zHS+M5E9I1XuTWYYGLpqPRyhgPLhaxImG/
4iTGq4IatEq97hNfPhj8wcFAOuztpWGlC+4adhkRVIRl32gw3K0zcrBF98G9gguHgkBmAXMOD6Yy
NZE0cUU/f8tDYoCT21IXHeWXsfepd8duWBjPOUZYpzIBQliUmer1VIrHHgtUnFjjtlI+VA+T/63u
STfRis6Ir8GdNzAhWOKRYptzot+kvn3DBhJBX2NHG/WhPlM8qQ+BPZ2t0P2e4GUOHhKvJnTV8nCO
Gudi1t3cnIHm0OWAUOPxEXH8re6p0rAKXGJjoRjw286+iup3Cdgp8ZA2Ajj/0HzW4MzX05AwpmBO
h6JxLwb/K5zrC5YuwEW+eFl+K4XDdJW7Ev9zRJuFYKiW3XdBiHpYLL6Ok8/nsBqwf66cYTpMiXXE
4tKsUglOY24u2N4DGtTCTTrnV2UlD4s1zvaTB6VQotkoELM5x6ZFcZU7FYcWyAQOAnbt1eIL5kc6
y7Z9MQEMsXRSn0CdQ8X1s0z7h+fqWIzGdRlRKDgZEiNBODG6NCCGthkb4y4LrvbyHug/w2p8MvV8
8aYphOQHBSGrXk1CxtAsLlYT3o9TQgUFi0Nl5ws1lvQ2+wfGUOEz7/gD0XAa2otPH+uXmQ47hNcr
EVTMP+mdOQbwYCjoYnAy0muwyHLLwRYx5KxVea0QGyvW6GWtjlrCe/bwPfTxycFzRrxqOy3Oxqn4
EUG27cN5k+TV1fDJ75VQ+JESP8OkwHAQ+7c8QwKXyyUhwfcsZyI/fo5AEUGgCaVxiOfmKFy189lS
lL55HLoSaF5JeJKl0ubN1dguq19zrRr3xe2Cd93Iv2WN1EiCi8rKiPeuw8Qk2o5mCkZuvgDRknAi
DmP7IQiTx1G6h6HBlB+PeKNs/8l0o+9oqJ9bFX+btmD6zv0k6vDwH0fnsSQpsgXRL8IsgICAbaVW
pVX3BivRE2gINHz9O7zVjFmrShKCK9yPF3KUGxUWGfAI0A5DM5CPNQSsD+AHpaYAm+Tcc/sycMId
7w5kbHUYLXBjPPqM+dnJglVcq4SxNi2b6a7fV0VxqgXFU9oDAzBtdFvbTplE1U4bcRU9K/A1g8qx
A1RK+GXxNfOWyQhxSuAMQBB4Eso85TmNorYvPGscKIneJi6MztZ19tgYsbEwJ4hL/5+coISuvxKk
2T6ygn9LQhvt6fEUmuAh5huuJt4VyGVe/C44F1H8XmOuL3sX1Re0kEncGGmcZ5mdnJytHA4CwYaL
WcZx/TXJxmqYkY34+hCOWI/b5VSiH1Zu/xbI8H3iwKDGfh0qCuGckjAy9Kuh9T6sM4mh+tbLl1Vi
+VGaJYx5qPv0IWW7sWT+D7nY/LmbU4URqTfYwrV4nv15nzAiA9bBp0F8H4qJsDP8lihBME3HvNqB
2pXs3fQ4XBcKpSxm5YAYpuX2WBhH2iWON0ZYIvSpqptLm1RPplH3nr8A7nVPaz7s+jgyCDlkvXuf
9wJY5vpS9PhY2T3aIDCmhX2FmnvNiPECS57uah4otOMY7/rUvR/G/KXCeXgHeJS4z868lE50Wzuh
YBr2xiegQHhbVjp/S3BhEycDr6j3MlJ3omajOWbmMSBpN06iD9ghpHlEz50angL+ApDkL1OzOt1g
ed6Z9UaKY42TlJSAKEzuY5AsazdSNtPPUk7fHXWvWm/zpn9jIE2KAoCYuqsorNNrTeXEEOJHpjaO
K1UcfD//TGr2MrF7aceRbDDvceiQypn+sYESg3J3ZxGeMOBtrPJ+F6TmYik+YxxWe0NQDVorf8c2
CEOkCM7R3IQIcZvnzOVdKGgbfBtSgEf8NGz5ARH90hAKzmDqq+3cd4ZojNk57Oexe7GxrYLiSJ4r
RlWcqdwUJcCLun5Gtwcq1gKdzbhGqMtaQJeNOM/ddG1aUhIcA6wEe+zdDF0/b6fXJB+/2hTZuO/Z
5dlLgv+XFf9mnIrKJVsk42nxnPHa44CkTuBaVPZN1HTiY2/mc53bdLb8XCGvXi2BxtnOdbbGi+j6
99CMhyCBZsobgKwUvmsv804lP/R6I7udfs6XlHfl8ju4+T50NHIe03+sP2zC4+f1omCKy6oAhy6u
AfcY1NGXMVirIuSFQVnQa0BLvMP3tf+/71J3OXZoqT/dRN9P2vz0trvLZfvh2ORYW01b3RKdxTQn
5XgqQv97bg1jgZHAYq+/jEjUjDXcqDfPbUMB4y3VO4KKQ7vi1MrugTMOV8SIW50ZL5Tlob6FXnLv
WQbJTQt81sK0tANNMVGodSP1TvKD7IvXV3cfeupzSSwwOU21WZT+12eK7VoH5EnNx86hnVq736S0
NqUbnB3pHJ2Yraip9o6ZXtok5JCe6CnnVTVhW+G1NcHO7fGfLbVDw0v0Nnu35rEsMA2W6G08Xb0s
U3xu++qzMv1n2bTW3RT3QP5s12EZ3ZX33RJnILYl68VePyV29cICjhnC+Ol74jELUAFCpr/FU/GQ
dOq1B8BCk+6gvOBZGjzz0pZ6TTpr/8tDeUgD/HER6s1QKnUoAeOm5GZuBd7YfdSJJ0EgrbOgOEZw
wxjfqh5bj/oG4Bxy8qqAbt8dSdZJtouUdMSFF2wdn6FonacT7lEQcnaU4EOeyDSA3TYu7qFvyyO1
KYGDFDNN/TCglSLCpb3NGVl6k9hiZALk5/515vwauyBaZI3OYOqYHCmmG0swvqJ19J7c2nVY/dTU
v91yTlAkY33TF8dnQWos5yFCFZrD3+xD1sUaRfxiJ/kGLPC3QrrZ99En9lB0I2xkKlneBuFdPV49
E4vaIMz4LpcHr2VtWFcETw7UYmjm4O3Hzw0HQruoV8JMT6pBvD9z0rI/JIRRngfhHNg+/43QjRGf
cRAjr9FspEwlWA/5ldttyZm89lm3GxbUzCFnSA80CxoBOCEgayV6FQFyXYAPkBIr7Si6Yu/WnEvl
0jx0C51MMCX/GWO91kF2Na4omW4hBGD3EImJRMkc4KADcwpn2FhKmEaU6BPPDLK7xr5LVQy/xXIO
gpnFWLCD0IQmkHcYo1LMOpKkYywCHJqcxcWCe2/+KiXaOStdxRz8SHe2DZEJzpfVOo8jTzMxC2+B
HetbYjXqTjn9vYbvhIXJ6/cKWpCXOlCPyQFnEZBL+ezxVtJehM8hf1e++i1D2mNK2iFLa9gefDv1
pADbj49V2j94XolIoJkvrmP2fT8TrozWz4t3aafJaqtgdrhDi2vTZd9pLXF8xeF9n88rGKtndZkY
NG/h/6uQ0eXAqqXzUjXZixpHZv0eEzZpcIT0xUJqJXTU/x+gbiGuoys+zIhCT06cW0PrlRdmdTcr
0z9OR1OcaIZ3jgDYnjBjy0N73zpE9TQjdtIM4NbGjzFq6dlMq0YgfuQwGLe+29JixR8iKR98GZ+b
wv1Gy4CQoscgLIXW59E03QEr6VaEipk59NT7lIBy8qM7oEqQEnEfF51/0CWxmUzcq10JKuxxEm5w
LzEPMABDhXWo8nYFYsTFfihpLzDhvLgce63nvMlOfLE4wUiS2fXOdTk02KO+JLkT4OK0WdJP8FIR
Mh27Ct78AoYhZPZW4XBvwl3sEF0L7X9n4votafyHvGoe8UJ6PH/oROe0O8vCf275BIOoOUPno8+j
khEO0Su0RyQRBTOMDe3s3MnZjmHO0FCc1s1hJ50DioNbiPNaj9MD9LonYMKrorXCnoBNpCC0XGM9
Tm0gpIQQVShz0VS4GhMSckL8EfCQEMYReV6+97xytxWDBd9SexF6WysxL1QrPwwFvxks8uSXq00u
Z+A9T+GHwES78QFIA+0HB9n0wb6wkm8tyjU4omI5rb8Q/V9iQCyYLf3bmMpdjSe36JhtxJ17cZGz
F1F6lVmOyW96D0x18uiIsbASDyLYJTSk67g8EINQP4tdF6wtwu/QVB+R69z8cfks+AcKaWc7claJ
ngvA+VKtxVN4k8wNJ9ZObSYfoYgd6kiCubZQJ81XlGrs5hF/Vh2MbeWYBvs59Si0kYpHr84Dyn7p
eGx8pgtLsk2S9698nkux5M9D3r6T43pWzUzwDWdxaBc/ULx5E/tnt9GXemgeoYkAsg2KU8rG5UlJ
1DLNHHqU6HDvHD63aOuQyT/rQoxZBc9BdkBifmz88jL3Cy1sWzOkZuTJgFDueWd/uggrs8J6Xxbg
o9O0JkaVyXQJl+zT6aJu5w7xSxwkp9afniJfPvXufIl6HFhWyCS0MkQgThZRF6FAcBKM96WXnep+
IEx0JPZ6qvC6CcfR8LVD1EKrSnAGs4TR2iLAETXS+qWX21ya+JSm/tWV/b5Oyqc2wI/uDOI3WqZj
WHt/3ZBtdN3RxyN4eEmm9MMhMrdxWKDVY/fqjSFj0EJ+jUKcLKLR3Un9s6v+3urUzyiKQ+Y117nq
iH5hm8+C4NGAi9pIMG+3oA4E5Vjz4LHu58YlEajIYizEWpymVu2dsnH21TCzJS+m/Dqihx6M/6LT
/roYutC5Km4rP1N79WmpiqOfJVBm3XS7okut1HnxLcIs7MEnXJzzW0cew19E0qj/Xp2i+8FPVG9i
2/+pQoQMFVARwD17P/IeapK1QsX0KXZ92D3Rj8zHf5VD19GG41tByRUWQh1gzKS7PKQPTtLkt1Yj
R/zw7NfEsmQoGHtIRCiug2M3yGsZUy2XcsUQ6q+xinEes1yqhidGe7+1G1mbzNRf5YTc0iZHSPs6
e2vGmg6NDSGxmFwpTzNTq53dWKgMdgpDdW9Y555B9ZFI/+R5LJ8CqY9IyqN1Q/k8chGNMxyl25+b
MLK2RC0hHXEBTdbNJ96wtwFXCqi/GqKdWI4OpIXVNbk1Ak/hJgRwUXa8NsMu/ShzecvbxAWRUEMV
ssqLx+XGCHnxGx9P2hx8h0t3cGuITnqmUY0BbTZ28+RRrKLJyZCStxxmOvyokkC/JE7920feTY3d
366WD07BxKkA0LSv+vn/F8bTKEu6OflcOvPT4Wuy1HAaw+EvYYcnu53veRFsOU4OGVewK3IADejc
7yuoSRLg86dbqsdizPEjFj1gMOcnSsiaC8ZLlbBiKsyDLKCk1t794slf24KxGyXdxV9jYovqF/k/
Lqe6OvYFJTSJXhfbVmzPquZdu2RiE/S0dzCOTKX68Z0FgJLx/oaCoTVMpP1YEdwBjPTRXX9LiNJy
zv61mHfwwwIvNGM87vJmfF/CVfnfTGf0pBt7Gt5S1Z0WROlxUaEnmTZNSsQJkg4qoIKjdFDLuHPm
9AWkoXvXMGllZsqoNEZdrkK1hoAHm7kBwSR4uAfG5XX1NI398/obgG29ouUihgDFJevIbcnhGgVm
16f+MR76lyXUZxXGO3Yy0TbuIJemsU0NlZDhh+yKpY2xPtxsBvUKYRrJgIzXhSe+CnRzB41yS5Yt
NCYPATgGS2Zmg37lXQEmUWqFXitBaY2s0LX30i8ruTOBJTIC8eY62lneDKM/tYlN83I7OWicUNYH
iQmp9wcJUlEg1M2KDBwN3GxL7jg8k+rV7lQXPWAVpG8doliVhMflqa4ZBYkwfeiVWOcG6NCT+ALS
cW17ibDVvxnSGZfrGaWeBUNu9OuXtkpkcVVIWFBJ6mQxggeMvDec+U1N9hgrdYWdW2ZtGPNik4oN
x5B10xbvDmMsDn6ToaFZnGwrSI3L8Ybrqr5FoxNW26alkd1aVoH+xCh8uttomNL+bBJfJF/GqXO1
Yjk8FgeZnrvwOcq5iL+99qEo4+5YbctRVFpExme1XsVDYcnQZpvnY9rd6zlAvyoT+jVW7zJV1yiY
zBusXSl/ZGxn3pcn4nq+OJEX4d2vh1KRAqRh/BGz5q5SRtNm08ZGqomcd5ycDLRJNuKiGdlfvhLt
5fHusAcETHoMlToDwFcWwXi+CI6powebCX5T6HkGTtvz6dJETIgH4IdPx9KuuKNpx4P2KYqMG/0J
ygbaF9OgHkFtzZK6IUsX6Rt6HjaR3CFExeSMH5qak6nMSryppTUY3qegd7I7GBWksmelBZdqp3wG
g/+quAynre+70t4PuqbCDrE8ypcOw3LJcLsNMfs1OZjTw2wnAXnGlS4ZUiJxyH4GbRVoGkKnR4AI
VEKZ8D7LLC6Rn8fCYooMWwwGWesFjD7zrntTovXG+6a2pvDKhjTh1h5MZi8bL+BTrmjczor+tLrl
zviaA5anZmMMyfU/CQXI3ciTGDdamXTXJV0LmybguxhqXBatxRGS5fmatVtkFt7n2QOx8FjnuMh+
aij0rJP1bK9aqNATi415ztclb4QJPUyXrTDBQvxzoggZx0Zn6812UAGgMrhIrClxI0ztpEFXWB7/
ZAJ+vSFTYDNbjBhZuxWjb/047mB71wYRSD2+wLtUc71ull1MstIh2P1t6UvPwRQxKzF8Dj3n+0fX
Sh9jVJtZhKy2mguE1W0So+Vsc1sSw7MxLbUdBhanWgQfNcUXb3HXVLXz6s921z4vwRA2E5JCf2rv
8cJa+k1UQG6OPMMTMGQNkSZCMcnGcfK2hculBsdV2BTwlFCxWtSdOzYLKk08WiUHdFABRRnJgjF1
+DfBiLxgso7H6AGHeNm8d0Vlozno7GY2z0qHTvAlu77pqCQJg0Pmswg7Xelusajav2nD2OF7WvqW
qAWHN+e495yyd2ZWy8jPfjSWtuDdjusi/aSgt8dHpOsmis4U6nhKdaxalmNj5+QWf2RCwNre9V6k
Q2hxnWS/OSVZU4Z7lYRieJk916F15rSaZbOLgqiY0GkwL4+JfECdkTH4TUgaP/Uj5NKelsVgnWeC
zB/vgSeKNoOr1uioYs8/leHw1keT7J6yktmZS7VFDiJJft3kyBBnTSVJWkysAe/aXRovBfP2bmAs
lpH6KDKHzDXXASqyRbkRr05MzhoNYdhD/zdscwTLYM5MFhfYAVs2vO9IHd3xaXRmb+UqI6YLmJjb
lstsGLpWaX0Gk91Hh4gU+/UbH0t3ys6pxWch/aSuBkhVHCErkwbEVmt5j50KdY0eDnUtpDqnbduP
WIBzw7kLFlP9FNoXI0YF7bnkZ2mRtsmeno6Tn3TccgTqIswcMb4IC3AeiEIGuxmJoUndxLZObW5j
E9kFvYFRDkmPqdGReUXctus2uzMMG9NAIbf2ZgyxXSxl+9NlY1Q+dmJQKMocIScktIWHazrccOh0
5WudenP5TNxVNptT1daG4fO8UqZmKVrGMDosy4eSCQ5gwcn0yr90mGgx+QaBHWB6ikLJcvXObv3F
bwhbCGQH17MSUCPR76UMQizZwz/dNzKL177UTtZcanrEGp+D2zh+VGClBmlJmAyL+NneSZthu+I8
SEHFAzkcugMrPHbvvjtEEftgi0nxOolOJ/WE30pAVZnyWJMmaLpsHg4t7Smvx0VUsvPu4IW71LiG
18q6eUwVbvI7u3EsD+RlHbdBse20LQRKLzPDdznWRON68z6bI+XV96PSOc31UHierjdTL+babA3K
hnE+WMkY9v8mLA2KeT32snR+EdOEEufiDj4w6kcrrprcXCJX6arZtzkDoFvWCOw5h5ZkKu8/2GLC
sy9oyMYE0HRgebK4GdsLPIJhJoBF+84pksDeLbZfloznY4gzazKuo3NtHo2JZjjg+xB7WTmgW/Ph
+aOQHHtmchQHS8fPTAlY00v1gQtTCMJpKr4tgMbqHmP6FDxPVo3SFXwOJQSbE2vsI/dgezKmo3aQ
1w7J00BaDs/cstpHBxv7aDHoyEVdl6rWyvqDw9muGQKGaUDxDuEKae0dK+84xUCAcHmutoPTNvF/
sRx1zACkTWrGWYXGdMUYrTSFozYYWLXVM4EZkpYNXFO5LIWadgLMt2P7menHts9LlJ6VI+ox3/rG
qkoPvWPOLZ5ZpK9Ath9G0ldRURSwbUMKAnkoKkJ9EiJEjajvgU4lyQ5ueUuTQNYs0PA0tN3pa+ri
pv/O4IiuaSk+9Rc8gGTpQOSrOU7bz0JVevmHGypac5faeLKCA8IA1upAozBJ1qyi8Uf+J5ygLU9q
nLEqb10f6kfFCVbW1sdUlSTIMC3JKxj0YY3tKrTAVtv7vMWHfR704jWYLyy4zovR2vuxQ0JydmAc
AoBdkryQyQ80FAfu77pMHhPhFeIDt8KMCZKN/eI8x07pzurURinEDIxqdt8QLTxhvJ4OFn7F+tD0
XUW8PAVfx1HsDZWqHpBVxtFfDhIQPgQp5m347bIfxDSk5uRf01lDh8GTR9xbLj7bjyb4xYYQsRKD
yErWDErjPIJxlauwjt+Tuu+BKZW+H4xkKfpajOgxLJm2MXbducW4Zvq8SZ5MFCfLd+cbGSwHTEe2
VJi8bNzkWxjLMWsKJ6pd+YBOPcmHHRVchSQVpLlD7Gwcjz0TghZQI/HgdYSVofdahNENQ67uKDTb
L+sUTUWFnCMeTBf9lyAYUM7dwGEI/I0JmRszEw+icV+bvnOTk25qTw1H6gHXEhsJuby7lQlblG1n
YCDlJ8yxrXp0oPEOf4wwijzbLNHjuyVg0pEk7IxDXOzcVikU86EZgreoBGL6N02k5o2Ee04T/1sX
CrQQY/Gq4sUNtqcPfsLR1hlCw5CRKrUXNFR2xriDOMlIRzWS8XIR/d8K5FepKh48bJbVR9rYnS2Z
X6xz300y24rQNUV5EYPHWrLeovTAFaLDDf9h+YykcA44IFCMWcSEhSNrQnqbXojpZYIXyulfR2WU
vhD0NKmapfXct4hwbc+oalcprxh+Kbd08lnYabl891iFEPRVKuQ+Y9Km3fYKwjuOXGI7U0sJ2G0B
uqjTnEcEdKYBmZosjhl0kTzsEA42/7HwFTo+MEmW5Yz/l9TTBbhSuD/Ikb2y6B9tujmFgE7E0vmi
ZHWK/6IGyBVMch70CUm1FhH2tR4jI4tJFrMdgq2R7yRzDxSccviXDmiCBobaXKk/i2vavYtoFPQ5
MY/2H4+dRUNPZsKQLcqEY12+W7ai49vYkZchoI5BpsD86bEYBpxeYVZjVc3hMkCC7au6iO75rk2e
b0j4jlhW+dNclP9Spo3AJyglmBENjnCR/i7J5NQMVebQpreckGXyVMxcSzSTOIKDhJzfxlmK81ws
QXcOXKBcjxLOCT4kXSACuo+tGazM6C4CS3pKlz53dHdV7ZmTjbIe/qN0KM7wvVrO4Jx739SrR32S
DMbBwRQlpJ24K4vVS+TP2CScvOO22XIlRv+L94smVFjMhexv+eJL7EZRma3fciqjORkAOKXQ0VAt
0I204OVyMHhJpOt/fmtF2Gt7e03dk0VZaTZkeOTwIyXBvFoQkySszF2dtGVuU5BRxviXCbSOSS9O
xh2JeN1lE4r/ukQ99a0D2D9kIcnYN99c3nHAy8AMNTvHWi8gbSS+SrgIbM67qOcudegM9nwaHgMe
eUJw/R0/msjuc5PVbnCsBhymbwG2cwycpgts9++c+YKarFWpDcFzSp2YuUs5crjbNbbZTdpG84OG
qRO3oNMaBN2EM6JUIvk+JhIuCEIGH8eiAX1u7gKUEGueuQMy+W2k0Vzo2yHZhRXMqVlbHqkOhJox
fmkRDM/XsiKbC0ZEGyGKRP1dlt0ToJCAnAibOT93OHNSHV6kn6bxYW5lMP+rA7XSHnjS0vCYJXUa
oD7WU5pVZz8Svrj5bQPkacNscUyBjLHZLaK7oi0G6xfLteAArOJUEp5Dt1KBXomIiMCxnaZolO+G
Kh5dZNYu/zwmB+iL96DPKQH9mB71MdVDVD7FDKqmL5zxa2sTjb4gKlEl1TJT2pM4GnwTKDF0T+w/
akPcajEX+VY3CdrEO76ILJ3YVeVl+Ds4RY9ViqWKU8AtHhjzPNa8Sly1Tld6/a8eTSI/pwH0xIw1
fRjnP+hOo+At85ZOoUiohV/4XHZt/AcSfyf1Zy6TdgbiQpXfyD+cmBGcAXoy1+8ZPhW6DQE4hixF
PHcATXunCGycfjI/oz29Eciz1Mh5ZxWO/zh7CEmDIpjqn3yMEgqqwIsyVb8Q9hDL3yGSJidBwxpo
yAMdCPEQtioYLMiQgSavvRSybgRTfST48I8yb1g1KaBfVvs22H/GPAuqIEUR1YMo6IS7tBQbVsvL
E6UYSdh3ystFykDP86ci3nT2XPDOjpUwCNVyoUfzktKzZlzOPfsxckCCkCj0CHGxdhl4vzVOn4zA
0z0g+Z+WZME/YgbPO6MPlWXn1YOM0rR+app8NodYxC00lmqAR0WFJitQ2DO7/1tRNy1Wkgn5M26+
DG+i+TG8bNN77Ni1oAqsjD0/SsdPWR4w1Wsb0jZJ20Ahk6NaIezVqaV+YnPie/9ZuusTRY5TQF+F
vqscR7OrbOlP9VZ3OEAYbLVWQVY462rW3VtR86bAATnmiLmLPhfxpdOxE2PgjXFrkvk3vvoZHe0G
DWVWHiArkr+yLKoPN1NSUWcycaqTqxsq1z15ZYw/lUAhq9+kpGNQHDBGgfA/MarBB5Anv3kDlbIm
nMElTrnMb7ZTuOeZtfANIzw8bD+jHnczP79SDfqPJsG7b0dNvH6tXsW0s2v8m5IdWOpFES97505N
+dgXMFhrTYuAVwZXnglyHCS43ABedDKf9ok9kSVovPlBytJdB4IMB1sJtUX4UXtq1/f6NmbQ8WDq
mIQK5Ux8Dd25i/AR0DEt26yqiMCtZeeSosyhctK5k/8Xe0m8d0NYsU3Udff+GPG00QaYn5aZ/WGg
sf/KW5basGQVKyIHC3q+EyYI7/P/W7jKwn8afHs6F6bwv9uRvrfSbBVoT+ItUBv05X0irg3A0Ftg
V82Xg7GAyU8+DBEPg4Obj10wM+ORqUUYV4BQm6T9MzLdel2Y5u3ABuUnmlID0b1Puy3SwvxJIl6D
qYl/51Ck+VvVzNHe86bu5IK5hrVUoGJl0f4QtzSeRALFR+RAbH0F9jZyssVVcrgw0MrdPYX1tEvS
pbvVaYvhdg7Ya8WmfQdq5T5Kg3onGux0g4AKZ9Jg1STQygZmFayXdSb8z1qK4jAvw4RItCAmQU3a
euaPSeYFawhCdoszRAdCfiYFqhU1wgtCZXdqQzCYuMMDwiScIb2arsLXHbJo4uAg0nVZEzk1UicQ
+6yOsX+6/3dc9lShledsQajuZKXoLStsZ39QE1/iJcZOpaa/sRc8Dw2tRizpY0EFq+SSuMUxAofI
YhWnXfVaAT5Y5daDaG6Yhv9UOUFeeVCe1n1ob3KChD14hJDeJkrwiPjOJMqOEWPDPgU9ggcDaAVf
L2uSrKwfFBHQve3TSwYdDf18TTQLSmuAJ96QhAgkIJqfEg9HGCjWIOYz1O1BDsta8jE6ihagf7b/
a5sFPx/LYUCDvfSxwFnbop9vEovKkpBTzDsYSe+BFuVZzLAemtA6eLME7DNu08j815SYAyNSN4j8
wF2XLa8yCQ9rcruTEhQmScTzmNh08YhImE4kzq5d7Oy6rD5yqr/Y7FfggRCj1LHdHnfKcnbksa1R
1+PNFtVj1kzbjIdkFv+S5SsuEJiB/SBfehvb5c4x2VvJ/gsV80zWsQPX0j16YXmI+GYZ0O0r51dH
6DFtsXUqtu456MgaLePyh/N4WyTNvepRRhig3hWJKavBS9jBkaaUtlf1Mw52fHT1x7iWwASxY3pB
ADA1j1LgW0KKt1VdfpxB0gN/WiFxjvsCRYr4wyX9sAgPpgHb8PI9kGxwaGxW9mYVB9XflfN3jL1d
2gSnjIwm4RADNS2ChzKcfgelik3XejduxlvijwSiOldbED20LAfOwas7hRfHsu9XjabOeZNAh7mo
Dv+MQ/J5F+CTKhf/g8zbP01LsjJYiWjGue9+VHNylFN36OBGF316QO1KpeG9umD4q9F5t3X5xvkL
StgQvDJ/YvQ+RaHYDa5C+citzEgMlRnyZgsGFKyBEe6VrcfNwuyrl85n1WevRRi8rr9xlecGhYLm
42KEz7bxJI9MlJn8fBG/sa2LL7I5jxbw4wLKiGa3iI4f9HGy811xV4cIFlT/vGRfqeWc4VIe6mL6
ZaB4hOD31FdvSyB2XTFe4jI5RaycCdeOAm/rR/NlYhs1+e5nuKo17VLdDZpAq9Cnwh8sRvfNHzGH
N6ytl8Suf5p6ROTnreEWV7/mw/j85il2SLaL2Uwtx3IhpZOc6VwU5PzAuBv5zuzx10f5XxM7lBcU
j6hW3QwrdUe+hUfiJwZpnO3JsfAKRI/TVzXnHHjDpjHTAcXXY4Ln1AXKwN1Yk8VjN5/DetU5gEDE
gc6vmBfYrISz6NwlRCFm6XuJ7MBrpweGfM9CePdhEexaY+28mUhuBIzMXDZdWh/Wpb8LqEP4/QMy
si/CYUjuU4eaZ21C3hczVctLTrRCXRMeqhXBAKscPWt4C5gSS/d7BQNJN9yifd6GTcr2srnXmG8T
t4LMj8Sx/BXjsg8z78mGBu8nAbLXbjtw1dLqm1j3i+7xV7BpYLJ39Zt808ASMmo+6zQ5xCRarFJN
qIw35pB3vW8dXA/kXQXHHO1anQSH9cCYOL5N9p/btjiKJYcK2nTuFQYTbCRM9to45uaRoWMJ78gg
a7sezYZEbeabc9c/zHBT3cTfi8EGGF1ueVLPlan+f38lMELYZn2un71HDrcCTQBQki3N2cjp4ET+
pqmSVxtUuZg4JzEX2qvzlad0vebpZK7U4vBcw5NKvGf67pPLsUC/gERyvpW2vxIZt+js6ZXsHbKW
LX6fE3PeY6Otv6MOt2mNWYmzD7z5a+SlWE/EpieP13bqs023FLJwAmnVf6MavASJ/bFgF+WHXElN
fNkzfXl14rzc5eQHYc07c733ysoI5AWlHngH9njI6xU4t4m9AyvWgt6Irwpc8LM/uegM7KNWGrQt
ngb+vo5Djsy+iyccQIeEjbI7XL+TGWTE+vUaFrDOijBO2U3IH7a6Jz/4XrCwGKwuNSN//oZXPxme
ZB+/GBFcSw3jnpU85cPdEIyslqPDYnHaTGxdgbDgPDqJMdyu/x8M6VlwkLR+vcd93jK1mGJ3k0na
f9QUwQSHCO8awhG0CeXGtd7hE9wrExzWM209s7I6gHSFkpVXOMUA/3r4odS4a+g2smBZCTB/iqjb
5sgFc55Ppwc7yfGxvq2s6nutH7IO+tZYNmdtu0eD13K91q4LyjGFXDg61bOtGgwoqTjYzDbveokT
2vBS0waxjJPUqDVH77XIWdT0/m1o571aIEabtMdTa8vtkES8/eY6Ppquf0v5MEE+77yCb8uyngMy
1Be3OMjQuRXgsT3g9o66Z0i0LaktEmjYXoDOFe1uD17DSouDTSjwWncURbJhfAnI0zmMc3kpW2+z
PnCzNWNvjJnRpbGmIZl9xYQ9vJe1e1gVBGXW3oIxwl2F75u38jTMp3Gozugw3y3nO6JubhubFyrW
pIpBDnZBf5jP/+PsPHrjZtJ9/1UGsz7EYSqGi3vuQp1zK0veELItM+fMT39/5bPx2+OWAC0G78Cw
ySZZT9UT/kGKEeQ9fN8yYdDJbm2waKohxZMdKBX3JkNmEwYY2ifum8AA4abjw+IPc2Dkw2jmYJGw
ukG3LCxzJ0+XJmzleB++E23+Blw6eMBMsW7H0QSPFG7M0XzJK/82gU86UU2EXbqdbHIUiAI7Fah7
VAE2l7f2Pf+FYedaA5lJOyp6TVR3JU+VAbKAHtX7Jpc7ebkQwTcliQ46QS7VuOmaziXfSD6bXPd4
5a2c6J4Jz9JicWaifZBvmFnLwTCnE/n+qs6Ub1GDh22KRn7t5HeB795J0rBcuoyQbmp8EDQXXz67
WMrdNGeHR5v6aCOaIZ8smJxwViYMoEptk2C4YcbDN+BBhEvDoUYvpkcwK0XaVGNLytQnSGQnXH+X
cQ2xEQy7isqjkqH4bIz3TTPCGMoOZYFCohdryxi6itpCMYBix5ijXSSI+xg1PuJYpEne3SAAipJF
CuRzertb1ECw7MTd5E53i6jPsvex4nDQ6yzEvASFKDNaz7TWakBNDnlJm8q55A+JAAajWuynCJPk
PNmOvH7FoiNMutDTiQMQgRsxRCc8CZwwcNF7a/ZOT6NYfpeg6agOeevychrImrGD3CsCd5sW3X3t
YM1BGqUIhCq9/HtBolvV9m0Yhvdyd5CHpjDcc8VbKwB90IU5150xb/pu65JxdIw96AEC4HC2WC+T
QMWPiGtvsExGTX2ai9ZYDrqHpB8aUJgYDIO+S6WuCRB6xv/LEV68oKADosrWVy1CvnfhJVu+wjmS
ovr6T3kEIwWxlgxE7DB/59pjme3LDh0FdlwmWTfJgOaiTLchvXkc61PavJocT1UbHtoUeBJLCpVB
tCWlUkS8stMWqftoE6XxTgF+X5KxCeM7fuwoelrHChBTlOSHInttGw9ShU3di8MOtujLNJheS8db
juybblovVFo5Mt2R+2YRSdltxAg41vGbQyEDnHvnHLuYNNk1ZuU0rtxAua/i6GBNIYZEOGlVdoRI
HgbfUKAS9iVvMHYjR9gAL1ASKWw/2uLotDWcfhv2spHjM7+k/Qvq4JjI/A5rQpn+mG6zkx9ZEhbD
eFihkDbz6eXKjTJJy9sq7F+8yV2A1N9y5OA9qb91KBi0TnfMPWMjz+UmSZ4BB0jVB6Yk9zIvQfXj
V0UPte1JNMcadcfsUSXvN5WnxOGdBCiuCxMt4O5JbmQFEi5dw+yBKyJTJT+w1bh7ubMwKt3SmnlX
wbKBPVjKsxS6EHYnOFlT4QDR3KdB99ZZer+ykUFpk+RVkYoxrFJmqxtZYjhpvhziBpixDVgQsWMj
G5jeAouh4MTuflnFEFUQdMLaEUMUNNlyH9m7gmEIckDU6Y6XbYsc/qtqHBpSAsaJaHOHP81OI4Oq
6UROK/YCnyQS3aal3RrbqpXoeKDeyOfdys2/zXFX5b+ytGz9aZeDpUQB+He4hJg9I5m6k2HNdHjD
TBPMkA4xsTLvPY73qhkx03EXMmMfEUfS2GVkvNOVOmuwgG9ql1PNSCH/ePXSL5tlBwOS3uW8rZ19
5xwqqinJk/QrWtr4q1klkPo4/u6gsmna+UpD7VOzcZAYjokl7ofJ2pTEb6piHjKlS6czFoEllrLg
M8dhplOlpU28q5giOdR2jAw3QwcRCdKemQF6TjL6z/7SDcuTgjiBPNEaxItbHthOjzINjFinEYg9
i4wxaalaMWudcyzPCrZ8LQ5/McxcyoNXrhY7QsmQr9qAa5RrNKyfRNosUkGJGdjolBtzeT2dOsKi
SipL2JnEKEj0fTx4B8DaxHe2du2OJpm5tqAPMoDb23giuclDieqTXAoMOp7ldhET/bZ6m8tmm9cs
UV6X2U9XdUtF02A5Y70C2AuTmcY5FDiz5GX9A2tSkhqxChGxCdppR8SsavqhJcBu26N1wvZBTrDM
guEoxQ8yUq5ESdaqEGDKjYX8e5jvzn3w/KoFejA9yZDgJmqjb/W0JBVHHIHggjt9igMFdfJoZjF0
zqDGSqNYJFZwDMsVFo7FWTY9kn9rSX9GCZkSL5sbRcQcMZhbGL/RO8NWWArJSD2qQAI5zMF+lPta
Grpr1jILwfG0b3XWn9NGHEQE4iU/yDRXHqMMRqHjIl8p3zTZ4YQmHKQnGjC7PB55CttgTXrjd+gs
WyeAw5TyLlkc8nE5xzeid4606hDM1DE4lF86ee9pvCQaO3Z1l2f9Qpm0verealm4IiNk+WE6hIzj
7ySlHix8an8YpPxKdZR7Z9tYd5MWLWTWr7AlFqzAouqfKqoIjMLWuG6uAt19wOyFX60TmxyFvGS5
L+sUHhhYyKLGqsdXWWQq6XgvLyWDTmZGHilLRm9NplNkgHGIyFlp6wwk6iNFyrKKeoarHoONxN+m
tHwqJz0xLoU0Zc/V+A3g+5aDKaToVWxzB8DjIMsjV8dm10rnhhR7BUg8Tdq7SRUPwviHqdQz3oqb
ZGu5vWpTdcBvh63RrTYc0NuQsxbVe4aw1crBGyit1RcTSrTLLugi1xIwY74RtNMEglNF5jI/mvQf
ljvdReBw7IrBR34IdOUcoI8YivIu5bBlOLSR34Fx6LfYEzjrBNtBj15tNDQSIIIMkFceWaJkhrPq
rAO70GL00xfZc6B4DjR3p0beXm4IcgtWbUHvsTgLL8IThS2vlFmHNy3pJCToC8oGA8OIFUyXNdJO
m8gfXwxM2hgZnRiH3skCrEioWfkuJAlLXS9pTMUn082ANznUCsNNn47PjQ4enJbGkE6nIO2+49S7
anpAeoGd7kw3Jw8T28xQdiXnrVuW82AKn2U2BWAF6Z0m/V0dg4uVlbsFXeEmD7tVm6e32AHf8ecW
74tutNt1+57f1HI/sDt3hlsuHToirAmkBddxgqoh9ACE8hBTmLwfkaSCE6B1RVJKwl2lccz8WKS3
NvORUmjqPhDuGqgNg67goIb+oW2y7/Sj1lb5v20Kj01SkrdkT7CenHeLiqJQG7Lo5ESi/q4P3lZz
GIiHpPhuXZ+LotTQNbe3cTWdU73T5nK/zZ32h+aHB5ApWwOdAs+176283dYeeCXkU1cRPQh6i3Mj
VU6ytSgTwKRL10xtkNIYaKt5HvrPeukfMeH+4XiM7oHgsqnWT2XALKepGUuqg3GSnRqtFnOZTkGC
xRHF4ChM15OWg7uDCGy4BmSCEjnyaOfRy7yhhb4Y2TzGXMdeLP7GAGjrOO0do6UbRzVuS1fhVK9/
J2wt6sKV7T/JvVBXq2c3h5dN56mnCAzQn5EJSGCIU+sVP2UZ3nNeMqo56017ROUOpzXiPE3yBUYt
c/Ch2zpm6O8omcEoqXmW6bGR6CcAi3s2j8PQRz8zJTihiLHndis6Ra8ML+cWLQREhX7aVF+m3n/L
RIDprWr+GqP61iGOM0Nv1pA/8SrEMhZ+y75R0+esh6cp7HUZjydRjpwmuG67gnXoJb9fGuC8nVaI
jYtPqRruhG3f1pG1U+LuETDmgYnsW49U7u+au4cwhgkZx4VMBn4f1Oh4Yid/Vptih4DSuMTh6REl
wScLvOCs1ac7uozzWDGgvsU7rcISk868Tg3dAC2U7Q/DCHDgTNYdBa2Ubo1JudsGUXdFNqE4qYKo
/6E1+MXJfh77PzIHsUsvrxAgx0d15/owa2zgMDeGEDBvvbuwgM/akP9EJSBXBfHaVCw1zV/UBZAV
h38DBPdc1+MDBmasGhJVe8ijW8WFf4PixaFqpVyJMH+EirmuWw/epKvcQBnc51m294bope9QLGqY
KZgOl80DvJ2MHSn+BorP783EgiYvg9Aqw0dZUSW9fuezWtISPwrm1Oem7R8Q87UA99dH2VOCPkWP
gNJU1kZAWZmrqHfIwREt6UR/nSNAWCj0OZzLRZu9U0B8VyoskvLsWzdGa5TxUM0tGV66COpBRd/1
lrGv2MxavbZvCmifiGgWK7/p3hWrfgzdZu9ZxlHQCuoddzlS09mJcQuTbgX+cyFXTm4j0mzW9sFQ
R3vR59rP3Ipvo7CaN26q43Q6nQzaiH3gM5krl7K2QYn9NRQd9t8UrqYZv2VDO7dpdfadS01obgOj
APyYImKioWtNNmKCNtSk6bimw3hEFQSNKuzJx/B5sHQNH+3suYyACgFA+A52a1fXfF4njvAH6tIX
J1F2cGqeeh+nL0tBmUnU/UoaKaBAZNx5YIS0KnwcwPLd+D1dElxEYOG0TTQrA7iQaV571Iou1sBa
9D65yXOS9a+psGRPA1HZmuky4sch1ZH57piY9ikDxjlh/jMT4NpBNDxaeKKAgIGTBL7jJgQyAMMN
WkRW7+uRYRv4NqQXy/x1tGqg0ulTblUAiXqGmJmqAxUt8WGbggRbTIfpvNzjbct9tEQVrctwgiwN
OoiRh6XKylm473YBMyRwINbU45tBTQU4WTDdUBd2Ny310byztfpF9sNkUmwCoiWj7/YmEq9K1s2B
u21HHMpsN14NHGaMnGkWUQ7LFvNQZmxtLAsbS2nN3KBojc5zw1VtwDaJjiBa5j+j1bvyhTrOQ5G+
VG3yZHW44+JOAA0e4IpVoYzC/ok5xYr/vUSBu6oqhCtjjkSFmYKP2JcDpQUKDLP0GOwhw2CnRtSb
BhF1GL8dB870IdeM1Wg7D25H59mF46ql6KrY+q2BLjmYzDUeOXQuU157Td2SBdDaEpQAbUzmkqmB
E9VuwYh4cz0rAbzFDSVDsMLKHJ8gHG6Y8KcPgGdWGkcFzQTuG8wdhm9tRhqVR/vRLs46fjsNBgJx
J1BDgt080WCnhskNRnseZ7Ge7OVxH/b9CSsS+wYE+qbjH7iGkS2UHDw57eIU6thSnqu+h4ZR1Lj9
UqZZsiMGl2IDfmHvK8pqyOkoDm6KtGuw6Z2OqIjXajKsDVJreUdWH9ZWIj7XpNO5MkLlc7ctPQ7P
z34khnXwzWFtiu7JbI23IUVJ300BCJOCtK5/8GEySz5rcONPcLVTlRrbstnh5dAJGS+cwNcpzmVe
D9RN6jB10FtmtWDaKonqrJ5nnGPOY9QF89wqVvIfaqn+GiGXtclUZ+uiPEEnPjr5ZNyeQ9rqWKgQ
0JyKLEobWtl4IZazrpA0Q3Yj1G3KmVNr1R4l46e2cttVhlAZbO9ghx1FcoOn0UuoeSkHIJPZGg4f
vQQEw8tlVLcZYLCo2Gtj5a8BUZZ3FAbRKg0DsrQ2OLRGsa3V8Bf7kiU7yPWdE1qLutO6dZCk9lYz
66cGsWfUQ5StnWDEptvhMfPDd62z7idVQfYBbrdUUsTu5jXzigTFwnLfKTry77WN2yKRfKD7uAzs
8qjUwa2UCKmc5BWd/3VY9ncJkhmYAp5K03vLdSpiTKlAPHvqU+wYD2OC8V872JRhGi4gMg4jPUcs
Zlpjjwkox0Y1CPL+bFBROCWfecBOHRMEylu1mW574Z5JJOgIm+bPqZRM/za7q8L2vQ76VTshRhwK
x5gn7tSf5Sy58ulnC7oILZ8E0n7VWW98z9ekRWw2RtiLghePduWNwnjpWDWuiKT+S3P0zuUU7KOw
vGVT2mhFfW6ZdMn+rc08KFCTbIVlwFHRJ0aCeoKxeHTiTEVIdkBltqGDqOm3Y9P8gKmAUInxrpbB
vo6QUTRCgymvkcxB6YG4cdhqgklfY3nO8cHoBmeNe9puiCnigxRDNR4cZCxpUKwV7KfHetxC35jJ
kkyulK4bl55fkb7gWKslMNZHCoUxUO8LBZkBQbUnxyLge7IbDItuU0bjsCseRx+CNod91DNLTOOk
XNdSuL7NwOfpvb9Mu+AQ6/EirdrXLEt+8MvuK4s0BA+Soy5UpH6bed2Uv6IIJyQ6B9oQb9C7PsWd
geNUQZ4Ra0D1xsw2VqUCJlnJN+o43MHjB6/Powp8e71yK/jvIN2KKn0FTYZStFsPE202gtjskWsL
RgV50XhvZwHpSfOj6Bnn1mGgSewMIAIU3hjmZY1z9jL1UBnNY9oylgCu/6IIcuGBMbnGmQ2bYtVl
MBnNZp25wKrGFj4DwDDjpFlagJC8v3FIWnodybTacbFEbTeRzDHkTwtqn/6Z9EdAo23t4Xg0K/1Y
NvjcO4wdl0GOKIdNdZFGmHfFKcIufcS+BwNjkQXmLXsro0hb2nFBEEDPqA5xOahVitjMfgMWCa/G
/R7TChoDy7sZMrkaeoRarW7ATsNMio3FM+sz1UnLjQdo6wl4BEbzfbDVzRi+tvoSjtFPJTZpasTa
exclQM8Uga9JOeo3YUGHWUk5zWSEx3pwNnRjrRe0KTRnoBOnxphXIPsa0CjXjLsist6aofzOAPYl
7OiCg7s8hb5t3UDfFftOy+gwys4SBoN43pRPeQVzRHNaNgMTPEGDuJhVNt8m3QhugAZtFSwNMz24
xYn3jiaFB7ElFIiwKCVFePQuD1DM5lLGIQldtKJIV82YLEUtOmaq/aOFysksFlE58yz0gDUb6jZo
oJ+Z6bzUZNJemx4YcL4Cm4Nqb5VHUuDbCo1DuglKIzWJAIfJHHaqxm++Zk2yT33bUWkGHcmmsPp+
3rXtsdHbk553KMLBOoWV9sBb3uhh+TgkNh2dDpMyV6VbTIMxUbVnswZE3DDOcG00QMEY2qRD2XNk
V/dU6isLBmxHr9sLPeYCSvJU6eFdoESbNnTvRqZaY6AsaoX6r1JM9nY0TJnqoRJTwAKLTLEx8VD2
2SGyUr1PGrBmXmffJq04IHF7ztxqqyjBhmHqYcJmSUI/jig1P8FcQvDHyw8espp4h1kz/bdLWrjQ
WzpRgO9eolqswV0fs8xGKyx/m9j/W0t97YVD50/dc5C+C6t9CJkq3IQQDDrdGplXWEcvCVdDxJjZ
LlHgYFwWJQiG5fVjVZm/fq81JykXjZ7byIKr58Ewtm7HaAEUbDezuhpTw8iD+Jd9i9pomybKPrc1
YAgTvI42SelABPkCnfXshtL2lGITAvJ5eNBwTb9Re/9nOWDtajTJDMoZj6wqT1acRfNkNN5CrJwP
Do1CtB/WPtT9IcvBi0BIX1V22y076N25D2LW0nXsFbNsV+fOryyjcZfGnUrXV4WxhT5mDoLFjfqH
vjCGVasZT2mS/Cx0JJ0bYWcsbIfpVxUs4IFZvHUbrPHgIOnftS+MAvaxrW/GMTqT9ARnYL0t7OD2
VfOGn81QLLVaxfs527CtbpUe2SXgKgiqFQMHVFbj19TbIDYxJB2eWhQyboJUM78X9pCcssCHPN1P
RLajoHzogAI4YxPgbAOBzOEkhd6tOKEF6fQx9kVJhUnXVIol7gzVW1+Mxq8I7ZhdFZbJQ4KyxL6E
zxXPTSTqQCZ7bNO11vJJRczUAzuaaHrI8JpbNK2PGQlKQz+qULpJFqEYX504L4DCgL8RGHCgdO/j
f+MIYGC2592z7/fSCUI5sSH2r1jrMMAmml9Mw8y3Yzn5D4qNfIBeKkjsB+hiooITMQotkacGqevm
T01eNTda2ykvY22JFQ6C/krwS24C19rwMY61m6JZaoE1AacPzxDNB2bZZHjmNP4I3J55voYG6zOd
1JVww29q6b0PzoBkEyUZROpFAOdS09qdzy4NvfEpZ7gQ9fUJxdGS3TwaOT0rdDBCxo/9uoGLi9rB
0irjU2aq6tq36jeo7D8iWuQQUs84AT/R+/vmKMMtacK605Q3xdUf2hQ6XVE7YqdPTXqXQsg78uvC
+67u7jDxQp4xwbogQTDMteCtF1r3SICk64qMAfoAqSkNI6zxPB0fCzdE4pJOrEt+fqOaaL2iMnnr
GnDJ88IwVvwfBnmx+9ZgUzxP+vYZ5BmAKGs6Omb1GrFSmi5+HumWwX970ju4vnq6Kp1slQjrm+Ow
J1pSmop2PEJGYDwTBg1MrLsJFDcHAh69lo5VANNmR4x7O6LSNCx1MRTRcdDRyyp6+ENR55wagTUy
rkFxQDlbitTaZrpKhW1lKMpY2d4PqxI3VVv274wSzVZasz5S1CEOysB7fmqty4lun/ukxLjAPKie
D80OXAqKKNqNVat3rBNI9bFY2BNFH0pSdEAj6i7bsFchEwkvmrZVbd2HRbbv1HLuIOUVOGxHatXd
I7W4YlfaJKJ4SK3s2zg0d26gvzbwoNAt0bZOXR/oVd5i773xeFe9g6BJlybDWeD9RBadmTcDPfO1
02tzwcSLnolYITzCrLKCV6KmyqFx85cM1EYDgcDDHXgqgU8Vgp8DV75RHKzU+Ovo6c9shDyNxNjb
ufeEzO26CEP2lGQ8JbH1aPvBqeUl3SDIMaFGgwEZhG7gycqD2ooHK0D4lDLnUXSqs7SUEkNr/kHh
PuRli2hMUTIlH5dOYzAYosURJ4ehVk8QuVda7uwZaNL9d9RfkaWsB5BhgCRZwiDvaP6SE9OGLFqx
cxPPhSwRLKAKnhwlf88Uc9pHImvncUM7xGk2CA2shN0h5gYrm1lICQfPq15sxXwxx/6H2zBs1zKE
syup+97QonfUeYTqKMRq6biWP6hZsNbHaY0S0K0GEHyGHdJ5alA1YeSU3YCAJjt0ygK9RwHNMA1v
RxPkYuDX9F7Hg1IKdD2V6mdiAWfs03ViQSKk8wbCSfVezapf0bN9YSs9BUoHcM3jxSn6vYJQ9oi7
XY5LIoLyu9FkBC+nzKYWqRSD0YZ1w3Sk8RgLgTzMevQ4DFqpyDMmzDuAkll0oTKdCSMG2ZH/GA5M
esO22iMFfmidCbJ1Ax22zhnDhNU3VJymWTY4r7pu3RdYW95AHjhLeZ9iVOHipovegUVgFzR5Rwv7
D3dFp+AxTNEBA9CNdYDCPMvhxYYxSqe58w0mNJ4YRf2KYMgujruHLAxBlgY7p9S/O0P9kqn2A0v4
uUsZY5meDXJWYWcY7dP/vlCdT5BNmdQueajG3l5D1rPntobu62BW37w6AwoQ9SqAvYKBClRJNkbl
eawMBc8A5HYcDzHOf//rv//f//0x/B//PT/nyYgU8r+yNj3nYdbU//Nv8e9/Yccm/3Tz83/+rejQ
70xhWpr88x9vd3A4+UvafzV+r04pjvZbUR0Cqzi4DF/LRnv7+Or236+uOv+8uqKlaD/HFarOCdIa
HRWpGteLwbLAnnpMzqDyfHwj88qN5A/44zF8xVO9qIr1rV+3p7Q3D1GV7752aeufl0ZAsNWHItC3
ZkKSVHvKRkkwEPr44vIif3n96sXrtxAoinTd0bZ56n0v9HYRUCHTX1jbcB4+uce1dyP//I93Eyss
Ktew2y36rAlitJh2snF9/PuvLB/V+Oe1DQPZEB2CiJQzf8dMw5hPY4JiNzG8+vgO7pU3pP/zDp1K
fz5rc22bBM7B0KZNYfZ7w/ZoG+d0YYK1jG+Id5uPb3dtxWr/vB19dKrAUMgGD8LnI1qkFKyVUoLI
TjHoCe4/vs21b6L+8zaVBuFRjexia6i5UOeooGbA9pLJnn/l+khK//P6pi2YM+RVsbW0+FeSIeKG
wd4nv12Tr/4/F61wL6J6iFuHih0jYxENOydtwC/ViL73+6xMZqUegWPqVuyS20QBq+rReU9jtsyv
PdllpJcGvVk7HrdgPk4IS6OKXNSfPNnfP75wL0LdjZvcMo1wBDGKmESVzasGfk8SL0qc2MT5aw9w
EfJqRzVqGP64tYl3LBqqcNk4mBt/fPW/B6RwL4LdRv2q1Gtl2Nr+GK4aYYSzzpiMzeg27Sdr69ot
LmO+KW06T22/bdkUoeMiHjHqj5BO408+8bUbXIQ8X3gqK9XtSGMbGm34Z9aoK9vN8eNX9PfYw7Px
n7HhGF5cN1rdYQMGWnNwB9zZJuxCPr76tR9/Edlhp6GgYZb8+EbxD3Yj8mU4BuWqqknFvnQL5yK4
YydqSmHU7TYq0K5sOm1t0axPi3j78fWvvCDnIr4jd0irvtLarSVGSGxdoqD9hUrjx1fXrkSZcxHB
FRJU2IpMzTZIGeF5SwlhiVIwrv08z6YF3DpQToBz4mVhRzOlmWasB3hYqK2GgDr1uQoe7+Pfcu1J
LwLegTeHU4mVoiem3hkq8tBm/knqc+3Scn38ceoqfu3EnV+VW2Yaw4LCAWsqY/wszP9+KgpH3vWP
qyPqK7zOghbceB5Y3JBBle8jogV9DF0c0Gd5/00xcA/XY8f95MNde6KLuMcFatJF3BZbTDztm1yg
Ver0aK5+7VNcBL2j2aA6bc50P5ucG7MBQJZmqTv7+OpXF91F0Ge12UUaGhFbDWPWfHxzyHNb8i2K
ho0T3Op1c/KCQz5O8zJEosHeoIEwT8EA136xrg1zYzLh+vi3XNkhnIsdokXEMG07zuZoKg+xk2w6
T7srpBbqx9c3rywO+2J/cHRVNUaM77eSqqgiV5m1YzNDiK5yTu4oCuwuTAsyPc1UP8aLF1o4Oo1T
AvV7gx4LSstZF1MD49j1riNpArmi/GUB2KF95fqJyLxl7HgGc52wdaOHZuLU2Yz9NNSPiMqrdKmQ
T0oR9HYZkDFg0wuXu4xZ56JeLaZoWEHcNcsVUGsB6nAwviMmFFrnvCgYfw5FXqxQrgtp/veIyXYw
ElTdxuQM5Sz8IJtgkB24xIcUFeOEAGb2GYxXGAJw7THr89H8hxvlzya1zZpvQ6ZHQDmnqTc92JwB
YlKY545l95aWSClg1pWBuPn4zf/1ywrDuIgQmlCaYUd5ivaoNpwbUiDE9a3urh2Q+/3aLS7CpBi0
EfWGPj5GBjbLiP+gHKH39QZPn+wrkchTXISKDpFAJ72Lj2Ncmh2atYXt3DBSBOTy8TP89QDgBhcB
gAxKIJm7Ee4GYprbpjVCisgEMpGQdoRe1TO0PsdPDrMrN9MvgsGwbbCodhsfOXUOKHTdRD6k2Axz
8CG5E130le0eZbSLM5NOExBl1OyOpVY8jMr0q2q0T57gr/sul744L7PALXrmdPExaMNu6XmBjgJC
HXzyta+sWf3iCKQ/misW+KBjU7jvHdPX0HTxHPx8N/pbscCvvzgHR6bcyQgw56ib+c6YILtONV3O
L60kXb6yP45B1evYXKihjwJtvZvK0DZB6O/aGD6YkR9au/rkJV37BBeBrfrIb5cDWuCaU72nkdee
+iwKP6mhr138IqRLDYnE0hbxsYtseba+0Fn94nahX8TyGJiJlGfAbMSoF6Zubj3Df+3i8PXj93/t
p19Esg32uUHZMD6aGntEnyLq3iXqF9+6dhG6Qij470FawQ1igO7rZurCTYPik7VzZeFrFxHrpbUd
oKETHxWlfHKq7B7puhcEGM5fejW/E5E/luaIDouDWHd81C1Optgr4TEKysmvXf0iasHlZhbk+fgI
Pby5HydTfUaSNPnairxsCgKIygIFOtsxS4ruYKVOe+v3OebBX/vxcjX98Wq0BG5X3drxUVPdo2M0
h7Ltg0+ufe2rXkRq5sTQJckDjmWrvvj4ZFuZeFAbdfHxT792+YtY7TU9oPvgR8cSi2hU06pFawVv
FjjEj69/JaC0i3itBgdkjF5Fx6JSkhHpdzNwsIzu+/aTVX/tBhcRi+TUoNfRkB4D0/KxEh4hNkbg
xD/++Vdej3oRsUOOwk6SyK3M9Kx55hfGunO9n2pd/fraDS6CNi3dJB3FEB8bB4NxD10tjCfOdal+
svKvPcDFWdvi2lmEEzRpfYCeamoGlnR6DsE2M8fVx49w5QuoF6FrwV0ScA6TI1J3UJ58NxTv2Zii
3fG168tH+yO6MMEyLOSU4mOFUijZDl7dE1O0jy9+JZtSL0IXBphZmdiuHNFUutWm4r7MUQFMh3VR
hvepm9x+fBtNLsf/aDEK47Kv3PVISoUIEx2Dhol7Ui26yv7eVQmzVBc4glLt0mD4jmIuY1lbWX98
12sf/yK4u9yZrCps0yPWn9ociUxjXmmw9EKjF598HPmR//ZcF/Hdd7gPhTKXA5NH4l7voloqpPrn
Mps+eYprt7iIcBAYSd/7+ItVui/uHJcWjgkhY9UHgbjDM0JdfuVt6Zct5twcw8qMyuSI1BSY/6Fq
ZzV9KCzgdBsU19duchHvAllmNJuL9Fjo1VOgVr/8MT2CT3z++PJ/j0XdvQh3xD9NHGooddy6b2Fp
t+GsdYB2fXz1v68n7Ev+GYlRgppv2/OxgVlOOPK06raBRILjIvyQj2/x94+tuxfBbjS6QNazSSg7
QpyTLOAiyinMqKUFYNyP73HtJV3EvI9BJVO1MD76wFr4vOlkvzqK89koRH7K/wwJyMD/fEuB6iVl
J6r0WPrtE2NqZdbpegQcP0HNKJs6ENUYoyX4fHwSINc+y0WYi7EHEmV0yXGsTP88tXF4iwlpDBK/
rr8U5vpli7mypizBmDs6VqVNAyQ4CBsJw0g5N3H3xae4CPNuQhTX6gVFtB4jnCTMdANaAlBSUXyt
EaBf9pmNqkcxradO9xo7BzfRItIeYeHy8bK68hkuu8wALPoyHdg/OrtBlkeMb12dwY8x2pePb3Bl
3V72mbN0TFzHm/gIdI5mioWvtAEb95OouBJ5zkVwqyUuVKnVINnp2xjR9Soq7Z4HnSt01sh8fJKP
/P281Z2L+K4sxnhZ1CdH3FMWpY2Nl1HtM6gCkI+QdMPg6Gvv6iLGR5QVet1WoyP66MSeJGWOajB8
skv9rqn+EuPORYxHSWXblbCTYw6nbsJtEdOdWajdZdZdoE8z1KsiRCrQp9sNBgzU9mGKzFkTPBd5
vE7RZYtKXBPMb1971ov4h9OFV6RK0Vo3ib11Qzs5IUpWf/Ks19bFxQk/Mt4ratWKj6hGLmPhbhw8
n0SMaHGez7/2ABehjx6spUZGlBxTL6+g2FilKmjp4mD+ydq+Ejn2xTP4VRcVRgHODH3NuW1lS6Tn
zh//9isL+rI3HU5IkinWkByl6CqiimOi6iESFJajDYi56F2zRNl2GhfJhOOl97U3Zsuz54+cOJiA
EqWo8BzBJG9QeN1rbrr/+IHkJf6ytO2LFKIXdm0pMBCPKCXEs8oJUTQyIgcJWTRA3QbJih4n2VnR
Gu7q4zte+zoXO49u1BXC1Hx+HDhD9HuxHRwmx/vaTmBf7DjQutHviYr4WPQ1g0XhZwuzy8NPPv+1
3y7//I8PAfbc6ZhPR8cR23uMpzSCvrK/uGwvdhkwXQ2eVLR663jE/dS3UVxDBnfxtdd+sW0EY+Hk
lId03vMev7xhjWrNF3/4RUALxbYjAwDhsTLin7VuzMAif5aEXtmPrIuSHNYMrUtk8o+R5a+nttrm
GGNaQ3SIwLZ9/GaunOTWRXSpXdzHQsTx0YqY2cCb7fByhSXndr758PEtrqwb6yLKcOEUuHDSrItr
y3+aqgajRb0GnjH/2vUvYsrSpFdP6IXwgRQ/Q9yn+v+cXVlznDq3/UWqQiAEvPbkthvaiZ35RZWc
5BPzPAh+/V3kvvjoWE1VvyVdLoG0B4mttdfq0JEMUrp4Y40MeY9rYeU7kLXpoL159WMRVm78gXRF
WNv5QzqgU2e6M3NzLb4C4OzQxCTSKz7CilOGfo0dOi/uuyuwuRZg4O3OLHxurAfCCpULlqAvL/tf
UqoNZIbJkfQQq9XgQuIK2tPgU7Od6jd6WdHPV7DTbSvT9UXfSdZc29iSeJqw5yOGQVm+Z66aAB7C
uaobr0sgfrgulMhIji5UcpgXL6zRCITWkP8Vdv759guYglELdNCJoBO4bbKrQ1z/J4WuVH7wE9d5
TpfB/y5AZJDel8ZdLewnVvgSY6bXxYY4zAwWKtBQ9t7z7XkYwtHVIn5Miwk8whBzlrYPjq7BI+2P
JZ/Bsnp7fMM6Mc0RXDtocU2cJ1dwFst943a/U0af/Sr+Jbm3sXEb5sA0X/BG6A/JAULnuLRK0QNv
Q4jdKX7fnoDBk10tX0HUV6jFDYDU7/rXCr1qc+Zek9zZWH/D+rjr72+20ZLXleptO7l22Dznllwo
Zx8KsOf0bKsSbZrB+vubR9g1LvrBQpDilJGdFFD0YPlkoMtoz/etkJapXNxllsFgp1dSQBs2c+hL
pXBH0o3et9sP+FszfyfYXS1bpQtHxzSHqEIdUPB8uha9diAQ/e0JPh7rAfQsgSfbfSvAxr6H+JK9
7+2mBhcFGlFuv4LBxVzNjaHmBqRHneAbceFfiS1eWju/M74174UQjN9DbC69Qi0YojmjM4DCwVbH
2y++Zon3lk7LU3nTpGhWhXHQKQUOGbv5LcvkV56sZFDu12nhIHizfsx5/uX28wzO9hfJ8sbZ4mmc
0UCHDw7WusI5qNoZU/QxFYwfm7Gb+MZjDPZgWtqabFQRyTBj0UT1bclaMK0S6W/s8KbBtZAvpAO6
QvS1X9USfK47sAy5rt1tJETTAmkB780QKE8LVBuCxkpPkzVCl6Pk/0wN5xtPWEd6x+RMi3eftmA5
ZNn/pxQoC3202mAH8Bh0IIHeuc/MWszjkKUG3yXJFcpUINEq2xMkj57ByvLxvvG1iB8mtkATAKe4
KnGfrCD4UylydgEdum94LSpGCGbaazPcdQAA7sElznKwBwEW07HLTrcfYbCCo23blksnzxVYIT8Z
Tqoej07qfC85ibigD7cfYfBTRwsCb4GoWD0v8uoOkDOv2ANZNjKu6eW1CHAEdxfoFcfXxZn2Uw6y
6bVPa8Ipiw3kzmesz36TKWqVF2gEpvG1L1betx6yenxQ6AgjICkUmTttdH2sq/FOODh6OHRTQzzo
XkVQ12oeoKyXHErHbU7gyilePN/tD0lQ+rtlgWbMfXbRggOoKxd4ZEYitAe+Sh+dPEHzct/QWlxk
WWmXnCnQUwJCd2gaNJJVSbVRTjNZ3f63Rfx2CDh01UiEVPqtgKQAGLarD/FAvoBceCOwTT6r7XZO
7dpp47QEmu+zWDWUKERvKL1z5bW4huRKptq5JJHXQLw1R//UEWeTbuOsZkjdOgDNhbqhcEcVX6HR
eSqacQSj7/hpgSrobeOu0fWOp+rIs2xxeNbEbXx14/YJeiPQ560eCkZeofr8Ba1Lp9uPMZhAR6Gx
onHkaE/x1UbH2HnsrOHgu77aWCTT6FpYV0WzFBbFJPoKZCiD1UIuZvvW1TS6FsxsaXN8asPA/gL6
p6wfC3SocrGBzzMZeH3qm5QEZUCKbtuURDJL3AMc6UMN3ZTDMFsb4WuIMFsLX+lBFUr2nogyWX8g
5XAhbnIEfAPk/NbWbYzJi7QojhcFjuk4Rgclzb4qGYNGuYbCB4p/vf9C6va++wwdj6aGxeYKOlRX
0DifaweUu918kWWhwLG0skT4yZf73FWLaR+tm+WK5bhO07QcB8fpQEdCrY2TgGG1dGRa4BS+y0BE
e5XNr979PSe/bBrR3j9AiPCu99fRaYRC5rYFCPqKU3AIVvUzqC03Xt70YaRD0+rRK8DFQuIrWEO9
Iz4jgyO1AC0tULp7ygha+2VgNR/aHMRejlemR+4hHocRDJ13TU5Hd6Cm3HDZS3nNGpo/Qs7SBas6
KH1vj26IR0tzZUgUZ76VByRC0zIH/1cBZGJWTAcgL6rz7UcYEgrV0lXvSCeOZxlfQbkPFk2wFJ8c
herR7dEN8a7D72ZeUgUuBgmEkP80opsZMid2RFNQToPw5/YzTDNYf3+TtAiF+0KaM776VoK7vnEl
81r70W6PbjDB3/rbm9HRCg45E8JgYAgfVONLzYY9g3Dg7dFN764ZGAoWnppAvHiNE7S4ow/gqxM3
G1Uhw7lPB+BZwDMFJMPYyk3Pkzt9x3U6igVAAaXe9AUd+hdv5ci5PRGTobUkNUw8zpg/yCtwTPlu
QJo9oLoKHvN0bC8TamB3xpv2VZFOBVEZa+XVmylaDiEPvGe+9fn2JAzW0Hu8M0ilSRsKwleb5HxH
ash9DL29dSo2eJK1ZuA3nkSJXbeFwhL10LO25uGrjf1oZO7G54RpeC2QZRUUDYj6SAQplxRdJ3UB
4s84CBMofm5UakyPWH9/MwOflu1UWKO8lmA1WpzkOiYQKbDJy+3lNzisjsircLIEQ6OPs32x/K8k
1Qcnpb9z1z0VC7igafvRWabD7UeZZqKdwkE2G0wZtUG20aLvcMzkqZ6rC6Rlv9we3zQVLRzAdBFw
0PDLq+OCMt9ij2KBKAOW7BUkSOcMWnESPFy3n/W+14Kf5t9WsQc6pwK0kyA9mKGPOZ59qB/eN/Q6
vTcGzxxZpyD5xwdRq74tpfBOPfRoN75LTe+txQPUwscpi0EQ74EPdF/jEh3q5bncyKzvW5jqiDUA
cRj4SwYSQef66GfeVyjigslkue+ik+pwtcLO5taqJxLhisX7DA119gGcsWQLWP5+PqV68/OcTB4o
i4mIqkAue8g2o2HAH6qDNTcQUqvS430Gdv5tYDBJ+wWpcR6feQHhk7RK8L1InDvdR9vdhsWTST4g
ykAKKKAYaC3qVAX5Zs+MwcaeNj54rqwWRFRBBH6WV09AJ2ZQUQMuwNuL834QUx07MnLHRhNtH+D0
5YNbB+JgUDCpCYSq8hGCBz4A4fZGZl19/r9fvtTT8gVP7c4Bc2AQdfaMNlu1G2Mr6utuXxDxMBDy
+64Z6TfojQXSzW52fHSP4TKq9fynZg6eeWmDsocOpyS2HhZry/omF9Zy7AR6MtysLWKltI8yaNGI
BARQ1K6ehNoq9RrWLdDXzQbjiE+JHzGgrBCT4NZjUBNBc3Is4g8A57Qb6cQwGR1AuEAIOFHDLCJQ
F55KmR6qZvkGrbCoRO/yhr8Z3FmHEVZl0wep5QSRqL2Qpt3JnsQD0NSfbxvfNLyWb3twppOCpxDk
wNbXgoVvgSBME8RgBxtGh224mCGr62DCIJhAZGXTIBpz1e8rr/3jV6DNvD0F0+Dr1N7sRw6K+XTw
oJ4i7JjzA40dJUB8V1cb27ZpidbnvhmftgyaTsAiRVmG6zTRSnFeCtDhWbTLN3Y9g8fq+EEb3z9J
2/MgqvPgGsjkmDdgLgT57Yf1ZJB0zl11RupruXF2E/Aj5oOIuoYyay9KJkEs2rWV3JiIaa208E6D
mvBKqCBaet6AYiSDFhCuvnZKjvzhPnNr0Q22vyFnMfSM5aBeWmJ9m5m7cWgyxLMO3puWMZtTtPhE
uNQ8C4/9qgA7W6zuCv2iz7ff3rBAOlKPoHtayLENIhB8nhzadBDpincT8sVGTjJEg47XWxZhV05d
wQIxyFDbOpdR7dKti3nT668r9yYWAL8pszFNkb4tb2XStMYKqoDJKt/teE03bSQ9wyarI67ipOmg
meT7UGSuOaCf3iOE2rAL2U9EytMSdGAE2dqR3p+SpVeLrIIPVELENZpKNwP/VfrkFc3TggbxDYuY
HqCtmdvHXOHDpY4mzruPpIMwZyMsF2IpINu/7VXvG93SKyprJ6YUfgI11aAFxiAYnMdEWctGUJtG
1xJgLcdlgq5eGRULhMN6+qUn1em+F3f+7U9xZS39ZGVFpOwiidCFDPWJVbXp9uiGSqD1l+Hpjbum
GZhSherqCHDSrwmFnnUX/yMWSMeX2c+MMdytMchdrLrWLqrO05fbzzVZXMuCfuJ4ZCZVEXVZApbS
vgt+jdhGnju0cm9MzWQTLQtO+AKwRleAsyup/K8BH+G74Lyv7Q2Pen9Hgn76vw1jQTJMtpBmjKbK
z/YkiV9l0T4l4PJmPQ3zsdkCDq5R8N9DrqWXV0iO9nkbshvRCMWDnZe3p9myD06bfxmUvRWChtXS
exJ9z0KZwg2qqE0g/uSgCw7aeeX5trVNM1i94I2TZS1Y+e0pqaNsFqCHpu4Msl1QLkKEtj50w+hu
lO5Mk9DCsLc9pwOzXR4tUEJrIL47sPoESSrQ/N6eiOkBWjC2sgFOpS7zKM+tB68fX+tRfL49tGmN
7H+v0dT5duZUE0Q2cW+xQ1fuNXeXANqA8XPvJ3edDCxLC7tqGq2urpw8cu0SvNtQgevgulPaf7o9
CdP6aDFXDHkmKOUr5+k07ods7vZx3N/H1RToFRu4zUit2c6jDDSrD1XaV2ev26y5v/vuoJPXijYs
IW5Q9F0ZxejUV7jaTIvTWOWg5Ly9Nu+mPIy/5pE3QeB2FaStm7GMAh+CoLzv2NGpHXqmefLn9hNM
M1hd680TmHRpDm6cIqJV/os7lOxsF7qG9w2uxXDPVk4YgcHLuSKP7uyCzhrqSRu3v6bFWaf05tXh
jIHqrbqMVALpPqtq8gdUlNtQinLeWP93Awzrr8VuEXhAYHe0iNy6f6SVu1NM/OpUcGCq+HR7jUyz
0GIY0itzQoouj0Yu/xTDfKDLCL2HZuOU8e6Ogxlo0dulddc2uLqLBBmgpJaFFe/2lguBoXb6R/T8
432z0IKY9pJLqeoiaheUhZrgvG79iuQbpjZ4qV4SGCBSsciVSxPX4zXkRIt5Bn9gXtkbm4BhlTwt
CiAgAeHPbEki0s3DQ1Z5y5EOAGp5UGn+VA1QjQO7xdb5yTAZVzNJPE4J2u1LGTVtAHJuUjyJBKzY
tw1hGFwvbIwFCJ1zG+duCfjLZcghMBQIdtexggV6c+TolwtXoHuOVNr9SezuHLRgVIfwQzAWG+U5
0wQ0UzRjasfDXCNhg4X94K6n+bJ05fG+5dEykirzZEzQ0hWBgNY/gNDdO2Zd5m+4kSGWdX49CEc0
uBwYsFUq9ESOCiwQ8c+g7X/e9/JaNoKgbtzLEnwtVXEpZlQVi3ja4rUxRIBew0jKxQK1eZ1FVcL2
JHYOceqd4lFiq4F4DrsL7goH0nx/mIcUx0aaRmUTg2m7qRR0//rT7fUxZGudIo9AFG3IPMgWgmq/
2LtdE+Y55L5n8lnSZaOYYTCxXszwFqDDh4Um0QDVFxc6zqiIPvR83kC6GLz/P4WMXiR1501JVCTe
UO/AAjTmh9Rn5dYNvmGN9EJG4AUcomiQ+ZZ5cSiLFnJTlZXsl5FBNGb2tq6ETPPQ4gyKp7NMVA+G
cwCBVzkHfmhTq3i4bWjT6Ovvb3b+XuQ+bkeh51m682MxZO3Ryjx25+BalM3dpOqu4DICV+Zz7Q5n
AZmO+7KzfotCueoFyx0ZpaA13JfNwsAnDznp28ti8k0tuDJv5OXozTISTg6lO3pWdg259C3KBdOq
a3u8N+Qg7qozGeWZ+1l0UMFyym93vbl+WQKV1xofLCiq5ZN/bmf26DkjpPLIP7eHf58YhgV65QvM
CuB8k42MRjr/yMput3DIA3c/6/kzaaDcWbL9AIqwGb/efqLBFHrnIaRpmlpUhIRe3h2mont0IIcg
53LjVGcwBdc2SZtMlhp9DA/ey3SHjmjo4xEoVdx+edPoWvBCxA6KQyn0sty4tF7LeWrPok22ztSm
0dff3wQvIeNQJXZAQtcqPyRMRWLwj7df3LCJ6Z2GsuxkJZVNQgJi+X3tQ8+oyNJPLokhrghZsYMc
xMfbjzLNwv73LOxhkkVfx9AUY5Z47r2iegrspNw47xqytN5xOBNvonPlyijxkgbSR+obq73faTMe
6MDvaZtETGjhHCcIucLBDCgv02qnwD/92gPUvEASHRSzdy2T3lCYdfPo02EioZyWYTrE2AnEwWf3
tRSyQG8phA5OCSqGBM4kvRyKpQU4hQb56fbLG4JYb8ejaqQSlHMkhGDIaQ3iLpYfvGHYOOkavFVv
x4tF5RZ1DSN3VTXsLGAmdwHJvw0LuJk9AZkcv7wLD4Vl0iKaOR2HIB+YxVNvaJ+B0IwfpmQhJ3cc
2H2HU1cLay6GoOz7joSlopBQTzsF6fmtRmuTJbQ9OYZYbELihoRLFoMOtH/Ks/ahspr7DnV6x50I
eictxjQIl4CfFBfQAkELbDrfl61dLdKsaVZ8LLFxMmt+glbs/4qgrfa3fdSQKfQeONtWXcKbmITz
XB4IzZ7Q5QJZnKa/9H65kesMq683wA3gCJlcOYkQWuGPmeQPUPs+zW1/3/KwNT7ebAhd7Dn9KB1s
Zgt08nyZyDNxIPN3e4EMiZppWyW664oGRYkgbFrZHpQA91vjxlujv89RwwK9AY7l8EoI+EG5PvVB
LQhVpTE75sFZDNaurZrdKD5Cn3431xCjHn/4zvAUQNJeeM+2D+XMn1ycEkBQ7puqFoJOADq9diqD
0Bfz1z4WHxwIWd8e2uQCWgCyvk+gHuSKMI2r/skvgv5Ak7g/92W89Wlo8mRtR80bCA3JDDFO3cnC
xyG4ZAR7JrzM6etSMmATUwFV7fvmox2VaxZ3tHEcEeaqfITQ5eOSdlAnzDa+IUzLpUW8bBxomxWB
CBcvP3UQG/Pd4rtFtvgs1+ui/9zusEDv96sht5qhOUGEJe/rP2mRDOcBW+1uBscddGnh3SgopmDC
9609buq2SjN/CZLfea7O+jy6rPNLtxOhgopd0by08zcxJgeQup/ISA6A6O1jNz4lqj4oHKWL3Nu7
OaRLTwVkots5suIf0IQeoc8pIea19C+dHw1DfJjYeLhtV0O0622Knapbt2FchLSxHgBDfJ1wEt8I
L4ODOlqeSsC8mSVj64d8mT85gQSJJOmihk1f07UceXsCBs9xtHQF+je+JAKyFe7IXsbUv5a9FWbT
srFdvAsBgOesj32Ta8WIGkkedH7YZ+1LUY2XVHXP0najMXXcXQziUvTa/ro9FZMttHTkV15lUTIE
oUiFeIxBa/xtGqXaqLWZrKFlJF6M3VA0oEVZANVsSokPuSxMCuebUGpjYzI9QstI0xKMNCPcDyt/
gPx5fGmSwj3Jkj9N6La9LxPpvPmuhYJhFi9+mFbxUdbNfMillR+oL9iGS5nsoCejKulJDPzNqrEI
Xe8W9E+9cl9uG9n0af2fRsWlr2hm9SL0pfWNxlYZxkT8Dy067d6qA3GQ6DOE+Dgro5yx9qmX4OC5
/WiDL+stjDlqNMqrLRGC/+sztT+40yuaq/ZWUoImhx4hBrTxIMMC6k2MqW2xNk6Qbuc+6PZKxO1+
dlA5vj0NQ8TrVPc+KCQanq3mKX12mHzAceyFx+eugmbq7Uf8XZL3ErcWim6heOH1OAT1ZYrmrBZi
nGpvT1FmPUhWQrgkg3x6pLw1VyfBq+P8Iv28B7vRvi6eWRPv2iXY45i5sxvrKVEn2sCwRXPInY9k
em4dHxo83zu61arzFyX03vtqwd3V3hCjpR0H8urT3OBKFRru4Hnj+XGA+mc15WfqctQ9vs5z9+K1
/AF1NXxuyGsqIS+C9wu23Nt+f6u119/fJEwJ+ZeVZCIIHT97xKt4ojqw5WOOjMzY14x2J+xoVC4H
t4CEOHRgNyxmeq52QBli1WZzAYtlINzy5iuwA3RpDhnml6uTF0NhfclPzSB2S3IMpHOgbYb2HH7q
qihp1DUp3X2BXQn/DWZyzOiLlW0U66gpHrSEUkv0UZGFBuGUv84gCqZtuwO2DyrpyyHn1Q57fpqd
oJ37sJ4MXOfUoDlwDja+RgxP17soQRpUDmxaD/SlU+xAkJftYg8qoLcX3uR6eguln9GlbNIFxEfd
Tyj+xBbd0+yn6B64c4JkbtjUL+UodmP5p/ejPM4O9Yyzf7mH16FncKM28zf7vxMAOnyO0EY6wJGu
R3lcL1h0hxcIggXCpmu572tFkycw4a9KQ7Ttj8UC0lt1at1vQZasyz+LEF8bsD3NvinP3S3it2pO
SdMfltF/WI8TqxOVC/oc2eoi245rso52fklmCMyQXnoh8apzUGfdPvXjLWS4aXDt9AIFkDjPEslD
CPc8D/N4suVwXxb+6+tv4lzFCa+4G0OWvK+nXVB4Vzp0Ee+2PhRNr65ltJrGVC0LZM+z7gtwEc8Z
+htve6xp5DWDvHnzoquE5UEIKcyTYdwFNn+0WPnh9tiGLVbvayyCxab+XPPQ6R+U7+147O2bOWrE
j8YZUdcmp/ueo2UUJWhRWhSr7/bBDwv811BJ9655nkeWZQsoSvMnYuM+7PbTDCumo/DyAq1Q7Vzw
kCcpQQB5/dHu0Wdy3+jrWr6xxwAF6tqRLg50LK/zY5ItJdo9snaoN1zV9Prad4iwu2JqbccL0x5g
YSJwORv4aJW9/fqGQ68O6pvqMnBjOkNrt57+UcKJWlV/dbDB1VJsWNs0AS2MS1CUcApW8pCACf40
MAaJ8Zg7h9sTWEd5J3XqrY1ZnFYdldINm5G95n75anXdAUCtjY8C0/BaIIMeo4ozbrv41oDEGOnP
VLCnQG2x4ZjWRotmMuAS1iUMb1+p5BA36CfwM3+r1c00unaqCAIJWZYuwcuP/M/oQ1mNOXe157PA
0mJ4yTPazCNwmaCBJjs/aFJUh/qtz6T33dLXcXy57bRVPsJnVsqe7lHS2ZeHtKVzvFuhOdeptryt
Otr7JvZ1VJ/j+Q6fgtwNFd3hK39pd+Cduu2c7xvA1wF9XA6Vm0LrJLQ4n3bW2KOIMOd3eT54+/+d
eUTXjBYJhB3mdRUuyfhM8+JBultN7qZlWX9/k9iSxK76dh5Y2A38MAfDa4HHUCHvuiry9TZMP5kH
Du4fJ7TG0t2RsoycPuV3Lo0WtVjtBLp+jh3WyXCwu+EoFnZibbExvMmsWtT2tVt3bj3b4bjw49Ky
x1htaX+YVl0L2Y6BMaoPYid0a45OMnCI7IulLiBXaOfH+5xSi9wG95Z5z4gdQsf6caHd03ZSMLy9
Dtyr0gmoD/QJwk/6C0DQL4G97NgUb9RZ1y3vv7ne19FuFJt4oMaZhiDO+5K58aVk7AgK7fPkyyPJ
2cZx3GBeHfZmuUld15TOoFSZ2V4l4PfNbItubIemSWhhS5zaJozHVjiL6mMJiKaY0whFlIO7DI8l
lHJuW9lkivX3N+HbNY2Ts2FZEL7jciFotgNDRSsPNcguN7Lb+50hzNcBcG6ulnio7SWE3uQ+iSH1
GnuP4OfNd22f7TkByZFdv7Sif+BMvILBeuOcajKQFt5t25aJ9JsljGmafPJTPts7UeTsLu58zEuL
7wW1X9yqziqc0+BVzeSh4Vu60ibra/Et7ALAVlCGhFXXHMuKPWai/BJYItkRWUE/Y7h3W9PhcVaA
2yFgmKcwcLxD73c4etX8NxCLdOPoaPAwHRvXe/OSgdUQqzQU0470wXNQz8+oA7zc5cE6OG7JgfRC
I60KgZEDmsaqsnDI6u7sxHZ+vv0IgyPp8Dji4Bob1+4K9wc9w2dzOx5UHm8JT5pG1yPdIpBFna0p
5JWXfaaKueWOE8+/bwfVSfhFnDWub3VT2Aeke7R4wC68cbb6v03WXSf1Jn+wtqtyUJCr0CFVsgMX
076a6S/HG+46WPueFsNNXkFgTuYq5DJ4nilUb8AJU/Rq61RnWnwthlN7aNpmKFQ4jvZ665qNp5nj
C/O245hWRwvjwgqoX2f+GHK/PLRJ+1xm4jCJu4i5GSCy/178sXECUUP/OYwtFD7R8oM+DTncJTyE
IqHWlsahQtuz2mpD5XanmFoRHRTuI+bnOG7uukD2dQSezVwowkPrOUyHXu5VbZ2ll9g7KejGfZDB
vDribmxYr+yZtCEjldwz6X8kabwcb1vXNLgWuI0HYvTUqrowG4ZfYMGSO5+jtHXf4KtLvQksEowW
2nAweFOOPyu7L3YkHu9Ctvg6s3+egZ4X+auD+g/KtWmDXaVfkJ/LrVL9+1fRvg65g+Iy2pOE7BBV
nrWHCsied+yFiuBDYlUhg5xACrTFLid3NdvDV7UwnlVZrEozXRgsXnKiTkHO6KrsNzBZJkNrYayy
qh2A1WnDzuo+cEb/of748baZ36+l+TrebsEV2KzQ/hmKYjwEqj4PLjtYTffgINgcC00D7RaYf3XL
d47FOuoO9TNsxX7RhlabhqV0TwOt92M5fLfT6evt2RgWSgfeoUTeZlOPR0DnLQLz2HOTqftSqQ67
G1wR18BS4u1jFZx71fi7lrAMbY1sS4XQ9PZaPOcgN2hqktdhSt381a6T/LzeatwX0DraTqW8yl1J
6nCY6Yss1bkn0/f7ln2d0JtcwSwwHeSVrEPgD4ZjEnf2jiAONl7csInp3PfLUje4bsIlR9fGP8AQ
Bs1MS32C8PpGCJj8UotdTwRBCS7VKgSFPsBkp3ZQR67EmVhbZSKTYbX4Ra7JcG+qypDhIgJSHFl3
sWjhbnxmmNZH24XraVm7g6c6jP1AQIMIelMN+eGM833W1cF8WZy5DQTDyzC3VHYc4oU9SG/M7lt9
HcYnwK0N+IXdhFPdQ50UzVVu6M3JZWlOdzmnDuQrR2anuEMpURqN0ZMBnquOn13K5Vbl23At5utg
Pi8LOK4+ezwhtne5Dwy/OM15vO/nb2MAKb3sySVfrO6fprT3Im0fKJQnq+ShTtw96BB2vlUe8w44
YfXYxtMeHug41o4Pco8/YkV86NVP/IvIFBC3F6wL27ozNXiODhO03WJJHe7lodcSvJ1X7DhCoO42
CY0Mn5FMSwxiXnK6EOiTAXhxqhpxglr2yXabR7pU+ySg3+4zsXZI59JamgQa37jeG5zz0LmHXCzB
hv8Y0sN/9FvmJLBF3xdI/DhhDZDhTifvx8zFd9/KtnKcaaG0DIHU7NcQzMEMhuKPQ9MPMwFRXYA4
yLkDtgcg4Dey6V8+jHe2Yaali1HVccG9rgyJulqW++TV9k5Nf52tcL+wQB2n8qPDK1xjjjvUg+9b
Rh0dCAicH6QqK8NZFriDpankp2zp0/5Po+hU/7OobKuX4y917TtT1PF21kBdHCoR8gtPdmvA4Orf
i3dZk+2dxt+7RTQ5X2wnfRgZfUgsuUvndNciOvNq3lnzl9teaYguHZkX214600pkYUfIUaTBNzdt
DxCw+ue+4Vd/fbPpFtCHaGgazJeseMob56VVy9EZq61bbYNH6pi8xPFHR2RkvnSt/5QxSM8lA0DW
PKefXXQFoE0sphuFTNOjtCwRLNk0DjRdLr11yuY87Ify1M9kN1u/qGR/7lsuLUcMDNI4yZwtF16D
nsoppRWRkeUnaVfZxkZs2OYd7SBhVejDn+digd6vaPYqn/KHDhKEGxulaXQ9RUyCYH/v54sra3aZ
8kzu5tgeNj7JTKNrWQHlcN+vCxfMOKjHPQVZTUH1tMyH24tvyKE6HC8NBK7RZeaBd2f85JXiY1B5
15a2kc2C++7PfR1451kLq2NX8kvfB9a+BevZPpXutLs9A0Mw62i7vkistuHDfEHXAUqUU8WOXcXP
k6jvKzTpKObWJWneedS5QIXze83pvhJz6Jb9fb6p4/lSa6hjcF45F0L4kSnrmY/JVluhwXf+ArPf
ZCK6SJ/z0rcvbds0R+Uv2SnABrKx8obsoCsGjE6HM0Qw25d6oOj9a361CdmDPerYDdYXaET8us/A
WvCmJRelU3H7ktRiBifFdPFY1xxSZ6uSaPjS1uUCfN/DJ0vT2Re/R29FlYDWIXAeHNL8tDv7nFZ5
lMr7+ql9W4vmBRyJAlyV6pJDAPWrxwPrQzfa6musarDAdHPR2g+3l81gex33ZpNlKuK8teFX069M
5k+ds2zsn6ah14V841Zyaqt0yYl9qdqp3VV0ck5Lat0HiPF1LFswzszhvmNfGidmJ3RtTbvMLrYu
vQ0JTyfV9ycnq2bRq4uc1F7M/j/2on4PpH2wWDBsBIYhJelEcGWy8GWQnn3pxfQE1HnUTXQP1uON
Q7Vp+NUsb5a/GBzPXURgX6RiZ/CPRclcRHLZAmaYVkjbj4O58fwMkl+XfAg+Tb04wQJHFqRy1/hb
qCGTB2kxPRa1l4GawruAJ/QD2q1f3dnb2C9Nq6PtxrVT5m1aBgrRXHrPCzigseekNjiCcSPHttRo
35+Ap3Op5uhf6ZqS0cuMKt0rGNmCPePJfZwCnqvNoXCHjKAxa7gwpIULgIbzgYhqOt/ODKYV0nIQ
pzMFiI0hM7jN9yxVL7Hbfya+fbpreB0uV6nMV34i+GXpvOe6T4YdOlcPrJQbr2/wz/9w1XGRUAes
CBfcS34cIXjdLuKb7fKzKJr7TnS6HkDsVaRm1WJfsorawEja/4vz+2zr64A55o85n8taXaxp3W3i
zju0OGdvfUSuRnznC8tajf4mOVh5KXkisOVngCH3fgO+6mb8lAzk3Ehvr3h9Tlr/cXScMw3s+z54
dAhdytFHreYKCvQgIDmxilhPhQC3e6LUsGF0g8/qYi5pbTtOWSlsCm35OnXWD8t1v3u5d18lTVdz
kbmz+KQb7Mugxgvtp/O8bMlimNxVi+VmcfkczKN96bBCJzk51TXuCw+oIhXvLQW/vS/stKgOegUk
NYUR/o+5L1uO29iy/ZUTfm64kQMygY72ecBQI2dKpKkXBEVRmOfE+PV3FSUfk1AVcc2nDttyUCQr
gZz2tPZa5QgwkZ+IZicySlaonGoLQxx/FTkH1VWTxZpE5MMerDO5zYxYc01EJx6EtAo3h+DYgv08
cbnOAXWkiaC7llXjXoWE24Bq9HauJ0t9QMe3kpxj6kChGtMijIZ9Jvp4Hwpab8Cu3x74BPnCKTw1
xGECXx1CxaVK+7Bge10PL9q+25UDdS1f3HxkqeVc4MCq9YKOQuv3RqdbOyscuw018nhPGn+JG+nU
G8x9jC4qoXjo93v0pRq7tG5Ct2GRtZPQTnXffwvr6E0l52R5EFYoQTMRs71I11lXO8LXPQkBgkR/
SizNkc0aCdf3hzq1oWbuRtPLiEdNhoxM3rU272SElnGrXggQT3367IQjABVVM+JFoqCcznVZaU6i
mdnCs586dLNzzSoIPAccK6G3XeE2sq7QSt3We6uwBrfQ1ZLbfWLF59A72fUhSxGW4/4I1CoVMb+L
kIa+YWO7pMZ8YqLm8Dtd1SnaPAyyT9qRx3YF3s4vB6m2hWzVi3/9q+2DYN3bY2dVdEqrXpI9zS8y
kmx6AKJoej8WhZfWygky6mX6XZdXXo2+mMqk4J0o7SCCBK1cCvBOPsRhfl+d/Y7ysGYRPEOfXevD
U56Bs4/fZAFxukJ5ZnheSwQ1oxOYqY2nkaNx6MEqP0Z7zOUcU1dHRgkKuX7YhxlLb/QJ/T4gQO62
vWT+h7QsMcYsRJBjq0t0FfR7KJSMtzkgGs9ZGGZ3Hzqtc/TcqFgxJjXH9WZ0N1qsPUor+lBwIM3Z
Ua1E2Bsl5CL2eW86rOPrKe/2OLVLtsU8fqfNMXOx1fOKT6zbm1ZxZehZbqsWCF+dXsIle2xZG0HN
I/pQ4VvO8XOGRNlvAJ5iD7QJtTNDFC46DzVXlPWSit+JS2EOoSOcly34lrq9qg8sLSL82tf5ujHZ
5/eX+sR8zfFzLJU+U3rW760wXUMpeCrkHv+rhbJNUjA7WFJ9OnH1zBk7DeqXg1aRbm+1oLgcktqH
3J2xxKpy6tNnZz7WJVCAetDuDeEn+xIVqFbvhw8FI1IeBn11odRDP1QpHJR9HDXF1jTj6J7DNC8h
ck48+7yKFqHriOoKbm8kJraKSZ+uOMo+3vsLfALiK+cwvaFJwRtVpv2+oVp2QQbZnRFE6A4cvNgB
bkN8Lqs0tVEmjx096PPAnojK9poQ1sKZP/GCcxI9TWmjbwjsMa01N8NUBDZkDD7GvyDnQkQN0JlJ
notu30WNYYPPCC20UbElIBd+fwJPmP85kq8sjFRqUY/loa3HMv1S19DLmRq7of2QLC5HzvHtButw
vrOkr9q9JYfUywo9BeBuWDL6J66QOZIva4sUwnRtv891CQilFcdr6CmlWxkOH8PJyjmWj+tpLySr
ety6tPG0rG3c0sz9BWf+xB01J88r/C5WSrXdPtPTi1KqayCJ9xmLIMDALuLI2lp+pBbGOrHaYnaR
tE1rFSmNkR5OSY8+bis+bzsuz9UgTHcYlLlAGHdqUWZ3CmD9Ibg1gmbf4x3Q5/K9TMZNRqz79zft
iSM3R/nlJIhFleBUFFKGq7IuWqevtQ8x5GO/zrx5BTYhX/loENH4WFzQMu82iTLkQpB76tlnLoJl
ATIr0wl+cF6A+HEIe3dSw4dU3fDsM28+HAoffAqwFCMzIOoOHt3pXEGAZuk2P7i6R1zgOZTv4NsI
X8XdXvDia5YNmV0Lss78eCN88i1gydOHVniO5zN5QgW4SPo9whPiNLXRu4ZvfP/Yh8/8eL0ATJP0
WAIr5tRL6lw43GAfki7ics6jR5KOapUFe9D5Tb61tEzfN1W/BBU8cbLmYL6+ZUQ2XdLD/V9RKaZV
NDW1U5nN4/tzc+rzZyfXSqwEGe0IRwvUOOBtA9EgFFcn/WO7fw7pw8Fq8yTG1Bc0y72GdtxJuK8t
GLMTZ2tOnMfzCEx5OlOQt+1Tp+tKG90sS51vpz58drQMzsMoUJHax8zUVw1KDOsoNZYO1gkrMMfa
5UGuD9Vkqn015LkX+R1knabokofQNsyBfbTrRkIkSWNLA55gygFn9luzPHUM8bLUh33UyYmt4QOC
fDkq4mtIdmtrgfZKN9ZyddZKravdEKVFt+6ZtpCDO7HP5uA82RZ5CUCz2tNYbWrWbau6uBzlx6Cd
co7Ma8eMpwfZoX1BwCldy3QzZuZNHdFLzSg/tpfnILoI1O26QUO4TkjQXKCWOzwMbVd+/tBBnCPo
0KRIS+i4IfpKO92Bms3g4u8qWzOZ/8E1mIXZtDdGAjahep+hwqpxtRsME8q7+YeS3pLPLJ1uAluS
SlQiCivvvrcNzZ7q3FqizDtxHOdoNtNSLZoTEGqjs7t96pty2tKsWmpwOeEozUFrlg46Y7MuEbyT
yInL+mssm9tojL+AtXHpBJ54gzlYLQT8WEOCHk5SXqGVlg6XoTZ+bG/OIWhFzJFvU7jGK4CfCluw
vLNbJcnX9zfnCTdgTguXCDRTlpbs9yrn0i7JaIDmxSjsJqX3iDDHjdEVC9nPExfFHI6Wx0DLtn7T
7I1x5WsDxKPS5rFOff1jngY7rM6r8FeGVthlLZK1mVbc51BnrCLDWDhgp1Z4dsAYVEIyakJeuo3G
xm4CY1sldCEbecJgvMWc0f9i2UjrUohi35UJsRn4jqiONpr/CtWhy7kyCpAaEuUQAVEPI/0JPfjv
p+F/gufi6oer1/z7f/H1U1GOdRSEavblv9fPxcVj9tz87+G3/vNTb3/n35+KDP/Of+TNb+Bzf47r
PqrHN194OQzqeN0+1+PNc9Om6uXT8YSHn/z//ea/nl8+5dNYPv/x21PR5qAFuHkOoiL/7ee3tt/+
+O1QYv/v1x//83uHV/zjt/Vj9jWCC/Xjo/76+efHRv3xm0bY70jAmEzXGWXoAWJY5/75x7fE7ya4
T7gOQC34Dcmh4ykvahX+8Rt+y6QGcG5CEqCi9MPObor257d0wawDgfSBCdvC1fDXk71Zmr+X6l95
m10VUa6aP35jL5pYf3vrpg6dHRDjUJNZjJmGZR7O1qs9HnYQ6oRI5HWjs099H0523RuZjXx26KDb
vvIoGVKbBdqDXtfbpFbbuhuBR2eAYiZd8TVukvtBpxe6OZp2gGI+5Y1LOm2X+GlidxJOkEaQe67o
Bji884AiXcjQemsbWp7aVuQnthH5vW1m0ddKlOADRoHaLhT4aFstus3i6puiIOi0AgqW2po5yJ5+
HUj6NUkS1+D9o+DqW2JCQlPr201lxH5eXnISKetTNijmgFPCzJwiI3zPQzCTRXHOPyVCBfaA6OFr
y0brPuRpe9kDOeYYSZLfi3CAjBvXtPJaK2NrW/aB/+ArJi5737ecKo3U5BSpNjh8Qh9UpPzuIowR
TdnE6iD7ZkWo4LqGLGO3q42hdWjYt70zgfx7FZl1QNwyCyMvQWfJ5xC9AFdWDZ270hzVYwC2xlsC
4LFhRz70X9xKi1UATkLD+LMQifGVWCWeMtLBJMaGGM3drEJnWRfU62EIrH2WJp/bmhVndVcPa4mc
yiV0cKAPV1EL/QW9NhnI+lfkPpIlQ56zLTpih3qsfw1AvHgRUS2/FlEZ3AZTr7e2ZdVpbPPJRDk/
x0PbZTGB2SES5bgPLQ3szYGg+gVaNdRl0ASI/IZicEfTgHK7ZmjRfYHBNwQMBztejfI8osrfWoMk
ttBT4L0NQVxArj7HxA+3ZtSaDz1NpGW3YG0LYJiy6Zw3erYK615zZRf320LmittG20CFCByu5qpv
0LBUGmN11YSNcIXUjU+5pXXbrsAfVWDQdQsmENcPeiTAk45r9z0K4duRy96NDaEuLcrCbRwOwm31
Kd3lYMcrnUYPy61Zh926C+LaDsGMtBYBlBDtMoQ4W1q2cCmaKTmP04TZcWb0UGVokv0k4vihikbt
vmwIcVsjBl1hHmNWxyJFHdMw7nufavcGiTrfjdvJ8rRSFFtOx+BqQAvhPepIPtLdSVFd9Rmv7se4
krd+GvoPGRuNB2blRmkbsei21qQLUK9XkhR2NlEttFPOxsJNu374Ls1aXoAL2w9shd+BhY/58GB2
cScPb4OmhcIyugsWymkzCn3ykpRWV/44MK+xSnM96qppVz0Le/DuJNiPMgsD17ISCere2L/IqAgN
m6OR5ikZwKfu9k2i3SFDP4ACkaANLpcEtFKcuazKhpuhYeoWN1HzELJO89A/OLjowBw/m7Ue7oUe
G6uoLvMrnWX0si0b/zwpBnmVRjH3ipR/qUc5XXamboJsMlLRrq9H5pignvf5WQxmuBXp/U2q0KC6
srgQtxNNc7Tdy8TOiV9tyrYlW9bk2VrVctz4GiMrH6DsP4eovxirssaeCqrc04o2eNZk9Cfyend9
aO4NlX0vKoIb0MdRV0H6Ne2yzGvKzlwNkomzzIqUHVY6u2Vlghk3K1SRIUK4Bn13vyJFoDbFyPSn
xqfJJQd12EU7QNJsNEt/l2hd7/I0+wr12eeQWJmNYQ13NFqwInekWIs+pTfcF7GLfsLrVh9yO811
EPsZuWzscaysFdjyxyvGaWqn8YC56bBDVRO7tewgIh2NBJBzqGHrgZTfw6b2cQvGjffK3P00Kq+N
yKxr5MWGHFiU0KUvODP0eaId+POu9v3xuvEUteVq2nQ2t8fC5ivl4OC6C8O9rdr/OtzMLcMp4X0S
TNe1m0xO/ed4w56mM+EMlRe7lqc8Y4cOD2CAwMzNnHodL2QQloafWcwRjO+gbR6vh85yS8U9qbac
hbhtt10LChHB1qVeLIz51kv89ZUPscgrK10XGWg2yXjN5KXfgZ4EnDELk/o2mvl1hIM7/2oE3/JH
kEWO173TubiguJM/VA7m02nc5JsZfw431I5WS/InS+81SzSE0agCHk7XceSBhssR4G59ea9/5Iye
R0910RTf1dzVfOObXpbP+a2qn5/V+WM5/8n/g04pOWAYTnulW3BcPP/r6rF+fHpOXzunL7/3wzsl
hP5u4dhSSyeCEHZoj/jhnBJCfgcKxjCl1IEBtQ7JuL98U/k7oTjjIBtjxOD0AGL6yzc1fkfIoDNL
couA5h74yH/gmx4nbWV8nt7QfPjnCVSQdkYdX8RJBngrfxKxue/RNGtHWncFG72lNQshsVuvxzh8
DGE+ix4EHFrJNq+m7cjt9qJg87eHrFHCJVK8MFVvT8RgKFr0cmx2canvTK0K3LAoYU6tLN+bYbtq
i9q0/TrzNDaqMwiqmnYFdwW2uP1WxfQu5dGF38aIszryyCXYgCHAJl3ZUMOJMtANoBj5qW/54MTh
eJcq0NMOU4zDXcQ3VAbFDeFQTPIzfZe20UNTTXdsiLZTFl+kWrgN04zbdKj7TZ42wSarNcObTMA8
4goP2fLp2YB2PdrqXEiDX1Xjgf238EI9/VRl7YXMYMjDBmJDuTlodm/oD5VGnnKho0JZng1+AqLJ
Qm3zVL8dDdQtiw5/jD385vdn9yXbcGx26dvZJQpkTqoaup0VpxqAoqaDbq/EGSN648MpsK2e2KXF
XAG3qY0I/OHybCzjhyKX2yJIuM2HwO2aZt3J/pGWneFURrstCWjq2voCcthO3w/FxkzSYGXmfbbt
gzKBHQ2FXYKRIaadB2LNAPTSXYu/HlJnqkZYUS4+SZIThC7ddVXJ7fuv+9JSc+x1ZwkvqKnpXQL3
ZDf6/VWahvvYmAbIeyQXqst1u+NdCkECX977TLT2KPsHHqWx102Bsg0FljARrw6OeYz+MQPo2dZU
/npqaGDLIP2TFbTD5kuMXRD+OAxtUE0LS/VCIH3s2WfZ7aRAXwQ0u6pd7QcbKyI7FveXklH0Lfg3
iCSc1hzupJU+dEK/E4lyLPQnJ3XvlrJJHRB7xDapqtTtsXftzCJgdWocSxY3Q97aWbekd3i8w5Px
eWIuzNHqlciw3rVt6+SWcIjZrPw2vOEh6Rw1BE+1gc1jFp9SFt9OddM5fhjoG94Jpy7KswLtJLYm
igWal4M/cGTa5jk8VZJ+UAKi6Wg5sNsIgW77FHbmB1dlnsbLQwAYAwTlOz7CI0yrs0aNvV2JSbkG
tBOcDqGSE+oCchZoaEWOILDDMPLtlGaQcm8yO9bDSz9Q+7ZpajtIkzUzQsQTafSgp8ktfPVNEcvn
9/f/wZ4fm4uZ/zL2Ra6mqKh3BnmGsqnLg2crq+0EWuCGESCdwBam5XjpAptg5p0ZuA0jqIxUO1L0
W4qGM1FlmKJg3VFEJa2x73XqtVwdWjJ++Bpv8l6v/eBTB2SeJ/TzoMmHNK92vTXd8tHcx6BXsi0k
HOymF9+TKPfdehy0z0nQOsgUb8A9sKp1cdMmAln7WinsDxXbQ2co8Fzrf8ZVC/LsuvtqFT3kS8yx
dgyJPMb7i3HqMjrkpF77eujp0ODAmuVO9d1DGYGBjkZouazAuXdYjscuqjdIwXzKUutziHvKMXl2
X1MwuZsBxAFhbzwKTTlXkd6FdAxEUQwnCcW+H6KnChd4f9AQgtuhuyXRvCbTF1BnL42Vx7bRzGhM
YILrQ84q9KdXKxARXSTQAm1yYVMmPtVhcDkl02rSdxVt1z6CAMguO1Gndi0Ey1pDu6zNatPqIHWK
qwdtgHCPlnlV2SPuizZcHx7bAkxqdXQ2GvEtC6olpvaXI3/suWe3f55r6Zj5VrVLaublGZgctJaa
Z5MCgfcEhOSF1YONMxgH3wmHdrQRwZc28g3Pyq9iO217tYZMoIBMjTnZWiVsUzatfWDYtzKKdICv
4Ar5GfPQF7lOkzRbpdT/rPXxHYCXn8eCfbFIi/xPAqRbEz3qDYGAh1Xf5KH+GA164RI57s1Mtm6f
d59LtdSmSQ476tiLz0yHXyXKLDgpdzQOHZFHeyH8XSas584gmyJvL5L6T6zn3gD+i0OmS8/FKk9z
bSFkPOXDzXuMc1PVLcWe3SVFqjvpNGYObmPklkgTXpVwOiyewE6xCeqjhX6TMP5UapVyolYWNnDj
NdgfDRvJzcBNRwNnuv02ZJDpGQzSAnIVg74rg4qfA9hjbIdDlbnlpK7lmAcrJLv2MhMuK1E/SFGr
0wAw4zkwHRCiMjzLRPSet/TMLPtkbWnBJvXpI9I4Jty4rnCqLPHhME5Qgsw4cqYNG7A1wQjiV/pN
UdN+1YX1F6jXMngR/pUxhtxmhXbR5epzksr7kCUPaZSfmWaxQb3zLAvYBiKQ3tCLelWFfKGQ99I9
emSFf+2wbnpTdGg51wc4wFAu/dR0vHLLQya0ZXppo0CtVgxJSex5xey0z6mHttrAhalOViYcFUcl
/NEKy8CNSo5snx+EHsg1djXsp10PcJzfv/deKrzHnnUW4wIEHVQda7udzsA8mN0MSIAh6cRZukeA
fZmMSNYJ8ERlle5yLfSokaxbOV2ZZuVOBvwauq1YfDFkDM1T0/d6NJ4kpKHisNwXebOpqs4poGOF
/v4N2B/XKQ/wpv4uphwkLQnE2sEQIraVL0ZnlPVNIuSe1s2VD7iDRq9TcdbCe8UHGuWXgcoVkqtg
Jl2izj25UjMb7E9jGgF6BRusWXzNqlLcVjF2hCJ1tCXIFzq+GZl2oQ9IbwvTwX7UXW2y1mDOmB4j
rQ42PJ4qO8ry1Gv0SiK1Z2YeoV0GmHnIN80Iton3l+qlAfrYUs3MuDaaRA9gY3ZxlhjUKawx2EYi
Hs+bpJB3AbD2bnE4czprpcMLRFmBBRI3QYKbBlCPxoa6V3RlRnF722em5kwTr8+tDnQeZl4op+hZ
ttLLLAUH3IKL84IBO/bIs7TUOAQFuNutYtcYOtQr+CHfrBKxSZqIrDqrBBNHWCqvhvfsjrzo3Q6q
Z6D0MRJAUaqzeIpuZOVfGtP0WIJe0i4NuNJlGocQuhLc6XQfVQHOLYdlsfLSFHptQqIqQkFlZJcy
0+0qkQPQrdFDawVXoL4JHBpQvsm1JNkwWlG70jrwmYT4RkUy5HP0cUS6EDR+9RjfGBBKtg+OpN+k
hQt2qk03pg9Igl9FPVmXSFSe+zzE9g0uTC0HG9ZUaHbA9BwIBN5s/TFJvLo7+Pl6PqybTtyrBC0i
viwCrzOxQjRNe0/2JlstbJKDFTk24zM/hgDn1yKiLXe+pjBVJcKLpulLGLrMH5xOJYEDJfrECfJi
8pRWTg4ZmhIJ+bb3CtYYXlWQ+2Ss7yJu3IFG3WFTCB3EIBFbDqVid8wZWbBELy3kx5515roUUCvg
Mi7TXZKY92GnvqgB827o+h3amsClGF5B7/yeUnmf0fBySBu1TgtwHkegIrannISo4URXTUYexzi6
eX8CT0VMc/oBCM4F4SBzpDgqEl2SMdYP/hJVtz7LN6Em+juDWpULJljDQz8ccVE+6zdgEtvVvAjl
GncKqhETMkjngT9F67r1g4XjdHLCZq4D7UapGqWXCGkn8M+zyrIN1gRrlgrDg/s0bJOcQcdIXCoA
pOzJUuDHAjDQkxmiPWS9+WXYFvoKdUGK3IJeQGU5XpKpOo4tZ3xOcQDlncgE90S3y3mCyn1t01I6
fRG4TdP+WXeFJ3DK25yvmIK6EVnCLp2albnmT0YzndB07HfoRF6rxF/r2SEnFpn70Dddn+vrxrLc
ypBuMnQ26iOfwTuzptFY2Sw3THuwhv3EYNLCJU3U47qimIqZVcXiG31FyLCTXfeZxalwIJI62kUy
XPnxgCCvQV7FSPLnTJNgPYfAeFjccuQCnJhPhseUFnsjCZ6KiLcIhuJHYWoLQIjjMpB4tl9tnl62
2tDu2lCEh5xO8AXo3fA7+tCtHZap2dCgInYF9xOYrX2CVJlCoi1BaFxHyA90hOmbzuzK1di10Q7+
ZH+t0OXsMpLeGB3zUPB7kCCvcXN99PJKLYCkTxnrOY+Dn2qGtJTZ7kjVfYbUjOk18WAPSjPtss4e
SKK+9AHsAx/5jnP1aCARCVsCXK/RhheZ0M6bKEAFppVsFUzY95gECrQgkkuRKZbO6NuSyH9SpHMp
IlFqU6j1RrujpAdoQI/PSTUkTqTn31jVBnBIg8vG6j+X6XRnckgwFDB2UodGBc/wdBUzPk0mzFXl
38sazhh0t7WSqvXL9faPagDHsSZvCgAnywT/B5P/9HDhnE7+37bfHt8gWF5+/kfSn5m/g43QsCxk
DEwDXAuwRD+S/pQAdUK4DlIBCNgy89DM8DPpT+nvUAlgyOxTImCIDrWHn0l/63ewzJuQ8LA4JYdf
ov8o6X9w7P62j5Li84GRBSQF5QddB/rlbW4imFIwDeaFsHun94ibutHOupDe4BAH3sltui68pYLi
zMn8dcyZ58ZENvkczE22cnsPEMpqHZxXTuKVV41TrC2H7FDJBCDfiz6J1bgBfSOSNa/W5+rHC77O
Hc1M8K/PcJiXV/W3kY45PQh72cldlrnBJl9la3auPOJF22ANFbSLYhWsrIXc5Cww/2tYSzcYuIYO
laC3w9YFgrfUxLDhNt2iJu/Fl0hB2dN3JOXc3Flqk5m1pv4yHptZdV8DnjcpS2HnZ/5OnXFv2IxX
V8KGdN15tuo319/en9e3N9Ov480yLzLIQisN8X58rbZo616zNV/RTbNQJJqVwH+OQyhHVUwQOEUz
I5iqPgRaA+M0Xpo51It28O5SG60JAIbYmrvUEXR8QA6TxgQVOoBgbxdujHOpoTVP2PG2eaRO4+SX
3aZzkJArbbVY854Z95/vxwUwZ7g5IAY0ez8geixVUl/Y7Y5d5tgpyab5kuwCT3rsmsH9ubXWuTd+
NS+Sr++v4OHw/XIhoJ/DNAzJJJtDqX3SJF3fIufFUvPcTEfoAPdf3h/iyJ1zuGsOr4erz5in0gMw
4g9+leEQkNoAW328jUsROkxbgoMvDXRIj7865NMUpWnr411akV40Q3GjZ9Yn0VT/qN3wZbHwPoBk
oAYCrKA+u0uyBCRQ4LoTtm/davHkBshLvT9js/T6r0PMHKuAaQ1XUX3Y79lFibtK2YMjd0gCLJ2s
wwmdrT9HMRk9xkBQCmtuEEDJiwb1HiP1ju60F5UTuvUm2zIPiMKFvPJh+n8ZCkQxBqEg1ZPzy3Aq
G2nqJBU2hDQuraJyInMdmlc5MHlm5YGD+/1JPJyZd4ab34Vo1ckzrcVwY5C4RfhnlKpVkjUeMGWu
qJZUW46cIw6pWd2UlBtUn99QcVIFed7hwkAayE3EzTAt3klLQ8y2ty+rlmcZXijeRpuR2+EKyQGK
epQ3rnQ3cVvUOap198/6RH7sxddvNr8Kc/RwUDS82YQFKG/FwLpljtKWSE+PmJJXE0jmqnFNPdAs
a/B2AWFbdN+6fVQ49fgkaiQ5qmEXB9dWt7T7j04p2kp1pkPLh82PcleGegG58MPuN69Hr1/HK82x
nNad7qit24G7RBx37C0pnDlBiaQGmeOBczNKaRTjuAWFfwbQ39dcse95jSgi5ud9Fbn5EKyMZukK
Pnb0DiBpy8Q1zHAHv70Z0W7SA+B5uIKL2G1EubLomQVcX6M6Oyl0AMsWegZmkfuPXfN6xMPMv7qL
EU6pBMXrH07f8KlZq02/gp93Ha2WvJ5ji/h6qNl9bIGRp1U+hgriSUdQ1Ifg9VZLfeBH72SmMxNO
AZx1a57NCYsGSoMlqmF83Vzkq2SNYpaDVM166U4+ZsZeD4QI4vXUaSgFJiYxhQ0j46CEOOqR3QFQ
8v71eMw35a+Hme0Jn5CM9SbMWOFNK2NFNminOle2/idf6Ruw5S8lCQ6fN7+PmS6p1HXEHnROQ5PF
gCarHAecXg8r1M3NL/WKXEYXcpVcF58hDI20oJttEb2ynd/axg7oQuAbl3bL8dn9z2NYMxdZ5MRQ
XXUoakpkcEAOVTZ2QryFyT1mfBjRJVxHAQ7BuXTFBKffqg+OOGnj2BOp0VVA/ecMWTVRO9OQHUSY
xwh4D8nXBqC6NqlLNGqbYPpva+rfsZQG56myDIenQ/MpGmJ2HWbj+Pz+gx67jziiTsScDDHhvNt3
CIO6RcJI2Pou2DRrc5tsxSr2loA5s4Taj+vg9ThzI5LCdHKFWT+4GXEHkD0ocpxyZey7DbcBEeoc
vCTwK7GtzpcO1CzN83N0i5qECvwHMN7bE5XXRV9AoxIVXvxTbo0/86vczQYbmXPbezLtdtul9uhC
ouaLtl0CYR6LJVA3+Hv02Xk2ij5htcS7N96ImDvy9N5RuDsO+N3I7ZYIAo9dh6+Hm53rsDRkZhyG
o53YtMEVyeqFisCxI4TuGIRjAihEhGNvp7NLEmykg6/ji94b03jdk+5myJbU3Y6/CHYmF/SQApkF
RboIOspA/g96+OpS5L1vW2pc0lo6lhngBvp0LIQm+iFOefsyAK9RrTu8zCE7Ad1AJ731t7GrYYnk
mnmAssS75Uj92BS+HnW2J6QFvgA5YlRzynaQdt+gTmTzaond5+jeez3ObDPEgzHV8XRYqnOxG8+H
fbvyL0eX2qVjbZeu1mMLZoChE8Ek5Ydo4u1UouWunXRccPbgp0AQmtpXVIAWvPrjZosSpMsQKDM5
P8uogoZjUsKVGXeA6G0rR3PQfuEOd7GduL299E5HZ5BRwGQtBHsUatRvX2qsgCIwUryUuFZbS9mF
kzjDIRHwrV7LqyX/8KWy8YuV/Hu4edTCc1pmRQfDQdfmrklslPhwLbtk7a/wyq65Cm8OdjG71a7S
82rJaztqthigysQi8IjnLCVJxJMoPlzTh8PQNHbuTnbolp65lc7kjK5y1Dq7ta6WcoTHdg5joGxA
0hRmYg6Zyn0CKHAC3yAXza0GWSwFmND7lu5YjoWjCQ85T9MwYW5mB31CMU2+xIPoWfLISn0qvyVe
4JlQXkR+DAXOdeZWV9hFqyVR2uPO8KuhZ6ddizJiRhbCjHh7SJN1e7D8H/ZQ4Y6bMVy4nY/6+rjS
BCQeBaZydm1qpdRIPmIuU63+f6R92XLkRpLtr1zrl/uENiACq1nPmA22XMgkk1sViy8wVhUL+77j
6+8JSreVGYnJkNQPkqlEiY7YPDzcj5/zMefVzyWMXodIO6qApaNGTWa3QBefYHbZMbjYtydWuccp
gB6yPBY4lp07/6piWz9M97MTbCo/3KN0mDqqXYYbY1/dIfXpi5pG1o/NiXnulI6KAklNFtU1rrkB
7ukGbRzxQ3cf+bFjPUxfwKiIWr7pqJsv89Z0rg9+zZmrikzRZopcFuVdRAp0eAUpAbyuDMDJAHxL
+1dAjK8bWTsiJ0Z4xzAsSprM6Du20zR+MsMBCIZJFoGQV40QbB2cQRndRtx1MUydlo4mpnEsArSJ
UlcjrXt9HMrqbJ3YYN9w8jJEGcRYoNPBPFyxGyPskX4DwaUtPVhv5v3kZV60F6WeVm95vHYsJJ80
olzkII2GDHSIcQ+2XrBB7+2maJ2ss6uttgnhTsN7si2c5ZvZil5Zq6PV0RViWorOErznoy1BhCdR
ghmV98G+8I3voYdOtMRnB8LaaM5UOkXpiM7D6jrqKDnIUHqkcHfnVlEAsspAYkGNZnpGG9qBIaKu
WLsqkNL9twkuRTlVYVe0CkwMVWXHhukM85tcY0AaUjdqvhPsGtGIOK9mRLMSFSnMSbUL5USsYfqW
vlgOJtZX9kb9JzrR1hzp6ZuFOwxUMhc5V2ESijh2P+LKJ0AK1jfWFDq5+jiIFm39ZJw8xriTkSUp
UB6s6NC4waZ9VLbdjfKI4jJ7LEAfw5m/B3e9MK24ukNPrHJ7Bb0RAAiCuvzzaYZOP0B0ImxQ1uq3
eIFpF0hxWK7wVbSWeD6dXW7/hHqG/UM/Q43BBVnrclN81RBwAwJXOKJBisbI7Z5khLTbzIL8UAM1
UThagCPWffBokIhGgtuAfTh/E55EwTyvX7DkZmaxy560FdLoY5yinT0CSKPJ8hBINaHYlcggF9gA
bqgps4qZXOb6LutSMKeMpWMN+puahSKHtnYOT0fHhTJlXVdBQnDPBzTZz5C0jCLBUWce8dr8cccO
vK1A8MpYq2QXbumW5Q2jrbjPlAOt/JYUOB0Jd9qWCOwBC3saDT+qHXXTB+m1RUsmgLX6LdSMwl34
TAa7cYCWdZZ7BcwDka37sh0JK+Srb5rTT+GOYEiaXk5YGlraVrt0W6OQKh/JEzwb7kLImv8UOFM2
hdemmDt74Aesq2zC0I375Bjf1E7uRF8hmmITV/3+t06fphtgEzaQfkHDI7ei6Lib2n7GBg0B+y6L
9yp6CKD+JhjUyr7R0B+pgs6DAGXBPwwnGQ/SOgBYM9vFiw32rHfth75vjsqN7mobafakg+KgfEuQ
dpm39Cgwv+LPEDUhralQtDReVAW1EowbpcKOvRT2NoKr71IWt067lAXIvaS3poUSe2V8KYL+taPJ
TtFF1MdrzwzAlpDeAistwhz+9UajbBlmxjqDLg7HXMpvUKu+KQrFQdumXTRofAA+1QwlMIgM22gS
Ce+spdnw5sDT0UR9j033edSRRzm+LASOdrmf99qPES5vF95ACgapZe1Rexi/aZs2sPNvw0HeBp6I
p2jFD2omKswoYuN5h5LmuflSbsZx6GLD1ka0/2ODm8CIo9cmDpfF0Udj8q8v+Up8cGaPe/K0plKM
3RSBhQnM3GAHi6CtHRyXCk5iWl50grszDJv360ZXdjlE301DI3gro5DED5JKoQGpBsPO0rdJnlAr
irZx2tkkjTdtNviQC7jvFHlz3eqK1z+zyq1sSWkzLqgiI9iDe+h2Jvqm/oYFoqEKrarmZYCeyiRa
kFU0oAiFtthXUMoIDKzsDvgfAzxAyFD91nJ99uyoJBU8JsSwwYPsQQPBpnG+q6G5p2uNe30sbA04
93pminPnRjnNg1wC7N9Ehq9LmpNVKbpcvldK5c7Z83VjK6EN2sjhXQmEUcC/wm2IAnwidadV6I5u
S6fNYxxwFE8UUR5sdfosUIBg16HGzfsWNMKEmgnqEjvHDnRL1UBDsKsaQHIB+S2Yv5WDZZqKggZ4
A5UiwFLOD3LXFGDxiFPTXnrLtywMSWr2NTQSwJUCgcHW7mph/oKVffg1g2SeycwBnke4NUMQ3ASL
gR4bND87hpRu4rTel4BAx4X8Eimlpw6hI6W6G0Ex8/oKrgwX1B4KXtx4HrIb5Hy4GcjupjGh2Jno
UuvwMrczUCkVOroFBzmyDR1t40M7CI70WmKT5dZxZypI5AOycG5WN0lS4NfCffWSO+bJkxU1D0H9
IVfTjoDaZSiDA1Wr96VW/Cb7oRqiXOflzjVwVYMUi20p4BK5sGCMomwiCwqQSUudCg0l6GOudnoZ
C/BHK5k/8CmAg0ujGlyIzEOoqzygedt/PjXKL+p+BInSHXkZD/kmdmTfjLz2uT1OB+rFfuBdX9u1
MbJ9bIJtCflj/iEODDEYsVt4G3ABbkx6l9KjJbWipbx0z4YK8ASCDsY2hnj/fCnnNB+Dkb3F+/3y
o9kxcGNZOMXXzB68cSdvR8OWBJt25bIHb4OsmLKqosIJCNG5zbQN4yFh0EYkNkx0NNkxmqJ3hRv5
jJ6mqp3hCyo2sz/fyz76V10DrNcCP7EybNDhAEmBwwP/x2+gqi6qbmRxpYxUEpprS9ApXV++ta0D
E4B6wTEQwL24Q5KOYDHNQVP8mRBXUbCc3La8QV8PK5iHG8RUc/SI+jz1Em+8WQrnuv31Ef7bPP+W
XGRpahYdQaVRoGDTdvYAWrf/zAT3ekR1T031EiNM02ajZt9S6KD+ZxbI+U6hsgqh2BoJhqGsHKP6
mQFLf90Cx2XC3nLog0DaEqku/TMHe26C6JIhgbnnt2UiHvHAaGEPW3AFvf+GIlAE4f7KuYZByzJw
SwHXa3KzFi/ovVhYwQISYDvDLJ1sLrZZHnvXB3Z567Jx/WGGmzq1jntVIireNNb8ELfkVwAMf2WW
N4EsiyaR3arnNyBsAQaKKpfOkrDcrQu5Oj0zM/YIjSMItCQOVazNSG+jFn1oaNe6PjJ2cK5Z44Ln
WR96UMnjrZKNpZvrKtBlFtrxdC+LBrxPHuOqBoVCL7C6Np/gm8EwZR3IXv6qlfIwSmSAKsDgAuBT
5uk68drwqIHz+frw1tyjhulEJRR+45K0q2mbOF0aQ0OZUgJX1jFgtDGTy1i3t+GeQcwMedcAa6Hc
S6YDNN1veLO/HrYZZ5/BHMxJsl1PFNDoDPD/bRbYAKQ4srU4xCJ2q4v2z9rcagTxi4lXCQh9uCNh
lpG+lJWCdGm1SI7ZK/ouQwLqIQsJ2SdzWz9en+KV/arjrUtBAIojj/z6+dDmZACfeY8ZzpOv2QQK
PTO30+KxzyqHFqKQdGVwn46FMIpDnHouVkmCRKLjgrfebMhHtVNuojJ7Rn0avefh9vq4LsNBQwf1
E3Dg8Gc66s7n4yJVZDRZaOJkEOqCdMQx4+MyqW6V9k5u/Grll+v21oaGxzLqVujfIxcNZmadhrUh
42E0aNo2LnOvl/utXAOvNIsyBCsxJ3DG7JFigWP1sgbbLnMDKrvMsKcfi0+84r4B+sf8QZ0c3RCi
8ODSR7MmHITHhPXNXGRkUEeH+LOFdEQlzXZr3srjV30kgqtnzQjuZ9UEySygv3xsKcW0luaGAtdu
gCtcztCp+I1Iorr85RqhMeDECuctk2Sx2rEDV0LwYtwrvp7ZEVKV6Ms0PP0JR4A6IBL9nh3yr9f3
xkpJ4twwtxnBnpBHlQrDyj2rutT72FtuhhtQ4QwInUu3RHL7SYQWu4x6zox++tYTp2WA4qvuaxgt
+r3Uf0ypCMspWDQeygmFM4ssCGntLnYlgHGT8pFSwdSJbPBXty6D2jSDDTMD2iaM3EJ9GGJDcM9c
OsHzqeL8EllIRwe2MXoJab9yQ9XYMcZtOB/N4Pn6XviclfMr+9wWd5fMaI7NOmSBwPsCXmuHYdnU
F1DgHquvvWQXN8WWRfrlU+mrN/PXGmyaG5EbvvSN55/AJv1kZ8hArKZVi9Omp09l8GWOd8Z8C3if
A8IO0HMJBswm79qA2ak8sabQzgryCdZYsxyOdvecb2Uvrx3rdbyLvdKJN8N+cYxNeYx/4o2nvMev
4Nzwrn/GSlr3fNBsD5x8RkFr0AFVbN5v0ULmsGyq5cy+jmnWdgJbAkfD843kSlUFTQ9brafum91b
7oWpnR7U4+BYm9KvXkDb8VVk9TO5cm2iOS+DlgkLJGiYaM0eMMLWjr3AbZ3aMY/xQUIyfw/qHFf6
hU7mream78GBHNqvEL4XXL2rjodl75EhZClWLoQxiKlCnglX7xIXgD+AbFAVPbdWAkOsJhqhAEQF
DhqtoueruYAzmZpshpPb5XX2pt18yCJ7AjgFOXrFg5IzgKG5L4HfBbWmycZzDFqtArex8mA6/wpu
a3cNQBLQAGTrPLghePo27UvEQI/e7PZPw93f6uE7N8ltY9DcQ8yLmRwdxaduAlYkO0YcrHjNRjuK
bq71PXUyz9yVqZhThG54Ns+76TZHqFHus2/9YbmJXzRk81wG+iJ29zI8Jl7gocs/2WSbrrZn8aFa
9Vonn8Jtb70cQJI041M6d3AXtrFfTMmmuU2OlYfShB/trSOYCI1v8f3fCILAMYq0FwtQVMKTBydB
HDRpjqNl0FtIhRczSABQyLzuNlbuujMj3M2QQkjIjCnBXNOfnQ7u9Y9Bf7puYgXBY53Z4M6NWqTF
oIcYSHZbQbn9FQQVD5Fr3IGrvUE49BjYyY18U343BNfeyg17Zpc7KWSmTVyxCTTBD03x921Q3NY6
2qBEblA0i9wBAQN9ow8VZrHtYiev34s+s6dG0Iax4uLOhsMdizYMoPXAbtCUTI4e4ZL+a8InLBdz
vlDcbk9m2RyaGBa6DDmE+LkU8SGsudDTMfBarHBdrQXVVRCkPyTHxddfOldBjOWjeRG4qmp2kvfk
rnsfdwB1OqE7Cx6eK3fkmXnuliANVJlqthPjFi6bepL+QMk3qCxe3/Gr2wHwLTRG4MGJppnzi4JG
7Zzqi6yBYPKxCR7kvLSLyv+PbHz2PJ2EFqrVt1OB+bQbLQGJyH1bPlfLw3Ubqzvuj3F8hjcnNkbS
qmHVYByoGx9IFEIkgoquMxZMcwGEAYZlS0WaH62sPMJALsYQ1CuzBgAFEIXNLvfYTghqRA3EjX2R
U10BbOCxB2cKKT/UKy+6PWs5iylk7JlHHz3Vydwgsc2jhbtb2uR+kDgiZPaaFzo1yB3bVJEryIXA
YK2HLvSevVA/qq3mWlkIriVDhJVem08CcD0QoCr4bnmsdKynViSlMDemXwnIiiUCfjWyQ87zWYpR
G+r6F6yPXyrgvterHYB5QjgHO0X8khoUlAkakAwgzeC2P6gAerBoYmtO1XO1Yz3QwdasAOEojwDe
u9f36EpiAk33f1jj0bWgQsrNqYG1FtBwoCUSN3LJk7EhbqA44vYPoT3Oh0hdigcuO3hy4zOUU+TG
TvULFxnD2P8JhNHagp6Oj/385BDW4M6JjI4d9GbHjgee8L1NH1uX+EhMigHZa4ce5CcGsDCstYaH
KUhWLgVQh0VmAhzKMiAwfSsICFbcIwpr6LFDrow1r3HxAMRgQrAKIJVUxNDxVNQvxmLVSMerIt+y
4u6R0kRPCzqQUATiA/bB6MHHZsIQbhkfWFcJRG8puiIGu3Unr79PQlt7KfZ/wstcHHrCaBOA5aF4
c+gXDVBSBoJH1KXwLHqSncVFn26eA8GI15HkNN7nys1gJJrc6f1PcFJQ/gBy1jmXk6d1pHQolgNP
haKXDQ5UQJeBt1Wc+Tn1+xtROfjSqXIGuROfG1qrDzoMfvLE3JLPBwkY925V3wRripOJVvYiLj8z
CImN80Mx9Hk65WhK+Xx2Wq/LrTqBQNtLfNNt3dldFrt6HDbFm/EhXtzrawuFgHPbpS6BxRRvUOAN
9I01fCyILqVxdstxtoku5Gu+OP9sqGhxA4CDoaP4elWgkqAFwuH3VIZXMLijxzrcGOKv3wq86drW
QTkWT1wNwlsX12Ma9TPYccGoCxJ5hq0M91Nok+c0BpBZ96tN5gTv/6FJbrei+0OaswgmG8gA+d1O
2eYOhNksO7kr0HLSbIRpmbUVPB0kt13TQK81M4ZFBdzyRyCYO8VOfoT74jv48TyUvP0q3zPandDX
PcFo15YTJW+spEpQJOPL0gU0olCYjHXsXH0TfWu+sYbFGGZBqiZ+ul+4WmwelFiArISpS9IouQRo
miZIMFZqc4ug9C6KK9z9oSAYvWzi4eywS+XkkirMxIQMCzap+lBqvhV6DXRnFDvfRF+tN/I0guh+
AzZtxUNucdj8jdZwzj53pVSWOoLKj9mP250SIYTUuxu1FsnVrzq60/lkN87JOJNez6shwnwWt8gq
QoJpkzqZXd8SBnTG7S/qT7rM9nADY1v5xKBpRAEELjAw5X7xoX3dOqEH3Q8bQgKKQ7FToT0lCiHX
nOvpILkDWUFdKRvZZLJrk942IPXbDls0b4D+6uH2WwAapV/ZB+oHourBxX2NwSLVAUiVplLWZ3Q+
2CJGw6umAqHOQhAnCKBwIvfz7CgteVTkROB4LgIdWANeDAgqBVXei04bQqfQBD01AD76sJ8SoF/G
7tv10y4ywW0XJQFIqxphAgJZTwBTNfYkZSLy9LVZQ4YI+DNgaQCTYi79dItUKlhIGPd5nix7ZYh+
WUv2BV0FIFEtqkl08674TuDd8GRDVAMsJm8tzYPSGLF2CLdZSrvcD+Uu19z8YwDP0eTNO1K5uWlD
XwtlauFxWBnrmXXOz0Q6jZCfgHXGWqYgY5D4Ub0fWJciQ0xRJ/gadW+D5oZC9om1s6/Lhqmi1ZyY
EPXidqeKCmQjLwr2y6HZMQK+ZctazRcn/gmKc0/0blRWfDeawBQYRABgXnT0BUFbljnq6J+tp2a0
X7IHfceIzBRveekLO3pLiD8Hrgj4dvnCwfLh2cbiV9ySFx13JDWNomkJW+LyHcR3Poj+Hgx0vKFL
+0a4pCsRx5k1zttMEJNtmwXWOrRORa+Jb9ypbr0rvOKQ7TNHc68fybWrSgeXIyh8GOgWu/j8uLRz
oEo5XJAdvE0QQvg5H4qn8iU+kCMS+CAyBZ9ihybtbhM9jFCCFPVprs4uHI6GUoIBmkmetkuh01xn
qfQb4GkYHAb5Yzwa+c/6mzhYXTkwcG8UpJbgtgLNKxes6klrpm0ARhq5/SGN+6h4HqUIxKfL9vq0
rm3WUzvcK7Uf4zjtF9gpo4dU+lnSY0IF+c9Lz8MY28CwyTp1gRvkFq4qyNyBFB8486yCPBPR71HW
xLjaDQhhI1vuRQAB9gvP8hgEhw45DBMlJaBi+JdwThqyBHFv2eBEv0+D4H1SiRNU03YEL/xUSzZ0
SBrgiq/P5OWKwSrwCLoKfg5Aa7kbH848DAwKq1lQHTQjtmfVemyJsVPH4ft1U5eLplI0DOsqMDiM
NIDbHEo8y1YiQVdUSd/a4vsEdvgsF5XNLu9AGEFjC2vdB0iaB8V0MymmvtcsGzK+tgK15TQUBSyX
OwMmDGQQLQN8iICVnh9piHIFct2ZMKGAsT3W/EELthVErkgzg+j8ZwOxrzr9ABAJtOyWDSIKN8M/
E/OxHdVNvXwUQypAGa54b3yTqRgyxKKBhefB/SUg2ZE2hoBveRAN9YadAV5I1jxMN/lRA3rZjl1R
G81lvRk79tQo50uz1lIBAYLRxjV+EA8Kpsd8FzpIcYivwwvYPWeLO45jBungfoItdaPPELcM9+Zt
8T6AJUzUAro6LKwssmqKgcZlHqkz62rfQjvUsMGOA+WvxU3TdleVWMk+cUiebAoANeraZOTJDhRO
BWt5CZ/AUC0F3VFM+U9Gtvp8fwUBWEQ6oCw/A2Ig8FBy3dQfSCXljnGHt5uj7edbQ7XT1+EQu5mT
3KZf//pJxZ0E9kUkzICb476gMRF00b4z7HDxSFMAsQ2yXYENZcXzMHZMWGCwK0Ti3DC7DleIgbaC
wa8XR/Mzv9uyvOM2/gB8GcEVXjgpZDBs4YtjxUecWta4dE6Zt4M2QVPQzr+Ym+W2cJXvKUAaksOI
56QQD6u/3rHNsv9/DFbjfEZgyTmANxgsBKh9wwddSgt6mA7EtAjSD6kv7aydKE+2Pkz0xyC4gnl+
H/dBMS1SMBm2XEQ2UUKHGiLY+4pLx7D+MMF5gLxCK5YWwkSGx1MZtYACEgjAPv7l7XhmhdspeL11
Bs1moABospEhElyQb3Dv3nUrKxE3W6N/D4ZHkyU99GZyisG0nva6vBp+zfh0HvQf0ZY1ggpLCYLJ
4++RZooHuRphjz4lUKjZxFtWTKgTL3wOtjO2IlN6FVld2xSo8QMLC6Ajjh03l7kWR3NtLDh1C7QJ
EJf26bfr83hZdcVmw8MQAFh007Amy/ODrdBCVdMUJkC89AB2osfegQ6La773h/yDJo6yGXJXfiU+
VJoOlriLeM2Bn30A8zwnT9Q5k6HLbWK/MBHd9i7fM0ZmxalRDxIebHZwuajtzBYXP5nQQp1oA1sz
bBl++wLKUzu6o161qUUec3XtTiaWO20BdBrkjk0s48ZjXNP9R+CyJ6H+CnsoYNPn60u5FlacjY7b
LXQmUJqjGF22g3AUxIjd5Km5aV8ZCTzc88Nw+FsvX6CdVPQV4C+CCI6b0lq2pAyBN7sYFN/yoWOd
OkVj5zsCFiQ0u10f49opZN2KuGhZyyf/ZLEKKwo6S0J3m44Hfmo5JblroIF83cqns+X3CYxoyP+o
GnuKne/JnIaSmS1oVaxne/HTLXkBADN6JbWNSAZeJnyuVSdoNnJhV8IU9MrGYZBjBqhGCwr+fm5c
BYdGbk098iRJfTvP3U6r3wXjW7nNYQLdT7qmf578cxN9VAOsPo/m5940AGL9maHDC3V16tQNyl+F
B1XAY3ZrCp5p5PJBj44uXQEInvHX4K12blgKZAUc2LP5+aCHPI+x6x1zQzxLgRbiZ8pk8GR3Rsbm
LXfbHbHTp+rh76SE0S7C9isIpFidkbvg68GQyjlBJ7cc3Kly6XfKK6TlBLtoZa+ifw8wArRC4W3D
3+hNP1C9SC2MdYaccZjbUq5sR1VE0bU2padmOD+TxJ0eoZ8Ja1k5aeMXO+KxqzAJvB5oXnBNVBth
Fmhti+LUo2PdRGrxoq02H+NCJT1sAmd4W3/5zAN5SFfc0T0Bo03sCjNBKy8K9DExeCXrLUVn9PnG
6cqqjOcCk6ni5u0P+m72Ca5c+G0BPmctsDizxM1nUMYadMFgKbxjWhr1Ptj9/0Re6osxAytHEcVe
iH+bAI4yTND5wJQOTNVln+NJ3yN4d9UZcEuQqGrpA3LcoCepF/SieILzv7JnYI7Jc6PzBe8mzsXk
jSFJxpRYdlEbPoJOcBBa8kYp2108flQk3er1TS8ruyp+MkJQZ4etoxLR438l26WaqD0h0QXtEvB7
cM5ghtCN3IQYbrTT96xe0u2h2uWxlinxPLPLj3PpyNVgz6L5Bhk2/uYIWxN5xLTFPH+S9TH+GcXr
NqIyxcqhNyHtokMdHnf/RSvaEIEJfEGxDdFvsZX61zacbnKwjV5fwJXzx5rK4b4hRI+KCLdpgCkA
Y7UyWpB3WHaZwaS6KtEeWduYEK7AmxaKCBQ50fONCc5dWkMcHhkuZ/xV3Q5AXIV2/VBuqm1b2lG2
h0iVG4I856soTFubQywR7nkLFZiLZJ40t4lVNrMFkDTezXVsV5ECyVwRVfalGfRHYe401M5ZlosL
l8YmMUC6Z1loFxk9U5LcKR8dKVPd62vF1uJ848EMa4VH9gmper40MOYVGNugImPryb4qD1pROxDS
ep/qeZPq+fN1YytnCtYY3QZ4fHGx8c3TmLFE62uk7SxyzECCNegfShc8tEbwogwxCABbwEMzj7aW
g/75Fzrk/vUvYO6RHy72P9rxkVkmGNf5tkmWTpeiAYe666LbBZJqUmWNTkj1o6zMD92Y7KAlKvDZ
ayuJcoSJZjfA2y9yQHSMNICgAvjN6t2qUbpvC1uOa8GhW1tI3OW6qSkWiHh4d0XTJorkBftlsvSH
tsx3AHttKjk4jEPtJqnQSZOVmWR1AHbIsZB8XidcAr2VOiwlq6axmlLkhi/KhkER268iMtO1ZbNA
VsVO+2fr/fmy5WWQZzPQeTY4QDwzD15CesxV0477uzZ8D4PSu75NLj0Yyhsn9tjgT159bavrPfq1
sGRWeVNkIDMaAsHBW8lZndvg7hfMbN33KI4i2JzT7dA7jAtd8sjznDnmPVTd2+eGoQBfhLicy2jl
3DIb/cnolK7Ooi7Chozj5DuURO2Uarda3dhkyiAF+01KFV/uKztPBWIsl0773DA7KaeGad8sgLXB
8IgSBA5eOe8hfGAPgeZcX8DV06DhrBEQNuMy4q4gaNNL0jBjd5YGTtrcRa4+S948F460xP7Y/7pu
bvWIn5jjorIYyasAqRCUI7rIi1EhMyvQNXYCKyvBH5u/P0bFea+wlmpZzT7P3NKBOx/UnnfLBltl
LG1rT/4ES9zKQcAVB0gF665GQYB7imQjYZrpsGAOGuR4w4MxdaLnHvsdnE+Gb8Svx3XHcLfcrgBX
eLREM2yw2Ke5Z+psTBouuEmEvVaflbZrttgOPdmBoEQEY1EHW4OfPlKXgWCWu/gFIjP5bflmATZ6
zGyWkciAB2hAvgMxFrD7vklP2q44LE+hL8qsrqS4sKInw+e2qhZCACuo8UmNn8+gTMnwRIKyabg3
HvMXc0eObDIqy8m2kZd9BI6IVGVl757Z5/ZulAWQymT2+3Q3B5YbkXs5E3GKXHKaAAaIUgReEZSJ
cfDPzRRqoJ9OB/EaASmtqYKpEqJ8pivfjz7jHIRI+B4XowIxamHF57ODkF92dNZByBBqU4zx6HzZ
q04P8jGF+rr61nvNbjxQbaMpyHl1KfqiUtNjzLhoLfZ1iK6ldnEwvjUbwEG09waU9dI2ZOok2+s+
YwUghcfFHx/Flw6SQIqVKcNHsU7PBTdoDCQ/vmN0o62+LTbBHd0JTK64RRQzQYAks15AvDbO52Ek
NdjW6xDzsGl2QWNXt5o/HxIfiLOfJWgSO1YqgeExtIVsyGvHHFRraJYAPBuBLbfPzby2mqCNAN7f
53eA2G2tRyb8AuK6r1RU9lpzW6e2uD09VBJtQYmIqd2XW31DYwDezAzM8sDbANEHkL1jApBS7kpf
crVjtiHb9El7j31hZoBZ4nYe4kzZYJB0vFb4GVdbqy/KuGSLPOAbNjr6NkD4FYDbnvyoPPnIsM1I
wKh29iIJqsufDQQXxhnTFcsUgnKLW+4u1oJAbSqEEiAD6WJ4MjCSe+n+uxXbfubmjv4ToO7Czg/M
5bImzPjbOxhWQf21qZEize+Fm34lbAQyH/5OZvB57IXzHUjNfMJs4ZNYPj07grZ8rx5ZgaJ9ClF/
vL7fV7b7mTEujJvSSZUTAmO19DXTIGg3RU4UgTl6aND2KqJzW/HkKD3qrH/FtLDiPP4hMsc5UiyY
o3bvaPd5BFcn2akXSHYPtaHUGfaah9xzcgPqaP27aG4vNz10f6BnYIGbDWSY/NsGSt+RERFwXU7h
uxz+Muq/Hn4wOhKs22dEdfHmHiY04UFUIICeadD4DUQFmC5FBGylAeQ6CA6FFSZkfbnzg4IuUhUs
HQwssIki0Pl+UcEU0uHR9gqgVa8/R/VQg/U7rJNEbm7NIg+Nj1DGWxlc7sXSVs2b2o0QG/AmuZyN
Qz6GOkm8Os9NJXIgnJsP9S6oKO3IHYTSIc/qj5naDnQD5fO+9MImoEr6lEzoRarcXoqLEZdBkEC7
1plMmoEYL5xaU/8eBlEyo+u+nIu280d43NTYkmyJYqe0pER9D+QgHG3gwwF92eRRElMPd2sPujlD
m8s6cUHfEWgvSzjhWrKlNDH2qQ4O18zrgpk0rpQy0mN3goBcmDqIJg35IGWQevatceq1xjGNdCqe
uqxCDG8naZdDlbsEyUm8zdskrX5RIPBKt++rPrIgTQnWTtD75lWbO+gs0aveAZAukHHVGEFV/Mrl
xqy+SV0MEagJvVbW97nGZ963RtzRm05J5R7gJd0M6x1kE2ekWtJuNOXa1khh0vc8m2jZu22vD+iv
bqg5LbOdQoECMnpaXaaJ17QTxLe9OZ0ssH61mObnbJGINrlVEDeW7lgQjR5KyCaOSv8cSyGd0DmM
ae3sFIj0/hnHal60rdKYmvTWWQPVjsVIy/RHGi+5fjPUUhUm+C3qQHZhFdOu9iEI00a3UafSnDoD
0CUmlFr6IgneNAMUC/5El2mC7m+mjuZjVEtB8VIoVpa+jK0al4kzJ0ohbaRBXvIbM6MFHKWJ3E9/
A+KySYMmvUWD274CAvKL1pABczq2sJbZZm9mwUNuJDqSk6OhTHf11KiINMs0UN3USFSm2GC2xT6F
wFC/KSJkD5xsipXkhoySbr6pbZVWvtFU0C5zkjaVg9ItKJDqYHotamzDNAqhum4siX4/NU3nhpIc
0K/60o8oW2hhIYG+sY5IY27Rip3RQzqn1lLaQ9g23S6qoywLnXBErf8pXYBdU/ETI4sPtBmKHrRY
8dgUG3BuVtj3ZaBAHi2QEUAdClJE6F1Hpba4ReMSy9kswM6NAHkPxTQ5iR4GxFHIWI+budUyyZ6m
lOrbwMiKhkAcvqq693khCH1miG828cCoi6d5bO1INSrlu4XE3pLuikQKGd93FkcN6O5qZa5iZyzl
EEWhRSqHWM9fNaVqu53UFOMkQ1zBiNQmetbDJEIgekNbMFujw74z1PQXoWpoEAgEDdP0Wjd1Un8f
9IXID+NYAwiXRkauag6NSIzvGKiyNG+53mkRKE1D2jW+Xk5lepBkarQekVS58zo5y6L3Qm26e3w9
us9JKQf9/ZygGj7Y49IGVuwuBGWyxF4iEgGLYi5NZzhJNpcNYpDBqofXMMTPXwvEgCmgOEGuTgP6
Osq5+gXanaW8ixtiAgORa6EcZraWG93olSTrSGPPszyEz0rZ9Y6CzmD5kaQNJV40NwFwah1ax7K3
mpaanrMMl9QdminJsi9G27egOJsyU+sAVVfnedv1fTQ/zkWjp5lbZJMFBgo6tEWU3dRGana9bYHI
Pj8ORjekgdPOhrT0dmJMRXgYrKUGkFhJx3gLISZJ98IiIdL3Ml3iEWTtSqS1NrobiLLHZjOi41gN
cXKbgyo+/QVBpTbrPD3PtgFOFHHLdmnb+5JWEb2h5gCACe3ysbE7mYTlt2EZWto7fd9nbW8HZrJU
EThaa2n5Hbzxl7Tl/1fh+DN5+fvqAz62+fjoDu/Vv8405f/7/I/tb38OP0r3vXs/+4NXdHE3P/Qf
zfz40aIR/r//BSO//5d/9of/5+PztzzP1cd//eNH2Rcd+21hXBb/+P1Hu5//9Q/Ad04CKPYlv//w
7j3H/+eULf7Nz//7P0PZxOXF//ib1rxE/ok2ByA+QHYOPSxkc/E7fxObl8x/IrOKQBOKvhpiPGBC
/q02r8j/NABdBiAcDZrI/zKwyO9q8+o/GSYWVVegIJFNxK/+S2rz5xEDa03EhQCZOKoBwngZhYWQ
QExbuXGy3biA1SVzB+iPZXd0wxTIupdQqNuNsZ0FKcwksjIWXpdA2EPDigfCNICA5XE5O2iw6cbn
elTVxURDnZSYzz1LrvtFZk76jV5aaHEGfGrIm4P0/9j7kvZKcTTdv3Kf2pOXQUzLBs7s49kOOzY8
tiNCICQQkhCgX3/fk5m3OsNZ3dG9r9pWuU74GKTve8eMsPzDNYzV4QG9iy16WKXQ8VTTIudZo4AC
0DBRQxE2PAnlVThZ78PnUYSnfx0cPdVtn2KX9fpAnSk0pLJCXPIafjVqVOsGswZymRs5cllEvoiz
DqmHtQR5lVN3gFzQT6o06CIL88iM3i04L0XhqG/XTaMCghYecHPdTd61oXrxZtTEPeKKWep7zbTq
Nollio2A0XOhShYCy0TaWZ7UNzzmQ7aZYk3jHtdUEtur2bF4rKAP7PzKx/027vI2ItBBCbCZhXad
bOB4ymT2Y1LNGk8YuZStT8GQimybhAte+yjRc3rkQdyRg7a+qvdUUT5c98INC/il3kUv/dxo/oVo
9PjawuUmQSI+bQYIXPDHG78vuYUkGXGrJjtT6DT0hk4t9feJP9fJXvUjH44iV8w7Zm22Zjtp/MFd
e4Stj6TXTPJytp4bvjbQxyYluhMWvcdgmAD/Vq5dUCE8ZsAJ/KRx97n0lVf2xEayyAKLr6Ho+xob
GMIJNalc69Viryd3iZluwlTvWlwWQY+C3imaDjjiMm/TTBnOSg/BmPErXMdfRBslMyK3SO2KoJ75
eaLOeFuKqh/srRJk6jbvF4Pg/55i5ut1M3SbFtNufgBZHtZ7YVWIvXvkZi3w5HgvEWvU9TQtzY95
QOJ0xXMvC+5CJDbWCCzP64ceV3W84TYAVoP5OtC7ybcaF5yck7SyHZ7ZImknPKPMr+MXuob1UjiU
ii4geKYVJTJyAI7c9REGONJiHJhW7cg+zocETuJ2ykDQIVe+2wZybtGLNOo13ktYHJOjnFS9nAhG
KQRYDotIb3pEEZBNZy/X0DAmQp361E6kYmFo8l2uc+TbiIbAxdfrPpdnnvc2QuYkA8JNaWi/58xg
EZ8oOmERcG0SVaA2BaHl2ay4LRmuu/yIIPO+3zvRD5UKFnzSPImmr9J0UXajmyjQhZxR0XMSdFJ8
r+Q8tQi4QRA/TPs+n66bFEvnnUNrr92H3eDxK5ElAmMfzLAwhc0BXKlJ3CHSHpHt1N0nARPhdsA/
NkfxDU6D21WmWb/JpGL9fuXZXJcqvdQp9cG85MegmybvR3/Rpe2QLtDjMcYfg1ekbhvkH9sao0wS
j0zhBbYj5L18Nf05V3EjSuYhLRalDFM8bhTej3u0FNT5Cwh3u8Waw59HsiTjpvYJ7O1UJKnZevFs
22tMgKgW5/ngf0iof2Qha4m6EtJEkCCZLkyfVSxqv1iiGUHwGUrQx4ogqNmjhU2sZldND8vunRRt
iAg/s+ThmdfwObZt3NcDUm08xiq/hoO/UtJxuxddMKPHpqHUP4wu7iCZHNqOldZkNimTHvvcPnPZ
comU6UFX6LhRKSZaPaRV1CG8DE2QQtS3XugyvtPowkkrHnlxt0P8pQ0qbUccQMHi1BeZ157dGbwt
ryRdRLOfBgKUaqCB9gsWLL3cpMTzjr43MYxxuqFLocFSwQ7gMJ9ViBnp4y1wDai78Sp7wY4h/MjH
LJaa6GnFEGw2jI082EI30qiHVk8eeH7NA8y+WCiSgyY+xqUgMUOwMzzk7VXU8b6vTB1B4hBCecuP
JFPGzIUWNdPbDslHzRW+A/k2MKOfJh/HdJk3YccLMTqH13es+3UjJwN9BM2arL7B0N3pKhvsYLYc
k+e32eO12/pDA202+olz2FxB98kD7QVHlGrvK/w+7SVNth0ZwV81EBK5Izz0VRF1bJj2TI/rU1xj
iH1Om5leC/SkBLdq5pqWaz7l9jSPcQPJxMg5hExiFVc40uyjXEKYwAY/w2FF89TpCifzlEmEwcQU
KNxgwg8yzX6/yybPT8/JmIfqlKPduKuCEX+AamEC4d9RB/fL6+yCcKpoPyKKVet6tdtaqyjYxrXo
PeQKB5xvho4mrJS1QShshx8uYpY4GLRzbbvD1K2OHsPJmHOH2yF6SzmNn7xFtgo8To7KEnzHE/JH
HK4ZBB3aRh1W1arvWPYGfKXYN/qNXlk0b0fZ1dF+wdmLm0B4lBWzPzKxafFUI7NHUjnuhtGHEF1I
f/HPS6s9VrXYWgBKzrgOrvKxXVARN6wLL/OArn/ytv8ebv9xUUj837/Ozj/NtjusYyCm/hiTL7Pw
5X/+x0Qb/AbGHMgWMHFErufw4fxzoI1+QwzMRR6RYkBF74oPBLUflGkus/RvkCZBSoD/YBIGpv6X
gRapJzCuQWQD2uySaPe/Gmg/QcjQ510KMKBXgDwDrVqftd1hiBoBxh794yXFDfZ7vNfb8YwYsrJ+
aL5MFVzNpQOCcvtL98oFH/4LfvzHJ0NNgF5dNCZgyP0ZfPNs1opweUAa8G5+Fr9bxpfS8QJtmv8T
m+onJupvH/eJnANwNlqyPPhINrqrdxG82wMIcVtmH9MEdFogVOmXmYS/+hU/sRL12Ph6cQ+XhkYQ
I4V9YIDFRyTUDDglFKK8fhW4FnziQf72W35CNEdKZkL9B7JDccHDUiAP4w4xDjAFkPu/POC3f/yd
/k+P1RvDmdF4In/ehNK/fdJlbfkL2cl6GtXr8vvvtj4F20tk1OWpoXyb7mBS3dFfNtD//G1iEUJ+
Lfg9qJ/hzYOE9tMDY2QuuIm/Xr7NaXdJjMHcc3Wx/V5UnssvtKU/Py6/fxjqZuGxgKDsovL+RCU4
uUTJqt7W6X7uvvULYh3jX+gV/tUnoJ8FozMi6gFBf/oCA6N84uq3un7wxyfpH7L12//qT/TH75Ah
zT+4LMXosP70Cem6IJkTqXFl8DK/wcZzzG4JHoj0uIKaare/lI9eXqH/fKP//DwcShBWA6z/W5F1
anBdAwTQG3lAsM9+uBu7qkYMlCvdBiscPOh3bPcrEiz9fQH++WMRSx8hrxoyM6igPnN/Ns8aKfh7
u9DpaKeOPccLMUetI3pKjA2A8OUNCatoaLIK53NyyicCwE7q9jbskuVrzOL+jTOPHCydm7csG9M3
zCn+fWyToDAK13ArI8RM+DEt66ZHcCz12atzWiEkWOZpZRLnzpibYniKQuF95JEIbyzaDd5MYES4
Yz5ohOO46hxFQwMQPfSk94iRT/J2M6ET3qsMJG33zstTCnx08d+acAQQJQZIg4osGzos2AnxyHiN
ysWu8geTN8BLiXwZGOHAIOJZvFEr2QfHIrydo5DzMuz98FuPgASEk6c2aF8yYbHGsxn/omQBlrwl
TvqPc83tzUIYv087lW9h5y/JGlW9oc86Esc4HV8MlktEqUwnw31eTqnUG49nSL7o9fyljqaxMtxr
Lnl7KX7aCJff9r4b+xKWXYGMSV0jw465xvbV2OZ+exKZyjyGhjGv3tXZavsttaM/38o5QhhEE86D
3gZjkv5oVz7/aLOkEUfck7rZKAo0pAr8SYM4bxrIVdhkM8SAJpq8skgmkDpo1+6VNuEzdxOhJZ/h
OS1GgMR6jwNZYMNFhV1UeAH+z6uQ2uRqaedIFzGkQt+TcW2+tiP3KRiWaE3KFhqGGwNE4ETrQHwD
E7qWavCgbSfOu7ckgLhA6AQO6KgfkcyOSaDIldEHs+b8HvpLJGg0g3/ltCd5oeXEdjpTsgGq7eev
vor9PXihK5YvOxHVtvRwa1Rr4LsdUAZASxOdtqhNQvRPLKa7NWTNQXYeiiwaY76sRobvXpuY13Tx
9FPa0PmOTUsAAHa2lx15jrqPIQNZTXk+vtQphSWU+e30bpnHYFkEGLtxk86vYp6bAstxdoQNPzQ7
n0O3OSa2fZzGGkAsCay36XMPcJBr280at6ZoIcU8XXjDR1jC8/fZaLdBUzfKCu1kx5cpZq6aRPux
xr7/gIejbQqNRXOu/BwOEuRFxUcay2isHPoqXDFhUPiQQ2CvfZPYK8JI7Zfj5IZHokh07RheNSqg
LIiDyTzLdMyHQq5IMwMJGgqoLOYATBgFwIDl0AYFldNyQHm4WQqSj0O55N6Hixb5OrlYnEcR2vs6
NN1+aGxeoXFMXl2eMai/J3caufLOXApzbHWN8OZIkK/A0dQLAGv14NVBdJzGDIk3/pBO91jwmi+u
w3zBGZiQLNBomFoATRUhCXHSYvk88ECFDxG3djcAcj50iNCtWBQCg7Z2rbezxh7P3ApFGZg2nF8Z
hvo10Nl5CgdQHW3il4zp+BoY/oyyBvsUMUo9ZHiTgNxFkVTvFmktp7xdmvdRxPpEe51sahqaMvcB
Z49xG2xBNLoDAAVWzvG0bnRqSaUSwE/NyFEumCXqSiQDuePZClQe/dKVhjuz4oTpc4/sJuyWK11u
Rx2qNxIBOqlooJbtCkTno1O1/ADPQnmp2GA7iEUb+rqaSGYllpNmG2ZoVq4QuJ42m9nrvI0vMrOx
U09fhllHuykzCLuTHoB7zceoCkTDX5d6Crepb73DANZmn404LZXfeFtmZkBlADiRbD0GxCG0rqfm
ToNJvq7ttO5r7Ftf6ZJLs6kBF3xDIh2ivzWf/WMGGsYgk6GzoOzZWK4K5GbRBa1+SDpDIeprw+kw
Up2eZynlg/Ma+aIDJ586LwgleByandpuCL+Cv+13+dKl24FE+NMvoyRwunjZtcsYir99CVBngQ/g
FbJEJAWxvCbY3pd1L8PLGSED/0LmjCui53E8qyLVbV2BdlL3NhzdTYoNeAtjUfzWzNnIyradKBS+
vmYgDHvYRAGDxvbgk2V9d4Mw3wcad28OfZlxGQPNedStTU99A/YUBw6IMb8dpu++16y4qiz5Eoso
/Opjid6RDt10wrYNpO7+NJ8EHssnrLnunQN8+g49aXryjAeOd42755V30cZEOfbqIVi2KmLxPsY/
qlJA0F68aclObFnTRx7wboOaacQV8SkYhkO/ePYm0wG7GmP8DVYgqgFUy6q5vnDLOJE6BGju2jmM
b7tQD2B6AlbXhVskYkmY6EB6Qek3PiSeCheEJsTr88oYeeokTgP8mv072NB52IIjl15BmmDdJFM7
HgWy0H/MtvaOAZn7Hxh7IYgjM5+2zM/1D2RLsO6hbdL5B6U2v8nBrFXGxH67acjUYXXu223T+uGh
lcbYIlrz5kDieXoWcFO9x9NsIavDrv1VRXN8xi0PC4kh2TZqVHcDY0awT2bj70jMhls5dDHQ4r5v
rwaWrtuc6AVkgpsAsTSNCN9155JXb8jyJwcAYLeKxt/OZkHK1VQHQ4H+9fYATlBsWUgAZMx92B1d
BMQj5cBi486P4PvP5+tahlQWg4vWmzHM1JEkq7kF8y2OKHHu0bHJtfk20cUr1mzMyKGtmdihHkzi
6gjWnoBPmEf/SoJcWZ9N5PyvmPlrVTmLV0/gv2eog62TMo4AdMWlHa1ntqHMCCAdFptWnGuvi5Yn
HqzRocUUBLqAdCFi4LvF24D/5Dj145HehrJP7zHCBtiS/GF8WUc/9op2nRev8j04khqxrq92JWY3
THweN6twHL+ERRZIHkADgAlh/Ij6CMcOOAJ++R4nhkoirqhBHgJHl6gOx9s1FWzrqBNNodYI1VOp
IfGNm6MF2eVkFkspsrm7631OTlwgc6Q0XrLuaOstiOO2LDwky2iA9iTKU1WQqjAoeiHyG4+SKS5H
HFkPJFx0ADxzjg5LsrR7X8YMMhY1xm5jdJ6cOhwfbwlbzI8wxEFV2BYtRGWbjt6pxWz92ExRFBVN
TsR13pgYkgbTItQpkf6KyiXApe/Oosm9yPJcHhQuk6uu9taXVQf0OvTAwpaBSqOdjkcAS22AxKSC
ohiRlyk1PsxdsvUgWBlYtxaJl8WI/rRKRTvna/9VCgcsVyZ2hXZc4gcK4VbhQXniyyrNdTIAcQ9r
wEeRuA20sw9yQSft66B52L2vyJGezqvo5uYw5GFLjiyZEOCHZNONpab5jswT+L0iMjfpRvcjea5H
mh2lxGvmzQqHi59iqLVzUKebHjqvbwbcHrTj6dhsG+vzbAsL89oW02DH72FqvH3WDfKpjeP6ECNx
EvOzByjSHWMXRnBURSM/ReOypIelEwzj+R+sUEPQNCNn7ZK9VDXzQQ8LgsUcF94LoLIAZ+XaQYVT
2DSUJygJppvUA8FVhCyZK8trdVpVw8Ji9Vj+FYymLB2d1y85/gVX7e+E1ZJ1IK9kHwzxzSgxH92g
xRUXBGU83EfYB9w1xos4/7L4kkU4Jz3XoZPbjzF6xwvuZqmD9ND0IT9xWptSeTPmnDRFLrOZ4GUo
5KIByK7zyPHZBCFjw3Iz2llusjbFW5KUxPqHtr0PDHJd8IpnJdyM+MPZLNkKYUFjRV22tFdpLhZR
hbhr4biDX/Q5GCQ7Z8wLwD216xZvUF7GvbbnQA01+qYHVeWXl97X81SxoR++GDAXFQ3z/GMJCYVn
KaQb7TxAO76uS5sJv6IxZvDBddN2kKssiB7lVb00aLVTHX+6kHtogVsQ98TwE9PCPTgxVLSX3uSO
yZwjy0QE0yafeA4pVD9us75Z9rHviQKVoN4mB4lz9ODgT9btnDd7Ow6k9FfPv4pNn99ifI8dLgMk
MPZDCLhZtHIuMTnN79mE3lCA9WOTllADZd9Sha9vrrP+BaMsXYYSZCbPnnIhW90UNZvd9OAFOg6r
TE2i8GOmHjuMmtegzRG7YrH5FArShSudSPZqCAv3w9oikYkPzdmLMf0AnR7ZnYXW5Bg0+S8rqX5G
Zi5rOFw6wAxT8MUXtvwT6jQ6D6IT8w3czX3yrM/5dQf9ZVakP2CFf8oPv0wO+zsu8/PnfcKcjFhp
nJhv7fMSFjDgnoP77srBEIv7E4T4r/b9v8MmP3/aZ1AjCqiZzDeE/hdTNhZTajaS/Mrv9ClP4G/f
IfmUvEIzT/Ap/vAwZEns/OVwnxyn3xWJeFgG0HGqMrv/QaTA3yGUn3478gml7FVLoB765u/WshYb
9I0H1fpEaQmF/grtNnOARzPY/3d/wrH/hu7/gcf/v0bu/0OJ7337E3aP//0f0D1JfkPOGIQmJPAv
NS4RMMA/tCgk+o0QqD+AdV2AeEi8/onck+A3HL4EyhXYe4H8/0WKEmW/XVIS4e1E7xl0vFB6/H9G
4U/AFUKeP9Q5/wKATT5jvdBQ/h7YB/8RUpUvxcc/I7Aq0Wb10oltNNQy5UjVsl+RL7DPh4Fv4jEy
l7twiEQpAFlcRGS6zLQY96Zx4cvYxB40I+uqyiX12O1EWtSUtyG9GcfWHFHCFSGyEld4oUAMP6l2
6mB69Was0UIuSGRhiTjLWNI7XXvDTQIFIwZNGzQvXEzLfuxCdzX3CijKaqnceskU/QBsyA7o0Oge
RqAPez62IXo4a/fS6xU11F6Wn4J6hYx1NaK5BhcsdjT0ElKKRMXQYYgUdw6pt9aiOUKABr6msyAb
6FjqKu01xfyvuvCUpcZ/MeGCOIWsuY5BjlW+lc9JwvwtS4cM9GHcLUWdMHaIgQ7oQgRmfidDqPeL
gQS28rJF3HKPMwjqQaofAt7gumOSbmwYrdd9K6G3dDZwRVQjHE5Moi+zlaY/PKzzZ1yQ5taua3Q0
vse2UAKnG2q0vvVMra4z8ECQsWZwnwYijvDLqPbsHCNn7PH2QGfV4ECr13ugicjc8KElpbzroeNP
UIdO2Bi+9CqvrxPRQBM5tK1qtyQCfFe4eQyPkAqOO8479WhVNp4ZNyk0myGWw8jTD0Ku484uuq/8
gLUbaGP4Gwll4lDc6dD9KjPXf2nwbMMhG4L6bUlTzjRsjmka9186VOvechDHKBCIlNnVKhpKu470
GcnRFv75IXqcU0FvktiZm2Ww7q7h4M7LmHekIhCUPgVATm5isqKwyHCT/MC3C71xYkY3Fw0KNx91
pt2Jz2l/nxLaS9TF1Bh9w6TOsUBTaI4am44FqYFkLsI2JydizABrE7dvaLDlb9rP9GGSI57GzvaQ
+UHIklfQD46ALvxlfcwjBRKWxuxLm+RrXkGaoD6ClQlIcpHDMaP6Gs2DADr30AQPrsjbyVSMDOZJ
SL6+hYgBNZiGJ1HGE3RSLBvnW2zS7kNHKfpnIuhqC9SD6FuRrCv2lKnPD9JChwBW/UK+Rma5BXAB
zSXKNw3sAsDDrrNae6WLpxw1zAGbb6k/qhsvMAgfGJJp6CupKeoNAJhZU0aW81tHMnYzDnr5mGuK
Ad81M16RGENRGlHyhjWQHBA/77OS9hG5D+sg/a6SAADyMIM9ATYClTAUPj1wvwNSubuNWiU/h7GX
vUCAzjdeb2as4T3FPDdD9Ft4oMXLkIv6DXvsmmyCevCuqaN818G1fpfpJP+CSRXBV6RNDkr1HtCQ
ZYj3pktiIPGtLTvmebwkpG7QDzZIrJcZWcYzcFDx3tYEovbFMxJg27jeuyXNd1hc7SkNDJyjQ8dv
E9v4fRmOU9SA+47NEb0hcodxe96EmVF7a0J4H+ph3cnAiQ6AR44XlbdwxtQdPy1eZPZ6ddBNJaaz
jzromqtE0BWvI212nVrAYjXDUEnu6W2omqzAhjfvIXu1r2o25t0Huv8ISU13nYQtgtHTvt2hph2d
BXmrxg1kNuqK9glkSXZm8ikd+PzA5tn98OiCxBc/mI6ItI9LwYYfvM6zRxpqdshSKLeXlBikMS5Z
Ga0dvzIaGhCSLdE973DrK4TllMSrJyi3Rr6dvMx/Wmk0bnke8QN0NM6vWpHaHaQdPcWAGbgnqHsQ
O9xildQW/04fL/imtz55iKEn2SDWb7rtIPXBurbM13roswM0QHWRsgbn4DplbxbquXu0adtjIvr0
Nve98AAid7gVa+LtDNC2M0pjYO4KapCnsAt8qcepv/VJ15fQh0vM5vGgNn0YA6XEJnNMIDU6+vkC
ZVYt5VMwrwAjAxNCjSdiVDDmvfqWOxMi/WB2CqExAq+aE+OWxXY+JibnmzyCkc1RuGDTVtDTmITN
TtXIHMwhqN9gSZq/wlC+bJIxWs4DdEtXMJUSOIIaLa9zI4AAzr3fQHyjU2DwsrbB1jDfO81W1odl
EdBL0iDZahWbbTKG+Q4fDW0VITK4X2wXDjAYTN4WUmkI1w2I/53Vc/x9WhkMnrM3i4quDGGoq05g
eNaJ6L4ODEU3e8geXb/NmxZ6tyDEJr4BlTEfWCy9pbq8LqWHqPgnPbI2PdXhQp+GVLPXOZXRPkpR
qKCmabwHNi3e+RIGb4nnA8Qb5pCIK7QejadsHJpjFOn+iqrQh88yp8fAi/oM+GMwPK3RHF4p4Ikw
n8hofQhyrznoDKYVSoEWa0TKlYbFU8lsxr/gBAqu6iYkR39chm3QG3M9WBl+EUSmkCXNoMK8MHhm
0OC/cZVl59birfRc3p9trIJN4CK/QtBTuieEzQWsQzG+NEduSQzQp0nxwDaaqEr0Jt75Td1s6jWW
TwYvw5sYm14DYutYhe3c7tRs+zIKxbTB/edeU2jyKgxf71ZoCE+NNdGGIt17kyg671evnyGAnaKH
WTjc2AyKUdya0SZXHiD0ZvAebc0ZjEahNGCr3CwROrr0613SBNMPvIfiBADUwL2S+lVNaffW5/gK
AJ2Qfa8A1E6hUIdE9voJRgqgDEGjSBW3LPjqLdMMr33Klkdmk/pNTwRMf25nfufiIbtI2GV7nBeJ
lDlgDVcI1I53Ewumh3TwBAwoMc4riqxgoI3La8RT+qGMH13jy4OfLvajPecApkm3JLeZ8ZExxqYm
hqZ3rHOk3jfretPSwE2baAgwdMGO8s2pkMPLoQA95F4WbTvYZ3ejbMddMkRq03SJvIa6z9vleDL2
oxfnEPLndTUvnTn3MwRxfMFenrV9eDPOibyRWWC+B86jp9kb2jeRt7G5muw63GGfdyegQW7rwLnd
QBaHcyGegStoT2UbycV4ppaJ754fzFsXpJPcOpZxifs506pSXRpdN0zkFcK31yomnf3iRNve5TRk
O7BO7QeDKO4adBc6/wyuIziUsquBtEKX+DOq0mIqveKQLj+OUM8c+nlanhZ4nhqo/eMmAB85syfh
+/K4Ej4dGyAT3/BGCPRcAMO5FpgtrmhD449FGnGlZRBeDxFvwPJksTpGlop3lWbrG/SN7QZgQbah
LJObBd6PG+SswMererZZED20lhG+7use3WpQp3L2owV7BXSLul0PoviVD0hcQcYFvwuo771P1J+e
AObCsjLFCWIwgyRcd33WhgIpxKt38gIJzDLT0/oQKz68N87Gz0ntlhFIZ4JAS2gA1iPtZn5Eud+w
c7pf7oaEkmvp034pApF3iEXoPfdBc8m3FLq0LwS02DnP1wtC79a3pJtDC0abtEcbN/MZcSBrNQdj
9PX3Fevfu+Y/IM//77bN3dT2339aNn//gT+9DynWTVQjXRbKzAeGcwFu/vQ+BDFsDAm8D+GlxfWf
y2YQ/ob2oATGB2RkXnKx8RN/+h5S6M4Qogd9FQQgf+T4fVou/7tl82+QElztSMsjkMNECZL5Pqlh
Iois62bqz5A9Ilrj5PFftT7/Dff49AEXjOkvaiIaj0R76XDWMWLb5gWE3inpvf0YTNu/fOH/Ym1G
etMFIfpJL/Lpsz7tzaBpm7bzkw3JIxQfw/pz6GlMyoTR9twwFOBswcyHW6WcfsjgZyznlrUHYWT0
1GoGKrZHNY5OGug/h2Cq+kz15ZrM603Ho7oi8RCfukSrGemvfrfPmc2fGsmWPXEi3PCsdo9JrcIb
oUDAtAmEGitWsF3QCrungwzP1jQSjRFU6zLqYr9aIoDVo4n5dVCLAZOvIHV58QDscWZBNEwFJ3se
u+ZqQiLeAx1xLWSrTDbjpbkSstVOPoegy65D0imHJYFnZ+R8LPVB6HX4ZjsZ//BZb201YhwNt0E0
RK4EkB/tHTdDU9Z4AK+QgG6PponXwk9n9kwmEUFzAKo0n+DkSC9y4RobHKwKkb+MG5Ih5hvSZHSI
wKZRb7hf148iEXBrxpfByGeW3ksmHcR3jkdtmeBXO43hZdyG/e3Z81Z7rRYRb3LILCjcRZx/RNrj
5x5iH1kwyLOvDdbZ155l2J2mOrmChSt9m6D/DoqmRVBmuA4QwjnmrsO0ZRts0ZjbBi138KeolyCG
kDuyeXoE0+WOM879Uy3TYIY6e4XQvAU6fhzrOTplw8CemyWe0NSDhLNDA1nIdyzRAe6kHo2cPmTt
JoRLw5uC+C1Qnr6f0+n/cXQeS5IiSxT9IszQYptAalFabbAS08gAAgjU17+TbzNmY9Nd050JEe7X
7z2ONlwLxmFjWnffDHO6T7K19VXvGv/JlLoZOqJAlklJKm7Wui6+sjQIzstg4MUYlPzBtFHyZ8kE
fXlQUx6TwmBTrKHNJ96S/sWfbCeqqMxDVw4k7a1yDSlk/fcik87FZVh3rrV0iI2pzraVJtl0Ztj5
rijm39mutNvSmBZhEYdIN+fRleeZVEPqto//V5L6oZ6+StlT/1lFcjQmky9qSfPTsrQYonvbjcRo
u3EL72c3uc70J2aj27Izlx+F35Qhm/hPOEb+klRaQ7BCjbfM6tKd5ycutVTKHm6IvpMGpGeqTulc
T1uGilY4D1n5N9ZrtR8aNBKrQw8K8kCLmqRPTkOSTYRhSvc4/N9Ib6YLD8c8ekzZ79aa//w+X29q
Krjyy2FkNzLOp1hn4nXqyml+a5NpPoxzS2rDYOi2g8Q07M0MeKREbngW/3fxF26j2EORWP7ZNroS
XcucFqyxQ+HhA7RGuqqMlkmoxPmnkal5rJltHWsza98yd2KEWM3dbWGMss2SpcDJn1pXfGf5Qas1
DzSlrd960VXf+ThwAE1y9BlsV5KRpE4jSNfPEwGdrLspm6BMqDqSSimhEUZv0rAODg4usZn8SYsR
+lEWTKfmU9HNWhySfl2uQ59lj4g68CiI7Irt1Ak71EQ2zJEntKCIA2m4D450Eg6he9VeB0LGHntV
/uvJWa2b2jYKjTqlZCuVqIyHVvjVwKCF8EmsaYz2jbxdFK/slMQ9ka13pZf20dbW5ZkuDHuU0rBM
scIwvX8C9hKRgug/lnxh56ZeZBfOjv51Xiqixd6wfpilsUS4R6pjPebrqW9WP2JxDyjdnrbhaHVO
EVtd0N56JwWISvZsN7MA5qEh0bLz0TVPXWJa27yWwYmVw9b7yKWJea5bomTuqq0+uT4RFlJBRTCO
N9dOs9hoFa2uMMZDwwB/Z62+gyUqE5GXLytyZaJvF8gaj7YWdLua14IM8bDcjGKQL2VrD+RXG+1c
cixt0r7wtup+dm7cNcsOYzGYl8wi7BEw2AzX3ukebbOzct4Yf72oRh8vda0Ccj9FuQ3McvrRgpWd
fcynHt26SvKNk0n7iUAJi4BTEgx+O4njms3uJRs1y4FsxWGFKAYuN9Lpnc5SrsFNsS72mUrBOqWj
swz8ncbxaTFWcz8WSo/rZLaPDiiCbU/gAG0GpFzUqnb5nrWGrUi5z96cakTO2BlO5Xjhygt40k19
+KmDKYidscCnkxcDbqhSKx9zlSlm83lzGld2cK56vcY2CBjY6lLcjQ1a9YRFqY7zqSSc1XqrAPzS
BUsf2wM531DTprpArtHHp8DRppzg2VCRqGTB5mHGs/bVSr+Sm3oR1d3ZESyfmmcNtw627m4cNTbv
WC7vqWXUerDpPH0+VwMBu1z3BJX9vekX+jpd6NEVqagsKLrYd6T7z2QM2W7qtBx/iqldY68ymm8d
U9KXddcCxwnbENYb/Wzn5YQ3pbYw7zHcw3aXeCdRWeONYMlwclXgaRsSK/X3WhpY7jLpsjFPFuly
rrLW/7EIZuSE30dzIr+VLK8Y8Zt9oquaAWJaRwE4jGM/tsZDr1LLDj22wz4P2moehOr68yCz4kSr
l/ThVBribI5eJcLKHo0wW9KEgz1rbvkUdE+L8InPozG9pmSnBUrq1B9TYFROtASu+C2E5RycVCBO
AF4YnhLfL4Zb2qT1Y8fw7IGOP3ltgiJgGedoFjhkkB5Cx+vJyLlt/tlZaOW0SHq582y+M7MikbMZ
s9rbje2kn02TtGYerF3ECqzyv7makRc04V2lQJ/aqHVKTmuq1A+ew/Lsu768gb60ySBJY69znUdD
oVhz6E78GDybm6Zy3a2GlrzXfDleiTHCLCfSF3G+DpE9++MG494Q9hjYdtNg8LUUpeGdO6E31mbs
XU/EUHqYWOSu9dQuTGzidVFBchg1gAAsRKkBLZulvZ6W2cBVKe9bKovKqK+FLKzDAkBh1wJvvWTa
wnWl+jEupe8xIa+kfeKU5dd0pX7RFzPYYn1YYkn8OKwz7qisdqdDspZInWXnpUc5Mv0d5sohFF+5
16Tx9ZDsVfeJn5D1mDgwb8FQEy1bdAbCvZZuRSrF5yhS97HiGt9BGiFkmAiLIbjMTv4SsOGW/8Jv
VkZ1XJxhjDRMLzbOztrZyVRv3ip7sI5rawzjzqwdDboX0hw3zLCS0a+nyX7DpCixRidE8lca926T
2C0RRacW317v+wern83dMAr/mYCZdxzYsIZj12MbhQ13Yl/3hnwccPBeK+Jmx9TVZRPlVcd6AAJ3
v3U6svS3trU9trKMjyMtd9aoZJgytQqJ7PZRINbhwIyNI11Pg6Plc5QUxWh8VDZG6m5NOb5XJ1hC
gB04RwfVzleqwPUSuFl6qRPPDF1TBls9L82onDSEFZ2qe3KD8j0zRmZgYtJDZLr1ZuL4DPmw9BsR
3Txy7VE+TsFCpFFq9dGD9niaMAK/WlKa27sSFuFc1p91f7ExgcrxY9SSLghlYxDanTOTjh9FAlyI
ChGvzQ99WrOLvaRDQ9svtZ9A4B6DymnrG2+ldN+sQZ/GZeerc+eDBzMDXMCu8P06FNqyiDgAroEi
sqTv5pCM9AUIvhG+LaQyKr71xdJqGZWOgetndFL3qwOCm2xyrSDbt2S9/59ZpA2IkLreumlXRk7d
aZ8JBcq205T2MsMlfVrJMIuN1fbaTpapHw2wLh50rNCU3f5ytrtehmxz06LAa5yz16um3BACdcsN
woz/qLNB5kghul6ysm2unt6kKgqmbHqwGmkdk3xYI9iPYmcFgzoMLs6blOzht9PkEn9NgQhReNK9
jHk65lGWBcvfCpaExTD50Jbbfmq6wz1Xfpi9tL1oU7981t2YIkd25qZihslJH4xntmA5DxNRPww8
RtN94+7RorTS1g37UnukImy0VdJku7XVFl5x3SFhlzFoKbx7yrpgN1ZdqT5GMRWxo4p+j5Ur/w9J
lK+2h4FDplQOG6tT6a/Ep9FGpDIZgzVpIsNOn9lI6q2+hd5SjAjmyrxl5vwYVEVRRV3W52TKG6wo
rrA2bWWsIVSgX+SuzTJpN8dB8PSFy4ZTu0/izM+G1zLoCV/puvzH06ur/WKlnSIOaHdW1PXoeKEl
Rfo8eJQ5iSr82BgxuG98XEMLN05AOSvJUSekwtFuzGz9NBY/n7YtXpmTo5xcxXqZeq81AJK/GjpM
QSCzGT/0vNbA0lGN3tgtNvZ0VAPhzSAztn6xePZGLn7957FhKNhnI+wZkrf98OomiU7Qcp5fFFfT
Q0sgfUui1X3XspSHlWYUu2Ii8ni1Em9rGZ1Vhak2GSeRrelTwpDou/NIaXeGa+2kN3u/yGRmG3pe
fb/10/YR6jYbbukCLkKUCbliX6Xnzh2nyNbc8Up8koB8HmA48pX8jxF8dV0rn762Lf+JRS6kM0z0
/7WV0YJu/KTVObOdGknT1Yf67jpnnFQu0gq1ZRjeO7KyBydYWctsOOzxCVYkzVYy3UvLyC5zLHG5
2cWe6y7RoNvXObc+rRbOm9C93OL+7eCGk4ZWewPyEXgBXa/V0cC0GkIiE7i7W1xdeJFG62rBGPiQ
pioGctKr+h3oDR/NyrNO+tiJQ59j8OM2aVz8JdTFEz6zs7DH5nfsVH4pCfrgMm6nc7CM+pO0MJCG
ZVu5b+akB5eSjppqUm9PQe0zm78fL+FQOY7YUG5BW5NJcTDZCcfmRNjnfDhmoYddpwhxBVpjRr3Q
l99JanmEKzx4EIIjHLu3U2D+L5tgb3vd2F/Wvpw6uoCE9n9I1usge43ei/HHwSJRwPvoB0/EULUo
D+o2xPScHPtSg6YwyPxXayznjYUyyc7EMAupaOJHzKIzd6bD5I8viESvsWhhX+ciyhpBKCeQctMz
3kT3b5wr5WDTs/S9xRyj1HgHNFRqhMMgcebZaPb7jrv2h6mnxFvat8tPnd7PYRsM6H2UOZD94YGr
nma5+toxoDod3kXj3BFWSRaoQzJBQQJjs45pNDH18fezlqMtFx0584cKA+F/dU2v3K1V5n97EgpN
6tv/0oo5XD2nF20kWaPAH2ygqOE97e3iiL38t8ZQuEvIQFBep0XkyPx7cvWPyan/W0Z7v2rr19yY
vFH4qgd5S9fpH9ylz46eXXOGnTTqM7XJCw6Gy6CQcoF+QOpJWLdrpk9TYuw6xcAlsHdgtm+GcsR7
N9GLVWJlJiLMllkmPkf29W1Ezgmjjeuf7Y5rmPlrFqm+ooEzvG9nzliS5o4Xd1bHNnFfKpEWl0Qx
1QYaHtBlzm280OaccxjmtKn6bsV4ipN6ooVIlmVj0XKeagdiyDLp/1VWgfW2rd4NhRPZrrIsLpes
25YElTbr6s4baoYvkFIWMRSTnLm//sN1kIY2YaGunLFYrOshCe7CdDJHaPPbttRvXta8erMVTXgT
zbslxKiPapZ7kY07p50PldVtvUEyLeVAdoOnlAo0KdFz1GiFOVSKbWbPVzXM59Yj+D0APjpr7hxc
51Y/JmpA06C9eRmUm2/FJL9G25l/xjaDKty2aaTPzZWznxu4H7vnYaGYVPgIvxfNzg6ePxsh72B9
6SFxEMOH7bXcJzumwZrnJl1tpqFzjXTiWWGKkT4sR//VmD06almZJy+dWKCOmBYaCVtxW5BSEUk0
fO8e+FCTIXrs4E+OGteRp5xeZiunQItd33uGX4FjOW8pBYbZ3Zt1vr7MTsaIdxzjYSl6Sve5R1Fc
s2ORL0Rt/a45BncWCd/uPxPfyJFqatoOOQF5lVhBSLzO3qIXsC4oaF9s1/tRNORgxYaWSXUHOcLr
nnsFlynDA6LbUkWj7DkeS2gQQogXVCzWUlqUK0rKhkmK+WcU+rtB6bbJU9s8yMAjo+djm+ThEgdO
VQw7hoLEYFcgwvTid/BYZNnr1oeV95++CL6aRZw0PM4oJqy3YxzdxQNOGEqhog1lon/4hkXn1mWE
X83lmZJfbgNQDyAKdOeyFD57zTJSY/TmLnY+EWytTF6DKv+gktBDbAROfF/dGcNDLHdYjOu4rOcA
kUKpPUGDNuyr2aC1sx6NrqVzIehiSPlgGQPc33oilQHthV5NK3cunodt54zEa0iUvpmGrk5UTSLM
hOee5rQp9sWsPdDRVYDkxBATd/sqXZtHzXbVRcuy4VBNDLvg+TXRwvyTeFY8Su9CnCLMqTfZ9Wu+
JrWECcg8P2xE+zzJ+sGD1lizJHMBqLbhlX5MVm8P4eU1U8M+q+m1auAulcAnZg3LK+aJp1FkH3bR
HfJg/ptVm4S+aN4X3UbvXma85EUBzYWL844l4feu0/jtT9gpyDfg9ymO46Aw4TfxWGq73txTVkY6
PuiNN3QcJuosxgGbefPiNkDDkpmV51X6xAD400v1neWNZPeMvVOUb8Qxt3VWbBetLfe00dsuB7fd
olXZ1GJtLp66Jd+bxnwpBkhVyRVTWujZXRFTE94IYYVp2e6XoNiMNtC8CRQGkjNbGdnh+74s1MF5
M54zP4iq9sfLdMpqI92pzD51cthzEexa5m+wT4b3pF21KHG8nSHyEiGhFcaTq4bjnDgHlr3RQIos
1lwycUUynYZcHVfpHGwa05E58KZrxjfb6akGRTDuEselk3EH7raifswTkn6tsa/9P8xAJ4aq4Ero
oENdaV/UkRfHx/KwFp7OcTS84WQi5IR6tVmTIcV+tbwldfqeJNoLZDpaRLpD+HCqjLR77EN1xr+y
5zZZnCuknK1WBgjyOllcM/8plyD2OeakZhHr89s/wyfPYPmveqn+M+T61bYjhHqhXf1y5UNWz1jj
NmYznNc8+2yApmxsaW3BA+3mQBmbvtNRIMDgDmYRNfbEJtF+t+Lm3jhaA+jaHN+DKfU3TZMwcRxj
pc1o/EZkWtV3hZzZIzj4WkkloeTt3rcMpf+dFcHWgxi5cYnBohV8LxJ7uz989Ja5M1zt1bgTEce0
wUbuU2MDdcJyoYZXnq1+0xQM9pt5ESHDz9BoKec61PpxmMJ67n+MwX1LNIkXKLEfepvf4Dm2u20s
64pn/EHZ3PV6DL/z0yadYbnVs9nfx0DMkv00wjuOHdIIzYzzZIzZaHpUJcLzsTPNyEzSm92U9wOg
+G+cE/toqOzBaZZbYoIwzPhYdraX84m416HTTs5ksTzX3gF4PQ73kYbOTDmQVwCYp3XOjy2meqMY
77fIcz05kGDmyPfGR4GwQCaJBg0KjrF6L7OZXaY1f8xppadcx6RgfmK8Z4IlQq1ti3j1qoUYU77x
KRy6JD81VvBa6qgbnojmlO1FI5BPOW9MpCH1567Qmh/z6p899eGC10oUHuIMLQS/vOvY2orD47Wd
Ji9kJuhvyH1EuElD3FZoDcZIYGLQt3o5h6lobuXgn5Xhhh4TDRiM1qkVD71b7QO2dS9M62dcIyC6
A/tZAo9pxMsM8Un1HzD+YkMHSNRd/JaxCj0p50DZXQ13Pkx2Hg25D9pHbZdV7QfvWk/NS9NMoBWH
jQ0qy5iRl83X2RHR5FcvaEb0Z/3O4sKE1AV6FIusDj7RMh/J6/8uFRhpxl7dsluKObQ1YrSG+VSY
89scBHsF7RUZnoHLcB1qN7R0nPZcLas0TzPyBUflskm0MQTx+tubeYQIEncsVCMyWCQqbDgvUxtG
km6y+3eO5kbh3nsgchzanhcHJY+3v9w0jxRcaT7q9wfTNz5kGhyavjvJWn9Thr0VRYEblmfCn/dC
UaHRUy6xNT1ZVkeIMYuzrArRlR99wEJB0YCg0s9auRCO1WFFG5DQSoOEPKO+ueyPfar4Mf12oTjf
0E8dhA4xlRI+8qbnXKNw8VD1NnXO/xVM6GYsO7wZQYRVhD5FvpdL9TWnzvuQTpFTlifNHG8e8mYm
bCtsvfY0e3wZs4573WU1xHO2kDPbD4AVdOztZfagm3t9+lb4clL7U/VUXO8VQoih1s2snor0kgoj
opCPJT5fu+NQaJvvks8wHbSDOcirSruHKdnORn6QXodWE7xoufPjZME7qAW1kUmzc/C2MWzrX9PJ
eFaWf13m7HUxmW3QfBhS5eFY6qdEsyOzKc/JYLw0VO5WIM4U2HE7F+8eV4zgL4tvs2flQ/topmzO
qatosNzHdOWgADvLqou9XJLLYGq3bv03kqbMOvlYpHI3k1NleMJh554S1haGnY9jJcHZ6ov6cXSq
hxYOkF4YCCqc0MIgRxoc7pWCXBgjlPdFNiulpJO/jQt5XhSGYjD+dElzg30u7qUBEFDe/5IMQCt/
nxp+KPiCF29iCUIuD3YHmLeoKWZUffI6OnVgwwuAt0n33lkb/oPj4wLLF4dd1z2vOkdxO4Oc9lUW
z8uIBshspJ+z2M56plfW9k5OSoW+lT024mZ5wU2NWfk9WA9rjXxFyLNs2XHn/jk1+AFfRYbXcI2y
kph/nx26O4Fsl6t3oOpMXeFwtdcRs7rV/021itcyfZdZCfsMCA2/0O/4R8WUaslfcVJEKvka6uyl
HIDu+vU+tYqHEteS2VQ/GK7p15NtKjGI5zxJxcTAgJRxLLTkM2/Z0hMspzsNlWnzTs14KKdi69Kn
9XrwpkN+Ii6+NfoHXrp9aWs07AlDXvdJ+nwWa3Gu0zxW+PQf9NlA+rOyh8rNb816h9YN/a819e7G
6ZlPg2LKOPN6P6Jof6GDifUsfyh0KMd60/wQWkdJTCmxmFCQOXG0WzYkf4NnvEwaoSiOd3pfFiv7
7lvhIHdO/O+yvHg0hHFyevOweggNwuaSNDdKr95EZv3iEw4VHnK7RbfTnGMj6ouhpue0h/7ojr9J
Ix9T3UNYvzsXZ+fF77I/hotexB8732gyJ0PmFtvedb/VMtdscfKvAZryzgb7ulmq1dgWs/GqlULb
0ha7n65p4GtwHSjkNfZyvqj8AImafn3QxuBXyk4A1HOvvs/o3IYtjRXQfSacDSmitGla158+IVdc
IqYB6DDide6wbdMlA6+7Gm3SYxdkmyAxXNKyza9sWcAslq3TJvFC2hODHH0Aj4eRJ+QyZ/E1BsFT
5ptv+jS8ZqwyboaeKqd7wmUYFb3/lM+SQZct3LAL0p+8sN9Hl7RbMGNdHj6S+nd02JITlLcU+UeK
8TSM88433CmU40h07y1wOXks7Tjn67/e5/hJ1r2j5ElrrVPCHbQYMJP7lEKQBoLafGhZdFcqK0Rl
jBmLHig86KqDtXgXWRAVYxIOwGBmHXFeyxzmK32UDWno9IRZW411NtLcd8V8XAvzii4YAKKkAIws
Ygt3sxjBeARXWlyNUO5z0Le0Ny1rCVhZfZf75wChhOxDYO91rm8dZ27QpMeBaAWwj11n6Kjm9snk
QfUSjcfFwj1a3rCkbYK+v+Z+GXWE/oVWxOB/N2qB+tMdawy9LeMHe2rRbF7qodl0qXvW559mVpu5
4pU2yzAfik1CUVQvv2L+KFHuA2uHKMLU4ndkTIQdM1Iuq1DwWXTGU0M0RViUtahguKP/65Phtype
a/vcFpzBnhMPGvj78sFz/yb922wfTPv/PBYeiVc5RADOgIa3bHk+tulJeCiJ0xK6gRMO43ZAe5L6
qadTA3wdZun45kJoSkbk53ne4YBBHv+psveGT8nWzwMQYuCzOzhxG2KbVJo/9jhHVN8jFhidansi
RK1Zzy3OeTiQRWDcwDGE5kJqNtl2LJFrSBU686YpX0WDmNJjkoQG41ASxg1mYK0DqiLgZ2QLrlxz
40kzAm4ocZKzg5ELo/FYGaJ0fEqfeEnj0n61W7l3OTO63AsDHq4Vt0+tiw2gpDBxuv1dfsqowD1M
Kkzj+bi/3PQpMy6CjUwZ6139JSwZ0C6dGVaV9ohBmc7iaQDgUKidagusBZ3JzdHH9fA4UUhTCBD/
8W4695U+subdtTZFN24qvAkuoFPdp61tD4vubDKLW8Hd1iZ51frrPu+d2J4+1y9DkkcMACbKRZGc
9XTvF0dvfemrV32NEvviiX7v6VezestbapSANzsLazVykMJK5D471R1w6C3pg6Y6iY61NovgwboN
8mEADttHtn0z85hzSqexgAyMRYkvX/x22tUpj0Gb4yCFBoIj1iLUbCg2hs51VHevyfrqWO/+etaT
nwy8O44HfCz2RjMhpOtQZot7P/sRZN/UkRG8z1Pnvq5JFrUg02QWgYSniHFOrXbRZotS4D/PI7mb
6mTl6+3grdusvYzJP8fGZzCVMYddSISADCl8GnlJkDFmpw3H/FEFa0Q3Qz6iuCypDQ2E6+V+iKwP
bm4y6LlJ+w9pDzdVS1bnFqgfq1FbyxJxMgWRAqSg9cUx4BMG47kHAkiOm80sxje39Z6c1lb6amOr
MW5S/AVyuZrmKsLSlMd5mA9w0in1LDTulwCVbbbJMjEhzLQvQygWIJYPTsqagORlURxNGbsorL88
02O3/+j7yzh9Lia7babqUCdHnFokkKr+PbWBp650h1CPJB3wkAElHnVeUlCy1nrElhMauXYvfDZY
mpgg6PGal9syH/aJMO/h5Een4+t1yI6be6TdR7wgIT5+6sF/cu3PEy8AB/SeEUG01vNp1cjMgJm3
tHZTjZAcPGJIHTzgxXrqIOooXIAuLEylaftplojV7G5SzZWmJvJxxw9Tf3C99muyn+7cCUf8BmnL
XL7aeRVPTakNj1rg/jTafCuJYfQmyNpR97mDIDN44xs5JmbH7luV3fGlfo/qb1zrmgevTYmWwifd
Y91lngZUY5ghtAQMk3PmBIy5UQ/KaLGdJ4Nipna6c9kRLy4d7DKFvdOpyCzU3do0v3XXoWPU6Tvo
s5lnCclZu64xhrnWb8lVJ9VtMIbbYvOTOqcnY9TpOD/sozcEF+nTAst6/PWK9oVVTb+E/g8oVRgS
9Xa/UkNwzMCytUskdDZ4V8XZM43LpOeXIU0f8RLjiivsOc578YH763VchBHOzs9M3L4enb25NuEy
TnuN9lMRau0Le2vfOwcDTc6kqAGDESYeswbNqf8FZXPmpjqkSnuqUFhIFIoH1wD6m9W0iV7ncC+m
wYfOTREuFUk7SEPcESr7V2t1c2lnppZGmsDnFm8anWU4+f61mDrqoCUh6UO6n6CFTa5Rpi+ekLuW
1VGcDmgkpuHFCfDyXVF1b0Ll106gLPQBzfMojOMCVRvuPL4S5FCPZGDyWCTiGf1axnMuPoSwkJJY
Xt34zCBX23icDJsZHVbITZFWsblwJhQ9c3HHteW2s+vq2NPybRYlj1g3ce2TrdHxcG+A5+8CL/nT
dLBItaHMkEUz97y7l26Bi2KHCUbrQFCAB6cS3osRFNWhnPofMmlJaAf2v7xbGkTVsYCK5LzPpfFU
LMm16rKHbFGfhQ7y120DIuyejJJewjU1h6eWdAozXNf9YXPn+FSLU5DKIz3Cn7FwYQrmNPsCrAAH
58LeQi9t3my4FsfcdQZsF51Zc2g1BjkM7ROG995BoxtcnD0l/sZ61yM7fxZ2m79KeLHos6YKzjA7
mDXpfnsRcqAQdTn1nwK8Ldcx4Y4CZ5YdpIVHwEbCa3uI4hIJeimaHVspPwupqTCb6gdhYqqYJos7
1vmas/6J6c4JKE0XJ4k6EKZidQluu7lZgWa7wFRN56VqSPfnNHmJymEftS9KOCMgqHI71uZJK+Xe
qQh5tekUj6N9asj+kE7gTq8uqTOdgbxtCU1snUqPhgrxvi8RaSFEd+hCqpm+iO9xWE5qrwduZIxZ
G9bC/6HXe0jV+GNZ7sPAvGmErqHy9mjgXlNwKODkkCnNvXlP9RVP2fzi2QyOHAuTrbWbnTxSnTqs
VcD0pauPIKrO7YgKiCtyo5cLWYVeRPWCpFhUXwAA4942wl6wCQZeFQNw0juq/WJOfqzonrylhr0M
r2EgFOrzpUpb/vOgGeAseHC95IpixRjF0g7aaN2yxY6ZXv5KW9/XdvLT+9lzLd2TV1r72qmf0iU4
EEa+qTt4uaaTMdYCpdg6zr4bDn5h0Ro3caP8q52pHerYtkDO0ufPCZnXxcGwkNjV8/sM0PzuGzhM
oLiyXoA6oUBz+aVZ+Rj0/2nBh5MyIKr7hi7DfGKH584jYuKV8q8d6hvFRTxk3t6t5MWa9S2vfmzV
xb8um29Tan0RyT2NpnPLtP7TEDpk5IWoT25rD1YOVMArTG4w7yynTDGAUB+AjZ/NWkKEsr7TAPwP
cQyMne7UnlDDfA9kF2A6DLL94jM0tBs2bk0AGsJ80dE9cEhnCfdk7R50Yi9bTJdqa/uqaM6WUzOp
SBUOr11SqeAfVhwjiwiY84IMUF4e7GzuKRHgmO3SMqNk4x6gWkbNbvb4uVdm/8mAIWEx3YYPyin6
uLOD5YBnw3jtSlCFtJipv1uaiQ+sGqvXKsGpqhPOFqFv0jYNnQKZXWn+OagkyEPJPDgel5Y1I7ZD
2JkTaDGummL+k+DQYIjUlsE56UdDbAorXatNUxvpgywDb+vUFXtMfFHQ6ffDTWfyaMa4LrL/cXZe
y41j25b9IkTAm1fC0IsUKf+CSGVK8N7j6+9gdkSfFKWW+tyIinypygIBbGyz1pxjvnGkTmC4yfl7
JVeEkaChkg7smAzWzRbzkmghwRpgSq+DsjBsNS9lZ2pVFSoerQYDX5tb5l28NcNEeZ3NbNpYrWo8
XfTCEqe1aLxpdQ0eWhmb/SWyAGNMpUOJqPF32TmdrTNl7mkNqbfa4EZnJ9BlGZx5tq2NmjXCwsC1
f5unrfhoRXm9E9A+OWqbK5sgmmlxm3WvOwkywo020vedLvS5S1/srMCVXQ5DIHIAkpWiXwQVPVJU
g0Tj5ub4qqPrPpLdEm2mKilLW0QA+Kuo2MJGRYDvlnGBHTbxITz4fePTCKllavJGWCn7tFOaUz7I
I8VA3f+TieMMWjHWEdNkRa6CftIkHwSXgDF9FfcZWy1B64tTOdf9XRTLyrYu8rpeBdaEAtQaypVk
9P0uQYrkJo2cnkRlnU+cSghKQnUa49AmXsXDwzVt0rGjhC80uTfUPeXRQsOwG6lWcCvWILPzNp+W
GcHuHi2toXIGvbf+wI0tNnqFUk/ItcCd+R2PUj9SYMrIg0Kq2nmoDrAtdnn1pvrytC1xDmC1Lmtq
+EZqHhUoanadwk1h5WzGvR4ZGtK4QLIlc25OvlLkdynv0BmyUDgkKPm3LUW1XZFf9C2GEayAykVL
XfI5GAeIvUJ8+udQijVHRXW3Kcp28sSqUfwFm09hOQ0K7jYyKH6bQ4cqbLb6AzS67FHlUyCtSIvm
TdUMTt0V8m1bVSYbiszY1rlEyucQNBEYqyFU8bgbA0E7ZYwdLzSBPmoZ+/dJiZTRTorZeIcBi/At
Ffu3LBqU18kUcUQXeoatS1PhqVdS7+DpFJ0sglkK84ywDYzyA9UzDVVSemnDVuaw6YZxXppADR/E
YsJVJ4zATNOh2FSIgk8l4h20cwzoRYia6a7NhRDMoAD1tEmMB5qge98nBLhWVBXnmDjthkrTvRqa
616l/XrisZLZnggUcdRCb5wY+7SdWOQSlZ2svyHuK9dqRyN3zn1924Q9CWJFXa16v9UehCiSTiWn
Z3mRaaL6rCoNspAuUc9lJj+22OTrhZ5r7VGxxtot4zYDi0iolqZMcI2aJkhPdG5ofuT4S6Gh0raN
CA/5w/I1uEaJO4niaUKxArEeUSYQediWiwE0TLWVJKTDWNm6bpyBzltljxLfEhMPPdX8XowXolQn
USVB1LMjqsuQFtiwjVslQ+0zak3/Gta9vMIaIb51Vd7edXAybFMBuhfHOG9Dkc5WPwzWyzCJ1okA
D8khdQPJz6yL0XMgTb3sgsevL5Nw3pzYCUZ/ZGueNyUnsaBvHDFbzlYyn+gCsLQVvj4tghpKWESN
LKLZ37NIFKKM8I/i/0oSiuconemwYzLRHi8RR6vWD8BNWaLGhl4hqkNHtH2YIIHuNEHP94JCSzWi
7YU0v+1upFaiIQgIn2bKSCMwpLoj9n2HEDXXjV1cADVddGNGhYqaLRXXfiwymFKxNttaDeVMlXAG
2AjlkucR+tUpakfhIIUBJ5mJGqA3BDQGeURit8mjBoFiZ453QWBq701dFhcISHHsfTMgHJPBnyC4
kkK8Uk0uu7KvhzmVfVxwTh1HyUNZF9WGro1xa0X1+FAQ3V46nKiqtSlPwlnq0mk99DhWdQtSnSPD
nSAULptpcCQmR2kzql4K/CrLkW/qiXpowjYuG/uUNhDkCWQp5cygNLr7oBKNBz/No8cWSS+LZcXZ
Qw1Sw5VGHLpyuvC1HnkYmYf+H1auzlEQat0liqEihKqnjRzK5YoXGtD2FeSTWk2Gi/Hcso2BUvqY
J4mrsNs+FWXQkhdQTLs8AkG8qGT0z4uchDEFJ6iZN17Mee2xDuV4baASZosVDi5TOcUJjWI6sL74
EEph5XzvgbtGKFkSXj5iTlSMOKqqSVdmO6klM1gX683YzcpGCxrNw3VQ20ZS1Ivvr6TAqf/gteNS
SC0YkZjuIdTol5/yj68vavF2mLG+GezZC1YJHiybdcjpndlR3RhiOBROpvtX1elt1gdnJ7iDBxX2
EpRLHLJtFbtqNT0aPzwB6cvfpSpMcgpwH1PHOPnv7+qL0AJHe/ldPPAFcGJn3OJNWpKj8PzTxfRr
c+PlISiGgrpT0wxDNa6et4+pJTUMgXVx8M+VqtS/E4Uv1lcfwizKDuxKLqcU0oETxH6rfuqnJdWk
TRoJFMSIcneTllOlkqqU9SwwarDYAnwHmOAtf5go1qJXq+OEeSOidwTu4I+uKRt5HlE/lDCC+9rr
8nEVC+wzukY8sMTpS0XxnyqAM01XI0dRHi6ItOUoqKdCJcAFnbfIZJe+ZfP4mzOz/JjorbpOU5rN
sYiDbO5oBAXANivKpuYobJQmXXZ17mqALxaCMOMCax51HfBzKvl7RP3Riyyq67EBCN3QgllYE1+l
GVbtMcQd6TYaUSFso19Eel7fj8Kvnr8qStRnoYSr6nU8dCbWWRCOCOdls1tVfVXe8htVp+tr9Ymk
meKHQS9/NbhUGUy9CURD1eWrQe/XEmmesGki9C9bjFICX74WLn3wJV4IuIVGUIburutbwA1KewfX
OnemSofRMeadw/SCGLOupNsg17K7oI6qw1iz+GR1rP4xRC1firjLHD1WE0/NlXH9/eP6+/3/a5C9
jFdV1shE5R6g9l2NV+o9CJlFfj+KOreYBXoCFBEwRdSq20ucE8MgSpZDnNMlAv9JKk5j4P/C9cdm
qGvFd4GEGff7H/XVOzQkQwKPBgdJvv6GcMOblpJoGzRk8T0khIk8yLESvAihGyf6Ui0evr/gteX5
8hAMxTB0w2DMqOaV5Rlnfak1RByNSgTiqnjVJPgB31/ii3n4wyUu4+ifyVHTBprGhbbBbbVW+z27
TAz66g8Xkb58cho1H4OvXlfkq7epyXqC9lrfZO8UCo7Jdrgnq3jROaqX3wR31Rop0qZ6/P7OpAsf
73oIIZf5vxe98lhP8Dj7WtE3dYtxVeqSF5qTL1kF/reOe1sNorM5xCsTAyR+jeD++6t/+Vz/ufjl
3//zXNnWS1Es6BsBpnOXn6b0Xq5/uMHL+nB9f5C6ZEWSNB7r9RKqyqIw0vfdaNJDUp2SpnNTTgeS
uJBoHf73d2MSeyGyUvH/vc6JkCu/Z6tAaENwZ/p/tGKZoVf4/hJffvEsUfj7CV7mI7saI1MnxSNc
l418Gx7Vh4rl0LKVJTQqzuVO5PwYjPLFmLSIUFdkRp9FyMbV9QjXDaTOD7fSWX8xl5edAIF2W2jC
rCqNMziXABGaOjQMf7jRj3E3JuYQGnz/XPhqXGJPkohPDXFQLxLTviTBXIJLimW0zFfpQ0Ini4Rd
7ppk0x/v+osxY+mywaZLFE0JH+bHYalymhEkJd5SIshFu8wSYTdqwbzDl6bivIFH/CqClv0hrv7z
PMYEJgNBJipKZiq7msdSHE4Bh8It3KbhKFgYsoLRFF+/f66fH6thMTMzw7NyQDe5+uKUsKkloTU2
LE69pzeYC7tiJGSqLYRkleoN5Drs8oiKJuDK31/681ZO1ghW4pyg8WgVaqAfH+swti10aWkr1yRN
ag0su66rZmfC4Pko5638jIWhg7OWW6joar0Ck9bkpUfQnrIZ8tw6//B7Ps0+f3+PKVO5ZxcNQuXj
7wklw2Bb1m4v/FUU6zTQZc2JXMtWF6M7ZPBvAUk73ev8w4v+9A64Lic/Ylh1OCK87o/XNTnyW36s
bPuxJWCOIpE9dFmw10RiKGtz0kuHPOJsNdDu+OEVXGXT81VdLv2XQ8nyAory6pYL/EN/p6jWIfYg
cjyfbFTmEHjJw1NAw3IBn2KfeOVmfqOS53z/wL963pZG8ZcgE0lmhH2879gAv2jy/osMkkBBTy/F
63j//TXky1fyYb6Hynb5aukWG0TJXm/pQq1oDXkUtxbHHcx5o8F8r6tYGC3fpRXVrrrUqNZDJ3GM
oRK/MIeyRb3gB05fCuVyKMbamcTAsEupkW/jRBu3eOEKD9BV51SFrNw34Yjwt8Te/dOA/PK3a2SQ
yZokQ066zEv/LIdSqtPKNTSI1RXuakuLbwskOefEkFOXNYGsyFlvaJFkFJhQz9h9Su9hEJr5h4f4
xQDVRF0h2IyEXvnTpC9L5TS1HfHLU2CKi0BjCy53ggpetxG3hC5Q8ZvonK7ULNM3378/5dOCw/tT
dAqRqmRyFPjLhPnnGQilMXUKZTu0yvkKc/jT3IygkeHtLUDP3KgWR1+6WzTLycxQcraUCckNi3Ey
34n+VhZDqnCEDUdjWeoZhiAlorpM2Lkf31sKBArgNRDK+hyTYh7S3FAfSZm9IwWDPmOjvATtpfig
0pIjOJWOuQ+zklMJ+oo5h0at0ks1KjzNFBu97+/87+HmeuRCANK4a/zKfKQf336W5o0Q9doWOy+q
azNsyDMQu1sekeGFRu8vqRRlCPcjfn+dCk7fNuWAXtuQV1M962536SaiCEbi5dfGjRReAkTC7r/e
C/99Qf/5mZfB888L0nJJjHSSKpLK36kqfXRAkPeVZf7wOLQvZgsGwn+uczVVDZmS+p2mbA2hQ9cc
3QyYK5esakj4Z863VvSuYJPHySQ/TqHIOy8zZGD1r6rq2kWt5VAKfWyvo/iIcOCVct6rTMiMYNan
PpLw8crNA5vPuwgFC10TdNaQNJAdqvf+ZPZ/DMLlHdFSfimB0th41bFAypLnm/5avvR9rTG8GdNw
2ckWQS4GVlUpeBdKbPz5/KiT9wCFHz1NkT/hPjsi4dhFFud5ylB2gfvAnmDzTeY8M3oT9SkssFzA
1Wl+OE9/3i7ysogtpHSE9J1t6dWUKxchpSVKyiG5w+cqTvMev8uEuroMagfuyK6ptUVrmYEtFSH5
G1M+evKcVETrZLITCcCD//tF4MMvunz//wyfuYH8GyvGVqcoV+OlT0phrQvP339LX4wdg+MwB2IO
oJeZ/uNF5KKax1yytk0CTgVJjIaaebJ+mCW/ergGk6RkKHyCQGiurhIoQS8ldbi7lKYkJ3Wskr0D
VQFPXiQObaufNuNfTMsfrid/vKvMB0QfKhanfdXJhvERSq6T6bJj0bjAcLjEVr37/jlewNnXqyl3
B8CaJVtkSb36CDtK1CahsjvlQPlYeUIuqGEc0BrKI6NKvF/uZcvSjcfM7XVW2spOt4iwNIK3aR88
od1AUrALvQvXvnfBzO/Ln2PlvviJ4DcMIECypLK9/PhUSlJAFFGXdqOMTQm76QxUCxiNtbPULsUx
0ZiruAuMH57M5xHGymgQCSpfmo2UHz5eNUcjEBlqskPCszDTbWK4JJP8cAb66RpXM22b96k6KMqO
yoe5Qu8cM3NN9SqXe2H1/Xv+8kqmJVviZXf26eghz20VyzPPENLvLmR7vhHH0H/gGxXs76/06Wgl
89wYTDJbXx7e34jAfz7/qBXHKEiSnSRzoRQJd5etcKK7oiBsJUFcf3+1r+6LIErRZJ9tSp+Hb637
NLDJBGqbpTwSJKfq6zaJ/hfvCd8cu016qIp1PRaCuIpyekw7pPk9faXWQMWXdbjiQnn5/f1In79H
Hei4SaWSI5yhXj++rLYEaSjlHQHyAaFAiWbcDhjHNxVaoK1gtMNRxJzjUXwWF3JFW9OKSLix0Ov/
MGI+F6t4kQRBUxWQecBsuK8+AIBhIIoh+fRms0XxqjgAs9tDCEjYw8WBmjez9LMemt2mHZoCEJlY
L9SMfuM49DgW1AYyvK+mTifOFrXt8n+x9ulksOg6GRGcA/A3ffyFShOijhjHHTbhpcS5DnvUEkDb
crwpbSBlPz2QT4U0HggVGfFCd2TCvK5dV/TEDUY8OI5WWRnE2TwT9By94NmQUEWj5PgltGG619R4
vJn7obxPm5gaxg8D5Kvvy6CSbZC0yZ/XZ0vcA6o/BKzrbvXwAsQF6QNpwaxLtRscbZ8kSa/m7n/K
CP7iQ6N5xFNmQFwiDq7WCWXWApPm3F5PWz5n3L6yvg4q/YfJ44st8t8gBdx9EoUE8bq2bMaNLmm9
xBTlI4kTJDF7aWQl2FsIFGq2/qWwI5RrXI8mse4tK/ZO1xNzjY12Phq1GrxSElHtqaBHPpRI2npi
FEn0bhAs/PAivnogjAReOPxXi1bGx8Gnm6PcJFqwh0jymw5wDWbRL11kL9YPz+QCFb1aoi/P5D9X
kj9eKVcbM0evtQOMTl6mfAkhR7qzKNkpo5iHTW5lte/5UX/ou9CZMlw849AdyRLdK5B67N5qzrkK
EWSMx96m9TF4stGNi7mUSTfDed6pYbFMIfM5udUe86pbKrDFyNyEaR5Zm3xUHrGDwgko+chHev0S
iL9A5Q+9SV99lYinfHgNw+aInG9FjBrMPFO6YxwBQiNNQAqLdGFI3SoP+yM9yrsqFG7KPBsXUMKY
5CyfYh/OrMUMb1xGwehCjcHeAQ4Ja4exkotxY4z6+NZxRHAnVXqlTVcuk4sxPSThfiTe0e0MvJCF
NKzVMJ0duNSB55fBPjPqE3x+sGaZJ9YCaBGOHC7NuZ9OMz+8pKtNitETQVqaxk6F/vKA4JWnDR3z
ToeN9MPG5FMVkZqeKrLU0RUB/6pfDby8CotuLsN9pMGPCYr8VI7B0/eTjPn5ZjRVkllY9Us15/qI
npuibtGn23eAyQUALdg35kEIvUKKkluqdTgPx15rf3WlgLXth2tfZpKPp2TOhIRKc5YRoeV+2nRX
gQE6OdpTnSETpEUJGW+G0rA7evl68hvAJcAS0YOVvLbIBvDrzo0IRInxzyBYXWAfXvTGZGvDnl2h
NxjDSqlf2N4v5HFYmeKJKNhVm0KeatG1qzC5FChfEyiQBsc6X1ghNTiThTMWogTPwywsRaEjrjX8
HagXh8+k7TO/2PU9IowyewjCScZNOZyEstgraQ1GW9+lRJxTo0BMPdvGZOzDiwut6W2EUSdmNsIc
cEOMph2QPQXPINplBuJI/NPFLs9wF82tPWT85xIViSleULNaCCJAQgFN++2Q/1Ln46CqnpW/DV23
CSC8JP240GlDk96BiIl05K5S3kjjO1gFaNV83gmBGXA7w/TD9HQ5zn16Xaah6QwX/rkuapQR+EfI
g3gpkp0oF0vazK6f4pZSuh9GxpdXskRQfLLF//RTZfvighuNGArYhUgQyNE5ANrjxrDq3SBKy/+D
xv5/pvp89RGwwqqqKF/2s9e7i7zgdDEP6R7Pf3qyDF14McKRRUlPA+vZsoLhHleF9WQi3vypUfjF
jM8ukHAiFhaDj/BqsR0bUY/xbe9NEUX1TKhc/5rHlfv9h/blRTjg4EmgbAyJlxf770Y9N+RhSOO9
pFdk5wJQ736JdCgoicPn/F/soEEiKexoZeauT5XhNvEVORpDsuzkRYs3Tghu2+inWshlIbwaijqS
ZmqanASQ01zfkRAX9TwZO/mW7oMnrfBe2P75/6+D9EVtQP9wsatVmZ2ZIQ2Qjs2Zi0XykXBKN27n
ZZAhTTXVTWCFgDe7+0jm7DPIRz1QDt2Mwe2/f4twylEHXCZqYOUf3yJdlSLHUr4fostMM6yyOECy
+dMx6zrh6tJX0KnZ6gq6GZQ6+vWzBfFE9rSO9RuLfVxnkZ1G4iok0DgobgCeIpRy2m4ZiPta2PBT
7ciqFsQ440aC2hadB3YA1MuWYvInHY7DQ/7kWwjH7i0qCG29n4X7EWsLUruKGR1Wv/SeA4tF9Dv+
qpmG1eSxMQCsxonTCUd/vA+TX2SqFvoNRNKFgAVkGibE7JodYVSwVJ56jCVlmTQPAqcSv/GC2NbI
hlFq/9j3RPtGwqJL+3U4h25fUjPrfosRIV0lYJSkcAMzvzdY0bF4CkhLW09KbkfloISPneQMLbRu
t1vSVGPzZQ4kPDhmdzcXbhnRS3SSpVY71a3erdKEGLC3cXQszTON0IZI7CbvFmDEiKOdXScPdf5K
wTBU9nq1JwrFHn6H3XHocFd4ucV3f9DA6sa3PoAVjUBzQoHYSHlQ2PgFU79KJNe89XXMTEttr8b3
cr8VhCcTp8RwExKLwNivvUBbEjxVANWRL/Q+Oxe9gohnKIFsATchiRumW0u3BViMaG2kmzkBy4XV
tt1V6lGY93mxbPS1lmyV4Xbw7+J8k08Ihzob5MHYOz7m01h0KainvyyRyMvfMC2mdpNg544gznoa
ZFZ/Z+brDhBZddCMx3am+L7Q9Y2aoXA/NiZCbIKhNxa0Idglk1ffyeqi20qjHaZnA8YstJ1mU7TA
C1dSea6pSGmHCUUfHn3dLXANBlC8llhGNMMjFw30pZDCQt2oCdK6hY78Sn0J4Msmdj686+B22nUn
7rVmo4ecY20EuCT6ovEarTtffsIcMSVrE1QsIG8dfFXjisaTX3vWI9mV03yoCy8JnHxczuYhqsDn
AoMalEUhuIVlI9Llr0rSwiBxiGzeInMIEIeN4sKsiSLFC4PfyOHQXaJVpOpfijTqgKQ9S3GKRbfs
e5BGxbFrGRJjcU7rlPydcJ4WdETMdaFpKwCgT91ceTkElyYtV7h9sMG+T8RlTaAB+hK0BDm0Htqu
XSPVyHJvQmWT5u2utezcINZcUtc1euY4QTMKhQ6qJOZjhnv6IJq553c3uMiS9PyXtEc6eIPtaZ6O
8PQc9kONIblC90y2nWcBKk9J/KhWSLKr7tXHtENysjBrfHTHvl7zcdfpLhAPpXictO043qjTSSp3
9ejyUQSKbWFlxnqdH4gQsjQQEutBeFVKpHQ0iq1VlN9h7vWDx6zaEv8Gv4lKe1a/D/0J4TazR95j
1I3XQeb54o2quqklLNiFydWdAO6gp5nkizFw9dyd/W1i7YUcyE+dLDoVrvgMDHl+yUYgpXdhyCfn
Tf1OwzZo9jTLZRhN7CipMNo+jlt9As+qvUDCtfKjbt4PcAWL7inU7jq2d93Q2loEsA2Sgki9S5r9
G8p4hcbmcGeV97V6zuJDXO1muQendVCFp4wJps1IMClwG0SosWs3wmDdtY/jsAfcaeY3k/AoZ+c4
ue+mF6MeNxORecAm23KV5Y/QUMTggPwKnIKfOqpO4tbsKQXtZdkFeWtJNx0qQAs3wb4VN53szMwp
CgR5O853UJoEBNJxtirmXRx5IBZg01acooZhBUkDBhZUiVywsdVj18fDCyID4Jl0gxskwisIfRqE
JB7mPgYPPm5RGS3S0KvBObCFxkkeJ7mbQmCZTM3xw5sQhFiaWgu0F6AdEwc8BrOpApUai3cn6h7w
ioSAKwzBzShgpa2XEkLrweQkp67L6NyjkS6gEBREC9f5edwHtbwQCyfuJgdPdS/gjkDgL0AQoydI
WlqELhsfcpOcwt7BOgiJHqk633H7bFX34C04u9eTByNzoYls2CkVEEvjGp1rCG+qvqxET8PUzH1P
0I+mJ8MgvudmVh/gG+JDoEvbd+vMJ07HayRqFG7zWpdvdYyMHBf4a525sYS5RT0hHDXyVTLdytEq
TE5CAAnYiaZNNW6GCkKeuhhgFw58K9RupGWi4yBc0mOahE0D4UPdCZjPw7PQOtNSbHcTDFSD4OUV
5rNLvBPfM9mOi+S3NqwrSArBjWgcZL3FZrapBChsAoyUehkUzlC9qlIs/bAz/2orKUuEX0p8G4p4
XbRMNJNzPJG6Y80uWREnaDy+Gd2qow8d4vv9zhenX11GtoOuUJIIu/i031GTaZqTPXxdQLfBmG7D
ofcP31/kq/uhSWsCv7hoR687DpkP9zQ1OYKWbOrqLh+2gNCUtUq24w/16y+qefq/V7rc7j+b8GqY
qEeIfJ6xwmxcha9YdQGV9TXK1Ikvjib5Dw/wq3ujdGjw9BSa8NfyicGQ/abRCpiZAj52oXXJP8Q0
Gf/+/hFKFIk/b8eNiwKJYwzdgE99Gy3VpUxuwn3ls+nogU0l5NKnmFn9oNoJ0m+ymOy8ubNmczcg
5ZB13N/l70Zv+ML0xVyk5w5bHj5P/RzUBjuOubSWLUTItQnHmKkG3xAPSXXVvzb2KdX5XiSytYy3
SSBmqVB6WxLbjQjSWEvDyisq1iNNcv0Cdi2Ay2GmKtAF2jpuMMmEmTvn9SosVkaJ29/aF9Z7nawC
4RBhU9eXgFxrUM1VxZZpaWieLwQHBF3bQeidft5nkheYLiRlv8eEFz2JEBegxwJFRTS4UEiV8Y9k
vU89K2OHRtyefQejFSxVMYHOQyoUx3Y2uuYirTZ1tbRKQFBO9xa+DZhVw01IBI++zHKf3YwLhx7A
cjnf67NTsMMjXN4w1+WMZcsRfVu40EENjo9EvFhPikXS9lKFEIy7qiarwIH5YsYrditjV+0vLPJY
+yNMNx2BaYhAdJQzhg/6JnrLirMIb0CAHHAfgKlSebzKsGwexvlhav9YfbJUK2Gp+g8tpbsgO6XA
QYPkVRh/Z5id6GbZRvQsC2st/9OEv2LYJz7QwFZ/onjIrYbhSQeJoB2GfKEZiN/hLxyEHQui2tlZ
dwh/teS3bHIFMQJ00uXcbpXQtQQWp431GIsnkwBH2HihqzRACfBNXGSLVDww0luDuYCbAN1gKvch
bA62blV8LHKbzFwNbCLgcDtVMpQlbOm8iK3rBAL8iYiVyQJ5ZI2OpAQLts6++cw5gQazDV8j7hbi
wO+z3LoEZaDsBGVXvMTJrc8eNIWCExtgbHpQCssg/qXBbgqldY4zP2kcvV5NQOCoQrEqDDVN+veZ
rWXldYSNDNEjKIU6IYxPX6lVeMzlhy48jP2agxksvF91vC1b0e5yzh0Zxg3lrBGvPsgF6hDFkTIq
tqwgWcF5olc9BeOjbI5rxTo0l3Qjq12Wcu7KxhOVmRulfcrnGwBAbLgi2xCUBVEPCxi/NpOvK9Xm
GkQb1tqzNew5ztuZ9EyibVd7Kr7nAQYMJvWHeF4LBHbEJYRvgfUMlGNIWGBvsPSODa80MbVVAw68
6zRXzC+87PmJtLPDoPv2iGE+y1a1kULigUJzqwW7MQfYsx6kU1OCN9/hVYyIWp0napDqUVQf4gtG
HB4E5G6QIPBQClJf8ZmNgdci58tDwk6VkkADRmFUVTAPQDAkmBZxo8nHJBsIDEfvVMpQQyMjsKus
Iz63vQk70kbyuDt2IpugGEBBl1yIG9hr+fgAaNzE6eMI6X+U05thinC278ZgLXT7OlpGItmO/WOq
HmFcO5d9xfRuJLDUOR+W1btZPgfCPmSzJMgAV859l9pRHbCN80xtqUXELRXrEKgMRcryprd2TabZ
oX822WePnLISsjfZ6O/JjmzGDTF8AkCNBI7asUiQL9V/wMyGGoSTxAnHTd8/d+ZzX52L+LdI1E24
GbgDDjyaiAdtHQNBEKXVXO+H9gQWEX/skpineQRM8zjXf0KN/SupnEtp9krjXTF5OdGfITxXwpsf
PHTDnRjg38I4C6EyP0/duhRfLXVt+dtUWGkDZJhu32BrF+6ze7N2M83Rq12KSlobvIjs1HpZ4vLu
Fy1u4Az0jsmBaZOnr1FAZBSMtUU9H2fjNHMEtN5La6/nW5ALbjcfWrV1K+Fx1P+UqcYmKVj5wTmJ
VHigu6m8lUCP4KS1k2FjVWe1p/B/BBLKzWga9eG19ZilFEADJfwTR5ojQG/ItIlhQNxOSyhmJT9E
LV6bgt1qS/QsBnb+YhIFy4LBUkIzQZntCFaCTjBb9C3sJKFzZZVVLc/sQSndJqI4rL8VZHAEDFbJ
aclRtMpjS0LGXN7U0jLPV/0lCENYCaATKfAuhpuKKNR4p5vnMHAVGJD4hwBrZiauq/vs8jfTF6xK
zsAWW61uehJXs/Y3VdDVrIU7eF6kqY5uP1ueVB3KaNw08PCU5o7trFd0wo0xagt8MQiBH+KQ+ctX
XATs6zYUdpAH2vFQK5Qm4sKzCDbSjIaVB5ootQmRdgzgpGzwDIgsVclGnerKCAYId9OiZwkST2pJ
5xHGTP3bGF9SjNXNUR+jNdOCZZ2ThA32qZX3A9gmv6fqsS+MfdclmHZPc9ByVLkBM7Nh4QCNtlPN
dSAdI921Cib3+1QHZ+hJwKUESu+8xHuII9G4y4tnlRxlxdHLO4ztceZkf8x6ma0FdcU5nqP2DLTq
CGmyzuE1LiP16PeriRNF+Bifs+p2Gj1wTpQ7b9T2qT0pLFCGEzV3qraLCp1TS0n27XsMOfZ3iwdE
hR151yJ16Rf9m94daYWFIRIA3vqvsn5EWTrJS7Miy0Fi0OBJ3EX9SqgAqZH0UvCh2kaL6voNCDjL
0iYTb+PiXh8Panlj1IDGDxjIMSrgZsSyDpYdntqtNHmj0Szw7A7MUQ1BWlHmjv6dLDHkby3Yx0H/
CwhuTzRbYCxStXLEfJv5N1p9K1ZHldk+1Ze9umT/UFo3SbSt9LNmnJLi5KfU0rL0qS82WTGvU3Fa
BmF8h30CWC+pF5APTMC+enwftgmtFLuAoujDqgMQpwdkR7RnLVpVQD58XV808S+A3ItA2JgwINNk
zRzcxqlNnchEQTcLb/DjWWDu5MYO1EOD55qJxwKuC0B062e3ir6XjBPZaZHkRfUtc/0YPIMrhf0T
VFty8sghIpVlD7HEndvWnm+7aZsEdxqD0y93xITKxrGc7uZ0078N9IXyo1D2RJEWaBafapZqSqE2
iJpowgHrBukRRAHQM+2MwMocxE1BoLk6wrKIeq9LsQVDlOlj65Zvez1EynGq7/oQcta8jLvDfK8U
vluFcEhDILEJvRnpKJPfCSC43Ft16cXmE2ncJiDcuvLgaabCcSy2ZemjEwQb2+MShgZFvdZOcfFH
s7bK4FGTEh+X0SKW1hdSfdI8j/j4elo/IKsX0vSrqV1qzLLk5sL/sHdmTW5b2Zb+Kzf8DjeAgzGi
64UkSHBMJpnM6QWRkzDPM359f5B9qyR1td31fh0OS7JyQGI4OHvvtdY3S1h5gN2BITAVCgs7ykUY
0JeebLEiuBXVVmHLPKGAjcjei9X7lIYkGSVZ9VpWOxtSWJm8JuIODf/CSw9xce+RPmtXH4lGxH4J
pSy7L0AbpFur2oc4DDNMJzIrwWNdPDXkkpanpnXQweUxG+ANA9jqhbzBRe+dfeILww0pHXLCfvJg
lLu+dnPNSYcNKwLvZ/a9NJsAun91OD1Lnoez8JyUFKvSIora6UkxE3wyezpvuK/EWTCNE7CE2xIr
CsQqP7om6rW0X8Z2bSAtt7cNrVuDuB0eE4v4+um5slfF+Forj2m8zkFd2SqtgYBCKl1Og1uHPMa4
NpXhTdM5aOPIWcUG0fcHmV7R19AdCioRk+k0m3iWXJUgOfvBTIAmZ0yOl7XyZVf7UVr7GhlqJFVn
VzMmvs7cVWTZRY9saa1obYNAMEE17tjbDM1Gu3jTaqqJIbnB0MhobDKTHwEhOwDhqvLBVh3/1qSb
erzGydIsKS62w3QhK4cxzPhU8jBEKyMHJU1gIHNAJ5qchqewcSJzqSvH/BqTFTMXUCQrs+HfVjJ2
a3YXRHpt4I57CvvWVeO7Dep/0IMmoEq2FVGGiBZs3UMh7XyLIO+z3l0NZUeJAKrCyT6M+e1C6rz3
kPQnqJwgrCJ9F0ZnIzpZ446dc9l3SxJshQu7tlGe/P6OYZXC0xemO4zgBPCiTsGsQkPsw48+9VAh
J+ChjPoHMjsQE+r7qCNhEMXBg58Pb6aFg19rJjAw3VLl5On63r7Y7JcD61qC6VokNVEI/b63d633
bRo/6p6n61sh9SuVV72MvH8iT34k+EMmyGuyzpqPtLo3FwrpDNGqlFfV9Kp4dPHprME/Wk7SLi6c
pjoJ2kTiXGkP/XRJ5ZVNNFeAYyS4i7yTluysjhb/usw2lV0vNKLthk1jcUO/l/LOoL/d7/3KUYOV
1NwS6bGmd0nyBg/rU0RAqH2WiSkj0ss/E5zEUwGFMejXWeP2PKPKtq8vhnT2Q3YuG9KCpQkIV83U
L9n60aXKXklH3qB0nqorDCTbXw3VvRXs5yclP/fWOqK0ruNtHrpW/a7BmYv3aX031M9siXR91TxL
8zHQqnIiqF3dUjzEbN2yCx4vwdZ6CAlTYvrDuAY2e9ZW5CLOhKZuOW/In30ak8opIbBGJ3Abasa0
z5Ly2QbQ7HTQt5yUROudWgQER6tqTu1WMJdQ6ezj1ttAlXg3K5txdl8leyZmfE/CQv5mCKb8m1kt
rQZbnyWiMkq9XwamiZ2pY0mBXu+4+egIxCfftdfJCq7qEjXgfD+wLn3Mo0Bytf/mu/+bjsqP31yf
dWM/9HBS0+tiIeioDFdggAuPsFLtj4bU/2Caf1MsTtf/+m8e8uqtefuvLzrHzXh6S7/+8dvpra3a
3/78X9vPf/zx8X9QmpEA/G4Tu4/yD6WphkD4tz8hzd//Rka7CzcRvRetyX9ymiX5d52mly3zz6zb
wlvNp9V52wT/+G3+y1n4YvNlkXvjGvvtv4/s/Meg+a9IzWL+Sj8MpJGx8EV0DckcEhqw5NovAkXe
qWlOtoZ3Rkiy8N/Y3N61vOmpofO4ccSDuCsImANUsDdOzIuUK5qJ0iVRKjgSGn/PsI+aK6Vks07y
dIzzs1FfJHNbgW1roy2mFbAP0PTWWs385Rs6UKLkenoYT13HcIjmRaF/VvFNqbdxcE/5NbDWsnX+
ShNnuIbTfUV9V3EIk3xNlFW2NdexI5HqvUrHLXsk0GpsVOiArIKl/Y4R9RKQd1kk9xF2JU2v1oQn
FqSAh8ZC7ei0GBdLOqcVoXNgTljp2uqkWWcpHtZ2PfdmGM4wgjW7L1nHZaryFgPGZ5NSMndZ9FXe
PyR0qvOcmdV+CO+gFSAg/QrDR0jy9KP0dK+kSJ48N2nXsTh1MdC4dBsGj5pMV790W2lNsD7kjX1g
FdRr5ALyKqFQdVJvQRgVVj+26UV6pfRIlGOlNBuEtbryQaIJ79WjHtK2sQZ0rvIKTvyyJmRJjV+V
Kjmq/qY4Ke2l5lTaSMyYJG6TfFN2DsFBh+6NzlX3TeN9WQGhJjZgpX3ED+VLKpZKstjdyF/FLKDS
lVEeEeosq4W9/Kgeab1oric+CYQLPmgQLLtluh1XylF9T9fmTl9q+5ABydI+JFvtm+254yJR7rzW
AUexB+K3Qev5bh2it/Ewu2Snc2ceCEdvbsNGJSFWP+SfdHToc1wJsN2U10bdhibIZUCaH7YCOeWu
OfrDuv4klu9ACu6J9pxLc4t+8DJdhytydEuHLovJwc/4N+NqkauDBcZ7YFo/+UsyW4W/tIn1zJf+
9OmF64Hk0EHdNxSJUs4of1pI0Ub3XTKx9HO7T9ilXQNjaUUPMrdcHK6r4jbWe6Gs1ROm0OBeM2Eg
boC/8RtbuhBOd9/uoyVV+kpWbunT99XkfxbW39Bs/9XCesyz5iv78qv8x9X1+yf9sbqq8u+INNG7
K4g9LIJc/7m4Wr9reMXxYJoyYHtN/HNt1cTvKBMNE1cOn8Ty+q+VVVN+tzQTx7yp4NAn/8D4T1ZW
xfwelfAvrQ+qQFJs8IKYNkE28jxe+Pml6zUkooQKGTZtHF2lOmecGe/lrFsV8lNH0wNV1VGRiB30
jMdMa9lCFvf23DjivlYtoAmUbCUMI0RzzKZ1KnCgDERQEgwWy9lNLlATGMB6/Ch3fQvAfNzeLKK4
nLBj45xI4ZMVYOKbiRRgg25NO5qAngL4O2N2mkAmL8pJu7ZKR1p3qbRLXhDtQpF6vLGY6RKxTWnK
5YGpLkCQPDdpYS1bAnh7PT6TKHff1Sk8PebDQNlAJcr2IZ7Isk5JRCUw+S3xKeQTSgnLSpHGtsES
yBfzTit/yagfw/gSJUS6qHVJVyH0dhbA2UUZWy8kcL5pVb2Pu+rZoHqpEzcK0xdEjA+5yjYN6X65
T+ZWNrmB3Uvg65CcynHlk4l0AMZNU4BRyj4J0ye/ybxHmUgEkqTbgSyqQV+XaVMfG88kRq5gj0lM
vFPUD0EYv0pVhoeQ9Z6kUN/24QZK9Fo1kksWhiZtpvJBG2dNDtJzhsOE6tSRcq+N6m0kfH6Bj5oA
HfjWdwlQC1x7W69FYDQpHnCNFIWHLhGv2uakZqud9TI2drEGMYvQgNbmJB6F8W4a0bAytUSsSp0l
iuw5LowWo9IkYF0JLxIfpTCpCcl7WgNlhjo/yXRXRD7SRVgrA4mdKUlS+mS+hU28knXSguc8ZZ/o
l8yyPWTYw7AmSHjljYYBUDf5CHAKhikdiPIcxhTiVs+i28TDp4CBVjcTRRhKydogVE4NQ42fUCGj
Lb+LKkNeJdrXJOFjnFLvaaibYxawUqcte/UgdsgHf7aNbOdrTYLQ6SklkJovmm+JMfS3gfZNV2II
stCy3Im6MGioMeWkWbem/WYa6XEEV5353uNQkwIvG81noQjQt3N5ItPfsL3PzgCYGBUEkMtxcyth
Dgwh++gugblWigzXrsqQfXjIY3pcBm2moQTgmDHbSN1ghAw7eG8iEScoWTdDoz8SKeVORGTXAi8m
urbdt5kUL+tR3Y6N2BdatVUn/04k3YhGXfnoiNYdlOwFcRezvmJqHdg2a7/2jwSZ7IsyebbUkPi0
PH3TjGNpk46c1hoY8xpgpszQYT6YLpmuRRDtNC4Q8dNEsGWZSTio8SoH6rmKOZuhVgi3ARHdc/87
Tas+RVR2oCidwu73SrzuR+9zUEiI1MCxwNQGs5YPX1ibl2Zwm0rr4JUlDhygUQizkTwtlWq6V4Hd
2Tw7A1l7gswo5DgvREl+8+cvEpb1YgiSTVf3twivei57K2APDaqKkm2YYZwVeDnOpHJj18A6Ygpd
LSvJx62vUgqDeeyuMbKPUZ3elI5TNQ5XraHtxy53pyUkmYdPnLyG8OemrCAdIHRTBvPdZh6YZNkb
kXNw1StiXQGF0qKGYt0jPFB784Eybqn03NWxzT0eELWsJ3BP7ZoIffPJyPeynR/T9mArdJ5UpH7y
sLaAXTYm7F7dc0zS9JQ+dwfD3li2f9LiUz4S7Cx6N0k0tpb+mpjilWVGG+iqjoQMSieOj8u3kIiy
qyeSRnw8s/Q41dHtAQkAe6gj/0ZOI/I6bC9kkWiSt1QlaKtetu2Q1amPuHbX6dAceKzdQMi7gU3K
/JkK22NLJxy/01fAl8h9jjbI1/eGch9N2VLrwmVDjF58M0BLaaMbI6SDs7ri+2uZsYqK50HOdriP
z2UobQA6qy2CIr0PQdxoqyCbVsTJ7XLPcjtZvZO7rQYCyItG0iwAKHfGWk4yVytY3zINjFbgzOek
pYnuB8YK0/+iGBrGruiLWm9ZIdGYvxxxJWQ3ZVAim2w3CaQ2kXbXwhtqJf2QoAMrYbl0aXq0u29e
RHM3WvnxufDBwIz+hcecNk3vtmq+HfPcwc22TRj75Cxm0JYCHU0OCJUq6iEh8QIp/PUUJN/Plse4
MC0Jv+XXTgreCE4+SXMc8XMHoMEfoAL6PlQybZmiegTmuhkM7zoU9cZvmY9HT0DkD3HZr+fzGtX8
NYXKfJ5Hu2fUrK+UGuyfBqqm8pZyMDdM7vLBdD08HkVe3BmNbdIPUfcl3ThrLD7wjVAaUPdEJgq2
TNnTA9hUc+NM+mSTyBjxWOrsV0eJGOj4WU4mN6iqY8lKBD+RRiJW/zxvb7lInkmkvomkeZ3/XMX5
M7nqZ0kWd54hnopcunJVmKYB+m3SYzOkZ22Iz7HsX5o6PVdJSWYnzXD7kFvGyW+DhwnhYG1nrlzA
ks9sNFEC+aLPIpOcq07epZCsgiA7D0N3Gy0iC1lEEzHQQW82dum9qCEfN3U3yVTPyhQcfBgMtZEf
Jz9ilYnSLQODKlSeZBLbVKREBrdYI2+ssH5txuQdVvhqUIeVr/j3w7pTo2dAqPfUlqbZXVpD2Usy
WgMxXARfA5HhVZSkR8ZQFz5gTToTcbLKMC4JIdpFdb0qmC4K+iYtqbt25UQkUbR0/9HabO1CdjEV
rIVvH4ykh1+5w0+zUev20gm0jzmPdCUcWUs2liVvsiK8jwobJgqUa19jEfUfbVT6RtM7th+tPYIv
QdgCi+idEXQFOWwM2O7kKfuSX6wivpDhfMoKc2uU45um9ZekOYVF8ybFwRPTtpeqjokyCeVzKj8H
9MniZg83/GiWKJEpIY9+MZJwLV1Sc3gaUc7OzwxBQ/RPtS+P2y71830gK+dSDIxBp328NEJxbQAv
4jxj1K2+J+XwrR/alRdNh6KYHs0qeIrtZJdq7WuiKecB64YvHXqRHcOc5pLAT+SF9cEGcaZwcwf9
uDHr0a0K30Ecsaq6+hRN8nPe70P7TW02DbmvKNFi2o+GTd5nu83L3ik5Kc0oXcZiPFbytNNoiic+
YwMd0xJ9hH1pZkdMTig9Qv9u0NpHM45J9OuGb3HivZbJuyW6daUsLYpnRn1wQUgGba+1FIEWmp6L
iSB+An+RQZhbyUzcPnCrhEZCJd61wd/EkfrAWJCfiWfOwzPGFKhnqCDcSWsvIZV/VFqCAQ34EB+Q
mFaxG6CXh+rAjN/L4tbjMFPyDP0ebeB0MeGVoS/i+KaKqjF+9gPb9eviDqe3UxeUm95FS9/AMimr
QG1vShVewjZm4mK45MiwQHL2Ansr0wuYYvQfdnWSFOuE9uvc58ZWaq68xg5piBa8tE6WxuUGOVPr
V16AOC+lW250N23goaDPWtAdCaRrTzDtyKC6CsyDHZk3FpBr4rPbNuFsQMEyVO8aTcxi7fFJtaJz
y3RHC2DeqmzZovSMre5GoO8S0xwdUfSDWY1msyg+KFbkbViqb33IFhJ8soEkFqnjGGMrekDoOyf2
Iz3Mgb9VfnBIsLCPsXVfaSOcmNY8pFF8rNv7vnXjPPgMxjJz8tGkrjYKxM2xts49XsOE4K0bmjgY
+cZ9I7ytUpvHClH5fJDorY6ejHvc1+9lj4/KcyNB+zetJ6u4DDpCxiFQZ+2vDMFBQYAAPIc9N4qS
KqPBE05ulSHyGCFfhBKoQwMfH7jyZUK8K3sdRnyE6IcrqbKYqzQD0YnlgVDXiPq/khas56SpIzzu
9BLheNwfsj6mG1oM00oUQlnJ3EpVFoMUyw4eQ3slp92S9522nPS7wi9fWt2/1OkoFnpEbJJa3YYx
SBiOyjOcVjimbxPcLieupve3mojdtOARabL0lOXYKqLJYIIdIGuK4NGllVPlNYgYCW5301FlifA0
TGmxZjqXrjWF0GyFKRmFl9OZvJAbidomCEmMnpTuzTNIOxbs0eV5wtYwj1OYZDR4nZdFjOBcJb03
qz9qXd8IBq2TF2WnJuZhDbr2hYACbTGp1bSxucyRbI2ulYPjnOQS0wKT7chOjkNrWYidAFCiexh4
qSdlFriymTP77axl2Jbdkoadn7yrIqTpMsoIXFsoIBoAp/Ix8sQ3MAZf8ixuxpsE2thuWfh6yiHd
RELBnDGXpmQt2SpjvsbPDlFFZ663WKWiaUI2htB82TQQnqEdVkE53fW2nC34SYZF36G5LwrQzIR4
51zf3iEyrd5GmDDdilRdICRYEnBjemtGvDOHKeB161HnpiVqg1onS0KwhlZDod5pY+IWlZ46ppey
nzF7iPCIpLW8A4I6RIynhfqQdAYIS37WFeHDSKK6/hAqF6Mo41teM8iNjaFz9anWnDxSKhK9Z1Ke
RF64WTKbHj3GFWk2yktWbXpX9rs0a+AJwv3yarpOVl3vrBqjgpQKi1udXFRD416Ust5wdLYDi8QE
bRT54z3cUm+FTAQguh8OK7lHBtDHWy6Ct5b7uncw/S0UM04ORYhWWOTxp9+jXNaRkVnK1Gzj0aIV
iSm5VOOJ6de9TVT8SrdCmoC2Tb2kUOjF/m3q6CaITloQciPoD9gUj6otERLt8TTKzUY2UElQEYpz
BNYH7gMED12rt161jdWJqooFKLXv4sFPWXChAVpGVm80cwPaol62KVYrRFhvgNmBOjGPJ+cCjemU
pKuyK47sK7/RuFM8pVh0Vtg9Va35aBTiq+ui4E2DoGR5NqlK1bBsSJ9nDkaByhDOX5tDrh/6OBw3
ZPR8saaOd1yNjNLHXpcMLdvI2lWjwUy0qv/8XYG7bKsoMEkIh+byy8m68bKOeRY8uhZZVhbl3qGT
6AbYiLz26ZghZQwENwmqDjH3VTw/6B71DA9GgP68yn1lHdRxd42Ss5FaNDbJfl4OIn8vklS/mvZJ
RwhZ2oSv4xAHdm/lj5iXF75a3QXcm7tuAKPjg8e6hGSmL6wUjwJuT39R2qKE26VHFzpak0tc2yIc
RXUgLipaja384U9YvKSIzUeupi7Z/+RVBZG9B8XeLGNsmVM+G3qUuL9Qce3GKvW2klpO2DXL58HW
Uhf65E0K2+LeUr8mc5Lu+dKC4ket3GZAUdF7VDaGKJec1ksQEDheGJsEB2pmJ/YLY4dH0QzDV6kS
7tZNj4aItuOEkMwA1t7ZCCj03ttlZezKQt2HgY14iXlcnddAx/T7PJTYpSNuT16DIv1irzNPS1/r
NHkstHDH440/aNrkakMMsg06B/DDHPiwqEmO67ojzHg0YJXumplEEjxSFQJnDebzdm0/1NJoo6tD
XWUymxc6okmpr0twxbqb00iPZdrBzc6nYgBTNmYg4qUPj0Tm0CgudlR/KRM2AVnL+d5tsipSpB6D
7xuo9omgXDBxRN80oeVHN6m1DsjBA6gmCX59VizbwFpDDXANNFPWOsnDb5Kdv1qIdurpGE7wdLpP
yOKfVVE98+JwtEzf+pq5LavkmgzEPXuvo4fYQKGZpKT0HSRokKiT/AcyaO8kLzvgxjz4UQv+jWmF
RHuBAT+D2ARrSKeMx3RI31Nd3aj6hKsBXiJ1rrEW4ZFmlONB4MLz/FTWBPkAQLHESTMr1DLKTsra
zxa+mBwxhJFw7Cief2E1cdGhv0IslHHTIHDw6YmQOv2NCLQaFZ64D03vYf5VeLAmG/+SJPdaHr6T
zMLOLZvB3jFau1JBdMIzzijUOHlmcqj1mt3SBpOOGMZ1Su2py/Q6i/ei4KPMrHpOGZMq1a2Xs0PT
mg80Yq62ZK6hKG0qSFWWjjKMp8aOsC2klf/Ns6iao+gj7zXY6ojYAFQ96iParizk7skRneSNq6b1
Ugnwg8XR2Dh+Fbyrk74NgV8w1YlffZSluaWelImjyDMEAIE3OlWQblM5r1e2fEtKGjsTStJ64pxk
aVKg8+oeJHlmD6iFYG8cIDtGzu0P6ELFBHAZIeimQpPryQq7Yi25Tq297WTGEKF5G7uALEZEnxUX
o2eQ1UfJO7lkzvyTmnZ2jsPqWqXVc59ULrCrT2U0XlIuPgIwadeaGhU7jU7VehgwPnacqrbk6bBy
Y23mtPby7l0JpD2Ru26kdJi915PKPWerrlFKjtHTkarT9ECL4MPO+ZHGInjvewIQVESkfETXc24y
qBBhHWxRK33/vTWhArSipYn3x1+X4y6rjHvZSll4UIwEIFgXoa4T3odISLPeEMv2xwkcG0pVnEPs
FNvo0iN3123C+uHaZ62493QDhHK1gxuwquDshTIS+4FjzVT/FM3xvWV8H1vCVRrGmOmD4Hm2mO60
Wr60OFAQRLuOwD0UBNm50Tlqj34H80HkcIn/EKFDyHsIZyYDvhTFfTiAOlMCN8gqJoz0g+3U2BJM
KtPWLinWzZWMyLVJr54Gldwf7qaqfPZl7rJMSq95Lu7jXGMz28y9fsu+tjNzyVNwPTWy+VAR9weJ
Ay2rXRruiF3NyiLINBxfMWCuMajB8mInWagTQvYPjYQypeBzwkJJlp324Rvmupg47Xq2KEdrLWnZ
QSj9ovGqctkonCujXElh3Cy4Td0xIJxEH/RTVTTPYx1/MyTcfkJkj4Oc3NFP28BSttRdr8TfVLNd
YRk4lpz4Oki+iSZDfG2gkfEi3HIc8tiyzkhYYeVKWyn2l2hDRgBldjat4L1+T3OZyQZjWhq8gRS+
kyF7CgUD2WZ6VFSA1i0aJ/VFjsx1zsuhsZH3SPaubLPX0FfvhSU5Pp26Uuc+HY34HdSHsRBBd9zn
DYsAsrddElX4vSQnyuYLqo8X2g04AxJCD4xT62XXStXueR9ebd8i4rVdJ1awgif4rZLzN6vHncU9
PSDFWURN+ezJML3kNn7/hjRdNBNFgSbtxlmcxo2dyOD3CPPDN1Cr93ALcG4UiPin9sW0HssnuBfb
NKfk6NM+X7FdgWsfh58JCpxOl5aDpW9hNu+rsXiOpv5RIxhxQPhVe9Tpg2VSpogcJZmNmKp/NGko
lDAN55PR0AgdgBRVKTSwIcJTyj3tVM10nersqrXCDXOTlwiPeOY5eS59dA137zgkB1H2y5bheGmS
Fhmlu7DDb4KU+50ubyqoV0zRP3bBh9FWMeZRFmPRGw9e2u89ZvEdVh8aZ+BAJKJadMF7TVe6g/Qw
jtop7/PrLDksa8lJQmPz5mMVCRINCe70aMXTI65LR3ikXHHL5qr/Pk4KiFNel4PeYVHo0Zybp0IY
28K3HkJI9vPrO/Saoxbqbp+p96zx7AcsVkyp26Y2qF4/PyspjVuAWFRa2XkMxAYV9NEAQAPPkXV+
8McntsM8kwY2tbZ+HkrxmcmAYdKSuxfEa5eZl1BlAi0hQO5ShAVDBmOyaRmhrbyBOyArdZeRfr3U
rXmh1sLQiekjLjT6O3SyKLAUh1v/TvLleNWR6VVFxoMR+f0CkJ7J5ikAVJWAJ55iG09lnbp1hNU6
n32mnRv6BBuDdIIAPmUy1E2BgJiuTseziVSSTLtehXXCruzrP58gP+Qp//7veer8kRdjFfpB8104
8q8/HcMPCs78W/OXH7X5ymfdS/3rB/30ldGg/DnfnuUyP/0B+CvSmfv2qxovX3Wb/HEU/lc+f+T/
71/+qbZ5GAsEOB/gn5r5q/lhnv00Kmbu+//W7SzeMj95+/yqg18/54/psq3+bpjC+B6xJ5BsKcQn
9F9184/fLOt3WaVfAp9DYeFmivzP+bJq/G4IxNDsuxUSaKje/qncYVpNtgTRIJauI+6x1P9ovPxz
0hfpWnOw5ByzQ2w0K858cD8pupg9GIFkh+4IZ5v9U4iU3VikpuSIsfdhRcPNzORhAKKJPWiwAutv
THoKJ/MH5ZDJqFxGTsTUnYxjRaBx+vkIANHFdZdlvjvSjF/6iu2kYRXcYyngXSHoeEMKWyoSazlN
6BSoY9OthGDyNdR6s6gV6f2Hq3f+Y7D+X1mbnuGSNDVX4d8cD+dcYexO8pD2/Xh/0LiptdVTR2ro
OKwiX2cJraEitJHBK0CBTPNd1gos1S0WiL/+vr8Egn0/EQSwCOCImswFN+YD++EbZ101ToWBbbZZ
mdgUPPrGW3vSpFUgo2Oxe3YiDV7lnm5jKFK36PrnyqP/YuZIjUtifGgJ7ce27W7Xvz6yn92N5K5p
3KOzgoxbBauoPV/BHw6MUDuzJ48vc1ONN27aeNJBtMy7U0VTsPRgoI4qbXL++pv+InT847uSBkbK
ui7g1/x6HUSsGXUZTCly9j5btF47+yQk02ns8TnSvya/xDMeWKmTlsa4nQzluWuKF7CYIYR0I8fE
gXMuK/qNlU/1ThURRUGa/l2G0/91mNwpuD6RiCgQBYhn/cXWqscayTm6VblK392sAEE8VDekxywy
DNPrYguVBPGu64/EhKf+ZJ8a8TrYFmQz3zdPMQQ79vFxVljHQtvj2fy78GHlZx/xnyeSKH5WGbJ7
OMafL58tyaU5yHj5Ta/QAV2/woFt9zECNbLaMR8SV7nqNDG7QbCPln7+kBfZcO2m9oG6Exy7b/+N
FfjfH5IxC1o4Z+TY/KIjnaBLBmPipW6Gljopa2Un7PK+TklFQFSC2peuGMHWtIG0yXsZ6uDZEnlE
O7RYayF7MSHOf323fU/b+0Fk8/0e5+qJeclVZ1HPzyfJ13HwJpORo1HDpFEBAnOmocwuptQEKzpT
ELSpWrHZi26hJYb5Qad0OZHHmgRj9ZnZmziVr/FQkTvBpGAxEvG6K2xPuJ1NhR2F1anxPd9NRDI3
yHiBB0RjOvx0DaPZBOOPZd6UYoeKgdGCbJNGGzTVNtBN0igwfAFZigcHPmGytKaRYHv4VouonGp3
ShR2TUELxx3i3XpQWZgMlSTXNGTAXSBI2ctq+qSouXSmeRstjUbqdlJZrOh+9Ltp/o/tVYnjzxYr
xZ9nKqSgWHSq9UyX1oNBd1GD1resas1aj3qq3rEt2I04C6zMGO+EAsu6SVm742w46ZnWb7tEldmk
lRHlQvoEvr1d/vXlErPm6cfLxbtSKARBs2qaBv/95QaK+45AbEMpMehgVjLbcsWCioq+TQdAnqqb
e4y+pRH7phgN19YLcTa9EO2fterTR1XKn+KxNTdljBDPru57X2oA19vxMg6M/iB106q3QnOlNqFF
ndwMTlNCBOaF/CyTw1GSmd9Z3J0THNyFkUuuncb1IZHps7VFl58MVEG04teBUlbsJE35GjW6+LsX
xi/vbqLpkPyqKNOQ9s4G919OQpjrbJESmZNgBRjySgnJd7geyze9BIjRkA5pMTNzPHyZZTJpf5du
/8uLe/72pBOgHiYKFBuv/suLm8wRi+DCtnYDpKhrxeqGu8ZQNxMlza7y6w29s+JUkL6YjWbiZL6l
XYzJ3PuUvos4CDS3l/FJTb0RrbOQGZhtUabK7UjVEN+Kfnw34UtD8HjOICpvLEWqn2lwUFbhP8lL
/wW580Zore2qybTRohyRQlNeVMGY7a/vtlkA+NPdNr8A2bcRIzDH+LNn+3lxyHU5Cumv5q4d8Cae
NPmGdstR835EpJUsRuQuzyPRGYWm8Rbqe1QgpNYvM3x35VgMj0POwDCsPoekzTYd8rVTXJezZDT2
3wOBXZ8WEgSfAVO00IKdl1vhoVOUnZkH0TFFibDONMuke16aG12yWmZSPi6NOFMAB8bqBXvsbBC0
30O6TuCUNUx8hscHRPFcrzJSqENzS5PVTiYZkGA2MNuxAaIPzJKzMDzGWu85FdnDTkLSIhbFqd6g
IZK2hOEi7rEJMcunpRRZofvXp/bfnllWXPN7XjMwlZ/PLJpucI0g1N1BIBvhdyppQhmM9b5mOJoC
RWeB+psbV52DM35cPObLCSGFLQ36EvbSv15OZo5oS0BFCssf36uRLBTP84prqWr1ujQxqjS+shEs
GKjCpM5NfPyLEePBqdCf2kYZt2GBs0iteQMgbnqUNMJw6qjrHK1vMVOXeEMC62+yML/LPH85apn7
z5i3Qgrh4L88bmlr5pXUerFbNVkCIM0wQbHjj6JL3BUr0GzqvteqZqeqRMHMvfdV543+upiJ1GPk
M5Cgc1vJkGrMkSZWEmB4tuXwYHr1HcOOtV2J2Gn0l9hSVhpZV8KX96EYd+FYrIjhHXEMpQj36Tqs
EjZVbYxDvrCn45AWz0lQ7cH8ioNt8vIjPHHcMJi5FYHxfyg7r+W4kXTrPhEiEh64LaBQlt6JvEGo
RTa8SwAJ8/RnQTf/NKdjFP/ViaPQNKkqIPMze69doMxxYny3cQcfoXHOLXuLeRnLSK1GFzkkdVOe
lFcGbNFcdBbJnXm6T2qUNoQbEu65xmJXVYN18cxJ7IRocQFMKNPKnF2KIJ/cFK5OPDO0CHKkKYsX
6MiVKt7TyceHp+BG8Uz3J6ABxh9KVHf7yL9/Jb6Bi2LL5EIo/O1BaoeBzW6dVcfCN9+U61aR7VTi
2sbWi5nB8ySdFi26mbfBlKC5UURWEsDIuWxW8XPKmG9PNBQG5FYrQ1db5rOXTehgG9fc1YmjHzKI
V6Fy8CtqWq6FncU/2Vn7m1EM9cVJn2J/Zhc1eBA3zYGth5MyG4sJmIRGpHSbC3+Yy6dMLOXe0cp4
RxCyQKFkcFWXuhPCzgwtv89OsmDzl29kjXGBstycVSy9hwncySEdBE7JLvdORW+zmpKm82oipCpS
gHCG6bs/hSRP3IXi0kPvunWBtgZ6N1m31BnHNmvVfc436NRNeatl3pPUNC0YMvAbCVHfUW7gbJg9
/2rZszjiL3Rl3/+hWPgnTPN3/St8FxIfTD84y963b0lTU1x4WloeyTTkB5BU7IyoYWE3TjuSMf5w
on2vTDhcdO4IomaYZIIP/KbW9uwC4DBP0bHLVsB8o6r2WiFwWmKdimIgnIh0fe2G/0gc5j391P/3
gQpNFpgPHQlV7O+z7z96NXfeeibJjzerJrmZu9dpAb+mk6rQWuiuvT+WYjpK9+8vAe3yFsDFq+C4
mxL+P7vDajZqYkVQV6u6ii969sEW7t6dHHFH0VhRZcr8QObJIXVc79CvVMNp3J/9CVtt2WAZp0Z5
XL3yD1yj33fyt3dT1wmb5cIG+Ale9J+/FjYqHxVwXR3LSeXX1ZoCu5BTsIplPAFTzTD2J9PVLpCv
p2kMWIKnMwKECgTM1ikjNP+4hgdn0uW5LaaoctBcGgOx505R3+etg8JSW51w8ef2vSLn+7HxsZMb
omJS71tkm1vTH56sf/2kaZiYJhF89d+NnDY5bq5E0R7Hhtn/wNvrDCxwc9uyznGVBoQIy5OW9zUe
I06UJrH9sBu52Wu9RHKzeXklQAu/Hv8EWNX/5UolktDBjsjlBEH/WxdsVE7hGFiRjmyyH0xNuzIx
uFo9RgDfl1gjveqyOxKJNkWap5d/OIf/rZ1keuVswzBsaL7z7afXpDD3XUU8MhrgGPDCjEnHMi98
C4xSh0PFZEswgN+lfsB22jsn7PV39cQcXLboGfRsSP/wGv5+6r8/flg3IMgzvuBz+fYrdV5RrvZE
H0DWG4Nqk9RlOgZKCc8LbPXDW0bvirhtlLN7w3lSQ+op45sUAdtQXt16asOyM6M21s9rwobbGKfs
0E3+ci3AShRJS3aVuS7XdtMYTuPLKP8EBvvXD5WIFtu1QR4Tn/Xt2KS3jZVCV3q0UsFiiUOcTWZy
U9v4msr2ZiOQJtM2Pshlg+ocf69jLMnVkD0QQ1kArCrFw/8+3P71d/Kd39ZX3xHu7wv5P043j5JA
dMgiYelouK5MoFZZD75B1VpzbIYRKEoC77oUPsir1t7mhv1GxpoZqsHgepCTCIxV8/7QIGwfxfcv
G6ywK2iESG79PjxoSXeEAuGB08KBEubMK5CZEjIPdUlU8q0eafAnt4v+96fxLz8VKhwTOdfjwSew
458nXOUjTFjZ6DBawljmlDrhKkUVmqXmh4WTU9XNWC6TvvjDs/19ULnNSowt8s9gOgeQ9/u3UHKI
axjROYemvzTPM68C7wRwgs466wnoqXTbBdHmHVrdQA5RoFVK+5ETkUY5SSyDAQdwp4QrPxBr9yW1
/E8Hwr9cwtQetKYWDi3GBN8+GtlMhZrnQYJk6u/jvl3DAsAdwj3hB5MS/rFSY/Zs9f0FIdhwGLdd
qjGsp1mpy1TW5rVw7NuiITuS3TwIXUOqfVOxFZo05+f//hb/pToxLNP26VZ1nQDFb/eUxumNwgUa
W1k4WrjM4py2bIcaoo6V5/6hFPo9zv/2pFIZYHajQYX1/f1JVWA3hqGgn5EeCp5xWRBRgrsPtRHR
ufucFdqd1zxMDN4jVCZo5DUDjMao/vQFfZ8d8I8i5wGj8HZiC/374WI6oh8sgmYY7s7G3pfwcW3r
LE2Z7b1BQKPtBKWaZb0XibpPKWxB2ptoacoRw0Ba/ikH7l9epe2cY9BMQiBGv281jMuo31uMojwa
dQZ0gF1yN80ARPU0CX3nNk/8X74oij+8wP/ylG6psBwY7A2o2bYP6T9Os0V0Q70YSAbrtaLI9tYH
hzTWxWrvpOPfDUPP7pCInECgjfzDO2z/97/YomlhiMbZ7pjcnP/82VWWaNifYiCAHcCQePBZ8fpT
uCxpHnXl8q6w3IGxKn5a/ZiDkrB3yMTM81yCybAT+sO07YsIPuYYgoURaQUViW2w6bjlrcEjRecs
+gM2JCgosSN+JjrQNSuZCUYu2L9C/cXi5/TqlYzoyfxld2i6WmZrCSCgo9bHNtNNkCm+Lou9VzhA
O6zcufG6+M3OZXVkZ7UrmSvcF/gXnBVWblkI1Gtj7T1YebkvWqHx2qLP7bOpfaOqQ3ywQ1vD39Hz
HJScZgE6OaGnncJ2ND//90v9+/n953tmbQnDjisMwSH5HeDfWUsPg5v5pKacN7mMGEAg97aprx25
voht6EE3Cb0NK4YvtqqQy1jNocksYD0NkIq+Rzsqf8N7u9UGw4gxLO89TMUVsDxdnAo91gIL9Ql1
7OhGBqJZ4lexJ5nQgug/uBi9/mM2ixuyHu+SrLJ2loLiW+ngXkrETIc0j2nyEQ02vN+hk5VgojU4
hXRgm1iwJ8tk8Y/SHg5Jor13lqVdm3i6iT0Ec5Pz5/XXf78N9GjUSuyZ0A3815YJ/6JGYenBxdum
153FXp0l0xAW0ujCbljevDVBUWMlj1JDu+iu/Y98JBVonIC9+m2WX+dsyI95W7o4NfJwHpe9oZBO
GqjG//fXC/Niq9/+3xfMGIbh0RaSRF69gQrxe5vnr8YQJ4neHPWMgsjNoJ+VxPQ0q39G5Prkz3b2
2Og1RM21YnLetWcx4vwiB02++PE7ynO03737aip7ugypA3AM3fvOj1Fqezp4ZqaJd2n90I/aa9ue
2vLO+tJayInHJTt6K1osaHZwc4+MPES6TejUrencFbiC16+YrVJ25HtNdxGfx9UzbtbuLmqXqTwW
DsOZZZrfka76hc6vITNEBPn4FZvO380494cYcbQpQBIsgz1dm6+GHucO0bYPQFUoxGzlZz4xOqg6
sm5akImGJ7GAXXwkC2PbXGwEoDOwO7gwkGpgmcIJv4+hfrarv3PM9JZEiXBMUmo0qI4etBa6l5ta
j0+DaC+ZVUYVfHh78t60/MmaI9uHIZi6+xYypjWSOtUEan5thgQUThNY+hgqIru8Kov6tL7LAcG0
XnqAciWDHm4WjHdF/GkBr7Fob0cNzlnKH3EesR7ftY3YWTldX0aapRpA9X31NsooVypUztSWoT/e
dAka/it20LmD1hQsGAADo7pJzcjDROjwTh9rpPvm0cz3xXhditAiQywOqMQ4TyGhH6Hy34Se2KfJ
0REP7vxkekfQf5qBDAWRUGhMQdTPQZM+mOKq1w80mtFYHbT4ZvaOmCfbknUikpjsxvVf/Dwimwpa
u5GBYp5veDB6u9vJ9gja3UPiBM3bvlp+mNVH3bg2895zIg+eYx2W+OqqO3zFb6jf0vSWDxzi4Jwe
MnTF+k24zm959zD10QCdcW9V2qP013Vv+aCwLIS76d+ETSzPNYpXD8x+zD4R3zUBpZ75ozY+Qf+k
MQIw8R7DT7+yTXkktZRhT9vtrbYzHr3aDRKJljvHYaNsP+g1OzBH7c30igOj8trHdoG/z9MwBTpW
IL01XJgWYcGFofk3euoQcV+AmDnwocMPXZQn5Slu2ijG6jGRMIPWi5EkQM8Z1D88qEaepYZNCZ24
BksWs5qGE6sDY2tD98NKWo09Od24m1sIaf4QJZusp86DcHD5ZH4k+nIIRdKe6uncOAWYfxcnpRnG
luqoKFf0kzD+ASG2Gi5YUyQKiqp2brs6sLX0mhX9aZndXZcoqLWohnUvjMKwIohEjZty+TDxUclu
/MjK5Ix3nNAXXEzLSwJMGG3peSV0p1btIeox/2ZGESlwrQlQ+bqs37N+RuLWBg1QcGwJwjqi/X+M
eSDsmfDKwbhBoFrTqvXTGhUFKlnwkkUJIXxDp3LosAoQ+bvq6ZBHxGzudcnTkCoVuuVDinum2ZaC
3V1hvRvjy4rgXoIbsbPQat9CZ2GSKe/mBSY6ooSpGu4HsBhYLUNcp3PYd5/J+lCs72by4QjMrLD7
4/JiYgnU6x2kO5TuMWDJm5ld5vTkwiAZmKGo7uha9rGskADbbMSPdf4oKEZYgI44/1smLFbuYi1+
nNqLL39k6icy97NyPkX3VUD+invcUBt9bQ2qGXltMocFiKpu+NWiwMyhkljFPZx3F0VshhCWNT0k
hG4fFw8LelppcFCAhnIfVv6CkcBNZFbemk8F3mUiyKYVB5X48sa/V5yQI/gsasdwSJNDKe3dikov
t/KwNiI8CpcV1zvaOz6cbNeLl8DsHcTCUMvg4vtuf1jh2DqKvcvwEVoiPh2LGZJTpoVk5sBVMxEH
WjzXzakceeMJmczzle0R22nfuGU6v4gxwscRGJ0TwbghPYG6RvxV3mgCWoFto3cnrmTAwF4X1b6V
/KJ188pGHpDngAN1p5fpbecXu2ahxUk+Gtc/aD3nBJbyUfabayh04uLkQmE3qpd8CfNF++g+hbkB
AFRYj8tOm+1gcoqwAh+a0wBnrIBL7F/VxLGKPWmy3BvCpfCimVCdbUoMoMs5Wl0mGfWDZExKcMrC
9lYiK92sywR29NgUlp3rrYFkZ50tJGyMA+Vlvp9Ff1QNYFLVIK5+K4b7EoEtFxdepb8oWzn8ASEg
gWdFziPIdWrxLEgtUpT2juRNJOOrreKDWvwdoBVWjDgGSqBqZAuwhdoBrMSBPCUVQet3PS5+v0Uw
vnYYfsqA6W6g8zm7n00cxNYhafce/NGBo24n/Mson1qm2Ib2PNk3Rv6ceB+zfMlBY3v461vvr6Ta
G/m5/VTUw0G+mBcdTNCIrnGqwlx/xPGBT5n/k+7r9VeKu2Z9VmgVxfQSujTNvrGGPbalLROzY+7f
DB92ciAzb9fDaE2B/jX8Ip2VBJHLEdZIEiM9Jv8Fy8sSCmtcFRAS7myw047+c6CsTN7K+dadnsqB
66K/BBYr1kYe2Lvs2hckjZWUx6bDnoLa6Fzxp0lz40icCepS8Sa6iDvToQ1snjDGrHMNePXniENC
kQvQoQR/5X5H7/rIh+5kJwY2sXmG0GkPZsCSJyw1ntvsJTXIOCeVw0LMOHdFxH2zy5y7Wt2V6zmp
WWcU7AKJbsAmBXkZX6DOC5U4d2t+r4SOCac/miR8IEZ+mCts5BA6vGUOV707oCLAKuFEq5xPU3cu
yfB8H+KvQr519Y/euA+88dAZ1woY9PAaTN5fdbqycKEssIuQ5OV9LgFV8xoa7nOxuajPjfWiSaoo
Td8z0ycbwedtGbKvhEifRvzqhvG+LrywsF+w6vDY1IFG1sTQUdvaobUiUq2Reo578tECwy7wvhCy
oM6x+RN1RnrMPZu39VZL8cunhKcdV/OBFDyhsCsXfDM3cYPGmVIiWrMvg5RCIcsvOL6XcRmvTpLy
Yh4TJz7V6ZOrvcbmX3J9niggF2p6S9v7Gyoc+ieqgg14Ebbckn1HLgv/f9qm4LQhXIDGheFZ8ei4
egiauHbgZXhEM7jIiHusrsSJuCed5IzXbhyfMf+1R3oWkAavM+4pTJn0kuOuxl+lZXdjeerETfMa
AxPuIALS6LnEjRA08VUXj0o+V839Kl7X/EpZpDPbBOyRxDj0jtni8LJGBekdvIhrlGs0xj/y9JFP
0DBONVytpPml5AN7xXDJ0iCmbdf40LnNhnY63SQxmyn3YgDl7KerQUZH2t9l9kWwScVjCssGej7u
Vs4jyJEpUmH2dlFWGuew00nJ+8ozA08oC/SAS6tH7gz8Ju/OYwH+wuA+aBNjj5EYpKyp9/dTee/L
QsLMVsMpGZzrlGegxZw1C/tFnrzSNgiH8a9rUtUQjBPvRsMBtqtRZu4rB1T7kmpnNP/tvjbB8aT6
3yb60OvoMRSgQJ2aCygjbl2DCu/FqB0OrZ+iecSiVDPutpvuYjs/aeAY85xn5mxHU/nnUqs/eCMB
i3FKomev8JhCcgik+1G6Q9Cu3gnVeLtOd5pWQ3VFC7ob9IFsyUJQVz3E0Jkr6T85469Z4YngurB0
qJyiJnqeEhfhRajP06+yxywc2QOfunHXTVg4WMFq8GyctdoZFmjNgfAshF8rA3ow9XGN6/em6a4K
EIbEbx5qsxk8LkQASCvqBLTp4dWtFXa5+UbnnuqbB9afw3o75U+TZQfeoZp+khkO4DQjOWg42+xa
Da5baDYKu80Eu8Ovuk9LGhfkrJFjlmG6sN9ULiEFxc7521r2KXXcRMupZS9qjXr5pWc/++GqQElm
D5QYzvpgCYKyqAlERl7Ui4NDPsl73MK8kRsWx80ohb0PNunU29ATCuuT2Tcfdwn3Bggyi+uEjUPU
4IHB4rSbGE5kC3r3l4HSRzEyRczeIW4Fk+s2Pex0/mc8bcQrLX2Gej5zn1d23vAauvlGcQ0z/kD/
uXP7sAdqU3zqTR4IfX61sK5xsSQNAxj7GvNCoqMEnaR2vvg1QnuJ1nHYx9wPPZaMBTJqvTVnnhfG
Wy5qvUcgF5jpNfbqz8REnIaJMoKIOeyLqViCDD8suKlbs+0zYMBcDwvWMX/d/PfPpePzH0vwZzVl
fsBaiAxhkMQjzmrfLimC/66/zyX7SB7fBycZv1wPYno/39Ldv+upj+tdwu1JkiZKpleEdRFR3i+u
2Tq7srxqPX4IbOkJUTkwjOOED6ba6k4gPInxE9lAdprK5WgYP4p0MU8KN2Nq4KeVGlNxPUt/VQs3
vGsOeoAB2ijwGksvpgpb+dM6DZMFRk7RUq73pWBC5V0slx6ckCjEcP1O61xtc+ud5BgPFx3Mn0nd
NbsUeTqDTNtqDdbqJXEemv1kF5l7w24IsD8nq6PTUviDe1+2nh2JigPxxpmNHHreSnxWL54JlWl3
lquRtGWCP7ewZMU9GUA4O0+r4TYQEad7A7YMSR49QcDqNuvlD5PesIpBuypSIUqAnH03/tIdyiH0
cZd21q7MGE3gvxPbmO1bWtV9DE6J4CugDHX+y9OQHU1EvXSpeEizKE1Neht8r25WB2mtIrctz7ah
XXXrLyhHJJQAX5AGDV3eV2mkFFi/nMF14DYr6VNl/76YxtUQ6LYAaGGMsuzdIA0VJvFchj3DQAWQ
D8ASo/BjwmaBQR3lRFVke6YpSVj0ljyLVP1Ytti9wjjYFt9WpjdfAFF/gSYK3DW7ZxJxb3lg/yhj
eRk5gV9okn4UZROQ8H3brwjMEJXCCUzl8yqniyiY9qm1+MzNDDTh5vBqWnyPtjoZCs/dQIiFIzvY
ub73PuGbK0zn2XQAB3T6fTKhcCOAqFtUvJOoPbmJQJbTU6XC2yxesBGrXysmMmoHsQZp0zyj9cxD
oWxrRzUYBzk7y1BMzoufGOqouPFLnJqhuz15LTghMm7DsuorMpzbfVktPnGv0MDBNQVqlFR/GcJY
8FUMecyvxbF+ddb4xsj2WetyPvvtFlLE3mnrvJ/I00QWk10RjCwH8u2OuVkB4JpPvlf/8JPm0WKu
vxuzhxQI216zAUt5qKKloDJsoL0ssiFyAGxhzLOwfdJNrPM3zDfgxljAVtK7ym56bsfqlWl9D1Yh
v+Bq2Vk1HIoZ2S6Sil+Ovo2fcIK5s3y2bb5DzcSTtYBNaN0bNF0fk58fpI8Us+I3bxdxIVKaU3jO
wjweiXjA5TSBMpj7j9jaHJzeCfIdLZSfvsPICJ38PkdFuzPb4mkm2pOiXRChm9/aULLd6tqx7UEK
AYyFDRH39LzvcMdZ7RxNmfHZuU6kTFhJrc5ILvNTxP3mc54WbLR0/lasLvN0K1fiesytIk1iSifF
0LHSWUuYXsm4xGTko+vp1ULW4ejs3Zd8PFq9cdM18+uoTy+8h5irSdtVcr5qRU1JIh5sjK69JSJY
AID0k+ZvoyaVemIa2OrQXgBP9CIfg4EacV6hQOPGvkktE75IUjBxSsfInbbUb4DkllG8pk3ClC4W
TrDdtq2lPSTOcPCG6mlW6duIIoHwAsxEk818SRfdo1/PglmKAbxbnz6twr10q8+sIHnJCUc6LCQN
7diNpWGe1lvGwwLadGUEkLo5e2vmcHaK+35OzK0rItYEI+mnmJFcFfiWsnWjQaGaK/RhopwntNub
yLFzzsbQ6vxdPIStN2ihmN1zIcvDaKSYCQ3OTIgQVHg1wLFhDEa39oLGYQdVed6H5b+0mgd57Tcj
3nCHQ7ymHb3XPqUkiD35tnqMgbuZrzFb3tgqPa7rHDPKybqDGlA/6vPM+G+Dv+s+KWkDQZFFX971
TmcERGBecncFG+jdF8QsTi1Hb5Uvfw1lW57SGu6M15Kut/YKlldO5uFoMMftuCOiBmx13rpfo8S1
OJIDhhl9Dqaa5jorCKRMs/gE+cGEk+qS5GBjVvfXgdjDIY1GjxO297MJezVzt8TLxXWxXxB83noO
+RHFSpbqZgtOwaZAO5gOilw3LGv71UFl7PHpnIS5BnqBgEpf5nGv6Xhq05kBVU/c1YyjjTchvp+q
jbFg6tnJmcwArKOkAe5pmKslNAQpjMU8Q4FI8ntZt8RkVS0ocw+W46xTRsdZfdNWYrpspe/QHCuf
mANYBEx5KC0JqDG9rn2QBLAhL+34MqXxiOqf8W4bJ3uj7akBOv/gDBDJ245DYSGjxXTFyekhwZay
Zm1fuhdA2jsb3Mi5zcWthu+IAAG8k7Au6CsQd1usl5zkfuhWCl4Ob7hDCMDlRQL273ht60R92MhI
L2uzSU4G7kmfiddOxAfLUfNxMo1Puh7gGJT50wCTznHfinSb3CuaSTMxb5dC++zmeL8m5l9J89Go
JpIiowkeNnTkAHNeqx+dHKZmbF682n6FOgTifnxR1kTA70KeoK2dxqF899XPfKRQ0mRLXzuLPWdr
lK7nnFnNji0zKGFeD5FtwPX55PrNvof80COu2mlF+8X4W5iVJOytd/bJvZH+nC3pX9gKj6z1xTPf
qcWQp90gtBPddzKNjASMPVSOiw+4rJw6bLc5SR7WRGchV+NG+SmSa8/7wdvDF3KRbXrGDHcZRglK
twERYiVLOLpM13zBCUZGUteKZ1Y12Ktz82Msuwgj6A84GY+5aX+Oul0HrSZDQ3IxzZb9mQmTSgTe
2lhdhKPtBRGxlVtAqOnuEhwulPr1e+L5HcOW21lzCqqO4lCv2a9Yr1/4OG+n37s/6FVFM9zmdveo
mpWzvKuZ/a417mYoXTuTEOes9IzdStIYgwwdHSgRT6mJnVarv4ZhYcngpyx+fBwKcXKves4y9pFb
hb3v+vgLbQb6UIeQh9x6EIl2MFrqSEcbn0Sl1QcPUOG+yAg3aAvB8pkdScWqS1KL7Pos5tdjg6fa
s6dpL0tzmGP3riPkEuVJipbBhgHQ3qkaxaq1fnozEIQlO/lqMEPV2Dj/9SaiKLjpEwBOeqO9rYUg
waxpQmkXf6WT/bROZOKtLqpkv/1cCnVaE8cMHI+rQfPfY3uikY5lHhapL0J+84p/3OMKNT8cvQqg
IAcvo5Lc3eOO7+qaaKMZnORGKHQ4YHmhC4c/1P30cQTxCuaHDnIYnC/PZWA2u8XtmlpGkEG+95Wd
ARRwNByoSw+uFOseG1XvbnXqJ1T/wE/6r1hHPlfq6Y3Zen+P1gBHOcc3d+c7fsvasLPCdq7Psu3j
qyxNCLboXwtTXrUUpY5yjkZbrVcLCo6PMCpaOJX52czFet+64NIBW5izmjGrOb04THTM3n6DtMbS
Jufemzpm8hYROvURqap+cIccfddOTf2XNVo/zRJaWWvX51LPnj2f/3SzJG91XJA/NvLecNbJpyHG
vd7HNerA3MGAnZ21wX4uDGaLGrvhna4WFPLS+UXM6yf2aSusl4JQUtf9ygkKanLy6Md1C1vIRoqo
3n+vmeAxlLBJigd6ZPTRSdNIvBi1DltRq52SJWG3XZYo+TnRp4TIoNL1mps4N5cj/J+3yeVSlOU7
12W0rs0TlNVkYsLaZhaRETkFiN4zCl14lPBJo+gkU8YCKYrEmnG9kZHAyqGkw1L0PaYOQ65eCmsk
58tafiJkyA7EkkVaLWcWHwVhxiBIsuGxkgYLEWvalzHsKVWsI9MR+9GvRqDiDL454YcDQbuHlDDV
vCA0o/B/dgyp4eUOOjOk8QEXNgpikjHamSZtyYit8llCJJqrI2GY9gB1glQ6Hhsv/S0bHNrxa90z
gFEZww+3wESedl8YvSQCzZb6TnI9D2Y0eOJ5qTufodUWdb00C6s1xuux/z5103Vq6ZrUZswQG88W
VDysrzQ/GYvnh1pprwEbwTbo+vxpbkiQ6tNZ7up5G+Yr4ptlkj+6qDxvV6P+UVTMh9ESAyAV9oVL
NuZ8ARmaVc1JyAJVF3wsOYKyMZl3Qy1mnABYkXsOfXkZJl5ZRAMOja1QpyLYVtipSg9SGtyakpCs
miKgp6Fi7ozKBb/bFq5o9Bevv40TmwGJx9mblqoJcoQQiF7Ktywe/zZ0Pj52NQctM2AaZLlO8orA
9zG1YGGxDFosUZN8tS5jBmK+ArTDD13vR05r2nMynqFAEFFIbHtpoRPgHdPb9FPPQWPQxZOKmPU4
a9CyH4r5ShfUnluruy9XwH6ghDh9PaO5NdPqycD6DUbolxpgOVgyZhVVZ+Fq2xWEhulYC+h5lrYS
Kpiq+4oV1SlWLUnMvfNUT/Q8ggCTFLsV+1Y7hnxslZeSbV0V0xDmrgMwXTgM3gwGGz1mANtUDMjo
A4ugekzd2qKwYBoPYjg/gUmKGSXyzPrK856WYTwIYwZHvOTBNM36Uwz2qmYX95TxhOS6SZmPFBT5
MeUjg81KGefcQI+Jz5C8u0r/TLPkr24FA1RWVaQzU7kT5GNqaZ0SgdJ3u4+SLelir29Sg3N21ovG
efHcYdkn9HtRSSAQrRhDbJ4zwnH0h6WUHx5nUVQsFJ7j0BNmC4Te5eBqJ5PZib6c+56qJ3Xf4y6D
Hs0SqiYUT5tcP8wnjM9Zwh0ey5qYzs609xhu69UnY3QGpaAq51YJvgfk+l8sTM96rfydny1cU7I8
xpptXcuGVFwnncD4V4V8cHrriKw/ORtUd9fZCJQam323MVkFLJRL65o/NGHsF6OsrpPbo40b83df
M0GCrsslT+FYInx/5sWbb6fymV0kW6RN7TmnPvtB8Vr4QCzyHGfh4DwggCgjDIKgWhjPHBY9fkmn
7tXFwwvPZGLYOiYqkHqNfyz/aHQOe9ssSW4aLEIUCCfWmg1uKqcbfAL6sY3b7KbNblVdDIe0zp+x
Nsz7WVJKeK1+mA06dtPXWdJkeZQuDJutvmEPWaKktRLc1Fb/VGY+NhLXUFGaAPS3azphnx5725vY
ylrwW4CGLkR67/kLvsa5D8eUJE2cUOB3BS2CGfsyQKX12C5evAeZBKMrjaegnAcnMvLuLRXMq2Mr
GuEvGyMlbmYSUCw2q5BN5KYcFDMMZDgJdsJ+XsxrOiIANpGf4JpBTTDnPByoLP1HjuB9LmJknDS0
p/nEzMi+kgXbzHrzohk1TNmWdZQCdr6Qo1jjPoZxcDsP4wVWN00lmYu6OV4bhRvZNsjUSUtx8RNY
OmU3nJRDEBi5vERYlxpHgl96sJ/vsir7QQtArhdGoSrpCZNo25/aPHCYG/GCrhV1ClMM5pM6u9ik
mhAEtTgAR+aw+vIKyOdW9xxKznJ2SanWI9tLljMnxhkhGQzAQn+Gy0diVvMshrsm7c85s6BDQt9S
uBP9WLJXifNAVcbE2prqiyfLG8HAPcvobnm9/aKhezdZS619dqkxYDFBn3mIZAL+N0/765DOZ+Aa
S8uMSfZUWC1uvDA3nB9Vky9PRr7PrJxZU1e/+oSMcChTp69gwQxlXa0RY53e6IGqEfezG3cH1zy7
XvnD6OYIkgxLLIhXLRl+isC0tRzLI2IBss9SiSPVcu9GOlyXeO5YiPhKviXSLH1X0ShDdLYPwOvX
wGjK6qgvJqMysCQM/5YPqbP3y+sOojVzYcPoUcFkFfRY4G9wXMZgXoZX1QwtS1AGnY553+kX7Dwf
c0kiuFuqu/i9qKw8ktjbIn1kOZZpBZw6AOsdJsywNEqqO8+sz4pxlYY1JhD9HnyevxcmT7Whl+1h
gV6SsO7oFGIVd+Td9kXyynYOcKxqZaR3A5hRrziq0fCAnU9xMDjLyoneJSfIBNtOVQ/oxIhZy2El
5ZN/7BJ+hLdO71bvZJecBEYnhf67SjSOS7L2UWV0t0ksX5dx39vZ+PB/JJ3HbvNIGkWfiABTMWwl
UbKisy17Q/h3YKwii5l8+jnqWcwA0z2wrcCqL9x7LkCa9zrlg4nHinzveEDEQZbYBMdK5i6WIafe
pFWW7VutN1ila+KkbItM93rTGJAqHJ0CzY7NyG+rCGg/o6IwZ9xXHPvCX9bUrI99vBCSavQn04Wn
50mjONKP78LSoOaRBKFlYvlEMEpOI6V+HttsNXxmoynFYtCRPA+kh2jKZTuo4FINKDht1R6w+VOH
DzbpIm31nlhEuSiJNxR9ntE05BsXdr0OVB+RjArcEdr5ejRiFAUwJJOQRocC3XzoSY8SuRVAACME
DKKytTdjMpUDZLtbMaHxmaAaoGWfPBKYpy+zlL+oOYOtCZJzfxNN+rlBpqgVD6eygPTZ4EBYhvKr
92frLGyoHtrkZnEzajbM7+bO0+NKdlZ7zsa0PTcS7U0dgiTj00EAsvWEgeJsspjasWlBVp9ETaaZ
69FQ6qCWayEpqO0SaZM+ibJGdjfc+daUHIZQQ7LyGEuyGBsPGS9ml7riYfaaCrYyFHliNweGJSGk
H+W10ZC5LVEwzNY9WrOuXxSr0JurrOcmpYh5C89LiogjnshKFCOZBZxgN29bHY1CPfRx3W/7aWqi
XjFOH5ggLjzKBYr8GxPzpZXqq/GXPArskcIIrDifylQFw/3YBPei7+C0G9Ue9V+6nZcS4WV2n6T1
vHeM5OrqvtpmOZPHoHSa7YREZtNg1gCe9RenGbqJPmfUPDIGTu35tEj/DDojxvqGONYIUGKZhLif
lpoKDAfXabJm9E7o9JZOdw+Bw2069vKmI7S2nTsY68xDZJbklGhL4zOGUr4XgRebzkXtTWelxLPZ
+rSNYo6IilL3//3XbJbFfbLryimF8gROn4iMDU+f9ZQEvr7XPemBQSzPImTiRsirAE2VtxuXiX3X
OOYuMzq19iyR4qrH/wo3gaTphDKevkATwRq8oEa5UXc1RN0WnlfegSUcSPOcK0Si9E1CwuHKU11x
AYKwr7iMcM9+a1DBeGYNKiJ2f7gbdjRuZTQqH+ljiJ+2sRkaOpW09klrEl0rd2FVO3sKqbVOJ6QC
bo2+xyRzks/cWd2w0EbPmp1tAGsq4znpwDFWjXNgR2S/Nj9u21SR600wzyz47mAAWjs4VGV3wJo6
nXW+HMsQaYvppj7X3WI/mHP6KSXQuzn02Q6DVL2pTZe4HQ+1PwaUZqLdmN4733XupqC5s3vNvGqB
WoFodl1uRqd6miDhrqymUSyXuRRjjcFIQjEjvdTYOWX4Z7YhqKthN1T9GdM2qzrncWD4t5syxr9B
6GabGZ7vznUKJl43PUeq5k9qtdPSUi47TfPNC4g3cETvxrlu9mR0vuUM2g85sqpAgWQYRnwMhkkx
k7iTy9xFo5HqM0IA60smCHPJpWNT8ijyrVnoxvilqQH1sXfIvGyr4kYq5dcy+skM+3RL3qvJ0cql
+rNvSo2kTe2NnG5ddXlkpvZEjne17tr+FGQI4pCifbInWCcmkiEhaViD0XvzprRC+LDxVZc8J36K
/KSp7O3YzAeiUVAPkAVBFwqkwX/LIK2yx3INWj5O1MUxV05uvYx1DGnbDa8Y5AhZCKcoy9l2Ngsv
plP5skV0x0mlYBeP9haeusWP90LQ/mw/O/ZARnlDnfbOvUxjk+CBPmeQf6N0SQbEcO05hZ2fZLAi
cDL+Kg20j7DJu1p86wBZI//xUzRPNGqrVhGqLVG1sBZmU6rrD99/KWeX4sFQC0Za45Cm4aN/A7jl
AgmDWuINeMyzn4OVCCyTlOKCL1dC1Q4P9rnCf98G+kBq2xMK63UlQ//S9r9OFf4EMYvmjxJxY5YH
8KApDagdzn4mL2aVMkBRrChKThYahijM3RMi6Xc+PDbt03i1l+ypKQRdJSNDyIvOvBqp/FJGMnJc
Dmann1RN7qZkn9fcECS+Lt4aRx64U8LDPOSEkFVX2t0X1BCwWl0EtHWTnzHSP8HuHR6JStlZttqN
+M6hpKOJg1eEFigP/Ig9GAqgkm5eVRbtYBdswommo1Tvw2L+5lN5abVNc2anuDULJt1OFdUGAPN2
4u/Jhio7NZ0fRpV/z19fL5D/nPIOXrN5yG4HNDvCE/uoNGrd2V/lafPujVA/Ajc7pWx/REvlqA2M
C9UiXpvEJsMyMI8Ex/fVIgmaFkc7zYdnp8se4vExb0gLYH6IWb5eXoeCFdGg58eWa6tJcTgAj13X
oFPXVX5S7G7BIvYGv2g8zQoqgNMzQLfbyPP4hQCbmImX9cdY2++xlzOp8oOfZo6jwbb7g2uPTdQx
kBuUHg9zZr6Nznj76eIBMXoSVW58THrqiRj4qUSq2Q2xv1Kl1W9T4thL5++/P49nv17lHEzcy+FD
j6aUs7YMX9giQRzyQMFRaYSGGHnvsmedZKDV/cdZd1tjAPMtc6YFwZh/LSTQrhJlHE3DWbbaCVg/
urW5Kwr/g00ZCyYvviMFCbHPS4KHOkpjm11JtfMW24vafqFXxtiflN/mlH/FwJquZnmg6JXwHFym
hz1PlUXXjGICCV2w+NlmwPDS2R9c7f669Un5KMPu6AiLAi54nE3GeI4+jiMPj9RDtx74cKdJ03/V
r4OsbCwd0C5jIYgrre1XolyQoq6HWp6dLvmIAwn+BL1dCnuVoGMmxpqZSPllEf0kPfVrZ4U4NhDz
FECRQ1mW6Ibr4Is55tLVxOK6VzUYIVlEI0xzsP3MjlpGCjwg4IN/VNmJI//qNhIoNoWrUFAGeNoZ
dq175m8mEvaV1XsMenLkcUtxgAXabJVX/jq+S5R3UoFgGk0ghzy8i/WNcvGWY+oS5I3hppHPYzzc
uwNs0w4XX7lIQY3p77zaeq+m7HVJsjOs4N80ZwIXmOUvC60Hot7Z92kmW1VFoVzOMVt99WzkKAdn
4UWycn4nI8Lwr6p4QGin6RSqYa9q87Esh2MSeGhfk+YFy8grxAn4DqhazUkzaplIDU+qL1mi4XJs
9cJkc9WTnFCQGrCxbWatIT07Eu9rJl8mHlOWbldOtM9BQwvIJYx4oxp2orVJhuF5BS74Z1mfpkW7
33JuQyxFRkC0GYjhm37VsQ7uSOazDZygjSp9zoZZb8aWTIZinK6GGs6laHcIpf/y/OZrIaJxLAjy
buPkPQ+WahPQmTD+mBfikRNieHGIQpmc2CtMJM8XmJ4U8VdaaJ5Zkw1t/hjI/tkXCA2dL80G4zj1
IIICSTEclijIuqs7UsrXXoHoOkdiCUMcIVWGzTT1fB/VHANjVth0D0txVzQTOYvAVNXYEiRtWuhu
2ENKcOZLvnxk5E3GlHkPC5VsaaQDaEjyOvLcugjb2qeVfTfN9ODDTW6HwEUfhD5CIgnXgUZTVAw9
Kr58NDdzUo08ufGzDGOWUe51GAzQ1s9E9fBVtTTfrhs0D6nIOJu7ykn0Sor2ybFZT+clQeEOEIm1
TFFJG2ytxy6M0RbiFTdp9QojZS1N+PNGgxGY4Bjh8yXOpG5Y1WqJcMY0zmKIt65AO94YtrtxOmAp
IyUi6qOTtAOSI73lydMlXw4+TRqrt4HElXVJti7JIyWRLAE7lwXm7EqkNvh4hSAI0LOfguBD9xKl
Klx7BTs8IzPI700IoExuGst2GZgegudZwXBHWaA/mCDsuFadiM08T1OxtJtlkV9x7KG+RMZThW95
ffAhG99ZL3NpFZu2c8Qa8DyqDpKF8TMT2p7bz6oyj0xo14M5fdWmjWypLT67CQFEOlGKw6djdzIY
z0iDmbX3/SGoyq9qaig4PPkqdP+iOEwinTv8Lbb7W7rms2hgbvtd9ulYZGDBANxZsqkQQ9o71wUn
HrTJ4zCUb01N1NGU6Ik0gCxfd0F/gma4mwmgty3vlkABu9ibX03XoxXxlmbvCkIaigROIxP+GjDu
FD6ImBM2jGf7aA82b+iA2JNU6i5tt3aB7rykioCmHzlgZCo/cJnkiT5iiCG3TpDvXW45MHrDvc67
Cxf7EbQRAxq4ve0CX5kro1mHvf6d3RD9MX6YDrYqyHOn22pd1+t06jhycBuMXvipU9Z2mZ+R2KWm
12bE5xGIiyEcAZ4955koM/DPLYHxOceEHRdNZNI9b7MUqfNgUtenJRDWpsfDUSCpBEa7Shjc8QS/
l+Ku9hBJzH2HcnZR21a5f6Nmz0J8mNtx8yzEkwyie3WcOXKkT/wJMwIc1IyOzY1lkF3Kf9hwNStb
hMNBcUTEofVt4t3XQ4t200Njg5UKssLkPwt0fCla9EMyNz+EGBy1hxmlnfj2yJNPOc59px8GOBeg
jrktkd88Z6V14a7cqK7cmD4zbKSmlZT52VmCazpa7wa6EEpB0mr8+p890Vd2LB11i4Qw9r1TNjbZ
luuPavWMAgYUdTYem76YDtZ04IEd1iDl2SYaoKbSgZPdir1PO8bm5+5t4V4Qqo9Z/Gj7HYIwn4Fn
bRgMNfw316jZEbTpYymYKc92Qq35UuvlUufQvEMMZXl46Wfnyc1j9Bs63hrp7d7q/VNaFhBsJLcD
+/GyRfjeu9yNtlmgA8lILiNF3LWbnxI5Ia4McplqxVnSQ4XZGnVKox36XeR78dpzkl9c0FCsnK6N
yqB+zd0UkTlj1DU5HskuY/Jt865wmdU85kRSybjYMRdyIrtMv/FTetTyWm8DAw68MoIfYeAXdQx/
M2U3OnOzZHvb/vULBP+16u3VF0hrZ6+HHRGNzTqLvxWFctCQACtN4jNCFWkI7bCghUGguiRhvmXK
h1vJBMMADn5Bws2MdAgZ7ZuqOHZGyz8xerZXupMMAviL3LJ8dhMixo0S4bsp3c2sSBdQRns0O2Kh
Jr4PhWb9nl50fbtO462KRzbMZntxl9TE7DJ9Ds58H1buXearbRn3Z3tIfqBEeWz+TWhBCauBjLmR
yJvPwR8+XdLICl++lpQnt7dk3BTE0bWL+zK3FTImv3BW5i0wL0v8h6b1EdoZLH88t+dwNM9uTgeu
YsSlgzVsnTz80bPaJiR8rGmxTlXF1AgnEostYs9bQTIVTAVdx7u5NQ9l4u6YhqFIJ+nOntsXiuto
CutPkRYPvkNrWs7hdz7y9Tcl1iUbg2TIXIvty3yf2MsrymcE2kq+zEg6dW9shD+VSC8YRJBrj16E
0Xpdblx32vXCrtYtY1Xf0BvK5etAMc4QcuQztVaIULxtL0y1VozOt2Io4ISqHbCIk+U152oKLBZ5
ydWEaVUbzo/VsvmzclaUJqTvDUvguhqfnX7ishj6tYvGoRuGT21y3dTW0TNc8EkhEfDjumsaJuTE
7i028XxuHYW0RaumSB7L1DOQpze8oYNDegBqqrlkaLgwzlEC95Q5N8td7vGafWSdbVLc9zmDka7r
XuaC4afAp3ur1rugIUW6Ekyx0DOJRLy6cVRAeI60FN92zq65JxnVkzORqlzbosd1WuYdt2Ih0eZN
yaORIw1Cg3NPBUYqgVuj2/eYKPfTO76cb6fs3nWB69c26nGVhiFtXKtmzm+itvKBUaOdETyXViyp
lkubxjm968wtuLR/TanxU8bjHvM2BQlQlK1vlichPaL5kAPnLJvJQWLrhum79so9Cx/OC+6v/Wyn
74qt6ko3/XZCw6Yd/HNuRRJkyPTL6PhHBtkyQdpYlzwccCt307VdTtAKMpR13eO4WDbELZ9Ticnd
rB1M7KIm1679l0FjWzdboo4InUFfuLYTn7O3KDawKrZiDhjgcb1GanSv4B4j2RT51iSOcEM9yDuR
4sMNSH3sagZ9HnjxRb8Pja02Es1Vepu/FUMw7+CVrIeY/cT8xuftr0io8DaENWKbT9S3mwtn53gw
g2eE/NvAUqfaIDyTtF7qqPyAM+AyZWhyY5eGE0CVEwekO600irodtniats4ki3K+Uw465m4gALuS
ii9c8+xYuCLLwqJmXuRDXxXNGjjCgBKljaymtKIpIVraWfjlnIxW0U93E58D3HDeVtdbsKjwbNtJ
AKCrJeB7ngd/k4plmyoyf51pV82ISoQVUzaitzML9Wmr0N9UFK/8sahUrCGLenlTnqArrHzjdm0O
r4b8ywNtb03ffJcVWehVHa7iKk/wVup9lxeYDzPjMrTOc2PGr3L5z4WuJ2rK4W/u3TeE8g5AuuYP
9vBa+Xw+tNVrrwFw6dCQTkwU7uZZ3zGQ5w0rkJIpRiKrRdd/fYJ0ws6P5AZhQxkZ+lizIHiNTtsy
M29PihRfwiSsScxM50O5lP+8oXyV0r6WqTkemteKtJMQ8XAOIVHdxjZJfYurIFGP3hhImY/QL0sG
5OEDgvdhnJ7sqqlP+fRR9vOySdjckYhsfXR2Qx5YPBdrsQT/BsXcnCgdDjARs9eJc8yiC8T7trG3
zWjfL0Sx4alwf12zZcGLShcnDpl7WhKyLDpIMsSLFdXyjHKzhGKwYah226DjFfBjB08jGyCPwaXO
xN9iUNEm5A5QCVUoOu1NUXj9pu7jbTv0f5I9z90t7wwhyXvnUNGCsDkMLQelBTBx7ZPl47DEeaIE
/sb6kqwMAS4RSQd4vtZAQleS0sQZB9MikqF3XGT4YRTFd8Eb0k+G3CeWww/MmBmOPTzauXPu5oQ7
pzGTfjv34Ss7h4M5PufjaHEm0k4Y6lp1rrFKzaVZy6wAWjU+dPbiQAlD5NwyN9pWcCBs4ako6xNA
tm31SxY1jsTa3VPRsGdVktXOgPmjkXtzCZlkj81rJlNmpBnPjseOT9NkZsanNDeZuYAy9DFyGWW3
MRxWTzaRIWTukpCdmFe/GK70vuhzdIxpGKHB3ZJC4BsZBEpT7+NysSIXIfyGqv4zzdWHt+BQB/Ip
1lZevvdm7W0ICyKnAuodtQyXwejovTH173asUM+pmxnZ2gH/pPL3UrVR5Ny4xe0Nc9/Kaf5H24jw
ta2DLW/5yWDkdTQd949ObuuF6OE6llKjexoa2eyyrkJgRWp3N5+8dPkbPVwboZDvpWIEWxrdKyyw
ab30EFYxbTObs0Dz5c/dQDyRQvYGn42aGAOu6AgpGWCsRj0/dOOZKlmXNYYr17Ovit2o69D49mbz
Glf9dUnTky+mYgO3YoeS6hpb1YeI2xgQtrGu0SE6+GMxZbWAyNp23GQGSdbOl23L+S5d7M+xF0/j
NBU3BSi/36K2nHx0idN8F6fmUxZ0Yl9PE3O87jSyF8SsTWZ0zNTGrNt7s5oNgIPsh8TCE5ZUfoEO
q8BjaU4vlkJGSpDGm5/BAuh4+ZNH/AYbiBemp7u6ZW1tDDpeZbiFSIjaZXMvV8GE9MZJmubgO7h3
ihaohFdGUxkiOjgOjn2G6aJ3PBzzZlEem1KnODSWjtqRXYZnbeyMgUGOohMHwp5k1p+yvD1VOEEq
gi74g/Dydvb4SVoM8NFvN2gxzgxdvoZQc3BN5mUp4qFTb8r4dg8ka7ZYFyO4pGhet2yqSM5r5h+Q
2R2CXM6o/tg4gkQlo8QKw6TISgG15hbdMuylLNIO7zo7JG8Tqup3gPH8ohbAxItmKuC7AyvdzEea
Oi477fP09TNV8dR8Tn0LwqViDNjHxnhDrM/rWmCH9wK+ohDLX1XQn8NNb1LCjnEf7F0AkkfJXquI
l/jo9ABOYl1AK8Wt6oblnTVV7drV3XJyioRcvtAltNf58YMRGkKRnoeEnX1ThSLqGRMDg5xYJRmK
1WU24CDzl5HOOPgeHWJYvcI8B+xOVimxBmsxMSDQI/kuVBzeTiREpMa9hLLexXjSJckC2j+baVpF
XW5SvKWDeUQ5dndzQOZzKPezIX6tmJKpdDmfM4dOuitXCInSiClpw24CXXchExdfawllC8dQWhs0
WEmzXvyq3uHWNig23FWPhu6hdMSHyG6zPXkhiciDlOFeEVH+JWym2TZxag8S+xPr1F0L7YE5M4qy
xre2dYIgg7mR0S9Yb6dl+18KnZGUT/pWHKLi+BwrWAVQwhvWyfJYP/V9m5AcxddFFOal6LjwCoui
0B0NGZUmrlzAfZsRFNehDuU5drlusoUpUkbGIoCaan4vEugI/VCyk52za1U6ardMExovjJs11lOS
YH0+tfCRCgJwDHi9vuE+9qccb4ckfLlq7zBDYRQs1J5KnA6hnb6US3YT3mZuPvsQt+IFx5MbuaV8
TPzx2kl2WYzS1MpwO+5Z2WwaFW5LAwlQazpUbW3LMOWlFhcokm+9UdPCBQm4Ita8jrqUM2Ak9N/0
KgZr6gmm74rz45raNmw61pAK+f/GDLZLkX20IyafaeI7jvwjvi+65jWtw8eh8MSmdyR+s7P2g3Nb
/BtqXCQCRQOByPe1nV58QZCXH5jmRg9EESEc4OjI97LjDc9K/9tG5c9IgXTIcEybdVW7THq9EVO5
dTPhk7Fek6807TrbJaHpRsL15nuV0HenS/ivtRgLQsnKGMq4EDbSZ8UDsVG5LRkMJXftWLkEo5Iq
OTPZFwtgAJH5T3M3X0OEsGvXqQlNslU0dvqMrByXbxZS+S82Q0g7PiLAN6NWOSbLch5/gjfXWY1E
uUz/xT259D6PExwiPjoEsuT++Q0x4f2vctJyn3XvvS2D1eQwaaGnv21iP2QGZyjNPSKP+u8BPW1h
jFTI/kc5Td9hXRPJIK27WdXfZsYcGjkT4fV2+TuFFmCNm0apUgXAW0jz9rCzlzjq3JzQBma/LY8l
U8HhoYVqY8hVpntAGBLwN32WM9wbtHZi8u/tpN2P9Ig34fojl9ejxJYtx3Sbdh0KeKpiWmNP0hVr
kimEjUdewYfqlg9YmHw5eHE0I5j0s0tZ27BLPePds/dVzV42dpG8VI78K7IFaUs/n4c2bI6WM30P
VrFv0V4xae5+JxgHd7PD3Gkpv7GGyKiggVwr0tlpguQhF70HdDQcor7nvQXTgnydX00UZZhxE9Fe
E1/JwNOQ8Ub5zzQeoFtykGzegh8sTB5yYYk1wgzmQjdzAEd2NpEspNlAlVLdxwRllZMw7/z2h5TP
mJebjzhBzP4KRA0hjMntx9mPOI//k+nr09imz4ZJzdxwxPnFiOm7xxXiMLga5mQzuz2jA+NfOcur
IRkfZNn0okPSNUzxmbn+k0Ijz0IRfb2cf2VPCy3KoxcfpKAnGtQGjg9fPMhTK22mHy57xZXdN3iM
QDAMqXNM8iSi5/3wQu+h9zwY2uF+9pKfZaY9ZhIrlGzWcZEfvdBfN1Px5FRpF8G2oPkmq9kbHzxP
H2L8PavbV4eJ2UgyJ9I1h+8xc9PNZHR+NOEEWbWQjGgWY41cev5xtW2izkJ9m2a4y+tmw9KYFOTp
HxPule6LNxRlYAP67K9PQVSYCyJjke6bBGHtnN3jbWXjfbPvxkBEZc+1g8Z2RojuBjtT+k8dytyt
Y8PK1jcFCAJQO1ms1ThjUx/kzxiXOBMkdAnDTRt0BVtcH9Z45d5YdWHHnB+fQuqOemuimGes/ue7
1Z9l7GrHRArr3SR04hwjgCSVS33iM3qcPObkMZKYsXrRseetU+e2l2rwrGjDL9CktsADDKRCdtX+
Vs1obRC33JmUiRub+A2CdeB8NPn8pPc48QZY+gsirtB6dpL6tfwabjHRVcUEVLQcY0Mj5lXPSKqc
/YuVjEY0O/HjPKurXuJ7vkXDhvYVxAhNaB+CPAht6t0h0bgMIC/VNvvc8ZYZa6IzYLJJcmCGNGK6
ST9Sq9p7pv8L+4R2d+AE9UY0KX2wvYHwMNVqmuc+Rc2ffmWkqq3DYB7WanwcwybdUI1cdGV8TNr7
DbMCvtAtPXAhfK6zzccGZNCqrfuN9txtk/J2LFhxErz9ZTP20diiCl9wdYM66d1HNAGPccVbeAt7
nlOOUUtX+6CbLhMmRT6qUJ1pAQdWHxBIsQBPPTtp+k/XH39ioWko+ibgZZ+NxniZ2rjYptOC/a9+
MEXKjsZgGJSH14wkVrLLpyhvWUB2DX2i+dV5xW8asPCa3K1pAVJfvmYcVr195qz3QcawnqmxkeFL
briJ+A6Gmie8dMYQt3eAas2bv+riO2d0uJp1+oa5lfkkG/jbr/Y9+61W/mkUrR/NnAbrKQkfRnDY
SK/2fkpLkIZAFqw2PHKzpZiu0n9OgP0Anl7iIPzhRDi2BcHSomSba49dJBq4F6156T0Suiv16kPr
R77e4nlhCM6KkCl2i0bUN7t/OT0nLpNX3wRE3Qj7DcT9XWF33absSKngA1lwXm6bjldJe3eHrxgA
GbYdUQxnNDb6/wjAVtw1Pet/NyhgWuvXerD0psLDQl05vZMjwXsRLBYSg7XU1ArD2D0GbZ1G7g2R
J28zJlvRvgQd2LPRQ35RuPj8EhzuMowQFLE0dL3HypnEpkprkFcWNArelKtk4LYKRJ7gqdixvs92
aFNhvuEzRRhlw5nJtzONuDRQztsKU4+Ck+JVZ7vO/opq/kW2f5EuJp+kXKMYby/d0D+VbX4fKI9C
C9dcyPO8cmxQaS5+buRKt8cd4fKYbWu/pC11Oh3x8jCdCARpTsXOfj7rOTwEpqx3DHRuAd5xsERx
lfzOMXthP4EKkKWbqsG/KFENjHMOcqp8KEGBqGC4oKqHRlXcZ0bzXgh/l1Sy3OFPYR3n8Pe3FLS0
L8QaOpAqh+LOMWqk5y0Bgq2PVUSTDopm54utTgcq1Gb5RoBo5CNFyua82+i5Cu8G+0YzghBNbiV4
sDTDIeOJVG+lNDYhO204gzB2lAPk3hZ5lOqfwVu+AnbWjcp/LYfQSdoeBEICpm6geTZA8VLsNXg5
Zj9dN2OXRmb5Evp8GBZyXdAVdAxpTxtQC/fXIrKcRYZ39WaMtCjvmp2JhfFSoXX3Sn/gug3yaCYF
RhJ9uncSGDsQdRGntksMe6m4aCyw8OYIR+boSixDkqppI+LygvQwNu7wlEJow6dMiCZVcmRos92N
OdmEGnZBWOtwM7cwPAQ8v2WEvmVo+d7JYXl1EPZwZMiMREqjtsfIYIy2tdvuPcvzg5HJ+BoeAygW
u6KP3cMMz2dTPDeO03yVefCQkX59jP8NsEhwLGMNRS5j7UfButk17ifIgLU0EBOpuIww9mxRaSWn
XodEe+I8cGHdIQ9JrUiJ/FL1soShwEouNVB3h/V72hMcwhvvUKYb945g0m1V6j5x4C0H/ZDewovk
jpHSUjRsvTJuoHJBI5FOJkpWzyF6IkEdbln1Hnf6PzT7IX+TeKVXByDIqrmA8sE71rv7XDxalqhP
CeawDZS+BUJwkIMzKV86QYs+oduXVXFPPhT/Y5qeGqXGF0LCvDVpHj6rpwKpfua1Rz/1ziadzwnh
1boSiXEuQ2oeRqfOsSHAcar7fw7RKFOMBS2QTPSbQZqXxqYARfDEpZhgzMfDUKyRGS9n26SlMJb5
tR8fe8Z2Re6+L33RPDMiwKI8hiepScacXWOHw5RYdx9blNEV0y5lAz3ZZFfPnexOleV+JyP5uIZT
WGg8Y/dUoQBaycB9cBr4SO+pl7SPLFPSSNvlEBEdRlZob5bPKZJ5VQhMCVmonibaYl2CthCAKY/2
xC7V1zDm6NfTY2VJTtLxJaOLgZ7kuxdMDAejD18WHsMj4dkso+K7kk02cRpoovsYnTHuyv6BtEeF
NYzFFcakrzyf7l0xTKRIAKcaJRKfG9m9U0O88VsGJsi/Wba4zsUrHU0ZwmwLDdAFSUXMBCr+DvpP
oTkdjLADmaTNVdXW4d4MYMainkyioirZu3vteFGeeMkaFZ+klcFlS9KPJmc9RAoVPdsCB3b2A35m
6zJUa5Fstg2Bw4LBREroE1vI+Qqe5CHM+vIYdt3aiRnkGJcRdzAZ9OMN9RJu3DL/HuTy2Eu9nPKK
c77LpLeOZyfKkFI3E1zTNOAraRv+vIefZJxY3EIb/oMYqw+eYrbbUynurFtQ+zRP16aK83uBX207
CdXCRajKIHIC1ZFgStWmbF8/0bcyd3VBjrem+gefZOR4DoPLFtrpv3jBsqzAgeaugirJHm5HSukt
SSXE3GdfSU18i21UIIPpnuDdQO+QEFHzlHj5+QblWgJO2DhL3CjRJx57c6S5K+bJeAgVhiyzbY5D
kV6owuJLGZ/+C3e3hS6OGcU2n693hwV2Y5npZzyWz0mPochtfAgXgkw4OTh/Zkknkpn9m2M2wzG1
rt1sSSCyY/9eOOAVChNKk2Ii70OCKk27O5NIECn8xmsUbt3eC3P6s6o+qEr056Fzp0ehUuoZWLbp
RDnehHSZOGfZ1dcjhAbS0FfKdEH+1P4d16F9tsagfcKCvkc7dbCZcTqLVX2aKVi+Dz/4xnvk3psG
VALDAt4wjHlxz4AxB8ceiawJ2XpPPKlK/JCOou9C4oMxNcqnWCh1GhHdwJAAF8Vo8y00ajCDrQH3
qCrmnfgfY2e2GzeSbdFfadQ7uxnB+eJWPyjnOTXa1gsh2zLneebX30XKZdlGo24DBSKDZFKSK5OM
OGfvtbvRutgqH0gYMALgzNgv27J6bXXxgYa7vTPikphemyp7YEzC+BCh14giO0fiYg+5d0Fu9rV2
U7GRZnTK69G7WMPXUirqrZIJ0Hnw8ORIncHPGnEoFYItE6bAN2Myebqy7Jbi4Nch0eK7XvFYpTlD
i7GoQ9ws10oEq0/U4UPuQGkpnApBuAI2gGcnT5x9Gr0mYxRumfiF2AGV9ByNB29ytNpGjRCG+e9N
qnnd2QnzQ6S0T7SzSJa19Y0aJs5eTh5GB4k4K7ZwocUjkgPI5DWTuoKP3OZbVPc3aalRAQy/5lXX
HUw1YEpc29Ymcynt+ZrSXZLC/6aaZX3qDE19gPCA/2TUqIZ7EkyS0EjnzvkEaAbzRRPWoNSSYScU
H7M2+bxnj9VSa8QYBOmXAiFELqsjgCHavSuXbahrFzNfNsSa3w1Weoc/BuEoamam5EDS9JHp9VtR
k2LfJEgVlYdNt3RvhKTnTXHqjPkwWds2sHrgAh0JZcpjMLVSR7so0cHxLKtrXT3W9qWyQLkAIwSn
H9zWVutc5s+KIKFgNzs5jcZAiaU8yooXIDVeeCKtIabYi9RUtDXt789S414latHsZGB1e1VDR+n7
HZX5DGUp2b2LVOMp5HjxDtF3zCx0nHpX/bAnCG/toXVC56M9ZdifRnUSoICUv28QVbetducNlvzC
1CiXebvXc8L91G4h4Qzz2R51Z3yBBz/FgHkg2VxSeR0s+WULYMgsRXkbD+FTMaY32aiC86YzvzDz
5lOowYJtXJyQmXXf2b6xH0ekCSacrzH5DA5K3Qh6LKAX6daEMXHPYxduR5EYe/zKYlN32qc+hFpm
WNmeGcO4dHP1vmsw+YnCyI6WTelVdLJe2br3QfaET0IF++LIhLZVglXKAh2C1aurFsw2K7KwKaOM
iRluwF/ZcFZgzbY5itTMrSlHJSX6scE5zBtMqasuI25EOp72WDYU9KK4DY4J6Lw8lngGFXQY4AzL
VdsTlaWqVc5PyQlMV+jHuaGO1rSeQKC10+9bsZOoU7auGdC+m3goqoOXNYPMgoaYCi2BV8kNleJH
CJ1oMvvg2lS1IJ5UoRwi0o993Nkb3f5amzxaUK9YCMKcq9OVBqYCAl4L6qBDStx8lGOWKXjfNkqD
+zpWcgLfok9D2SjXIufm6fbusWnTe9MdJ2Fur5O/GNR0za6BqOj+jtFB1ukX2+7VXSo8ECrUXduq
3VYO8IGw7fSN5lGRh+Oabck13ThUl89gTwtUeXZ/MOsJstx6h8pHe13UIt63svjGPbuJ2+hRbzJ/
nZI3rte6s+898ao7KO1pMRmQ9/J6pdc95dbs3Lt2e43Qh+LM3hROSGd6wLML6BpRC3J/j2CurV8Y
z24NaDMiU+bkI78mkHEtYnyvtoHgBMG2H5NyhUXLGb55adlM2qH0gDjK5n/4JVKdZd/7z7WwPigW
TRgy+vAoekzqa88uLknbfigdBO8WNEhHtp8tBx0Ompb4IcHqycJXeHtTzY5hw2LCqxLzVgeb1zJ5
7svwmDTtF7PrXtIYMj6V5O6K2rtv6/ahYz47FGXfYaoUD02emiT1Gtqx6dpDWKGbJyGzAzLTaA9x
uy8oU6NVqJBZiW68uDbPXGz7YmXogU6wIVBWyyVEBYMkuvxehXuJt2rR4zYJ20ij7CsVdKmmfWBB
+lmAGumyxtmlfcGavFGmNEXFf6lslDLo1Pi++9apQpYFYufZT9yntK7Ljd7Y7S42aAUKy0T7b5OU
E2vceUyHvM7e2vToQNFSFQkevggQ7606jGQZGRS67dI0N9WQrmqI4MuWguW5i7Rr0gX6PWlPtGO7
8Zh5FdPCcZcUlrV0RtFfa8PO1jK3fAQOSLis6FljrnAeiR5kVmc0TwbBIbgo4BJVPIRvEDxdOhXp
Lixa7uNt2+1t/GDMpby9I/w1cJhr1/kISsLhTEOYqlCJs0VxzfJIc21fmoq5ZNpb7O0CfL40kgSu
L8vbYGCiimekODZhkG00wY/Vc0HVtSriI1gP7wawU7KBnoCIptfyK7C04tpHuGstT96LBlmHHuJ8
aAI3OEC/4+k5DBpqhEg9oGlsIKqLK0TaZK+lt1E6ZAcPeiEt1GZq4NcbVU/6G+Laa4TLD5ZPqHMd
ocOyYvPZgDDLTbHak4S8HCi270w8EGMSJgeWwnxc1PiDasEIMKJoa0RlihyepsA0eTDHdM9SXt0R
/aqt9SZ5SYQRH6Hsi53SiU3b0eEEuUQD0oTr7uf4z3B29jdxikJGc45NA1/OqN1z4PDFQ+RBvjT+
uBMLKntZOl5Du0GMy1wjfZuFFE7BgsVFbb00WnBPaahZj369KGk/nbC03hpwEh+YVuKmFUekMYgo
8hTRVdpAJq/zx7QhYdUcHO54wvUPfpZ/DTDFQ+OBoNH2GCoizbqlYODtE1P9RBeBSqrqH8MhLh5M
iW0AWXw2qN02VpJ90hYshbz8PLjibFe1+WWIjjFKVhmNNJS9k57U1aEd6yvGbOgQnfxALXCbUuiK
8HhS/yfBojSNXW91F1IPD1kR7sbBKTYeM94F3kOLFcRBoxvKB6WRe1W021CK5jZhklpbAi5Qa+zF
EO20hkWM6DQM7753TCIDfF/LLCPpk+rWRHqAj71BpuFi3ssdmAiKs2q4R4CVcobTvNFkpCxZ9NVb
PdqaCcC23oT2RHKHvzcSj+9qQtkl9LsH0y3BXFS7LCRjWC3FcDI9NcS9HBSsBWkdFAWyKFcbjljH
NzJCrmab3nCONbXdCf6BdXSL+JZg0bYSoPy8ccty48Zmt2MikhzDdEQJFWKJx2NJuFho7ZIEv30y
JAO4XK+n9B5fsTe4B5IDHlWz0o5u0J4GgqO3OqXaLQGo31S9sjZxTx7UqGDprNWweKJwy4PQOjRe
7jw3TTFAxtzqgZUc3HoSFtOBXU+B30SOENORE4PTF8wsu6nYDKBghQaUyrxui2NlEKg9xPle5jCm
c1i9sY49HE8WQESFySYe6W4R0Df0y+HoIrVop6QIdM7gb0XmbJwUho7rOQ86GUD3ETBf3OAfkQ1U
iwLn1b60wZxYNyS8qWehUN3pbFveDCPBdS6CUG4+rNvNyRTf6vs2dqM70WuECtCsp+AF+EAHYjgY
nM6M3KPSrJH9VyjhGm+DvwST/mBm5sOAL3vhD7q3D6bFvwrh1SlFAJhAFetExzstE4IH7L48OGaX
eZBOvwb+Pkzgmd6kkH2sGLpdYFXqjmlrsZyUoEY6rkZDfxidbri3B9bJ9JLNq1VhvnfLZueiVN40
dj98rNTogTggcWvKA5aeau8WvkG9zyq2kckNys/7dqGXqMd4NvVI0AR2ZtPx9xSHPaxWpNM4+B4+
qgJtS89zEz0MUX8UJ651ggsJGHdwTorev6+6pgMBJ8DtaAPKYweZLtXSr6z4xdZRsfRURpMuZRE+
UvxHcZfEzVOO2ujEJbbSyL7hcAN+X/uT4CDrz3F6ocBcEGUAf+0mbMdy2ZgqElxzcoEYcXWjdTAG
kCPthyLAFKlPngDM42t1oD3Tju6HLgY15hQ+SVYJTlJZsVEtq//AQpcLAipu9Xojwz550GkpdT4f
rUzlHzdq6PbEuYWC0wth8TQCrC28Ln4cah+7zk7MARCzb8qsRpMBcAWBezs+t4OOZa19GAWR0j71
vWM9TIicAS1LiLjZpY+9IjOSIPihBj7tG96igTm5d2OPqI8eNgJW2v3oYjxEck4gsQsol6b84Gvi
U56vq9Ysnx2g8jgYVGKItax6LgFt2TjuLQGdJgTatvBDsEWe1vf4WoXxjIkdDGJr36ojFCY5glHq
m4AylZFJUgRNHzFYbn7Ef1ZEZfEJTHGzMyy4KT05oxpLDh611shioEBabtOWaARfv1rpmZXl7qvM
jQ8WQURUBHpzF/tAa9U4vg5pkl+kdNRbz9PXlFHWjuHmD15Xs+qedGcFutuwsMI7BctEKsEI5xHd
2voBwZ/8JG3IvHKwHkSiPOmN+sGRSnVFwgQ9Bc9PWklrV2coS4XrhIe8At7pGWW3M/riNMaa8jiJ
4Ba1br+Wg6WeHKdtlmEKMxgcNnDCrrlP8JgwH+WpN4TKOQh8bhIVKTNdiNMUMfjZVnksCrtEzTdi
JwMlXI5fDCnFQsBM+tSV+K0DnkNBlMFZ6rEelOAGFhgtUFqE7vAkIYygiqoU4V/mjTM4T65AE0wH
Vl1KlfBQHq5bBUUrMxl7CVqQzhbShX1EA+HikhVSupC+u46ILtxNIYoH1BAKbeBV3kbdLtG9nU0H
6o5vBRUSFk+0i2i4Zw4CQlr4m1qDd6g0fD9aVoI7c4A+I9tXFErVfe7D6aPftPf0QAKAz4tPxHbR
s7MtsHS1ZIaIz6noGntfBaOyGv3XxjLiz4EfEHI/oY6sRuu2Jvlm6zwLcW9WSrEKlPwrZY5q30V2
vkK71149MEUrA9PWBh0Ilv9IZo98/OHxGg+Dliir3uTL2DdNz/fcj3YizvRbgYPoJpS6s0FwJE8S
2FKrZ85BtfeaPmgn+qz5cZTD1gkMZFk2z1BP0chsqV8Mgs8e6J/hbimG4zCmzlIbhLNjWYmttjc/
D6GlrVWvu7M6/tmkWVAsTDDWWm3z2ZwKOmUKAMIOycEyBrBxFiyQRV0k/bWyTppMikOLSho1KzMH
nyobcp9HJtJfEpw0mzJhlghxQdCJvQSFDsgNdNBSlupFLyhLM2mgS0smdv1SvwZGh6Ccxd6t1fQ7
k+b0qQVMRKzONfMlLCXFRHsh4F1VFbRqxR22Mk/RAuEGZqF6FoMHFawqWI0YRCcLQFOZ77waemre
tdyEEYzRfUTSc6OWLugmpp3rUa3bcyCr7iBa/5pm4dfYI7Zl0G1mKKyYsQgOCAdKdRUiB10aWrAj
+oHKfVjxEEYVoBXg5dve3qCX7FCTxgSqjIm3zoJmS1Y7CjwtjIf1HDyFn6s41rCJ6MNh5USzsM9t
FSa+ywIQv+Rd2oSPhto7Dw7yUErzpc50uWro5ksVAYVAvAb5En1IT2VtiWFs0qdh47ZKX15Rwmy5
u/rLihGF8Pwb2JfwUCNHuTEb6T9QSxJ468EnqiI625bhsu7ykzV+91VDH26e49gSgAB50rTd1FE7
KGWB+ml6Bbz3Q9NV4XY9WtzROwHcWlF4XqkxSIwGS+ReZdrOpMGlS4R3sQ3Qs0iDtkTkgrolMWkr
yuyEo6TaO5rkf6e6g5qQ3Elw9j1Pn4sEEYrBDl/rqAXbRi3O+bc2Dz/XPbxkIlMQGInyoLQD1nJ+
lX1qtmuqt1svV6qPRouUThk1e+8b3E1zr0n3TZKuZNa0V78j8igNQ8zjqHECDQamQtyMhEHj+Jm1
IJHL3Wcu9dxKB0dD9i1RDI2FyXWk6lvbITXLkmpwiJ1OMkd4SUukJnWfvdBCSIkZSou1QmH0GPC1
OYSqaqxlW+Z3WNB3dlJ8rsGzfCmSU8Qt/0FVzVuQq8GlF+6zixJ0R7LbByXLa5xLdbULIz1bti1c
hKAsLWoScBGMUq3OjXCKW0tqX1GwiwfVrXak6WVrLS3MVZDV9kP7OoyGuSXDJbgRSvqYpc34iOwA
51hWn0YlytZmNXpvSYv/+tL/j/eaXd+iwKp//y/jL1nOVB2i/m/Df5+CL2VWZd/q/53e9uO0X9/0
781rdn6h5Pa3Jz1kCf/9fsovl+Wnf//tli/1yy+DVVoH9XDb8Ci7e62auJ5/Bf6O6cz/9uA/Xuer
PAz5659/fAEPWk9X84Is/eP7od3XP/9wCDH818+X/35s+hP//IP5zmsav6RfA1Iy367315teX6r6
zz9w9f8TgwjVL1t1DEvFwfDHP7rX+ZAl/0m8qypsyCOWlBh4/vhHmpW1/+cftvZPw9Is1TJs5COm
rnKoyprpkOH80yKJz7aJBbZ1zTL++Ou3++V/4vv/1H+kTXIltr2u+Gt+DakzJLURR0WgoGu6KnBa
/hbrm5lUGFUj7E72+Im0g+IASyE/jDJE5KXkEB6KIqWUN+2cN/A/NSD+09hnFUzn6q/3zPu6Hye+
vyU3oYihVT6mbZtvM8If0Y6lQ3GDR1c9vL2sklE9hJQZbiKvGFZvQyWnFqEYnDmPf3r59qbYtJRF
Z7jFMiiKcG3GDiE76mAd543BJJBMr2mcFJNgTaJYSqJ4OMRMX4DdVbZ1JCObu8hQdtjNObGoNcIU
UtLId9KnlTrt++k6ddoZ/LDeRBifDJuoDJgl8/sC3GvKY2BS7KKduZ9H80bWbUvFcD6a5xPkstOB
hcbfT1SnUV7aHJjPwR2zbuqmPxj5MMBvNFnwtifVk2hPxzCHHB5e8Ir6Dz1PrINlZSg3KnpHZtM/
W1kY3tV2W256haqHh1rgoHRk4tGSdIKExse0JzKosPz0gf/+kfr5I8SH+ZfowOkzZOmGJfj4qIIn
0Xz8p9hPxKQhfFNLnMxI9uuElIV9NG0oMWh42H1Z74EON/v5yDycXwUJmjRIXCjPDPiM80bGar6H
75RhTJ12/vRyHjtUtJGzB1BVPFaxRrQOUi++zJumE/FlyprsCD/dddKw93bdRHRkKZPjKtw4hnKM
U+BcTIBV1EDNjqKy8QwfA4GpUD+WQxdtiUow1o1rpo+mJJ2la15YuOi4TjHyeokNODRK7KNht/bR
VQ37+D6c96Vpbmx04Bjz6P3g+7mKIQEa0OMEJlbuUisZ1obaDHvmewMPV5cv3ftYNF0ikXdw/O3Q
fJbLinPf5vVfp2rT8fc3za9+Oqd2UEFgol+oCiFdVdUmp7iyl3zr9UudAtdliQkMJBypBuSd3e/C
VkWF1Uv/Mozd69xRqXN4Fjz1aQr3pnl43yRWaP00tKzcXgBs7KEHcl43akTsYERYmcTvGIs0rZ/T
xoMwH7fuvp5oajS+iANXdHSSFvUZM2QSbaVWdOsPMeFYXjNQhiPbzw7g+/79R1fn3otxEnhAOt2l
+eTami5Nbs66bmuGYf8WGtv2quXi/49P+M6cvdl5FWBO91C2+sq0Ir1F6v3sdflwH+V0ivIOnZPm
uUjFSDbuOoAKMRRRiEOBIF6Dl2NWJdvRbb6+7YMZjE9D3Atx6w1Bea9qqbEcIOghHRLQF8bOb8FK
RrzsC02sUgkFrC+Nu6KM65Pm9f6TH3kfqzg5Q02DUS5Cys6JpbMESzRmFE1wmkd8QP/+X8aw/sO/
jCVYuWnq9Ij6/blAjTAbejuOTy3yXcgn/nGEGq1FxAvW8zayRI5PR8mPb+P5pddqHzCvlRuPHINV
mAVMlhUdO/AQIGkMm88RSD2kBurXPjO5jWEbhiZWXbxRc64RRbzYGZR9Qhg3tW/w20jPeNnjTjEW
88vKVR08t9NZby9/OkFLW1qEQ39T9mO/UOy6PNNbLM8twj6BaoWOzggap8EYuHZsq7kA/Uaxazve
I7h1Z8sqIgKYDksd9cLRzyPl+0uKp+lRULVfQyZCsVh62e7v/7mdKb/75w+irkoT5KyhgZEy+Bf/
7YPohjULP4Q3WMg6GDemlBSM/9rkqvJ92GeZhez2x3g+h8Y6O387/e3MeaeGcTjoRbp9P2V+9dtl
WJxqbz+04pf9+afkpQVJoob6YOK6OmI5RlARFeGKuivLMuxO0ZEGEvdVkSTtnk7NwlAqlk7zkXCw
OWLYQfz9pJ7Z9M4yg+3bvvnd00YvctbI83vej9ReFGyV3LwQG8BlrPky09nEgTgrnZjcG93JRp7m
skqgTHvjfh6b0855yFcSPQNWyZu2HutHGWd716gPZjGQVapl6NWtODB2NsSzZSM8+WF+Ne9r4FHb
0qNMHQwXJKGrAiL3kTB2fat24WUeKdNDYH5VBeH4Nun+Zc7987PV+f3RyufC5uEq0BZLTSOal8/N
T4/W3jE8tws1C0UezYcUmvrVa3EY4smMthaq/+u8T4yiWyPcHxcU80DYeBpyaN+hrZkYRX5ubOYx
Pvm30TSqXSNCODq9BFjqU3emyNrSduggOW7GzPuWNI2yR6HqHeZXsQFLbZEjltr/dqTVpwyu0KAV
4PsjyGivQyWXUerxJVFNDjYofHllZe/LwbT2ZsN8ZFB6Tmoz6luguKJkdA6KmTuHajINSRlCyZuG
7xs8Uz8P5wPMHZxDGezGZkdNaTgaeZfvC9MmgsbuYQRrhH3ML+uBqJw1ZddLP2YNt3DNo/0wnZSq
FQGtQn8uezfc6FXxwcgd9zAbvRIXhAL2vb/G/VB8P/K+L/R7sbCQIxoxka4qMiIQFnlPjIib3Bpa
49+36PHWOTbLm1KXu7yV3HiKArji3988rN+fYgaoAF0zpa0Re4Fdcrq5/PQhibUh6HpXs3aNSQw5
1sjGL1eDXzqbrMKpZEut0ahxKcRoR/B6svFca5bzNIrGOFTDtMSdhqEFb7qmErJ6O5oW6VL1sYX2
TqsvA4dydFba5d1Y+HvuqOl5Hin07uFr50/zqI+y6o7anofx1CdFbjp/3rC2WQ2gFs5WoePrtz2E
K4kDT7tFcvmfRyBPytti2nC8o15yVcFbtsPoPCXexoek8zmoUm9FQgA8XS8St8IGCpxplf/ZVruv
cVcrd4lMH/w0OJpdnZ8Swgbpavc0Q9ngihmudjJ+sty83r/vN1NJl6QDmWUqIvx/grY1ycLtlzs9
a0BbGI5t2pSINef3yXKNbIS8KTHu8mjIVy7iEBrNNjfY+aXi57zkKZ8eiVFxVzmk1ht/Gs77fj/d
DqWJNcXO0yOAN/Qunu+Dkf/1mvM752u0emExCax4EE4rD30k5GIcAUjMy5R537yhD96B5pzOMf2g
Ovp6pW2DPDm+nzLv197fN4/f3jFdteeq8yiFiHtUYPLsXaBHoVtV5ySVw0RLoO0hWvfwNpyPmKYT
nQbYV9NpRa5V52razEMldvRdZHRXTfXJ05jOeD8YNZZLmbFrb973vb+ftaVY1iUsp/nofOD9AoPM
cRlazEnnA1lrqpiwwnaftVJD+lri5My79sMQ2J+yNncuJeqMRy/9Nu+1sAMBLcy7m3kYJI6/yceG
muP0nlKvlRsnwhw2tLqNn0tSaO472KJloW5aJreQK6zWWgVGFi+z6fB8Tg5F9wZd4d7UM+tkxy05
bzJCaaXgq38bzkfAjlunctqMNWrrANu56ZLD6dIJPM4be3pldcLKMMs08CcTkrNDgc/SjbpDIt3i
lKpZeRqZ2ZDekECvbVlqruYj86bOmM3fzC/7QZgbI7Oe3/YNmlVuhazJLAlU/5bexXoEcvUwDpl4
IG1jCeXau5tHuQkmir+5Oc7DGLE4RlpwzPPQ5cZF9RhA6jyUDfD4jnzPzDwbQgMXPOQ2ASalztJq
pBzrq356bVVl2lnrb+ckokqv84GfzmuCs5I45dVPFAI7cor7pm8raD/hW6OD9Ffz0GnJR0WRamzn
odD4pwTaqZ/mIet7BKUtsPXO5S+dfMDzppjv51WSBQfFf2jEyBMjkN2dRm1tfApibnixETc7oMLG
QevSjGzmxrBuutYmXiJQP4f+SF81xZ3YdN33Dfkv8HwiIld+2W0lO4B18kyV7+ez+/yDLFh2zO+P
u47EgrreDzK0TlLRyCWDnoqc6RRj6+ADNO2aD3qEHONKxsLtW7X1/XDmx3zKeIsO+vXtvO+7pnPo
GN36JXcpA8os5cfubeNN0FmdNtTG4nsrCYwv+DzsglHwl4OfMlAPxfzlMfjaJTCCaznFS1fIo+7m
Db3pyeJFAvU8dDu9uDQ8JquiRm7iuqJe0VIHlWc4Axplz1wXpex3uoXHP4seAmJfX9OmpvzPWkko
MDEIaEOwFor0EJb2sKbPOt5ntvmxIbBMI9DvMm/amlWHALG18PXYxdPMAf7nsRKZNu8H5n3z0fmA
nlEuen9HlkqEPI6SRS/SqbJFUZkecIrYN9am3klmILBNSaEU0KMweqkUnPzBz86qVWZnx3SWFQTC
g044qkbLhP+R076xyMwDlodSW84nT/ua6bx5hJn1+/txCTv/z3pY6Kr922RCVx1hsSTWhRBUHqkN
/jqZcGXZY79Kwo0P+iYacx9csPjslYFx+7ZBlLzxdBDTCFbB/tmuUJaRTkUGGTweM70zyBD09GT7
dlwtrKeqK+nG/7hECSy2yxzrMu/Swwkka9vaVuTZJayEvtd8WV3A5lWXqiirC7HMF2IL9D2Knfpt
14/9QYqFJDNwjZIV+f3ced+gtduGIJZdIHz3Io3SuTQqTR8dbPBqHr4fGGALorhWjqUmnYuMMmPn
5e292mriMG9azZOHqoMfvJxfwrxHX9gPzVVB0o9Ml8ORSkkmvCqt632iez2QIJeq23kI9xZPeRU/
8VcXx1QScQpmwf/kyAH2bCuro6f3wVObYcgpK/8T0tFhm/c+cYbT1Xp6ehZh8AMNWwV/2T1lC5Qu
sr/S+6vvbVPpV6wqVZyonCE9Yut9lAvzwXlX2hKhCo893c37LPLFD1E5xDfz0bdN4t/WHXTv+QfQ
A0w2GiHQzGu5pGvqxT3OJbdVJ947wTCGJItuvljgh9pp6Ax6p5zp4No2uQFfbUN5HplJsU5TjXuY
pt3aY4IP69Iz781eLy8xmLcyywFh8419+U/nzm/FKfV5tIUF0bRF3Kwn8kn3mzt1bMKvti4fdWcI
njwDdSKI7nxfgnW8xgPBC/MZ/I2t6PQvarKcNMhk5yb2dYx7QgsVfdzOwwDDw8JNB7g50ltWnV0T
AxV+pkUbPWVmOwJuQY+XTxt+kXHq3UZPWuB/DtWQOmMwqbCjoEadGvc3vkIRcVGYSKyisY3XI5lE
d24bRHelExDWlLmHeSQUokux3CDuxIdOkn1EuNGt2hjJPY/FnVLr2gfPVpp9n47WYh7CY+pJXg2L
XeL5ZyquBcAeZXSvNvqbfahVRfit55cUo2zvY7NBTGTH5nYe1lFVHYAxwX8wppDuKs3PvWeV54G7
7b1vGQN+PMJo5iHRJBPOrCBgevpKzV9E24frYvUkNvUDc/bV72OfVfamYYoy4S6/f28jJdNWpWHr
+PSMA85l4ypaUz5OI5OK3xVJkPboueLtmCxTbT6W8yx+O1ZjcPrv3zdfU52u8nfvm376/BN+/Lz5
J/Bwzy+q2byMxp2Nc/0z5ah4OfKUPAUUgKkHJcD1EYg+11a3YK0uvniBbaFgs+1rPSjB3g0wwBNd
qT0harzOZ0BQ/GppRfnQF4q+IYdi2PrCD+5lAzluPiMDzmhh9P6o66OB9qR8HIOu2NCI72nLhgra
Hq29xXSv0qYo9I/6WD/JHrjvzUfXztB5qobyaPat+dHHkLRQ/L6/DRXDWStOMh7my5iN7b5dptCx
sfy4DCtTLnN6v0wG/WqCAWGXjRPoV4P9N9dySuhH87VsJXuavkNcq1KIeU3CmIlrrGm41EyMXnz/
528ys4HLqJgljz88JTKE1+HSnga7P0k8Asfxj0UQIm63IfPEHTLJeTgfnYeVhU2MSSRsX9D6u2Ek
C0oaZAMsxqSF8+0n7TanB3o3b3RI4V3yGZQnN0fNuDe4P+0BN0F6zxX9HqMl9yVmdGrhZned4wb3
ZZB8Cls5vrQVSe92EqlEn/vyCH2H/NDpAICBbatIHI9tkGwzs482zCydj43D43A6QVcCY1l0WLuM
lGS/aTKhCQOAONCReQbxPtOY9us8f7l5IjSDksYUpChpAndYwWvw6VuqW9zJ0b7cmFQ0XxRV+Za3
aXaH/SwEtNFRnuHDMml4bhy1ix6VaQOAigWhNgnqQ0ZGcUIoTij0dKxJyaat/NA7zQczLNULF2LD
fh4qZKiBVNlEGWXvSl55frE68VSy4iYmOYKslzTtczhiFSCOsjD1ZZwb5XNY98RhROYXw5uCArNW
u/VlWe5cvabAYqfZowQlNZ9h+v2dltQnJmTt44hl8gavhXzuf7zyDOXbvOvHi/ks3+jk849dby8u
kV6ZlzGx/cceKBxJJjnkvbw7TZkb2NcZGoOnbbJR61ZTr/JD3Vj0UkDs7yIdZZOhnaeeMHo5e1wA
TZqmaqV2k0YtmUypLHZRDCbpjKQ7HZ+YziUs7OrylIjw+yYPwb/7oj6878dqWryd8b6vMsejqebt
rk3saSX14/1Bl8BDiNRv3Fbc67zptUysOrWBjoiK+W2fAtRkC5MdY/B03nwA+HNywsu2e981v8qj
z12Si0uaUlCfz0xN96mIC492rfUBM5mzd1z50TZ8vLIND488ztwrGQ3FIlVJROnthvlbSY0ArBDq
0vnwfGIsLToOBeZSmeu6cpPYCtkqbrS1Ldt5u4xSdEz7YhSkrn1WEaBd07nAw4iM2eaK+5Nyz18j
GcI3mUaOETVXVYTV7TBt2uFsE+2xiRRptXdmZDuXAh/UNUqxIuEPIntARul13lTYgA4u3Ep1VBcl
8dIodMWDhwfzDoASRDVGudUIbsAJioleXueR54ctjZaCZ+J0EGSDiWE6jjfzUFoxVhJq/ctUFJ9c
T+uWhZFE5AxW/UMulW+mkpdfgRNuYXZUnzDkmEvqmMrRqRLjGCke90BYzp+kl+7mU0snfW2UxHiw
W0tZx0Fk7uygqK+OEqeLPvXSrylGW1IwdaHJNeEV3d6q5MYXAX6aeVhIbdOjvDqBWehP8yu/n4Ib
f5xcwNVAu53Y7f9RdmbNbSNLlP5FiMC+vFJcRZHaZdkvCC/d2Pcdv34+JHVN29d3YuahK5BZWUWZ
LQGozDzn3Co8ayREQ9zJRCfpWOu6fy6Xwe/plikgckMouPnwyVUOlTgV+Gj3h19MywzfxkQdD33j
W5xwlqXXneg+Vc7iu0yoxi87TR3NkPTgAoHq/a9ZMfr/TFq+SiLf+j7z1XH3z+LnedScbV6G7i2M
Dv1phHkbHFM1v/1c1OYFLTqd9d3PvOWRwSKXCv62C6N0wx3ph1Gr+ltcgKEP6uk9gsvmVk36EtVx
c+EV4g04StEl+UuYvoRlv4eBfQKappMIWPzOaOe3WRd8sjTo32B8at5mA3aaOvOH75BYbQrykWAu
wDr5SV78GH3KDXEyBp+4aUfrrjSshxJs685R6ax0dTs9jiChfVDjiEdMmds9xFX6EE12869aApgK
WvvbrPvWqnfT+HnUlWlLWaU/mmrW3emA7zdxbdQvQP67VZiEzQ8YjGGEr5p/6bn+pEK0/mmgG23d
Z4sqbwyVok0jO5od0zav9OmLa31XU9V9R2AFyh+ENre0kk9f4vKHuOGE+cM9jh6iMePcPlXo2mxo
0mv2KIjk73Wqnn0lqJ+ayc4eA1j8S3Aq714Tc0zU4VUSk/R8ueo5qJx7UA6vCx+QrO4DefpoEFKj
7vruZdBjen1cgPI18ieoGnjwaKN5O8al8akwgZHQF/5MxTh7bJXhyYoS81PE4Zou185Yx07+qhkm
cL0AOSRAp8qN6aCBt4KrJb6P4ADb56b+j1hN3UNNkfdpfzJAv4jvOpDCXlC3FnWqqTuK31lc4u/h
1aRhYwsA3Jmq9hbal+kd9cmAG/Wb0YzTXZXCfSfuLqBzWC/mlob6AVT39P1/Rs2+87FXNH2H9Ut5
y/UQsdi6CfZ6qjgwjLnhzua8eENeiQ8ogzRdl6GFgJbYWoYiFMTGaL6Os/NY+bnzGE0oZeiDdkZJ
2XnsYbC7H1Akl7kcVpHSmWFzceZyp/Guf2ztvj3mg1HseIBOD2DEsnXFXylNvMjj0cjnASCL4D/1
+XXnBLkph9r5njlLQ2SzpxCRvaJGoEBFWRTnIgvUQw/b437mfe3Bnrt4bSEv8Z5q6hv5S/PfuARu
rntAOGMVNi4vOOa61h4UpNb+vJp+zv7POKU336n9Ns+QbH3q7Ll66tGpOIUFDLGjPimfc3QlVm2W
mucKCtlHY3L/SagPfZ6QDUBZVZ2OfhcHr0vnrMTbEKdsjMa1+csxi88tUiBOEHwpnSrcA8gctmmv
us9dMZypA2xGa0repjlSbs0oqiHyn53Phdp+j9OofjS1xOKRCLW2oYfuZ7ADOTxlbnpK/TF75l34
sVrieeJlG37U+dDqaf6uV9/NUDE/Z6ijRe4ZRBv/O/wA0VDDcOg2WHzL4BuReQz8iuodlkzaVvNx
BUdBtIoaK92L71IOSqO53QEnQr19WXJdJ4t1g3Yp6lllCpOTWU7N8Tpwz2n/t6mRWAOxyiAriji1
QNHmkKpG391hUE/8l766Fq0m1PqS47SYdQ7/tqPX7l5mgxFkXgRwaSuzFnXCbV2b+UZMHULvvQsN
FFwJefrKNx9TQwDaIbPyGW0RfL9Y9HKT/E2OEjpZ5gDFBd2ry4fCd5i9Iru6CujnBwyflPB3dPUz
ZwlU4Lid78WsmgKoqFW8iaUvEakF51HfeepRfF7YpOg2wyDrz5SZbiyU6eqpDh4uK6ou3AZVmKKP
p+kry0vU+0i1n0w/goFngDsNqVX1wclydxfTt37bBXAENBOaiHlTlK9OApQ2hyb3x8I2Ln81muH+
spyXsfmBzPrHcsXjVx4Ru3JjaVG3M2r+vJQotKA05fDuaOr4RtMq6MEI0mJrMTMIioFjaygBLqZR
W+M6toJ5L7O9CVQQ6mX9KLNl074XeVjf66j3vo0UVkqzGZ79yvBeeCldDSonwKqFyni2i/wc1PzQ
UgrRKlPbZb6ibmzeBT+Bg4A926mQ/1gKJTOQlYAGvWcEi+snnZSAuKMI7EKYcNKURUGQ55tZUeix
WRZBDMIz1+03QTqmT0kcAh5UQI/KaVOGef6EetAI4IJD6LgIDmWpO+zlABqU00d8ZIWwtBXZpzHS
xycrCZ/BZFYKKCYnPHheoG6ivORNhe4R8zzQHHWXTzaqDz99Co+hc6SimSXRJl/oWV8GmahNMPcN
/MXi1/pKPdKeeztUYf4ytta561r3XBtt/hKUWbTO/cnbyWSlzvEBuFl9I7NTklmHHnqelYma4jHS
bWcL1v557qz4KC7kRT+uxHc1fQ8Iz2WZOP+2ZCh0dT/UEBj09QtN2trnOmnLvauB9zIXM9D6Yx/b
gNTHXL0r0xkhcQDHn7tApV19UidKdr7/mCIDL8s1DzG1MoHP5qxCrFmUwQB7bpwek1k3PqmLnlmp
py9j3RoPUzK/ysPcmSK4FJKCnPISJYvcxk6OMvvfiyQqy/nfsTQgQIhn0g8+MCzw/qspV/UyK1d6
GIBJ1LSdxFoVwjcLmd7/09o/tpId/vA5PFU2ZdZUK68PvKOV9zAsy6U7unO9qiiQz1mpH6C3TqO1
L87L1C8LMgNmhLxC40ScMlBTnYvTZcNO8wc4e92nskR+O54C8BwWvUCrBjkKcH3eoJ6z0J3PLghQ
bpUjaS/4GMQlQ2MW094Oiu9X/2VpuMCDB4f7mNFmsw3Ndjmch1tNDFnqGOjY9FB/QpPv8WHCNyQz
VAa+dlpi7mXTy35AQRepF/0pSgLu5C2/L4mnJGfqEHDZLe0nk2+cLpZMyABx2kHLA+M2WmKvfmcB
NmS9+SNMs3hvyh7XEJsvF8rwyiWj+vMj5LLp/H6N7gEd9z83vKzmTNNsEwN5n4stn9CnVXpuQJUM
dtmvOosKR6+m7VPWje1T0nj3aI3QHre4DKcCnGsGjzInrlCjui+L2jAFl1V3zj0J6OyPBe2yXBbY
A0ILreOiXrt8gPh+foqNDtBTzG11Kg6xpprbuPTaU5X679How4wsFjgAoDqRCaZosSOHX58iYddm
mRGfDBkdvgDl1AwWPFXPbox8/HVaoqtlCX167g4CkS+XXcUnO0hIhJLgMUwRUbp+sFzKbANiaRUN
cPVBsAOjq9Mdw+Wn8hVfhVOf7MjJXQZrmv4tkYbYIdtFyyON6j2sGkygKeGCN3ertcyIz3YynQab
JZLeQgvedRo+Lk6Z/9g8ouA2c/SVwCFI3ui+p3wGX8NzBJPTTInj7Ltp+dzmYbXTlCleK3mWosZb
vsxzTb5eJkc4J2kyDIDxWcVza+XDA31Wa5mUzVDy7W4Ce6BBclngJuHSl5m8yaQsAhadopL73oZt
sZeqlpc7JPtsV/88NXZ/+KOi1TfWxS+x1+z7z/hf9mj/E3sNk6uf/msiXvyZ61z2Fuvyc+go93YZ
mK0svuMlrH6ULMxgN49/cc2uG1HO6ZtHCW2d7lFcYknmhuPr3xbKXrLzz4VgR/+6l2zzM+q6vXys
ZVWX7X/fa1x+rt9dslD2+vkP6mfjiwux4PZ3t0RK0M9/wV/2+1/fxl/2+v/4gvpRzcBAh1/tflGZ
csx7paVL2IfqamsHZrCRF0iltzwYGP6ROfFYhWKiATc4OzH7BMBVAQBQrJk61XOdo8xSBmF3eUOt
SPttsjZEktJubnyye6eSZDoEDiqkadD2G3dNwm+jzExd3ZwuE21L0Z3XVh5mEp5CsfexkrZ9eLwX
bIY482XGHYtTMmv9nVbY6inV7NtIb71HBzpOwH683SsZuipX35jyTl+W0LtJiEzUyL3QMA7y+LJs
WUtD57H0yukkrtAlW1jl0UpvdfdRFukocBwps3+7ukY6BrY0G9s34pOVXYNQlpogPnD1zeaTH/in
zg3yeylHmfP0IpaUqn5aMqc0w2VOSkeLVeVo1v8eeSlx9ekTlJBjFr3AqTB9QaI8WlfK7B5RYV/O
GBE8Kt6v/iReJGvn5GS4enxukIG88VCLQba9ic8yqEmYXK6CFlnZoDXLmz8nlmAYc3n7tsyvvyxY
/GKWHs2Uc4gg3d/2XXxeg9xgz5+U/CCXsAAdRYWSZkHBIoNVyVNvke3lLpu7k70JODF9XIo3jjMF
IfIlKmqV2QZfx+XFKwGBsUAz6RfY8y90d+OyVSQ+Z5FucZrYXPe24x5laNLUO0662nUwxv7HCXEz
+ZaiA2HeLlRqOTfuVZdFvE4Fs4dCuqUuAoKL9zInu1wuU58G5LAdEL9StHMNlfkEyuJYGXWMVlY9
d7sudKoViGHHhj46+4Hmx7C/TI/g2G+VUD31he7auzEoMvoXA5R7ZXWLusFpro8lvbSAqmX/ClEA
04DNkBfgZCFIjLa+g7hjt7Qxiw8Wio8rxURkCoqQ5D2JB2sPHDHc6yqCqUGQZSa5sCG8zwFunuz2
8y8uugZDikfjS5dP1kGixgxNDHTmJp+WjMZZdwFEana7AQiD9Epcd+eg4TloGUF3Gcw0d1eNjhz4
HxMS7GrKCWmh9FY3BlNbic/TC/OkTAfZQzzX3RrLDg+qa74NENkcklB9VRrVOMkQFKB6V6UzfdMj
9AZ+8cllPdEVmIzJjVjez2ViKoWbrRFKUSA84wXaISdd+nNwGhJewRLTC05iXgcJ02P6LZew6+C0
mQVRqAnvAGJUlAx3mrTwZqCINiqvaxu6g8JnmRzGj0m+AZStguZr2iCpK/ULHVDI/WJeSh1iWgoi
P1LrENNNfzP/WIvqyo0G/AuUeJjcUtubnykW61B2IOSsGuH8jLCIdnR4Rq9kVnxD2hwTwHf34gpm
GzWj1qbQ5bM+DI3uvh9QZll2k/hskSjrYrU4XpabXrv3Y45Ibf/ZIoGvrWwSPjBbOMXZ9r10HZhQ
TPcBXFq/TCwhMpsGsAvYM/WytUz3AYJysTiXmD/X/b5hQj3qJtTHuVsnEWRymglZLX0F0AVqcN1t
LnZgVdP9XO4jzcoeLq7OmT5CpPhjIcy2MUYDegIn5IRZKc33EE6TbRWHDRw7Rn0ZAgN8ecyhbIMq
cUiuzoIT067gPM1zZ5tA+rmtHJAr/pwiCdMEEzIcA+wjblyvUpdsUKwHJuXb1DoXJB8QQqmjb8HS
ZFuUlL5nN9lHAVSXg24mL57/vXeT6SiDGSEfcjX/5ruGdAhbb90i+KrCM97RpWQ1HH7+fEPUZ9Bu
pXHpkZJXORkoPv/ip6qQrWcANNBUIiJqu+VX5FJUKgRa8qrRfrumCcXmd6cad/pUA+NMm/xIsm/a
tY1u3GuZjxa6T2m17wNt1dVG9pVq9DmM9RdVi5THDpaebZa31lYy87ZvUhbpEA3TnHH45DxcTuu0
j58GG14UOaXLmpY/u220HO2va4pSGT65ZzJi80qDAO8cp9l8Z8E0QbK271+6om+eVTL+i3EZjOpZ
iYJmqSYwXwX6zaTX+l4lLX4L2S3yUF75GLhG+whHx0JzUezlB41Jdd9qFpwa8iOZIz2nTW+mBzEt
r74siqa0fS6Nci9u0KcfizTO3FBuQYKrpLp1RFHsU9i6wdMUFeFTZfWITIMAXYtPBkQyUdSdDWgJ
ljgZIL6+NbzRPcmq2HUCqvPqRubE5UM2udeDUKfz+z+LdDfU1jUyX5c4mWhT9d8ZQPytHpQArfog
21RZE9yRt0MzAwKI4E5sEu/2hoYC6Jy7PKJffAlCHh5us2uQAdc90A1k+H4JUsOg4I9jiZfIMONR
XPBy4a3RcYTjrDsOZj+Ar4+So5gg9zjfmN0rkMQUPBCKDjLAMZE/ZEa2IZkznMQ111Z7G4zDY2lF
lXWy88LahvS5uQbUkEmj7SMLkEsWQl9YLDUrx30tGiP9XOZpsidJ+eHO49cOkWaVwlwfOSqZ0UyD
bQAViwRY/wEVCe2p7xAbUqZkLxFtf9/WICZbXSudm27s+dn/GGLfhZqs3wx5sOvgI3Ua4x97eGu5
95PjnJGqyOv8i50H2Q1Z3TtVGfPNqP2jjkZ9kkHhHfZyFXpBtLZQxV2TBG6PUPRsA7rEf73h1h75
cmCo27ju0WBv/JsJSs6TO9zxopqeQpQVO/Q+FLTQkh4+nWWyNA04xtRI69Cong/iUwKbCT9CI9n1
nezO6bw170Hml86tjRu/9/hJ9Tp4ohrzowgU8wt6Rag+k6A42VlOw0AErY8siNUOkVkLgdqsM+nW
CloVDK13SoeSCv5Pc2oCSvgwvl9m0cFkVkwL8taL+TNY6KCCIQ6OWgB6XY08wDHwFY1upb3ABB4e
J2i6Vj4MLi9u4xQPnuocZDLocAVQZJQQnz2JK0uiH5WRJyex3JZ2eZYc81SFOpo7KcUxSMS2YZfC
y9k3ebqWy77ZzWoKz4XM0uUPqDVSeTAkPLKhSLTvrDTJ6bCpvsr7OQQ/802/+OuePvIU+aw0Nwa+
Bz+eEMFeRnglW5ANEKbIFEQMEN/D9n6HSux8w99ed2iDqH6Aew0e0j7zvlHyX2laZ//wGjCGQHsK
SlYVxc2fsTnFOLQYDFdiFzrx11IlSZkjGZYvNXQamQ4kUPovFA9o1fKn/kEtkwHFONff27Fv3zcm
Bep0yPtH324octKVtZKGKsPW+5OeQwfXojb7KqbMQiKiX0xfQdBzbIxFoJxOiUpP6q0S2coBHXDt
cSYdCE43yr/DOHdrGb7x6W8RWWh552LuYYFf8uPp8IkvgNrEYsgg+XBLz9AFgP7x5o8JSaCP2pss
4iUpXKSyWQqdx8cCK6Le2dqxspqkPFzz9LUs/6FBhOi5z+dtujxnzMD3b1MVbF68mMo4OTBMDxC5
/7bIMDLvuWnVXxaNwP+UtL4vh6l+tJqyefRsOocStEXWoQVxz00V1P9tK2mDxvCyZvB5oJAkNTbi
6xZTfNd9AFsEMAoQkiD0SPdXY57LRvVvwyof7z2nghakgrbQGIrhpMBGd3+ZUErjnI53l0X+4A73
g+GEd2M67xGYRgN0Ghvt0Hjh57apnWhjaMq4qxOF3NsSfFlng8baGF1MvWvZmS41Ps2l0ram/Tzc
ZPE03ku4DEGnvY3ZDBWMmu3l65B/pKpGCPZS5wFcx79Z/pFGnzkrzXSyi0+CJU588hVIsPYz7vJ9
im0s667f1XWdLJG98m+oPir7KInuTL2278JOs++CaSJRe7XlSi/QE4/cqdqKOQZZ9RET3SCiBhkL
FIUHejx4Ta6oHSGz25/tZYBJG8rwnNLCJDPilKGh6QbkqGfAmpQM57rr+/NlteF8Lj3EzsDqA+9R
9ei97uBYbTwaJGsVkA7fv7hnitCbpqzcSxRZ/NcODkfKgLPypAbpUaL6GOajWVenVV275TrsU5gA
ESF4sBE3eUDESbtzJ47ei8tcXOJH+2Y3NGl3Er8MpeKiMTOO7Y6qsA7hdDdvQRZ13KshUxuVkV/t
yKFK/dMHWU3zmC2D+JoGvXEJkSFJk/7GTXxUHt2gss8LGcNLhQgGQI9GPRXDqB8N6NA3XlwMb1Nq
vlWFYf8oU/j4YDz4/D9DoUx/U4Bl/+BsSg63/QgNIHn7ZdcscPq3JbRYdq3/e9eyhWbQVQtU9Gbn
QY9NCGnrHgHssuDddPEVU9TuyxTFo6vP9obmNEEUYSwREiZDVI1rBVXxc2X7zoMBUeBxLJKncTac
bZxAj5IidnPKrEI7NVU1T4CHuPSmwbsxYGJc1+irfTizhRdYwqeY7kdyAeNOosX3y+oupeYZexoA
TSprNGIv+6Z6Z8PdrG+p6iDZTErpo3fUse4KZ1YPY9Dfqq6dPyVtnD8ZA9rmiaF5N2LKhKajI9YZ
ZXkQH+84+VOqHTkeNo8ojORPRQmXN9I2qFcupkSlAWJ7epcqGwmRiUxVnjRYo+8kwity/5zB3HX9
dBhxpp02JsPl02WRb84okQXttL9+utroq0Gr41vVC1/CQZ9PMtQm/TKriubealzAL8uEzpfA/wpn
AeNGsDCIOY0BVMvLdNwo9t6bw2coZtRTY8PV4eXBndcZIL4hNp3DeTzLYHfeeI4K6gSQk5AO+81v
V2h6IbsEkQO5SEnn5bHZHycgOSvJ/EV+1x/9jGe3EcTp3aiE9p2+3Ie6wrR+Mf289yCigjlEQv4W
d/XVlBv02aPjf9lOhn65cjuUktrZPgOpgp6ZNNNtbdrhM2xXxV1bjV8ueYolWTEvEQEvCrfi+xlR
g1Z49gKvPURhNqDlNWoPCDSgCR9m85eqpQ1Y1/T0nLaNsq96pXURQSAzviLDAaWKgYqg4/0jRjOm
6b1cubad3s8qZcDRh3B6iRSXXM1F/G+P5vH+D787VB38xsajDuG7oHCoS5bcL4dhWwr4htaw/VSg
wWJ7dXVTWzYNk1ZiPUBobz14seJvzcyDt5gMgLJyzaS68yvvTkJkoJEwBtI47PQ0AIxjGAdQ7Zxh
haojWtBXRhyBvOiNQ5fqSE5ogqgiWHwSFtIpue6Syr2RVFrf1vYBUuWXPzNuUfVlVvktj53JeKJZ
A92VZtbfoPFBYBpSp0dPQ9oUhsv8FMZdcaghZt6pKroy/cwBHemkHxP30+WVo4Xo9z9DlgbdHZ1+
nr6Nm3vXN1QUA5jk/VTdRvr0DbEJ7bZfBkSX+N8ol/Y0fzizLNXpdMfkh2YaTfJy66TZmzMYvFWS
/j82dZXXtC/m9selV3+m6mvDQgNmD3aYYIdCIXA/vi+tb5I3OHLtnRsZ3s4gg/zqaum9g5bcN6/k
mJo1yfhQwaFz9F2ESRy3rL8FG5kPvNpeO3NrHQsKDgvV7rSlS2G461Wrvyvaz3k/9QiEkOvmyYir
t5uPyWuYr4ztOgyT5kZCrhOxeSpntbtNlSg+un4dH+kqjI9XU3zwC3/Mipn5M80QtBCTHo2Mdl2I
/UfQMNePfgY3NamU4MlPo3/UyfPJZ2PNy2kfJIWW9/OjeIYe8dUo9t5l6hIUc9CLpyZdX9egiIQW
cB2Q1Fr2kSFGZoCaeXQWC0V1+4zeMPqwfIa4wMg4e7DInzKn2bVUMu/rZZAra3mho2favEy4o185
0Gm+0/umk6ir7fsI7vR7gO/tAbDS9z+WT8CM104+wc6zxF6Wu4bxgHAfClyX3RwoLyJYHE2E7G9I
5oLiX8O/mG4FX6xM8wfSWHEz7e5qUlB6GcN7ZDjB0bqBOcP1+cOMVe0OYXPwyuQ453XhIhti8SDb
SEuO11j+OZ+nD9DYAhNxfZfmID89JRzBd9z3FpzHRC66K3hJbIpvYsmQOhD6reRy8nu6w/Twbspd
5XQNkatYDzNoaWYI1TU4Yaq5eTeV1npOJ3cFBbLxaC9WH6bOzQDQZi+TdatYENMMp7yHTrksM6S+
eIWI6V+HkIYnn3eoLQu7yRQamW34Js3WeRxhJ79ftJwvwR6HsKO76IrLZBI5jxxCUjDV1XPvR2+J
A1B2pSYd3QXa+AkpmeR2WizRmUJVWbvL+S0AT5FnlF28YcOvcrC+LJOYLIQ49i/LzAkG3dzn5Gvp
h8rXPQ66LW3zfq0jDbtc6qZCl35u7X/1ybSEOxq3Yy/39LVEy+AHNMJf7DJXycd0Ba8Ny2YyOEBl
6JygfgEW/TZyuuSEAou7dyZa4BYLkcuEPgWugmW4CBAE0O+sQ/CeN+K8BvakVy/Rsi7u6eRDV8+h
KZPF1zi5ykNoRlaInq4qx7eOSJIAgJ7hWAKiBLDI3CqhOd7BCzfe6VrIb9xPMw9R26TpFWZZ2iP7
S6C3TEuMlULITbvwf9ZYvmltEHggf69CcraSLVOag/2quG9RQr9HtPHFtub+1oak+16GqYnLO0dP
DnQk8j9cfL2ZAbvveC784mw8/SUkK3TbLzv9bS29t0i9D9DCneMGjdQZbMarE+avRgaW2rdq5RVM
7anvrPmhLHPeW6ZFUHPKVgKQtJHBgjg0RaWrN+sDjMzFrnNi7aUu9R8SARLxSBktew8zlF8VrTCO
dhY2ZBpsx9zXvtdA7qrCejdA56IbPj3zYl8uxVtTU8xXDp3jl6i/xttOQ7o99Hh+/B44x061QXED
xlDqOLu4tb4pgMpPMrhl/3F19fVNB1oBJq6r649Yz6/mHbxg32R5RI6dWviy53U7XR9o+Uw+Nsn9
4dyMHXRVTak9tACD1w26QBsxgaBpDxnMuoAwq69Xl1zV4wTZG2/HIWh2CG4KlLNtmld2Zeaj/rBs
F6CItIOtENHjxZQJ1A+js6sY0PGyOWosuwxaJtr8cuUAzfaDMAR6y2ts5eZ03i0DN7ZkDQOTtlar
ttRXMi2BxoRg1VjAmuoEX6YwqXZCYZA5brVHiYRMFawG00JyUwmrQZb5PcikpXVvDK3xrivDd3Sc
jZNFd+yLX4bB2kD0b1/Fc/8SjZO9KzJkKWQ2R8j6pKf+V5msuD3eodz9VathTNIVO743l2HgUMbt
3y7X1wm5Gusp36MZjOj7ssKbYUOQq3BU7LuZ56lsAhUZ7fuyVTeHO8WByIjuAuvUxe9lPgVHN3WC
I0qIH1d/8/0tZEw7kIXxvP6/Lx27ASyBrm/SDqqkdqFKIjet3F5NueqEH0mmxZYYGbIl+rrk4lNR
I6QpX4Pf+Le9YnWCjtOFDTscDcR6QG4Uh7Av6GbLbOcGoemMdzYrVvbdXGVH6IKyo1zNy0yvcth3
6OH2NHRSNLXr15UDEwXM+ql+Bmm2ZNWyOnHuSiRpDb/MnyZtelEoIH5OHM3YDMmCWx0wScavutSr
ANqhqIMcQLJGDcF7ymdr1ybufKyXIc7yqTyIbQ1qTyVdH7bRoEcHR0wJ0kLbL7cSdLmsm/zNsJPp
oGkV5cC09KnDD4lDu4HKUWRO8vyhajJ4cSwkwBdLXNc4Ma3OSuFL78tjifBIUyLKQltiv1eiBWDU
mP1nqEg5N8Tq14Eu0E2r1spt1PjGE9/7d9R05q9ZW/CsCMcUxn8UBfMmfJgdH6C9quf5zRCo8zoI
4rtL1bRdKqRS7oxRPq7hPLwTS/wBR7QVmKXipjGg5zXsIN0HiT89F4voH3hdpMxU7x1S6OSelg7r
OMEmtuqDun0juRBRvkVKSMxk9oxtDQqEHnhkUy13MrapoLBUFRBlnrX7bArRxFt8coXWyCcUYuCl
CWkqdpZHj7UMlem596guvaXZkN9e/ZCDDHeK7+4koISA5dDrbrwya8V7DHyaCmMTJWSFhoWV2wzQ
hCyg2jYKk31gKp8BlN+jF2Y667mM7DsNhhmqDP685YERrvUF9l0WRr1SQwBM1tzqr5NPb4aY19m+
d9s7MWVWTLUFbdMVdhL/C4YCqfkh9/eWgpKqgDpdN0NyDKZtSEGAfBaR8W2MXBTf8y751O/HYS4+
2RrSsCqvyTxav88O/UPCPEFzKngkc95eqSnQ0IWJc6CvfEBXFYiNN5U7KqeU17zWujBgpMGgr3Mo
3jcXhouwri1eO9FmkH2slPtfEJoPY+yFwHFBiwdWGb3SrzXcIEUQvgZBgFr6z1m5El/hKyAgHKCP
EMb7fM36cDON87h1+zKH0DyAVKUO52ilWAq2+6M3iwx2prm+o/KpH9oOVT/fhHJWfBnYpXaVlV59
iRGnZkFu2xP4h3+onZieZf7oIeyEn2dnLDQCZTOjyx12m8zPUFzPnPBE8xBa3BDv3ShBGp3sRqFq
Du9xdNsmEQnGvF5k4NX0ec4Le6VSn/jmKdHGb8PxX88xTu3oxfQZmCaPED6hcgGdU5ts9zFFxFOs
F9Det2G+hsEPkpoygU91orJj8qJ8O6URHWT2wo7r8htBl7cPl5k7nWHDz/dQEyczcpRdPHDKQiw2
blsUY53wPcrj5FYs8Yd5Yt/GnFxhiymgXvGs+IlmhuRpjqED1EZ6aGZYIpObyH0xUkd5qPP+HKiW
hsAXZD4JKtGUu5fLX4aw+JR7nJuvLuhSLZjJcmeBNhzhI5vvm5B7ixsrw85CXxBtQ3d6bOCCuI2X
WQnhbEWCTw3pSUClN0OB8JAE5KkNfVIpjiFhEETzC9pIzWPQbrlZKo9moPiPXgHFQ6JrX8QSf1ZF
5nYqHP8mRPX3Emb1CKCgC4NqzbKqrxr/vgfbzM3cfTatIDvEIRz05uSX7/HUbQsq7N9Cxad0FZnz
WfG8+gR6WLmR433Su6uE38bPTeE4GyOYs9suzboj2JP3QNFN4JOj8bWI1UMjpdN0Nm/aQYt/tFFK
dcqvgjctNjXEP13Uzzqr2899aR4mI9IBsRmvjWmGK5L71FoQSItvWzo9VpdagTeRCfvT7pd5xVxq
M0lCHkzW075sb+B+zyAopB4daShdcCo55lrCg8XufH1X15SXOgceV4TmAtRJlnITZJDPNkjkQ1t1
trO21Z7UcGVHSJEPtO5piMh2maWcukX3xOvagoZN3Xg3Y+OAWG/8ozdIcqEGl7zUSjDtAhoyD1k8
B+vS4nDhKOFyEx1n3sQzS70VW65y6qkfTrFlgC0r3tDPc18BOJ8K060vjVNmqRZriOridT4G+rSe
3HuVg/BBtZH74+6RzLfDMsiVDCiGdhs7RiKlgIkadUeNpGXnICi+UBAMYLfu5aptuJHnTrCJdWgM
RmEp+Om7hl1jlz1oFXBpFey2V7pIVQ3RmhFbhosd2o27UZL2uzVP9m0FL0S+0nvHvhVb43XkVucL
/HDy1dtI+fR8d1ODUAsqo+vUKbW1OYXDfV83w71cxaT5b+h+UjbiCyo1sJFfnaZVC15v0az7CJRo
VAG+502SH/7wk2k6VWZv7gJvfijs8kuj5S2H48B4dcr8SzEmESqIHdru6JSiKBqMu3RK9XuqY9Za
CSPjhX4CuiCyGKnoXlO3QReHK5f6whe5ygGSX66uvvLqMxqHEgIiMX5Xao9eMp5ho2w+eT61/t4J
THrOMSFjQc8nQVSqzqzmE00UCbx1WX8W0/BpikrcNw+JiHsSeD9kTW3Y3MNq115LkKXa8Trwud2J
2Wjdc0bDfaiXyrmFMPchntTs/1B2XktuG90WfiJWIYdbxiE5QZIVfYOyZRs5Zzz9+bAxGtC07PrP
TVf3Dg1qRAKNHdaiTKL+KisZsjrzqATUjQd/07lgpUObmMyDS06RB0t3okmBBD5hriNcrHPhiap+
NMbGPjt6Ag3GrM0CxXzOfOW9rBaHZ6imu48BjIcH6OP7g6Go5ruWkpwjNPbR6AUvFBlRmBxBQkRl
/0sxD9oUBg8qzZnbwQLqG14KtXjRoR46153yNc3AdBFRmbnuGfrzX60yAbPdCOOTmZYl5X1K/5yo
kG+RwP9FRJ03AknmwFLmNklIOckjfSOxdnCUsr7IYJqGdeJdGpiULLo4VfGlr5TuSJUQNDjpZngH
ssD4DsDWT1mhuvQjIZKBB1d78E14BVdZUaX6YxFrZ3GaZk9RFrj3qfcPd9Il1Z5YJK/JsAbumkgv
rzIAVl8V2xJQuW3KfzjwDWioequLrd36qBYDEdtENzuN+knpJ2jNmCcLiBe8hP7A7rlTdD690o6+
OfdpHW5oneINY6rDsnuUlw95z5j00uFOZEGD1RBXK1IY181sfFfaEKuAqknA26JxGI6vJHgyC+hg
RjsE2s3rvlQTJ6IllZhPNA2byUb/YnF4CYzC/JTRBv4yaps/RaxMBAIpl9APkzGMBwjqor0yx/Az
0L4eaBb9Bu4b5TXBG9KaKKyk/SZmIhe0NZmJ0kEpqxt4tdldlMCgwPXZPLR63l9oje4vje+/ztR2
uF26XU+EPgo/ONVkuw8bvjjX0Kq+BtVYnhOvG98VcGWNQ/diy4nOCikPm8qJx+/o8DSz6o91kYXK
mcBjdY5Kn1RkrvfHlqIcnkxGdKFN9Uz9gX/t1bDYNr3Xv8tb76tDo+VXKiXHE00p/PAaN/wa2Fqz
jeM0oDUxbj6XlHSQNw2/Ork7wiUMz6F4ueAU7DuHQtoxDD7qXpxC2jh012nIyXnNM2UeVtm6TKrM
LbbrGn/HyLTtxGG/zpqXeFMUPO7L9Hs9RDvNGIdfCWZFoPk5FNsoMQc7fvJJC0Kv51FwENV+9zFu
qKxrU4VqNdHWQMqmlrsVpYjUPnyOEzN99ihi6og4RlV5osk9q96D+t1sNd0vD05PilQGm7rCnTLA
7wWM718RlarfKVz7WCtN/ynPKbsZgL492ZpeXbwZdquI/pgcKwYQ1/V57E1znUypf9Gntj+leuYe
GjUKDy4Advtusv13cGbXYHC+WLUbkzKzRvUIT2y2a8c0eGe3GUKli76UwyYnjIeDDGpibC6W1b2f
/yOzQxbxLKuq7OLC6hdsgg9ZM+anPm1+8ykyuqqVcaqd+WstKSwZ3hSTfPsL70eWK+KAdZ3wkNTW
lCjVQ+eYfyxP+6IuvnOd+Nyr1KjR2PH3ZZkRzTDqAhwcuprtTWU+mfMgs9gJTPLaM5OXD61W0k/J
tBXhatg56UMVUGUp8hsTV7HsE7WTfyiRZj6J9sakU8tmW1lAda8a3yCDMkzcYptkarcEn5VHc4B5
M7ems6z0bnTy/aLQgQblJJU/1FR0nbnhR48QOjdVmT+lE/XUqUpBs0eX8LAVIchTTEF6Gh6H8HFZ
iSI0xi+AZFC6BXwXx/y4/TOPr7ZVVn8ENmRNRmQP8Gip/cnzQvMMi1QOBS4gxU2ZBL/qdg3hET5J
VL6H/ZjfW98fIFP8s4Ta+4PL7e5DrDt/ZMRSriIyia4+O5ZzltUYlf0HzwIGqAZC9VAOdfRes36n
Dld5r1Wdd1DJz+5laXGq3G50iADCVvPeh08c0M338Twf+mxzVRuY0AbvkOpV+KWPJvti1j2/+gLm
JNdXzQs54/o4Q2eCabfhpNqWV8WN4fpSK/KvsfPiASlxcfMug8CjOpqmapy9NEx3iuoVMG82zS7v
homoYBg9KXAZju5DbYWfR8OuDumcsqR+tnmcPMfeVw5YJ1TWeGBJz29OMkzzG9K6XGV+/TIWcbDo
1NnqX03v3EuXnGYRzPGU4Opu7Gfb3TjcwQmAxYdxRvaPpiB/lFmW6+TwZc2BP3/k3Xq62tlFlF7j
UjW4KhdfU+ctwtz81tNB3/nxdxVuAWr9x/jFL53wWgUK94fUyr5QbPkibwHA7H21+apBxZ5R4OpH
3hkgguaxsoEFhhoaZGGfuztIc+WTN266Lxm8tG3XW586oPpe2m78Jla6UbsPkQ0KnSxNXqr3Du08
Z1l2McVDtlq8H+2GLsbRXaxIt1ZHq4H0zAewLCLqeLYaI3rOSj+ERys3P3Eoo+azGLI/h/Ijzzzz
LycaP5WVU32tQnDPIAFKFm9lUPQz4ZvomWPmq3elhQn3aT+fvVNY7P4Kra0xFV/iLI0+0qwcnM00
Mo+VyQMpnUAVpXf596Kl+d8uO/NZBXPyKVadgII6FDW/SCXzcxgcFahRzaK62E7lPgwDnGNeomlQ
iRvdS9J2m1Pu2wMBgLh4tODzObpUgLxPXU/fmabmfbHj6jtVWOWfAWXvCzoPXC8UiOvhRffHGVYl
54xswfly7eDLvW54gyIRPJ1lZVK7VdJ0U0QljPI/bJb1ooN/A3LxWVWrKtAzAQABslyMZBfo4ckT
9G5C7a0ZgJjEwK8peLYotnPC7EkWqzigNOE5mECXqFNHg3H3h70oxHjQO20/uOB4O7PWNstUIRsV
BucqjrqGBEMT6pCgqU9J5Jif/TyqH0Ofjp2ROOTnRC9L6As7ey9aF0ivQxFN7km0YVM5W5/7xFW0
te2801pHe1e74CiHQR4/xDZfmqI0L3GtBU9dcGxMQHkoDQrsg9vQTZrFWffoF9WTC8AVVJ96ob14
LqUgZfi+VdWQYAdDDEpGBLrl82KVmcV7goP2NcxqmrdhMKvIxugwAM7G4stL0LgD7dc4rrtAdZge
+k6z9tYIqhu3oiA7dXz9d2QAmydyrdQfzSGmqU+cAyT11cEDyOAXOxqad6PfHUjfg9s3mmTAoLPX
zmK84VXvoiug6BXAFz56BQ3U4GX80dhlcF77LeSkPMsNi7+9yNfD85s87VtYbiPnwYgN9SrDVAek
cX6y9I1I46XHgYp+1k5mA3XO/fTGcdXDmKMdqLZLYV9mcyUHvaVUoJJfsxG8Vlm7aIjSnaQWZJjk
vXzNS/x8LaaSrViSGbJWUuNM971zzkOftK9jCguI/mS2tVudxsFutmpPsYpKLvfJi1XavWQKuYf+
FG8HP9OoLK6Sq8WLHt3er4B6/meN+qJ/4OeVObB5mmU2tF7F9XEF0Fs9RUbD/nTMB364oqgUiJ0G
N1fPOafdlza0P0n1VhXXPB5MY1mJ7m0lutlSyr5ATV0spfvzzbIKU+tAhYV7kJ7cAGi5sQ6HF+m/
1ZO+PLo6pL6itNI0/QAoluiWgR/XTteAS5VWXcvruifPCn8RpfjENrRZmWtkV/hifuXm+gts6NAG
C3fwPHC0I0heP4k4gy5eIR4NZ2TkNfXMdbF50nIdqCHRgzbcHxsKCTg6LXweNwEZ4fO4Wd8EaEQl
62zORi1UHzd6mdLu4W1HP7U4RzRAjBGKKsGrrEsOe7vI5HUmVC3AZaAes3ObaIpM3RA+slYZ59Jc
0t92YzWgrZBxhwu20sZiKyhCxow7JFBC61JkKwLRRqWYKokDuB3fcIeoZvOoGfTGvbR166kevNON
75n048lKKb6vXdqS3/HzPxZsQvPVWlrQ/+Z/J2GPpf9PdiSt0KoOMBhK5xxDu4EzdQZbl1kbhw4s
StYFojJ4Ut/kfWmCt95rLcwtSjxsV+N1A3W2nn2Jn6RUUPzYOHNbZ2soRDlTO/We+8kqdmSzaPKe
l1kzkASaZ6k7Kg+VFf9Jp9tAz84sS7JmR61wcMk8P+zjbeEF/rPfGsqHJJuSLS/x2qUoY/VDNSsC
pXys5pVYOMao7ZPMAwhrdpCBlMa2aMlld0Pi7KqkG5YgiFVrn2If6pq8CGBYKFOtOyilXu4dRSF5
Qa0OWInuzNDbEuLNYY7rvJLCLMGmWab8baIF2Ubgbe5RbER4h3Qj8DYWzUy7vKVRrdn5Bf1Y4EI2
3FhyfcZI/LGanMnq95DopBzyXWe5ryS1ceDV0rzILeRncJ5uNDa7hoLMvdx07u5BIptIMT14uf1R
VpjCx20JNYsdaPH2BgdUvKfxnU7F0qNY/2xTkG7VbTx27nKvrOWGKIbxDCZK7f4FhKOnvFLoybPj
57XAfhbls2iJoc/LYNPHz0oKoKQXRg3t8XHzODb1H0t+T82mh1bVzBdJ7xk8S/agEvIuDrEdndSR
+zLN9UjpSJ1apn4SySq2jNad2SUC0JEwlSFtxt8mZeOcpAA/nv/vFZ8eW1lK4b7MZFjK8xO/JPqv
VvsbWVUCE7YxVM6DMBWBHMZBYM4KyDLIk+MS9H9bLjkCm3bYk68MgDE2/K+Nxib6IIMJpQnoIqp2
SigjWmQWjTqGW8XPYhHoRvhM7/GZRgqPU9sQ8VuhoZwjsABv8thXrrpOS5Z8qd6WdtJ6sOIqNNG/
sWDrox++xD4h4dzWzOOdIkug5w108l53ih70E0IYZDHedtrQvbR1BwNw0LfwllU3FxLu00XCW6nE
ASSO5aCISMCc8/57MjN9yEBkpVpmsvSV9nu+oRzmTi7L1FDKJ8PjrNT3VG7/zL8a82g3xkR0KBvy
d/Mx5LvtQY83JOO31Ez6g6qB+UTzdfJOtbP/2cLxvL2Vw/dS+M7TZjKoT0kLUosdTKIXT1O2RdbQ
6xUNCSn2CoxRY8ZNkMGsTP1aNeZeobthEYkcsNgOPzrLKxXeumW5ulmF+dVrdRpc/u6mzrgL4MbH
FHyaymF1WO1ywy8OPdmMnWhFUavOO4fCyfMK2Zr3FlnqNLosyK7z0iy98LLciQSy1Z/xXXltXRSp
NJiJTLSeawD7W+zcPoOgNC0vGy/QniqrUZ+qFO7S7VSCLgYG7k5xdGSzQgN7ddzKWu3U4JQOGkVx
HcHjvehlC0NR9F3lQL4lhjIMeRKOM9zN12DKKx4jbCaKZcdlXexUDjAHvRzcswqF8wfL8T46RZ98
yw3TPWjDkFOGFSbfxjzbqyRbiEOGEQxdIzlaiAKOqVIkpzL3613eDJsrPHXWlwkA9BlTE2TcDXDF
+ufWyN4PNoWpWhjBLZCU09nJSojbZ5kMXqA07wygaRsgBRa5annf3Z4koRioY7N3TMekAYUwktDi
mHlAoxbnJdD/f8hkRuCfWJIUtMpaDD3HfDW8q3S9c1531QgWnlVg7yRcl60BujH9re+GiGZpwtai
lBCeLH/olmjfapGovw0lpe1ivorFEZ3st+r+uV+vZOQS9OykGs5rYFSio7KMFRs+Upl6jX30ai84
D5Silsc1jPozv1VrKs6tmznEvL2Iuql0Wtxk6hnhcHDIf0D5MpPe0ppaPQolrtDfhitFrhETV6AO
Mz+KjahXQ1kug7X5PHaBfhyImRLUZtB8GHlkBrT4P2T/q11ARRdIGdZJtvMb54/JNp0jFS3pU1tz
cNjKVAaDQsJchRC4sNz0aZXLTGRT5XH+Tv0HEd37i0kTWsD3k74kIcc1Vl+Z9XJJjlPbJDKUq8k7
B6kwcO6ccdqXesKrAqWBQJgwo3DFzbcylYGsAhgrgAfns3aV/9RYtnHn9I6o113/VaZBNrhVQmrh
VmPxFY9cV9OL2X3nEKpsdkDeTNegobc0gigSimVKwNq5ZCwp1Kk4y1RsNJ7ye7OkAqfqIVegBTdR
rosaIp8tDbT5YW7Kvti9p19KTb0d8r8vRXsnW91kFzG5kyWQ4pJaSEEnmq+heHSSw+jzz2uuW2+c
Kj+AXdBv7RkFw9zoD34K4nrZONkzVR4zlMJcL1ZO2qK4lc02bW0+1PXgAAI6m80i2Ulms1INBpB0
qq3VxYSA+s4lMB1bTTgj0cbXMtLq12niw3e41Ys516gH9JDWEWgKCvDiymYEvj/INyplOxkQdukw
jCdLT34HZRqNXnFSNufh1bIONjQVQSm4+IjeNjKQnWfEPPl8m3CyaOtpLGBm/vnBRQv4ogUwKP8i
GYxxxhwxKKygnh/Nsl7/xeuO95pkE6XbiHrgI4jVzbWqbeBo+7hdZlGx0eCbndfLVPSTFcFCu9pv
zPaPxoySo2hFvpjIuuoho9gt03l3+hWa6+BE53Ecwkvr2v7ed2AdH+ZoRje4NBFuJMZRqdpFz0jk
iaatOkAN5wiILEFrHM9OwlF8luch3SQgZx5KtTev62B6JtXqXfyFYhj/dCf/1yUl7uZVXMXExT+g
gG3xX+Ub1wY/QqNLtp9iYLFDo+M7YJvVqao6ymm1oIpe6Ht39yF/wf2NUCX18JDAFrrYQB4VQWzB
oJFbfPKHktdPfEVubaB19+PstNzPndIkX0TGaWFJl9s2cFz143oXv6FAd2ml3I/RJtrdPRymnJc5
Ne9KCJSL4VHnAuABlNbWJSt8ARdqpv2cBnI+aE3Oi9le1lQVONu8jSPoiFGL7EYt5oPiF6ckGn4V
bVZTvVKAJirYTNkM2iQz6jqHmuKiGaFpGsdqp4W0z/CUzGNOTbT6bMVMBkF0opcs2zmGBv3ZRqUS
lI4QKDvUjX+V2aRp/pX81gxeOmtuprmTRZT5ipc4bHyj3tYK7dqRTbODMTdOzHAzy0xkUxp6l4HW
8zt5MDusXsWgpzSRJeDG/10hJqvvSG6EvEBXHNaL9WYRPdCE/KvU/NTKnIaz+q9SH0SjSw8H1yxT
8umrWExSM/Rm968y2SCYq4yI6d7sKQ5jArrHqEZwXAGHxrFv+tgoYw9oofKXdEnDkOIdu7ifjkpQ
hF89EBy2hUp0mcBDRvEAtI+QnH/d+L5xCdraIhYQbT51ENAmMxMBLw/zGHA88uaBPoQ/lTrRD7Ja
bGzyiuZOBOtgiaOsSfS/eq9qkS2brzab2HOWy6yyCDyG04ZmfhGZ0Et6h+Wy7gBl2XaZizKBbvVh
tKzjprAhIPPdVr3qc7RYZjLA9vMrDDzTUeS9lf+wu3H5x/TNabEXV/Pv+66XubGRKzau+SupKspo
549zs/dPXRbvofV9WhR/0WyKrzab4WNWaf5TQI5u56Ra8Q3cHBLolmo+GkNmfaTJ+kHkmbehX90Z
nD2EPdQC/dpDa0LXMIXVNi/sM7JK8c2LnHelAzAucA71s1KqUP7Mcqtu7Z1X9P3VrH9JbD3eb7JI
ucjg+DVodVCIptv7tahWy1UdA/Lx6rPaLHusazG39RAu5nWPO7W/XvfGvIx9ZxfQwbDztcGGrQXy
ZN/Ts71v1Sao5chkKGZq5d4p22wRylo0Qross0CF0+reZ93CaKDxvVf/dEvxgZmFaiKFcMnqt151
3fbmqvJR7mwW9WS53ZnE2zb1W+2SzKznBq9a+k6mjaLBRd4vFOezgVhls5Xo16XMSmWmSn+zW/zE
2lOHvdHW+oO4iagGcINX4TcXEdq1WVFlB6+hQhEmxPeEnOZBZlKJKbPcLNXLulysCyncXH082WPR
3duu+8lW63J1tyf9VHaVT9019aGrma9ZZPFto9uNlNPkMIpSHHps+jq8etGmAOi7U8OrNQ8iVMOh
zLeg3oKyLwKNaPIxM7pfbzxXH+p09FfDZf+bnQu6FK+UpuiUuAxfG5/UVm2X7/g550/0FFNqUfGY
3K7rjB8pccNwc1xlNzayA2w9yw5i4kqJhkxlmDyKZbmreDCgcIGkbv9M27E8OU2dPJHVo1FobgKU
ZadOU7Mn6Zg86RVP+yE9y0KdJaPtcLwVOyXxU3oR9Q0IyMXIMRm1QlkVaJuas21yJX8aQkLVvTmY
u/WDy2z59PJZ5vCFk+iP64e9+fBeRillFDbm7kY41mXZ7rP0NPaj9qhB8lNnQ18WRxpnvT3Zz/Ga
Vm1ebmUqAwXR4zVfhbIWzbaI9OG6Gt35yHJxBBN7XAxFqOt+UW5v3G+kd5ss/r7aEpJRuq8a0I0n
fe7piSdqNGQw5qJBExigRVEIGWcFgNGNUAybWXanWGVisu4fJOqhmegqKGwno1iCwaqm14FeZL8h
3c6aUP9E05LSbr0yzRebMe0o3VjNAaoc9o2lxjtNzmk/Pa3Rz+dzNx9puJnPeXKMa9u/QXSuS5rh
zDPBe8t46DMoLipSOI8jVT58Fyy8Zer3DUfDrgDmNKuSxYYYZgzN6A9rmS0uBvDe9Xa2rpPo1fp+
xzAti/Fo0XIpNk6clnT8zVsCND3QhNd8cq2WxrBMpSQ2rAAS9jt7gl60cIPnqW2nnZbQYRrAgAw+
WppPj93om+aRSEtDoNagucK3dFD9YJx7TNsAK6VqSFX23edlE9E0mdleMn2YUSLZWK4hiiL9ZoC2
A2DYvEs4s/SNSXmOrAGAg3noXD2mMo7K7RqShWYrwpupWrcqUo/OGVUhOj/75Hn+6h3zJgYwYGdC
JzAL9eGZ4556FTNRvvrPbutFDXjTHho/vorT4i/Wd9t3DRjRsBscKRQkm55OhXaBApcnyt8Hkgna
pTL9V0WZOj+s/9tFtFRAGTx1xGeZy3aiu5UOsXG17E496fONPE8abuz1fI+XtczWYZXZ8gQQzeKz
qsx5o9EtHGqA0u0q/9k2IvsfTG4u97NtnASU1b6N/xLljfHPpz/b4t5TkaeZSKs+8bZu3yZ8mX78
Yf79D3Vzyb6iUzZzCnubJSCu0PncXkwINRKQC4GTsN4G+lAQrmuxHGHnhu9odhJ3UYca8P7LdrIW
tczWS6z73Ox7d0WxuZPdXUptC/toViA8zJ9z/Qj/ekkxWT6guNxcfb3c8u+/u1RNph6MAaU2/HCr
b4zyAZJi62rN8YZJGbqzZfaAR7BaBz1UaY+StRg3bx5KF6L5u99irUyE4Y+LfpGIla13y+6+luXV
lpcEakA8NTwsX2Vf5fQjUxny+XBSzoMm3xFZT3JEWvXU2QUHLemrxXFc98gbGOGPYlmpuWntVieZ
LTvJpjf7dxTAWLBg7fTSppYwIjslQ2mpr7P/lqllAPCm2OiD9z+5/K9b39ndLf9fn/LO9265bqXA
4bcLQ0XZW5F/JNBNk7PSAY6VmjwtAKfOgWnLtlQAg6DtRvTGy1RsYrCpHqbe/TjFgF5tuzEhpT07
y2CZkAnXNbBPq2zZlVx0B1OV5uxlr41vaxAYyRXq7C9CUtk+CyF7mE+PMtTz+W6pBOYYVlGHo/0p
snZWlBFnnr1p/s6xGfp6PaQhl5jm2uhrzbHdauo8skhgRMxKsVAkwFuDYfJooRAzUchMkJXF6+9b
Lm3Eb4q+zaaT3qffwUchoDsPaqzUx7q2vgL7Dw/OJiOwK4oi67vwKE0Gi1TfBMniI3qvvHolJEdt
qQe/EG/dnIdNN87QwqBHBaZ9ikG1OAGYlD62BKwe/U1JTDJJtxTb8V0WmWjpqns1Edmi7m03Pni9
pW3Fxh030K6um4nPuhTHaSp+r+PEOYo8VghCtTpF3n1kU6Gou0n7bJIua4upuCqArj87VJI9i9yv
++5xA1r3nVyUiulAyBZCP7U6VHZnqjNUq7avaTjZL4bzprZpXhQ/ABH47zmjNV0kijWPJEvHAOWW
mi+AeckvrbZ3ZqurmWYvcBE2p6ArStAB/PK6aX/MBssHLQoypI9WmXpH0YrdanIjazgGO9AF64Nq
0M9ab46a1nnLUml880UUVl6nIIln41GWq0IvjXOfaP7jKlLsaHp0oHQkLbqNc9W5SABMZjJIoMqd
o1UyWxV3dr7hTAB8zoZic+eybrPuygElIAEYFDQZSDu57myKo/Ax90BnPRWWCoBRDzG85gFIQdnd
S1tqCRGHrD9uWte4xCUFOlpO+9VWpjLA0UFd6tsghlQjvcpWv7yCWKaqhmAnsmxDVmy7qte96K3+
oZF9qD/IL0V4rngEXGXw5rIEy0lelyLTdK065v34lzrqZgWMGiaiWO1+Jntz+2/b5YqEvXnAzteF
uq7du3XoHAXW3U+L5rHI/O+yEvR3ulJeLPD8QKgESj7l7ZE3cSVYgOJjmhDe0e2+eIu9r1I9qmzM
4SIOZRmF5zJqwCaJremXZILXzk6KExR28XuPftqX0NOIh9Oh9A28Wn1X+zUfCz6dT04FNECfqd/i
2BmPnQFKlZjxZrDN86H6YtRNS53VXjU76Lbf+nUk0ZyHI4FLEfaB/iOXfJNWpl7Y3yupUu7E6Ebz
jynvOWevtvyzCdHKowz620xT67DZUjANh6tP2cWsUHutScClepvaaQPhQOEouwYsk2brV7xq3uhl
GtAPcYHUfRdoZtBsRVb6E6dTMVdKHn4inOhQ32qtWgA8wD6LjdIm09nsq5I6d5gJn9zSpRIl1Piu
znhXWWeFR6p8rAXgSmQL4FVsJt4jbQMikuEO9IoukQi+XdpfbxCy/j+bOiSQlX2jBr91bkr5ltH3
n7Imya+l5waQE85TGSqLX/XNOu7a/ErOrNnBeUxV+puhKGRZeEA0JfQrLP0iVtK79AnOXSMUHEW0
v5W/bczSdM/FDIrXlINOf9fkwRZaROFimM2a0dRs2rFp7HoUbxkcOk9LqvNPk+DtiaHsE4E1eVSh
K90uVCSTkJnMw8JwMiU1wT/hNSlsusdAG89oB0IvXCWLWtYL94mYv7rKLm8MKWIPpMYP2pT/sLds
cP4SE2wetRouMhhm59JeUlNrTWFmnPKnmnVWrbwarKYigyABy9VmWc8kk2oPsteyHfV5r96uqenG
YTH61z3vLrEulw8EgOEAzmCrwJTSnzN5ZZ5fj2UmQy8v0+s6flPX8yt0JW/Cq1pmybyPzEAl4uV6
TH4DYktf9hc3Ua5b3XnJcjWJJqgVNnkL06jbEFybSw4UrZiuUmwgMzsMiWpZhuqeLKV9ujOJR6t7
LV/QU63f7JaNmrmeYWpHY1tHIKNFemDyo1a7FgyNWXVrK1fpvznDnKqWjyEmssX6McYxtYDFmZ1F
OEZAiIZGSHG3bC7Cuw+nm6l2qEqQDyozC/RDEUaAwhtwabyktdVcPDcK+z9ESpsQteW6SZekYSXD
HgrxRvNfREddVntRjc49j5s66FLKqEC9uXhFqT+FlEA8NQVQOQWN0QuBy4bqSEC4GAAtA3tW056E
rCUUepfFpg30AFpVblu9b8JBHUYX8JG3JiHkYqvbWn2Fo6G+qvNsXd6rxSZUkwFGJz0EFkQhs3d/
n4mi7kvs2xBcz7eZ9Q5zc2dK5X6kmX6xXfWuXnwCtz49gZXuPwKO7T/K7G4ZJjxzo6adDknoQa+w
2sjM68kx7lcflwJXYxxB/WDTxaPlzIPf6t1zlLsW40PT9MqFTJ8CSEOzOdWucZKVyLs35SqT2c+W
xGkBdlvVP7O5k8n+6ydYff9btnwstYXTQVcoMKUMBaZJieZKIFfCvJQbgQiiPItEBokVR9mVTtlp
Ea8BYDZxIIV57vKKegG1ushbgp2EtEJCs73dyBvG+i6yvlzcvWs0ZAK3Scah8uZF5ubNZX2xqZxA
vzrKUSQyaHECXhmQa3bIi9hdMDyI0uqclTHduv8SeBcHidBzd5mRV4EPkn94YuafvAHwNvn3GmVP
srwMqkW2/n1E+2Yr8vVv+iZfRbCJViethSAKMH3lqiXQ9e6Waan45VmmfZM8BsDZPAx2NdBTNFsO
dmludmDsU6pRej+kXjFPgcqwdvqY98tOgQUA7TAXYIknHMVheSYyOTPcT94Db/vRB/iKN2AjJ+3D
MNdYi6zVm0OcV8mLrOLaDJ+SjfcsK6i3i6ego3feHe0nuqftJ5kZG328QM/Mrq79BNvxq9xJOpol
1CSHQVnZ2e9dXSG1M1MQpy3Vrf1mbB7Veckd94Oh2ck7DTakz6qpbJPKaj+q2uD94gcKnAoYJU0C
x81m+CQuSW/7j2o86bxQoaS+B7zVfqj2ojW86cFp6ffPQXbstmrt2I8gKdiPVsQbaRjRzsBCxKZl
NbcWommpAgNZxusOq6soVj+ZaeYmf0hj84OsrHnT1ezOVo1tSH005+FuSyNUL7EBSVcpR0Y72zxN
IUgwZklnVgA4ajaLZOhVSO91igOOYguUKf1CMgVqmPRUU4O8Mhx1PWpenNAGLsINyvew2AZeG+ya
DbzZplL+FvuTCrXE+xT2MPPkBE5zTBMQDuksGJ9lSEBSggktJubdarV62ozteO1z9QLuuvnZyquz
r3j5B7Bm+DG0ULGH1mcnCcyXdlI/i82GMsDrZgwgTO9U8/PguMWpMTRKp+Yd4D+lsLfZeA+KqbwM
/hSfszkhIgN4VTF4YuqjwnP0QUS95GfuTKjhf/UQRWBOj4Vtt3C+vcm1sAPT2SIAaSpdRR9jnplP
jsVPrAKAokuMer8AAEh3f6M1D5an9Y8CAlDPSABJmTkPI71L4DLOmAAiTB1Azg2HzvgVGUDPJvsp
V3V4pnLlRDkghOVhTk03/Q/xVYZinnlJVWpQuEDBaqUbf9cMFEKV30fbBOGVHJDjTBoHSle70jXV
+nuZRvNaZqKu7cCBwlGMcl4l40TdbG+EYrT6mGUHMd79OjP8j7We5ad137trtVXknstU341NnI9H
I+rHwxi7HEKSgS5o7ovkg5ZEaL9Rzzp8YCm1ROTyeU9kOrW5frlfLyqR3jjcTEUlrqY6VgcwEILt
zX43/jWA8K8X1JODCVUARePedDPU8+N5sLUupbgczev6ZzY/ZP9tYsDSs+z/33auZ1KTslwT+IG9
q8GR87OPIBvmKsizeuL9otd2ckzCVH+wiHcdnNA0dwovwhTmOc9FaL5CCgdzm06XZCrNTGBhNV3w
kCRGihUde9KmJzPIpekBkmkc67SyRSdzBpwPneZ9SXvIk6zUsgvPPJGoG5uVbxZ6bvw5GP20p4s7
uK5InDITmUY1DxA+b+qubH+JCoP3xq4Zr04On9rUGOau9R78msgVzUlNu5Wp2oRPjtGZD0Ay++EF
VpqG3u4s31cza9UY1i2gtO5WVutgzORY/7oUBd9BIDKTjgrDcO6JAocCkMMBptZap4u+t69Wlg5P
Wtf4FzqeoXnr/RelSP2XpBy0k9ErvAS8yWS2McMM0uvHO3GmOcFBTQBHkp7KpdMyb3prlw507C5r
aceE6YwKwhlyVCwHvz4GLmd0gKnbs2dSE05O+kmjMBE823m6rLnsk/nrjTieqZjDeRCDhIO9nWrm
eRWJhShFphWbAsLKXKXy7Me2omjKJnisEv+zFf1GvIvOMMd3X/RJ9fYbjzdvtx1tcGx7ZRf3SXOw
k6bV6at37WeloMtrKNxHWYld2IXRAyBa7h5YOvfUDN10KY2ECzykm4ZkQT2VCk8+zk6JajoHdeZ5
SGZKDVH0auPtTMODsSUIVOp/S/UqM4vWEu6yRnhYZaIIk5z/pVhGEaT2cGoK42IYgwX/VK2/A1vW
d613/gQ3wtbJk89e4PhXkcGoYFFoRgcrAay9bSnqoRNQlf9j7MqWJdWR5BdhBoj1NUlyX852a3vB
qur2ZREIEDtfP66g6nA6u3pmXmRSKKTMs2QiRXi4uw4CFGbkGCibGiCH5iBfBF5A18aHCDWO+CRO
oF64Sm+PZDM0uud5+gwtt/+aKPqQIyKfD2M+Qu06eFgJzk6+zUsWQ+UOtBaAIIuLZvJyhzJlDuTG
bxtNSHBBtADkw4caO5XlhRkxkDZjfhiGKKo3LAIJ9ERdQ3WtioF9fQSpoYJaNc2MKzp114YriBYi
qMBpKR8asglkAZ0PgJDXD9Zm8JIc3wlxFuDMyIIyj/Hnfm8YqKuQJ38fU4/55XwCNwAOiY35e7qC
4k5aMfuQGKw5aToaDkw7iCm0rjlN+PFO1FuMNE+eZEy8FFWvS/dhOTmltNPqT9vhU47t15eLk51e
IkgfST6cKDlGPfqzUC95zwuuE//VRi6l1ye/8oIPS9bhHx3Xl//jdNx4flBbtQdwr28cNBcIlRg6
ngH9mSyrLt2QujUh79Y/6Acv+mPSjCQI3R/HSP7hv4KmCoLrqX8DRHNqFqxjJwG4BOem4+JNE4vP
w0LBd02UuefBKRqofUB3IWbxARjlkX1+H2o8TtsXzbC+mZFEsY6tZwg6ekCEucxHfAFNr6NaYhnH
IokW45SaoKYdOUI4UYPH4OouwG8hl7EmMzjRosXf7DNr5w31dyGjoJ06yF2jwr3fMEWAv3TrFuIJ
DjiJcvAZHmmkIVl1mTxu9FDfRpeMWV/xwPWHaDtGWr0DTWPeIYc5RFpARZ1Uzkk9gT/fzh6hhbdO
rKWg6+xKcAZ5lurQu24F/mHIp45jV4eJ7o1PheFHiOOjJFBEJtjGnOkzMQcPTWSjkE7RCRsg9TFQ
wnKRZfXbhm9m1LZ2qAchsmGWWD+9VqKOR5GijYoerVcN9cj2MFxdNBN7oyIG60zFo7busNriJr/0
cv4EIeTuArYZyEkqxZFmGNMfadG+Tb01vjlg99t1feYGYGwvwXejfR3wrD2DmBGAgKwE+jFTCiE0
Xhvymd4dLcjsglolG4O6LpPnvY7HyzN1XX1OnlFxcETlOxLEatZXplQ2f+PJX7Sy3OMQz/yX1vEg
/YY4WlMyE2CnTLo7sNnzsE4QtcajBlSby307i+Jt0hQoJ6brNd3McUiCoPqv+7m6qi9z/hkF+PK0
ngDo4b8eA6xG3zMzrw8P9oXXYfV7OD0QrcPDErJ16V60DHR0LhNmwMp6OoF3pMIpMp4n0EiIGtFo
ZaWxo4zLPBnXpkjBTrN4LvPk6tJ6d7LGA5f2lmy00YTKFEiQqu1oTBt9eA80o9vSCiYd8sUI3rfN
DLSByl46ChzdyuZXb7VFVtFtPUPTkRrGfR7UX/ABk6dmBbTmg5XGyxR5GVaGBVGBQyeOF1rIPOOb
4/nZ3qw9eQH2IDA1FAYj8Q0MTh0fBWAHNJKuq4GxoQbrKXVbTew0Ix7PHmRsOAADF9x6vBsdeajJ
mKHU3UZ9S8NIpD3bZNLyzykHrF6dlpaDE1JVwKiWkxtwYG8KBxBXZEzqJ2pyz093owA9+GoTJdC5
YgSMWDfvZDarz33id5exAYGIM8demELfA7DYobkiCtpcaYJ6ZEMmYwTO3MOnCh4PbmY7jiOEHfr9
oOU3KCg6+1iVcaRUy6HoZKemeMHBT2KLP9sFcdAy5QtGe3yA8J9OI2poI7UH2aFb1wdF01nbRovi
CzjojRkFtj5yD/b0QjYAwbTmSt2odKB5zsWp6aB4ZBWIM1NDQylAlYJD2I8lUyBcYPlUXqJ2WmDC
2wXRpwyUYvgwhmS0eVrGiy8to10GMeE5Cr7Gedtr0c/ccr4UHTc+gcG9Ote6lQZJxfRPvT56+9mt
s5B73TcLPNYX0YHxbzT+YgOKxmlQgdwN+froLxo1INJ64Vk179x2QJhZuZMtHjUNVDFZc4j18s0B
6gXS8xNEJ7lRbCIIBB5pSGqKYOcqNiI1ftmIJALaVL9sK2fEVNovJXd7MBsYAL8UsTx3iku0V/xw
DlGJrmOappk/2fyyq6tlC64NBuruzT7wiah0XbNs+d/HNFNB69k146NlDlAhaDQOtmI9Dvs6a7bL
uHbdFALXzIFksJr3NFS1Dfxu2h6irll0T1AEglKChLNTRl1bFXPSmJplKBUD04excqfhh+WGZjoH
lKBuVz8I2aIqR0YvkWbpodEhl7Tk6v8dHfAnm0XpfJFpetgUTb0hBMCjo1PO21mCBsS3LahPIvMu
cNqEHkpAXV9x9KF8BgolNE49Jk6e5rE5/OA6eYO19cEWE7SZAe0Wrg/buhLWJwdhqHDC9W0nQYz1
FCPs9wyJi3iT+wBFM9lkz9QUw6xt6six9qtNq5NqyyAzFYopcbfAl/oQ9rCju51qNUrck7B1uHYn
EzXgiGpDUASAb22IPeg7KOfJMp5KD5R95Gz7oj9Yju9uxr7WNyCv6S+VivY1uXYxCqd7Niq3/DQj
+qpCgu08gG830Z8dGrkiP/ki+quIndBi9nRpS3Vg+tCN40gC/9xFG+l50QmKhPPFYDVsOOXNF181
5E5DOWhfR7cD4fa7/cOOy15ZBwoeSBADEk17P+yz+LvgnwizIUXIb31biz8Z6HVnTcOfJkdp3+qz
vpcPL2zewE2GnDj9cOtbyx1e7Dl4NhFvHK5ycqdtp48mCkY46G7IuM5A5ccMbIpjDDj4Dq3JdmCa
bJ8QjWiPjWMkG3CkGz4wcDA6w3ASBWsvqV+2T7h8t09NgScSMOXllmzUsCKdb1XiLosqAwfNzTiA
DD4G+nu/+rWTDhHjeEg2KQhTn9aJ9XXe7W4h/u111IQmgGmSIMZAwfWAqL6I/iWgaPyaacZ0cBI+
7meW9H9NrfUGDp7iZ9G5f3TIwNtse2C11EWQj73zd5wiXQ/WyvjNsaZ0n8wxiI/rwbi7EWTfmpHp
myQHd4Sdqli2h+hUJ5N2lxbNDxqtdhpSk0QVai6oi+B6ua2cCERJitcrmtxhK5NCCzRdIki/8nz5
kLc/eZaNwnj4rXbqkW02p7tpltPRKkUZ4IyR7SiQTMFlVOcAomNDdGkG6yyZyiStT2bmfCLTGpxG
NbIIDI8hFaZi1TQbl5F+b4ZgCVePLhgPVBzu3yk7aVjP8qsq5UZ69jezJ9FwrkPqPSxdbWq9zEEU
tprG1I32iYbUrBJNLszZVjq724X0Zywi+zYM3eNwIf2JoPlLzvTos7K5PRspe6FshFSivhXHAeox
Q5Fm7HXI2XBMLZQDLQmMNs+RoNVwqJnAD+KAAWaJAAqR8DAfvRIwAHzGOBihtqLPJ+gqAONjqiZi
4FLBER60x2q4gn9oSDAgu8n2vVNnFyAA9Xtig7iwqUGzSsPJnY079UQPCRsboU03roy7rxpRNT4w
SHJq/CBNUpARA/1aAYOAumRWnpsGcEiUSr/pwojfNDHyW2LUL/jaTRbTIMsjL6FMhwCXDNK+dEII
zQ+X0YH2IqkrJjyHhFYOLKbSaiQ7NRwoBKif4TwLlvQTK4Zuw1JrOI99+el/TxhTYnlShWx11SaB
XpbN9gPPyiocOLkQBPWKYt4SSQuxq1DDwTy8x+n0S1zWAgURCFPPRYIU878PP9g00BPHmmBbslHD
h4HvfG8AKbo6OA9Zrk7Pcght1PiiqATHZZpAJs6/+3rQOwmI/P2Gg0YKSlRr06Yy9BMHbJfvdluD
sFXNlDj0CAnrhwnZKO2qDnAOmnDzpN0LzR02vhzquwU66NBxAZWKTF6DyD5163tW5cYu7YW2+JCj
5zZ1iGrkCY++SX+ZRd4GdSfnUKqHmKxi/WKkEnU765h63QhMctNDfnOmaUc34f6+xqySn8PExI6u
i15pGZBQKNIORb3IseHIYAdcxZ0t00Imga6Jk+z8Q6JPWxvR0lOcDOOJvfdoSBNkG9IW4KV1TNPr
knWH1Ua9lkOHSNf/9WBe/R9eUR+SaXkrtGJdtq4AI/Lvt/LgQ8M/vUeymV7nHHV5Z9zHD6oave/k
BkrMToRL6KgHhqG3AdQtkTCGtsFrIkp89Y6G3FSJPr+STVomiKo0jnrHRn8dZlAvN+5U7WhSj0W+
kb0HTm1Nz1+50Xwz2mz67uHAtWlAenQHN58OGM7FKkwdgM7qx2x12oEZQwI2ht/NEJkdqs5Qybba
qJew3jmYVvRztceVm9ytyvNviB5AXOyghBY2E+qlnjS7jZ7aodfAEqIbyAibDF3pViGesca2iltL
Q0lIMRycsgADhnKnhZASnS5SpBdBLmRTinMFPmpD5v0lsiI/UKh5jUSn7zFp28NXcG+Cf0hFpMlO
blnFwdVM46JUtM127Nk43oErdmzzCLWCgBPHeiKeqGnBzHtiefPJn8xiMZHdUhcSC7H6Q4SHHEgU
QVsApRnxKTca8ZQ72XgaBH7DqPBBgaE7yhO+UQGXR7X5OZ/8H9lUFWVg9QCBrrPlBEmyzvVCN6px
bIV4M3idSDp4bXwrSpHSRCxutSXqtz+or4RSaNn2YaIReBo1VvSJ7MPIkp1VcwAg3k8d6+kCMjIc
nMZN7mzzGrh38qlMd1yOJ5NjzLs5Sr92U1KcpxpyWVDVkNlmTMwpjElUjqZGkndolYpcrxp8nC6g
qATqPVNf2KCGv7kKeCBcKwZvc5pcoQbXxXs1UdsREtxG1sb7ddrLoWfb5PfKBO0EaNgnZ8ucajzP
SbW3Y+lDN67DScq37HrrICUKVkXHnG/lXB3EhPvm1LHR2epIFxzcASBAGooy0W/GAOpRCMuKXTvM
PUSI1TpqrGPn2v3tgzlDcBNw7yFgRpkf8VeY7vjsJltQc4IuQLevk1FG/4qHBu9/dL5FXjkGWW/j
wQF1sc0HOnDqEld43oJ4ObKhNPDHaTISeXjfI8gXxXzHRLF1p2+eVc2feB15SKUV1dEuNf3FNitQ
UMzgg5uSvAzcJlX1rN3UAVYFMvDW0i8jasIubZoaCHuY4N73c/y9+9prN1DA6S+tY8WbEZwYO78r
+kvtecDEqonFx1VGmumctjx5PkOoCabVTiv+ZINWHOjkanAR/D+c6SXxdbCdxqQ+PbyV9SWop3XA
unqm/JfR9BAeTBztLdXHDQNj4Tkby+KNgcst9Buhhybws2+zH6eXURg45ZiVA/rGaeMgvvbq3C19
k6auedC0mH/Jag2AYgg0Ocgf7SCx+8EONeIBIClfADlu5dXnuWghWtskoBGE0MYeAXd5wB350zI0
vFacmxmq6dlc/ITKzCZWEjIWYFkq9u2f3bQH41HFZmimgR9yNzZud+5G3p8B2uiX3mqTvl5GyEeA
acE0oT68zszu5B4y1tTZP/kI9nddg4QWa+3o1c6cJ2iaTd8G06i3ZLeVHeHOxS5RPb7YI5ZrULAx
D5Gs91JruqujsvBdq6XHxgQpHqnGky2LxmfyIJOp0va4+2gbmqQm9vtnC8+Rxz0m6C9bDnRCJxU+
LN14AIOemzcbJ4n6nZ61YOisu0yEs49qawSrmquvGrYEClW3T0Hx0jnROWERVjuDbPZ9Xv9TMMCU
qOGqJ9K02qFUqt+gbgv8z+s09fxZJNfSfzTnig+16RTzM2TGyo2ve8aOjJXd19cPW+Vq/1ztT/uR
D/WW1XE3JtfWftx/5EkCWAU0dpYChQdSPHvkKFXIxmQPxoEY7NiqiOGxnmFxeqh3oCF0ifZ1BRkl
WiIKDuhu4h29GnxdIOS64IJmXGMtMa8dsT02cyePiHbdc5lYoNhW07+6URwjQgaeiFS5f1hDTqmC
d0EbON7TEAVqUMYoAN9+h85OhJJ1qrkJjRaMaytedvWhHjUErH1wefBbNlx9/rQ1bfOwjoZxX32D
3HC18wtuQPB0tPLz0s2SrkA0q/Jxl650N+jV1NJt1LPug9WpWYQAuXKwhj4/V+Xc74Ve3lbTf2xP
Uw3tvHTVniNUsIFWURstLweB1Ww2DMgU/N67SF07iONGBlOkteccpXvVJsmq7mx4bi52ZEUyIY4C
v69OFYoUD+U42tWGZqj5MF48yZqpTTLaD+KUc4DD/Bws43X+cf2HrdwO9F+WBgKQSs80sHdCvIBH
TXPTgJW5mXjgG5so4d3GNuNkv86kyoeGfGB3OdvukVbIiv1aS5OG/rXqUEVJc+tqf9acM+L74Wpa
XkprCuOA++i3dYJeKbJRbJUgz5+aQFErQqNzbn0pKoCmZs9FGEI143uvhh5evVncAD2uNzRPY+ql
I8gEkjG9r0vWbT64qRcb8x5R2HV6fQeslXzLvaoIaHZxpGka0z7LO1nXdPaQB4Bg4QE3o0rYN4Ag
J7XmRZgZCp4mwm7J1olkcyHbIt6so6Ti0BbZj4zZ1T7itXG1BiveTW7kHh3piVcWs5/gNhI/NDko
TL8D3C2zjVMfZSDMQoDsO8vAAAcHqD7jXMgN41xWAoz2PjD5hf5ztif7LQci8WWw023TaPYbmSqz
2eoJuFxpxGcdoUSWX2nkzuMYMK/nR6lJB89kqYWa1vhhp5bj4CSOca0FLY7+J3qIcy7yUE86MPfW
iXjrs9RB9aUDPI56pttg1nyx7S80IP+0GH6alnAu9MwfZZKHswF1NfJARBkCgb05bmgzPE+hZev6
G2TAq8/ME4gIadC7Q+LRPqSo0zz2VRndrJIhmKAPzqfG1v8up3H4x38q+WD90/XOdwdMx8tayLVU
90yLnQ9rDW+ct67rL2vxTxltgAhBxFKhnlMkn8MhKuJwRT1bDlAPuFwXKAM3ISFaN6HlF9MzLWhH
1J1n0v5u9NkM9Fz5DURlyQ8o44AM1R/TZ1zITXy/JAwMHpiQ8ZeskdobqBVZYMy6fAXlh3+OK+tf
xaBUNMas+SKm0rp4QM2/6gza2QkCn798lc1svU3RDfVz3nj1qxbPiB6AByukBQZOD08Zl6EdtTwo
9SgK7WruLq5qBlVMVaqDJPXIFjnCCCZVekUTmedDlcGKR6fdLH3yQt77OBVjdVz3od66t57Y0zFF
3hDvuLqkFZKjPb590gihsjzF1Yu6fd7zFurpY3Whsa2cmSniTdY1ACerIdn+Yw1NoZoUpywbIZYP
q9Wabuyh0taaB+LdIx4+VK/EZ+qRbWXpM6yugrSf++XBTr5/Wvpgs/Kv6pR6bkHkPSCYbiFsBPT7
ZuA1blCWH0OrwU+hNgKG7GW8+pDNSHJc+YG3+r+Y1Yh+rev8T8iXRjtoyqeADuogfLd0IDWLiZ/i
zIU4n7rPUqOV2jfgI4tLzrwYcE2Hn8AQ+svD1fK97pQ1/65DL2dTAjcK4cQqw+lKOof1NmLmDIFf
Gr/P0jUF2tWQgEiYh/9/fNIh17ozkQR9ok9urLUIno5GCcZ1TGYDs/Yxz3MA//AlYUaDcQOK5t4D
hd0E70vJV+D/PeBtWx6X7wB8jvcar/NtaTgQPdTaU5mahX3FmSHMZO/uS2/e+67nP1GjMwnirjb6
qk/jLxMD4u2eW/2GHCALhsCG1rd739LAxa1Wku8IaRhoMvvlsYSM4bLbFPEcNNqmh+QXqAkKL+1C
KmaikiWqaPJtu8ZJUN+uJuqRm0uFUDTW8TW6VEPpGb7CeicG90zcQIEuykLEkDPcvsGfRDaqrpnf
J5ZyEqqtcSwrC6UD5epkEEHt1OLu81jcwWAh7sMAmYM2Bg89czPf2pRqmlXgKBci+0F+iNBiQiuk
edba+LiupV6h6nO4t1/Ny0bQJt4W9mxfaMf1VTWteE0hfgdxULyH1T7NotkwwwY+9H0i6SO+1wqo
GhpM184Fr/ww5m2BshKpgWkfNpqg4dqQjWbJRsNOq6bAijs/IBtKsDS5bENjCZ2kX+N1YY2SbdnW
ze5PW4NdqQurwnCONgeI3Kqc9ovp6WkQzfn01qZ+h1h/nD4zHAB3jvS9K6SyBbTeZ3CRoIjlEBny
XhqRu6lYL54Swy6ewMcinpzGOTNc3S9kt/FlG0INCYJcpGbnK1rymOkoOIbiZ7gYeWs3odQBGCNw
RIdCmRv/jTzF0967oWBqArkqMMVqVLkh8J3uorEC9dYwHebvpKOyaqZ8GD7or9BMMyMeg58aeiyo
MC+BnJm9bZqKCXRRHJHIvhqbgNlINvem1G9ko8ZSs3g7vevwxUwOAkzIN1ADgIgUDCGb1bbspvao
EwQKOVQzyRegxTRwkfVAJAhsaNTMtc+rXXPKJrpqW1m160vcADynykEn3Fk3VDchKhVH340M1Mla
yq3bap8joB85S3+SiSbJn3rtHP9gatFqIreyYjvXdSCroEJfhQqCyaSPlx7Z8MfZlxwUwDRJzepL
Q78yP5tl/zceROI4d0UJaT62LfWMv4Jq6wT6AOcSI891QaS2PzSG8USm1U49bZxwjie/uYCyZ+aA
E4hmhrioAUJU26xr3Jj1B1dn/9deTc1RRQqG262mifOCp5xtFC85U/ZFWkhxxWOEsGmfecXTCL5n
MwJLy8SFeOpAcfnEXbfckV8160gok1/Z2YsfaBHsbaRNKhb3mwljZcfANx44MR5YMOqhqsMoiiDE
qGg01nVEjwFa3xceoXbrU8wBnozN5m7GY822iV7akBM1uqODr5SjB+EJlDMZ1p2aWXFmSIa0a41U
4PZhQmPed1OPpyPZXaO27mWBWtoOn96JfR+4pu1rCydYY/CaF6AB2xfd4hLIczvak42aWPtr4jF/
Br8gBxHann4V9JtK4h5kr25yJBP93sheD1EKGO78H77gF1x8BxS0AVfPfchguEUou7g5ODJln11D
/wKV9fJJmq7xBlVURGV69llIoe1RTA/pk+mpGyB6YROxN6Lb14XNGwQN+RWQgXg/t5BJWYwL8Te5
UlMkETLeI9TflnltHrqTFM3ZtFlyKTgUIRPUA34pI9/eJjHnx7JM0y/1rEDjlfuim0P63Pb8L/IC
EijaZwYklWnI6nIGVV03XHs+4pmk5dHRNYQFYEvF98s5Wx22AR26JjjIXums7VnMuxVtveNm1EFV
umrLQx2Lm/CHG9ijQX3u1KC1WM+SUtazvqODIIew687QfbFZT5At19LqZWNPOmQgyRVQu42IHfv4
XxleiOuFmGBWlwmaCdpQ6wu5zGr/ky/ZemjTRRXozsG8XhnW2W0R4mUjKMbtBihABHrcW8+Ye7Mh
RLOBTGm3n8rUu9EENXXL+QGhpmxxXle0ahm4N1GE4ShJXexEDa2PYv+G69PcmIEOyCUaMw1RM4AC
xopDQs0iBURXCRym9WhATpzM3QitRLIuY8hB7txuSo9kq4vq1+yyhrzJqENRN0RYDnF6Fd3znTQ7
SlncwUY36yey9SI7uuacnD5E6ZauqWg4B2RztuTolimirrr3auISt+WuJo9g+2Gf/c6/j2VvPPe9
wV/drFrMtas3p8EawaShvPKp+rioGN27LwvzOWqrZVGslekGAgRF7u/BoxQYCKt/ReFat3EaywPZ
4VC9ZFny1sx69RXCWnboIN58mJWbPXUbyOfqzzGSjBNOtyNrb9yddwNQm98iMBCHg2sbkCJvh0/C
mH7ZXZBXoYhX3zaJbZ061fQF1B2WnpfYH4dqon+wPQzfXR62+n9sTy7I1jZ4yb2dDdadGl1zrHvb
4nTGca06PEzE7O+qq/vbaoZQUn0apftGpg7R0LtTHx4kPHjOq70U9peVD37hjF/9pFRCIQLYoD3L
oi/EGV+RjbrUmG3ftxvqkuNguItjqz5VjdZ3+1lrk2f89u2bNRtBiqf386hM1EvBrR4j6HFfTR5L
n/GcgiTluyvXLeRkuIfIgrJRM6WWH+AqU+5oSK9ST4MXlh0rkFTo8zhAdas8dA7Kba3m1PTOuc+6
cu8NXnxdG7cuEkTKO1wR59T6Oy6Mck+20nFwOSRHWfLPlL6kVCXlNbMGoFJd8gToBGQ+aWLUgORw
2xx1tTB1uobHcFPhrJrVMoGmqMp6OhNAyCBMOeLDgOlohue6F3JT8trG5tbghXfxVZWC5fXeJUmr
DiLAw0tXlgfhOMUdYVRxp9405vn979UY50OxzOizv58bYJlXE7kBBfLTtSPgptVO1JDH2CLlDDoh
EDmoiXVVGifjFroW03a10Rvg+TTsZNvHwbpVrtbqjhkdosb+ORQ2UujkDGCRc4bYyOFhk+UHsLoO
lWzjdGxU5d6sqvk809Vufc1R7l769YHx3jtUVvPWJ0CGUhOn/oxDNmFKe8KPWgpZujpM5nF0kjLX
ERgyUAtglfx5gPrcAWoNuHVmOn8mm2PmSnWm/uIbeXvi3PpZKleUoIxXHvGD3fjZc5NM2XMfu91T
Kw8QXe1i4A5hL9wIqPCMB0XTI2YGxFpvTaBUT8rbWgxCRSOc/ZqL2HORyk9O7TnPlZ26T/X8ZOVd
mwHKgP994Fn+WoZDVDt7yYQIyFdGwn2WMmbbqOpZSEOaQOXsiHSplx8ZyJYBvs7Lbdl1xp05oAdu
u6aFFAOGWmkb96RC4w3dvG2MnG1tAVEdowGxh1S1E0UUM6QxHQ9IFjXGGao4JGx4AXbXO6beXEOi
ieeFuanTuDkD2zQejFEetLxqzuA3AcLHVBcWGlNDfq03jtWy5E/Tq63Qn6sCpQg5pEC6CHH9CBmz
a6zQ5aI1fvXiNB8x0QVaAYoZFKRiFrg8dMlHQpgPt233aDaAGEIj6ytKQ5PXKuWf49l3T746ctkz
R3UA6uTmkcmr7bJu3FDXUOOhNuLAY7wJUZSEGTIiJ4ksl2rA6qTtoAHGURr529ZY6q9A40RHlkwk
AQ0AtAQy/t2NhpmVIImeTjluhQgcVBC+38xG0l+KUvYX6q3NagOtntilvEBBJCCBwsz/Af4AB5O4
sc+DaqinOZ1S8q2ACRQstVE1yK3QRoAH5yo9B52nMi4NjZflbYIp6tJUi98N+B26KqT6wFjL9kIo
ur96QHEJ2Qw7QuEIVQX6qjSQepbeTacMn1OzQN39injxeDrvIHoIAJ1CX9CEws2HkNzOtkY950FW
peYBJ/zkFZe76Aos8o1qmRsD+prInIC7K5oO4N3KADtNnbMvwH9ajXYbzg6DEq6yWYUGXLq40nPf
N1HC3fu98WS6Ji7CCSgUwJg+faMJF8qkUFtK923jgeaOK8qeBMF1lMyqbpnavfsqgYvezKyLcZlP
NLDPImBwWpsp7TzQY6pSKjLi2phuhGH0SLhU5bny4o9Na6Xg6VqNDz6FWjL3rgd8O3AuqEabT7nt
Tqekbmdw1GC42qDdgd8IjUte3tsEpSJ/8lttXNbsWHrfK+F217YU3VUfJ1ynaCwzBNgdCepjMSL7
rBo8mcUV9LPA1GcTStRjIHRkgiYZr4IE8nIgZa4Rc+396JTPTdrvPH+CxEOqNa89TgsQnMyGI9mA
EtdOyFKXKHCrwhxCp1feahBIYil0s/0OIHyf23oaRhyn7xFqjbIY5Q0ILID/uj7ftMzND7oRIaw4
vazhDgpToHJOnpyZXR8iIDSsFQBoHPXD5CGWU4MOBdnlYijvqLUZtk2d6NthcvEH9sfMDvHcHwJZ
Oqjz0yxxzAvNfrGFF2+jMs0RYZDOi53F5vPcv9GAHDIAu0MO6EUo+xoPeB+sfwqumxV2gc+U6iYK
oevhjLC3WPu0mgpbgpo3hw7vEXexHfGHUpNw8OIu46by3oQf81NmFhkABKh5goJ4o2hDfj2WuPAA
XPDkGz2kyG6IZDqkPjSb9HjAJaaOoCOEqDef8NVEvTY3v9ussY4AHfgh88HXavYaf4akKZ6LZWEG
Zjx8Q9y2AgyFj8+GYw3Pri0YyB/zW2v47IC6wCEQulPsvEYvgEaIB2MPlvfo6GvRqZCTHjiW/+a7
Ra9A7D88y9W/iBoUCb2pGXuIe+YvUcrP0BM2tgJ8OFslynJPVDMlTX+HsAMq4QxpAKYCW6ax6sw1
1A/0mXEstKj4Ms2AGLmJw696WuTPTezyTWLizAxCE1StCOtS1jr70LTQ8rhE+KXblivP6yT5GrER
dZticGvoPsQhfaf63vyPnkdIHqtvWPpypO/Wib4x16/Zx2nlLblzs3q+hVapsTdjL7vNZcFv1KMG
N12UkvA+DnU1ywYJFKtjiz2SUeO1HIoB51ygs1r6EHL1gSNZSilRCseMLrpXolDp3Tk6U+ONAA4d
qQuNZvDN64s9VR7ROokq5OhcxzifdmP2pdWrNyorbXDchtgdh/bqVEZ73vXGmUpSqSF7HTE/8FAT
GpJNKF+aQG0qO1qOfCP72LDB3w7YpFCbkMe607pJ7fXbWvfbF7s0UOQ5QIAQ+rDaXwkQ1pdUlNOm
UENUIfsnoYE+tLGzGWkNUOwAmjGqhnoWkNsgCsuKcLWlusgvJaowwJT57kjGYnTyS21NzzjjuHua
XO3Us3R8XWoSpcyIy3UBKuf7LUg47AvPUPCqgyBRVL4E3w0aqo6mHj77/3ieZuwe7PhvHtoNTgJo
aarIuq8eN8V+XbsuSR0WjgYqm6liJJ563GBEeQCSbbyS6UMDyqQreVRecVjswFRtkbGX2/VRi38s
JIzjqYIwMx6/mpYX1ka3UPjT6eZ5gEK1hcTA8OvBrLlZOCiQ9WoaivGbPabyaI/QeYqMoTuslYJU
ZAi5318TFCCnWZqgFej9WrFUHpLRj8r/2IYmPLfIAQXofagwKbYdtrIv07fjSMQ8Xo0YIzD6IPFw
XHz3Mo67gtE1R+igs3My++xMPdy1HLmrEFkFG5c8kM0Bn4Tc2fiXXXx6keKXhsBGQIWYgJTrIcIf
7maptXyozqxEBV1wDn6SqEqj21j7IeKB9gmqQfg3oWpNqtssUmve5M3/EPZlS47jWJa/UlbPQxuA
BLi0dc2DqNW1y1f5Cy3cI4IbuIPr1/cBFBnyjKq2eaHxXoDMSLlEAveeBRBSrJouoWmWa6sb0dED
jB9uqFEDvGHsWMsazNqNbjsEbkZ3t1HthqpjPfL3eV86FXp03qmFTeUMG/BnCH49WfaQv3bg3i5b
Ny+yhQRopUSHfk+VkbR2k05cS2zgXwaoo54SWGHnkxTQTj1HODBZm40MxWe8Nv/jdVXtpfO+hpql
5osIh8m9kHRzY4ToEI+izY0+okMs0Dc3z2iAVf9tsrpW3wnY2xl0cWeTKnHbYsxPBM21anKKg07p
Q1ZU7oJI7vg6BDgvO+mzvhRf5up8UlgwtoJSk6OaO/oju33e6g+hP+SkRje8ND71h3//2HV4m6r+
NHYDhR6Ho8/lBR8RfBX341jQp7ECPD80nGmtQwceVfComeKFDmlQBwAbDajmAg3yxA2Snvpewj0c
kZ4xVTm8IoMj5TXq53X8IUTpF3hDXaeu7JehEGKDP+70FFDxpCdAAAV7MLPyjiw/8A4aufcmi26m
6EMIjCYTWG3dOypDngGJlAbGwmVDtEuaIgIVhgFMeI+jAJLkTftdDxpGhXe7Pv0zLvR1SSFyfyB8
BhwndJr51J/ARiz9KBHiczKvFI+y7w4eaLMiqCA4yY0QkGovepwoA1IAC5SF3qAlIqQ7zzOKFM9W
AVqIAlJ3mueFJVUkDL7SkT6Emth1j5mCZ+swIj0078EV8nXjh3ZYnUuPYRPx730jnbtP6/HgvfeN
htgLVxDQBtmmM5pdG0yP428rczAPOmg+ZVC572Wf+qAPmiiY1bBeUXO0vznqETAiTM+UFGLXqxa7
O4nKJ02abVoVWmbhrGjoJdBJRz8+Ljg/RFlz1JFJrzw23VWSpuPRClk0Ly1aXgfp7h0jNH7kbr2e
3Nx5L+p48FEkNZYe3KlxP+hdlpA3Xg+g6uERGsfD2kV5dFaNHPxBnXQmkI8IlhNjFmAOHJzseUyF
O+dtK09AkbanysQeIQe1LaPNojHQLVCt0y+HNl0NJDB2pdmhmuW+ljR5heFk8pbIuEPjpU6WeLvE
b/GEPvAECM2BZzJ7idDUBA49flPa8NsMcC5fTxNibOfUBXlajybesO5CY8uFy+Z0is/Yl9MdVBDp
DgBgVCFsDdfWiVDE1VrNgbYFHqm3cT0/gDC0wGYJjjceXLimdOelAhaoojfjA0STDPadWfTYMDM8
2QVAzi6R+R6+mdZzWaK2r0Oek6+hHr1PJmryPYwCK11h5TjNy6GWl5IMPTgLE9kQy2guXg9Sb8De
9Ri0AZtL2ocBROPCyj7YGepQcVQsoFDaPfHAardhB9CrDqPW8M59Zvs6imvePcUVpAomMNPQ6Oqe
BisWfouHzvpX15lTG1+2351bfUYrSOnFEJNYgLM0buHoBHokiJsoJwDzZcD4zh0XuRfIWQRH170+
lHZV7VEK6PwIco1znSP4B+9HdbiHPKfOJreMjc7rGXrwjxDUnCscdAP4NuO+esb9HnquhJbacmrw
wf0xoMMgKyHiCXO2AThSWSZ+mPP8EMatOTdoMr1mUYS+JA9+ODaM/LBb+/DiENW6vGiPYxq/96x6
GtVLUKuwEXVWpGUOS/KxWOjcfQDK1hs8pfLdLU/IIhU93UBXg24nLoE61qe3uInMrUVsQKAnoaQ5
MEWlwkqZRv55yZ9X9xUo2UElHvQ1jIZioSjeftFAegIgh/cGmJxlCmTGWochmvhdcA0bs1obxCiW
wmzj99QOl0kfFS+QuhgfIPyLfZXKF3x6CkejOsTTuKp5Qk9VAPBh5aC5SIyWngxh0xOHbsBmzHmK
3e9fOX2GnXILA6uTvpLYDHvDgoDMkZZzWYewOE4kfVCCK9+wbkLhDBpwjxZk75YUcMUdhBvDbQlr
2JWVpuU5Cx3i5zTv5gQ0QF9/MFgentI6Q4fXgeNYZbZYr4wuXnkqgt2MmHvKZmzSDmNZ2GULaMKB
k6MNyfQsPS7xZwIfOMrmbsLkvM2s8NAKUm/rIAiX6KCEL1XL4Ehp2t/tasKK2rWuQ+39miriuoZf
m8ByTU3lAb3WadnM3Uo2C6lE4IQi41ESQWMkayy4rKhDy7rgazzpcT3VNHm2AgD5qCfeL9GDt3l8
gNt6lkTPnuH9EEaXX4YpptuhxcbI9dLm29DI5eA55SskQYp16A3KdpWx61S/6/HOAo8S94IOVtzJ
p7AOzk47Nd8m+Af4aT2tkpxLEG+mTxsalw9iyJqzFtOMU/NzDGzU4OqarBjvXRTPY/hKJF7uPug4
KsmbaSbdHJKem7Spo+PkdG0w98b11ACBfItGCWjmmGcSX008PvB2qvfFOL2YJA0ucsjzXQE/bt8w
LXpo3OlTV0P0gacZvqYmKln3gkksLDkv0UDFBw/AvzICDrT7rz6VyhtOn+FJX2zH8lEHZdmJTc+t
Z1lQ9jwKAxrznRn/7F8lj5ufSUt+VnCyeEHDNsLzbXT3XcvFg5TTtKrhpHeOWnxaNI3N974DIE9d
BAbIeoIdxTd8HoVfdaF9toIIvL3cRPu2NGBWy9wGlCUXLPRJDvVJH9wutrY5HLcLL2i9mc6BaBSj
alpVm6Z3f82D9HsN7TRIJNxzenISZLD7nZzdPZ+XPYHWOIXyQpXVJz3QF+RjqkvAwqAfsOEdcMsJ
BFcfvQbEBc4zJdRHZDVHl/S5rbk5KwHoxc4jyo5JlSoy2WSsAdOIjlmdortDnOClk+zTYgX5Ofm5
WxgvUUuhzg5VaFSEmuY8SQEw+JhtDR42Z5037fxLCpyzEo0WaFPrNkMz0rnXCZg+Jql5DNQhjYxx
R1Hg83jB7JmeBplDFPZsdBP1PJ27HQSaxpHgNn7PuPY2WfAI/6d9typ6MOk8lmJPnPaHqu1QMLbB
QIMKA90UeXxBJeVX6j5YE3hSO5AS8SerMiDG+3sO7VAiJygTrlqeQWA5SH/otzRv8d+qMjBN9Rtc
H1J4fwIdZscPOuwgG3kipjXTkb6qgqHHCjyOr1eVGWRcDRQQoLUcuyvQwJ1VSdN8M6ChNHNs3lz0
YUJnxi8qYCtaIuQt19frxBHmWU9AVz3bmBOegDYohsLPRi58aYpfF4gx+ZGUMJ03WaTE4JQE3JfT
UskD3mK7JuC+Wlfo906XTDLsdx0iPqM+9kEUADePyLcI6wi8msTJjOBcBD240kShXMJ6XIUx2nA+
XufMv/0otdNjpn60lZstRA4BNpjTA0Ohf7hUD5cJ5EGH3PLLIQhA5cq/kxZrTfyx6WG0BT3g604P
qCC0y8CesAdVudvcPCbPjlud3IbC4xAPClAw0UArC+dURuWI7qsJieTfOZ6WYlV74dl0J7nqUVR+
ZRKikK0TfVjg9/ksImwPBWnrEJYNRCGtJvooXWNbQUrXj6T0HoyKYDtBmvgYmAZ+Y9Mm6US8wAOH
pT7cUOB+ZA9QwcKO+5IVqJ0G5blWgc7APquGYnYKpm5FSh+OAuRi/ZxMNv5ILIgHpJHdP0E5O156
+HH5ARuz/kCdHOrAhdUupdFnm8YYe+wN2NMUE4DTS5OiKtH14G/Eb7dqSsyhGBJy0GtvSpiogEYz
Goz/HuN/5BJwAGXsxGE7WxVIp6YEHSuXA9uZUEfLvMB6KFXkYNtbzvUcPTtxsSx0pm8cP12UZ8yy
ehjNLt9IAZ6YY2AbWtXFgpgD1KJUWLVg+egzfSBiwPqqkJ1vpVVxoIEFre+pBgHXdsc1Kkr5nHqh
9QyHya+hjCArch+NQP9eJO34re3qbtY7lnWiccJOWTqExwHKA/eUpfJVxR9R6BrWUrj2ntpW9Fxl
y4q45nPcp/FzkS0bFcA+dboM3XPT5FvbSN0Tn6T5PBnFLTI723zOufgS/R4zUit9GsGCKICeqi3j
pRxL52j3qL+QNHztuqh9cGmHQq8a7IukgNhLzJZgFX+YrWvPAbM0zuB0fxInHN85M1QVqg/3Om9X
6WfaeV/zkwfWXz94PR5kaJ6pDy0Pc+MCsPncjIj5PIZOoCOQN7FzUWO/Z+oxFZlYvz4TlMB20+iu
usGhvnSxAAqBQ3sj67qW8m1q83FbQg0YQ8P4xmRKIXvAG+DqEaLhkabd22TGwzbN08kPRTq+mQa2
LC4Nw5XVGNjgwXUD/CoghLY6nvD92JYwoYYThRr/EkszehJ4+8G5p75acVrs7wcCvMeXEISIqwwj
PET/nseOKsbLAl6F+oWFAlwHNvFkoT7310vsnru/xaYBwsZOPvgMeiDX2lOeE2b9rYd+46KN2/oB
FvXGY8SLJ73kiqq+8IltiwMErGsAvEN7pgfMyPiAoyy52PhctyQAYz9Qazj4pS+SwDrJCZhCiVLl
vm/5rwMF5X6f1NjRgg4yLkVdGvDn00c9qdgWY0huF+hLawtLIKPpbo9U/djtzCnZbfXpfYH05bn7
5bRKPUwVY/ZrGXWfz6EH4xAGj5bQvWZx3+2LBI2uLGIJiEkkXFcq9IYmBNsFNQs9asdui3Zr9K4H
E5rkezYSLI78fErgJebA/Uq1CPSh0xqXU42qbz5h99mjczvTI4GE1ROLk2ihw6KTDjCGBhhVjAx+
z7pkHZqdeCzcPDqwnBxAoxOPHrqCj0EqnVmM1+VG5/gUyd0Upu9oBsx5E7mX3gN8Me9gWGBUnvVq
Z0G9dPB/sdIhqPggrIYj8BoseYNmcQwXE7faxcRb27TwjsSziYPHSlctgGOEwbFK3g9gtD6Hhsnm
cQJ1fsuwnH3sSAeAhNi9nYl8IhC+SZ15X3H4KehhPVH0yVsGjWM/ySaxayC0t21Dky3BrG8uHDKg
vuA8+cZta+Owgv0Msm5Zm1XxMSor2bwaCCjQVgfVZQ040YfUInTT8e50Vy+9o1HapODr3uh+2mGR
J+lsIHDL7hq3tg8AgySgaaLcBspydw4mBeKZyoo/TPZ0bimWREXoiXU1TdAHUGyWAA+ylAp21EQW
w/Oa1ThClPVOdaEFbM/wrz9GigyjZ+RWFvg3OYff19/uxsxm9ceok9gg8KFJ5t9hvAZFU6zIrHqp
Iby3gYl3+3AoF3dorz6rIDFzm6tDI2rlGtiLzoc/GOgzWC3O4j4mjzbK+Keedhu3TbY9K8qX1pma
dRCKaNW7AXtzPcevBpt/s0PZzrHuCHcTJGTPoVPXM0gQhUsbFbp5o6pTuiKlD26WbKIq6jb30pVU
ogJ6UOfuoZorUNLY3FN6mr5lX9OfdYbtH1rZitdRxrCeg5eLMwscUBw4iGB8FnlhtWp4SrD+UbGX
1vURVq5sBR9OeQtdNV0PFEaWryU8jGY65+hL4pGa2NjZ4ddbuCnJNnicfeiJ+j+o7yAb29yg7Pp6
v6nO5xbLH/gUPt7uqXPdmEDLoj+iKJK9RyWKFwANfW8Z1hEdD/gjl+2wwjpAbIZuLM7o/3gzWsX1
dyIfaMurT1TqWtDucn60oFf6YEBBB1wy0j07Wf0eqpthY7frs6l6C47GUmuXaNWSyXWrtUSN/K56
8kV6W0/B8zcH8gbluVkEVPWstyBSeYv1EKB8lT9OHl9XYnyU+H+4ODIK9sWA9bJjTOQKRSXhG7mT
7bk7Do/R6Bx0fjQBD4majK2hAEavWAIUNMcStLaPdYOiuX6+t+pNcHvq6xjCNO9xhF/a/RVxexsU
qUe3HXVvl91ydmEvS06CXVmrNYFhdL7WjNOqbrRwoKs056PNKlSTPOlHRoHPTUvLTVPNH4A5edaC
cnp+kIt4Z0RgbSp80f1wtwPQuT/Ce26okwh4UfHsBiuIIPoZlw052WUhDlhKwg/OgUAL/k5Y/P0+
68fQt8HR2/2Rr4RZHAoBdQQ1qOeLMgjpTJ9yB+JMHu9uAzUbjEXGbOoDy54e4oDvOkuYuZ9W0gR2
rjJXA6+8S+1Q7GIEmd9GS8jKzQueN3hGYVRAN/cyOqAuIrhlyoEtCreOFsY3Le3Sq2aEPtzCAWK5
N3G5P4b1HMfiDegPXrHoDNhx4/2/jZSoLBRGnINhuECJU6hDGQ4whjqXKX1afRaHooUNkodvpLpC
T9YDOswLw3cgLrNLKwtwGT3QGkk+T9zYAoUEd2atOI7SdndllRGgispPlvX0EraMXFIClVE3cZyV
DsOots8ROEZqTB8soLOXcJARcwB16IV40PLuIujsRmyqdzKCRioapZlqfeuMPgQBwwY+csbnEC02
Ch1MAl2rICm7rRFgnafP4O2oFoMmTCQ9KBL7OumqOTcttXtsU/ODmiVgZ7ptY8L3B/y4Yt3DsnoD
nzRAWYAHhqsOmjr3g879nhYlwDewgVYLKPFNPmnR5NBeaXcPNX2mczUMqUgClIFOaec17cGmQ1c6
9nrq3Md7npQSeHJAcAyShdDKnMZDD5vKlwGQBUr64MmFxM5lQL1wVOnMBOMTayRojKmwBK175Q5u
tzBKQKPiwOg3teIXw3NmB4YoexzNxl0yYZF5NdT8sc9742hHzkpHYH3xx7/Pjxw4/Or5ejCs7QCr
FO82X1+k5qfq/jq6z3emNF5mXQGrG1WRz722HGYADH5iLlnpXMYIZDzUKGPgGMxaE2AqiAfRWUdM
xHrofrB7EKl+LQML/iDznKEBlIy/ynl6nfolvlUFwGeGaKmaqsdvS9YJkJ8UjXnooUroygBUU2xs
BnH4kCddhB3V32PZR+UGT+l6JqmN8fv8oIuxwLYMe22p6kBDw3gfMggBqWgQ+DvNVLFGeODI6XJC
ZQfOSSTg+E8ZRDl1Tk/2ZDbMyTDIhc4NLt0XgOmdpMTrrXCf8QHl5wEoCyz2jJeWVMCqDvgi6pCM
kPkW9hiAW4rRSAw2ZN366GHMGAC0oyx/KczXEEPEsn9315vP9OOvC4GP8yAi9we6WK/x1CDPKrLr
AlOsgFxFZX5IIMbeN5BlV2f6EAAWfcsNORlWcR/t74P/69z/NMX1imEZtWkGgIyHtXtbguwSk2Zd
xhRVLghA7nqS18u0LKNLy4DVyry8fotq2JYM0vzBFBuoyuCIDATyZmpcumJRYz54vQsRGTJeq86F
CzeUnKGcaDVPcV09kzCNPxIJjzEr96pTEXTVTiRGPdcDAVYOBcnGqwWjh2Vj2QXYLYm8X+kySmCx
iKpZ3ZDqweDKvpmE2XteyqN0wiaEccgzmLJwz8nz741J5Gvj2ck8CormVDNJV8NgkAfsB6AkFxkP
YeahoZjkJnSEI7JNerAhWQMD8DCW/aYMYTVVKrZanBIcuFXhLQUum87pg2ieZI7nCPg+aMO18gxR
6XBRx2MNNawYC/Ac4jQLFHn/iu/jE7eBCLPTYU96oGUciqdKZfYD3DDtfMXQ0npLzPIyFkNwLqGR
jC+0e9Xp+ywJ6cc3k9UXYxLB2Y7HQ5RU5LOGVt7Rtoh34v5jENThC4SSqr3pYa+rd/8UtYE5mjN8
Q3qrnwvST1vZkx8R+J+PLBhRcmm8YZUYRD7bhge+bpp9/ocJmc2UUSpBDR11vt0oXLBve5Qy8i6A
6oEK9YDVj2QnMu/VIAlM8YJhXBCs4MFWJvwx6zJnD335SzM57HFycv5oV93JIvg+llopisCoaw1T
3AjON27azKAlFwE/hgOjSbQz68CFIO7A5n8M6FBP0ZM73gIqoWPoexQPoQXAaGVDLRmkmsFJo6XX
5/mTRB99G5qo46Wpkz1VdsYeE+rrMZ3JEhMq314idjpnkGhcmFkdocWH+ffLb3cbbetxgt2F1WZP
NGm7xzhZYN2Y7rqoWUJabNxkakOPL1u603kdApKAR242gCEM/k03q1RVb2jMbo7nZOvDnoftqAHc
+W3EUSXBW9y41hkgsWqtc/q6UZcJHVUx1LHwiviBA9Wtb6NT0aCE8GDbMC+nHGCwyggg4VcCoW4G
BToCkTiPEujNFtvE71YO+bqu/3RIK/18BJAlZAAtTXFAl2FE6+fJSr8ZwEh9L5tmi/Jn92YPVbaA
ZFa9Q79RQmogOQU2NpwTowCjVqm8QutNQIPlyomXrMcSnTMdxk20TFDVe+kayQBMBX8tUdOgjvnW
x44A+HDke5fL0NfzQTM1ld/adDBAJzsD6f9d5+sSbqOJmZMlpQk2+/kAmEwzdRt4Xfw64yoHecRu
A1XA/98oV/P0XQhne1GZEGlR9awmhydGkgxQzvtdBQNLPoJM2z3uPyQ4mDudaRMAfXK7DHeZLKyZ
Vwp5KhzJttjV2PMktduPq+MEzYckmTvHTsfEUrQAKleATK6HWeMBnFobzxC5dFfClIBpTxKFysTd
5qM8jqiRn/SBRxk7uWk1p44sUa//K49fmYXlah+t7zmUkCvovnbM72pzX4rxqml9QoSvSWHzs4me
4tEzKFR0Fa3P69sSJPLOfMi6ib8K86rTLGuctTDtfqFDdXXmCPuMXVh9rMDc/3K1g3//g1f19S41
pysvafMsnG4JtHZ1HcoElglpZy4N4ZXXPpdbiCOEkKlmwLvXIfQnVD5pqPQdC51rfTmozSjV4vIq
cdsvlwNHv4XwQvg00QarYhQOCsOBZglJV+lohVe39rZMcPLYZGZ5yOMKjGSV71qrmDdWMDwYTs/e
mg+dzZwxe/BQAJjrMA4cUAC8yjpM+F5DSQWaYrqiCUdNd5+UIyR58VH7WLO4+2ycVvdapp5RO2TF
pxGMB8pmVeGW0Ik0TzaUgrbA9rw6FVNkiKQrty6rX5uc1eecN/VZpwKkKpWanDKYgfEDGFMLcoLT
j8XW4xFYDPpUTAEe2rS5fsnpiV/i26nO8iytXd8dnWLLm2lWMBAqvMk2P6N2Tvox/kysyvVjdNwP
IeSRdkEGQgBpMn5tKAT129r8LAJnnHlo+p3tTEoAhZpoBfKV8SRtHzZfNcDCPDkDLRdiBwg4kRCS
f8sgojjGIX9LCeo5CRp5AGhEq9aj2bNJ4gsU8coPz4XifRB54ykvKnub2pCh1AP4tkQA3n5zBlGD
bab4Q1ijnhOJT0FPEKl5dZjjPuIfUm9i/CiXSdMZb5K2tztkQWP7QZeNezhAQ0A2qGpwYuuDgyfv
CjB8EOc5LM5WY4mmop2VAr4yKuYh2oW3eEQXdWWp+LYKhL8ZAOkDmHlt5YK/FUzTsSeZOII7RbGC
RBvhPgCohDgmQUtnteh+DbC0nI5CDfxxhR4IAwcDZU0hQIfOg76VG0s6r6E5sREmfR4Nw75SYOjn
UL1BQQpNm1cGlI0Vt8617ct6lfRFvIoz17l2I2qCsG57qSGQ/FBLj8x1nlXDWymD8NJUuTiAfGDP
6nIEL80w+jWxmLEG4W30e7eiT4bjmXsWpFcdBZIPjwRwKDWkD6Xl7fDxk6MhLfqUQ3R/ViQeXMHw
kty0pjuqp+Owp53jbW0XEHcV3fQmQRmAIRV4Dbfw7/MYN/o9LE5fm3GSh6GP2TpWPBUCMs8bxVd4
ltVdvzNViDZYID3ITMCrFeT+AAhrlQbEolmgVFWtdTj07jmynXoJl7ZulWkmjcb0Q3HVx9a933YZ
7YtVXIB+aENzFOgzbDWCcpsT4IEIynOXHtwryP87xR5bc7rBVpqt2ypoDngGlwugN8UTt+EHa1tT
8N4kxt7xAE2e1eNKlGVzEiNKoKAAghjZBfUp89xy15dpM5+sMf4IbAfrm3i6Gi79tfYOm8Q6qU9h
DMGXKiIKdAg+l/shTKpxV3Lg74oBn+8wgFBvC3x71altufjq9aJG0zmXM2q2xlmaA9sEHhikHoAF
r6YNFLpbWx8JVH4zoGmgms6eWqjzL0x4LOxqI8x2rTl5iyTKnCdPFPlsUOKxPwfIKP/w6qiYmYYN
Y/QIAKyhNF5EGBgv4P51D4XAl0iHcK6BlmGfWEsdplYL7fe4rZaomwjfJKJfGJ4bXxPD/ZZVSXBK
Om86OUn+3TJZck2krBYOamxrvDUQokvkdFnyauKLDF/7ifn6aq8v3RlUwvp96+Tt0+D8mi9rS66G
MiVLfTkl4ljhpfOY97UJ0RQ0zezLiILjJeo6dulgLGN0jb3TURUWoMlMEInWodFixuAyFy+sLtro
q4begZ45c/FY+OseWK97c0NC4nxsHHa7+QC3hjqrlmYUQSqOTW/J1I/vJM65b9tFt4OCILmIv/Kj
yru/82p+4Abj+wC0uz/I8df8Fr9kAW+kByzW6/nQSfiSMRea21ZvvCR4i/gRZ9E2V38TuPNd0Paf
Tm1djS8lVlwqW0Ak6TgG7u3vNozdgeb4DXOox7y2LklBQDOBASB0fMkTaLCa1qtJ62CXtDEISSqM
ywDYL2jmwPkbYe2BDvC/XNRagdJzxq31Rby1C7xFyv90EVoe9mNAnXXujsaq4xH0r5LMOHZVaPk9
XoDvpWMu4yFpf0D59Llsh+y1TWKILqSp2GdFPG0TwZJlk5rxszdU8cxCo/9HaolZWxrGgucRWiSG
w6FejQOXnb0DuAukNFBM/NEU9s4L66qa62GiYoM4gPIDcBcz0156qG9dproHnxQAzw82DgsC2AkU
bdNDDSTitTZgTdVm/XAqeS7WlsUHYOwbeuiL3px5QXJ2RV4fM8cKN1C0p+sCldQjlLGjeVTa5ltK
YSVFxuZnT9HgdbLic0xwYWCa7SNaXHhCoIg8oy20iMYmdCPfEYM/4dkEEyoVpg408KoW5hZ9d+Zm
XZyh+0d4e45T0Z0tmLCe8iDE1ktFKp8Q2OlYlcQizV4z4tZPYOrVTw2Ta4jHVKdbagK+2wCka6MH
Ixf+fABZOXM9ypwcG0kS/tSDNngvT9/1AMxaa9wg2wYy2EBFVL5ENO/XjZE4StsFJkd9AzaEnL7l
8LWFQggNHrCxYBeGHbHOe1MGd4MhFMArsnQDkAWUe+TwdKs3EcLINiPTr7CU3S28VasiF506NZm7
ULcZ+n5u8SB4EGSku8SU3iI1B+NR2liJsIqCp5+Zc9uCYGLp4YfG6vrdc+EcQaPiB+yni1njYucc
MQsSF5S+Gp1hXRTVZafzRVuO72Nrv3o540un6bP5KDxsfhL7vYV3A+zKghR7/s5b9nAx2WL5W0P4
HT8ii7jjoydDNmMGMS9DQmD3nntQ8DZlt6XQ+gKpRJ1KJbc8ZqCXS2G0s64IrrpndW9hfcFo65GU
EDkHYbX1dXif/UeHTIeZmmyZydfJXzpsZlNBdzJpfM1204S2soOqsuqgoyhuNMZ8AO/xxn/Tw2HR
t/BkV9S3XM1x1ZyeZjActofUR1XGmmZRZHt7fagkvIGN1BkW2FsH+4TUGNanLXWaDQSzT19yt1PJ
+guq8unmz5thQctAc8hDX99blGO/75KFofT7LQjtwFm1+qFF+/VhknByr90IRAbLuwn863zlxosi
TvLDfWofwcqnzBN7o2+mL8gsVHMdwculzpkNQxE1g5Q8+P02uI/qI8CPKsA6CDtNx6q8X6RBPcKE
McXz+/iXi6DEzP3CbRi4ga2F9XUTbEsSZSfmMT4DtaT7sGm5t6B68WLYaLyMkMlas7q1nnmZnvQE
CVrnzMWD+xTkGYRr3MCYN93PkDbmwrRSdznUJtp8CYHBsz09EIDUHnTII+b61Et+ltWYzso4sZ4H
kqd7HQb4yTzR4YyyD6iysNaa0ziPrlMYNDMoQtkHx+qhwBjTQwDO2LWvS3spTZKtdJh2PbokWPmQ
APaktw8XXihhWjS3j1p/rCwHWQrVsWATTwlXehku8ydPmRDpGP92TqHVN4wUvOU8FLCtCBzfTikw
/SqnD9SpxDFM0nEZDV4wuw/oK7C0TR+wA73ofCBzPmvrfFx22PEcbM4fQByhD4OKdEqfTRmcirJi
roM4G+QhRuH0oMM+S4xNiX6Qzt9m/B7EJ2Mu4aMIKfffOX2mJ+NZl869HMLy95w+Ew3sXA38Q+aw
BshnNsRZVxpJSQJIG89QlgMM08lnnu3Few2+vA2AsWpu0H48K1Iln+sR3CZdcJYAUutB8+Sf//i/
/++/P4f/Cn8UpwKd9SL/R95mpwIO482//gklrn/+Aw1Fld98/9c/OfQZoGjILA9LZU5A9GcY//x2
ifNQTf8/Bk8A0UHbZjmIaJxZLilfixA04kgWl7YBxz+Ip0WS2cVrCkWGnVMH1qwZ8vI1l3a4goRZ
uoy6CEYasO6BtjcME4GzfAWjgG0gmjXCpuavnFcXbBMpw0WdAuukgcCKeI09YSzx9ruN6fTva/R9
eun8uuZ3Hv1RtrlP/Z3/H+rOrDlOdFvTf+VE3VMNfIwRZ58LIEdlarI81Q0hu1zM88yv7wdUZUtp
t9S791Xv2EElJGkEfNNa6x2W6eCw7gnRTPtUQnBDomxAJq5NHVnOinsrAUNuo9brTdmYbNfd9Qvd
HG97hUBJWEZ+X6q0ElSG9+veehauYsmCFscp+/s/NIdLFJgF2WE9xc+TB1mxjJ1sJ9XVulmNAtsA
14gOIrObDXrmrV8QNFRXVuOH6NwvZ2ehMR+kARDgggbRrAgCW4Mq0wr/0GjClBanD0/YkHFCYkQJ
R7iEy8koh0pbFWo57ootA3cEYK7RK/9O7xLbK5V52qzH4k4F/R53C9+i0g/r7voFdh8eZYr6Zv1V
hqradaFpe5OuuB36rPT6xfCqq7vqRNH35mk2/767ftkuZ6SWeDrjaUaP/9lFY6++W09bD1mzeqM1
ZXM3YshC2Tk5ygM1deoONqDHwrZc8NrIKqyU3qevGqpaT1+tB2ui9mK3HmyG+aGX5z/SeDJK/EsZ
u1kmBbNBkRU/jWb3epcR1mWP0SzdBK1saKaiKpqivuwxpS6iqSvUftshLrrVuRfG6H824SydOzsK
j1kgbITNBrLSZnDTAKR3szQ17hHtzbcBPnDonApKK+34TfRJ9IFu7uDvMSDJ0maEzB38Uk9d1Fft
MgF/agntZCNq60mZtR18xOoo8CsfEUj7MxnNG6SYo71l9OPdugmCRyrB5S2J5s7Jaa371x+C/dOw
odm2Kcu6qiqqUCkpvnwIOn+BybKo3goIIZJXW3PuTkPYH0ND60B9RyE1XzxL40Kbj8aQiX1YyBtz
lLtzX+J9VRvjzkzhcKuhMI6jaZ1rMxNPBEabCd8BZdTvuiw86PpsbaTeQEx89Af0q9sByWCU+Cgr
+a5RJO+T0Z4Osxp8Cwx/IIQs7BMj9mcMj9NNEJr9fWw1pVNM+GibjXWvKF409iE5ulKcQFZr+yYk
PlABjwS1uEG//l7LJfVGVyXrgCz+J2Y0caPmCgFKMx4JFYtbBetTWO7pCb+s1mvGUr0pwyI7QIL4
o+rH+WwO5nzWl41flS1BXJs4akHtO2986SMCLrxcCmPHisrRJ60Zd33HWCumEPZDQl1vOTzUmoKF
Mize9Ue1oIfIjTqS0JTyjyjbZMYgEU5h2iLI8PelHrxrq9mRusJJhaR+TlMT/0sNDPHrb181LrqA
ZaBMpeCqpQqhCUQJX75900qbovGndjvFcrYdFsH76fvGyBvLnWO7c1M1SJ1YbWK3iIZ6Y6yOjqOZ
o9zgVIZkkl7+Z6OGJq9utL+WlVbiFlomTi78D22CiR0mU+H17EvBtSWU4LrW4tR5/YaMpbk+nwUt
gx5tYSuhmkyFQl9u+Nks2KaCAJKiz7aeR/TUMjU+r5swCpDOAP7v0NCM7XpsTLrgypaNDZy//F1l
hLVXhZ2/rasxewfasIMCE+3lxs4WQ5ThNOXo0luoxLgUlm0Uam3zbGiFeW7tyTzXy8bI4r90BTEq
RUKElghLi85p/+ccTejmypZ1vX7qsHsiC2pRcl++WDfIguBoMtkm2lrLT8MYH1W0dBknBj28Hr42
WowZb2dMt5iyWVe8kuBusLtii0hW4lR9Vr0D/g2el0bTKz3MW1Fkp8KfjMRbP66b3tbwDMQ/4Nmx
ZUWBXnKOLszrb8M0f3obloyPqsYAZujkhi/ehg8UDjuHFCtkQ7ZvqD/FS/UuW5C564Z4r94Us5a7
JfXou761bMThx2O23Jw8wfMwZ7nYGJKGXJHfNGKvWRMCe4aXh7B41EGzrqw2anA2NOjQfjRswtK/
krEy3stZZDvQLN1e6KjTxJ4EucyzxjTbxfpoPsRxMO3CFhQYKXFlHzS25JTLWF+UprkPlfZLG0hC
PB1bv9Bry+vtrqP8yGkSaTkvoeDpWgH6WQFcj02RqOo5lcp+Y8p4M0ZMdXD5II3PEqBzgiuH3Fvk
1grSaXkGSi5LhvsR1ygH0RnhdTi0wJ/uu/u2RKnZDDEfk5NsP2etuqkXxEir+IDqJ4MpJmK6dNJQ
DRyb6JtSTGfNXry0yXSSPr/+In/RrSyFZYeq4v8rG7q9vOhn3UrB02sggVlvA6vaAeK1r5TAUGsW
kJaN/g/7bVbXO8aZh6qPy/2QxGimDXUK3gGRGZx6/vkYqnF9XA+WFuo0KNtOnhTj5lRo8CzWT+um
kWxzi4DoOQgN0JNPX7ShvrPLfTFp5S40SnUf1Ey1k4ZBG/jH8aYGOEzVdtp01IVP62ZUzOw0FNjD
Qv4HDi4fItX4Mk4tHI9iUSGTDLk/hSabddeoNy02YkdbsbKrH5vZF+CuA4gPjHSF44u+PdgUus3B
F8dKVRYqiQ94mhc+qDA4sVac9+hg6G/M1+blfG0ZKAKqTNgW45ylKxdvQgNXK1VzUJGLU6NjF8z4
nuk+rN4OhSddsoI7X1i9Eys6/gO20WCVgnyjjkC2BnXwWmp8eksQVhuEpGRm5+UgjOj0ushqKqhD
r7tEOrOr61K/lwkV8PNoGlIwivU+lRUd77q8jKg38EQVKze2/SJliP1AcGNmSnktVwf0hIszWc/i
nM1wr3OVhC1xmYeT4fCgImD5IMzoSGRDjNkZ+RPj9BnD9IkvulJH16NVSmMSRnS1kpO1qd5ZDXmv
MtL/5jbbYUoorIwfF3li01lPG9si8PpUMCLksX3z4+TvvzdZMTiYekw75AKK2yyWz6/3mp/WVrwr
XbZknfdFhUiIiwVmaGtdrNrGkpyAfobftL9VJm146Io5OMCTGtx52Y2D4IzfxX6dQRgq1I00oalu
1IWzCqyOi/yqKgDIAJ3JjqNNGc6yIUi1G/QepXcGSmT7Ptb847qBFy4dR5HBWTNIOELxte+FjkIm
xjNfQjk6NKgQH1ARBK+NmXZDJRdWC8rjml1/0HktLGhaL5WkeW/0wjxaodSg79H1R9tMn2/ypLWp
bH4/uJ7jt+hhw0LbRcv6cVxWkvOyWXd/HMMOykyRYvvnnB9fp23yV9iU3SEcY4taFXMawA8ADjbu
pU0GGUjVMP/qWqUvtnbkKYuVqhkluVcQVm0s8imHNm1DZ41SCC/9rRUVk1sZrPQUmfSRKef+NXJT
n1IdbDILE/Mgl5ZybyS4qhf5H6+3AsX4RZclwNBs09As01Dti2bQ1VM6ma3VbbM4910z6sS+NWHm
bSphXWFZCyQ1LQucMwzNjZU5BF+Fi0/cV1/XNXJhRfVSuXnAL3s4KkU4MuyRFc2a6R5qCrqvU3XE
IyA8hog4LaPouonUotuaVfI5NNvxui15hAnaJMAe57OVzhlj1/LmBjk64vHaaS3cDXUMnN4Y5xOc
9r83624mBvLaMwqZzdCcJiNrTkyqt6EURTtjzFFKHNL0flTwdkBYK3ImSSjHVLGxMZ7VLxRCx41S
u9VC3kEVwaNmZB8CVqV7NpsZ0AMvwthbjGBplRpHY4knKDMEx2Am/T9STS+Svj+KTO7P8Pl3alfO
x4AijBf4SkZBx+42Yx9hn5TDXArDghoSkli1kJPT0/FZ6XaK5geun8W110XL4myJc5VIOllynR3a
pB0zD6voBiNDiNo5WmY7o6iE28pqTVZK5Fdt20gFulbUV/NAPfUIoVYFCtWTj/Qt7fGQBbZ/zAME
DPpQDiGHZfmRPzDnzfjZUbEnwLWsSCJmvSstCQBB1mZbXyXLfm9O4lC3pD11s3kIK+kPyS/KBXLZ
PNSzWnsIO827gLQdCHzwsRJv+WqorcQZGkJwN25qpD/l9iwrRv1ubhCeQ0LSclFTx8nHGt7JMCbq
MajeBQaK6m3YzAcblaYtkB4P/YLqKJZNRJxyXHftIbsjs9ifJ5E+kqqErpqY7UMbfsgXn18aKpju
75b1LOtNKrc4b4YGpnRBprJEYFPEKPC83qPEL5aVtqkbNtVIDeKvtXS4Z6sR1HlKsq1Ds6XqGqCT
H05HTcMkWC6qvz+tx0hFLUzUAfeo5GigPvOuA5vMMG17N3Ow9LNknvc54PYry0g3PnPBcfXEAZ0O
dk46CrlSyZa27X5ItWMJRuyqxEFzpxX5A6AT46joRJDmEDlpTa1qlsq9atnzTV1YLYxeTJVafO/e
WAEI/edFtaXrJv9jw6p6SWs8u/ugmqS6tHTwcM3UfC21+Z5CFaH6sqlb7mHdDcYbFAwEYgbBqRmr
jYzD7m4OekDbiE3sMNAanAKvynO4xOyj2dvndVeZEUuT0Orqkc25ykfVU41q2hZmzTK2zetNFevx
RpPj+SEyoYB0s72PZj06JQQazlyS7ChlX3Yt942Xrvzqti1dBZDCEoiX//K2W6sIyLrDFYa52m+N
WRuoV87RKTbrbxruOnpeuZlhktjTJsO1JYr368ZcPs2SxiCvItuDobq2hK9hKn8BToKkI/L0x9zv
lUM7qtb7GYEEoIR0WRYFx3ZZRypJCm8mMB6hW8Y7FYALUh9sgpK11Ot3qf0ckFuWabJoMDHu0cgf
v7xLM1dbH5F6JDJHRdqJVIuu9WVTTb25GypmfT/pTlMSknvqGabWXSXAhKuwxHVZ1LJL+0ZeB3Kr
2+XD3YAg3XUcCGmfmUAjdW2WD/aMokDRtBZyHWwCEV7pwAuu1r2ym3BIQOPIidIq+zigrBCBZbkW
nU01tNY7J0Rx4/1AIHY9yzdNtCXoeGxzdfoQNla8SfuOSTUCPauUXBrt++I6rBzdohD1+sMSv2gS
NpM9DULgQGFfjgOFSANNsoYWmXsVdYc8wNho2eAaQkKOxNM2R13kWKJH6MB1NXYcRonK3JRQ7a7k
ESwhBsKoPGax742it261DkY0X1Lpa07g9P1dJJTqdsZL+DauMYYba96KphduKXefrPiTJvTp1CVN
sRGIlcPceuMetWVx8DKhgcmZTNhFhkam5V/k55RqLAfLKhlPyOPtVKAcOqXQanCbDsxM26VA8pYN
+j/gADru+ccxTMAUV9ZT1Q2GLL0So61saH4sNcimnhcufV6RjusjH92H6ymNddidBoh8RNWjM8Iz
dACAr6tDGvUB2xnwLMHFASl+NZgqzw9yUP0LFrc2itwbza7dJAZcertqu726UMnDIN0XSXUdaP4m
lnz9/6G/2AYPWdPJXsk8oJf9pUiSLh8nG2oTuJsTBG71pBWIoDeV0ruDqdzMUjVcYadeuKlpBNc6
aPx962cfsZIJQdZn3ejpIquQZZ1vNF3Dt1RhcqHQ2+vHyEoAaVnaXVaCVdbHr0Vcmu/G9j2aERMr
MWabGQs5CJrK+yZBVg8Yb7u3FOngh82mmlLfwyIJEGHYK7f5MH6OK538fZt+1ZScarSlfeuT4rpS
KVWXZnGU2s9U3C3TSbW3En0/T5nQCGyZLK8tWybL0JfPaS5zuax1MjF9gAwarGiTUvkE6EpNbhaf
3Xdg8u7CJGEJpKnFoc6K8CgJ7Awr0IWdgnPfinzWGgvl92Lc+UUfXodRGl6DWr6Wg+6vQY31U950
/T7kHlBGKAhvUuRcjDGTri1I19vXu/86Fr7sGvCrBKk+RkqVmtfFRBjNSlSrc9lsEWnR3FazNiBs
s2Od6uLUFIV1LKDqj+TaTi0SUiTi9b83dopbh9DDg2zqoEMzabydAenc1k2knqXoxHCAA+Nkn35s
rE7fzAZS7Coir7KNZ2GCT2qIzwFUjbRz1o/wwUd4IGzw4gSAGY2UjwiCFuIjXKfgtJSMsiFOj33Z
VW4UdGed7NR+5Y01aWN6nVqAT6q14r5J0Fatk9PCbdzYZLqcIhegEhrTDf12WG4VFXZZUo+Sb2Zo
3KNHFmYivE4kBXVpvNycUBmCW7Wb46dN3YVfFcrzb4xQYpl4L1+DSmZH1SzL4j8Xr6HDLgNdG/D5
CY9r9JIMSWU81ZDsTRHK7b+qc/8pNGsJ2pgqXdsacarUWSfyV/AEuxF0wGwdZqa7A3qTX2ZSNad1
M37/1JFcQgmtMje6KuIjpHcAEV18Qrc9PsX19EDROj5Dhukgoteh0+ak24EwOVZR3b3R6H5xt4ph
KTLLL5uiyRrsPVt9aVlodhjj1ttBzIpbB4CyO9scQCtZyTa4mnIfxwU7+2sKwrsp3+kZdbS4okg/
0RIkaF6HGFmAsEb2uDYPg1Rk17Nh9JTou+LQoAHv90XuBpnR7Sj5klwbxo9mnGJvi9GNS6Gmdue+
t3e2yGIvwviMQFFOiO3ZUOpq8QHARmtCo/M4LBsQdPbWLMASRkQT66YAJ3S2SnTt5mmxwyvxuhxa
tBenCXpcndwHGGWZg9Xf4opg7HNKHl6xxAyGPbSekc8fFBU772guSkJNtT8YoYR1gFFES+7U2OQV
ieoEiuMbLU37eb4n4SaWh06dStb0Za589uzLkBhUwyyCIjM+5Au5S571YR8axnYq7NS1G4VilIFO
mzKWX1vT6m8igfqOYW3R4cs+5qhSelWhkLcszcdSFGJZ4FFW6+WzNANVQw6VmhwwXluvGsf0p00g
ydOht2/lyNewLLQPYlIgu08dLqyd3B0FuMGqL8Rel0bhVujGCN3eTIVBQj3NeDSS5lW1ke/7Mfz6
7zfFpdJvKoZQeCiXeQVcBvqyLLN6CyOYPwCr1jrrHhOtgmyp4seZytYp8IP4RvFTxUW8x9pZthW/
M5q+O9W43QVyvl+dQdqyCvdmtiJmDOPU2MTT85yX7gD7rCqN4r0+I32GOWzgjYhrBfn0paUQs18n
Qsrf6REc/hRN4miK4s5OISwRJ8e1U9gor4skBdrTKUSSyCkAEW52VYMdRJPCdfVVKmXL+mqYxB8+
CiPbNd+1WhBVY5LtID2fo3IUR0hg0gaVnMSxKwkRRFWZdsVApjxDJHLTmZN1DxnUup/jTUO+jSWz
etVDwTmjaV++sfDQfy40UdTQFAV89jLuXS487DKeSKxJC8AUcqU+ZvdmUP+ZjUjnRF3JaB2Cl9TA
+p7BGMsH4ctXdap1+8bUNYf8TnSr1/0D6NtTlNmQ5KIMu3hb3cuDMeyRXKbUZlWf9FZPPOazmUrn
51jVxLucTtrn2pes0KNzEsi3Okheb7LgUTMHfawpNx/71IyBCZd4lwcVRK1Sw1JmDkgfWhRag4q5
P/uijckI54F8h5kozcmaAvtqzvt3IaSkk02SxIw1ZPz9LIGDxkZFLIiUkQAIpJKeeb0tr4/rYhIx
KeIIKvKsQBmoXnZtSq5dRRWert0aBJSUvDYdMiNdV81A04hDokr6NlrV52JQYlbgMU+4N9stuWGo
LrxjdbAfQLoyJBeVShroQ5DGlJ3nHggO0BaF30PWq8u9pm0aVnyeX9f+p4zAwinmitgdbSihjCGz
9eK/3I7GTZU051bAwK4DhbcKtzyq46vXb1xfZscXN07x3VaELqiSYQtwuTCjNxXl2NOOjFnfKvnU
XWGaLECoYstbRdG2BZroJoPdu8004LlY0j9jONwU6aPEq0bEtJDyEe+S6WEGKb1DfSvbt4G4bZNB
dgYIFdg7pWinqwOGQHaSbJEE344mfkoV4MDrSRq3MeUBbJYjfTt1FSAWxtOWWkcF1BbVeNuevnJB
9eM4q149qi4QnPFrU5t3WBFIqP1NQEuSqN+E0pC/y3RHXbxRckvPjhqQwyG2txiyorhWhRt/LAi6
xlpgHxJj0WbZPbmn4qEGN30EZKEd28qs968/Y+unjAnRoWGu3dXQGXouYqgFcx7Duki3gU28r1X2
ufRl+2x0LK18AHLuusvKRCGbGkv2GX6AdlZhknKWjELSjH8yH9eNrzcp+hL5sHk6hpDvpmT16EZ6
nN/lKqxYX9K7rUj7/G49BgMPnDNR04bkkH/uFNAQnqRhDRkXkHuMLp9vExsZB9ad8lctOKJPSqqu
6rVbOxW9B6UnRKgEKx25le1jP9T2cf3UjfNNYhnx7sdxFcg36n7LeZPR/KX22nAzMYU4aKNn78DQ
6ts2k+wjdJT2HOrYn+f63H/Ig+5L0TbJoR5igMqEEMxfETyKUpm6jSRi88PU98gWIw+yrzPf/IBq
PZzPXm3OfTgWJ3iFH6xaFpSa8thNJXM85lCegDGlxdnS9GNpWwpphb44o+eSJDveUrmNFwFegyIs
jBKqR28MKsrPiUKTGpmhmLoM10UV1sXSFAXLUhJGFm2nSQuhwQN+bqv0I+zSGtFoWGwT8/pno3ov
IAE92kY2U+io/UMJMeBBivzbRoj6UWtmtNwsVT6r2XxdjhT1/DjES6RoENCozNxVsED/TLrxYaqD
JHDSije9EFGsZMbQT9H/MMII1q2sBg9BC73KlOzyStFbj1RV+S5EF0vLogr7WPYAARY7W2mRgh2K
+obF5hZICcxrKdOiDX7GslsugnMYuCN7JxnBJsbWR8Hk/IHEj3i/7BEuJWel6T9OlRQ99EryxRrR
yHjaG5SOzKfPQ1m+lMbevsL9JHHW3cEiZ1RlvWvnk7i1ReD7rIoe9S7sb4JMsAeJpnZEbUdQtCR4
nGThn7jMejoQloQxWpMrg9kmReL0s2PNnQo6L7PusMqoCMP1/g8pkq5a2vVfneR7RiJZXwQxMnxr
4uu4aaRNwnR+an0yU5qPkoCJEuTFzymda+vPw7izv2gN8D0r89N91hgS+P0IxHOSB7d1FBmkuBv/
ZNh5cFC7JD8Osz1eMaabO8S3u+vK7I2NjjT2HX099UTTle9THZ3irJuKz8BYvoZg2L6CXj/QHHDD
7fjjJZCh3ChVTcxyvvlGdY8IaH0yRPcla8I0Q7wgGo+RUo8U7PiUfP80BugvvD7CKcZP8b2lgP5k
OUiuSLFt7SIlnhvh3Jua7G+gRw2eHurwhiJkN1eVsSf9sSYCiWuwSqKxkAryUtBHWOTcr6cMxhQe
qsp6aBZPiR+batm1bdEcQQk5P46vrhN6+I+txLqrIhtWPZ2z7v84eyjj0IVl1XoXX8ilbTpIgU1e
u0jO9N83P2TuL46lUqAey+6hXzVpMizSPErdj6mvxvsa67NtH0+sEsr21lJV/14y0/ra0BoZKx2O
6+T7XJGhPyCGYLwuJya5IFdwMSjq6c+hF8dRyVWQ1LSpr6EIit0ahK+boTOQ91w/gjfFUKpRGyye
iNGxXSqPUcPaaskst0neuhgGgA5RzVo/JsijI4WA+vm8YiMnjeBhIsJrtjnyno4fTB8K1c5P/SKC
6reFhAdte0VmqoUdxaFWwfJxatFVi0tF3fWTZiMcIPYTdq1/+BGihYlcKbdEgM2+Ib1wEHWl3PRx
EniSzEBTxd0j1M5mX0XyB7k3DSJDucwdZEFA7BnMz2mLsn4YRIBUFvGCrH6wukJ7hAcme/7QBvs+
jKGkiYJ8HstTk2zcQPdq4w21OSTxRfuPt/yCcywCc0T00FSbK2XZrF+bebsEm8t+n4bHAfn3/fqF
Us8w5bMclDQPHWN5IbliNER5HVoRHHyvJ/1ub1vBtGsYVkUaOUuRRZJNZaidcgGePX1UsKQHCWtu
5yzmGyMho71+/eyc9WOaRH7oiZF0+KgF1WY9qI8As1/vlT9PP5YiAJaScROmYbCwfbmoZa6M1CaQ
sVbX5XmjoAZyo6B4pzkGBrxyrloU7cg/Xrp6+Buh+uo2rUS3R6waFOyySaQJwrUksWCISnKFs8/S
eP2IOHiYOuCcSddij3JcD66fRhks2KybXqqlO6IyapvLBi2oE084eCfHi42Ur6sf5LrOPNDs462C
IudufRD/6wU6vVnR6l+Lcqqxymwvdv/nocj4/38vv/l+zstf/M/uW3H9mH1rXj3pHH2ti6b4q708
68W/zNX//uu8x/bxxc4mb+kSd923err/1nRp+w/Kfjnz//bL//q2/isPU/ntX799Lbq8Xf61ICry
3/7+agHlr9mh7yj+5d//+8vlNv/126YZHlv0vX/6ybfHpv3Xb0L9XRGaDUCEUqe1JNh++6/h2/qN
/LtpA9clkauZ5HUFsE0yP234r98kVf/dVCwTbVphmEA6l8VuU3RP35m/CxZDqkzgihWobqi//XPz
t08xydNb+z9QDuSLdTVraRlQg+BvUBTVJr38sn1joyNU5IrRLkMjwCFO7yc373Npkd6fZ6fx0/Fe
Twz5UDZ5dIU/0PyeNE32J3W26asU1g24RVuNPROVBfVgTHOB4i1ie8jboayKqsimRRbSIUeaON3c
fkk6LmCUrBa7zlJPTQBgY/aRezMoULmsqINbPKTe1aGKm9pYax9EjzkNloZtJm98acKpV6RWGz7E
mer/WaPN11CLb9PinYFunXoqOik86+kc4wugB2j4DDKVC+TuXByh2lu5ngHmz0Gs5zcwbDML07Ig
kzOWhZ0V/VlAZi+OS+fIXSHZSw5MCyVMBobe9mtvAtBwhlJcnVoDnTBPTkQkMH7GVmCHQj3ef2VJ
QmaTxQl0qBBZ+vMcm52AKy4wnxf6XEj7WbGr7lqN5kZs+mbIb+26Ge4hMsZbv7MCsjpIPUoVyzQD
rwyHwR43Lllq9uZUdKzIUTEZ09Kr8vJWKmr7oFVhrTkdykFOrWbvmMj0u6EytStBOnk22se2C9WN
Sd5tx0xLKkGC8ooryXwnCjvfEk9kizZ5Ql4Iaomae+2kIf9cAX9WPlq1ZGfvNauVY/ThJB7ptZRr
okqextl/a3i5Kb/l79r627f2/Fj+fzA00F+eTSY/DQ1X3/Lp8fm4sJ7/NC5oyu+AkkFjmSruV4q5
gDH/HhfE77Yik/Ahh2RZwKAZMf4eF/TfYatQQaTDKjaEaUP8GBa0303GAwYEhby2IKQX/86wsGRq
niU0wNoIBRS2QULDkgVjzctBQc6bRPLlhmZBFhk16EPVLM05PDcEVs+eyd8j0nPS0+X4s16KPLzG
ypa7W8enZ/lgNZZNFCjqmFSssR+L0E0xcEK65sN/dpmL3FQ3sNrJJi6jyYEX9pI7FSQwLWv7+mXU
C5zY05N7djvLGv/Z7WD+MIzmch3/j9GTnGaDpLNX3jZu7LV7Etcn65O/7ze6W7vDF/ONCqHy1sO8
WKwEndUB0ufqrRddowTvVTA4ncSN3OyQb+Qr9Sp34zdWSCvF5qfG8uyW6RTPb1mP4xnOBBcdXNlV
XZQduVXNK7hiviveyLUt/9hPF2NJRj8APWTQzF9cLOxRZaxExYSSWNV2yikH9w06wZLSUIBKlHFv
zOqHYcCfE6pb+sbVf/V8QSzZYKjJRWAb+vLqNunTGu332LEbQT0+cZS0PIDpeuORXuSll0YEKoru
D3uZlefK+HjWiDTFTjElxTtYSCY6qMhNGfXw+fWW+qvX9uIiFy0V76RyqlQu0mzQDVQ3wTFxG0/5
K3BB4L3dSn7x4l5c7qJpqgAQQNxzufHr6AV4FjhoXCNf/Ye56bbj5KTX2rZ+VDY0U0fy3uwZbz3S
i0YKMBDAvcXl+23xOJ7UTewFG3SplcmBbeSUO/2zfnjjCf9iLLBsYA1L4KAaP7UWYSKLN7FqcnSn
99DY2iW77CTt4mP4Bkh5mXcueoUmNKYK8BPAU0EevWyXmaoQEuAiwt117rztt8rWcM0b1Y2uCB7Y
0zbVLtoVp+g83+s7aYcB82bYq5/mD/Uu2HZvFPmUn5+2LhbSCOE5s5GuX/QTP/FZCtdh5Chfp8pV
N9omuQs2phsd0msEzEYn3Lz5hn9+2i+vufxNzzqNNYK+UZZr5id/Bx1rp+yqQ+CWrvnWe/15duRK
uqwx1SLAaKsXs2M9K1rb9xH61l8xRdU+9GCaXd8rN/mjTaUDFSCvuE2pXzn+GwPDz+PPyytfFE9j
ZNKrioqCY6CUFYeDQ7ag0964v6UnvhxiX17k4uVJlpqMKH/SbKXHKoZwJ7sN1WMN68OmFK4yv4UB
+/VdUTYCBrYwIpbW/ezN6VhYmxSeIyeBTbAQpNDRUwqWVt/Dsl+sM359V98vchnnhKT5fA16L+5N
+8qMXa2dnLD6poA6LFIQ8Fn0xrtSlud0+RwJrHRmKlDfdM+Xt1XY4PD9iis2mzrYURjaZ+5XHa1z
DAY32Vby3modb17xonloZhLnncYVdce/a0/oQe/0zfRpdlUv8STP2rz+SH/13p7f4GVDKXqAAyaX
a4tP2KEhx4Lq6xtDya9GkufXuOjV05gbpo3HvFNFs5fPhyCL37gL5Vct4/klltt81vxUEQ493uq8
p5o8imOqTnA9berbfIuDlde7aueGH9RPpe3mfwTem2PlW83kYmUqkR9nQcPl6VvMinrtaW669blw
UdyYx2Vuemus/NUA9vyOL6b+bKKOYwkuafTJBhPglk5QomYXfHi9gSi/GpOfX+hi0id1VhHcciFt
J33Kt/2+2ya35ZFA843OtuRRXu1sF2NIbBt9nyhcCbE6MuSGpFBAKb6gebHFzK90sc90uvRj1Q6L
9xD5Wpgbdn8vNzBYKnBavtaYTp/k74SNZ0eWf0ib8GOExKvvC6Cp0hvNevlzXhkbLkejTE7mKFgm
K20X7Lsd4PRtuFf3/2EPtS+GoKDEpy+3uYwqNMy8Hqci9hrrLXLM0lxeu5mLYUeZi9nol2ev7bpH
9S8ErwEMutGm/1Lv+z1q2m4QeTZT8ZsN+Y3R4XI9DtdFU1BKiZwo/qtBjMyy/8P3dDn8dL6MRTUX
iA/BfmnAYqdt2128e72j/CJsXADQ3+cK+2IMSpKmy6qZ6zQbsY0Db3jP6tTB4foTLlHR7TIaLEFj
srW92rN2tfnWIPjGKGRfjEKBZRWzOvEH1J6/UzfJMXPLq/7Yb6jI7EAZfXz9hv83ad+1XLfONPtE
rGIOt0wrKmffsGxZYs6ZT/835P1tcUE4Cz7avnKVqzxrQGAwmOnpZmaIZGodnXzkULJMhaAx6vSk
RUcVDgcbbbtsSwdDXReL121CV/f4W4V1OaIGK2PuAMgzHXCN0zAfhWqJbgxY6UZH8vtbcIc5pms4
8nNgN454AFb+vIuMvQnXAOyyUIwxNfr6h4JBXw5wEWTy+mEKehdCo5yoxzNBHbwBoyXWFFqRXZvP
Vfmag+Lhv/lArVmH4io0qmDAMDeTEniaOHI2HtMFTNbhnWChxfPRflldvmBzE1AnU6AAJ+S3w9Tf
d2PMyWeZJoBqRd0MZTXrY8B9ZUIZCiNGhwurJBZ2lf8Wh+vzq/SR8FMBUAdEBAAyiyR7KnV6JbBj
FrkIGTsTNIouKtTd0Sptw489wYOm5SWm+YtsH+6gcCv/BgDDqfbjATXy8z9DYlzr+BkaRouxlBqS
ztMdLk5xpGAsHRMBvTOg+IQJmtZZDtCqsme/Asnotezi4XWtc74ho+yEU7wyTB1mCU9r1OFhmBzm
5dhdzw/927TFzJa7eOK9XnvQOfvO3l/ZpFKLYBTaRWvImmd3w/geiL/Pryb5zfQ3RelFQuKuaahc
UAmF1U7o0Lf4/1Wp2wQTBI8rGYCK61lTnXpaeN+OY+6DGWq1SYOlLpK5g7nBH9xEe8dI5RZKoldQ
gA07b3ydvNCBFii6Gk+8bJC5b0iLilDHaJZC36KtAlCfGeGAqBcV0tBjui1vEr87zNfgnpBt6FM4
+V3oqrfnV5h1Li0VB0bHw08Gi8npdh2Cec5GKKABsnc7C7Aupu53LADpLWuShuoIFb7GsmvAvWCA
9DAXx53aD6Q9CvD1eSsy+aFftgqZaMMko2yAJuzUkSrOMNDTwhFxH99CW/QmvZHul84zaxuMFTh9
i2OhwIV2WO/keI2JLhjMQD3iA9yHEYPN+Z/D+TUf5AOrnQRwX98sIn7NMCzbZb4Jlccx4x55snRn
fDaozBI3XoM6KW6GBM8/zYtLz9iWG901NqL6SEqI/Byf6RjaoeiVgjlB+kAIrhwD8/Fsmjku1B7y
g7Ei2hZea5jY4tx5zJO4MkNF0XQu5yhC18+e2sgDjc/Wmo/COG66SfNk7er8x2LlQeAM+HSK/JqV
U0IohiVgj5GNA5CVtqJ6s5d7pSM4cBRYH/MVA6ibdssxy/x8gBsZEPVGf/rjZ63MTmUO1VULTpKa
fXHdbwRPvTNRChVtYJUveM8ztpswY4oEyIeweupm3mWBJi0YVuvc0VOd1AMpl5HbnQ36VS93uxpk
/MDAcs4/o8aNlA+gXAn1MFTT6S1Tg8dEk3qYhUgp+jAShkKdAW0Ya5N5YGHnLSs7EqzsUXsHPGQh
CG9gL9nF4Ltz+2ibmkDhuyBVL0Hq1rvWU/4j39Tu6ILUZgI9PCTQduNBjl9AXD+UDlTqeQGBtQoA
KGMk2IT8I+IgCcSrjy1UoBYF/Tq5nhVf7nxlm25ad/IiZdM44M58Or+5WOnQiT0qsJdqAi2mHrPz
+g/Jl8AUsCX0iZt4392Fe5T7XdFV3vRtD66k0kl+TG9YKM4hJiGXCk8GQHSI+eiKYqyCKog3QTUZ
kK3FpYL3NSm8jz7aC9xYy7o6YUfVyLUpom1LZSFaKnVG1SB9BbuGp8YX86UBaB7W13C0DTRZd0Vu
R+qB/5xhXJ4nhqk7Z2iiBRBLxAiUNTFnhiHAuuLQUTLSSSTkGoAhQLRL4D453Ta5YeRR2sK3yvg1
4WlmCjZ0VWw54T2yGYHdkEHFawL4KGIqnvpY+pL3SSPAECiS7QkgMskAiURucPYEI7DDDOqweJWB
Y5N+aui1UGHgD0sWgwJwMO0RA1LZPgPjg84zxdwXsgSHSBtP/tLVXkBuo4GQmrwIml3rZHean/mC
hxHCB0grI6VqLjAiat2fP3msNy5c/DRLxZ9UAOdWtWAl1c1wNAaot9qJTzY/hqez0MZx41ed2cv6
aZO6wZSsioDfRpIFqsh7qZzsDAoKReYto+gmUelxXGRt/LWL1ImbGmnpE5FsfDzjITzjA0OKh/zo
i27uJpOj99dTcuDmyOw9+ukldd5AXQr2cxn3tGLssvk2w/R4FhmgPHvVhXAzSdfTXGwx6mdOdzWY
+vv5cppKwHc7ziZmHcqV+x8V11Usl7UkL4IKX9gQdZCxQMJIgTYfRJiz8hvHf22JurKHsa6hboAQ
mklQrsf8CUCr2ENdofaOEXJPDOe7flxiK8dQau11CeOAH1d1ph4Vd9l2doZ5NadDw9jRDyG3YcLc
ungbyAC6aJaoUhFOgI48tHnJYibNYz6rrmDeGrn6Oqmq3Sy8w8mzRlZg5WFmpGGZkfx18lM0GArI
g7iZW25eJ0f0s5/F5XgPasPugtevZK6sbAIpiPoEUDbU1rV0aAzg9RLZeVL5WWs5Yj5+Z1cqwKyD
+BQ3Bl1iyeqg1ioDJvqheQb2VLLbDhoxinqpmwvvvfVBj0Zf7ujl/muNCgGlABmwLsfOHHzF7zoI
KwL4fJfioQV6jZ2aOvV43UHBbzvW3l80bGRGboH2tSIisQA1GF3Ywwxkac0BComkrW/4/WZBYw8C
SL7iqU+8lJKZvIF3CtkbyF1xD1PhVUghfV1YsIbx4l13Nb5FLhpRINPbqIcegze3nPhKjvWXxV3Z
oxZXLkGsrGGODArzlgZhVBQmBhTnWuNiVDu8aMshGX9W4gTB1TFagGdPuxRSDqFVimBjSqaH87+H
lcgpkoSZCODbCID29NCY4hyboIbFpV1gUBjT4AaySeNdkUMHT3u71h5lvXHP22Su+dooFRcgvL4o
yYTbe3TIayVzB4we4KlCng1Yc+7lwniNGWt7VGQYgBK3ggnPhtab3O5+vCxrv96QS03152ZfbQLe
LUq+Iv2V1xbJdbeKReg9aRAdwKUNglUlg5eaL5h27SR3xZPxAGYFzJ843cVwOWxiv+WgqFivwRN/
qTQlyUDhWEvwd/CLXfCejJvUI48iPEmyHcYF/Pk7nbATk9Qxmlto2i8k+HblVQ58bak+guOeEwaZ
kWm9rNThSYy2kccOu7VxB7e8FTB3pdukmdt4KkbAHsHpt2ku+l/Rg7Lj7FlWgrI2TUV5LQPbPOaw
yZo2u+R5Kex+sour5VeOuDh4CmgGb/nJn8Q+nyh8SdDrBP6UMttAr86sYqxr6wFzNLmt0wlOnrrp
g4GOleyK2/B1fKpAeOEZO/XAfduyLlUFRdp/7NP5kDWnywQW04/wCFI7vyw38mO+zdzIN3CtRqEd
BA9Q80FHiVeBZq/4p2kqQQoUC/IBMUxXswQ1U+HYysHGwKDit77spx0qBI4y2A11GXbIWzYL/CA9
5JvYQR/B097yzmkme+kB2ePBSZj+EQyyBM6cr7AcwYobCVh0POO1g6SHQMJjXFB7OO8dKzkBdO1/
RuiHehUVQ2KZ6AMOsuRawzXYv73zFphugOUDF4hsoMpMnUlMeQ19SyrruNoOIQbkoMICJn/OncGz
Qp2DqKqVWJtx8k2MJ2NMfQaJ1ywrHCusPrEBPB36TEBLg5yB/IxV3AY1tQxRVzxDQIwCYWevv5Ce
JMnJnjADJPycHLSK7RqFDswhIyMJ7Vy0pd359WS9QFCzh5guuiKY8qcuRw1zW5Bqw3r2UfMjn8R3
MC/ffYg/dsrmvCnmoq5MUfdiHoC7D2ktLv/qMQMuJ8UQmzVz1pQdtFdWqDVFY1I2eqBwCP4HWJjc
AT9k5VcpIH3klAV2dMDUOxTqOif2td/nXWQ+2dfLSd2FYH3UgsSAj62n7s39cDVtI9L5j27HHdoE
fsqjp2OH7JW/1FXYg39MQEWLWNSeey/ciqEjglp5I4NhrXVb1IIbb3hUFmfsAH46QJbDO+80bwtR
RxJULYWWxVjxqgaZMMSUR3XZQTXntRlVXoGdt4eogxmDaGgZdUQxEj2RMVbjpRzdSQdSh5SQb3jF
gKbQz9jnZXUcw/Q0L3RUww7E0nByFMARWkNXsACxhwc5M94OZuaPn1/0g3NnFRWWDsMcg/nPJTz9
tjo7clMUICUvlmx9G/u8q4F562JoBfQ96MNg6uQ0DA0lqmy4+iMb3N0OVH8cUZvtxAS3iCK6UfHz
/Hb5f5zQT3PUDQi5Nhn1F/hHcpsUSHXDckVxcKB/DVBM4qUCmD2uF8FeKjuY7Ppb+erKXSrkWY0W
CimpJo9m9YTRX6cfqhtMcbplYMW2EGtuHi/HNkBPCnSloS2r4t7SzWtJC8HWxKNEIFHvS+6++jXk
31dfu7CsugGNCJJMMHmCzNcZwOV3fsXZe/dzwcm/r0wMCXiZlxF7d87iLZjhF8yctoCQTkbnnbfE
cgYxHHBqTDOidkAtbd7MIeY70fyKDN1pxtYWKi7HHGO9ZA2TTGBQQgrwAR1cORNLEnoRPZyJiv4g
J9NVYuj3ZumZzcDL/8lGpD8N0D6oDYjop39B/KeLZM7gEf9TnCQzBs3gxziI+bUMdXJQy3MMkuB1
zh61FaxykoOEbAW8jOvF9LvBwkJeRbqJEao9NMfdsuTlIKzgjUIE/qARC3ZT6uwr0NNYmoKkIMFs
dzGgLfMxajp3mV6+sTVWhqhT34BraOoHGILkoj8sL7LKWz5mYFn7Qu2+Tk0mq4gRx7JduXhGbI+P
mOUmpUfSvyGMo4/h4IQVSmd/0aln3v0APljggEOJB9NMp8dMnZqp/kilCG4Gz+FZtSO/A1xA24tu
50ALglcLZPbm1iapq7crp2QmrGvwOLs2H8UHUGHEunONqsamc0CPdg3pIBciF4oX7TMwAJstZ8+y
0EKgdPn0mrqRoQjY97L0cUiCm+AGlVA/A2WnS5qisovF7jYCFyDMrTlQ2zYQ8i5XSBToXGi/7FHA
znyC7h7dHkhr4OMtLkSJBX82lFWkpnK7NgvqOShgU9YrCKQDTmk1I3gBry0MIHRLkdpND1BR2t2M
GSfvYUZwE8TaACCi8Puhm7UKekOHCplKMD1lbcrToUniAWWeIqoj4PRLcGqfP6tMV8HcgHl1ERoj
kMc53cqiMKipEqBsCKDsgTRcQUnrkZZry7uMWfFHx3g8Iqyl6l/Kr4MhgJkoxrRIdjQktwAow8uA
somd6h04O/MVe5dM/fzFCBtrTdeWqYBUjmIX6xPuKujDHBd/ccW34ir04guIZ7/qeJBtUj/lNXxY
F+TaKLWwOSocQ0HgUR2oI1MLHF8jB77ISubWFqhLpFNB3K8N+HRD+aKiaTWIFvjyb8K6toVp5tz3
rK+H6WUMP+syIJn06xHjsUHQ6jDWVMZNqE+OVIMlQ8A1shihe35TspbOkHXDACGdjh42FWhySExA
RQg7xYTob5a9i9DqPm+BGcEhCkIYyWQMpIpky6yOGWSoBLBjwYRmL4oTb6VDugHeaz/HwNLkbswf
ZCTfm77y1xapmFKPQiGFISzOjR1sTNUGyBQVvuSRoHdAfQwVsy3HSdJ/P2eSuqaqztDyFMSw9hQN
RwsM4mUrbXol9HQQDy3aI0T4dmaQoH3vn7fMLHesnaVuKwHsRuJInO3cYlduSctXdfQSpX9beipv
IpcAiKAvezS3Zrn7i1uDdeTXP4DaQmoULPGU4we0XvsoO6o3vlmXg53vgNC0M8BaQ1/jHEe2SQxx
6mAH0EwadtGPkC9ryGpLcuQEyz7vJVtSObRqzGOofBqhznzTD93QJjCiB9fxcg9YMyRIdnKtc+4F
njPU+cgiS+97cgQTQGZhaAKX0gAmu/P7hBXBcNH+u2TUmVBC0Eu3ZHihDqFD3ls3EBvfd8LsTsl7
XG/OG2NmEmtr1HGYROCbdO1jVELdB3sDTJ8uKbKTUlF3W19BbZF3BHnLSJ0DU03mCVodICubn5Rq
DwZWG7rj3/ELAxkyEmkJwi1UhlQkRgImcXyrP12vD9TKL+vSQIqEwtiP+Zfw+z9apC7UAtTFJpj9
yOmqoFHxE91wZ7ChPyPbIDP1uxt+VYaZfaIJ/q+X1H0qgj9AjP54uTxPmIzyliO4v5cDeqlobqLv
bys/E4/bqGDG7ZVd6sRFaBVAyQa+avboNb/7BxCxOJ1XXPbXlTNvVc4Lnnn3rcxRBw8qDqk4k6Vd
wBLfToKbRxx8CDs4A0iFGTrUgYAQO737+hryOmEEE53be8EeaxnsxYv8pr3prsF/eTk5E3SBbLPz
9IO8tXa8KiLzLUOQXP/7AZSPoxAaWirgVIBTx0ctfKOAzd0ub8CXszwJDpQZHcVRj+1VcgAlPhC1
lzzlVZn5VQF4gAKtKgIlT/2EUhqFGIRD5MwI4Oh0BLRjjgCaFthQ+g40rM/iq/SjfzOe/oA+Ja9t
vOSGRwDAzkNWv4OKgFZXdCPmLAkBALQQ/MytLyK32kLpZQeqxCdut5HEgi8pwcoeFQNrVBiSfILf
6qbaqY6yNXcE5i4e+VhlZuxbmaJiX58bImTtYCqyoErR6MldrPRgNk1D73w4Yh6ZlSHqrs+qsKk+
tlOHHlSBF1sSBpyLiuML3e3KhOyfzxT0D6p234AdWdR3591g1veJrNA/e5Ie+kwtsZTBA4gMEVNA
0Ut2jTZ07P0ZIZTRwruWr4wNORo5ZsKH74xTE0mjf81TQV2HQnoGSj7MZD7Gl+C8PijbfJOm9rBN
nfRY6LbiNHv5gImg24mTOrGv5pVtKrhDMtSsLCSMdrQLbpp7wrqTOq8tnoWwSsoK3ynyr52lYmBT
hKKBdABhVt9JxcUwPfTSr/Pfk7Mt6dFQKwgWaSFPDOiWjcsmN7sWJPdQRuSxzvA2JxVDIMUhNjJh
SJjES9Ns7Fy5DvSb886wv5BOwL6ka/9lrKqdgq5HyQ2J54/eG45gRcE3Ig+YGmyOIEX6ixcTcwE/
TdKjVeEE0HFJ6CXEPdQWcdsjWzNd9Sq/ry6b2wZDtbxdwfYSqFfciiJqIfREVamDxhKVSxKOFR/Q
/41yK4HW+wP1j0oTSHAEW104wYWd2qysUptRbOV/3ruda4LbzR4XQsbk507tRj/j+/Ie8E0+Bp65
vCurZFutnsCN1NWaBoZezK6Yt1DBg2o9bySHZ4LamQLYWEOD7MwF/MJLe5nnD5xtyXzirpyg7rNo
yEAlRe6z9NHct5vuqXXBmnHMfS6ej3nKVpao6ww6XZgPIeWrPLO74/wuNnZ6C9azjxJWD+hOi/KV
vP1e/rmyS91uAGZPMmpXpECnvnfXxB7BLA66ndiVw4dJnvcTw7en20KfK3UGbBHzhFqf+qIaHJqg
dtF6iV3Ot2PuDgtT3aBlx3gv3ZCwRjE0evI4UjegzQYpTuYmd4RRAeKpkh2/ADfA7WCzT/jKKHXL
NVoEnUjyGcWNuZFccLtghr15ih1ICHojmr4X5ncy+pVF6m4TwR2atzL5gGO7McrfptE5/3ElyUqv
jnKdFJpSdn/2ZrVL8ZbW7chJMLiAhoFxU5iufJS3/ZZjlplErzyjIgikoaZFI56R+k6c2z3KxwU0
DsmghBPtg9z+zjwa0f5RoTenEY5F6jQQ3jUJ6q3k7UImpVtHKXcRWnUAyjnLmyk50Q3vUiAH+0vK
/GlSoQ5EsFSNgYsP93ijNFcLlKnHZNpWVbK35NiBNnPhi+3IaQOw74SVVepRnxiDWFYtsfoOrnPM
FkJXB5rZwLa0foZXEfSu0QBy0enhXkfkCJxzmDoioV4ti0LOJfmsGFZwIHJAnryE48FKXOs3ZxuR
W+CcPeqAWN2ECV/i6uAHYPIZnPRxcOefJMHQXR0KiItf3OZu86Bw0k52APp3MynUsZGzNCM0SNhM
SW/3amirOYfgjRlMV1+ROiEhJKK0j684mA9g2U3U0gZB7/n149mgLlmtCcBYTw4/quYg+H8ZIbGU
AFBx3gpvraiLtsrSKUnJR7IC08vN2U661/MWeH5QFyw600UikOfP1Nd2Y/4woa4b8YY5eHuNih8g
w52zhVRzFLXZKmXpByEk9gLBF+rb8+6wFgy9LlQ38QcYBurTZ6MhjQNJmNE4cUrpWKJXet4CE+6O
GIhGCbjsrC/z60GxtHpBnJn34a3sxSCCVO+SS4KssVzB/2/W6Gm/cVHiUiJPprFduucxMr0Sukht
Ht/I2uiAem4fAYpeAdsCnuzb2JRUyNMnPNwJodf+Ei1WTtMD7EPYQhfj42c4peYX9zMkJNy0fCf5
eu8Uuz4GIzXg227+uOTg95NAZQRVmDvM8GsYfQBhFmIZMmvVArHSVgOLPVQIXWhDphiXcKItqk57
XsWLuRc+P5RBRdREb6o8Ib85H3oniPfynHmcr8MzQQXRsNKytCCldDKKILmxJ9UI2v3Hy0U+BLc6
MKVP522SI0/H7fWXID9plXUE1SJlxQiTAaC6wMiNT0EIRtIAfNsqRMvtRuQ1IZnZ29okdagU0Jj/
+fidn/8sL1V838gXX9CNdFoMIPAfScwCHWaETRE8KaRiSVlUdWhVQ9aDwBAl1CqV7bQ1LjAyhD2E
23ejuefXlDmAurZHRXNwbgShlMNeDyFBMvzebcsfGGPp7P7Z2kDvQfu5ZHhp8F84rB20tkxFeHnu
hbojiC49ja8KDRQGkJM47x3PBBXis84oomTEOYAm3G6U78TJ4kUpVoBfe0EF+KAJjCFRSZRyMoz+
PIe3y4A0kdQqxOsWllVn+km4qniT6xzDdIkQM4kixERguG2gYBy3qg0IvgOc4Y0q3p1fRhZdgbFy
kq4UthFE4bQJtswL7TkByukW1C9ecYyOgzu5BgSTDpFfbaWbxTH2UYNa+mI68xHCOH/B30pOAB0G
QAdDqHagh4hTchoG2q6XQEiBh0b73j62l5FTXEEP2gGERX5t76t9ftUeUk7oYV59a6NU7AH/MQQP
USwFwb4KbLDYYhjcOmJOPHHGMXqyIv0qE8CuLzSAJ2pK+qOB3JLSTbvzX4IdHlbOU+FBkUeo9ZId
nT+OnuGXG1w5brqTHA1QFj49Am+tqejQlLkGyTEs7YD+bxAEfl82vQ09F04YYoV2gHR0EE8A3wnG
7NNvalgQE7IyRKF5eumjfDM0Xl8KroinK+iBnfOLyHQKoxFQcsR0KOSxTo3NQ1wL4UfgqS5z7TIK
7vL8+bwJZs/LAlAVLVLkSTg8pzYCMI+PkN36824MQ7tFZR15gYi/gGod2L38iP3hBIfIS1KvuuA9
IpmRb2Wf2q/LIEypVSK4isNDgzmFMXg57yGLDRWufXpIraLQFYOcJrDQuOFtBaLu1rb8AiNs8G03
aEil0daLQZ0AhkdXG7kUx+wjCRFFRQbIS0VB53SJxSwJhoAghP7QyWNhISwH68o+OSSpzcupmLtm
ZY66SyaF0IOa2KJ5eCOmj2U/orX0i7OoZFt8iW1EoAGwRxk0W9SiVoFQhjFBx3Wu6HxkGykYfiZ0
1jHG+gZZH05vltkDAnz7X4PUAc+g1WWky8dX7Ny0tbvf5Y/2oQmg/GqraNVBpvhatOVflgJkxpZf
dGev6qd96iNC/zNM5xYOSxhM0vRNPz1bIS94M1cVchfovKK+CIab050yhAVCi4bDSAALw33khDcg
HHWEm2yLsY6NcX/+KzJ9Am8kCOF00InRWK8lLnWtBlEauKcE21C2Qna3tLzr/4P48stWWVmhvlwf
AFxVynBKvVBeo/tmNz0TqKG8F9+NK3WvXS1+Ar6mYSv8NHu7eDQVByTg9W4B61bFJbhhxpvVr6G+
YxDl3VIa8DmYLNA1VVWJWax+c35heUaoI6j2adxDURwMIukLorYS/T7///M+HJXLoSk4AEqOJY27
2FX1uw7FxVHi4ZrZVlTIOWkYY/hClxMMi6k2IqxUQ9VAwlYyW+gnj7PZOVlq6TzuT2ZlDxQIMuYJ
wHSEeuXp7tcTWVsykjIk4JoKb1UQBiK59yES7ROywArhmVc2ZeamK5PU+7PXjaKAX4iV9WOD0JEJ
z81M+JMnXkmCvSU+naPuWV2exARsS6BbuQIy3i33CZp2cM/FDCoYsZ3M4R08hm8mQgh0ulTIbsj0
IDO0KQexIqwOnaLcdmUKmDaooqPJMcWF83xhZXsEvowGKIZFMDdNeddZQigIPbz73xXXYJoCtA69
i7E74O6/k+ZCxwc8VajvfIzCnu4VEChoSIzgnH6hg4leOwQ7q8WQoQBCgxHT6OfPG+vxaSKDQCIG
9lsEZ2qfiFM3VukEc/9DkkkY0AoeLa/zJEe25afAROPJgYwgLz9iTXScmKaWthch7dokeEUodixt
9L3qKb8E0S435q7SbEzi3IvH9DWD9q7Nbe0Rt6jQfWKbbOpVISNtiqrKZ7hNyMAgnERg8NAJ30Xb
sYCmCW8Ij1XFOLFHItLKXtsClAsacQIpKx+7+9RrIYQJQLAzv4IIe76Hj4HTG875r8vKgU/MUjcU
aCUrqyEZonCQ98u9coj3xqX2a/mlXn8wDThhb+cv/VXsBl7zyl1lRqsWTRvQv4BsQNTAdXvqdQhO
w2KusMqLMTq1cpXlED3JBcgqlE6YHEJIGouY6Il4fEiMkLS2S/dvlDaMtIRsaqtAXbl6b2ROPsPC
s51YoCJ6XQlKFQxY2ORobfWN7ESO8mRdLhvA1wFpw1cGQzbBz+DQbq1jA2lQXt7IuMROfgJ1cieh
VfuIMEqrG/U9USCrvpm0rZ5em6Otu8q+8Bb5MFeSPW95GFd2VMRQGV6LoIJT6WmoVNS7upTw6TAi
cwvc0gvpUacIiqIMSGbk8TJ/ZsRf2aPTjkY2xoHYC+K3VNEAqH8Ri+up4t0szI1jiBgPAMkURKuo
DZuDBkBrBkR7FTru0Be2O5l3oZD/4kvk+TTxpaYOBgpdJnNs6ibYy2DwvKsfAhcapZgJAI/Lprgk
WlzKrnjI9rwDyVzGlW1612b4buOCiFukhV00GJ6TAz8B4LGoOZGHvUNWpqjdWTVDX06EyTt8V67M
DfRNHIwAYBYYgDbMcu9bXsLD+XQ0Fl+PjCpHdQOg0hYz+YKGotzd+WjKWz3qzph0qHJXNb5cNY0Q
F08cHdFTQdU74Mk08HyhbotRiCrN6mDJmIpNuyg/U01o7PPesO+G1Rei7gbLxOfpCBHY4I+PEbTZ
rhM3csW73o225lP8W3q3Lkh2ChDUS7PhnWjuBqGeK5amN/EQwEfCv0NgsADBPhEWOdT1/Gyj3p53
l7mkJtGlR6aD/hmVbKT5BKERMu4b97E7KsiodM72YGX56Bl8mqD2RzEHg2ZMCMjyjb7pdtmrtO0O
jbc4+fVwCXqdv9BK43lFbZRaFqxJSGBSkSGFI09g+2t35xeOhNYv8WrlFbVN2lDRux5YWwgbF8XT
2Bb60ZSC0IlyA1z1eRU9qXUpe2Ks11yOJhIkztmm9kg6Qwuyy+EeBufBCQw6Aa87VB7h9hJcLp0a
zxp1yejiUMXIk4k10FUe0We6yw5AO+5wh3fcYhY7JVwtLHXX9EVoJuPw4ZzkD7tlN0Ai3CMvC8kZ
fy9g2uWFSObVg9cnFEk1FEXoZ+gMnUITUt/YoOHi9eljoYT2qD8V4OhuCEy7/zVMKifMMLOUlU2y
6KvEd9TGPG8UHPPB+JWpD6N2G/GAMzwT1NFeBNAVmDm+W2f8MseLYbmoeJ199jNp5QZ1tsEWBEYC
GTa0cUT1PVUnOw36aBOE9V3QipdTIvhqLm5m0XTUpdxGmr5VABGMSv22GbXX0YovUYjgoFmYN9Lq
V1HHX4+6KRIJXaRsGV6tNQ6gfKCBAYNzwqthsDPelS0qDjTZ0kGJHNt1uRPyqzrZ6dJG8RUoiOL9
vbNmz9BsuQdNr0cGX1/Te6gR/MVkLzvife5hKiREtWEUYY+fUUSXg2ps0RTiJNbMRYW6Ngo10Ob9
QpAZKhOouYnIV1Cq+daE1vJmqIXmIu3qfl/2osjBffHsUWHHlMKxDUPyEYvXWpjAUfK7SoA07d++
EchXflHxRkpqUxsKPIrEZd7kdfckS8PkqSU4KBRUY5UURbcY+IjzViWSU36J4RbYvMjMrfpl2jwo
0MIYSVnyD7Qs9tI39TfhuxG3y3dI5EmRGbxb6C2BPZ3yMdUDrf3z3pXsP2TiyoV022G6HTnFhXzL
8Y1EFtq3lTkarh4YcqfrC5aUFIeGXRjtiK4CIU0XRUJTAGlh7z+apFJ4CPhalUZe9PJF5zY7Ip4p
ANoiXEhgRoj9bxDnAbUDzllI2ENdmu7w1PJUoL4OD/VsXyrNS7y8QiX1W+u4skIdgUJTY90gKp1A
NQng14BXeE2iGruA4KL+zSfVJFHiy4dTLTLUDhnLL6Pt+TSMQimRM9fot+B+2oihvgV/6y7Res9o
yvobt6C0skddH20jaEFPKOB1WXvrm/LNrIP3Isk5oURmxRLMhIJtARy0UGqh9n+rp1BvWj4O2+A2
92njDPmDpDryW05EXW8h4eBk2zgHmGV6U/FOukksBwKzmq08pn4HAAPn+LPC9eoH0ZWYSV7AuU5u
jTgGhU8uNakN7GTinz8VbLdNSHPgzQ73qUshBWyl0UiPHH1tNDqPufR7IZM3FSfFZ20bGQpD4BYH
QymMnSYzTYsPOZGKpYSWaiaW7gSagqQe/bCX3LnhlQoYiweUH/jdYBINwo8n1Cp3EvqymAsSsRu3
O5ISU+JO4Agl/C+yO6GA6PIybuIAdS5OLNL7tFsysyG1/Laornujfx5i8bLW8vvz34tnhlrH1sr1
QSe8RFr6o4zuJ820I9B/njfCemGeOEN2zWr5xhkCAxHhVWmAkAnLA55kfuRmT1rjQ+NHcZK9/v+P
+z+xSO3DsJfnySR+ZdWLKlZ2yO1c8bYEFSlVeejDVsOWKAmJifQrnLj9HMYmhxMG8h/EChwmKp3u
Sq2bug7L1rkECx576sutmUCZvgPgPjkQiUHFTn9FG87nYiQKJ3apvdcFBNRM9p4mgDqu8PONfr+A
ZsjvgKrhzdiw1/HTSWoHJtFcmmkBY4ui2GZ1H4g86nOmBdkE8w3uT/xuKhRblT7qQYW9UPaGbUah
i16jw1kymXVcP23QADQ9H0JgtP/Z4RIIfcPQMTxAoPBADiHZ4nLsMfIdS17Zo5KPrhQlOSP5TuOm
l8mLtI3uLGd+Li4heHZjXXORkTz/yL+vTnCA0kPZhPCPMBaD4evqQ2zpTvZLP3njvY45H4ze94GA
cSVFIPsvwCUlPCcGLwtgR6TV+pGfsPInm5VSzIk/YN5/JAw0ZJoyvhcu/o6AhucRtcn72gprVcfn
ysLZbWPgkPuWc/MyI7migboKHR6A4qgvtIS5Wgs1PBKUYpcX064W0uMcqRwzLKgT0DifdqigNOi5
Lskp7BB1KHIV5vFd4pMu5eLNgS/eW3uEKCiZWUdeqCAh9cuduDJNfTSxG9EAIZxLUMMZFCTCKhTW
R80Ys21ogp9rP4uLYjlCrukvSlLInHkS1gMKlHPQrMQEFOal6eRGi9TGShK8R8U9cby4ItOA9TE6
zFsuVwBzxxBqcABnwHJHUz6l2ahXKTie0aYcPpYZfLP5DzJtReQhE7DoXPGCCnMHoTVIkIcQ96D7
IVq1JM3Yk5gStW6l7SvIQVuQYjofunhWqMg1jpCKS4mirNQWji68Z8uPaBl4VxgjDwUg9tMX6jTE
wBxqeg3y0eDBAOdzg5FGMD7FoLdIr6NL0k9P3fiOt4IsQjeYhaCHiSc28lLqnIOit5ZzIoPXzQno
WHLZsPUquITYsysLiuH2ihbaU75cZJ11LJTAPb+27MO5sk8lWmkid+2McXS0tMLJTXU/u6+Qpu7A
ZoKmj3IZ3EnGYUEjH7I/2QXvicrcsyvrVNIllUagShoqjEJc2IAmOXKscXYP+wyagDmCRRtKyHT3
QBfUOqpbnIs4AmmI5Yd7ED+Pr0RHBG9uThbJglVC49MQQQUMHDWgIKfXRFE3fT2nOPHzPo0dwyeB
rn8mfOHTBR//x6ptnpijPp9U11BbIJKwya68VAan3hOcgABUs9qClCRED7sYvfbAY2RhfriVm9SH
M0sFECUiC9vOy6UgYcze5MF3mMd+ZYJKl81FbaWoQbUkmsAnoFZRuNUXo3XnduQVunjeUPmekVRD
KSfwZqrw0B0vtH7m7EKOM3S1CZLIQjTgSWPL88sS36PqnOY8Ygne3tOoQFmmi9XnZO+pFyI4zoGL
uXjt3mdQnPJRMTyHqHCpReAKGEgtqxDFgyb/DHWwgUwaJ3dgwTTX+5uGcBnDMA450axr3NkDpnef
525yL2mecpS2ppu8E5RtveuvFk/bt7JtXaAw4kERzSuQnbm8zieLiOjk95CdtMoC+7QUQyhYkQdW
iYCYHpt+j3KCnzuDMzW2gRH/Ab+ncwChRkz1O0jhPocg3OCrarE2LQiQIRoBVURFoSsMjQjscamQ
ow9JoHIs3daUOY8UngnK27GTBTUl01RaXqBN+RBZyncsyKoG9JqEmEkn7lkM4jrNxPc1u8BdxJ9T
wn0Ts96m/8fedyxXbmTb/kqH5tBFwuPF7R7AHUNvRFMTRBWLBZPwCSAT+Pq3kpK6DkEEIelN30hR
OiT3Sbf9Xgva3wWVFJAwkf15f2SK5ZatIR+3e/f7zEe3l2T0OTirio3VrKpjeRS2A3ou4JIstH8D
oMoabenyemg/rBtnh0Bh/5r56gt/ca5ISCMr8baMqNROSyf3VOjCBvDUNOyphVBgwu4lRJSEZCiO
W7706mU4WdtiH11XZ6znEGPMPKSOhkYNurF/q0rlxF1fbF+SaG6DnjjcN1W/TfLkiRB62SbKy4bT
o6/s2GlEstgxRWeSqRpyJFmBhYliy3cOI/KrRlSF9ZVWb+OCrO3eqcjF7uW22+dKKWupkfmkpr79
1F5aSAo6B0wBF35uRca20K11Lkxo07UkryYIRY1j8kyQXckMpPJFzkPU0XaReq0v5V2otzCkCU+5
2ikyIMAAhh6hsW4/n3WP+uVYHdmTRCqu8AbAWb0rz0ZkQv9R4ubnBVqmrGv0hbFBetNtZVzPVbGn
bAvae93KnshYWFk9s4Y5lukn2RA+okkqxAgzkK/oc34c9vqG47DWmXK6pfrC0BoqM+vxLRNq7bl2
MKBSiiAOyjywQf2XBPU5wXDrNrjSxoVdhpOCJLGpDNhK2rCL3rEPvetsoRSs+uanqmtxQScztuKu
hk4BMvuNEYq9dpC9dN1xu6l+9W6eylrcTTRm/4FzL4uZACuw7wf0DzOfggwmv6MXPQVnNax46MxR
24ASZivWW9NuJ19geTkxtTDqtuwMGymYb7o5SDMLwLBbjcNrOY9TMYv7KcScikHuaazlL5OZhA0B
+GZWHqrWbb2xKaNcoxthz9plOZW5uKTUyhmyfVga2v5HoGzyngKl2+Lz1vDh2sQVvJ3/WtjltcRY
hEj5jNWNkeqDw09Fcw8/zk8kqkAnwMGP8JgAdY9ej5jG2m1h6GytU35+4v5V6FGMywnSzbENyrn1
y3jD412XgCKVqoOjWV+iLI3cSXPFhEMEQkrMf6CuPzfh5+ZPWreP/sJPEYvDQj+ukc42FqGYt12f
+4K2gLlNg7TYAhRbTZoCFP+/q5EG6mS/NJKDDEAyumQ2Ct5liBKO6uWPTdh8JaGG7maqbujLrcUt
TsjpFIw8yiyYS0niJXNFPEdPgNfd1Uc9n18/38rNBS48lqpUHHiXb9cxv26iJCz9FDvqAwgxnPZT
6dkbHS7rLiZ6MTRQrWHSdwn4pc1ahgcNifrVGDjHYZcCdqcEr2Ode7JZApHPjjEwSmysdHVjT+Qu
1ArRS8UgimxewLiHsm8OCgDAytf4XKI5jJcTwIvVTTrJVV1mAizF0FRQwC4hf/hIrZHLBkZbLzuv
aPuXoS+QiWurb2YyqV5KzStUdvf/ZK2gc1BRRNM+UpgPVakxSlTpxgPaCEraN88s5VZm/GcfIM03
UxsiUIlzf8vJXussdPUT0QuLWJsKm5EuR9YDzAvgRM3QC1NF9qV6rb7kIoADddwGQ9iUurCNNUtt
t+ET/DbtXJ1964HsZWdKOoej42svUyD5SbeKNuu6/OdajSVUF2fFOOpoMJDbrLs7q/U18lY9BFXI
eZzsin0lvLEM+Hl7Pf+2Tb24qmwt9ANgcF5+j8XrtQbXwcqhLHoliRztdkzqjWfzVkT5oGwt8Aob
KqCFPvQuMwrqnlgH6Yyc0Rou8WQoKsxBmaDo4Kk0qC3fhb4Q0IYk8ftXTNdYddAkB+3sHxkvEDVA
ZwDN+UMLaWsoWVKl+CroG/MpnSK7ZDefv5zVUPRExMK0TEBfMWM5uWjs6kuG/iZ9B/DPzXHZVR9c
P5GzsCuicwajEHigMoArAv0R81gU28gOgHlDULVhMVed8FN5C6sSV6LIiIn3IU+xBtlp5xkP0g3X
v+SX/Hy8zYa/4DCuqtyTVS6upygUXS1G6IJCie8SG6g9SIne0gEjoRMxt5zxLWny8xNbDRrq0elH
XI9CBQ1TRsRDzDF9natAs6Hj0+cXZV3jgC7EAKudjcex0DgN1SvkSWa5oyRqZ49lYH0Q+x7FKwwv
9je6wJj1phGTUfaH1/hT6ls15mSNrBIpElqQiuz8LbuNW6/2a1+/iK9tsNh2l6CfsgBM+BcyQ9I8
fiZ5YT4bp4EKcqDr8kN/qAKgWASjp++MqL7aeudvWabPZC1eIREAYwSljPSRRTAe2t3gi8gFeLvh
03Bw0IcvjukeYBpUVrUiO7Q8mRHoL7as2bo6+O8hL1OUhlmNRW7jixRYNMMwPT1Y0V8AXZUL+mzB
i+cpegtllxHH2qNbSJMoYgy4D6iGHKw98sBby1rrp3ZBJvrn5X1TFyfXKBMNZ6yGPNnbMJ/nKTLg
cDh9+7HeJZhFtXftPeKPtPFjLUBG6W6AB7zJDrkePZ98jcWL5UYy9EmHr1Ec0u9NJBC9YrQZcEl/
gZRpa4sX+atYwfiZkb1p9vKyxEsdogFI0pqnegXGxD/XDlKxLc/TAHa1gSFT+H7LlC3RWxB4ydkR
dwIMHwZBr2wt9s1Grb3PBa3676eSFu7WIPLcqlzcUDTknttojQG8rBP0oWCRzNpvp8jWtOypwIXe
U9vOyGbZKaW5ypHHKEcKLVL5FFnGFirQhihr4V4Zc2KxeoD5sGl2VDPUJazXKr+x6T/pdTxZ0zJm
ZbpINWXEJsoiDUdMCYgetKbeORiKtKT1wPTUlvO4tbiFjsNUioR5RWSgGLeTavvMQHeJ8WzWW90H
aybjdHELVyOnuo4ivdzFOD60FQY9MeoNpk6WYWVaEmxcyDWXVF57zC5glBWRM57GiWrJZ4MnIodn
I4fb9cA8e+Psk3FH7I236mN+sbWTq6b4VORCjVRqPsGdwPFJypQRd/8wS5gEsBNLkOUBAFnRlgbd
WuVCm5S9Wk2uI5+d2vpVieZfdyuGW9UhsuDvWib6cJeXUqu6omoVuDNM1g2B0N5L8kOJxe1rAaZt
vm2HE6sKGVyAgMVyDJT/l9VK+BZsAsH674fXyV54mVF0d8a463ebiWipm95rSdvUJcgh7BDy0fpi
E9W4NflMcTNZqFw5YJoAOemDVM7zN+u5DSjIV73yuwn+ciRatk5wxSV+L32hOe3SZnXjorVKplKv
JGFY64tHepQNR6jCfjV/2wav+/jo38tcKE9baxmzGumiWoB16u/T+aUBxiJhm6DKHy/oO0nL0DR3
2h6gMFhdH8Q3qQHKuXbnBPouv4wHX1oG1JY3jN5KUPNe5sJFdLTYIaXc0fgiAz7sDCKPwhuQAPiH
5eP30hYK1MnMZspkj2sbn6c13WUm3yA/WzGu70UsVCdwM1yRyQXxo3LV3soxYeC5huQHCaVp3QTq
+Pjk38uTh3qiO9PCZG0n5Rk7DCyYrkfQJCD9QBDMqC/6USI6xJdbYtcupWsYOgFFt2O76uIZOrR0
DTbhUg6FEwnV8AeV+K7xLOjD37YNwDaQoKYEWH/gWF7YBqrW84DxRUS9mP26yS6ls1I9Am8lfdBe
QAKKkb0tzO3VMzyVuTAOus2GupYPIa9BdCOANCZjFyDwdTwQIVBVIzf4fJmr+3myysV+Zknncl1m
wDDNEeil69XKhJH9V2XeinjX7svp2pYqrBnQvSTvS2HdCvVWQbp2qjbs0JoiOZWxUFklICPqUqJf
TOybkrYedZ8/3671RbiaYxsGQullB4XW9m3WpigYiPxLApx5Y6pAub37XMj6Kn4KWbysOk1aRlsI
YYPitVnpVf2X/zcJi7utZsIp5xJ3267vsw4sf1uYkltLWFxkTeHNrElrWU3mPs2rwzQVGwpv6ygW
NxcIVOD/BXcEZqXafdkXB2dkQdfrG1fqLeu9MPwWoMph+9HNAi9xYSjQbkf1QoOPKGtgKCP6894E
8VR904JwZ/TBp82C/lHfW6/FleTuNHe6bz/AfwxxPc70sNnZQdv4MG1htTXGubLN+G7AOAdRqwpW
zcUeAGPc1NFcgdcL8Hyqw3bFWx2dKwrinYjFsxVTLvJGRdgLTeErc3tMVNdzJgujcBsz2ivZW4TX
4J0FUyPYbY3l0Bga3KbcSmoJfRjf5NfsdrqwHws91B/FXb0zDrLgUn1p/HEM6DOyZrMc7GIb8dXK
tQLrHw4aNsYkoJp+b9aybFYxnISnkWAapadNWNQ/TFEEnz/A1bWeillsa9OW7dBL5m4ZBmhO4NgB
u8Q056v5WF8AjvlQnks2M37nANNr8MjX7Gna1xtrXTvb0y+xUJdjJgBLIaOtDjhMsdt5vG6jhGp7
kWkbC17zYAEwiYljFRBq8OYWKiczZicepfrPD/RSpublWwHu0xETzmipSIHK32zIXF3eiciFEprT
qa11BcsTGM9LZf1qnwPyKdU3Bg/kWS01BPDuAAqngf8ZOInvr0zMRD/EMhDhPSiwEmU6A8S7nGB1
CuAvaSHLUTfM7dvPr5C8iJ9Jlbrh1P9SWrVLZYFByeP7xmou4nikqJK5Yaq6R1UOz3wucPVlnCxz
cYI9IjCAN0AT6PlXA3DZSr0T47ghZP2e2AD1Q7UVztcykmwcUpj2DCnKfgBaf3LGL9ub/E4WyMSP
+ju7q163WkVWYnJMLJ3IXHjnBSHjaEgdV4f5gYfZ3miiee/6XcjO+T1VQXm9lQeQp/Ph9E5ELu5M
raJ9uALBk6f0blQW1nmcOhuWa/W8JOi4o0pc52UvE53qIhYyT9sMx8m85qAOpBs3f0vEYhWG29G5
lhs38spXcxDgmSyyxEYVfn2vfi5kcdPVCXSZWYJ3XIE1qUG4UQ7+51d7ZTBD3oCfIhZ322RarcZy
IeaVpP4sj+1v4M8IJMrMvJP8ScZ59tL4brBFabuqO04EL3SU24yjZYBQyBuzczGcDc4z0IGCEuXK
1H7s4nJjoVKjf7x2P9e5sG58MjOeyAKpMfb3Tlrc8Apusl7TgOjNc1Ik34qpDDvVGYLPd3ipi20g
RGMuW8eoPcwrUkTvtRWZy6EtjE6SBBbftLQDCPzo/KiA2O47bb0Fqra8MW/SDCT1AE4CRI1l7CZa
YC1aAj0aqjYo53hs/RHBXrdhPleloCEcaXNMnX9QVSqvuzLV0Dkk9Fb1a1EOV0nmDBvdXss3JtcC
HjiCNhPTRF/Gwv+sUdHuGc/ARJ+PF8NcBkl3yckc/v3zOZWyUIFGW8aOWkFKXGd7F+9M6bXAIGlQ
JXefS1peweV6FjoDILEIuHtIYprikawAQPJ5Yiv72EWmSVh7p9mR75+L3NpCeZAnphJtbG0vGESq
DfMsu/O05onyh8+FrN2G0x1c3HBXn0qrbSAkz0pfN1EFzLYG9dcekUYAPQs3CnnWpQ+FEq7e6ylE
JOlF37tHm8ae61QBJ8WG7diSJD8/2bFcGctMLyEpbqydoPaxJ3Pijcz8SonYCEZXT+dkVQudVDb2
4FRSVlGaByMvvriK+YQe3I0bvno+BnZO09DTCHX/fkllOegN2pVzQFLYNOxmkv2Wm7N68/ktwJgD
/s6pin273zb4US0AuSJBtbjfmVNnpqGluAcaAhpfm0h5bCyzuG0aNX806q697/Ik/6HMivJFZVl8
VYOiLPdNIxZJmHKr+k4Mnj517uQXpRKKmdavLmUVCbqSo0yQAU3HA+AbbfyqSycgk5ks7V97Mwds
dYXdHLyW6WaGAZkS7F1o8S1SN9EBIcFytfBKg8Tj4CV1pQygg566HD5/O2vFM6nn0YzyOOZfWeXM
mieqTFN8m7izfWt2/TxfzXXdlE8J5bn5NcndDP0mla103C/rjH0rXNVJ/EnjGQuc2DTDqjAw3DU3
IjH8uRsmEU2oyE0ea1CO9LNJCDR2Wul0RUeWP7gsGbAmsGZZZ/OgJLnnNrmBwcFmNi9bJuHGueIk
3jQKzP00lkYv4hwpQMHc2T1oscUzjDgTe4CseWiCrAN0qc81dAUdZvDZ0VA0gB2PVGvm4I+1YWVD
rUx6MF7Au+jOWEnreztJ7ddOdEPul0lpKd5kKS2qy7EOS7AThZ0Ofla1pYgTL0uaREH+uE6I09+O
Koupdu6KoYByafMOAKkHUXMGWBmkkrLO9TqqiLT0p8TGoYL4LLbQNE9jplwBT45C4SqlIJd8YgPw
aHQMe10BR761PDEL0e3dQQF0WMOQ7LiOCWeiCabSYMYX2XNVPCDAGuLkTAxNYoKZ0Ek7Ezst8k6E
MXGLjnmxnjTzQXHn+Kob+JztHJ1lxkFVqIUkk5KQ7+PYEx0IdBmv90DEpdWNYZYOqs8VSvCBrBK7
QW8XU1x7idoBpr+oG+2HzdIitArTqHdq45Ygn7TqtLqwkUtEMrhzNAfzamLmk3ii7ViWWkgUt3Nb
gO6Kdr5WVGes9oCsseebkRqlklxYuXC0707NWAX7AA5E0nuUD4URWBoBC9RxYNZ4P2ngnzhPG559
R+zTIgczKKbil6xhN7od8zKau7owLlKlItYF/JO2AI6zrUyRSgS0aGa8KDGAduwCgD5VNuVfi3hG
WSVlwg1rwBBZZ47i9k5o15MynseOMoE/Tgy2EdlWbjShqjgUwB/AteCek+mFfdcOPKP7xs1TM9CN
mtkem0md36GaUmMIH+1E7V7PqD1GhjoYNOzBoDXte6WNcdY0HplvNVxH9yV1bX5vNPM07mdFsPT7
nOi8f50Nhc4BenmMivrELIthV6OnXz8mlY0mIrU3wOI2xn1BItvmjuN31pAJDx7GOFxaYp6n89am
lumVjTIDTKZpJuWMFZxr9+NksGqfNvHs57ZZ0j1nwwwoBEdUOlTBVGUe1GebXSplZzde2xC1PdA4
FtRvWqUofS2ODZi+PlYVYADU6TQ8cJdjorkq+na6o11pziQcqt61h4DRTu1Cu7QceAEuekN9zc6Q
FarDZKyVXkRKrjto9vXdOu3GezJ2JMVUzdQlDMjYzjhc52hOt4M+LlzbI6Rr6qjVHUU9WLjf4qx0
s6QU3xS3AfJgJNqp6ePD57p+1Ug6BLkikOagprswXKkDXguQD+MiAYZ4OtfsZm/mRWQyfcN/+dCG
/GZTTiRJm3Niju0SVgMpSDgwR1D4ddOdpFuZ92gHPqpPzgupQrxufrVdA1w1mieCFxmimii6Bt0I
wYwijRL102+f7+G6AMA1mBjMB+WD/PxkZaLWxCBcqHo1exrRZQd+oo2QZ9W9cH5KkJ+fSHC0kVHd
gITR+mY4ZyZ7rcqXzxexfhF+ilh4SzrpurlyIIIxcDgwDGN1D3Z5Xtob4fYy5fN2DcApDFxSRDaA
R3m/FBhQcNAMkDOXmGlxMfaeYwB3pEHuEkR0VvT5slZ3DiBjgEjDOL9lLsXpWppSgbdcUTWq2nqX
VmPAVW0jjHovxkbXN0DALBMQc8CDQB5t8Yy0xK6bmA7fRWqROtQVqUT6nBSxn89pycPPF7WosUlx
ksvEdOFxGiAuWiIfxqmSTWVFvpmiion2JEguYJ2K0akfm3mw8xuKbgbz1o17rhxSVlugiMP/qm5G
3ZqmAJ3woxnvOlEzhXsNDIObe29f8X9exP9JXuvr351F9p//xb9f6gZYoEnaL/75n4vspatZ/aP/
X/lr//2x97/0n6vmtbrru9fX/uJrs/zJd7+Iv/+H/OBr//XdP1B2yPrpZnjtpttXNhT9mxB8U/mT
f/XDf72+/ZX7qXn99y8vNZS4/GtJVle//PHR4fu/fyHSG/6f07//x4eXX0v83mWWvHYffv71K+vx
q+avYHG18P5xaI5E0fnlX/xVfqL+CkYoJLjeONLg2wMO4pd/VWAOT//9i6b/KqFwoJ4BC4MpYcna
gTYs+REhvyIpBgQX0NBaNigsnV/+/GLvjujnkf2rGsrrOqt6Jv/we00GlDvXAXquBQcSU+K6uWxv
z7p2ypK2DuOk0MazMp9r3e/UmRZ+CeAfK2JDrNp7HXpieMhKsyvuCoCnAlqwA6PK6ISa2+l4yrGt
8uSLFs+5YXuTWqlFFJNSFTxwYXZnM3RVmrsHnVjQOZ5jC7uLkNrAkFlvlXlzzhjX8miam8k+H+Ak
GObRrRo9vWpNc1Rfq7ZwW5ByNyjKtTsCTkY0zJBZ7aI+j0X8JTMF755EOs3V7PUCyL3EL6Z5RIlf
SWcG/ENGsmGevabpinaXjgOjd21nGTFcIugnNbD6run4wSGpdod5pFEFBLzjMHHQO1tjGPnLbDkM
XJYmSQcvLZsCxW46cVpke9lEp3/tzNZuZqzKjckekY+lXlHwY3Q3JtJlWWA1eIEB4pHhhesDtXbT
3Lv6OStU+PMzOItjj2Ha62vrmnMVGKJrjiam9MZD0WX9jainFMqyHkglwe+Bzz2VGbpJVZLVvdeU
ox0fzSGvfhiV414VzE0lWCJvEDhR4PzBhRfGk14hj+a13J6f3Zyqd11Mp9x3E00F9Vja92cJmg5J
WBdmCTAupSxyf1RslkUJj+l3IHWR0q8btf2hA6SuPq+ZRuevnLpxY3hO7JTVnse9ZjnHSbRMixJL
nYzfDECd5FE+qlMOpqfKwZ+wVaV+0ROtUsKCtzz23bSfyYM2ld04A4EZvtk31e1MUkRODP9kQofg
JPrmDHrNBQAM4U7h2PfOQCk/txnKM3lQ9YOZWTeaU9ZuG2FP9aH+oYFYvgbpiw3Mizy0E9IVGeYm
AHO2465tN4faaofBvQCaMxvODBX5FjuMu0o4ZCdU6hbazm16YG4+Z4nu0vmyLLSamR7gcKB38wbb
kt8VAnSR1rnG8rRULkGp2euGF7eTW393CMKwe/AxVh37auR1wlD7q4oOaM42DF+H6pigA9BkSckL
5UrpqoqKvdm32phFJEPyEbDP+qh1E7oJTYv31wpVNSW+0utEwpzAyXdE7XMhtOJ7PuTWgImjAqkJ
ZyS+Plcm4Kyyjs9nCIcIwF6MIZ7odVsXREFLfW9a+oWdJL2JlIyl9xcq9rUP3bkY+nulsJoErRsG
cfLQcZK4C7mg89hGgN+Ji13pdiNHmJrNPMW4Sp42MLO7JimEE3RJHRfCm7Wp5d9Hrk7ZNaeO6J+a
qk71KGFNrpy1QKYozyA+w/XMJ0Dl1AeLDh17xq6hPG03+Yg/ok92ZgUMIVftZ6PbGpfpKNLa6ytF
z6+mWmvKCyQr2uQiAZR8Vvho9CRHvLjS9BIr5iBmwS66nmn05bcqHnmOfJ3KMBCG+W/WtyjImjV8
9KshZyMou4bK4gfdzlsDZHlJS6yXTMvyMqKDYPSct4lFPC7ALjSdE4dw4klw2y5Uy6HpvlhNyZ2L
eTATcsV0BXljxVGA8jGzrM6v2pjIDMbcF82+FLz+YRsNmDczq8JIUanb46VTN71I/clNJ/eisTMD
I0CAhNLapw7QzcYzhnaLeVfMDUUiAOkEYDaymhu/+xr/35D/AkDQzwz5efYt+/rOkMuf/92Qa+av
SPCC/wH4s2hdAHLHn4bc/VV3gRXrItoDXxnaLfDJH3Zc12Hk8UtIIEGHIhX+04y7vwLFF7Yf2fHf
P/07ZhwSTpJ3gKwCoBsaPCEf3wIFyIUvWvGqbQBVi46YMcFjBXJoi6b75G4qag+g9oHFtzqKFo2I
GDhC+gOYtehBxrwaSsjSPT6JT6zSFW4NyBZ0PfBwAn7cTgl7DzSa5zmqXWgeOTmIPxyXU0flg/+7
lLcIVnq31k2WWBb6x+ML0BtI9O/uDLF1B+rs71U4ndWPGyIXrpFcIhKhKP8QNFSgh3axRLVRul5g
7XKadTeFeKlh4oTqM4uEj8bZCH52stEdtAAgeNvWdzIXy3SsXsudIkH+BR3JJChAH1TEAef+oHtp
4RWX+Zm6T9BXClaqL+MzsluE/+7Hv3PjT7daLutnJlh+BdxUYM0Bbw6TrR/QyfLerZgFwG6vqDAr
0p5z7btg3z/f23UZNgprSKJhgxfZ5sFIulrrEstLkIotbozuYBUbKe1FSf5tHaZp4YHZoHoFFSTc
69Mbms9y4gdotwDrA8ABD9WQY9hwviWmbJi13/AkubdVIX9fJ3qTiilRBNXQA2grXxKhDkkXz7VZ
mWgY6Q70KKcb3eM2szsxP95OTKTKkMKQLPb6EilCNZwid/o+Q5560hISFg2QQNW7xtUV1HR8FVk5
F4NUbtnXOppWDLclFd8phBaV/kRKizlxAKuidZ0HApgGAaBR6NY3dOMW7cGt8phHgsLwg8SyHFXS
eAVXOWLHNC9LhaFfhDV2jalDfIsXMY9M6QODipFc5DpFoQ9NVzHy0143YVIahBWzHip1PtMrquRE
G3dVYSFfFnB04Nv42Uqm76yuy0I9r8lVw0tCuUeapKtCYAM6X+hMkNpnjlXuzSKz1K+EDH1nnNlI
TbaBaowsI37TmAPZIZULt9Jj3IIH56UEJHll0CEJ2DTBgLlWm0aYYkyQFzI6fcD7cefZGDQAfsNz
e0DU6fQ3yHLq7mUiWyxMj6Rx1TremNtW/Ghykc2WPzgt7TT4skZtaqGljTa3Q64mlfJFybV2kq32
1ErMELgXXTuHAnXWXD+LezMlIHHnjZEpRx1Zf6uK2kLreIacoDvMd4nV9kUaZEVa1q/aSM3xxQSa
3XRJWpSi3SBhQzXNkTakrvrQUT47eiTwCrrXiuo2KJO5WRvsxYJPiiEzjPU4Rqh1KsWUNLp5KFM8
zUZrguqB2rZq9SOH06s8Vqo9uU+mmbYDBUM4Z/N12WmT8zRzo4wJihVE2EBLM5oi4Shl9EOCofpq
YLeszyf6LbZF654rsdbb55WVDfr3JAWQNUhn5j6fw4KliphDRo2pQUqLjBl4e3M6DMTyLYDeWegk
obrb/4BXGBe/FaamJvOxHWXNJHLVpqQdSAUbp46jrhRmepsRpTcmRKq5gE9Vl5qJDH/hulXQMdtE
cdukAAN8VjJlQM9PXlpD9VI43NBf09HMrWdeWxpD79ZI52z2RF+MLYCIjMps82dFyzKb+fZEKg3A
+USIqvA13JH03AYJ74QJSQeEMUesphDn8NjGNDlwRRNceGCk5Xnu4cGKwkRqUB9ABwcn3E0lFVxm
uky5STOTVMkzwHO6CUGk4cR2z4ewnGq1cL0mpe6UX9cW0t1W7NGUw1e1cAftCslwv2rwGoBVUU46
s9WNov2KVdeBgolKrYP0MPi+F45E7+RpMvDU8DoxBy4x7/uMfENq4SoeEVCCESeSjF5aFd/Fw7wj
NYDdy4FtVFaX3gx0NiTDlUFTpQ1G6YXiRlHV6WeVyv5edHy0l3ZiHdHo5FnOntuZDwTi8O9aI5lR
A/KuDvQt9cOqO7Xksd4VhqeCR0R/GqcKXtPmuMhHywBQEQsmCWQbQI1Y2iOTojIAKFxIOZqR+yhJ
ZtPo2/AARJBjtjMv+gcS9jsVzfLXW+MHH22FxDNBmtIGZQT40RbHqlBM8pMUx1orPGzHPCJIk3y+
hytXBxPasLQGmuBAzbJs+IhBBGGolaHDc4l3EmsELU8M7f91lFyhatVtgl4hB7bwU5AXMxF/wkXD
li77F2f09bWVbevecIxvJIYezc/e2LXCbmcDRmyrjWFthfI6ogYv83YfTDuQRtM4K7BCQ7K/ReOZ
0EECWh/ErvpNOTea3caOrlwYmyBCwGNEsRqe0nsHZpyZMhadhioWwlfi9U/GsYnyu7n0ROIpD9lh
igbN4+fgagNOIb/ZavJauTXv5Mvvd+Liu3xCAUlAPjqvfLW4FfHdxgrlvXvvatrIbCMjBlUGbOgl
HWff2F0VM0gAcIt5J8eyy7ACh4PiD8/iBsFEQEKxA7/pRu5+bWWaLqfwDBXvcanmppFUitPiSmrJ
jbCfLX0T1GghAXlMPHM0L+L0JB/4cuKC5+inZaUKKjFfwEu6LvfKGHWP5FZCsZlfxUUBjIhvG9u5
eBEQCnIk9KAjTQgYnA98InTutFYoBu4EYjK5l9mx21tgPUbb+3Hrdiz96zdplo1Te8Ok/tAbp3S6
VavoGfGql+6cBO6jHmRHCbBhvcQeeej+ShQow5+TCyNlosMdnCkovSAoW25rVpmijvnbCp2deSfR
CsZrZFsxBIdUp3nsLsFI/reDzw9i5WmfvASwkQs0NEBs9wdlhsqBkQgG9KjbxZfmJjHCAkIWWfnF
OhehJ+mFmiUDwL6TAkDtgPgBVuIP/CcYz8A/9ZpeyX2e0acNnp8w9+qI3iME3o9/1HT+aiz44Xss
wtFSVgjjCdyTfVJ7ZrHLdOplW+NPC3zzP1eLzAWUKpBzl6xGeuuwomZYrX4lGa+c6yEqbnNQy2+C
Nsm4cnF/HHlzkHlB7kJbknYMTV4ItyIEB8lDMypDeqOEbYDJ+sj6JsPqz1/kRy3gIPQELBWyJKCX
X17XhJYpupk14uXWgxFf1OVGjLv69x2MEiPONT7yIllj19sVDBVA4ADs5V6z5vD5AhbTym9H81Yg
wlwLAVveG8rFyc03G67AmR8JnJZ4J6FBar85I8dir+43Z5VXHvc7WVK9ncgSLZo4eYOUqrZDfONr
odF6s6dcJjsWzX5z6ewzx3MPW87Roo/+zzXCEkFno+S2zJ5x5MGbkg3I6wJmpr8fdtb19GwEAkiv
vY9L+M3dGipcFymxyjT0xqI+uHjfCo2bvG0YwXSWASpA5EHgvyihGZJjX3j6D0leZG6d5SLpIh+z
9KmRIJSEmShEvN/fyRYod7g18Sh0SnIGLMTHApQyF+SGnctx9wTeduLVtrdxh1Zu6ancJa65gWMt
tQlywbsinoprEqg42MfujNwoqc/uuxvl/7L3Zc1tI1mzv6gisC+vWAiSIkWJ2my/IGTZxr7v+PU3
S+6eJgv4WO2Z1xsdMTMRiunDQlWdOkueTOePozV2tSqTRRBlSKUKInCW4DX5nbJX3PBUbsXmIGwK
sBVw6Z9WHl/EMQLEyUwVwSh716u80EeSZPQUGdCLbzDq7jv5FpSaUMPmCrTTX3/tyFBuNgWM9KMO
YSzuJdiXZimOAtz8ekPVt1H2dWrf7V3pX6xtsYGAuFCwuAQfBtgD658BWayTum1ABiR8C9OnSdly
Tsji5iOSF6HdhhQBgApgkq5PZoJ+D/p2Ldg4N/ludvpTi5EG0fZ/yN9SCxeif69OkQPGQiHccEyz
awN8jko+IB9DWR9q90wlMusKRR2zqUTaAsZXzOuNTuORe39bHRQMhhCngSiLyytnf36yy/2DWWS5
yDkN+j/AOH694nnudUygpNSs7/mP0qvxqr/RWe3YnmyaE45b3da96ZA4uf0x2hMm0M7FD21bQzae
T93DugYahIuCgVgO4134bcxXwBCJmBV6VlrF6BCiOIofWcX0h8P+SK+pGRFTn+ifqAbqo9erBpwp
GdCwKz8D1PyhoeyQtnGgivH9CwiuOc8vw8G0sMd6nrZS0ausPu3RF6WhXNo9GPYSxMUmnZFpXW0j
bCvfTj3frqLNtOW9LssvC1+LuUHaIEI2pTBuCCxb3TD1mHNtJMVKW32jpcnWANaec46ZVAqfFnEN
sm8dYBVArVj3089KPQVGWeBFkaHqJt4lx8rDqAKVdaOEkDhH0HjXUVPlPSvLG4TqOp1ZAVZFEhYC
sLUOxk8wFmOFuEGgK9+0VW21W0p4DXU3p/SEarQ6zqOyYtSAVaQeJrpeANdcnyQJGN2yN6DOWIsP
Y/FGCDfbX7NgIFBE/IbtW2T7VQ4kM/SQcyv61f3S9mj0OlEF/kWLvGhfILxjJSf+o0Xv2bVb0AwM
RFNQGVBzqDJcL6sSW3OIBCMHG0b3S9004BOZawz0QfgGqYb+MH/lHBvW8+LYXBpk1ZlQ4Z3kKMMq
0Sls3sfn5Jv/Q/pRZlZ0gE65m21CUFH+lMH198axzFkqO6CehzO4fWYsVfF6pI/xJjo2saXgzFDp
YOPMRaMuDMLFUyEMEVgsdEfYmKucwQVVKEAf1Zv6YOyTPfpqOkKu3p0O2WnY9rwxd7ZniQEoGDTB
8YMSFeXgYZw8fXKkkQAL/jktDW2vEHVbG1gZZKoV2ofCmfNN2RgEBtECVhUDPhz/xUay6hzFqIhj
Cq9xNWT/WxSpMPUv6iBh+zf6Lgufw5hjClR5LJkBANmZNeeNb3UxcWtpRijXfxRqahF0Mf/H9THX
I2nDXC2oQf1kWgATe/O23VKt6RHEr7zXY1HgAHkyRv8oTQGAl+riMnZCNcjiJIPwI3XUCKgWl5LB
U6rdytN2FVzBBBENPnPpwvPALhrqgGdD1spAAfDaCfSt4A+xXOEOlmBOKh77mdNlXjmYsIAWLyqL
tLvNPkpliRZAAPY8q3K1x99uRthVELYWXSp5wo1WmYo+LsK1PXpuLzI7DDIKUdzC3rA37H4zbwQ3
xY3XdTxPw2ZywrNsQzkNrAi8DJy7VOoVLkzr5ahMhtnTK0F5MHIHo/SUTNew0Pe8Iw+855C3VLq5
F/bEkqCLCj0iK8GExoxicS9ndimhdZ/9MicvDkROLXORS35+XEzxGwKE/fAmMis0ZCEHEA4WKUMy
RdhHnROBY7y1lA8RPB5z7HAZfxZRDXh1EMsgHaBdhUXt3SziVhUIkB4K6CsxnOjpG8pWCtG0D8hQ
UgoI6m94UTNbgafnCIQmCrCv9PQuOkOSHBbF1KPuhXmiA9hC7WCvQdtJxJwz/xquHB3kVShNo5WP
Mjz6QtdbqY0B6HQITT82mu7omK0neIqNE2LxwIacOHe6fvEY0wLLhUHGnyqR2mAivQNmUzwpWm2N
CBuD+WSkvEHjz4TqKs5gLDGOVCyIXMklLPWb4p7oW2wfQo0akz7b+lduaRtIstv1ZkA68scunKaR
NNszaSGXjVMTFaFbIuOjTvsOkIzEBbyFFjOJh1hjtMxnjj02UabGLu0x93HS0CfyVdijNfHmXtzW
dxr8NtkLW8IZ+F95MK5tMY7bH+bUrBV6YD6Cs2KX+Kjg9rMysuldijcBDeqxmRzOCpd3kVqltQAD
SDJTZjIMDATKpBwbwKAgQ/mOUckQWmNUlTLByF+BKjVSnLv4qPO+7NppvbTLOPWOoOVXUhn2bLKM
x8Gl5enCQyBebpOD7E2wCz52j6sjvYzjUKlDY0FFmKzKYGW5vpbhFHeYEEW5P97pKVQoqeh3uR33
5iPY4dHo+OPKDj0/FwZZFeaMFG3dijAoUhgR3df+zt8kNRRTi020UXkbylmgyWxoLWajUuqwV7kT
WIMsdWueMT7lxlT2hrKpcUPjZSAHIgAZ2EENyEb0GxmL3RzoZuyDpLHfYEak3SF/3NYNSOep/G6G
hjSkBmQvcciOSxFJ7x/jia5Ms6dIk0q1L8wEr9e8Cb+icXwcgBCBXsSngPtd7knnP74wBoQxkC0L
wIMqEvt9Zb0qVQpaoZmHg8axBYkWr3RbS9ik28gxdw4vW12U0dFquDLJrHLOVBk4kxmQ4k/dXbzR
+3ILbStkx9wy7/L4XNuif7+IQKBvZY5pj+WB+PJTgIPcU8oi/wNNeEgMctdGf/v1DsIeysrA5CAW
WJSykrBQSFiO9HMGW+WFViKlD8oVLmy7N+77sbq6C2vUK12uDrVIsa5gDXJldv0MmjbwRdJeHObT
0Snm2VuGc3RxwPUiukIRe/Fc9dLYzCU2TqmhSiOq8D5bMUyrQ4I5COAIY/0tSGPz3BNJ4hCLrUQ7
sI3KqEE5fkWFjdILNS7mmQwJQtfRiUsLPFueAoI2DE22Hn8jl+/ItTnmjEIfvTcUH+bSeiuMW1n9
ovLgrdQ1s0dFRh8MM5OYRFqUGYO0yJAGgOuZHhUZuduwCbcgl99xbjhlrV7YwdWWIa6LaJGtJ2eS
j3lbFbOf+YHmifTRp1Uw6e+e1f+HygMqj837v2feju8/3oP35uO9vsbL4//0Gy+vCgC4Q9YJNUHo
jNMu6N94eQWgeNQLcaNAqgPsKj33f+HlCabbTHTE0NIAWzGqmRKu91+DbwQIfA2EMoj6kZPj36D+
CWKenU1G1wRVIIDMoMOsaYrAgsz0IasxqtYigChyT69GTIXI2Zs8Gu4coyxfmN1TFY6nPnisp8pr
0I0gRv6SKP2PfCzui8yQncrnpHLXz7BKfxNuOiBGmF2FPDvLNqTXwAlmKYZx+/yUlqkTRR+AjVqy
Ahx2crrYroffl+ES5c2q5tK2EQZYMdOgUaLYhdLLkBlhOUOY3a6hh0CDmtJJd8W74skbGriGiMor
iMPD43ROuIWsULPLnPAxOynIfHiPyHUUQFd+/WMY34MPEgbG0Pp2D90SArU937Rur5fxpksTzLOY
tHREKYQJmghor/I2wdIMq3nO0DHjAQ3oOb3wQEtrdMEXz9QM3V2jmtBYoD1lUj83tvpm7FFCBjWX
flcdM2DjkmfZK8+gGcfDchTfle/ta30unrje8PoNW/4WNi3BCVe1DCtXHkMwEljTjLF1/ApaJPA3
/tOnqElmgakski1+Hs1Sy/y1uQoalpR9diHjoo9jo2kpTpr/TdsLXuuED0hRIP5puDUUFXxvsPVP
BSvfiWyEveSR2Oox3gBsUFm6Da0XJBPNA6UuVn8mGyB87OqNczquX6a/v9F/fuMnROViv7K8NSrQ
RkBA4knYAzz12qG2qH6f36LjsDG9+ty+Sg4y1D06KLwYY8UX0dP/j3Em/MaEJAY4ZRiPd5g6a9x6
15+QS4GolYxW7Yb3+r5wQNzCNbx+Mv4xzF478PX2mGH/fSf6HRIbZ3aaxxgAvOAAieyDsh0OGYJU
5cz53tdh3PJ7M7cx8qVInozGtxu3BLoI9yNEKxDRjWELjgQP82d9uKVB5kKmSVf1YgODpDzF6XHC
WG70entR607sn6/J3DM8g3QOF19zBpQYA7tWL3y5bYGp2/y9CgPvKuQm8FowJamyG6VO6bAKjCSF
dvwguWhjEKu9675Wh/xepYSkg1V/41fDP3kX/4mplqbpWbq4ISWZfNkosLrWaV5D3Nn2QLvUyXZy
9Q3lRQ08zQrPs6s4mSftRkgakD1NODRX/iicalc4E7fkch2zLn8UvdYXPwoENygGgD/IDjAgoPc/
zOajBu3H7a/OMWIwGimR2QilVMGILCR2PoFVyVQxfskL99efjP/sLZuEK2EmRgY9PrSPGoL4ahuf
oheMin6hJfLCUStL2vr3bW7fXh4DNlx8RJafQ0vNOVLDHv75KG78vfCSyo6CcZyHGjcTwYEOgDqG
t6n2dfHslycdCKXEkqt/odjyf7jCfz4C4xc6wySmFOO3CJ5/nH7VOxXPQOTq99CLbt3oB4VkCXc8
LOu69//HKuMc9KA3woHg02dhBoVB1Dugn4mR9vKu1hIbrRi7nMpNa/LUd9Y/PVr2uiKjnQ1Y6/X5
RWNdkMEohWfHqiNLhioBJB20nXDqPP9ra4ledSDe31ISAwbXnjXkS7wKl7TquS5+BnO3x17NhxRM
Q/awDx/Qr6BdfPoUjD9A4+AoqB40z70noTiiYdbGNvdQ6HYIFy7JFFD/OokXv4O5zlNupmFCd3+w
Z8y/nyX6S4B1FT0MUpHBKR5itzwW29sXYPV+/2OVRYlMaWoosY9NmIsY9/tVyqBaRX7eNsJbG4tH
G0kIUiKppNdbsP3UEn7+fvHEvbSR7d5Lka3avFePaQ79/UWRSWkymN4w+nF9wJRYKjo9whdt3OZV
ajZUMoQOSZS4yz7aGLH7L7aR/ksXTwX63ZKGZAaZH2M0VluolKQFNTq5yTYB77z2HO0wXLMReDEM
g/H5a4UXxtgYphJIBxYtpA6bILIB1sKYrunGTrHPn4wHaZfs4rPkCG/aeXiOXfOB9wM+By1vrZZx
Wb7Qokrd4AfQ2h5l2o9P2g7J215/BvjfAcwJ1T5it7WFDApCerWbPOOV3OZetRX2hVucNN4Y19p9
xnCohqwKYKsFDiCoRi0e6s+fFL0PbvlDhAK9aUc7eLJ/pxSz5kEvLTIexE8pXF/PkWN0525urUiD
FEh5zjFV1xp3ZhZZpB45DxdvlYy3aErIoc0tXWVj2KNxzIRqc/vSciyw6mi1H02yRLdWjqSPrJh3
WSnymkZrzz6Ki+JvjuEl6a85g6Kyhw0Q1c3gG+wtowLOmu5X68aRHXwFea7k0BEfXiuFbgp7cjHE
b4BVGGDSBTGr2Y/gLpGxaV0+u77ypJGTKL7oGOFtXzWVM9W3+i0vjNHvcBGqJb5RyqXRgEYSJQ0j
fYi0lnMeVr/khQXmMa2CtirqEMuZdAHk0IIt0RpN6xok50SEvLUwp70aJDLXeouEpSV7MwPXkDpx
jt7ao3S5N+zhxoRyGsVYTG681NK9Ph9J83r7dK9/L/A4mBiRR9+HcVxZWTWZVGMVDcQrzOlLHwiW
bmKWWXZuG1qtvSC++Y8l+j0v9r5QQnDwz7AU77r38Ynmly2AXggkyz2/jb5yrEFsTUuPukqrW/TT
XlgjpPYlEEHmdulPxX1XtKhXyWLyrqdj68QypXNVZPmXZAgxr7G+FtChboluGrohGIJky4pCUTQ9
JDdp/Kp46oe2nw+5o34XEojI/paOSNF+djLkQrXtf6DR/ph6vGoaM1Dz+SaiGUz7BkATAGHM7Gyh
Q6h3SBDRtDmYLRPgfMbvobgRQPGn4nGSC/kgTsXu9i6vnFgV5VxKKAuo+KKiqoEQYO5LBDiR/DiF
P825A/dpxLl5K0Y0BcwKCloIQJuymIwuAponhG6FrQAsYJDtTNnEuKCBlRMEUKkEPC1gX5jYZS5f
KEdqptCKWePOAEioG/R6AreHZI7wKfmpQiasBmIp5apWr3iWS8ssHrPwp0BpaZmizWPbSF7LSuF4
SQbW8nk4YAJA709hIBDPXV8Ps9BncWphIt4FW2m04o2BsB7IxIf8cfT+RTi44mcwGgwpIrSWAfJn
90yfQKcFugX6NZN7PbLqU1vsiK2BBnRAaVl+yb+lAGRh9IRTT19Ev2giYPswZ4P/wMPA9oHGvJNK
ua9TWC53Y+QMo114ia16EOjrdokzG+6w5d0+9oiyRpnHoWmNBJESjIbkaEagHyHHsea9QGtGMOmJ
eTnQ92E0i/79wsfpSVdWUMBNbPDK9oBBl8FjG/64faHpKb8MD+hC4EHAC4hBJdxpxovkIBMjCTji
7MmAz0hKUNtVOwH0j5asVW9gVDvPEYhA/DTxbhtmDwxrmHkuqko1pxrcanYABq0oQeavHqUS3L1t
6962xCpoUFHMqzUy3zFQ1bGOyDx/Bu/RNsZk4LARZgsITyj8KjVtfVjtEdzPAcEkBi95WLyMrH36
KS72sQKlODiZsdTfEOEGSuPZUXcLTA2BXohDxMo6F9YYc/NJ24xi18FYN70I/jZMOAeGdZt0FhhT
Dnj8kE3jH+bAJF2gZRU4u21hFk+pMNlxgsFVMY8iq0nNL0EATu++GXzOm7A8Lhh9AOsAoAfo9S6Y
WME6G02CrIHDFo+BP+4GIXc6oXuS65ITrC9vHQgOAJpFuimDxIFFAwQpxDfbQgQbpOlbsr6vzdju
NM4uSdfdaxVnElYwnQpwJUAH6NFdnwk/ifKy6DNUWB3Dk58ljK5Fj9+FX/4erNk4HBVmgTQr+iEd
pDvMJ/GcJj0F19ce5pE5AhgMkCcgHdfmlUlOq7zt0Wyx5k1239xHdxBL31LHiYW7w2nGNBb/Kiy9
jUa7wugWoS0LJgnmJoRFbipJjW/bQA+gNp8GkUpfiZYsgBIfDJL+dBqHx9vXf+XkYL4DNPOgHkCT
mi2/CTLm9FuRpPaY9YY1DP0GXJIHyGqOttgrHNT18vBQojYV+2sCDrSYNIuyOByUKE5sHyrDjXki
4zbN3m8vaMWfwAiwTRg3RuS3oAkGX2hZgTZGsPsv4NSCN9HPs1fsqAh7bocvHGvLo3Jlja2cBRhV
mYgPSvfJlj8AWK3O+UkhVvmmPU1fzOPkSNYMOctT+NLyivLLlYIhF9AY7J2OIUhg9K+PaQD+7VJO
5h51n84FU5niFvDZ4X32nAYWv0YqLs4nY499lFothBrQ1ONWlgdIpMVHGWKnKao7hV1/T2zyLbwX
nNzt75ON797+0Iujw9imf794JVIIILWZibUm5a9eALO19HWceSNki8vAGGEuYICgUCl9AdqQnWm1
JLa0CWBDkEyPrcLx2Lz1MA+RXKjZmCpYTxc8Gvk5Td8S6eX2J1uEuVCauTofTBjW9vGkGfR8QLnv
nLknf0fHKIFiaD2+81q8rIwxJmFI9C7WW2psTr81096cOPeaszdsIQodv3kQMVhjx508WKBCwxPQ
zF+7HsoaU5wlnByBsz/sEzC2YVcrBL5YmzNXBpMqBEBcTJd7t/dogUFh9kiTrs81qUGeSVR8tn6j
fpmgnY06xB16inbzBTC3e4D6HNDrYBIWdHLeiIsVe+khAF5juJP4auULb3a9iRrjUZKxUJM6/vw1
0q9UssiH/4uOjKJmCrRGdRjflY8WQFxu0re2u4gnFMxuQLfZZIP5NA27HmDnDqo7gPwmmddpzSYj
vkvAgHD7k69eC5QaEcKAuZJObV5/cqCydHVGw8seP3oHbL/gmET+19t6jEcic6INL8RdlEToJlPl
a8oSSnN3ZpPzrge/Ngae7XSXNFbmdi85iuK5U3nKa/NTe0Z38xCjdV178lewTDtgT45Ciws0pmau
whrmZzC7O4gduCVQofiM9IXZHs7Vkbgd6IyhWfcvSGPWXMLlspn3wteSgeqHYNlGa6t9bYchJ6BY
NEvZL8s8C2UcKTHwNj0gXNn7mNrRvWmhe4cOhEPcxgnkw/iqYL6Z9xwtelmsYeapaKUakHjQq1N5
YA8UDl6/y8GNjqJe5/gf0qE+ql95Q2Rrl+TyezJvRk1MuWoLQOGMLLCEztj0oG4G47kVpcS5fUl4
W8c8HbkazI0p0qc+E2y1eBATXhmL+wWZayhDtsiY9KJDZYKypYl3ZWsB7QTP54h28UMAxilwJB7b
wUoMg5oBYmwoa0KfkZ0sJEHVgdAWC+s37S7fUPwtRcXy+smLPBBODIAmzEzQmo/K9v8S8ISactbl
ducf5AylsjCzVP0RGeN+Th9yEru392vluUJIDY1eZCsYB2cLFWZW+aAj7Ue7iqHuWqFU4HWlnj3q
c8ljnVu0G3H0r2wx1zrptB4jBSmO4bfo/KU+RO9gTACPAfo1brGPN7RrE013aLMljsnvkK8cTShD
fo6lQjob6dm1++7KcJo66E7Z80d7aJ/Nt64AzUi9JUfDMiB9VllTa3HvO035GN8JxiSgZTHGKSKV
ZqySZKyGFOoZtrCPtuQ7RaYhQ7Kbh/ix297ey0/mixu22AooxCWSmhhSDgxALVnpjs6IhY70NcHS
FCs7as/S12Ezu+iY/6x/Zl+zDR00HB8M0HxywqC1j42hGIxUoTuHx5lxObLvp3oR4WP3kfaRQKss
lJ9ur3bp1NAmAPcJagk0B2WZVVJQ8RtqWY52liTOpFdW6/t4jsoDpACc/8kUyxesEGh5lQEWU1XD
I8mj56AzIUoheEPEpZBeiTJwHzG6DJgalgfamOtj2tSjQkgGqJKwlwuLWPpdCC1kxZpt81f7jY/u
W7mW1waZa1l3RM6qfKSnZt4M6CvRXpPvEavxdLDXgo2ic8ivAYRqPtovhVMehzee21vGjyipg4kd
vO6YGUVblVl0gnZC1meYXRJaG/TLlgFdDBMhXTe/BmgS3t7PlSfk2hzzCJM6S0U5TumSf8/94no0
UJ7AIPfgTIdi0zU2QCW8VS6dLaoXIK0BVQwFlLDdtUQtK2lKkBpKWm8V0U95eA+6N87aljcPQzc4
N6iWoFKyqCQOIMeREa0NgCxn95QGHcQ8D4pVHaodxS8Q549bPtCJgkVQCqKSSPlvqQu8SLEniAeO
UzS2eJCjMwbUPd9rT7vo0dgpT+YjJIdA+OEEJ+N8e6WrC8UsLAbx8SIvqJWSaozMKE2QdIcvRRFY
opH++b0H0yXGiJBgAIHNdl/8LmvJKJfIeXvIzo3zxpdnB0MZNhpNf55c4CNe2GICp9SX82QasW0j
XkbJ/T1TLHsjlKgz4MW46KaVs3hlj3mXiqCYMkmBm9GOdDBzOmbfQgeo6ePoijbU5ezyyKt5rW6Y
oWiCjNwJbWLmTQhVdaqgqNLaQQQpnrECXrAJecd/xZOgYYYZafyDERk2IVQ7v67A6p7ZBCo+9Ub5
NXiVLce29kM891vZM75op24ng98bZGMcv7IM3lClvLDNuBWzj3JfqpUMFdA2OkRqmmyyGNKtRiN2
j+DKQmYRQY0UPVKuUPDKdl6ZZr5tiWlivxOgHh4Mnd2CpF8BT1IGetjbd45nhjmlVR9B8AGi7HgJ
U7vosm+QMwI+qeKgsJabSDtLqqTjZUd5km0W6DlRZq0LMM0jdl5V509QlYQY8Qxln0w5TEhF/3hd
GuJ6jPFC7AD9cbYiKpGw6I2BJLYZK24svqgCcKsGDy68DFnANKGA7AmcxOCZYq00baKqgSAjU6kL
5LY/oBNqNXmDIJ9X4l1eNYwKYgyKjoGBKI0tVSCqr1A3QJY5S6oGZnUtsIAx4bjHZUp0ZWQx+AHn
mIS0BKV4/j4HX06ykzbpnjuEszx0sKOCsg8+GMJALHIfnPQdUgvYSQ/Zvdns1EPsgO7AnvfStCmx
PBDJQHuWxzS5EhjBLuo8gKKIIkAZzJ0StaE1pAkp32AXFjq3xja5Rz8JIbXikEdMQB3ALW+TX0Dn
E3uwtinHnXB/AHPbIsz0jbI80h/gP9a72ulAoTMC7AwCGMMJdpQnINgRIJ0pk/W/KNyvHqOLL8A8
El2vZX454gtQfGa0rUPLd1qLHH2LPummM93xeEpW9hozfGjgAToCCh92jm/Ki0GA7kJhB4G/m3Lp
eciD+3BMnv/Uj+FVh3AwYD4IHxa4CqjxJh3UYpAAAhrdZJoTE98uel6PfG01l2aYDQxNlO+SUS9s
WfItyo1vzC84UhzntbJLpmpi+lGV8NWWwKlp1nwxhLz03L3l2h5aGBwDC1AUJXeFd1SQZ6H+uRgK
joik+ak4IVgABRBRJ5sI4lPQZ+40J9soVr4kXf+9zNPHRI44T8Ha4i5NM58wDeMyns2hsJP+DKFV
qyY84NnSK2NxCO4UEJvJEohVrsNXXSFTleXVaOfVcRQOhYqa/QiWHDxsf3zoAImirWk03kA6xNwm
UpSjOc3BYE/FTyJ8ZGSyFF4HfO1zoXcDRl4E5JBxpSfyIhbPhaKFA0Vdsyumr2pQVpaWKJzLQz/5
dZnhU+8BkT6u6VI9AC1egNfBzWajqdfvTT8rT5lAVfcacbaaWlYtkunv3WA2HAzB6uIg10V1iVCI
Yx+CpJ1iPKwIcMi8geqL1SZ/Ht9gaRcWmNOWhJg7jQRc2CgW7bho3aY5YuCOgxNYcQtXVpiDAAk6
1IsgAWS3lf4AXqZzFmAqKB9nzvdagrhwby+Ww45fBXGtAKQKQxMYu2ooK9q5EzviGRNBMlrbZF9Q
ThRemrtSwqAxB4hvIb6wQmsZRFoCTbcYzV1wvktu5kIABboEGAbNXeGtu/tj2BiWeWmPnpuLQ9/H
xAiDEvWZOGpBpkfmBzmv3kLfUDk3eKVtAEuAByDXBbMFIGTXliIMJ0OUaKaFA/OUnaHcdq/t5sAa
76iAmwjqLuiu+LrFFVRbc1IA41G5PDq/yL6LRd1nVR+gTlvrqRmdGlChKt+0dFTBPJ2TMQvdyMi7
0BHVVE/vFB9Jh1SBv0x9T8wfqbqVtS9QWP6ZQddpvhfxd4kDvVmpqYCmFZTK6MXBkeLFuP40fZF2
kkkGNGysATyxYPqzMe5kkyNgYPtwD4gRZzPWbtGlQeauqpWsiUMiwWDd25UOKnrhR1mS/9EKs+MF
lFF7cUCpSGpMyR39CJ2hJFN2cwQlvT9/H1D8BzMr2ESWxMaQw0p9pUdBQ5TOAtlNvefDyf0XNiiD
8me+s8is5LyIBAgyACqkjrYOPSqlR66Y8zCWS3CgCqAmjeJQNlmZth3EYvBzPaSha76T6ewUOIoo
7WTmoTCEEvgAtSkr+JKceBHk8qbQYRp8QQF4NrRsmOe8BFV7l5l9a/ejHntVa6Qe7nFzals18lLI
t3IClOVreG1Puj73iVSC4MrEARF9gMU10LOHbz2mEE3ijHLsBAqPgnJ57q8NMgXiLhimTJ5ElFHS
aScCsSOXtPDdOLdPymd6c/3Mw87nlcZ8C2YsGTuDWkn+OGNhfWpTTjY6qDxjYug+/tV1QLPRFCD8
abjjh8RjEF5bIuS1dYhZIYpZVBQL0ZzNYg7gZrUnondQ0MlBr51wVrgMJ1AgvbDC7JwWEMiFyyhm
QLzOIk24lwiPnn11IWCwBl8fIhaB/YbwyBC3b/ANyyZ6CEOoWRShJYT999t7tXbmcdb/Y4Z9AGc1
MHoCZHYlQx+r2ycR8cDRYudE2ty2xFsQ/fvlU1v1HYCp+GZ1fA4QZsrAG2Tiy20jaxuDHJAKadK3
lo3IwXNfNVGEmZcs/zDGO334+r/9+5mND40Yqs8lBvp8Sb5PktkKzHh728QKxg5TJKh0Al5HddFY
N6T5/mwC8dqCChLC5hs6DCz9SDDICS5qZ+YMwK/sypUxZkGyX8QKyrmZPZbHTvZU4y1Wn24vaGVP
rkww3iDwK6krW6xHMV/NGd1EUri3LfAWwRxiISzhhgZYCOudqE9nTfwJWWDO0eIZoX+/OL9q3EcE
uve489JjnGFWBGWjrhas20uR178WuM9kPICQdGOihnlKp1QocYJ1A5GiMEFJqiNePhv3k1A9Gcrk
pkq/g1qtl6upI+rhfRGAx1c5hhPAU4VgobFq16Ziyy3i9a7bTZH2IPYJ0Bum45cpenIQ5hgQVGH0
MZ89lALPZrLzDXMTBcQSY91u+tmKwM10e2UrKQU913gWUF7EbDTbE0kLrYYwD3aJksgJLjyaUzZ2
+SYCN0uZB4G9H6P/6nj/Y5OJ9PRYraJEpP7AL21kno4uEy/RU96dXXnKaRnlkzmOCr0woUOSt9Ec
+JizpMgSRBDy92zYtXeV0xyKbDMf4z0VyEomS39Ge5JHfLQseuPL0iYQonxUolmkQFgBGUQkrFIl
ibInihjsS5Hom2F+G9KvbTHJ77f3cvUuUPg/kgpk7Gx9E2qociUVWG4tHxLxi6SdK5VDlUXPORND
4JT8Y4LZuZCE0IqFmpsdolPpZIk0wacnW9/3UU/1R7spBd8isZG5JFUM7/b6VlISfFEqLI6IGsxo
bDGEjGUVS3Q/Dd02Hpv3htKeC1b0M1FtjFWDDDnFKGEEZpLYuW16ef+BfcAEOXq8EFiACMK1mxlD
0UxMH1Lzep0mLgAM4S4s5oRTR1iJsq/N0LjgwpshJckHOeowGOwpj+SEQoLbHHOkKVBzrF3d8y3V
TjA0D4p+HsBjeXiuTTPpHmlFKe3zIrOl8Ij2iTWmW6X/efsr8mwwp0dBB0YwQtgo0reoVfZCo9mV
VNv/hRWa1UN/E8ymn6iai4/YyZCwUgVYmY3vYJOy1Pmbiaz6tpHlRcDnujDC7JSppMaoCmkGljaQ
QxHDiufBjgfFbqXwvplMKw0DqrfMqwCtfEKKOsLIIg7jMohXfLGNgO74HB9+JVb4ZXqJXMrFjcyy
PJffhLuAyzW+dGRwKPBgdBAG1K0K40bTompCVcGpxNyJaez6KbAy5WdnHKEHdPurLh02LGFqCagD
NO0WWId6BN+IQAd1U707pNNrhwE7Eg6eER6eho6XlazEdNfmmAhFJiLgBio20ffbdq8icrWrhoza
ISV1v9MJpSKQK8hxk1DoH4cpbw7QcdeOcdXpL1NalRwU6+rmUmJHZNiIM1hNoETLZIP0YHJWu753
iGSUh6mNocZtBjInZF770ij4gu0AacYSlTQkZlNALxzzaeld1Sn7SD5K+mhV/V2bKA7EqHe3d3al
hgj6SwhMmUjlMdLEHqKGgJ0q7uC7KQvgZ/J5So4mMJ6U7Xy44+rHrHhs2AOSBbzcYARnK3tgHDQq
KQ9xlCDwPVp6HDaPwygS3rqWqRrWJUkiEgM67McW8jIxM1Crqum6KPRItNIT4HmKCsCsBaZ10FVM
2zm2qnzHq5etrvDCMuOC+mYMRmkOMNUedU9DIcJ1dzOv+rJSIb1eH/MuDHkhN82IicIGhN8h2Dgw
09E3dgK9KOI1T1B2iB8xrwwyGx7Kec3toG6G7JBK/gIXeP0Ylir0HHVAu+x8Fp+iYrZMKrceTLZZ
5ltDq73bJ1SiSdV1bENX+o89xhsAzeWXCXggsJMDyluipQtWkTii72Tqw9jeJR4lH8ucGbqPEKp2
1B9j74aJV/CnIFa3FughQOcouzubbhhEDqOgxUcPwmNRvIsj5/av7iqafxixQKCIJqN5/W0bLStq
qDvTXTXxVj1LbuMBP27qVhxaukv74EZv6YoVA0nMiXLWvByVjsYUNS4nqHCubRtmg1rrANtCuEty
0Hm0DlqPzu3dXPuCl0aYUEMVJyHKEym1Z1G0zU6zEvCH3Dax0kVFuRqxMFDQgIGgdXa9EGk2iWog
NbSVwsfDUGxbFcyURJ/vwLhxB76fwGprbdsq8zkoAWi7bX71M9LhFXSJAXFhiyqNUPRpUpuTrVfy
g1Y0j3qk/WwN3uQ7zwy9NRfRlBnLIOKds9FONG07GLgSLRjPxtC9vZrV9+FzFuev5TAfs8b4gqKV
0WwHQJGHdoB5gGAfeOqjCPx4KiEl9Xgz4CtLAzcHZWKg3HLIfa+XZoytOgddkdoT5HgKuXNUMXB8
nxfUrC3t0g47Ggq6HzkwQZpujxsAhMgX4YjyZxXsFcf05Hd40KHc85LPlbzevDLKBG0aUSvUysvU
1h7FTf4whyginAh0/oRN8hVxYntnOhnnZq8Mhl4bZQ7LkKtyno0wShPuATnLV/kuO06Au2wxDQPB
BmU7qk75ImzzfbD5c7getW5AHh6U0cv8Ny0CDAGa2M/sVyo+BGngNu1JKYuNmDcuj7Z1QRSI+f4r
a4yH6cqxis06T9EU1a3hvZptxabYxNARHsKT+IbGCIDWqOzgumwkiFemXoY04cgLA9Z8+dUPYY5x
W0cYmEuzFO/W6FA1qfm7H+O1avctwKbgrTzWP9tg/1+48Uuzn6P7F45BAGFSr8f42sKIUpECbY7h
qy/wGvgrfhw7aaJ9BuAgus//j7TzWo4bybr1EyEC3twC5ehEkZShdINQy8B7j6c/X6r/M11EIQqj
noiO6Y7hxa5MZO7cZu21Fse4SAu7KHwWZ4bmQ9+az5kivV53PatuAEgK1Uj6Wxcjh+hFGX3YYwLa
49EFs3bMQv8288en63bWlqKxEEFDJ0jbFx6utKVUIQiG32IIb+RM/tUIBM51G6uH4dyI+BFnXwV6
6xGuThvC8r1+q+2gxI13TuaWfzHA6gopKrV18wdwN9kW4nl1eTyC8KcJ0gRrcQwtvTUbI4eGxVdv
yYwBJ9QbL96qBfE8QHsPzmsZOORRUmpVKFhI5dh1ohtrcxh71WtqiNECc7AZ11o+6a2up5OapABV
DxPRbnMMnixG6P9PlIkqgvVl6/6uHb9zk4sv1ndVYnRBgkktP2jT85Qwx+xbGwdjy4r4+9m5iKIw
GTMTQKzv8BRUURe7RYOyBWQku+tHcNWSiXau4Dmi6bM4BxAN2RR4+UrFKCsnw2mle0MylF05Ddrh
uqmVlqbQP3MExZYMAusCo1CZzhjY/0dZ09cPMXOK6k6g7YOjivLinhllTYa2hnmFTaL+9cNyZn3x
AszkJq0diflZUr8g39XmvtfAkzKEtlcPY/DYNPB3b03vrgwRv130YoONIvSrKvttdthHd/Yv5274
WMz7+EdhUb9wk720F9Onk7EfEYGia1DSmLdBtm6qtG1twXIYH20zqbdTLn0N80QAvSlSSeGjuC/j
njFmBFQexo3mwaoX+GfXl404I24dte+4ol06ur3CAJ7SbZ2rVRso+vEc0Bu50PFJa4rAkoQXdV6s
V0HSR4nopD/abvQe0mFkkbbKI6uX5szgIpenS5C2UajMQDjQusxH12/Ug25vrOuSToeYBRKl30Ks
pF9LHL6pT2kArXTimV9hswb3/FsHWh/c5mPxEBzbUsA43jFtICaL/Oda2iwzr+0sOROVS5NxDuqz
b/3Q3AVaP6sN/DmF487Epk23v+4UVi0ItLFDr44Md5FeyqE6lHKtoqaZOy9For3vU+N/NLG4+F0y
DZIZKRCdRIj0ju+sLQzKSqfDAWhjkp9TeKUWuogViqqUuxLixt8xXf0hOYm6UnsSKh3Je21v/0X5
YXd931Txqxf1jzc2xcaePRH045oUwTUuL2/fhDYHbAAfglPI6fga79q79ibb9+g+NrsJbpfyCLl+
4477+VNRunmGIhzQw61x29UTi7I18Fc6P5ccDVrUJmVrJpyXg9AMqY7dM4PF737P9Xutq00wCRdI
NKqZG+x4ADaKQmuHSfDmWYh50/nRFt9hZrgRTWwuTNY7xyidbo3K/HV939euPhVfRsXQGbpE+Mbz
OLXM4eDPrPyUl/Ohs5P7qXa2cjNxs5af99zOwsVAC1gFaTslTHcEJwm90OS9AzOCKL/2fOB/sXGw
o4r2q0XnbBkF6A4jMX6DB22Ehuf4zhlvrm+beOUuliOmSxG2YqJo2ZEL5iIIJyZwfi9H6GcZR/2w
rZ+1egB/r4BSjylEJd/eigryq6ZPa3ETh71xyHfjndB6aB6e4cAEAVtAKuF8SfencpMLZbVwcGbb
EexoZzdSMrUQJBq2BUeBpHgGYfvHcj97NQ96Ue6Gv7bKvWuHEbV1IbksaqFL96zZDGyYtc5nA9dU
6iS2au0m/Y/r327tVp1bWZQJirBppUnGSpERmFWyF4LWv25ibe9ItcCtKtA16kwnvt27SNabVjYh
+Kt3dDmQNsRzVYxDJh/+Fo7c6p+KZ2VxHg2Zgi2UC9BEXvQ3VKVqa6VIsZfLDAiGrt4e+kQhb/2W
bZIuX3wmsAzMu+AuUMiCKk78/exglFUxJLmEMTVDgsP6Kel0O+etIbrLPcSMqBALFAOIguUrFE1g
+ZAvR3RguvPz/naaDM+I8cF1ca8FPwMdTrOAaUxIY6r+ee5ODTIR17/jxVHhJ9DChdGQSt2l6OBo
SloOLJoDmaO8MGm7OYw2jsrKZlJmpxINvpjkfJlWVk2QN5lMDFs62m1hxm5qybsRiZHrKxH+9c0B
ITE+N7MIGuza6KRKJf2P/Dy0XcZvgu5gTb7h31ZFE9lemBmZvOGGL7wkRknJCbYobCgXdf6hVs3I
zsLkN8Ftdvu3yuB2TrK2hVCO8FIyD38JdUmc1u9KO6TyFo67xEEbtbI8bep217dwzQzlPQVpb5Ny
zbKHCOGxxSOJ34iqetdKlpvyuARGuf9zMxQR6VbSGrWRunx7u4xBsROYA2PPMNLD4DADWUYngN4b
0fhlrUZQzVPPoLsl5MCW0Ks6I3l1NOyoR+dR/VV/sP5mlrwtNM9/NDz1lP7sNmXg1zaRpgH/iNf5
ghIc5jRby9M+9kCtfwR4/FJE0TGr8w2kwsrFZXHcWGo1otG82ER6W7njlxz3ymDUt5ayg9/Nzcad
WjVCrYHATOB+l20sxx/8wrc4ECEzG4pcuC2V3uuHYe3agt0C9KOSUFxQRBcDQNw5wzv0s3FSJoJe
07zpu4w+z9ZY3paphYeIK9uO2hBhpUQr8AzFU9/Tg5On97k6bGzcqikwVDJ9I3KM5U1KpcRXHJ/X
cZ6D75qZv3JhoZAK2hcirY1IbfXAndlavPaAHQo1CRj+rsxur0jxuzHVPtS5tmFmdUl8H0MM99KU
Wxw4W24VvyrYvTJG96sN1KcQ1Q1zqr/NlbQ1RbJy8IACixlmKrlA0RbGVCcaGmB/FAiS8jTNCK3I
6sYnWtk2Db4dMaUJXduFIkXox6mRagHOzn4twp/t9G2KN9B8l2km3A2MjijgiVCevqiuzxGja7gm
DneHvJV26BGfi5KjJZNamd/nvTKS08mIYmysbc31Cf1DMW8IsIgay1sX64zKFBJ0IDnKRNl8P9+U
L4bihQe6Ja7iKXv/jsIObNd/nJaYBEzwcQEtUjQqyCKKOw+cYFRgrEn0nnVzZ3SNO+X5n5/DNyYW
t7hJktpCdTf1NKf+oCb+KY/Vr0ZdvuuYSLjumy4hC4vlLLbRsEodqkYATPoxhoUZyRJ4WId99ewc
8kPdHyxPfwzf2a824eG+pxtkfpZ2ycbHXLkL5wteDiWinDqOkgM20pFDrx4mt3NO19e5chXeWFgU
jcBkdHJR0WiHcSye3amq4taTssYhN8krxdpY0EUo/3ZXlyyNgTlNY+PEaH/p46NuNXt0nW4qvbmZ
k/hGnbco9i6LqNjjCgouBGiiLtQigiHRer+ma2o9mre6l+3jQ7iD+PxeMBdFcHpt5Spr+8m11gEs
kTxchAByU0jBUBuQyjula5vvJ3ty42ALoLDikOnEUoaDGQZVt+Ud78jAGqkCgSWVTeWWufNplpSn
rmKOpUiNPx6EYxMF0QcjPqJUs7zZZiGZfTCzJqsoXHUq3XTUGN36/ucnERYTG5AifSiwH2/9hxlX
rT9WOEw5CD15+hAwthUyI3bdytqNOrcidvbMSw26llh+jAsxs/7bENEMavV6SyJo9RAwVieYluiv
Lt/LuGqssp/IjWP7xkfOr58eoq1Ef+0mkT3+x4ZY6NlCdD8NjK5kIaX6qZfjfduPu2r8bCXmQYk3
MsXV43Zma/FpRiCAbSvAk1J3VONsr3aFK6eTxwvkXf88W5YWnycsLM6wToVZY3ijCRo3ZTSj6Eq3
Hj9ct7R6EM7WtHyuHKm2tIxvxIH22vBDU79cN7D1gRaP1di3zVDn4qQV7/uqdzMoE6fkO2HBXR1t
kdhsnbjFa+UHidECl6TTmfUHegDGvnfg+TMLKJyvL2tt3zQDtiGqswxgLF1P5feqPE2chVhwCJJ2
ZNG0u25i7RBQMPi7183YzOLTBHlBEaYxiGAm/b61ehQrX9JUg3R2K1ha+0bnlhbfCE2OLK4GLI3I
Uldt4o5hscuhnUjHm4iZi/9tXYuPlFd2kWrMnPOSfx6bp7RkmkJ9srJ/UXWBfuQ/+7eMGtTZtOtS
YlWWvtf0yJOK9zzy/9tilkx2dZEGw1wKmKPUH4No3NeZdg/F+pxuoR/Wzvb5ctS3nk4zak2uOyyl
gofMfO9LravKGzn1uhFR9BMB7AVpwOBoU6BAGOCZ+Ywive6G6anYahJuGVl4t0n2bYZCWYlvy16e
ooSuvE+2Mo/VCwoC9P+vZHF7uj4ajXxkJZPyFDh35qBseID1VSAjC9RcpE/a2+9htjltYb3nGKuh
Z9t3vQlIqdr4HqursERjiG4jyLNFXCrNiKv5ifABUuQp1Y8+mDaWsWVhcaxMQ4oYB2KfLO3X1D5E
4cYKLhF7hE2Mav1nCYt9ksI+yYwCnOzgBe/6++qTeRt/sT8pJ/+LQxc/EhShZu/KH/S7bamAVR96
Zlys/iw8cMxUyUPh2Rxq5r3/1HbFSbUBmSdb47urx+HMkvj7uaWAWpuUs48gPgHj9+WvqsgCr4vU
jVRl/YMZCLLRaod7buE+nTK05lkAq7UcsLqqebpf3lz30L/P7qKSzDf7j40lnnTQQkprsSK+GfK5
x+hU3Po3GsBOzese/wtqSXEGrtlbHHP69WQMRidAUf5R9GD9nfYcIUQghp+rv7Zw/5djOb/P5D/r
Wxx6OeuL2BobfOl99wkRBIbfpkPxQduX3rYs8OrreraZiwsQlLU9BCkfLB8Q1I7zn8Zs227npwel
zb8HdfP1+tdbPYki0YNblabysm9Z9Yg82DX2jIwqVVrsZhHadaV33Yw4ZxffDDVTQddDAWkJZGOI
qlRU8byqupG4via9Rlb8xcmD737a3AdZ7h8cBaogpfp83fD66YQqmuk7StoX2JkRXw4Wnpa5P6me
38g7q0jvU1Nzxyi4T7v6MPSDSxaHRm3kGvonCSnmztmiBF77rLyShIDw8l7Su+edY2QRnXQvnsAm
qJls75Vo3M299Xke5PsmzTZoQ9YuPgNiPDaoGsEZurj4UdL0Qy4qS5I/3sutf5fRyr++tWtHh6K9
6ILBN3YxEGOFfmuZJfdQ1Z+09lcdP5TJX9dNrBbm0EXEvWiCmWj5pBVGPBhGiI1mn35A+b5oD6ni
Jk/SXigUZroYC+nTffWyfRNX3yIUCsnjOTd0UhdOWpWioSt6tjC8Z4HfoZryslN+QEJZjRlKEYCh
X/rBPKVPw2cNTZ799bWLOHp5Zc7NLwKfPkPwqhh7klUpuekYi2mk4caq3sVmtTO1j4H8xzMq+Llz
g4sgSG1i8FHirZiHeFcBILS3apGrh/JsRxepQwU3qV2FeIFWrt/70bBXS33jUK694eeLWJx7XSut
plPER0vlzMWv7P30O3zck5uo1e76F1q9APAUAJSh+0fZ/e0rniEZr+QFr3jghIUnm1nEazdoRHhQ
Sjf2n1vjDaLbSANLDJ0vP09uDFrdUJZjKuUpCsaPST08ykq+sYEriwKooNBnxE3R0l+c+jzucZY6
fYvJqQ+klW7Tfqkz6Xh961ZOgiFoF+EuIey+AJ+r4Vg4aUIxLiqqZ2tKn+HifLpuYmUhop1AP4m+
4uXcdW+NZZAk9ERAT95OBjz3dnyrxf7Gfq2GB+AyNUgAkJ+g4Pf2FPQxoZut/XZRNJtP2b76ScvC
c47VIQ28rY7B7wmDpVuAf1207oGCXnwfmA2KOLIpbw9e9ck5dXvtkJ2aj8FXsH+MfR3nTx1krcUO
ib7b7HN8u8W+t1rkP/8B4gaexa7VHAPECBkfMim1IwNR9NVwrFNTUPtLk/8qG3xOW66Lp0DuNBjA
jKGt3cJUcg04bmd+M3yNcihYm1c5C+tsVxVBORz1mejVBZTQF6eqU6BerAsnuGlskv/DnEnlHkA/
9eHrh2St2M0pgYlKo6F6SefVB43OeDycyajBGq6QXqnsvfRtvFUPkO3ZLsiZ4LAFr71Ecf2eqiZP
E1qcirrs1yV1MqeqEogQtr7J+p0GCMh3KXl3R0EiXn0YdsMhuu92zCOa/P+7LHeNreGMtQuCP8Gh
KGztBR1JkylwUtfE7XVr7ILhr87R9133x4JlYqlnVhbRsxamxRBJ4KNn7VMicyqnv+bW2l//jCtv
5RsjC0+cOoUSWiNGjLw8ySEdqGzqJFclcUPadNeH0o0MrOC60a39Ez7u7CLESR+MzSjotpMsEsKY
Y7wLG91/1axZ36gmC+e+uPWMEzDCgMC2rV2Qtzi1pKd5jq057F7rcj5KPtlPZb7MZnFCEvvD9aWt
vaKwowFpAc0gUGtvlxYq3dxOisYr6tQ/FEtKXUL70cXZ3th9tXUQt6wtPEqGvMvYQlHqTVo9uMEA
PkhV+i9yFL4qRfMvHjheTyRFBXv55VhelsGa3OlECEzMuRVzR9DUwO+4kVetPHAAQZngpuYDomFZ
8i3yuc6bkLQjd6xvfTq9LxRcyfWvdDlvQsR2ZmTJkN6WZg/Ii8o/auvw5d+1OzET7/wFH6rBkNXJ
eKKGrn0qXtKHrZ7d5bzhwvYiC9cGO25htBdkRvZx3uU7DTQo+nBfg4I5pfhHeYiGk4OwzLgvdpm0
M4H4fh/yG+l98rI1XbpyE9/sw8LHlDX1j1kCPpI0/s6En3oIdXea/0URj0toiWk5KBZISt7eCiVO
ungSUH6/i7xAO6C2QI/F3viqKyeHFoFYD+VoijaLje1aI5dkn5NjVU9d9t2ib3j92Kzs1hsDi91q
51gPZwN6upEyV5k+l9PXztoqQCviZy49FmweMOvDUsR0/SIsgohizOyGJ05uE57/onksINqrrOJz
Uut73E7nFTaUcmYbvbcq/TtShJuPu3D7i9/AEAuUAtRDLe7h4oMBBGUcKOI1qLkY807owZI43olB
53wfvWwNcK98uTfmFulNGMdRaAr4gxJ17si0UR+8XP90a/kwSpRw4ArhAPminmd1nQV+kiRA8J7G
9/1ORV03R+IsOpov1nG4rwCdb4V8a0ESbw824Y2GZHKJQBxb6ipNEROuOAA6wPg2XoW22XezQzbK
+iW0Abbi3JVDygQCnVoNN005eHELqrZVa9/iTQDCCaT4m510cJ1+3NhOgVhfHhAd5iImHXgQLnj0
pkKukkSMcEbZ/FeoZqdxLn/EUCcEoXTUuvIQ9vpdJpk/plE5XLe9ukBNA3IJbydEpIsFDtU8SOgj
UtkYmnelHx+ybvgQVOHuupm1fAGNT8ikBRb2UhVHGee2UobfM/CT7bWFW1eutWv24654tk7ZbfBU
3pn3w6sTwi0Et4GQcNp6LNYuBqmeKgvtQcgNFr4AZXojTv058VpjOLGdrlmZT9fXuZaGMQVHwCKw
l6A8Fne9dPzA1ybcpnzb3v89SGa9Gw7ObfUY7LakM9Y+3rmxxU0HtqVqaciDIzWoVNQD2K1nTX69
vqSVsAgqfcJzQ0Vs90I7UR2NJjcamuHj+HmIbpM4dfv6XVx8u25mJXbGjM6rRlLJfywOojaEYZOV
pAHlYEyHOJMYJHPCWfoWkM49NqpefYzLKKw9efb90LtufGUjGYkTiFwQwJeoj2CG0yrvMB5BSDKk
+m6cLXfKNnbyMnpWIHiBKVPQk+gUHt4+3H1VVBWEHuAKIZUJnM/g/SCltr1KAqXWbaEYL0+7gHwK
JivAhExSLTa0T9KJVTGmID8hQRm56Rfls/Nufup/1Z/K5/E4nbLP13dxpchNFsmQB7A0DS625VRQ
II9NYlYsUD/K0r4GNhnuzJ1yKxkHGPp2262yVYsaTAgiIaGqvbxueM7RSNuC+DZyI9ibUWN+1J7j
T4oHpeXHbT7AtU3VVJDpCG/ZwpW9/YRMkxCuwyzuydlpClSkDbYGNVfqvdSwAW0LXUQqOUuiPiud
w7DNe8FV4LxM034GuOWhpCUk7oQmj/Ewe3lyA8rP8GR320te3oW39hdpUJXToEnMiBzPmXdt8dow
rx3CJ7lxVlZ38myZC0c5yfGkSiNmRLtOuQfI1RyLo+iuor74pXuEkeHPH3NWJiB3vLAUSpfppCVl
Y+3YTM2MKcNVOsIUOvfQ2gpsLx0mZsQQErEe33A5HzTl9qQz40ctx5ncCFmhMTuV07vJ3Ljhax+K
pgoTT/A5igfn7Vls1SFXTGqLgER4LwNjZyb3RqdvfKi178RQNAOFNFnw/ovvlPVaL5UhViyTYEtB
sBNfcv0sqGs7pqOiIeZJwSkuB7ekOnbUsMVGu+t3/Qf5ONPe2Ce3MBbHj/0pOI630fsM+XH9pOxR
AaeH7MqucavukpetQ7L6W6hoUoySbfEovN3VMDTyOekIEqq5oyH3qpeGN4spq2rcWPbq9xM4dgp/
YmpN/P2scDOFhR0rQSZmKBxXDX629JHABW48basuUiCxkP1hEgmA91szjRYa9dRhRqhbSfVO2/3m
WJrgIhASxFFOHHb9e64tTPSpRXIKg9TSScJrMdRai0WtSe4K7ZjK8dGft+Cgax+KOVeBoiWUuwDS
UmvvYsXiNjfZzx4yF635Wei12/+xNJNJPekfO8vqxpRrmd+jzeV1bbRrc2RGPlzfrrUbRmoBjSgE
TaxmceJKlHydXKpwuOmwY0cJe7YO9UqJBsVChCKhtaRwdwH8aeDpTcKIR6V85Umpb7QdlEwH/SaC
v/B9/pl5/V14kk+jvlOfr69u9fzhN2TIIDkRF3AgJyttrXYICqp99smgTHObIqIX3OTKUTqap/wY
Hjcsikf4bTrFYsn1eV2oJ19kp4nmB3oOl7ZXOe/qoApcZ4gYABiDYxyUe00pD+kwIcndJU9yGntD
sZWprh1NIUhILR82wQtKHp71jD63H3tWX3nxqO6LaLqf5Jdwcw5rpb7BWgl8CLYEYmkJnBiy3o+D
TgzY4rLqvPIa+30XHZUSUp5yRH70ri0/pupPZME33NdqoMLs92+6Kx68JQkV85VFaOVc8/jeLr2x
8/Rf/Q1S3AdIEUqvvoMc771Su9Ix+h7fdqetyabLhIGVn5lX3/o1e5QGuwz5ypAOH6yycIM8dTUY
DyrZ9Bp9cgdnC3O6+l3PTC5cKSIaBXG9WLGOvsX0ZaicQwGNqaZsObc1F3q+OOEzzt4Gi2RstulN
eYl6k6FjlccPZv/9+j25pMzBs50bWTxAvqZlgA0xMnjmUZqgkqDSsGtPzSu1xS/JMbi39v1dDaOp
8oAIyscOyAHk4qfrP2NrqWLTz5Y6l8S6WcyvSBkjrBqbiCyC6inZXzezUrMSqxUQCqqBl6xIXRyR
STJ0JYKMyBVMVgpEYNlHa5+fZjj9k1cdtoKtt3D1glIkoy0rBBIugD+cloS8CF8Ap+h3fT+eWugv
3eKm2EWH/sv1Na5t5bmtxVaq8zyNk0I25DfQJxq9B3GGB6XARkixenDO7SxeLLksfTOs+GTtoavd
rPKGXxDSWofuQfKCY3SjP/r39X7em3eaF8PL8K71yv+inrNSbFHQacTPM4aP+MhSyaCmaao0Ka9a
+1pqHi1MtrcPXHU8WEd1J59At17f4JXRQCxCyIl6J+5dX1YpQOn4WlPwmGkWjVLJfinmYh8iDdGV
z72lek07wUvtnMK631VZz8uTotgd7+o59px6s0a/FjrAic2bDrMj0LnFDZbaxhr7XqS/yfTqS+WH
sDNwhCpNWt+aHwznMR+KewldPDke94Px1Kofe43SRm/ATKMd5MDwINd2y6nzFP6N+gng5l91GZxm
6aUBNyndF/IPP3T2cR0ddPm+jLL9IMNWXfcngA25q6v3s4y6aNq7YRd6PQTPVSPf2epz1ocHJ9Lc
TO1unUjZaEVuLX1x1uWgls0hdmTPqOq9I9/Usbm7/rFXLFAqJGQBVUF9dBmXpVolt0iO0phGJ7OX
kHKo5Q0Ta3EZcRFtQDFKDa5scZOGulDKLiD20/kgcHI4N2F+ALJw27rNrv+U8T8I2zc36i7cOzvp
cH2FYo8WgRLj/IwiGQRojLwujk8+mPosj2IaPZbvjf42JQPx68ItQ38jWFi3xEi6As4GArHFyxlk
1ZiqEiFKUwEQYdg0dBPTfvVBHbqdudn2Wft0ePv/mBN/P3tTehtJ36kTlAjTcD8qw8sk/7leM30x
MD0W3JUwcV7IbqT2LM1aCUJJe0xMV38a9tO+8eCwpaP1rNVu/Jx9yTbT0zUPBDE9rwlDAkgPLNO5
dFbToMox27/W9/EPFYoyyTN32jH/hpbnybzLHrcaSiuNF5I5bCHNSCXxggukV4emKtLw7xRSNLAm
0cGKvOQD01ARJILh/VZUsHZgzk2K6O/sC3Y5HCCazZhNZU87KX3KnfQ4hy9ztCXvvfJmwoZPYmRS
fCCWXVT0uqCpzcgXsOoseRmgUek602vN+On6VVszoxMkoxxpW6IZ/3Y9WmGGYS8uel3AFFYxw23A
TG+bG/ds7eCfmxHberZt8SA3QWhCO6+Hw22ha7dGcbi+kLWARogwoPsgHBfcaAsTUYX2kngC45v+
vjtmx+8i0I/d8t9EhuJxp9gKZRHz8Is9g0myl0xIQD1rzj7lVnZXKMr32Ew3pj1WPw0oE7hgNDrF
S98U+1HUDFkFYXnV3Dhj8xrAMmiX458P+gkg9D92Fk4pn3S/rXI2Tkqlk9Lnh8n6QUq3cQJWV2MJ
vlkH93eh82I0jW6nPmmRUikfgMC/hHHauBTrP1w/B+IzL98OWCUcsk8ZIpBl9VGDbCZH4UXkuMQ5
VtVWbpdakFsn5efQKh6qHOEMKR8/4k82TK/5BosZbUTNBap8CXUseDmUuWWJdas/d2P2wrDR3i+I
gJRhg0tgbTctVMgIsGiQEvS9PeyKXrStYxO9T5nvysGvmsBanT5d30rxyF9s5T9GlpMrETXHzBRY
1y4c5uesTOPbvNairwicFNQwZNNtZyaqrxtdWZkGIAFcPoQdYkT87crSQepbKwdFUhraa1OZ78Zu
+Drbzb/ImTXGfqlsGcQ3FzF6rgySNORS7CWyrxwiKXyx02wmkdQLV7eGLb7Gy6oAVTSQ0EAp6bNd
9HiH3iinVMW3FqVx12tM4wTyqYwbV5uPc9O785ZoxOVhxCBS5GAESAcuOkKFOuudAimll5TO+Glo
A91Vu9Q/oEAMh0cRblUGtuwtyh45k4hdBRW3l8wyChHPaV57EL+64Zbs1uVTwsK4nHwyoU+zPPqp
2mtTkjc+c5t35fQD2eHrB3AlexMG4FxiEhm6mGXsm02Ok8RF7dMt1A7TAyGF1wrGFRLH9ticZOdf
bR2kUngs0Z9ZHnk7qA1fSvlUSKKCyuqpH81e0/WFl5mjc2NZZRhsFDdWv5YQshWnEruL6IIKmWOX
lQZRrhaav0bZaB8qw1PGaQd/gdNt3OmVTwaGgftM+ZNaw7L/WiMUDXEmqXigTIdR6naz8ufrObew
5F50jD7XgqDLvLZOb2f5e9bke0PzvbHf1BERDuitV6SNjKYdfFxcLfzvWwfV5Y1Szg74MP2JSXjr
UB2dvQE1pxiw8++2SVVXolxgPswA4A15Di+SaSZZY4RDWJvh2k/Ft+REQ9IjYwHw40Gpsos2ASmX
PpiVwatuMRlAH2/ZKUxzw/H1asi8avyqFi+2rzP3vTGBtVL3wgj1EZqReKkLCkZdG2O/r1lWfJ/f
AJoqD8Zd8VPadwf1dbg3D/1XIcLgbARVK9jyt2YXfqpQ1cwsh8wBCBOc0l380r7EBypTRFaus8/u
g/eaVx3C2wKJpL+sL1sl+Mt34K35xfNWTUM1ooyUeZ0/3ujQAEnhDyn5qFvFbR83N0a2qWdyGRC9
tSgu51nozZecS71kn52Tetvfp+/ze/9Iq+Gx/8t4lm+Sm/5b9b68LR6lm60E7TKAeGtanLMz05nT
tTBS9oyxABvrNc+RdG/OykOe56h8fNvw28JnLS4mB8qhocihBeG0qFmoxpgWyYA1E0xck+Weo0Ei
yrx6p780MoxzIPQsdNd7xT9k5s8N65c+Tqz1H+viw5+tNU5IyaOCD2u91Pf+r+Q0PBTH6KG/lYCp
oipSP1CQ37Apzuq1FS9cUaHkdqugt+4p83vFf3KsxyYeXTuP9rL8M29mb/ZP1vCclgWD9Vv0jisN
tDcrXnJCTJWdx53Kfme/9F+4opfs4/xu9LoePvL+o7T7F5PGGISuFfdrAVVa5l1xZMadbiDRaj8M
e+F4g6N2HHb/HShvpZj81pp4Qs8+KFptpZ1OQhD2sfs0HqASPAaHmOwyfC9/QlL6N6oUYQZ9F93Q
Thrup5v0qdt411YgCDrVHNqvgCkERnBxhSa4fkzoZEC06ro7TwzEpMgTq+NDMBp3VasdJBvXOYwP
tSg3ttFTEDW3VLs+OM53OXdOdvCjbGJKFE3kdkN4sKrqg6/DmurAWpkMuy4rdpQaJbcPt/QRL2MM
MUAAGokmA2/lciIP+HI3R5EskHPJ8FypoX6iAqveFVVs8lvMLSqMtReFOSUANDDxWTT4F9chh/zW
MHuKeWnkaj+MYB8C7z8ArN9LnqTfSR8BKL0Dm/FobIgcrFqm9E5WDP8tKcXCq0uRWttOhGX/a/Ep
YAo2I8fcw8rn1u/kQ7ufdult9LLVw1lxr2ACLVJOKpfKhTRbY1KKahWZsGqOv8xADaJI9Uql2fem
cwOz/sYqV54uFZ1LdpeO+WU9om7MINTHkYwiMp6a7Jbm2D4YJ8r32a6hz9kX0/G6g1vxqaoAN+NW
wXlejEHCGUtKVZQiMKamQM8xUZUDYAqzOlw3tObL3lhaPJJ+4nQIY7CVg8eh6Xfc8LsYHEKKsq6b
zq582vp4KzHWG4vLiz2YFmMGce7ddbH2CQ2iT7vra1oZQREQLATTiFWZjF32hDKzHsypRJ5VOo0H
+6hSqAfob+1ghTgEe/WLcjRu88ZF8dwDWHo7Qjj479DN/AzeZFyBgP8v42WAzY4fjbBiJdNsnYZW
nQ9BqwwbKcZKlCOAzTRFmPykD7bYTjXUknboJ8rPphJ6sw7ljqkl+cmY2uOYNTf2kLjGVLzT43or
wlr5kpDmsTyGOXRQLMvLn0lNpOecUiO1XdVHh2F8Tvub619zJSuF/496luAwBRS/XGBQQpLlOKXP
Q8DH1PcVaWnxHZbFfo9L2xxquLx6AGXJgCmrA3umy/T29QuSvnQylARR22vm1zaw69DNYrp1G6f0
cvPAG+NO0M6AZOOCmtXP4mGYMwZdlKZkGisZLBhsClv/2Y5Bu9Gau3yQhC2T2gEtGJa1SHplP7K6
lPjfg1fC+RTBoct4gZUHKDilfvZQ1OZW1WfL4iLZ6OXSGfoaundZ4h1EnDg9TW3yjq6N9LXqu2He
iAhXd1MMJZJkk9kvAYtmMgTg20jrA1+CtiOFPn+cv1B13ZodWjseHHqbXB5a3YvT6KRjY3WmwsIa
Re69uZKDV8m3g+frp/7yheOLnZkR+3sWg1FpjdJBaFkPPQxdEPQzkUW7ea802tG0AhR7zSreKK1u
LW1x8isjro2IDNEbzFp+YBxjPCTav+gEsjJCFSqBsgDDL84ihceotvOJcw+z+fsul6TnyDdIOq9v
4OoBpKREJVC3KQJeLEbv9Xk2uMbkAA1zJu7YR/MBkHGzj1JjS4Ngy9wiCZLafqLDyTOa5qWrZ87J
l7SE6TZb3g1qvyWSsno6cLmqTjZA42fheNNR7oegYQ+L7FYNoKdJymM2y7Pb5AMwM83eyDBXTwY8
hSbTEijmLYFlvaoFqR5z6BvDN4ud7djFD0r0jrwR9K/agZkfVirb5MFcfLTMD4ZiallXguB5u8uo
RnKjx6na//HhEGNyBFY2MyYXEOpSn/qhnfHxZjvv80kakX7JnbvJH4abOQjDDXMrzolA1YZzggN/
WdnPR/LnWmZZfWdKHvQc4W0eT8mhyqstXOmWKbHDZ36jbse6V0SmONdTuNcyHmY9lQI3oJFxuL6J
a6YIN2wGwUEyX4CKi84Y5kLwKZvmdHLi9iEZqrshZIzsup2VQ2FTjsO7EX5fonGVCeYHy8ItFXlb
Wru+lzjoWmpVG1H+2nrEFCPTOUy2X6BLkEjN4qIdYG8OBuuoSFbnhi2U6aPf/bq+opWsybAdFsO4
OZ3Ui0ekjhU6jxIUPgBMHoMUso7oVP0/yr6rOVIdWvcXUQUivwKdncdjz8wLNWFvBZIAISR+/fl6
btU9Nu7rvvt1B6+WUFha6ws71HAzICZhD4BOTPNAMrm7VoT7eHAkiBqcURKwIfiQdERYpNGcICUN
qQAyq3UJzUris1vQ8NLbcSi9U+CVy+bz8X48HM9sCKQfSHfOOdxqW0vLZdPoM5Ns8Om0sYZJoMM9
5f6K4hG5j60iHNSfx/y4at7HXB3Ibj00mvugrFXDqPJQ1j9kJ/8b3wMDAsjkjB4ASAEqy3/fVm82
m+9xZ/AH6PZaf7mroIgF10phAHxK/qOl6DkStI+Rj56VF4JkTZSBRFEzw6qO5HWQFmzuNyYYrpSl
V49chMCDKT0vf+wxPDtXd4qx0TIMjbH5SLoTMEGvE202QWN+dqR9KRe8dIfwmqT4amH8jQnMDvhL
qLnjll7VLUgN3VPaSptX3nxXj2bJpIvWAtiiMGYMou7KSbLa4X/DQZYJWcEZnP3BMEXpgPtJH5hc
6D5LOswiAz4O5MLPl976TQ2XAvjAYV+7AbBIwPevUhwXYIxkKece66IsbA3HiqVzbd7SEW3Whvzs
6nbaIF2N75LJvUmpeAyY3M9AvRVJOV35rquN8OHHkPc3gg1C23qsG3IxTntZ699x1fzHffB3vPiO
Z90aH2WZ1f4GFTXRpncHJKv2RMCOFhN/9vTVduGloeDMBLKSIMiHzrUux64j6TLkfbUPEpsP/JoQ
7xpC/3e23oZYzVaFlsHoJPC6GYz7fZ6bQ8jGf4JQ5pPXvFgNv2p4S4nFew3sMmzqlj7EngBuhG7T
0EAMpb9Zmv5etDV/JKL96fL2yuK6NgerbbokzIKyizmAZcMTD8Xer83TlfULtBwWxZv6+odpOP+K
NyfbSHo3nFUV57U2HSClwpVLmM9ew6MGInN+Dc4x9QaIbRZSzCngrB0YHs7dXBKa7BJDQwXDrzkA
IRPmIP6PoY3in0HiqH8cMwqxjbkyDgxENW13VUpimduWxqd6LBW8yOFXW24nk85t5sA23M1rFFTV
V90aZlrYvCFPM1lfSX2m6yqbGJvpxvYcGC45VqDy1mwJQG+SaME1TSZ6ProMyF+Acx64aevqlVYD
VydKRnUuIoezUSarw3F2AZypcH6PmdBt6PaZivCvzuZNjRLIB8APq6qsjxfN6iwRbe/0mQ6ITXUW
JdJHvSytedqf+sXUZm+1qjpUX5o5GOcMtPCUo1QZuJNOt01PTfTPwvtEiRz+efCKyJZmjmGGKwdb
b30VqXDPB6+1CNGPXN7OgVHJMW2Sjh01aX33sAhS2pwQ6ae/nXBSHfD6rBPDkWnoz+1jOdcV7j2/
6rOUJaUqrOhmXZTWlhooaD94VF2XHro5inZhMtmXdNJVIetO1pt5IlDkZN5gq0JVgdIbQcjSZCUz
9Nav6nm/VKk9ylgNx7IfnQaVdSLvuj5OTy6dpzknbBKvdlbuMx10mEe0THbp6OCYEBpmLbPx6K+q
YXwrFSM3Tuu2IqO2xofT0dD+aGsyA789Rylc/gT/HnQ2IVnQ+0l50xK13M5CutBUavldPA94Erd9
0x71bIjatjwxEEZElfCH14dJ7tbL/OQE5Xyr/aos0AUNt57Ff1j2zCfZNJ7bZI4TUrvrlqVkhTss
TZU5SZj89DxtaB7PLDz0YaB/eVHnFcIT3gvYfeZu0jJ4saSez6qCiQVbPQyq16E7b5jODp5b4PWU
oC/Xh14LTcp0+F73nY4LHk3t13HgcOv2G9mBDz4ofUeHiRS9NzpbOHv1R6fxySN85Qjk1L1So2WB
2sndkviQ83HH6YvoB/tgmxgm5pPtq2OnPb/QTeLdWBlbKFEKmx58sPEIdqgHaACAlA8LC8ktDjm0
7LqZbrHdwgiwHK4zAO2B1icTLbjq9H6yYf+jjB3wMmwok03qjcOmaVtjTy6ccfpC8ijaN1Que8w1
foOx/pSHEUDsab3IWyWs8yNpl0BlNXfSuzJhvIRJgEAGytXMvzb1CDZ1qaX/veLufIwcWHzgMqEP
bSPLKsNj0DmVOH3Qz/FDdG0oT8R3OCgBqVHBQfdHGLHxmAzEI0Vie13unCbqn5j1jdqVGp7lANrN
9NbtAnbHjSnvadyAazyMqRPlrFKRn3djuPwjUhr5Ra1qDXuEChs2s0K4ZUYSZ2oflGVz3s1TfAps
rGzmDIxWP+GATlLIxUp/S7ue/wFEU+tMdnEJIG7Pw70fT/0JqtjQlMKt5va5OygoJQAEVplMTUMA
k1rDxHMadvoL5N9LHBWc5qztghsJduALMSZ8iBLVnb9uyaGrPfTdlpRTtG1VT9RjBF+d37FSM+JO
pZgLYSp7A205C6K4V+1E5C4Pqb+kO7Azg9wwpwNLPhZPi2P8P1VJh51RUYfmdBpOm6BkwUGEdXQX
Men8WiAdncVlEt90fiv+YTOvgevX6aYLPXYHv0V7jH0KJQEAajIgdpfNMIh4LxOzoHXgQEK3A4/y
Dq4T051aHAlIFCe8ygQQ8LDEjoelzZ05deLc7ZxyR9PWK0JfqbvWg7BYw0u2W5S/FG7QzTuHjxDf
JaNn/qQzTQ9TGzU3TFHvD6vjYBsSf9z5AJf/O6Becpu6AzmUUcxPYF3or/WMk6mX+FcIu+j7NKEy
60gPcrtUywkOrf4pkd5vv0nwk+hijjFlQOKxeQq2IGT1Z759d9DzUt8z0dptwya0gNhCHuPeYsXW
VXyMDBm+QVbIyZqurLa+XYJihg5oHvLU2fud8L+4LIh+80B6NqtVIwtNqIJAbFWOB5BO3UPEhN67
gzM/6FH4LINhEf+GRjPdNsAtFQGF5DNQgUE2EVJuBe1wHnqkegxs0H6Na+E+hGXInssZ+TPOTfpV
28HdBhzfsR2lyBe3VZsZnYAttmQt4N7deK9oDlAHd09Lc6hFdNtq8oc7wpzpCNyqfm5Y02zqqm9k
Bo5mtZHMHzcEsXZLSgYvw5YOi6m0zr+wPirzmBksJIemOQ+noNCA/n2PgEsQWWOH4Qkzn5wATZhB
5cYL7bGpQ6i9BqZvNorb+htuBrURcu55DpRnWKiFTje6biHNFLD0QIFLKkodOlnlSX5v0PW8ceuk
3UKPjnxBLtBtJzfm28h0wN4b6+QEGcCuwlVyA1GKLsK8t+K5l7wv5r4le50CqZpEZYSdzsYfzCbV
Ly6SOnNQB9s5dHQ2Y+dD8bHBgaKWkdzOsIkrpJWwsJoj9DunsX1K0JrbN6ZTqIXU9ERL22RLGaFH
7Y8QNsA5c9+4YXfy577LZwfs6yTB86C1Sb1rqvJn1Qci58K9q6XqChEm5dbTkuVMDvEDE6H9hld7
8Dy6stlwtEO21M5+gUZBCFkPYChj4BGKrmIJOggQfCO1dLfDOJgH6y5kowIOOrEUwxPEgMTrPM+w
Aq6F98MARvHLb8PmQQdszOJlDjcD5uE2UKbPO98ffkNu1HuIB6MLOoj5BeXcqOiihRYqMPUDmBjh
CXXeMXNLMErpxO5V5MyPuCeww6fR4UXP++XgxKQ89Z2RTx2wvVvMIN/2ZhwOFXS/fqK/LDbQeAFv
YcYnDzoDeTgV6Yeu6ZZ/UsXGrXBcvTWhQU5TJ/VW+gH8jHxVF3U0hX8kCq5jNuMMPnISzbvebf2b
1peJtyEQ9bshWg4Fq4z3gJRjCbNlSmH/FSgJziHISnckcju0ztxuOE6KhL+q2Z0egXb0boRqGVwh
AyoPAaRMf9vZIV+I29p84YZ9I04Qb3BdzRsn9YeiEnP/4C4jDhdu3YGC/AqJBr5MPbRM/eR34o4L
7nYz74SNppPrKv5TjRUkyGg6Pia6nDJe4WnozdB2WyLO9wylh1MqY287dSPETWa64P9NvW9JW/W3
QN8H2z5anJsZxBc0c6qp+SHCMQT/r7bjk+c0tsqSSrNpX/Y96R+CUFhvh1a3KYsKFPFCQiATkOaI
CroDU4IMWd0kzC181fv9RgRdCU+4WtwG1in3EFLyf7FmWX4slQxO0jNoKVawLHiRXVSduBWsAAg+
fEDK1Z5q7MtdHACTg1b9sJlbSbayDJNHQPpAhq5Diz2+ABG1YfMgC1Iyux8ZhToBJMo3M2/mVw8p
UBZiMWZtEoF5QqW3ddXc7tToujs/GMQefGt3Z2F09LWytMfyoFD66+fqUVVWZ9yFWIQemyif+ygt
6i6F842vwydLbITxqCCL0WkpzrTlB1w4Ux7FZb9zeeplTSTi4wj9ocKMrj4pO/E/PXZh5Dtj0ZRy
3rgKMl1U+MM2EFOY9QJiHCBAehuUMson1VhvT91w3BnAVTZRSNtbFvXN/chpvHFDPWxYZ+Ii6Bvg
NFDfibI+0uwUpHS5Seuz3DxQHUlmzdTscQYlm5Yz79A0jXdI6rDFUUBbfehqGe+qwUM5z8BYqkhm
HlJkIUAjxQQcigr9/f2CE25XD668Hdtk+pGmw8yzwF/Gn8Pikd+OO/ZQLTTTdzp2/NSGtTmVkaX7
sHeXJ1nH0P6oTZMNPtObNoz4AQJ65b9ClP4XyJEowARE6MpMe/HwtTGlLFq0Xg668+o7N9Zy59Rw
EZipEXBwhRoqVAyrrV0WspsM2DeSjfKAeiC9F5D/HbOBLF5eTyOyyJToYq6npgijcobSuXKPsebT
oW3F8lzGDOdmiLwYIihRbLaib+XPilbeoWTwfw5rmODFTqB2BLz/QsdTgiyOV6+NK4Ij6Nz0tZnn
ZJOk3dIcGuhQHTGjuGuEI+r6yet4xbNySNnrHEGFBIZ+HvD/0m9Jpm23vFaVC3nLxff36Ne5r3Yh
IKAz74SrFHb1fQrZy3Qapwdod+Nq6F29QPTY/uHIpu4TTN5OGNy42RAOzlfmtssjOBt+mE1Og0mo
oafg5bKcxY8YFJIHUOv1S4+KZGagA7RtUZfchSKJf8RLqU4tikv9gfx9pYaejTZN09Y/ykBCxzRd
aqM3cerJe8VUs4EXXncAQt7do0YF1ZEp5f/gUpCv0KeN76aFRtXWcD9+hVEZeYgXSG2Ah5p6/5Y8
wYfBdUKKocdbjOFTbCrdya2c0/q1nxUk3OEwlMid5AGXBXRwB2g3L9ADMG66HPuQLXvW0WjXc5zA
MSdxk7VEAkoDoCbEn63lxxQ6LyzrQOe7K/uKFovfU0A5UmBG84DPwaFDveGX4ydLAdfo6r63Sdlm
qa1A+kO2Xu/ZOU1q04W/1jjcjnM/c7xuGbI91Qn5nYWl2Cdl6j94jEPuojfO1tQhy51k4qduxAtY
w0/j30YEbgERwLrQTtL9jtA/vEnZAOoJVVBpxiMAS8Lzbf1salGdSAeO5hTS8IQmdYKyelCpjY+u
/o1vCQx3KhVDlEGSKr2dKzk8SmXih35QxD5GtJfOlkdgLTv9ON97KsY+lyFE+dBk7o6txpsQGHMU
GyZTQg2airS6qzpld4qPQbsFJix07uWYeOqopcJDTtb9eNJeAphtyABykdDJdsrJbFgUtAcYTnmQ
zU7LYhkXFOQtTvxy0efcMKA3MHksvy2TjYOM4qYohm5xvzip6+xxuOHd2YNMMSWov5nRs5tKBPYU
SJncx8jd9w44LBCKqrl9SChqYXmt4nGHC8BscQx3SeYmlYE0ecoUsGoEq+uYSh4+aGz3F6To8zcn
7eLnIYqbA9dh8nuoIdRMCTWbERniDsWcKJsnPBMDy+MvdA7Jvk/j+gEI+/RRp0sMpTGRTJlfTdXO
xDQ+YCkHeHp6Sx6OMi0otMazzvA69/AqoRnHS7hAiUwXKq7nBztXEPzu4OBJ8iEIhp9oI9MN3nPq
6EQjVjbMEO5iUBpMnsTorWEQgoJ7qXAI0agk27MVPZiEoZ4fQw2ZMGwQUImrunxGl6PdC1RintrQ
sbva6y3LbJQut2Uysz8lD7wbBVurrNP6aeB+g2oSCrdjb/fGLgnqTk4LlgkOqLFDvaPuolv3XECG
RVABbQ1RtMp5ppBZzwJgOLfeDHupbBiN2PYyhF65FvSmJy3ZTi1eGF4fZSyoYXqCetMuXHB5hV0a
FHE4Oj9tGPCN11Pd7uCDwWSBotN0aAgbjqGnpFug7NGhahcgiS9IF1iBUtkMLNygE7NZ2iXZ4/pr
27zngzi4SibJMXbSel9JQx4FBS0id91OB7sZN5Wzpyis+UXnm3oH/1nn6ANXBClTn8sht4ljXiVA
Yz8hd+3AgSm18Y1FOejGq8ZIZETCbwQOuUQPqB3osgg1nYa8g9JyVVQqDfEP6vQZb8fyEVbf5it3
5hllDhHJjKiK4LET8wMNUgXttji23yxs+DpgKWMBIL4QluWejs3NJJT3QGxZf3N8mMRks1uzEduh
6fo9adpluadRbL+mHU3mTYCH0K9B8OnZNu5SFQGZ1QsuXEBiOAyFn6wIzQuZrETJsAubLrPBgtQY
TsdnSHPQ46miLWTfchPJ+qgEE/fpaMZn5c8llkTU6wDpWa1/MLRWHpqxn0++Ew2/fTY7m9gh4pB4
TbubY4qUUAx0rxtR33oxfnSGk8aZDqFkgc0di4qCncZy04Mt+BupfbV3BlPdeB0Vr4uDTZc5Ipr/
TEvkvQiXlQuSW86f3Qlns2nqReUq6VqIVnUMNRCuo5sKsji5ozr3Bs+yCm6+IjJuTqKGQmgUwuT9
xq+J/eZgPahbFPVtf5x0OCb7GfQzF9eCTfA9+pLwnaQdejRVr9S4dXQa9eiP+qqD7kmSMP2tqyC1
+BIrB2s5Acjeoj7W6Hrn4pEunsYAYsNfzBTZ4LWhNTKRzO1th7NYUjBLMssbndxWjPV3M+VusK9N
r81hUtRWx2pogilLMVbndywnt6bZiGIF/c591nsxqnV4b6AUZPw4uneDhujH0jeT/xhoNykfmwm3
yZcFuF/vpnTxnC4YHUyXCZZw1K7KWEFU1UGn/kGghQSsQ2LwXO4IluYRrucEUCa0wcYyyNoS8P6v
da81LJIdPD4eSjUk0aYjkg27cZk5/mwiRoLrgvhlYp+h3bKgeFC2uN4g5NYmRzonJYMvcIVDYgT6
2XuFeQwy6qXxy29OAOmQZ6VHwAZSqhr6Wmu8BDaWD9F+xIEBgRQToRiPxTkGL3xWWMSkcuNpoyfA
DQqhQ8Z252y6KZq6b/DWr0evyzxUV9QrnsWGA/CQDD5+raH4Qy7svC30N1gXVl8oIIbifgKanz2i
cOLERwKTwvaAtTPaDbod/TN3K6csuqCPht3ked54bKNS17dl26rlV9+idPRdp+r8jWhoJjjguIsz
94dYDKDLtVMZku2Mv8xuElQLolti8GS89yW02QoiBxfSjX0CX51NSWa+oHThIf2wMH5YPPdLqsqm
fepR3qHbzvHVt8+7Leu+67l5FqcpRHA8ZLMQ3HvfatFwJQiC+tzU4vXtgIs/jJ2d09kRhVa18waA
K2J7rRN6qYt0hmvDMwZk4XAt3MzFwEAYtzhb0aESOevKbueVw3jNW3ndccX7BMU89JUJrIgToMTf
D64rWQhAZapyjpy5H75WUZSF5hr4ak0UQ7vqfZhV186T1ZIsqJPmZIf2MT1BmRM8sfC2v0kyf0P2
9e01Eu3/IyQw/kBSXFBhRI3Wt9rByKi3C6AJWjQb/QpV6m9IPSaUW7P/HyXQi58tgrwFhBlBKVwD
KUoU+2mMRD+ncT/d+nL6pdgQ7D5fkCtAMSYTa/FNkBVygjZI8GqDe3fq6qxjt2WvjlIFBxWRbMEJ
Ow1j4c3XhHw+rpT3UVdQgACuh1U3ItvRKFax9htoG5smuYZYvjCBZ7+wNII6LaBLa1IJ73xnCqw3
5EMTn6jstnMbZp9P36UWcgAgKiimLpC9AL68X/MxtLv9KaxHgHt0EdXHyGYSjYQoS8HIMPvfcOn6
3XgPbMmq79MXdrwm1HFhJiEMCvEhoAMBoVx341nj10p4yZAHSBnPlbuO3dFm2H8+zDV0A6sEhExc
QeDoAAq7ViG1c904aHKNudThHW/VcYrp3Yy+VMZjeft5rAsrElR1IPoBTwHveQ0ZlZ3b+QS2GTmU
9IO8L4cMl9Q2qgHc1/FtFTV3TuR8RffsGuzm0lSexUARFfougE+//5SVaj0So3uc4wU3ZX0YvWgz
8Kxr6u+fj/DSbJ5FYyFgBdzIBwmPYbHUap7iEgiaI6fdi1T2eWzIbmiDK/fNpVApvlsAmIN/tq14
P6YwrIEcLcmQA9NZGEzqyJ194n6JncPnYzr/ofcYgjPE1zsvk7PJ4pr+EATGi2s5TjmFllU9sn1L
fqLfdqAO3XjVNfHDj8NKPIiSQBYXatAffVVYCLrMGNdTvuDplkOItD/2M6oupfVZETp+feWU/Lg0
3sVbi5ACULbYQFVQ52purLhDKQvZ7+cTuIYJ/r3W3ozpr/DLGxSGFKnjDQwxivCePw0PaFCCvxLn
kAZNcwECNC2u3WsfD0gMC6zkFCZiZ8TeasV7S9oOEeR2c+D1TrWY9zShmyvDOh+Aq4UBoRogLUFJ
OD+UV0c95TMusQ5ZsNMA0F57O4jkbdvJ7APTniZiCk5V4QOjhqNE3LqxfBwq50V045X5vTjWszMA
DksPOMzVTnCEj9ekI6ZcdB2KZCyDXm/x+VgvrpI3IVZ36UDLpYT9E7TcIv2dNMkvR6FGTdprjj8f
T0h8tjdxVlNqggUQDosphQamsAFYF8tG6/sxmouq+g4yu67iK/fcpdkDhPUs3Q3renS6358jYsb1
h0atyr3qB/xa93E6XtliVyL4Z5OON8s/mrqYoyiMtTjErGjC+F4vic4//0LnL7BejG+G4a8W/GDq
qY9HBAFiYINHUsFg2RkTZIzuj9keGi6uLP9LnwpPFB+3pgeZwHUONw0czdIGiSOqZwAhLlnfvir+
quYkh1gErMnKfFLRFQLQ5XT1TdTVQhx9JxzrulRISjw0hPMUmnIQ/dV5vBNPzZ8OnSdQfD+f2kuL
/03yv2al9qUZWifCSMPxXN8QkCbT9YKn21V47KXD/02keLVSSvT2KhRpFYpj/qupwn1N0yPu2lM3
zYfPB3XxUPbAuINsHrRScOe8X5U2ikxoXYwq+JHem8I894+iMPvkBip6P6sHNNG/8vvyyqK5cJfi
4/1v0PMEvNkKNrShis/vKJWmLx7hOYsnVMdJmcFK6ViTYfv5KC99Omztsw0hGJQfXHYEgDqxGieV
T3P3VSf+pk00antx8+fzOJc+XOqFOEDQIYGc0+oQCSvToF6lFExF0dNXYVU089hmSszf9Jhcgale
Ok/gSwHXzwgP+w+iecbtpyBBKQkdjy+K3TriCoHg2t9f7bEJVcjJTsg5mhLA3vuKvnw+WZc+CkyV
oRpyVsb7oAIwRfBuxhpQ+eL9htJmLsC1FihAfx7l8ij+N8pqqc0p+mLtiCgMbRn0xLIey+DzEJdW
89uBrC5e1LhUIBb8WZSc2mY7TUy4qA44vMxk67NH5in2PQmt/x+djP8mVG8Dr74Qc02QEouxpePw
lZPkUQxqvjJ/F9DfqOSEIPyi7gEG8jqtQF0SqIFZYu/YzNuaQ/UDJiEyi20OUxkUI1IAPa9so79p
2foWextzNTDPAzLMQx0cUsrB0YXqpd1EZNc9djmKWXn5hT6U2fxH/QNQ3P1Zh/eqQsU5wIcfACIV
LF/gn/DBE7uJ4CbFJNa+3jZ39W8V5NWmPEBhpnDydn+2EAl/9hpdeHCxryVZFw8RKM+d7Q2gQLd+
iqLs7HGoBSL2DHtb/jik/qYbZOb415KFi9couDP/N9RqnomrVdTifZ3Tn6ZAidbeQrW/oLdB5jyi
C05/o99cfL5ZLu76NyFXR2Qa1b3Ea1vlKBbnrrof3B8t8oTPg3gXv9//RglWN+gS6dIpF0SJbnUx
vpRJ3sidmDaAQDe3Cm5uaQLIS+75OyfJzY7so6fPf8GVj7jmTFA9O0NZ4QcAsv1rGqo+9wahAMJI
2xxgh3D7ebi/77PVgoWK5VnPChhe+CCcp/3NjcpnIILliBsVheowg3hOBmRtixNJ/mn0wPNx6WkB
DB962yWLGCDw8ppMyIUvS1CNQoEBJUS8+ldflkY2BlIgUrnoHxcA0FvU2sivz8d54TRHDDjzpchW
IAyyOmqhkePNA0TOwFlACt1+RVf6ytK5NApQMlBqQlXtI9kFsMlF9hRuQQYyXlvCXxAJciNxPWw+
H8rlQBEuPowGDOLVdNnAgbdtbVQen9vjoPDdqzaF4aCevCtb7tKkgVcLQQWcZhFqeO/XxiDN4rBK
K6i1e4BdO5lT/vl8LBdWO3kbgbyP4LZ1otpzhJSLZ1qCKQME84OHazdjvrv7PNjFiXsznPN7/M1S
Z8TSIfBx3bZDXLgWHSX0SbDZr3yftVDD+XY91w0gnw1uISiG59/xJg5sCyvVNLhd9RY1z3i7wOa1
L2C5dHa1uV6qWOvefoh3nuQ38arFjlGgEQ8shwLszYx3BoJbTWakzoxrM7H8KA0DFgJq6+qaOfHF
RfJmtKud1XsAYvohok/R98V/Tqrnz7/aWq/t/wwPIvqYyHORZH08cAAuCHDuOKE2BDWSbwswjNPR
5Tnwv+T7tAXIujUF2ojDzwqGYElxrgi1+bWK0IXVA9wfcuYQXHqYoK1WT9d2zqK8Flnt3FiYdPlf
Z6+/bbzh5+fjvTCfIIgCTIDiHXCR6wug6cCYiYDjRGeRHJte3gOofYUKdz4hVmc+MIwuBDAwFJxV
qwVaSdc63YIQqXpt9Us0vDiKZkv7e6AaKBeZVWVzZVNcGBVCnr3ckQxCemN1lMyJrbgjEBIFgVuQ
B3YRvZaUXPhAgQ/2aXQOBADuaiEmlap4E1CUOjuR9UA5uWyCXeK1luHlMBDqjPBxoKuwWgehn9Su
Hh20MNypudGg+u14D9QPeAC8+M9LAUmkd25fgGD7QW6gTRsvFGD7wbjhlyTPRl65/C8O5c3fX52+
ta3qKDqvA7gOIa8aKpbzsnOz2tTfPh/JhXMemljndpoPzV3s5fdH1DjMMfweDLokCSkP0pcHWdeg
J0XVv3WfPv33YBA0RWvr3A1FXe59sMACOBq1CMb0rmlvWsCAYfBZlN6VnXpp+t7EWdflaFLKsAW0
L6cwbNpPc/AlKg0kn71q//mAPmweiF+hBOFCof2s4rGWrSlDb7JqRk9Que6xth7LNJx/r+QvH68R
REBvBzk9SgNoWaz2Dy5dp+kXNOAT4EZ7q15Aanl0NbB/Ldy8mySrx62fnjq7PIK98uXzIZ7/+Lsj
CUcDmtfQUPJ8CF6sG/HTEofKBUHgDHVqdr4DcY1JFa7wjsbzOSyNzLXj4sMh+Dci9Gsgnwo613qV
NKE/AIMDV7upTncDMSdgY8HVFPZf04cPqURhwfAAL0kKjOPng/2wcODnCsthqJNja6NmvJpp4Wt3
ivy6zbkjMwMIluM/x+xaJ+jjlJ4lkmMorkMbzoVuxPttsETgLc0j9MV4AwfjaQFYL/w1+2zDKikz
QYTNPx/Wx2WKgNCo8gkKS9AsXJ2MXVQGbtOXkATSMJQBix4YJa+7shcuzB2CoHOdEB8gkbV5rHA7
6GePCLLMSZV5rbltVfht1MPrfx8MSNy4S84i0B8svdsSyIDExBCn9chOCfHLB2/pv4dAuwLdYxdN
IDg6vv9ATRJK4PyhviLHBu1imX5ppVNfuUM+nLwxGG3QDT5XBJBKrXf1CGCaPzA80Z1m8TZTMx0B
D/xap/VTPXlXhJMufBsYKyKfRzUfmIL1lkoi1lAFHx540I6n3oGaXCUYoIXtf45z/jCQDj57LBHU
l95PHMBfDQFTDgoldQDrOnezxN+DBMzR//p9fMhZnM8HFBoxe6t7ZG7iRNHQh0QYCKuuSTcwQL9y
A3/cMigSwXL5r6jiWdTi/Ui6aawtaWGT9D+MncdyHUuWZX8l7c0jO7Roq8xBqKuhCYKchIEgGFq5
h/76XheZVfVImuXrCY00EsRFCHc/5+y9dtapn5wFh7WDjeM//xi/N2sgc1xre5Xj67Vj88vlGpQV
hayRVUFyYeLQ3dXHIvaCMdT6j6TNLiCT6S+Wgt/7KK7DNJH0K3QX9Jp/7UVl1ZpbtkBbbG+YvKw0
xBwFKZW+zeCKvVuLwOll6ClqOCFaL/RbmlexNOfgaiJKLQA6jnPo7S71B0X+xfngtx4Pn40R5lUZ
QnuSy/LzRe/zQhfY0PqglO2d6aaHZRzELptbNW51416/nhwM8FX/+Tb8tt+wp14vPiKpKznq15cj
bRm+I61z4ccasbEvd3Os7MTur8BHvz1RfBva+h+8WOt3RFUyZ3XDkFfwIxA4tpXFWTP+qn747T2/
vhAa+SdoUdCz/SqdmMpObrpX5MHiJX4+mb6Ns0vlRfm4Yv/nbfm/6Xt796/tX/7zv/jzW9utV4f3
8Msf/3nJ38idaX8M/3X9sv/5Zz9/0T9vu/fmcRDv78Pltfv1X/70hfz///7+4evw+tMfombIh/V+
fBfrw7scq+Hjm/BJr//y//cv//b+8b88rd37P/54a8dmuP5vad42f/z7rw7f//EHk6Q/PTzX///f
f3nzWvN1d6/vMv+b/ypl/ttXvb/K4R9/OH+niUT7hwEIICGXpI0//ja/X//G+DuFCTUdrzvvHook
bl7TiiH7xx+W8XdqV/YaukYWksdr40K248dfqX+nL0ZtDWce3gFS6T/++6f/6T797337WzPWdy2C
Jsl//PPRA6QYM0Wbt4xqGe2X8WuLSnM3uawlyuJxMpZYUxvX1yr1QRnLIuq96tJoo7cndoZTAjJ+
326LIcJNmR1m/FOcNd+nemyDlNHXmbxqx8c8iXpanXZpI70dx+0sbtMuiVaHLmwv4oKJ0G3VJTut
mMRhFr23k+Zggeqp7rReP2hacimnsT01GR660ZrcuKBIVDQNiWmhvNsAPO/AbgFVrto4aR3WhiRf
j8XiDmdh9B4mXfW0VahDnTQvw23QBS6GOWCsS56WVTnHpVgwl+ZWtocA4nsdTMTCgjtQbVP0p2fh
31f7z1f3o5D937Pyx9VFQwoq6JqczGHrlx61aq4u8AeOWGva3VW1pkSAj9dwaXvtoRsBBmHuy/s+
GlyFSIKheNGtcQxXORAUg49ij6X61dOqi97Oz4vTLH/x+T4gTL99PhY7zp36Ryvj5/V1RbRfi3l1
/dn7jK00OyJ+vU2EZp7Ghfy4NG3QqCO2sgpsh0OP87ssO3O32enj6HZnz51lKNMpOTqFbE/Wi5Lj
EgKhcsbyuvgpTo/S61/WHN0Ww2Dud47QtOvKrxiHpigp7duPJ6CetvPWb008Dsu02/Tui5qphwUN
e7QOfX3cxrs0zeMUBdN+mbMtVpx+PU1C2w8GsixUZ9ONXhgGMrcpTie7egSyoLFT55BS1uEetIrq
q13+g96bctNaAnJwYVwSSHu39aziIJW+lXrTXkt0Qko3hxvmlFtszUOC14cHpKm3v6pqHN7hPxVS
Hw+HjcqYw7HFEYlYp58vPvQYdXLKnnUZ00ZnJY9d6VYHO9Xu2rVesEJ5nm9I29tr6hY7SabEab8+
1YXzbFi1GXtd3UWyqGH02QV2MVM0AeYB52AUzWfP2WwsN+zU63bI2m1B6OiB8jbcdIobKpHIkLNf
CkVEYiqnSFXQlTMR+5462rZrR0xzrTtrvpLnTrA55Q6+TZCpWXOHaPpg56s4eHnT3gymtx6SZEz9
dSw32Kyt3OVmXYbrPDKVgf1wEalO7IYY37MlLy6tbuaXcku/mGNPYGw7vKGEl7su2dJLc/3FTq+n
j37Jd1VjzHy1Zvvdlh68Udf3Qmoppqwav2rlfMroiOxtb9F3Cf4lf9TSwU8a2o3/+S3mhvx2p4Ai
oy1g8gIHmu305zs1G+ZUaUNj+LLN5hiyduDAd4mtobgbM0P4jO/uzGn6TNbSjbpqjm/AyfWdwr1c
28/RWqOcHaWQsTqva2wO33Sv32FA7m4S7JR+xzk/wvtjB0rRZVGKYv/EbS78FQEM65KsDx2rUyA8
RRwm6rm41Np+J2m3vlQqB7BiMU5InoTvWEl3cPNi3uVQsk9YE55cUzb8BtD8LKqgx74HKKASe3RK
UTFuS2BsDeZJddajslwErim8C/qeOtw4ZEkku3Q9bRAPCGkWex2xAAzsiF56s6vb8qZ1ypfSW8bQ
VUex36xhP5juD6UbZ79LNe2gQTDxk9rOAWtobzjM3dB0pm+csHJfkNyIt6518IvcyLorwq4z3wxr
VANVzFNgFTKNvDW9T1rdPRfqCpiEmXBlLeHouTIqpSWilCZs6DFQiTSLwXg2rx4mYwC0NWLbvZSD
G3aKhFqiSw/vxxUgUw3L3VZeeMiX2MJm5CqT+QC246FtjW9ppjyVGX+T2spnpIAOoBQa8utaYwST
WRFi/WciXDQk16l9Bz+6/JJLIztZnR170iyjUslpcLeaHeQp37PRhTxaif6l1JMEx8Ty3oNyweOL
425K8FgXhCFeP6bXK+65rL9sejLv1sF9V7sSno1wdmOX9Ee933B+T8xBJu0F5o3mC73PgjoLZ8OC
+mTN6mXNhHNEyR1syhhVy/xoS+U2M/L9OLnNY2qnMSEtTTN+EXmOfbkhvxwqhg9z8zQTIcqC4UFl
LWyGtl2DcGfw6J4P6alXlad2sIwd2KUqria4M6B31JuV9Qt8sXqYHe3Ya9YamT3gpqLK8pASqvXb
PPlejdV5GjJ15/btvhyMsz0wAeiy8gUp7o2JwzjJPX9SWwnk7sChR38crX6EgOtkAa7812I17tyK
iQiYvwC6DgdmWx9PTbLXTencdtOTNmZDLDMsoARcm5iw4sHwl2ayd9Bo0rCbDtWg2RHxclPvNH5n
XB0Ps9GE7laeEq/N9msy3I1eY2MfpfRWVvXQdX1zyn/UhKseJiRMNJhjUsLLPTSut9H0PpdrEqVY
fEGoHZv1tcidFpii+6RIcVMZ2CT/8yr0i0jfgSRKr4amDchofNRMYH9ehJAzMZRtpyxIMpYTjx/G
6EiBRrg3RFBl0KwJltyx0Jc98QJzZk5Y/FoA7jyrOOXPxYL3Qrdet7y90RU3CXITOqJT638hff+l
O/mvD2rSXCfYzyMPQL3WPX8aci20BNlCdahB94lw+qjUG+VJg/6F/XNLg7Ep5rPpZVjjGwnXam6j
9q/sNR97558PNlwsTGwoFk06y55p/3Lw6uwUi5m1Qibqq/xkCTeYYAqB/spI85FE5DaD9zRufX2C
d6b6AnJ6VDre5erpOIydzSGkTy99kmtH9O/3IJLlKct9PMDTeR3ygK1qx2FyOpUjsSJaAihimUr3
VBnpVwvX403BQTXkwK1djKJ2Aj31dHBipnWE12QdGT8fclHrD05NEIhTEZSgwtRAYBRN1yMx/Ah4
J5UDvu1Myfs+WvP4F/2Ma3Xx0/ED9e2VJczHJ9Xparv4+Tapmp3qyjgrfib6w4Aa8dQl5g6nujwx
zMhunPY+KctPzSSa3elfpwfMvyK0iGy+bVz84W2uWJGdWNZJoWuCBK6xwklgQfw41K12s+01I71t
klT6aT0TN1e23q5tKEW7DMdsc/3l43fcRLmzkvKi1pZ6XK+/TMOsHhlrU1JMah6qk9HTfVhuQWIr
Rz0j8cl05K3BiRJjZU9sRxqWcCgudufcVjxjRws7DlntNv2g3NvN6XRr90toGSMJsAO95FVx/6p9
Q0X960XVOO1z3EddDOFfvRaPf372GZ6Q6KOIa9qi/a0epoXmah1v8zJjNm0ejKap/YlqZDCUeBgB
Rld2LQCslJ/7sVh4tR016OuLMx83BiN+X3N8UK7W1rK7Qgqz+wUs/VJMzw4o64Cwudd+QZq9uU+J
FTha7n0yM8v1HZzMpGG4WTA4D5uLIKVc5wk3aDVHVphV5Ry4SuccRDnflpup0RawXm2Be7WaUtcf
cv0NgssY9A6FUTsVx3X28L7ja4/ZmomGtzTM096xVQBs2UAhJsNPyzK0ZY/uZraVIJflflBNGWKh
DeU4FbFSZM9mat8udX6cauPFgO7U6VWkK20MTOi1Kxvz5IxN7Ca59BN7cQhHF2/ZNBo7s8RFqwgt
MKmm4KMtlHJe42/cgQhkFp8RdSBHWv2RINjdmkLFKDFtgopDsEyr2586YzrWdHEcVTm5nvwhbWgj
QD9HPrM8YyCzfGkBrBJaQTIMyZbxYFl5KE0JrbCfst2oZi/L7FFCNH7TkeYNfVD1SeMpQl60KrRL
ajtyr6VuTBGTuo26dBojgaE8A+Ve11190xIAmhEHvi8tUJxj+TJs7vdKk2+06unw9Y55BOd8WpJn
u4Dw3ZmTHqbJHdPhAPepvROVN+Em3cB1tV/4kE5Av1K59d6k1ext6I93NCZJcUwtPgG3jyyPPLJ7
9n/HKY/2pZY5FlZpWRF6MX+Szr1iW1WY5cZ95Y1aoFWFdzQy5aCX0r7Ln5XV+DrCUd8r5nLJjOXr
bEmNvXS4YWF84DZ8Y6El89bzoi0xC6hLG9H1FZyXpbGDJEU+vUy9FjBu0H2vbrt7+FzfWrVJ4m7h
Om51MoeQ8V4Tp9mxOO5S28P978lDs3FDWrPuLtCQLpUC61CvO4WFWj3ltbbhDU9vt9E6OLKSlM9t
dV42+1F1u6e2MsXnUcA6Sbpgsyxs1qubPvUktn1QbHFQg7VTGHmU+lYQ2exelBHJRyakFXEoc72t
PbbjA+ZzG7IY+i5vgcZjnPtsSS51ddMr0exZ75PnpBxXci8yJ/frQP/BR1YESAKxpFETMAXJgYJo
IPuve2ZkzGtVFZ+HYTEiC7ZH0PB6BJtQnJCH92R4m79Zq7ykShazaQk/GWEQFrNmnJp5EoBD7rpN
dR/MxO4CtE3QiRT3IXX1m41SLtTz79fIilMjmz6CPZEGHBCvcjR9pfbNVnsKm7TawXWUoTv1S6zm
89lqttDWSJ+AA38HXEDMvlfCX9emXo3H2ZmCLndu57nVfGD6T01nzH7TZIOv0jwpeQsD29Qtv9NC
yewFmJSSRHUCiLPufqgK3QIPYA6P4tDd25UDks3qDr3ssxh0xVPHEamqnZdlnZ+WVvVO0tV7nnPq
0l4/bnBKY0tJ69B08+M2SzKIOQlX3UmZUbgZ3vyt6dw2HE2WSbF9w2eh+CrnV38sq/ushou27EYh
CBzDMR4UqePrS2WHXWO2MCTZSlL5ims03XXU2nU6v2hwBc6u6MpjNrbh0mt4vkHblDMFHgb5HCzs
0EdiVuG5SgNxUNvDPO87xpF1PoRao4P0IbMuVsrZhD3W3qw6QV7VArZxpkDM9PGZdJWoVud4I8Tk
Mg7WJVlJTpk7rfDp9CE6qsuMpS+XYWMaju84tCZE0ezNmyVm4+oD4EGlTvtW0ftivwokE/bIKy+n
uKylBzlcyTlQuLeKMyU+h24utbt2oTKl3vWuBvQp71mSyhBy9avpWSc2Cr4MYkE4k8Xsc8+rQNXK
K9dR5JGaZrw06XaEY8CMlbKqUTwZqm25IUKgcrDNgbLIO7lwmixv/Lq4Mz+t9B7tDfhSliL9XzPk
Vak4P1GVrXBAnxyZ3QKjJQR51K0oby06IEuKnnDmGqOuDx0r3XuLcrG3zopLXT3jv95BNwQzRu4L
z5pLDeIqx0VaT7hd3tIKqu5VfB0LsCZE+1GCDK5xcJc2GiR9fK9K27Du1OxI7tcPe3a2S68AS02n
tt7Nx9nr0wfy1te90StUBnXuU1JjzEZW6ddDrQH4qAH2ivbgToy8h/GUSvWFzT60JPZORVsetd5+
nDBBY+PvqJ+UdGdZ40IHBP0w1gQqgmygiu8eSx0MRspkzi/stN6Xdvus9lSCHUdOyIYbM5aqp9IW
0+swHSsgwILGT8OBJ+9bjeOhdqOmKJULpY51CkRkoRAElQ4SwDCBdunUN6XRofWO9hPTBXpicCdu
lDE2kqYN28oaQ1HSNJvBTaCP7b9oNYuvN+v3xuJ9miMbpG3NenjIsvXsdLw3raiuJCyo9zNcHe6V
DpFh5xTOKWkAoglzcw7bVB2dTLm1FUdyut3kcRK2u+8tdN2us54GnfxwR+nuYYx813K+TT8nh2yZ
lsBrzC0osjUa5VWFmXVfa8yZgW3Iu1mpit3o6l/gG1/SsrpJyMEIEKG6fgl21882LQ8N4V4m1+73
Q5s5PtHGL97bMrnvLACjb03ru+P+0Dfd3Y8ejd4Bx6rull685faCdamhrbV5Jz2p35yKTbjKY/im
ejivM6DRSUDMNmoIUsL+lkxLHvAAuOFguyZyRAM0jmAimCbla52PbxO+cyC14F42cefZbYUWuWEb
r5sDLV3j7HBkCIS1oznw3iaTGin2UO+VDAQaYlueuTzlIVjNiBX35NU53UvNnY9A9hifC3ELe+Lk
DBVQL6rOotKUe1es534xo0mZPsqLLTCS4tlVn5exMi6qYK0zRDVEtpIhp+21E9gb92QXTC+z5bzm
ZSwaCEiGXK7GeWlyWdT5caG9x5ZB9gyMX7ryLNDNQMvUTWXcOuqGGtM5MnXqzjWsPN6BhmQr1+ho
mqrzJ0U20x7EqNzbYK99Z33sBf5nCtbDxuE8Hm26rS6tgyAjGlGT9aWgCXCfGf3nEd3ZLf5ed5R3
ZJ180zK51zdJ/I1UUNJo9Yme491o9Ai6i67lTTy62mwGKM5JzezV52yNOZl6qQqFuXewnTZZwMTe
DDNEED4YuDjXxBKCZup91xk4sFabHbj6GmKQxmU2pM9I5RfolPbmK2v7A+2FOJrGjnVd5Su2z1ur
+J296bxo7m3vZJSNhCcSxoIWLwOAGFfurTcb2wmPng+pUAlbZkcBOJu7bJ6743QFnFSrFeq9NsHv
8p4tke21fEvAsE/laeklbyV/IlghOS9KVvvlUnG+WtrpJM0lDxul04NYTYQbtUvNNQXvnlrL/MBW
8k2z4Zu26UbkQtXl+7YzVlp44usyOwXWsmk7zFKuR4PRCIf37lxIyTVRUvVo1eqVFpeEqKa1J8+Q
yn6sxUYbOCxV2KiJDW9x7Bzzki9R50D8QAf3kg2VdSl7QJe1dyiAgA8Kzk09m57sNL0vl/vUMR5B
Qx9oOGHXUxCCZL207kwH3CzHjXK0nGBSavT5g2v5DKu+2OV6cEyji/NcArzSzCe1bL6rSLRZ/KpX
w86GfXodqVDd5wVbSpvmwegYy8PYLHk8la1136weDFtOZPOcNDuGDRQ2S68EqCyHA1PrPNAfNQqv
PKPcXxpAu7DBNGYkB6/sII45aTQ1XhGMFs2+XE7FIVFh1RT6LG/bhS4n++i7WdwIV7EvqcoJaiBl
61Kna7wN1mfVK/Rjrrr3XWo3d64zQpCuuuPHR8AX9wyi0z6YtKmYybhh1UWmNme3ZcMjsxh5C7jR
3A8effDRBHSsjc/pCFZmgHM4r2a8aNoPiGOfvIZMKK0xOAMMYLKsUpapX+vVt9rJynMpawHi2LRj
q7uSuIW8sC+nUWEZRVhAx7lVMprIa36d7MgHs7P1m2ZOHtAn13s926b9v/5DD/6Nf00QYyREj6Bx
ru6n3tvTZhMne1L1XW/094Ori0Nri6dym1S/TntYFQ3rpsNV333MDdbxgpCwuik6cjmybDqk1drt
+koxDiDePyeVagWdOr7lavZqVe+9XL82CfkPBLzvS5Gkx6Tx1POgsPCm7O2rlt5KHrTzqkKcuqZW
MaNR7NPHL6Ve9ewEeR+vjBEv1qB8qjrbCbOmeuqzVbk0TqNcaqprgoZVUo1I97rJoD6DF6aXuixd
StyM1jxkY/cZ62tz0hZmm/zYyq5S1m9WOzdHaRXanZopEfuRESYdXEL8BiOoI0k7Nkm0XdIQeTKq
V2JYBm0M/qPN0RPuEP1KpmOGSjx4VWK1WoYDx7j+SR/WgKP4relRcqsVd1c0xqel66D4rLSezXaI
ckjoPphU7ZRdAewAmXy3ZmKm2w9NmT2ViCmgbrJJCSioASAPa/SA+q30ekFj7Vgpf6jbeh50bQxH
fVhuZ4cT6EhXTGeXl4C/lS2fd2CVz0Npj09XofFmy/yk9N14krT10lbkIfatfJ8UpjgJXCG+MXQ4
LlOl3PW1qT23CdXnZrTLsSyK3C9zOd7olXj2jLm6q2Qvn5dtv01G/fn6QzS6sgB3U0NwGM7TNm35
Ye2Wh/46H6isLg8Ma2NbdqyVpoOrn0U2nGFLDWFBneNvdPGIO8zGSMI+Bl9av6vG85yBP0sDbgH4
l633oo8euy4HxgPt7PmEYHbhnPHHbajRHg83hVmA4Mkz2vggagJDcRJs/g31C1zPyK1JcNKSaudM
mxNuWrLvSnOmuWB19IudCFKiG+ajjZMN1OQ8PvCekerXZnDB07XzIowGDC8a7SJpmobl1vPiGxdh
uMuxJT8AQJ19Fu18pNhrLpSz4ChZVj0dfPXQLE+rzN4F+rezWUkHhZjLC2QQ7NA13nwYnf7iWIp3
15gqUnHXAj/MCWXwVvUCGZoQ4tQd4+FK4Mk8nXp6nDjmDgOnxFn53JtecSgSkLn0beHXF3Cm4Dvd
JixeNKuSmDrIPNYw4vzJnOYY+pmMNyYPmNXSMb9Ji+3HnCFasofRDeck+5Hpmb2fEv1GQ70WaGmi
gf8ZwOw3PUWamBZ4/2Z3no05DXkzDhtA+k/GMMCd7Pu4xyURtyS8vgDmZb3SRuqvvH3wnJad2dBp
o+laHSuZszfNnHx0UaePa8HiV1mtr5rm+goFhRoQizw3pL4BMEfNNmTNM33VMUwK90Uwqjp0WT8e
cDB7u6ro1bAHnbhXtyIGsL58rq5oqWG281BZu3rfdFV5502SEmkiYDpt16+ycy95uS5PxkQtYo3k
fPaFe+gSXZ6lrmNWL4+m0JUntTco21b1C04WI8pFecRNI/ZTp1J5p/M9molnJlhaNHN5Wcydb0o+
H3u7zXcJ+OGgdjh8dGLId940fEnTZA46uO9hp8LImZyevRD5aDyxyAdQsphlr7DVzWI4kChH4zFl
GqfqYoiYR52TdmpPm/qpG8FOWfNKMaeBmlMfSn4AL9MMmoKQY3ILCmXRKsGyEBLlOFUbmqCbyQnq
DvUiUCPUbQSdLV4ELfWczljUcpS+7sfCW3bkntjBkPVHdRiPH0/84KECzAi5DRrdug4Fps9m0kxn
MO3yqvOgZaq4ta85TFhF7RSxWOhz5evoJ6QBQUmE9D3QAhisKd/N6EHiWQXjOrQdLva2n26Gqr+d
e3c+9Wb/5mq+zErvoG/sgqojxP7jJSQyava5J9lO2fhYyxajwADEWDov8/XnsNWGiJKjuokHiUQS
OuY63WlO+21cvU9px9BzznRYlUI/Z1ql0IC9Nj/7ea+ifFYaBlVUjJuauOdsDlVHNa9oehUAfvs2
Qer0R3jIJ40ozBLAa3vt27gF+PBaITxh46SPOjhgpal8axzu9XZm+QbeiI+ycXllhjRqGZ8Rm828
3HPPMPzLyDLS8SYdCHD4GDcuLmPaVOg7ul/Q25c2A021rHFSL8dGJ2y77mQHFZWuLC1qWO719Yol
8wl8Xxclk+CfwvMM6fmQXauke41GEY3Hcdit9o+mJW7BajQyVfRMnE2Hu9M1L92oarfSy+4nQivi
1ZYHpRXbIV0UNxxHeiX9Atm6ti6K1jkXzdC+0IlL2NoRdAR9p5ZBO2bpZZ5LmOjd2AdAE4Pi+vRt
zktjG+J2cFIQjM2nRs8Nv2mTG3vlDRpIxmxoOp3mvaHVazhbVErrdX46z1+V64MulOYmrxvSAwx7
CXrHu0sNcC2LwcA1t7zlgbNlCZk4Wc81GTEqGoZ80xlyNPpygIJ5KTZAxMVYEXLQT2YM45JzlXlP
VCYpWCh0XGPMd+OijZHlrtvOVBlajnQ+hPdQqHyA3IAaarfasexLjWHAlAaTnhdHUIuXYTb1nZMZ
32kxOIdkGI6roA7e8oaWTGVDUmaTaEyaC4ZyofGEVbi1Wg6tBNJeZ9qL2TznGQh2rRccnhYiHMau
IoGgtK6Y3KaJAfy+bIPqHcdZeDxeZIIkHhVSVq/fxxYhVg3yvTT1LaSAHzENsngk1YAeqPPezGHc
TgaRKG6nH7pJeRsaGxXB8GkFh/xgq8knJEr9jVeQSL8AhoeXYVIcCYQzem/FGUVWsFYFTReis++H
HmlZAaJQChZcJbHjKVt0tCjZJ5KCGlpYSCPGVXsxy23nuX15SErDPXXtArXZ6z9x3LDTlaYwrZjI
Wr4Ycm0vE99HlhY9P7Xdtap7V3ecseZZGKyB5hwbULsvH7+kKohFeosaM/SCB6ewTygEXiSzyosg
dyM/FUl5q3nbGAsd3dC8Ji/aDFUIs6Wk7Wa9bbQv/HauiUHROUQw1SROobL2ngLkuL/SatA6cJhx
dYpM/as5zkcgpdtFyYzHPLH1PbCbmQApXzrzjowNaissODLylNamD0z97/Cs8GIgvdHbNVYX58IO
+ViyTvDMjO5Bm431xlL7V1MWa7iNGozqK7s7WWaAQHKfqJSjVqcPPukv9SmBALuzBv3GSW2+w5ab
QZUNRdRshL6yCgRWIraXpNTvReJcCB8XJ5UIpzsnEe+mkNkXXLgiMgzh7VEGvVmpsVLnFt90ckUK
9BJRtg3eTYlMogLx7Yn+S6lUz9Skrk9ulElNBg+UfKPO9U55aRMcOZuJv9gIRXr8ZfFc4wCk0y1f
DIO13TSUz7W1Pa1VafqatcDKhUW8a/huqOi0p8e5S7swWeTBECkoiUVpYLZfD8T5dBR0Ty/1QD0J
TbtuJzcQkw3GPvmRiKL+tOnb96rNTbrdtClclzF06sabxNDh6uZeI6DLZykZkNCg1jSidc6mY9P0
03EaV2zO+HvhLX9fPRehByehcOiW4pKaOhl4Wv/UbwMnRNPm2bGIAGhrJ67N5VBtpAtMeS1DfMCP
K1LEC364KWgXYT2aljLHGarEsO9Zrkr7cctywruNNE5dMjVzrnt44pI1IfXIGBN7uSXuoVyzcu+W
7IFikXuoo8txyeQn0STTLmvd7bQZj8LmvACyZtz1a5ee5rYNWOF4165Q7+u4LOpzg6xOxJN3/eCu
1JrL59HSb6tpfU7lEgHh3m3Z8DzqOTE4Fu1BZ4mcuXzIc2XzhYkfBugucWL7wsGd7XrZGkzza9Nx
VOg19hGbqBBQdA8dnaxwgrTOSNGrA3OBkEXP7euQE3OZSIo206Ad4yxJ1Lr9G42/QGus26TjNOM4
pNta3xoejuD6YQoOd15lsvsaNZ+yg5NpeI/QYB/FYJP2JHxjKcDKjsZy6cfmc105t8tmLjvkpUsw
Zl63J5MNDGyerH7fqp9WMxePujGSh7XbrOspV15gunZBaXcCgahTEolcppHJ6oi0CuFUMfaY4KaK
MB0I7CIZD+OSnanhEkKwBsXXaOHDaS6PYLrfuprIt2agwYh15GbKafdkqnYnUvm1nWkUdvZJLZ3X
IbdemuxA/oO7yxbEBEM/wWiw1ZtSjAwu4I0f5PqW2kwbirr9ZE4UVH0z3ZMplB6IMbxB2BzqnDni
vDGQEQEf3jrClPRreTI9C67JSJDLNiPKEYvzWINKt6Xu8rE85upz/oal9NG5pi/0Jbk0Q75xzN7u
WtVkODsalW+0Bmcs2kYE4UHLJ/qISf6axZJww/D/sXdmzW0jWZv+L3P9oQZAJrZbElwlkVotWTcI
y7IS+77/+nloV3fJtL9S11zNTExER3VF2RJIAJl5znvehbrXXShyBxdFkDs34LfL2hXXWsVZQDXp
UGGwtuaTkbwq3CUzWmoQmt7JBInhCwYu6I3m3jcns/BuGRXqIoT19l/8SzHQxZARkuWfIQleyybM
F8pmhFkYm8Eadz1L12sOTRZdNbcbVwxwnaZrsr72ocLZPt2PlwQJY1BFSz330xczMR6jQn6SaeiX
bnfZZuZOn98IktkkWnwv5uS+Uvqw/C/SXUZMgW1aa+UwyAMzLkv7zhNY86fxfcyg0EytQxcQB/Wd
5fOPiPT3Rcb/zrnxP3Hq/zOu/eZbcWKpN+e/6v9Emv2JU/k//0Vk/4Vmf/Ul/TL8zLA//cAPhr2w
/vAMF3dP5HnSoaoW/2bYm3/YyPYwCcErD1tHB33Jnwx7zYN9f+K7eycSH256+l8Ue81w/kD1gTjK
5odQxEBx+tdH+w849r8Yd9gWBBsYW7B8USh9/xTvSSGl189BQq4YWLhB9Hk4kYK1SiZRPWtIRfG6
GxzIgjkW8diGui9upRPOOTB3+NDvgDvxjvNjIWCUJgwViSbaA1r0Tnqbd9SsKMJ/IEMav7AGi04C
/3R2ZnJfb6c6S1/TLE9uO2WdGE0xw/qUBJ+7wGzFDq4cViqcq/1dFlbV7t2z/POGvafJQ187+1zO
6TZ7LGYkXJ7hncvcsyCOY87oceGNrhNDKHCy+VJaKdFvMGkfrWhomIT27Ui8kKzXCVOyPa1efTPE
XuZTcmUXCDuyo2FbHblDybhvVGuvps7FCFiSUqf0pvRTEgKYnhTs7pPlQTszQZo6BfMZqgaQlpGC
g4VKA3aK3aI9TnpoXUeIfK+IzdI5PmEohPqs7kSqBQzpYVeA0Kr8oQ2s8Q637mjviSm5nDg7Ojga
MbFPtJ5+TdAcEwi5zHg0VICMhHp9OoYjYwqrCM21XRr5Tm8ouXQwFx9D8/Fititn21Wp2Ansy5Nl
rGfwSm0ROpdZdPqvdSvSdRhEFc29lzgVqoKpex6iaURtZwb6rcGZ4CxxTieErtTYoId4mp86xaiO
uL6O1J4ElrlpkGfKSJOEjcRdyiSyL1OsvMADrfFZpzPczCyQm8qqnMtyguhN1lLqB+kcXvZzYaa7
ugcyQ70aLSwzdx7zBgxjruc+BnCk87CYK98VJccX2nUvBchvsZ+2Y/MaHr5RXouxqdpwoauiya9q
rBsMzoGhT+iaxiQ4RUZYXZjQZoaNOPb1nJac+0jWvjLS8/Rq1ZF8RM5OrkWu3HnBqIfPWOnbhK+7
k5PkN7pN3MjRMcqs+szKqwlqoVQ1sPfzSgqqjZXkQ+p3rQiSC1s6lYWwz6xacSXBdeODYCpjLdt4
JFSrKDALIRoqoC8fbdOwHpWuIAbUILsCKn7fDxfQeflhRCgKW4PBHhp1bDMooRCxUHXC+WKkuQaj
cSBCapF9W1YlZiqLxLK0gwwHkrkBnoeQbm6EqFE14lUaeQS+PrTl51CHkjS5pf5k51HxoBcOsC4Z
2+E6G5P6zQqDoVw2toGjOG6vE1FTncLJs+q18qDC3N130ZATVg0TArKtMCCpW5kj3swa5lE6MLJZ
ZGHq+XllJleysdvXwFO0VwSFBA70MqukVE8ckn6Elq4sZE20tCqXh0ofJ5yXGtEZIEet7RDAIJjI
jka4IhINNbo55xtDZP2rYtE9JWbVBNtpJI2HbDZn3MPuNmpyR+KSKsPSk2+h3ngPxKq1jIpHIyPI
btQzDI3btjZYSwOh97UzNbMG+t3n0bGhAF43OAAScyDlSHjEcOKuWek0v0aBICzWRtFEYJR6mFM7
WNuZlrxpIsBFCeNwfeUUjbfXoV19Ug48i6Yzq0NG3+HPZWMtHAkdhHza5sRhwZydCL7daIddsyDH
bV6JxINRrNEPEL4ce5dNIaE6Nb1DtwZ4YTpK7vrSiW762NB2reRJzE3pzUvyYKqrak6mrVf07WNq
RYD+YRt4aBxnuJUysUn1MuL5YJCVufbCuNvFBEqjuW/hjXsmDk8hmV5Lsx8nItDs70iPjEkHatna
HY2xITyDwiXMIJ7vBnKcvuJrX7+OJBC8xEq3L8oxVyAcJEiSmOLiaoCwvoYv27lO+qrCCPFLFHXT
i12T3uwwVGMHAKK6nZKKjpqI4fzRBUm+zgJL25qJo100hlle68asX0bpUACWuzgUZPoYbBurKNYz
Y65TKoR536seI3/IQoSgeKSNUsB7hBRXRgf5TYi25oGRKFCsJmYPn/JSVfct941QraZ0DmHoAhqH
+UnbFerEpmpqMm+1qI/YvlUNIhOZ3bTxBIFsZknK5YLID7tY9rHFmCXFgecGEDN7qc3GYUBWCXUP
0q7ewo7Yp27uM0Kx3CgDx0iy57qeBUaPerZPE8b5Mtd1ssJ4jkOiNNJ7wugicuCHRIHBzcQw4IvQ
emvtEom0hco47Az0Lg9TqyvfDUunpbDkTTAbCnXBj2waLXB2IG3jcQzAZhLLS+FVqYEPanM/Fqpq
TRrBGhI6sXjE3Al9tnfe4JGNpQfJ50QCIw3mUF5EVKf3ZQLUz+TF8gXblVgKxiDGItES79GONEcs
m8gTj1RNDQoqw9hWWUq+nd65xZXs9OSLM57mTTD/2KYqKgqXcLspYHCXjzBZibQevoRxBKo9GKVe
AHxU2VPVz6laVXakgkXCNnodFl524Wa5c8vJiCxgBl1dQaLrSFK1a5iQgAI+Ly6zeM8xhhdqAzJ/
qefaCyg8nCdOXFp3bm7qNOAh8c/YJEiOyczaOFVrJ4thjNjNq8nADSJnXDZBBLP6fp3WRv2sD3bn
LGTJhJbAA3yb1zGepONGb+pTun0Vj8miED2axlwFiJclzscPUz6TtVJPsa5uEE+JeVE4hevSlAJn
elVf34Nwpnd9WrC6gO5tnKmisLzm3GHirQ2Mfqg5+eQcQ7kPkm/d2iCdTJQ0famk26/pKm21dPM6
PxLW1l8wSQSMzjztqZ+H07kyKWMXR7BGg66wp6UayJntVNbe6qI0JzJ3wDEdqChHQhmLl8orkFu6
RA8QLqXJu6h16m085Kg6ENtAb5zdERVHGSpLXdRp090Bs7kvc6LkLSCR3KmpGDhRTbKXFz1/64aA
9GznZTBTluSZ1RtT4f67MEJ3vBrJB2SGXySPU5rZl12kGSspnIjgFs0iv43RTILIuK32iT1WR5tB
QLIUZV6+8nYGh2IYqk1dC6O8wrpm2phmbWcMDbF7JiHI5aF06bwhy7qjtQ86VE515r2oaBIrnbHD
KsKgYTlXeQ3FBINBDj4wTfKA4xWvdHo5OygewMQS1gHBz7B9xoM9EPC2UCnZqcXMyCxPdflgaHHx
uSHp87KlcJ+WMSLpqzGQpBdizXFp9RrjoqBvjI0Y8iBcWMZsHLHPbXcF3FTCt5iRaKMZQW1SSUB7
SVWgM26QVE3DqDWfywl+7wKIq3i2o9p8GgMW2iIjcPSYxbXTLwjXTrYmLAl0MF3BaNslfuhkw9Hf
WFGcHWLskb7gzEG3PbU10e7dPJAUkurN56r0AKSqKqt3RM+ptQsfeYnSLH+2hiJ7qQgjfxaGBqXE
1LK7JupM6aMTCdfgUMMlI/d57zSW55PKkT4UseFtHJ1hgg+mzioaB8Y11mSUz8pMSL4vp3TXTQnb
kGmX4zatEu2+72zIRhhvxTvT7LRPhhHWJyaZg6mYCYUsw3LiIPDh2JP8FpNmlZE4mZw2ummUGzI0
4c6kKSFYQ5VRJmuRA+uJKvvCUnF4Yzll8NC1uvvqTVpxlxgpYwgYzXdM/wxe9SYgswoPb1/TO7kx
jAruBTHe2ToFJr0aUmDGoS10/RjFufagaVqIjjUr5UFNLUeXl0zpJ1nbDZwBjRdXM1w0M5FOsqYy
rZ3ntO5VTsPIiYRob3zJq8kjN7o3VyNb1JYktDHAVsxgXtT0Yk+kZvUtm93urqT9Y5fMMfOCKKX3
t2PuVAeyqBx4vSQvflGOrV1EY2lgatfD79ACNV5EfYk+2kqHtddPerrMKk78BYvH2WL8gzdaP+Qr
w6nA88Kws65mfXJWzWiinpvYxy7IeKsxGy+0E5syzNzHoR7CQw2DjUweSTL8OJq+o7MYabAUGdPB
7HNOa9AbamfcBgjqdkxinc0Ut/pKz9kTg0maX61el0+TF7sH5TDsF704wWV4nS1q6ulw4bSBfc2e
VvuZYicLSD3ckNxZxmhCZHbDmaMxTNHgD6eudQBaxifXZXO9ldBK5ULEZfhNdLC8Cs3K1oFel0di
hDUWBjSlVHbO57iYYa7MYUHIJXQPi5r4HiIqgKHXlVda2TQHW06wvUWpdrEbyuvODjVA9MKFM0kx
WRzqquru3GIo1goH3W2sy9FayU6rgD61mvkbAXE7I3FrDb1pkfjCjE6uZ4HbXuVxEd1nKXXmQu+J
M+NgscdPRWSVW7114wvoduwRWpJ293M5y4sWp+NHGc3koAXMKOZObw5In5hGZdBB56UrKhO7TjS8
2PlofNEoSPQRVbjmXplBbF4A2kenZu47ytuN37S+6b52aQPbr+hz8eRUc/3kKiGrZRDnyc51GnsV
WTK7mjvTWNVsogyWO/NTRy22rVM5X9ZqyCCv9B1zXMN+dcY8upLUfYzikRIY5IP6rd5ZhzB3imMi
TywBWHLEWAomGPAxk43dzsl+tqrwBk5fAJyHtxPlxmQudTBPUGNe6ySJAPrwqMv9gAHHV6iP6TYn
7OvCLu3yqSR87VFNMC97aFOr3orMBdZY1iEp7Rgfpym7dirF6P6fw2j/GUb2f5sfBRrAd+DKL0DZ
85fsJcIc7Ye3xcnA4vsP/AmUiT9w28NgBlOmk1WoAIb5YUVhmn9ABSD1BE8/03Ggd/wFlLl/mIiJ
BH+u/0DRAI3+9KJgd/wDjZNp4GFhkAeGa9E/Acqke+734qKekpYAtAOQO3kD/oxPteWkdZpk2dRp
L5ttKESUrjt6IUFuaehas+LU1/RXw6QO05ed0cpe+C6ZN8GeM1BVey/T9dFgFu6YChluprLw0DLp
k1iJJoH7AFjgNuSjOnOUvTGTgMQqReMV2zqLp4muMYaJXRcRhvWZU6XNRVuamYGEVDjhyhCharYN
apNg5aoUDzZkxtL2CK8WUhsRenh6fZETkBZD0ORDRwsQDY9zOMUN46U0w4JfTop8swoaD54PTX2k
LfJERY9jJ8jznDpdy3cwcYt+XXcBmUFow93hZqBPh9zR4dUAlpFCAy3dWEfdobk6VeRcohLIbqai
htbFFg7r4SYcpItqis+PrRN58kOvhoVhAqC1ay8ZOrCVNnKsl5M10LCtE/yoDzBktYpweRTHq9GG
qI8pUD3BkvMkFc2oY8twVFUCSWAyS+KhTPgeNFuSKknjF1Y+TlPiaqjiFO73XFb1RcBg4TnWbRsT
hjyHuRS3odj1s967cJeQTEIWpAA00VwYa6OroevYFfzZy0ZVRbQ3myhxLmWE1nQbxqVb7/vCMMUS
VLD47FEaUd6ZmtXvYq+kI5it1tpBDVPKJ3zJwMQb8KW9MHWnm7ZYWowzDgF6bcMM/l7Ce3Esw7vm
e71vhyWE0b7Pqq+hDHtSowtYZQ/ALUF86OxsDpZGpxoE2CH+HASdekMf4IAiBn09hb1dbidMZnK/
sYTkT6EhqK9BFGidHzqE/C5dt9D760iaeb1KlM4MLcmtyd6xf2vuqpo55pY5p/Z8iKdchYWP6oeX
o53E+GpbZonKA61gudKR/HeMwRHi+tBnwSDa0EFTZxo0qus66eZiZVdmhCJTUE0VqzxPTXcvv3fK
FjKo4HKoeE937oSMfs89zElthy3sTwAh5VYlsopXXp1N+JEDEtnLKqV833mw1at17YK6rUXPQJEZ
WUa41ALCnqKlguvMCMwMJi9Y9VWGm0zpNJP1UOacRLfG0I/eeooalWwa6j8MUwMMrZkJD0b9ZAaM
JjdFn8zM+pheWl+a0LA1TsQiHDclrG/IiojWsb3Gm8lkkJi5IOjxAGGX6R9E/pqyE+gL0NSvzWwS
Wy1Gljegua3K+qVKzAHEz0mNrjrAL4Q5e6V5Q61DlsuiGcmcMbY0HSjFViHPVUwbHeFhdW3x9qfw
SmoBg68skuLaUR6p40sE5eMULGfSlufH2IZ+vAS9StuXMFJ6R1cogeLclEJlpfi60pehpPHttC41
l7RkzsBnBtjZj9y+5mgEWWw0i16Jxl0meIPNF7KwiwEB/KQ1ixk6Zn91wgzwN8GMRfONgdp+RXcT
t2ulTRnMKXs0m+0J2EapWVjmt5ZOXF905YDIyajnUONRTUEfXnlai8dCRdmoLbWh6QhNdvUgf05L
qQdqESc6+edWI7t+BcheTCviK/WXjBEq7x3yjxEkQTNe9RZy45XTUd4dEyeeEjKy8BBb6hAQU+hc
HW0XBCajjVsGj/VIg19AKB3TvE99WQovhrEXAoVv8UbKjnIg57UxYsfcQ0GZ49VEWjUgzFDPN7Nj
T6x8aMeTl4XRKi4IydoaobURIa0u4bDmtMr1Bjgg07O8O5Lp3DQZzgwnuKhq5FT5gcevuq36HJ/9
JvDwajUGE/yQRkY5vrLC8T4ZsLJmNswkYm1mYc8YXoQmbMrZ8qzPfdxp9mLEaSkmiczJUf9oZaFv
SaCyMEroY3JwxszqotvQU9O3pAlI2xZ67JyQcemKr2HFyB2Px2icl23CsBoa/CxbsnETF97mCNgm
19HAAP2KND7XvU5CWSfgmaDWbOraDM43DUbh5zV9HuKaCeLoqIokeg0TUreOYe0M105sjOFyyOIM
1aEcn1OrjuSFoTrLu6jpTOQFeOo4X6L/He8LppzjGia/mHfTgLhk406W7pD0M5umP4L9FBdwguVd
nc0iWEgvS+BgaMRKo6smoXVfCSQBvId2yBRlZOa88TTIjXCBXCF8q/WwzITYVy41Z56eIQ1Ux1pI
touWtnPeyXrgZR6DkjubjDwmxNyCRl3vRcnhASKG2oa6WK3MErbMysnK6jJtdKiznOoYcxQo9sQX
HDysGm3ZEMhrbWrAiBbwBqDsKnYxb2+bkyH9eBrtbG3MRdZdQeFp7F2kNdBk4SggIeIB1fWe1eZO
RxdKTrjyGD8YuzIGAIGAYGfjZWbrnVjUWt/GmO7YvK8VavTER2oP/Snqh+7aAdsHBhjyZlWVdigX
0iqi+gW5nSlXZpKB6uVueYX9RdkeiniIhqUcAmu6a4K+aLDSQcvuA/3AzmR6ZYL/mTCZVlrFs7ka
oOCg4WtSxKIudmHmlolSW19p1nRSb7AvACAZFY1okBiR3FXVDMicMPswKb2Lk6uUqwqxSHQRw4bH
+MvYzrOnnHXEhs5LCSqLmZdbNN2l1Fp2jzTPy6fRtE0IZTNeSl8gw8bjxtBUkdO3Cc3cik6GahPK
IsfFLmqxDt5FIWbbgqMraMRFcgKK8TkxAuSLUYVEOkPAw9+dcsJl4beRAAzP2ItXrPSETVr2fCBC
ZZggSVQV6X3Cwx0TyD1RpeMx0uIVMjZrPn6flUzyZ2soBdy+Rusuk7RvvkFOCLQDg5Yx3tatwa0M
pjQcooVZUeHaC6xX8v4OTCzR/JpWdH4MoDqV88JOQzwX6kKfR1DrIaOicPkL4hjTRqmEqjJFhk9i
TjvujKpyMRsrZFTYt0Ytq37dm2YKUKDyWKL0HO1mESkw1AcFNoRHR+XUr0EtsAHKAq2ABmFEuvai
DCWesLgt49Pg0kRpG5WhvsBGnf4e3gQphFXvpsF1MvR9fZgayTNcBMzAHi03GZqnTMo2owKZSlSz
M+4ojQOOzFkXdNV6kKfTiHiAcbhH0IWKcOzKprqboqEv3kIlkCeKau66HyPdf8Rj+H+zATMsjFf+
lqlwxlPgr/9ov+QfOAg7nH40WkJ6+F3/q/3SDPMPU+omo2TLoPshhPXf/ZdpnVoz3cbAERcAVF/8
1J/tl6H/YUjSkD3c+0z+wdj8H9AUGI/+NIV3daSJONziUCj4f5rAM/MKF1hNdUmzlg0V2JaCfNSI
U4p59ypIY+o2wHJMv3XscG5Wg5bZxSv0UZXvol7DmUKMpelcYW5h1bvZ6szxmYMy927QyufKd4ag
XwEtud02qpzE22M7Fg9rWzGDXfIuBsaFmIuwfEqEFlIP9ZwF3bIdSw8RGPQ/K3l1h9Gu4OS3doSj
w6zcOsFb0B6iRyupehDetFHBhULTqt8GQMnFZ+TCs+7nXpzY9+TRN4rBQfBpoNjbtE2Qr6Uw2Jmp
iP3RLabkEDNWnN4cyywaE3B3yIftSNI3c44Z/wj4+bMTM1sNhDbKdVqWWCO13mA0zxJrQqBrfS61
p5GUdwapBHLP01VRoSZOmT9lJ9IzbNPqSWSyIAvTmSL3YbJ11R8ymXXJZRdwbm5GJALqGoHqiH6o
lLF47DT0ymKZKUxPPs1p3AZbxh+OeMlKM5HbzFJd/oXITW+67AqLhADYZbl5kYRpnT47cWFMd73L
va6wqbETxqaVx6m4zE+FLIcWlYbxrWULOJ0g4NuYF42ZnmMPUabCVCcxeJu1GzE7okJM3BhzIraN
U8Tsl45JrbgrMVgxv9pOAJKzdAelIfSsjFY/zkJSUSEvpOnDhUGE9YyImrEZ8y7XCwrI1IwOOY9o
DGEAdzhfOTW9RZe4vtP1uAXHc9bhbESI+9De9yM034Orm7FZYQbSgPSLDmgvXjS6F6UHXUyFh32I
iLp67Q0lZE4r6gyvN5BLxGrCY7CwTmYhVSrDwIT1nxQA2XBOi2u9MmNrB1PQDPeDZUfzfVY6iXgZ
2wpphS+JfdP7ReSFeX0tiqTKjxoqy5iDwxH5TUUta8Cx7lJ3Z4wFn5qzzxmTO8sc+vK2Q3TsrIHW
g7jwZ/pGpLnI3KxLm7zUlmrUHKb+SLM3jAfHZYNeBUZu92+JMoV2ifEIgzzokhpUc6PHR6aDxlOv
CSosprjb5KEmDWp42x0iWz11LrNPxKZdiM72UnR4yCGUFBFEcWYMDYV7Oxx7M2cuh1rYjal4/crq
61C/A+QxG33ccVgmwwqjiXjalVk5qRf4TXbwRRkFmb9+Qalfb21cQHcDkjYFkp+Mg1/DE18PDk5/
8qSojccvzCYqxiMScna2BO71mr1b13K4iYyMF8SHDpxBEW+UO4hFOeKewpeZEJKlVGHOt1RzCR6o
K6qJOyMjohrnl1mE+lfmUvgIISZM0jfluJX3VBooBt76yNW1o8NUhqgRixkVZoKpmVxrIN40jXUZ
GSbsqqq1rqagVt2R+A7HfejiPhX3sqexQRzCZXIf5LvUrsawMOM7TSt4WdwRW8lLI+gH/TWqzEJ6
MFOSGIW+ibLVtwO2oCuwUMxfDD014it0pFiWikDT2femrIyw8bBLxil9j/IOCnaFK0yOP/Y0+JSI
EJ0zu6Eay+MSXbA2yeY2nzVbPpptrU2PbmNE7tFouzh9rHAhdO/iRpYSiyCYDNMl+53eI8grtS5b
Wn1m9HTc3VQenEx3u13CzLu5mjw23iPsjK7+IlTOPIJqDjGH77SZ1K5MrZmdSzG4GpMBi7V4nUlL
ptd12GRMY+MBL8CbEC8f5xUmUR88uEx4q43pjZa71pHY29sE4Ef6cCzRnKtUyyG6Z7DoDyyQKdt1
ouwHtYy1HMJ6K0ShniwdetDGivFboJ0Dpbl20moEYI9wzTxkzO+SZ2NuHEQOKrKK5tjHeYcgsO5i
TGKcOtZ8uCqmdRztNGO2nw+dtWlOj76j7d3PQuSK/4xlxInQg1xgn1pibi/SGdAHXQ3dy3EKHKW2
JSwStu2WHnvcD3MUJT/MVv9/SfQ/DItK4u9Korr4+rV4D0p//4kfVZFmnOobm7pD0kZgsXnKs/2B
Sn/nYeoSM0kPg2LwrxNf8U/+5on0STgNqQzUKhAZT4j1n2WRiUOyjbG9B8GTHBNDiH9SFhk/27S6
hg6ybXB9Azjaok05cSrfcSYHfYQNIPSXZmWsoadv8Yeyr0k3WrUbZa4+ys6DWvqeovnn5Qj3IHrF
Iaf+VO69v1wmYBhZ1vwCed0Pl6esPnOX7UhAvHB/vJAQhX/v/fz9k/9lksel6GkBLig38ZnGivrM
UTAyOj21y+jFWiDx9RtI3UQfknjoM1C6ya+c13dP/Tc0z99ezzv5kKOOh8xx7uYuAycwsUn8Io7R
ob9slrg5bp1nJPOrdJVvPvx6vzw4phZMNLBYJ1fjV/N4er4IGyp67xUIlh+v03Yhfbbnlb6NN9ZH
X+7n0cXpZnI1iKlU9oxmxXnY0Ngm5lS59Uu3hwi3QnpFjiVCcO0Q3Ncr9K/LfAXC9mAfjB+t1n/7
GM+q9tOFpeGSCsg/IfZ+93h+9346vW6HuTa/yI3aQmTHrF6uPzar//W9lDw65+RpR6gHro5n72WD
yl8x03jR99G2IR80WVob3pPn/yCR4DcP7qdLnf783TcaY5WliTe/pDtziYMdpY8fkfqcr9AIKP+f
ZT6zrJl4YRaJEy9cldOI6+eruW45Z3kxfcN6RBrHbrgo1f3fv/g/mwL+eoWzvspq4PRMQv/W96Fv
eTtpHmTrLv/+GsZvL0KDqDOqYyInz76GmOqhTCPjm7kx1uYqXudyVww35m5aY2iKCNTyYd9IDO7W
f3/h04d/v4l8v33vrnv25cLJKWAFGt8C586ytlP1jEIDvOX276/yyy58fpmzvYrBUy670vgW75CN
WL57zdZx5ezldmqWDGP+t14Kmz6cFDTyWM53YTLvqZOF8U3aTwDcOIGR2lhUi3/+pfjVLr6tmHCe
Yj1/fvUCt6smQmG+NftwV+9oXXbj7Sl4tl1G648Oll/fD/uU2ukQd0h4AEqAn6+VjU2ta7F8M/N5
2Vh3INfLyPrywRc6P7wMedpt2dnhBNqm5OT9aeV6oOge/hRvrY+lETyfLYystbOHXpd8+IV+80pw
IDMaMDjhAajP84VGKdGVSigH63yHnoLwXv0zUP2qWJNXbH2wy1JOnL3mmKVKoTsOsXg2h+XP3ywe
5iFW4/TVxkQ9iXGX++D3Gx9d4GwdjVbY6Xo/fdU3mP25+9PRr/bJUi662i+uTcLuP3ojTnjTz9+J
05EDyyZixTZMZlQ/f6ewm2wMx9Wbvk8oqdf5Wu2jmxfcuJqNtkKmuPPeqrVbLMp9/VDvNf+j6Jlf
Xsmz65/dU7ebpy7j+n38XCA29PYpF/v7N/KXu3p2ibNtw9KcCpaQeiuxf7LL+yCYP7jAr2/h2RVO
dcG7wypr0M/k9fRN2yYHa21sobTeId71oTUtP8qs/mWvhVLvwD7zdOnQep0/MAhzqm4y+VY623H8
1KGN68Dxb/7+lp3JlTiuuIprsKV7rC3GLWevRY/xiFdwz6Z9vctW/XbeDJfUuv5HMXane//TyXF2
ndOze3fnVB1EtnC1b5CSiBkfcNqpTL9Li71r48GYfxR5ZZofXO/sdbODcgrDQr1RD755kJZJX10U
e/TTm2491f7Sfhp25ZdgAV9sjSnDFRyPDw7p3z2/93f2fI2jyNadVL1JHAad5LY3oNslQCP5yweP
8LwYPX+EZ699XbUeglL1hs0vtg2L+np6Dvb1sXnAn8ef38pmUQm/vwr36dK7/+Dav1nVP70+ZwuC
cc+EN696s44+JljbaqMtvwZ3na+Wmb/Nlx+d1L/bxX663qk+fvcajXFVTRrXG+qFOqTkkdyWR/sT
3gZ+4DtLfU2Ke7Bo4DLcjJ+wzVt9HOv7wYssz1lLA7QenIjeIHAvrHmHle4CYRnK0grSzAd39zcb
2vtvK097+rtvCwgEETf788mu8Jq4Gi9OpwQar8v85uPq+Jem7exVkqdV9e6CU1H8WDXpZXz/42nS
Ia4RRi3hXfsfrZDzZubsaiey2/ur6XoVyZk1eirzsn2yERsmBRvno8P2Nycfd9GFtYSFEK3h2VbQ
Z20ztZ7+dVjqS6wCF82DszL28bbc2B8E+P5al3/f5f661NmaF17njsqtXkvfu0OmmO+cNV7YyzwC
Wl2E3EZzkRw/qlZ+vwb/uujZ+p/QSsFMV2/tdFdGnyMYCGX80Rf76B6erXPoTak92+JNMkI0VHgM
dbVNxKEhFmqASx+Pr14xbMgLonp++vtV8N+s+b++39mat0lAwCmWjXQD0IgZI1+w2NfX1IAs+ege
q5PbkhDtRbGr7uWl3OoXzfaDj3Ba1L+eXv/+CN9P0XfrwshjAmHYYvt1fI0/USgW2arYeCtnmV1W
O3fdPohP+rbbVuty+fGW898sy78uf7YP4FVKJCZHCebXlymjdg2gKFmOS5w9rS/27KMM+ODwOguz
+ldd8Nclz3YCObsRPIPTJYsvcb/EubDYM95XS21Vr8w1pkrkBMoLb1d/iOV89MC/3453dzsA3MZA
hn3hUlKV4BgMsrzut/Ja7dS1txcr8/Fg7HW/Xmp+c1Fc/P3D/v1XNy2Sql3HBCw7X0/QHJFXqLfk
k+VjCrCRVOexb15HN94KG4xFd28/Rv8cmaAEO3XWhstIWFKX/bwZJg4RSZlpvhmSBOvhrhSNX47h
By/y7wpYz6I3hL37v9g7k964tTTb/pWHnDPB5rAbvAmD0SrUWJIl2RNClmT2/WH762tRt7LSChmO
vKhpIZFIIK+vGSQPT/N9e6/NwRAd78erNHrWwZy135b6puHj0HlMj0uVLN3Aeng98yA/T0wY7dle
YqpHb6ye7i2N1JF25Gpv9p2Y6LUAG/KsVbQJv9pfle/pTY3SHmjG9txR5/Ppyvx43ZO9pinDRmlt
7U27nmwfXVDmhweCaa/0znO/2D+HO9ypyZm1+vf3iizatKjLoar++GBNV+pj3epvUKTm9r5oftjT
lz8/zs+rJSpuB1P74o50KMt9vALAyiYxI/Gc7OF0vedU/ielv9MtB++LeBDgxCQ+c/KwTgY/XRvS
QePubUypo+buSju3Rp4+qPcLcAhFRU41moitj7eR0BTIjb5/k+Od0C96504O3/78oD6twqeXOFmF
6cW7o20Ob8gnd6HJ6w98SVFiK7x+3e4NFI1+twujM1PmuRs7eXLkeOmNW/Qkn0UbO1T8KCh2ITqr
/+XNnazE0L/ydB6799qYmX9xrE1NbV3sQR2CRV+P28x6PF+mPXdzJ/MGuPvUGnikOWCcxjmEZCmK
4Mx7O3ON09z2KK8JoGv7N0S6XqzepzU6tu7MNX47NgDtEu9LBj3JSidfEeb8qErI5UJ3J29DMtlY
1YI9SM/LLDuQgBO8HxrOnVs+reDLkCQUUqXvgtMB2fTHUT+5ijPG0ci8G2xhas8As6jek7EF69Of
Cgo+5y75u6dpL7vd9xrdpxZFgZVDjWzeGIj3ObhH34hR9UzgM50qfvfHjZG7VNFt+mXkzerva+kv
S/VMs13iYn1Os8mdLkD36tFlFhgliU9pqYThA3Bbs/LNRI2CwNhXCCuz6YlUOLztDgJJa5vhD1Ne
uiJ05D0Sb4V/M6/cVHH30gSxDKTAKOxF8VC3bv2IU7HMDOHXHcm1wwXUQHVswSXCWi2V29QAgl6v
6qSLRYWmBXxAvrE68kUwWKRF1Fx3TRG39w3C0ofKgeD2rdTaRN6VbtZmRPcVffC9Jh6GICgzsqcV
MMpe344pUhovhDsce2ByjXJfupViQr+qoUtVxLmPm9LQ2mNsoVPxJ9ws4DbtGGi/3YM8diUteY/f
SsiUiLLxUtWrwYFK63TRjkgsbtkpnSrb8gzJTWpanLW16uaPNHtaGKTNFHxvsOc+F44VPif5ADSx
BetwKVQlJ+EXZP+3enAsnBJVbRyEVNibAWqvN2jRYf6ZmDEwOyQmQLzWmUFtStKdDyRczOuU+LYd
CYNFcEj7KrE3rphSZUd69yLSsbL6Kp2w02/zXsJ9k50bHYoZfvFq7BHZbHUL+8K6mYjORJoff500
QMoG3vmdSQ1c4dJjW6KhqqQLWjXUyNZRG7cMr3GQ6kjCK2UaQW/j+2fvw49BentnT1nWCvgQYwP6
nuhCNXpM4qxpPKTa0bqIUmLTBQHRmNxhtxuhV4A47NZRo4jKR1NPAlITJbiIEhg9tyKs5/ghSOCP
rquQCD9P79ucfBiYn1/qSLczBNAAG31HdO3rXBj5nYgL583CDJ76mFfxvoRdN8XeiBvwR6fN2GKV
KXrJmWJeCpmH2Gdse5akH6ka9PeKsUzEnaoE/jBoCs5YHopnVwPB7nGQVJcItx1ccLJQMlfcQboh
LwiWN9x7Xxo5uFHUUlEsvWlUNHNdmFnk4C2s6+BVt7Hu3HQkAsJgGGZ8yRu97BUYsdA3W0j8mDH1
LRz5NN9Bj5mE39ZaExylXabFHimYoCTSxFrx2gWV9k1ghajv8gGPa+BbLtx9wrqcHFlpVccmOV5t
n+s+RqjAWqv2rJfX7WiE6C806RrgtqG+/QxCYeh+nAZFcWxa3M9eV0p7yQY2YgknBQizZ8Rwo7cI
3KbyGldgkx1tHLId0IDFVc7nOdk3iRKZ0VPTzpG5EnMB3hHNd84IYgIzQTTWsRbfxWXtmI8giTGf
UE/uAr9WsGdeKw0oCVgew5Kn0sWHRgsotzXVVOo7ggSV4Ubg+TDxKkZpcdUKq86vwYIm5j1A3GkF
+6HhE4pVnEiOiKcb1yQuaKs0nfVY9x3xRkoShlBBmSHEBYWesEI7oo4vujSZK4IgnPCwWuab2qsE
KpZ4aKKnGaAhBMseY+cu69MaeOaAoo5RBEt5lwZcVyd39rWRo4vXBT99bz42+K9LJNudiP3cSHsd
gXLUEXaLHLvCi+tWUqLspovppo8llICswsSqAC/rutEiv4RWD94WRRmiNaCBaPSHJg/IIkXQByq4
SKzkUEj6VJvYcYZ0V5ZJ122UPHaHi1rpjWgdkPliboaiUEqo+o1reni2m0t8pL1cpcpcwfStgPdK
D/55oyO7G9JkgnabUxDLiozqalBAgSMZq+qe5rJIk9iXQdYP/PpRjAh6JFl0r2kjCmD2E8l9ftBL
CWtQwex6XWWg7z1tSMDme51rF6302sxSMvi2FgjlOcTxggl7V8QF0mibP9UzEr02tA5KV13hKPoa
BMVVF9p3lSR8RAm0LxCUi3WIbfuqHa14pc/aravZx0gvVewayn3Rj6zLE8mjw5KZVA1assXfsFNm
eXS6KroztWgbtPkPbEY/BxsOAMQmF0Jh0h81l7iKmB66lxkasEx0lZ4Yh9TwK0stNy2cGiKz3SOZ
W/at0tRf8ZZDzzF3aVVs5inHrWceiK68ts3ua6UQ8NYJCwSUZh0HvgNooxH4omVddaqr2DCQb+T4
wGdXbkp4AkwMoJhzka3kXG7Rn/Lv28bzOMlvrSaeQFquSd7zC8rvdNdV93pCzn8rLKXyggEMvwjC
NycoboDJ+spY/mDZuKwW8xUGo2glakfZOeQt7XU0anUX4EKk60dGU2F6rK6oYnIAKkaU/dBqGcBV
j+a7FNGt71jDQ2cmN0rNauUiiiQqiXc1uqgEB0Oa65yotothxqCNZJcYq9J6SDr2AxDsS627qjoL
Rko+rxAZhl43gcgFm9K8uXUnV02qaFvVroe1DoBJ8R1IXE8tnqJDbxffggA/4ZYgtupABoVDYABJ
tE1XH3K36V/LOVGOUtT6BVxKZPth2oo9DbN477hdXuCa4P4wRcJNnWI3u19couT7BlpsQX9QlRtA
TCwGKNGIWXLAau2X9Y5vZUlvaAkbHLAt6R6mamLGnYxgVAnb+TswFbhQIgIx0diIPs0ARUwQDReU
s+fjlKFpBrX5tUUA6hXIICni4UhqAOt6HbsbKL4J0A78er7SGKXvOhWwn6Zwnkxj7OigVLeuGQEe
qZUm8Zo+CL8m6KXTVW0qpthYdSGVfeFKrCqJgdeFl9AW0BRyIJlq7d4a6fhDaqiIL/oYbrbpFX3d
kBFhR75BPPwBKykxMFEWPXaGiwlfdSGRW+Q89pjEcdLbFgHB7VT0XjW6z7qV97cgHr7OMv5hTd12
JH107BxgAZBXR4vbty9pCe0i9b62hk1mB2DKSH0h/hj/W2ADsZ9vOwjOndalbGvYvZZCDzZseNV1
2Gv+aKTP4cAXVGDQWDWJeJ0bh+AZM9wrcBWw60+HfDCiXVVpg99G2bdhIMva0vKrwcq3yBUxkOZE
f4A+wsrLcqmj/C71Z9G51UoVgC0LS19PTrLr+vpqxNymGOrkZTrPdLDRVoAWIGTQ+R4QmKY7pPvG
ZAzDc1qyebq1hSTxUTMz0p6Klk1ivISUDOTKNcqjU2nHrpUFKR8VSRZGR5dZi1QWmSZdG+1w09lh
4ZHARZ6E2OpdQei0dDHrpKpeWusckMSemZdfg70Mx7/m7HIABD9JKzNWzpS5o2cVzoJ0CScYCpBl
wMkK+0DCzr5LytvMjZtXiyCC1VxW0SVZs08QXucJtJywnxK+lJWs8Rtzdw/l1CdrUFXhOk6Udt8O
yovK5twb2Yi8ZVaRiy13CqetH9AhKeVlUQVHqy182WSXQFwIMyy6W3NcIpvTa73DLUsKpgkwb76x
jdDwCQKD1lMJcw/CKLyxNaV4GQWAZbNHIa+B2aEeZj/YWLD8uYWIlRr2Cu13znNIEQxpanhhYjze
1myA9/T9Xvupy77zw3YsqT+mxtb2c7jkMRBfQ4usbiaiEuuLODIIOGuZW5pe/2kqxB8UQBQ8obXW
Yc55Z2lfL/e7Mm25yXJjazRsiZB4v2emAZpRZ9KHAuJexKg7W9dJsAABm3Jb+cgEnXJiqQo/nmTn
26JK1rQg4r02qS3moHIFpxeFGhh+L3CqlwpMggfKjapyLAnPqgH9aLgxtxAmAZiLMDjozDdQ3HEg
JrEFzkLNb2JLpg+GVtt4rdycyJIxeoPZm/kNnDu/a7VyWw0B+og6leHOwHa7ieKqeuzxYd7MpZ6T
2Jhkiu5BiLO/5vi0rpmVqps6LRKCdgL7ajQDZVdqaQhwUEnze80s3G2SQLjDrNdtLA2yLnGRxTZG
t7xFPq5jHCf0doNpsNmIppQrsukXCJ9G2p+RgRcbgcbndqWxu217vy+mB6elm+cOauRRt3uKNOdL
MrU9WXyYfIVip+uGfOEFwnznlmQeNsM9MLBoLchn36FzdwF7O1pWepDEJCasmIzKinSQA/tNTYet
3kP9HfWgeY5J0WQqiODBkKFUe6oa6KsS/OvAWTNrojcd4J28KRCSf4lGEbCCQw97KeYqfzVL0ySK
sSub9wlYYCpnZ82una27C+XJH/mzuB/dwV1ZcSknHMRu/JrA4JaHoVXq8FhVOmcSGLWaYMS6XLtw
NARUaNUVnb8LQ04WfVWiJlqSSZR0rYRD0nL0Cckgnpw4sB9VXmRxNIPIHL62rePEpU+HUGcpQOEN
4DZTlVifN2kuoBn5fcA+9zBosxkdee9lusPxkiaYTzrVvGjcadIPISTkzmQyq1oGnhijUUqvrFtl
PCo1QAa4JRFNQSpKHN6o4cIRBltiNQLYjqfSek4BNyiOuZu5mNhVZoeNt0IzKYSXCLUyMTjXCYLa
GFaJgcMOeBkpVyKz+9de62taGOzjknaHg4/MXOz98O4DFPY+XpDEfgntXhTZlkQlUwSrplH78I2d
vKr85JhiNnBW1HweL7M4yNuLHPWdytxfGcMPyfGItExLGxZMTZ2u8kwHVkZ5NZCrYHQcErwTeFu4
XeuQMwqK5TzasyEvx8uGvb19p+uREvxga4VzhkYsoNRsLHAR1sqkaJe12hJSQfRiCpsiaeZKv6fN
2Ne7shCR8qXK8zw5DhPyxnVvD2370Dudgu3GHsZ2y2LeCej7gA0mD0ZqOfqKxblir4GWz36OiyuG
IKYmJflS1aOifqptM3ztVa0Q6zMFxXMlnJOCYteFuHWD4nmRD3BGqDbjLl716/Ghv43W53S6p+Vl
tOCqg4FEx/iGAPy0+muXJFx2c/cdS/Oqh9Qdmtszt3Na93q/AnBgG32uwXbgpMBX5DrWyV7/TrPu
pTrGt2LV0nOIt7xEA7bjlpSOTXLmop87VhbUYR3pINRf10Bf+rG851aLi04Y35un8MrYiHVy1wS+
ezVf5Eisx7W8sqmarMyV6sUIq8SlU555i5/EJssPAAKBVpdSH02rjz+AGlRu52nyXES3Q/QW6K/K
gluYgzMFv8/9o5PrnLRWRF6DMOBGYTOs2e56ie/4nC436J235blm1fKqPhQXuRi6PmQytO4/F03T
QKkL4aTP2V5dT19JN11x5iqRxyt73Pd/Hjefhs1yLWqZNgrDRft8Ur1Xg0qNyWR7LoNunTS9B8/3
gGvqzED5VH7WTi5zMlCSVOfI0XTPWnmZ7c0NEXqPxq37XD5pgKQYIEtL81wl+Lej00Ip7FKjZXw4
y73/UqQVTcKOT3Z84QPa+IwooVtOsAQP0cod14m6iFC3O+KAX6vON8zV2Y7q7x4uknXd0EyHMvip
XH4I29SCbvYsLoGxkw8/H60VkVN+ccGaal0bK0iyEOTOjZ+lqH4yfrhdg1buYiihn/vxvrEtzlU8
d8/vYnk4lBfi1b3t2fUVnrvKfgL92as+dRIB28GjEjC5/p8Hlfb5s3SEreq6zrNHdXmqLM6TKm91
blxia7Wggqzqq/JQr+zcM25BR9eX8c0irVF889yVPz9yFiwNqLlj0nolmfnjvYeprAr87bzzRfRC
APU1mbG+YALU1iDRVtnl357arY9XPJmCmtR2+1IrXrrhViEwTynOdFg/t3VPLnAy92Q42ifiZ5+X
th7569fl1/7CvB022qrxyjvy3MrHM6/v00PEIrB8MjqAQ75c9aSRiO4kIbVW8BBJNiOClvwZxLIg
NEksUi4X8bH6aHFgvTlz3U9Lsq0ZjBm8Mw5gaet02KDCEhVZIC9Lt0heJ5vAr9b9TwLKN3Bjz0l7
lq/gw1fCxQTXQ5pO7/ovo/gvs4M7awWHouYlfYiOYtsfXRqKgBYetVtjW+85CNykPtvbc42439wj
onEa9cLhf7TTOUFX9JIzQ/tiXk+sJCgsNmJvXTsei+TOOPNAP79H7cO1TkZOnCXgu/T2pU0aj46O
L5fTfJqv/+Zro/bA+6LNt7TPmXhOth4hxwuBTfct/9n7S4/+XaRDUslKMqufW7A+fQ7vV9PpZbom
FDd8/B+/cKfUQwqF+hvleB8D+1vi916/qo/V7bLLyLbnlpHlIf06Tt6vR9veAUOATUI9mU1djiHR
VGQ/sxbPcOqpFFnOPL9l8Tu9gsAuxuPDDYej4OMd1UZuuJXW0puFA76K14S8p6uW2yJmHDPNFSAy
n/jGYc9BwDyz/v/2cf568ZMxMhjs4UWV/eSsv1eu9WLtbpLr4Eh8aLYLV2DAL8890E8uq+WJCj5v
E9AXOIbTz1zNsrKlXAc86OhsF6Wgw4HzYvHwpJtzErZPS9H7xSwDRRMWAFaik9c3am3j9LV8k0/1
w/CQ7+J1/6hiR98Mm/BGXhUHel3bfjj3Tk8/89PLnmx46rrs6fi2b8Wx3/ORQ4BbWb76tEhX2h/u
65kRtIyQjyOIiQSuIZMm/yVw5uMI6rRyqiSTinyCaTAeu+1iJkvJ4vbqPVlqm3PSy9+MmkUuQwwJ
50Uup5/29eHC0wWTb2Wzad0r0hIptnvKiqas89X4Xu6LdXSItn++y9NNhX4i0Vlmu18mbCIlOqtD
opOFz7ZKRGjvueou1s7MZp8/9+XO/i0EOln7ZM0UoOjyLW+TH25BlaPX7bMz5uf3xdT1i0jh5KMj
/kzJGmt4sy7tO8jXW0qcK+M7tKmN7lfnhWGfBiNmWk6f7MksB/HbqYkoimATJBOO9tXol7fGLkeB
Ad9utWipuzMj/9NbOrnW8lt+eUsqVRW2fvbrqB+RNawG2fpuDj2eROQ/D4dPZzL95Eon06alBSIW
43JXw7q+LTbpVnom59z67vxdfRaynFzs5I2pQAnixLBfk316pfnGRfzmiuvqQq4p4q7j4Ft9To15
7p2djHadJbVvubvFt9zfL3eHS8pv9/X1f6B//zToT+7uZNC3XSOqjgFieuqq5FHeKiuOC943Zdtf
/geXOz3g/vXmTGw3FoI4cJkfxwgB7Avrzn5VD/oKYgv/WTRBylZHSvznQfL5xrD34APEJM+0yNj/
eCUJ8iYsHHZAebwK9SujP7OdO/f3n4x2bXJnlQbgS9q3F+lYk/sgz3xPnzYHmNd/vYOTUT6T4UAI
j3xJmuuSmDKAeWOx0YS7UtTKj4yn/93zOhnmBaVsCQvnpaGRqMKytNL7P19gWYk+rFTcjsGZkCIY
FFxseR9fSBg17dDW80uGKHYU6kF1+102msdwaSJRYDr3Gf3uBRnEEQB6grWrnZog3Hw0TVmqL4Ti
kOnXHMlLXUXG5AXJtHbxzLBHR6FEHAKHY1sOm2DGNlQQ45id00nqp2J6fbn1X37KyUcmXVKM6gY/
BsjwkrxYdTiEiU6XQn5Ppu9ANlcJNqZSjyC83pVp5sdIJYr8vs02JLztq/G+Bcw3L+1U9+HPb+U3
09vH33aygdDEGFtKp750EfRFD0SI+UiJC3XOU6D59s/5a/HVOWfz+c2rsYBPwcWgx2gYp2Zu3arc
BBXdixtcumB6hqA5s5T/5tOxBEc8fOLIooQ4GWtOT4tGKsML2QeWj9KOar/81hABGcXzQTHLQ5dO
d2ce5Oflz/31muYyCH5Z/iACprWsR46wE3t5sqsA4bYyJi6L9wm2oN2rO5QI63oIdoE7bJTjn3/A
siycfF98WKQzEBTHxHq61AMhpqtUaC92T0gRu/fHxary50u8i+X/dI2TSY8k3apAcfUSPjvbpa5G
B/3OeXMfk43ljyv5QBLmdEe+RX43XJwtjn56qRZNZnLwKE1giya77uMDptGthFFnYyG2rxss0YU/
o9pbClsUEsNVdqUc8k28ybbntp+f9xsnV15+2S+v1owjE3iv/bIc08QqxQgjd8Jzt6BKv57V8i/T
+odnvFzMNlyqeJwKKQZ/vJiTQDhNVYtx9NeZsCIPBufLskYqiMO+/Xet8v/APf9A7fzL+P4Mk4/z
H88/hrdfyT3v/8r/4OTBEgJrXerIlDn+nbsIsxCihqAM4VIjw/zAp/iv3EXN/Kelupbr6sJFQvOe
hvgvnDwYes74Gh1sdj6U3vW/Re5hOHwYKXwJNv52AgVtx6Vih+Hv40ipncIhemCg+EG2HXD3ACIo
aVAkCjla64dqGTk3XTBIYFXoW+RzyfpLjqmxiI80RYkBvOIb0GjaGURe7bXZKNsvQqU36ENBnIhE
n2gQbNWU9hZmM6Bq6s+wNNtq01d5Wnj6CJdvTapt1vj15EypD4F6hJgnFfMGXrAWvOASQWEQJDK0
bpRFrQquNYrB+jZ63W1IeR+ntaGUAqGqjPQYlEIPZj2e8llnWZgAA8eha9tHyWwq/VkJZuVyme+n
LQZgEp31qB72VtI5rq8zNRWIOc3G2ql9Hqvb2EkQsQlSu1w/zel8ej3Jzc3W7GmtAgsO6mavRKgw
n1wF0SAR9KSarCtgqJSsyV+mB0OonQLGOZlQKzShHn/tUnDkuyidC+JMYMJNRLMbBzOG3xoj0fDC
0UwvSPk7dIShoWnWW3LZQ6d6dWVk3tbCQIUWN6Ou7h1AzPkN1QRSsQjJNvutnk5jsgnRDS4RHFMN
9Voh57z6AqlVDS6qWpInR4iYOdwRLVdBhXcSU0V9DZnYl+Rx9BuhQqNFxYoQw5sJvinCTQ1dU11S
VzqluhkTEiqCUfM1hNadj/IbmVrVCBn8QCfjesoQA0QQ1UUyNrQPhSEXvYZKBDCxtpmNnnzsbSLh
TAMk8b3J26ou6jTQSc5oza6v7vPUjsdvipzzdNsZwWjujZqcgXX9Hg6ASyRyfvDC3eIOJqFKgkD5
HicgRDU3F+N7zMAQFllKl0QaxASTtcXF10ndtNM2ydRYBxac5OG6J+Wm3w8RJFmYj7ZTbZ0Q4T3g
PjtJ9vD5jOpIZJqhfQdhP8YDikxUAfdIpbqe2DAyeq+0SlWRuKWGmxO3HMd6JS4KBEfhxs3sQW7n
MusyOhUt59qHfHDa8sla4hlGmLZENYxxo+QYvDq90Ty1ncHogcM22p14J87WVlDj2NMiDYHj9I6l
nd8RtT3i/OG+f0fXQr4FY5t3Vi09gs6gKkVk9V4U79Bb6x2A21ccPnNcD6D5STkAkjuIPG0vCifo
cq5LyMDlNPUxKYOJyWesV3Nc7WsGfX2QNRpVjbA5YbahPyHxH/02y9vuEUBujp27UvrqmyEGBG5h
y11fIO1XrZs+tWDsedpcNPq3rKKQ9oMBI3+iQJHCxx0ggStWjgFMsYsr/SkR5HYfWmPobUKC9Ljz
JXtyWXtW2gz81eDR8SoAyBxW+Vg77S0kZK06TohBYYIGsql3aga3fUsUAt/rCr95zIMf7TnfFmMh
p4tYMdp6pxVSc2/A7HXx2m6APW8z4HbNawg2nEiLsYgKA/GMGT6JIpDPUoBBJb1FOl/n2KiBtghi
onZBE9zKec5n36ZDcBzSIY4P1iQWYntDdsG4b5FxVK5XSVLfUBnlzYA6J69T8whINXch+gUFEWpa
NhfHRMtjFPkJuuKRqS9uBx/lePxAstAQ+cKKRe+P4IuIKQcxqjaWxwaOQFJC/siysWL43z+jWWkr
ULJkd7HvH+36QYmrBgj5OGcEmGZFDn+8b4zW8Foxg4Qndw65/Pvq938bgX9w5vzTRuDyuWti+Vx8
TJZ5/5f+G+In/gknxGBTjcji3SVLNeHfED91WedZ7XEpktT8P3sB3f4nBxAXlDe0Pkq0i7PwX2hj
8U/Ifvzf1BsBc/E/f4fhZ5gnZRX+Jg1GmrABwtEA5dd83AnAulQGtY6urEToJvBY4TZraQA6XRmI
pvqfCooaczuJlJB5VaLR9ciLs3B5gGC1ES4GU+R3tTlEkEDDqE7u+7Sz2w1ZqIXz0EKp/ybJO+i9
QiTkKo3u2OQI9SbbJa5R6+Rr2QzO4FVVWdYDNrOys2+ZR7T8YGg5yfUK1hjF1zEfx1dazS5jZUwa
TUXSY2L5RU01Ulnqvh3ql6mpcusGSGW/ykCqosEzy/k4lHhSvsAXG9cGOs/xQBrGLAGLvnNbNbD/
4Y/OsgKQop2a7PSyU8m8J9JRixDHuiz0h1rqsFXvxF9EWFSQXUjT1m2glDpGrmOb4VeCe8ZZAbcd
3apHVhfJIt+rTkcdcTSJJyjMjYid0nxCNUmiwM1MbLeoniaLHEzjC7EEAidLEaFOk36u1mbaX7GZ
UiZJHlmqNC6elgaNtu30+BVCNj1ePuGice6Nog7rSK4IMFVnlWScd6uXov3l/DIxDkAAaCCewo+H
ZeuOnNLLsI9+qm3ihu1a1GohXzp2kPJedJNDmBVaMCezXtgDalr54JrkfSTqOoKEWvm1bXeV7qlM
tYrn1i0xhuBBUcGXCP+qYweFB8eQ6nwZoqJL0KuayO06ANg7fSrK1zoV3+rSHYiNbL9ZTZ08ge8f
kVdkU3ahzag/XS0Xjdf1LfxmAjh8El2bCxMo/pH4WIFbJCG6lqP5Dk01wXmtpqx1Mj1f6iRNL/ow
IvpT1YDmmLaOFcKpxaOCq0z3ROdYj2iNLWILoHORmoyDZCWLOV3PYRY8tsQYfJM8a5QNsg6/VMSl
kmscZN1VTNroWpGx3KDXK7+VQVW+OW3afQ1QlxJd3fDXLvIh2DHSLCYk4oTZmR5/uDe3IW7QaBcS
4jtuA/ixR54TYsaELdcmN2bridhLKnQd1qNhjSK25rZNLEpTMWEhi9TBLW4SUhR2dtHrzap2Uixi
aL5jWqUiUTdaqmTmCl61fqsGo72JOhngVHH6lB9KcHPX6OkOw5GETYLTTvOUwgH8Heo4exqWkoUf
cMOexq4WVjGJdKZMUFpUmX5JWU8cFDxSDUHAEV1Mwjg4pTvk/PpGkpUrG9UrAi0JSXZVKKq8SNVG
rVckHQyWJ0Qtd+kgxJ1djGW4rLmdcgGyPV65SMAeunxsNnOXTJ5WpBH2mUpMR2MsinjlpLZ4HOH9
Zr5u5eJQ5ITOHiZLBH4/VvYbKUvBRZAq3ZfWUOr7Jp05x7Rq60vqOj9QYAqOMHOv7t0iTt09ZhfV
WmOzitLVRJpbin7WLHwFrUm4TRU0ob6u10QiKQGa/U2g1zjTyYbazLJIj9iUk/0oLOIPdKOEyqwk
qKqPWWg69bNjSWGgryJQnMJka84vY0bGNBEvbqgaB31WB+1ythH9PtdGNLixh1y2nHwTde16bGoK
Z1Xpknpdo2ZO1Noi41AkpulC1E77Mmwvmg53trpqic+0fgZxNSjXhHIU6UYjoTk56rFq3E9DFLtr
lLkl2PisJxAKc52hfKs6yAyPaGjTeK0QupLvx5GYsWMcWK7+SBZoyUZ9tFNMTQyr8adEJ13uaiUd
f2KdS0dfUyAI7+emY3dbuwmWgskygvbBiqf4KcLNUq7mxjDIjUDSKXFJmWO/ajvk96s2Ied8V5KG
woTDRP5oA0Qn6TbOG2ff98TKe6BRogbIdee8ovkFmiHVTsu8lAQIBPSxOv7gltzZz0crt3e2Vrrf
mc1JkuVPt7UXKt3wasd87asRX5qgMqsNeKgM59ZJFacku8gx+3gzE2HIqdRQtDtrjvTXPpmLOxyH
Fe4Yjrkrqm8ojjqyNh4QLNjxSuBhw/doZpXuZ7Hosm/2GGItbVwjZYw5rZPzj4nbdP0qS6wHNpkk
nia2GcTHmvwYLHK5JiNijIJ87tEwW6O4CprJ1jA1SMwQqqWwgAIUTTTWIaUzVnNHaWyTChdNWRqX
o7FlESgkma6q9uykZV6s8IZFjc9ZQFqXbtHaI2bPntKvFmEF3KGv0LywNxQSi0KD/TccerNjmzlr
Fid1B6Y3/1jRKzx7bTpFHt4IJTlUejJku7hNI/Oc+PGkFgUizaLC4KCn4qlRTD3ZV0Arg2Vt6ff9
xtkOkKf2hg8EhoH8aG+BYu/OVdpOC8Psklw62VT4zKW88akwPPPVB1P7RCCwP404SbL1Lxu7m7/K
aP+v6PIbYopk+///8ancvVyB0w4VGAzcYI+XmsovpbwmJJVWKaand87rpTD9iNIlSeU+rPE2Xbn7
s5qHk2cIYPnjFU+K/2WUMyVV09O7xoMrkadO4dJeIX7M/YoEPHC9f77Jpbr9awXx/YomOzc0MmD0
TltfWYOTOzXmJ0NUW2K77exbXuqt7pucugjLxrX2PPWZbC8SwoTca7cdw7MygdNi7fIbFqQuuhYL
j9GpulRMpRnI1nhiA4T74951o62mzWtl0KSXzD8cHbI/xy0pU49y507p3GPIHiIkuldx/LTa6v3b
oJ+DIei/G2C//qzTklmTMu87+pOR2ps0C36gyrnS63w7D831INMrq3wUxM/ZQ3yVxX3OvDKvqznd
URpaGfOVTbHNlapPo4vuZWiQwKBflQaC+yXqV5T7djTPdAF/94tBcgIrXDitnwSVsyDGtcHWOJKx
F7OK19bf7cYsr+rXK5wU9QlxsLEOiKfBAIAiXzv2XH8ej6edkdMLLF/IL99cOTe0tA3xhA97Iwn/
cdI7S8wcffvVny/022cFMdrQ4KLTjTlp+wSzVLO2MJ9muoHZOhiz5nZuCkKB/3yZz/dj07jSkRXr
NiTz00ZEGLTpf7F3XjuSI1uW/ZVGv7NALYDpAYauQke4CFcvhEtqrfn1s5iVuJ1qMm89DtCoqqyM
cKcymh07Yp+9Dboj91UYN3Zu0JVfZOB8HI1nIzYr/jB8Py8lwBsit0y6GXjKj7hBzfIR5Q21fW/U
z2qIVBi5uForJoPbPHf+52D96YI/DyMXxPCPoDcW8Rcb+s37YsfrVLkS9r2MQjxGJLVNlHJ/P4ZE
uD8aqe8vMt7ENxcx+ziiFcjZj7h6iPdOxKTBZbCd6UW3/Y9EmAmv/TSahWtzAjffRPijYf7TU/6w
E4h6o7e14ewDlqwpbfs/8x//EJVj+UGeibircPAZo8jc94/Yi23eOIO4r2LZslW6j3y7ibHAphFu
8iE3bEVKkpnuOgeZqvujopTNWyia29+P9E+IrS+3AWMxuQg2c+Ki728jtnwE1Hxl3+rBwqfZh+by
PCcn2M+aDBVH4LCU7/IAFRWrvXaIkdnG4AbzLAnJNome+USIKcx/f1O/GnzLRF3zC9AYOpXv70ls
I4M2LGPfS1FFmKRt3E5e//4Sv1ilANEBOIIKl8fcyPeX8KGyp0Ki771GgkvFapeEzQ9tJaQ2U+9P
SM7vSzHQ47PDfXuxH2azb2VtLUc6hQRyGGb00jfahvboP3gvvxi1767yw5QdIbG5zlU8yPlQiCr2
vNg/XOJPDzKO6jfLkoS2GeW+vje8IaEhMZmCCTm09Nv+/uX81BYyDpgkQ5GGkwcY+0dPD2WeLEoC
c/+lQ0P6yObOh/jpPI7tGd3RQDlJm/3ZMfqpkPvjVX94OrPwvV4Px6sCiQZa1TxU0Ntlb9nTvwEc
+8Xy/+4Rf5jjUu4mCcPJxaQ5QWO7cB7RCZ/RdFgt/gR2Hc/1vcv3/XD+4NckMn3pCdcikwepxAWC
IhbxwcrQ5hRWv391v5qE3765HzZZD2RPE3IpV9KnoTnMM+f++wv8agrKaJLQWgZOjAjk+ymYeOQp
vDI4xG71EVvizOyTx0Gu5r+/yq8eg6lHZhZ9CeMn86AEkBVnsrCXxWzuec0sxTr//gq/nOM4wDiD
I+iJov73DyLWJQmsJDs0EThF94HGYQcyydiy5Q1ZFTpx4mkiz/V++vvr/jx+QNUpMNMFJKOo95O/
0GaD4zfWofelYpdHQ/ReUSB1yexaSTH5/bV+QoTA3ohoHwUk/FOq0Pp4M9/YC0T1QkNu3aOjiWSW
+1UW57AUp/Oq1idiF5Mc9T7cyKBrfQcgcIZWJHVT5SPOStIVCvQquFA0zV9yA2oQ4Q8z6RdbH3cH
d742NrnRKvjDVBp0X0+C1D/m0NqnXv6EM4fMn/HhyNS+3VG8TW8f0gKbo/Mi6spGsJRKjj9J9ehP
Fu9HEBgjRbkemDZ4xC/NUd+PFLtwnyG4dQwe/YfkPQb328/1efH6p+jvF9NuvBA6h+ilqIQMPzw0
UplpUaThUV20kQ0TOGq5r1DfY3qSwS5O9CdP/zldHk9HXgVncRQm4gF/mAfp4OqklqojJBp2UT/7
gWpr8j+F9I2KPuhEqvgwtCkBr/h+CNskhquliU/GWprX0aPy0D2j6PMkzsXqcWzxsuiT+MP8/mkx
ccnRCJErIJ/2E6MntQOtyMWMjjpr36zTSTwZtVqURTNDs3CawaL+1TX6nzLcf7Ip/b9ltP5PQpWo
OH0LxuH7f9ffpL+QAcVU40yzgkxr7Cv5u/wmgaihkAZBKAU4i8gdL+8rFEeV/9IBUBEOIgqisOw4
3dfyGx+plMrGE9EGxhL5R8qi0hcG9P/efank6exXuJpjo8nY3zXuNd8YQdlKhAopawCdwksXOVCC
OOBXgECqi9QzTFsqG3CmyLxPBpGafVlE6aNWPhlC4y9BtCwaI6oeghJog6Y/oQeWvjl59hIU5hhZ
6jmsSwLiomNW0H02IS54FqGisFAmNFRY9eIMblcYeRCh1mSfjLTa0GU+vPpkXifukJtzgjyY6bvm
EovFUWmKszW8Bbm2hdRt6WRRszCUOJpFFhl/03+gYk9vqBo+yMGb02rBJEqoO6VaJy5BHl8LyT8K
qrxIdHXe51Y3aYtLnrYvbQA/UbCEwU+Zp566bOrKnQKxeZbgV5vkavrUoiud6TAdITZyc6hC5ClS
kqlLN2qmpFDhCPprmKuzWDaESUFFc2LJsAsh2lwtGPZ2qleYTaE2Zo7ZLXo/OZMiFhaq0MQPndmv
ouQqpuTTFcWHbaQtZtAUlraEEGBfUriJPiMAH28uRM/zWEJX09HqYQKcw3GTyaC6qLi79cQLUA/1
4FkL2+qZxMuzJCoPhdGZdo8S6SxS81nllE+MSTip2oIkt6FsfXNTlBpNiwyXHWrxwkB+D3a1dGWh
vil9Sn5xp9axQ79PnUHWGPCFrp6UvnavHRAQ0MQ9FoCQJmAI/ElOIQ+iv/bBSuXoIRjoFTbolqaU
MzwNjZn8bVb/kcHZpDH//q/xmAvFxcJ3veqL2O5///Tv6R0vbunbKb6VP57quzOX//vLx+i4jaC8
736YkWev+mV9K/rVrayjv+/i6zf/3Q//4/blLJs+u/3Xf17SOqnGs7l+mnxrXiDw/J1BevPdW/ED
JGA84qtJUv9iT6B4j89Dc5k61v3/NkmYHewAgsX4XiOt9Zg++WqSJOUv08QDgN8CzADW6huT9JdM
aKeRkMbzNYhN1X+CCPg+HOCu2K3YizXSD/zHz98bJKfSoNvMUHEXIfQGgAJXlzQRxW50cCBPM2T9
8M3Q/CKvPgZO31rAvy8I8g5Qt6qrP7qBudzUTh4GcN+QWKeK0XrGRE9NWyXn+/srKV/c5u+uRTIM
iAz0CHicgPt/eDgt9BSKiY6dOHUXdgs9sWApMkoP2iPG3C/fvUzzb45YJemL5cObZscjTMzWXDBC
TwIScAp5GBPaGj/XzQOkuXryTs9upz046PEqIUUWDQAbDrOrS/k8cbPWsFURmktblvS4OBg99b2J
EMuF/qqBC5AmSTtksJihjTEWc5J072uIw041eaiNeSry7cSFJwsi09qbl1KmQzvoyI41reqEtW9A
g/rWe1LsOLDf5R2FIS9odRqUjQqu3NYvzAObkOa/9VENjVqtFAjM9mFEc6ih70TXDBYeaIQ9KBbf
W1gGRDEMiVBAQVhIVteTXFPbLn5N/bIeQtsw9cJ96ls4H9bKEOhAK7OhlWeKYwb9pCYX1j8lDkLy
D5EDPWhoKznnWFhpzDY898IipAbdJVrFYyHzNS/7XqBWFuUQNL4gONw7hwDkA7yDFF2DiZUaMtzy
SP36O29oLe8xrFTQFCgoyO4WAhwKrEEh6+1EiEBYoG3vVxswdtVFi+MomKAiLSe2JzvJO/w8cTkh
M4voG6rPmbQQUj/bUOwDZ4AarBNMM6mYpSOn6yQD71o+FW2X6Ss1gpVn3hVucnYcUFxTq0sTuBkM
0ymnigwy5sFXsrazaetJEVbxpNCYgAVKgmdgbY47TZHfDid0q1gQqvQlfHVhr1XGtEC8OZ2hv51o
b2De6mg6QENULtoOufodLLU5XGEhMBkkel0jqRFQUTzhFbFkVz/mmgJhUFPCzDtzxSRZdgj5eXtH
aT2AnZJrEp+WlG6ajKLmo9ekcv7cVn1kfLhUfo0p1fyCTakPxe4UtV4h7rIYaM0sg+NX+nBhdXUe
8jCsYFwoFReaSVjawvqSQoyK/PgQmAacsbEJL2VNHSeYlb6ZD5MoB+s7rVWK2wAMXSLW2lDrq9XD
XwSQNPcHYCNyl60bq+ilR5CAavqiD6q15p40xZYiDdShU1AcnUZdhhhIJEpuY5sQcTr0oQdW+1R1
PtllNzJLuPoSpX2RY4R932u4bymppBW42c4rm460JHS23VSLjKCa5YNiife6AaOEcljhrmozsMJ6
omIRIqAWnVwUj5GcVIYN02sjfYj8b3hSBKd5h/WniKZp22rpq9oYJuAo+DKCiWkV8G/zPSjoIPJ0
3EctcfoO4saRcLdDIb2aw9UcbDNWXb3U3cJMID6rY6eYNEWLtnHZ8PksUNW6eJVLwDX+oongMuo3
Sg5xpwqjcxM3pwEP1jaMAnfNdQX15FptQJ41EyGy61PYFyFkyq81fKbOzLD8Adq9Io7ha0x1V5r5
XlUBzwSSAHQkxL8wKcavkyTUDpAqWa1NzKUeKrFwoD1VUEu060RCmg44jf6eV0FyN6qoE5+CQesr
OzfFEEyjW6TE43rn1bbuQU1shyDllpKSqcxT0/EeU9q4sWiFlk9pWZJOgFdhY+2qpjKnvgfS8tXM
gUYsQP/CsGgAntam0OqK9FbrQRPeSLzk6UlAA7sHspH5gvHMDtIVywa4tnIqHfgq/QfLCPwghe24
7LmTCJrs+oj+iqTU04Civ9FNPLA6UoZ2Vt1TfyvqFp4/PRp89Vj54NkXg25BAGTrlcgdgKsaUGKn
SlJpjjsxk8KJo0mgdW2x94YSyutaVUtlJraJpT7AKQo1lt1YUaOaMIFFVp7MC01rxFuXVpL3Dh9X
qGpPw5D1BjtK5fR3Rc6CeBIDYhoAPpdQvw0CLPxMIJHZ/ehZzDoIP7GNSIcPYiLCEhuwIZagLKwI
Cr5eE1yhnHZOrULPH3euol7rDuvx5IZNH34YQm2ak6LWq26RlHklPjmMbT4R+24wHqJcyKHBFwcE
76MAuATFSd2XtqU4yP6iEsA43020pE070TS2fDuQ89w4UNES9yVIH2lh6AMhOvgOPdiroFrqheoG
mTGTW5hzHihnqUBsRE/NlfeKIqf0HAlapn94sDm3j8WQ1sPUEYE3TWW/USLg3YZSvCRk9Ys5lKAy
VExBEQy0Kuoe7UEDZPp2P0SNN0vBXNdzDZOXQShopgXQ/GHQK9voilLZkMVMvUeE0DvrWXaYO/HE
oYzgUp+HCG7StwHCi7XYu+pDLdfqRTGqrj21QBKruWMYPR2SwMG0SQ2h7S5Sh1BZUN7uoo0epYEH
3NwxhuS9DarWfS7bwHAOQA6AQSVCJ2Z49brOGkiCgZZbEM8vPTzJMv6RCXlqaKVweLlKIXizWosk
1Nz8uHL3itsjvmVCijvXjMDNJqXb0NsYU1cHblWMMH7VzeQSXstMj2xDkAuI/zI/smYxOcjBmgCD
iw2Y2oxoGWAxUITlNbyJtGYACwsKNSpH3IARUzAHs1VA5Kc3fV91D00eWyrc1VD8+41dlarY2ZLU
x5htY8Sz6AAT24VcxX2y44X6KhOvMyKzhmBiELJbXuQ95J+hkzlCBxsrdLndHzIo3+dZcT3HyH0E
uoojEcNPCRSf5ZlqrKuiCwHctM7Bl7s/uIQ/0EoYiAyQGTAlyrGIDdARg8f9bfwddqrR6eDXRqEQ
3JB8YdKN1s2awf5XDeEfRUv/Xij0nt2SdVXcbtXrKfv/IB5i1H6Tnrm7HgjpEpj0tzEUx/wdDxlA
pEddaElVRZWoyPxXPKSLf4HDhc4MbiZIP77kYb7GQ4r5F1GKSKAEw4NEtpLJ8zVFI1t/gV8ZCeZG
lh4kif5Rioa8/ncBCnrpMjlggIkSahRjcWEs1nyToqkzVyyRboC4XsI/nyhBrLLRpGIIX4XWCH4+
6+phaGkebFvRHy6sV8qxNlS3pnOJgX+Th8jzLNsEdRpFBz0XvZ4odHBz0iPx2B1UdA42LrPa8qFz
QxSkqpS0Tjv1sCyqLdDi092hTNX1FVzFmvdBGhUpYRw0QzwqlF31lS46eco3EymeOVWeJvBrJ5L6
1AuqWb7HkJjbYizdrXpwwXEXBYoBhlUWn0MTe8KjVxiNaRt5nAzgNOl2gU/ZQCwBVyaybF8T02zi
WMVgPSWQSg3viUAFboedVd0TVHCeD2Vu4tbdawFXtfiUIU9A6gdiyPytRXQj/NCLsobHWzDSbBlp
itXbnpq2/D32Bu8p8yQ/hpbabAualmU4rSP2XrguRbN0ofSnfwdO7wZ3DoLIdhF7aqZNFSkszKUh
+pL82noeTZyqCHW3nnhueGC/dKoFbCpCfBsIBvwXRy11/12P6Vab9kbboQLWUuJ9p2PKC9aN6Wn1
lKY4JwRBq8fEUI0vXfO60EaIXmOJ88iN2mTiG0BESbqgL5EWOqmqVHRD4QWstCg+pVUCojYSRden
BUmEkTo2zAjOZ8KI2E6KoWpmBQN+b4XScaaxmyGrYMu+rKOaW3YIzdfw7NLkVQ7yAH9xI+WzhokH
q7SGnzsJQb6Jz0BhCMZrQendKbyySfze90lVjd6pWD4YYQ5NNzTzUrEQVCn3zqHW16VBWk8xiges
rQkQqSyJ7KdKrsAQJmkKmNsogNn7oSVh9hkmVeguoqItxaeiq+RuoguetAL2gQsv54wd0W/tRBM9
H2SohyLZ92YK6h/tgjHKwBsyvsVU7/oQpFOji9qycem/mlk+TXxJlDTNPCP12pDFK9ysmPi6AwBb
a3t9lsKBn9CG4w31gqErjkxJL3zQ+1R61gu/gP9VtGpxZSXgoJcxLhs8bQ5luke4UiHqjyvFKxZO
Ixp0qDmio7+KlpOWc1duA28SwceRfWQJteWJXnhNNlUzlxZ6Ao3iw49I+U1LzfKyBysrwnRR5EO/
prdA7Z7NrGDdaNGgwtyrZSJIAF6D/+hqvfhCwybNNzLtzRvJSQfgsEIU5tM8j0zzmRclhvfcU1aQ
ecqOPbQdobdWtw7wNbktnAVctZpll3Ujq4cu9QG4g171iidRjlooa3Fls0XV6TVRF3DLaiKJXuJu
3Ko3bkPbNv6nCp8hwFmPxBELsQgB4ebJ4MrzWDQ8g549wxBIpySt8yaGOUT1IexNDQIHnZ+/RzAd
tbMhk1AmpJzhSPOqBBD6ZiIZUU30wZTCCRA365iBj4LVNS+Jw6KkErtF7BhyMysZ5+FZrHSypmYU
NpTGK6UOZ4aRpso0BFT1pqmjEEHhtXL8mPhRWduVL9AeQFu9CLaw1MXS7nU9M2CfTdp4ItS9o03K
jKQ1HLRNa056bGY4MxNIvVk3TgTJFB61+txKSD28+gTV6SyzRh70yjLLYpcVgz/TyryO34LQbc+N
IPqfJG5bFJlEVzXwKVTjMckF46JmanLVo8y9ymRXaCTQcmMaYsOBVIuiR7zj1WY+V5uu7F9khBjy
GTuVS8KqDfODAm2yaAfMzeil0JNRBaBD4gJ8bZ2GC1+Jut5WzFIzJ5Cl+IGNvSqOearj1vQGQgQL
U47rZEKrHWTuRtTp7iup58xdBYU+VKvaq9OXxlJIx9OZ2zWvcqxUnGtkL0eSwCwr1ERqr1lXGLw4
tVsCQ7od+kjOiZA9VwcbZLlQgol6HwSTDoPW3JVOGFzoZH09SHq7L4tWXweOa8pvjSbF0rx3wRqH
dlfHEJBDTiJJD1UViO17zuQNl3UL5cZDYRWW/CQOSlnNsjyiJ6CD+3dYeUWr0H8RQ9A8p6FN7J60
iHbeB9kCzO3TfhBXcFnqNShIin7w+dPoh/jGY1BEOZBpP8lqokriXRpYG/DcWtnFT/QLDtV7XILg
N7ysnQYkfxTb8mvo5CUap6dBr9OrjPqLH0zLHlw30sEhGXylqOmzJF/jg5YVlLq3g7zWpDmWi0JB
4sYwv5a6RL+t4UUZDcst5eqJKiaePzUEbSBNEtHOt2C3lvRj15TUGHJFSNppTHz3KUgBCiTgdFGm
QDeocxdK3RYwLbLY8pfYlVrvsfSTogAVX6hbJ3bTc9cbZg4ZfY0EiOGXRXEGSwU/dOSLsTyB0Toz
Jk2lmRkE+3Hqz4oo8JTXwJH98EmTSl8piDjokD6njhRjayw3dOelInIWjEtWF2gokOAZsxyyhKxa
6Dt+MdfUuEgX4M871W5lRBtnzNzBnAK1VZ15nff1rsuyYqVUfm5N2kCIAx+2fbMt5xndsuLUIOjw
Jr0hNvu2VYNogjsQ0QwpBSxtP5Zpf+prFa2N1DciwhZP03VKK0VVvrmq1w9Twe8H9zUqLCN8TNJQ
jG5+kkfBgxn1pNS6HBjEu4KeTGqD49fbR1FEPOGh9gSUoHQZ0px3xXfNYirQiFA80SfrVLuI+DV/
yupOgBmGKn2ZPiR0YXpTGQQX9CBQ46f7jpSM92YogVo9yJIgQTPh0jfSEvRIJAQyiG4RQzArf7DC
SYQyDfp3pJKa/FC5Zs6UicVGr9ZIL2mZndJ7IMzBnkUl7V+Z5HhrP6O7Z5rQnZY/uZUqNqtSsFrr
IciVjeuHZfFYRWYYPNLdgUrT1EqyIZ8ldC2xi1BpLMql0yQktOQaeS7sdx1qr02Ztems0T3Z2voW
UjoobbiJQJP1UK7IP1nDe1oaYf9koitCmldUVUYgN3otQWoIhOt7WXaQk4eJALdo0tJiuEh9i4eJ
RniqZUc0boxsrnLuPmFaK+tdqsLce0x0ErTs79ByP5S1G2kPucepHxNNd5OLKTdw1LF3KqRcGlYb
JObpUNezFELu9A1NDT2GKFyMo4cmMOtikSuugYiF2Qck3fUqk6aWHplcIIrlHd0hJTxYkZWYr2Xp
iNThg8Qp5izCtH6znKRGT5Tz0lCRt7E5FeXEVXa0thgmqB4niBapEUvBOk3hm/bgGfWy/GpYPOdO
HMq2tOzC6E1hOsDn072YjmkYb0VrJA4KuORWzUmil1731GouCWA38hWPrEqUWfGbAPt++h64Ea7j
tB5S3aF7Xk/CYlVLRR3M67RpKUJ6YtxJj05Ya12C9lATR59+5qO4tYKK2exfUyGGEomG6Npb0qRc
VXOLV+c8WQM7/yJJerlm3nRFYT0rSQvj4LbQBK+L754uDkLwYvU6reAnGR+oUsnTSLE8N6sy23Ww
O7UTJJ26rwRp/xOj0s/x25rdY5lGp/+4+v/xRl0xun0bqX458mvtTtT+ol4P/yTEpSo0HISdX+EE
fKLR6GuCk+VDAtZ/1e4ESfxLlfiuKKFEan7phfkaq44faRxBlKmNFO+kOv5J8Q5H9Xus0Ehvw1qW
CYlHtAPFwB+ALoXgVqFWyNIDTVjDBZYE59gvk727U67Suro4p/KuHt2Teoz23V5cBr4tv3YfxnX4
sDbwPwwf3V764DDp3d/W9/hurLU1xZrhOn4bMbeLv9XWUm0D7S7g+V2Fu2EPtyIna/bCwboaG3Fp
XDy+bqzdk7js3lGbSM/xNtyNkMJ1su8+tMuwNi7tsmGr2vfLbE/zsLXp9v7O3aFBd5RX9R0A0kB3
2qVG7uIwPkF/Ny71ST65b5ScfNvY61thH131u7otT+gAVety6Z9C81nfyttq3Z9iFPMO9aq7dptm
gycJmm4DhJc/9h3/6fcKDZ2ztZM/xVu1RoOk/9TO5U3baajJfWaerWRTZ1sepV21ji7mqYNja1Me
+WJ5az+9ffykPeNE5Mv2Vh+b9/6EEejW7bE+mid5W64alBDuzaZcqdvooL0Eh+QwbPo34Sx+NptI
mXabmP6hjRfO65X42mzEbXvKrt5hdHq35m3wbG/f0Ml1AohVrhR8p9ROrjLjsmnWXKt/6z95tI/q
ikKm++w+B4fioG7NbfPRrKPEbtbehdNntvaSHoVduazW8mdxCC4y6fQ98hTm3Tvo+pxvZFc/tvtT
cDWFmX4fmkUZP0UH+RRds+uwCQ5jgM/90WKDFF/HQzTvBQ/DZQ65a0sbPZySohMYKB570576T+M8
jvAIzdh0a5k3Mmr4vTN25p13e/Ku3OyacKVc1ndjH25p9Za33NVWYkLexbt571I73mlrRpF54xTI
MNo1N0QMKp5QTgoIYFJmQQhMwx8FkxkdBgoXs2BE6iUOHMep94aBOEOjgYIuVxb24xeqWXgyLhyG
Vp53tfbAwlBXi2zpYq1z0qwbbT1czEWwia7RNT2FJ50Di7WK7OGWhyWuT2aNZ0s76NK32tnC3X9X
N+gvMhOW4lY8gYYJrvlJ4n42Fe7RFmGt7mO4OHd2ad5kEM8ZGry34Mrz9ff4VJ/Euy9Oug3PIF2A
GBqX4KKcG5TjGHHRVqi/g+Y5p8f0qOxyZHmPgEbMg7KCOSY8WtU4ukdjJ34Wa3LEzF7jHB/r3G4/
jZ0lTIQdYy9+arvyJhKb7SzmQ7uSP2tmZ7cxdsrZPMAVRz/m27hUrvlq2Mif5bJcVRtuOLn2b9qL
+MmS6T8ZQl7zR3kMLlRmmPI5r75e1ctx8kG/UiR2fCyPHm+zuroUw1FCoRSFMNlS/Qz25QQStRuL
bVcXE4Xc88bYa5duX95hu894dfIWf2yQx4tuWelYgvzkn3i/9SlRJx5vRLhY++Aq3629tSfrznCN
M42+9Lt8H9yFx1Rhmbwr8HTzl6aYNpfwrB/DbUEnOO3MzIHGZoJhyzbl3T/5aBWtxts8DfhknOrd
O5RL4Vx/WufujFVY9lwTFgOuFByaK1Dp9t6Ncy/IbO/AAIknyZuxWqU985TZymul5ijeBXWWwTm7
ZhZwaiYEN8oS5pnGy5+k/fBOE67wLPYTXKqUX18EeaKtmTJbZT18CFflMFzkVXji5ECOtzJmkPvv
T2QStyhTbdUtalnmNroktHC/ZVdezTv9w9yYuvWuzsJ8cu49Lc7QzQiz8Y2kJc9ZQrd25zwsEN4m
Kx/pbwwBz8eAqXceQsPVvqBFbuz9+Kk+pSfiHxYi4Fd2iY16l4WZuDXvydWhpDVO6pJdwLrwiEhi
MVSRPE2HGQNeyNOgfIxP2oUeND6W2C/Eu+TOGBB32yGCxpuU9saG7SOw1ZEkPtxaF+/A21y1Z3Xl
s41o62LPepZXsBVjLnhlW+Olu7jb9K6tlbW7JeyhODpcYLHqV8JGftU2wma48DsjsLObu5VXyqXa
eIfwFJ+rfbqTX6VLfJIuGr/Vt9UHT+BvkeshWfBpHKSPcOefaN/Vt+wz6kx4zhEXYlUyNdMTc4jX
YeBAXxgusbDFcS8b9kik5WfnM9tbTKv8zpa16ZfDRV2JS3dnHrVDy9G7bs/kbt6FnbYr1gj/3YOF
M+NmSmb8OHUubM5swOv2rl241jY5CBfeEkMnb/tg6n4O5xRcxU47qxuXysjGDzGz9V18G9bim3Ho
0ykPcbEYVqQrih1EszeYKqsdX1bOGkKQBzKc8Y0f3U8Mi/SGDVHOja0+Zmf9EN6UnXnwbyYBziG9
6YGd3npt1GEQju5ncZZEftGdI2cSJDafAt/udpzfPOToeB34jXRubwZluXP/Ed4G9tTwCNNzsy4+
2AWiQ3YwWKArDEJ86tblMTr37/J7sB3tDZY6m2sgGqeBNh327F8Ha21gSZytwinezW13LY/Nh7MN
CHAxYNa5WJc3L5+Wy/TY7Wp2Hu2MeblVH827+AkApV4215pdvFmrJ8gwxkZzb8HFIci9lidWH6uO
ZUvcOf5fiyb87BzjLTqOrFq9ZxWzhFk1bBn74eCfiqt0RvuusPXRYqmf5olZxV+24RG7W98aDFpw
CPb9tj6ZuCLd2rnXpxqT6R2wZyoPzc0PGzbvNdOfV1uf2FTKlbwF9XHE2LzFxoQziidnk96ytZzz
EMW6WrPJYtwx4uOLbEGtMNDtDaMcH3kX4TE+auNe5x+HMy/XPPAHLwZ7zAHtsf3kM3bycfaUeASM
DTOHc+L9AF75ovUxAnZ2YfTW4gfR6gX+/UYWmgOEYcqfnK0DxTjuAuNbcI1JdHG2uAfSpsLy1Mvk
IFszjWaVNa5RtxY/kytGSp9wSIRzorGBlfxTq9OGqZbf0P1FreaCECdnx2lpP3G2Dmzy1Qeb1Hkc
z8/WmklsRuwXx+pd/Rz/RuuXwsf9iSl+rz70m4SPJ96HcT/AFcA+bqNrwF4ifvonjJSC11Ifu3XN
dibsv7g7zUY/VR/MA491Mh60L1fBZdxB1W2z4TXcpHO2ZsnjIOJEdOvqgw3hxhBCPpDewk8PyfUz
81p/ca4soMhhZQoskk9WWPsR7ZxNgvTkZ3DKds66WypH8b26F2fl1b+Ve+HTOkpLmcm3kbbiO4Sp
4l5/Ge4ufHgQ7Xx09/Yj2Lb75l7d60vN6l96J/EyvPXv3Wq4D6uSOztyVv6JTn49UVblJWC+cDeb
YVVs+4/qbK6llXnxtuJF3VjLZiauyUZ6p/4ifMIqv6aVfV1sX7Ql6pFg/Xf6ur2I+2ElHOWLehEK
29l4J+W13StL/eDegtPK3ERbeaOuIa3C2zGO8lr+yCI72wVbbRXslGNwNq/6izdMeZaljnbYteM1
K8v2w33p9woyl2Dp+D5H88FLcBYPxkoCaXLDvAxnbcdAPlqr6Gx8UuQvdsOZ6Rl+qgd1A+kthxZr
Wh4/hjsjJ73pB8rV/5e789pSXFvW9KvsF9AZ8uayQZA+8Qi40cDKIAl59/TnU629e1Xlqq7sc9k9
yiYIposZ859h/rhfReLZdgkjbnbdvNpJn9G2PPbHbmVt4703rl6yi35Oj97+URBzMEq3+s59CxO7
/SwP1lY7pkdr6+4a6pUvvct9TzB2sy7m6TKoJgE/F2trq2yqGRweayqIbqp1B7I/uzuVM2+eHoRw
pJ9gsijW5aJaNbjeQFqUcT96l5zvZn4CTvhNsi127c3dKUcoQTb6idrA9bGYNzM+4Z6GWrFOtoq5
Y2yaWSKOy6O5U27GjZxgdeeeZTJpwajnEh2Vj9KjcjPP/Vh6rW8qTD2jcFtu5RUq9Kx89Mt2ETdj
/dLN5bkCpd8mBR1iCyKXUbXR6t5Bnut7jgZ2PwIrOfdDX2P8n+KlYpaVRYDSn2RIiMi06XukcUum
cDc3V/LOXLXLblcf62Ow1x3CFKRjsYMgMhkp2/tF23Qr8xQdKpIMtyb3t0P/US6INNed/toeq/n9
XB/aZvJYwfCWAmj3BMNloHPUNAR743ifH1kiZdtc+o0G2IJYeY3ZXLmW12ZVL8pFe9RZ+g/Ss/tR
rE3we7Aa2s0958vy6h+KebRVPihifGM9zbM+LFJ7JN5d+pA+qnmPZPB8un0g8FtM1+ouuoXHeM0q
yTuBLSnu2miUHMWd+V7sdFZMJUR9FB5Zh2HZGbm3T47DA2yFYWNG5OHueNfvJz2g82buoiOrVfmT
PrYVAs5G9da7GAApLImD6PAZ/qbUbUzBM9Q+yBCzNG6z2A5kW97x7aQwxxOeoyvqrtnxdYg2t7+j
viLqBQFQd/mNR/h4vf3R65U8y2/SgmHx3fJO2kpb45ZsW15jk+76hbrDHxluqx3twdbIlj32n/6R
WJEpXfGPTFclI2AhWkZh66/6T4Z4DLdE/iXHdinuCgbFTRQSyB2dmgsHvlBZ0rFZRp+VD6bsnG6H
JvrP6Giu6D9KaRD96NbNiJNDhszVHc8gBY+RU3VHGJm584/uTrrpO++i7mSCX9lzGRWDeetcxvYD
zI0+POe39qavorfCvr8QoKqvMjZFv6BPPGyehQOt0VPrQFFRd8WQV+WNdzDlRttqL+/EfbRV1/pK
2DZ7VNoeLpm9fG7O+grP1o8n2VDqaphh/Z1Z2PYLeZ0eQ2dottqhN6WFsJEvzIjT7TxGtUW61iz1
OmXEydE4ZDvmrbylW4MUH2sj3VC7KxHAMatR5MpHx0qyiNJSRk35Nyi4zuZaWljHat/skpM0DEZm
ypNjum2XLL24Yn311Z15JK2CZXAK9qTOBhQRQX2Qz1WNVunO7U3kWDAv8jmGTOazTcfp6bHz6WK3
HxSjuiaQa9COADIuVJ4d7/BbwAUWHoVNM5cW4RHJIQ5okCZxJ87Uc3hyV+Yatbtq4eNC3JgQbi8L
aTGcQcLGXPWLmq/ub4nTfzY7dV+geVE4S5FoZm6T7loDVXJQ7FHbMq4dOCNJLcXLtfSuRO034wSY
6a5LR96HJ/9E9e68hxa6fW7fujmPckbIc2ZrTzXQo3u5X1H2vchRAVLxNpyuJUdvSV4kLLFrg/Ck
PYZdGuw/idNdlycRJSef2di5w0H4yRPiTH//8QBH6d68WBv3otIDnYHy7mPnbeQVoe/BNdz6jnxR
DBoQ5zlXwOxantgyHFes42w4vsVZwhYy18J2UDjuukPqGTCetIcdncQz38Ur0qI6p9QwHvULcc6x
dxFn5Huw1vq+m1FbM5NsKHJYvW4P9H4HXjvRie5zpLybl/IEmGZ4ykd6ooO5o0OmN8xLzTU+dbAM
uKrNIThgdPR6Xk8DgricF3BUYE7KwXrg7nncHYBg5T0v83KUDgCxm4UEHgxN0kYCUsmgal1ThpGX
KXNu7hkJpzInipMyjwlLFFyr+qXmLqECSc2LtMS5r7+3jrx6XFEGrOwmOFgbeU5HOJlXwTW5iXv3
wo/M8B5tcu4oRjAODuqaj6aOt5EYMbAVGRp6cCWtBngpLfMTnL7gAN4CjTJkaD8a2HFHdDx36GGj
jvrelk71cKHhEegXgGQdSU4H+gLH9pX/6/vgAKrkovM41CfFIcT3fgBjgicshOiQcybBNbrCzIZh
D2sOefHg4IV4BM2Wa4wBWDOOhpMthvKqG8UBiiIs/CoHkHK/Moj4WjrKkhGae3noZn3iRFWWLBVL
IyK79clctwiOu0e0h9f2wrKF03joBX9LbOSOBCLnx1pK1EVfspKtg4jwhwaSE/Xm91zSlgzcocb9
XEY9eRv9oizKG1gAbYExgWv5rt3yo3zOt4R8o9CDi8RxnB9hrALMXIILugwJIvj4ot2KdbDz9sZN
2pLWed81q3RpbYu1t6eutrHNF/FeC8ZDxOBWXItrsM86scYpkModMFIujuulsW3UcUhlpD3utHUP
kBHX5RIvDNxSyYEPbdvPZp0f+o23a9YPTBOr/pAe6qXI+s0e+/KQH6Trfaef8kV7lSjjsMlWKQar
SXkNwEjeWX9mKq4p5bmdciM7yTW5io58Ei4eMurgPfJHZm+n3Em4ONwHEFFeASSbfv9YkbLcnDon
vRrr5oRFQH3YfKpysAY0TjuD03WOVUA9PU7Jtd6H1zvWAKzMJ6GeCOt4sECIy/Ca0SiP4d8nNSsF
gYDOogMwjX8QTPgFyeo4rR6r/KCD3Xrech33RJcY3dV11FMxKxCva45UXNsNCXRX6cPkwp2NXHrK
/6jXnq0ASyRblEv3pFybdbNK4hGBBZt+07dj12lm7i4/VLPoAOFRDf7x9sWlmhWrYt4f48sQeL1X
ttKt4v5Qg4NAbKscTGOekfg1hyQgQN8Vg8JPj/UWskFxHVF3mQ6kYEzQFGGk9bEB2ZGqkBwBMe4u
uPB6q4+qAf/OvT3ldBd3LJ6beB/AugGC4XThYE5NO18W83qhbIqVuDagb7uA34K9d04OrlNv9XO8
b2Ylnc6X3rmaCQNy17bqyVhDue1dxB2oQz1BCa5s2mNJnabhvOcgpQ2KUO9Vp3HAxqLTg8CrebUG
JsAnDR3KFmQFuki3nEcg41V65MZCM4QPHfPlgCWGX1035Uqlr7SP4tzMzXXq5OxJ9lRotwvjIJ7l
nfsDghCXny+kTb1RjvWyQaaJTzF5T+dLBnAC41Z5lI54/SS+Ptgxf9duxWCYGrYgpuhDDlYcDnBu
ZKfSyZ34oHJcuOsfUKjdJkd3db9qXKI4+vfGxmUnnKMbd7wOr++oZs1ANskWJMO41GjKWgyQmjtE
eczmhKgzcgDtrt6ybCDTH/BJBxaatntmvtwzaCOiIvo5PzKJ1lP1bt28CxBZBFXtm3rs7jiuQaMN
U7cmn/tHx/0jpXBpgrmjKZSJdov6iQkS3LuzYe3aLd+njttjvaCB4FLfGHF+JByAH5VtMe8C+75T
36tV3kzaz2J9Z7G5Ja2MrbThmlOtOignuRQ5LHO5yTFeE4d/7U4hPpeT30y0/U3ZQ4WVndhu1l6Q
psJF2t/ZKOTFOsVgqttTcpQngpP4GZxwJe3kZYCvSMceWO+reNQs7qfMwV6Iw6nexU6/yhx3ox7a
Ga6tmbIOtslOojLjuT8LZxm3jHLGHofXChudZN+38ZE/2A98RBvfwcjcZBgWJcgF7OKmnDPeykFO
eCawEbNAXHoHz5l5EHFfFEt3+zhiGcSO3O+yYw5o7TDqNLfh0SOGaWGw2eJkwL/yOBZHSNdxs8jY
8/odJiiwLlZdLMP81pB7Ljj83vFhCcpcbWLeRMSOxcd0jXF6eC878pJ/Kf0JgwH64qTAPsj/xFsz
dHH3wLSZMaj7YFLG8Ood3YO3vZ94pD6TxcDoMNc+3zGZyh/JDtPkQqj44pxNveuW5gaH3B6i2n1w
Qh228+xmboZ16PcwOobCqNwXp36lUsJ+Zq2HuRaXCve0VeH0M/2Q7Ix9c+rn7kGaE0SkLjG/c7lc
uhvjwufxL9b0ELMXcr9zD+KntX7gahzM4kjYsZ+LC9Jtt/muWXRLbY8+l7hHCvvomkZj68cRgH1x
r62q22CANWwBILV43Hq8ij/WT17qG/zoG5GqBGNxoTBI6qNv+1W3lJfD3zDgVMNMmwdlDXuDsU4y
rLjlTj+QWnVTVszcljOj33N2iAs63C3i7Q+jv1OciJ8Nr7HjHmrMgTtt/WOIsUtgBN9R3bxtsyiX
9UZYY9Du5+oyO+XneCt/yMt23i0JwJT2wsW40DyhjOvA0bDyMy2PU9aNmYBSRuiENbuFK3KxquYS
sTKj/NpeCcsyLt4pHjZKdDX21t7HAuLgxTjlV7rLR4h8ZK/92FoFB8yJjJ3OIe6tZMP9uG6Lp/DA
eSMdOc54PrxWpyEFCCMhJJ2DtTwkOtiEJ5wNW524n/tX4fJwYufh6IfY8baxkzm0xeYsHGWdn6VV
dH2cvHKEV3dNJJN7aM8MTVlJF/kDsz1m/mMZYNQfLP/eVruIn81CXrK1sLgib4MJ/3EbrLCrGu8w
KwT0zMc4PRz58GAtBrmLkTbzA4Cdswurm7TCJ7BmbMTaeU6FM4Y18Dec7bi7BwUgL+lfei3wHyBy
GwMN0C0ad/xgrdMR64J8z4R1O/cc/N07VokbxzJknZeMPObI+bT2sWOsFTpVntuZthfW5qE889zQ
Sj+TUDHyR4cPdyYuf2yLPpw0jrXX1oP2GVzj6ZlJWOUIn3vkc/613+MJYCdKvMzg2518iq4+olTv
y/3dKZMxs4VVfF6dwBknZY9ssLbCsNnCSQsYQXwfjn9ltNraWDNN92GJ5BMLkiMQwlr7sTHFz8fN
3cQnf+OdGkfZv6FB3XEyCJCLRw7NKC6lHftNOOs3AzgGeHN8dmu3HKSqvKqY96/tWVygWbfUZ1xV
J/cEiyi0sld9ED/kVTxp60H+EJH7yD+AyDqHyWOkxr46sWkrqkjuW8LzDpwBq3IJOEyvILOht25n
C3s8/bBnN3992FojkTVAolq1m3ITY3SdZyfQFr+xL9GM8Q4So2+naobh7irJbyERwoMMpFf+pQPR
Ih3/+5ypOXHW7aEF/p10J9jVB8AkcxW1nDHJQWvH4FH2lHfOF81MF2zTyfYZKBZ4RnPStlyWS/3U
bwUMQtwa9vU1X2Rz07eTZXoMLvG+/TS29ULbmI60YWjVrP2Ujgpmua1M36/eLgDcb7BbHVRHFMbd
quHbH5dqDta5micA7xUQxOiAE6f80Dn1NVvJJxMYmS7KdhgUaHpAwHQ7vw42tvukvbJ5weSrlrue
Oflr+CK4s5ple9cxT0o7DkCMPKXjysoPbmrTsw3Tge1yBTNbMytKmHSoHqwdgZJzHV/lgH5UB4x5
kLbhUT9rN2VrUeACJ8tM88Zo36UJIvy8V8wmkH7VzNJDsSoX4I8AiAhOWMQVD5fL4Gw69QaE3GOy
M0/gZNZFPTFSlFJ0lYcubtwTy4mE8FZLr2qgV7koWHfdGS4EzAlI7G67jlXZjOR+ZvJm7XXIC0cp
8Uq5xEi45uPhtb6qDm33x3yhn8wTc9Zf/drOD97OPTWMfgAaMpNrbLM96FzlFowvjue6E6LDv/4h
udKfh4Mt1xukmNdIREPNs2MOj1NzKln7ehGc/QMSSEn44TBDiWSDWB/4qLQ3J4btHoxB5Sfj6m24
e4inwHmcjL34yWkDDPGwCg/Hn3XBR5hwjg1HpKTabObB12tu2rm4LNCwHadegN14axGKwOnU7+mn
9Ffi/f8o1Ot/VUWZH6PgmPxrVOXXY/Wvx+1fK8pbkK4TnP9BxfALx8PT9VEAPYNj9K+Bi+Ffk0tQ
/j+Qq0T6zh9ylfLq9AuRDE//Ffkl6NZ/mXALU1ZRl0lJojzkf0K/BEP8L/jzfkphglfgP7wNcDrI
pM5b+lBrl9gs4rH+HfslQSUjwX0EA40J4xYZvP+T0C+YwX7JUyIDShyCvoZoVZjJSJ37kspGecy7
GfmxYafuRxE8mZ046tXero1kLPTuOO2rhdD4k856bKowfcp7OLQ97LHNtLm7mP+XbqDC2C/IIypg
fooB1toMAzvpmmZ+gMalsOB/lKgy0hWzOusWMChMCY2cuGobTgbi7Lj3xmUlPFdN9RLXzwKnmWJM
M68kC6D/pMbdItWrjSqQ+t+TRqhaI8JDP1XfW5DhDde1P04C6ssSUhlTkTgIvIkY4xXSI1J4lxFW
mk44EFeJM/NNF2+ifCBncV0qFEG3NE70lZTD3t5KY0MpbeobjVLXnHbyk2kmY6lyPEEj5/1CNvNY
8oSRWE3Cx4ceKE9p6WRiNfLr1g6w32TiK8wNMenPRMHbbem+KUL5XlKST6kMfKn3sdlrUCHXkzve
Xx8G/FTYV2lHRNwu9KR3vTBHZWjZQg5XxJ28JD0fR9U2w6zkKuEzeUUj9X6skmmbfDR19uJ62yLa
ptk8eKyLYBVYt9QqRg98JlLn3GEY6FCxcXBOCK2V043RzVLv0D62DWckQR0CJefjN+VujcLI0dW1
+igm93RRE+Qldu2oVN/bzp1onYwF5DkOicAI9gElNSiLQQ43UbkWpnUQEaG4I3dwCJEFqYCpVWLG
PH/j9vWnIaQ2UdhQF3QTM9emUj8qM4G1/+wpfOl3p7673h/7WtsqScLBooxd7HFicXmE1rMmzgPj
MXVVZUymRqTMW+7P5Usd4G5xH2TNY7V6fEReR6Yx1SKjoVhDExaviha/URJkcFbciXS1yGnCwFU+
cNlU3SQQU06CKniXhfSZvD0imfuRpJDzpIfvKZEUYUNua+ZNI3dnkiEDx7pQ44P2gmDRJQp5C8YH
1MaTliIQkSelo9eMnIiR6BVPdZ7YsY6r0uovoecRiaWsExLjavexMLR8Okh2i8k5qZ8seaHg9iWi
eJJ6nG9loEJJ1wZPrZQ9GSnoysiahXaXlooW2q52TVomPZZGPXW/TOHZsyyH2i92IxMl473ctWJc
ao5KRBO1kQ6eNSfpbkRqC2bi+Ome6mMoiiZqlD/75OA8YomipO6ml+6fd9ma3kNtJJufYbOJA3Oc
dtHMa5qPcrBmhs89N+4Qg3lJwlZLMgZB5uPU8GeJJWGrFMZy5Y7FlGeMatcV1Z7sukN3t6aZZowC
Y6bK4UwWX3pOIS2pbJg9kJel6d1fMmHcx2Mqc3Q4C+J00t9VfNGmclTjDTwBtloAU1Sqz6oCEFGh
wkz05kED4JryWL7nWKKiiVYeRMo75Uaz6Xssrm59TN0h2P0O1UYzM6xtr0avMgxPJgrKItTDaj4t
VR9pXfQuRc+an9p1kr6RoFSSGpMRpZ+38NXlxqSr4yfvrr0Fd2Mp3um2JCRj38AV4VpjqZyW7lJm
uimDPjKLF9mkmrwbTPoe4js1/SzLZlRwZ0gppkqgRkYZRe2FLPN52e4e2QOYKxIY0mZ29Ghf/Oob
YhzCk38ixvm3PtdllTKBcNVQIIj3f8o79Qm4zyUlQTyKqQH3eVC/5cH8p9ON5PLOeyQ/k9rLvz00
yA9TdbjM4PkdOvFTIwEkJT7sR1g5JtJU3cQL2KiVk0v23JMwRpuMKJUzxkCJ5W8W37lAmO74O6a8
X/O8/zPQv/swMAT91AchcJOHmqWGLXlPZt1NCleZ/HmYP3in/yb++WcTX6Ki44jE1yalCeG5PbtP
cMba3hPkJOVEmuRP0Vj8hulU+pVG6Z8NDknFP40pqjSINQzm9QdLrUbtz3RKERSoNN+1p8Z+zKNJ
/iFd0w/D/maoX9ixf8AAUxThhNIMeBz1L7PZiIoci55s2F3OTbLbUiHY1kmWGmfVkzQRn11x/OcW
5V9Dzv8aK2SZJFppsko9pi8ylJdpIBktfDb11HtGgT53hBZc8W3CNFdNM1ucehBHYlVAez2UZ++U
TWLnmz78To5/7sOXUYtm30plXlGRikKrwiiyCXUYosH8qZzipxI2xpNsd89iOlFeKkgwRv5HGX7H
2vr7qf97Ir5ImaVAutIG9dAJY0Ri2Sgbt8/GBNLHSfpUfENpKQ947qtM/zzkLyJWxaHeByJDHnjQ
qbgyLjbdBj+v5Pg2cVmr8nlgMsBlP6x65pD4zN37TfS+GfXvdi/oFt5QRZZE6cfW+1nSm1yLVZGt
lVrets76vfGA/ujPyyv9ZmYhOJMRL4SafIlh+X9qJHURsCBhZn+I2Pi+UKE+GkOYxe7lLgZ++abB
38j0wKiGVhwKfkDz+2uDoeu2CVlHhj2UmyfE/Dl/1pAg8duKG9J3LX1Zxk5VhawuaWmo/gzV0Kv3
Lk4frNV3muF3+1SjuqwGazZz+Q9db6qtXHk1LbVT90kEa01LR3pK4w+86VOBSsz5c2FL43Kcts9Z
9JHK028JZn872J+68GWbxjV1Ea2AwnHqU/lCxZoJwYJPOuVgzO80/m8l5qeWvixgHHSmFnu0pI1q
Wx774/7NtAkWmsr293vxN3vgl5n9soauWj9CaF0M229buwElqUbx8meJHL7iy27/pYkvaEDLtUbo
OpogvtIzCSWUtXmqym9Q5c9DvVlKgfCNgvlmUNqwlj/tuYcaVUKYi4Zttc6dADFqy07/PKbfb+u/
F0n7sq3dAiJv02iHU7K203kyzSiP3Y6lcfuJae/pz60NsvVlBnUJzj+JbFF+G18kQuqUovEfSIQh
2HFhTTofolTP/4jF72oR/W5cvzT1RR6azupz11cxcE8MlLM/Dl7rt4H9V7b/L1ibfz8wA1ZDCSvE
P4puaLlb3v2Y1iRplL5QSGwabMpnf0ptmidl0dncyq+eTfLqn+fzK0X2gDQY5d/tDgL0k4Dcw0iI
JYjK7SxJLoFuLe8uiZludIy5C3URNkWr+Oy0HvJo7SMKoTyra4I0RCG2I5y3f+7Nb6T1l858ASFx
9IgKQ2MSzPtrkBVbKGk3f27hdyCSJiDnVMHk5PF9ESAxyzTpgWnITt79OdyMIOT6VZ819qBS3LH0
zY4fevxPef27uS9ClCtAqjwUDDusnotaHHuPj5Sk7G8G9Xvh+buVL3oFQghP4y46bEFpKh6FYgzh
AwnUoZ286aN68rCHKx5G097GIfvnxocJ+8cISaeEOx3GHuxjvwpQR7HEJoSI2W6kV5EqiRHe2vgt
tuBLM2d/bur3i/dTW8N58ZOwtg8rFQqRtizCRzjTYcEgmwHT6pggBJscvOdvGvxucAN8+6nBOjaG
6m00GL7Eb8UEjqwx9+mxhzH9zaVe5EidydOI6pWv7jdn37Bkf5jWweT4c8t+06WN1yCnQ6Wy4DV/
NgD+HHp/jfB/ZD/+/5POSlaY0v+zkXh9TPqvJX9/fOQvS7FKtq+qYYWlfIDFf4bT4d/8vjBTySZQ
eSiJp1OYi3f+bScWxP+CilwbinXJKp8E6LJT/3eWMDTmOjThFnVV5b8IyX9QLBMmOf9r5eFFxjj/
988/X/pV49dND/MCZFtQY8nDpU2X/3FiJNCMaI1eZMSU5334ImSRHsEmqWUF5cqanBwsIyg1LDtp
hQuk1K3SBuIYW8GAFAaSRsPrJlakqe0FIpEoJ8SmTdq3WGwrwVFj0RImvkWGOgRSJNCvrNqI0wMk
vx7MOi0EOfMur3ucK3VG9fhpYmUuAdx9XcJbo4nUdxhqf0PuYrm5ceoN6K/excTIzJFfeUFGTWCr
L7vPRwddOTFqupnIE+wgcfuZ1UMRE/ihEmuUK7GrOolgyd1Yb6QyfYL0s3Q0XUvXaRr4+uv9nsiP
aeKrFGyDZDYmbLIUqbcrKeEG6o/utYBaM7IF14xg9ygKPx21Ul4TjeiJ7ipT3Ef+XEZe4WhS6VZj
vXYVO4M9IRvraSuYU8q3lz1mbOzZRqZ1ODx9yKuiON+GcUzYoNY1BIvG7p5yu1H0lEsBtarEXFv4
SY45jhMI63fgQYw7VXSPKNxeaDg2SygKXmMtTI5VpqoXwYy8heGbkF+GNZxao9Lwymmk+zgk5arF
HqspDcGxZQu1eIytDlJzz74n5sNWvMR8U+oeg7XoZ9HLo/G6tyIpdCiV1HztpT1cMGqP2b+SLJLw
IolcZtEMs9XDKspTliVEIPW6+SBQ75EQ0vJo2y0o0f8MsKaeoT6r3oMmT5/FrsliGxKhmpo5UREd
NEsX4jHEHKI0NbxKwcKbC9XcgAlGHUV5XpMbAXO2Og6giifTzBI/lURLYQ/tEvwAQe4Gs0wMCPI3
oNMYWb4sEhMPbw4A32igC2uLsI6xbN67uSJ26mvbhHeYGvXW2JmpHh5hnxdmeWP4lPPDZzKiDLES
T9K0bV4lhjk3Wh9Cd1iD6le1YYuMaphpIMco07cqawbKqAjiTVJ1mmROHdZknPVhPwkrS5omhl8/
p7VE7qCvt9Yy87vwJYnT7sV4SOLOiMX0KZYqH4KTxttrvS6NXbNQpkKTmk9V3fufumA0r/BqWE89
aAMTv2BVr1LXuORjhbBwdJHX1E9lrCc7Ra6IwRJyKnsTk2QGnV2rMWTwvtubOrQ5lYBlP8vz9zhr
g42l5MpE1tVqCi9RfaACSw1b/j2Q4X2WPe9UhW1aYgsOEmMk1PfiWRVM/7V3XSp/wWOeTgtIdYOB
g6iBt5rCpZoNj5XiQ0LdEgth9Gr+1PdhpYyoX/+4iFJdRFC9xq05VeraW3Hxg1Jb6wO2DQxMZRK9
wsYkFK8wmmh4s8s7XHldITTWRKF0Lf7m+B5ZW2g2K28tUvGM21vutdmrAZNOPwvbAorUpg3cdtRn
0R1W7th3l+oDuqD3XjFbY18HvSw+d3WQGdMu9MRgAttaG9pBn1jVWGosaGAgBL4XT7Dyu/qEBYU7
c9RBaxzaihtRrTXvNBJKVRVKttxrNGJn5c7Xn2CxuqefpgElzchyY9mc+10mBFDdmtUgUFEkEwqR
U6juYjaSkB6NpLcedg1jaT0tpLglM0cIokwflY3UkXmbBD7ZHNhYNNtURA9Lux6J3otVxIY87apM
0wgvK0tsO9n9cR+42cnArdvYMteNnEsv1PrzLTsr88ai5IFfGuVzFjN65fPOhNbqU9zVnghhkCoF
xqTJVM1DA3RRMK36IKmmgVg1AoE/rY8fO41crmFRbvRbuc4lvyMhIzfjqRC0qhA+lUoeyXU7irzW
MrqDm6Cuibusy7t+f3abpO7v2/Ye5v24SlEbozgqa5lwK4hj6PzUTMLanHdy/5A2slQk+hS7ADkA
Za8YpDloehOsdFdKqJUSqIFlV1GkV5esNg35BY7bR7VPfLNKj2L3EMyVYfSx9mKErZvYblPjvKuF
todRVXiEnV2mTUhkoVmrzxoFb4gFjRutxLcpSLnwFEEI1z4rhqomS8m/E2RuxFYG/Y+ZGRPPC6r7
smoyKf3IS2wqWwlnjDui0gyUZGnmRiJ8zx3FgdhDAdyDfaYS5eFzBRpx/5RvZmURYA0jRxeMgwIG
PvSAR+gM5/Ij3nSw62LzeehpBWN6ImdrHZ7gB3TAIWFIqkiJjU3dpVUzzS1NK2wYs+FnDnvlHsyg
yPUsdGI4UCxD0iRqhGNlYk69cUhyh+TtivjVqLc6i0zlWCme4fqDRnVsKUpPtTTd9cKXPKZ6yJvk
CjWRiZJqwe48UjU4+WAMKjSsX7iLcnNf+KolQfAm+h7uP6+KNo+6bKU3qIM6P6SGiKHHzyWuRWlh
hqJRPumNFfZOm1eRYOK1UMxobuqBLFM+vqcqiD9uoyBhj1R+9IA7IFRjH8mDxzzAwRrDS16iulE1
BIOhgCF1TEvVTD5h69KoG+ZDWzUWhQiCMwnNJL7IjVRPAspnUB7eLCx1IJF7VLaeZbAI12Eqla9w
SekQGguVqCyS+o7/9qGHPXdlWfUSIn0T6qtEVlxZn4+0NIsnsalbaxrW0t3bQNYdP9ZVFivtNIOT
7hPKTjekTF8/LCXk3JzMYaq3AaEyQpqHU2w/FfwA3JuLa9jUXTyhkkcUv8N71LdnEMKjenLzEv3j
hmIWj6njrgbjCo5F3KsCpZhHBaUW8ZbB44Jf2qwDw3xNIl952JUCF9wLqqMpr5BpKo08zvLmGFdU
qub8UCB5hnO/f3IFJYnsUJGM7lUPi9Z97WSoY575FlF7VrMkt6ZyHavlRFEqXzvkugzQK9MiEd5N
Snh6zxZSzLxJnqx8JkGW6OO6ygjE7h9Gh5awGsKRBc/T/GPKJhEPQY9Hr7UH0nFOX8UiElaLq1Zf
3AtPiJCbR8W9vG+bRRz7FHbXqStPnXrfUiT2ZUQcomw2lgBscw3lOUjuVjfOTTXuJveyjNtJZsGd
PbrXAXXYq6qoM1sKERho2JrYGlshKn+sRJ7VvRQlEQ7PbfZwr5bcVt8Viv1idgc7D7hdHPavPhik
xS/X8g6KtVALumpUUJhNsQfS8RyOp3mJIZP8o3BMyom7tyaZbSy692jiTzz1xcufxBx9aU60b6wE
/4DyQ3coBySqIF3ZlL8YYaClfBhG2CAn7v1ZlXdFOcutYuz/N3vnsSw3kqXpVynrPdqgxaI3EQhx
FS+voEhuYGSShNYarzOrWcxT9IvN55dlnREIVGCYtZ1cVKZVWvKEw92PH/Gf/5eKlUrBkiGKHyZ5
Ay0kKI7Os0qKjw27krWgA5TXAOj4hCq7anu7IP12kk39M185y0/O8tdfX5hVkZzAyAV94swSQmG5
ZCkD7wUTTZUBAy6EeddNnNdWMEF3TKFdAW05WidInZwvRotGzyllFlNK/rZutIMdfYiycCURnxUd
fpmxdVrRombEPs0KHAORAEIAILmskoq36DumD/J7WYzUSQfz6O+V97+/rlODJJinqb8Dj5xsTVaN
0+83ivkwJYBvGOa5bmVW+RPrEozZ4i+V/Naa93zqiJ2rJcAMzX7aq7vyEP6Qb1pX36d737W31k27
sl8Xhw+DmuLICG9pfMa5Kk0yDHoPcTwMGYq+Q+jr2Lbj1lI+26O6cp+E+s5J9eTX2sjAwVchFEOl
eLZnWZMWURQgtdnemofiJrzL9sHe/yDfwH5xD4HvBmKah+hDeTes7N2sE3Rpeb55ht/F0MLDWsk4
iA+xkpY81TIhifPc2w8evLsEeBLkBtd38/IuKLCo/7Xg2XXLzJI3te7gHa5+VN17W/uZduqKjaX9
O7Ux81JTqGSWIkHhU06Fa1tAipTjVITbcfzz+mJmpffLjzi72U0+mi3K9Sil1rv0nXYM3LHf6Jth
m4HNTVfLfOdVvktzYuEnVT4JgZ5RqnsodVRtP2VwljjUEukvZwj/TChWXl/eeZX7lzmDJitdSUPF
F8/2CtlOu9FIWUGWAdJXybbv/z0Ds41KfZ0iaQnZCY068H/Qi3+4bkBZOgq4Q5CUyDDq8rzoW8GP
GLStQUX5S8Qs+QHC8vd94yrvJGcXfMxvmi2gcXDT2Ta2Vk7h0kk/NT27YJKjD3IMQG6Tqn8YDMF3
qB5Va6oFC0bwj3TE4fmzDduYVV8lEn9yoogUAJCjHryQaW7z+PX6V1w4B2dGZkGIpweaDzt7sems
HswlXE9O9au8+y+rhAsnGzePxrKMRAKaoLOLpBqlFCW6ANHzEudRc+i0x7S1iZy1TROsXNsFpytU
zRBEUzTNvgAR6IoZVYHNVKxNDFVhxZTGfdEOJG7VLsnU2zSwV67Swj5ZOogVOoJcqIs3rA3zgYwP
OHg4HbuAOVgmcXum6K5v1MJXPLMyu09ZMCWWNvYszIHuAcCatOk1sg0p0O6y1rcPdjE9Xze59Dpj
00ZR0rYMnszZC9bA5Sw5DTdM9PntZl9/oB+4UW7NvX7HoIjvBrtVbMHCgTyzObtaTe1AT9sxZyYa
+8an9LZ7CWnu9396N9NRezcc8y/poduCRonf+9vslgRfPzBj0kcr27r0ioKYAzYJWMS81IAuyAVM
b2T1RavuU11537XWQ+5Ft1mbvyh++sm24kNhhndJmCvu9U9/8RUIWxWF4NjSAO5BBXr+GnSFCT29
JNgxQy3ceUbY7Ekh8911KxdnamZlvr9SIQdI5uJddOYfOOF7uSy2NsKTUg37VNs/Xbd3cTmFPTQw
ZFyB6D7M7OWKbxWWRMajF7111yOZePQNx3CDRLf2MMx7zHNCWNXLsnW4bvnie+KADJAqwHBM1KLm
KJw4taO2SCC+QSfjmE3hHtXR6xYuvuXMwsyR+kYZWlRsoLjIfuYNIZf0mPTTtmEWS/583dSSwzld
jGjbnYQKANS6SPYJDQxbCV25tr7XTfJS9ub+up2lEOj0q73hgE4Mhf2gAxZmTZXXDq5mtg+6NByn
MHFtZANJByCr8x+QXfI2bWTdwR/+UjXT1+u/YnHrLBPBZYvM5+L5yPU2d4xKIdEZf7bTSx2tNHQX
/3w8t40NeHfnaI5AGgc501t4d+zvZfZHDbb3bywAAXBOvOKId/B8uwx7TDXFxMAEHF9Vf8I1/W9a
mMWOfV9pTmdQ9a3UQv5eaeEg3zSDmurvrq9k8eCdrETcgZPzUHLB/HIQnHHjJ8+p3STwdlM0rhy7
5Q3563vNbpKR+34p64BOy+45VX9I2qfrq1iIGy3cADLJFACIhGf7oYxonCXipoZ9CqLkow0425lg
23JWQuALd4dLODU02xar1DO51liIFnt3FuNalVVt/fKhQZnA69VDXt5eX9mlD1J5pXVgjdQJbOLG
8/0ZaFbRNYkpIzJip2XmTg1SMOd3qsRYi1W7160thAfn5mbrA0mmFFMKHezUdSPk6CjL1Fpz17QG
rIxq/qnSq++xGlHyn+x8l8GdZ1KD7uJm2inoKLi1ma0cncsDKn6RjTo2ryYyMrOspomMhjKQxWjq
2I/bzomyW5te5k6N+2kl0BRO9i9shEigzk2JU3xyF7p6MNUiY/HRTXjUjs2x35v7/5H6+pfB89qK
Zlsao3LSFZrY0o65F8ZqfPJrWfl2fSsvr4To4KMYzEAFxb95qmEg3IHAgs+Aa2+nuyaOyuccGY2D
msjDIXZq7Z/s8P9yWUsnlQ9ICdBWhHjxbFnDEEUjzRZmVqNMObYxXDO1KdMpd3yHWXYphazC0+qX
68u89CxUfGSbeiuDXAx4zeIPKYzkysl1qOa67n1uxge6Fyt3fmG/SEdlhIIEIkIzZ28zbbW4Y1wK
3rPgsyzfqZCMZ8/XV3HpVmjdCaV3UPlcdgExOT15mp4Dgyt8BoB6bdcx2EEbKBtuhib/5lXTvrEn
7d2ojDfXrS59uxOrb/rzJ+c9roKskRKcmZR0T15aHrzcXHFflxVxqOY15g2Y4DB47+3ZqWA4KZC9
XoP2xvWefHtrIziubhQXxdStxFjRhskq3a2ZA9CgVZu23mZ8TffJj78R+vND8J+MsjCHoM2rhJKn
hz3pPcO+B/9oHOPDcCsdmEVwf7voLlb8l6E3Ev6TrxpKpW+prXhR4+c6744yFMLddytR15KZywt3
bmh29CvZG5CEpN6D+uh79Wv1Mt0Fe9ShFSjmJrB5zQMZALwON+bud88Nhi2B6heO2Zif1kJq0K3z
RV96LFynabe+uRLAXV65Mwvzk4kYkG+HBRbSQdIoZHQtGQbR/gjdrG1BR3F9QQu1eAPlUZwIeRkX
0JnFJwjFgFGSKI03rrydOJzJY3cXb/VNfd8d/Bfp9bq9peWdmptd9yHO+w7JU9Ab4ycTMnqQLdsO
KbfrVlZWRbZ/7lXaGrnjoMVMclPcqLti3x2th97VtjIClpK7dsUu3QkfUTGpLlhAYPHG5+a0ykMk
3KHuFEkQ/ZjWbWBEK4/apZ88NzHzJsVQBAEjxfCqB/VXpZ/cLMrKY1nHn73evyk7/WNR1CtRwdKy
mPPQ6WUA3NPkWUikD00qlxUezMyKm0DRN85QrVzlJRNcJOqduH4Kn7Mv5/hVWQttn01gSHu1t+zN
VJu5e/04LBgRcqk6U1+8Zui9nW+P2veJkVkWxHlJ/nFS+veqjyLZ37ABypxSHadAV+c2BvBCfcfz
FRvRrR6Z94YV/3bCQvmAnibzlnwq2jDnyyiCUZ40UUINxz8sSLBtpO/6FX+w4FnPbMzcAU1BP2GO
FV0CuH2CCMxL1EA5SHOHozcEn37/o5kyPTPRUrJY1/mKQMQAc0JzeYOm1VNZeEDx8qfrJhbujegE
Ay1F+lQMLZ2bGLXOi32D8mkbdqCQXtSUIdZCO5pZezsR6Dt2erxu8fITmjJtVBCrmvrWTj23GHpV
kHemiC2iLzVRqNX9TGQo4W0wMz+vm1Iu3SmaO2KsURUsCgSC57aUxjZ65swahFdhrBrceNqUt+FT
+MBkuIkmG/OUTJcfppcVu5c3SkyMkA/S6qRAPT+KAFvtouhgPWnczi2fq5fAjbcQOdMHhOznW3ZY
63RebqOpyKyTABtiCEAZ5wstAEaavcgW0J/WNoCP9A2+z9x4pbMv4gYF63YqNqXpHK6vdGGhqqrg
AB2EdumKa+d2yyCskyACtuH0BhPtpNkMq143sbSJKg8wzSsA0hzV2S1omKijVyZDRJNsoUV7r91J
78itjR04FKiflQ/RU3sXr1y9hQ+KkjQ1WU6PpsnznKUqBsvUJqC03qDCApA14dYc1fsqjm5R2cKN
+YUJhR4kC9dXe5mcgay2TU6NA4pBm39QlMEHK5YDCt5Os4+nJ0t7UtBegsfuup2FgrepsTQBOSd1
gWzkfOfgyqBQMWEINbhbpBrv0ntlCxHZsVwZCFsoLGLJoJz3ZoxpmnNLdRmNTj1iSXnsP2YuQOc/
ICjedF9RbtuuzbdqCx+QGJsepwCBGBcVPq+zmrG0W5hoBZbyIR8LhfrI6EDEcEMEjoxkm2oeRCFZ
BwYY8GLfEI/nEf9BXhWgPrViHI5BHMKR3DqW9FFG9nC4U6telXcVwnTVThos2aKbhbC6Ww65DVms
ZY7DfpTDBvWIwB4QQldR2t0OtSIhPilHpfKu65KK0KpC3W2jqG37Y8gcyX9Haox+YCklSCq1zVAe
ZRo009bIwcltNKUImb2eKqd4uL7/F56RJ5LrajIU68gihT3fFDOXg5Bl1xtvOjrOq+lQbGhWoAkX
zkE8w8x3E1MgcabOnZI26aNVRwLH4t2khrMZ09/unJxbcGZxbICWIRJ4IjyqjBsVacrNqOTmylW5
OFEzIzP/U9STl9oxyyiFsqDbhS8NI4BgJ6/vyOU9mdlRz7ekykffzgt8eBRDcue0yo1sFs9eG++b
WNoUdL7yzPk8SulrX5rQKEcwW4dZul/5GWvLnTmGpo+1thoIo3TSYWiRH4pX5y7aO7thGzxL9hbV
+53vdtrK8pcO5MlhmR9I4MlO13k0joMRfa8WzpfPXvB6fW3LB1KQMNFUki8ixA7UvAHWF22z+IOl
fWngX71u4K21dFYodFQqXTBvaIZM/8uc7aHOJEaSWbxVirJBUXvYi5ExG7nr3XDUXf9GudX9g78t
tr67FgIs7NuZ6dm+ZY7XFZaNgJPkGw8xrIvBh9Z+loxopTa0sFFEowKIQd0GWOPMc7RjkPh5Ql1N
jvptan+ain4fA0td+ZLiVl18yRMz4mecFEuiMM5Vz8OMFNaptgEHCTFVrDJeWGsS8wqd86T1nbQp
CYe2Q6Qqu6Gv6CQXINFXag4Xx4annveLWUPaiTSmZj+lCXyZ0QtU0Yr2k4aOirqGDl0INjQGFpnj
QgHSYADsfK0ZkVrS93AilsqDYXq7Zhx2U/DojQqK98HRrsyVr3uxh6wISCoDM0BOLkvAUu041GJZ
kaGXNzopjNSFAGE99/omXhzJmRmx7pM97MaIqzCajPXq5XgIYqV+wa1B6uEn8qd8apSVZV1ulAUm
gxfNIeIgpBGpx4k95NNHG6IAGukRc02Ev5OyEsxcJi+WRsQErJ0wjRRm9hbAzFVNwwBypsoep/iP
1LRvVP2HFvxUQmPNEV9uErYEkIYuukXVfLYao+kdI+tG4Yi1vXHv5dv8Q/EJNIRLt+x9/DniQ66O
D4tE4ezaUaEhQadbxmt0edaV1keQvuQoRlCuli9N8mgjwSBka0sJ1tBBgvTR+P1to/bgEPdSMQSA
MUteSqPzNa+kNuBLxStTTc+dKj9dP4mXjyuoUwGAo1UEDJvR4fOjURlTXjqCskvwZUR/xl9s2E66
nbeZHmSU2A/XzS18Rcui4WiT5IKCmGfVvZNTIxDBtcC1xLvuqB2CY3VYM3Nx3tkjciJchkaT4OKE
eCVx1+CBWqw83LFibiCtW3nRLq4wJhgflWmX00ox5rjWyQgz1LKpcZUA0kyQib7+zKuArma6cgou
jruwZHEIbE0XGG7tfIeaOil1T6I63jqS7Bpa8GTaaFSbQa2vrOkyo5yZEt/1xE84rdEyn8ktNjb2
k566ULd96e6cXQfzDdyl01f9+Lfe57P1zV4RrfE0tXIagekytpWBNHT/xTd3gSYfrx++5Q9JtVUX
1DoXR91m4ClzVAyFfnRnRdMH3XD2em+8XDdzWUR++4p/2ZnHOpHvlIFNXFzvvGALZeOBQaGvzgMN
G6oqvqs/rxgUf+CZb5oZnJ2QLqaGWXREpoIdS4e6KNhXd8WuvFHBxOcrnn55eScZ0mx58SS1MWLk
YFp1fW9CDCmnDy1MfaPkyvKTWR8k5cegTTuv0Y6d59yE+kqgtXj1Tn7AbLlNw4DGENDFkSaGXAf7
bnLaXS078CqYK0fm0j2KuNUwLW6eTnN47rCYajAKxN3hZWy3xU2xFy04icmTjXGruiBrV5a2cER5
21RKqUzCYHHm8RtQPomiEKsWYb8rk3e1ku3K4efKeVlwj1gBzcfABi0pW3zgk2se6/0kjxHB+Hhb
3WRu/GU4evfRx1/zBppgtF4DNC6uC9wrYGv63W+S3acWs7Szg1zBCdNf31ZecVfrMeNQH64v7CJc
ZLN0ZgyoLIq2lDP7emaq5WOtJMB3VQa7Y/lRMq0DXfStknvJtqk/htnn6xaXLgOLog5NpQhYrzXz
mMqUjHVocvW8L3C0C7629JB9yo7Nrr6BsHqV8mnpQ57aE//+ZOtklg01JvbM6mdlKwebGVnGfd3r
y1r6kKdWZgck1UcG2CashPJhKOSNqT2UyjEWQHlRDc/X5ocuokc2zlAo1DIK9laiOl+VYsR9mIl3
BxK2TcdIBpC+XQK3hzE81na5UuJRF/wl5gTBD9EB2zZzIPlg9obasxr9yQy2xr5+kB/KH+pw6BmO
ooU5fnYO0VE/jneMqsveFiW5flMc1i7Fgh87+xmzsxMzLxr4Ez9DicZd1jQPVc/7Xsc7VUpX/MrS
hpoC/KlTOTUuMrXRCceszqCC8A1K4V51tK0IUofCB1igG4+tn+/VoN5fP0VL6zMhY6YyDYYA/sTz
XbVjq8mVCpEoJchvRqNGLIxphFbaWe24AppY8miwcHDtqbk74NDPTRELlaPqwVpQxM+h9SFFluf3
12JThmEGQcB15kdGMmKvclrg7RCZIiLhSeSIQTqaT70WBA9yCwHs3zBIA4p07a0rNKvgMVs72lJP
1CePMSpOSgrjRZ3HJnTBOXVbyuxotV03uXQLaURSvSBZ1GBIOf+IvUQ1355G4iOrhrFggpsZugqU
wpNnpcnanVKPKwWEy+kVLj54K42xATHU58yOyCRA9yUfDxVsV/6JBx1c8yMRxPbPpHetSsjv+Nvu
od+srXXhwPBEMBzh0McQJ/R8rX7c6H0jU1VT4VupSLFyAs/rn3PBVWPirYogUsd59iZNlNhNBfJk
a0w/1VWwj+DBzcp4LYNbXAq1au4366Afer6UcOqZOIcigOgveFV7t7kRH1C+ye+rcisdjG28X6MD
XDYJros2Hg3LOUSJJzhqZYkAwmoV5s5Nt45+e57EgdoHXh96rwr5zxwl70BGw1ACaN7QZhRc9k1Y
l5v+KUgbacU3iqhgFj1jCeIeRTAD2/MzGAWpWsW9mgNMNfcjQ9BJ2B5TQ/nY6eMeaNKmbdqncRxX
PMrbKPGFXUxatNE0UrvZKwS4QQ35o9GgduN39givouNqG//dG7WVvUm+J66/M9383te3ur7rXeXr
m+7a+nYunVRR8rKos1H+vfCehWP6RdID14uPafNYoi/D23/9NizllvRB/zIyiymcwGDC3wIAnn40
SY2erE/+U8gMi//afIQn2k0Mtz+uAWwW3j0GHTS29Q0kOHdpgd4UplxHiNx4iVtN5q6I04eweK3L
xyiSN5m8VgRe8mhnFkXscRKgebLaxb2FRe8hek1u4o8V1zHfQgI3bgxEo4PjcJCP2soZXtrB03XO
zpIsT+bYdJwly4NXxm/syO3s8DFQg+P1bVwzJDzDyfIUJ4hGpg3pZzvpti3vI7vequXa47dsBayc
/jbyN0celk7QGlrCmBeztFs9m+4jJAkGkIHXF7MQoLBX/2NmjjtUa4hwRpNHIKzrh8noYD7w8tKt
wPu68CPFK/GQoBy78DREKYRhhCq07GeeWlEyfazjBJ8WhVHyztIja3TbyJmOkd1Z90UGzcKjOqnh
uPfMoUCNNRF8Ra1TPaQq5BB3ldR799ClmH8UY+e8BL6aE71qYfrQwI9tu02n5PsqNyvq43mafZl0
R36qPWOs6NSHnv9uyjslhY/HC3v+HzvJD2OfgtvWs6Lfan6dwmKk1QN16UDFsxe1rO70SWo+2T7e
EaqyFmoJ0/DjJzUw4URwyryiWG74Vrqtylj+E74UQmqPwNJEGSiC9sUe/UmHfMLGZJ80+UD+lw2w
/0RR/dyYpveQsdjIlcwwvlPaLkH2TLGEfu6Y4pTHqE4B0ssN45+/u/saoBCdypoIei4m09OqT5km
g6tFmmiUQK+mmoz11P0BWt8VUxdewaJYDfeGwd/pZPBsnl+brCpNuYVL5K1knX51NsE2v/Vv4QIL
X6m2bSE6Qp3stzOMuVnhHk9ua9j2Y1obKgKYJrzZVX/UQRI3vnpbOPHn619zHhLMTYlX9sRUPcrw
lsesMKc9XzH7YDtro8BzE1TCkYz56/rMVuMZkqYPHXgy+I+Sn5ww71NQx8Pz7y3kzQolXToLiMnQ
AzpfyNCrHeI1E9KRFnq32p+mvjZ1vuTdoOekEC5gfxeHYQiVOGpjKGk4f1+5rbdMWcDsk0HBc30p
b12XeYhxamn+xfq80+UI7SjjBaHCpNuOQL2qd6PD5OjO+ZQ+IIb4mL76tetkINyQaQFPiYJU+LIW
MS41gMmaqM4YyOmQQ83ymVJRy86sKxDQXR1j3ITPaAPRVu25el0Z0jaY6il6sj0/dl4tKY7yV7it
8wgHpY41Ixn++KGxw9w55IOvfGcgL7d2jZ3r2W2l6X20MyZtFTA+P3GzQ23PfnTeYDWzgMAgXDLt
grzV3N6uw5UIfv4sQJ4C27vgZ4GEEDbx+YkD/D7h9NH162xvb+hRAP+diTxb5DXHzhl/FxwCCEez
IPdiP3hgL6hnatUuBhB66abzjBd9RMKcCZfMvX72LhfFny6gs5RPGUSaR7eDMyb5aNPiDNOh+wr4
bkBKPNRR+4Gz2Ij8FXPzOyXWdGpO7OSJ+yFnZ2I6M4ClBeOjGjXtJjWtbwYUcdeXJRz16Y2a25nt
Vdn5eTT0POGjLLt5Urlel94Yqke9MdNdmP1W7K2tS3zmk3UZkKbpSikhyodGahh81nlX+2ClpC8+
zuWiICUAjMT/znuAYy+Do/N8qntCIapr5HYbBG14vP7p1qyo50spyriQdC3GxfQlAkbBn55d/HHd
xMI7yzFQGfvT5F+jFuc2PCNtIlC6kKGhhOqGx+IxPXj3HdJHKHYYTzDU3aKSp9bbtY7j0rmg9U2z
kbFuYDSzeoI1hX5uNnSDgx6AS6jtTCKYPvpj7D9V8e9CgjiEDOOL4j1zF5CUz6J9X0N/xYGpdFPp
6P2l5daOP0ROtfJ6XGRsb2bABuOcqAjhnM4/ZsHQZu2YrKnfQsP/ri43XbZhXsat74XgCimbvpHv
Vl8K4VRnpxGgLpVRUIq0C+Z1k061QkmBTYBYSfoMxdMB2VV3+tgcrN9MmsT6TgzNnySl9cxcl33i
Ydn57hSDAXQsuYf3cY1h4GJGVFgSeh62LEiXyPbPv2RrhH4M/oYTQYMuuBEnk7HCPwYkN5JndROv
tgnehtLnH5Gqkxjvo8j9ppN36jc6Jxm72OblEkDr7qZ6zGlMRHtjH+8E5Fp+Ia84APIGO4Fu9l25
ctcXvD/ieWA5xdgEddP5wxnHYw9LUbHxHCShxuio6P1t2GTvyshceT0XPOSZqdkpVZsxSoOOsbh4
Ul2thjD5D8la64yLQOnic56sZ+a7Gr1UIuYpmatyzPc2WmN9pRzqxNv3dbkHn/0y9ebK1MbyoaFi
AhQJJpeLMBEa5MGPW4J3MWFVPmdu9Jig2v2AZNsekaUHuuW/25F4O6cnJmfxYpPXilXZ8G3mYbs3
a/MoC87ltgw+2rGxmhSJU3/6UUWkzeQfoTZ2BQ/Z+a1worFJweZDFtG54zv4su+10D84MYxdowUJ
pLO15buh3feI2QEw3q68eiIjOTdP/sfwGrgyvACNkXPzHtNkoy4JgfeU3pYKWakSlsWtlBi3hgTJ
qWKWyaHxuruszw8r79R86fMPPbNth4MFgzJ7W7kjHfv2QL3maOyA7m2jjXRjfb9ub/E6AmsDcyPY
VN66mCdRRKg2hpGJPNBuGnecjL2O0l3va8cqW1va4k0B4WlBA8hjaM82VU9UCe5ngScqEDUe3Na5
7dSBaEyC1vzWqdeQpZq4eqfbKD4lgp/0fWicWzxX59uod76HB+KVkm+lz+lX6iFbfxd+yF6cnfPg
7PJD+2DfBB+Tj9qtt8HXusm2cINXJLzc2KVa8iH4ocKjvbv+xZX56eJngQAxRYcRtpeLjjeU2lJf
mRq72Wyjeyf4kCX7cWduy4PpNtONUmxLhDghNv2sf/a3qDavDhdeZH9vP8EAyq4x7S06SedfRhl9
TWJIAxFy7bmMoK9+VJ/EaSsPtpuN29C6SSWA/hvphw4yEDR64g47wRe25lYWXDTAOYE75Dsw/Tp7
Dcx6NPpSY4ua4skpPldase+bfOXJWTICnw6fnMEbxlJnb6xX11VYQvK8KQwEjoOfUkUhaXi9vq0L
YZ51akTEuCcXSXbCJA0khigK3cjeW376AM5iO07J9zDKYAhve8e9bnFxWcRBGuwotG7no/QF5M1l
awFjowKoukHqvOZJWeztdHx/3dBS7My4JrMPXCcC6Lk79jI5idqANKO/re7VnXL0XpXnwUMYDOWB
TSXUzj8ED/3v0rZwSvEV0PfCDENpbJ79to7mVR35/qYeiPliu0NG0NFWFif2ZeYkzozM0qjcJ5VO
WjwS5Z1Dx/jKRoMFfSVgXjJC0YgOiqJBYD7vd8cQ6zPVgayqVRsb6FW2DMGumFgKCgQQFXIAFTQS
kkHnBzC3mX3sqjIikvQOU7fNmFBWH5OP3uO0o4V6RE47/3T9YCwti4uLH1NplNIjOjfZ5j7iiw0m
ESjdWsV3v325buACZCWOwImFOc8XbzBzUpKP/jdFXsOfNnmTbqcGtRzjTxDgG0P72Xg//aTdZDBk
y9P+uv3FBdIBhLdOiGfNMV6houRy5QH14MUH55LtMnmN4nXRxBu1EhgXAe06/4a9pXjUrnq+YR+Y
u1SyEJDS/GKFduMCjcSHJCcUQ9cKz/xF7RKJIxsiaOI36WjeerEb3gZudcyO6Q3YLmUjf1LWRBoX
HCLoDotROQAenJDZ4YhqQF22jEVTr9WNpE2vgy7f6VPw0Ul6xAdsawXpsRDKkPIKIKywB/Hw+Zes
Yj2BjLtK4TlAo8E0NrEZuEHmu9HYu9fPxYLrpQwm+Iz5i8mV2abBXM+Mo80AWC/J753GvNUn5d7X
lLXjv2Zn9k6nfdiqUcDzKEh0pnIX3qItshPieqOb7RrmA9z605qzWvyOYrodegBGHuZhU2/JmlOM
FAGdPnogF3/yw/Fd1AVfagjPr3/HJadFKd2goY81bsHskChhO8il/lZImPa8kuT03aZ2e3faqRt5
sw4pvkB4iYsAYQkgcDB5l9QlaAyonW6gkZzdT/fa0X6ffIMPSb/xiAmOAJC24U19X+7jffIBdXPt
e39r3Qcfri974c5T4IfBizorRe95z6eUet8Dd0Uyldh/WFP8LQ/TFRMLX5aSgpjphyeRkc75gIyE
ELWXyoR441Pj+scMIV5J+lztBj5s7AY/nHvdWLmAl8vCJE81V4+A+wIuMfmpFnSC8ilVbxNAZKa1
1rZYeA8wQWMOqjskQ5nePr/jjIPm5jCxqkz7mFG6k9JmV1T5o1UVrllJj23LeLEdma8ort+GFcCF
XIbC/vr2LcRD579iFlCGfpY4ekzzJAehBxKjdzvpYbqvD/GhdtNX2Xiu8rvRZWL2bwTM56bFHpyE
mYi2N5VsTriAwNxak7PlMG98u1lZ4uJWnnxn4ZhOzMjSmPqZAU1spebuoNsbR/p4/SNeurbzhQgv
dGJhyo0oV4Cmb1o/KllBsM9Dkh5Lq5+vG1rIt84tiYfqxFJgopllSaDRBWH0RyFZnD9IW+Xgv1oP
9nvvu7Eb9+JWdOWmvRt+uyIrpnjxbILojms4j51LK2K4sSOHclKr3FZ6tKsDGGILEqyVdV747Zml
2d2IS8nwo4ZIwkBWRXHDT8m9Xm2Uvbktgo1/q7ulObFQY7veTb5IaVVSWR1UOpDOBdSXX5p5UDsk
CG8DsLfQ0e51tGbXSukXZwYzDJGR76AJQWQxe3ZRn1JyO+WFB4ZoukVF1K4n2VMamPXu+se8OP9Y
Ii2gBUZxlkLU7Px7UBjlDZTCmz432m0i9xkFkmnlCiwaocLFYCFkNbjq84Npp56WhxJHQ4/GO/Kv
972UrpEWLNkg5Ht7YymBzMNLYKGjUTgDEaylbSz/CbmklXO3tCmnFmbHjrE/tJ8aXDJqJhsFwE8A
IXsaGStm1hYy87nIcYEkhHRgQ4/jLgWCMlbqyqYvXCCaJn99K/ETThyFJ4OHSRM01b1COljWfqq9
jaZ9RL/FvX66lj4ZXCcO9B+C8tuYrSXTOsNpcxKW0LibzKOR3XprZAVLn+vUxGwtkL+rPnx0FJnk
YOj2Rd2NaGJ5hbwmOHDRvqfqAU8FYEwY98g+50C6yHMmJLUi4XY6V5d2pr1VCVR1N/pqajsd1VbZ
VY9Wtyt+rPmDi4qiME0jw+TvkMfOw/BEsaUiinlDbKeqOHy1MR6pa0l7ykrSraOh4sC4V3/sjGqN
4WBxC09Mz069nCRx6kUcx7Eqj0rdb+Nectu1ytXSiSQ6FmATBo1g/Ds/kXWUhyGLp05XTMZLq/aq
xpyMKn22ksj7adT9b2ej4ouK2W3Bkwq8fBaP1/2Q1b5e0lCuPyjREw5qe/3oX2SFArROMdamPSgQ
vGLFJ3esRoqqzmXipqj23nv1F9Xx8azdtptARCa/XSLDGkMNlPBFg416/rk1SttqbjMUBkpjcO3+
0euDXTA9XV/S5SYJViaGVCjssKB5DpPlHoKUOckg2nzMShyRFtn2xk9/jZ3zsuv6Rv/0P4bmXUmk
KcM4jDFkPoGQib4H20rUM1HeaERGeG8NN7Er3ayKbC8tULCQUjyAk5w45vwrTm2SoUOp/nOqGiHD
7LPFZIweIIjIAGh+U+4pcG307r33nH/7/Y/LBBCTuAyKUL+d3bPB8UTgQZHTSQL/0YDaAwlIyVTD
TTkE2degVq3fBWFZfOZTkzPvXJP7Jr1G0ScJUEvVUJka9ehVV6W1kt2lDzk3NPPRvTzoumcZjDjU
EHjodvgjSBprw/zGSj/rMmGZLUn8kpNbJzl+XnstOyiEiit7Y+bb5l7fJY/hodk1X6t3yc7qb/q7
tVLChcbP/FvOrntYVWmcVcqvwND6lt62zzq6zEfGfKRtuJX3qtvlxKc3iHMGYJR/+6Fl+E6nyyHc
GR322VYqpRckhslWZom3LdOf1kRva1wxIrbprILMx4V1AFJDhyf9IoxrB2t0vJieQizlqKEjtsOL
9eP6NbgMsM9tzL4jygBhHqAFuYmLOwHrwBltCxO1z+AuzFERDMOdMdTf/z2jM++pOYESGzARb2BC
e1AL+cuIKoClQHppIvgDaVBja7vUTA/XzS59T1pSpPk86USsM7Np2obQXlDzbbXkteiVYJOPoEav
G1FErjDfNR23Db0sPUDehvMrgchyhOMWVrbTPvueiOHoFB0L1CQIYXd/x6kY0OdrTDEKpMfMh/Z9
rFqFT8hn1YfpxvoSpbu3Bf1/kfD/oDt4srfu1+brP35AHofy9Nf0x3/9x/OPov32LQn//PoP90ea
/1l9bcQ/fw//8fLf/yv/x2ue/vf//sePf7yv/vv/ZH+GBRfv13998/2/fv3Rv8TErf+ET8Nhzow3
hv3RHA7MLzFxk38DJwDSCuIwQvTBv/mnmDhq4Srq3qKnbRD6Ui79S0pc/k+KYWLUGNITau4OBcf/
mGmHX9MSn7/+FgRMIllgGgmLkBTMDiz6qZmVWn8A+aA6+l2G6WwP+jW9RX3WldTX8L3s/j/QZcze
/l9W0TAXRHTUL+bRfZwGjTIwVDC1R68LAPhTCuo7yvk/8vo1ib8VinYb6MlukE2oTr7xPO/rDPp+
rXpXNcVmrGtYNh4t/1mKvmpQEA5Gs+20Y6k2X6zY+b/UfceS3DyX5at09J5qehMxMwvaZPrM8rlh
lBMJEqABHciJefc5lPR3q1LVX/3fxCy6F1pIpUrQIAHcc49xi2ZwG0OFLyicMpA2II0IOkb8p0Dr
tBNRpt8OzbMOozgmw9V31n01YaHmlKfS1GKjj7v0JNL3ns1ejU71b9Po+HMt+D0d8apnAvb/4rSt
QAUCLByw5vXuATMZCT5yCL5AYQtTbxvhso04G7nm1xKDJx4Mc5CjSjuwGZy1VnWuU1s/v9X/pA/8
r0tAcw0zEPMPsQUfVylTbWeyhP10yBRJC+JRAZ4d2hsDCAziK0nU1THhz9GudplSnSnyIJdoIeSR
45hpusYm8wekuqVZAMWF4bUH7NLFy3T+2496Cf5AiBA2aazG1xUxa7jMCeKvhiELiro79w2MQBHe
wtLh2LG1OSCQcIgaWYnz7NWBd5Dov9jFr0R3y81/vIRlW/rtjDQivBdehP0PIh5yguMpMNDf3pFV
HwFMWyd+4yOU0HSnbb7pAtmnq/n9azb8srn9x7b06yp+cK9RSeO1X71wReKOw+secM1iUbOa5tGX
5nUOESySrf/6oePpfjHY1fvmKMbmBs1uIYmbvM1Wcinvi1rZGFTHV/FxTIxdW8p+g1jYREHsPBQA
rV57prjTmtlXpge5gfkcoy7r0Vy2qV8iVb7QbrNhByv8wEZSOwcXtR1eYEawLU0ktCJ0owELo0ty
JMoiz7x6wtboJt0+gVEzqYmvNhs1X+dT5mrJs6ngsNidyqR3SWd4HeLaYeoP4rgSNQiVZrwOLaRq
wMLKlxEDvwiJEEvtW9SAOUHmz1rnTYrs2jVQX23LsmKN+ibUCy1IHLEyC3GnCgopcxEgTCqwrDoo
O81T1XKlZCQoStNtLNAHITvAOsVRdDi5E0j6G9KfphIK4VI9O9XgOnICPZo4QhcSw5TPncvBVQxp
NUgDpMoinnrIFNLuRGt4oThHks0bol0kglqRb5wUL8B81oXwmgQGFYocFUzdQG0N6QUYSUPrT/Sl
S14nWPFCde2aEtJUFQTFS86e6jgSJs4LVdgqS2Cw7tihMVl7RRv9ZknWVi+pUDxNMh/NgnsThFlT
8SIIeEWKAkqFgpcLeSvY9xKo0VPyjOfiJrQKJ/UBfmFghMEhKSdxX5r3gJb9tCeeQ1ioVGpMVFgD
C1hC8drL5PwoZ7Nf9c1KqpWdrgy7uVe3epX4vKrCDE16MEot5VgRuhEOxkpnf6RKyBuWoXRkwTDL
K7Ua38nsE9PVVA+9ZW9qVNemjmclT4reZJCIaEEmXZb0blGVyIlPfYRhuMwSG8WsPb0yzsrULSHO
9zRPw9Z2kLyUua0MZX4luYMCKe04w9uY7BSm3c4DyK+24RedEQropFWWw39/ckEl8p26c1mKupo8
Ki0Nkdjr6+TOkXS/JHpAetkbAWoViIfUlZs2XWODq8Y0movHTCAtumu9Sq9Cs3F2RdZEJf6NtVlg
WE9G6oSFlGGDMzw6YtdQtJsBeW10eGWadVBrsVYqHQHipT+j8wKdkG+JJHSmYZdleaDUyL+UlbCE
F5yOLkLXspjgkJz0hmvJdag6xBcQR86z7DElDynfm8p3p72fmLPOtPrQJ+VZCPiXMl9APIl12RPm
kdlxgwddKHC2M0ksybWXFN0m6QqvTtI1GYHR8OxoWGxd6Wxl23CdKleZvZHgMsjng10rbs3OgBld
2+hdWS38uu/OPBm2rTOkrjFa972Ww8u+DxMbKYCDWKWKAq0hVtWkC6ey30llEtfFGPG6fBzy6qk3
8jsCAy0NGHxpPCeKfEhUdocMn9gqZ68Zi8jIdg1y71uQUVuSh9pYrCZWrFNDuJLxmFL9IGGSjZw9
D7k4NCPzbYpUlancmga/151uJSzhGXLtzzISd2zm5k0W1Wy+IWazbjPNLwQP4YiC/Z4EuSZwZxS6
1n3eG3vI+u4GeP50ybaj2BGUYS+y1xRLSVNLCJOvV1P17mBxauW1iWVu1CGCc4iXkU3hJB58b8D6
mNxWkr0KUu6xn6NZ7DvAb6OJ40ZySHrJs3IJprjbnD/DIiVQMbWSu1J55EpyJG2ydewCz8Z0a41E
AjTkpiuQNV7sKma7uoBnyZCu0AIIepYji8r66oz0sTD9sV8By8OujY7MJ1RkGdajSVmNP8Dfxbhz
FB4WXNZAWWHMbo12c+Xzu1ysSkxWt9JX/RfkvquW8HIFyCDRcP4GaLNoH5ZC77d9O5/bkRb1SxtI
B3GLffq2gW3yD8vVaYXK/6/3zD+3Z9gBmCqEFcgugAnBVW2qZ3Mla+OryLEL2gda3jYSemtV65Vj
+wVS+kPz+/Eo8HGsK/BXDDlah+NrDivmwAnNwIw0F1FNeMhtoIV1qGwYIJQOj5h41ZbFiNQ0QwtW
qXzXfvWQl4d4dS2Qny3u3oua6o+aHCe3AdahbyrKZLs9lqkcWmRw1SHfNvUcm2XrETaA1WbETfdV
DoL65zEFPluLAQHU+jiNX7f9WoZ1ozcvS38h3SSXOawTFyxsxF4iMqzyzW3v1/vkJYVHgrzmj/yO
vMmP4xZHiDT88oz82ZP4/WLUj9PNTIxGn41fF9N4uU+iH8lWm680KFfY2Y+J/eG2r8CrllFoh4yL
HhV71D6qpxBE/ZQHKejDnHior7xsnWG9cvku+8oH6atHfnUY5ip8fx3j0vkCp36k0m56eBRAclNF
II1NQbK19s0d85bSAIp0194g6fTYRVP8NePhkzLs4+u/OhIbzCqhxcdz0EDgZicVjxzqGJz+Qmp6
/ebLN/zpvdvOwjhF+/cPlREdSWEaySXZOT73x0DxzR6nUjcNCk+D+RPEy+3x6xb6lS7n5+u2lhrf
AiwFQPHqNiFs1+qqex69JTSn9eqbuvBinG1snyOB/fRrSdu0sivyQIu/0uV8+piXBh44Uci2+MO2
cjS7xLIqjG9Hw3YhYhFvDMs9YE3/awb656OB8oWceRiq/0EyYwkVjVJd2kD4it9GvQn3PCwgYRmY
nTs+fAUEX9Ghfj1dE3AfQohhVHDNJc4qIY/6zzWErArLy0MbQVmT3x6Tjf5Sen/PpObP8a5Kq2ZM
uSIZl9zYNgPQE4aX9vLXW9EVIPTnEFd7EXB1fbbMC4cGCExY/Z5Av9W55k2+n7adR0+j+6XwaJmD
19sAvMD//SlebUmK1Hdyha8iCHOnBlQaqCV9mH0Y3hylwJ/q09cL7hVhb7nNxb1oUSP/rIivbnNG
LK1pV2D/umWsPrdtCKQ2GveNl/mv6k1yY00u2HzKWvHMFaLU60sSmO0X2/4n02e5CBsOYmDaQyhz
tRY3LRnyFAhTv+6D8R4ijZUpLbrRyH40vL50R/cr686PKPjP216IISZiPODg9EfrsmwbVjTY5fTb
sT1w8fTXs+fTj8c+BsU9BIjAXD5uYwxqO6XRR7enna/zxq+/lLksG+HHuYIoFxm2aD+I7yC4fBzB
7PoctoCjC2PiDAknff9c6goC2qsVU9FDxIlbpK3bT44/oYABg/uvbxCHgz8uAER7WwWECQ45GsBX
C6oJBuSsWE9TBrZxLwASpOu8o4E2S0Gtaj7liG4sO09lkBUocLubFZfqBF662NfUh5y8FGWsF692
zYIaRbIEOz5zwB8ByUPuhGNycZrOK1XUhRUJkwKpnXwI4PDjm638LslG1PIixknSa/TJ7ei8TZ03
22IRInV9xpDdl58L4Ci5+VYoAzCA1woI2DSMKBzTdZcrh7qy3QISJAvJzzU9in41MBCRWL5WBzNK
G2WTZM6DrOZeYmhxnQOXxYWibxNQXYlVZ1/aOANx7uco9nONRdSeYr3uTkaOBLPeRj2DUA7cM1WQ
vDtmFy7FpTBuE4PG9my5VjV4ujw86jAy7pRHQ89iHLX9mT44bepX8q7FxSHXFJUg0Kr+dprfagaP
2W70iUXcgQE0s4hf4pyGBMs4s8odyyGmg4sp6hytROrq3AJMBbgHirZMTC8r1ya6XIMTMudmLDUf
jjCh0d/L84FZo5ubPOinLtJsBAVgyjBJX43K2kEmZlJ1XpI/jGyvoiPV2DU8X3uvGZ5rNfU00gYs
T91uss7t3HtKboPul3gEBRs4crLOtkVirnoLfnoEBxnnNNV7Ria4a21MRGT0zWsjszMZD8Vcu1TG
6PnoT8ApAJ8ABxjDuoaEDapAKt3ZphTY6RA0pg0ITz2VEvXMXgRZrsZ1jXpUQr0s3Hp4LMk9YhTd
ypTWSs+DBFROqDtcWzxbAq2oWofusINLXJa4TlnGaBV7rKOw1DWOQmcnm94YdelVYohg6xSO+eAr
5DihitfAfM+zrW4WIDHBI4fT48DE2pSGx3mWPJW+Ki1AOFUGKeIRARpro8tX2WivWmSbJw4iAtrz
mFlwne99g90mZFgRus+pE0ywGSJcuNCCugxR0Il0hEdlCMMUz3EOdSO5spkeO3Wv5c+ZvrOp5rba
kyaIO9a3mL0BMTDx29YvO4Fr64Oqd2Jjar1eXTNCXBCjjnN5kSwnmifzUFk8bBpjo2ngGkilZ5GX
zgHWKAA96WY0kTpmpeRp8/uYVogbKoHFgasuYJY5vk4KjYAOIUvY9idE/NYyEqUgVK/pU0YAGJHt
0JWubN3WFH1wtfDM/HtpHA3YW3ej5ZMS9msd7LrGQ9mQZyzHAYznfDqVCI++zerJA3XQL+o7zpQg
t08VCt9cAw0p7RDZJiMuMp2DXrJdGTJ/00rORYvEHE1Bc2S6bTvd77NTl/e+Ap9Bmlwa/aRhwnfI
RnfgL9MBj+vQFWd8Y1LLVVMnSumjqqW+4Fi2azD/cy1s4DSfyHupEoBL7VA4mZcDxxrsXW20IVms
iVEW2kW975I0zKo3OsxhIhLfsTqseDoayMKzYUw+ICJPakTYAbpElxtGS2dH71ZpKe4AS3iCQ6Dt
DI+KWXgz2jgwy4vnBthuV1ykYc/yh74bw5QSyPdQDgk8AR2G+CQNzdIIc1uDi6IcWNPsyQbfSUUd
OehgVdYUCMVxhXbfOUNMMYmIcdu0AGjAoYGRC6CocZfJ2Z1OEejA29rPnRMpSdg6+bpqzbjL7W2C
Erw1vs9Y8operAooWfIaA0+qC7ctr+3gJ68lt1YNMbtTAigbxIGx/GYS2rZtVB9y6jWRKt/Qxi1v
u/Uo2wdNyda9TrZwmopzoLrgaroWDIqpagZzw0KORW+u002VyFHf6zvSVMdKKHuOxdamr61II0oV
L7dlt6XAajOn9ju5WzsU3/c+t28sG/peqyP4Piw8QLXfYY/xG0phxAPpaSsuVDYO1DDekgl71eh4
6EU91/174ugepY5blxDop8wFZOpqgFCZYWxhjeYZ5AFB05GutOcZHmIFdjZH0qIW60pubEhuweAn
CynF25GGiz4/DjaY0d1e1rHQ8MnNK9Ub+uwWB6GIYmFCdHWkJM5rXr0KXnk9r8JO1l3Gpv3sTGvH
qN4KyVk39fia9E7jA6s59LIMx2OO9dfW+ks55Lpra3iraY5U3qQkMUIHX7U5OY/ALDnQr649F2WT
BXzUwsKsvg/Lzwv10AGKBMNdhQ2WgE8HvhosG/2sQy8qmeHFNZg8dPoWX7HBOqlEeqLN7KXV4zLX
ZoIGBPY9OMadVU5jltqPrdnhUsrcKwd5L+NW6g4dj0Z9U8VWGe/0vogGtCBrorglx0mPS8Fkql4C
fwZY/Lg6V7yaUY9NN1UKHSRNEGxV+ypmmq7xbVbCgHFBaE1gMAB0FXpfMTlSWu5BtgS7SliWVnUw
4/skC2RX5XlcFBcNZv0D61yj1n17AnK/kYEpK/KzNTYHJ12r2JhK0p5SbgaTRoNcaj3RlatB0DxY
cuTskq+QYxOouQgLPp8cLfenyXQrkN06XQ7SRN/nVhV3lXOkmu21lgrAfAbtDr0E9kgFCTSsUgV/
GDocssFha7CrIw5dgJo0tJjMvZuR1G2qp3qZq/ldLw55e6T9Tox3yghDylwORK3FaW6gmZIDKrVd
O9NdPvRBmVqe0AfA9S9cORJw/ZP+nDTc5dmd5JRRC8gX6cw9OEJpl63M1AksTNJG3LSJvO4KumqV
3OdIAGxftCHup8Yvpq0GBNae5rXJLknZ4IWMrnAKX1bLIEu5x3roXYob5IHAPtYO1HSMylw86ZX6
aBK+zRPZF9IYGLyNuSQiAyiHPuJw03fbJunvB3lwkdnrWd2BKnELJ9Oy5ejKMG/iNDD6Vcn2RMMJ
owH8klYrqLk9ThO3QnuBmCeUNJGktkFnNEvKPJomR6Pv/MJQsAZA3tcWawoCH4xVgP1jHZm6cB6A
6FkQUY7tlrDmNLbN25yUK7Br3XpSPRDQOD/iyOZaMwqP6bZAeCCvUt92EOlnrqb2VpGe6wFTCQoG
w34uE7aScarrpkcyP3TSV4Dgp5Ug7Dsg9gEhEcyWj6f7gaiU4HDdBkooudYGJn17+MhFCypFwiwC
F/aL8/wVz/hXufvbiFeQVM90rk82Rkwi8aiEmUf9+XapAjFLAQCiD+KWgfzyFcf4z0IJVYSzWBAv
ooM/6jCcuaimSk+DUPDCnqz6/NdlymcfD5QJ1csSZwRw9eNzFBXjvG8vJqQMFn03/14gwo+Hhjby
kr8DEhyo7Vc1UG+MOZ86fLwSjBNSLrsyGseVibLgr2/jk+mAcaBw0eGZ/CfRjpUmXBjHi1zj+KOu
jeahNMYvhvikBkfb7bcxriZAYTeQfomLvtMjtocRmodj9nYMh2DyUYZFX/lAfzne1bMbO4fPubjk
Mdt0vvSKbdc3RxfRh5H2XVqrX6pbPqFffLzBK8xImD0WTQFoeQySdeaZ3zUfzeogiSs4QUx+Asbk
l3qyz9onH57qVZkuqXVJVXHp19ojDDJ+2EM7Jz38Z7Rrn32FTXA7YHAKShQ8Xq5Ah7ouHT4JoMpk
bz3O8YLnQj13xJZ806PLsdVX8gM89b9gv37yFft91GuPidlRK8seLgJKNs5JwIfa++vJ/xkS92GE
qxYUHTKiKuJSovY+ilc70nyCACOANyiQ1Fd0+cPSM96+GFT9E974MOjy89/6XpS27WCIy+Ib1e4Z
sL/BNS5qWIXpzZfY8OdjwRfwhwwe+9fHsZReqWHqfRlCtpdgULqAfuOxiit/+hKp/QwHX8JPZYQr
L/b214K52eqt3tEv8hpxyqm9IZt5ZfrmTbNNVhnwosGr1/oWAY9eE5twO/p/WO8xPFTr+iIbQB3z
8VYdc9Zqal7sDIkBw2v7ZSzIZ7Pxt8+/zt8sM1aPZXLJt5O3mL7kiMN2BxeNX2/y+Vo6/grl+Vu8
0EP9Xt50/P292z3X/2P51deqnjhJs+5/ffwrGIm/PnnhWX74C6gv4Fye+nc+nd9b4IL/IDMu//Of
/eEv7uXtVIO5+Vr1Zbd8GsjL5e+0TJAqZdQJS+65CucP0N/wFv7t9/F+fc5PBuj/Pgc3wfk+8P/P
vzy8t907L//lBnf3/OVH/mR+asa3heanwd8QyC6ofvj6/mR+4idwZEaEIbIIkCfvLKecX8xPTfu2
eG2gTYTf0iB9wu7QVn2X/c9/1dRvi1YHUPGSQgfreP3v8D4Rc3L1Rf/kWfz+ReddD+I3Q+mRsgTl
kmGANwEqVUEM+TTa2kPtJCDlgBdhUOmU68N90pt+n+LgCsPQtayBscf7MqLc2PdwtLa0AtZLLcqe
ll5se7FxkfTcRWIFTJDgJBMNwnxIVZRARQXnLbdUEoGG4/wd9TJUF2TgN3OLA7JEkxEZ7pMnU3Ye
a/CkWJElp76bcIwdKj0uFL4XottrJl3B8vN+Gkt/dByAWRyBg5k7wCD6zOEWDUYj8E/SE7F4To8u
tRSwCMo8RLBzwMELaZmth85QPhR5Vh91ok2eYXdAhPohaDkOvBkn+6aZPKU2IzmzsBLK3NMaO/Pw
G/tKs2BvTYAxkFMuKVvIBXZYsSNuTLBGKdp+aww29wYAAD7SQJEkrAKW4YCgksRkftZWqavV7Luc
5AkoRzl4N0Ldsn7eTjP8wDUkNXqIMQJ1UJbf24w+t7bE/dSWJPwMYca24EbIWIL+vAXzVlobSMyw
pnRb1oYIlGHyYFa8GZXG8SBZv5Fq86VX0zlisMR+523zfUIFYvOEA8zBNGjSciPG6WzX1mvB9BqG
NRDcJtahJPR7P/HZzVAyEo6FxSyBB2fKmGxEQ1Ywxg3TnqJ6z3Nq+Vomj8xr066NWYGWSW7KwjWI
3EclLxhgxSw/9sKeo8X77WZUXkwzTW7nhALNtksYAmtWASIkFWBZtCTFE+wRxFkvUgm34+N4bCsD
pEEHZL1UKasdA0PItuhrp6ZWmBZsDgvLyp44tLYbbR7ntaKXKG+MLBwMI9O9omvDTjtVcOOvVbpy
LHawDX5u7TQELyKYRAYeFGJxABsLxqNSQsUpZ86Z5cVGBiagqt8lkAVz8KhsnkbdPO8B38T50O5q
h4Rw4NrxrN30AkbmGuy2UFLWNjsIm0ZlTzdmiXQ2FFzUBI1ZBguj0VDPwb7wprcqQOYqGt8AgvUq
/Xle+Vsr9o688qqtvncfl+f/kqv1jxXrP1+dz2jsvH1Yi3/8wq+1V/4GdTx67ejLwp8Gi/4/1l7V
/oZiD8suGlQOGm4Oeo2/1l5J+Ya+EoiQ4CguFmog6//74iup39AoXKTbKNZABoIz499afc2PXSSY
TCzePFAF/8gnw/FnWZ1/O2ZVQ5ZMnWPd5GU1v3U9QHFlBI8UJtQjUadtzRx5Ay9Uus8MgjScRq93
o2KIF7kEvW/IE823MlYAA9Cw5CYy9STO5K0MU9jbSZXVW92ax6M1MsC9o97HjXPblm+Sks5AVtLM
E1mbnhK4um70TjaCbJIEsInhBy8RSKqlVBOgX5LZa7isEYArDNhxQ/U2RlIPCPIsq42DNXM5LODP
8YAiasLXP8vqBd+2wGMBfcpLGxj9Bjq1QGW38qx6UHllb/Jmkc3qrQ2Px1LvTnrRLciZKnrTzZUc
BbFklQAPU6mZowT9LnSFx1byp1SCvS4sMmrQ2CoKsAmWK++EWcCrYSDc3yO029j0Ts5ieNUW4PDk
mvQ2pl2y43mlRT1PFjpvBl6RIIDtCfBy0zcGCu9OOc8eE0MF63MA8tcM8AUzBgvh8ak8ybsEXiqx
SRty4ujWcq/qCcIGbbV9bXhlxdDPWpFNZ+mF2vUEw2RIKe1Utd45Ut1BU0b4VAMFOwcxEh8qR3NS
cZCFK1CeiQD+zCZnZiu9ldm8avMRmBMaAKnpKiOyEJCuIcCVUK0hWY8sn6k3UGr2b9QoizpoGdhI
cL1u1cBkTbatq8xB1y7jwOG0voWWisOPEg8sJdZGzOCWqZJIVjbhNah04wCsU4dvxLYdkH8pV321
njNqPmlZZSlgfU7Zk4k8d3ecebJrNFqdbakiKyx/1bqvRsUrad+fVLsE5JQhfOs+p3jlQLV6aApy
lEfrtJRSfDBRz0M1ZyRqJTYEllQ6/jiqacAyYsflJNRbRRb9UdAqe+pNg55Zqs4nCl/b3QRE+lx3
LdnAaCrH6ZljkS6w9+1Ih2awWxW5nXt1Nc7SCkGwreJCNkNNV8j8OaUYD+b9UnLQSYGj9wRisb9Y
0Z1SZpgbWRo0z1Z67R4u0c2mLBNjj21NuqQIaLpMzMw3EijlxC+oXCVBkbSYyEMvjjLL9JuWKRmE
XSpizSyTIVZBJVoSjIWlP2SQ/RzlrhWqz8wUHwAjJ4AjcMWUYpHp8w2rHbRpG7OntsdyAGEe8hog
wrAKeB4EbVfWfQCyR1qiNSCUOeqEKOZ4wAlijGfoRjtPIPjlQSnLLqayVE4ugiPhYdZROg7wj3HQ
TBnxzYwUg4CYYpb0Lsk6hI9qFEcYzPKF2yA5popqRPAV743Ks7uGB5y0fGPUEo2zyYTrH9jZYSUX
8J2lvNjVfUkitFxUTMw0SULaZ9Md5PIWaMQ27ABw2cCiyYhUo3bY5bI+H7uxUZ7htWbd0iEtg8Gx
qjU3cgU8dUCjZoO8zlHJs9WYV9m6UB1pT6dRQuNTAVBa27AXKYV0ZyTqSAFvC9r4fWuB+AwepYvs
2vrUcanc2mo6XcAdtB+kjtU3RGiJL5sC/UA9keFdaCdHeN4CaSnlJG6VaX79URn8/9lcPxRG/92K
JsXG1vWfb8NxW1Go4Ej3+kz4h2rrxy/+3I4lmGp/Q3IX3GD/o6z5WQtJ0GKiGpLBggEMsACJ/9iN
Ve2bg/Br7OIwHMdO+bsITjW+yTDfR7o48mSWiLy/tRsDtPxQC5lgnmqKDsW3DjYoLMquWTFwCEiE
TTJ1P/JwDMrB09BmRcxMOH6fskPv8otzlMJMddOb+Q6yhCKwfBHqa5DvA3IZDuV2WpnB4PN4/I4m
moK1GuS62/Iui1DIfE8br+AI5xU+vjc7HoPMHeBbikTqttuqlg8FNfrJlr0yhqhW/X5GeyhEYEa1
x/4ByrdUoQe3nnKvQEpeAU77Wj+jkJJ8AkNdgHmaz07GozmDDjKc1KhD4Q/wC43e0IyEjwy4sIaa
xfIniM5gCR7MfrFeUoKtPXvMDra6UCBdYN4hiA6wa11iwByv7kMQLLAe4/fj2S/D9IRdhZxrCDuQ
4do2brWvwyX4t1jZa2MlHtL3dIt1ZT6D/b5Cx+07ChhwXeCIa5zNrXYqV7ovBejpvOrrBRTMfFhQ
yG/qk/1kx3loAbfL8B/4QXmBP3GYxGfJK1f8xdo7LWJ5QArtfSeYXzh67cfkZIO7Wcean4cyXGI2
ygPemBoUuKj0hCvPUS96VqQFUpzeQj0NNzi5h07Wze7HCupBV3qWcg9nKE7CUgnQ76wf+EN6QQKi
sslu7Hg+GxE68Ov28ITo01VyRFcfcovhtkzAUKtO9VsZZuAwwt2cgKyPPqRwgeRSZC8H0g7/6LbP
C5Ot2ywXjhcClm0h3D5KT2OkI6Fr14Z56dJNsZvd6S4PHU8+zC5G8LvQPsG33VM2w2p5F+UN3s9p
iXUej85pDkhMwW/M/QycVUhNoHxHgxpERxGMMfirLvBW3Z29OUDbMtLQ4/LSHTYRSDr5RnjkSLwk
tlZ4TAGOAa6CF6r5cygHNKzudF8OTV+Da3AVK5EVwcPuZvG1mp647BYbdA6PY+jAxgPqGd/aow2H
7PYBT0pPVsug9L6JhpidWFB5w2ZE+wRO032IfX6VPM3bIgC1pd70oeXR72pA8cItT/cUEGGheHq2
ph1uC08NRoHzC8QjKK6Q1OIP0I+4FCQ9Ix69HpOIhlB5lA+LIxR55KuZ39h+j0tPOFh0yJ3aln4W
GpVrhTluh+JRYfMuNiRA1OPsWQGmEmYHGDD3BkwvXOKPsY2XBCpMVAfdBlTOA+KtwIK3zknY+9Za
POBWccx2UyTWp3G/lW8SHegoxT0nbrrTXviGbZXvuekn6B6UMBQPlR8D470m6+YRVT5rg3EBO9w5
aA5o197AsgspLFvnIofgUnh5kIbSDjA5ugBJ76nbbD3WweJK8TiFUMwdQGnbjnC+4VGPRwEmDXR8
+FJbPsPahKSlZ6gUHNwYUB3caB/i/SP+IsNZGIz+cVvgDpo4eQPBaKsfnXBeycf+CWVnjdRLDiGk
C/IUtIhwgazfjTsMLPK40rwEykFPC7iX+uY+eUxCaEVnEOc9BrHUd7zzVXHTHOiqe0ZL3V7byA/E
OQzhc5B22tB/eQIsGjCSmFccU8/cgIBmAbtGaNitdIMelXlOvR/x4a7+oPoQf3nQqvipV/hldGpe
cEyFDBZ8DE5ccH3stR40hp9E0xrWpvdKTLfJcx4nnhzZHnlWkZ7js4f5MJ2NNxJ2UXpj+GWcxere
3EMnFYMZ5PebIrTquzQPU+1O3hBfgSDPTwI1yrY4cJsQleSw0R7gNyQ1YC6szLO6VVdtDM3Tugxa
BDWCVaVgAql4EXJseIujdrUasSCDQ/eszPuk9v4vdee13DiWreknQge8uSUAgp4iJcrdICSlBO89
nn4+5ukzncnKSc2Zu+mIiuiorBQEs/de61+/yT963W5fwU70506xJRsCLRvkpbww4l9ZOGETpfHU
XjAfea+Y4HuI13IHol3xBsFNR99nFcs4caQKP/N15DDmtsjXhIhHclf21QuLIrTbnLPCGYdN0y5K
aHDgcrYwPMCm0sJ10toCBuRWuMi97j6/FG6NM4FDZHVyEPnIg1Wf27roNhqD+B+pYidvyCDQDmYw
SxIvMBlPfs+F/x34/+d5e0P4befMqpU2kg/xenrM3HEleb2r8HSuX9h3Hgk3pPB/Xu0Gey8Qd6lm
yuker9t1f39l3FdOtpZs2ALe8PQt0/93ZPW/r0dFg34IPY98c3eD78sKMynpcB1jM0z2jPeATc7w
ysPP9YAg7Lu5+Z8LmP9c8uYWp36KICoI0kG7/5nm+XQ9FShjNsUdKvjNd9MM6Tp6+g8L9x+3eDv8
gjo9tEHNC7yqZ6LVVccM1YTDtvSab+Zs1xrwr9e6/i6/QCWzEMDZ6bi3q4YBhdxuXlZn8A8equW2
7kd2YZDD/lRvSju1i1X72Nyp79/qZv78zf7vR3zL1Y5FLTbbNJYPsmd64/pKEeCgeKzZNnL7u2/o
pyzj5gHLKsZERCRh0UWB+vtNG31p9mrVynvpXsQ5X1xPsYxrnK085wQi0umJ2lLOHAsyWkspRabZ
QtiPmSt/iIwLqbKSXa8tJU6rHwZnNxvmLj80P7K1sdcfQgjTds4a38AtRFtN/fVgvCpsKbjkri1+
lLRC+TjvSf3w5HNuLSg0v7Ww/NOL/e0eb0aNkO2AdIKOe4S9wtEPywzbhtdxWz8NOeVRbkKGc8Zt
tO+QYCFnJrijdgxKb6q50Z5lSLRu8d6+/NLA3P3XQ/7VoOFGsv/z4/7t97outl8+uGoUi7ksG3mP
PxSjEapzg+fdLkPDi2WbkGrBVTxtWsz1wtjv+i9E3NaXTCmhbKvSuWo9P/vvfqcrYnm7Cn77pW4A
w1KrwkwbK3lfV+sUsh9gOU8rE9xZ2DTJOrcYjKyV6iVtTp2F68V6JgltXPs6unq7+ywSzNvlxSy7
mHuF0NOTAx7JC53NvV+awAwtelFoWRCXl4phB+oZ/rpUuDp+78GC8UIiLHvD1sJj+CS9phPUTehD
qKnrYK0UH4Lfwz9l6rGcpQ3KVBTqYutJmdcxtq6XWeh0HDuGE0z3AQC9aoeWXTROWB8EuEWX6L57
Eh70BG7rwrjjXBSpWONl1jyVKuiTU8yO8ENZpOt+HcMttqUnGPYW/DxKK305ZksfRl3zMbZuLztF
uJ85Sz6iegEXmxM8eKq+xmal4QuCwS2E3dajiaH6kPec85oTPVamrbAchp0KTY3gAWuhAe94Xbya
DBvqXbou16oXepy/zTZ4nwPHn1ZDfkeV/rhE0bWDlqIpixyasoeUXtQW4S7P7UDYBe8c0tGXtjZL
d8oWNIdjuW94oqpXla40EArC7xCeOhEi3zLfm5rHyRuPdkot0y+Tt9hf+Kf22dpZ6xB7CAsVOXmJ
09pcpmdsCFby2VgnYLMMgCDFcWzDQLenj/hrQL78oaItobe6ToFTl9oE3QTr+i5Q19qPnEoiWmvW
dt7A1U+ggzTxVjn0m2xHB7AsRTs9WKcMinVnQ9aWF00NU3nB166xEHeSOwa2SrPT4eQLi3rhG8RZ
2UXhiKL99xVJgtTvePnPNXlt9zHDg+CBX8wNVSDtJsM386I4jJDgrpgnT9qg/1pTzpgX6LFR/kXU
yGPdeaWTwtoZNsO8CsM38m8ZD4kL3GBGtrrxAfNKi9J4XFjdVud9XqaLiusBisMLMvdr9xe8xvrM
f7E2jTsazcIWL2IBTPc5eNEWyb9BppW088mV1aHt6N41zD1YjMjNUqxF5hcFNrPV3fcVRDwkKnF9
JGYXcwCMBHAlM3yvFD/batWknmC8WkwMFWW+5uu6hjK6urowpHPdJXaXpHZ9j1ly+6O/T87Wttk3
iTsjnA+vOlWz2kXuuEWwu5odxRFpF9NlSFfTOZ+juRifgMqEFloFKMMCk/f0IVtFbhDYkSvSBXSv
iAGv3bOT7a3tdCGPmPbO1bT11Fyi1Ju35Xt47BO7zujipy+DT/jT6JfBuI6ghmQ4dOSnEnCQ9Wot
RZEnbtwpwQ7j3BSariWDhox3QX2ewy1stMVonofhPSvQIWDCXoO4XobsSRMP2jOjh7hd52iADWfe
9b0Nk9QsPLzI0MSIOdSahXnCDkT7AHgoFyMFQLqevMFOs2X5nK+VHTfh5U73aGnuTP/An8NWvCI5
u9HRbWWVbBkIYsW8Dlbi5qq9jMBAorNPx4d0YAXgUi7nJ2NV0GGrx9nDQv3BeJtQ+2Y7Dkx0JRvm
jjt1UTnaYdx0u/bcs8vY5ZdM+N4uuFi2f4wfm10QLcRlGCzKQ3oYlrUrHazLQOyathE/wsc8tLVg
0SyDO8lNV9Va86He2nwblel1H3C7aSXLA/3dh76jT/y4tsbw7DnFBYnQ8oDIY1e8p5Fz+jceZIBU
mmBfw8nlh9w6AL2YH0y4lQnxcI37dHrG5oFtDbOJch/7dHqCy+wzhUTrmFCNXVmCzisjonpupQ0Z
0Ak7A0mM2lao3mvR86krWruNba3atqJt1LvIeFQhxVVkOcfPwrADN4lL19A29P5Mwmd5JZVP43QO
NS8snLS9K7pTWGwGPG6IYUf/4czZ1wDjeVFfMYzcg3EtnOqvaicMF25PmdfDQ+IvJJftbTOs2coG
x3gt1vHEuWozMZ2WhGXZqSs4zZZlsOBTa8X1bAuv9Zu5bDmwt90P3F2+GIvLi/zUs8Zw/a8Mb/hR
3PH/6YejkgtIewK+hochW1Z383Dm+J58Kh5zJWbL4Af/1YhvCM/4RWxOsn/MyqNRsvk4+nORXdt7
iLY2n5pdfTSqK05LCWMaaVHJi2EZP7Zf2l7welDqVT6CozT8lm/pI4AFiBpZPjxylQGJV8KkPfce
v/ODsUlxcFj5P3vjx/a1+hETR8aPexgc9IBQ0W3/Q2DL7r1uh1zYa994e4oNR5iOvl0ZXyUoI4G7
4Al3lCO7+My31T5Kj3m2UN4sPlqIxvm5b4jzXJhLevtaXKVnAh2VxxmdFoGiJ7Ff9AfhS1+Vr/Nr
duxfC3Ss8o555Ab8cgeVyEYScKS/rxvq3uSedEudu7gEhsdf6CBurOSIo0bR7VxFgeTVJ+43uQei
4dHK3B5IXO7K73Sp15csrqrtsBb5h84VQnKuLLOP+iIBJF18RMpPVxL+QnHRQs6Di7hPFx19O22x
zkJ1Ez37dN1ch+/c2ATZQw1XW7Cze73cDPqeh79BHnAdTGCSsfJd48GilNgl1jJqbWqLvX/m3ESc
tkk1x1jX59YTo6XKzsnNNcf+UmqOgPtoJC7SS/EULCdh2/XLHLTPq448YlASSC3horTrCHcVjmPh
hQe0jF9zXN/fYee32KRPHpGH6SomwFJGHvMZytvYy7bdU7uPefPiYlql+/l+2ApLzucnOOm08J/d
Vhm9fF/ug4G10B/4Gd1dD1bRbecC+QnhrAv+vRcBax3xoq2B+zKn3JPBEPMqhWFVeuy5W/G9Pyc/
ModCrb2AhS7r/bSqefwX4WW4VznBsGKsP9EaLKl87HQ/TI/BEiV4fyBONHKqVeCUtrxqT/Onf1Bp
amvIH2tl8VU4s43OC74cGMvRcNDvNkes5E4kKdscfvD9Y/7V6iI+U6dXm+BYX0AlODRziq58oSHN
2VHg4TQZHPNTtRS3F2NTONGRcqrd4zczLNDoADrfzwKlqovIT3hh2vzFp8HWzwqyBXRzxbJ6V9bG
uuQdUoSMqqNXHtM2J1kWRK5RThpIGtSFsu6XV9wle0rteMOojre2yJ8ldAieuBjWxVFxU3YMTAe4
PTxNJxKYF0iEkcve6wcLmzjRFtbMofKNsI4pMRhWT5yiKmgMLyQBf2kdo1z8mF9ir8IbZdHDJHKt
o7433eqJ8pBfdwxczYn3OjGO4ULzV+VH8DRjwcGhETjqtDY6N9z5rmljaTcfrbtihfIouI+pBtFP
gVQ+dU8YT6GyqFahvDRdjKqDr3Bd7po3AHFHW+ucMav2JeT1Vyv1VUntym2elIVwz5E5esGjaXcr
Qz3wc1H4WI6ybp/7YTGgWPQ0p3pCslN7wpolGm5IZ3PMs7Gz7moFMTLfOrtHsmy2wFi4YCDzYgEs
caVxGFXAmPIYj79kKPxI72ov+pku6RI5RJ6oK8HRcpuSYFm+Qo2ymX4fh6duy1/BQp7X6MWvMoM9
jJC8BMAZF4pXKT8jjIy9QfMA6TcpVdhTuDPuOxixdXAFvCaJL5anIrC6xIV68N30szjWm9yrtvNH
saICP4YVaXv5c+E2q+CYHGvNCV+vj2Y8Ru/hxecuPiEV+KIdXoL7At+bfbWKr2Wlb5+YLLzJK4p0
3J3sGthOKk/1Emup59xlbX0TwfkTN7lp+zUL4TSGjARg8b/fW8/OkiBrD/F8uMrvhQJwpV/OL9NT
vEEY65peJjNg7Xfqo2atzHZ5hbWvBZ8eeGH1aYT7ovd69RRv58v/hbnCjXXIzyL8t9/uhkmuBFrU
TU0+H0Svwi2ycvKdobrxWjxJaxpzxgjGMel2uXynV7baLFGjjEsZYnaYLVUTb2BYG4V0CqsTTVAp
PdYgYaQuxPeW9KRRXPs0s8u2Y4q9nAAviObsvAGY/DH/AZ/jGnuHJgRbpiI9aMFuFl669nVgL9Tu
jWAnX6YGfRM1LOeg127UhW560QOFRZs+jdT14Xlk4MLog+3rbDarqt6ju06a1aTqgOfOHNqisU5R
ai9UaddmaK7XaQUuHfTr2VMmlwnWW8CEivZ/cNov6CSaR7eM1Ru0vTt96WsryI44So5v0wMisH2s
23SFIJrXXTB4/9kU/Y9Gzv+/DZPlay7v/3mYfP+ZfwZv6a8E259/47+nyNK/cNiwrpQpHR41rqr/
zeoSJONfGuRYGeDR0pAOWf8ZJEv6v7B+JHGVWTL8ax009t+MWkn+F2Nf+Djwc2ksRet/Qum6grr/
WbnwzBgfE7t05YjB7P35C/wKGom5bqaFoZ/qUUjf5bBX8N9OVBD2XJQ+1cjPX+owA2EL6AB+eUZ/
wKt+h5v/fWX8W03SEq4ZVDet8ZSIZZs34kmsR84nOW2v6nwt7P5nWW//vM4NrO1jtzDA2TwNtszg
O3fGlXagUYKuT8XHCfj3u/q94f/31bRrzhTxNleX7d93wjEMpb6byQ8FFlSrL6vYmORlD7H2zXVu
pgP/vNANCinlZJIplkKclUp7Bpaa2fI63bau5Nan75Uxf3xbv9zXDbhoqq1lDo15SqVEfKmxxnkI
5oCEor8/ve+ucv3zXyDMWm7kvM6V01jTuw6HBMX33y/wOyj/z6d2c1Chg/cLgj1PaDiERZID1YYi
XbQQef8P12HR4oWM7/E/ohLx+hgSc1BPnVru9Krw8ibblpX5TcTYHz+2X65yc7D1kRKok2adkkpx
Y+Mj1C6VYW2074xuvrvMzUqtYllKWkE+SdNdczVwbLDzoK6wjG9GJtef84+96JfbuVmp8eiHIzGn
J6Hb4PCL9ray5Sg+BlN8LjEp/fsbko3fh0H//hYIZyMslq2X8LnfPzZNnhqIWeYphDiTWs2yaaSV
2FPyx9hJzrNX+jK0FiOlIaBcZDLcRta2H80H3FxPvkm+mR8cp56JPxGVO2t6rIFnhwIwbohta/pR
X8XL0L1yVUH8zOSi+Cwp6lUr2gy55jYdbUDEdms9R+lLIXxY9WOJ8jkvpo1BO2hKkZtmdBG+5YWW
aPc9HWnZoIYn1JTQVPmKTZTqg95GzyHDFatM1tn45vfU3yjfRYwv9G7AoKs8VmF4mWrhnFXSEkoe
s3LNWMr8lmWsL0RRWGijYocpXS1teBz+EMtDJR8kPdtUlmQnOZGAM2WNFMBpyEbwmgRdglHnTybE
ENEvnozZX1fxqxpAR43fGhmErwz2aLVDhMh0TPHsiFdMETd43DgNe1AwU64fMSddREm/k+AyVI35
XlhMa9oWnZiqXbsEvI3SMlt00r0aX9J+Whn5cCfh5km82FIsaKIxWNX1FjW7cTQybB+vg+nc8CrD
uAvA9jSf15dl0l3h//Ar+vyw9zRBcnPMW+fRcsaG+rv+YUwJb05Ozn5SeMZc4QIzu2JvuLFf7bvB
OspwH4LxoZLBEzFrJZcKgtiiRXwiB6tR2tfGSwF8plp2XbzovrEMZ8utxXxR1zujf1PCL0u6h85Z
NdusKldNUi3CGZut8MUsMR/BBzfkhYvlXcUMLMLDt7YEKFT9UphXmOIsmhwkMZ9wRFDPsdgiFtGO
cRsdymig3xpARSrk/0oqu4IPnbUyVmWSYTEcEeS4ivVpHRQHDfAVMmYdvRTJnq1vxfFr+4YIr9HE
idjVmkejmA9R4CNQuLfKwQsHLMVTnyecAYANdp4BYbfCuNTael3HDO9q14zgazXacqa81Kyvpm0e
MukdKZkbjJ9VPjgyvZdUyxs1ODdCsBAwj4XuvRiNCh8KaNUjie5JuZ5l+BRpPm9ybHyS4FNL6Sqr
7JCY5kWg14lgHkXFSVAzOwj7rZ6Ip1IBE8xZCXWkrULJ32atjKlnsaLg2QogPVZxbvTtLIfwR1+p
tZ6TAHeBWTChC9SVuorDKLEnxaTbVjqa4B5FSOiXQDdhd4oY/kTq+F2KM3nNt7scFkxY46PkMsl0
UKWb3VSKMe8k1GGnxVECRKIJxnNLkYSLSSWTbD+l0xrxVTwBCAjNvPBlzKgKIr42apkED/jhM+EY
FYPgDlUYO/aTSpG61SSK1VdsYa0aVaZyr9c1hLup6tdNpaGUbXUnbswfQp3ilzm2qaPJBas7bKLl
3MYVww9F2yhDE91lcdOvk6C0FPyBAfbzwGdNVSpVRiVC3naMygo+Or2/2iLwKpZtqcwHrRaiT7WL
m5VcmTm+a5ovPPSVED2R/0OyqJoxewp6fdfKMT94kpW1lAYYaMul7krTqEKVNcG/hcZadXFrbHU9
Vr1C0qb1UPjJseOXXEohnck4xNZe1CNhHRFjvtSsvN/7cgIRCRUQFrV+9WSEfflD6Vv8ITWtX49Z
prrIcMW1iMxoJXQa9IaqGxkDNFZlV3IiPeLgHXlGqYivVmICLERB7el8uhuhT5q9kmaM7yUVu+TM
1F3FGq1ziPjgKBhzAPqdSvkmwFXJydrMdEZphIZYyHh0aCbjxrGf1JnJoRyvzX6ytr6ijmCCgbnK
qxLaw1B1XthG4y4bo+Y8qYJ6H8JsXpFjySAkiVv5JdAE8yxIpfyc5sK4iqIcXlqf8jjbcVpnWVs6
E3b1b1Oq4SruB9PHbEr1aqyTaisUso7pTS02a7MpIaVPprErWMJM3xokPtjplgR/xGJnHURTr1w1
zCvBxtu6JMbLxEdWKKpDr1rVDnMRf1lGfvGBLmJ6mFpZftW7XrxUolLclXkdb/3ax3ypantzNeDZ
ygMTpRZ9WhMwtSqKbD3UA+yrrNAntkK5+lSr2ocn7uOBI8i4G1d+CtCtt1A1XBZP3SyLqdWv5hRZ
71TmUTA74642x2sPrIp+4/ZotpCFC3m+K4XE2Iak6LpKrAUfvF0sqbvK2mCDDgKNo52LL3u6xS3F
XwvVEH9edQvJoowy+Zy0SXEntZkqbny9KeJlnoAuMdZrdoi//F2n6r7d6hULMy1U1yzLfC/MuQ8T
K1ZWQTsnTmE0oteqUrRHkJd7UaRP2NqY7R7ndp8Wa65XsSAHXjCL4arUe2k/Yhf8qjfScBfrlfgU
GaHsNbHf7QOpK3Y9e73Xp1K96cWB2WE5BxqW/1DR2zgjpijs23XryxDlwmRsfsRdmZWcf8pwMfus
OIcszUcSskpGvGJmBUvWM4dmX80ylmuY/ch2YPb6NqI/ahwLkvybkVTqO24WeB9ZQzkYjthkHXRW
fTL2Er//q98R3c7EsMbta1IHZZ0HFZmNxKPmn0JnxsD4KVbb0jyU71njGz0VUZtvNWNgSCcDIqZ9
ElKs1MHwERC56iYhIokFXsw5IIuZtiM6jBl9mZxP+qWYZHObyiKneCzW+eOsN+1dEGcMfzLV8EnT
mHrtoMOTv+fHcvwag9o+9G3GTD5Lg3gfqDVspkTBFYWc3i526TjFJfEW/d00G4NXjm2MUHJoRLdu
rQZFUVTcDTyQZ7NsdPE4KcZ8rKO0P9SN7G8bFV45VDUhnhdDqvqBjW0njmiFgP5kYbDkmdY1Rb9t
Z6s/ZcGQMqHOakVeQoTIPyM1qDd6ro9feZP3Zz0VanAvS/Pq0ILVYHR5ekS9FPCjrISJlchWOril
hP92w4K7NJaSNFCYA9ArOVYzgpwoalTiabkRA5p0rfXQB8Y5mLeclByzpqIhJanm0sS6O8hDGl81
GYnnkONjGmfNNtL06gWtDcRczYw8y5eAf4OqSU5NWw1fuCEI7xpHxyVM2OuFplJ2flpWlzmPdUIA
RlU5mV0JiBVkwP9hJUNSlSO54Zka/t1AkMWzhp7lro7naNeZrfZcJwpGNII0xZshLPIXv52bE18Z
4n05TACw+6pnEjJKmwzPJAoPlCBd4KfvmYzdFD+7OgtWhi2emPSQ0EkbFB5nkiLge4/WcF9aefTC
g8J8pprm+ock5AkHaqR8hmWeeGVEdkg5humx0HN5a+mTuZkNv1urRtBXjmnm6WYOotaR5SJ2Ytz4
MPhLjW1rVIDLoCJbKVHZlnF9g8diiaH2MKvz8GZOqvrRDfj9KWGafQylBkk5rUpPnU2gk1iPILkm
cnxKm46KOGmifJeIBgP4GrUo7vkh+jdbFsf+qKStAIllnOg6DJ8gh6Trh0tTpdG0CHvqATsKZnMT
hS25tmkykPWYNCMW+mnSmgG4ZKPu5C7QGJ9berISdD28n3PsyexBMphYlLgOOjmRw+6UquJBmsd8
I5WZ8UXAOrioZZVAzvGMkGkQmm6paeRPMWdroCLwYhnBxK1QgDMnknXfxrF0TpuZVeGnCCnYCFRf
55tvoPUmGeVrjoGAuGyFJHxIZLyLmsgX3s24GXVnmGKYB+1YZ1+sMLIbJKUJX6aqKKHVEoBytORQ
hEgjorEhtWJozqR3DvwuWo33n9Il4lsqqTMDJqOemNnjX9jFVdXYpq+O91Q0+p0QiL1n+BGqb10o
m7vemNBEK3oBv5WtGK5O7ge7sqmYsCoEbpwjOWyVzZSQAXQyaw7CD3NKdHWVFYFE0kQ5NQKTbX9C
92XXioipfSAEBiNiErwQdClozIbNXEjjfZ0X3ZOWd/IRwX/tCIGGqSCZxPcj+96SRWw9WpHQHupS
S1GCK1BazYhxShGVidtXk3xXNZA40oQijEISu5peDVaG2MvLrko0/PH9BEeronJ7U0eLW8TdDE83
mGfdmzNYUxg46sPopZMff/pxhZ2ir6SNikGrGjPqiHtDt9VIr03HCHBYxAKUaDDIIZ2wMuvJV92s
m/wXEatgjMFIiHLVgDF7GeXWfpICUV7KHTpnuzODaITongYHLerFrWBEBhxeDrB1pOT5JTcznJ7a
wn8pkwJnSV3qXqqYyfjYJ9E+bcSgcqTZL0unzuf62GLQRYKKwjfAZj59DfTpOECbufWVKpaw7kLV
P7JO/Id2lnPS6mNhKc7C7MXJpN/7U0N7JOdp/xlbufye9/W8Nkdpug/nKPSQivoSOlTp6hAYKQOa
MgxNYwY9RUFCg9FCmpPgqxHayie0yE3iVHdmrEjGuG8q3Fq3BSL3x3geqJBMCHfjsq99TV2mY3xl
zpRwXKROEZ6EEGsXii4MO51MNE3G9X03rYskTU1XEhHtrEmxSy5TIYdHIzLDz95IGQSUxtQFy4ZM
JzaXSRnhDOCeZ6z8KIejkTdXrzeQWaHw5HIOIXMipxUcPfFllhPes0++aNJUB0aZZ65uoGdDL0d/
tI70Mc5dRQt70zUIc5bdPJQpGWLBYEqamdAWKqsUl3GvCk9WMOBA02E1Li9EM74aEULUrXC0V6rW
VmLs9GBJpOU9ylpdtFVy5q0F1ZthLWI5x9tA6q9cMr+eMUCqowqqJ6CK4ZpKouHdGrWptlDSEM2Q
b9UQm8J5gCcZp/HAaheU+CE32ALdSJEZPA9RMNCBJOSuczwHEEx8NsWjqDQKYSNlSRUz+4YM/WbC
2HajSUGfb3GFnQpbGYdPn+NYt63eCN1xKg3Gl51hSmsxC8bQVvisBleRfEGlUMylcl0Ngf9C8pe5
jkxDHZ1Ul7OnavbF96kTcC+Te4pFx8jzHCdXwa+th0T0ObyOSRuajMhR9pUCv9igyLNLp8XiUjJI
d+EkraacnilCcLYcI0orhJeVW8yWf5lbbPkwtRS0/TSJAfagTRMUaGGtq/qzTHPLWHSJYKzDNIl2
o9Jqs63kYn7sZV/ZBYhOdzgGUEaJmmoldht1/AdSNCt8zZMBdYLlDB9mbPhuUX2qOVaSjapTVI39
lbCvCUT3djFFvFOmnZHQwsimx1+qDbvkdeWPARpO5EAkxYxYzMZQFQSlM1exaIRY6I04uMJsyKwJ
HUYk5SLLQkIo69WdUhEzO4TmdpjqtmLWZFZXHIIgJB0j/ykPjdJLRSNSjsEMKCRz9i4qS3nvewm7
xrBlEJ2q9Qu4AkZ6YgUVxXjrw5r6Li7UxhYDDU5VimdYrWvwnDRTI4SYmQswTtHCakNO1frYPoxD
n591tascP8+hxbF7Vp8Aeg3TXcLaiATqD8rAeNCagFDrRAyZ00+YIuiBEB+S3jfv+kIIlkMxRIqd
x6r63gcRLvyKocIdKf23PJyDs5pdqanj1Ri0iqinyKmMXCPIVM8PKYwxOfb1pxTIbNlSh92VUSBf
siHQtxaNyCUcZ9x/aVBTa0Wblv+wgp7zVkYvu9YIUFn0ArEQi6Ya1GM28b6gB+bNC0rm/JPYtKtA
JwmMi9ox8HQLC9uGv2OmN9ZOPyFTPAZ0ghiYZf3TQK0166FGinjfOuVaO+qb/r7ahw5sryVo49Ub
H5OnbxD7P40EZJ0BGb4djNDUG8R+GI1OnWv9lPriJTVhhZD8+c0lblia/4UEY21gIvXE70a8jdSQ
rVDVtVI6qZ72DDwx7Emk2gc79Visp525Qoiwp4AIv4mV+PMI55rmQBqzpuD9/zsArScTHkO1dGrc
uXZk9IvhMd9eRX7H3r2yQJT8mxv9I8CORwQWEYwV1Vu9aDclVN2ZfpJrX3yit88fYrmclgaABB2m
ilWNOJS58/eP5o/Tg18ueoPqi3y4baHqJz0jFwjH7XrEvzusLI+ZvPXN/OiPN4jNAIpd/RoTfvOx
KCndmDIap1jG1bXWscBV+rs+JIssr557S3j9+63duPH/e4Twy/T0ZoQQtnPapCJ0ahvqdjNdFaZE
RaChesjfSfUS79JtsYNwB8spWlqxK9yFp+9ELX9aIL9OcG9mZq00W0MeKKesf8/0dyv4/Ps9Xkfd
/5zK/DImufn5QqCzNUntOZ3vRIKWEpSR0iEY7pNSeBRrw8NldNlZ/jdfzR/v6per3rxJ37geib51
KpLgooZYO18xgW/u7DoivZk3kV6ATpsjV+VMuJnVKnKuB+mUPMDGXkONfhoGG+QSQhm0j9L9Thvz
hztCWAU/BnnM1RHr5lvBAFis00E+4QblY0MhJG4uafF3e8p3V7n++S8TVGYJmD5ghZXWTg6AfQa1
RSCNbqy+ai2b3f9NLOqfPhENzy8RCIWMAzDt3y/aMIPEONE6+ZaoM7/CcaQXQwhXrZj5D6mO3Yow
RdDvcsy9LccKEg3Yqu/K717o9aO4faFo7i3FEiW08cYNtN42RYtbQ3e+qrtw4+4jOO/j6qp1hYuM
kfFZRz75XbTDHy+K+h4vTjI51FvJE+k4nSrFyqk0lE3aVKxA89Ecv9Nx/fkqGPCwk+LDd+WQ/Ppe
I60QQW/kUygZ1OFx9i6MEe5T5dff18QfNmsN/RadAlkRHEw3lxEDveyV2jxZJTrZNAsacvjki5pZ
rjnglvb3i/3pAPz1atZ16/nlY42HsGrkMTzXjoJEWtmCm60M+5pmBFEV+/hvjr8/rQ1Vuh4MBkwG
nJR+v5zWVolZaOapk6W2RNScRXsgPP+bQ+FPbwq5xzWrxOBg128Wg65Xsa92xul/sXceS5Ib2Zp+
lWt3DxoAh1zMJiQiUmek5AZWWZUFrTWe/n4odg8zETEZU+zVmI0ZaWwj2TzhDhfHz/mFcEFYNWjy
gw6LedyjiXlm/k59LMOc7jpARcemKAjwDMpQqAe/Vq7SPriPJBmkbrbXdXDH/+BTsbcx1cPv5tgh
Rad/IvWqfZisFDfJvfqIypD5HE2AfZxQ+V7nrrVfdNP5Zv4Q0ZwtDjFqdYUl8cE+lDv7ubpKsNVc
8DowHuiHrLFtOADerhYtUGNSNjiWUEke2nxRPcvASbu3c8ieU6sHKUaEGEH1WMB7Pq+e1oDKiNzv
QYEq0vjKozECwv4ns/whxixX0qW6yDVDHCZLOwv0yDbZmo+QK+Ds3SbgleRzIKxpPx9N8oeAs/3e
jwOVH1U70DZ00pvSSXYgSfbneL6ntsSHqbNmn1IN6jAvFe0wQQCiFHdIJ0Un/T+bu/k5TBk+9T1d
HLTtsDarq2nuutt0oWDRdzXNXfR8JuAJ/IhO4oUgp8CUHRmYzwtC9jR3CD1xCEkfprSPUsVG2lLN
WJ9VnD259j6EUj+H8r0xNpNWY2zhrQxQNFxpt5ewK7Lb+I5D5sxUnos2y1QQSmurqJk+15snv0j2
y9cTd+rY+jhvU/gPp74dqmMRpfaBcjjPctQRyrfAvK/dc8fjjKj7KzvnA9m4NIIuVIz5ndn4lhIP
LLv6Jd/1Gw+5qC2+gSvIaM+RN/GgHe0GQYQtTBPNgW1Apg738gZUxJmLZyaePf0Sjo3JUJuzU0M0
aLZUer+wBhAKvJuRA4fBclss3VW1cW+wzXmI12g6rL6e4+NP+DngbMHYjSWnGA4dspCHqyg9J9Tt
t69DnCgGkCAgSkRhm+Y5JMfP39GXvWrQCuMum7gEyiWeSqucGbxBPwXGlLrRqtX/hSz4tPg+nFi4
f/FNTTqDJEKoxKuzxRmgbIdRs3tQ6AEW9RPYllKn4lthfyOkbexfgDr6HsUaPL+e5AXeafAv7fXf
gjD/HyUp/59WzVKnFO0LoHPwXpbf/uvyPUvfP6Od+b/9G+0s/6FinDglWTwHLDCwf6OdxR+IyZKs
qLKBhd2vWs6/ZLPsP9DYwncNr0VNBYvHDfIvtLPxh60qOv8dnYSeDJsC0L+lj2//WheoNDPp3jue
MvHgZelHkryC3P/nBYTjIT+MQ5tbj6oOWKDPy9Y0m5quMKqm2hi8llao/rDtVNuHGuX9heihvkRx
Yjpyb4NUqiiP2qbIX7xC1y5dk6ZZ41OrzbX2bagqKHzNiPtKlDWQiEO0hcIKWToTgxoaU7tSQdVK
qhLctP1LWne3Y67FS49H0CIvunjdqDALPNtHAyn20hU2NMD6RJuvjRrRN92HWieC9s3DNwXgHR30
uEielczWHS1rvwE9fZMElhhDktLIQF52qTTFtrdgoyfI9S1CV39sOuCCioVhShjcyY1qLf1Ws+iq
QtCVdLqZBTBEjmRHdj2K9RpgQLNQnvBSPnAF7DLX1df0OdTnFq7slk5GmGJONQ4oHttygvuPKj3R
jbO2o5kkwUY0IZ0DSsC8UoJyQAnBotZf0Mi7QURQcUzfg7Zl6bn9jX5bCHsflN+1Hpllc0srRvs5
ZtEkhZgM+0L28fRJbP9a99X8edDrek3TLFgN9VC/yjIU1nq0PIhykdsEawqW4AaVSS3QzNTuBh8u
9TuyqUmYL/So9b8Vle2LrUevYXI/ERDdvFjmvDIrtEeNHq0vrR7fUHSmbQ70ZgBfRV9pn+l9fN8l
RnGRxLayCCRUWDEyk7IHrehp+tuehjlaM+QGnYqW5qAlQQOqJ9SgN9bx3g9tHwFPVYL51IkhWmde
Rz+sCVmBgY92YqK7No16hE8HDNAtDx/JxG3XQaDkP0gv2gLhtM5j0hN0OyovvjcEHT1kRFvw3l6c
7DS7L9dF1NS3eKkDAigS9dlMNHHo8sjeqWagv9ry5KRWSrVyj9ax/tQFxXglUey70ht4vMD8i50d
JeY7e6dea0WLsrPG5y00z3a0QoZup/WVdC9VMmSdGMXiImuDmzKx5KVeu/tIz9znFBnViwrh4VVN
svKA2Dk+eIUFvmJQKu9+iLtsH+cNDkzFYK0tSR8fE10bt2VhdftQCvSNrAzNpgHSDHPNlLTnwh2t
JdqP3+koUpPBs89nQclBu0yDTrxR6Wjf8fFBb7qS8h9K0ZaIFZXRZC6k+bCHAQEtsAvrgqUWq1iK
540MMsFMXeQAXK9btybM8N5KzIumQEshM7LkNpYbJ2gjhN/iRB24O4PiphytZKv1g7SVMTy+q0Cu
fR870ayKVpa2SlEJtIekEZKvyIN9jKT1KmiV8eD6Cst1QLg2CqJgU5ayhxRs0P3w4wLKuSaXF66b
I98gy4Kc1VNvDPohz9rgKUu6qPoK+geNx7hGkVwV0CeNsLduq9DqUIMwB7izTVq8J4oGhMV3m41h
NfCbSIRXoZ6j92C7CPgUQQONGSJCb7T2D8rf0JqbMlI24HKGLdDM8iLUbO8uynRItd1QQP6IVLCv
oQkd2iuHfawi8Ccw7btvw+ChTcPXCHOeuFLj+8iKrDUqr+1lBl7I8fB6XFdZWgJ0ClVxUYxl+xAO
Jlik3CXVUxoMtQT411BxIUCmtEUGo0CGLgI0dTcE1g+t8Edzm7SNcTdqWSauRr+T1kka2iCrwiLm
i7Q9ywCUL3aKiYzDt61Gz34Yyc3SGM1gT9fUvgUg179lQi5WftHn646zHSRSWiIwqLVav80BNx8K
u4sTTBfbn74cyXvwBMOSH0jjV9Sp2HtNi9z5AO4tiWv5OU1q7c5KccFahKlqOKJJeFZI0DZHWS32
GSK6O/R+ulupSODrpm1LAczoRiSwlOy2osmGikcf9Ne2XoWccWNhvsgWB10VK+pbkTaoWNjIhKW4
+22CoKe3lNIh9fMMvLQr3J3ocC1E3lb2V76kGbtyFMpNkfC3FxnXwBsY9ua2G1WPXRwq6hpwRX0j
6ISu6kKCuA6WnfZV4d3CXIGeb2Y2qHE995M96wQvOq+184cxyZRrTVH8yZrMSknhrMIOlvlohPvC
SLT7Nk9TE1x2DPZG931vl7qjd11apdFvfRHrdzW1VhrGIrWCNazA0luXZd6169Yae3mJc6x822Op
++ZFtjQhK4OLNMxjFOByD4QKl/JKztsIURdMFy6CoASZUSvBhRqn/mUQgvxEASOkUeuW1S6Pw59N
IMYV3fo7KVH2bQLghS5yGqROUg871Glv2qp78+kJd0q3z4NDJhf7pK33tdWuMg+NeATb/f6q8bpV
mOUX+mhcuTkW9tmz3aEzEAXbFsjR2FBaAEq0yEXwbqTjaqggC3f+U2lVK7fGc6947RIdTAvuODHK
ECkGwALbM3+Iwfgo4psRofMyuM8eSjxu16Mj4y+HFPvu2kMjo4IbH6BOoUeCjw/TlrvTyttlU5eX
NRxyU8qXXUVabU8S2vU+7SB8wqct0MLVM36W8qcrYfwUs3v1aD2USB3rmEgCVY/42Hr87NpoKpAL
DyQlI7JxZYN1lgbAQCtYKkD2qmobjPkyl9FpA3apMlgFGELpR7tofIygORbtiOJ/u2wLGqjee2ez
8qxq2Uno7knWpa3WSxT4IVJQh0oBLQDWThP0RoLHsETUeRDiB0fFLnajjYROfY2gThYnkMvCLTXP
RWh2yyQInVih0AP6aWh+0lxfReqDNdYORnV7Rcm/t7V+aOFiAm+j2APHPdS+NSY25FUGP6Jfwq+4
qUKyuPBNqMNFUJInDLdBR66hyLvKhyaJfAkHbiJJV15hbAxjXGd+EXJXxbsCqW2a44O5MW1uspFC
LrizxZg1N1ixKnTYuathqoW6eWk1zU9pcNdpYuxNr1+afH+QfJwH+ltZ1NjMdVdpXO0ag9WfVmhe
IoyskjrpdvmzESa6nwBm5FXUyAGN5Mx2Wjco3sDbBqtAzeu1XeThlZ0n6vc0sqvLhDxqrTRlcgu8
FLqnHLjGZes/BNse2SHZyU3M+cxxIypwF13lJOgdcdrtODVTpFfyjaa7t6X/UFgqSgTlOlMg4QJq
FSZYoQLk3WhD9hjwsmzAA3iqclBNAACuxMuZTy1LsZMMCMOKew9NnVRK73pW5oBCCV4I30rzW86T
L+gibyWn3A1qrK1L6TCdEUo+IS8HzCN0p2MdptWLnhnXfl6tjVYsIh9IQFI8Nkl94SIYhonBU9tU
TxaeBxg/W/BUMvQgJe8eH2htBS5lrZIXSfV72narDhPEiM0kY/zRgaXCwngPxnlR5z/TPt6pkbTq
zLsO8n1hlavSei4g1RfwODwNcj3MWq3J9+ZobgzpwTOHTWJYbDNrwVm+VmDLKp60DhNzU2OVBJ9r
OWotLO4etcI8+yFZt/T8100nXxWaQJYi2UjpvtP9pVcWizH9EUAKChSux0slu3bRx1EamkwJF4Af
rQI+VIuaQzVty3v8HFayUq7o3C9qt9ikmPmqHR2TJigvStFcULe/6fsAFaTKPoAw39OzbrP4Weny
VYJ8glxHKO4q4IFaeG1IlqqQNyrtsbXQwsF+2C/zp4kOEEI7hjngiV0+mAtkuXESsoAKFf1bNCK7
ZSPF0mArarVXpZHcebC3c1GC/3r2I0Q9RL/kkXWjdt5e94E+S9pt7T21k1u0OETKVSwOA+qPvozk
ixLfYTd6X+ivkoAxlTfY59oXppusFJ4prRG+dGm3lXWMlOSe8ZRrkRQkG9ImQqaLnspK520FFQLA
0YOP22fkJYAX0T9XI6jQ8bOcVRchZIWeC54T4RZXXV5nwJGC+BAYjKYMkfA0eZtJ/ZNQUE83ckDR
MYaJyqYNK3xeazJs9wWK6lNmZ+CiskvT8n904J8mSfKLsWmCpaLqyaoywAmpUgWDXSq1NfjLCRif
IdfpJhex1i1ZtB3cHyEwDNEtMJu9M7Z0MkSlY9uhZDinan8CbS8vtFEmpy9NZaX3PsLDVhSuutzv
N0quvPheg0ThoN8XFoUqHIlRGBtRC4krF/FTBTg8kEJ2RWffjmqFpJvd2Yexa1Bg7XlMZiBvzTh2
oYyLbDH2oXnTcSlfBQpgrdgu7sZRgXIURtIOiLy+DbFFcAK7tC7arqj3suXGG9VvH3qjA9CpkTgH
vGcWbHSx6ZUCfTGNY6dMlmGs0vnWbOugFgqVFqVqaECw7nlwJjyjgz9z5CQhGDs1ArnCarF27FUU
U7tQ3YZNssmswkF8HUaFixKD0j4oXfQgR8XSU4bvFvSxDW1fBBpiZMaQlVJinJF9gEyaY8mYgvMQ
AJC9qiLJwSNlRXawbJR7SUVulOevWVGHIutCns83NqNf3opMRvUpkA4qHgGOZUr3pR7XaK1J+wjb
0E54w4ut0dBfDVrg3welbuzU0UWExm2zgz7E0qptQWTrrMcldkckazpkhtBDJ7btoXsZvssNh77+
GIPFLFP93ZNUADxWiR6fnP5E5OjZjIxvrV1863TpZzxGiBC12jstG6at6QyQlAXbrStpXsa8R/Wa
VzCVNpqnPqBFQ2/vOXS7pZWIm6Hkwk/Ga61vpI0+ZjSwU5RYvHw7xohpQA5dKaZOUdpKr+oRbFfk
v1YYGECmCuEOpgI9NIs8I3GvoeUsmjF69ErzmkKCvqwz/aFWy0s3FU88MHnWpihahcZGojZiAjEV
+kDilm3tHHBsh+9PiMN7cDOm2bpPyytt4B07ZBeu11+5bJ0611D8f+tdZa176Sb2XjPsUG0rhc/g
r6EQtQ+5pMeOmnffo6Hf4+8LnKLlJWOrGwpNAOdgujSWxMtIWDc6dQ3ekRLCpNMjofRDGkLKW5aH
+C10TzTanRZuXAFhTe/gCkrf+7bZgdVcdDUDs1/czEKat+AC0Dug8cg1uGWEFZTEwewhf22BjtMw
leWKLo17kUoQ7fr+IR0gc/qtfxnbTY8KhByu5cDc6WN/lavRFvOnB3U0d5KI8HMeYw4LyJbtzw6b
hjiwI0ft7cdE1V3wsoiE5do3nrlLNbvH5+eOUsoG6N4DYNZLZTBiHsbNk1lmjtVHL4ps7PqyQdcq
q8eNOjTITiAYIfEz+wjqoSr8CruTEKWtWr8EdXwPpulKFM+ljex3+TKEo77M2vxQweZZdYDDbSFg
cIROEeY4FEVyN1EDuKGRUQxq832Eu0QpIUd/t4GJlWucdEBauxq9NZ+NsigQ3g2s+Ba728dhLL7p
rBBEnK1vIg2fc7gpXKBIN1oNLm4+CuV5sy0RADXV7FJTJQ5A/87F5MDzXuFobJoeucQ4X2aKCQ9r
IB1QLmWzeUrcxLvqS3NtkiymcrkCQQ3Y1I2F2I9taG4sXKTu4GuNB1+LeVq6JYfBhMgOczNdDTbI
Ks+FBgeI8iX0uPJJbBsr31myHmQ4T/llNaUKmpbeBUHYy5s+jdRkn+SGtIU/ZH8XiY7aspkobMig
1qy7DxXUUxXJo+aYbOt46tggQkC40V/8XI80sMlNgY47E2gBoPOyzZy4e7eX3q5d5/fI4KJJg5qM
ekaz5YiGOAs768JQ7ksgUIaO5odvoZKAqo9tCQGp3PgeJ0342OSVLS3Krj/X2D1q/8wCT/Pxof3D
+7IGbhs6URDLW+zGAAfbrbENe3N0gi4J6t/tZk3xDFVQPKZNRzH5czxr9FpPyiJHVyXUUZRlP/x2
x58IwF+hn+DoAJBoNiJKUfAmjMTJZOPeKLp9aTbvkR2c+WCn1snHKNO8fpg3DQeXBrMzR0sudAOy
i30hUyv8ejGe+jY6JaDJgUoGBjKbK5d6+ZjZeCUbabl2MVaWyCBNacydMR/OgUlPBzMpU9POASkx
a6iH1Ch5KUXO5Nk5Kc4DL1iW6AbdI7B6P9lHL0rI39kAtnk53v6Tgf4de9ZoD20tSDstcgJ0OGPK
XnkXIoJFBUk604g7+dVYe/8e5KzBHuhRQROB1QfWGd6IX2/tOoBgEVj/6CABhvXvUOqsy172rpSU
ZMX591oA6V+BqHGiq/giRomv3PC8dhBsW6Kl+h9N5Xx/FTEknVFEzkgpPvDv7ICErMnXoizPLJgz
U/kLjPlhA+g9UgFhHTlJof/Z46W5RD0HumFliTMjmhbehxYjHSL2swbICtFWGkTzE9nPI03zsthx
1YeQNGPUtWc7Iye0hhtpDM+c/0ed2lmw2Tlctq6dpUXs6HnyZOheglatFSy//kQnZ+7DgKZ//mHm
fE8BP+TjdmDFK+q7a6udqGR9mv2HcWZHlM6dkvLwcCY7Kx8ZsKy4Mtvd12M57qVPE8ZBBJQf0NFR
23k0SwG9Kab+uqgvx1V+6BWcS9qlxWtyUS7SfbpEZvHroCc/0oeY6ucJpFtGDX6InV7v3hQ1OIBz
PHO6n4swywLK0W9MU4nhEQve2mhT//x6BCcP2w8jmC2zZKyxFWXWJB8zEagleHQtakXGLOGfnKwf
As3WWmBUNAhaEvnKRnEwqG/bHN+hkGftolf+0eYBtS/AVBh4aM+uEJocWlYmCSXfmHey1l+PsXz4
/YkzkPAxVAXMgTI1yD/unU5VMrfNMwe5qn3uu7eILv1E/n0XlNbT15FO7VJwl1gv0CMHKTKbORWw
g6yQ/akRhgvUDZdDkRjLwszPfKGTcQRi1BMLgE787ErKyHKLesio5Un6ZVnH1Xaoedk2CNvffD2i
U4va+DvSHN9pRboW0cVB0aG4zPC/tfv6DAjr5Fg0KBu/AP9HkM4hCzxdRVFl6O3JN0SHC1ehq5kb
yj84AQxToddvgt4WxmzSBh9wGTecY1D44+FpPgxecQa7fWq2TGsCV1qCv86TL8j7SiHVOfAB65Iy
IJrAkjSeGcap+foYY3aQUemMWRO509fBdtJQGQd9j+3s6uvvfi7KbM9EBTWQxswdKiEm6AReU7GH
GLZ+zj781KH2cTSzQ00KvSDvmtzxveq5zsp7IbWIdjcHjTry1yM6GQmQ9wTz4xyYQ8kwRjdEmRVO
ko5vZoqnkoCZFor4pztlrV/HOjl7f8fSZ3kc51DaSWXhBEP+06pJcdwGm2M5Ks98pVPrDdKTIsDX
IEQzH9NYDxSdfJzKivY+GId3q8vPAd/OhJgPpap4P6BT50QioOFV+ylyEX53Zt+cmq8P49Dnj5YM
wqGWpHhpIdnduH8Kr91JTfrj669ybiiznRMZbpH1fepwtpTUXWgFmaLdfh3j3Ehm+yZQRFtaeuIA
RngFJHWZSvV3wASbr6OcHImlwCWY7ANBMn++0ao0L3rVy0hvjSvTRQdZKc7o0p0cB6BAcAt4lx6V
NHQoIGBSMmcYUiczQLc0Kh0eO4/PIEl//dR5pg40DKcZnJENVMs+DyVuvL5J7BS18us+M9a5k453
cnKVg7VIg7sOozw7h96cIx7OI6/AXwwRDFwFqjuLqqDZn/l+x0RCctOPv2f2rNRy39KlNnVQpUFg
ZeHJf1rpVkJB3LqYfN0mouRAJwmBm2hzrq7yi0D01WTMriiKbW6fsELlsUrueq1Cmi0ogoPmiveh
DjF1qFQLhjlqm8i6BBFYclNzi2LR1mmr0C+k0wTLWIxQZdI+g0BcjclbodRtseBqwnQ4ivwoW9ad
Wt83IqTwXbihWBcoBCxNzwsf2lZPH0ueqNa6TGJzHTQImBdIR0XXdKla4yf9JxP/C/R8BKZqotqr
CBmcWXtHdS1F0TUuUEoYsAeOPDFF1LcGgAHHR8gXkQmbVwHi9X65TjRUrKPe3VLWXX29o5Rp83+a
eoJCrZYtykxAwY+OUteIktCSHT0iux7i+1aGW23UK6QeNpWOBH7qLW07vhDWsMUEe4lEzrmlN51y
Rz/BAEJpYX8gjridsVVJoa0AuMUB0n6wOnPhDuqqtfDOQz4IPwVTKmlm4Kg0nFPtPNru0+hNAS9J
mYhXc9bl5D8sD67iGM1gXugpRjduF9nPnqEkj19P9NE1/CsS+xxeDSwMe3ZAipHmm16ojtDB/XQ3
UeYtUZZYtuceMb+y+qPZxFVVB3klVP78fLBYWqV3mUY5eR0Zi3YX7O1lcImPEvyFswSy41NsGhUI
dcvgvJQZ1+dgMG9He/SBoG/MlxF0+EMNVO2Hhr+cuWzXdrTr0/VkKuitziH9j5l7s9CzW23MZVPE
pnACiMFLxczXdFz3lec9KBjijMNOpAqGnTkACN13vv6W09k8m2KeORYPedYr9/e0qj4UJWLAAu1I
xb4HhLJGweK18DmM4O9O0jLuo0dpcP11xOPSAQY9Jpj1iWxN8WD+8imGyoW1IRwLVJav0x7KKHM/
NJgthPJB1De0SIb8KS3KRdj+kMZdgIX11z/hxAI2YJvCOpXhRB6dTq5nA9mzhIPiw6KSl1Zwm+oX
Vvz72wSUNaeADAgbX/DZ6i37fABIqmMdFQ47y07M60GqwucwM9AYauW+PpOBHXO1uPewSMbt2Ibk
AET/87cUUTdkRZKxXdytiihWeV2iqXqbbiy6gChnror77io++AdBu+mqxLA4xgnVXk/OMd2OG/xC
tvChPEf4mym/w7uY/a7pc3xYY6mQx7QuaD8jSy+qXfGUv4gXz1GwkEsglJmPsO1r7UFzzusWHB8h
s9jT+v8QW5f8sQYh8qu8bZkX03YO2M7SsEjapY67wDnOxzTJnzbUFFBQvTdNCLAIT3wO2OZ1bWp2
5oSl9Oqa1rDKfdp8pdqJMwnkuUCzLMetBoDwLc8uNWoWRdfcdz2upRoqnV9vltNxqCUJk16EKc9W
FeqFCgDj3MnC5EEb5KfKwhAszc6cQyeisEfYlMhaKFRDZtOW6mgMjkbhuPWb0e0q863tXr8ex4mE
26ClIgtKsFwm8/NdcXmCeUTQEw/r19DO9ypAoHM1ylPjQDlIaCoMI1OZz5ZrJ7mJPrBTxvHeU6o3
S7jbIjbWX4/lXJTZjgo9VBAto3T8snfs0b2zTes5MfPff26jMEJTDaq8oDU6/YoPeyctW0DDZeW4
bl1jyRQ20aKHbLd0Bw/WeAdR4kwGd3QuT/wlCHaCpEJn/ma5M9VRTc7jmn5QifR9gfsP2JVcu82N
7vEfTOBkAs+Nh/rA/GxO5FYfkTZweiP1N5VIDEdFHucdQVPpdz8Vt51FbWy663SGN1vYVpjEmpEb
DmD8bDO00qvUlMjdIH349YiOT7pZoNl5IFnA+7TacPAx3pobxM6x9b2brE3xGnHAqJ6zGzl1j8N4
lqd6KOXFI56/J1RXijuDoxUI7310MdmuR8tqhXKv+8sUu/jd9agolsyesqAR/qLyfV6PSuLGtp+6
jtDa17xRLtVSwzmxBiFryP6ZhtDRUpzFmqVkPnD+UWlcJw4xYD6Y9c9SBQVTn+PLHm1kwlDORieF
pc9Tfbbi+Tu9NGi2UyXvAS6ag4tRHVLNZ5bGtMY+3Um/oiCsyp4i0ZsneUFdN0XYuo6HaMGyv6x/
FHeTdXo7Ebn9ZCX20ACc+gqMU3/m0D21SBjg36FnJ5Wq2IWilK5jFRttP+6UC2yhpYUAv7k090gZ
rgC+/jgz3BPfzkYIgmcQrQKTPz6vk8bo/bARfDsEp7DHu6aUcxXstdt237zgCIetMS5d79aZe/LE
8xPCnQJBjp4lpen5s2jsjJIyDJWcO6lZtsjGb5Ir1ymf3IVWO7JzztpYmdbG56/6Od504X04ngPf
1YKeeNFT+OD/AKUunHAjv+LkhyRdYG9NrMZtrHVUf6lepzhPnjmtj9cu8XVDUPGB2Qv39HP8uIiA
16n5Dmn8RV4Yi3h8sCzjTJBpEPNBCupKBuxDEwXF2bfUJcSjyxgXSlDCPi5RnffbziSKitYU9wA9
n+nlNw3zwzT2vPuMsS135sHYAux2pGV8gdzoEgePLa5TZ8Zz4pj+HG62ISqUPCDylLvp1ERZn/bS
IvoT3f4VmKdtiTnm7yZWDE+XeUMbhqbbPHg+D0/1mqHs+2znahVKvW4IN2gh5P51ROz33A6YXjTz
j8V1gIeNzj7gDfI5VmH2g1n50Ly/e/fmZnj09u4Gkct+jS3ancsq/Hqjn1obH8PNplJT9FZBI31n
2ml8CeASJoVUu09fBzk+TJi/D2OaLcA0M7B2YExmU2EzlhRvql7d9KDFFl1nP38d69SOMhUhdPJG
Sh5zyEOSuVlYpdWu19JlN9y60jcPX8mvY5waD/cnMmuyyoN/DhQhTWkLHim7Rk4Wo5Gi2houTH9f
4JT3daDTg/k70OwGLXTb58ardob60GPcB/QPtegzT94TRRvqpCoCJBrpqTgqeskAY4e6qPHmg3m+
NpbIqdOsXSZbd1OthhUo+H3853mH9eMSM7vqY9zZ0gsK0u9pFt2r4lp6ju5wCEseS+d7grHYetjF
d1iMkjusv57SXx9nvsFw1dCEzDtJYYF/3mCy1Bp0VvudvPWuMdqwfo6X5SuYrQXOswf3oV0iwH8P
4Np9CS9kx7oO3r7+AcffVKeiQRJrU7eZcpbP8YM+Vb0q7Ha9LTd/Fo0iowmt2Tdu6v5+8YRInMhc
pwKtIG227VwK23Y0djsXDHESDRH8iO4GLuurkpXnFtGJUf0SUDAmGbIpnf08KhVdX92Oe65K3GrB
f8prPV9564RctlvhyAbsfaXvvp7J420Iuw4KHiADVBXRD/occ3C5joq03+lJoy1i10XguHvTu+q2
l2AFfB3r5PiAZmh4X0+lzdn4Urev+iLvd/UgVnUZbozS3/gi2Xwd5fSI/o4y2++tpnR6imm8j98a
fo7p3pKGfN0mFtYxmX/mqjk5JGaPY4wq+1Hukap9XGZjv2sN6rJYurS6cSnr49PXQzoZZYJoILc0
4TSmf/4hNRgxs0DDeNiNMHnU8N1P8VIO4zNDOXGGUX+1FLJkkg+KhbMocSB8hE8Fmzr4pmSL6jrb
U+m+j5+rDUbBMBMuyz/xdr+Wznyw4+uT4iegXN5SpqkdbeYcBdtEx+Ddl8t7ewTSL2Ho8PtLjxgW
9xkzSKF1to0zhDUb6OM7IWlo0yoirZtFCbnj1Y2M4a99/P8FQf4bwMOHhbv6Vn/7r/cUVdLh+lvy
/r/++yHzsk9CINO//pcQiPKHRTsMvD8Og0CJOVT+tw6I/Ae8dcwOUcWZOjnWVE7+lw6IovzBcicL
oYkHzIKl+UEIBGUFAb2Z2wfYEnWh3xMCYQf9faFxvtOc1ij7kd5z+iIm83mH6cKNdYt+Trc0F+Ml
Rfhdt9E245V3vgo9/ae+CjU7n8SgtsNIKG1b7+yLSbsMu/Ml/ND9uR6wci7U7HD3JQkbq1+hPGfS
pBpgT5VrFafjeJtDdv/wsW//GsJHNZXP78DjOZz2+YdTqum9qvYoZPYbnknbaDv5ipbbc++Iv4Q4
5xOIXAyX/1TbZul8jlNYZmmZ4U9ZHXXPEX4prwezqFdZkAWLRJYG5EyCfrwaYAGZGHxnmQIiQNZR
IPGq8XqkNLs0SlQYoOnpmKBW0lqSIGS2LJJJ86SsLsw8q38oJkZIUeCbT8L1GyQcAKfbwO6xndHa
pRHDQUVywrqxUX6jsd2W0sYb4P9KVeZuDNpX+xpbyE2v9cZFiD3IRqIhu+pqPVhWlm8s3EpBzKNS
bDpqbXyhe+64YZeEq8JD20UO9NahhsIiVNv8DqnnchNYhbFNR1u8B4Ok/Iy7tP1R4LCwpeon4G0h
Qq5JHiTEZqzRW5fGtdWH6rKUtPzBQF/8NrHHd8NI7QVGCTD7oPHvx7rDt76Khq0rxHiJuVt/pWIi
c4GpHFw1re6SHf8DD7fBjIMb4clYAkVljx6CroMpgN2NH1op52v8IobXuEzy8U7tKH2jE9kHzW2R
YtiwspQ6rq9G1PIglHqVnXwLcR8Sa721Aw2Ra08xHvMQIrQtYuQtCtWrvU0bZ1G/LoFaYatUNXHS
rdMsV8Ra5A0UOCvVzGyX60obOWClJXPZjL2UvjBzk9UQIv74ZmDmOGyNUEqfG9eXsL+V9RKGodtI
kET9qnyTwn6kJuTi5qaFEdRRpt8LKJ1Ig+eu7WAo4b9Gae9vqwZ5nEv433a3Kt3CbS/7OJLFLaKO
qYu9p9k8xIoeBUu5GQNv3RdJsB2LQaahiL1WW/3AMa+iwuXH1k1sD5hXZS22XDb0eR2hD0PbFJ6J
Hpir6Gh0BFdjSDp7JyF8+NODGbPxgga7Aq1KqRv9D3vn0SM5kkTp/7J3LqjFAnshGSpVZVaW7AtR
klpr/vr9PLtnJpIRm+yeve4AA0yjptrC6e7mJp691xXhbW/mzm+jj+sbLVLm3RKIzJOmHjBRQ0PV
TR0VqM7rQtU+JqExfzIjHdLJyEyLD6U0ozWiD1n8yVRrZBsStS1Hty4b49FOVTRoshYODba3iR4c
WC50t6IA8pxP0oA4Mu3gU6aqTH9XDprVSiKPH3tCn9t6SIMvXc08r7Q0CAmjfEFVG6ryukaUEohZ
+smS4Qyq+t66rVDK+lUk/fi9zLPgYyX34202IHjjamnPZKtaZ4e+CLtTWGn1jrGCKoby32q9RYmY
TZpsFFuWRI0+xnUrW65ljSnIHsdgeLFl374nEXJfVoHndxe5TZjHbG3kb+IR0nkvifPpa8cUlu8M
c/aVmcXmvYkaiV8udtm4s1rPih/GxVx4cWFMu8yU5IOjVzOjsYhhmHmP5sxIMedrI2UOLWJlAeaj
S/bDWDMDOWoZTFBmjZ7dElvjnv8nCBtGSu1bWYVm25Vp0HyUpaj6AumU/NSY9vJxVqSJSTUlbp9r
JvxgTooShl8XynhjODP02AdGdlcUU4/geWKXP6myVKOfySNcVRKKEscR9d53Ye6YX2fFkT6jjKR/
yeC8kWGuCOMHMbK0J/br0V5A8c5cUijN51k9WECDPlVMtD6roxUjtRVEy682Vhtvgr9oJxPmhjs5
6GYYVORR1jyrBepIEayU0bWIu+FQIPjwDFVH9WNSRudHkkTLvuTxHvyqVZtvU6eMj7kBK59LhNbc
o4Qx+ePAdAhzedDsmKX+ZHKpb0sDBn2YgTNkbWQQqRIyKm3VBscR1NhhrJVpN0FQftvkRnsbxFP0
HQ2X8FbVqua7kdX601BIWf8b8oXh0eis8RYBHONhrDK0/agJeZOaC36SBWJLY+5+pUzWP4V2o/v9
MJOrR9H4cyFEOCCq0h76INEPKaQ4z/ASQJ7UjvG+nkYoQiyGGvZAjeHSgKfmuY3K6PNSWv17mnqh
ifMNtJuo65vnvpHrL5LGoHes6AhhLk570w6l+iAPenAzx6p6W06OfY8WpePnGYQlEDwM73NtyO/h
rqm+doXzA94qyK8sqWPiMsynU2IHDRPkSZt5ejNoO7TScga9Z6u3dx1tR8a8jcH80Mj8rzlxLF9r
dO0hjoryA3IdaMQ7UGbcJ0w84iRq58dsDEiL5rEkl5AMQbQCVxAvd6HBp6CnVhy5Q5OkhxwD8CtM
nA80S6AusSEEsYLa2utckeM02BpCoEGWH7Mwv9MFWVgwFcG93lTSDq+ASspEPHIy0jDcOTJiDMbS
NRWQOBlJJcNA7VSNnTv4vmgVOcmoIsLY9d+CqE1VV0qd+kthh4Hb1Kb2zWg6deGaGjNUEMiRwPdi
NB/HRUAMugjhyLmOYe5SpPZzM0bm0RjD9qiQ5T7pgxx7VlT0e+C02cOkyMshqCPZj0st9ubQ+mm0
inSUB9n5CpENGi5ppSQHpH5QNuPco18INdK+smACs5uuPTlRqEJjVSEr5oZ5a9IyROGlsuTofSsH
kadzlW+0KTQ/tmET3kZZUL9jfn9Cb8coIGzJlYIB2CEwfiE1piHREqKMWCo4dhddwjjbhciuIRaR
FfRA0zGitpQuvQ6wAgGYT3W7xEenaWGxGhSz/RnFuSMdpVDIr7zEd/8/ryGvIVb9vxMdfkDrro2/
vU5t+Bt/pTbK/6SeTemPPIXyjSo4KMdfbfe//wdy7vSVwB5ChAdySuQ8fyU2Gn8k/hK8h/wtkl6S
gL8YDjUYE9UXPBCANpPiq/qPEhuRTZwHy4CLxIyCaOmRegHyfR0sp1k4alNMO0+kG90z7H6egNlE
R9WXj1uN0VUJgWB8ZU38mrMUoIl0FdxpiNYBhUFCkpNyHDrX9iES9sBJn6IjukoHJuI3Sgirntdf
hoEWayzVoSIoikJnhtGODZTBRhgwuJ98lHxkN/cEe79zMPe4ry3+ddHDXn1VWpgUBZkzsqEJWdUf
s7yQagUFVgLVm5Lhfrm8V7qfKWQUlnqrwot0dtyuZFav6z8vq9M1REHQWlENpFZWMwB5UeeL3isQ
06JA20iql8Aa04RbA3urntBfdkjO6c7qANNe/vzsK859Bh4AmI2rHpQvogdFAPuAepEfeskufhcd
3l7WqnP4lz0yOPTKHEyu+wxSNkHgqS6s61Dv7Kd5F95W7xLfPFnAo6pbBvg+ad9QPmEa9/DPuoaX
tlfZqpwYbZXK8F6m0KA4BjDD8kNpbA2PXt25sxWuamoEBwUNsTnnsc55q7t93T+VmbrRWxO/dX0c
Ofr//o6r01+YlOlzhbUUmukN0P90yQaq44VI9y0TqwLawOlbWkYtXat344f8YWE5N4uf78p7Z9fv
FYB71k1+xwO6b1zl3roBorrfzv03Firu5dkBLZEfmxtFy13FBIibKc90/zpX6VW/6yk8zOORbMaP
xvz9nA+Aq+D7IMDqncVL7eYG+b09HQNi/+4A25Fplp5uB75q/pKsT+A3GIME68ML3Le5P4yRHwQh
Ir4WAmoQX5H0t3a31+p+pyKgbC8HmVc5AQ8vOCY75dnUUr6OjVpt4EuO4dfOVitr1Xe5PLQrv7Ms
vakEExudkBI8Df68q3qgFKrXPiV++HF+Zx2MTwlimEgy7eA/3gGH3toEcZjeOAnmyhnJViMhJJlB
MgebnAXZnNDpVZVHZNP8Df9wca4B5dIs5l01TdH9WC03QKyWnBk3O95I7+r3mV96kie/0w7TTtnl
+/F2yyNdXNfXBtcqA50QeTYliPdgj+ctgRkGXuvHXO+2QPIXH1EYoptjAyiguimvbizC1ITIoUo2
Sk2IABqSZATkPy/dj7c/4dUFndlZX1sjyQJzYbP67BQzgxJphhfCjPv/ZmV1LXm0EDTVeDds8nJd
v+mswOvTD28bET/11bnjkzHLAb8+Qw0M+a6MODEgj84UTg5Z1X6+H8rPSzS583DTbs4wvLAHvGVs
dfIiigmGhb6eO+yjD/KDiUrsSfOTfXeMoGxyoUPeRXvlofX7u+5QeIzQwDy49TxeO/5nK9ZXNy2f
A3kIJnzu8k4/IA1OQxmq32BfnkJv9gEtbRLFi2VdLBuAC+V4oBoXGkhjoFrdYvGNJeVxkjNvSgx/
Sp9lIAeV9AeMvrt++v72tl7/1Gc2VzFj2paMkRisEimID73tAcg+Og/gGqbb+Km5hSXTt/dR46an
8S70SEs/J0+bGKZ1pVwVh+vsRxCqnz8sWmlWedvzTk+UMp/GDrRsoaAAHE5mdKqLmTpI/NVS5iOd
qn2xRF8gwf7y9oe4qNavf4M4DmePWx0Y8+KU4kPE8gEucBQ+Ix4zZ/hmS/xDApRLbZWPcgeNeIuM
OpKP42njN1zzF+ffYRWvmLFJeWbhNzS+fjOcgkN+bL1wp3+dBFDu0wwb5nZHROzw61PHDuvQFYLU
YehFXp0A0JvymKNr7WrveFsJO4vP0afeV3byMfDkDbDOpefFmEVeBXsOLcc1NmgeqEFFHUccymqP
GeQA2lnti0PZduNTiiNzvir6wZTnaQmjdcJY8ss0wtl2LlZdG2kH9q/x4weI3D6g6Oc7nnZwDgpB
7WY8K7zBa3skI1B3yLTMTPMC8A+vcFrPTcpXpAWen5wGkC8lz9hPKM649vKNLkHhNlDu/64cK7oz
5npy1b6qD0E6L7oXor/tSapUMHBjo/DURsnzPDXaIc5VZ09P9o+sL4zMS3vTOLZFH8DSKbW/ZWt+
6Nr2BymtB0oIrusWcvG8pu0khdWIBPHseNNQa15cD6pfLTDHpaLwN7YquuqT7fzUZ7O7URiwOrWI
2e4hknVc2wyaD6oS6QfZbOG8kimAw3oanRJNGe7kboDG08lVFLwz5fj2zl1EWQAnX33J1UsDHaXG
sIRF1XpHqctLd8GpuO1A1zBM99RrbnPsIG/2hcJl+IyTiJVd+fnt37AC9jA2uPoNqwcIqsowdEK0
SISWUXwM38OkfZC4G7avzdxFBAafo52ypQm5wsn+aZdpIWITxhCoZqzqBdpQB3pthzzj4JjynXZL
5ZEUPrgb97OPBj2Ee6Onv397tetnRyz23OjKAdCHWJQkBtavH+joHdPDuG9P8nHzQV17N2GHtw3A
kIGe2QWuPwO3jX4xi0tO8dH4XDL0M46uTp0AimI3hcXcM3dbi7soivxpFYUxfCeD9S9/fuYIwqku
HG0BHV7kX1s9vlWj5qBq474Mw2MqqXdR9RM40yHXjDurMPaqkbl1NRzzCOlyLfLGcn5WZnnDPa1j
i/WPWp1xKRhpNeZE75mOou049uGNXU6Q/L29s2tvuzazOsZ2n8/Gkiw85uOzExxGNOF781TaX982
c31j//2J12RXkh03eTjyiRsE0MZpfJwTSvNtOz+9bWdjOevboZdFG2mJsGPOzIpFCpMoclWgQZ3+
ivV/iNH98zLC/fKvk7PmuHIkHRnnzKBzdb/sg5vWo3y3iz4NO83L96G/pV24cSZeagBnBzWxSquS
LFYHhMY1GVKn0fn297tuAZ4mlaFLSnWr8AKnHtqDsGClMmSLZNhwq79t4qoHAyiHMJtuWXT7Vh6M
ee6WqA0b9v24W/ykd1Pw6KCpXfNdeyo1tziUGwMhV5d1ZnLlv5QWSIIaiVQ4bf5oJOuh52XaWJb4
d6yfdwv0NPxGDu55PVQ5VEDMWlHjkW9UL/LM9BDtTcDa9NBTMpAtro6LWuDLzT2zt8pQJU2ak6Aw
UZlGK6v1lM9UXWof2nbeveZj8GB9+G8WCHKWBI+BNQSy+ABnpw84RBppItkXY6Pdu9objstDRxWj
OYzfnS20vfi3XXzOM2urLSuLso1zjc8p6uLFOziXwazq+2QX+uVGPHH9U57ZEpHi2cpmWWmtAfiE
a7jjTnILMJ0BMtk6ypbZbvs0XnWG6JxR2gLRyUv+2tyimiP9TS6AAs3D0H6AKt8fthjKtoysjkcZ
xPPS2uKWOY+mcmykO2lr7G/LhCgInH22EV6qyg65VW3lPIUaIgyp8S2s0w2HsWVm9RIm0pSi78NK
TMSFq+BWWeJbq502rIgfe3HezjZl9RBqvdpkKLdTiAmzo45CRAynvNGX0IYb8GNsHbmrHuk/5taF
LDiXkzaFu5bjnT1Cd1EeJhASXvyYHUF1dLz6bnLTb1ndWKS1vsKa3cKUzI6Zf8BzX/6WPd2bP5b3
5mP0LvbikwRR6eJ2B+m0NRz8gjh/4/taq/vMwE5hNQWm7T/qb+ltthcMK7G33IQnUS5RahLXrZRr
a7mre93xnFEjEjZNa2eMhWdU0FFO+0UuD/O0qY97LfiwickBrDDZfYE1TgK1c4IWrFm7yx/GG4tM
6XdzotnuBz4d7fS5PjXvs025zovemngJzuyuu0/oR8w0lrErUhHVMz3oEnxm9Hl6pNNWBfbawbWR
jGOuAYj4iyjc+aUfZrS1mFzmCFXto+qcumzZKABcdcfnJlauS4Ezu9bBxHE34qOYJX4uD/ELCLMK
USAjPtgcyRMnYX06z02uXFkeouCzWHzCZi+0VZFWOYQHBaEOZYcMvK+cNt7SLXtrn1ZpSj9FRuVO
X8QQbngjebU/eWjaHEXZcGt9L/H1W+tbebcx7DVngkXIncHPhsfmHcSlCECCdPySMw11P+2+3VRe
9gtWEcGU5W4s90psxPSCKLbAYcXsxOoiRm2QA0tigEic0Pq9yCBN1zgQOnjR9n248nGJKxEmFLhl
CtKrxcLPTccicYDS+st+3hW+0FSnUOmWp+i2ut8KLq+d13N7xqoMrMYIVOcx9lrKEZHXH8KdzadF
5e00HPrbLXtXbiCzNfRcKCHRdF7H6GGcd3CoUWhWcoS79LrofHsc841beMUKaHzmcWVVaD+uJ3hm
tV6UVJ3ZsnKXp60PItB/+1RsWFi7raxMUmh00EFR1Xy6SayE8pJa2xuh/5XoAQ5AjhzjULTn10dP
1/rAsUch1aT/RsP+0CbacZg2WKzEiVpdL6GEyY7AgCBA6q8joU41nDYDZUrsv9xle2oDdxDXH5Ot
AaRrn+zczuoRraAOsJKJTdGzHaISNzX+kDB8LvYThLqhpzHgtU14dOX22kILlwlekemuZzPaIs80
oxJZ9L19EMQoDqFx+EjF3xedlbdPxZXbBJETgwzcXoaFL+YO1SGDfrxA30l/UvamB8mHiBPEYzbp
bvwjutl60a68n68trr5qoIShNDR0jSicNa6ob6MHegjezX62i/ebkdA6sxE0P6romOIOGbUyVu7J
gVFIHZArdcu2oV1v6vDtTC1Ybr6GUnnp6Oi1yxxEmrmxZKKyFuq9/nHpDcVtYalpNs7u+kxxtRkm
0shYedCBNK2ePt1Kk2U2Sev0UR7e0VZrT4D28g0rL7f5/Iq8mNHE/CXjepd0qVlVD6U0YUYMzsVH
xuxP1oFy8+b8wcV2vlhiFoWDynIuhrH0Af2KrkUnMzrZB3mX7obbghEp6YDW09dNRNU66HuxZosB
KUjsmJtb7WarJQvyMPiX5C5EleSg+PlTfDPcZrdhTnQ7+uVeSMUct570i3siDMOqRjrOICJEQmJf
z7Kv2UgQDZUK8aaKexLvoE+U4R8D4KHv5eMw3G+e3LUvXZsUf35m0m6rKpGEyeQ07uQdXqe6sX3d
nXalj4KU6iMbdp9vOPBr55NBVjrxqN/wfVfnsxznWJk6FM60qXZt5S5Pv77tca4YwKnZeDYRtjOx
+npVSdbaeZVO6HHZlRfKJvJlj29bWD8PfLdXFlZblU5tZ3fCbWdoz/+rfM7zcHjbzEVPYm1ntT9y
XcmqPbCS8Qb6Dj89Dnc1RY29wIlJf4QfhHgRSK0tuxfR5druKmBfdMRFZ/EF+2ZvPBenap/4BLRQ
oyPJ9aPZcS9c1RXNwnqHgtSvzTfj0qW+/sCrM6KF2ZJUBT/Aef6zDR/52vt5Dwbl3dZit/ZyFbmL
yWA1qzAVlp/CyfK05VM+fLbn5wVpQInkUhoC//9xX1c+BgHJrJLE+RHh84CKY+xJP/TdcvzxvvdT
ANemG6IQediqN1/g/9hYQkx4OaFsFdPcq+/aTvjyIQJ4JT8BJrtLb6ajEngoXqde7y87pkh8hS8B
dLT5ld0Pifv2wsW/fvVmUGMXnLREVdrLdOG5v9HQ4EyTnodZLR+sLPrdZ5avLg+S/SlS7a3Lc+nc
Xj3La9iUpuNpqFAgUH1fftL2+S7yzcKbHydPzOPJt/1tvN8a7r48TIJYAVisCSRdvmCCCWOl05AD
L3AMoCpund24N//GSN6VpVHhcACmEnfgQ1fhqYqSgBLNderG5ewqQ4cS7I251RG9fAiZ9D8zsoqi
jGBsq1olLelLaUAotGr8PiluJ6P/Yx56zXv7aFx55V+bW3ntYLGKwe5YU3Jn3oAIPASnH2R83wTa
Z6vWfmWbxOw9DANi+pQI5vULAeM6wNOZ9FXUotOb7ljeCdKXzVhinbgSGTLajRWSLmj01qEYPeVa
NUsC7egk0EwhNKZIyvqBy2wkdKKb7/k6sOfIiYF1rjZhmXnRS5ZilCYVAbUYb2LQ4OMh8y2Guw4I
cj5vB75X3lkx3c3aHPD8F0IGfduMhNlYM2rbS9WEq6xuOIzLgy4W9G8TzioTN6I8jIIaoEoSxYwD
wsWuFrvc7DbqqFf8EqGCmCmAgo5myOrsybk5MuTKwJqTwY2jo0WK4vS3xIlvZtk4Zlr78R8fdkao
FXgVaZnZl5gYq3GSEPF40CH+5AvxJaekwADkZ9cd5u+44A17lwdejO7Sm1Cg9IPndvXgFMk0aZOM
37feWS0cmPv6AZE9f4ASs9r1fvnBPi6Z6zCt6VUcza3Y9so2KkAbgLgJzBGkeK/v29QsJcK91G17
Bm0VZ3S7kTBGOr29yivn8ZWVlcNaqKGUveh1Oi35Vri3IBN824KIBVbvl+Btf+EKMS55pquyrbtE
9LAkOVlcrR7cKUw9e8ofdT3ycr3hv91WsHDpRLD3H6PratQcIeudij7kpPjAw0jXEb1nOPXR3FcH
mJ3m4z9OoPEjqsa4twEBM2xO6/sg2TA36DqIQOOdObvWfjmmXnfT0+A/lfvisEVqeeV0vjInNvYs
DZEHtYcyfCxe3HF/sE9ibqVhauXt3XtpRK+275UdcUzP7MzVAJ7cQMzPeNecnM/Zc/dd/yop3Ae/
9ntfJt2pPjLoYVpu8ySiW+0niOu3f8SVq0B0AJxWQH2Ig1ZXIYf4vplm5N1t7Us0HqpKQwX889s2
rrylgiXxP0ZWNyHsmqZE5BrR0jujdP+s8LS++UUUo7e7MleXBIsExHs4GEtdOZdJH5kCHCBCCjWY
6PWOEX/tpM/P/82i/mNGW70FlBeZaGwEYzBVYOarBL+CIE+TfuvH7bf0ijMRtFL/WpS22qc+LRbb
6DqKOPN0SDT9qC3pRkX26ndzCEEIE7jgF1SkRsOSBkxU9Vd7eKqd72m9cRK2TKxuVpVbfcvULTM3
9a/WeByG72awkc5fNAJfcoqzoH512Bwra3Q9YOZ+2pfFDnWFm/i+3RsH+BD3CNN72i7a/eOkTdCq
EuCoYBc0QrnVkRuHUgtza8yB1xd3xbC0rt4zeQaMFqnfYyHnt7Mj3cdNZm2s9uKDvhg2TbBsPKgX
gkeNkSSzUvW5m9oJwvGJpy63ilZtxCMXh29lZZWTGk6f5G005K4p/R5gDok3VnFZa8KAYPIS3Qba
ZOuWQ98txjL+GX8o+wjAZe4V3zvGFAWBiPGobXjei1RiZW5VT4gjvYoWaAhcipP3aBA/mjyXklZ8
Cpdl49NdX5qBnCuYYwUCnFUsZ0lyN0ZMXlOXVF+AO2jh+eqjKB5kT6O7GXNfOxEC/iuDf4K9eu39
6mVMAIjzPKuHwQ9+t162n46DAIx+UvfM0Xl/QzbgIiR4ofRBPAZ6NGZZ1+/zHFmtg1yIAI3/WSpE
/JnUghkdXs3ENRJX2oLvXDOJPi73DXpVmzLl67czhaEQBgsZ8kOqk03s9/fD8c/0tnwXjn9jMuLy
tX5hIUJQQ/RgEI5db2TaaKWlJTX+fvCZtfaNx8aPHh0YjsODmAZJvfSu+SYmXQWdbLTVmxE+5FW0
sLK/8p2qFXYQwfQiKgF26Om/4Rc8dEfUbj7Vp/xrLN3PX6LjYnuy37DJWznqxXQC1NE8Df9Z/+qL
L1nZIuuSCuwsOE7SYeUw3jGh7/2NQyx89FtrXV1QtYiNsk5Z67AHkSoqUSm4+fCRfMSL95tL2zK3
yr9T5rOsuviXOc2vOb3TTX4aT6JZvnlFRWTw1upW7nRM7FGSY8zJN80H7QjN+EnfT/cA9b2NGOWK
o3u1Z6t3KSrMMdB0zmyNApGDSPhx4ZYYh/xD8lC8RzSFytrfaLFd+Z7MvTuMPAha3ov8KrGjXp0l
6AuGvbLXuRpLvx8AH2g72FNaT/uwscwte+LPzwJpc4rtSgpIJzt/hHsTHko+agGiTzRJZ8t925zY
ntX2EbbTXgOjSJi0HlqeFMvMO1MvyLpMGCaGU2pPfhA9jMtzC6o1tTZaW1c2EQ5/FGGwxiTfOkRf
rCU1jBGcSmL8nKzfVftptN/V9h9vr+raQ/XKzOojRmVRNcmAGYE1Fk3KwQWYRm1dY/Zb2szBr33F
81Wt3KkRFtPUVAYlBz18N4TQngSETeD9Pk+t/GyN1JyTdNxyoleeDZUnw4HszRD8cSurYbhoMiRY
KLycupNtPtQHE1gM7D5I3rhdtqsOm8nrRTGHIsDLzD4sqUK9YOVc8niua/4ElpLYrX8Lblhtrx2l
ndW6ZQGzp7zvT+Jdzj7Cy/L2nl6JBWDIE28ygA5IyFcuO63jdooL7kUdPi3Zl6A5mcM/05mA9JLl
WTD+wxfAAD+469Xdm7WujjPAVInaaw9zYzbfB0eSPyuJlO7fXs6VMPSVqdWrMM6TnXcaJdk6OylU
b8rkn8l6/msxUHJQBIP9Wl4dj1ZelKoUdalQM5b7EZIiLxqhCnp7HddOBGV5ohcRuHOnX3+yxulC
R6MG5RaO6uqhepu2j5L0LA8cyX74b84AXliAo9ig9bibpkhKO6ID52p6TL0Lhezsjzj5+vaKru7M
mZHVzvShXEOGwXdznJPR3Cnjf+HhBXP4v1exukRQR6ZWBOmZm8Qu9E2nYh/5qBQwoEpE8DcgKWKj
Vz6e0gGTF1RFBCJ9lW478ZRETkelfLwpaJ20B0ApO/Vnt9P3+b64V7du0bXoCkAZNJYE0eRA5sr7
pk1ptmaPweTEg/I0uUB0XcVL4OvfagpdlmPgDhPAECqGRLIMXr0+f4ERl0VQ1SJ2FnD0yFsQQ4Da
CLhEus3xIX756lMKYn5idNaGANUqBtHtWstQOSxfmovxkT0M/NTLT6oP1HI7Tr1yFAVqTYTpJFsX
3fZeztJ2QEjQNQ3uVeYrXbVxoy4t8HAg6IBEGyVJHOvrz9dUzMn0swPRto2Kpfa1H7dOw2XDW2EG
glXQGRX0QevjVy5drLUGCarINUQ9PnA+dZ+XxMN9wzoHEgLSrA8QGoedi7ICxM0flS2O78tlcuyF
I6Q1YKBVtLoCuW0EbZNRdC1VyNm10F3mw9teQ/i51yfjtYXVmS9bGqJOQHSalw9BemuYH3SY1d62
celrX9tYefS8tAYHwksKJO17OfnZyMPJjJmnUjvXCpt//EBhjLaCTJYEk97a11pdHjixhrFOz1yp
3Wflt7dXc9kwx42fW1g5WllnWB5kjpjODI/Z3bK3TVcEE8pn2292YXsavuV+cZgemUzdj08b1q9t
mK7At4vsMU2wdZmrTBLFjEMSl+ZLP8PVBkE5pZrD4EWmC0Nb/0VMiEa7LfjFVbMG7VhCGZ7mdXlB
KiZHakaL12Uew08Zwxo7J5EW3yn6bLexxMvcTPAQ/ceWuBVnqUQ8WNIyZ6JjfieQHvFNeC+q/9so
4muLopUIczEVk0voQ0nSMkyU6pjW/jXKv/Jkb7Rbo3DiNKwv2LmNVaJpjXJd4ygrN0Y1iG/m2cad
gt/f+GbXPAXwTR5L9BwuQ4yy6BdEhDkWFQz8O8FUYcIPifZB7SvqB3EmtokqrixN6LNZNhIf5Jnr
ozg4UZZIdVS6VgxrVHZrLaFvLp+7bkOz/hJXyAgCxORgfMGm6hfZHgrfapGoNIMEhKJ5J8IOgOU3
zf1WDfnKVyQ/ENQETF/DI7fyVIjlNsac2gTSUf801PUxs/Ofb+/US2q6OhCvbKxOd5u1xTAsjCGo
+YK607x0/RczWJIvtjJUH5twbH9WVa8i0VPMhp8uuva17Cd4TJHRdWmjSIdgikJvIAp/nNsWib88
L6unDnao0V10Y/FKbW7uIudrCSNpb9Tju6Sx6dkF9dwr90m+WIHb2xN/MShb7WgUywQGxkinh0in
fB5UIGX9plHeaTbcp17TQmksVT1dxbprTrGhVvsBnGfuhV06SW6qGcM+xueirxvnYM+CsnlyYtu8
6cYg3stjAiNVqDFt1fR1vAtiO8/2s7TkOyfrki9qaqCLVMnt6e3vfG0roRMB3ETPhgBhFWBpiVw2
c+AAFytG38gGX0q2hoEu02d4kcBl0qwXSN/1acnkDhao/AXk+35a7J1TaLwFmas5x2iGjKsz/3HU
o0PNAV8hiR6XfR0OtEOb81bLzH46ZOYcUyPdGuO44hJfmVjFAwjdk547uKslC7wUSdS8+mLl79/e
m4tpfNJwiikoNiAUh+7MRfkGTRtrVjjU7a61QTEKVp2cAi6MpF63az8oGYAzmb7kprru5fqoI3K9
eWGA+lz4LOYlRzkvAQ7rB+eL1frMGEbPpt/t6Jx781GZPCv+G8nMdbM6knUsl6x2dRo7HvRSTkBG
F/EdFDKh+jzEGyWqqx/1ZTABDD/ZxbrSEFLEMfu6EaNp406NyZoPkfYSmegumGFiEserf1Y35buO
AvJGHHkloeHDMk1iUNAhf1r3WIzWKdtOob+8wB8jsrXhaO2sJ4Gv32arEeH9ax/62tjKhwoVMqOg
V8q0QgPNfXcr8EzNJuj1SkaIHeZK4O4TOOy1E+nKNMhTcU4bcoAFTsvwJmPmTvX/BsDiMup5bWsV
KMzmKIWzVCXw6TLmUYFvSko3H7/qRYuuoewtyb6xVK8wtI2e8/Wtg8+LhIoW5kXTGfLgPF2g2+dO
FCexSojbYZxc0ENoDlvzqZd+2ZCJXImguf3MRq+2bmDXLEMF7MBn/VLp5cci22L9ufTL0IvIYHSR
pAM/b698WNENL4Rv7BpQjbhqvmT1dBuEQkYLppGxDm6zv+RGfkz/K/xVPv559M5lFy473micndtc
RQ42mgdp2oOsaHfKHv54NWPIJLxJmRBrPo1QM8IiM98Gu7cd6RW3ItQvURqkMkNmv8oPuzkj6c+A
WfASeVkv+V1VH51+w11f2bJXVlbfMwCJY6TRULppMB9NFcFSPXz85wuBgBThQDExj8rI65C/HXun
CtMABvXG/lhIstcE+Q7uqK0n+4KYgpcHiDP7r1pCCGWNdp7isDNLwyxpBYcP4THfASl4iZJFjX1k
7nQmrtlvoZmuXbFXZleXO4tadapUjkdCBNs9R0DnxSRo9V48cvXx7Y95bb/QQhI4XSrO9prrpocW
3WiRRXBL0o3CeczGjQNxpU+ByqOAM1PbAfCwbnCX8JzKDfKWrvqEXsZdDScKYq/76lv4ghX8L3po
2GOik8yTWaoLUS4zbovRGoUe0s55V7f7PGYCGn9I1y74MdVer7qC21ja7LheuWBUfwQJkxDM4j+v
z6U9hrWS9Wrpyv3dnHa0QyIGHjZu8bXToTHJxBclPGDaR/yKs4Q3iCO6WUpPIvUs5qZoiPwMTyPc
a83B8bdGS69dAWSVSW+okLB3a6dBxqs2xYi1BurS2XBFJbf0RsmNY4hFOk9MX3ubWyicxOrJfmV1
5USsrCCzYezbzT8JcmjFXT7Hh+DZ3Kd+/LwZjQh/8Za1lTt22kmp4KpHn+TevOkP+T01uvv6pZW8
BYO48tpwEehogdyFHXody+YZpDCRLpWugrjEkrzPl6dFs2FYuh+N+6X9/vbdvnIgKYWj1gi1CAJu
a3k6XumqkTtuQil9tqaftvZbjb6+beIyrTdemVjt1FymS6vEIRWLjvRiSMc/qB/7ky77lSFvHP0r
rooODErvTEmi+LQ++Uxwt5pS6KULssFTyqNqdRs507WXmSyNmAIXIhSqRdx1drm6FMGYzuS4yzfK
vtort1L6JLIMAWtSyj1Kx0/2w1YV8lrk+Mrq6iOivj3YoYrVzi9ocwoPGdwZVPe7zaLFtSNxtsB1
K0Eim+FQ8Dy31uc0VGHIzLw6Tbf6cteXhLugIo2g/UUOI1VMNpgi6C7utH19A9bNg1beLR+7zcD7
2rEQBc5/mVo9l2WOn2SohPclaVyUXCptMxEUG7DyELwk/zGx6iC0mtZNqvCC4013J+DMgkE7eRAk
65Avbhzzyy1i2llIDNioDND1Xrkj2rZpp3dE2HL2nDqfyvROK96/fWuvmkAE0aGbiXdYpyq9uoR1
bGKicwZ/gpgUwSc4j9y3rVx5+VnJmZnVzhj1UCyN/ZI/Q5y3y34ke5vuveKVX+3P25DbK6U/YY8C
DpkzrKTrGoua191s6mXJ1B9JJXQW5qnfVw9/Y7Dy8kBgiZazZSAiwRatnvopNWbkhLA0euWn4Q7y
jBsV9+c5BwZfORZbCbPY89cH8LW91ZecmyytDbMQ9iaK+BmTF+ZJyCW8kG3dbtGRXF4pzDEWxnAJ
GhQXBXzm35MmKGFCzYabJq09hzj+7bNx+W68tiB+wZmjTYs+dkoLC3Vvc5l6eX4oYYDf6UlfHq25
dLY8+9Udo/1nU1MRFBarpEFuBlmqOoqcooeqAzkax5PtD8zylfth3NRYv3LDKEMLAUVSV/pxqwPS
FroRBAmNONJatx9yL1J6Vws3yjhbVlbHAjX5UnVChZZf811WkISNsbH/xzv18tpCZSEGw9aVotwO
dDPT+HC1AclD0UHGbx2kyvHibqO2cOXUvbIkzszZmRiHvlXUAEthxpiBiX5V3e3eXswLh+/qIqFk
B9qWDBzK3fXkY85YQz6hE+guP3qo8Vq3PXAK3N7PHuofXGFKpQ8CD1pX/jK6wbcN81dOIeVfutzU
GhjsW6NgDfn/sPctzXHjWLp/ZaL2rEvwzYjpXpDMhzL1lizZ3jBkySZAECBIAgTAX3+/rO6Z6XJX
VN3Z353llJKZfADnnO8VlHF7sSK4WOZdpDgEhh1702QQ6Jsj+fiLw13usp++LZYn7FwZ7kFwLn7a
SgbTLpmXyJTL6W8hj9MDKosPiyA98ItX+HTDa+X1mN77x7848B9cyt8d+KfHu2hbOdACG4yf4aAX
7fJvs67WipsaUVvH5e6iXkSKx18cFbjmv39huEFDEwHt/h8I8Rxsr0aypu9i6FZV930oxXPMFNlu
VxV2r/CZHMJjKYbhcbU81ZUNt6mtL1N7dpiQOWZvBaPx9pDSDUo3xdd1L1ExRdW8DVO8jwDFPLZk
QkZUMSaiq6mEoKvGdn1J5HOzZnXkFlZUPF3ZmY5O3KEakUBC6WTn+FwWwvpDMksBH9tNB8GZ0jB8
jWE4iOsBeMYcs874YFcSwq8ReZXcxQjkusrnNoDAToWiaQ3tjx2fy/IwSYaSxKmF34uw3M6DaIt9
1ntsQ7PrnrJgeetzQvcT+kV4EG8XZMbrGibPaYVAbtmwYVvrluTTLisGpCe4JK6WyCaACrL3iXj6
uc263lcI2oRTFEjsSiDCStnuTq1dfFwGV2IKAzJCrNPKDazQn3Iz0/Qwj2pKmzA1oapKFwTdXitd
FkA5xggaohJhe0hV7IZ7MmISDYSCilO5RCJHGwGiZoNfU0Ezr4sX+0mlRXfwyTa/hipYRWPCttN7
0ar0zq0ai9Iii37ej1wH7IbLeZhgpMJUfgulePxl0lB8wp8MRsFk6+qB8fYB1dzyA9dpecT0vdMH
a0uJrL/Z8gbsW/WQbEl4La37yCes2lZzsaeILayKwpGTxBnaTVvh9y2zpyyYb5cN+nuYJmX7nvQY
bqzlctfF7sZZcrk3CAxM1/bLZuHbXarngKX4DgPiB6LO38VweqkFsPJmTjvVkCVluyRyj6NHHmnl
pet8pWH5soybRVCJzGRYB8QN+z5dJ7/DPZMgWgHJZHqc5dfUSdCRbIpMQh2dVOv1JZRxqReEjlah
Luui2K6ieam0VjtWLi9j1tbpmnwXl+iTIJI/ljJcm1DDcHBWJWsQiQYtwKC3nZFW7WOtb1rtgjOO
Gx/6Bdx5Fu8wi9u3CzsIChBrXIqHcB1N0w/uFSmR86PJkXymE9iKZRHrTt3QugPtsmOXhu88Lt8S
rRG9AkJ3RYm6KiBWWfNlX5j2TibmcMlSRBTqFffd4+WgIohOwxxgr8tVlc9GX8GD5bFUChLpVJAq
ojz6umVFIWpMvWB+jqCdBpexjjg5kFLJOlYIkIbHcd/Es4x2bejSg+Vb+NDjZXhPbdA8M1hzZMG+
6PxDRFeIuFqPTxI3Sz9e+1xi/teO90KzU+TyK4IMQEBwxyxtG9FlMyJC+pt5pTcb33DNepx7jFGi
q4wEc12w0Nd8XL6ZUhYY9A5HO+dPs3DRTgnwI0vp411b2CeyuuyYE/M0KKBrA8Ui4sy0VLEQcPf2
5r7IyYyQm3zb5UFwUN4flq49ZPH6knXyUAZb9GoXrg6Or+566JNsVwj2qe23r4hKOVKhzJWKzHKY
Nn6nVBDXiU52jBY1TfkrUORvY7I+wlyqYSGtVVc+Ddxdm65tijZs0hG5XQTa42DI66jweNiSjzAA
WEzhQS7XxsYtgPck/UYQto7IwvslnJNdFAe2GuNhrie1mEpu64kN0L5gcX2kkuAfQC6mNXwSBNmC
rd5tcgBvJApecaei/GDujjI51LOGkUeSfY5kcGCRup8VNDMqP2w6n6sZ2Xo1FX1x6+ap3HU+etni
aJ8h1vbGBJGup47AYJPS7opMOjhMWX+YRfa6ZvLRJVQeEwnTF6R8To8ptEAVHem4U7H9PATIUprc
sDSOFnnlwcnbLW3anoMFQ3zIzM+jpMgqxiK/E3FxZSZ3nFL3tIqg5vxjnEmAUY9rgH/VGXwekEk8
7AzWTgJI5QgXfRjX5+PXIF0PYzZ+dXQ6ko0/Qph9HET3uVB8N+ntUPQRnhPCTzBrOyMoN6mzLVxw
6hB9anV4SsbEVArW/hU6/XorcPMHK75GiSzlNH9D0mblepiGzOsNhUxxz0Z0ZbN69QlUFN32igDM
ZRd3Hb2LOTyE6ZZedMkJAl6HcN5xGT5vHBVaPyl1CkWMi5QgzyUg5S6EyTFw4JuQgffWLuHj6tGP
t/nZF/JtyQDkIJ3tw/fjMRiTq6QV53QlnxfY1yOSKTgL373YTB/agl0nk7tVLMG6PpR3BQ8+dyrG
jpjDD2v2t7ngZ+mmTyILP4+kpPsglXs+4VGP1hioukZ06F7p9E6UyHgUcAmSQct2LKBFVQhY8SsH
opynQl7e7nHj4XU2dfdTnh8SRsNHBncVs+uL9Q3VU/cw4JTMO5cL2t/0drTYDDmiVuniy0aB39XM
AsE2pVyxgXQl1PFdKuugD1FW9t03M3B50CIKXzpqO6Tqhp6SU1+k80ux6hYsX9ORO6TSskO+ONPQ
qJyqVPqkQV6o3yPRF6FWvSQ17Rd766X2h0guLeJsRiR9Htp5xo0XrogWHfsBQZmcHRIhippksFRH
Uuq4M55smCoVyn0hAXemQgBt8XlBVu9bjCk1Mq4RR5zkTjWRx7iQX7zShcrNrYiX/hOcx0iThIPY
5dqGVyLK2BXKplcSmnaqhnie6m22rjJCwI+GDkN/Zh1WZzfFH8Z7CaltlxG2y/oJianBxr5uJbJu
MYAbhobFZvrkRQtSnDCeVU7k0S0zUzcishnxnrnDsFl2gQBGluEqVAwOFRs4KRIliWVBfAi2LoXn
QgyWKnrOZuKpO8wdh81XK7DeZjm77+Jh/OC6nz9ahpKwVn6bHxlWkmdSLtkhybRr61EYphvYjMpu
jw4E1WGIbG1VjbkXuo70xpBgsRW8thGqhRmQESJOi3dJF1XZAPdV7jDbIPmHSWMNZgCMywdLruET
ctUFy+3qC2QyZ9vjyMv7YsOVUip/Fyw7qDGy+8GXJ7aFyXEGURFhwfm3aEAu7TD4CLx5ezvN897F
y3OukeZqAvQNMAdxZ2Gy5LnbuuRqCoJ2l0+lZhVkKWtcdT1kJ+hCyJPwxuyHYHp3LkRAc/+ebeqE
Sedu63JyiuMUeqZpi89RZ5WrIRmru3Q8rLJ7ZAkc0+R21S/pgel2ZziWAqX2cgmqNQGsMq1XcCLK
kM2inle6/TAE619nzSFRltWC23i/uNAcMj2ThyVNkOfm83CHXUOeqNNIFtnc/IQMC38I097jzalq
MAJ+3kT+FmS5bRjim+ukcJdEFNsjS3hNmzJFnnm+mRfisRyiDj6YqPuczBZ58skUXoGZDSKKOtoe
50lLXrdCP/Sxuu2xAyLzHgpfeww1DXdmKs1Yi61/xRxxV3L5lVw4fvMS3THEiVeQ4C9Y8pHjmq8c
kpDQ33Ukb6/KMeLYc9O1CldybK1EbZTf9EG2VKIfgjqgy0OGHaTKV4RT5x2NaiGXs9f2OFCJKCwE
ZpTIZk75HZfDHjfowatuhvzd7LcZWeRW16Y1uN377KZsCzg7Qp9MihcoN967Vn3nXfJ1Rjk1meCO
xPPaZKY3O8nb5SBsex+N4xstkTvOOOxvApBJFizMjfVDtgO8Yio3CtW4mODpGhK5J+104FmK/M3F
BAg0d+v1oMbiRtgZD1dauGqk6kY68IjKHnm2NkUUn0MVb8JjNKrDilGvzcvd3COSaWXDN5JM+tz6
XtdlGyKLPsrlJyxk7aFNga9H404KcmacNTPsgc6Rns0TS3zXDKPGgz1iDK8qaeVDxtv2rUtTLPGF
vh9Fgbh1m1cpqvJaR0NR9a6zx947B7S+L42oez2yoUYutGtUFs54EIaYJjspi8yggtD9C5+Ge+Xy
A18+tnk6lRozd7iVl0QekaVUg0l9zux0svP2Q/bdhU2nD3OfLPAetgiRFiI9mGxAm9PzW+dktAeF
oVkC85izLD7HxP+IC1/bfFtqhNdfFcjkYgaD9iE041diluDch+3YUEG2XWTtvC/b7Sq3yA8PTcoQ
6Ly5WyeWD+nCfC/MUlYs2jY8mGjStsV/9psRZeVAfQUDjy0AXlK6euBkos/XtwGodXjG2tdvB9Sq
2THMcBJ87y9r1IKiqsoyN8KcguaorbBnht9QvY5fplLmrulV2tatbQVcH5bM7bGTE1TFg02PYbv4
m42m+lr0M8rrlWS7zjm3FzaduwpXOEOYUb7CrBO5CmJFjd4mFE2Lia50iFYzW1X/NumyPwxWtYck
lO1aDUFhvi+5ml62UIitjjqZvIlFo68WCZJ9qqDNhr5mpidTU/LNHPvZDodx1OsOfQaoX4NKDuOU
glcftsMTJiHxFdLJtootMNHHVKSoWZr4GK2B9WUVIT7+IYR2llWBYCh5cKSwq5NltWwnQq/unSMe
LInNDs+Y0c9XA53itBqW2L4UQUHPAtn0d32eDJ8HpB/cJMXcXvZfuS8hcLpbUhl8H8UEqfNsxZrX
aQTWc07jsQE01oGX6gv9WISuqAIpc1EHLHFPHvkyAvW4jr7mHXwVK7CNjW0ynbi3kLJgxm44QhAE
Prn6FERL/9r1rr32Y+6qmaj7MZi6fZF69LrL8qnIWXIuc+FuDKjRCN8c3HAVoEXd9XCI3GoiywV+
fNbrM0rh8COex+KQMboCGl9cdDKhAyWMDlAVmoXeMs7xnMEvuuliTs5zOqT7wq/sJppAX/RLDv9X
Sfmn2ZbRUXQSLYObMYsE/xyr2Iy2IhO0OKuVGQWmWdEfs3AEy8WsUJlg4EevV7vCamRaoz24pEs9
e06SKs7t9CPiWaFOQdIN+1yO6zUEcTY5wxsYvYZgXfCIvD3+ko8qmiuZrylcRHSX59UwF+LVJJ48
8tEi/UnqaKKV0J1DJmCE1Ges5UPr6xEymK8Lwpug3hmReYXxRoZ6hiYjvekmbDl1NloVNe0FdLQz
qJqzbT9mPmvs9dPaJGxcbkzP2k+pnZAuWnoe7kW2TG9zWvjzslK3y/IeJYsMN/0Rod15Xlc6vCjN
2FqH6JePdixgL9tlGMx5U7rrJR7Cm2VNWKO0xzqIZohYjABKX6EC9HWnOAIVSxvelm3QHv2A/HAY
nEamQg2zAoul23TNclLW/SBQmGk70WbRlp8TO7JjEEfxTdpxAsHDhZGfj/gPZLLm3bekzYMj+lqs
AS6z/BrXF1Uo7CpvidrG3RQOpomnQj9nqm/vptyr55EE6t1MmKG7lQT3SdSbU6s5mMVIgW9kOiK6
lTF7WLECncrc0M9lxuAq1qYp0HxUntfzoNidXzxPqz5e5msOae05joLwbnVahxWhauwu/BSkcKjE
vw7SzpjILQFUXmwevxi3xk3LKSVVWGK5xEgsT7/yrS+ux7kLcaEv8Q0WVlpPDmVZVENjonvUdWiD
u57k9Wjsi0K6/d4Wi/4+4oY7G5UkU01CH96wUi+YFwu3vPfRVpwTB710nbrcfMVyML2YPtB3s0wU
6Dl8muiujVUAiye2LEeUyQiqsnhJxzEqFCmKe1gv2K/jkoRXXYacQixupEFENFbZgfXqyyZH9xxg
YXjn5aiOjsNitZrWFIZRhS/857Vri+8q5isaBTI8m8XYT1oN7o6LlqFymQfLmizxqTxfprDYzSZM
ugOMY5F20E/PtE+kqzEC7c8XaF9fgxcsXgQqk8+sMPDV6qYhalyPoOwMixoebZuZe4Di+QFx3QvC
pQdFDyMmN1jgUm5uIqXpMZyL8TPi3VAmlml7P6OAztE5SgxvghxR1HnfQmgY0lM0hsMuLaV6ME6u
N7wlyZctzuljGgzy08iXhNS+HbcS211RfLCWI/gCXnWowxkq7CqS8XzdT7409QC0YLkNDKZEpYv7
26gkMA8KeM8srgHvd976OTgk0i63kkHiXq2hnXfhMPAQUzoHGcwyAQC1q1ZHivjgHykI8O9iRf+P
vOJw4pgyBph5Uj4Z7METjGKqbUtsLbo+fm5Hsukady3FyKFFtuOxT7oAq60pRuw2bZBj3I1VJ3tW
24rKCqV+z64Yn+QhgdcYLlKJwI8IiX4jtsF+DjgyP1SYd/dxh0v0FJCkx6AEEOqcnYYO6orrTM0i
uuPIzJK2UtjyqW6QWhj1+1gRhk2rUPBSQnJGNEXkadB4xqfDoGWeN6UmkP1e2Rgl8Y8/n7v/AQqF
cXsJI8QEWwi4Sb/HbYTPxmISwPLk8tkM71Py0QV/QTMhfwCAAkRLQF0A6Aph6U8IPFbwEQoc4GkY
tKfv2Unu20adY1VPrNp2A0KAguc//1b/jp0U4CiEl7T4BHLwn0VMUbx6nDdI+mYBVwTVndtU3BQj
rPbchJHJ+PTnh7t8gd9DNQXMF3MANWB2wc3/p5PYBks4ru3F4gaWkgY+IXZPj/ovzbAviOC/HQYK
xQg2DxeV4OVa/gvGxmK7FG7DYdAdHlbUdzzE7ZtlumEive7JcHLR/L/G9eCFDyUOQsguniS/Xdt/
OWa8xdoM3QxHnfLOwOepjb/9+bn79xvw9wf4CW3iQRpKM+EASLPZQ5ByL2W7y4a/SkD4AzLc5Thg
wkEMDl3Fz2Q42AXpENHw0LUBFdiJR30PG5kmaVLERDXbS3aEyPMvfHP+4C783SEvgNe/nLt+DaIu
8JCAGdinkuDZdaRZplOmHoRP/gI/+8PTCAEM8rsB80Y/34L9Oi50ykfMmeWdzE+s+JSSvzKO+nfc
H6fwQgIFaQIet8VP95+iaJljAtn0xYQNdNCG79y38jZ4wRRxp6DSQpdUQ1j05zfIbx/9p9v+d4f9
CVpeCi+6KcBXuwR6IXwdrPUgr+Q38hBdObA2LtEF/lWMTff650f+g8capxL8J6C+sIT/eW3kOk/a
bMItw4XIf8AQYbnKJ7sdUhLYJ1oAhkk5j29ZnMpTZzBn/u3w/+d3XPPl7/+Jn99H5dHwU/3Tj3+/
Ye/zuIw/9H9e/uy/f+33f/T3O/VdPun5+3d986Z+/s3f/SHe/5/Hb9702+9+2EnNtH8w3zEz/b6Y
Qf92ELDiL7/5//rif3z/7V2evfr+t1/eRyP15d06aNx/+edLVx9/+wXWJ/9yJS7v/88Xb98E/u5T
9yY/gM7/473++w++vy36b7/E6a+X0OIQFvJFDKPbi52p/X55JSp/hd4OIm6CpTjLwoujOnoBTf/2
S/IrTGqx/RSQIUFijVHiL/+xjObyUkB+BXEhhoNOCk1LDik4+eW/vvn9P27Df1yUP9YHpL+ZA/7P
7QreCLY4sA9htUouIovyJ16HHXy/RFn5SPMuzY+LW8qhDr2hFuYrSXiTpXW0siegWuFd2pGuzsmS
HcHkZudky+KHhJrpLmNGPERuEI9+GOkXlxTmfvQuem7NVAAkjDr4VmIkNAeg3czQCcMgF+zlx6Tg
FEUUL0+EzSmryRTjuIzn+gVsF1JUYjDmwWDnRO2zbScu0X4rDFgfx5S0Nyw3CHQwiYXZPMmh519z
apMaLTXir6iexRU8BSFl7GfCX6k3Wlddl6BfIUWixLjbUnjy0IeNJANna5UDe0yu2nx10/O2XnbI
irZKReCQDXryT3ocUK0DZujaB0IEKfYJn5Eh6ebhbmtLgKOjU3PVJVbuYFgX77tyWn2FTSJ9RCmk
b8HV8LoyZTHehzNM62sdkPAtLIK+UdGGlgMj72SPKPL5wRt16nExD0Opti8OIcxHK0raqGBwxyLk
Qa0XyXc2cvoLtlmDnsMEOTorIP1vs5v9h45o2tdJFASv62DHOuSJxtxZIXHpwqdOZ4aBbZLejJNe
Ti5Ex13FfingjUBaCHQ11RdlFqNiaEZnU13DBh4QI0xcsrQCTwfzddqXgPfTMgCjryPl+ypTc3Ea
vLTaY1fOOBeYkh3XYLtA3q0eyD7YevdNatVfoZZVNfBtuV/huYJ7o8tEuxu7KCLonxTmNmGiUHNh
QFGelxFo6IHHBcBtA97OOxHAw3jCAVRjZky2J4ZMdEGrFCDp9eAHcXIC3r3bwGEwp8wa7qbRvvpu
K1jt6TpcYc5G9D73mIgt4DUdYZAb1aHV/UPuyJS8dILLS6aFDeaq7aL4xUeS33UC7ZnKUtxUOdS/
LZbaGMZuOQFkwMcZ3NYZcgpaY7qRIsmxSFoAB7Cqw0gFDzRteODwBiLx27UNJvbZL5n8pEGI2GN6
hRlaHDsksqwT0S0IQyI8bmqjtz3X/gu6mu1IgoJntbOJ/YJUjtFU8PMdQqQAZ/pDgSCR1oEMshbT
H6q+hMuF/a0XgCBcmEFU25hjSxcSVQdcCOR46yZCMGufS18vZcYxYg/Hl8SPYWPlOp4xDvcYta2s
0oj6JATBA37Ona/mDqJuYKtMnaTpi2920Dmah8k+DxBEH2BhtnVV2aXcVou1YDFHmEVUtgxKeEhj
xIXTBC73D7mo5YGZZDhKQEPfsFWTe0fxSQ+DC9gHGmSLPqqUlIF8kK3PUq3RY4hpSRg3AlE2m4K0
1TKj6zVHbY2ROaiL7RfPu3L40YlpADkhstlmrjrWQe8L9TTISb2N84aXUNxUcpb0NmMb6KhLClfY
m3jz7UHxDtw2ta4goJjgMlOL1ovwTVfUbdNOKloUx6yFrKqeOUakupy2+S6XRk17JLROmJ6S0B02
s6Y3zvBcHNJB8j1NQ9C8wINZisfU9YM8WObZyXIu3w0lGp+HlbwFRmM3w47Z4uYTk0RmezZTtJa+
Gz6MEbBmtwF80zbMM+ptEcNDgMv/YsZYfCVYi44gTUy3iGsG0dB29nqSKLjFGuEh97O9WpMVsdGs
iCTdYVQh9rzXULaG8bQLLMy12s6i+yexK2QlloW8hchPBrKFVjlghD9H4WsH+Ssdw0oGT332ivrr
A4juVuWm755LoA1NOw2Zq/Wc989iZu2tD7i/AyQMEpyKyh8pPKLPhk56T0xpzrnx2yMeZRLttAJC
0vAwg0ZIuGGDpiXJKMZgI0bVF0N0WkcsaF9Kk2w75rL1vU+oPpO8k7xRU14eJL1Iq2W2mnsR4LYG
WAZUOKQKxGaavNup668N6yZRCw1AHDMs3IzUSfOVhFyQXaiZ3IHTuR02IF20mliBHjeEiFxVnPoZ
ifbSPPZELV+hfZ+OaEJWPIVtmN0zrE7ftiUFL6Xw24myLGzAROlesZW4I9DT/G3TtClwkSod9LKe
RYJZUJCZ9YwpoQE7hPrvczkPpxKxznKvwd+okDWvb4X0xeMauhEEpAk29nAzCAqYWyoq+IFo7X+w
jM12wcrHqXlFg9eBmbXMJYf3ViuteAxpDss9o7h942PIMXemPWZq00showSK/kzfd9lC9uXa5y9m
W/kTS/O1Ma5EElSbLPLJRQGIwGuOBtVg/47MzHZbBJrp7PruBala5NTFov+2CTW+dtDSY5LfYSbE
VdJe9VmJCVfcxzCKYe4cU1lix+IbAqv7fNgrU8671mziINJhrnxRwucVPfF+WDuo+gxm8to4yHez
nB/mDHiQhMND1Xd4WjTILU3UldmOMFMArhRZg+lNUoG7l33KgNrtOBbYptCXeyZp7U7rwtWKKN34
bE7OYMQtiN8B7uwFkP1yUaaJTJkeTWT9cezk1mxLNN70E6NXyxYFdzbrwx1T0zvnAbD3cQWoFgh0
FxFsCbhR5hSyjHyOxjx4LNpywJSw9+HXeaP6fnN2ObYXlyCsrCMDs0NlyQOkjO0T0VFyzPCYP2u3
8vYNvC17xniz4N8NrudagXnnNkBSxOzJVg45CDCR/GpVEX5e9AgjEh+0Dynuh4dpwSaEcs0B692G
O2SRX1hOqr3HTel/0NGDLFVz5yLWjFYMbx7rQ+3GUB2jyISvDHOtgx4TDHRsi4l5hq0LFCL9zVKH
tXHLSxpehRNpyZ63efHdkRbb2pJeRkWEW+CngKCyejWYLILYCFsFKCq+GB/Lw+ISfG7P4fqxJOsu
c+0swTjiGcIu0yn86qMWPgJclsk1zXNwDj1Y2jcYOcE8e3H2ocAbY19nKHR2zseg+0VLAtKCFz0/
t1TlL2rW5EPINr1FyUfOUGu4TwuM6urOsvy8wRvqIUvmvIkZxzjC9FNwF8Ph4se8egwgSTFkVVai
wP1HX/j/26Nf4IH2Z+0RmiT2jf2+P7r8xT/6oyj99eJwA28TaKBKmGZhKvGP/oiQX3Msn1AfxiFc
EeL4f/qjgGS/Yg4LuQdkUyH0xRG6lv9qkKICr5XgCOH5hgEGFEH/mwYJDk2/G2NdqNMJXITxJWHd
DZ/N+OcxAnfYPTusnrOTnROgipE5uBGdiJYdt/NYXjtgmD1IoSkco7WfdXim2sW8sdwa+IyyoQiv
2laB2ukMcNwzlkkbnA3UqmEEDHOBClc/yQWlNtnloguG8KmkWUxJcRwFG9usiWjRD/Fpg3MqjnQp
QHOLPC0abG/EDqPb64AqeoRnlu53JPYmP5J8U9/Q1E3IS49KYJuEJgU2BXCMtl3ajgEoshloyDcl
zUV5yOOWwQM9QDX9TqWTH2urU+B9gsr+gZEgemrDaGqx+sBY+QkV8jztoGO8hD7m6ZJXhOHTn0AY
zCAsDzNkUCb5OOBL0jJuAAlO7CrvgyIERtvrBORDM03xIQNsC2Up83B2KUpdoICflIyvxsKmH7wb
BHbYGEFFezV6u56xCgBjiQK45VXwG1A46YWPPmc2ygEpF6hFMbP30OGyKZ8/6AJXwB3ofjp5AVKR
o+vpZI9/05BHu2hOJvjDmFG74ag6ZkILMU9WerV8l0HisyYbadsCPOKg3aGOFmVXnkYm6SFDrsbn
FgxED3ITUP9n44UV6B7ySRzbGR4YsCxrzfppWbBMH0XuC7uDP9ZE9sD+MPv3y1pMu60MWtr0Rd8n
+zFgWpzC2LncVnB+6Pz7JHONMpqBT5i+OYBewdOkTZi8x30Zf6w6v5Kr/oZ0jxG7WduBOgfs1fg8
15WmrSxGvstY7NO7y2O3HAsoUtZmgsUBqbpwDlUzgixRApVfSVc+BKWVBUwJRFR+WqctxEptZtOf
RAuvla2M5um4FhncyrF4o4GYm8RDNnGc5nykDU4Kdq0NuHDcKIOcEYBfgSxPyvL/y96XNDeONMn+
lbG5Zw+Q2K8EuJNSkVpKqguM1SUl9i2x//pxqDcyRRBf652e2VzVXQzkFhkZ4eEe+yhb5kkKXYLM
cN/KRm+rZyqjzG3nRAPYyOs9WfqRJYAVejPIGXJ0q3JIFEuPGBLp11WNNyKKkUVA/B0oBZLi1MWA
RhE7871MfjMQ6/ClVrVcfTDzyCoPnhQ3eCcA8gy5DCXiRYBCcNpAKSPOgMuSgKCKm2phWQkB21tm
KUmMqorha5Et13nI33o5MvEQlnAAa4jOFErQfu+AbDA3vQw5q9S26j7oHo2ut5AvcCH08JKAUKKY
q6hZA4yuc8TtSC3Wtdvddb2C6AmcE760MxW8P7dFxcz0LcCdWa0Lz0y1eZnrRbg0siRcoYrYgnk5
kRDfpB3qy5soMGXjqHpIVgCFLOWmd2hR0K3mUuEVykoCAFnfApWJ128XpkDUcMXA7yE60mn4gzJX
k1aAdquu4yLoifFUVwlKknGqewBbArvihxvNpY3mpFQveG7Xete0mzZsPWOjRQD4btM60cku14mr
AoWumnwbl25rvJJSK0GOwztXPjZ+GgUL1KnBVqYQOMZ51qI/atUbrdlsTVL6vePncpgtiFrK/UZr
4Xjf4Ngav531elyZSyT8+sJRiKeC1ATNxOZjHzTcmHPLqoxZIJUApyotXlt2ksWkeXNDXmf3dceB
ToiRUPPwtm8i3QXNsiG1DhDXBsKg2uuUcOYGQZUvGsBOugQvlz4Ij4BvYl8DYmzqMXeAd6bQ4TFr
9tJ2gObO4jDm+bc4M9N4j8KFiYHird0vhrQdsFKRVhsQGZOlbG8ZUAywwRFAdKC/ZEQjQUIiKBDi
TrPwdq5cF2xV0LKzSZzVzRxYNAbWDRA50jXlHDiMOEGheV5EfQMUvcd7vo30sAfLBKLD1r/HRmDt
zsX/2wAgFKYvmpxq5UaWg8R7Qk959ZaSzDXnOG78p1HILtsRZOICNJcrqAze85BU3lMDuEwMiGzI
80eL6VYs26CzM933KmZluTDxOMohEqT41kRRRuiEwhUKgs+hrZ9KoOn7TPMJJFWkVFEKB7xJvjVz
tDJsPLslNmTT9BnQot3vZEnBiw+BoklC06HZ7iy/+YdthHcaanqAqYvtkxBmTJBEBUJkaMaLXvmS
zNmar+WnafYfoWjzMc6Bl1Md+lzBGSLW8Uin9LigXDCKQSpLtRfoQwUT+BzQC6iLhA/ddqpZ8zLl
/9mgUI3ykpAg0oXBgbJ6EPdUlt7qP+hBvTKJwJUh9Qb+SrShijTjGjfrrgIM+MNOukEiy24W/bzd
/weCEZeloT/HdGZLKEPRWPIT1C9B9rAzN4oD7DRof+blT21uLaN5t2UURChTjdDDRAm75GKAQ034
rPYFhv/MLyiMKla+IyYI7XxrdRb1/pl6v6DiGX7jlg1hscrUJQFEDPHwxU40N7rNDuE+Ww0EL9U9
XpoT5aDL8tdf84ht/6fq8bB3zobk8iYGwzdCKh14jWyZhwau1596+zwxrKvrBUpTNGyCbvFTn2Fg
JlC29bRh00ubZq4tEidw2q2+HpoN42/xIttrE6w89NpyoXaCrkrULkyQnl6OrQt15DNKOOl83i4Y
n7k/sl27sxb8KQYM9s6wEYra7VJG46H5wB9BA+0ET8WSTy3psBfFJT37DlHnqaaA2iGH4IHOo4T5
dhui6VB9GdhmppUgBTqWYUXRTArqAQQL0NL9xPoV9QyQ7zzxZsicgYU/WESgkYJKo7QYqKDzKS2D
K+7s0p5QGpJaI/PpYI+szOXApsPmbN8f9Yc/1Br4Cjiif72ZLk0KC5ugaw0YF5gMoFacrNM7Cn0P
dZ29gyvRRhyz9OZTgn/00wMP04onnqRfx5RYaLfLQpUwtK0Wa+8lQfziDMYNqLcYR7qWD3h5QQUA
0lQa3TbfpyhsBSaQP9YVdcBBeR5bWhdr/UqSAwBg4KlRLwAXX7hrrwReE+wFgCjOMOC7js08Mpu0
+3n3YuBndgVPy62YDz2K+HGQBWff5JUJgEECrqQCuoqT1q5OM+hhUAcF/5mkCktb1I1boNDIwHcC
pm/0CC0A2l93a/pzisptqJwKxxID+8eUSK0ShV2lQj4YfNg7a6du0IJfzcBjboMJ9Ej2ss1sKKpM
a7d8dvCXZodb9MzjRtGgkVHA7EB0KDvVUv5er3InXaOWd4j2k1Qh1+yBzAXbFxoLYBIdAB1n9vq6
SzMLATpwPN2c29k9ce2BvwvMEAskma3XqXBDoFr5Y6eiUi0bCKhM6PkKI8yr1GqzUMMaxg8+Mp5J
3c4txHV9FoF5YGEAGKsqgJd6i3bK519bU9wwKvr4/nCBl4O10LFr8BqPw7w1FwRdqYmRLpNq7SmN
8wUndG5KuKjD3NNRiYGp0kE15ls858sACk6AIzrNutkFGzQB2BM2r6wlWFhkFUpniFM/EQ71vhtE
DdLdH6wb+d1wh8a2b7P1EDqS16l455rPGVhfQA4A0JkB1d/L6cwajuxPVw5j/INFPn7ToSxJliaI
ryxn1U5c2QIs5mPrDAzJaJkHOTiolQSDYQQ8Kt5gQ0JDXxoMbMFe9WYo8ZrV+QteOygYxd46iVVA
JUkFbIWa41mYbQw5PcVh/Ss20cnI8mofd8kE8OnaRXfxbcKCN6ivRsi24CDtQSJQVjaKgIuB85Wi
DeCHdQhWwWEKbfU5bAIzL6bBGkjcsPBCWrFA6dBCdYPNUFubxZ1ke6hZ0LaZ2ljDJX0ZokB+hYKk
YAAWGgCUXC50XJCk8zgbLhdlIXugUV7oyU/PXaBS/4Tm73W0yskjbwAkX9J6YU1S214b6PkHCFGE
UmW1p8f4AHz2PLIeOQp0Wdwtbh+gzxEhOBqHEqCiyOag7XA5TJ1WsaQl6rvUvQbmS6xNiQN9dj8X
v28Ot9uZr/XCWEUXvPoO0bFlu8uP8SbdE+iO6ZXdOQjDHHTe3U95+M9rN2TAB4WxATz0STrS71D8
pjV9N7yTJqG/skSLWnJPzR+J+y6hvfz2FF7xCYM5gI4gfizLYJ6/HGPr9WkB0hB0FIEPuHA3bUt2
BjphlBxZI1R7lWiuxpoN8IY+nBUdgSHYZlpLsWUQlk18zLUJl2UZlKzI8EPoQvAXXR1aHnXpe0vf
ayRq8xS1ad7boe/dRcSfh3U+kwCyKyPdSSh6JmpznQZoPej8JenQl1BNPKeuODDMDp7AFBLiOpiE
hYPUZcAagL/zPXlRD+w40Pp8XLfed/6Svsgbd1bY0k/yC7nwiZkYfvjyBA8kcdD8RqwGLK2Ywag8
F7lTTX5Hun9WAArFDNAJSK+Q3JsTsAgkwbYI9l17Z1YvNXLYWvyWZutO2VNvqxF94ms+n+bLjxFO
c0zNGLQb9N2PvruhYedageawqcN25TBjxNDFlChufJzqy40Iwq02NWP5vXQkm23Vt3CDnOtcx/1b
/QrmxdOU2vK1QaGYBCplaiBPJd5NRhDEKvOLdy84FtpezVAQ/Hdg1OH6MwagKw4VhoNHsrh7eIW2
7cZ/b+xkTZ8t7ri67aNEFEDMZ3is9uDEMOcacngrOpV+u3KUYHu46qG18/koZT36tLreg21zGQEf
F9uuBiVVgLx+GvNw5/FF+4xKS7acjPmvLOSFZeFiBTkHD1mLZgdIYvYOmq0oVDNAv73UFygSp/fT
xKjXxqqh3cigSO7KiKgut05cuQFhhfXWE/RhScQJ0Z/ZW+gkR8ni9rkcbhThWA7SD6apIayREddc
WmoTaAMg/v5VZeVK9mq7bp4Y8q7SZtBRa+kr9LsnHPSVl+rAKva3SfFdU5MyQqec9Yv+AARvaS3y
JeA+a6idxTYErxb5Y3KHWhYEPul+emY/HRILXKKAhkkqxIfAhiyMF3grdKQG1k/KAC1QV8jpgpWi
n3Avn1PFCICB7cRBgcQagLfC+im+SvtYDU/t7/oSoD308CBLnK2yuf6gwQPQRTQvfoT3UI6dgk9/
vv4E08JzGEVLGVFneHIzEN+BCMDx7tMWgrz1jDudA0/aYlanrvjPSR3BqnDPmSqJ5cYNTyXkcekT
incop9nGUpnXaI+f5A0WRILghwRzwoksQ0MB8D488TnEU7MamMBZfOwfewiO7gMHjdZOitoeetBO
Qee4P6eT5J+OjfABgm8vfD+PTB4C3VI8933+TcJH1HSV5DrQ6sD5aMDIueXL7bP6yQ8JRgevcRa9
tZyjD0EOT5Qequ6RogHz9u9/Dg4EA4J7LxW9ZRKLTvXCXfaPCpKuqY26lrIdNGHKuYTu+5mV2iX2
04+pt9znbCiMD1elYYLEE2By4WQ2JXABeTJsITBs7pJfMrWLNd8A/fbBPpg88G5TrtBIvtbeaAhi
pln+S0WbwGIqP/DZQV1+iSFGyUM/OMgBTgObOJr/swNHxHq0FvE+2oZghEO1DYTYg8rsQIv9HySZ
Pjupi6kwBPcB/hmW9umwvdHzbW7dZ46kpXyUN8WdqQKSaKcP7t3U433KqOA4PHSGK3kQnoKQzFGP
2fv0DWo63ye22KebTZhbwVFA2oqWhhWchrYStpWeurd8D+EMZxDXAmR/kUL8AYwOk/HntbNztrsM
wWPU2HQfHtkwupkfU7AQpV85PecmBJ/QeZ0lgRf+1FdADTtetWRkHkDHDqzEj+kBXZkQZNs3ag83
bK667VSYMrV+gnfw5byG5lt4kjmUa9CXnqF7m7pTnn7ycAg+AiCIqApbsBKApOOhQ4KQHyJnKKXx
hTWPn+i6WeTr7A4ETAfrGz3+P24fIXAvFTR9KnF4GopP3TPgp5DXhfJnn2/CAzhNHNBOZz8RlIUP
fCr2Hfb/RaQk7FzBP1mpCXCRH560eyg+26BRcNeqE6+DFdD7/qR48MRqii91gNmDRvLCU8YgjylD
QSorNtycIhyesiI4GqnkWtxjz5QeqMKMu7aO5179envNhg1xY95Mwa+0aQWCBywZumRsVQlmOgDJ
HbrzQ7SoN+gLvG1t4pybgn+JY6LTBIdQc3tHMjv0H8gT8evUnAmeRApKvY/k4OSnv+RmUfvf22hq
qw0feWvKhk84v+gJeOcUXPRoDjlpC3kVI2trPqBJBLr307HM1QGh+miCvhi6V+K7Ma943DXgGemz
YC/FQBGnO3A/PN1el09JoOH04H2B1AMwkp/YhEmTDVB0/yR1LRj9wpmSggoQKr26QnZ14O6B5Zrf
tnh1JwDzqKHGCM7goWXtfBLxCGCtj0sUnd02OmxsQ3m4bWDoX/u8TANKQsVrG4VMwRWaclqZYFk5
oZWoClcd+eaDWbBYgx0K1HHLjM6GOlgI8cje9kEpW5S7ksyV8LuR/YIqijP9uLk65LMPErxjBtBB
HxnBCRkpu1H4zMuWt4d8Nc4Ht8XfQxYmFbJiklGF4alwwEvk24D3r8CwY0s7gJCnJRCvuo5/rIlO
0CxqM0xJcAK5zUytVAAbQRPWmE7u4Vk8qTx6dTkBZgKId1DHFB/dPA1zCZA03C0KAs8Th2oaWubn
frVsn8FUupmKeK+u1pk9wTH6Wh51wIWe0lZ3oG4+qxHq3V6uqyf7zMIw4jM/InmMAJLpnyJV2ijJ
XQWcqxZ2X/G4EGFHwnUgNBAzCB14DsLA9U5F/hgZP3z/51fG8PfPi9kC9IjwuLG8U47w0AVXRKrT
GRrnJwZxfab+sSJchEmcBBJQJiceJIuMHomkzdvidHskV59XSHz+NVOauOAkt7QeQ/HW/Uv+nOsz
eRcCPGOgPlbPQQnH65k7o6iVqxO5s2tB90cPuSENNSsx6VEqrq5UsY8KlKbPuW6Aes2LZ2grjWae
UtDF7XF+nssh/05RDkIhA0g5cS4ztdA7vfrhGxKu36e8taCmOFWI+zwk1E+hMYjfH5rFreEjzrY2
62Wrj2n9g8+r+RCFdnPF6Ve+HTzXcwoJuWzJFt4f3u//mh/+GxXNszX+1Bs+84v/ejw1fnTeHv7x
b/5sD1d/Q4cDfCb6sJHjBx/CX+0PivIbivoQYMf1D0eO6//v9nBKh55yOFsAgQaK97PuB4qmCSTO
pI+SIiAB1Pg3zQ9CvR94FA3Zfux/FIRA1gClsMu9AgaWkJo9GGYiq+byTxf/T8NnfWgV726GRBKE
LzyrMJgto0dVztBypLao9PV1ALyCzUkdskUQF5p2/JjEf7Wf/r9jEZBwifzPX736n3bKseJc6JIZ
/sEf2wQNL9ZvoEQcqPzRgqIjwf3XPpHxH7AOWHOA4XQ0y2A//kkjYMq/mRouZWRsQb0J0Ab+0Z9d
Mqr8GxQWPrzM0FqDWsu/2ieD//0n7AZhlIpWcQRyQthUmQUPQKMU7NTGRAvbPAWIkqug7kQu7LvL
0DPoBIDqneS4zgeqRcMqCHpQepWr5QF0cUr0k7Vao+94pkbt72fz9+0P8+eAy8so4Z+PEjZtq0SQ
0gOYfhcBVf+qodX+KWrTCTd66ar/+fHBu555T72gXkvRM4dWhKrgDnDZFtgN5UIGga7qLr42AsFF
ozcHWO+OxjvQNsZAvHglyR0OgciJe3X42GvLNszc2SBwfSVJl4TxDswBeLdGrAeVVn/I1Qgc5Hk+
MVVjVoQYqkb/b9A3cbxjjIbHKKUHiWnVRm7BIp3V6ePtuRpbECE0SNImVXrUvXZBgB4eh9BM8UGS
qqAIg5YJY6rqMzYY4WoufAvyDY0X7SLaJfKDISdSvHSHGhRgOq0OBkYj0wmUUW+PSng2/LPPhEwq
10iRMC91dzVnaFe0dd6jPbZ0dXCwBl4eENWxuIzehGWncABn8H/rkbow0JSEMoXWqyVgCTrIKpy0
qgrNmCjRjpwtQ9iZreHyQInNFlyOfvusQrM7Xcmmq5nr2+MemWZRul0uLEOtW+hQpTGI1KTCsuUm
k5yKtZ1tJpLn3DYzMgxT8FsRmo18ZkbmlnTe90b28eDUYetrPy74HxeSQkxV63BHPRVsrGjw31vR
V32DOczc2dmNWk7ReAuKS433HcolZgL9APC3/bj98SPHSSRNkgwXgqqgvNxxCFLlvyte2aXBHPQl
oT8PQHBeTxU1x5Zg+PvZONDq70txlwc7L6zDela6UAlwEiWT8okjNGZAcD+0NdtIzppgB2mGKHNM
IyuJgw47OrHMY1tVdDyJq7qynBlb0BhLTpz6mqOU4I5Hs+XeM5rXr62H4Hdi6oeQw2iMbQINNTTd
5bkD6sUMeiqJPzFRw768chuIuYLMRVMckmbAykaFNgMRyqNV1tlLyEAKm2bpgqYtyB5vD2dkUUSY
FogYQiXR2miXkYQvrTRkLwmrp7SqRpbEEI51RsHawSop2iUKA/E3ZFdsCZAPm6U68G8MCi+3RzFy
SMSwGA2TfeqmtbGlKtK/Kjrzlq6hVGC7rvwJbOLYRAnHvEQ3U0QkOdkBdRQ8NCrx7iuwMtz+fqHk
/fftItZ0QDjPgbGxvF0JNQ4TqhqunuoL4vVW81iAibBU5inNifzoNQor38Oam9IrtGeMFhyiZUUf
ihwvE3XmEzxsXv2IWJSuqrbo5W+WriVVsrz9oWMTLZxhzQWtj0lyaUtM/t5KGXsgpfqCJuf+iwaE
Q2yFYe0SNKhv25DIuxrc08sglEHkGxH2xZUUTrDVgZPECAq67aBwsC6Ilv8woegwMYCxfSLECX1D
w0RuknKnSKUC6aeOvGh97k+x2g0n54pvEEvLue6CgVc1oh0htTywdbsQaQPWxAPxLMhuQap9sjqI
tfyiAD2pPWjRo7ybSveNHGddOM5WAVkpQqNqB6UR0A1VJnvLMuugcIMdcx3aVLc32ZiZwS+e3UQK
T/GocuNql0GJ0NZrOQYmtwdPe5i/kqJ0J+6LkZXShRONRwmDAFdcbxvoAVXr3JAyDdobYGZLtC+a
EKIzAob5Vo9AEY6XIuimTb04xq4BCv3bEzU2guHvZxOlpk3RmoRY2wCM4fq8IZVeg5DdnarijC2E
cNo7WrKqBB/RTilNVj7n4GXzlh6tkTuZa2hPT06g16aNPLHuI85FF84+qIZdsCTV9TYOeIbuda3b
5a4vH/woth5uz9jYiISzj67nVs+lvN+qViXZrUZrG1drBV617NBpwZ9pNlApjrD5jZxSwQl4GmLk
pFD9fZbHTyApfjRdQC1qtPk7XxrHkKU6X/nej7tYSlmwr33/OxhSHEUD45Pm4yXXFCBCvW1lZH9p
wnl3U7BYoBfZ2wWtzndyQdONUUhgGrv988N5vuLLRAgm8+DqUQWXjtABeTKRuHYaz/1VKTkakZME
0VvfTEyXoBL79/2qCWe9Af+7y5I02Ee+9Kyi87Iq7kBEns5AwTHIahnPMpQU9Nb6ECUNJgY4sts0
4fjHQZ+EwDZ5uzRyUViDLpvtWrxBBbxdtZB1+OIyCW4gBw9gHugRKBbA0fWNQ0blO3Ap0sSpHNsE
ghOIGsYKpVG8XZh0JHIoDX0AU1sKyoLb22DMgHDsmcLACKL5yjYlVvKD1glmqGCETgTsY4sgHHkP
FHN93nveDupkZCmHUMcB6yPolCqFzZtJLucxM8KRd61Cgkhc4u3julCdrs3uNZ/FjmGGYMPLjWhi
J49MlliiCiyvNBQ9Dfemx6NlGSj+dzCm1xPBy8ggVOHAeyC2L5jpsj0uRIi8JtEWAltk0ejsNa4M
Y+JWHLMi3O+g2AAXia+kuwiEVNYG66L0y3ZgPmALVYmtALwjeN+qxYRi7ticDd9xdk3Studqrsps
X0OjwlYaU95GyNAuvrR9xb4hUBwETPGodKxYAb0Oy/Ih1hUayK7e/v2x2RpGdfb1pkpjVwcH+T5A
VGRLbvidhoG+BePGSxno/w4S8reDVIVTDr1Ww0IcxPYI6rxlpUjynHlctQO5+5OXePRSFMAG/9gQ
DjpEQkOlj1p1m7ippSCBWoWUo5G30awOTLdlm6bdDNzRYfWjZTzhK9UNkAGF6iYkYtAE2wdEW5p6
CO6imWWZRQPeMQ+iQDk4eyIoJ1aQ2TROEjrpunsDktnKBmqvYfQ9Av6o2hjI4FkGpCegyklBaUcT
/5ebJZX5ryqUf49OEUYHqh+wvErwk02Nuj6KL3sJirNOoaTunPim9bXt9kEffLYdoNsGuhotzI68
AllO6hrtg9HI7Pn2Zhs5KmL/fC5z1/IjKT1StU53ZpCY81hWq/ntXx/cyJULXyzeuknL6xp0NVvP
ChKWOB2xuLZWlKQJ36GDqoGpWIsY2kj7QEuMDhjdtG6aCeNDaHTFOGiaL85RqIIOkup1tM/r9JkW
0TGUXLsjVb1Ro/IlUqSlUQEOnLigPbo93JF4diCtPj+5kFswdNL5bJ9K5MnnELii0F2yrTzLJsY0
YkERwsBQ54kegcZ1V7ldb4NxOHDANRksg6KvJq6EkWlThCtBrbjaxlkX7Xkpv+tJg1ZjUBZXTd7M
VKYp9jBxJTpXweEDps3bEze2C4ULogE1QO1nLtmpRRkd1VaRAUkH9+AEpmTEow4FuvN1oaGm+pbH
2L7TWbqEVse3kGRI48WpaYP2h31t+UWeusbri96VPX/XZGkRv1gedFvuIGST5uDayZlbSxOGRo6V
It4QWHcUXFi8H+LoQU7SZTXobeTqwFvrua2RfLCGv9xenGERrpwjRbgp8qyJm6jXyC7NPBCf5qVm
xxrWXwpMyZaQdrCLrDvdtjWyEYa6+vlKhQHUYZSgz46mxr1DBe+EJAdEe1e3f37k+KA2f/nzBL3M
SpZnRxcP5zVF3SaxMx7Es7YArd7E6owZEXYbVBC11EOue2t0Cpq9oDADrReQg0UeZPnQSejcHsvY
VA3mz+6FBr2YGrgHMFVhiuxwWrN0zRPNf/jazwt7jFIehmGUFUcQY5hrkKtBgi+rKLRfb//+yK76
iBnOPp9paip3kdxu656aTm9WkHpRtM6uqgq6jpX6CgW/cHnb1tiK0MupUgMk0VinoWcYjHOL4eyD
ZqhlwbpVa+P3r9kQbps419IC/eb+roe+pf8oQ8YRildRQk0ELUmJ7XbbztiyC3eMCyibj40LRVNC
u7lEJCVHP3DM2YQrHpmrj/als3XpkFysIhr2iNk6DYVvC9Q9Sc0hKwk+zdtDGDMhHHKqQa2xgKbT
setcuo0N1/2B/n9lU3hw0hPba2SaPvBsZ8PwqxbcelBKOMZAzzjQACNb0H+Sxe0RjGzeD/qTs18H
AzopO8b1TWs1Zhg62MJNbpMCtLXJDJKjmrs2/FjvuZMXUL97u2115Gb+qCWcWfUh69W2fq8degKS
9nYhQ+CzbGZRYEBwEG9c4kJklBL4zwoyEr4JPYes71vjXsN9DkLQ218hND39GffqIHm9PE0Qh3BT
MLZrW0lt8gRMRE0DrCaqO3nCNp0qle4OdXFGm20fgc4/n4WW3hbhHLIRpESd12Ul2Dip7CY9dGW7
xJKgh8cbWUJXbAV2dptDRb0a+KKhJP5UVJZeMSSKsgC4P9JYLnD3lJJAA5MxSKLLVa27BmR+o4jH
wSC9rUr+6+2hjm2i4e9nEx5DN9ntWYQIEnSESOSC1NU0NDZxDEaiEpEABApXfdnpZrj3sZ0W0Exd
mGBK3EAt1K7Rynp7CGM7VXB9vl5ANLBNMQRw6NosLqDmhjKWzcBC3cJkYhB14nId256CB1QNqEqk
GeLtFIQ5oGHMNlWKSzUNESYMpmgXvfatl8xqt3+/PbqxBRKcYarkADX1oPJ1TRR816mMXqnvSm6o
yfq2gRFXJQLxE/Afl9A713Y1aWo7DYEqAOF2B4LsrFLqKSTvyCJJgkPkNfT48lr1dpob+tje0NfL
ebwxS0sDS2odaNJb03em1y5U1oBxe8JHCiDDv1+w0vA95/tbayAMWXR8x6wkNUonhLDqoL3rK6Y5
B7tQpWw8YIjkag7a36YK7/oiDUDxWxVQl3uB8BPXHLnlCZti6rs63QN48vKDjFhiaQp20l0V8By1
LnC5vjA3yiHXWXvBxLm7umlgRNinXSb31GdZsTW9vAZHahH+LkGQ9dvtHXP91w3xalA1bHE/4vWj
LmtQmNLa0oks79fXfnyYt7MFozEK0mEdQ/QHOibBAsrtOqQ6gBF9/trvD4M6+/2iQ+YMqhrBU51B
tnNfkcTNX1hGDLCM3LYwbOlPjwmgKJVLC1xWKr/Bc+VRyrUt07wVyFRrUKoS6LlVuEVIokNepVan
nkpjyyHsqI4Vrp4VsXaI8ybdNSynd7IOlevboxn7dWEroWjvKjTTkmNotko2yJYapLLmSQ4Znily
mDEbgo/zwZxPiEc8EIwodAHpBWiGR+ny9gCu10mGTqDL9WB9pra1pfn7CnpHnZrtVNRgUpZ+YwR6
4ClkQDra32tW/GqVypdiTBgV/F3c6lrXB716gGBxvMDLInH0Ou/AXgZR+NsDu+pSYUJwbQ1HyyP0
h8hRygu+SNWazMwUd08IUTbUTd3XwK+Vr1wSsDVc8GenBhKyId4RZXGUiOze8ywI3xstyx+IRCiZ
8tXDcl85OCIjCwv72OWSWj2i/HrP81BbdVJJbKZ1p66KkbpjUJt2k4zYqqVuiJt8zZ9JgkvQgRSW
WBfIB6ZkPLVzuZfrIzSh0XB3e6VG9vcAuT6fvcaH4jBD78eB9r5fLMD5DlESqTKnykFjvy94AMhH
QQIGquQHqeWVt2C93lvLnrBqIga5fmcB5n35/bkK3fKCBtYh1by+tVPComQDMZMS+jKaEk5lm8eG
IbiBFK0xIRQK1IMJPvY7VDfMR09Huvn2Igxb9fPuQlAvDCLNjEg1WgS5KrIhuH31uesZP7DFvGMS
+cXELr4+CFCZXJpROwmZsSx3D2ASr/oFg9CQvysKaLxNZPquLwYu90sDEiAFXqIhnZ2bbrPkzPrl
qlqy7BtpYrXHRiCcdcjpyR5UTaRDhwjaghAcONRXZaOCEv32SoyNQLjiuygPGLqGkiOD5tRJBUX6
OixRiJ9B2kB6uW1jbBDD388clg8emZbUXvrkGxYgQ67l+eAH0nDz3v79684XLRGXvw9R9BId0or2
u8+ruogXxEjweJ2FUFY2N5bWGe6LzE2ERevch4ZI4tw2O7aJhZPOVV8tyywxDsApl606S3JoZv9u
yBB9f21Uyt2ZVlGPThQZxxZKOPdSEupUytr0qbP6CAoaHtsyH8nQ3mzNCdc4ZkI487oM/XopadsD
vHC8V2knLbjbuafWNZrl7Tkb2Qoi3NuXi1RXGrj3qm1o+n3g2LMOzEqViWzByBBEnDd6m41aiwPp
0FCvK1e+anHvWTJ7BeoEvWt2E+d+ZOlN4dynLYi3oMIYPvmuSbdqQp5Tgsjb1/x8YaTgur09W2Nm
hNOv+mVdhZFCD7lMewPyw8yVJWtmFmaZOr5ec2ANilrryokdPbY6gjOgtQppTUOOngDxKgzkRiMt
RSlbq6cyo4N/v+L3zcHwmSeo2kxOKJ7qT2YNIvtZY/Duwc9BILN3+9jbeE0VHAPuawlH+KQWZNWU
fCqkGdsagpcAn6AGNTHfPaRB/FiFOVt7hXwPqrBo9bXVEvwBbZDENgc8mWnG4QJBhus0kHgdJEj9
h5pWE950uLyuzaHgCHwexzlg7smxU+pg1bVtzfkshEROf+8FSD0fpNBXvbvOi5HZDkibaVPkR2Pb
Q/APGJDfG0DrPOnQYNUciGtWvwx0/E3lmkdWSMSKu34AUaZE0Q9gztN3Ki+BkwSXgLXylLoyJ87U
yCBEyDhEKzJZ9kvloMc4OvM8hiDYvKjSbsJPjyyPCBWP+76O0tDD+yka4uWsbmcmZCl5gc7ImEGR
J4NeXYRLYmI8Y5Mm+AgXqAVu9QU7dlLVGzPVR53BDKFfN8uobjq3t/bYpAmOodL6FM+2sD9QSVbo
HH2Gitrbg7pBzOa3TVxvgEIb7GD7zDfoJYgFTVTg8HR26/xollJsRTMGfrgaxHNVKccbSNtQ663g
QFvZtNRqD60RhemvOYnVyoG0FJBpPrGscnH7m8aGLbgME3lkrXKx4SuVFAcV/CxIf1Mz1L44rYLH
AIkUGp6ywoJ8X5ETJzcB9IFKH5O+1HODORV8RcVyCypKefEEdiN9U6HVfN7nafvz9vSMbT3BH3A1
zqokoHhKMZUj26uVRTqTyhyINM3UWfu1HS5C0puiqVJo7GgH3rPE2LlpRt6aWJbdrdaqfOqtMDIY
EXsO2bQyhIQOrKDh856h0cHuLENblrl8f3u6RnaTLgQNNOkLtMEy9ZCXCmppLHPjdqZ7ijyxHCPR
gog3r1yFGaEcFE+SxOsV91ClbTTi2RLSrk4BDeSJGGtsHIIzgH6jl3iejHFA0ZguIOZW6+ugTfqp
e2YkntcHw2eeIC8UvQ8Vo3yiDS+2loo+FJvhvFNccz3aVj0EjM0y09WwnziIYxaFgy7RDmrLGmfH
Co11LyoarmZIu4cOQ0OO47uZD5pPZk3s57H5o5fDwx3qSig/qYcmkgFCQuFWSR3XYPqX8kO6Lhx6
PHQsULIzdtTjFKKfpIfUTBsxu8b9PWFibAjCyder2AI/qlU+QQ1b3uhxR/ZKqShfu0JF8HmYBkrj
qS3kgBQoYscZzddx5A0y2hmdg3Z3cPgFNHWLyQzhB/7sSlAlItF14seQGzD/l7Mv6a4Th9b9RaxF
IwRMOY3tOE5ipytnopVyqugRQgghfv37Tt4duBTrcC+jZHkgjpq9JW19zYCjzehNt7KuTflVqSUQ
ORUDgKM57aBNOqvqwyTn5gFWXndh6WcwUa5Xb4JPiFec0gEmcITCpj2cQHeGjBRMsKn2+bHTIzRM
QOvOxAP1Zrqe1bpOdZ17dZUcqyCcIa2toeZ+q6EGUH6AGnIzPfhzTfjzoKgR4DbXpS9hFR1WbOO8
6phEGx7fJEKUY1jNXzUoHo9aeLq880ZvCTeuk458ZGPieT8nbd2H8WMTtv6TAZPj0JQyfTBr00BI
HDJI1/Oq6ztWPoJVcwHUez9/9Un7pTJU3iquYLK0oi4Zteun619x7A8XQ9PXSamBQ0Q34eT9GOK2
Dx9JmKoBPVLg0JoHoJLcXP+Kqy9WIlIwqoszKlrALbzuI7ztopuGtP1Bhg32Vljt8sP1D7m6YyUh
vwJ/sTVV+MjlGHsf/YRAR7IBwH+4IfDvm3auMSsXyQn1MLbOPTBqrTl0RaJOk9zC2bkWsJWFVCUW
sJ9U9MgVUTfVYKbxtPgcXMbrY+Ro38bCh2FarDKY569sbeidYdCZzr0m3oQhOubARsOHYzfBohhJ
R/M1Mmd45cCvXeFth39bQVqQj/u6YZ071CwGXhdp9jgkfncPrkX1vSWj3Fixjq2TXFbyq82aEqB3
um5onkiFqw5fNey5cNUp1Awx954dIvhgbiwm13hd/v7qUxBdhU23meavfJnIqSqzT9rD7b0sou/7
RsqKcbyfkHBBXf2JFAn9EcL+lB7gwF1u4ZNdHbCi24AiRCCd1Tw1cdvmEkC9M1tKCfvW1Zyud8H1
CSuuwwHHe9nh+cEkvIMXaQwajQ84/PtxCvmP699wJCkb6WyGqU9GrnA+o8HHqgq6BwljVSB1F5MD
8Ojt2z9seLOfzWG8SEw3gZsr3mrT0Bu+S3/k5oaLrjKHGRodMdvYRRylqdBaXB1AwG08MfUUjiM8
b2Oi4XUQ/8Nb/ommQ5ULDmkRE6vbpO1fdo3jb8TTq/UsTGKyoeqXJy3KEJ522dRpeMm2jTzKikL9
0Stg+LzRP8fCsKHcEM5P22Go18ciVQy+Hkk55L4JC/8IZ1B/365ig7nNoFLP91dcaNmMMkGkP5h2
bO8GEJQ3uuFYe7Y3RlGHBv6xrP7MKQ8fdAM6QT7UQXtfAajwsAasG3f2xUps+NI0ZiUKknICvoiv
1S1HlejOW9MtRJZrSqwlJ+Oq5tgS00dZj+VyosmUfavGOPBu1mpd1c5+WEkNF9s2kUEcPfpxHN/D
0SS+bxawOgpZNufrC9mxUdqQbVoNC+gPbYG82TfNDe7OUQFXMrjnmq3ZcGwzNvuFtgm0b4ow+Anr
8DE4QMaIwtBNBTwG+42O0JiKLz6s9cXa9rivV9bZpYlSAXiFH913KPD/0Fqs07cSZKxm40TpGjXr
+NIsSwn3wzS6Z2QJWp37EBKJ3od+tmyJ9zgWmM2H0RreweWg10c/qTk5FqMOP2heVPQI2OK+l2Jq
Y+hT7i9l1xP5Va5+PIExJBi9GytWTqdd82Cj6NMWOF1/UAXoQkkb5CIVHCZEa7yl8OVIKbYLkpqD
da4SkOhFSKBaD0CKWdLg2KDmdPbibiPZO2bbBqCHoDVMqUT1hy9D/ZfvY+9P52TrQu6aaWvbr/nE
oMYwLI+z18pDF/bjScnK/1h5auP3u75gRYMY4SvWV5V6LOpVwlKg7w/N2I7v55R92zfPVjz4ZRkL
0tfDV4lwUMemXel3Tspp2Ng6HDu8DTVvsoozGNT4j6RW43saJbo+aK4W7x8QtwjF2R7PhQ0uQdnc
gDuR9EX1fcq4kFtsKscS+G2F8mq/DwmEuSChMD2qFfksB/Q9+Q5H8y0p29+gtjeKGDYIXYwL7Bkj
5j0CXwjBCUNaX/5LIIqmbgu9NvEPOOmtLWiMscERJxoSMJPwSOGlx3isywCHNyJCfYK4V0DgPjoP
5bwRwg7cF/0DpuhpXvvhrJ80nu8P8OahJz+LT7zIHkQW/QPQbvkurQk9DL763DJonl9fU47YtjHs
tElIaqSZHrvKmw4wXINxQjTDZyYN/XyJtoCSrs9cZvzVzHaw5RbCSDxr80GJxxDihtVNAYkxHxbt
aZ89rKDQVxuPz29GYhzbR6BMGlBVOt68zK2s83lc1jxqQ+AqIN1z3DFs+MSln6/6U0xFMhhD42ef
esNDOxYJeVDZCHE5Mqu5PLRdMIuNap+rO5e/v/pWWrEZZWt0h7Ja5rOmv0xFYKscdk/XO/Nm2KEz
1uRAEzPBe2JUvwiJTfwAGi1bjlEF1OFGYnH1IPpvD4bBE6MuQ/ocoTMnhPlnnRXiJgVRf+cXwv9+
gQxEVwkYMS+8YL86rLEz9aIfc7EJoXGNkZXdQ4Zs29OmegF0LeY3vI1JeZsMDewq902CldxxlmpW
CpHQFx9w9nce1OYf05XXe7jRUNC5pPxXa6gQQxKBctW+cCzMR1MLBueSuv9rgATPjZD1rgyO71we
fV99JxYMGhVxS56hgVGMR1ngAHoHriVv9lQg8IHL8ffVB8KgKMo1LuuXUIzFqSd8ePJBW9p6WXGs
VPuoE/Megj7dSJ9ZJNMnMbVhn5co9/1QszFbH3lzn0UfrICmgYiSVsKCDeqZX7SBL3zADjjvfBI6
+aQm9SGVD32h91S38DUrur1+TLomNOVLPMYQ5azmFrX0KtVbb7Rvpna0bwV352V4aIYw0UtoQvmB
a/qULoANd6uUf9cetpJd8XERf3498bWOSIOsGj03Ph6fQFdb3qmpmDcqZ47wDq3wRuKDSC6tm5c0
wc3yIBe5Lnhab7N9Ofy3E86rZVv4kKOAn0/0HM3NS8RndW4BP8kTVBw2xufN+x9E660I71TMirYr
ozu+rj8hIfxUhP0NS9cblQaHKEs3Bsox2/YRTY3drMI5Ll9YkHaf4xSUMVPQb97Cp7tgGfa8oKIz
VpQT8Fo6Xsr4uZCALhyYxvHzZplktoWvdcy3fdwSracEwyn6eUxkcRctPHzJWLn54uJII/apKgVD
ybSIvDpPMRt86OWnvoOqAtBPd9fD4ZJQ/zjKYoSsqIYcctlCD7F+ofPMoqOkU/noBdj/yizI05QH
dzGPY7hDVWRjCbsWmBXnfptciIUBvQub5EtRlfWdMSpSuabseSb4JWsSDRuVTdf0WMEecNqCdoTN
UBg86h2SNB7KfNqWCnG1b4U7pEtamoime0G1QnxkzdyTnCounq9Pjqt5ay+nvuloCZbUSzC0wQy+
UdV4595rxB6gBITOrVifodELUhB22QaAtjtT0uZfvAGLjcF3LF6bDSIZS+eOVM0LWAXBfJoanNMO
SSEJeQrnZasq4kgkNiGEJkuThIomz5HmaREcMrNy3eSYaFH3x6ZcL1esbh0AK9gIGces2LSQPohW
3N549VIzZhJwgyYhbmAhmO6qh2FaLgP6KslzOV0EBieco1EKQ/E4nvRZFR77v7nr/Q89EO1fOvaq
/THJ+mQlvHteKuLdwfJlEAcUFIdvabrpkn5ZQm/kFZv9oaquTPx2aZ4JirvvLtmLhOogJk5PEIWE
g0G5/Kzm/t7T3r5g8a1YJwAAyoACVm9G/k22aQFvngxmPRsXXNdqtkIddMp4Nf6KXXeKv0Ccfzix
rD7/L24GroVsBXsSBHhCWnj3QrLQO4x9DO23cfjeNmC19cAmnK/nlLf7AezIfycfO/nSa0O6Z3gX
fEeSB1F/wutbBSLqzfUvvJ3giU0GERkichyx6Wbh3PWnKTbylk4svuM9pzqXIcR5ZsDZ9t144Gj+
3x51ZQDZYLEUL2EEOkIepNPdHAm1i6cXk+wyX6+iJcTm1Csu6TOKx/XHAqDzLx7PtgQN304mxPaM
IVQDdBWz6K5Kw/SrlH32bmIt8KXX58LVvBXqaSsWLoFPveuK4VsogeNJinILX+VaStZOTqIep8UB
jDHcAUv4tKfQK2hOfRhNeoEQZwOTnX29sEIb8GflS0XjOw1RpHe09ZcBsgDg2B+vt+/qiBXbmTAN
jm+yePGlz2/btG0/8SKt/20hBrHRBdcnrOiexz6dTbCWL7UvpHhUqEuqW1akUBTMWVhHW8Hn+I7N
+5ATOOyZqPoXyFD/rJjIvsH5Hra5uvx+fazeTlPEJn6MPpREFR+rl7Lu0hsCSYec+fBAU5TLG9k3
W0Vkx8q1mR8adxA9llP6TIeAvqPMj5E1EJ1bz9CuflhhPfI+8cOS0ecwUSMUpEF/ZwWUvTo19sda
j1vAHNeEXP7+Kn1Ir21Jy7P4GdZQ5Q0gbV9mP6wfehm0p+sz4hopK8YZGH6pwFsdHtNnznGmZoMZ
jlMJEeR+Y/X+vg78uZ0T28KSceZB5J+3z0ZAKYhz9mBMkZzZyu9J20w5bld4GcSeXoz9pwRXFEXq
p37ObuvK+0ZkvLOrViLw4yJhFVfxHYWa4ftw1f2Uj2xatwjMbysnxH/4hFXD3Edph1JKBajQAxmm
VuW8hIjDUddweT2UlQZSscCxbM7hUtauuUEJ91xCOL3L67QLl42eupanlS+acEpT9C940NUKY2kN
XXZ54Z6vXfbLGxTbdQMgNhNERtA2g8MUfV66Xi15ABOUv8fR38UBjonNAfFijQxEpv5Fq5CvdZ4t
FUzY8H5ZDVtlo0scvbEybRqI8ppkDSnpX3oYRvQyNMe+TzFsCZ22oBCOAEusVCGhkQ5JcdY8i0DE
x2Kqv8Q1/rMrem3fF0ENZroy8R2D0PRJTg2QrEO15afgWEY21yM0cLBRHKNDSfARp1dxI7QU4pwm
/bswVirdOPO5ZsE6Csxl46HCEvUvi/GGQ0eD+U71wOMWpgq2SHquabCCv4hIvdZwi32G1uesj0FT
A1lDcKB92jcT1ilARlAiKuoxfdYMxjgpBP+8g8dNEG3cIN6+EhHbwp12aoFewYrCR41H/E73cHNU
80L1ITYLAElpYvzwIHzumRzkpnH5ONR9ojYesxyjZ5M7fMDFPENwCldR0gB9DXDPTQ1F/i05U8ep
36Z1KGTGSvd+fFcQMR8UKaYvou2eLppPxzrj8uwxDzSj61PlWNY2w0MvVeCvq3cZSqnzqhreVxC8
ORnoJXgtjFyuf8U1ZHbcw0d37uG6cacT87PD/f5wIe5uRIyrC5dIenUuaLs6qrN1Tp8jyACd+rkl
J6A7UAZr9HSUAto81zvhmpdL5159J2Vz2xGv5S9yWX+yrmMnPyTy3TR3CWRbWQc+QVFtlPYcWYBa
WSBFTUF6lGA3kUN50/oiumknwo9tuPkE6JoTKwkMuAt0s+7jZ9NGKOy05Vi9w/Wg34I/ubpgJwGP
NBTej/RZZ+vnggQ/eshrTau/80JGrX1djLMHNnlGn4FInI/K57gQx1u8csfg2HwOqWEI2S0reZYd
52fqQ8xTTbPZCDpX69ab3OJB/4vUeNPSGaSKzhlc+bpPACE1zd31pfp2LRq2h/9dqmU8NQD+xfQ5
qLtfFKCdWz3XJzbxd5AbOFGPhTmpp73dsaIbEsaqX7yAv/RZ4LNcDyTyPnWBPze/rnfHNV5WhDdQ
EjBhO/z/QjfnPR4gBlwG6M7puHz2dWB7sYQUoaLP8dBSEGMGiPUdR+2RvQNkRbPq42Ks04i/+Fiq
8LbW7a8Otre7ynXENh7uYI0In0RUJniaDgcD2f1j1nS7tNZjElthPIPTGvZMIet1AGzM2QQzqUjP
j4xfbqmSdX/tm2MrnMNkrhXtcV9ogJHOQZMIbxeRBcfrrTv2CJsXIWZWBBpGsncQpHjX9KM4pitw
YTR9yARIPvs+YoU1UR3svDKZ3AkyMIj/4lUXytm/mPD1IRjiH9e/4sirxIptH3qFPFiC5E7W5qvf
452ELeIBJgjxvnCw6REsEF3TDXNyhzLdvwYazXlJ+2/Xf7wjkm1nAF4xIL46yb6rFY+VFehlkINQ
ZkvL0TU2ViTjmqPKONTs+5KW5aNOF/8MH7GpzVGaWB/3dcEK5q4kIRT4dHpXDLxfcgaNoeIUgBmx
MUSuPlj7Mlmrkg1hjYtzTb7/nt+uK37VqqpO1zvgigUroquh0UBw49mwKy6ls24u2uwefi+QG6I9
jJ4+BJWfNRvXYldvrLAWFP4SeIoOH6ioRB4u9AelK7uBaO5W1DmWlM0SIDIKKxhlpndNAJQnnKpY
HiTzBkrH1bgV0ioCogzFmuKvMozbYzuaiBxakP63frxjeGxgHCFjPfg8je/hz+ifqQibd6mgxREv
yVvnMFcXLsvg1e4Gg89KcCnDBwUFuTycZHAzJ94u8k5MbEV3mV5sXJkJH9ABwF59SNZ+UuC/14dl
CdKv11esa5SssIapU1BAQyi5g3gqcio0qm/WQFf5lCZbdGrXKFlRzdcprrNKe9+h9MM+DlXpvx/S
UZyvd8DVuhXTUqUX1gfzvuPA7d3Bo/AeNYp41+swse0viovaqllpcpde9v+Kg7hSMfJlDDZFfVw/
3wpiPnpgqkicv6oRSvphIXI8C+28G9pAOBqGYdk12Jph0+1RqLT3Rh92IxeIDYDrm7rr21p530eo
/t+oqhZnP5afr0/sb/zIG0UzG/1WKbzXdBWJ3mNnw4aZPfDeVzeMJp903YErF3bP4dKnB8roeUng
C6HBCi9rHGwgm1yclwAmBEM3bpz7HYFig+V8qOcrOZfdr6zxQjBLUJlI9EhgtrIJu3R94vL3V+lE
phEZliFrfpm6DkgupvkDhFFEe2iDeOtq59ihbIBcFU9JWo1F9wvgprrJdcS+YWdKj4ys0VNQ0i/X
J8/1GSvmuykG0lmU4Mk29KEbo5OfQgQTIhfP4MdvSYG4PmKFPuuSMR7LfniRCQvyhlL+zTTK17nn
LexYjhOUIq53xxGlfyDmsrZepnUm96GPs2AH8Ea+djgBXW/9bah+TGzAHAuxDcrBj+4Ig/vqw4XI
GBYHkaRThYST6ZJ+C/1CVPx+LIwY76GYzEwJcesE+JFjm5Ju/psKMKzgizHCLTM7sSae6UYgOjpv
g+3KpI0VtBfYr7pu4IihVaueE5g3bQSWq3n7HJBIMvBGkfvORGY8qnIZg7zwQrmv3mPD6wQHgsgP
WnKfJh54KnkzqpV/kaqFuFm+NiaLNqbx8oP/yFcE97n/hm9qFtSSCFZFGrED6fRZG0BDGzI/8nKG
vKy/woshfrq+Zt7MFfjYZTRf5QraoijaxAm5h9r9cICdRfGtmS8CgK1ffL3+iTcnBp+wYpiWE6k5
yg5nYCHMuSuBZq/ras/hFY1bsVtALBMesp65L7xiOjUD9rysNuYY0KQ+Xf/9riGyDuMdWIiLWTJy
TzofmvNAfBygUIXTk07aPXkBvbB2bxSQ48JTyXpfANj1aJThL/EEPP6uDtjH7xAVUehLyfVe93BB
SWGpcM9n9jym6Mm+L1ixB0mDKhDVEpwLgOyOZhLpwQ+gqNIumxoWjlVkH8MZ1NoSjZfBe9FxkrxH
IYWqxwlCtVuvR64PXHaHV5Hgr9PQ+aMKzgSLk3gROc+QDd5IHpdG3ohp+wxexSYI4UGtbwyZq2OF
0+BRGJCKq7obcbHDtnN9IlyduPz9VSdQaMqmKfWDM0tA1MpBMTeHIDPjP9ebd4SCTckNuY/n4ibD
PDP65CMejjOm/uDJ9Nf1D7h+vxXO1OtKfw0wy6hP6mNjEv1xJcXy7Xrrrp9vRbKYJMmGFstU13ij
YX4rgGlbf2YwidlzGSUwq/7v+MN7cqVeRoIzZtjkIjHp/QyOysYzimNnsM/hEP2X41xodk8kyj40
/geWVj9VrT6wYrhgzaJ3EwwPNpaSY7DsQ3kXF8onkJC4h9WACI7wWSx7k5NEieRQTirxdoFTUBu1
qmUF5V3W9cFlURU/2MXfBkBmemqL+fMSjnQDHe8aOyu8AcQNo9Bf2D2eJf/yG1CS4BIY4r3ucuwP
JGIRz5JbAKjLT38j3G2yipgKNnZG6ptG1GMeev03IafPOojuMxjEZNUWA8M1R1a4G9ZFCgVxCEn5
Xg/J2DoOT9ka6TugEXdZw2N6rO3b9KQMQ9ZDkg1PkAwW53eljsM9D7Vo3Ir3bu5xYRiK6B6iEZDq
F+3c50Oblp+uB3zmmAcr4It2VQzVRYyPoHByaXyYTUGzLu96ADIbOh/9LoYeRjbfe/4mj8GR6+1T
OEWWlNXMwnMn5IMEwOZdFdfVWa/9TR+oduNJwTH19mmaQ3UjUTMJz1Hdmv44Jes/ioBY4ifhkGxs
645sbPNWdFWMvl4Xc8/iQH7lSWPuAjxcbT1su5q3At/MKwyewH2750Wc1eBGd0GDe7C3dhspzPUB
K+YrdtnQW2LuVayC9KDSCkzNtEvql+vLy9X+ZW5e7baUwI8oAYjq3rQ6PBgeh2ef9vzxeuuOdWSz
VfDWGPe85NF9QfviDNU4uEkVC80rQoNjUgT/Xv+MayFZ8R2OuMLgXhOeiwXse170L9z04hj5eLa4
/gXXMFlBXgg45upqgCSFUn+HtTan2e/leV/jVoirvtMCIvPBfce69YMGBePfNjRiz6USL2vWfm5U
nPbFWuOntygKsC4+rhkrbq//dMfI24wU0OZBI/dLWIjX7KGjqPoKlJcPdSR2CZeT2GaliDHjQSeT
4Hz5QnH55cMc/4B7yFZx3DG1NiGlSOC8lYRwQffFHL03HY77YFjofQvHJp80BVSyIoDnz5ACqw9h
1ag8KrBtXx9+12+3olcAzN9A1DK8hx/teGqqpPorCAe1cd5wtX75+6vcEFI8bVXBEp5Vk80xXre6
xD94Yhsn7tjbbNJJgS1ZQXwpw8KfP3RR9N30AHBzr7xV0/iAin+ad62M84AlG7upa71acdwJlCZ6
FEbvDaFhfexkNIM4iQt4PtfJ1k3J9RE7nuuKapgBY8vGUTbKq0knt1UX8GM8d1u1ftc37Kj2QcqJ
xpTeCF6oA0+xpEQBFeNo7euNpfv2CfAP5olaSQ+cWwCvIxxjSRVEuFJSbGzQ+yohZ4ZOzdFstuoH
rq9Z928N9cierTgMULRO5/A7FWA/FA15issFopUs3bpgvr3q/uCfpC1dx35W2T1Us2GeCNONg5BY
3yaFNXUbP6lpkn8DWNvnNcqc1wP17Y3wD1KKyKYhGNs+QwFG0U/dOvHmyNhqztWiBTuX/uRvBO3b
C+MPgkoNgKrCmgjOEI2P1rwIgp7mtF/F+2Ut+Ld93bEyA8xR2rkDZOMs5n75mWAb+DCkSTTe60Jl
1YMmMPq6/qW3cxCxLUwoh4z5skT+uSZl+h4uYvN7knh/7WvcygaiGsOSLyg1NFpm7y4P7gdWoNx8
vXXXirbSQAPJNyN9rDMIQY/tgYVt9SllpfQhaFX6T50veHlQXphtORG7pt7KCfBZQFQKzIrS/NmE
HCo+qQf748jwr9e75JgNm60CFcgRgjgonjRwVJoOHY+Cz8uUwbJwX/tWEmDzMPOZi+w+jUvQG2VS
/1urMLq53rpjfGyKSrhADoEhbxbwPlXlTeF1L5CWE3fLuJidHbjE/6stU3VpMqdpgpumX8qjRj0f
YESoP17vgGv4Lx171Trj3tzAzGA9Q9ZDPcx1lopcRGxnrP1hQqKJNEGJ/R6h7PtHXpnQ+w7YLpcb
ucn1+61zOg9pzbI2Te+ZbLzvtCGoVoxpuwWZ/s3i/7NmQVIrnqFiNMTwtC0vxtXBx5BNf6cX9hxL
yA/SAbENT5rPZpo+GzKdLqSXNelvsjTI8nYtTO6t87ks26fLv/vmy8oAJqH+Ugwrfg8U+mjejUDY
Z/M+TAohqRXvqVfMqsXOD1hHB/BRCcHUEqG/kb4c26RNNUmzOUiGKkzuQdbozlTNt1wbbCh1V+dd
PJ3UxN/P65ce4LON5e3YJG32CWFF1sw42J9hr1b/pASgthSnP03b5b03wSL++qy8/cYIW7hLwn4V
RpThGRHafOk9xbETVsfyGMrEz0U8PlBTRTnNyA/Txl/gIl0caDXXNzOKlLANeN9Xmy+drs5amaLD
k7Bs4zk6S4MAEDVwSwKvqS/rIoZTUgf1LtwpemslDTymQtWEi/XGhNF3Fc/8AP22LYlxR0TbfBUU
bn0ZtgxgkN9Hd5ZO5ug1+4RA8dvthCHXGcxtgwCikZI31do/i6alp2okGzhH1zRYKQOG0mtQ1WBD
5Gkx3vhB+mxmHAPqDI6bpdjS0HDsPLbdiIdtX4l5hbgcHiWrnLQwJlr6lyiNtvAtrn5YuYBC2YIs
2DXReNpAV3+M5hwH6gcdz+wxCZqN4XJ0xGalpMlA+mG8DJcyDcrApLpdRv99DeeGjeh0rCibl9IN
cH6h42XKL/m7Yhpn/9lsvfK5WrdCn2crnmbgPYXpnpg+dhH0LIN1CzTrat2K6TCFLXyfMLReVbR7
aJYJL8ZqH5eCEGpFshqgnaFMCyAETNXELc7a7AgZhY2TtmMF2eYiYSt9Fs4DOVO8nueo1d2IBOCO
Zug/4R33dD33Os7ENuNEmB6QNBBczgDD/DCdrPICOAA/Uo9N6z3P5Rbx1NUZK6x5BDhoMl2+M8gH
0cwnQvVXAQTzb2TU9b64Ztva3SmcN+DGrck5ZAy0BwFrhXHyvl1v3NUBK56V9AuIyBgCy9z1py77
l8tNeO6rj9GwJWXg+ITNPuk6MNyracUYzekZUksa0oL8/Tokw2Fp5N/X++EYpD/8Q2oRguVMyBmr
qzjKy3s9l7uEUckfBBStO73WnSLnYpyGE8/SX6ls/eO+X34ZtlenhC4aPQ+umeRcraXIq7J7rnfX
VmIrlDWdOuV5HjmLdHgPRjTMrfgnvBR+EfP4d7atCu4a/svfX3VCr5NquxTLSIHdkhet+TngvX7j
vOZq3NqdwcbG9l/GWEA+DgC+Ik/BjG1z3/BbERz68F6FcB2vIFfQdDmkwco87ndmaptvQvQcNXxt
PJSaKrSuQpSYUCSfNn68I83FdvSWxOsqSRG9sX6EYD3AaF3zBRKGt+HQHZJpcz9z7Mc248T0yoMV
LpK24tTPiQ9zLmjpVsfabLkqOibZ9uKABr6n1tlEZz9rvzS8m3OQE+eNcXI1bm3HCkZFrabIDpVv
+IGRob6NfG/f4wQ2zP8ufjzLFSxcBXKPF0RHiMN+6SgOj+OU7cFEEySg/35AN2Lx/XmNzqIfAqyk
+IdZQWkt4ep7cz0KHAvJxrYZraKq6mmEEEs/aaR/KfSRtMvPJpuAhfU3IGiuebAimTLlzcCLY+/v
ocVkcJhr4dZ9vt4HV+NWJPM6NnyBhPi56IEkULhw48iFlHq9dVcEWLuwjukUyxi7MEhincQWVkPX
K2zW1tyBu7lPax1TbUV0VQF36EsSncMhhgFGnUyHtcx+7eqDjW6jXq/kQhZyTkuTvQ+9aoXrFDx1
lhpaUtc/4ZgE24CiaoQMBrVEZ6rhvvmbbyX9XTxWQmxgW1MubY3CVHRm8cBOCtah5xlHln2/3Iri
LobmBfYZNO41MjfjGOd9YH7ua9yKYJkYU0k5Y+Qpv+mqIsoXAmrPvsYvc/Fq86VdxTK1IP+YTIen
RgFmZrxqPF1v3ZEabCCboa2E9nwcnRvpFUcFfZc7rnHz9uOWPzIcI+Y50hvfcq0eK4Tp2BA1RxM5
MyCdPsA2Wj6JQWytTUcI29SSrBVDEy9BdO4VIhh8blzMQpymdVxuMTNdHbDC18cLeAu3kujcXSSi
oDpXHEY/3VKKcLRug9qgizeKdpHROQ3aCTcmTLTf79LJA8TLqolLmLeF4QjvYpRY9GddFn0+SZy3
rq8i10+3dmBDx6iHnlV8jpIkyAN40eUldBQ2WnfMrM0UKWoPEB+dInYT1D6KAmbC/uUMCmWQXWhF
YsPUwpoB37Ay5LWZP6dMy0MsNwusjhCzGSJwvaA60ANCjNOnKmifWDm8oz79dNGUyYYtuzbXKFm7
b5VkcmYVlo9qMUpqAcMl7buXGjKvx32zbMWvhMVAj6NWdC60/1Ou0CVKaqhA7Wvc2oELVSxhz4vo
zCv9F+SPaP6/OOC61qcVuEVGyoItFKikaSB50fQvqei2UD2OgbcBaOlcRtHYmxCbOi4BPi2GXEi8
+3p6kfv2XRt/5i9yGQsQXeF2DhjfIfX78qafzT+7ht4mdHCmYx0NfVvkMloAnONwvEduqzZ+/GWL
feM9xVZLVoBet307Xx4U589hP7xnsLO78MD7dCu7ve1uTYgtmexz5a/dNK9lrkHgLb4UXpXQF6Xm
ZviXFCyqD0nM6hfTQ33lk+mjEmZ6lLdpUn9seFBX5QHeoY0Rh2zwTaY2wO6OZWcD12ALVFfwUkXP
p7E+dLHQeaR3QtzJ74eJVweDIhn9KI0BsYbN9UPT6ui4oHC+77j9e6BfNV4lfg0vd4DhgJr6guf/
9lRGuN3uW3BWrLNw8SkxIcDhuE2FQQwUn1rVzfXGXeFoxfpYAeYPv/LoPHGtc6Ev/DKYcMJ4ptxF
wMWJ/fLY9WpwCE1x4czG4JyirBYVcQzKZLLzedaGqvGu7HmlAFVrejyw0Isp78CKYgNC4liSNk5N
zbTUsKAAxvwi+WAk9JOCsq02Vs3lNPFGqNs4NV7MFSYS1BEYSZ4JzITnR1WPDwmeiyaZJxnssndN
si2WnGaZnuUMzMUFKs8nsBN1VEEVUNBs4wuugbr8/dUcX679AxcpSu/Qh8yNDvmxXmEVe/33u1qP
/tu6jHoRsAu+RisgHgPIoCxZy077Grf26W7tytDvO6wgyT8VFz+e2tuUjndkc9+KXTUttRezCiMP
I+nciOZJ9iCgRjJ7aAc/3FhIrvGxgpj9P86uZMtNnts+EWshGiGmuKk2VUkqZVdqwkq+JCA6IYQQ
8PR3O6P6FWPu8tQDZDXnSDraDa0cvHNJtAKVv9egoPyBdeN1ABHfVkOeNFxnFbxM9i5UpfZ/h7+t
+5/XjD68Ef53amE6O1djhQEyOVEb+GkGu3lapTSfHxjflj3OpDcXSvVkT4V8LKlWG1Kn3fa6v36a
8w9rXo25Mw01koMbAQHNjGyf5ghkmstfP38O9m3RYwFN9rQD7XzvdYDIBfSOMhfPyd5v5gZfqym6
aun48WnkPnSixlGs9YJTagBNQ8PTbtOOPV8ZofOrH+DI//14Bs6Ul8dDjEo4eZ5IvfFK/SQUu12n
sizNsBW9sGEdIfrTYphmA0Vo1vdBDhOA1ny9PA1LXbACmPI660aAvPZC4YhXV8OTF803p4pyBYmV
q1KQH1vxW5IpTZ10wkbguOpJsak9MTPwRLEyyec3ed+GkHE/6t1Gn8Lg5DkmcfuEjoT3e0wDN7k8
TEstWGHMaZaBvOKDQAgnDkA7UfYlAOyP03WYAd/GkQlQaVHnatBAoMMki+mjIMPe46gJMn+N0b+w
mNhpEXwIBrftADYpUTV1YxjDyYH/khFtVk5a53d7nDX/9+OmKsOa9TgGBU1474b5bTbixgPNs5tY
i4e+CN+bKV+pLS9NhxXVXtb3WvqS7nnEWgLOkidLP07K0OPNHs9TrbymFOCH9k0C3lZ40g9L85OM
HXDRKUlvAGAyK18/G3z4utUNv3eZLut5+lkFOK5IB8KS0FzwYWZW9zu8LK8dxM7OO9qx8lQ8h6WX
cjr+pB5edHygQzegwV71ZIevWykqrQgcqSGBcvQMkOn0pP/TQPR/5Wx0dqrxdStBdcUY18NQOO8+
nMb2EwW8z/A4uGUErK7Lwb00PFZ6cgEgJFpV5qebef42CMF+hDPeCj7x/GXU/8dghY+qD0vpkKPu
YHPtZc0eRHeSdCUDtVK+Nt38kA4NNIUbd+cHwdbR0y9K2UpqPK9mjeatzMVAhqi0O4Q/Uyfas6L9
TChURuPpuTbuM9PFLtL8tgDkvqLu84h6yOUxXZg2+2YhigDKk5KIg+yKvt/kOWD+4Kt48k2KOG9W
ercwc/YNg8apafw6pK8D/ExxqyewXNuEDlCEl3txFq+IwbNymobmJ+S8ZfzqBPQhgxtyEnKYVCmo
ntP5uQvoV1Xmt6Uat5fbW+rP6fcPCVoUGQEmA+1JBvDglItw62SrpZezGRq9sdKAH2Swrswz9grO
pYp+q4JNA4SOdVTs2yBNCSCuyuCVa1+Jfp7egNY08e3lji1kun+MWVIV0ql1+H+ayB2N6+8ntGfl
uzeDr1b2n6UmrESRl3DBa2VW/JcP0ZZiMQdl+Y3HZFNq5ypqJkbQyhQcSjgw0xuDV1fhuZ2S+tD7
18md+f9wY1Ig7Ua3nYLXtsKgeFJP22FOV56Vz6+sfwxZukC6bT/O5lW34Y9c8DKpPf8qnwb889MZ
/8OyrSH1Cxq8BzRU0z4MI94r0unK7eUfmkuoy0pl82Bec5hJJUPmig2MttRKnloaFyvC5Rhp3GBd
8zoSPWxx93gOx5mu7F3nAy6wLx+izTwmfW1eO9Dc+7Y7sBYJdnS9m8nRT9D3apIszKeV1pa6Yod3
6PCsprQ8NHHZq03uOFAVjOH++eNyDC9939rn/ZbUTjfS+DXzc7LJaYqXUz68Xv74+f0iiK3oHTqI
XUazqrc97h/fegW9lAh78k0v/1xuYOnfW6HrzC2ZKHTUtnUAM4U5zqou8UAC/O+qz9tXkH5QHgEI
Ef/fie5aUE6ei87rV7ahhXVk+61o5YuuLWS9nRm5rQH/34i0buFpHfu7qSq2vqf9TyBdX+VH4Af2
ZWQmOi9mB+21JOj3wvG6B0bDK0POvoWwuks7PDvWWzOUuykWQPuunToWJtm+gzSsDZjB6XkLbfgk
c+V//sRWVv/CArWJLMTxKshIzPGrgf3t/ShMnsTYYjcqUGvXs/PG3Rh3K4JZ1hZD19bRTzH5xmlu
gL2KZLMxiuTscxiIosw2Ra/cxiStSBuZbXgD7gQ81QCi9ov9WM8+XRPTXeqwFe5zE1W0dTGWg4y3
Ed5bnQzyg/5K3l36uhXveJAHUBT8+m3gQeF4Fw9B8bnu5vFz0WnX2V4XlFbMi0CWLYnnattkUbkf
izI8jgWd7y5/faELNpmFKCOhCtxU20wGmCSkf3B+0q/wI1850Sw1cDrpfNxWK+qn1cCrbR3x8Kkt
ymEbTH2YAxZpVs5lS0vOZnIUpCHB6LDs0AUzC4tdVvai9ZNZx7HYdKTisn6IHKdtOXwUu2puN3hw
n8lGT4ETtpuybgZ25XTZxA+3z3I9ZgUqvApFuzpp5RzpTewCf3u4PGUL+cHmfgSEkLwwNXsFIrnH
9auOX5osXbOhXPq6FTE18wcPd9XsIBR8dGgIXn7Lg9/X/XUrYMzcxmAUF90hTWUd7YAhSD9hz/HX
1NDOH5//cSaZKiVG5UXlf65TOjEA+wZI9FtYpkoDsgRsuKvbJoRN/UoF53Q0/OdtCNda68jYj54P
oqcOD7StvmYBHmCHpv48F22bOHT6VpthJQcsrXCbXtIb3mcBqDI/GqWfxjZMGC68bVbtuGwesmhM
IlyK8/hz20crpe2F7dqmm3ie67uFJ+SPmkLtCgfWm9HUDzRjd3lTfT7dGH15FQncD2wXFAjoUggq
FPIHhLUeaDt/YhCwjAh/mXJ5zSMhmrDSUNyPESRASH6Icl4nvXDNti9BabtqXdsEFJd1fV42DIcY
ng450gvu9DAohK3gVfwc/H8rcjysMNabtj+UXm3yDUQHBpVU8ItdOZ2dLxIEtp0Hi1ju51HvvKJ6
FD1FEEBP6gmOJ/UU/qFjnm48uDsCKgx1kVjRNaXZv0i2MxFkUy0yN0MZrOnFNp3MkKeHOgjS53zM
SqQdp+5hHJrwFgLIfDu5YdHV28gDk/OHwbMODzHahvTkQfft3L3jkXkiP83QwEMiSlnwpkovd6Ca
0fgqLBIxO3Hpo0hUD+xp9GKvrLcVNPwHCNzC1LD+HrMMloY7x2u4GG/ZwAL+EpVyKqok7QqavUfw
kECQjXMs+o1TdnksEwflE8hh5xNNx3KNmLiUVqy1SvG+EIgmRIJnzWORa+z6CL18BBMy6HiV5Kbc
X7VubZw2nDrBS+jg14nkEice4OxJ6KzqCC9s/TZGe/aQtCDZzl5jPT2RNrpDkvpEfW8lQy0ke1t7
tKUZD/qgNAfjTjdzVdIHIx21m7wOD/VRuNLKwn5oi5DWtO+zIe7cgwdiykbMzN304iq2BTYQK6qH
DEAF/FVzwOE43ndDN0Ft2TcrOW9h/G3imsprauQYpq+Dqcb3anIK50UNfQxZ4CIKium6qoxNXasj
v9JdlWUHl7h/4PLe4k7RZrvLK3SpD9ZxRABUQ+GP5ryywW/FZyh5luxb17RB9KedOletHCEXZvkf
NhYsrBzW6ei2+8/9PKz894U4tm2Asg7enI6p+LsY6Z2r/2twHmgdcfO3YM3WnpEWMndoZYugV53j
pjF9VdxANWV4YYrQROfNJkc4K7zP7E8GzzRdu58udes0VR9O9BAeL8I8c4oDQ7dSAfI3My9zVH1m
XbHX9bh2d1tq5zRXH9oxEEpuTT7pg/LJHyXoY0hRSgnJc2aaz1CQXHm/Wpp6676KZwXaOCBqHzKe
HUFTkfuWrxryLn3cWr64yo7DGPbuaxWDpuUFkFOfAvbtqtiwuVrgj1DThU383kFkccr479On20G/
XPd56+JJYVCmFE/ZO/RYbjz+5VTx7siVZz6boEVHHJNFXsbvacv2AQcuLDDsF15fP8/56mPBwvDb
HC1TQfUiK0x4gBZk5P3GDWAKbyO4cjUru8PCKdlmv4gBRKdynrAHNfTrSP2HU4xXxOx77jwN4XQD
G9mVphYyoc2FkWJywETS48GDTSgkmNK+rEH/r0yfvsQTxE5uLk/7QpdsQkw8mZy1nm8OlTNsRR89
skp8Lpzx+eSCe7rSaCVXurQwPTY9hlOXMS2D8eDKGdaBboo6zepjwVI/rLwImxK8RVfOeGBsmH9F
jhh/4kHf+A8MD0TpZkxx7KF+fBrKKVXyus3wHzHoeEKV35joPXLLMomcqE2KBvael+dm4cjjnwby
Q0qUU5APHFT095jpfRONW7eMP7Fav3XS/XO5iYWsa7NnghY2YMPUjIdR9ndBld7OHcwvcd0jrt7l
1ZpVxsKu5VuJMWW0IVHT+e+nXeuU4MvixBBxgJltOnFTaPLuj2DQtmqt9rDUMeusxaQJaK+N+37S
1PNCupUj/MSn+v7UsUyv6TgvrWkra/J4cCE94JpDNoN9lAbQzADUfQ1Ju7AAbEJNMJl0DEQXH2bH
TyLf2UjAUsbGPPHcW4n/hcf2f3g1qZ9OcaOr+EDGMTktMiPMG4mz54H7916GgSvEPfx6isTUNTj+
cuUKutS308R9WNxlDteRskW7auj2JXSWwPC5z0LxHgyby2t7YW5s1o3JVV9xUw0HeNwdRCHLRLrR
mqrZQn62CTcKlgE53CP0wWUuTTqvfM5FGSfuOP647t9bwU86BUVOLYZDn4HLXweeuuWKNCuH1aW/
bx2DTOmElQtNnwOpmjoJ3frbX4lB7MeX//3S7FoBb1pc2UWT9Qc5lnu8nDydnllVHX6d8BC6kh6X
5tcK8UAoEZRBpA5uIPVDXrrVV9T+rwM6/ePAMnbYMSAYww6kCx9nBwunmryvtd9+x6a/vzxKCz2w
iTdhxkRYzjo6+E7VJtyFagDcXH5e/vhCBrQpNyRQRSOg9nwYA3nwgvD3KZhZCJkqrw//H9XKpU5Y
gQxUVtXkKVXvHH5zEEudIDgMOPvlTiysU5t6w2jJvGmQ4UFUIWhgoHt3b3AMzY5e7IwreeJsG5Fr
I3LwojNzkur2MScFrIJAK+hv6o7iZlOM7ZrT+HlRNrRyav1DvhtUZgAsNPFDVw/jrG4jRqV+KXOo
FryJWNNebGg+B9W8q4Je0zbpqyKYNHIWrOT0nTeNNH2ZWtwvbutpdmV3M6VtW74Ba1u2fULdjjDg
tAXDDfDy2J9dQPjHpwn/8I85CPDxIJv5eURRSgT3fdkNPnSlqz7Ny/sscFiVb+VAwyzYdCqATOHK
hJw9LaBhKznhthnCUbLOHnuct8dmnxcs1LjWyohsHZk37p8A1bmO71uPRICcCK+v05tKMjbJlQrB
4nRZCQwQt7LHZUs/cB922m8hPAAGA7daD9O490EA4ndB0fazejRV5oF0pnJeFCfH3659jWkRoto8
9QNX4nTT0X+40mb85VO/bvkObhguBHFrGJKtqbmejUKMmZUMzeTLHsWk/GupJsjTTV0+Cii44R59
eTEsfd866GSOD32NLi5fFB6UH0ti2moHTXO1Fuhnv09jm3Qgc0CGK2+mj4EPvcVtScM02A1Db1Y2
pLNBju9bWUrL0Y95zqsX3PtDWCf6TXjIhkybBJziNeXFsxGDRk674YeIMVWDGi4r+aN2Q74VU8eA
7+2bjQ+s9B64mqeSqrWs9XeT+KeYjsashBJ6eaOEiP3HuW5gFbkPNe/7z6lHtcfuFOxFJmfHPADW
+pspCtv6JuVwgPjV95BG/dSPYxv9NIClVjSpIgeuz9uhgAgw7H5qlpHDWBgTniiGeRHqe5QbjFM+
NZXv/xY9h+/rNXdCdMLKMYLXsZ57v3jRqeHpFupwId6CRsfEK4eEswcRNGDlkgkSgooqzh/DDDwW
EaljM2JuZh28iLlbE4lcWr1WtnBJo2C/BY1bhwXlDYAvrQ9qMcq828vRt9QLK7qzmIl+4nH+2Kej
s4lo+oXNAbnLWHnnk06u5N2/IO5zS8oOcr+bq6ycyQPIFIEZYagoG7goCieK3xvYHTV0a8ZRK7Lv
6nZuXmM18ajYSJ7PgwsjWBNXr3Uqs6bdZXx03D4B+wYmM3UPMubKn1wYCvs9HMA3YEB7eC2lvKtw
nW+8CBdHH6YjMQ74/USybuO7flivJI6FqbVRUoXOlCqjZnosCEQmXACYYMZEUAO6PLMLKcPGSeEa
hMMAmaHsOU3xc9+2L1AT/92RDtDjORWbyHdXtrSFgbMRUrytvVjFTf4IWcF5TMRY6+omrEDSbBIf
ZxL/diZNm68hgxYSrg2ZGnOhCXcwT53j+eHGH3GY3pRZybpNJGBDtBLfS+NnZUE3G8spbfLoAY8r
4xygJzgD/YKaCV7JmzguxHTHSDabLwOZVbXG3lxaFKffPyR6KtNApRDk/Mrj1O2OvFNd/jXoxHjN
bktjG1VVa5Cm6jSNH5o8717C1B9f8eby7fKSW5oZK1nVMpXQTHFxEoUz8Q3l6o71gXjRIl9zQT5b
jMPft9IVIBeqr6e2fnAgpJR+8oWO2h+5ciQwJnBjbck98n4M9558yFhwbPI4JmtOE0u9s3JYzoJx
nFBiejAVsDMPHqV46wR/i8uXYiijtavbQjTZSKo+JsyvMswQoO/DxuTtKyv6b3OBMfTc8uXyTC01
chrfD8sMvBXM+jz3DxMbAjh+Gr+G6mVmagjAFnkDKGUA/kqxlv/9pfasQ9II92oVc7e4bygosb9b
lqJQxgTUw15G4ignkYNLIy/BbbiLh0SmeTHwTT+2JvhRB4DBVihUSyf4MoBqNhzmfCjYvnRcKBMk
Bi4K5kRBloSWd+WQTVDXgkJ/xTYzy9n0ZZr9PHjuOsO9BsLVysHOkrdNDakyqIJU2RPce4n3E9Sm
YdjNtBud5rt2JoDDYXOT5nKjU8WiTdNS3Nu3JCOBfgOwQYu3Wbd4FgCKgnbDfdk1dFgJ079mcGc2
zMhabDqdx9hkrHuEjWcZGuhOM86fKJyiIHuad9HEN14EIMIjzG4j39s6xnerEW60rNVfYVRdN29q
HIhr3kZa6SDYOCiLN1/4JFyucaeLm2CHjU23Gy3DYIvji+/fFboca5XocKzHT6LuHQxuxd3xBRZG
7pzvTZqL6pMKuq4fN17QlkECaarCK5LGURje3cz7JgInxOt8Nu8uL9XznCEaR6c19WGtllkj4LFT
SvhvQf4YSoVeK+bnAI9V8y40bZtPCQjLBpJtPWVtnuQUrJ6nDiAufgtXMt2+Tow703uK50bokl/+
Vwt52oYKulGFe2nJKUbUzT7xKeLkpgG9v9pf9317HygBmVI1oV88J4R9ZRxE5sY3vrcmZ7yQzGwg
WKAaSGa1un9sqpy/Rrj7boIhbXkS6q69rg829CumJSFTCLw0NoHR+SU83JN+0LaXvy6P0fkKM+h6
1m6Q5s4Azw+//OEFc9ODhsQz9SxzXg7qxo2530kUWoyTVkkL5A30f/qI6OAHPIwNKumRcl32EAJ3
0OuVM8P5UfVs9JPXmtF1CqKP4D1TkwgOPN80+Ol7O8s1bOL5lefZUCfG3KovDZQJy26WgL9yWuhN
4xHy4/KoLn3f2hrMWHVyiIbhGMxCfaYiHsO7MZWTWnknP3+u8mw0A1j0JMczE3/XHsRl7kU1TC29
D50sVJDX92rlPZI09IJpnxY1J+32um5ZWUSj9uYFPNBH1TEwoV3w7XeZT/s1NMPC1NuCs5Q2+NMw
IHgGh/VHaeBd5qTuHyzO7Kpo8sLTfH1Ig5w4NeRWAvkjw/H6a985zWs6p2u81aW/b91medwyt4/H
/kgDxtl+IlFa7gBocA8tpPvvLs/B0tRb58NAo26lu7Q+4kW12Q0ZBumEL5mqku9FB0ITF3rt4rzU
ISs3qDRmJ++u6N71QZ+RBlUzw6HLNaYQ9rzcnaVIsfZoj451yqJUPOOUPoQ7lYuuuG9Vd51zGvVs
bAO25x5Ucbc+uipW9xNPq6eeAFhy+e+fVv6/RwzPBjVMOCqMPc35kdWokd2WXsnLJ1hRsPAT5U75
a/Swn660tTAbNsJZQBN5cCveH9NxrO4o1bCIgW1CApHgeKXgs9TEqZsf4kML0st21uooYWyfMNyb
brCm8s0IVvlKLxbW7z8wxyjyHBS0uqPu+Vx/8uQ48G9lBEuQvQuqijroTpY5SSqcJOerRC6xCKy4
Z8MAeU6a1ccC5i53VeuTnSvZ4bo1YIW9wrYkIHRZH8Eq9O/wIvBiTlHJZ6hDRvmqzcRpDs4tNSvw
edhrUkPh+5j1HioErj+idgPDldu+aL6HQGdfuQasoJcQb8zBWxdHGSDKJyiC3oUdtLlymO6sFDuW
lpkV9FJVPal80hyzJvU3OsJeIsaTdHZVrHHCFpqwETquM5CR97w5ljhPUGB1afbK/DTmiQrgYrly
VlmYExufg6prgwOaRo1haiERAixwWTr8Tp5somPek5vLK2ypM6dY+hCW2MBZX6Z9cwy4yCBSn0db
PUACMFbhmh7JQh7+e+n80EQgcfoWZSqPkxdO3zMxsk/IX2tpcqkDp98/fN0dJlPpsGmQuiAeGTRk
TgQ0E/dh1jnXbSQ2HMfFs2nEVdkeAQETFWxF8BqX+IG7pvu2NEBWlIO5RsaiccURF2X66Io0vqW0
XkkhS+NjxfaEa2hb42JyxDuWt3E4YcnsjRlkr8o1pvlSE1ZYpyNgaRXl3THtIGmDBGX2ZVe621Fc
p+9EvX9M2cepCUdcfY54fPS+lEE8wwS89K5Bc1HPhttAtbmGEYRqjm6Nt9m9TOGBSk3djbvLQbYw
wbaEbcB9SuC42B09x9B7WvvkZ1cO+fG6r1shnJGSez0JxBFGUaRJ0h6FiaSPu3LtrLaQimw8DTjt
XV7HU3FEZdKADp4JqJjL6NYz8tMcm+teAj0bWcPqMjcoqsjnQPDnv9JmMQHp4rpBsrZpnSvUUMoZ
wi+9o25N3nduAv+S5irIHpaQFcNun1Nk7FI+y1g8GAdOCoqZH10hPo9q1RPiNKNn9mnbah2CciYG
+KU+lnmRglwNEXmFl4NdCnnqXcTCr11VrnFGlibdCuqyCfkYsbE4BlAs3qgs/uXqfLovev7892Zw
eVoWUodttM51LfIcL5PPeD4128lxev/Wy+VQJByVz6tAT9Sz4TZwoSt6ZzJYwKFiGyMhsC2whSct
hbvS5Y4shLgNumElTgEkKIsjNNQh/mccRsKEykZfJVSNPthRDpkBSLjN8rkMoOUIoPNjB7fIlX+/
MNk22sat/ZmUNS2Pk5Bpguei8BOHYPKGZ5VO5sEPXy6P0lmABzpxWgYfNmtJnNkZPI++1HyEJWit
5nkDw2mxzRwcCtooLTa68NWtKPLnHG4wl1tdCBtbuoqNKCeVoOYeYb/E97x0vAfTQ27z7z0HSi/T
l8F355Vz29JCsBIBXuFZWY28/gHXkOgWuLR2NwpRrXRl6evWbl4XQopRuMXRZGMQbrhqqzxJPZet
sTGWGrDCnk1gM5ZMVsfJL2XznKWo6t6B8e6rlb1waTKsA7obEoektK6PDDvgTYl0gvxY7rXH0100
xr+qavUGvdAXW+xWC3eOiyArjgCxjO+MTmoTxECfr8z0Qu6y1apwwcBK1l53n6biAForHNsC4+37
dqhWCjJLHbBino86aggcc+9T1cJaGI4YIYoxK39/YSL+Qb95ZQOPbo8cxeTNSZkVXfzo8gYvqSrc
Ac4S3xeQO6ArXVkaLCvyp9nIwSnzCmeI3JxekIbgrR41exhDJ/99Oc6Xhuv0+4fsEgSQTqjjgh8B
roS+CBu8qUjg1TC+X/7+Uh/s0JaijlATHRAbJ0dQOTypQsrbaMqblTlZ6oEV3thpR3Sg7O4zh1Tf
aS6CLslBALmutmtjxfiA0wPcEc1Rl1zc4LX2m3BhSKbhs7KpS+BzB1H2V064FedZqdpxSIf6yKt0
nn+4uovqOwY/U/4yFgBo/7w8J+dHjNiCuNTvKjYRKu85Jc8cOpfbQq7aBpyfcGJj06A6hcLkMLlH
Kb3nDI6lN1VZfe04SjDX/XsrwNUMpX2wSLKjO7FmxnNeAJmfB9d1+JpoxlIXTjv+h5hgBE4ieK0e
jryfou/ASw7bSUp6Pw71da8qxMaj0QlFVlwz5xfRp590UPD92OD9pimQS64bJiuw4d0AEwEI8Zzu
Z7q4DTAx9ZZlpf5++fvnUyGxsWK1aVXFAYD6IaL4V27CR+blXVIT8ot4wwshqyK8S6vVim+RT9kU
dX15DPJWq6+iLj1zA0qMrv9c7snSdFvbt3Y1i2dPzS/GMV/wTlRtQB0ATQ1FqpWn76UuWHGdetAL
8DJcXhUene6lDumwab0ousoSjRIbdpXyikYsHYcjLIErdMEvD07vXLlpExt2ZfQ85SEwdS+1pO/S
w/NqEqP6chO7elipci6MkI23kvnkTnjjnl4yNpfeJnD5RO79mgx0pca51IAV0wDTuAIY1OmFCxjp
phqu2tfqdGMCTkvrQ8ZI/dYhPVAgx9QXAFe43UmdAdd9tr28RJf+/en3D99XfjZm9Rhkx7qacAdQ
MKCeb3IIIV73lAg4zv824ErHLWI6Ty8QjK6f6jkLfuGcU/++/PcXIsz2WAfrIRK17qYXb8blhTmQ
dq8VfLN8Dxfxy00sjZAVxAJegF7b5dlRePAP2kja6r039temU9s3HYUQt+ul0U9pjTxdOwqwWCh0
rCz/hQGyAVLGzMStwlw/qTz9RE/C3FxGe5w117QDY8zjv1UQYtuk13DcGDSN+icuS5UwB6hnIKKU
TFo21nBB1V9Cpac9WFnPfZ+ukoxP0XWuWWuvrvXUiMLJyJEaFOS9dqq2UrTdg4iLb2GVuivDtzD5
NpyGGriKIi5wJDg9Kio4LQCl6U105by0NDun3z9EHzRoZcrllL9lEHu8EZn5wvigNuw6T1pKbGGs
NG3SFgVUimvF6UTD2iGK7mY26nl/VXTYOGCZCQgHD056LKOWBp/00LfZj1h2TKyk16UhsjZpGGZA
mQYy7VjALXwi8J4P4hTOTUO/WlxbasKKcN0NrtO303TMJIUGkvF15+xclwsoiXUym9bIsEtr1tqs
68oPAO2N5qNB4eBG5u13Xs7iMwA2rw7YW5vLM7JwfLLBShruh2QKTP5GhxBa2hnlZJNpp/8egB20
k24v70ocSq4LEBu2xBiNYjzupNif+vKdhxXcYIahvIrYi23aCnM9F8ap8gDbX9sTtpmKOOq3Bfgd
K28NC1NvK1SlTes44H7lb5BgO+LRFSXcWACi2tfh4fJ0LLVw+v1DiBOQPQzrQ/00p50Mtyeqd/rT
pMqJNy4u+d2vy80sJCpbdoaBihTUpM7eXLel8oV7kSy+V6YN8+sC3Rac8WCOY1AFzt+8KFPbDBy9
LaTPXy//+4XIoFaQyy5qCmypkAKhzXfZ6p8CWPJtEFcBgGfXWfFgMVlxzueu51XXOQeVqcLfCbzg
DlD+nuSaq8cJ9XVmU7IRbYGLBDLrNH0JFPnDHZQlUBJ8PD3dKwpFPDev9yToVpbuwozb0LapSKu+
dgv/yBydJzoLfoOvkyWXJ2Tp46cefli1JZEkyknjHzMA9n8x11f3pZOuAVyWvm5FtZviKRIK7/1T
XUfslQ+i9zdNkbZrmICFebDVeYQkBA+4Zf5NOAKoWx7eQ384yUZUhjRuNLvGyW+HalhzAVgI8X/Q
bCQLYzzbe0el6j7BlJhdUEMyDFora3idpRE7/f5hPlTVemUn+vwbb2l5Dx8y566b4Jt0ebaXOmCd
0csa+O+hJPwNXB5xCxQwvffT2UW1DvDny00sRHhoRXhWhlET+pNzgF9Y9yj81GzT2Iy3U2dgjLFq
4LfUEyvEIdiuK5n1wZE7XlgnLKvdt1T0ICg5fsjeLvdlYYe1/dRTDgC1N+dAM4mK7/4aNYbGC/dz
PzyMMrshQ7p2ul4YNhvUVupgNIPBzFCJrEuKodhw6rMbJ+TFhrSr8b4wbja8DTQaisqg4G/SU1Ac
nFINbD8qCqAK/ro8aEstWDEvEZPC9eKTyxEuAcyJzPMwxiQ5ca0/X9fEaRA/BEktXKdzaj88egVe
gG8gYzXrzSSbsd0U1bz2wL80JacOfmhlqiBJMI8kh/xLXe18rIbtycAp1HraRHixubmuM1bEAy4H
1Gqu+BsUvPkO+Gz24JjwK+5ya/qZ5/VNKbG1/DyYQclwFNgP1fDmeSigt5n5BPMGgAHHpkikdsK7
JiN/SObVn3oFDc/LfVvIZra8H4s8CGBX5fCUAqS/52lNf0Qxm1cU+Ja+buUAWXRz5jpZ8SYNADx5
lQ/boujXuADnKekYNfsUrynousZt7tPKIVsTQUQp6Er/+wwbzWfTVPw+GODwl6TpJO/gBwx4ZSrV
DzeH92UWVv5jqorqGzH0m5obDt2+zLnKd40SGwtnYkL0nBN69HCxaBPsEk2Z9LjTrGXxhaG1YXBg
NkP6amL9E/UNuclinwzgmwIuft3CsLWpakjcCeg+8rcaDUWJmv05kVELIeHLC2/hYGCD32iV5sDw
+t4RYi7u/q8bAe26YSsruDTLJv+lCdSdcUXKV6J4acD+j7Mr623c5tq/SAApURR1K9tx4mQyM5kt
7Y0w7biUKFEUtUu//ntcfBcpJ7JeGAWKIkBFczlcznkWZ7OguewCMSj1WmsFPVQR9FVxJ/SittBA
K2eRi4Yr4APVDJIh/TICcJeG/RepqvZT0Q+fqzmS+wXMyI3BW+uLc0sgkS2zsKLqlZRY85HMQKXI
gYfd2o/Wvu9cEXqkBUcxRd53oc2RsXB4Xrw0/nx95t/9eOi7mWbfBsS0E569mvGvnKLEBorXTSOD
jztnW+FXmpcoyp/GDJJ6RMTfA5C+NmLi3YMTH3dONTOmagiAs3ssyl4cZSHT+56bPCmLSW5UB9cG
x1ml1oJpYEFaOcmyiPbwcW530mb3t438pdE35yWMiyvpxWV3umi0AxKa/uFdcK3XP742OM6aFLHN
OYu99tRP9GgDWJ9ezNAjW9hbAhij7yxKyPL9/+iDUvjLQOJ6lwWbtbq1cXdOKhkOYAFXWXcS8VQ+
jYv3R1vAoOy2oXHOKei31n25xP4jXKt/zdlodlY2f5XjuIWHWBl7N7Vs4e1ZpzMWJoxKv7bwH3pI
a/2d0qi95YUb+m5qmUBXph1F2Z7IYocdkszNvr5M8fXxWRn8yAla2DF6i02LDmIx8k/OQ/iYTfnW
C3Tt407QNmBmKo+X+bkCe+ugM/KxNam98ZdfJuRNRPlRxZe46/1HA6XeeD92oAwkrA7Y1+sjszax
l069+T5BlnhhfA4eNUg6O01xhZlnoNCnOft1WwtO2DIGOYqmssEjWVoGR3NVjHZXhNRAJT6b7dbr
aW0WnOCdy1mahY/+Y18wuRt5+set8vNYnU7win6CWsuiGpn4KSkfBmjck11BonoLxPg+YxMtOBHc
cGGHbvBxuyqy7GWqQd9WBf2Rp83DAvxhMqX5fanB3G55ZfdVUBHoQG1BFVbGzk0jh8UkosKfWwmK
cNuNj4uACf2dZ8e5PF9fBO9eXUL/t9TxgNdam0UYwJBG5QOUxX41Qf09zOGiRSEwBpz8RpL63Scb
WnJCHake1RtcXmUS95ASz7qqTDppxcMFuEmyuLxty3WzyZI0cFLGHVxC86L4CMReeSoF/ca6ar67
PmZrs+KEPljHoLv4JVrASQE6uoCdeDibm+hTGKhLs28iv4qrbp7ADZNJI/kCFwBIikPR7CbuCT7v
hD0vu14uHbvw2Zrpm80gGtYpFAevj83KtuUmkQelR6qmEF+Pdf8hywr8djM/T3RTF31t9J2QV3g9
jDJGPQo1QBCmD1Z4WffCfJ/pLczZWiecmNee4XWuSo6Yh7N1SJU8LNB6P0y+7912rLqJ467toMxg
QWZMYNgw3Suo2H3B1b443DQNrqp7xegkwRUPUAeyA8sTwEVgN+OF54X6N6Wnw99o0aXwFjFqFWVJ
Rzto77Xeh0xqueEwszLNbvoYap9N57EGX0d19tfF5e8YyErcOD6XmX8TYyYLVOT3Al/PF3AvqwwX
hFYXBqKTeERsEdbW+uBEMmS8YgspHlg+hVMJWaOeh58CcNQ3Ym3t804ktyjDasgsC3SCli9UZKlK
dBayrYz02vedkxves40YTeBjEbUDP2SzsEnX3FbWx/pxAnmugsxCP5RlicguKdyx+Er8udyY4bUf
78Rw3No8xEUAPz6o/J+egMJ2PUBm56b4+i0lHCoImzQ1fjuzgApf3FxOuWweLgfa7noTKx1ws8GT
qFjdsRaLp26WMOlpJXb/A31+7fPOcZxOPcltcNmAogXXSqjd0z3h/RZ94hJIv1XhoH1wuQW8CbCe
NMbrJE1/ZShsoIBP5qTsoc5iM3hbXh+gtSbcGO5bSNoEYfoLEOFuH9FU3UUoxxyZ6f3bIsxlMkNH
0sv7niDC/Lb8VAdBeLTzpDZuKmtT4MSvzedWQ3gGiygg4kmXfbVn8OrZGJ6Vm52b3w2iAHiDqMfX
L/dV0Hw+yJY99h6yFjAQPmq+xZdd64YTx7KD2xzsbi479YVMEg9TduSQ+Lwx1JxAtnlZkoLMOMp8
e+GCqtLcYeM2d2G7VcVdWUluylaAAEeLqh9P84jDoE/Zn0TqIVna7qacaui7OVt4zgwAeqfoBDdY
qIkcinZPIFr7cj0WVubAzdnKMZop6LfpL51HX0cFVjQVmxj5tY87sVxBGiDMoXqLc8DDHYvIdgL+
pyzBF7z+6y8femezcK0D2IQXloGzzcnU+T0QwZC8qr4TEz6U1v9xWxOXvr3Zj4SMxjmGqBYOm661
+17Gn+Ii6376VeMf4J4U3lL3wEQ7Mc3aQcyEwa0AkgFQ8UD2BJUJ+MZtjNTaVPj/7QZJLR2ZvWwZ
LZQ1k9nj/QFeiFvYibXPO6EMIpU2YZcOJ8gUIgEAiGj2B0O2Kt3Yk9a+78SyPxcpBT8LP7+EvEZS
1WN5gOTBFuN0JY5d0rJuYNAGDyyGXFXDP+meFt80BKEDEEHzOT9eX0krfXCZy3mKO24xleNpnFn7
s2BB2ULyuZo3FupaHy7b+ZuFWmSL5aIdhlPeTfxpbCHcNubenRcWX2/7/U40F6jCxeGi/ZMZongn
JQysPYu84fWvr/38y9/f/HzSFjwrkao4cQk/JgOwB8ohz8EETs1tDVym5U0DIgaHpsIL/IS0yIji
1LjkSS0B2lU8m79cb2Ntip0gxmTCNyojw0mPrTz4BTgDZgpvYQuEvstYBp0o4E01DyeZ8peLJjFy
O3qDtbE2+k78ij5D7UNN6V1bA8qKSBNHSBi+hKrbIkOubNUuO3n2a5r11EcLcC8ZM/5kkW72Q+Qq
snDjLBOYyXdOA5eabPgAi49Wgjx4OQ4udhJcwmpLDwcwao6Aqd01y411EZejDMcBYOP9HG1Row5N
J75GcE+9aRW59ORIcx+Qcg+ec3IC0iYuKyQrimmDuLYy1S4/WfAcqdTcLlliOFRrL341HLeWJAy2
jGouO8578+CGct+1S2cofn9D58+aDfceKe9sUbzwwT4oUCKvj9NaT5yIbsNa+Z0Z0RNvonIXqnnc
FZbxXaWXLWPJlYimTkRX8Dmu2Wi8X7NoAAyre3vqPFu93tYD51S2uvZBSwSNBrKOqMqm1dges6H1
XsaB33av+Dc9/WbbY9wL9GQEBqmpQ3IIYyDUZab9jdW0FnPOwazLtsqIP+HzlvYH7QNUkeefJcnu
o7YKE68OHwGg3djCVybjNxKyhSbDRVYJgYHs5zc92PmOL5pvrKeVdeuSkHFc5jOgdN4vqN96SUxU
f0dtY4+jHL+RrPE/Ubzlrk/8WlPOYQ2LaBaCUY2JH8qefGtnCMjABnvaizbzd8NgzZ204xYJZq01
5+QOOEiFc5mitWUG5W+Wf2a8OFw2eNgxAytf35abdO05MgmrgdHYQibEkLNB7OwGdWva0LXSIDNE
OvAvfL3rZ28XL2m92wbkrpxPrl8GwCUs6i78aT1xkuSdZkXCMmA2UQiw+4sYSL6xzNZWsRP0/aDg
agoq1Vn2JHiACbJegNX0UAW8vrbWvu+c5fnUCpB5GD1B2eSj9c2YdBXOqesfX9lziRPv/QAwcaNk
dkYWLj3WvVYobwl+F9txy7nk/d//Gw05JwNciRguauMoQNcX2fIMbeSbPKfC33jIqce8ILJTdhZz
M+xyC1T/XMN3rgn139eH6P0tkbouGQzSckEAbQGJEl/4o1LBLjVAwwQDmDXRVxiifKd6i5SyNlZO
ZC+Rf0nUcHnO5tY+YMfNv5igyl6u92Tt65dF8ObsmLOyTovSIIJtnRMrE0CN4UefLKkXbxnCr7Vx
+fubNpjinEo+kBPYHI9jB67w1G5eOtc+7pzeuJ4NQEXO4NaWIBiyskMuiCNpedvw+P/96XawYjET
0tqoCvTHMYrzL54stqwG3o80GjthLGAoMuEwoBLG9cCX8JzBVN5EcGBJKG/t1gVnrRk3oJUGs4FV
6tzqqtpdtPHSMCanagLg8aZhclnIIJCO0lRdde6hi5f0VecfBhgu7W/7+iUK36wf0tZIjM29OtsG
mmwQZkMxv91Uc1xZQC42TFASFjwg1Xnul3I/RcH8mSuv2rjor4y9Cw5rMymMrww9aSg57i+5q7Sk
P6ax30rLvH+o/cY/9otgbDoYnJy7BZKzDZI0jw1njzylw6e4NCBsX5+EtY44QcyjOq+ZLehJtlhE
0IPKDzjRkL4fvZseqL8RkRm1I7JjHjn1/lwdIHK+3MsgOIXxpgLtWh+caPbM0KkuKsuzUemHLk75
rpnpPzEI1jfGgRPQ8HMIQi8uzBmPFvNTd3CbOkYziW5S5gqpS0W2gy9CKaPqDLfOfJ8bxFlkTXoU
ldU3XfCoCxq74JKNhAjbmRlzXGDvd/gfqhr/pjp/fzf+RkYuaNnAvIpNJ2Pxw+8CgwK9SsC7HJH3
kwXkZk+6msblxTaqLOGlOUzlfAps1DX1Iad5L/0DlV1bhMcxFrXG/5RDdavZDUCn2p9DX9TLM+yN
I1TLCSyNTiMHwUQqsI4TU+owqPc09rX3R76AhO73pfeiiK2KV3ifdNScCK6D2dEv5mEBrgbg+1Ac
IAIJNHyi/ZHWX0u1TH2c6KaDe3jXxBG9KTlGXQn+PletHjpTnXPoc+7ymPqfrBrnpDNQF7sphCMn
hGEuYlvrVRTayz0/zEGYeUlFWf0B47upGLGynbp847AbYx+eFcN5EWG6H4P0ezXn+U2vQxo5ATxX
1cBNqOip78fnHmTWXTVt8nJXdgcXL1ZEhSUV9Nz/rTTYoEphLIFcRgRxwuvj/74VGTBTzkEcRMYj
mthSwt1lLj7bPP5EsoncweT3g5XgOvZYb/vAZsNhCOspCe0iH6Ceuuw8nn2sNPpLBg+01EIcaMn3
wRC+tFCcP9GQbelNrIyCCyvLq2kRWIjDear6NKmnSRx92M8kA8lukjwIqYsrS6FCNBiv12cGLDkM
UniiCHgWUbApDLXWCeftPdF5amoZ9ecy0PI51whfb8n4aWijG2+GLjp17uepjJfmYtFTvvB/tSWr
8dv1hbIWQ86VPy/tFJu5Lc4gIc94o8LUJr9TCtSIjTzzyqXBxcEJXUrqlcac+6GcHkNZPYbQhXiM
SgWsZwo4xE394JfpeXNxE8DaRUbi9oyUARz38EyN69v06rGKnN3Mh4JIBX7wcG4jVSU21GrX+ZsM
qLUV5DwrWNOxYYDKzZkNot4x6O4xBb19yW8ituPnO1tZBGS5B5e0/lzDCAUIhem5HG27m7clMNe6
4FxGUs1kO0Kz5zxbkHi9KvJ/xDrDevJYCTDT9Sl+P+9EXUa1gI3mQrvJnIsUpVOeQr8kmzU/oaZd
gwnZfYkn0v+63tZKWLi4OGgZ90RSq88Ta8RjDewd2eGKNUaH277vvDPSQYah7+n+3MCur94zlk1/
L7AovO1+61qFkCYOVCra6jzR4DHL0vKuqqCf5eOQv/77VybchcUx31SAAJfVucjTX5BuXBI+FH1y
cyrC5VHnFxP3iLX6rERYHcOQkAfQz8vj9Z+/Nr1OQFObtUWfzhrOmSSCqupQHSaZbsklx9hz3rl5
hk5At2kE/lWMs1IQSH3lNbDzwFfq5oEr9WLq8GFY4Ht/W+2IumzqORt0hmdwc84F1G/qPP+zaoOv
t42TE9ctiYqYD5hmyLi/REHxCxIfv65/em0FOReUXAR6ntpJnyOvHf4FhnLd0iO451umEystuOA4
ZDVQImzy5qwLbvbEooQ9NPk+auaf17uwcrS50DhpbDPjNtucyZB/zHr2Eo7dsw+UkxeyDbT6ykJ1
7T+EMFHV5L49BxHIiH4sCd4a4W0VEPobOo76BoZOS3/2qe//4EU8f17gdv7l+vCsjf/l72+O5Cn0
OxbL0J7zYcz3POPf44iNO57KLRjKSqC5uDhgpaChg9Pg7GXePc6417Js73Hx+tC3/f0Sml9T0P0P
+Kx3DyAe/0YdCIiCYYU3P6ZdP4oPHjRg4fPEAHjlSX2xZTgY7ilYZ+kBnkP766P47gpAo84Frav6
ctBVqJ8yU8yyBfvGH9qnDLWlrXlaa8GZJz5wrxmXon2aARP+0vnw5t2Jqgj/vq0Dl2bfLAMlahYI
OzZPYUN/dHXVPi8AAmzcLtd+u7PVVm1PWZgt4pRH3vIjzZBehiq24lv6lu+uYYy+c3WiGVIqdZDK
x0lDf/lTOMRW6D2RhYp2o2+zcmMrWeuHs9FCV25Kp1RBoH4ZC76DQyCQQ0ssspuwheiIs92OQQif
HVPJJ15bpCM0wFo5BL5pnu6GmEZbtcGVfvx2bxKiab20T196Vaj2YGtIot8HAhvNxsXj3T2Xxy6j
gEShyOvcU09Vr16n2ieHpeRmN6bxCe6Lyy0ZErTiPOo4HJVj9CB9sRq+Gf9mwMiiBWSCli018nfr
OmjCiWvoA3m+bNruMZO2L+jeQsBO/K1DncUhTO3jeAC1d65mmNVzUX3vmRHQm7spJF0/B5ZBZdiW
TD0WHsQwjnPMs6/w/bJbWfSVqHEvb9YbUdOLS/FSzEsBhwIvvmc2DHae2eTirjXh7Cop56zgnohf
bLoMJxJGMMS7TE5Ghy06/VoTzt4iNcjKkEmL4CjchrsihgoGL024U5f/umki3Lsbh9pmsfCweMKz
u/+kpr7sdl4/6puQiFhkzraSe17bKpD3XtKyUTu5gOVOGJyROrI5Smvr2NlYdDbMEtIP5jEybfwF
5PE4/5sY0ZA7r+s8+Q+b0mz5e2lCIz+YKuZbCLCV2XFvd2MwNBb1Y/8UN14ExLTvf66BgHjoqtHb
ALusnPfu/U5z2RBggqsTjYIJz+VhDyBwuY9GqLsEElY64XDTTYzDlPS/h2RBUAQFLj767LPOO5uy
Gb/5A0xFry+ztbFy9ho+wZ8Xt0b91ISxUl9UoaHmleuUtPfz0mVIfl9v519M2W8vH3Tj8gPenPU4
FXVg7VI8dg3QYGfkyEfxKHE/Su/SrgiWT6E3ogh5Vy01BSWGVtwbvldpxszHMK3yBmr3I7fqk+hy
yR/gDVKM/9hZyZrtVF2a/sNFJW9JAWJDvpRv3LFXRsd3thLS6LC2Ex1P3ZhPQbaDu5eKg0T23ZB/
wznpbyXFVw5H97razjWpuy5iL4QNfvpQtKChJtKgZrO/Pv4rPXFFfAjvgk7rjrz0bJynrzPKDfFR
ptUkDqow4ffrrax1w//vJONVJYsS+/nnHO7RTzONm89VWd/EJsMScrYsLhYfhfBaPgkYd+sf/awi
ciR+3ox3t/18Z8MitI+UbUb/RVdloA4g2sX8bpLtlgz3+6l3Hv9G4/A8FbJQRY/dogb2uct6wpdD
0XIR7EEUWuhuhJLXlO1guy0emYcKUHs0hHQVFkPgRVNSIT+E5KVoFv4zr+BpIHd1mGIz+m4L1sTj
19pEqYfKfdmRvEgyZPqjTwM8CeCxfn2Q/kUkvhPJLmoUdRVeT2wMT22emvDjGJKRNzsYZE3kWKRe
g5JFG/c5zKoJ01FbJ6KqZ/+eC+i2lEkY2qk+zDmtvNcwA4HyGBUsYsPL9V+3ss5dGsvclv2go1R+
0UXsfWAizp8lfCtfgeifN14tK3u/y2SppyDyGqDSH4dIt7sizeSR8GlEfdAMh3jqm92Ih9jutv44
+zNbZvwz5PTEGMG21y00SCZTTBCoIekWC3Rt0C5/f7M3C24JjNO84gsQaFBn9qvhoqoUBtmYROGy
eUFf2R1cEaJp9rNOsco7UdwtKRQQdd8fWpi7bMlpXAblnZXpUltgsVOKPlXeqWyCBXFBz7B/sKcm
TuFgrk28dZatdcTZ5jgZ6iacO/IouxiFwF02G4/dF0Uf0Sffz5f4viB5TGQymksxOUnhco+Q7E3t
871nPBU1u2yoU1QMptifxK42kJ4v9iFs4IPyy/WVszIYLkaytxWQxMry5zEqu8RXqNLLEf5ZAR+/
xTXEOq43s7Z23E05bLJY5l35JdVZnu+1uBgolWaG/m4Bu9jrjfyrv/TezDo7c91SiMt5eX2KsrqI
RVJGLKQvLZy0G52MMuT5X6aT+XwXmUxbhZ1H1TyhzIcWd+JLCAS/+lAoGO+WxeSD3MuLZsw+8woq
dEK9PF0Ok0U1rXvSuNJPkOck+Vh/WmqR9+U9cvBw3TkpKF5W/4QWTNT9UDYe+Ynnl78Mh1mwKuN3
EmlWfYc39Ci/lazX9FvZWVGmR6gY2urzhEJjVu7ioQvtHYyU2tA/doMex19mYn4qninI6tVnPFqQ
jDzwFkqb53yBYq+/r9Ou0a8AFGYdP0x1m2V/KT/IyOc88Kz6FUApTz1UXsuAkoxMbf1P49BFXrWv
Z7yvnxSVtjoKAAUGVJGArfOe66yK7Q/gN0SwC2MBKaRdakGgu69Q9A+bpMxN6J8WyNTGz0g21Gze
jX3QT8ExsH0+hI+mzW39Z+GHqTjajlH2I5qCtOr2Yzs39EFhAPBoLFmF+2TmybQ7EaJUSvaxp9j8
2JmaiWfewIXyroPadPujLQT0rg+N6jvTw1Iaipb7NoDvFyaYwITe7qIJLMg9laW3fCi0j0rkXuuh
7j7jFYmKcaJK6QdxkhqPq4vjp6rUxvpbCfjfjAIhHSVaVs+PIDXw9hAR9GqfRk2/scuvxKrLuJFD
k/ZBResvQBPIHS98/14LoNkJZKXu6/i2eiKPfSdYO5gdeksDxGvsi5rfqUzG8Ws1MgXGwQLa6sYV
YW24nGgFKYYD5jLWLxZe7cjAVBrvlVzm3l/Xt4N/PV7e2Q5cAk7atm1oIq1f4kFEg3jQsLss/D8N
L6Qs95UgFfTgsWysNU2Syl4YNE/C0k/iorXFcdEZ6mDJXMAr8Z9+SIU4dXUhzKeRxBXdtzhDKDhb
VAUf8Pruszudxix9rZEO/czSsl8eoznA/m+HKfD3Ig+H6UsezdL/Rugspw9pBQQ/RA/8AsraCWMB
IfscvoJ62plwkP6fM+jnPTI3EFTbj03EIXvmaVU3xx6STc13dunQF6aRt3pN/YzpHegIwi93Atc/
0Gdwu+PqMYhhOcAOs5lH1sEqXc80mU0zVMt+xFnUyUPLoVsOu4656+okjeF4fbTV0gNLUvqQL4QX
gqfGuzaAuMcpFxI4ZYM7dvNNtsbILpnqZQpetEHB81gXaqn2Iq78kO2lIKE54Hmd444pAeycTyyq
46B6SIXWBdyo2wEG3rasc5o+NKKj3rMP0BVyckzzTreHDOmN2nskjALzw8QMjk3SchUVYKRAHfOM
e3IVfyoGzcXfowV4rcNowlq033HCbOsBphUgudfWMEcwx9zGuv4W4WJE530mAKIJD2k5at3eM9xA
1S6sZ24OfSaGvk2WMTSFeAK8pDD1J2gIQSM7wdm9aYfzbvEBYXb5+5v71GW6F9Vl5NQNFa5uwKXO
/BXrK9MPsMGgSiQKFFye78ZuxuM7qQReuBCJrbqy+nQ9RNZC0Kki0zYIah++6o+8Tu0OtqYRhKBq
Q+zGsb/2fScr4YHXQeJ0XB5DhE8EHq6nCgjcplskyrXvO/fePGA+QLyF95lBSHW8Q7az0xhCYIfv
rw/Qyhy5vDpfeRnI0YV5yRW2XBKJeFf48YdigeggCfp2lzLj7WhDP8ZQ0trf1qjTqwn5aNkGZfaU
gR317PtWN3NSeD0s8BKWAz5173k+S/N9M9YtMkg+h+0zRzI+1jLbyGmsjKxr5xl7vfFNXqknHbRZ
96Tg6pkelLL9fLjeyZX3kevcCS+/KdbYSB9VI2Z+hrd7mP9RyzatvjdtyNWMDXOILM45lOiqn9cb
XetV8N+Q67wBVosGKaWlmSCG0feVB0USkqa3VZOoc+Vvy6kdF07bL3hGiH1PM8l3HuWbvPN/94b3
jjTnaMYmHlZ+lvPPpmtLEn7os6ij0Z6HPtTpDjPudmF2T2LWesFODrUR/g4OqdEL0XbUYVKADo8/
8dzoLj/2tC6CeV9FaTsAaRPIej4iezJEf5VDOMEIPcVBAjCqqhryOuEAAlC1gqpuEN7hLEi1n/jQ
qIfDTOzFI8xk2RQLvHSjlj6wylf5IWOTAh2BlCV9Lud2ibbU7N6fRxo4w9C2vdJxXvfPzKPBcYj6
13/1aW9ZJNQ1JAd2qp2lmPwfcND8qGEVcqza27SOOHU3fdBXRk/PECUGODJ/1CL61NfG26g6rQyL
S+kvpIbwAVSwf7TdMCVybJonNUm18fX333DUdzbzHH5YXJo4/CCBYzX/yDgsBL2L25wW891UNNCu
v+nYoK4reSeKXNdxGvwkSxneh1kGyf3Wa+rbjiXqlq9SrOHGtKX/oyDh9KdFNg/Io8nTW7///Ys6
dRPCvRjTzMR40hghSX6v5QjtBk6XpXvovKhQ+2wUckvSd23SnT0tF3gU5kPlfdM19+cDKetpuY/9
uvD31+NhTdrdfXf0oEgDCD/NH1pOu79zUCoDnbTZ7M/wLltiM+yADoastuhEIKH0Xos49vYFTJzU
uBsqFd1WUKPuwySNZzw+xwEqQE1Vqn2UFv1pKrtw3IEf4W88S9Ymz3mW9CPD3ogxfRIV5YDsjxk9
jPCQTMDBvIhYzaRtblvn7gOlJSB3xnMMFc5Ys+iJqb6ZD/M0LDdh0Dl1ry9M4BahVel997uqnfap
h7SLsnVK7q4vjZUtwU3ySlnn2Vix4pVQ4j22flOduibyDjBVrTcevWtNOJchxkkz21yIrwKGhh9I
UHH5cUg7KPeAqN6HG2t8JYjc6w7SwX0DZcDiNe1Ze+fDFvSANMpWKnDt65e/v7npEw/JeTy5Chhi
aJImKlrgvR7Z+LZyPHVVAfw8DjiMI7GOKBPjIwB3gTrKsffsxjV4rQPOvQbCoLhvssCcGB2Dp9ww
8/I/+IW8XwGmriYArKhrQIYEtOBZBTksZJHuIt1Vh3SAIKmxUBwsGMybYn+Lprq2ppwQlyqMCz5M
6TfSd03+2Nc6zJM5ALvuszfn6W1VU+rqA5i0zNMsaA2s/iLzJ4F10wfZ6eBJQk9u40K70hNXI0At
uPYxM6lXT7L6q+mj8iglkCaJatSGgOXKfkicY19YD4gfmpev+QRVtFnD1oy04KBb7MNlNm1d6dZ6
4sQ5So15w5gtXyHWcSG462qfi/KPfqG3tnBp+U0UjnjvC21r9Vp24OunS/ESQCB/B7zU15t2Q1cR
QLBQdDIa1CvNBetPCy86s+MeMemBe/kybWy6axPiHPiQFIlL2nFzgl/v+ChrPR14P4vHFI5tB8ur
jXNwbUKcmMfxXrc5jy8pcVI96F6Rw7A0w72k3Vapdq0nzjXeUzMtGPWKVxEG3s4CiblTwwCo7RD8
EzfNTZxiTl2RAN9foikblvJVqNwfsP1ie9zVSPQ91gSkuuuT//4WSVy3crvYnEx+CqMYf/AeZt5/
aX1x22ucuG7lPvMzhZpp9CTnukGSTqoe1PrWKxe6tVmt/X4nzPUQpL30OpxRcdsFSdk1yLVBMK/d
Yl+8v8uT2AlwOAGl8OpZ9DMLgOnqxaccaEUzZvemTP9g0CpOAuplG7eGtd44sV4wgOFQAdHIJ3Zi
l7dSfgws2/KpfD808Jz+705yKTCwcSr1a7yU3T1IkPmT39MfgtZ/XV9Maw04IQ4zgWX0hkm/UpL9
qPXiQa8W1ypDRn+DX/l++oXETnT7g1BlWjH9CgfrY9MjvSrq7kGRryMuog2Ypcn1nqy144R4h1pV
XFdGv+JtMP2ELYjYqaIcYI8w+z+MJCNwDVlz46w757ogVJqy1Pq1KSEXnQSKeue8UN7GxrsyK65y
QOvPUcBijBnzRgjyTWDgk+KliaHaetNgub4yZO6DKUZx96doehA+gvqpyYnZlRRkq1h+taPagiWv
vOmIqyRgI+WTnrH0uw2gQE76xhR3RamD+W40Mk7gaBT93SgVzpB8lgpeAXa4FDvyrSvYSoC6WgOz
F/ZVusj+efZFfxi7IfhIw6X4dn0g12bq8vc3R73hodIStZLX5SKmjsp2nnh4RyQ9FFg21tpaE84e
AA3UpoxQkHvmwErt5pB8JDKS95UQW3iLtSFyNgG9tE3bcFW9Gng1fjYU0lVskN+vj9Dax534Z2Xs
dSXkQZ79GTw1DqXSkQZNAoQBBD1ua8IJ/ShXJKsyoV97eJWeMwWmHZyJ2w2lr5VUKHH1BVJRL2MZ
WfLTh7OX2Xt+Ey9tglLfIuZETIKZ1y7LTQs3UFNUgPXX2YVKrnQohz2kjtomu+ONTcfowZrMFuMT
snws/EfHDcBXSUnHJvuR+1AQ/WxrwvPPwPP49i5W7fhxVNBWhEKWp2R4BP0hBwga63ghZZITEhTF
vhyW0dqdn6KAHiUmDKhfvZRVB9Gov0HMtCzb3zTKrgaCnltvGrNYv84dsj//R9q1NMfJA9tfRJUA
IcSWeXk8fiROMnGyoT47Dm8E4iHg198zuRtHsYZb3N3ULCQhqVtS9+lzPNZOu7J3n643/vEFDemN
v+0otQaPDclcnQVHiaSTtXa1gZxjHBY1Ad1Si4TDwmYxmJNeohyB7wAoGZqfJ5d9xWXED+Nm2Ftx
syS1ZziIdPH1CeQNjsja4keMTOSGJaW1V3aOjHM9zcEmBYfNay36JREs08RpDohOdRDXJBPnZvDe
psT7GQ1FG286V95bHcmWbrYGK9ZZEoSHGvGJNfm5dHi2U0hfIn3nLnFTmVrXHBCZffCZ9GVxVhN8
fx6I8acFodhv1/eWaUE0D0QK4jJk7cSZVqC3K0n7EgFU8gLGFrq7WOzWr6nzer0v05dorogNzmR1
wVw+x2Cz8REzHMrpC0sBqF13GuhsCQ48TRDZbnamHFyPxMVFNpJJGQbT4pYyWMg/ZAdZZ6eZWwV3
f8T5INT3wNOk2lqAC637CJ3rgBbcaehIymfPn/q9n3nODRUX0jyxKLFmWAi9Ag5wA38OhjS4uyjP
OQMerAULlvKmhh2lV7pRHL0ItMT12ZlQyJo33hNBifQYRjlytDNSipu5V8kSQ4bpUzQTb3IH+TDW
knvmQfzvyenA7LXjljWI3fVNa/AhOmnAVNYF62Rfn1PLfoTIaQF4iiqisGrUZyToViYQiC6kE6cI
rFqRy+9E0s6fVMvBrO+TaFh4aZj2rWbnaec5Xe7k4uzgRb9Tkt3lJENwp6Q/r8+TaSF047bF5EJ+
ID9DqLXioeqZ02yzJlqKsZna114VQLrMkRrT/Iwyq/TT1BSpv8lkC7DO9fEbJkgveYsGUG/XNKjO
rIP0F1MAbpctHi0FXOL1HgxfoNe80TpJ7A7SVKDhRtIRsCfrh1sN7kJe0NT6xRzfXbbbOLdK6V5u
IL4bgRql6yIgSb1RLdiBqf2LfbxrX4iUeEMkszOnAZ6PqLQAeHoaS7IQ4DS1f1mXd+37BeCfs2WX
z+7UvDICbCC3ioVbqsGGvUuf79qOingCcXIjzm09NjexZx25NYqdPbsPjC/hXk0bSDunOSoAAK8v
q3OjePmlT+b8M6USXK4D/7VuA2k2TAc2iTyJK+R5Gr6jWVE/DGqxFM8QGdKLzHhfIzJrF/Q+9ZLU
AhC348Et/gOSLJryxGr3tp3LfMc8JdUPx+1ysgScN62PZts0UJzG9Sie4xIB584J9iIZh23HQHAE
rZ0lTVfDCum1ZqxtZTnMGb1HIKb4QSQ78mauf0kQTIarVkgvNYuAcZ5kQJIzRXQFIKW+Hcc7l5bR
khydwUr0ArO+DLrU9QZ65rhC0R0Q6wB7oExvKcVkmiLNyqeYJQ7vfPGcWnhPqwmnNXitrOMcpUsU
lobF1ovL0jy2onluknObg90a6oYAfXukvQe726eKZvl+3VJoNg8UXdQT4SbnmLXVbeN65DaocLO9
3rppnjRjn5ostSrFADktfPeRD4C9cRJMRVgV1ev1Lgz3KF1xp7UhkyLGQTwrLxkfG99pjkTVzY2I
WvHTIvlXT9IlyRSD7evVWtzJmwnw5eDO4eJ0uRQ2tTj1U2NtAF9JwtHqv/h2LlYujWbuKhvzqBJ2
em4ASphuUN1Wq/+yIAryBQDYx3hBnBV/+3snBtFCCwrZcx4Ev5z0s/C9OyErlGLj5SnzKazwh88W
t7TBKvVCJkrzTnZeTM8l77KbP9dDvlxibjAYvYZpmlHo6QdEPAu/Ru04o/TNVs18CGzu3Dm0Xzgk
DVv6HyH1JhpBNhdVzygmcsZdDXTOzirL8Rw1FV+Cipo6ufz/7iRuLafHtsq8c1sKFGShVsMGvTnK
B5KdW1i0vLluO6YF0Yw/9/1IdJ7tnXGWtZCCr+1DNs/u9nrrBsvUS5ecoIHG8ziJs1BDdYvqueET
a+ozOB/AEsnt9t6eF1WHTYuvnfkx890GauHJLUmZ2nEZ1PfAYM2fHNBM/ASjAf92/ZtMM6Zd32OQ
pwOk0oozEo7QRYwJgxANE10UL0yaySY1o49LeMukD+xzZPl7OoC9r+TkwCp5LzLUuzhwMx7+yKDb
tOqLdIxfYw9N1XqzexYzRVidcgS7P8/ArHTrNpmO85vsJk9Hp/fOfBrJM47JbAgDHkzOwmXCYCs6
0i9GwQNFENQ7Tyoq1VbME1CgUxc04w6iFtO0Lt6gw/ycsnALGWX1OSJWt5nsAgVPA31y+3rl9U4H
+uUeCPrBeoO9RSd2y6ocaa7BH79EBAx8oIu0F7aYwVZ0wJ8AC/ZYy6L+X4xEz8SPvAclcCWSPlR5
/uP6vjL1oh39vLCk5xTcQzQ2z1/LDA5GgfLzd59KZ5P1SzAGg73ocD80CV29wrHPZcxQLJPikgHE
O6yjBGJSEPfUxcVT4YuFI9O02TT7Z3YxJ7UXIFofjeDGoFBYbHP/l+WR39enzeBgdKkflMEGXkpb
+9w6fXDHKlV+SbzGWooDGcavg/jKHgIEIMOtn9s0ie+dlI7HqpblYwqvs+BQTF1cLk/vzy7PiqSY
cnYGwDv/yYaYHUoLymPhWGXseH2WDJtLh/KlAe2nKRmrZxRus+9BRuhXIcHSzVSuXly40MP1fgy7
S9f7iWRhx5bsyVnY8c+U1LelJcMJDm2fyuTX5ZrEK37fRQC0XO/QsPw6tK9JXZ+6HuLMjucFxdZB
UXF5a2WIWSy4MVMHl//frY4CbwnqeKfqmSEKMp3AFo1SIqi2lvn3dV+g2T2QQ1PdgLHizCaQCUUx
JISzni0lMk3D18750g6EBEN9ett6OHJTFLjuixQgr+tjN20rzbpJKXgfk7J+FqlyHlJOysfCgaIJ
ySYZVmP1+Xo3fyos/i2MANz070VgFVRlkL6un1Ga95pG6pMay6PKx2jLC/GJNNN/qsjJthTk0AAM
woPkpw+Bse317g1fqSP9QE8d92rGi2ki47RP0/qOec1wi8DG3l+dENbBfmqQyNImdXo7sepH1LdH
ME7yhXUy7AId5edxf04FKpOfM5f+Hvq021nOYmLB1Phl2t5ZCG0ra8oqLs593PoQkCgnGJ89VvTX
9ek3tX/xm+/ab4fSBYO39M6opA/2oPqfDr7dP69r/NLpu8YnaJoUkvLiTBMSPYJiprwfOfu6rnHN
tEvHRcUhs+rnP8iYwMmr0KV8CRdsODeIZtoMeizt2CTVc9O5OC2spHLDKFEgsUaV5BKhmsn0iGbi
JVIR1Odlfla2rJi3YzVSIXdqINK/UYXH6jkEFMBrs7BtoTXth2A0sKIdsHJtdgeCrIo8DUWSWF/U
NORLl/4Pt4Rn60w281zXbIq88i2HmT/ONQEpWpOqeilXZmpfn1op2CimvnkTQVujqnbKN7ltrbJG
jF6bUtZZ9cxlLEDJamU7CkrQfBOImak1Rxba17wlHysyx1iGNwFWX4eCz88TxRLQzzA1egykIYGM
7KSbbtMCNCF5ap2bSyr0usF8uKU9Ww941ITPGTTXqrcZZQcbklpkk6viFfpGS9Ao0/Avb+939t61
SD4XM23eRsB3by4wYZmwVVFUDF/zhGDo81vRDFBOGAG76oOgOlhZWa1bVl1/GEIDIwEGpXmzA1a9
jFkVFKHbQ8Po+tybZuby/7uZURnLSCZl9ZZU6bc+KfpTa2eratcwM5onnEa39RH96d58N3VCv8/F
ATXu1sqZ0cw1InEXT4nfvE2296Y6etukS1qlH8ZkMHDNVhurmfwezKdvZSx+9LS+vagNtmT4DIqN
T7mVLrz5Td1oJksqwHJBedy8NfOF/CGh3/OieyYM0QuaD58HL9utWuV/ohcz6AQGVTjgYgjSXyqH
7ExYDwohhnXta48ZnkAUxkpjvs9d2e6515G9m9pLrJiGPaqHLpxS9oE/+fUbVH/ISbZFeS8SuvTO
N7Wume+YggLJ673iDYTldRsOrK8AngTL3Nd1c6NdZPrcJ0MTZ/KNt8DM3ZfgzGpPyRjkC9dk0/gv
/7+z4AhMNSgKjvx9irqUHUN44mAVS+9sww7V6U8Um4extSfnxCr/a5kW+ygdbtJcvjDf3tSKHNbN
kWbKmV2IWNRW+4Y8fJ6GCnWi2UZMJeTI1nWgGTQHjoSLqplup4m+5Z3/CyI+S6STH+NuPfufYIQ/
DLPjYfTeIH52SD+9gPNQ7VgnopB73nzKOlYcmPXfgLssyqzjNSAJz9ajFHYxRj4kA5q3wLecfUQt
79jL/tv1Gfvw+YPGNZMWIFD2g5Llb4BbxrvRljQEY7NzmmLyaAfZSj52PUThSE6H3E9xvJWC7hyo
FjbelG3bIFoV+MSHaPZtOR6CtPkAX85bkW18aY23wWwjVuRndb+AN/hT1/bPWxW9aFaeTbNXuTFt
L0I1OOIOdYUH+LcR/DPsGbLgdb4fQE+XzN/rpmBwMBBAicDqkiuEGEUY1z7EhJ5GyxozZ+FwufT8
0Yg0v+CMcY6kFERc4hkVUbwI7gkHuYU1LDk20w7RTvegcYEsjqr8LXeLnn/zEeEroo0/cSd9jmPI
FUb5VKlVXvSfShNUKdOg7Dt64i1wi/DR50j6n65v9Y89KF4Nf3tQhrDC5USM9hMYt24iobLDEM//
XW/ctAyaawPtMUVBtZhuo1amIRiQf8UZ6mJQ/n6+3sHHo/+n0hLpAuYC8AA1AFLYmwwcZzu7rtaE
p7GttRtKWSVdj5thC+lG10YKx0pGewvCiTHf5o2wybYLYudl1YfoARcOKY8qQKjqtiEIJjVZArsQ
KyWN9DhLxRRpA3fo3izZte1tz8GItOdu3lq7daO/nKDvjmEk8TJnsiusc92qUEXqGwsWZUANxzDR
fBh04jgYZEZ6Ap3QcbLLjbAHnPfsa5P4n0YeL0X2DJtVZw6EbLuNUt0W8Za4CPYpZSAiu1BD12Py
6/o0mXq47OJ300SiBsT5wgv2pVAPjY2aaZBRf61G0LZd78BgDrrI8gQ9SvDxD/apiYHQmsvh//EM
1oMvYOKA9waCeh/XHT+Udts+eOUiR5tp6NolBeXLDSj/+XQCPbe8w3NAPEF9r124YxnctV4xmYMa
T3WgdtjndVWXoZMCU85oInfNWEKFvF9yGR/v1X+KJsGSg1eZ10EQw+0ia9s7qntUAU2+t1AgaFCS
DZq0MHGyJVLWj7/rnzpKFvGpicDhdYp7R5xKlnhlWGdW9JOg5OBxHli9sHU/Xh6iiy43gkyTBVrz
k4M3VMTUvKm6fFXGyfun/DCPU5ImJatv6VD10PlyZ+ukwNFTbN3CL9/W2Ab5Q6r3zvimFACMAJUq
+3xGeZBKISjmr/8E7aSbWgXyIUhW7BuQ2IUctU0TLnZ7sG09rRu+Zh+RTYSKwPuWhn2OSxZEb7Ih
+z42Xt+u4pHFMujnXZrSuhp6cgK3krPjHgiPUI4xhCwASNsd6TqtKaKXHXK/jNyic/j+gsHYNOCO
2HtJsPSk/djJEr3mkCkL5PQyQt4qc36nQGNsCaO7YoRO6fWVMHWgHXYEqvWR32TTbY+I6YZCBhL4
uHaz9lJD9FLC1HJrXCRLeoqkpQ6obLW3sVxSTzeN/vL/OzOoO8uq+8wFMa+PIvLwQpd7KiqFuv5h
pfQg4Rcn8q4Pq42crqgD9OE4xScAa7Mwrpx2Yf4NPo9rV+9oAPh09pr4UCr+KR4g2o37AKfZDiVD
++tLbPB2XLPm0mtRFlR21p6ndLY2F8S82ARu7yx8gql9zZgp3jox+GL7OzBpgq+Me0/QmF+6xxjO
oH/qCGMQBiNu2t/FgV/fM0HjjVNcNhKV93HU2i1ohNHrqpnSq/VAQx8FSTJ5EOwtcN0Y20pBrFe+
rGtde4cTr8vLzqnRep5wfnSTMd6MfbzEP2uwBb1Gj3e0F5NTNgCeIcupylRi7J334M9Wu1v3BZdN
/M4UnKLO3E5S98ScFq57BLClmpfu9abxa7bM0qjvMhDw7B236fJ7Rpte7jh4RO0HAiCgWlhjUzeX
XfzuG2g0ecS3QHYKVvHHyIdQLNi+wprWC/GDDxEUaEozaBaBS54mMVZZQR4pbG2AyGk3/ddn8kUp
+nSZsLpHZdi8pBD4B/rzb3yA6FrGkER1I1HH88mJoK8AIetMDt1hgmO3NlYElpsNj92YI5IB/vyy
nQfwtfVTLm6Fh+zTHjRoBfnS2wFx39zI97zdUHTj9EgCexa/cM8As1veX26aor4wO5VzUEFWCsWf
47YoVFLcD5IN9sLl1uBNdO3k0moQe8mTCA8X7GCWOhzA/zpbFUoheiUglFcKF4QjYFckjUB8svdp
2o3bBvRMBSTc3cr5vcpU9HrAKE3ZmMaWte+F/7WF2knjdF+uN21wiXohILSbL3rucXzgDaD+LeAg
iOP6AmgzCFiXEm8NV4DD43pnhuXQSwJjF7dwlkfBvukKdlBTJL4GRaPW3QP1mkAQC3MQGATWfhJV
HpYBjg2rGL9dH7rB0nXNYIqSCKdXHs69AWyZji9+qBRevWmXckumudFciZIzILECa1yijG7bZHiG
0ZguAKNMq6z5kVLILulm39o3dr9D/O8uVsD4qeJHBO3BEZTi6yZJuxw0iZLuaONyQMZi2tCU3YH2
OwfTtlxArpkmSbsdgJeSd8pOqhOuHdM2LxnbRAh1rBu9dsnPUecH36qsfdtFvxTKOMLScn/WfFEI
1zB6vfqPM1L1oFzNDk6L4rZI4fYKYdyFo8KwQfXCPyWnuLahQ7aPcgTm82EECf6MbMO4BN40jf6y
t96ddaomlZOj9u8UTSAHo+AR35R9vvR0MLWu3QZ46w1pUTTlCSWpEIiBalAYT9nX6yt7aeSDM03X
mEtzyypcF3WWyh2/XSJMxOI3PfO2ZBz/u96FafyX/9/NTurHTuPGfn7o3S4F+y7zgvRb7eWKLmBn
TR1oJqw4wDxUqfJEWme+0LLRULIl/2BqXDPc3HcIQC5DeZr6RBxI2pFdolYVSXlEr/nrkeTnDanT
OEynPnuJpXdXq9hale0inma1UL20XfB2licKDpuHiEjr6EXTyku8Xs3XeBxAJp/DcQI6uaFlIe/s
aYjX1Et7RK/k67Mym7nrlqBxhEMAh7QA9B6hN5ssZiENbkGv5aNtpCZvdKtDa2PblH4sQuVMv7s6
dcPrO99wR9WFgZXXghk0xhSVqTgrFcU3QHfwI00GC0LW1A8hjNreuBcUqy3lkj6a4UTTC/wg1+B1
7TAKPHXtA8FphjKZPR7XXyxcjyxAMq5/nMEwdBk2UaAePBOzOCiFbFlJ5mkHP7iQRTE1rpl0BE6s
yreFODj+8KWvHbWRbFyKBZga10yaI+It7NEWB/zqEHYDzH5YCQ+CJsPf3o7EcG8TCN5OpZjEpUA7
3rk2/3V9zk1bVrNoR0AXxFKwaNBzihC8IRPuW2CJ8XrQcK3qQsettcpuLMfn4tBIxADivK53LEX5
oQQ2+noPhv2pg9dYlRQFMNziwOhwQyhMYei/XKSmaQ6ZIbUuy0f0sr2+kTXKwcV8W3a4EEUJ/AaJ
pnXPDh3BVjaBTxonn29byp5EBakoK4qX5EYN+1MHsKFSp5zxsK0Pqo/uQUoBTsAOfCrXZ9/U+OX/
d6dx6SRQksNF4sASAPQRZz0n82KU09S4ZrZtL7vB6az0qIKq2oCOk+2LnPHt9aEb7iquZres7Apb
QqUOwin1XYO3fT9U57zmN7bfqIXpMViYjmPjVTXmtq3qAwmssxpx0xUzWK/9dAkfZJoizYRzr7JJ
CZragyqyR3JJbMvVO0dHrU3ZEAEWGjQnsJb2+5zU/FA0w5dV06/X25XD6KeQkZS3CoXd8SFKW9zm
oqQtVXWUVYwKoKPl1d1SPaxhonQMGwuGWYCBAJnnHCyJN/B10Gyo8ty1d9e/x9SBdq8GkBCX39Gv
EcGp+pAwyBEDVfh1XeOX/fXOzCanklE6O9hHM3id8hnOwfJWlVZ6RC+0Q6kobxj0UE6g3+zCCfSL
5ZD3CxZgmhbNhmng45JokeYE8Q66B0tzfJbOUCwc7AYb1svqmHJ4UUNXC5ynuKBMBA8+aGAGpNwE
l3f9usnXzmAKRnY2yk6eclzaD+XYORvouVYL+8ZwfungtZznUVpCrel4cRE5ZceWfU0LeYSA85sk
S/FTwzLoUDXIiziilFKe2gkbqLeL+LHuIrJwBhvc3D9YtVlk3iATiVfNkG7zLn0sEe/aIIr6fH0J
TB1oT2I6gF36kj47QYgZophTjmo9IpP4V5KMxULIw9SHZsC0c3F8VVV6pDNqtgRPHqPC/t6w7On6
NxgWWkeocVpUkOEecYMY2nsFUBxU0txbWeS7oQzuu3gpNmRa6sv/730F9Z0YKSl5imgDbijaRY8Q
t6JLlQimadIM2pF+y5uglxAQQw1YiytvOwbnIUEc4fo8mcbv/D3+1Hc4SOsqeWo4LutVCyrdIJsP
6xrXbFn0ovVH0Iye1HAhZ40AAw7lmIGIYV372nmMVLgnBzdrT2DIrcHuAF2hfTcvF8YaJkfHaJF6
6lUe9fMtyESmfeMXT3xKpwUzNnhTHaMF8V4Fk4WVkdF7AofnHkfy0S9ekYVfesMado9eEgcBzzyd
OluenBmEC0jR3kF7yw9dtZjtMpiZDtXiNfRKA8eTpx5IhRAL8uWSOgFljLPBbSm4Q4Bk5e1OR2tB
KnwEMGyARbckA75YXgTF2s3qd4FOfs+aAjpXQ9scmJBZd6jSmP4eGxALL5xspgXXbDkHLyTUDdR8
O6GwFgyLwzMUO76LOTgT4S24VdOO1cwZaHuCBJSbHCM5OBsQqg7HoZTNdpW9/VMn10QdAPdzcgRt
LWQaKFVbt1vCd5u2kmbMKq/HPICc5bGc3O/l3EQhrsQ3kOd67nts2jkPFsJTH3ZEA53nPu5EB8NI
sntktM6xT0+goDiocfgWBdkeQICFbj5cCnSjpbJFDk3cmdfNwbkUkZUM9MqLT1jTJ1z+f3fqRL4r
5OTJ9jZnDlNhbSfcgkxa1u0cydL4QVhpfwJVvS0W9tWHngQfox3XLfjZWpyp6VGk0IHYTKqBbjyU
LdoHMZHeWROWQi+X3t9/lpVL6Ch07S2KSqsdgMrtp5qQcuWCXBbqXesos+hav1b2UaBk8M+lux4W
uWZMq60Zd1vVufSgvHwE+QtCwhEqYqdNkqXdQjz4smv+ifVDAl2bmovZQWzesV6muvM2Xm8D2g5Z
WE8koUWRyWyTYdNS2i34qo8/B3ipv+cqHi8Fj2VMXqO8uVWW+s/zV07VP2ydoqwKBkFS95V16kHV
CA12cFQrB647QNS+OKknplfi1mTLLqNm87p0DlZBu9CkTWNbTjC4rwnUt8OWQ2CWF+zTCu+KxjUH
WGXjNA3QR3ydiYr9rUjmINiVvGrTNbkWSvREXc+Y5TvVTF75ZLvHGSrVN2AoXIJYGLaMnqmjHnFj
L7DK3zwByI8WnrtZWcKOoWsOr8yCMZ6oJK8QMuz+K5hdP7QJ4wv0XR/Xs6B5zb2NQ0LnMYny3wHv
7inkURnUArbtiFh/YZVpCA37e2+U932D7PsIMuwGDIWrVl1P4rGpogThEfYSt6AsKC+Xv7QHxm1d
65odU1lUeJ4M9MUSGd2QBlzIYPRcyM2aVlzzeU46g6ge+uYvvINWxXwJlhCZLjg8U+OaITsgvAG4
ScS/wRrTAfcwgboHINIlxlFT85oldwHgzdEsgzerg77CMHp2WCTp67pZ1yzZTVhQ5SCheUmgfh1G
NkSUymZcKhANPj4K9OTdjORaACFS56WdobFRcf+N2RCxmtzyh9OX2c0Mck6wRAKgp8al8irDdOkp
vVpQrx2YM77W1AMkqIzn5ihlI16uT5jhdNPTebWvXEGJxd4Gat2nabVppDxWSt1nrN8VHSh2knLB
y358dYL69N8nW8Pr3oMAQvcKOtifsqs2kDTYkZo+Bfmwm5phd/2LPr4wET2R50s3npHW7l6DJg9u
pZWPh3gG71H4f0hXmfq4LNa7Cw34pVJZ+mrclXMVyt6BQvlPZ1p3WOj0E6xP0rju6xHlVbcpNNId
MJBfnxrTXtIs22K+8qZgRMv5oy33XXZe165m0k7h4jHK0a70IhWKogNhDvMWBn3ZHh/cv3S+iUk5
QT8M07iz2M2kduOQhlKCxHCdx9Azdz2QqKNjg52uj+vjONcvceMvXHv/xPg/GLqesys5UvspJePO
D6s7tQvCbtvu5HbaoC5vy7f17oFtk+3XVxraG7VV23EXb2SowrO4ub4whrnTs3lygj6FozB3uTjF
dg1A4RnFXGm/VMZgsAM9oScTSD4HESZPCvFY9NUtoKvfnSr5vm74l27fmVlRxM2QQW57F/RVGhZR
csQ59FC51XauyiVkssEoXM2WkYnBoU+wSCOpijATTh3KdVJFlOjMFM3YBClnMxY2tsPO7/bMUYfr
k2Oae92YraoFU0d/8UF1vwVVVPFZqN65Uaxz1wTKMHrNrhMZ5YD5YWoy77VKHkR97wV1SKuF3Wma
ee2wDoI89tO6hXmMEwrF4vENSuRLtFqG6dGTelXfX5A22Ds26gpByR266MNrgt312TeMXU/rOf0o
ehajeav5Kobv1Pl2vd2PGZEo0RN40PEl6eTDpNS5+kp2qAKDntB3Wm6cbXGPgq2Fc980fu0wtoZq
oq2HEwzF6Zuhr/bBsDQ1ppm//P/OageZCzZX+IKx/IbCsjARL5KvO2n0HB4VrE59bxh3tG6G37zt
aLXxsko1C4eNaezu32NH2UkOOL8Yd3MEKHnw28tzUE4tlYuYJl0zWc9jXld42DSVf4x7EebkaWHX
XCzyg5NGV7eWEnCNmqPlDLfpF+/+07jpDl/yvdj2/sLUmAavWStCvzaKWTA1FUeNUQB13WClrepZ
uzmeEOydKhjTuG/UEVRbYHVcxbZFiZ60A7CoDYR/aTzbT9ZPtvLioDNKSOXxKI7hvRL/JpmeAmvB
K35M84EBa6bZRkNQQ1Rs3Ll+t0n78im3x69D6x2547zaeb+fe/eL3c6b1lrirTLcE/ScXUVd1IVm
+BaafR/sBgCmXZZC2M1a523sy5565xJmvCPdWBXwNsmuK08yWwgfGJ4Uuni1GJKmgkI2RGyn9E2V
KA9E9LKwpgeaR8eeL8m6G7b+H1/9bvhTzTyPjlgRp7tLx9tiCdNlmnbtfAXxkxCeDw1eQv2dU/ub
3u9lOLTVF56iuOu6bzANXrNb8K3Xk5J4TmRT8C22mgJ7qlliDTNtVj1RVzlgW60oHA9ro7CL6n1K
ytC2SlAR1keL8tvOL3Zy9DdNYi98kGHR9fSd5VYpcwZ8kB8X25IBVZ+Bo4Aj8vuo/M/XJ81wDuj5
O3tI6g6MRDjDlIKcX3v0GA/jdF1AnOjJuwBqr1mJ4O4Old5hKcRpJO6C+zCNXDt9GzW5jVdg5Ly7
o+ozk8c6Wjh8Ddv1nzSdbO2oaNE0ANi7uZObwZObLs23ibMKfkghd/i3o0gG8J3XNrYTr3D2/l6U
1zYYgU6oQKqy8gaFQwCI+j2oIb74Rb4w4aamNSMeuVS258I5XFhpRmvYuKpcd+TqVAoTVYz3PrZJ
Xfy05dPoLbjND4fs/puHq1qQ5V22H/GaXeONWytflQVA0/zvBezLqJJlhAW0+/QQDBCztJe0nD7c
fmj64g/eeeGRovIfwpi4gIhkT5HdFu1/lCSbqV3KvXxoO+jh0vO7HhqaglQ1yNCD+1Z7P/PiZ+2v
Ceqgac0s5ZBVtgBJz45Y0aZtm+0YL2mlfhxDR9uXZX437ErlJY0sOESoVGzr6jzb1b6u2Kby4Ffu
C6u4bXm9nZuTCurtdf9o2kGanY4goyytCcvsWUVouW44dKuQdPga5++vgRLiKAYOU22LYyo/S3+3
bsianSo6Jz2f0W5guaGfN5eY3bqWtRO2EACSz2DL3dXtTQHlpFXXDhciDH/PhDfXfjkUGHEuHpx+
m7KnVePVaRtyqGZwPKPUriE36YDNvr/e7sdvVwxYs1CF/eVkMRqebsuH/pDev9mfvc2t9SneLt1m
DE5AJ2xwek5mECrjvjH+HCu5y90G7Aqn0fcO1z/CsLO5ZqhultQOdaFaYrtOWE3Bxk+WUkIfl0Jj
fjRDLQJwAoAeFvOzYQexSbbZXtwneyStv06Pd+7B3WyS8MuNa4X06RR/X/dBmql6sh9838eMFe3R
V3cjX+fRdOKGfkQ1f5DDo3mNc4QruI34ShfANVO9hJKLjkYK6jr+dvTV1mdLryvT/tFsVcJUW5pD
Op437T0v/e9VFu1IOm6QU1tyyIZjRCdqcBvh0b65LHPQbhoe3wd1sHHqpaCuYYfqwspK5knFchyr
k+eC4A/YxJ2Khdiu2i46UQMrImRQXEyQCB5iKw5n78u6hrXDtVSNbJWDClI3qELu35RwwddbvriX
f4IfLpDWf/vJfk4hAyjQ8tjJ23buQkQqvo14CSJK9+rNzZIizJ8X+EcdafYbFLWbFwXmhn2u9/lt
/NN/GMKD9c29Ffvslj+J080qJDy+SbNacFW6tazQVVPu6vTRWXJvpr2pna5VElTckjHCi6UbZl60
yZLnjjgLJ4Cpdc1wU8/1s5yj9dl7SvPXJn2CIvD1RTY1rRnuzFpOAOcedwOIqZvmP+ommz5dN26d
D8GqwI5UBfBlFq12g5KHbOo3HCy618dusFidE6Gz3bxsJM7FuucPvlvu3MFfGLmpae3ILVU51lkE
X+OMFwYM1PBmSxjWPxGyD7a7zn/gZWPqgSRC7eSz2kQ/85vuxtr4u2AzP3wq78o7b/PZP/4qX65P
0p9o30fdaWY8Dk5WgfwEV+R79RZ9clTIPpE6VHuQoLz8jh6q+/reOmb3/jb6bwnlfXE+H/WpWXQf
W+X/cPZlTXLiTLS/iAghQIhXaund7V7cbs+LYsYeswgBQojt199TvvdG9Kdpioh6mpmOCVSSMlOp
1MlzkJQjliaIHWkpSZJWUfvIhtMlwKpp4454uv18NozjzW0iQIlX0fFQ8W+Zvlc82Tf6SfjfivEq
0ltVvLX4xBzn9pKGxGYOxkNWjDsQAt/YRFzRxabc2n3C6WMLh9fJ8AR2n/uaC1Cy8N1SN7u6pgcm
l8dp3qKpXFtYJxKAstOehKFhl/Zbme1N/jUjX/UWN8Ga1TvBQEyqRGqgx4Mi6pCw8Yir8sZWrfxw
F6rVl1VhbTYiQSiqZK+9YK+kehrb24m1Fym+B4kL2LIm7r1OILhnHhgtcgjmNAJ9+GW2wc6xsjwu
ZivKutirRsRKznfEu4qyS94D8btPa/bhohkZiiusgrcM+Z4W1032d8kPVm9k3isR3sVjBQXBw1HV
jwcRil3WtY9jQ49TvUWFt+KDrpxyA35pLvTpABl2vo/Xi/toRueCufNmCFVtJMUrqUjkODr4uZUP
kQmsfNl/pW3/uujwqmuCB6ua60ZfRLyHjXAcva1MEbd4MD3k852K74vlWJQb0LK1XXAcV86ZsZOE
ADcAwVWq8AB2jKFbnnImq+P5SL9mno73IgmcyTDg14/TX3HwME37899d+ekuPKst6yowp9xmCp/n
5G3UD9rb8Ki1T5+M6oPlB1WI3qLTUWjMvRfcVOJrdWFlyEVg2SYyUvj41fO0T7x7c9HrepC4cKti
KosqPK0yDcKUiZ8xu6x66AKsKt5AAW/Bh6PC20ddjyvIhdmMy46gRF6Pw4RPh/OhCh5JdVkC5kKq
xqwt/TlCltSCjdnn/u3C642oteLxruAxoiwI8ZMcRRr6VC43XnLt8R/x+M23W1XgNdtzPLJv4gmc
gkgeaqjphsXyxTTiN9p7L9xOxxtD9K3CGzEBKgSYNcVu7LZEX1bWxsVWKSkFIOctLmaN2gkPDDO9
pmkx2C9jqfdzyLaeoVYObRdoBepwCOEkEgOV9FhU8xVj33x0S9itN6eVkOUCqZowzmTBYJgsN29g
vUDD++tFQcuFUAniq9jrcKb6TfyrVzKDMJFUXybfVt/Oj7C2OCe7+hC72OCFwgqMsPSMQBy5stce
gPl7ltXZIZ8Uuyysu0AqOpem1hKJs093ibxN7OH87185uF0M1egDKR9KbC5VVxWKNEW266PxqqEa
TLnZ16HcuICsWatzqPayTYoixzrFav4C2cyHLG53wEt+bXJ5DW62jWHWTMlx5xCMVx1Y01AH0clf
QJ6rdOa82J1fq7WPO87caAqRKCivHwY/3+WRTfutjtKVKOTiqcRUTFk8seHQBmlQ+vtk+NFVW8Dq
lZ/toqnaPOaCTvjZTT6lTSxTFHMuWhAXTjXYaBxpeIpu9R3IUrppY6E/hYIHias/3CjaDuhmP30X
JK/LfY5SXAmQsbV6X9GXyn+qpi2d+xUHdpWI/a4PRi4whyged3jxSpV8TaK7cAt+8wfm8cn11EVV
VZ1Kkrw/Lf/bP2bHvz7PX6/ih3uyn9MXD2jw9PxerJmQkxxPYU2mADt8iNFnZt7QcZiy+v38t9cs
yHHetooaERT4tiQ32XSbb93c177reKs/BUEEkWG8RnU/E1KmQyc2VmPty46rJoZ5KJcp3GFVCZuf
0j5qNiLxpxGTJa6aBtTq27iuS/rEJK9oakXTwRhBF1gCzsZREChuGZFeSG88M/vJnQ96mHrL4z61
Vpa4iBARVzXP2tG8sBjK3ONQ9jdzDD4nnw3NrqV2i1Di0/XDOE5KzmbdR+3AuxdpJnII8za59/D+
tJEVrc3idEh8ODR5xkVdegX7wrLWO6K381X0oNyQHWht2k24w9oop79/GEWADLksOsK+aDx67kQ0
gn2ZGnIAXdtN2YIw9bxzrNiDC9wYWxaYdjH6xfSyyvYUQD59x6kmRqXGJ0H3jieRWR20KVo+oeQf
92Z/fui1XXJ8nkI9GSly3r1QiK78Zmaa4z26EMtqY2pr33f83mAS+VBS/pRVMb+RjRWPS8eDC7/u
eP8YywBcOrV+KaIhuxlNrq8gj2I2bOzTeAgLdiLA2PXjTDTPnwkiwSMthipOC6+O9nXCy5/n1//z
Mbjbcs3ravB6U5TPzDb9X3OyhEvKIh+EfSTMtiRH1wZxXJFK2sc1YHhPI2vaeF/YbpHHrmyydl8V
CYSMz8/l873mLgAEYrCkje2UP9M6jL6IVs4kDahsX89//vNjkHEX/sHtpJKcFtmj6EkfpJCY8GcC
auSTAi56vKsS/FklM6/N3CIdSqnfmGkfK1tXU2pJGbAo5WjyrK6qrlganULwsYrJDr16Cs+8Yd/L
aaMQ97lDcxdNwpGdlqVnsmfbxDFwadl3kG3WhzAZWSoaBPmuiQ491Vs9OJ+mxliZ0458iFMjS0Jv
hCM/zxE1X4xAZCpqyAD8abCjFRRahwrUuef3YW2bg/8djFkJIu8SblGASobvs8r2fcoQ7JONk3dt
9dyYoaK81XVAnuYAJZLpOLe1yZODjWvASNN8aMaYH0eomRegzmKCsrSscyq3nhHXvMUJKtaWUFCY
rf8koIM6fZnHbIn3AUA04XVdRcUWz8/nZwtPnOgyJ33cjbVuX8hceD9UEc3L1VyMPL5t5qUjaQ1m
la0ovGIfLlKFopEDteEofGJgckD91iM3c2v+acqRPvFx+Nb3ONnOW8cfzPB/klUGPcX/NQ9bLi1T
qo6fVAPV1HcyGdPsSBBWzOysregw7Dn65+cnahtU7Xa5CGQdXmGV+3IfclbLd+VFgzkGSRFAJJZT
buLbCNePi1hY8Qud3IGBU6k1Te2/yBjU3roEx+eYdFPqh+ipPL8KKzbkwmAKkKGqLliaF1GN3s2s
5ClesSS57pBRbBTN1sY4/f2D02NZq9aIsn0paGb2pEWgbSfR7Uv/QnF37gJiOJQAgoEm9MUiuD+h
PbR+L9HXtHFerE3ADSRahH2JjscX3lXFoZgadhAMmWgZK344vw9rZ4aLgmlo5i9gcAeXnJEqFSO4
X1QQfC8EuSK0G/78B/fAJBtrnA441/cqD/798y9W4KgvidgtiKUb3rHi9C5ypqkIWOvzZH6BTM6Y
8tG+Q2AF6uU5eFzwnnOp+TmxpSmqkmvN6AtRfYvetj65J9pj+0GbauMlZWXzXBCNAJNEOwIc/8Jr
TfayDREeA1JneTqIudjibV1ZLxdL01RJvIyQyHzRfA7Mns2JR6EUB12xVMa5sYeh1nn0dN5Y1qbk
xIVwXoAMYrV4OdFvsEZ2B+GhQb2vmbk+P8JKHI5P0/zgsioJW6mtFS82bIqjqmJ7yGpwb3MSPi+g
pj0s8bxFibo2m9PfP4zVcDTWLTITL9yb/9YgkwPcF9pGdUKqw/nZrCQCsZN1qDbx56w34gXMiqEP
vOaQ56gsJmW/sVxrU3ACRFaOjMUCG0JwXd6pCBc8SEh4u6XLtnKNtSGcXAN8AUQltE5eBIAGR5NP
Ys/rrrnrC3+rRLFmw24+wQeV5eC7f2Jqqt+JlOCtS8fKFgkKpSRpyQ8vKcJ6CyC2NiPH91kXgPpt
auRrI4YJdwmEFxuX3c7LRrKx8Z93lTDu4nGo8qphLoPiNQMf8ato9NRdFZZ45c4EQ+OlgUKcsYBi
3fN8ipHXDCiagyvEry6zDBexIwYI14FJtXhVYVjdZW3zlZtWX1cJe73Itl3lElV4aM32afHKO9ml
jeX5bRnUF3EjYv2cOBB6BgdREk7PYQlZQgix9N8RT/Nif9mPP5nGB9e3JTScRFTMzw1oNv/iRdMe
utDkFy6N4/Z8VIulLVWvIpalRAW7ESZtml5uWNeKATPH620W9DPKVvJ1TCpZ7bIRVMV7ppbOT8H9
v0k6d/q5n+SpLhiHQ4s3gwBF8kxkEe81ODevE2YvzDFdPiTmC+RiygbPVljvH1tCvnOsZNek5ZRt
UY/RPyQjn83B8XUeVIU3ooH9efZ9U9434VjXV3gk8bLqMGQwg79K4mv5WIgQ/KSgi4mLnRXCw9sP
mpgDehCZDMor4oVhsg+nMppTyLyBUL+YcsIyKHJE7UNW6sh7xIU2SbJDyJJyLFK+zKq/8fUsOUtB
cGgOiVqK/IhDs0dzaEw9cS/aPv4xoFmov+YlC7/NUNml92NUhuKIatAIqJM2un2Fwq/kd2YsydyB
4UeA06YJqkHfADRE2p8ogNX1gVVekKTgSGAxfuKUBMc5k9MdUvn+5ywgo3iTRUv1gwcFmJRJm5jo
CMK/It7N9dL495zl4onmlE9XTdsSfockOQbDTRaO/wCf2srvNjB1ckXAUIpkEPLDaFazcZf/o5I+
nHU6MoXDzZS91Qfl14ECCf7prgZsANuxfpJIToq4+ak6AP5uQTaPCxWPO8i3Kh09GKz49GJqNXYa
77gtZp1B/aR85FYs3p4NbTj/YBVtqqtGUkWHg4p60c87o2sLmU4bdu21yOfEpmjBN3RHFVif/kLb
7BB9ZYFenlgDusRjBhhjeZWh/wtwhQQIs6OUuFimUlZldk3yWPn7MKGGpnxaOu9WcgGelD4l+ayL
45K0bZEyeeKy7cG59TDibhQe1dAY0ArYRC9apbakJF72NAbd/QHqiZG6OumDDUepJjXZneqnSAfp
bJohvJ9Cix4UvTTN3/E0DexaUzDBpXVESpbSEJnCVV7LUj3OfObfpF965X4KivY3J/0Cm8B+f/e6
JfDuhBqW5e/GxoW9aaoAjWeGZ529K7JBeLCIfv4+gAnul11kH6bCm6zYD/lScwi0hd6PLOyK9rGx
Urc71npFeZgpAtm97f1s2Ld9X5G0mKKm3TMd0WTXTDYJrvK4mO5CKJkFu46aEGieeEruISpXzPsA
TOHkb0ZnPR/DybTyFoeSJrtJW3CftKRH11NmOphrNo+lvIKQa2F+NqTQv/6oJ3oqKtQ1bbN4fhz9
PmK7cOliXH5K3BZvRsgSiX1na0xRtac16xKmOqiFZCrZhV0z7EqIIYGKa0ZHRHeMBisBKTQDSiKz
x9ofJoiSMl1sX31d6rKu3yEW1JPrqO6mEHNcwN9F7OmornO5QHqHeWOSega3hEPTqgCv/6Rrf/sI
7W8ciOr8NskBwN+jBB7+ktmIPwiz5M8yLuoubUfW0btW+JLswj42BRjNZwyfaYb38jrH/78veNgG
aDvlkbntxiKXX7Ti6oVMRTLgBwG+dNdVfV2ChVhaCdppOpPjhLLuAweapbgOLXRT4GMKj3mtBFaB
QlauSYL3Lon8IUWLlWzvl2rWLx7IF+kBJl/n+yDxZvAzKFJ91yqbsnRQDV+uktz28U07WtQUREGh
FOxnLZ0P0gz48QHoG8Oj9hLzVhXdBMkpTW2yz0BMZ3aeP4b2HYVhv3/zLa2+jwW4xEH9aJLbeSzA
dJA3jOjX2a9ABAnFgPl2Kg39Hvs+nmNhgQu7A1BJsEv4Jxl38ZAisqrNJ82fQT9lgHynXhLsZTm2
9pjEvtpSKVg5LV1IpJKkK8OwDJ5N4Su1p7IIkh3oTV4uylhcRGQYxzyHmGzyLKpo3EnUfPDC7w8X
rpGTbpmSM5N0df7CBHjBjfDCaw4+sHTq43IjaVlbHyflMoH1g2Es8xeBdtMrcrpxt3NwYU7vYiNJ
bINuCZvgeaJh9RJY6131ULGHGEXeZ5dd6F1oJIAztCWyDp6HiLbtFXzKj6X66qlluYglF7bqXLam
ofdRP134c0D78dZ6fXE/9iDyOG9Dnz754+vOPUsyUpyocvnzvLQD8K9PxiDK8Zos6QitMdCcl+il
834MaO++cEg3/4LG0ng6oZ/JqZUbGz9b0P1bExKoaufzDqFl30d4V83HcUuhaiU9dlGURa2bPiv8
+BnYz8Kir3+s+xQqnDgLhra2W5WqFYN2ee1IQNhQlzyGw+fUpCQu4uDao60ix/PbtTaAU22ZufBF
z5v4OVOtqFDUCbxmPxCz/Lrs+47TAzdXMjlX8bOIedHu0Jc4jMc8JtG0sfkrxRwXZykIj2OIMtjX
cYiqA0Bh9C9QeTVPkGuzVwrveno/gBz2EoQr4y70kkVQaRXCYrRI+KnNhwEOlKkUwLctgPepQv/J
bcJFYULUFQJAQ2BfeSZ+mSEK27QYO3MV9hC+zBcIJU9jSx594OwunJQTEMg8dWVdFPZ1zhubzjOc
xPZZAH5GDHveDE7b/dmknKgwVmBHBfgEk1JhdbB996C4jq8F1Q9VeLFTOoGAQjCZRQPvXwsfqiug
aja3/jR8WeAu+/PzWIluLlYzY1UYxZX1nylOGKACeAvS0jktTqiNkUCanof2ic/1VZ1t0YGvDXmy
kw9lhKYCLXuri/83JAmWv2df7bIeUfXPiGGXQSXa79IJdr7hVCtRwQVyZlFViy6Z8IgL8d75dpZF
YQ5qwLPAxgAr4dPFc87U8AkiRcNrNshl3mUlJGRvl6mg5MrDq1WzO79da8M4+YDyZZGVvO5fSc6z
Nx1H7Y954d5tvdTJxiPz2lKd/v5he3zck5jXzNFTMgZL9oUuSN53peej4n9+Divx4D/Azrqd2ATB
olfSI//2dH7FOjXs5Zi8BTW7r0FOuu/byts4ED7nSWDcVcIiI8TsjY30qwEhzvjMpyBGMth5nMw3
4FU1bA/VbRK/jMPQ8785PhA9yrkGQifN4trnaRya0Nvos1iJ7i63nlWA3UBUHE8o+RLcnLRSQlxt
05D7xV3F46/IWDfe8daW2YkdGtUAv+wVRRkdopAU/WdZg5WlEf03g1Q2Kl4P3aa+4YpdujDRZiq7
qcIz2CsnUjzZXsc/RJLMDwCwRxu5/NoQTthAczj149iOr8YW5RdiDeABxJfzDRKlRm248VoJ2gWO
FgNS1ZjP5HWJ9dvCF5EyTr0HWkM0DQn+a5iA72iCuUK0JfrSl1viBSvniQsstRrneqNQzZcdXSaA
5RO57FnIfDxeF36gd55swi3i8xXTcJGl2q89scTQV28mBWE4ALdlmfhYTRA4GYrHSm+MnieSdJcd
Mi7QlCsUFkIU4l5IXSQptGN2zMPH/7xRGvTv7ATvDzkYS9PlZKLnw8wfNrBPjmjqFHwNFYPp6mR6
xbu/rMkOlbYZsOuijpLQpElvcT+HAhwJTl2Zk7/cFzRosh+oilHvrmqSJh/2pdDlHB9mFvDiidcc
ud75X/fnyf6zX+fkKFyrRck8S57tkBXmlQfMqx5Gk+Txw2LQcndA9UP5f6EWq2O1H9tiWND/OnT4
IbdDCUGKawnAJ1ugsF5ndRr7ENjasUg1f7dBUYzfizZpM7MDR6IsfhrW1dJC+TLJgGDKmhFFj1um
gtNTdaUj6d0A6O5b8Pd3ADfbnZAEhZOsz70mSkOSDWG1B7X5PHybFonCmMjEol8FtCnNviG2qVJa
Sg8OqSGIOf2SXhV6gCRFuDl4KAKVNHnJoojjFRe4MC/b25p30OSUsWqCG9xqqf57JFy08Lp+bvdk
WWjYpZSTmLzQGTt1sDIWc3zNBpbTowwH65uDLAnr8GNFzmu5VyVIVp9oHE+0SEkUhuab8nmGF0TR
AIv1ykLIkLzGuQy874aVWSl3qs4mVqdWVxQ8NiUZovYJ+M8xSnbc64cA/CKyYu+F6UnBU6Vlzq69
uM8lu2azhxfJfTGonuCXCo+DubDGn7LrTuuym/d6GFX2iKJuRsP9yDNF99KEfYROJEYCfYWznJps
FzAW1jdN2U+DSaGtN8WPVCStHwK5wMeOHfJhIuLf81a3FmWcrJWBdnuMId73MnN5nAnCGKl7DwgV
+9IGjd2w7ZUMwtV8I4rNJfWL+AUqyyjbh7Tq1RXeCmWy4dor03CJI/XQRcVEZpQsgIFbrqvZa782
alb3QJmX03XJmy2gx8pUXBZJOc+1HGvAEcIJFe1DJmPt3Q5tMLCNZOjzfIC4YFA25JQQaGm980CK
4IrpOuqOBm8cZj9ZCmyz1dzbE+Yt1+dN4PMTLvovC9iSCYVrZPNucig5o3jPvoMhHFflWKD9LuD2
nYx489QA0VwphoQMKi7RxvH66RmOsZ0zPIdW/UyyvH2PTbZcVXMcHmspUrJcJO6AAU7L/CF51VU0
+ZOizTvP6eynTRS8klahKeb84q39/pNBfvh8tERdXcisfu9C1n5phrr60YjsUUPCbcN3PjVtTOA0
8ocRaB314Hex6o3FAz0Asv2sNIBkshc8nWS5xeD9aQaAYU72/mEYlc98ydtcv7MlkreNLGvgWlG1
hFDZuy1CezAKXYH1sAF5/tTKMZxzFId6kDh5TPvGlYz3rELFHDww6FIf4ux6aZPr2m4qpH3qshjL
OVipHq0XR416A90lIPzT3PxcMh8vNudNYO3zTgjN2Wibogub9yCKgz3LZ+8h5JJfaGBO0i7bRfnJ
xOt3MQZ9sJtzkrCnxRsikio++Ft+uDIJF7gpPCLDmlv6ZlHC3BeZLe4HfRmSN0pcqGYYUVkBkl+/
jSWkJkdMxbuLk0CpS26o+L7j5HIZZVZJrt5HnvzSflPuKl8+n9/eFf9zEZZ06jTy78B/g4iovp0D
buwzrDcPbkXoc/OG1+hkw9XXNsFxdYh7mUiLirzZGE/OaMxR3a4VA96pL5vKadwPPk7KKapyn5Rv
YceiO9FbCXcogqH9AU4SYZ6mpuEXegV3HJxVQUDrqWwRGIV4lJWq3ygjW1z9f1L2/yTL2HHHpyEK
WdR1O5J7hZ6DR1AQau8ar7pJ8Jij1yn8bWs2RcsV9Mtm+92OGQuia0pD8w/DCnjJzvaQs/ktRDwt
xQ44KRl+o4mPk5aVuBQcPLyrN0+sGpKpBrHFIKyP/ZiL5gVPz2P7GvhZEA5psYCc6RaIYXERuTbm
5QQTrmwXzjZpH3Qw0oNp8eR3ErzeqDWsGZgTTAppyrnqtf9GAhZcWaORy1alWvz38wb2aSEvSlys
5hjPcmgyMGr8KRuOYQHWniR//PM0ohuJks7Cr9EecdMT9eP8kCtTcoGbpginnHmlfm8SrR+FNtHD
PIxbsNCV490lQQNNnwxCEdG3mQdl+IUxMQLeMOjTQ/1c641tWRvlFHo++OXi4ZY311n81kK965j5
wM/BMIebrKy2bpdrQzihJWta3qIzo30YGHAEQ53/q8YCd3u0IG+kkSsnugvSJInpTKhm9jZHYJ7i
iyXv4FnJjjQc7Y2IvBYM0NFFr8QwNCe6RDmZw4YgSfansc+BNqhj9lIC5DMdLjMrJ77gnpJJ3Ilb
gAJ8NNpK1eevXqN0vT///TVPcfzcryszNrFFeBSs38khvCtIPAD1FPbXtGhwzrR37Qwc6tLTLeKb
NVdxvN9ycPL6U+y/6Rp4puw7iPb/OT+bFetyYZpRoOZFAZD5rnUS/uAen3Y1bZp00WPw6/wQKz/e
BWKaqpSVqZEHUTD7l7+bgDP7pHuD6/5lAzg5hKjbMiYko286mKnYU2VwMngq36KoX5uA4+QF6tBD
P9XtO3L5ge5jP47UixeIUG044NoAjoszIcUIxtzl/2YPc87ZcayWrc78tS0+jfohRrHydOltI+Sh
DUA5IOPE9QMVybw75DheNxKUtasoc/xa6iBgVHbmYYZaK8SM0UpRUByEMgjslfHLeh+CUxoK3Kp5
AhTxez3nW0rWKx7pwjQXhrpNP3Tt+6h9+SrqRD0UBGxfOftaT2j2HgWKQLNnUZQZ68XbmPHapjlx
AIzNUC23DXtrejWyg0RpV4Imv+NX5616JXt1FS1tmdCYjUX8prvgO4DZv4FkAtKubu7jSGQblrdi
G/+BBmmV4OUG0RjKDtku8xlYTvukvW2zcGsen7/ZRP+hSssIMZPM9fwmCUiztWJ7AUzEDmDmOgWu
1k9nSv89CcwHhffWV7hK1sLkl+2SixoqwqZGTdKgQoL3n2hXBJXvHXI9DlvGt2IGLqFa2HVLMoYJ
AihvwySF8ZcIEUTRjaefNcdyOdVmNMd15QjrDmYUdSvlNVC1ARAt8cANHtslHUgzv4y++IGs8BYi
UlvIlTXbcOIGYCvDMFBRv0PhQD2SZmjKFOyXaEMalc4vTJtdTBGufr5NyqB9t9J4O810dlMm7bSB
WFrbHfq/sU81gL6FmTEPLEOZJ8WTXavTuiuiDf/h+M4nlxkXUKRBLRDL2pqHBu1Nqazar5lPxN6W
9Y8GnDPHcYnGfWu3brRr03HyAEIJVMQVjC2pdf3YoUnxZ6nrrQLpymRc2FA4MFNCj9o8mGI8hmGR
X48U3WfQDi2Qd8ymK/ZTu1VGWrEuFzxU8NwTEMaEdfGGPP7BQ3FAIe5UYPr9+Qi6slouLVs51SBt
7cG4RSFIUaULsTd5Lpbfl33dyQqA5y6zpWzRvuoVfGes8K4Df9767SvR30UOoeLSyLGdzQPgKOWO
dvkvXTa3Ge3fkwxkk+ensLYHp4X7kBnM0ixjlA/6wdZRsx+7vMXbTxdfe1JuZctre+CkBbOAmqtX
Iv4WrbFHW03V/hSqzv/+tY873q0H3cmwpyCqD4pf6M1jqbZk42a35gzO8Y7LvF5CHc/3YPpEj1SH
Br9sVD+bDA90JyndNKkhEDucUovzk1kb0PFtdHRgpHZGMXLkz8sAam2j0cPG5yTfAWXxmix44omW
rdv3ynAuWMiCYSr3Y1TXGS1+zQ3ac3j+yPB5XJ5uhaf23cR/nZ/Zyv3SpXZTTZTrOPHVl1NWJpJ6
Lxb5jHh5a3P6vcQ/zw+zkga6uCB/rpiKAwTHEOThu2qWSMeaMPUS/kO3UbWDCik/Ap0I/ATf4nVa
sUAXKtSgLa8WPRBjf8KlHXFDj/gWWcbaup3c9oN7siDvW1rVILlv8NSOfpsGPRPxUYCaJ/X7el+i
HHN+6daM4TS9DyNlQe5rhUrG/dyB8Kepxidt8l+kqX6KqX+pYRlVGP512VhORNB90w1FhIhQLs19
JCbAdxR/Cxm9asLycVx6dMUk+cZga0voRAgSoBSuZ2EeACC1B1Wxf02Utehr0PoaMtZ4tqq2SrRr
puAGDLSxzIVSiHQEz+EhGOhu2wE9XZetmhMdhBxACtdjh3RoI9hCXRxPpYeTw4I1i+1OIswn2z4/
2spcXAhQMfPWnzKkNX8OBm3r/ajRLXPZx09G+MHY8DxeTxpVhy+zpOLKJCfkaI7nnfNfXzk4XdBP
zPIpCgVIyeYi1mCsyjQ6aG2HcNaDKkmVo/922UCnH/BxGmGHdtlkNA/EcPQ5wOv//ykNHb7n82Os
HNAuuKfJEi6NPi1VPWdou6rRB5N4Neir+mJjN9aGOJnAh2kAYQ0So8ED5rVpGVopu/FU8x8ASJyz
ZesOc/LtT9JkF74zgy0R5B2kexDVQO2RNHmtbtWILpw8nUzl62/ULCXerRmaFcWUZiYLy59EZ6R/
86pWaLEn6JXpDqqZYyAYxYSq/mVL7EQI5slozsNRfRlnoCI1ZIOzoG4h2BD+e36ANV9y4kIcaDzZ
eEn9bnARHXZD3xX/1lM0fjv/+TV7dwJDQ2rUoCu/fvfygKR4DPppc0JehwW366lt7cZFauWEcGEa
gqBzqAc76Dvhw/uE+u0uWSZZ7GTLoBh4erOrCsHNrsrbpT2en9rKyrmAjUUX2HKJDDvqibnlsxBL
ipRMb9UG1q7Wrv6njGdwXklcEEhS/6z1/J6X7I6Ymj5YNGOgdIy7djxHz5GPTv+4QHHksok5oUMm
lfZsP6gvHLWXNPSRYGZsCyu6tmonR//g0COrspPKSf2O98LkCRo83EujoEDl77Iffxr3w/cj3QJL
Bj6ed+haRftC5s01l9UW3/BKEufKgXYeaOzqnqIZsW7szmuXDCVD/ut0zp3KRHmX7P6kCA2UB9PL
JuRGgMynSRd09bukebGj46IeqrjSG0a8NiHH/XVPo3JRWXLP4+SXqchvi7bcnwLNtPuwXqqrksvm
OJsle8gRKDa8dc0GnKCQ5340kZ7J96EQHXqAO8D5mjy6SKAy+g8/pEn4GI6g9P0y5v+HsytpjlRn
tr+ICDFIiC1VZVd56HbP7rtR3B4uMwKEEPDr36G/t3DLpohg4U05QhJSppRKnTyn/LxEi1KDzMFJ
PLqxKa+M3yaG5GUHeKbIYGPKVY++U7o/gG3Z4tZcOfJsZVCPaFxBHZ2+w5vqFzU1DepZQXHpK8qf
r5vUWg+Wg4cQcOdCyurZ8YHB/9YGg0l+TEQl44PQSgRP+7qxXB1UYHU9qw4Xq6FQMYBgnUbmXdKj
WxfNf9f7WFsKy92rEHDIlOjiefZFcWe4Ky5sRtn8Puez1UKrvkpQI4XiY1KQILqMTZ2VXxj46elx
3/gt764cVZUuSkffAaDBUZefCQjFbFGArDg3sZxb1VRIvDC0d0vGLMnEo2FJdBMgU3uL5P1T75fd
YflX3e7N2NsgQyCATQTSguo5T1UOrsmmjIFlQToY9AcbW9bb1vuKcDKhk+gx/OIZLErF0XXy7jdS
y/TAOtPvsipwZf19iIQSld41Ir/nASLcyRdOBtJmh6qkyS75X/qKaVLxshh7npfPYrkweaiQQNRS
PQbT5qV5cebXQe0rrklZ5aRterd4Rs5aHUEXKcWBlSr/wUE79UzamWyRv77tg6+4Igt/jGQ/jtVz
OVD/ADZ1rHzScPb9uousrbfl4mOjQo8PrHwmKBJP4inJh7gJS+fQSaf6fb2PtU+wbv0hS3RX1lP1
jAr7j4Cjzrc+PH/juFhbCcvHs7bXgLf35XPRs49FMfvHCS/ClxonUxP6cmO3XfsEy9lRV6BZUoHf
bsyHX0Ug4nCsP1yfnbUVsM7rBtFgUpoofx7ZpG+SGfwvRExA9CIu2BVzchsmWGeS9SpMsW80rgdK
Q6rYcCimKrns+gQbKAjhn7KYg7AElpKqE/U6/3szF9nNCJ7OjVN1ZQFsrGBQVGmVkRJ2Wo1fumKg
B41r4kaCZeWZkttowWzOUWjagY5y2bA5k+AsQT68n7v2dmQV1LKXO0IQHAfIT0K9APaVVjtv4dyW
LJ2D2gc9z4iAzaf9MXVFmN1kqgrrpYxzS39vbf6W319E7kthQ1P3onguQtN+QgFERlDmkIqtcu23
74gorvu7fWfuNHW7Wj67yvmpQlBMAhT3vGSmlvuhnMHvlfrNPngtt3GEHnN5naekfDaB6x9no0Gc
Kyeni4HsbjZ2xrUZs1xeuUC90TIAdAU0o33seX35LWwaOR33OY3l95IEOvSZXK4eXY+EvwSHjwRt
wZlBOnXrmruyudjQvik0tZqrIEWdHdjehEfErSDEHMJgH00nEtzWcS5ROd/6NTZgD9KOh5KGDz0o
kW7duUlO12dqZSVsOF+e5SxDVQuOQGQibmtcylWmtrCCa40v58oLxwCzTRD0GjmUTNffuQnN+6jo
oq/7Rr4sy4vGZTeLyPdrbIxOfnZoKI+0Banj9cbX1nb5oheNE1Rd5cLHRYOOyFAUXnnMm+KUJyBJ
ut7B2xEut+F6FdcceWZUSfCRXYJsPJolsQRe7a+iB/0W1eekq++wLU8bF4KVszy0zvKKAviCjCpO
2Zr/NnNXxCDjSo4odCljTbuNo2Ql9cNDy7PBQ1SAIcjA8xAy6BGASi5B4ZoBw/S1TeTDXCB2wBsI
IL3dQ9gXyc31+VxbMNvjsV6uQifPqoeorcld8rUkec4PQ+AOW++6b796vOJerBrWZ23pV88KWLs/
7giyNNAN+LyNuzR4avMxP+/6Hhvclzgg4O7x905Fc3FQi9IzJMTZj7xIvJ3YMm4zLYIV+f/9cykS
CPv847i8EoEWrXwEA1P1L3VCIBYlSAfSNiVfTaSKjTfFlZ3BZmGkTlq6A/Krz2HgCoJ3I85Q6+pm
wcfr07fWvrU5kN6hcGAHR3KeycvMhuR7QH367/XWV5yXWbuDcpJZmgTJtOV9vG1S8IzxX31nJqC4
s5+5+jllxa+yzbaIpta+xgoAjPaBh3AQr1SEQgihKVgjbpiRzrixOax1YG0OEkC7ICLY7njfjQ/V
ZPCsm7Z92ByvT9ha+9au4MsBT5MBshENaRlEN7P2HHpbdMhrXmm5PgPjKmWg+3g3idG9RdWGck8A
u/gPfqBUGFeVyo5Ru4nIXInGbGgfdFQacPeBTpb25S9vQXpmExh+B7gQARNeHrWHhmzSSa98nE3+
Ffguq5WaincJnlsdDWDf5BX/VDVKHuWNZ4zriscRF1nSHPBm5vbBxgG4smI2jEEqFZVg04suEFcC
HwRQ8Q9u2//YZQ42cAHMIqByi/zoUoEo+UNReP5/47BJ+vvmURC8Km5DCVI3gU7UvcgJuEhPhSRm
KZFHVLxuQfjeXBV0YdkzMQPpMqLci+jzX3h0z28DNYNjDkgfdaC1KWsweOFZ7fp0rX2QbeAycnJn
UN7FjDq9rdLIPf5BRORBlm108eZyB5F9i60qXqrC9O4F8LEg+QitWTByojiGb9VsrnVgRbKV57U9
yH/QAXOye1GDZIjOot9zCcfwl3V6Ea61jAYsLbP0wuQkDwGyYIfICZ+uT/+bkRMaX35/0TirhFuC
CZvdZxSvCaoWDe7HwFtVDgp/+w7okev9rE3Rsvwv+iE9KOqBsEkvirkdeZRsYr/B5aimL/vaX/p9
0T5kd+e8WihSTRc9irbKD1Ha7koHY5KsI8pBdexIxjm4dAoopOPUjkEZR10fbhy57nIUvcoKogPr
iKqAnCCIJ9NL0LgsJkDWHCqB/GARsIuczZcsrDkoOph/kE72OaDAxHPi3w8k3FI8WrMDy+mVnr18
7qLpzoQa9S9QJwChLlQv/d+UbaHj1mzAdvXcG8tItv6Fg7vuQ5INdARq0ANf7HUbWPmGV3dWlhZD
jVTIvYcibRqrLlh0PnCytAGNUaTi6+GUG0Di+n1Gbd9gsQPPOYnC6S4Du0YMvlzvEHri6/WvWZkt
+/LKwH1ucMbTe5247wsQccRUAgG/r3HL7SeZejVEm+g9ZDh+D1wXMVJxn/a1bbm6BuIk6qaOXkAY
C/bbCAVPflTnG3O+tsiWoxNBnKGdk+SiR9qZu0nw6BS6snnMzZC2l93Wal9iJ9X4BWSh6IUpaHhP
Y+oVZ2gqkOh23zRZPu86BcoKRQmIDq3d4V1agW4R+cQtJvs187EcuiJdIkYHlNslyK67L34/o4Zm
wNOis0VFttaD7c5NWxQkEfS+dVwuYw9vvvyQIy7ZStatdGCXmYHm3M115TvnKs/beELZfYwI9Neu
6bfvoErnE2EotQcRwbLTiqDUN35B/tvXun1mKw8EZomn73Vj3hUyy58BtCm/7Wvcct6KoCoVdE0Y
emKy4qjDRMUQy92TvgwiZrmv8YWvKmjPXxLwQB5FgdtSSVCZvm/sy1q/OKfNyFVbVZ5zJpMLsRWB
ErN/vb7zdjbv/938DPYUl+Gal8RQOo5uijDvcccnxc7mLZ8ljQOhGxeKuBBaI8FpnIW5RY39ziDJ
JveXkS4L0UrnPOGJ/l2ikFtiDqD1+6be8tdilJh50yV5/Id1bgakNS3HrRTcYh5vhDD2zZFMhkMj
FWMHLEoGR975EwGNVN7epNUWKm6tDyvOzvhIlYHyFeR2m9w8zxl0cTteO49RK7/umiS79MuDmLjT
zgKKvnJWzWlUUMEt4brH682vfYHlulKAkUqkPpoH/a17ELO8R7KUABcnN541lx3mrXWw3Bc8AmGI
WJjdV5V7azLEPxLcIRKsgnOCyA5CA8/XP2WtI8uTCx9pKA7usDNp6f0SMPIlUB3q+wVlvh0GLTPz
1vdYHq0nWYggjNq7JGIPxhtuNKPHKZzfQ+5h55pbXj35TE1TM0YXWUNEI8Y9JU1iB1oqN9dnapmR
tz7BOorB+g5Bir4w93xaGBI03DpP5427w9oyWF4t83EwAYSl7tuC3yj2WeXsgRXsc9Dwx25EdnPX
N9hlXhNNJxb1vrqV7aL+o0sR7w617LIuPDZJKLtzMAJXJo/iKVNOcernYvq5b/DL3L04dMAdECU0
UfQMuQpoHUgIQVCZ6m/7Wrd8OnG7ZJQ8bO8k2CBjZYJ7AsrpjXlfWV67pAuqXnjYz2pkrgMvOntT
8TERZR4TSS+hCu5QdrsFqlrZmmwiaN0NkAJ2cgNhiuYJRNEchKxgN0+Lqb3smyjLlb1pUH6o6v62
7ZuHqURggXfyXRzwQRRYTlwVjvKg0BBeWhU9eSAgvcxOoTc21bW5sTxY8BS6UE1KLlwgJoJwx6JV
U6s+kw8+DZpm3wkdWL4s8orKPG0wQZT+LgqaHFP8sC92sZOeUGsKBjG04hwUDBSLHiC+89nzKyO+
7FpeO/FZVJMYwrKn5yxzBn4InPAD5Q7Yyvc1bzmxbEiUl15AzwkUtPDAl3qA3LrKvd3XvOXFU0Vp
0qHg986bwUKQeEix0EVs53rrKwbkL7+/2IGELrNqgsZQFrfgaDhUIEOTqA8MoG7Sk7HZWOJlrG8c
NL51JGd9i8SHN/S3hOJdLaDBvWAMDLY558nRncX03/WvWTnQbALnlkTSzG1e3DEHMDmTZe+not5r
p5YjC13VhIpyvC+K1lQHyMWw6Is/VI63q+gqiGwKZg7hl2KSCYcmUZTjDXcwH6ZmmDcWYW1yLCc2
CowZTZ+AIXSkqbhdaAluR0HYFmHkiim9KrMqYZqOn7FzQhHPQfAxB8ay+hrO++jbINtkh9lVPTSz
q2FG/vBcaCDjhgrvztdtZ+VAs0utWpbqZAAw40/YOIV6gIwg69vp0JbdjyhI5/DgTGT2NxzvDxjq
DZ+weZVNhCwjj1x2NvXUVaj1DZG7XTSj/NiLTFpDl7WbP+RNAyq0KWlp0McmD8zJaWDgt37NJ/Mh
hLjRfzUEnMBEUXbpghYap+9gUSbFOwFNvO8JAiL/4EVziwBpAuN1BoyyPBVNHolzDhzKswdCmPoj
aXz2A4parL4JPOp8R+IkeyfaOoVIMEiedRwsRLRP0EzyvjPTh8MBIngQGtIpg0oZpOSIekSRjkxO
RkJ5k8cM/JyUxQmtveTYsr7IcGVs0g5SXiXUgCSc0wlbc8a3BOn7qY904cdJDQmyOmajg/+deA4O
6M/BrNvoMyMcORwwNUDPrQpmlOZ4OYjDYWBdBJVllSHPgx9Qc5W58/DEuhQ/Q8PH/zgXQ58/lVAl
Lk51W+T6c+sOPn8XFL4nY5dpMb4HUf3QfEf1TJgdk6JJhxMo40ByGHIwE8mMVr9NnbXfUjDbp3em
YqY4Ij3QlQeA0KYpHvw2rQ6VM2h9nHkKeYdYC1Z8KcMeIFrNwfh5KknqcoCUqqDfqIpY2VPteiKI
nOc1CAfDM8TQz6jahaV6EQWpMEjgbqhCUc6+w9+uKxJDXmvoE4ZnYEzcmDvhfF8zQF6vu93armEf
QMWcOyJk7CxImj2JMf0lQEZw19At/vK1DqyzR7aF7ghX7JxhyQ4KoRg78gbUb2O+r4oIG5P/9yka
iNp0bmcg95ZFT7wd+mPDzM5927POHemisCuQpb4tKEixDUPmyDB/XwDp2QFk4OsCdIzsDA2yzwbA
5iAGHxQ5+pDy27oqrBw8Nuvy1DtD1PKQncHX/S3LFrpvB4JBu+zHLuUrApnOODP1beaw8ltWBaDE
B176O41asuFpKxbkWhGYLOUw8pmGZ04BQFJdgXy4ROVF7/Xe6fpXLCfYG4fBHzXvF2EYGYLIgMcl
PAfB+IWD9PGkUMFJ/iHQAjxKWCu0F9kNGMJz8uN6jyuL8kfN/kWPHPyeIUP89T+vDvrp3yDdquJc
a9tyB+SBodDhJzSLJSH+0QuGCQo3oEK6PvS19bAdYgigqSeS5I4YA2KJgKnueUJhxCmCYMzOPiy/
aL3GlQlktxGKsQr6nFI8/rnftkRvMA+vTZIVjkFbss/boePnSSGnyvCq4713ksFNN8qUV9onC4zq
xQInRKca3O3RWXXyJ5mAXw5NtAXFWGvcisQmRzI6KoKLf+RKYHszUKTRY9GNY//h+iKv9WDdqnSV
ZH4GvSlIryIMNmnw0WGbqvRrjVseTQRkFfsKHKCZQ8oMPE0uGKDyQtUbD74rFkqW31/MvUe7oKMO
weClcL56SzIbaqVf3d1ZbbJ82YseIEygosBNcSgsmSOdIJUKcEwf70/628VsWpOoBAetufeaGsrw
YdLG0kMX+9bXcmKuIedpwJx2PzUgZoiQ1UGUscU3tDb/lveKtoWOZ+2ae3Bk/CNB83RAGVD43e8K
CD1cH/9K+GVXrnHOSYOXi+gCvrnuRACwRSWbeD8lYDJJ91GGB6+K15juojAkOTBbuC7ErA37g9OB
ruf6N7ztBq/q1pBAqz3tSn2rQ5ocWILWw3KrwOjtNXhdsoYrvzMIxi/I3fmx0G0WVzVzj6Vfbgkg
rnVhubGEUHORNhAoirM0aM1BMzyx5ShC1l6Q36D6eiC7YuBXNWsQEmmTtIL5g6wkw5PvqORDjUeG
XUEwt0nvweMHdeJ2kneM4MnXU1V7kwSIInOUZ5z2rbV1JoOdommjOeCXiUO6A7ec5hR5W5Wja4Zk
OzMK+iadOumjmCb6WKBG4EOTz/0GedVa65Y3e4CZBWlUYjfVveMePcg1H1GPs3NprXPYk0i54M4a
XJIE3J7SZ8l5SHeVrgev6tQmb66grR35WYxKzd9B4ZansgHvya41tavUIPES8YXt+KIRQjwqyVkb
92C22DfvNr6Pjx5ZuJqWwXv+N0G69gBB7y2hhxXntQF+JGomI9KoQV68Qw9lBT3EcFEXavV0s29+
lq5fHJIqX+71ftFg90QXbYO6CKTrvl5vfG38i7W+aBzxs9dRqBJewMd3p4fc/VpwVEoPbIGk7uvC
8tlEZl7BSdJcQJtNjkg+RDEzeXcYS4Sk17t4+xh7VXdmEkJp2wfNRbnldNBEoCCgdcQ/Pe3ooU8r
5+P1flZ82OaTr7xwUhGpmgsEyZ+MgHxj7m9Go2tLYblwIR05JF7eXCRe0GLZ4s5RSBAxddE+5r8A
7BZ/r7YBk2sRjnlyB3IF6DItr1u92WKPXJkcG64nXX8KEYImd0Xp1JDKkmckOHce8q/gepEOu9Dz
4GcD6AR5oSMNUE627wkTt/i/J4YU7pT0BXws8JoBu5z+NHVgdNtlNaHlwJVIQ6eTPawzIuwbEi/9
f0MF5p59++crqvgsn9OscAn2BuRtSAm9t97bzEysrarlvUT5pRcqjdZljcSZKB162wxDfdo3N97f
E89kRQFK9ydIigXufwlQIR8Ht9oS4lvZF+yKsiB0Gc8cp7wsaI1CylsB40k6/ui7/Ne+D7C8NqkS
pFXqtrtU4I8CSAM31LRwtpT93s6ovKoaa0uZTaiwyR6hz5HdtINiJwiUIlsQseYArEB/BG6PPg4o
u91nrK+Ae2HumGwOyktRyp8eEL+naOi38GMr62EXjQl/1qavGhhT1fb0wDX2h6TOprsq6qGPjhvO
rkWxS8SgLgpBrxkep4MausSQKoTSre7mcSPaevuVhdsgPk6hsF16JHtUQ0kvASqFsF0/iSD9pGXi
fBwyPAju+5LFLV+cz8k8lJKYFntHPuePUozyy+w63j7cCbcZ4oXDmj4TfnlpPZ8DTdlkDyD/2Dgt
Vw40mwPeiL4BL3JXXuQILVZTdewpi6j67Hlyi4JxZXeyIX2kc03QgH/gwp3sPQQ+25umdL2bfXNv
ubZ0Zu2z2i0vkzbyQRsk9IdkH2qJ24A+EKPOSJUafTYECYNW0/+RyV4f+cq2YVd+VTTKM0La4ZZN
/rcsV5eFl7Jw9YeKtBcHioRlMWy4wsoi24g+kft4cCy1Pk+z9r61ACeiJjhq0u99WTu/r3/OWh/W
6QwZGuywIFICNsHciCbtP/c1fwrLzXPiTTNCxGbFRX7n+7Sc0/E0Te/n+jL7ezJoaHdZnxfeOwVk
gBDJbE5i+hBKyHdKwIr4np0ajVu5xT4VUGgCn8opCdPhSdbTJ78vxo287ptTjsatKQ9H45dyzMZT
1TwVzrlIP5b1xrawNtlLly8mBTBWyHO2aLoJHiT9KHbJYmLI1lbp5ByVVjM3J4aizVqLk1f6x+sG
uNjBq4cNNG0FQZ3WZQrtOHPyo1zf9K4THEYX2lcxxSXgBkh0PDU1NXsqmsI/1k3kXq73u7YK3t9T
BQkuClIbLLHwq0+SR+rIQhYcvTHYWOY3DzJ8mJWUcMaSjzyV6EB1kMOT6rvIqD66AArc9eDoPSZV
u0VovLbu1nYqeFERBmGGk+DvVP+epxtpp5V27ScCCFj4lacdc6pVduvkza1fZhsnwMr825x3ha+c
zinRtBv8xyBTrNtYl8/X13Zt2Jb7ah2Baz+EuYLL5L92HMdfFXHnH9cbf3vgSOP+bTg0covOyMmc
OL3n6h86/cP55+tNvz1ubudTZLncgIE+ONX9GRdrMv263u7akK0dp6mKHhECGU46v/T6dx4d5mHP
K4z/ismHl+EoWAnUST7fSAcnyGnPkHF5+3uWnWaE2gyFe45QzvO+qeiLJltPd29Pc2Q/vmQEWEKU
a5tTl2b/hTqa4z4qNp7L19pefn+xA+NFrZYqHzFuQE1I+lS6G8HAynby6rEFrPIeB173lJRnrqtD
kP2k1T24dOpEbsz5MrdvbMXE2hJLVRbZaDB2CehjYO7c6XseXrRXxvvW1NoR5y5EoO2hfZHzGz83
KBcdj+20lS9cm3prE5QFCHQp2Gzg9dGhasZbZOk3VnXFgSIriGF8dCvuQfYM3KxF+stjv5m79c71
9sK+emOBKsU4QQ7LnHrnkeLSVjrNMZueIoAIimre2G3fnptXby2jk6Y6Kr3hRFQI+k8saWfmff70
ihmw0UMocJ02p6ApgicPCebbvgfn1i6zefW0MqaJhx+xKzbBfGAA8g8pP0JpeMPq1+bf8tgyZaH2
XGNOrbwfxOcZYgqqfaz43RRt8WysdWHFOA1oMCKql329+VCUt2NUx1Ewx8C9HPx6DwbF55HlvAEL
vRr1MsMpTN5JRQ9VesvyrSBtzf4tz3WHOcdbIDUnzdPHuSzwqMwvhjcb7vX2xsMjy3NzwzzJElhn
hKKr0RvufBDcwJOPSZ1uhHsrDmAzKaR1k4SDj1XOyB0EnQFa3JLjWxk8t+wn6GA86YiJn8N/o/yh
nn6k9e9hvN2zZ74imYu8mRivwp45m/HYADJGOLhT1C71SBzfltU40NmdUJxvTqg1Z0++34dxUrrj
z32Dt8wmSDszOotNDt1j0gZxGj0I+W1f25bNdH6TSrdB4BHU4C/UJYgK+ZH3bGPTWbEXO50fOWPW
0xbNu+E55e+aXQp0/ivquImzhgQ12g3L9ItbgqJ3qB+gBLKxC6wNe9mBXoQfwHxKwRZjhBLEQ9gO
x07wf69P+FrTi/2/aHpq2mQEBQGaRsDkUREnY71xOq1sL3YWv1Goz+qaDGuZjEftQvt4ni/RGGw8
U641b3mo1FE4JMw1Jy/43rv/oqgTpGsbdvLnCvw6aHrFGBdUEPybe+H8+iMEGdTO17zhXlyG/r2e
wCJQOPSSKfm9BikzuIBmdue6LIxZRd7XrXwax31lMjAty5fDzAvbaCTm1DTdKcHrlnL8nQtkObKD
6v5hWNY+D9WNx9pjtbC4Z+G+TS60fHkEqrwOygGYRi//Ek7lItgZfpfK3cKArtjuq3p8xmkwBDi/
QgJCtQyqFFuZohXbsnP6redUEV1ugwPN41kcF70smj9dd7mVo8XO6UdzErLagzeDlAlYxvI2jNht
lg4PpREbabS1mbG8GgqiqdOaHrdZEyDs9L7Rnn+4Pvq1ppcpe7FhINaHDPmII9ft3WMTsSMdk42J
WZt1y6MDn5tx8s1wmnzonrqx3z7o8ce+YVvB2hSEDOKpy/2eD4+KVv/OkdiIc9ZmxPJQQlsB/Ucc
5hO7GZpPxfDfviFb7jlHnjP6A9p1o1td/Jg2uVTXBmw5Js0n7XAfDZPupsvea7kRja0Ytp2hD0Yv
R3kKNnzwDDpxFyBQHRX7h3dueQ5yr/x8fV5WzMTO1Y9hPQBvhOH33ldR3HvzCEGVffGHnZx3aQ3W
kB6O0w3+saroCdjZR7GZClobuuWXGUpIZk/p6mcwAL5ZBNXPrMCrOW29neO3vDPSSan95bIftY+s
qeM5Onn9hnsuqbA3zkRquWfYqsIpGE4i3x1vXA0iAu6Jg8Rbdyyq4WbQ2fch5/np+iqvGZPlsBRS
YdIbkUF2m7CS8UjzdoxbI8kloeV4EwnwAO87qKjlwIUhrm9cZU4pVSiyjG5V0B/6qNz4khV3s+VV
p86nvksRjYd+ecPHaozx5LlvW6OWK0+tk6pyWe+ZP9bqm1d8uT77i728sdZ2eX2b5OkYLhcrrp27
aQQCmw/JYUjrX/vat9KtYzUr5U3wswFVj3KuvzLeHULJNrL0K1Nui6ZKyD/3kmFaTC1PuKvEirg3
10e+1rTlwh2bnaRz0HShwxg4lVirLdmgtaaXxXhxtPa4I1NoxcDk+RS3nTmqYBc3ks/tYvrC8DKp
fMRiEipmJzNMHt5fUm8jJljx1cDy1ZCDGUwPDNOdmAfDilueTrdscI8DSbbKcJek3FsWaTmp0w9u
60ywyBpgFC+5Uf7PLr3rwq+u38aNuSdbR8DbrMqYK+vcNRmfu6AYk98pFP2OEbjAVZJkB9OAM7r2
wvmcLwVxjfQOg/DKWzx47AImoWfLmztRBV6N6pZT292w+iPYCXfZrF1qLxjInyDDjpsYyw+B25zH
2jteb3plo7CL7CdCUhkIGJbfnU0ELMRPl2/dwlb8wdZCRUK/hBKNxiYUAt83ZFC9Llz16frA3+Y4
9LmtepqXKMUBDhJHvXZ+etI/5KmOle7/7dl4pEIfDCrh9MwOPe71QdfnB63Zxt11xWHs8vupwKNh
3aJvCkkd3D6fCuTNIWpwruZd7Er4vGVSX2wmkW5z0TIsTFuZW0BvYqqn+PrUra2L5e59SOaxTLF5
Z/4dQwLIz7LDvpYtJ+8H7o3FhCjdUR+EehZy4z60Nt+WSxd5MPgKUKpTP8xfHEGeakDJR/AQqH1x
l295rgpKJUSFaCUDhwV9QtVsl2yMfcXD7Pr6sOHQOOBZ9TOSEbuTHjppUTR4rAa2c9+xC+wNamVL
ZzFHwOtveZ4fkjraOfrwbzNk1C/8NIMHDUkVz/odJ10c0Y2IdGVZ7Vr6VMg2pBLL6uZf+ujOmM/p
VMfC/N5ljbZwaR15OWoaEbgJea+cf8JgY9hrK2q5ZhsRp0PpPIxF5rFKuoNIq7jcykWuTYrlnQQU
7y2w9LgCsB+R84X6flwP5cGX/+6bFctHUWCokqmD9xv3MUDOvSbNvn3FLkqmanQmSKHj1dnETVvN
p3Tqtii21+bcclAwECCm7TErRanioTnX2bcp3ZcAsMFQQ1ITPS0nSdNdguqBuafrM70yZhsMharj
Jgsd+Hvkn5z8/dR+AFb8etMrW7gNharMBNqLVPQn4cx5PPTpc+CTrbfPFQu0oVBRlaTAK8EtUx/k
fmwskxvhsjkuElqAIKSrN+xlbX6W318ccbmniJA8QwGwas6h21wGRU/NtKv4y+c2PKpuR0bGLOxP
kuoLGOwOjtrFOommLR/FY3A+TQNmyHPCezcVJzx87qn/RdOWexZpwDImEn0SBlQyUX8YsnBjvteM
xjpFR1X4mBHYudCgJMoI0MdOBw726ya5FpD9icdfLGcvaaO9GRFL5kKmaC4z+pDyQT7V0fQ4BbV7
8FCp3jcuPUrD6EEOgOyDNNWLodqhNvAYK59o19dGSeE24NTGkygY7cWjvwX6XGvXWnAygki7y3h/
SrvikGXNQYT8eH3e1pq2FlzRoPRDXesT5eIbVPWwvQ3R8762l8vYiyWJirEqvBCX3WnyG1BDje5z
4wTuvmctGyzWiZqOIH3GyOcuDqPxUOpgw1RXtgZbHdWYzunafrlKG/q9VNM5z5DWAWnLvnlZdr4X
88I7SuUQovlQvEdlwSEZi52rae1pxTA0ZAKA/RQ183yq4clHiMNswfDXpsXyYLDDwHW4o0/zlMQk
e1e750hvPZq8aYiM22cKR51FEtJMfgKrnvtvkoF98GOIsr5hw1zeHDzatybdS6OeBA1tPwQlwQW8
HZohfxeVZSXiOfSCrSjkzdML3VgrULFIjyrq0s9QHBsOnHn8UuQCRSocJRF9sqmW92Y6Ff0s0/jC
hvDuWqBieU4+i9bpD2QAsXrfPRYkr4/ewlFe4K1xrED/cd1k38yfoDtrB9JI/pgWmoOfuMi6mEiQ
yWZuqH7IXP6EACGg1u7UfBeDTy5eGe7s1NqbIC0ohjRzzSdolHeHiRc3jIdP2pcPeMWMDqQWh4bL
u7TYYv1Z+0rLwFHKG5KkU+YTWE3rPx2CxuXpj4KEKZMuZqF7CJPokULocWMvWDNLK7IEifHQ1XmY
fRZZEt5UiSB3WoGVJJ07Z0/+hnEbsCuyCn1UnvlU8T4/m4mCnr0l02mXZdjbsBF4mlUdN59IJn9y
bf6sERtb50D68meLknqI5T2FVGxdN1c8zN6cVYZii9bw6jOf8/wSpD6/iKZLLiVtTZyHm/2seJiN
NiWdzI0P7rtPDLyzP5J6Kg6izaAx7WlAzurBuzMpOdc+PO76TC6X2lc5SqyTtXV4YFsBoD6oP0vj
Qb6Voa9g8WfSArvYLTwmSMvQjXhpxe7sUEXmbRQipzG+F3wujwRgpRsSiO8l3+RZWPsca8sQXlVq
bprpfQUWhPpHQgY/uI1aCk3z2IAFpq6PWlX9dFSK82BXARcm0d4z8mFUecabz8YF7ZJJOvlhnmAi
15do5ZCyxa5J64Lip0r1Z5P2zTtP5NlNqRg4Bq43vzZl1mZAwhqFNjxtP03go7uDvHwQtzOtb5UC
A++IKtkI9HX/x9m1NEeKM9tfRIR4CdhWlcsu2+W3u2t6Q3RPzwgBAoQQIH79PdXfxiOb4gabXrgj
UOmRqVTmyXMWxvp6KpENXy1k4fh5QdrXNOySb2Jyk3bbJ1m8dJq/NtPIlrc2qPbkfl/Ub8AeReQG
SsdKQVjZEy36OAaDPrJqk7WjrheSol8f6CixUkUDr8AWIiv9BmYGVW8FhJt/cT8ofiNVEr1c3p+5
NTvP9cOli7QrRweQkq+D3+dkqyPFwl9ZAgKjt8sDfH0AosRyAZpmED/WTfnGziz/kA4z+0J044YB
Tr/xazSmu9liCDG3YudZfphNrHTvtLpMXgw0+La40uQ1WKWHXZaRVS19NEosH1AEREx+5ZdvfNL0
WQgQZF5HoH1a1YuC71vWDr0O6rhNKt8KaBhBrfhcdq1ACLnUNTi3RFZAYCY2lKKr8jcFWSl3V7ex
SjeSgNJtP1Y0WZIrmtt2y+4ZB51RREP2HMupvAeqfNimhKF+ELb0tinrb4BCBQtB1Yxd2qBX4nCj
wTqYPXsqG0B3m3GV3oamjtidKcLE2WW958ZrHsQ0svtiUlBRgOCIRk8iGMJj4Bmy90ysFqxlZnfs
1pih44pOGcvfdMTpNYlBd1GP4LXkZb3EGje3WpbFx2iVpw1yIm/GwZN7AMWLJAhtghAi9P6yxOyM
Y7G1rzWnCfF1mr0FAfHMjaGsL45+DFmUhV2fG8Cy9aBI6kC0A3/TVa+u1Zh3h7ADwdhltzW3EZaZ
ayqVJxDAvhEPZcmN12tgzf0hzK7apksWHnBzU7BsvaCpHIJudF4Rp/RoDJvytNmUvVySV57basvW
EUpIXYK+4JX0tMSVG0AArwIxiFdv5VD8urxSM5YeW5YeSxc0tKDmflNhl0fVlZoSqfdU9RWVW6Ri
BvPoF07c/6PBZz4spTpnls4GLkN/pdMGqN8XJmtdbZkHMrCCTosyODP7b1ORDDpzRY6k8JtUvQG8
Nav9YJtCl5DeTtWYL9zwc7Owbng6DeA6i2X8InrpQ1hdiqzbGAcP+Mt7M/d9y9aHoWpNFk3RSy1i
/xG0hKA17UUrlzhV/nR5fg7wIxvSjOxM6kClyX/Sqszd6yZJIxBxIPcgHbUxlUySe08HQ39yjTT6
e0B474M1FJwBUDTjhWHpW55A83GdQdlEJmAfok1Rlv6rN0LkKiaZuXXx5t6tW03LJxTMzaEBFviv
QS5Ahz0V5B70vOvetJGNa4bwTAHxHOa/4qGehJu4GPMjxF6rhczl3IG2fAEHLDgwrvRe496Z1JE6
eL5uBQd18g76qn9fXqEZh2MjnOtyCms0p/mvaRuwrR4bci89eWwjqIm7frPyCrNxzpQhV9IkffzE
S0nKKxUUtfvdywGvh1r6BOZQ0AkwuaYyhObo82P6Q0w5+I5qaoF9KXKWnGLAtct9T/hEtpfXbMZG
bfRzR9Munoxm/6JG4aWPYPoMT2Ffx0v8XHPft3yAEQzKG3nJXzh6hXeChz+GGDCeyz9+5lTZNCas
a0XmNX72akYkYoyfjnTL0ZClrjo3WcrUzc3g/PcPOxAzVkSD6PUb1Vlf7dOs7X4ErdvkC+XKuUlY
dk37tPWIdpNXPU38nqep+4OCjPYqrKcl+ODcFKybvj7rtfE4ce4VhSowR2R05brVt8ub4M193bJt
49ZTVDq5+1S4vspvwTOCK0uFJS/+ArtQlB9Z1gO7kyFiCncAP8VbwuIquar7qSeHqZhaeh2VeFNC
zA8MVmmHd/QjrdvG2THd4lkYa6WN2Ggum2YX8D4qrnkqfeSqWDs215Cg7+Ru7Gjo/YhAv++tQS3C
9KzQomjkWGR5yl5UqMd7rTMJPvQlGb2ZuMUGZ8u41cDvMoYYHq8er6Q7jh0x5yKaKqsntwNR5+X9
mTlfNj5b1SCxyVSi31gD/O4D0X5LNjJwQ3Hd1WZJuWzG99pIba0BqvX6lB0HU7G9ccHEDyGzjXIr
uZs85691c7G8SVBDBqEpx/ApjXV7FyQlYq/OHx5H2ixFrXPLdf77B3OnHZ+YKKPwCSL3+ZFMUbOl
EvK6suZLrAxza2V5lCBOp6ZhDfSUz+bIen0KGJ4/MvYBYfWTJe6tGbsMLccSA6Fp8tBzntEPJ8xB
F1Lsh6ynfCHcmTvClleB8PQkikjJt8BX5sCz5Alqn3RbKKbvVNPvVydXo0+Y7bzxBuKH3RvNeASq
nq4KCsR5/gA3Gcp8FXcYjWz4tooCx5NlFb+okpM7GvfxWwbk+8Lb/Q/67Itw1UZxg4ts9FERSZ6N
F4mp2DuVHrsbZFedZENYUMYPngeZpA1FYV/cFfCMUDPqnaxh28Ftwm8c+icR7Co461lUfq1uKIhe
WbCtmzIV+Q40y3GMVk1mOravRs5vWRkb+laA4g3lLBQaW8jkjfUdkLRqgkBbXyaIk7sw948MjHuk
2UFpbaj3PDqr0hiRiPCBxV2ytL4ztmUjSOOyZRJ04sVL6lUVJBSNX3RbOvgCsCVnMqvUi2lkQ0kh
sN6jJNnwF7zQm+JGBZk7XDuOszJm+gQXdUoUP3ndvBgOFoRNAWkUui9bEi5l+WYchC14p1CICcMx
Uy9SjiFI08o3amLyDR2sb1MF2PMqZ2qj8ouSZWPtmPSZiKisbpkq2A9GiyZ5AIpkXHASM04osDy2
AuuQKrusfUnrqLgVkRP+rBy9pGY5c6Bs+bu0ywkZCx+qd/G5LRCvrw0JxxJoTyDEL6/S3AQsZ506
HQq1gNO/MMqTBzoo9RBm7ZJ0/IwPtaH64A70uZaMvQyZhv7XhpdT73+v2VRD92hqIUZgTJfFf40B
BZv6wsbPTcly3AMCjCGhbYFBq6ncpFVZVJtykI5cuWZWRDh4I6EmC5NnmpcsvC0y3SHt2mn3n8t7
MmcfVmTmFU4F4gKWPLs0e0fh0LmPXJc9uIFfVpuoztwlEzm/sr7w2DZSP4YIHhB/TvmC3tb+IBt1
APIp3QxlxvaeX/4VdP0+b1FPWDUvG71Puj5tDFgAX4Ti7q3kUB/7I1WoRtTKMx+x4eVxZg6ADUaX
PdSDysGD4BQWLzuaDgny56Yw1Kw7ALYCXB2Ad8qHXNFzgEYXqC5QUFduKq7XLpR1gk04TJmQY/1S
Qyf3Bm0ueyWRp4bEIwSoIrWUYJpbJ+scx9lIvaILxItOiHcDHTJ+77RL7JJzH7cOcQquO9o7uEWY
EKjcQqltJ1EqWAg2Zr5uw9TPyU7mqCp7CdKU3xFE+oc6yd9WnR8boG6iECSVWdT+W4S1+K1JPGbX
bg0Wr6t137cSkwPqHj5HJeoN6qYT3xUJBf1jwivEPZcHmLk3bKQ658xUSd6ydxVlxS5GB8WGgAX3
AOCe2l8eYm4DzkN/fEeYrsuhLec+01god4M1atQmEf73dZ8/D/vh88QhvAkdJ3uX7kDva4Zao9b+
SgdhK2kViGtMWTHnLfZatCDUras2E00X89szDvyTmFbTVnCfk3xJlYndrQnyJtvWvpfzb+GZKHMD
vd+gfbm8VHObbVmxydoqc3QUP8s2Fq+4l34Uoc9fJ2J+rhvAsuRiwgMRx9971pErD7ICZ3vck2CP
nMi04LFnLiIb0055liURxOReBh0n22AqrnCexvs6buJrGWVq08Ys2TfDotzZ18ityAa7FyJs8MbO
/beiGN9lCVjYJqWhOhaDfzs1zmYKxmLrJ8Bhg98dr77LKzk3TcvwjdcWbhw2/VtMAWpJeXM3kPi3
Rl1yg0Si3uQamsYubuDLw30ZfYUADP7XiAoiM4laW/kQ8zDpD6ZonH0QYWK0NLV7P6T62V+pIoPR
rFC4mnjadJ0Sp0q4/SmGjqwPsemkXMgjfmlT+LzlcLhO2hKUtcWDmQJITrogWNji3Ihk27BJPbhR
p7qry+v2dU8mxrK8j0CauEv8CBkMqF1sh4R3gMyTRxPLcAPJ8Z/g0i13/xN7L17cNvt9edwvfSqG
9f+7X4PKct3KsDz1SNDIKzaBbu1GOpWM3i4P8OX5wwBWXFHEiQGWlTDkfUJ01Exv51mBiuUXlAeC
DcpkB7dSvy6PNTcZyy2VDATKuPnFycsDtRfSo09/GljXfd3ySSaJh743VXlqW+BIoftHgmtCSK52
l7//pVMNYzuXEfeVMCimiVNi6FNXReUTckHkQCCZuzDC3CGzX8HE0cRvk6w6CbCGbzNgcPNq/Dcn
SGPxKuHHMm4P6LbfJdBY/RkJfbo8s6+ripia5RVcbQIaak+cUFz+t83r2yB8S10wCLGWIVEDDNY2
dcTOjepbkRe/m2ER4TdzJOzHMm9SnOiQlacMGh1X6RhlT9wt6uvLE5txEPZjGQjuIU2cXJx0HEUI
k1m5QfVXQsTW+dZkzSoaYyzfeXIfIhNwGCeBdll1ikXSoKg8lde5RqL28iTmlshyAWkGeLYZQnGi
uio2aG6OruvBXar1zNh/YNk/zwlIQAYqTipLj1B6aTbMxL9Fxn6PSQAh4hKNgSHS2pfnMnvCLRfg
hGU1tXUJelGMUHf136iNtbj2gn/6HoDwRPQ7h43v0+j8NfhkIVr58mbH/lieoeK8yvmI492x8F4W
9V3u1873aGzK3USym7Zuh30GwoZtkLhk4cKY2TU78ecSp679bsSYnAioBgMZ0vylCzeMlmDfcyNY
l2uTmhQ8dT1Mx/cSCBnpEIQoHA+qlTM4+8EPp5qmyJiqHqbZVFmIHqdzkvFZuX5fLiBhZxyq/SZP
nUK2inNxIrJxX6doNO9GEEjOmapZqCXPOAD7Va7SqG2yzCtPXcvRI14CY/QSN6V+z3gTOLsw8JY4
lucmY9kRhUSGF1UuO5rMAJ2Ktl1yO9DJz7dOibTjgv3MWKst1C6Y28um0uIErhtv47D6vgyQyXLD
6TtN5K/AzVHmDH5cNta5A2aZDS2hNCibUpxSit4JGWoQaJZjulv1dfu5XrTwv2MfhUdanTM/Sgw7
Xoqly3rmt9vvdZCapRF3fHbkjgp3qpcQKnebpQLjzDbYku3IjMUowIbsWPD0dzwiyQPN8b1GBXgb
NP1znw7v53rCwqbPHGL76Q5BXlAdhLI8QWo23CAM7bbQxxKPSSnLTTHyVYCYMLa7zXUJQtk8qYr/
jUMMiFJLt3i5vN0z9vGnlP7BmxjPaV2p8+JkquEBLIN0RwEreNS5ar5fHmFuy617koAaMQPffn4y
UdQ/ycgrvuUB9v3y1+d+v2Xf0sUdn1RTflLNKG/KwkUBp277GyH8fy6PMPf7rasx7+Ih4mYsTm7o
xQ+5ot2InmIq6NXl78/NwDJnkI5OYafr7Jjnge/vm7Gm+XPfNU6zr7SaoufLw8xMw363K78eu6LD
tRG3RbsxsQFpSuMqf0l7c+77Z5v8cJBUxXowhObVKQiAQMaHS7IB78UqWbHwUw9h7UI3sfTr9OAF
5xbjHrCU/Pw+Xrc41p1dVKIQQZLkJ5HFDt0BnOvGTwCbm3x/eYAZX2H3DqbcsDHmtDiJGg2WJem8
veuJ6QGiI8+IRMp1tma3DhJwQzVtB1sbRBi8iyaJmn8a46bFad00LFvmyE5ksir4iQKOv+U4VLux
r86aQeVwKLwmXNVrie22zZo0CDuygZ/SUeZbNCaGW9kC9jKV4Ov2KhG8X57Q3Km1jNuUejKVydMD
YALxNYNS6c8orbIFm5vbdcu0A6f0/THw+Ykk7r+idxIH6lbBS47LaOsiYltFhR9+agNswYnsV4bi
+CLPLrd12FUFiPCGvF+46mYidbsTcBqKOhcFnAeal8phy/1eP1XNIB9zUjo/Gsh0fo/cCiD9yIDs
i8DF/L1qf+yOQFNMojSJyk71WPp/KYewb1HLVvVUY90ss6fCo1ldFbg8vLG8912Suhva1WLh5pjx
7HbXX5MOZY69KE9hNdYPyhTiFrWKeFunfbfguOaGOJ/rj15X06YRekoOnmlS6CmHP/gI7E4YLuWG
Zo6wrUPh9hyUcF3KT5E0Jy9OHQ/91e733jgcSmc1+7Zuny17p8JJeh8AkxOBLlWBJO91D5rddQ8a
u7WvLptucqI8P9VDEe0qOMV9q+nL2KNv+/LPn9sGy9AJCxmYJ/rsFGdBeUU7sOilPS12U7Co1/z1
Rnxq6osHxVxfK/4nIWASEr+TlnlgtkdbH+kq8D5dnsrXHvFTcx8TeWWMapMDmdLfqsnMdhoXgR5z
H7cSWgEThDtTmp3APUafFUge3B2UVMtVEIkQ9Mj/NQfWqTaIIUB2guxSsqvRDcU2Q1okr+vW5rz9
H6xNTz4kF1iYnWgzdo8QsopPA1IHbMGYZ/J9kS37LRDh6NG0/ZErw++1z3+DVCnb6KzaEsqazeC3
GTr0q/I+ECLfOGTYNWpdSvtTQ59bTS7rypKfwoTRp5QA7L2VmbeKkBRbY1m4F1CRdgxp4LDomuS6
mnTb3TfUg0z7us2xrnJKQpLwEntvVDjesKSt5bab3EVqj/MZ/YTAwAQsGzfMaHwfsZUYwuK9wnvj
vjPVCzW5eBiEKN+TJPi9aip2I58WGSiSp6wAyr5Kqi13YwbeD42218vfn0n3fWreE9RPHaBgkPHX
9bcmZY9jRp9GNF7sIk7MRtTkGpmYe9dAIXv1CbOb+qAM6PqlDHGX5GF5cFzZvLV9qJf0hmY8pC0g
DmJ2UHkDrHYipE1uUWzNtx7t620dQzKC8Nhd5eyjTx19dTL4QRDmKJfIW87OTygaT4+JCUtvYYiZ
s2aLjIy9rDOnHzAEuqkhFyzuMiN8uvE6B16Aumobedxfl7GMYv+/bs1P+RT1Kai+tKwCsS+d2h0P
cSvCpUzJ13mZyJYd8bIp8mU9tvf1BO4piFwCiBNFd0PwythEN0HO9V3VySVKt7nVszwBj4eMsQRX
ZeeMztYR3RHay80xbgMo/XrVU46K0UIic85l211/U+cUiawGcYp0PWymwvuZJPo588RbWKfeBlTb
36RyKrDClk8mArFE46xzEnbnH6uCroiZn528JlAPNeDUKRKORi98fmYR7ca/wPggpygxsaDDFYRL
W2wo5GZ3zjj9NLQGX5ubit1lfxR87VptSXLkDtqQuFKc8qm+H6HUvEOOYuk0zH3ciglQgw6GOO9R
p5H1X0r1zqapQPx8+ZfPnGy77w9chGHthCY51nl6TIsezI1ol6h7/y6Z6ruI0fuyW+LMmTtrdlcf
So0hgwyzvB0MPQT9MP6RV9dCDmdtqeoPh80UZY+uHhgoTM3Pc2Hw8jznFtFyEUQELPUTU54KLymn
TQ2UN1hSC9B3Xv7+1w/MT01/AHiPZd6kyE6h0gkCuVuPP3tQbhkqfdKRZtB7DTaj9pdCrbn5WC4i
StM4AtPQ/8ZzxyneEWRCFw7F3PVqt/95yELmRkDfsuza+wqXKakg7xYU5N/GKeJtF7qPTVDw/Zni
qPVBsXR5EWcuQLsdUPNJkR7qaSDNQdTD02gfFEi0AooIDmG/XOIo/Pqx86kRUIWqEiPP24cYGYwn
1baF95hzwOY3Dm0D5+byZGZ2yG4HhDZxnxeyTo6DgHWhw3nz/+DjmVspyyfIKu18x6njA5dlH+/o
0LMbFsTqiveI5ryOJE/rZmG9GFJVgZ5J8vQo0fRwpEM9vOQJ5wtWM7dG579/eI8IJwr6rANwoy2h
ld4SI8Z954ej2V3+9XM7bVn9ENUuGfgI7TeZ/Qh60Jl7pvW2iOCXXptzI3j/nUE6oa0p6sv0SFKT
91uZg44b2d2xf6pqiINcnsbcMlnGTqHJ7FeeUyLNk7rTFozn4ijPMc/Cy2NuEtbLoG4KaCJ6Mj7U
NfvOSezuVNK/AxGw1D81M4DdohcU2tWlSaNDkbb9Fn16x6CKkpv/x8N8xiDs1jyWjr2PzG50LLoI
/mOkb2aU7BCH6V95vYROnBvkHGp8OK51VFVphg4G1JnGfIMKE9vooTmhZ8WHlM2if5rZbhvdhkak
OJ6Uqx+E6X6JNK6uo2Umr7k5nLfowxxI1rjBEIbRgfRVfuLCLb9DiFm+SjCxQVXFFHKppXjuFrGh
bQSsG3kzog7vOOa5LaR6VumQPhYNMMJQtWrA85DI17Y3+TEVxW9O29Mqe7HBbQFwGXqsmx7Ckmny
TDpUXjaR05glfcy5DbKMHqmyURGvpWCJRolWQGwaD5tM7Nf9esva6ynmaupT9QuPma7YEK8r/+Ll
SmTUp848kEZ4ig2mf/jD4qYk0HgjLeW6H2+D2bTy5UBK2j8oN2622i3RURhCz25hZ2eCehvIFisj
pomy4eEPeBehXLutIfh7rXh4wDsJKuyrXbsNXuN+Fpiqr9SDV+W/Y1OwPW97tpnqdcD2MLJBaiah
GrSU3fAAjNQNesb4LZj8nVUg1sjGqDG8SUTFR3I0U893JM7cLSegVkx7jb6rxfz6jC3YGDUBqnpT
eFP74Mkk/e5VY8Z3kTsm/vVla5i5Ouy2rgF9vUGmA2hVyVj9ImCbQiPPIF77rFhqsZl7l9hYNVrS
vOhr5h5VDF6T/rEoQYBw5/IG99bGnUBQAaoTjTrCzRDAJ/t7oIt0zTYxcaDycxskhSrpxklCf2nz
5mZt+YB0GuPOMa179OL4KUaX2VZnbfLaomnu5+V1nds3+853TZtTNJ8cSeV2O5H49VMW6qWG5pmv
291eJfMToVokAPngyQMb0hQA6mrpfTL39fi/d5geh7ite2EehmZ07kpvqLdhhKf9qpWxEXYQyDHg
ZuTFKQBhyJWKpX9wzq/udV8/38sf7l/ZktoRTUl/jYUYt/nkQ69VyGDht8/duXZDrYsUfJr2AuA6
JEWJF75oppJvYUfjjceCaFOVyVGYJN8TEza3EOn9tW5a5636MC1FDbhcKceBrVrnpSiI/2gG9/vl
j89Yg422q5uWk8LAx/B8rE7nNgqWRtOdpkW/sG5zI1g3+hAQ2P9I6UHT/pUkaAHiDcibKu4t+bGZ
BIGNsCsD6VclKJJ+ZoDa7fO+uuOje9cWEypguNK2SCr+dqLyDq3jK7fEsnAvCJHZjxrvCOy3ia/S
EJrVd5kn0RN0eVtmQkkbaccnlycuGFeOf6J6PtC3QE3tyfPZ76k3w/vlUWa2xkbcDShVoX6QwzmX
jXllOh3eCGpY3aYVKJGsewHZwDuPOgi63Y4cwQALOoTzE4gXIIwuU7df95K20Xa1qlTCYp8cA2d4
1z1SGuW4SLVxNrMvajs2xI60eQdkeNwdYwXuFqgjIBu0iTwnWXiBzpxeG2XX8wGEJP5QnFgLseDR
L0EAmfPfaa1+mYz5G+Y4EMEh4Z1Dc7FyT6zHu0ycogs5jleNfojdnz2BwkZwBWocdyG4mFs2y+zr
NATDg6vJkQZB9iKp5xxBZLoEOpk7udYljs4nmYM5sTvCTwW/eRwmTzKj4J0YM9CoXraOuRlYRk47
9I6CQY8cZVRpwOrVsab1EjZx5uM25A5aKmOtAX888kR4P6gaov6uMnFtFpZ/xoHYnXGgr0gSJ/Pp
wYu43JgE2VHiSOeuSiZ97biL7NVz84j+eznVCk0TUIojKKP05X2tVP0cgQlpqdg193nrSo9FIBp/
IPSQynDYegyQ3aobl9RD5r5+Pl0fblbCyqoPkwpfB0Xf0UjfOSItH76uOj8W4O7yN2bOuU3AD3Lw
0I9Ac3rAcz+A9qtbXunUZdtyQPX18hBzcY2Np0P/YG7GdOS/Bqf6m49ZvRmconnzzjmqSqJzzneS
FtpKSB32qRve+Rn+uTz23Cm1zDjudT4JH7LoovO/s2F8/5NIxFPq3zEUzv7yIHO7bNkxg4CFjqKM
HlTAGFjLpvrvJPOyl1Vft2n2ZUVElU2T9z8/hzKecwwQdSxszszlYIPrvNGUjh5McIhHeiic6V/i
ir9JPJC9RMtXF9f3OUi4bnz8z7rpWPZsmsRF8ZiEh5Tm9Q2qy94DsCxigaxs5jjboLp4rAXJJ8J/
FWUPZD9a5SHak1d+8Tb1YhHqP7PhNraOTx5Hd0XGf0HUSL2jEOX9XQKHuHBfz83hPOoHp5GCvdPn
ThQe6jgddsgokk1QBnSbqHQdci+ygXVxMjRprtzwgHimuq3rrutw/0TuLqzipXTPl4sUfGrEjZki
2RSy4sAIwPG0xAUhQc+0EGDMfd1aJNpm/dQNTn/ALap2Io/D675KllAWc1+3wpe6DWqvjyN94DUA
VgH6a668FC+wFSaAlfH+u8EQTBxlGxoOLSfnm/Ch+XGu1677tuXwdOI3DErh/OCFznDNS6yL3y9x
dXzpTfHDLUcXN00z9GPHD6hri/RuCKFzk94U6P+ph61unaImWzaV0A6/PJmzT/gUGQefumt5VCnI
ntbDtRDudY16NnHiGxWJp7Yv3rpOr7lHMYyVkuA8gBBcAkI1z8mrbl/7k8yvk4Fodro8j5l1s7OR
Qda5TVwQbDiNgnfVoh5LwfZ1ZcYQzI8u2mkvjzNzbO2cpKZxThqBzTegEL8C0ZpEVzDK8eu+bgUz
hUtUAFymvtGjdsDDDA2uet86mVnYhi/9HrbBMmkoLSjEBSMIhlB5YJvU6c0Vp+N44xLw2F6ew9wY
lmEb9BZnHs3B01dVfF9IZJ1llf1W9WJj1tweWMZNWZQhkT7211AvckD/OJZTtQsjIExWboNl4aqn
Hqo9ZX9jCvpDxoPZtOX4vm55LAOvkXjqSYz6Dl6I3mM8Odn2TB2ce+kq0jjAYc9xyIfLTYvBZW0+
9Ye6a/LN0NFkW43rWMrwdcuS66wF9UIQ4vcPLPuBJGa1ObuKy4szs7N2bpFHEQrEIKQ7GABxN6YB
G2Yke/+w7utn3/FhYYTn5XEWu/qGuq73He/AAJAG5a3CuJ9hyP/9PEmnagjAFnUTB9NPXZ3bBcHk
uu5I2k27w1Q0PjgUx0NRDCePIj0SJksNpzO+084fsqkSqvSa/kY5OVrH3Dx1IF9kyiu/QWY97HpJ
F2Yx4xt8y3JlVemw4IW8ZRG4ogDi4w9xpsaNL9e9B7ELlu3SYVSOaKf6wMf6L0jVxNcd4PoLcePc
+bSM1+hoRL67GQ8SzQUb0DS3V7mzmBCZ2Qc7YaiTgqkubPuDLssXsHREG+bL7BotUpAtk+268MVO
GKZhI5MKKP0D9cCTzXwQiyd5s0DCOBNO2InCNBizICxFfyN7CjUBT29NTx5lPF3HZxTySK5XmbKd
LdQZT5pRleMhaHixA6UpfJysn9Z93DJkVjZlNHHm3hEAexhanjYtq5eyXjNHyE4Vyhb0+qD60TfC
AYgLAlpkG/bq17pfbt29KvRqqUnQH1g1Fe21BoGRexcywFXX4ASD2KbT4iUIXaMhHA5xg0rzlpFc
h7tek1XQBHzfsl6Nkr4L+PAA60XKi4nxXTdrHwWeZb1eMxZhn2rcLmC93ILDU+1DB8wXl9d+xnrt
bCAkDTOWKW84kKyW1zXoxo5pV1OoZUPXLvObfJ0PsrOCXh9xJUk/HKhCp6z2AJ6M6BIlzYyDtqU8
ITES+RXUss95FnIHNRi0qXR4UbZTvErmLfis5ikz7XoOURDXBGvLEOVkh0bcn5c3Yca67D7conNT
H+8eYHS1q9wJ9cnKU8iRhwS8xt6/lweZ2+nz4B/iCDnpIk36bjgMDPTxGSrQ0/DuieqbQ5YEJubm
YRnyIEFYnKDUejC9692kGp1sJAJz9+UJnGO1Lx59draQDBnAuMXQHQLoZgsR71kDRz1G+9jhb5OX
bqeoWueo/2AKPqzVoNCxbOSgD9D5KO+LGvmDYTBLVcO5ZbItWma1UEM2HnRjauigsGKflXyJNWfG
GOy0IPG5ah1/7JAlAhUekDOPxgE3VMijt8v7MDeAFUurriUxTTp1QFdk+cRKNO7TtqRXdOyWyF5m
zqrdYDs47VibATxjtQPO5QJk23iBJDeNjobrjkPA6PJM5oY5//3DNqvO8bQLMzgQ6EIe6tyl3xTV
8Y7nUl039Zlr/PJAXyZTg09KmyLw0zALcQEVoSDRHagtpgfokY/JBnmMvNyijgjOQBGL9KqOEp0/
O+molrJKc/tlGX5Ai5bXTA4HUcH1sgKki2kjvlVSLJFOzY1g2T3zeR2hQxlpVLC0v8Uj8HlDBYau
vkghunh5Cef2ygrCPb/xvAEF6MNQgw42TfVrDXIQ8NrGxwxvuwUfM2OadlMuQr606kjdHzwoRd7z
QvX9ZmqWJZnmvm+ZfjCUkQkGXCMpFfJW+ECzOmTpHfr1En1qxgXuLArqbFAH0Y5mX099dv0nDhRF
y47TuJTs+3q3P/Xi4tE1+h4JsdsxMpZbTxbtFSTE8l1YkHTBAc+NcY7UP1hmnZlMh9OkDjzp63vQ
yT8ZtwsfsqHYXz5OcwNYpl9wgK/jxGv5Rmn2I6VJdQ2ennLbU0F2l4eY247z0B/mEGTItNYZOLGH
quRXadzpvWjSdkdGXIngAO8WxpmbyvmsfRhH5qRORq7UAWoJzlYJFV/pXpWHtimXeji+vno/deEW
Tigj2ejuIP6PsytZjhsHsj80jABBAgSvrKJKi90qybLd9oUht9sgCe7g/vXz6LmoYaE4UbeKOgDE
kolE4uV7YqSHtoeCb+LjdOczpIkDze/StpNxuP11ee7et5M/6nLrLnAqyJfoO99b1YEG9CvNxnXH
yG0LY4breIHoFammO6kpqoamsoi4j4WRkP6O2b7An20QhrEPfj8ltNlSWo4DvirC8pjJfI9ewzIK
sxyX4h3LqRY63GZIm0GLTOjbsg2gXFQDkuDhOvhyeSksa29Kaop5rjMVDsvDpJdoqOqH2h1v5Dh+
rtrh4NbqeeXV+XJXlgkzS3EX5dB0ZD2O4l5+RTZwOXgM5R3XNW5YPF4m1lmySt/JDiRokpRjNIYA
nl7XumHsWa28AqBZ5KgryKq3oAA/gbrwuut3YFbekpx4EJ7M4K1IVRRRu+XuM3/cC09s826c31OW
5FBOLcHwy1G0mTBX3Y9zxm6vmxrj5C6bxu3mabvdiAXLCgH6qJJQorjcusX7CcOYyyDxdZnmmHgJ
nEaZ40UANMJVDKKen5d7sM2OYcaQ0iJODqL1h0SMnxRqg6J5y/Nebtzy+Wa97ALEazCmCyYH8w++
tqXo4rIAlXORtntcXpYBmEWzwI4lLrAb8+/XsqQBfsNx9xSnbG0bB/VS5ysYZ9PxTjUIy8TU8aOa
gn8uT46tccNkxYTn7kbR8Y4EuMp0wbzGiyJ7DtTWumGyMlk7uSwtph6kvGU0NXjzKcP+03XfvvX6
5lSG4/dJnrXLHZRL/DjrcTQC5vPv5cYtvj8wDBZpSmTg6mHbNROYqIA6yE9LpZ1DS3j/NRDXujVT
9pJn1JVCTOgIIlnQjJQ6uPXmXfoY2xIYxlt3tayYiy0Jv9aOEW/p14bsScjZTMuwW1SVBEHQV/j2
rIctidHjh1Kk2P1BFV6VWQzM4tayLls5uttC1DUQ9xS4vXjOkQO/vM6WIZjqlrQBdRbihuWuBYV3
WfcsUiRMD6hN2ivWfP9mGpgFrXUzu3jYQ2IXONbv1Jf1a9JVrj4OSSFkJNdE3iYFDdbDoOe1Pzih
dxUPlR9ww7iJzzTEA7vlNOAl/0Am4R0WJx+PI1v2ImPL9jL1L/2qTxzUAWd49RvT7xmVZTTPmMTL
i2Nr3bBwQUiV98W6AIDgJkcfb6J9DKlFusaX27cYOTeMvHZ0IVTlLqdycB9Fk922Hj2AOgS2mFzF
AIhFoP/1UoB9ssZzWsxQEpbQ/G2qbwJxy5OvNmJS/Lg8lO00+DN1F3DDzlvKVgmk9AIAPqi1/Ya8
ghwdsFy/rO6bHNeuBha605clXv1DlhLatmG4JstJjtmj8gFew3uORGqwDvx4kd6/fd99vDwsS1dm
BeygXXdxPL6cdKti6riPLSmRkSSnIWMvKSrd+27cwa9ZNptZCutPmUjpwpZTAijbYclR69zl086U
WdyMqfNAW62WtAADViSrxDvoxAMTJKRJu+PsymbaudPbhmAYPKqHRj0XvfNhEz26aR36L6JxfWXj
29DeHLciX9fVd9F4Cy7I7Sz/G2f6HreAZfsyw9KTiq2JagcPNFch/wC6+2wYPi1DezdCWQn1zjt6
4xaDNytcKVNgNYdIzYnWeGQTJXuoe/8hG/CS4bh70j62TgyLh4LI0jmgLDwNbfEssvkzqv+PqmEf
9s3CttCGtS8oGJkZq91T6/HvHFR9Ech29/KAtr1qnOq17wKQBcGdk0AhZBORLIRca4b3Z3ZgTphe
VdHlB2bJK2cIe2Q94HYdjJ9oyV/WZs/aLLvJRJX5ecurufU2Zcv56Cv1sj02++GPIiy/BXTcsWnL
IpjQsgFc5lU9j91tOeJNsp2gz+BIvoNJsUQNJp5sChN30gHPb1U53VAk5fTKn7lSNxng/SIbn0pR
PTjreHPZz9q6M4xbJiWUgHVDgclaAADbQH9JTSGI5Hxb5vVx87YNPG9w5YNcYCLO1NwPnUjq/Ja6
1XhMsvRnQPO9G6ttZYxznQfLNHuNC1fVhN5zksjg0RHtHu2DrXXDvoehnX1/KcuPQF8+URdF2mEx
+n9fXojf6P93DnLfMG2JCnbVdCmYKpR7ogwIVQBWeAxOgDYSWA4/zV+ErvIIqajuOIn+MA/6x7zM
9HYedx+TLT7AlGhQlII5E8HRR6UC+ZlmAz0kYNMHnXrl7UBCLF2YcDQKEiuSyMT5oMoeDCDTluMW
3Dv0JMjjy5Np8cQmJm3RQcPDmhcfh7nQEXSUkORsuiRa4OzlcQ0SuZecsvW0eaI3h6PEU0HHgxT8
9vXwg+p1+Ya84XKsSvl9npbl2+XxWPyaKSvbapY4HPopGE91bME6NTC8B6B8oAG3EBImI5f1jv+x
rc72/5sB+YxlQxqG6oN01/QlSzSFGNHkHdMm+3l5MJbQzkSuKWCCcuHM5ceJQeYaL3rON1mvhXcD
bmz+XYIK76kDqc2DE5BxL09jG5XhGCaouc+TL9SHMh31STl5fgfmfnYU1dXb2vAOsudNUPVUfkSG
EkrqmnOox4O0M6TXPt2YUDbpIBmXOpn6WCoktJICddw6BaANyZZ8J+627WcjBqC9ryZSQlGhLvqN
HxsUNNA7PSIRnsRNxV8ubwHLcvwBbIPCG2lIgtXXKrxpvVX/kKl/z/LdgnqLxZigtmEmRRhCsP0j
och+ZKEzxIAhZ5svcA8AQ3leXOXNIHaOUcvRYMLclrybXcInrIw3A3UMurwOD15ux8Xp8oxZ1sXE
t3EtBb6aq48yWxzcUvEsW/KQpoeuqMN7j7iQSbzck23mTAcwd+GqYSof8xXSGgdAzeX8ovHaFg2+
B7luF6Wy9CroYWBi30Sdh63sE/ANZlQLbGY8310pdeEHppRkW6rZ7fNsTCPFEM+2NcphRD2/Nh29
ioMWXRhGP+cFd0uuylsV5HejrmeEg8Eei6bNSoyIoJxFsEggZNNocuszVah+FqP/3Pi7p71t2xrW
nklWBHjUmnA79d1fQDKMB68ke+Bey541AXAq0G5apNDJg8bM92QKbsBZeaOgW1yo8fbyZrUMwMS+
aahtKwdF+1jiNHFfh2WEmkPTB+rKpy0T/9bOXZAswitu+ci/u34NEqY8/Xz5423zs/3/5qjNZih7
uQqsZ5QMMZhrb1WePYpK3NZU7MzP+3WgfvAH/g3neU1xzn5AxdxxyvBsnYHnN2G5ihD3z1HXO1E6
dB/zfnkFfnaPYdaydY0y2f+ha9V4smebYa91/0LU9FQ3TfAcUv/fy5NnW3njRBd5AwhM3ha3C+Sk
cV/p5qgp6i/XNW6YtYISNl4DQ3w+Au58q9ME+RrGcF3rhl0DoBmAWu/35CRr9mHx8aJZEWfn221T
b9i0zNYUek4C3w7VaHYYfDBh8Q4sfuncTjtnhGXyTSBcK0bcP8Dfh/lpXQ4Zd9wQXOyiq+bHrI9V
hZvmGgyuKbQZNhQfNIH/H9V6lvkxAXCQRE5nQShchgRMLAKgZz3U0Jc5QN6CHS+PwGLZZkkscR1w
SbmAqEQtLSCci1RTzl5ygCvzYg8rZFuDbXxvvAeRST8pJ8U4SrUuESJCnJ3jHnDcNktbr29a16qj
KYW/wwgaPUWiwPnvbw8kPUUdy+VZsvVhmHBZuNmKgi30wbmqbzf9AZFD1wxClHuqirZJMgwZTMxZ
VkiQa0dqDdgDamH5XQMAzHVRmYlpQwnDOCL+ck5+VbxklB5EkHypFbtrAKK7bpIMc9Z5XXRiKjAC
XQKfkEF2KQbLKDuC73dPAu79heDhlhx6s9i+Dj3WN36FhQBR0D9go/fa01xqNh37sp7aq9abh9uF
8E03VPOuCiDAkkLPGX5Ph8PG/jv+xYDa3XFMtpFsQe2bLgq3qTunyMiNm7JbiNYcOtAzuukeWOvd
5j08Q/23eZ0wAYUEKDvOJPs+BOpvJsuj56d7GMl3Y2/vD5hh6BSd2zmAShX+9K8ol/VULtQHgWnA
YqGgCazZ3mK8axnoylgMQO5zrUPe41rUx1MwnGpvDyZta9pYBOW0q7cyjIL6dTQ3Cnzv16Tx8dFG
xLTy1kthXn2cqU/z+oEscwRtF8WueXJG89uyv9k9TlH3FaSZ+3ieJw8Psnq+mYc0jS9b8ruHAlo3
XGqRTWFTSTrFUHw79tmzm34NV3lkV4WqaN9wp00PxZBAYdpTL/mUtuzR4V8vf7ltQQ0vGuQ1HRoK
xyNEEB4br6TR4Lj9zeXWbZveCIcUtiHkpvDdyJmcNnJKz5Gnvpgjmq9Hr3V3pt82CMN2uwlKN2uK
blznUROkuvO9aOh9rwC8zH+3TU4ldUGJOMShk0DsoCUIiOabotE/L0+Q5ctNmCDqJNqZ//5yEA3n
D/W0M/G2dg07DUoyN/O6DnFKxmO79Lgij8mewp5lVU1xjikfoJaTTlMMmd+5FVE+n9OmOwwM+dh5
x15tfRj26mbtTOa8HOIRYg8i7pi86avTmnSR7+8x6dgWd5u8Nz7BR3ln2IlqiIeVPU+euOOJjkI1
XfVk4f2hxVFkdVmAw6mPwb0d9XNxuwrvfHnf2D7dMNvSr6dJK3y6mD8L8lDKv6rxmhAdX23YLFvp
QPWEmZ+dl8X7Qt3Plz95M5k/HkHQrmGk86qzlkoFU5r/aofnVpxTicBTt5Hr/1WVX5NhL81lmRwT
HQg5Q5RUaexPst4t/le/+7vIrrr9gsrJOFubAWwH4TY75fo9LFycgT+bYe/FYWvknSkytTOaKc3B
WYlV7arH1v07Yecu+Ka9X2wgh6DceaOxnFXB9v+bXZ86zSjLpoZlSXJy6Bx7UDhrh/Km7ea/Ly+1
bQG2/990MZRd4/lymeKxfRLJv8BYZ1eGCaZuhuwzHwLNm83y5HPRN89ugdJpRLOkCb9d9/XGYZsC
sAqpQnSBt32UpT43y92S73GK2GbfMFzIYTDN3GyIpY/EUP+z9tJP/hjeOIXYSUHYJt+w31WPQe8p
RH6cjB/1gkC8d54qL7vOMZt6GHWx1llawADAFnS7+OkN0z9L4dyufRDXS3m6ag1MhODUeWPt+uiF
0u5jULiHfoKEbu4+X27ecjyaCEEUXErIS6+oW3DToy/GeKJ79JmWBTahgQ2KCZhDiiFW7tOo+7iW
iO/99dCXVxXheH9AAFFJ65AZNV1xB/bUaV3iqZIH3u/Rr1n8tAn/G/qAr7LD3BTl/NCl4pCy5jCm
xQHkDSCzU1GfA5rSFcfrlsI4hHM3Az+eQIRFWBUexAwSnHXKpx1nZ/GoJhpwGpyydCpH/YNYoo0c
lAYflIYOier/bph3NwdTdmx4sHMqW4IWExe4pn4dVgPpYxY+ts4c+Qu5LfqbyvcOuJFcOWGGfSM/
N4WDlDgkSEsjIvwMqQm1x+hjswzjlAa5abaEYsW+pdk/uOydp2y67sNN3B9gD1O5cHw4CLXwljKA
j2KvNsny1SbOLxhcZJm6Bk2nJPaA/BVDsvOOZXGnJsovK2VR4wGrj7uu/zUU9VfXZTF4u3YQirbm
jdOYQQpbBpCCinX9JWjnY7Cekj2uF9usGMewaIOGjEgZxyBuiFjgAMYroqus9g9s38QGFHmTKfaC
Na7JfIN04k4qyfbVxvHrL0HmdN52QpbOX16yflRdvxPaWnyzyRQX4NxqSIHJTumHKjvRXkQJOUN+
ZWdWbItpmOa8sGxqGwT8feKWx6Bfh0MLyBcYFXISX554WxeGfY5hvym6IrfTMdpHBS8iUIuGkaDZ
zhxZfJgJ4YPolLdSjekP66cpPECIMfL0c+qjuHrv8dOyDCaUL1taOREONynxtkDd8G9Rpj+HvMgP
w9DsDMMyT38A+VRfslxjqRvWRWHZoZrhNq30datgIvlCT5SdHmBZ6Vof1QJV8/Wh3fXBtm/f/n8T
Pk+BN4AbH9uo7fzbIgnPYA64p3T4cnkLWQzMhOnlCVuqhiMVBlWzQxMOx8G5Sg3GC0yFihGFWY5o
EJogARGSzw6YYV8gFumonSSh5Tg31SmCNsE1SuF0cmdIjdbNaRy8XyBhvkHmVh2hZwWGu7DfWeT3
H1gxGsOcfZ1DboIhku7rNG6bf1RCY9FKCCgC+gOscdVnh4bWsajU3eWlsVmGYd09dfOgWzACPn0v
E8g1A2qS8FNff77cvmXpTXxe03dNn0Nu9F8fMlfg5FrYnXbbvbuxxXWY0DyszEzCCavTJv69Q9yb
rGlBNwL24yw7cLVzubTsAZM3jqZMgbsy6ONq8sYHlmTPJCxmqJnV5zHzXVQUkI1PHqz4183ZtlZv
rXHIQ4/U2y7w+SsdU5AnkK/XNW0Yege6mpF2Lhyh6B54L3/0wkuu/OxtC7z57B4VO92w5dMZFBVU
tRyVsyd2YLkhmBxygncjh0Ju9ZP02S0Z/qm6MQ6X/rauq9O8+hGipCOd9oBEtt7ofwdSqCDg2oFN
sC688bxHPA54TQYPI0FCEAMUHoXy9vJ62LaWYfDSabIqy9HVApFe/xd4Wrj8MrQvnv/k8Z0bic0E
DRMXLCh6NfDyZ+1DhmgaQL23luTXVQMwwXeMVX2aC7+Pib/c00FFjQBtyQr4lSRw9YB89XuSBBZX
ZaLwsrIFEE8gyVbWyStFdPkIzLJ7dAE7ilbG8x2PZetm8zVvtrGXj6GfjcMIUbnulq3uHV3JI6NQ
NlbJ98uTZuti+/9NF0XZul4YLtXPHpU1EercX5pw/EW88KajbMex/56Wd1J7pipFMfuEe7WeYkGn
qPF/ghwiSifAe8W/o2QRVKIjPNkdoJQI5hTvuR6eKvkoIAOMJOnJgwbH5Pxb5cMxW0hcdV9oJ2K/
TeOS9UdBvWjKvwajH7GUPGVlsBND2SbGcCHg+ZAF7RfEmkn5oBn7sFSf+VAeQ8F+XTf1RqwPsmYP
DMg4MWbpFjd5hieKxQsScH9sBN1VyL9c14/hQ8AcqZYwbGDYMz0OQEqBB9PBRBeR55P5Oo9r8tk1
rB7KtUEnDVPqmLXpjyQb9wB325Hw3v4x3EY68Woi6TLGZCK/vODFb9bntA/jy/Njad2E8/UtNNHa
Fa3X7lBCG21y72W/1lHuoTL9ui42n/vGyvzBVSSVMxAOqKKamuJUJvntKJPr7tEmmG/Vc+Uxfxpj
nfHIXfp7SdSBDNVO1tM2QYaPcCuOxHyBCdIBWM08kUN5ug1/+mu/R5VnOeZMNN/iFHrIR3eMaXeT
BvXBm5PHof/G8rskkDeM3HK2l0O3dWXYNfgt274sfPjUxjkK1BIDSXEOvfFlWPFgkrT/FG3wIUzZ
zXUrbxh5Q1x/VgsfkRFVsZOQ7FDSDRk+7NV7W45Uk+Iu7JrVrXM6xusQtp9HUfPwuecTNMgvD2Bb
5Hdsz+S1W6Fmx/pUTqDqKZHtoPVNPwM0OOLJ0/HynRPCtsMMA1fQpGjnEDts1Pe19yCc78twvvz9
vyt83hmAiemjrounQh9trx+KYxZn0d3L/KF5kQ/tKb0pD/Lzs/cXeXTv4zWuDr9I9OlTdwK7XvQJ
P9XxNvnrtvgoj1PkRXtJZstVwcQBrnR106En+KLgfihmlLo8VN5NG4LquN051i27wgQDzlpkUnIM
ui3cmDvF/aKH63yZiQHUblVslHRwxkhZt+BVD7P0UPrZlc1vW+StqwxHLxkUYp6Uf2+KX0X1POtv
l7eCZZeRbbLeNE2amVYT7cd4IcG9Hm79KsSDutyxdNuUG5bOWVkvfbFk/wwLOPNoBkKWMbyKM8UL
iHGGc9EkTkbHzUEmWR81A03d27JONdkxE9vcGBYIQqYmnYZ8ittDdicOe5Cp95v9A4EnHRCyFVAN
w3v6DRQ1I7c6jtnOJ79/YfkDdlejNiWjQqf/TJojZsxuecKOGlErFcU3gLPXyr8qDQ75hv9uHDF0
Gx9wMuLeldEh6h3PUb/atG29uGymfVf1rqvl5uvZxHJv6hlSX6NYopq3x0Ve+bJhAjpbkTShyNYR
KWuCtkvcXJT657JZvbvxOTdlnwRtHDZBdP61504XMREWh2DcJfl/11midWPnE69OPY86wWtZe8lJ
FhzpTIAH0+ciYOlzoOvla+u4/PXyWN7dr+jNuASTXq1hWE7kSaUuuZHIttxMeSZvcgcqRpe7+F1D
88eBhD4MUytniQT5GIon4eTp8iXh6ZgjrBpUmupoYkur7lFxN7BvHNOI+mh/FtkdcXQ7/JUUGdJL
kUZ1s5oPIFKak0O7ZiDOjLJUi/kkfFa5xXHqClRPUuxb70vrKR8FgW6zpD9AOOFBoE8Ec8vnG2dx
ZbsTI1o2gXnK6py3GzXH8py0tNpq7PNsPjY1pI1vL0+brQMjhHZYOOmSMP8nmK8q78knfZPRqAbz
S78HsrVsNfPQVGqcp1oH83PLhk9Q8sXxJvIuzig7umHrHKqEFDujsewz8xD1nVUm1NXBa6eG9ZSH
qN1rUOoa9nv89L/t451dZupKgVTZm/DKvzxrz/01kew2IYLcLQuhNzosckDi/I8JWO2aGUQFfjt/
gDp3HneFv7Mh3o0bOTcPWwgcorhb6Bnc2rOnVSwT0ukqFuWQy8/JkDjzK8BWe7XXtt6Mw3dw2lI7
Qee/KpCqHwhYngsnCeMs787tFF4Va2NMhi9SWQ51Ky/sP8uCgWkD2gK3yM6sPy/vcNueMHzPNCE/
LSrXfwXP0RQvBW6LtKHxWGU7Dwg2EzIcD8lDuvpexV4nEFYmB7G2ffMpAGEI2Unvvb8KzMTbd9Ua
UMjJwVdnTn/QQVtEaZG0KE6lS1yIXajY+wNhJsYbWmaNKNY+fEryULwsi5zrqPKT7JrrNMe+/+9x
P9QTmh2Y/9ommh3m1fm5yMCL5eAVh8tLbRvANoFvItGsyL0xzcrsKdEk//Gb2Eg76bATrtha3zbY
29ZF5spR6+XZdymfomQahuHorm6x7Ni2rYPt/zcd+LRUJZRUxCuIHboP/SKG21bX8svlybHtItOW
8bSogr7QD9MgWRPRQGpk/kBBSGSA116vQsnO5Z7ezQVgoQ17bqF9jfcN4ZwTyGUfFoJnLb9iMa3R
2eKCAZ07UgPlSA+Bvyt+Yps8w8xBiyrCPOmD1zntxvmlawTIywhJcQ5cHtX7xxgLDTPPJYSxJz6r
19Av2mhopr+CROVRNUIdU9f8vBGwXu7JMn8mQBxPhHVRzG5yRkmyjpRS4KEc/0roOh3EVri4yiWa
y+7jirN7x3Led5LMxIy3shgJRM/QpWTkMwmr9GkReP1yVkjsXB6VZYFMSlkyizWD8nv+VHdd8yLq
Mn1Z52UPP25r3TB9IoZpqiWVTwQOy4vbMePqoQfbhTpe/nyL+QjD+lFR1eUChC6vHAySqKbqxmPR
bkXojfORDzPdWQjbOLb/3/gArooA9pmJ1996B3AH/MPiQCr98iBsy2z4AH8QPbTU5v6BokyvvxfQ
67j3uwSWD17SYC8RYxuDYf914HpShWp4oAHSs6hEm5bWidsw99drXhE4pMP/O0sD4HVT0KfquZVV
F7cL/55xTQ9lQklUtVcV3qIXw+J1Oap2TpL0WSZ6uaNhl/8Iu13KCctamIjy2p954gZB8pSt0h/J
oXaJrIA7BgmfcO9SPw/3jPvdGz1nJr5cSgpkzJQUT1h9fQNOvo+DOEP6s4t+u2RCfIAx+z3ue8vq
m4BzHYrSmYeheKJ5jbLxjM44IL2e5dXO4tsmzjB1nkKp2OXD9ICRgCKvDm8lb9rbdQIf8GUzsQ3B
sHXlusHMqSyeQEfLT6U/0nOXqSsPEhNuTlEo3pQeVU+qRtX1thy1nJ4mrmEpNPwyplfpUGHdDWuf
/NYXgvTDE8SI9UGkqjoGZJfu2barTCvPh7mepVM9bSPgG7XZMINoLtc/xIJDCpoQJ1ZdVeONoRgG
n6ggaVzRDJ+nkdQ52O5xTj30pAuDndjLNhrD1oVfd15fJP1TnaFC3Z8RqQgJ0XRvqCAEkusbp2PP
uaZ7WLL3gUCcmWj01s9amWedfsi6jseLDyL/YUhQ1YCy4CXE/RhM1EksK7zlU9bXh3TcZVuw9r1N
wptDJuvSjEP1InviroCcQ3lIHJDS+QUY3nmZ4wnCXx/nEnRBXYm/nLbZo0SzzLKZiiuHDqK0i0if
fMo/gObDPfBCvNQEaa3MhSbhvEA/mSHYuWzH1oEarkJDQSQYqa8fVb6Qv/2kKKrkNIVVo17bYQ3G
h3KdMx+Pq5RXoP0mXE8nQBy65CjTgLR74BbrdxgOZRl5n1Nn1tiy2XKahzo/Kur+SpwhXoLg7PsO
lGZ1vkDLgdTHoAh3XKUlZuVGNEGHXIdkXdKneurC+2l9KUVw5gJkcL+PysQpj5dn2hIdmZj4Ngh7
4YOr5XOv1/Sc8q49LQXCfRyf1c9Zpm18uR+L7zfR8Mky1KR1u/G1ZZrHJWmXGzmxD9fqSsMuTU/T
56JfZds8ataT4thPIvna89L5cXkAlqPF5MTlTc4LTvL2Qcm6ZQqPSFTUUcm0m++9mFiMzMTE+6Dk
gfrvkJxBoeKDtWIAUmcmN2KB1rBTD4dVAdXmluK6JTFx8hmHaB2I7bsHAmGl7CPxnMq7E8By9V+7
AVTfO7dvy6XIxMy3ssOb7zqVT9zr7hIg8w/1+A9CjAe8rkCCYfMeLnhxui2subxUlj3NDOeRaVGV
oGCuHmnJXIfcKUCuFbL8EIgCh2qryix46FAmppYrh2h4iQTZ6XHBTexzwr2vVHjBN9F4SFkNIJqG
Hd2zdvwEOlfkgav52ljHRN2TUPqSz6R+aoeq80+kKXR543brHlGlxQWZVLp4CBS927YKmtqiOWiw
57YoNbr9TSnUk3uo2V9F3sGZicRfljlTYKItnhY+FC8JzflTVYU/L28Gi90ywy1kXcXHitP8UVFO
Nh4bSYObFdJBe+X4Fs9mCrfrUrkerpHFUwJQPHuAOEeRP9ZghPNklIaScLmzrS0dmWB8pUWgiYtp
GvJAqEOGHQep5KDoHpjjjneXp8uSJ2cmHp9y2kMTvK8fpqkZoxo04McMUJANB/SX1LAfBD9FNJUo
90j8Pj/hYbGvu4/OeJUCImcmWN9ZHNpXeRd898KiitZMpacm8PdqVWyTaPgGzTqxDH1Vfpb+7GA3
rN4R+Hr20d14+y9PocXh+YY34BXTSDco5wxcLOYt6X9sLMUlQmoqu7upC9yoXkEYWcm9aMGyx00Q
fwl164XRAEzRSerrO+5D8w+VCOU0fbk8JNusGRcSOnkeq9WUnEs3c32kIJv1CbQuCLdyne25bdu8
GfeSYa290V/L5CxnSJWQrDkvqYaep0Y4MrH1l0/lI+3lz2Ld4xazDcvwDaHLu2xupPrRuv0Urx53
o1ZThPLB5OykhWyDMq4nkqQZm6nvnMs+qyM+iRudKpCzqe3so/w8NOTk9uoZciR7FTU2EzaB/b72
FTi+u+VnmbTyMVuYPJTQpj1JB6reZQPe+wmMycesmZKTM5X0oLXsokSH34LmOuEIzkz8P8jeIaOZ
l8sr6Vn9OZlKLJ6/qy5qWTkT9y912OTATac/Fq6HGyTcq9hXAIJUFAZ91Z43uXgZcG9VHk7pjxRx
auaOyakPUP+k56TZ2Ru2QWz/v7nNLRuKc87n6iwyCAeToVzuy7ljUd+PVXx5EJaQ0uTg1dKDNFIj
g3M9ItuSZBVcz3QDECFuyLVTRZr58dV+yKwFmJj2iIPqmx/azQA7L9rmr5yqdiePb/Fypob8xDJc
IHzdnf0E6nkRyQsX1XRlmuxRdNgmy3AHQwtQCLLbwVkD4D+tyUexMZb/niexsruZkcf/h5naVt/w
DDxY68Jvp+ZM3N6Py+0I5xqr73AQwF9efcuMmRUAw+iocZmd/ly3RX03IDFGIlYly6/LzVtGYKL+
l7RyHAbp+jPUZZsIOfbxI63Zy4w99/flHiwrYtLtJmROAc4m4kxnkNZnQ/DCif5RpqCmWwDW+H0j
mrd0z+XubPNlBAegFugh8Fqvr71DhHogxQhKnkjWS5DuxAa2Kdv+f2PytEQKsYd07P/FBojcj2U6
LTGkW16uG8I2tDcd6KAulGR1eJap40aQ1BN3qztdVXCKu6ERB0ylN5V+u5bnkhdldiqdBgYywBNX
z8wrdrV+betgRAI4CsEf51XLeQm8r0kKFl8P9WQ7XtfWuGHlgrRzLrlezm2e/xz4tKCkdTe3uu2U
P1EmzFSaF6sDqWBnWc7JUrT3JKiqgywLfl7kABT3sHvFtQzCxOgPeuoHpsL5rN3aCSMyh94vBcnz
nfybrfnNHt/sIqEUU840qh+zP7/minbHZkbYcHmLWi6WJjpf+0PKM8R6Zx3iPGoJ0KFZ0NUfZC3I
ocI5Bd2IPf4ii725hkUnoWqnufH78+Ct472/UmBtvFndO5JMny8Px9aFYdKqx15iUDtHF5VeI5Ul
dRmpyR3mT83o1HsaorZutqV6syTJyhpZhln3mTpYCcCZqYx6qrIb5CerH5eHYlt2w7yTJskcZ/WW
M90kg+tp1q99K64SL+LMRC7Spu1qcKUOZ8gqO1Er+Bl41T2CbovhmUDFts7zBHI847kl28Mi7fSp
3E7TNIUuYb6CXOryFNmWwTi1t0uKD2WL4dwm7N//5ezKmuPUue0vokoIIcQr9GB3e4pjJ05eqCTH
h0EIIUAS8Ovv6tyXnP7SdpXfXKkU0JK2tPfWGvyCbg5z0wuaO+9hqi78kHPgYAXwKORql/Ln3CIc
AIkY8wQcMNLQ+qij5B1k0oWZPofcK2C/a0BUzYNa3RUJyzSL6/j720N06dmnuP9jpbJ+CL0IHJ4N
xWZ0x3H9IWcUvW8//UJKcI4UlGu1QlKZql+nL2d1fGgU3QeS3fx+0Srci+nIe/o9l37KWWwXPmxD
r6RByjmaDT0VbUXafnv7l1x6+Onf/xgnrhiBYAb6rCYM/J6sPv6cDjDR/tjTz2KZTkFgh1SZBxg9
rSVuW+FDthl0+0FQ1f9g/+a+GqwV/XeBvfRYDsH6GE3iQwQoHp/jswk2hqbqfP9dT9IPYZaaiYfD
Ng3npec7S7tkOgrilmlXON7GHt3yYi0EyFjJVHxofiDO/d/5YVU1TDDVoz9qsA1Otm58MzVwRvvI
/MAe679PrwMdzVzU8f3C617lYxygm9KPA2s++IKzBVAJNi5Ra8IfTb8Q8kAaH92AfbDEz2//gAud
jXON3MgXkkd2kL96aLDdFXOndiN/UrP93Phqvpe90TDsrp+W2Xxo02LncErbKC3DRshfwNtFmQma
eod6870+7t/DkZ2DKKWNm8qOLLmH7m/AcjQ9Y4g2JcZcvT1ef0972DmKEnJomkBvL7mHMvlybcv2
8Xdmi/ZWAf3A6fOHYRDsXD6XV5GDrBJfj9DBuzIJ4GdpN39Io4uzc/FczsHIUNAMuR/7qJC3Ngxt
jDtvEr3Hbr00EWeRwamBRERj2wc9ltO2ADj0Jw6U/r3A+/sBy87lc21NmpJCjedXKFDcmTqRuTzl
Bw0TNHPRUH1oA2bnYEpSyTZSCww07UhkdastWKPbuXD1h8yvMBFnhYxfubftsMqH38rtvw9xG/HT
xTRAAOC1XL+9bi9Nx1nGo1lQzfBRbVHz8TW5LdH/sjsKjfL6QwUZO0dNqrGEjY6r6/uiDBF41gLC
uVlDsqjth37BOUZSjZaRQpD2oS41vx5ZWH6JqyZ5D0V+Gu//rfnY/+AjcRMWwu2zvCc+qcNv2kEQ
8bUe5n68quI20hu/2qS4WiPmg9u6b4Lvs0bQ7FQS0a8lbHXLXdcx4/qTyQKJ4N4BS67DEqwGf0vO
6u3iJshJr+glBzldE21vQfNo+31RqbrPKV2iNIchStvdxrVgOEF6CR7YPUWDWewI0y68VXHS8BcW
/b6WEmDT43+hcWKgTddVA5oEUvQ9GIBRJ3cGrsLjJ4SDFxtwM5l81RhC5D5jalSM5giY2j/hUhaK
98Ri/rrGYnZepo0kiQGsAj8Nz5+vPKCUm7pSHznH8fCzc7woBKQEWMOOfG0f6wFe6NBTqj8SHXj4
2WZlT/JbCt3oX8YHSZgzAdLPvlIirB/fXrx/zXfxgrNjnK2ChfPqliarg7J+0Lq4HWtS3C9OPuo0
glODXnEhl6DW/EjigDfS/2YmFhvwOiwyfIWtOIXsRRNftd3H8h48/WzXisK1i4aU01cwcEt/l5YS
2i2r7Qf5zjl7aS2d71dNl3aLovSXrZjhGVAayZh1oX5Pl/e0bP4n3GN4YZwNTz8in+r78FcMlnZG
2iDYQMo/2sTet+8sqkuvOK2FPyoD3xGUMJMIf02K6GGT9gmN8z4YxgMN6vdUDH53gf/2Q87qtETH
LrLckSabpRvKp8Lqvthi9s3J/Sjlof42OoUu+9clorOPt7WgmjR72jk3HISBxiK5Qlaji5x1g39V
M9NyU8opWZ9p6ILoWIbNFF6v2jXDI2XLUKbXoOtpPB7ajx2upcamb5XPy2GsijVb12Eoj7ZkDUBd
lfZhrPcxLYbF7UbBWr7zY++DXRg0PHpnsfw1GcBkni2WeogHVGAFPRbhyg8LEOKZDEV10KzZBubd
dt3fXwMBmf9O6JREDITiYHqNe9Ol23UIfJotq4xck0+NFukDOCT9l7d3jL8HQPQ/iWwlYP2UkOhI
ixjW5wB0j5Amg/KpfQec9vcLxjg6T2UJXyz2m3VsMp14LQ10SBqDTWhRJhLRJorWlL+AbOmD+kqm
LdARO+J0VbJrKM0N3B4FYM283kRzWzUyB2+7/pBBHz7tNAN/hA6Fj0NRtBpSZrDTLSY4wcWqbz6S
qeDhZydJUscRhCSUfEFp9dPG2Fdagjd8bNrOTpKRWqa5Jupg2qHJR9eyrFo/BMPFl5+dIkTDQgiN
mfTar3DIK0ImNvP8bvPt0oo7OzGWlgyt4Jwf9QjbVT+hK+Y9e+cA/PtmGJ2nuZJZ6K0wbg6wAnso
ZvA1W3R+BgM66scG/mwPCFQIfKkP6esIlx8KXaM6ptcpyMbQvHn7DX8Pf4g7/XdRerScYbXr+ZEg
MuGSEuR1bz/XMvzahdU7O9nfh4md81u5wD5iRsOPi2agG+GWd/Sl2Yfa1O/8ir/PMjtnsNbQBKrn
GHulAhCe/RgnBs9YVZVJ985MX3rB2SLlcY2Z5dP0S6ky0dtadd1yBQ7y/JHGJDZ7+t9pkMo5DBOn
x3EFfr/2ftm04buN20tff5bYNIm1vgD16mWt3bObAEYfRPOe7uDfZzc6r5HYqlMXj1ZcUzP9LFVd
b0XBHmOF/v/bS/TSC85SDhop1F5s4NeGKZnp2r9IhSw8jj9kNAY4yFm2oVWXzl1L2wNgp+WWhPLJ
Kh3DCvQ9UYq/j390bkRShnU1TaSEtIsPwg0ZgH1XqXnnyLv08NOw/XmsFA1VgCmqgyjAGjQcQMgJ
Zkrbjw3+6a1/PL2ecCemZUNf9TI4JEXxg4jT4Mvgw/fsfi9N73lo2dLp1STVYZyn6mmE12WTDcSl
NhuY/+hLzuIL+Hv0m1tXXI8NDPcEMiq0ZWfEgdHuQ3sQpO7+O1K8L3CBnjB58Cka8uMC/sGKRfv2
NFya5LODoFDzHIZ+1geNHH/L0O/IRz//ePvhF2bgnDW2EL8Go1rKg6XoJosSV87MgW4zd/PyscE5
p4tpMXWGM4kQA80u0+Hyb9/HYvOx7z+LXxrFnUHTGqmxAByYWrQDrEqm3DXv6VVeGqGzU5JEuEPg
XYMEyGk4zfAnyu2ShRHgfx/7CacX/xFmi0HLuJusOSxNJyHJAUgBl9AYaTRW6tuvuLCEzrv6Cv1j
wGOb/mCUo7k8oRYg7dB98OlnUVxz0y89JNEPsLV8+D36M+veo5he+nT639FRRrDZkbg9kMXvOBD7
eVgZ8U6OdWluz+LWVmtvydKpg2WAQVqJOqtopMzCwH3ori5Gf/O/3y+8GUMfRu1hHCZ4ZYr1vnf1
ey5CFwbnnPSlVqVspF1/oGmSZEVk283K30M8XxiccwOSsZCBbEsMDgSnBpy9ON1LFd9Epw3o7WV5
6Q1nwTumjQfkb1LY/t1L6RnbnY7Gmbyb/Fx6wVnsjotaAQCaq4OoUHZR/kSYLzZTAQmVt3/BpQk4
vfiP2C017fvS6/5gw5P8QdLHm6Gdn99++KWvP730j4eD395DZn3G8CzYloUoIbY9AqULacQP6YHG
0TnPitdmUDqQ6iCF3tsSvp5t+dH84ZxcVcKkyAcC00sb+5NbhJRP3PNwOh3fHqBLo38WviWMTNYJ
+l4H3mmLfZ+I50Fx8fL20y8N/1nkmhqQaPhTVwc7ix09bTqSdPvm/eV/4fPPiVVC2HRNitP8dhIx
ZRBh2H9Gxbdv/4BLzz9LnuGBB7YRT/F8r3/hvpPm/fJuX+DC6Jzzp2qVDsBZTt2hXNwLk+RfGc3T
poNr0Tup/6WvP4tdChhtHDQtzl1pDnZqhxxcrGTzsaE5/ao/QstSHw7asebAIkCzYT/fGfc1arqA
fuzuALqu/31D4WQ3WoutOfJ9kCc8KT/NE8rrt7//0uhH/316KctEiCZRBxWD6HvC7/+OL1o0jx97
wdmxS1KIXyxp1B94iLxQYyEdWC9uQ6rfW52nefzfPm90zoDyAE3MJizrw5ICRLv4CfbFMIXdpdim
Wwug1Md+yFkUj3wi4IehxPBawIIepkpscrsocO+BT0+H1V9+xzn/CQaKesLWo6DdaW6sp/JATifZ
QtJh00CnrslCrdzH1u05DUqDTIoWkMC0lO6zCf2KOgNczA8N1TnFSdd2ipqA4pecSlU7Dbd8BQ2y
4N07hMQLIc3OQnq0uI80UIk++KDvt78PgxQ3iG9//aWHn4W0mU0LUcNUHhiawJm06PatKOc/9vDT
S//cL5K4QRVm2oOARPoJQJveONG9h4m5EM3nliQFriDizoKRaSJX/x74EleiAOa+p/J2aWzOotkW
KfPVIvXBgh6eaTuZK4gTDJuPDc7ZMaw6gItTLuShIMlTCXB0Xmm42r/98Etjcxa/Zi3isZrL7mAL
0Na00Q8FKXVWVu+NzYUXnNOSjGeA41YpKkjpkKD3A7o/Y6CzkCrzTmBdGP5z0hFZqjWVyFEw/BBc
+71TJ/ghbw/QpYefJdGActRygVofrokWffJyWnOcY18+9vCziC37fnVd0XaHk87d76kN+bvJ86WR
P/37H0EFmGEHOB01BxoOdabqedks0fR5kvV7uranz/zL3nzOM1JOofVJAawuSqiQgmiidlSWwaOY
45vJvAsdvzQFZ6dxEZ9YiBD3OdgGKN8C4JfnpHv3Lj/8f8W8v/2Os/gVHtivqUOZAdUr/R0YBNN/
tjg3v9iVhcGWOiH/Kcey6XZ0ZuPVONW2KbKVrwJcVeUH0kKsNpxmvqVz31YZ0AD9trYYm6ypO3Rr
qU8l3Yx1VYdbNCupug9XPfcH7U0vr0RppQDb0dOFldsaXyzUV7UM3SzzMVlmm8kOn7jzQzHRDRCE
VZVTwupqx5KyudM1Aa0ZqiNrv9NG0VtDmbqlgzaH0QSDP3rk2dde+nrOVRU02zSJ+28oP90L0VW1
QpRyDX9APqP6lFAS3UNEKdwsKY0el0qvn0hU1J9L15ErGymFt1Gb5t5ZsBi7JiAZHFOaF8ba+IqK
QEH8rJjsDvDZlaDNW7CncPHJleic3zkdq1euJL+GhJFwe4hdNDQ3kCD6Vw7t4nMeywkTnM7jnZX0
NGJVQU46UR37Z9RM3KbAAfdZmkKt/lrH6/ydwwXxKwoh/smGKd8tMSxVcZGNOYBiyvRkoGAWZaIb
Jrot+akAxi3zpyWtyiOMGfsTwV3ByYmv0DFp045HGUAw/qmsunJHabROuK4N22NV4M6jEGMwb0xy
IlJKqFBnZYR5Z1Fbb1fD6yP8OBj4aVGXsI0lg90RY8YkY4HXn8qesCUja9rvFF2X78PICp55K2sk
gNwhRNMJu+PYj+F4AujMNyRdW9RcxTzd636BLzVFCaamNKIbmUhj9+Ms2DPjvoWJIod4F2FtwkD9
gYnalUk1e9HQollhWD6HbAflEPs1xSiEVyjOweV1ZBnB0Wz7OBNBFYojlMvGZ2kh1Y26soQlQNHr
Y8fnYeMjX31T4xS+lmE4lwcDaaVu02oDPd1Is7K7AU4Ed+ZkFOtjEwcpFIPbLr6aeSD/kcbYb3YF
DbSwsH6EDt/cbVvdBjtLxvIacn/iWduTRhAJQ+QV3sftVTA5LFXbrEJkq5BLeACjUcDIlrDoE1lx
JfVQS8eH67Itw+UKKp7Fqw7C071UOhXRhhox6j1PsFnUcwqEjDCNv01S9InyQRfizpAJ3xKkSLez
ZumBvlqGxCw5lbhyyZc1rR5GxUKXjROdpiwmLvnVrRTDuZhqZJuo8icb+GmR/TWpgQLxKZ2KWw6O
sszUWq40gxnZBBesHlfmG7Z44JvGEGJx2yYuRHcbMN83u7KsEdvAbIXLAewY8tzWvh63VGI7yCe5
4O+6BbK2DoWF019sELyPZDSV+tQspSq+hY3tohxGcQXL0STU45XiI1hZbD4p2XptP0MQCKJeqSvQ
uK2RGrKMyEZ0P32AsM0FqtZB5lMNPaOrMOmL6hZK3qFF6jsN42Ys4qh8JDHYd3kpB0jD2SGEQp9C
natOlOIJ01aMc5pRF/tkm6Rz0sE0MPHDHoICGAsRDyCsFEVCyr1Yq7Dde9CKdLZK1u6jBrTrjAtH
r1ZTdP0uMHEyAFHTgR2Nj4X6GbQTS8VcXjBe0LtaQcMjJ9MAQcUkimT3vLS9gp2RtU28ZrydwGsF
5Sfs4PBqQtjaEVJP3Z2PVY0ylxb8wFL4C36uIzTGoGbg5+mqJb4Pb+Zl7uMqC1zc+DpLpiUevglb
0nljFQ3orxLqTzPuVxdrh4zLsktfeKo71CAk0IK/wGzZuptyWeFHFdQNF9dzpZtu2caJi7nLVhrO
wXc0W3EWI8y59zdAA050V9brzI51KuGgufWOtdJlFMPvdgGc7skPifsD948s28oc0N9vNM180Ph2
zBbnO4tTw5b8M4kmUG/VQobqql6XNkWLe5DrNZTEgKekqhltXiVpH+5cGEIFEVjkkW/iIfb8Gwxq
xjvp13T9JJ0xwxEF10nHsk/gXalcYOZtjA3W5yOtW7MBvKp0D7xKVJeP9VLw69AlUAokruC5LkHX
37GwX/dVgmXwY+lX6659uhi7Q8VTkGtY2DTRlkzA9h9VB1HkzdROUQKRFPigkYdwLdLlSzMATblP
WSrreZuqoh8fklLALwQrMHI4W4O+IEdAkYb03yoOVPRQFGXK/yVcBOGP2lWV2vkixbGYQBHT7ZtZ
c38dVCrsVsSRXIfXpUyT8hndJul3AASVy5bQpvaZWMrGPo2MVk+42lrI85SqkzJ5ahs6dqihgSeE
lV1t0zirYwnZStQSJsljCHNMPocuiPJPBfgj3VU9QkRq3viW6rbP/GwquZ0UT6sfZapwgCS+qEnO
TUqTZ4iVFi0gnyuCvljKoN8TFw8ESjlh328WPbVPQCyJ+JYbWfGrZrBdtbFpM0f7EhvLcutNo4eb
JIwdkoOAttdSh6YHQRd9sAay1zHKTMKw8+UA7ZhuQ8UyljlWiaHXfc2YgXBN6DzEMYlqdrpLguUR
iMamv4aieviD8jHmawbRtXZ4XpvGj0c6Qid+EziHL4lltA4q07NJb1opYJTCB4GMCYIOrugQa+0I
GFY2l81pC4v6EdIe5egnOWMHgU/yrrUuXY+xWJqf1USKeK+Amhhh8uhgJsbmypktr+d1/ManMElv
18G16U+W9mnoN6pJHIewkE2i3RCNRXvlWKcgoQTVmeWH4eGabu20jgnLF9H1y7CVHOL/h9ZHqf9X
kym6cRDzCW8LLOryGv5W1TcM4VxH+7qIpmjeGQaYX5ShjolnsYea0Zp8qhNQ3b/SBEYgnySB1/2X
oglQh8BMvAzsvfBt121I2tMeddUUAHMrpW/0jUBmByVMoNnSLe1EbAsEa9fMe6LCAnpPvJugs1Ei
TxrwvT38H18ZBToeUkZVv9TfGFo7BiIZLRsyG/DJfxcLR3YBZV8VlvhGlrj9UvNIfi5RTps7zruS
HccZIi9hhrjqzU9SdNOvuATK9EGVqgJQK+QBtIv0iQq9NVULE4ZMRwFZrgre23QzrqeN1NSW0evZ
geuamaiEA07LcMuwM/Ok0zsLHwq4lcm5I8s1l6Q014rpBBVlO/vlBeqZg4fX5NgTaO+vs0t+TpCv
xiFR9bqEOIZK42nMSaOs2OmqiI9MdCy4Yk07i83S6jEEY2L14YYWYYVzAHRSmRUgDUONjg5m1+KE
ibLKOVluBWEd+0xO3iB3JtKzTzfloPVP4BrT6jpSrH0cC0g33ijch/NrAYpzfLT+pH25ABUBja/F
17iVRx+wGKA9MgQGlkVjMNyHQRQV3/uRYHWOvBr8FoBoKLTRtG+f5tjFt2VQaadhTYrc5zhVCw7d
OWhoeheMUEH0Uc/UlQUEhe5ois50tYFMRpNCwRAXZNhopGyltNDWk0xMWTpHc7SriV0YdHm86JZq
U/aNYt+gItCFz6urAqBaGhk0DxCz6bujwaDFX0buhkZn0doVVS57ijzJdxTW0tiJF5IlWsI1kUBv
Dl9Hk6DkV2XdhsEPH0Al9wB/0Powg96xdFk7gC2RM1vDGSCzdDaFyA1oUfV1WheEZSsZ5vgZlWZU
7KZmpWSb2Fh/V2Loyx+ignge9lSkARsoFHfdkIm6m59s1dWgCqqhcq+qjgbxr+85lMDD1sUqC5ZZ
NDfpWPE21/FUztsaChPVDrntqL7xmsWwvUOck1eIi0DVG2fgWt7SNhrRax6LqLorG8wQxAm6Ybhe
RgrMHu3UmnymYSSGn6KKoNgIh52WXTMG9ZOdaPUy5wzeNeaWxhX3r6AQCwhwDsaabdvNzu2N9qp+
hh5TVMK6itBxA1L5OH4FT6wor4KwQiLEYzeg+IBUBRt2RtTIRPeMTfP3YcAZ/LN0bVTyzFWC1zuk
+VP55G3K+scoUdN6TNthLHdzOyEjwU8q2OcYCT/B5jUHSEvIAseAvQ+T+jMMHQH1B9IfIcXaqNYv
tpyEEVnFdVRvu6UWr6UPgTel0KUc8gWGAIPNKEP9tItZFdun2uCwyctm6sVNinFfy6yB555Hb89X
+2ip+vEmkqvptpWLSB4GMc7HzKTLsMJ3MJjXjBbOR9BnTEuVy6lDbUriwdt8mMeqxpm7OrXhY4NU
yyJZCTdjTE15jGHYgSZZJT25jgFb+weMAsxPyqYA3mB+WMLMLx1SvAEZ/bpd47T/CtYnbfYWhTHI
TR5JImD3K2IOmxCE3lIShzcFseJ5aXrsiqPt2ikXcPpWR44ifFd2zKkcRdH4s2wGxq5kOKaDzHAC
si8uFJO7myfefk1J0ldfqyqOHhMnBo0aRNubppppcQzDga+7KWFO7lVZYofwKklzVp1ANQraKsOO
ObhXoOJKNW6b8NTcLGTu8wV3REDHDATVxmIG0FyI9cmjELyU2wKCM+wBSQMimrAKBzObxwRQqbbB
3xo1C8gxgnGxflp0WEts4EO8ScsimTbpXKXdk9M6/qKjCYWK7hgOAmD7XbArE+ruBNSNlg2+sf4s
EzP+WEKmH6wjJx5XNcv2TgPu/BXnpx1fvLBwoEzk6f92huk98uNy+KQCnqDqX/vEIM2vjdlVXSGR
IAL+iR25KyLUSbieXW9XOTb+RCtOwo1b+BpszIgANqz16PkVdZgXWIYwy57XrtvKGkffy9Rz3d1r
uL9UuUVpJe66BLoVJJALDG5Cj5w8qhYgmVki+Fc6AM3xE0EHrWXP+uhG9lFzG6R0FlsrkW1tEWWI
zrUDTuj3aS62QzD710KdToliMiD3cZzPBrZtc1VvtE/xmZaNym8AQbT/FPWKtYg+cQkoUzmEIlMl
gbx/pnSr1bZ08VpsRYgKyuoIWvW4kNChyuBizvnjiOpN5Gu0ttFuTlO0V9ypvROxBVFFwaa6Jt1p
GMhSjstxSom5tsQ1Lis6idS2iCI37ohPJ7MFYLz6JrtAveKYlWbTgxkwZyhOUHi1Hbbf765OJrlN
EucR6HEqswjJ1bVGMVLn6L6wYQv77QnCU8GE5TT2M04q1sLKYSeBej/tkyEU3eMFmqarkQGE/3sC
R7ZMixULv67nSuwWhCOicR4Rk0CwF68mnWeI2Hf9iCVXDfhZcaKRDPhAoaobsFbxd9Ijje76Ibop
kAQd0xr4VEgjLO1VasE9ymgYqPt4qNYkl8vU3IPJmxSHAgJwZsNUjHBCXhzKvIwG/lPHpLFo1Sto
/wxtgm0zVWvornw0ecgXn/y+x24NUaM4ZQLkuS0WJYMPLT4kqmKaLSk6dqVyXuWQuBuHrAVOSu2h
T+xefBVhndChn9UTxJFRLpSCldW+5ARO99yIObn1C9o0T4YP/KYM/dAcaph59JmtHZLfxTc4ruoJ
7SVFF7T7OgHsD00WfpBj0Wwgyov+kxNK737zP4Oihf1HAFsK7IC0D7vstJa/LEglN9CzRWERcDYe
rIOOdQqU0rdTlBy9cfQODtRoLwHtAtZXK2BttNEBXYOcAYH9kwDPN8NVpqq7oyYrmN9gw4x3jAzO
bxbkv/JeFiXWBNJCOl6zqo9MXnJEmtXWnXqYGI15VOstknpabDrpq68ldeUX2ZgWWkX8dJKko3wG
xcxcQT/FPawcLVgTMBcjK6gCcoQxDO+3HMXSgc/Q9jh2OGZxbBWRayn6YPBFgZkATuYb0BSi2whU
9SejVuhjVkvd/tMmy/CKUEmaG5icQr9hXCpzmgUkdeU8Q8VR9gu8mGFf/tMUzn6WpfF6x6fA/zAd
9sxsqoS6HwOzOtBmWJmLEPQTXMdQOuSJUCsELnwCFHZ1komomPoMEXp1r6oh/ULQ+zi4tMKMdMg9
r0p06dA3keGy7cAiTDaMRfP3dgwaJD+6TaDwVxaeI3NHE3zDbUPuuUuqIOtqMj5y3NnceF7MPU7H
qL5jsUjqzSpPq5JDWn2bFhCsOEQowdBGEf5HNffDcYGhywGsvUlvsGD46wRyu9tAr2HcNmwGNLpz
UZ8X1Yi9Alg2tFfALW2ueoKtQowRnj1XvP9GgT8e87RYzJoTCpnKfF1SL3EKBFXuU4IulgRG+Zev
hbsjuOfeaYeYDjtLc+yeMc9nVeq9CGHug/j0zy208moQZPiq4C5cjF8IMOCPUcXHQ51CiD7rWjJt
lknJ72Ka1euy1Ou/w+ybHwQtOyRq2KhyWVCEVAFw1s3v/74u8/xdpHL+qXyNzv7C/L5ffQlz5yW5
comxPuNDE/yEPpd+1DRtNt5jV9qAOI+eAVuQqm3gUCK6rZ2luhtFVJUgpozdAebX6KKOXepf+74K
vkO6+2R0H/Qd0H8gn7GZsGdfhfgexLaD21hlhxdezYbk4K40YCYpkzxCvtUdUJjwr2gVyIMNEvIF
PyLe100y/6L9oO4gYoOmGCHt/LSgT0mv5JgWPxjK4jar26F9kqzTnxg8n14Kr7FrIMc5HYNQkwdL
fhGRzEw5J+lN2bZwMcvRLUMwrlADaTYQTTFpZrBDT1kx0FZnM0nQZF/din7luNj1H+xPxX6IEspy
3FDYY52ActNjvVT3RIlJ3MIRQSOJIa1wuHlDj7tLdfvY0p4PR2P58GqhU5rrPl76DS/apoHDgPQv
aLVg8YdJgTJeBuP4QHgARVjbzRxyp9Q9RAk7+c+FFCmlxTGo8yA10U2dMnFME2L/Qdt9+tL3dVSh
Oxkn+xY0dzTBdIjBdOj65YVDYgXTwErB9qsuxV50srkuAQoqNorDQzkTfUWOwVDXfAPLruIe3WSO
4y2pMBzJiUdRyBVVqB+iZr9MqQh2rQJQIKPoxixQCKiaz0lQR0EGWRVs7NMw4/ZuTXGe4Z/JY9CR
VOQgw2DAPZPpXQMo1bgp23T+jDUtdzgNpms47KnMdaJAn61bsGBmOO2hroiDxeWMlD0KmaL5nuCW
IMLaEeUzl3N73cmgUPnQSdPnmJRij5pM3eIE7ieg48L0wQi86KjcBDt2bL3IAIIZFDvq/SME891V
PWCLwjnNdmGdgmJluOimjK7Y9VpeTU9EY7yyOeqDRwL87BWai2jwYkeN/kVvffpGnEU6OAt4VOxH
V677PvTgDP8fZ+exJLWSheEnUoSU8tuybYCCxrNRYC4p7/3Tz6c7s2iSVmmilnQEykpz0pzzm8Ed
2ArrsprYA0YnM3dTm3gDuYFseE0GtjoZE87eu2xc8sWu6Kq7sUdwYSdTK3qfF3Y07IF7xJeG3Oe+
9XjxRn1e75cbwr0TO71NYkzDWSs0fntVQxSI0vOyY2pzoJ+9SQuPNTdi7Zx3PkOaaa73MQhiZlvm
DYliP8Rimf9TwqqWLtAOCAP6XRk38Y8o9cn7xaFOes/F7gr6nOR6bHXnEGvbjzrEFf+A2Hj6RJ/n
30ngaxL+pyRbbXQEElUz89LVFRcAi4OGteCI6XdhD80TqI/83s44D5Bm8H53jkx/OXk6PC03kjtm
AdyVq/l3ThpqT5pbJuUraWVcWKXml/WTK5xi0dEcp+Pszc0TeWbu0Tkoib09FtrJQmAw3zm6jpZB
KRygqrWGDcpetz37/SQojdTIKFy6qcDRfsid73lqi3esZdIPqRZR3uKnP8HBJnkamT5EnFjjdjo1
vT7s2hEZlIM+9KiIpCNHsWmjgkQe1pefnNChpuRRgrl4kRk9hl1m/QrcSPsmshZnedGQP3F1rzA+
jjpWXHd20/oRrzpywEEnirfUosN/CCFIkSZ3y7p3jOBeFmSF3mUGqZsdxbkAbcEma8VbC42nRxzP
WOKasSwUVHbj+pzZObetYgj9XxXGDOyeQiQxhSObLWaqGv3i1yHZ7sKom1Ne282Dm+ZJQ2qkad17
3rpkNHTNKD/jM9eHR9BLLvfAvnrf9qN7l4qEB4UxNvorv8Yd4a7McK+aNBamXuqxs9O7rPMX6luS
fKt7y7vH/5MHFTKlurw3Y8f60HVT+XWMMXVwhA9/G7FJTA6TrKze5x5oUL9Kq3HcxTFcnEOAHd5D
rsFNmjo05hOQKj+kbbXzYWxE+DSTRi7PyZB4R8unwvd+5sF+ofoRnDl92RI8bayax16TbvvAyTxc
wmbIjwH5/AJegKdhZDBMAX684GGcXSryOt1HrWXE+2LA/faoO8b0qx/8+l1XUu7yGqf4VjRF2B8z
blZHnRfuE9hw743Ddee1VUTFPW/3zj7g/dwUvMcET/uo97PL3EeheYgrbX5054RTrKyDRZ/Lbjka
JLlO32ircV8LU7wTZVQfRdhhB4m8AYIA2fIwJ/IL6GA2DzWhhcm3flyOvTRqSBeS9HK+I0cbvZmp
jpsHTrFEHjABLX7KmPuqNkZcRvEXTz5RfeF1IfuYu+/oSmuHQn04HEHsJCcnLLQfadE17dHXTWve
ldIGxVAMPaI2HsnTnS3R0zkZMnTOhZnOv2oUHKs7DbVLvB2NLDgi4G8ZO8112vDkcbi/qWxZJ0eB
YWaz50whFZHlWXznJXH8RWhO8RNb26zee3UqT0FtVvphCgq3e+zGufyadPybO1P05t8qKRet8EMB
8ZFDFKwsMg1u/8aNnPKzkOQrQt9r7nI5RBOvVSe9Y6nx2Fvy9JCUklz8qP2e8u3o9m5zSpFDj47Y
viPREPGsgR5teV80LzCtu743i+Qus21eAJplc0Wr3KBNd2UeiuhJCyxBXYZ6E8zc0mQ+qskI2dYy
/cnKUM/ZAVVNn3oMNN6YGpnHXWs7lB96I5l/FSyx4SLmQEdszMg+67xV39uu23wqtdLrdqHrhRq4
01ibdzjncuuORHps2E/Sg96M3ZmiTfNx0PPqXNsl1QWJe8S51rhtp+U4fcWMx0AGRVLy2jVRO91n
gDm+CSb5yUwnKr6WNIvHHl0p/RCNiXbiRklxnww601jZ/ZtyESwD5PdvISAZi9n8JmN2bLxc4+43
l6dKfi+QNTu1OFVq5ySei8dRi6afA8aO1hHtoD6Id43jWXdtjyoO9zUf6bzGDb9hopX7Z9nzg8si
05546s88SaeMBEQ1IGDGSRQceYuVn+WcRRywfkdhunL77P0U2c2d0cThV9LT1Xu2E/mtdAwqotTZ
wn9CvG2zQ+PGqbmPKBdeijbX0RyHj/uVkv30QKm90HZYb/XembylPR20FJhOugtGJ/noSb26y4KG
ZJ0zaMNw18QGqgMhr5Zd00O4vysmwdGHDEF1kGNTlXdNqXv9YeyEXpLU9qN45zcO4BW06MdLH4dl
8joTlhN/0ELbGM4UQtMnK5SV9z6cNAqGWWekn5M4ZUFyKQ6g3bdaqz+KqEzsA2Ui8TqNcLm6R7ss
6L7wCaO9MydXztRldKAauh2k3ie3zcdfuZvke610YnkMioEqkx/qgf+GTIzI937bic/5POu4U5M6
Ku7QdJ6jgzbN1I4J6WI4824iH0OGPJJvcO9jP+HVSenfDyerxPZ7ZjW+BWjRfbU75E/gtFWd1W3A
0tfARgraTui5M5VdJ//LeCpIxtzNqCMebgN8KXA7L6kLrKOD4iEhUX6q5mUXCl222o3vr2C+/lV9
eIb5EkFaBou8wn9Rv5FZ2ftKtO+NydJ3N/VAlf/tMnvoK5I5D8gSVsXjBOhBJ40BnCi/bQZU+d+C
k9TjAVYghgMjbOmC68bTBt5xZXqFgriL8PjVMosBsuLowsHW7P4PpOaC/H8BRyYUxB23v8jnvQOO
zNb1k6jCvOUMw2ZLhGaRQZobQ25zLm+Q3Iws5zaEoli6+mzO9Wjkyj96GbhZOHpD4ZR7N90y1Vtb
UCr2zmgAh8WFfOBgcPYg0L6y57xtTa/amJC1BhTsHWbp3AhhzD1AF3XeZWBhjoXumb8xLvY2dG3X
mlBCmvpAb1JKhMZrluTqLUpIApHQ/4OovbaqlLBORn8pt7kEhcVD96Oj9bH1ztDmYoOjugK0VIV/
RZWFpVe7xqNukui406m6ZgZgL5zHdjm2vNNPUi0zYMTrMb4yYIbCbCFPzgPWBWrP3ekyLXyxbo6f
/g9i3VoDCqhWHzSMhR1Nu7cmOPmDhcGI0KoffpJteXittaDEeeXywnbsFCQ/hY5i16Cgs+9l578a
4yL9cH2YVmZdlZiyuJPLpJDpg/BH58FrUq7Ro9O53UZorM26Etgyod7ntBYZLVvb4TiX7/UBybq8
IiHOKXIbg0OVmsLWSlbTCHi9MkrQLKYDvPLtNJCLcw9zw8tkC8f+8pTwmPpzn5JW6/taW02vLB0D
YxEj0IJXErt7zNXo+oy8PGLCV+JQb1AuqHLRPFQ+OkOem5HlzABUWd0bN7uR7itUWQYn1rBVj11a
KeJf3mKeYVg8S6534eVRMlUdLtlllV6MWfGgc5hwA82/ogzDZrVJe1xbtco0FK1pj6EhuYIEM4fU
wjjKMvOf2369MgFU40Oj0nJ2c7gKvP0DRMrREq83GZUve/PZpirEVVmJWVlB3nPGym/Sji6W/UFm
+m/AFu9Bw36VVXiXD9P3WWxp6q7MiKqa7PTSKKUGOSXyi/6w8KQz0Jt3PXvyxn67MiW6sh0mHT5E
eZv1MBUDLmrCTUjuh1IXd9dnZe37ymaoB6lDmdawHgWWa53W/ChEvnH5WBuc5e/PLh/UoQKjqmPz
cWo88dZDzKt/1CmFkUpvbfJu1zvwclxT6fqzFU+E2CDHpnhMQkM/AQ2TNvVBMdTju7YqC9T8Xb0o
t9iLa31S7jzVSPJBSE08TibECZz/wncBl+i63RSoX5sQ5dJTBREbVVuziEVg7vG0KHZh2v64PliL
vNgLt1BVRdnh8a+VdtQ+dH6NKMd4aIT3S2rm0+BLtLO1HYmwh1TQ5vX21jqjxDyonqmZrKJ9GPwU
j7ARe2It3ZKHePnjQtVQA2sazH4ztQ+NB0m7IgV5SJNNgYKV3USoqmld2MWD40bdA6U5qgns5xTE
3y+D1YVJT+44+wR+9M718nNe3/bERDvgz9Vs1Z0Jnk+QAvTSFs0CZGUAY2Sn69OxfOXv6ReqFhqZ
Nz/XgpEuzcMb1PHJ3ueLAaJbvebtru2MTZbsy88doQqjZWPZpdKmH4tGVwdTHImH7pj11b3utPuR
16E7aV+v92ptHSx/f7bPONT8da002gcrmj5WMHAO7QSl9baPKwFPCT1yzSjvHrwRzRrR1T9SE/bF
9Y+/vJsIX4l1rAADDah795C42idqkaDZG0xsxmCTtfpiCxZae3+OjaBaLDS9ME7JOH2MyIk8+Gnx
KY82KVIvDj4NKF3wunKREcppoIz8L55dhJ9rfShuoa3ydeVCIvo09nvB15FaKpCgpHBizPaG+tfa
2CibE5DbfKD0a5wiGaIgESKInRl2CtuHKuT1CV4ZHVXjp0PmRA/AfZ8QrEODDVoJRch+6z649nX1
LZa1QWaCniMZHSME28T+A5DhduO3v3iwWqbq/p7pVtsETQkAWLcfPU/76kX9uz6PLuBMN5SSV2bA
VS4fXj1T+TAlaFe0KHdyGvRT0/fv0lEUh+sT8K+K7F9bHr1Ymn62OUThPDSAFm1uswKIgwbjyD05
ZX9XGD2VJGMf2/ZTPFsPLVlyZJJvctqi3WXOnrUbTEAWy6I1TsOE7ZIoKZqGZfTreq/WJl6J6qCy
NC3FynbhTcT7aMihW/m3OZrw05WQ7jsqZza4IAqEjmudgChpj31Ool3LN+/qazOvBHbkQ2ezoU2c
0lj/AOAyBv+R39coyW5srWtDpAT3EGtULLNcnKwwxRWdxDq04jTbuDW/eJBC4ljuV89mt2iyqEmt
0TrBiNojw4FxaF8DSBJvNZ23+DhZG3vUSjdUJaBgbOYiyisqhzPlbn0h07njphbHyiyoJu662Q21
TSkFau5cNWdQY+EHcHBO9CoFcTnfNhWOEuWdN/qZg13RKTCH4hWQ13re5foCj7kpGhwlxIvQ6wtq
AGyD85QfJ8YeuNmWzuLaBCx/fz7TNcwpDWjBCUCLtp+E+3aYvS3rmpUtVtUAmpxKBCJEt72zsDUr
5vZS+VZ4qNtsF+q+cbg+PmuzrMRzVOIjjlu9OHl++NRFWOUBXfmq2bo8Xm9gbYyUYG7Ia+V10Fgn
iED/NHn/RTT9lgjB2hApcRxVcVMDU7FPlHGOlApfobr1ijgLk61rwMqvV7WAgFHMY5pqxskO7H4P
MhREXxoVt42N6qnuaEjJTeT5T56J0isINdDRkf3P9YFf2Yb+UgLKkcmeh5TLVyTNn0yvAbCRXBYu
tvoFyFD2uhabW/aLV3oLsN+fkRBIE6pIwF3MmZMTvOr3/97JFl3ZznDeNnaYI8C1pby4smbt5e/P
wi4r0Lc3sTQ7ZcDAj9mYxSCJ/Ddpng0befO1sVMC25n1NqRgVZ49O/8JrfZYwQfhIflzstqjGfkb
J8Xa6lKO6sbwnMYXlnFCCBCyNZfvzKjlRh/WPq5Etodyvl+FlXWyGuB/MhvETzeV46frq2vt60pY
A9wtU01f7scDuQ6QcDxIJ2vL1mzt60pgO9BBC9OGXybtaTz+q7qCatb7m366qgwkpa1Xlg+9Ay7d
P4Odo21kNzfpGlnmX0pAvRd15sjtCyqCfQf4H1QGlJUnnzzU+frvX9n1/tIDQv4MyvJknZquEv4j
QCyEPHfU8vEF2o2RY1gIuBs2RKLr7a2EmyoP5OS5CJ2sNk6cysVZ5+zZeYB29mXIs+t6EyvzrZqg
D3Ph9qitWWzkc/TKSzX/XRsAiLzt60urz/aLMipEW4YdGNcWNOmEWxg4Um8rx7g2PEoQO9Joy94W
DE+LKQBDBe/UMC2cFqObEossKiWUQf9YY6ZPvHShg+1FhEtMN+bymFqIUl8fo7VeKPHsznECVdSD
6O1P75Iigl0xfChM6+v1z69NsBLQMuq0CuYN78W0md/CopWXtEDS4aavq1pBVt5CtoFtdSpKPdkH
XjXs8JobblucqkxQYXejQWKMg7RoSMLgTX4cl6P6tt++HEHPFmdloOHWF7HBWyRrqZeyOEF7bm2k
K9Oq2pJbRZcCxK54aQL1hQWS9wdLH9pDmWwKva81sfz9WQdgmoRaFDZiWZzfGh3Iiz5hdaJhiLC/
bYiU+M10kcPgBCFZUPvbJQuC1zVRbb3+9bXfr8RvEcxulQ3ZcnUhDWOFzVfpUx5fUmHXG1i5TKhO
5AA77K62U86buuzeJaNtTjsBTCzfuZaV/YMVgveAJtCWGeJaf5RIdhK36VyDBRVUrX0QTRoco2YR
z122jes9WmtCieYhMOCEe/SoxOnyFai/f6xRJqdkWVnXW1jZL1Q8UtImdoEPmjgl4JUBPZK5B8G5
ZUq38vtVLBKaX3gTNGTeKpSKznLhcC+5K39JBNz2+5WonrJkxOCc61FWzfJeOkZ6zBZG6fWvr9wA
VDBSN6LnhPwfl68QKqjnO8UnB4oc9rWtcS4HfTpeb2dtFpbxexba5dx2acOFAny57Z8ad/hoZK51
48eXRp99PKsdAOPGkt+Lux9FmPf7MRxukndGLFQJ6qkbijEuGSFhUtBPYr5uR/lth5kQf/5yOU6T
jRE7GbYxSBE314d9T/Lw+pivrU0lfGVf2x10PH45qDBKuvH43Z0G816T5XTbfUi1Hc+sycUVmmfH
EMX+Lkmr8lgndbkxryvbnYo50qfQ1Sf0Ejhy/LsgLB+iBsW+um5fJW4hIJV5v66P1MrqVNFGSWui
dZTF5RkuOvSfCnJh+ros8lm7sQEliK1BIDvocjJUKcB2iezSsYRLddupprrYCb3ySqP2irNVFT8H
O05OpqM1G5OwNjbL6noWXPqIjS/PAfMUJOYAc5GUzpJ7vG3gl0affTxqkbmVZcfmlnU/GiPODzBI
tpwD1n65ErlDW4u5KgfzlKVxuocM+RWE+9Z1aG1tKpELF2tCzJltOQlwD+TFAb2tv5sQIkBkzXwc
o/LhtiFSotiR0zTWGo8Cp9KMcyNiasGO+f22jyvHb1Ea44T/ISRRmMnHwXP8O23Q+lvMS6y/gDK4
cgRpi4zeCddva9c1hbbPtWorZbpydKmgmKDqU61DGvB3ZMOonLOf4K7eGkb+qQ62oCUrK0hFxaDs
j55X0wa/nTz6BXXuS9thIHDT0KveTOj/UOWMw/+dKx0GXK9rBAFuWzV/uzJ5mHmSVsG6Dnij5UsY
Pe6WM9bayCtR6/moRAZo9p0czXsrFiVYpJfvgOnBBiNten18Vk4vXYleKG3hnCFmea4CFG0dUcqj
rIdkX1fVFlR9bXqVGA7qQKbCS2Aax7kLTgxXdHPRWzFv7IISulYQArXXC/83UpQTlGdCNxlbclye
3NpAV7Yh1UcQ94NFOrRGq0uX39DHQt0ovDhF/DRE/QnK+vn6ZLw8Un9hYCgfjA4LFgcBLUYeEmy3
KPub7GOsvxAwSRbnhpsh2ujZsHGQIP0+GHILSLz2y5WTF9UvIcFFk23y7WNRehD/RqSprw/Ly2v0
L6BL5tp4ilo1H3dS82vj1IgpFnZtahe83Ozy6XorL2fE/wK5RJHl15QZy3OTD8hkYVGr6+fBtF+h
vXUaO5RjKBddb2pttJa/PzuPrbQ2Q2Fr/5tnxJ7gyIap1G4qMwrVDbAYJErqaev/xnQq33lwk5Dh
sjfuomuToUSzAx0NAuNSpfC78VXUFo9Wrlunqt+Ema21oMSzRDO/zkuiYHBBTU0GxXbLHLzXqV45
765PwMvx/Bd82NLzzKJQVJ6zHiEXrqH5QQYZAqYGglyWF6AWmuZBfdMZ9DeMGKWqUobL6xVQ/z5z
ILrUndyY7JXRUt2vdZRbzSk1vN+I/aHJZuEuM5nAjvpFGv76aK01oQR3Qn680eusPFsd4r4wOPN9
58Oasy17i2y01sRyBj6LiCEc0gwhCSKitXvndYIOrAZz3UDvqcRJONqYCZ/P/Y0fEd7S/LNm0BhN
UKKt8nMwed4h9MDg4vrTnAphN0/d0L8RbtU/YFEeH7NUVhu3hLXOKeFe2TNc/aX04pSm97io0SE7
kleHeLoNqW4JFRkmTR+8EBmw82Rr+r1uoBYZDsnptvlXQr7i0EiSUJbnqEZFIvD94il3PeRGonCL
97ISkCo0jNeUK+Yu4G2V24hld1+4JeAywekKBqo+GAvi5npnVvZeT7mLB6jlmrPHrWoqcRoSSBng
yiGiDYjbyiGiQsQCWOiZ3dT5WfrGbwSTvjcpTohGdV871mMYGhf8iG+bFdUOLpBeitImURn0hjhF
Y6A/9AkMVe1W2I34CzTWjoXv9m2OQlhlhwdK0mZ7nFsXfbPrk7ESGSpkTO/r/11xJc5e56ofxAn+
7xuELJqn6y2sLCwVMeZZyB+aVYFUtTW880z5OUOT04H16jXBJwjDx9uaUUK8mWeCD6HgM0I60wMW
XA8Ypmi7oSRVE+rDdArN27w8LeEqV3YHqbG5mNjEpGs9ZsLpjqjRfXJLAuZ6Z1ZCRIWMBXOijaXo
ddJlMBoD7SciKzdeFF3lcCfPlCd4f+fnrirkRaIW+7H8Vwzktp+uRHcRhL3XQU8/iYDN6mcki3R+
JZs2dc/XG1hZsSpWDIFL2ZQI/50Xwf2dE3pvIxSwDiE5xo2YePnZJ1SQGAgAVNVdrtILjMGJUtCy
+tky0p852+L1Tqw1oRzoDqS8YczYpaI6fULZ45wV3bFIradlId3WxNL0s5PW8hEqmmdXPxUFpncI
CEN4Z81+meUUHPxKTzc23JW1qsLFonq2Kqvi4EMIxb7T8KHda9ompGtttpWwdsx2BhBNyQEMWnKQ
Ped1Z4+g+J1K33i9rnVAieYqMFsfHiwnN0WBQCAHBG9xy/tr7feLP2cBs7U8lRgtn5OmLH5Mnuuc
Om8IzmaBXs5tE60ENOIgkYFYVn62iuIM0eziNd7dQjwJrdtyFMJRgtqpS/RsSR6ckZVA9KXFWWZh
i3wxF1WO671YmQUVNsY7KTRzQQ8SpD1PelEFl1grb8uACBU2Vhh+ESCpye02K74G6Gbs6kLbCLS1
X67EciYrH1E/dNw6h8pDjFj+oSzqraFf+7oaxnXQtT5FT+R9uma4R8dn0dzPXLlF5FxrYFm5z/YJ
vS/Gtnd87bdjlNB3Kziv0S4eo62318r5r9rHWbbBZW908nMm3GNRB+l/c1z6kuNyXLw5kmre2IqW
MXnhcWErkTxNDarhGXmuOXyVRvHBM5FcNif9Wx65n29bpmo8o8mW66FGPLcRVUqxyEtplVNs8RPX
uqAEc1ViDhL3LuBnAVOD8YpR/2w+iWZa5MCsjRNu5ZJsK/GMBUweId2fn5F+Sw5DE6bkxLXHzMWb
UMhuOnSJ+9Zx5K/rg7bSqb/gY10029hgZGe7irL9WAb7JEQCnXQOMESW2/m2ZpbePlvJCcBWN0j0
7IwRFuKNw3svth5BSp9nGW0wLNZ6osQ6pCsoi0aO5cnkjeehG/dJZ+uHtMbou3IQh7qtJ0vzz3rS
sK82bsJCloumt3R5LovqNU/Yi7aZ81/rihL3Ewbfk4bk9QmR3m+VKRDYTEDUSBDxzU1mc5awlj3n
WT8m0i0wrKviXEzyc9AASTCwv9wYpJWNS/WaQ/EHYLdouOD4c7OfpF4cymgzH7L2dSXQM3fGZcjj
PCqs/os3ktTJfWQ5rs/v2seVKEfO0W6zjnyqw1mLLwupnCLaJJys7LiWEt34XYbzbC7pfnt4hwBf
j4xX92V5yvsNflPbYNxlqbyw36ogMvQxcYsAJXuapfiM8cLXauwxoKDMvLFPrYyTiiOzyqoLrZb1
I4L2h0Bvel8v6kzXJ2Ht1yuxHAAFRAIpW3LAZX8QbZN/iWSM6jHKxhsH0trvV+J4iBt31FIHoFcS
ZgEpTS12dlXdxd7peh/WGlCCGFFu350nDleZLTRKHZUoa1frOtKd1xtY2SVU3zk9cDUymiY1C16L
J2cEblKA5j8VPN7ttPlxvZW1qVAObqfAYSsufYAtsvsH1yWsC5r+nd2ZwUbArTUg/tyIliJh4tgt
3cClC4XI5nXCRQfhqxsxfcJUQrqwsLBJZJudHZyW9zoK0l89Sv4Y10gUBq4P09psK4GdaxY6sRlP
rVGOwr6v/bmMdine47cBjISKIXNcDMXDITaBuUzRLpLYF46uk2xMwsrPVzFketbrEu8+KXm1j9Eh
y6ms5Trv0ptGRxWz0nK8JPDoRlh9ktZnA9TsXmiGf+OPV0K5qP3JbGoDbWzXR5E3dOriZCbWTZ6v
mMwogTw1cStks4y8EdcVN5isR38427xRrJwJqnKVlaMQLPpZOw0jZR0uMAtXc9Lj02hke3tyb9uP
VBDZMPRGXqO69rtDNHRnDbLfzwlXmNtmWIliLRk7xHjc9AyG8pAH2QkrpI0KwdraVMK3KzJTN2o+
zWGwE0l+xlLjxjFRolbkM54IHqekbI23zoR5udv4Nz7+VeiYN6Vu4KbAJJuuOCMdiIpwhl+elh3s
eBPCsbJ7qrAxq+qrZLDs+eRM8BeGmpBFjgkfhGZTl2WtCeUw9nBJ0s2hmU+h21cf5iwYPko//OT2
uXbT4jHUmqxOdTyx53lBidRO/H3JQmfumH6+vjRfPCcdy1O2ByttPX8u/OStQFftA1Z/i61b8gGH
keLj4PYfr7fysogGzSjbxOJ7ialkpP1syxR/0wYDgXps39vkQnfkT3gkel2zH7XJ3/s+zmNktjaG
78UJouUlcJ5d5Yepx+8Sdfa3RQ5LB+sRH6MOZFVKFxTt9d6tjaFyC8hCr020zA3R+XWeeCh4exIS
wVFHD/gUoW59YzPiz55Qp8utfGAMXQ2eNJJ4qMLATXBA7R4KmWkbB8Zab5QdxRlRlQ4BDT3WfRej
y1m8QmvoGAD7PmaWtdHIi9s6s6LsLann5ENhhMHP2Q/ufCRKd+1g7tO6feP7WYLCQ76xP65Mv1pW
G2q03S19DC+iqnzvOBRamVy8KhqSdxioRKRxrq+BF/dhB6uZPyenaUNuOFhpPCazN+7LQGILqesb
Qbr2cWWTGY2m7m0tSn7MU4G7i8D64o1ddDeha/nt6h4A+C9zAxF9nMJwKh88fxDGscNhYANosPbz
lYVrt47n4YxqfjeaIriUDhr8r1r8WvK762O/smLVypCc0hhJ7CBDTtr39xrWvPu8gGXr4wddsbtt
rNm1paSs2UBvnabWWvuSAAPcY/1G/beV1Tn1tlBcKx1RS0TSHTEM8PP8uwuD9jhaiEY3DmYucWl8
S0rtpgungzHUn2tVRrrksh/aF710cAXSywYngFgP7Y35WBkoVU7Am0U4NG6Uf5eB89S2AdoRsXMq
u8Y4X5/wtQaUBdtNRt4WRmpd8IJ5GnTs7tFxjo8owXcbtZVlKP7KEDBES8vPTo3Q9ydZe03+PQ/j
4SnWk1+mkWLogJMqb1Zqz8fGraeDLLJxI0O3siM6yjmVjZ6eDsOc/fBqbKKk/nsy52GfJN7rCNf0
XYdH2m3rWFUbyLIZ8zyu7RdeHdZxQBR8l7imszfL8eP1+VnrixLw9YT5OaKR2Y/ct9GkzmEMj3hC
Y33UVIemZyGbI6zS642t7C6Ocl7hwZlHA4IvDw32c/VelihK7WdrnregP2sNKHEP31zW3diFPww/
fxod1zvA1Ghu+/Vq+QijK2Poqlz+CEeq/uMcmxetlDehjB08hP5cxhY8+VqXIyIAVtngABDD3vsY
t2gj3hbqqvKAzKaoCt1O+w7pTXBmQGk0PA7wFkTU9eldiXVVbkAEXZE7QriXAjbyiI/F6Jsnp5BY
io152IyH682sTLIqNNClGR61XTcCLOjz7AH8Qm0Q7dqcbKAf1xpY/v5sR3FGlNDHvpsu2LG+ETGY
jtith9P1X782SOafH2/GXu8FSeX/Hk1Zhz1M22EHkxsTD//b2lCCumnjMCrLybpgdoWvShp8rXTj
sx0MW2T3tRFSAlnasdbVdYJNVpZ29V3Vo7i/x0UFm6fbeqAEcmJITfMxd7wkQ2ntnB7ucCVhdM05
ZkrXm/iX0vPCwaGWjCLdsLFX6lmuObXOSzNibPupA4c8vB09kM2Q0jE0zd5mTeOVrzOMJfLPQxk6
trd38GbN9ohkGu4Xv8Ed4AcQTcjfh163w+hz5gkk8XeG10ziJkyNY6kSBtHoaHx6OUj1dNoX2Mo/
9lF9U1aOryvXVr/Gnj3o9ey7YXWvshDBGeqOWwneldWiShVkQh/TIEqni45h62EAjhvtc1vHV+f6
TK59X7kBYEot7DExrEtXDm8QsBSv7WSQtxBvGJml0WebgTY1bTFNdfY9jCgslvgq4qYStLj1XP/x
K/uBWmIaMgpkEeDli5xGX7yyok6kJ1x//CjflVqDB9b1dl5ExdIP8Wc/Iul2Mc5Q4oGESvxvetpz
7VdJiBBWVuAzONqvXP5QN1tPlbWOKXuEN/smxpjTcAnqnvevCwApqrV7A9+Uja10bd6VTQJIfW8n
pT5c4EvpEMVt4zB6zofr47Xy89XCU9VGmIwMFTfvocgHfSdj02g6jOgabApNwCPlRgHn34r4C/uQ
WoHKY529ZZqmn8mImE2+M8wIrukui4I49h9Dx4+Sp8EcA6M81BqA/MtUFGNj7QEtOcbbIuA8HA5+
J2JxN9dzE+Bi1ui9/9qVRYdOi1VaUXn2I8813vWxqVnva84gcdEtO0DSN5rLyUvhUTrFhWJttTio
JrwJhl2JPhA+5V3ixT/yHCMwie3aJXNqEZ2KkCHfzQbZOsx1cVr/Njpy7OY9b8dmHndYghX+2Tb7
yX3fV7psXpco3+jx3vbjrHyHO1tmvImCqEpPZkTh+bfnG1383TMFjuVBgJ7ur6GK/PToaPiJ+F+l
rY3Yn/JKyS3zjLK85fj3OuLRot14RqzEh6nsgIXgHgqAf/6ZDn2Ci4f/Iat6VIJ14+yafroz8viX
jIIWy8dK31jAK08XVQeiCVEZMD17JuMhdOs+ER6CRlbZO98wk57t/mC7TuHXRw/qU07uxaluci5x
kIb6czcYmjKTTiWdh2jK59fk1M17Mdjd8bbYUfbMSDjhoGf0q0ht7z7rw/kNypTm/Whr1P6vt/Gv
hPpLYaNcpKaymVxhR+JBj6M7UTQANQcMcoP+HW/E+6bPfkrHu0vM/uPkGHuttp9Q9N9KVQp72cZe
al7ZTwsXvL8sKu1bpM9e8BBO5GM/4A4YaunRs7TBPldNk+Jomg1O9Rh4KVXT1E5yL9r1YzC9tXFl
rl/5SY3/k9YHDU55CCBMB0dmuMgMo5nJj6Kh8voga4mGv9PlbvSY6UAqXPzZs2jCKRH/meRQtI03
f4wgXY/nrMXId2flmC/99Kng5Q91CNVpR1VV8MoKat/VTnrnSoroJF9YbsFg4oKadILfMY+5PZjH
OJF99lvvcjRK8ZCMRv9OYM2UvwsST2+fBhwxh9eJ0/OMqHAGnX4kBufhm7nV5uoj1pX1/KUSszG9
9tKmzP9pov9wdmVNbuLs+hdRJYQQ4ha8tN37muVGlaQTIcQmQGy//jyeqxy+uF3VN1MzqQm2hfTq
XZ6FIuqkcDQfwxAG9FkFggwsjCrvfm4F9Z5BkwrZU2A5HCpln5vgsfbHksFysafP5eCNOfjpoDen
nJTUf8lGQCXeMs90/g3EIbL4tRk9OOg6WFjDi9K1Wu5DPi+ws/RhAy0OHP+0+2DIAr5pRDyLbQUw
TbsPlQcZghgpT5tWrnD5XUQo2CIOve5pU3a+d1CdN5vfvKFwNeS17Nw9/IXj4KamZBA7+HgGdl/B
wV7dDDDqDJvEBFAOu4Iaauwl+CVh97OaCtbA3hHtoW47ILaJQ25zM9+qAaOHm2qB72jCg7GXe9B6
Tf1naSLoVW1ZPg7tvvDRD2+rODagqAFBCqdnZNwk7SO4vwXwCy4r+bOCNXn4SPpxgSuhBCxN7DCq
N1HSl0KybtvIidULTC+jwbxELAzCx3CEYo5IqyGfh4chCyP0yWCiA6O0DV+0rH7ZoURVArM0ppMI
Xg/R7zmcqHoEiyMMjjBRzX9iH8HBvncqIveD1Hzpgf6Yh6D7VmeuYl/yrMyXvYaF+JjOsusxF2nq
uJlwmdaUvfR17MsNeE0W5mOFlWY7OE3JXoydXx80OblhdUMMvBr6En17s1Bv8v2kKAo4eqYVdNHt
sZ2pvJ9cdZIAytRgjzmHMdVOOr+WaUvM/ByE8yC+wlme9xs+KTiLZjAy4FdoauLMlTVsXb6oiMNz
rfJUqTZCwXp8W8GBPbgau6rodjwA1LIGGbFhW7C84LltA0/x1PCoyQ+w1OjEMYbswbIBPady141m
TbsHXo/RbejPwl4XrW5euDp5f55MLH91uKzHRzQOM10mC7enDdUPUHqGXkvkjnA3Hgn8wQk5ObLS
Ja72Udnw5raGb6QaQfazFHbndPJCe42TZscUu66hT3IO6vEx8jn44wgCsUOfQsNi2KVZxsiraDvY
gCXOgyPYBBELyGNgSRoqd37l8R+FHCDVEIVUNq8mbMIYhoIudnd1WfQFGCcMN3rJdF7eF81Q0zvk
9Uv8bMlU5fscTXXoDNVzY2BFByPY8U8R0CJ7KSHnvxzJGPlhoiNRhADoKeVtFRaYbrICptL7AtAt
voHVWY25TABHvC2OFNdHIuFomHZhAEdZMDuUvDJ+xeHuuRTYUcxav/0Tm6b3jhOB3xjs8rQXZTDX
aMbsCA+8wHtwEcv7q6rOMZzeoRectd8g59CbF08MukcwovAsLYLh61K2kQSdGPaEEn73les2Pibx
01c8zTmE1F6jwbcbMoUqbBPLBep9H19kZ7LYNapjjOQUUJW19+UyYtbGs84AADNk5s/nnr/Kki0P
vQpiot6LcXPbX5cF3O1TOsFz8MLc5swPWCM6lM/zboQ77X3YYfSMmFPl9Oh1uYwvpBP/mdf8465d
ozoM7PtglizKa1KBZ0BnRG2l1RdNsGvi+ga0/CvGvBJmjGB21mP0rgN3leX1tReKC2/pTDmwRn4w
gD4tLvrpnvloSKCL48G1GwzM3l1UEDy3jvz/52TWUd15PFvunVbxK+K6KGCkZ/xL3dfTc/61iquc
D5d+XAAXNtzzCY1RZ6Cg3sF7flMSZw+TGZ4/3m9nEuk1DISEnp8z8BGuhQ9mL4unV1HUD7bL3k/5
mGIKHU53B/XCS5nguVezSgRr+EDxHJ3Ne9NYseURYgbtx3mbl/Dy+fg3nVu6VbKn6VLRKdfD/bII
kkZluNF94XZ54DYx8S51+8/04umqYi6tD3vHrJ5eWCUGkzgYvSRiImI/mlY9qiJ6n6JPsdM5W6sN
MVFmU2aNuxdDX0OokoeMng6vgML0hQz9zEZY40ZK/IoggGHskRB9D2WaVNTsmhlM9V0GQ6RK4vAA
ldoiU//4LZ3ZCGsMSd0v8dA5MtzbFpy/egYyH37UBkyD+EIz6Bw4wl9ViR0zpWz6qLjmJQoOl8NR
dAaFmBcQU1JZeENDINvtXAMzB9ZYgQQ2/fi3nVvMVXAwQenNBXzp7pC+xeUu8PC2BEA4VcOuurpm
GHWi2F9QQyoWHyZJYS7bMK/1xYUvcCY6re3RxrCoPQlUP1yH/NHsZQAD9QOUl4tL45Wza3v65L86
bSXSz8pEk39kXbid9XjnIvHgfHgAiPDmv3rOwUb5BCaLKNQOPreuq+CBriEQazXQuAqbtOwg5FmH
kqQ0xr7hZfjCFnGbx/i4uMreP/7IM8d87Qmmmzh3/XxaSQgC7ufBR01c4kYJE56H/vegXvSCklDB
bv7jDzz36lZxpVbS8y1gkRiVGKJTlZEeNtuVBoDocx+wSjF05A0FOhTuxaGL7MGfGwLQrPHpp3BV
nK1dwgytFXrT84KDje8sW+FvUMFdknQ/c7TW4kcWzdLeSD7fA1mRRSKxFN31q8FFPIa9cAGV14OU
VR6HCRnHNvyqq6YYwF9yJ3PqjxfwTORaiyMJ6GiGo4mGe8DTyBa+uOFGQIA09eOLthrnPmIVQEYS
LCSD9Df6zEVboBzPARtB8yCEx9d7FEey+fPxbzmzvddySaWANZnzS3cvJyFeidcXN6KUIunh3Jii
R1Fc+9EwXMg9z33YKmbQZRgmBV+na9fERXrySNJI+6w9iY/P1cNQswsfdG75VnFC2SKoSIO75eSO
hDFnDMnZvk4zAE0u7IFz8Y+skgxjgshvek2O7FQpKzF8nRHr4FEPUzx1BWPrKwtV781i4luIul/o
Pp+JDWt7MSZLdK7UZO8lABpzahbPBGk2L/Elwpz4d9b5P6pKnfOyWvjmujtNNAhDRYo3BMV2jTkT
BmYZv4EMjNt9vPn+/XOCtcFY2SwDYYPV15iWQcbC1EZPm3Boo28fP/90Wv43hw7WDmOj5WDOWd3f
w4l8QY0eOxkJCpOpEI2FkYKQPuwqsajq0pTynz+I0f+Gl39dioTDJnwsS7LTRf+zm7wa5+hiF/Pc
w0+b/a+HhwwauwZg0t2SUYCLKHQMIov51ifWCl/99Kl/Pd2h+4gOabzs1MnJ+CTpJ0+JUZ1n9xGc
fD73IatzyQLg5XsGhpbGlDYtwaQ/kYT4Cfc/oZf08YecW6fVyRS+V7UzbCl3xJZF0hmZpVEFb7HP
PX11PQsN/A36N5Az8DpIAy8I+UN7yfH53FdfXc3SoNmSCWglKD17UBtDBlXNF1Wazzx9fTG7rvdD
m2P4hnnlg5kiPwlh0fq5dVnfy+jS2KKvNdSGG202WtfdPgvCS6KT/zzJqH9ON8pfu3NG/hqipAp2
bPGulVpgmBs9jHR4/TRTYS1LqDiDApXRYA9iiRIzQFclR6Pzwqb8542EH7A6vIbnVUsWiJ6MejGp
FZVAU9g8RVCu+EzeiE9YHWA6lxVQDdLf1SJ8qjMoQg0WnNpP7fq1JqEQDNLq44kb6uL3OfAw9zTg
zH/u4asDyxvjmoUTCqFPSEABCpqDtwm/ss89fXVgyyCfALA5ieydDGJOgVl69afqLCz66sCaAPiO
AhLMO7X49lnDHOSeY3Lxqa/ur+9HAr2+ItQwXqqhynOcLVSeMLW1h48X5t9b0v+f21ELAgRhGOxq
D7ijGcDPfe/jtloKfkl76d8Rx1+7bc5ECKjPtmQ3V+NzXUD+DGyd8cKROvfwU6z4KybIsC4m1iIm
jJ4f3AeTmdMgNJd0Os49fXVgO90KEGYg0JvTYkqXyO3cABu4j5f+3MNPf/7XVwelq6N1DjcNC7fh
o+Wdb4ETJja6EAvOvdrVibKsYFC+ZnCkOu155qG15gIFKAxGDp/8Catj1TU99OUJLhMYyudgjuVV
gYGRNuxTwH/mx6ujJUY1h8wXZGcM+VGaKN+GNro08z7zAtY24q41zLb89O37HIMKCX3JxV3S/ziz
+mv9PxZMLIPIRbCDF3MFzfqJvC7Z6CVgkBcX9v7p3vufzBarcPrzvzYQ5UuL7jNktVUOPUm+FE8S
02ENfRfeV9cQBXz8eKP++96Fl9L//5xFGR53oYZPTkaflqnczLW9lRmBts8lsepzq7U6aByoCW5a
FuyE01cWajWNqzaLdwkrd+7xq6PG8oxiXIbLBcLV8Y0uC72DuGf9ggpe7z5epHObaZXV2lLYDPgp
2LM5QR/nUc5/Qg2+x8dPP/eqV2cZiB+SNWA57jhwOboTu1o1G13mT5iZJ4G7VDKf+xGr82wqDiWT
wEOG5eCniYn5kizLJ4maOLX/fx+JKqgwpOMM2WHm/VA0blUyMFQwH6/RmS+/JiNh6FwB8oAvX8b8
RUDKZJvJIbpQ6p85A2sGEnwhZ6hq+mwX+cs9c+bFyuoomvAwhsHbx9//zCZdq/rBZGQB/wh0d9Uw
1m5NUHX5kUG8N9q0eWmaC6ipc8u0Os1j2NNFuoXtKNPv0iH3r6B28PFPOLdKq2MsSOuHKoPm/Gmb
EnIyuRoweucPYFtsPv6Ic6t0+ll/Bb3a9/t6bCksRzuV39FA+29WtBQIGDQ0L6Rc537G6ixTewLr
lDhtJhofTfWrAy3l9CsA0f7kS1idZ6a5XYQb2U4U5QKZtyl+zgoZfa4+9decLd1auDjLDMEotzfA
kLyHS/XJXbo6xBB5xqSGIpTSqP5WRzhlAiP6JJ5g7PypN7zmaTGb11GscN3IubnhrY9ZGrvuhktj
4TP7f83PWhbrDXXI2K7N4hEQEVTAcojzC0nXmUC9ZmepoerKUVO8WJ3tXdbcYPQdJWVc3Zyi9NC3
zYVVOrNH/8fvNcvdGM04xsr3XmVV8x9lBDEROC/wbava/nNBdU3VcpJGrpdBsNNh8KVssncPMJiP
3/O5F3H6879Osgzgxkb7EJcygdkYY1WeRD4ajh8//dyLWJ3h3i+1GSe4NtpYf4sncz8uLyYWt07m
7qRgfKF+OvcaVgeZT8TXEyieO1OU+6mIfgdQou9l9t6Xl2RQzv2S1aWsOBJqgD/YDvnQTRDDj4pm
74JAFbLkm/yzOdJaza8ErmAYInjAji3PUmuneSMKrmA3GmSf20xrOtYEh9Za84HtGjYvW+nUexmZ
bPfxCz9zMazZWFRCKBNYE7bTVXRnRvFO53wXx93Lx48/s1vXXKyRDH0mAoQNqCZliVMQO5y8i+rH
Z97xmocFCopPF6/AOy7It1B3p90KEjc0UWx9H6MV9fGPOLdGpz//68g1SIriCEapuzwrnmHXDYEp
pDAiu0SlPvf81aErx8z58CQJUFHBg6+Wtdj3QXsLKJC98JbPvYbVeaPTWAmwIGCqUtEFmpMQoW7I
5/yoIGL+/5fH6dw/CcRwwG3nV62yMvFb9vvjpT/3xVf35mIqNRK/CXdBSH7C9+33GHX+hUvnzLKv
aVHKBBITmhAOtW7ew6f7C7WFSsKqvjTNPRPl1kwmY9uo6hgOrrDuRwmJcaqHO1m4u9Ms6FPrs6Yz
WQoN+66G9SRD9rKRLHwp/E92jv01nQkYVaiLZz3b9cTdWDLvFh/IwdLPdwXk7T7+AWeO8Np6VXo9
bpa6DaEmHyWclTshGpNSag+xFz0swyWR4DMbac1uGim48cCH42XPJtoIO/SbIbr0cD/4jz3xj65C
ePrcv2KENbpkYSdPekwejX5hUgvAOu1GMe66fC4egOj2ngQpozaV6DHMAFnPS5SMfT9996HK8NoD
64r/Fhxq/TSYBjimiAZAYyfiqoeWV1HuWAsNV9mUHgybRVamY9i4P6SK/QE+PR57m6uuvtEwm6uS
MQOrTzaWH+0g4agKl4B4W/so463BIJcV4KeZAV7raQRhvq9B0YQPXAQkAag4BiCEOHcDBRbylVJd
X510sg6U58zuTRyOr23c0DthWfNe4Rd7GwCEszGBZHgePCrI+csdEl4ZbDDOHeyvDlhh9VvQCtMk
VWo1Q8so18WmM8B27zrimWar+OD2LZwjn5agal6AuC1v4ZIM97aqmq6dFv5Pbqr+BQAWs1OzKYPE
9lWekjxHl46qoetT+Lv1TdI1DZDtI0ihGSSOfUi70gidWdLMmEqwrM+/AgDvnhUtY9j9jgYcxwJE
4cToEzu782NPJYIOcmMmgJDg7aYWgP8LWJXzkrLlXrQM6wu2+gwmfGimFwVE9K/MCAAlTSNrCzXf
XIMyifTmjS0+VH0kmBE/RIVJM/cYld/nChyKW5qx4hptpyHcqhFLC94AC44gFAdHTTK6KUOffSX+
TO0OVsfdyxzE47ApqqXtjyVZioMOWghNxkZd17RhbsN7PQ4JcNuQz1VllxmAuDtRPOH/A1aFj7yU
1zzs8isvH+Y2IRB5fKuVj+HhzJB9o4k0gYvge3MVvrWBVTSBPmePdeUwFLGsLOckHsHRSmrV2mdZ
oDmXdLVYygTsUPbKvIaGCYxeAd+enQAcvotU0k/jkMEdOowfy/xE2SCmx1uqmGJ5aqQv5yc91+PT
7PDFZhvp5YpiGe2tqNGwAXxXY3ZOWwd6ILzvAFgnelbvNfw/DyYCJH4WsErfAejRFmmjB7iaOkai
K0K9JUiwqkDW57WjG9JPvX+oho4OW7Ow/JfXeWik0A6aOwkkjf0fhEn2qnA0gYF2QP4XPM6nq0lQ
Sp5NFwTB1mHz8S1YzYYdxNLrYIuBy3iveTFDJioQxReI2Ub5Vexm9hW+q9NVF7bqHZY1vHmi6LE8
QaR17JKuKBz5VVvmdYCld7DNnhcPliciwL9amNulorHtTedjd5UL826zyK9/z13tvi+yLW7yrAVU
kgf4/q2iwZ72WKCkzfv6EZlKFl7HrMR+XZq+OvZByd6FxS03t0xcz5WA/0TVgDSgbA9dqLwtHpQa
+M/ecK2Ovh78vVOlc5vR9kWQDvWITpYEdwHJ+jLNSxJ3sfgDAkzhNmyEtd9jAfR+mQT4S9e1Hukd
ggGEHykdDmQS1YEtdbdDYzfYSJFlcj9KJDm0PYlfa38on4EvBGJeGIlue+Z6fmzqrvAfdNu3ZklU
gzCgNxhOtPquYbCbuVa2dn/KnHrYQPA6zzYlLDxVEvRquPdNP2u435h5OTgK45UdH+Ox3au5hKOP
tNwcNe+xWkGdx9DyNAKZ75Lr/slaAliIDqv+TYV99CRzYV4h+x5VPxthsPchVQd4Psww7dVUL0Ln
QI/4dkmhD5nfBqNZ9hnNZ6VBZIhCmc5zoX938Hn6CWes+sFZL34ocbCfRBZiFY132n5jPpg/skaI
JSTI1E4qWeBrYi+98Jn6P10H8tOEMHklbVRvAFwI1BvuZXAJThZe4aaMqCdvJeLayxKc9kwj2ypI
snHOl0MLlcBpz/L2JNFoSJVtOn7if2Sw8baQ7CFob3iuItNvA7WK+3Ee+3BHq3iO9moQw51Q4fiC
JjZQs1J3/X2QSQ6RmbHIh0SEopo3NcHmIKHvxWlJDX3muIuGRPe0a5Mq6OKbGIqvB77U/XdHdLlD
i6huN3GoOprIkRVfKqgZN9uxoYFN0Yr0vFcd5yAfBb1fiaRGX5ukpGzbG1h29PGGd3E/3krVhbdQ
AhWvMzzSvjnce/tIRxwkoQgcGtZMxcMI1/Vbxln35IUDBIUNlKZfjAKnko/afuN5yx9xdY0bOvte
n7SLml7klIc64VFJho3xgoBdndhE5m5U0M3PE+FysrxQWClxi2AkTx+lYD/5iwGD88CjeaI8JYUE
v4zNIrhHaw1QfRrU3hPlhSSHzotAKTthWcEGFePkNXAMD3ATwtjbz265Avm/LAglW5d7ArFUR8Ot
8QO0Mukw1d1VE7cg2qEFn33pVFhU7gouX7P+hhzTV0lRYnx9cGJooqcmalibGAU8CpEApyQ0Cy1O
DeSIXytm6R00VIuHPF7YqxtPNJVKZ/70cw5jej2241yksY0aqBxkxPblN4Xd479aX+BbQYOY/0bf
vv3tSZxsAi2fd0HnGgIqGEZvkbqUDKCujFzDW6fFK6NDtmHUG+44DeYoqUkOSmxnGz++ZrULKQg6
RvQbqQbvac7BSbtuzcxhTOfpr1AId+G2cYt75/FcfY2zHFTejho9p+Bk0Rmai5xeC2/yvoGwg+NY
che216Jp8eU5HeobsFjdewNVEJqGpMlNilRqIakkCIcFD8v7uvasSWFvQyE6Ixh0hyyuNT/Fuo8y
tVQGT+My4TLidWhCJNkd/zEPtXuOOuw5wGWgSTqOKj94uNsOY826H7DcRkIySjjH5bIkfdrAc2/D
m9LFGzBuITwU24IkeSD7ClXBWN+AeYXbM44zXNUqJsEBDrnlM/PbCtKP2nFPbdBr8GgC6hb/PUoE
kf94erclj4OneWb1n1khWARTDVoY7yfeXS/z4vazxkWUjKCoq2SJ8gXuaT3l30mWgdjNhgLvbXQC
8jRknmQELX9acAKmpo5sBqgUwQ2WTE5j1RFCTHWLkCS6IoHJGCEbT3uxPZmVI5DfgkOm+k0QdXil
fpSZ6W6IuSq2Pb7isllIxcVz4Wt7HKd2eISw8UI2CwZ73Z7HvHszy8CapEYAb9GPg4m0CQdQQuK4
AVQZYLcTd0t+D81S3i1MA2sZaJ2OJYc8b048NicqyKG3wC08T69mMYNCCFBHnycDut9ZCjg+MUnR
gYO0qUQli21LY0sPVcTEYeqn+VtUNPOXOsx9vgFm1G4ULkeWJTJX4ArarLI7rByE3UH4nq45IqSX
8mlGCm4xgLgHUQ1x0iDjNFtXwBmLDYrjcsuma+qC+ZuMq+K9gQbCQ9eN1bFo4LkxwbnpaGErn6UI
ovktSInFQ+yN4E/GZAEHekDm+TDKIoP0ftEhgA/hOE9pFcz1d6UB203jFlD1dHBTlqUVDRA0Scuw
GFGRN2Wirae+dTmpvT2Bgi5LRDmo1z7zsyeeS/MYIdq61AYLeugENcySyoapYTP7It+OIW+atJNC
/oBxo/sGw+zihyB1c2fBPXWJAt29RjIDFdRdP9PiC5Lx5YeFL0qUah/ScInDRX6EI0uIb0K8dkFd
cdpIwmtLey8m+KonQ2izR2oy/QBBRBQyxna4Cmp/EFXKgtMU5yQ1FV5VcwRbwRlU7iCpkGSCOJ7z
H6xqx9dQgpNgwGT9QUEZeC+14Ccqo95ZkSE3zhaoRrqZJ140Q/NpFPE3nUXmEcWySnMXjy+dgoQ4
tokAy6lxnKTMW7DWeBoS9DnucUJMOb3polSQUBmmnyhoQB4RwqCkKJknv8Bh3f9BBw4CMQ+QAafS
5hpZTddgsu/Q1sGPyWn+Kzt5UddNPx9yMxIkog00rOUMlLAK63HHOeu/iKkO31yDMtB0owceyWKv
fAt1PRGq/FkBKTZvWhSwKZoX7nmkAKA4DtHtuRrUASAmAQRZH95GGnCpdIaK+LErayg51PDS0G2r
AU0d5UZP1UKTrFHqug1GOW0mP/DfMvQvE1QO4212olGnbYA5S42p6Uuz+MNBUAS801R7w0WPv96B
fpkn6ErSuxlmNXMiKssfmCsRZUbSLHsJpOi4BWu1uxMQ+M93aAACUEHiqEldELePxkY49GGzlLdQ
28Si16ogV6ay05ssc36wcRtu4G3GnhYvHm6t6esbwNbtEVmLSfVQLI+tyPvETdZ891si99JBWSGV
EToIWrJ6Y13lvpBTbiR9VFWKk+iJNZX5xee+jIFrhp1Z6A/8WNsaJHJSz18o3untaMVyDeyBvHcc
Om59hzCE1lC+UU0Fx2ksQkK0ct8osqYp0a6B7BPvQJfcMjIX3wBMoTn0RBEyNnkHznENjN/RRlV1
i44xtpubCZjTZYX4UIcoauHtO73FMjw1kIMC6zeZU4AOOuej+166XWlyvvcJGIJJ1VQ4jppDeQf5
/oOyQJ1jkoTmCSHiMAeq0GlpRmjBcbTjUkmF4Cir6FhczT0dvtrIunfItXdIwVUpt6bBHmMzrp2N
IFFzKzHPfrCCfwcfwWG+UEh15eq6RBk9RcE9TieM2ylFzVI2ZfeoOKDvuJGDGz6Hw6HH8XkewIzD
/rEwp9joJgRwj8UjWNdJ6YUBKKdRBtumPcolAn6hgJMMAZGI6ODFZLNnr0iWE31V+ZZX33uGttMe
OkmdgXdmM0bRAeUvqg3e92zaiEmRrwZDikMnCWIED2n+k5KuwpW2DP5T70vgl6F3fDOTNu7QobTY
qcizpmDnxtkTzwQmPCDqdhZ3IavLfiwTtDIYQsQiiy/lFEzFHzf6pttYUqO+OxVDeUIdrJSuWCtF
d4TbDg5bTNqJbfIMzgBodQu8KFtxxY6y9lGrwAzJl79lQ024d1GZ8RSqelF7FSxVXm+82gXVURlw
f6GzjTs3a0q9UzDwOWWTIXLtriMuezbIRFGWFpUy+tnz+0xDvWmUsJzpqmHItpr5Bnu0R+GRzNmo
gzcIigxHuJribkQ5CrxRHUGXElEny/lDSXukXgi9LjwyhC5It5IgHDcm9Ogjq03EfwSTh7IZPlQd
ci5aoy66XjQo5A/ILuKI4wL169dhMCpLDAiX3ZFy8H0OXQ1jhkSYytWbaqajd8s706JfVWLj71tK
2uhqhIJ5dGR6acVrEXenWJkpCiwgfAcT2OPialdywgrICRnxTmJXFAmC94i180uUnnB5HqPt3MSm
+mK0rJvbWLTjEyh3/3HpVUP3p0Bnr7qsH72dAMtUbcYZbHm9BEj7OWW83kIHoCvwrKDQe4acpQVG
RIAyXsXY3klQZcXT3CPF+UYLODc9lG1Y/QBvCsehRt6ewd/e5dmu5H1EkGYgfN6VrJyKw+RXI+Yd
Pae3JgKV5guOU5lty47w/ArnDGnw3FVAfWnw3cwe6rP8YW6GRSbINvo3OcKmKylIeao3dF3Jrcd7
eEEn8KfvqwqZZ6MmmYBQQ68YZpfdpizNMH4HlpAPKYWo+i+6ZKX/I8iCEYTEMsgA5ZYBxSTaO4BQ
IoZDNzJAYuYWFSoXfkYOHLUuTdC29pD092JfUxBnoQcxkXdX9lG9VSXEvjD77XiR5rCBn5K+RRcA
tpO9qGAoBgOOdIzbBcnRQLq7DtTBN9Z36E+JEIFZuHasn2ZNxIuMG5FqFNh7IjW50rXhB5OPkOEv
HWjiKIN5O2yLAcBQX3pFts2nSr13ng0BrtfTJOKjXQb461SwQUGVgRMoTIiCFIp2Ju0GEt+EMRRj
kepneXaQPSCOOIum97fjgmiIy3FB04FK27+otl7eR0LVW8TGfgN8ursJCBCRvdD+Y05G2xxdNXV3
0IAI7ySHHnEKQtukNkTH5T5CVhokIgghVFHhbpMTgk4iTdibtIjAjcxydWoNCF62+bVD6l3shU8Q
RUGHQ2+OIn02sZnAGF0ap7ddiKS0Q9TWuxJj0QfUuuEdMMnioKL6F8IGqgFfeDWqr7ZrUxjb+KjG
uAcFaxJxqD2gB4u+o8PJp2wKbzV0n6EzDdYwmcj0nQxh/kNO6KfC7YXfLKR2GaT/QAfsoC2lEBwt
v3GU1L+ypSU3/lR5y1WAXvUv0YAWjDKB3BTFMO9iFml/1zpW4BTQEFRM4qGYvWazy/YQ+IKSiZ8H
6D3CelHE9fLA6gwNKDmAhZaCk91+JSX0Pm2R8Qyi0WiDZz2aluiYRuEr6xBZZzEQoAHocKy9Cq1e
Qay77mc0AIQtBljknTIQqKh3uwldjStc4s1db08cNjX03nWXKUCypqhAjaYq5DFVg3cco7u5RTQa
HiVCOd9nPawrYJHrTiuJS9lroK4w90OddgLdp2RcFORPZsjFvVO5xA+grBVPbGQoaTm6j21b5l/l
wv3vrqlQ4KOdjzoZ9998RL8C+Bo1Q7AlsSGEcBLI7Y87f+iibxAAnzEM6JEnoB55a3i1VMgVJOZP
SDTGe5xxde/VTfOi4blxPzJo7sDjIVDjT1+pmKYBspXXPg67W8oi+UUAcZDysSASiSfBAEEyCbOj
fljSoITWcdKd+utGw5I9dX2A8OsgV5MwApbEBAjBYxTOpoIrTBn+H2fXtSM3rm2/SABJ5ddKHe2y
y91u2y+Cw1iBSpREUdTX3yUPLtBDN0sHehnM9ABiMWyGvVdocZaluGm7QwPfaNlzJzmKAGYuOxFT
iHvQsmDfYLOQvcgo7FJ4Q6AKDuUXvNo8rrKb0G+q6lDPkka7kSH1feS6INVuRBW1Rdar92E0jyzm
vpIzZ4cZ5vDN0Q95oR+rqeicfYfaQHcgrUPLE4oo06eA8LC7i0at+BNHbDt3kILBEy9RJP6sfD5W
n3OI/vCvuVM7J07bDomzklfv+zINPjiAJR1UmePdP7h6OMNJM1qUkpplmjj/OeUelqpk+pjpvGwO
WYw3BIya+UnKuV6MR2j0DK59oPYS6TAkmWXsBni/t9lH7JUNfGSnWRKI+rBG3ya4z804xrsR+607
4yXNjy3Tof/k9zQVdzjkc3lXD7mol+z0lGDTGL3noeadPjlcL6pBrMVvRYEHmRgY3WNvr2PPPacU
CZs+gVOGFBBPOXZRiphoBvwDRuM11NA7vL8RSUv6KNCZuE+hlFb87ssZEg5tpPASRmKO9t8jOfTf
SZzKB+0W4mvPWhy2VavxXvbbQr7Iye/x4hnkr2rypp95kpTvoXfmHqYJF0Zc2AlHDxwCcTYkkiYK
LxtHR1D3y0CEdB+RlszfiwYKK0h3QTgirXFgUYJ/403Vf+i0wkqEfsu3JKI46wuVx78yAGRPDXKb
71SxXClcr3qGLiAUacQoowesW7VPoikDsS5l+nddIt+wR64V5RicPM03bPi41whflk9OiiPngNeW
c4H7OnJ3HYTe+pPfCPnYB1Ec7bWUyLQ0CXD1gjt46kCQiFxkWrSXWtXFF9fr2HvW5uDWlb1DP2XY
PNqnbFbQChpwcVtkN4bw65BCEKpfMjZFf9Slqz+CkoEkcxX55E76Df2cOKA6o/g3X5SM+2Ml0oYf
Blw+3Nu6QtIxEyookSasB7D4p8Elw11Myj73D2LW4VdXLs84JjhkOPOCjQL3aDfCCOEFeGAlxPtu
Gbw2ugcvZRI2rhqlCA/l/uzAc2jv3OrKxdHQYkfcyboFqTh1vPnBibvQOyAz5egddLnixYGy+A2H
v/QzDJBA0AZlugDEEZevrxAX8sH/9Jh4TCEyw24helPcVl4y7JEx8u9QGPLqOwFpvDM0N9zqlDld
XhydENoONyiI4HXUQglzWKna2wq5Bliin+EzrnyAJaqwQX0NHKBhztdYI29yOD1qakdCc4zgBtJ7
p3KGRgTcUU7QBDzgvXOqfDfc8WI8OUDTXy9923pi4CbgGTdCysyFPaHCyxS1KFfpr6WETM7hegM2
/IEBnvBqp4YDi/BPYK/9xjv4oJz+iyej2/XyvaUPpngkHgBAkXKoH/fJ9Ix7bbuHysYaHtOCDTD1
Irs4mFOoWvsnQIi+VZKf2AxsD5SE010Y6O8qzLfNhCmJ2EP+sYckon+qmvzAk/4lHLwV2rEFZGIq
H2oiRT5OsXeqEmA/quWIwVkyoAgDIMg2fJKpcVj5QQmhKoBkUCqTx0Dh1M9n+OLGCxpt01Iyrcsg
FuVlTUVc2DdjD6ni6uuC7EUN8gEyp5+ut2FbS0Zk6zxNiqFFZOdzGO56gidAUJEVKXvbxw0E1Oj7
TCFhCdn/OBj20Jqs7/Num1K3h0zZf9EfFUFdndLJP5E0v00mXBwhMLiR5eEaYYxB7pE7coMT9LOm
XRODCdM7w5c2CeYVOKZlcExhKwLKYNgPXnDSMQRA+aIL6tbF8/VptexCpqYVkh4dpH3w8xtG8Qj1
cMkGyDPW3q4dsjWDGFsPli3kFfymb3lU1g3Kl3mffBcJ8tJ+SbZZZVG29Oz1x52iDloAAMAl1M9y
XGZ3Emt8NssGYZqVVVJUHgnAeFr4Fzwp6gNyJuPO92S9srvZJmAZs1c/X8d9yNKm+/fnw17hYUGG
57J5bLMm2bYF/eVV1ldeqyucA7xaSFUxxkgrqOQ6JdLc29aREcE9bUOosTf+Uv/8MOrpAF32Xx7Q
qrgyrenJW04cU5gq6UPaJ2J0T0kPK/ma7aMw+ZyAuzLOTy128pXRsq1WI6K5F0VFDgLsKfFG5x8f
zkI/WZ2WK6Qby4oy5aj6DFZJEHvEQMUa1ar6cSGd1f744fo8WH68KT7FcM3vNBE48mPIngmCIxlp
zB/bPm7EMcSW8AqvEA25D5kTjtz+gS6H/ravm4FcpbIMCnyd9NPHtAWHIVxX17EN+/L3V2GWx0MG
Q7TePQngU3Z/pOUF8JiTgMb89Z9vWZ2mzoQai5mkENA5dYF6mF2keXAOE9gLhaAilc5GsPAfccJX
HXGDJlVR5oC4WAFAhDKE2OHxtPZ12zAZYZx3rQ9UpY7/bKYL4LwK6cvQbJ5j4yjOS6h0z8EcnfAa
/AIaSYkiRLim1GDZSv8o2rwaGo10YpbmFB+vq0fYjDwGy02oxcO+Ih+vT7JlfEylibxKodsLKOUJ
OdLyACCs2vEEfksoyazhki0RbOpNeCP0bJHWBfubo0ajOxi2ZV63ohxnGSJTbgKZ6QLM9QKwKjdC
TpmAzJbdNjkkisI1uK3llUaMMEYBFPVBmHqCNJ06H5KofSRO/SFzvV8tfPpIWiAjt2Z2axsrI6qx
syHN2sOZapfSPLtFgak/zcE2T29qCk+kg66pW4YRHh56ASOWybFGHvJ0fSnZfrtxoS6GAnJo3oTf
Tjs+HlsRh8cwI9+uf92yG5kqTqwHaELWEWgdVRWdwlx+cif53HbuEcmzb6W7JuBIl8h9A1ptKjfl
rMkgHu6godFBVo7rGzVUp1bQf/5trH1UrjpEc3F2EYhztaKAZBs945CuCoF8IcRYcYz28b0cUROm
mjcrh/TbX8cmbZwWQdLOqshAdI9RxkVZKDy0qcwP1+fG9vUlcl7tU5FGPsfpEeE5GX4oB/V+Gm2k
BaBW/9+Pw6zBbzM/cE+FgHgnjWS5jyBrnmYuPM+8NfsgWxeMIPfrNmhmbwhhDFw/BwLbIHBH88pJ
avu4EdVRSgYVOz5YB2TwUR/Ce2FU2xh6JF4afTX4UAcv5qFPg1M+hU85iJP7WQFIs21mjZhulI+M
eyK9EypSHgw362Tz3k1i42wuUDaCNrO7MLUALc+76maAHyVABuw+RN1s5Rb29gkBQPt/xwfp8BCA
dzjwSc99EcuteskldEQdsom9bBsmI3gJSqRJLCsAgQAQO+JCqW5cvtoDy/IxJTAKtxqFJ+Ye41QP
HyZ3nh5Z1xQrJ6jt60bwJoOIgOeT+Lqg7gvTXfcwOsAFbBqZyIheosmUNmODr0eyGe5QmssPEkqg
n69//u1TgURG2ELL35lRTkZSc47Tajf5zUH7wt/XovkRe5CSpQyaj9fbsg2UEcUKlU4g6Dy0lZbM
PdRpFB/xtn26/nXLMjVNessyHzJ4g+LrtIz+CQFD20/cBaI5+BY47sohuszp32cb0iD/jYWBpPMc
B87SyMj5kUF6BtXK5D3AbSnA6BBeZEj8eyXfdKiRyIhwYF4aiOs6La5OgFHtcz0DMdWXYuOMGKE9
CZfxoR4EUJNpiHqGM/QdEPJT1j5fnxTblBtxHY0iDHgUYLwGhrchqpxAxdfzSpLwbWVK8ESMUzlJ
oZZWdsuc5/CIQbVoXy1WK9R7CLPqQ4yb5gizjzZ4ADXpblOPTIkMBvPnWhPgRAEOgOt4XoATAiuH
4/WvW9aXqY6RjB0eXFGNr6cMoDLq/EDAHJypfaCZWFBKDI4La/dyy+SYnr152IyhU/DuF6kkXB0y
nFICBfZtG1doRLsnQCAox7H7VcdjtB9p8wNcVnfbwg2XLr06s4EuyqqeR+JXP6ovXgQ83R8t5OuT
sPzCN4I8NIIcqTFgXV3q/MyHorkpZOU8hCFPbrOWxStJmbdNgrByjcAuOy0cQaIUnBJFfzuh8OGr
BX81f0nPNJ3asQIJaaiRHuGwCgdt9yWe2wm7cbOitWObfCP0x4LHSoMg8ns5XvbAzwFrAkfJlWuP
5VgJjbhvJpARiM/ynyBUHkpkVLAU3qNk87ToQ6x3wtKMKaLBpYpjF/is3zLv77QjPxEHXrda3i67
8Oyk7coVyDJYwRKur5cbzizUhDr9YyI6RRU/xt2nC7YpPhJTTaNsvDnXA/d+9jMcTwLviEwCKAo8
Owf+qoe9rQvGQd8SHeSQXvF/lAQwdNXVPyG2sCYG+/ZGDDtp45bC+8gZQf3kD83QQU419/5BqfED
QNI3HHDJXQPLnB28Arqdk07PQNn+uh6pb3YKzRqdCghOxjiUsPLz0pmBC5RwoM0OcwcXlX+2NWFs
YxX3K6hQSAj3iqG/ScGTOE0FcMvbvr507NXC8sIhgVlMDZXjcp4XJuoM86eqW4lC2/AYGxlEUjIF
TmhwVkSDTTWW8muYIQm87bcbWxjoxrCgHUZ8PRJkR9ywO86gqm1hymNqjf0prSvoGadpiYx4i0hj
jsPahxh4i3Tj0BtblJL93HoA26C0AoevBaiGhct90BGvD8+bpwjc8oy7Ccg3IQ9oP56ljqKnFHQT
8aAh03x0eg+MouuNvLkBohFzY5oBHYc0ZPbMYU3AhfdAKCC3OpzPYAWd53yjx7RrPkNk1DtQ6hqh
lp0Q5wFSmu07sM7IyljZumHEMWlSFsTtnD1XQfQBqJUH5GjDHeBO54zXX/+HbLNtUoxoVhxsvy6O
4RZZOeDt+2reNxOuj3W8qh9ra8IIaUBNBS2EP53BVX6EAtaPvqw/YCkE24LafILkalAuiOzj2WMK
/C/QwEh65zK4nx2vr6ll0P+6/mBNGXFNHIDrUsmAustbQPNiVNSmQZ+Uhi9Vvd4P2zgZAZ7Poxhh
pSnPOcsFGNX9DwYW0AdcddzL9Y7YWjAiPIVFHgsyr3jwulz595B1SH/4DZ7/X9vZcYuVB4Ht7DMf
IY2rVTuyDosXJmZ7ttzTeweX9yh1PgPBg3wrxOvfKRb+qtP4HeiyP653z7K7my8RkRUwJunb/EGo
FjWfXPowRQ3h8tfvrjfw5mMkcM3HSJTARo/IJH2uvAakE2f8ArLkvfLn3wLKLkIBRb54WV1vzNYb
YwtIUieHSjSvn7jvPUSYq2MYj2u1aMtKMN8ikiRpXmgFh6m0/dzD6HHHSHGpE0zOtl9vBH0DUklG
Ky99hvCBuOelAovGgXT09a/bfr5xjssubWPai/H8bwk3gRC7Lofixpmov3H4mXERgf/BVGFqn4E5
BkI7T4n/Xo9T9Hy9B7bZNYI9AH6aQhlkOEdN1L5AygIqFHDxlN7KCNm+b4Q6XNEhKTCCKwlxh+lB
5wBKpHUUrzxlLTui+czwencc67KQsK0XPfsMeaapfqQsSl4Y1DKiE/4X0JfXR8rWlnGio5rYu4Wr
52fUsaCFUhTggtMhPwCdHwGHuk2JPHDNR4d0htAjnqdweyO/G8BAdq4HYOn1TlgWrCnbF8H/tgqq
SJ2nJptunXF0dznesi+xt1rVsDWx/P3VzVll2CMmJ5+fRTBruJ557AHH1Ceqe7pyQbS1YMR0X8YZ
AeF8eoKEJcjpnDOqgaNtgSKGNh1beYe/nQnARBjBncJkk/QtpLi05yKJCKB6qo+QGZHJjmvWslMF
d0x+0zpTDnGIDlz4+wZI+fQAAZdG3cITF96qfpIib3598iyxFBhbQUS9jCIvLM+4hCGpWcLl0yEw
R7v+dcuhEhg7QRJncFiBW+kThBbA0E79e2gVeDuVzL8VIHIwDQbEehUgbJtDY1/offBd6spBX6De
dCsGAm69TIbouQXVfM0gzNIlU/Bvoe2ASYQugSwNEEzZfsjzj39usD2HN4HmXOLdi4rh9RG09MmU
AEy6tk5gududgdSvjwvhec+l09+5CvIB15uwbEKmDGBSuQ0UDIb0gYe+OnKafSMdWkBtke6KtqxX
tgnLSjP1AAPXkSArcHgXVz60iXowVdrlcLveCdvXl/F7tUP0HFwVCr7uPTZtf98UvPzgJ5AkuP51
2xAtrb76ug5rMYoI19degjvVOzkYthkw9g2d2EeAhflKvNh6YWwPIIQLR1XNCHmSots1oiKH0V2d
AVsvjFgnSBGA80OcexLU6eJif4lEnUF+B34+/4MTpi1CjKAXDgx2QICY7tWIKmgzq5MXR7cRNlNQ
74ZPPtyowaP5fn1mbPFhxHxQM5nFvsZp3YPEgucSOXrVknqC88bKpFjeq6YUYeNkEBCnmTyruAgP
UKL6FTdheZzKHIyuhPNdTADSud4dyxSZqoRaD3rwSuQRuJerju4qRUG8ZdUIKvO+k6Hfwr2KcZRk
r7dnWXCmRCGINk4Aaic9kyFwb2Qry5ch3+ZkEeBK8d+wydPCGVEwhXXY4iUGNhWSg+38+/pPtw2V
GfFzRyHYkSDlEtfQ7asGH1Qk7CfLZT9snf54vRnLAjO1CZN5iCsUTSmMkUfw2qBPGzW1OEDlYm19
2TpiBH0KrigrdUJh6jsnB83JvP/zkozqCWphk1jzdLFdPkwCjRa5rsOhhuNK4H/LMVh7TXt5gi5r
Dv9i2JncCDKwW1a78CyDMK8Dm+6h2HoJ9cx9gdclB9mcwJKvvIDMIU5dSsuVaVoSbW/kMTxjH4Bh
YVfMEdX3ECC7CUr47aiwucl7EIP0UutWNPmK/OVp/UVuSwWY9BodigRNRhjOlMI3In4XePScD/0d
ZBgfgx7mf9Ho/vGsgJP3GtzdslhM2o3sUzK2cDe+1wWYYNWI9LGCuuHDgEohvNrzYCXRYVn2JutG
h8rTIyfkLBvwPTxo3bNlLNdF720dWf7+6kjlwRQo2qCBhMESCe3Ne17EwKql9c95AfJdD1/L5m3S
b6IYRw58tf5/CxoCaGF43hMpcVcLnezWmVzn6/WmLHupa1wSoNgJjZ9OkjOSy1DbAMPz0va46lz/
+h9P5DdWuGtsEyqNhtZNuvAJZEg6Nwc5QH/iUMB1F1J9ZS2+CYnzHVIgbdp8kd3giUviE6UFFB5k
Sco7QPHjIDr6tXKdT1E4Ee99BCG7SoGNzSX5PeIRV/MdIKJB1+3jHsKdbNdleZMR2KmDpbzxJsiM
e4hGSaXMWpLca9non7mYQMtW87gG0bEsXZMnoNPJB9+26M5wUmgvQHd9qHxYO0K7ZA3Eb5npP1P0
au3mLgcvO8j9M3EgOCSyGNJfWYWEx/WptnTA5Agkc6HGpnRb6GdCP5R0eKnnos0fwzl0t13GXWMK
oODgFmUgyDmY6ynd8UFBX3XI1BqtxTJCJueKJHAqn0DnP1etD960p8Y+fSojqBWtVIwsY2TyrmTt
ZgVNkvnMaHlJa0j/QK7xI1CvmywbAtekXaVtQGa36JJ7mP6SU7V4aEO9DuRGaJquhLRlkEzyFTIN
EZLVZD73AyuPAGY7X0FMyzYRKtCDZUt8tUpF7IDJTmv/DEG66QxZ/+g3VRO7vb5ILQeuybuKCtgD
s4D75577D4tHNk50d1d1MF8h4J6D947yP/k9SNgkX2/RMuUmGQsCHJM/wSr7XPnw8GWz/CRJmEGS
rQtWFtUfP9M39li2zNSrIUsiB8YrJTy4IZIrq5ugYJCM4s5AnEPEEmjHQKMwv2/TRY1UQaEzui0C
lzjvobYbfPOG1GmfIFVY8S8iUUJ+7uu4Vl9ylJ/EO7dSs7tGhbYNhXEWABg2ojTkJe9dCIcWL3On
A+AnGwfqoz/bGbJBa1gIS0MmnyhQ4dx5rBX/XgOEbB76KPRu/4edyNaCsUqjacxbyCuKM2n1MwRg
qtMiVnXTBgF52rRuTPPaHJqbDktpewYiEaIhCeQNc6KOUwBg8bYWlr69WjacDZ6LzGpzRrKYHasB
C9LDQ3tfQAB4JXNouS6Z9KJm7iqvhLXpOR3jdt9ofLjKA3/n0eBT1hD+fL0nli3JpBeRCCK3aujp
OUl0egfRaRwLJc+Hlamw9cI8dvBEDIpMs7MH6sYR2st676WSnMKoJoca5d/D9W5Ybn1/2AqvJgQ6
yU4Q9i6eVC7EzaDWVh8kCnZ8V1Tz93Fo9d0wru6EthVsPD2EN1aqdWPMfg3hb0Kle5dHOCnGBFTR
6/2xTIvJO4IpN5E8KbuzahU024LJCVEpCPt+ZdotKRuTdKQdyLPosmRnXk+Q2OEy/JpM3rdg8INT
LJrPU6GC+8zp2bbrh8lD0knqw+VK44Yz6xzWfhJvmRDVlZdtw2W8LSotVRfqpD03QX7GsxdQZ1Sc
r3/bsoRNw9ucDz00IfHSSzmEAQknEImMRu+Ch3V0DCu+mhawLCuTfqSmIk7rPqVnEUEI9kCgEhRC
0xwEt92UANq+srRs/TGOEi92SpzjOTtDDQGyNOCEibDrb/oBdHx/nP3314fNtoKNyPdIXE7xiI2l
gc7Cb5VObrGfCZTFrn/eNlhGbgGSRUhiulC4gV8nNJ7iKvg+hJh36L30K8h/y55iWuJ6MiQNnAvY
OfJxu+mQXsyXgFhexOHyXy1f5ZK+3RtIkP/3PElC1TnDXGNOBF710ZIG9jEx8wypx+vj9fZ0MNMj
F85UXUtQ5Dp7GlngTCZnV+Mf2z5uHOnQnCngVjCwcwp3A32Ed3z6q4gFxC63fd8Ib49SmO90mGzF
6PiRTDH7Clb1WibJNvjL31+dHd6cuJCnrNxznih6k4wUMo2Qh43DgwM98PFmWx+WiXnVSsVdmKj6
cXyfZ6T4wQERprsSut0rFf63FyuLjagmkIODSq6P91eNc1xQ2lR73aThKVFzwQ4uHhy3xej03Wlb
d4zwrmo4XwS47ZyjoiZfkrSbgr1PCqgebfu+Ed8w0vAq8BdwL8mG6j1RHeRqs4Z7a7iet3dBFhtn
OIi8FSlZ6/5bRvBa/hRFk3peXjAzFP03XeKYiRJshkSlENJ0z8xfMAQc+uHsPoGo9T9xqtmtz4tS
PW0aMBMrqKCwzcDQK17SGsJzwmmgtBhma2UKS4yYAEHIDEDfp2mwm+cQVO8dVv2jS08es5J3x+sd
sKzgv7hKkH0v4qSvzwI2t+1DNTSuPEIGVCf/5FJP0NJO8gxy4bDoGMEwvd6oZVuMjNiP3HEumpjQ
M2/a5lS1rOh3vhNFv69/3jZsRtAzSAPARqBw/815cnC8HkZo0mQ5hKevt2DrgBH3ST3ohoMM/QI7
jxAAbVTE3b3MCkes7L22LhiBDq/wIamiEafgomunuJPessFpd4MQxcrZZInFyIh1VZdg9pYUpx/K
FErF75q40XcQUfwKV4J624ZiGvf2cPnKRqJgGYQKYrxP4BCMQl4D85+VpWRZvyZQkEkW1shW5C9/
biRQVXQflyu1V6HYSn0UqwaoMq7sK5ZJMcGBTQONZ4fo+UwYpBR1FPyb35alt6n+zUxwYNWDkFRL
htFyoa26pF40Vey0uDWWI1iumxavSVGqMj4XGXewtkKp75IsgNhu2aTxGnTDEhwmMFAkLbSHuD+f
mziL38PZSH4aRLCmBGX7+vL3Vyd649Ao6SQvXnScqBuew4PkVAqYKK0sKNv3jdAWTZZBr2fC3sSK
Wj7LNoLy5L4MhnQTRQw60EZsszgf4aoxDC/QpdT3olrENVsOodnr02uJa9PBV9ZhGbIsns+uOwXH
WUzfFYyfdh5ezTf+tLHMyEw2Ul+getR1JT3rSmgIW3nB2L2bnB5wq+v9sEyECRDsawqPFKcdXhBs
0QNMe7qPhbcR8MNM9lFOu3lxSelf+gq2Bp6HbAKD6cC+HNaM1y27hQkGzEVFYw/XzjO83MEy7KMP
kNAVN2EIgcDrI2RrYVkBr0KBjeUieCmi+6btIeEp6q+syrqjG62tVFsDy99fNZBPHP4OYdK9JKVD
D0nD9ukEcS4Uw7YdD4ERzCrrkgQWf5BajSj0+pt8sSli0DNewV3YOmAEs5Z5WIwu6V4ko+wWSYPH
qG7Kx0mveXO+ndGBqvt/R0hFhVBs7NEAkkV3HvxrsvdqLP3siSlkuWFgp0n4HE3cqW+yjqwlkt6M
cZea+UNZBFAInmMPdob5GWqrJ97EFLrZxQX3qk1e5mjE6BtU2DnMxjSkqWV/lxAJ29fwQ9HkZ6jM
rJVb3wxytGFcQlLGJldBgf5YTRDnyj3RPLrptGrHbvu88d5oiKIDgLPekZVJ/4MnpPvidyr+fD3+
LLNgpguxO7Ex5MQ7BpK70MaBJDHrFrF1EECGfRbB0Wkl0m0tLcvvVSAO8TzOgFtVn6YietcPPl4z
4LRWdfNIPPr9em/evEm51EwW9hFy0TKcqk8Rz74lVXsPge5PkLi/UCKPFHLOK9cPW1+Wv7/qSwQ/
jr6sRPaJxMEjgQHmDvN9Q4f+A++GLWkw9MXYuAh3slgGDTuKyuX3ooOpp5M28ZZ7IL5u7FrQO4bW
AvxLLrM3T09zmY/HwimrdzlylVtADmjC2LgqEKgE9O+HC+9cGJagsIIryCrO2zbVRmSrbgzzYqjZ
MdKAWKaUfFew2pFyLA8EVNlpIiv7+5v7L7phhPcwkAG+3XS4xHKedw4Ms/a6VKBWyZ6dri9bS4j/
lS90Bw34eDldMjxfdjB0oPsRhk7HLV//S6IoIUL1hVLogI+Mc+iE7S6O1gRa3o4EYmYHG+A1QdrI
4OcJpPoiEbbU1mPV3WXl1t+/rIBXwcaqzu+8IYgvTZvf6hhviDLFY3vb4BiRDFfYKWlpMl5aYNkh
Y887+HFAQv36199eOyQ2YjhRUaIjKvpLxmRyhOcUkETglp5cDSnu6028vXb+UimCXSKdCEirF895
lMk/Id+0/RAzLQgV8yLKalgQws7rNwmCGrYd4SbMB8yljOCdipBPGQSaLxkNjvBFfld40Uq42sbD
CFcWwLOikQSfzhzYSbHbNNu2ZxIz89drwGASPnWXZs4f3FF9zucq2bFIbptKM+eH7RKeojLqLrBz
pOU7Cls7eXFr1QZP19eKJVjNTB9u1y6gR3V3Cdrg4tT9F9XKve+TL61TP19vwrLizXRfOkhKEk7E
JffV+0VEcOeUwd2Qwbr5egOW+TWTfX1XFmU1UXGZhkoA4NxNMHvmm44suHv8d6shEtl8pZvu0rfx
CJNB9Q3aVmLll9tGf+nRq32sTYq4KTqFj/dCgzoTN7ea9fIe+uhQ2YW96/H6CNmmwDh3IycYWepF
4gL34XLcz36dTntVM/LTywXrD9dbefv8/UuBKHMJgylsIy+Nw9/DdO4hD9lLJcTdlLIH0I4v25ox
wjnt/SKnretdRhjIBaL5WqoOzsLBkVY0PUDM/3S9HdugGbfskvUZ/ByL6QIdH9hujTtRwT7EX2M3
WT5vpvh6OJNPQwRTCtwbS3h2Sbb3KGr+mVPmKz2wLC8zs+cXzSB7WMXDM1Y8kKD6uVyt4SB1whp7
3jRIZm4P8vQu84psukjnQ0DaXVHD7WdYA7dbItvM6anI73kV9NMF2fx2L3xgbmg4bjvOzISeD1c2
EE2xbVDqJItEpzc+g1DZr2wctvk1YjsJ2iGQWS0usAX5nDblz2jAY5lCPvv6yNvGxohpeLYz8NIS
duE0KQ9J6WV7QEbWvv5mBsD9S3SohutADo1m9wJd5adyDI4jHL5cP4ehYHS7QPulW63E81KX/gs2
h6aMePa11vA2YexSEDz+Knrj+s4e/qzf+qC+aWL5Mcnrz8hSH6+Pm605I6xVMjStGD33gnfBRZfj
MXTFI5Kh70me7P/0jMpTn7fbLh9mvk84LB7mMWlxQ2jRvwyVr49z77dr6QzLMjMzfrCtZe0E5b3L
wMNfqoGNVQUyOUzX184oWwPGXdvrO1fUHcU+NXPsU9F8M2TwPI1gDnx9QizHhskAHqiftS0pBOwc
hy+EevfFXN3geZXCDLO/DyGEsK2dpYOvDlsn7Fp3FBipZtY3bhoeYV3zIyz9e98P/4dmLHFpJv+A
JoZDKRPtpeywmw+StHv42qztiLbZMKI+T0Y8A2EniLgcJ9hyJfUO+LT8NNMu27hi2X/HCbr1LmyG
VHuB3tsPVOyGQzauuglYjiST04uinDvCrlZe8mC8ZdjLY6U+IR/3pazXZKptE2AEeFLqgSq/aS5O
PPP7lFbdA6lg2Xt9FVm+/heDt/STAVBceWHS/8fvh5x/lHOj+Yfrn7cEw1+MXTeH6kEu60szxrfL
hVkKfgqgiLYoFHruNK10wzIPJm03KOtKF2IeLkgOzNMOesj0G5+Rgd3xrIieFkb70/Ue2QZs+QWv
wq6neDTCYWa+jLrzd1SX0b7T2cZblG8EtV5ouhr+IJfAgYdYHszkmcCJZNflefPjegcsIecvHXvV
gQKkej+ui/pC3cVRe4LEVILEKwy307WUg202jKiGsvXYuX5XXzrUlAPkdPPQP4Sxf1peStt6YUR1
pnE7w0FbgdIikE4X96TyH0EJ3XgO+cYpXoSz8uoiqS7uXOX7sIYMgj9m7TEVq9LOtlEyAjsdnVYN
DKO0aMMPok9PuFo95h7ce/uq/Hx9nCyNmHzdHCbhPYva+kJYkj9M8WKQTVJo2qTwzkVdHt7n2xoy
kt+Bn6a43IblJSHNZxS3bpdaxHIP6QYwXa+3YYk9k6ArGIgodcDKCwD+0Od1o+rgSadc+bptqJa/
vwoMrwQpYfB4Dgtdei5SJPj8+WXJtLbFGtTXEnueEd5BO8d933n5hba5+4L0fb6PY+38jCN3jftv
a8II7yxyij5Aafnih+4DiLl8j1v1zkFxa9tF3TOCW/F0VE0zZ5eJuPdQOP1e8On5+vxG3p+H1hu3
Z5OW60Ncch6EMx4nrue8ODgu1f4nmKuHVB6UD5S8f3BrBzDQfe3Dl53t0kZl3oQaQtWGbIfMAOmK
HZxNPNg8x0k0DGKfOoGT6eMkkibVu6YveHLjVJ4K6aGRAUsvgV92mAvYjAf0h9Y4S37BXLpw0nOd
qtYZYAzeT8GXoO0r8U03uWrgutrOZfITlnJDfy8GNaVql7lIaN0Td4pyBRy036btHsz1fiI739f0
ODSM3ysR+BV+qIDP9TNzZC26HQA3PqSZuPQmRnaTBCbc24U0BGFzN0U0QpKpqDJv/AABEad2d/4w
1tFjAsbi8NmVlEMHg3YFmNIk/wVUf6OmPQ8jOBvgAQJn0hvINiYOuasCt0vPBX5SNx9rMNBYuOvm
BnmmfVWlOqTv4EANbYo9hcW1w48R6uz5vKMygOsynmfJBFf0EYVTIH05lYu1+JBO0bcA1rDlaaoE
FLVvAnhUhl/UDJqb/xFuYDXsl9tAuyU9BPDQ1OOOprqE1/Mw5N37diprp91z5kXAJLCJzuHnegSn
cNwXMx/DT30MTt630Adzvjom8Hef9D4ruwYFvTFP46o/eH7LRbWjsRwrvsuVHGmyizvQQoHJYiqD
ay7ni0N3kRWCBzeCx/BU3vn17Ac/4HNd0QpGmfn/cXRlW3LiWPCLOAeQQPAK5Fq7q1yu9gunXGVr
QYCQWIS+fiLnZeah3e7MBOnGjRs3oiVdbR2HfaZCEmGZPtucCnInZliYlYWHNRSm+EixtsHY8gfy
nEV2Lh2chP5BNSDUV+mK3eqjUWR0XVWk2cpJHYZpCV+KrLH8ucy9bOe7tSAbQ44J/iWsYi/5ujn4
ZiFDlM7HPdJI5a72ThQ7zAx9+cXsvO77IYWZw6aOY7aL1FYIWEUTvtM1IGBQ4W2Kfw+djsqx1rTI
+DeLYZjADzwru/wxSjoYKt/FWZdlnxG8TRJ1jBZsz/42QxCMVDZxu3htAz7KT4j8gnsKEEyODy6n
MF8/2tVy8rfMs2GVdVoEOibVFvW7Paxg36AsaSchO6SBYHDfIyB8tNPcMNe16yvLAoQ6VWKgSP+D
jFd4PN/jIlrK+z27WaI3Ftmbc4JwcsbAcvLZDJmu2CgjEQ6EW+UDXMzloP8sXc5yVQ8w0Qr3xhRF
9ttkEw/XPg6ujI7KbIR+lEkELcRxg48DPHX2IV8uNJ5m5huP3OjlDUkypPgvWlax0jvsNOYQqtBg
Bxj8F5B/IJy4ZeaJ4K1KLoFJh9RkZ6L1NG2ZmO+U2qN1OUJbRob7sO2b/AlZwR69ty3BmkBlwdch
zG1DsC5iYqd0w25cxnpkJieZo+/jXizugyEfpN3qPnVD+wqvDmL/YH+Fd/BQwU75eB7bMkXraDxk
bBXNbLLRyg1GTM+2LErJ4bBOYIhUD60Q016VOp37Q7/sqvtWUQCrAaOUcZhfIeRbIKKOEsgOdDYv
5tOL2e13UZbj/xrK3e6vfdcl5D8yzKX8ATbQRY0WyGvmSH1eQ/68JpukP8sk9P6qcA9mvOkiFcef
MID3Elm28ABzCO1ixYo5d+oHNUsE1c4eBFeUJNNrdmtZVL2TZAPS7MZ1JpWne4J187ClOJh0jDFp
/OKK6z45cOF5gYiRzS/TXSb3yfDKWyQof2Ua4dA/bUfa/H1ey6ho7NbGEh+3k6/MWrEegzBhfEYi
anK1czaVWASXWELsa5xGnvyEb9SWPi/W6LGrVphIRl+wsUkQb6moLtccjNNE5O9Ed2P01MIlAYut
eva3GFupFfbiG+SFL+IZDiEC8UY6hQj+H+mVJi/wN4odr6JQbuMVar1p/Iu4Wz0imxMf7x/Lo2n/
nc6oTikiL83kMQ9qLT+mq2G4zEwm2fxrJUrOxynJBurr1jk3//BdZ7KxQsDVnE+QSe7z+IzrZuoe
wfSJ8BIXjvSijpJ98P+4hAT1h6Y9fEZOq7Xjtld4sMigB3+p+vkzL9Z1fwrtjru98mTOGF6VHSaq
DZyCEnO1rmxLRHSE1eTfQxJDm1sXyKH38CuxXp/iCMfqMSDMvf/FDQnikSaLcbVLtS/WWkqws68R
grHDHUGktvgP8u5y/khklJXnDMloW1Ktoc0RWWsjqLqeUxNDTlT5Fa4x7R1AipRPwQxFTJuOSIsT
QXOaxyfkKFP4LZYStQnhJ2oskOUCvmaSsmLEY5hx4qjOkzmjA4TzxM8Wa6hD97DjpHB170Q/Fv4u
oHBuUGsaM0DaUJc8k+46R1OZDkeeaeOmyst1sf+Vu8UOK25LfJc61tMYffX9kK5Ny8Yh66oWe9D9
KazoPxC6J6RJvnF+iUHGdhrBIyAAt/xXcI93YSLLTUbGbQph5XFfijK8d8yMdkfwMdwqYSKZCenr
qB0obk6aZLSZ0rZXpyKYQjbDTDfJruW4gXOrFZuxIlTZUio4ejLKol/LbOhtTqcz+gK3HAqDZrvA
SvSkknhjL971C/5iGwPIhkqqIfiTzzpkT+KuF/vvsh8FqctcbnK9asUlGk06F7jpGwSD79ulVFta
/GiJh11pNROu/VJpKyA/qfqcM5z2nUUDRu4Oea7wYnNIaZ/G64L+Uo9AQ97M914ggTIg/6rYkPKD
h7kvz0KAKvkj8olnRUUEFHJ4FEXBG9ZlznIo22E9f8pYO5g/3qcTNQc73IwTYxl1SXzk2BP/r2jT
9TPFF0VQuNgTv0LHRViepscJ/1jl9cBiQX+QPsa+B+KdN5WfWplM/X1rNBfYHc0QpI3hpt93hZh0
OZp7JYEvbB0RzQ2y3gku9GKHvSKmcFGkxmaIx338oIZ4RCGXi43PcSbya4JxZllWA/bAV2DPxQyb
rlZAxz7A5anlSVt7ta6MX1a1eSIgPZqW5HHQMs1PKCtZ2QB0+pY0a9cu7XOiRk+fuhJAtWtKb2CQ
XqrWyheu20TsyNEpNhcOU8x+YYdd5q+3IIvwHwkIZmZ1aRTztJkRUitkXRTLHkTdzfkwPoQkocMn
YwgpYtVIseC9VIyvOzr/dTPJ/OB57K6r9DOOaU/ibI1qnUY3dTuACQrpAcuKKh2ghWAx/7vaMpve
IFVW9LzpkE7ukiqWFPtxmDX14jgrpqI/2NLtd3hs0W5vt6osJ9U+RAAPw1+3m9S4auokGRESnsX7
ltaljMYCI88cSvrYLSRZK/zSW56Dp1j67GEAIpu/2ToAEVdsXZc4Poc168W/PojBDY9DSGKHxACk
BCHvRjPPycEUxDjaQFEz+u2UUY6FnKpvXYHLfM7zLc4ufkNI0SN0Qi5CoqaQGmp1n3SuGoJM8rzx
e4cUsUuOC9dP9zE0IeIlmnS4E7ErjKmExfP8sS6h6O/5rDhiz+NWGdJdEGE3k/4UC4797qvgpTF/
sEmOdrBRW5n0qOPFwBZ7tfifbq3tgCcznrVKCQ2ABPmcrgeoN4TJT1oOy2IOgDPOrOgKlsx2p2yJ
Er3+KPbcpuWhRNRABx0JfCeHK0a8RoR64EkpliPUY59RUHENOeKgfAN0na0vxTArOgPMt6XU9b4S
GS1NQiQaGbAeM91lHW5ASDbQE8fOAS6XGezgQ1dsnB+7RQIdVPOwhVYDAa05LSugJCu+Q2aNw0u4
9HuJgCAx9e8pdhqw6gjsQbb1IFa5Th30/5qGpcbd0gZ7KSxH23bp2J6b5LhkMNsxxxF1cFpfVExI
oOAQ9eDGCt9nlbQa4ELoFbZTMlfcDQAfq8BTUXR/ZsPmsl8hMQaPM2bT9ldgER12wbspkUO9g83L
AQI7HNUvN2OR51PA2EIUVa4kbEEQbLSZYqrjcZHFl0kt6n0hAiBcU6wiyt4TBETpZ4U4Tf1kRMzJ
x2JM1//o4GKZxscSuZFozGSwWdHVesVwMa80iXUEeFFsUClVS4LJNWvmVnY6a9YBnpe8Gdq1wOQx
W8cZzYmPVveoc59oAmXWmPcvOyB+JGrjV7rC5cuj8g0HOgmkqNe7RCVKG627pTi1mWPjVuk2ZqGs
l2HZ848VN0P4T08zJL1rPGC5vXG+H+KfWDgoEb9HPM66rDoEpqKm7+u+dHec6UD/YfOayrEKt/XP
qfZ9MsF7c2VxjD3TaE5bQ58JwVsEz1CInPeuGvPUxfgxPTzzTZ1LPvpvmssIMqrAUAN7pERnccwq
fPehxThUKGyAoValC/+a5tYlL8kMh+S96nAnNxSJEag9KuVtVoWh85NtStj2+qHqKd0zfgB8k+EL
Bi4b7vEcrch4l8wZNrq/UkQ9yQRDxQEpNvUAT1H0XbuEA9JQzeAOpvJRYLjlrobiTcuglMpl8hYn
O1I28FVZrtFNA9D131E/wbW9bu2666y2Hfx1sIBFRlu8KZQOZWoj8JLcWIjNFaehmPBaKTHK7D8s
643pc0g0ugMikSDrK5g96/lxwBJq+rjY0G3wGueWqQch9j1GJlXOQA2gMcqQAuAZLI0qHiT4YOAo
QtTXxLC/EyE6BX5iT2paNIDdwmkS/UZLNBZ3bOd20ad5a2n41a0IXkETbyY1TAhgUbP7ldLJLEtF
YaqEJkxPucau8Ag7/eh30Uf58rstsTKXPkIh2EWPESUSdoyF9PEtca33hPCswvbQzwUGK+y1ZwaO
PZVRwYQXvJ0b7ncloW8zVaEKUAl3Jh1K7FMPOaxAomqzW/63jToYFgZ0NvNe29jEa1ZjQSwQtFuw
fxvKGr7A3usjVj72bgN8602xNL3QxXyn2awndxiWacE6UWtTWJ5jv1OMhbrv+7WIUdymdubjYWzR
leUNycIs13oDBUMyjGdjHKYqwSFLvvMoYmquDfzMIjierOP+ExZ0CyAOgKOGNdfO5WtfZD0BoDLt
AsS8YSuLfHO+F+RD4mWRf9tRj7sHcJ+cfVIO183PEhHT4Y0npEViuXAhYXd9SmeHRiZKxvxHPIUh
liAFsNeClj5ZODoqDp/Y/VfhcQ4e8nmIcaw83iz7I1sLyofamymf729GK/zEIliX9rAVXFp5zjgG
nE8agX5+bwSydpiuyZhNAh6KaIm6x5li18fV7U66/X5I5jT9mfagAU7EIkdMNVKpNH+lQgTsQs+4
KkUDh0cLvYKOU/w9VUjy2Uy/Ri4AROpkx+9JToW1uUHpjD1DoseI7LYfG3qL1l7n2a/ganXLrK6W
zIfxGnK37RlkrRvHJmaedC0wKtYu1hyYK7jCHWE6PAF4LAhwQcoGdoRZ/DHCKsGFCt5cpL1lF1DR
0rpv0ZoSsP9Ad6+O9YOe67gNY/8niU2J/HOV4EeylY9oSrP6dsfYpVK8w9uPDwVqbqzpjTCiFfar
pvQdZ9B2FJkqMwycq4mNSK+oLbArphlejvxpBF6QWZ1BmMg4+iwZQc8/AWp2Xzvu8XCFK2KnngRM
8Pb/9lXD0QEPDp7f09LaEua/S5olz8UNZGMlvFgG8SHzrh2LJ2QB7/l8MJGRPjrZpC/lfo1iTLHS
w2yxKtcfUylkDkPkhSw7CCQ0n/2IeL92zYfLrT3Lavxx5GJkDsWpnswopuKw+VGR5MTQdmTqHJI+
hwKoL5bFz433S4I+V8AWZu5qYMhlfhtwyuPhPTa+KFGqMlCo00UZEHT8HC2cefsKK7n8efYDy59y
nBsx1iQSABJN7uJVfI4WfGH+g5ajH9AfMlkcZM6LpcU0Rajl4lYIJA8b2btb8PEIgS0kLCrfq4zj
ucAkfZwQcVNR5aL/Cjg6HYvcvW5p7NtakU6T70h22+IqaQXwY8XMmpHhsgqLDhm3/Dzq50LzXH5O
w6rNNcdL1E63BE2Kg9a5dZotvtcAlvE4JkmX/LdZYBr853dlQVIWcMmJXreVizXH2Ht22lSQVyhy
RO0bWnNe0BGv7Rs2lv345p2euy9MGaNJgnCf5vlfN3cpPojeev026Sx2dyxD5SsPmFtBo3joxy71
jykqL05XWc4zXSq4KHV6P7QE8Xf8OKKVU6EuxyXhn3qLsgI/xxhyaS/4wLhF6y3DqvRV0VFPh4yq
IX3dsHCHLD7vEGr2RuDWjcMHzwz2B7raDGs7QxIN9Cdg7YboiZE4Yo8FmL0c87MpjCfTRYGAe9Ni
yvZaowFC6wQLpa7u0VVMT7OWNMNlmDDKj6AaMHCr8XCo/shyeA/8iNE4y6+0x8X5Y4rmfp8rho5A
PNBoJ/k7/JtL/j11WGGANkYv2wo3EtAj5QsIl2j9hZd12F+BoElx21IL471flP/sVhTytprUGsrD
/21aJwAzVcYPHAglPnPEdK+fustQf1KdY8uwRMiXaUwrJjU17Y7oxSpHf7IiGRE0in7GVEwW/hfP
0OGQGs/Wt4+j31N/yGnPYDraFoPmbbOM+W7/LVbm4I1LKfPPOFjpf6a4RJa9LmPcV9u1TZlCPjVb
1VxcUfmTV1ikcdY4EH97NVlg4CqIROKHVa2MjtjViFkdDWgm77Gf56cr3tnlSEIi8bPwGxMu4EVx
Y0StlXccLYe7YA6BfIskTca9xhfuQZAPq1OHsozCR9sO3W+hVjyobpkocmomZEah0KeRiyttSNFV
urQObFi+6stOLXva0DveESq7h2w26CUojFSuvKeMVmlm59/5hhCENvTpL/Tm+VcWh31vynhdz1Zj
MSBdSIRSNSYDLEZN29ceV/18WrLAYvyiQryDxt9f+z6b9rqdbPrbZvv60mfLcg+/w8Jh9uxpV9nW
E1tjprQcEwCRoyC9eQyt6chhU9n2V4WMlq8aYDv/QVqgwMs6mQQRNtvo1sPADXIITdaaz7lM7aUk
O/bgdduFud54KLMKRXz4A04nm7+g2L+NPi0Y4CPoQ2OaDocFFES5wSh1CFFpT2EXSbgWcwRrIb6P
hJ7TOQH/Vi6tiK84dgvgbEbgG4H40+FDY3WMn8bQIeVmyGE/qWzJbJPufP+yyEy7wuUJWCCsmsB7
clumpzIZLbstumTvo3T5nyGasUkFGpuqmqOGsMMCv+OPTMfFCH6Fb0iQTKaif5zipYwa4nj33O3O
rbWnWUceSmuy13jie6gQnqaHMzAKeQDBmP5R2MLFvb725ZU4HOBKsiIF05VFIWPnftPDcLagjKYD
DmKeNOUOi5sFU678MVu7wOqs15nHVMYOr2bYlazglaGGikCaeo2Q2g3WWgP6AXb48SdsTvA4QbT2
ZT1Ir7ILeO1W1drAA6/C+hif6mRZeHRgKV/+0TAu8HBS8WRqYV36C33IThtb7E43hQ77r8SwOTSg
HDHzm9HMdPXC7CTu86T05DQTAO9TmXXOg5dhIWqoRDmjFRpiAfFgHDwmFesusjvpkwUDoiJOXgFv
Uc8Mfi8gTCFDeqY3tuMwoIV/dFkWxc0EgR4mN2YgS+VjBJOdfQTqr27TDc8eugBIckHsu88Ooejj
A5crhl8YMGbusi7p/g98XKmuq4qtO1s+oZMamFL+gUe3nwqshe0a7MPTM/W27WrGVvZEaKZ+dJ73
yzHtFd5axm9eSpPKjb+sQKa00htdsbox7JFvcAngz5Rjp8e/jiHhrKC5mxqebpYcp3yUXV0SKbOj
2jJQzFNUcnotJm/vqcOLchZAONOLozZ71IUoctges/KlX6zAdCTvAe9LufyXKMjb62za5J2hQfQn
vaHyX4Nf8lsRz7DOOqNilzWN02Wo2xBjZqG7mSWPxbAHsK0zugNUaGyfvG8lrFPRPSAXGpybRmyP
6k1QL7Tv8Pojkzh9FBiZXXZPYDswlZ24zbmi5De4XCvOeV645EC7CSHAKUOVqxBLSN6StSVv3Ihx
vd/ETP2lwCB0OiWYub5B7jw8FbnI8mdONhxtA72FOszoAvEfn2iBaAm9aKTxhjwghk7jewMzOSyF
eviMI420TX4tfZn8Fczkf7zMRYtqt4hUPWFeaNsDGA8Z1xI4P6kpltgowoNTu90l3TDLK5jMrf1v
sYtEr2oA/N8cJd0/vazMNAML2XIlsaUoTXOeGYSXrU5AIKVSjSO/hZi+ZVRgeDomazwjT4ltKJoG
yrjuqgwcvaqICpPU0OXNoplnLjRc0DDpbPAt4/2vydsp3AGKpNOzw7wOQynroqzeQGDPZ7fw/rP1
uJxPIEtsconxZyg23O2+3+eeMARXomazZsVHi9FwTW37ugPt7eeSgDWrLBEYesCLPXvsCe5zNOC3
ix/VMevPuqd+ufC4203T3i6vg3OF+m1C0f2H0DllvzuTJO7cGomsNvj84zCOvg1VmArylMyw4K1g
NwLnQAqMmTosOB4BQdUHUlWWp5H69QMrowN66DIaAc1XT+gJdl3iL7JR2VIvdp1VFTSBQgFWwUNt
c1DcidyjEmEL6C7qIibuSjOMsY6zGKfvOUkpsobh/hWG02QTpGVkO/yOrnPP9beGgOklASqiVTyV
SXJ0BQa7dylUSBcYKsvha5wwWkdfnaV3WEVzP3YHGvOIYPgyP3e9LOM/dEFU1gfl8Cc+QnRXAKRM
mjx0fp7FcUABihrbzZM+YMCKMhjPHSo3QBsUOpgf+K9cYZzTjLjy0SfNNuq/u2Er+u++l8QdOngb
1UlbZi8dduVJFcl+HH5sSWfzU7dtuXpoJwzITxFGFeLsF9vm5ylH5woDi3hn2KiP56c4tt10TgX0
Bscx4Jd72FXKxnNPlkAvtnX4Ky0rU9XMSqbxPYlWxfC2cGgFkJ6k+wYxvV24bzvAFlmhq5fq0GUg
+0/AI7mseXrz7I/k4J6Lbuu+ELjSFtfdt47UcoRyBah/F/6h9wVIVIgcclyVbVKWTw4wXL+tfSGx
XcBKofrthEzopbQ1TTMWTgtUc9OfNGGlOYFHTsLv0Su8PG4vzV4ZW7h7iTrEm2Bt+1tiXvEUg2mw
d0VYUC7W0SbTISFotNBPTiU2b5SEi8VcJ1y0O4Y0wzR0uJeLdhj/zTId5/K0bHqxH0UhOmc+9oWm
Sj/5DCsE2/2sY9ijQnldohkif61ApthRYDIg6BX2JG7fDvBk75mvJuxTkwWJxzAe9E/bqIfkUWYJ
NiSXCVKhb72UCXtAo90B0BcFiO18j8JYFx2aGAOb8z4ST5CPRCUWYcCe1aob0KgXQNVw6SqtThsY
AUPyjq6Xv5u0tb7ZdAn+Li9bipLOEwEiOE3IcJcTAUVBDN8R2qRT4ey5DLZ8lmkaGNy/gntM8c6L
Q+bh/QaWKY5ovWA2AoJxgQ9HhXG/3EGzoE2t3Zq75Zxo1o3Pw82VpSrgC/mOdt8/sZBM36gF9CMu
Zx1eeoNkccxbZwN17rDD7XllGltnXQJ3GLwvbN8qxJiI6GD7mQHRr35+74Bkx3NcgtK87NDDRHU2
E01xtHnKG74xdR1viPpOBMyuao28iFcgrrY99Kll/ccyFzNKadHmrxlMfJ7dGGly0LB4T9dqNRIm
bccEgz3UX6eGe4VxscdtJhx84Ie0619dkOMFUgndP/WOWXktpxbMx5b17XaGjDMZaod9g5XUUC0s
6yEpbOqQ54mMIWgiWBoaiEVwKvoelHgDiKoBrVhO1EHlOdcPsywgFFnXGKXQcDlujeMkHasbo9Rd
DNbyMYjGI1MHOpNybSzVSXfgg0qGc06gT7kLStlX8JfFv13p8r5bYx2q0cs4flYdy3/lU2e69wID
qr+wMFYPqxHJAJKCp/FDlLCb45PBFwEB0KbuLWDaUEDXtJNwP/QW1yprvXGnXuBWBsMgt+JDG0vD
74G1GRc1XnM+sHpLHQ+H1M4cDmwbCOTDJqN+eEKAseJNyUzELmk8L/ovOsm1hPkimQEqthl3HObH
dHmFpkHo95kxSD0GCHbYcd5lllaey/J9iBGU+oDJr/8tbLSGo4tyZO0auPJ0f7qy1zHI6YlFkIV1
GysSV8d9WrzfPACsros0ST7zTQ1PQH/bfAJjJYrnNPdYI2760E4rJriwCAlPHjNfOObTZcFw029i
I2f4UurxgpZmHg6BMiGPriNTCh8GspGTXx1+7gjTGHGadAHwl24uJ5UZC6lAMGDKfqBbbHmjQWX/
XHjC2QVDWMKbvEzXj3xa2RdupBQA1xbRDMNLfLg6ht3KBVqD/lFs2XBw6FfbA7oQU14Qi9QmJwEx
jBvrdSkUNHCQfejp0Rm2hEanzC73xdSCQK4sUJi8HxY+qYOxEbeHbIv5/LyBtuafPRrH6Amu2TfW
cAQN9Yo8Hn8XpZt5lNBkfWLZKy7qcdugt14dnWfQ0mEl150gJuSi9RLYA6oV/mm+MLxIAYjwgfq9
f+oMC+1h6Vv7EtOuvKa+6IuGqBj2XHRo1f6MgJfxZ8CvIusN2dmNIQ78MSKPxz8EoPmcBIj5PyXe
yvHs0VHrg4GC6BO5a/QNwhB7D1lt+a9M+Pw2LzZ/MdDOvPa6H6IqUBt/5ArYF8xtF77R3WG6gK5O
PG/a5M8Urfi/FokIHBx4b953Kcvir0LXTU7TkLGkxlgRjTjoZv69DTtoyMUEeW8Gy7YbiT48Bsyf
v6GyBWhrIY1pxi5Gh7FCr3MpACmOfIKS4Wy8DRhYeJePMTlu8LWZnpgqHBLjhCsZOxcSVhUJhrS+
xmBnGnGxBAyuYiAvdFw7DFfbIXHvc0H3X7zEebvpeXkz6xUjAqNmdxK7UN2Jr9O2NSXipl6KfWpf
cKVGd2veqi+NFaULnT1Y1nnjcQt9MKZ6O+b9FxMDlTU6dopc59HZ9cqRianOPnTQksh9vSzIYPsJ
wpoe5oSMFDzzssS/FuQqXQQWqb9mxPQkxxZbI7buAgG4BkzMwjmmZIjrBCRi2dDYQKLBIafHHGTl
QAGYs9B3tFs3Mpi62R5apMLlNd64AuoX4c2BjMA0VQtO5DGT0q4H2KdSV8NdYMyOlgyLuvbrLO+F
G/R25BGiekEArmD4hUVeXjApUua6XHYcw/s8ZGdwVuM7JIQE7Pa29HGFCKstnJJlsPdmu2FAcI6Q
4+kC7RLcRLDLWiBjuAMwt3l2mGEl+OzKla81PhjiIeIYCmhqNv7dAU5FJyBrPd2PSGfaEGvvNWkg
T5OvmGWrp9QUg3jEEHlyJysn0h4hjFL9wy1FfjwvHYAgD0kLYn8ClinKWbxZhEN/p225P/ZbmYoa
dDpD6nsM2ThXgrzoDFZq7aiSt9Ql6XYQLsIsAWqVGB2Xs31NCBVdRdyi75HmA1sr5KhwdQb7yWM4
y+VbX2s3FT9xMzLM4YMCDgUpNYA89uoTj/nmTxxv+e/YLwAaZmR46YZosNV+4y8bMm1+qzEmKJO6
l0P2MMcpq7AP7894pGC/NmB4tYFCWCPO0EmACKBVH6SNboNStqHJRQsJ3wUC3I7h9WmBLgR1a4qG
pOGBbN1b6rX+HpgVL108wThmAPFdTzA/3Q5jp9TF95FtZqu2n2gWbolIMmAkGnWq+wd07IrLDKWb
bYxN1cmXPfsr46LQZ7cX7oAj3KL9gMOza9q+pdmh1IkzVYqKCfyftuoh6TF5a2Ld84trKS5WeIXL
6Nq1GymuIAuzB5f23VeUl5PDRCrGDQO2M5qrtpPhoRdsddXuYLrXgEbE0yGwCbovMkJOfen3QyYU
YLLYeC4qWjrz2HGG+RqTsGAiFo3DkEU/fMvit33LO7imDuU7vM+BUnlK9wNrW7v9j6MzWY4UWaLo
F2HGPGwhRw2pWSppg5WqJQimIAgggK9/J9+qra2rq1SZEOF+/dzrmVkH71nUNaVi3wH0QXuF8WVq
a/e7zQkf+6qrfLWKQ1s5dXIqCm+2nqYCQjVra2UkXTtq6yHQBgAybIWYspU7dz4ivtByaa/v2TrP
QFmROhk6011hteA0gYiHv45m/dyRrpawTamY5YkpDpvbuUsiJrRdJL9M7nnngPFgyf0IpUScFG+A
BirxdgbO4ratgh6ipg3EHeJ7/28KJPmzVhd9bhXjFpTXvmwPqxMwxgrjJo9384RQdFyJLvwzFIBF
WW339duAplCmsc8gOtV92/kvCNHBbc96xCjzLd6TlJk8f4muZUR3EERljGe7oGmk84u87ZfDra+e
16Czw52fx5W5Y8DUDscZsjIdwo4VeIDWkzjn66Dne22VhQcX7OC69Mka+vG6gjGzWsavuNbrR6kW
XDc8627OJri5/u3EZMLUGsT0oldXRodyroh7WbVVPDV1dF3NngTa3ZFsMHmnSTdGo9Q2k9z1iGET
tLlpHpMgXJJDjCpJ4L6jnTSaOClyxOLvhM+o3jXrZshAaGGlnKZqL/Gs25cp96M/3lxNIi0osZss
R+YaDhOx6u1BL1vSZQhN3m/MCljq5yFc/yVrMX0Ie6n+uU3hKrCpjqagL/L5ps2ruTv05OUvN6gZ
V2ZIwFhfACy8zAHgjk4F9uon31ihpm51EZf7yTZ8ks50O8dJ9zF4Okpk6q32OP8reTHWQyQJrz9d
0YhbwjnmTOb84FbEH8JEsoD+jhYQO1OZ+mby8gRcPHKfchm5t710rE9PW9be95nCmw5idSKKTaUM
m+0x82daDiEWF6IXApRuvGL9HyuxYMVEeWTaEVGaL+ya3ncVhEKoVGAe82TrvsexRr6zksmfGbv4
45cH2+Yf+2UZ6YeaNtzPVhTs42373QLjMOXs/CQ6X5WtZod32jrTHoPxT4PhcmR8516g9sMv+OU+
OgwMBF5ma3G/eAb8h8BW5bt2g3wGK9BoklS0EEOcwuOHduzhjzvaa7drGPbvxqhBifF0EjyuTFT3
M8uTBQN1/DJZqMsGUNrUzpcsq2G69DldI7JNtOFCcTezj3v+aMTd0Puut3592SKOVo5Tvsk1cOY/
FkjlEe18YXLprnfBVvS3VRBc24PWl3/xEZQ/NVEPX8OI3pg6IYPulI3Ew5Q1ynKstGQCeygBcN6W
uZ+Gg2u7/XoCUvU//Sip0xDkKxspEXfUcNt6QOoW3a5VlSNSlloGDp/bGnDltcX47S4+IOhqr/mQ
TW67PdEgDbcaIfg2WK9HPv7Y3czMFMwrlruiGdHCZ0VUTb064haSZ4gzS6tG7nFrUw6GCQaL2WXO
2QX9mAqwsTIz02qlqtfFnk9Z9Fk3jANPKIumfm2vD8IdvU2COu0E/cm5rrzau+xxYoWTvwR/CHIM
fwxhHq/aXaZPXBfickU4TNp6nToYJLOFUaTr/G0cCM8I7vhRNhGrIZ2No0vVwantgRmWZsipKyZK
vqZavZugSvQ7B/PmpUpG+bFAlDgzwDfMeaGlViBN4bwbD1Bll1tTxVUVrYRJxJy1PxpkbEz1qGC1
2J6Ght751zEB1Fbfpn7ZyW9/tsPpPhrz5oKTJeect8Lhh9QQ0X2Doegh3aD3CVHmT7tfc53vraay
DlPNehsVh+39BHSbHLFeoDIIqf3XRLSImjl+giHVQDH7wWklsxnKhjzLa373ZVVYNPq1pmrovX66
m5tCdWmwlYSsOm0h1qzmtmPMHrGBA4G3+hs6YPKMtdDmx8TubqZeISVw/l3quCrfrG7j6B/xtUxZ
xcxo3zfN+CbcWt6WossfE5CIVwvojQfP7tvDBLv4YHUNIxprrE6mdzURFmH4rZKrXJ2HCxRSNy93
wnM57tayHk8kLxKYW3RLBE1Tt8GJV9Z4t8U0OD92R6+RDpw73Z5wZgTJEe58D5yBTuqE9XpWq4nP
FK+63Ye8djqtrWD+z7c2GIhQRXYaW8P0aVThsJ1w4gZ1aK+5f+Zmb8vYP6C1LyfWeVGpy6ConYw4
Bnc/U4P/C6LR+km4sEg8Lqo6zjpkPpNhWWJSZ6uaam2uFUQLvir9VjW+CPaWcRuRTqFV/DBKKX59
0djPZU7DfaEr4ZWK1cypUIY0pG3jmG/uU+c4e8r/w/1O/Ljib/YGClix8metnyT2IeuomyX8bmL6
2FSDasJ/tvG/pcVGc1hI/v4eDRvvJwZd92zAE+VBWAs697KRc7QrgsU7C8O5kyYcS9m2GnkaJtYm
KhKwhyxqF3XSoGkNDllZ2DtS4738rLtivmFVdHxrw7C8Ef1ePk+qFQMOy6UsmXU39p9Zg3j0Hjtq
tGmnW89e5RvcTPNZ1sH82OgeuRGf1QleI3gtGfM/A2xOEpNWTcTMMI3JXe54cX6UTK4VRHdrg03F
Np9pCRza0u7UOVtYk0m7vO8jYxu/o13eYapwdmVdJrtlYscY64skz57hGB3jqbpntGd9i8GwTiEu
R/eegz3eqcBTZ91am8MCl7H+lW5Z/De2cbN3Q8px+jEUY8NNgcQQ6VMCvXhAqLVukKVgXZiPs5VN
IFp/DluBLtgWtp/styTRwMgsBylT6SZhfHZd0NHUoHS+UmaPGigkAa7Y8iqOb4qaaonx2TTtinDc
/lsKAA/m6tLP+mYMP2YnpBvmgzP3jV1G7IzvgOAYhiCzeFQPdRpMkayOloIzvB0jRqQg80wLXTZ8
cxgE40gigxeET6ol4B53B54ce/SMf2p8pVuqBkFK/GEkO77GlRmY4EbNcnvaPM998tBBDhoIoNyv
HTx6ulKmXb0UskI99Tz7jgajGP4oNXrh6zYr4XxoCsqcnzBi+mLlVV4dksQdX6lZl7t4pSPHvodq
5dFeNQcReRZKScfn62+zeQtQpAFvsHuNWZNbzre/JgkIa2h9qv9bXbxI8GBONl0HsxenKd64p5J3
IVZcNgzHpBWVGTn3V/CIc9cb7+Gp0B5h2Cexn3sds0RFFyJ+BVsu9eNmGJsvBCktkDBCmZ7qL6rZ
GJWpVvG1RbOZH1nF3L6UyI5PUWvLXdsm8rlRtpvhuijkib5/vnfIhfq26352boPIH8u3BaPFG/J4
FO7bTdFTT1YSuOdlSRwsf4hmcqEGKPLSufHFOIZnjuUZV6PpzbzaKYZZZ9lY2i6jZ8yBjfcQbFw+
7X4w9bJzIKuaVJVqegoLYFuiXaqHZVj6ewwPXHis7wL0nspY7pHAvOEJfiEiqrOFiErunM1Y+X5p
tXSqB8pcKqhqMzTKCXsx4TiR25JU8vk3mYbNIgB3atzp2Nb+JrBtTiyQt2YawdPEZMJlrlpBVyjp
6CKzqOhYvFJs7XgAMmOtjKW6ZB+6lbJ54x37LPywe+LHR2EeN/DttOxsfoDcrXK+GT/+E2wODbTU
DeP/eYjKmDPZzr8SadFitst2YXuGvrHGxHxXg4DwGYJ8JVYIFkOQo8EvATR2I/EUY6nxUnvppwfM
ZOuEEEIO27FPcBKlTuTh1gYvCH+K0mZCEchyuA3n+P8sCYaoLOgmfnMYiTnZDR4ZAulAJt24T/Cs
KZCQOo8Zzbkd8CHNdp96zSpg9EAr3jAbNijR1JeS4S+f3m3odNE/sleaE0WqenCs2WJ6dH2LO4pd
++Rb9sJtEbKDQPd4NA514WF4jbgK85uytM0BYIHpmhW7T9qwB0MwVDyIteZRcZx+u4CTDbecsMW5
q5ma7Bppj8j/A3BsZvdWc5iXaTsiGbmHFbn8EsaozN7EkdNEUJsPqvSMxVhsZuz80kz8xjd6iZtX
zODkxGxbFZSnkq/nNZBRfNEqYKrWgvLcLUEiXyPy5y9sd66A53Kfb8Pr+Bishplxyshz3OVgXNR/
3GsVp9nSnEI7DufMo7q+E0wGPyRy0GMMEwujSUF41tbCyK1w0HOlUeVHpBxesiJwP73KKd6TEdqG
+pcvuyR0+HPhib9DUli+Zp4AZ+fOM9HfV+M2dhSe9AK5QrjfcVCuN+6QoPmB10HtsnGO2QBynfOu
8xj7fu1L0nin+NY0uXgRuJiOyaaY6UxujyWTeTqD2n7C3pkxvw9+Sy1buNW5Su76orCO14TiD+gM
SrPZjT9Xm44rLWXPVIfnwfm2CLFdOJHn8UuPfXJjSi98iCbRnmSx5A/IzMkdjFjw2LJkiJIFu1KF
Ej1YhOH74mUc4vZhsPqcAPih/h3bK1LSodntowrRvcUr2cEL2LBE2uuQgIJg+Re7A89S3ZWAMGYk
DZYZCbGVTGkO2Ibr+tP33VE/a3tEOsIt1JyckORJEYLhprqMvWnnj20AdVA3RbyX+HN+Ambt4JwY
rw4drgPe83p7bMFvLw3dcEbLyqstPTcgciMJmh9cXRAH5Kafo9jujnEoYId0W3wpGyzu1BP0+umO
zXV0412LL8Mcn6agJAQWPpItpYXWfy0RyxZUiK2+Acapo1Vjbtg581pXf/2wGs91cV1GYjjzUy4j
YMAs8LAJHBpkrve5XbCKx3XopiwHw9844OVNblALNufZiQlk5qTpqS8Rk+gZXbl56shWvGpO8VKW
817bk5Mw+lJe81lVnmGSHYZY2qJwTSRJ1MLCUrFics1IH63/wqDm0SFum0bvQnYgfVgMRKPLVZDh
cE5UHO3o5kdvH7EsLn6lZV1/nXnRTPu4BZNfZaxhOYVliIwe4jhLK2vAgrzVQkSnxCoFntckLpuL
Zv8sm/rCmFinbbgioEU0xfPZ8WVln0am0zc1doonGapgZgo+bBzOThz/V4W0ZqlgJhCktaqK/DTR
GqON5yH4dlDZYEMdNt578HX/P6suEnHZojZP9s4UeFxSCbxtCuutaISUZsosAjtocb2E5jsyDCx2
rW4KXANQEcNhvhYFsJeGz5iwBkSsmRLPS3EtOLtoa2Nc1PNsfrgZ5/mOCYDzHq0BHVQFCWLRQubV
bnF08rrEnU1HSoOCzWD138MO0y7zI9ydx64jJENp3+DdX2s6C3/u831cVxjttnrxW0SOxAZG9WIr
f2lLsn/MprCjCVrP7Eppz9nKJptXysNyOUK9esdi7XGqrUgUD5w+osFNEOX1QUibx41dY8hqBZB8
yXCmqogS1tUw4G2WbKSKignTUpw01S2DYyY6HQR0lNomDk/zpq5ip3NtWxREQyZt4yk2fqnwx4qH
On4o12RrdmqJxocV+PgS9spdj0ojaM4KUp+zccnbvdvjossmM8CmFwTTQjnxW98jDdIbbi6u+paU
P7aK+cKlnJ2HkOddrUUmqIqcPbKbb2cAH92P6VGee+r4rxk6+WQSf/yNWXDJ8QK8+1dhiQqfXNm3
P20+rZ9YANr+6K+eXHedavrpMhQd7qWyiXYJ+wPvzWjwRpY5vbe1Vn5UZEXFrugTNQkTRw66BaUJ
UfNMiSr97071yX+4TpjxcUknfND10F+mmF3n5BtLkS5cNxy3yBJ+psnQDv5A6QReuGMTn5INcsdY
Xl2TqyJgsvOaRX2OstQjvhHP8Y8FNiTxjmWBMbu4kZwpnXMPVNYMxR20BVIg38G0BLc5knabxfif
f0fYk/zERkz9HCUqVFeKZWhtvkl53eEa5ZP3O7tz/aaUi1qnt03e5puyqYzyYo64+8rROjulG8VY
5sb6i4w8plZTUlcHNsoHU0dZza6ebK3C/GPpWh0HO7eJ3UPS+ut9OMyN/Q7wG/r/YWp1db4DIDXL
q1XVJvghGmbmAqIjxGmbtpHlRZSegia+XTFSQrvUoToQ45DYN3CEQhzQFAtmgIt9ZXi2Xv7S0Ubm
Ace6o3ayzPWNHbjcq3nses/NSuxBiuFD8ZgQh3isGlTV2K2rPzz9KOAudv1PnK/XV9qJuSe1aNR/
VyL6uSVxs0wFg2qY4tYHFHcWxpFOMSTEoybdxM6oWBvpnAZ/XaKdY0HjZtjNYM5kyxnu072t4Z5L
bu7cTNl+FewdBpDNU3eluesM5/xk365k3f6FA2eJYQ0rHV9wYsbNTuJ/LHHT1FP5nAA2K87cHBm4
jH3Iuq4BYiMQAXP4Dj8tf1YCu3LHldHfJzNbyw9S4E5Mh2HmC0owvL8bElpwIwm+6R6t/M4YSiFm
sNiHTm1lOeKZLQ5x9ZqMlaMuNboviAv/com8YbnzQwtRxSvKWiKdUCxnIC7zJSfBIPxnpoZSYO4g
QJSI24TZdhUiLQAD3PDnbzQiSQy7Wi+OvInwZa47VkHqHxYVE87QB4NWx5J7lmEinIm+lRUvGwMp
+mqZIpfSOKpqrPdzi9vzlX1KbnzCrw7/lG5tF/rXS9Q4S7G3vFH339SbiKlpC75G+xtKD7lROkWt
XyoMRfoOvQjNd43isLpTcDUzLhNPzy/Qs1u4myN6u10DssGW97hc5sdi6xP6BCaB/fsEdvHMvrgm
3E+6EstxCvr5IfDdXO6JJOjdJgsZCg23jh1B2DB6E/T6DpzoXmH2ZOjba++RBIr1DLHdQ7fiWr9x
ZQNHMay9Otrx5rxxEA/tp016ykx+PFLXOfLhnM4kQbQVVU+0RrcrvXrP+1sXw1cCiHMauWDzUzdF
JebdcbTkhZNBg9Bp21XV02r5NFLKm89RKEd5V3aYqX4Q6PzwSwaDLJEtGvndMU4Pd5vWU/XU4c9k
1CPDrTg2gbTlpWxttmakJMSFyydv9RT5GRm/WDVGAkLGn5LQJ/PdiBFKNnU7Jbo/ZYfC/oiGudqH
0iUFHFY56C0qNX+Ij8yyIsYmfmQ0zivbmePm2QmdZnN2QYgl+twmDDKeqlo4+nsxPhMPn+u8u2G3
4Rb9pRta/BENVgIrcXnUUxEQ7tJ1/goXfe08MpOTPbZmQqF+XBQPgH9qpfGKL9ISnOHXR+oJciZZ
HKvX7qWKvJONP6X/jnlL9G1FdIHPXIihzCdxVi7qvBtrYny6uo7aNm18YwhoKbqpeWQr8+CeURaD
9jKuSxA7LBiAxRUAM5+yBIEmaD3Y6nOexIzKmZIlvw1WvPDOQFYRvGKp0XhfPbO5aw85b75PgrpS
yWEpVJjfzL4zEtjBoKS8s8ZRlz8bfIC78m1Twn8WmKdb4APgufZtJK+seo8Gz40/KtIjvDwVOcfj
u1t0ITn7bLfcRkadOuwjcyaMwV31qfLENFRoezVbPPfKhI2TP4uyMg4OO6fp+ntCZ/B5XJ+d0RwL
snfLqErBYEy5j5OkKk6rIjMr3i09fuU0pruC2h6k8g+1025b1g+l33PftWzstPHwL2vyPsxu+blu
RVTdJiNlPGkc1Mz9sZkVT/iM6KPPVacXiwzebsnfrmyWsyf+oSye/cphvrDLB79DfbBtf4xu3GjC
zp0OYADj2wCiNJ6YyKOa50Za/odtJhCMYnXg44fRTdr9wohyfIG4jrqnXg2jdwsxFtCa5u1aH0rL
jcUTn8n2iIXNF/sc8+J6qJjlPQdrFIhMtDUWSyIdPGJOBk1J7DSM6Zj9J8WpR9I1hzyIapTmYElO
7WKNQCmDgXKuvX5sPyLDD04x2NlOcmaqUZRHHScmh4VHGLuEDarUZfAIf7p3db02Jxv+aHswopRy
2DlBJIu9aEi+OIlQ5PzVZ5bJ9o9Qb1XPY+5cp9fzyn7U1EdR5V+glLXPYW0NwVofu8jHP098QcuA
CG2FcSTndeCIYzgGWsdcgiEN8V53oEn8Y5ShM+AvG9x+PJmpT+r7IOlNCOTEaqkom3UotjsWny2b
haZsM0vNiTmZbhhNA59Gq4fO1g3LdizquPjpN3yjOIjnPLof+pY5USfg8HiqFMTTmjiUzRj4X3CM
DFHqWhJQn6nc8mg6H66FkJrtPlLw6KmOIiMP+bTYDzbjzm2fYDihXhq8h26ovfVstxGe8mVyBbMt
b2ay6FiJ/dclfQWaQHisTVzR2qo9KwdxbYYhMrMMxuKt4qUjoTIcni3Czv461FqcOpUNRBtNtdp3
w8z1uDZctERGrYzYKjWWR0+6vkPEi416R9iBqC/5RH74wZE+bZwzlsXBj5rqhREPXHSQsFMHK9vc
fFRrN4G+GGSTtJwGOiOtrqFe3IXuP7ry6U7nETEI6+Ig5kZNn7wXHbRolpQL5Oi2Laz6mcqif1ZB
AnWYEKNFedkaRDEVDq3D5ZqXe1HisiCsFOIKJz32v2pm/n4NWNsydlVaf5XVAGYZX1p/42WbxI3D
RGUj/1xg3cB2Rpz7TIwYWBtpDuu1aTYJu8ohAhmC+Im4QgZMTPK0ypvgjaAp/L2dXTnzqbB6+9Sg
Pb1cz8XbVffcgIUNrvnMSEiew6agQ6RiwKKWBIHvpDmT/Tdm4e1FQinU+3oy/YCC3jdEMw0u/zc5
mTvYrOASCRuBCriWo489r2kzT8VZjHK7LDVEY2oAehKQzjYvcFYutpZ/Q6se7Z43wx6Xex2M0cTc
btLJniFbqY+m4hZsjgZPcNLjXndQrmriTIbkHARbLHrqy07kT/bqKjFm0wrSfthoRZqFOeu4jkdk
jdo+xEOgzWeuwsK70Qxg50OZLCah8JlmcTMmLf63Gj2akWTb/RAy5YERYCq7y8sl+kw2aX1TlPGZ
zNwhzW5VWCKZpV8rZmFciqY8X2g81o1IOh4wbQ1HPwQFv2k8KxZv/aIS5mhxh1FLWVNpzpiBeSZK
sqjOpaGoBWmDh0h9u9J/0BMpqv2NKvckIofMuZ47xtnRi3CrGNIq5GWTsnDbZ6AUfGmzreyiydrN
duL2VJfXBa4BxB/5VzUUUflHrctU3ufhdQq7r7VMGDLFDjIzZhEo6bKmp/NxO9EYI0WYk+fh5PWe
UJGm7X2L2A0EPRPkHYsVjd+uJ/CsoT4EkYod1OZJ4qGNDEvinmfWAD40q0uFZhhjXHpQoXo3s+NX
kAY2w5Wp1QaLgISlWwtMwTwPdI9qCb+AWT6AnAKcyz7wWBr1ROalotjC6VZAbb4DjZf6IqfFLIek
iVvzYmh977qq2HQWqQonhiDWKElrd1b6lmgfzHRtbsfjMQpHS38UvuIjgKH1PQBjzwv0TelNGCTm
sd0on3mLQYBqq1++zAIkcpsr4a77kuexe40barS9gMvB0OBb/h9cHHxw0dY1MHOhA8HXJqMtP8el
Cu906Ir52FlGi+M4occ/cPRoe8m2sVkxzoIvtBDFfhIeHOHm0PD2VPy3jnkozvxq4++siSyOOx4c
2TN2LaV79AnoGz81aMavFaPMMu1f8cjnlN+f20BwFXhN1DknodZ6e7MruW7ZPFphgB2mtPKE+8mX
X4sp+vkGG85q32yQlu/ESoky0wkixKnBLByTemQNn14xTX9QO+k5htYKOuypVd8cNlfOy3FtVI9T
Z05ehs5hnDehoVWkZjGhJS2pVB8MWP3fLQYizXQ4bxgR1Xx1cbqMPtY8XD9bY0h8QemDbyuv0ltU
+128c7fC7/Ciilj8Rcdzn8KljMa7qwalUeXlAEtOxPB2xpzpHfH0Wj/Y7JyzIunU3BMegdlbS+BQ
7W5IjXBC6JlVDVJdeVMrDz5T+RtdFdDVQVOY7pKPUnbUTQ3OriTqIi7VaaFigpKmPp0GjVKChhuS
fEU3fY3p4RC8R2fFN4nyyJeT4Cc3Z95tN/jMJbxEGuUegBrqElfaQPf4R9MR4cxAXSzSbeyobNXS
8h+5b6s5K3rZX3Aiy3fHCtYXNgs7X5UVuP+iAK3txwpFMp8r+nd8f9jFa/Odm4ZyRI6EfB2vwSti
h58wgallQS1exQFK58QSXMBsAYp7XEp0PTQ2cxtsVvsgrAgD6WLHtXd0CR2DZ2E1EahpYPs5ivHI
veeTsnSeWr+w91Xthh+4rwnpZLAYfjm5aBP2XNujm9KochBW1PyvaJPzKag28bPGQj5FxA7dE1G6
/loVdVEaFoiP2Xw1wKVl4ZNC4I51TjAkkS/38RZsz45S1o9XWsuWsVoyeSqgGt/CqeHIZz5e7Ici
dP+VTJe3lJ/6Oh0l/eFuY2xNB8ItSNkrqlPvlproA1Xs7drjYuy3Qj8lbu49sMx8uxW4A9EOq4Yp
r+hHt92FhGo+XjVawBXXt5G0RubkyQIb6RXIN1YHMUgsVNG8h7zf4xn5ixHwSPYPXEUVX2QY0t3W
OojPtZTA/Swbf56wVa17ghGvpQyuXZF1bU6Gg0OIJQEo5o/RLFqAGiHlDMyyDBeepqZ88zynWjC+
CDS4prQxtHdF8Ob3pD2kfl/YfzwlJ/cAurdOKdnB0LwE1QU7pSYl0tFhfNgPff4g+D/2+dJBT/P7
ujx8QZIgPXPNfvmDrt9LoFGG9VuwUJQMsU28zTKQHHmSoor8HVWhHG7zqeDHC0n1iQ9hOxnrWiog
FHZw2S8yYSiPEls/82libukTy3sjRGjeFX4LhqHLsHb/k/I6lN+IFTwQnlgB8kRXX6NH6MAzeQ30
ICQVrp51a5wmOdio8qTLbHw67y7WZDY2FH0bw84GzQXsByM/+Vnu+EBjJerjuNZ1hcJOF3LBFLIE
HMeyf7ZHIqEyTRTsnanWxN1vEUtR9mL0bJszGQ4Anf567jfu0PYH36ihe6xG8lJviE4sJlQRrhRA
npja3fZW0exmAX11A+yCKhpuEcmsMc1lnpCsecBhHr/CYNke0I00xUlvgEFp3ZIxQR0LHpcpz9aX
FsqSNDV0FC/jZ83Nf4iv0XLsFEuGIjpzK3fmo5l9JuJpEbb9/3lApm9x6jPGdf5aEyXFPqgjM55W
xr/4WWa3DQ8Ay8EL7HZQHowg2e+AnFMoOkkNdfk+4B9a5mMbq4FWLXS934lVDk9BGOZyB9gWlzez
iYvx2aqK6hyagBEbg2rz7fLKJqmC8H3aYre6H4hI/o//3K27wbnybArwgIdhxhGYYhyum0doQpG/
Mh/D5stvaTVPhhSQ6AifaqI9PU4FmVh5IZGHSwNBkDdaH/ORxKId6TfWt4noDDKni81XQLCmvTHL
WrviwS5bXNkzFoevzqfZ4AsTmMbNuES4/WOYCk4X8DkYfWrfsIYOR38cgTPJApHFbr4mKIJkdtBJ
vi6D7jwRoAD4BjMR7AjUdaK3uAsYDkG2vIUkCx8KjJ7FHrM21m6ZY1k4Eu2IM6DJuXOpu5LHCP8E
MbSolBSwjnFPDSmc0zGpCW+6ViV8SzXq7sWtFWzEGjbWM3VmHt20YJHeOYwL+ulOaiFv2inCm1nk
OVdKWgs3JAdoahRLXvnS1k9i9ZITOS4rYXG8srjWR5vgKomvALeHbMr7AXUGIVbHoXMnNoWwao/Q
I8ymMLkBbwaMD1TUozFZJAKsabS2yOo5KNnrgtxwjMeis8F48f7t87AYXyNChTI95KonBrjhK0za
JHgvXV19txsDOyPjJj7WFX6aNAj99kVNonmVvjbTv6JdPfUXyosubMB8p1Oup6tXJ9fLeNwwd8uH
GOlT3pHbOd0NzOv2uKfa6GhUdOUXRrd3SfbtwidE7oaRUVthhYdUmIP9xC+RWT1P+YeJt/istiuK
oIgsOjCz8uJTXZiASac7bMML6bpFfMDBrSoyTlvQKdZRbiL1p1U/alg5bgE+HAoHnrBjsBgM8l3P
SJ6ht8vIZirt4a/aDCYQ6ClgADJ6vAzqEr1jGqr137JhbD8r8GiGYYRRHtF7+8dYC9PdXTX2JYsF
Du0Me3EQP1Qx2b6HCA1kPORz77yHzlodK9eTzh28UIzs37aUx4stdH0AXmFjiROgIP8DfaAkxrkS
PtIPN1f3hV11N3EfG+TqzsKa/Fja63QMPRtRQXptLfZIXJ11u4CM3zrozY+r7oLuP206k+xCOyi6
T6s0+FDiqQ7OJMryjHfz2HXHAEukuCO3jQkNuULyS5W5fYZUAl9hYFl7WW9JRx1W7YAHxfCK9Y5B
M9jj5k79faGv7GMptBoefVMzncfhl+D/k3H5WgRI+PgWoMf2K3ygf+aE939j5YYwsP/j6Lya41TW
KPqLqGoaaJrXyUGjUbIl64WyLF1ypkm//i7O06k6ZVthoPsLe6+NHQTqMpGayOHpnNDwE5OIJGPK
jkyLQVZsotiJfiMMTYdjgJ1n9ZH6ZXcqvKhuYP85qlXfkoILDmjR2m94CNw3JBJUXrRxkfPoWRC4
tmxEMOsGNVa969CZbjikyYLcrfI7kZ7rxLVY3TkpxoCIp33ATjO7Fr6siJZp6qSdP6oxVMshr9NU
7dpxrc1au0pPiRfn3wx9mTgZCPMIjogeRpfpBPK9XAKUjgOV/X3MvHUTa1zxS4oeH0c4hGB0qzSM
bm7AiOXLAK8KjmzIKVVNhtbgUsEjuAKRYWPlq7I1p8pZNGxDT6TYuuaJEv7QLMRHwMqUABHcOmDx
3abUPBssdiQvoSno4vKA7K7Jt5AcAGJMIu7/1pjp9R18merv6ObEnm0HHZsCh848uZnK/YjTFA9i
k/vXQGUJFwmETIxPGZ3Nmrsin2eir+1rNGYMzCElrlYZmkGFGa1Xqz66gMGj5jhBRtz7OKK7avyB
hO2+NUrivMgiF992zBH9kXgux3de10u5y0zIlYeNDqksUsVo2M0phpWK0f2yGYcm789pAgFwm6U1
s5dQegnrkVro9mCxoeGDLqb8HDkLgjhQqTNswcz393NYAvkMe1jI29DhRgE4VVBiySrKPn2slukm
QiT/JBh5ogbF3rUFBIAXpOkowLdVbptj6GbyaWBhVmy5NTiIMbisQtkQRQK/ng7VehlMw3ONuwIV
hAHtsFGgmiP0f4AL93qGjbWhnbcKCAK9/8J8hhJibLx8z02PgEYSSPFuYw+xNlkd6u/1ihQb1x3U
E/Qc9YAFGPuXX4KtQaW4ykLRiaLATo+ZXyFupn5ynX2nBE2BEiWSBC6ivDqIqR/ivRAhVGb2n3F7
KKImuo/MDZ6jOhzfEn+hOHUHUz+OstW3xOZ0QB0YAUxw5ArEYIpKGAOa7+RRDgD1DsAt5V8dDcDB
k8aKXosakQnFteQfmlEkqZu3sNqd2bzu0faG+YnzM6sflVz0rygrnD9ui5IMmOC8ztBo9E5NygII
9O/k4xBpI34h44hrZjvmQ/8Y2lbKoArE9plRkVfvQ5uFEUKiMcDl7OJSoP5zsJ1xCt340PI/SSfR
0+Df05rXfJA3jgzsZZDWUdV4FZ+CiwKn2GLKWo1WcRnusfmui5x6BcOM4C4nppVT/D4PvodhteOA
2CZTjcKYyplKifVsx0K2TNJthmvqXDk556AXGdQNBRaxHwV6KNib1OGINt4SvCZVH78UAPXeA4DR
ziZp/VUWsPjJh1lWmIPsW/6sbnX5JQYoCvzd4LfOfNwGoiWfnS3RZ7i4gbNbB0LttvJB6m68hi1s
gxbolSpf1fukBOe/o5WNn0MTBwjB6q6Sr6DWreQE7wbhGrhiOuVIWe4pEQlkAbb0+TcEiAVkDKuh
T9EFyD66QievFbb3z4IAluakEWMzlGaI1O0yL0WqUClmVRvlmx4lVsFePyFFLGCYrduIJZ2HRtkq
ELrh6+It72aTYxxKHEQYEQDqhi6O6yFbZk65AqA5F3TjecVRzV38UrX5dGdSNXAkAmpiNo042EyK
HYSmREqxdQFfQ4W4ugLDtuqmvcvc29mriIXpbs2D+0NxwdnOMgMbcMWx/DxK1KIIHvlumgjRUMGd
U20Z0vOcNEiFPq1gpp1IrBEZGn6TBMHfXP2L2raMgGC58gRomEFgyEaZ6Aivz+r9XFfzv6YLkAgm
sDMRrQsyqRMmBTRpQdNek1bTH+rc6v8AnuUBzzwLYJwXr/J0JN34yGh+cEsgWfyWi1ILJ5xbv5uO
mRffJ8PJHXsVFiJN34pfYeamXxK3dbUZ7SS1SSwa1SXCMrscNU8bhlirhjA/ZSiSBI1Iwxg1scrj
5IwoGtESwzchK22IL2M1df7GpL0bH+IO/du+s8sg27DrHfIb6ndEku2CvuskYRiPl7Lpsu4QdcWI
dXhRYj67UmDrQU3DiIQfzm0Rh4Js6now4p9hMvCziL7ieOyDgQE65qnmDHsTCWHVq+XaRFQ5B5qu
MfxV9zPQKr2sk0DbEy3TzW7wxvM0cj7QcPI9UkTrs06RCeyaig6GwYdVA++I1rgbnySfs4g1JV8P
uBImD9JM1IV6UslD5RtnPgw1ldJMzZheEXG0M69nmsD/pzXwkI4gv8ke5JRk5e+ETyG5u2zi2uda
ZYwuIaxquY0iyjU6Fa9WzVV5gT8YxplQOs+uC/v1wjlTxk+8BlPL6U5tuIWL1AZ3N81RNiD17MSJ
sN86abdg/RSQn3Dk06QphPyese7+IfdNkTaGSy5hflwbvgBwkzgeT7q3SyN2RhT90p9cEKM+Z028
kkjC0B9oBVtCJx4rYldmZo/BmO20w1bf7AuERG3zQOJUFr6MMw/r3dgd7OMkDhgDowLl8j/3KWuV
xwjmu7qOjKWtPVAl2htqkaw9Ght2XgW8eBzL6JK5vIIuUxG00AdhmwZTLGZEVu8XiiU0UFup8P9i
RUrZxranaERd/lGgz4uwmrRCnsD1NG2xE0QdVN9iEcwPJMdk9tHIkh30HlGc5mcHgN7KR6/ocZmq
BWXWtvAKs3CxTiB0DrRP0kKzaBr8gobfHKbPAKkVeh4YSjyrLoJliodh4OOHehTQfqD1AIqPXnPF
vKjILsSD7GTC/qCdytjf9ICjwq9Mr//dSSfTJe6NCQsqep+sLrxPYcGcISECfv5uUAlrgCQbeI7h
Tknn1tQD8N8oM5a9kSnTZ1SQClblNZwyTz/4qNJh0Ve9C5RkVK5PUkyfp94nbK5gFWSidcNA7MzI
2DAz1uW5LfkAVoFHJUM+JGxJ5yHx6vrWFWtnrmtDjztnogT8Z/uxGn4Dmh2Kp5Htdva/iDkLQ5V5
ypa724AePs21RHzN4k7qG4Z6zhFRAtF6jnpYcU+ArApkrqIt3VsH4dw6D4gPoBXDy3dfldvY81Mk
XcZtAhJOhqC66euNiz6tOYXwoBgpYyWfDtGQOvFbVUSq/NSint14nzU2RSo8QtQi6J6CBxlXMAkG
AXzKpylotzysc32efFIgNrPlD/FutEkqhPPg1t+G13SL+mUcPrg7gSUFse4L4A0TneoGuiGmpQQO
dHg2JRM5Zujamb+Rk4vY7BgBNQKK1Srq7pdKFccWD27EWrscX4yDon+bOCL7xRCfAoM8MAwkoZIo
lUEu5Ayle6V37Ias6hufsDe8MclwGJkgf2LPlIXeTKqvx4cuvnpVKPO3G5wKHDJZoX1xlIu99GC2
pKPvrNNsyko5ZsPvIi3r7J3xiIX3PrWQo+wVig68C0ZHqrrIyesXHNFMVBiGG8zgl5qpc3YYfUw6
MYS1ceemAPo+CITow9MAYpI2tND0skDE2qY5NH4EmB7jbkQfjmScLR/j45iaYqZIxENFwVJmlblq
uvo55AXvQPFQlQUlObwakE8HwXBEgDDsmtk48hhOA9OnOZHR+D5j3gULGCVN9A/PVxpdcIxitdJu
yEIGDCq1CNR4LCsAG6Ib66JVgUiz3O8qCCgFN2lG4McGd5cznWE6etZvWSao3BP6eKff6ihktcEe
j41FbAR3FcLMlmIE2QXYT6nbAMyZb8/PHa5wNoZWxeUkSZCrfkRqGe/CodbcrdXRJpKV2tFmawEP
NhYzXWGXwmUjLbIseoEVUJc/JN+gWJzZZIpnul3klq4/TekB0cHgXmZW+CW+sHWbzQyANoJDUR+B
iPVZRF82a49Tu1LngvcX87Tr2F9JIYR4jAZjbfwkKPqPGYICAVl4HlKHRxI2+g+6uy68UFPN1aOs
RqQ+h7lFecKDW/EbfYERJr07fUp8qMA2DieGBnziW3TAyAaMHVX6ueO3rf2NQ1Has7p1UDe40xJN
cAmHhClJE9DTbhqHGvtaZ8FkdnUu1FzumUP3845EIyZVTFym+ikxxVJ0DyQrKPOcjMUQ5Fu23JA1
NlMdsT4RnpngxS64JuJXwySo/i66EFUceAkRtk9EOqwMPzSXEE8tzeoLCxDXLgw3xhRRAn4S6k/C
Xl9qu2sfF3fhLJEgNeeTSWvc20J5/ZMLtFBcO5r/Fme3bptbheP+y/RwYc4RrUr71S2to98rSWTn
ToPI7a7zgIbz2TaWLkFquMsb1nTH3o+6me1LEQMT+JB2HU732IAkObQYD0SHwElymM7V3LcnAzTI
BrvR4+MIQ9NlNz1TO1wJMsUE05iuTj5Hq7ayd6Vny/rfmCxUwywuOQokhCJvo9rU1T26TRbA+8VD
Fn/mvlu9LGmX/YBmAqKQLmIviTmqXhu5DMsjsOukQDtR6sBBY4Q3LD+BkuJfg7bUfTbgv1n45Cnz
1s6n3aT/ELnb7ZmSh0CJY8bfNzeaG3MYe897paqG/CYk3+FW82rIrVqYxGxlhFR9N4LCSZ5VyUjt
g0IxX8FaTt0cBAMeB1BnTP8EOKWej4Cd0MjRYLto8Qf652kTpA7qqSxrA3oe0TUWA5CpwlYNvc/x
ePnT+bUQaWHdXWuo9INrMxjj+CfNIN1QzpXmF9qujOH0ColFwoDUA6vR7D8naeiPV6wL8oaDCxgI
5BWJW4U5EudUJNIBLZoSkXHfkNL4/XG2Nbhcl9w6Ks0haYK70i5uIyYq/viWsi9T6yvkqA3k/3Bd
AATzlxtEAz1v5XM0ZzBi2/04SKgkLguogKaA4e6hxXu84EVfb4ZVp28dwOQR0bLj7c3nV8Vfw2DF
ybFcLGmwInQEgVt/I0tmrIRHdsWnBRknMxXs+2YXVnOi/6iITd3BBvniHaaQbdtOq6Bd90hBnVw7
wCf+V+WmECToQclpuuD+cxHvjXDNrT32YXtn1V7fHOoO2zN0HmDl56IJmZ650JrMZkRw994ETUWI
Gak1e4W4ueTudpL6bzgS8zKjOkR/z2OEcXJyGU4mY44Qp4cUtaPFKiQYRCDCR8YwU30kBoATjYQ0
y3ngeeUQjspGuTc11GzVQpzt4lL5LOvMZIVkKQ22nnDMRon1KHWBLAlKU9AfsTBBnHY7v+medYKE
6WpMb8cUDIH9RVeQ2T/azir7fcQPS06cyEF9FjMSoH1RZAySRIne6yEZR0BooUM1c1NFysyMy30S
+Hgc+HkwsG20m9Wc+rtGOU1/QYFc/esKKEisEaNqRqQmOWzqJYtxDUnheWDJIJkTiLQk7qMHsG45
4w/QyY3FS9bsNHoHNL9qwYSAsVwkJxusWH6k4cCpSYc82dY7a4s+/xTAKdV5ZFXEOkowT/1VWzYS
8Wjq2ukOf8B77epyVHsGa1PxFkIJZmdQ1Fwh3TBQNyo3CpBS5FWH06ZkGPhbL7H0sPj4UVmdGSTl
80VR9I5nztm0eaLvoGGPelR+IW4u/5XkJFpwZFkQKUJmo7tGpKxidBbNzl/j9UV50uWU0sT6K8Z3
FtQ7mmZasFjUI41pF2DN2rFBz+UJonMW3/DEh92zGXoCvPcM37hF57xmV2EW1pR8lhYKgQIRqzqx
rc3NH2WxSvuWs+Y5Z5lYkcJTIgaEop+Mpjxws2PzwY5QBXw1jEJHU/B/fhT8Fv80G82LGqoAnDAr
bDo5blfsUW5Bhs9JagcSQ9P4i/uvNzbGgKhuAX9Vc9AT2NYsPDI+uew3VFKzeO5Bmn+idey6fdfO
VCCkPCEQ2syOGe1djn5KI5lZJjSx1ZLeK3ugQ5udEWuvYTlX8DZo+wth8Srcq+BYUlAXyq63neWE
d1aFgk0rNOD2qOfRmR5ZIihxMuhlzC6b8Ebe3LIR+RE5u7izN4q8a5zWlLoJDeX3OK2iV05rx3xk
S5fqO0xYxuxMc7DOCzRWJZV9x6VTGJMmX0nYmIdRVVhQ2rRb/Gtmr0o88CuUgEoXAPYyu1oTYaqe
eThqliQEpbZa7cg+ZFySEJjV7av/2ms3ZmG+HS3XfTNK8UcglXa/ojSNrNfGk9x62MgVQ2FUavXD
ZPdTfUmGlgQ6+Fyistj35uv9k0zMxIG+5A5oMCZ2XSf2ArkLp3mqA72l9g17RJpj99dBHuPTiKVc
srmTy4+Ayx+nNtlU7xT34HxMOEBJ1FGNy8kXYwAoqcdqZFLSNTacZWQmO8jg+ycqHrxS1FOO2svB
hQpN3iXNbkuJZG6kPbAXiyp0UkB/wnH4lE7Yr6/I1PVv5Pnk4jVV2EDes7r3e6Ia2YET6hNarAoY
JAbZHd/CCqKeovy2gGE/BlUYq2sgA6r3wWEP81rWynOo3nvWtry2PDiM5Zi8wrC0s39obmV47ah4
l0ulUvWDuQZCp2q9VF8RncY/IXa/+OBmvi1I7Sl5Spq0Fe4Zj6ztPc8FtLH3jG97eMyHSVaXKZRL
8y7wtGnyjaDJbhNQuh6ZEYo9YdfnJJexN54trkLMGsmuE3gvYVkxXGOwhYTrleWM5qXzynx5lBT6
3rEzEmGRRGKOUIzBHXp+BY2hKPJA/xbNYjXDvupCVd6Jz2rt78EZy+U29LHnQFmqDblNNH39j71M
kO8MkmDnkWlpSVedjW6BjJuNN6AH0xiK/sprpvneJfNqyID5T1zPJJriEcQ+E6TZr6DXc25686c7
EV271zBI80NDwqfeqHLwxYkO11kjALwEgVbvwhD3k8j9H5s+5ZKADDASCCrkMhogG07tB5oYgSlD
TN50inw1vhUlRkPIj1J2FIZFcnCoRbIjDth15MR49S9rL6+/Z3Su1pZCkGMITqmUx2ZmFbMOepht
a5I5/kNr44bQrmw/IgslQ7xFAhGKa9KVw3Au0SCap2KwvPxK2hWjHGFHDTOmREkvuK3VanTjMMFx
G7WApU5JSgjAqSqGDOhsHdqvLiDFnvTdGr3rDkrSVD2imFxyVMhL4L4mchjzM9ZS1KrM+52O8Cgh
bIWLc4hT/1/mouS/cBWyuMEhpX6ErsefBNp+/liTIeDuCY9IXxXazfiNKXiVHaLcDeO7JnGjog6m
ZnJ/d4qEoteM/c2XsW2ny1gzFra1D+nYgSKUIkrutmo5L5JOrDEBqVDBTbDp59Pii/XPIwKr6Ut1
DLJ4O0ISYV+qkIptq8mlsQ+aKJH6hUYITy7yoKTXyJkdGyiEw2Dif4PDxorJsk2OSw04amJDF6T6
ZWakD7rc4bzNOmRKUUvWcrJBS8gCiMU4cCcZ2DEED5/u6QWDYVydMNJghe0nb6j/zEw7NQornGHL
rhvTXlyF6mCyo3NhyADqcz3K7bUgTvx4MDs+hZktAjpa/6Ww7PVWNY4zXDCVclSMTubGJyeFavsq
5lqBcK0AN0Jzhrb2LUZKCTYGC2Q9F6d6vh+jYrRfg1kxAHTRVnl3p3A5u0bExv4hzSdmsMJpGCzl
odEC02Q2M8/sZOhd2Jbgn3DRIxBaObcmurdKcSQD8Jr9IzP3wuaS9Loi3o8qon5vXJ+hTO9gg97B
KxJiV6huvc41IM1mZ8/kumzYgwPg28T1gG2GSzpd7rB03cnaGpsgg8dCocGpj/zbs/eAknleXtZx
JM9V4ZMRYIYaUjgDJz3HG+wJ3D0qi6bxNLP87B5ayyvsZ+nNKgUxEPmsllQlwN4Tv9c/GXgw+YMc
dMbODcO+QiXDwYI1rUv96cLX8oOLDrKwufTYWl4cSPzW0Umy8MBkFrCgy28v+BGzXZc7wXRtRNMy
qAeiSvCvdGKtyKbCYkJZ9+ig88kZmouJKw4T9ufpjTnCSlGTjWGmD246U3uFBGUV3jfI1ZFiMqeo
6hXnKwnJQjThpyw8qiSBbD72dpc+UUTih02KYUy5abGIuYekdk2xA4kQo0BSdd1/Gh24tb1vElPu
5yGktkXDCVkcpnxUZbssLqbovWplbz2nkPKcE+44JrlixPS/S1D94szMoMuyrHO4vqVJ8+E8TrVB
l5hAN/g0eOYbvj5Le4aey+IEziGDwYUSmaMP1+McDEW1H8lWwm5mBZl4NaMfmE9RZerJaMAAr9SR
bvzoIy+e7FNZsA++U9eY7qNtmJueMo02ETUdpdF2Ai0km13epitYQYxzeltoNGZwGPQCp3jQdJuj
M0Ci7oixIk8yzXEGu3gzGYEo4OhRAdX+C3hpVx2N4Ik/Fuws5xduFfQ4iNta75bkBU6woQAg18zV
OBMME+WsVxODlwyNZ7Doa+hiKDuO/NjJmc0jrtpRj0wHWIjHzh/eWi98ZhHlYoLHf9e9NlUAkTix
XfbnVjY5Hn1qredHsYRO8hqth/ceFoPObqELavKyUqJRTWgfGDiE59Q7yh7CGlEBi3afCLGUn0ES
VvVbRSa3czBG+sFTOOFk3dDlxz2fOQvFQ1RAHnhuDXZq4mgzBrU6G+y/LJGRn+J8Qk43wqXIz3rq
nOSGGhbDc+a6o3obpnB077lENmu3g7Ucg2biChdNZ66lPaFaY2rL2HlyU0p0PJ1FD6TbGYi68CVk
ZIekXJTr5DdqpBeyArNC1BUOXjRfLROkYSBVF41QzV41azpmKTWlkMJDMOECdSTC7x3l71ChRCzQ
6WwbfvPtNuKTgsvT41qB94sISUJn8qDO4d4P5b/Btir3ieMC1KyAV5rsG7/zmj2KiU7uQfHV7VWn
Ci8pdRkXL/F6JE9tOhgtZAjHJNAfu2kFO2eVl5PRMaZ8DCwnjSaQqWjyg2y8MPlXtEzZRh9GykVx
UN+B7fD4mDWr6M3zCDMFuM3mcDwLshWoJshDrz8U47zxh3wZNkVti4pq3wrDk0DRYEWGIMuOFZhL
VmzygjhDJb+Z7VU8WKOBU5WiqYo/RA2UAxIjBZ3fIStebSgz+0QDbOi15Nb1mOlIoMQYN7362fSS
g4qLoOIKJfV8mSM+kRru+F4hVa2S48hgDPHDMvltdbONbYLHhuyM8AYdEC5agsEWUYw/tGLvQ84v
oIlnqXqCKjN7RzbZMPULSBvs/r1KAHhKGx+GGSP1//oeS2LT1pWkoAOy6wgG3NZoiuK3a9g/OO9N
ZsGwrh22ktIumKLtwwyFPHQoX3MRzkjlJOkcdmNeC8T3yVuXAb+HosO09Q5ogfXKZvXMIwBmqSx3
g6sm4GjIUN4dwwtM8ZP5d7IaUvvIEgNewWjX9DAezh98gRaF1RsoHuSxsh0K9yZGbyRoyavz2t4w
deDNIv2NJsYQHwsaoaEqOzHuDR4Etef4jlKHo5v5DhZ+oCnOXWMxWhrEgR4BcKjdBsBZHFnwsPrC
IR2d88QXpHYzLItEH2K6rHIBHmMRFvX7gKvcf+/idRUeE4TyW7nYyXfLGFustXzS6HbMyNEJeNJt
+0tdOZOoEU4sPJdRg4BkhwLHkXff9qQ3bIA6E0pJS9e2p8yFYvCwBHkHAQ0C5X5yWwZhaOt84v2g
DyCLX2ZRenuQAgxlJ9bKEUKD9f0/RUMnrLMRdvLAiIZhU9IudvOg06L/x+2V208OixkSefPEyf9z
bZMhjiyY9Dj6PBsTNGvEwODih8bH2jGF8OHtJUOf+QvUj0qvHVU7RZZeR6GdL+3wm80AwzVw44w9
WvItkzju8VJPjXoOEwv850kolw+bdyfnsQkHN7/4SAfsLR0S3jwa16g9+X6qmGVjFomi5uTGndP2
TysozbuFevXtAXetyh+FZERcLWtsThWMuPh/0VxIA4MbE0e92kbs4bMPwHtubSTO5sw4qYeDrycv
Ai4y2Ll6iVL438lGa6unNo2ndaqsZkb7ZP6oLtx0QLJXvXLh8msv2olv7KaWtorqA85VJgtN7XFm
JbHWv7C1uLrcB5NiKlhKysQvNC5S/nJcn+5hGUxmMVV1W5RpUHb9ghCBMCblh+iqSP3OQ3bZw5Zo
KQbcTVi4431AblqcJ4J6rd+2yZHbVGbBcNT53DnPmIlYiAg1FD+qXm+6cmbau1cDQ6djX4EzY/NW
Otkz+mWedFb42OEHYgmWL0JAiW2Zp3T8IIEyzB7yauR1csc49N+CwEucty4vgXuAq7DfUGlYwUdT
1f1bhuuVpa5VsMoLCodNWb+k1SkSNSNTPblZeSEsFl0V/RLqaqZS7NeYLk32LklIDOLEyT2646pZ
sDlQZ1hR94ZYrS0rMgRc1nBsUXF9HKthaM0TQCWfr5E1rvzjpWSWbXoiQZlaoP2vHkkdyjG0S419
BWoaZFAioQUGWJQhoVb1tS9oA9g9yzWhl10W+1dDdQJI1kKaErJWr7dVsERopdgrV5esrwYHFc4M
BW9fqDoInnh6qPM7f2jk0WdmMx4UNwR00KAxaAAIxhW/knSU1VeHLABJlcI7/1alBQHKoYtCekds
LiPe2TLijpZ3GWzmbGx79iR5A28rpeC+bWwLvaqiqWTvG2SodQoWqEt8EGCkA1YfqSp/VWmcfsQd
EzYMmRbUS6rxHoL3FxZ7O/uca7Z274EegdDuypxMYQmvkpgg/PJk0I0Hxt3OdNVJF9RnTkeE9pdp
tLtfMPTmgoQw11oISGgqz8mrbcRwCEEIau9FkPwdjWCDYpPZwPHA2NdQxgO3irCATjG9HbwkLsGQ
lc/8HOFRWv4UXoZTTrDuXqgKmOxgooq9/5CQBlzpH87InMoDoMUiHksGTMjyqU5yOjEQasiHCGfi
1WGwkzofPMZD9BOx9qy32Ygd6J1BpT2fwcAu1laFZRejql49EByU7fiXugVECik4Mp0IECyp5X4C
fgRCgVh3Uc2zIAcOqlDLPnlQbQaUDR0uYAofbBnlhnChZPyfDQGn3PfeSPDyBpXOis6lIi73iOPY
McD5XaJtqtzix0QlorSU+ah/KlFNf6P8BHBGJk735FG/yydLYm69r6vKYUOmKNJBgTj80UkqAnmi
USbJb17VIgXn40mkrYiMZ0wDpCNUSJSGsiNMi2E089cQEzzJaJN19RFf89JPrnxOuH15LVuq0v3Q
ggK98quezHeEJa+6uC6vBBRASSdBFiKTmDlcx0rciLED/oWdrnA7PuGYkdi4HUIj+xvr1qY+xZDv
iDCWDWNgjBWhuoQcFKzAO5Dc+H3J8MYuPOvlSPoLq/7EJCTjtbhduwcTjBZz/clz9QNbHJxXSUl0
xmbwhrR9QUOJMC5IIvkpHERG/O/SKLLd1oHmQggrRGec1Verj5DRRXHKV7KDwbBtyl0WGJ4uYXFx
362jDEy8PoTKzBvvrHwop4oWWNKWdjrTuyjCqAMXue/rb2nhnDgnVhJAVC40YBlkfyy+zhm+MoiC
pqrkl3JapipHScBLdLOaFilTV0heU+brHKQoVRJ5qfpJe19NoXqRQRjPAlw19F7sjzfdVIXpiZQu
/FPk8HEeMDZhrszVTGs29gPKwajGzniqaoJOlwMtDTKMsAPl/GQNvuqID0M6NQQXN7NGgTe9y/2E
fhqf8exunKLwA1w1VAhq46+GQeYdBDjEyI6gcerLqL013AIJkuxLGDcLoi+EbkC0XlXdMtrdBSFd
7IWsNmdG9cUsYIJCxoY//h8Bw6WKTiMTLMhIKFGUvcdouFD1OGMVJr8mUFWarp1fp2Q3X0cL6YyJ
aPLyzUTco2wVQdtEzd3LoC78KApetlQp48C1/wxqHdCplyEgX7o28xEPuH1veT/XebBPhnA9Nfyk
JTq3mQClET5Wm+kkys4bCCdynak/1UQbKWsX4WcqwDenTbM8UYI51l/ltSWxMxG8ppzRB5p4FDm1
b0+gK6uO8Kglqxwe6JE2If7LUgXI6WaO5Sjewx4uD6TQyiBUyoZ2fk0hEVcPiddgjFPaX3vXomOB
79HThGtpWmbC+vJ4WcjswYCLDAss96tqiapnuWScfk8f2h35FPQfv7eL5q/SE/8i+84fXmZLH0lh
T/4tTrb2LI1grCGmIjvYLvLXtu9R6xK/6Nc3rlEfbAYg7BcvXyW7+O5ZYyVrMJ/wGn1kYuQ8dGmT
foDRQkTXhAMKNeb5S3cniMqvtjFakgv82wUoCjmXBOkhp9DscHIG2TTqZp0D+SW83i1rX8Iyhrj2
+MsUTN2znSm4bjtD5HhttijFRgGSc/Il2+TAaQP8//7Ss0yyVzuYCxMFXkJjY3GgURltOg7Kslcf
Y/WyY+EE8jz1fTs8j2xY4r1kLkgMXitYR1RxTLoZO+3IfgtZCLJqXKrFf4xaVOLQu0d/QNxnpfJf
xnSTbB3K8+dQZEF1slySS/ce3mL7MDN/k29iDOffmMtZHsVzi6enmoW9LgEnOzVAwIaGRVKg36Iu
6ZKrQQmin4vOmcuHJp+99qEZ0lhtM9St+a5w4yC5KL14Cfu0xf/HBW0xZLNCtzyLvF2JUfkKPgid
Jn+LFqujvOGPT5ihVoZHsoNVGtQ0BCxUQxxgHiN1cg0Y5i70fN9AohgVuSki2qj3kHzDGWKkKbIG
SquJGJI+4IAAHBAGpfob+U1zhDYy1l/tZHtXnnGrZT7WO92uWzAhHLhyB3AReNmW4obzgWeprifQ
ii1+CmihaUr4Vygm6+a29RSfEUjV+gEdNB8FmuH+H4bQ7ouUbs6tYrHYtskl8JOzjgHJP7olU6Et
hA99ZMHLT615qO5VqaS7rXqNoofhvuxOYC5N96OoYgzsbR9d8MeA6PU3pFjqwmLouZGIPgeyQenq
3706SYg4AybCtziPA4slSfEIX9maVP1TOXZf/M5cKf+AgatOOAmy+nk2dut8RSiaegwPhQiZYqHC
zphukmuftvsml3OyU2PSf0YZV89ROLX/MnJPPptQYRZZscQjNeyS/6lCr0sZ1hae85wBO+cwrydf
/5EJoI0/UDcbNhMWY2lJplTtIMKOUk7Gwg4xNTe+Qb09dgEE7cgFTUZnjsr3v1aUiRGC28btyuK7
Dj2mKqBnxxfbFfEL8l6qhUaDIN+v+sHmknuoKtGQrpv6KlvTAjB3o6fIGz/G/v4frHNpW2aPO3bK
qCraAB/clyC9FNlDxS5efK3csZFogoD4I+FyigTtSl9Ks4gqine8uUNhiIanlJnm/0k6s+04lSyI
fhFrMWfyWvOkWWVbemHJtsw8JAkk8PW9uf3q7itbVZDDiYgddGFS6jroMxQElV6x80xkMJfK51wJ
c4YmjQJXTN9v0yR3vOeMD2/ERe3i1tjNHUyMP6Tfx+kt0UubOSwNpcy/9BxPjB5QKyuflFRQTOJz
9TWw54IjkNW5tqaEmsUoFNYVIgcvJ/l+ghG/XRem1i80+cY6u8yYPbRtW8uBar8ktXjfe/fk4IV+
qFEyg+eASH137KscemciGaMG0kvsMxj9Ot2Ry8IXKGEPExsoZMj8J0KK7jpmVCfd51xkQGyCVXdp
1tjNJfUBDJeTwhyEU7nqgGNt+GBPXrmIc8pbN+jhQ7odT/q0AllvTFkSEsIL+mN1XETqR2cn5k28
5axlzUfbBmQnJSat4DHBsXERaWa/0uLlu/vQK53vmfYM+dLnId+sDYF2PSdkqHFz7DF1FCTl1vkL
/YLs+7w6LlGh7JCWKJuyE1n9wNnDfZgESMF1J0Pox83P/lJHBGCwrrMI+36FtIOPeFBZdxRtHf2d
BCG4XeOEJK+XZem5iIyh/hItI29s4YjNuxxDyUPWxuBqTbTGCAS+jgNYJc6+mNvQMcLZURQdl21T
8JSi32xcTgs1VJNVfzJpoQQ7UcMxr2nWNSHx8HrjzjJP/H/1XcZ5egJZqNs3kZJTA+VPzQ2fSlMY
hVXc0N27KC7om2YEux/EE5KC7SifoIlliWdsm3hbg5FX9pb4AReNKEwTroCd6BXnI+jY7wOGxe6C
wDBG2PCtgJE/AlvMuDDGxKnobEspZ9vjosaJKoGW+NyTh4VrG36wnJr7safjd5siVNWXqk/c3x14
he6ArW3w9+xY3Ckxj0I+Zb0TNWeTNHJ7uY2KUfqveRUBj9QxGZMHmuMjsfdTh6jIMODVsqFqACOA
xVWcA7K1Pf6czOoPQbsmjAdkt+YEvK2Pgudeu77v0AYbgGTcIRcPkJR9AoJbFoekO3OyootRKzf+
jWzDqXWDt7jSVw+rSbVym7shfnTqdXQ0pxP9V/h1DQR7UDFBRGzLB2x11UvKfQY2ArRJ/GjjCgaM
Fo5WLp5ddeBGVNwdbE/iYms7MydfVfNbwWcaobxNnRvmm07r3jkjQmI0OxGYbOmHqQz/ccD5iRwj
J7p5T3Nf3D2AnynLu1Un7LCtFKmzm5bMUB+NZFPeSNji32JXMZPzag8j4SDKxxqd8I21jIaeyCt6
0XfEITqNtmEwl9Fj5gc1SE7KpnW2cTC8eckp9lFs9rHm9PbAMNDvXhd7gJaKLN+y5pARZLVSsBHk
NYysnKplr19P6hVne24qdlIwWtgNBOdikHlN6qrvilNw2R8lzHy6yUm5LTvVe5LbBjXb5EBh8kzV
A489x8wwczBVyUqz18P7qHR9Yy4zji+0GtMhyR7HP5puCy4r6QZzBMX04I2V8y8ps1z/4QyJwIto
W3hoiTKzf4uqiWmIHnGeXpNekJnP9MglKxEuuEyGxJZfflaAJvz9LPEIiF3i2cn46mbk+B8U9s/5
k023fZRwJxB1ZR2+GWuQD5pB3YlZDYaBgmon+4bpJciuUwCT5hleUJif0tas0WMv6LN9JfgDO8yT
kUENGtylwvoJ3y+H4YdNoZrEb9UjLTd0Rq2ujNDDrME0n/jEpuggUlCTSDkI3ewNhyU0Lxpqa0iX
Wzgr4fcU2HCdKc/IPmp/DPQWW6jbXxchiC0HAvmSDbflpNk4pJ/Y7dBRq4JsC8xGsn/N0GcepAfa
PzPfxX+oRsMQabA9XFaUNhdkHom8U7UgF7XaK6njXk1/HLoo01nZTMtMe0ToEQjZ+tJb47+K+UuV
9czKq9GfPyK5utryslgrHVVCceRI3YN9mtnLNJlql+SnFAHqiGevl33mK+ZX3eSk/useQxR8OKYO
G1uOzvRqY7CsnzPAYuYveS3sMAV82+6DVOLalIJAgz11Xs0XmKzdhyxvC00n0AKpmPQF8EqtK4B3
w4BaOuvYXBldIzpw9qTbokqXzkHpa6jyTWhZeAzIW1TH9r8hpR1EiTUcuJsndJfPNVNmm5z4sAPZ
HvVffoH8Q5g9414L0NYMa+ygdkKLIT/k2M4zz7SZ2ieB8hsf0qAIxXGMrTk8Zosk9jLzpn6tAcHk
aqv1WBY5Vf9JOhIFBFiW/9erLFEXG8qJOvfG9mvXDwQs5wm3z5I631h4zT3Ds1Js+aC4w8swZB+y
rSHKb+gq+pvjHp+3DEmnNhUL+jbxykpTaG81r7ProBx2hdP9CrMcRd+fbQC8QdW+E20yGm9SipQV
oryA4HO4qECtioK3PDDIcQzF5C8cUqV8qjLLfSZSrQbMNzbIxQyCYj8e5lQI9uogqn9B22leDFNq
TuxAY94TY3DXMmoxB79qsEdWOvL8A1Gd+qSqLh/elE03mN078AAWmRo0jP/KQwsHDwpVZq76wYiF
Bkiyz3GV3cZg0a+Sh5Q4G9uAPNQ2gyCoLt4y7ije5qrQZDQSzrgvhnjLVR9o1zXkjkTDBuN3iXQV
9O4TjaZ1fiucNc0ucG4hWPeYa/newejOxKSYuR/riQgcmD+Dx9yvLJ/jIj2X48YJMvE0zBVeJiC5
+RslPMxGjZPCTjMdZrljVkPj+QOZFGs9wUdSuhlOfERxCLxYK+1I/8gYH8Duoc0+JnlKxYbPTtyg
mca1d27CiQSuh5dqm5S9sB7XTG9+5PdIYIrBViAHAFyaN51BqviHENVZJ1uHtrW3hc1OvnUVasGd
lqK0+7A7Jv730LLhE254X5oSJHwpmyR+YXKFgRUeUB2wb5aTM0DVKnTyb+ZxEHKX0k/hJTcGI755
JFPHVAeLfw1JkwReeLXzDI4PHjQKA16RafO0PqMSl+1jjJFhfGOq0nc0FrfroQ7M7ORdfYkSi4FO
obyeCd1znsBR7FiP1FVYwxpzd0qfHwmHbd7JdLTHZ6MAJn4H7gDFm6/dwfionZndkgB7aM3DKyus
3alN2HduhhFSsvo9B5RKaA5leMb+OKqN1fyu5UxKfzO2rgo5KXHov1tJmmaviasmztZMrnF5wAcJ
0htB0Gq69DDqIO5iQ8gMxnm/jOdtPQXuwvxwrO0bJ2PkVMBmojstCMzzK4I7/azKgy22NVSFgF2G
21gYTJDubG8By+EqseOA3CVmsyk8rD8UOl4YmeDVsTOMqwMkj+A2T5bvfnpuO//Myt4pThz+cqoH
uAgGzXUJuy699i3sCEoYqra+EmCCCee4w2T+FTSh1zsIN4xF/IWBTIVpcbW9rbmMYSmxGcMt4oRt
RxJfX+IZzFeD6sKLiiLuRiKoZvVAniXv2EA4oOAh7MDgITG3a1dgHHUvKaZuUkhFlRwaQrr44iix
XoNQvVdGv1xad7yaJWrhXNA5aXySc23/yqRf1tQtw1j84S+luU1AqNx1QBB03wF0I34/ctzoO4FN
thyYp5sciN8BsNiIifea2H7+h01alGINSIiRLA3TeGQV36XHHbulJ3OBDZa1K36p01n0e8cq/KKg
wqZb++iU7YifrLfOoZ7adniso4abiudZ2F4hJ5EApyIeLZKp08q4sksiHBCwOcVoBoZMjSiXVXtG
1Ux5U0Adn1W6RmzLmhg1ONMppbqtpmwdZFFUBTfTrbifhDsqunLMYOkIHMKJ3vg4oZm0s6TwV1e+
7HZehty3HxaJf7wCkW1tKvIeGnoRo5KDVXHpAFtsv8GMxf1fdJM9HxJCskzERREM16iYSTqPsVEv
pNOW4YEUl/vLs9mmNj4uu6uT5A2hKemQDZaj7f9kH3RczikUMjuckQkF8XcqO1aIVNOkuueQEOb3
giTgwUlHAntIAgaKj9kI/3EXBwhpmxzTbwTqynfUqWzHfEUb0fS4cV1Pf/PEBtkrCNpF/SpGLrAn
qApYnYhZ8XIzRGboTzpG+UcT5C2HjMYLWni0ONuBuUCSyDwYALKOnrXunPKI3cGtngxdnMEPm1YP
xUZfoEED/7Ak8jJiQaJ+KJ11OBt7X1C8jZZC4Lpwsd8NmXDLy9Ljlj6UDqeYVzcyGI9SuKPqpscQ
SKFrQfS4eBiA1XVJbcfdpz4bwzfj5t4OwGu2S/B3RkhIXxj7+SxtQZUBUSnabDwAKREdAcexWwtN
m5neXLIg6YVSFg4wc6Dh8zP7Y90Y7Khmy027nPluyG91KJaKGQJrn4of8eKwFaM7zfqGo4m4JTCw
KSMU0HE2w7kzi20MmcumnQF4NDODEs9jFkQDONpID+wzS5rgEFKeLb4GTuPtypUDUiJQ2Td0sVOz
xvUV5BH5HDZvXHGr1RmUnbpkGe1tNzvIIZMMpLozqkEN/ytrCrqAirhP74quFN426bzePdjaoykT
iPeCJ7VyGX2Q+VzNCVBgbGY1v+le5tWCCx/8cC03eJyXkk+MqgxGUvBf7P4HZ2Cu3yqRYH6IoI39
cWUsfMS+k37zfHG2lJjrv1wvN6+ya3hE1LCypRgUU95uGICwM+PUtDYDeNtiW6iJKy02NMwmcNX/
u2OuAJ0qs7EZNRj7+WXdgAfDpjyIlWvFi29S6H1/AD8iuBSg3X6VzAcsTJ55wSQiYMC19dum+5Ra
5RcUuNTagXcLaYb1NEozi+KsUA3hATGfnUna7IC+MUML7QXzIxP8RP5MZKgvA9nW+ZoADP6DdZ5M
dRZ7BRueoq1s9fqRrtAuFWo7TPYMXA3EypfYAYixx63WtrukcLlxVQzIqVCpcvGeYb6VO3xXZPdi
V1uf/ILy7kawCzACs4/ha8pUfSXch7EPbyrcC2xQ/AuL3mLi6gT6R2UCfHq4ZaAiA68Nf9t2pX1C
VYzI/XNUenw1GLyq6tLRIgvOwWnh+xAhpVqD2pP1ogyIeqMNzFRGQzjiL1yaOdo3MVWoB0jXmILt
eE7EY+GBk9gCLaW4C4pveXWhEOgzYH/GADTejCM4XoySxD6jCydRNtvYsogP2tLnZKsM9sYNIoGm
360rbMQIfjqN9bliRsdC99LaE+cm7bbRDbqi+9MaWqKCgiOU/2y7CO47223T4CUcwZVAiFuBJnNG
PIGg51qUBGJ6ukG1KAmq9Hh7Qm8mDMhBrXiOTQZ0BNuDjyWbXOkepAy/hp6Zre+4q8zTLenBD6xa
64y4tVr8lFtyc2L64+8p/DPg2anI6s8SCzR988MI+4kID6duRUzaffPzgiNzPCmq52LMYr+T2rWu
vCdE8/Ewhy+hM3FBbFSGnzuDmsb0rja1/8w+xCkyxPorYF225Dx07QT9hudfp+cuDazkOkea+p3C
IGTcUixH0DDwnSVbZvrO50yGYqcZHzIq7nKic3JaAz+s80TyZtQH/z5kVmvuRRZBV8sj7L8VjYhn
YqDrMYR+C86VOKBYR+k6bQAswkj6U2AdrLbL2Ph3neSR+yFqwhNXiTj3xrigONRRzj4sJQzCTeHl
lX9WkQ2rwMXVy7ebRNiY46Uxr7nvMuK3ders53nqJj79GKIZEA9SM/glp+lnr1b4YdwiVmFgWnR4
9GnI4bRHxJ7Ex2R0sGXIXPIt63JNEgG7eqkTjHUHZTrANT4NEx4vVhlTuwHnhqzwIWesIH8yJKLl
AIwCEGVtEVTZIScGJ3wULbbm1FdvBKTY2V0+qOJtoN5tbXmaVvCOUcu/mDACRWzDUFBJDeHuODQL
Fvk8wsN9oVBSn4ryv+ydTy0BLu0Wgx1pobBnBaHu8kxpH4lEC5WDXuOQjtrHBOSc4kaZ9xeD/YAr
QeHI5xIxogesEXofyvGSx1gM6bujhcYI50GrWLOOw4Re3+S/la/o2g0mq5IbIh4dS/jkRE2NwFyE
T7JfnHbTKcSBc6yt6BmrB80zJUeaN5OAutkOo7Ak1S3sHpyg4uhIMpVkOZU7qGcF2TLsHvWMAVeE
kWNeF8aPsFH6Afa96HpnAgjkS+yqpzAusVmJQnW3CMfZ8OTOEx8OhIhsL1wcSoeBGa//SJ5wtA6u
drIJKSsfMSH5MLnp2urdT0I1JmZOXYp82zbT+v4AOKAwmAYxg7ebwfwh8DhotvmMcguchkdFhe30
FdAZQqVOmeGfiEpy8dRaj6W1oS8X5eP/3eYAs8jjxDTh5RsQUc4P3TXqaawqTCpEEj17zwyi1iCO
xpbePEou/iZysIZzM4Ysu2Ta0EemJuB43QDAgZ3VjDwbOUkcFuUsqlhyLPgNM7ve1atrLpeYfqx+
FzGcX84S8f67mwaMv22PNn6Y8swJtx75pp9iHqGmwLt3mr9Rm9eMXammFT8F2RJ+Il8SEz24fnEK
DxCm6bnKfZsSwMFqooM7B2rA5ZXhPtzGZNr1xUr7lm0JAFSPb5TILymNKg58TJueFpTFuFkHKrjg
CspwEpXOae9zDIIPGwuOv2erIF/xe3LmqPzK6PNjAMvEltbOMNWpOlfY3d1LKa0R9VRTtVE86dZb
w+lTCuLiMiWid4sdru+QEYy3eOUxAy9NJ6kmmK9xB/LgMOJH4yu43hYXspYAAqrWZHyUdI9TjJRQ
xbqcdJd3LdwjmojMM4QGrBqBvSbmZhZIc4T0WL5DtcMUIrWFpcmfR593GStFeskQAibaizoGCzbH
1enWDJxO9w3eMPfVL3psXcwzkeF9FqcfFTlWIlB5ECK7h8FQvtVM4at3i8aC6TMkfvqzIS268MB1
BlQDDRrYLfNB/VG1PXnsmVmXOIypKDxmMVugGPyrlOkN4OK5xDJ2Dlt/pEiUr6brfg7xYodys7Yj
t/ZWEKC3txDgJKftbhiRlHE+QLgFQ5Dc437UDoMcTy3FhWfBe6qS2vTdA+FTnq8wYHnhbKOMxJSO
lJ3QkseZBJh63eBX3VXgUg82BsgfeO4oY+q0q865z7CpJFqalN57AfK5/myiiOJecJn5rUlDCwVW
kTZyPRVeBulOTnXyPU0tAOU/TI/2SS2W5Oy1kwXqssm96kv5thIH7sBR9htXFcNo2uC99rUOej+5
l6xW5qPsBIMS1PM+hGjaY8sL7mkJ3Qci4HpYlYPN3x8r7rf/mJJFvuZM0bdMPNSCSvpvGLlKAFfQ
2BVBaXj+AoExGwsVvg0dITh26hHMMvPkKJ2BfEu3p+JB9NWvIYeGcuUpmnSGZ6qhkmsrS46uF5Tx
dfyYBA7lHaqMHJpsogQFIHMoU34apkEC5BkGZe5YJUprJgLA82NtcaXkawwHlpMcTgVzlxnBI2hC
qrmWTrI8jfZM2MuQrtQ/UBsa6y4qKarXAYyAR4zH7ZMCuQeHB7PVBH6LS1Qqxiadk5N+HkI/jKhB
4mbQTGcENpPZrEHoBB9hYYoq3JQY2MXTzJFkjDdWmA7jLwks2w22SzgnRDQqC6UJgpTLSewQID7G
apenQZS+eFazZk5AedJti8uX8wdvK6mUJIHrMRNa2gvSEJY5KEsmnXpY8nkxwbGM66Dq90NGyjXY
jIXXhSCaaWz4oyOcZqSkjH4NqDuHTdFYwwdJbN6+Cw5nLc9eUBr3s0hx2W5sbmQOViVMcSNTFomE
oVVUqCO3urGJ9rHfZK7aykwqdACvpE/sZQktr3lk0N7TnkRCyVDhTssxjX7En8cb55Ul+udK6K/b
njKG7tpy2bQfm4VN5NLKcQYC65W9fMMfn2a3Chdr+6gpZ+kORgUGtU+36hUoRS92BJUIlDDQh0e4
JdLJ7B0dsvPvuMiGb8yBQ/DiJh4TvVjbc/mU9JxktwlfWXkM22AUJ2WE73wiEsIBZU76jcCWZxho
VeqTngsEnMJkSPNnERkb518JQpSZi4hE+ogWTbR3qxk9kVDu/dD6ok7ayV9gac/iDUIOf8OW/g1V
HMmaO+E+zxfLOVhcd+3fLeNO78Y0DOO0EsD3p03r+tE78g8hhhr13XllVZXjd1OWNbJnpQdnZL3h
wSDPNLDKMkRCSU+3SEvdfXV8OdBN3NC75uiR4WMhO4grncLkcaYcGrL1xlACxfFJR92/RHkV4lDA
d7eZ9CD1Hl03ihLyW/gUnww+t+iT010ynWsROF+FoX9hZrzK6fvJhrwDSIZ/r4vXvLUc/2VYGpoC
lgkf/A3TY5E/AWWq29s4VB5kSeD14nv2lyl7J7+LW533elJ8ag4njd2cBg5kwcERD7VwBJISaxbl
GVHfAlKDvHXsddRQzjWlDHG6jF7pVVRsXY7itPSsok6RFBZeEJeqn42AyYnRKE/9S2tq+TsmW5pv
nc4ecappB8tynln+znaK6Fe9uFiisDrFAf8mJzBHLHy0uNqB5b+DLpJvRAl6Buxs0a3tm68W+G+6
WyicgP8xhIV/GTGJKQZxrNDs8nx9G8Ky7jtrwfzgSQOBMAevS7FxBQWHiE8+PCD7VB/MpK0EkIMi
wgC2s/qHaWC+NkqOh4zbzs8hyZpn+r2Dw8gJ4MHBrvtohWX0Iw7M9DFwRfKoAoCgwEipyG4To+Ev
yaIGsD+2E3myXL8hsU2jIqMyK7EFZ174GdvFdP1vUbdyJWpK5klcdNqDSGIq30r04W94Y92nWyov
3IosLV5X78Ibdb3uG+6viXBYltgXEE5sY5gIuEo1ffJY1pqGYU9jaOcWCfInM3gVDO0K/9xWeFe4
KyUpuC6BQK7n7h/R0enKoZ52l0VT0cCZp56+LWdIwr1fMeeEJEHS552G72gmRIRdhJ9c4c1n+pdX
PPZeyjxl9fpy/66pKOCz5Ne+j9hagMZ4gfp00kDdqwSOB6eZIHnoY+Lhp6mmNXDP0bCg421gLcXC
ixA9Fq55Ii2NCilV2Gwrqwzsx6XLgGVsapwry33mOOZm21EtHZhwDTBqq9Iw+hu0RBJ2aR3Ka1kq
po5Nh69sW7YATSsZYKRkR+A6ilJn8o86dtOvxA2KW+VRr7HtItG2J3SXiuycqNKjEqvEySy0DU9R
bpvwQFdPIX6m7lCdcG6yqQM7E/8SitG4gxaQ23doMcmICDUu5jl0rZKkfTL6Z6BByQQHM6jtTc2Q
nT0UAp0gyOZMRAEr19D2GYc6pJfDTbM9eIqK4Fcsm1tb2bO3ZWZQ+buorAN1RgsgqEIejJFxPSuA
gYQ5SwcxNJbLLmIoV27HvHAeaKqfdgIGJezzsJT6vODO+xzhuwQ7Gt5ZZZpOxJp4lknfDaGocjeg
vzZ3EY4YmwbN3/kHpHlBtEsXQrL8dv64o4Ne+KewzKW1twrdI5vnxJpXdxEtIhTi+KC0aa72yBVW
iW5i76ikGKsrBwbHx59klZLLhpgLftZ/4oXvVOUvlHmIDaauAFuzstHgavn6boIyjDayD+2/Hpyh
Lyt3LDgiiRd8AYsdgNMsuA9RR8vqQ0gHFzLRQaKOI8ZTaOrwDwiEQt6hMHto1UsQ9EyqmnpAJI5c
eZm6ufcvcYHPcx8FPkeZ3MV5tZ+V17PlO7jWUMGU5T8VrXF/axP29Y3Ijc7ujeqtD8dy2uYSBlP1
yE0KeZ6UMC1HEDt8zFtcxaiea2Z6aLreowebCgLrjqum+zO7nMAprLXs5OZ2kmVvstSUcZLCr4qj
x6q+bFVEBadWLnGQLtFQ1T6ruIrvkWOru3RSxTtIJdJNTO2UcH9IWZx7k4WCSucSGHNIPvRFD0N6
aQruajurj/I7NobuHnBJu9hcfMwpopaJgBH+hxg6Ymun71FNNPoPUY96eqgTJDOmuEER7yZ3KTEV
pYnLM5P0LWafFKO5c8sjL2/vfetU0wP510a/F3njEU5u01aWG+Rc1eBPBKp+5FRO6y15gyC4hsIi
iJkw062/ME4V1rvMPIgYpqXHiLA32cwtUAA6CWVU9yyQsMQrZndTbUc5MPfcXnasyHz+APIac8vs
tCr3Tlo2FqpPYGMXsCYrfqCRwPKPGcZP4JvZDDmLRk1mdTXCjTivV83uIyecEvlkUv24OhcQlUGO
2UQ5twZ2BM8O39P4QPlP5n4Yco962oL0yQLaafFm/LQdxme7toJY/G4tXE9+RITUkWALE4sPPhjl
MxeiEOTkRVMy3xG8InPQiGfAs7CLu0diyjnB3IQT9AOxllqcFuONGNqbMWDdTfKMwIZoRB4ftN/n
/nGYIkveyW/jEd4wVzc5rbFx8JNuKIdiHPYjscsNk0niy5RXgnhKoiLdlJyxqMgURPn3tD66gCDo
J9/N9pRkt4gpU713iU00J3pCdfksRCj5CaZRwnthNj1jU3MLaAMfrSuU4so/N9MW9aqp76UeyuHC
aldVX2ncWP4hr3K3C3bYdHJCZ7HddE8l4T73eRLOPDyMTdpUT2QPxIK+k8/IhZz7IxwUtooufYmu
9HOm2dPdoxnQcs3bnswHqoLd+h2LojuD+mSbvruYZdN5W/k+9fbLMpdIt2GGgYzNqvZJiBJdvZcE
kIJvp09r8bzSyub9vLR8TLsahraP2WjGd7oLxlSJPeJHVeJwS9A49xNgrpWU0qmXlLfXO1QsQzDh
MZn/C6nq6feWSVs2fzsQn9MkqrcAJSc/lEIO427ICgx6YZgyNwwMrFgGfzNujqmJ1K+lCgVzJ19o
UlWFGejgYNQKdJrQSrGLjOjiR5VG/qPKJTmzSlnz756zNieIfOjJLYUT0fhdM6YFWRl0vY1hncZY
6kbuj46YKVH0ioMv6Qrm9AyZCG1tbZosnlrOg6vtJdU/bXptmPEixFxbNqKRmbyj/3rGOOaceHkP
Bz6L9HiyXcRtGAMJzdiipRAQmh3KAUzMhqWG1we91J6iEEfWHDFfNbzGNA8lXYFqRkcJ42UUsObU
RvRMQg9hgkhsBO7RnttA1O3nkjrcM0xgUW5SX9vxtrOY7ewp11A4IT2ktStFcwrnI0N6isurVYYc
0QW2aNuj3GivzJIDiDvi/AEOK4rA1kvthu/UlwcdiI7G5JYtYgNl1f0pYkYw+1zWFvRCJCXuVD0T
sa2Wig3Yzf3Su/CMNT/HrJyPDK7DYd+SR833iy5t/8S6ZeOR4ur05DQxkOZlzt0Fxl7c/RB+p+cf
CqPjSDe7ZeY/mcl9TlhNCI2GT9VMJ6pL0kf4ME77qp0FnLic1eyd2TISD9FGAiRBjtXN4G5wdivz
iF3TbU5hACkHQB6dLofYRJwNVVe55Go6bWUPmUVuYovCXken1OrmhnxaS63kRmajTK/Q5XOMDcPQ
pDgW/OQ30X/fBSlr0mtu4Fg+clWLl4fIDH34BB1xGYBoQvLZBZYVfgkgtVx5u4wTjtOosjgVM7IV
jYs6X/8k6x5zTNIXXqzhM4mI9/G0j8WvNilk+gQAICrOtN51y6FSgXgF4mOmPQ1LZIFYIU1zX5iJ
Yh0iYVyQL2f1OIounLiHUKvKFxHkILVg8bVX4sJxfQ2rLJ/4RPAI4L/ue2Z8UR2HsLPUsF/4MRRr
gPG1doMFpuYerplwOE548w98Y91yx+YUuTvKKeqWh0jNX9imKLQMm9QBN28x2H0ehy5ob7kJTX7r
ZEGp4kIMs9lHSz0Az+Qo+weOFGb7uhq6ryVozbiPKX8e+cWyihdt8Woi6eMyH8I+9cW+myUMm5JO
Ue/dC8Cl/HVaG/srKmpunheKSuadNfpee1Qds6qjLNmxNqyVA4UrsyflrnErI5g9jzXV5w2ryYGG
jvatmN3+H6Fv2IAE/sKnWOFDwvc2YKc3IXD+c46Vx5wsaWXpbmSGOvytmKlDmE+RvkGVmC4+eky2
nR1eeqjs5Syi92SwcGy6gDjKy1hZfX1Gae/sHcKxNR5wYjENDIK0aW8VUYxTQA+h5BAPNgbfJUEh
4yK+ggD/dtoM4hAgsUcPpfs4y6oZvoJqKDGajPJTtjSXdrWrjoGurfvoKYlRBdD6a5nN7VNACwbv
O/y7Pa8EdTmRaL57SndXCpqDEa+MY4ujvnBf2tZKvjRr4GHBYn4J7LFtnjk/OI9+bAn/6ImCy5oH
MvO76tII292iL0S0Q5CI7rTrEF7fWM7cY5ZaTrUnmx/uQeVWR0gL80s72h7hsRpAn6fD38zoxrc2
pdr9TCAr+DOzGl8jZ2Kc0MfLJ4xVGK+NFGpLlImppKb48pR30JAO9jD5AbuHLbxdW6f6rUmn8KI1
Iett0Y4YUDPE5RcLPIsH1TQPj/ihsn3tUDIKgDs8UBGBraaKxgte1sHmit6G2SP45yE7164veBqo
adwOFiy/Ns/ic6qXmf5MrH4b8rTZry7PAbqa1uPKbGV4vDfgzPHKB9pLcV7w8oz0syLvMl/tzU+Y
xamiizYlhG6FjmtOjQq615jRDhVHcwYbg4kAVX+K7NPDROeFajeEXoe/dI8JMNIaTj/MBVs/WEwS
9C5AhyAznBczdaGqXjjc6TkgRATNZDgQUp1BjXvOE2P96JYW5J6JDC4fwszend5W7A1cL32wkiRV
rnzGaXamSy8nfoeIyLJq8bNs5dofEwlO+wQ4cT0bMe3rUdfGBiRAX4A04kFM9AnmzmJuc+3lzRYc
DWkNOK6ISmd7yv2Iey4VYEcIvt4ztBJopmOpjo7R3RUOnXckegRWACLXj0JR0EEhSHfgxK9fk7Lu
9FFmEXSLjosbq7D0++7qFlhxmaLgrdh4mbQQRBpAALt6LGYmD6BG3B39evCzWscPDc5msgw/khJK
tlKmemtm7T4w1+tIh8Ox+WEW1VBYpiRyoMTC7KCOhGPdnCS5rGhfUjgMYRO8CTXuIyO6jVublo07
jqDRUwnMV4j1BRWYzo94n7RL/jCs0x52gYmZMp8aVC1IEi/wf6dT1zrmF+IqNMAltr8yCiTOsT8H
J/JM9ZnIUD7vRUIebWfKxSrOPofm6tNS8BkPXl0Y/JbUhPpbu406eK3c+rgV1KOT75McweyEMZ42
p1xWwPAZKlaODGFa1h2p2zHzLLpWlWn4tntudbRXLtMx64pRY8DOlvhKtmCJ7pGkYOldsd5yLAg0
bZpzLuPyBqt+oK0F/X0DvZKGGFvIYOfINvud82xeRdL7VzzVkK07L3jGuTVxMOPP2mYssXcqhxhz
q/KtB9Dvr3F4UaP/cXYey3Er3ZZ+lRv/uBENlzA3+vagHFksGYoyFDlBiNI58N7j6fvDORMqRRQ6
MFMwFJmFzFxp9t5rrawqx1vDmpPJFYoQGKTCbOTFP3gTNtWUOt901QRptsBHy/uYF4hwoYsT+X+j
v1rfZyYRr0OehtVd1wyfEZyJzA9qEkEEGdjfcWQwphCZJ7SKDpGJv9SpQZEXJQQiID0ad0pX31Fe
p9XJDl4ENOOwyCagapDBCRHSJbvbfh0Vkk8cCBqCgeFNhIqJhhWgi/VvAJGfK5H3kXrwSRkOCoWV
7c1kKDEvQ0UUbvqFik8tbA5prQqnPiFHiM8qdD3KUfomv7draCl9ppQoSOKviDbYMW14AzeHUJsU
YSIaVptFfVB4prf5O4yNp+QrdshK8Tj2dcevKhrdHO6EVpMDPVelTYLn4KAHUv2g0LGr4KnhdUwe
offhjgFyWN/+QRC9npecZTekqFB2HPeKa7oPDjYa3AtQjFDGO4szO/6LtOdoow1NDY1Z8obA8/fB
K4Whn//zX//7//6fn8N/+38R5UN8Lc/+K2vTewp3m/p//qOp//mv4t8/n3/9z38U3A5sUwhb1fn7
zx8PIQ9k/tf/ItRS1IUfhC+oYYcHTdcJAqGPE4ferzEjEdYSykG37bsWuv27uEu+Xe9XLHSr/d4t
h7MVYTZnYdlbfKttzBUtLcXU23L32zqYv/fVd5EHGTRMrwRuPg7XACv75qkpS18lPHK9B/PNT7Bc
9/ceKMhBq4Bah5cRp6AXR7HGZFcIO/14vfm3R8hynd+b1z2z4wUwiXML++GfD6CQINtHdVBs/AD7
9x7MpMytFnfEM3yPAYmbFAMDdGNbsdL+3M6fS8tyrd/bb+xSdSDaxi88AHT1gKuUjx4EvnzfFZdK
WGeIEWhV8vHrtgGbB/LVjMcOxAoC5/mHNkE7Bc7iJ9UgAao1brNpTVnuvBJe9cAhg3IRxsQfTKf9
XlI2t3cpr5mjbd3KkC2tKeP3HrBAUwOuD8F3FcozQR8cqBsHj4ptI6T/3jrRrjzWsiH4zh2t55FG
IRtZH+sTmf308XoXSx8g4ToNx6EnFRe/pLoIHpqi+EkwQLzb1riEaQexZj0Xff6B8rBoB+U3Oyje
ZKyMzsJPdyQ86wLWeDiUwfe4yqGKcIMnwa4lar6yepbalwDtsPcSjorgu1hUCVBOYPvkdLz84frg
zKh6A22OhOa80Tu1rQPvEauKr2rs9V+gAl1wk3FuCgVtsuu9LH2EhGkFGawRyoZDSYsZvqOMn5JO
EbgrEF5qXYIwrEZ16oiAP/q61fPCiPX7XofTu+23z72+gq8D57KCbec+DoF1jxaVtrfIF5yuNz7/
xLeGX0IubsRuMkDYeGxHpdlnVXqfVAKHUo74lb1haYIl9IYos+tm19mPYWx/6ZHf2/nEbA9mSg8D
Hrw31z9kaQ4kBFt9pRu6l5Xv00oPjLuQ0gxYyYWgBnNbBxKKKdybE/Sq+0i0QxxE3mgvZYrp97bm
bQnGHfyDsE0K9xHpCdwGiDr/RN/MuLv+4+dW3phmWwIxQgC4g9ZU2YZZAZ/JHyBTvY+5Zjht/xVB
NvVA5f17ZQpur/e3sKxsCdWtixqpn4b2d7N26ru8DnFA0sz+G2622sqALXUhQXq0RaPi1Wx/5+Vl
3hZouJ3g9Kc85VFuu/4Vmr4wbBKwrTqgsJaY/x3EHurGxF9OVCDPea/b+V3f9V/VSJzR8brPUYOb
BeKTKX263vXS10mg71A8bV0vC15Ex0WAHGCK2V6kRFTjN4pyuN7JAmZsCfwq2d1Wq13ru59iHEDo
qP9o2BTCr5wcS98wj+qrjavk3VNZsWE/ZnH1E+ei4FBm9gvU9WDj75cwj7YmqhhT5DxSMNg+toV6
U+Vx8WXb4Mh4b7Lc0XUnfiYZYJy1oYUbR1jQW1tcC4NvSYCHt6taNkZ8zyN8xb3fdg31IpB8Nv16
SwI8ZNYqxtUxeYY3YB51LUAToq/GlYHX5hF+Yz+xJHzPcnx2i27ts1onJDb8bF91aJtG1G2hr/pV
6dIbr7JPeJu+i9hlqJ7+dv27Fh5+liXBvkELsm2HMnn2hf9M8O7WUc2PQQXZD0vJXecjcUgUpFLT
nz5/XOl0YR+w/tgHaFxTkvg5Nbvb0eCeDgsw2iFOCcFOqHvCaj+CjjwTizzdaewOyEWfsFhde5Ms
7N/WvIheQSmyvMEsMWJ/bimv9NEIwmWYdLuffIOAvxPaMFF4Lc5j5qyM8zycb02wtDW02lDgL1ma
731T+YaFy71FJfQRgdzPlYkB3PVxXYKAtEGoaFtBfU6zO7RV1Z3llf2ux39xIwSk3UHR8JjlMQ15
w82pf0CZ/D4ggfHj+m/XFnY3S9of0A3iYhMXsy4gucZ5OWTFcMr6DuYSmMgiY18Vcx1jDWMzmbpb
aj3fDab9ZCFZ0OccUkKJTtd/zMJvEdJeQo2UjgJuar3MtLB4T5aPbQqpZ+1Hn+f2tjNdSFsKJNdM
d/rSeF83c2gi9FvEBwz1jGbCtjuckHYVz0E7ycxd/b1TBM+wMMWHBIX099vGSNo4qDiGd0wK74X5
oAybOi77FCgBKjHQGeNp26IT0k6hJohe2ZNnntHAfVArdSIZI9SNjUu7gOqa2O2WNM4pZ8LKH3/E
VK+tNL60hiTEl/DcBsV3aNzhDV9Hyjfy6vUx0ylw3DYD+u+bWE/p8IRLCWNjFB6SO/a9Op96VYqB
z/Ue5qX4xq4lJMiXCC1AwLQg+ijV2TLv9N76klNYmXv+R+xpP3aFebne07wk3+pJQj+McbNF69k8
q+yPNXIqwM2jvqv7ilfhXy2i7Nf7WdiHTQnZrRF1ooX++MNCcIBKLT8tUMT2TYotGvOrh5bDCrqX
OpLQHVRUYLXhED8PVYsW8kRBRucgMo6faE2u3fl1/XsWVpkpQbypS1iAxUg3wh8RJ09Os9wl4j3I
rlzvYelDJJyrXYqZjKWrLyj34wRZJSSL68xR9zDbGzzJyOte72jpUySo4zQ0lhiyJc8xYl23KDrZ
t/rsF2bXvrvyLQsHpCkB3rXRNEAfOX4mFeJ/U+NKuVCPsHGvMiXEh8hA1f3UqC+EhJuzxeK9m0Gy
bXQksIciz1Wk+5JnkgPJA3V/4Rllq2S/vQcJ7H7YBHZdKdEzajg2AovVe8h75blwa23lPFoAuSmB
vENJqUcei4c+KrcDddx70WqkwuyzN0F+L0W/cplYmGdDQrkuqEBqtNZ9CUOk0UsM5zOK4Uu0d69P
xsK+aEjgbijBQEHecF8a2ESnCAecXZYpzh1lVsNOmTAbpTh02rMY9NP1HhfAYUg4j2OzdAaUFX4g
LWQ9FmM/nh2P4wRiZrYCjqUuJKCjVkZqHEi8oF04e2or7rGC34arBiWy179iaV4kiKcB2dh20pzH
TvHjj5rf1LObxyx8sa19Cd9j0jcK+mfeC5Ot3dRWZj9YWpt+2Na6hO9RLTsMDmLznUNK6YtTqgja
KEavrByBS+MvIVyJ4WrCzo+e1Ul8VM2iOFKSi56gqMwv2z5AQrhe930YD6P20k7Ny9Q5/b7hYF9Z
oQvgNiRwm1Qk+Nh6mO90N/zl5YgX1oRXdJQPdl3tP7sqApGbPkOX0N07Ix4LXeU9JVobZqcUAYHp
MBmOufIlCxOhS+jO7XT0GhgGLzBc3DvP5mJbGhrahl0QrJ1ES31IeHa7yCyisldeiqTKPka2n+w0
pE3e645YC+gtgE2X8GyN6A0i7um9OF2XPGAi4PxSAmS4r0/C3MobFzZdgnJPja+Gt7PyUnZ1e6Ke
4Fw1s5QOcgFUU/KI3taNhGiYw5B9o1p5Ccib7D3EKQ61GyMlXP+7v8YrIYmlwZKwnauF2SS1BiEm
qisI016EO6QyGDgDXf+QpQmX0N3jDmA3yJ6/iLgjIzlEuOAoFZXLrbMRFhK6y4bC7SLvzTPCC/WP
wlGdi+a41WHb75fgHWmTnQ6T472EdaGcBJVD31pEFPd1oavb5kCTcO1Q4+eawpvVMITX36h4gP8V
MGjb0oaaBOsWqTl3HAL/ZxUZ4XdNoSANpTrz16bx0SRA97jQa2QlqRM2y9k2sVRioktjU55rdGOO
1ztZWKWaDOnOrHPL7xBiGrmtERNUesR+FBuJgrVH5Twab+D6n/DMq8hYjIRCnlexTRcFmhxd2cFD
qMU7BJi9W8h4/i8Yeu6dCLOn6980z+5bHc7f+qrD0WzL0Srs8YlYkvWuKDTqPctoat8hwVDB3MwI
BZ2wxcgQvm1GD/PXJJ5dyq73vgBLTcJ9WA7UVE/t+FQ2LOus9u4VFNcuAVVaKz0szZkEfOz4/KBM
cHbY+bN9uer06okY1sqiXpouCfQwlYZZKBrMtBCXJipfSQPGBvy0PjH6IyZSOFxDixA4DEWdsrIO
l+ZM2gxG7IFatQmnJ2p+Twp1YaJ6Sszi7HKv9yJ0mcSXUi+2nTSqtC2UoSpqiML+T0gWLvx2ccRD
tcOyMH+XUI922LQQVGl3cAcvLGMxeS+dZmsHxD6K8TA0dvww/kPp2taJtEm4LaaOqTWMT1lYYT5t
Es7M5tAT5ckbr8CqtEWM6hRnk6kphC7hk+50o8ffSeWTrn/BwmpWZxy9QitSPNhZoxTzgj7mFJ+o
0gt2DeTJbmVlLeBRnft91T78MAS7IVvj1JX1+rEXlO60KVEACph/Xv+EpS4kyPsw5asqypWXyEJ+
aZhfNyYUtPc+RN/rPSwNkgT5EmdpC0kiUuVhYfQwOby2QX2oM4RilCsTsQBBVQJ+PMRqFBcCGVLL
uYcp/cVrSKOHPvuWOWduciqh96FdniesMh6vf9fSyEmwx9GihDHvuC9OpChPo2Z/qRMv/1KWGARc
7+HtW6X4o5gu8i1o8DiewJI7xLU4lt0/Rjz9CaHyTZEUIVfUIV6GJHyjeo828feDn+b5vqI89piV
ob0yOW8vAOFKOM+RAoZM6ulnZK8KpoILq2374cpFb2mQJIhTE6bVsSeSn2NodzA8qL+PevMZpi6F
dS4lISuT8fZ0C3f++yssGnmTtwqaEC9VhpldYWJxavq2fwgC68v16V4ap/nvr3pQoS2KcTT0d6oT
xIdRN1roCqtvh6XWJaBD28Q+pGvR+c6xCdwj5oWVhrOWsFoaHRnkjV1b7oSC+YyDOOO57iMj2YSk
9a4PzlIHEsJbXjxq0Lv62ffhqJhKjx4FwVZslR6ud7A0PhKc9RRvpWgclZewJx168HK0HSHZ4Nm+
8gULHcildC3q3P+G4eJMYHbjDEk9XHzuxOXNpi9wpEMbO3NUzMh+PFWD0eOVk+i3SpTfX298Buuf
F1MhV9JZXlSjCNLp78Ksfo/CdQP9gFSjBWUSj6QzKlPGCqCXxkkCtM512w1yJfyOC2+LzZU/oZPn
eqg6rtwSlzqYl9grnCFGMta1VhdPWFrkzzYWTs3BCbN+LUewsFSdud9X7aehp8FIVuyzaiME5hmZ
hwqGre3Wg9NLkyFhOYZcoiKZ5Zx7Z/aB6PxZMynvT3FPfrvPoUGEurpxtCRkx46OP5ru+j+Jlynu
yawVdIYn2AHdynwvFF0IR4I2xpK9xmvROc/3Z10t7tDN/4jf4LuUFPbYIr1lNp87ZCkqz7m9vprf
figIRwJ72eNC07i1/3MMKExscBzZZX34oc7Q6U69KjsiYokqhIJ13PUOF9acXIBnckx1dZg6ZxNr
tB26muiExOm28j4hF+ChaNDCzSj1pzkvjNc6SnpmsjY/Sz9dOr7LUg0Nu8PAOUyc9DO36eyIcL//
6frALIDFltCO1VMKEShAGT3Wph+UungHE9r85K+W8i39fgnu1lgbQxgq2lOpQ/Npw866U6bKPG77
/RLY84liyggX2jMSAXhZKMJGfZQoL/oNv7b1IIF9HNogQ6OLyaXEFW/aZAdHNjmigjyetvUgQZww
dWgR2CXEG9oPqjImN/PyV7xo48lkSwg3ywqXJwQSkb9HP+kvf0hCSHhuolIZf7j+DfN6eeN8smVE
I5GutVavP+UNNqxcYz00CVXnq1FNP6LSKDbVeQi5rs6HvRcjfRT+NFPV2hFVdmB7IpGfjbG/bTbk
4joXP5cmrFL9KUEE5CYdY+zMqxxH06Jfq8tegIRcYJfmdkC5Vx38pJi8/GxWSY7GCvSr8/W5WMC0
XEXXt3EP89kzzvOKrVX1b0zEgz2+tPXKbrow2XLFXD+YdcoY6U8oQD+j/IXIsaCkP2nMHJG6VWrL
UjcStsMhC43SMGdprOwpzXqEwCv90THH5BapxHBlvpcmQ8J3bFg56syYnCIVLGrnOY1FGj96wSo9
YeGwsyR4j1jy9iX2QedStb+gCa2endR195irmUfURb9yoXb3ShjmL9enf+mDJLRTJj1Wrl+FP924
KA/CMKtDEmEzfL31pUmRgN6byWjZKXK7Ji+kAw5Xzt94U8/ir6N+G6CQuIL0hTuWXPU2CWQ5Sd5h
ARYPt3ZSvvhhx/UnHk6dh5ZZaSP/cf2LFsZLLn3DS6QzBnSen9oKci7ET0pKpmqNPbX0HdLxjaGV
FVlhF/4siwLtbTVGVbYwBKKqZeR+0EJbOaL65G07DsU8a6/uvnGqVC77NftjHItbHS3Zoz8halAg
LLYyXAu7i1wEF3dtPem8658o5sMYok5FcmNHQ2RdRl231249S71I2EeVNvKwY7DPegNjBa5we0EA
juxtmKxt9EvzLgG/RCxIaGVqPI2xY8NbscKziJvwsG1VSah3uLvqRuiZT4Kqj/aHoeqduBNKaytr
4amlIZJwrhpOkAW2R3IEienA3Km4RP0T5Ktv0aCo1p4Hc3NvnOxCAnzstPB94zh7qhLt0eyc5hRN
nvu58VDPRWCv3PWacTEwcCJnnLefcysbT14Q/9o0jHKJHI90eBJ9kz6NWR4cIqe8Ey5mWNsan3fs
V2jB9Wr0gsG2zqlffCsrHfdmd6hXBm5heuRiuFIZykgUkXWmyCtFhD31jnP1YDJbbW37+RLYWwTB
psIIracShsSefLFx56bFxkuKOX/Xq8FBqHowcTPOnjCMrC6x0pafN1MYhFz8lqRdmWXk2p4oTB0p
QUTjbxf6KRq628ZGAreDxtMoJjX66WkZAWGrTDBAru1w3Di7Erz7MjRSgl/2E0Y8t0Ts470wqrOm
5tFKBwu7kymheygwN1fyIH3CuJNkI7JrWAr1pWPebBsgCdapMg5jH7E/6Y5hpCedCuoIRTmcfx43
dSCXvQkj49mHhSxMt3K4DTS7+cyVt1lZ+wvHqlz01tpx7HWYTv000HzxdqFtkHV07BzJrQ6s7RW0
kz50KDxvWlCo6UpgI3/ptR66cqfSqm/1WqULx9gUoqdxCWtOiq0UYtAodjqzW4UfsptGIZ7NG6aC
5uc19grKpaoHGiKfKjrPWOdSlpbtqn6Kt5x0tC5BzWysMs7icUSjqNsNVXOTB/GWlwxNSyjzoKui
TuwzLijwYO6jq3+36D0cSF9UWzYKupBwpmhJYIhYnU4Z9piTiSy616/8+jchTNMSxMgUpkVhNCh0
GVSYDvV5LJuVk+vNW7hpycHs1GjgU1TTdDLy4UaZ3tU1mUl82rJu22//I5iNIWvVp0yqsOpTqNkI
uG6qTOa3Szdigh2zomU5nSJoVLyzXStfSc6/zVyjaQmkHSKTPqWQEz4HJ/do7qydsbfvuCAdFISQ
Vl5Abx7sdCKBVXiZorlqO52QfnoQvfKAPcTJUKqn62BdmloJrC5WfvXsXHNSh/xmUPubMm7vgjrd
xVW6Mk5LXyAhtmiwyUYNbzpZlmEelJT6yGIwNdL/5lpJ4Zv7M4MkIbdMUpeCApcu8rjGSSxCBnBI
vGNtUCcctOJZ0xN/JYe6gDM5gK03VRCkpO5OXTgekfc791DCtk2GBGGuu4jbKcV0Kmc/Jvzok5ti
NhHXK67xg+/lK3he+AQ5Pl2OgxrOgqBwM74i83d083hltbpvXd9NS45Nm7i8UrZoZrP4sh9deOe2
TwjB5nuUaf2Pvjf+nVMYdrAC9SOGnmsVjAsrTKaI5+jmOmqg0Cvay7iMVdpH65+4vqb+fX1mFhaY
HLhusLbCdKUbT+hhRjvX1w5odO4y1T72qflAIGLb2WlLaPeCziei72snLFzw2PJ91KeiOD5d/4ql
eZfA3sRm4uM/y+kzdE8jsnBW/fl6ywvbiEz/1toKR3dFMAOQNb6Xin3Shu67GxhfMCxdqUFf6kMG
eds4nRKZ4ynC5ywjW6TiuOia4yNeHDfXP2NpgKTj2XGjXkvLYEJk0r/BheVTE4gVzC2tUQnbagov
Q/ctVhA2IWpziNQ7O1zZYRd+thynxn8zQiMu4OKSZ3l5Y6WI32r92qqZ36d/PMlNSw5RIzkep92Y
6DfIrN36kf1AYd2tXjWfoyb8aLTmXVT0h+vjvzDFcqjadn2h2xqDZGCluyvT/txPGlwARPB08ff1
PpYGa+771fXUMrKgosXxFDd5+BMZxUrfjVydtl1l5Gi1nxeYEiNZeMrN6QfaudPN1FCNeP23L2xD
MnfbrRKBCr49npo41g7Y/UYPY1Q/NTFRxFCJO3KNVbJxUUnHNlrQnlK6gXqCEKCoGH3ian43YfW7
xppYQIQcqUYtN8C4NNZOlIlqd7mOkzMOhuFRw45gZVtammsJz8TWjQjnU/XkNKOCxjFpg47c+cYR
kiAd+jUVYZgcocpYeEd9CocfhoWF5PW5Xvjtckg6zrqxFqqKd7nVO8p7xxsSLjUYJlxvfmH05Th0
OGWpKyCTnFK1EXvMh7MbH3dVMkOrq3Wpi3kVv0Ia2fahGG1TPeF9/HU0rC9l3XzOyv7T9S9YGiAZ
yKbXBqVR884sHf0eISP89LKuwQFtW/vzZ736+a2Fzg3vEc40i2qI8q72Yt07w+Gy18pslr5g/vur
HqwRWlvNM/PkGVOCH3yXnEn2ZiszPI/DG/u2kACMdw9qw21H6yWJOY7+078YK33yJx2hwm3DJB3L
fZQXcJap7I5j9UeZBb/cqdxUSGFaMgm7R0ubJz6LNFYIVMC7R8g0bNfkpJbWp4Tf2un7tE9TWk88
rGK1+IsfcOGqCkRYN42NHE+eSiVIrSrUTlOBVXSXJMoRbak1SsTC7zelgHIZpxW+hxZvN1T+b3SH
6kFTnx882CCvrKGFFSqHlcM6jUKsRNVTqGPla0ZD/UNUeh5sbF6CMH4ZokKmw7no7uh+g3xB2bZW
G+79tuGXEOxpSB8XEY5odYv/iG62FIn+fzS/NP4SfFUlLEsRRPbF1HqrvUPfv81OUaurw6nR9EbZ
UpNlWjK3GoekMHZFb19aci7tCcGoGu5RZukrIYClz5AATIhLN/Etdi7xaD14HY5dmHqXpwqVmJWb
+1IP0jGsNp3rjXE5RwS5qDgZ5cBlE1pnIyVsen2ql7qQsFwqOprlInAuvuoHt+1AZY4wyEdOlG6s
gHlhP5VDzGlTTeguzz7VVL2mUXEXxtVLN5mXIVq7ai/ATY4z94jtJ94Q95c0jrDZtWysUyB66Cuv
86XmpQMZi3FbzfACv4RUyB/MRDyIxF9TzVuYAUPCso4fr19nqnHykvzbmFJ4oLftB6oq7G2BF2Pu
+NVp2Q9WWqaZ2V88oWgHJyEoq7OWjtcX0NLsSmCOEVEftEEzTq1Z3FkKe2mpIRVeOO8RGt+URDUt
QzqS1RxfvMx3OHGsCKszLxUI/lb6hyzKNmYODAnNddknjRu2xslUi/t/jmPktle264XojiHhGK5V
jhd0313GqG0/OziiXVq8cjBin25UjYx239XO+z7qPlX1msrH0rxIwO5xf8y5YugnJ4dPEKatfjSL
QT3hyBLcCBv68Lbrnkytthqin9hbGac+zn+iOVAeqmaV87yAPJlX7WA11zQiGC5qMMXVQ42POLZp
RmwU+rbQhS5hO7RNJMODGEe4rvXz3egV1rRPxmqNbbcAb5lSXYukjTFFmm5qyu2wy8T1TA+gRvCP
6wBc6kCCt+rGMWabnn2JERE9jToXVHPMy4OrrCaZl7qQMI7dPF5edm6c1KAtb3UXJzyMMricpeNK
onBpniWAt25ixl6s9hfTUZhaIp+uesGmvcr+3jZKErxHtcPtCvvTU2uQoqo9XguzR9cF0Z21GvCl
UZJQjgy9hh1YaXBaR5jQdHF6GhXtMeA0Om77CAnTemAbllrzMkEjimiwPqEiih4RVog7LfDsTWIJ
piWTqvPCxq8t5mJj4qHy5FEEcMbuZhMJhtal2zcqQwMO9Ex16eClG+r6p7GC2Tglmv9t0zDJvOrc
JqKTVo598SLrGc1/rIxz6ICTYW+Mt8mkapzlLbzn2U3x5fxEbXZ3yIPuZCf9J6y6Hq9/xQIkZFY1
9km4XUYQi2EvQKOeauViT06/cimYt7c3HrmaBGnMoWOXRw9fYBV4lxf4KemqpR+y2iAN52Quft/V
tLJulz5FQrdpIT9cBulwwcxmiHCBaMrugI8wJtzbxkpCt9fFWeWoSX+JIckWe4fk+SXyEmqfrre/
AO1/MpmvrlBmjIeyiP1/r/o5Z/d7bRLPWM1F226Y/7A+XnWAy51mq+n84DX1H74zaR89vC1XnnML
v15mQ5P45PFvEy5xxvQdPovjMXaN4ag4RbKxBwnT2OViwGLb6smoFB7T4dAfiBx+9nxM6K/PwMIS
UqVj2rdwDZnrRE7tKJ5TERi7qMuclfW5NEDW7zdk/KOaMZlM+zIX+Tp7U/VzbEUmrISwNpkasfEb
5u5fTXI5DY7oHLR3cbFDb9YKLe1QJascz6UhkiA9lq1FYM/uL6OTuwK31KYM8UZt6G/bHEgwJvGV
hmZaiRscnZAlSDMlT3+6hYpR3UoP84C/sSvJliIm7tfOGI7s3EkjDtgFvRsn677GFGqnrMqqLI2T
dE57hmvhGIs/0o7Ud7KvXaJjAXnPw/VRWlpM0iEdDwrBMKzgab4Yx91YUzmX+hi/ovC2pkX7dh9/
cJ59c4iIiXn95Z+CG68ck0NtU3CvlKu6d29PxR+U57wZx6708AEcG3hmVfKAL98+Lw1Mp6q1BbX0
GRKocUBuZlu77lLHsX3wG6XGBjBEQlip17p4e7KFXBDWFznqW7hNXtDXTp7M0tTwDhWKuUn/GoaG
hOm8wyyQe6p9KfGuFrsxQ8joI7rS5VqO8u2DWshVYarfNqZaFbwY66TGcoxNr6VM/BYzvfYYGXpy
W6hO9/362p336z/xJ+QisTxylAgPIvVSWo7xgD9dt28NdinVQ3DYbwf8pRWcZIxZMeR6j0tLQDq5
c6/HoG2seL3ETY0YaeXQT9kh55xVa7XwS2tAAjyaQKMWmYq4tIGT7P289fAe7dY0eZcmSMa7ltp5
E7nWRS3N/Cse6p+tiMb9+V0/unm4CzqEPDeNllxQZhZiwMNZpa9BqeKvFpRT69arNQqF2CCdWt10
HRFyXRk18XqsFp118WtkVZEzqW+Eb7fH61+xMB9yaRlWlz2K/gpUhNh6hspq3VUpGcbrjS8sKLm4
TB2MYOid3Lr0BgINvLWrXaw36qkzyJNe72Lp90uY78OiQGN4Ui+6PWd4W5FS1YoB6tonLLU///3V
PcEcJm3iFLQuIe+vXeimyrky/G03KUi7v7euK1MaTBpGaOhfD+JhKEWafHCaJi9X0rtLMyBBGlY3
WktVK04eghMXP8q72x6axXuR6GuFS0sjJCHaIqYJzySxLrqCLcSujNUxPESa42yKiv/BfK6D1h/H
NFZxXe2i23QYCDOaYRu97wLHWgtqLnyEXE3WWrnNNhtaF3wk3V2MkeXZ7tCE2LRI5YqyMVIaJahr
61LjKfGX3qALiT6Au0l4zRRy6ZgnOsNKfaW74JRM0WbeU203rgaVF5aQXDY2df3Yu4VvnLIcL+5/
TN700XjG8HZYuYsv9TD//RXGkEwMrKjIrIvZIyNi6Yq4wVymPRqp4WxK8ApbgnGZ6alqpy0W5Piw
va+LtKPIa5vSChMgwbjVReFnXi0u4YBBrtdV9Vfcv8ZjT8hg2z5nS0AeRdthdRmLixdrN3mNY5CI
K7HypF5a/RKEYTs3KdTm/lJbTVzu8taJ2n1Udsmm7B/2hL9PMHeipA3TidGvc3FXKliu4X3Yb/v1
cuWY6g6GkxWmuJQocGKErptHPHY3McFNIVeOURSoeUXniItOUO/96KJn6AjzYdPGINeKhUmFlKTj
MzBzTZo61sm7zu67T9dbX8CVzGpGG7/HETabF3075vtS9f2LS559rw0ofFzvY2HpyKVijl8HJU5i
XInz8BcM7fpmssZohdG69AEyaivXQwcz0SGxKtrOH5P85FWGSois2hZfFZYEXVMXWec2Nrgq7fir
7uR9tJ+6UV178yzcSOUCsTo08zqpAnHJi0I9mLX7Hivt5Gk0cA5RA/tA9idd2UaXpkJCcY7DjN+F
qnnRdWFiVt1PunG2w8IMj9vmWoJxWqVd66X6dEnNnluWrve2cmdg6J2t3BcXvkAuF4OqZTSDV5kX
zBCQ0KltTVj7pI6mFUAstS+FxmKzHpPIV1Vin6H7xRqN9heXiHaTWelsw/r7NqclYSioLFEvE2o9
O89PH3JcuFHCG1bwsPT75/jAq4OyjJXKGYtGu7S4bn/v8eveicEO1140S81L53CZJaajC23ippW1
5cEvKJY9FEEn1tSAlzqY//76949G3ERpIS4mVRqj7SBkU69qHyxsFnKpWGhYIslrj8UDpHZ1hEJE
nXbdJ81NlG3btZAO4Tzw3arRsWIu9XoqdtQQaeNNZwWGtg1hf9SKeY0R20qnXZya2HxOAHqXGVuf
YzIvGdvvQARjYl7wnhY7b1CSd5pRos6y/pxcmAS5WKz0HZHZiUYXgZffe9Pk3agKKdbM9tf8bpe6
kECMC5kVF2msn8ZQsZRxRyxl0A8xTurh9yDUs3DjZMh1Y/gSWWYpuuHiJGbjf0hxtlJ3nHaZ+/36
froQ1jMlODuh5uhFEBIP8/znUBTW0XT64bkpMGyusjj++3o3bw6Y8QcPs+X1Wo8lTpzTgbqDn2tP
yzfBTLNzd6/APGiBUg9FNB3h+Tj7pEk/hnmxVjS59JulnSKfuK7n7jgea1NPd2kxKLve6pN9iBba
ys1lqQvp5NecCSMsJ2iPlWrtLePRH8t9262M+ZtTy+BIO4UyjlNWixA9RJ6opfY9yx+j8j5MVw6y
pealo77wSy8wK5rXW2U3KHejeZ9b4w6J9etLZmlupZO+x2ogaBTaz4g2DTHiIeMazW2haTls1oRD
opgew85GerTcWaliS6wD81ppYxC6othDT8sizneavuduup+UvzaNiBwn6xSvjuAztcfE9Ha5qcM1
XFkqSwMyz/ErHEWBXTZoA7WE24t3Sas/h80aGfjNWidGRIJolxM6rAKaLlMiouNO2NnOMr91DrnB
E4tlMO+3jY4EV1U4ygDnqD12zrgrNP/UOWtCuQtLXQ6RVdro6r1W10c3HY9JiKto1xYHM7NPemqs
nSlLcyDB1Wr1AVl0Zldp7INnl/sy34ZUmWkp8FNIC31GEvhszUuUjqzNO79ZWfRLwyMh1SqjfOjr
qj7qer4rMnfnjPeN/6mo12xlZvT8kYYwLDky5moFl+WcD1DGe8M7Bc0l9X6xlxnW/eryWdiK5fhY
1SZTBfmOPWF6rAsEeOxfsWcdrq/NpcalW3nlWmoy2WV9HMyByPCdDvOucFe2haXGJfBaiatHXvEv
wvjxg8okaCvXg6W257+/2hjSXq0irpjtEeHmO7dPZnrzIZv60/8j7UuW49aZZp+IESQBcNiyB7Uk
y7ZsqyV5w7B9fEBwAsEJJJ/+Jv3dhQ4sNCP690Lh6AVADFUFFLIyL8+LZc+bKTGu60kJJGsPPhu/
pw05pZpsbErblxuhtVxYqAR1+oMeloTKJcERZMfqLWk+25cb1lrPbRaOoME8sNHbE1zfuq3XqXdv
69jsRlyVsYNiaxSsHjLo9B7qOezuNehtet52d3oJ+FHIrTho68ow3EovZI5L7BzQ4+/a+ciL+3X3
BIhdjDxftcRmZmwIQvAGcDofVNknc1CdQAG24fEtn2+mxbjCp4+M/8+viep5iH9H4qnxbuAXrvt4
w7Q82ROv9bD9vZbdNt1nFW7Jg1r2j5mz0pxGIzB6/cGb8tPSe0fc6C5/s2Xjm7WNaVXGeZzBka2U
6hmwvn4EZcfsyjBlJqucMBfggRDLQdTIdsbeVxZ1N5e/3BJHzDxVpUXQORJecpD3ZVonNLsH03oi
qytnxrAsXWW+16/OzPOnhPW/I/J7rLagKrYFNWwpBZ0wGDox7aIPd93Y7RBArpoWMyNVg37MLRW2
OSYiJL/z6nFkDM1vQG0t+8UsYKyXVE5FDE9WqM/r4QxxFbN03QXHTEfFonQJHrKGtfH1DI9jRx1s
HcssU27S5qXL1MV+DxtaLzhxGADctPXdlq1o0uVl6VBlDtDNhy56xokDd5t0vvrqxNYBvYmq4FHu
U8Hx4Yv326tfmuoe83Kt0zKTUHhX8unYrm4RF6cwaPabO9HicM3ckyd0AC7X/80Kbnyrc/nft2fB
ddHCTD7JAmpyfofNWOdstwzB/uqIbWaeOkIGSdZgp9VvDYrNKb6KB4oEZsLJHYt5og2Wky6PFa5m
LY6Pl03fYptmZSLyqpWINVoGk3TiOr87d0o2j+22xtdVfrMLS1aTeZmwmrBNt3TWQ+O1p2kzrUT9
DPSZFZkPOW/1U9pCvygpnXp5lIAK6g3nYrF/k+sOok9TUHiAr4Z8fqmH8VaGzUYosjVtWOgC9pVx
LGIsKcp9vZp9FY3eiEK2po2Dacbw0DkHME9Q6RxFmR23vZatafNQynvZtApEi3knX3qdPS7LlkO0
bRYjdoJRkLtjDuvBDYP0vxEkKGLF5V1u+2wjdGaEM43HEFytq+U2JPyprtuNN3fLZ5u1hkUEZjZU
STSHalagiY1Kfxg/hJ50ql0zzM7W/c4SLsx6wxmPRN5cw2314z2sqQXOs5a/NzN5lgkylVt5mXpK
THADk6/+eMXtY4vty9ff3ziBSeSzs2isKwJdOT1H5HnEfWkzFtmaX9flTfOdiF1oSKJ5hItyBLu4
kAnyYTHSG1ftHbJO2ZsO6qoYkCKHoa7HLjBXJQ2r99c1bRiqo3SqqxSzjoBR8/YgvHbDu1jyGWZt
IdLjQTirqD9E4tTdSfkbKjbA63WJnx43s4WrG38naWIWGWY96rKCATMz40pXe5/b/nNYf2b5s+cd
r5sgw27zDpITYIvswYw8TGTnKapPQLmQq2i8SGBWEnKySK+PdHeoZHkflOpAmn/raPgabD0fWNbB
rCb0Idcm4Xr+5CbBZrLULxQnX1ju/yEUmgWFPV6s52DNS9asv03jFor3AuKgzcYV1ZJfNesJ2xLU
FNGaiFDlv0suowQmXKef24ruGuV8BCzosHk6s3hTU7AVDi4spxmhK69lsjo5nCzDrUSBxVX4hiUr
gHGclKDxgdQJQgyl/8AN0f73VZvVN6x5Un0MGcjVHMYVBBEMbZKyzL0uhPlm5I3DuerWHNz6kDNH
bD9zvuHhbPNiRN6MVqOYesxLPDxHOU80rqwDqp63e7CEF9+wY6/o3Ro6K/h4vLCsHvrqps3SwXou
oXP+J/VcQMRsfR6qt8g0Lf7NrBv0nJoBsISvxp14HP9dowucG563RNxsRABbF+vvb4LLMPP/n0rB
zbvycDWuHp3yN+5qbr2RX7VMvVk46EWFH/gNsgZuQ6anoCuWn+2i2LKxdywO7q+aQacouQug6po6
yGCz2RydcJfFPMUiPMXZv5dty+IXzOJBXQ9A5VQdcnzeqz+OSRk1SUGvQmygusCw3L5KlY+QOfxq
6lo+FrUzPcuaXIULROuG5Q4ZJ6FL6u7QoBpgOqjQ6cZj5Kn5ytOtWStYukMcUYYO2vWxUYA2m2+V
Glhcg1klWOAjeV0O82GR4nkg4IJMx5tAZKc2u4qbCxi6Ney8MYE8A0Gd6+PrhynckVTdVLCzq3aN
KZc68SpaJpBNHWpJdpB93bOm3Reabux9i2mZFYJNzTRK6+R8IPG076IaIkZbYmuW/W4KpDbuUsZp
hkmReBUpmmY/8enRX66dmLXbN3NOcjGmTjEBuwsS7hfV5+34tRr7IL73hcz6Def2/vz8VTPWD6mI
+zwY/5wP1wcSF1nRa1b2r1oxvwQsBvjs5TC0BAQ4E412gQswOOrgt5jc3/dsf8ljRpC6Q9Vb3f9C
QuGUZuoDnvI/IumlE1Ti/q68hSdeRTfODu+v919FY6PyxQQdhQ7ndXpqURlYseU45Fuq67bmjfUu
Ijefmp70hzgFUEN8rly1C668Xf9VMNZXMqMlmboDd727par+DfplS2bCtocM1zyOfFyIxgk9c7IP
YgKNflFXW5dq27QYnnlpBy2HAY3nqP3kvpvUQflUts23y5v0/W8PTJngwS0mFJvN8sAVTlNRWINw
2tkCVVs8s2tMjKpy2kJiBZXVHuP3PpSKdj1ld1XfNE9+sKVWYjmfmOWxM47LqFytkQDrPdSjtMk8
37TlsvPTImmuAhwiAhjnT/DGQVCiA/BBK3YPbej90GwVFLwvYoi2jZOno+ppGSbwP+MVdTz1aJz2
3k006WM/ebdFxXcyoN0nzc4+I4fL6/7+pDGTOh48b6V0B9jDSo3aykechzJS7/P5WigKMynkxTLL
KfbG7lAXzgGuAy523nCt7+9aZkKXwIMnZ1LCKFYsB8Bdn52CbOTKbE2vrvZN2MnacCZjT3ENaKev
HXUf4vTL5Sl/3xr+kkH1R3DRqgxTjjQEz9o93t7SaTx06vly+7YvX/t98+VeDyxs3mJSwpo9hx1U
IjOo5l1u2/bthnPmZV60roO2kR3DbuFaJjHOhjjmbuxHWwfroN58fODEcqrWjwe4pRnvg+Cziu+a
bguoYGve8ERLOrCm79B8iq8Gg8gO8BPt3E1s635qsSeTM77lC2jc1yyNYEenwcsNDoi4Ijl4i4Mo
8MYk2VbYcEJtVYSeD3rww9TnHyHKDMWKLa4KW9OGD2qdpZOiRdMz6MlyfLHLtvJ86x75OwXHTNxS
Bm1FNk9NdyiAuFIhqtees2pjz1vW1cQrwS2OWayBSWviO9xS98jtwYX53VW8tmAEWZf7zbZkOev6
uQaoKyX9l0qCREoX4JrX15Rjofl1WG+aDzSSSfBl3UHjLTuicTKRjSu1bWIMgw3DkY06WlEEWhwa
VPfj5MAWhkK4rZyzZcebqKUFguAQk8C3O5mzJrZ90MzPU9ICb7H5Km8bhWG2o+p8P5C4Ygj3kQ03
q9vBrX1iX6/yamYpH5QNZQO44R+nU6bZTntH4tI9B+ricge2rW8YLNFt53huhe3pdUco4DZc3/D+
ukhl1vI1IfT3aJHBGwDqydzwRNotThbLvcKEK7ky1m7FeXfoyn+ZrG+wvEBFaf+fotW3bAtXZJkd
E7kEyAXrnHn500s1y6TK4Ju3sjEWh2YW9Om4p6hiilrw+9G99gOoVNL95VW1NW1YLRXVXOdu2B4a
mp8cDf70eAuLZpsSw2xd5pAUTqE7sKm/q1z+CYC3nUqj1+u+fB3RG3+jRFC5RRrjyo7pnoPiHvzv
G7Zk+3LDVFElMcpO4ctDKUqw4VVeskCQDgws7nzVmzEzkVEj9nrJ+rT7g+nSPn9oyusSPCwwDJXN
YGeq8gDPW+DLShQpvsss34hRtu1ihNZZpN1SQ2HtMI4dVDiqAPqpTXxdgoeZuKgumPkyko6+RtAK
SMQq4saWrSu/5dNNVJTD0t7LmpG+lnEJPC2pdMLa4HzVZjRRUV00BOWYDfQ1R+UqhNT1i5tVv65r
2zDRonV4I0pFX8M0jhKoeEM4fblO1pwwExdVNG0W4CXF+Q6NkhYc4rjXNI3aEi+0WJKJi5Ky6Weg
I5zvUQ2990FMy26SCrUOU7EVl2zrahhrsKhMpn4w/wK4SJ0g0tF86yreb1x0bK37//UycRZ6oqs1
fXVccGBF7fDiu+XWTcTWuGGp4IxCOU/bzz9XHFZSM1BA190mv5OtdcNWRQFdPkCisu96aIMwmWMv
BiRILmojZlsONCZIKgX8t6A8rn7VK1hnLAZco8IPPe+K3eRVu8ub37KBTLwUmUpIgbKi+c6AsLmN
oHh6Qupd7WkEOeXrujDOxZFSTdlWbvNd8vKbImP4i0ELcw8gtfh6uQfL8dLETnWd4kWDZ+NfYxm0
H0D7SI/TEnmJM4p8F7VFBb3BPDhc7sy2LOtMvomLM+SsBfikql+TDJ7bvt7JkH3oOPsQqishw3+p
hi6OGnNQxuc/SDOPtwPNxdErhqfLA7DsW5PVvdZlXJVFx3/0POh3M4DaoFgDZ+V1rRsGrSO/C0gL
f+fS8tsswBeR6U1mOMtZ0xQLdYOhjCnL2hdso69TW+1I1ByQb0OaMP+Sz+CPd7aSXrZlNqwbHm5y
gjBULzTuimScvQ+5gySbq/IdznMbZ/4Ye+ad664JtpoD0AgxTvBkoclzWz2pAHVwwkl44WDH9i+E
Brc636LItJiJibmqs0E4C86gL/4Y7KFTeoqF+M56cuh0eorHZuM6adlfJvaq6ZdGuKTyX4Ke78vC
KRIa5VtgetsYjGCdQTmGAwnkvxCn3CEYfdYZO/iF96xgiU66dZe3bDST8R15E8goqKCBkFj0W6DE
T/QSZBntg4K0cZFnp05uvcpbPLCJxwpad8Ctvqt/9HGq2c0E7dunbhr0yqlTDWJjp9l6MaJ4WFHQ
fiJEvTIiNYQ6WfGoIFmXaPDyb8DibetuWH7r+FUMF1//aHtP7wYmdeJmPNwIVLaFN2L5SDjBczCv
f7hx/IAcNVjDIrCNx83wsyjyE83r60CyjBiWH1fKQYAa+u+xl8o9b5txx5utoG5J4DMTooUkwtzH
ZV7+KPrgS+TOT5zLm3VnrbuKz/m3kImjSAWKMtl1mSMTtIUXY1bm2q8gCub3KL2qxs9RSpyNZbfs
LBOtJaaicd20ab57tKIJqNCiXYH8YFIUw7ix9u/rnRJmQrYgHeEC6EHj71NUHgN617Tk3zQIP2d+
cMrgzPym2inBnkXaP7YsOl0VykzwlgpFF8Zrr21ZNUkJsqt9PddXiXpgTKsZvTlH8MIDVib1l1cB
Hir/dxRO2TMNM6l2ohfqjgbSdTbI2CyxzERyqaLD2kwyfUVGsgoPUehNEhQMflk0H/pRRtLdCTwb
XkOMjYEZfoC2oXLGmaQ/gWEvodfeZV+yXIJdzpXZU6tKna0a7lt5OYtf8A2/wHXMa6cd2l+Zo0/r
cQyUao+qUw+5+63BFrluKxg+oaic0Km8Pv4JVAHbUScTqFfHof+q1k3Ml56YqjpJUTiji5eIgRHR
zfHEd7lxywSZqC8NsLzy4jj6yWnwQTv6cdDjRyGHU6fGR1DcbYzBssdMyvixj8MijZbo2YUuZpfi
Nqri9pEIh+9VucXD/Qcf9c6ByUR/VWByHxqaOj8nT3plvmtV2HruTkVFPswJnaeq9o4dA3XZV5oq
ZyYJiHfBrNeCkzUmT6D4rdXRG3oQaCYE1RCS3AviFjHcVcSE9+3ylL8/F9R8aUAZd8Y1ycp9E4xn
6oTfxqCDMEnGwYZ1lRo5gSr4f91H0c8Sj7JVCS1GCHAmBbSswIetFrKxnu9Hc2oC4TxPTN2oW3ZW
agl24ywiPJLrjQubrXHD97njoGIa8PbsFvOT6yHCkhQVu5dn//2ARE30G1gwwNKuqvasR0i3uQ2X
t6Ouf9Vpmu+v68HwcJovrk4ztz2HLSt3g5fJpNBOtqPxJlrHNkOGW4sg60DKkrVnMg0gZtCye2Tu
deyfhJowuFbX3I/8uj1nRc/KZFhKtexmyfXvyxP0/r2Gmhi4rnDJPIm2PTOIz3nT9ANOLRGy3kek
voFyzgfPBWq5lBvrYetuPcW/CaUdgzhJHpP+PArx3KT8k9ehm5GfKmj1VjL/4gzsvim2Lgfve1Rq
4uTSwA1dFzTuZzUVR9xAb+ZyPKQsul0q8g2VoFelsKmJmdNdxMsRJNVnwcADSBd3STIf9MuXl8iy
wdzVet7MGZT1pGQo9DmD/W/278aqUx74HRucpC53YDFDEy2kcsiROMprzgHrHgZPBoexUc2B0C2i
RNsIyH9HUJdN2nGJDpAtkbfcA1eVyNNl4/BnW2TDxrsw5SD29brzup+6kUOwp5vgbPMjxPwa1Puw
q9J81EQLlSqUIPtjzTmOVom98WvMxJdeFQS1LWrjBmAJSCZqiPK5IgPK589B1N6WM94s60B86rP6
ap9O4tU432yoWbYQdKk77xzpOf/UxdDTrSPabdwy3h8BNCT+2/pAQfgX0NQ942okEzrovV+ph2Gp
7/vQ3Ti4vr+hSGyEVI8sSzXUmXcu05E1iYbQxEmjwP7HZYN430tBI+G/QxC86GkAosFzB28kKu+T
nOSYSD0ee7/eew37TvL+Y04Bq7vc4fsWSEyuLxEBJ+kPzD2D84F8iecSxiFDzxuPWSnkVs3R+4ZC
THr9MJ8CEIZP/ivP9XEswqOEzq7XhLeQxLkbourL5cGsC/33yY+YxPqRLryJQ+HyPKjyC7i9eVKR
8EjC7iF3pk+IxijczjZs3zZxhu0LHTtDlXb+K6jV73wdfMsXoDnc6tvlodj2shHbm7mAZiRR/que
g9uMii+DF3wulb/TY79x47MtinFfiZs+zKK0qM9dVX2opP5YoCAMV9kHodWDbIKrQhQxsXXgFwuW
vnGWM7SE5b0L7cUbSLNv8axbBmFSgzUNqgmB1nfPvK2PEZ/cQ66mx3WZsxSCAIL1j5cXxLLeJk1Y
2rYjtOXoco5plScQafFuUhR17hxdb+EXLL7FJNWXVaEDpvrlTMW4fE77zrltHDCZXjeAdWBvfG/M
nKIJw3o5t4zH+8Xt0sOQjwpSP/68v9yFbQDr72+6UKAySmcQ5J27MeV7PyjFsWJM31xu3WISJl9Y
z8FhoEt3OXsF/aJaWPdA3Rul9T9kqb5f7sO2yoZVN22ee3UzLOc05t6hTgMkKZEFX0NguTEM2yQZ
lh1NQ9370pHnaWb9Qy7Ui9voYsMr2Ro3bBqK0ePsNN50nteHTEmHR8G3qr4tpmbi7oo29qirRfTa
9/WXIphvPN//ruPhCOHQf5kaN9ySZQnMi7GLB8zIGYroFcJNn7x4/hQy/bh0/RZvs2UbmZdipeY0
4sQJX8MxOKx3DqBuPkV9fbMgyXp5F9lmyojitM9GCvZPfl5ABu2LlbMNddrisIDTkQ/LRi+2gRgG
PaQ1BdfUyM/UFWCHw0hAJ/aI7McnEF9v7CfbSAyL5pVUQzuhDzLTf9cu4Dduec5u18vZdjC1bFuT
Zj/0KjdSspc34HGTB1IfL6+D5Txg4vGGTgV4ymfkVYfik16+gTJ9v25YidUel29NJDdOnrbvN2xa
dQLIziIgr6kO9jRGQfimOdhW2bBoMNJH0CfBGGis97UOTw6Q2P7E9gTdXJ4mSxcmOs8rlwCyeLH/
uhTyDtt1Zi3KfOKdtwUetZi0CcybQlkKkpbpUzDFtw1OFl403+E2vnE7smxSE5pXOD1k6yIojq9T
hO9fL2FsDB6gLLfHY//GSdmyxibn/lDqvKg1J6+i8D/N0qmhcAXZm8tLYDn3m8RlPvicqqpQ02vu
B59j6KURWt1Q3B/XU2UWf15fLqs2vIZtnIBb579xGqrz05gpWr36zZjRO78mff01j/NNJUfbjjKv
3Y4EjDrO2lenblCovMv9fFpuKkVbYMrAP6AlspGDm+a/r5s+I2zzNOVdqeb2VcfproRfbx3cLAEP
n8S4z+CqQG+/294KFr9iovsgadIytw2a1xiOZF2pAjtNAqys6/FY4+wJEdwNB2zryjB/DrC7oFPU
vEqMZh0d9netxz0qO48rwsfjW4VhFisygX8pafSYRmHzCjrmx9kPjwHyGCRG8pj+BPv2RsbH1ss6
zjdHxM51OG2U27z2XX+7PsUACHBcdczD3t2541ZBj2XaTCxg3GckV3RuXmewoK9dzZirYkx3fYzk
hhiO6SZLjW1Eqw28GZFsp1YXSJS9xovcZ/zJL9tbLtJdXv/K563bpsU//IUQrBy3T4GZfE1FB81J
eZPONBmRHO1TnazjieAzcozvsj3Zps90EGpCsr+t5GvXV4lAHVe13jxhQ25RJf+ns5LJq4aMkx96
ODGda9c/8VAcw2m8bbNxP2XeoXO2SAcs3tskWSuh20BL6I6+KEB+f4BjrcDjk6T1VvWCxeOZFGud
12ZdK4v8tUAM6lx6x536c++NH+Nq6/xtiaIm1doATQ4hQG/5mvqtSKJM3nR+fBaxt7HoloczYoIJ
XTQrPKdzXny6LLRORp+jSHGHcmYxyH1bg4pR7ZAAk8EXuIqmvq/8Oo+rne97gxMngVRMlSc58KFE
wqVL9QvN5qq/BQhuDDZivWWezfL2aumDgHd1eZRefNKlxyAMlx9SZKRHVG1eF43N5P2cAm3et5o/
u1KcFK33gBMovOxnHU8kib/h2Xhm3s1lW7PsTDOFXxVxBoxd7nwLuAuDrqHyVe3LZnSvdOxmFj+i
fqviMnbOalUjgotdj8Hz0h983e8GPzpeNQ4TJVrHA+mcsAakK25oc2qlB5AKXSZvq5LS4mhN1QYZ
tyr3Mua+DEKkFYhMnWnWbUKnKSc3A3DkNdJ9QGTFuynkldrICFiWx8SNIhfAm3aOpxeQfhD2geaB
V30b3WXprjuMmXx7ivGF1xmQdX7WyB8DQu13Pk706bpVMTx5MLblhDfC7kU2dcn3S6a87mboc7Yl
o2hbFeOoBxpFAGDirn9x0ioBVHHnBfSQwumxyr+vg3Fjd1mcHzVOeAsl2RK2Y/tCUhCf/fD1FKaP
EYnc4ns/hQH/enm6bKMxLnJ+xNM49ovmRRB5vwZ0ISDECumZNaKvCKLL3VjCOTVOdVUWgWsOklQv
q0mu8XU1S9GNH6uIJ6nr7Roc79r0ykOkCSEtai+cg2iozn7a/1xT4ut5tVP0MHveM+dP1J+vex4x
4aNxl7sp2MbFS1x28bcO5MDfZLDIL5enzeL8/0KNgr87gJ/JXhzM276YmuXYxN7JL+iyh2zPsOH+
LXuNrN2/OdGpMYoFdCkzsF8G3ZJgoloHj58OQPXt3GdbkDtbN+vvb7qZuLfgpa+Nnoswfhjy8piF
4Su4STYipcVxmZhRLl3kADMVPeedP3WviGkQy+7T2nOuSxsQw/IHSWkx+CJ8npvugYcOLl/8NC00
yQP9dHnBLedQk9IvXGSua+hHPnsBpIZUGbhJqto0oTjp+ghd+x5sUlAAr8j+coe2STPsP+JiCQYn
Zc/j2OuPWVoNz2UwjVt1MrYlN+xeRjkFiXDmP4e80+0N7dzQu185DcBLH0zFdQIAxMSPct+hlSvD
/KALMOh0SidxhD+Xp8hihCZSFIT5C4OEdX7gvT6uCyFRkDPS8K5N440UsK2L1Tu/sQxodjgxdYv+
Oa2E8+z5kqfkCB6UmS3JiGuJqz8XMegDjpdHZFmVv1AIyxxB3zDKDrQfskQDByQnqK+vgKDLHVjc
vclb4pX14IJQ0znnZX2faW9X4tsLMeyGArTpVXWT1g+q6q87UJj8JaUsed7EfnnEhW2QRy55XR9G
pqd4I0jalmf9/c3yyM5nAR3d/FC0Y/Q5Tf16l6bCu1N9UR15Tcm/l6fN1o/hICXEl1JVjdmh6Mpv
ncJDuPDlXTqph2XaRIJZLN6E2PoCuoF+prNDOuFWpSYV7bYX3ta44SKD2W/dfA7yQzTOT2LA3b30
+61Uim16jCPR5M1KtROsvBxRFovDgkv5p/WJwY3J6+UVsH2/4Q6J8AIimSifEXCDH7kW2XNPM0gg
Xte84Q4RnJwlmofiORx4EB3rMlqGXb3SVW50YJkiEzQ7OF4TC8g7PcueP6sp+yfI3Ruy0DuymZmx
OA8TOguVHplTEuTPBS/0A10aGu+LmtE5GYWntiobbAMxPOKI19oevNwlZEqyRz9zP4eUgAVpuotG
vuXYLYv9F252mWpPRqw8NgVBXa6KdLIQ90qgiYkVnQRFiVqdlseJt+wnSoohA609Tb9RmpfX6X+Q
P5mNN56pQzlcUCFneVzwmLTzpJhuFj1tgckslwMTNNpw4GkjB0NIfdw7a8it32Q1LW+DiYt9WHcz
Epj6KuVmQkwGxVDxukDCrzzObf6VwakepNfRm6sMz2RPdCkpFWMN5imnn7K5CXZTvSnXadtHhlX3
g+ICtcVYaa3822FGDAJj8tY+ssXS9fc3S5z6NCyJ8PkzWKDqpBn8P6nQmJeHoWmXZMGhhNS/smHr
qmaxbxN6V7NBTWzG6VyFy7TzRlodUWdCbmbGo8Pl1bAYt4m8Y10QNGQOyyNYnMJbL4rJTVf27okB
9ZdEVXOdE/FN9F1cRJzmTlQgWbwM5M4LFydCJe8Q7Dh0+167JuP05zVD8k0oHtDaRM8Ke6AbIv19
nJb+Yx0z7eyicvEfF+7EWyUy7xulbwLyQlEuwwKiqmPb6vyh9asvIigPqaLZjdPkJAnDLRCmpSzL
N8F5eIlpZTxW4dlfmc2Qd0V1wZG72Yktzg18583gDUc16tMY0Y2tYRvduivf7Pa2KitKvTY/hkt+
gsr3EUE/S4K0+4QT/s2Sh1vJX1tHqzG/6agJ+OjPqslXMMfXcuin3RySbEcUyvm7VhzTPthCxtu6
Mg5FbHCC3iEc27AYfuOIUQDEmkPbNz05ce0lYdZ/u7wJbR0ZB6Rg0h6Z+qI4oh70a6TT37nnvHSj
f0Nm0A6TNv/3cj/v31J9k/vOcSMomiIVfqThUkDWd0FVQXnbsPEUyfEJ0OnHHixel/t637n6Jgle
2uoybNuwOPYkTv196OU5SNRKv94iTrN0YML1pM+Yj8UJzhC82fVt8ToU4rr1MLF6ZRh7NXdkfsTT
3ENYOiIZ4upjX5GD4xcCvHvFRmbCNoZ1Q7zZzGLsc3eKHLwl6YI6u1JF+YP0cj3sLi+CZWOZQL3Q
VX2jOxfPozK9WVhX4EQwHuS03C5RAeoREWxgsm0DMcx/RAAFX4dGRy0RrwEZl9cuYjHfOB7bml9/
fzNPWaqdfnT8/NgH3eAlkS/zCVTlw5Rdt1tNyJ5Dapz4YGhHR+fzPkhndcRx4NrPN+zb4cGYzryH
LfDMfSW9JHeOu2yKEa6T/Dea2DcFPodcQE8qG/GI0TsfWdl3O5bpYwQa0I1tZJt+46DkzJDxy/Co
ceyj9icrevI9dLN+a3YsXsmE6zmkcJ1OYe4ZQsdU+B+RsPvsu/XvyuGnvmOHcZZbjOgWgzAxez5z
dDCTLD9GbvphypBoHLPlTERzpARV2PrKg6tvgvd80XuYMpEfsywc9lVBlmPQ995VUGXfpM+LWRAt
rgdHvgxVnZ6WjDsfq34EEvSy33j/oOeHhjmDV1zQpYJfmossPPIyODG3PrVR0eyXvthIntnWwjBq
1NVzFrI8PwbVgpRM3B/hWG9GikQpb6YXNwy3GLVtwzECuRK68GdWYNUd735awu+Mjqeqno54qt5w
gLYuDBPXwI4X4KTDeqv2A1JYSTo7HJSy8WGaw6+XV8Vi56Y0qPJ8rpCoQUV9XbaHqPI8HHlk+6GP
1XDlMAxL7yfaSrfHto3b+hAHGEZcvATzcMcWcXt5FBZnYoL4+joqqoEjuHbANkDoDTo4NF2er2t8
9TFvAkU3+V40uml2XMQQfpJxvpyUWPwt9Jvt29et/Kb5rK0q8BdhepoC2PpOj3znbqLqLctr4vZS
IuKQaGyhos5A0tA95cCDTXWz8eJl2aEmcm90yjwTOsqOnUN+ChKcfXfwS8i+eTKBdI/qN2K1rR/D
rEEvToaQYhg0HB+yevlUuVCuqr2XHgoRl1fZ4jlMkFEwlyGPciGOQ788jFkfJ0XlPQDVckiDCga+
BWayLLdJSAY6AFYS5mRHwTRAFU6gb92yCjcmyhL3TEBRjBJ2BYR6hsQJv6NpEN+CcPWhJu6+jbL2
SIphSlB7upVs/1Ov+s4xwZRuZRNogCrXE09IttPoNhTxIm56Wfu/Y+axrxJ0Q/5T0Iql3csRGmkt
0tnQIvjixaLV9+3sCn508rz4HtT4txtQTRZ9LQMm3LsBqYH0ezjMWboHgRv+yxnouyG8LAV0OVNO
jkEI7BwfwrnZt4tW4x6ySEO0qwo6hYkPEjy2y1rH5TetH+GUDfBWoCA30Vf1Sx3UTnOM0jEUu7Dt
WbEfhwIyVszjUu+bMeRk39f18g/wCdGrP+delYxp270sFA9uO+WS6VRGOngsuA9apUguzcfSGb0S
IpCDjuIdBB1c0FLXQCqxMfp/1H3bkp06su2v7Fjv9EYgkDixuyMOTOalyna5yi7fXggvLxtxlbgL
vv4MVvfpU9Yyk73n2+noh+WyS4CUmZIyR46x9OE089m6pBbIjd85hUdRbElBaBqWzWC7YVcG3eNS
NFT+7iRjYR0JRLLpMZ3d/ltd9NiWu5kT/yD5mg1zGJA4ka/Y7ISgfanIm0Ykovs0jxW3nsToLN59
S0gxRjTniR9KqMjO99g96ofFs5r5mE3Up/qNz9qZDpFXWmqOuL9Al3RReixO1pg2/Jz0bUtxQ7Wz
Mn3LVEv1d2duC/LYLRDYayKsuQuyp3J4RVOfDocAVD3HEtLqxymTS3DAEgTs0VONqA8KeQP62kW7
Lj3nc5oDMOEL3uefq8UqyBtgL5MyXGYAKSK/lXy6BxxBaECxi5mAU31M7UOJMpUOXZTgMGuC50Dk
lyzL2GmRrL6zQUYzgl+lT0v5I3FWUoMsyLDdVCSX3hs/szx25nU6VicObFcP7R23wSp7bkFwup2Y
CODrnVLaCnNb+WoJnVS5dnW02ln4D9bo8w9B6vg4dbEcpMiz61gzSrLZ/G2CuMu7aba6S67T7u2S
elODKJ67MoTYSZ+HYMconmoc2lG1FbQFkU2QBO5xAnSuGtf2BTf7KnJIRH6c+ylpftRjmQbf0XVu
y0iXNtC1bM7c7kTdHsvJcBMewcw/Ld0pVaBtvmST1X2wkK6rn2rPWwhI7tVEy8MYWN3wqgEOyQ+5
pDCg3nWcb77rj15k5wzhoJpEnYZ1kMnfraDJXlE+z/pVE4w0DwuwFdWxLHiXHGDouGI09fxFufn8
rfZdr7xvfN1MEfJd+XCxgZrMTxClr+0nWzuiD6tGwvkKTFoaBmOaqahVgg/P7lDUPFx8a3kqK63F
QdrMiem08Hf1XHT6jL3c/1o5rveGjf1on4m2mB35fOLPaWd7H5ZZecn7aQrKJSyY6h/6mbXZHQrL
BKJoTg3mf7fpE3I/FYKTVz2OtMUnzQCdO0AFpSleVyyBfBoVrZzfo1LRt28soUh6QIXa/tQqm4Jl
uBIqCx30FNmP9dDNA2ifR+6ePFvXQ9gQCzM4c0rbsKM++DGyvmTinopEgVml6d52iQz+SFje6gh7
F6TQBalaFNpy9ZQsc2NFBQoOz2lvgy9l6CzqgWpeJu1bMnvc0hEbSzY8DdkyFUU4ezpoVQhvrN2T
H/Qtx+rnVRaKJeusqFcdXkM7IwKJ1RHvdTdq+Zh1IiAni/Q+VCrTYvmjw2T2YY6GSvsgZB/4od8g
p3hqKJSICXHc5tCh6t8d/Lmz8sgFj7YTWpUM3ut26L+OwTw1XYgmY08j4KWZiAqoiB0d2rs/MA99
F49p7QZHL9WZd5BVsywRBal1AuygnwZD2AZlWfyB4NWCmqyzeRf5IwWK0aOqWKCVEQi3OY+BLceH
iXq+u7aUT/YSj8TzyyL2HNn5D3Y6NOM7Xgr2GRsB7A4Q2ky/0lCLSqM2kFPyFiQ+AK0MYJGvo76p
5iAOSvR3xxkDw05UsM6hqFZ4RXLfO9pJT+gZA8kXMHv+Rws9aQAZY1PpjpY/eMkctnTonKNkVaYP
YCtX79slQFq6AgGFdcqR7eWIkLLoQupWyQkkJqLrwxKMqbYTdoqPQ1wR6SFNkgjEWpqjErpE7eh4
XYXNQvQ/4LBdd7DLxP9sMd+eY8fqy/cDdpOPuGPI8k1Au8V+nFBN8C6T1lIdKpLkzkHV6Je+zBVt
cCqyWgek3iQdvBjpysE6QshazU9stJr+PmiWHAA4sEu88kpnTlASL11+TouGqUfaJw35SBM9RVCR
rinEtuS8aqME2gEiINWATqUFQ6gQkjlHoEOy/ommFJShVuZq54TOBtlcrLZdABWaQJ0osJ+52HlC
tDnz7FKiFw9UZM2Y6gEDZqvUnOhYfbA5gHlPi+1NCltqPXohUlewrjlo2Ld6zEvAs6pENYDVKJz/
4nFZ8C8TBH95Vg7g4DH4S50iGnMtmjuQG6gfEOwEYgWssk3x7OWVeiJ9Wn1vSY8gL9EOwj8POug/
akSG5jIDvj5eyhLc2WOEzh9fvtYTkh08CmrRvKN5UCYfUaJb6nitZs8T4PRFkT6hxy3x78ZuYFUM
wh3szm2ZzTxGn3c73WH9q+41F4F15wqXp7E3ke6bkBlyzGHXtlkQyYms2pzBmljJM98TJzdtBgYS
LUGt7BsB+UQVB2SR7yfaBAqltjzHgc4u0uZ4/by7dTMwLpco1a78fTi6s1QM92liB8AxFP7j1DXu
ziM2jrpmp4gHhkg5EFycvBJsWrUri2e3VNXjbR9gXCvnvLGJA6TasVtEB7p54IinuC8F6BQLNlZ7
RYiNj/hLZ0ju9WWOVBX6q4ePDkRbD1zYt9XXHJMSOnP8sciR/j1a0i7Pgev8qDrHivNqTnfWYGOZ
zV6QivgVNNtdcbSbIT+Di7uKJuRTL26a7WXyNi5n3vrzlxdYjopkoXGj6Rm1L0WPECvo5Jz8tcNF
6Ho+XV/wrecYFltY2VItY4ObU+mzw2yXb2zAYQ6eUGgUu01+yvEM0IfQrFQ6kAJVW5BGsbGoj/4y
dDursWVMhs02yHa1Ypmzo5RJf3bLqgJuk9f1qG68KZttDHpowDTIk+zZ4/oN4f2Fke6yooZwIdy5
9G98hIl1pzmI+VzVZcAZWMkpd2l5Frm316G8NbqRDuE2CExBx4KgQWTxVQgAgUMEV2+Pm2hrfMNa
cX3roQu7OsREQUtVNQIsdWCpKm9DUTompL3QnU8saxLHxHXFmxR29MbKRHZTs61D18964WyLGCd3
KDH5xA8WK2SkUSq0llUh4LqXbc2Pkdcsgxn3K3cRRxlYFNs4Wuw0C7qd0TfCkYlkB2VQqqWHC6K2
OhkFbq++Kub3IUXdrdh5xkYmx+RAxlHFhfQsVlgr8bAIqsLZkucsHe5yxh8acNbcNlOGM1duCxKc
xhbHGmfGKLGh8wwg5W0ANzRn/bzQYyZmobC1HcEE9yB09qQZBFumURxzb7fKs7HYJmJ9ngNwNJaO
OE7CFyHNAdyyfLmTlN1YBxOwPgEny9hip8cEWlH3kD0/oS3qNfQaeyCxVXFIqNoJqxtZLxOzjh7X
oWEVYoamxYWWzSu6xJIXX/JMXXo14Na5B2bdetJq1y/cT9nCUnx17qoLLkHwpUvYfYtbRsd07AJc
kuXDbccbE8Hu+BNNU71+E0Ackb9S6Lkgao+hx71Hebz1MYarj0lTKJCo4xGSPq1Njm7VRFqR87Jk
x3J+zbo9PNdqtL9IE/4Fyi6SRmTdgJhYLzhmupHOioc+4ce+o2+K0TmPVvBUemKnqLFl1sYmnuau
SFqJk4LdQ7M+shT4u0NpWb634/pbpm24vpNhw8iz3IotS3zN6yAGNGpN0bTgPlfdXU7lTu1k40tM
MLtucEKo28qKwX7F4qktoPeeWvPT9Qi2EY1NNLtjOWhGdmDNWnWyvBALt5cIJfbJiUtHIw96/TFb
H2Fs6XnaphCMtpMYECsW2txRBy9P9c7oG8dCk/pYIl9Lao2Ut8zb/gQldvshzab8efZ7gWIZK063
fYXh+kA7OH1HIOamAGl/1zh9G6V51t5WfTWR2INgVDc47MTZyCKq+yF0k3FP7nprigxHz2x7GUtF
0yOFVMkdCgGWHsN+1GUWQlg+r/rQzaripp5Bx2Q3LgYlmA/Gs2OV4LD1oeFNVr0RLvB3O/v7ljkZ
3r34lFaFg2tSmcry0QOV7rHtCu/GhTBcO5e9bekEC5EmlvNqmecEvd9T/XzdiLZgdCYou0jGukSy
zv6A7CxaEhM2lFYHDEdvqSYWhHSkOnYj7h0idGrQ7KUnX1UZHNJHNo56Eam4L3Y+dSOKmejtniW8
r0qZxM1KggZCD/oGVX8ep7RNotrxdeSM4M+9/uUbNmjSH/u9C7ZrZVvxXMD1F69MTm3eTK8H2mYH
pHtvk3V0TCC3CNq0GvMmiWtRyOPoEMAx+nkv8G9ETBPITTwgknoN6+DtZF0mJF6hsJHSA0XFM7pt
olazf3HEYE3JibsSlOmpOo8QXgsXjURwD6gg6Jq/Xn/Ihg+ZaO5uzAIHbHRJvCykPtqcLA+A7Rc7
++/WWjs/fwIB/8wya6z1kHE/9ESTPC7cbyMHCcRTO4/5zglz6yuMSJBYVjI6aC2Km75MIku6NXLI
dXrj6EYkAOMoZN5RRoqLxPdALsz4hSZ8L9GwYUkmAzBRXYFzSg07hRbMQVO/f734SfFGd3RP/25j
eky6ALSu2ND0xCIDQV++TQJGLplM9likt0Y3dnWe50HvrWHYBqox1q5FoK2X3tZQ75jEAEHQMm8K
EJtKROOPg5f1l7TI1M5evjX5689f+BgIHtolQQ0SwihufZZ0FGdnzKdz3pc37iNmXx1tIRXl+AV4
BjOOq4IYizs/XVDLue7AGy5mdtUJb5ryvsiSmPTaPdCuPIMg/9Jn9vee6GwnFG0c281mOj9HwTXX
OkDtfoiUPxwt4d4VbXEuJChSVxI0+HOQjTun6i2LMty5qiZQedf4pmZUzkETmh8ArvJ3PmZjtzMb
DeqZ2byqMHpqB5eGD+95XuVx5YMnCaXyyHa03lmbX38HpAN+tq50Weo29VPI/jop5BYm10IdJJc7
s/Tr7yBmdwH8AVSZqUhi6hZfQRhdhOB/+jy67onR7HeV0dsEC4jZXDChiwiiKIhQMIPgY1ry4pXq
eHexcdGNiSDpbUkhYrYWyDxpA+h0BnGStVnEuzY/z17tRqKy7RsnzXD40uIBhKRmKwY311sHUApc
1orPKL5Bry9BZSptvJ3F31qe1ShehBZCvcqzPJLEU4oy2ZegnkV6V0ETrb6UY4KS8dRYuAbzCXiU
66Fgy9zcn59Y++ncd5W2YgbVkG8VI+ox4dp6um105+fRlQ0CABearLGVT0GUYvSDk+ftzv2WY5S/
JgaI2T3g+rVYbFdidKd4h8o/5JWnCrAO9JH0FkAGrARPfT3v7Oi/DprE7B/APuUCm9MEOPCK5Dgn
bnkk9tSdJ/CwR00KNfPrc7bxHLONAKl2ry19B2yIEJBK0ktiLSBRPXbuTgb+19sXMXsJHKjOjkmF
8VPntTW9ynGo8t5ef/WtoVezfmG+JarQ4JnB0CLFno5KtAi9utyZl63B1/l6MXgPHa8M2lf+geXP
tj7p5pub3fjepoPrqgN0C0P79L2t3wzN2b7tsEC44dEOa0GkH3hBzHK/B8OdE0Q5uvQBnJluSyUT
s1UAAiKO76BFJB6qiR38mi3RsDTsdH1NNwIEN1wYdzitfYhvxlPQ4ADS93MAvM/Sfrg+/Ja1G9s2
YDYlr5sZ0CKvj31dniQEjNqlPmZtseO4W4ZjHMVVFYxB7WhYpVvHAwErP3WOlTPuDL8xQX/pFpgG
Ki0X7KVt5UV9+mlE+uX63GzsBmZvQM2bSqE46h8SbgO5iFONPSLFI49JScLR5juP2ZgfszMAHSDK
Kmx8gCtOgENFQZuHPtm7qmyoixGzNYDi6ARwyjr8CIDWfZemcVLydzT9weiReVWcVtahTpMDlXtl
qA2jMrsFCsd32dhCuSxoRyDplrvWLaO6c+7zZS8aba266dcDrSo7wyNYxVFCe9Ss2VmOrZc3duRm
CKiyO8yX7D54o4gYAB/WA062h+tWtTW+4dBNAD5Wn+DNOTJCg8cAfONgTQK2a9nTVtmyKMOpoSWX
LaPGI5p5vkvd5ACPO+XCvalPgzDDoYXt1WmVY4ZSl9zV5QyZbRYx0r5u5/rYkBsd2+wLkIXttd26
xDpZDr7+KBdnZ4k35sdk9XWFDymPZMD8kNdN+W2maejKr9eXd8MwTUpf2TQVQIAYu4U4kEJSQ+y1
x2wYjtkOgNMb6Ndtmx+gPHqBhx0TXN6klz54w14/6NbErD9/scdzXo9zIvHyXfGuGr6M8g2vH6/P
y9bQhsNKvx+zocPQwoOUd/CBBe9G/fn62FtzbrhsR8mwEPSkHTr9jLbtUEOY7/rIG1uAbzjrlOFi
DrQHgkHzx7iAG6y8SHlkdEYnuth5xta6Gt668Hx0Cht2vrTyTtAzd74zH8Rq5On6N2zNvOGucrBY
YTN8A0EXkm89avlGyC6+PvjG1JsIqzHgbjC2HQb3RTRDunj+cdvA66XjpSmSYvESjnNP5hbiTswl
mp9Fm36/PvrGnJjIqhyaoZNXY87H6nOZVaH2VET5Dsxja/B1oV+8eu63KatrTDifpRdCKufSsvmu
lHvmvjX++vMX46fQIGRAdfsHxZ4Vv6vt/mDT/nDbzBh+6thtjaMNfCmx0eFSfl5kDK60+LbBDUdd
lNDgQLVxmC2H35GF+CPzuhV4sdenvTUzhruyrFgFWlq4knXsiBszQBfbci+5v2XrhqNWinAnGDHv
TnNvsaOjv1+fla1xDQdF+4VTQY113a67x16Rt5Tt9W1uDG0iytweBY+ixNCVHbwWIBjt3OY2KzeR
ZP1YDyMagXCupB9aFFC87jgEewCajYU0GVODYZwhq70upPthKFlYlUfe1DsBd2twwz/dIRiAY2p8
nHrv0xqdIuhXqfcylVszvj70hXNmHp+8bobzB6T6kNV2FnZi2jlbbL34+swXYw+ul+OegBdn+l0Q
ZGedvU6c28CmhBq+2TKLEZljcNcvTuX8oSzuloTF1018680Nx+zyvkUHmMSpaL0DjucEDUaTv2OJ
W1Nu+KWAaG3ucgxe1eVZo+3d8fZcfmNvNulOe+i+ooCHoXP3Q1576HFClyd74g05XJ+YjRyaiRSb
6lIMYC/Aklr269JDkg5XJqVbdIRURR96qvid2XuklBurYCLGUoi0ZZIUQexDHD1K6ikPecbGU1DM
e4WlAKb4i5ygiRsbl1pNQlVYi/bIOEC49XDwgs+F+DorOxRgZ8luy6OZuDGdc1pUSwF7nZrL5LEw
zYH0nxhxdjIvG2c/d53FF97WuW3idl7uHzz2UHF98aa3E9iI668TGXYy21sLYji0TyuWByBmPnT5
xQP5ivskwSNzm2UZ/uxrILoDC2PL2brj1gdlNWhs+b2EroTdR0Wx00a64SEmOqxEF2A5VXjMKL4y
ycPVuXNcyau9rWDrAYZ3o8iH46XwvUM1olPUDt4s83gRi//UyOb5+lRtBBDX2IAbICl6YokgrtJS
P+ik7N8OetkBamyssYkC89ul8QuBghL6ktRwaKzWK+JmJlwfSJDzP65/wsYsmWgwFEGV5cyCo6Nl
7k6Z9vOzN6dOaFfWcsQbyLfXn7MRr5zVWV44BYOMGWO1y+Os8b8US6BPuTOO0YheGjKgp43ayXTf
uWQnubfhgyY+LF9GyaineaxldYZ60zc+LZ/SujstdHoTFGQv6bO1SOvPX3xWAaEA9DpJFoMlWUYZ
R/cvq0cZziMOq9dnbsPI/gISg0iJRsMUi8FB0N5RFtBLpSDyfdvohrdnoJVO0P3gxzab7TdeUurh
3JRBcBt2BvpoP08QSHymEg23/sFq+yi3fCCbnROaxW7bwk2de99uO9QwSxo7fgtZNrQt3qnFEt9v
mxzDv7OyLQIn517MS+JOd7bSC1KebqbFjplurK0JDJM2CC7RYOnF0ln6Q4r/umet7X+8/vobPmdC
vZxOCE2r0Yvnkpzm5FMm5X3GvIO9uPcuGJtG6Ehcf9LWdxjejQ5naYE53IvTAcr2NA069LXaP24b
fA1dL3yMeEp30P2gYPfIdHDk9VDr17gZl3t6nRsx0MR3DciQTVBKoXGXs4vtV98ctpwIpGhda9n5
hq1HrBP34hsGDtbzXFg0BpkST872OLSvZlJaT4vjuA/QfFf0n0eD//ym/1f6Xb7955mp+8d/4c/f
pJrbLBW98cd/vJcV/v9f6+/8+9/8/Bv/OH2Xb75W3zvzH/30Oxj3X889fO2//vSHuEZBe34cvrfz
0/duKPs/x8cbrv/yv/uX//H9z1Hez+r733/7JiEHuY4Gzsz6t3/91eWPv//GHDBSuXZAOQt84hB7
LbH+58vn/esfrx/099/+9+/z92z3979/7fq//7ZurtP3P/+L/Y2DPpwBCec4zPZW/FQt2178/Tdi
/434+F+ABLvHib2yhXRyWP8q+JtLXc5sgjqg73Ifunv/971+Wqn/t3L/UQ/VW5nVfYeBf7aS9TuB
0SIojNsUkfYvbOY69cBTpvovc60RmelY+k0bdW1qu0uoCwYKRCr9Wl1ElyRh687tndtA7CeLikq1
/Am42LRM0DkA/G/7RYLZRybhlBUtO4Aic5zTQ724Pvv25+z+jwzuQX2v3/Xt9+/966/q/wOTWo8h
2xb0ev5aV1/blza0/sI/TYbY5G8oiqFHxwaPAvuzHv9PEwoc/IXDKdSYQfXlgQfg3ybk8L95lHGf
4++RafdX8el/m5Bv++jfYrbtO6AcBMXe/8CEfhWIkVQy2zIBQtKt2wwQo/FL+WqRRfUJtQS6hw3D
a/7llrYOv/78RRirc5U2hV2oMwXh+itrCqYpKucykIexDsheO+O6a5h3wfUpRrAUjmSj6pg6e04D
ogkwgPSfRIVu+kh1jjOch8ZbvLd9ZqV73axb02acghydI8fQLPIsrCCh0eQQdS/KoV4OL+znX57+
k2evl45ffZJxDGr6vBW0nCVo6dpgPPfQtu7OHrizP1uj1Sd3BOQh30GJnL63yqn/5C4+Gsu4Erm6
2FAz+nD9NbY+07gSWSW1KKWASYxqaEXk5bIpAXCYq73K95Z9GAemNaPSlj2TZzddq8YTJz9ycFHS
yAcL5h7SbuMhZm5SqxyCg75QIOQCfDlUouQPBVhCHehFTsvxpqn6S5ayH7j2hGxAh0PGB96o6a23
1M4NdztYuJmmlJnqx75FgyJvM/pczNVSnfKaMxrObNlNRGwstynkZINaw/F5Is8lSC9xmfMq8E3U
2dNtM2TEgjy3apKxXJ0lAs5jQ1QzHQRr/Ta+Pv6fx69f+IzZ9QpVak3RxKnOfjHrCf093mxfWgvK
GHFfoYX3Mk9K3rdtXkO81fYyPwJwSfh3NGCZfe9VHc2AWLATGtZLpXTYQzWVRMIu/HTnFRHQf+XV
ZupzzuQk0e6okJbkFpTFpN1BugEkGRCFKKxAfpkFTUdAyWvlvvJZX+hY0cxZHq/P0M/HBcshlNHV
ioygAjapaeQghzj7suV305xQIO5zGarZV/dWPQS/X3/Olh0ZYWMoF1XkU96cV2GNp8riYC4TRCp+
wx10/Q4jaoAiaAEtTqDOpVeqMkxIXT0zKEbtRL2NeGGmSvvJH7Sbi+Y8tQMIeHDreWeJNv8Guu5q
J1psPWK9gb3YFweStshvFA34nOcOVCoWRrbBTuaBeIfdgujCNJkp0nJpGQhKuDrnEJhlYea5EOcr
KmmVO+uw9RWrnb34Cmy2SyISbA8ARpEuXqaqUQcw7LRlWGR2/vG6NW09Zf35y6fYKEOWzFNn0Xgd
DydrIPwetY6xRBvEkNzS57rO1mrMLx4zBDNanXqQjVIG9pzII7To3zGiNXtdz4E1R4mj6xYcHMSx
H8dyXuSNtmCcJUZhN8RVCcLWmNXvWYaKScR63QRhFaRiTxRgXZNfBEczfeq2ekIPwCTB5qPqFBzG
jiuteLJYBZ6gkoB1JiR+P3+5vmYbEcA1IsDILRDvaDCjD+A2qiE+2VF0EQ1ir0Nua3wjAmjFbBdA
ORxbCxysD2inlX/Q0k73oHIb45u5VCvXyqqbTJ0zlL8gDeU3qCKVZXx9dja2ATOHKnXnVFC9kWck
+EUtQpGCmyp2eN2z53Khi38uss7rIqy+4vdFo/gMhHAw7e0DGx5l5lahUgpCLYLVsdQYfEogCfkH
CLR0GlU9t3b2mq0ZNGKDb4GkqmlnnMlbOaVRvkz0bkoY+3HbFBpBoS5HQE3QiX7mGbjgIpBvgfA2
RZdkEqYyA7uy22XgUUqA7EjDoQCMnyW+++36wzd8ycywgmehmMHBqM52QpzqQH0kzs4gPJn1Y6as
yXoHgn65p+i3NZFGeEC2PU1YXcIUabX8nuNG9Wy3ekl2YvjG3cnMt4Lbzcoa3Tfnvpytw6jtj9Xc
R1J00Flt5HPpZ6frk7ZldEZIqAIlhnndtLk3Fn3s6nFgEQRxpRNmxEY287bHGJFh9qrGp+2I6bI7
sOez5rnnvA0DtdeiuvEdZgrWBfS9axosPnijgbzzbaKROoHohYCQTl/sHKE2luUvqdgGCnKZxL18
8sqqfibChchXKivuRr1VJey4TJAjD3VNbWtn5jYMzey9rTikw1yC87mdk/rJzUsyHOzRrfYqtlsT
Z0SEQPU5g7g5ONnmtC3CsSBsirly7CJcOk33ehO2PsOIDGnpKvDTEXV2RwmGts6HOunQqB132fqI
9akvTgmyaisVrN5YJ7V7X7NWHtRS9+/lLLLb7npm123i91lhc1xX/TpNQyu3mtjrp3dWl/XH6z6y
NUXGPUAQyhsLvH9npQEzaEHIdWyblOyMvjVFhqOP8OhqRIL67Haue+8gmpTlAp0UWe6dnrfe3/Bx
AUaKoLJgqRno+b5WtoUCGjjj6w83TY/ZdMsb2eHWq3Furmb5ID1rjpvA2T2Jbbi22XDrL5Bcc3DB
PGfz9GNJchk1dXcoM52GXp+8ri2xA1z4JY0AjrR/EemuizJgssY61/nbxck+8WQ+Orx92xXTKzVW
d0o4P7CJFgBVCxHeNnuGm0NWJEG+JUDmKs/ugtz6fUmKp+tDb1iWKdPd065PdIkIAh6MIU4DiDMQ
BXLk1sqsHf9e3/IXx2SzIXfQY5lAq12eu2E6oZ94ARVu518cJzgonzafr3/IhgGbfbm9tMYyszFH
YAns0bkPquIMTKiH66NvfYPh3iwYs9ZVOOrLJrtHCTU/zL2TH7DYFciOl+Ry/TFbq2H4OToKx1Gv
pFnpvDQiquikHhrcMLqwJvZwS9/iasOGr1ugIO2Ac5dnwlvIsQ915OP0f9Nqc7MHt3EVZ6JzsA7p
gyLLfT27ISEqzJ1uZy1+vdLc7MMVdU/HwJ/UueItccNqSfR4X1d+O/2zfPdT9e6/kSnmZgMu95pc
TU0rzxY4sqM2c4Y7UBM74KyrJQDqTvnkOkw88A5Fb6IW/93aqHnwhk5/vG4HW59oOLynZ4+0tYTL
gEkWQV92T8Nsi53ez19HS74WQF5uuITpYZQljNlxK+shzYe+C7NaLnYEVGihoqyX9LNa9C4Nztbn
rD9/scPPYggWV9h4IFAfc7ToLofEXA9vPV6fr1/7DaTqfn6AB4DiQtYQE0DkK8wTT8YSoi2vvJxP
p+uP2PoGIwKIustEmaA8gdIjPcxtFYRdv0t5sbUkhuP3wAq2+SrLAumR/F01o0GkF4eSNMOpnuvf
UTbcU734dSTjZiuuUhqYRHAAnh0xIxxPyxRlUKp41ac0fdY4UMTX52tNu/016nOzFVdSWwTlpDFf
TuKcwWffhrirfKqpuPP64HFp5v5cNL234zEbFmB25lbd6IIaWGEfy1TOolmTHMy3mk/PYGFOutuM
gK/L98KQF2ssxjzF5GlL88hWKb1wFBt34s6GiZkCX6BkA8FtAROD77OjUnK4BH1S3OYj3PB6u01G
F72c2FuGUh6GuvUOuBGJM+N67xC5tQiGnzuW9AaXILDMNCOvfNQH3koVQMy1rOUe6HZrkgxXd1if
E3cOynPXuTpMcc2NNVRQdyaJ/LkJ/spuDT9X3PE7t+jqs1MG9eOIKv65y4fiXNl8eeUUQ3cawNIZ
QcsSzNmAhIFFthsiW7PsK6h4e4LMVs2yQwNafBEWretD4axy6VMnmiIPV2rG/IDL1PR+XFpyl/OC
niwvL+7YoobnEkLwYWKP+j4r6XRIQZj+bZi69nlsoa8UztR1fIiN4lwejUFuRzwHdXSkoH/xOnOE
ZwMkugBcVKUAGEQcB6K7eqA2CQtUu+4Gt1zuAH2RDwS0JVEFybVPCxr9IXtD+upTU2n3QUzo1+tK
3/pRTk3SRBxw4MfZsbwpBlV8eVembPkw6qb/MCxaOrEHWYaHYlrK53T2vrS5tn+XRTZDILjMv4AY
kn90+sqK7M5Lz0IiL+EBTgEKeI1DoBckJz5O9lkU4I9Dgcm+l75dXLhfcnQDW2hIdJfFeWKC8j9a
4qtnP3eCJswsPSFHFQxDlPgo5YZL5eZtSBlj78FL7/0fzq5kSVJcCX4RZixCElfILLKqet97Llj3
vB6xCRCbBF//POdUrWklZnmsOqDUEqFQhId7SmmzT0sKki0xgCBypv8Uw8ieQonucdDa8DVJo7qg
7zTp+UMbQ9tYQJRAQYMu4l8kjdT2CEAp2n/mVRa/+rkqj/IBDgOx24VBMUT4VcfkMqPufPI6Rk7L
kIhz5EHW4rbf/WPPMA+53TPcJY236wms1qKKvPiJzbypsn1nrcp9YQIUx2bCo8cQ/F8gEebFKE79
7mlzKbfe4MxGBd+jgx/z56wst8XshslETQiZpcsg9vnT3IXVGyQwfxQamrl1BVL1FKwTMkzJoJI3
xTjQoxZjx0JzK8TdkDroqkr0F1pDsZRd2dv7yt8yWbfTgbd2DGH3rscdWAg0MPmXfZqhuM0gR3OK
UOn8zqeyJunt3XQNcr1dX1w40+hzKqKmu1Q8aM5hG83/E4nsnvfEO2QjdXhUu+O7DZrYW0OQSe90
8aG+GbHFz9jCh7teZpxZt8Lc79UKYun2Qnze5D7hcwZ20KO3seOIMes+2IpVa6jxNJekiL8WIRDA
M9gWTjMXMgvbHnnsFto40/XPtpbk4GC71sy6JQpoBcx6atrL4K/ioV63MY+7hB7cQo5o0NaGW/Tu
URUsQKfIq/zzAsap/1VaBe9LFZF8pNAQStUiqb7zlFnW4hXKtFG4TxdiGr/O2kFBWoNUDdSUll62
X26fZcea2T3hQQzlPoIsOEisZPxctKx9B5Kl4eftr9M/x5t2X3jZEhOjr3e+DLGgUboGIBpL2yYK
02apWZf1Qz0edRY7skDAGv5ull1M42WpWy/3IRaVJtGAchzkgfa2/GHa8vM0mwdT9cPjgmhXk/n9
7Sm6FvA69RfOYA+Weip7U+BJ0Jq8F56Xq+ouXjzcG7akXBNPSVV04XjxfTPJNJFcAHRdyIRkEhzS
R11ZzrWz3cEwsDaphvFCEro861Uq9UM3UTk886tK5JO+ZoAf2jBpOmTwShI9GrWX9bsFEh9HyqGO
x0lsHfiBdnJBYa6/dKM3/VXtkAxLmQLzjtqR5ZbRrM4NBedMjbyuOTBq1+5ZjspD3OpXKGtdhFLk
U6D6U90mR7blOv22P+pBuw6Cq/KiDGVZg7b30wZ5iPOCgnvlJV9vH0DHbfQfXZGpAufFGIlLs8Pe
sghu/HurpCanvpDkoJ3ANYi1N3xe4hBZgiQnVY8xVBtlbWNIyiTpT7fn4dgKu/E90HKTaiZJbopu
/UKjyHtdmIQd3HeOvbC1RYwsQka8psgLFsTf1h6gI8T94dycdN+r9SFCgnU4mIljsexe+ERBx4RD
CjxXHbT5tgnRr+ftEdg4o/Xg3DouIxvOGkSAMkB4WlyMX8TVLzDkquEJyKNO557fDfNZIZO/PBqN
2OT29rhGvE72hZ+bpGhqyKAVeeWpANwzoN9NhwkNy+kahVeFv7bhzbU3fz0CkbkOxPX/L0ZcDYd6
cFx7+dQA0JPNfJ2HTIIM9qihzzWAZfzlaArfNHDYY+fzCG8VCMSfJFjG9/uu8NhyAHUIXdShhiwI
sLPzQ5M0yQXyQuYZBBV3OjBboUVBBaw2m8QiqR7E++sWnGoeHgE4HCtkI0pjUkGBK/G6Czft1xW6
UnlPdXeQ8XR93AqjQagDJmeydRfP35a38aaTh0kmR9qfrq9b0UCDag/4RpEy8CA69wwZteQCdegj
GgAHBpPbENJEtDL2wTqXL4LKbzPzSBYOQPImDdDYpUIsuDEDbGMEKRg6BOFzv7fJE6vX+jLzarxU
puEPJFm/jmI78AkOF2dLrUQq9iPIc8oL0ocJjJMV+uccVuJ9EzT0FwQHm6OWfIeDswGovN30BGZp
BNoEOgloxeSv0QJCHv2iKu4qDqNn4Hfj74SXeIDRIMVDEokmSG9+1Wo//CTEPv1z26O5ZmFZJ5Iy
ABvAc16IRiJmBkUMoMCtf9lAZ3CwJa5DaGWQi1CD35+jdVR3gIE8dC3azlJwmaCP9PYcXHtu3cty
XGI1XHtT/YktYNei0cVDuJQNYxO/baENm98exzERGypaQ+EZTqYw+QzJJj+N+1CrE/WXnR2slGMz
7E76PixAN1RO9WXdKf1fU/rkFWgqAmRyZUcPFss1huUSkN8aKG2L6lJsdfew+MSHAKbe4i3re0p/
3F4p1yDXnXpxazFQ1SClV2BHgr4ELoNCD+cUQq9UZpHgETvdHsa1IdfhXwxDFCAmoW/qS7QMaADU
S51pcHLfuRvXUV98vaEEagIGzLMxr/mred37t3gnBu/bWtFv903AMvBwTUyjOwxhxvCHKpE4EYoc
tNC7Fsey7FbomYZM1pdumoZ33PA19Uk/3eeabMynNkAuTiOtcJcrUFOWPRlZWkOrt06TOlBH2TLX
JCzTrgXZoWblVRfqlzOAxpwLkXVexI9Ktg7f8R/sp4HIbx3z8lII8iOZ9ikdm/oVMeYNGquPyAYc
mSAbAjqwknPoBZeYRfRmD/Qv3RGWBQX69nnwdfLCK83ER+Ltn24fK4f52ZDPoVnxeC2j6rKsFJD5
cgmiZ5+I+S9/W++D5aP28Lt1oDkybEcIRFzMnnTZXuwsRxfr/nh7Bo59Dy3LNmEdmkCL6hL2gXcJ
OrzsUHiODtbHtR/XUV9YtgAnjaCtQIVpV0l77g2dyVNVLuQnJBVC/kaSsnqvTJn8tcnAVzUkUZCs
v9yemmtzLJufG08PK8WrZQ1C8xiOq/d+XtfquRM1+3x7CEcSwYZ5BlcZsgbQIkBn5vPI2a/OlG0K
TugfCdlEutXIZpPNHHEbuzbLuuAp7QBqQVLmgkqIPnuBXr4mW3OI1Xd93vIBfetFPmtxAjyIrz7H
IkKFZi36A9yU40lnIzxNoWKhhl5cZBO8G418B56lNUUz7bdyZ1+7iRyM49h2G+M5gDmFzCXyID3k
1E7TPM6pXyAPYnR5D90EIqr/YDqXbQbHhI/nfQeERkoTWbwplUfQNNMvU3RfAPFve/IL4xkJCddh
nJBq8X11YVs/Nec6kdOULVs7HQQQjj23m+71Pg9rRDcvj6N5A2JUvYr0dh9qmAeW+TOUsyswCHk5
qlDyqtb+tpUQFqi34sD+XL/eMnG1wu/WHAOEU19CCMYfHydj1H1haGBd7KCe1mtQe0leVtBmj8zu
PyqvOwLuun67ZczSiHZH81aSL7OkYPLdKAAfozzd9kyur1u2XEkKkWmAUy7R3P/De5DocRoc5U4d
H7ehnGENybjNm7y8o22ZD0XVpcxfq4OXusOAbSRnpMagW8Awlo9T5AFxxRYozXqyxNt2Lpk8Kky6
JmHF5ygOQs+ad8hl0AgieKsW537Sy31Boa2hsqCnN0rqPslZXdfnYk5ErmXY3ZcgtSGbIB+a97mA
qmMxKgQF8VqDmYtxtYZp2eFayG4fItdOXJfuhQcSYMVYyxl+jm7sH7HKJg2H4PUArqUDF+faA8t+
sbNQ4lGVuIw1yNGDWaMPuuD3NdJxW0Kl6upVeQOKJSMN9LeGLPV5jJMh3ctofnd7hVwTsIyY7TNv
qzoqcj1o5KfX4SvIA4M7l9+y4X6I0Rq34+MqEJ8DPjxD0uALAfb39m//8+4yG6ZZLD2ATEkrLgOw
xI8TMI3PiMF2UPBtR1hp1xBW0i3Z+nlnXVjk0bK/L7fuyd/UYzv0R+13f15+ZqM0Zz42NKqqJE90
3bzqB7m14Nvwhnu/b8XeKhIr2lJwO6rGxF+muYo/zGrS59sb4Pr111V7YV4dIToxJcX9Mu7iFURU
1aVcACm+/fU/P7jAR/X71yXf9GYM7kav000KgBCKQgMzWT08dSLoDzyRaw6WBYddSHRQDTijoDEA
8n2oVSoqCJDd5SHAB/P7LMKm7IAeGXHDd031WFTNa71X1cN9S2RZb2Ww2mGBKyCoIp12egK+qqDv
V3ikDNQaB7kHlxFYZhwOvAaP3349RP78vYeE5fR6kmXIX8V4+hx1nDk2wgZb1u0QrXqpiryFt8h0
vMRIlTJzsM1/Dt6Zja2koKsh6PnBSsUzeYy7MXqvKq/LFK/PneTNZxXw4iCA//OjitkIy1iSMNkY
kEllXVUniCuMTwlwTI8MWfAzDTr9CMaX7Vy3XXRgiA5TsVGXWwdXSGZZ5CSmH+IItaa5FRCwVe+q
hByhbl0bZFk7WGj8JpGoCYa8UudqCapTGy9H6XjX16//f+FLogqhWE1KL4fgYnSqp4SdonaODkIy
19ctK+91oaIVoMN8HQeWFxSNX2sbtQeCBK6vWzYOgMs4cIXSW9SJ2OTIKHc6Q9s4O9IqdAAOmA1C
EyChKBmERXMIu35f+uTrnOzqnHj7c6u3C5GdOg06/LRt9ZNfmH9uexeXzVh2r7Tqk70svBx9W/0I
iCradp5m0YjpVMuSlOkWs8jPqi024UE2x+FqbEDanHjx3FXay8twnd+BZEpffOKpD4Ecj/pTHLZi
q6pEcxVBwY8lebW1Q4LeqlDqTBYT/R5iOm90t48H6+eoegG7+fuZVryAf94RPfS+ouUHtYUjxM/A
U7m9gzSWfFd4ZAge+6YbdpAgsUGmU0iVASkuGv9zIVEDg+Jp568fxFKBYb2lZeWfgDM5RE05Tq6t
6VDM26x7Fid5J+YxlYEZU9zlRw2Fjt204Thmm8E1Wkx4CEXLK28un/1qedpWcdcThdko0RFKbHwT
BOcTwP+/xrlBxxqEBvovt4//n3N/EEr/ffeSoBcQZjVJPgv/THbyExTVKFDUn+odylxQaXs/d9vw
xqvWuzLlzAYZkqHFa4WoIp+i7uNemjc0UW80dNbvC0VsmGGEOroc5JzkIkGfURjvbe55yT1CfDxk
oK77zYErgMsnAVR7bnaVVSt/T1vvPV7WRwl+x2GyAYVg7Ir1xtYkL1T7YQnko7d2D3GhDozV9XnL
2elqBsSdN4jTIMyS8rWvQXK0gAZbDfchNHBf/r5CVK/Q/+0xAx5Mf1chDhIdD8Ibx6+3kYPzGsX+
ssDTeAWH7IDqi8tKuu5cbYk4OJ0Ov2njBfsVfHTQZMBjVJfsU6z96hIxL3nHRvOTNtFRsdxx6VA7
DuiLduoGoIGEL4KzUSu4jtTaZ1FYzeewRkdnKJaje9Xl/qywgJdlAYXCAcnDoQy+hxGTP1VVsIOg
w7UplkXUxYQ6XYgOgRit1Ce/N3uGXGKf77Q9CvxcE7AeAAkTHTDcBc8HQodPpKDhWx9Zofy2B3Tt
hWUTISUdpDVxqsAhDbKOYemSixHjhCyuWE9NHDZtqjZ2pBnqmIwNaZNeuDRyhQkKSrd8NAM8YEv6
8+3J/Js//29XDLMxbdWKIrAWLfy530+/Ym3a+JH4lfm1N6gZPNRiexf6w5luQfUuiRQTj2FZbF5m
ki0sczS1/c2WpBlf1UMfv0qgLctTSckyn/Z9jD9V08TJwU91HBwbEVe3Jl4GI3mOMmn1Vas6+Qgo
K5RK6GS6y+3lcI1xNfMX8bYx3iKbihW5rMjykJAlTg3p1rPyDjFFriGu/38xRBspUet9hSnrqspE
It6Mmv0Tivog7HZ4JJvfseFk2OMtwKtnFOe1LXWKBMqeNuv6fgEhw+n2QrlOpeUjmjXYC14jycEC
j6VNbPqzX8Uqu+/rlo9YZ1YHgYyLHKkOxBJS+B8Ln6kPt7/uMGAb7ob6eseKYUnyhtRZ7I1oPBKU
pYbtW1rhITQF4svtkVyrZLkKxkVUSQO3DVZZ/sOvxPwQDmXx8a6v28A6KCxqD2SomIfgX+J4MG+X
gpefbn/ccYxsisZhJY0vA1zLtAyft06/iqLweUHfmS7IEbTRsTw2UeNEvd7jG0IvD30eDwz0V6/N
vsSfb8/A9XXLlsEBE4Z+jdAL9GVNLutySAeojp5vf91hxjZQzuyrF5NhAZS1WOevEfgmf4T74j2r
0VNHeXTXGNeZvXAVXtXvdNIJz007QuJMQhXHxP1y7rHZB5bmGsK2Y1lsXd/FHLmy9ikm3ZkE7Xcm
1cEqufbAMmRNwC+u5yHJ252yZ9HO7WMxNP7Bu9h1Rq17nqMVBCoOCL5Y3ZAnA0bU1xoMTY/Q+gPY
BYmk5ODKd62SZce6RhmVeRIpXTH9kFp+83z/FZpdjkDEjkeVjYxbWsCwKCRgoDQ6dH22x4Cvp5WK
WZd3Q5NAIMpEVfyI/fHHhwJdBlOqugG5httn2bFLdg2fFjuJA1OyvA8RXSZy817JoRjf3fd1q1qg
iiRq6pKw/IrCPCnhRRACa4KDG9txBmzMX0ILpBNGjevUE1UqJ4Znipm7NKbmk0F68a452OyQoN8f
A0hO8xw5rfGHnrf94u/rdvBOcc3B8lTSBAZCFzBC4rWPojZlRpl3SVp0IAlS3gfzZLZyzrZ6oSQN
qiqh6N6OOvmcSPVmKMJPSwvg333rZHuskq5JOCJdTWSizr0qaD4m43gQ2jjOaWQ5q72nezAWE5yV
EgYlcBmeS1p9ue+nW64KDTyaynBm+arl1GSbrNoawA8QdN5nZTbkT+h1kytZeF6upjiX1aTyEmpS
n+77+ZaLGrx2XPdQ8XzZpvBV3EB1ia7BfeyozIb5IbtpRMOAatBlXz3U1dqe9WTkfafGxvftxTgt
CcW+xuPY5HQawvzK73pQeHBYl43mmzqwj49c8Lxn/F3UBms6jclrwpol22jy/a7lt+F8kkyINlro
i6tiqr8GQxm918swHDg5x/1jw/nGCLmLoaYUvfSeec/Ccjx5wEE+gzpqPLjiHLZl0zSG/uLrwS/h
4SYeTansTfmFygrwx/sWyLJdHxKHbCIRzbk2izhDS63SKfCP48H5dy2RZb5RUQaMCKQJO77E33fS
k8vWcPEIVRnx/vYUXENY4cYsZkXQC4GrBnfvx4VUxRltX/WpXIcj5KlrFywrhqxSUvEID4Yi7FVa
62lKxTocZZ4dX7cBbmsHzzZdb4BIsDMeDn+Fsb8d7K/DymxYG4k209YGL2ct50WkYxKWj1WwLnlv
5iwwSRsfOAvHLtjQtlUsze4PmASS3JfNQBxqUN8TGf28vcmuNbr+/0XM3RRGtnOz4+kJ4tAvsuN1
/TDzcGwP7vpr1POHfItNWDjtXau9GrkpyJycPI+80tz8rfb2O2rWl5ZvuUqCOwMvyySCWoyAlVKG
pGHUyDTyxrZNt670/Tu3wjII5hXoSOjxPlEGml9rKXMIqJ1NQe9zqv/W/V7sBTFRp5eNwRoM8jGn
MpmBigLBL7lPmYLZiLelGXk7jxyBF1u7VA0+y8pkkQcm4TipNuKtiYCS4QLGjGJ3mS28+bb58VeG
1vGD9XfYnE1ZOEVLPSiD2Ddi5IPppvWhA0N/P9Po0dv8g7vHYRA25E01M3gkZuSr5t1DE9WIJjW/
gOjEbXP71z/8wR5szFuhN9rKQqPw2CSlAD1eDE4nI9g2pJApotMzD6C1AtAy5BvajoNdolMt/TIM
iTf+g/aG8JvQA6hfC8KHxxpImL8JGZPgzBMt7+uTQUX/d5+Avl89cyg85NzT+1MiCTepNlof9Tf8
eYmpDfLYGkL3MapjpIkaJFe4v8XflzaQ/vn2IrsOouXTlFyiVe6G512PvtQTw/4t6Rx3dEkVg6LI
wXn/8zSYTdQYgxTQoKUL6YpunT4XUbh+l7umB/G5axKWN+Mjcr9ChLBVVb7BkUHCLqqey2r+cHuR
XL/ecmbTtnl0mDqe++1GwflB5ZcJxFoHbt/1desIcYjPBD7wQnkZKZJkSVILnQ2a7cmBIf15AGrD
/qqFhu0Asp0c6afkFwLD7RPvovXz7cX58+JDpOt3C2hrpnfwSib5sPHhCdqu/nmtJeCFBad3PbEh
1fT7EAVodtCfUCJdVzRiRkMPgNmpaiDdfNfxpMnVi764TbYQNbkEPft5D0aUnBkoO3SyOmK/cK3Q
9f8vvi4US5piAai2b6DjKiI8MtYrsPlge/+cs6Y27C/x23BhfhfnQb8/0iIZsrINczaqp1JO4lQO
+q4gl9qEi1HZGbEWXpyjbV7n0kPxoyHEfzvF+5Gwq2upLEuWuvZ2qD/iWtft+jlevaBJ20olEJrZ
jfft9olNsO7/vVdoYplzO+0sKkvN8nDo4ke9ReRXOI+Tnw0rO3vJjF5q/RGdXdBu62X9cHtQhxHa
eDpoOACLwjGozwyKs5Gas8gbjsrZjinZCDpFFDHhFWo2B1+KdgdV1HxJSqS2V3IGtfmJ4Wk7BocY
Tcc22fC5dgvrbeoxHCFQeEjXWYNS1BuZBFsqIwde3bViltnsywiNHYNmDNK360PFp/ESD6H+6/Z+
/NvT8YdTwK/DvrBKjjIwWTmneb8t6RL7D5uW2dT+2No5XYsp5Qt5nsPhcR+ntBfjK5S17oOpUx79
PrTc8YzTNbsOvQWoEkRJCgULkFhNY3HncbMMiW4VJAhBK5CDUH9AqjD6X9Ek44HHcW2/ZUDVHKk+
mgOSL7JVZ7BiTtm4Fm2KS+XgfeI6z9adOJiebDMYl/IoLlIl2oci8oe0j+tLHfrQ3jFvkp2fqugo
BeE6DTaODoHjPJYjcpLIXzUUQrl+15/rpRqGNNo9U2dV2HhF2gx1soNsf+xNthU7+uUotG8/6yas
0XSm/WK7C6pFbdBdi8e+RKc9Uo4U4L66BjE0np5HnJ0O07JxdjFaLoCSK2mu9PiAi+5LQ6aDlJrr
09ZVirbiZN1j5EpbarYzyI7WbJr0EX77X33hP1itjTGjfqc2siMUQw8bX858a6T4Ds4/ELhwsP+q
dKm84B0V1eilBSNF8QgxIKZTvxx9lnrU870MWl1BfKr2KQwexjIBP11ThfH8NO6b+elDbvTkhfRd
XMy7SHdEqX2mQTFJz7cdj8N4bNDaWAFQ5lU8zvtRXYKi/VIZU6Z9GB+dZdcOWN4Fotg+TWpyHWD5
O8A2p8iJ3NcgdNVb/c1rNtdUndhpDJ6jCfyE/G+5i49JwP++vTiu3255lpbN0KEd8axfeTyhb3fU
J6/1jxqrr2fwT4fH8irIAoYBG0eaQxZifovkUFOmkDiOTj0o1s6bFMl93tcGrsUVBI33mCFSWkn4
U6H66GdNJHAmby/Tv+W3P8zEhq+hTxSYWFBZ5CKExOXZi7ulzQIgOj8FYEt5I027kedWzt381Rur
WpzbPeze1BSe6wTVEFCrxADpbFBM2riXzWIZuxR6kWuNs1JKDqpUhMQnaCtNFAIjmz5qcHLsgI2J
88pQVKSI43yeqy/Xw389PkysKi3r9a73FHSDfz+iRhT7XnUhyxs0Bu3Qe6LhkpHQm4+0DRyH1Ebp
9tGaALiJfPU0ExD5IuJ5bMswOrj6XF+//v9FXJI0q4CIix/nO1KLoKVLuifw7db3FXQptbzDBm4/
XHXX16Zfi7/1MCKnhVyyf8T64HBv1HIQDEdpXrWJcWcRlmp1xQ+0LEmDwr+vJkRtRjqQS6PfiM40
L0rEIakGK9H3ciiau0qJlFpeYmNQ3mumGRsghXqMynjOGJ27A1SoY3ttzN4ATSXfzFOMBrZoftrN
3F6w4fdhr6gN2YPyXNsBV0zyISDlqfCS+MR3/86HrA2z4xM0aeYOZycCXV8JpupaijTsu0o8NfFC
/7nt3BwnyOaeAwh+R8cd6mVLqNaPRDD/Awu36m8Q3Ynu4BL+c6qd/kdPWS4Aczdw0OPIfiCYa8EY
6vfgCt5lQxDZlfGvJRHVt4XpYD0Y07XzlmEDDIcyO+7mXCdlqTIZgAEcIfNIft1eN4dvjS3L9lbV
4a2PSiA0DxVPx2WKo4zse/I/ynryaQNI4cvtkVw7ZNk42mrxVipHJCWban5TIaL5iwJJ+6FoaHef
EdpAvCamrFBDiJqgR5fHGDk9lNaC5qCi6ZqAZeIdH6ZN+iEmoLt4zMpVF29Absb/4oj1D+5oxxGz
IXhoP6koVENjbHfN0MhOxf5P2YeEpPE+bOxR7NCKf61H/JB0BzTpSAracQxsdF7L6wgHa4P7EuQt
Hfo3c8tOOy5FxMO1yG6fAMdZtuF5kAfkSdVp5JxokLyN5EIehjY+gvO6vn6d2ssrkBCJk4wIdl+C
8hUnIrgsZdwc2KEjX2bD88pJmrXrgijfOrZkC3hGnyhJggfIZy/ncU6Kh4QX9X2mYlPZRYTWWwdS
dkBHhnbLyrLqzQk8pBUIdgHLOJIqchxom84OLGMLyOtFlHMY45V342PUtG1WGX6fPdqSxy0R8V6L
NcrHuNoeh7oaIIJDjtjZXBtuhf1FW5hgCTqS+30zPDQrQORM++rhvsNqWfsA3n1o9bYkv7ZMqjSs
1uCTgdjxUSOP49fbEL1mANmrJ/D9MvpAdibfkJ339+UBbAwbUBBTUIoaYea4UiCPyK/pKnR818LY
0DUkvMEANCLS0dVePwdNVaGXvqcHP91hZ5FlxWtvTNCtyEv7Uy/3rC6anQO91u8wBkK2+IH5c/K1
XMP55+3pOBoWwH35u98oClote8CjvFmqngPXvoCZAUlWb02v+arXS88l5AdCSDROpyFaIIEBVlbI
BZ36aiFrSqBGMJ3DEm+lNNEh3bKagrAcgcEIKdmi9sH0hK7R6InLufx1+0c7Dk9o39rV2CGVAel5
NAnN563w41Mr1X2UJ9QWYy5rMC1BrzXKNUOhLzVD18wp7evtzueEjbubWpSppK/heOZ6PKlgIpnX
deZ01+LYYsthTbx+j3Fgdh2uFzRFyvexbO4Tx6E26q7VkC2YSz/MwW2jThDnmJ+6HeWTpq2PyNYc
QUBkuR494NGvehIijde83RYCkFlYvabj9KnogCGUZA0fhsN6vOMWsKF40QIYEmVdlINQJ3rUixdm
piDywjGrg8jparx/SDzYeLy1RuVkBGM8wMeJZBnpmuFr4he9yqKuBoEg8el0dKm5xro6lhdhwAQK
nWmRUZB3cbucuC/jzJfh9jqCDMJPvkbbwSlzLZvlqKiYi9oULMynfZ9RwgCzyJzyZCqjbJjbab3P
29pIPQjGz+t0PW4aJd4LtDeKUwlsycEkXH7k+v8XiyUXHw1YU+TnnuQ8KwllJ+zNEXjXtRXh719v
JyMmihJ+DvmrDoQi2/vJX/UJahEolB6RwLumYEUBrdeyCbI+IR7ehnxG936fsSLqP9/lS0LLFDde
NkT2fpDTsV4/D6StXzdGHinFOS47Gye/drwxez8FOU/GKt2HGVnGefKKJfUm4X/yS7WuaFD3ioNW
Scda2Zx3VRTGW71qjKc1IAlkkRnKzPNBwd2x3TYaUMcEKpT1HOTNXLVnQsmzauMHHZdbyhggoHft
iI0L3GbBeWuGIFeeUB836Bq/jSd9lCN1WLUNBhx7QJWZxBy2dqtem8rjz34fbDJFV9Gd6B+b7m5H
14WBqk2IsFuQD2Kc29cDDcMf962PFRqUC18HxC1+Don29kEi13UKyuZID8G1PpZJR7i0A0a5n5up
2x/aJGmndB234gliI2iSuG8KtklvHNxkweLnug2KE4V+2vNO1vu086gNAmTxKCagAwJ0GpLhq/D2
7jPa9Q5TpY4VsiGAXPdxv/YFbCzWI7TJ4umkIQaHJsDaP3hWOeqcNg6QxTUetp3GFnsD+9wjJs3M
qkRKPb0+e1XUQXLNb56mYW0+L9F2hDR1zcy6WZnXiqGS8IUVdDzCdFQq/plswVxmBuJ15nx78x1e
xIYHlmTyBOi/cCVt0fYYBLo6e+heedC7GM/dOi8HCX+H77VxgntVB3hOeH4eNJBovOwSQrdoHO+W
5lwsrFNn8BLUIQiBryHq7ak53K8tb9yAGW8dus7PKyhqInUENq95KceH+75uGf7O2Mp9cSX/N5N4
209e8KXdNn1w5ly/3TL8pZICPHBVmAdsGc8qLn9ClnM/WBjXnlsGHysVTuj/hc30bMiN7yUX2TU7
+hIZfwMSqfsI46ktZ6w6dCKEUoT5KAnyZ2rrr1ToR4nuKP4XOfPfQDe2QXMe73wJHt8wN5EQ//hE
x8ip8nmr2wVkF+3UvK0U0gmPsWlWk5px2/DEVV61fyy6qV1PW1mM/ttYg+As28ZOrmdwuBrA+/Ai
LjIwokA1op5iNX1N0Lfpp3SryXryvaVODagV5rL0M8LRS6Dr79O4PReskM86iYr3PFq299BSmrJu
ZGvWr6VJR64aXGxDkHp80Clacp5MNX0PlG/SLhFN1pSrymi8/T00HiQUR6Kf6J70gOT3r5HXMacE
ZaxT0RQXTZYy9RpPpVT2BeTUWHjuEqg49lub9UDjrlP3tY9976Fphv+tkTagum/Qk+iJ95Xef3Wq
uArjBV/ibfwFlcuv8ex/nkNNsyZc9nT1Z50FPqFZP+tX3fR/iq5kOVJci36RIkBCDFuGHJ0eyy53
bYjyUCAhBEiIQV/fx6sX0a+rK+0E6d4zUsSwhVF/IDBAc4r+W8h8ddFIflkG8hi3zJR6iR/RuDrn
Rpp7N4XPXchf1YisEU4xhKox5oVJJpQxx8FaNMP+4ZttupBge09hkaySDGWdc6hfU9W9tVn3sOD/
r1C3asqNbstxnHVWTGpnOu92h6I60g05E+v+1syWHpsIN4ps3G2r+UstNnJukWUMDJ/lNA6eZOZU
jpDuV40q1GLwaQNWdZrKNOEkt4shh6HZPweHdGgRBUPugniGgqW5uGwTuUgQEGfZh+T1inh3+j3U
0VMQ9fyeDO6CCUkgmYxB/CHYd0DJhIwVpY7zkl3rcbsol13Q7P3Jlf8iNjqbrmfHLZrTXMQKDd+1
p+WGwTSHt2nAjzgshWm7v0amYemWaM+nGil16C2S5z5BbjqAfX5CIUt/aTfblqEQW8VY918i2jur
bZrHc8hzzlHDEdH239pGXS6pap5cMz4jHEpCg8j7vJuTKR9AQueJnL6Q0LSX86iWKlHB65gsW4Gv
bUPRZufyPRu202ZdDYLQpiVzSpUhVrt8lvMb5e5lqs0DJyEkvTMwWrxHKbhcCCZc2r406HgEPW27
kntkYgcIBz42fn4JESuWDwZpdUPrp3xMwvku2s0NL9V3MganpEnSwvxY/BfUNuUBy2hFrF5yqudf
KuqxP4Xjp+P8L7xbgIUcHwqEoSJvmOJbdE3636J7W+mgC6sREEUhonbIo7X7M9EMfbHEAWmZfG7D
fsZLp7+jAXseVMT3JgqfFpWicHPx571ZdJEl3R2PsgPCYrqrN7QpOAMyWS/kurfKn4y3D51tnz2J
nn2M1wbEvz4OBAdeMOmvsHEMkmFtDoNNMdsOvODJnB1I3LoyJNIXq4J6aRwbUsTKf8506XLyE5iP
8pPHeQpeRZI9jXSfqx69k3mL46lwAUQjq4X62zZzdIjr4cuaVUKzaqCNGQVHb1q0FAopJ7l3uino
DuduSnd6YqNoy2GP2sO8u70IUTFwnsLYoPlzDwrSR/d93La5ipPPYY/f5qmG+wRB3XhSnMsXhMsc
wwihsFm6iRfASfwyOmJFbgJYR0aWBb9DqGd/m1qitTSsQ+SPmMmIpwytj1HBR0vfBVfSQi01x7fd
puYiHJMHCynJs5lw2rhg7pciiYBhFwkSn9t8IXFzwOvf7AULFvImF9RxJw0zDb4Gao4q3KLTiGTZ
SzANwcmiquSwMBnhxonxKWrv/KXbfrri6xAH6AYJxTmOovmF750xRVbDa0YhkQTyNu7DXTAaYI2i
4SLK2QqNUo502uw+cLr759uWX+cRmo3cDslwHFAwWUb4a0XuYtZeuaPitMw0cXmIlfyRsCj8r28X
e4Vuv/+XtVPzZNKRv4RNKj26sMPwqcnsfq8Zptki5WP/FKUN+Yr2dfnV6DXBt5uSB+5Fd1xRw9Lg
juPyandIuHM96v2WmM4OtxGFXKji4XFP8pkydpcl83qyTGzq0BDLTpmf9xN11v9a0sy9zqg/viM7
TPE5Sh9lnPfNVpeG/nRZjDv3fWVoOn0nSDp3eSu2Edn5O0IGN1e/kB//K06I+3bln9MMCUo/2b4I
VSbzcR4/93pan7txgyWEWZfTIDCPI7rcLsgJusFpueeMbsc0pr9rxV5SPEA5wv8MLi/8TGhK0+Xo
pjdCBS0RcQPM2+L546l+9y359HiQrlFjn5zUUE4h1PlXF9R4SOJEXNDBUeeowqHVGIRB3u8wS+AY
f+Zdcqk5fYPz0h3SHmnJYtf7RdhkzKeVy8JOqNdVEzh5mLk3HLvCPEI/HZUcGtcCV95fK8VDR4Ba
xyYZCwiFw+seGVR+prEvGB+e5IBCy36YIILXIKuaKbjnMR1wl+NlndBzeR4SdT+jlhRejvrXNvMe
hdW0igDxl7MbOS7wxRTUiz2nVn/aJoPddY9l4fZlwaHez7j/sYQoYo89G0QxxBPJUaR6r/zcFHWn
SAHKnOQ+gz+tH9irULstfIDxYnBbfx7a6S+YYRRSNSA8e0wn+c7m4xpj8J9S6wvBeVqsKEAroVf+
Ne7wlkvlkRsWqL+pWFAZPcxNNcrwDSGwXd6GoYK2WEflylcNsDRbip6YP3MdfiE6oMltt+9lZsgp
5mOKpvlOlrOEEhC5hG89spHyQdHnIGTDBcYKyEdnvt/iXqW4aZncERakfzfJ3ONHM8mh3dh6GIex
e4mgb839vB37RgeHBfcbNCb1bYEq9XtbvclxyQcnCBPaA6FjfJiM4qe6pQQYPjwtWZz2qkjtmBya
YEYnI5p0mhId20LilN/l+DR0BO/FJFZQdD26BLobH5g2pxS+9YPwP68L9sKfpvO94Y9sC6YRngGk
SRa8s8kzHrKlpNSmZ5aFP6u70F+Ln+Q5brU/QYm6V/vamL9B3I5FMqTuMV0idqG1SE+78MN5yrh/
CRiNHizdhucaPb0ypzMnH7Www/MWRvU9cjnjA8mm9l3DK3tCW2b9jNbduZyBdzzUWau/kXXQVn07
+VuasfmKyMUGiUIT6GZd92NRBzJTuaErTogx9S8Di5Dklur+uuzLanEto0Z89UF2DZo6OCLYZ61W
hC8/7btYS5cpH+FknNwNzzp9t01nfzUj5ptRSUzikq2w5u0jXuG4fZOhkS+zV7Tqlz2FO5apAt8K
5j6pgYoZO7BrSjw/zB0P8cju262xY106FuvXJRTpRQ28FXnKW3hYcJPfDY0YxcGzoSsb2aQFS2pa
wKApS2SINQeEQXFQ3tRV1Hfs3Gd0rEQ7/x1rUn9qt22fam3we2oYrWKU035k8Zo9ZEAE8WS47nVG
X82z6TtzSLN6qLpMt0cxd2P58z3fNCq8MFkkGgLRmpzs1k4nNTm42CKDmB0Wrxc4mBWGHQ8JK0jy
qkW9aYGRZyvN2EdvLPDxdcG7W6aWDffjMk+lIPMKHqIPH2co9Qv7E0jnujWBTjCmpUti8pQlPD6p
GSxU7nWGI7Opa/pmxZxNJwTyoPV9jue1QqmvEmgyTcYuz1ob/I5npBnlHgbSm5QJufSBVHAdjsGa
03ppHqVf+RMYZPcVbXPwtoacXdUW1n83Woe/qQiy8E3wZgDguyuKBgC7C/In6fDLPEzhXuuCEDvT
PzIL1V6KLWs/2nBYxpsIx3Gshh0uQSQTI9WvEC0n76h5rRX2k6b7LVhH4INoANpcwoUTVYnG6TrH
sM6iknWN2y54zNV0YSnKRwtqdMuDfGS1/BdBnIOjnHRwHKo2EfsJ9ZNBlNuMm7a0Oxz3mFPpOFVr
mMEB0Q1tU7jITfSE9gLkdDh0Outv2qH7/GqXXdYnVS8hycUilj8J+k4fumTm8IpPi4yvTbTH/mA2
EspcYO5rc7NH4/K0+Ii6/2Zg41sBRQnmpEHbWZ5TPWRhvpKkt5BqUtxZGiVqKJoUP8a9KU06eBGb
BiuSG7MxKPet3vD4dfgKngmuISTUtgbtCrDFZ/oY2jb5UghUXwuYKcPhbqfQQZR11Gb9JXJdqi8D
mdMx1z0J5yIb/eTvozpkHeyfQ3Y3hBMGQ7EZFz1FisHJipYfrAw+4zNuzWQWQV8RYyXIWEX8Szbp
Hj0JnIHXTlnk3UEQFkaHJd62Z1j2CfuAKhWUNOUT+rBRzxvJqsf4PhzGaCPdkyQTeBS9ybouBxPG
AlX3k5yKhS6xOWIH37OPda6TBAnxjIVYPbwI3DNC85i8dGYUoHcmJMRcUheGGONWBNu+7J3a0osh
Tdgfp91O+BJkL+R21pmKwnOtxjm9BwyQiDBXdqVZsWYrsblj+Npy6IhiFDXucmixfvbmqx2TXd92
zmd/T2ONCvHcB227fzDNZFvUJMWBQLQJ00vXaJfmGXcbFEJoqpuQh4PjvaLbjM0gQAxGl3ekVaeJ
1g2E6RgTUPO49g5nF5KH60pRAtUobkK8lY1YcA8vK5i/F9+wgLz/1GSzg6Mhhumgkwxr7z5Gj652
DPnIoC9yvpK0vrE9oqpsNc6N02D9uuQgxfsOT7tc8VCJJour3UhLgHZwPZxTSJGDjxo1Lzfe9YHN
GVqBMTilfG7xM43II/IqzPZDgFYoiqU/1AKPt8+mJY8nl614e0dkbeDkX8aDDef5nxV8+ZgNkpTL
FZG19UlqyMLvuegTrLtspLBim2BbcoxxbLtD/5cPS2LHVt/E0vMZCRKp6s96rvuwctvCNErUzOje
ErmH7JVahjMMt/m6F4tt0gBVmippLjFniDeOCP6nqhF+Tu+aNhiebJeB18S6WdsDbmXsfYy5Tt4k
2UlycRi4JCINOjSB4xVMljNccu5XbVX8m4hmaYHUUMuLJahBRhTo8GjsAZv0uH/6pWXRPcjTdvxG
UUjovhG6jo83oDetoinJxCf1Sv8NOfbDEkaomeV82/1yT4B9uAfEfqKm28ZpSh5R/2tsmdbCCYxU
gQZZDmfyjsuARrgXoP4GwrQNEh6j1eqm3DHL4ChwohWPyMfozHsTIMTlInQzfmwyE+Ip0nRCiyE3
c18NWqu5SPd62C8+nbsQX5TpFIyeYmf5Tlfm7309rvtx6fVOLireu99TI+bmaVnNwnLn1nU8I6AB
kxVBikJTos+Eb1Xo12E90qkL/7GxDb7tkuLf60MMiccmVKbGttTMHbbvFWeR753jt2mBT+Ps+DwE
l5H5zZ8j05nlEEQ10Tc8MSF/BuXggF3BKx4VjsdrVMV0Eq7s1gC7PMOr/gdNs3b/DgLIfX+1EDX5
HPBxFx1TFmfIREwcktoXpeIAQqfAIr+4a3tzjWad+jIM50RU8bqN9o7HzouCxRFJz4r2cYBYvCGl
xzFcsAxkAG+weRC7+kOLWr+v2Kp1KKNxMBHuINeqO3DcM7vYbZzxDnvcVyVJuj6ueDaRpJrnYXBH
AHMOR33NuyVP9paiChDhJfC/SJNtFSwfE5YEhDqQHIxCYHKnAMNeu8RvAshHE3xsU0xfpFkXXwaO
RFEFISK5XyYlxDFrYEnJB+FbsJWQItrc6iCWV0zO43zCahjZ48KGdi8VTn1sY8nWiKvQkcdHFRv1
QMx0/S9ghKxVLCeqSzF06j/FZfMGw+4QFu0+0H9JC5Va3i9OzuXUJmwqW7eyJ/gYpu+ff4jZFx2T
TcXblnRlHA3Ne4J02TD3ccz/m6OgM+eNtvFYmn1acP62ioRjwZVl/+DsX3m1gIczWOVrIGuUtZiQ
gA02+rohqqA/JLOT8mgtH8UFOUsxvhhUjjpauHqYxWFIsjb2ucSr1FaLRVjP809XR3s2DRKUcOzG
jXlyGQqcChBDYXzz2wBnUbPbjUD4sAUMJoq5Vwu9YBnmSWkS/LwHi0hbjOFpb7BDCaQv4SFERQri
pCf/Ni6yRWE7tv44JyLa+B/Twe34yBBHuB0iRNV0L9CphkkDuAz5B4URs3tO5AApEufIL/qlJJfm
pBrYoaolU0qezYQUy6+QN2l4yRA0DPNT2HfyHXXXqj/gjI4BOxpNEUePl3KoSCODqJSrG5oHXGKo
jpaEpIPOEamKbPkcJSiOXxWdZVDsqLbwOc+wpH4JQGbb0W+J2GBuGfxwRZDixn5Ow73tC8yIw/Kz
btffGQZO3N1ykOsTNk46mbyW4GcOPfDEBwx1Q3MwQJnm3M3bsJdTDIn8ucXAGF4iopPpMgBcjS49
FeEpm7rkDvlnqTwPSuP4cZR5bKATzJwV0yG6haaRM/AOA6/1aTa2SyCJHvjLuvsRo7oauhgYC5+B
eHRLXedS0m4u4zDiQFtXZczXzF1ASvwyRf2E8jqghXqI+MsAV/6AWwRAZwWpRRMewJ3OOBhhH5Ml
IsiEvazpWL8L3KjtrUOpbYT9VExJjpBkn93zTEzQf+/h6PIxS5eSNXS9olJj7fN5WIfTZLPwC6B4
8Ah8O3mn/T7EuD/Xqdq6aUGgvZr808+cO+R7q6FVEjGA6UTP2VM77euQ12MC/FhEHbpJefuc8Zgh
4yXYPxOdNu+4WZarRC3er5qEAaZcoafj6P2EkVJaX2OHRpKh7MPmQEmbVDGisG7BOtRzjoMJL2+E
Yx+lZTO5mnDF8wAIsmsro2r5IacVMEm3z8ldOyD0pRCOcCCI9RZUfR04i2s2Cyp4oN1bH1LtsBcZ
/qYs4It6ge6zkkaSKpmtuXT4XsE/pCYQeVZnIO2tRA0tsmSTw8S3Fes1enpge7LuYWd0eq273h84
YAp96eoGWe2hcwCXIkLfs8Z5fbBTr0A+tDal2As2QMM0pW7H0JPup9hjG3sao3668LDGajwE8hcZ
apSPECEfaz2T80YoHsMs1bemWzn6QuIUrka7JguOPE3vIwESoVnC4C+KodxxXeC6/jm1X6XceOnB
f1+5H+Qdxd+Lo2ZsX5JpY0+oG6n/BGb4p8e0LZY12lyeIRr+NO1LwHLgmysg4DXDGUGSOxoMGFd6
yZ87H4EmboPYIelrWu68pMmHiQ3Om27kh6yJ7Ieatf3jJt1c5qidv1SSAozfUjrDzIolKN9Svd0S
7Cl/O9267sBkmHxgsvuJuuGD/LetRh1228OZjJDRhhU0mce9bDyMWxhjJxfl+8Kpz6c9bNuzE6lK
K23qbT0PdbCtByz4n9KLVykiU8F5x+7D2Ku0COHOqkZI7TEbYoM7JOMwB5WHKTLJ8fpRIMb7+pL6
pnvfGFNlNiOUqkmX9gUp0vrfCFbmM/Uz/dLKY5zdVNDhguKmDCarsDWpxZzbNXieUwLaV7BPiqv7
BjkZWGgR7b9ZJ0wRmMwiKSFypWJsRA9TnxXhSupXloifPtxu95XZHXIEWwRUgUdack+ANSUqHk9K
sQxQA8p48XGjw4bVrcp0/WcM9hr04JoetsALwElCHXAjz++wJ03HECr/+8bXp2TjQRVsKCrgxHf5
0jvY9VWy/Am6htwt+LV1c7BeVbCvJ+e0cRU8BATcEfrxvn9Egx8UMeOVhcmwshYtZ3M68ENMSDDl
XKfJJ/zDcYY2UjMccORElSGRu3Oo0zlPyZAdZjFBS6KTqAAziT9dq+7SiZhcYpfaM/i48LT3COfa
bKiQu7PFJVVp/RqPmTtnQRjjLeVY02OefaJVWyc5bmL/3hHm0RWHsg78Yf/FNM6uUGOdSUB55BlC
rXOQkh7zw0xKj9niGLRYV2c22sc4iOTZOm9RCbPh5SRd9KBRNaXAvKXjEZViW94ja7OHNGLwzxjq
eanxiSu3Lm2LPZ6QRz1NyzXNGvbuWueuLdauYuuJzNduxkpNpd4+ferXk0aTzR2h5KMPZfK2LPX2
S9vmKY0CB5s/yLBBbAJbEdqhBD7TS6B4c975OBWp6afDOE3jO/D+9HHn7fAOGshGZbpwXDOo1Cxj
M8d9NfHFBr8G2eNZChajjmnC0gqBHG0JUbdGjidPTYXRKqoWMrHnWfGshJlTX1rpPKbQTORSJyEy
Z34QjtpOIHeirRw9Zffz2LiyV2t3D5hSH9tQh2WYbX8bzAg3dNm3j75bWAnngTu1hm5Vr7Hs6JBk
RTK1H/XO7ls7YasJO1Z0w9YVClVSPzHdzTGidV+aWXYOPeYJsGNdA2oEyr6D6whohhWPrPgayyhq
+ec6kfaWqY5e5jpeKYDoHxpgpfWBQmxcClB0+GiijovFGfll4tbnMZu7t9VQHFPgnM4smevvVob2
iniH8TK1P5xcFkXRW7JvDMzRguW+SMYGKc31Gvrb9tPpyzcFJQkW0edAs+id82R02C5h4i8Shi6K
TdBfoRxeep74tkiBHwH2FtOCKikJJibZcLzko0YAbd4wxHvl4Tg5hGQoBELvrjFfKG/wV7rIrpy2
IXbg/iyK6QHFnE3KanRZe3poF3VOAze/kDjI3sK9sR9Cgn2bMKyWKUKUjqvvCax+wtwGh5cRvkV9
7SOSnHsnWzwkMyiPDiDNS5QxhU9I0Hyp8J+G6sNMVa1iEH7pYKuGNi9IasoOK9miHdRgmlx0m2WA
J4hkVYqB6M8QhUhCQ11XwYFdIrQiIfd40U2eANz/9BEJXibN4lNEcBCadc0uWMgQYYfV/uoZSW4A
Au1t2C1oJ9qdUOHaFAhy83+B17VV4Bb5GDD12vehumxy6sCe2/WPmdQTnPPgvUaD+iyob46DJst5
3fQu8yb08UH66HXAuZBLNtUn43BguWyh/7WqD1/3biWIcB+79ziS6qhVGGJOBs8BSdr+tw4C9i+I
0+8ZYc7gMqYpKX/SFsDzZGDbM9kfnA7sTYV8PXC0VhUZ79m9wwmP22logpOUVpWQ0MAApbJ4PKY/
3To6kMPVI+HtDNFI8ycD7PW0iBjJzZPr/mxsXo564ftLusbjxYczqaQW40M2WlLuQwDrcpeVnRW+
SgYB4VEm39E+VOeQfogyJXhZqdgAFbeYsimTyQNEh9uhbtfmpursI4mZfkqGH9gpo9N6JU0SXzvX
gQoEkvMUiXE9LHIB6i8C1hcDluCqbUZ8s7HiSG+NcA4CtQPGBhuWrRB2YL/gkqL3JMvIwcVClTLb
IGLGgHzJeBijqiDxbyH4Oux2Mr1rEeL+NrbpgH5eUjH0oZU9zfo7GiL/AH8Jaz51mnqYx9nfRY76
fljVUx/s0YOkaKsxQJ/uQCDwyvRre4p4zd/QupT94d7W93sHurIX03CGr9LfUGLdXqDFDKsg0BVE
J8mjxGhYETIsx1DjdsypgTk40CBaBlf/B5gHcOKyDV+DAfSyRRIojO4MwMWlrXykw2o1IAR1O7uD
6nh9h/0zOVlgjge8F7j7AU2dp3bdv7fJIU7ReH5dexDbUuM+D5oIMoHJxWeudg0ORRyWaVcH0xt2
iCDjehd2BhQl07co7rITjEjbPbT1Wek7I/PJQYkD3QJ4HORkpocFGkSMkftyAzQ53HdM2hNJm+5q
EoCH1qkRS/Wo8D4gX22Avrmw2QIOIvZN2aME7b/JgCwxYlAlrTEAIaIgLNYdKEOL2+UuDrNXhbRv
SHKsuSOgFl6aBTWeOcBBd0fbTN5to/+bmJYg4qX+l+xhNRimnkMWeoRwgf0gNOB578P+AD0IcHuP
Oaxt7WET9XYy8fJ3GrMJAJ+lBVis9ej9GN/Dd0GAjHWLOvkhIpXx8SdeGol04m28y2zgTljHVowS
nToCb45eCAiqM7zxIBRU8t5xFH/WcLNjk0C54oLRtdiD3ZxD9UN17CBStm3VVZ1wl9dY/H/1PbV5
jEn1nGGpLRyQhA+gSSCQ0Y7wnnRp97b/uNXbAAEtdWfJFRtIeuYYkZ/WpQnPBgfTAW2d0NeQyI+3
Zc7kk4IB9j3ZnHhUAq2Y5keDVTeTPoMgVzdhpocwW+CAmvzvCYNABcyzKXrDyWmus3sb79kB4plP
J5K1DBrVvhFMHQ8dAs8OnQG7uSVquWwgDU6ijd6bEK9+bd1CEQzT9SVo8LFMU4Z7qJ3VN6RY5thy
sFYknefTTlZcE7A4NjUGXEgI/JcbVMwQhiCTi0gzna9eym8/ghULh1ZXa4RospjO6hCC4MQkIiVO
dywKcAA254BBE6UAy0jstK1+WGMGsLqJlwJ6LgvkjiWFCPV4p2tu7oxU9Xnflu0YLCnS5HUL1x08
w3ew3o15GqHXPozpViwNCY9YTIJHn6JSaOVxPOYJIIX3VYKgTpQm5dbq336n3WcSbIjJyZaouQbT
mgIpsU/QuSR5rGpRJjX/ZhvClWKa+KNtxFbKGcecShWGUj3bgw82c4jq7L8xhUbJyGwtCFYvgFuj
e3A/P+km9O9UDMEhRSTUc9rX2c362BTxPIOCE55fsj34j2NzAlpqgTfU/TmAI7qwRNwjURITZjjO
JetXQKXIdMV0pt/7FOOs8+aXAQpZbiswLcj5fVlr0f9FquDwkI5Nnft02d5khzj8kDFx6XYynFXa
fdN4aTB4x68y47RK2MagSkmnko3AdSwdgoqO0OZpBOHcbbU7EeRxP2n00pVIaZa4svCqrUGzQ9SB
w2RZEDkTtxnDj4M1A3xrV8Tj0p6yjoa4XWh3x8gG0CXEPR4EIYLMuPy2IVkKLtPmOQxwfiLCCmq7
ekvcwcNZVtrBgDVF8VvpIVY691A2FABf41yrfrjYnwwqO25Q+IGFyYE967NelTtqiT4Ja0ZYbzQS
X9qgfUZCG4GSRJvrxqPgbt6W5g+lGf7oMgF8M4gX11FTH9Yurt9cD/9MXbfIxuTz/ORwjV8a0v+Z
MrC98+zhxBAKb5YPVDlOPAYlk6qrIvQj3vhvFoP/2Roe5iGFVhUShCrLaojYIIjGXUFGJDXpcLkE
EYsf4KdPbgvv6A0V8W0h5uDJyng5R9AdliLLhnI3kb7OAXCLyG0yh83U5d4ugD0aqNOjrqe4J1Wc
ZyDWIJkI9BloL7RDIUIHWYgVtUnsUgURdAYa3aHxqv/UEsoEqN+CvIEYJW+gmcgXGCYKAkc8Bsm+
uVnhsjuJS/BBxh0/tVu9vgcDgovAf4TDw08vbO5Mv8Q4nHrAmiN3/jUJBDa0ZqEVQJHA3EGKlz1C
TgZZRkgNIgTr9eTxel9A6e2PyNZooaUMDlA3mJtu6n+LDJtfEOfwMnG4DBcaymuLIiZQj0iea+bN
PAsEQRZ2RNb23JLtAKSzvgONGeYRB9MmQvLRWMB/yzpgq98aPSCkSG89BFTIW4U048Phh30GsTad
W9eIgrfzkzD4wmTQv3brHB3/5+zMdmPHri37Kxf5Thf7pnDtB5LRKRShXjrSCyHpSORmt8nNnl9f
I/K6quxTTmfhAkbCB+ojyM211hxzrlzAzXMUlJekvXcUjTxyXe3oV3RTAAGY7218VvObuMAcgzv2
u6zNyohXrUQIdmww0PzjosFGLJ+3eNS7b/7Uftior2ffzSsK0OboesZ5UOQ1Oc0clkXztFjr3Uo6
WWxOQC+Wr7ae1r90nv7U6iMpXTNlxrJqt82yYmUqa6TtoB7OXFIWWoFlRY50v2rVip3yNSOyLcbi
bErswxpQcpd32amaxYs30RqtY9OGnu3KL53VhtfUvmzGhMw4W35b0fyC+f7wsb0+1nPZ67CvAe1Z
gdV/5Jn2YnR9t/Pbsd07pQg2aCzOflaBHxUaWAYIJ5B5tBar+ClFQ4rymk1aZKNA7rSeiemq0sE4
6z36qaLj+UZob05tRVVQ65ZbhIk2NXHwO0BmwVtl/ahYNVgoRCjbjQHJTOYfTsqItfH6t0D3UYj7
gfZgqcd7HanmncS78l2l6vKoH92jShnCgQQm2tUiK4viZoHWHI3O/grYRfItU8k2MAknzAPMHZ+N
CksGh4zGenqtG0w95qyX2yRIbIT+keAFS6vn95ElV3ufLWIkyXnLwc5GyB137ea7vnFbpPup3U52
UeySNdUj6srymsmnecrnSeyXSVWU2EUH58xyknprWIn7DfMgDn2B9JW7jXoaAzHsc80DTKk5WlUR
WHeSUv5q7vB8Tp2cYnutxkd30hcmlvys2He4VTU4/2flLNlP9EbCQfIq0Jlrory8IOLUT6ydbJ71
zAk21mDn8SC16ajretOHcirWsEmb7ucYrI0K3V5fjK21CCAyVsSu66aDWyWKrBBtFaZ14u1xe3Sf
7OFgiMvbWdBE04xRSWQnWjPtqLEZ8poRZQnClvcmoPcamO9LQPgwAGs+EetUiJvERWTkqdMAXlBw
njO/N3cVyb73advpXuwQlsxEKWfOQbdrhn5Wl8/wSW2NWu/1NOMLAXjXyyr1IGLEIwMAjqKe9khr
8n1O9fJZBvpwErAHNHcrsCw5kwxXI4RJCG23rbxpUzlLgDDieO3Rrnq6FuQ8Iw31ts/QeDI9KDdZ
XqZ91FatvTzrEzUvgpaRetHC0GZTLBVFYcat1kd2U1jMeJ3c3hrmNA40J4X8hHX12kuQs0kb0HhD
FunTNLCiKO1dGRd1LzYrdSCjn7KnU6AoHvatPcjbpHO8DdqjdZYVitYhWdkxHzWgCu5p0JlTU5oS
+7eVbq0HoeqC4iqoUy7g2UIk2Lj1yDDMYklhTsE8oWRzw2qvOQPA6r5IMnQnVfOmRB1znzFuy8aR
MUbG0d9OrBMdtpdK77YzpB1sWmWpW9D34NB3qSfjelYrsgn4dRDnhoZobI6itCgne/FusyrFCRsK
8HqzlP48gbusC6aC3O2CgyeE65EOjZWVF6RskjbheFOB9Qls2hd3gvHYEgL2mPZx8aVrRkBn9rhh
T1tSRaOXM9/qZZ8PaH6qAohj9LuexVBItQe6L+eQgRqvU8I5PseuK63kqZdmlzzMtb/I1yyvRqsC
W5jKfOvWaIg/UF3nYecJiqGeXfRLm+/qtTD9OBlr8ZynZXsrCfp5FHUGoKExxD8rTfBbcq5SKjl+
5lVxZUim3FY7q2dkI0vETD3VehjZL9JE1dJnP7rcMJOoZevLeNVOmVpivZo9xO5g6vJPhF/bvvMM
T29urERPyt0EGUYofaeVyAlES+kgnvNFN5lMn4dpMl8A74Wqnf2Zzfpkz4v+MclC7DKttWPDbE3y
aPv7osr4S1I93ydBXcUE7/SPHsBo3BvtHQ33fHQJfdkoe+4oOLq7vJAJqLqfzlgFnHo7D7ke1tCv
MfuOmcLyi0bMj+V5nQ0KiqJa2P/HKtKb2WmMJaRiY+aMkrxB455fnWW844FY7IU5Wo+d7cxX9pj6
Nx3rFbDztTBOa4KA3jgcuYPVP62M2JCo57dBBwlLC1DlOpuy2EeMBdSctTDzzXxXEOV0qRFJgSuk
fECWoty0x+JuNrQmhlAYt76XrfFcSu002Q3shoM9exoxWGozIArVhNzqeZ6wBtazqV09ZS7nnv7i
Jg36adoErWe8IlzqnLASVctMmvZHny/joYEPISpSa9tryElNRTWstRlRoMs4Hzp/o/l0BHhjOOzC
sk3SN6BPdS0Kuj4YI2M6B/bSguLPg/oSOiNzA9bSiIbAFwb2lxKLQSnUDNZjzDwmgm7aWp1j3gSo
GcwpuaBQa8eH1On6zSjZYoOTxsYNUOaP5tCmB+Uu1UEtjfOzkCZFoVk3N/WSNdcJdNaD6+ju0cxG
nhqTWXY81GhYQmO0m2wrhd2QsWeOW/Z/07AB1rG+mlh3yn9kubfZMwvaKl+uRzWP65utGGmFzrIE
c0hUZxLnqHoHHobdhl7l2THdpI2VO7C0ji18H6oA0mma3niwqTzpjwYvNmaHBFsPttpJdf/ZYyq/
MwUr6ZZe3CeB9kYgSoFCV2Rb0nXPlaT+WJfVO9jE3G45GQ8eIFxMwGOy0Zlc0uVJ3jx546n82hpr
fZPrIIV5PYG06aI/0klglDA8h47VepdCAPpLs9zJsWvC3O5uA1sO8drkeeyOAxE4g39aayrmNkjL
q9z33Kjt3SXW+s7D1tOc/cE8gRJtmtKq92tf7FU2xbkHCihVZ51JLrmta/BqVns9l1kFCFNK44UF
bO8Lyn9oj40faWMGM+U5j8ie00YjYnPDNvZ3UKOT2607Z6i9g6M1173jPvmgruQwzQqpJztxvS/M
oGvcRSo1wyUx1N5ixpQMQxr7Vr5xpvJx0IoPlelUZwgi7C9jXpodTCe7TjoQLNxpJ+RoL0xbQz/4
zcL2MY66PkQy9GKSSmyEK3uTWKKn1NNuL2QqJDy3GE5lq20PQ5Nlj8KVZ2vth4jVuEVkWGlOfSLv
khn7l0whVgPe+XBm1oo80mVVmLe22NgtoF/LEw5ZK7W2XXc5fZxCFycqnPfKFszNeKpsUO9GuLTO
YxJNn2YVjcbTivG7nYxXtbJPjZzefUM0cRosrwHcYIaOilSdWgcRrEz5Js9hs4TC0tE2zC1s0UYL
IvEBTd7arH5WbYYee5Y1Nd7PoEbY8mbcQAT5Wkfyr5o7Vg/0j26aM+0aZxGTCDPE2WQvcKvBKZfL
ys1up8HzEDjPjVWyZoKmadjC01yPutE8aV558pcqjaCuArY3u/rr4k7NR+anE1VZbZxQs8v8GjcF
ZyEK9bUnHSbDGqXikiz51kzA/XuMAUtXvnRBO9+CNaAlQzJEs5s6V7M1GnsrsJa3idP/EREtjfOW
uX0gzJsBnxUy2KSHve21qNTCBLls8BS12TsFNtawtMvEvdJ0A48aJoCu9rI5mmpA5yMjBdRCNXz0
UIxXNga/frT9bZKbIFdquMsBMXjM+U/UrsAjGmh6KbjXPYT/1F2GvT213c9ameu+MdMDzreTTd+y
N8ysPOfgJXMzveayeNKT5rWQ6bFuunkXwBmfyGseYubRY+wPcnnlxTNAOSYRa1V/cfA0vXbVFoMc
Qn1xzJM0sTFmBXepV4HGhSAQ2TUOcm7JvsXs2Ntg2p5lxksZOPtCm5zr1vfkNUI3VX429J9eo6cH
rXPl9+pwfbim7549TqQIE5WxBcbOomLUbOaRQ3NdTsP6JbwuVwRjM85DpHQhHoIku/LtXLyNNSkU
9cAip6q25I8q50B0vQLVzPnGzZAeF282vyEB5iuZJeW+plsEpCTF2yIecd/PWRE5LI45d8iT/Ejf
OQgNIyNWjbQMO9Z3XntjQrOji8p+G82VmiNjEewu6Ts/P1X4WsqI7eT6d7V6TNvsamqH+7lQBhxJ
HgTPc9U5Tx7rfEXYymY5Sa0a9wFKo9gVLfMg5HNd3Jp2UH9w4aTl0ZOWd5966ezCHjpY6xKS2wZ3
wsRxSVQ5JgBc18SSGXc6LL+M6mqeiSoS+hQ7Qd1iKXC1D+mycHfGUrHQb6VOQZqTVd2Kssreenrq
/TiO61e3Tu11ERT5ENOx+y+jWBt9l2fLwpAhh5Idde/W5KLtwikfmI+NmBWohw37ER4scCJZrwag
GvIftVrWOswLVHs24e4eC43Bi9U15TXOhe7ArAaWDDfVqU1M7bQW7KNRmWgT7G+qnrdGkrlxo2vs
0es0z7yn6HRndpwE4tWBpT6Wtt4dRO0sO5Psa0Cd3rdOjSWrO2vw69hvJ+wOvbROmvKMa0pUuARB
bAIwC6zMhHsSw37QPdYUuHFmXKZ6uu43tw0EYxFNzejG3dCX0WqaiAu9QLB3llfbpP/r5rZ/Fpmv
bZ0lvzipJv8up/OlxbEQSyYM9Nu6nL9ztxV3ZYCdF0kxab5yo6Ga6ODrqeZJy0j19mSYtrhysnK+
clrlEDRk47NL5HyyzFXbco0UG8f1AZfX1Yp7Imie83JhvyPP/xuE6AfH6MQetneF0hGdsS90e8TP
yhgeTvtTt2uGLBnt2OqUU+SPzPRarBmhUboPOnb+sBlbHIAT05fWMtNHOB/nUKSr+UCEy7jpWph4
Yxr7aCwNxKPMxrFAOYRfuVk2kHMWzRqvg2K8cCEVGOe1/GV05fQPHNePo6VXcSZZS9qnsO3U5pKS
x00PBhIrhwYDVcs0zQPLgRkkuEsfJaw/uFWGMy8hBlzjJ4+heduV7JNwBsUQU6NJZ9/2TF9R3jLz
9bc0ZqTwowFBEk5AF4F7LTqGbm2WBZ9sortMxZL5OlAZfKSZoMyyW3lL8gpVuov0na3DuVoXAd7r
UjwQ9hOzAyinLw8QWIWR3MBrTBHvfLYbMv06zdUNgnPOOBQgK+86Sn5y/B/si6BXVuJ7pL0J67kg
4nzMDG7HTuyWsbJCHRtL1OuQTrDTxibFksh/EvfcSLMCoAy881QYT0EwepEEurqdePneYD++rYtp
pU5p7Qyh345OnW09D/CPuRCjTzqW0GjJke7GMd3kIJw0DL7GpMRbblwyMmW+ZvGMVbO92Dc6Y1pD
dic7odK57O2S2VyZjyfqiSpU6UQo77R3Z8i01AHWM9pgr+aCL7NoRG3nsrZ+tk/sdxJRM2L9tFvC
RBO74fHReN8cBKx6qubqq3L8cWev7k/qYXXTWoKXc2XQgv+iP44pfmdV6Lcsb/H3vfTbgxBJEfqN
bGl3zY5HPfSXb4HeYICiIELFqbUy4fJyOuNcggTucgjfqJgXFLzLxnIxkWw0r82PYqguW5coIava
fuxpAblA3Hw3BSJAwIHMXWmRr9gv94PMwiDi4XZkBD3wl6d1DJxQbTyDnTIQihUFv4WIzz6pcw4C
+Z4NmieoUnrnaHlTe09oo3bDo3nZCzUoOty2D4GSHA6DCZqrBhXu6dV3uPnufHiho+b4JZP60qb4
FbR/TF4P1TTW9zO01ZDqDl0SZ0TQM5EdVtuKXNwRIfWRILHLAU/AWbfz/Ezj7g1068XVlypC6+BO
r+WMWo+RoGn0mhHc6r2NwVLsJ3YTnVcQ5vu5HIdYY0nU2Z29ekvmLNtKadQYJZQd/3d2R9xXFbR3
ki0RKzyK86zPKYVbXsemP6+kqPTWnkyjh2HtjFifg0tigXRONha6CMaZubGJs422PrtqRXWCnbpx
iqbcii5Nd2Vi3BRVe9KA2yLLwCvnz5IHI8OZQ6eDdy3C719MzHIIDVUHDlbl+9kWXjh6yXKTJzLH
B1pTFk5DKAA6Odn0ccOpfZrqy/AfzrZTgDN1VXjHfvXMxz6jbShH1vz2okEaWi4W6kIy2lY1A+Vc
G3ZMqfqdgsq6rV0yT3K7H8PcGG5gjV+0SdM3XZloIShad7J43WPPrq6klb3AwXeRPjubpHEoR9TS
nxm6rQ+d7zXXHamPjdm9zW7QbgvsvozdWOoyd0w/U5vt8YlJ9ZFwaDgrnBhOkfuZIzTS8/mJZZcf
juAp7mZzswV7GTd1UY07q8xOiW1bm8F3Hpx0GOk8gr1b2OVmLQJ9q6cy5e1on2yPjzdsNQ6q+kUV
QJqTYy4bxazA8bDQtSwa2FhQKXtvKQTIbVEdki7rnrzR+rGqtYBnQHuo7R4Wcwx+GmxMppQz6sj2
uPCWtcDxjuMXv3jJERGkzb6xA+ZhQjxY86zec7u+ck2xvGPdKo5JYaZXhpn7Mf5Ckm2lem+MwqRx
cxRq62LdsGli/FCzLLYrLeZrXlrjscYFsZVYFR9KhYfOUSDaqaZDyViOiT/DviE5AIk7QPlDhA8t
+jSeVPgH7cGITNe6obeoSGJgSjiyAhu30t5N7FuCUKl35l2jm3ep1m85Ga+AxJ9Vl10bOc842DkR
dQ0UMrT9CFrXb3C8f6ZzXfAQrS5PqjH0jaKLea6eMesCoer52ST+gkaOg7VJdGyzs3ZK1jHGpbAJ
shHvyaCd2WXubIaxYyjbm9gp05275pB45fDt8gQmmsObNwu1Zjxz34csjDfjwM9/4qWisS8JqMWI
SGJIWRhyY/RLcStEf11WPleAzVWVarwQuFff2tV84ix8c1BSt8kQ4OrLNDvu3AESi/YWArUSW57j
K3pnkW7SNAjzrrHOgZUhBBrpE/YLbpJyWI9+4T5YzTLt0mW5MyDtiHiQUD0rmuNaFCUtO4b0pjXq
I7VbezHclJKRYzI+i4FVAp0JRGCYKxD33L76ovsmYATnLAimrw0QDmWSXq8JllDopDXCDokbqGUP
rsd23L1du3M0pJWOFEgBU5VYVYxVgjcBCoWW1AXaVveUpWvOJG8904ZdSqcxj5JEmhsHL3Wod9Y1
1hIVZgUaprtoTVRjjQiZWj9KaRlhn5i3rGYHPSmZORaOjS+HEV2UVtlrivoumGgXc0S9rUWCvmvj
F76/hVevI6eqvhK5Pq+BW25ZL3IRfMobW5gtQGgDalfAsQoHW2mQtMi45ro17HW+CYrFjTLKpmdl
rUPUaGPC3bWksdUi93qq8LekojRHlDUzxJnvbhuFpR6RF1NhYB6XVHlHyIIJoSwTWx0ukFNp+min
KcF6Npc7y+6fx6K8bRknhiNDsYs/X+xNs30HFn7KsgGT4pStETGdJVc1UvaiX5I0uie/99TGs0fM
PxdsvzHpq6uKIqlan/2JSAg6PPZCJBoKvaOr3QppxZLNnBGzPVbUaKpZ7V1ZdTDAOAYDK9YWqoVw
LlZuEs0oxU3m6byJmeWWn/gwuzcmWbVCcndSolQX74iLiBMQx6TxKTjTx1hZtqp22tBqRrwwn5I7
s9XBftJRI4PGV0GPduXUeXKY0mwgXLYQXgajM7e8j5qlgp3jDDI421PqzEfDUOPzlHD5PhbuCG5i
lknvhtK1kmGLTi46FIdg5VZjfu4yb9aBvqA/xJ+lgP/rsCXn1+14yeAYlunRXLtaCzUeBPry4eOs
+v73SVH/OsjLCX4J8lq0dZ5n3cE9bawVfNQ8XjO3Y09RJpc/ifo2LrlQ/yoJ6RL19A/Jkmlpjjh5
odyEbuvGnqI6N7jqGHJFCwAfQT5SKLby1a54p9hvPlXfLi4zvcSsTqsxVM2OAJf57t//xf86YMoJ
Lq/EP/w2LHvglmb2tEukpP4KWh5szvRZuePrai1/krz3rxPFnF9X6mmUFIWPDL9ra7uifEySZ5Nh
jQjL1Mat2+QF97jRwp7/+z/qj66SXwK/0qz1ClDUdYfxjeGFVq7xYCvz4b/33X8J/DJ0a0KeVeuu
Hlo3puWx97ouxZ8kfv3RJfhL4hfVgJ6auctrNSKQwZzquIsYdnpe8meJ7X/08vwS3VmqQOo+YMlO
GkHFNjNsKSY1YZ79SVL1H1xTvy5Z1WqjxtCEezFr7zJz2Bd2Ey+UY5P2Zzs+/+CC+nX7HyJKSWJX
tZLoZn22CZqgcdaeLXPbCiX/exfR70lm/3BngC8PcBCsiVaFywxicbSNiSqw//cX0R/9Bb+cAjNp
HU6j5yvF2UXqdjq5W4iu2EFMLLGjjISwkbb5k+TAP/phv9zkBbykcHrekG502GmoY30ZyEq4WtJU
bP2mqhldjel/5eH9j8/5f6Zf8va/jrLub//Jvz+ZuSmRZv0v//zbSXwq2cnv/j8vX/Z/Pu2fv+hv
j7Lif79+yj99Bd/47z84fu/f/+kfG9TnfrkbvtRy/8UEuP/9u/MrXj7z//eD//H1+3d5XJqvv/5G
eljdX74bZ1/9298/dPj5199wpv3Du3v5/n//4Pm94uvOX817+f98/td71//1N9//i6mbludZRmBZ
TnBJnp++fv+I/hfdtVzdNYky1dnlyx1fS9Vnf/3N0v9i46X3A5dPCJjhknPZyeHyIdP9i2X7LDbE
cWYSLWKav/3vv/uf3pr/+1b9Rz1Ut1JA/f31N+/3I/jXpxEF2q+r63KtWtIe8JCyy1F3XdXSwWUg
fpNq2jrUTVmiifQjoiA6i/E8D7ovY1N1GpVCDf7cAr5tEtzR8JoLuTSGRoBL07fXFD5uDLVafEwW
PZdfeKTPACCNX2UmnI2Os5MEoYHBEXEEcaJ73mfdBhi1krw7Z5JYrbrqzRd2V8iTzRglModpPtGz
pw+4uNcNtin9q5ggy3KyyBRzmcLbw6kUd4FeiSvF7OCcTxJ+NGVXLz5Z5ZS3AXTTZ40bMc6rsvzA
Mp2zDb5QDpyN5TLirPyjZpBHGmKGwb3oE3p25WCIuKrNoLlyGTYfa2EPL1NmlE9MnqHg+ykgc8i2
8f/QqemKBYuMn+7NFfYtGvCZvZoVK3HCrrzArEquYr86wzwBoxegVnzZvb9apBhVppM+DZVHc2hL
lS+xnVnr2yj7/liREcGgjEnZD3LG2hlozvWp5DpxL0averFmUwGaATBe53Y1/CzWXr823GolaE0z
zUik6WWyZmq3QzEahzZf/RfsDe3bMjc0+SLIaYM8Q8eZhdjuZmFjQdldKPd5OxqL+UqNbefhILv+
InDobymBYliAZOaj2xTNPaGJ7i0BKSP70Pq5MENQO4Z58HMeI/QCvygZZ0ZghixnTnG8ojK/t2Qd
lOFyUbIjdNIsmsi2eSGtbLgv+lrdsdfskndhOF2BqmH1GyUCEYM3ks3YF4u5y9WoYHig/YFaG43u
Y72slPdkYYRmlixXXiAZnxCAJjeY0qSxzZyBDJ9UZArXjRox4duGyS65IAh+VOwSgnJsva82rSRC
p1xgOg2XdENSOzD+hp0v7Soc11n/lh2vO06XAHQadvUm77shxgBITbqUDv7ZKkiSnTfo6ugWjS1w
+k7eR9tI+4fgq045WR4fxZTINAyEU528pC88wgRM5i5spRBHynZQDe8SmBbliAHHPhXapjF0wwCC
d0r2nTRzc7CV5R1Uo1QTAd9PYeWUyXHObNIIsAKUZERNlgEexM65bWm140uRZprctlaP8kmlURQh
bvD0p7CMluQjE3c+KURyi/2x7SJNmbZOToFuv3hq9bB3AuAG7FzOGZcOCO5U4GpgxUg16T70yzi8
+rwT+1qzx/UKQyLZTDZbpsKsVc0RJKQ17oADmceJub3BYX7xW1M5BVrri2OvquBMwL7dsAdZ4Z/q
mB0IMp6gSeFSp/7bU2a9USobLlh/wDK6cjI9dnkMgYmlcFqlRJ83R0I8tZrP1KGqfk5rP9ZbexbG
Vvbe/BiMmfsz6FbTwZZGHmTEFpPgpRR+210VCqYoEqMT3DFhUNN24Ghm1r/gI9rA5RpTJEp5Ad5l
cKFIRmuJfCbAN5YzcFO6WSVILdXFxMrbORu+WrbhoE0VlvUu6mJ6qotBvUq3qg5sEqvPrev5ZEbO
pnvvUAQ/VKzRIr5zdrLHJm3lV5qB+6+j1shrZhjulUHT6IdeZl6OM0cWN3prF2mcalLckJ7hFxum
UAKDPWctwXNJZh+GgoSqyFGTNOLWkeoRp7CE5+jVj97y/bvUSq1jXqf+p11W1XPvVPWn5ZEFFCb1
QFJaammVS87guB5bgSoSkzmJuIDxayWepRrna9fxtHpn2xN9sUwE0SGCsERAEd9gXJmbI4PzlWCl
T6MaRw27o2e/IDoax7FqgQJ4LHo3PDl0RCer+AGL0O5rq2QWXJOdWPKrN5wUtOEXTcTvssPiaRjz
8Hz1sZY0holSYeCxoTnu0e7IsK6BqY2U8VmAIy+X/giWWaAF7SRs8nHIWRpAWqBtFNsqTRZCzTQv
z9jolLcQeOVFy7mMUWJ3zvN7LLj1a9EDSe4JxNOuHdRIEE28TNjudDYExInXJOUmtbmWGLIbYtcU
rqXtrMFpKdyzatCiBd0c5MPP7ZFkW+SqnMQzpwXp6uQb6Sj1ZvQMxmKVUleZzvi0LYnY42FgbggH
8z70eu3e0zmwXl3pSuIwrMngW08Sc6rs/XdEkPGBzpzAUQx0ZQXW0aG1EhsQ2FtRAPPjnuqc19qW
9YfoB86KqeoYQiykQXww97LNM5557HKrruaf41ByB/XMa8YQqfbLaGwoEeiHeVtVnbtlP0/1vbD5
9QQ2Jx+JjLE2qK/LHppAF5wZTCAgPPzgzTON5cR2C/nudPZKOp4r1MPac8rEbIOwYxbHktgXeFaB
ADNie50b1/00LgtLGYTZxu005ES6ST0Z+225DvIeLM17SQO8Rkrv/dBIc3Q9pPunNW+bj7ZmUQC5
dl2+ywPL3mgDZrioRj1iTDfUTRMWo4/UUKmsJkXYT/wN/BQeFaNeryouAzbaFrN3ScAlMDG1sxtt
XtyHzNGCLaGr+rZepVFdNmBW77nXJgdvWucj3k7/KOmjN36/Gg+zmaP686dvwExIC2kK/cR6G+3G
ZKjCSUgyR+yA2v9cyB4DrQyMmG6JIE22SKYnxxXmFWpocfY8oZNMMXooq76zQlYScRSOsklIR1Ed
CuuyWi1RV+u0bTVV/UjdtsSPbTU74nDMQz8GxZ7Bi34lPJbYZQFuxIjYT33eaB5iaY/kikHJVOTt
pDzX5i32oeEzsxdwaw8wVCcg6AaNsX6ys3r0KaMM9Y3my6gJKcOAHIb5Afmqk8ghAvNNNzTvZcjb
CZHTLq+q2sSKwYSdiIg2GI88YNw9Mcf2GndoYXiKpmw+Yd0VNaYB27gmFbbfZhojsSVhQ7U5+OJt
yXrti/XEMD0WTphdVkys+iCHZQf2D9G/uEm2cYp8PTtNtm5728LZVfeF+TpXjEikMbBuoVbyLB03
uVGp55wllPUuSdngW5jLzLiuIfIP4+7JMDS5s+AcGfmMOBfZ+3gQncbMHh4CEGjGsWRl+MKN0l62
1NLNFp7DeSOVJLj2y4bfifilm8ZKhB41DbGqR8Phegt9ipmS6m502vvREtarynLv7EKMHGxKOPh4
LbiX/lqTlzoMzq3kOk6pcJBmwz7I1MkmeeVmAnI9GlOgXsEA1HJVdA64pNAqJt6tlPVdDlNdv+Bh
yJ7FWrYwBnpTfadaY+2MPDH3eCSWEdm+Yc/82BuFHq1GcDEl2cz0iAaGnQqShfe16Jl9rdPQ9CDL
s3M7eQy8j1aDPwZdoBXZnk24DUcfZX7KONNdAIXXpiLq2qyucYkteKAJcSA7W9P3YEXdcSl7/9EF
57sXLOA6t6UxRBTJ6aFtivlEZjHCptG3F36t8cdngNsRs2M6bVPh+FrswNAQHDW2bRjIHhEwgMy4
/BblbTJl1i0UHgdjro+MxG22eJhsmJ4dpuks82jCuR6DQ8mU+9hamUti7aBaI3L9fiRDqPOGeOir
9D7XW6QZxsbtnieTR5GoF5FVqrr/UFRo4qdjI3NveHO7CnM4lo+QyyTAAGEuDMsLMTnPQ9M5LzzV
J8UJsExXZNfxgAQ4PoxQGdeDqxKaxd6+GtWCOaI2WpvyS3VfUlX29Ypmsp1VVt2mjWs/VYTE3bPQ
BkmT2RUG5JTItB9+2k2HbNHnU0toMNHLvnYzcYUeO5LHnogeT7eGUCkMZ956r4TB9Qivg4HabQOx
7u0REPvWqLVOv2+V/b/IO7Mdx602yz4R3SQPx1uR1KwIhUKK6YaIKTnPh+PT15L9FwpVXWh0XTYa
BgwDdjpTIfKcb9h77f7iphWPoY1BN5QoTl1rbvWVaZAgPKSh9HuxYMN1ETs9Z5NVh2fshtZ1EfFy
i7u4WY3Iu9GqUdh65WwhzxoUvvihRW0NygiUc+Fm3U3nGmPdM9X5m2sK4zLLSoE5vGRBUhJlVkcs
ixrD7HjLwX/7hbDm17Yoi+MIZxQ1sxJmB5hMCJhzoXoDr8ZxRnYRr3v2eu9q7LivC35mXGTd/Upm
YHOJKugaOwhEsAYXu0BNAJOq8TKryubVPa0U3aiRXrWMY5wyItmZoEp2yMxTiFr4G327wW9IM8pS
y3XEY3l3dLlwMVlN5OETnPXuimwp9LNcFlxys1UFWCUyQAYQQQvBs+Gl2uA81JkOQ2MqK5zxdbmo
g5f1HYp/5L6nSFOjU7NUbAKrRuOJErExHJb7qUa6ZG2cOOJZQ9qxmV673kB4kGB5OLGcs9CM6ZNx
FDRfh3KeCN+p+4WVmUm1p9rtcxTP2R8H3crObpvxCz4NtVs8DY/YSrmPAWjDyTPN3BetNjs+2BD7
OlS5O8LjvC/Rcq6HTwuyEh/LWBjSFh33pzpKV/XEkKDt0QH/vM5sEOCm0FWe5nYYPs1M059SCM/N
KtMcWNdlOr6lhBfYQHcdNmZO1j4i1gmLx3pgz+UNyqAo8NSneYNuysSx78YPdnfnX6dTuXf1CMYS
2fLbgSG1P1b2ctZNtTsa5AjskCUbgTDvzfPfc5v/0ezqv59K/acx1ua3uk9+uv8HRlf3qLr/9e8T
ov9tcsU3JD//06jr/t//M7ly9b9QVBHZqRo2lbNpMe/+1+TK+cs2HVW3NF3cBw42c8V/Ta505y9E
SMyndFXVeKfv24//mFxZrnP/y3I0iwCz/9HkCnXFf79Hcf7rkD8E/zhJU99mUTMzvVAJdfESpSm2
sZO0+wHFEsbY/u5sd0wBkJHduzWvElFoEtQy9mcnVm2sCl1l/pFw117CGTgVJYvoyYLoRxMdaTHk
eDvsAZHUwv8W2Zuau++TVsfIV1vrwhGggqLIuKTpXtMzQNUIA7+h8ZpootegYfdK9CdDU4rOlwop
OioGkF6qKVvjfcrRB/B+I2/0IgZLJMvmaX2nVOvhjE7BtPoV6jCsvmQtjOxx8TOEx1ZBlRbYwAZv
VMCsX1sUrIGyzGkJv3CWpo+ABBsw3D9ccnHYTJ0vyCPaJkQ/bMRiladYm/KPwYrmPf0IjP0RDnox
owtn27wAptK4UL/GLHcfEdezw45zelrNThkKSYcdfmNzxHFlo8peNVpR/RZgXY9wS1uEHjXw8zxR
qi3GOfej47L5hZMRnSymCg9RJdwLs8D8xmwD42MzUgsaMB04Hh27fKQzomMc4VdvhIV1p3CG5lXm
qrlv8rRFUpVb6SWvluYD735/wXczXdXIxWXDrNRGcmo1X4CarR/DyIGH15rTeg55G/6sAjdhltFr
DKfG9AxTDnOlqxsNmLbc8G3FUTE9JOyiynvVijIAdB/qkMlacXOb36TGY7TjvlswmKDrqmwBtnqs
om2cunPQLZq2sy3cYCu8cGXqa46GMpTF9h6BHPBzkxYDt5nJzg3NnxMSk1laGUPRBKn2MRVDPvkq
uyrLcyeWvIS2mX+yuYVGmzSjqm/jTA8ZQhmWfGWEb2aMEbVwhinMhMtb4kY84l0m9IS2fAYwwHrh
U+Y6vZSJPDy5q4vGQxkX2sktVaa6to3PxV7aO6QzrLF5OVGS22vci8o7XjjjmlBlLRvkUuid8mrq
9pqiRX8UBkFG4UOz1eVaaVLYtZ1ZgGU2Gh32ns13iNwP9emQ1bUCzynOcZOJ+5Pcjw1t/qTnT7mZ
2Bf03A4KIXwq3SoxNWNvYLDYgWMFzBxJipsyVpNdw1LW6ys9/i0En45Ytmj4bgkSf2VuXgy4BJkm
jzhHZCAYVL+Fop+gmFeaUN+o4yJrg8SLLb6lVvIT+xryi5gbzwaVqzCVnEMCMRrTobYlmuouQYtr
Pdsodj99o1rLd5azQE3qpJKfHXrQnU4M4LiKqwiDhlqH0bsOTf4RVYfyZJiD2CpQ8SMUCxFMSOKG
TnTLlrnq0xGtPZkI/dYtR7EbWMT4CPtxBCUi0j6kk1aStnxJ7ix8UzT4dVSUoqU+H4cM0ugKgJ08
OSqMaC+PNWR+hdTcoMJkY+KLoRyPhhD6RiX0s8zT+RRajZ6DHr4LNfo4zC4kDDAQsafRwDFcSOTC
ojCPLACY6JEI6awbOpBznKJe8Ry1rj7cCTvrSm9ICbWUxIKObfGHGct87aoQ3PDHt/TVNGeHbhL2
g+rMyeNsMH6jPI7RlyfhfKk6/aZHJ+l04Rv8wO5WO7yfQ2ERZsKcWNvAiBh//3+/vAGE/Z9u7yND
m88yYRn/zxbr71XV/Zf8c4GzKkKob9qOS8Vl/rNg+ucC19W/XAMvkGNpJrIgy2QL+a8L3LT+MrjS
XRfIEVc0N/u/rm9T/OW4tuFwr6tc4YLI0n8vK/4vFk9ss+739H9snmyVy1Bg56JhNhzHcv9rOKID
/JX+AKmKnuHzz17SuPtkc4HhOjaeKQeOSLsx/eABqbJP5kqbCVm8p096vxIJJvrObPeFsR3y6Arg
k/u9BpGCIQyiCGyLKLCtX6wTK0lqSQv6K6mncyWK/SjtFwdjTAiPdzYyGi/7m0nDrqrsBxcXXzw+
FMyMh745GZPt5an9NAjN65BAa/BvCZ+4mMu5Lw/3wIpFb4+lKK/x6GyrkQCdzqj3Qz0fIxsfZYZJ
TdrshcQ7M/oN9VSNmly8NZO86emTohibKgk/m7F7aNtuA0dkP4cdsaCdX83KKrKTBt/9I87wdQNu
JSsUT7o/9qOOsZb7/1Dx8dXwnMaXoXIvsu73xazuMgujLpQBs4m41hgoECxD3fCyrGuieUgR8TCF
H4sWIFcnVlGb7vq59HFhBNUQ+orhbMOOmbY1BmoH1CsvzqTxbKAfEmz3xIyF2Kdw35XgqJLxSwzq
NYbvZrrZrsGpDh8k7cfMC5E1SbRBRPEducgDZ66fGEtiD6iLMzuudXbP7dVz+RDnWNPZhBdWBDoi
9/O7jjHrLjXsMx7fdz2Wa+wz0TJ0tIHJrh40gOMw1DLUHaVBXRIaVzt/z3hqapIwUJozm3A9rvne
ryCmp3ji1ypeAY0tl4Gm3XTzJ7LR/TDH/IUs+YTe31lXGCOIkfkhYS1guHITfIpFTf3IBNeqPPfp
K8L7owUuFULqc9eyQLjbJNv+KkHGxkrs2X33VcUGJl+7fEA55Hcuclh3cf0QFseUVvshRq8f5zvR
pgExPo69vCZm+IBGm4uWxsnFF1jDrG6fmEIGZoiUsjb3KmYQELM+q6VDKj5bE+8lDoWs/6y77INu
iQCtodi3mrJVSJlivUNG1cAkGUhOUpmA8C5wldDM0dLmykEV0YOtqcdKjVYGyCl/MFg2mDD15L1l
ZrvipvIkpfmcQhqs9PA6tIMPyMGz0smvioRKudmwWPHNZn6em2Mcjmunh6Vem+jh9CWQjLHcOjpQ
SvaT6pVA7vCHo39V0sdY3KDZ34x83jcEiq3Qg17QitzArpxRljcRxO2GjUJh7YCnBF1fPUBGOvSN
s07z9jM2m11ld2ebXVU3f6u59UNJ4dF8I9tSwoeG+wYNU7kyXNe5Antcjw0gqwTJsaRMWWHCKj3C
pG8Ti3iAxWLnwutz5luFjY/x51F0Mlx1fLMqPTIz0b0m7cfOnJ6w7wcZVGUdUjSyafOtKpqtM2LG
siM4qRbWteRDr18wNlEmgukt5AuRGrFXu9MmRfCvqC/WohwkYQWQ15XlDG7sNy7mYyMExjDV71PQ
DfhMGHU6eXxxNZ0hUyHWioi+1H55lxo2ECv6jf825A8V3hgoH20ynPBF3KTVIG5s9sglIdbfx8st
4Aa0fz9JHT41LThfl0gNy+w8QpyCylCrwMDG4or2M8llslIa68Go6m8CUBBDH1QFU4SmYe9OISzl
NdOd3nxnVkW+RndgHgPcWZiDl+Kf04uYrtqHTJwfXAqFIHeiZxmW+6b5EWG2gytxUg0Iv+oeictr
l7Gsb7qLPcauX7IzNwjUwanEtq4Klhw9OViiJaufsxQMSZ9fZvb+AqjdMLpEFMSXTEy8uAXiTGWl
SiwXIjCK4ZMIsXVqU+eR+27rCe4m2xfDjFlpfrGxLArYYFYIk0kgjBetNyWD6icvUmDRJYJK8bVW
/JQOr0G2NFA8kvkOWxiIp8FfGE2fJTWvdKt933yV0Y/LpCeqdnHHizBfy/EqsbeHA2N2BfNGtayR
bxyQ+e5VotwsTiVdj5/Gxm2JYYKMnqqHbIl0yJ4ACXJSR3Rz3uftG92MV6YfAyebyVQ21tnXCLFi
+ekj0tjcgTsAS7AHd/tpMTdsyEAHqagZIHwZtflm28qxAYFuw/+dpP7cDksPQYbXY3G/amv+k5ni
oau4GBa1dEDl6hs7vIsOeJTtmJIVMxkgh3Xm2EzkmVjpRQgisXotsEkgCdiOnGwu+viIPAwM2UBr
N1TFnsYWf2UbFxGXqwhLIIwvfozOWoSMMO2pfRdO9Uep89/ILt7SsfwN0cSOmUk9mDXPKnO9uz7+
Q2vrPZTPcBCXMMkbXKtZYLQzJp8MKBnJMFXUfLk6UCv6gS1mB9bZ/IxrJ9ktLBYwsbwLjC56VR5U
UhBlSppQwR/YjW8jFNCJYDjdFJfWUU9h3f3pofiQiP7UhdcM8/oqjguTWKkapUU9/VGV9JTM1AZN
/N139/SSdlOQOlGM7zX62dkc1kakr40OJyoLiWZy4Lo0KRpZOPBa+QKcTW8Mb7Aw0DXtvkofWabj
UWmhZXXKpwGtQwKDypfdgmpgLLPnSKNVXDq0KogxIrNZV45yHKDUGPhwdWP06P4jbKXt3rQj1rTo
d6alQ0YRfxZqHtTNfGnmOsCVvE4s/dOW2lE3htdFzx7YtPGNKNULlpaD6qQHyEBHoyj8Tkt8WZUk
S1jm2hbAzQrtS1hauKoaE2AKQArAl75sqshH2m9jrrK2ljHtWSLHPiNrjN0uSIjGfE5YErB835dm
xcI9f2xV/C968Rja7ehnhX2E7ugPLTiURZEHI3ReHckoz3nCdrr8RoqzL4cnwLGTbm+sWT/lDTqK
ouX5xcsE4QqKGgScVYYS/X6Q2+Oz3iPNCE3dr1P6oTT+ZVC+K+Pct0dc+OOlQnPKjMdnl/igQXSQ
DY8x/TybjkrHn67j+gArpRfviOtvTSiuIus/SLc0EAgsWMA5JmMlubH3RKbLd8Ky2SA7EXpWoxte
iLGrdG8jO9gk67wJB53q7tzi14K2m6AyMOSv1tAkG6dy/rTp+uel5ebK7VUWzptCXR7RBz0aIBhQ
rmxdBUZ3WKYvkxmtY8c8s17aKVGQu7dmzm7mBFQy1oGGN+seBbxeAUXlYSqAiEp+GEt2bSz9oS/S
myFMpJ36QdHlU81FQmLSOsyJRCqyfYIA8FmRmx6Ps2G5l8bQj0re+T1u0301ml5SnRH9vRs5gAI3
jNYWpZTdFo+qiN8h7yKwB+Uju24HvTFwetslYlUJ5Lgm8pLt91J91ZBdvIbFKqQXz+IaNotuPYbd
Jhc2tIv6g1cD1f7NFuZX0cFLE87og+Lx2BNeNTJxgnsf67tF//cfi1s0h/TcK3snmW5u3dwsaU2X
AexQnAnfEKXlhQO4LUyzADaoXRcx92BsEKr1QMqHBKE+m3q7brYq7KEFlbqHvTzJrYeCL3ynT/TX
6EqB3OarUo2w1ImExCgRvhohvj+th1eqmV7nRNe84IZ3AHeG1aW/z2DCSmxC3EalmDD0ApMpEzgV
PtMlKAO6BczJ6Anw6pIAXYjfTOk3M8yvDFN8ps1MJiEojTlKi4mUjdQZflKcM3e7QWg3zz3M5KAT
LNiLhCmfpm1KU99NwF1Fnbh+rxCVpNtQOojUDCIuX48931nbxrZzq3pF8Qtpr50MTYrNBgXbwTSf
lJrqBJWZp7uHMYyeZvOexcuVJP40XDchQ6IKVDo4QNAYDWwHzpyVNerf5jwC43CQWlT4Kuxm2mgx
xKipe3Pj7CDf7L5kx5Pu88K8SygOehtfbSdFPqGv4iVdL/b3QCasHd6UvtrnUMJBYyu7TNfvhMZO
oLfCSTBF4d5QnelNLlSmDHDrWewL3ZIbRqGbGcyIIxEbivvMR6tWtFnKQfCfUNEFJEJhGsS13IB+
dTSTS6DZStztXjvIvVLLYqUu8tNAgBA6875Mug0wOr8wS+6o0atDfCSxsgkxisjJXevuG9Da9eB+
T0t8zKZgaSzuI0e+ZMwQISpS7D8nBibVrGW9zmWGZ8bviugWq8t2KYFNhxdY5hmP4ZI/6dZSseBO
jkU4ANeunstKX2tO9p49RTgN/CrMnmp8qatUS6+GuyD6qcbU40d4tfGvxJFhrWHOE3wDy73fNy35
rGoYmntT+1pKmHgSiOE0mbt0ftFZR6UpljTdtS5wLCjzgWXT5Oqi+WOoJBI6TBZxEUl7z4TYJnzF
krc8QkHgxsD+nqWjUPMJ84oDK2inbjNi8ZYie3QgEQ24ERjLBqDVVzyuncoK313Y6NfmMbOip7wA
mqrpJ2uydggEVryDth1wl0lADybV8AJuDhtZh+PY/Z1NXgCEd3/GId2LBg8cD9yiwyOPCq81js1w
QoHIjojyG1uQ3cWBar62OV8a5WxfFBziMVAu+/NedQwdyHYLjPFcAhe4stO1ra/cVvd3dVTcR8/z
oHtY46AXztua/ZibD2s4an4cBbMCODCOnysTkqSGTTSbHyIhL6HTPod8gh60w99cM/1g81Dhv2NJ
/UITzZyuDbLkBwnwhhXesZnMp3iKkUmhdYxybQBzZB4oDHK/aSjAtITjGJsO7WeJq5J/m/1gZ5Pb
FGVXjHg2exYliT9yUJ4iNUbYuOxqUyXiEJBNXw71aix/bFNyNYyHorEeIfx/FLX7CK5sb8vyWpj1
oSU5A61Q86519hHJhbdE6K+mSoUEBs3bAvOyWmaW+Sl2rRL3Cdk6w9FMVR/EwobtyZnMNdIDTUbM
jnxU+yr07eWHifLRauwrcyKEgGrykXRA55Px1GPX7vTpQvZWfigG+RU5KCDMAvCVjKM7vNTZ81l8
NbICqy/XFsx6vOPipmhUttL4horso9Tc5QYIUQs2urmoVPxFUMzN61Cr71aS4seEIMVi202zA8bl
bdIRMDjcZYwYP6xlW+XGs6VNO3kmhWMJ1FA+pr04aDlFLbhPOci3gmmHOfG8jjW/KQx8vRXvYOi2
+oJWq1ETv6ibS1NISon2lMOMwRQkn0A2gLas5CF0MUHj+OuAsiGeOEuJoHIYlbNNQYDChT2uSerC
GOvXaK4peRSr2GAQXmmxcjJLLMROnOyZDwC878KbO2B/ncYtQVnpisrLi+V+gZqywisfHdqiQi3o
qOfBsextUlvRsc/9hRSgVd1nj2JYExG96dKypkvAEJ7me9BwGiXaoavSL320n2dqDUz5eHPdLfpp
IrTz4kQeM2P4hKAgpzirGxGF90AxbP3wBYYEim3p/gJ4WBtLXq+zgpgXW9yi6sfK8weBtIpozi2a
cX55/aF1s0+g8QvU5o01cmORr0f5SKz1/BOpql9XzqZSj638VDqQH5ZycVtp0Pe8IEnmOWYaFhu9
x15feqXQvtJMQYRDBmk0Q8sHMNHGzO4m87ubJHHj9GeAgfqr27W0ovquF5wQqqGdMlX51OiZKEZk
u0VMrMfIGhioS+PU9YmvxS81cDO4wIFjvMnurhujz8FOf4TAkRTxphqP2OzXlP/oOvmQOZkTH7X6
WmWDidqjfEblvEZX6VcuTksdNXtssL9GoDsTEjqa6yHcOyJu/eouUksKDT9if2uHEjrF0F0ikwYQ
T2kgzeak5frR7JqnYerabaqj9EwUtGG0E6pW7fDbvYnOfWzDV4UKh2ZcuWXx6K4TTPl5GP6ZSKEY
jkp/D4pXdeZ32XIRevztqP0v7g5qn9SIAgv0PmBoFkEdu387ZfLDbggzKxzeeGFFGTHoE8e+PnMu
b+V8LpzIVxoF3rLClJV2munq4gg/YxXY2s0ZWA9n8fzJ/DbQ+Hio9yKqWfuWztEXsb8g31YCKT55
p15JHIqtPEID9+8Ixsx0rtDpHzCco4tUf9KE5tehqjnmM4QU8tRXvToAxE0Yz6Um48lGbkGaYcaO
90lDryQFG1lzfmzbV77ik8L0AdkihC13PWfVgZrOqcagScUmifV1WDmeblH1Y0burTkwzVMUwRhR
yvNC3Coy24b4rDmmtky+M87/NG4fsVJwrI0Z1JGBFIE+xRKrPTOtsVcL54YRqcEw1g8FJPqmhkSA
FSCMmPNxFWaJIE6LIUVCONRQl8eCmEa1eCyUaa/nxq9eTnt3ova1soytbpadQmbK6NH2omPYW0ec
6w2x2oWzrKtJ/DYQTuYRgTn403CzpIBZFH1n81uSohaMduPReTxLuRsR6LsOYB2jC7pIbrMHmPpV
FsTWqaEPIxH1fAdqKAC1YKzsqk5sVWpFDLq1Y/qwu4b+NoxiNSSQplKXcgWWQzB3AV78nWtjikb/
vqUGw7sRU/LXeOy3CRK+aQl9OaEegXpegwC+sxx79ugaYzSl4cSJAaqkDTSLeDtZhGTq3Z2+TdRL
v1laj80bqcSz390rEQZXon7WyGkbjAAKIQibzQDrvh1fGiYS3GibOxhjyktvnhqCcZVAjW95teGB
3JqhcohQ8mvQUDq1W0PU38zqeVKfen7bInzLYE1NDHMp20GMqXx3k2e6X1Ci4Nm3NHYO0hTyv895
3q1n4gBUhABJscutcPIW6AxNklPq6rc4h8ZTNieq8wURbz3MGxUD9X0XzE8gUMXkl2BWc/CQusVr
RLKc1oePmvjTlV2gJFeQ+NuotANaDJ+ASC+Kb2xwn91iVRNOY/TtZRTd2rKtNRP5fRG72zx7a/rd
RKK1jlhyZo7N4rj6MpYHRd6IWjgx6tom+Tnp8k2zqJ60lqtUJR6VcYV8QKiOZ5I+Z4FDHZCRqvl7
6VR7ffoosBhuNCj71D92QKDL3cl9qkpmOkt5nVrzYtviPCrZQ5iJYzgSZNqiiRda5nqEPel7Vr4P
yERwrzbdu2YlD0aj6v4EFjeo5+zbsLnyo7pSkDDwsJfRtWJ03TDqainGxBxBcenCIAL9vO/IvQXH
Sr1vaJ4dhy9z2H8O8ehbxewSn2khLm0nntF7sxcW36MFEF8nWJC84rs2f0bAl1JeubN1pE2XRh6u
WJqvpTNtWtYeC1ujZdb8FOBNaS4X4r3xWIdGMH0XwG/daQiW9AP+y6YIi3XN8RFJmFkLhP/hXWEJ
O7br2sk25kylx6pE4DuSr1VsrZd6Dy6BVJgBKSHUGTTGHvdnMdYc5CdLXpyPxHyjjNjFdEJgNwH7
oKoCAshMgQWXEhEWgL2KyVKaP6lRsXE1SFzuq9aiqazB30BaN9mSDZq9Vsd5l+BOUDlXymhYRXp+
dEDas5+Ckh5lTrXC1p36i36fJBIWuCpE0hBd1JwSEhmO6aDEe1MRL47VXYZxpMlotSuQilXH7HC/
mBnMeY0IwgHXFmGOOXUkj7imdQzz2qVj12PTOlqKCaGkdg6izV/sydIYJeBZDQuWAO0ddUN9FXtK
o2p+CGoORgsYZWnpjAOieiBTSVu2Tno2S6AAJAB+VT0hy7g4j11qMvpTGHWFJUyONpuv1a0nuiFA
LjGTI6dfR738GiYKZTID7a3Txyz7Z7569BJnQq8pnUkMWxVRsXeUiB3ZNOZPsdhOemUcAUB9zV1o
X8O06s6heHZCZWcWtvmL9+mEzL99t8f8JTbMb4cYmAHZalqLiJ9YqoA0ra6iX9JzW/NtawgZ1q7Z
fE5x1hFWIY9u2hcP4RAq3pRyvhH2x+RWUlko4ZNbCY5FvZAEXKsfRQfKZRgHh4z6odrHaOetpiUC
iPitRC5zALx+9ERFQbxc5jZVt71GOy6S4QuIy45KevQj0mxW0gLH1kd4GlGAm8J9D2VJC48qGsPI
a98tAbU+wcb3rDuJtDcs8jshh1JPtDS5pIGtGtkT+9yNVwMXm5ft3A7cTUI2Xx/rW7vPkS6k6r7B
gdTCm9zh/nidtWSvLRGCCMBOxy7aZyeC9XqvISAhWIZvA6+KB1uGZDL5EzrlAeaHvlLLchNJKCGh
pF7P4ltiqZDVS2akEwqYlWZxV+ujeOxbNV6Ps8lb3D7Hbt2eBNiblalqAejtZJ+G0Waw3R9V1BRi
Nbm6WYaqXrWGS2GUJmPKUoF9XX/EpHzil+OyhSVzXZTUXs/z/ca2xmll2C6lkQ3Mo03ubIr0CjaT
iORGBHcs84AV4dCq1Ymfz8xxEmlehfRoVclKAxmnpD4pSi2deBLuU75uWew6mP4bh4QghoM4Bib0
U6s+7H60hUuhGS33Hs63niwL8deI2aowEb2Gv+HAH1Drqu4ozFNBO9vV1eR1fdiS2MVPib0np9jT
wrMGEYr2eCQylETkec1WygW+rmTcivy6msElHEkVA+OsMpZn2RFGvwPpWYjVNH3tDO/zEk9/4uWY
JCAh4I8f0GTAQmw5SFKMnFIrIEGNeKCsPLro8R0pW25qFX+aYFpG1U0XMyP3ahiXLE75k9yLpVbp
/Y7nOFgomxW1Lba1TA+lKZ3AkLgfe6iOHkcvnSAeHnXE8icpd4y62auZe5xQ624tfpBegt2d+uBb
WWiQi8Vdd8IDJq4BcoFCVMcEgaoCOmuTOUxRKG7xJ++Yi3+5TfHRWuERV+Gh6ET3SH7qBY8aM1PM
SlWskGafkrBZWTIoXIZWgiUxdTzwlLmAFEzk52YeC/Ai7bTLVBVAF96y2ByfNEdoJ7xP5oeZ9Lz5
g4McN1uWtQvYteyZROEIWvVOiDw6IWgmUjaLwVlhz21Irk/3bIu64OrkQphV5Dbo69einJxNzcZ6
ShON2dYxYcLoGQUPPAayh2RwxXnWlDhgLAnAhH9cGeSqbpNoBHHLXMknC6I4YKTy8nEkAbcz1m2L
dmBMQeJkwIqo0xSacpNBVlQuLCwlfVTG7dkv6APEAhUxIRQLLfHILfZs8zmEPih/EIywFX6d6jB+
IYOGA6vpdipAD8/WgP3dDwE3r6qdGn7nFt/z0vdEHpTTLsGXY/XNwzCppNlq9U5OVukraR2xiwOO
rbopQ5YkW8GbpsltEy1o2jzoE1H4rqgJNlNeS3WHhnAhSgYxnStvWS1+Mry4nt6qn006soAh0mot
jN/sHrDQzyKojf7dyvuAeZt6NK4zsKe9U6sseUpt54TGLjY6BwnTYgSjogCl7ixlC0HxweTw9tKB
kEeRK/ZTBADsSYbDn5kwNV+67V0BpdNwaBgY01I/1eU2EzbSg86VgZ12xqYbUW4vwzw/hg2v66xm
l9QIU/QFRSCzNxWIz6nvG/0BynYfMDslPWju280oqmNpiSu55LVPyuRWLhhH2QRF5BBDz7RG2C8u
/dnWHMJ12+MlqO9/s6xsOg5i+FNb3S2chLUeVAX5pqtr65lwTJXn4oJ75MEpSQwLNWhgJeYZ2McJ
sH6JELXVPLBsC2Rzm4CFijleTujeQU1YyFilka8zF3B/FoE109A8uIlGA8z2MeiwMFHeN+ZGsVqf
xg4kUOzc8DmANE4gvNcxfkxaGGBbnGluzzQ5RuaNzNJ+ICwcZJpJDCLemUAfpl9nwvvn1Md0qlhk
tSURpMBBEEcW1dGZ4OjZzsReKnEqaHXAYaW+y1Kib6OJ5Y9IdZPFkPZbgcxCHAFXFEYeZNDPKdlh
xcLOPRXsM4enEJg5cLdit6hRvQE8muMMcWFUlceGoLd7B7cpUcrjUlEpsxPq6dlZRxM0n36GGDio
VrfOa+Vzgar3kGqfFolQxywz1zwsB7fRncAy5gcrl2yQctKm+CiYSws0KRZtkSHxRZgkVm7C6aFn
MPQ4m9GjleuMsPC+MSEC56TFPUmksgEdzDQo0BLq37Ln0nHjaxYT1h2WbKpjx6D/RlcS4I0cg4wE
TeQnHfyYWFxc9lsnrQx3jZLAeXK5qwQhwp1YyL8iJ6t1Yn7JyH4Ml7A4TikjLiflcEkMGR0yPEJr
VaKh7qZXFR7tSk2PI5qxYKgFHQ3uSJtBGcgKzvnZ02pHD5Bxplim4dCh+BoJLk/tk1ETqiejYjvr
z8M0xecMjhkfxWr3soTFQirIgOejuU84Joel9uD0z7mwjplDmJ1Zyxdt+oix3Dyp46tLONXO6drR
s1qIk7m5Q1o4Ii6eC1rnvuX1Jv8xUkzyC/l/Qsg1B1du+NyctL3B6L/HqMuOMfVzky9AguM/xO6/
UXdmu41j6ZZ+lX4BFrg581YiNY8eZFk3hB22Oc8zn74/ZhZOR2YXEn2Ac9NAVCIrIxyWJXJz7/Wv
9S0A37Y8kZTowPRZEk5OsKUuLGZ/IdU9A92S/jQCJoaT1HBQZ6OHwKRlWhzLGcK+jpZ2jCbuooSk
yxIe3QvME4XHZQIg0W/ewSGolNeyd0nxdaCTE9TucrTERFp0oJEcKkBdnDP2VXgExNiBmZSO940j
hlB7lPi+KvD5r0BwTyz0MU+3qWIUIw5qhb+EkhQ0+qi/me34Lrz8QxXm24wIP2fVeG5RHGIrCl+b
sL/raeCthpYxtFrwXkcGetTQeRZDc5OjOy2si8Ge3gpSXlmFvmFarVPqAY93au1WUqA8YbxmkW3A
aPeqg3GNqZFBEjd4EnCinHg27XFxW0FOYNVIln4bY3rw+UeCpNtEZsF4ma6oNKSdgkOTk2uzNz8S
9w7Jfqt7gq/xfg0ZLeRJjf2vfcPd+kMxixhbk2hcAjrGSJ8miHuoKYhKwwhMIuKRz0Q9WYbGVmlN
mYq0Cii9ZB1RC/zYvCNyYxTq4FB7ap4fe8FmZs6f0Og7OD5NVOWUrFrOM8ht4qmNCGl6Ia+6wCW2
hFrKVSKRNxmZSuNByow9m/1gH8vP2IOLk6HV4zEo9yP5IMfylYaqlVy5zq3sV5YFznzxh52BGS5l
S3k11OgEFZ9VeADVm3WKN4f5xkWFVfgjNtCUqQpLKHLItRVt3DQ6BoNJ6aPnk5lR03UyFh72mJS0
Zqt4TuIzOLITk5oztsB//tv/+W8ckIb9gAGFN+xgMtLmg6w36ljO0HRAH/Dby3E/EJpeyfS5IsZx
4fsK/YhqD68hHMRW4MShcnGby50M2J3WFzmsxIaJPZBkzW01UR1sffzIqjkXFOoRAEpcbEZ6pAsq
eiJDjCyS3aWpi9kID6QaS33YEv4FHABGC3dYAXG0VtnKvtqDykfB/jol0tO1/VYJVGdmOy6KmF4h
r6NsUuSCfO9Yolybj/mMv9ZCLJCG76lrv/Z5YdOSbofumFoVe+22G+Ej+5TGqNOuKAexa8yMDGUz
7GQM+aBTr5U62Ke2z0oCjhwcNDssdsIYXFuJ2mthdIea9mkedky1+yC01o0ycCF503BQFfnsM2qC
bXrsYlU6do28oJSNP6PG6yrTqmvVldsuZTo+0dvpkD/AOY0/HE0DzOVstbP8VZF226mC4QlfxYUl
hWcO5wpsc2KpRq5F6xKLtguycVxOY9vtIq3aGYkA/afzw/pgIRbqhKouhWSYJWUEoejF2PFjUt2q
bmqbcMo2pZU8Yghym2CsjI0ybqyqP0yhp+2HNLKZs5iHopE3Q+5F60TaqnrJXryWP5T2i/oxCd1W
hig6lWy1A+8aAyxdsbWHDdIH/pq+C52xeHGTZNnHKIklN7c8sQaKny86kppXD22C7eaNzrR+S4/s
DZM4X9JBJjfAQSO9tA+rZjfgBydAeBvKps1bmsjZsZW5i2240xTuhk/ZcKVzW19ZEV3OxMNwd+a4
OUf9SbN1FoX2A4Q6VzKyV4qihpidxCt/FOwwo+moK9LKSHFOtolx1QXM5zrBhiB1ibecvOI+9eE3
9WYOeQGWMJvhKVmJXVSpv1STtbbswzehagRUpE9o67ceza+svPg4xtIvW1Ivk13EG3zyBRtzncaI
aSFbvas3dDJA14ChhwnfLnvBOFP6KZtmxxTLgqVaVwv2/wlMdQ7BCkOjEnOrMgI4NwzVlVhyl5Ij
h0m7Y9JZLolcrIIm4Onqb4jLhivaAuAA+v4HWNQVZbfC0apUdcLYjB32Ky92UhxkuyYmiB0ZcAsL
JqWt9CY0GIoxooTglJfjvUjpr8Jy1dXqll135KuVow2Z5mqI93WGI0gLCwlGef2hQ9X02ppEToYB
McOVuYg8Okfyah7vcFrJPFjdOh8DJILJ5W3c0/ECP0aiBikTdEKp5jUKhidc2v1SxtRNwZg3VucB
Ty4wR/AA09KstQVMD8ZcPHtLouWRwhWUyGdisW4dtZdRo2mzgmSJIy69c0b+VasDj6GhfyMZy/02
5V9B1JtMLjl6UNoowlY+G8/DYDmRgasgUrFnG5nlrSu1xm604Hg1rgKtwiwm6IgzKOFkIzesFdjX
gSHkjVQWu9gD2e2RkwGJ0IlF3rXWKjCMm+WFVBm3qQPCFIWlo3xG61kVUZYOlQJMjyf3uU9769lu
5sy2nK9JYn5kkTibiY1wlcrytmfsR98PryrWDr4/XGhoYK4lop1pxFso3e98TITFSqxORWC4I6Fo
bp9+UybZc6ZSjQXBr3axgeOtqYZ2WVW9hHCJo4L+Q8oR6MKjNBSVDLHKqsxsSS8cXZI2JJYg2FRZ
Y1KtS98CRVhromCwWJUCoIzOMgwtZqe3GHTLirmG5FOJoQ8RiXlQxy2Hb8qbLllIWXBhiVvNFai0
OqW4kDyxw9CiIeMjbuPku4rLkaidThV3S9OxLg+7KvqUKRdwwZw8Ol4/w4nIxZ2QL20pPFNnRUr4
xbIdy6zRt+dqaCsRa5oloQuV8ac9VgB0vRzdzyqOOTcmHnWFXkVlcIJdEDL5T8oeC3TKC4JSec56
fp6MYf9CyTgEYe7pnYCq1XXR+0+2dgJz0zyZhPYWnJEO/HD9QrRV4JpFlx/j0b/FPYotm+GlsKJ4
hezChTB65QlrFIa66NBFoP77ibFOrZS6m9NWihNXsFcuhm0myZwSzVJ34qZzlSk2nrkpFoMl2Yug
M7kEM7x5ki0fEFYomIKkzapNPstaa+2ME+WHOVOXzB7vLR6iYj3Hd/ehkZKCbpB/m17rsHyXW1VT
xktULbUqiQ/AT9cxD6svHamptmpjObXxhoFik5nnkIJeOSipnnqqosnNjPcC3IHEeM0bJVK+70b1
LCK2R6yllLEs0YJLEzKKHbv++EGWXfCqqe3uawsqFC0i9o+XYKyCqmB3l8ia2N7u4tRwGiVk/EBB
kPnjVU8WbVB9/k0FIsVM7dr2vnOmevQJwGSl49gm+1TXu9qPoM5re6M2iS3Eu1S0roWRrgzq7bXN
ef4TVqv5wTuPCUqOU3SFvcDAmZ2ML00OT904pqbq2jj8e0U5a/g+wndFK12d0yUuI9fzFRAlwbKc
Xd4xhySteK19mpQi6WTp8sUgEuobjB0aOGfUHf8SI2piE39KarXzre5u4CKYUOOjLviid3lneZeu
yc9+yyRqkLfkLIEp5M90Zy0avfruqk1a3eLkl5wfQiYhtnaDEdEVMzZMvRUmVZdkxyAd+Rd65Fd2
wBy8WHpzHUGZLJII2zOOZPCANfCu1t/ErbfCAwEKJT7IY0ww3V8MpbXkRRKfDlq6AzqA33T9YoSp
iTWiZ8ODlVa29d2H5cVPWg5d4aKQKWQJ6x06wI7MzbEJGHlKa5rzjnOIYi7HhqYw3y8TT0iiDbiO
DMnFl3Cq2Y4O0TWr75n5OcmNq7R4kisEf4JstG8jGQrDe44rBOAGnoJl+VvUyEudFDtN61ZQqgc2
/aU+D60Jsspg3+Qm3LRjswb8heYXGY/GavasPXBRUumUBeRDPItNRCuls/lrM4BADurJYlgqrp7C
/KKU6ZkMDOtLTRTeOM3hwLdi8yAziG4YZU7eaoLZRRTwk4I9SDC2umbL4hhqty8qmVq49MPD+C01
d50tVMHOTQmOhpYfh0IQXZlnJukqwXeRck9Xxkpv+b+G9hgyjM5KDTwBlWNknOxQenr3peSDgOJF
7eVlP29LOCordfIptdHOGpNDVNubVHBjdXheQ+PasUP1q3FDacgAXQ0DUqhtesm0GJSy4jAL3GMf
atmsT9CipJbYB5YAxyPkSBD22pQEiJMJF3aj9stK72mt5ilt+bsB034z5mdU2lWCC0xPx0vtBQ/Z
Hl8tOBgIHjT8gQkfquoYaHRYW2z3oNcBXRObiuk0nS/boi+XhSa9SXb9I1IMo+oG6yTqJ2bJ2d1S
lRu71FwDB5YS1vuIdnpDl/CtMuOItU09I1XarllS5r7PK2mbdZnT0HBGOflGyl9TY4d+u28sf5G2
/jbTQzbDjGzbuLmE7IDTzrypGftc24udStcPTaXd4/FXlHn0AyZb2nWQShzbEy9eRX8k7LVslN7j
IUUUNI8Saz1n0Luq07EEsF+s5SA6YHdcpkkO5bNzB0naU2K/MixaoUePsXS2jCNjR0YZUnrTnWSe
jksr21BC8NEMTA2aAgD1mIqlVYf334J8/87L/Q5mFH9ltM7pOA33FKh43VJV4iPz7/9GIc2TSBmL
DGgOU6lhk0SvPqWIcCkwa+XSUxyH743Gh4/0a3sWqbX2qBYggyqbK14e/w2l/Z/mIvy/YT//f6In
QFL9B3oCBXLf4f9yPqq2rj+Sj/T3IKbKl/6ZwxRC/xe2P7qTZVVnBjuHKv/MYRKf+ZcMSsEwDBuV
9neQgv4vmWCkDJiSJKZiaQJu6L+TmHwN2WsimvJ/gRn+G0lM8VdaL8xslTm9Qj5TIzahWtrfrrSp
kORAE326zUzoVsnKF4yhTUY9tI++ANihg5DVeCGPoDhNcmyUyckY/dZJQtSqDDKHnvvTaEeP397K
/3AH/MeXBS0CqImuzG/CX28ASkri1PPwX9AjtrfVbK+C0tdtOi2ZKTj//L3mTwBlcvTzbM7M/vke
qLKtsEcyNZgW8+//dreVdUSeKW3TbSN7b4EG33xQDmnOhMiMTacJjKvC9Kovhp3Xo3sVFFzyhiSH
NK5/GZGMq0P4RJgk+myiN10hBC1QBjnZSF+V9WN3oMQLC1B9qag3RSWU+M+vf6Zq/P31m7xXXBaA
NQBzcLH8/vpNW8pHW5aTLRnCXwb1VAulGT+TLlWcJHSqjc/ExgKG4VQm8ZFwKPD+Z+4/v4j/8IH9
5TXArP39NUjGPHYqx2Tbl3m1pGMdVot1pfhBZd9sXf/5m/2VaPzHB/b7N/sDDvLbB9aKkdN+JZJt
EPSfQ1GeMvI0QbalNOcrCY3Xf/5uCnfeX95h7gtFMS3Z+OP95QqR//bTeZVdybWex1tqdYj6yQyx
68g7Fv4pzb5n4uAw9RxfZwhEpd+UkWyHLX4qb6vnkuvHO2qaXrptD4x12ZgMey3O/o2Gr0tGQqXe
5GQaypkkx7BmvSCF47l1X+1N9kAMTx3CiOEqCNR905MqkTeV3S5nhWqRppwe9JIxqyHeqVihQAPL
WpftPB1KExm4sUyxeWES81Q41jD5loo11odutPeAmG4qzrUy9HGVAvyPgnNoAl9CmqYjCsY/udPI
PCR1sakweCzq0Vui6j5DqWbrgfeze8WPNWAyEysLtkkvtfs+pEVkkjynIkVBIGEPabE7BD1vEEEI
MZtmPc98zmhTgci2F2XghBOJQx+mXcO9RaEFurJtMpsTU+koar418zsBNQW8HOmaiSgENuruMFLH
g6MbVaAvpRefQjXoFB5PPoyx362lbkWT1Zhn+p2qvw7Kk5AznIMdh7vUzoCmFgep47AQUhho3bSw
v6BVPKd+vvEYfaRRtc5EeuvCRtqkKL81mxVMBY49MOaC10lKjp1pZ8ECY+6SGj9RmrnkgEN1VY1B
t1Fk+8NSEvyourb2JPvM4KJPAPBqjIsCD1tNHCy1ur+Qxcg1bycJN82SlEKRYp/4nATzlKiQbbzj
i2T3yB4ZrYec66c0zcamRc85wh+Y8+cnjCCVor236YZc67HR5wo1ZiyGvyuqbMfmHDMAXKeSRk6f
gozgFNjSYkjEQpabF1s09Ihw8uUQaZe/xgbhMUjXUWntFPvDn8tWJke02tqaTEzW7aocoYhdDQ23
FsYlth4tA7XAW6N7ZfBN5LhyROEf4+5sYsExdWRDxvUqONR+mZTTj8hQeuLXqXyDpOLL67z+NTXP
PSfBRURAWdJCLA6p9mP01RN8L6xzYtz7SJULatCpIOFatPTwkkckGDqqhMuErpCEoE2rUCBo6XPZ
aUlx0YC+hujcl0Rv4BxokDgkTrEby3uHavqYv01caPsZ6JnK7cYwMXSSaSgsdW2r9i8m+NPS06NH
XcaPvinXMdhUByNnSwcR/FCOF15ApHzE+thFe731794gbwDWncrCv6sMo7ua0HHV8KrkgEBc/IXb
dkHUeWcJmucr4y0Ly1PtWwnta3R3+J1JAZ6xqZX0lTo/ufYAXs3jH1nA9NT0a2N2a3tsUzwF42c/
kmaKDQ54gsNdDyJnoUqo/ClYjllOfEwdJw6C0wA+qK2sPyEFRSuRyZ8K4XTw72iRHeUtSpBuyqiR
qJaw8OpYrrJ2rMdef77v/dtRPO+zu5Pdcxc58sG//Plrrzya93SPdWmZ7sNP8wtrDkoFC07yfU2+
Ie19Yjvc+Csk0HcAJU7o/GTfgMIXf/8fBorFf/2SosWSP0Nohsghv/rFa31OV8PxlW6fY74y9hRP
kWbfhcx/rK+WpcTMNEKAsVsW2Vsn4xKEfJYu4lK6BtJbFONDTpRFi/Ba84ehniytmMBBoVxETmMi
n2hAZbCEU8cM54bFO1I2MvcjZ9WVonphZzdy4kyyOVgR6x5Gsc/F4oeamyI8DLyx+ClBaxPy9q40
QRAvKxarPrsJ9c3UYH5LN714OoUVrc2vQfjWzCnr6J7Up/Er6l7r5CHJj8Cjrpa4S1HOlpGXpLlJ
5dcYawtJk9ckzggZ5LWPREKF9FXxTnZSuqXvL6uo2+SNALf3q677pWcNSyuvFiT/d9pArFr1HR1+
RREkG4A8s9eQ64yTszEs7Ek742XAUP5sS18hweGAH5+JCMm3c1tep+y2KBl+CozlrfpcyK8Z70J2
w3uxDbYSVgAVD11z8cWnnN+7+K2UUAe9u2k96yqCNxkxg1Ssp7pzPKG8oPbyZMPv2TJdzpAV/Ira
tZAIS7mJKww2MWbniQ2KG2zGsTnqPgNylAW61A/zW2NZL2HwzlmvQ35TK33p9TdtbrS13njy18qB
9NzG7AFtRDw75PdY+6wH7Mc+1Cb1M8duhOkJ25bASgT/O18F2Ayma4verOjrsd37eClKZN8IcFFB
JWlObMazt1b0mvGxK7EK7IObqyv37OBuVlbtW/FsgCIQwdeyKtA1qdhOFDwgUr8Kn5POFcW1lnoM
Md/essGsGBwhb7s8HBEMQ1orrj5JLH28d/6bojI3U6gLzHaNcbGUzZh9QYPwACKasWsPGzN/juOU
te3LigDJFjcC2CHthu2PLuGej7g7zLumUqpWsP+D8eB01ocGvs5a1dU6MJ/p58Fwc4mrYxy5RbGT
+2uSNQzuDnmDeZZr+mkSbGyG61IlAgQHKDH3I77vBufxXZc2DXLzSL76qjbRMqC4N8xWrSBLv7JH
7PJ4lvXvaLqqoMx5J1OWOJ1OyJZ2m/gkBzhmm/cS7xAjCj1bm+FVT13W9aMvO+awi2zTYTAr4bOZ
G90IAI0urIVxeDXgCEYbv2ZkhcRBzlLdmJjcDCToZVuereIduOLSIIUw3o1yJfk7edorxlqySgdC
HFlHXP4uDN2qfEaZGIPI7blLFZxx+psZffnWUfKeqaMx82mRiIsprwogBOOmjN/SwQl/IouYBgY/
R1YuBUBX8TqYHwO+8TK/twZjvMDp/a9cOSg18iuMUsgzIQ5FCPHUhYWrpZEtUAmfGtv1eAPyGyH+
hFbFNtiqqiPnO8q2HavYDekTHd7OMkliHtSsfDgkK3fILka97YxT2LyEPJ6pDpf8tzB7gRjgeqfE
qnDVnAdu7Cb+9vrzECg8qh2rYtdkuKl/oqJrAVssBIcwS0Pdg31FQFDHyepb0Rx6BupB5KgvjiQt
wtBeebM1Q6Op6lqF32FP1Sb8lwlPcf2G1Ey00W3tkJqiDZEEQyfzTixfKjkWOfgbXZZkKl8ZcXkL
J5NbJ9KJtso2DYrFLlJ7bEVEtrp01dRo8+auZZTTNOoqqi8jaxESVT+3SHkry9dWNa1UFR1x3XLR
m6+ifEssKNHmi8WhyvD3Pvvthmp6wP+A5Ld4pnXtNfKWkrGvzWMyy53NsFSwvKXkkUsNz/iogCtD
oEJ7Rl/u2DioNCVrN3gNJjDqAdpC6NTy01Kad73BqbM4LJ2GyV9b5l7GGQGlnHwPVAjp3lcyIhyx
1G7pjQ8MzOjBmcclSAY0pPlRXlT1XTHaBTSdq2ZMK1HdKH7YmPUv3wPTqjgV9gLwMJtCGfeTcemO
UCviao+VOCjvGlUSTqlt8/Egyx/FwMyHXWuBBmbSvu4hva8IUOINxbNIpkKj+vfFTi+pNi66dRFu
CMdj/FC6eJ0/h6m20pnw+PpXtza6AbMtK+SBAaETEEkwDqbP26AusHURhPqD4s1DgHU7d5I+XEZs
8GBuxFj6J2Y0hbJYTOVnL6LV2O3MaJ12rxresR6JN2dnmnb5hutoOedSBp4zMUPVPZB6w9gbAWQJ
1dhJagd1jGmndo6UhyA+r1r7AW5PwPGJ8k+qeXHeBab7a26q9i9QzDSMJ2yQzPTdrj5K9as0CeL4
v8ag5RnZoX2xuuGaR7FumiUT29scxgMnnfEY1InydVS8md4J1MOKwVfWBmt0ZLdJyl0fRS6sEfRc
rqZlM1rnZmqBCu1Uv6TN48WO+7taBNepLF6FdkEOoidW8dGX37qPzDC2GbEb/O+bgQeaWqcrK6tV
sOLhQwsoOy5n5DWKPIZ43Gh8tTs042P0oS2qtveMcfue5z/kIUEdvMrwzJew3fCHdCn7m2uhLuOu
OxIieB/k5NxikFCYu5dN7hqPKMG0apE+pCX4llb+D1nFY9mOW3xgtFA3Dv1alR2dVo1XflaDODGT
Zln3Hp7Akt4xckDW3lSCiJo0OLHKMEOv9vCGVzYWu5IpdUh8MiMeFLkEIcBv/ahKd6mEU5Bvl30C
QVDns4KEQbLssFnm7McF6BbFkxaYbAkSY4SWIxTr4tpJybcJEzgmb1tRWcuj7hZVxcnX+72esahI
S72QXvIOt0kY4cQoVDLhSNftknmZI+qZ2yD7638+1ONc/b8P9bZucHAyTE0IWxh/O9QXEjJuoNvS
xrflfJurxOgbloWyqRCSoWwPuk4l5VjM+VPXQxUq6m3cYirT6YEgH5FxaGD3GcQ5sPZwuOhRGOxL
3PKHWo8L/gr7NVNiwlHAh520Is+toKupapiuyPn7bNJQlrOKYU05XFXJW7RPZJoGfGtPtAzjkav9
JzPT94bB6Sr9sQTndix3ztxtYAxraLzO1O6b4LOK2kVWv4iwf5sGjPa6p7HydD2HzV05qOWW6CaD
LzWC46X8AqD5h083voWafYbXzoZN9q66bzomeje7bBsqQuVG2kvhX6egXan5D9L4ImzvcgpikmCJ
NKRu0gcX36LVoN315FqEyDiEXFqMTbJ9DKSDxEG3bV8kgp3Gl0d7RLPTYJUp1YrlCMMHk7AeAknr
2DzDRPGVxg+5f+6s50w6BPpOS58GpSHpBuen5gFRzRUp05tGieU273TKYzKa40xflOxgmB7TcAyo
ZuTEKeH9O+j2Vou2CVHYIw0hWDqhAKxyEN1+AmiUgFfsZpO+1eyxXlLGDBwiw4lJUj9xZWNF1iYl
13PuGASFA3cDjToy384nkFNdplp/JcbygfMMZ9dcWrGPu00PcnYqll1+mj8DiwxXUjEuIgD4lEpb
WFKld4RiuvTts9fvk3wfJc9RteqqpyLeSTA3WvIU9qnG0jl9RO03mVLXrJaSlN6FnzuRKF0teBXB
eYrgfFscbKNTpw7pDKx5TCk50v5W1M/kSvVzV+4S/9EoTyF4HNLXC2xl/ZPEVT77gEc9OWh69hX3
BQgbo3pQTICQEkwcIpBHmEeqp0QIkAehFBzs+D0JOGEOWb2SO4v1mW4ZJ+KpURTBebB4oGcS652l
ZM9SlD8FVYnd6SVA6vLKoydkZSG5UvHcyB/CvnQ2LqL0q2gujX4ccCoP2Z3Kq4XFdr0JaW8As7Im
wbc0T5XxYGWPlM80/qJ+YpEVCC7ym57L3Bq/mAzjFrrr1UtYnCD2Yrx6H8f0rv2xkkXEzZn/iOYn
KHZSe8HgGgOpkV1FnOXbRC+Dri3K4qsoj1Tg0cxhu2iVJMSIzdoFh65vmqQY8vFb2XdTHtvyNmbf
BZAXIqaY2KgMWRjiqhdXnviGy6Cea489yh+AOfaqZvFq5ay5sgiOg8WQKJHI+asw8J5kelsztSQP
0xCeNNoCRydV0xNaGtbJ/qsbV7l0EVg56x1PMIa9AUEdyVFsmgEm36S0r5ubdp90JAjLsOzlpLfs
d2ARtjDiyjx+rwZcPhNSo+Xdsj78qajIKSzji4/mBBBYTmQIWm9lCbNllPtHkMY6loQUlBgshMGb
FSJD1nguPk0NeufUEgXoem4QqskXqhKvKvadbBw0E3pU7xbQGSLsGLM7ha+iyMQxo8G1jPAtIB/J
Eah/EMYw1vnY3CPqGRZ+AMmwQhKXZsEqKwuO1wrE3T5WX/ofU4fdlNI6u04jZRfa3uAIO7winWlO
qrUvcV1cyQVADBymLyPKM1covYrBvNpUyapqdtCaGJTl3QbZzyIxiIaiJKg2umkdPBa9edBR+uqh
zPtPCsteVTIY4LReyey6WY02V78yFxQsOOnD0II7yvbJwmNArYK2LFSAfRTU24u5LAkwNEJXFH6U
fvIWif6zLGRMNMWLH0yp4+OvqOgrVZhlZ4cOCxmaJOpLrRFD1abU22e9flYDtpuabtWwrnhBbZse
EjsvuOj6lwOdodql8N76MEieyRWdQhiIpF9xc8mN8pGp9puWQkKzOracdkk12UiAQLbiB57+V6qB
ONQG9lvJu8AmxYKnnDwTJBGOqkkpLiH/Xhjl2sQiPHJxQsM5yy0YnaBCqw4BTQNaUA+JiCAwkY5q
avNtSCqnlpD88opHv6hZo/AncMCy5Puofcn1PchM/V2YmA66juB7Vgs2Wt4Am4upPAIjBr/sxRfZ
k4UrH0eSXoH5Iy2ZEXBsza7aaqXC0a+be6q0yOAJAb4l7HTmUIxMF7pYh8g2D72ZjkYFGcNuxXuf
ZCeEXK7WsAiOdFDwcfO5YgRQ6Oyct/IZSuZKKs2TbHjktWylXMq9jxFmRtmxOWzDEzDgzAko7V3Z
RA5OvuRvaurNFrS3ylviwFiSo8JzqfheeoXCwtfLxSXI82Yb+z0gUb08UVNORoUhjyq6H1v15T1W
4VUoiNHHnX+ps8Zf2iK0N5YV7CregJ0fcsMVER2wVF5pjpETKPLl9F2TnUlsEuUs6x8k8KJ4XetH
jL4L8ON7U7RHc0oo4cmGQxCTJZ4q0BHeBJFAJwUjGGe4QbSO25MZ+S99iCCY+GZ7laJxnXEIVuwX
pfe2Abr4qMRs3od4w8Y4ptdlWPWka5eSF/zkYtfx46C1jUiVQRnLKx+tlaOXVu5xYJ5qW4ax3mpb
vX7gXGB+aFdnyyjep4GwrDQKau2AGw8uswPNBch+wyicQe8eIpPiNVx2i6E/kjkkVgA/BFEMgpgb
JiYHZOphvaI/ZxzFxyX7csals84o6OHu5WfKqK5t6y/1cJPsyEmZQ0bsYAYjZmRiSZAW7Ja6LNxl
mPJCtlDd50fm1W4qYePPAmYj77DbVxWtMDhnDKcOOuyFQeTjwLWOSkHKzc6tS9sE29pKqY8IV9cp
WmvmKo5sEJeC0rBsko4VqFBIS/R1qeACRpdOR9T5qLlAYQkDZO+jaoJtkpaxLq4BuMiQyY4904Uc
zUywWs/tgPcJjz2XrMLzPL0BW+7KYeWwMWrhAXmQONECO/Qyhk/Bs0cYPzV36kwvX+fBKhN4rFwR
7YdhTbLWUfXqXWc3klMjDmbdVvdISQE4XXUTZxsNvt7waRCcS9dmvTGwfhNKBI6Rox/v8GQbjtry
9/SMMUnsSMu2fxHtqSQamc4Hfg/PnRi4X8IbI1KXZShbGymgiU2kuQW93mLtM8XhGSWkHQ4eLSYq
GIs3+r3ldNea6Pn70kNfUggOr+ieA3LEj9htK/MA9Z4nW4M3vV4MpMrsgazUcxd++yNvAWk88yDC
E5Q0XGSszxLDNf9i+J8GT0KS9LQAEZvIdzats4VTDVBNHf3HxgPfrhkVDQyQPsDch+1CV1YR+eay
2DSUfydrHVawqE52/YoNkf2FGHjebuQAEziF3euMxQ+KWkx9/E4Prnr7qzRmVATiLbvwMHqntXct
8JzpYcUI6llLj0GwEwIcyCY0kKyvZnsmWmiRmQniHR//OYp2jFnmH5RqQuWTlq5lOtuEiEJaj3K8
Tf07V32YM/+hsrXceS1bw48qKDiSrOnOGvtLmnNM3Kvd1iPjwDnG9BB2Hhp/a7AtDfbgAVYZYgvM
b+wVgGS9P5L3V8vDzEwMwKA3cHE8i+dzAZZolz00fa1ZL4G/xVLr219lgHQ0iZ1XeM+t+hlXldt7
5kMwnqunOfhnsWnkKq7EUiMPqntEaeExDBHFgvS0cdyAt1jH2oq3ORlcMO6BvMkVBE8eLSxu6jNZ
BKsnop7cNWPXKOAiqRZCvjBqb3IG76hFbwllOxK7zk5GqeVMmCCejG8R9nCDqp2k2pRwobz4RSWe
FLXnAgO5SiDW4Afx9EcGcbE1ePN+JOVZiY8D3E19p7InLaRt8L+ZO48lyZE0ST8RRsAM5OqchLPw
4BdIBgPngAGwp58PtS0rXS0zvTO3PXRJS2d1ZqQ7YORX1U+HG2GylvmXn2xV+GNhdbL31rB3x3fD
b1c6sl1g95x6uyW8QHgvBCl8B9RvCXLlVLN21Q8mtD37JZufn/wVlOoR6GKs39rogg+aA921SF9c
uGpR+msWJ2Y4YPky8i2NaFeudbfru2vA9tpPOvBjGKkOHilsV7BY8HD6e1VdJex+HbP2uGbXKDLq
To92f4CXRrsdrkeXY1SfXBL0rI7U97ltz5l8kt5LgwiRD7+qu8x/V/hAMaAtNtjxoWYNVlW/D81p
b4GltrGEkas4TZp/5ZvHOOxGcPlPy9w8swAbOFrtHp4/yAia8jjxr/KaOPjIAHW6wwmzNWmue3Tb
RcOuBMs3i7/c4o+ffFXiNRhjVjGK/Az/QY7WrhjSk+6pp7zp4DwcnGpHahIGC2dwPvGj72wIVGx7
zrlwX5Nx1dsPOdlX5LQSub0/qHTXhadyahaKU9F4zPVzHW4r86k0i32mPnz1kU/Rmv10a2SvonvI
yvMErUsEV7+8aumO6tmXv4YJ/yuD1P/M/fQ/qJf5b3+j+cf5v2XK/39UI89Gif/eIbX8k3+W4d8J
9fP/4x/GKN39D8d0XeDILEHCmm0t/zBG6eZ/WDCkfAfcKL4Wh1/5B6AeyxTcen7NFvQvQY7HGvIP
Y5Sh/weOKd31hWCW47iUGv8vjFF/OYz+yRTkeYYNmd73LUsHnm85/2IKwuyUqGSU3S6vCfHFzLWp
SX4a3TF56Bu73PcDHCUjgCHsgYTZh31HGKoa6TbSGa3RLbHTDAgjgTfA1CHmByMnJAI05lfRQPEd
uwCVJxj5jVSLdOplchtzbyF0od7KMe2AXihx9Gl7mFD0jkMacjeB6s+/IDu0LgfWeunsLbeKt7aB
2l4kItvaLQYtP+pe+4YilgAaxz99gf+FL0v8fWjmzh+LO1vZfM8UfDpitub8s/VG+j29mFG763Rx
bmynBh7I7UW36aawrD7mossYt7VtGAE0GB7/+qxKfRJHw5DxNo3rNzlFh1CvLtg3QEwpFLe8K19j
ZI+2zZpDFVMtadPmNk66ce4kW4kufIB5BosE5RG3qAvyUwhla5nkbQzfoSbG35nuKud7XDCxLdZ5
OcRb4M+fU+NxJh20N+lr2YOvy4dRaLMZah/a9Pr4RLw2XfijtHibkHXa51b0DIw2hars/j8cUua/
uJb++ugEPj+eaNO3TDHbuP75o2P4qSeh2+xs3xVHsy/ADNcIahA7CMlUgMnxSlBQV+4JGVABS76k
wjRcaOYfK4v1TVzIk+GiwTWhfPaDITx7zm5sETV5j3QSRPydi3zKEHQw+vAPQmJwkxchRRNQmsBf
//tnYZ6P/v0NgXXLm2EbFo4pulz+/vfJ9D4xx8hod+78JztjvONQRHzJLONtkxsvOecxjdAx/ndp
/J+aeVa4/7q6fDZA/usfLgTDDYvPShjGvzqyOrPvOxei564d0Df1MTcPFAM+FfMX/9eDM6k3mViU
BETJiBUqsa9hB/AD/lO9w5f96/AFMGceN5qmyVNB0eeq6Llv/fvPyJiNiv/yIQmH0JjAXmh49r8O
mYMElu9cUApKAEbWMGhqj0cfSDmSXKCCY9R5IHg8RjsUVrYbI8/vkw3v9d//GLZj/92gh7FTMDCc
XaOWi38K7+nfvy2nyuzCV9mwG0MIgcWZxviRNmxcEFD6kzVP4TVwzJok5XhwDJz7kWp+GgmdKzHE
WRPdPUynjDCxDddTGc5uhiDVJsYvJ2lmuT6BIGC500dUJvnSqCt3MXNE6Nfel5p80+C6dKnzIOc2
JGqXudlAmnZM85BN0bBoGjt6GItnXQXiWFWZ3LcVWnLZeUjUROCz0XD3tGe/OjJBgFagp6Mwea5j
v+Eg3w0H6v8G3CH8t6pAtpq8ul0Dtq3zdaUaCoo0LD49pBjwaPBK85IOynpYcQc19qDJ65WVp9ar
KZi9hTBxgE2428kkJVsrQPitZRaXcq4njkNqyYlLhMdB6HJTTVG6CQoCX3k7X+qSG0O6kHsRkXu2
vg0eLnJNvXeSqvvFfnq3neiqWOeBjNi3yUHh6lVOfgI1N9Gr97xx8lURj2+ZTvZRfA4RRR2Tj4nS
ClGHS55VAg/zgJv82iopNZNKYGEvu9SId1HiwNDtyyPWpnqjbNjLppGuxxFRBh7AyQOtqSYdSkDa
I9VU2AfclvEereRAnVtmJaHw7nlj/tqUhi9KP7w1XffBxpZsR7cjsd6D1MqQeqh++0zKbZSP9VoC
UQkmQfAx0G4xfzvchlPg0/htwj4h0ZHpsFtiac0mfpZyO51OHX8+HHJrDtU6Y4HYI9Hm/KB9pcws
2CVD86PX/Z/W9ceVzPq9L1goCaeJRdRA1+kCGCLEEc8ltptV7divcb21zMk/J2GFm4fk5cIwm7Om
aH7pcu1uM79H6GB8r9AJLePZNNrnGVY7Zpw+u8/AFH9y38+WPRVvq5CIggkwvPH3TR5dcgFaTDg4
xTqVLJ2+ddYKbJ/tZMcJV/4pGYs/nkV2O9CdD00qVu8OBXp6QBa/Gj2Rca2hWotoJ7yOmRNaPItq
gMpPgLaIHiqyk9DjMneftR/9xOCwjJETK3wHY2o/MiBOlkMouWBXoN7D2uW+rwDx0cNy4h8lJNpo
A3EG8QTYim6aQJ4o6bzKJMJ7aAHWcK2M3ITfcJGLho9BtuUlidikHXzdvVPou5CExcJvESdjcKIY
Z/iQIkBiZiKuqIrMmr4l+yhKhqZ4IVzi9gP8lhIbqsnta9HT67ZJCYjvSG8HS9vqFqHXikvYDBlj
QXdV0PS+9SLjDCyge6CGHDMNuiv1WWIhzellFD2JYK08BaBZofniFTABAM/46VcQCjyYNNkvfQlx
hR+pGBx5dnL/qI9ZeCLvvCJJdwlCjXJVWERLvR/3JQWumj/UmzbBMz6F+PAoESdZkk9w/8ISLS4O
mh2YbWMUL7RmxhtbVl9JVP60STjeDZaqLBpoMtPVmxjLVzvuyORrzDIqR8gPbe+05Q54Xb8vJtJ9
tK2kxEmN99EgHGSFyQtMoV8m9NNS2miJvcekZeIuPZSi54dq0G8BGQb0kL2mevMWJeRsaaFlRJI7
W6+UJ40GOyvSc5wVxtz8g8rhK/UOM2Vtmmr47mroUnmp35yC6X4iDfIqdv8qqwFXmEohXLRkYlS+
TD2R7tykeWganpvuLUN3BDKm2ZsgBo/Keo5JziC95Grh3PJJUXlS0izDMbbA73gzs7M/GfJoFSjY
BRRUddN12D05cZTlRPcMaVckiiZl+qeMYNe5Cc6rIoUA0MrvMuDqStx1m5Xux5jv88R6ayfmCzjW
oScTaW2Zq+5QGmOreHRL7dllwtMy8ckcWla1ZitjS5AWhfohwaaYenObphmtLQJ1JeiJZmc2cbUf
Y1FuvBwBAMigdMla0g1HpHNTZALmcP7F0ZMpUVmeKccFhNTBMR+0G6gw7PLQ2zBycu3W0ppoeuex
M2IlmXwFRBRouJiqPXtlszUQtdsURkRg2rylfn9O3DJk9ibZB2ktT/wBknSykQ4h2SIV9ooR7+vo
16yeYf0WrnXZjAfkZKg8W6rUdKCc0S5VTXoIQCN2aECmHj6Tf16IPnvRXfdO1fyd8p8/dXNGIkx2
gXI+Utff+4WfXdkb1q3Ez2GEbg0uLRdLF6wwVu4GkEJfTd9elQH66XK8xDE1xCMmbln5lOFywQYx
02ML9X/0pIM+o5FFp35425ZhugfDTw8wIYfRq3dXykesm+/xsMmDGKAc06i4qnDQaCY7jx9mF44d
WM0rE6ua1j0JpztFAY4jfQjeILQsvMI6wU7WMbWvFYReQswQBFkBNlph7o1aPHVaboO5sOdyl2Kv
SfduW9PAIL68Yv7rKs19U2TX4BxqOyJmCvcmFw0FdDtBb3VNVc1YrBMyWrPx3OixrMfmbHpUzUNV
Em3RrCqit8s+QdEWvGGE5KaWkBpamIF6WPkfkcAxZxf6tDIdD2oMg7dm49Ot9wDCG5sP9ccSA5VP
ysOt8BTawmn2VH/mJ2jALnlDHmsegG5fMgQn/pFvm7E0j0lNuDUPnXkR3Q6SoHWZZB40x/40qiTE
iQX8TvQMUAPK4Tdm3oujHJT9QDPXR1yp+CFyZPCQVe22Sod8208Y7ONkHtr3NBg1xpcfiY8e9yqN
EjyxReg5R7/j1DSM1VdGfXVKbwjm7ENpGr9aRGgy0doAW7HL1GksT43XP8MhtKmkQv4WKoA2bMFX
1HvRL6sywREneB4VLl/QV/jQ7d8ELwuodxTaJNuD+8QDGw945PK2XftZcQP8WQLNooJFZdyQq+EX
Fgn2xlmIzJZ6wxRxBO1D6A7257RtegTm1OKRrY1wmxnM6AqCCi++76IqYD6zCXLGCbVJpSezbT9w
rBht+sUScrZQV8IYtyXX5IXlRM8NJDMMlPp3xdtDsLFfq+pRCyfGulXx0WjZ2qclFvuBuavGo5vp
j/bYDiBkR7jdInyHTnLwm2xFGugpxwDPUL9fNQ2vpA+4aYnJmhGgwaw8pHUmmgSUlhLuSE9umCvA
0jOiG9ovr9L0lnBQmTq+jOrXk9Zr4zBFG3rKIxroty7uptwxrrVew8MyP5LBf6+98qmMv1Mf/d8O
3jufaWQ+AdVRelwf0Ba/Z1RohKcvouQR10dh02H3Fjh4sMwgIWtpYuAilvCr5c2X3nc0o+Ew/WuP
mOCKGwlW6C6aUFvESMsGGYwemjbj27PGnWE91Oi1jcdhtY4uYPV/AnXRjOGSF/1nrtU0xAFBWRsY
8BdiZPwtBpt7fz5EgMdfav8YyeK5SyiZsvFmw/H54s4/edjXM6Vx0SCmm5IQrR0erJbxDmc1nzgo
eRJwEUE4LtxU0D1aT5j52mIvpBNjEKjbo1DpRa/xSw4lBseSTpiqeewM/Jwi7e91nPJIm99qJjaL
AaGof9an4G1UNnrgHJEtDBzD7WhsBEeMhfR8bZuCXBCQlqnzZCO1sRj2mnHs524kdutzHPpXw8dw
SnA8g5gurhFd8nJ0H4g5fQbUdJL2vmf28Km7iGQQRZa+Px7qnPIlzUGA4woMKAB3XRbJgYxpxhFn
pHvK0HWKBUFih33y3uXjpu/9BxfJyUisq+MHLA8l2yjvwC9nUngZdBHSkXglYtWtlIaOWKQPvZ9g
DMyGS6gZrAOe+y5waWFhRkQ2Y0FhkplOm06jQ2wq+aOkCa5tBjLrSFdm2NEMIuW9Uk7V8wHjirc5
XEZt8dRmOMwUl9VHQFroctLAC9DWRGAxdJgQWurOhJjeWtEOSPbOmTv0IK94KcPmcsKvks98fpus
DiXvDgStol/7/lcWDkx+v+k0PspG+qRPEtwU+kwmc7Y57w6tMvS21WBDgL175Hm7Y52144luIcJE
sD4sx1nEbHttgoHOmQwyyyFRYpPY26R7h45f2ySTC2uwkjgiFEzAlRZV1KSFnrf2KEnb2CRplg11
jj3PfVXTSZPb7m/m1kcQnB4vQUZjU6Hh0KjUruF6QHHrfQrrV8Lg52ROBxDUvHRu8WZOT3ZTkDTJ
uoMpORjpJaKHWqdO8l0HoOIbESHVVfAw0rKjS0HUa63vTxRFtwefUFAZyOwhs/xljxMeqZMcko3A
GZoAdbJz6CMYNIhmHOkSvOtKfZb8AVhpoFTq9xCoKDfA4cjSuDY86nK01BFLx0U5K4R36gsD1oKe
vnQxFdmpgScg82gnKRy5p0pw2rhmcvVG9dp5hrfIJr1aDfJRTyt1zQ+UlLCn4PQNXajM1N6y32DG
lMa6rC13b6huwnooOC5Lb1WxfCmTKHpJdAhj2VmrS+0gJ07xAAS6RWzQGpLVMfWFRXa06vw7CSZ7
w1e4d6xwG6bDgybqZ6qKEVbulijRwpKTazqUsoRyz5rHL0QMT2Vx0hvdPYBJ7ShqvHLVfqSRQ21i
IdaZKYy7pVUopWbYr+Q8e4jbenwsoII82mqplXCvFfA8sJ7gImoPCBnaLqO/bEzXbpks/ZB1pdGb
ZhPnTnU03LbiAgzmDZdEsasIwV3Hsl+1zdxOM3ffWrT2VIO2RmZ34M/r2CkE8vMwDxVUS1goHVee
snLcVpW5LhKyo26udlpES8mg01Q3cs9aUPK7JfeegOQk0G+xTT/0NvtbbzmnAEcIL8RI5Km3vpqM
dTM1uopem+aU63NzWJ+fhiDPt2QBgcZT9pvLqIJq6rGMI/Y26uAyWODmCwij0uVTVr6VPlCnPMcU
1sfJcFD5eMdwfGZwqwNCINBOQGE7jHQA2KZ0Hy2aInXoQbsWNSqexAlvOb0HMQmUwh12hHBAr/ih
v3QZcqxVM9M4DKC3A0fhajJenZH1b2QD6hkNLq2YVFPAjLvzjS2z8gmoLCEiLd5rOV+ZiJELwwQC
bMAw2SeQotnNd6G7ATVGzaaxtIfcqLfTOCIuwWvT8KpOXuKtnhxavpEe3Y69sKT+2wSt1ahfu3FQ
/tucHhsULIstZTFNFikzylpCixN7Vmgfpo5zbsJFHFW0lcCSGle+ojuGd+vJDHcDUB9ugljAHXUg
5IVV0UBJzGFzxiSGqx5RNC+pJQhxCUfEq7ZNDfQ+qPK7qyUmu0zw0TAMHzyTUF3sQlqOwfcptbAC
p8fIYBbMyJp4q2tyF8XiGXL9sFI6sj9znifSokduMqymHZMyemNw+6GPtpVO65arNcjuA+majI+Y
xZ5jLINicCB46Avs0JZMoUpxwaVihA4mX3Pog+2pNOuRMyKNyrAwWeUiPcUSTo+SHK+4rrGdWDgn
0+wwRl250C11MqiVImznzpyj+lIU2lp6897rtfo2wDSzdIzsnDY/9F0IQnY6Hm5+hMlgWB9fk5bp
TTjg2w5U9cf6snWejiwZ9sovDkC9W/66FsuvVuO+TnId75HzHlmqgaoII8iscJ+UIxcbZjMRl549
R1VcCUXd7fuRDqQ2JbjGw/CQDEm/iyiNWODlwHJY40ypggdZB/m2szl3FmUMDibX+K7faz/Ftq67
GAkOfaUH66JgKpDluMUphO8zNBmy2twtsQx01JtisebkO7aA8rACjLb7lI/aCgYP/Zl5imckwqVq
ke8oTFmSRyx+TQ3oZi2tGzjGZMWwDNBy7n/V3Yj/IKJFI/CoIRorbzPZWAjHR2k0b/SLgGY/ODlQ
Nkmoh+ljMr2r3NjQ0adFp8pbBv5npIhOjI/5BFBQaqZYhXW8t92h3FS6+WwAh1gYk/3lBil5HDzH
0oaAPVexY1ZCnX5vMNBZFxe3nl0fBPkXosFsBBoHyoxSLv9EVvhXlMeSdptwGk+DhfPVxg22JOy1
a6WCY8+ZkUon/1w7073L6OfStFlZr4pVaTLXYzcv+umGc4ShFu6dblWKZMWXvNS7D9PCSlMtJw6V
wZwhicIDS8UZ5wz+8vZQULfESyTTtzG7xQ2LqPizaVqGndZj09zb+rG49lCsQdtxSSGRpIV85o5g
9/Q5+KymxCrpZCTvwuW07jz7nE4mrVZEii0+s1VEpC6ZKTmDQW8jNDGy8v7G0QB9RUUHj5HzzUI1
myKfj9XZss6cdjfW7klTxH4I5KiCmS8NAmzJO5KgHPortraiYlAtp2YjSlmtTLH2qfXZTvWtiwSt
ACbvRaWZT7UI7mZtX2CZ/3QktPkG+WXjMfVG7GprK6BZ1NtTESIxG5s9B6yYCgn3ybZTZtW5u6Pq
cuuZ7WcLmw8KLuGQtU+FWR5+D/ISEVXqk29hMxpR71Vxi2H8F/Co/Byr606NFMUzyz67+W3IrpUg
iHH183JB/ueXSjFEdo7c0Vk5l8zlR2tfG4SRjlPr3RgHOuU1sgK/Vud7cBCMH5NUmM3a6mE7DF4o
faXrFMsggQxxHvrpD1NymghpwLTgYROJ8J7pQcJMPeIopZznrCzeg8InIg3C/3NwmU63jm/vzBFT
vTtMEFwAEUq7Yb6Y3zKV3UZGZYtIgKKozqlDuk9Z7jMWjglRNUK/iMP3MPqI5AMYyyH7yOrvop0Y
rmTrgq0r6IOJkR/lPZpKGgyh0ZOwxKFRoOG9et+ad1lRFhPld+yw2i5qDNoiyKeZYbHT8HRzDAV1
xOV24WjcOVO8/bCb3YkVR5uWXqe/894IBOMgZK1mvrnzrDTbVVF1NtO52Mcn/SGyalnVh3Y+24DH
nBKQtG8IdwvfexynNloaoGws0MSQzMtV6rhH19w7IbmyiSjn+A00YOknya4t+P41CqaZ7xe8BONn
yAdQ8/JDEF3kcYNJkQkmJafd+G0N38rKlvQ2DLhPXG3ADa0DTyM13BcryW7RkXuMiy+tZp2q6do6
GfO2xuXIah9143eSxxq4ufeeBr96/pCGazXtBxzvHobZkYMm31ZS3FolWVGH9DtKPYhBnxNrT8G8
rkneuQG1DMGC765hXsCIJCUsOoxPFtFvKzTOQC/Ju9YMIvKsZz3SLXpn2PB2MvI577ooZvswOaBp
wrO7tiDdtG5t4NFycfBhDQzmltHMJAmrMVLets415g/vOP7K4BaGszWGvFObWZyEaZ5XQ/YHsh1A
4C4AB8BvoJf2Y+6IZ5P5ACA3GoP6qF9aBRlFAvVayc1HG+vDaF2Y2h3ykEYvHwVjJqzz7SvUdn18
B8McGsa72bqcpSnbGhqH62pMgY9j76V8btovMZ1SF086ze0nJ/2umdL2f10yeYRxa+Hq5L78DL52
h588nMUS/KRee9EN8kPFcpNn17kJSZg5+ar0FgVfIdSGwaVpgm5hZuWrnufW4z8WssPgAWC+Q3Z0
pbbKuMXUJlxW3O3Z7yCuKnl0ucP3UAsju1761icb6peLOSceecdJb2hjRNSL+3un3UDHA65V8k6v
PMhfy+JtqtMvmkOLBMgD8cCKUxvNTQnMU/0YH2RA+Yfk8AHoosoBm5EwNGlcjvjvY9muAqy0Jt9K
PA4bjElAYjvfpWSFjkCnXBmLIPnG6fGoZf7C0D+doNiOjbwA8drHnJNE3fDnmxtNMX5jU2qLLysA
XNX3+wTK8ZTA4yMDmSiDDOBgbXvzWM0zNmVzHVIOS3TvYeNsuW36fEULlyq3B+bKWb5KigGBMsu7
Q9qD+x9N+9sRJN27lgW38vFNzuhhWuIj7gUF6QXdQ8MaM8jfnHR8l162FLc5pVq2tx8bnzyb8hkv
6nN0uQTW3wQeQXdob1w7UN6yHwd2Ws4BMxltCH+A+Bt6x8zmYmmCo3P32EQtCPOF09iPlK9h7YwM
MMU69bbiQGn7TZaNsaxariOGAw609xjoWbQ35DTCpxplAY1+I9ss96OCcTp4iSJKlBDaVdW+BZCw
dRodJcGF3zc9BnV2dE+mOIfts01EKBT3cKQ6gMSGnbzYHCZakDeN5JRacQ404e4yk4GKlfYjJdEY
ClckLxibToPcNtRErGxb/8VsfSEJ8afHp41SuguhwVm9dyz7eBuyWJqYL49U8FAuOgGE9bB96c+l
qMsVaa2KrdEg8cPrnwB/wVx/D20myVrB/USjBswrSPSZSJbUEuAhVdYIvHPdVskqJDKwMPt5NSU4
rzvNzYqZZZgmHmGzeESrQVCkwoTGBfJxnss5oGGRZo1yFqojtCiT/qlpfAvHNhwHpDXiUPy8caZf
44BG6otwsyW2pG0LlWbI9b1b2dtJKUEPu3ODmv3TdOYFHBs308F5T/CmWh0RXMsaAKRnSHwBHfVT
BscfkduonUfKUF8DhzH16DEyEespg67d46jgbjP7oEMimZR8GVg/69ziGlNsVPyDP34RIBJn+EKW
mmExVhg5saaE/3Z2OttAQkD90BAYThXjqeeUUHJFtAs8KPZXJHputlzbS609t7rEtV+3qzigJdPD
2bk2Ad8s5fNQre8mWfe8bxbYSIHssvgNzIf6FHFYaI9Fqu/92EEAubYJpGnSNSMqR5ZscMYQ1dLQ
VNyCxlNXgtwm1t+ws/oZF0LMTesxsw+G4+36KNwUpb/WGyDrUEoQZ5YS/gHPICEqSnaLfB0k3V5x
/AaYzpzxhAdhhbZGfbwGDM1exBP8Eitb8YOvzHzApG1cMp9z9aRlOs6DGeWi8+nLIeZcwx0DP8tF
yb2tO5e0H46EibZl3lHCSLnN9Dv60bGJXor4h/tkKKJtRVParY/ePZ20DWT/VuffFzRYxvLQIxk7
3U9EfQl9YZyckk3eobmwHZt4Xhv5SlIZzacYdo2zcpIN4QyMEMNTWm/rfKt7Z+BTlbGJ5dWjeJzl
V14c/4lAhXJpnP207VPJ4MZdIDdLiFQWassQX8AahMZzaO+69Mj/MlH0V0TfafZWJF+A+Dr7XiSr
FyM+Mggx53j0cuJebGYfXVCxENKWTNSvBDerXVL16vePRXVUnL88LKeEiuv00W6XZXTELC9DF2mp
QS3vyJMESBfa00BzeSX/ZNjNGYjwGz369lFtF4Kw3/CtFb+J+Z7U33ZxEdqDlUAavWOdTiWT3wOJ
HHKASXvM0uVUajfHIbbV048e5Rn1QC352471mnQNJATpmieO5rkU9MCTPIIiMZdEt4J9HYce6a0K
nubC5rwXEMXh5+QdcoOby0CCV0j2abxWnruRRtAt+xEQIs0yqzjPcU1hHnetDf6XwriI8kqfcdr4
6+pFj7wfQ3b0WZjNuw9g8VxYMVonFjK7QF4eX2luXuLXe6KBaTdR1saAbTny7CY9+BqctuPMv9CY
oq548ifzpeXhs2xW0hzaM8dsOTJL8d5b/8WaTuFIxp++pkBMvwgkTxbjtFXMtMqqqYFw812MrWKT
DmA7jJeiQf6nosZcghleqQAyaWHt4haBNUGAQLcWvO4rI3FupDL2zkiENTNWvXrD6bhpGo7bmAhz
nHea3HJezIxiI+aOp6BGbhTbJHGOk03rkfTXsxDfg9DkWltF71NH8JHiqjSk0ITuU4rt8OO1OwiY
8F3jc6yDmNcWQ4DoywEW1O9aOf0y4rU2rfMQBtQ38V0yd5XvlZV+TrxUYx/ss8LdZiFec4bJAnF5
8olcxdnabSmd5pyjaeYyJA7EsXYxlX80m0/K/xnKZxVxIFiYnrnpGCyPzV3D9J8ax274rruL5r3D
HzKid9Hce+2R4qu6/fCzUzH8SHk1sZAH71n2VGdnM/lOp5tyTmKu5qbKx73pI+FA/hIJXzdU2BqW
9fg2Mi6p4Tx9R8LF3/GC92EZxRUXsokeG1LUREk67X0+iOYu8T4mgiufpKpFD1N2TGeEknyT+qtn
v9ftjxivVcLHBVCHM8gipb8QXZKzzHfo3DGdKNTVQe0Ts/ms1Gup3Ztubzm/Qf6axm9enf6E5s5q
TzgpNdKMgh6QcfjtMBLOxCgaiMo0vY65fSdyU7t2eY2t2SXjeBgOcW92KH6o+UqH+FGl+2Fi7rc2
gdHw2YhW/+oH65BLPyEtljtrd4reUp/UJgeH0PfBwpKuyMleGm/GAGg57egp40kbddwsNR24Aauc
j4msBbzr1t1OV8SKmCnuxUTZ1XOaM9vKb3aIHf2TIjRung5TfIY97whxTkQgjAzSqmGESnPTmx5Q
yLHXiq+hhCTkrVO7XSWTXKW1QxglfJhScyl6ym6Yscv2OL9oXNQpxaLyoaKtrvqF/EsUAQoQjnGL
YSF87Ej+Up2ZA5gQYpenOx2Zw66z7WgMdwycqPvVNV/peBHI6Q1hTuj9p/G8jYOB1cbM2tlgV4CN
iIYGYz4L6pAXOexeZS187blRR10rng1V3pwGf76PQqjJ50z/4/KQCttdLAxlHvRcmKtJkZqO0qdo
dOFXMBCZ0uqBSie9f8/EqUxeHGrIJYTTqoIjYCJRexUnf+1qg/xpGl1uQWiLsWlZvFPtAQA8enzN
SRk8HHwsdOE8uYYNE9eGLhniqC+IbseWrxgKeHnMzsw3qhj5xnjs7B3FXXhztCndm4n5h8Lb01Rm
b2FCt+A6M57G9EajQFvryzZ57IGr5o+i2GGFXeEAjbNn3XrA11bh4/J3BKQ8YmNh9A5H3Eu5/TjT
IizfRfXt2C9Tf7Cgt9CwoDPecf2ngNMQ11Da+pw6Wcftqs0vLCht1HKf52SDjnGAtBUuWSzL9RDG
l6h7rAaeitvQf/gFyfg/lEVmXEvLW4k2+dpWRO1/HP0tceiB5Wz15aZvifuRhk86pqiRwnKHtQ3I
DFYFvb9lyaU1jrq4CXZytkcMJHngr8bkWbef5PgyiHtpvhkOvgeuUtFPWD7U2iPAfq6Ii5ib7kBe
Wk7HwfD+RHEEIIjA6+fkXF3IKs74J+4vaXUatL3KxALiEc7MUueJvptIi+KhtN4zC8r2a9WfHffB
09a9uS34HAd2FRKXxtGzNhA7Fk794SS/+HeudX6xuC6E4WHqyU9US5saH6F90EkQ6vFPqu2ckW+H
zPKgluByEd5fnOqx2Oj+dysiWmkp5d01/AQ5ZQOPc3TFv5vecxC8lICs8mQLkhl53LsG8fMUPqbz
41mdYvvqomu4eCij/LmIQcnXFyd+aRl2SP/J5oPDUBUFcmuAWFuHtHApGk9ycj9se+74iLKg+XLr
hUDel9QgK1zaKsb67n4QeyWCyimZStq5+gK+mvlZqNdIkM0On2j+7RmYtYc03HFRczlNKvDXtvGd
VGQmuWPWJP91+Qm+rrDg6gEC2HjVh59gJrL/k7ozWW5cybbsr5S9cSENjh6DVwOSIEhKVB9qYgJT
dICj77uvfwvKZ1USFSVaVo5qkmmZN244ATgc7ufsvfZTQsEyXBCHORgrAG99iFWXMwVWNkAbxHds
Suphq8Ga1gRLrAzeW0d/oaZ4mWgDEmzjhlpYq98sXBLW3R9VzUqTq8gs+ql4UaIXNyVbz3CT5xT/
4Dqzo3hddvnRdUPTlwkEvD6wrjGczyxYPdpvK4LdmSPFw39KVgV1sQpN7p8GPVUDfgf+4gpO/aos
jFWIziFsVtTO4mPQcZCnx8OJpgAXbFLpRqFhM22Huzn7HnJILXSy6022AMe+OWbatT7fx/avEnSY
PA5XuMmBpInHzO2GjSOx90zPw4J10Ib6l6qEl1reqNu5aO1VkcEbrlrlotd0tGDIoix3Hy7NNjlQ
KddUYnvR5Gx1BdOX4szWWg3ndNcG9+QG/EH/QHLqdC0EEpS8NI6BPmPDsnQAYiS4Gk2/GoxeP0bZ
s2QrEU5AWFMM6X4/Ixro9R8a3tVAEtRnIQBbl87AOuNC4YFysXZid0+JQt/EmvtiNc4PU7c3TdM+
GfRM1XbZgpm9XxAliZFwfHQn8vlKlb0hrhOSlORFiCphCgK0hTUG6wDHPyHjrYG0UWs1IsNpeA7j
DIh8SR9ROpv3nriX9Yzw1Lc0JVxbRedNIlCvJ3iVoQVXPSEPu1Sn68KkvEB5WbFZGkUu6Fe3d5Xm
Htqe2dVEBm1xs7gzoM2C/8I/R1rQs+ywh9bQY3Zue0eyb+J3VCDXWqzcV/YSnNQMGKNLx0NCtY7G
kM9HNppeNSGQ6/rxWuhkjwbqs5v0GPCUpKfVzZtX1/pLosXkehKVsjb0hpZTjDg6Kte2HQCKqeIQ
ktfMfNMPc4Mos1uCZyA+RChSEQR7BucyMpKG3gvc12ywy11fZgRlKzBqDPQ+IIOdjd2Qv6EVuPED
0WyNpMoIgMIQCHXogIyj3Zai132D1EDykIF3j6H6O6KPuu6ygdxxOWExCaqXMbiqp/ilpKQFI+LO
pvRIUB9a9GFwVz1VRep1+aYzKc4UeO1NGjK00KvB0yXRtbHL/5xxZdpj9zqr/MGCykIXgsGCD6N6
bOLhlBVLrSraCKvn5GpmlOxHTiKWe5itnm9DtrC3W/ZkNlz+Kp02OgwXf+6cJ4f7zyUDeQfkDvKh
HfTL0CRnrb7Nk+jJin6mLcH2kUQZqWQPsVOwEFrkI29BSm4wLLIT0qhaaSqxOr1cOluz+i1Da7tu
Z2e4VKMrd8xVP5mK7Vtynwv1D/vya48oaiWNCUSUNd2BCvLHwLwdJVcxepYxHg03eozv+q4c76Lx
m3QakCwkHfppXfJRKDXi6nnRKGRGl25BMLiwx8dWQ3frgEFBTBpsh5hlBrIDX088tVFJAUmFOMxS
Er3O+a8mZa0YWma9dCgJunibMmB3DVZaVVJbCBWDUOcM4kKdP1Q5RDQr4XJrOW9bQyMALsdkbYmX
nGakNxYxmY01XgwlwwkxKP1jTpFtkRKa+DGrK2JWWcjpoLij5JhQUzV2sBs3wEX3khg9Ipr9CX82
5UH1KRwFOhzLJdI2hfdECAh/GOSlCATJQfJ3EKc0PABAhNKNtv1AaIZro48iPxghNTGvQUCveZ7C
Cz4aN4pT3JLkwctdUn+lIrwlNGoT8UWMi5QXXw9/JGbImxLZjzObYr0fO3gbWNrHsgUdner9hojo
H2CnfCIarR1ud/YubH96NNul2sbboCcqU3XHfWPThLRJNMtBGPCta1q/QaRdkL6nqwNfdbr8RYiM
S0dz0LW/1G4MNuW4EF4IpJla1HQ0S7ifc3kZxvjE9cwkzRL9WyFuGgsPqHQUAnRV9WC+mR6KSKyz
yUGWDAFTmNX3LJoOTp64G2mOu64tZoTmxSW5JGiIRjQbobH0lphNSYigKnJRBeQWUXFtf5Ek36eY
JaPuKiL6YpsDRLcAqNVbxYgvU4WesTb00QZ3eL7HR0bVtfbysfut98QPN9CyhKVT/IZzwHTsEMHJ
5mYBfklkkFMHLrnM02Oa1+5FI8vdmAy+OtII1hG/X+hYU8aRhLJEb3euI0yedn/vWj0QWIpzl8V8
ZQBpXRMGdmPhQfFsMiJcNGYEzrp/UmShvRS/eQ1X80SEph4mykUZIq5pXb83MFyhDn4JHY0ry1Iv
TcPHnBqkFakTBEONe0/t0OzinyRlWpRB+KLktrFKzQzgBvM3SABCpXOSIQSt/EFOG/CrP1PmvW/M
BHi4VhjtZvMe4XK6cfOcjnxF69DN1oi7v9uVFD5fJMBrDlGwNKS+621JvF2v0yvpvcpBhtoI8wUi
6rCmIKF6BowbtNBuAKQRVGYNeyqo9dXQ8Du00SWIGU+DxuG+5CyaWVCJgxDa8cxLx9z75rZTvkny
SmGvVhMKadno3FzAg46TI7wFVSEa8iSS7NccDM2uqW+dPL+qh6wl0yXN1ikxU1VUPNSZXXCyqDlG
RJlJhxOpwij+5NN1o+YWfkAEGLbAeAdeGatg3ZIKJTK4Nj3juBR+GjBAm0Fx0YKTuEL7vFnZHcdO
+7uio32cDDpYaj88KI52RGOkr15IijUw4AjfHQl0UOLqbiJblL6T70ZL6AsaCCacBZeThTeXCVX7
kK4Tz81rlPg66DiBg+IO11NNilLtYI3o6oD7wzFotnuSz/ZDKr/xvd+1jaYfY5UmV8GyAFCFT0He
7BSyNziYkUVaGjR3G1Ik2sb+Pg0lvndk8uvKWMimUKiyaFwnzR716yvI1OTgzOGLDhASPqF9KfNk
x14MgQx8VhIlUXONCDkmgDyqNT4PtJuwSWY/w5YKdiLzYZMPr61N0KJps8FQacR6Ga6usNnHTsDW
sa8RUyJ3hz4avu5U03jR7RGEvB1fo0xB4dq3HRqReot6i22kEf8sZN76zOYN/CB4AygxaPnN+RZK
FIDCgh2QmxF+S6ziHeFLFXohB3V0tvA9MR4ASqWf3VB3BjnySvV3D3Gc1MOUwLA+x9hh4XvQJwTP
CIhoy4FBDpvbcUhUxFmYRQylS8gPC+5dCneIX+cNmssQliR78SG9ZyfnHIko0p2Yyt0kDhxOXwh5
p2Bl8k1hGekOFpwvD5eA2v9JjYKEEFW9tcheRDngvqCC3NiE3t/rmbsHZH0n6xoNmF09NTO55PSw
90Zd8u1HoWAM3UIrNB7Y5m7QpPvkuOjYB8fYmxx5BNhIkE/uHkUIGKRdNjWGwxkkoAy3ihxKbUOV
/Zb99OoSfYQyCLemXf1xCbgj4syXjWJzO9RgE+vJs005nzZRDTc7Yj3/jdLhvh6CV2TiR5hmjY85
EqvOND/KMZj8UsiXSBUISDKsDxkGF1vRvMg2g60WUHCQMMTsktB6vQRKN9c/YKI+cv5LIdYTklno
CqmFfpUPL5o1Xxhl9tRN1eW4tOrGKN9NOhxadq2GW/q1LRB4qoPipxannqDhQ+tY5qND2gtAmCGt
r9QcT4aWPaaTCLcFMi2mlTgITRMrxEzbOmlb387ojXPaHY2MzmnfiJ2DZWUzytYfJmT+hWn+nCjm
0Isfd1lOmKJOFLdn8M0FSf+jQjVBRI77XOYm5Ww3Sx+DfB80xJV1kmI4jLEnt2czIHWr91JwFwNi
FbiTLhrKGJePwj/r9Fe3kXhNiuq7kD9Gg/U2gmebzdVBTzPdiyL+xV6CnnRH5cqCwGb3zbcWrzcw
9izfkpjhY+TmXXWILM04KLchXRcCpu4M1HyspWigwFfVjXhs652eN34WLUoLjXOzVT8NUgOFSE0w
wfS85TWOrQgMRbssERyDco1MPGzfYYkYSpoW92CIM69q/VhXk21XdcUu0lrfgrLfVVq9rgKwbImA
sxzb4IqjrVkm2t581QDnY1RgLR1G+TrZaBMqEJBZqEmk+ijtA5MjawmFM07d3Ev6xUMZ+TTdTDzw
I43N3MNRoNFlQQwOUKVKlfjQ6+V1h5TQcaPoMqOoUKWRvIhFjVhJSXcDTc2SdMd1kZE7UZbBbznL
yVMxhIF+igHtcThXh5g0VFRZkD5yh6UJZqsbpNdzyUffclHxhQUnEbsnHBB8B6FmqN1y5Ml5hD9B
ORZK1F+IlD544CDElcglcXoQkqex7cN1SMEyP2hh+lODFLWKkSmsOe7vCdqCATurr2NGQmUPgDMM
wxdVbwUg+oqMIot8hNQcOWPAptEG1WXXw0HD2CmmYBrlqBVcm/U+oFVoVPKuVqNdz46BMzv9qqKz
Xie9e8Tqc6EPD3qtxZeOSeuxNvC/WjEpS6iI845SQVoDbDLEoXGNaGN3ccZS4fTrggxTRNzZk7o0
t1D/AQgO4GwHCGdMXakveZpcZZ3mHjYLnCNttw9m2XuFYiRbvFgsTkZ4X0hRrAM+cjLt3eua7i5x
x+XWSBv2YENhE78aBBfoZ//M9JLevORuNV6PUAWuU6MklxInioeCl/S8gMixvGjjC7KbCi3yFdXU
bttjmHXiypZ/0tksrga73Zg9EcmFbl7EhBGzBHZohKUm8RdBwXHNVZtq2bHWy4dK2v2KoL7Kb0M4
KzJpzYeu1jw3OfCYn8yZD1MIu7/V9HrlRIuyLCqOb3/27ZcGaBzJNsDagN7DjCRvBh6GFbHExV6M
LhVTvgEbXDRgs0fk1REi4nY4ag0m0Wochz1UwruIuUdqc+dnja3slXZGHQi2wBjRmYhuUi/c6JDm
XUubgpm8EBps1M7raoZJX4YOCxIZdbWYfsHXdw/KwMnJILKbfHN1peRgo94QDmPEx8TVwieCrMed
pDjsuR31rSyhfotNkU35ZDeXGUEeHeWbkS8xXtT8WIQP/FuGH+GBYo8Tz/d1lh+fyVdUr/oozpGr
0CmCMQ9WqARnKsL+e0+zF69ofKum8i7r5OgjwkSjYAOmNme2Mk0WGJfYXcj6RZBQTKOzKXCBbWLa
YASOdzeiFd9cy/hmx1nqK+OFPo7WcQqi0huHuPYaseRnGk2+Hfus2iDp1ciJfxa8OIDOanPbDPHP
0XEuO3jL92kyf1c4f11glt6rGY2/ArN3FifmrcyA5VUterS6lX5pt0v2Jg0m4HdXtkllpDDop4dq
uHepau6JCHWRPAIdq0rjKiAEvFM6je0diYWcSbxcxUb9hsIg+HHT8MePeeqA8iYU1a3n8FmlLyT0
eBO3rEGlJi4J7e02Vm3m+8wZtuTpZNu8E9UmNEADafhtLhZmmtIXrp+rdHYEuu0C1V6H4RdLQa5s
iYHGAUi/YwoQXXDz3Jspq19HFACDmz2YtcrzYMPTGg1I8pkUxx58MN8j/Uq07c6UqnVQTJL3dP4W
dES0p4VrswFKVb78FPwy9OYIIIHloAYiK9xJM9Jk05CQB458Rav/nivYwVk+FMDYwIBMZn7XtxCN
qrFDnw7jzJvcsXypTax9MkVZWLF8khZY4GHFF8jry9HP9HIXnFe73FC4lMAozFLf5rL//oZ5AMZY
7JU4PDQzX5jYCMK7ria+0BzkvtJjnM/gWjZ21ZX7WKUkqqKTN1l9C9FQyhTmz7e/eKwpnhRWMfqF
gA3XQrVAgupOvsz5SLZD+jOx2EpOMZ/IrMQTks0DHMWJN0IaQbbRdVLRYLGsAL4WiAgBH3Ie75TZ
uixksOllQqYrVaM9Jix7VYK+9sxSHAqziI/GQkxBfYptZkpYSszM2Ydj4FHruOtj9s2VfIVmktyZ
YPmVkeNmGJAT3wBNuskBSPIpxwYIK9EtEAC/UU2CgGYS6vVdXbMeOy2xFQuuJWha5vd1MUIMn8ai
WgstLnYg7y5VvsNrU6/6i8xFdIWyBOBIaO4ElsU4Q4pDSiD/txyny4AEzdmSaMnS5M6iybn0QtXF
PzDBluzFlUF9tAg1OgMdGlyZGFeUlT1B4Pwt8/gQLlW8qcd1McbgloMq/jUnAMezZXbNLnksEYVn
lBFZt7dT95VO4U0Wq/IqFCFFMhI0wAnQXVj+eDUaeCUjzfulMOkuOiIvp2Lm5Dy6d+ZAQceGCRdb
TBCFnD2lqPjGpt2N3ZjEQaEoC3PU8sqAK2kIB/OQDtWFjHGI4VNp1obLDAkaBTlEHKkci8ZrqSO8
bp3MQJs5PehT86NIck6AwUuCvPKfjIx/CeL07+CZ3tOZ/tf/Ryl3Bhya/zvD6b6W/+PyNU9e36fb
Lf/Kb8zC//kfjviHY5s68BeX/3B1G0zSPyFOtvsPU9NUh1IV5wDbXcgn/w1xcv/h6KYD5cYi4VAD
hwOr5L8hTuY/XAHURVUpxwv17e/7FyBOC6Pp/8BXLFeDt6JD2oHno2muap4Eo3W1rse6qCavNX9m
2YUdgyKezoHEF2zPV4OcYMRRyoctvuvai/aOn+zCg7uGOnhA3bphOT0DchH6p9Fsbo4hFgATICz9
ZDRpw2prl2QkOM3mCuLzNvTgTyar8cA6usaJdwZbJD5f34cRjYUI9fP1jvpz85//If6nY+O4K0ds
fDgVGS7z5RrB4xUEvXW+js9d30dezvLIPo62/PN3o+Gr7BXdKHrP8MfLzqfTuVW3+jpeyY25fzeR
b/75iN6nbC7Emw8PzjQ0YQvSBeEIMT+WC3831DjL1DE01Alzh85U/ZM1Z6aG9uliTkZYHua7EYZm
TOquZYRhHd4RjbV1jtRGsDNEK3vH7o/Ij1UKlmYbPCO33XYXlXf28X16B05+wwn3R5pZG2a2UXug
WjYoQo9AJXeNb9yI23k9e/0Vh4QzYKjPU+ZkzOU3vbtuDFCFFlPo8+zrwTO8widjw2d7uy6Jt+9W
Xz/Gj2AjZszJYCcYKhgLfJWzgE4HTO4Q/iYeU/pbfsk55uuRlnfrZMLotq25b2uXQHb88bLmgNJU
72Lz7Cx2flMLifPCQKxEsM9aACgdSm3r0Pr4elTt0ysPZstwVM3QLLwIrIkfhy2iNKWwFs1eu8n3
4qe84vC+zq7EpvHBeu6qY/7UPJOM/dD/qfa0XZaTz4Y0la9/xueV5+RnnCymWRzSWWqaismsrsm2
WGj52ZqAws20gcmxq86gs7Tl/Tu53R+u+2Sp06M8I5lXlh4aDV9skBQgTS3Z3a3Qbq/JlfwWHptN
tadNdyBaBx/+ZXw8N7vOXfbp8kd7guZT1RO75dH+WONuWhsYN9YEt+0NuCqrc0vgX2bZ+8s2TlZA
R1LsaOyp8uI9ad+HxB+2xlbbxWcWJ7FMm9Pba6qqs8xmC6LXyUsaTLG0zdIomFbLwqBvpJf5NEk3
5I+s5zVNx1t5PezOXd4yTU6HBRwIZcmwUPHqJ8MaaVDkohKIibs7Wl0gFF+VNthpxk+3uslphJ6Z
tn9ZgxeM4/8e72R5qHGTF6PkMlFVbLRHjvc+cYAburh+c2bGnkDp3paiD2OdvKk5+AyVJnPhkeBF
Ggq1+XyTbpV1foH29+2u4qTGgu5XD1hCzjxQY9lrfbq1LA+axkcNeIJzMnzJAVuThLp4MfVXGvVS
DQ8ZWfR+qGjlvhtL4Oa5ZUe3VZ1BeRmplxpuOhzSRYyF+5YaYxkoP8I4Sx5BVJl74liwpgz13N5q
vTtBnI0auZ9G3XzIaNw9W04H2jeA7YJnBACA5lKUBMSifp9qQwNEnlL7cVqbzT+9rcwM53BTW/3S
Sm4VE+FMG0ny6bLqh20YieF1kRgCEGF5S0ZmCR0E+khd051XJZ4NW2ItIpcieZq4IC9wTCQ7mjZZ
t44zQ1XRstbpLqg01wPe7RALYGMofHenBhOMTDFPhpa96KXnSbmhyF6QeWpCMXN1ZFF10aL1QXYC
Lq2AzFaMr2OcZ+GeMFFO1kbudCjPIA35CaX1GkoKKsgV/9Elm2QKoDdFuYiqb2HGvtdX7aYfLsxJ
rekImO4EQo52egwuYwp2yFxSm4gJHSvPAA7Gj5KGxDNHt69pMFrYpWQD46CHeHOLEUm+zpqG/d6c
W0GcojZBwh2p96N4lLb2GBS90d80rlu/yKILMXZMcilPBzqSFuECh1pDxZPPQ2x0l5Tsx++6QYAb
IdPFXdCl+kNnDuk1OmHJqWy2qxsCKufrqTCU+8jp0l2fGSGEBrpyWOFTY9WnBnOrHOHAJIo9LLzA
FiY2AWf4FwvMWXZ2BVthXJcJmVXkj2DJCHCthk0kL40SZ/+cIuStCgjzsNzr7YS5fi0xvG60Sa8f
rC6wblu3LrGnRvZlU2N3mYuq8jQB4rPsRnEVmM38EEzh6FcVmwy6Fwl8LrV0Vt0UcGAlq4jmRhdg
J9zXfVIQ2m6m2WXl4DHFV66kw1Y0Gdr5oBhMsJpJJn45lg0DXiRZR4iZrlamZ+udYv8Br9kmPNxm
DLvHPOb/euyqitRKYVplhOg1miaAOGqWoi7KQbJLSIyK13QukQgNkAFtl5lx6Zmx0t6mTNbv+VRi
Om2jgZhDBwPfRGocZ2zH+eGmLQLUyEmpMNUNaSQiwpZIQAW0oCEItUcO6SYW4Nycpw1vM+X9kS7+
pIfY2AEBXLP5QOdlUQ82s1Be6FNQbaoSNd+gOMO6aecCIYxa+mpVLC5DI+50/Il16fjQhEJj46Ql
QDbFthH1xMZ9qMcLf0RB0dRi7zpiINGvg0nM3tS7ZIJZtFQjx62UTUI9C1tTUFG9BXvLDqROVWva
zlVYr0dV6R4x/lVrRD7DhgKS2BeaLJ+lTv1x1Vu68IIstj32qZS0wiC/SLs/kXKDD3RWtaPb2Q75
S1W9k0PXi/vIihBnRpYJQyfvXUCUCr3MSg0B6QkMTpeddCibZkQOX1aqES2K+GJ4ScvcfoBsApOh
ZUmgI6ySA2lRMwwUiu/rHnsnsjpecWKuJIQP1dAM5nNLMOUwZIe46+VzIzT5e1AUZDtjN3+f+lCD
1IZssBoknrM6lnB+0wyCShf/rho6PzLQ8XOUtUIekTo0fheb2tVoDfBjeN0ITuvtq7Q1Ih9pYLog
e2tMmmR95Hu9SuTN2PPabdgbKjwJE8rtqnGpX691rSSf0I7t/EHa07QD4ohrwcUUt46soIU/UQ54
OAyJv8ow1yILrqd25lZoc+3rUUQvhNn8QhkJijdpSMgy0SO42sx7EvdiE7ERBjWsPogkzL7TjiaV
s2mGA41OwiwdOm3DYK5nXg50kVN8bOyEdnG6dHxyibsF06w/4gPWE2I2tEw4+7i0xMXolg/NtIj6
O+1Glg45rMI5wBNB+U+Lc9KpkgWJsYS+GVmB7EiLt+5SkhVq5hxUC4JkG+fmbWCQD0a91cx/9rCJ
biIMcIc4dheRd0FNm9yRQ+La6k3umsRsBNXsNQGteaNUn0f8bSy3DYeSgQ6PkRckQQepct93RvCH
jkm3UYT7Zxb4umWuhH41Ktl9l6EI7QOM38TUEnEXd4FyoOBBW5dGkTcGwrkvlgTwegzuKEc/RqiL
0AJX91qL32LMCwtJbF2tTSN0DmJU6Mw71ax4A/YAAmzIwTFMbryFIfGllzOdDqXMcVhhGKQDNmR4
yIIJe2U5VvXdUNbDrpX4tVNDkTttVmje0q0Nf41GG1xkfDx/BHbjjjczbCgdRX2GUhVbUoZXfcaQ
Wg/jjRGDU173eFBixA9Y0SbAzXRtC83CyQFd1xvsWnh9T8GO4qwV0vYgDW5Ga1WEY/6NpZEGWcwX
RjbTwp9C/U9oHkELaUASqoNfiaD2VYcAzqL+ubLbSh5qOjNrzRlUvxOUMSA7u+s+MpI/0hiWoiP1
RLqOE4ujKfQfXTglEAD04NGO5/wpAZO2ayD3EO0aQr5LsfyE1IA8J59rsFiZctmLlmgCrY6v5tGZ
L1LSYMBNgyJQLotoCpJbpR2QulojqCA1Hcunts+h+6Qsr7zrYIBm003rY9XRw5hqK4QL4BJSM+Cg
VDcEBXKYDepo2hW8IYiiOrz4COvprRZYuikrpz/qaeqJxcOHPV5C4WkunaLiC2IG8ohS09nKsMeT
ZJM1FAkgvHQLSzItyrH0zmx9/7bVdtkGWhbAX+yVJ+WHUPZdX0bNRJzKSv1uXlOb3soDMMnFeh63
q349bFD9/Ui90j97evtcXTFVtviUVtiyGMbb8eNdDYCaHFaLUvLFue4ee44y0XO6hUngi6vOH3c/
8RVeLqe48RuqH5L0NtqTfePKc9v/z3tifgbVSRcKuemabyWadz9jTpIAm66Se2Rs78prjMYeUtJ9
fyDge4Xj+8J8yZ6+vu/aR0b6cgz4OOZysH03plvZKRDHsPBADuI/2ogNTup5R/dc3sKnWlfUzq7Y
kpK0di2v7Y1+31yc+QmfiyIm2yGdu687mov34+NPGHocK4NC5anxJk/fgJotDrZ5WOSshk+a7DeL
DDnuAEkOSKs25kPkEfS50nzzno6bvCLJ/Otf9Ncf5KimJWCR8/BPzib2oI9l0hGPo2L3C4gjhHp0
i5f6cbC7n18PtfxVH0+Ytio0y7FtGPXGpxKpYuI60tghg6l7MMOrCRXbaDhLcM7Q/fp6qM+TnKEs
oVH3tnRHPZ3kQhJrK1I0cXaFUEfbtCD9vh5BfJ5MH4dYXvJ3k2kwR83OQoYIOja4I3nKsz1srfpY
Ks8pjuxuDh/NQLnPNeXccfbz0fnj0CcFGKwPM8g/yufqgcPcmsqAb3u2Dz/lcPbo/LexdMHE4D5a
hnlaWwtauLdGyJo4rGE+PyCW2SBR2Ope/P1cSfTzVMRZ4FI8dwzdpDNwclntZAsT1T4aX43Ar10R
PklgbaV+Zsb/pcDyYRz9pHDeDKWB7yFZ3kGxJQhqW5u+hqGP8vny4olHbiTa3ZV6h8jw61nzedX7
OPTJ6y+TuG6LRX1Q2BeZ9lTylUyOXw8hztxG/WSVm1GASlXj8jgybOQdOVCJhxHbQ7wPEHyL3/6t
Q5A52zMDL3/xyfv9/vnpJ581QCsaG3AubilELhOz+803bTVtnW38vTvzEvzlDf8w2PLP371+GPmE
kisMFs9/ksz6hsHh9795PcvDfDeEMbR53y3Xs9xIjH6oA1dQJFbBdXcz7c59nf62oHy4ouW5vhtu
tIVGRVOhW4TEe4UYzrya8zEnaK4JL5thFMcqEChoilbAy5gDtDrjuDlzzX9Z1XSag7RedNNWWaRP
foScrYBw1pw2DxSvI1/FlXKMdurOOvcW/mVh+TDSyQPsqghWm3QosBwc6uXjRbON7vjwr2D1rs9c
1ecNl/1hrJMn2Y2zbXUpY5mrf87M0b01Jt8Em+pBZ37EbrNerKjlVpRbqXnnSoDi3MWePNsm6kJD
dNxWsEhbbU3A3sG8sn3lILfOuRv7t9fw/SM8+aJHKr0ApODLxQ5eeNH4/S65HDb1StsNF86ZW/tW
Zj996d+PdvIZzPCzF0HLrBVOnFxGAcF/UR1y8mkFp281DkAA1f03Z8S8zDHpmEewA/S8+F2E5S1H
JDRcDvW2LIBfExVjcatrgloZuaKr2RD3VqXWG0WpBewq4tbzzEbvFNRUjlLwMtOMs6WyjAdyRiLP
SIHhCbJmn6JsUT/M7Xjf6SUELGF2P0cyCYCZ5tU+XPhqdADBREhF+WOWlnvmrnxe5h2dtrbgG4bK
V33roLx7lQtiPirc9aMXCjReyP+RZNcg589M689P+uMw+seXtbbaqU5ys+VlHR4zj837uB6BjxBh
u7L3/+ZgJ+9rVtiFlegED5ZAjtuajle2IxpN07clbIHAviYJJ+oulPan3Z8Ze/mrP86xj9d58vpS
NEqULlcx1IyyojfbOlslmJ1zH87P+9OPw5y8pCqx2zIznZHbGe6mo/NqPm0BKpJ89wgPCVT6RbJx
wZWskGN9fXM/r08fRz55ZTuzL4UZihHEiuJpFR7I8tVsbuB4ex2+rOHx6+GWC/nqfp68s1TwCc2O
eJRqKTfGVAEdDa0n/oYKpG28+nqwtwCbj6PZBgHKfE84Ydi6ezJLB97qGRg0t1WtENaFxJjX2hx6
Y43Jg/hrlPqa3pOLbVjQMZFaV8vb27qTc9M4DY2vfJiuS7cMgzO/7PO0+vjDTmZ0qUJZqgK95LhP
0Zx1DBW6Ppx5tH/pU9Ij4dyDjsF2iMc62dVOfURJoyP1pvGcW+fQO6vCdz1O2Q/Nr2Qjr5XLM/f7
82T6MODp9rYogiwgAKbhlKsdAr994JPmocxa093ZCz+6QrW3ib5TFz6nL/jbDX13qfrJ7laksok1
VlyvEehtKCfFwKvPXN3nl5Sr4xtg6pR5XeoXJ2ueZtLzRSTOl3TwxgdiHDfiot9RrvbyHUXsFWJ7
0ID+v35tH15RcfIYoxw9nIba1Zssd6eV7UMqp4evr+3ca3lyLsGrjNZP1UZyRPgyURkh6VmMoD3b
fvP1SOe+Tyc3MZ15I3t7uZjqdzrm2yj7RWXy3xzk5I7pAqEnTuxF4QnnvQQRiGm+MOczb/Ff9lYf
nszpfCfmgW+8y2oW7+WuuI02+It9a1tch/8PkhZEdYQoWWTGCVszTi5J9mhRhcMED11zG5Nh4khP
lSmO0OLcPP/LI7ItzWLVMPlvyjMf5zk5Oa20oNN5+H9hqKqPJtC+/Mk9OqvsprqOX5Gd+Oc+8trn
N5iq5LtRlx3Hu41LFJZx2i0f+Qk3XLFyf2bzKt9Wa5oeW+jy1CiBzT9HO6xuHuhlELp74Ylv+VE7
s4s9d/knHw03UENM7PwQgiOASxE84+nd96/fgr9cLIUoU7VNapDLfu3jxZowBkxnWf/zCMaGWh2h
1J+p950b4mRLkSR9UtYibzzZOiBhkoKsFXP79WX8ZdmglKg5VEdQIDI7P15GVSui0cvlMwbOghzw
CdZN/1Zbf/56oM9LL7dJRZJi6q7pGtrJ/XKD2M0dw2i8IXZvMsIeIKSYUBjtJ9UY8WoF88PXA/7t
ypaSE5JKw0CUerIt0gOlS6XkS2a73wzIcWkHqtrGfDG8fD2Q+Mt0cwxuIMJDPmCcfz/ewyyuzGwc
nOKtJJRRLIn1nanv6e7ba0LCPeiWPf0NP9B2Z0Ze3uOPuyPn/cjuyaLfTrHRKPhX34omxpp47Sfb
Q1npKTfn6mtvD+irsU7WlAaTgoNJjQfIt3OwVjia7xOeoh+9zJf2s0UlMdi0BGCtwXZeplfCG7bt
q3JID+eqN38pxS+XjeSChZTN4WnZOYtHvZknLnvZawdAadVHrMKYs26tA3fhNrpO1tGjvIFdSrsC
lN63vn4lvmZ/5vYvD/b0lpjo91AN8ujd0/ImRjYRh1XSvj14+3ryqoMKYOYQbQl8L725XukHosQQ
z8DMWp1XXf19fPJaSZ9Hrn0q9vov0r6sOW4c2fqvTPTzZV+uIHnjzkR8XGvRLkuy/cKQJZn7vvPX
fwdyT6sKRRV6+vaDw27ZlQUgkQAyT56Ty2IQKFnVuWMDGl0dfdPdbao9yijJkKsJzZPoCDw/ZJnG
g9Mhf5hkYlKhS1Uhg9oDLFPhUxFK95qYvsZEdQot3lUR2aOmfEWKhyCBGADEFa0ifEGl0QVfYBJV
fiqRK+yjeRNT1sEZhIv/VUxCC/VfjGJJCjvMt7PJhYvxvjUTC6QpzUA+AxOqr3ig65828rfBNpH0
DiNLAjaHD3k+vUijNCV/TBT9+cFhmGhakdWk7tzBwyMsBMuXZYL8yk+RSEWj33dQqNmJW8iepv6V
pBU9a8+tExOThkALZpQhO7erp+c2ku8rkFgGZntVKsVrFKKRIxTqqxwNlXYCanJlAU97UjrnvWXl
9QbAGso12KwqnQzmdFGnyACSRsIG0ftwB7UcHSToemyhvSCwC2gVuKSr4SR9IwGBrsuj3yRCeA8Q
QuoVbVU/mGK2bIwSXK2cb7Z2HB1+M3r2HiyPIcyNaEKl11XR79VV833QQFQvG26hXOUIEMRTQeWj
dqBE0trrQFceQWS6MXMI66RFcRkVytVUtLddNu/Of7GVswSvXdScEOFEXN6YKNstUkgGFd2rovCE
cjq4n+4qtMucN7J2Yh1ZYW5qbasueb0ELbobwPdkURC55vWX5CbHO2/By8viIxlXR4YR4T8FVUz2
wlT20LnoZqF1p6R5iErVhTvUFpLkNW90Kyc/PRT+tMTEKFKihGEqEj2plK8peD0AO8TZJN8AmJ/c
FbVNPGRJxif5qnjhTOzKrj8yzQQakA7FNdCarZtcmPdD5+Pq64Q78YbifROAs3Y98tSSm7iCw6vN
r+BUkXnXJVVCYy7uWexpBHq7RovSvnWBmP6SonSTu+lt+qbMznKXXwD5izw1QBOVgxbJyD8/8JWr
KmwD0Q5lPVHV2JNoVM0AohwoAJsS8AggdbAiEeyN542sHT5HVpiFhWZ2nKQhRkivIGbkVq0TGg76
dm8Lp9miGIdVRhYT7aslGupAq+0VILwicGbebWjVmQ/Gy66zKbagnIJM4wxyKIBXQTcGDTkwxp0f
Mc8Mc4iQpqqhkwaOmkl9K+fyRukif0p4xyPPCnNWiGGbCKSEFVBFWakJ0mZJBYV7/n8bjMZcViHb
lKgNTeUVYCEmUvLYgEQCCgJAN56ftXVnRCcV2o6Q5nlPqh3EdmlIZRkyS63bS+FWlAFQbfNv502s
NMNgsxloNMKbxZBkg4nTAlBSU5HjZCMQ4PVBKXoJqjm0+eo41mmLGO/itXJewR7ALiKeT6eYhEnO
wIVS1ZMbJ6En5PmrGk+gc4AAnBECnVZwz4jVSTwwyLheJxfAxtYJjm7S7oQWyiiyXvHCpXx6SzFV
E8wOBDdYlO6pZx6sVAeeAnTBEnpJSr6obuKFyDAaFq2ohQ6vy27ltnxkjIkeYIwQTaDcW1wC4420
iX10L7nihhcKV48AqL0RWVEVwPmZO09UQHh7yjQgkyBKvhT5VSyBN2+cv6RQyclLAIDRkt1xXH51
Cx8YZa4zUdWb2tBjb8nCkN1l+lTv50AAT5+qLpXH8X3eCJlVMw3QIBG0fqPHBP0Q82O6h9TQ9gX3
WH/Z/WoIA2rWqrhpVN4omRUklVGRCnodbi2SOwVMSUirgjiRs7fXPF8T4ZVYQdxe2UyFiDZ7aA9i
eDmu5ob+AAgwZwJXnu0mkFwEIsz4Fc1fx26vS+MMuAos/MIGRDaENjYUgjNviMuxRT+LeQhgZ6FP
FsUDaOzojC2xiTJtBts9thi0aNI9SqOFB6VZG44IvHTpFD54qc8bXZvBQ5uMN444GsGZgJ2mdfej
ArbWQnLOW3jPmJ8OC62yOq6StDRyPIVDATRER3CDFX0ts/UXxRu+5DSAXEJyye8sPP8h/LFT3PK6
uMTjm2N+fYQf5mlgOwhc4mBM4iCLnatdB37hhbfAqnfv/WuojrjQ5Q3s8Om8zTXnR5j8c8TMQlaZ
OKggp8MzualcE+J+kw0KwPM21k6ZQxvMwoXKmPYo70FmQ5q/DlV4tRjGUxupIP7zMvu8rRUklQHP
RNZEQYKOyCKN1wdzWCZKHJaLDmlTv9l2F8DIWNV9sEUHynZwFRucQj74eLhp+PWl+9PsO5Lm0Kye
gZIK3XiusDyJADiHYCY7PzIahk5988MC45ujEoFmUysmELnFk4vQPFwotQzlgwrq5FVc8yDBvBEx
zqgkbaKgbwK9siB8gTy4QHHpvIbV09PT1NHCD/glpBANiY1Z6Css64RiT+Wpt5PiuQEFnzCBWR0c
FJIIjW+cAtXP8xN5OjDYJICVAu6qoVWWmci2DtHjaCwzZPRUN4I4Ts+FaZ16/LEJZu5KyLQICzRK
aGYIYJPMnvFswnb+VtsCevsGV0L9YrHMt5jbUH26oWFal0VQKQDPTVj/7wj69SoRMgponwL0E2Ja
oIueNE4tZOWmemSG9XfQFeXhMhq0Xb1z9MZR3WWvu91PyK+2VsRHK9EZO/Z+cG/iAQoiAxRaoY5z
vK3JEpchghMFSILMG92FG9NW/O45tP8KOmtl/UDiq9GS2vvTk7FWy2jdHiE66mZgF4nm2tHH1NHQ
aTCDkDcobs875Ao8Erz4qkJ0CkRGyGLMJcDZBWYsAbereorhg8OzsdvFRfLba/aNG3Q79N4ptgjk
9X/+5ET+jALr6H1ZJ2z5sAm1WgBJ7eyCGswOdH+pQOmmcg6ZlXrokRX2kQbuu6Etp3F24bB2OnX+
pA5fAsXcTrqIHqKraEze5iza9oPw1Mjl3fn5PS0yECCeNLCHAHdtikipHzuPOpg9cN5gtFEvhevI
Rz4BTYVXhYN+IXv0wGsZvSSO8J6kgsaN/BVgItQxg6eQC/uTT6I481WYB5CBa5M+Fvgq4B7wZzu5
7LwS4e453YCwDakyaGZ1e3QGgg54B657L0ADu+gRD315kFG/OT8xp0AQ5tswjocO07HTcxMtTjvJ
U4HWUkJL3C63v+pL3TeR91o/ib1HBpHVOV6JRmoSUhgIG4IAIq5RgBYq9wZwEgEZG0x8T1tAiJJR
xUn/ol/rX9urfAPtlclawMh4S0BYaC9ohBQtLqLyJGpQw7qCWz7kQ8WTXGQRERW8EgRe/n1BPAQ5
eOOg+W+vbJCmhzYGEDaBCSFjG9Qy3HfoaaKOsc48Yzrg15EdoxF5p+5AQ72TLmrfcAYbDcTaFTSJ
YRiagbeo3jRcRBFdt6PwzBhndtgYTOASlDH0ZFteFd6w6b3iqvP5cIfT5D9jidlAC0gwE9Dw0oMH
sgyvkqc4kM1zpN3oEK8BeJWHsqF74NzQmD2S9ybIxHvMq6hMdhHUEF3f5prm68RLey+GmrIyfzu/
L1d3yYcjsYcrOrOFPJlhMgsXcFrdg3/YOm/hNFd/PI3vEfvgvqqZQpUh0UX7NeKN3trt99itfozg
qnWhub5Dqg6kzfOP/+Nkvl8rDsxKQ7i0fQ+zybbbUhjw6EWb3OPVck9PVGZ4zLMGgsYpicJ3Lykf
kUBt7fot30V4TVE4altZwVPj818Bq6HnYOHowh4ML0InqyaMMFvpmZd1IA1EWgHZRIezevTrsz6J
NyowjOgmMlAmZuxEhgFGDlxhOwdVtgvJsCKPDg3KvY9QYf8bjQCYz0ODzIW2SMMGSCMYnLIHEZJU
g2b6sw5fAaVB1H2vIOPRhMCxRwrvPccbKruSUx0LUo7IIla2ea94xnMLpqfW0ZcNjmlwBPESemtr
eDhUZg2DvgVVMmXMM4NhC6G+/KtW74MmGV/PL+I7COzcItIvcuAsfSfGFdSnsMsvxtvJw61vA4HZ
dFNe5W6LQBbYkORDhxMqEWDPuUTl+4WmMGlPUDzfg5EZOQEedv4kCcesM3OIyGh2H0mIm+jQ3i4Q
CgJoH6XsOvWU+V6G2vFc9ZxYtz7dKJwBma4gv8m4MtoCsGNGeFawoNFPT1wVAkPF8vX8ZK8GBAVP
zX+bYRw4wKuvr/WRvh/yKyG3QQyr3KFp2QEFAIRJPWhz2xhq7PAiHm98jP+GVa6AlHDC+FCRLjuQ
/Vd7Vbk+P7y1W+Xh6BifnUoCPZkCj75mAstRGT2F4hBfoBkp9kC2zikmrx2Ih8YYvxVUs69T+jiq
S8B5+zuI2dry9ECyO3G5aMbYVlLOPZV+/dOd8rF4jFeSIQoiZJ8xh/VLm90EYAA/P388A8z1pSjl
ASOGgVHL0K4Boc1i9M+b4PkBc2/JMpAmV2AJdtNirxm7rH+eeO8crpMzVxUtnIgEtmx6LJTPYum3
39FEbddQdslF8Mah24Z/IeNMnc7c6PshCoHWh01JRZqj+0YJGM7P3PqwDFlXwaf2nrQ5DpQVBHkG
pcTqgDAcSipf4838ADGE9HJWcF2pZWu8KD3KX80tDawO7sAy43gZ8EZlSR2vLnOX5LI3tAbHL05z
zjTkmiag+BIhGvrvj0cHJZw5KTsEQDRbD1ayrbaTsTWheYku0NivfhbP5Y0k+dJP6RGVf24JcHWI
B+YZv0wXXGllKE26RrRtO6iPgHaFs36rR/iBCcYth1QFAXSDEVLQ0vSlHF2AYux8q7jykwQZIG7M
PU0CH88p65RzloP5aKHRHjLB0Hb7SsAHYvW3y1Ozjy+S1qu3RWsB07YpbOXvxJKP0erMgTbURtI1
BLbrcdiDdH2wRKoOwZlT+ilsSARLA1I3QIfiN0wQzkH4EoigiEKau9tqexD4I30BUqNtsvtb79pD
W8wuIEaj5CTG+om7CSqhQPY8a560Se2X7Nn0IwPEEH+Fv3QtYkI8WUduTAJ9DktJIYDmopwKeCa4
f7dBiLe0mN+musLpsTrFf8BZDu3QHXJwD0uCtGwDGjVHpGnLuxZ1M1BD+/Lb9AOsWN9B5V+1Fpox
HUhLgiDaAQzGMr8tnDOOTiK7oMhr6shI62ilZ3E2REsFkKmBiWDIRVvSvi/D9zl61tIfHMdZ24ym
IRJMrKqaJ+QKgkp0sNzi1kk5Rlsc1ng+x3Yao6OMksKKG5EHMliLMKYpIsMJ7BT4A5kNkeQRINN0
M1apgdRDZk/Vw98Z1IEJ+XgJzQb4kmKEq9BeVtDQ/RpU7yygnEdnOb/qv5o5OxwUc62r5toALdm7
xRFXO0i8WDR/pgOF2ea2/swPamvXrkOLjJsCmUx04JNBQdv2uwG443rakzS6HhSIPLaKYOVt9jgP
08/zc7uyCwE+R3uJZhIRKHQmeKf6BGqEtkPrvl5+nUEuDgiPA7qg+/Nm3p+sjP9TEmfkiZF1hyXG
S0DFFyflDFIHCqal1CvDHnrsHmQcr2OfILRVV6WTuKGn2bjGeLyHz2mbCZHwnwGYGTENivA/dqEq
R+l8oaQSYAfEWexKG8rCWF+ijL5J3chTHYjYbwNQMkKCHmS4pYMEwrZ8Oj8Np3UV5mswx/FACKBF
Kb5GtoUkgg1lEsqbGtwLvrwhocWD961EnaNRM6tbpgZKipCUczOIqdTQOi7bwgcHEfj1sg1naCtx
4NCWwdwURWjYqJNQgh5hK3nErn3timbd5WuoKeD9ZdzFvMlc2TI4OlAPBneAjGoYM7pQ7U217zGZ
8667yDfhpnBATwVeeiu8Nd10W2+1t+Guvhf3/HvVWoSQJA2MqRQ7icIVc0IPQzEi1a3Ry7jkLVtw
6OzTy2aPqfVKLxRs3jG97sEHBtljGnSXyIzisto2Fu3oNz3henJGX37MnOEJuvLoQluuomvT7R1Q
ed2ampO+8POlawED9TlKpI5TBmXI440kV2WUdiIio0TAzFL/mEQwSaf1LcebaEhn48WhGWajQKJo
DvsA4RDyrOoOOGMf2nZ3xJKgzPMXCpCrznswKsaVTLEiY6thVCKBCFmufxeVKOZd6s6PCcWE46mr
CURoUxMuAzgzaHbzHX2+dTuKpxl/8CLe6jqh4qfpMu0eZGk1NCEUmtDEhaOeFgu3MFAdgJa6i+zz
C8UzwxxbUwOJ2jDEuxdag8DxPqd95sq8/Md62DwYDLPZ5qKRUrlSkJ/0QmR7oS7h1WhpBh48/CK5
qTdzmxB442J2GyiqjDai2xuyxpvhXtmHt8A/XRgOGAH9/JoKRXOz59SnT3z+YJTM1spzaBPlIpas
FIwbJBRiq5LhjQWEY/Nl25Nxk0/csL1yYURj6YefMBsth3YK2A0wUMq2hCPZ0qFLggQsqC6g1Gi1
ks3zzNW9BvSCCSUGKPaIzG0OIF4jK3UkIdHLcK2L9VNeEs5te331Pkww1zfk1EONJPCXOiEWFJ3c
bMmtZeS1hvPMMM6vF229SCZ920OkxQLPMRpHCXR7otTgdHWeWpIJtB5kWTGJjicEMyDambsobYoO
j5E4XVP5EPy8gp42L0adrg3s4MGEbkuJyi8wcTDPyrQEh+HkGvocP9RhGl6bPTGc80Hj9Foi004V
+ADQ8AQs1ceBcKhSyB8X2eDmMQQQi3rXmMYXvSoXCKqFj+dt0U1zvKlgC5zmYDU3caCwZAhRIVSG
2kMELWtuAzAdUlaYLJ1ANo7f48/nrXHmjy3tGf2iK1EDeBoxr1S0iSXt83kDK1MHB0DxmZIpiieI
Kn3RyEyMCokBAdVQuRN3oBe+neYi3y8tHrLnra0N59Aa/fnB21lJxsaIZdC+VRN4XsXhqZV1HifG
SoYMDH0YDGpdawRQclPJixnHv45FdH8rTnWPngLaVd8CkWMhwDvmdvBVL8P7QPjynw/x0DozxDwo
ykQQo9kN0WKM0V4JA3k7b2Ll+JJ1WYHEDQyhkZ/Q3X0wjdFUqyqWqkM2p3zWPQpugp5tbDXIO/C5
p1ZiBT3zFdpiTk5xCvosJOB3RpeanD2V420lQjG15+yqlTq9bGjIq4BhheK22G7apIFsa9lpFBcv
jg/GLt3R91SaedBAQ7HFyh1QQf84P4+n5yNsIjahKxDeckLrYgAgmeu1iJIrNG91fSsvxr5rm3sj
8ovQgxz1eXMrW+3IHOMZZhWl4jKibKVlia22vSWF140InvnwbxlSFSDgFLCjshmUsK1HQdIxrj4G
ex0YkRvco8oE+sgBp7az8mrBFCoqOFAByoTkEhPfzV6FaFrVUU0dALtB7ebT9yeaS7N3jj5+/WAl
V3tkkc3VymBjB5s1ImLnzbYAYBagKo2Fx6/fbUToCEH83M12gS14QCTwqnN0idjgfzBcNllrRh3C
8YwlHHPttSzyTdSq//FV43h8zFkWlUOpqBkWb1iuCvmlUr6V2sN5R6SLcm4UzOGvN5FQS0RGA/0o
BTfSXLc/5iVsf0YNKhjAPbV4hEoxdHelTKshl6sJtXf+G6zFaMrEoJoiyiWgOWWuplSkT5mXZkDz
QXALkb0ZvXTtnVwjMYYGutLW3eS5eQxfowVwWBSiuKSgq8f4wRdgrqmFqaNIWOML6J1doT+yri3x
W43K5Kt4r1oT8jUAMCfgabCi/5wZBLBUSC4oBKlbFTIlzPyD6DlZxjodXIE8myNECUPDEnllsPUB
fhhhok1VKmkzLzAimVCNL78ATwlC7Xu9eAry2j6/nGuB9HBAzHmkRGnQaFCycbXgNs2ir7EBAa8w
/xqmsi0r4CWPZs5FYuVMOrrxMek/gAPAJ5ImGB1Rt00Beb9QiiDN3PC6SFYNfVz3WGqeJhiUWo1w
3VPTe1m/UQUoJRWFc37+1jbkwZ2SZZ2C7GdsQs6yd0MBfWezYBX1937xy0jBK3u2zOV7NmmcNVux
CcwyLnyA8aL1jU12geI/ieoEyS6qBZTvOkCrcCHiV4OoMzPBxsRFBWUnChg+6b4fVaGqTLVAwfBS
/6pcoPvMJpDsCl8hVvP3LiuAJqMfEtpr+M1JOikNIzOsM5gbkl0o6/tpIU7ISz+vbC5MnIbQBboa
5FiZY48EJhREinZysxzQogmkLlFRv0LwJrenEgpzeqHy6JRWHBGENXhEGVgxVEeYoBGMUyQpEpQX
IA0KcRjTSmK0co/b8564dryCq0ZRgRJDT9jJgR6UCeomtTQgTzE5xWCrLpWlCpwG2JfRgxwXhNaA
TOG31a1dJUBUAUIV9FiAqpkFqSl5OEljiTd28KAptopjIIL64CMmc9fckX3s8c6AtRk9NMictDmZ
IPo8Iz3Smq0toNMYAgyg8uTSbK/c+44Gxqyc2S6jCP0SWkJTd90WqWzIUFvGDeXlKR2Um66DJz62
cO1GfWSWOQDEONGSFBRvuJohiR4TL95n6LkbrNoJ7tsOb2WXz6+w9jShrPw42xBaQMfOHOzq3I7E
jP4oSAz3kUflzJQdQKJufM1bwXWfIZReCaVQVH3pEh88hEyIvMzBAmuqH0DUkXJEZxByc01/8MV9
eB1xir+n9z/oh+pQHqW4EkiAMvbUWgAIltJ4QmMcwPdQl6CrrnP5r09jJjUDXTGqfopqGuMxadE2
FQSK0aR+0V2I7giSFoc+8UD1/zxAiJoLYjw9DGAQ3Ss0CU8J55l4JslaLuFSCINhsOtqCJwEkLEm
QbyDasrL0kiBEw3ma7VAZOx8wDndHEeW2eu81OgBdMQRr+tZdXKwANgtVEqAGtBlKzOAtTtvbnUB
PwbKXuDTmIx5JgJSMtbQOheulfjxvIGVDXA8IDaqBFVsTBTTO98OyH8qm+Ab5TMZnfKGr7R3evGi
xlCtApeJjhZeZt3kTE8LU84RWrR+sBVV3SRj7KloJIAyirWkUDCasppzWzmNm0dGWdnCtidzqA1g
Z48N/UsVQldeBHWx1Ok8CoWV7U0tQdoB+Qc0PJ2wtQwimgpVOIdi9e4CZKskor6pWro/b5tL1HY5
I1v3jg971FkPwgnEX4RwLDCyKY2fBKU0nExUeVfXU+IwcjwqJkTmyjiWUZzQwGyArcpdIEY7BQ44
wiar3NVv8WXoq9Z7FSf2gJHkYwNWIHLHX4F5/UhNpjTLgIlFe5xPaksfPPINXGF2daXkjoYmOXMr
+wAJ1Dx0x7rHfkwx47FLIkLTT8fgcyiGgVypspe59oI+8IVS/JFp0WAPhEuUse6yf1pl06jhmJQ6
JAp/CQpILd57NGcGMXnDrsESR0mwzBveUHlGmTfK1JdplIfwpqVQUD1dLgCDsMyodM9HHJ4ZJuAM
1SBAVghm2vCrDsw1VdBSWpUTOFfXDTl8WmRBuowtGCTQcIxMKYDmrllo20nKIrdIo+aqWKRiu4ha
4gxlGG6EQOORUa1cZOihhP5sNP6iKs/2HELnGFpaNajvJw/5nuQ1GtEdFTm6LXqqsaHPCP4OOb3g
IzcAYSOASHENxlX4OBKk8QyiSHRvukWzeDp03ar5UlBx15+fwpwX51ZK8bAGYhWQ571TAjPWwIYG
pI48D+/dNemt/lRexg/kNb4cWlu+WfzBjTbGXnIhSmcH4ByyyJ0IdsebihP/1g5j3L8pQSYoXpBg
Ph51P41mpPQi6ih17E1l7oQmeBPC3IPU4Hmn5VlinFZQe2GcFBxcCbjfhWHx60a/l7UAibXg9ryp
1VPkcFTMbSoa+wBSu+D3p8GOMmNW46u4zbd017ex16lOonImcjXAol1R0VWKYTm5KOoNxNQrFTM5
SVZc3sSFLwNX6rQ2mLPt6rFVXjXRR+HXMx2V12tNV+n4xY2TEhgSQ8Ya4gLJhNi4raO4qzHeAko0
uziIG1+W5+axK/Xam1GSc9SFpD+1LpK2sdmZdwIO4ItW6IrX8zO/FpmgJ49CI1rMwcHHuNM0oTc3
qCAZMbWDbeR3JL4bR8IJTGtn9qERxpOqXA7lsoSRLHiY0tuM11y3FvgOP5/xHiC/1AgiowAFFfdk
vDBTyORVkj3ON4YG0T9QBv6NSSMySFmIiu5jNi+j95IxqSUiT6TgBjyhX94wrLrgPGRWg6r2YYYl
bV0aw9QT+b1IFvjAG0MCG0VMaDABNOaoXyUbslbCtOMl0E9bu3H5ObTL+ES/zGDgRLHZNXsr8Pvb
6N4E1UYSA3gJ6dKn83O5FsXh/8AJojdfA33DcTwTs7Az5ilEMih9qYMAmq6zXRqNlcXo6O3wCD9v
7v0acbLzwDigI5DroP5j7NWQWB/rX0/uAZe61O+98SL3+FUQuoVZQ4RSfokQmwLHGLPFSZRG0Bd8
z9KQ3a/+WdnD5Z/ji6c66VgtYIzxBoUkPTQMWOcHp2qYJqCqh3Rp7ZqlNm3HSEi+jEGeelprVIol
TX0B7tc5bvZgVzYEHJF1kDqkzlPR6hcoL26WGNSndlOV6k2AzsA76FWCbbNTWjvF7aGxgqyZTKtb
jC528rqoyuuuEbWQF5Pplz2ZNB0N/eDDklDJZFwvEtpQjmbwkfeQ66aQQuA0r1N/sg0LQhXXPKqE
tS0GKCwyhKAVQ4b1JBVCwGLQCKjkNE6xNUur8kq/2FN5QHNnbCp0O2tbjgPSYMcMEQzQSBKqOHQA
7WD8Il+ytgiBO3MhTORlMyiARQPat8GVDL6+Yk4dqq2sBaiWTZUfa/oddHo5PrP2AIb4uokAhtwo
bfw63nSoTCulXKA4nZlWtaV0SMWPzlJ8ZUeRVYF7fsgrO+HIGj0eDp5sQih3SyDMIAsqr6G4mYLk
tiyf5QLkjBANaiBBgPrneZMrUeXIJLvLu0InWUyTJRN0uuN+Bu1xWV3NeriP02aPnmVeAy/9RHZZ
QU2HOEazT+CwPR4kWrsTPZVQ82xr+YsZjX5UzV7bLP8xKEhBWdhElZ/mYE8w1Sj2KXWgRdjN/UU7
5HZjopLD489cmz0d9RkddO/gNmNdtFQE4KYDMLAqwKANRHoihopLWRb9CKNiH0M8nROVVy4IyGvR
TWGg7wWB+XjyGmmQIF8C+IJgbsbsOZz+AJz898v0P+FbefNrIdp//S/+/FJWcxOHUcf88V+X8UsD
1ryf3f/Sf/bnXzv+R/+6rt6K+655e+sunyv2bx79Q3z+H/ad5+756A9u0YGi9rZ/a+a7t7bPuncj
+Kb0b/7VH/7j7f1TvszV2z9/eykRoumnhXFZ/PbHj7av//wNjS4HW4N+/h8/vHrO8e82ZRH+Y09/
ufv9//1+//vJP317bjt8iqT+Dm4tSBSAAwhFGVoMHt9+/UT5HbgtAD5o1tHEifnbP6Br3EX//E2W
f9fAM4n+DxG1ADz+EOrasv/jR5TSB40+eJhR5QPpt39PwdFifSzeP4o+vynjomv/+duxewi0ooIa
LE64Y7cQwygfo2YQ9zlCYhZqkBd+OpiMPywdfvLxrv34ZMbhhhkd4bU8insJicyFCHckVd15DDhP
KIaT4ePzmSzVoENmMgVtyT587oFGfB0Hp//ePzQ/tEsRcu/gPMSA8Dp+4mW/j2Pth0Em4BliBU2c
qBf3dbi4NYhtifmqmhA9ym8X4UIA+Ww8vJ2fu89Whf7/g3AOQr1aDhaYEsKrrr3RVd5b+/jh+TEG
5lQqITcoxwh6+65vnVFoLBNK34NkCfm0Pf/VmXP/wwQ9nA++e6wYgzDW+O7543TRXQNyhixM86Qq
VnqTbarvBFLXpS29njfHpBM/zDHXGSGJwRCJp8ie9PlFuhB/iM3dCLStlg7XPS7z2gQczhRCwVv+
FqJCDoGZCzlp74q4h0q2uk3a/D5BY3vVQXI9BPJ+rDguehzrP74aA0wvK80Y9FIU95OWfJ0DEfIn
kGpA45FKKh8S7Rwz686CauXxhEsZBLmDEhMeRd9V8OgVnJX87HOZ0BAWQtNmLUJDAGR4NPyc2sfz
a7Y+Lwh4x184RINiR0R84b5XvEQsbaV7KtGQkJmiHyWc01xfd3XUpxkrXSnrZbZAf1p5M5Tlsuug
pteBGiK9NKIE3Hy6vktnwdX70TZHxZbKbFeKmhdK/UOe4qGbmiDIB8ZpFp0IQnHp0m77ovIEfbnW
AbdKRlyh+8HPQ8GN1eIyCUbHMNLQCsZmM4nQXJcz1xTvQLULP8usqUouGkOzlAEl3eZxmp8MIXa7
bNyV6UPbfq9AfKIN0dUsFte9UFoJRaoEugOW5qtxQuN2IdtKr7hTMPgSCKL1tPHLrrbnYD8qgt9i
HnupvMykvapfLzEA9fW3UhatqYn9JH7JkxykOLoDUkGrk38s5lMCwFGnNLfnF3U93EO95ni6izHR
IgN57X26PEBzYgkuGl5RiaEB+/dGgmLN8WcnydDkfYaNRGpwegBzbg7RT6mFvKf+pg2dXfelNdXY
2n1rxSrkauXIq4DvB3vmNk6hCZw/a8psJXp40VW1pWnqpkjlfa8neyNX7oJJ/h5KjTP3g3t+MtaP
ihNS2aIN675q4OHDgCrssMvL3CIJ1MzC0C6br8tiWKmq8254n1ljIi626bRIQifuFSN4mhNIIYN6
Uki+B6JiLaawnbM3KYFMca9dz814NeSAZ+TaNiT6Xok7JwBf9dCFEOURn9Bo9r02X/vwIQkBP1OI
vwSDp/TzN0i42UMMNnfZsJNkZyool6jf1FKzSddvUzh4kLe2BFBEM4w2Xg5WEX8JU4iR5OgKnqAD
SAw7FO9H6TEwFidpIZ8ntVbe8Vi1PgtXzEEQCEY/9pBd28vAoRCQlXWpf3413xMlHw+QD/9jA7kE
nbVckMQ9OIXs2ehtBVcaU30Vkm+l6SRVZQ/jvVrfdfNVmHyV2t3Yh64pBJbcz3YT4XVkvCxp5ORd
Yvf1iDzPbQKywnKRnEIGcP781/xkAk6yISBxrQE9mve4N29CtbtMhJfzn/xJwDaYk8CMkz6A1Az2
X74zyt4t9MsUfDOlsVPQ2nrexifxw2AOhWoME6C/cNp0wnUcv6rBNTF5j65P7oqawZwFaZUPaTvD
Nxqv2A5bZZNcqzfKXe0skH8o/Nibn1reuYOYtOIrLI16lVVFUkkwlQqinQitNYATmYioDLcLemX+
XrQ1mIhIsqIdpBZWuulJFd6E/g6x7PxCMBioP73dYO+IZCRLGc64fO7HHRrDncqjTZixH9ug/vFo
v3vuQYCYk7CnT5nVGWPCV23Whi4OE8Yiywjfgl8EoPKfM6chj9I0XTYBmhfS7035VZm8IUycODMv
g/QxTjt7igM7FlqH0qj0Q233QevLtexmg7bXSGBnhu5CjcoLCnlTLqY1BrodlyCJ7G6MvL9W8y9i
Ulht/tyKtWPkF2RpLUXQ3Rj7F3U1pOkpZc/5iWWoEz4mlolQwqBP+Rzo4j65CC5NL94l9zCeq1aH
6zHkiwHFuFHvxwuyyVKgPi50YVOXmzZwQD4IXBYP9y/Tbbvmokw4I9XcNnGcY8Idw89u8jsTnbbp
Pt8om2k/7UPUhlo/8SKwII6e7MkX43Wk2xIEYm7FDVSbvfPz8ckFTWfurVUUZDnKJguenhDkGlNv
GIa9VP0QM8JJVX0SEXUmbtXdsghykOIYjnw93w7h/flv/kk8ZLve+zxOsM9xH0ljGe7iRNpXFeLQ
sgHYOLqtzhv57MszMUtV0QcSJ8Gyz6Da1e4bEDSc/+DPoqHOXNWqpKlGOcd9oXJaN70KN1QvTgDj
EaTBfKoZkDohZ40/ieo6E6coWlPXA3nZk7byikJ35FTfy+rD+ZGon80RE6pA3tm0Sow5Ar9IaREI
zICFQEAbK7La+2A3XUhe/KzfR7LVXVRe6sZop2k2N1Q/V9uBl8gNt9kjedF30FgHw6Gyqy/MW31X
fyFeZ2dc1qDPZoGJcGEqgnwrNRe8pFKrr/EADECJMPJAZJ+5IxNXIAIUqg00tPYAQFh6+mUSb7R4
tJQaPB48/r3PZpqJGfGs5L0+wUY1fB2F3ApJzHPHT+I/mwqNy6zp5x5xoHHSq27bX9Y4aSAjfWfg
lOEdy5+kJTTCxIJoGfLOyGGlc2pLBpmBeXVHD7TegfCcJ1xwxR4+mSmWmarq8KyrgXPB4Ulus5t6
Z3rTJvRjeNbittfdA6889ZkhJkBMZhNOTYYRkRpdsuZNSzj8eJ+4K1u/E+Sq0nr6wWF4nY+7sL2s
8rvzO/azM5DQwRxkh7J+jsdhxOwQn5JZlH50nYFD2fSCbbOX/ASa1pGbXeLZ63V+6kWX4/5vrwwT
LWQT2kr/n7PrWq7c1rJfxCrm8AownJyko/TCUmROYObXz6LuHY+aFg9rumy3y3I3AwhsbOy9QjhO
AfGsOvy+dJRtA9XobhPdc4gA6bV7vv2Ws5NtuuCTwfCqHG8Jnaldc2/YiZUA8cDb1cHf4rS0KMQy
YRL9k1NMsSrwGSlZUeBOna3Z7V6lI7We7dBTdiCDBrUOyYlOzWW4+pulcZybd5NQEBXI01mJWybe
uZNeivbz9qjNTDtlkg9UUR64YE5g4cQbuQUXKD/G3hLscAKD+WeglMn657u2kOMMW0XvtMAa5nfl
1dsDa7uT7fSMosCie/tMNJ42WmLPH9y4kYctqmaQOGov7oOxLa76Ol11X+kBPK7kXdizPUTMF6bb
OEC/5HPKJBD4QdunWoWBy4oYuvuhxQ8DgSArYUpJOxd6OOVAu1RbCNgz318Zv9+PJexVvgvRIdxO
5Y9N9xD5S/vYN3T2txeZBIe8KYsGdGucs0llJuSjhR8ivKtJQd4EEJdL8om6CXKVDr+m5LEhFf7S
TVD3LcBRIFkVO75VgiX3EUMFViItuT0zZyfPJHIkfhDhb2nYSnfgdw7rbIPzgaVZ5ZP61Fzy65Jp
9lzgUCaBo+bysC5k3KjddHa/D+9YRdg22gkbdZVe9UtMk8fb7zQBN/zfgphkDdIgFJwUIRoWFlun
J2l3LDbaKrTVk3IpMaIaFFRCcCOCu/AMMbfrktr03PFDmcSPtkqEeiiMbvuw7enoH/jwkOAzvyQW
5NRs306oYQW0goR/bT5f0cehMR5gMRCMt/llkk1xlDrkpiFChiEejFcOOJ8mG+wK2u5dHJjAjnKB
A8CaGVSn2+M8E9XkSdyJBLAGGqZhtSjbpF+73UlI3/7u0mME+rEQk6LNtSpHpAkheD64EIbst2m+
5Eo+wSr9M0HkSViJEteIeQ+5u6jz9O1twKLraJE3ox6+tYSImgkmU7PKEJjXPNXwNTLP7lRTlNe3
x2buupNQUqVqkbqdPmyBNyWM2wX+y99deBIKeklUBWSSuHB+SiFtVi2UXebmyWTlM6lOQs3Hx0z9
bVz7hANmAwYMtx967uKTtc5kr5SMMX7pXUXExEMl95xF6cKGMJeETKkQvCa2nj6mvInbbEJFpb4R
Uy5Z1RXI05FgGcrV8AyiJB6RBSxluA57wiUWnI5bxx70tYzAqYVNEHgLTzSzI04JIUEdZJzE8EC1
caqzL8C0SO6Lq95LSJumNOMfK2lxc5i72WSFN1kg53US91uFJMKGC16kyiCD/lqZ4zEjoYMDJH+M
bKDH8SwVNpKjQxUgMP/q00qTINA1MJrNoWq0DZKNG7959RPjPv7u0pMAUJVortbjlKwkgbpVYifx
JeDEhW80twFNxVhjTZVYycRuKzLMlgZWI41vQcyQVHAhLQQFmKWeAJJnSfyj2NdbnrWE94BblgKz
lT1S5bDoEKELJwSHLOXMGKJEME9dy760MLZjsPhlq5DGn/8IsIMqlGrSYq37PLpG4brrl1KduSUz
hRR2g1bEPMOlMys3ITx9kC12p63KfeTExPFX/E7ADpyY+T6wb3/N8av99jKTACMPmVvW0XjH/qj2
9yGnoGCyUqqlVxJnEt8pfbsIWZ+qY2RsMdcD+ayUmdmxVahmlNNdwvmlY0jRG5eGpBEGODp+pdq9
0NoCmvRBYphV+6o38hqe9UG0hym2JVaVGcm+U6jVuuC1vd+8MXkh/ZkbjUkSwvgQdNc26be9kpNs
uE+TDzjIAsj8/xM2/mf3nILV0LOsi1Li+63AM6gjvXLtEnZ5Zpy/86ofszJWlNwP+LTfAsBpS3a3
k0cIpzn6WLQgKD/uJMqc+u+2pe+P/eNmg5BFXp+jVqw1oCQ1H3714NbdwvqaCwHfDd8fVw/ivBO6
EF+hsGpL3uRrtnZHNtgpWgWWbhY79Ul/Mjb1erBcAnXYJW7SzMKeIqIlQRkYq4Vhy4siDXWF6uKS
ZNVc2vTNcvnxTkWcQAWgyPB5wLMI4KGiWYrjkkO+aHw9e4tJDmI0Mleq8MTCsHUmfxWvaHdbvFne
CVdj4dPM3mMSLjjAIXqga8d7DCb3WJ4ReK3BGq7D8j3GHfKXkDTluhshPNSiwu22DbZKNG5gxc6j
FZBwBFwVKjZn2ZQJLDvsequGzErFzBar0xLdcSYp+kYU/fhQuZJ7FauAWGgQpLjnBvhtnQ2r29F2
7iT3Hfh/XL0O80Dx2w4BxumgISDBDt3FV2qszWsEH816IbObO5p+G1z9uE/T4wyQpbjPGA2O3H/0
Sp0UJGmG+vXibWZOTd/Nwh+36dzKw5QYX4emJtQrHI2OMluQvbVuD9jM1/imEv24AXQ/gpzJmG+p
f+oU8aVQX92mfLp98e/D3S8z7bsV8uPqTJX+u+DdMqOF/swV0S7wzkJbEq/0zlkBmGlBPXbADkVq
I7R8/bONYhKC5O6CSWgEqeUJwPjch3FDwUMJxPu8Ow/GVYtbUgn34KkTBviJxgfbLuzg1OaRRE/X
qDgdvWCt6qta3MR+vyo9bs8x1+41DbAAn7oyEp5h0zew8CyvCTYLF1o8JX9m/MLLT7zO/tmKvqfo
j5evFC1hetOOU6R3mD26HwF4YWUOOotmYUZrHSZnI4Fw0VRubrZMApQG3bmi93j0EuVko2p3nu9R
X6ntuH7P3MJO/BhQpxdvscE/E8+/wfg/3tDv+MpNC9QydM5K05XcL0iJTYhs/zd0k4NTFLR8Khsc
Cj/QZpIgLS3BX9vbAEJmQr2cytsEJ7X1+fYsnf1Qk6QEXiqR5yq4W2YVVk9FikN35mgX/tm1dzvA
SUi78vfF2+3bzay4qXoLzNKEPh6nRSowovZ4twzN72gJljS3uU+hxQC2exDQxdsws7UkM4RTo3/U
1/IpcZI9ZxnQ/fCoZCV2vNcv/icy+mwh+M5kSPz48x/TQZXzVBXZ0G0F4DplSBygOUZbdh8LX4pr
LEVe/ffdi58cj4y4knBqQUV5/FYNlIcNuOpFKzghWCPRo4BTR+eE23xR6XXug40///FaBbTsGiZj
QIXhpAGowBcSNeB+cns6zM31EfT+8/IRgE2JGuF91HNndjtUA9/yY7N6r816XZ76u26fQk7u9s2+
j1C/BGR+EiHcOAe+tKr7rRa+xkG2U+WNBBEht7/X1euQybaRwCaJ1SQ0KhjkqPtCj2ihqOvA90mm
oK+R1E7iR9uiFzBpe7vqYDVhJGcROPCEvftxTLL0s+tWSnrQREtwczKkqtlUPNXLwZTDJfUvYcJ7
+ydITJV35UZooCWE6kpSqubgtZamRGaQ82YTv4SuQMvioxY9B+LwVOtjW4QVrx+X1DV2fT+Qvs7W
WQ8ktvQWicHah2eulDM7y5DcCa8lO3hRTTvITvIDTTTFqsKWdOq65jyzTUPHZxWtceWiuS/4EzQB
LQXS7FDz9uIPqYEYZstfuh6WAF5+9oScRLFg8wmUmoD1VznVLlwRqPyG8kFxglYagdSDWUbPbbAV
vRraFlbIPqKuN6M0Q8v6mEOkJz41GN0SJ8cM4oJqBZ+B9FngOppXuzTdlLFAxCgjTbNTAoAwq0sc
56SWAuprgD8WOpU8gCXi66CctAw1Et07hA3qvFBzSv2j2+s08WQr4pVDrT8E3gFzkghDZJWQ65Hq
tVymNI4DmujVSg9V2qmcNXgizYvQ1DJUj4WHxtdP4FLQWND+7hw0Zc0NvioExVgK0Mtdo+2D6qmU
F6LVTP1oql8OQH6h9AmiFSx/SCTwOJbDNCHfZ61Le+abfp5sWv3v6kWQrPxzlbtSlIGE0XfbNH1O
wr2S9ERrn2+v6t8P1fBJ+fPauhDkQ5NhUbtglnoZb+rZfc8KqrbhQpCau8Mkspd1w0f1uKeUw7Es
XtRo3Qav8VJRYKJE8L8rGaybP19ATCsOTCOEQAUNqJ72FH1BUqDjFNqexVHFEpzWHM2ze9TvUtqi
w5Qu5tgzG6Y8hVALcRBLUY67+zu4SuFEPB4bOHifG2g25fBAUJznHrZB6ImMR2FuYWrPvvUk8LeS
WIO8iTof4owJxd5tcQlWcPAg7xoV1xVpxju6FHEXlhOZKa6WxXV/36khq/HngKd5zkB99fotKo1m
ZyQgzGLg+YSm3SXsk2Bh2syEaLCv/rwP4+pGRnEJQKHqqfWe+eLktjxBowfpgUKYAKpQ/BDUX7fX
we8btWxMssZMjWpUuVChSVJHq6F3IGc2kH9LaeLcoE3SxLovslT2y35rrEQHDtSwPGtWyiFd5Stv
JzkiRMbcQ/Qo3d9+m9/zHBiD/Dl2QhRLvT/26+C8eYBYyKoKcFwAZs+NypUvebTn44XvNHH5/GcB
TpHGahZUTSwizGrSTse+xxkCHfhTWsDxZKjs3Hhr250eeBCpO/LYrbDXAZpMyhBo5CCgSm9Hgk/S
Nrf51rCUJsEu9KE17n6U+0/lymHYfCHdZMK4xoqjXZuW9u1RmiEpQDnwz2Hq1C6VdGBVt5r6rnSw
U+g8WiYirQedpv6bXmPHbzUS5j5tYAuaHNX8g9M92mkwNE/ATRkioOOKLcqScCbqzLy2kjqAOtdd
Fx9UiD+DUnL7UX8/LUEqfvKkHaczo0JjTwbQjyPSInJ4XLX/TurkKfZ5kF0vQ442nl/EjbtBCLFG
57jalIAZzumSxMfvG6Y8BT8DFKnHWovqXZ7fZ/qu4y09oMFgd8Iqi9Zutv67YZrEpkDxfL9TMBcH
d10wgdTIcG5feSb7lfVJOPIyFjCIU2OucC8qe9VSYoCLx4yXOFtr2Vms7NIFFVN7192HXoysyguc
LGw2KSgXXZAc0qY8+ALaIJpPQ1AtfLd+krlXt1QpuO9W6LrU0ONjltgKrLchjkZlceOHD6HSkxq5
1e3XmJtHkzBXyVrn9hw/bA0eRRPXRh/m9oVnCBeyPolwUEL47/jkJu+gXoHjY7SptsKhu0AfbDiM
6gEw8sU2nDrygQP8UzoyW7eMhU8/E8Cn0GTdF0KuHrO9Ov5yy9Z087VXn26/3MyoTUHJbgWur1+M
IU5/T7MTt5R8Cdo4e35ZflNY8lDxfj0YONAzQSQiywhEJqL2JRGOfgx7WW9EJ7+lzK69FQSv4/zl
DNlpfiPp1z7d1MEhzh8E2AFBHaQWQxoapMG/tIGHbg5PdI56/VcMr/M0eYW3IAXJCWDT5w7udymj
SuSUhRN6MAiGxkNlZDTQYZik0ppR7ytrtgG7h0UykVzoPedEL+N913+63E43Nj47CwoaMaaQIx/d
5umeH/axsq36z4qtctkWuGc1uguGE1dCqYi1T4UerL0oezCE4sR50bGVfUtJIqqqhi3AtKpZaVp0
VpC6lOEGwmriPVOf+/YYho99bYGMZYR3iv5SsR2DLG7zyN8joOCkwyhsBmy9R53WyEEmWOs+sIlY
oNUl8DI8/EHp9kO4lQH77my/Pqqlmaj7sFNpJcHRUTZI2YBJ5dISBXnvLVdS4oNXGlT3bbWVBdIW
VpCfMIh9vivay1DjcO2d+PRuSHeFu+a5Q5SuvGSXF8e+uAuKdRzvVJ8zWxUi3LrdhWsRpdfQCgH5
NNpjJHpkYNdI3ubSR4qTcRzuhvSubQqzyE15ZCSWH75uRQNUEXWqdNpBC4WnXkhffPXRx7Gv5M54
f7n+uD25Z7DlULD9c28JxZiXirxFgr4pLWx+TrKJj91jRCUH+GqrcuSVsnQYmGmiylMkWtl34RAM
Y5ufon2Em8V32lv9OTyqprGPTp2jb/1N+CI9+86S5upM7qWMq/pHDcZvpFCoBAmpXQSORoGqb4+z
sOYF6Hjq8KnxFwZyJgJNxdG9VuprvfLR1jdas+5TKgdvqf7wl19psv9k5aDwuYav1NjNuj9km2TT
IXs0HImGW33Vr4Kj79y+1wzcS1YmuwSXud6Q6bgXT0ezdu6xdYDyglGvT0sKXXsKUAQR6DWxU0td
BWZgJ2Zq4R8cODjz9kPMjeZkP+kkqfYGrUHlLH9mckWGTiLe4vlpLu5O5nzjSW2R8djN/V0HB7kS
PRgXoESDfrKtcUEaCkVJiYpmBWKFbgWPdUJuv9Y46X4L+OPr/piMcoKCV9bhxq24iYz94C1UJGZa
+ZCG+PPCBYikvud3mB+gKBpIk4OQpPIAe4CESEhK2/6+HVZhcScMZC8NO0575pR3YQAak1/72YOH
KivPs4OfgminvcRC+TBwBeUYNLwyR5bYQiI1NwCTFM3lqzYPBIDrkq4himfz3vPfjexkgRRDIIUh
aLXbHlqLeZ8QeOYtfLQZxQJ5Kr4bFFJUM1jJbLmVQhRwEUryNmIeAWPdBsC1MtT5R2fglnwsafbM
1HZhQfXnB9XVNJW1HCVKUL5N40loyH/Sc9ms7WKnbXS7PKabpRrTN7jxl4k5pXREMTwcvzGWHpDI
mElW1r4wxQkMfP8E8qrpWy6fAiMnLDpiPFD6K8zMPWWomap5QBL/y+X3fRcBAw7W+oDmUf+e94cu
ROuoJZrqw1z4Ls/3XHkwRJ/2Q2YHYNs3cWT28bAbWLLmRWhj6oeo46jMi04rv9X8m1+eBhlqUFvN
OyrSwQ+QZixJa8zMxSnBxFC5XkjcEU9bXGR/i4Lh0oQZZ/Nvozk5WYZNJ0Syh1k+TpeRvJKakRVC
jx5aA3BzGpGy0JWA1ndOfVi+QCWY/B1QAlbEf84byCpKXDKe6Ab+PfNPaiYsrNyZosKUY9Lrcc7V
nNtvpfdeeawzquitA9fBQrG1RdD/TNifkk3SuvP4tuyRjOjISXvkv+ljg0hxO0bMtOtkdRJ9/NSX
eF+RO1B9C8J8bSu3WkC13Dc93KTQP1GNhp5vhTMXy6nCJJJEsamF0KZhXHaqcpH0HvdSQ6mMuNAf
uP1YcyM7CV0DiGYJWI/9VtdCWmjgOT8KA44vSBrDfB3d3b7LROfsn0rNlHjitW6EvR7bOgPdRLKr
I4PjcEWKtWrXx2SBiTSDbpDVSdzydDHIJYa7QAJ+XWzG3hrSbPTWUIi0ufVikjJe75clNuWeBBwH
RcYImaT0VB60rbCS8I93jo/JZ3hITkj0V92eX+V7bW2YS15ps8ny+Al/7N8ZDOILLsPbFVa10+yR
+Qa1NhCFZCRE4ireJClZUoqTx3zrt1ecRJGGD+vcr/GKKvtwm5wa6hUSm1BJ2kVaQ1Tj2cjWRohS
N2ptsn/WfdVUo0+9uyho8gwFcAk8byss3XndVVQ3kge6SbfPxIoaZe/E+pMM/ytoo3BcgapSYLXp
oUofB/EwZCdfs2SopwhODw52Gd2H7WufLUFtZgLvN+bjxyhCZi9Xea9G/6RK9r5kwGRxiYM7E0Cm
4H0FzUVDEZE3qtJzOlrag7ijLzWQZ7hw0GP88/NLSirr5Xj1Ma539mBDvJoIJLKQKVnA1wAs1MJz
eOz7s+9eQ7zYSp4bs0lcF3PZq4pgTPCKCG27gDLNtxYiw0wAmkL6Axf6mK34HRkKiA3zlk+7lW7q
6CSUpk4OChJ7RpdUucbB+mVaf1ODf3x9jUeipmXADVV2g15iCt1WdIqFJeT83EBNYnxn9DGv1niZ
pH5r9EO/ZFL3DZz67bmnYZpjzCjEGoeG0bIcrrtAvjrxFgrBxCdfaLvuXUtfpFnM7VXfUeHHMOlD
h+o3H423y3fKE5jRZoquFoi2lmiXa0agum2jCI1+1sI0mIk3U1JAr0FmQILE/UjyIfceATIHn/3a
LkPfZoL2v1H+CuMHFXd4eOHIsSO7nITk6/bjz9SYpUlobqHgN8Qyrs2jB+iRz+fDdQkd9d0R+OXT
TyH7bplyeg5li22rwPYm7EsC895XQ4eQUew9KvK+DM44f1l61tJI5Ejfd1RUXaLrJ4hpC6RUoaAq
n0TxjtOhXZXsk/Zl6F8bD7KxwBtDq1LpEksxmhc5cW0dTZAqQ8rh1lSpwARkfrUXMQmCayrbKsBv
bK00B0nc8ckxEyFoNXAWzyebYEjh/QYkQIXSd/HQlZ1mRb4Cs/A+hRv8oHh0AJ99SCvCefnajRKA
M+pV37hgd0jJzs2A5RTTTc6vRWPbdSjAbX1vVcaiI5aAygmdCFn1xKW6F1u5G5yGNtsGnJW52koK
5YYMvUSYWq8zA09YQERQEiDDLjg6pDnS1rg3AlUBr8NTV5m09HGEmQUvTSKjUJddErb48E8vb/ee
9fm42/jkblm7eC6lmdIeMqhdS74RYNY+vQTk4jjO7vr1cXvWzoTeKWFBLnOjqBsfqJrBMHvjqMVP
Retbfvwmpx/D4Ny+y0zInXIXlMqVCgg8j2Sz0smH1M44YFZCNATVS9w/3b7J7DhNAmQATKvchfgQ
W5RrSUkGjNWA6LhJ6cJozcXgKWMhElxVjkbMaabw1HMTWw3WDeQBYpOzhHClqDnhGRTjkN532IbH
4PiXB6upoR5XQh5c5jn0cKXK8oxLHi4pws/kLFPiQVG3rOPBs99G7p3e6URWShJDzGvhs4zD/0vw
mrIPgBkUO6HGg6uC49lArWjZ0b8L7sXhoPb2V2I4f1m0m1IPRG3ofa/zQG/UXroU5SYF+WPnLhXP
vgfktzeZrPTELco2hQENukeNLTr+Gr+ORUkiA3nZQkYEOn04XsOYcsNApIcyn43yKHmN7Bzv6C4M
6MxGM6UicH3WRZyLZr6ru+iw8GYA3+kORDmA1lpMPlUN7RJ2zQufb252jGHvRx7g1dmgNiWgCaK0
EduexJJPNO7KcRodwI5LEkaKOHWUnJlh0Fl5xZu829A0fIhcc+EZxtzpt4Eff/7jGSQ1a9sSztSQ
4nh6O95fTs86ud4tLOrvOPrb1Sdxg4Vdl8BkGJ81dR3FQy1EePCl8CClT7zx2WU9jaoSRB+fprJi
5diI4sElXXzkFJHo8mbwW9OoIFUL4qgkPMh6B1rfmmvf0/ASdc2z4bskMtStKzRvbfMalXeAQfDg
hAetVQ0NCWt94fT7vef8+1WkaQrlg0Pgwjmi3YbSg8RBoBBQB1f3rET/aDQO8lQrBr1JAeYaKWaI
ASxc1XegTaF1ZWzySCV18hqKMkAQYWlrkPIQchFdoXAVZuiYoJmFflWRDrRHVlDlnaNCkzCXcmK4
d0aPgirnxC1nqpVABSQBf/n1J/2AMJH6VFKg2i0JJ0W8C4tn0S1NVquoKod75n9ybJ+UAmWNU0vr
QLzcvu/MpjVle4S+AmmBECeexN/XaNcoWNX5XWxsW32RJDEzsaecjx7CcxVmN9TSCDM7cyCfn+9I
Sq9359vvMC7Sf88HiNv/uXAYC8s4lvRuGxouSkeXiltouM910r53yB9LMvOGQHPb7ycf0/XQhD4O
dlwcEFBoVAlsRcgBZzar3/6dMhR0vv58lwJS2CGgL2hwtTHh09euu2Z/pyQiT9kehlcHeSqNhx3l
EkrXsLuqxULuMxM/v9PGHwNV5hEfVvEAbRzhKA61qWsXli56NMxM0u9c6OfVE9b2iogtD5VvVHlD
eNrrI1zeeX+++ha39o7caakgNPcm0ziZ9CxvBHyAqtlI4X0VrwvxenuezhW2vkllP96DBTGroL+M
Fgfyeb6Ff29aEIl/YNAKGWCnyuqOSAHkugLZ1oUPo5BpkmYbsan3mTAs7Kxzq2VSOwx1T6hCFSds
Xn/isodkyf125rpT3kTAB4LhCXg5MX9IpbWfrG6PmqjPITGnlAm5lVMYE6VA1GD9wb0wcaBAWEcW
txOgcBuR7tm7FJVdKAfZpWlDcrhg4jzYkbIlamNlpe3pJyk0RcDP/BXn0yGw5NqMpdescOJdsMra
PWwtVd3UQFEwnFqnbkgrz4kC2whII+OHOHIRwDiEd5zv3GwVhlbtU02lnP/BhG3lfvgN4d70cFuG
sFck4jWEZ41oG/0uMe5DaKJ8wSxd0SBGYQF75EdEPIcfTL5mFmut7tgKTzmKQjgwVI76VQDaBtge
hBqVtRQeQ7g2QnwwgRUJF5CqZLQ+tNUu1mmDc2FJCmyvORGBLT+FCqC4gDYIa+/U1afUJXl9QOGP
5ZtYtWqJOUNWO9xgF6G4Ku4lZhpnT+JXcgeVMSHbNQ/9lyY1tvYFZKD4VBmtzb2jtZn3u1i9qF6K
5YB8jCpDvxbYu2Y0RMp2OWTVsp321RRWETpxuAlPoy1pArtOc1hrFwj+FMVJUd95/LFEtBjkdSEB
ew8/jhgKe9xFTyUnVV7zk3iunbCAXwdh92G2QsaHw6ye0kEkAw9vJeKWL1JoRziNYEMuLBFXVu/q
8kOHrDl8SCEQDTgMMLMEiJHkggdrD2ic+Ggzx7S5h/hoBwIB1IdLIL3XiWeJLUliCP9+tq1hGtpT
h2UZiTsPpbJBcYSvKN94AM9BNs5WPoQMEhFUfCttfidHVDuHGk1Xxk4oCDymWshDivtBo15zbouX
qIVUxa73z03psGrFMUhtklg0i9QMBotxq/Zc9iS5eHZTPQ3wpvUdCDL4zx4w/LDn9M0hM9tLujUe
C/0YCnR8gsJJE0t+6l4anzLOak9KddAhZQxKAqoGarOKW1NL14JhavIRIFFJsQrZVB5dH0rdxUGG
3WBiawbJ3gKQ0QerxwEvWrUXuMaJAqS/+pqIzVrv7MqlEOFsC5M7xEA4G7SNaZWt1W7VGSuvfEgx
g6JNiZe+ADZasnc3MeuIQODC2FUuXFY+omzTw+NnEwCUbvbpQ4S2S4Xk6cF1911nZulel495sR5c
mEqF5xI9PN0MIT6fkDBy0mznRyYk+Bv9ATUf5RHVdv9JhShd4fSJGb6XmPwe5UDvHSz0OtsMfxCL
hwju0TuzmvqlmRf7vgD2xOwwc5SLoRGjcoABwn9y3kWxAR7yEyqETi6YnmdD5lp9jZ8iaNNq63Z0
wlmJXxlUO04J/K/0CKNBvEfjDW1vj1FNoeCEucadOlhdg+WEj7BTyvsytjBdRQgzfWTt2sW3jonx
NEjroiB8vWfjA1PcwH9qhI+8XA2d4z6wwOZ6DH8pbJLPeK0FDq9RdHaij5GJ2Z/xKQr3E6tFqZxK
poUEXZg7Dh68tcmEa9BvyshBfHJXuv+pQlA68z86SKOWEIlQSIAOcGCLWU1yrLWAtkBL+TbHH+Ty
JQVmv4Y/7N4THQgQQPdHL50ioQVYLQaaj4eioVB3wBxq62MOI2zwaPB7YFuHKGiX9YjBz1AHI2Ig
IxKvh2FdNjAMNXUhomW468QzJBcVbp0lZ0mHhNmxbLdZaDXhOjp776FO9XpfSkSWEAUcZQerUTxG
Xm9Cz5RQ3kKwj9cNKqRbXaI6GuMFFSWgnMHHIUq/6sODHDmh+uHmPY6G2wZgT9BuUCAuHhnELxEI
yqdYMutrlyACUc0FaAhCjStJg2K3zUPISSfqq44+g0f4T7WnwjZkZPxzj81H/ZAAqztAud7CcxlH
fm/E+0Kwhoqm/YMmrUBTCt+0reegctzYlQT8IEHQ49IrD6XNL1kz2bEGRomRZCVzpHlvNctvKQNN
IdtEr/4xw8yOVgYa+R1tK3hmbmTNSUKnZ8chhNXpS+ySKiWwDBpWrkj7awEOeHunsUvSbQIOaumf
aoQTSRUTvT8VxrUBiF/aRhduB++Ae+i9UPzGSKXauEsihe2fEhxuxPx1iHe5AmTAjjFLuejn5tH/
6MVt0a3Yx1BTrHMop5ltpJooYqLUqtC0yomSY45LjMh+BOYUFBxZbfKaRFsFCQzWfmWg1WkgvPCK
FYxbQ8mIIEGn2EvtMsbHxIPGNaKgypwY6Ls6QLwQOyKKW8Yi0kSfWhEcZHTDAqTyinoeoGovNy5V
YxV78GvcOTJswKpaWaH7f0x6s+TNAk0CK5TvCvVQBe9B9NCEO8W7c707r9oF7tlNnBq8KM21+vqQ
Zdc8Ooi6k8TbbthkzT22e2so7IY3mWHRWjk03D7pa+p5eFaEiNLYyUNlDsahiCHAgj0RlOgOAIwu
/dLF50F4E91nXXca97l3n4X6K8b/0wSHrzMryJpNH58i10q0na+9yyAj5BsYYBHD+0BO4vO16eLZ
RB1Jn2El3hFehaQLoO6GZSXxBziiwT4qMf+Hs/PYcVuJ1vUTEWAOU5KiqNw5TYiOzDnz6c8n4w4M
HffWxRkY9ja8W2KxatUKf5DMRyYVXijUfsoFbATfLYCQCf3bHlyl+bAEh1SuDtGMBlwK2irFdrXH
BlTlm47rZcJYEn3FYZ0hi1GsuypzSnXcqCr3yMdc4gFg1d7SV/cNB6MoqHSmj1FoN7S1Vh3rzIUv
tFupFn1x6tZoX2zaAriTlTujqa0nsXHmTN80/XfAs0NutY34lCnWThrGzjYQkcgMyel74q6qYWuh
2434oASp3QmKHQj63opvNPVkiDeZRLzhEjAEEyWU3Ili9VCZwilqBd/soAnMDwH9uyzhDur2Gvtg
zCRXmDaNIDlRwoPQes+rr2ZKSQOyNaMdx1xMV0P4fl4QUuPGDQPVDUm8Cw1OmTDaEgDRJis8qT8N
I7AmKn5oN36VfmaS6qiJvq0b+l+1aY8NryrInVJ5iwUgvVlpG/1g53JvmyHXrFY7SrNPeWYrf1eL
n6Ic3aGX14bJjlmUXRH/aS4ZmbxqB9JREhO9f1Da2Lf6t6g7WcUuYWyg5pKTTPdhYr7XeQVjUbKN
KnEzM8Fpz/Sq9CmVSzfub0W1fo6N4X22DLaPcJiqUAb/aiJDS3zjAgia3k/EzIlD6VUuFAbQ4VOo
4Eg28fj9QYEiGIXCumIeEkUcttQOw9RLaV2DaGkWlN948r4unHqKtiX/o9w1jlpHa70JVkL4XOb1
fkhWaXpc2gdFeCui2zHl8EKkbPKceQv3prStxebUWptJNk91UKzQruE9PlVs4Kx5lKPniGcexke9
xbk7QOAkbF1Nf4k4pHKEFSR0Xn0Q7ECp3KWQAFGn64gfHqhcqOJaVNZLe5QFaGnnv5AejT8tE8lP
TdOpIE2GFg2osHyMlbeiQacf7RERZSHhBx0du6xvJeFkTG999dVp26jz+7zZdN1tFX5WWPIEyX1p
hJ4ubZbmTZC+J8PYRecAOBwqnZ80FN4cPBnRTjIOTcLAWnkS5NGZldFWmy8r2JrLnUzFSmdFFfaV
sc2GWwHCAk7MZavaYjLY2Tx+LmCggxHF9Qnkpy65IyLo6VapXufkRpUpJKCiB/lH3xMjahXrzZ9p
wbXvaZBuhm6yR2F0Y9TosnDaVAqZYUTosg4Gvst5gjDd3D4OQ2YrxLxg+MrCYwMBFVLQMNAmMw8t
mF2xREFSYpDGSL08t5aToHDa9L4r1VUNGCw7p4C8gXmK913/NCV3eDxyfUgd2O9dNMUc+fO76Ilf
ASh64ali4iy94w6Th/tieVr0G3V6TIXXEhay8FHGuLXssuZZl15rnQGWcmgkyWvq1xGVNx25K4wi
VwEi7PK32ER236vfbRj5eRRualZN7gR71MjTyZb1RNg13Xs4CG7ZqHabIfklWr7JqmhRzoIaG1HD
ahMs0VIXq3qpT5ZJ544uOiYg0aZT0nWpbaz8ZCm9LbIFw3jizHAtW+1aGDVHNkYvJkymhI6RHHkx
7ur5rsoNDshbGQEQmVe9NHjnyD5nnOCxOZYIWuO44pfASOLoJw12UQ8t+20WX5J4p81PGcbRAmlt
GybrsPrOk9txOkzUKEnrdJOCO9O+TojnI+uR4OI1b0dyH7lL7TKsXIPINQdfiUrVqEl2pX5UKR08
tK3LctvhqmGpMKDHgxw8T+opRmWj3CQjhKD8pPaSPUsyGnSnDGshfd5KQnmclf6QC5Nf0liVx8id
ITIbSeRK5QLocmYk3tX2UslYP7d3FclU33Z0T2nGLOlHN9X+1K8MCd9WCwuPoN7n42jL6qcFoCWQ
qlWrTXZjvEagG+M4ds0OhxBFWMnB+zz9iAUAMPlTljaWRHqpHhDhPCrULCqiSkyFt10L9LOazjah
jqmuRyvxxq5zJGlykmyHVBY055mrBMaL/lwrkTfUorsEXzpNgIw0tVQ5UdWTXm+L8qk3In+hFhHp
rzRteRrPXO9uwjLoWAXReqCEGDphVcmWE1fyKte7e9OIcNdROYiyU1PNLt3oy1nt6TgHimSNh7aD
L6lIK5N+Q9IxliNXWKI1nVwr4m6f48doQDDI2qb9QZs5NONEvnzopkdrPFq537XoLifhTdaGPNUT
mocYN1DnJ4pHqZcqwz5eAuj5gL9bYU8ZHdKFNzbCVDhhba4mJlmASyk4FS8VZrdW1ZeeezSnzSGo
OinnXGD+duaau21m3Aiz7DJBCdobtU43utG9qGPpYpVCAy+FkNc6Vr9XzgP2/HOu1iRH1dwhRWY4
0XiaBvTkuQ57amSjqKmzhpu2zHcGayBbykpIoMrokyNCKlymuymP1lkT8vHSdlANX62X7UKGW2o3
USPdqFqxFgC7il2/TQuVcoc6F6NMshCYVCCMa2eJJrfOzc2ko0yckxwxT1Abyhw5cdVhKxBtkzOU
URFpIoiuEvhZLDmd0N70JplPrR9io4AYH/nWwjr1kmMOptPSbQsLk2oTaBHJSCIBIK0zZCaLrSrh
S90J2zEOnqYxejHG0W2HzFHTHuufzNa40aXSsPtS3oRwBdSZaARgFymFLMycFlG3tBpOpVKBwO34
dpWz9MSPMbAVZUJoTnyyhPplJDnAC41+zGJ3OcHopVVIU+PclqRxhfiIb5xZ/f1TVDaMN3ZVKthR
jQyF8JzxN8rQsXFfZSJUna2DDhPveJtlw6tibad5k0nPgqCsNGFrTataztxZV4gsj22Qbq3ecMbo
M6Gd0eUmjl2Wm2eWX6IYYZwMhbJwQfNWNVdyqlB+Fs7Z2noJRX+gns5DwFeW7k0xkuFjfZwJNcrY
+r02uJGMNpUm+4tS2GGEqtDsBVgD1ewVLf82Q5LixVifw4Am0gUrUya8QTo9973+HLYIq6NwHdxr
teTgynnI1egGI0bX1F+Kem1W51BY+yjqrfuWjlE7Gw85Wofw6w9KeOJt2eFCAGE12oY6Xgm9gPpJ
qo4N1FFRfCuRUxGSqaQoPg+4voyYGfqEpiD8plKOvYEurCBmCAuMPG4Dp30Y941MXieb/hAQM+Z0
VfDWquWxKMnN2sXTxvvMlFdh+dkVyz252L2IuGc7Wc4EpFUXWEYPNz1A3YZoi4PkFdMmsHpkMCZH
Gze5AebD2A/BQAi0HFl+ra101VuDYxmjU8DbjYLJNqcfIwIJSfdKGMLPVlb2A720CM9FCyetTha2
NUSbpTk7usVeK0QrvdAfErKDWLROwbg4knVI8r0UaDuxpHruvmuqr0Do3EHPnKWjoJlUrvzYlQwF
BuarigRYITpdOuyrsyIGjUYruG3oqaZd6WdK5gap4pY1ZroT1JhOtntNOxnRU2TNtiYJh3ZRnao6
1mB6Fc8ojiFyzTRuLXLR+ElTb5fslWnnON+VlW5HWibvkyp1E0nbjqN6Pw/KMaDoTcvsBgVvOFyd
nZ6z+0V6a4L0T/LfpeFBSeWNrg8vGmoKcs/cUhhDe2JHShV5WnVTJxZgoBjM7zlocGT7yktUwdO0
4XYAb80n0y6FupaT3xrBoYyo4JKV1M17eWwcUcocrRa3KhYddklJLgqFh5W8pu4H3VzpFZfENNvN
YrjSSKGfok4x6cT+8aQ15b6lK2vQn1lOYjJvBuodxRLA4dWO2Gm3Ga0EKyN7LNoKJ7xyL8oBvRdp
ayr1UVR1ZJgXgSzJODYs0Rh+W5RdUpo6PZdKFd2GJiKuy2aiQ6KQuUVFdmgDeor0IYR0azDiFIse
JRGKhoBJQ/E2Vo8FN8E8UyfI2iotPxKcKMdqJ0r7jHi4ZGe7Tgp0UG/GbmLeqIKAzKO7KnpWUFpJ
OtMR8egCTm3nxrtSHruBzqz+3krNyiQLFDIyFm0BOIvWjLBvp03ZCm5vKhu9L2ys0W2j/ZmovEhM
wfGisDTiSrqU677aZwgbVMKrLIO9PNv2pYOjVUemko5EQxTvpTXxz1FyOH5C7C3qtxXJjinsswyK
FGDxSoZvW2GgrSIfg2pOr5VrsaRHfasGMTGYinX4TBG87aFTTv0hCrDZ1qmfSeh7KfUYJDpynP1M
NLpU4ynOubjbO6nqnFHt7umXZ82p1unch9+mQfdZRP6hkLexVvjR8C1LdGCifGVkP8KyTixoLFW+
Ucp6G4mGj5zNSTf2/UhOg/0qh/5MEzW5yopNV+ROT7UijzB6x+WwYB5tvRUS3QqRfnalI9JEPzEO
H3vMObXirUoiX4eBMyQBLNPZ1cbnkjBnTfGzkL8ESUXUvRlM1c+ThFFDTB721aAqMxCHhxdBX8l0
W4X0kJKuyclzK+008CPamyYe5Jgim01m1eUqiXRbbYfjsvzEQeW0quUGePlMlepKhOgy8Qaae1YU
7sWRi7gYid4CpEksN9VqW0g0pYZxVRPm4jzbRCRombXYeUsDQmeON0xuLimkLxq/oxZXi/sc5ms5
mF7WPvcLNpHTW96hcBucqhglg+KE27BbxvfY3tNWimyR7mbdJXtzEGG/kNCLGFiIw6ZTU2AL1NyU
81aXOoPEngmQSsTWepNiYpmoX8ES+Ja5NruGpjbf0ABkOtH7tBISuxjLSxoDdUfzQNu1erCto3nb
0a6MTdnr1GyX1Ex/oPLmqeZVU0+HnK0ctauynBzBkHwNtz+Fym+CsK6ajT3iMzkB3mMX+lOu+r3+
qLW52yyh2wkEgqpzp1E9ijWzE/VdWAg6Qu9iArMmFfZa8TxMGvcjGN6Cvlur1HakyI9ym93r4adJ
83WwYq8EciGc6UMgtMywcLWChM/8aYy3rn1JonP9kr0WSrwqSnQkNM2O+JyuNe7yPHHFdtxo3bhN
W/OQk+qLiIPRS9jVqPmlxUgJlRwqEbhPMK07yzhkyF3IwkbozW0ZKG7NLAyojGtM6NhSvw5yyUyB
VngeDoelQLghjNZd172K80TjOn2MRGulWBQZaqWvtK556wyFy7mvXImORZ5MT8UQUeSda0FjiP1c
XSgtEYjKZRh3IkZEMq5rycOwhPu2GsL1mL+Bq1yPcuvNGtaO6SoU0siWhMjLqMUqCT60vi1nSLeV
vE3KncXV1Um3xbAvi9dhelXb97FBPCN8kRa0AGm76FCqglz2BKt4TSSWRbI1Ore0NxK9WEXBCmh9
wUAvPU6a5FTmeyW+xgxwGzVz0y6D0lfTQ/0U5k3M0EHm7ZnjLpi2FrAt1W/lmJJFdYyh+u6zcVVy
uJAC7NU7K90NdPsWeMoPqfo00BOXrBcVQ/loQN4gKt7LcHJMXaInGflzxsxKnKRnfJhXQ93cx6L4
MCEsJcfCjdbeSGSfhR6v4g4KwnQUpHGvld260G+DZS/lphek8lc07rPhkDP6quv+YIlm64xyqbuq
1tyEGMUyEX00Fo2kcfnJ88iwW+mpmoKvtOg5eIPsDM3sBlwLFg0IuOBTXh4rWtlWKm/J01iG2msp
jIwUq7nsPhtSP9S7YxnRmSbfdPEupXdOiA4eIiGDuXijE3EjpV0JHVAIrWHu0DARazMOFBMMraHv
rY5e2JS+LN8ujA6tyjPJ0wdLrO2xTwEETY9amO6ToXg3ocFPae9FlryZ+f383zhyekqwbGp+7yLA
/vwuClT4hJEeb05bb3YV76SLC80Z+s7Rg/JpAWmcGeFHlGgbYSADJKT1YupZIRwVOv0oFTHviN+n
ynADxAYUGU2Giu6/Tu+bJggCI24aouKyQ24M+HE+e5PS3KPy5fcKvURGiRQtnlzNd1O7ZaC+QSXg
PI20zJlpzLQPoh4YXIPAUv4GBE2ffmLzJZw/CkahbSt5nVaBVQavSfWlhu+ldFujmG0Nq5m1bMaD
xTBI7QJXgb1jCp7BP6+Wb4Uhm7XMyFIbnka8EvjqWB3YBX+em56eD+a9h1wzHEVa3ILME98GRnV5
sc+7ryF7j/vaV7Aa7CBTMfU16bENFMuxcatkxyJ6D7kq8AqxI/2z0WaS8J5xU34vhYErjGSpUxA/
DAbzuKoQ/HyJjpGx6asN3euSqc3YbVo4R+F4agSSVtF8FmKkXMPNUvmJbKx7gcZD2LlFbax05o9S
8jmilGdN9xNbdUIPIFWfZ/VWzfqTKQ8+/BU3y1EgiDngCsONOHmSucnsc9ZpJP1KShPZFirVXhjp
SqHi9ctGJBMQsu0w7oZR9MSp2WJquSY0Cv3ZP3n40Yl9ZVv5i/QQUrRwfSUazq9z3D9QQ6hU5fGn
mWJ+lKifynCuF9UC9pto7Zal8IvBJHyKOC8ttwisSo7VJKsJn0Ui9r7s0lv8Ovdjm+5NffGjmH08
DH437oSG2lSLD7mubKQeQx1iZDJRxS/1ule19YLmKo6/qvIlML5SHtOZVO6jlT6gG4UMICRln6b7
DjDE2FNrnoBR6Pqt1h9r8gA5nE4CExqByV+6fCbtszU/Z8E3NzrouqM6+H0Ev/ikMcGzgo2e7guE
XAFpNhLFk3QDaEBqmN/VN6ZwY4Ips8SN0G2n8TZtDmF1VLODFB1i6SDOn7wmV2zu2z52Syv05ji5
i8q3Ipz3i5igHgEjwJpB3lcivo+f+vxSK5kN9vCm1OiU1PkqY1pJ148OoH5XNwZcrvvY3FTRVqyZ
+lLpeqOJP010rzcIYzClrNO7ahLs85RggfSFRjVJ88NIK6dXtuzbwMIhIbxTk7uKprVVP1aGftv3
8l0o5adQ9cXRr/gn3aCwirob5D+o7lNA7nvxM53Lj7Z4SYTbhamMZaT7CRHdPFbXEeHEgvglVIfM
PL9VLJeVo4BcP7CJ/jFNvyqsPpeQjuZuTKnrmmYjGQInGIhAnQ/bSALIshjbJbw93456LjHGLmAU
JdZ7X/anSW3Ik9u3qfm06pfK0Dz8JL3QYnJWP+nmfWEVjPM+2ii/XULLb88JVla41dLt2jzCudfc
ShRRqvpdEgkxT+62hkhOnFvbVjya1nFIoLaN5CQiAs5RhZ6I8iAWnWMUmjcGtR8mzxaGHWHiq9W7
0YLR0pTtQr0sxjLAKoRKEFIBC5g+xolf0m8W7+tzpQmsxMsCgDgMQEKHGGfQXaKuFLKNVPt1ucvF
2cXHYB5pqZMCO01d0aLaFTzAlNxowbecqG9pdtdS18knEeWvJ/KSQfZU8UMB2CBSwUPR0+VlL1cB
QxPu6meu4eRxsUD6cMeEyZ022k37WRu9U2W+bPnZ/C4ZrvATqV4unLrU726RyZRN8m9n+ZGAuOBV
2jr6ibtDoG+YgVBwksrDdop/JJ9MVhhzcWBK7MEFTiw31+O8Ntm4rQPONDQOIEyJaxkC2CPkEjdh
3PGzBPRRV8Lop5qyVouEUI28ht2rK/2jVmQ77JzgfqDFUllPOToDFXb0K/Kppdq3JX8UuYwSaQ/n
UCx3DEHJYMk2U5wsddp3z0LqLdl52k4Ls31r34N0J2db4Mxauqev1jPck4Pd/IQL+9FUbnsQUegp
lIYbxbt+fMzQn09XGRStxKmkO0G8mVrSOFSkb8Ny21fUGHRKHSmFpoASWfw8CBsj/eDq5qNrt8XA
aTtVX+FZ74u+CcgmJ4gwmH000YsVXygIUv22G281qu1hJfV+X/K88uNEJUBeLpIJWB7BNS39rtqT
WARgJFIHFHJ8mt7KYb08mtVKNR4yzYmpeH9apDCvKUFIv4HdzkjFv5B8ahS2TT8Cdpu3w0O6Y4AC
dCLb6ffRnbkTPyjc9aN1RW35t8+6gIQmZFJkKXyW2VII7ITiCvT3NziieIZA/vUQYhyLpTbzg8dt
fDS3ww1omeGjep5v2Ffvwy0JfC3a0td/4/h+XbPz8/31ccVkxDKzXDo+TrJZ8CLNt+06chmy2dHO
REHx58oH/QIXvRTRDfNamTpGGbtSwB5MpR4hdko6E2icdrqw96WePmEme7n1bQbTfT3TgqRtEoF0
SWkggWXlEKnXkN3n9/QPeLJ4gShFfkrLkvNzz+ty1XkvJ2YzzvkXQxH3KNq310hav22UCwj5kI66
mZa8TzE/Ruq6Na5xQn59dReYUXPRyRrzHGm8gwhcotnQk9+dpVzYke5ZYiG74uLx77VSLmVYY6Ux
00BGBGTA+MZA0lcxj3GQ2HV1TVD/F3qxcqnGGothJwyxMO6M4DQBdepLaS0ggoATom3KaP0MoA0l
ro8JDxoapTS8qX3r1QhScAITUmp31lmMWI5Paijc1wFN06aiuVbt1fwKUvgP/P5/7xnFuogvVEeL
GIWAdBO+odShc8pcTA6g4GMyi/YzcfqAcmbU3wza/QheBi1iSj8G2nNsmxW4u4RBp3onWStR6tz/
Pli/fquLSMSbKWk5WXD0/ih7b8/EbJDwHtk79siLcyM4z6HTraOtde0j/32WlUvx1xo78rYV4aIx
mSUJ8NDDhg8+uYYNSHST7c/KrJzY9ZmO1L50PxRZ1q15AhXkpd41a89f9r9iXYSusWxKo1n4Fk+D
CwJrvUACCO0bLAqc0qucK4HrF61M5VL21RhTSRUsfdrtgNzZ1eZNdk4MkOzI+x7sz2cVPRNuMnd7
pPX1YblfxpVVPj/Gv3bbRYQyGjWtx7iZdypjwTzLfUxUrqDNf90zF0EJG3u5WProLH7JuNsez2L3
r5gpHjtwtclRdhk12f3O2KTPw2t+Rbv31xd2EbAiiwI5HGYojCsQv25LvM2dT92u7GPn+Nd25y+k
KuV/acDGsmBos4HUiQqjUEnW3KgAUwq3mQAblQPFlFputFTY13Pi96H5qYGWVY10lwV7hmWVsWpk
36Bh2n7pVMUxRn8yc4xW0vcZt5EIFiIfp2NokUmJAyJ+bwvZlFWMN2Ejr+o6RievpG6RruQE/2bK
KpdCs4acMOEeQXRUxavOzHRUgLXPYfoq9/JHXGnNn2HUlXDyb16Q8ocI/ldCMKdarmc1225w4fo7
g0+Ftkvcdh3fooqwlU/BCYF1NznUrVPuBM/al1f2xy8kR+VS61Up1L6Q1BitVAhJqDEe2kO8rREa
mXzQhO734Odr1TY53/pzhyvtvDuLTFC0rLM12Or/27kzLxKwQUeKBy34aTebg6MYXeR0C/Ok/15e
47flvQhaGnw+SdE4eZox0wK5A1Itqg89EII6oeug0jNObpbklXFrgQF38RFFH8wouT7owp3BLz0j
lek5oNupth+mfjSTbVZbgFsYpOl0lwUdg6h4NUD1k2jK6TeC8akgCKYPbsnmLcpHDXJ90zMR6z5U
YDERA6msfOliUEp7S/yIk9vYpB68EZbbfuBOiU6x8YzTLfCU7zofT1awU9RjzchflnRbi+F9Bm8B
XVwp6e90o95WhmmnMYOXzJfm6CvN3rEXQxp+nSuMw+Yruqd/iEb/CJDmeYn/2qk6jPou6ZEQrcGS
0N0A2Jq5SS6u4vZbnYXVHK3H6LFY8nVFcaUKk2uF0ZWU6JfgfCmKyxy5FEYoYbupPoSBP8qr/94f
v0gVKeZFZJbLUI2EHKNBzQaux7022bxY97WB0f3135+h/PblL+KwOgdGOzbQeMPgWQQYAfa8LHB/
lhe7aHXP6ie/7RtPNZngzaM3VIkH3BAZs02UbqzKF7u1ls0rUQYPhoJvVtanRFOflbG6s0R6qpl+
axbk0sK3iVet1OaObggvFs1L6tW9wagj6K4KjJ+P5T92waX8LWOfsVhSCQo5wjQvNR5mwSbYGKtP
kyss2Vqba3Hht+vrUgx3aNsybSI+6elsAfxB6/42cj9fQyf1WEr3v1/Ob49zkWM2GL2lec7GAhFg
LF8QrX29ma4Urb8Ul4pxkSvG7dg3tXQ+Mqv6vULMpcbeJl4X/uipnrpPboNVsv6/PchFGCUlRlyn
4qNGTmdFG7xTSlsar/DPfjsnl6qPIp6Ludjj2kT70FHJJM7uUIX9/v+j2fLbu7gIMK0gF202wT9P
bXK/tw+J9HKyO/vz9ewqfI1c+gufVfkjkfxXHEv1sBWGlkcpUSAy1ygQceQnh19wW5FzeW648VLv
Oo3/121wEWT0sS2D8bx4T08aW/mEHs3d5zMnHDmfawTjX5IW4yLI5L1pWWqQs3hz42XIEBtgz+rH
sXw0xMarzWv1z2874VK/UU0EFFszZdqhgXIWGqQAQGrbYa595c7+Q/P9R4i5VEtMhlAXY5OtXLm9
8/LGtPyAc+umdhfnnhm3Gx2ual/+Epr1i+OfN7FhiSUpMg55LoNFJ3PL9WR/goN0ZTf1rkkD/1LS
X2olylrYCKMsMzRRet+KF7+vT9OZmQSu4/90/i9FE1NZnCNTKqYdaG29PqNCbFm/Ijbwy9661Ers
xSRSBLBAu7GuvFR9SbXbWW1dIw99ERRCMAXXcozf1ukiBCSZOupTinKIBsk5yx7puUIAiZyc4/lc
bwJlQmL8GerRVZ2X8xn812a7KPuYSA393EqczdkRnZiadqCIf7+/agH9S/GuXx5+tSxDk3n/7oms
kWY7jd3PcWJOhH/buRpDXutRgD5UAA1Kr0qH/BJLL8UR9SAMGulc+8Wpn86JE+hPUt2v/nuv/XJq
tLNeyV8RVLbEoAQtgQCWvmPWOCtXLuPfAqV23oB//eBqTjQmXbwMQOqeYC9e8RChd6duGhTINGda
F6tr2iq/7DTt4uSjjlXLSKfyDPKrbtbgfW4Wxo4CzLD/XqRf3sCl2rmsp2bIjPO8SC8Lk1llPlOW
rpSov72B84f+tVCKNtdK2CITlmRSDAhadUvwx//9xeXz1v/HkbjUMQ81eIu9+f/Eb4p95da71q/c
YK2u2nX5iBrxZvSWrXQL6wTp6vx0rS3529WsXRx/U8dTG0WzCSnitw/FV/zMK507mqBOS/AHKOAA
/NgFd9c+8E/t8q9HvTj9ajdqVmqN005soW9Js5sAd53CfRKCcIu/MwP/ZBEKH/3zLqPaKfoV+HRd
AZoAjTe8X7LyOKVvFkQmrYXanqDoHbeUe7pXtK8TQ/toFLaL3DCaPKgCStlNfgNgf5XOGQgOyB2S
sTLxHZXO9aKKr8d4NrgtgL8f0653lKLEhQ1ERCo7aMPtekD+2WBt4mG0S75QH+0jBUyBDuBwAXhp
vC898uXijQC0Y05xGGDuHIJgjBDumeGxD0Lkd2f1zQH8dLvPwnkjBsWmB+GwCBASHi1wi7n1VZbY
von7guaMkjwHwcM8tHa/UH3ox0CNUaX7+O/d9stOVs9//9dOjpJQjFOKu10VPHQwjIQrV4n82zZW
LzaToRdAbfoQNarmUwHWmTW3iwxe28jv+pxebVZv1TZ2hzmEdmvYocpIcgaG1YbxAz1YSMAk0qyv
cWtkb63OpETNva7sdo0Yrc05XmVKcVLzzxRaWjt2XmHoq7OTQqH5bbtPzTfxDPCbvjAiG3IgzhC8
Gh0ubbuXxD2MFKPc1/kPxlNOpRxx7auh6zKAkcECWRBf6zbY9KAyOuOzE5EBFFI/4zVPfem3Vgi0
KIev/SPpltPpgm3CBAgaTPIM0VWzdzl8m8j/FTwmxgm0WHzG5ozHTp82mQYe96bMtY0aeepi+lF9
jMpNMamvQ6r4iYITRZ9DScZj92iOPSh8oMxS2T4U6uAifOgNEIGC4tVQVku1k4dnQ5PdElSYUe2s
ObD72fBijCf6/VRHG+GMK4UOl84bpdhaagYMAlmJbPES4aG0hJu8x+CbmXCEz+EowSBH4mACL6Qr
rrqqcGAPvBBujzSC+B/DVW++TTrYzgaK+ZlqUU9eZs5ugZ3hrCR+1gqAKOv7FGpJMGt+XjHYrRSn
wkOsh2ukNO9DepDTA3McaLBBgjjFh5JLqwnun2r+WNGnijp4dQbkUm8XMJ8tMN8ZEJVAhO5Trzuj
ck3N+K4UrFLMaSUmql0M4gYapxsUyiozipVE52iAo1703O56DuYDIFCIbOsweWMZ3CWLjCIpBnEZ
3rHQPoZWeLLqxVGn0rfEU42SR5i4EzncJNxHc+aKi+Rl3WOo3nWMfpsZFKz6U1TzZhGBvOqDU6Lh
rCTF/1B3JtuNI1m2/ZVaMUcUWgOsVmUOSAJsJKoh1bh8giXJ5ej7Hl//Nj3ivXTRG1Xl7E0iQiGJ
EACDwezec/bxsg5vIfLNEQ31nFhu3Ii7zkZOo3Bj1CfFj3Y+tpmTL7e2sIOmX+Ni32i3fv1lUKe1
2kDksNUP1o3WL+fXs8UPjDZNYw8P3BETsaa8zvOrX76FACvDUFkPvYFwn8AuJ1uU1MxsBLhsNN1J
nkKOtF1ObFem7trQX+oJ9xGyQe5rFIPhEugMB3mrVCUyJ+oD82fNuKltnNd6sZ4z8uhxJjrNVVvv
4sH0BjCSWU3Br0fHomMPs5ciIDbPvJgrorhYWCTlBj7TTglgrEroyoK8xZbtWW4vp65bmg2DgKqh
PeIlsFBDRF6a9R7xT77UV2GI7KN7gjW7MVXfLad7C3VGnz0X+ouPDjVAoNUz6g7aeDTZm4fVzYBy
JBlQ9isOKTOo4QvLS5r8ei6tyyAiRRs1Idnd4DLlss/tRV8iHCGUq9aUpcANNw2QHJr4Kp8+FY1D
xou/TcnhMaOGSczywkFch0hsVRJ7hsQ4ThjrnE+aRpthhKlUGJ5Arq2iJk2jhwKxdVETTubFFWbo
ctPhEgQAvbLlZzljb6BeP5TOSooatkZ9WSQlMZ6DsXfQK3bI6M3pus9epjzAR7LJqtexuJzqh1B1
lpVueIVz1XWwnAIXwSgeGe1RVZheOflmUqjIigczUlZJxomr0Vel7ddFGd2RPkmIa3OIO7Qbyr1h
NYepJwAwtlfm4OC5pk4d3cTq1dCg2lHmTQ8uYYj6bayMYGKKZZ2gc5HbrLiRdeX2TrgboYeZV+aI
6wefqaMp65NxQ0zKQqvvoszgX/k6CXlzxmgh10bbrQpgp5rfeJb4XKrHEodQR+8GzI6qbtIuc0Mb
t6wwl7OoKV4zaxXIp8XXtve9rEnghPAIM2xHszpIi0YhATcBOi41K7zeinCmfra0ZCXqrz6ISaWQ
V6n+pSphxZSonoiHDcdFEcpFnDIj2912prCL7W2pVbcn6VzfPLVpdlWrb/Z0SHg0FKxtirKXcbsv
NQxRo5uZn4Q6rKr+uXGu826jluIqy/ttr5duoY5ABUBXRxvmYzkCaVHxddsbu+IeJBZt31d1QA09
fO3r6qKDAZEnLyLf4ylCNm0s1eSmLV6Vaj+UgGmZVubCtWi6qn56pzK/JeEjhnNXV8hFx8eVhXcy
eFabnQhYwWh82J0WIKDqi009NB7eM1ckX20URALIkVM89M2FhYKndMTTnCBDjAhfzz6HYe1x9E1X
32XiNO3ZjF5Eh4mxLZUd4VzwaaaVwyoqib+2zYGwHHeI+0VbepZ6m5e8T3ScFG+9Qc0SW23FIzXk
eBpbuVQhZuhwZTsuhrhL0rWTv9n5pu7xxKI3n9MXXSHwk1eCAUpvzsi6ipAqpdT0+wu9ubRlDkMA
W6fAU+V3d7NKCB0aVZwnMWaPdEAZZMljb180SKkxXpUR/rqNUY6eqMW+Q2ttN5+UNKHpj9guR6SZ
g+cZQTGI6HIOgrfYxJPWPcRjyQLvUWuRplrlJms4nTc49cCy2pvy1ADXv2Tj7QgmxIyobOFeG7JN
rx3H4CIJMjT+O5mx5Y3yTYsqxB61bTkde/NZrT5N+B/m8EUKE1IDpfxMbExY7mwxFkpRuEGHPNe+
8YmYRD6b3dYokAyALg76L3XKLyINLoCOS6Nv75FzIlm2C7dIwrdUM7Z1c8yCTyb8wNbHzscsp7WP
U57BBQrWaTG/WmZAl99+czS5UKyWFZe/GBof5XihrHQdgb35OWanlqeIlLPwYgrq1wwf3pRlgBmw
MtLceQmGDsKHMQGrQ6KQjvDq8bYWFte0xYCQ1+lN3YutJW9j88I3tFcK6quoSS5E7hkR3ZiXWr3S
q0dVe7K78BDGGS7h/LIQrwXyzVRW6zp4qvgLjOpBJgAh/Xwv2wBrJOX9/r4r7yx4OlNuu8Ms3CA5
DdjyYtQQH+v7vn7R+52DzHfWcfIaTOxxgtD9qkCtPHb3UfEiBFbfNr2q57taecqLeUVnbEFPcjX3
KMX2oBAWo0ZKaTstU4nVVd7x4tyoqEPFxNwsxG6CK7JoRc9LTvNigiQjPVr76psZIsGJY9oPWLgn
dBtC3lVJ/YJdxRswMAkmhqx0uEYzBX1UkNn8VU6Zp6fOIkN1LVDXkVux1EyWz3CjiNP080+F9Vkf
x30EbsgIwrs0okbT9JSHeiSH/mVQ3voY3IVFWF9rbBu0eMVe16w9cihe2adPy3li20+1ZrljjLAh
eZodFiq+9mI3zWao0VvH1c7HM2b1WAeTBCPs41QonjaAEbAQReS0IqIeRlGIVUG5CCyyt8LXD3Yp
39qRP9spntVXizbskjLsKeUzZEN99qLkrjb842TG6wYtX6RlXDLFS+3rqpwvm+rVTp4DZgE9FURP
gzjo70I0eLWjrexaWQXYCNJckn2Nvvd2xic0zFe83FA0PikdFCcrWo5wr5RsLdXcxRhaksdmCDqA
Emg3CvkM1FfNzXZwNEX2UfYXbVdv7ZBaACwSKZ9VHzRM1X9N8wHZ3FZoj3X8NLIFKuatFW0HyFRR
S143rxee7Cl68AGEyCK/sfCkxtWDVUL/U+dFVOCy4qVaKfHW6ex9nGDSPPVOVxqGDlzzvv+ka+BS
bBQ647LxHW4AJt+0BjozXcV0M5mPBlmuauS54MbBSMzUFFTLK7DTyQLukPDv/eAk4AWDlFirTrmM
VJqoToYxzF8runY59QFA7wLD0ddp/JIal4JnTZmOQX1hYaewlGJj6AFvcwdviL2Ixj0J3/x18E2K
Q9wShpcG3pC+BNGnAk2/4l/mnLVaITdFRGpWNGXSx1h8NrvDIN8MJKqB1q1iq17HPDSU0JSSZTbe
ySgZLgxnrQhoW4Z6GaVXKROin7W8p4YVduRV2R9afH8xomAHN1CgrxX4FAe7wbqKoQL6GHnN9tHg
RoqUEOkYkwKWwcm8UYd7TCl2v2scPOpEM47yszqy0ote2l6uzBnTeXzr6KynX9O+h5fxoKq3YfBi
mPt6ePSrxEtToEnMcx1vGjPCnHMgURQKyYAzckP8yyqEexLjucyilqnMVnCVgoTvJbHsONRXNvGB
Shy4TEHrZthJXfMc4R8iRXcjVnzN3mE2k4aNj1O9bDN0QL280PHGtv38jC+LDbW9ssuHovksxUGR
Rw3FdO2UoKHMx7TMP5tmil3wKSX3S4y3KKYZyUyBOTtnBloT9BjK70ysfNAUT+7pnY/vwkAz7aPh
j5TgmOcV7pnutjPETaRClJHaKtL7pa8dMFwtalbL0vaXrXlv0E9XZ35aTS5944hhoUkPLfgLynKT
0lLpyS4GU1kpmrFPwFzM5SorH4zyWIYkhzMLncIXN4zNKt7nVKPyo915XXirKI96fmkNV818rGnP
p9d1fgzGnQasVj6K5MJBuVE9B7j8HEeuCm1TRpexhvJ9PHQBhhDn1kfD1iuHrt1UzXUALiroi4Nt
Bvc50TzQynR06hASrFXOKZVAPQxQeA8+ea+ssrNkzXem8jYCWYTHqaL3nmmvfjvhP+0nNgYsI+SV
Ue7McF3nPEjQD+qlqCvgcgTdBcssWYXCWjrNo5Y09Ax1V6IUsMp43ffNvaM0F1on6DwL8Hxf2T+n
YbOoMR+HldYi9QPOYVEnt0H1Of4OixQWu5BVW7fSKY6YkpJUw1IEFhHbYK/KWrdHf4GMIQlYK8f9
RnRyW9YJsKpdD6KBIEPFdIsxXWVyJeyInYF6Sq9dKsgdZO36HXJt1vMl5Sw0Fkl7g/YYGc5VJrHz
RLjrvXaESkuprGUGcbZOsuszTEkCd84cYqNY+OFzk0PpAv4Ws9jrjp0ovX5I2OOPOHUQL+M0Sq+j
/j49CR+jrR66GlhBXQOigc9CE86hnLXFyHhKOhY+lNjYekNwhGaZk2bDBS4LgaeXhlgZ3gOHWkEV
2JKtcxOnr/W8jQj38xtkGw9Vrl86Tg9ixdiNwZ3SEi5qV54PjyIDw0eSvMplMuvbwo/2BsGfrXXV
TalLiKs7DXQsRepGQ0hgmbM11WCbaRtJxWJuoBTEeL799WA9KaJeRFq/iobXeGzvInSCxtbIHnv7
GMFhbGT+2LbmJi2Cbej3lzob8N+/LH8lLDpP3SlsARbE4Rkr3HzL8HD7u+rg7+bLfFsSXu+v4XPc
4kFZajtMJYfiTu40t77qLpubbJV5H7XEf1VOPo/oGbReDCYVoguna+9FgLck0zFWYp+dab1q/jpv
86WTQXN33iof+EONkxdh3oCUfajsG2kUhyIG7C+DK+l//f3V+UVf4DzZp55lhZdOkMEF2iTW8aNK
9qDBhy3NX33+qeHxXUHVTJy+r1Kb7im+lHZW76GWhhMTKyeVzkcD23lnbk1qBbQhG8Dkc82cHnyO
pg/WSr/q4pyH/BC7Wghf4/YbGmCcOt6olPVGp8bJm6987Mi1KVbUxMHJWZ7Oerrqahe/P+VCdi3q
B+KLX9Z/z2r7qpgC1S/H6cLSwfvl7Garuzbq4JTwhpkPQ/kpgONm+NAC23ZTE6Pd5JWbgqwYeCcq
A+blOob+lbIJLOKlYD3ZtV9nnNm/Hwi/qnyf1cYaP9bGtsULa0RA6qoF9J0PHsBf9GvPw2+qJO4p
4/qw4dk8Ry0iTGbuMr9RHFYfVDQTe979W+dwHoVDpkiuS+oCF2b9kIbhqmHz/+998ll/DiQA60Pe
ZRdWuOZ02G47H1ydX1x34+wBsQMtMo3MHiA77LP+LuNF8vs/+fQBP9kiGGdNOcF0MdAEGC6SmbcO
5ZDCDwnkIc02V1e/P4T2i3b1N43Zd0+3ata25MIMFyp72hgEq1BPRe2dGVM0AZsUQ38RNd1zzG+m
uvz9UX8xpRhnnZR81lR7Op2YQHerA0LrKK6GAGR+//G/um76+xmLDVuYzUgf2bKpC7+8CGc6fcR1
kkXxwRF+JSo/T3OJ/RZ5t2VwBkkAhUWFvart0C+AvQiOWiQ9wmy9LDPXnRhuNFoWTp2uu1OSeWSs
AM+tuhJWTWxsAa8sEkV/Q5u2aSEh0rL0HBpxk/Vs6+omn7oP7rR12lj+bDSdbTirkByozuSqhBjl
u9G4bOrCle2wBcO0Jf6ZakDu5uYxmqJXK3QArBytznyQuU0IUnoB7C8jgXw0kJl1kAm9BIZ0pX8N
YvoHyTEMpTdRmtBIRXNOK4qI7gvcuKBhKd5CxvFVrzZqT6Qv9vQ5sSgWDuAgp+TB1P010WfLAI43
71JMQ3diSN04hVsyjy8skx4T675Wvvxbg+PbGuO7AT8lGJLxJg0XWkqQK1u+Hg3KpN+k4du3A/zn
6/hfwVtx89clbf7533z9WpRTHQVhe/blP/fRa100xdf2v0+/9v9+7P0v/fPquY/yr8X5z7z7FT75
7yOvntvnd1+4eRu10233Vk+Ht6ZL228fz994+sn/6Tf/4+3bp9xN5ds//ngturw9fVrAG/SPv7+1
/fKPP/TThPyf33/+39+8es74vbuuTrK3PGra5x9/7e25af/xhxB/CkcaqqMJYamGVHloh7fTdyz9
T9OU0rYd27QtyzmpQPKibsN//GHqf9pSCmEbdIKkY57+iqboTt8yrD819CF8pGWZwrGtP/7vX/fu
Dv3rjv1H3mU3RZS3DYd03k+DtmoIzdJtU6Bts4Sl6WczU6wElV77WuOFeuSflLU+/R+qXgr1QtOQ
MwTaGCwcVlZetbBJ+H/XfqMi8C7IBYzcOi8zatmdX8Jr7RWBzN3RwsI1Kjka10mvNre1YowW0SpJ
QISc2ZjyYWjKoXB91Zj6vZwlywmfSzEvTNWpm1tbAxgFkX+s1Mote+rnlAwcXENvdPjaxksNS+6K
moDbzZhMZXvoi0hvdmnjlCimp0yvj4mJXR3/dYtCgAqOJcR13LWgMjWMDwXzfZwow3NWIMim5l7k
hoTjUCp2fhO15AXRftbI5umKLGZBC47CnI5qOABbr5xcm68nwxj6tV5pBauDTJfpQ+Ok4Kxn8Jnh
Kh3DirjJIlTj6gQlMqpdwjhor22sVezzwmZqXUdTo0PQ92Z5KZqwwH5bELj9RmxHJLeCiDmLGn+H
DZw3Yuus7WSivtI14BAv9TzGES4UwsdWg0MTje5ZD1nVECWOosmkQzTRonQt+ifMQ/NU0bMedXwY
SRnEX5KAYni+HDuOEa+pI5fwLXrYZ2gdLJherp/6Rh4sLW0eLXZJZhFnt7lRJidJfqj46Y5rM8ZL
0/GDgXwE1czS8THpAYKQtCr6Llpn0imCfSD62fdKpxI+RG4lSnYJxFhaTGUkzWffmjvrrlHGgbqs
AqVQukGmmXJPZycIF7nagsjtGLXJqmwlNpWOYof1YpDilO1aLaAjHrZ6X7q0tyASTFOeXxURTQ6v
Vkdt3EpKsrGXdlHQHsupapELCq0YcOmzMF1MDQ/YI8plyT5xEELoDnvJenA2VgxsZ+OAhil2YRk3
/VKzejX60gcTZFBqGvKyVG3laOtEuvp9ZkSATOCZrpq+bst9VCSqcaXGKbk+FCpONciIz12OfZ0O
6yaMCYft0garvd1l8rYaCQPcmqLw2Z+GPp37VO8Kmpd6AnHT6IttGjoTzhY/mGxsfGairMM4MYx1
qqsNHNsiqcAONEqNOCG1ihPgt42GQ5poov4UxVHTH/xQSSZUgGGQdNjKxRguK7z7hNTCdKMMqY8N
eEc/a4aNVoiRHj9gtLI4pkFsHeuJRKGHMo4N3mvsuv3Pijo54ZUuR/Jze7NQ5HYKG9BmBWMuvwjY
wY+b3rSccV3AR46WnSgCG2TCAI+wn2ZfwsrvYWSMfjnznlCcrUVHV1sqID9DmMNQ21jDhBP8l2yC
q6Xa9lR4JxsjlNxuqlg+hOb8mLUqBKyhME9szkjNHqcEF4hV+Y69TYM+zbeETM4VBTAqk+3ep92D
mmdO2rq+MLLOtj3hlw7+HDNgmjFAOuf7ajajdhODvsKT0uppv2X7D0u6ykwaMNLOwdw59QnFmUa9
3V4N/AiN+CZGISI1qUsqNA7QVcULe0XSDNNmvYdDGY20tvTYCr3ZaJRD0yXxJlNnerhMROCSw0ZQ
JGNUReCka3Ofdp1/6zh2dJnngp55ziVcRqEfgEqX822vO7pNcSdnz0OhPrwMOqe/Z+Nn7rtejqnb
Rv7Ec5HMwdUQsS4kAaSSaXTVVSYZKAthq9SJBpn2swOJiCKbDr3U4m+5KC2nbNlZc0vodhphVU0v
VmgZyEfbojFIdE981svmMGvmorCh3K78Nk6YwRUHNLRrZyoCFsZxfVP4OTEVgamm2yamieURXK9S
pOWS9UzEwkhWvJmKm05hItdrFfNQChlStFO7ScFKvZamtCY4r2aFLAfdxSRfNdmpvQvFrqoX+kz/
228i/U7P+uxAXpCkuS5UxViOadd+7qGSqKtB6fH9VGEaYn8YMsNfBTTiDcq5RqzfqMTo3OR61NzE
M48K7zc1vEcF3N75fSUbJs8wWIea2XyCVzMD80Z/wj1zMJcocd6AO1Wb8FhBv6FKK/z0C8mNATMo
QXB73RhsujGzrTA2VBW4dzwH3etUJcV0rQD8oN2QsZl8E5XZ3Ph2moVPTPg+bYooLZZTZYOrEzbF
hdWkdeHVrJunKy+k85kYMTVzjajGUlbQKOUVB6NhY/kVnfIginmOsmrIs60cJ11sy67WD3NUgszX
wF0x6eeWTpjFFCuXg2/OA6wYhXwzPDQTsoK87Neg+Y3Oi7KGFiGavPuSit8XY3TGetkbkogOg4kL
bURtf5q1vPsk00HeTN+e4N4P9YOMtfZYD359KUfSAHxRidvadhAKhOGIEK40Yvgd8ZB7vN7mvV9F
5XVvO3XBgPadXa1l6T7jlasvsJ3Z3iSq9i1M52KvllP2KrM0vPUttftsVaO9GxO1udMaQ9kadQqh
Oi6pgWpGM93yDY23jozW1UDumh4lzRHZRKEvx9EfN0aV9/uqDOWXLrHNfVbkzKX+PAEJqudSvZ2z
tPavir5EGxZYPfqqalQUSP1lWTLr6UwdJ+kNvQJHEioyWpBZVwHiHOeRazHwjrRSwHJG3tlyWWTk
1Ov0mgCRDBQimyBwlarVYCRXDaKrbsr7Y02A27PToBGbxGS9RIYp2jWzYPa1HXxqjpSGHKrtaa2z
MhCwA5dGlxJ+IwO9113NcHR4QwMLsxUO/jhd2jphOxfGBPFxzSqD90s0m/Gl37XjReUXPKtW1RJ2
EZKcyl4mz4J6ZZRRedf1DsRzS411cOR5yqxtIzSkgNM78yekboI2oqGCrheJcuomjJ3dLlsn1u8d
zUJ1FIgpfWyZPo9ZKQuQfKn24pgkOyyN8MTwy2RiWbeGxLM4URe3zG6jV2g3d0M1jOodiEaMeeCW
aqt8CuIJ5hEInVYfv/qhPT1qpp8/5t0Ew4enmVyFvB4M7dRBC4COMGrBavV+OeTrgl2MBiWuHbJ1
ZA/wWvXZmIxDEOfjQMLBTDySPgewSqtyFIE7A9o1t4Pl94m/qGXUtqvAmPv+Ykyp8SaLqBsmkQF8
63vWqHLQxv51CKA7rufQh9wXWE0rF6mZ2K2XpRWNOfyphX9UIr3uqOMbSeJlwTiJe62N4HDVjTDj
eydMwmM2td11rGqCpGizN9NHW2F7uOyt3DbWXPtpfJOR3zduZBvDdAO6SlNOFmGzda20Me3DFOO+
AvYWsblMzTlSAZdPgfgE7y+Vy6yLCCcYZrKDAfwXmymT4JMDXcuaZZqIPrmY89nMNqOmF9WrnCB/
b7SwAY4opqmaiDZOk876osM1tC4LdEIzOoZCe2uL3ITAm6OIWxZjfCIftt8633wzPFRllBWrVK1Y
is4wR3Vvkk6uLMy+stM1XW7ItGmRhvlT045KdLSDsQJiKfUm5k3fdl3FGG8Ts9HRJKkDor5itmmw
U8A/KW5VHU5eivDOOSWh0edoAjjsx0Qf2cWLxsyaKyFN+3kIBEFKY9jL+tEaE79bm71Gz78wBPD9
Ie01ZoMQoaGIA+ClIX/6Y6J2Jo9TZvEIvVYiDbJtEreZtbH9Rjh7lgNojAOaKvI6ZHmMfCwWWfxB
9U471W7+Vb2wVcu0dMfgjzQoLEvSl9/XdlJet4LJHFWtC8DOJrTOcp1rQiPdk5b7I6/g+5IeR7N0
oTmmsIVjWhqRiu+PFkxt1TizIkHZ9tllV7U1wp/0I6/gWfHtr8Ow99XZwBqqJb9VnL+rSbBBSqid
9CeKVjmSdzToxIyZ4wbKLlffyny6yGNDiCot0pchM4ddFmnlo9kGdrn+bsP+95b4+y2w/r4mx9/C
dlE3bZZTbLTpN5+dsm/nzpRahuHWK+Dj13vImiuyXFbdOtnE3sk3ox2mVxTNS9pTWLeJAFjRL/ug
MniWHf/tPmtSOmzCbTTO3On3Vz5RLFup8sFyG0gHL2lgBo+67ff1owyiRvJU+qPnkFOKo6csV2bd
wSDWsmKD+m2+jyxR6YtWLcheiTtTXje47XX2vyou7NLS6qexoDf2+yv3w4VjrJjsj2zHorZhnJeu
mT1iNDWg0PxMRYZbKye0+VwoKLgndv/pB6XHH5+Eb8czpMbI4ajnN6oUc5PVo8XxxKitjQBBaGnM
s5eggF1PqpWiP7MhNJh2v27nrGMpMfl4rFRr5Xc6EPjfn/57O9JfY5iKiRRSd4QU54XkxEwTfQ6l
dB0m6LvailrIVCYtwTkPLspwjm6SZq6q//1RUYNrOqfPQ2qfX/RI7VNfWMJnulMDL/JDubAd3SJw
Nsk8oi2avc+mI/ngqD9MC0LlydAc1dItzf5hEppCK1DyAI57q8KdnPJ2NaTxR1GS75stXNBvB3GE
bfMgmEI/a1gEkphu02cjrsI7GwGfLljLgzBTikOl44s/JSLlM5E7v7+PPz03QwqVFQ6ooPNejzVx
wWKHw/oydbVkxxvzgzn8h5FyOrF/HcE8m8JFqVetMnKEWPayfczmMT1o8dDbO19Pgphchpmgjpit
n3j+/bn98IgK1dQ0S3I98U6Do3w/qXDHfKu1uW+lCnUOBbeTeuiPfn+Qn1xAU9OFQUSXJalNns1c
VlGn7PzBn0vDR6Qu44r1WFBEH6GvzuAv3wYI5UXT0AyDd5R6jsDKnYiO7DTgEFoMbn9J4sUr0RvX
1Tp4s++B2jyT/7TMrrvH4mg/fZQl/7638tfBTZ1HQNNUqcpzZ13fCUWjr0GVav4ct0c9jMmAvDA+
dLtp79sVfx/IkpYUDs85d+79PUMmRGS2lQIQWYtd7gHnXMxLZV2vu83v79tPz0iIUxGZCrVtnA3L
sJ0bf2gT6RaW4iyTkPwSrYiUXZo33XqMCZH+/fHOVAR/ndlpMrJZzzAWz7EwtT1XlqrzHNhHthas
ZJSl8gAEPz86kHzMFWuNFbzGZXTU/K+j8cFzfvJUvltI8Sx8f/Qzz6Wg9BPqNUdPt9GmAiIweZqr
Ysz74Cx/dv++O875gs3U47huutNx4J9DkFjjhKOMYZouNgeA0d4Hx/vZM36ypquaaVMCkGfTZltM
JpUX1WH9Yq41T1sBeV+1cNUE3BtYDytlZX6UZK3/eC159XAXWTAK4qXPOu8qMtTOLPHq+fvsCl3V
BkTmNjxYhFin6/qDM/zJCdIEMQjPcIRpGueexiCalKxSS8V10qPPmpFtE47p199fxh9fPppts8qz
efAYmeeLi9Ae5zgOZsVt4lPwFg93cZ36mKrS/QyL2aiCDxr+2o/TpkaPh/gF/qXyj7Nps82iPmmH
OvBOsxn1ag21KowuIte2wx1rt2RNHs0Hq8yfnKWjmix1DYMKrHm+ZhnSyfGl3QaeyHahv6sz8lMI
YxxzuZ6l6qYyXP3+sv64aGM7AUjfkaauGvStzkaK7fTS9xGUA73oV/i5VqQWeziePcNFhul+cLQf
h4puMDDZwKhMMPLbvuO7fUUXhoE/iDT02hXu9/igu/PGdpVyaSUb1CeGS+LLYsA88sHcop3aZO8n
F13QjqOdxhDVzfOH0B7sgZYpBdrGRVS2OgHt/K1zaa8x9h2Jj/ngPn54vLPBE4aRMbAmCzz9NrkC
zLs5YT7gns9LdRW7yqr84D7+uIR5f35nk2eURoPWpRzPwVJX5s7GFCiP4quys+86a/7gaD8+Gt8f
zVLP3kwMpyzWM66mklprivkrPz78fqR8dISzYRnDuB8DBTx0XzZ3ljJdl8P0+PtD/GQsCmZHwzw1
Vm0G5Pv3eGEaHbkEASOfnIAI+bMgjDnvmo/G/E9P5bvjnObq78f8PM2KRpWLMR/ka3VpewqoH0rc
5GVmK5oQ+mLayC/fTu7vjvvf2+az5v7Zl//DXv91+ZYf2/rtrd0/l/8fdPy106Tx647/Nv9S5G9N
9Py9SuDb7/zV7tdM7U/mHsPQHTysLBh5Uv5q90vrTzowuuoYtsl+4FtP/+92v4VEAGkA1R3T1njD
WYylv9v9lPj+lBSBKAiwGNR5w4v/TcPf4PPeTVV0MtnCGXwSLwHHOa3G3o+XzNDU3KpisZcavLRk
IgFLL9oYIDOhZwO5E6SJwl6eij7fIYMk0uzb14TPZeQgk5Bst7mewcSY891f/xlTuNh9+0el8LAG
VjnMD1DjhMv7rdzFjek1kSbWRRPlO0Kg2MZJnD95J+JtBP1/IrrRDZzw87cfoFOKKro6/exfX1tW
tktPh5B0zpeh6WzoJInEfiq0T7pTfO1a/WqxGHAPl9O4ZfNKQoJ+VwZ3EalyGdqFza4yX5Y7hwbk
YudioGhXlwSK2J6L4SRwF4tJyiVJNsVmUREjt0CflG222EKCtYdP3/b8YUGTst9ut54VP0Xd5yyE
rBiLhljw8k3MAA6GU+acVq2oMG6WeF9dTOXBank6XhRaS/fycqE31WKxXm8XAIRXi+3ibuvRXFx5
d9OQYIfkJWXYB3YFnkmO68Jjat1v70gFyK6219derjmb/TV928N+v0/bTwrgcdpXb4QebqJcml4Y
O5cZhBIfE1mopvDu5NvyyiV2SblZ4gx2bhbu5Zr2TuYt1giW/Rci0nxk8MGdQ2/ZmXJ34WIdSlbu
Yr3Aj8Afe9iGZIyezjsIysNUHhxFPCXTXdUQJRHmtDymSz+J4sU2q+bLbSD1K2E1K36+npvF9vrF
6whw8/Z7L877hffp06qr00XZX9SDCWg2JfeZ0KYqp5Rs65T7p4L+0xw9TXQOE/y8KNMXaTk/VIH8
hOS0f9JK85U85XLpRD2n4f4fts6rOVIkXNO/iAi8ua2iKG+kKtkbQt09DYn37tfvA+qdnrN7ImYI
MkHqEgXkZ15DQ+Ydoab5oz4/Hl7oP2VKtPKuXp5Nj+w6wiB1RmxDZe3FN9Kfq71tyFfvmUvfYgXO
df389Lpx4BOWZe+1wx7u1WmQSsstA9y4a8+7OvK09z7PFImrbb46H90RxpZ7FCHtBlhJECdPNRpr
ifUjDASFQTXdgI63aG2VtnFa7fdym2z5sulKVyevxUzH78DQTodM3wexr3l9ax1G21kTs+36tnX3
tKylHd1gFzxYHG4tvXLLNuezN9Vxvw9WXpgarre/enKlr73ruY2GDTeFHZzxPjjikCM2ut2h7U82
LqN82Q2XfMTGW1yF2R73YuXB+t541+v583xWU2d9fj8ej0Bd4Nbh71XGR9886vheuWMFoa7aO28V
viVTi/DinvvWs/GE8K6Pc2MMB+/z81yGxeX8fm7TENOSlzrv4HRr29TGMNJ4VcxrB7ZnpVUdpM7x
ZYUHUbPbeo6vbbiz9vT/PO/BH1NmHr8sSaBeeO/n2acbtnZf47nUho/KVpvVGGaZm2CAGlNvJAf5
8sfsScnfsG6EeZuDiaifViva5crTfrv3U+d9D78fb/rGM/Dh4baMk2jrPT6vn2e+StccKs870iVZ
yViPtym4obw6xI1+r0NaY32AfdNk0KDFXC7BzaANbnqM2zuGfJJ6d3/vdt1U73aH+2Ez+PR+aMll
nqUAGQosSMw4aOk6Yt2yil9NcAhwGBYRngQhIpgWPkmIgHkmdPM63qij2ONbszOVYmsZNR6tFe+p
8XV9WsGkGHbc35iSja7p/4OmG/eSHB/mi4bGdZ633tnzZNl020E/tqI8ZQGmS1X0nPs1zs3W4KU+
xkgQL105nbZtXm0t+YtX6pWLFQjluH/e8/AosbHzrp/orogDD4SRX4NAOyMFjV1iw3u9xb8kkl0z
jmavbmXlPTzNxOvA4+UQeKGw151jXOLKuU15z1W36nVszg99ooDlcOjGZjjjRIXs1j0pnNxQxIWw
LH/Y7VOticN+9QxSQEOBQ7i8+Io+4R6/YmfdvwTmB2bHhyFJfiDKoeOZvqaDpPF+5dO4OErirK4f
uccS57h69kA5vM6XyUsz++Z5HvcOD7JnSddSbVe8jSxe3bg3QlEdAgzEhvLhO/mvEK/hmQDE/2Wl
vK62uV098dhJoFh7Xmfq6Jw8/l5d4fbfW47Cr27MTWzkewfKlg2fz/POSVcdzud3zx6irbrWeElc
z6475uXOPbrI4+gwe9LNpCqvVi67achLJtWKV73Pf3QTDp66NqBaE2yN4WcgPVuSdmry9Hk/y1zs
uELB6sH3qGJFxfd/HlqVf/Lz/ezSZD4IaTp1b1WXexowLARQaAOLWluHNIlB8KHZEsUC4nj7sCCK
BfnoditYnvccCNpKtrqrUoMI2WxOcdW8r7Yn+unNYfUsMIzeP3tDZm54+EukNrzrVGn8sS2PY74D
QviRRdJNwtYv6+UPfPJmuDlVXC2MR/rJ7VlAQS3M5G0FH7V4369qDOGW5RQfpvmrSZrHmYdywsuI
Z98VuJaplbQCmbLucktxk+kfGhs3r42Sdz6DhsKxt+fNWfLKulxZRy33fH0Hoht77jv/uZIH9ChB
j4IuZ+ZadXvErvRMo9cr+8J1zwMiQ65bQWpvIfyH3Ad8R+jnusj57ly31vYh9het3J9gMIDFfJiQ
t/LipxT5H5OFEMsSHy2b0OnNVT378cWGjo+LoqTZAfdLNvPecs7/O/z3lO+j/56Xfv+GBq8XGwAc
Fh7EPVli/4mvsrTnH/gbb4k5CPvPZFqHswXt/ENlINkxKyonLOPl1GUIf1vAowN+kAuZUEub/3Vb
+OlhmEOtZe/v3DK0+Ajx6u85y+Hvn/57epsZP3QlAWNG+as+LlFjT9H/z+5y1XzYbdlOCLj0qq7u
jAqUXTL/efRLaNivrcD3CWfQbJAkVPJDUYDC68a0YT0iKF3GQRO/gbCE6e0Y8D75qih+6/qTIhfQ
UVOcZVVfh9Hd2NklzrHXjbMEj5XKlFDXVlBqKqdz0co5npBADzH15JU/BjBVwe/tsKsXHpHp4E1F
Pe0CfezWQSHpd7/slWdnfNbpJ96XmSxE8EJukviwzJnlp2zn1cVAkwCm+HTWsZm7hmpf45s9w8T8
vN2kYxqfRivZAIy19jIaYfXKpg27lcLIx5g0mZC5wbEt7pPkoOl5tq90M7zjuQbgljb83tRakAKd
EWN4pNxR+8a/B5m0leoE2ktzFAJn3sRoshec3cJ7lJUDvfmXPFCMi68A+jHtxD/6k+4fq7z7s1nm
HCUf4BdxuUoNK1lpCtAjUrFfM+ZNQC/9FPRvMII1tDyyXVnQDk9Ts7snhuxjBKwVGF0JnHBsFpQy
nKzLEGnJGd7vb11Sa8Qb0u6J5dA5RLLA40U48VdkP1lV0P2QrKh27YlgUhZOey0moKYV0D0ti50H
0v3yBSzYfRnJyLTe+xw1uPnY98ZHXAW83ZNs9c7DjiNEY2rzFOlX2RiNRwIYdS1qG4GhWjIeTZBO
mwmPbw/NIOOhKIW26+MKa7Z5KIHvPYUEadRrVc/u/PRJm7TmyQgiT+8aZHEEgAgHssjz8ttMu/pQ
fNU4L//UFJq/qjDEhm4MnyRd5cstgh4zq3mTS6IFHgKHOhfdZzDUxte8MyWW8TUM9WduFubXxM4Q
lMNHhpdElM52BZEwr/TF/YuwdA30nDNCAJ7+HKjnA3qr7ZpcOjSmBcos88m7hFBObaPLp0Fv5VOI
+duoyc0txxpKGPGrKML0pk4KrtRT/taNmbYfZWl230wJs4fuOlBBvFn2MG1wwCtdVUT6bZnr1MI6
CNN/XUZtmkH9DfIHyhYXRRHSU9dH1rM2NAfJj7JnUdY7TKP0S9uF6qEbyhMJpXZZpua++64P5z5K
Kz6ppAxvoiKDwrSiv+I+Ju8CC1ktq8ypmmftqUwIPBCBDY6+qk8nu558tNQy557Ot6peGtaVv+3h
OFOjuE2o4J5r8a35eReSlJTYtIUiCfkkpvACKojfQ6czwkvfagfD6jq8XFtpUyqp7oYt+NJ1Wyhv
et0SovkOaktNYt/yLC1h2HfV16SRKzt4QT+1liGfyknxka/gQKGII4xs58XSM5RPiFhGFEJcvP6M
hyq1wXGMNGj/gqEOIfVapP0l72vjkTWW8hi95UidOtm+G3OsWu3hqjihdGlis30UDkIivWTht45K
08OJWt8bwsF2R9h/u1TF21Q1Cv+Y0EX63vh4Uu1tzd8u81o8hegimU9GF5rnwbESgD3d+Jn70Nbb
QQ6fzAkdFVPT4M5bPHp60gFEHJCC6kotvLeTE+9730d4wRwGz4mz2Bt4NxOKsGn75KOySmdbV+Wf
qWUeWptNmNalm6qCS4qgmWZtjNlbeez1Cg/k7hOFrmZnZrKkrmypUc6ifwtAll70ptzXtd3eOycM
1z2N3HM3dNNzbTgPqdbMj8QcHRc3wOAgh+H41tJ45PVpfTRy3Wy5H6NVHDTPuTPjOYemuKu21G3L
HAkfu7L0g2mC2fICQJe7PIjt3NWB+rk9kQhuuMO2VrLy/HdPk9v/zhlJn25iJPLNrVGjdqAVNP/T
phuRfCrGTyX3z40ZY9ssGjzE47x2Y79HebCCyQzqGRULWbRXWWuRL/mfe2gZJq6WIlNSOYDm21Ae
bssGsZrmjJWmN5sT3bogNne9MCGYOylXTm2zh/BjQLKNr59jKxn3LMTybgI7ckmTHNJ7p6zyXp/2
Ko/Gw65C24XZKnnLsKyaGOq3jfhIq3B3xTIIR8wI443jQ29erqsR2R+tjWZ6UZslZpL2n+sdpjD1
UjQzziliA8DO64eYv4fIxIYdnsFcADVOI7yFYy4SGCf16N91SW/hSqXFUXOyajMN9nFsZPuet+hP
xK0KJX0Q5YcZqGh0tIhTyWVyJ1tKvR5L4ndwf7h0FkN5MZEhfG2iYVXIg3jXRF0e+9Cn1t8W5bMk
TV/DRNcdTv4vx1fPSLCX71OnSsjakOPFdbDRo9pWvM7Jfupm3UP6t/sz78PhvAyFkf9eppbN5NvD
TuoAE22jWhbQ2VVsdBA/Q1LyScwDbWzwRxXm03LIEbwaQ7w3t3JmzmmR+rOwxXDKYaDcsQECzlve
cclggDyR3VOuSZxTFPfFm+JUrtoH5UOP0RII4vxsm3n+rFFjKn9ghVjsg7HFalHXfjsDwmydPfyU
yC7xrnZq0ub8RyPhBYK3MVLJ/T+JinhFWObtYwQHx0quW8dx4sYF5QiQziqNg5HG116Kin2ZokCW
mzFPNalRZiYICSWK3FKDM2QPpdnxJtQ8vio56gRV9+hHq/iwhaThFpSMO6svyo/YqUAEFOXbMPS7
2oiSRxqqvyQjjm92Xha3yr7ZPZULPUQVhLqdZCKxA7L3n9iP/UcwCXMlpS3Ck8weg1b70dbAPaHc
6G9yKbDuI0g6tACf36opPFjdtI2LMTz0sl9f9aSor4M2iWuE424KMB4aVrwJVat7jPakunhbYWin
ie4h4sHeASSlvjgfxWyAdq2gc5vLaLBJ9pB/AWp0dTW1fpmBBCQ/AKUaDRpCpsRGhzAd42uQoQdi
SbZn6qJ46wChu9xvEBHmoROlXz4S5tc4bhFkNp2PSA0PuhZiYGkGsJ4qpXqapywFWHfYGsEOnRDN
3GrAmNZa1ymnKbHl02gmRCg1wiRKaX+lBW///maiVHebAGnd9HlP7bMPpYmmw9/5EtS2i0GVg1Sn
6KW7nxlPYeybv6RA7ANdnT6QLINJJIcwSLHU3Uedj6BrIvs/Ruh+k2G9E5bjwBgPZ23guaLtYbjL
MGGVVvUwOyyjZZOySqyGaBwRW6jcwpe7cE0tSd3iqIYBynxfjz1c1RTO3In1On+DOuqOcpU81CDD
Z75EpiJJ23FDXqCdRgVZdkKFygsQk3pElsBxHM6FoRbKKXOK7FGg5YIHV2jv6t5JH5UyxDuJfuTa
HBoPxb/0rdIE4ie5KT/L+I0f8hwigTNkyatUSftKttUXY8IDWhm0fkWKqL2kqnayplwga2FktZsX
eKoEAGndQZkCYjN/JIhTkXGb96Z57u9e0NfT59/zwqk80F7e/T8n5Cb2mMNAYbvXlWNt4cOjyvjN
RlZjndHFQyho3oxqZJ1z6TNPSvkoMBJblzQTXCqgRIF8y1zGIsf2Zhi/Kmp/5zi20kfkAGYuu0H2
luGgIbBmIrOzN1BzvC4b3jdfsq7J/5lSRFVe7dLV5pMsFD3XASSZLZU0cJD4YuwUTaqfy6FqniPz
YMIe3IeOhIFbAIPaqrJyN0ok5GaV5RvoNda9pDG1FvRkP0pleJROIP921JcWiU6/MOOnLnIgikjK
eUlf/h1pRqO9WPVgeYFO+k1HYyUPDqQI37IGN4mU0ePrDO+xo4in+eiSFS2ZUjGga7mcscwtZ+AR
gjFkUq1RtI0RUSVxKOTgpJID35acQYU6hyF9EwDV52AseOYnyZoowpJRJNUQeWUgaCQHOFVSCpKd
CppA8wnIvT8FlawQ4CnSa11U5rbQ9WKzDNMkq1yzqJPZ8tc+G2ACV60Idy1F/I+yKzCPjfr2BG9q
OstOT2jQOc6nDtcgN4VNKsRiLUOZW2V9kz87aartLGnESlXoyr3tAfnZtS9+ObXYAfjPPcMnFMiF
Uczge+2ZJ03axG2cndXemm1+fXWHDH17YS7ftIXO3yOAcGQWXrtWXF4rKFb7UenUbus0PrInIRIX
y9Em+Y2Ybs6fMOIebePYa/gGKPcsz3H/FEBPndYZLtnkVB7PJklIUyKPVZTe1BXjsS7QEF42mhYU
5SqLMD9oSuMKbQvGmBPapwleo1XqLTfcPMzi5gRM3+3KAAlHoud17YTQV/RGtc7fu1KC6SHKuJVo
TlVThvBykEE+LxuCHTRZp6R3rdZAk74L1mOoU/0r8+ZZridlY1BY3yi9XT9rjWyi60MQU02V/tRl
ytaYGvUlSDX9aVTDdaR86ZblNnlsHcUY5hfA4mg11QgZdWr4LBFoXzu9U19kDH7T2hyvU25aFz32
X3tZelqOl/P7ZeBsZz47CqV12cN+NKVzrUvyqy5N04XEFFvAflKfaDUZG5KctzbX0eSaY5DJTI0e
Kb5OOSRLtKk22ZVS+UaeH8hifiDzgZa81VaRu8z5Ds6KUtI8t4n/K9VpJlUmdraih6o4kI4pKHdp
r8YS3KMJ5ekhAlgi0l5G3+eZjCJ0eOG7+o78pChScm+jGM0z/K9FNjWHwZQ+gkl9kRTqFTkZKeUD
tCHBoC6fZfkE4BJXaVI0NzNTtKOVN/+oji9tgFBUnjKXK9IC06NlGFafsVxkaFnp41NQH5efXza0
Zcp1ZUBw2tiwetQiJ0gL8kHbNnZSroxQra91WdXXTONNRs0OIb2gufY8UixSUwRTK08G5WEXVv8k
YcA4GQSB69KqNsuUhRXPo5bgMmZUUDdqmYQr/BrB2+GRvUriwrDcwJKdTcK9ohcZ2rpVmZ4MY7TP
bZ7nLqzR8qvMsrUUpNEvO8hQh6kNiqKpUL0sJyM3RpmSlxpntwJXyJtZjTe77c8pWlX/2chYv28y
u6SEWjZX3jTxr/+xQ0Eg+Z7pU9vz5aDbSSM3klpqEhqXXE6yK1RwS0naRUmH13dW/jbnB3bZtFA9
j6bZePLyvC5zjYYZfFHRllRy6apYerRp55zC7JXxFlD2wNOnfvqe6uJsrxAG1B6+mmyT7Du/RTQs
UfVjaE/xu87KFGrje4Pa45GEH5cb4k+vC5NZaTbEZX4S2XGICu0N9uOm7Y38kc1koNCXjJ0Zh90m
H4S5zqQEHtpkOMJTnRTBeAjakAQQiYBJL37odKxwUAk+NHVmOS93sFOmu2L2CVOrTHuR48reL8Ny
zPJLrZIZwE2Dz2VXG6upTDfvx+rp75yNfFmrxehX58cpzrKbAjkEIcwKozIrgrOSR2hrUKGDlppf
KnucHx+ryiH6DqEHKPanUOWg3cftMO4Lx4jo4zrmxZIQJZ2S+HmZmjKZBTSEOh0Z+IDHYEaOLUoH
z0Mx/rAlJEmWUZw3uYelneL6RRXe9cyWD2qB3lJm4oIcQ0FE8MtObz6J9TEcaMvOH/hPkROyHd9m
ZErH0lbO/mQMt2Uj6fF4ozZwy217OtYCZzpjTEJXGWbPtczJXcr67Z4YvHiLg+AjiWLrmqXO8NrF
W4fXwm5UEMBelv+wLf8ReZUdl1GXpNFVkoQnPXd2M31VaqO6yRh2KNpE0XNXILW8HMjruFlpRaff
Ir3pSLfglqAK3p/HLBxIyNgsQ/SSSVDJyj3NKtDMNapdb8rFR4bBQNha4Y9RwrZZdaTuJLoqudQt
MrlVN0HjTs2HPsvBL3t/5/oCbfVmNN0qscJnS8PFHHpfcIJwj1t1r+XbugnQUa8Va90a6XQoZPQl
dYib+ZzEqxY2A7Bpw70CIewpTNCohlKFiHhk3cx8ks4qhqY8tur4mebqPUfCdUUzCHOBuQJnLnGa
nDq0MoxM2k16eULjWnkXsbCIjdP8TGohqJ7i+u2kOvwwaGcPu4P/lhmi+wdpfVZi3zMMDe1isMFH
USp/Nn+HGI13B1YOacTutsIeSx/LLyWOfi47YBn+swMZ+BFTLVKaVlx9iCNDyws0q5FpmAL78V3x
Ab4UnhwqAF7fxfLeVI10//3sGyILLhTogC1Web8BeV5cGis4S3A/7nR8DnqZAsseKtJZcjTXsPvX
RDWHtRrK6kvRB0jOSWr7vQhk8zDERA6llLNlUD8CZX0ZqJz8MzYBLLXJ/7RNCWUDKlvgZKxbIMGW
jlUj26tB3l1byRYozyaChDzONoEE4mCcS6jLnhTowwcpKYTdeS8zkXufa0jrWChi1zqZfBwNlG15
347vZlugGT715bGxh/E9ekqh1T873WgifwWEQIRoiMcdWpqSLsfnyid9lB3cEJSS4LRzAn+Va0Wy
h/cX3sMamXOjmu6tXF0pVlJOVIy+3ei5IPzCyvkJHcPlzLidb0hVuaaiQIFZC1JYLMvjmSrZPmy7
aaV2pvqChZAOD9Gf3Q3sozzHTHLjdKcUhhbqyvM4baRmk0ikVkOQ/TlcBNbD0ICvaHM+HDhTfc09
KmjFVUqKcSMkH9tUyXfNWjV/BSUd3XCaqFS2IbUxHq7a77SXCQKtB9GuQxlcheSZao7X9y11Jr1D
CJPVSIVGqa2sstAvCWIdrqqTMDtEv30z/cppTV9bK8LOACDhbphYBNHjmDCyd8aNIbXobM/rYaSI
8FyFXXBWDFiGS+WpNRCuJq750nwqrMHQBFcZm6ODI2mfRFGIoMthcumBtnr/216eqP89mn+Fegur
RG3Q7R4wrD2EWbmfWaKnXKdVABe6ARSRWIiCE7RVo3iRNZFcE1HxtAp0S4QSBu7UJuq1EbbYUwiv
d6zXyi0P2h92pT4Hlohf7CLr18sevI4eeY9pOk9dcxZzst9bKCb1KaTKJe1fCgDLnCrRghI/y7np
UypJfRQOBEkt7Xj5RHWB4JuJyGaIFqKuBsmNOkC7rkuikmaS4k1p+ZSRJCjaVJJ0qTHuA2psfwp4
u2W56+Z1sCIR3NlNgZfavA4WetmdraHEAjFRsT3ATfQ3/+Kw7c12OMNSwEGx0JR9nw/OVRfQX/Wq
lj1b8MJcLZNyjGSjD0uvkWdtc/71qhpxXdUCiRiIGlfSFvGpaEx6QXyqZRMmzZa3X7svpUY6NaVt
7jqrzjbczeW7eU50h6pQdG8CEZ+gHIVnah31zpiVwxP0afdyX6RbSVTmvZS7fNX1Xbazx7TatZ0M
rTmJ/BNRb/faGYh+tJTO/PTFySfzGqPxvkdcId0OoW7eaUO4XaE9bBGYvyYL6lGBi6mB/N4amnmy
zqgUoYLLOpkh5fK27CGHWr31He9LKdKwIKi6YOPMi63Dz166OHBtQ8pYL+vaOHcihwrO3WTvpiRt
3KSuCGK4qTHBVj76GYTilzm2vKO6gXcvlFXZhOamr7RnHGYnTEDqcCPhEfw+zo+kVFS/lFD7aYsy
eFEm3fLsMpb2KIpltxZq7BrxCOen1eOZMOoeVJppQ7+oR64R1NiyB7jEi5sxuyyhjoFuBjAGxLRH
9FBOjRkB8eNXurKNhFhmFsM51/vwKMfTs9xakif0pH0tZfNaaI60RyIh8+CSDmdkQejWzDkctLnh
HJbRPpn1EiRbRit3SKqPtr0tvYZqSA1PQqJnt0wrxv863bc3m6LRE2JAjy6pxHMsQ3EE2ga8Te13
mUlRyUz1E+IF4RMGQhGlMxnJfqOVXisssDcpIeV2GRYZUVfXlt3RCLJdpzvhrfUtAhM/NX8lwDDi
iAqfnhj2mlp0fO3ssjlkdQ/gxbLlx99zVdRFWazzLydRaTZTqz1iExPeMwOLA+pKqptxPeg30vRx
0rDcTglK4I5gjTN6WsldY9VXbWkMj9FwEcZxmvsfZijqU/ndGZmAAlVZd1kCx1BXtUOmhOFqQog6
5u1XVpsBH50NhU/nqPfoHSF8bTnFUdIR0c7aFOXq3u6OwciaWTp+dVgW4kqram6/YUKyF1SYJZlo
kpXPuWQ7L76O1W1S9dYuUYOCfhrtz8EYfBemmrrtUZ+4UdpYLUHsdyTLGrJvo5Ji+xzrGoZhUUMP
ZC8cRmSCgCWmmyiiBhSPWvARhmgcjdpwL9CDuHSIjwAhTcKPJFPxJyTBA9iZm+/WzYmM5JC1pEBy
qvbPhkNSZUpZt3ZIdJV4RJBhbuiipB+wBE7WqZ5btl00WztRGl5befR7ubbLZrnUhsOpoxxevnMK
vLc/S02VCB/Uwxin0uE/q1Yc4aBghtXKqCd5R++re1BcbraE7UCE5qGYu8NCtX8vo2CAfTbow6VG
AcutFBMjquWpL7WyPKhp/RkN6QRcEAxYWeTWDSEkRP9xCjD0mzFM1vemMY2XwjLF8e9UCqwL2YBt
rMnxr4r3OjT1X9lUq6s6MbtNMwSkSwK1SCc1kIVW5iehSGy6RNrc155f8aBs1WNbtx92zII+JFN/
XpLEGtWmVZFImKnMRTbCvT9H/563nFInRf99ynIgMKEyxVppXWyNugwqFrgGzVFOH80ELoAQyygv
EOkJFUtBFRopq21kvA15g36mjqbRNEbVb4F911jQ8o6KnNTcquS3JlE4qAzmfRwSww2zor7ZWTR5
pNv5ORFC3yH1D2h4iQaGRo43+Vxiwfd8PNeG2R0GC7avZpbtiTagshOo57pLrJlKY+FRFue9YaQI
TY/rJXpJjCG7q/G4lmqD4LInem+yJl1XoaVuirkIQp1ZW3/Hwf3kP+llHOCAxAHVMsyDU6LHs/wm
S+r/DH1Fau7Ixa2df6eWH1jO+PvzQYiYtOVYiudkhnGkw4+ThFa+RHmKmNgyp5ptu60N1MQNAwUF
Yu4XtKzKj5IW/qZvsHqXEqcgRQNkNfSuYTTtF+DlbAW1J74HPpDERu+DHVLr2j0pVMA+Zmz+LLrq
WOtB+D6Mlb5B/iY5Sn2w7Uy735pqId8mFCpX6lilP225Refbkd7DgD6ISIbWM9NUavYsT4jNzsCa
BRoS+K29ajrtI++H+qk2+8Pyyco6Stygjv1DruJNITCzWOYdMCB0KBGvTiQrrd1k9V1RiA5abnf3
QJOrp67Rn/xG194ACsZ7pTfn5CeLVrAYxz9ljrYAdcZqtFu+4mAeik7f5tRkNsYMj0GpSL7EoXNY
RstGCwiUtELK/5QvNFPD6ACd6jfLGF2dRg6hz8QCXVIJyDTjH4xstBctDjX60PY/ch+OR0MbfyxV
zP+1qLkcMULrolQW9sHAOpfnWZuf89KKCfwaHUzfPPr3XUBy45qtUlyWKRTP4nU5YVDn95G9FYEi
7x0LfEfJrY0KSd0j6JXt0+G3rvXSq1YO3UHPUaxZhqUELLnVbdVbhgRsxRrohrFTbczPpNpaS70f
nxY0T2iGREhKhPVg1lI5jItHF0TDyZ/U+llRK+VsgXVuHBBAchYeqjmTk5JS3cU9Ai7+GOJHYfWv
xBnVU6yLEQRrYO5CA12vtZjHOnoYa9kO8LXFQdOvkwpJ16C+Lht9rtmlPjaE/87rqnTGryEE4AVE
I+9qfZfa+usyWhAadBWS/wvgQHK4AKuxADuWM0Rp626LXJJbOogLFzHYPsyIfBIlOLvo68kH0Tna
TcpG7da0VubFmv47sfCEyZU2fwEhi4A6i9D33jLXRPXeYoECx1hSFxpAAkz8fQdTp6Ae1LiJd4gt
PiC+NdAFCvsnXphrS8/1362lXa1CGj7GkfxGiq1+M0tjrSMM3S+gvED2pWrxYRadsxa9UR0VuTde
awSmdc9RW3yX9DhNMAAwcRuZK0CaLWc3pORcp4NBlJSEibwrxksr5EJdidE/xiKfDsvcsqn9tLr4
2LlJeuVpGRXwRDGJRmOCvAtyXe4YasMtDLJxbQfhcNBG/SdyHOLeQLo/0PXUNoFCvtXX+4ivFMsA
rMZYOg3eHxpYkHSiF7uMW2R1vEAqtW1B4nBJ49rnzQA0r8uDabsM/x4QBlUzvoifYT2Ns21SdlsC
0GVTtIZLOX3VJUUAHI9wP/en4FwNbXEsFG0dgBu89VrQnvpa2S8j7GLwEYvakjCOGzEo/b0uHNqp
y30oGdIehEHjSk02q7NmEVYr/6aYy57dwmAo1UJfL0N0m46NlEKLBFzhT0qNBwmF5e/qct9OoFLR
SAxAoK2duBQ/aH/QqLCyV0p6yS6O+nprGMjq9XqQDE9N2O0qgIisPQrVPs1pyl3aDP4lsdI/mzqN
E4Tt0BH6rqvUnebVoeieexotmFf8/3t56SOsLQbl/xB2nr2tYm24/kVI9PLVGPcWJ077glJ26LDo
5defC2fOeWdGRxppywLvJMawylPusqGZKrKlEznyGjuGG4WKuc4NVNuWLoFjg+XhINYabJ0U+VIP
AY3fwLTQ7pbiazr0L6HaArWYz1DzHS4RRmb3s8FS/zhtN66iqNQPdmLJLqpC4/toWe+1VYmrVgX6
oaJt4QqDestvjl5mlr9Smq4DUCkkCwEvdXGPbFMj3DpNOjwmchivtKLGG0tJ7JfaqbFDmitm8/uY
I1qbXj4qqaGf7je809DeFe1oLO/1/BA1rMVfnY/SLLf3m1jq/mc1SOZf9/l+d/ENg+UpV40bFMNP
gB7WuY8NbFdUYvv7hqzxuH5PIUH5ntaX6lqhCuehhpWu70HS/TQdElw/nBHrw9jvkHpDhdGuCFxy
QGopmNlDYErWpe6AM5X0Xj66Vvs22LquRq1pOynn5tx/wVDmLD66ZXV+SKsqXfVOWW4TaoY3EQ7n
CkWtD8tp6bYLB0YlbdezbU4Suz8t7sjqslPeJ8c+M7Xv+UDSy9+DcX6n16NjLgv9e+QAzVODpmjy
FraYTChBHOyNO/YgCY8gRa2HyWyLpxhnPRqUxUvp+9YhN2KgIfNPqVlGJVTQ67j/UhQODfFth2oj
r+uWx7o1Uz3cNrYujrhYlBQGO/FgZg1igtT3bl1O6ggExn8vCvVhzAb5pyE7ESCMQP1JL46wAGoh
y7iPUcC6tDLeO3nWdZ9JVZ2dWLVvg5RikluWsD4R6TTkqb4ZEHZUVSse1E7Obgli9x0FnZcAeeKT
aSPp2OaV/fQ3St//RxNIkf/F54UhjdaJbEFtV6FJQyX5J0nOgnIy9i35W6j3LPXKQClFy82Dnpn0
9TmLKwRyUxSgFv83ZQcp5ffquMnmsLgdx2lZ2RMSYzruqKi0VgvZ1vuNYU7D0TCk/lhXkoGqHJvs
YIfTcopCdmJoS0tmcXOd5veCQSHsbUZ0icLKQssRq7W5haSBMz6X2FZ5/dx808ovoyau80vxJuk+
ZX/gxkkEf1aZexR6LPRlXKdM2HlJvb84TtEvaZticV8Qno3OIN4QoBI8/xYvUIIq0lxDO7WwcDXc
U/SHUnbASc59Q2OolKUUoEs5OQ5opNlXrsHWZ0LUeiWs0j7l8wt6mnmifsRlubLKWsCXA76A6TLF
zSFqje19mme0FV3Nptgv1y0NcQUh0C4YihNLw/K3taNJMwbS991ai/MQJX7fxWOYHoNKSXE+mwB0
k+VlAL17QQQSgqY4OYm9VEL7Ma7H8SnIUJEtq3Y6+XEFYDqbHefmOEUF37G87x73QhgTLvsveu5d
OeBv1HBnZqTT/oR0aSCRgjLEP4cScnGTYoyRsivAU5wTYbYrwnekrzDbxLxS1pJjoUm3hmbtKZVS
wJnzshiKIF/EVStfxqRfhxL9fdFn7aXVisolFA+/fFzbZORp4dHYlMmj8dJNTrHLK+ddqZrxAndj
vNSNrmx+S3uxmiCX2RzINPKXoIN1JRyhbI2sBWfX6WjRzBXR2V2rMqvvmNamowixi4ameKjRw10k
UAo2YaX0a6TZcFDBa9EXDPNi1B51I6uuQyFZJ2sAtBxkJCgJiqxL8JD9tgMwvRRliayIjK5rmqVI
eQkIcpP/kyuVsXcGv/VkxE0xhC1rV9g2NjDIPmzqXK8exnEUxyltz0gnb8Vkyjd7NPKdnATR7wSY
3x/HlVFJ+lcFF41x2nzTFTvVWuM82ha3sq5CDU80TV3HU0uRrxd4DGqKc44is18mc0nOrlBuD2Xp
jWUhI0SUUYmXuprWQDTtm6r13daxbRzapumvIj02X4LdrSW0sOXZQDFsspUsfzUqonduqXbfMFiH
5X8sTtbMHP/fiLJNA74JSgqqYslUpCEH/3NECSpfAHKScBOg+rUSvhqcuXU3Ze4R/L+ze8NCZpvd
wR/zetptXm+l+rZ09PFpLC5dBFuvopxwvP9kmTGfG3o6tDEyYkWpU7+tYjSPOTywUM+oaSkOyFB8
gMgl9FPUl9kTtlcbLajolNAiWLQKBEB4SBbG3FVULUP2x+v9KAnav47sTHkIRCpv+tFYW8rwYCbR
170kfq+By7lY5hKjKLaE2Djov3oWhlcOunQoDtPjLk3xDiK3OWlzK2k+M2aYUA4ydClZ4+RVcuA8
D0NHlQio3tA7+1Q3fG9CPWplajNu3s8dEPFy+tCGndj0fZctlcyMqZ34QI/NuX/RjCAmq1IJN3e4
ej7ZUJniHnlePUBm8369nd0bboR0I64CcIsI8JvRGl4NCdeT3sBsSy3LhFKSAj67COk43F/qYVKf
ZQvKVzvbYI8JvmWZzgKZhUd7xkHeXxJpwhLZJve+l1/TwXZ2JUwzQLT9MRbYOzZJ8pWUabbG5glJ
zbZutlqr1ipsVQ2wdpS+IBge3tJO19cCrOumt8AbqW2KcRvprf+bWaB9TNE0BQFLeyjedGh9w4XD
yID1QD7F6Vg90XFbY+wVP9adzvePO7yUzLg+31uG7eDvdeCWC7LIlRQDq8tr4Wx/j3zgpSNw3sCq
p5XGhrgO+758UwM82+N8uoHXyJHSxgWLW1a+VYkEKSTEIHymGt33AHNmnmgFGdbv0Grul1Dbef8Y
pvKWba59t3NMXkOIFNhgS/0GaKy/adL+IkmgEscm8Vf5iMGr1DsO4MF+3euE3/+l/nH3Qfr7jHRU
UzXRaERFCQo/8lD/nJFaIHeqhnD8ThkNZZt02ngd28S7z8iqi9n2jRzawrzAyur4HDdGvSmTbOkj
7fgWiOgtSDC7H4vgcz4IREN9N8Xf594QpzIFyyIraAoOmrImJQI8MGfTRa8PB8kB3ox4935oEvus
KhS6AZpJXlfK1lrLI6BzrRNcDV8Tm1KRp03TDjgw57pEVki7VNfG90htcPEaZmA6n0UWo4oX0cLh
RJJ3JrrbxUtoKIQFWvY09ZiByaLd4D3kPBfSH/TXx9fJNi6UEShdlHrwGIdoKYu5aFkbL3Ua9B5K
U9q2qscUt0lT2yC5Hb0maeQKSYgDJTyA12PYntohflezBBq2VtqrPM8aQJ0lXNoZuHWHaznDB60Z
Y0t2aDwNmFQGEWYnhbovZE3Ds0+6Juj7h5Eiow1QNhu5811nvMUK/V1+DKvl2OglGtftFY8+5UpN
CLlHtMYObd35y9+S32TXkjeZ/nSRpeCDjG98DQdKjEauXAu1DJ4tYT/UrIBfQ/+E1vufGMXrCyKM
6YkCcPhLqBg76NJqobiOoMuOJrWUXe4vdY6FXGzWh/tc/wU+V3I4eUZhTgtJM+KLNOI+VqJQ39GR
3PhhI9gdp3w9UKxzzbKBWDSmVHMyHOAOcvnp1L6xvQdxzCUv9zMJjNSYnKKQBtz/jvoJhcbRKpVf
8Mo4R4fsMfJ/zAdd1v6pF4NyGf0rwmbLMJC0RN36XxMinwJ/hpCksMqH1X0yx0GtHCpyjay0IJVh
j6AsgrTMgA4aojiX/hStBq1SDnoJUqkJb/DV8awMqdbAIjdhQeRA6K3aBqUm0Yq0wdhPPd2hqVXo
+zUmnUjeu78E7DqLoSh2lQS2clJMbT/koeGVWTE803s+mDDmlaYR5zvS1xrjp2k+I8Up3YIJvlDu
zDxDjW3iIryIZgKX3Wh4ELpyXzCU7qg8aAtvv9VucGLyQzbK1sLMLeOhc2hyR0KUa4hMLoLf8T4L
svI0DWh3VoGTAHejsZB2Kxqu49+A02Y40heEbeXes4wE2jU9rfDhnoGEgRMvrQW2Nvn2DrQaJoEG
r5XcpvsGkYA8mEoMqOcA0pbFR20o+bVpKLUWUnPTCgOUBzvHyeKiGlNC843y3gJipNvcY+tEpY9x
P5r/V8usT7sIq9f57d8fmH9U1xEFxw+gPItCXSlK1n5UFticnHrIAxgpaW01/VbHyOdSYtB2v8P0
2Sj2J0yosMxOcZe1kK2z0xTG6VqSzXw9dQXPuQO+bwgxvkptQQ4sXN+P7KOlFda6lcbWM/MfdSdV
3J14ZN+I9O6IwwFuSqLDf0zY2x4dacoVpJlDou3RJSoUtOarMDdcI6DD6bdLJdb2ujz9AUdTL7Mi
+RkG2pa99JWrpe6mQUD723qfWjwuAQTa6H8g+RdrHuqTH1ME+x+VFEkVMAMq9Vnv3jE/6RUFZfCq
ncEfi0TeASM3Bxm67HcgPXfxuTOOMevAqOz7+GKlwIOdw6RGpxyC6aBaxDmW2wCJmgqZjvdSp+GD
1CUg7rA7ge/vAe4V1ONBh4K4VzwpeeAAPo2iejg3+LHXFTuD3uxCh466M94VorxxLRCBztdQTaPC
lYNdOC6MGzRprfkp7G3dI9m9gKyykJXnabwODv3DtdZdmvSMXEmEYwjGKdjDKh4hmVCume3BNojc
pnwiufSrG3bVjhUt6vhIjSbAY5KVhRgsgOEyiW1coGiOIxwczmgVUR/U64FbJ5zd2OOiXBU6mgix
Xnl6lfCY5cDr0GS2SK+9ojFbQgJ5R4joLwJ/BMRPozdkPFIGNfc41rbNpzG+FFi9Bq9Z9qiMj2bz
6QyPvKkoxVLp1rH/mSc3WT5mzh6h+nq8GUxvvkbyR2kBx7SE9Rq2Mvj8YuyxywnzQ7bFHO5YMylI
cVyKMtgG1Ys//MlZpEIsSRTrUvWb0XozwnwxmJ9hv6/tl7K9WMEjcnHHlTa8oPOziDSdHonqxulK
oFJSh92yDFciP1tsUDYiE9o2FbcQECRRpkI7roCcbl2pexZFsvCT4yBuSJ0Y+W2wkfMvNrXAo+pa
hGenPRYBD/yoxmeBb+xjni4HdPF8Mupj04PSWBvxaphO2rjqp+uSthP80RtA+zKDgpWu6Rsr5raM
VqZDUgbacx0BbVdObpAd+Xq2vo3LfZk/WMANMQunr56Lz/mr41yVnzEaCJFOI/1EMJwlgLiMWjiQ
Gdtn9geuLy3nz0FLIHQuXDfnrmm+BbbF3D8WxlbI+8G85OLY209OyS042SR7OObycWVFYdx5coyL
U7/L6KZzMarDLpgvSriwuYTj4kvv46J1ayi1V8XZSlZ66UqInQU72u6zH3xTHx1xrPNlnB/NivAb
f9hsjT7M0v8jtRs1PVbKXnM+p+Ex8k9BvmPRl3CzVM9FsOolGCXOd0oXaGsMe6c4VuNKZtxhJ3vD
xdkBIMTIPcMk2ij1g6Ip+Kj8cfjilMNbWYMrRCWFDGNEAJnDNHsHBYhzBYYqKN0YyIE49L799I/u
n5zyAcEeBuCOOJ322E3ubxWlRudM1LtYylIP+jRZCOuTkcUXJASz+/cpRj0CqLsJwhA5/MWyDob7
zw3StkF3JIhxBJnNx7A6SiGyCPuZP/VSysgIbWLpahQ3o3iwkz8l9h2QxAWjL+vflf4lT1dTdp7/
psCjCR2QuvbB1KxEdlsFjb7QKKyQCfrYL1v21+iZYN187AIYZ3OdnPUKlyh1axhbxa6cg1VpzsIu
uFy8B3ah3Q07mAjDDqD1k2mqSFQGZGx6b05uBB8tAEhmosi/pBa6ULJEWbR9sRV1/YpiaOki038Q
6DmIRNmESQMgS746dbKslZNNwb1TNC8cNWoB5doIA5jC4Tmrje1EVFv6kH7UVdgUruYIDGgCj3QE
Ax4P+fFlZNvQwaKzoz4hXrGqkcI3Rn0pm9OykcalalGl4k7Kb7hGucT9EG+prKmmG0QMeWuJeYsL
9JSip79dmMNp9j8VAxq48udElN6bPZrUPemRRTjCNFKkhVxvEpt5D33ewWpnMN/8ckMQBhEIN9zg
3FcbAA17rsjULzaQ2ap8Afu4J+RearMYDhtODQigqj4BVwDdZBUDYiJVjDK+4NBYOECz2XYA9W+1
+qK1l0H7mLlAb9XwmbHAjZmNvJbpxYQaley75YgHXXIDi1TP/jZNuxTEoT1DaDD4as6ANQ+jMWMP
glwQfOdUPiVYRz5I07SkUTgMazWXr/isJABtLUMsKNURbLP4x2zlz0EK2oe7ks+M7bpazKAsNht9
pU4I4Vwz66p1V6X81vXvMIZK5qEtsJT1ryx8LmYYjb6ZCmM35mXpWaZ6VHLpu1KUi+mEi7Fr7bPs
t8c0M/dW3KB/mJiHsiOyaqhsL3opx1CaFb4h33YwYXBpbHkgAto1fDuY/BW1sxRPDnvAAsyGRq1I
RFA4M2KVt64H4ayrkH6WP1oKtP9chxIO3A+B8uxJa4ppQ5H4QO3n5X/45TucuQFap1UA81HxWml2
qj7XyTgPj6+oGp1LYstsDvYkr0vEwx7jvN/1WAqTyCcNSJeyONlYdtKRcOD8dM1tVJzmAQEJ8dD0
zTOKOKdUGYLd/+q5UzkVe5iRbiKn4gTgPlv0tgnNeYk7tXpUg/jkxpjK4NLshN9q7Q7qvhc42p/s
ZktNjrSUDJDyfdx/ytUb67cAqmm6SfZUN5seMSLiraWUr0zFtcVGGrZTuaqyTZc+Z/pNKda99eWo
x6Tc6LqLyDSk3gxAzoRNtpseJcvTFS8OEPPqNrqx6+OnIVnbjSfX21L3lFMEABf1KQy30QPaizUL
APV/82B5hX7J+seSwNE5Kc6pmggoXLv0ADJhyaQvjGjryNvom0/2q7U+7vG5cJ33ZtFAg8LV3L9Z
GX483MVlXKw111bBUD7WykWVdv6XDu1GugDKjWPXaq4lyRIW82JjvmhIQ/qP1q5TjlL4Su6Xlyuk
weoaxvaSzm2HogV3DPWUxAuabeGsucPiAZbJorH2rpXt8nzNH+unlbwEFaA3WGRgob3WxTlod4CM
pBOrIqjko5ZwsVfK326Ce8yyM91MW/ZPUgs4agN5/ZVfVJJL8gbIcjL3FRJ8svRRW+u4P4hZ2pSy
lNQuzM/JVqhooz2aumRCpNYLnACk9qqIC3x6VT4Zw0cM9xnXmgpMDrioRbQCmbxQk6ew+qYqpw77
bN20KPmscEUB65O4E7pSuKYYauHVA/gZg9ZWjV2dVXsd9pbdcCukD9bFc1s9CX4GksuaSrNCZ2HR
2ju52WNNpweHFKwO2NDxLXi1xKEa37gpmfQwX0gRHnASnIpHuRNgO4lZ0ICWPmOqHngMydccC66Y
O2SzfXzqjFtInpcxf+V5jCiI9E/lgNBGSGWSVEp/tApMXDe1v5L0Re/jbL4bM2yI5sHZV+dG3tXp
IUmufnQ146sZLgMs3hDODNYfZvWUlxeM+ezyqNUH42FQ3lSAgEhsOLe4/zD8RwlIQ7qhMm0hv4eT
ksajObb5qq7Plheu5AKuyJXY5SXVj7G/7/Qj7iPBsHeZLFX/EeWrdoq9AdmB/C3trziSap5dPoU/
6iPFEcoTUOWa3OvsU+2sKRcpdH3WCMBhJNf0V8Ubu3XvY193DLPnRt3q7SU4Nydpckfpgy/VqTvf
+lGKQyR2/km2F/4npohlujLxdbdcuT5G2oW7Wy7NcclfYXLASzU8cbIYftWR9Dr5clK2zTXTPIeL
k3hN/My4tZRtJp1dD6zWCAoB+Qz7TY8Op6G9VtoOviqmLe8BOiiu4z2J6dD0F7uBJrclNZzExkpf
Y2O/QMZuwppMYijecv+RVRDlAsirRG/FVWECU6XtNla+CUHn9oe62/btkzAJry7cFWtXZi7hqrki
jxPPWnHR0h3qakp7ddoP8O7gc9lPBRD/5ug0t5DQwV4ro8s/Szs6NzaLgPDR04YM0zhAXx6DtxIX
UMMscRSb31PEQYj0dwU6bOCOu5dM98J+Xkdydc2/ApVtey1sV5UeRrYevJT8s6cER/WNjjjNYtUh
yl61MPEXdAyKk2+7bXNgGeTRy1z1vqyRCAOCQfVjdc3ifY4kEX42+rIASQKdajFl67i64Mr19hVU
m1I+9d2lRyIwXnXphiXBdKB/UeP9TuqtFm/MR5ZGHqxFzUO3voroGoNA3qTigtFfbbg64QolTwxs
0+ISYSamucRyTkv4vUMKRHfWYIFYNPKbbX7Z0srIfkrzG+nwduOk6+Irth9ZNENEtO5jpTKOYlra
lwWamWXCBHDjU/umotflwjctO1isXumcWQTy1UD+Vrl6uSgeivxQ9l4sP8T0Rbufpl8rCL8RKYGP
5rLCeBmZ3m6RQZ9DTdNULpXxJlOXoCeWrvNxLeWexPpdXLJZr2TJwzMIQQKx8fvLNCztdtcGz131
k4FHseJ5rFvSC7sJc0ImktwFwyrZWvWBaX3Ql1a5GoKnWHosza+mX6a7st0P/bZqjypZ1qHL0W98
deRlHn1jobIw9XnBe7RXobWI1TOXZkjon+jpnDfFvcDdEd8wutnzRyvmfkIPDd8wEo7gYHfPjbZX
w7WBBZNyEhCRMlqlHxgN1um7NpXe1ZT3E/AD8CL1NbpElyxY+xI5KTvWoUhf23wr/iTGWRindvyW
/fNC575C89Dfitwl/D+inJBYLi6JcenhiCkwrsk9s1lWb2CImP+9vWaMBPEVi8zx0dB3jvg0m9yt
Jy712AP7ywyYt2XHfl+7Sv8hG98j/FiGjQN2JklwGMWLrjkSlu8ZIm4THRUSonniLPuGVHADtzmO
t2xlODtKzzx7Q98LRmQnHSwLOcV1Ku/mK51OqX1CZDX0vdxj96Kuxtht0ZCnpImCXf40NluEVBh9
AgV0FEGMN3/KL7rRrsi+eeATmEczfZXbi8GSkV+DAMJ+uqgj8tMXhQUjfTVab+iOpBuUsP3uZ0RV
APnHOKUMfWNbhZcctS+RTN4lnSCgsVyyc4xcfBAsa5R8KC29zTHPjHz/4COZdJSpS8SIph0V7hVf
hOCgKJER+yiqbdrf8oWTbOAjlK+Fte2mba4XBIAIJxKDEmxU401Oz32/oqCdwd8LXmswQSYBs7Nl
H3RVY0daEJ0f+IpiQhFtY9aMhq85TDP1LVOADRPtSxhY5UPLOIMIRpm5/oAdKcXbovJa60v1b6IN
Vs2wzYzJ6yNPaDB2mmUHTCBaO4XXk6LGB0N8+eJWRs8aDbTucezQAOyfFAwo4fBIa9XfiH1FuSE/
LEC0oJBbwDDRoEgzosiFN+QosbzFzJtpC9EWdbMez5Qrq5khHajmfmjdDUe4jiXSuJKeuOyg9GHQ
TJIXCAaw97DiDy+5uY9P+Qfgp6r66pN3BhP7T6+c8DJYIIg7wmgqt4y3mPiNOlH/COFLpE8jqGLF
zfeG7LGh2MGVEZaHZ7ndzJfSAMqn2FfUO5so1HEe/eE0lsfa/xhrtjPae0dmfRq8GuWlL2q3zWRy
/jfKdNJBk29dGwD5eeuH3YRQZE5GNF5gb+nhdeRBEp8ytSaw8sWma720RXWY8oTeL9iuE9QJks8i
Xlj6jj+miiOiAKPra9yHbkvJ/8c4aMGpBAF3tYOH1Lr62i58k9Slbp70YWs1XtsirYDzjRsDaJ82
cc8a6kn5uQn36avGIr2p5W1Ol9oU+147Ar1ewrtsSi+FSDZTRA65v7XQiki9HGVawpjix9J+hvI4
GAc7ciVGTrF4nzo2r4vefHb+zXk1HVcQhxrJGVStuVW7p9C+Qk/mekT32uHWHudPWvaqtT+RPDvF
nVPnAeRPvTPFt2g8wgEQLkBn8ye7Sd30NdV/JNUNpnOYCdRQ9pm8Y5H366XV/6DPW1LEcDXwLva1
Kr0Qtd3mqZW9ujlTGIWXGJkvfLpwnooWvb4qQHfWUv1rBwAktDNjHahOt0u6N9uwBq+1/acKuKMn
ycbLqMhuUBf4rabdreuTEh9VqVyUtrWncECSEMrlupr5VJmjkwIj71g+HLaWShdgp48UyAI0nIPM
laeLKj8r/U2acOxdV3gH5OtxemFj6lxNflCpS7LYZZgYVJ/GD2CERVMeTI0WeV+7uOUt+vQhsBe3
stqpI1AHQELGVyi9EAhRFLC/FcdttZ+EHpmJTmqGBmUhL9SwXbgmW6Jtfdnaj92joGLhzwAZY5Qx
UATh3nlB8qRUt3x8sC1rYbXvrOkGYknFEyQi0D+lgMb9KqvfrEpCBdAebwHW2cGanGSsvCYgvqYr
FYTPlfjuEUMDhKW7dbXT+9ObirRkjS7a9Jnjf5u1S8d58zvkE+g3W8hY1fDKZHQx8J+DOZZQgA6b
xIsw86OSiuzGQZqWW18fniz9w0LX0wI6qnee1j5rVzlKkCi0yR3TxZBnbm8vnf5b1ikGepRVGnNn
cW398JTOv/skWCmj57i2FpTMpkWHA4eqf+tfbPmjabsgRKksD/lrEVkLNX9Sh0c4iIPrdFQaowoa
M9qf/UzSgzaKK4IWvVSFEcNC0c+qjDpTmeNkmXwVawc5Ks9plA9Lx5S7AwhO8pGFqza9wIxDn3li
9dWyj8R5aXweUq8j4YQuRPaVpiKBU5Q6l3LmCZYhpmO4tT8QwvVtBDVHrcXGFnJ5gIu6Qa88PMi+
9WrM2hImWiYLAxgwZpizjooBdW1KHFBPAIi9uFdziinCcBHRpgebMVzQ8HKwf9MTtzB67VQblCaN
wtJOwPjHFeKjwCbn9+7/C9oC+qUGheDYa6TaUk+XmF6cY+blybrTHWoqf9RiqAYhENu/1LI/UzeV
9R1D9vuryEe1G+XOgw/QFKH4kJ1G5NId9Dfwxy4yNH1BZND/rxYFU3SjWzZyJwJIYRuPrirLoUfj
Tj4i2UB2WkXaS1NL48oB2b2KANws0U3UVvdO9tgqgRvLBjzYGXIrAYbb+P6cYPc+RQlzCB5BbBjg
56NNHkTN8X7PC4cd9n5aJODbtUED6GGY/VHvEcCrCugyKpq1v7yR/wDhqP+yd8AiRlUtx1RwM7IU
C5OTf7b8866httM0w6oAeLyWxyZdy3ZsH4tBSv46yoiF/FoC7jiLP6Dri0QjZfn7WVZN2iatJnJc
3beXcelYHEHSDw1eKLqxPWryyaGfTOyufJQxAPBAHcdrAm7F1X2lesUC5RMpFelbhgHlgIsgoAlo
fQV1+d067Y+mNMaLwq5U5zLiy2P3oCX0g6W2GvZYmk90HTqHoqc2PKhBIpPPCvOVPtlzajGxR0zJ
K0/15WGfmkpGY7BWUJHMFGDi3RWRxvE90ftsGYCxh8Vmyo8yuEVjhMruNyhnroRIX+D3F8uoiXG5
kbvqwY6sCi953qN3+MPjk/dIZZ5CZBAfx5lHFyiphDnwDBLMk5A9LcbqPE/08Hg/AtAOyvWf7/3+
b2AA7xIQuQejHVfJrJKZx1+xrjpMuaHY3N9GCOIw5Ugj7QJcwxEzoTRVSDIOTRyNkvbX0f29EQt1
iHutc0hpScRd8lhrLcpSvkK8hC7N/n5aZ3K1gtlReApsNQjr3XMegerplSJ4vx/BBpLe/naUDM9W
8xapRCvB/HLnqjWlhFKdlVve/b3ULg7/MV7/DUPE6kHH+efXh86w5H/biums4kUzVfHGylp/2VhV
fQDhuohmhSlN0qyjMr/cj+7vDZAkaRkt6h4tLMk33rpM6073bi449beqKON9itlrXwfm4xTDWLAh
e675EsZjmSs1mD4g5b1eyksxNaa+CW06RVNjewGgVUhnHMVtnweLYMCCjJr1X0c2Wl9h1UXrPKO7
PRTtG1rWpObQLvdjUsMBtPU9ZJ8JzQgL+BSc9v+pvQE2mRaJnUEaBVEIjsZYS2ZdvLSTWS3UFm3C
asjFSwmZxGzC7Ia4tLG3UPafWsSrR98OTrkuwqM685OmtKFcORNoAzu7yV1nfM4HfWI7m8kX+roU
Pcz+truKKRCXWExfYKGlA719YAI82I2JOO4qnqeKI78WYx+9xamWbgCF0c/Nes8fZf0RAHKx0NQZ
rmYYiy427KfhjlJCMm5fS1ZOGjTHFYPQ9lVv3e4ynMaIDq2hINR254gY7JBjEakvSPtuo8kabqEa
l9BpVJZ5fLv/A+FhzqDVvwOebAszEuhnCJtauqko/zIRUboaikuf5zvT7wt6M0bENUcLW2vqyy/K
7BdGWAyKtbeaMKQcw0tqtNnWt7QD7cLSG6eeDLNNWwS8pFGmHhX0KEiGiBKkU4NMfGGQgzoWoRWs
Ljr6/EiYdKsB1txSbcphXTWKsu0q6pLqvBfdT5v5NNTDypUlo/Lk0taWITT+6/0oULLoircIaa4S
XoQI0l8onI1i3EWeQs+34fYMfkflsAIG57aRqA8g8/RTYRZ8TmI4BzGMuA5P9TeoducxtUBDZXQ+
11ZP9TuwTH3Z6CrLGqoHi7uShIk8Ol9v7P8DXWz8Gwpqo8Nr44boqKpqqKrzL5w6UFFk6nBP3sUJ
bVcQR8+9CgdJV3eINVoBcs9oslLb/xAi4S7bfvlE5Jh5dVcOJx880/8h7LyWG0eyrvtEiIA3t/RO
orxKukGUhTcJDzz9tzJZ/1R3T/w9NwgQrOmRKDBx8py91z5UYboO6AdaU+1veh/sRRGVCzCs2r8D
F1hc3bDauJJB5U/ZZ0lK/UEhMG2gUEcXpjulWYPXZqaW6HBTfRkLcKMM9KqdZzrTp7zOfB+DKFaK
Q9eEPxVPIvRKkDtZ/EvZKP/zSgtpZLgg1k7NuPjnZaC5rfzL6jCIbmcUuLj/fXG07H/ezhB6yMjE
CWe5LnnEzj9u5140VlFwWwHwNOztyI29sedXr63puSnNu+H+yp103jRSj2zn+b1pBfmZoWP5ORvY
pJKYekzepfXSpo9VDFRnfnK8J8+I5e6gB/vSzsZ2KIPlxciMu2W2f3mtgAvALcR+Htw1/sKgBWff
hl8Ce+u2xiEv4+oLYSHpbgTmdMqa7K1sfczEckmmNw+rWfjLVgbxUtLTux/ws4RYQe/TaSJnLaVj
s4jiIcr68PvECbDoQJ1E2b6v4/DDYGC3ThwTPkWfkhU4o7xGRe9huc563NC2b6/ncWzPaWqHmzl1
pz3RlHRGTEMKEZkDWD5VgeJvakGy4WHgv/Bhtshg2DmJJHBIxemHlyEW953u0uNxfe3a+pIIFQ1X
9cXOIG0XWqVfuyjtqRpGdszpUl5bA5GGpGVM1lReYLwj4pHVs8nzh/HQ0p+VSXMOSwvVXN+d+j7A
o1qZMY1KH5FC3Jnec2U3GhsGgADNfjIGpFt+US0bAxPLxxJ63KpZ0O0qHZ+lOlOIR+pZiwEWyJ4o
GLujq2X+A4QKONJF+p463iWZSJMRGpz62XitsiqD2i1nnlL+agPo3Vs0c+W6b3nRxXZR/xgJvNfQ
1fQTamgDb9zSPIQJmIVWa9t3Su4f3WIP+wgr1AFbbuPJrSAnQaPVz6NpB2te+LXw3kH8EWL3l3/C
AspWq2bgXKg/oAaC4GFcato9LX/aG0oGqGwnFYti6r42bdC8eLHzXk95Clx+9FZGMtNoJuH+YWGm
u+pnu9z6FNg7RzSY4cG+MkvBZVckfXzwFlwbql5rQro6ZjS6R/ap7RrOnLtLZVljtvCe4V5AQPWx
Vzs0F0GohffKPGw0AQ0JA1KVhwJRQfWKKFkT4wFeJox+zknz0HiD9W6SCXA0En3aqP1Doeket2u7
E6TC70qnpZiUhyHRGABpS34U8vtZJcyvk64MVurZOIQwYkZ9sm8rfVHZxRWa50E9R/UEcWrKYDNb
TOt9yedTYGjOk6Pn0ZOmN/e9AQebHWF0TCQ4xzPQuHZh+CJiWhuTQCQDLNL7nFgyg+GIA6p/UutA
OcBmo2ZxV45d/DCwU7Qbg8j7zc0Bg2GETsCEENwJmhjsGQ7b0ByLa5pXCHAyezcDHVyr4jAgOOBA
1DZsiioWlzGcxYFaWVxiA023lzi7TELVIxc+mSeA63VKyQ7wNTiMBrM45nxEuqImQVRSFlqB9Zwh
jKLsCNNNIfxU0yWY/RyPUqQxio8XAgVR3K34xv9Q0D9obsMKEtFMB5fPKf4ZWq5xAH7m8GlwW4yd
Z+4EDL41Psf+4o7TZ+6I5RQLf96xkQDVH7u/EtzzsLxLsU2nOdoAZwsOhe53ZzDD+HaigGHC7DJn
kRaqwaBRJYJ2xkNS/VSPCc1N3Dv5qjaxosDTsPYJdBgcB96PuM9e7HbQ3lwHyx8wvg1eJfP2ZzXq
rFuls+HekZAevbTcD8FEA1YzCnPnST9A8J9DPk3v9DvtS1bJOYKNkoix5LgxIxuL4iJlegPgEvUx
DHP7TbSmfa1b60eBWuuooHB16DUIMviMY8f/7gdI0vtpyP6XD0RFDv+1CMNU5NoOOeA27iLX/GdJ
H+dGtWBX8E8DFISVP8O6SKK0+C5TGZrMaE99adEDQrCw12yUBLpdDc+iqaXn9HhwKXnBIo64bxJE
sVN3bcP02ebR5RT6U1gb5kseTuZO16b+ZNoxkrOQkGy/Gr/CSCxFNv5Ie0RC0yKsQ99bGhLn9CUf
nOQukfu5Vi4NWdJ/q0o/uqAK7Hb0V4aduqcrGg1bTxa4tHPidGFdyqZw7QaAq5uotDYa3YDnpprb
bViaBEHKl44wSnoiwYtyDE8Se7cAaiN0ablDR8Gjy+H7ifAjntcAtooHr3fyNQAbc90oB94k93Q4
4YKXqDZnlL62fzuL5bXFonCM8KwPUxTu3Mmjly4tHW0w/0pInNvfxOHGSBaWqiAzWC93Uayz7veB
u4scQ/AMabzd0rFdVv+P8CqR6PTttYQ+s/FxpG0GLOpUp+lXG2WTn7YLXTLOxkS4H32GHPQP5lmx
ni2tjyVCuTz6UK/23eww6pF7ZSt7viHIYcScy6wg9LEvu0cbYtI2x+nFQxHVwzRh2lnFAF2RIwQg
I5C77Oq2CtYOWIJ1W9eEh0jnkM9OAUPTq6V1xWvDSC3e9ARxvjay2oiDtRbE9wNBge9T2LG05Xpy
KeXjY4nnV2sSDMByWql1VN+bXeh/pCX8q9Lx2kfNWBqW3tA4iSW9W6YG6bU0Cit/sDpU/qzv/cr8
VPcGtXp/Nw98oI3vbpPeC6/lDH036lig/r3yc/678POwbBCqQxOHjGRfZmT/JTyzoEYOqwkOTODH
wDWyCYpFqTOPmB4tsmrUiZM2xbvd1199u9+WsTHcI9pejn2Ecdw24vzilCH7AkQ7oqybYxrThbAI
hPBts7pXFc5cs0Po3eDn7VHMyouKmHZIE1nR3RzAmM4ShBxO3zyrP4WG2owImea58QpxshHTohCZ
Ke3T6Rvyj9tJpg1vsdDJE0s7/OWSKaSaB22Gvs0bGXXKS+qgUDiC63ZdYjsI0uh/7EPcQLa7/rYW
mR6/kwya9/kwccL8/YNk0Z1o7OXjKfGs5DSBswLseQ9x/jGa0+Q70BT01+kPOsjJmtHj8uCmlEpF
rRMjG/Qh5hFtH009nsc0WT7UWZXoqEXktfg/19S7Uwsd/M+/i7Ly+4LR6uwF1XyZTAdgbNaIj35k
N9k4ZXU3aroPJCFspYptW0Sh9pY7MyBzLRNo+3k5VMFC+FoIEUO+7K0x2OgJ098mDdZdAfGuG7N2
E6cmE3nJgWG+wMvBE3tj+ZErNH6tyW2/SMs9JQGOenmgL4kAyvIJk7P4ok+SoBaKIrgO8ky0Hu6A
LGl26o3AI9WrDEzjmJsgxNISBrwFQ+gF43B0TJtKzt94Wdr2h9Ek1fRYCngdwm8uIZL+izrz5Vmj
O95WKNB7XE0nsy37O+gTyogxdijGAxgzpIyxqzO01mQuAYkkLYbsqJem6e7NyPDRr/IcETE1udkQ
bxbx+H8eorZ7rFCgpLpL1k9ojc9ugBx3aSOmOvK/J2RuAlvAirkff5Wd4ZOMWQobcYvtZud4sdBE
4EbbeEHe74cyRsRetOG2F7m4YVnttm4JS8h/X8M7762QOrY7rx4qBkn5Xw9dDAk4JEVKXU8bBDnl
RNZPvCCQ6qOi20ZlX7/nJsKUKYvq0ygTb0RHO6CAsoNUSpskJj4Om7OGM+4t4JERSftqnrgVI0Og
nD18D2wro75VoTeF26bnFAkz1FO726byHurG/Kr7iU9qmWg3mmuF537ow7M6M4ngPJsLUCfAgZFT
2aubI9cmIo/whPytG3Tn9IfTapTBuPVdo95UCxWjaVbGVr279HTXffhgwC1oCwMEMy/cwg/ITNMF
TUHs1czEMr875VNrPXlh84tIKfNCLayT3crcwx3bLxUtsw0bR/RXhK0cTU2Ouuf2S5u3OUGt3Nyw
wgrIcXm+89ps2gcxFURb+cwsuqC81wI9e0dJLmSFTmzdtGoDmBi0n6y7nHiZjW2l4mOokxOafn1X
SrS/WuYV5ezPqq8jYUT/iqQ1afFvkRXL15AcWukSnNw2gm/sFaSEtMZJ10gNzGOPYi3q3htKhb0Y
earkxjx+sYm58+1U/9r3+rKBOKoTIWKt2snKUBjHocEUnIKsNhe22/NYFBcT/gnjqWLhszAQzwsE
fVZevmVBjYtCh717i1mownITtprxnIytu9FZFA5qq2tWC2ot37/METfD7rbFmTFmnniel4yf+hPG
a/2WwFSUaCrMNPC3ysyMLdLYtE07bUGNxUcQAj0xd+xa1Bvs0jHrgiO5EjDAdDnOrmTVN2R56vUH
IdIFRPPaP/V1M74bZMNkPQkpQwNiImRZf7Qz9FDyYT47jbvzx4yAAJ0pmmGQe7KtncH5MYz0G/oC
/opmvfsNjbA4JKIN1531ToL5BoCGuDRjXK0xBCYgL3Lrk7YJk0fCIjAUXSQmrTftA2CD5uxRf97f
9hvkHo47HTHzrUwiEmc5+5YHU4W2GPJ/bUFzNfXIdC3TJNvJcs+jwEAc4FW0B/M18Ob9RHsNDQQF
Ryjn/Jl3CStnOZl5iTpSX9CB6vXGIkpgw/6Y1KcCMk7eezb+3mbYmgZK7ZalSpn6HNH2DGdkok/Z
Bd62n02qR9uNn2n81tdYcIPVLFPYE7sXtrfKr9g10AwKo9XvAhTSmS2RNfFI2QQflODJGBKDP8y3
gAjqT/9sOdW8KnwzvEZtw1DZqu4UgjpiG3kOdXS/HVDqtOBRpGErv0KSXhV1S9+6qp8VYdRqGCon
fvVMrdivGqdnt6zccdBrIMP08efQmnwn7e7L6PIVq7RnrbG0NxIEdnAQG8Lo/EVy2LY9jvj3wCqH
O9EHAm13Hzy7IxWwnvt3YV1NeHFRco1SIkDs2rKqyjY+NyJmxfer7D03hAGhxNLZ+0R8EWaNUatT
W2BmPHujuBZeOHSXaZ7IgstoiBr9jxQflzqhPbrrgnCTZ2b+oOzZSesCyG7yh7JkINup7kwfDjRV
JMbZcrN9WBrm+5CFYt8udnHQyijde4E90Vx1w00mgvhujubqQiZsvy0w3pGNZYKPdeEeSeNqy5cO
ormzHETJP2PdJPQ8MCdipfM7RS+de7c7uxpj7UHuCNQBdpx3NvzlQgggCQcLwi2avGLdyhysGMIj
UQn6z6p5zGuP75inPeSRC48FFsbzUsxP8mb7qArRrUWJilQTkqXQsskJdIx+BMmbZhJIPoX1LppC
g1tjg7+QL+WXXXOANgxoZ6+0UCu6UV3zoc6M3Pt9pq6NZk3MiP7JM214RIcBldbFnhjL35um/C8v
QsQoCBU+uqnwr3TxCISQZKmhw9JaWE11MsdoAhMl8aNl4UG9z+NnYsZhFePJuTJ8eagLq7pNEGpG
DnfWmK9u01+bqJTrwvdu2w2j8TBmXb8dJwdMvo8xQlWvgxmaD465H5o5JAIx+sEMkWhE3UDnBwkC
n4VnP9vFkO5vE1iRatYq6XOwlCoQphvaBFkpoZuiavHTpPP3KGcmzjRn2WiiB4Ekh8GOxIWJYqCg
dhGhJjqkpVVkdujEUYPDeqXIlUOgCKeo6Zsn1Q0QAPiBbn73a2oyf2FeANtTjg/wKYO/+xjyEdMy
8QBrnohoO6zuUEcO8mb5M2c5buM24g71vGMaSrljyJOIgZi4Tg5optuAclqKzzj03sxClA/TH3uv
jhGi0FFvuEiJU+syEdx4yWlxbzUaC+9a2T6Inix1YRV3YZ4Qjpdb9r0RUS7YNJyrxg0uwThuh2S2
+coTSiJnQ2OGGV8M4mAsPtNR6CzOufSWb+FsQ3XLht8H0IfZRV3zrQnAbVBW10As38MQ/KxaZ7Gx
M/xQtVnVWw9jETCG+v/8N5rEWMNgmu9Fim9DsQGjAfqTVz1pODxfyzb9CkbT/CpPIt0EC8KdfVRE
lbbaeGaEPIJEcJJT6uk4amds+di1Z04qk8wjpUXIQK5iyWApnpsx/GCL8jC1cYu3pb8udhn/6mb/
m0ls2MlsED+B+g+uehRrO5+B0Vq9zAs/4NfkDSYw5IjLghtSGarmEG5bXgR3iu8CYURbsfgYUKvx
xMjCkL1+cYx8fJR0auv3zLWMDfko3sFOnWSlk3NybzflF/zr4sGoUliwgPlVhAGgZF39KYLMEmca
CtHRjZfdwHb7bCf9fFZnfw6lKM0NXKFf/76FNUz/v7ZevoXbWrd827HkJuzvW6+uh5pl6qiifoM3
3RQoTJUau3hKigOTLJgeag2oxsTcq/q8tvMTdUB0am205daMhdNuujfXIPOhHK3zjYlJ4XbRCKtB
kO69/6HkxBWXwiV4D51oPmL7RVBUauGxH4LvKixiasRMZ4aDxGW3Zu6ioxxOxpgk16rVpq02NMlF
NGZ156aui6nw3hyXfD3KL2VaAkC08X+eh9Z3N2nc6FvSAEDfogB5+33289Zdkfu35ywEAhK304sL
K2UTNv2xTYXzluRoUSXUPQWydeyrXbkY+h1pUr9I2rBea/lq4pUaHGY57Wc9jhyEusbZkRuQQghn
k+q0zdnwBjtYSRXUscBAiaY9oUyKEC1F8UYlxLVlPVVoZyrGRpCJCPzYsBxkK2UFUs4gW4TJqRnc
pzTLyFGhuYT9ynJ2foQIzs91VIgjGzTLGKcLkMfHpIMjjVxnOS6xR5shNoGviBblW1SD3bcsZpBl
d8786StFLy4fLO9EONQHmqjNaZDc7sCdibLxtJqwPqfYKZKIX4Q1Gwj6hCLFw+eOAhels2OBWK6L
C3U96qdPM5/Jry/0+qxWSe9DFK3Y//td6/z3XQsVmNGlY9uO6WCilnf1XzovounibrFicS5iyrnF
HLuzVhhmcdZHr1x5uLMegzCJVnrVkFIHoLV3CTVeDOPVZbI/NmjkRPcryoM9G+bNDRBih/Ado9Z9
Gg0/v407hiFa9Xa0mdgTI9Pqq2F+9U9ClphRHL05duec48zw8Heb1aVni3jBLhbv4jBo7/WemOyA
O7ipHhOdjKjf/bbRJxCx0qbsOLElvbeXUlwyc95GlYuuLSSw1A0c/Z2h4Aqag/thttW8j7r0DVgO
uyWgeteu7R/dinCFIh7tp7bN7kWdGofZ17FmyEGigNEfD/1TbrctJYgpDnnehVtIRcM56Rb/Dszl
uIGUKVa1bQUH012iszlNPDVlGUNax13qVsXx9k1JyvF447YKDIZRNX5zJFzFkwd1HRDQr9s+hk5b
KTmJmUTxq7MwLLPDLUTZGsHSWn4HapiW+WdStVtPxgbYdPfjXUlY2LmWSHk1K2oS95EFBmYXeIZL
RArtNhaAZtVZKs+qsP4CVSo+pjjBYol4pPYuHwLPYcLaskmpJ2Ndj4mBnps26NY2nV8sx2y4R8cD
LF4Yl6DLsdx6upFubxuNpTYgz7swavgKt4SXZPjZad6vlljnDdbDFUhjnvL6qO2mOZw2eZfTa7YR
NvZW0sGuxGyeykZ6jUmmDxg01lofdsclpCtzE5wYRPpoRNyyJZDAdnsyCD4ew+rJi/iDaGk8XYTF
zznrLowCMyQlEM1gkTKEz/P40w+TaXdjpafFL48J7p5+FtTkhqBtTHIETI0TZY5X1Dmd0f4lscL5
chPDEZzGXF+FlhL75AKhQ8IuCJPdVkHsEuaSdyfPHA5//sBJhA4CYOSwVjgjV+7ZJk0X/HVxKd8C
eellBn6H1Uv+19JhwLgqAmdjEMO8N2qTcLI5tI/DOOtkHZK+rs7aXNMQH1q3erCmvX6cUr2DfOBx
C9TxVcO8eVSSPLUkwan+CKnTwfdDgh+b4uwv6Zfb56BeTvG4X+boqLB2iUOUt2ONxNjORf0shvHF
G9juTNF8iLW5Jam21D/A+zeHJNORufjRM8PG+qnJ38vQf07kWGGoEeGZIq2e23YtWiM8TUHYPgw6
8toloQWJWBg2X6jNP4zKmO7ghNAXjFONwKFhXf7IpqJ9tAckSp1PPp+Clwgj4UeMszd/Mt+ytt1l
mte99s+5ZOVPkUtwkDUCTpAvnWL4Qlt0wuiaGBt0WfqxjtLqbZhYoORgAJwPXFx5u6ZVbO4DIc2o
SjUQOC4TwNFot5EcPWYIMndJ2p6RiU3OitDrWxdpdI3kwg6N9VIezNA9Fj07yYxl7cqvk+3yJg03
zlJYl16C2FxElGoBrCvRo/yVi1loMKgoHJehgZy0KFHXaGow3yA5OsTfEuLZ4FPmdt+l8+CfeZB0
F519IS4DXPajR1+XAJnmBfiTA2q4HXdsipt1x6RhE7vWsleSzUG+7IRjMGtAYCy1CmFBGjo5BigB
nXgXNqOxT8oawchcJ5vYaOaLhlLv3sH+EmtEYDTmwKRnmREsFhZ9qrxH5VuxQN5lMbC1RKApR1lo
Phg58huvNmKE7sNFIyNC07BCl4XzqU4wbX+W+mA9GrQRQG8zBnSNZrOIFOMI43c+wjyFMJSkw8qQ
TZUElNSFgGJAG0Pa0MwYstelgsmOXJIILVrSghOfd9TJf95iU+Xk7YtR9P2LGHHCxi1o3Qg853tl
MAvlV4G1l+anUGDA8EvL31YxOVrlgJa9Dl6tqqevLmdqxdS5CLl3jf3Qaehz5Pg8lpFUPBfrzWhP
+LPlvdI2Ff251L+EGoNPpgSbyGvni5UZ4/1AcPw67cQV5HO8H5W8BdtFTdqB+Jb6pX+vJrp1OjoP
ebXTRvq3euFCo5crRW7yo8H8Zm1jGjEh0nOebiPtfo7MneVYznOf+8GqCeH0KtXOVIwJxos2JFgv
QMNhOMVGAXfVQaUYyFvQySlOyaRfp/I3UMtsLM/6zKq3fjO9NiakANSbV3VglOHD/THTv1xLvTa/
u3WwQfW+8VVcUGg7yVaXH5T6tAgRoW/0552aX+gecJ15jqriTtM0dqsENP4+S/SHJY1cdreA1xDE
RlCJsRfQFGoZnj1HzPFwDQTpSWFjuy4Qt5c92QWbnKi5nQE36iqGN5UOEkqBrzqzYm4Tyq90W1ft
azwM9tPCs/ipsTeZUcXlenHopnWA7OjXRAmvCXIItWG4V/82y/Nx17gmtnrS2VWmhuvHj7Xh+s+t
uwznP9dj2oJ/rouOzjvfTgYJzfTspnm5CzWR7dTPb8uXwZxlO5UNENKg3XbjI1nH/J0Bxn6mP9X/
lVlY5d7InGkPSlJezWsDq96gWZccIPE2YwNABtT/GtYZ/t93Oh6aa0+nOejYXiCVrK7UZP+lZtSb
pOk8Pxp3AZTxQ2EwN3HD6GPJfIs8jMkFBBRZ56irX5EfzWcUXe0j9WO+cYup2jS91tJyNNszeqz2
XC8mztQy9dbqDcYUkGakxktXipWhLb4VjGa+1C+Fbc9fogmakz4U4T5xMu2uDOgpoPIlwKVxDyIH
/CDCKHxM5pG0+KBNnsLerLGvB08RiVHUDj12H6f4faauAb20Tqm8pkCvVmZ3G1eI5L7y2Xs0QP/f
56J7H50s/IRMdTnC28u+1yUw055gKhLXi5kOggm7cHGL70//eFsfwMj1Fd71pq6dA49EhGpEkdyj
Nhbbrl7Gl9yw4W2UovkmKmsfd8mDZufzR+85+2kJ7K8usq+V71rBU0GoB5rVyTnwbNkaFqmTGsP9
TVnENMDlS3WoDaLfUxLA1FM1cw3/ojRbCQ07aFWbNBrCY10AUp9jemS29+1WtGV8MxAB2/VLmH4C
6ojPWsISbqXfTbCCPxPb+Nkz4n6fJleO1uPiAfcFZqCGcIvRbCH8EArHEATFFZ0yrHXBUD+WnZlv
gTH/yHvbu/q2/0ttaBpEwjtur1WSjCCjqmE4ziaFARvf4ajZLWdmYq34DvggTDqHCZf2RY+y5Jte
5KhgliR4mFx7OLhSMQP19k6tuUofpDpRvl9pJ3ldvVLXq/pYylmON9QMbiJQqmeDLWskxf6VKAh8
JFMaZBry7GF0turn1KG+rhK+E6Qu58shzAWJhTSQTLsujpbPSEe99CN/HQ6i3Dc9edUDmuR4q8PD
RJMh+9ZyCU2RVWw7DVNy2nm4OBx2xPmpIgFgrXo6PG43NU+hl4aUd1p0frwdx9BdRTasNHXI66C5
ONPorv99H2j/HRTHV9owcNz4VuDbhmUb/5wbs5GpDGMgJ3EsDO1QhH52KorguZzb8Sw3Fb7WYngn
pScsk2/GUuqvY4SCqR7H+dS2WyWEMIzgMAGPh1PKMzJvxa9FKYszt3xUDX/EB8WjH8DNkTsrS7M3
Zp+691aio1pPKWmUigxNvvlQ2fP0wOjdfPCCoH2gyxiqXUatAOE4CIH9yv2GrBaoPM7h5OCS6Hqe
IpHcv3g/atvVrrfzHP3cv39e5t/n7HxeLkJ+S0fxazPDDQL970ug17eBiOrG3OuuOa1sQI0ZsVjf
sr6/ncgrulSojAKF73/eb5L2fWrcaZV61B101jCfuXJcuyiaXR1O3ia12mAFO/NnJ3WCg5G/mmzL
Xud4eqMoc9GFzdOLegBkbhOtbSBD/6MrYJjmfwmaUZZ7HtBkHwkpSv5/LPGZZwvXmnDrpdOQnJIl
a58mgAkuubUw99AuVRYzC3UwJ7gUN5cKQspoO/blfFqsArazRFKWCKPXzO9N2GMNexKHkjR3i+aj
muq1Jb/OLnl7jKG94cJanT0EortrKlr9X3zjWsTedB4XuMGiBKga+hxNGYGgDvzg1d60wh+q5NaX
Hv0sqsJJIwZlmYrswCgel8lNxv/b/uDKGfoUXNLODn9OIj5SUy4oXgCpDY3PMmAQ5ZWH9UO3YCwb
DW2IWb1DQDbydRBr9i5sW1yAYwkKNBFEQPYdza2Nn2kakCMEyDJbrU2Zqrb+mFzUS2r8aL9o7bSp
axKB68YWJ5Brx3oKpxdjiaO7pdGRAcn5oguhfr10oYOPdEmPNxePH1b5Sjf65GscYl5PsuJ7Gc39
OnWpegDO24dhcpZ9o8b+3lTtsh7IlWqLqWtk0gBYDjMNdokxP6hdWgySlxoad+JNRBrr3Z2nwQaY
+Zqt2R387d2mimEUuwY5G43/QJrcfLI0l3FqCk3BT5h7EB9uGNuCDPrjQosG8W0bPKlncg2I7e32
i6TL9AnSvjgshdFfoswoDlVmMzpsWpkZMsJYX5ozQkaKT6mcUQd1vSKH78+lEAmNqIVGeqkvw7kt
NGqR5SVr5HoorboyhC9AIPeeCfuvps7Dl8QATm109nLKvDS4H6zp7ne/qhP7NAjmL52XeruC0526
dU0Yd9Qc/pFMd/6Tak+OKv/3za7jldPrynkiewQBshQ/OvaVeODpe5/DitFnGfGFxOvU5RlufN/o
HwkKgx1Hhc+NVCyf6g3dyOKTJezpwSNc7hKIcd5baTVyt5tsMFUZPvjQCgrC/lQGTIogbGdrBZYe
KVidsiJ6SGxn36STu7ndDIWDGXR0oTzgEYm2yRQC27ad0blqQA6D6AXCtjM8yUAzAeA+K3z4d2g8
qxF1UIDrv6kPU20kz6NMEex8xDwtAQIHdTMXSTBv4oTGZMbUhpkgmsbF758HDxKWE5KNHtGaml7b
PNwNMNJ2FJLhOzHBR1Ugxbq9j4bmrs7xzKGHVN9Eptaop7RuedXhdG71eo52VWF/UW2shn42AND6
U73Ss8Q8pIJ+kmI7LQLPX0bqzRsmUqjWGreuKJaz3uPqn2Pmvo4Gq3FGoPtH5xyWdFn14GdtdIfb
D2s1VCHhwP83xU330aOOzSaN524LuPvV1Cd9o4J21I+gupC9oXdHM0PXTqAmCmLZrlZvWH3bHVXr
LW9RQGTDku+ZVzG+kZnt2Tx0G2yyzUaltXfLUCBq8Lo7I3abU6RjtTa8Jb+zB7pUYcKcR80su+aN
fMHmzR1d9753ftYVW6Hc1y/qwGj595lFb+iSgkgLiuY+5fffpCP4UsuzidAWRc3MALGBg8RAdQJM
Nne4BcONGverV/qsbdSIyggqXb03shaskyQO97T/mos6mEo8iGjfP5PLm7joNV0sXUaSU+NGjIih
XrYmbIA5sD/VA1/VAMaC4bvqN1WRdi8LgO31ZJntS2Vi2Vnk2SSvqXejuv6V1cl4HWZTPDdwSE25
/Q/Jqns2Z4GYfQQ7OPgPavXq9TTe6LpZ7Yn0wYSozG7R7IFZ8XNkjrrbN3ujTL4U7kxUyKjDDaDP
LPbhbFLGmq1z5hl8p7qf+Ob6OzlCUEunOmjjQECvIDhd2H1yzPrg6c9apM+5OKN4+Mvy9GS7gO97
maGQBxGRNJ5BRkbQfDVTs719jLdPUH2Y80j6oMffasFySqAYt5Zgk6BaCEN6vj1duyBDAy/VPuQf
P49JmD52jm49606GT4HLHu2jVQb69ZKT+HnBBcFIaNGn64wOaatcGuhFf5qdZsFnXO7SPM3vEK+j
9h8ri+a9DLCjss3t0GT16RG5d6Z497xHtTpaC4XJGFpEQCTwmmY5JnK7oAClYQuG7pHFE85Ft0Hf
cRuS2YmmicST1my/sSmROHS3emlGNrdjo7E/BDV5mT2EZ76TLY+3iohm7kMbJNr92EX9zmGGDhlt
QUxW6le1j0x8JzpHMTbTiRjfhyrJpu0iz6Y4HG9n6hqCxd/vTr0XIZvRrc2ff6zOGMv54IAGuKAW
eBVfj790E6nSSVoRDgOu+bPpkzWNA2932x0VASVlA9hFttbVYmAVU3QdjAai7UE3hQ69kw7HIg9x
gbzDbWL0yAwUqh7p45+zaWmQ7TME2XsYQbamfvbFDAFF/g8Ns9V2t2dlHhfioHr/0EthGyE23ISO
Za/BoNM8LJKfareXeFP0WGk/CHFnfGcRTLBv5wEaRNOsopHO4kbKOjsIm8rj8ednjHiGjoIcnd4d
NEDJnXsdIy9Ye26wfDTTdCuSRMQ0xaW3jSStr0vtannuNQxCd++4mntzjtfVUNE7r6kOJBJdHSZ8
pdvBA2/l4FpZLNBTtBOIG0Nq0IZ6v8+WxQff+P+GHF3NHNNlDVSXjLDCtiop8dUC2ytqag1OHdLm
TDM0ZkEoT/6PsPNajltZtu0XIQLevLa39KREvSBIGXgUvPv6M6pad2kdnRt7v7TQTUpqsoFCVuac
Y6bJvyYnSdMfoqLdE7KX3PXjXD1zwzljhJ+/UoZpO1veYfXMeu5coky2DFnedC7zU5Wyv7ydfDdZ
MJz4bq2WAfVQMMiLzKkiq4B9RUnsN8kQ4yOdH+SZDBP4TdMj1er4UFbah/oFJyi+dp6G9YacTFjk
n6YNGb2aLJe1iU9oqgr9rA/zh/r0aM51T00L3WrmiuW+3ndX5Drf1c85muQb20sS7bBrYFdScdQa
QchX9T/5RUPAq5+e4hGyQ4VDh4G5510K+6SpMsjH/uVacbVJlmT4yk0aCfoUEGyKRUSdxmWYc4dy
m/ehMbboaMqjXkO2srtxfsuj9L7Gpn0A4mBs1DQhHAHZo5ddoxO07krd+aomNIVoPwgNSk61aRk7
hLordXNJRWc8Nzxr5dCPpEzjGUvXSu4Pj1kgGbVS5zGn7VMYt+F1kabliLEI61Gi48G2n6zeJE0h
CTVnV0+JA3Ko05658oGrp9FLVdTBWghEaW2otUd11lW1e031gInTnHwrAuwF3BO+UZ8WqNOM5axZ
LUPoLDBXlXzw+1n/cnsa5foXInAsRNzUMTfvaTRlIzq2Yl4PWQNOCulYUdrWL0SaADsn63tc0ZYe
llk8GjrU1xL05eh3ib9fOpQ+SVnM22yAOdWU9Is7vFEXkAHLoapijwY8Dj/nH7Vuzv6KXedVDTdc
gf7V9LrLnwgGSipyGEKbMv6228XiufVH6E4wlIydADqA1sOF5jwwDLAPtVZ9UuQ5l8BmMUjkZows
ymrja2l5anVCvyum7LdINjZ80dW2wmtWkH4YWTY8sFJ/aOQ1zxQrOhV2tKt7KvPE8og/kvo9ZbCi
cryblU03ZdMmE2foylohodG3mIjZMbDg5ZCpp5ut2Oq1XaN7E1sr/UuhlQ1QdA/7nTxDaBKZB5Es
34ipBiBuEkSjrB9aa+2AeSwvFmfjOuqSAkZoke+Za3tQJmwglvJoTCDY/BYF0eBCviA3YmwRro3V
vjHCAWgYWPMV0u9NvZPrwF37OMm2cG7ts93M/X2gNY+3r4ZD2p/8uEWCF87Lb3NS2lMz22iGdn/E
JbE1QB2ZvYf/n+hEfRtgfGKqFvjanSEt8I16BMQeniPf0pk3EltCP75pqXLQt/Et6ouMHcLzNNdk
C8rvnYe62CUDy3o7W/Od3zBJ/CfFzl24KRI0wKTBMLs9/Weep11+DIn4u3aifq47zTkrAYkaLUSZ
eHajWaK8C/chEwe9qOzjLNyWUxZwQ5xIeETYvqnXbSIA1jjMv9W+o53mXJtfvMK8Nrrz1HTkEP85
jy15RnfIR0Shuauy8rP7OZHdPTIpDsJf6AE1S0ORO2KBHAmOUiiIpYwe4nlOmGT/mLK8fvjTpccs
DmhPO7r9sOzUnEWNC9SRGinQH11W6qt9HYdHvWpj96sw5t1k0uxcrHo80yH3n0EC3fzwbSjOukX0
dliGF+y2bHc1g1Mvztz6U/WemlFHzIiGfladGWIDKPMxbW1uRp6/v1QMY7VRL+rNwu2yCvr14Hni
qrU5fZ5wsF6JAcdp2ZThbYaUZ87RZuZ/Z9cla10LXUYNYgYVkbjUKOiTeVq2sPlXaTUOFzf37G7v
9EdcIcW1DmbvWmjOIxz+6jFhUzsxkH8lyfL5NgciSzXfpRPji7YDOqUMKAp3oY7+fOHPa8xSnnoc
mUdawnAogv60uH5JMM3AZA/3lXd1bOFdTR+46jzXT1HadZt/fUp+pAPZyU5qspKHA7ojNqMXK+3u
0UvtlcxFrRlhRDfIs3sq/gkEDyBLbz9MXo0qt0X/Q+7Jgdh647DIelRDwf0k6sx4mkcN9n7qGCf1
mmnX8Z0epBf1RScBMZ/NznfT9hook+SGzrMwXsay4ZKh+blVT32vSU+dXkZr9dTUvfQeKeY9Q1qD
2hSbezGy14QA8WuwyPxOezBF6gHHvEUU4EMsXyF0KLriJL6zwPuma0Nziewtan23cQYdUo46E/Iq
ZFhG0xijJ23K0NXRQBopkyvZ/sx74uD00GG2KJ9mlT88iild/f4NLe3D7booCkgu9hJ9dIFew95F
NGWP3reqdV9gaMTLuAqLsH5rvYKOsal/bSf29OqKGuIu2KoRkk+uESGIS3/LVVRPuZ33YLrt/ryk
fXSI7AEffaRdmeF3hEuaJeEJ81tVo8EkXXXcIfHtV/86+Y34rZkX4qVqQIDqflCjMLomZXOvuaF1
KZLm/nYu/xkyapocIWpfDcMaDurvGGYN/HDuf+maP+/NuR/Z/ZT13G/Is0uPVejEsPGD+g1byoPQ
fWv1+96Xe+5ZDSCjKPSOE3FhhZfjUFGvYejy1v24mFv297C7lML/gjalfVTkgGShJZ1f1LF6tSqG
8hH2oPyO0uq2oZUnl7DwX9Xv2zU6/yTakezeyNTekil/oRPn/kDUeUkbfXm1dSBXFUXaoHvhwULd
9qWTeD0ZAJLpMO2XuowYJsvVBXG0u1YySGWwUUd1rFXrposgXYftnS3AlKqBQIKXH7cbSrIBd7Ja
YUufCIgEbsHtHIsDLBUe9clZ99p+H3gdHBx5p5c3/8opEM60DEdpbHJbHswkPblR8aUhdrzRxi/w
UgoEQQE2N/l3QsT7SVhWp2EhJ05OZP8sseoobnvchm2+MbDWbit7FttJ7gL79txMyfIla6bs4gr/
LnS7R3Y7XL4D4/ldMMIcKwdrPIZsUVDyawl7f+7C8myOnJxEPFXRlBiHT74/PTahF19u/wAtNmra
KHihZ2xfq876adtZiHaqyPalvwAHRt4ty5GJ/utBi2p7w58lAUgpQoMDgySQgeV40BD0/oyjeq1E
HuqhdxZuyCrNSiud7qBOVFUJZXaIMhgdtQSNaPtbA5kNd3kivDn9L+5HgC1MC/7t2iPnkvaLiXnY
NQPXUpCrfw1Uo8Cp/GS0reOSp8FnBktRoKnvu7sp4TocMEnvLI+MTRd/ZmEnLqOrAWIxpf41oiSW
6jEzHIi77uC2Swdk0jQspKU7H0TAaUsCUHHUo+pqDmJ4UC/RC6x2hlNj1Ajmkzbm/sMw6MbKTefg
k8iZH+pfNcQUXbwM+YEj+pMXU3gpCYbrEhVV6uSXm3pP16OrN9nIpJnEVh/ZWudvnBpPup151TYv
KKEb76D8GJ1BToNXIbQkEHl5QDT6MdS+8WgkxDs4Y/5D810pQ4s8WVQXD6K0D3rfp7+4qXDgTge6
0j6RMA48aOQjAGnZran2Uizsd61066Pa31r4oTyfyURWTdkzUX4s0Fbc7FzdjFZlXMwvYSN918hS
tBBEWWeXLpdZQRilZCDYSoVcMWzNkajuJulWE6kgkA/TnUDFcVB7N7scqoe5K9ZaM8O/HKHRxwTi
2X321GvBLLXQ8bbOmCikFqMeCYY60aG0n7sOBzuC9J/+nH1Tb3jUKm+n1TUMEOF9m8PEYT6OI1XK
/yz62ns4bI2Mz2FTQWtCs/0Eh5K+bTzT3zo0pWJ+rzlVVba7TQdy/UNLJm/vuyVrqMA0uxQCO36K
/6Jg0LAu1ZlEZKH75BOlQjYOERda81UJ0+q5DdgwIYHwpU7Nqy0o9ovEz8qnSq1mh3B9TS2/mCkZ
p4MGa1z1QBfkl7swBg3f2uO723OXYIcZ6dtuxP8jBkIWVCvd2OPj/Kn8LILK+VF3kj2aP6RkjU1X
mYZHM8UQRvPwOwLmi1Vm2h0cOP613Cmtk4rtEmVQybcJIVdvjrWRj1+8dNRweApB5NLY7Acc6Wvh
88FqTdc9+ZkfQ8pg7JQTego8XvdOZobbiJ1Ovqn0qP+Wp/OuoIF9MXSgMZWyLmlAkEMaxfe6nLHD
RtHppU4QYQbUNkHX6utBTiwywzXwSkFbVKMLgaJtokYLMhgMboaIWSlxkHbsDYFFy20hXmiuXr5k
cdcCdrDMB3+ZIQIjl61Sp/wW+Vm669PcONIvWIgfD9YpYwla+dby0jRIGwwLpcIyL/URvglXWT2H
O4qZnw4ukYuLAwaqujgnqZ48R0GNdlbY9XuJMkiM2mCsvQjN620aVGGcImJ6FTmm9xqUM4oJEiaz
bMwOfeMdPXyAd9EIK4Ow7RnPDcXxrQymE9Q2/w0GJCeo/2tNZE7DEM/QXcfUbc+WE8p/rYn4f1Ea
u4NzJMiL3A8/Oi5Dkjz3S5zRY1pWiOT8lWowCjpTmyD1jQP7zJOhR+5dLkDwVKGVLvuoyE30evpy
JTLwl5kKsKjTp6qyhjmDZc8zwudW8QRKRvOnT82M7YPtcVMiENe/VC5kzbwuk+f/PEI2gr9N7/xw
gcNiDwdJl+Sov35C3wTfMkNEOt6W9Mp0n300iSvy8Mb3oI2LFQys8M5Njd+fFf0GBnYGgo897K5J
N6rHyswWWIflJR1Esm+7yMTiP8IAn6z+bmhq4tjafHnUasyTSZd80ZH1bxd9XlWY8/bMzEZjvcx5
ch5bi0q0sLL7yK/AUcovo7AB6QNY8KTSRdkY9xOLfJNr6SO4AQYYWFVByLfubgmH9wTx6yaSvqjO
IekN+udrL+O0s1ynRqFUJW7g3Dju+KLnXwTuznuf3RjNgYw4yqDuNx4tk5OD+A7zLGIzpT2b8uYp
csaEksnzL+lEmqI6iv85EtT/8PGtJ9WgU938NkWOlVXYimrDvCWWjl7THmZWGMfvfzQKt5LrhDYF
qMY3lkbDJhsae5sFvwjLZNgXNE1IDUQwklqrYtFMEA/Di1WM3l7PCFdRwwgK4uWiBx8BfXVdTiew
PVk7XVsgIWu4NeMmvB1poREiA3XcrYU0gECq4jTIZ7HG63Y/EtWQ+DvlVFD/IY13ApEWo9xF47RT
TTazqFhAkm2NX+6u8LTyLm3M821FdFAon/JYK0+hTjmXZbgvpRx+lMJ4P4s+A97cg9ZpkG/cvLyG
nJEGqY3kFsV9QKoC8/V13JQkQ5me/2n03AvYZkjcjgnQAoTF9na7SO3CuloaNSWnb/J9RhkkneVj
vfxitOocp6731oMZYAQrJObCnPPH21vM4IYwAyjRU9dZPexUpYHpeWLM/aaNaQG6zmxXQwnUbaZ9
f9BSMd/TPtr+aYFhMKG9lkERIPJCtsPS0vyopjY7TxLFMSb2AbCfvfKXZa9UrYj/+PkNBOIRLnfp
CfrzoDozwkRgQE6mcTLVrWVCdk5DBI/Uf77cYVn8nwUNuJnhspYZQLKsv1l9/RBGGuyM+EQEPEZn
x0WsukgPmS7tfYCypm00l8ND6y/uGqTLWpXcgQWQtyAid89Au9otugfhXdYEt99kE2PJyZ2s21iF
oGPu2n15Vs8HLua1IrSQzWnsPKuqoUY7tHYBca4NO0qeayJF10sB0aiQFiw9757Ug+N+VvmYPDpt
38rAXYOANSLKXZRxx8m8dDOdOLpVhH2LSPvp1FetK62LMeQ2DaIYg00eYW2Ttb3ldcDVMV2/ZjCB
Jy3O4pVDxpT0Knix9R17S/vqzua30jEX4M+9fadUxlViNwcc+r8gpa1nLvCr77nsxgnjXWV2X6+B
aBKiUg47oiRDwr+GBxABpXeIwoGRbRg4z7aToFM1xvxcLCP3YXCSxFlmFhZXdBvqWxZDg1ss7b61
NKKkMzYttnprd8C1NUi3b0HIiBtYR18Phy+iw43KmQsLjmupInVP/bW5a8yLm6VQtnvgVkbmJTfN
uS3VqlXxNrOJfVDdczzk3W5xcC8Mbr5WVCy/ydprV+NOUCZn4rTphN6VRVISTIFtajTsd3WlcJt0
gFq7R1aMlqVoaB/rpnut7H46//PyzeGc6dq+JTwkMuy32HHcnR7M09YZscTLZSySD2XtyAmALAFs
R4T/akNbjuQUaTXk1//Hex0/f996mP/N1fysSvnM8XHMyzAA/DYPKRkIU0O4UmqTU8ASOqxwqKZ3
Yd1yzyKYgcniYMrLHo8vU0kgddIdpTkZdP/xU4SI7A2HnE/o5Qi7hpkA9NsVGYdc0GornQZ4vHNQ
jzHT4quJLDZCO7axa2dgvBPEzwtSNEAyr+A/X9Q+xa/N6j4v0xdqv2GldleD8C3p8hJsVL1xbaSp
MWygkg39Ls1BpXaZ92k1Jbkosy92waIlpyI1eiB6tMLrvk03S1I7hwDwd+lLmEUviDMkWNosdOtz
ZNcTmLgzUm3QttoM+GmGW3FMGZlub2ocR6+vjHeDTyPYLUtbn1R3UP57thG1nyIajsiG7O3t5lxk
rr1zXbIcAQSN4HP2RWx7G2BWRJ7MTvDpB4U49kwwnzuiCfsYCoifEYYgVeKqVo9oS/ktqxr9o+ao
JcOLGmirN0MsarDSM0KkgJ3d9YsTnJTyBmqQdhYUJHnj0mDLZV4Ud7aVh/uHcjfoD/ZCaL3Q/K0n
n/35No1CTKYUDSfNTa2HIYgujkFQ6DjEP0VLYGMWIUNHJ7ua2j4jWIG7TQCa6lrLfoPrNQ8jlLBL
6S4rk9bCg9pmZYvmHUgUQx7ZTPnn3J3shohKzpf0GES9v6efS9Fgt8URHYm3MWAOV4w5Xhp6sChi
5q0yV6lpPDCStUZ35ez1S4KDeWYNiSOakGo8kaYNmhCWX9ohEdcvET9hckeq9CsamfmQGm69E+AS
jmMaHvDyVMWGqFtrX82Os25TkV1ajXftGR3pUIxlPrFA7G9boKEir0C9j5yZLEPzSboBw/pO7rSU
WsQtiBvtZi5J3SJ7ysDR8Hb7u2kafizuOO4VosLH+Huq+5okqqC7Eg+aGU60j002L8dSvrlSF8QM
pE73Vtrtpyb6Y1QW/dts0l69vay+YbToinjp0+3bx6l+rtqAUN7iTpXH6kEvIYw3IYis1hJ7v+mc
A+eAv/LaaO/1tMrgTfzoU1LRc0KFQE4NT3r0rrY58JvtZ9YnQsSY12+Gju2Qakei+DDXwhPl/maI
VROYMRfGKW2QDpDNXj3BTd01IhjQy0WQQySJLqLBivsB0a3cXIm4dUGdef22te4XQ84SUjJX5254
waTMDd8NpNoQGO7Q6XRQ8b+1QH13YwZn5dYi0CDgay2uNmgph5vrbs6xZ+C8XAPfc7ZqoBi/TWmt
vaYJKZ05pDSkwOhyifpe0wBvHiAe9Kgkp3Ffxk23UeT2KP6h3K0d+3mCZsr5Mmvh+WYWq/Vm2ttG
ORHfbVIhltZ0mOW0yql6qJmOTcCjnFsp4RUgGJtEJ40e3sUBb33OY/EchdOuHqLurEbAENGqjZ4O
9s/AFNbVGHflNNx7aMSOikEae+0EH2R56/XSWOVysOMlKJpdG//Wn+Q6l9jty+13cBONu+hlVoEC
3MBYPkd2hrkyM2mBeCI6uLRkeqCGJ+XbxWPKhwypDJSOsVdzZfVgW1W2Vq8ptYTXJ3d5hd1M/V69
OufyCqbqvSFd9jh6BXLLqa+PyhbozlpzbNjasRd2Dhkb2Xc7jQ9G0zS/5IFlULtMPibpNMebZwkf
pFuHRFVfKm/TDxhrubbpfIj0NUe1SVOZZqxR4K8KteVQBJn+FoTW3k8i9wd8iY+Z7g4ZadKor2nY
akodiTsOwupZHZV19FUA5GNdX862bRRb/EHimxaPa8ckaEumN8rgx3xy9wgFhoMv3O5kDAw+bvZ6
pj8Xz4mJDwhjan+ArfeuCJByDKFxht3ugDOgZdx5zivjzv46kHK48hbclzAr8eUMtl+e24Y3/l+0
3/QZ/6pMA8PWmV14uu45KH7/Fvt2Vl21S0PgDR6rH3NPoK7Ql2WtzE9WE+vUjdbX0DfCrbqpCivz
Vr3P5zhpGPS8ogD3aiZlfFI940ks0rJsXDOIVB8NFAZL6iQMqbHJ7PtBOZ1sF9mh26ZwpuXk+c9D
15dvFhL0m4k+CPIJ2zHzRDVU1ANLbF1rLraGrxGXxYD2KtClvSBzOw+zV73PTQ9K0rBIXx+mnTkv
Aa3luD2T4+i8yc6KPiX1e9gYAvkNDXu4srjKxn7Zu23CoFelnVtlHCAWMlmtzJraePpdFw8FzJmI
9Mgju/P+3g+HkzAIMtLFYD79OZJmaJbo+qSmt2pwexvpquelCzDUw2MqhSCKnSgfapY/wpvIa1Ql
u8vI9kGxE+fEfKqcGiNDagZbPUq8fTuSd+iT3/wNTjdZIdVduoDHVEnlkZ90W+ps9CJ1XjzXiB7k
P5/59kfp68FR/Y+hsNPT4NtvqscLB/40wMnBLJ0nG0jVpGmS9kzKWSiODJ2ci4L0zi57qiUq423Z
Nz6ZBUt6p76QGXkFn0nK84VJXI96UUjKtCqZEkSL+0gj6bWMnPCOExr9n3TyOBb3eKAJh8mgm5aO
KaFHsnkK783YxPIpK/wdexQUfLIWB6U5rm1ihY71UlePos0eVOUZTVgwYOYrD7ha8ga56Z1qM2VH
q9nbQu4B1RcYjaUhEl9lzQYlM3dl9o0VlsABq8r3anHk5WVmztQOFFwDqumDXY1Mi4qZc7XRBhnL
h2ITVHo/3N8IKomP5Yn7qJXa1fFmeY5IEfVpAWwZadkQvucv7gg6Um1u1EProA9f5OoXJcNv9kvt
zeauM4nd0tMnvdSGi+c67dMScwILz/1ex33LaC4ztzal3zpPscPmA7EXIKDYKWTDBc58Q15S45xD
O6hOHZvKB6+YAygc2rjvY30CuyKBENjd9nW3FX0l6T3zdNIDB5pT5q4Q/Ls/KN3FKrJc+5meO9uV
SCu/mLRE9q0Dqkfvlm7PIpndkU09tPqxAz+215i9r1shLKKtTPvNDMlm98ZPjDYZcepYJ293F8tO
lu0wjMWqmmPzqCwfxAb1pGXNecwH/1NBneEKAbec829OED/GEjmZTpXzSJotCSmaRXhD7Z18iuMX
p9Au6gNFOG0w7I9/q6RujtoKtuytVaP0j8oF1TC02AymWR5qmskJiK9z54/0JVAFt6SeSVKyYYpx
TbcQXnDb6VCcxqKRGeLRdSKAYGPZYXWTrkWDt3MCmK9KQFtXKJUCp6HilIIWAhncnSefsgAfUMYF
V5hS8Tlka7dREsMSQL3WjvVWKWCjrCfxu/WrdzETeAfs6yfw+lmiw3ndRGvpDaAol952t1o4W6tg
yg/dRDYYCvt5qwqCGZvF1uz88JicrLkpvsPiSDawd4mWA/a8ySNN/0EmM8QgDJfxZkhipgIT0Y8S
WEB8yWvSzt2mnfXu1s9Xt3ITFxfJlB2JxObyTf1HqmJnI75ztaQC1JG9jIsn7lVFAGnqRauX92LS
cUtLa6wqucqKMAvNE4S1wsH5404w4vsQ7c8lsU1wGBG8Qoy/5VMfn0y/JaAwa/x9WlbBzst9qDGO
BgW9hvjFrwA4jSRl33z7Ex86uers1OY67XYwkytS3Kpwj0K0WbuuwaKLeH0C2MZe8vZOXDLtwHiE
GJyqojjBFRPoq10D1vVgII/10nXr9Y9MLpl9Ssz13BkBCWn1btTTlz4oE6BeTfxslrq1L5jxqxVP
vQmvtFJ2fcGhRqfwiN9h3PhLpO8y4K/n3CtxMHeg+YamKg6oqzmt8mHcmg24FqwT5G6avQ3dVcOe
OhkwC6WINcrMF9H2waeY3ReR5dozAcvRaWEOfhS+fopcdtSm1UcI9oPsmBtDfMnThSQmSb4ypmXa
TiNrRmtMHzcgVJNz4ljN5c9DH6YySqG+KxYfx9ycvprAUj9x/NPQYzaITYJwac028Us3TK1ZsS++
un8O49jCTBy5giJiKytL9zaxck9ULq3LSfehSxa6fq6d7JfyUrtJg32ownmTjT8Du9I+TUy5a79p
rHv0JWqskjaRvHpyJndVc74BLUs4ZgRduBd1gxM37nCSseiocsn39GCTNsaGfmMCIBPFpKl9VQWK
aqkJdjJnAUPfTyA61b5wDh47c8JCrbcWi6IdT+Sws+/NDM88qfrEu4zB4F+oKaZTMOqnGX/WKiDf
TuSOcZ2TzN3TGhfreMDpqb8GdrZ8tUgkWpfG+AXQUswoDtyAN4LenfmBxiCzN43dIcsfh60yEbqx
EGez0ft1Uwtinx1hrvtkqlZzWPMuJL8N9isxKVSHG6Uf0JeO+0jclqfO9ocVS2r6X6CyhupM/nsU
w5xCt3UGMYHr4xv52+9rNtXsoqnKzx2kIfK+QDP4PpCKjGV8zTA0Pt8kR44k9KKhO9BOtd+aTn+v
WNLJp5qX3Thr03UMCPm0dfileveMEVM70J1iIk+dfu3VCjzG6bvTOps+Hco3DCjXG5TaEj+M+MmR
Yl64lNDNcdafg0kPzrWxZKukGAl11ubwuTDTbF9VDFWmNuAjBQEJ45x+PiTUGZGL9tJNxibCH/8R
O4DdFmf2URXqC3pdqI5FAeY2j/x4XbVctmquTFwYKaxe8H1c3EReocszo5dkI1oP3l+xsZy6/qJ5
ksxfeBgIehuAvTjGde3d5cnQPswm2UsSgpHX5Ftng8/vB7lJNnn6zql7F//yxH4vtPw7a7m25Kl4
apwLFyC4NgvIGjKsTYZ3V1VbNHn9oY2gI5XtoVp09BUeqDbY7WDUEBNf+6irabn57WNYJ/15TsBd
l4Yff/aYbgj1ZVihfY/wiIgIdkxNJJoaCvsYV++9/tWbrBY8gbw3WHnUXTM4v/fTnJwVoMUHI/9U
OMOxo4nzfa5bYlSLyX7Kc/Fbe/mfG+fIx/7engSOoRuOZXAb1Q0sl/97EjgkAB6ame1nFBL8Xksk
A7fsX44j/HsE+NmmLI1oWwbNF69mKU+tIliZbm1/ocsKJ4aAnigRLem52EzV0YjBF+q4Dp4GkAkm
uN+v//mOP0eZ+FVBZAJjCh9EYJ29QAu6dDK3jUb0+Nj8c2Qv9u/XIqf6qJg9nlRJunSjdXKUEVvv
xPtC52yfL9xaaGlX+1QeOfWLKgXdHJRwEr6beXfuyIb7mebtqVqC4huCH9belJCH0KrYpobnQOFH
FJqvsUBX36xskerKyhs5SY0bZ+yzL0U3V8fQHRjWlznrMhkbXAFOK/ZxTPjL4i1iL0LfvApTcpB0
eJlt+KSZBtuhDvHdhVlcfW5CruGqnJBmp9N7P2fb0RHAHAitX88V7mC7DxhNyT76ktntPmeAuO4U
a5JrLN42TfbcmwlCy7nwVm02f9HGarqvUaU9mkn9lWkRRQ/d1G0EGvXA+N7Y3MYj0VLYh6KgCaSX
yZPaCuTcQ9F/5/tQ1zQm0e3JQAj1ZC52+CjmgYlfbn9x/SXb3tgsfmHma/XeHBOCJb57bScSYT0J
U2ecGLoQkPxmq7YT6kgAu0WWZEP4QFnkpgw1Ip1uYDualwlEx9ps6BorcZx6oGT9QPy0ENEGoDEo
dLHnHder0OrxDDB2ulPj6qbnR6ZEhjkjb5ldXHoYOrCDg9wie12Oxgykkoeg1dKDHQiAzlpeb0PZ
JF/46TcgIByi4kFwxQRDrG+0WC55eEo6u9Iq90CYT80xhud7KjPCLRQi0uQK2UYVcdmGVAe1TstH
1SWYxArjfQ5CfeeZqbbqZLLaMgzLIyFRG9PvPcY46Vq1tFDKVFddy/nc6wg6sO585K3xqnZsLgy0
tdX15tH14Jwluj3syoShvEbOy/NfR2WRryxj0i/8/h9U9kfPB3BqzfJDW+CwpzY7MN9IyD2RUVWZ
z5x58YGvhcrQoLXNfFg8882ywqesE84rqpcG/gm2szrml4kVxiiX9zLuYwJxgoZoEhRbs6aJw7LY
tBhFeBygQ1yTwVmhl/uu1DKV6b2BCBuefmM6R/wwLhokqW4LSMo8Z1Vtr2OUFFBArkYYta+9U7wq
B0jQILsx/Y16+3R9oqt65zUDMDoQDEFjqLUX9ZD+c+SOO5G5Gm4A6VZVbCb1wAZn2Vte9dPFeEJ1
oLvreTEZ0+paJ663w6iCjeAmBpnFGdg+1ffNvQcHCcxmyLr2oGT7ljCvZhbDYB0ZxsoHN0UIkGTr
ShbIcZE4qOh4e1VhP6RF5T/954Xb8P/qK0HhY8n2PIuUO9vzfGWi/5eEo03iMql7zUTCMwB3inT8
a24vcKLSkevu7Ah1uJaSpFQwuoARrSERSqbiwSrR+2cFv5chKvMdpmcsDnWAtLCrM3Ksl+xC6Xxb
zfqpn+9EbY9H15/pIHiteCR5AQnw7OhEyk39WnUbu7pp7zs8zJueMn9bQqy5Vv2wUY33flwjaFxg
33jRtRT9g8oMakKn2fjF2J4dwne2c29i8hxATyyREx29BjSer1xHTrEAJhaP6GXM76CO/xxQI7Br
FMjI4hQ8TdB5IP0Gw3lLKyIrvbKUcbHCeXML8raiqPRBYCTuW02NtdJmxFd6HTZ7qzOcUxb6bGhi
o3glHu8HhgKHjSL9Hd3Lu30UecNV1HKrLgdbTsLMPre6/a0LnQbxlsSvbq+2ZrVlfTBAEIeuqH8a
U2rvhiJAGBZ7cKaqMTvbZuNe/jyI3E7IBum0zZ/X1FFnzPctkY0by/Swn/jI29XI09SCcE8qDJJP
X7c37qJ3X2rLf8uk4z4kFMRKiuyEksg4OIQ2qx1FusT1qnVj/Tkv2vdK81DvaY751WLL1IxT8tmX
RkyulR1cAKAXaOAH9xyNxXht42ytN0xfx2khmdkgP2uRo+eWDN2TenpTmbbsVopycYlX6X+qqXGe
vRo4DH/0cY5iu+ve0XYiHSBk7qoeQnlEgjiCxdnQdo6Bja2ZoQ0aJIw+iUZkT/Qu11XVpA/qJXBD
0jbf1oC8KuODOnJ6G9z+F1KX/FdOlm822r9Ipf22eKQ3saPCxCiLaTWVRbu0Kpx2Pmox8lVcifE6
Rw69MV3fRDpcHZ2o5TbKyH6jfqBEyw3YB8LfqB/XZ4j3Xwr//wsFITPA9ql1XPTxtPD/glx0XsXH
G9LBpittrrS2769RO/N5T0vyPWJASXOhKst0Y0+okPiF9+hKADjPNxOr8pmqhkvciR/2HM8HVwXV
3Wx9pT9cUHrrG43m25M6YpRSP0G60jfqqNS7j5v11WsIJ0QL66yLZYBjYKU/Y7OYNjo18KNFWlRn
oKbPnRHQYpmleHyrMwDuEGzj/xB2Zs1tYt/X/kRUMR7gFtBsyfJs54Zy4oR5nvn07wPK2+nuf9Wv
c6GSsJPYEnD22XutZ4GNLugezmEZvTdTYO8iwB4wutXoPRpQBaaJ9V87JmuJ+/uzYYIOAufQpsss
VOS8ApDGPyvWVpqiWFGQad1ufHmooazj/XtRSvmEmn26lqSMvNgFOL2xzu5p0NhLHis4mSx01VQG
92wMwxlxB06a5Vltg9Su5TE+jt07aZX181oIWcE7+qxql8WSQdY3W0aTrOSt3KbvdPCLw9r6lJos
Zag1nJeScG3yJGLSNqweo7rTjFZ7GTQVjF3fPK1LPUbqE7NUsIGxIQ5x3zGvagr8HhJyiabS5x+0
TJ2cuQtgyLz3rLKgXbTWnFxepW7TCNJpFM25r4LhNmy6dqHbUnQ8i4SEysqsfnRhrf6mH2M+Z500
2m4nlYF02weXOp1ImQTmO2RtUOaSpDqYdpMTakZZIZZbb5Qq6sYXtL5yxQS1WNEYZG6SPUujVT/G
PYQgZoXPYaA0/wF/sf4p114+XtUQFn0hDSw2ur3l4//buqb0ikwRTHhfpDTVXZbDYTeFOd6e5Vlc
HycD+MRfh0oVakkdM3hOgqA+czE3N8g5O4ZfKT0Mwh2/VvWa0WnBns4+SUGL29SOu/5Q6/2nWIw3
fh6IM72FxYnTLg/r0RkkCrtDGbfsokCF0GOL5EbNiJdF3xAPtOfI+wrK9jghZpHd9SmTMCV1CDD2
NFm9S2eQfERVAv+d7S8wIaSdp+n0HJqRRuB13h8rO5cuNqRJt5Mk8S0K9E1LnMIXQsAvU61QQ3TQ
JmjPidPIicqkOn1kMiROyfJQ6wmuNVEy+C7DhVaapNPekhkbrgaI1ZRm1fZ4Oya317CUm0+8Y2Ap
GCy+R37SuC1t66eQ5v+GaI7gPipafZdVUY0RxNSPeDDt/wDhiH9qttZP2iSO0tSZjsEX/nfnI87s
AON+He0UtaO4wDb7Qkg4JA15IPVAESCmF+a5VQAslOPYvGFJJewengTdaVO0Wnktm+eVT1MxSTrc
4i/00TC3dYe/n8YrvwPTbV8yT51V+dspkOWXklbDarBvE+1XXOOj00t/uLcLbfDGaGpe06gk3jgY
py8E7YgXQkDdIgiO1ODLuGyVeKwP8SDecwZLcE26zqs6s/LwLE0XG4/0xSTYT3UKWT5LWc5pW0zJ
mdwN2sqjMXi22jJNnqfWUfBJTU5Hlh1ySMi32fwDlK39S0kG2hsEsxdqMDigH6JXDGQR0qFyeNAN
nfiSuOnPWh3Y9GLaaP+/S0zz/16JmklYnW1rjPNNisx/XokAKSXmDH2yK8hJ86qlxitipTjEnfkZ
L0b09WE9HjcbaXy1LPtRaunQdGMQHEar16F6gDxgcqU4lY2xcrmPoc504R9Jb3YAsS2QR8h8ZnA7
TiDrJbKTBDdErVyqOVAuZqLKl6wqFilNUG/XL6zH1q8a+aie0+mx7mf5YMrlcxNgqNf1nA/CSGGj
q+Pi9imOxqD6jwidvtZejUYDnGnyoDx08WJjm/JNRnbXOhlcW57rwzDne7801WeoIvaOWFNru6Kh
DOU04ELwkFdau1WzrpuG5FoAwrfrS+Rm00Ge8gjHVHfoqBi/Uw6TTYA5+FI1anlBmEbAWhdM/3FR
rXl4/1wdAU5reLVMdJDLXfSfH1pdjNz8CyXeZXmH6GiRLtk4ttjfw/G5XR+o1b+hjNBv4Z3M1X8Q
XrrOIdZ6HYyJ5iZar221NvmIFjUY69Vw9PUlSIh2uNf4KoHSCsYOiPnRA+moJDRPFIkydcLq5khs
RjsyYtMDb0D5Rj3+baBte28MCtntcKS2UcQYzq5CpgXE3RzWl+vDRHutL7Ke0VrauoVhK2jN5+C8
PtCoCs67whpOVguJYO2ZzUrF2UmDHx9Nlz4OrMg706zUXTCa6UvdNq/+OOaOpJrZfRXN5ZZQQIoH
Tu83NSVkq9OL5rIOa1fRa6XhzM4LIpcXCex6PNZ8FsKWKKe8scVVkCL3R4NDbO03TCPZfigmW9k2
iNKaRJkfk0p8UlLkN1ch8oPPBbLsh4HxLn+nJ6t/2vXQbdRZGkmQNMdHu5T+w/tkLMlufzsZkL0v
rHxhyBoEcnry/7qC4a4jLMvU7qhtS7N9iiWlf5Ibyzhh6Czcbu5RVdbGJrbbzotRM+NyWV5DTaEb
owkoToLvI0xgo5IFdZ80ybZWGusEK2VxvAWNBzb7e1iExXM+EoOM7+InrWhnLOXxh6mCK1mpXy0N
LSLESUaWy56urgKbfWnZNv2yD8u+4e3PPWEs+mjQmE9kGj3icpReRE/M1NK28NuE82mwit6V5IrJ
x7LHrqd2AQdIysEYLWeo4YOvn0rIGGtLZxITyQJwSstUuq/e/ve9cb2M/ryzlCfcEC1D1bGU6TaK
gn+9s/6Q44jO5mmbFvbPNft7faBcCM/rM27cW1ux9lEuTPBhSNx8hUU5kfvHHsWfM0iwoBha4WvO
lG+TaQFBbUV7zvsI6B6nsxcovuHOBf2VHkFq64zGVN+BTwpAtlU0V4hAS3K632Ltui0DUax7r5PW
m5fV728a5itFq3lJCju9w1QrGGUwIQwnETpWFbiDaHCkFd5q8a0WE7Cq9kj7Y13eBilWcneMXltq
6Qdu6vJjW1fxfpKm2m0WW9j/fkOF/o9TdX1DNdzDFtkTwsT7sfg5/lb2Cd/oykDYI4ZqfdqsPrvS
zvB0J12+69ra2CLvHtwkjZ6YEVVXtajY2Q/7PGmCV8No1YexFCdskMYrmC31rmss7nfLS1VFWxhk
s+JJZXIoGrt7GwbZFUag/8pZYLReEh/mhFw1xkvx0LdRu8PEQVHp+/5voPxiAmS9aV39+1QZlJSZ
esM3/PVqzW7969VYNR99ELTXLCbjWkw1/c9FcKypHckdSvYrwOpwGjOEalQx4o7Ce+ZWGbL3xrQL
axNftV+Z2oPBUM9lSipedQm2k5oI7DUZORMxeSv/+yPgff7XZ2DIsmbKpmkqqsa21PrXZ0DoFlOH
oDLQBt7nOGje7NBfWj3optfEvKkppB0WRoLUpaA5NF1Zvmm2/xFao3ZfKKH2mlneZGWZuzZkdVsG
drDgSjM52Plt2rz2hL0e/hwPW2k7dXRUayE/QZLCj6FqyTHq88EbQB8eGuOJcKPyqcv6/lnjruNE
uTHcharZPyfDNOMTy6qdSGuT+qzKzxF+SE4Zk6xFoGlnfgl4G8Tc76lx0L0A/93VxCF4BYS9J2z6
7ZXdA+ltCoiCtma10lDw9hX86QQyyvq/Sqz0blzo6uH2UoCNU1AYjXI3PpoMHG50ulpnKGUUp8FG
tfonqfBPXGFWaRXEiNa+hsC9XfQG9eNYjiDpqmNjLQ7iVjdx5A+LRGg2uB2QQr5ffTAkvYBRKicc
denEPbtNDC9PQYmIldNJoFh0p5GUs8zPwZbQ3RpZS+b1M0twrkaqf04j/0ev9+pLn9pXvxubQ9aY
P1Ydxfr1v17FqW4hE0C914hAvZ8EtWdXRtM3qOWqMyhTdE+jXr03ahvPpQ3yBE/T4oTKE/pSg/ki
hdHWDkvlQ8D03eq1zOw/MOWPMYy8vmNP3U/l/cBpcRJBK1wpZTZh+5XshI2KXncS2j7BVOLSILlq
kVF90BYEeEYbar9+b4TiOTKm4LGOxYG+7XT0sxmy53KiwS0hsLrMXiwje2zmlNglLUs+muF1LdwK
G0OhP+K5k2Z5PZzpeXSwSb2DDlMiqtLx1K52baVHUCuzilxiTaueEejtyJ3q/2Mdgfj57xsfDREN
h6wsVI31QF73w3+78TXtOLVdJwWHRhDOoIyV/Zz7trXtajpd/AD2c2Q2QIUUMhvXrypZNZ2DzP9c
v8gmWjxUXXL7m+s3oCVGZRVmNNU631sPzTRDJoruy+3v2KTJC72xj+sXSZAZPEZb8FaX/+7P/75+
tS0V4t4hpbpErKT7eehsNwQZ+Zia+2lU8qf1oRYJqh8pM7fry3hU2R4E5T6V0dSuh9TOojlOO+f2
t8gmnu+S2n//828MLIz0oZA++mpbPJnBEIPxRIiyfsvYxee6K/KL2YmnSMW1siocdCnDmiojmiSo
OKeoKfUnUvmEt8r8+0yiDxrb5mkIc5WgUZ6Ny7Giy6yTXGvKHsz9QbQKUxJFs9NrLDdiF3Yg+dba
GSCF5PS+VSKOlfEMVrIKN0GmUqqI1KWNWquHFZ1WKfZDj2Ty0C3OC9jdsiOiGA/r8tJHc0AqgPSu
D5+G6Q+fRCgiNmFj7cK5nY5FZb5C1m5OfygKjdocM/k+WBx/6lj5zlq3cePbVyJXvEzMyhtq+Je1
5pI18NjQFb9HDELcFC2ZU/ihRrWuATTS0gZIQY6pvZbIlrJKG4zfsqJlbZPuqEv8u8lWN1nGgjin
9rGTZOOb3Hc5GjE/eQzknmigyZS2aZaTY4iLxIxia8fQMmIrEDIGNpvXXAwISJB+SUHu//2Z1A//
59jfvg/XQtcU7TNqQbRRiIKDgXkXgWoj8dQiOjWiSbxV0pgCkl6MTwNMEsO+NCZoojOtGWMDTG1/
yyhR4oFTucBYNBLv51B/dw/zEPbndB5+Z9+pJb1gdN3vjEoyb1U9tKl1kGRMFG4+VYcbLaFgAkh3
NnNLxajuCg0ZghY8rYu4LAWfMSVvDVcA+zDJPCvWY51VFpb/zvvrn9ZD+ky7NlQOjQWsuFrGt0Mw
SXhtidVbW4w5N+pDDjyXTPj6q0iUVr1nZAp8U818RqaRcf/nWVBGC9ZK7o+rGdLopIQMtkk7VsCD
/IWCIi0kJQYXKfpSrURx9/+PmSA0m0z+bPoGjqBs2h8VOkEDJMECZD2s8Kub5S8w2XR1yKGsAj9p
NE0wlHj250GuzfEgWe3tO/4cFy4XiHSHlkn1Woag7p+qmMmM7IG9CDwLe96ltUvPaOB5rnvOsA9J
bmDquoO4Ur45wYAcco7C8r4tih9JJoo3u4tDuDny6FUTRBts1BYntVzujArL2hhP1YdlBimnyegf
58Zq3xIVM8xyvGTivMF8DKlVoH7132gtk1KxvEjHN0ZNKRjJ8ro6vmJpnHZFRPny5zLU+mC+HUta
s99LkVSxzaRxPKA6BlNM+M56hWPd/bjRj2KlzZyilBKUWyJ9Ne3oYVbK9KNEjm4YtrE1ai7HeRGK
Al4dIWSBKarn0bm9Wg6VU0G8iB38uMm5Jb/Mt7QKdOd2zieG3u/omCiPEBl+zdoUfU+mNkXGFEsP
zJMC4qbSdEP7/Df5I0aTX/VVd7ql2SLc6GmTP9MGa66K77/hhuguBse8LiMCY7EMA+5jNEbje9uv
b6MqH4c8zp/HRi7PicQmjqGQVIqsdqX6OSRZ+vEWqpIM/CZkUXHZyIdmOeWLMPp9GaxXABr+NwSX
XmEA2ocew0KR2D7NsoqJ0tJjMnRp2xaleSZTttwyyAi9hCHZ7bKcEKlQqR3thfCLSNj3ZvJ6PUOx
8/2QisERSWlsV8hboJcd3OjKpODUdklW9b+WJ2FECtTyRAp/P1m/BDbFUxEV1MMPvYcDv8on125f
0iXmIe1p5fl1Vm/0HibRgjaaHISC3F0BuKGiN1sv7JKBqB1Je4szzGJ1aD34gq5TW0dH8lY2bSWs
y9qsnJKsPE5jGACINuUrvdZtrQWps7ItV0GnzWjyeDuhSKm8rlgLUupMzGAVN/NlY4tnMXjKpH1d
ScLF6DIcOpX6EICGsA5jj9lMptFWG1fFBNZ9uz/2CjHrSiWhPeeqRg/B7Seu4wV4qjd3/tx+2Gt0
5vpVQ8YsrmVCr74T64rMaoEXiTpdMhaJmvoj0ABmym4SCIc3muNnqan2vUp5eI9/Xj2JrLq7vfrr
uD0YRIdKJOeAQiJqhHdMhhyxpWapmerw0lYBzPh+alzaIBcbO8zTXTdv1h1HEoz6hbkpmWfLBiRB
zLIvcmb161cz0pbcSQGfWUBuXX+3Uc3T6ziHG38MZkyHLclOKuZbdoDFT7OhlzP4P4cZNlKliOYl
z7X3NK61Q4Shaz0jhT6nh75lbFzaRvwoLtqCqVqf522hH0fbZK0xQnzmdosBqqglxc2wfABX+SKr
KjxohcH0wGZNGdPYP8U5beGJHB3CDIKkNrdRNnb8eEtfmGmWNoLRQKoGmJ25srEMnFcpSLe8hBkZ
bsKepkbcW/frd6yH1rkl/vjff0FE3XzXrEj7NSIClwvprn5VX6DEzPspn2ljk8jcTiNd2kG0m/Ue
WGVyeKwL+rWBpM7PWSFTdCUlIzJSawiUUOX9WjpUqlafA/9Kvk7m3Sg/CdGtBzxz5RLNaXhpMVWf
KbMs3SrxB5mpCye34D5c9WIZ97607DQuc4grtISoe09XyH5KoLZnQK8IOa0Nchl7p1FK6ZuRJBCV
x6k73qDkNzU7nu23pqgPujJUD+v0fXmljUu6mFYZh9oo4rOwFgxki9igRG+3+d25Qlm7pa/jlHks
Nv1CALFQ9Tzpjf7eLAPx3qh7sk0l8xoopMopUrRJ2irdMHyx36povF+J5GaRMZu2bRI461/QBaut
Mtc1OYxZ+TxaAb2TpfE7sUXsyrq7jiNxKrRgyl0LnZM3IrxkSxLcOo1q8zrYljMzm9JoDus/PzDz
D8xYJrckXPhDVXLtTfstnIAzRQhTblmSSSxNpFLpw8m3wV4OTcFSH+mJIwq5/5KDFIF1wPwCjvAR
PmDz6XcTJK+5Up/KIQXKIAFYN8pZuvHslZXIJ8cl7e1RTZmsYicMI118mgg5zMVbvh6HARMe8zAy
WZjxXetJYx1sOxMP7LuxfHOb6cj+WH+19UGiOr9GaC57qVJOoU7yRp3M0l2Uquxo5Vh7mJjPUD37
Ce/ydNVtmqMNwdY+OrnQPhpj9ZILjIuODl/nmEg4Dwriv9CsjWSztUr8aDW1dxPq6fNmLcrDJC7u
ITWRR8ySDSik3ekhkt5bUa4j8tG0xkjOU8ipN+ix72ZRazrTzOpOwBsC0VWhtiDkphZndTExDJVG
ZXEud4fVSbh4n0EcJ/Fu9RSGUymdwlLdA0C6X9O2aflvBJO9b41CgBAWD5+lNrrOZP9uRiZtOIFp
nwfAcW7PEPTl3LZFsZvt8vt6Wud2ml4qf3RqCdJzxIDkvjahYIzMgH5LE0t2Fec4aIOnGmWpEZXS
BTQryNCEuW5hjeX9v54hx3Mzofi7xTR6EqQfLknZrMhZYHcOQZHKbp2+1cjVz6Ue3+Pne13DS2U1
FNsOkN82UXv7pQh8b1H6UawOv1bJH+ruX0GCspY/hwEv26YyAA4qGmyz9fdhDnuxVIAGSth1B71r
2sfWgJ6DWK653lQMjZ8syTnFCOOMXnJLQmKpxF/RhEvDt+PiqtZGyt3AmjBXq9YLE6bXBjSCQ6vS
6h9N4C9eLysz8Xnd86pqNZEn7QIFJCY5ouEeciGCINWqHK1Cl6dE0yWK298P8wAAlHyzC6kU+XE9
jh319xcx+srHXPmsGZDejJil1t7pTQ+hK6guq3BDa0f24Ko2PHYJI/aaLJFjsiQ1dc2U7Jg3d+5a
CBANcw5ifqZgwQasepX1ARBF4nZxBykuaT7pjGsvQOhRhKrdJ5ukhC6RUyBTOq5wtrybrVOIPKq3
8xx+amEReGHOBxVQhreq7Ixq1BwF25wzzo2yBZ+uv7CbcNdWB7tC+VCV2iPGhh9rqMv6ENYgEc0U
Ps9ykxrQAfwmOeu1JEM9Y7Ptp8VwT/StepJCg+tW8hu3C/zULQEJbZcO+r73tfCuTrPesVUownKU
XlZFzvprZqXgjpWTHCFkCfqZ2s33sVzLp0Tqsw1929dQLgS7PG59Sv3ULpktRqcqtIHN/oI3f9rK
ZdxtOvWptfPmMmSlcu3gujxMMHLXsxWjBQ72uJE2o06gS2BEWO4n7Qslh3WuJ8ZRkCzKUOTvozKo
i3OCJOHAlx/iVDzQGQ42NY63m5LDl33Ju9Gs/aA/dtRonlhuDutDmSsU7STAQegaD2tzwkqT1wxe
BnREkG4YZXWX0L5lLm37Tin76rYrtTs105EGJAnkwUKGPCiR9JN3rFoUtMD1xL2efLc7PO9WYKib
yH60+7l4RNEPPQPtWV48RYp9RyPsYTRL1a3VxbvdzI8jrE7Rk0VYZwD0C/L/4LQcyPPCp96LaaMN
rEndSDjWcKdLtuSVEaPwoVSOI14+glgJ1WIqjRhY9wwtoXtpq1jzLHur+PzECe51FysUJbHfPRFC
w9xHI/t9au9n1TY9M66TrRw2D3Gi7qdIMbaqnajIliedDi/Yq9FCY8T/cgdcUBDrnmxta36S8Zkp
IejpcYb76MtAZ4bOcJNWelMK+yFJ8wRDVWJuxEDbUQ7yr8KQjW0H1bIK7T0br9jJ0IOgS9fowUwI
2PKWrVM4PRnkKezsrL2LxKBu2WIcB10bD0YtEArmE/kupOlgg30IExx0bcEoL8R67I7Qbhwu5mdo
oQOXKhwJZLVO8q1TvxW1m5cxaXL56Ja6eTd3feRVwLGcwILKoiDm8wQABU8xv41C35uZ/La8X+hv
fFB5NiNiEls7rBGEBqasW2jHPZR1w8EE0ewB+XswavIq5A5anjE9T6ZcbuyifmLh+VGRbuJpGKxE
/mMhaekzkcA+CwXA1xwacH0MMbJatbigH3NizgBlyO4MTcqOcSLNrjQPn7TNoKHBYmsy5JSTgYmL
bOSRlSooj9FkXukG/Bja/K2IzGvVGLNjsVRpSqrCp6tBLZiEzdqGfLVr6QjxQjqX/XRA0I1HqlJk
AFj9W89G2a1m8yiX2U+j5FIfNBAMQkd5WD5FYU4Ia6dss9l/luas9HRr+aE0QUKxoTp4UCHMM/jJ
gUdM3OglBYQ42qWKN7ry0NpcY0MliBF7B2tZTLgqm39QHRSa+WhD3PdRWRAooTgEdPmuZNVPaTIC
sueW1kTsm9oap55FWmEn+WCe8Zw1E7shzaffrb/kfa25Vg31lBgD/DAFfHyT3YWjF+GHIen6HdAT
lTAlh5F/xocKLdJQoh/EEu3rJBtPfhllm1TBbxcuTokmcvB/6MAFq7d6mD+yjPBMraY/4GvSRo8S
y4sLougt/k0P3/Q3LbVJBqdF0EdGsNfq/l4xKATaNnokmSc/W0387gO7kydrckVUgWWvHqjuf/g9
4MI5mvg9kNnEs/I+RvodoPGfVDL9rjaDB130/CImvS8Ijj+askpxn2uS4xfZ7A0lDP82N06yNZUb
s26P3UTzUV30X3MablJTsl1V3LUDRdU4ST+Vai5daqCr0fb+JRLdxUJY5oRG8VDJJpiKPq6cdJi/
2lb+alEa8LaDOrKa+RBUKhp1pgnj0F4nXI9e5ofytuiI+JGTV27M98rUTa4Z0eoAhGlBFXfBMn2z
s6Y5xKhj8BbVM+dyGnhtkrebQQYzi7PaHSi15DZ+i+leeEGrUdAau7is700zfZAU9UMSs892MHrt
EkroAmgXYaYtXMmMMWA/QWkv0viURPFOdBYlVyOB5pUEXdj8JSC/a080UMFEB2m9bexw+7/mJXsT
gLYuWKov4q9jNrLbNYov0+kd6Wfm7Ngs1PwdDSaIMilG7pf97LW62YRJt03Vstrhbt+VbZPcacF7
65ubWSLcgYgXsPzI6zObRpPZsbuaRXqC5cliiJvRMSJ+DhMbHJ6Ge+iJ76lSNV4tkb4NZcBd9IPK
/GJZSOernxoigJ2C3NVLQpwXXTH+tOD+eBCSw9D45J2tk7J4nWf/jrmna+oDomgJVqZon5jKP/FZ
dkcREgdVB5CvRJ99torK+wTQsqW3noYPA/9BNyoP+KGUBz9KDzI5z5umDT/yUh6cUdY+kMtYru37
721glrsyrLk1abT7mgQ9LNDnc1XbntBl7j3JTHpK0AnU1Aiy0eAVTm7RRZBMK/CkSBvcSbb0XYT+
fsYumhRw35RZBlQCtsQXM3CzDjGXPTwl+rkeYvxdvvKqlXjrM/wIngakyu0maSuLKNliCu+dPOii
+yQPT8QAMbc3UrTaM5OQ6lqS5YLbsDHdVGpMJ9NGTr/6F+jBhzltHuoeh6OA0N+HhWcIcRZN91Ak
xj5WJvqjhXj3DbOnBfupSHm+KYeuQATAgLvSQy8fpGfibN7lMkydZo7ZCZMDadcgKmLffCbqBxEB
SEMKguHY9VTjE7rCvpowtvO+OYi7P0gz26DUR0aNS99ltBIdSSN/8n3HJ1V2G9E7JKghOfqIHO7E
kP4c1eAR8uywYSIBSFTuIY80GmNWgtddXaseE8yUXSKuFvsVbkB8WkmDPECRPast0jNT8AP71+DU
NKXq9RgmnTaWfghjfsxm9TrIIEuYkb120GGOF1qqP4pcu/omEy3UiB7pz5+5pnDu6OWmmU4hiPPX
iBgsdZpw25DOsBGzJQHvGsU5Nj4Csl3qqks3wmCvPKoIGvvqDlQK0xHTjXP2coNBmLc6lsh284uM
rxgs6oSS3eD+unhUmvjOKrjeSzSQjlEFoWca1ke+yA2zpFnuihbCWv/BlOlcKwXDII2NIJJKZD7B
NemYgyUAzZKaBplvpf6mZ7PmLKUm68me8glsWlQ/cA0qhLOOPhK/5JfZwNoEBo2SIm+cYZbQc0QQ
XsNivAbVR5UPQIGjBEHaKPdOCXHATMPZ1QMS4Oqg5DpFX7gJ4tRLo4yVNcWtSw4F8Dp1Pmdl9pF1
rg7H1Smyxnow2rta+Qj8rGaoTpFYAR2K2oEcgvOgDlQ8Fjv5OF4Swup+H0MnXNwk1B/DuzbEiWMk
kXlOxuZajZ2FbrF7pXnVe/MY09jIA2s/NQhkbZXSPugDy5lqS/PouZMEB9Ijn4PI0cRgb2gHJm4r
RelWXdpNuIA2FlAAVzYRBDE2T11rZmBZ5cV28IlFV/HOOBC9WQmU9HtLS44pB45EAcA54A1WpPJZ
j6Cey63ROWIpcXw/28k6/MhJC7VNEsKjmW1r0/Tae8S4W8849bW5kp9JyGgmsTGB5nHnCu4SFSBF
U2q/IN1DXqsNVjg6kiMTBW+A/5/SqaQWpy9vACTGZUZrVYPZPmj+gxx3p4I1mNOnGchM35CAd2Wu
3Bx6MNAYGCAHWk17P+LmEMsbXurGe0gUjWeSSemo+HhcMBHu4M+vCEfuAkwnG6TdnMyq+NZbwVGi
634X29FPtjXBXTiXJZN33jm705/wRz/b4ZgjTRkB6Lmg+vAM2PbVylobDlgBqVs2iKjIWZnb1IOn
MRANo0VAONTCqQMJ7lzTvfVU4ykuzi1kLEwZ1s+c9TDNo9ipVSP3Rp0JfdVmlEchbBUJ0POQjAUD
yoNqa2ddMG9K2HrBILNimvWV1wLcdRWw2dx288qVM0ri1Hyudax+Fk4Dp4aqxYXZxFrkxqVeeQRG
XqO0yt7g95FZDOCUNswocI8XPQJtYEX8esRyMwuV3VIKXoKseCdZfFvwscZqy7/nKzsztLaQnkvX
lkZQwG14RTH5BiGccgG5hiv3BvnHoMHYPsDpO0lwstgvTSjhLR0rWvZlxUyo1LT5ooFhnTrty5CK
wjGxl3l01k4UVIM76PkFqx7GKw2VEpWHsUVXfxlyBT4uhulBbpTdwMhr0ASYrC6ZXZvBD6xubvGB
g1Di1Oii4aAtXYIx/BI20dyQQHsjkh+IKXLaWipRDndbxEiDMw98CEzgv3cmKfRQRyz4DF/EWxwa
LoXUJijVKLiEhXpmrveEPpylgGEAZaGtRcWxZ5guR4TTFVn6hH70FPQAsGuT4LXJHl5TehdFse3E
viuV72tGikRTfWtFunme7We1mRFZqlyszN3oZ8jXDojD2FA4tBsjMl9Af/tuJ9i7mLO9U0nOdlSI
tdy/OBuXC1m2hq9pyPZAwe390AKGE5F6Z3ZMLcuAAVE25276MEF0IqDkW6OFRzOecVxS82x0G/LK
EFyqopKvfc2c3MgPKoKqTS2Ag4DJEIeEPtYj6eWbqce+NrOxmnNWG6D3iqNOJjVsjh3R17yy8ePT
wJ5vAh9bBGQKTTPjjKTK36pAerIrUnB0ibHhNNSZK7Dcc6b3M5uS9tSF0tvEdNNJNNp+mkwiNqId
ci2yQluaSeaRAKRsK6LwQwy0oIStXu0A6qVPrbtplYV1UDjkBIYAr30oBtZHk7fvuFdctSzxtRrR
CxnIkttr/F65EXwTWAcREoAXLck3Hcus3PaFftfK9MtyaT7jnw4pSih80enHhGEw+Wx97v+Db22l
lmZk0lyyMuAclffJRJpgqw0oW0JtcEpLa5lYhPamzptwm/hsw5EN7+XUJ7ULd9zGpuTK6bLyOWo5
YkujcxWfYKdk1NiWcvOyDcTvaVu9NyFYr8gcmAszztr3+Uh8nD85SKfHd7P64kbKIptxw2rYmZnW
CEZcWMPdIEI4gT3utipkltsn6QGEA7dza3huu/ZKXom+50T4UBh2p721aVP5moRSRj30Vc89c3Ub
+qQEidqRMy6KOBuf4rZ7nHKsIpJg+QTQUihm5UZKNJ7l8NUaC2z1Wslg2Oo8PWvhIke+6fjYO+mP
zac2wQPQlkQgyOwPk4w80Ure6OBTOottLSsVe0vTfqog+B8CiwgEgpp+jMlAcO0Ytg/WGLu6L32M
AVIGXV/SRtvgkJXyBm5XNPUuffPRmaEsMuXJ31L2Gk4CJL5b1vFs8j9gyHHSyobsySAGMpyMhMhB
Yed+MbMMenhe4l2KY67pWvAyhdApQJMHG6f6/yPsTJbbZrJu+y7/HBEAEu3gn5AEe1JUL2uCkGUb
fZfo8fR3Afxu+VYN6k4UIiXLEglk5jln77WFmWzNrNLWwo59fgYnC0vpVqIWFURpaKxd0LoHejDN
0TS0P1pmHsu2/RragLEpZe86TwmRUMDyqzIHlRuEvCZqHh7mvKeVE8b2LEvAJyP/5KP/TVYFR1XN
uCHPSo+MDYi8I74w6Srbc4nFXTOTxkeSKITwTOOxDGxG2W79h2BfCkznEPrNO+C/J6mEtQfh6Rbw
e1rhoN+iqtJXWmHm6ygjry2l+iAyGW2bZW5F1cRbNtufNcO0bnYpERIKAiuCZpX+yeve3nCMD9bW
VH27uubZofUYtOxEcxkMAD/wrFZ7zyL6cSaw2k2bmmdrVF+n3l7Fwnm0AjvhaOhzBM4U4qDb1yEq
7LWqjx96VXNLmPXVVor0hELVok87PeYQHDpMWM8l6JWSJuvJshkhuGbGWVCtj60fofUJg8FzR4wQ
gkkGEgblqmvI8nGMfI56n+GW71e2Ls458p7tUMYrMi1UT6mwCfg6AL2hfEyV0EAjob50AyJthyt9
ZSpDyviVcWGQlGuyDX7j8jum7Vvkxi6u9sTH3MN7pxAuWQVWTgg2JTS6FV6PHt1lXYmtXZKOo8eb
Ru0xj6ovAO4rYLpHlvuEJlTGktoNKhmb7MAKY/uazdZstsHQCa+qmk9H/TPEHEyzHqVyOzoJg3RO
rEkoifvlZF21w++iI3pZKQLy0UIIOiK05cGaUw/mbvemFhwi0RsZm7FG6FsXRBxMoGwJlRqfktjk
oDB1xmqKDbqG7fCq6Mk3RBpOsTGZrg3iPXYLVCUky9CBJHXnSBlkewDlwLoMwRdxZPpabyWXczft
qjmK3u0fuFPI+XIhJ0Wm9tJE1Du5srO0Gvc5UiqFRCFIRsZrOEJrz2L1KY+nn2E31WuCtXc5xl14
3EOwhsNGw9Akv69TeP/JUlLgEUKMUUJvVGiDuVSdtmp9GZjLNiX8Ort3GVQ3MTuPayGxtIaXnjYu
Zci325XmanDrbmNKh3w/Wumu+10mRkMB/kh/hyl2oO20zBr20iKGwxcav7hV2YwXuSD5DrpXekQ4
QfOd9fQEmE7gu2BnXiXWmfI9IKpNYz6tFSdG2RPHEW4MvxdnlUiZE3AFLzWD6kz0TrsiAqhYjbTf
cUZuyhjqsJ5PyC2JCTAgJmeN+eFm0y1OCKEoXQF1gtbYIEH56iqGbN8VK30In9AAEGnuPCB8tugc
ul+W3T7XdnVLXX+j+AzpyGVW10ZPsvbAESLEzul1hfrd6iCLadaWQDx5lZU8/BwU26MTQFd4KlC+
zclSsDs3ldLupwJLR2qHCjjF7tlmprdqqlZsUs7SKJ8sslHqeOc08UdvjRnliAl0x2+/4rqVj0a7
M2RXA8UOsFfrc9dEB6jtMBOwMvQJKRk7Kl9f45BOVgqnxL4qH8RMcXVo6p7pv29hXaBfmwN1lcR9
nMQE8Lb3o5WbUMcn7i+YO5thYGsVhErSV/nunLIDZwsDdfIUEojQRoXor/LoNRvLcO/65qqSHLrM
vMo93x2mjb32kyBeS4t3hxSjF01r4XLNUUDqAAgr4IThcKrHevPalYJBRRD0aAxNRNJJonoDDPm4
pKVILvVmlidN7J1upk876uA+ypvXyRY7rayAwnS6TQsS49cgf5pYHVcDAZY42AC02Wzhmh0aXhGn
n12t4HZxSaUuo5XeV8kKDx0crEiivfYBXypmdHIyFLZD/GHiT9wWSgp6zNyZkxVeA426TiuvEdLo
1RCG7crtJG2u/tgVLQyoOM7XAsMc6sMQvjon05WDNVqvmhyntMvZWjMeGztlxzCh12d99JlK/0dl
N6TrUjhEhe7Z8dsI5XAFkooLfgq3JUyehw6O/8AronDjevRU8rXLaUcHuF2pJKMid12rdfTqSi5q
x6SWzGq/X9NO2UUGBJOgrTbgMn9nU4arstcPkWDt083k4Pjg71oXNbat1sa2zIYQR3XIgauwfgPZ
LQFJ9B9khCEjC9RZU5vvw4g1Bw3Un8yxAazSV3dVAEaNcox9YlNGSfAIbKLalw/+MFYnLYmTda84
CY2wnRKnzRbFH0Fijj2e2MFq0029PqkxcoSkOPojZwn9PZEpwStRjCk5VdZpmJd7UaF5lQE8RYvT
Q8uf2qj8YaRGy1S81W5+MBPnLTKpZGothJOXM+NPTKREro//UfyoeLFWXevMferXJAXdrSK2X5e+
Zu5lo936abjmYFNWVmdqu7T6DYfykPfV3mwb5ckftGEHTBmcpk+7DVBLFGSeSJvhyCngRzAOWNMD
5BdOUyIZ4j3MIYevSgVem8mDGqdVW52sYphzkJJN6Contgk0DyOY4jI6NHrw2Uwt1Zfr/FFLay/R
dOat/qsZnL2eBIQ7iLUxDv1xQoBpkfyycWIj3uqQRUbOpk4ual4kNBV9+i11l4u/5TaQGeu8kY4b
O2FelUQkSDR6vpFN+7vdlNjTd51t+jsMrPOByToXRJpB4vpSkXRt3DE9tbn/w4dxtJ76INlMuXEz
NKShoVFMK98evLJmIEVj42do6eUaZSOVXmlsE2cgzzXpWBENMMyVEjHRvfmNQNtZBr43EdZNsA6t
6xBZx6T6F9MJ3tmOw6H60+WpvckjWghlPq3TwtA48hR0OfzpqUroYrR1a20Hi1O6bqKZstwE2D17
mZSdcZOW/w2vX0ES0tE+oZLV6gFcnRVWB7KgbNSDTEd6oVZrg3MTB83w2+mzbhPEgcIqVyPTMsav
JCybXcOf1ZerSiDgsJPylY68Tg9tF6l9u0PoaaL0RHA8MMWGUKIUnMXPUey+2l2mo31haiYV6MW6
xSQWbBk2j3xbnnLwT7sWUSJUTP8lYxi1KlquWWrfHdanQ1tzFbctjj6pNj9VJ6AWcJ0fbc2logFf
jjryXIuaxXLyk5uNXutMa4HqqOP0bXvCKiW3nC08v9Ig7EfY5uOWWnIitESEr43FIYWw2x0X7XxP
uq4XRd0jOtRu3Y+Ax60x/ig5WUboIY6dpu2mooDwmyenJB5OI4IYdSdh3tLANVB9FwmEpC0grucF
V6OwDVpgOElOas5WNRiHqccEBdt/R7uf5irGVZITKqhl+hsMtldAZDHWiJ0Rk+2WseOV475ryDyz
oMGtQl9HF4W710CSZuh65SG6f8pLhAcVmixsaSPbWLQv6Z5jQ9JxpRFoYWI/5+Ig19434fikk0Zb
QVQnASAOj1m+tjTeHdFQd3T0YYe6r/e+0zFUGRA56n1XHclPWUUjq7peOHvDqd5Gbfxdvldh52OW
AzNSJjrxEfjikarn+SWw5XGSqu0185FQzc9aTQcXaiHRWjqiqcmkXVZWqFApe8vR91rXRJUAoWbb
2EetHD4yuvBzjAB3n/NtN1dTRpgenerLGPRvZCHbAkfCaijLnTNkpDLr5MA5g+lZIJg3aCp3uuW/
aPW49xvV2GI2IlynupCYlG2hCxorrfMPUtU/FZfS33HOYCcmGlVEAKmV+ZpkcoLU03wPKDTLCJSU
MfbNoTayTZzwq1M38sqkWN9C648eud9xywpn6BzvsfhfRUVLNSeyqmoCygq0x9uobA9TeyWJy0+Q
BqvBlhY4Rc/DAH6D9LPBWbmN+a4E45+2YmiFyVPdjFZ3BiEBVrvEY1/FSDCz8lW6frihtfIJ9ZPT
OwSkuYycsFB8gYl5tkaMVrHaDLyTyFrc+llyI3Fy0DkpiZQsv/a36WzTyQlf8aasmyIJiHAY340K
lWXTcUWKgXaFRv+zC113E2DE23Sx8ZogSMGu/MGM4auQFQFyEYwK2KF2vptW7tiWc8FykWn+atXo
st3e8NBQr8lc/Szy6Dup5I4jTbNGzDohZqH/PwzFCNaFxBKo+GH22MPmpz8iwq02ZidRTAZiPPRh
pFSeyOmhYokZ0khnh6Q9I99c3ZEeQqKJZGhOq4rZPcuQwcCuIRm+ymk+gs1OPI6bqyjkpjBIu1/H
Fn+emyFIF/qpa2ge6ymLccPcOqKFT2NTlrPCf6so0fTgimlF0RKeol7xMoiv26gIf9VMiVduPC/x
ES/yRCt1RpJ6KuIcEWkh2UHqKdCZ7MSafgEL3a4z1zo2BVDTnFGdklhfWV9SU0zGhyK5nDSHiwbl
oc1uzoEnyTeBrn8TSuLMW/VrMc8w0NaRZaLj7KTcBesogl2OXMPg3IiT2/2hjTQQM9JXb87QYBWd
95yobLa2UL50u/hydfEnN75EQn9T74l0pLh4xru7UfB9s/+3DMVVeZIMclYN459da8ln31WrQwWQ
SvhZt5fBqS1TYKrE/K4mRZp08J2Cf+b/isjTUvo6uEj1OihDC5LOnqWzHe8PL4RptfV2zJqXRlVw
lCstt5ZPJKL15XNHemNiPE1xCXZ0Po7pWrAOa+fFnn4WlfOTabVFaNmX30AZqvr2iUCNbFuiyiec
gAF9tqpUi6Su7iH1N65FLDfX5yrOHJ1yURSEWAQlPU193BH0t7N11b86ZU0qI4fBZGpIBzaLI43n
x6qBcZuO6pvaKr/LeVJaJeS8U4oQUoN7cY2SwN4oinKWKN0xNQvaXQbirUF+6kJ058I2qufqGmIG
OUmbbA9Tqy3PauirmE1g3mIoQpDXw/yH40ePOaLDP0UM3T60zOsd8FOzIG3nUo7Nrv9pVwASQgzu
4SAOCa3VSz+76hd/vetwM4kqZihiW4FGU5gd3qmKZJOMzgektAqtJZWayWCjjVFmy0XhL5Nhm1fE
VCB2Tp+0msCkGYWHbLSBPyoqL7P/CdRq67Td25ZZP7UBejxX4ch4fzgHJJUZmmgA7KB7bUXdF6VP
1k4JQeXvZ46f/rDUGi3EjDbIuym40ju6qnSUZ+kpionAzeVJq/XxkgYUH6E/hzfa43Yg0NTrmvl2
mWG945DjMYyq4Lywex2copbpRMiPZytKyZS2wrHCaUjXL4qCkjFaDPKDLvbGGKuXDNVhi2X+kjvR
DDBMMLuL0HzOZ2tpYj3QFBPoi2xGGEnT5Luq7B9k6Q7UnWgjAaPk204YZMmwym1s3QVCp0b9A3V7
8TAaCMEWgvXyBd3C+5fgGbgN2YgO3pcvdmJO1wRHONVtqnr3/0fB0nCBGa54vQbgd5yQ994T25m8
6QRxoXCffeKjFs2gICKW5ke0ufgD538ZM7ABGRftW9/vPd9R0i3ZFiWwYVgqaf36z+sbKd0hbzRu
nyL6PctHXzGx3R8tIvRFk+536VtUkUQeMgn8zmOxog4xP8tQebv/mL7J9K9MTJ6uadPPMiZPXbBF
PbdILXC7OPUZKGh+Qkjojal9InSQDI4WHIFectSycNjtRFtfIN6aHwLdCCBVfDA27FhgFfZZ6pl4
QBVNzas4vlfFAcJsLfgl3dJ+zAcjZkGvO6xOMNrn59tE3KByv2PUdL3ax7Bvdn2zhdzie0y19Vch
OQP3IvmRt5r2oBjpvAVjkOXOjdnnp3FvwkqZte/JeSq7gWny/DjzSypNEXBhdmZ3bmjbXbt6lDfb
n8OT3ejod/QuIzhP3oLAQQJPForSP1Zxew4G/VOd4SiTMWhrP+zNdVvFcNAGDCCBm2Ve2UlSLucw
mMlQM+pV/b20+h/1EryrDhkzajecTkGlzFJagItC5yfZtXHMVS0+Kx1y8TwxFe+u8JeuO90mThLR
FDOvEUz1dLFgNMwKOXakXkQMX44tMAKL6RxHZLWMF3zWCvx0vPTVtnGG8WMiUddjjGrtmSuOH00c
78Ks8GolxETpyoKhK6PvTWzNWpGJo4VSmP62UYQ40jxVL4h1Q28aS/MNRtSnkuF2F5HhMphGRu54
cefHtxiwtYPmSpl7/WyFPgDlQxwYm4V6RLPmpKpuc9KT3t0leTHfwQO8MpM7XalRfzKUCzakDXIK
bnJG3aq6lyPysCGYTzpBT75yhRaLQ3DpxbaeeqKz803vDkS65U5wNcMyvKB4qcnjnZwVkxdCDcuy
3ydF+MViUUCfsYYdBQfahFTJbiZB1L0dZtdpfrQ8lY3iN9CCbDXSb9o4kS0f2yZ6U3SB8wov07GU
qbXV3Kl7KdSAEbNvtS/ukufc9KHcVWgKmXbp4h3PV7htQoiG0fwQNX280gY72SX9NBfqUPsCET/o
cFduk1MAH62Q04VWUD9qENO3ZY2u6L7GiX89RjXDX6yqLdaExFuWL83SC1CkmK7KWlbn+0vfS3c4
6SBV61miGyslVQoj/EubpOzkmSQZdiaGJI2T74O+/rOsKHaCyNl2ucvwQKvE1qrF1gijhLY2wpZL
03ftsa+hOyYjpxGtNfamFvOKT23z4ndvHc6Mh/tLMUb8yK5l3hOwFmMT4LPYdtfSCZp9M8OF5fwB
etq0Fj2anftzGN02/JburhiYeWS1Kx/QbAnPLir66AMHmAXDjP5hzRo/fgr1w6bib+JeXRVmE/9y
jV+LecgKp28wb9Vb4kIS6md4W4S6kdw3hNtiMH/okQScOxOuiHf6YerkGzXwwNcmgQXEQvtRfFBM
1pHlDlWc/HGoSwhfHKJvdlV8Ne5bHQjttnBPUGNvkCYqh/ui3/fR+EhfvSdedEXwW6Fb+BcbVAZS
y65jGFrwJYGtjOlxjNRZRNKMh8XW1OSOdSyt6cZajv4vVBzl0FhUhThtJqK/wBI2ZdQ9c93tl0vM
KbEBFvBA6btyiaUqWqzRp+7eKg4hmKk2fQlZPpOWXb+gbzCxiZqmtzwfXeOybL5ijAmekurjoRgZ
1mDKlwdzLu1dI5hDh8eaGaCmpvSJ+vN/0JiQxJEEIsjpSoAzsmuhtQGDcV8Lqe7aJ9X5IUwB8iUA
PNQFwBSH/oWoGvHl0JHY5I0/nPvAoSPMQWj/l+8jEe2ifxtWcaiF25jItk8FkcTMxPPuhhKn0QTy
9lheAUh6oQGCoE+7bwi17qEaS3WHoMt6zGU1JzKZ6c+CjJva7trHPmrFKiYPcl2yi5wb37feMP6t
ZvDf+31bMCO2MR9qNr2Wst7JDLPFEJoPkZ7kN9q3+a3uum8jtHCkLU8Bw+eoMrX6g4vUxQOorz12
2NQ1Ozefp/mDXwv0A1VuH+uO2fNAv78cZPO0wKlaNz43Mdv38migBjzH9IpyMNkAuN2kin6OxAKu
W0TeV5F22qX1Oxr58xeSKd6VIhLvKnM6wh4NohUUJXmb/+XyDcu/zF2kYGHTQw0doqfOVi6L8VSp
DfUQg0LbKJUrYNmLOR9jvCq47jYNNS15uFCZrnqL9DKKynluT76LphMWZHNm20+hfmlnT5VIqHPs
aNY3jrK74Hc313J0rTcY3HuppeeCteMJz6V8KtPpvCyItkztQy+VbOPQDvCqlt89lMgHmaH5V9Z3
5RlCw94sy5F6lORFS61IEZ+B6K7CKmZKGVwcA9JQFeYvVcN8Pm0zeZaiyV/SsW69nAt3K1w1e8l5
BU4RI4DYcD4ZMJrPdDjN53LktD8lw2M3P4LyjJCGnqgxuTVK67b4GIPLEqEE1CbhdyW4BCB/9UNT
1R95laYbqBn9Vcnd4+Isqgz/Ve+k+ja0piB3uN36pv8VViXiv9lveKeqz3EHipBblEXlg1mk7UbP
i/LdNeyvjO7fn+otN8zujynyF51Z93tGXb9RhduDvA2sk6lmwtMQEnt3l9/98DaG1i1Q1Ogq6ZXO
cvTpxY8dIHa23/3MTDIU6pmZN6bQNPRQfsMv3qq+yZwd6hZWN2M7NeW0XZaRbrDaVWgp6oUZC9kc
KeQDMTONBCKB7eIZNv8FFs+J/JuVDsHRpYOBTwTmoTtnQWSpSYSKYTJAd2PbAIZKasa8jRg0vetE
3h8szxBnrK3uf4cOK3a9gP+NoIu9gOBHuPUxluT5g2qSzty5Wk+cVTCc8MqmeO/ORdBzxHPiER0g
XPbttJw+hNpzIo3Zt5h1fugjkWlgUdOLLMv0TOPvhx9bn8O/bN/2mCR7srBUdAAUnX+/gCsxqZlz
l+3wXWEkRjUyr879YBBT1gShN9TOw33VFWmF0ryY4mtQW7CAKaveqyZ8T2YWMCS4tTmguYeGYNJb
nsGOfuEeDJmlb62rEacBjG953nadQzrho2HKYz7LDq5KFtB+W06Zy9nSMsinZ6Y7RcXXyGq5NnQ/
ugGJ1g6ayTGk8FOHLM5ZgTeZbbATJXQXKsoX12aS3auFeoAa3z26jfWnFTNUzMJWgIIp709L/KDs
FPPoTD6zu5nX6JQGXoWx7THl0tOic9ipGK6XnDIXZsvmv6OPwOv/B/oIVJql267qcgdjLv7PuHBS
EXvJsCuiYkNc+hjR6OC3U4tLSzLP4tnBfI07znYe2mxAT1Eq0a/S9IK2tX91oYPurSIPnEt/OCwG
WROX9d4c4n0hxd1au9htVU1k5wD5VJXWFxEGLzTb7KuexsVZcyXG/JhEwnsGi1lV2ToQk38jW3wd
GGr4XDpltb5jb5GsI3VmXn7OSpmwCqnJmfY+sw7f3xtJaGENG8r6xz1vcIRrRMXMwPKv0UxnnIWg
I2s9szY5iyMmd9TLPeClqQ6ySdx6S/vLPDVFbJ3agqH3EqRg+rRPoz6tT7ia3gIz5vIUU1ufGl/e
gPBoBj5Hp9Ff7UYfLkQXsa47tXEaDBo8y2uJWk7i77Gi7XIQWT44n/eXnp85sZjFW3OMog+kOukO
70+9L5PIQqARXyd6ykhZBg67NNoya0QrV5RY9m3DdunsuwTmCcU/k37GaJ+ELboS2XCHdqJIAXDc
NmiVbJxFSRCWm4WSsXxwZl6GNohg2y0BHUZXbBK4hUhslFYyunFLr8qGo2id53um1dI5wYRC5VOF
DJjTwee2Xyy0hp4q2+U/sZLT8pNtPHTFRo92FU/fdEX+lhooSbw3KthIk36tsPLDwitNB/VyD1DC
jvRZJllEKKYpr/8AThNGEbQ02/XUEvrLmJg6qKQcoJUyhwNFlcSb4U/+afkwjhX5mKX7z0MzGioc
Uqm/Q8TG6GZgeryw/Bf64/JcWjXtAXX3JzWGf9AGzXjwIbUezXF6EfMjlcbTw/LZpJtAvkxaV8tD
31fQSSxhY3qI8uLvS89stdlFuBqkk2a07vWeDD7T2mGDx8Zn5hCrmigAwDrXRsKKkXojtNospZJa
B8hF7aYkAJq+En2K7OAkxUtceEUi8rPoR/U8Is8/Y4XQzoECzzmWYLyGUJe0hIPkRkWlXTMMfZRC
RXq83xaYEJ5Lo13VKHs2pTId/vuyYv4Hox91HyAJYcN1clVHpXPw71A7m+VGK1Q572filIQ0+zhf
66/LZ45i1NeptWOqPs18aSqTKUxKnJ/QQuslbcKRyVA0brT5IXlb+WnsWQLVorVeCNnWH9Imuyz/
1I4HmC0LO+be7yuGIN6pyNp6SsuPqh3phpfDJZ0/sEP2F1qZ6a6HS78uqb5Q1YlXgmCHE2u3v15g
XZmZFKtygj8T91K7SQW6zwL1SqNAoggI9X+aGr5Tde894jyy6axfjKcINa+i+lkU+fj/WaXBo//7
Ks0LKWh4qZYJH8A2TPEfcNNqMJtGwaJzarPR2t1jqUb0uxvTURFPjPEeLGMUmivCJpJbaNrMIWZN
bc4Kg+1lXtldMfyOGcDu9UAjadVCCx5V4oXsdjKO4DLXQ422rx62f635UaXFGzeJPgmgGu7s6OWL
Nu40og9x8M2j5fsCgJiDlMLEzl6qAs2GhUvp1MzgbF7GYDuG9eTJTP0uusA+BAFWkgSJgOcse4uV
YtcQg8sEuSzsedRq31AGlvQLb8szFtv5TRurd53l6vj3qThS30fEQOsgx+KXxaNVXvEdWmeD8HTy
ZY6EWh5yNyk2f0mqy2cIw7f3ZSYmlC7Ue7IshrR4kARx2DSpVVv/2SycpcoMf2TzIhsa0z8fEA4V
22mwErRLAS3eOSsAk139wCGVnZLz0DPtneBAQgHUvrpE8SU5WjYm6xb+9kc9apOPMIUYKqXyNQ7R
qjdoXuTD9EcJSF2YPxl5Bq9zc81Ge2QgpNNEoZbKarQiiy05KdJqc98vVat9+Hs+SzEJ0uLqV3+f
Mqf8MRKWeOwKsDWZb7dXqWvhNUeUv17qCv9qTNVTrrlYKmfSR2VEnLXwRd3hHsxQ/b1jV9VK177u
+147MR21MtWdLSHy0XYreb7nLgeaDpkqPhmjZr4NU9dfCytlZjhXzlbDEeq/rzXEs894xiIdgyI/
/Prf/3Ew3jrCYY+mA2OqFnjPf19taqQy3ZBHJNUVNZm2STHH8dLHe2y6rDnOUa5bo7ZjYhFSsQuy
LGGZtX9lhjF+IHFJt+oU6LvlYZaqVyjzydUtehXFIi/70njr7bj0gvlqB/D6MzNKZEX9KB9Lze53
XAA5ih0yE3QKxk3fNuHZmgC7zqixToseB3plRM5YOaooQChzDUSuUfaM5a3G3riCFNMdunkO0HSh
fLTqp+WBxuK5EkmkH2vRI34RYTPHsYGp9Qt9k9Bi2NPPjTZRoLdntcm4V1VpoX0Yiv39TSq6zsKW
XBZ7tA0JYjP6jYQDhQctTQqsqCGlmZpVz32CTCz9vxCJGNnGWsRD9pIIsqRj1ze8unezFx0I8ClM
EQ7YDutgoWU0RAzSQ1ZRbXyRyvGhkye77+fGp1bYWPjy8amjv62JibmO1iP9wTdzYyIXbyikU2LX
pjfm7daTr4QfCzJy+eDPjNflM0DctUf8Im9r0cfA4Ye4XzuK3XukmeGhhzyN65nGjjr3YydK9ZXL
vGgXyBJfmeH/8XONrKQKIUpLDuNhnDdZKyqlZ2kRE2pHFJfO7qtDraeXaQ7DIfBNthsOsaiCqog4
zqnj5CSjqjvr+sedNBQ1yqqoWhX5WFcmGoqIzH0wwtY/tmVCPBqP/n6wRAf2ShNV8eBMxSluNXeV
Co2DZ2MYL6YyTde0dy4azbCnyZzEk64pxEQBA6r1XdGYzUPfNA1umTbZ6+ZMF5p5Qjkl0oMjYO/T
NbmfjkDHoZYfxZOb+Cn5FZP2bMRzPAuxVW5mzpQVRG2609FvICHbuCYM2DZ1qQ34B20uwzyn74+O
jFw7DVGSukSWQoRWHxSujlWEZ+8ZFXq9q3s5HVDREhKBFExEzKMU2tO5b5GaZpxj6Mu3rGQvMIfv
1iRT+Z9mEvP7nVqXzVXPq0/GIPprbkz3R0uy5fK11HjVUAIr7kun+NYvK9bJZsydjwCU6SazqRBr
O9OukeZvl54FEW3O3vYDe6XI9t5rHF1V3RI5K+6TBV9G2v3hEIkPiPXmEy2/C2Nc+5W3pd6nlZru
NDhHzKjMdVRew4T/GTLvbzvtkte4x4NuOxpx36Phrt2uF9ccmQLOiFR8OpY9g6TRgKak149aXD9a
xlbJae6Jcez3f/FmjZByl8ws4qX0bQe0iPc0sjgEWeLOp/Dlgz1/ljlZzTqyKuj40N5+pw8qgF1A
9cE1ml+Yg0I5macCVXFMh4F57Yyr4Ezjb1QTca9ICPnKyllHj1D+wc7H17GNb0E+yp+a0m/yYvB/
13n9Ummp8+6n3W0sOCKVtsyOTWcV9DTw/Ti1RuDAvNap1ljf7sdHjpZjwF2hmc2Pou5F9XN2hqfB
QATdUF2KJh8wXfOZOz8HGtBmg2RUpWJknOnk1eXvNysd2YpU5X+//+83mFbx01qCwAf4ipk9k9fc
6qEh1+ixdp23IpHVD+q1wZvy0N53eHoRYdjuUeBG1keCZIxY0UnTdBT09WZ3bBBjeU1Ygeujm7Ua
+rFcq+wDV79PQcXSIb7vh2mU7/WJuoaZlNwXeImDxGTDtqN1K5v0m16cs8p8mhSAerrdsvgQqPlr
LOpsjwuf5MTmt67+bP0p+eWH2ClSgQUeuC4yx8F/NKo6/pHV79AZ6a7LRkNQWaR7RGNHsyuR7iyt
D1UldViFlrS8/vhJiY7202FfGvq3LTtx+LtBVbG28VWCZ+JBUR/0pIgPsqrrPWYW7eZG/F1NS6hK
LzDYLiPqWKaPxHbQES8yZlhEHI5nbba/Z5VJ6UrVMQ8OGA94AcrpYZCC1ZUBZTwY5q1Qi/KqI89a
5jam2slH066UCylhAMjQr9q4wJcfgHeE49SY1foh0633VE+8+xvqjL2Dn1db5anSneCwI37UFQQI
Ofq6WVpQHsMARvcCaqHJwii7N/RzonGoSGnVp62In3PDhdIp/E2k5erj8lmeTerjiP9JSVv9KJMJ
GYQsg/GkdrRm7o+zLI892yw5z7fR+PFnKMz+w5fF+E+LIXRbieMSddLSKuo690xnSbtzw1RE+kci
XH4FaY/gy63GZ64d+ds1CV6Kx1Re79tVH4DLK/qIuBzHdjewZsePpK/GVdQYj2OQWfV2miF2+YQj
RijqM+mPw3ZwaKAqwOEvipbWnqsXn06VRo/oEC8dySxPmOSGp3QSpwgN4StiE6Pe9kj3WCOR3s/t
ZZv38v+Jq2xGsZGWLU9DNAtMcyq3Q9nLn1I1wrMR1PnZNwTq3slwX4KUgZyfI9HVuwhVKuzhjS3S
5DjMA9QK7etUYlZQjKx86dPsPdLT5ifH1HcQiPWXIfZCU/4kXK04uSX475D4Hfg0r5P8P4Sdx5Lb
2rZl/6XahQiYDdeoDr0n0yvVQcjCe4+vr4ENvav7zqu41TgIAJSUJ0lim7XmHJPMgrIc3ZVgS39U
UCrcNDXsNlojwi9NYW1HK+tf/UkZ724Y/Ja3AS4oLLPtgTgG/pQ22cdWaRFATuTvCDowssGOoGdf
mGH3JXCFsh1zvT0FdUG49xT9NlFAObLwIYrsDsu5YusOgSzSnfZByNpwKIuYhW2Q+eflE0kM3M+1
I7YuLPiVYVdzT07LSJEoKCenKg6fQcV6A7C+eCFk8xXU4vBhqd6pgQytz73GqqT1THzOn0Lrsstw
LWoUEKo39mhpb2lrDwiZsJQWAR5zYSEg0ef9vRgzfVWYXbfze207+e5vuD72g55/fkCokAHXcdu7
k5BWhGieYpDd2ScqZYxFGo39ikzY94F3eQjRI3V09PfGUGmrpG66h6MZ/SGEsXpQKN3drWFwUaoK
b41EPGUNlK58PVe/lFrVzB2Adlc1uXLwNTY3htrCBy1SbyN/Q3kZuRXzzPwLo3mu5nQJBNIWWjhW
+ZWAw+unQrm2YgJsVIBkzI0f6jg6TwVZS9cMtjatNMa+NBYPq5zUc2HEFeWmri1Py/OjeowDbFWG
tzAMd/4c5Nkk1AYU8Ls7wyvUh032ERHbtHdGNcJVR03gIFs78l596BIvXzo/eZxbBztEGahMlntV
MP1tormlxHhEV11B+ZA1ILnDrMVzkHpEsXpgKKPGMZb4yioui+ewU5crpWt3y/8kgPudXM9bKoG5
KR29TdwklJJDXKcQBpHH5gIqY9PeVTD+J9AH7s50dOcy5vx6DqyNzQAt9Ruj8CrsZudPOCj3ohrJ
gC497KeV6my1ss8uWc1Xe3JYD6SwSrGiWVd5hs3xz1mkGR24Y2rMBXyWpFDGG39bf2uS9NPvDOXs
D8bBH6h0RKnvvQz15K0B47kv8p6P8elPlqsKtgYj5hKBgSPE7/PqiQNkQIA5X6KQGAcUkcXGisrw
BlncMMhuUlAr7iZRkJNjq+lb7QZ3mnDTN8uksgAvfQDeOJRM9fMCM0wrdVO3IYJN31PeCzRhA3bz
14pZ67nNVOrw3Law21+8GncD4QT1Tq81ZlfSrqhuGsljLMe5wAgbgTCn/tMIIiwRzPn/+BOCKOUt
6UqB2qVfZwFqCZPpO3IoEy23Zl/loaHcu5YvUIPBUUQ4rkjQF4Gj005tS+4QmXjNCh/h5U+JFMjQ
NvSmmjV77F1RO56ZPuvnBvv6tQkq+hgKj15oBhRH52+Z/L7xa+QojetDH1nRgZDk+ojtp7iPIT1b
D2HxF5DVd5Qu34ZBDC/gF1v+nUJ7xao4brVpyq41g+CpTaph33vvGOmklKlrikdQag4Ttnct04Bk
ICV+RZrCqFmv+9ClM0bE+jlwe8wTBsiYktCtKyEpa7zNFFF1F5nHshY1lGnYqeYQ4NSJp6UBnij9
e4qW7NHxUa+U3gLH1abNlnq28cjqutmG85k/35Nn8h5Ump66SrwZ09nWPdcJZLEAUUd8lPfkwiYo
ez45SjvYQFBSKJA8Hm5X+qdIIbET2KD61obVF+p80U8Ek4/eFCjNSb44Lyg5hQCLmN1QSAN0Uxsm
aXbCeaaKNr2zrs52Deiok1H12t0cGpqCorJ/ZHhsUWinmFWOst3epFMzqyxRv8dZ9vCjjwB/1put
MV3MffFYzf0d8TbewUO0sG4C1d5B7ENb6DZed9HuSMvptfl5f/Hmgx1BTyH2gIZ5ECHNtuPwFGWF
98y+13mqUve2tIajiRFHBTJvl0MN2qvVPt1YfcYnZj2TRGldRc+AXnS+9gkVNKJE11ZXRHN432LC
gpXKUN6v8lhpWv4wElKdyIv6qPtWnEY0dmviey1qnnR9nSTYR2w6f2uesiPr3Pw9cZLMd+aXYse3
UGdM/SUKWdwHFguE0uu1R6lgss81or7J7XhKlRcDMc+T5bXOc+uOZ4ry0Ze8ShJk4JO5iTIl/DK1
pKiEtuNfXNGXgIz0cVUR0baa2ix/JeI12yGLgkEwA6d0TWhbVXmMRRheHOpXT5Xfv02D/8KmS9s1
VZlfwbjlV3n291C1TgagmJimMIU/3FFdDx01fTd1+26TYPirFrDUMVp+o6FXg1qAewRlU8/TEHla
ml8DAB8bVWgITPLipAn2EKoyDKtFDVR4waGgs7QCEqV8BYyyJg8s+tm5cEO7uM+eIxHANWOht59S
sHxKwaYp85wvCr2bQ5k5/RX2jXXWA9qBo50g08+Res4HLAL2eqJ/tff4Bt4UNdhNcxV/nKv48oCV
mlHTK3tcoe3MkPEAxVra2XMGii4zqTogFY8va5nd+p4VGysbFCajsJ4adkZizo+o550RFmb7gDzU
fAnRHOOg2GMerd/J2BFHTLSUoOZ2aNn7/3Zfi5JfMPheVSsFzLu0dXRUv0lUXIF7/coGsyCK2hP7
VrcxdfxXSpUTqsAY3PKD8hYcCS3+yNK0OGqsPeCSqihLKKOgmSGX2m0S3I2N0f1q3BT7kK2dfUW8
h51rPJRs/HMYiOhKg/ZOspdYbvu9SQsLSxyZv/RqzJlCCDNToH728u00YPVeN+Ap8mGkimkFL5Hp
GcuLSpO1G993e6Qqs/rIVzu6uwM0CHuu1BV2pF0969BETvpgCoqvQ9rvZIY9fjHvWATTu+zqSDi2
MtTBFZvt3z6PvG2p6Q8NAv9eETptcnwnpAoTy7IvtekxBAbIDiXFwu9BGWrMqNy2cxa6FXa8GfAW
2C/qZ0ww3rmYD/JMHgySgM/aiGLvxZ9rE2NW4JgWifvMQszYxyXywmVvzopJ39LOmBOjau9rZZEw
SDPrV+iWBCI53d5LWKd5srRp0yhk9zYtNX+W63crcZTDoGg5LVwtPXZp2997q4Lsl4/eU6ASdErT
/y4PSFDQrdkG3TiK+cs97J/NeVnzTqPyMwgwuESFwWDqTAetYcMsLxsxAX4IRjB1gUL2OZLBpG4n
IIat1xzZpfJTfe01dlP3+5DRpZhPuv86mV+CrLZS8MZ//X//uQAT5qfWkJ+oRjcqQdbPqTJncVk7
mzMquA9xfVES1b3UredvcyvNvmhtcuvnjrYYwvjeNcqwMaMoJ41CdF+S5JDMT53mxg658bhdwaAF
os1hnncF4H+rOTZtUXz0cfpZKK5JzUyttk1lF/tevMtM9bAPzYsAJoEdJwaWzrJu5bdkxc/9hS72
u7Olvfx7s8GlWZX56GZ8vpzPebsZaC2iS9dB8syZN/LQ6oV/8hrMXeXMtUal4JyzgO9KE9ostwhz
fOkIrF9J6Uwh0KWiRBW185ANVyKBUajo/oOFF+RYdnxnT6n9WzPhEqrbXjwrYbe3LFztuB+999If
qrMkug5Fz0YYJ8nKjjvj08W55WAc+T505Aw5bZZd3LaEtw7gnD4jyatycdYY2g4LXX8ZS9iQAiFA
OOukK9v5baCS3Dk9dg1N9ZLzNOIDbzqMFK2ZA54dA8zbpG4fB9VNn8lBy1nZQfdl8f6PswCv0HIv
kmeUPDeFRo4zD9tZfv8EWnFEZbjv5aWG0K8Zs68WQoFv/Ih9MFd7kJbcQyu2mdusQ9YmBvgKMIRR
3PMpk8gyZ4i616nR8g9cTCtiU/zXrH3J526jOXcbpyExT57a7Cbfee4VDRNZAax4ZF8J0oMutdk7
3nl0EuXcBOLkWYNyCmbJeSx82pjBjD7iysibkZBpN8ImWuXH3EW0NkqZ7t/rCHrmGr9+u9eml6YL
y4f8jAIN58myta0HHVthd/Its/81n9ShCfOOE/qeQO50aE063IZzlWbMWfOZPEyTSzmg8C/yfkyn
gl5CfZXTWIwNDsO84SyI/HQME7R8Km4nJFLY2uv2l1fTJhv0+kcahf46VAv7qRt9ZS9MJgajgETT
Z7WxHmOSsvpOU3eJQRgLeV1f68H+3Rfpn5MwM/gmVg/iiAkVz+nryOKvlf3qzcZ777DlX0DmRxi8
0LHh6TFWVWb/HBygiGJW0y06O3nqDHffVXeFV7IMnZUkUkQiyoYRG1Rtt0HH6+MtqtnWe523aIiT
f116qISfxtbbyrIfBL/pnE3qNg/xHmzS1oBD007VUcF/LU0CWIDqF3kVqPTAM5cRTrZk+07PXrwC
V+2UacNDLQy8pFT3QWF67FSFd3bngzxrCEzAhqON/TGRVTbH7X43NikvjhNe9Cjl+dQRNvgbKXoN
rRINQhz6DzsbwMnZBHeF5F+u+w6laWMbmDBkPUgJ0V1VpqcdCyLuoIy6ztV1xXRDb0Zt1I/D73ra
nLu0YF3i56dynpcUzNObnIruWkcWuvwPyhfc/MksPRZqc4Sk1Jn2BUgWy0fpH1guDs/IsM41Nrr2
VxWpOY647marur0XsdDOfw8T7opyVRazyq2bnDVESKJl5oM8kweNrISD5ya3ChP9OouzDs0dnVw8
5rRz5zO9ad+ygp3n8pZZeFHpyJI2RQ1ehdCTsVGafUCugb0r1HEKHZPKeMnwBcDPqC2+6nH1mhnt
S+s00zc2XbOjSTMgQbj1TcGguQ67xlk1XSlu8NS/W0obPU9YRS/5ZBHS6NCKonfXo7ZnhhRFdHZE
4RCyxlUwT6SN4dunNLCetNAvN+DYs/xe6mChpPTIRAuw1SJwl4soqfjyRyqUAHCRsqoIHsO2KtVg
i6mhntmn1VNNSPg2V1vmWnmPGkOjENPWDHF3BgbTnev5IM/kvcHWuRc61J6RB8MOuBO4IE6ycSH1
eZMLq0hR9PogGxe8g6wWhV6SpMmbyaqm3cifrDlFc2XC2cs1uopRG40nBv6/S3Z5Jtfyru3G53So
z7pnHbH81tdlktFNJBwIKoMg+6EW3s8pcmxGNO1jGcaaqbG+G3i0/clwf8z5DSujDY1Xqg/jtomn
5DAnnruTxw4GKtdWU7PtGJBs7llWcsBP4O59bEWvZmV8kU8KLd9vooYUa3uJemnLeTWlqMY6HAsq
KZUa4dPDmRSEqBwjTWRbcJ0vLv2eN68t2j1Aa+0Au2180VxcU57exl8xR+3GmB3OLD9vUsiANRzy
R6FSrYMJgSwOKfHn/CfUcfqZkVr9zNvkAmsi6EEPwvrNGBFbBbGBFKhGHcP6TdtlWk0KoN+/FLmv
HVKhZl8sZlUZCJOruKp4+I+t2mu7kV32s2GHycqOzP6+7IwC2tTEEzQH+X8VxKlGAbUZ8QuVAH7m
4jgi9K2Su8UxRJ4RRdUBOnD9WfojgaJ0J05WSZk8opfcAVMdSuX7VPa/ujoJ3sfQrTC9CHwPk2NQ
RW/IlguxdBCHhrllVMc1sd+4V6KQcUjE5FoLVS33JQqytT87MfS2rs5lWhY7g1zZtXSmqQq2bJp1
bFyBaX1AXBsot41GHrwEsyjQ4dldgwZ/VxRv2A4s7l6ZWr/Vits8Ja36BbdBzlOZfFeCrobCj+Mu
Lqh/FKn7TYp2IgIv29EfPnoHRetsq8tLfThOhW1gjU+sg8ESd1mhE86pXswOvZZONmbS+wHG8qrf
d6OXQPwpjDdgQHD9zf5J/tgSw8cNuSwPhqbGYD376jVsrVsn9HtruzgylYRY2NEevpCYvme3mtyS
ZEItb+IErOeyHdLq+CovxzINzy2R5GtmCH9remp5mnDFLqrEQM+jfeMb+qZP5yCH2XFoJYDN7Txm
oIurqwk//F4K17lnYV7ujQyyihCI8lYkg/DDgAgubsGyxLJo1xQNYFvscOEi1oak+WTApZX6ejeK
/NPyLw9C7bCHu1+j0NG/zScwuZYTtTejL4CeTlac7/Q5cmoiX+l5vjLhTLxFVYycKwgeHlM3JLDa
P9TzwCWXs/Je1XbFLgKFLz/ovsnRgurB2hkVb7/sESiJ27e8e7WmGU86j6dyE+JpdXWIB2SOA0Db
e9JDv/gliFvei2508PEqXbVNLSAxFrB8f/JzEpjdP6H3EIr+nGk5ouPIcbR1MyczVb5mHBZxn9nu
ylkhM2kK9Dij1jb2lMTP8h4o+wbSTKsffTGGD+ouz6nRWevSU1GK2gWpuakAy56YwzaORXvvXdIC
8HR3y1k1n8WeYMJsOvE+VMMtpWP9xtDWHkZiMPdRFrMJlZ8s/YJv4KNm2E3xYZnERnkwxWlpTvlH
isl3T6Wl3KL4hXI7Am+DHOjc6G+swEoYD3JXxUOeRZPyHGQT/aH5vjGJ/GAPqV5+V1FP7ix6FOxJ
n2WTPxLFuYYUs1UVxI5/003MvFGulYbixdKgqLPmdNcJC5C9PftdG8Cvq1yY6nOOp4r/+h9ZJ6jV
IALdVaz0wLi2A9hfD5VfwuTB32/PfoQhwqOXtHMbMg6BtaBa+Fg+A3hJYv+36sBIbW/GscnXrvoK
MQ+TSZBR8tKUjlVHgQmMsELs9hQjoxgeTpBElGPnsxz6/GNwmkPUg3SVggTaGiMqbgGTNa4Ma9+1
sXaVY05Cz6KBVnsBdn6URQJZG2jsEI2CqR3jzp32dQtsvZq/M0IIk7Ra5YddEx0DuxdTYPWT5b1C
AAJORg9e/9Yv8C+ie6zWjtXZB2qW5L6a4NeXX5RSCs2VbNrrEP4uSjfZzipvFWVll+7I3ov4QGOE
JzIPI5WubpZvRiZVUJUwwK3RLFk2m15qFDsHhzfV6MH4yIIyW2WEFixWHFA65tqbs2J8i4MhnP7w
5zHX+GdUho0r7kV7LUPkY4tkKidEvmOB42NLeqhqos4MViv2ps4UqDlh+QFtgbBhLxiIKaSVXIuI
xz8kuOVvyaQGgHvpcvxHDavmKqmd3VJscgPnNlaBeZSZYBgDq+Og5FtYTV+QpqUPMp3GZ7/2yHqp
uysjr8/eZda18GitMnaPVylwsRrD2zK/Eq8bEXNQJAg/pdhXN+kVoWaCa2pgks2jwbjLs15JxqOu
Chv+LsgY0ZGdN8b6ld3Rb5ql4WV5v+rylaITzGB6Lk+jpxAKZnbmz61TN7+X903NPyettX4KAkAa
ZmXKGJRkcAUg7xUu7qG5J8BuJD0MNlR5eQlwZLe00NWWAaywwo38aE0WuWut1XEG5/jbNKnL6acZ
HS6NwWQPrDHi/o5LtbgScVJdevb+i8WXUefDHWx7E1dRu0FPHa4Yue0T72nzDDaXRCci84Ky0W9L
x9DKiEZiQ3QhUVOj315ql7xThnNUfI888znzjO4DozrVFz9vPylyzDVPqlctvUXq4mbpnhYvoxf2
1QnNyL5Y4nV4LvFNUMIePH0d1WV+GIy8vsgzvxjrSzDfm+Z7vj/+16tE5K2XjosGL2v5ndxY2+Vd
RKt0BFcgclEcWkPXbz0ty21SlPYL7Vt/7dWK9ZkYw6vIBvW37r42JKK/JHTR141C87TVkw8j9Rl/
pEsZRuFFk1+iVuQdWfYW+wbPMW6OOnqk55GAIJpM3Mw8FRdqlusWwKS+ws/AkCL3DsCkg/oSjkZ1
Kf51BtFGRWbe77PiWdoYpwDina89Y4vT3+qhkRfyFacjaNiaSE9QsizdC4NLIynqeziXAQLsN0gV
Z6e/Kfr4iWylDLBPOWxFqbbvZafEW1MLjH3UBt17iIlrHSDLPMlXG3cgbsyf6uuUZe17JJrbkAQO
7KTKREro6muymSiRQ7G4KokzPDVe/Fv1Q/N9UdYT5rkjo5O9XtdNW7VP3feibF+zZLQuKnM5MRU7
R28Q43HSqwS3g8na9mUIvj5q3IPGEuu51ynT2k15l1d1r/aH3Hf2+pB+/yskUTwaF2EVfE8GVh5F
EaNAUXXwcmP4UYuk/vBjF8uPZuLB8gqyApMeLFnlfdOjrn6OEfQDfDWc7wWJJdUccBfE7n6Aci8F
9akW0+2aiOaDMIFpzRc/c8/Mt4Zfdet2rkMOMbsvxSiNbRFN2lGARf7rWiYC6duiXwnHHE1ekTva
TkkQYvsWyz9lMvyrPDhNEFzHMsLQOXjRqUMA/NBNbUcZioYcFOg7GCJxU0rrjfXCeJK+3CLbGBXx
EXK8hG9ubUyvhduXejrCb95bsHHiJZkbzElNUXuiItbGIgVSNygbt2eT4JdG+uq18XiyaRuuGpeM
p7jejBChH5bXTWsHBDnQ9jjzVqWG/EekRPi1FsOF7hX98oVfvtjaNlYnDSOtBWqIHVF8dSAxrJqs
Ga6NjXY11KPwTbQT9B3ETT9RSMALA9PdK/AYbZhEmy5OadDM800dK48ybDqMUD0e+CbI5+miOEed
32wk8KEc7XuaVvGrvJ/M91NlBLjga/Y2ccOJlX8XHE2tEa9Gkb/IuLq88gFKCfvcaOlWdkJDL6eH
mmtLX5Tc3pdBbqqXTVDOg3PRNKM9A6B/d/J4PP89JF3z75fyhTHHXGym6CQzDzhhg1HwR92t8gAl
8VhMqCKXqrvV6y5wwYhaH7JBUgbdcE1kqmBmzCmE6nyl5wF/GeahunU9YlE5uMphtn+xzaljKgwg
EAmQxJ3qUciYn/1ZOnmg0kSYiB44B1IUa9oHYBq0LITrZOnddXFH/+tSvkoi5p9X9TGDsNQF9HdJ
eAj10P9ovSK9VQVRkxgc/Y/Qi+JjV+Dnl692SVZslf68qKmVvNUOTdlKsa0v9jbBK6vA9Xl0G/Ni
zn5LrchJY0Uw00bgaChgR2tZ7/hb5jCZLEDx6v3BKcHYUgSCcQiT6gmvEptyVCTyqudKn4tk8opy
HgjFX6EGD4IgovzGuiY4llWar0g5M8662xF928KxECb1VV+Bfzzfp9WWbIpctc+gunRqWFlJHql1
N0RYfIT1MJ76YFTX5nwZ1TT5I7veiMZC65TpKskJ+eDeUZ8jy/KaG08QvQ2/JeVb8/x94rorey5z
o/St0S8xkpRlXj0coanADoSyciqlAvPfw2FgVGA1FRsxds6yhayDMKffmC0TSJG9BEHdHQfbN1c+
vqWXdGyzY04xlcfcew1heV0Y34IXLTKhgxrZsxBucHJQiJ/kGTws3C3jHXE0jeZZTINbFx8iI+BN
syP73hRAtBJ+sVdhlWfJfhkauNtwRh6FnjqoqMBt8v08F0FK9kdkVxdDS0kYiZz8IywHBz4TizbZ
5VDyDlNe2tHF1DPtkEVhvXcCg98OucFKozW9kns1pMcg6y1ieFKyMJfVTOuEzZHdrccHUuDImqve
8lIePNda2e8xtXHTvMb/ekrMvk52MMjBTbXWN3KFVdbshTi55IhsiW40VsvM5MVOcsscszzHWWny
ZKJcTFkcQxi5qmFzIiHjh8xEhHoCjTCsSVmKhi+S18BG/xtwT3O/fNX/LGHIed56c2qjVNcKu8wO
eG86KP/mj//sXfh/OBdwqpsUOIkKMNkCzT6qH9+ew8yv/8//0v43CiuFuh21lTp7CZUw3/9tEYf1
PA3Z0UOmzwqlmcianMCnqxVFGDa0sm8gOwj/6CUYbjbtlrS2KnBYWwqP9lpfB2To5r+LVs1vUm0m
7y+6syG6VDRvTsWU85xPEzkmAws5wrTFrQdpaqbxa17x7UrtZDgFmCpf6aE628JmcG7TrnstQn88
mRHMW/lq05QPZTBPk2n111KfhhPbrL3cYTiZ4dB2zYIJNWJYKRjfyBuTcwA++RCtQ7umw6AdIpfB
vdJDynBGPrxlI/St2qn37gBhcIPY9zZIBkPpTejwPZaMpZnPkZfUk6xKw5Tid/3+P39iQv2n2cRV
uSc029CwtZlC/4e1Ta3y2MJLA2iDGskevSHmCILiCCHNp2vYz2knGYTgyO/Ci1/ijxkmVztKRzEY
WP9YjaTHpdaprLWnci4ciY78kLhov8urLiNMQXH671nkvaJwzD9rldz0kLGaE7hv44+8tT/qqAcZ
jmrjDIuHBVkmAiyzWrizomoVJLpD5hu6i6kcvik17duw8dVTOXv6q4H6tqLvEEA5O7DzJPb51bi1
u+h59Ar7ohr9fqEZaTZb1bo2DyrggDs5BQjP0cfUjm4epeitaSr3kLlYc73CsE+DaVLgmEim7vP8
iSS37DXqlHCtW756FDoh2oQjAJDXjeYJP+KfgMEIS9sqxg5xNV1iyRBc1be0cdRXLZ9Y6H7zDEt9
pg1jvKkRDpue9O9ZdUTjFN2PtG8yt/0wnLR4QS+tooS0qxfCxPVdBYnwXDgucYEzpqEDIUN8pf6i
pSVoCRA/1wnQqzPLpTypPxZZDreupxEmp7XKjtyzCAI0ixPtoH7wAGJa1YWuylworZWTLgBHYWJM
F3VXOpA5EoshpqYUhGuEIvOGJcivrB8Yxlx3/IK90CXSwqDxYPoVndCYKERlUp6yxt3ZhjocdcTE
27CzrYqNO82VtmtpuFiGd+6JiGVzy7sAtSq9Znqv7pczdRYOZji99ySExgeSHKp9SlDKqofof61S
56ub1dVVJZtpWFnoYK/LtYu5MtUJZ5lvyQP5TvMfGa5KUYmL7GJW4bAfym44EQr2e25onW3iGp+s
IT7IjyXLW3OXWxjw/L6HQhYY+kuusksZCO1YKj1p6LKFhhShtgMwytyn0NMK5ZdXRO+BU4rPKSak
OcaVfLRoXlwnrXm3kfj+VAqUUy3q4RWJLQWocDi85MwkutX98nQmfYesZYRTGAPcqPsgJhZMO4C5
Q1w6X8c4Cs9mVIf0WzjTw4wmh2cfpFX2r3PWyW0fM8TsHCsLt9vrifVphtZ0WPA7QWuKPWtQCteZ
iQimE2R+D/mQbulvhUQ4aCaZOlPj7zsGxwN+sn4jV6LyUnRWt+mIArqFpvgUpUuNuYUX0QNvPqpq
2m8FItrtkPfqNWyjq6yYyYOeedq2UEOc3Wb6FhE3/WNsoCINyXd7Yl1kRGf22th4QakTxN32q1oO
lXqtfrUTy5gjJMn+sCknF1n6aRpqQ3eDGvdIfitp1O0BeEaFtiv8IVumUFuKneVON1Up8wdE/fU4
KC5jjJlemtFnoVugfers8s2zvGpnRpNzwsRbHtA5aTyodGRodF0HFRrkANsRuVXkrpXKr0/SgZTW
7TH3/Oilr1hy6W4VtLAJ8yOy2AilbfUqU3c1605mmHWQ+bLykCrBZxU6ALrj7sECBNVx0yD2n8/8
1ic8QmnsW2A1z0Tx9HdtZg3BXH3uZ1ri6CKnT3HT7anFu6cgGYwLJVhC9PQ8eC1sHSClQNy2lNuU
eKguNdXwrBiT72HFiEd52bx3OaoJbYqfNYtqgTciUZFL7qbn8ZeXfR/BDpF7c3+E0ia3f1QMENwn
E90EKm1rv8bJ1FNyPMAnSC4YZI+Z6+LgmoVfBZEmlxtRt/jwARASYjWr2XQ/mTayu2DlLF60Ziyv
8rtl02pftSJB4peSsmwVzD+B/0siJNS6VvaO9MMrYz2/lYmOkAVOmM+Xtk1y9xZ7Jd0IrA8F7r39
YAqDoDV4B07dfxXOuq6y/GcRE1VAOjvK3yQliYSxZ1kfGU2ffLIoCdbjrNDgY8E6Nrda5AHVIHWZ
lh6O1fbQ/fNEvTdRE99p8WH2kF0rIs2KGe8TzCNnQV/u5Pvlp6+2zREW03dJEJN7cbnqB9lBEdrQ
613kFf7G9DN3H6W0XhUR4lebKXSZjxL4P0/0mvU/yBhCt4DWID60qdXa4h9rM4P9eT2gcTspeFWO
4GnEGevjWub3hs7AJA5Kh40ats1JseKNQzFhuYTxrZxAMWUrpaUF19RvkoDFRcrj8Ja+67VSX6Nh
RAhNsKPZRV9s0QIIAF+iUaRlXhZN+WzE+cOx2STpRpW+tNg2+YKi6sXvpeiuoDvVmTfVgrfidUH/
ptZwOqvM63+4vbtxqR4y1OD3DXSkVxP7xnMuPKAtOBbuphlAzMpq7cWYzwaFjKzKAplU9ta7FAo1
9JjqpMg+6ywlIhW67SCILNJsxz26GCJkQww9jXohHPiDEihTd17XT/E4+Y9u+pmYpnXH/UJuAdZH
lnGADVaZLWi2E3hamOVMl6ZFD7b4lExIn6SDum9sKudz/74dvJNudOkmzXHofVK1uOpEfWwyH+hn
C5WZMTQLhis9/OGa0PO9xl4FV7Anb9pKk60IiBtGyvPn4DMhb/rAftKyBDzTv/7S8tdl64E4iNmN
FAS7Xgmg7FAJG4QSPaNf8nee1k6bWKeysjablliGJJ2OnZLsgWaweXdj9Ov1mFxMzUlofa11xuvz
NKTZZfRVb4UP2bymWaM+VyJ/tdxCfPqDEm4pUhnH3IejhTthWFQOUtsAu5xQKpO69l+9A1FaMPnl
NF+RebiX4unRHYm1Bki1Fi0760pvwo0k1wy9ee0HTb/JpWcNfx5LCBAnrY+vYQp+GxV3fFWABtZJ
siuHIn7TxuaXbIxmlb3FgdWu/vMzZcxG7H83arssl2Hq2KoKcca03X8YtUcU2txVxans0os2NwZN
oyfiVoPFIh+R1iqUHRFrfy79GKY92ujeaOwzuqfD0tP51yX9yoNv6eoqS4kMjuwGNf98kGejHtkE
42oDuWAreXsC9zSzTKix0rILwMdeDBE9Sce7PAggpzszYO0iL5UiUq7/n7fA+m9vge04cxNEuJoq
XFNDxG3+9x0f8AUFE3uW7A1sv7Vbf506NwB/XPU33HB090h959qd8oeSA+cTg6Cmj+DmXDLd7FKI
fS+1O0BPsigBGvx6m4VYm6rZQ6UtJ8G2eu6yNKlDPd970iIG27EmZIISFO2ZcleoBUHHmhVeGofn
UkzABKRBv7H5/iBzYUkxyzZZW5xD9/M/vwfyY/77NbBn5JCDpFvTYLGr1v+gWeBxLlxBa+W0zFJx
BcEKKmvy4XvdFzefhduUkCjwt1+XJlxcTGskkDbhBKM1iyH/nInCfAq88KOQDdYyMRiFCXLZKeZv
p6uSkzkPAq0A6x3gIt1GSJFyq2sCVqrqnzNcE0Q3kPWzBK63A2xotKXhFq+2+tUcYObNZEew1ygV
SgfzaQeUVRPVuqFsTigTApP1lE94BzANDqaB600YF3kIRCAunu7b64pUs00SjSrrEGjXipW8EqE7
zKUjxOBAIK+Mj/+Xr/NYktxomu0TwQxabEvr1nIDG9EDrTWe/p5MDL8h+dvlplioLk6LApCREe7H
r7ItjmVng0A9pTKbCRmgxD6P0HowFGB/nV3QMvXkJA/lPJDgoOfhobHi9lAgDmcj/RddsyQNyjLd
/jgogN7CPCsPEuw1to5Pnaa+1sQRXcJUCzbQCTsYyXjOipZQ7cAiOo1QgleVmnRLLqnxSojVgRC+
CgmjN6xshx0MtCd3ZWklznBdgzhUkyONO8v79t9nyv+9YeiWqZJQqOJVwyr67832EMLYCsupOGGU
u4/DCYkpV9VbUHekY1dQPYsZS66T0WcPM6s5SPKbfJAguCEFu28IwFkN80IR8035MNjdyH6na/dG
V9vHejAJBtFsZRd3/XSyM/OxUMb5xlRzC2YAUlroZFB0S3o4h8qd53skYcM+nBUFMABK1D+Hy1Bn
Roz5338J95/3DdfmgjAM1ySazDA1neN/3jcgB7UAmX2PxI6UvguOYug3xVdtwUat/IZc3LSud7mp
JIA3HBxhqqZtCstlMDx1N0+8126bKyp86z0s+2kTRXl4cxzGkzi7yCUwCFQR2wMDTu49bfk1pvMQ
yqsxrqj+fYYwzDZwQWf7xcwPILNYmQEaxmNsMdRrkpQvD7DU3Eq7Dwh8paOMVrmujnrnpCyWHSLn
/z1oWm1uetUd1zTY0ruizvR9TEt11dMEvgsaS8PjUwfh2Wz438RrgGKBHxk9cfXOVN8RLvVF/gD3
KCYCe2at+laTpAN0xXjmyU2eyhS2TWsab67frbiuUFL84//Mq8ykJ0VqAGdRvgfhn0A8N1Juosam
8DKwUyFTS6fX6pVcEPRqGI+MkPplBZGvhUM2kVAAZ9+yB/Pw3x+7Zvyz3STWC9cEl2RrOh+642iC
DPS3DmGsM+cY0EGwLQ3hHKIN3NWjo22Ufiof5UPdwo1hCrMmBi5atYr6E+7z9BkFebd4O2PLMR5m
9F4Ee52CsxNZyU12AXvWla3cJupN31LStd/mKixvCfklUO+IwRKVGFzNdFUobXVgfuqukJLnhCa0
U78bBxyipuPGxAOC/OgwYdEdBlXG/S5fyzaLxG/IZ3oholrdyFwVXXQpqAA48QLjQz6Lp874CCta
nGPdXyyxmxgh8B/GOnqXZWLotea1alzyQoZ62QNlMFpXiouOU06V5zH0dwwy3uUGKam4dtkD2eTw
Je/aoBq7HF/NTlaKsvwLNMKcnTRa53qQ32jCRRvfiAiJEjdRg/nrZfSBXvpU9evRafrnGt7ljcTm
Z3kkH1Qmxko1PgWp3VCDaD5FFWEBOS32p3xghr8sXwbmdPZXvVB4exRfvgM5wU3eqmJ8Z9fjnvB/
E14TjXde57jvTHgJ3pjImIWl2Bx7HWUowXbfI7fOrkFLsSifyf7PUBwiBpl0YrgS3FB9VmfDvXfw
dbHPb3ZFBKwFClhxM+aBEBkjEfMl5h4+EOwdyOhuJw9jtTkAnbjiZne+N4q/iUHfX/77XNZhT/2j
+HFtFkP0PCaDTt0iwckUN7m/ncxz4ygmskZ/r3fEIFEqxquYs2nn9YF3lg/u6JIe9ecYmdomctpv
RKN+l4gQRbT7UUV9x//u3GnIaT8S10wOVmB/z/WJFG+6aRfLgHRjNmZxqyR0jVvSeS76ZEPtbtHT
c/unTq2epAW5IpttrKFZFUrEUsa8ke0Rol5NaJ+NyL8nosh5IDNxLSWNgYgHLSCVTxmJJo5lYqZJ
uBV6gYod3341GU4uQ6wctOlGF4cLhNpuOnAa/l2iEBZuYB7cmphkXwraciReCLzEd2i+yUaF4f9Q
a86Ou0X9zWoDjGCxlz5YdhceLEIU7XxyFta3tFOaOnv2wTJYwQc4HdXANmFQTGaPnGjlOGiPszSm
/3UkfxrxNVtNNOLpWu6Lf31NTt/yiI4FFzOADIt1FuPCHdRiZ0vOybwp0Lg8As4Y1iHRbzeklcF1
1gOGjbKls2gpWgkjlNBEs9RtuEDtqfcz+2cXmq+2kRPNpjsWQNY0XvhpTMc2qVX33/g/3+m04oaK
U+RnSkuwQN6noO3GX5DS3Qd7Ci4jqYRrefeVD5la6BB2erJTkKchsGO+ZgehviI9xMGKEVvHwgaP
wEayeXAqwjl/t1e8DiUBk5HTFHMBSy9ZphfJagFZdTTgApElLZs9Dti0cwgONnIsRhqic+8Y8c01
iOwIuEsfmVlWz5hzt5LdY01NcQ4N/Kb07N8Xt7iSPTRVNlwU17zRv0cTCMT8owpH7R5hI8hlY1SO
VKrRK6nnh64jLG75H4OIylE2ql1qjiNh9QdPIF6D8vuyGBcTOmh0r/1+7J3pBSDyc9kqym6M4ROm
NT16YAZ2f66Z3SGGgofBlSB4ke4eTHkDYnVVgAtkZeC/uZv/auzU22QAYX47TQjv9Pew/ZGeickK
KI/lG1tDTppimPTMBkv1QGSJ/WTnZQyRxsCBgWWpqbUB6qAz7Jww/4WwhQicKUNZufwDetFRYEzp
eJ+UymsnbmOh65NnFvXRFqNIvQ/ZnzKeQJbHepFs8AOjkfO7+EGJq01c8PmoQHr2C4iKxHKCJ4Jb
7CYh3v3KfyVEtDrmKeEEY4TFRPyArqNhlDfHmbm6IEcbpn8k8wQRD4o5MRyQC5Z8qCvtOQ8w5+th
UR97pEBnFdfNDkV89Ez7jr/6pHUPy6I49B8MybIHmiTVyUrMaDeUDTR/v7B3YQmBMbDG7I3xDfkq
tuWd/UYHU8qMX8GxtGMrrK8sO7CaHbJBGPwTS/YgOE1Sy2ZJ7ZF4KPXhKCZmXdyciyBpF96xrHpd
qz/3ZU6sYl9XZ2SvADZbV7vlGSo4bB8FdbIXfMm9dko28EZzqLu8SsnfCEm1kRbnFVUZLS35oKbz
z6mrCLhCno1uC720bQ7EUKVzc5Fjvyoo9Q3ABKpCMQV0Sss55IUDbgZF6rruzHwv9d3V5/Inwtb6
4lZqdklS1iMSzhUYmoXxXDk5QeMzmViLvLfogvqlfjPEzSmbEXR1Q7At2Ty9mcGTZKloEx1Ief+v
MZbKy0FrrJkJ74g6UVwd5Qg/Z6lHUuZ5DcGydbzF80oevNsJyQH0HxSYOKmHEPJAjP8ax+herjMj
xK4VsovunLqFu26z0YBWWIfwkVy2d3yWoh7u2vK8/GLThIJQiJjTipabpeXLUZi0G6CU82tBfy8J
mF8vuET6DhGIGTBP8kFiUttMUwlGw/C6Qby/NjHs/4yfAP4Qd24QAWEbrbcNC9hoH8R7pJs6DetL
EVu7LlL9vcOcepXKQIoksQkkUHSxuGtbQwgqQmfU92Ctv9KE097ilDxGjPVuhRcC1YI3/Nq3/q+K
7eV18Vn0YtcjmDXg8xC9z85zMAUJSgEagQ25b/k8tYegytX3lDmT9BDbdftly/M3KTjF64Cbe0qI
7Scr6RN7/Ls0CM07G8vK2emScpsSB0Q0h3AcBnTBnNRh3qO+qUVVv1rmHS0bYK+ilPWV/FWrqxcz
Gpp1boLtS/Lmrfeq5IEb9wj9p9GJquZ423dZRNNetQ+qjdS9Zz79EhEIwTRFfY6R4N5oc76pVfMx
GLlFGQpzmWTqH8Q4FcdQN/dSBOyUDuJ6nODHgR+x6ehVt2poi1nrJwgHrg7xgKWXVmRh8Y9xg16l
mfabqSe4cch4l1uVWtfuuiy6bis3VAtTpk6sawMO/yhPVEWcrR0uscuYPbR6k13DgtKoEVvLyo4o
+rjMV9AiIa+nhrUONI2km6CYPr0E0Vlqa28DQcE7aH3EwWgR0Tyi0bp0W9vku9nlDYCaOGTNbEec
EHAq5INLFuKYhPu0Jh5WzlKt3Cnv4jSHj0opYTUl1ozInXHcidOuZ6+z6lyMSoIHZJIRe4QOZ4Jv
FZVOpJSHWUkY0BtUOt6Q588YV6Ib4cJPkgxa9FzkmWtOJ4/lQArXGfeWl8yJiIVzgvJN9V17l0xk
HseGc6EAYwBlYVArAhh28hkzxozmNjdYv8m1TVqOzg7ei/WkhkpxMZT+K0/qbUJa6CsMu2GTZuCr
iHFGDJhW3k7+ve24x0Me6vVOrqllSdtD60DUd334oEIb2P55ptaGdliWqtlAwgNO6DkWf2IC7YPl
IfDqdzVO62unTgfpW3K1GTGU3X0rU2Y+lPLDPoqz6ORwCd/wC88bH3nNrckx6YWs0FroD/eR8LSY
3eTtbERNmxwFSrEOxOzem4Z7jSiFJ/wvTIknrqhB0+7DdmSGKPjm8vJD4b1XZio0RzF6EZJOoAC1
DwMo3XgbyWLZa51PczvUUSSz9YOvlRUnIu6otZrOeAjCn15QV8929yExP/Igqj+tWf0JrEanX0/7
cPA6+2Jr7t5OK/26VHuz9guGQIkqq6JAFT23akJtLXeC1ez6a41h01aWV16rVNfQ0H5UWgPmfb4b
ptb5yRwNvuw4WetFiKNpTXn2BpsELjN6kD5lAAvTztGMcSMPu350AK0JitZgEjmN+GrInITEBgoI
eyD4NHNfYft1GICIBsGUZI5pdVHs2n60zOpN/sXYdLJGhW55IXnReczaYnndy12HnxmYvdZNC9Ko
YrA86Hb+UhQkVFR1/n2yclYOp2juu6D/VJvYfnVVLdj6jQopTO2SUzQcCdiFhe07zmNdkEQeZOn4
Ay3mSuGG8GxHZJpNFtlXlILF2som9xPXzAqD1nZws+IZEZ16bxTJa+30xhsDPgos23zxqeJ2Neyd
ZTQYeYwUW3GYK3HPz61EB2lYqNmeKK3+WE7M//QxvcpxSB4Q4AoVkDRVMR0hKr1b++2EqCylzRcJ
8IkaaXv4zs5+TAPjtUNkO/Zksqtj1zIDb+oH9k3utgCav7Fke6ymq0iAm3/shMUQNBD21SpoNmPj
dGeYttxnWmE5lMfmpFyDrEOV7g5n7jA0OcW5LU//QCcCcCoH64Q2PHzSDUK5DfEW+dUySLt77qJb
JatfcE409y1sqZdyfGvGvHyzWy29TUWSkYkdgoOxrK+OkfzeFqHyUvsCj+QDGp93Hwae/YA49UmO
vlmD/v0ucyI8Np6j+jKatgsDz3Lu5v89Y1r/+7U/z4IwZHXOQWvJ9xV+UsK550MxjHxPynxz6qH/
3WaNfU+ZVdWbpfVvXZRhhRJyELcCW63YTboJ2iZ/X7T4uVI+AHW8mGpWvKkuJ+NIBOxxnH7waofv
AZNZbU1vweDYhwVqAcdVXbNFDXbS6BCl1DhNbjfQgsDvyLt6HwAmUomdrTz37CZlzX0le5ZXROXT
/ieqhbDHkply7uTRKhPSwsDqctxzpbjksaBhEBId+TbbxkBQH8Y+//1MvhaK12bxmnwWu8EuwMG4
UkQvzkJgvQlGNzvJw1avThAgiYcd4WtLv7u0wKOyjnagKpp1kGAShc1y8qXuCyfMxp1AqqIxwFAi
JBBdyt1puUdPmK59J+yfsszun4xq/KzhVl4I1u6fVCZkCM9sey2/OBHIjjB6Qv8/iICtMIt/2vM7
LZL+e0kPla4+noK26btz3/Xati48c52WTM6gmjUotdXmPkurlAnLZHIiT+YpyROc7f6Y3vVOglHP
1Ztn1aN7mNKJdFU9ejCcQT+XQ2xsepHnoqTvMDyiDzu/GwQWuEW5vQtmnV8xQeqNQtY72ykRima/
ZSo5nf64nvSw1zZjp9WHmUyBolJnsV2v13GUGA+kl/6qBYCGlBhjx+0ccrNZGZe5D1ZhZNrfaD3h
hGFDXvd0H7pKNffQQtimxE28hYI/LHw0ecvvrPIOxKF69FHgLftWwr7c3xs4ZBaMTZ3o02WxO/1B
XQ2ILjczeGJZV4TYpLeFMwvGsEj1iMVxDE5hVbisUWqkht/1aOL7Wy5I74FLBjnngX5hdQrALtG7
DOAkxkUNMxjkRGC5zguu0FVadcHG0MbsjBYofBsIIZbsG4uN0WHGm4hSSw3WS4/QsOz+WCvNvdTQ
x0JIX88gmRRzvNTaN9lppJVBCJwXBIdQzKfla6lZ00Yz9Bx+YFzCPG5acXuxd4tsaM4Le823STYE
YFlnTbSXmJ8/DaXTv0JAveOqepR6C5yYoPzjZtiRKx5vRyjeJwsVszUqzrsHj3M35CYQoskNX/LM
fPBbPp1F2UUM662IleeCEvcVrzHNYL1oTv7sKoiVE5YnhRO4ulKUlSyZtCHdpNpKlfxsKkTHEpN+
JZ2luStRKOMMIyY2CSxqMaJHV0iRkjuuzOiRpevFGcrqg66HtkUzS4gFERTEPlHydSH2vNCrn0u7
VTZqlBMuNQCGFv2lYXaKO3HUWnpwahpP3VoTMKW5boNvftQ8xO6g/+oiLCKdbeNFTsyNok/+T08T
aD8dM1HBqDwa7OIea8hyL4BV4yKkM+otrqHRYqno4cCQG4HFjj2YoALCLoZb4FThJWHi+6Jk5ZYe
UYQVWtN36JzKdUbIygOpS8F+TpFNKUhvLspEahxQ1mLr9q2zZ+Nz6UuizhyTQJk0afRTRK7DifNM
5M6yZBNWnUOBdSlUjL576/vvIonrmAwO/J65Sy8AmumyCABdZVpXraAAqY0JEjD5rMeGIHPszrTJ
0nEwLk02guhuhH/2yMRN//rnkzB0Lv5A0iB6NnaTWtYKwZ7CRRBHp9SKAJWY1jnLu/bRb9Gol3l+
NNwK7ZpBNehHdnMqmRfsCGtp3pG7HSgt0h+ZRyUdKtzU8BwwDAXOOYZdd2Ue2O1n8SwUr8ln8jVs
WPNGRQm46QgD2vi1uFNNzkk6GhFrV4rPr1i2912T1o8k3t2HjdZfcWdmK7ncaIZ6U70Y2IvhzveZ
9WbHRb8N9MB6cqvBX1lzMXwCGrxzvRQbCnx5rEfE47DxfKLl4G/c1FMI0KmzXR/72bYWhf4AxehG
55QWgrUbO27sEy6Cc11DP5Q0F52MOG4JxA7EPTBsA9qXbDnwiXvbLrTc58EGd+nrUXnMDc1ep24z
08gc/rYzagql2Nlm2cPuRx1Rds0PszVXk1b4X1ZnfrSd7b2GpfPVWdq0dvNx2tgCRaXlWXxXaXTr
0nR5d9Tn30fmja/e3CZbrpvuauKFMqWJF30anjxnPkYFEk55GbUuGXQ1Rtq1UfbPFlcdeZdzjKy5
yR7Z/NqnzJ0IlGRs8albbwYXHuHIH0i/koMzgWWXW2ZexoaRflQAVw8FO5B1BLfuaP+Uhso01dOL
4cwnCRWtITveGcRf0SlU0g9PKW8D6q9rU854c1T1Vx9pwwMRmDq54/Snudl0B+IPaMqKZ7N8FkT1
fuld5IbFvL1rVSy0jfkrH9voXFhB8ej0tnKUjVOwiSXOpSk/OUmYH6y0pHEZFN4Ozeq8bD2J0QEx
lnQRnFDKVMIf3OOyxIeaaxzYLCCeorums/RJEHujk+PkcFt7EtIH+acsvIYLMSm/pOu8aWufgRIu
Hl0oT/z4s3FrjRlXbR2Kyn2UUqBQDzj9nLRcF9EQHlHMdWf5rECBdGitebtIkSHDcfU/o54nKN5M
HLqneZ2EQikVIsM10rg9BQ15mpU+mbD9m2DXDKivMnXwCOkAETu0oXvGjokz0y9RG+IIJrrhu1mD
ae58Y7h4ZI7feQgGf39BAAdNsyLNttM2iTEF10StSyREeOjltjbOvVdMffNJB1p3pWJ7D8aG1Mmk
+AWT6F9PxrQ+xB5pQWaXeViflfHerCt9m7lI2cCn4w/LWFaufW3v7TxYa3o+k/BVY4YXD5pvlOc6
ts6B6eZrdw7mvdxz4L4esPxb82bxTBtu8BSgdwXDgMPcr8qPRRE82c5I2zw3l0/KiM2GjG8O2Str
J+Z1IoGA1+KuNolOooOF1KE9V8ixUW9REj6ok+qsg/hTnh6llbI4uL2JxJdynQ0wQeNg3MpZxe7n
RHzomdUD7HPpS82WcZMPPqFst6aEl8WmfxeoyMsMoaRyyARZypSek+a0XKrQqQx0nTEBCmz8/3RZ
LH8kNd3UuqMTTzMzRzDEsvdRR+ZAFh5JQ0vzg3IP4LtzUchT9L0nNdeCZ7IX0bEVLX0/Aiufo8Iu
9rPonsiv2n0W3aWJcnEMt78LwgZXpoaXoJnzQ2HP0f2YlNFGLQoC9HKU1EGh3GCKTqS0pu/ogL2n
uYrn4xQqyS5jH/lpEVdDy7LcF4hD9gG7+lNFH3b1pyNURXQfRbL8Cmh7v87dZHgzHGz/rJSvi/G4
0iB0RWVxljdDN59Oepqkn/REQF1q4XRkW3Anz5RSy6ytoafTcg1LSZ4TxJeqt/TLYLvDnlJ5Pvhh
oh2WcKRSMW46RPi1L+ghkT7uoj7rFmoEgb3qKtYth/yHbtqMbUsvpR4Jd4/q8rMFNJLpAQnf8sa6
eINgkvUrD/M8C242vM3DNSoq57YUVCVUpNWSh1qW8Vb10GGVdQe9NjxIO5VLsO0WXK5ypEwJX8Xr
PVFgeqE4b2Xk5lurb7mhgUCSX5OADorCaG9xs+APCyROKE5yKC1ApQe2gpF5bxuD+cvv7JUf6vHP
KW2JDeJHfq4bX98sPzW9amgbjCEpK60nbdLpJKaOtkOSSARUqjxHLmVFodONV1IKIHO0cS1E5Quh
Fd2lZOaw9gsLJnfgPSrB+KLElvk9H5p/P6mKcwFpJ5pt5yuHemsiqsQ9RVkWU//8VMb8ewG3+R0i
T8F4bWqfTH2utoZHsmDuK4dcgogT8MNRihIy57e+KrH5+1kgXovEV//9vmzwDiyWLzGV1853Yp94
V7/ZpNUQvtg5YxLcpOoHKUIfoVoZPzNH2xb1iLbBb84WKPhgNZjBJc6UfmfZFFKjhxiYvI30wYmA
V1NdWIeQudT9gC99bYM+/ZbHJnvOuPuiCv+s4GSzeY3HPbUy/LGaDGTZfNRRd8y48Gi/04uMK4xI
5Hat6U6OjwSLIgaoxvgHdJx125T+l6KU7+LAcNPy2oqAlMpnLNpYpX3Q45EtNfrbg52wVQrDehMG
mv4NBzXgSBIiyzB5iOLc+qjIlV2Dfa8f28Qudym7mjJ4rrTuRTKnZhvgblTk4d3Egn5zBJq+Fljl
xp/u+q4Q6qeMQR77/gV8lUMwIIQo/EF4RnIbUKAuKUFVkdIEgAp1RvYfb/rJoXRGZ7zq3dy/+Y1b
PSxsAxhQT6poETMV8PCWamd5JKHalIHXtMKUUuRDsqbB+tL3Lo5a1RV4QtqDAWJh1dSZSwThLxCj
uC4TUltlFkNuxaSPNMqHYUBkZn7Tng2/eE7NiMGqV6FoEr7KXNNeVPjGz04XV8c+n/wNLZ1bNfQl
m3eW9zrK9TP6/QQ7JYdG35DqbZlrQ0zS/vhm44YENDUvvO2UVLu8bcRfRbxFfiGhL8msNH2XAUVK
M9iHxibBR6oeVWKZcVNVwVnrj6U/eM/Y7IApda5CWCFbHUMcRvMjnQoszCL0qu+MYduYRrSTh6lL
KqCDeA2ZZn6tqQ/uYxIwzvbk0dPtaIMYcFq2ds5+ykrPEhmADbCCgO6G8dGauuMwRvZZa1Vjm2c9
/Riu0LN8SJ3aXp7x8YNhyDN1q/g+Iuu5N7Rz1Td/PVW5bNDrDfyifn7KMqzCDivaNox85XkKG346
EOk/MVqt9K7/OTiO+ep0wePkhPNHZifNmvi17FGr1JGsNELTZzfrj1NLPKz0f2VGpp2dUmdgLpoX
nekSi1x1/VGeMHSy0Uim0MwFoj3MUSyXPvM3sGlMU1nRo4wFUi8MDsWYL3LS4TzmqGYCZk/UMe2T
HcX+EZKxu02izvg0isch4m/XGsoHRNAF/irbyjaBGxjLcAYsXWYrC+7qHiAxGQpakBePJRrPxwan
jfzO6MrUx9JTNvLTVFQ/29WZCk5D6R/kPh2eY72vhoE5l03FAc1aveaRxqQ61Qv0CWxrczsu35WA
6bUyRMZBSz0Sn+kEG9CmfsUg0Bzqv1WnZY8RgOkPfWSahftVO+r9rGzd4ijNGtIRlHj2XRuMRynf
kA+qUgzrrAwiSGrG4fcMc0bm0tMsPNZNIO6gaImSHvEajFn/0SKJYm11Leq+qPqc9CH4agmsYZIw
fY70CLZa3d1xIyMMQkgXLMMmFE03WlLfaTn1mqWwG4PN5E9MesOyeMj5UC5TTFdAoib/d8gGyj+Q
rTGta0JNL2Gf43fSR+Wl8Ieri3ZZGcMYOgqGPXE0eG387Kb5cVnb8tT56OlUHosIhV7rIhurZ2og
bOHaCuqOt0nFrtYlvOwMsedLYkqsJLavfcbofUAKULACbBdCs1P4u7Rgo5EaU7ST75UPfBikCMfl
zappKuZIHehEuuM9qsKjSbPxIo8SK5/umwbfNwC+ap0k1a0Wd3GVaM1bWA33C6xhyONd4drGgfX0
x99i2uuOBlcbdBD8ic8SP7X83pMzt2IjFrPBqYfrck8lWIMYFk3LUDt6DYJTvk2gm+oelBR6sbyM
ngJpMbN877M3wzt5FiywdLz3l2q8pA6iIaHHk4zDaLwgk4dwSJv+lqDU6US527dqdsY62K2SmspQ
D4z8gwEfTUyWK0QSh95pqquBZQxPGtD1wKmHjQyRkdlBUaixcxoSkenHQEVeHLQWaFjqCM7lIdNI
/VgOxQrIcb+NqcnoXAMZCRJ+mZQ1Ge1Zoq+7pomfPLy6eADire4q5U6aEiJVja6Frb3TDnaOy99m
mInwlnUYI7zwxAZ6WuWF2d8r8TBu/zyb8LzeB9AktiLexfNL/7egPQlvqJPUc5wWE91SRPNUPO6S
3WJHdbWywfTeszPvb7TkQHxUVYjlPFKLXQUfbJ8LKHiStdqmUrvsM2h7LmR6aYpJ51Zxe+dxzvyK
ClXNDs3cPPWR4p9dqs41TLGW1nh1SbOAqi5waN67yns6GD+sgmIYe5PU3Eu3Uzp4M6cKbqWIEI4h
9wI8+Vp7hBURnBWTFSVI8nIjD+UX5Fumvm2PVFDheRDP/nxVtDWXf2B5Xze/aoAL6BMEzYNvjKDA
4jA8FjT11lbERxEPvYB+uFN3sPyCGSA9hwP9SG8lRcvmZO/UaA4I1CmGp9+NzZGRs+fcE6fc3f62
hPKSUj7qddJ+ga2kjmmGd5yOFQMfD0mYYJEqPtFg5Gw/yRty7s7Wg2rM6yasAJ5x1UdDERwR7Mbb
vi+Gg5H0Ig+Uoj/t1SePdhWI3JbexxA0v0bRdTG7eyvFWKR5Jrjwtv3de22n4i2BXHhXiH4a1JDm
zWrjb5bFB0L0jzkFgNE0tCiJQVb4kLndXioeB5NzPaJfe5UcCDoBbCuyedvEzry3O/SQtWjZ9Ygr
X4iLeW1nO/sRzu6PYbCna2/A+RHjUIa59Q5jDuNlXeQoyBfVPN9qjTYsNAOPfjSXfRZB/u3Pnh9l
X0E2nrnCs6/Gb4EpE4sj7X747DBzhOYxEojhqq5e0UtDiaL981plD/LnHsvx1emJ6Oq14FF+cG4W
qHfD7D8wxdU3eDP1U1xa+YaQAO/aTnQmw8jKtpYHyRgiNkJszu2US41CLTsrcVg+KRhWMNExY88T
wjYUpPVv+RWfc77BFtof5XdWY1rULnMwxYvGV4MkFj2JH+myfqmDSq616Bn7KRtkarP4Grh591wN
xGTPpYZJQ3uGFx0SYFKwgxKrf1mF0Qnac7OWN5YotR+GXmHSJ4Vxmo4+uE4H/Sid/AMi8X3c81s9
+Z2nv4U68Scu4i9SJfhZsw79Yh1GWxLR1UOAmuGpsMZfsuoUJWbWOuMLGpp+PzGhWVk+aWty5Q3h
tZ7nZkpWjFtwsUZjDldBrR9CMz3KNUwe2axfHXlgV1LeldXsTNgQLewxiZt8V1Ut+eWmTJ7Rlq1I
Xb2vyXu4mVUGd87zmo3lUTa6LZnxxsC8GU9/9sN2d2WtN98j+kTLG8aMKJWoYvD8f98AfI+B9mge
//UmRdslKQlM/99/5a83yJ+jgXV1bd3wzHY7vgx0igmeqJWP0SQFlJwfiF+qOj+ZHWpP8Xpsa+k2
M3LjiC7ffIODt7zfwdi/b6q02DMUbrFC69p2cjTvYZzTvTwjowjO1HJzx25zHJC9sXUU+8QRPkMl
QttmFdiwi1jikjh4R7zJhv4bRZTdvpteaMzKj12xQKMpShAsh7PKxMxyu41djdldkiIAqymTv496
fQtzx3jBqEvT2+gvkxb4S3HnuNoEeovsInmaZamHfwCh+4QTfAWYIEKj4gYwCsb+Q3W9t6gLxy/T
KIA20ipdZQx1kopiKprGT6NTjHPj6OV6slgkK61wr5Mb+eyG0YXmVua99ap1LStAf1rnvJGX4L14
rdbskBnSJuFivCPOc14nFnqbMY2iUzXO9boix+LR8qwBHL4j0szFhshvmj1/DOu+S5ILhlw0THK2
UPO3d+ZPLexhH7cXWRIsez7H5np28oYs0GBllWb7ahAxeKriotiwC25gurPJkiMl8FbQ/D04H+i1
kq3MgHUdLDUYXGAllNueYN5rZ/APJV7Hdj8icip3GzI94Aq9ymds9YPfz9hxU/0Xa2ge8DdmZLwh
Et9ZbnTnoVy3utn81HskuF5V5K8zaabzVH6qMi8cxXV/Vc9jDOBP5uFNDCOrRrmkXeXeywey/hZT
owsdlhyMGStz3pLgTXdOri+OMijsidzvKkQ4dljiqzabBcW6JXY7XysvMZZzZaaNqrSK+RbN/hYu
pr9hg9ScIjdL78wRB2wSd+W3rB03tuA2+hR8K8eM1efASMwdnmYyYwIyfCyUtWhK+E1SpYc8yXZ2
R+I73Wuh2mptjwgjcQiRzV0rnTHvs7F8kvwo3B7BSqXg2ExuwP67nqKTbzn1ciPEzB2d5s74fWg5
FfIqYQaPVOWbEifJg2rxA5NSyvyKlItVR7L8Di2ZjSC2uMqlYy4U/xTHGEDknbtomJEmVrR8g9DT
f7iM765y1+VX8wegDZs51wOMMe1qTlOOVopMkFKFu4CKFe9MPlvHkk3WMZrVeqeOdGaXH4oUaHCr
dEbl1QX1oT9H/zxMycBbQcuAdRlGn3mA4EGJ5/D3s8K7sgr1D1gGqw2ZT/2d5cXaYbBKGJu5TqNW
9MVMFARxpYT3iV4q9Armd2/Wm6XeLqzYBqkaIxbGK2D0zva/bQuecGT+P8LOrLlto9uivwhVjRl4
5TxJombZLyjbSTA35vHX34VmvjhRbsUvDADJSUwSjdPn7L32T7ei5+C/YTckXIcoeooL/1P2dg3d
SuvKKj/exE6kDzUQFeL4IbRxWMi/jjyyVW7X2gz5G3HRr0B+V36YBK8CmjUQqWjJErfzP+P/inzE
rwwLaXaJWbRm+sgGcQP17WIfevpxmVmi0xyvWl9dBZXHWaIQIk8VCfhWWJW18SxC7kQZSsq/4QqX
wgdXsLxk6XxMQv27CqJV11M0qndO5H/1+C8/u4We7qxeVBejCIpz7ZjeLqFIftKN7KlI4zfLJv/I
m1z2LMsR2mu5HnIYFehUie9e1J+w5tRL3Oghbi23hnjDNSMQoOusfFsEFRvMGaFsJHhRR0akv6FL
ju560b2nYrDvFWWz5WyZ7K0GgBPwceznP1F5UIYZdraPas/UAl5eO8174TMCRiVmoafhJchi694h
Cp3mbfrSdcbHrX51TQMBdM1o8cZiqOl3/MKhZf3ToIURT3iu6QvdsYTt6brxydPSYW8QphNUp1GO
75OKRSW/xNpI+r+oAXDVKU18YmiPjLmQFEv7mbhE5piV+Ba7j3QK3Z1IR7HGZ2Hd530yBmD8ggT1
zT8GDV6VAK636ng/LIEsTRrLLxXpJgYiy98dOzk0HZ8tk/OXmTwLjI7sA+Co+qfUH7+qs6j76o82
eBmboZuLXWOv7nO92LkDPf3/vm9047PbB7QVbwzsSDrsJu/OpxtnQI41QFv0CTNe1q+RBvkFVsdv
i+PtTo9af6OlurWLpkljZaqJQF8UkJGuX2q7QcvrzOGmp+m9rwETbW0pUMP68Z+nSsI+mZKtrrJ/
iZBovNEiLF2N/jLh6AdLw4TojvFjlZCrqLjnTh8j0bxzRFl8wxTgrrLAMR4aTfNonC9aS9g0T/nY
AhLLwvRI/qN4aQgpUQKV2QkAcnbF+DAHL5OGgEOphQt3qPcA/8Ce5dUXzYzTswIj1DksLXJo4rVC
J/hazbzBHayUlTdjoM2GvYtHEsbHsN9NATq8ebCzAwif+RbvghuoOuVp+0cYGtVDIGC02W73DKnL
WadLwLY67QmPu/S58/V2Fkh0T9H01lEtrbIhKvbWnIPrykv2lthv9s5yCri2ONR2HqzVT3E+BGvl
xikHCjOdREo6UqZ7rMox20d1GByIcKHLYDr9Rbr0NdV630FzvBAMBAFyaYuWrXlgazKdlDa2HGIW
SnssdnlUGScn17A4MCL3qs66Yyl7iIHsEFeC3W2j67T2dGYV0ANo2vHwYWxJsw5RAyBL4/jfX03r
85LO6mACuiQpHnUyKTGfOASmk4s4cc0BP89qLGRwRtfivXtQbUrCQwRN0kM64RxW+Z9Ktl0g7gI+
enH93keRhiCJzJliM1Ze+jyLCbD44vkLR2Q36qhIXZRNkt6vDXoUR5a/g0tV3EudBsBAJ+M24Wor
Izq5XROv7CVEt0b2uSW4XiNuCasSnToEok36bFSWdhB+ED72OqANA2H09zFxv1TuRGCQ6VjHsGHC
XL7+4n1azKX/ePRh4VtQBdbivnaEt7yPf/PrdTxy89gBwmn3lnN/Cxmpvb2Zm9HV6ozGeLD0Kd1b
5KgRdWjGYCPH5EMpgDW7Exs0muOGvke4vj07qzLBNq7Ct3LGMefbQD9ovZ4sbwD+tEurH7qdlAdl
AQ0NjQgc6IdqxlvDMECuTDO+RzXBjjBHQNLpxXYoX5o0mZ+UqGt0IfMy5ZgOSt4luaeR6OQ7IHMN
TR6neC9HYu7wyhaneDnVh+zJbQbv6oyV8/zfbyBQg0/vIJotRzgOsAvD923b+2TbTqRpTVZBiz9s
uupV2Fq+Zr8Yvqmjwqq02zV1RCbNGovdNwXG6KqICULtWSt1Slp1c85ngg/5pv450YF8y9gyHKA/
coPtfzYHu7FNT7kZPxsTwTfaMuW2liOf9Nd9lnvpykT1tyeSq1gF0ywuHQN/WEnFuHX/yiCHcaJ7
3T0fkXeKJhfLE7f9az15P0LEM14RriTJmV/GeHLo37sRI6RoetLL5kVdF6Em6Q/G3ZGAJo/Nd7FC
zb+fmnF87tkBPsIjfFIRiDRMk2MX69SAQc++hTswtmpzZTbxeLfAAreM+7Lx8fZlMeMXa0bMMFPw
K23eOAyM/hOtOgwualhXLy5sBro3WTM+YN9aC8O5xAW6QHjCuz95ZDZaoA2VRr13Ut0/VVVy/xMY
M2VFs9erJt3kho7+J0JpInLCmfWUnKRFc6vy4nrZu5tqJnfLb+g0BUv2ciFibzdJ4uKVZNsKTQBQ
gNllFdUHFc+lPEK9N73bsyXXt8dBJtyvrkuPsvDG5oKtodoo3V6MRyifZPysxe3V1ECEkZSL4MVs
ou+COqAwY/O9tBefS00QWuyXuFuoHYCGdono7m68pjFO4LFOvb4mjKC9zohiD0bg+gdDlt4Dcjd9
bZiE1/yCdAKW6tN333MM3YHHYPEPTBqfAUq17+Jgs3znqLHgrmHeM94SLc8urUK6IWSSMkKwo4ty
tsVDDfkFOQDfQyxvVA7pvaFjFSiXpm/2rkyVpp6My5wu2cZh1tzDy2u2LjG2WztB7ABljazjqQm+
z5FHg4YOYCGefNTk5wq7FPU5kVxLuKd6EWKod1bVvoUmUi139IcfOSGqS7iesiN4EzzskWL7aNg1
9XR78JgoPACi8h/UldAf40M+FN2qL91rFc73SiIZop1ZxaUMH1yvNNFeJWId95a5MoIBWL7xP00p
mzXrYhnmOZn87INBOyKZgIGkOio9m/K2na96inN9DtvmxBw1e8jsaF4H/kNAmBaT1dF6sAw2SgSu
Jd38mvttS/pjXj2yRX2bHPSLmKD0VVGHMLoa189XLU2dfVePLiVQ5t0VdTNtU8WdafK6fECzHVxk
nFykkvkjRUOdYMVAjJwLPePoGfCG9eDm6HbpgQs4gcptT0SDfz/305s6y6PsGLCp3uDS6t7mojlH
nUsunOYUQOEgzMWEKuys2b7Y2J0vDvKRC3xxwrfUud1WL7cGMA346l4rpnwnDcgrLP1TVVmoY2NQ
fUsXKfKb72DFokdHaPE1bDFxG7OGmyeOwy0TS5gMVdtfSgMqBhwrEH2ZFT6xY6QlEbnEvGHWO8RB
h1+o52PX9D+0MQheXGpowjSCdcCcG56LaN4DMgTmoSXkvNEYmfj2fHb1scRLQrdIC+pvlqdjlSbz
8sGcwx/xnN+J1u8vYyiHS6ZX4xEOzEHMw3ABVkIybFZavKrf6RiT2CZJO3FAyl1cvLq1NZzilC9x
YIFsuu20f/VkWp48/3i2u64l3GXP4hkuiV6f8GZ1otPkywp5HJt2TpJV3tjOD70Al6QIZyXxA6Sc
4qUiST3zjlqUvkw0bgIKH4GjZnCf7XjWiGHK87Xe4iqWdc9fvjfhOy6cURqMHgJnDNDVHL7lg14d
us7+fktJi6aouFfX/Nj77pbaH7c6sCorrd7KKQezl5CiS9I1IT/hLaVL5XWxf1k1he4+4fT5sCBh
3Js9VXIbtUSOM+++0yL7xdS06aD+GlmrRWx3PHPbSS/Y6Ug29y3eoD3Pmm7bpeJR+Q4JuLjXpJZ/
oLWNtqGWsjdpUrBlZgyYObXmrU6o0RYubPnkuztyfFlquuaB9K32bjCDN0ST2WHOG+tkdOiql/9n
JdWfyk4eCICjr9Y5B791eSuDQPtO06lG+DddpCOGVRXLadt7AMiBKM/1Rb3A/k12t9oIF52znzqH
CikjNPYi/3qJhmrLWwvrggjtYDVX2jdkyw7QN9aZ0HHpoo2QhxY+Wqwkk1DOFokKzCxgqUjiqkL4
V9l/D2mUPiredB2kOKdb79QXWn4PSMPHvOygE7J9cQZcfFSPNi1rmpNoXLyNbm9C3gz6DbzTcMNs
PX5svEFbR0WSXOw5eb3VarcSkE7BW1/09d7QGZcowrJ6UQNIeFgUSs2z4djzXs0l1c/G5ffnKfRX
+tCHd3gF/vbDaOygyEfJRf2q3fneL9A75r+qYNcDSmZyA1u0f2zxqYaTMKkZtov26GtWv3ZI1Fiz
Wvs6WzgpT40uW2qfbK/2nSMBY49lttTEzvw6H8x2jvahFyYvYbTQUQqTnuJEJHeTzY8dNyxz0cw6
duDaDykauKtbwmQKwqr5sKr6NZeW+YdIXsmFfYh5FKn7Bldyca+OnGHeTr4xbIbUiA6+jqQnSB8r
Wf3iLXA/NzlIOhK+qQOi4YGNqfrTRiA0k8iyk2A8lky1fNQCbwXL36mu0FxXZWG/QaB0dyEYqB20
HPsts6d4YwukIOqnghhGmFE1EwAjYnZrM10Bzf7VXVqsjhkdjDrzv/TYVzZ9B8kU87W/zvE4XWkU
yatXSUTa0EiZ4nOaVSA31J4hxHKKNky+p7i1v9DQWi8nTd8335cDs7R5j+d4A8RhIRx5+UMVzS7R
O1nDhLCBLYc9f5BpRJwrmcSmioiqDdzdXQIcAJu9zsPF4hm+qropf8/9xLXYGk7kaC+qn7ke+10f
VgSoLKepHzuXKhc/GpyiL+Wi7exqG0dQ1rTHuQpeCQI279WLAEl8O7I97xctKdP6vLR7ttpv0LU0
+Vt9pma5DkxfWaThyRy0gjlgxHBKs76KPI7WnZkj74rKcHGN+xeTdxB+gx3shdzLiikiq/W848mL
PGSBk6mXrGt+zwP0O9oSz6t3g4uSzIQ6W7Vfb08nLdHOMs+832IyM0gVFp2XIrxgqIt4iIF+3WbM
FoU4xLk5bOCRmb9oNxni822K0kEHe2m6loEP1HM+P9CMwexcaplTiZxz05jTmTQ3rLJx6Wz6siQC
3umo02T2Apxql2tldXYW0BAGX2KpFP+XStC968tmMyyu1NGhg0LiVvZSzGu8LiM5QWK4qqNUpxCb
g0xHBId5sc5hrPIlRs/IjHgVhbF/F7gdiTdCNs/uRHagl2KEbSJaEjskNERIsFJckHHvhEiqQ2El
5VaQdLkx54J3aJrn98BoIcyUJrF8gQEQgK+lF6fdvaqXfzIhPC17kjpZdFbQX1s/2Ezs55+UZno5
a71GPKm1aTkjlGrvJfYe76V5Vjp4cmbFKuuNNd9LwjAstL3Lw7lC6HSfRin2vxmFiUYMRqJ1xuUG
JPHgTu/VOjTZw4emh9ZhjO8VjSGtxzWKL3HrjfE2MTXBmmDk2LNrq/xN/Y/1FtLC5cxgPLK6+Qac
uIn2hGJ5e9+X8TGkU31l+AxYEyDIynKQwdS6MUL4o9ep/i3qNCVFGtdNDGKhqqbdoC+bDLfBDjai
gRA1kIdVlCKqxPhWIOAQ+r1qvdUVbjacqh2gQTpxs2l4u5sI2W6JVTONDkFfakzHfLT0NwgpO+W4
tzHCIh7H5dV5S5ZRMluriunLexbKo+oSxghHqXmG7D6J4VMOCSQfth7edcyTHmMEpXAyBB8NgsTn
kviVtQ8rXnuefX/Vdy1xMm2Y7sMFvVC18FmD3NsFjikwvXP7aMnoHLS6iK6hrznEa5nel7JYi9E9
tovIJ8kaIP5+/jUYO3MdWUN55Wv/obv4LYMhPCvRGV3bhvTS4Q2L2UfGDP5c1DHhiIH0DnbOKEXy
mD3SXoD+MMsd01boeq15VU2+NidnzE2sJzU+CjN9YxpmvJnNsmNHibMqtJDQ3wZIhf8x2f70NIt0
uJgdtHXhhtNXYWgfktiHa6d/UxkhcZNXh8lBt4jl2X9IXXgdq7yr4SBDTt5OhNarf6EwxG+lEyW/
WDu8pRP991qYpWPpdIFrX7rVIPb4+d/6XMyi5wp0gIvxIODuTdtF2OUQQFO5KK4lFLpW+vdmDXqo
jZ1woxaWNApf4zjIn+3lev3X9ZzrwkziIxkbYt3MrvXsV/SfwfXmJ5WiiCVqPFi5ThOwyZ5x6CDm
bbJ1P/verlCOhZQAyAs39aG3QC6W2Zw/9dh26Z1NyZfBgvEfmjCczXGJEuasQYpxu565pfloWwEa
mVi+9aPuHYfWhpm+nEpfy6l8R3ZgvnnV5GReK6IkDsQQmit1jRA7rmlZea/DIChFqwGvnTFll4LO
eRkU02ZK53Kj4vluoXw3PwVKKb/a4wNzvw+SKaIj5988NhP/PJi7+XYFnO4dSBZ3xfxc2wwdf1UZ
trRurLY+aFgxfoGetf41jHDBSBpUMbSyqGY+o2cjQQezwEZxZpzjHnN32nkqOy3HJrE2iUfvsWKz
DAMXyfFWlqlnvtBVGC6iGLX7zmYHZPgoYJfvJ8HJfEmZwp+6oXuuKIxvl+KwuCK2pl+W9PJusmw6
Y2E9feg9e0ZGoPFKIg8JdMC/DeCSCybh4VINoFBge4j3PnApdbz7wQqmD21oIKun8o/Jaw/SkfHL
f28A7c9Fgu/aBoWcTVFr0wr/3JnUkc4H9CbHcwmEjKEJtAAznPIfgTseGWVp77XvfW3G4atybIGJ
PaRt9qQShRO71k9u6f/hLiwoOCrxcUQG9XPX89OlnMtE0vFsYTk5rlNhmTDDgzkxpqmHJj8Es81s
00qnq2f0Yt/OvrtS16AOzedaCpImqtJ4XSstjjo8hLImAMgvogvGTUKSFk1k2E3HuInNsxJHBiXG
YB7L82mw3Yua4wt0e9yOyXvujgPdo+aP/347vf/n7WQXbTg6HC2Woc/DriCoNROuhXa6scOsVgQb
EzHCVqZFc9CW5qCemB84JYrrXGH5vaEBHYuJzwQAZtPMHiFnXlYuEzDtISIsNYIh/pwsL6hL6bk6
7xroaCII01NR18AJdUBRG5gDmAiXsLQAFlcGj/Yu1LruhFClXVlLO5XfD+ZRvKcypuwzxpMS2tW9
bW/iL6WmMVIr/fEjjpqnMZbBo91A+gcAuKNja+8HSfAFxnTndlQvR6h56NFDiMeMpVeLXxMdr63x
+VqufpCBNYMdkfU20P033x+zS7cwpSw00ffM49CoByFwamTergmKS+UNubJ1tkjNSa5IiB+qLBpi
jg5cDk2ZJJzZm7YGzXxRw/cPwyx8Xs7UFJCPJLxHEu1s4bBiYlyYPrLTvfOt//nfH7Rufm6c+K7D
rFP3dJMHm0sWwz8fFuNE7QRbKTrzS8Wxjt35CaTwVripv6MEbXbeolxjhFX7A5kls3wnzn0byn56
b4b2R1lMl9wkulJJ6MlZyLd+RvtE82jJTwO+z3DZu1eGiAAzGQsfb4mmsHT/qM08k9Szx7H1h4hS
52WYRHFesltKETx/apUEdQZKWP3ptoUE7Q+xtjOALaxVA3RcWqGALc63ko4RbbIKaZ+ulYeZPh0r
OvyLOrKMlbrRO88IVy1xqmhGUjD15Tf8wdmpXhLhgyWo3gqN45Q1MHIpmY63YkrIIX5UXkDcLlcz
GAhCHO3vuNmDbey1wVqzNWSpsUkvETb7Tt39nWVeOwdT/hgHv2WijM7jQmIvu2l6hDlx47AXunO6
zQQA3Dcn1eOYi1g7zyYqJ9tEDULsbrhLNWhJMjvRdSPptsgXjrO8L1rCg93Ixw5jCBBSpRm8FyU+
ogU4VaMGoZmHNMuY5piBJ/t88n0I//gLjRYASWQj65wlobayMsu9Vph7vQ1x5ooSt+x0PyHAf5tz
H1FyRHgxmsXwXddEsg9pUmyJnImeEr/8VswjEVvm9LUlqWfTFvFqAqj21kYSV9fgMBpZgjU1Ysdx
TvPNkLWHDsAfyy+hLK0Dq/i74jvOxHP+Yt//b3GDLxzPN3lW+Lbuup/zqYw89nB11Pa5Hv3sBeTl
Ku5KZI6JXt2hVjW+ji1/M72r0ueCJgwYeRZcr4nBDI2eu70x+dq+gRWbYylZdvR4gM0SO2MwGflt
e082IFN7sUxkrOKEILm+tGqfhPYCz2g/BDuJiEym4YvG5POHOiD6tkeE+EQ+CUCsQk+uphHZByut
jYOqhJeyt0+wcVgLxCqa6MD/90rg/GvJ9+kImQCBXZd/wjH/50JATYBup3a1c6ETg1S2H3JocUWN
s4h2+oBF8XYuGxjLWke0Txx6w8Xp2rc2j7pzGsPCVQtYGFvtGVYhM4JldauXn6pT3duTQqV/hUuL
x9Tx/avAbn8Zu+X5gSjtG+2uXZpY9XswSG2vJUEFJJE83lvHUfOks2JEXWx8PQl2NXC7Z88O+6t1
BScCU8GxQ/L1JMnMsHA+8gLdUhK55j3wRvuYMLqmXaD/6DEqPGo9fV7AJdq3jFR2qKLB7yl/MCoD
yK0TUiJJtOqS9OjVJU0QD7O8k2n4nFq+FnOU13u/aH7xCRjGvwp3n5LONCnpDJI6hPFpz5+Uuiza
Wgsvk8X/XpYMpPS5CEjTiY06zFhyuEi/+s77+6Z5CCCw7YZbf5GZU7W0p8oSv6sz9fgM6a1i0RFn
9SkwEz8SASkfa8dzTgn2+dVA5AySdjztfspQocKNaBXfSu2uYFeH12cyLxpa828D+7WV1bvdS08J
t0XyoV1iDyyPXpIqWhnxl9Zfskeptmaf7GDsEVRBWueeQpO0A5TD2mbSJ0ScS7qiAjsqnLnRZcgD
lkw7w/VWSVvxy8EYa3RXBv0QmSxrXimO7ESaR20IvR14JLFWa/cM9S83q+hRht0Bs9j46NiNsaJN
wyb2ps+J6ONLGpIlG7VXuFbf1CwsmQ2e+4TcG55BiqGdVBYQAyM7B2RzZJS+T7ik+q0Ovn8ddUO2
kFa1jTJRaXY7wkuzHiGS7PrGMF95ou7TsbVuwWc5YpQsL1GNdrhOzPLJFTB0kL9UW7Loou9H3Yzh
9Cm395S43qGucJ7frN4aU+/UjZJF8Q0EJh3v+wZVJE3pdqWmsxWbm30IPQ+DXIXFYTH/q2yg2uuO
Iy7SpU5I6SPrWJOmDvg4IPsnh972qrX5A39OoAwCrjFaeXtPeuGxwnRyndwlw32ZhMyzb1y98Txg
tfxtHKIZEju/kHpPiU5FxPgkGNfYs61NF/tPGZ/UWSkZ1KjZj4hFnxu/PZS6CDeza+t3Qd7vXIsv
mO2YR9LI0m9+06TriDr3qXbkIR7ncotA1Tpkkd0+lzg8Vp3iUiyPgzYbrrUN72kUWv3YycjfY1Oe
j3o4a/emrKtN18dXBz/yesD8UPo8o36uwnKi9CD5R9wJk/Ecyuju4eeR59VPPjLrRtJU6V1B0u4Q
dMe+q60d/oYVkrRtN0nmKnlqvodmCEopnQCl6f0rXGjYutmLXVsn1ULQGpZlnb4rJlAIhDmzIyK7
Tw13+SvsgBKAr8TgQELEq7T9JZkmwQAZ2Tt2ycWdeuk14Wxrh1z3n9fUkVV31dnqk6OuacVd4gGi
a2XmQG1ddEb//QT412SAgp+2AVEePGSEz4Pyn0+A0nMaSrLZP4+ikVv2R8AnnNA8mTnZU6q+U9fc
VsdFc2yyLv0bq7XF03BIhYXOaLnNSb980SuPmCYXwvIZsah+yZYc7tF+9UrPuF0pW/ejC5ru5CxS
KmYzl3AGS04kk7adRoyuHhge0qlEy6zEa55UwMRUNkQkayF2ltySB8T67P5+sRb/SybLe0GN4GOE
cxzmBN6npRhoo92VJj1E1KePk+ydjfDK9qh21Lo7b+JKb1+DXLNYLVGbqOujQW+2TKb2mBeSRthN
CATpQ2T2fGCPXO78KJ+/jlhGa80qP9yadcwNAwQZDshAL7bHh2Ry452+pBo1QZTs1LUwJwox9XKm
NW5DPIOB8ETmz16Q+09lJpBKluU7UT3OGUEFNCpmPE/l3Do09/OiPauQiGg2tgkNkJOsc0kAPOjc
0ftDDdYUF79OYDPBTkn2UtrhtY+d5J6xx5o+QnRVl9SL1Rbl1rVJPf55Tf1KFuvHJJmLi7ouSrEy
gSveqdgsPXXHr2nqkeCckJ2lUrTAsiEbH7gUE0Ic4LFOi1y+i4bUxZbYZVHbyAKdpHlQL6iOFnpV
jmdnFEfgKNmRs6+pabkCpPrvfQMlO2AFA71Cu2lVMsbc2lWt3Wkwt/77RnE/l0q2MJiNmobOqNkj
4+fTjdIBo677kRokl463qTFbKapcgz1rZw2oC5ElWO8VIliFZJeJ/ed1ar1ky4Cp3zuoTVbsQEx0
9WzwcoYcl8SM3m+pd+qnnQWEhmELngBAbmzT9morM1CWIOckMxK5A/GzXSIY7E7xj6YQm3xx7o2B
uBRWV30FJobog0qMnF/IErGd3OlMK69K12AP2Z35j7MxCOXpzwp1WvqmxB1sNA2/sTqiE1o8xWOs
UwlqxVO4HMUtQKrMd8eboWFGqgLUYrJvCaFxJ31qWI01vAFyQyzPtZ1pL41SP/2MHcjrcROwLj1i
50TZid9i1TSkG8KrqH5xW/MBsYb9vTdq63x2nu0hYxMeIcaf7useA2Q3gZfc35TJPGj6i0I6p+W0
D6Js+JCWAR5sWijxGdRpmowAk5Y5PkJ9THyZ9myFZIOD3/d/s8tTp8yoAWpSe5bJQ2LZP0YNH8WE
9/VbiflScUWGeCQmF7JJxyNyM2nycYrF+BAm0/fb/lTa71ENgqeze2dve3ZxYKeSv0SAuYrAwXhh
+/SXlvBmHQL73g/x/ytlvIZane7yYA8riBXefspHdtpRKe+KLLin7wcCdQYoNadmDx+bfnUShQ/g
O7dT49HWW97z3E6NlRPFxkmdRs1Isv28rMHLT0cRtUSvhuwhJQyJ26MHeh+BFwMMUiv+XS5kD6QS
9nM1FzzMB++B9rfYVj6b6V0b6cl9mePZNMxkJtJDajvHCFIUZN5wV3eZvcJ77W7VKXL5o7TKGlG5
/02KjMDX/x2Al/2uETq0E4TsrHmjIx08djZCdUufU6I+V0ybo+9zPlw1MmBeiZ8yDpnDwGGM2/mj
Su2NnoNcT9sJmY4Fz3Hu8CzRzvBfjaC9UVIGg1LMpw5ktuVfAnIYgESH2tZKiua1H7KQUYrAJ8p3
IaT596Nvy2Rd2PX4WDoyO3R1ER+bPBi2v1hyPo8Dbcdmly6E7UC5NTwVLfS3nn5b142pCVHsx2QU
BzXGnDKXEDgRQQxeRptNZtgHJBLlF78yQLR1lYVTSXYPdQGWDxcBe6sh/c2sq+i2ZwB6Y1xj/ZD7
ojjJJg1XozY2j81ET8GfCOIhVkzeOVqJRHgZ88x+v62arPpwZyfcd050hxDFviMP2N/g7zIew9H1
NwS6G48FfDynLuSKAI3mWzL+3g2T8/U2YzJm6by47L1Vl66z6uLUdu2FWMbhRceKsxnNYTwqsSMB
lyQCJtEdzYh8ZU7BN9WAHgar3iWO2+4jEkFIrEX/rxzXVs9jx5FiXwroBHnlbJWBj1TqcadOVbD2
JM1sM7jGAxNj77Fp80cFrFAvXqd1u6Kka6FOGSprv/gk/zWd4ZM0DMM1kB/w9vifHx51NJqCzNHi
z5TuwgtRpUUGzzkxayeVcQhsryENYez3YTq0d4UX/++oQJtfvP78+c8j9ZvhaD/BbzGYlLA71CLv
i94V9brssuAuIKz20nkRBPClnZcF+oeuwWayNdpiTRifVUJIabFao34Z73XSju+Kwh3XBqYx0dsC
ir4VguUOo4teJsUFAo3HV0kbKDPMHKv3/7IL9dCDqKxALrbJzqGd3PGDSRyekCx9a3tCptNW/zZK
I9sypffuMt2iShLEf0Fvqa9sSNHvcxfhR6yQz+KjSFNgwN1cZQerkqwsZkj9Gy2mAPXjIs+PmWGE
Dxrzyc1gkLmqlRGZ93apP2ZhIM8DzvFtY8fxd4vBTg10U7Pk9MrydWTTLT/++35Vmvt/PGdcyzEc
pm9LPU3X9ZMmP89xYmi+mPeFx1gorfP45tgI4+6psdz6dJPuzkgXWzINdlULHkYfjfmJNpFcOXD8
fZloR1j1oblyqtK6d4eQQV7cYiALMTcaXvhUofJ5JrVoWNZptVgTqPvqlkVyf1vYw1PS98NjRQvw
ITLdP4yodp+IDnqBoWufsCpGjGWmtTYEnHmQ+z4daX0j8Ov7DCC8OlqrIemNpuBIE6AdJJsRag1i
mpjbRoJTsk372akIjhNGQDAEWlVosIHdN78owkznX49yl+qL1dDiy+GKf3VL6kqUZYTBfe8jfrwf
BVvQFT2pN5UB32elvSE9xVvXS0J8TLY5HJxVh0yMOEuj01f40Er25JCB2gzKYUjlNb5ikNEOjat5
L5gOt+Yy7mIywVdkiHaRT9uuGUrz1YoCSvAhI7bG6+xptXDy2MsbsbAPhgVyD+xdujMlWXqV29lw
FMrqYIgSevSiXg+bGkEgNuctnGdzx85V531rzdeRZWNnhKW+hb1ebHtCkzZZMAfnZHlRRz9fGs9h
zGeVYjs4Q7DxQ4f+G4mCRDfhNrn87TDvaIRx56/Hui8fw7BIMXwKWraLUcGdIMQtwqWmS++9lBJl
LN1w6fL4F+KGU7TxmGVVaBDJAfktR8iS8KIAQjwlPSRofNDIbgvcHbdNB2iL4tCPwbyL0tzaqgAK
daolnCZ6g+rSC6sDcit5JRaGOr+DaaLovIFdppfez2mik0AFjTjL5ofAyZ7U3C5rMNqUvnwK4aej
oeqYuOZ+jd3PgJJfoLoKYha+2mCki0vpTq/ydO1iBEWpBXwfXSJ2zaUlDl8Pi1/S7j/9UNXxP//U
sHi1IYo9ZmP9Vko7uLeKKDmDE63hRibGoUh79/z3Izz9s9KV3v4OGbgA7tlYB7zdiQsL+Yz/FErQ
9tbT1OmBBaukd+yLRmdob1Tk4lptEz7PdfJ2s7e1sHeTGWo1/cpv9lRQhPe+dZlHQ6zJwsFKpT7I
oqM4GaNpJG8cNlYReyNsksV2HRV/HsGWOUa2PPaj2eyJ2hvvBiNo9uZyNC7XGkCNE1rSnfo6Sq+H
kTlW47kZJ74yyJfD1BdLJnr5VFQTR6BTboEhjQh9sB/0nlbKLZZ49nBgMPlghfbL1M/iiSlAsjPH
QZ7DxATllXr1JsgRsOYoPPaXKPUZznowG80an+5fG7/Edb6WXYsB2mfOHCBcaIr5TTEXEtOYdzQz
HvLS6OBx2Ae1sSn+cZagtHkEWXWwE4Kxydx5JeKtOccBHUz1XGqAEP0fZ9/VJCmupv1XNuaesxgB
YmPnXKQjy7u2dUO0qRYeARIIfv33kD3fTpYmSXYzYmJiqqtHQuZ95R6zNl6pEZT7ouwmNWccEHCL
iZ+H2v6GzXzxopxoZ0hcZZmRsYt7AIly6DXcHBCmWLZgMAWfqivAtcT296A1OCSssb20btvpXxB8
g2pX08Lfe/oRfrtpiHlo4UAxfuxckr4c4KVx/Eva0HM8pJPGBQAoOjAczRhw1Ea1OMFn42uUwtUF
jI5PEPcmV4c/FzbtkDSMfneQ2gEne1M0zL4//MQkhZ9AUAo8OjR2mIDqdwdl47XvjtJ+cKvOvYPj
FGRZccIeIhg2wCd7ZfOKWqBkE3WdSgUJnM5Zg6oP9tY4bseJnvj7IIAZpK4HkUicanJ2fbgqLXCF
lvC+2/+Gytq4FR25wV5MlUWbsaAAAnOwOlTgf/h93ATnfFwbrFFhCd9n2PiCgDJU5UMlVL2mdWvu
Dkokh38pC/qPgSh2recNt9j7Qwx8UuD4DechyYhDj3xwywJo/umAUYNLue0am0DEV/LQZ327OnTL
QY8I+72HWkFloAOvC6dtCBQfkLognBAozUN19wDlPaBx0Vu3yeQj3CNfQp3BfXVsmNrgSIjFoI++
ygjqExOPK0aHg2eBjO7mGQQArSq4oniqgDC4g7Pa2HnAuNrjR1YrY5U6wE0X9OUA9z6gvE1wqjYJ
6dxNiyeBB1Pu/gYPHz4ks/LFg/H0zvtuw0IJwT/EB5wOJw2qEX8jRhoioHiAO+wkWg+495ct4CAs
j4IrgY3ytmfcfh3Vy8gqsrPEhPD1ILJj16oPecfAnYpxO58VwaeoEeR6dEGZ8ACF+ZoO5Jc/JDn6
P4I5zuDKOzw1TUKWeDXOlAo24JIg5AucHQcV3RuQ0tsbnhPd2EVs3PSuBOZ1mIQYcZO7Ojz7VH6d
Pw7U+K1SfLg8TDo4cSmoloe90Twmvenf5wP1wD8EbwRKpUn4W0rT4RB99DI2bm2uyN7tef01Y28l
za3PlGNTBG8pqD7k7e8caLmVGULhkwJ4Ck4oJDaeoP8BGf8EGkp1XVuPv7nZaQpJRGCanA2H0eh1
1hp3v+3enVis+gzKDcDxpHhxBf/Jt43JgjbJw0a52ScrKp/sHPtpmPLC0d6tik0Lz8UHF1YTV60r
032lKF6di+L1NxrDzptyZY3yCw64IGlZY7unCY6zhx+hxVFDtUFiCPP4s8TyA90D8THPPXIHC3C8
56U9zgLlVkw4wQNYsIexCMT+c7yd/CWUBJIRDI/Kst1ID7eZZfaK65IiPFy/tiaSrarvf9v7pkYL
ZYxs3McJPH2Y4eNND1sqnNC8K7NGrHQxxAgPm+v//KH+i72BFpYPrCrbf/83fv5RcYAdWSy0H//9
oSrwz39P/8///J33/8e/75IfDdipv8TZvxW+VfffIE2k/6V3JaP2v75u8018e/fDtsSWe3iSb83w
/NbKXBy+Au2Y/ub/9pf/8XYo5cPA3/7840clSzGVBtJm+cdfv7r6+ecf1oTk+8/j8v/65dSAP/+4
Kn8m3/7x99++teLPPwL/X8S0cBFOLJ9QWFUCBtK/Tb/x6L8mPntAKcHTI/4TN2Jl1Yj4zz8c91+u
aYHxCdtHyKC6068g8jn9yvsXLiPwh9S3fWLhqdb+4/9/17vx+3s8/6OUxWOVQFbrzz/e36fCUxlZ
h5p4+n3/4BDYSQeLEOVvhRvnMR6ghgFaSJ66P+qGv6o7Lv79QeHv4icQ3dGdSeob2dCr0t9i3cXS
1Oapa618s2lfO6j0BasS+EgYX1vCj9fna3yfTP+nRlfjVgTFiLUHnLstNPqt9MHOzXpYx85Ur5O7
fnN1vpqZfnOny6KjhrW43Ex7VnrbeOBggvJkpHKFC/7q9Xz5Mx2nE8p9qJfyFCJGW2lxcufhUZc+
49rOGm4B3yshNIsbIAiaDTV/Pl/hXIO0xYdTk3f+VGE33SVf4wEaQGYCBYhk4fblPYnz74GZBuyo
x2gy9qaQjruFFGOVfowSeFlCvQL3DO6mAbULrF8CUW/1cr49p+YBcHSO1p6cDlFRd0MTNo7/w+xg
D2lQWzxZDL4Ml9WgNcj2Ic3UJWD84matXdW5dcNqnq8wbL+T7btcexw8c02YhuqoxwoVGUJNL5vY
ycJHErISUWw+xE3w87IGaG8ooiFSEngh4FHDvOkG+wbS+dgS25vzxZ8a8GkE7PefH/Qsh+Aug5IF
tF9wNHiuG/7ideyB12Rh7zRXhZ69RN6Yys6aEAj+tZvloWPVt3ACuu0buj3firlB0DJYk7gi8noD
F1Ye/eyBtTrwMsyzeum2Cp3x997vd1RMcE8tXUWKFDBxTEEbR19BzIr1KziEsLUk7QUJcapBy1TC
SWswgwGlhmrLR6XGp8bOnqQRfDzfP6fyxlS8dstmmnU8wD6lDikeP6cbthqRpqpiIYytabac6iAt
jtM0SMcuHfD5Nf84+sVjQ+u7xGi/O7XRb83Kg8yvLdcAzIGzn/lyBc4ySNt1emH7pnlxFIRd6nog
TDh1OAaNvZ60gboe18WXdZ4W4dIoKWQFQbdn7hgLGMPDYI6/UZBAF67q5kZHC3Ho4poBtMvqEC/2
AkZBVl0DbRmRetieb8HUDSeGx9SGB6DLAcGQ8zD30tdOlQ+Bxa4jP7ksPEy993OhVG47VejKKGyD
/NqvgnCkwUKKmuseLUWBKiJpU0Q8BLcfkJlM+dguS3hJNgsDPJOgdDiZVdgmiEkGD9Oo/2nYxq3y
oNpc4zXObEy+u2gMDrJJR1PU95WiZmfy0Mmaj26CZ0nTg+YyqClL+LiZUba0LCVgCDq0Tomj+ziW
bx30la+t0c6+ZYMq2UJXzdWh5SmVAHzTK3QVrvcqyAo0Gw4MhQL//XwvzYy1pSUqsM/6wvBx/QAb
M74fWhNGj3kV7y8rXYsDqLo6A8/7aaDd8bNZRWyPSy6eLXTO3MdrceBgjXDtAUMclFEN9UdJHQLV
0Qr3z+e/f2aiWlPFR3MoSNusKjkU8akPgBpeyEO4zH6syvIbVC+WqJVzQ6xlI9xM2LUnGkwjIl5w
M/kUi/HzJOp8vg1znWS/bwNAPD34lqwOoTnzWlYAtsTQalrooLnCta1GXQw+XEIKHgpiNK8GEP1X
Miu6C6ePtsvgQsSQj3KrMDLdNTdyE17Mnre9qF90unkzGI3gOQqnFS5xWele4aZhKaqmFHBqAdDC
tk4U8HUQ6A3TdEiMj8wfcXe/gq1e5Dx7pnSaGyOODmbAPoU4OqxL+VUN2gsHzxWA5ytZ2xlo1iSI
+iGkjIOq2vdD2nxT1CsgETpaFpb5TJTpVdFHrIFQp9Wk8KWF19+j02aiusPW04Nhqsiy5CWAUYnY
A4rqUwDEPBP8TRVYUDOAHkb5VeHqLXoUxDPS7ybzMvkzh/ZYjkwj6uLeg/TehGdI/eFGOKLstz1v
4MPFGytwnwNYVA6bCNpkzc4qHYheQ8pvZPseLLwyLHzumVfAtaYBjKedIHqWSsVwuqgjE+AyIh3Y
u1w2nFoiA3tU4suxJhq8hYtcX25c+Hddtls0tTzgdsAxWUXKIT4QqFVkBNlKqfQnLiEWJsxMDjC1
HNCYzIFCksVDZkMjpEISAKf81UubD+d7Z658LQmkOMRCahYojdQ0A7B/jXwnIOm7rxxRXBasOoAp
9hJTljYcUHF731+N0LnA6a8hz+cbMA3jqYDSUkFTsK7rICofUtWka9KP6Q22vOMWr7wgwzhJDWNS
c0Fa6XRn0UBb1+syEX41BugsHLwhllN/akrI+wyRXGjMXAVadjCTBvdhlFdQSK5dBlVmt7qyx1R+
jd0EaJfzPTZXiRYQFnw0RsPBnPVgFqO2sZHwNw7V5Z8+YJf15nwlp/M/ULPvFxdR1H1kxALDQvJf
PSfXrtEuqWKcXnzpAQl7tPhy2TddPfgVTsoVcAG8mO6VjepnQYb+61A51a/zbTg9tWigBXfn1iOc
JmGDB+NyiAo4LPHjFYN9yi2EhcGVhg8BntIV4uXb+QrnOk0L9p6XYA8qhgWfVq+yknAtT5LL1kzw
rN+PCPf7KB0ZljVnEHgykhCp4ZA0Cy/7dG29781hAFSlxJhUeX4d0zK7EVlrfrqsdC3IW1DAswg2
a6ELf+fruHTMVxxyh4Wwnul2nYnrQ9UdykHYzGV4u7+SJU1DHxIGm/PfPjNbqRbTsNCWQTId+WhB
4fHN4RYCk5pk+ARKabEQ0nMt0EO6sZRUOByHBqBib3FEx7exkIVYWOXmip+adhRwru2UaZxmOPd5
fmdcZUFprU0wCd2b811kTeP4zySOh8X3FQxA3gAxQcsQVBSRTaiHgcJGugQqoocT6AfWFvcG9Tt7
5wmsJ9fUG5rhOjZct1qYAzNJ8aCld9TE3sfLRlk0+IKhGiFlZKnNKIL0A6EQ9z7fyrkqtEa2KQgl
pLSKEGvWvd+NN1C+DWO5dL86M0gHCPhRC5gyazIhGMMgNcjeieJkn/NFmZe5j9dTU+YltMucIiSg
0YcDMM8fqpR0+9gHz2Vhms3VoWUoEiioM5VmgY1Cma5hjr6PABarh/Hj+QGY6yEtRzW8ZCwKEvQQ
iXs4QgAYgli0Hy8q/UBQP+r/xocakEyxs++HepKcL1LcQheQaMgX5s/M5x9gmkcVQGtoxIEQy14E
/7jiNlMtxTWbqoXYXNYCrf9HUzakhYlX6DgW3kZVn/YEl4SkCxbS1MwA6xQVkHUQYTYqAHjzSysy
AOzl5zY3flz2/doqkYtiEIEcy5A3JVgEzPk1Cnfp22d639f2fqweLVDB/CIEpHQHl/VrGwDY8989
s0L42gpRAO3LejxThRA4BMFXgKEd209ezO5AGbpw7msrhIjzhkG8DXPfhRYfsbp+JVlTXhi5Ws8H
PZzge5AXQxBCIvsK+mLueBWLlAwbEKMq/9f5jpoZg+lJ+HgdwptXBPoTQ4h5hgF/pTKg/TozzKBa
iICZCer9YySStu6CBBotuXzOK2sDF+VnZkXb899vTZnmxDrnaaNQdVCvNRs0wM3bDfBae6sEtwVC
/WYMw5NK7SqX3A1O9MusgBFKlm405po1TbyjzFGmlBqZUPG2HR1rDyNdtusGA6oWgNYtJKe5KqY/
P6oiT6ATZNpQ4UtkxHdWC6gILxw3FAmAKOd7b66KaVYcVcFHo4BRYJmH0E7+UdX5jW1MXP1oXLj8
nytfW+JAsikHCdRPiE0/oKdez/lr4rvNw5iDFXJZCvS0HGsrFkVcNHkI4vp3YK2uqjh+AQNvYSc1
FyHaEgc7CZDwRZGHRlRFEMqqnfiDL4W70EXTPD01f7U4T+y2LONoGgInhZaZ5PX1EIsvae/AOiaD
90xUFmRhRk2T80RdOjKhAmMO3jxoitVYd2kC3LwEQHDlWjZf0Qwou/OzaqbHdGRC4I3+4LbY8lu9
sAYQpwUzoPRi1+3V+QpmppUOTaCQT+DYPqMdsTdsLPD/HlpuN+sxtvhlo+5q8T14Ce7q+9rYMEj4
V9epaZn3ts1dudCECT5zciy06PaIYyvPk5hWnnSLB97WpruJCeA7EL2z3G4XK161G7y/A82WNnBN
uoOITAxxdxewUZ4zvi58Yjz7DKTAZgWqlRRbiH8Y+RdQeqx+18ObrF5LIF5/OAUhN5Oz1fWQxMD1
RrJfQaovTuCXViRk/ADRyCF9aiD0NzzEZirZfcpjY9w4hRG3d07lNBCUsqGWvLCtmBlAoiVtMwp8
ZnP4YbTKgZP0kCtBf7UEyPE9XJ8je2EQrWmR+eeE93U8owtx+LhxSjiXcPpm5737s/GovJZRFDxX
bffF6dOvkjf3XjMOoYo7CTqayJ6zho9bWcTmSgFpvbJy2cGOkzxBOMOGTFNWhOfn8clDGrBPB0Gr
4/zrF23mQjRvKxnrAHK1JyMC1aw76GcbXyXUcVOAHntlQ4gBurc2SK1ODowstYsFCMmplDB9gZah
cwg2dLnbu9seLAsIw1e/4m64qk2ocfSKLZwETyWEqRItQ1eAc/V0EGAbDq3/hTWND/07M9+f78W5
JmgJGhjsxGudxt1mTpK8mUAD3rZg16wA+PCqFcEStDtf0exwabm6MuDhVMeuu4XHVryKlPcJ+F5/
zbwA5l8BkqhkcKXKPdmt7KL/mIluc77mmQ4k2i4NpoEphziHuxWVAeQ1JMpStuFu4LALK9B2aVhD
LQq2r7f1TPgSrLIsK9hauUABX1iBFvF2CrorZJsMXGYNvvcoKjoaL75BTLaw6JxaRzHHiJawW2pK
E64JCCA/ImGfxHBmM7rJ56BIgec2ehXvYZfjLFQ3NyJa+gYnhkyGwVFYQeSq2PWw1IKDdFJU3UJu
OJUip/ZMFR+lBodUEe25AWlvIe1JLq8C420sLVBdOc4zaiF45qrR4r/G/hnKKRAPh+X1+CFrhvih
xmbqEeydeOEsNleFFv19pqjVm24Q2oZKcE6q4+wm6CnghJmLXceFA6JlARgeQt/Q5xSqmmS4gu2p
+RAwq1nCyM+Ntx76cE400UNeKP0aKg1mqshXb4QMwvkAn+mjg0Db0WjLzq98CtMVqPljGFTWg+UR
DCUc2aFZeVkPHZQ/jutInHLIB2jR4kYiS7YAxoN40MJ5YAlLNNcILcazwHBrcOkxBHXjBLs6hioB
BNFA3LnGIxh4gZf1lRbpvj04rWUoL4yGYryzg7G+b4fAuRs6N78MNOxMLTzqKlAdexe7IAQfsQqw
YxlOLk9N28BzwanHwLyGBH/gw/MOt2sLG8KZCeZo8e4P6DIsnT58TzBMYewOltiUCnpTC5E+s0w6
WqTD1AbIB7vxQ5DOQECpbOm5Gx7IqJrMkuHJAA2eJlmobCYb68hLEMeZWfSYa24BJ5GdKaUBzwjb
7rpNxfzEus/czgcVDi4L6uv5aTGthfpeDwnzsNE+GjN4AkR4SYQbECCCsXVfQami/dHaYwwHp7Gp
vCdQ9XKGPJfH4tZMbW5/GeCM6D6dr35u/LQEMYDp69PMiPAOb0hs5HN73Xs+35wvfW7roaM03U6A
PGbXQeiYaMx2tKJObKHBnw8hawfJPsOXqi/2ZKSle6+A8Ye8iw+yyReagT27cNKeaaMO5KTQMOGw
viQh96PWWXtj8MaV6pfOjTMzVAdyQhkIIC94gIXESfqQDbCCguBi+WzQagxVEckFZPtcM7QEIi0c
AtKUkZCZY/qa0tp4hEsNW0hPc6VruQOkdFC2DT/AhVRvpmuIdhYjCH/N0F4WW/ZU8dFEb5N6cG3V
0FAMPW4GiS9s+1PN4cq1LyFlWMAvxuPsBy/G1l5YOqZvPxFbB826oyqdvswxjxov9CA3JOEWHVh8
NWasfusGpMaF6TVXi7ZRGMmY1RJyZdsYUuFbD4qCOLcxG5YG/MJtm46G9CLw6lMYFIewjxUhrgO7
DTji/u58lM4NvZYDPMuMDYUFAsJrSbG2hZUCrVPZl00sHQKJUxTImAlCwW5riGrE1ucSfL2FEZ75
9MMJ+miELY+XROVsDBPfGJ9wq207cJ43yNL2fK58bW8Qp1JwiI2PuEUrgivDdMCErVpyYddoEe1w
IMBEhtJFZJM1zHfpajCzaGFeziVfa5qwR51DS3ukHYQxQytrN04v946h7qCy9IUE2YuiUKnMvJ3P
IZJR+AvbgZkFVEdDppC7M/uoxWDz9CucoIwVk/DeyMlkyzYyiLOIfKGqmbDTleLLCAZco2X04Ey6
bzjeZt2OiAwcA9GDBHlRZByw9Uc9CAvjDt5oEdSrEODPgYDdmUWqbOGEQU+np8PbwFHpAgIKQCl5
fWiRGuoT9fhqwGAcEJkUVl+wJYAI6CqI0oXJNjc0WpRbuAsGGiCVYeu6BvS3HHfDIDKUcVlsogry
fVwtYhtPN0zHTWLFj7LMckRYV2lkraFe2q79WGVLqn8zQ3/wHznqODdiEKodcf8EbAu/Fp5HVh0k
U2E7npULq9VM4Jta4IPaZ3SWTMWukSBdv0QQmGG3cJDK387PrLkmaKEP9dOuZp2ttorJcZ0P4wff
5wE8cKFeer6GuRZMNR93UmpkhNIIukc5xKacVtqrOgjkQunTd55YWnW4o8NTYkcpiPu8NL6CKBGv
ujbAdXB6LTgoRZc1Qdv7Z3xsDKP1/moCsWt7BYmxpSbMdZD9voMcl0Z43bG6bdAH5sqeSm8v7yDt
YJ+ZHYccPkqvR6g0u3x4ZNy7lzSTKyjkLZoqzAyDFtSwgqIV1Hhxh0Pst8opIWZNjPGC7gdDSQc5
Qok3pwlD4bSFGe5IYghp9F580QtSEExZ8Wh+wprej/Ihw6fbzZ4EzQvUaItVS8Zdx8nn1jeXKACn
Et/UDC2UoSdnl5Vjyi24rGHfmvdpVj+6Kv0eO87eS4qF2+KTy+1UjxbS7QiweBX3cssSC48V6pZm
wd7I67WXGXsGG564I0+Ql9jU0RKNb65pWoybkQvUcWyIrZID9g/Q5UgJTPlU8o1k1osfqN3/PRCn
pk0hdDRWEDdVKTbpcpt6cKjwUggiyMb2F3LJqVw4la6Fue+kBkuMQGwrYsA01fDEqhxb/wG5MF+Y
bKdifapCi3UliV0SP5DhaIF3vzLGIsvXo4r9JWzf3Eho4Q4liaCQnHWhC3+j5wACoDvIBmIsyGjB
+ijAM9hAlx5g5lqjRb2Fp6amUoUMGYR2IdPcWvCgTy9kpukgSNlEHILYrgxF4Ly2hrpRLRTASihW
nJ9MM8OtwyAV3uwKGM2LMImNe2Tdrw7ctDNeLNxonFqZMNRUC/cgSQrfKiGwB3J8sYp7ZkJsMn7u
KLsOsnSJ1TLXCC3YS4hkwJVFyhA81ztIlFUrXEY9CE99vqyTtMi2TacHSYEaW3hrbMs2ekkG67Pt
FktPjNNU0dfvqZe0iKZJzww3NQa82o4mdLUhJpBFmViNVpVvWZUmoR9B6Ys0oImoZGR44m+WMKpz
I6TFe8dcGWcoOcyxPbwfhrzcFH1g742BQg+S5kuP1XP1aEEvYZxm5lElQ5KkD1mRQQjORlu57UGU
Lvh1fqDmKtECP6IJrLMBVg17ONutrGZ8KAqerHybP+ZxctlKTLWAD0qPJNwoREit9A0P78k1Eo7/
eL4FM1NZx7PZwhaNaBJkk66/h80LbHO7G4g4P19WvLbOj6QK0ijOZGg2vFrZVbWN+uo1r+mFn6/F
O+mJ6hMH5VOjf8zKaNen1TXsIhZWjpnx1eHAeIqPmHCYwNJnPHUmDNgkVThpAnDUmk65sATOLB++
Fu6g9XB/BM0Vu8XuRhQEAq3Vx8i3Nqyu76VdL+xR5oZai3ojxpGjqdBXmcSGLoKOkNPuIvjsnh/q
mXVJlwclvB8chUeObTV2+6a3b8gS3Gjuw7VQ5oMrvIrj8OpY4oq3FYRfBXakciEdzn24FsQJ2NKx
lPhwu3oxOZ6Qg7fLekQL3DxIgcnIMK5WRb/ZUX2fBf4FJ1RkcB0CKSEQqYbeE9BTT60P4yBgnCCd
dnP+w2cmpI5/pJDiSc0cbFZoSWcxCSuR31AQYCBm+WS39mXTXkdBMhsQK06gU4t8/ATC4hpeAt/q
dixhR1yvQOe8bGJ6U3Af7V8x6+s6N7EnAO+MA08OzBhMQfqF7HxgQp9YTHUfKtp2viBuZ2zVjobq
Kv5CyAonYvbaiNXw0G3LbWVs8qfmY1Rtlm7aZiLiYIlz1KSYxTWBggR0hGsGGdbk1WVtvqqM6Pv5
CTBXvrZI93hHHIYyarcw6t4neOPYRPB9SmI6LIz9XAVaSDdSmnheRQU0dx8pL78DtnEHZuhly8I/
9JmIO5jwcGi3TeE8Qurke27nd63vLhQ/kzE8LbCtPvEd2HsLWHk55N6Dwv++JspbiL6ZRUdHPMYt
6XLswKHiOkoB+0353R+rdVAaH63EuVCbQMc7qkCSPguQQHzb7JO1mQHrBEZsM4LWW1ft0m5vZpx1
1CPvCxLhdUyEjHAIUnafe7f6ApORhe3+XPFaaHewJGoAIoSvGEnwKjItyWCBVytHjktsiLkqpj8/
CrUm7nzc/iucKOz4thn91zSBDF1JP56PtJmppKPp0sI3iR9DwXSonbsmhSVlAtne8Hzhc9+uhTGQ
/VBAkx0OW+6wIWZzRT26zftxAYc39+16EMMxbmBOAXl8GxZVduO8BgouhJd9u7YqD9Dex8WTaEMy
dDdx7lxXffVQd8VCCM8FmRbCNp45oSlnNCH8c55jOEvlqfmhwueva9jqbc+3YaYSHQJXuX0ZdBA+
COsALnVRwPeUsq9eVfw0ILN8vo7Dk8eJ9YdoW2yw79sstiCv7llVWLSQhwM2Gtz5wv3p9NYtPB6D
Daxzr/A4A8OhOOabxOQvxBB1CGXbpUPKzFTT0bG9ATWsmkgMV2w/tMJ9hqTuhzZwPp1v5VzxUw8f
RaHonTbmXtWGkQE7Kdu9U5xfmcXS9d3MhodM1R4V30UUur05acIeDqk+fErWXdQ+MWdyxKLJXes2
C7l9JmR0hFwCe8a2UVkL6W++zshwX9ALd8lEC3aIh9o5cCtNGBedC61m30vvao+rVZ/auCC8bBy0
kHezUoFtDfU2OLM/GkiyeUw+Gzz7cL74ue7Rgl4BCJt7uHtARunafQE91TVwqhcKqRy8iY9GmYET
gb2M3YQ5sT73afpsW2QL24CFOTrz8ToeLoYtbtaYMQSq7YT0WzurArFmeELONud7Z5rsJyJdB8OR
mDEqKZTnRmU8JYX9Ia/5owLdSpVyIWPNxJnu1gEjuRo3AqgCRr93NWV3lVR7WFYvHFtOF0/11c4d
vdqe3m63LIKYUxdkwW3vpQXklmEJfL6T5qrQwiA2Uqcbuy4LRep+aiNzAw7HE5wtL3h4hoq/DgsH
IXwoYNmehc7Y8lVuk6t6FF+CeomAfDoTUVeLAGDOCja2cMRLkjK3cUk2NFDmHqBnCP3p2hivfTxM
0qs2MNLLFAepqy2FVg37VGg2Z1BGMbwtyfp8x+pi53kQphO4B7zoLoXqi2EMeQzLaZwsrDlLIJlq
4GHMHq55CWf7vl2SDpsZfn01hIVfIjN4I4deLpMXHMzIA42Z+qZSy1iYxKfDkOqobQgBMtl5wF6x
BOI5O+kqCzkWx9WkGKm9pt2ivtHMqxJswt+vSyyGKAHsg7PQLH5F9As26VsxOr946mxUw68yi24h
cHkvmiV1iFOARExvfX0yFLfAty+zcCyNfWzFGyDBVqYw12Mt4KRXbO283il66Whpweo7UQa7ZZjv
AJbli6sgb91dRQPo7Hmsy82FmTc3J/RFC2V7CTBCUNmW/FZVCVnXsiofc9BHF1Lz6dwPf673AwUs
b50kAxSWfN8VOy+x4O5jmEuM+LnStQjt4LjFHGnFoTc4dNckcLdLc/brfMKcKVxftkyPW3nu59HG
6pJrE+a3pPIWOn6uaG1rOvFlWtwdQTp/JLiwA93Uqi862lB9oRqAY09aqOBussS+aWKxD+rHJv1x
vktmJoyugotV3IThOHgkPO3ra9yOp3DiMp5Znu4uq0CL68j1wVhyjGCjJMSQacnbFUyy3G1uxG/n
a5hLHTo2GwrBTeQChAVXxObNTuovuB2/x4P+U6OcXWR4D6qLuxXukN4KvjRPZzKjDtdmns+MzpZJ
mA92vusqGCxYNbJj6zBrDZUhupCBZ7KUjtQ2BgV9pKJJwDNxbhqH3EVddNs7/dZ1YGhB+S3m3bgq
4f5wvjPn5rEW3So1a9k6VbABVR5OFeV0bwKmAx03l5WvxXeMjWKdkzIA8tK7ZZ27G9z660VF6xjs
IVaKFQw7rlxIvOPKEqk8d5/PFz4zDjq2usP5fKxYBTdm7n+Ken9tdF9o+1qAiO+U9nM3SLhwLl0I
zAyCjrQegZVsYVqX4OjBzI2IB/krgovMJUSQyZ5pmtNHh4MAhw3iZ24AQ+9qtFfCiuudUVm/ZBeN
xsKdxlwTtLCXHuwo/doJ8OI5rlT2ZFVLeK8ZwV+qA6wJrBIBE2ZxaA2G090UWVo433xPQUMQ8nrN
dTy42NUbkFoH0WyE59RTLxo4PPt4FhLf4rFvSCiwc24WHpvmmqqt7MqoLWCTYEENPpNgV1lXFsku
9XNuXBaTtraol/Df9qgV+xsZjIZ7TbNyUDuovOON9PzkntmJ67DrRmRy7CIut7ICHSOLusckKu6z
qHlzzX4n66UHhJmkqevQYsvoOtwpUA+HjbSCSl2WsnLVSmNfEH/hqm6mEh2Hzf2OtJFAJZ3s4SRV
WPf2mFwNo/U5sNqFVXOuDm21J7EENkjiKJrC3agsx8eWdV98z32DUsD382MyM6t0NdoqoxOLJhLb
zo4LOB0ZwFMpYu4uK31q2FEKYHSADbThAIqE56FVlTXsPvcd8el86VOQ//P0Dvfd96UT6Eg4lleL
rYBJ9SrxIkiWisBax5QsXcLNdc/050cNSJreqiC8JrYR3tw/8qQBntQzR39hzzUN5KkWaDE9unFf
C9mB5geLlZVswY023Ts7ofuSk33J6OfYX7q6nmuKFt54fHRGh7rtNgmsYueaZbmGeMkSOn4mtnXw
tdPbDjxCRbutK7Z1LfeeONARD9r6l4QnaJkOP8+P+Vw92sIu+xpwZX9ot5GVPyceeyz8+Cbn9QNp
h5fpOmphYZmpR8dcu5n0DKfGyPSW9dBAHw36Ys95b2Qrv4w2cOy9LKvr2Gtj5EUd5Q5QjrhJ2wS4
TV4jyS8hfmciRIddj/BViJKuabc+t78nOXkC0OJXxdnCrnFmSumi63ERF1XFidy68F1cGTaBMP0Y
VdvzQz2T/XTN9Rzuxrjxw/GsiqSMt0MjB7CAZJEUu8GD8dGONBwe3+crmxtvLdCjzomIlaIpkAv4
Ae74HcQwvnS2y3D7QK+4WpLxn2uUFvE8jnwBN3a5NQrcdtVuf6+4kusspnsKndjzjZmrRAv1LEVi
oSN8EClXDYzWOyxQTd2tqLAf4Ui8wLeYm1zaHj4A0kAUrttsu0x2uyKm9iox/PyWDVZ/YRRq0T4U
jueNTd9sLdwFrKBf/2Mk6W3B4ofe675bNazizvfY6eEH/uN9nh/jAo7m0CLZBkFer2BTfl1kZgoL
DPbgi/xXWXcLB/jTQ4Nt8fuKSn/whU8jvk2yLl5xAie4dOTlqvG6ZtUocyF2Tkemr4O0I0Lyxko9
VCPqeJ2zzILITyoXeuvAP/rnuuXr2GxpDWMkG4abE0hO+xmkvAZnl7GqX4Oedtv3eLPMDPXZJeoK
j2n3QULqHeg3zcqq3Z1wlXnR/PB1wdrIQVUSOPFtXItfnkMTgKn5C6utu//H2ZktWYqj2fpVyvKe
boEAwbGuugD25NvnMSJusPAIDyYhCQmQxNOf5dnVfSrdMjKOlWWaZURu9z2whfQP61+fgkA9nf69
njL7KNiGHw9cb3ye7+MgKfI1+Ca5ePzrlffnIQD7qNYewiisBzqx/ZQuYxlPVhS5TepjbcblvG7N
8gxD8egwjHW7/+tX/Nna+LA7hBxGvhs01PutdhwI6DCc5TkNuch+sTH87AU+bAzKZAtyFZXvszbb
STMVnPx7ASXLP2wIEFJPs4/w1GsUHbZurnL2K4nWT971R502rEm6umUTLsu74DRrQK4Yp+XfE+Vj
5vqP9z3EX2AMeBlXDmbyiRguhVa3JGW/uCN/9ubf97V/iVNJAg9LOo5xBXXI3iXRTSy6u79eLj/Z
sT5ayAoVTj1fJENPQfSf+MRhKrWFG+ytw+kihlzk4d97nfeP9i8foQsGFWe2TvejCswRTCgv3qIF
4IRjAxRvezUjsvhlcp/+rv35ky3so+knA9tWrP3Ed60BiNaVIe94pHYyAdfCFJonIVZBO4GcUrY6
yllc0GHziNKJiusINqTzBM8EyVXajnsVNv0wFnwbYJvU1j6ov1Jq4euLJLqfQUPUjdUWlv4dDc95
Czei69XUNkxPDl39CZagiVX8KQbbQT7KUGhXrBG8caBGI5g6of0IgGK5hvPk1N4DJMyayk+rBbIu
ziUC+bqTQeFY1l/QgQLuKlr1lLCYFWAm689abvEPDKMDD8a2KWBnzF++s4aRSm5gi7tQXkBs2l4o
m5IrL/IZHCPfOSRVYz4G5gDacdx9sVmoggsh+rhZCiZ1dwHv2vRgBXicgGnrm8h4tNGGDsbtW9YO
sCQYKeaRJPPjHtXTpSl7Z5t9EmwxUO3dibf59qmFi/yLCHWZOQBWU3GSmU7el3BOS95Z56q6pmOZ
9iQrsoWUgFfuaJR3J8ga10MmTLSHp3E1qOS70v6yBaChDJm7onbaJxLCk3q1B7/ywxTlU0VWHZZd
xkpDevTiPL9v06jU0/fInHtpp0IC6BljNA4MuDPmfjDzvs+n9mAmfuH8PXRLpQh7oAjOo8SJhnlD
8H+7BeMKVuJkWDCYOXyJN34YImJAyl0KY14b7Omjxm9N842Ot9d0+W7C/juG9V9p8ArmxtU2Rdcu
U4UaROkt2c8c1wqy0AWGlurLun5Hxpa6exs9aK8voJYrtO5OXYQrpnSR+ieTq6rdzGW2PtumvcY1
v4Ia8JS48VUPJilGg6NZ+65Iuu0W6IOpePdcL9+Zuo7L7h4m0dBv1qk8uhwUKwfY+3U4z3GZ0Vpe
t1FTH+DeTXmRDlyfYpVQX2FtAoDV9Ij6UOTTs89x4Y2q/Dbl17i0AA3jVMFnQF9Syvgb9dHJCPfQ
90taaAu8quaX9TtzvKfXa8v3xGdXIE5/1mvz1LfrG00TjoFIVQHYMgCHZMFECtqXyDePy2xukw1L
bpoosOSL2gnevsot+RqK4CXO41ez5VecdaX09rwQV7VB9GRpism+0ZcE7Pcdm9pPGeRQ4GlVQzRf
827AuhjXb4HtTQFfrV3cTVW9PIxZg/hs3yio+tYEYDQPpH1nnoc8fKAdrWKlAR+X6p5uGFPK3VUS
vYQp22NSf+f65FJEDI2aOH9aLb/KCb9vYDjhe3fJWbZL1AoPhakKgCdvxhNN830Qhte8HRXmJ821
gbisNWCMt+QkSX+EXGHXLdnRhu4ALcq5Aep+6sPz1Mw3oEw0lezkbmmbE0CKZTd0n3G7FRuvb5rG
v9QEIF54dmzh59znt8Pq9kHKgOkmpcd5im2whV+qwJ/7PL9WeGplbRGKm1jK47wBkzioHQywbxcT
7JdUXTdYUp0SO1i67AB6BZcs7yu98Jum08eFv7H0W0SHZzA2DqLLQHZAVDYkF0CNl6mOX6KuRcbY
FnQ8Acv7EGXRiSh4mTRIWzDyfohi3VcAxVxGlOwHuMUUU4fvNNOWXxqbtMUSZa8+7PfZKm/pAuCL
WukrBiFRxMpeI6Wut3enBLdeNKG49Hm31xg/L0Yi7PuO8QibpVtht2NTRw8joMXo3oABAzQQwmVA
fncxYbc4jaD4sQktJE3UPl1IfWQtSKJ5CqN/ZUaMmvMNi2KpVuSmlUvXrmhmqIeXII4/b0MtHmAI
lqtCzG6rd8sSicelRz+ngA8juwWvO37owT7OCmbF8iDCzldTK/H1D5qXcwdGl6+/J17rUkBMkpb4
2UU+rKMPbuNwwVRcN4G2euiDEPf1SAzQam02sEMX0/YlHmEWUUZJLjGS3nI2FWmCi/OcW7BOCzja
Y0q068GqBo5N1XOR0Xl5jNdVPI95gwmmMMaWWm0Qy0oAfNW4Sw3pOIwH9DafNYr8tzUGn+jO1zCj
vEhkyr9maDp/yhiqWFJreh3Hc3AVORmXteUIUdbJNWJv3KKD3RjmcFtMtnA4jEEyf6UBjKCZj7vP
GNKKmhJezfKTFO3yjoyLy3bdxCUI0VkJBLI4taBF8ypynIgT5dOSVGON+ZVT2vs1v1RjHQ5vaZCY
5T7sx/jBNTkEGBEPOC1mFaivxrXua11H4jkbZoJtQsUnh77kFeTa3u0UTv03z9UaVpNR+RWAKJ8A
tQ7OM4PF2242U4JbbA3ypeImA74HRp70Ig5lsq/nReh9z+cce/kSPXdR1n/e6lbituE4MB9mY+Rp
ZmH3oLeEfGsa0Avh59M6ermO+fSjGQ0lOxj+LJ+BEXFv3QiqdG2bodq4oCcdpPH10LnoO43WWOF7
pPLYhMRfd/gWvwzQ60AUPOvrFS6R32pi5/h2Ezw/GBxMt2OcTvcAPooHP07TMV5yjXswTjNRzjJF
Da12mhxrsKZPW9uExRqP2UuHp8JdyjTihthsTwa6hv4CbR92mvqpq+B68kWHsRG7wdEuvZe57j6/
G2hF8GDMkm9zEC17s+QmOs0G0/o3C+bIXAXUdFdMPpa4v+Jc4GAC3/smddLsAnhU3bU2sZ/GLHRP
sSHsUc7heIEKe7LvhLAHELa7PeYro2OeMH+NDXP9mq6BNjAasH01zHN2jBu8J+9hfvoORC4xvRfc
JR5+8j7t4QbNcBWxfwSBL3HMrU/ahaKvZO+TFa0WJGyXW7uOScm2ePhhSTjeJr3xmHxd27Owln1i
tBnLoG3DEh69tLRJKPAqE04wZFhtBi/IgUIL+ZZsmMVrSwybMmAc7TRpfd1B+ODKTWhsvd5xqu6B
mHRBCfTK9Lq4NSMU9G2bfdKYIn7hXU1aoOxD24DuBOeuV4Gpw66CxV3Iyow04XoaXBclOycQ4NSF
22AbcXQAY/ndBsRHUGyrU7cJzKNNETqG4dEyTaAD3WMIFt3MdiBNUzDV2voHx0K1QUH4xqcGUwVs
WZedHxVKfice23nROxUB5TlyC/VR3mKDuO0gKB3LIR3yfQqIaylTZ0ddwsYsMGs5qaBdijhOoggB
r6D3Xd9HXzhtHhIgZsu5mYIaCd1UP8C1aF2LhNYp9j7LxkfnokYgAMyaZjo1Neydt7RNEMDUQRfu
WOLnoCQIsfmZCqpVtWAXvBe6qbtL2w9JmbvN6f3onfIlEMMk+IqAZ/FXZGzy6ABVGov6EngBEV9m
zObL27LAE+8BtHaQK2xo5vxCRDbUMaQ7GJDbyjUa8+7c8WVgdzKGJasslJwXc2nXyF9hj8n8Pur6
kO9sNwb5xbTYJKjgHUjJvZ1aC50qLvZnhVJdhhgxWgmMtGb6hLHwfi2bgVpUz/nYf23cu9OsZVGW
H+JxErLooIjcCiIi8UIGhBaVa2uwpUfutqQyMQLGkSCQh7ev6PLrHIpkX4laJdtVr+GmBNB77JZd
7AHF3mVYjA7X3DVuN4yZZ1VrqR6OosYEV+Wl6N7A7wB3Xo1hP73gu/EAj8ItcClp15KlrHHDryWZ
LGSyDTEIsEJIA2HCDFvBAT3ENa33YEUxU4J7Jek5juaMHwWIHUsF860tvoZzH3vlRmDzUb5v5U6o
NBiLVYFhtrd2XRPoRYZh/jpFhihSNJaGOaxQkpR/6/QELC68MkYvHoDzkv4KwBGTlVMkgxi+b22Y
n7ohDPXjsAGKXr5PlojXJRSTPjVDtF2DVdGgchXXwyPJOtXe5wrMgFtixQbbrnpxyRxXBqs3vGgm
3dPvA8Q97blPJ+oPKh3X4Eios/6pj2kcfYa/dZx/D+1QX4dyDS6gMdq+5TwEic6CO9WQuIZoCpBu
ewGTtnU7YmKEfuIokKGFDSOn9E4wx7frplPTcuxqKIduI0K2/LlvvAmTdydIFpWShYNLi57kZijy
MTXrRQhDPYldXKVIJCXPankTOQI35TJQnmSI1rGkEN5KmEJvDIi5y176LXpoHdGmBLwg3nYCh2eG
Gwmvup67weR1hSOybktgQzCu2QejCi/IO2b1qPpe+ee2zXtVNgL4u74YvFbswHsVq5Pho5mrdUkz
BIgcYqN2gyVIFtpvCXapTyxz2B2QPEClGNEpdWeITBk06DPfgp3vxvixwUA1RWHcQxlSYwdiSHUb
4soGF3h5xmxHgnMKJQ/eQekzbOi92hngzkcPVriukbnPzIki3JSFd7NN624bih5PhBvILitNnuFZ
p5Hhwqx3GO57spgQzq3qfVtbgmkmyz7Jo3r+SoI56l0x23gaztaZpuWFg/FrfgRPD3UtB+5sc51g
z+T3ebPY9MrGmNq8Mxzr+rTOm80Py4hBsmqyUe0vKYwjbzFD0phHqVSNIrNH05ICuIgD+FvbxWN6
3laZkWuUBHS9F3EQTRdTs8Q8QxrFZ9sX1tEMq7trOn4T0iQwJwdBnr6SmF/sgM+CoyEi2dwXk9V5
eAppbuabxEyB+Bp1LuOXKacGVQfRjrz9rqzW8nJBx5zD9ts323MdhP18x4cxaa9BFOnpCaYIKb+C
SQUcbnfDQniKCfaA1m8bHDoc8g29Lq8rrHc7hAdZGPcXbT/792Uy0qgp4ES+kp1RYCgW6+xF9CCC
PLug0UinExqEa3RFVAfj3FKHwYDTFz7otppG1mwFvA3sG1LGETsiLABnVYwAYFHsq13Evw3RKO1d
rDJ4LjZZx8OHBKVp8gO3TBudkiBGfjZr7AyvTQa/8b5ggxy61xXa2QCHG50GZ0szsVifwmAl2yum
ztr5VKt2jm4WTeCUiU08v2JyFieDCvN6ifAtbb/QVab1C9EJnV+I81CvwgE6WHDRLW021DrUpjAo
UrRpuGlSTEIE403G5s19D+A9R6FHCMU2Q6GUiy7hJbPNkp67WkT+ddBMNRczzeA8j+IbZl5Ay2zH
YS9412RvybzU4SOym9rtV4RB6y0Jgyx4JCbK6otp5L2+yrtk2CqI552654FLJMf7snBtKEwKL/ns
qt8WRmxhNctgjJ73i0Wyb3KYzbuwDshprg0ZORpTJIN/doYTdkWmC/suxIMUJav42CQ2FUcHcWlc
pW0bDJUgmapfeaosclDqyDghh5zaKC8wxO8UhHLpnA5QAvUqPCdhF683oSCY6txUm+WPTkVgEWfh
0M6PAZUZlh0jAbRoXdr2GCtK6IaC1sDMdlZcysCh6pJojjZKM/T4gSQ2+mruNN7Lu/hvaK4meKmq
RwQNUaOKuGcmvwBEu5/RnRbvO0GjUadKS9jcpXSnSR2pEk4Dy/DSD+iNj5diqbXPC5Jh4T0r3Gj0
WffaUxRbCM4EWjJOJXkBYNdzWjUzS1A5YunKYa1PiELBKVj1uB4Gh7vhc0K0XfcRG3hY4pQ17iKQ
zdzvElT5L3OEMnYuaCjG9SLjNutkOaYj+mkWKqS5olkYLsfA+C05o/XGkidCc7WQYuF1uN5jKKmf
x9IaYCcv42B6dz1DhzH1L4NFFGTLseY9OnTUw7L6gJMbB46Y0QC4maK0plctbXJ7G8Khu4dQIzEt
h9CBYkM1xSrU0OzzvsXuDnhEM3+pR27mfp+MoutFUYNriiQ0k6NIZMHb3gs4bZt0yIp0ju1Eytik
gQmLcUM5Fzn7sITspd5Gml3gdB/JNVxRzLwfZbIM+E4iaKweGCUsel2CBQFkEXtNxPd8bbNelH2P
XLYuktGBrVgKDDIlXzWEGbEtahpQ1KjwNuKhLUBjWfiJbaTtvsMp810R385ZkoiCG8QB6L7SXmz7
NtyScA+L0a6/s0GWc9iGpTonJTWrn5+R/m7LNfAMNKzC3CX5KexxTP7owAEZb6I+lymwm4OJ3Seh
glrpPe5dvp0pCrMzYsIs0T/SGkAd8M5n3KfHVjAbXsk+yMizk0HOnodkyE+xXARsxUbLPrfIxNev
gxYdq3onE5AZnN56RNOsRum0XtYB3lp6cSg4YAW/pBazZ8+Zxa36KVOQjPIqQAV4hrdCzld7By3n
IJ+3FYNAxYz5g7HMa8qja4/qLpGI8jDMuM961zX3zYiC6nl2LB1PbiTthPptOiKTiaOxiZ5S23gV
F/ng6zgpnOHc5ghJ1FAfdERVBmBEb5aw3FaFr6ACHscFZyWSfir9qt4Ph7CLWvqUpJnk3QEwijpu
ijXp+FS5fhzSU6Lnlu6mdsutriYUvMemoKCVYca1jxpobJWUZu8JS8VeIJf9Vrs4uMCW0NffxDi0
7W6bfO2yQjAt+HOesnA8eTnVl7KJkHXhoXsdebQpkdmgunznOeeFhjt5sRIUtlFNJKOOdrpBjnQx
KQcbXxQ1IrRo52W25i6iqCS2Z69y2sFYEF9gfWGyXPeshMkMM3s4K7j2tcPLE8wYR8tS39sW9ndo
Jtt+ugDdQvmjbTb6RAXoRFcx9ubmyzIRNT5rmvXb3uVkWKomjxk5kQjFVVittmF33Rk9YaSSwJT9
SrOwjm7AIwkBVSISmx58ebYe8xPFsLRxQ3dYvkl0cnVE0k8J6WGL2aTEL9dkiF3wSYbzOnWlYyhu
/rCh4h5uKyuP2wOza9J+cnadtsuhlcNchU5BiVGMabd0pmy6wcYXuC1suptAP+LlKpnDwSrrsKsm
uEjEX1wkx6W0UsOLAJsy2GpFi028fVy3KVuea+BRszc5t3bA0yJaIK8BVWAClLlE9uVRHYaLMpQR
7wruvHc6uMLUjEERWGmpxk/ZJml7U6NDnz8xIV3dYVIfroi+cnbG/nkEC3cZD5K3MBHyqtnsXU9J
lN/B6WmTRzSSGPuctXkzdrsgnYb6bLcgle1u8I0d112Aaef0craYpcj22Gz8pkuS8FGf+h4HauFh
dvfgswTj9oWw6cKegn41dt/UgKrc2WwRw+cIdOS8rLuWDzcT/EizJ9QrGyyjxG4ZYtEauZW7S/s5
0A/KUCp+JMLAzcKFDSclJP6j6QuETbX4vkGEll6KjfXRD823BYQrAmOT53hwi7z0kR3Dp3VNB3Kx
qdnNRyWhpcT6VvGkzsg4MT9KOVma52irhdmJmsDXcUHJI7qNkQxKVqC+QtkZDCiv9pYyq/ethGnR
BHZCJsQJ3Z0UsUKyoiXFipjXQ3fqzZz6b+uaA7tRSGZc+BiYRi7HNrYMcgPk9imWsmib+uhjwXqc
bQGg3E9gguYCNe4kHi5kS92K+hPurKc8I3xEtpIDPiFOaFiMNerXPp8v6o4yWtAtAdumrVF2vkuI
VIjup2ysKSoKScQ6OMnGQy+inYHO0yTXHCCI3F75vEGDb29agOXjfcI67l6C0YOQU7ThTOWyf58o
xoEstzQcvrSt4T164mtDh6ve101z48fQWI+iNjCEsDwaENAytKNk7tNdrreGo6mCkAFqHhRupUKB
vVU9IGqIpZbshud5b9kJLTsl03KjPdOmatZ8Ib5AYS9b+p1l8ZI9ArsDL9l9ruNleFYBuia3CA70
dNfrvs7ewjnN14dk6Gjy1IaJII/KL0N4n5EZQIWDbEGOfM3gc+occDUjDjjYU+IuoxVJ0jk7W7W6
BvfzkKWXYbx10x1RC0CvHJuV3XFu+ITkkZCalINQizn7LvP9FYtQ6r6rE2Xdi19U26PWZGKU05Yx
Q/XKzJg0GhPC1seNQ+hZvosxksu2jTfyPQvftWfHFrpfhmJi7TUKyDxAmJlFizpOtEvifQSLJ/ua
Gxv3+1nkdXye6mFFgVlRk9j1hLJ4k3dHn5KkLmbMEIfIBVAA06VWpnGl5h6jEFgc6F1doMgbL1ce
49uiuRGQjQ2XGDResudJg5hRxG70cjct82x3gOkKsRODJ5eovZL7HnsFL3KNJlPVgSvwZQxmpK7O
Ip1EXpxGb3WwNQ8U1T2MmvsRdam8uw+aeFyRUkSRRR9NhLSI0KcU56ZLVnTJ8skDbrzEw8FinU/o
s0CMfIHQjvKzj7LBXGATptgb0zqaq9RbNDJdpAJkeLxJkmp4j/ZudYQ95zpHHpvfqpF09YqAKke+
cLMlDdPjJQCWqccQuiJ+IyVG1dPgKbKNe1Uc6ywt2xnH0HWQkIyXGcIAWaEXY+siYJ2Cy8D7OsUm
joHty0y2YKNg88kQYoPbgHJ3um6uJDk+IywhRPp95XlD7hC7x+2eo3n0knMM1d00yJLkPkGbw1ao
FAv0FbUXcYGp4yiaCyTwA46mcWvG8LZGncNdCSHm+CTarWOiQEEEyYzxEHTGPrfrYxNS9e7BIm/z
Jsd7ik3P7HW/MZEdKTS53TU62GwoV4G3c9ioqc1h6NmUXA4pPk9BLYK8+1aEgS9qeKCTI5q6cE1W
nRGsaLi1n+CVX/OrYarDF81ZivytN8FU9FG9RDehnAm/nHQbi1tJKOsPmEDTKPuOqIte13lL61Kb
TqrvQyYTZEYO9JyjnLoBkxTTFPgr1LUUP7C5SdLbwCHUKJOJWXRRKFJQVcmk7/MSAroR85s1DbEJ
D0n6ECtGPqOcOPaI8FRaF9wiXK6WAJK+Yh0GgiN23fK+BF/NP8SZnGS5MboNZW0QHxUeq5ScfF4n
LyjTg0zYxgFieITfYbBPhhTBGZnC9ZNgBvFhq9DYYEVqfIuT2Ix9Eh0W6aR9GIATbYqOcxjWxROS
rX2LoRd2l4isDQ6M5rhfO9fDD3fraPe6bc6pHdK0mhQJBqXIUfBZbd+wbfV1mcb4xDtEdvl6Bl06
jHbNAHu3qxqUJnAZ/DR+Tv1shl2d4L7hZEQZFhIHgrYrCwL0RVsDV1+C+DHf4dhwrNIiWxBWT3N8
hW9taMsRJ/P3mIeprtCnhDN2nyYD4At69aLE9lZDVjUiri+jiOn+wufJwn44O0XnJW0ZzhXRoQQA
2YdP77IVu2E1xTZqKzC25HpOXOqaykgEvjvpu/gcw5wBVbNBbsvVNBn4QCyUpBI1+GiYspKLbbR4
w0hJTyzkqSsYwnPziIMn6qtWpzy+URo9j5LnULmSYsQvEBTnDX3cjI5ZOQId1RwTGZDXjEvzGWcB
DfcxR1+4BM1+GXZ0btR5cdAYVHIOHC9Ri8hv0Kwbg8KGW/+2KCbHYmgVOr24ybrvMJKwY8VSM+Ro
9CDsJAC/IZQ4gGKSJ/dyNQQtu4BN5J6OGDeCbiWZ0N8PNYHNE7dAE14uUeoJVEbY/nbxBmBCRec5
jCvAXuYvc1sP/Z5S7IoHlgbR99bB+gPtZ2vS/rDMyC1LkOhyftZgPGCi2EKmVDXNEkS70doNCRpS
vTMmZVd5CpvAv2oRIwzwfurRoUabtb3BHs+bCxm2ONpsCKv1KqBoMhVp5viM9cKEuwlsB8z1GAzo
ycGpar3KNWxQx0q3vd6+tGyI7yjQdm9p4yAHKCaIcscyhBhz/rqg+Je9A1Bh+OAwuw+t97KiO1Yj
UdGP65CT9KIeNon6zzYGpe4NW1F1z2j6AB03amoSDrICtiBTtin3OXA4l4oAMaTxRZN2pr50ykzq
2U3QemcFCv253YVjgtSy0Fm6weI9nVFe6YsEh/G8FSgYm1EU0K0s0Fhbssgp3wkXp+1nkywemsrF
wlhqOvhhRfW00g2aazVMQ9gahJWmLSRJ1V8rtH6fQvszzdQH5WCKOG6UwvDdvG+OEHwe8330THZR
Wsa76ICYr4gLaHUPQ7WW9Tk6Z0ckfLv4myqxwgEc/4XY7c+Fxyz7oC9MOF2dMXgbdfOJZLqQ7XlF
C+qvP+TPtK0fzSGl41Fed4ztQ9xnuxS9UniXyA7tSbguFW2Qmhe0acNTFk7LDlEDkhIBGboFqlMW
DJ304zxACAuq96/f07u88U8u/EdPyUl0sHbzEIkiK47Mns9Z3N5KHBDIaCOE8IXNpy05RpSDIb7O
DVtKlHzbvESRTP7K4PsnQsCPNOXGbaDPBJrtJXZjXnUtDnFWQ6eA8zg+oimaZqe//g5+8gWzD2pG
PRlvYkrT/da0E3sAPrQfq3BEGfc4dFLbX4xw/UQ0+dGLEkXIKR9tlOzTDHyRGZzl3dSp7t/8EO8f
7l/0jEonqwGJM9mvbERFN3zOpmYsmPK/mBz52UX6oJecJ1hKqKbGaCucbwqIu0513l8DtPsrK4Gf
XR76xw8wQxeMLl2a7LN42kEeDFkAFPe/uM1+9uQftpLarR0Q4h1UVSikFple6wJb+vqLHeJnz/5h
h4gGRdFyxrWJtjEt2JzDXXSTvxCq/mRWgH3QIKc6HC0GQrBsWpZH343o3s/61AM9GyJcgIpvwTzB
EdOBifoFiewnn+ejOSWwdpYBPJzs4ZGcvMSTNtd9mP7KLfX3gbk/2V4+ulOy3tN09U28H7Mch4zJ
hUdnIMQ/b+CPpc+xFDn+j4hDkR461T/2W/eIbm/dPGnZ1dMDztd2pz3/7lYKf/hiZtv8T1+9//zm
/k/zJm//+32Yf/wX/v5NKq+7pp0//PUfj3LEv//1/jv/+zN//I1/HN7k9dfxzXz8oT/8Dp73n69b
fZ2//uEvOzF3s79b3rS/fzMLn39/frzD95/8/33wb2+/P8ujV29//+0bKrfz+7M1aJX/9s+HTt//
/luUYOn8578+/z8ffP8Af//tBCLJ29+e33TTie5vr7qbvwrRfXv3K/jvp//f53j7aua//wbJz39E
jMRhCjUXpLv4z29/s2//8xBsaMI0hQUb5A2/n5lCIuL++29h9h8sRn8XIhyKBP/3h4xc/vkQolZo
XADSTCnJIJ7+n3f7h+/r/31/fxP/l7Dz2nEcy9b0u8w9AXpzMTfcm0Y2FAofN0SYDFJ0IilSNE8/
n/IcYKqzG51AoVBVWZlSkNus9bs1VAfEZv3l//4f83f+6P9fX67h6Z5N2YK9ho3hmLfv988jcW4v
SEqQN0lLY1ciNkOfMAIKT50sX6cQJj+/qRonZKbtNstTqqhNUu41+65z1wWih7GjF3VebOuh7Z7S
bF02a1X5cVpNuJ4Hofaqu0FbIJm5TlLRPh0Tn9Ah9zrZFcgY56/Be27Mu0IP6Z5jeIFg6jeIJOSE
6X2anrEiU29lIVV7Z5wBeSLr+qua3qB4/XmwBNAQm4CCUX/J3X2ZrzVrTYrFMK8X777rH7T8Lp8u
sAGDADwRSuWhnXx1pYVo7q6uVmTZ1BV1cFTp24EJvvR/BQML4/G8Pf86/TrPkccfvoP5YaxBv2l3
3v70Tpvdi+nT0ESjSm3ZdnfoHVcM6LSkrfiwHl+3A1QXKoSGXNbG7hTxvnpaRh/O4PRkKnGS8jV/
cVyRYVf5lfN8GeHB+CcNlp/6xdqdl4s051R0biMV/IE9Y0FGF92jezeJYURRC5fh5iIbdSRiv4bL
vel8jhmGW5eGT6t9MyUf6P0y71u39POzDURvCHhOqb7RR704+6JPUBkkIrEU4dQ/jQNCViJ0Aadc
lPhax8kpMjpvY2fMIx/xqhWfWbfR23cwZpH0wFntO6SM3Y5BXfUCTafQ1efc3HUFUueIwrOhU1GC
3t1b3sOpMDmGt+eFcRGX8aYG8E9MKLNcG91n7dvp01yKwTy2xTt6YdW7IzsdfebhnEBHLNAgpQ/Q
4RMsgIzPUNe1G1ZpcM63w/xg5av0IhsSaS/F04mBptcouaxQFqYD+sd9+2r7DOk5mq91oKxOSpQH
13mtd52f0PSdj+QVlvmhSX+BLY+Q6dqtStskV17iMtNzfKuNLFlwnvWgJM9OcqyadWO+pKdM5mdm
yNm7W7grKJWza9glpwdtvC+8x6XYp9bKI74I1HbVyMtII3wYq8g43XKYD2UlSusLskJH+T/rj3W7
063Xzjwi7kmT4ETAhCG702HsD+4s542X+4wZulafhuLXr9UPIqQ8ZTBwcFJRIPGzRO2CnJ7aCdbs
bV62ehOXlkyCTo7BKfWL4MzWCc7qygqBZj68t8KHhSzXHdMLH9R633qHC8LL/inrVp6C9+BhRJqr
dsfe+1WnYEUIHZQeMGl/9h4zxhmWcRk489o93Zn6XeIddLotgOhrtmYUl3E0rU01vlfOm3V+0nMU
hF/WajbfxzbqrYMGvaEk3059vOR3Q/54vcKjfPTX+/EmC4GMNg5ZD4C0onImtsJ3q32TxOfhaWkt
nyk8aN1Flnx311VrBBXPeYpKwa2PpsxPLp/t9aMeH9Ri55iHtN+TD+LP9fPiHRXnOb1+j+ZrOa6z
5Hi236fmKREXT47LLkOiY9/nWjibdylXbbdR6wlO+uUEns9I3MtAmHiPxpiRYg2mCqtHMhOpSPSf
a8Xwmf8rblQy2WZSWdR4Tout3aLNXqqjpm3OymPNlzzlgnnLbQZYPUaWE7TWrtBYXcXXyGGDDBaI
jsqO8TCnefZn7YOkaul0Q7DYenjLZ2+n4z9usf+9F/55D3Dj/Esb8z/3gOdoFnpuRpX/W7bT2KfU
3pkH2BlCAScf43LXZFE1SsZmZTW+Xn8O1DJQg6KW6pNt+Uk0GOF4CRepgIjJ0Q3yO1fqD8p+3N1y
aSRHcJm/Ibr3ITeZnG4hIpYApUMaOBiF2/tai7Q8zhLwsF3XPgyn5yHfnLK4GmM9gztFbPhBH8sG
g14c+CMRmD9nqwXiM3LyLeKV+1qHIfMJxk9j/gcj7mLOEDt/ViwYjK27xKSE9Gkw42RZ/GuC+mYO
rnKRmeGj6LydHhsy03z1+ljhyvDehnxf13Gab+tEXE8hRSRySxMcuEApczzNYkICyTEMZbjnTxGd
giCAZQr3+JTUIbgaKvbT4xIA+dPkwYkrZxwdQvleDqUbzJrw5vuTWfhus6rs59kjDUy6r60anrW9
Vz1M7bOW7jQtqt4uXQD61D6l0vBbDiqm36hBfg0cpjBOvm3GlRVTbi72CzKLn7GO7VkiVijKe2Na
28bKvfEFIbYg9ZEc+YAixkEWEHXZfcb2IdtyDE279MvhPa13tb2Px5fuPgsucbnCY2Ivwhw/+k5q
XeylcNe+c5OaxLgg04RbbLyv8rsmbyS2WWT0F55AdZ/K5C/NgnZraP4sT24BhI6ugegav3/9Hx3b
YEOK95PrylHYEZIAzdcgrfbVCk/aHZTWGP/1I//jTvjHR94K/n98ZIs8rDIMPhJXs+0vsor19Snu
b2S0rwjz24r47Mw/oWRDKr3+2/DQ3wbZ//Yj/1GR1aZN3LDnuHJGqigWxvL6+UoL3Q+CU5AMmbPv
vluH/sv7aveu6KXy1W4U5LTf7tP5efgoNtW+/s7E+R4x3nB/BudM/O4Oz8bOfpgZu4CPyl+E8ewE
1VMVazEqOOlF6iO5d60hXL99tKJE9v4gUR9uulEqo/Qs3xLTDik1tpcF3RJqvk7km0KmIdaWwArz
Vf3urZTHYa3ckfzwonDtoD+UeTSvizs9rsXfMI/fc4P/24O6gSL/eFGJqRqldXtRQxeWj4v0Nvnd
/GyL09o5UjWimq6loSKZ8U/bCVkQWL1fi6z1u7WDJOw1uePWXVUyf0eC9bd4hz8Auf89UP+xjP4A
TJAKqIy359spD2OQCf0JXXu/sT7TX0Uq0FyffyXbwgxOzKzT/Xl7uQNRRG47Cv19OEs9TsNqU31a
1t92lP07I/ffn5vr0HU4DrKOPxZY03poZJvbUU+5P13WV6kzLKCO4PpbT5ptVKg+UwHRszibim/f
bGxX9vMGkYqGXa8LW0CZfSZacd4hsxz9ufJxJyJVv/ckLMhDYwVmUIa8mBDWCC2zJtV6kydrrXob
bakSH3HZDBrKdR91lw51cNqb1Yq7VO18blErl3kuh1L2ZuDFpK1gAiWeKn247obHaXcKs6go/d5d
6SJZl3KKuS0rrhRHkgKuZLTJoKHMfFSp9ig5kdchR/NzahLrwXZFczCPs+i2/JohLz/VxVd/lgcu
3r2+BRZ9Sel8FDkI7lvkrFdR1fKKIbH2p7gJpqCMPccvMH3EsLfVtDqLQvToca8h9wN6CFMPk4NC
RoUY2pXtX7KgIaj6HF4TSZ2tlY+1CWbpvi/Nyi6e+/5lrGVuMzptPdt+W8YXpqZnvSjgU89pyMSd
pdoWRgRpDZM5SbjDUKHyCRPvtWfNMCSeZqqFyWsOHRzRZ7VeVuh+fPe5csRkrxKIlwSilqoeicCq
b++zPlAotW/myPti9lVvP3M9OjedYpDOPlaebtqoc4BzLTeDNAtPxW5grJAZaDcRXRHrFKdVUBah
czdtO11cjt756uujxMU50pGsjDATw1noH+hZ9PpHGTdNsquhW8+uGIoHy47N/gl1L77Yad7PjoDg
14y9e/NXTltP38NKTExcn8IlzxE8iqkOdVV4yopT/zVfc9HZqT/4p2fzp9xOtTBwdOzbPYu2VCf/
qvn5dUWZ6SBYjQz3KdUiR9t2NGMICYz4nDji1G0c7YX0yvyt8CSJ9JPfLJuSrGf/+shYGmOIBi3W
zKcL8i6Pm8aSdICmFpYJere42l6D1PCrkNUi6I/Op9BTYu0srvcTRjYYWzLJrMNlXJndU109UixV
S+RcdmkTJUt0djaNt9LrqJlD2wy53ZOoiC+isiS9GArbPAqb60bvDoX2Xqb7hs2haQc815qyzpX1
5MQFWD+TDVBmXcPaeBkFST9aGiS1TPqDke8re12nRyrMPJqc4HIKHRqU0FG+DWM/u491sdHLx8GK
SvQlitBfkPGJC3yhuI1eTnZ2ujP1tzPywZFtZB/TwvaRco0zdfGHMvhX6EdNwt5dMNXqge092s5a
xfkz+dZb8mswQ95hq/rlkyOTHYpwuIbTJxK1Mz51Gh/3w+1okwMbj1blG76qbJdOqueDTv+gab6n
C36p233nojyTlCFTR1q/0rtS5Pg6OF+UtarGlIf3xbDtvmt5wUaXS4WVwRGRrcqagaykrXy75YMz
TGuzC4tl5eQXAXE2enusmOXol2fRvmTbAdOwVBkYpPmLGvJM62R3LtaLs6qVkCNLUTd04AVqwNHX
GRWD5fxTvZG0XMcBaEmrBfoprPVN04jl10kOMU3fHc/O7nzKJ7VYJcsKw88QD8RxSGaUjp92cPWg
ofwcRpnj7LKs5gtnnxulDQT7h3vZehA3TPaomZFbC3WThkov+jf9xd2cqLTgMz6yS7y84UJzo9am
paNmHthjFzq9/I6Gz/D8AY+6VF7pSy4ZroBAC/uLhBYKKvHFPD1qiuvp6IRLXNkhUzFcinXISoNY
XFlYUEpWrDJirgyrPHapsH0Lr7LoV1jfNTfireaHZYhsofnu28SPu27C5M3x/OmLW0Vc/MvurK+X
y0qtIzpgvphUuCJ66RiieqN6kIOfbTN+lErWlxWMMopOP1kVgDIBfmamr9af9jMKt+C6UUT7hUu5
xfHrO+/LVY6tNIMiyCht+lGmc5hrEb8PrREDIvcFwVclyRFyvkZkwrWIXa+iK1YGrB8VESHDOewM
0aq0lZteY6n43RmhQKBZq+GYSx7QJIwfLYGGjOor3OMsSy0AJKgF2FRBNLITa7xTK+DY6qF1nwrK
o3jU9wtZAjPG3f05I/R305fxaQhcK2D2MalJZhos5+9OjTxlW3gAs6Qx2v6U7tRln7XPuC0LN8rO
ks8pSPjGvQD4VPnnOjIreg6lkc038ouhjtgmSJ2uOELkrO9YYn12xIZH+gGXyGmjwEsjcah2CBsb
5vS8Xe013myP9e/euZ2H2pbkeb/KjsZOP5y282vZcYpHVc0hSR8PvCSQ2esrBWvBqwoXzP3TIov1
O1ILPvombB8uiHqdqIks2b0Xr5XGuXzgLtJsgQvlzM1YkILt27o/4jn0/PGgvLuDIFhnlKpU48Fe
oVFvfS2Nm+kiNAtR37oYwk4hCgCa1rpf9pYq1MvbhEW8W51Pe07HrKcLCztsce5+2escw9cdcNAy
y0pZLd3mat+rZCBhzXk0EMrEy3OFWxuPNbrlPNKGkD7vy9nZZWjVgdrHaGUVMplVvvm6nfeOEXV1
3Kbra3lvXncM+23csPfbZH2toitjgkgveEtyX13ljjy3SDmjKX9IFFKdmUuAbZyWiAkb6yZfFSu3
lcNbt6mBaGxBn2rgjRPVHFZM+l0XSEcwTwwAoTdkMAVe3RUdElX8LCsa0/6mP8bvLtFnZN+37odM
Ki6186ZONxruXWYvGYKO9CoxPVbiplQ1haFLGDSTXuHpFHii/TWR+/LmxKcgWdWbIaE3teOikzUn
whaRqpvLEcW95k+P3h3Xvl+s7Q/F5Toqw9Pu1i1klEDBsj49OU9zGhTdqi99neaQv+M6Q+kBGe7r
b2wLlJ4q3EN4YiPz3lnCoz+dn2sLo8S6qI8Mvkr4OFIXmuCKy0APBnfLFIp9Gt9M59vLU0rH4hC7
QApOOCuI1zlztlVAMcPB1rZCF8YW6MV6mcwVTRohZ5SZvBQ7br8mT7YO0FroaOBa0al/Mpn/zoEX
d5qwAt0MemPd0Q3rcgBVkvkGUeaQY38IFk9+ORinrKAB63hlswhzEN2JUHCBsee1iT1xfUlHIoze
58vbqaNxfyCUwHrvfqZn+9N9zRH+Nz4zUOqPAvZv79gS+GRf/5jDyuzfHIwZJDSAJ7qi/uFRCjUk
Hen8qgRfg8yO07FArYT2cAi6XAynrysV57B3gvOKx9AEnHAU2fEca2+ot6wjGzrUpS37ACUkRao/
Bdx94Jy6rxREYMpkfzl0v7KoXDGhPA3JzbkEc2A9Dp9AmZR2wnjIz+JnwTd/2jgnzIaUeAd32ibE
dRSBjf1TDw1Q3BOpGSuFeuAStxcGEImMWtqO6rNIGgwmghAGywqLi4SRN/WgB/FdRA8Ior4rDt6V
KDFE2qAJiBxX5PhEac627lshmh9lDlp8CnEhR36u8TN/91p/4QflMj/qO+NQvs+1f+Zafkp1oSCm
atjIh1P+wRRg7ccJJlEeb+eNvik5B/FFn8X4ALT6nMNYaJJddjkRcSWGQ++JSx9zCnMNTAs1Czez
rz/wfyQ+Bulw+CQPpCOy5c7hjtVMn+BYdZHk6/MsVL++3IAXoY0x+EmqEjqwJvuu1nb1JcybfTJE
yg9OSSCfSxrhi6/kSdrHjoPJ9IuH5Qme4lzvulTomd8frfTe4P3wM15WNXZjZ5Qsi4IZjBfsawCO
0pnvOBQ6Mk7owBsmY+0LZa2Y2C9f1G/MmGdQJZqt3+983MLPXNfErKBZHN/su3Ji6bUUVP5yX7NY
ElC3hzT7IbN4OtMsSE7LzAsH02duXzQVtBO8ZE7kuvLxdBElhHtc03Yd7SsqkY4gkzvdwAwqTI17
7vx6iaooe76y9LhfY0te7/tCNgNpiaQdyKbcVFVoULCd9326A+i7vQ3jCIMxm0Hmks4sJ9wcx0EL
k1oAKJ1vt8B6Bi94G57LLSc+96WvvNL+cAYiaet7X5ml8mz7p0O77F3ORsqDLnDOgc47q2PlyaB5
rOS1ltxOi7oa0oht/GV/cUqRzsLDxCyvpgFnfLocWuQY1P4nwW2GmiTbFHflDl9po4WWQVaEz+iX
E/d6Rb2obM4jMclhTYJHTyIEbBKtCHFqwhh3zRh4MouSnbbK35v3i07dEqEs5InsFwF9I07SevIu
4VW96/dnkJjjBToi8ZF8vpNUc35pgzFIUJafjtWHeT/dqc3LQ5EenGLyFS7WaN56YtijUZPW6XFa
G+v0slPKeMR2Nyp3jXGvJQ+FR+MrrPGDhZR9oE5Uv5afK7XQ63JEJs4f5e3LF36q19OhW/x2xUDt
wAjcDdx4ya34ObyUXqCszVJctpa47hL+46Y7ThEWGGe+t0iPe61CFoZritp7zTDL2Q+nHRd8AJ3i
25/Y/07y8oLn7uJEiKT4azREceVAOr+RHQIvHSw/GAn4j7RR4tRI5JMQ0xZZSfQleshU9+EbsAm7
0IWqRPdJQtW3fDJQW3f0cOMz0kCXLhcCIGvEvfh6esU0Aiq1VTUJQdWLuRA6hNYNlTjRMRV+RqXS
+Vv3wUix0ovBFjgAYpue2ccSdU4l67bUQ5Pf1AT5E+iQ/XSV9s98T+qKOW+Rst/EcvHfhhoCX/4n
aNOzYHlV3dLNP2N+3clS8PcDw9CMJiimXlLaXCpnaS5irqVDYYd4qwocnP42OrnA5BQjb+RRdeTp
BB3pt2DiGNPz30jMlPhEwvN6/EwNlXhgxwQ9dQ3MFWk9e1J3VtVbN5P34pPHC63jBfmzSakfzZyE
HyQzYJpK8sCWPHwe8PyYQ0/4LdlLaBK9FaVK+pj4mMVqbFN3MHgQEcX7DSm0fTXEjB+wk4Obffdb
YexqqPv6InkP14LeSHqLaCCYKQmIWPFJHlBScX1X6ohiHggO9GJcESzzF1rjJln5A+piXKduotVz
dE+zbu/gHxAhSQLeJe8B4QBnbB+e9HFA03cNp0WaLmkhxIaLM7ux/zjLBXyOr2quCMjCJsbWtP8i
FdF+Jwf+t+/zB7ZMvr5bXROw3d7jSQotlSciRuhB7sHC8hV1n5PJBXWiT2rVOUaSWlp3RfJj92/Z
EJoTM+72SxYy3oycKZA4RqB5Dus1+9ZkKbOwPlO/Hs4QrV1QG3JW73Kdgddo4OTwSX05+0UVoARN
fnka82+iwoiHYpeCqWMuA0iRGo9hzYRhkva0C6WmADnJlR1GO3WdHUxBY5n5C6TXGCjFrvrVgqfs
Qe3QAkwrcqTkBCu/ck4vw3I46VsSsRxzQ0dU8HG9ZKwwKnQnu7tcCCqLoYHs4j2H/BxlgvL1kh0X
LWofgbeGr1GalOlBa8JXHtDWodGWWex+qqms2JlUgcXDOVlTFb2xqhwT+8r9RIAZtjbiySB+N+CE
U7S4u6J4YKxu5t2RQcTX2Iy/gB3qXRYTjgp400igMeDFNgksJJ6yw8syPhjgAZMcrHAxgiTfwU8O
ymaZ7k/1bnIPtbnJPAnaA2Gc5PdF8Tq1kgurSfzloFf+DGoYYrZ0LNEGNyexIVruH85MGBpki5qv
SE3xCUWAyqb46v8iQPsddf5vC800bESulstooz/CU3FH6Wp6ZeFnW9J5IoswEdmEFrX+yoiInaX6
qYE7rzvlMLyYf2ETNf1fdVi/wW+HgEPLsmz1JlP5A2LuUoMpAEyPZ9ZDnAMesMgHoXl+bQhN/dUA
O3afxI662iNPvZtCC8gExHCJW2pvcTkBqAbXb7vYTOV9fY5vxa5+R85n+XPz1LkhsRGIn7wPGi66
PP1bScjPCoiwA0qfGOoUdAkBCbED71vsCSlZ9E8WfZgiRRl39Rh208FQhGJF/cPobMbogoYFEzQX
erMmF+sK5PHsfuEchOg4HbAbj96ajrOmoU2tQzHsNNg/mW6tGfUgZ6zgH2hnfcCvmsEjS0j6FFDk
jRGr4yVdAw7hCMPEKlpQuTPyvQg4rGji9LoHM2vJfygCNxG9FnpkNGBYNkKD2Hc9aCwJdq1dCSYL
bxWw6VcgKGQuyPOnd4qGvwmJf491/beV849X9werUrqDkZ1v1xJduhw+wOS6ra0EQDOo+9+5kuyp
uqmDHJrOLCASAPz8DAqv7AdT4tCaNpwmlbD26kP+2YOzd+Hl9ZJvdYC0Mwc/Tl9u9elnVkLifWqY
KGFpcU6e1ZP+CahLZlLJxiC8yPXHl1sTUNKGvbY5PQavx//vN4Tm/ccrwjI8bgcXTdWfE72TJUmU
YUxcqd1BYWAB08LpdiJYr8k7qNTpuTv540dBNh2OBBpiwsB/X9EZYJJF80pK23puxQlO+o7zXAF6
3nJWbrNHqGqu1zsX+cUN9Ook4AkI2PFEY40XZ9UK73iObJmHFf+ey4UfnoJeA4wm5c2FYLiu6N8R
qO6njRfMYcZdi7XIp+GQdXi6Z8men0yp7KptEmtr676rNta782Rkof2IMORwWmWfGF38YhRw4jv8
5+52EbQ7qd9EWXTTgNdHLwKdwal7BNDYDJ9ZnL14u+oxpWAwBA2P6PbzY7W6SGOPMqih7QV3J2Zz
lYoinF+aKN/N/jlUVvomFUzTDtwYolRalHnQiWEeVF/VISdM0vXV2CC2YzesKC1WbUC7EjmrZI8x
nEw3YW/GmEVxd6uJlRWMyDqP0gzSQ1Q9lYlo4/kli/7y/n/Phvm39e4QxqSZJlK4PxlmZbiamHpT
D8DfH3+gwQBUvBqGE7m4v7wBl83hRM9mWcer99HGyht8FbdhD+a30gMFZ8KVNo0S9QTrlICFtlH3
jW5unp50JWiyG9eifIGJlgf7A71Yc3C+OD3QbmZ+SVdMsundWPo3OYNqSRBs0fvpgZw1/kiNf6Z2
pmJaPqZUtI/dT2LKjIOijYwmqHrJsVeyNZStEhEm1IQOWYFjnL5NeUw7qBLPKE1OqlthPD9SSBdv
Oel8+Ed8PQtA5cB/P7wPUEB6KaX/AOBKu1dNFZhKMfbce/fXdfKor+Zmt9yQkOYcXNp1nz6Ylxc2
a/EJ3VCn8dXcpx5K+N3NgSOdx7+8pN+18J8vSWNz2rrrmKr9Z/R/lvS24ZTwNPk2h+mdVuF5b5mA
J2RGrQes+zcB/tpETULjMITnet8N922/V5wgEer7uWJzBYRMosvxs/Rbo0Rpgb9kRcWTRKdyNTp0
8Dx8GmQkKuSZerAGeWxgflXFVEGf7C+M0L1sHDOqzfiSrpJeVq+koyQZl7rszNU5jyjN6jYYCiqx
EtnLdcUZ0Yp6kjh2Rj0sP+EEswDfTAFthDb5/MA9DHyGWfIKwMbJ2EWe7JGcLASP+3YWTF6wcF6O
oUPdeszrKGULbgAu6HMeKwh+ykXyDfXI+rjcnd7MVzukYYPV8B6d7SWu35vCL3d/00jo/6F3QSuk
ap7rmo7r/ekGWDwyFGylRDV6azqOuefr626lP+VcqqLe3M6YYjW+YYKQtH/QTtazGlt/UfFr/4lj
/5ev8UeCszO7F7V0WRZ6pEAjBk2Yhx6gzQ0b7zKZvBMAewEuZd1aGEu32lf6jGRokUsft1T9fUBc
5B0tDCEMyOn98R1IssIBCLggCGd0Ib/e6BIwIlqbGyOgrlLq9FAJgDvdTlrWjY64vLk0wL/Sd7BN
t5I2fsWQmSTeE3IxXapUmXiUD/3nvMtDFKG27wL60wcj+PHZoGR/Zh9wxoAMnCM8MWqH01d+tDdl
pN2cHHSyPrHB5HM2e/duljqdeRYY35CGnQFE4DdrDJUUmsYrLEWHAq0NTk1s0QkSGAITTckEWvH7
d86b9oFznjJf9B+G6KIh/u97Vf9XK8r/lH7/XBp/VJ7l2DaN7rA0LkGqxuPHAPLz41xpaFBjwdlS
Yh8v4enRfrgG3voclhF9Tqz8XOD7Pm8c5H//Ptp/ut9p/GzDdHXNMf6cLnkdFDXF7oxqdLvALVGM
Rml0Bftga6+cvzSc1q2w/beD6h+f9kf1ZPVNdTJqPs2MXAp+4Kgs4OhP1t3brX0aj1jk87B80QDA
uFpToZn+NWIYT0Q3DbngXwUADgXW2ttffoH7SBflTX1fcv1b3AWbSlzFHBrPFfKtbR7MG4h8sYTW
CkwXGcv17b8/Pv1vj+8PGUvXklQzKPntB6qO3sPwPB6hGJvHcV8VUj9QqOhv+gP6INa59WSCJAYq
7sUi+Nuj/e3h+LdHi2iFe8BTPe1P2Up+SvLRmFlYpSHmTFyR8GGmI+bwNTHD5qb8kzZcd+btCL1t
Rr+X+eONgizlWQDNz9oDMWG17ZvsC9l89gvZoBJxhPelBqBZVboi9q98U3+IFiU3SlwRMszkh0v4
pz6RTgADAnEgki+NipdW+Mv8WgIPjzKo8492A6c5D9Qs0BqM5xzrZYOoFE9/kHh/WdSMaP4P60y3
HVXXsAmwtP/YZcwR1VQ3VVx5Lrmw5A2xqlhE3a1o9zgcCgGKMAd8M2RqqGPIgfaxTKYnYUCGEKN+
E5KQJYcoBbsnAQCnaTUS7wEWIVLAwfOjubG/LGJYwJdC4AOAsfzDeC5/0MbP3zxP572xorQ8mOUz
QKT5K3uF8ZzLSHc3XrdbbikeR3M4Fu0zEsKpj845TxRLIpN+3Rw6PLbSjwKcSJRqqPF3DlV3q3+5
h/luNIn7CK02bK/xSWhrk9pmT2I16uMe4vDNOaKI+VUIts6Pk1OJxWALAxhxgtWSk1wlUZab1ouv
enRhd1Fck0+DEpJGgioGYdokO0cqvyZepoFR2YtQkmd1PA4k+kxR8ogynCg/O+wADCOT4xtGjVss
e1KPZSGtx4emiMiRHJZw+TD7QK/Cbj8AjqmSmz1B+pbCnblPSdSEZFllj/nqKtGxoqsEow7tSBcF
ucjgHkiVf3FFgwwoqH4/E5F+DkIy8qaTJpqxhcsKwV2yJhZCHZ7bgQjDY2p+1MVXcnmYptjK1qTT
S4bPgaP1wmlC1YxJe4d8paAGVp2IjfZJrzD/ctKZ7n9cgp6mOgYqMhJr/ujx06TNB8dkCaLUQCdM
NDM6pNEThAzhg+ivYNygf/b5aNnoSxHlkCMVm9CRk2+43yr0cr8AP+NO2Jz01wb2TytmlN4qNVPg
EhhzFbm+J9t5Pzh7Dw3hFA8nbjzR1t+9hC/mFyvCx1pNpoHS8bwh1BqoSD2NDG3wq5NkrrRPTcZh
C4V5BHDcYcI45/uzchwhDuvLQ8sLarBQMAMaK936BoCd1gQA5g3wPJJCaKJnqoPmVhEEqSZvZFsZ
pNJZIQG93XEOLd4bIdfX9yLk39eIehSk30KNs1/tAQQbNtiYhTYTgCMATdGOMYRLvWAaIHXLh9dX
zquC0htcFIKJ2OxyD2F5A1bVVVP61SOOlTTfJC4aYPdZyd5A30yO1wHZ8Y1N8WaSvm+IEqhBC8zA
DlZl2t6WRA0GQsxqdFLEbdZ2s8rPRw5QH4P/oD65nUAp3P+qCS9Xw6S7X84bnYsKB0J9SNpX/J0c
ZnTuoHA5CjZQYeDl9DvNERgJvRTYM3oNDNM/rZYAzf6MFArYBRruEkzrCbNNjUgpMMD6nTABZr+d
NjA+qrYphjuPHigB/wsqNO2Gr0GPAf8tuzGFb1ql9CzNe8LzTAKD33j9OinhpN7T+ubCqSDe/ev/
I+y8dhvHsjX8RASYw62YlWXZcrgRHJkk5vz052Odm57qRhUwGEyoLtsyufdaf+w8EgHCAvITGUnh
iCLxYjao/Qhj4BjDmh/T+EooZISEybCh25AmPZ+o6XdYJPzJCKmaXvFw1OJjXJ6HYZ2fM1/bwQtV
+VPUB7W+1sf1RNvqT7OlukkS/aIinWJH5Kban3vDW+7w5XrGfsCq0RsuH3WFfCJCxIY6rFMPBXxs
7KnFWmNFquiyOFzvO312WvZ9RGXQfi0DAiK9BU7n4Yiyjalh4HfVdqsjCVE9K3FQd7czlDKq+4XJ
VZEdjQdV5EDFSMmb930vkD46DVwRunVSbzKimMOG703x8vX8HWHdR7CYrBMHAVP7DcLlDe4d+gAg
UiM6nVpkmgZwawWU0KEqeLPmY0aAfh6kOlrwVe2QXJy03lQdI7JZZ3tYTDtuO/oL4uUvYqTrqfxK
Y0eHqkhXOVKz24nqWCLdxLX4jsyJL0I0HPvoCRl+c3dM6TRcXSNxcK6Qs0CADz8EbxOhJkrmgJMS
ibdNmRvvLmgMfDC8DgF5CEYt1R3QVeQbRJlfvYzazylBGxJPfyO4BQBmEm1TDkjxQ29/u10ERGIs
vojrksOiK+QX1rtNARCtnoHdBvamJXgQbT7OJJHkhseppnwD/vbWTA4bcmLgavPm6j1DrcRw/np3
YACRsc7IqTPbuF6U8VSOpC+iTfM14SjWASWRXsMWhI6m8xGNsijdjzCBhddNPw2WTUd4jMGdJ09c
hgYvH9cDVcxP/Y0kAdbBkE7TRjzJN5fPmRXMKZPjn0e7X5Pv7wOVbKkaSTEqdkLlN3JENuubKgtY
7STFldH+ou8jKxBlN7+zXXV3FA6enxiskzC9OayRVzVrhHJOBLmbrcRhx95rLRxVQgOfHIAJXc/V
o0EeMynXKOcbWASyxJ+WbZCzBmXjjwYiDO83virdL0zszz+R8r9e/P/fPeh94WcySK41xd88xqNm
FgSYM333XodVRduo0wqKRDi3j+Vj5lYcDIhg+s38jJ8PLf8qor1AprjbBhGjEaQ7Zh5dY9KXdfzb
HqJqy0j2+8etMLbqkkbljfg7hkE+WkQQI/Pr9Q1dP7Mrn6/WrvFbd+VMxuUWxamCzJ8Kg4gsaTGU
5v39vjBFlEubDQrnVcuja60AqJTmJYXI6B7q6NjFLyly8t2iR1tN31cGP7qxALNfe+kzUUGNxld0
ZLf6WRdYVvvwnhA03CLLJoQmGl4t5V0gT6xz5HSlnhV9DbBU56E1bBGBxZML3De60MRoICT37pkf
8rOGzQo6dW261weo8njNIYP05zVHdl3vhOFpGDdo7wholtl9Opu4zaJ2eugO0xc/rdwpMq/hlRWC
aNtvbvVZ1Y5a/7NAJDA3gbadg4SFF57ehRlFxw7UZmza/CV7gv2NZfgtLTnIGugYU8Y1GOYX8xqU
nUe8A4oSUkFMoMvbGcBKqfB8utIcDsOmqsI02xHVfxeCia8tb/IaB92WhNO6I8lqJZPWTNT3jDw1
exgUjzsqHy8Is/TBV+VvGnJn63iXPIRTDSfe6JFPd82ehBGT0jdVYQAygs8ewAAmkd+ueDBEN1s6
Cuy2CN0rG0unbNkGVwvKmjioOekzzI2rhIni7vC6dFzoKHBfLByI4M4OZgzkh1typ390X+jshqmO
JfoMxCR7RL0iB+09/hrQIgVvHn+4cmoToaBLkXfJlYRchU9LoCENBSTyxHXu6/vSmT3UYvW2jS/w
DbfJbxCDHIYNR49cr2t7SLw+O3J3pfcHQ51sgbMQCYWXtR4BT1jAtM9pfXVR/2xbz/Rnx9gQcxIO
bu+xdDjZmn8n5P7O5UUI4ao+9lvdx4/4U27RQV8KFwOLh7h74Mqxk7MsAlWE8JMfioK2d1EPYlB6
IU7PQS6HzIubEqRjd/WYNjS/f09887hYcWff2kFVbxkCFkJF3SAPZ8s5s3TxX0djazzGW+Mg/xBh
/hTvhE3/WV3ibVY4aeP2APIGHzoFOji6Fr0qghA8vuMDMkhh1205IZgGDdfA8TM4OCa/+6PuQ0OG
VhiH1WV07u5I4Iq+RoSCCHjDrVrZ5kk6JA/auQwXCqDDG4HTdKUdiqAJMDNCZPI9aZ/x7tJ6gIm7
mMt40X8jZymc26n9kd7RvNWbz9ke3WVmrejvwdGAKsNZSAm+W/1EEjw6ZK76hsAaLhq7+kElje1/
gH1p8S7LVEBysK1ulHF8REh+9hPkH+lPQ0/+WbLKal+bfJpt7kd5YSWLxieA2i6xLej5ri0flsSz
vx2C/0lLKuyslgHjsiwO/8vHy0lpzR1N8KAJJaUEHHPv5nt7kAJS1/3FctRCt9j8yrc1FoK/YgjK
f7JbCleDbqkgydK/0H6rNQ2Cj5fJndpdqidqz6F+INte5ddIQ/ltVygMeQMXGadX3ddXdGDGsbjh
YafkYC/bKqtqhszTxawhc/0jOV2Uc5AFzJ0MqwoVRScRgxoi5NieMSybvnGm1C96hybKrc822uiD
QxK1LWEDammR7oAlfBm3vFw/3fCcAKLCaN/oF2KWsskd1WYHkJIyswvQYVqvcJjizp57XodtkwQ1
7VTlIZGC+PY+YG1vA1XxjOuHziQWt7vbyEXT2cL1IM0oJd20XCFFv13XeYh31q/SvQTJ09p1b6Mc
TrmbHBPLhqew14sVYg+sQfGuiHaLRt7N1ndfo/FJwN1ts8PgtWBZy7R9/0XwFFvsfNuqug2WNXG4
vUQJHhorWdSYUuvSmqhb59JaTdcNEXN67UGjSE7uIEXgUuNzwAC8Sj/F/chBYrF4n64+n6K5WtDX
ND1BgukeKGwJXBDnKWQihBbaXWLBmviIjHLRd9uzm7Kw/ciepTkaZh2+zx45YhaKN+I/GU3RjE8D
97822RmiIt0B/sB2w+sv2NPBQKfoUDp09yEJbmsUM8ucj/po0fThjBfUR936rEm/QvJE4uqAbt5V
xl2T2aCZ7D0LMzaq+xS/SMMaybBnSVgD8EaERrlJkCAWB+26V613yr4iWLi6xPSC1+d4K9xs2iMb
BUyyE+/Or5iUxEQPcSvw42Qf8zftd1NzJmkgXfdCoAkPiXHqKUGKX5Hd9YAmVyjiA32ADLOXmt4b
TPR0kvEtGSq6YLel8o0HVeiCGfeF5KK+rzMY9a2kBwmwdOv8Em4jdGiTdRl5MXOcozVbtX3JxLNq
+SwVUY0kBIPN44JGD4KT6O6A4R8OsFhOzbPl8xHwYJDTiFpdcnN0h7Y8efNtnQw86p6sH8oMKcu5
CyDbgD/uuCQglblqUcO7ccDpZeZhjnVuwkWNghRVWu3HQwjImevk9q2SxDHvlGOFHSj2Zqp8eJPc
QDW9nKP3/C+4tvSfkNs/j44FD/mHloiGbpOiBo4O3Ar7xSJrGx8QRuySqF4+qtlPM48Knwt+zdgM
0wRugTw+0gYJqLJvnzDkrvAeo2RFoI0e+8a2jq7abmwNguE1sTMEb1uFUQe7grs87gvQq75SjEQQ
zx1/km0ARzkLF0izGqpHR/mGMWI80zFlwS2YjrJbUCu0he0JmQ5PI3q/zuINB714YBiDMHMoq4oc
s/2ZB3tZfuhlsbwEXSYYQmeDc4CkaLvOoTMmAQZh+8CkoXS7xUwVcut0vBbLG7/wU4IzRa81n7Wf
zAhZeYwc4/g3m+cvqcq/5mZVF1VLWQbn3zVcV03q9MzI4f6IE/nJ9guMpH9zUuOiMf3yOICi0Muy
4/TZRC7Abmqrj+RnqO2hyvaivKmbszGQW8i5J0GVFNuG5Eg4lwq+RVypr/nH4C2oDrcgWjWx3Qzw
0zlthQQ97hr2v/m7wKf/3Uf2iPLojikERuf6mZQrGW2yyNAWGNZlxiBkercUMPnAe9RZTqT9RdYj
LwvMnz6L357BmNRFUab3CgZaXZtP1qEMseABFeawWByy2/q985Q9fgF7eKx90/3zgqX+Eu786xsg
sUa2ZFkz/lWN285GITQmOyO/jNbJyIoymNnB0LwIdQ4mPIaRu3MVX3N69vCyogN1WP7LGCzOBhTN
cLred511KidQg9aDwHY6xkljp8YvhWhXnBsNYRZhzlTZrFVj0XDl/a5RbramYy70GFbr1O04JrBa
kY7koJWcydbImN6RG/olPhZb6rAJiDwS99FuBaeuF5uQYA+GK/Y86ADH+S5xWXiY9JBdVLRNISQH
GuecHIA7WGAnz+CyAPovtqrqZ89w/tz9JdI30aWNIsLicYudPnKAVqE7EHvBtiF6Vp2UQPnRR3IB
couOxEO2CRwi7+71nqUtAwNb8ECv0ZH5gdTCH9+xwrpai2F1RVg6KnRnQDstM8kH2GejaLdMqymg
8ga9RWFjRaupasFSAeZT8NUdNNdAfsD18fBuUeH2AgEhuc0B0M2eYPL1sHO79/ilBHFIscTyTuP9
5AYEt4XJyCntROjrK5RXCOGQs+z7kxaUPgM6uZ24NMGA0s7BJ3ibsd2tGNPjJVQEupOTkJ6PbAy4
cNrezh1d3Q8abtfdXVnP7CC+HJ/l+JsvLXlVhHSePwMsiHx7yZ+JkXsL5P36U73rkRlFbq0k9oDK
PESkz/3Mf0ytVy6GUbtzdu66++GWPJbSE3ENPX3dqPoxqg/FziCPJFqnIOFEPSoOboOq3qW39f26
kznC6D9KDgTTFCjAOy8V3Bk4ime2dFkFx+bZED/LaQuhon8ImGRmfj+uMttmdaLdgexYadgiYpzS
z1ECc1XDvljPOfHGO451bmLTHlV/9hG2lxvaw7jVi4OQYvVEfB/Qtz0XW208SbeNNLxjgYB6tcvb
BdmbtiYTsptoQyMiw57AMfVd5GF6xCmYuubkcMk39Or1rii6beXoo6sjprnaJsw6q3nlsTBqyroS
DoyMsuJqD5+WxlKNkReM1gyM7Nkq9sV119eeqbgCy1eJZ3RXY2NQoU1C0m77yjU+qIvqWBfJw786
cc/L24edd3uXXKH0lCEgxyZmUNL9Fltct73dWBrxe7ShSlMCJmd0PJGvNdwkrkAGEzOXevMqElwi
v72tkXIvaksmfDCMcqtFXs3VeIjTz6Hd030FQ8QomDZO0ZOxvMpM2zS8hNB/AHruGbzTvKD8C2uI
LSvhn8+1/xQSKIZINP8viviXSOgfd3s3j4lq6rCcRIIOPyyyO2Jbd7wfpxvi6Bcm9NSLvgfgv/dl
J5/f0Js8KyfzU/Wqw91cdZu/rUrKfzHJCoo0EbITYdLv6BzESt1J1Nw41Y/xYnK6rVW7PUBTQLRd
4CsxBcYk6KosgsAw+I4GG1gCvX3SOGlLh+gKyQ8TaYQLhWSID+G1fuKEHIoAty5C17/d079Wp39d
Df/4hn+7m5SyHSohJUkMcMhOgmHHPgKbqPnUuCx+o79+wf/6hFQC2wzd0KCnfomG/vFLixq9s3Tq
HB2UOO/5F32UzwbzyyV5FJlK829zX0G2/00w9l+01z+/6m+aE2pKVW1Q+arRpd32IaZmAMXIx2f5
g+JzvSj9/vxwSsvf+PsHq8qmhsxWNnWw3v8dPKW7mPZqwjzBlfnGGfpgHEwf6vucvAFWnLA3QHhG
oNer5PA31l1S/zVyKIasKZqqo5/g61u/ffX72FlSWuvLyJHjd2owH2J60x5qkxa381X0r8ikOKM5
L3CUjB6UHCZ7kHduKaE7Rfg8uai+IDjwvmP2eig/rqlfF+sO+Ay7gfBVpccaB272IhM01+2E9tiR
TUJA0gAW5DOidSNQwfoXRAfxQJ/sCnoPbcXoIL2DDltSTVz2PF6BWMI9aheTl+/VQMA8b3Nt2s8T
z7unetnnFNBLTAsygSAIuPin9wiqBprVCMWvwCmZnakheyuyxyGon6qD9QOtmF3X1ypoKSLqLvl1
w5Csr257BlDKOmDiKI+HapAD5VF9QLSaaNukDdrmU6QgevBK2RuFFa18Nycj9QsXK5a91BfGNZvk
FSSE4IuFDqY83EYp0l3dbj1s6sxny8lPnICD6mPO+/MzJYv/0nX8+rWa4NDA5JKsLy/XP16eKov0
WW4lCJU3BjMUr51fQEZhVl1yC1a6Tz2zrQXJA+uxjZrJXMqaUGquwUQT1oDBxYNJs0JyXxMHggQv
YQ9vkEM404P1SIWYyliO3qJ2QHmk6+HWBA2XHExs7abDmhw7Pd0pVRDzKEfvZE6vogb6/mXGn8RT
gZFuYrdzQO+rPWAmGVz4qfGtUJBMiAO6WF3ZK9zjcL8IZwCCY08Oi7DwIzyvhQ1nudzCg7dobO5P
5lal9BrJu7mSX1gcAYZxscwaJVpbyEwqh2NxJ9z3dbNtnDsU2c2hTmScAzlCTfA2Zj8pXJvVf1IP
tkJv2Tj1xXjD0yvx4WFSAGAhA8NvjvxlM+O34OsHPHpEe6FCs9BxvqoycCRF0E8ljrviCOJvkZWh
fZrObZWgEZ1C63rs6Ttt14qBP5rmBd+sQ/CMyeAKDzLY8FX/jYKzuDo4DIgog3VWNxhz6G5WdgZG
anIMr64OBjWe885WS1u5b2XCHOC88BqArjBD30B6/GvV2Tj4EY9DAhPEMnCG4jOV39UNasMGpNO7
f0wfSk6XE6Yz588Pn2L960RbHj5N1lWkPLoKDvi/D193T5OiGjhTYkpFCGS7YUjeDIPsgGFmgzO0
HzKwC5p43AKr6yM+x9uhPqhklAMVmq+6UznDy+Rh+Et/SFvMIoxklXsbvJw4RnQQi4fX4Vkb7iHo
gqq80JZB1RP5AF6p7q89BTJ4zlbDGQce/Ij1WILnWcX2NuA2eCrUXYtN8qBBi+UbHIrVAgzLuLPD
mI67m68z2sxoSd+neKcnNhv+TQ2U5+rO9ih7w+iL9+2d5WV4Lg2qOGyRM2hg1YYiiQNxpDkwkGi2
yFlMXuX7OY98GkNb8cIBerNhjRn0VxKlBB5qc08kOYATpve0j/ZAsrX0bEkuMuIrjq7CHXbXAQ74
2Kj7QvZqsGikB3hGx41+MSwY81Xff9WMlnJIcGKv75Cj4AdMfP1xtDYMxZq6wREq60eV4EgUT2iP
l9rbNVxHbPCy2k3xpJ3YS6RwnCgK94ThYPBqj77c2ibPL0cteSc8YtNEVLyX1Uyrdt3FNKC7Juvd
dEmdkC8RP9O6C2poGluL/1c8dm21yjeKccLbj1MvqExqB50i35J7II+PEFqc0SjSB19UbPoNsIVn
++ylvMNXrLR6e0/egMqUeTf+zG7vz5OfMtFKONIx03VufAt1MNgrFyVYbXlKTB/7dcLG5MgdoiN7
pCI6DkYSLMOeZw0pjtJspe6pSt9yYK1kP/CjZN7iXGJaz4OEeJfYo1565peKaFfYAcrf90Lx0HHM
jFQwe211qVtMxQvdTP+jvWTjy+8DykMolS4kSlO7+VOz1sRThthBXkz4o1taQC0PHUkFwBeyH32S
YaABQh/IbrJlwODY5vsccNmyIVZsnfRQaGuOSLEDPmXxDiH9c95xL2hij3Ozrbl+1qZFpUMgswpc
v+Oev2DNARGN5Lb6dBqh2MHe0Rur9PYk6xvr6on6o3H1zOY4caxORwUeRulexeFL6EPF3KYnpcXl
B7GGudnkBKamxEHMjPNVQGIRmtDUZC8VfFB4HZB8cZ8VLLb2RF2Zq2qOgeBDpld5lX+VzUnZ6t/J
6BosHvqOLBjgsPu5Piobbj2wtY536nF86T9nwCqRjli3t9bS1zDxAiyXp5++jYndmEH3GFF3VruT
Bq+JXCWXnCkt3UR5KkYAW0TWZRVejfaUVOe/mgf0f4ldOch0nTIXaQnqNc3fCOciE7qllPbq3Oqg
+xUfQzWCkm91YzlfFcqZWekForBu5w5cwSDE5Booh+VQXcEzg2ozucORxWEZzgrijIuEOmA+6cU2
LwOuXVFAaEwJB9oOyMPNnRgptCOVW7ZnPT4ri6xWzHBqkxcQZMQoEcaInM3tiwCBOJI/k2vWBQik
50cNb8t6Dk4YkoOEbR6eN7NJGSQYCg3NULkT1ST4yF3da7+tafHYwW9G6RvhKhNQR00n2zI1qY7o
DWR82nTlTswvi5rdawzsnitKsVdkKIBBEyi2ohjYs75aUiH5j0vLSb3oK3h504X2zC/A3GRdXFKX
TpYtsLXMP8vgmBDGCROmLThum26IuOXWQ+yPyLSzkEsdFXTFaD9wOkwhrv5o2sh0MbrkL1Usavwo
LcJEGDu5DQwwo01FyC5XvYwKIXEm00uUgNzUibN1+svVJv3tgVjGrn+MVZRwxO21AOMZ4aLtnIwC
qqBXiUqgE/Kg1W2D494vHCHDf0ZH1erPN6v86+b8n13h1wNpYZUwRd2S1d+mdVNvcvXa8/VVSuwQ
eRJCsl04q8xNsATjwJPOV0ja1AbjXCUehTkeYJSnkuHHofiEB25R1nnzdvDbLalEiPa4iZINQ/K6
ehfXV0JFXOugwUzF7g3ZI6dIfbyeePqYFHP6J9D7BYWfn9tnhAsexLdNmshaC4jtBOtOHQSeVHWH
dUgeCbOGjWAGab3lxhdljwXiYbQfkvWwT07Gx7jhLsdbbHqd4BRnglJCJqols0A7lcE9jPCAz4uS
2+8+FvB8xNDiKw/Z9jM+M5rbqkfoCsJNcDHGGmQoHgKpO8AEUNmzebwCmoXMiMv/IrjDU8J9dIgR
lZEYIYb3kByZZ83VUO8oduFZJ3zpPQbaVzO07PwZM7MPPb1WD8tfa6wBhxlSRSdefaeEKBLW7hXH
O0BP60PRMsrfdvRxeNN+hzqg9F/1rbXLQpznwWKBI/7Iz7FqfPMdv4qB8NXmtuAYzrCODtlH5WZ7
QqCc/GSFaKVgBNgyC28KUGFERNMM9vQwv/75WZKQAPGw/s/DhJYGUxS+C82QdEjb3x9mKlSlpLec
rPZyaUsQnMi5dvfNJMyRq2DptsRLnx/62iFyJhUFp2wDCo/g94bSR72UgjPI9Dd1zcfcVUR6XerO
1lof5YtQnQzus8FVlqEvf9RuxGc5k0sI5b64EHMiEHaKC8sxCClGN3dh+IBPqd7gxlF58WQzIofA
hKfZgbbmT7x1KAxu0QYcc3wZJjv5uQEYIXoQ62eAKsK+QFH4+vy7iuBTIPgQsNE8zGgKhHrN98Rm
ITlWu8jq0pO1hJ5e+Xbe7+/3H2Rei8gNuVZW7WExTVyPDTYGjFsQls2F/Q3LavMwvQHmzS4BuI1P
WrlDEfbBqnZG/JDtb1/1VjvLGplhq357D1LOXqIY9lJD4BnmACItwsEXED9HrqpvxDV1jZuucptt
XxK+SIQCr6x2Uc0A+eVH82Ha+k4I+YjHg/mgPoA6H+fDEswrgYB/MYC9LilL40n9pB6UviluE/LI
n8j7RKdoowd5ZOJG+6TdHWbUIPVZtsEZyS/B24I5dX0/VAFSA+K078hcENw6KFAWfvxHNzbyT/vF
Mk7Fc5C58zMQGc1MmGLJ3+RI3rRHSwcVRqm3StZmeDfc9Nxq7/XVRwbDbxqNjVUCZgYj5KgM30VH
Mho9T/MSMHrWAMirBtbgG8MESD9zD1pFtO4OInAMl+vY754XGct0Wa40GB2mhtwrSE1HNscbwgSP
BhnuuNuZiz4+PqLoR9yHjtBd+sD9IgknxjDMUfBF6La31jpbjEr0Mp2Z59zJpCkWzYvNkoF3yEeB
mL3iwVuwWdQaexRwa3mfw5kOn3nn943L8iWKCCKfC5Ra/FZINeGz3jCRwMMrfPS4GD9iGGcPixxh
wY2bXI+Q1c54hmoophUaQLa0yVhEPFeeVXbp2EPXWAuBjPmYsHuUjvzT8E7o6YgG/0S7g7EJATpx
mxB2yHWcyZHeBz2w9j12E2ndWhmLBLojaBkyPKm83KQurC4Z1jiO3dHrxOAq7SJqXFAOYKbG4+pE
a8xJJ9Zr0n5ARWAeE3gK7tMjm4xDcALvLSCih1MXXZ3y2Ko6pFzjE/dE0FuOUlWx5YcloG55F2wi
Mttmg1z4V5IWQmWfFQEL8xGq7UjYBVz7ijnWvp10hClOgL1Z9JoG9TW1mgwnctAVoVFgMbwY05mf
mOvqm1z/Ev0NJzaeE7ivgvAZxEGE9duQdMcltSojLtKunszwhpyHn+ALx/n31HZLoFRLXHEcNMU7
MdXsc9Xe+pLBPFBlYNDGCIi4DOeScqb/VLkk2Mk4v7hRs9u5yoIbJxVK8iXrTlkGKutCmKotwEaY
i0J83jMlZfyEZuTPCdtITshG6VGmdkeKSpIhUX8ueR0Vz+qPcV7iGxYFxNXPET2o0GSYVUIFpVSN
k2D6iGFnFqeffe8eEK0nbww/pX8nHwGVPwDPCgzAMxzdOkZVwImxblv/1vBLmp0hCQRzDcGc4UQY
kESKtw2LI8bh5KPBmF1e5I/svruOGELewUwxb+Kc6RVIPRbR+0UTCEzytRo3C3G/5ZaoS8aWlchD
G8kBj6mBJX3R2ds01/KHmP0AKLjUeZOuKaotNEtcDb3wxKEiESGMmgb+1DXHHy1z66fUvb6QiASt
JSVBER1jC8B/21quXDrYi/JQRpn0QVIdRBWAUi9tdAAdZyDcUeO4TgofOmv5Il35gxoke5a+652B
vqFiJCXnMvImvyMqgo+9/xFUZBgl2T6b5YXqv+fkk25LViYYshjw9CyzCtsFJQ/yU5655GVNpBfg
/K647+qwxiW9lm2GH09AalYtCeLa9ZRpq/S1UNadcITH6xbWZVUaIU68+xRkz7f+ERjThmGXjXUi
P8jSQ8KtT1oO7WLVFgTmGZ8zkwOq942ewya6omm/Nfeg6x9iNiHDztAANfwMRymFn6BkwKHyjjBG
g3PA116mN+5fEjVr0uwOFJdRMOaO0ZFMQF558s6bYds/9Q/UBwDh3hAjdyT2yq/CElbeOBOLq0fG
YQeVgyFhqxeHQdn+Ei4L2VpG3YEqg95eZTMGCqKaldFsl3mGGjfCk6ImaHOXNJe2cK/FihDBb3Rf
TEJb+qkj2uRom7yF/eyh5ISvRPTK78vs9loUUB8v+urbAh2H3LCbNBRtLlU+bu7cXcwZS5HBfjnI
s3392G7zY0sqHm+8tOmDArcp3GqkPCZB7jXfM9vJolDst8grcy57FnA/WhvcEM9jYCCkyCmq5M8j
nWzf8Xr6hosd512od3wzAdH2a7TPExmV5j7uDuVwmuRwMZApMW8L7J2wuvNiAjyzR1jEGWIe3kmX
O/53zkMiDkGgyY0CHge6POI1lviMT8vZjs9n1lxy+QYRc7RXx76CKUPiF6XanS8mwd14LtmPCuI9
NU6VveThckFGmPxQ9ojJpDnM8g4sE+ltRwKpBwOGROf6joJT5XedPY2RT1bv/Mkna4B+QEeSqFN5
5NWO/SKxQ7WlgSRlqNN68grcARatc7kdFFhuwV4cYDM1FgiNN43gTcUBmShzFQJ9N+K5IPBBcUYK
u/sw40fi2iN4080eUGAVzudopw/kcUDAp193oJGg/Jjkt+S6vSow4AN3RMUvhAe1fxCrvaahj7Nr
mQkEl/OarNmZQKhE38AjDwp5D81DzxyGNu8TGVXGxPOh9cGCiBFMp+9IubwQiv5IcA2HgRZGhxHM
q/T6kdxl2LBzXRLUXqIQxh978+tPvXuP8m8Vd9ywHRDV8YMgVysK3wKgR8xWfcvGyzXeMRKMr4uA
BjFNDPRC4jUwvX0XX4gLsRjd4eBx0ENysLAozzO+hokJBiMNp9zxXnoSs05CJp7dNxuByPHZl5EB
LYKCxDXJQajcSLhM6YY6mRi1FJrQd2IFtIExFMFz8ZEe5gD1w42XgaHTuW3kz5ZqAb957RxjrX9l
BBPXSAClZWGCteeEeW1dYvUIGAV87qQNHv7Uv08vY8aOVd5IbVQ6Zm3piQ+m2NMTwD3enXCyS817
h0VyfM4UnIPUADyTzWb5MyUTiHwmbq3Jsar9lBCtRhaOTfHGCqy0tYXMn6NvTQB5/+mzNQ5pvg8g
cM2VTGTltsx+165zizjg1vL6SQOMeY0JK6p8KB1qCleV8D2wdxYvKfFdZAExmkOdfFPv1rtYrXtU
M5BY+OjiHAdpSE4f8jm1DJLZoxRGYIC4EmU00Ubq8/kzOE6mexsvXcoKSreJHWF0WaE4RwxopBSN
kBkZmslGNw5caBrtKITVDpfb/CUyKzRE/GxuHpabJtmM5bn4TCK2KVx6Rv5mmEGeuA2KqsQlolLC
0kd/4kxm2Lj95dBFzwzTh0BxirfXG/LLSyuD6+6XSFvWBw1Bf7ulnDwqMQvZUkFhu0u+QBZmPTI5
EoCUwSaUuM3zRZaQQXwpbhY7ixEAZ3bu0v5LQF4ieULFcLvkKI3ywZT3MZpNem8Y3PCEQ7AVa+Hq
WLzImS3s+d4ZEt6wzvm8l1Kog/eb9oRQ4xNzESJNwvkwC5vwDrQfuSbYxITEIpytzXClLfA0i8Bw
/aOaPwp4fVpS//iOaF2FbQAJCGkQXZKZZhDzkHi2CFGKQeDBc/vRNE+UNEPFNTbXaX+ihyk3Sdfz
LHsWcVvHgdBsiCoAToavwbhUBIq27sOYOnE+rAWkIpTRrefVFXoI/JCxa288gEYhgr5EnavWfo/+
gBAEZkmcNi93KBh8/sqWhkBz9oB+r0D+OY0s4PqT15KPTvaorR8Ww07v1i12S2e8Oda4nTWfqikc
stwLCIIYNSlKKy+IFYc+AAPnwx7YiCCPebXkHBH4yPeGEYe36JXloijWCX78/Bo0OrYckmLUE0kl
mZ085/mDYbhDu8kgkXQOxdI2AaFu+xL/p/lQoN03xLdU2OekyGubguQMLFYp2Ldf8SRgFe7CpIQw
ZByMNarPPQKW9hMRLhEiFb5oeneFq1sojnE7MsDH/YFrt+a3MnjDcgv7Zu+bwpoCpfJ6luTXPH2+
0tLNB7KgcKX0oqDMJyE007AgbNCCD9KR7B1Yq8IWhTVp1Zem2xjDa3Q/kSEwMxIx6Hwvsgsm9Lpe
NUG5WMEB4bfx1lrM5zJlYdgms7eEDFeRI2d1Pamn6JnJRd53a/1E3izfOfgf3SIwSx39YadRO6uD
V1dE/RjfZb81xb1OP1QjrHt9kxlgkBzWrZw7ZvMyVSecmdYZmY2uh/TsRYQDk98skXuyM/wk9nXx
qLQPer1ThZ1QHys8u4lHBU9XvJRovRB0AfwRlGAcyWEk34mSL6RLb2i5PLoCIs5j+XrocOuS9F16
iBstkW3XH5b4aORBXkXaMoAij4nu3SWml1NkhS0S8enQNp5S7m9I2Cz7zmZe+NfP/qdbDCjJvCdn
Nr/uC+XnWrxCJNOuNeWvA8TH0JFq7zBNqGeOtQFtKyZTPFiQMEC17r17EVl+G96FE3NalfCCsvSb
37n1fBNPUYahI325U+Abre/DLr0+FiwXPYm6DPKoLa7agzk9q48odYoNaWi1HZs0b20tfrrl1xa0
EX/vWTXCtnlIpcd75smde4dNHdxpfDRxqeEm2RHADKIKhlrwS57SbZJurUFAebvKgHARwLXbheUg
tOLmGfkRigXnG0mWeutzSDzmLSXEacAVZjg8uAhcBZ/fBMYYZvYBONlH3UJaG3nE+Z40FvYWZqm+
fU31rU4cRyQ9lZBvQYvAvUDXuCJ0LnFKXzpGz8ZZRFJwS98QlqDJBFkjymNxoESss+vm/6g7j+XY
kbPbPhEUMAl3B3dQlmVYrGLRTxC08N7j6e/CkUJNFnlZ0X+P/oGkPjoSk0gk0ny599pUzXHQBOtI
23nIC3hfJHDFG4YXjATqeUm8GRDOA0GCC+dyjNxi19DvOJGha0v0FzM9jCEH0ryUL1XU/TISO6hU
3Eg3W31BKluY3WF9tGncuRxLU/UlW3/bf+rBer9ZFbs54Kx4dExz6T5TYJ2q3EMH90V7n4AJLXi3
106OSmdejHP8qsoOHPdd9AlcoIykKBxcgTRpWJvbTXOdXKMs2QeX7MWvMLHj7Lil1+HusnMkKYTS
bbRI5/UL+9DhVoHLbT2RRTbefUdP/qzN5ikKSQD10BmRYOkhzuFmkbU3Hvgn/xUnSe2eKUUTo/lT
9dAYK4hCEaYqn9yN+OrQ1I7A6wFBrFpLxUqJ4JvN3BLN6MY3Hrp6Sv2Aa7c2ndnUFZBqYJJgK25O
E4NMB9J31rp113GWr9+88op7aBk5IHceuT0zsiMGS826LKnRxCnFjlmGoYyswI9+zK6SfNQaJfsk
59l1H/p0Dw0U5TjKBu1BnTvSnTtPUF4TSzGhjmJckckizWWF3d+DvoYzxll5lIy4MWYw6Enmu+Wi
3VgMhAiw1wLhzV2u9uZhY2F155/r2WgrS65h5xdioVBVR6FSX+pL/y2q0cTM/aXD4aIdL4vZdydX
4ZLWTGrvc+WWozNAhfKVIoq8k8NtNKDptq+IwMv0BYQfTKVqvfbGy0xqgHhIkXxO0zWFeXWeH6r7
Dq8cdAMCxClaDjNkNJKH8XiB169R56Gx4xeW2ccBvjgafCizYo6KDfArZnzOQu0sMWcJqtFhUeDL
ZSOWLoNsafPZY25FO45nfoQzjhxWhlLOsRfyL1dOxx6j95zb45dyFS8A+S10nnY2iBly0d+r0dpP
1k7UAv8dTeNo+3yx0huVJHeMpmqWGxuDYxiGq2Eu7nqqNNvoWGzirb4Ljsk9kDJnm1+iOpxDvko+
hn7C+WPS3FIIQMKtOjPtTKlcM34c6yBGEUbLOsP9RE1jV6Eb5KMUrclnCF21N07kexTIt+kTEiW0
y1y3sgaG9xbKjal/xyEPt4nyEj0m+hytL0E3OfgSuvI6uiQihdsazKvc5o128gsOvhyQkMLgxLM4
yz0SdQ4XTTxaJkdx6WgT/FEiQQeus6Lw6AarksmT2wYuGa8RGhDpiW3UYj/JFaW3J33BWkGVNYsH
WVkSKtYuNdZ8c93pS7t7FcVOqY5KOfN0cOEsw2TS0M5wYTZ33PCFd8F4UorwSFEcragr95O6hilJ
odThCKBPhbWUCGLoZsHHaNHkYhYF0B9UrIs0FM3sTFU3bC1ZZ/4U77kExX8z5frFSRdqt2KEiys5
WSAFu6LWNuvYEGC6arjVDWYgpSiLYxq65KuxJpAWtHcK2GhrDBB1LfsifiGAA5DKLyjiBguBsBRD
P3/yRodRYC1CdoYDoMmEvB525jhUXLSs2oOIXrPoMSsryhpPAwhq1tF0YzZr3lS6ai54NPgGzP0e
WEZ83XNdu4j9PbTKBBUSOoEAYikb5nmtzQbUChF3SqMCMgoo+FTDbehfB9J97ROWs2P2pryDwY26
WOoBoZ4XaE/wj69wx+MVbUdoV+RcWDhNuZ3iErkm0xwq2xz9Ny5NAN/NUt5QtmrekzVRJ6vkYO3E
ffDuvopNhjh6isyp4J5A96fOiwI5H2XbtLjlQIi+ZjIc2RixhwRUjz53XCjwbWc7oBxY45vxSkCj
zoBGZS57o47Xkx+xh+BKJRKCc1nwjNCXH0CYknqAGY0n62Is7E2Lp/6GyjlHC01CeGfA+Q0mOe+J
kd1TpgsPBZYeaiLt+CAu9gsuCbi/VqaatCiTj6BkC4nALxqBjwU7b3ft4eBQN0F9paq3db+NPKTO
1FymWTLrJfZ1Bh3lTi1xkcCbgfEwgYkSF6RscK0U7l02gvkWcrfasS9RbjEVkYPDWbXOViPEZ8Rf
L3uiIbhNGVWU8SJbWlPpgiL77zOY+dPVsK4gsNTQGQtNPbHbC79LZaGSUADCBHF3zNkH1hcApRbb
cMIlVOZdy9kdhnpOYT4XMNT42RI7+mR4xTTL+daaNVxpvnnVzue8IXZ9CCglXYi9u0Sn1mUclKZW
4nIPoPItrSQ6aAR9iUW60pdU6yq0SsueRI8GADdmS5761shnlEOmCjPG6NM3NiK7NAA3O+4sHr3b
kz6FQcJmZKMYnLzImOXmjLP30rW0RQVLULhntInfNw6jOoz9hDVGICuycbJxMOLOKP1oGD2ajrmj
4FzY615ecwvkjfFOe6ufQuclLekSDvJY4kv5RVfmdUuAS4KtcB9KrMDs1aYdEv8N5Mt3cyfDCpEm
wXG0VaXb6uI1ueu3pFj4K+vBLVdt+WDXzxK7Qg6FKP2m+WV1TJdj5bC5o5x+OTIqETnhFGYPN9Xe
jF19z/39SARCug5BwU/2JbaYS3MbsU+evhHzxOEo2YryDEX6+2Iz9g93sjYwRNtQTvtH1oJeNyt9
FFpDuCLpjysUtufjeXvivVH+n3Xb6DXAHYK9ZWG+jly8jvt58GcXBXab5/Y2vu7YjAMYBLg7LZeZ
WPXjgGDPzVEzRa2NWm2CQY1KJ/vxBXdOe2IW5lSGcJ/smgOsGY1iNMbFp/aIT4wr7SF+4bP829rn
k2c9WfZbgJC6EvOs9drfMVFsLXYl0Vy7R3UyBWI5XI936NotKiyQoWd6+rvlb2xd+0v7fHIBLhdt
4w/oLGidZK2CG7YNXKsdfcOhMAbrjLa9x8C4/X2qEN+2EyftnmjMvTCs7EJCsAf8ASlVr9xY5pTq
WGRcUFyKVuZiTD2SV/qLOie3AzskQMin5t5aaxeqdMHaKV1jAy8W1JOUpW4c2KJ2cJIfumdKuyR/
5jaQ4ln7gr9Hefvzy/8nmx2nc++myUkI/Mkf/+9V9o7Ao3h/ry6fs/8Fqe+Kyhv4/6e+L/3nLEuT
988h73/+L+/PY5I7dMF/2ZbQTHZ9/8525y//ZZMRqsmqoaiaLBg4/4l2F/q/dP4bxbS+Rbur8r+E
qpqaLSOz1+Bmi78T7T5uOT+JN2hgTHZX2TBDj7O/We1lyQmtoetsTBBLaO0yRcrwzEx9sqLRBJo3
1QQBCoqO5zxZ0cidd5S+asAwIPV5Y2pxuARvFp+6+j/D6XM08blGRpHKp43/EEepcDQaYfMb5TNy
hTTiZs4lBZxrZezNT62krRsF1OzsHRyiod05iBspktWb35/lRFCjmPBSWdboMY3u+nYkDjQx9KIh
H1xuC6QLthzvgr5xl7+3cvrmbUtREYBpeGYtAwnPyaxVhkqZyXI+7FMY8KhResQLAULRvo3k1e9N
jXKyz4PMJi1atw3LkBUMOIZx0m1+myuuD4twX6e2TkqZFAXYyIW6c+Q03HpJRVp3I3sPhtn2mzqO
/Iff21dO3CkAaFXZFLiONFlTCQo+eVYnrftSGJqyT8yLUMKDKeWbiKxlnjl0qfmG8aaEv1WImyA8
Z6L4/vCaaZmqrUG41+mF8e8/jRk7qtVQDb344EAPirh+G9oHG92tsVfLB9fCVtAYZzaRyskxmOf9
0qY5/v2nNg05DbxWTeKDLfqnTuLWtrBBLaXhW2IArO0yUNmDG6+b1rvuY/fqb3f32LxtyRbUSRXE
/9fme82vaqulNhzkxdrp8od6IP+rpcTvc9xARf+h5pycFC7mJY/e6JQzX9CpwPJPB9gyvQ7wWcM8
cNLpflhoSqUq0UGVtF0nVZdV2DyWbARtB22HZRhkO1W3pZ4hA2jXg4pxoEbokhY3RtBex2x3bQlf
5O/98tNI+ENCVDU+bib3r93C9ybFrW9FiAHqZyP0937DHGKH8wyNvx9CIisD/Tau4zO9ceKj+Hdn
cKIg5kFVDO0UiVpmpRKKIIpJcfUXJZWQgnN+1/nzWL8t2BYGhv0/GYD2pybHifTTAOyjuvaKjBEg
+hxN+VPvcv5DFWAARnVQYFjoP8DSxMhVzvTxuYc96WQ59VPdauP4IIWpho253yd5TUlLa1a6Eb80
BuDJysXW03ocZlQteRUJd8xDv8orLJAjd1STF/lgbrM0QMevr4SMrqmjXBpq+WvrFRJ0bjIA9dGc
Cg8na2mnGOK9laN8yJxoKdqEtBxxNwzYRvqm/khjXA86R66+wlrJwVLBty5lxavXYVqRhmLnCnfV
9GJX+OXGCsm2s1KOv21TXCaue2/LCXU9H/lKwX18E92ZSnjvkG/lQKW0df+yDdILWSKmmAtPJUvW
Vo5bRzi3NShwzyLiL2w5luQdNNus8dCZMNn5lko+UgVXr0cx0hHe6VnmQ6lz32PaG19UKGhN6dGR
oX7FwEfzwrkSGlXLCteQbLYPkTGs2zbgvCzK0WvXLLOBY2DHVaxqYoJ1W2XRus12IFDYsqSDZI62
A87UeltshyBb//7m/3w+X1cZzbRtZllEqOyMTz8vPvkhjToDeZg2yBMUOUvJR5NeGNm6o8zlwWHR
oX0aXLunkraJuXiL8N94+AEVHdigoz4ntXRwI/9w5jf7vvzgXlIVyxCsgRzGTmYjLe1F5os0O4T5
m868j1hRHW6Ex6HKmNuOMeOqqAEkIUMOPNP0989BmAZuZZ3NhDH+09cPUXb9oDH6MDtEkiFvACaT
GCIBqfRlo1xZHWGacsg7UhzDf9JatcEd09eXgUr1dFCwkksRqDfT9/KdMcC8k3wXgD5DaiG3Yf3v
M8Fr93/c9/SHPdxpHgwTFb+swKRrsMEV+umR1fKNLnNbPT0U9spv3nzCrsx60yBv4MpWYGkI6ktX
flIw5KsypcQOyomOHqX3wLs1s4phGFfHJvkIibDN8O5Q+04iHx8zGiRt28n+VEq729+7+Ps+Sph/
xM/jC2aLe7LY+YGbEbDTZ4dBVBunD/ehz4m4daXwzNR2ap0euwc4OftphVWEo/1JxaP1U6VQtTY7
aJabb9TWwiUxSM5atvzowpLQhPQlH6ChwHD1bdFdSgm1Bke3CcUI65j8qE6c2Xb/MLwsGIrUF0zT
ZnN/8isZph+3Tl3im8rv+la/TuKBjEmO/eaFHb0KObr4vbO/L6F0AUUxtqvjifvU5AykPZX1kM62
rV577dIKcIcYADW5XP7Fwuw/RE+xN7TJ62vrWDrzCn58XM1WuWGQOb2pJ+9akuum1POEN9Bwj1I3
yOuAKC60zr/0muQtj1Fi5al9Zv0+PQ/8ee9UuUyWRw5+p9iBUvYInxnGTvZgjZQggszuTBM/9utf
Tfy5V/m0XoP4zCwn5HpxcFD4IXFtUCnr3F9SSnTVFxO1YuoHZwbPD18O50KuSWyh2bAuT3ozTiU/
bT07O6gJASIUg622Ib/TO7cwfJ9+dY44QtM1Rij/djIH5r5bp2piFodS0a9Kn7o4gJxjijyX1W+X
ufJl4YtVp403+nF23YbK7PdROzbwdWX6+guMw+pT70ZtFveDZRVswK50Lp07FyFvSv6XCKeNYs9/
b+30kMr5hsc1IQCw2mjMo19b63RZHvxSLw6OD4ULp2VbV6vB4oKoNc8sLz80pcCd0I3x/eFv0742
5ffMfn3WlAdgfigcCTXg4jOzF26gfrhOfw4z8H3A6DTHIm9TNhHi9K6Ytys3blmVh4wLGRW7iQsn
0fDPlRO/fwwU4BV9PIdTmSFz8etTeXbr15XX0YxezDNfuxqIfjHbYKNrFl8+4XYVFtCuPfM5fP/M
x2YtwK986JzKT3YJUl+YUafQbDi06kpJfFzAmmU+/T46fmzFFpyHVUz9385mjZmUQxbwyqQh2SeN
OCbS2cSVHz44aguqRriAJvRvx+1c84UcVkN5sOKPQuVGIkCvZzREGt9INZX4DBZVcuikQ5xWZwb/
T4/3uemTT01rndy1LDpRIgNb7j209g1S3N/78IdxaIO2YsXTNXrydCFOsszMC63W92bT5Gu4CfGt
a5bGBeNkOFNc/t4UmzYy8hST8Wh8e11S0NhlbwT+oR165FkqseWJkqLKyMNh+beeSpU1+M7QkfmQ
VSyDp/NG6HKHUKdNfygrH8Z734uNlcrmITKk5gyh7GTeUOHVjBVBKG0q//nteO5EapRXdW0eLKes
F45ioyBQDP09kSJp0wkM+b8/2ilRdGyQAowFU9kGZvEtaTALo9iVC1k6KLFtP7pa42zqVMlXYekq
Vzazzp1aZACsA7l7qCOiIJyka99rK6+uUhFgq9NsTjQdo3orOeRCyJVuIO0Q7XOZxtwPdTkwxd9/
5+99xHRm2WyHKZsyI5zMQpkcqbVbpdJh8J7DnjvReYd+tT+z8J+MLzrmayvq17lO5PoQ2l0iHYTn
6TM/09N963rSVpZT7e/Nb6PkgZctVKZpCtdCnCwWIQdUZgYzPyCBCgkAdc58lSef/refP/79p1U2
L6NYyWU7P+RPQFiE9w9//bEnP/34rBtSM5b49UU/NwF4OrPf3/fp9v7b7z8OiE8NqLpEwFzv5Aeo
+tadrRw4l7XIligGaNNGLIN0UWJxuR+k699bPtdxJ/ujShddmtUiP7ASKJib6jNPdu7nn8zJWRa3
niHrvBiIqziDvX/44k8Wzn7gFCQPvJlk2Alxjdv1H/WPflJNNe26MtOKn88+cqKIXSb93Zn3z5dh
mqzJVC+s05W/dKsuq8GuHyzrmKdLEHFK+fr7M5xsQf8zuP7bxJ+K8afBJYdNE5mpWxwa0c0D8uTq
2kKCcy+p2SRhK/p7a99mla8P9Kce/6k1S5Re1Q98itR97fSiLVeINP5ZE+rXryXVIlvrx6+dXGxM
naqyrYczTfw8bv/qs5MJC56VqyQ2TRDslnI2kM700rmfP/79p15yFFdPuMLND214AX2kPv6zHjqZ
sBRJ+Eo48MqHCGPZDGoVip7fmzj3BCdTVhvGkeFHwA+LG7Vjdpr9/uN/HLQWMQ22ylaSC/avHaQV
SWAbXsm5Cb5HieQ5xtNtRluD8CVAhr839uOzfGrsZBa0SimuVKMoDrZ5JZGqCaj19wZ+/CjGuAlU
K2gU/8z/n153bCZ9oJRBcahwYujWuhMPFnayf9bIyZhyh1Ad4oSXHiNCzQb9WOB8kmz5TGf9+GaA
o1umQjWGPNSvb6aOh0b0ssaMtUR71hrTvYZBRN///jDj+/10bv73pMVd1niSMLgHPXklelNKVmIw
vISyDpyN9jFUM+Ph9zZ+eu3oMdnv2ly469/oBWpeVVwcF5SnL/HMZATk/bMGTlY/Q6uqYjBoYLQ8
5U8+ksLfG/iplzgLC5nCGKqx08vNWCdHW9WG7BA/ly0MtCWUoSw9Izb5afAKYkkoQEKAIMvz6wt3
osoZGpcCkUHgQfTQFbvq3KXdj8+h6gJlrGZxT3UyX1l2ZLlNTKk6zAmFHkA4u9Wr58pgWcaK+e+d
9tNrh8/438ZOphYvq5vclSjJ6+YrZrCX33/6uUc56a3ejbU2bqLs0FszgxBY4AVgmeozH+GPrQi2
DEImXo0rhq/vJHGtgF2pmx/6uedfWd6rCB8G9cwq8mNHgXIWY1lpPEJ9bYRTY1VnmcKLD9cAXo2/
e/5gp8DN+39/vPr1xw9W2fSyJGeHxAXKox5GaKC8+P1t/Dh24S+No5fj+ull8BBzk6eKLju4FrCb
AeA1tonB9Je/N/NzT/23mdNtIuuTgaCAZiJ2IvFw7IGK/N7C6b3+nwmRQzooPEOMU+LJJ2JWMTTG
2uGCxMTBiillpVsLODSAxutiHr8o1ez3Fn/suk8NnnwmvpfGRlzQIOLyJrjyMF+nZ5bFH0exbVLv
0llOtNNzrq4XvaklNIEjVkFvGOVvOZRO80wJ4Ocn+auZk4HG164PZkwzwkGdjSyxwYHk0t7vHfbT
IKBaIwtd5/UgQPg6nil6tH0Teow19aaveSLv/R81cFqpN42mDV2LBqwPP91q4u/Vm/6MMF2m6DCG
4VI0OVmtZD2OFcVlXkS3axkXMde42pkX/nMX/dXEaRd5YVcpSpwdUmlvDy9xfPN7D42T6+mu4a9H
4JLy6ysQma5bjcEljWvg6CCDTBDj5Qh8B0S3x+cWkp/G1ShDZi3RKNKd3u2WovAartvTA0KKPHjl
fBuDyfj9iX76RD61YZ7MwU1JsAFLZnoYtKkQ973AbIutWzvTDMIY/czjnF6wmXJn9A7b7ENaX/s5
aRvNXWFc9qM17EOqCcfLrjNtVzX7oD969keH4dFx1QnXtCK4dAC51Y8Kv1iVXcDC6EhFUMhFEfWj
aE104eNN+6sT7NzGwrr2YojbpDkozUdX3Jjkx0nJe4VDziMHKTlq9saowHeMXr/0llTBpAOzsVX5
mcGwC/WrYNhLzsFrLzvto6oPPugmCR+SjnlZa46+8QzIUIOrUluPjXXtpthTtKkpffTxxoT4Ya/l
7KIFMxnCgiomobfy3GPK1a3skI8yN+MrkecE71wa3bXTQD1BLQ//PhOXARhCqwymgxih8GV6n2C+
qPLLUl2E6m1Wd5Oyfk6JuqxwoGjGVk6vI8B0LeSugdQ8pZiX7n2pPFvdZexs5GFpluhFXhw0/TH3
t3IYLNIYP4Yxs61sI5WHUlxJ3nNXPgayuc671yBdp2W0ELCQGsy5XnEwcHzg2yeepwz5rjBSmnde
KzBd3nRM3V554Zh3VatMElwm4cwZbjNto3S70Rcgr7XhGLoI1OdUPaeWts0wbwF8RDjGi5g5afIY
u9088aKjjM/cuIujQ8GZz1lE+ovl7GT/NbIuVbziqjxP5Ggl8L0EOKwbXomKvrzFBxdJIamIsP78
y4YkRH2lEhVSkWK4YssSErcucF403TE39y0MxCx+dcJjXGGjgR/QFovBWYX1vm8ZW6OMq8LJQ68L
/S6sb0p5C8sg5PGMAPmntKyVlFhx0DYSdXMyBLJJIOAU1wfLxy+b7R0o/WTN1tlrC1SoM7SlR+yx
2e0bkHDSU1cusnQhW1emCrAb2E9o30jD0rCvi/TWJDLAxbctewBxPhprVckwOglBRMsEVe+uj28N
HLFS6k8tKb+Q4huuxoZ8q4dPXbWju3JpAfkCqZnZkx3S9RM5oByTHyVvXTUPuNBNMgnil1hc1woZ
1q5HTOVHYN/EQBvb4SWtVn713OI7Zj6rUrgf7WSAXNxjEYYaVb800HslZVsRrSpAb9kc/FMLmByf
XY+rZKFFW40qO0SwAmpKr+Lcu6i7vcLBwX4imceW1i6e0vQSu24g29RqYdphAymXnXFRk9aQbE1t
UZvHsH9X872Mq9jeaSEySstjvGy9krwLULskZmjDQwgCwIaoJW4RMxG/w3U52RuuvS2J6oOFJwuc
Sgau5H1uHy0Q5eZI/IAQig912OWj80Y1CfnZurhswXuDjWdK17W9Et6Mpi15n3cE2cE5AM2sHnXr
zcNbXqLNym68gPSVDxUQLuZmKCVu5k6GrFyWJIe2R1cDF4stsiZ9xIA34zxlMFVcUqnMmrAPbI7V
rpLXhuLiVl/l4Z09gIC9ALVghKsqfW+UnfD3XfoeK1vJvslhL5cOAVMDycbBg+YuJJeclw30Wbve
Aby3tJ0Eg6TA5KTeZNExskh8W5XqylZvse+H+sEX5OER0QempNMdgnElrvu9hQsjOsJmVqpr09nk
xV2EPbmwoO9IycImPFDwbFxarFGhQDh1r5D7UTlub3xYCMGz0chkGD+01Ny7kIsWkpCFucyKHreY
gLwLIZaBIQi1tr3XCKtrqL/m2UK3MB2vQ+0qHAggSa6l7lky1lm/tiKiWLH4NPsB531e3op0RsBZ
jZPGHZJ5Er/rBZCFeOtSyozw5Zg7CaSXCPfwLG0mZM//cAoiHhjZ0IWtjEjvnAwRbZ67mCFBo1Zm
9RaiP/MG0hvLmRMNk9aIdpJYV+0atecsh2JQaIgm/VVsk7wDDyTKgFoQvhtclt2loZGD/ST0g1Uf
JHfP0X9mVjdVgIKoQBJU1bNcvw27F3l0r3LAhH2O/0GGurIqoua6VI6GHV3byd0gHivtygEoIJq3
MOYe05XAWRGiqFOaN1OirxBTNXgwayKQDOJv1RQnVoI5ckhgwTj0LxIcT530UCtyFMBJNOLEzRsl
jC9i3dvJZJZYGI/cXdreefYNVBlRvQvwd7ULB9LXJwV1tcZ5CRSx8ES5UIxtEDxXWIo669EWr1Ww
T9TrvBvDI6HBJQsL/KCfmivXuJDVddvs3GSJJUsZ+ULLnGgtA7BMf9PlB/zLKnsw5SFW0cESBnIw
bGjh+K5NZxZjGK/wez659YdAKCqtJXG0CtbHzptIFpni+7Dduspy0Jb18GSb917+KOtgnPZafl3W
L7F6nRbWwpAerOzdD959eEJ2WcwjoLGok7GMRdPGVlghXxvn0eiBIXpHuWELtXH9Q+CuRQdY0LxJ
9IObsSTf5tV1qHNxhIKizd5dtlm4Wh3QcyJaW/FBd9Y1YU9qxmxKhGkIOyOFFChdjYDHrCdbmHhS
0wq3JohmMEkgt1Tm6eyY6VtPA3HSviekpTavOrNXxKyKFrThTKXf+jUEekZsANivI6ogHmQSdY66
dt9ZCFqDD4Msvygj5GltwmTqBn+lyMSypcSVPgTgjiM4OZ0HzJaFplqnWOZcOEE4CPJ206sHGeuh
szZtFBprTWw7c14E7bzA212CJ5WIRTWNWQQVRIqvTDjAzPpOfVkOV4a/J0Czto9aPpJ8MGep5So1
ZLzvHHA0k2CZeJLk7cqWbptMu7Dyne/rh0AkU6OxgQ1U2E7fUqDeTU0kTfZYghrpUaPet/lO7tqZ
oz1Jks1FATsB0nIa9cKomGqJYbOGZzsHm1vdRjrZ3+Ii1JaIzNYuNlojgEhWKhsVYpnG/FKXKMKQ
W6JvmxZI+SQ2gw1nPNKRJgaUDoeKlaVecxXJEHi2koiUTm8Rhe2CFZAsmZGSnd079pvJKCz7cpq4
OJXaZK4Y+9JlQgn9aaa/+sEdPrCJ44sLgpglkC61Ac1WSQ5GtE7Nx6JpRvKS7TLGM20LKWhqyTey
fqP11VMj30Xlk9ngErVgzTzYAWp9sR0YGLF1j8OL2NT3Fk+wU4WTUD3K6OgFxMbWrK47oraiBqlp
v49w+pclWbGE2gx3KcZm8Bw6YMVgZAiod4yZiPQqTbq2AcW03VvXE7pzEBlZQjy9iSZaUidqpU1I
ui1YlqJ+WChut7GAiqTM2VG/G8S92l749XNZAGvRc4CJT8yPU1N7zYJrLbjLtNESmaXXCiLJOo12
IGN6KMNuwUr54ZgQZbTVIK4LgzQH4tyqm6DeWaEx4daWEFySEorbOMYs5r3lzYvrsi5DU7TmhnGr
tUQbVGH6quWLWH1oiJvMXUZ+PXdy7s8RZyrmhJykvn+PNGAldHnY460FDAV5L9Y2Hq7HVvjEsulT
pwBqSPZRTJdmeJ3dBLmGuQVV5jhsJSAqEjRE2d8ydjnyEQvXeqvelfmiHjnPw6zvby3hsGx1JBDg
Hdfv83yvsKNLSILw8R6nnjnNyPdgHvM4eyQrS0MNVe/CIAa3f1eJeB3VoArJbR8EPHttptdE47Q7
TyNrlu/IJmdT81t+0FGycewTENcXb5p7bZtPFjhhOyKaaZ+KD91YeuqtL7a+/6QP1y240Ko5Gu5x
iDfJAMSk2rdVO+mcFhF4NB9MtC9HJw6QwRNEAT5OwXfVde8BxDyMTLMWwJ11TPHEF9wRlO6DCg1E
A8wRIwRo23mQm1fyyPfvoAtXOhPqZuDcEIpkFo/+TIDgrvQQu/cyBBHOCYl1oTgPeZGwfd5J6moo
HrOuIc1rwyReJaDZMlji+rYk88EuL30YZkofz2qmzgiQZIlptMtBDmCWMOYN5dgix3XuTJzhyXcB
VVkofOSanNmEYhRxZpB1B5+M0Oqh9onyDsQkz5duvtX8XVwe4HOq2SpwVikc/KGJQEOiqRDXigo9
0QBsHG4FR73stgpxKGwF/BGzm7XOg9Y32J0JcLFukr4iCGq0OqJ3J2awxVleeHBb/NtQAhVtQQdS
8KAD8CjD90K7UsoM/TL8d2ji7q5N3hNt7wDLa0lcXZGvLZnoyYjxVcgnpJCGwmMbAlLUtKXOtKnv
8sDYGV67Dyx3Gzt7tbr0LMCp6hJd7sGQjBnpO1NTh0t5YYP7si9CAr8MAGOb1Ly0yFYTT0NVYM5v
seyzqS8439mQWBVp6RPiLWx49mLaOZx+I1hlYpipsg1/pFzWDYshHNyacGf/trE5oOLLj+sGSQj7
Y3fbOeQODPs8waItXff9xrE19ALdUksvlPSqUx6i9E3OXodCu1BaxnEOtCGDUlvtSpzTLQfzCHJN
5USw1GJIWcbS9W8G88qUkYrr6couLlVr4QWLQd70Wo3nl0zt8qX2tg0654osNYcteF9XVxi+Jzlz
mpGvIqgtagZDJKFsyLDRAm9lSsxNOrd4+qItAQ5nj4qx8p0bAi7KfBlzGx2C2JaI1tno6GpMdlkM
y5nGB5/nz4X2BscoTx99tZ9XmUxGnQyymaxLokTzS6PHWqFgLyn8WZPlCzXrCKHsraPE7Cjhck+o
BAXq1ua4RARbKyczhaOGATJed55cbR6V68o4dmQDyosMunwv3+Tqa9qRmbYP3EcvH88uBvDjWsOI
L+mTWN4kxlVpXtKzxDwkSxVtuluaLHPvKNEWMcmDHZDeIF11jbZy4hS0oT0zJJTpRvKKR9lTbkww
/DYKn/gj8PNZw4vwSPDQikMSXgZIuc3wORSlMlcdSG+OJ+5DsfB9aaqRDDztiu6j5V/q+Ae8gvzP
AbAG8ZtEzEfXE7oIsU+W9G3m3HXOfZ+Xc866CwtWW0YMWEBVxSifyELmxKVMehaMRr2LSeCjcDHo
UBMtWEJkL8oK/IHIa/1yKoEoeG+z1rxsXf0tTy1YFgMZRaFVmjdN3KbzLoHOnwOUlaHowOqvVVpC
tOwEwzTJ5U1cvo9vVi6BfQIT7kimLvNX2dqo2ntXS1MTlKBXdcs8bTedV6+iKlyMRQQf9msUT1z9
WRb7Jtt3hDeYfHV9D2FwgB+VJenEUwZC87Z1tnTbq4G4VZ2zU4g3p8mPjj2vkiebbIze9hdScxdR
NMiieuJbRw1EOsWmrCU88kq4h1C6jgPiRV61al5npIzA1fM4lDTK/+PoPJYbV5Io+kWIgC9gS++9
KEobhCiqYQreA1//Dt9mYmJiulsiC4XMmzfvWQ++D8r+0yJ73DXSPcV7QWNax8vY56PY5Dnht0W6
G6xrEW2G5ljnBBFKPl6u0pIiaEgPogZK2H9a6kUDlMKLIqTGSqQEYwWOWfDhUNK17rHW5o71zJ19
6AX0Sfeaqpl9tWnbE5Xr1wQKcVXZd1PG2zol7r347Pp8VjsF7x/44C70K3M4d6Bm3RTQxS0jaQZz
1zT36oksvlMUs9C8GOlDlvfs/8bcjS65+TsM+TTlJo+1v5wiN6uSiRNoi5FqtkoHtsO7uRsps4QI
4TDaDxq7nKRJ+ItcnXuIoDr1u9US/GHLY9V5QMLdrRshD1EqBcBh7HRDxxLz+NqSDNe2ApD0E9mk
TH5FEbHZlDCdta7lZ+XV61iQLe5MnC6fWLxs7DDkYgOjq+wLcnUzR24cecvV5ejCWEonrqu9FRsi
52t9XrvmvKLv99p7R1VV5EeDaswKP5ruS6aQf+qjF+4dkM+Gcix5KgbS+zO/onRZ2yP4qqfrfFgq
GkC2dixizuqtHdPGkbuuwxKzyXsmHMHrXrm+w86BjEVcc8wHYKUsgzUMANoFoYyNxVPtnkV7rvLF
MKwr1KkQ4q5K4GU/kBgdsTnlokf0Oyk3GplWxY1rle18aGDxH+v6Qr973VqD72NthmJhFk8V1hmo
UKNZ596tZ6/fuza8AN2SOMtDGy/scCtVEkGFnBfF0W0AklGDGURSd5a6t4b4gz1Y9p7I/PRCzjOU
4e5lWnB/xlVLJCQHc2YRu+XI5eB9FiY3JofOso9+TtdHMmod8ODYw4cVNbCp80nnQivbDP5fG+8c
yrCRt1RjlQTsFSfDhtzG6wJtSwUL2l9MwuEKQUCRfhesa3vohaL5znSiwMl3lkY503zYO+Wy4GUc
4bAN14WDsJm3i7cQ7XCVM5EmQIgtvYRtDyqRrGBNLfvQooq82jVNy6xXUXa7r5bcFK+Th9AnPV/S
xEePwjIJkhfTwODOJtCwPAfUTIH2F+jrxPqONR6eGgjUdxEv2cg00dY0QZpNJ2dqftAjGItkIYKV
pn+xS75v9aha5USz9aM+GMRHH0P/vVSwa/tHbbrXsIeDHq4MHvaRtMxa7opoO5KsGxvaLjMgWubb
nPew0ZBDS8slLDJhu30sok3m/JhtNtXVaJk1p8bdIUsirRV7aoV5Lr7bUZuXouL2r0kqc4l4qlYZ
8dpyOAXVvRXntM/mkUNeWR5PGa5zm924DYBpkwdICckLR/dWg7FUhc4ba2OmjwaPptcQMBTOAsQL
lJxA3ODct9HK5oCgKHjKQlXYc9RS8qSQ7sfD2EGXIllQy8ttLfu1xna8xVmVwEo7sGyd/2rgsCjG
yfC7L4+q2g1Y5KLvb8vu6cW8onvicLE5zCPB39MinjnONkL9avMjTNSmhyoTHjRnk3nmiXW92CYB
HEGQv8r2DyzSgfsLVkP5sLTP9yWjucfSgK6QUrEYFZUkWbwkbiuutWvh82b8fX22tImY9Fkh64sM
wBhioEqu6iYJb2HBGWJ9VZ4i4ob9fEWnWwfVtH/zY/xjopEfxyTA5J5u1l0OMwBV1g2/Rv9z8MWM
40JpmKx8J9tIwWAzxW78I1zesPmjp6Fso4cZ/FS9C/oo39glAarls3EgoxewFthg4hoCkgw6lZxX
6eUgIOj/fIhBw09AfllLilWWbNtuEZkvGYhlyb5CIiAGqc5a9QzGDATaLEobSEZxIHMsSeDBjzzy
vI1yApe6cWr7VL/BVPX2TAMnevjb0dOWqECZttG8W5uDGMcYHDm/gwkyJ0PLECfcDYtxhKMM+bZ2
ytUYmOeyujIoUQbSZgJy79VvYvgrF0ae3zKkeOkEY7tUKcOqEjvNuuMz+bCIZ47o5M3wbKApueVN
yrPgbRtRWRgnpTkUhHVb6i6N//kFcmVEWjckSTKBzUphgGtiPiIHChUzKapJX5Ohb6BMIN80EYE3
SDg6BWXCtu4QfeIkI2ucvq8qp5l5NJPxkrjokeSldT7RdWRwtt4qQ4Z003xe9bCqGzKz4uDqUdGU
of0q4mpZ04OyTrlSW3ceG8OFVA8kIW3GlBzJ/8szHhbE9czDVele1X7V1RR6zrjyfaqa0t9xddEl
r0T0jPlZupYwU5kvcytfihjcWnF1bPpr24FHrdEyEzUcyvUY2OvePXbRodR/q8Bme5Qo5uDs1O2s
qMuZXskf4e+8lLP2sBiIhd+6/88artIDykB29GCSuKr+6sFXlwykxJF+RajomD481OOq/An7Crw0
RHrvzvUSD9cR3iZ6bXYeiB7PCpaMSRpu/nXeQcmXLUfIpxCODRohgroUNsNGGFvyWQ5ENtIhLkPn
J00zPlUwapzUgSZhrM9Wqy3QTGeqlAuHeNPSIU6Td4flo3BafJP2t9nyb8Py0I0pm2AM3ehIoo9I
pVWAJQ7UbNYOfP2lMqmTeEaruVXKlWIu9PAlo4E1bSJr+BUL35+7/Jh9szbLcTfCUvFsa5HYe1E9
4pDDnExjRhYJNW9fb+sG5S4j3sklsOjNWd7E7tNQEN8CufUyf5OBMjL4yCyqpy6+dI4+GctL1K+t
9u7WEb2rzS9ImYR5ZfRInReUIRyNVGpz+rCdfC8XyGyR0fiV5k+X/NQhESKEmZs2WI9rkI9bXe5K
oS2beHhIF5hxHNMbhusYDaAvTcSTsJ6XLZJBjwxpEzNkVcT8dClwHBRH4qyXVh0uCttd5OTZFeHC
aAjiRaoTNCxp8tlYT8N8dtHG0Ne6sRgkBSSiZfEOSbPXUfcp1LPTnUtQKMaXTk6r0S1jdn4LfR35
4EkJ+UVgtsRGLW84fKeGyVxVIX6V96DqrNqO7XoNRgZ1ugbo0P0pFLh9PNes5jYFSZq0CBYajKz/
ArDhRl4vYucnJ/A2FHCl+FfUYuq0As2Ndy9sDJNnUScALUGo0N1LUd07j8DmcR2Gdz42ryJfTtkb
2qZBvOxFPU1HayZjcXcHceS1xWQv0c9itFamrhyk/KeNzrerVeks04O9IvWnQsiz8JI7Lpcfv8/n
juASrg2kEGjX2tCdK1vbC7b21AogsoSmLdBuAxk8Wo1gPz/gdKlbE9aCbVpXZXTPPLp0hbx8hUlJ
pUffDTlcCIn0y1T8uyZwN2WWIhrdzIwHnUSwoiCwtbUJY5XHWqIFBCpEa4+RTxufHJmt7KhHC6XV
GF2S5FUdYJ+ebNKhf5g9AqorMXUb+QP+L2pgUm4JKJ81SrVKXH3hekwmzTT7TUS7K8xsmdObN765
athUIq3nmBVcLVpIik2hLsjQmeexfcHVi4pUX8fe+Teic9YJdwx4h8hgzBxJJLZq896NIdzaOKa5
AIypr8wIaK+ZWjNPT++iz5dpQt5nwuwIwn3JmyfzmJYZlEvs8JEUqL9Uz182hUtnRXbKtHOQkhX5
lFaYTWraW9ML32HW86FMLr4dz0lRIJ6K0knQCgt7VQ4AJ3LrlPiITkNHBpxfPCP+Y+I6LLDE0bHj
ea9hdESWvupS/1/eMjU1w3WgptvOdk5KCXOAgc6nLNwj2QlQhONVUvV3ihJCy9r2jJ1sJcfmVjCm
1VjCndidtmaMHVNKm0+FmcAYEdRQO8MtG0LQEfUQM04DeuJDhe3IY+ZSbYcnK2LnLB+OkW8tyoiz
LQabvq3JKNK1pTRIHH4HrhPY5yD7h5q6IN8OMKEVHyvKeC0tj+oAJsR1b1qs3FoiETOpYc7R3K0K
ENRuxCIqi1Oc5vfCHenn3rQSxdpLT65dB8ExQBX0ZLQ2Ep+rxAwpCJuzsBFvEthvGhF9tr4xDH0l
6LctF5WFY88kXkNhkLeyKRZB3Kz7WJwHqlQ7pVt1ONmBVRDzFy67Mr0rBCyPARGreXrtFPiBfCeG
1nP9q4rgoYjPeZ8929r5sIeix1KvLAylPLoVpUbVw5osl2otT2HaEqHtxlc/iy6K0OdNk+3UBmJ0
ZDF+cpRmz8k5aoO/IG9oXSTas1asj6rvFxzWPdcMGTtjc80AXFZ6dh8Ddx+nJePY/tQpcq61LHFJ
nA/1UP4ZoX7q2uDBhBh/wQj4LVkz4pib7XAv9IaGbDi1pBIXDeMNk4wsu5xbiPu5RsxibVxc8/+s
ieY7ypN92SnfSQPko6OYdVMs/RqfY8XERsHLPLEG9YklBwk5KfaNre36ktTXwF+kbbhsPXNle6Tz
I+imHTmDibnxgGjEPr1L6pGvaaftVq/lq21DkuCLVSv925Bmt0h5v0oDbZ6O2TGlZ9OS5mtsTI24
hORLL7yDXnQHS4o/oZADKFXtq/Wihd10oHkwPZeJnLFM8dJH6ysSI7AEr59XMVHjlkVPnwbhXRjD
PgxRaVg7PCtlMCN3Z9NrjAxzn4vUOpjJsJWtddYwiJq6XBmFO6eDWUS0VpogplxHaK6KU531pI1K
/5hlgDlaj9jT0FvVtb6TnbWpa4v4Erlp1P4cZc1jdLpVNobhtGnTZ1KKHfXMSy2M35L3hxMYmy4i
1C7zoHoX0xLtOBfhgcWWD8+KoE5128yTh1Kpz07UXEaFMfKQElIYQAZwhm2sR5+mFxyMGCkmypJD
WiIgxdrBzakW0+iYKVDiAQdoNSJjpFzjyt4yUaBNtvwvWxvXuE3QBN195albK4qn1RgBDOmPWAyv
dtN/pF5wTlrJTQaYMOgQWANvZQNXDZ2ILXCzv4gmKthCZ7xoAk0djV3KQJYn/7sVSJHecKXqGUir
7SFgw4NogO60ovy1DJc0ccN/U9RG4jpbnWQLjzhxhG3fkvcmZx2j1tWvIGw2ui+oRgulmgjfW7qd
fxVGt7Gyd9NsDb8JvNneEs9gpAYP3cCf28Lf64A7c4Vo1zrx7kmlwlUPH+TRrDRbOaUOKpBWMPPT
vRtxXWT5t4Aq05Rey3D4RrSF1siPsLUuneh3fTK+Ss0+u3F8JmFskusOeUzi0yHdN7TDq6bAAjJ7
Vk4NhgceOpP1a/ewKBIxfFKAz9xG3crCefZ5v4wleo4OKx6wh1IC3SBOZ4gNon4zmDQ+0T2RiSjI
uHaSD+kSgPSc4I5tKL1vQ5JooPklhqyG/KEEPo4F1pEEq1fQeMq07HG6RP7Frr1Xozkn3x2Wupcv
ytiiF2wXgYarxAMfVrvdoR+qQ6amR3T6lapW07pDlC39laUTWc8K5QkDpEJMPK2Do6w7Q4UGY3er
eFRXxJ/cRYeZKi/3Rpj++IktJsQRkNJLix0gubc1Wbvwab0enTlB8RBGtnDM8ehZhAdzZEqX/G8Y
08ymNl7dzVMAzUODJ46kbp/JvbTJEoY9kgAZMoV6rDAyUYNtDeAjbTRyGyfJ95BW/xpvfOUNzWoN
FoG0oJr1GjNCWfdD8+lRU446Qa5lP+zrwb+HTrI0U7F2PObWafuR1bR1XaTOlC7fdQxPNcjJoxMv
GkktjLw2qUYKmFIQaF7MQ9KkVQNyh19txtCb1GKAHdAyodZDqMvAcQr/VuvZPDQVRMTg2Dneb4O/
YiAmx0jNm2aMh7QCQR7/38iQ9lLpKMHmMuyjf4VKjewFJSMmMesLfWM3oDeyhn1i8ocMaKYNUVc4
TOxM/DTVuLBbgIxD9S1LlQQu/+G1zipM/RUBNF/RqL1clG+kg0XNsU6ydq6a8Q0O5k/hR0eLbz7P
RiwdFo9CJNhpNF1BdAZc9SqtD1qGmplkyzrzPoI2oRGqn/27gMQSuWHzGJ4IBEnBLL0GJVFb/TFB
ciRQbaF4wAsdYmuN7JJrzTJhLuTRPLbtTvFpbMp8lvsnh3RbXA+tjx9veERpu+iw9WUVw9z4xPTJ
jHdZtRnyjVGADwgvWT3OKUcGMri0VsH4BpdyJBv7n86dFzCdM5qD4b207Mu1+Jms74zheOg6K1vJ
eJZJrkJBqPJP6R1c5II8hZYXGHBuVkp/Qv6aq04HoOA4Wi7GzqtbH2yClTO6hx6ETYb9qlX0RUhF
G9AAy5hRMzPtDAdfrtnzOFZnRt/tBFe9U8/HKGWcv6rFrasWFcPT1uVS6ZtZSNNjhu2SGORp5XhT
YUDurN+74//s5pmj35kqdXaDl6P58t+/lXyKtlq2lDyGt+ibm8TEll5HJK28rSeN2Sxj7UfnuxrS
RY5TwSexK9FONpiO0n/0pj8tLegY5m9KJNybDKUVy4hAWUNsSrqV6D3dyomWx1LgEjBWvNz6W1f4
O7qX/Y4Xi6Ceot3wIIiKkivXNonCWAY6Rtl91fw8FI8l0m8IHbbDQMSnbsLGe+MAiYNYO6hVrZKs
vLdu611j+eGjeSXyc6Ae7e2nqUDuqwCC6N50xNCXoU5o2rXLj6N5jXEf2C7f5KfJdecBB3SHTSnB
sDOJsFISa6xJznQdMqNBqFnZ0Xj9WYxGfBOtXd5Td9viAOUrxe7152rIOeE07FHyFBOL1qtScYzB
Jsh0frts4DfkQ6B08FtjkfvK3ue5KQB/8ss3+qlQISOpPeKnNkvMf0a5zNpP0/qr4XO4vbsInR2y
Rar/2qQmy5MnlpLhnZBc4y153dR0ocCzUC8VQPJZmazG5tAlJvWBvogJNuHqIC5z7hCRYykfCmFo
vPamIReKPSAlflr5jwtlLcWGOkbnPD8EFu5HnHZ+snL6JzM2c+SEFf8G/a8PvvIugqH9McTI3xAe
s2CT6tBLP/tsn8sPTYmumXbNu7fadQhQzkNCxXuwpTIZNy4DS7XsFhXjC0fZxnJvgvCyzA7sDmYl
nqbYO6QD3il1W5kjg/LfGjMY5HivcycZkGDOZ+tdizCbmYDGuhaXGtG+BWqsyeU/1Bet2bsAXDo6
fBoZYLUUkg4cGCjYGVH+LRSIqE85vNYs6e4m0e5Y1vzsoST+UneYg6ckXItdKq4Vl1KsAFTDXURc
eE/prf4bNRiP3dGpXxmFSqrh3rDWOMORPn9M/15WPz4+p8xCw/6N0hqewVtBZ/YORL38FPo5piXT
vJ2i/GGdJm39Mw13Y7Lq3L1pksoXI5ka24o5SpTc/YTugR2W/ph1z6q552U1y9GfM7n3xDMmPtq0
NxLkBQKl0sxaB0ZbgEBxd52ZMF+kmyG8Hk2ityU1WIp3s/EAHvRQZbNTmwHD6Hdhg8vyZSIs+Mkj
LH7f7scYgmKIrSRTnv1oTz1IQJrBC5GZRl5PQuNLWtehvOhOQeI1OC+c1pF/NzjOKe/HuCIYO/lN
S7Ty70Hnf4h/KgbKRXrW65N0c+ZvX10jZwPST6a0M71/EC46CYp+FguwMkcPsy+h2K51VoNDo/3Z
mBh6/Y+40JnN9+j3fzVLj+349e5vQw6hOUD/hX2UZzhkrZUXPtNK4nX3cNd2E5raSTS8MuU76HH9
QmoKCNX3+MUx6ybHGvE7j/5Z8YOIVOwgUMTSmCHrQ0UeMbc2CtJgoxcBMqmdL7XGqcaExBnuHQNX
zwU5WYBxkq8q/Sl1qqcghBGTI56RKzjIZT2uy44/Wr+M+vkeEbj1CAOwmEXdyjdSSO4oTLciu6lU
nO6/cjx3yiqVa7UDIMew09FWb0PUCKGSQX6ZgBXtfdBOC9X7Ftoq6r77eDWmGNgF95QDn5D4/7b8
dhk7NebHoGTbXnmN9tNtdsLDXMrn1eKPcGyEK5Kl6gNUkKXtqQu9NyaGcSHrlgLxuybz2k1vdv9H
WMyjzrCSHEQMTI6w8y5GFVWpa8OHZXoLzTRgH/0oytqXH3V3hrOkYlvJMaCaWCrzkuuUv7SgqKt4
S5bTBtSj5f+W3k/r/0F8P0kbX3x2jxR7ZwYmPoONCgTc4IAJLNTVQCK/WeOchSmIg8VvTSBx3sxR
P4Ws5pJfuAD9Z7QfFY5ewhd1iBy1trKUcJF3R9e9alIAT8MN0fzVAHDG4p8S3cbit0++JXCMggao
L/5Ca4BTBZ54+DFd8ijRxqmWEhp29vRH46fo1bkBQ63lfLTZRh+2trcoGOrLVUFIoTtCAw7SCaM1
shUPomIeEa/MnsYjQEDB3pGaEKS2caIsvBjd2bmpxoOOfaIKZpItWIXh5mhXvMJTMcbL2kTk9utV
4P1lenNoGxDmXG2KzU3EJogMfhuxD/tr5xK8SXpQzFl3Geu5yWfUL98z70H7zXCU6dW+jYcJnK26
O2W8VIM6mzIImDmMM0IIkUVy0E2ey/S7Fruo+FK0fxXHWJTnst+Aeqpw52TWd8mibl7fZbTjC5x4
UB9CHiSfBl5vE2h/JjPe45Btqn6r1tcBWdpNhmnt/cO3JpScKuw0VryjbLBqDxsCgHNX3rdvSZdx
8gUicq0yMMZ6OrjvuCzmOLCW6dECdakWn+m411iHEDA5Wf+YNsPbpwlEi2lGDXDjPfePM8oC/E1q
e9TyT8e9yveKQXotknVUrz3to+YsUnBNLSOdFuYy5Wr2WJCwoK70bzNbvlZp/I2bHR4yc2dmuwHs
icNFihqihzvefQnFQ8bLXJF4Z4NLZ+5yfqCI+ZYBWYqhn8nQzS9rfhl8BN29G3EzakePKicrN0TH
zYVTLUi2m6QdczpnpjB7TJ0tvR5RtxsDxFC2jRFUel6yHaNdE0SMvi/iZ16tCvxwoXNR02Ju0r8F
wcOomWOzlF/iVa6/2uJklcU1Y3rt9CNC/7E14TV4K8/+NN0C2sitQ1rwTUbBK6Y4kzr9J6jsIrPl
Q38JCrTOp40c75GjLRFiSjpPJ7QmnU4wMF82o9ZpJZj5MbgnM86qxjPSIGsoXDbqIytQXaOTSdGX
yyd3miGX70vMebttquWYOgsHSEtX3pT+GddMrtlD667vvM8BwCaj16XXM0LCwFzabEZddQiGVbOv
lb3GHDK2kom0a8gU/4L2X8afiJv94PCPpY+++H3b64Y0WhjMVwIeEM/fMWyOqHC4N9gRi4NTmuFd
/yqHT2Y4PiK6VtF89iArlX/hsC14YofO25WNvbcjHZc6DQEQOvVSwRVX/HLRim1DN1pylejWnunK
0L9QL2emwcUvoMdaz97c9jpkxeYWebCt+Pai9oSbMMJIYp6z6KTLisLhZPX3ujnXaQCjDggh0FEW
ufKPtP8W9mlMal4eeCS8Ww5/VmAGbIpTkXwF/U+t3B3zEherQmsXRSW3qjjFFhOh5KHkj8w2iZ19
6jxFPuW4xMXFRkUkLh7tht5T3xHwyyStbFedgXbxJcW1z3kjFb+tu/P9rTD2wn1EzZ25stPiEnN5
3W8DnlYgk91AaQf3GHSbxH2ZY1Qre05RQ/xEmyyED5bP3HTVITTO/nDWabHY9rCPAzvMAcel5BDf
XGU5pD4UO0bEzPHE4NzMmlUrOHfupU0PCbYwmu0q+VGtqz4eWge4WObMDcmbW7txOHPrEYnf0DnZ
3olHPes3ebLrQQE1Ea4ytjL08p+eXCp5MXVUzqcGiMuu/GXe4nPp1mVxa2U5LxAczZJxQv/RIMPi
y2nsy+CUM74U7JuX9xegl1R5vZybubvPhqNr4COU/qp2+vmokVGYPTTs2u/Hx4l+8ZXP1dCaO4Bp
3OAaefNGzRHIenyh1VwvYRprrADgwFWPCc6Itg4Yta88969Uvioq1YoSSvYuJn4QOlrNkTtlwW9E
NHoU06IDQ3HZvNoazOi8YCNYAkwRyKBpt4yDPaFOQvDPY9hjjgmnZqsvAnxxvmsvvKabdQFvXDni
zqFiLBN+gvDiA5pKiExNHVBvpsn9+RH1wywwlamTLUvcWu93sOwXSb1suM+xp5Zv4d7gn2v+JeJi
Kg+L2OS2/ReTXp2H1GNoQQUFWyB+G1+fZNgpKJ2tktsyepQApuF8Z+tmPPbdvkMpLPe9i3MEgGWu
moseV7nfHezh5CUHraDAqgJaS0KJfZzAFgeaQWn+KOQ1JcqqDP+Ggri8dY/+pPL3jttaabYGC16J
pm9z2GCZudFAxStAc1VeMMBxK9pS6ULxCx9qeBTVpz88R/FVMSbRCpwFR73CtwwdbThob+kRgFuJ
Np6z2CmPvnseiZsu+jmxKD8lV3I5wDoOsP7qza63nbk2bHtOh1Ob0xLHKqtfcxwKk2Esp+lQTImj
WLF2P+nMr1x5VcV7gowilLyHIv2M3y55x/aw1ZfiAoBtFTGGxi1qDocyec+FXz3d9eCzNDnUbKZ5
S1s3DqGdHTLcOxHQ2NZh2A+SG9Ar6xKpf3qDmxqt3ZdU9SasqRTKGBNccN/NrMufcaZNQ+IkSISH
ZiTg4JK6bzK0TxF45ahvtNRbMs6c+eGIYofNqZ7Lgk0SbWuS0e3X/9iLbKNl7GFK5fnXBoWVKfyt
8G89/kirXStrbePyKsDuNrk9LahAHfnnBC87OPewjumaK5RAl/hIRINdGC9iysasu0iclQKYsuV9
1kO0jnGZDTG/3uhOUn/DC3/O/sd0aOaK8gFiO9OO3O6oVkTibKPwzq8VQ6xiGlT07rTPFABc37Fx
D0Ikt4hRtvlhJyA3xgP6KUN/GPZNiZkJ/xTjLyu/OvmOHawWxnGb32OIhknjHLtggFG4q5TvbsxR
ab58io6mxB/NmEtnf9fotu4IEMzbMB5cZRSIeRlv0og8cVIvhIkvp8IfjhF+iEKK2flo3dmHbKVA
QeGoMs/RcRZIYotd4tGThrUmlp4wzbJJyc4bboigOrvJR+swAIgv7VAfkqG+1TxUThYdEy+/uMih
yXBrCIAiOgSO27FTMZ839xCjSsHnGClHmFC5AOrWW6vY+7aRpJqR9hNXhMnWrKWxJcAGYw3izkdT
46JUuA/UgF71Sl8sx68yXBa1AuQtXw+gnAVgM9/7SvkFbYq3onjV+QcegyR+WLxxDNYntOEVcbnG
dH+tl0971oyMbg3i1deIl8/loQ7fLFmk3ebELgyCBPPkgrGQxdXWTURBBvy9N8tZVa9l8an7O03d
B+FXGVUItyug86nFFP6v6r8pJc1xoxVPWLSN6W2QTE85P2U9nG19bRvQNqxt9+4qKAv0iyrcmcqE
KvKdudJ8d93Af+XJeK8dj9EsRo8Jv+IYjYh2seFB9ofupo//oHMnLq5PzNVMFXF/6OtOxYfCG7/G
jl86EIacC7nxHR4xx5x5zsXrOPsdzm17lhnyaFA/1d1BUfWHVPKpl+vLxADFTvGfJ6C8sZF5n657
yWkLYkpNJT/qnQuKEWqxf7PTW5o9gpqmdcG/YjvI6hyeAadphLuhCAAe46bs9BA+Gi+Bfj9WbCXQ
wXYZ8hxS4HvJ0v3JxUWAdhu4H7p3Jviz4NoQLubhYRUOt4oNEFXTF2P15znKgrFxMdypITP/L7D5
iPplRtRGhDpX9i+FjRWbbO1KW/fpSvL6hLaBDvVyeE/61eu9Bw+eiYPDN2weQwY7DGw6Fhqt9E8r
vRVLowk+JVYb2Ed6Rfm3TUkn2ZoJ6mYumpubcIbY0VPcv7G7qMFNU5x5Cf6x6mG2l0ePYH/H6s4y
w1MB0MMI5jZbkH6KMN5sQ0ddvFc3Pa4SRumszeGcrZOpyFmjf9REpxd5wELefkS1ScVn4sIuDeQs
7wiZJuvMS/L56F1SvgA3xjem5Vxfb2EWbgVrJH7ySiQCgv/LzYvbAcN695sU+BdUXMIOdM1efiGU
LBScwqqgNsIXAcMgxL9gJNnCZfHYJx4Or41ZWZMqXntKzrbDFQPbqgbhw0Yc0UZT/PgJC/x5hVWB
zTOM4aKHsNqoB6dhW2jcUc4u+uDDiPe2bBYsJqwa6p9S9Avh7Px2N/B/s6J8FjTPztoSNcMy7E5L
Lo7ylornkQoTL4zWRfRRiL8C2QSk2irpm4k5Xnze1Y3zHQwvzk4mvvO4+qht1uys8a8ywJBX2bTr
ralAoh1RktCl43GNc31WsTzuFnSZrLc/CdydyfaUtyenevpUaVnq4CJr2U+3KcoZKBJ843/l/lbH
FRSjDovQnajdT47XxSIHiVjl+o4eXMYPw3lqMbxF482Sg8THqSjDjee9F5s46eKr0/d9rsxsWhg/
YaeESUFM1RGtxuqz0UCRg6asla18bwYKQK5vhJ/DM4fl/D1CVYCBSDFiaBvnNpmnqcOua/uZlh8e
ArUB39VKOzCRm3GAL8y2JObWT6ZHk0qly2ZBydCKhYFKygXLHsY0qG9pszBNsQi1cN4y2les8VZz
kTg1Q3LHhDl1/4+j81huHFmi6BchouCBrQh6UqQoiTIbhEwL3ptC4evnYBaK92Z6ulsGqMq8ee/J
kkOztylYeiJ/5IXqocPTSJyIVZySqJv/ndW0nMP3zEtf1HcxMECI/WAwGKZrvPooZ6ze5SHqtH8s
gUBHQwhoN5am/pkFUzdej8QqgrhtDiScaSV1gvbev8T7rQSRpmWlJtE+gwmoaX2yISKw2e8ZQ9xN
OhYbmlsQ4hTnvx4ZoxrudGl/KLIyUhFWfPV5Zs1u084vtvdIY2bhWJD73njRLTbAeyfDI73XtFsb
0p/o73a5HaZ9OdxQmRgA+hQyojoqrhIr7uHOfpRhQn39PSS/SXhx+Gn5ZndI8jqQBEQyG8Emocxn
vSmp58QRLwzAd7oRbtycEwvPW8umdoAhQdSnB40yVSczG3thMHjjJiK+4YUu5xYhFNLuPXHzUDOR
RizeCXaKsGNYlw+dPXIncM/n1V3o2JXwqBZ2hcRjPtrECiKnfckHNkEg/4d2sbG5dbHsrZuQWTIc
33xKNUKE7TUqoPm0Nhc3ArXdPai6wz1ETNPdhNXPVBMmiYen0Pyw2dNZCxI6/ID7yQhGq1+JRrCh
Yzja+ZfFJtMC4V+v3pwIlxjS24AkO5sHQ8AUUKw+Md59Sp8olmtP+5EhuzWKDof6fLEh1M29OLa1
thksYmu8fLFwNs7EhdajpMBHNHsmTKO7D7N4ZVSobDbRdkbd+3jUtyafR1NiLxuJLRI8qkb5kIZ/
bQjeJzUC27bXRqlIf9vbOEqONSGrmeBp5/McTh4ImhRXN/ZQxioqi8+Wrj1Ntrk2kaUKo90Zcb9r
HefJEhUJK/ZZZk9+SlIZJEIpm3/FGJ5L19rNeOyqmSYowkVJQLrO83toaOuZsotc4fwzdp259jIS
PLU7oYz48wr3wiphvbjD+WcONuCUvzRH57C8ejc6f13y2kXyKXKjj1ZfarnMfRFt9KqjBkUTPpbk
PQ4potrkPNflOupQwkP3Nc3rr0Z55EgSdbDj5s4MbtcXJ6P8qDR1ipWO6aBNTnHM1GasJ/6qT9+w
HubwmMjuRNbpy2iY5Hhm9VYl7wxcmlIduvTbaaOr7aK6ZiFzuvpeo+WrvMB32G4Lyk/N3+piV+uv
BUbomGuz7V7oqMaC3RaSWH1+d4h5846sVO6julM0Gi8duAh9POrQUPKefHg2d7emtNiESQCA8Kzo
14sZ2yw2Yt7M6sdrX/pkrxwZLsfQs91tMWVW/l3qu9LB2/SqqLotex2yLEEMu5obSVvSW8jATqqz
OCdHn761MX86moGPH6KiwXP461MFQr7tjy256SljLOjOm54zjQhrO5ubjifar6Y76UXS7o/L2NjD
uKA4f8XNjOtt7j0l9kuMbDcYJyGjt5hhUCO7r3rQfi0NT548Zdgn7TU43CA2qqem1iEChn+1QUCP
szmdLuRRLuygptw7VdG2GC4eRlGCMVV/lPZ32mGFzqq1Vf7pTB18SR443XJdkC5MMsyzj7HvXVNc
uVxUermNok0vPExC5tdQ/5rtm5m/Jc1rQszNYY+q2NjNCN6mP7hpsZEuhWFqXxPN/JAgWGbGOixk
w/A9mkBkrrK90z9yTjJJ2xFlVNmhym6m9VtbrFyfrpHDxW+sWW85KUQLp9ilyVnkWRDpJ0Ox3JOF
rlh5ZiJdZUrEn2QXlbcz/NNZ5VW38UGM+TlxiPm5IzKLQ+BYRZ96HPHGdC5hlBHnFbm+/parc1u9
qeJxqDBTX0TKupttCMlGQ+ExI7GGO2OQ12aHEOUIY4vuiBZTmheDpymre1JixT5mHlJk1YdGCobw
H5r+sE9ABzwUef4XJhX1Yq7dNQtPO5kom5XyoypXceJe+XdFThK23E0JmnAhO/pQOzDG3TTtc36F
3e2I2q99NQctA/NYnIyYkJUWJpcW6dWbLxmgDrEkD/tpuJKNWeIcBHXibJPXi5+DbdYCL3VyK7l/
4mRteH9tj4cTS+CTzWyJcWbVwBo6NzZaU50QJslXVX8r+ALZm3AgsXLrJnLF2q4OL4ZzLqs86ORX
39Jb2WpTuQZG12rfttNW5F2Q1Zea+8nJd2W4G7R9mt0yNjTK5MOy34quWJXirfP/eR5rzguwskBp
HB7X+UlnbZal9UFbY1LxBrHuK97EzD4YVYjr7Wzjaxwr/CLmua/oqPnro99E3cne5eNfxwhgxCPi
4/sv9o17ktMrW0fcjaYDoQiTTTvGm9lnuHvsJeImGe84/CjsLruUHnt6/WSthlM5rvNWd7GhsfFW
nXTtOJLM72xKr9b9KRwVeG0R5IzntOqSWee6EuuYwsFryMAxwMmJCmBU8/gntaqjG+INZhGW1rB6
2RmQcnXaoD7aqWint92S8/8Ok2JLCbcJS6BlBMJoU/oFYjPI1RiXaztO9pknGMac7O4QoT8zQm/q
tUs575KMJWXBqCRaQLPuk+M8G0MCK+lRWSxWSv6q8VollK+qwLJSmGpTw5dQBFgiiytr/CU3k2NR
oePxezRlyAqsOHPEIZ651Wp2jg019HZf9pjhY23rVfM6y/9MpmJYlRnObZTeX1yeWLq99dDIbe36
DP/jFdZqpBQEwrY8+5PGSF/iGmORUzFtauMvYQm81mwnZlcuWz0sgfpLW6ViEaTOZznLlZ8Qj59A
fiQRDt+9V6YcKYV2q5mimvTF7O0RYBZosmmkCkCCGGesi8NbqzMykvZ5pt3OIWjJZqcP/ZWlN0Hj
4xHC1pkDK2nx7JvkiJj0PHT4iXK5MZZ3vGI8zz60Zh2ym23k8PHyx5bEWrIYf8aP2b6N/U1o0YOR
HVyd8QZevHQin84J2FpnfgJlNm/gaD50afgU6nVg4be2dCMQRDkqkXAezXjayoecmD5XoaU+sow2
hHuPcWVDOguW0M5z3/RighQCEit8H516v4j85tIlESMctGAolzAf2CAGt0LLNmnNT7RCwOqL6o39
mEHefKYq0Ib3NN+N1qc3plh0/H+x9lq4IRFgACQxc7+c6xTaU9mk8ArwGEFF0KOfIdvnGrvbxDfM
rrwdVwaPPUbNaM3joqjD8ngV21tD3TtHbgpvT6USzmvToL8jzUZD0UN52nbkxczx6hfc0RSLKnnx
vVva4FhfdgxJ+zMcCMoNAq1dPY/ZMv2XJFYSvu2apV019WxSrCjLRL0sv1jWckCbWhnUrq2Wf7tE
nkwv3CalG2TpurH25ER1aQcWJYfqdbBS0XvquO+cpW12gNmR2Jsu/YkYUKX1u9vsHXrjLlxnxq2N
qFrcT3Bi90a406pPv+1mzcy/6+TVbuaBuFy2nmeAYaE+5pTWTMYMnSK7ljQQbtFAUVQNp1dZ0XUV
wgziCluKi5U2IRfywEapazWMv6kwLz2txNwzSq89uFeIf7J5bSM+DU7gXu3EzJXo94rBFIcgjn0M
3MCL8qMpLlYHu80YzzXbhGFP9JeJJiqdn+aGR8J+FuVVa041C8iTD+U3W0O/WdWig4eARF8rnUpP
sNcCgw5pT3e6z8VHP+07p1sZOcX1hLcJpwcAiY+WVdOpPNXtbhn0KGxFREVQUlso731V5ZeakSlH
GtN7BlZRL8pz1uGEUW8OeKW6P3R9vhGkFkzF6xGH3loZyfssnFU908QNtb4e8/Kjk5+dcGAlgB4N
QjrTIVko0+ktrj/jYucPBzdOTh3OhRnacQ/M5jCR/ANhZtNV5369tZNLI0gWJYFdkKVNA0YqIaKg
rhc/M1Z9Jp3lhtzU30yWNMQGLzTzeaRi58ZYVgFui8LZ9ln3HGd/ls8ipbKna7K78D12Nkm5073+
x53oBuUQ7clDrFSl7Ssmd0bR/nS+tvcMeEvWt+i7VTMSqcTH4/r7wXg2/A9t/KwZVjePXkTeGyBe
89hERFGxPs7itfbuOCYAMvQr4g3bIj2W/k4RtQ3Z0gyBC81BkAzOs/Y80k045UqgrQNQkJpFxXPW
iAdx1VoOFo9kLZvk0RofO0qBuX+s422fv5Gsokbdi/5xyAvMY/I+eN+ufsPJudWZ1qE4Z9WpSc7o
q8zXziivHiq9oZ6tcOeHu8lIt265C7HxVdjMu+6a6dfReM2KTTw+ZZl5LYyjYiJQHVqz307uUzMs
P3lKHZvQniwutmkFPVU3t13QxNqmdtSWLPdeqZlc5XRpZbOP8CrUzUy8DuoQHzOKnV7O+DOtXZGx
PjYko+sORXLQvPRC5MMZDhZchdB5Vclhwjo3xEflIiPv4TfZSJ1xtFeNE4SNOCfmvzGmb+CgI9LS
Qv7ihZFqlfDBEeZyyTl8xLyGNTqF0I/CJ6AmhjvvtI6oxUtp9+9K+235zorcPpjhSE92dIwTi1wV
nU+cXbtYu3Sa89x0xzi++PkXHU+mvQ7OqelBk5i7VNvZCenihdFH7K002ochimjgjgajyXHaew4n
Yptukv6dcMMKoBG4p3zD3r1A+UejIPHO1Z65A6tD3yILA5rSt21/MWGzVEu1sifP3Kv9hI+LFS8r
4g2ieGLJhF6+WMQPEPSd+i/Dp4geNAwfVfNRloS3TBhHJ05LnDMGJITvbD7jL1fuT5Pgi/8O54+c
sDvH0Kr2+5vmMyorvTVW5E1lU+Al+Abnm5GQ3XXKT3sizd8RraUy3DZeSLzLyLBNVHw+WrjPLe8V
AeKVoNiqA+AwtbBTahZQ2vgGGtlgq3EJLZK4AKC2JUpDfUF30Pj0ai5VVqsR2Su4jmTnnZbsaigO
VcMXDo2Nu5eoO1iQOtA0vLnOlqGWnRVftoUhEkTRZRwIDzSOzU8gfauzZx+sisiIw+/bbuKCmVcq
YQYnP/x250W/+oyxYP6J1aUwOLyeHHViZ06HtUJ4X470HhqC7/EiJHmv9GyTtzeKp4HgSF/tjGRx
BVCdOMAA0TsmoEUUM5uOtky2h8x6Jzy3ThoU3V+7P80Rpz4uvo6rxCGOyv0Xs/vVPpZsLeXR0O9h
swnd2wgaymSuH77qyDw2QywplhQSY45u/h2Hw1SxFjZHJpOrCDdY3p4T1W61zMeKfgvDtzian+2U
yqDXL4LwfT+WEF5umpEGXuTDJ+BlUNfFbtFnA8tjZQy3QCIJfxdq46hf3/rKwzNWPhw1Ot+J0SVL
canx7FTsN2WWjehKKvLBXRKdNMMkdtGZatTtcZ1F3yPCiDlnNHYtRSd4qJmoQniKjWRduvfe0g5G
f7QrcfKxava4Guddr+37Yj+Ldwc/Z0EJmp9lWASRwXSWG9pz1qlxzLuWmP9t8KfzUDFT5RerPj4W
pOeTZCObl9piIvuT1kQN/YAULwSoxnmgLCq1v3Q81TM7moX77dnn0QEzZW5ipBbyUowqnisfYzfN
MgmUwe9wPqqDFr3bqfkwOh8+1vwY07GWRy8+BL5av0zk3llGrHzIZHZ1ixFSI2kRkv/I6IEGCkMm
LhKoSwIdAb+P6Z/C/HHk9JwFsTGm9jGZL+POptaNZF7mMDFJSJTONFdFX566igFSTarQXLcgCnvn
Fc2Oi99lylKS6+fXMucsptM8H114vNpmtJ5jUvPlPqLVIhFETKXmbLz3CNoGtRvzHdjsq8J9zw3w
F6BR+vzLTX7t/OQTheVOF8O+TY6GJ1aoRqsC11bq6ufG5ebnUEp8F6GbT7pjPm4yien5ZlId4DOb
mZM5/0Qf4mk5mBCCbfPoM/YmENgybRysHxxNax17UayLdat+R+3XMI+lRk6Y6Ll1lf2tkmdgRHp6
H9tfd36PiHWX6Bqjf/XQ6kIc9Bg6U+1RdzlTh5MKsTdYMJ+I0Xv2Pm/FqnGPBBvWWUYUIarBBHQb
KDpBP48n245XNqqinLjls8DoH0VFlDnCAgksL2TwYQ5bh9xVCaEWIKrw1rVDqUwvk2jEpbpN5JFS
bAjeaj/K/OrkR5ojvTIZsNy36v+8cxmM6FtxBZ3TQ7FqnyeDJKuD7eCnEG+10zGquqQKZw3MCNgP
UdY+GHS5/V3j5izHoDKSwFSvQ3isq382YU//UqtXyTeAV0tPWrwn5coOmQEkGzukDunectHsK56U
NOaywfuWz58mSZmUh0kZADJ/53HehCaUoW3PF2tPLT/0H8291FTvLtAtyBQToOeKUh75JNov9lx/
8HCGaYtN18lY79wTEwSqJrwgbc59jYwvdp45E1L5KTHq2PrZANHjGte8NQn+8NzmTBN+eC9XdPio
+HSubc1dz0yw3pIRD9Eafc4OxdHaVn+OAk87q5XPmB/2GV/IHT449QA6KJqLy1S7aavAYfOv0set
jcPcdLZljpBmvUv7yUheVfc899g6/g3jd8VXYmCel9n8b7Tu0fAO12/d0gVWVB94Nam0HiSfQkff
6VFxJRRtzKLi/ErAafSZJeKorerXjrmrzkyuw3rgA06E0gpYk4CwqjFS4UHCPlag4LYjweMy0NAD
GNo7+r8F2MwqwTVASFt/HprDOB5ZY4sjY+cxmR2xMUwg8kKLYoSEgIn/Qe9eNYCQPUNkI3/xjAit
gmqo3lXJXo+OSfKBLhBjPDPFW8s0r4LzU9bZqjNzoAkxE2hr47flZ+KOT709XDTT346wUcHHQngg
NPDo1ut2WZNebyTODFf/cKqI+Q/OFgIZmP/MmKyqflAhbm3/TSvRIOoQ2tlMvn78biiB7ekv6uSz
k6yT6SbRb300JOW/m2SqOvjVofNPehdL3zsSI7H7qxUG8yw8f5H6HkgdyN5lpGq/zEIyRJ0JX0ua
299wuZyXL30XtY8tlgfP6j/cAe8a1Cm87ju7cTft5O4N1n/DmvxnAQvvQ7kVmoCfo53igqPWijs9
6C1YFVp3Niaxr3t/H4mQN0rbD464oVRDxAKbkBw6d5ena5/tb5AUik+px1xYcfUyiZykVYi8wV9W
nUvupm7otwLiFa1V1rxX/hUGBJ3pStTMk4QBxJnZgnQgV7EQpjRXLWuqJV6zNMGAnUMcjCmWG/NN
pD92fXHde92gPnVpZwLt7q/ViIW8TNv3MWfWND83JtbH5syq1ZPfdlvp4zZBaSe8jcZylvoZ6eOU
4JH1x1+mfJzJGHIjIik86KGD/Sc3fXYpM3RImxuV7DF0ooMWI2SkYXrSSeqBcgDoPCU88F11JcB7
cufmnyI6LmAcZA2VAk2bKB+19urn07fr+uAV0cPFF08KGQdrHWsFpaTCHo13dXDR9Ot9Q7duJCUg
740uebT7jURONlqOueSxHRBRn834ZaYC8G9Kp4MNQJg5/dkuXuPlOx5jbDU/TSJduc5NYnGPUKpx
JHVBPiWQX6nnDNHvTe4PvpTupkUZNprmLJ1bSVPV+4FPc+wwLQEyjtiTnhoiqtHrmB3Sdm/5bSDT
UxSPH82CnDEgOXzr0bkg+MmmChwUaNoeT7+xbuZrSH9dkBUyE2iJns93aojuQhBnzjXxILTQAneR
8cxUsHvav8zoV4VvHqh/d7Gzq51mKzGEdUAyhY4rwXFp9dTDQjViOUaQFKekfXegBlikUSKzweXp
ruBU4Lit/QozCvYGN9Q+uzF5VAiNvo95SOztJD+S1320I3kiUXwyifjJjIGQaa9qhMiBQR6zK7Rv
RV13bTIuZGiM5XpkuAGRyW5/I8TJqbM2Tg2aqsJTialf2slvjfIXQuyz9D+vSPdIBwH3iwIrrsew
TUDrlEQncIFTa64zQXYe3X6p/pKZxtp9tKtVT9li7+MOSFtgkiCUY3pAYQmHm1Q7UxSAxDDPNua2
1Di9kFuXAJNB2UaGY+SDNzXHY5MtHxp/NeUUFtyiwaCdPXg1KnX+W1MxiyX3NDxZs75PclYXEeHH
5p0AOzGTowU/qkWjJtv3iR32Qfggb6udmRnUYDnm/RgVDNUR/5pm41cgLbXE5yePWcrMoFzxHxb6
i2UtMdDAJVwYGt5KTC4udD7b+rNCCmkZqJogqWzgbk1ycBqAWNO9YWVC671MAM4ZiSg+yyl7ROYN
UGoG/ZwTM52S7Fi1+sqb4TThDInOefxv8SHPFSykm0atmRADJYdXR5t4xiMwrYfxUFlPcvjLeUbd
+pG5zcRX0ZEIQ562B25OmEVlZpz7VmLKlsjlm6nY9OYPJIIH1R917eDxZtdTs7JBkDQZMXbk8wys
WFzCaOajrphstFeTYUL83LtnI6JqaW5agSgnYYYCimeobY3BtJDLFSiHZOO7X0lxJthJNG7Ud1Z1
nUJGsDeXW0U5fPXRTcaAQTtAwr+i+M65tGxUWBj9CkxUDK2tZqrxKEpiA+NRwmenmJLYActhOxNN
StOcTN5jBA7Nav/NA+CSeNh2+dHQD15FHH0Rb4utD+fc8F9N1GiZQT49lOKYhOcJECju3GE9kar0
GTwNzVpU7YqFYUEaPxu2cRTlJ9cfNVKK+FaXJtFG9dB5/cZyiZ9RfPjTU9Nh1sPD3TBBFQ2hVab3
+M8HCPECCxQlzPDeZy8+ED+HkbiBEc6GiQTnYWXPxTqbkvUikHD3iuJraM/VIop1ewtZM//Wbfgx
dzndnSVW9efPZx8h2Gc0ENVbP3qyu2Mf7dmAOY7XMbvikxqMtaxfUjxlBrErt/vGNfhQ2lRdJVdZ
yFrD4tyZgL0hJmj7slx3/c3H/NjgO/cvY8/d+I4MvnLltHEIW8pa302DOjndTKPLSo1Z4j3wDkV9
yUssaOfeOhvYueb6XOMj7OKLM28z/aRD2CoDudh3qcIqBgteZe41lziDbwazzbucAonBmMB+auiX
7CvcxN1RQXKv7l5yzQGq+NFv6X+yoSLIa7H1+frLu1NmgTaezDE6N2rXOC81hiOFnlvMeCoj78Nu
n51OPta8J0kNpq8v33vz3jQvk2Mc/aq8puF0VBY9UMGAL6MWdc0/PX8zhPuJC4s3wdq5s7EVutjK
aTyCzORRndDpUzXsOjX9lfQlOc5+DeOC3gZMrsUK4AmxoqiGO0o6m/MHHmBZ4JHAZgnyUpX6qsVz
JltGXN5Po9gcoyQesENXABHw3lT4oZyvwae6BlnXMnALj7bMH2GfRtZvGH7PSw3mfvvhqz0iIhoX
q3VvRr0zwws12+84b2OmIzVZ47H6lNmfv/jZfO6O9xhw1IK7DPcp1CH7NkFIHqKnGBZd9D5xtjm4
FQbrki46DMauuT/htSSW5nXHTDcPqflXjtFVNkQakvWU8rvT9DQ68bNCxouIFGg0R6pFtf2MYL12
Sq3n7GJUB2CRvkNO6O4Wq4Qp77iNkx8fJ3H5Z01qW0Aiow685EP6mDQ8EPiWhD1dDWU8jtyInoCm
6jIcLKI1q34pB36K7loUyS7FsW/GDPLh5E/Wo5fHVJBgwMVVxi1FabqOezyNdzzTm2p2T0nxJ0bQ
1KUBX+zHM/ga6pnUMZ73+B5aL731E4b6ziC1bvrpOkfBXVDGMXgBsiVZuW2Zec1Y+j3AxRGs5oLa
WiNVZlVZ4JvHBV5aQonwRqAeG5MUbXlDLqrao1U/dQwu+RMYXbHBYFxH1rVLn4r6bPlHSHVMs9zk
nOVrp73YDprXY4GzRR7yBC49YYv9gs308TE86ubyS2F7MB3q7KBF33AZvToayVF2HIUudHKkibZ8
JDziIFAIEdLjRXI7K4+rBsNWtrirTL5roMoQh/EtCLhufvgHEjGixqYKaxL9V6LKVZ4PvXNAOhXY
8POJ/KYEjjktgEwbp0MTMwoYWKixmpUAsVjrmyzpsO2q8SmpEDd7g2lXUl9sKSCFd90Diwy5lFAJ
Ykt82f188Pro0bXQ/HG7cSMUJGuZCoeaXE1m6RNlb3HtVGJpVr40CEAlncDAoYWv8Mb/rjLdv01Z
SPRo2tkMnYyi2BhlpnZWWabHZJZgg1OoAtGDU0HKTdLoZBBXIGS3VkpLVrMDyaZIOLt1idGtAssS
M0gbfM19jaWntqFuJz8VAETNjnZ2lIcEjpKIGZ7a6wM6e5HtROXvIvKuZqHjriVil0qJIDUP/OZy
66Vq2jW+gTocwd4Ke/8EJqCh0vDPJPf6teHDHOx4xip8nuxgOmGSGLY6llroGVgLfMhdBQyHReb1
6bcGLOttQctn0OAPTe6BnDcvbo1dbeRE6ivOfaGYQ0cmsTesqtdiSZV5E6wgG2WX+XLgGYu3njGM
mG4ON2m0oCys8MN2BzDqbouPHRd3ZDpH3+L8J4fYVjSaHovpH1izRSHOMg29ZNWd3YRLlmKuYJ0Y
KHlD2r3hldzKLtxlrrOGu84gg45UEp62fB2VNWq+W8cYmIXNyuC7nHQHK+/Lc65MeYkmdbRkCjDe
ORRZSV5weDYI1GiDWoetc7WlPby2PRkMs2wwtE8lA6KVYVam3Hl2yVgkciJbX/mpg7ZFvSD2Fe2C
ICrXOHJvlSq8Roo+ZLFJcvtkMsZBHDuljoyv8+cVNuQdj3K/a1oIMGzX+RiUta/bOyOYh1pQeTpR
/m4pey2ks9bK+ZaWj50J+ZMxt2H8TRPpo9raD8rZWNzUMSMI0dxUd50svKcyWzXacgM63wZ1sF4W
p55GGK8/E8Vmk4YD/l3gL2K++JkR+Oovg38hU01/TNlQc54qUoU+iyKUbbxlgEZA52BGNjYtH4L/
n/LvJn4tZqeQXP5jwgoCDSRN/2I1FCXnnem9DE5M6ynn1KUc8996vfsGkQhCZIJMoSloEVbPhE9P
zWGjtXlgaEpQjJOpRuF5sJeAVFe2wdjYKwS0pD913U5o75CoCZZ6znY2rwk2Z7IdztnuEgK2M2MJ
g+/67zwU25HkTKp9y/Cfmz56Qq46JqUT53etfhVGa9f9SEoMdjlN+dJ8bFwrJ3R11nXGrRhXlPm9
NDq2HLEM0RFhl8pwhAvxh9Jgt6cQKT6BShFjhas9iwFPA4CIEEf+mZnPvX1lCrRNwvKpZsNTX+F7
JveHt5XnfUOS5VB1P6J8zebbHJ+HjLmnM6KeYzPSCD50OTiUeRVV40oM0bZrzmSKvsLyOFb0Ga2+
K1Lc13VS/Ca4r3OeTxFC+O7ea2ZvZfRuZi+FZeD7SDyeDG9n95DBDHOfTu2ph/uID6Yev1z/q5X7
zv6p7Z+KsWWJWR07uyabbcw9jGWszS1u8Rg3hliRXQyk4x4SPPE1TmEj+rWKkk1OEDLR9SdFfhNn
ulAvLCJALqV6DIE0TS8Jv3mMqRLQ8NrsnoYvlpvToFvYp7VzOfT3Oo//CLDSoUUvZSNrXKzobE2I
ydSE69KTuVTMmZbYW0U8FYhhQo7RNmhQkJWm/Dbzc/Wgv/swDfvxTdM4mzKx98S5Tqt1Q95T02si
1Lb1PYPBYfvHWkEr6Is/ijCAkExWrVVYPeMXfChQX0f7IskkhnhZ2C1goCDbS3wlh+iGLSvoGvuL
PV/DqkRKzFnf1PPQTN3Z5oRn8ck9RuUxaNji1PE/nGZgm9SxHv/NueBsUqThgOboaltXexcDhMT1
bo09qYJ+XVDkckRuczRUgxLEx4eGbLEsQbgNQttmrn7KYnhZpRdUGpbzHp2dDdDlihDhinTKKo82
Xfg29lUTWLYixUR0AYIc5fsMnJ0W1lFPbtJSd/j574Shzmp+TR3g1mI3vC9vxqjdBoItrKdHLhiQ
2O/MaWMEhNjoglLYwaiT6IjxRma8cQw2kJUI0plV8lWOeC3wdsNG8TrB0LceUyT+rsT2ho9a63WP
aGtJhIg/WG+tZ9Ongk/VS7RYOluA0G6DS6R1Y/ZMkbcdEDIi1sMwoohBfoYGpgjCGw0QrQSQs437
eXSookcPfd/fx8q6s5Zs5xUaS53a5yIqzklcHtpIO0odKV2217S3XmqvJD1Dvn1F/HVa88QRAKux
CHJ7EF914YMXYBbMXWWnaPTRwU/7YeVirj2GZE/YVIDRPujI838N+IyJWFbOyeub6dAZ6KCFBEOc
WQ8GFoSqLl87Md8l4LIqBgavQ7nD7LKfZrk3W0wBeoKOPOTxpWH647iAV3T0FGl+te64NSeBhB93
MxmAYUDMXDJ9c0YnNAID9aBBgEE9OEWJf6SjQ5nftFg/Oos7bUDE5kvSU3IRBlsiNCzZKrUZTRUI
kehcPldUkReHtHbfpAr/FSXcDK21cEyhCAysWwFVE1rRgCJWfjussPDZaxJxNk158e30EBfNiryO
x6GVk6oXE0i+cdQAGFnGA8yqbetbr7li2ldnILOtlokrpgqzXTq5kq1znQfUMtcH9zDrmrNOetWc
yVQOAZtNvo1uWltV/NJa9mWA81rkoPZlNyU3GWn+OcpC490oGKGyQKBeaVHKwqC5IuXLjr7BYwJg
gdHayyZGq4a2BAB0VWoFfuW6eZbjRIX4H0vn1RQ5kkbRX6SIlE3plfIGqAIK96IAGiSlvEuZX79H
E/swuzPdM9BUlTI/c++5k7OfpH0gAvOQB4w/dMGgPZEd0/ggLF7GueXjSv1T//L9cREU1WzsIEqc
52Z8jSsPfQB43UJ8xs0AM8Y4Ni4LDPy2H3LGKe2i+WxyxCLKvhpTcwi7d2CRd6KXGzP5VFBsXJCD
1Yj4JbuDzC6n9H7oJ7opzO0Zrka2SwN1Texu6/wUYqUtzXnvefzBTq4MEF/z7ko8gU/IB8fhDP12
k03o+FnHBqRmKOepVP+64VqmO1Cxsf9d+LDqOTTCfR7uihT8V/NomT+iYlAXu5tuuhU9QsUY4+SQ
bzRFQ9V25yYLz4NgcwHTJEl8vLlv2hX7uuTqHJeqnAhJY582Lwj+7/olwXB+6DyMGpd+ekW0ujKr
35GXmdIKFTy3sRlwnLyTnYmQFFDHY6BPPLHbPjrPPHrEbOXR3sl4Y+vnEj0CIeprg2FUEu1l9jY6
b1lOlXWsmFMmwzWPvyRmHHQCWftaF83R6cHtuNfY5NTdUnyQHaLz8zJHyZhx2+jOm/x3cdQsD3nI
VlCgnzGSYL0QXph2lS1RJhNOD/9kBZI5X4GoMd/kvjzC3ONxfWwDD+qLcZR+Rtxd8xn3r2Fzydip
Ogh8w9A7NeCqBZu8Kqku4MPuu7Clz5lYLljpzyzLByv1f7Le+rSo7JPU2A+h80lhBrY8yT9gRY5r
nRI9GgAdZbZ2dBPzQYTur5PQwjBvvSu8/D2yShhjgP9rZ2Q7jx3J9gU1MaoV1t5yh5MQnJXOEF6Y
iINB8xajzVaVtJ3Meh5n2a9QQiCsKAYin7Fo7yY3p8ed+ovEIVlmzSELhicZalDf3W0eaByH8r3y
zI0cx0ugEYM3xFPwLJFkwwyKfUN50EkXM3PHM9S0OSo7EBHOYLKnr8qbJt6E+RRNikHj2imKbhP5
OtdipaEIhPW7IVCZ5NVbtCDF82h8h09zDIuAseOCW4VziUOP+RmAOnqetL2lVn0vYry9OS+zn0Xo
kY3g0khjmxu85mO9TaPo0Tdh8PbhwUDqjTigx+6nDxEJfAppF+hqVGgAUeEUNao6oi7ZtzEImZzM
cPYydykgZqUUgiYH0wvUf+U+NvUSJObtxoRFqRrfwxr64uh98R5qhnsIlFLzXrjVvTLV1iCCpnPM
G6c3t2ws2ai2OxVqEHLMi7kxV4Hh/GsjBnVQ9OFgHixyWWNGn1OWPhhFuG2bBApSVeydqnru7Pps
FGCNwNVN0mDCg60psKqzN+dvcujWbQdAP4KcWVerPG6pKgTQgfReR81flQiiWIf9lEFzxnx+nuZx
V8E+ypmqw+xkV2UeoOntKyjUQ4QKGs/aR2/W047DyMeUnBDQUV6atn/yRXkvSQek10BJY3b12jXL
FwPZubZ5e9p2Y5ruwUnqbTJkC0H+13fSQ8mdDy/zISY6NbDEIYZQ6npqnRj+Qz80P47MH0KMGkYQ
XfDPoLhC3igVxE0Wrz2HHgkx28BmgCH8l7Cgy5uqn8bAljL8ZxHkXs3jx9zHm6KNCaWz/vZtH2eC
n29pNsiIrE6E+W5qjSMRnuxVpiZ7O+zuobIuc1HhucwfYk6HNEvPxeIHGhFNDzVM20i9Wlm9TMDW
oSFPEapiF4z94CFVCMW+Naan2oof0BxcRR5Ad51ehsy+F2Cq0zF8VBjohOqujT1uKjO5mjOSJc8G
pTwG50XdrTv2r3lxLWKMXzUybb/8nphyAqY5ZTZvmF88NDTJd21drec+K1cGJGtAFxJ6BecXQvaR
MXT2Lu2URROHnswWCVe3c62Sdg8eTY9yN2RKmATpJi7CU1wjgvULQeidsc+kfdTs6XVonE1Cgzrt
f06jvOixvpWgXnQO/xEtsFTNt1lNEqZmB0opv5QtEyGoP5FPCdbIo++UzwbYcLim0OLpFyHXWqw9
DSG3aQlBGzTrYMv7PrY4kGMFobdZZU2AFM47jcP4Uno+c0TFyMtBOOQQY9wj2zDLRSBcnJF5btyu
/KeBsbLy2gGfZZC2nG75PeaLzZznl8GG+Di5lzlsD0MeflkN8WokE5rCIgbDx5XTZeLJ7nG8ubBx
zOixmdxDkEHtLzRKmHgKNxF/FYSJrUh+W4x0Jvsx5xiYAbN9eyuRpIW1D5jMPIQCfkrVLdLNjEyq
PB4+UWmvM0jCDVho5NmPwrFuNpvVvCjZMqJyJREtkndt6x/TfPppsnHTedWJg2s72zWRj0T+YetI
p2oGz0ENaE+JQCa7yMcittBexLhpOFqUbZnLsPisxnEXIRVEVCRJ9Zwyc1c37taS+wkAP/3fLAlE
SYKDZMmeOydknmoGzYIDrMuYUBVQJitxgFHuqz+giOCEjKci+YJkz+l5j+sLp1e3EcbIEhGOo350
Zm8X9mBZFTf9NVHXSejDkt/GZGv932iNBVrr2Ji39EbX9iodGBJb7xGbH8t5bpEaDo8M0PjWYKSL
X1G9ZNPPYrtIc/oaRl79ANaRjVj36gHuAnbHaWfzJfdZ9FVNLxKbfy6RAOhiNYpu1eMdGfMPp/rr
48d43Lo2goMPPSGCO9YMxSQcI2wvdfLbsr0s7gFo3rFKL9FUlO1nYPxk3ZtdVnc0qq73jyeNVe68
cuVZyIvDk6YWJRhCL9+5VO6/DqW/fop9JPgjgarma2S9T/LZ0x+x++vK7tRafHnKjgxpxczzOcXg
yt4QpWj1pAZvC9sKlQONVkq4MXg13/xxipeZ9yKQuxw1mSCoRnTmVYVfsv7sSrjjOetBDgC6hqZ9
m9OzL24JvBptvQVYimp0Vn897k39N1gEmUVcvdFTbHzM/r3qLzb1Rvw4jNlaVROZVe5aLiocj8Ur
Em+YvJVAqj3XfHBZPHqPo81ZdOrp+HTNipdHa4R9QlUmA/MyVgvhI9+M5bW3rFXNFgzizoScyJWo
1tDWozAKEk6Vndd/VCguieJcu/DYhHgZ45NNLgZiQdFjT1riqI2vatzBdeqBbAn2o7lRwPAEdce4
XKOowsfOUtNBI/5R8cKO81uAGpcYqNVISnlYktMyNXzczzGVVGr3z7EXg45dwPkcH8yixW+FjiYu
/U1AkI+biB8nlChpCJ1LT628n9SyB4T+zlKJvicj0HDB6bSW3jKSbQmri8OHbKKwN+Zu5zlvKv7z
4DRF6Tnm37OZKWj9i0WNuaC/Vy6LNL5raEAqf5t5J6LyL7J/2hoHRHec9dY0Li4Fsx4oTBEcTprU
p+gXAoaZoiFoh10KCiTwvqr20+9TIGcMIn2B8pg9Bkx6ds+O4+4C0X9kFYZQ5gouNJYCD62+dAVE
/lqf4uaTBq8gVXf89C14KPZPTN/IybGS4nXyaBpQ2xIOALQYBn61mwJwEbJ8mhD2N234ggLwpUi6
z9HDzceDl/T6ywvpth0IshIdZ6D1fauCuzEe0Jyw5b6okdbjKiYiYdQ5mQGezdueA7SmSI26Q0Tc
tBQPGm2/fYr5vLH/ZvC9TSwWrF57CAYfdsp3jLAEOt3eiH2O3QJpBMv1DlX8sfGZCyOcM8iT4442
jJeGSXG88CST08wrOXYfhICsLOIAlQw3IvDfGj7isn22GGnF9nPaYnwq9olzjeKOvb631qzkqjx+
DZhcS7/nqWOkrYFF3DjLWbNBfYVV46vX3KWlg3hCJ6qtfTb++W3yjJ3ywOj2zmUuAr0C6+drVUqq
Ckz55oMVWfdAhnnR90XJ67JX5GCOoGFBcpi4jGCDW181eomsx4Enz1iHEAmIldFj3TYHBm/Dl0dc
yfSLW8qwvsYo2gmuvTlE/ULIwTGdUxx/+gMFw7k0w6eYH7qRal8F49ns20fw8kftNkcXoleT8ImL
YXUitNTw+QVVZXDKOhgHM+m2+6omsla9lhMpBQeT1WVBf+pq1rm4Y8zkdyBxt6u+u4LXxtvinHBC
uFXFbzyGq0kOm9EpSQq52RB+CxsTfcYJbZyBDbn6WWCB7u2TAubkNF/D9CjETWGW9fILKkIBQJ8G
1NI3Caal4JSr07MpdxL8WvKSzslZRfEmDpga2/cu5Cgv/owxhlTLA5cF+xbhfhKc+/CTKRVBn9nI
s0sqrlMTidMPnFnxzmv9u6QmHgzeAZ/G2Pq2jHvPCHc+ObrVW8AYTZSXSXDvj2+y22Ks1tFzzELd
YzVWhOsJnfIts+zgUIoJZZDIp0Ub57d0lp0gev5s1LTJ2zh1x4OaS4Iu23BeZ0IkKz4dVBGFDdG2
dTJ5dFTGh8AHzOB4OYEKDkNvLYAber2LPw2BHXyZquKzrpO1Fo37lQV1uo+GmW11D/VHd1W8ppPz
8ESg/G46L8GP36gXkXHxms2UHYK2qhiZZoTSA3JZpflo3dWKilCK1l2baVkCKA9c3si0OrOV0if2
J6TL+KC3vQyDpy2tJQtLFDsRO9G+9P1ulzhhtG8oe094/cbPqgoR4Mp9o8HtumE3fqhId2dUz/AX
emgYYOI5HzyRPLiZGyDU5YRvhJqQ+jkBKhUD4ticq3/jEBWbjnf6pHl9WEi2UOpUx6clBmdhYuNY
D/M0YOlEI82y7F+FFHodphrRq09zOc00Fyrg0w9T73vUTXOzW4X/LgIqFYfiBwQ498k0OU+FjG+z
ghoVGVx5tu0TKxRNILXHgtBXS2acJz2b+aiLdngKuZiy3KQADaqDqwvjhGHZxucnMaDW+QJP9hlO
tuoPPjvDxTyZMV3b5aNhLRoSZg1g/Bp96pneM4fEtexKmR7HgRWC5yLniBKczyIKywfD8/vHpKDK
jd1Z39uG7+09ywIG1xegxAy3/SKWG6G7W/orsjEHKnKu1SYa4Z1ISJnniMS2HKcoT9lceenHXNNq
44c08WDz1s4BCZoZGzzWHoin9vHgUvu1+K9qIB538OwA8KWuwP0Hej0JsvQYG0hpxJRAV5v/+188
Z93Ohrew6fOamiuK7OapzvuRBxC1dFwxtoPcEmUM3rhJjTZst97AKyuFjNdBBbRyZMyLZJ/lv1c0
BJZMwHTNwOz/OdVMiGTZuuYjzraa3CwSdi1H2+u+g0mplI9WUMU06rI5ehHooYDZ6dbPcAMVFIus
edCDV1M3Mn1sBSk2ZnxtWhtvaOrL9znoh1Od4c7QjJ2u0YxtV1RLmo8kwMwKWA4YXKAbi9gIAHw9
Xu+UmMqPHIvbSUWNv6+aLuEzkXh3THKbHa8Vg3ETw2U0tXJjT3Z2TKSdrIlvQeBVWCFtEfT+qmIt
FtoZzXpglruhC9/shsyauZi/BPO9q6dsVe4m4Q6XlNn93mxZCLaVMey7majzyI9RwGc0+F7ieIdh
dPZ0LhKicoqqTjGdVyJWh4X4/xB4bQrIte1OdeOjLTEz3/mphkD8iCCIKdeA7FkNNwuTPtYPMyNe
Nsc9x0DEkRRNqLfyecSZZBH15chUPBp1EK5FCGMe62i3j3I0lcZANjQ/YHU0ABk+W6HC/jjj+SpY
jvBYGeuwSjpM22jDRgO4u+PWJRmFdfHSGj7Cd4exqihA1lPwJB+l1UxnGlbKmMTQtOOMYvuqH6lV
s2ADKNl7IqmGKpplMCuIZDSSNaEKAMxzBa+QFm0jU4jhKuJQm5RmBpWCqGo8MORm67kfMjDEMTG9
EFDCyDJhbATXuwtYShJRc+B4Ly6jJfQmzq1hPxt185TFmUkqViW3rjma/7BuLAAaKRBJp6UgjQir
21/Fxg7feYahJsFqeWIQldyKslpcRP40vpAnXayFDvF2pTWAihpZ852Tpf5jVBCWZyd9B6fOR+0Y
0QZPiULB01iGg6zDc4+Z8he3g/nOCJHphyzwraku+kwm3/q0gdpuYkpSyH6sNFgZg7Jyw0khcQqt
Vy9j/GDK+T4tUPyVUaP+tfP445c5wlSRZRBNwuzo2UyWS6R9yAfUCKwJXQE7TavC1mLHvbia0lsC
DCqEDURA8zgHb5HNANHqHGrXxgyacxJl8mwMJKeNEfMSKsngSjBbBPgAyQLnS9f/q6dseMYmKV/1
AEF51hMa7jbo9r4O+xOevWlAeIZHolARWmFjdIP7KjCrDxcaScjuqsVw4iQYoGyN05ktFc0c/uLI
Hime6rQ2kI9hXDN2uCKW7rvnVJrd8k1EsGfLYV6yb0Um51/Sm9/IL8JnCMlMfqN/sVAvG0SPOK8S
wWw+Ns8Fx7IOhVwRKDSZ3+SrSafblJEYyIEQrMF2EwRGanHyrb1NVN6bi82kXZU2+21U7qm4yQFl
0XScJN7ssaUNRM3nfzY1R7Ejbu6w5cZf59oklm1E043axST41q39uxRyDvkEBwYVG8PhLc6Gg/aa
k5i/PbNeRxUqSBQ4aNrM6NPC8ZKVn16W4gP789nVZSizkiv/4JJw1Q6PSUkZG6L5gYmWhOu0gHpB
IUwpalU26Z4MBdP+k9nVJQt+B3ObOa+6Fdg/bfy2hlk81EG1aAoRw6t4HzBUcodpZ81i7WZXM6Bg
JPgOOVpCCqx0LjY7gTp5my2klDF659o/1vOSM5e0AJxbSCHg6QlYmVH4FtnK9Cw8xv11Jl4OegVD
4c6N1gGclfRegbhoXPevVLQn6HPKrzjYOjYoH/kqmnvWX1aKrRY3seV8Vuk/yeaqj/8Z0W8ThssK
7M7In8rmoHxGd0zg43LlFI9R+Q2DZPHU0U4s6bZu/OeaVyv+EDXkpaPPgsjgr3k4zfUX6VoLRtQu
Hh1iY/QSEdF9DsFR6bdmzl85f8+JM9+5E6vt126hTBjnLn/pnTcp3kmkXuAMYXRqmvWioRaKien8
YVLJJcilVc0+/ctkWB8CJbSeU7YMCe1U05xVdrZSaLL2fpzn4xy3BxQte4vG0/RvrsfqkhBWOITj
GxCRlaOeCvVUhx+99Rp3hJnCe+xvlmaL9DokEN0pDquo3/t+eh/xh2oAEFo4JCYJtOPq1T8W+tvR
+uuh70wx8rOYpm0dhOeRAUxCEFTdmlfwwFvulo3jkyGQoFLfN82pn6DIjztB0SFIYi2XJfVEMy7v
hvwEn6LVu0BujeqQ539oK5noW0+ZRBNqHTKxLZtrThBx3TxYlruqWXRFKdxkeRXpxeRM59O5tVhI
JSntb/gq0TxTR+PPi+yPeI4u2DP4sMNGwbOTIxwFV4njK8YfTbeZLTWvKL+MGRVBN/QQzvUJLkyW
UYyUki8pFSLwUX/45VMGuTWEHisj+zgkDh53QDh+sfb8ESVDQhEPly1+J+QGB3i8Mip+wBaQgo8f
VxYfNKCocAgu872DX0KwN2HTM11beTbjLgaNajA5Ww3jqosGaGPIb9Jfi/7Rq0t/HcvhxDV017ik
+tXjjVQKqIj3VSWwW3yzpt10tXvycnpWbW84kMf6RXesAR4A6+5Vh7gLfmPXPyQABimOVmGdvlpW
f9PZcUR3EJQ/SdJ+BKmxwQPAUlau1CLYh9Vwy8KKxIMdyx/MeTiclcbA67wY9XvWn8L2sRj2UMgM
YDDMxGBB1GcTz0NxKOJzLs9Rus3N56wayPQDGVBUHzklAYIr995nX2u9jSMtGjE037Z1iYtzwFZA
X0dzcbf4ujy4vRPsw+gtDC5ERvr5k1nyCWKDbrB2TFTIqruU+6rrd+ykgWrkJ5tI3CiciQte6Lga
kVnPAKZzqm1s4OipUloGhKQmU6zQDLiXmASE6bObPjsjpq/qJXSejIZ5gfWbMyXPcSSZ7GJibnBZ
vYCFX/611nqpgucqI2QjuRkY/WugKfqm+DWeLUffCusFKcVdHTxbztPyu0rdnOrFthkp6JuRPv//
7yhbLVJBe/718dniK8fqlo7Py3/h6ZuFvZJfI0Sdr+zy3/KVueQUA4MREN24MEP489n5HxJC7PXN
Y2RdK/pFnlXeDYpQIgfgpFv5CEQKFkfYXzKfOJAe/9bKqRh1SK95mnp1LwGSj6bN1ygvZThdvAKB
MFkLiApgl/DMJ785ckxb81U8PoSEBU+esTUy9JP+rU1LNsk5nmsDU3tiLHFGl4S/tBiMjwGNuscl
hKsNh/HDYHWIowCoInYocILWM/GRtO7aiZ7zYN77QsJDGR/S/K2uwaVFkjEmFVvTj8cwBWIcM1D3
B/HdWh69VE/OS2q1r4qDTNHMZm3wOCXJunbZHNr4vP+U8edqGow4ximV7Vi9+sPbuITJFGTvtgnG
ufEBEva+GliZFwl6f+s3RryALU+y9UaRgpBcSzxg5JYfSsAMEUZqV/lkOyFcQ7oM+TfiqebADLEx
MCpco3KDeoy8fsyBxJUwwdh4rx3C2Yh+elSalJD63fWT92ysQdsGq7gqcWwVRAnxeyUbc+lArOhI
aYz45/AcYNaat6rkcd/W7tj+l9ngvjgeUx2wjnDxWifZ8eIWGySJ07NrGBWTbdy9rFvG/VANH4Ne
+COCvEXW5tNd+tq8cW+bzyjptyHKUpJ6CYgf2IwIfBpqBuThk0IQEnALl3TuQI5zLUMiNnYR35ZG
CAaL9HrihTEvzhHSvUmlN9OkXKy6OthhC/u2O80yyzE7fz3ntT5ms3NfBjgzhskkYGNRr2vyZnJ5
kvoSeK9RGSFgzlDcxgGNlNExsXTLzxH8rRN/BHgwVDvcGQatgcsalFUHtJkUW8YIDgiqtvCfWlb/
y9vn/jkYUwlXS5ufrnuxNGK1aFhi7g54hlZtYb7PifFc9PdWpn5Yd9ryz1IzAwnDuK9NBQtTHXtk
0gkd56TLH+4LtLZiU+D6nGZ/nVtEAiMU07iiuoiPqp1s2E3duQEZNKb72g2Sn39GX+MgSWb40UyL
XG4XLYImJrhe8pst/kokuBkSOcfDFd++1YKMdG7WtML504QryzBOrWhWXH4bP7iU+M0HCZpQvyzf
01XXLme5pOA22FWASzRyiWSgqG9KI9u4iQTW+VxQcEUYN4r6YaSpt+e/ekkaxYls5Lj/4SZjMlWm
yXzauROgRFzAkkZrPvhmSXDzDKu8Ngl/8Q1MJ1lBeeKOjCBn/gttoxNEMn9f+DcDA7iRiRyMQcKF
LW+mVRnIhFryXE3zj+E4rtk/VRyjuVpL1uRO5KDTnoDWfPjhmXnJ2hxgs5jQNvJT5EDHQUrLeGXI
CGnCiJU+TgELsBn/4IwtDS2t/+Cz79IjuaFMz7x6O7BWyUW8QzWO5crcDP68GyIFHbBhzOHj5ib+
BBMYr/gqcq9SB8z8qNxxhTfeAr1D2WAQ/APhGoZafIV42dbUcAMrWizqYrgRpWTI6c5I4BMgm6kn
ZndIeUsU931sPlaSUiMcAP51DEXOzojOvd3TKu8q+18dXOum3nQ0chXQOA13xG4+atNcL4l23pMD
sGLRrDRPRfAA1Gxr0LS3uByGP3uojiHlmScBzYXTOqWAIOd2lzmsym+leetLLprmJQ6HbRuDNGiP
s89DP6B9NIkRmHVGRGc90dRa5pvTejtTf3jtZz+575J9/mg9UbRsGoIvKYgEd7461R0QAc4Wlkpx
EG9m71Kpw2B+dKA8zAoecfPkklgT+6Sa5+8WQwpAoTERdQ2L+4JUzM7L14PFEily18s9g73JLbJj
Nr5mEeu6EFRN9AY3jjaR7aUgSXNvqrNhxT89PiBdkSyEMMFJwpXrdbhi4RMe3f/mcnikYwLcWckN
C2P03g8eEpl9ufN0sFLoT+R+ewFZJpW1jpPofsC8LZm6VzgdnYrWfVKwy9VaDnR71qx2rsGUOM3x
S3RIqC0LpjTjmnIg7K99jQLyQLrgXXiw/lCx9bGzsfih3WKRQHDWYDVRi1YxnIezFeXXidgQG2wU
CWVPc0ZaU/oTD7cZvz56b5uD15WbOvoYScno9W3qnPOCGFRl/DyE2U6E9qlr441W5W3SEuch83ME
ce66jUcCTYzx4JbO+1BDQ9wHwr7NMgZ5j8pVYdXMyUxL3X0DhD1EOzon4IcaO+c0aeNt3YNwqfwL
+PX30gnuEx+CBNejYZ5xkT4n7fg7y+xmxNa555s2TL168AnGdAE4dbQQLLSIW3G30vWEm46pS6if
/PZqDceAxKBeHXn2Qks+JDwCM1WYtl/66XMK3eOQ0dkZREzJ4laFsDsBZ7NHH8ydTz3Q1K/uiMoS
c27yE6sfMFsxOA/BEpXKhKcreaqdc6avBg7tIH8ulLmdInxbOr/ZEi8ezRpzy9VshHt7ZlQVrZu8
2ITaOE7RMQofBy5hNzwuMOmGthE6YkxR7XLud3pJselugySVTDigTpaxoXyq9BvzG8THDvN81/os
aXXRVD6StL7tCefr/Gqr/PqUMl+s3uqRLO/IXbk0CkPJOnkfQfAlIbQEF0+OmySUq4LKnZEsGNKM
enBcRcRu0sLNyGvpmNCg8DeL6ikuw9Psx7sa1YYe21WKGz9jQZErAPGQFEAtkdeIHrZZq+KJCdad
J9KtjRfZQjPasI7uftOIaBy33UeGs4hAf2c9/OCXWgtCEAVCss5rt5lLXJwPeGBWv0y2z51P0y3Y
zblkEokIh5KBUbBXj83wD1HJFRqBrV4Kk1Y4D5pVlWePDBqR08ynmZVqlHrrodYHa8AEZVl2/9Vm
HUSF0vlpmpTophBMlTjgDNqI3vkebUm23LyDHIXc1VZAwroXyf6Gz0/T8iNplHUM+vuwOVQthAE8
z2tsyFzQFjJaVYLMryfuaTROiisz+8KwBb2OrOVNiS0XApz1E3ntfTdEv7lpEjhXf4h0+qpdAUmU
GboxzX8+46kRukzI8jNu2+GU2rsyKlel4x99PJUtS+2BAzyWH2yPLDIx2hF7tm+vMdGuJwzL9roA
BTXnLDWaHIlCtxZIdkoFFzqHjdwP33FFF4rWVWMyVZ1BChPCIgPNDXbCztq7uiRmwP4H3LfI5a9h
qB8xXTUyKesrxWoZv1QMuMK22TatvMTGvmuvesH1VcFGlz6vFJyD4imxMM7d45iCUMH4tEME9+aY
QAFgXrG2MCMPzD7jk8imt2W8nPDnpCv3n/CbgJQ6KYnmA5INBT5zMaQMuOb/TR517LQBRMa4uhi5
im1snkjh0SI4KNwD7PYUOANdUerDiRw+KjYZgkgGR11i8dzEgMzxSeiPBl9/4H/1WJRSZa7IArvD
TRck56R/hIOUIF4ToEaXmMGYFuYYI7+TW7LkTfczLekA2N9mCvwGI9ZS62OKpT9xM9as6Z1XfVV4
GnLO8jC6+ua/JrI4qKYX+mTRxleiJN1VL+afxEawz4+VOI/pJLghph9DB+tJ782J4IDB/63a8GjX
h8zzEFKlqyKGWzmTTFdN5MfNeIch7DoWDr/C2DAYOaLA29FAxC1MjtpFDUvpYWXIdV2ae49DfQ5H
7mMLvRpr6vTV9uydgu2TUj/pmOU+IyvF4CDFTme7f535FfcfRTIy//JWRUQKkvsmpLnv85sHzpR5
0H6ic8s8919SEjMFbMh9saZDxEswX9r8IvTVx3gUFPtmfsPS7YKGd44Vy9v4qRPlXoVMxfaIFbnS
EensbYVYjfFIkDACqh6W4jUFI8A3OmFaCTRFYcM1ZM16xUbqwwDySc/rEIPCYoD+pj5wo1d36RBt
s2I2UVNAwPEgRdcY/w2W4+uhxyaLp3c/MfonpMThlPDOZgZiVQUCEkFwqmcPST8GYc/bGZ0KgDJd
GxCaXXFts7McfnMLw3/BJWPU34JPRnoqzPTMr3xGbv0xd+DUeuwY2n9mRkXKyms4299WjfSQsjVu
wXMle7d+hE+59o2SDLE+eq9j/Tx55S5iMuf2h5IwjroE00dafc3FzPqGJUS288ZboD/bkfQEvroA
4OdzDzJGmo5zfS3yQ2cLZrwJLZVLVjgM5SQp7ww/ByzNKMz3nPWEA7OO7yN/51XjYdlUD8gLAugR
KLI302g+1f2TMNHNLUMnM4G6F0PeLQjb+PLQptrZu1cpJq7uZzSH+aPtj/V5dDz8lLxUmfegyM9m
sE9IFVRFo8em4pwsHV/504LYY/1Gixna4kH45CpxjTXTvMnHZKVoCpijAXHnVM39u7YnthaV0YJv
axbBrn2u+vxBDNO1ipq9E5kgsdzXxvDLVe22qOVdDDvzkt3Y5w5ZLEZ/zCipK0mHGhJq3WHLV5O7
62tQPMkQrCuQk9mUfbDPAfubbaM0P7Pe2IEuPvYNMZAKfUUHkjXh9W0sEIfNPH6Hqf/dxf3AsGqJ
rx0auuDl9JKphpnOpD8DyoAtLGtjoHzjQYh2awL8BuhUi11PbWspuliKcE8EZyv3t7mQlLjAjRsf
7E1mL3ddc5cU3X5U81YbsBoin1TOSPaoSXGh4CUqaJszUiFXjgeWE4idxNqx/P/4q6a3lDl3x0Hr
4pEMWupTvviQ2FvB7rxBwoMLlqA2oBYMjlIcwQWYBzn6HKktbi3LcZB7Nc9l3aDoIw8QoWnBcrvn
fAhRmcT9l6BJ60hgNCIcuKRwZ+VP0PEDwK4dTZiCU3W2Qpg3mjSCGL+dPyncCyx5GZgNDd8Lejv2
gtn27zq0kQH6Mp/oyuhCDjgfRLluXI7wSRCpGL/piMS6+L6rmQx1V4tURkzBTskmrX3VtbhMo3hQ
GYmyEPUE0xTS17d+TcmQJldK5pOhOK9Z/P6Po/NYihyJougXKUJK+S3lvYMqYKOAqkYm5b309XM0
y55pA4WU+cy953Jw1yMWrMJPVwxC/YMlQOYN2d4Q3TeuWmwv2sCrYNNjMQzUufo/h4hGNTaFfGt9
+xw6WDSq6KB5/D48CU487CPAjCaCSI0kuJSWvWHT4dT2quRf0QoUH8qm1I6eCTeDNs1Tp6FPbM/J
PvH2OvqEhWeF5ty0/yyWUjA1wvhzGMeX64UzVBi8RzA1HHYXbOmXXR6um4YQ0r6IN1I1F36M/cLW
dIMe91imt47CkR1av55W/HXsnRyWX6o+EosA3TH+Cbn3r2Fu82XVF0nbVJow88z6XHUNEoTSmseQ
bMzANbjQOjLfCSXNH3YcPxT1XIUD2IkUMeoi0p+efq1I22TSE91xIvkzYfqXnuQvJjvR0a/0VYM5
2EwBPAsy1wK1XLIL2mZoyS37KMNuNiUQufrNF+vGxB/P5rDyYmQRrwz4sEkRLSe1mcnGu5iKFTQ4
iNN6tMxZc60S3aQVwK4bE5fEyKtC85QiQWd3PC+o0Nu8xSVZsrUaYaMQS5JEq77WZ0ERrsIxmgUt
/Rqm1oAvWQ8upJrhcz3gdJ5LC0Uc5lo+DexWUGLsaqODWXV2Nfspoqq87r2S35loZ0GfwDs452DA
XEKOy9hYEp1xjFw0qznsJA87m7Anh6uE/XDUSpCFVBdOwTkagTYcICnI36FkJlBXOw+4kkH/gdRy
Fg+byTQ0Uv2UziZKzDctoNnDoZlQ0XYZbG3ozlT+AXgiwV2mdMoqL/eN+HGHk2IdskycweEB1rzm
yElFuq28e5SjztjE/g6Gj+WXM511PSBhDQiRm45c7vYnphnmvGulXo8R3UG7FPnSpL/kj6IuXVXh
0mmYMWWA4g4dzUCr7gx1J4zkFGSfEtyla7+3LDzVUdvnaMhYPB8ybhg7VlkL8fAEwW78P6jZnDn9
+N2HMTACws9WZlr+ysko6n6W9lmVZGYAfiiXSnalJAxdjDSEQFFWB+ZvIk9Fg0DjKYcP0JqoxQ7M
JBr9EGLdUKk5Pc5mF0WDj+PetizckffMGAFBGovcpfan+23Z8ycuSbOJXE5PaRkQsGcCn3M6yeSO
X+hMIau62k+gSA124Nn0z5afPjtwdV1P58DBV14kanM/IpeIVBHBkldzfvqUTgm5lkg/4vAS4UUo
rEWWaW8tF14WfQXOV539OXRLcY6yERE0hJySUkeYv2qx79LTwC6VVNTe/rOJwsPhyfKi++3Vr0Ld
R+FmCrlCAxyUp3D49LneCY6r6U8tsHVqcDORefKxTaU1rjET/l6jBzPm1lQVYJMsDw8pRssw4jRr
qW7O2eTLbLbsxoGqrVHOIOWAZml9BCWIrRz7e0aJ+TLFpwfwmlguKYJZxYrUqujI+8/Gw/QaH7v8
FcJHJzqGwmTjtgen2Lg5eK0zPGEzWdFToLE+qGikwR3V+btFVGs0Hhv8diEhp1HiAnFgXA7JxYVr
l+DhOshuG9jnOiSGMgEgzX7M4KLXfHzGwbs+OKsRZFUZ8woBGubCj1WcWAx9EMT4BIFB9qgbg2kf
z2J8Kjox52YlnMd9s9J4aaIvtrxHx2Xd55d43HLG6JnNt4iFCdiDqwAytD5Gsizr4OqwIjEmj6y2
8+IdRhp2BueOUyeH9ODEv7WBzVVaBM+Bah6OKfDb+Afglj0Bi5mQoCuiKNLXmD6C6Fth8FPTQwbT
F20dPeOiGdpbYWNqU66Fs6iqP2SUWz+/2IRFN54xD13iJo1b2HOFkvurqYh6Zyh3NfOCRxX1wRVi
3Doyq2UGf0Xbdcy3IjBAvKIK88JXRYpxPkxeJApiD+aaPXwU+LGTh87Hk8VfjRU/tLZYQhlbxohy
lH6YJR3x4CkJI+Udh/hBw9JBz71wQUv3cf0ZMOtrrA6AY7vpqiX9zRJD54jCNMQG1rdXP9mmGQ/S
1eapHOCLii8GrhCuAWdUl0ieS360iZ4ue/+MsOQt5yLVXCZelPJpzvUmdl2NB/SnQ6vteR89L+7A
O4RMVm+mYdhkk/7Kmm/RmIshrrYiiJclsmaG2+RkKIxCvYNZPkoGtW3wzT7uDT9eUXwWOD6m7ZTN
DxceFKmLJIwrB4g/tYltlzteJqRKHmVtbyajXc+mHr/xzIv/WjzvhXbWee0blKPqQzUONfu+JkWe
NJCzR+GvbBQmZL3KyTKyjhdnvyXDuWRl2kaMi5vkXBUOkdtd/xb73SHrjUU0MPMGqhs10SKk0hLk
G1SDxYn9CER08RvFAnwO0dR+sJCEYnBUbWQDW6O/jfKoTigwueuUg5PuFfvQG9+FYSwrHq/aDGGE
3mgH38DnDcHv0PjrWN+G+tGRdPDbirOBQJGZnr3yZKIG8bNBe+I+u+IRx1vfueHMIy6t7eEj+/vS
WtfGZXqB5UllHG5ykOeHluvOZC7ct09V/fVoCiwsSRGuo9Be9LCiRm9Lwl5SyGVfrscYlll+HVjk
K+l7iEqWRmlesqBwc2KoIhZyqcC/R04e/LSi+NDKr278VO0dKjckMtgtz8xQ8ehyLQC6hxFImGZQ
cleVPwajrBoOAAHG7L7ZtrvfsrtZ8XdsnITUOCCAraKSl4y+EcNRu9fKgGZi23JXsSTb6PKVEwWu
tlgeaueQFE9JKZUVZ68+GMYWlsQ6oS1GBTKLkmGhVafYfEHq0xxYFrxyzHTdc9+Co9ob1ZcKosCX
6zK6AGJ6a5x1Im4qIH3tEjLV4N3dBjxuA6ECCe5s7+wiMlYMxn532/oZkpc+riC+qPRCHAVbj0Jx
YlnFNfk5/rGaRCPxd48Ub5qfVGDjpE1aXExV2zm/MWOkpEV5Wi3zFpmWsNdBqIIxU9609q5WhN4F
j2HY9ehLhrtHrl/c0NahRUjlzC6/XCaJ6uBupHPtAfP1Cq+f+Tcw84ijXwgf1JDTDmhDhMKxgDkx
jgcvONXZSoR7p70nwTU1jm20CZDMl4w8CLNs9jrftkcZFLREu60VSO3Wyc8Z0yDOBaa0UCak0s4Y
Tm6GxndZhjSIRbeMlX6RNWfPYOQDt7xMSfVDOyu2abloy88O4EKoR3Od0WSXkoQRPzy1m2DMs4wH
xoW6oA07xiTMzXBO4INNOA1QlFfutojXvr5X1ZOGhGlaXIGBv6iQ17Jlh7C42Bj+IdA3DaT36KT6
F4ZYbK9+tYDRAAeIS83dXCKGQRh2NbR1zV9uXTMuAWOvG9UmofeRxbfKyKE13GUGTaiZhKCY+fKs
ejP0Y1SfbE15Kwl5Uz8NfANk69Xepcc23lw0OroStU9cbSzximzkHRJRw4VfozpEkH6FQ21J/igE
H2Ou9x+pcVK1aDFGLDkXyrApukWORYGQXg63WruPJvAPb2bULJBHgIVPDBO6/e6XHwKWCywAoIIF
sNaQchgjpj7iRlkWLPIrAxg+wnzoVntFPxrdGtD49C6Z9rUAz4/Cx2if6KnYB2M5fLPJXQWeG8tz
zfjL4o145DmLo/HDKi42HVfYPoV6iA3Oh3JYKfrKSpCHeS22Vvo0RhcdRNTgXx0zpnNpQxEnaUmx
Nsh6mbyvzrOzg1XIo4nc8RLrABf+31r63keJzG50F6GCfvAmm82QvPMVMo0P6aDSeZ9iCZrMwslK
wWZcj6+SYItKv5fM0LFJjCXfJkPA6JghZ2gopo7ayK2jHS1kOJl2rRtqFeWduQpedrQZqKa6dIEq
Ziarc4BIGQmhERHkkIFluAvVPRgFRAoCo0erezGd4rmJ+ZZa9dYiywGv+E8PNgqSirTDHLUdGmgK
hUq4OgQYtzlOh0ShWnw60TNqdq138hQJ127I5uM4MVUggEVC+w178xRBaszHe9KjosvROIbFdfLy
5mJIWB1/Bf2XY94ACKEsZx6C7DapUrnMVHnJq+Y2uO8tVDVMi2rH7Ce/xvU/pLv7hrS18SW1S6cQ
HVKdlTbQlmp16dpTHf+zUUn0wMMgrpThxhkUkoe3AbVvrG6r7uHQcmAT0/4Py2D/r+6CXJsXnPQm
dY7NZhwLd7uMK+9sDURW9DlkTFCxBT4VP4ZBDBx0gxw0w6WeHRruNtLc54yxySyW6Nv1HWh7XprR
T9eCOBw5Zh9ZTzKLdkgHBEfFPhyqbcWWU+xkXKGVj0CWYuzzF5GbHNtu1ZhrlrQgISMfMGELBq5q
aH6oBQDGUlIM1MIIuyY02lc73uqc8bdZknE5YhBySxr8QUCMYEDOgUMPwF+gBJLgO4yJQSeXZeDt
6+Jlej86m0VqOT95axWQJlVdLHwuo4WZ53NLgy0zsJdmtGUz5U5tn7zPV5vQFDQUIWA6WBWH4DK8
pv2nabycRxcIvKJ8+tppBJZcg1XviaolE/voiKWFSJF2pONDHoyDSrODHW0rJdTMqF4VFRUR1YbS
sSNLVpF/Lin8O+J4W3NeYm9sxQfEnaHy9vCeV11B5CyhHUP87tbe1sidpdqKU4dl0CYXmxA7Fi4U
evohQ5kd9w+lbZcpMMDOjkDDxW/NEIPwJErMZsLQwkfWQQ/TB2RQZ6u5MVQkf+TroKVdvYuimg/U
fbhxWfN91uLSQ1iikKwCemiCaxzchpzGrkWrz6WnwMfxWS/0Kq8k8rE0fmBQXBjG1Ry3Lsd+ggPb
R8fbkAaHuQJsFPO2zgbP6GzG7ulNk15ErhGLPjX+sNjL9dAnRVV9xCRuC0UDEtail4AlBAYLYR9n
EpEDfDX9cDVFMmPyskrAeSXDwYHhIP1i0Rh7KKxzHanlNKN1cQDis4oYCU1RetNPvtMQ+GEwt3y+
1B/dvxjRw05BPnnDzrP/GoEGt5R4HrhYOZF4UlANUEjYX4k08dqu6pLsJY27RGNHREaEdF1QG6uB
28lkplyOr0xtD7H1NIMDuqPRX9chPmSsOZyFJgFH6FsdJpzdiLwuOg/GvlajdZgcR3GXJI/Y20jc
HWAPfv0LzmTTyc/pDU3z77DjzoXHrhAK1YZfroW6zmCmkc1kQQ8VINxDd9QTq80FzJqK3sXJfjQu
Eh+Lmu9iR+gxtqD0UOLkTWfHWMiP1jjY0Biqmhjpa8HPNSQNDgOuymsWwgdU4qcZ3+yhJPzny2bS
HGu4zc12KXHANsWfYvKM04TlTJGS9qPPr7X5G0kIQexVR28jk1dddRuF26KmdKiLFDogjAyS0c29
KtpN1BP6BqNRicgi7PQ5vVFivgrghgm7brMOvmsGUDL5wK/CnCljK3zj318ovPEGMrWAZphHEYPz
TIUQYFFyWvBjS+RQLdOd7DZ16iHur5C5mE1YVhPoKHd6DIPcsA6frHyM2seAuLQM/qqsX7vuXVXa
VToyCoT+gatsm1bDzIo33bQjrn5F1S6YVpI8D5R+VLhnEVSjwwZ00ZK8En9KXOJSxhDZLj4iH39U
3pCmzFJeS4WRMqb8NzNTWZxDtu7PI/85ImFnGoxRjXZA/Vz5GSrpliUhsW7ekoG+EOBP71pdM7a/
+IBazJch4C4FHgJoyNVDtkiqiZen7CK8xth9clTKDkBSSYM4WhFO9WFpuxKLiQZ7+WID1WDuBEbb
b+8sTJsE0Rv/K/PZ4nAIMepkFPWuKGfR8CmnypvfL0saH5ymEdkM7WCzTaC3n1ibCJvoZZ0MesQf
uW1ztKUsYOA/YiwiE5YxGmxiBB2N9tGqGnpxtKAkQIgaOOmOFGbNZ53lnmr30KoL1/oth0OFANAX
BEowNC+JYRzvbqTyUT7JIEFTuEtV5RsNLXDHW9QUbDlNmsG1yTlKHsR01SNW/CiQoWDuYpGP8MS6
TfteJyvnlhRo5HdtBOA/YPan31RRLp1kbU/K5MkrirwH2ZnBlM035bwmBbk2zyCq3wSTtsTssM2j
QexLlK0FHH9SIFpllhifY9+9BegBYxRXhgV+a53lV5ECqD9qObcpB2xhHRr3gaR5zNST04q3odhb
eFhCJAMke840nVqx4YVoSxwvwCW8dw2JQFmIOakRRv7uVA/L+IcX7E1A4q57DMlxDoHcWcRFQYzw
Lw7B2ciAKRwPGV1XQkKe2exbbm4TQCdxWoluLAGgrjRam6zbASdk+2DNg+rPgpXbMfiiXmrxqeks
sNEWzSvvWTn+Whf+0lX6U8TBbKjZp84sNQnKtYhAvrb9M/HTa9NjbrTN9q6ZmLDdjDFh7qBBid3v
jFkWKW3JWknTV4fenyg7J5xltvJJSPsj7+I56mi8lwRj9jliWifRoccWczAYPy1CYaBhK6iDK1ky
lbTHR2pF3MCWQ4pw6ywapVo3GKPe1BJKBsc0JoRt5bvY7J1rnFoXTuAtDc3aijU56+v4V9fBZirT
vMP7F47K95Dp5Dgk7nsKUaxJCBl3B2ry1FjGCN0S0LvMIjGQVtMYuIpw8FDPwXtjY8i81Oc+eNeS
C8nUoPlt/6oKg8dtF/A9gn7ACLSOykMwJWsPm6o4x42FYGynci/UOjnoa1iA87D7qqaU+eif2QTL
yjgZyYMwQVM5mfb3yPwyfpk55FQE9KL4lskZWgOwbhch4oNpPCcHvmKPhWInFzq82VAUi2H8CRS8
/0hHbLx7bn+aFrtNczUQE9ocZnio1rRHQ3VVOaajVcRYgLJ8Zg/XUZIp4SwHveEIm/JSWSsOxzw/
+ZzvNhidbJcW86xQKUCffvrjVb8+36t5ZC/uYK/UXlZ4cHg280LH7Pgnik8L4EOe1HOhngDy1lOz
W89rgAxDvwndk1bD6vn2bdTXkPszkjasOpkB4m0HRtEn8t19KhHc2qJch3QyFHaEON3cMkA7BgKA
JlrHnEcHOkVdCdLHQKECRcqX7misRhIsEUkp7bnKv3zvzzNBRBUVKyMYo6hm+NBDg9wW791pezTX
A/7PrUaaoOPdBPuqClJc1N+sGpb0dPNJ4M0IZgIPsDlQWSR/5Fsc/GDEDrFvi0tMyT8w3mjJCTO3
mgYZksXb6H4U2RZyLJ8VC/4cyW0xXmzxp+Xkt06agWNQXPCMLnyUQzGlWaV+6B1BfdCRlxF61LxG
zggaXyQrAwVEDR4pTJZG9aiYfTlxt1L8baNdFI1coasXnQo2FhLIhvPm6Fy40p4bqOQIF3EUTH3x
t46TgnmqSr6aabO/bFD96tcctVnwMyASySk6Juq4SbqDy/o/ItiQq2ROUrqTbTQsiBHaSsrFtH4y
8nrrXTRmuD9zMjfwTpE4W+ovg9KBTVn/7kQb6W9ryJJS7gxnlYUXKizp7Bp5KfFLyeIm/JM2TaJd
2lF4sQSSFvo9R7iUiq0+Yam4cqCJTzlkqEAMH0n/BSALo+ptZO2K/ieooQwKiTcMkZiPSAPZlXms
WQRFK22Kussvmf+wVEZP9Teg89w6QKL2o7NICHAH9MWAYWe1G6y6bCjXMbrisD3rKF1bjUxN75tq
I3RWGo24FtckXWbwaaG592fSSGTazAXM0xR3hm0yH2EDqBpwCdggjGOH2gL0JuLpRlHmktjXtMf8
pNpzot0y/WbRjOoqMBlHW4GlDf1/laluWA+gFvmoHROUib9vcS9bwdEvnZnXOui5QkjD60mW0YTk
HjJukaLjPflKxt+ciBcXxV9LgmBRXPriazI/6qQVX1rB7W7RRrIhjvhYYuUdbHdtbWgY2DAVU1p5
+DO2K6GsUtIDu4SGZOSEGdqHcEGEPTT7CxG0qVHYvTr3VPKLCOcfyoYW5m0cdEQkPeMeXre705hE
af2zVf7QtQ34+Vs2hg4ihAiStELZOPjxKgpMQtlxB70SzALdQOwsfy01ro7mvVQWrpmQYPPhMwio
IdyXPJIVCF0VSXl9AYOwUjJmai7cVDo4O1wFJsm4OWVyBOBzRJiqY3wEH+Kd0oRsllSbl1W6Syn5
rX5ulZ8B5XnvUmQ7cFe+IJyrGaRmwjdU86+yQPuwBsGxie9Bn+EBIYVrrlrtWw5Yb9jh9kTZOUW5
uuOXFSC+40NI5F/dn5v67Br6zqenzMR3LA8J1JdqnbS/SrgxlKNrfAckI7QkVx+xQKjsQCA0zBuH
prQt5gIEb7wq22dUHyYjRw87SfOAgviLHBbsQBqDz8bazuCb7QcbSVt8zvOVD0mppg5T2leEISei
IDWyldPvNIGcz9rpfLc6Y3RF/YEwNQ3tXfvZl/dGP7bVJUBmH7NPI/J58rxLB8OPwV+E89ZAJGxz
L5ezRPty7J98Elw0y1oubVjCsj8Pya4K15LxnWujKMeWl7I/h0U3Q4k8S4b6avrksZB8rF86Rm49
zpooWege/0bVrGxC/IqhmLqr1niJ4UeBrq54fwWKDL58Q19V1gK36HwMuQIQ59ktq9HXSLJX/6co
3VuNKlNlYkh+u1udJO+KE89l9RiyvwCCdw2YbWUSmFSYfI/JpCjumH7vTJ6SCDAAGhfK3QRnNeDG
ovqLHH+usnAlU/kt9TeCst0scLPFkCWob3XUzHVFNSmvhklN3G+kzZz0E5KFpvgL4W5z7VVT+ktW
OumXHZzbBJo+3AnvJ22+fBNzmv3ZtODHX7VerWKfXXy2R98GqH7ukJzhjqxGXKDcQ7Kcqlqd17ZR
0dnHj7L/iyfBNhPXWAP+4POUi5MO/FNlL6mHITajfgGxFqU/5kWumIJuwSoE+zf6b4MZ+Y9EgJnm
/IdD5m+r7IZObMq6jnzB3At9eHCaHAPCBRPHQHhavATaHNfFzBiwWrEGiJgm9tOYS7iobql2HOJF
i9sgvlzGqA3HdBnsZfTM6QEdAGkw5xdBwaul4zA3oM14kDrlbw7uyLXYk9Nc+4vOOqrDLWbKQEY5
U42T7CdtHGXfzhyeoUKU2D3kxY4QEbojA7nbpOVvM2OyzMwyTjU7fko2h9w5Tk5Wq/dB+UswHlMv
se3EV9hdTb60hp1MNSxd46gyiwvxdVrhl8ZiG2g37w5PiQ1pn2ZauO+yvpfBNZTsiXJG/ZvA/Agp
2mqXKTEbDzBmdbtTCcxKWcwp/XXEcFytw/RnskIargrxGD0RtaaTF5BsGQSg2/B5pd38HoxP5CEX
oRPa4vICMM+KwyPoX8/g32eemWbzVP+Dku0zl4hzhr8MbQz8YcPJ8S4OWMgYSYrHrl7nI/HyK0LL
/4lHqQX9BEhOSvJMEJBfjas7yukJmCPGLZIlk3L9Rioevd2fimgpJU9ylFR3DKaFttZhcBXN0yay
RFWza6lgYgTH3XGiqm4BYozBcNznj1Z5J92VWnbszvD0Dhr3nVGjdrKHpW8PKFDlF/cgkYK4O4x2
CQQQc4RBx7WAsALY9Aso7wEA0DzOfpAad/4h4aEds4uPj0wQGDNdFF1/lUyVyu69FimDUDbN6NCE
850iQNdca1HSnA5GvbSq37Z9j1GpGCHDccjnOdZqBCZuuxf6v4zhXqTcnM7YqDbVQrwo271VIANR
eOSoULz2XBjIOnP8vdyiKjgeRjcQGRm7gFfnykSRioAPRWzBZHzcNBzIXgZ7pHVmJI7HCu51Cwpu
912w25xg014jeFa/R+Cl5lY2i6j9cSp/1rlPUhhEsHNHaxuKlrsIhxnpcv6HjkMsislxrjnpWI46
mLTpREMtIKyePYLH5kCn5X3XcErpfF2jfVW7VaRRImNHAUmIscp0z2Pz6ONxHpbn1v4FZMmuGuad
fYyN6+CxvKPxDfNHOtCctz/xyAkw7mubzdwEliMn1jKeGZLDOuKAuMY88zJH4G/+is5kTA9C7iRq
dd5of2b/MvE5ReqvwGOR2zg4znp8G7t/KSlV0rr0OJiwW6607t3vM0JAAKm1Oz++uyQTAHMtgzPp
vSuHa6z/CPUPluSryL475T8BrFizLnQLfnVNsBu32isOMGk0tIBPmf/21qfFSWeIpY+SoEuJqWYp
z0tES2nz86JNfZPtt+btiCk1RlqoPdMAxYcrwe2n2zudeZZcFJzYU+/5j9IRZxrWFElALkoE7uKw
/C4UEOyoEQEcYIHVqez77s9A4Zs6F6FkR8jLbxFiaEh3wPJRXkfFRikvEF+JxKzaTSjh06pzTehz
I/shTYZJ6xqEPLO7NYWBHj6cgBGEveqcc6X9K0cmJQWi72LvTXwilHyRVS3y8X2QPAOLLL/0NSyO
qTc5dZzAFttoUpYWGG+rYqeoKJYxmNAq4JCoLC6aby17YZfvmoXN09UywCxZ8MZ0DB6p6u8pot9e
Z6OMXa/oLwVhVWryLYMPu6WsLxk8q19eCtEQLV1NKod68FLWEMm+7wRqacYk40+M6L3J3WWkfNVd
fhAltHMsEQUWN5yqXBzcfpQnnXrHWie9Fw1rpguQjWRrOXCTEnKstz4XUFTyd4LMMC91Oa6KhJKg
hHQbufxs+6Vkru721OfhPSmueoXMOX5X3FPv1vye9CNkEFA7+sJAuJKM8pwnu17/8F1rm7b9QmOs
42fnQKSLJmAX7tyl6i9qjfUovGolYD1gJIvUbGYO8xLDi9n7iXUgPjvjGdYcfrbg/9qLOmfwhbpb
s0MGOIRDIpL3yk9cB9CayXN2nVlYxXdkuse2wfQ7xLcO7mmZPksuJGNKburLnR0oM9x4jCvBY7XR
Ih2RNqr+TK8fMtIZl2PsYRJRdn85CDwiNRoeGZ0TukieuXEFdJzVyVJJdF6pyxgoc+SMK5GaO7v7
S+1FqfwMmbzg0zpVajjnESNmaLLo0QUAQvUg+1mttjT8dEmPMiuZXXT2gsUBJImNhjU5HEeQKOtq
FHu/NRjnUFb14ctiNj8kOLer6NctT0o0HOsuuhRR9LQaeFNetpQu5dNFpZ+E8Ast5y2M132PBvO7
U3+0ca/CSeOUlhaBXuj0gDSR0QzkxLyCkVPTciXlva628C518U/wvpDjgZcR0/mnZAVnyg8DWaXD
RppkMxJ8ufLDY59iSUh+VSKH/czcqYwZau/DITBLNvoiUS+jeSyDgQKxJlDzVFEa2icV13kD2Zox
A3peXfu1qm0KFlogkSy4tSAVzsVEuIPopfFza5jiSZ1PcCAI41t0bHgEXkqhLXStmznNvzLd2mgX
Iv2qyXOC4onRxgxpAIGhiNUhchxSpoOO9u4PW6Z2VkHeMYceFxCoE8iKICJwRqpskTX/NXmLjPpk
ot4Ji2/yr7dFdqyBGTr5jtoirm8dY1+d2WgVb0ZyxjCYWevYRxhNk8/qbK5xrZWJB2jqXtVLP+wZ
0FJCt1sbqW1svwv6ZQ3CW2A5S+Q+kHAAAXf93efAd72VKU5+9Sx4xV1q+rq7R6QTterVVr5ZSrxR
HABkDSheF0PHwIqmzsBZj2IEX4CXfcTWBqWZY8NNJVoxQKHLOE0VdyJr6A0hUek556uJwhhRJfJ9
/UNHaiKYTzt6ASAHJTtwARFMcvybZrAU6dD4/6vkAZ8xfsSQYFf0/DCMEKEm/xqQ2kyvjAn33D87
AHaj91KnEVL+LxyIyDLemzRYOhpckwMsN4Yv7PP/hQGGC4a6jUHG6b4yFMxb9O7lzUcGFZS/LfOA
iOMU9A0yzpga4qilaz1f9jDXk+KjTh06TFphGTOVhF7KdeDQNqvm065f5GsuemaWXeLM3P5fZhEg
PLz3OlJI+e7J9yFcCUbIllfDI1f2vX9Pja0Pv4iqXmO6U0Lj4vckRr0Zuc89wBRZrr3rSMwTjp2E
PZtAnWBglk7pgLSGjOdTEBIkhWaRkaCZMSKIDPgcKK740SjEPtrm3UOu2aMwlBQomlZTSdaLHiyA
J91VhtB7JDjFQq849CcD2+rYJPMcPG6XV3iADdK1m7WNhIeKNhtvOftDVB3mVnWv0Wj/c8hgk0SZ
MKN3MOnxSmgJSb5fCYO2Bl8+JUvo0ZJCOEp47YyEJETmvOoPLBStKWZp2J2jREJqI8bea8WlUa25
H/DuOMU5JASs8Kptr/7T2nxWjPSQyYVV30odL7nOpDW4RFiAQ9w5eXxEGB3Z3drAdy2mzREXn8LV
bgj3oYf6okdE4x5UvWQs5+xIwQgo/AP1UwmuGjZV586Rx9ez1AY5m/RUHfP0YSrzptE98Gjx7rOt
6kcKlYgkyGBjEgkzRqeJJD1JlWMMW1E2OeDEG2Fm4FPw7JuMVv1rEj1BpiMtR3nZszWlMPaJR9LA
bSjBbxUiHQELh4mHIRMOXrNgkoUgpXiqhULpAaYmPEfuh6h2Q57vwKQuHIfBYWxt2zicU6cBZLuU
jNTM6FeN333vOPTXSD+VFZjLfG6WP7FzCxlhTdsOxQBYQgwVoHJkJVxSjFuG/N/gPgQzPmTCG9Iw
p3Mq4pKLufdCvkyTe8kK/mXZcypqrPSnSTaa8jMdMWP0gIRqsbLso3ddsiVTzgl/E+IuRpjsFj4U
j30Zv1OM+Szvy4WOHkOYNBbylFj0f/0XMnkR/BWsLbhC8gZxOsbKgLRn5i0JLhAjOJri1rIB6/WH
nrALHc/MAWF+f/bWISGdU+t7BrXt0hDlIho9HttFlGwc5daKB3JgZm10g1g02hVqvrfQeaSo6iC6
zy3rJ+v+fEr9MTKh07KPqt9L8kgD871OsqNL5hqokpIRS9YXW0WQGI9zQ19q+JkkMUX3KryhfnUI
ySGC1A+58klIdKL3wWdoBZCqB9sJHaX402imnAzPMvuTNnmBImA9fo4RA7d0hmmC5zRjgMTQUYba
LVT8eyLIweHY6+VvaZO8oD0ie4fyaz76t9IfmFNkC2J1uccRccSUHdrKmCrgbjWgq+6CXaeSsrkb
PISKSLuTALc5NDVmHiSmhWq9GsJPTf01cHcM/kuYqBVIoHT6uXSX9rhP21thzwB/sAl52MNZqp9d
dmwg5diY4Kxi4/nEa2Tkkh4bRDJJcuMddDnQx+THH79dND76pugZi12DYJmJrVEu/rc2rMisUCoW
FPBypPkbyJNXkwFTsJwf0OQG96LfJPmlVZ/ucLaBX4wMDdv0niaYUnLes/i3NHrsTb/9GNN0poym
kMcOOsNDyqr/SDqrHcmxLYh+kSXDMb1WMjNUvlhZZGb2189yz8topHunu7LSsE/siBXmV5F/uzyc
Q9QVteGcmXCyXtj9k4W3StbczX9l8zCm3Kgoitt57EJHZZN8MtuL1rAjhoLiKPlCxiau6AsqnmuD
yonzeFeWlAJeZe/ulz8EmZvqlhmLgM2vIt0Hg34aTgg5btpLR4w8zxYacoFRXJwAviooBtKF41ZE
fMIe4jFB3IqZRhK/Af83uViV2aZqviP9RliFG2Ej4xXTYKXMmpDvRtrqLXM6PomaTVUeUi4UIh/h
0qD10+MxO7wKpGsx7HneJ9K+GlHi7P+FOObcjSrLKau4mt6h062LyLH/Ghja6QoeIKmQh+vCl9Hw
Hn1XRJESzL0FTGevIU6wzVAaPDhvvX9u44PZ/WJDsZVdz0zqZkQAIugun625woSapuBYOajHvAdz
NHIzfcX12ecnZ5bHcenAdipshGvpIEcgu4nVC2+YZP3Uo7rSIT80ID/y+VMJEx2MPbNna9PwRE52
MuKk+zKk7yz/FJhFjfHa9oalkh8QzOEwbC1vPeibptjZ1rj8JiTQbqA/JajN+qMQREmiXVrcXf1R
YevOjJeX7vVqVYC+sf4UiXUajWjABTL0+nHRqTBW2sxZlvUXsFtOwxVbnoGtEcl6f3j3cEJUVrmB
u1dYBJfEUvv4CCcoqTddfVTdc2QcIs6qnXxr1AGHLc94wSCf38r0MHhXyqypXXCdZR19c5T0/I1m
b0ycPOy1FTgDhh1OXPIGnXpj8Obh2uGXz5c+CmqFwylExWvDX99MyBwT9rYpJ16a6aHCom8PW8Ad
M3qkKWzBIFia4EuUXwVois/IpHjDKvAX4PtmMRECJk2BuOSWl7I8KcVVw8QGVaqx752GvIh6kpQ7
TH+zkOnARAtPCAfhgGJSAOsPlBud2hXLmpKdMNjAUYW59krJoqaPGEIIfZ7+pMJ/NXQ7U0fI+FWM
d4EnOrpm7SOS6kXYbSOy/S3PZw2QRl1tmuxatSfZXprFgWPAoJ+j+tjDThlucnmMqa2m3j1Lf7Rk
FSrPOKV+XFdnNfKvhgksJqVNKJENnkOE25GvGYvSGoJ/ykRciGVR4cK5pwqPcipoMhYLVUOD98rh
wqeOXvbyj4DREZZGpZDbQ6HOfV7nCi8u6csiYUPaQRb5s4mtQy/crZycpIIA8QEAp58exmMWNvPa
J3GErOMmd4kdprAeaZTRvAJgGnNYlj8cBNHYWKYpMhDCBwfQIVlViJOOf61pnHOHd1of3N4nhDtr
/XUQtwcZodWnjaUwI9o6tIXgIzuoewaml/DdYnRvDGoplQWwL4hCKAAsPSP7S2LdAF6lwZ6m4WhP
VapxOqpyzIciPwrOjJF26VuWajTANx317URVy4Mo5a1jDNMG0Pu4DDXbPfC6HqOlyTqsbG5NkV6C
/KtOtQVJxEmhkKocWGGzxpIgbpg5Wi+kWYsU8kvi9mvnkujZjcWLkqdCLtGGnvTMNs4vpS0fI5Kw
Qtzt8PIiAkv220UcMUuJ+43/tSCDNLVDbc2/5ek2AmBWRdKHXeJdZDXhY0Evkrmv3Px+15J5G+0E
o6WuM7mHbRQvTEHirBE8aPa1A/wNL7ZDv0K4du1yJgP5LnmMKLKDo3zOEkfSD4mybrSCNhPe2/xw
sb91aRBWdbITrEONEvinOg591H4y7FfmVM5+MbmiyScrPxULlS0fFrlJUUZzu6Szu8/gFWCsK5FJ
DQyMcHNM+qSDvdRDFdDZX1rS3CLjEQbbcUyQetBEDo2yXi2xTwce2DQrjGsUTnFO6DEVnRoOzjqy
SXpJIg6hPO5HGJ7j4vksnGU/SGsF2AvBK8t4g/Ce4btkppaCu9U862GvGRe+Ftl7hOY6tlbx8C0b
39QD6Rx8K4IaPiuFMQ4ZcZdTVRlC/Va4YlMG+oCvXc2QPR0y4Xd/bIUclwVusQaPfa3Cu5PffOxc
Tru3lZMuz0eLip7Ukwyubi1BhcQsaQEzwHtuaf08xcPJeYJLOxA2HfaoFZrJmoE1GN4GTT8Y+lPr
fjTvJdU9bjCPZf+tydEnmg+ODnyZL7sqZ5gG8VFaCxIe9ASwyYvmmfmtkibxWTzAKOJEBakOKKGM
eMXCxHwauHtD76mCDoyQRQIG0ZasT1e8jCKbusCkRfQUwTrT6aeqycbxkjKZjvL21PCKUCjnzeV1
Xe4be2GZ3dXl7GcIhRnYZsRoJlBp8uZm18/E39p1OTWzXeE3HwPn3dCe8EhLdcZum9DPKeCjOa2H
2ruAUk4MfwJneG73b4UhjS7RoeDC42WT8m70AuqfifunDrU+Yz4opdYbGYeXa1IspfEuHB62eQAC
V+T30Lka8j5j1hryYxJcs/JLOIeYMSRG1WWMHly8qLQoyxjH7HmEq14mwd57cCr2EGYxqILvSOcd
aXXtQt9tgDsFxplW33SZpTsvB/J4dUM4mo9cQVhSqtVIltQx6kaPhogpiTQvPYbKReGFo5T30L8Z
kLKIciJhvGP0gijf5xZGEM5URnUth6feXsf6hTI8aJjIYqxvGoKWQINlxbTXnJ+x3I0eB4suDdLq
ZBGcecIKyEbMG8iTWNG8RtwYyFvRwTUhYPkhSzpPBZbRXGFSetN4m46iR6Dc1fKBkUJS5w1TpRtt
U2lD79ysRY9psk0YLyIy0Qx1lvWVmdE8DwDYutMh+q7SU94cOcdNWFqkGUVxzwBPjeLziAeGgQo5
Lt1y1n5c0U70G4d4H+RHFjMlz3re8lH6LM2VKzMZEI0Ro+uNHVSGzvWX5AuytGHBMoQ1aLWKsnvW
b0DZYTiYmcM5HCseuSXryp9peLjU9SCWGiH3VIx4h5tBy4ZJrwoXjmweWwU7cj7RMcDS4xSDTAg4
6Hbdjxo/ygAKyrx3zu6w8wWBGbo5cSP4ycMomF/HByxrelNhw9ptAiBqlr7NkGqV8Fxjlw1cmUQY
zy6eehZHOM6lSfeMLGyyA+ceMBkom9rwiNk8Nk051+t9RM1kh/k0lVDIHljEPjQOl2w5STck+SlT
vqzmomO+dH9DayrLv+QORgHJSt6ps46ZnAxcDuWuh0oOez3kQR2HSL6I7ttMI0/poQlR3snEE+J6
lDAXttxgYXfybGyDHYnrh67daH2x889WmDO5wxFB3LVClepwoHj1nJL0FqRXJUbEJ0qBciV0H7pQ
X8cz/rXNlym6m7lNCfuZ2cRtjyNgOK0ukcatxpgYxE+rRn/JeKIaryz/TmlAMKuAv1O/+DGOAr7L
QKIeJZlWvIZq7yoVd6S7NsAL6z9Q5FkV420ABePNTHWLXozK7qevrFJ5eoL+42RsVOc+vQYGVQLP
NH/WAZ6doOakXM2j+B0k93q46eOav+Q7c5HYHyNsqHCwlbFRFmpHqvUSqHRGbFPkMNd8Qal1jKNW
wQ1GcSRijlIzbmNOKiEXemy5Q+iINaDc3DUewVHwE3gUEaJd8lvx8KaZDsEFmhmJngiJjF/7hx6M
E5yFFFmd4K+tt4O6N5Bf6uhl8V/k7lGK9yWvh35YUtZqmysykz5CfhRtAayVSCz9sNCJR1pvmddv
z+PT42QNBZoc0eiodZtV1P5Jyt8gnlbPM/ePU6tNr6R56+CCRj1ZUezNnv9GdOSPxerBAQiS9bK1
H7KxK9yfNvyL7FvUrahNYqzhFIXO8/TEpG9W0GDxWCXVYpARLNyVy1dWXtzwRfuFJd/dYVE7CDSQ
E5KFni0KWDdlqy1ziscdTl5bo9CWdZvSvttNWJHzPP0zTXqtSKPCok2DTRuuSg6hMXEVE9EuV686
Tx96RpJxkI/uXbGzgm4S8L6rlGatxx0E5pPin1XeOTEwAEA1Np6G9GWqt6qjwqnG/8o6TRntqClG
Z/XajL4M2ogmZEHwZOtwLEL97QUPEkuDfGrwoTCV2BplyBvZ3/QtR7Bg3+KJ6JpbizwPlGMSoLgL
6EgSu07/IDgPNOFcIAcOnzqOL2fmmQu/OsAPIjNGgdpUwYBRcHXwJQ/eXNJOqsJDsDgWpj+zh2/X
P7hcxl38S2EiLeLYGkwSy3CuM8zgoBMD9lrRTgmGo21Ci9BzHplOs5dqXupIZWBx6ExYu+GoKkTF
VWTJ2g95HyDFuCGfNaonwj1kmT5hhsRKOg1CMTHcn57ZCDRcUWATRTyiLA2TdSV+PXWfyQS8C3We
2T+xvB4huixwwmRnaIfOPyRUDHEUt7xwMe6CdKB3sadPDHlKqSssI1I95OIMKJfPRCbGxVcJ6FrP
HrV0+Pf4bmzc4OwrLdbRAZwoPSQT0vNlZneYDm8XBbYsnGkR4ETSOeyTR1Ob7GzUjKjcV1K1jb2d
qV0S7mzzU5J+XPOn7k0AGbQw8ZCu2YujihgrybggpNJjbqL+AVQ96unVqhB1L2mzK/Vd4uyN0kKX
O/fBu7Y/0+zQA5ap0z8VWQGw8USXPQoMARK+Cuuvqmlsc3mRedHBsixyakRhkJIsZ2DJA3/uaWBr
Nt8SlX08Kor6YOnEkOJ0Qi2txTjPBWqSMnV+wAwSKF171awE1aW6mJJ4BAEMwSexk8kV1QWK7d6q
3lGGWxg7nDLsTWe8qY6VVdNci7Kz8suVBfOl7UFvVBTS7hKyEX3/NPFNqN6lZtNjQk+23m7Y8R27
rNyZkr0/G21GT6cKYRPNHJYZ/h2lmdv+QgtJCX87KIB2iu/wzm+pMZa9j27sHl0OFUl2DWhvjEnR
FJBuybNlnwGUXsytqrR3w2priVczUCYRsr6AY4InReP03fMuEXObRlSfU/w8o3JQW4loxQKfZVAX
vbK+xFT6xdAQcwMIlilu7E4yZT/SDROSFnbvTcJ2Kac/frdr4cxinKG8Cku9r24DdJ+a42Db30UO
6vFKRHiENxMupORi4ht7rl9hboP+YWkXW3z30UwUlItt+qHeRAIW5Se2tH7YJxkUCP1Ezu5DE9/j
Jqt/Sd4hqFZYU9JyXDT3GhoMqW3VAjetIFC4S6t8wZccMIFhMbCcP85WAKDTOqBzAQ8PJnQg8Mva
e5TlZwooNPb6heLUH6FzVqx2F7DhUMUzy+Zyt9KYPvLxwnLewv+2uGWTu9GtJeMrDfZiPBWjMgwb
Dd0vqL7Z6vfikKmYDYezgw/Czb4FPlMZEtwI7ffQ7A0XfGvz3WWPrFzL6qbx77pccYt82/61yq5F
cLWkezHCBHG0yAgGAvCp7W9ydy2RnW2Dp6YT7fls4JgwuktOAKQ1hZpjnFx+6H9PuyOeKB2HnhOu
G+MVOUyr6qtQvjRAgqWKg+CzN46048AiBhChwjPEOq8zLvmMB2rFa3+sqoEiih29LalMVjdFlvOE
462TzEXCkgaRyBjAvjrKWXXdS+qQ/Me/lii0ryuoidVf2a3M8CURercYya2QY91ZOHeR/prgwxX0
m67OcFZTwBtx+zQYdVYRkRWXTjWXTPvQ0oQ0p7+XEcC3LJzmQHGba80FwZ0T+9WmZjztlXfIqgBc
aicVS43jhjaCdKURFT3tmHTivaLeZJdNBY+p8Z3gTJox3GV+uv7fEJxM/4a7H15/I+2CeKGmx4yb
JCkXXnKEW4ZRAICgDG+lIOu16r1dTki/uUb1o/QOckpUop1UvkaX0lmxwcW9EzVf2+Ksm3sFobmN
kczCB9ehMZysfi6H330qJmVGfyRPVxTMUj4K9ZHUewODoANzQDYeYMF2lUf/x58JLbtiIe8hR3Yy
nnutI/jGvwtnlqtQTyXAzswgzaYMj2F0LaKKZRipMgrS1RrskE2FG6XdW52edJz5Ir2FoHMwCwNs
CyFYZIcKjwodSpNc/LmOv9aMe4SinLDiyvQtlqQPgZHM56SZefVssMhFmMUIi7ikpFaHTWcBUluq
2t6lR0pnzci7UlRfkfkjZzsv8e9ahfFX3wCx8qTVIAFl7ucinFdZMildf+lym9bVj+BylKGgev2x
UA96hlqIr5N2vg/DWEJbljIsiDTY6OrbijdkmejbqtPsrwQjziNqm+nxLdOimwAjNWIpjAitSc3Q
tpgqRfJnqtrEDn7z6l7rLx/KT05aMYQbyjk4GjOAyK7hv3XC3bdpa9O2mcdMiBMrpddyOBHXJZuZ
smSNJgYnhgz2YudzbhzipQAe1g+0sfl4twyFzwmcCjNM5/7EabFsuLuihLJrsVI5S4eFzJVpzgvp
Z+hWNlgwim5cNMNKvhGJxquyoPBU4IqqSwj90VbGStZV3ynxM5cl8GCtFPVi8cjK4xTy8Q+4S2CM
PFusnoh3NkurjVe1rJtIruC/0hyHHcS24m3s4wll6DYrjtzhhCHdEJ9eu0lQPoV2GLjO6MUkWFLi
SmEFAFkc8dg3vPmYux4S60h5Vm2AAuT44tC4wBpcMqVVx+pfQGGF7Lwbt5BSVC564S20tvxuh3TX
sZc19AY4H9d67mxTX0UEtjZDLc80D3BMdNDooGTQiVW07eahywA1+KeYRNaSilecoTDMkz/XuErW
LozbD8M+NnVFbw/bd1ayPcKZdm6NowuGufW9qXA3IYmNUD23armKPJAZJ+wYnewtAx8MCvki6WS3
nM2r2+gHx0pl3RXnKwMaH7CPp1PYTlecF1PloBCXJE8pcTZ27g7DBHEtV9sNxTzttXnPmZZaealc
S+3Mq5ZgWxtwMXgcau6Z0n7FyjoR99rYp+k+sF5IiTHrOgnLRFKsHd6w4xjjN8tUrxZ2feMEVFbm
h9bu8jH/p6Prcgr+odFjoVNW3KY7fwR03btwVliXoZ55Ix+QAJaHccAu26nOaQU4eG3t1JFiYmBk
S9aQjGxYuXq41+uz6U+L7GsItoazqbJ6UrYt8cq11Fwsd6/23xg35O6VGi8l/0U2qjHGOZ+lvGy9
bV8dM+mg1cs4v0s5mh6kCvbPjrXBzWryglL8n4x4TDiuxQ2G162SXLU43VBE27GpS0659LC9TVdO
XSYwALdtdcQhU+VMUJfKfw4BQ6WsL3PvszPOSCN8FIyHuv4dJaeAIx7Nxa220PNnajLQkH6UVejQ
q9CbQb37cDm7OrACchY+6t0XO5a19jBT4x98rIl5L8qlXgD9+D+rVXV3Kbu6pFnlaJ6Icx6cPfsc
6eegffYA+4vuqpJc0KMQG/6xrM4JBAt9XjL8chh0S26GTcZHD6AbEXM2qcPIDzSL23S/jAvjfCTS
860IFVGZa2bOUUq12cUmM6+4yJ2E6g8oNJ6K1gJ6c8t9cvCcOy9xtMnkZWNeK16mOR5vgayT+FcV
24CMn8HkHFQoPx2balshsYCoIzZJxDEHxTB8ed3BS3C2HW1+x5CcrJ4ntcSSAyNZ+GUYX5b5dItl
DtWm7LYlel2NrRb7nXXX+A5VEFwp2IphWBJAGfpV1POmrb56es26ftiY+Ug8hBCKy3BRDS+pM2i/
/u2Lh0eK1WBbpqbwh2Gp0qKUA7EOkLxnZf+01IUkrzL/YWpfIQp2YXDz8xYKRrp32M4cwlhNu6rk
u4xDfYB9bn2wA8qsMwmWqSkzepJvEW02dcxTWvyaxtdIdpero17xCrrp8J7IsLJv57/SqQMpqJ9B
Q+yHr7SA4Rycxm1mvy/LacGblqX8NINClxJGQYTtbAztm75a9dFvIB9MFtk0isM1kdahSWX42u/8
D3SdCu50QOfq+CC4SOoiaJZ68BqsT+zgeCe27bC1eHqbDOJRsQ6VeSDu0EN3QaLPbEhxGvEUagjZ
UdIPxaPTI32sjTMcNij0Dd2x12o79+ut2g0znRYZheWIiwW6oo6L3Jcp5h0kqJqjggpzQ0r2WrsX
yW8YgpqA0mOYN6C4Qf1lu/iIo3oWESxDlQs9kBQAVHGs5lU0zZq1gfPAGu0jRj/V3LsIO/b20bQL
/zR9IbMbGM/KAZghBgIrVNY4cFdRjAm/osihApu9KKo/Q58LB02oMkHzMXT2eDl0qn1CUiqfKQpk
rPofRrbVlaeXbPjy+CvvhnXL3IPfPmSgS010C7VLOoC4+0nZevvYE9sSR4n6WcH9paBu1jG74Oyv
WUgWzkkHX8SVPfYmlSY/GvkerzFXGM9L908Eq6o7c84gj2N6jEwCMPxl7CvPSfLUKNgCPUzfks0F
a0Ee4wF90i6nlWDTUGhU1lwKPkcc3V2yE8EwC+S3ZONfIYCX62zpLG5uMm/WsHKQ/Pp2mkNK6MUi
oDgspoyNcMOidcrJwEcd2wYbUUxajKsd/j8rP1NRFSbr0P8u61c50ME4HTKHFcqy85mcXPtDEVtH
TUhCnDTzbXDga/VriRgcuATN8UV39ZfS9Vg1MU+qa0k528BcB2wipcx98i4VBh7vYbDW8X47fZnm
3np0gtvfnREglC1E+6NGX3G6MCxWVzxNmGmWboWFLv6VS14p9dTouxkIXdIX9Udvd3yUpd5RTuE8
JJ3f696p8ZWIA4tgnkwgtA78QuZGZWCu62E9u960J0yZrCINQLF9dmgk7M8O3UCUgoSUMMnxH/TX
qQL8txzWXa+Qo3I+RLPwatyg4JCcKluYcTRLLPwABha8uZlQ6ZKeouiQgDcTAGa1aK9WZI1I2RPo
wCCY2iuNgUGCtAyDXMq8eVMCRE6mFvHjEmVfY6qpnG0cMpLQDvXXEjlQ2ocq8wdy9k/Kg9JZHzoL
Mi6AwHi29RFneiSd9bBlPt65ijoTjVh0zqoPri2A8xwZVcuhg2/d+p2iVBZYdymQWfaYI+pu7FKO
5xFOsMgCyIv2jO00NZ+N+hYO+IeEqtBzzfg5fhCLqRm7bNdzM9HYlasCBf6eqVvdBRw29qYP0o9E
9azP447wGH0eMWj9SL3H/EYMEmO1AtMv2wX+vNbXXnjGUPNhipWOJB0BQHAKk+UyS4jgEoe/QUHj
184aY67SDO4pAvXLRatpspVNLk6h1gw0OLgwTFP6g1YRvJXuRHcujnaR+OFB9U9KZGKVpy0Di4dK
Uw9HBe0xDo8i8iYZ2FdTwUBKntotONkVm4zsS2MfuOZ182pE28y5Js3N7C8dtqUuOKNVAAI5OIiX
fnzpXLq4o5mXXQJv3zPS9ox7wrrroAs7amDwGuPILZM1GN+ZRaS8AmLf4MxitsrMXTPAXY1mISWU
rkLz2CUH8SALmo7uoZ6seveiqWuiNz2O+qI6yc46x82WE4cALjMfSqqAxS3Kfuxqn5eI5PziiHi1
kDTBuDpXtX0Q0KFMF2uUMam9p9K+9HBAKmYrwqYyVegiZtmA/bjjN+mwQTK6T7DqhNLRoamE6d8C
htPI8tCLDYTotH82vO/7fCXb5O/Rru6RfUiiXZ2hCwYbQeYitO45GT5ZuTfFIm79ee/v23Sjh5em
3KkS9JKBU+Rn1/zAbOUxtxIpPwru8HiTIjSHtT9V+PUV6a7VvXnYbNNuP5SLqobYjdIj4UA1JdzD
yqr3oTC/1fwY2udag1QztkBdpAa9KVppzHc2r8OsBx+31OyLmixEdrPcRdlwTsuvYcta6VI6e91f
qdbGKV4xS1Sb+aVHjwqwgbgeYEIq6cklUgW9cAJOtXgd6MmE+WZO+YsW3ljLMLpiWHBZm/GhN5qG
as7kLtYrGg+nXpAQjyWZltr7MrPWAOeVhuk5ps6tncVmvQpxTdsoCXoMgZEXS5l/KvE5i4HF35yc
LnBz6YtnkRvzpuCmo4i0tlcdlsPxXOx6+qzrkknY/KpECxPM7CXODEVHrZXmsv/w0ahSwS7a1E+B
PEyFP88Z60xtLRwos+1xgHSCJ7rqXgmQ/z7vsb2I6VjAnRrDVoTjrQ++uAIybhJr8tcFwTcNfmVH
SSa88aHm7wvZCdvdtGf5FilrqbuM9D9xV8QOpr/GVd9CDfL0FWURpjyLnEXdvopumVc3g+/aLFA3
uNAivL3U+uYenRucxjorP5HF0Nrxx/EoYaCKDHutyaLfk5eKe8mrd+AVR5XHsat+ytktt6BLEf3p
vzk1DTJ8L/R+3i6UXc51nG6QQaZSeynirW4hU8rDLMHczbEuMXaZf7OkJQ+VLNTAAqesEBd+tksB
6JUkei2btymv/kC3UEcxovO+i8BZlB6e9nBqydrESS6i1iBpsgUWBuTKm2VvQdCJeEuBA5j0c8yX
IWVHFilTeTgbFk4Wgaf+EOKqM03UnktJgRiR5YCcoIvp3Xh01TvDTkggF3gv3xvPXx7nqYNHS58o
SjFJ7C/M5Up/7+rbuHJQ/EcLoEcgmPVwzm2UStR+oc87foUs25poo3NYxlvYtPHC4OtIFNqlqZvB
oGxIpOzI1ljcPd2w9dJRDYCtgNc4hbMeH3ppk0oCUME1gEvK42hapeekXxbMG274E9V/svQYigQ+
+5jRP4a89bDWlNIbD73Ngk7G4lVSWybUUyCRYC1/ekLcKTbhZuAyDtqNidBB8+FHGegfejHCCkE1
N9+2uwrSfqp0u45DVlijvZSMUx1Nwd2tbbdR2ME/QicJF5W6VTl75ezRxhygzRBVRrPM3eXtFxVn
H0l7Scl1KzeGSCe6dBAQeiZTZtq0ewf5ohbXFgNi7ry8Yl1yYi2UreN/ZQhHGQ8Pp8IdtaJWZAog
BrL+kLdTTcezKZGyxp//iuq3En/SbQKLksOtYoFU/Ap0XgsWbI1LxnIolEG7sQmWDyJcVsHexPDg
Kf6pQ6fEWOrEGE64h3WkHdL5bR/8dkHJL+5pspCrWeHJY9ocxTG1+OQvw8Eg2p/N4FUgV+jlQnhn
T71RTPJR8iOk9l0rT2buzcaQekbIjUOUy3eljdDZS1+QwXZXigOJDJBYgAZTkMeJJoBmS/pg8Umk
OVd9svTsXzA9FaaPp2OiLL+qbnQqo2YlP0bwqbE2DkTx4dnvHLd8mw67oPrkbILlR8poNdO+Irxx
2Kgnor2mkgqWv2Z2I7tlBbPOYwLGhZcSCYyjCX47DAufOsBjN7vih4xHoyYYjxjxD1Zej4sxpjiF
d6lQNpJBjUUoz/K0w971J3O+xp3bN2xVm72sHoyYAU3fVtEO3HiSdOuYy8vnfVUn8KrQDmEvKcbM
kTnWYTA3toV7zhmXCb30ybrCVSR5R9v7GtmlMlbRVr5kGJc9oGMJAxCFyRYo3y9HWWSwsbpbVweT
XtqnZCOC3JhVw8ZyHri1o3rLaZ1rZe/1DLf6KcX1lf2Wzq8Gtri99wNh4GbrSEyKSwdvoQ0fBhYb
cxGHguqIuqXjrjPLt1u/OPnokH0USMKN9u66d+02xK6qeRPg3htwAnv8YasBkbDG9dhts3grmJ4d
qV0XFY/+J7MnzLaJbYZIVdT+sZMnTGbXXwUE0jqXV0W/8v11U54N46F3hwwWQ+5uae9Wh02DNhQI
zhADeypoJw5kT4q9Jj2qFPYwgZdYaHCvLBZX99Lb6lpNbpXBlUq2tnCnDXZ+lZohO6lmNbAPC2Bo
zGVnjn3k9VTuH7H+qdTnjFBX5zVTC8i3E2xNCOV4P7v67opHxPfek4rJTrY0scVaQpPTsy0nHVDb
UUpsma85pAvAvTatO9WkeJbjSvGjq1aSy3M3cnJWmp1P14XAdlhwxFHsDZktoGITozuZAdslHWec
DdorV1hsPsP+aqdsXTtP2ZsKpBDvbUY7U9lKFi5361g3lASnK7N8yt3J19eJzoq6Pudlue29iIQo
NdBYmWJ3WaqLyF9lYisbn3ba/Q3WtxwxWnho07Bw+jHmX6wajcNv2szcEsJbG6zGp36KimzV8M7C
p6g/LSSE0E5wBTr8w833KoqU4eozke3xJU+VZnjCI6OCjF+RP5FpA2E0yqt5QDeiakLu5cLiVWT6
VyBMTMsWgy9IuujqwGiXAhZ1xaTieRVgP8Wof6QfZRJjL3Uli5rclxjXa5TRXYXKj1VutfxRZ6T2
cReRqsN9qwC16TEIu8jljuUthkrMnH4RFxCfiDdqEu4T/WGAdkHpjTMm/oFlmXlSRLFkf4agHU20
gDihH7JBMmfC3hucX8pkaREp8Ml0o4ma9L9GSwM90VK2tnSo/6lBiCD6b8DXqpXr1jr12V7mfToS
gzL37eQXjZLHCBq7KZEXPdryLtGWUXYIkBy78DJob8s/04mInPCwwUm6+JgFPh7PnlpgwphwGpJt
RayNh2yjehWoD7Jzq1X1o3GxQMIHJbtdM5Fn9sl2VVQ0+2OIfzVCSlHDSM7lry8z654Zu4py2Pwz
hPzZY6wAOzY0jFq6Bpe2XIZZO3VJKwlBfwRfopGdMoNorE0QkoiHjRBSZAZuXTQoHKwDbpycWahK
CS+lrEP29cBgXD1HC2ik2nPF/1Kih02iUaaOweYt35HL8SgIMOur7RLzUc4goyaiazZx+yV5985l
J6AqPHtYVFn8IGLZI8L1bLA4xmGmJC5aTVqOsAnupwCaC34HJX86PGlltDD/jvNPbv8QpXzxjrNv
Rf0ye2NSyMVO0s+edQRr8NFKJlBzNLPOwbC9xwQGIIzUGefWZg/YBBPQKVLuCeuOPoQUCsarpH9R
lj49NZxIVb6xUYnyoVq37AYc0O9CM2e2jZl6pP2OEIj6LPcZqAV7EWBJTs++91arg0Qlmd3MlPir
D//atl2qnjRSvCayQunfMeQ3VShclb2/0zsmCmhvmAFHf6YMP2jAwxvowazXj5FQF40bUKZMfQwO
AYk3WJ7AhFOfZKxcqhslEFoJBynPuGkIZTbzWFYMU02GM9T92EzUNa0zTf6qGeMGThHjW6diRiqb
rfUfR+e13SqyRdEvYgwy1OtRzpYsW7ZfGI5Q5EzB1/ekH2/fPm4fCap2WGsurl6N+8qb1vgHFyZQ
hZZaK9EONWqFMHrSGaNnLF/Ssn6pOwLLjCuwcdYZoER2KjrI5jZ/eL766PRjwUvdet5G2Cejf0is
uIaHFvabPI4eLbfLcK+mJmpxK7XdIhuuFZWD7ZwjV2yj9FomOxFdmhijVPnF3cAO5IhYA1A7EW48
pg/VRMgoDyy0YYUvZ54ohZmj3h0vOs3EXbPAfP08Mni31j1JcrjSsYuTPWD/BlwfNT0pCOG+OJDP
M1R4V1+kvLE7hGXds/nLyHzySc+khZymgwleUA9uVrcfifURFaux7BYzE2jj4dbFxZ4U+4j3xAU2
Raie7O4ZfQxZr7yUFiiIX41dlx3kQG03OEV9yJAdnFKCDf4pFLkj/FYPib8caQS5lavwFjfIDtfW
XKpjAbRwi0b63Q0i9nJgNyNcDGjEZbVo+J8GpES+uAjR6hj+FiQkGH27z4gLBefCsYoF24BYaFvf
rvdcawz+0cfTDhm5vzJDwPrtcgyZYeFL6pAkTWrltjEb8iVh2F2JvoCFS1HBg+IF0ocnghdnn8kY
/lnZV27d8wqZP9p+gTiwOrvQRnFufTZSIJqyfgP/3SC3Fzc+xLO/Oemz9kEPhIxzd5MObHtkkTaC
WKTBM4Gg5Lg4zY8E9Kq0IIbDqG+SlhA75L7O3dMvxBT885Avet5Bqx7kcC0tgWc1XrpMHfzkXlQn
B8cZlHorvkgk+X730fXV1nA3DlqO1CQaY14pN3G0SfB4Ne1RzF55fUvrl3XvaUBeytxxxgLqHTnm
M13Udn49PKSlBOHQ/YXFs9bEi8m+dnl+7NkflBj2Ge3cAr5YspHPFOFOa/1wP69KYu8SNo196L9F
ylg6pkEUQY8MADkryUukTaYy3aSgFoPMOGTqmdC1Cr6kvRvYvsXduRRMcJgBYEuKMeW2y857Tlh7
Z/o7iQc1iOHcOjaMj7KKPI0PBWaIL4GjMiX8FTzMenBItYRwYiKB5/NeGu4e2RCbGyZywJT5KCFP
2IpQCbVR6iTHhx2ahM2R0m6/ItXd29pnznHXYJQxK0WqT7Yw2jPVlweF0NQxlX+YqJ5DH1L8haz4
RV1XC52mXybmKQmvMb7mDBnXE8NXPVD33ojPASMqv32SxCbWV+QgxYDxh5qXe4/eovdfxCjoFDj+
5+rDXbn+qRtfxiBbK8Sf3BJDus27eyK3bfXQBoPdx3NpHKAwpBUA5ksY7X3JZuQgfXTH2PyFv3Wq
eeyTjwRIuiQ25ej4qJYkYshVZvGumguIPRM3PYZabyc8zqSJkXxCgXR06o3ByZPphxZ9KYo+WW8N
7aRhsBs+c3YyUOUSskFWgbeO5KbxSsyWu7FgLYDgeNiWhGmEjGW7faMtTA7hvDiO+iWZUQBPLQPF
TibLtG9R87C8hZnBfqGDkhIZv422pL+su6PKfrrSW5jBmfvBwAOAqI9lYvKUR/U6LO4Y27XqSBZD
I3V8ySYqeHozsQYbcEwyQh6fAB2sSr6cgEgRpjAHnUaeRhnBjZOwXsL3otMpAB4idXxA1j3yesXL
jGufAVA87kL3x+PnGjFyvEOhTwtwLtK6YFet5AOAn2b8OvZWT69ItPJ8M6IfQzHZQvMeq0XP6iWM
TpLHsa1PMdOeov+Zv3M3+pvIac0xPLiANq2V41+K+qGzX8bltp/JGgYkkZcp4iicFfPpg/TiTWkb
QAkv+QAhCpnfElrakEG2PLjjqkUY7Y1ikU9rcJBWvekadlIA3+0OX6L6KSUaQWNPMgs6ypLZJunM
Ofo3GjY9fy3cnYvCYWIOPemvZbObXPqP/Wh8sWQbeChF2FFDrPkrJgA5jSdNR+PwDvoiNXZt9IPy
/F+pTaROkTR70sy945/UhKRuL8P3Fm+IdyWK5F/j7DWYysgojDtGKzPfetaMjGZzB4B0UUJk8jdI
JIbkFBVLLd6Y7SawTrm7AgCb0cVDa6ESSki3lvdZ4OlrJ0ltIuQJunY+bNMRl2Ny8sed0nKKWK3o
zlmh1Svh9/aLl6c9OwoAx2ZiJme0hKuRRRqpcm13GrI7xO4VEoh/ba3QOdtPvgOY1WL2xfQafzP7
6kMT48BMt4zYGcSBhyPrqzcwNpsZn2G+8xXwnyxZeupkdYR2ylUv8fpww4L9GU9p85qjgSHax+5f
goRnGbWsUO9VS7ePrJMmmvxpKr18y6A6pFy3yPQYn/zs5GK0QyG+cpq3WHsU0b6edpmGrA88VtKH
G4HmtIHsoF6wzMNnjUcu8vJvJEEAdTczMlO8hDwVETuX8wAUA5BNgUNAY4xNRq0OT9qYAL7hayNY
xwE3OL7blOITVNiD3uvbIEShPOiLxPRgvYMBYELkshTTOjwZ9W6EY2pTuQnk9XX+3BivDQoG+eH0
iGRxehfmDJzBxyJ/7Y4mcER3xq/IMPdfiUYic0HvtBgujhNfYUcrFyJpwaRLWOSi87Unl72lObyy
WENe/WNyeo32k+f+VN08XsZGgv8Uot1qMhk68WmaN2vcQlTilmntZYFyVaDFlngRdD3aQ6/niEFc
pvFf6yn8LcQEILAS50lFyTaxPjwf7XKh6MaZ75QfQzhB3roPNTJc3CtMQC0+nVTbORzeAptKzPLV
xAkn/bswV7pZYKZ/zUeABsl6XoXodbaryz0idfQBP552CBEZa0Rms0Lw2Ra2/ZMa8Zn0OVggysN8
MYeWiISbCxMBysN6MoE0HQoWoKH1mhfvus4norATM4AtXNir6znrKRrvbthgiFiO6d4m4CP0P1pO
Hl1KY9mSQdD7AmTCyUVnlT264dvRt2O2MdDvJ2Kfi8/CeZKcX5JdMSIpLAT7Gg8Xmy5enn+YlCe0
Awn8ANK1rvGs2fKg2HvfE6f8UH3Xyd1zjkFzsVnOhN17kUAOZthuoPnSjPME+7PaDujq1NY1fwtc
X13w3GZvWvFe+fGytOlRUPKicef1qbV3nYik4jUcKuTKUClRV5jFsw2zqmKL3wlrxVc1781NVgl4
euzwqel/a7FvIWFRyg7Rc1M+KCYy7IcVXbQGWDaZiDjHFBL0X6XzFMUotIcXoW0d95aqv1Lei+Yn
JsPES44NgiQjptszf7JxD/3rXPGc60wNhUdLYsWbKbt3lNZywi72xPW6nq/qqv+CNXjvyz+b6b8r
f1sAmOFr3F/18W1O9QJUqyHFCGG5bIPBTnZxiltozGCHUyv0qygO45thEQ0S5zg2kiFDuZkzg8m6
R4FIywEp5Q7XnhikqEN8QeMoOOrjq9W/yqFbNpBC1G+DrC3GMOYoMlyncEeA2SrTML7Hv3R3Sx+6
ZDuC4Ijs5UyDd7TNqHEmRQ/Npv4IJta/YCxZ+eYYI6PEWRmczYKkbGAd70jmN5n/ViXDxkQ82lEP
BfE2cx5R8OueW6SZOqifT39XtRe35B8c2HKCOXZXHobJaAcq6F+J2CCajoWHf50ypJwPA/sn45oL
QCYE0ZOXwSGawdu3KPzyqYl57jm8hEaAQHKOdZY0aKU4R3y8V0AcQue56Y4xs9WK2mIfonjhWXHb
k+HCewO86wUvjXmW5S0wC5wf4ImwJEnjl13p0qpWQ/Ml+MukjLkiWHV1yDRIfsbJqeyeTbLqJ3fV
+fNiHKb6aOxqxtAU0rby1j33hkWcCgPEpCFP5OySoE4qrZOTtApTs76Nw6dn8Hi8p3B+IAdTQHv7
xCeXAGxAqZ0wCxkTptGYfS8cT+/gSWNVRsdBvhoDM9vqrlsHBuK6d3DtW1ifDetehIwk13V0yLIb
Ah3i7IiAXdrZmRH8v2K4pPGTDTFDth+pRC0aHxyfKL6NgqIkQ5QQL455L1IOFnQpVfs20Fy1TFbS
dCWR1KUmd4t7G6KLJFg4194m4yK6FR6JpdN+98FraiugOiRIBb9e/IA6s7DyY5zujAqgLaIqkqZX
hAYK7LUtOT2ZCSTqlHgQ7OhzDX3tVgIxX7KDBQYcjx35KRsVPp93JnvH3vwIO2Zhprh0DFZ5w+8F
bf1UMgo0SiwlA/NQ9KyUy5qrrxMfoXN+w2yENG9vMlqv4OKlKCRUNSF++pYKmUrOLDnfZcYvIpJ/
qGpjXmVTj1ckT1LuvVcVeQPMpDoWtZpkBRKOZLTMmbLsUdFMBuj0RL4usz3xs2n4prpi4xXXDIek
AdxhonMbqSoIO549m6X7bDIpkUNz60KxNRi1V9jE6+BdoYgqhpcAQWpA6jHwvwIK/+T89Q2EZ6BL
5WcQHcuCmijmFS+i1VRrS6lfGuE8TSI5tmWIkplrB4R1wNAi5CMe4I0KM9pykW6bznypgJN0RQry
OPy2LXDt8W8+FZe+4fwYMAMzqArZNnvdPnCDvVZhBWA1bwm6UH5qjrKVnQ9yUwZ+zDin8WCXGwBx
QfHTxADki2Bd5z8WWZiNmazczkZbH7yAzXl1SvKTvW4NXK+q5ji2GcSN+LDL2AnWgoKTS9WMd43Q
3rRY7Yqc3W2CWchS4V+NscbfGkG41HzJBpk7KboTJ700IGZNbX0khYUNR8UKKiCV3no1k+pzQi+W
6uxCrJ8q+4scj99VQR54CdlaZelbKjI+aY2Qy1cpXiL2xF2NKmv6Us5KR5gw/okKuUr8LYx3ULoO
w4y8AfxT8i64ZCjDnVnWsNqs7NiTS9e5d7B2BUDmgaG2gQSQ5kivf+L80FWfjnUlF/pfYR0idagK
rK0MUAk82kX5/xgMHrRlQw1k6q9DmC5aFOtuLhmQlIsRCkTHxrCtD519qCWZd/zwunT+KUDErbYz
Fb7w0vry+QRnxa/hMa5Ak16TuyTdvTtQGjcg/BGNspFycc6EKczN3t9jAYPhAu46sxeZfS6su8I4
KVnyGPYvC3g7ONfawcACF286fG4+v5WYZ0Youv86RlY++BNo9yyZOFOOJiYFnpBcMUN1fnMGtL5F
SX6T9dFluetOmzj909VJr+5OdxjzIzQj1GCMVtEzdvajgl4/OlvLhcOUWP/qDlTW3e1o1vUAOclT
QLqNeu2LNzR8bYW4RlIxPQzSm0aC+TzOEFrAeQManDzJy5Q/Zz0y1We/vjnNvWeqolwaeU4fk8bD
FuCE9V0Baj2BeehMFpwtZBCTRIp1LrVDRqnTTLfUO2TuGynXiwlcE3YQoCtgYvJouETDno+R4ctf
zM09AY20MCplNNtRpv3T478eaxoLwRBRDqEIEvFwzuVKXIFeO+vRjjeAUi0gPFV8NjhOK/gskGwY
hi6V8dIXjIVQ+ejptxw+BQrTiAWBZr3l5tfEfM04W/ouA/VkhcO/pgKHVLyiDxLJX0d0I+nchrgp
ebdbghRI6inob1uCVCDXV7JDxcp6Sd4a88UgfKqt0aRq/Xpii+NWrIRthn2Vv4TUh3t7mPEWhr9A
ZWF1r1n7E8DYipiNdix/lY37m3kqfoPEbMgJ/prvYK8zGBvlj6iAOYwDv2fhUyHha4zk2ras8wPy
J/xj0X/5YBOD02SxAPp1m0sOXaW84nQNkViE/Cm/JXSkZRUe+MuSy2hEVBaw2UMyoULAS82bh6uy
1J/dGELZCDQcd66SHxaqVRNsfVMfGusMpHvS7ZVFr1ZUKWj2zcTdwOCvQlrbgnu1B+5mwkeKyt2k
7l9X7MW0jjgxCuxC3i6yPkO2yoGLKJI9RaK2Wc4mc0C52k8wZflgpxjaCxJQuyLxZDsiAJb9uwP2
JZI3j3okSt5IugodMijQvgUvsr4HJA4I7yusnmuMj0CBFkREAJjmcXdfROgsFaviGo4iV3fN5M5n
vgpswvzfyP4pKMVsAhAZGuvlCoYu7zPrpfpixDdovizWX3RGAq3P7s6gjMq0lZUYS5tHxUOzGK4J
TtaTv9J72OSWdyREIz5lk9OuXIdden8vSEpS/R/bRO5he+uznpDNXyZ0pJsXh11zQkUvkycXb7P3
SswY7VaHk/tZeUwTGHM/HHxtqAshIpItiTds6TY3rdUYlkPy1K6hdqy8UyV3fMHwb2HGsKWDDXry
XSKIrB/XfAS8n2pmgF8VW4qYA98r7tCw5yNxjA8+vWVLG2O2H552nJdCgj8meXMRpky/GjFGxYdk
CD23cYzXPGyeYbFC67pseNvK5j6ZD2xyobkby2abs0A1wOQPLCIpcIUjOXFd1GX6TtJJJTNFzFhk
eK+x4RKBwwpipjVx7s5sVYe4KHpCWBXohJN4WqqCGN7iXLkPme5dyQBFYRXlWhF2y3J3ZXdbVzLX
IKza2cQsRMiHYnNn+bgxGAkRqox2xsS0xq6G3rYYTw2nrgdYMsMoDWqKkx4wtgGGhmDk4cw8TY7v
CXd98hoFH42zwt3EEjR2sa0QCt8aYm3GTL8txXoegvinTBChQC/MqxNcGtMHWpIuymGTdYw7N2SO
5uGTGTx60gyiU20F1L7mYhYOt8VOsTdhnXIUjbxpkkZVR9qC/AuUqidId/QN1Iww1hnQ5Rx/psGK
c+qXilAbTQOCV2AFx+dddhAmBJlGFLus32A5w85BeDzL+EzG+IQ1I62g7qn5fCVq3nGbm+lC5v1e
VJghAnc5+Nzef2N2xQntlncLC8/IppepiyouMXc0Rwcb2FjRLXAr5qjYcMBvepwDjvZuwKINPWSj
BoUvVoU/RWRL+ogQIpi8GANl8sztCViG+h5AdN7x4dB1N83KFpqzrc1T7L27BVJHtuSe/eCznLhD
89pYaMgGZY8pYJ7qETXSo5hic8L4pS7JZ73oObBk5S8caxtxiGqVj4LCXI+ov1F0aCbLT6ABBOjC
2sE0ykEftl+GwF3d0S0RduNgd2RaiCSQmx+t7z9cIigAzWXDhFZMhyl6FCVsGWBYeG9XXfUu9dOA
fNZEXiIOKf48G5NQCx/gRJiWy0zLBHFaoegEk1eJYwn0M0YSEbxXc+kBIS7WHw4Ou3BfqVvE9i2L
9iaZJRqcgXDYagMxCHsC27AkWGyHzBIJNKVylwbbbPgQ6nXQrqomNoXhBRRliw9fsotQ8bE1iJgK
vqtwYjNgr7rka9R1nrC3uDy1+AKbCKIEl3LOseR4rwb1klNyA5NPSKqEe+4wYupU40Py6hivNqVI
Y96D6G0aQTX1jy7CINJcOhOIwUsZf2YRdmzRE4BmHF37qeen1u51cG+d94imG0otYo9Qag0Gtf73
LCW1fnuf5xuqQ5GvMn7NMnrXvF9Xu86Q+eJipwcNW5DaIgGv0TzELpOF4Cesvxr3uabtCPoUTNG2
Te41LaL75KrDgGcwe9HlgDKP+z5/qgNeMHV2rauHflTO8TnvCC5UsNYcGpavQLKT1bRVXr96mF7H
5KMK5MZBklNiLUzkgY2ghy2uwOfoVVthYxdiuoBauSeVFvbGdHM4RAipK8PnnpLEZe1kAEslVthE
A6IjIR3AfXV2tMp673ngvzeJjQQMwHS105zd0K5C+ggbIvSo/TiEjAkynfvm0GqfOq8XadJQE/vo
HOm7CDlAJf/QSgZy3Q/rSltP7QR+hidDz9dOcRAlGcLeIdKdFVExjPtA+/IjzZCsNP9Xn+Q6Cx4t
OtBJAFEDz1qYS5M5lty4/PJFxanmB8soZeTBpcE6QsaoNnEcdseg2o7aLH7BNYOW4TWX5CYeh+FK
/E8ZrrjEu2ZFvG7vv+f+oY7qbRtpJLgNqE7YYXz15b5FH5Z/NmgTKu/FU8+aOurpY4xeNPSsUbcz
rJPOuFi+qHZnutuouUukTeTfVeIvxYVWXrP6Ozc/ZYp79I7yUA5U2JjzEe14TNbKz6462eFddm+K
yXxXXj0yA13k2lbioAAtlhLKYENIHBsRSncZ9+tOftskyMVpyz22SSjKplPUXYkq4gAFxUj+n7eW
9RWJ60iDmrOq6vlXi3sijhVtuOf94O8PFeg69gDYK4wJZ6NOLtHFxO/CjSrcC3NLzzlEOXR3rvv0
3LV32NWrnh1G65XrUHOXMH/pGP2NRr4kT4UgRv5uq33qfGc6xU/wPPifjndt+KRQzmukWPALKEeR
NDQHljZUf7e6Rlt+9JH/yDfM/ExjrcXsmE4p8fVbWa+lfBtgjpQJ5gYWEiAZ5m0B7AAiWW9afczD
F97vlT3eE8tHrJR/FRkpkYOxGumD0uatqSBLI9lwLnBpvIboW0Rl3peGTa10JOZOpgJZuWzVyKg3
eLPYDMm+eIwoEgr2v7BXIg/hfGwC8J3EuWR7xkKbGUSIhOvF8F8sbYtOUqFeqLxrQuqYVpPeJx1g
MaQMAZ6Oh35VW0fiwda5/5Pb+mtPiqwbwRvsomgDUDvi86rCnjnCSWctHBfP4KfdIV/najkQR2sF
G1uwKm9XAnJQO2SriGGDhWR1HH79fCBG8NNH/qoz0kA2hjAcXTktUWkxaAqYIAMiqxAX02W2HSmR
6sNwTj0L7E6niOcZ9D4pWxE4xZeZ7Ff6GN9MZJflv8xat+3RSK9+8W3Kg8p/50/DIHzUWg8mlRZC
EQOFZr43EnM7O4Uyc0vTmPHG8KUbcIR8DpRcx8xLzUHGTM5IyLOJbWbOfdNmDxYORwAouZ9eKwbH
NqVAwzLBKJlYdRhWmU0zQbaaTRqQV4eIo0JggMcTw7SuAdXBSr2uOTyyjc7uTjlzSc0Sbh/GjNkj
YGqM5zed9giTjdEgRzk6+ntTf/j4motG0PyyX6Wti8xLTDPuAFdpIB2ShthDfWFG8S9FMT2ulfFu
G9DD8GjZ1PbxyPGw1aa7z+DIviDKd4CdAWTDA7Y2ERr3DgUq5/BULCNdLZjVVPwxzbC4VV9G85wn
F4wrvb4XDmqyz0Z7HqNnGceMxsROD1G1ZF+SRUoFA94JGSLQamOXZ+6/M8ZgG2XuU+czmq2dZTGQ
t2idvTrCeNWv8cExwNC1dezts/F1wOegGKnEaMH6KaJc22Tqq8qxGo68JRATg/I7tzzBqD2DIWAM
F8FSnFAS9ZVHT6Z9cKODZfRLq2wWo7d2rfMoECDC5Ort8cPT1ScvNXm8LW5dkl1nhX/qiycbwWEH
GQdPro2jJHaxDSJGVTBgRdgfLe8SQ5sroXthaVjYPqAq2a7SbCLvDf4WI+vQFYsGv5ClbYr6249A
xX2n3Y7jDveDXUPgmvHrX531bBr3LPjo5gsTy7lx10pIsLSZOl1u6lzlcMvby5wNZUJp0k5Cfxfp
yUzxzO91ZgfugPkedYAWf4Qm8WATc+hAYZPFnFgiMgpcc9VjAuEyGahtGM+exvo5qV66cg5Ekz50
gBd3ooKQBby/giIJ2bM8VfHGYnqZ1yZ7VEAu6ZtXvAfdI3Z+nPiEXg+G3E8gzoH/NzKUtmQCFpd2
GB9P/u0m3210GzRUjECKLg7qlXoVWTR6I78d9CtstDy2aNcLcoJKHI3M1DOAI4IFamENLGdfsUj2
9cFThxlTZM6RFtCbXSB4U/mdYNvJfcxhNxmeWxN92Bwm9Jz671F0rvSXYToU4d0ysAvDk4EASMof
reBK5pQaCGNH4yA1lDDbluc6DdbtPHz5VMbdK3Yh8iZcLbDxy+LN5EM3SlYNrEmmbVvuK/tHN7Y1
1phBMSSau0z7o5UbO8XPJglgeuG1ABNhx28U71GzD6PnWn3Uyc0zqH9ufob0bfwuxXc+N+MAptND
MlzN7s2o9jUa1AGf8YpWwy2+EwYk8Uiarjqqlgyrr45/N3gBseGIQ28fqdO2degvOppbplJWtW3Z
6huvpXYHyNk1xDK/sIsQyOKxDI5EJtrnnBAVi8M7e9bh0pbiOTJvU/7cCYaRw8LEHYku1h9IyTsQ
+1A5J915EHvJMthBT4vrjX6ksJ/9fgCbvc2jah37CG7WKDRMsjW0VUL74IznzHrY+lXwDAflMSWL
CW1UWZ41hlt0SBzt27Bep93WkhQXKKZ3sXWswESM/jPRkvV4sfONas8WcewI/Mgzn8pk4Ua7TD9N
3lrQxSUVSWTr1nr18bea14J1ykiMi8HcY3T+FPZflBgl1vKQoa0wtn44s/+2qbrFjD1cbVOZ+6xM
N+F4rwIkFbGHPnzY1uTeVBpraMNhoOBYyxIHvwTiZLRoDHrnkDhn4AwBmC0rxlgVoYhIGFxjcGVW
lDLPqUzU+sWhxZCTTf2/SPw0RUr98DqjooYQJn5Qri0YdiOAFLNmwjGkryXhyRHwfIpw36M4NYDN
Fe3Fy6eLw+apionfa9ydId8rb2dG1zGKNwX3BiSgxiLjwdiwq+qMTZpsy/TqOcZaOd1r2o85Oj3C
k7C9sTPbMJkiBiM5TAPwMfVco2q18U0hU1CImZhkePUXoq2zqdq1MQCekPE6TY5mcDL5cobmaLLc
7c2WTfdr7mS3pM7+17gyKVTax4yTxiu8mKyOe+HQMoGYXonGGvh/J7jy9Ys7Y/jbXeKfJZIN6euo
8JEP+FtXe4oG1HLqFOZPoP0LDqOIotgGGtcarxlXeyT4FFMXngqhW7H9IvRN6yn0s+60D5CWWzjB
Uv5euTr4fJIjA65aqg+Ps7PR/e+wSQ86pD+MgU6/BINMTFCD/MIhTIoLqoTgr7GjwaRTZriCgvZa
kDjUtcl2IM1jZAruPQKdnphtnandLf1OvisYkhP9D7kRnC5OusIMqwfYzBe+txyt6LshJ7qwuNdS
Z5ZHoccIt33mL6ZwumpI1PIOw3hOkdmRVtJAzmISnNb6t0UUuxlE37YXkGqDn8qmtHLZleNOK6Zk
67f87AYEZ9pxNzd0QKUYN6UrZs3DwRkoNkVEhLvRejtHl0dVRsjJsbQqd+Ob9NfVgOYjbDGo9t2y
SMZVIOKr3vor1yJL3H3XBU1cpr1bhXs1Wqy2DWBHlwVVirUiAfhvViQpTqrrdp6vTmndI4CoeFlH
BubMR0XyW2FN9m3tNCrEbZUGbVZXDCvpPQOQ88KL9+Oo75rG/OyrEesWNkkbXU7rsblTEQcsegJ0
QIt6BFSuh4cYAo9t47/q2l3F2st045scPfQaEKc0AS4rhaYSD195i9XEQuzrjvltGrLtWJg7SxcM
nMD06MSfOYhVsoCpFJA4p6QsGmT/21j12XS8t1FDXNQ23lkW4VvFUHOwlb4ItOqadopzRwNmlZvr
1BWPpAyOU9cQSI5Bwo/Cu8jVqU07KDbKpMOHLtuN2A+tvtigimEwLC82lrUIJsZYs5NEV7Ats2YW
m2kr2aPEVkOxDVCreNa0siTXod8DYHY8jX0DmfeoR2h5o7Dc5xHngRuUDXmWeOXayKaVJDogsHAC
B+zfTDFtfTFS9zSnyBSbShsOTcQftCwHkYz48ZW1RmK0C+IaUS+DvNDF1c5YX/bNsiJCK3IY2g5D
sRLGsO5yIAyuMW5qsF7KbqKFdK0Ngm/cTizJMi7vBgEOqu9q1PJDjQKKjNxjEvQfKjSOVin/yKD7
Ff7EuC5ZliSq2nazie18P4AHiGDZTlBpM7piJ0yBXaAJ9dAw+u0ldJi/CaAC87v+q+dudVBIqGIj
v8SaeGlisW1ESr9ahStNDuvGEQjm60eZ5lybqPZSm4I29OgOgnFrR3T8TCyjhIZ/stkO9y34lr3S
WnctLb0DoktAu6MgrmN6hf/pRNWtaxjYkfLiLkcR5mfdn/lIaVYvgshHu1ZE/trUXSM6mAGHCrHP
tDWa5Rx0pxJob1We9KgLvKBkXzhhlqs4bK3atWDUM7onVaPbpO00eYvCzSidy8ZlgynLCoJCmysg
5XWIKaLUHJigGMr9XDCsj3NX/fNQs2FdU80+rQ3h8Dq0A3BNUzho/sKAEWY3WQPo1SijWDXCITsk
Rq1YiyVYZzo2zE2fO0unqPQPkgXjT4N99tEzAhNAcTVbVkBH223IL2Jb08YPcg9acNIgBvr1DGTw
VZzDBouHBLtliUmQ1SZ1qi0SnCK2yo/Sju1nx4kj6ngLU6UZyOo1dQOMf4lro9bwp5nUkFtQ3dri
A7eQYEQcApsoTcu+G1qmvzWoNw9JatdPsVnpbLklGWyo2+YtRjuhVpjGXn/LBuYpcVex0NXi3P8q
mqhflyDMlk7gM8LuCns76Q5jwynPcDj2IUQwLBpx6iiq7sJJrzLPQTIPoRDRVha5oTBXKP4VLQsy
riQV0Wwm4/SrDB6UoYd5Ftg9e84od7szC/a0XXh+nlxT+lpvtnsapetvg4TBLJpZcZ9CX7/mMRPV
Lh70Q92Y3cZQ+C6ccGqOunC7l7Yhxy+yRLr3C+IPlIrkk6HH9tOgKyLKfHgAiNGjR9yVmK4m1aOO
dj1StCdF8JKN7NDFIBTHxCEW1jjCzsgL973STWsf46sgyGjUl0S2IloYYFk5JgdM6mu49wxp3vXW
+2t6EzeQlw1LxF4F2+FA7zejH/IYipyTlLhyZD9d1wvi3ozZgNYp+FjQpp3vak7zLQDQ3TPNxYta
lkm017xmXIlQT08o35tv33Dti48rk7SoXk0Ae2ObtihuU29Zi8ZelhKmUDFLv1CITVifk/YqZJ3i
lyOsqIwoYz0Tq2pRaRDGNVOt+xESYGuSnJxJKrbWmeJV1Yn5aRtAedgm5Tl+gIIRQNBaaL80dp6h
snWefvmrAzU8tTytgJhkmGAJj/QZ58NFYs/AI92nOi5jzeHuihFV1GcEegD60iG6Ad7Db8CHibRV
4OwPcwIexLEpv8wYzSZMCz//rUioC1Jg3o7nrCc/3NsxlVPiXKuS2bSaxBesIZ5FFNTxsPmPo/Nq
rtQIg+gvoooM86qbc9BVfKGUlgxDGsKv98EPW96y17aELhP66z7tIyORWrkMVXXxySEVFSgLO4pf
oZJ8a8A5gQnF//wgW6c2lvpLPprEC/nUJyqWUBuS73KoQZiU62nOxWPJQSGR06Z3CDVS5kHv99Rs
M33rgr/1ttWkb+AE90CZGUN3JOL0T4V9vxQV6tTJbk9gREglvRUN2UGIwAJkgfgT7AE+wS47BqeU
PafT1WCcpejKTNtgD8XrF8cvkTD3vXXlLW5orcjTHelmP1xLapoU2bhtZL2MTJVU0BwQ0Uik9QsW
QEgcn330h4UmTF7N6SyQNdi8F53x3Wt/jX+S+rfRriWMkTlkktrE2TYGuZrSVitlRyfpAU67mNCa
cnvnyXGhDdvEq2YyIFPub1PQjjLpNLJYFMFhny+0bah24fQXtwmnDU6HyYSv8k/NsRRSKmXmrbT8
d7ACgiME19I6xmx/TyPeGh9fLCObLIcnIp6CBnL5O/2qsHpc7b3L16ZHtTVXdMsnw509Z/SrZvPM
BtS74mZYrBsmaUAZoYE5nBrnktmjZzMiJ7rD1hyBpxup5JASn3ZEIZNpGEefMmazBe7De+KWA9fB
YqsB67XD/CMI1NI0ELxDUhglwFpjU0zHznTWWIPmIGNJiUYx0TeSNagu/a33KLUaGcA51SGC55Eb
1brC0Vw4I+zJgdwwkM1pNch2H/F5biUjzGATpBOymOZtQiTyiDyUzXrWtP2v7O4GS3Sprml87eXl
f9CGYG5w9crrkN2cgDkPk0cVnhKbZuQAswGfAGylSQuXDb29OAUDEXtKmbRN58Lr3AprU9dHT9+I
DpZUSkE31XHBuymPnmTmQs9GQlNWIZFseRZEhnA5zR3kVbfK+3MLPLFQH3XHylQ3yykXN9216c4k
hQPkDKyYUXNBvnfFWdH/Bx9i2fFySabHwA1X7BULZsZLkd3ameGNdtUWb5SktQYwYBj3Fe53dvKa
xlwOmNT4Wa9szauBIGDKjdefmoUWw8ROGcCyPsfTuHLQ3pvkqnHCqrMNaqDOCcRZR0ydizefpshC
sZ44VEa3cOe9PW9R09+n2If24PT41HpKZoYvg5cisjZ5cMGFgonaEncXyZR+d8c89tGW5hpBGNZ+
6PXFaWqKUThHwohI7Pc2PmEmxnuUnQfLeov89G1CHU3db73fGthKxm1v33KAhj3Ct1KAlscTPZND
h9CQg138fz7CViw4T2V0aY9gIop3O37IGDCYc+uwMXBooVLq2WsPYXeoMbeZNeH5S2mCaEKfLHi9
svwexacxuRCDmHFhT8qDwsKegOtHIzR3TTEXOGRbkh1n500NQj+jTxoBqR/4EJXOuvdBVDUsvOiM
GkbagbYwDZRbAQ2ZISh+tNR76cNjGAHxoGBYw8kaOIAadZ0QCGrDmZR+SrWo6AQm5JDTAh1MQEgC
tIQYVilS8ACXwX1XxgEr3kz7NOW2Y2tNGItykqDYVLtaY/oeM+xFCI2sZU0Oq/pm6cDyM3TnEvXb
oQ/Kg/RPV0jDAtVRmBF/AabLqb8rXye+Ogtkx+S9DtUxY2wLlFLRZBi+JKxaLXSdGPsFFEayhrzE
xTlFEeXGV30b/d0NH2YDBYlRqn5qA0Iebn83k5R8mb/MZ1/Ai+3uOQ7pUUfdx1dsfoShtVcsvEsN
/IWlNauo++541paGzrAfhzVd2vZ01JK9pf0YsLvgYSc74RCb23fRRq+iBVe9hjRutiqtH84rMReB
+I1c46ox6UvlHkJAcCAZS5JaQgOoEFSxxxJDG0CcYBbLvk2FGzBDUtlRWkdCe409rUfEzLmisdNh
7PzX9h8O3v4pUoRUi42eGOfONXaR/skZZzky98q7nBLMCMxrRobZCXdltaZjvmeVr2xaEpnfgqio
Ly63KFy/IMGY5UWotj75fDLG9IBW8VWDkFnB3k4zC+YLXmE6/yYTChJjNvfT0egvOQjt3hN3DRI2
QLlQ5kBAzeRyjK2tbla29jLURGORHxQrvIaFJW2SdV0D12kpkBsHjEztdqyidRSSFKOO+mQap6i6
1iqHT+uQ46LAIywutofApnaRAfU32IaC0DGGtRLXuEL+rLas5DqdirYNNn9N9Yg37NOwv1vlvtKo
hzT/aS0fSuNDxRQvql8n+1aWRyO795Tjtac9WjM+Yp93pXmnSqKECNtsFeZ9+kPM6tL3G49RbLI3
EfhpG3YeamCtvg/pW4Kim0CmPkbjpaLgGGuwfQRobPMVvlgUkRhZ+GuJ8NP2zh4jZwOHiLI/5ltw
bT4qhsQcJdM5Oh7q0F9/xpFehjnYmJOrIbIZm/5az8h5EkJn2W0Rb2UzUgNAjsP/aTS5lBBAi3jO
TJN6wo6MM0wVlGlFapvR7GYRth+8q9H2y2K+bbXdh56rbcPiF+MqI9E9Ypi0nGfMY5za8XlDJ1Nd
tTPzF4eXvkcTmIbm2IjqULnFOh/I81IeV7UUU3GBmgRJZ1XsKvRBc8D7YUCspYG0TU5j+W+qjuDM
qSO9gLQZnZdSgRoM6Cq3edVY6jViXt29wIBplz+jwLbAICDM30bcDqlGFVXozeLBE1eaS1f3f5VJ
AzONWUMEqiDw/7e5JloEDQrtqXLYwg0wiFiQU4/JxTWhUcMJ0oPhvOs53nQZcZdpy3yfCWd6Hanx
obUgDJBGpAPJgq6SbuBH3Zy9iuTMNNwywO21xtwqYb4ETxb+TODj01WA1bniK6GS5cAsR0kMsu70
5VZltA7SSwSDdT1yjO1twr1ddEq53o1WfzFi+EQs6o5jbqpJftZz1NW6jLAAPQFqNPO6ZT6qdUHF
WQz23z6OaXz0hxhmGVEkG/YDilijdo5t0ESYJJ88cDdfFkXn/waZaV+13Nf6heZ3yRrBYhvgSKzo
LJDQeinyWgyZmrE17xq/aiUMYnUGT4qwwpNl5ivpYNfwk7UlhHrr0fv/eX4z7jyT3G4kuB7Zlv0+
QeGvJaGMwm7n2oF62znczi2GNrDTq7XF6HcGHhsxeqscbT6ZGfxi2jn5O69DW91Dbcb9Y7yDn88k
yebWPQnm41GCgzitaGXWGPCpAE8IUQYClS1XbBL47HCBwkbvkwnKmreipVGJK/0xz8XeSWyQjoiE
Nvgtpzh7ZcyNGjRnxxluADDh0vPLT3zdjtXaxVEVuK4OO8j7joPq7AvOCU5iAj8INthrNwPhMRnJ
nU5rj04CpEu155q5y5B425LxolcIWl3ZrXBXlZQ6CkkrhIVjhOiQS9JdpyR9wo6Imrc2XcIpgXXV
iOmWrbGbhuhKTS8GKnPjDQDmauNPR7TWKqrG9WQ5zm++w7tp2/k/vwBrYiawCDP/OE0JDNXuX+m7
B3oylzrNVV6JXQF1pnH0Y9+w6Rr82EOL0p6Yet36PaO1XbK4TdGImVR/yazhUMaEfTgNmjWpU6p2
Ux9cuLBc+sG8Q+Z7eP2tkzZpq5Cq6QwDc1vTbNFSCBl46OVYPQWIE2ekfBnwjt03xGw4FSbOnj+4
5PbM8h1sW6+jAm16C00o1REUoTmjNwjJjTZq/1KLFAGT2EdR17/Cc39sdh0ddxSNon9h4JyrqYN0
QuBLT6u3cejxkDR7shi4ILoWxT5tadww2XuFWez9iJiwHjCWTBqPc43BuFR7L3vrucmAPZjSPWKK
fJqozHLY41KJu3AwQASLdDXQ+aHQpjNs5PRFD1dXakAREG+KerSXHauJFPDxSE9jEvM2uHIW9HFh
K1RmvW7jftWB+PQYcdRtyxjB58RFoJAz49gQjiluVJcdNKUf8kw9eiN/haDwSscDl5LRbzUmqRly
b1FJ7S908nprWT5xZ44ceegwKQzc2XNXYdlL9HTdTAwWpfiIg+bZrOFXyIkiERJ87ChxsiRWQTDI
cM1lF+pQgnJMQWFUHwfTPeLl37tYNYEBbSLC0RlTVeRuXi3PIpVp55ciCImbj/4DvFe9j2TmLfRW
6gQ1ebmZ4CJgTiRag5Lj4OAdG0NvVkLHJ6j52C3aUcfTQgsYsunUMkaaXDxKEeGVSDnWvjIERIQw
BBKpaDoyd0OZvxbVuMGu8Wbn+zKYkLJdrBGtOuFVcw9Ja/h/hvT9V6UkuebAv+tacFEJ4n0pCgTm
HPxewAmQbEb4Uponv0uXVs+ho/qLKZ8aYoh7lc4sK1oOPoKsmxefyjW2kkxgqcRWzbTz7qHnGZMB
Uo75sOq7CqkP3agcV679WXnR3nMohQxILfZOzbB7hJU9JrvCZkplVc6hDfuTrtPmVkacsMMm8p4k
zz5uBT7s6mi76C4ipznpVAh6uwG+etyp/ImMQxMg8dtAGJ+7+BFU71r3qPEcdKjwDdaqSHvJMJrb
HFxVT9WhuNMFP6MFBaIcHAdFjTAb2Hnou3vOqwI4HDdQEW81TPpt2Jxj4ZMLG0Mx7PI0E9hpASDi
G2HKWvjeb6WDmK2UwE09BJhrM9GQImRJTLPsuctdkP+5JpNb7RPF9DRdPKPl0j2mGn3R6xxIhW/j
0omL2kdSrWj2CPXB3YmZf9qMqGuuYMzHeuidpNnY6ywpjK0z5UhzuT0tioHjYtdlsy2kr7m5SgeU
vj9lPyBz5JfFnkFx2QxCQoHEJTJ6KC8y6nEcaoMaeLI8jL5tAxLbUlCy4DM1kh3uysTlmOR7JUVL
eBYk8TXf2xqoxOgpsvlAUMOo640TJc++iZlFJDg7hwFOmddk8JTl1IBHiSKnuUbSY0XR60D3ltWQ
ul/sb/2WVx/LjcFQ5TCERc/ts8yWmH0F7Zl+VFMwOfcYF/aseAU+5ArLwKZYjyHpkzFjADLQY5IY
SbQPmVZXuOxt8OPN0Lqnjv/7xbeYJWgtzOtIFq/OLQiwZQYttwwwV9bDCpPukYSh8WZGdfgu5g8M
z2560ibz13LL6ASLoz5PFqpAwhAhyexlruxDCAUBowdeGgvCzhgIUD/l3XbqdS9cFP1+LwsMLimI
/6zYNX2h0YGE4VFirBSFf/PGsoMANAulmYGl3U23mgVkooofIdrrwgj0iwbOMpHppqEWSKbaI4XM
jjtkH2f0eofxgW8d/y+PG2sTzy11nkxVnuuYaW/u0+Po69GuY2QY8m7NF3+an139kmT8JgM2ytx9
C6trS1PVJi2Kq92KIynprWmyfeUB4LCaw3uy9/Lkt0LdHZ8mCgrIM3PiR70/MYJouqfOL2WCRbB+
qBblNCxxZakLBPp7Co/QK5ON68pNha1J9eowIHgqHuMgPWKxYRPq71VN5qyveIoqRqwME6iBYQoa
1svqklMh/4Ai3+LF6GYGAsnarA12ytG5w3GPTsybFUWLCEBHUehLnXc5TbgW5uaJMfxzVwUENsHx
dT6ygZ1Ag4y9T7/qMaAH6a6qMUlaHrAbNmSHes65HMB0hr8MkltIfy4juE3NSWXAfmQi27qBQQh9
eOZz9gxfGpclU3BGKp1Bqtu+0cp4VT5mxqg0NqJUy7EjoVaP+2i0VgIYuZ2pI5ykfWOH63DsD17f
PcqkuGMFz+9+h2YVpl8+Qw1AIsCnwXtiskCIMeiRzKLkwmj0T9UwlzpzHcwGw9pZ+C4mhVy1/7TJ
fZ60YGNk46srvIWopkWG+XVwoA64DrFVmTYrV6iPqJoeqWJUxgL0xBk1fjIDklh+s0+iduW1Er3a
uvJJ2SdpSClZ+lVQHQ/aKFkFNKng4ABBvMXDTinPqHscNdVa5QfMwAMxYIabMsg2nqCQsx9guQQu
HgYMMoN6TdxDFz4X7s+AlwyKb8dUKm5omAS7GZE59uhOHLml1s15LPBmgEuqf+bGr8QKIOa5R+Wy
9OifNVTc4YpPZUVtpKtTqTcPegXDv2WbmnspQUZ0BHRGxqGi+udI/6OjtWGRzlIGfT3C+7DYP6aS
Z8ngkrHYplX10iH04hp/4cy8ZqhviZ1rgC433JNvkDpCDi6T6cbigsarDiZBDWH7B1G3xzAzn9vQ
frYt92BoOrJ8v0wZ15rhT2if9BGrfPyFSV1jmF9HFXjsxrKYvDPM1U3wZG39KymcMviBOuDaWsoC
Y6PYhXy9rHtbpceMZYOnxh+unTZAAX2nW5OKXe55cfuoxupioPmOWneS4D7Grn6vu3ud9QRp5JFd
/wJEbttF/ZsNvqqDXaWz9bA9A1B7SBk9hHuDgObWxTWO2JMynZHcH209xfReBfC05yj4PXVefUgy
vmHfo0B5p4QiJoNMJobiBqhyGvQLSoO8TRQZ64wfWspBt06MNSGnnWuNCw89wG2qpUutXgieIGzK
dQhC0yLxaapLE9zDLNkXYYUc6iJlJb8WlpHJNl8ntKkQf/vIX+f8qx8YK9tVyBW/xJXt+DzYj9Th
csksQrN3GSPrssp3hcucuYuda9SJWxpihdIbnw8uhngCKcZfAaVZZbtK+xTQrYQ7HhSQIVGiBXCz
slBmxXXyT0xTnzpvq2v/bPVvoOJa/RMagP/d6BLG6Xe2YJp8LjvCTGe9O1cZTpwHDwIWyzmwzj1x
utIBrpYMEI58yBoghJIfPb5G4t0XPn5j+YA2smSGtMLTshJW+pIJXLt6/1YVNBczqaJ1gKLhpn2f
bGMTRtmuMZgC4I28mZo4G/A+kki4i3KQtMl63HzMdkLzIJQXF3rMvNUjmWhS1KdTYt1FU0fxewkx
Mj/r7UBsCtwXZOgJvbzA+WByMmxER1JBD/isp/uO9ysteGG18A8U6sqc4ELHwdoP1XXqsGOGX6M0
nq2azAIMlmIflcPS1LCm1x4115xPTOUCwRnvWaqQ0C3MY10sXywOpTH+8HVRxh9SuJyi2j9mDS9K
hgyl1Sog8+pNhGulPz08mAQcJ0JGK4BPqvgjQcjvk/q75cjCAyDAb7pkRXNaANpebEPuZrVN5G8O
UuDS64GMaRXxjNbcaiYUG1NCc05oCOf3aRKi+03PsUPrSflsFMayigHgeMjmhNzdnEyNzrGadSLu
xIOAfMwMxpLQDkJ/+nRl8lYQ0Owz7R9u5Oc6hRfQcNiNzWRtVPFKUyWmtnfZYPdCYB/gmqhhbSIG
NV+JTu+owuYCwTYEDGo+19k3bzXmWdAGZXdSvqetzNj7Ccx2mwMr8xi30RmyTkNvabWfNvF1fhfx
d3z+ScGfIC2znWwyXpWVHsdKY3Ow3gIr57tqH0aM/RIboB9zBTub1Zm3bK0AH5igOCflr4f+l6ki
cSPUtkS+OAx1MTWSOgPAnQ9wd0ouqVb31eb0utQ28xSF34cZXArC81yD4Ej1+t549irnzDvA3MVs
wbA0rsHYyMM8y0mYimURlzIiOvaA05mRYHfw1b4bm2VQfneoa3zJPZgN0XGaIgZe2yaYDsgDDpIU
8LY8SpY17QCGTow0vhdQTyuQTlxKpHfT02uvfYxJdADe9TKJajPkz33ymFrapjcSZ90Y/SSW/i7C
dl+zcjiWvsN4cFc2w90SuJ2979OvOgDgbtSzSOoQ4ymyWx+kG45Rc0jnMtXGVu/S7TRHtMZLX5zr
ARqyV55jPhilSmE5IPGQScbZ8jTLdZGb/mPyTuh75kKq5C+AGuWdsvI5xqGPP1Zjikj2adrVBRjg
56jO2oPOIW1YDZiy9PTgZmW8LWSYAMMjD2t+d+afG2LfNu5i3AGLrGCj0EnOa75Ca4dPh49Q7nyF
X0tTC19kF6cGps0d0g3lodW7rSz4Maac6+0Mj3yZICtdmvonMaGPDHm37pIc7pQrqczoC8pBbIGE
lnQUYttZ/926BFCY5/TjV+f+FQ1F26nhWSuLO8QhslqNTT23DoGQS+FSq13VSFJw7jp3k5hxtOJo
3fzIWM/X7lzPxz4SjN6i0+xDzDfeJOMzdDkOoDNUxhCl/UYWFHOu7B/SGd390Nm04LnVeABag6m5
BBSSd071IvzeXNUT6mcTrrPChRbjRYwFfC5ZAKULG3JTCQOKKf84xPe+MrcgpUS17ehfGFk9AGKm
5zIuKIOLqREj1sMLxWzsw8vuJUDkDMWUXWOQt6j6NcTHSIFknetz8x1D8kUvX0zvlFI2Lzp1SIz0
bNvDKvb4iLUwA61h3XgUDrkhJJyDOdvTEDMaHXz82ta/6hBiRd82xyqi/4JhJbVZXJWSbzbsJ6OB
BWuZyyLkhGcVh7H7Le2C4Uf+FJafI8a4bDxNEFdjA4LDHw72WD/nWY1XSiJ5us7FCX9G1qBWI4a7
ZCJmJgBgC3RpdBKtB+3R6mADrT44ejFjGMPxnwNcLFRdE9BRhL06NP30nhNYo4vbZDBqOBF4uJE5
O1xPnDah9dPTIdDg8sQ8JdUthG3uSHlIOsFBGsxq0tvYmoA3Jw5NVYG9qXkABen8jurpuUX7hfIm
knpiWZbtItf6U1W/N4U6qXFr6SiCPW1o11IGQLWpDGsPhX3A1vpUEvGqaFF2YrGoqf/0KF4OS29l
aISByyUtBOskyuFvXUIsKs7MBLTJOFUa6j1wrDTyb5p+qpgnZ4PBt0oXVlv+Oi5VQMX4xyv6ofka
TSmQrtyaRtyDH72FFtCI5mZRh1ZpAQ17hEvKa0+qto1urcGbASFVy6J9juwTCyqeW20baH/ehAEi
9Mig8eGlt+pniq4k1GkpJI8rcsZEHm3YmCVrDFHQjYuTME0IKQ4qHBdQjvAVQbQiPHJPWhhZ86mS
dUA/6PShEYFRBHAcL1sG+PtZPPsZ4T9Ze/boSzZYW59JvJX9uATKG++VFjl9PPS6upXANBgwwPwd
HpSkGL7JXEp/QoqYcCFzQLLkz4AxI2/Xtbvmv3ZlNJlwTJzbR0sC7w3EAtlifbO+ivaUp/Uu0x6o
T0+xH2/C8m0OwWeNXHbxRcm/CP+YF7ZQsxveRIbb8meMzGVUXSTzCIvMSyDeHWz9tr6rjGapxkNM
CCdLMCwBCvBjR+xiiYMNd63epJuQWrgSCldPk6/jthsd94dIcMxiggNobbqPkexrzoYHXJDSFJgn
/YB+IIjD958V85LExDU8FTeF2Egqgda0gHedJ0dn1gBZdaJFyDfemEuFDagm4CAc1X1B9U4oIeV9
4xzaMz9ZR+aH1LxVaBe3iJAgVqpNG31ZzaGaCVUurhcKFHf0hbaUV8M1SIZsFwx7XV6LuCLlyuml
yv/mThpv2leljhEO1TG0/nzhrZqq2eacvDkmM049aamzRGXMWvWoMghB3G8x5xrwvYr6V2N+WPfu
oY/xUQa8s1Z29LD9D9WPTC6afc76l8B4HoNhG/j+Asx+MFhPOpTMDh8AbuUJ23aU5/8MuhMrkrUT
Az/BiFS3gF4DL2z0K94xTixnTayAomELhkwaE/967vljONpWOkOmwEvGBVZP+azVYGJLE2FjDX3P
batxJlfNSALHDmiioTR4Uj9O+U+W1A/j54nSbpsb6SFwv8mWoNF6T7281+4B76PJrF6ZF/Tzp85y
9ga/JDesRtcuTn+1B0yugXdweDmzPFnj48YHR5l0TaCXHaenD0rRQ8LIbdCLF18BLFSSXY/KSy4y
tcGySAjT8N74QT7xNfdJu4hUd3bsLQiVtKVqgZNkfi+SD8/8F02EDvT8ODeJRpQomejsMbGOCbZa
aN9z/TntTjR2deO2mat4ASKh5Tqdtu75Kkx85wG2j8w8CHayIPe2E/MDWXjsYUcsNW3+CcfSLp4n
/9LBS+fwXmZ/zRQuYk8uavVhahMlDgg+gXFwZ3tWdkyNa9scBuMNkXFjNpQQYcdgXR7TRW/fR+Nz
ZPZhcdG114511jCqWdQsGyAY26E96QzYJkKTmZA/uhzXSRUAI5muCNLbqhpfqWRe2X66Dum+nNPY
OC207l8siKyH+ym5zNVSAaYVi58Do5lNzL1XlBRahKsq6dZ5QboyBgcaGifq03iW3968YK9j50Pa
P22PT33jW4RTg4MVHPL2G9vBIPeWQubU6A1ZF8E6mqKlpyO6wJIwYGVhsaaHrVj0nKkDgrKYhCnE
A7XBsTYG8+U1j5qgouV069GNTiZmKr5TZJ8PfDDEKukf1ySeTw2c/1YkLLcJ4TQIpIwHdQuVEmGP
LOLMgi3MmxzBifFSM4L5TcqLwdnBDZ/bihhF+OemHFnxeI7IiwGuIF/RuxrPRDV3VengkfY2g82g
Wo56ugV7sQPUQW/nW02OvwLK4UaPJnpt9WeKHgdyi/WexdoiSjFWLhkzm11XPQ0ao5nvcdzq7qfL
aZQQMkeBmqzrn4i+2+Sm+Pd5LLE1dyAx/4d62SHo21Z0B7YPwCCmpy12Lq16H/X3MMajlVE0yTmG
lMHNc21CDDdHW9uC0hUOyAEIJ3A7QXYYcG9OTT0HGgDLjd2uUd5TzXbLgXIw9q33K2Ox7DkEm+KB
qONycKk4RmbcXMNqGTnqMRcrJzXHSO0vGF7yFi6XebRyrCVGQ1GKha77PMbFtoHV35HiHeNXPf/R
YcaYnbFuCegEmQvv2Fm7CrocQ4FSe/dmuAF7IUGU5QRiYmiulfsecymr0dfwn76ULF6T85LMbENC
C8oPH40Pz31VDXSV40ENrY/R/8Efc7DsU13kb8Ihjzk2F6Ze+/m4Btgx8L9onip5Jjqe5PIeNsDk
dAf2yAL9m7LUiAJWlJoJD5XlruRwFMRBOYLDCvjMkxGv+G9g/quzdKWPydoMzVWL8Uzn0wdNa6VZ
V2YMnAq0vttNGK3HX5fTc0z9i0siNCGqY0tE9aJfSeVti7Gf6/e4c6+5lNxi9jebCk6lfk2QhyKM
gEgRmS+27v9RAvO5tKxP2JhXlNqj6n1CLv7TlLfguokiet+Zeu2HkLtLVV4T7PIangazMohbYeZx
p3WPVVdkxRrUwNKFqGTxZ2yOGSG+nDjcppV8dhSTqqE+9rbxjehN2Os3S3/U7B2csdq/DQk8k1Uw
+395Bue9DjVj2aAoZ6ycqsW1ZHx0ow3eXn8yK4TBdFsXwImGOb3qLkKT/IcYb1FPNNWdFhpAh/lH
OvrFxsSvQQEVEpK2h+vFjYfSOuFQarSagkdap+cBF0Fck281X+P8EDNBTsfg12fONcXTR2s+tBw6
Kp+DMsc0Uy0yDSCQFEcNvmKrUaSIi68nAubnFneimrQEsNx2AqYNZFRnLDX62KrZR8WyENBIRpaE
9Dl3EiY+wXfgnLAVb1Wib2JXR6cI963foQSALBElVLbigPuA5XxHQp3WVQMOHXyalRcupnwXVhu9
xZAXQd2tSEZ5kDRxURZnNyvo7+v4Viyk/Owim9uo83D2BpAUrbsqNEA/MvejigEXjt5XFY67ElBd
DvPb80CNq52CI+GTsymDH5sLUUZHvZu0y6IFaFLAKAPNkrj0K6CRau7Os2/W//jBZOFw/8ToxGtI
cwqypUGqKBfLxjw5HuyvZwEDlpjVcii8lUWzw+hxdsm2LdXSDWdOk08RaJmho36HTa1I2OvFgV4c
H/byhH/bIKMsh3PtoNqUHOnack0U4qbNtU4x2Vm4ghpecpuIUQyvrWcpM3GImdio8p6iMApFGns3
qb0JmMHrqsXsEDF1Ukc/kcGXncwBW4Z/JUaNh0VgRKOrmpnmZB7i9piT/ofQNLD3xJ+TI18DmPOA
2AyeCzkS2CmUE+iEAId6WeruqcZ/5zQcmuiZu1TtHjv1UxtCnSAxUNYkQvVDRdSpzq65+xNU8bJo
TpbadXi/ms49m/UPrc2kaK1NH97A8DJRqixAbmRKu1zjnVvqxNHm7oBp22XhMjGm7ZAyoKc9MB6a
bTOCEKKjnvIe0ltTcNFZEnTigpaxcT0mQdWnVTLUZfZgkHwanI+R/H2DybDtz5LUl8uNqudroior
9l6SIoPmNC66BvSenFalfdEKsemij8D07xaz7s778DrUdBdMNIkbz34vfcLO7Ty07ddpgLel/Jvw
LnYFRVDUSEXpm9CzhWku2SdInx9LcByJkZ3KFjRUyemfvdyMR5KCiDh012LkAOf8r6chTCoY9Z6/
SwyCqOE3efClz8dKueJgUD4+NPDseQwwqUFGlNjZi5xaO0H5B1Z9DY4hdzpuPGuLX3qJZ0jFa7Rv
Oxm3Jtbt0QDX4HbqYiBYz1KTN36Ao1thd9sqqZMG7Ss2cBy1/Dgsh//g6POUB6M/AXuEgDxTs/Jd
qkHNxu7ssXaELjPTDCicusctVm/axwLHwer9z7J7oNQka8Hnj+l+8Em06XsrmaG39UZxzskRZ9My
PaYQi8Cjbjt8PzSeT3zaTQqunFezOLIp8FV+c7t4qnBYZpY6pwYACvHZBkAc4DbqOTYm69I5ODpr
Ern+xaK0AT3DNbNdmfSLTuI/9KxFJNWxZUou2/4xBDQOuytTfk0oxX58aKAbpPI09N5dR33S5a1x
PqaUIR5+NdiOc6+S7J2fCJteXN4kY4K2+dVKMPUxpj2xosKWGwWbI00jcsi3eXjnynUYunEnUNc9
2kMhP4uUgnVnRi9w80cEyrDm2SEAcviu8UvNiDxR7qZ3waJhCeuYfGUj4Bea4RK1l+WzKb5CwgQd
3k8PB5GufzN/WHRQa4zQoX371MEgqIdDQH2Fj8mpwrmdq/cCCIblj9DzCCejNtkEo50u5tY6giym
HsArmNUzVuyj++jgnvGOGhqz193qigoQcj1hkC9bS98k1fvo/hREe3KMy0iPrf8m5xZ0bsJCpvAJ
Dgzkd91sNmJPMJN7oddrHXYahEiXodSrXeFvoM/1P47OY8lSJAuiX4RZoGGbT2uVeoOlKjQEMoCv
70MvZqysZ6wz6z2IuML9eFlmG7TzpJfAxJkuYji0xkvc3T35HCCihYNok0OFV+wvNzZzrngw3gjJ
4AEDbe26N3KCKyiC9ZvuPjr37lViXdvlzZBU5iNtovWTQi9IgCMljcW92+2IwWjQGXt/OfQIOr51
ZrEMqRmRGS0sxnGVkn8w5jN/FtW3EaxLiPmyiTkqEfQPhAnqz66PUd4KzyUoWCDKS5c4w4E22Hge
bDoEXjzQIPG2pp4Q+bfO3rVKV01Cvi7P4hFzQz3sbW6tUMfCgbSdUIWCaWDWMbMw6v/nwgKL2lS9
VmWNRb281uYvEpJNLZ7dFKW9ONQ0aPiuEN3TkdB/jiE3Zsh54zHUAIzvx9dGQI2nLU4CJvUEkRC6
2WBnlYO/soJ5icSs+jUf5LK3NsLciIKoqxx1SnTJiP9jxqvBpc6pZsexXcacMR219py+RvTaOg4Q
/wQ8KPBHGQM+cTRyBdDAU/TEjH/0gleWfYtvtSsN/leV/kuwo1ucOXgbxizf1B0BilO0aYNHiQ3D
8HCMMY0LqVHb+A1qxZMOQWsCCwy9TLgMV3GN5/wYI/gZtDeULWsPQZUXcXHI6gX1xjZHA+jl9VGk
PWMb0nQRCuqvAb1JzugQxbfdQxvAeh2GdKE81HhgyHBWqwpFLiv9VUpFlghzGcT9asT5ZY7aQrrI
AcShG76wvG36JFuW+dVExc++MGq9p4aJuGF99t7I5ZUQrfJwI+xIW5uoDR+knwiJxKAD7MdFPnBK
KaBEBQtkGx+oUqQJmWTITCMbgP4e+uVP745XCwhv1nZ7hJvnQpyVQmNWUJMBcaIpRlcIf0I/uOhw
M78CRkDoV928OCI4VgNjbs9ce0PIsvCNz2s9+VTp1XeeflUasoCaKCwainQ6JlWCwNmcDYRwcXFb
ZImOppGWRKXbJpD7NHG2cqrXmvuOlmudZc+F7TB+7ja56eHNABWAlMJ4C4MIxCoThdAmKJV7AIRJ
1VAgqIJsToXKEgfJ7GTnFrCNBrSejxWhpN4iRb4r794Yr8PuRXW3FjeeAGeSU4IrwmqrMDyqEMdY
9zeRbwOVd2xPvc4Knjc8yy8tX5L0mEMw5k2aWywtpAn+QdOPsVOucu2NpXIpeOkfsUpAEaApMzo2
XqiQWE3IFrUcB6m9N7ACyHhc6f0hnQA9sa6o1Ag56zPPZ1jUvQ+vPdasNEBDOJ0NmWwnHrKQqWxm
cVm866zGNeMnqwhTzrp1xHhBD9/s4jmOk4tvFf9Uf+n6BgcE9zZbU3nr2aK13nhMiO/IimpjUiPL
8LdlKFcn1apPUkS50bporqnOH+MWZ9YEJLi5eIG7McbwV4zmofCK7cg5oyXlYiRNqyd+LpRsGuJL
wRzNwzpbQsgxAXwOBGdYDx3BnhaxU3nN+dOI4kfhu0kZECScsOazkVqvRpse7NZHARJvTA2wIQCL
GruCUUpUGoyH3XLlhCdIOUt0ZSsC4tYcorAUNEQsVFaK2k9kH+xaL4p5WRfrCwO6dYgEwGkWZvio
hvek/WjzfIVuatu7JJxiJLDIpp7jtalXxxcBKyPCd+jPWS4xqUYUOzHaYhLtX3tyDCQN4xxhDWTs
2PLaxu2/xH+xw62seG2MpwBViSvee+ojvbh5MW69ORPj3Av0iHLdi/ME2kgZGhLQn6hDfIgyb57x
+9aV3/LJKhA+YvCW8sNqylXMzCoOT45PV/hN0kZA79WvsxCpLH4ApNyrARJZxSi24UouqdACO97H
05kbll4ZZgyjQX12yzB1U9pbTRKfMSGUyogvp47skQR3cHElKGQDhZeSGQbIadvMeg/imEhpbm2O
+WaL7I7bvAQf9h3GqAqZ6HVcU5K7qOB4d4ZPzAG4zCXFBMdheAiBZ3TzobixFdOMdjX6b4l/7aab
S/RPUaP0KbdS+1eSxBPrAIjya0Wgp4Jg1d0TdieNjUSCi9A8zeFqaYd5FR9Y/uOBXkRCiwhi6fek
yfBShFR4LUvpqX0eu+cOImWaKc4Qa8UFuXYAQ3gkR5u4nAYujdbhN2NoY8th2+g8hS22rJMYjqH8
48SCHWOBbOEMISGA9m6Z0Xf4DnE/WnTQSwNcjrFyadzD4OwN1WqemLoMWR2FV0WHR5L8GW64a6KN
h2jb7s8Z9FMaN1NRODFbi4GK56Dgi0E9t4jGrEidNAmdKsQYt5ac3eS6onN8KNDpgQFmhqVCja2w
T5sljdbJZzfVjK8RWLOyI7VEe2M1uBIsATtyE0r73Og3CZ/TDi+ZZlzTfAfyd52131H0pYv6JkV2
1PgxtphJV+UxwE+GXHDTxwUbqL+2/DENtdXsX5NIY5snmc6TcSY5mE3wVo8oabTqnuKlzhIX2fNv
p5CkdBcEa2DkDtU8AmbwYibYieOlRJNgTP1W9YL6GL0Ma9nSd06k0xKrioqojna1vy24bUss0gCW
ly0zC4Ol02RsmXb18RWHAK6OZ8TIWE7Yb+FXRZGc4KwnroP/ZWP4HwMH/YysQgtvgTRiqLJs2JIE
oLVnmE/k8J9mz/GymsSnme/mKarq2PkoRFGku3nOLfFAec7MjgLnc9OcLUGDVAPeYeCZ6u/+dO3a
c+T+egn+2T9S9FYYdCL9c17jtHCcsWtBWT3EsB+j/BFAHOrZGAsOjl481WhmWy5jx20OpronlP5z
0JVyX5vgSPMRsTW05Gvokvgy7F1yGrB4r1pl08XzgmjLhHaC1/PONKg1vyodFr8JMW4uVH4lK66C
Q5LgWb/faOiejcTeiNDfFK1ksO5upGFtVUXgtcJYH/9o1Yuuvwm5zfRilWDLk/Vz1X7axbVCSpj+
+QyQjB5fcvYeyUvrdE8ieskB18vsxY0+iLHD5UawJIkBzwmhVAPSOA/QbzjvB7EOGtFngjNyOmYk
GdAapAod4RVsLdPVFzc4TAz74l/TZOD9prX7Rh2HQLIo4awc3wQNU8xhXjF58qd0pbnJqtO4mUlZ
8YDNNWgK/zLGUS3AA4+tIfRVRGih/wu/GegGvyQ1XnMqLeAxqwKLUBNFbKlAFI/xKnNfup4OZMOm
ALBmqX+GzntQHkX/2SXxybPlQkHaNucqOvNvFWpTxEawm1FFMeQckNlK4hpqRHI1szmI9dkSlmjA
5zEHdtQM2qaWqR4rsMH7pxvbgZmNR5jHHOxQYS0xK2YVFqHjNCJ5dOtpk7TqFLLaIWLWs38NVRKo
NSA4wqdoPLvuBx0UyxnfuAyT2gLGNcdqaRr87QLKbRzpoAMhJD3pYCSRbDgBdmwIRuawwahLtOMD
t0ZqI2YhCYXYgCdGLyUE3LqwFnU5bX3ijNoLjlhlbNP+VKLgChiKhQ5zBLl0Up+m+1JNjFymYuWJ
fzHq1TF+qyCBjRBxOoAbTtbyYZWHynvT08/Bo0gy8409PNTwmAUKBoWIOtSwEQYHdUOaUbCLhd/y
XoWYrap8m3jNUxfpl7hI9sytWTdtdI0mFb9XXp9Tj4QrLoyKhTZ9RNAeXd7vtt0HhXUlzZjEBFFf
JwDPRtT9jqm9rxqFvMCkhI7gnoHfo8d2yIFrxKvXTJgpkdHwj6CpPPXpn1Lp3lLlzgO7BWAbGeX4
KNiHBvF4Ice1oQnv2qXFVpFeo7ah+g1R/RFgmsHMMHCxHjrj0DHwGKvqiqaD4/LDYG5vZDCH4V6Z
xIy1CB4mqIIT9ZEObzwjSU+5yItsGNxssn0oeCUOkBYaa/EeYU/KS3Uuk2bG+0Rg95PXad7h62zh
4oWPTNodz0g9ua1dbIBDrq+l2R2kkR+UovHkI6sAauri0ulfMj+XzlJ3XwOfbjWgHLY3xCEg3yCN
O393WHGgGFTMKFk5AYf+1sohw7MO2NEYpL9wTBOe8M0FENK04B3Lu8a4WLmPSn9zC8yUcfFlNfW6
D9NLxwLIr/JrbEMrQNPE7qOk9sRCg3QC4kcPdnNAuQxvWt8llc1KXb7k1NjVGByN8s8jmBGnB4kd
wE+6n4ApYOqRECKfIUus3fAv4gek6Eod9nU5xZ+jRlwp1rbu8dX9I3lrkcIkEdgk2sMMlolTi3YJ
0B1weTteSONKcPXCB5aV0Sy17bXoblb2alRrXT5qvp6RQq5vD8r7VtOKCHlPvjjjS8aXxYk2kQuA
cq5BRUmXDbG152T3u0Patrsu/tcBPQkosxlQ1PPCqdmbxFawuMKAB7faYdSN5RbmrK19DBwL8Ulz
nlmgP+H7J4rGXOsdgg/tu6scTEz9UrbWMfN/aryVUQ66kPMD0GXdnc2SZ9VhRRND4IWAD1xpbU/V
Kmiqneagjky8XcSTkjKjGpMXaZsgWXB6c0pQ6W2qglGs9kkzv4+GT82+CHjE2FLL/iMphtnSX5Te
2kFWkwHK133jmTT61Ff3lI3cmJo7DVEhEbIbQ3+F/zRTWAPOaC37Jo23IWI+VTiOxKWCQQUgOqec
F/8iEoIszpfKQmSV/Uzw1jTEHCL8RcoTlN2+Bn1duUQeAUUvkNZVVAhFCKX9vas3o//Vm1uDPDA6
3WbncnvL8rfKqtXYvmsUEC0GE/Oly7+oVwNQeTYXSTtUNJZgA7QEuSEXoAPqinM8zlhA8ueYIGXP
N5edtSf5qkS1BaM5gxjV4AO29RfHJQ90xwwCD9VvgCBD57gTwH/vbr6vs39DcJ84YXFtslxjOAbq
9pUUakz+M3TKYCrJaLNfxfTpIVo7Ou4keg/QEOjIk02sJOwL9sWArc3XDsF0GKA1p91rNKethnsN
k6Ct+bzOQ8ar/a0QhwWQ1ybJUsVX+GGZTQ23HOe93LvZNYovung3zQ/R/9qwF2LT2IIpUUSS53QX
mc/GDxkiKxAGKnYR7Mq+OVrerM4MNuzp2Di0LH/tdS/rB00jgzlrXdRvnlrr9HHa18hZnZfPrjQX
acK3iC9mmVoOtRsyCetXC/hhIUgHaGNEJ9f81oMbPyqEiFm267Iv0EY2O03w7WNMlBDLGoNJigys
pdHurSDFx0FqrbWcqh9YbQZhnhbeQn7cKZljTOEAvPpjtql689JyOcYElBu9YihbWPc46Q5+hl5m
qoar0DR335vqWjjye6jJXE/Gbu/VPXiLkcFyTzc6YTrhgY/iNby0NTifS9rgNR51PuUpIlku0vGU
98hH3MKBj+TNqkouE57Z9Gkgn9QhB13izWqrDAwM0XZRe8ORtoCjgyEMZ31FOKSkTDOrZd8wwa9K
BvTGZ5P2Z0k1VU5yUwCObLL61Sm8bjmWPj2R+2L04V+vahTeqMhFkvxrLAsDe7Y3zAGeK4vBMt26
uXFohOS9GBBVwsH2tBqxPOViPZbBZgyw7Uz9ylYNNVL2wRV4LshutVLvFNrjIy71oz0P8ssguTc+
v643Gg8TOkLaGisVx8ukoq7sTBZFQuvAYNY3RSiOmTW3qMMFnpcePiQuw2buOXg1e5o6FXshgrpx
CaO2XRRF0tylNZ00s/kefSrEFkqVmeNi1MKPInKOraVtBmP6iRtt7XZwd4FEuS63/xQ+UuzehHbZ
XwYBvkY/rLzJvE1J16GbQERjcF8tCVkmmqYpi0WpgEiFlCiy/ph66hyjQz7S4ztl8pCfgsR5mMj1
spqcQ6HvPUnRNXiMZy0WebGBIEJnjNmt21l7IuYJP86QxkGwao/Tm665IEGT4oSfGbShBmoCLZSL
MQimanzAzATMuRTPcUHmY68w1pM5/dIBttNysIBVs4rRFQsw8DXNsZjmmj5nWp+QgGbu87rcD357
TUeSzxgLQs7oUKip16zR3vJ6RF5ZM7BtyeBLrYyEHyvc6SHdxEj42ZDZ+9QKONdkxhWn6hOC0LuF
+Ep504Hy+GJ3JMrVhEbBe7RGe+eI6iBLBpDosS1TXDWQmIXePTTZvwVjxHYk+42c6tJ7+bbHTVjH
4WdTO9+uy8WHEdwlPNUZ1FE4EPaNlItuTOpNlZgXhxhA5TaQ5AnD8vUX0DzXUEHryXEYWsxNBo4h
0+rfvVo74hD8FqF30Trnk6rpiGbqT0Q4FCMbYSJneMugaxjdvc7+YPKinTV4Jxc5SCU3RHMFILm8
DyoOcjPAcUCdra4dFiSS4xz3ISuSq35sqCapfQEdO1Pdbbo0V3FkGjyvoC31Cm6QoMzLiADX0R/A
l+DlGtDNDA7Bokfdkos2etP0Ob6jh/shjxY+pXaSjNMkKfCZq550X7y7dXQPBPm5n7CfVzpAokSg
NUGojWms8sJHJs1tzFFS5d0t0YA7kXCQMk0k3eQWIrmlTmfbmoWEeHpyuEzOeBPFMwSacz7WayOX
Ow0lM9AuTO3MRbTnOmL8XTY3i665dpjb92G7IWx21l7K6te1s3Qns7A86upFBb51MZ0JpQQkBmgN
ajQxHTng70l4kNiIteI1Zx8IbGqtKmcVjvazHvnxzciIHZUpUsIRSrjN/bErKsYTBgrQsCK8oHOZ
rxV5d/dNBnqlH7+m5P3koCeqRnxVvVYsepPoo649uab4jV1C/PLeUXSm3o1RE7VlI3gw4XNGqFTM
1N/GriAMiA7JyCaLXDTzBTq8jvV35AwQT51V94RfFub4xdjF3VuYgMmy0HzD39b6WFsLfsF0K3sg
Y3FS2/smqBOcwuRfdahIT2kO0QaZjAdYssnWvoNNUaGoPeopb6VInHJp+BqT9NK3qOCRVWeT1JaT
66KJK5SN6DkpURAnEmVbkgr75OcoE8a6jY91MtL8RKFvLkwhAkb6vu+8kIGngSYEAjYSqITp/Vgm
sn6fUgqSp5acHSoKs74bErdwrsfT0mVLsNM5qVj9MIuPENffAkE/OPTAr0mC4xLufAktNBtvvY7F
xdZceYm7FKU3UmeAf2zbcp1c3jHiYO1kl78mZA1NPko9wtoGxp61cbYh3SIV4Jtb1a6jXxoTPEs2
1OXRLgBw5Trp13bJCd04BS1xpNvnKQiL/ZTyLEauVHAgmvEqmYeTqmgRmFIDAqoDO1p1yvZJ4qsT
LLhmcFYEZG/qBkV6KZHmFUGOGtixAlQxMwWjIyMysEZFNDf0aMsk/2eqegCRIzrazIP2XSliYNwA
DRrSZm1RIivZ+pHhfjKrAgAKivahc1gvShtiq1N2dA1uIgg+GiptEzUuXjWoTEvHZ0Khp1yzgwlh
ERsrg0BXhWgURSvW4AzltdfDYOlXtXEy7RpDRCqm+qFGpY6MnaNtouKKj0/TjoMeoJ4fE1ADqW19
6S7EwkhYnKmRl88iEGfNyQqgIE3cc0Oa1Sk3w/DeiiS45B2PA6PIEVNHZdDMNn34ptBWb5ssynco
YEHjOJ1c6FFc/aqR8PLRFZz2TjNPjc2QuCb+GnjPiOKNzcA6u8hpN74j1TUb1XRye6J9xxbw6Mjj
w7pCkuqkzYxdzyHBo5VIeIyKDnkop40rdGeZzZxw3EwID1vw+Muy5may7DBdw0bo92B+UZr0LYf9
CGCvRSE2vdsxS2YXw9Bi8jr1nA6ez+DR4tooqXjlLIKJkjpeT4WDFqINOphvNevyLihdjEs9UhyJ
FY6zq1oJpzZ2bTM431GNZzUrVbDFCQ9ixE4RSzfMmfSY9YjlpAquqR+viy41Nx6YFHbkdbTvsDNs
XYECrrChIBQ+K6jUww7Qi0Js3dJ/RiXXbYKxSJZe1hMCoMOR4FFC6xErII2EST5pUi9e0k6vEFon
wwav73Cu7JEMOd1+syyTFbYN0fjuNZGzsWyNQybkJi85xBeNG7vXIo2bd8sb5NbvKNEdBRKH5895
l6MxLgc5KPLEJ+u5b8iHn1wCDaXFl527NBRm44f7SNSGM3Pjc4MBCNZWo9T0r8K0mmtbdGR4NYIh
ioGaIXVsD6dNimx3aIa3FoHSvteTguAD2HToG6wNmNN66Qt8BmZNMC0Ahoy0+tDIn3tKCmLvA9Jh
onSonrC8zciZFnkQfR2aml4gRfdJG+mLOWHRinr8IiVUQM2bYMQM5kprCvQ6fdJW/P3L5sO2Xa9e
VGxotyl119VWomCN6CEUGTEuWY4bbIe6GI5RIIJVmWfFVx5qiP9cEA7wqiSJy73k7coY1aSy6AmL
7RHXSg0s/Jz3jgiupZmu3XWtsYMDFOaelBjrqx7BFUt9rmC+9OrYmQaxnRHu9joU+aKosKqUxWCC
u1PsXwNCOBoDsZzoffiaY4qAy2350DtGwUtEoNVGYUL/BaQaXqSAbuGWdNohl1mjeaZa5T6ql47N
OdVPX+6q0jf5wRhnRMaGOgdts3YKRhtTj2Y9smy1NbXZjjvoOVUujsJsfjubSv4pM87uVY9FVGux
fbQSLbLwZ6pV3k1YHtwgYiuUW3AhEu+NuBD7n9E6RUaUg159tFgonp3BrC7tEAyfk1UTJ+glzUaq
3N6x/EGC6NSSdVDJcZwlqjLPIapsd02e8qFGMHLvXNrm0cgN+uG2rf/0BptFwaN7SzPPOgNsre+T
ysLbiCELeYais115TaxvRvwzlEPFrCUj28b0YMzmo4nqgURnRrlkfsNs1ksME32/b6baWwqnKxZF
ipPcicSHmZkhWxU+ttGiJQud+e7MJ+u1ClIIbro0Nq0tQraGgb8yraFb6yHRtRXGNAbCIGlFF41A
4hBwBk3BbND1tE3uaozGIqh/RhHoRD/H6VsTpfmaw/M3zBoTCIbd7Hs+uSfH9LASTFb/jMC4WGQR
fQvpKhQFbWVsrIJ1cJiphGYIOODU8/5EbfmHLg0KFaIoRDcpV1Yt8TmPKDenMTipMtBQaileC2Bq
qzzXrC2R4GyQbFI+Rs0MeRlqvdsmtUZil2X10ZdWeR0OcI00ppFgoMnjKSmKOhqZL1cJ6du0yHrq
5aughyoROBMQ4yqMp7dBkyHIP9faFDbkLkdzXm3L93dKkHBhWlybIGb9J6cxs3WTBvbWcHsP9ajP
dtAqKyaPY9S67qqqhPrAaRJ4aC5Ve62lN+x6CauRU9ZdW6pGIofB/mSp3r6hRxK/w4jyA8j+HCo1
Ric30saZEQqSoOdfGr/ICEu4Ll/Got5jGVwpb3y43Rz0SaJqDgIABUFNIkk12dc+jCm8uKuYOCOQ
hdL2EhOi3DF8iocExLn5QMv0g471IfuaGXG7GxkOe3QztuevNDRho0bKXRuveWtn+tDa9rLDFIvv
pNb3qCmfKUk2CdTMqYKmMfofjjHsHfInBHxEg8l6hOs7Z+k9xs1Gz9WhG32WsN3DdqwlkNSDEtXS
aMZt6OZfbiT3YwTGszJ2vKU7i8LMJimxbwZUpfUOUfsxRa+Xpz1nkDqkpnGEG/FWpyOb4pKno19o
KsfYkbPfbhchG019qDAoIgbMzIsCoe0IRKYN8+V80NZlGW/ipudzU5jdsh096VI1uF0NfojerupC
25CAd2gls2YLtWVTVwZAAnPLjUCMRsE6CIlNZ/NfoWBRIRI8zyoj7npM+Vpadcpkhzyf0UErrd3o
pruCyMCoYO4axmjCVRx9uBWqVCuOv8y+IV9cXMfRvOQOUDMtbGfdmo29zoSql/TahGATVF3pa/EG
tu9Fjnc9OovqY3JPRXwqnUeR3BTf4chviz7tKWCfmhCI21+QQDMEggWps30lL9rwXmZ2VftTxa9+
h2YQ0XAKG9QtaYAyIzrZUcv0xYbRGBp3W4BMcm/z5d4ySiF21OzahdB+g0oA7GFjSnqel3+aeONa
tc/bHTfwQp/yVZp+q8zeqGbT99EyY6lrDeOTUA9LvU8GqlS7XPUao1zkRbEEiZr9TSkCDYRX8Ug4
WvXM7QNBlcU1aYcG6lv4AprCwdnv5yQ1qe8kJl19OBh0iElzNGGOFIhZQu05tN6KmBFd9j1SXhTw
O0bio1SpL6fuu5L1gSt3wbdzCMt3rz0NfAa12GjEkzDoeNIFWQPwud1nIw4XHbjVgr2PyxPqmfG+
aoEHW+7Gsb5Y9qERJFYKtVTV7wOOIk3LoIbQcUgyMhjMxZnJxP9qiE00fRL4M+rfKjk6+XWKbrNY
fWD3POGz9NlX52JvZN7apQQYkn7Ry/SUBNnZ9V+nBlcsyqFh9JY9Q+X5bZXtnIwG9885m/Z7T7KF
3xoLjszNwHsMIXoxsc1wGNnMv3nPN+yxRnZMDesVyuwkRJdHjJtrvOdjRgWVr7IRSk1ukyvBSrpg
oRE9GgxPiNTpcruFMm6IxsGmZYhBebXtTF0xmVC+Wf5CNx4eyrTMhQXRujytiE8TFFtxqZ5N1pQJ
D3QReQ8R4sZmqu6yBsDssUzSPU792nF2pV3/0XusS/U9obntO6Lt+GA6r75WNZ8Y0bCnUGxU8KP6
nzjY6SxUAhCIQd5tBh7ERCAew3XAxs6OAyJeWf0wVe3ibpnwVOCNZvh6c3Jy0ArukfAOhw5v/KoI
PsCnIyFh61D+xvE3qHKWTHOMzs6EYxsWt9LPtx03A475LcSivBjQHd1RbowwLpnWHJzpN6oPwo8X
NdqICYWAnbxP/k2lL94cjYjQdPZB69U5G+8BI0iNKZhE2l9o58S9dc5rNvzZxasWbV1jp8PztQA8
zaSolvp8sL7y9t11X+XwEgQOb8o2RtHvpZ+CNx0KNmL4GJEkrRw7gqi823W7HBvxDYKfCQiPS4/B
Mn7x9VcnvXBN4vZAsGaMBHE1d/xtT11v7CwsVfXcycQ5AKhwKVD0AtfbRM5zwwWRa3iSYSBTDi81
/MblLDmC0ppU2E6wVTWI26oIfqjBC8yD30ny7C1n1UTmrefXjNS5p47UdrK6mFaA8IRfyDw0RXqQ
VQcHtnvSx7e0ZvmbnyqC4PTojZZ6rUglS+OEXdW+HT5143fMnlkrLoVx9wNEj6DGC3/C/o3hq4G0
hYEr6vl/p6u60TcD85iUc82hKnUQCQ9gBwI92JGhOPsaNcBNzvTIW2y2wnlAukSpkM++3LpnCovF
2sRO6SMaiDXEW1Ww7iJ/F6VjhsGiBf1UMNxQaFq4j+BbzSvKsDOgG3lflSQjTRP5gTiJs8BV2I/p
SRXNvW5KEtIk7g5v38Nr9Uo0Wy0wayzHSeBvc66ONbOPbWWzNkrjtaztC1f1cei8b6cS1HG46LS0
3FpdtFcBIb0q2yodfFHAR9dpmC8Ke46F7o8K9I4uvX813CFUOvpT6bBCgkLBi+87tI5T+xjsbiFg
K+kjPjvO7b5CH9i13kYm703yKywwzuotVvW9jdisMu+P8f5AR2K79pyn7HyLo6adByTohqhubtOT
EQk3hCGqGIqdS3QkS2RCYC65gOZVzpvuWYgsQS7FHybJVAPa2I1uykWk/4h2j4Cs6t6q/k1ml8L9
aCcX2Rw+IVQzpX23eM4y/kUhz5+F7YHvpVVfU/ChxJFtIlE9Nl9kjhsG+VSGhdssETYy5UY4Hqgd
iL0nb/hwPXRj9lPUMpgIiJAxwXoaa4z9LORjKKBH/lIKskDJfExz5yxcniEOmSpqNzFJcUA6MANu
DTY2eXgJxwdgqbb5JnMPoQQFW7cL4DvnGttw/2zn75rxwcayCa+iuHjiBxqCXZ1dDvuKuADkYfJo
jzsHe05s6kRgXE3mWx4nlic/S5SEzDt1m6T3d7O6ZkG/SLStAjWn68mCLLangcok6uCnIA9UM8wR
EQScmXsoDqjwImvbo0kdb0N+lUgGqBcsIr5afHORfRnENneIvfx08CY1vAuIOb38AuJycI5ilmhS
+nQuC0W8L917KtDx9d8xctAi19C0nW1eKc2k0wXNYljIsABFt/p7WIEWa7/G8m6GjBNQexjmvya6
4obI0X8laOlmIQ56F+HirSROr3oL4xcje6n5RTKSvtr2aIrvOn1LOBticjhMcG+2qTFa/ufE2LJv
GnxKyK6c7ra4ZyAsSHg11K7tjpp8JAgJLAjL6bHqPgzWbhWTKRwKgbMYGvHohmw9BD/QXXoSEPoI
R3kLBzLFNsQIKVAhBcb023NGZ+6sw2LXDvUzJs84r3cStTcWf5Mjd1BkBjqfsXXTAGUn2YZnCVze
wu5OE+Dn0BXIINXSnFftUA9cZEn4aBei+RwSdAPOPiyzbUS6A3xYUssS3u0CKDRhmDxuZg+E4+bK
LZc9pi9uNOaW0UknJrp2Pzq8SJGjcBBu7Fpfhp69dBAUpMEuhC2o8QjhE1g6HpsbG6Vd9qyhaRyx
lSRBu/X/n1ddczLTZHZQqGDL9mS2+THjOzS5MGIJ2YlqSrwGbraOIpADeDjtiHupS3bBFB4MQM29
9Rlhp4jAaGkFqcpIjDofv+fV7f9J47nzbrPCvySccW7cC8pNegbn29a2Fp6WxH8tNOh9w71vXuKO
0U+JJf97AusYWpDajm51NlhyEnbhnQ3VP0/sl5zxWAZkt/WsPgED2PyF0rAHHsQNYX4k2TkyEFtG
BwfkjwtDaBiGVUZwMqplPcQ3azHy9198/xeJx9lxOcCYkRv6q5H9NPaXIONqYNfC6djC6O4mIo1J
IshcqgMQ4HZLyOeu8i+R+ofnqFK7AUVVCZjEMb+jgSo5EYuM9UOF38dnwkL7yDQV8fS0tVSIfnrW
f/OaFn91+ZvF4DBmdBDEE1fHRn8v9YeNpBK7FFfiezKmCGnRB8SvWvjmxDj08Ko2+dcsbVWo1sdh
RxQMuiSc2u7aZ0vWWV8zb9dCoCWYIlbJp/CitaJKhAGCbJN34z+Ozmu5cWOLol+EKuQGXsWcSVGi
wgtK0kjIqREbX+8FP/iWfcsz1pBA9wl7r90Mm5ohJCiYJu2ob8OFJS6hGLcCeU3mmosE65thfk1c
8ySmERXDdR/ucusBC0qZc3xcufa6W+p/Gsm9cvUdW/Gp0HdFO6wLXyf2FyEc7m8YZubCcXTO7vLh
ZvEjFlTEXMNDEj1quwTjH6PSHBHasjKxbOrqXWw+9OFqW6tWAzsCebGNzD8O0oespn/4CZcRJNo8
pmx6m+Jn4V6bZt/igmLuPtjGUuVsoeuF5nx3/s9Y/U7dugx2ctyHqT5znlFf2D8NvjGFqq4qaEMS
PhX2rB1rnrjgyqCgxcCB9Bd5IUMoMHJtpBaOuGf4oGMEWgmYNZeaPNsPFO99F7NhfNaCU2itPDQf
sUVRRAhP1PH+gaqb83nEHCRlXAIo2zr2wiHHec2+lwgT4wdstGYcvFjf1qO114MHoJ9WPY/Zpkj4
uKXJDNpC3wXBIL2XwbipET/ZdJNlubL96KGk++gH5xdPtFzkGe5G4pKSZWW2F0nirEzrPe3dtimT
bZd2qxK/Qz8FmwxrWts3q5wzDTcvv4qoNQy4aBFoUDRhX3xH/SUZFvYue9Zy624iUsvJZrR7nQLW
6LI1hBAO0wLMdprjLg2NZcdjbsHdT2hWmAxuID+sorjC4zC+dHH4IjsycEfjSCDaxQ4CzLLoqGvG
z3bQhJzCAL08dcud/KQNL/rsIiBLrkU+yPJ9MWNz9Ql2MFSRcgOJZRHpRA2cPGLreufHxTlFRnGK
MFYUNfMxvO2EG6NQxopWaXcz7HAwUmxUBg0sPp3kljEML2eFxQcQntmozeKB1Kge5tpcTnFAK6uF
tFzz80FhMEoW2oCpxBHlRVtdG/Ve6Ff817YgT0C3Fri6IkLC63SPQIwnbUnxh6yZBzalwEoemoPL
fMORx2xDLtjSrDI+vGJ4E+aaEecoXqtJ570FSrpmPoGEU0cNFO1ldA94VtPhUcFn4rLUuf3zCe6s
tte74Jxx/9asfGYlV93eI9FfXVmTbTDcUsSO3CsVOvzeK0+OprCXWTuVAlUt9LsTkBhG6eb25472
sWzSBW4+8OZdfKwTjMkI5AeUC805wDDchH8emaBUD1rnrWx54elf6E62B6i5awQDBsYFCbtT4Y7/
4jHYmWnDchjCBIFRiyBTa394TUqW3kWJAIascIZ7jq0vfaIAkJ9mh9gi4jPkjTgxOn5qOsw8fXw0
dZALSOo9AchHe2kxFLQVRIUkwgv61TpvvfnhEJfBz5eghSBFdxFiGSZ6AIamdrDHGdeenIbqqEuS
0yVSj2zlSG/Vm9UhC2F4Ie3ujglMJD9E4CP3ZfLjlhemXFhsMSy72zm7pHbHJ1QazOPyXxNfQF7y
9MbZtgMshi3BEuuBRU7SsYGgGPEyNtX1scReHc1pqeKzzaEKdf2SMTJNxVcESLXiSPUI5JjskGuD
gy55xxi+1kGoVuM6768kI61EKBdjgoovhl+bMJyxmifXG/ayAjgOtcD7jEJ1cZBowJX4vwsI7XPj
7WcbaR+wDdLidcml6+f7NE8PuTI+DNKx2YBB1rYRUfcBiIHSXQc0y1mWX9s6Zr2DncF/IzvsaTRv
g9rDUhW4d5MMO3167cRmps/Z6XXCKVljP2/FYeg+fFIEiu7btw8UvC0JjCOKcZUxRqDXCZDpZ6BS
qWQE4iIJtd9BXtharJJrcgGrtTL/Si/BvYfZC9FPYgBNpVwCEsNzxtbSgb3Nw9Ay7jD9v7oDPEVp
ZFUXlmn8PsfaenP6vTA/cONuBdYQPpwp3vHKWO2scNy6EezbcWCgr60G7VvyXpAHOzC6q00asfrD
s06qvzGKJJSM61puClj3HrJH5QaYRfZOP7OCxoOtUHqNTBsxAOXku4+atU55+FLrA2LxjojJ7cjU
DMkIGD66RPRA08wk1c+aQg1Hg8meDNQpo/tgP6FBc/W3MrxL48VvKZh5fTHdIHgEqWX/UXtQ94Rk
n/V7ZSafDYu1sbs24cF2pltLEkCrA8YC5qBJJLDzsG3ICfm5tBkpZi4flvfWt6+iQkQdc8K0mDrw
nPs1FWuBZxjBPg/Y2jb8bcmQNGaiWnM35/GvTbtRj9gs/7HcJ8X1HrQIPNpbhJkClfjCQwMRucxq
PAaO4yf6qr01QpqNzh10J9F8snJeguRYc4oEgkP/rkPMURNSvHwlgzNhOVRTTnGrvZMfbxVUIGn8
OenzQGenEw+tyWdGhQtbbYV9cOhO/DDea7h10jpn9PvrsAiLYh3EFRz9pt5WbsMaET0gXylKSezF
DgKGZgm+BP4V0RWyOzYWFHsFWnK6zklMcPKe3OqNpzfvv3unxcLN7+X+SPenrsPd1F0LIlmK8k2Q
icxeI0eZHFXvev1oU1SQPSbnmjIgSc8GOlL2oxUvXtydxfRsR6yi3aNkmz5eydokEQaxGdVb0f9E
DnP1yWNpvmV9v7Y5aBiNPQ283UUJJQADmPJvbNlXrWEsGoOZAt9zru207BQ3P37ULWeNwfgQfARe
/jd6D0b2Cw29ZwZsWmA2pfSzCEANNMYAoEoYxOXOR9ecAZKzX5HjeWhPTO96PHGNuKEXxyDUiLVX
bUPq4DzYaTr8SvXXUFI73edgnBKFx2PaNeEx8/Yy2Dfj7+i8g2+kYTCeIhS442kikbK4sgh5qhRu
LAt2akJsmBIHSFxEiB1B2xYq3umkOkr+pMisR0jdCBu2hf1XaW/9cOVHzqZbE90EoD3caDEPxlRb
C+YEq9IDYVeqTencKnJaUKmCahrTjB1fg5GC999nphGB1gHN6AJgq7H2shla9OzWpx/1v3SC5kDi
jqc5DZHchS2fvNs7yznJuJYE2FotqMKQx+ckatz277o/4ku4KobZtoXVgycoIwrbfkytzcgPcx7s
lGr69ui9dNHtU8qgwML/jz+vSMUpDC5s0VeNbp7T5I+xaAWZToFS6bO3etgiDyOdyv8OFDl7X26n
b2z4DrU6ufHZV29tsavkNiSGVlPP6XR3rJPMb3pFtvxXrn+6fMm+wgb5VXDVMNZbmTi2S+rxYPwo
SLdXBdS4B4kU2Av3Wr12+LtAt1axeVf2B0lD8BIPLqiwIDh6+S3Eq5gab0H7FSU/M53My37N4BIb
ex3EAF6ApJuOUpAll5KziGLJohp1FR+bQMJPEYFiD7Fit8t1i82wTxKPzV1FWs+EnMJ9NuU+7edm
Aztyyv0Y4iM3He4JpJGk/1GAA9FajPrPaDGSNdm9TUtDK1b4JZ8mz7s7GmZn4mw6w0WO9s+qml0v
Xhi/kUm9rCKsrkdDSJAOW0uSb9sBHbO0FAZeR8CCvi+J0ClztUQnC/UT32kMDYGZSS//cjycUUXO
1PiUTR+l99DtfdrCe/ln94fe+tYmoJURZgin3XjVSVVrkACoPgr/AsCB2PsYW+mE9slaZLjqTO8i
eOPjkbH6LE4yTmHLsJSQi0Z+Tj7vrXgHS2bDzUj7YZlbL0zVs1p/a9ktVdOP176nFZ6s7r33agga
/CQMXQO4G2bwW1MM8meuy3VffFrGQ7M63HCEx1e/4ErWtiAyB4EKwPl9E6kDE5lEMOJneSKLWxeA
T2eQGD8XMzt5OlYMkWk4gX8/ZPBtW9SM71H9HmTdYgbVuv737KEfE4LULhV/DlNgqXoMWCkD+NyY
VOl8zRALcnHKLJp9Yn+U+In98Skp/8SI2ZLCK5pczMoKEmiDXI4Y3cHYIZTj6v8sWbaBrWZGg8C0
+UuNk08YV/ZqmveWCy0K2cXyaYvnAg1RTxY2jbjDkKfQj2MDLATkES7LTvtm3pPU18D4rLGFDNqJ
6AYNiV1k71t3X5koeXB5dPpWNsUeTlqo3vL6tZIEas+plAV8YATck/c8dV8e7UBnMhirMExwwoKW
6yc6Gaqz/ilheix19oAMfuzi0cpXQCRh/B21V9wsyvojOwiBBEJUYPgVk7T81OL9kGg/vPc8PZNE
ovkH2Hm4KZB1Ye3xyCdiJ+k4CiwRecVwXWvv1mqfYiIsCGWTfWTRZdIXjbbaD0V4dRiDStThPVwk
z1LnIka/TOsImceCP6W57TqQ4YZR0VKlnx5Xw6jcd5m6RPES70Bl3pGS7uB5kFjHpuKnY0TmTx+T
/pM6a9gJKo7htzJhWMclNW28m4qrGWdrXdxc8dvwYEwt2twUMo13zpJLzmrGj5KVcKtz6+Y7q2vu
Zhm8ZgwvyukrJERgBpSiYQTp+gB0oXFC6ByhRlpzZa1b/dml7UEZkovXobwXxSYl6yLfM2+nMzrD
yK5CbpgdbQqyh8wHoMsCBLNHkj3S4NLOQCCyzRo5HPzqMCW3hjTGEQfzhP/jLsDA+N1XqPkbrnYK
jITDOt3k3HbDSU1vHFU7nB9PuvFnpmfdccGgv1mTHBcix09g+YdCS9e6Xn6yAMHEFtHv9PEhGP3n
FG9ajwmBbcW64JGOdCpwNkbklT6p/jd3cOobK0/4y9b86IzXuNnG1EZ6R4tI6yWjcF+40bpM0x3I
aopUWM7QTwzI4fnnpHCH+R6B3H99x5oE973zMCr3FpPiU/IAOlWx4wpcEi9wYpm88BguF8PEIcZq
iFGM013i7JxOATfCAxzXwmXHoiELkhQGDXX9LIGxnIWfpi9JF78NDH7kvCaCaFEPf4Ti2dFXXn6p
AdgEw9zuQ4/TYyPTvdfop479bCIg6IbR0sXXk4PLAW72ZA01JMmcSelP4dBp4quFZr4YVbpx4wKj
NXaY5DWU995/GScJp0w8NSOkFIMMwP6lg7Zb4SL1rfrkdwwwKIXUvXeaJc6ZxUDZk+obCTeB2e3G
FWKRWgCTktc2Ps8qe5LMCL/+Z6doEtyb591y62gFRMFeJAKxoNpFzJPaZHwFpEUgBkorVp0MHzYE
skH7JVQxf20DLDYjsJ+zHl3aiIf5//HBK9HD/Otq0c6VG/q3LDLuhj+DcV7mEq+N6yffuTo6W96/
oH/L21c2KEPNACjg3oPuoVPMjEwVVAVrYKwgSmuH3MVK9ePmcj+W5VZK/SkRH6X9Mq9d6QrVTGUC
kYA4B08HyAQnfdUbls5VuMrL15oCjaJd6chqGqo03TvO6zGz5CqJTXDy5Ui9ScXI+WGNl9RE3ABq
uzaeXZOhqb2kdfPdO+GZNIpajV1j46AEx4pNNKWjd6uhPPpYjGLcJ1p9lirHEkYKZQan3SHGk6Gh
/hyjfAvC31DeJCfXCFr1X2w8m360i/tT2Jxq9qwN8hSSqOCXPIJ2NYYc1xz5YzmvO+ji7VZbNzhV
0LyzRtwlFiMi8cuCHrebYMAQ+ri7kNkZeDTrjj7KPg3xF4nB+8SflZ7+juUyEjs8hhanINL69Iy8
app3ppgXJJHU8KqNdINTLMa012mPzPsq2dErTGgpx1xgIImHze5TDtzb/wfxFAmoY7Dx+vk95iVs
vf1UgUMd14Xz5TSsKwyadAFc6ScP94lN/a4DaE20Zewx982qXTEcwuZTn3ZJy+iYyNjkO0ETkL1X
7dFmd57DdnOStWccx4otFr4dx/lOuF8mviRP+xLBOpR7q30NswM9uNX+Cu/Tc7+U+VCkkzqKsGf6
0Jx4RpV8clZMMc1yEosV3Dc+bBvVjccAo9IJSgnofX5qtTWGdt3mb1kFnnmCQxK/a3zl8dx6a0vd
gCzL5iZh+K4OLp9fSuRr0NyMEgkbh4CG4Z0buAbUbAMBIA17ASyE1OSXnkg7gQW9LZnAxKsy7jfM
fKHkDt5HA5pF1fuKPdok2M5k7Ef/KvUyzCC6GtkBXl6+OTt5QWDHSuEgUbgMb+HIOL7Ev8YaqOTT
MenFQyKRIwTqRo7+vQVv8DwZ8IBAJRThqaKGcykEwAtH1ikfHrBXU3V0qn/mbDDdz+L3OUNemnu7
OfSE5Q3Fe+qhYkAL3COi7KmRcXU01Lch+1DmRC77s7j8yDgvK3amuY0WjxxCPsKBO4rs5a8ZGWCV
LIphLXbDpx5+dtozwSQd0TEDa55A/zAZ8AcO9Jt62bTee5KYhxBtGmJxZLzEbBftqqq/IzS/fnm2
A5gHFR/PRcP51nmMyTyyOdVK53azFSV6/O6wQm1HcQ899ISMzXzWbCHGOFSeFjIYpzwlHJmtv+8Z
y5bDs6BLNY++RYv2XrR4YfhuqDSslSh2dnufpl2rvcfaI5rYX842yvYYq4Gvu1oLLGUuKW+WtuXy
QLIleU26Co8KPADKyXlXbtst8gEXarOa+bFPOt7SKXyJQCCbqJOSXRt+2Gw2SFVQWrXLw/5iV806
M0o0VOmulBKDUv0RDiPry3gTUM/7w7izgHMGAQXMiNRI32AnJCJ9ftq5UAq0p8EkN3PQT4MZMARQ
4gIacvSflpYzcc6a3BGK5aX7QadDIAU7zEHz27+6m22Lwf/XVHitkHJ1HTjgeh06Xx3nCBDG4qDF
S0AgbneN1bq11pVa5vZXZS+EupnquXFgsiBHVCsyzO3xXuGL8I1T7sOYvpsdxN9lkf+MuGXKosDh
TUDMPY8gTL4qlsimuRolmEKmuwn8FCNJLlaE+5DNEbP3RcgwYTQPQ00oYQd0nv2SeOAo5s/h+lv0
8HnVPhXNK7YnXZ00aMfopJ9USOalenbx8ZXG2kagLJwDP21lkNoogy9EMGS7+y2N0SEA4KM5515p
T6nlL4g7dVOTgSfN8vjTunysQI6EvYvKj8F7bWB3Nu9W8MYjhGqaI7q7enHxOgfbalG7hKptT9U2
bz5TgCvy08TQp2m7RjvZaHiiD915L8yrRA/gRrAOjo33U2bvrf2BbPMp4T8ay+e6+kk01hrhakhp
Cf191z3a9idpzSeb3apYg0C1+B1Y+tFZMIvXo6Orhu+BEBY6yosNVqYwwrXJLEfrYCGuAguzeYh+
0eAA29rJAexZNTxExV74ntrJcnCBHNj49KsJOcfA6n01Wv3aN/MNAkkK939mgtHYMA6a1i+mKD9U
eblqWZNp0wembvZN1S5r0lXsw2xQBbEq2rrQQZ/JV7vejkh6rYQqZQwOesm2xO227si2dCo3kpmu
Rrpu4bwViFHNmGqMr8RIkCoO7D4IipmnYK0TvusQ4qfOWSTViRAFiyTJFAc9LHitvWBoWGqxviTp
g2bxe3I5V0HP4q+lm2+qtylHy3UirgbENCx58Z7D0MBjuAgl/qB59s40Lq4Y9m+aAXpWdrSIge1l
s/FG8rtHQpmUz5q3x7yfsGP4ySyHswbPM7vobPq0MiiEHP1Z1BJXgZB3F4Y/gyTXzr4AMjDAkMw5
I+aUbaWjTiOIiOwiyfrhIWVMh/Vq1JEu95CV3ZWWqkPkRmiHspWNjMawrENMAzU72RtuIETQT5X7
6MzXIn3JoCionDGWcevxYIfWRWKbY+7kcFfQRzz5jOYN6xHi4IlQKcZJvZy3qGl+yroSmvH8uvJe
0H2yYYwNKOlsznsOmql6dXCCEsC20F2U1PNqAqOVFA9ZlrcOoFiIeZWHCzyZI58yO/jCrSIY5sJv
Y+mjgxYhem+ZVvi32BIGz4k4BMEhyP5Ey+6TFgG6St/XyBb7haud/OJI3AVx5/V7bB1xC+iFoCHl
ymWInCgDWvvIEUkQN9tyNqK4B+0UeXhUAlmSxspptQ1aQDR5Nx0Gfju8TtrSMD6s/uYZ18g5eNxv
ibKop1mXCYe2X28Yf5JGXEf2sSpXFWZbAJJs7gpd2zbG9JalcyAT408Thm2GCC5yPiL7Aj7ScK7S
vnl5cQwNcQqEs53VVbJkb0ytQ+RrfCuoQJxx57BI1rRfphq4fjg2Y54Y5szBqjGJMRqWNR282hUz
7SNI+DeHm43yufNfw2QjW2OVpYeCuUEBmmNAH6PN/DAwsSYLp4rteNW8iXJj8Vlmch/4J0/eq3Tr
ayFqio9UUu/H7zmDpEmvf4nZRa7B8pt9lF8WzPDGQ8Wkwkxf2w5kE1+jeA/DO58FuHZsFoda7QWY
7KpfdwLNe7fq4TFqYffUWKeYUQqrF3RTBG5pCNjo2k6xfu3QaSNTY1WUcwdPxiYSVzjRfU9RhiA7
YtljUznzB2UUZ2gPDDMF/7W+uI7JI7UaLreKzQX87PA8ymfaHo+0JReSp+uw8Xq2OI0iLvrEf51l
DS6DJodpLzGgPWLGZjWyA3WhSPXIlnzWKV72nXZ/UFxklwMnhssZkP7Nld6mP8Ksti2+gQ7G+cSg
3ZWERykEHMVZF/qqSoKDNpW7BlN6PVepJim0x4mpgF2Va82ErSLBO5n7tFtnhDgaZgksjrUqzL2e
x2ZqkfUH6LUm+9/Q4SWP13oKnJ6VF4dJx6zI3bbDrM+co8SnhfAyxrVHa9ybjVjOrQqgnrUOi9kd
j/HwqxL7Bc3xjkNyWSfhOsgdRLu0TWczurj6NRXZaTBCGihxMIZNMGwUlC0zY4FkINmRYth7LXkN
HCuNtqn1z1zn1cakWqp3JM1xjyJDK9EYfdfxcxSlO3MAeZ69FkL+yPrSCOeWgfXNrV0aHSoDqNEh
D18m4fwzWK44bnksMfNOqtm1SGmrluMqoq/yuDdktR4GpqccBVRFnbGMWYkZ9fcETUBz3KvAjRZy
uurTMihWfQz+AEiYiFCAS+s9Ya7sYFomGBkbFe5Xa7pyu/s5hHv/BeWdqdB2AtsrTcA/9zYGbjpl
Lwo3WoHDuTYzejPr3MnoGgIRyoU7Y0EkRbG5zaT+bEbzQLLbFJ69ig3KKpPkD4MhQRfFywhjmUMO
QjU0SMw3Rv+ILAxXLyXl5SAfbHX75BJkb0MxbXCp2Nrd9aKVac1xBc5XHOrIZNTR0P6Zc8MXkHVd
d9O3k4hf8NhLG0mzUG8u9tonvVk7bvDCuLLvmQymv03gE9lEEQwqttCIjyeF3pxQHsYgwabnyWrE
Nkj9f4mIp6eIY7uBtNoSQN/p3D7MdxyMFQ6EyLFHdfxhjPoe+goXFWsjrgEz/C2qF2WwgiEE7zci
2obLTTovmlwRa7bo/JaRjL7y7LtXs0O37hj4F0MBZHXKw7PRA+pI8lk48NraxkfV+GvRjNuCTLOk
Grd6GW2I7dOt6eTzbTdV/kXIQV2z4qEvs4adw/HBpmdWtcOo2XRmuXVi62GA5UFrgHg8RqIBkxLr
XW9dazoSDxh3vU7CS0I0fbuA3ifUlZoQwwsnAZcDM1hz+ELxDlzJ9lGcuM9d9ZiKe86yEyfx7LVZ
J8briAd1YgquIZh0HliGFpIv4/+Oh5ypvPizGVUKEr/RwWQKBTvOrII4LlRlC0Gau922pE5mh8hY
8QKdMUjNqTqEF38JBLIEWX73El+33XzKMNnlmfNG0Ze2KJeIoSEpPWE0nyBDaRr72Lnm3uiO2P5f
XPnRq0+fBbV1qtJPaJuske6VNu4lQJSMfaWXO5+wiyfxS27I1CLCmdco+gOn4CphKByGHxNItnpX
m+eMVFiUn+26ry0KBRAOfnuU5oBxkARjzu+52kpQcoXfZX9TztGVB5fIB+yAn1PxW8WY5xhT1LWz
aj1cwmgTsbj4Iz/7mGgoIz/BRuwGHgfDgWC7Lx32DRRCkuGU5JsAJOoiYw8aWGjIni3bXPrIUlCT
aWc94H5v/O3UmY/BrJeT2uka69QGEMqGWdnB7t87nxGgkz6lNgPYmk8RPLpP/BGXUeqQjzT6mxDS
pTctcj1bxZWk3rn4s8UhJxYHql0Gh4UlstZHJ5e41yE6B82lnG+stDgIbaC0xP1ScSTCDg9OnYtu
dzaAja9dgEKbrRByjzzfEmorkhsWlXklEX6k5l9Trz1xKZTxJIFzxUxiJEdgbEDyqnmyguYcVbhg
cRN0DBIivvhK39duyJ0S01AjrCblIQNnlZvfE4fjSOyuxtHHjNcHG4UmG2z2eCxAzVnNRYwvgODs
fGejc2G3V4DK1NNPu99xl1jYGhRDgFHMosJk6YtHY4+fiNkYQrPp482KyEop9W+NuQXaAKTujwJe
bY4M0HwWaAhz/mmI7zap5U77b+ruXspGofmdzOcBupXFP/FvBuwdHP7WzQ6mfNbiG/9fYrcocXAp
EcrEBgpUEeIQ/CVyFgsO7bHGe4C4Y/jJvPSuWKdI889qUE3YaNeq4kw0Mwox9eQae1hOS1oq6e8H
bTs1lOeA8ZuDXmwY4EFAzzGn3EsCw/hjLON2eszkCZdxh01mYZUcvKDaWL0HyutTaQ/pnyrIlsZK
GCu3//LLr4wLpbHJTLC0jVbuFT7sBuk/33AQWKsQ6uH/S/7D4L6L5C3zbjb++MpkoBhuQlQo2gST
3sDL2p3yaGswsTX4/jqyAByckQ6XwuSeNHUuMe5xTDruD0R1Hdw/YAIUtsg1axupgx4FdycdjXPc
EN+anrtyWFvt3GnNOOXCfcV5eneiP0E9ppx8mYgMFEB1dWvWBgxKEV63G4qcDTl7F+AhJ3Ll1zGG
vsR4C40SwToA7/DqI/oNzFWB45BhcoyhIeoQ2Y+wYhpScuCSVb8qSJctrDML9XizVnT/PZVIF2BW
H2J5z7x8WfnUh4DNQol+wZ+2rtMviIAgLZBxMGllrJRG6y58EkK/TZAsduKzzQQ3hZW7p73T+WtE
ExZpoFUK2m4qhSUaXMw/Guxs6nswrgHLVJPS3A4vgrE1H0gxE2SwP9nOTzlss2hbscftB30PHn0x
MSi3COExkivrpSdneHcj9ZqAB2BYTyleGFh//eKcTB+OheJwtv7hQtHbvyz7VGX20o8JszJqM2Fe
65q1FprIjmFoPXwY6ZH4qFnYUQbezPoDUjpTwUcie/95o7tLgXSYESQch3k8O7feeXTotglgtMhn
tTwmqu6y7uij433vXVqwplq5m/TpeSxvPAM0ikh1V659sGzifT9NlKzk/6IaQwvzO9INuhXSu5Ho
vw5JS+Df6/ZlNge3sj7heACYSUPds7finavQEdvkaQaeItO92qXotNnILQPwhpnDGBErrcHGz86a
D5XTVafdEWDRuQ9oD86YtFGNox2t7kGIAFssQsoc3WRfRCyXB70qc1+N4J+PFzduQ2PVqAmTDqtn
MEA4i4bxM5VXU2Mfkx0HPcVM7PNrkR4MydYElx6ZwUoQiYhLd+vra5L//ioxPHtUcgnalxyZ8Che
xMRYm5vDLX5rXk/sInSrvZ3cfIRGLnc60z38Qk8+juFckgomczz22Zvf/uVkqNWntmWwPaxjfxca
lD3aZihuMQlZ+EdhlJhQcHKsfz6tO1PX3D7HZEfQDCc+HmJ+gWk+ANTD/TGgBZKUmTs02PklQKEU
RNBWI3rRclxhf1wUvB6mCpZ2LVnWO3PyYoQyMV0aTICngMD6Tu569hA2jgG7QXQV2jsdqxnO38VI
ryBZePr9vQtfPFBkbTCsTP191N9S/5Io4NDWuu/T7WhLxObBnVOHac6moQaCFES5hh+qg3hEkLjQ
73Zns9PWVvo0omd+RpfGMJIJ3b6pT51/tklHmre9GZnvKb+qYCYFPMAR1yFK1kn7r1YRPhfaFJ8t
cjROC6nNdkZxKENoOYoBGb5j4I0Vyh+n05cOGW+KXbLF1kVN3UINgNC5bDn0D9lEYmNub/z0hxTK
U4KMp3RRLelzq9SsNG08Zc20EyC7xOg/IhVtWe6trTxdGUl+MEJ/68V83gj9hCWIYOGLDdJ1jVZh
gK8RmxwOqIDH7Dc08fDnBwmeqgtQRM+ZkW55wn+2co3v0ny0SIdsssIxaf5q+BfB0KMXTWh5mLlq
CC18yyU5A0dbaS7lAOQGjwOLSODZzdpopmVOgFviMfIaOS8b2hOG7EFHwzgxL/AKtTHJrWSthDrX
FOOiwBVTvPYeFAs2Zx7uGzPF69XwLOxNc24i2S+zeRTjLrZYiAIQidYZBU6V/Av5bTq6+LxPg3Uy
RTyiGsZAwyl4lc1L1yH/s9P0oChFNPx+Ga7kwcelbAkcxwphAt3DYDNhqLWF6zY7/PofhSXfdM+5
WvRWhLzKXen6e7ysO9FT4kzB1guhnPqZ/qdSIJjh7ETP4mGZOdPODcHa1VbfsNFWH6FhDws3QyYE
XwSL2xwrqUXlAjQGIWmV8RJr5mfqasnCm0Vz4Jb4n+6aWEykGbfLBfuWuxFG+qqgyQLOzJQiosxR
ECcXbSX0rc5CyknGpVP4B7aNa6zRpyZOV0OOgLIqVhXPsmNhvYsbLnbb/KyK9jxMgjmfhp4wwDEO
QNkv2zdPxD9CWr/cM/h5IUiB4VqkNXFHPiOTaEw8uskWXosLztibHHQlKmVNNtlvRsA7wPlbdRED
92CVpwRZs0hs6wFNDfBjhboUgMhflo7dzrBJqrANZzG5ZL8NNUFl2a3TcGf2hJb3xffYM3uGCLnN
AkRfrvHP8GucDLDaLe+CZ4WfxiJRtay7f9oQ7SeyO2t3WPei2piG9wK/6aMscMFLt2TOwkPPp95M
42eYO3sVYtr0YtyY4NULe69A09jhuHIy7pkYsqwo/yRURt9Kti0u6ZznKk28Djg5gADBG2waw6/u
pKsw0i6DjJNV3kCw7slhH2PuH0DBC33Ah2lWMPr7b81KJnKTEIjVbrEQA90/tXLHMLruQfPq+Zvt
Ma12Q+rCQCNyl7B0a84j0mmDfFbKERTrKAQHSZvi1PrSYNygmF/YGiIOsO5xri567e4t1WCis4pD
YZZvaaQdGsloNiLV0dfcQ5q0MMqwEjG6SDz32E9iKxogCFQ7xWFSTC56m51UEJ6EFo/bAa275jPm
NayZ9mDte1j6+OBo5zhi7frcasPFpq4IXG3jZsxqtZSAnIbMEv5i3PgfR+ex27ySBtEnIkA289bK
WZYcZG8Ip7+ZUzM//T28i8Fgom2J7P5C1SnSKdiFKqXdFbF0Hm93ngVoest0KdrqSi482tQ+ZdSl
IB2xyo+jBGWRt0S9KxGXMgIN4OK20bDQwvgY9+bGnkAfZ7r/Ghn1uxrkBkVqvxRas5tBLKrRlnXU
EAMJVLDL5vk19U9Jl2DO3rhJ+Eev9v41EmG5NtCy8TuXPA5YEItHmGEB7cr/DyUcttIOmV9WH7EX
/ENyReZE4v5Uifc9GIhD01otohxhlTER7mpKYsuhs9CrkF1XDdaldHDEqPJDss0eoquw/hkW43Dm
AA6CTsOH7m6R+JUgILQFZKJlQzsIpLtEft0umXJuugk1PcYZXecZII2PFULGDJ21MPbS1iK5ED8t
pNOU0AQ9g5xC0EuNk9JPfxuGLECvTxWWngjtkJ19BbjK9Ok7jKeICXhKfna1K2fBnAvCEE2RwJsk
sXw74Z62DmMLJw1vTrEs1ElNZ0iwz1oJFXhIthW2H/qF8Eb3qqVbbikMwUG2QsbG6JfM4aUhPkX+
osePLtta7IJK3ESbvl0NJZIK/aDJx4DCITXGNbrBddh/dBCtinHfjHst/0s08EqejiP/UISQWM4N
6z9JCJjPBL8o9974L8KhM7vq8uLXKk4R2rGg5ZnGd1yAzgsOdfvtqOPcYkfZsR6OZX436VwV1y8U
wbZ+CmHpQp/1iEkdBdkefnrwM7mtS5I9k3Van7XsqDHerltYp6zWtJh313rz9OeOHCrdRqRDRC3e
w7J+ldFLHr0k3aWroAQzbv9I2JC09r+6e6lwGAaosAHEPLnlrxERaPLiNAh1+KP9dgf8w8o/Y7Yw
GNmgFmh5uAnnEhjZ1FfQrmxGUC1pHzi3lg7a47R/q9UpFScJdRe6QxJBSD0k6Tc5gkPz6k2kLpJ9
zZLXGWnm1bhQKakxnbGtK77PcfCIU0ybfaqHJ3joWEH68uTShE/W+Ck7NDGxTgXhiA2refz1xqdP
LwK1Fsdi9VLmzHK0yf70RLlGZNGs/eTLwddg4a4gIBO7ynA3GDkgk6cpE6yMMtoqhhkh8yAvYuh/
8oq7Aj4ctAQJ++mmafrdXPAHZB7E9cke33r3MBB3xsRngT+rtRFhYzCSqLI890+3Pn3ts0nKleDw
NpkINDjfSo11PUhyCK+DDrh1fIscIj4hAoFs4loXd6LJN3mAezHC6wlan6+HWhhn+xR8lt63Bxwg
LheiPPrDurLwjZ9UHq5LbAWxSYiFizkyUfsgLDZkeNA7E8gbvRXVi6Vvlb9rzVfl/1DCov2BfGAA
JeAgRw6A+AKFAhQA4LwvjobNFFGKxE6ZuKQsLc1grUkbWgdherti0hek0C5CQdr8sz4gdl1VAwq6
A/fXWrbXIvOxM7iwHssNXJhasqWsF5Zah+NOA7PFmScS3mTykjld2KRPm9HcuPUFY//Sq9Hdmr7/
2RkaYrJZ/P8rmr+wuwRh/xR1rIMUuvmGbujH5+p1M3ar0XjLQnkOkVK3OME6OTAWI07Qe3P9jTXd
0MDVvLLBfoy2obttvfJqtuMX2JEPHVRY7g4/XC3PWOig2AX5v9a96pNPeMUE0y5CVI43wrtgUhIe
tiNm/r6Dl5RFKlCq4hkBDW1KfuOy4W/bSHJoGmaGBRFy27DHY+RudHYEOt9kYa9cc5dHGru1zShK
mo9o2rUClIMraH4Km70H0QaI/3PCjLoO7Y8ZsLOEnu1eOnZFs4m2qKKdwAjqDd8q+DXtL2xO0ueb
XuRQNY30E3QcVkHmcDqqCa4u0oANNKbfNjeIj2hN0Gp4OsFxXvVuIryqff+mQhb3pRJsIvpF3sF8
alKmv696ly4TXLK5+GoR0anm1JIzV7dImUOkuQ4+AarsRN/RNn32jb1K0vcAcUJFIBKOhHUFaDh3
98Rs4eN8bqeb41K9xqCfzC8caY19CKibi4yzo9q1rKgrCorRv9nyW82AcUK4Zsdiw6SYsBmxSs0/
VMc2sQGRi5SRBZm7r6I/Ig0MzWBYXDJcrA9NC/szNeCkem8dZBkPkjJGsddYFvswHG5BjZhN+xLJ
vQkJdYEQmNvnRFFyovzlE8Boi0hLWyX5Dh4W0jHloqzTMeIjNo+Ga8Vp41OqmYZ2mnKAWYQm0E7b
oVhH7TG37kP1zGhIJoeIWQYT96DZl+0m7TZIy5wAHh1J68O7RJ2ADRN8f2PvRIPjTKe1RSsOXWxV
jCRKeGRwpBNJoHyxLPDs91lo0MOBaAgUdHz+2o6NLq4RFW3oIn9tkEoWCYp+8wnK7aLnfz3wVH1u
Bis6IDKcMhsttLK31uTBtJh3cRDTiq/IfY+YnSQgZoMzwBSUc5mO5OEUJzTgzFn0Q6LwWW9LmINI
S4C3bQcEKbJOdmR8lNMHOkzNvHulOI/WsR+viIIM4mq60NmBH2GIcwYkm0iOCDax2r51SPpkUone
C6wb4yo/KmGOw1lF7aZGrvdPpgOJ2NX4AtAPkGC+oWFahmin2lXSvqrm7sNDI9FXa47j+BAsJ6LZ
FhLcMxSZVTMtqyzhWH3tEAZHyF9MwtJ1x1vblb1NbG8dAgmn+rrF0j9PyOfalqOIuZbRXlgaHQrz
j+iZwCaWFwHGDGNHolQah9b7DUbrNnlqz0B0BYuavQxQ2vSixa+Cq7nsbxDahXvRseUUeEmK4qGR
HJbQjb80BFQ6PbngDsC+mhRf9S6ZLDv1Q/bcc9BciuKaFwTZzYqPjyRnK5b3G1f8zsOgWnuk5fes
wNLvEAqpCkmNI6GW1EBKrpxOnkyflRZxevXUbQJRfI2Khp2/zdmQUHaH/aXS1jLHOGI+ihDxTnqx
CrV0Aa/F8s/ujm10HZsrjvQhy5ZVBySk4fx7Ll3/0Md4LhEM1JgcsaWqpnttZbDup00K8L6nwudd
FlsfpXIji9XQDquSCJJk7Hme0gK9zKMbKaUKXKf9+JXyQosO5YLkYYrvFv70lv9EjGg0Rog3uCBl
PS1ByQImHYHnWXSS02KqqO/RL/RYdGR0QZVKOzcuS3z1Q8AcA1VWOmC4qjasbpdptcuh30Nd3nUT
43QNeAa5paPFXB9eT0iqIMJLp1ELFyeWmoWlzlfPVjHTCnrdXSLIAWEcPMWExaeH0seT0150QerP
psgO0OeBC7G+ANGKXkfh/Kh+fTKFmjkAlQWDTltjWB0dBGcJCk8BJwtIWe7RMUCf1mHM29iwQKWt
dXYBBmWcCSJFZAbTmCs8yoWwE1aorAzZsfYeYlb7K3TQZfx4HQJJFscdkI5aHoV1L9ll2hCKUz7V
uvzXs7JJhb0ItWrrkMXs8RBofnAGMbsPUeFYdEmN+25VVNVGyowfNZmnLWwee9Cb1Uk34EB45a7u
7G2f/eSRzkkDTs7TEMNlS4shSeHdKvRdAbNjpSP6L/JNoMq1UF/4j1eRRZBI8ZfLFB1wvgTNt/Cc
f+zGg4h0klPbf6BBC9HLRA/uSSs8VB1cHD4s5EFtwtyr+oeGSNfeOizrpRegCx9Xvbqa1Lv+qfdo
obbO9KrqCMuMTxb4KcmrRcbOATcJDwsLpF5sajEg89EZU2Eiad76TOKJ+nYkcC/QkMSOug+9uedz
IMa26j4zYSAa7q/+rLltCO0kPc3OMdRw3DLk0skxbFgATQQIssNm2mT3dy/CE9SbvGYomEfqseav
NU/9CLVs1XlXXUAbkdiT54GFzW4ZtdZI4gwc7l05NxlD/1TZ8tkEyeWN6Hs51tWzYzjk26C5a/CC
sSsanDPt9V5o8lUWP4U4paki91JbWwWLXp6QghItOfgtMIjGAgy0gce4SXhVNMx+oza8JfwNaUdc
zHjxJxLRNhkJZuTSDTcmlcZAMGSHJrkOVuD7yDGrNv4wHfi8bqWKD1rnrB2fo2J6LroXNzhVTUJB
zTac42pqKLfm+fnYNuupAEFYKO71dunNc2S6O0ez13ZOSNEryoBjKZA9xVuVrxvjPTfIB2D51vxo
YX1tAoQDBCDabwTlZIG2jRnoQ0M0mlPkwnTCIwPhkoCEV95j/iVj5Mjd1tSxKfJkLpW1LLNNy7Wv
+n3vk9c3fBK4bYwsouyv0d10+Rwbh0JwZzRUyYjf7SE/dmiBrfaSM1oQFgxxhLOBWur4rFx5c6lN
GxfVy7fmEFaaBfDQOHU3pEGRG7wu1aEugntTe+dSEhgTo5zhCxADlWrXDWtPl0d0rtLwL42vneva
PnpFt5e8DgbBRy0yQ4zJc5ZmtJ05NMQKWfhlm7UD97/YsD6L1FHjNlU4PjJu9Ck7D+3DmW7SISUL
ZRymIf5JL7agfUMwyplrPOOy4Km4euZfWp6YKOaKa+55SG5aAcbEigFSmLF/lu5n569tcRwgZIWE
SniUnWJlYE9TOIXzR+14q7I/sqOe9+n8LzqQvGNOGGgB62qbmwc7wqm7T8poOVAp5YQ4ghLISAjj
lYrepDxH4ED85qsI75nxDKyo7okJtEgpwxpon+2iWVf9WTDJLXJgMVKuDRGuBe0vdOn2OfUVnhjP
KLaxbvJw6CWhBpAWMdoUq3iwZs/1nFxjL21BvHNV0fxbOHZ1wiIw65TlZy9GpizokAZMHFlbYRnx
16EHRkwZw5tS5V9XAwDvGVJYfl4dknmWY+aflv+ujW81rpn6K87eUNxNbCcG+yAzF+vJn27+6L1a
MbrZVAjUekYMGjpZz/4LGKLW3bmzhlkG+ZQS9MHxCcDHYKsDRKZEnUeVFTofWHdg1HO1/2Th1dTv
JuJ7dnPYpr/qBMuiOoXFSQt2NNFWcC36/chP0uo9F5pZpMva5szLD9GQnstgO3YvoBEBWa9Mk+E5
izhBujW+X1urMDOu+ro/CslLH0zL2srRZJTOKXbn2RKoU7IO6Kjbuzm8a8PHGP8L6b3T7hzbIX3a
0aRMc0brYOkBehx4LpCK4C4peTNwiLQ4Neo0eIHO3UHrJd2wSV4DAUnQhd5QXDzKNvZh1t4GxdNv
nGBDGAEcIgE6vLmVOnqpY9dSSYOnmOqTwVgt7V5F+EBk2i1AoS5lD/5hoPWZWgk/h9zq3uLimlO1
cGu4LrnYcLaM6dhKOKo+CSErv3JZczsLRQMyVZSfmEE3Th7eskp8dB0fUwTRoX7Ysbw7nfaaaJ8a
vO1C4mPwGSyT0xcTxtahdGeKug0wSCkOIK/pn4L+EelftbQvntAwSN5C3h83d/YdgswWUVeVmRg6
YACU+P+rqal5stOVy/WmN2BN6nrp+luDy9LyfEYAFhPw9p3JABItFu84XSc3hXXFX8JhrKO4JXGE
jIGrM5+C5jkz1zaKqmE8jNN3b/1O0CBygwuqwMElcjyudBUMwiLfY/9FNx9/N4wd/HztsKEKKM8m
NO3ENHu3nsJQz69EQnuuvlY0OBkvrvbshfdefOQ8OpqJa4gXt7e2EZpt1nKUTO2LL8etZevbPlG7
EuJoF8ByQe35XSTEQSMKAhtGcq8JyGskUnWXYlEqqi3LMFRpf8p8bkKSOrAUDTVO/ZehnQ6a2npq
aw1EEI1dC1qGbQWEgiqHKMeznXPTnOe2yKScew8p2w2BvPpWqX3iyQ21EjJ4YFhzKIAOli3nv1Zc
ysFDcnx2ehYJxI7CYPAM8MmSVw8M1JTZmzx8rbq7Ih3aM99LqCGWgerWXavqfVZ+jC0p1BjX0b3h
RFh51SpCqAn3Mw1R/9uW++CmwapBwY+yALHQmIYbRwxUk1QFCJ8gMXrLVNt7DpRx58VV+gY56cuA
fN0koSz5dKlpiAfYerYkwlg9ddGu1naWc6kLzHmMBYZIRwmWr13oYFj5NAowAr4QRK5azg3v1iGL
Hly0nLLeuH3zyCpKYhrO9dSgzseWGNXAiYixDHHJAYXt1qL56vo3z3n0LrEmPxZul/E6QmtNoDZb
F8dqfiyLZpiVtROVZ8O88bpPauk0rxU/aJr3JgI7ngPyADRvy6KUSmt0iXogDIN5YpVD+Zn5d0eL
DsBDiCFwGK8mVO3NdO4M4P36h5TT0hr2lvMMcbtjmOKi/O35mV18dcuPiqu5vKC6RMMk0n02kL1+
xzr2qQn/J8M6JUP/yuG7QE3JfqCh7PDiYjUzaxtkAgl6kjjuHNKVZ+zLedILhJHh5zT9+CRgDM25
ID7a2/pE6nbpG/6/ARnTMHw7+T0GuWHrdyT6tJGHopkWvvdv5OIH62pWx7Q40UIsZ+dhB+1oKBht
B/aemNIXpRJiVYwgXikEFBWrWb3Akp+9OkWPaZYLitWDTbhGNwY3YrqpBihjZH+Udunw+1ZMIxAK
mYFaT4SO9AQK1gq7fMVIrLFYFOhJ/GHjJE1ghuODMJlEMtQOwmerMnh58j3IzoXf5x6ahmBjzJNK
cIPAiSCQQm16msTGVWQZgGFQW83dRuzhaYmAKpKlgrxi6c5DqXEGiihHPLG6N9sPuN1PfRk9rEwe
mDE52oGVZGbY3zqZ9StTbhW4C5SyKuhsHFnMU4fyx1ch8237xBSLhUKOPDFaFlr/6OiY2PwJ7ZtM
i50gTEMiVUINhrgv5UZY5fmqCSm7sFJGu4xRb7Cv0EcOsvxHV/zW0xl7tfsytTSYk7HzvByqgc4E
PBrdY0K71SlAFbjZqvHbVs9VQg5MVb6FVL2Dpe8DhpuEfJ0a80xEsoIOmefrNLgZ1gCJnhoQ7FJL
lU/lrhTCRPNSZK+hg9emW7UJZTcL0IElAWDXyF+12os5bWPSIZPziAW3DN2FFrPB1V/9suUVKk5d
BLj1JfDPTnQko25ZKfTNJxJiBJMYceQpgBONvxgezKp1jokiAuoE6AnaNPmnE+P2fjU0e+hPUwv+
AVqbm7GfhcwJLJyrkjkrZYQ1kDwYvMl+71sMURbct9T48dylTtty+DJKbVd19HUO+cUAgspsHdPn
j15NhYy2yWjkHOP61FRYCB3e4YBEBIStfIo2/Rt1Ah9b/FPaTOjbepHKU+p++kge5S2k9M4Zj+op
9CLCdfN7ap5tJNxZeFDeQbVrzfcAYdDzskhSV3KKe13D8BlwkGmIGF5xsK47iA1GCwUrfw31XSaP
GX+Kaa5Ia1kP1jng67bQ1ZUB5U1dL4LkFqVMjoyvwf2YhR9O95sPP/p0l2hhBWByPWRKhhvf+emt
P0fjvJ/P4NhgBAFinR1Iw+A+NXYOyEy8i622r7kxtYwKeJ/rKeu4EDDAtXAuTnKvEe9Hw8EkRqn5
0n3gkfzEbHweXEiURnXodJflEDRlTFlBcNL102jkF7D/rGZ7iACcXJzkKVV89OoRmKGQ4TFh091F
h/qH3w2+gpdrayP6rfBWOmRnZ7BuhzkvpNklJeIq6glkpmXcfWldspaRc1CBRV9+FOKa4hkMrQ3R
lrM5D+gBKso4u2rEemUY9lIx24e/LJZCLuIaq52xdewWp5VZC2K8ohNAJjjuPbNKblYIDF6x8oxd
UexLKkOspnl5a1iPZUgyEvufPXx4xXXItgljE+X+juafGV+c9ix5cBL2dhPyVddBb4Gl1W+YLVJf
184z051HmatjKLVrbctj4bc/Rc53ztRnSvWdF8Lshcycp82LyLhWSj07yn7cmb721Oj2VnoxmWuU
GD6/i8ukKxXPfoHVMQ7OpSJQTTgggciSquLwX0Zfm7bcSrJ6YBnH59lWd0cYy74pdk2NGNtIJ9Yk
4fswDwjIOKLGm55IBmBiUXCHYDBlZSNKxlHJcaqeg5Hjg/AIGb+zOr7ZIeAlBQd16loG7xnFitb+
QpJfkGqAW1Th7dW7YREr4IsGpn8ibhvb+4oEmJPBpUbXIWCAu+2BRlk3/JdXQiB8Wlu4nyjzjaCH
EeK2WFebHoANlkLuzP0g4p3A48B+mjW7OX1ENZIsAByhYX6VaXqo9QoplvjWs+nV8PulztXoxJSq
jbaPhXvwPWdt+tzoUO02jh1yN+LATRnOa1R8tUUb5JdbLSq+Bpmf+tYLF+2YwFmYrfas1kbE8sLs
czAmzZ9Tlwf0Oi9BpLWIyOW5ZGWmUho1lPn4Y8W6gt0V0A61enGaSmzjExnsbc5ErcD36K0iN8az
ATNSkUoZJ5PzpATOJ2TkXuH+06PuMpnhmzl43zrOq6Luz1ncH0KBEN1i1BJhUuvss562mywu4lWc
VR+DX661MVjXrX7S4UwGCJOYLcEXRDUCVwPZu9u+awFDtbp1VqIUJIzwQmSBRWR05l4LF/CDSBkQ
trhAWvIXGDKg3TTT4SuqPWcp3eQVVQwDeSffRmW58VNiPoZAR+01YOoIk+yRBBBaLPygAvC7NuAk
zSuU+XZMCzqR50x/fRIq+xyw1achgai6+q1L+K5eQnEYTauaBX4bNjeT/KaealCORGimzJawxg5j
sC+Sv07qnx2itLryjtkYPUiLeYkM413vmr2ADiTnTJZOY7OowHyZWnU1qgjLdQQTyPHDbV6156Gz
d13DRetW7/WkNm3LHdO7DHyVrv+lBlJRc5gYvsBGtMRsL7k2o3O2o/TiRjTyofhszNpdhC4WmFpd
OQAulmU86uyTDKqdztavUS9gzjido8uU4sbkr2RLdBiKcO9iNbK9t4Fhu5Bw2431QCCbIXpEZ/4T
Y5K6Dk89U7AkPEGwdbz2NtT/bKEQ3SHnNK2dJn9Q+OTVOWqvEw2PJY8Wd6CEwMEfQ8i2myYnn5HZ
ZFunFnuKlprPU6S9m0O4Yr2UMiEtOd9n+48b2S8aCm8nhZkk30tut4jmFZeblb3n2pskTdk5RsGm
mZDJTBCMGJJnc4bDyTDFfk7fc1cNT3vuGshUGNymx8D6HM0XgZbGzP8aMH8FR7LH7Be8EXucKmaX
hFHDZzuX/LWWtybHxAhJT03rVVVeJbs8WBTlkywPufs1yW4/TJ88wNxjSOCJ42hH/EXt3hQAKsya
Jx/qqF+8pZAXyoKfRnji5yzIbPgRisZY786udQrprMTRjc/EsSawMSuaijD8Hhq07d4mGZL9OK0M
ODshDEWyf3DrtslXyPwnY9qc4Z0wnOqnrctlwaBuHl8VhYEKDFouHzElQXaiwdpF08fot6+y3ch6
XbHCygC34fKtzG0v1hkPlm5toiE55QnvnsWBwxSBVmU0d5EeARW2efWG7chlXVvHwjoO01Fla9t4
9UcIaqRhNyWebVSFxf9IXYvAtXo4DQ3vwbPbryhyeZ5iMY/5yVOV3wnuqoSTo5uFg2W1b/v2L8X9
pWqb7RTgv3Hp9ergoe33swswtigBb4E4j20MlIB863S73Cb7MUSAkd6M/pKpa4H6gVyYJaFDOzd5
d7pjHrw688by1DIGUWN6NnyD8FB7YWQ3FvAHo1Y/ehptndkx4ZfPLkibkmmywz+Ljru2iIwZa1L/
02y4Fg3SiKzU/AX17hY07iUillkAsJPTa9J/5I32C+AwF+/htNTmOj461Aou7lVzD3xucUwsACU9
mGRU6EXy23F+6i7673xpiV3GXLtLE4ifECzsQ58H+2j8bVOdVFUUkvknGh0BAyzmt0iq/GFxjAIt
WuXZc0fRWBJZoR+n8TGQLdgfmmGZl89+QCoArMWaQxJbHvoc0jGOVrBr63UJVSFiQkLZy+Jcr0+O
tiuAuxP2YlGBRdRvocMib5wg8zLQMpTPd3dWLpGeaAdaky7Rg3Xd9sfGQXcSjM+UEF1I7sewHgM4
a+ae555goyxRT6pfD8SWTFSXVXqpuPi7/Fyrd1VcbQ3UESNWWlHvw0ICkQATnt7hjCBHwOdmcjEm
05Nr7rn0Zb0iKNnR+Opfi+INf4jLFpuyAp0uPJL0jaOQQVnwNNlogsa2hbe9KQv0pRCh0EhCqAK5
c0AaEjXpi26jpVlWBs85Z57Jrj05DJl/9r2/Jo2BDcqPrCGkymM0fA99aB6cgYaxYh3ERpYesJMr
l4GSsh6YzxbjZFOKERTlbgKixdABFTMn2ntjphvF30N7b/wWrygg3CuBGcwxbe9kVO5hDFCTeYn+
1Kv005XeqZeMM9LJ/kgi1tdB9R64fJaC/5NYoFtsje0kTBC4moZwBkE5AymM18sJL5HIp3mr+GIn
VkGPbw9IrlCoNuSlS6HWpDl9QVze1DFtnolOLUqn3aBFF4TZ69IwdmnAFliw90D0F9zyjoF71rEZ
G3JqciPdjbnYV5r/a4CtraLyuWxI0OvEl8BWVOn1RbAxiUa225X+L4+ZVRXZekAO7RvTyQpG+MY5
m09+Z+zoekuZlyCucHSTRHt0J7xZCevXqQxXMpH7LPUviodgIHcHkdciqbMJi11+zfhMXMc5NYk4
o2lc6ySZq36EWNjQXatLWMxkaV2JWZgsiFLQfmLgEnimOlJQiH/jyNIR3onwOZPNHm3GrnHSj14B
VmJt1fk8bVF3CDHFw3ix3lWNlNmbGL5bsw4JuV3cIFKgg7VM4praxMZmkfp3Wmt+SJNrNzbn+k6U
8DlDE9uvb6NBVKjosAjyD8+iDOvp0U14Kl5MFdQ4hnaUIMKQjbKBSQhuYkSgu0Z4LMbuS6+lf7ep
oKfMb/F3FfXCd3kIS/uRxjDFCxqLhFlBXcurI5J17DOqDqd5N5qQD9zL9C0NPNoYB3lghMk2nnAU
yg4UX7+vMvERphIFm0vCJ33OQuHt6enpSGqh7o6ct4YMc1L0MgYmXUiGAezXHrv26KBF5PXtTCZI
nsUElbimrWQPMBBLUwcABrVWbZF6F8yWx2jwF4lLuFxpEwRsy21TbHGxwH7ITkSS9KB7tpZE5U+X
0+MRN8pjbigwdTUgHfKSmAZ6gHVq9mKbMkTEpscZEZtUagvh1vASmF2umnxASm1H9rrv6OBHDb1+
Xps12sDAZDYrlYzPPqs8+ntcY3HsWc/2NKGos4ZiGYuSGthuca6b+FedGpWl1lSUEQ2QwskMQrQZ
dk5HZ3EMwGlt0o2IrOjqNHP0aZpUV9uOjEMUx7z8bQk1IZEeEqN2TpwuS7aAbeUyqchAfseGf4jm
N8KTcbFNJs88D1HeX41Skrk6Drj5RD7e8rGXL5XRJCBC0KVXMdVNUYwzAp0VUExaI1RvN2K0NYCO
rU09X/VW+BIbdfyAiCggJaCyjxzm9z66CcAxKzYil3SgT+ffyLn94A027LxVMr10FXnKvL/ZdxQz
CZChPPhDQjnntOXSGUdtnuSPpyrOvEUtCwENsnMhfLLpXA4O+yKkovJsAmqew4Ww+ITs8eVIXR5a
cXusJ9YLBZmiG7NxmD+gN2NHYGYI5iVz+UwUGyuc0EjlbnhINIC23Cbpzii6Yh2bvXdMwJ7twCB0
q4nfd+FUvLT6pJnodIrg5jhzix8bcNYNP3zkVc02EHjY1dSQDmVdOJfL7Z/yYvtUdwqkbNUge0mx
2vid0a0NUyIByC2YVzP4jGCZaBtpCqmOrAksEnqwoA3jPaxLcC4N0dE1S1CwYEZ2yoKk27bEc540
6adbP6o10DfUyKWCJhkMZkw5xOLV8qruA2lptLKnMHq4XcOMtUACYLqp9QQmbO6eU5IGQ4E5Scf9
txqE56EcAqFZWgOrynaChVyXCVZ5X74kk+buPIm+kMnm+EZtxXuUT9iYQrxLfc9cS04djR9hpsyY
GvtEf48sm8Dgja3rxTk22vnxYW3pzXkPeli2OxJvwSjk+ayvTIytlxLSZnYAhkpDjccGa8PKi/B1
aaS1oUNtAUyYHfFwGfJDzaD8bCet3vJ6NUtH4biCwkMbG/XdgaxXsfB1BDuQ26K9yrzyVnn0PbJl
rAnNCsfUHNNMvuzEsp7tBp9ssUwSB6Hw6DSo6gARBoZ+M+at+Si8GaeEuFOmVNtURYxNIc/f+mSS
x6RBH1Q0PBV1FbCKbPNw21gBT3hWDSSxW/W6rkrwYFnFuzFMhJkFpI1spwSdQ9rMEICCLMFKwyRq
kbvDrJBpIZKb/KxpubcakXVzLUxom3NQToGY9EvZShJ4C5ONZS26/k8zQirJSSAiyuroQI7yaLY7
MocIPsxY+xf6b+78kvvBHf+hMz+vIdCHpr0Nq0/OejYvmJULYLK6PHsI88ASup33zc4m1/4m4PU5
Yqx69LotMY7TNoyARMMHL2wDKQ9nMv1+rR1SPMhQZDo41hJsw6Q/atg5iOxm0RkA84p+M5H4hYpb
DbbRVeIclTZ72herAZ7kTshPnE0w7cdBX5rqtUBUbmOmqkb+WFBvM3nRrANQiUx0cUZKo982mdRR
ororRG1vRvg7NTu/f5Ty3ZBwVVlbc9UveXGhFOwNxyG4FO1tB/oyAmobMeKLmQJj1w8WtUtl3byb
/fuQ/OTDPyX+AJgvbJOPA36msO4ZPkdE2gAwZvt8fGzLvRzwWPwzkrPen1RRIlymyXG4jaaNTlyy
g7FsguAzYOrvW7a1321JVtNWS446o1lFFECBN6dBEOTsVMtrPhaMqNcp539ZxSt0GitCetJqPcA4
lA2rbyjDvY48rGOjR3neQvAco2/dJ1T5udB+kc9lxUvmPPTg5qesB5P32n/LhrMML3354RJiCV6X
HHo2Em38MgaPsHwe5/CW7l51m6SXO2xbl6whSqU/uFg90h5qMO4DF+UTJ/eTlhHNFEXauidNwqdH
1Jl7x99jERwz83MaPqT9E3IvttTN+nw+/czapKqGWjHHjbnyXiT80nbK1jpAMUZQxhQ4czTt0rHF
mqdsGyoIwXz5Pa23QuaMJVpLISaaGX4ykhTVvxY+J46lneeM6xk5yazqOtjWO9fXwgBRY41nA3dO
C23Ace8EgyDLnX3R/3F0HkuRI1EU/SJFyJttee8LCjYKoEEm5VJe+vo5mkVvOiZ6oErKfObec7UI
kP/4m5qMxgX8umjWxTvaMJw+H1aewJ7R8D2slCIhy9RFTFNfOedw2hIZFuhrQL6EdsO4AI6ZAMVp
QnSMNDF4p0R2NWq5rYnmilV08MdY/7Hjs2t8qDZxFQdhfbbVNdO151gwJyaCTyk8PiSxme45mhoC
hdA2cTNSlmxr61tpBFsNrg6Zbd30nzOG2MQn42i5jpK/IUXGRYhYXQePLr9IY0QEAuUL3cZkY2Ej
DxPBKkBrybpbslGZ13yYNpcB4N4oK5U1FwKIyEDkCKnqzZhKFNTH1thjwyOVYEZkYYr7ZJlmDVHq
WrAPQDm4NjuuGIyvC6GidftFUaGUEhhLagJ/s1yhTML6oXTqlnP5kIQTO60KqnXFOrubsmEafal2
rHNaNd7r6jE3Lz6zwwHuKovb0LQWkVV/VQPmWTKG3JkH6siyWKOY6LwH7GKssX2C7gMowma90wqg
BLDasJQkgwTpgABwB31UxY1gNRhviFBgfoTGGYa8qD8c9plGny21LkaigHQwosQyRk5krhiXva/B
ZeoEyUs4eBbDQf/E8Ux70cIjIfS0IVGmOMTFrkPm5yKljynLdLpVhzex6MFvDYNKI6qipamQJ0L1
Ei7FT80UItsqSmOB3mMzboIdrfEqKp5JuIhNBIDO6+Zm5BkGZ8yoFI1D2bPkvFbaNGkEG03kBD1t
BSqj07ovoyJtqkIja9nxCsynu3JTs/nNg+bX7Dtqpahfa17szxVP/SkG6zJgj5wnfnjQdI8JjgmB
plFfXud9DYa96RmiGCyfA4cuSMUwZWYfMc2catv/DO+f1/z1yjmEQq5U5CGOkDVMWNzIFnMHZD+P
UYr1u4cbnZDWFGGDajDLDpMyndaF9UOtXdSkn2sekD1nXmgX0g1jnoiACiLCE6YAQ0gz61tLR/AR
1VcAYawg75sSIGJkyKpuAv3EuH0M0DpddxcF6TuBApCUnjf3qMHFMZf91UFAXKr/s+M47iub4D2z
yBZaq2DOCS1/1cf6P5vJRh/uukK/5dMEq9Y4qH3vYmXwbbuNRpRkh+jMvWmOx+SqPGHcyvWVUNDa
IiVCELmNCRR3xKNMYRP4pAYl7k+rEYAr+bLAOhn5otcAoqTxPgmlv/SJMF5lPSrgIXRQLqFhEA2O
tW4ko6EEhl+99wOS5QwfcGPLQ63aEV4lpuZBDAgcFy1/WsjRbJsz2niXOsoyPrP0azR2ggOSK1uE
lzrbOA2ZJxfqQiJ0ojXwqq+qDSBVlelHoiXGkpXfm2hAgVnI5MdV4ZbtIg8e3OwkYNQUBWb1CPnn
l5Ub5sswyI2Fw5AfBsNY++o+10jHspp/nAVvrsOuDi0L+yv8mdjRRYbq2zDcRQW3V5p/PtsMkD8z
20F1ViPo78cQFexI+CrLXjEeMvXdygH5q8zS4XiwSVQ+LXSrTQDMvST8QB/k2cuxNSfOJWrWjrV0
Fbjky9oo0C3nNywyAN5WcbtJBiwcKblX3TyAGuNoT1vFFlOjWmf4xsj4JyFkc2qwewxubZ3OGnno
4o0CbEIPTeSz2ALK4Cg7Ll6aQ3Awj875NqthGaXVGTIPOM4ctW30XYI9icz0XATae+cp9cICV2La
dbhojOJjcPC3YU28W3VDA1x8jvLLnqaY+WRB/guHYNEkbzmboYxxq8P7VPk/jYHcPh0XLhnyTsY8
DLsMo5MxZleD6bJ0rG1OTkdH8IhbRwjtcEM16KGDMDq09bHngMFkjHWm9cEydN3GYbnXyyJYe4XH
pFuYy0b7GnnuZckiecjwtvnkP4Of5fND8Svj9YglpdRP5QRqGQNKxqs0SDolHwaH9g+oRa5fCW4J
/YzIHv5o3tTMF0ufLzsuf3T0g0PuAbpLfwL3mUKrnCbX1r8+BmI6kVmBgyjhwmfSp2K3sLodfR2g
i1nYMAGUFgauvsYL4ZHD3tBIyY7ZYdTz6LgVv1haHgzlanKT5KR7uUIeR5dm2vPFe69NCg0rPMZJ
vB/x2ulVCb4ZBXgTeftCcnE99JLz3y3IluW6AFWmxNNvbxNQi9pLd+O7TSZDG3Ek44NQGccxqwQ2
1FAtqOCvFZziDaILrMWzEYSNNO+Dhj3MtXK0YA6RFNggWaYP7QK19NxQmWkqe5KGEwZ6Jet7Bx11
mGG0V1loNip6BJRAZJr4qDsy/ptM3vom2BGSTpAp57ylP5zu0qjrnO2Lg67V+LYdgtYvrITZCg09
vCtoVsQxvqeMVQqSJsCl7gCqVZsQCgilDdIOzZsqnoEzNAGCVRuk0lvZj9VvNPWBYH3u9xusT1q3
88errr5yXhUAuOMObkEpX3azi3CYm+KIegXW4E03dknJkhKZgo2es4ga+iE6u+LTUu5WemmNR1id
UVBW2aYIeMvDHybC8wjBZcNJ7EX1PGrMW+WIC0OQPU7ZiFhef2803UmLDaYQ5AFntI66fQOI7JXh
Z5tHn101vLXM/MLuGRbmh5Z6EyvGgTepR/Z718dTVcLkAqN4iGCshBzWALnn0r4PUGPaXEfpVvNa
lHd2/pRSzXsp9raHpZ2VNYCaSCibVJwtHCYBLSNMqqzbcCtVJVqY1LnmHZEzoNJ7pqFD+SAwz/eZ
aR9A8Iag3a2T2Zxyd6vr+yHfCuNNkg4V6I8emcoEnTsSPWvnG7JqtebYlmsrO/jYX4e1z+LU3Kb4
12oXx4x6I3V5o4rgWFvWt5FquBo7bEUSAzXl9h4SELepEq5YHELTA6uhoizyvFY9a5kMlqWL/Mos
NjGRJKETeBilBwQU/CsuTpuVRh5GJQbEmTCjlHfdB4XO0InReurBQCgEN0Ccan9xzCkr0o943ApN
vjfKs7TepFtcmzB/DDlrNjQFjYOiouw02J/2rMEdwm6W3PGjXe9SoS+CjMcjt1mdBSHCOwAlKWOq
ssFrqn1lfYwZsT/H9rkoT8SBI9/jWkMvrCmbxBzoK3675o8wbwS3yI5H65REK4n4yAhYJ+BJncIY
VRRz1Ubjb6CyU+dRYgXgoRym9AYviS+IOxQu+po22WfELPR9vlGJOM9DpERZcbAr5xX1xNN2WKME
Wq++KX4jIT8yPd2ZfYUTF9gZYdB3P0XIyj+ZGfWbiMpLOaktCuPeDhNRNFv5rkzJlGDvH4Blg28V
BlvVT26GKN8bhqRjxvnViauaZM/CjX8Ly9kTKsZxXqu/Tmdc/ZKEPMONLhiCzxoiXKdr0yfJREud
qEmbGHrgEdtR0xFD3TrraiKLHVh41XIPf7ZpLkzUn6XQ5wN1R4xlsOuGOXokCg64j9WyatOQgeeu
j7hMVyrL2FEbGWsBm/ZuA5vRKDJXjrbWBoob0Qk4YD6caO+3bsWNkC+PjDIr9DbKSBVFBUq7v+2p
2EJozrFjbqqqeWTlD26YTYV/0birnNCZDexnkqFjO9LQDRSjfuLZnrX572iu+wBhXXljCBlE0SpT
jxJOKkCvIfynUvg6I90Q+VhN9g8mOsa2bWXBlIeUw3dNxvmmZfHUsRxpSG0s95lVLclF4XWJTzpg
GEr2wGzuukGfrCgp2ZmJzjKqDHvcuilB9sHJizlYg5GyQts03tZPD6DgR3QOqPUHl/4srZC4hRCV
xoXQ9kh853E2UkRJjVRtJkpe8AmDYl51BFdI9WmC9MEJOa9DBAMBxn23df4MU/sTItvodnCvkH54
dUOXIxTlEI/WK2qZTSPMG/ivrAHJWkI6aI4W6yha0c8FcgVI14O5skjilpl2VVI/u+T1b0dCWmow
h8gIKQ2j8RrYx6I49tDqMQoiJ4U6XfHUssRlA9E1NY6xRzDRZ4qPUVvq3ZuGjz3AiVTwpwSfXeMP
1HJ86tSVChKQaLIlYVMN+6sNjWKiWjTLilBlnKOgi9uej+pUT9UeXFgAfiF8HyUaltLMwLtd+f/I
cLw0/S511g0+lTEnEnnr4X6uNZAj7XFoTp1xR8hAx0JC8T1tP3WmNom7bDjGC+5hT+JPkmcuYtum
owML+hfFLCB95o4HQVDkQibuhiQ6nwK07thNTQbOAeuqkb67mFWkcrMDYOBTPhbQNWbuxJF03UPH
/YDTAZ57ulLAH9c11V8EfjM7EOvUWMzAojW/bmAsDAlDb0Vis1Lu4/wwjvPKe9PVW2P8dQbmpEs2
BEvwnE64CYW/zIuFhYh5WhSCVHe0lZp8IiPuMxyka6v88foYIxkAlPThDdealaWKVkSz96UGcpqy
K3x25tqsFq1s9JlV8VcNDVHetauiQKMNiL60pl7onyJO1bQsn2KJvVVWHHn5ff1NIPJrhzvonE0W
1ZuGdjOOoWy7S4zUG/KuqvyDmfgt7x9VvcMP4lNCGfKp+kAaEVuo18raqh0RzjTE+UMvno3YMXsp
x2PEp8xVAyfyqNtrmH8W1U3mnEvnJJIeofmum9z9+BbCWUvAZAZ8Nr7YpKtRha4ME/MEPlZPAm3h
Rmrkw0RoqL5GsdE84L4fZbY2vA+r/Qi8dQISC/QMIUd+tiZ9kOsmhWn15iKHJC9sQKq1YOKAkHry
B8RPH0cA9TsNYrEhi+tiEG9RF8kqBh3U1WvLIZsU+7Hf3ZXiakFTSzK0g6GgfOb0JqipoNQcwQnx
S/JUfSStsVRJ22N7VP4kGaLaNQ8gmxTUcGNwxLaEGUe1foZhHcU3cC1k+qhkELEB5qyfl+7WoK5V
BBuePD+PyIw6v1m3vAO1voW6zSIP9Tex7jQ/Qc6cakqOUhelgW/Deg9DfTdKfEDjWfrcYZNDp0Sd
Z9Ft7lUbETf0NCaw5ZrNCkEW1tLQKMLOFrkookqQieETbFaRA3JwPKp2CTj5NZB44OgVXHzrHGoV
6zDxphLDUD7q+M0bPl1mRlW+TdovJ+wOXC67Aqme0eEFZGk9fDpKsSD6i/KDAD2SqEoHD9RAXKea
aA86ulOnqHhU8GXp6cLoiKiC2DaOX874XpSM0rxvExZs3cdzSV2KfNXCXdWME+e94MtzDp3x1iV3
iCFTDV5V7M8mVTkjzXpA/DpSH1BBWrVzslmLFgowh95FHRGTOhIrBvhlWs3EX8rwSWBYjYypBPdF
a8hihaRUf5Hh8uiUbEuFDBNpZamkWNBsaBkajENtHTAkKnQ9Q3B2o40XPkoLox2rkzbx1hWNnNGB
A7eTHztHQmY6BwUejpuhfB2JWnHUq6A9ZQdIUKNxz0frW0gGpoW+A6J0QnEGF+EpyrciBBNgsf6B
VogPRmgXGGszl/WV6NfAYg26ZY09ZsZqPyYNitsg2qc6R4IFlMmCe9pGfzaDS7dz3/WxAGhqtnc9
VJn04Q2eNjpCP5JotGqw0ge4jdOXX+yQLwPQeOX5sVMSxBPWeB6HKVc7K8+9yxS39Sg287gCM9ch
nai0KYE0YP/AuAn43CLFKhenwY9mQ/7LPrQIeRQgHyZ5/SKcvvEICnn2F/nvltnSoclLW/0zIu+j
EtVn2fKmlSFAxWSeG/KkVQ7ENQ/mgzvtlDJG+ubZ7Ia7L44OMfB1E2x6kPEp4HYo012mbZye0BKb
SqA3iZNgBu2Tr03ztvc52mOs1l7UrRUAonnizooQLQAC9ZYkwHwWNLSAW0aXGPT0aq1hPBbZl0Uw
QpmuUp5NYv1q7y+jszPzPxr3meRy9AmGF8a1VN9kvSSXqpA3yzszsl72TOzUAZMv64M+AhSEXEaL
PsP4LehPTbVDt77RZbLIi3VMLRhDbKGDG29q9F2obxGAPIdFNJNrvf9tPZYdr06+0Q3L7O4jJO2n
GuodIVvMtRowDHZUCmvpLqWjL50IiYx3DqgzctyeOuSwSLyruOX8/MPWP7jCw+onVOW8Bc09Zc/o
U9vNoG4YjlDiUclVl4Lbqg1vQcKuO2mg8yEsuulUC8JFNs3uHeowR1RvYt5uhplsw4Njp/Bztm7z
8rAH6/JZxYXL2lW5WeSA+vDSqqFehDxQ47IPvRc5gJP2BP1hZv/khYUhEMNo3BAdC+SqZvoQJt9J
r0a4WMq9wtSgsi5xeipGeADgGpODFYzLLvkeiDGWwxGnKmUHHaxz9yVNNDJyv1XXgjup0u2ZYl+1
lBWt8hH20GqVHxXYOfGDPAn3iPK2Ld9SfBWjp86H/pQmzylOpfaAGQbYdft75P2JmmGDhaMz+2s7
ZLBAjRwWZKzmGCMqL5o/1q119IhGfmbjlEM/iwKm06W2QeIJR4bQNHem5NrcJj26+RhovBXxW1qf
jbPocW0P8DJJrMw088JWlXAKzi4Ez0XERqdPFkWP/dr8CWH2Beitgf4wQ5dLofyzJovWgO13NPYV
LRrCSAMiWDvQ7WbnkW2zCcjO4wtyU/KA6Ue5WDwU4G1pL7OYZK1y3cWfmoNd/4jRfeHKa5R8eNZV
0+6D+k3J1ef7sr0reQ3FAqKY+ms16LmGq4ZGCMzJSbAUy/8qusVSbedaS2vevAzzEkgi5Rx9r9eA
kDySRcB2wYbfVs1widhljApt/Try1q0DBZmScWGXrxRFcz3Ay9PfguyBdFu1T5l/wC7h5l9Z+RrC
p2X/ScSCefiCGgKcSSUUmhrNclmsjxikFmFZn8Lsn5YyKgNnJR8J6piu/cKVjj0GHZzuQclDjtGg
7QOex3NiujCbg5r3Za/hLsHBtJh0OwmHcVbblNi3sNiZ+DEJOupp0gENERAevhRXXzgkseC9zs2P
3nnpLoxJA4iSM2tHDU9/e8yb4RTmzTcSa2wO8AdQHbnOLQqJ+izbfSwatEEkH0DmdNgctjUqCVqk
ou/BDVDnoGZ0JbXJo+y2ig102Sx2aWR/JSwAdY4ZihesGUdANKEFNfOspNExxIxrQLIJDXSA+IRU
cinVCn3KrxL+NvTQpP7FXH/c667+11KLmPoaw5sDUMjDvkNSXh1QvyMy91x4U6Jb6zZGOmoQtCfz
wmIyS4+AdLNPv1V7RPxEvLCZzxt2BD1TEssqN1lDVq11zsLg2oDKGNiUWvHdwOdjuIS3Dr+R7yy4
XFuRXAIL4cJv157y8mbCHp1UEHHyTYlDwg2ydMabY/QjUVu5JZqxucY3k2PN6JlGgJULebvo9X37
FXgPF95hHu4V96vznnFzdFg40pww9YORWw73ZNjl2rZE96Hiz/XxQsb+u2kdeQexrbnBBkrR2mCZ
XCVoVdGDm5hvRGEfw5iviBAqGyI6gNmQL6CN831i/tb9q8MvnyDRifi+OuOZdLuR0DSXBSiCqcYu
cTCwGHGOoQeNSOOYp49S3j2mxgI/feuipnyzA7Jg2HVDAl41+C6V3KXZRQ+HgFrwTOJBWXfGIkh2
Y/hPMMwOixOU+B7BhoojnpXdQvbuUqtxx1RfPns0mYyXqGcb2YlPAS/R5cUcbWsra/XoD9AQCiLH
cXUOl4oGy1wRjgp3dUJxJdouQjU+AqlKSC0J3OagWuSZg8sIY6iCgGyKsV1K2uMq75FNycUAEkZy
RbXpRU+6bYDhRSobB46uoBT3e4s3nGuDC66q+pXmLgKkAPnUqdrkT6H0C/J73cJTElhG2kUooFFD
yjEDh9FTBmlq8hb8GU28dgOFq+fXJpMG1WfCmsS50J+k0UeFX99BaB3lVEOYAMga2koHFmeJ6rkg
0jHfWiWdEutACTfXa+kG6T481FBYbfx8M6rImNEFpuyfMg/u0atGGe7J+istN35szOtcvAUOsSOK
u4A4hwEOeSxT8/yrxYDQrDUioApCqQugID2c4X6ZKhCgohuWWSQRE6uG0Q0GXS5hpECLTLziRMdy
x3uBPbWgvqhzZRXCQMZS5EY8oqW6j6YMSmwLOhmcVbQ3GGm6fL7x4Dyk+i9HO69I/I/+mt1H4Rwi
jJOtuWw7RomEMhgNO79NJFHO2WCAT4hGZnArByY2avKV9BeIDL6/StNTXG4QCCgOMcjaPK2YMZj/
98ujddRszHF1tjUqcx2yfK25MR3qnYgZqPhS3B/JGBb3Sg1R25hgTuqJAQxiKZl0QEAIEvt0Ia4a
E13vkbUPHapHwZTbQjlTU0h7SnKK4PC1mw6FAXvztE9Y52iTppSVzTbEDA4vdmY7LnhAsaKth0L0
HUQfgrPNZ9wCsWUdgjR26bOTgLQ6CtUuIrh5mr/XRMmWtOz9PxupQouQDUXsMFDCoomjeYnxpgKb
mcct88OevYrLX3JhLVpsRt7EaIJZA0K9Fm82NB/tNvCIVF7xPdafFVR6p07wn64z8S3LHRzEq1a8
JIvAtHpr0n8FCSGQWS1+5tFWIKARi9KQU/HTttOTRhqoHxL/oQ6r2EZzJVsc3RFN7gldbUCCjGgm
+Uu1VYS1zdR0hePkjvfppjUYU5ybIJrJwiIaWipOWoKDJpNeerbLYyRPI5Z00aUgLTaYo+cR0U1m
56xL8a4oZ+yy+7Znu2292RIMBKWe5LmPmdDXbsSyjQ6xwws3hXNUvIhgubmgj6axdrW3ojp7HFf9
2WP6kLrfbgipKOq3dnDxdH+lkdCiUVV7xkopiZF2FxgCI43jndzOmnNAYqTJOZ7y5MeNHrJCDXYZ
cHqE4yOLq63LsqMaycWj50nR2kuDs/+7V5HogZFP+bXU9rdict035yFuVxUJx+xOCEZytrr3pXlA
hlWSWMiIAdIVNs8WjD+MGylMCNJbS/4TmEE8fr2E5W0KhqNKnp48pj0SGwwInPOj+a2YE3nuWXVI
qLGjnhwiUdX6NgKO1cI/YfwZ7GVaatFCY/D5axW/RbQNabcjLnlgLYRzYKklwElWh1rfF7Cq4+zb
5tgNSUmz/7zsS1r5FbSt5T7M7gkrqsKxD49+2NnsRev41HHIBtdgvA2BviwB7isbo90Y+PGdIF0b
FJ+GO4vLS4qxsGZFaIkT2EXmwojHnY1Z4+LTPwp9X/btvmKEFgDcdJA0MPBpTmV39BlaN8VXRbAC
tMTS/mjgwBYOiX8blK9aS8TMOgj/Nd23wy3WKbexvErHXAxJDYSwBMfwqYSU2gbEeGmcqh5sTQ+3
mToGoiPKNFS2kVzJSGxFgogO7CYDY+3Rpmcg+hK1a9rwqIT3uPouoO9rzI9r2BUtVa6OHpfc4p+Y
UfAUSaVEgOG7b5u3zWTOYq48H4XkLhQ/FVHlQ0zCInh51IL7ImjRzPeA2oNtxxCYmfk2Ke4m9Fvf
Rb+O60GSFgDVoUBvWTvYRtp2oYNqsP2lmfCO9bNyLDFZsBohBXaDvoQ8RyVA04hyiXUw9pz4ISbO
18bwzwmOQRy4esYZNo1TN8R0+N5ySLA5ocRTtTk6CGE84sqbKdraUxdMY3jKYGuARjAbkPIMLHOe
1nRbVi91+E579utLa7gE6UbrX9y7qrFBx90NWOJmsoKnAHukcugKG2eGLJkEmaRxF5Fd/EtRPs4o
JEq4VaYGKgAjQ0F+17Zwt/XABCkZ6SfrDVrmThu2JvMpn8G/gwIvUWzW/+p3iNpUdb6NpJ4pOrgp
UgAFA+zcXxbJyWWKEt6lUQIatNS1MnBzhPicXkO2GbJfaM3CAhtwSykzvP4cVWszehcNGqxj6RHU
dm1hQQzkNRbdm1M8p8IlIx+CirPPNioxWWxV1m0o2HWHMJJsPDs4+l0DA3WiquQedXO1oTbnh/P9
YjGhn3mRYCEpCKjq8D00V5T/ZQ0vCjH/NCpzIHdgvPW6eVO6S3KAUZcQk0ap0k1rJdIbthTF3bDw
5LypgVOC4CSIVgVIEY7xwmoORrs01AOQtDLEHNAC3Ngi2AXWyd7O7deBuFnEEXqHQQde7ZNScnKu
mkiXjLti9ocy/dVHzL43Zagu0xZSZFh0rYH1qAN4/DF0P1YgIfZdff8i7LfKu42xQX9Dn6Z+6ZA9
05H1YMXwrEB9HgTOwnY/FfayEw5jVD7JE1x0IR51JkTMTRDyw9k4xfLTZGjaK6ieCCu3iZJIDJOg
QUGDPOHt+fbjAgRRQV2R8E22C6t6gQQ/lz26MUax4dlqmZWbS0GzCvQTHSZmYeGuFYO2i8F9wJa+
jACcEd6rhOnSIcCncIBkWPrW0+9TD+U8Hb6MFitFOnr7yuyx0vzkAgXooXcEQ9EVgoKzR0iwqZZc
8inTD4853iT8Ms4N72KLmttkyiw01nnmh97+pOptdJlhME5jcLFAd81k04OBTeLffIJAqHpPoypu
LGs2/tDt2OktffNg64+afMOh6j/LcZexS3Q1BA0HL2JAeB2Ls69r6zoPLoOHtTi1lgqW9upmpw/f
32jGLvOvkclvim7S+S7aj1w8VSw1uvdRprug+pbae93lu7L8dOBR4oLQGVx73m/Mw0pJ5gQ4RofZ
ID1kI1+4DXcUjIz/6FhTKS8xM2GyXZTyWXv3sL+j8oIjoAJu44SyU9rCy6gE84pNQqkHuFTtuep/
lILREjiclAO3hEOSKHhWu1Bbi1zf13Z9hE46r6KOHx6dcYpXqAGB2nfv6Ba2sOJO9shA0jI2xnQ4
AN0mSNwnAbNN2OWA+mY1xfeC1X+WGIcmPwfsGHWa1JqyLADD0OIfRevE6g0Pxmxyrhps/fRrOb7U
7KV5czLfbZDJmGixDoz9e99fM7rIKLyb3rWpKYMs5B95Uc1bplsDU/dOrLXxIowvfSQGjRQ+hLAo
aTvq+7atVlFr7yqMLDUHstNX+7a1CH4sXq63b8orcED2lI3cekpF6tl37MI9vSThlxp8W9ElR2gc
rpAzFAQnix/QgQQmSO0rDA4xGz2Nz8DsiOkY57AM4IsL8nuK6AJJaYKsNwFGuj46UViOboBM/cX+
F/+rNuur93wkRUedKc5X3F+N/m/A7kaWpalGc8FHiQ9+r1tXMDGMp8tWmecOub9pxnr+Z9S/kaTP
zIzECmsRWPvUOceYXpthjzaCDYYyrI14UxSbTt0P6s9UofsmozuUmZm+qgJ43BUUKYo2rJ6CsbJ1
jeKfUOnXQrIcCnZx8GY0Vzs4xelKMht00FLa6pcc2cnH75IE1xpZS24conhjpWQIag/JtGao7pWC
m4dVYGx/xNR5iUEgytOYFiVTw14u7OADsfyiY3rdYaAASAS7Sc41AQlwIMyh6VZ5Q13qlbvAr+aV
e2or81x2L8s8h+owJ6VxVTrxq2yOennsHO+u8LDD5GrYNTJ5phpYY0cneCHV4SChnY59ooipMSPx
kSsX3cYZP6Le2mYaTD7EXJYOXbS5KOo7XrbIfB896DB7CUIt2ibBA1m4PvwUBevQT5McTYH2IVdR
JDynh89Fo27XG6O+CdDk1RJhjEevV5Oqi8SCH6idmZg7YhhYVCsN8J9yJNsxMBeIJzixkuKW6ged
jjcLuK23Uj407UdtaYiZBeADEpdkfG8suvj8cyhYz72HGYGBLoZ4YO/Odpqf4crC/vOoub8iJqiC
ObRo7g5W3k5f1rw9JR2LEUBRQ66X4mSu75ZXL3XqjTE8TXmK6niFH0ynykQ9naSLI7zJons6qY3o
fVw5gmHZ2lZNfoyLF7MTTH8MsTFM0lwxN3Wkp4a7lgpTPCSQ1iH7J+qjpb/p6cuSpy4kkucZdgNc
sienL90A+fN+xUnETC747ODtRsHaJjzVBG+b8hjjFuv2BoAmFjroYwFDo50tY1KqFnW/i9TPsjor
iKF8JG629mcyc0/KixaehThThivBFqp6qwMCvUIyAsZfRJRTLE+JDLf0jWheKndjmB3T+sXlrCGY
HhEvflXjPYJyUEfDJR0ubnwCCS9Czgie+HSnMqC1YaMG0VfiRAA5g1Wrk1rl3UvrrHPIJNW3H/4r
jFeirgvtu2IWYRjwrnk1dDRttA5OR0LXy1f+2epNZdEpxT5Wp/HXLJH30bsW+X7o/oJpqYslNdaf
SrgThIVVFr0FoC0cqAnhpKBY0zvrX4ozZLR2gLIeViFTs7ob5yzUSHIhkHErAc85zUxjW6IzA87L
39Jk+gGTYhfnF7dmUnZv09ugviXAOqXyq5ZPPaYWnyauPuWo9teZV1uuOCRleBXlt9D/Naq9HcAy
lwUu4PLgwLnu/zkJB8cUGKwy1sPeW5xTAk5s7xawjEu6f4U8lMPkkN0USAgHhMiFFyM6rdCVsqGF
+y9RMTGMeXSsXg2D5XbvyBmmnEUSmKR0JcAojJNO8euJ6BwNFGaBFhy9NrmQC7PMQ0TeEeqxQVkS
77JrpsO8zvfWoG8yG6X22K3HiBI/48Tx6mGRuPfA/2iGYFczYVTiXZO81FSAwrqRejqZALvgju4f
ZQ7BbbsC1kSDNFH5FzH8H7cprOq620umxiHBeP/XCrce83LeLgLn6hdYz1eizucdmv3+WChEDx1J
oCPoitlLgyZy1Y5X1I+IKEC6IFBhzJgqwbJFTD8OJEPgWUSHtRrUQyKvoXsIxnVurdH/54izB4E6
WsWPkqABdrIQH+nOcj4sLO/eYM3deoBIAhOBwzg5Dh0XD27yf6P3K5Vz4j1D61RoZCXGD4O5e4re
w0LAqhIc2OgBtpxTmNwcDyWQXBmaulWGS0vpHDAFQl5n6tqqVQ5K0/DDkQrAYL0unqX2GWYIDdbp
lNHSrSWy1KEkBS3gLsL1ziqaYG3BdqehTjuNkj3nX8qywKChaxlpq+F84jfUaoUJ/E9SHlj8XBm7
MdVL8Ap+hbilOWYcgkz7dquMn0r0hBpBtmC3yJGpGGixg0sMAt5AkQkgLUg/ZWGhX7/3hYVQ4q+o
33rjs2DZgmVNYH00+mMr/pTmJiXgtvXYHhTy35ht28Gn3RwzuFFyb/XnLvpyqBPVTS8pKBgwNHuL
jmxi/yBNW3YjiJKdNp7b/0g7s964tSVL/5XCfS6iOWxOja5+kJSaLSmTtmTphbAtmfM889f3R1d3
VSaTnYR8Lm7dA5QOGLmn2LEjVqzl6Ze+HV/YDSweATQKeKD0dtKhEaRM3OHOS0m9w88oohtPN24N
WiLaAUJUmPtBlNJGkfa0/lpnBVnY9B6OvdF/C7ynHFct1HtBiboFU08W6SwoyGhP7M+3MTijJqFG
lFECtclq78CAWRPCsua/d01/2UHoJOSb0UK2XOdu+DIqv3vrsoJLDvw46YFbA2UcN6a2v7VDZMSd
YgQ9EoCweLQFstU/tfyH7j744VUIs0Hn3btEo+CvRPgtzr9K7SNgej6DF4czeYCmEy/6KxDGpsGF
R8jySlOrzZPs8kzZ1N2rO9z4/p2fX47Slx4BKYC40FG/V2CAlARmQ6iFQnq2qp2EwIAYvyjRs+0/
mCZeg66MCV5mlDvfvfHGe2L8zqMp+oIHcJQDPm1gq4e8hjw6QK9Rum47cqZasfHM154UrARJVP4r
rx99KLzk8blvvkj5o+KCeSUsyrZGDtzgXrWclJswG0BASPdRgYqIv5v4rSSS7zTa5v1XV/+qeNfE
rppGFzF9tVL96qtfOaO1/mskOZ67NvpnDzLY40T/oMYgKJ+SrS0RrPNDYKFPkAX5wXCr0bRowpPb
XQnznamaIqMJnYWIjYyKXOCDJIcSr7PghINhZPL0zWsX/jDQhUKwz991xocE7iRyX/MMrbboeaAW
KQOa0mnu02jc76Gziunohi1F/yVbP0soY6O3UrS7QPwo4pQXM3MMR4HxW5a/xp7/WlXqeexzX0aO
rbyAR7wSKKDWEAHDx/vmdvc9iV2d/ipqBH12aRC+kp88i2ETMwFuK/el9irYpkr5JkT9Hvn6k9eI
C50cCp1DUCO82sblCPdBZcNiiUinJIfoVsm0fXTnBJG3DSzwir1rmL1mKk2675ManiR/63mOG8Wd
SlI4Kb3rSX6HVi/XvM87sn8IJve3kXln9L9KejWakeo/IteDZV+TNyVWu7Wr79bwoahboI3grs8r
mi08MCll5cQ6VPXf5ebKBzxQ8ogJAMII+DrT9LvVwfxLP3SU9VRiQ5oQqayZm1H7qqEC7dW/ySOW
7N2MNsCcZvziQ/ACBX1wZoAtohZ4Mww/hbt1u3jTkgjlnXpRefaFQdO4tmltONyMTdI/pl3/s4cc
XAt+RiY9AeTqvASllehMQh7MDh903n6KdAf8nKwQz4lgvA/7SSAku3FziezXd3fS8tLftOQ2VjQY
y8iFaDx+BnnjAfjPpQ+YsRU8NrWWvCW14yJ1RMNBkZ5TedUhSaug/8z1h0ElBp+4GCENin7nBKkN
MnsRl9jYx+BTtzpAD5gQ/HCr+Lca+I+a7LLlf+0nkRAaqhqFLCkhM/kAE9b8vANBTVAOGyOUWpQ5
eL1T5KYyDqp2I40qT8XvSWK82YXxUEKVUtM2AkrjQqCO4VOGoFoSRz/iykIY4ItU3VbmW+w+RAaJ
e+l2YJqT+O1PCb4vz3V61Ab/1acjtqCwZFPEr2HWNaf3mgS9s/LWm+5tCwan5M05whPd+PrL2H7P
0rvBc4LwiyTd2NQDMgP0qQLmoOtI078JeMVqv7w0+kdTu9Gaq4Z9YlTfVf3JKh3TmjDN2ySvL+Sc
nsGOXuC7vLPpU3Ga0hHBrQ5aI78LB5TF8Ry7Xv1mV1e+hD7lRsCzOjUY2vm1Ycqo6z6gOxGgogwr
S00+lD5y/Vtr3fQZVCQgtCBybrir8mJLO69P0qYa3nvrh9Y/Z+G1RrNr0Sa0FbwGsNh11W7oCOY9
5MBvRbi1yi8yUs/WLQvTUoPxLEgPeM+gJeRCmSx4aKu0ecAlPjHNTP4nJn8Xtl+h5Yttyq9OPZ0d
n4JZucvlB6Kiof0mB48Wg0h450hoZ4uJ2yL/HRokf1E9c+sfPe8+GQLE0qLuXl/q+f1UJ/Lornot
/R9+/VjDg9fHvHDcrZ1E3A8o3XBhJqnjt1sloJfA/pYGdxX8ljTeKuK2ce9G/VoxEE6hDuD+EMVP
S/sNOQUH+jWAU100X3rqKhEtqzoU+AjOdDnVVRIz7q9JK6PMPqr+Q4EDE00m23z2QUCm5Xg+ACO3
vW9afJ+1z0Ty5vjaJFtZfJcIAHzNUWgCHlvElDsIf9XfHqd9yLc27mjq0OgjyPJNRF9ADWs0aYrB
vJbpD8rid5XKbk/Jzd+p7s9EOJb3lHT39GnjqeBd8ZxcuRc2hT1BVS+4Ie/AE3p67AQpBYydHr7b
9oOuQ4vWg5y9E9CPadEXI7klWlSg8WhfBdpEvV5caOqd7UEO/dGFXOft19qgO/C+AAklk57wPSQs
+5+i/e5RjKvqh7qmKoaQaSlfGwX4cKBPUilvZGMb0FUPYzW+CZTZt1ghCxGdq+6LqkwyptTOoHTw
qKHFQPm90slC6YKSg3ChPwVGW7mvienS54XkyReFHL7Jd6wGzONOkSEh12/t+oatk8JI1UDMD0sd
SfZvoflsx+mlp0Pe0rsXSLRJIexf9F232Y8JMpxTErDGd72i6AzlI+eT/p6qpl81EdxEW7mCRwdw
h/kiB/55OcCUOOGhqWFRu3LDbZ6qYF8dd/idhC8WNSsfwFW+ldKf4QD/wX3ZfvHcbewiXnlhERZE
KFvdVhbeHtIRi4VNo6kyOwk50Br20+6fjGinDI+d+VYq94r8qwUJnhGDi+R9QJZTZwbT7yqyXskV
atoZHJUeKPUy5xcDPNAhIwUWrfntmY4majH+qgz/3AcaVcNulbclzMU9/3xyJetShm047zYVLWEt
fynBkaqvJvdGb98q5S+rZqWoLmrvTX2HvlXWv5dV9Rh321B/j4qX2P2pkrqvb2pzq3kEOkTNjX4f
TLRntkQSnRaz5llqn/6wxBvwam1k/TKArFmEHz37JPNpJFEIYu90sAAjzUT5u1095v7WQ4bpj8OZ
jsdrbULePwCopoaRASqjkckq1RtX+wmD471ZXnfdu0Z00tAMohTfU/lSi3eSjtiPRXl+J5MDKaHn
7VVirB6+opa6hgIIDIRHl3PMPB7J+e+Wntwohz4kfEzzp5LWYyi6uXe+y/aORsFzWfmamo5X1iBn
3m1CcV1xZHpQpXjjMnKbJqaA+6FhEZCE9eEegmcDXil4zVET0br80kgmVhb2n6Ep9zUINxrNNkMY
XxgKhBE24Q6CZsQqBRFvVIGFtj+85la337UK/iNgdBadLaUj5zD7jRbyCsFm1J9ykWwq4Os6r/bG
eq2HNzgYQHXcSMBCjMC/gPEgj7+E9VT4OfODp9yi1vaguR+tAJ/9rfRAit5aQIKRz6jrh7B9tCkX
8u/+u915fahZ5uh0afvQ8Izy4pQ+BbCsbfQuBgCKtM3YSnv274qXJqMR8K/SiNS6ZFuzrTU+/Ovf
/sf//l+/+v/pfWRPWTx4WfpvaZM8ZUFaV//xL/Gvf8v/8/978/4f/7JUimyWrlmWUFRTmPyHv//6
sQtSj39Z+XfJt9WhDuxsKzHB2UX69tnP65qq2aquCUvTVVk5/LwVke/NwXlsUXdDFkcmF21+PW3C
OBoBJnRoL21NNXQh24cmSo+8ZgjF8hYK+cF6juqNgXMLdG9z2s40E4czxSDoC1aZKg34/mymShoA
4NiyUziJn3Lpl8gB8ib0xPw2/HTF1NKQ9k1ZsyH1rhag9pJuh/419X7bcGzYBI8mQtKnx7RkyEKS
k9Zwjf/Rpt2xt/qioR+lCPp0q4gNBOk1D14DvPzZaSvTz53NnJBNkyMo27Zh29qhlUbJy0EPpHSL
zCchYx9squ8D1BfqddG9nzalTN86ZWs2Ig8RaLY5tjLKzzHAg2bcWtrz4F6H5kdPkpyOtQbIuy/u
BpULH+jh6V8wGTj6ARZoZoB+iqrI05TvTannIqXXZEm2TW5NGXaG69OfX1gxIe99frYLbS2vSm2I
sq2c3wcFLaxXkgfN79NpK/rKIGYb0LItxbI6rBSUxMDXChz/j39mYnZs6zZRkzTAhIqa4htt1LjW
0xYWpgoRSbY3dKWQexgzC3FfNH6hIzX+M87e/P7Nj5D5XrGhqMczpau6auIadOZEzIyEnj7QaMpR
jX6YZx8tqX7zyYpvYQ2Ekpru0X449+3n0wNbWJ19m7p8uMW6CshHE1npNvdpwLBeotzeuKO3stPW
rMxcd+TXCDSH+DuzffGpQJR0Unb9sOIbFrzqNHuasG1b2LI+22npaIqo1jmvqv1cJRcjdNvoGDY6
fYbjz9PTpkzfmh1NHUdnGzqbwuayOJy32u9gWegZkXYZgTI5/2pAMBC/unjylpvedB9UlJtH9wcc
FhTQ4+Ex7G+A+UaXp3/I0cyaqmzKbBdVU/Tpv4e/o2jpyh09W93Rsd1W30v1m2pJ76dtHLmhmY3p
73tuqI4LiAu53KEf3qb20+9/9vXZTLalbMt+yNdLpd500YUEIu+0haPDO/v909/3fn/pGkrTy1gw
FSQbeMXwHrmLVk6vOu3hgx0xWVEs9sLkqQ1ttvtapfCMsIqRyLDcj7rwLyFAulZddCdbWEib7hdy
FRRmq60ARm4M2kYJm0uecA6kdxCJx/BWwDkRGldDZkMRG/FA025dN7w6PRnHi2koBr9Ut7hEbdWe
Of0oc3tFlul5aOwXw/gW3v6zz89mgQbFOuogSnfoKzCIc1eO+MKvVwkuFFmTVQK1P4uwt5RFFOSa
3+vw643XTX8V9itbZfn70BIJ25Q51bPZIW/pta6kuDvAZZQIrL/4+aphmFwlgqKzpR7uRDUtlNyU
K3NXVl9KVKPvPj35RJRCGBZ7kcBydpTg2ws9BbrGHSQR1ND7z6+tqk/RiC4Mgeub3U9Knul5KMXU
zMhHqJykT3sCQ9Ut1dIUoeHPtNn3NV9UfSyZ0i4A1eJlXwvpy+fnZ8+AmF12fWMoQ1pa0g4Eduhd
pdnKA2ia30MXYKiGYsLfrJgkspXZ7uk91VQ04EIOefkBaqMJOvoXG9QwdUPmosPpW9MG3jsAuZyH
Y5hX0q7y3u0vKvo0p6fo2FcaQtYM9iahvCrPH1m6VNfSAGspurgXA3Kt1NzGa1v9/EY9sDI7Bwog
wbrUtMAJkHgZzoHFnh7FwjE++P7sVuQlG2dVy/fr8qYObtBV+Gffn60Cv5ywGbZVZ3imp8AqPu+j
eXsqKq9dgjMi5MNFLq0Oyju9CB3FRQkpUn5pY/Xz9AgW1pkryrZsWQibV8DMBN0pbj32WuzQ40Bz
XHzHu5BkwWkj036fnQfuGI23tFA1FUOH46iKMh4oncWO3ADOtL65U73zDkgFxZXTlhZOHodOcPhM
WbGJ/Q4tJUGTm2bYVE5iPfC6jYCZ2I+nTUwzMhvMgYlZFFFkPmyudlE5RWeSPKJdF7rcofiidLb5
Au9k+CR1ATVONxFiZXQL82jz8JDJeiiGsI6CTdPwyyhVS4fqZkT12CjlhzDXmyut0Uhp6hkCbkWs
fd5bHlidDTj1oaYUklI6l0X/PZK+n57OhQ3I14UgYWDL5HVmR1QvenAbtcaYlOcEUseqvcko/MbB
9i/smDSUEOCR1/nzyN9zmGZly1nXU7cZg2+NvRFKe17oH40krazR0g4k/UXUMAVWxnyv06pjelWh
l47VacAqPzrKYIm+sgcX/Jqt6zBTW5wpW5tn2BSYbQv6f0snMYHjB8GXoTRvTs/X0jh0Q5gEWCbn
aT5fZRr0oxWWpdMpfQ0+0Ap30IXR+2fH/oqppW1tqirDIXBWZDF7FXpyCBxSy2onU/IXSbWQuZwY
JV3rksCVis5aKkxZmj6T+Jz48Y/Xm/kjDdHrWtDB6ojcSgGTdNe+gUz8b0Ael56rXvuq9D1I1S1g
DxqUbzOYK5GcvoSZeff5Sd77IcosEKmLrvTjkR9S09ZltEgWgCEvXk4bWXJY+0Zm06vZNpwbJMQd
Hz2t8Vk3r/x4yyy7kBgQ3p42trRteHpzyGxeQIqYOeCxkt3WmEaU9i9lvXVhvtSz+9M2Fpdvz8bc
IcmerGV+WjsWog0TsWTZA408bePP1M/dPBsfVnWL1BgXyuFNYpu23An9D8z1aXTvJnwXpEh28apo
6bVw6bCYRCjWzE4775TV2XXsdp7ieuNYOYrp0l5/k4pnt7v1xbNGzdGAqAmd95XLedGkrpnc/Zpu
aPPMQV/0BVq6PitGg6CuQEnpPsWUQyAFPQulD1F8FdFfuC9zz+QsbLLjGhZ9C5OBXToVFGYt6qSn
129xHxrkfmTTYqtYsyPuZyAmpdytHI0HkPEFUi6Ep06bOM7TmYZNnGGxQWRh0bV2uEVcK5WiAFfi
1HTRZcAIQ3trVE9qA/uLeV6o77BdGXZ0RVdu4q8YXzoDlqxYiiq4APR5oOMlkj0WGmdg6C9kgBvF
yv5f+/7sjFkhGAtP8H1ArVCQi2blDbnklPZ//+x4RW0WxZES1k4zkFRHLDYDmEFRTR9geImoKtBL
5wMt0ikHn162tZHNjpjwO8jsLUaWAb2KwOXa3UrANM3N/BCzMDybSNhbMIce7gtloIU6ARfilGJn
1i90adrWNlDePzsOU5Z5ANJSS2RtzvNMYc2+GEKBq7iUtPYiVruViTo+QpMBW1eonE/38tyVm57w
+qLFQP9Su1cq3R5ws5wexKKNKUmmCqRxLTEt1l5UJrq4j1Tfq6hcXhURndv0nq34t+PVYBg8w4ku
TTgP5zeS7fVuKyRMZCj1gNWhhI1USrSy5se76tDK7Lwkaq+VDWTbTiK+h9ojMLbTE7VwH2HApoor
/+dUzVZDrsuoJ66snAih98JBg9Nn7yb5VQ+4FfZhS0k3KH+dtrq0PFNAZlqQ3dvW3ItSrUlGVbUq
Z4AyTQLiAgCkalcWaMWIPQuClFbrUcMyK8fPH0edcvxFpexOj+PY2/AcZBMoZMVki+TV4TZz0dFF
ioQzH1ALqDc6bECoJ4T0xl0E+YpnWx7Of9ua+Re5t/y4LBNOP9o/kAnDHW+tnMzp5x46mMPhzBxM
W7twBxT0dphah/IP1UeTRoaO8G5SSgE3cXr2jiOEA3PGbIHCNMtqMXnMAXyY1G+UAXlzH1RVfAe9
X698KcOfpy0undm99TJmIWvoFj3/IYoEgdFGj0BUhH1VNyvTuLJShnq4K1qk1EZTx0olPfXhqxfe
uygGnR7Jmo1ZjJDXatBA6kHwTfBoX9AeSRfuaRNLrmd/sqa/7/nQ3ih0q6Dz2rHEJdJrlboyTWvf
n4a49/2y6evRrQqG0L8I/dyUnv7i908gCFU2eP/PFzvLRCbHHQcGQluajqAneP8LA6owyW9R0pDn
pQ4p9DW5KzSSQuGLfxnmz3/xeQ0HyV1p8mCYLXHZy2HTdkrlIIME57W6+2efny2vUEfNGns+L6vS
hhwmrLSnDSw6Rx03rlhclEfP78BVtaFVXBCtSn0uwKJnIXT9953+3vXlZsK8nra36L2mDL/No189
eiKKKosGJfMrCD2RvfEo+tExWH3I8XiN0MIm0bur0wYX/ZfN2EwdUMrRWyBCrDMPDVE6bazfDAIF
PQ06jeFRM299+nUQmW2jdOXQLHowSiMkVadXiDo7NGYTuF7jkqrrohIImnUm2oc0ebX0m9NjWzqc
U52R7KpOHWy+t8dk1M0yT8hGlvDc0rMvK/2nn9vEHKYKDGrCIhzV2vTQpOvV1QiY7QSZaLqrQmMV
z7M4jj0j6qGTyYXU1hIaHU7Echjwhg9+vLLvFt5rhwOZH1SzcJsyNGunSJ989yvIKzCANDaBUxzh
y8kgu76u4VeJaSMJkpUAcWkTqrgghboWpb95CEJOWFdEpdQO7fl0b1/qtAvAc3Qhje+9oSNvKy4K
OCY/vzs0hSKgpQtB6DjbhVqVKZFWJY1DKu/syaVL5p99fzoFe1eD3wWuqATfNzX/PIZzswf0edrE
0gUKMI4HArGvdZS3TdMyrBL40hwXmd0x9KA80M75F1fO0dJ51XQeIFO9lJLLLOKQh8rSQyllJIZ6
5hm01p2r6hk0GivDWXB++CDqLSaXnWLPsy1t16N55su9k4mclq2OttWbjp508VCsBaILR0r58zAk
HY0cmz3tyL3FkcK+C/OkHhzDe4dnNv1xemEWZkwBY6PqBtcGiaP5aQqNodV9s3dkxEa6yzG5qccr
5CxPW1EW1h8zZFpUE9CVLKuHo4jGuEEEbewdA1rVcmoHgYfO+xbmSMpCtRxtMzC+dSvOgQOe5TCy
ZQjPRIImKOGc/imLAxZiSooTqpjzqnEmZKhKaRd2muQKlmHYwlz3Nnw7bWRx0faMzPdhJFqlk0Pa
8iAc+pZB6nz6+4vTuff92XQGLakW3UsHmHVu0LKnXVGLV67btXmabYwBMQe91RKGEP6a0PP3kn4e
wNx0eiBrEzX9fW93h700jIXBavjVNQyfQbU9/f21Ucxcp6h7xUODlYlqbgExu+2X0b63/+KBrWh7
yzH9ir1RIPWioYsTDU6g3xm+dK7TxqNx/Zwey/JccUyJE3T7KJOTqSC9ZT8bnMq6gFZSDS7/2fdn
owAEoaCSyKZSKJho12G88kJY3rT//fsnp7o3S24M84CpQNUIz6urXOo097UrQ1g0wQ2sGSQ6QK3P
lluzvCT2G8RADDoY8g0NZoay+YtZ2jMxm6VCK5EJSLzBScoHyiJjsftn35/Nkl9qEcxIDMFuzs32
glN3+vtLUwTkVTPApWpcxLPvyz0FwbaGsEg3dqH8a6A7JwxXACHTN2aZDQWGdWSfbO5GkFeHK13a
hld6YS47ISQ5kup4tPGqxXUw3vrwrZwez9Kp0KcGBUGczohmfkqpINjJUNVwlO6uklF9haTrtAVl
8tbz4QDzAidFtdHU1NkVXMpjn3m8ShxPZFcDZzxB9Djo0pvGkq+1ynwww5HeKftF0eEEgX3/tP2F
lx0QZYVGBtnk4M/DP4Rhaq8AruDY1YQat8Jb1buNJ4Y0dMhWxro0m6YhE23qBANHQNgk6IaRNKvq
NAIxR9COSM6fHs209vPJ3Lcw2xvVWLdubmKh6y6gq7nsf3vJX2xxqvbUpth8bPXZluiGqTsmE3QM
JRe0saWoLa5BoJfmyeIVSsGNuhTP4MMdbrquQKPGH51MhQsymvj5VgaxaIHtTGmbHmtzvumkUMr9
MclGB77GMx/uqPfT67DkByg56aQMiIMYxeEIBoThaiETVxaNiSr7Y9RrcLStXL9Lg9g3Mv19z+UH
qOnSVJ0PzkiXqnamqn/hjPe/P1uGOh6QS4McxNG8K0R+6Y8+PUlLm3X/+7PNGg+qq4cpVxbIrasG
GqLEf9bV7YgO8WlDyxMFgosCJO+XOVBPU1236KJ2cKJw3HgQ2lj6+6ctkJYDa6go1LKO0ye+MPpK
Q0axKJObxO93pueuXF3HLTYmmmaggDT6eUC1zE9FkvharGtFRw4TDdmC0vsZWgwwYooiuRxLuIC1
FlFOU4Iyzq4NZEXxqi+lqILrqh+gGkb1uF3xaAtLePCbZkuowCJomTm/yS+vVQuGIJhOs4cSFv/T
87tU2jkwNLtYg15KClkpO0dLUrqJt3L4DZ0j+ocRmHgzhp0JZSd0GX9j1QTbAHiUsHB+OegK6dYy
8lon0miyhJ3Azs/z/go5U5QE7XM5/YoYTqnlK3YXvIdKuY90I42CmJ95D8mOUUG0zMZR7B8haINy
ggTqKxffQhgBZnLCMxoEEsQTh96j6iOXFom0BVR2L6XoTg0f0fAkxbdKvfagXzh/IBrlCS3L5cTb
/tBUGFdjoytN63Twp8NdMH7eUQHC5TqygP0d5z+aLPKtaOg7J6SfqTSDhzL3VnIfS0uiswGIFMix
HIUJsjYkWSEKpA2Si4QDJXaK5pzebWsmZmepLIPI9BpM9PZZIMOVf2uuZQrWTMxOkRaq0DeOmNCQ
YA/uevR+1vbu0lpTcWdLkdTVqCQcrjWyrNlgY8URV51+gerV6Ula+fwcDearZprLGp/vni3xUEef
f0WRrPmvX/8nWN27UoVRJ73b8Hm93oTSXWqeI1x4egRLLnPfhHo4QXLmtfSYsgbec1mjfXkGGzXi
fqeNrE3T7HCPY53alV/2DmIZHTzNY/jxzwxMP2BvogLFhzh6Og8T6ebPOP39F5+fQPVgNgDwzJ2T
X+fCqjJO9ESiA2dn6P5FboQa939bmA1AFYUnV1B5OgGiuDdatPmbAUxvCl40U3LxcH6SQUXk3K86
Jx+LcxmKo7WK1JL7Bt36/wyYs3NWWHFrwShBNGA+xPF5D7zFG5MLWuszawWKtvREUw161GkjMumG
mid+lVF3e60YGkfO7hLoEJTvIn+vTTS9YFkVxm3d3wnlZyY+Xw6Yoh28Lg3s4O7mQ9QS349FUDhu
iZg1pBPSS5n4F5OH9BGo9OAO1FdMLswqmUuclwWmR1PniEZjCGv+gKyMksBxhTKe/0UqYbRGOSoy
Pt2fzbN639gMBVFYmuslmpU7ghe8ZcG/mV2B9qrarQfVrNFr56f35ILnObA3m8+YcKbxAzd33DT+
jphDZ9vwJpUXdJispVAX/A/5oQl/bwoWb16vDiq7sHtZQZ5HPRves5WbcnEge1+fHS6qcJXbqnxd
Nx8hyuj1L4N5o0RXp6drmo7ZW/pgDDMfWnV2KkoNK8Nw3UXQCwcv8m8VxeXG/j1IzbnRqytx33xc
PB54jnJpWjSBGEfv3qSOkihJ1XGbE1W66Ip6m26A64QuzNNDWzREGdumN40DNj9ZtSoinagdkTV5
kiJPTXEmFP8mizSEVfP++bS1edQxDYs2PmMKozlS881gBWg0WYUhb6ssIHsLi1rguLB5nLYyT+TM
rcw2hSdJsZWPurxN5C+jm1y1aCQkyFLUMJTq7Y9CLlYC6ONhAfmZ0nAyxSquktkNglinh26DP25D
iFLqUkEkAlYW0CWnx7VohhZFUgmc3qPGoD4Y1CHxzWELQhBydVRAoZ9C3yZuVsoq8/1OIx6x+X8Z
mre3Z3Iw5EmEIZpKYZFBtX28N4c3eA/VBFpi6BPhhltZtOONCDaYHkae5vzv0Y5vIkkWcacOW6iK
mwhlnDM7Ohs/m5WdRjZ1tWgWrZgydg4vY1c1wJ+o/bg14LmK4Xopyyc7/HV6neYub25kFlvrTYGi
STKMW6mRb5U0hQNdrMzW0lawQDEIEsxcivO+maALm9Go9GFr2vCKPkrDY9OuOL2FUZjTbFEHJ3zX
rdlUjegFKFVYZbtHCzZiBaalT88SpXadArJq03lrzGbJriSSsbaf7XRIzy3etuHKJbc0AB2kFLhi
IJmmPrvk1FIPkwSXs2viC6Sk/W+f//17n5/j/KC7xp+afN5Xv3njJao2f/F9ssMQtkz3wDxVFfRl
oISWkuxGSFvVRjnLVqoHS/MDtAJ2rckd06J8eBZUajjl4CXJDiEDFwHLFSdy/HlLJsMGpYQBVOoI
1z3KaW5avVzs1FScq9WZnK4hEo/9PBbAOliknhfazlPRQ06XKcVOb859+Syz70LlTE7u0/CmC1Yi
38XREHnZlPBpl5zfXDQ2xVEErHjnQaOml/eltbIaxyfaIl1I6tBS6O7jn7PV8Ouh8ke92LnSLoSo
PCGH5Vcro5jO1H4go7ASZCyINnHvNgmYQyNNLaWjnFBLu6jsBwCW0IxCfdh/+mRjhUMN1QBQFGbr
0Eoim0HldXa+E4TqyFCcw6H72bNxaGEWL/dWTNN+j4W4gRwwQApmrZn4+DrCgk63uEZcDhBu2g97
r1o7MfUos+V8V0S3aF0E3nXV3AJA+fQ4yODSZ8nrVpDMnflYb6gAi3HSd1WdXwJ7Q3T88vMWFJwf
CT5KTUfsYqYf+r3tWcVOC76l2VN18+nPqxqpsKlMTnvh3IlLbjYqcRDAlO4CCkaZeuVULBw7lUwh
5R8bqpajWnyu1TWKJG68q6Exd3V0jaTr0yNYWGhVp1Ar6zqdScQGhwut6MFoDEAXdo24zCWo6G7t
6CIuVu6iBSv8fHBlkLzxD3s6/XvbCS6VOLa6Nt0hfVt+fET2rzWc6MJMaVzCFJv/AKW0Gew8T4Ym
dOM+2VUKmp7B1xFS+dMzteBuNRCo0KDwmONSmh2JiNpwr9dceJIe3Yek9KQOFF5tX6LWEfZnRfX9
tL2lEe3bm81Z7NO0W4bYa/1hY4gamvGVES343AnyxeLLdLqgenm4Kq0cjn3Um+kOPTnLRaQYfnHx
6TAKjDNoYd5WhCCyUA9taEUTCytvsp361nXn5bfPzxFVIN4c9E5PXv3w616m+GnqKtmuGd5U9QM1
ztPfX5ohDag2fpCS2VE1S4lNs4ktNd2ZDg9Cu7wL4pXS5aIFfCyVUcIla45hiMNu7CtREEaFaF4E
MC/qiDGhCXd6IEsHcHLl/9eMNpuoIjJ0pURJbpdBmZ0+SaEjEC1YOeVLOxZeKxYa2CrQt5kRCiy5
xdM93RX2R+I04cqBWJwqeAx4/E1cgXOCCzlJE6J1Od1p7puLFp+PwAvE/qcn6qi+hpv6AygBeDul
Bea0CbJaSFYVKunOkqUzpbmG8+LCyz/CELA5GjZIBv8hGM2R3zlteWl4MJEJzjylWc2a/r7nI63Y
T8tq1JNdPn5o9jeleFaH36dNLC0QqGaCXhCyyhHvl/CDxks6YmrESXPkiaprJfSVla22aITzCIRe
ofQx98Si5tFUVW6yawUk+fRaB22w4lSWpopNAM4cvIxy3AQS+m08FJgo2nvLJMGBas7KzbtogvAd
KhUwTEe8oXEallpZcmPlcnQ+eAW6CoDt+mQlgFiISEk88eRXbIsAYg4T7UiOs6UHf0e55XubKhf6
WJx1OjprdbvpO/Pl9AZYMmfaCm2m1AgJtWe3pF3U2lBFabyzYUFmg4XfchXKIf5Pdr+eNrWwDXRS
KLqMO5hg7NPf97Zz1CcE261OYGG+oCmlrjiDxc/bdGqCKiGimD9I3GF0y5o12cVfg+YcTfPTv35h
+cFgccvzRoebaY68ToUvuTJKxrtavYjdC4TBhzWE35KnMYhXOCkUdo67sgOUZNu6mKJ4NXq06uQ8
ai9r+SoeYHl/tqufWYpGhLfiZRYuggOj09/3lsWUyz50Kzff6VZ6mw3jhdUN91qgXrZevXJK/z8D
pFBiKISYR9V7nq2l7Fk8Iny5OPdC5LkT0mmvCYwqhvVj6MWVSy6tiFe2xsImJ2sMvSFN1Twp5wwh
FPvkOkP6bxci5TkETlT6G3O4cotrtN1Ob5MjchBuCyKPyQ2RQNCP2M1Kkvu513es4fhkCuQEPCqZ
9Wbs6AuIErjxPwzvWhQbip1/YM15gRjVGmL3T0Jy9q4lrczNMfVuwJk0S2UEeWFGQu3KXTtKjwYU
7qXx4FrmBun3pg2vRoMMkP09TT9adThLknew94iXniX9tkczQW6gY4dL3xhuw0TalNJOy70zJavv
O/o2/e4XB+3MTFTYTq7DRN5YI+oBmrxpperSqovLLNCuVLe5ymOb4s1bULdIYWdnonXqNKXx+Mrz
sks/DBA1fTPML3pZwn/g30qkINt4LTN4tPhTUyBZ6GnxIYObV+g8BAz9kaPrdP0jNFNng3JZlhvh
X8nepzN4GOA2pahJlyB5vJmH0/q8a8qyyUHiJOdXuRetHNWlofDwA/kyEc/gSw+PqjFIg+pbNd9X
zjJ1gPMbnbBfVfHDz36e3sZHznSaKhpZZGMKQBjUoaU4Cmutp8bjGCh4bFbpJxYGInRefSRsgbUe
MVH1gVbEeUkPX6JaZ1ZxKUHYLiOJEmnntrvWIG7xWw/OAg9mGs/YAxzNKUd8OBY9VQdlLI3WsQf6
tfsrubxCcthWX+v4OhUvn544mvYYGXVSyBXmKGe1kbpSM7L/Q9l57UZvJFH4iRpgDreMw0kaaZRv
CEWyyWbsQLKffs/sldc21jBgwzasXxPYoepU1fnmaz/vCMTufwhG/+a5wMsNzuUQLjxMi/5Jr+Jd
CzcCVs/X2f6tUvvf9hZgh4QwrMGYO+rKaAH9012gl94LWg9jh6GVfInwH5bv3735P/7226r4w00z
SpDLfGrP16n7iD37H+TVv1zQf3rvt2Xwh9/uNOB2wipzvr432wPYtfL53z9ZKHg4Tp3bJNGf0wDC
F6aQ005X1r+JHohN08n+/yv89RMgRIb2jOwbz/cvpcfQAyHCoXi4wXZaV2QX22vzj9akf916eBFY
Pt7Grm761J92Q9U7W0lB1rsScNy6MSM1DMb6zPWfVvoPHQN/fd54KffWuo5i/l+tgQwTJv6qkvPV
pOlA0+Ufrtp/+vW3//+HB74aBuPAU89XyY90fGJ09/8fx22x/++5gbcPyw88VBRe0Ar9v7+fU6e0
KFXztfHqfe1j9sUE6XsG6mTi/7C2/ubJo6ERZmk3U93b6ML/vhQMRVmLqb7lyuwvzYvBgUX3v46P
MQKJp4EkKUQe9hdHqkVXLULwBu1h/pK4w5xY//rowwsgccHXhd8Pvft/PwQgrKz2qETDawgG2qkm
//73oyaPAZtbggdjyz89D3x10xYYrXsVGUeyaup/6sX8mwcO0QOdPMgejL8aMumuRd+1X7vXsH13
G7QzZraRDf+Q3/3No8bWw/aGZIEG1j/HotItQcQMqHPlDzY43oJ3ae3964MWzmN/eI0/yS5K+AKr
Da9BqZXQ5XkCevz/742/3qk3d2CMMv63kPiXZNgZpOyoiVcYgcm2z7hOMs/6AWWWAOptqH//nSEz
9ZA6ghh5Uyb/d2UZUg2sh/vjNdDGrjUSDDoTUeX//yPhlv6bZ4MRdVQ4br7v8Kz50+06zVKXS+nZ
V6r8Z2uyBU/90npwt9A9CQs1a97TMoNCAsJyaQB1FykHI6P1IpcTul9AmkFnz2bByMub8tXt2HES
4pMH/qfRwpCtmdpgTjezrfcSiMrdAvTMnaMtR8ALZZBTPBKz248d0iBvCjGh0k12MbW9D9BXuDZJ
M5MRsRgIRcgRFcRHbwWJXK4PFkAZYAHUsUVgRgA6GnfqzIRBvvAL/FcQpKQFZdAHg8+W2TxYaWfE
tntB71YGFmPNHwfQhcKwe2H29K1pwli6jqwEHxWxPNBuqbvlfcOcmNQ1INOb/e2Z87HyjSIICfDQ
mLJS/jt3m73L5Cdp0DcIZ8QJA+O+0WTSWXJvyAw4zJSDGYc82Fv1s28casOKlQ//GSQHVWj+WAxV
0eAogw5Ne2fAQ+EUgEEaoLxoCWuPj3aooi3sIzTu79Q4xK37oYISAHcjGWsQoW5AS6Pc3eivwY7p
11bmJskq46s1zjYgcIGZWYPKdejAI8zMCYG8vdmHbTTiwW6gsAwpemEiETx0NJesMAEKKueTpjCV
h9O28THMqNz2mcA/3A3EVguGBkh/yjnVw5Ka+B5s9L8b/JeN5oWS5aDNo9y+whGpRggJlw1057E2
c92jCF+UPiuwrrupjQZ56EFcpnfEKGa5X+zCm09DA0qYv2ST7ZwGcEOa/gcSja9PzZK1TTFx0K9R
Cg/6KuGYrdCzSjddI6ssc8xDYE3JXR/KrCXAarpHmxtvvHqo1sIy6T1l6Et0LtrLFw/DApudG5Sf
yFAIRxbugFvCyQxDpGp47Rt0QnOj27lMXBYKsBFwY5LcD/qJmFdhDFiJVlTq7xHmHxBrD6bWR0rb
Pg4MfOauSi15ZuKzqdqUKzs2MBBhU/WrxktdpaR6dWwMr9HEqsE/MpOa++nUD1eHjHM03hw9mjKS
DKj3vrg5CLHNzxTfdyt8NkEh679Z+7Cx4bwIN+ucmINtvYDGrpZru+xubLOyecE7i3rbTEz5ZmkT
4DHQUfkhcN86tl7kSiQa18MuUn3dZaVHOJLj8ofcfpTAOdmcedSbR4/mptqXoosmG9Udc9/JId4M
9uKAOMut83QDBpMR22lveXeT+Riyvd1QcHwPnXUJQa70uEoh96Zcpx1Q78xJfXlRw6Py0YrsBRmc
RkDDM5MGcERl7alGEzqs+VwrZeqlCZ+18R6SNvaNz57cgRQ+DRjMH7fIDT5GdLcSb+fq1CJHvDCD
mm/LtG4zIUH57UC8s+bEbZ5BiMJxFQfW2yYvAJfLCbDP94UX3DmtMJyriq3Z215mc1Fs+p0tjxbY
jP1ZG+s39Vvw2OdoFnZS+r9N7R5cmoRlve8aM1bbqywLZzrbxsH1SMZGoSM6yreWkaPV3Y++PFGY
3NTytd5GMKCTlewZTLu5/cxlE2sJA4ixylfA2vgMVm5P9gIqaOSU8o6oClTm95GdG/z02MZkeLSn
Yz+9TsA5Ly83GcHB12VmbDhYDgBzDuzZj1rsWZB0za5yi0U+maC6aXD3DH/M/JUlPWpcHsHx2tZJ
j5YYg3+VQM93/oPnHcwbZRyOqj6OMU+9l/yRkI+trQ4sBPUZ3K4g8fWQTRbgnQ0gRbharjOYh8Gw
p1LEGJ4Edp2+OohO0cyDs7If7kKwOE1oKFw9ja4ZuSMAh1MVe0MHNHpqB3c1Pd2Ir+JoB4fSPfD+
BO9xm+1ssl8pqotDGLVdzgXwhIk37/p6j7HQsk4UwRncHn2RC551DZib2Qwo4gbO2qWdH1W9UwFI
yzuj3a9LEdiJWzWR3+6MLnfJAwGWDkXLwMhGOyvDWIwgI4C+pVJbF8Q/+gDnWU+Nfa9kIYwzc0PI
dgci85C2kYXc3dt3ThrIZ7qY0Q1K5uTGeBEGJK5wh6fcouehtnYOFkVTP7nVyQyW52p83tiL1HXu
cVxd9A5SEyUn0/lCuv7W2M3OKN3IHPsDRjIGegmIis1xA8Owxt3iXKAwR7N/ccOcYsipfggsP1qN
rMcN5Yq30LlzNy+mdKdDETm3GXw7nlQd9cMOK1wyKIFuto1mIr37pc1nms/kdjlnbr2TwXWo9+EK
7502HwUQuClm1OON7DQHalw6sRRYt+JDA3ss07E6h3Q/jo/2BtPO1B+fQFTX06O5FYvx3mnxJTbn
5Cj/2HZhxIzCRGspaRDn33xFETr5NA/a5xCHuR3+aA8iGqi5P6yzIgpNTI/v/XQO1cFtC9/QCR8u
m51ZDG2wkl0Ubx6XXp+CCuh2jm7wNjz4k5utTGSmmSMqh8C39/qC0PfZOnBE/+GC9/XYBWM8WdcS
GG2Gm8vRYzSIJyXeAhyhAENvbsHZQQ9fuCtm/6kZ9vZ0GjaA/u46B6SxuZD1zgkCbDUeTeLgzCyq
uh3wpnabOWDp2R0Yjk1MhZe03dUJkxqBGwUskBwUgOhrYQSPrvOEyXkc6o9L8wpaiYYNR1feT8OS
cWhD4VwE7Xnle2Pcsead+jjeXqhIeh+k7UPJRWRUYTSXv6L8GCYfeMt3F+TaCrryHAapgLlh7Yc7
gf6hynlT6p7WOw9ABWVeR3GuSj8l/rJrnFqAi27sbw5P3nI00MK86PsOrNtVvG+lStpwOPiWiib2
tVZp6Z1cdS6VjqwVd8pHCEc7jvXB6x9uzInWWDca9w7yoFJlang2VqB7k8m/r4YHZ/xFDBcNxim0
X1htxBMYiBvYAl35wPhrPadcFhY474FxsMqLBp9xtl4CNWJ88c4SSqSYxusxXDwcq+WdDYWrWApV
MBrRt76Ckg4QqmHpo0u7H7GpuPRFst5IkRVw6dO7hAcOWTqgHwEEXYLUwnnHVZXYwj03y64fH3mT
UXKBFXOkFh6vOhNDRnVuLQw4cxe4zl9HapxSyx3MRnZSBBlskeZotV5debC9gnVnZ7jaY50a82Pv
rsUw6tOqrNRiY9H4T4NzV63pHDwDwxer9mmT7EGjt9VD5AA6I0U/ea/dJLDOMM8W2BOs9HNzmNNB
hICkYyNLFtdB7iH+7um7DvNAN0mFBtlF3ZXoRuuIwCSETMyt2s1g4SKJzwLNH3Rt5Yx4aAZxcNqz
xO/S1k8s46EJsbbBTHbG98UoBuu4AmzrtbslPPHaTTk8ZQ2Jr6EAKBGNF+vOWNGu7YUg0+r6LlTd
g9/zjAqnRcP4RAHe7lJTACAqKL4uLMdxzvkWpqrq08a0o1tDCoCAXYUeT31o6weON28znahAv+BM
RCfXruTuyW7Fyecso+5j3d7P5E6GT67DcDuCzb4+2eMaGeS84NYITLQIaMwzqZ07pSt9gp6ReMFn
P3843R0FQLw8TuQLPfuJ5+6dEiBreFZREQDKusTh2B87fEhF3Mjvd715cUGX52SKTQ4ETOiCObtX
4sNQDdKGd9P7royLoGB568iENUs3qHjBSqzLEdTPnWs/+d7rZoMeDy8JF4jodQW8OXxq5DetCwFU
pYK5/bZT7s4iuZY5MUA0r39mqncWfx9qHA34ExS7FoXYxJXPXptTgEXBYPa3g+ujxOBs5w03Zp8s
KFjM1hCXOp8d+PfAkk0Cywojapas4QGon6SvLttyXcBT9g5ugCgRXOrJy2osBTu99VXjXsHPjyIl
Fo11ly2yoAj6vRHZx8vsmzkwNYVn1FfPb6OpNWILo0tDH3drMpRO4YolVux7XFWBJsPEcH9a66Ud
rq2Z9RtsY+d9FaZ9r3cckaSog/M27j2Ge6i6wHMj0/quD0i0QdBY4S9LyiAZMLdERxKNnEaw4bIi
tb2vIHpaNFkGP2Uo17A+GUMzbVaZlTxMpxKRIkCgMfWsFKpCYuHvEnnH5n+tOIlcCQrUaRqOHv4q
z4pZSBxkhGJZVK+/XL1M1l2IuzEkOE76QFxKWYEmb+XQ5nMxwswPXjzeK1VT5MzvFkaqR29LVKXv
rDE82YNSceg/Ir06eeCae4ONN0PS0BzvKbUfVrqHLcJq6CgI4bdkvHB6bkJE/k3UCMBwERWaXuJM
8wHGRdd+8rCeA3qpKMmd+aiMT4bwmWH0Z7IMAM+3OKxl1DZVAkZUGFVb/dVLnbf8eVgP0mVHHnax
uS7gb8MTEuhmr+oi1AiSsMcn0JHPgK+0sMIm/CdoWfWSMzFd0B/9gsH+LhLIPUskmLMui431xQo+
vdNacTd9+Svy3CliHqDZ4A27dVAi/mb3q3HXIUyowzOjD4Nbf82YxgYdJZoafvE3/EA75ttm79zx
TSiww2aewIU+gnXdg2hLzDmqRy7g7baaCTzLavBnlxO1yJs3DTYKdoMVD26JnGP96utPam6pDsbU
hZPUaAKxHsBtTDoHe95iPXpIZecDoTJx8DfFl2mpIOllkOPWiARVd1Aw9kONoQnprbt16995gK+j
CsibRjhqTONxC7tDL8GvHhFwUJgeTjZ2ic4oUljwzwuzf63ldJgIYCzu1aa8R2Dfn8e2+lndYSdc
/02Mt1DUyUr/0zOHTAHRY9Xrwap+wnK6VfpgDQ88uvAjaYEGXbpmBoPJANOlZZ/YjiTJiISJWUCK
twTRSdWJx66e0gH5p66b3QarxxrQZAYXL9AN0bsGJrbA3pS7iq7PbdifPTlYyWhiDB1m5B/2RFPK
NTkJBqI5IMO0MyMAX2KCbGzp3lz+FEws9byXyqsj2bRZA6ONWcYdDHLd/oajNqooAKPjv7epJGtS
jmXeLcjQLNd46MbhHb08KGINZiJGjA8F15K/l+zOX4ZUr89TS874XHfwE46HWQBPNZllbI3GrKO6
F/332vUgNzfVxF7sxfa7fAPr6wJHHeQMm++fqkWJbOyM6nexITdxW7yWcDCAzgKz+lfuCFJ4Aeai
ZCUh71fz7WspZ/QqKKXwBMaSMdxO5ZdEdBCt8AcLjmKWlnN0lE3irjMfMU6DL0v16xszayhBfjPl
6OfQddIK4exH1gQvsm+t1O0w7Y+eJ2f1cm8ejnZvFZ7XYPGS+2lzioaYYQq6DKwRJy/cmXUgkyVA
wyrfUsKROeOC1YERt56MJ3jQQ715ab0SZ2Bdo299wSiKae9Gd+CJyZ37LtyghJhwPGmC+jTTLZ1b
tTfMJjOIum9n+m4ivhKGfGVoqjvRUd35HOu9eude99SZVTLdqvHqQw3HAaJcSSIyVlnA/ZfFHL90
Pb8OxjOz5mxG+8g03U2ejpYeW4e9YPAjwmON1ukkODKMYNeXv/WCcRxjv4R2BDueeFjewikAZalN
A/7AZvSJTEhepqSRS+oNeMoQl7ogEm6TAPezIFMJyZEhITE6Gevmxeg/NLdQbrUju2RY9vvSmRJZ
n0MBOY2LQ7uyn7We4qbts4b7EUH7p8P92JnMHMife2Bmacw2dmTuusZlCbmkGSMaXI0aIZ+BY6oO
4JVg7ZfxceuOmB89BIs+4DPaEW+Plf4Kl8NKkViijeclsBV8JtuUIuDEefy41AC981E9Iu+IS7fo
2GtFJBZ1DvpDsq0fsL+Kp/LJd77n9hN2lfGmCqu58919OR+85WAbWFcIvct1T1wv7UKoVqgWRqpE
ir9YfEmEtc13U9e9hMP2DfMTAWPXwh6bAvpvVuklI9pLGfuyx6+wzXr2JZcDirkBLFmDbTuYvYGM
pKS5a6zPBGun3hw79yFBLcuyV1WTQ0QuvGp4n9v66BvPAqBvZ8S9i0S5LiT5apY+oaQ9l6RnhWf2
Eaa+EC3i6mhNBMLYTwjW9b7lM0ZQ07JyMoUEyS/WsD0YFIxG14KSqdrdxJIZZqcNATScxFPr/G4V
eb89B7WVGW1+JJjh+C1DfzduFXKY1G+Bdrce+8ZPqhqJ6jwlvcBEFsZcbMhT3gYifHVYzZOLf6t4
k1KkNss0px03o563KEcmW4m0xcNVMuH0wUFf9zHBn53LRxUOmYbWwEfwhftfR9R7W+/n8icUa6xD
89EzxVnXfqRh7oYaSxR2UHZbLICXrXutps+2ew0nndblmlXDdyeCFH6xTgM6+/PS5dq8m4b9an/N
0Gu5vPTluabQT95Z+WiADym8bNEC9idBvLU6WzyJZ4Ku1hn6qqBzZlcl+PZoNxdvjnEEhAuq1q/T
sbwjdlKj1so40oOwibhDE+zqSRVrl9Wl3BlLFa3eYalO2lFZhXtVERt5y5F4RVcyHMJrRracYR57
K1xkhYTlDZAEaN1bG3dvtRx587GSv1K4r6MnX9dgPSsl4IXuh3vtk10FscBtS/xoV7T9nJoDsOeT
5edeR68r9xODbDuJbShC+qJm2ZxbaT3xFrx4vaR9NSfr1uY+9+7nwD4gUK3RFrMRTAaYZzXoYoLH
yDzWGe3dNESCM6AXSpW1q5JZiaHbtaCllqT8LGE9C71uy3WNxKz0k5BhCA0CiWyrl3D00JoaTEY8
2/2J+DYknI2xat9sncAJg6bo2Fv+60rnFTap0gZQlhprM5Ldcg9m2N2ISQXmsKd17h+XgO47jS6h
pnocKMUlUN36hYT3bOkQMru0nSO1seATxVbYqYreWnhUekMzxCFicBisYgQtod28CyqUfk31Q5bt
3TRGDL94eWlADtPaf21rbCIjjOdquvcbUXSBk8ip/9yo/6w9O1dz+XTTvxXRu621MhLiqRG/cHl9
HRrDQphmH7pxzLwGUHt47ZxIbQW/0FzvDex8GU4PJnp334fAZZElCAJY276YK2QV361QVVBN0o4E
BV2zzoGXGp6cgT4FDbq1QjeePX5YSIMvmE2nfsXgZ9+7FmBc4f3CefXVUuAr6Spi0+svqzkhYNwL
6xaEY2h8hJBD0E2HXKsbYv9GZHUfDXHq9Lfw+gi+8ccZDcucj5fFG8kbmi7ALdg6WOlI14yXEuX4
dkq3CuoPrqNFBdi7fVQN9qUTGL9n1dn1V+c4LK0be3WdhMic4YD83RhY45vK6qp7W7Y6x/x80Qj5
6HnQjbuz3a4XKEKnBq7ZtxG6upuLquePDtH3wlk/tWkgIhp8VBaoFTsojgQ42uemBIp4cuO+MqSb
9IDTZWyuEOe4aIBeOvOjIkHmkm5JZk6afEGjWw+flp4O2C+/wYBIW62pK+2USeOTlvKLoLVR26LN
p6WastFyuwNGLLbYnrR/DKqgjsqxdTJftXh0db1rPCik4ZhBfj6FyoAlqLYlktXwOJebh4NhDJNg
Jh++bXfpZM/xJtVjv4one5j3LraN534B3AKL1yCbsJotZyyY/1LJTwmdN9YadTzJdg1sL6KhtPjB
G0iYwjeS3XeM+l8tyj49nL4M2joRNddfYhlANtuJY00H2Y2Xnr879IO7AZIKM5YB8kTeZYMvY4K7
epjrxOtuSRlOJwgctcu6BHfB08IEh1WTeKrC6akGIKVpq2IZpMLRvSL1bSaJAta6niafI4nT3ln6
4YuQOzHDYxIzJ6NKAsw8NwOCX+tZLy8L5uSocbGhzDMzyNSk8iD83DoQwvhWCHv2EoDY7Hgx6akX
JJoqlGzlsoNGe1EuT6rZVSmp/RjV393Y4k1DcmgjA1f3UHeRb487qx1V3m6UJWwM7q2QJsCXnI1+
b/oHp3xpMJS/oLBlyCo2ZXiEs186QiIwWghiaJ5moZ0iXYsMJXHDBqmjBfo+sQEctf6iHeMJHdBu
ZITjves2LwSuvW2gf8warDrmPqwDtDLQ+HiMr42jvxKlyWVJt7FPK+s75HM8orm0tr47H9FzFduQ
f9cyiC0XY534IBozkQJZr8Ad4A7IMTaWTzSY41Kobz1BPW4ncmyNdzTxRWzacmtz8tDmEZw+8nk+
N1DbF/Iozbugx+VZ3ll9iyD44EO5HLY1lTauJOvY3Qp2EC98ukTE/5y2M+0xDwbcrdkR2NYj+qk7
uLeE1tc6GYd1vrsdi30zMFxoqD4q8l3dwmVrRYVzCuff0q9SXLxxr2CciWe8zvcr+S6t+9I2zuj6
uBvFfFZSY9c+hZ1M216mgfsYTmNc4mkxqDOgIsHOYDZxOpjAdaK8UX7aYRE0r7zM+X9BHHCTjU0o
NkIUIT+z5sDmZ7dnkK/GzJ6WqLKQVTubjoUPpd8c4lqs2eaMeR3oXGh5woVjRwRdIqjS41YAqfhr
chC1d6GNZJfdJhNVtNQn63Ybsf3mv0ElXLEJmvksJATved9Wb7545ctXsGBhQ8Ze3A2jMLdSC4KW
FZms9jMujMyZvyDAwQHTvNzKyBSBssZYNoUQTF3/fTKoziqG5xJoy4zH4TCEMuowhBAg4bY25EYj
TWrmpRtOlh7VzqEjUypxAZRUHB3vEdW8G+ZJhwyPtY7b/te26wIR80+z+JmzrAgRkTCRZOt6dAes
9Rq1pLIhSJZVAazn8ItV66MyAwBiGXON8wjJYotF4bSojvozPsrWpiSot7gNZ/3RT6BXpuXmQtow
XeV7OTyyoV+AcIPCcEBR8l0kLo5F+c1pbRz4cM6zBx1UGMEZ0EVUC1qKMz8OZnt7NI3eS22PQFBl
rN0R0G1eDTkFCwRiwH7QqkDr1NK3Zt/u5EMNcJbme5C4QaY1KtvqiBztnYwQCGtxUKh8QWz/aGV4
qkY/hlPK/QICK3XPtNKJ2dt4x2OutUywGl8W9T7Qz7Bvs3XCKlGwzP/oJApgLwKLt7nJuuiisGd6
ob71MFRk34z+j92qB6kdVPn3W3VtS5wknuR43TJBjTfGuMoVPYx7gpkITNTuO8ODAE3r3EI1xSDr
U2t1T0JcRgLrE47yl0ZK4sYdpgFG+Uv8BoX2D/eWiBh1wpmCMN6k2pM5zHOuQYgjtcFFBeWo42jy
R8FU4JHik/r3Pap8pjNFuKgSNYexXG9XvIvQ+3N18xY6AgmXlHjvnF0hNTc2Wg1Q12c2SU05R2iI
xyl1dml7QP5JSihSVhBrVBJF5SZiq1M4gcR+Wwz+weYBivfI5Rq/L6a6elWjm6NgwuvbEbz6Z8yP
lMjY4GQM78xoMUt8nyW22CpMmVrhK+3axFT93YBJniAsk8HtE71duHelEuVHeugQZ2y0Aq+mh1wI
Uc0NC8mAkQ/aHBnHKbQ4KrPwsYqYQFEXx3HU9t/jjKorQQwftnzLMDoGBGRwMCtzOjAhJET/co5K
VFIIAQIQwdiwJaXnfLNOf5pVnRhIQBy+xEu3xspGaY44CdxPstt5NY5Lulg9HrdutXUfut5+w8xp
iHspAEiwXb8a1PmW7nprsmkQGopdA51i4Seok6Hu0JUhs5o9NgYiJrMLe/HI3cUJ8hHzmBy3jalT
Om86laOBph4O+aIn0dyiO6Dr43HWxVr3u4aPRYte9lUEn5vrxS5S3Q5nEikFHqXpoyPehUjrwzES
l8O57szVe/Y7lBRkW1/gHM+Lupn8QxPy9tDVgb33JMkxEoVUbXHCyAFgI6BuquYg7rCgBN4VGk7S
qppPWwDGAifbD+i/x1ljwiVabOJaMe5axMlBZaAoWNqV88Q0zsemXLDzO4grvXgxpm0P1OBXuf2w
asEhXTU3B4nFOhNqqCtCZBJGE7pXLaRdTFuRa7vDq4lNUqJat/YwSSWTkZOtuTdncq3Esidivbf0
eFg7fSlLvrPl9hZI77XfZDxKXLmVt/MHjEDWlSy8DonXMvhF2HSfBpT1tvQOdilRVBBxCAG3q4JY
OTqTS5mLzXvzaL8PkBV6FbngKBwwA6zitjRiQcPfKbROs1ofUQo8mAj/28q6YGR7v8gyrcf6zvMX
2LraZyRh2M5BtlQNjuL+w61LL22Q441Og0qVowzc73WGYlXmoTdqVBpLUCZ9EGR0bQ6yQUGiRyq0
qpOxoOfAXRTS0RETPq2XEH9ENXP2AIGGnGGsxmFprP1qdLGP6ikR7W83VL8TZZ8LGBkxLpA59sxu
RDgB2VAMA07BSe3hdRpvg85CD+6jho/Nj3zImmMBQTd1yrJ+aIfFStHeouLRKoPIIuOvzfqXDoc+
m5ek5Utqi6lw6N5CfGrw+7JCqj2IIsClXt+jwRAFrk1mE2/2hp5eRi9oEmV52DzlimDHygYLep/u
DqGNsQdMDCweZCE2i3cXG9RCvIQmixmi/lQlgUPO9RxC9nT6ZPPqHM1mc4pDfIkxid9lm+F0cb2i
qCulPgQ1zMcwMXQIbqMjE0ybpx8W6ng0eVLiA3E8/dnX+HKmHUZikGxAVajGQsgmmZr+3ReoHxFd
7xCeuQlFT8Z/ODuv3ciRbdt+EQF6Bl+T6TNlUin/QkgqKei9CfLrz8i+Fwdd6kIV6vTb7o0WkyYi
lhlzLlt6X1WTGYE5+MFQtKBV3ZrF9yT1cqPX1oo5JXwnDeSa/lHKaV93jrlJDQs44NGjmdAUJv1+
dRpU+E5vnzXUyXumQ2xSD7CrHvkVGH4eHacOvJmGrbDJ2/PFTNm8M7zVjOBdq8HPep2ueJuIdO8V
BdhXcq4r8DWLEPo4enF5GENMPCJNBR2CJbLNJ1/GyzDSV6V/mrR0GXfZXdi42zAeHFrrplrbw5Ss
SklIF82Tt1dpHtJ0DRXebc3WZUbZnGn7kYGf5OQaNSGLXXzMRmtTapa5islsg3pKvHXnOkVgmfK6
cnCYs+P4vQmb4aZLiug2iyp7pfkDHeVwFnOxKhwjW1eTDnNU5XJT+9a07VRX7Jqwqk8MA28PSWeo
XZ6X+XWstRon1cByq+cM/FxpqxZXlB3SKoJldvoM1Y8+LcJuSt+iZIj3hZZ0L0RN6UkMiXuMaq3c
h0PbZvtEi/T71Ekpv81hmA8rOZfSDipW+iHvKOiZeRezlTjGa28TtrRpCGQRO/ZCT0k9dVs+z5et
W8vcdhOWU4RigIqg7c8PqVsW2yhX+S0zD9JVORjpFMSK88JCArpoIqX2qMD7lZ3n7mJK23mZjoN7
MB0ayV4s61Xhdza+ckY37OxKjymyOO26zy5uaSKSSx9j7JXjjc4qJ+ffxJlwd7XMXsfaN9Z5X1wx
UmYE3GMWy2mIi2jlSqb6Jsp2nuPKuvUIuzZqBiMbu6SkyJd8UfAfN6ENTNZaEqKSrumh8mrbZNYI
l8CnzZjiQDpMlmoECCEuD/19N0/OSpmC809Ww6fuoCEzTRlTRct0CmNdIuhDjJDpmWsBp/FU1T7v
ms4IDIe4ZaDOtrZLa9jV80THI87oeSziUdHWcWOpL1OXGjZnY7aIzajchVJOOLs37SZ1L2czxe8k
b7civYLBzIIebE03ih+1VVGizm4qAAvUTsu6dl718rprqCA1JpEW2WnK0LRjOzY38axDk8aQyOUP
N6qSF8vNbuJSWKvGmC+2NC5Tz6a85QA3qn3v5NdtwkNWRnF2XcK22ddvxWQebOFvBv+r0dulL9/M
Sojl3E/b2NX0VeXNuyzObvVuGOl2WQxlJC4t0qYBauxuVFHywE3iUEMSu4S7ZFDrSrU6y59ukcnM
yCS+Gcb8Ie3yJUYnAQjNxmbsIrHjD96szoAYitZKHcKxf3HK7Ks2J4oxur9LRY2v5Hj0kvzsUAgH
5CgkZYkO/Ecc8la9qdLfJwMPwQRC8BVKPJ3/NoVKKywiWr0Uz6Vb0V3vbzwtXOlztK7G6BOYYGRz
trc6E3odo3pSVdoCBbZPI84i0AtoRN0Xs3fkskPgthDSor0QbtLOudEcFlbV0isX1VeYe09x7O4T
p3eOaiptODKnWvcOPFZDZ5A9bhVJuYPWoyI229f03JKbWYT8LQnQmZklaWOt+ddJ5QD6hfq0LaY5
3mrKYVTk5EyZS8Z86UHVVe5faXBvi86tPmw9vI51ZyX53Y5z06ZtMGotai8yAoxFcebYTIClJRXq
aHQWciQW8306AVpgpOKqoUAnoRCG6rOk5hRFfPWazqArWpONvgTjX4hxpxw9MOwO5OZW2gzwKd5r
+05ru5VphFdK9/IFHfuVcJsAnjEIBXmc1m6yUl94CmchOWKi3yWwgeFUkSCHKeZbIyBIGB2A9LOg
xY1200+aRUkwijcEbfee1X5qhV6tIZGXehHdG1Z0jNN46SgjsBkuYs1yEflXKJGd7illpCYN8L2s
tIPV/SDyXhoWsE7iuOcmIn0bGCGxqgb5Y050+EPhLYomzZeVSTVeD5ONYZY32L7THrPoEVpJt2RH
PrLbBWlSLuOe2Im4aSQAIyQLJL/JkVNAnEFq3dMSaKulGcOr2tZwdvv+pmzJgqyS5iCHL5bsVBrI
RpSm34cIQ620fZIGj2sYGzZhcL8sKu+ZUjfd2UO6SQm3RDUtW43YMZ7ikbXHRJjscjKw75wnvojc
H67wnSBHs8QiZzovUJ3Rc8qBUdWz2y087gYHgGtDcLKY7m4QzW602FPTRz47fMOctwZprj26r5Hv
PmZ1/pwPyUskxvukbW58Q4ol+uGTq3cPfpTcswM/NFEeBU7SUgSFh2MyGsa7UYqsNDNfmqrc682Q
LygJfiqreKUVlG/togxmae9GlBr0F/h8+zx3rnOD8zp1RXhKStSsQ8YW4fmyXeC681KEDjUMwrwV
vnkTlNIFY+2rde4QOiQAhSK8trrEXFQakl5bpMkydvpPqlh3zHuvFiRzbA5W7C76wdYWTmJKutUG
Go3Z2GaEW0ljbgYrWiVzssXlhFNfrvMJlM5IssdUEzvPbDdjQS42DOt+Kt67Nt6XrnfbTu6jErTE
6fgS3YKfaqk6lwZZcZs8GYxTYiCNemlmmpp+7QbCqCVFyQvToTH2M/JupUNpKoztde7Nmyiz1op4
J82dlTdor5gf7FUhnyiiB2PiPrlVvEMeekqjJg8GP645SjzKX7aXB3punupZfgxxfUN9IVrMWuLT
zuzYn733VNYujS7xkrZZf2tLqoJe8iyFe1LzyGIFJA8bkP4qPLv5rPiqzKsk9sogyY0Inw0hKRZn
1V1ulx7ytXTYynKuNsUsYDK8Uq49b4C1gZUluxvumzJ6NeLuqhjEibEWxQqgnFjDztqlFtfjcorJ
o3qv2CTxuJeTfdPBXbtV91UQn7eFvp6z4U2m8/Oko1aPqmVeAcRW9Nsmae74auogdBvkZzoJkBfi
CRNR64gPCI2XfJPXhRFdK2lsGrO/E2F9SIW21Buxsxx6U8p7oIr8ldahGVQy/NG2401XVS+ZWTxQ
y/oHWfBijc4XCzl2aXYlSz/N1lGZrrV4fK2d8uRY5T2Tts99BHedsdU25bwNy2bT29FjO4YnWhk3
ZeXzJdYdsRG0XD7nV03enQpSQ1UqYsvQvreq9Jir4WjZ6G/HIn4gatmW5ggflYcUHr0xpSg2Qie5
U7+SWFAB0CQikC47Rpldaqwyhdds/WhT2qmkvJx5r0y0JiiIW5OMPfQYnVxLy5ZH4FspDo42qHEd
t0TwIJl6kDFcbJ109AxSH7o21cJXVk3EA0YBUidWt7EIkILYo2+Rcs7B0Iv0CeMzcZwrM1mpBMPR
wdBBNJqy7l79Se/3eey5gZlJirHYlC44Gkd+SpLFK1Of5401j+F5rMitN0rqLsFqWgDMulaNVt7G
yPuZYJw5EtOcJUujg0W5n6e8+lS6opRMhefW4Nhx0K0QHnzpqpFLtkiP+YyIF5DCleOrk90Wibpt
YMQafQgcSjAc7ocMIinHbzOL5zsRD0urddexkNthjq5D66ln3yw8tVTtWXoDj55jZK5ZRlgfah6t
nnRpNdFDVya7rIyWGT3wsCQTFJDZsrhj3vIaK8NAavpWOAOqGgj0Mgq8QWxDt19UNLiIv+4MHu2Y
euuyo7sO75dcOrHC2Nj9sAWQenZlVFG1zU+Gdl+Xn1nlXfm5oowGTVPI8BTXWrjNrXinG0TSghhR
i+9ZgkCjGHKSZ7WB21DgzBMAtImiYZhQrZwyceEBxz1E55qf9xxnJQmDx7F5EyrO/MvcWKohw2PJ
t2GeEyrnBJn+aC2kOubUsGWpUVBQAQawC02WFFgnvnqxKT0O0/plLocbTbuxhUEPKApUm+8ya1p2
jigDPGTCU5U17lVf1mLjGwO8xRTu5qh+jOFSGvY91+yXYYbGF/qzLnyOqxz5SXw0BowV0xa0fm5O
pFDFyaC/d4iapr6f1IulvWqxBrk6Uc1+n52SrvzLZMUAyj3BplyVHqCQyG+gUeG5b1OYS0UzirFb
C2UYS9Wdx/yuZFKDqLKzNNPNGKJy6mUS6FnxUeOuueiYALlsqzpemInzqiw7pirkVpDSXrVsde5I
lfYRu5c7F69PICYK+imxZ5x3vI4feCivs16s9AhRULVP0S305iGrHkdZBkLRkGHyQYa1fMoKz410
Kd1DN+ZB4xM2Gc3G6sVD3ibX0C/7KSW5z0Dg877eWNQfWo1aZonsLO/3Ezv/pB46OvfjBMTI4jOy
+3beUfte+VD0Tb0ntqRYAyguXGq1AxQ4HQtCtYbkkDYEgW99ssCDwkLbDHO7chCbUadEaTF1NLEI
HPN6l6ruZapUkIz2NbLna5P1astqGxqs2zR6GpuW8ofclDFTHq3pqzCZEFv5zzTQ7kdVTwtmXDUA
nu0+8et14tnWci5ayKAkP4YzbbqJEwnKm1mEuP1cM3D4sSydbN+T5i0qs5xgMzsOXgg2z9sklUm9
JjyGSURpxAiinj2obR6cXLoLNSNj8KIwYUYyvAe2K8T4tVYDOEFROxoiJ6wFksB0m/HOLu1bL9YX
uj0fJs07+Jm3i+2yYR/Q5F7RUVhEet+uNQG9dGkyeL3dkypoCwvmZLaJzUPjYADGdJE8Sx3ryRK7
y4Bvnb0gLFbNRYujGVCo6rqapp09whOmIVI8gwayKEs+AK1ANhFtKH0Gk0EFJUFZCARv1AsLladv
6m8ZIikGCPWBheTIWpATDAtbiduqa1GNNRyQJdPxOMv6+1Qm9yIuHZK6CPlAcc5qtTUaA4QmOWh1
c4EhKdaTFIPkbPCr3g/atMrGaNlY/V3s6s9umB1LHZ2BI+FJJl+0QRP7e5WM1yBraEz6DtkQhslD
6NJ74n12XVasaZ3jH+rr20YoIgDxWNCyRwfE8tAZQuX2eoR7dBntDDObNio0mlWme7RpjbSNAd0i
FFwkZQQnta0Yt0j9tDebu1C//JQZEcYivAgD7EILzH6qAhmSV5DcV8SpTvUwV735LiJi7nZoaaeF
7Je8K5BSrwWIntkivHU9N+homkxbluQbSz1n5560+LHPm9uxM16HGDScyQaLLDPNrWY7Y5B0ZUGT
tU9WhsbLglPe2lJdIVc/xpLmZZEj0l20LmcqD8S/dO+0Xj6Wyegv5tpBW1Pm+0jA+7LDFMs2d+Ir
2wSXGeZeLHrbOnVIVUUz7CIZnXC8qMjG5ifyjvc4yfZFJgJrQE3VG965SBjXkYv2E2mXT0afPVy6
Y0Et60MnOnz0p6+IRhClIxRckSa3NOGLoLUGZ1Vpor+OIuOsj9ZDaBviwXH7T8Doq7Spp9cefvdZ
S8YlY8+mL7Izd5sAheVB66Tpyk/ExSFPNusMB7CjrTk1fZ+6Hh5KUZAM4VIecV5FQoELWH67pNIB
OJLY7buJKoRtqCofLtWglRyHDyfMdnIovkwK8x0t36az1hSEIPtaOtrmggElz3oSgbB81B5Sw5Z2
BfQyJQA3GOq3zjno5to312ZxnaN1YU8G0SFwEjflfDXgfcN/TEWLkqizG9qjb3Qrj5Yo4ELQMZ8K
UvFt8ubzIOUe1eXNBJZFmNXE161mUnQlvuaREjFdxzwKWzkLRwd0byJI+CZDZmMO1rKljpn5r5H5
1aTxKonswEZcWvxwqA5U+aOX8TGYb5V/mw4b/AsteDR20qwpjm0yvtnxnUySdQMK25i5f1N6brjq
Gu1AFAbaZhc/yrm0goSDpqHEUjN/0EvHXVSQRIa2s9MsfcnSWStlLhM6Gfi5JriH8sykjN8SRBCU
btZeygNt3dE+UqYDVLUMP33pvKi7msvZ3Pld6d20tdFh5IbVVqlTgHfebcc6GFp3JOc7jrl71VXG
SiFWC6cisAd37eT6+yxAqtvYevezaU0TdhOatHcMjphBoOO1GSnjsM/MtV7uM5m1d1Nlis0kXT5D
Tz3Yc3MYWpuzv1l6rrbSC7Wp/AyKQVuMTQ/z0IOyoP2Ie+++q7TdxPYui+4ZzjzfRXFNqYUCTudQ
ITOm6FQ41dVECTxbFGrSdgb7TJtp20wyPKfSzW2RjwTlyZgfXdFtHWi0Qelbo5c7yeoIM5qHQ3+0
OtJ0AWLEhsrTorWTKW0jRHEvWktBu2jzBq3LJQ5tXuc+XyqCT7uOKPhRgrTTfcSuYHYEnBW5GjxW
S2mQQ0BlLvIXAumoLj4ST6sXVWM/RZEyFoRa2yq0Vu7k3zuMsDXHct3rROsmYtIouTJtD4F0g96I
ElZm7mzEudRe17rvb2Rdb2QXMTiGdSuKZS7X2qUsmxHYKWQWxnbId276IxPRfZOLBz0L70zFnmZ8
GHDFDcrsoSQ9HQzzzk+m+zKPdxONHFWbCPDvFCcn/b21O8+rrG1PvtFeuQkk6kUkWVKLOM95fXSj
u2T8KNAGjQcaNjJb6t1XEx4LB8xOFqS8nCqe+VCRrXNI8UiLW1sto/Cagwgw4dyQWtAo5l9LkvZ8
uHWHp5lmSeNsonTjt+9Sf27ybM8BmhhPWp1dpwZhX1Htytx/VQop+pjcQ1Htey3lWfhn0RUbob1X
rbsoUTPUCHc55xYadf6e/XbyjzFYalLTkBZPbVpthf5juECofe8GYKIOsd+8KJ16PQlkhJPJ2a/m
lUjo7Kf9vTYPh6LEv5rOS6LJ05Syx0D4ub5a+K52V5QpxWHn2hjGTTvoh/4ycL2S/lqPQcIAErUa
ESI9jEd6vmBvfnQvvfuqQtX2aGA/x3wKNSPm+4g93NN8lHRHU1uL9MNEhlM+dzlAYSBZOCb4Rdi6
K3+oFnjJrhVGwrbOYaqxqMYaUw0The2AEmrYR/TwegjQVPAlIljL7DxE+NKqhZk7D3AF/AmavJre
faiO/oAzn/q5PlVp9enzuH1omaq4trg1q92Y7rFghUvB8bfJ85MM3zwnhCoxdpNxLoshGJKalueI
w/dXIrwAPm5Uz4zQCTBHBAoBm9PjtUz4/cCV0BELZR9IcAMjM1aNd4qqH4ZprDzwajk/Un9eCxwU
NIC+OD9Oo7kRuPNNjrb2ILIMzT442KZFTskMlg/XRTkZ6+fSwiNtChG7JJSshv6rsfZjrda992j0
h1kQqdFdtvRdOG5y9xNtwIETiW2o/ayrK3uUC7xqzjOaydD9cgQSLdtZDP6zRZGLmmgDLTXHXzG8
ix+FywKizJ/tZZXViwJVuQack1GjcCD0TDCpyjWDUUrI/88h6RYlrztR4VvUQbOIeh/qDUWrAV2p
tgsVZX3v3SyOyq72FUr9susCcsPnOKF6FlHjRfK1Vd60zODvfH4yiG9JLV9txgz9MZoWlb+Y+qOV
kgUnt3BXbarBJLhBbz7iZbYhVCFT3ScI2pLd5DIkfaiXbqE9GalcWNaL6ZKfJ9BTHiJIxIMOkA0z
Uy7+E731IGR/xs1064zQFVTj6vFDKQH8qi37aYQDS9BlcDpkNwNyeA3xXT896caDMh4xIUhTnlBK
hhylC+cy1EOjF0aXF3quHWiovrS2WtnZ8OE13bYb4dYbn6445TRtW8hnH5U9EcfC1J9kmqyBg0+h
aUOYuRIII603TW8cMo9oiZx4KdN6bfhPTFIPXEmndrr140vbYN9a6L7q7dQW1yn5MIfJ3mtA8LxZ
3s1G+6FrfqDx67BuA5376F0LZudpQqha2g9V81X4zro1/Je20MRynFtqH+RzVAmXng9K6pSbMht2
U0yz9PJLLiqrjYPcN0aOiBdaElJ3f8KkRDjXlQnohNq8uGFczFaRgvkQdFUeLVIv2uR+ea4G612l
xjPzBelLsZaSV6uwN1poWivT7olJJmuXqJfQT57rxPwYZ4bS1753Y9TJzkF1JzhFJqrVicXxO9gn
q/Q3DvUnFw27ockgK+I1viaLWkTHYTADL+t3dH5PRThAqj8N7XsHaUT2fl1H0ZvWQIW2+cc0pR/O
3FxHU/lWKoU0g5xccy9iiQGfDtpsJm242uLNxZtLBzSbpzfDJ4JG43SXiXAv9YeUntSn6bU10iv3
HhYqxjrkXlCIHL1Hz2WmAjqpxAILwXBfVklQjdnSyOeNcmkPNsWVUMjKa2eX1c5Ko/6jZhp6qAfQ
WEdvdQ9KFJvFKqKidjkXqsvZ4NdMLb3k9QQbMGgxjjAE3uz9gzrB0kVLrUC1lQBkO6GRBa6QL5NQ
FFiTcNvN6ZumzZBhhmde0+J1sLTAgsMCRlWpRQcQfYGwjp0Ij1Fs4++qEu9Cb41ou6TdvAzK2MUl
VFOk6BjQVg3Nx6xsatpcPYcNhEHpDOc2c384PrXL1FlYNY+ZlIBzx03DA13XlcE+neXuiqDjzXER
Fku6GGaOPNqs1KERsOhVOAeh9qLGmYydlGia9fvBg2d3x+YIWX7jmck2jdWN7w3bCD8HrEnXc+9P
+6Ket3rjgSKMHfhy4or60Bhl0i8SjFyGxEIJQ6GHSqmxHHwrBx7OHYxkHKJ03/nhFOKB0lAhnntU
0W4qu1WmrG7ZZxpohHFKEzVBic/aRQB0MnMDKdPYnn2lMHQvgAgrUXE2tZCiNCXXFeKswqi3RULJ
DWoErX277G3qyhlsbYhFAM25lwhjTQskaZh+uJr5Ikgvcy969Et3RWPwwfPk0ZudzxJpdaEbR4vH
Sv/jCGuwaOz45Aywir5DiOhmQVLiCibdZTY9Vvx/IqM5bJ8w7DsUY3uTRR4OG6yVWX/mwSK0nveG
o6GUMhcZskcKC0sawkHbzIHWmZvc6deDKbfScG4yr4FSFkE4AnboFUddvGoneT9FA5Ef2JrIjpZm
XzMBB+2m2Kpx2NEiX7siOsyufus201t9mUUYx91nVCLJa8tiMw1+yOuFr6do8JjGJTCr0UCcdeHD
4EYI4epuwZcDvGrfpXZ6HBE1Zma4TlFgz/blVPA+2xTNcdkRI4WRtsG67lYQnsS2tjUsXa71ubii
m/yOFqpYAoRgXBuvY7f8QrS/6goRaIgwWrtfUXBHaJytYssOyhRMQwO0cGBkaXJRncHmJbDsbNui
nPBSZ1+21XRfVECekwVIzynqde2VLmkV+U4NJAG41aqt7xJ0Ns/C2nbUG4zJ+TQVqejc6/e9EBvD
5SZ06wCG9BKL6spvu6tMDsfRGosVXblNGaa7THZYKDjqRr/oW5Uhd1C+N7VdvtGTdBedl0YkbDac
Er4WU3fVi4x+3USdVl65sAGxU7jBiES41OyjEWvXOrr0Sr/W0rNhfWbqS8xQ5lge2PXen2P6heAk
tiKf9vXgAsB6M3m53lrIc8O1Fc3rzD/6XfbohujpcKVpKxckEns9Z5BvsTwU5kc3FNtREkMoh8AS
5iacrV2lXmG+FiEtyjl8aJrH2DC3PQ1PIHEyqJseQeRU26sZ9csE8FuPbyEFdzNUD5JjVh/mTeFH
K6Fl1OYlMQP7CR5WSdw+5W11GMdX5cnHdATQS9ABUSAoF+4k7y79T1nkq1FpN1JqW7b6aOtklUl9
ZbYfwqlBxDtLjzPSKsetbTYSpEP6d5Uto4cwb2daqMgHTB3WYtFHOJHEl042pVPvrA3G2WVa5aOf
OoKXGlGyRQJQrOqMov2cT/Rbu2bkLSI0NS3mMwDOlhQXIten8WfCKqbmiCODsLwDxIZx3ZfUwYl5
7WMfecVdpmXNPrRS+7mSfJ+DHeqAptTpkmbQN4Wr3OvRxKslZB7dIu6LLxFpn43DzplUxqcaqOpU
EUy0iPV3NH/Yi4S4n4dzjPWXPtY1TP7gPqAUB4toMVQJxkbHokqJ/GEodKIWz271m35M/avC9jWM
WEKmW2Wx3d3VfWGc/ch7GnzgfMtOokc7jMs3Dia6qb2Y62ealPmLnhghbF8q01Mc1tHWSAfxoqN9
dFYxWBn0cuhz5BYYtE94tXRjucFCanzCbIyn6QEJ7marfaKShw5ASOzQVMSgczCgMrAMM6E423U3
eK1Wd3qPFnShD47rLWTviOtQgpsQpITemh4+cCn71D/N7v6pJ6vfTrUF8td2GJqyxlkpJXJi7Jwi
UTC23cZjFy6P1Io+IOQU/dnHrGhZPPQTf0yxEkDvfcFUAU5UD8iimleJYLkAcvwYJkKqvMYJwIT2
AllL7aXHTM7PBLfhu9yruzsrgoprk/yxaSbAREzdWntf+DFS4jlOycebnspp7GVVHPQF1j8pNsj1
UJFs5bTIAzVkyXOEqmjZlFLRccjATjqjRYFp+IpWe8cDxBpM3PtVRcuzNrBe+b0t3q888RyTgWGO
qZOZGd+cgKvKpkc0TtbZI//1VoO1Lce/N3YUwsWY13UNzIDtb3aFqSfQNuSphTPl0sCq6U9u2L8w
ChV4Ml9MIw3++c+o8iZMragtrDMGQy19rz85qP/i7/smIxwv85H+GWr7sz1hnuqhn7a+OHfO+4gV
WPYHs8VfvIJ//33r2ytwsewB9efvZ7j+hUxeLXaSLtrv3/MfbsL65n1oNBL0reAiRnys3a32J3dF
nsE3M9WLn7BvMe8S71H/m1mrmbQY2Viux5SR/acUfzCI/O+PZySt4VxsnplG77rfnpCYfEuz4t46
X2wPdiL/ayfYn//8t2dDP9s224g/r1dH39sN826cNl76p5Esf7qLb+sATn6sMjL0czF/zOo+fv/b
N/zzXXwzmTWrtpKYplo4H23zq8L6wxv+r3sqfx6bTmYwMl6LIXo/rwJ3YHeNK4dfr1MVIjtd2J+w
b39/D8yRcU1sOg3m+3xzAg0rI0qrBA9YTDIXPl5gyMz+D1dgtLZue8Iw/jPlMU7aIo8T3znbyDdo
VeblH0bO/eoto4H93wt4355TUs5J1XKBHoX9KOhjdn9t/+oYDNzxmO3D2FCu9fMVNEh/KEbTPj9y
kCzc8E8zkH51B0y89iwbQ1bf/T40b/QF2teqd89jmQUNQBfdrt+/hMsz+Hm3wB4X52Vmebg40Bvf
nlGf2jjn2ejzh/F6hsfNd+OmufOLv18RP13mm2U4VEIqfcFliILtJYjr7+/iv/u2YzIKgEyID8my
9W+GyG0x1qhIC++sZ/5VSjc73/Bz/vA5/WLZYW/P7n9ZdkxV+fayO9ewhrzy9XMt6nFb2hZtPYy3
V8qKkLzBmf3hpn55Pdc0XAtfbPs//uG1zXBxOn/6ufHflJkGowoJU2LU7sPyrx+fMLkG01YsB8/y
bx/BGAvFfbvT2RzcUeL/OsxHYtDwHU6nvP/9tX7xSQsG7ZqM7OCbs/VvT9Hr0opxXB2OyRMepSt3
+MMHbf7ii/apv8J9Mbv04i7985psLC9UZUkMItpGWyvX1z4hiNhiprFVjIvTQ3wg7NH2Ft2MoAr9
T7qj20cyi27mk9E23nVv6P2ho+y48TqrwpqKZG81QUnfUHZJry31OpXHeOjcbWo43TpNIXytsrZ/
kP9itIv21bhLEldtfv/ovn0QjFH0sP3W7csQGV0Hqfn5zny9pUUty+RERwV7icY9WQgXrL874f9z
FfPnqySF3dv2wFWM8t6nlpX1f1hH376A/1zg2xfQYGWAuzMXaMJwEXsPbX/+/XMyLg/iX5vaP1cg
H8J+/TKhiM3z51soW0x8/ELJk+X3t1kX0mQYMSPEqWoUzREVNRXGCNIrvL2Qai3lqt//gG/b0f+/
PrPSXMPnfxjf7rDrRDz6JDunLOqXkupD6+E+8vxXF2HGymXGqYsOB8TI87/PLPO9KdLdueE759v2
s/uJnoRA8Pn7q3z75v7fVbiOadvEfOwSPz9KPDMdE4cI68w8qaWNgjGK8EfCCM6o/pT//JPg/Ou1
cS0G/V32OkZK+ZdZtD9fy7pgBIXQw7Nx03rOApEiJjoflf3gxyV2v1Q2oOmOv7+/bx/jP9ckxMHS
nEjKNsW3kyPs3VLgrRSeSUg3oaatT3/995nby4J1GBjs0iH6+Z68SR8zN6ximL4RRjXfW8Zfz34g
5frXFS5v8F/DGcoc7Y7pcIV+QsyCMPavhz/w93HQv7jcI5UV395K6rhR3ltpfJ9Ae9f4J/3hC/vF
G0CX6ZCRALe7XOLn3+/3Va9nfcpbN1HvcnD/D2lnsuM2siXQH2oCZHAIcqt5ypSUUo4bItPO5DzP
/Po+rLfosmzY8OtFAUbBFiWSEXHjxr3n1P/NI/jXBW5GY+VyijYUXCBXV9WV+flvnzDbUVIiuEQQ
HFPl8uP3V9va1bPcUy7oHaP8ra/+brrkDeXzeQLStKfEgLiZ9SPNU6j0c5VLIveptuY87Pff/2ay
mj5fm95PQgwCzJ8iQKHUHA5pZnS1x23qXEMLkuJf7yV+vMRN9Jf2hamC/YmupkLmDhrnXw9ihy0p
FgFn2rH8NMiA6RURhw7R1VC3yS7z/noEOOSPDTRNEh7XTxEFPX5xl1Bbf02/0XOd/Mma9PMAmCTG
GpsIm6sgIv3xBYqKRCTF4ERXDgo5jcief/98//TxNzOcaEurplI/uibp3m7uSvmH938a/z/O2j98
fftmN2qImuN8g8/X6FemDQjc5dRmHNB6Yseb3/+WX7yr5MWkhRMWEp5p3oy1PrQsP3aSlEbTR8gt
Mw68qTj6/TV+XvGcH64x3c9/zadFUtlBmnMNhQJGKriW2pQTXv7+Ir94KD9c5GZZsK0UszQN8ddM
LzhV3I/pH4bEL++UQDUqBYZDeTur0ino9lWYptepRMxz03lZBhs3btb/xe/412VuHkhXuVbqkiu9
PlWYlMK/Xtocg4dNKM/Z88/7kihuy95LfXlJoo+aDLW4/+tvj0AQEY3DIydgvHnUcUbSt89ci/OY
BeTPv1as46f798ffPOQIpoDpe3x8G/QrOjMzmmf/ix+gmywONrEL+7cf39VYBNbYjh03iPrHgCZ9
alV/f4VfvEdoRFnbDNsgYXybgaBwWiPHbstLVwI4WlrRCs727y/xiwFnqmyo0aw5/4zsH39ERiey
yKrWvpgOiEWaf5R9Dv8v7v6w0P1izJEewIkqTNWenJg/XidPgjjQbYDzXpjv4bv+MVL6xUz4wwVu
JnKfSrdyaHv7En3RSkpHId2hEvj1n/aB04z9rxkXt5St2+BZSQBOG9xbP1qrGfQa9lK5ZoO+TGgX
UhpcJZhCmu3oDBSmU0Yp/D9Mvbf7ai7FGsV+RrLxICNxm9tP60DXPLfXab8Ysp4z0RgdBLv8jR+P
WLSaIqeBL/Cc7BjVjX5OpddDEQ2hrQuXOuWkprIIFIi5aBserfT79ssPhzZbCxr6ONJ8pIIRxkZe
LR06AKdu/2GW4y+nJbhwYSqa7ZaSVeoOu0FGyt+9gz/t2G5mAhkqEedrmnee2o0rWoB8qn0D5ay0
19+/7Dfj6T8X4ujCQTKt46m4eQkbs3PikcPXs7T6z8Qs7oF57EiAfvv9ZW7G1H8elk6OXoLB5pHd
zMueAJXuy1a/4qx4WWfpIXr5/QVuBtN/LmDolK8ACv45JqIctHZUtdGvKkR7CWCyFYv/3xVu9gVV
UmvC8PkJRvOqrN3/4gcInf2sZhBUE1nfhEV+SuaWRAEfbyjrIPQ3fwga/zkr+mGUcsTGE7AcQyVt
o8ubuEjvAlK3dqFfgdc4O86iw22Vtt0TKr3hFGu1Qp9TT1WlP9BHb0a5eRfUDuejbSerldQbcyfD
PH5rBGNxbpi1NU/pyV96Jo4nZ6w0NLKNvTMsO94mlULrRRXIeWs3GrXnrrNAb805qN9pIaToRv0O
LGVc+YabQsJ1+z9EG7ev25SZonVIWOxySYjfpkbhmtpm7wr/3DrGXNPT99TOP3J9/FaK8u/W7OnF
YwLkpmpkxHn1bhfVEBeob/XGVRdfzrunP/3+rbsdn3w8L4SqGfjvoPTcrnd57dpOYrs8NTrA7PrO
TjISh38Ynf+syzfvxuRXQ9YmbJPD3psfkYyy7iPHM65ykBDoUYe8UCVXG28Cb6o5jz5h20vogd0q
s3YlDdjyreWkR2n/8NxuVqzpZhoMAQv/uSSuvt1bUk1X2VqfczPrmFIy/wRY7VBISsIdDdBiVz38
/u7evie317sZ004ChsilcvFqmJSzVUApqI2H6Vn84Tq3qSTcqiqPTxeQLKWuWcbN6B6rxjGhnBsg
nc0FBMN9Obhf0qKXrTB2bQRHyPYoBzVJYnV+84e7Kqah/e/H61icgU9GeXLcJGtv55ao08k5xKp3
FM1Yw2nIlK2T0sWaFGp8xzjC3xBSwqD0mtjmdKnN6hS0NZXAGujbzlSx4sQe4B+S40rXO0sm+X4p
C2ABVtl2GxGD7/z9g/k5ZcpXNqgNmN4F1qXbEUzXfgQMUfePKWeBMzPQX/pS2ogZMiaV0CH4I/19
z3EkfYSKU6/AstjbIG2iP8z6t2/kPznu6ShCsMfTnNuRoYdqXCLEDs6dJ1L4RRA9UTypu8YI44Wl
x/TIakOx/v2vnwKzH54X05dhkt40BcRy0qo/RoZkaWm+cUI6r6wPApowuLYUyTAiC4duJLAWv7/c
7Rwz/UbmZTnVeui8qDejv6Iw3fa6wj939MGV17B86vU/rD63y/M/l5h2fwxxyhb1mzAj0rqCrIvt
nd1yZWv0jJ1+/xN+8fmSXQe3C7fjFFT/eMdoth8HZ/TcUxGiKzeueOf+/gKk1ITFLG9y829+QEy3
kgKUxTkl3VKlvvQPj+BX35+clE0kprF1Mm9Cdc3O5aB5pnOK2/tDa/4XX54ljzoJ4XASdbtG9aqe
amomnROqsMx87pI/ZDRvp1Gerq1y4In33NYIX27e1xDOpD5Q0HyuTIoAv0H4E6iZvD9k7X7xmv5w
leke/isRktXSBXrcemenArtZWtccm44EF/fXT5rL0C9M7otTbvVmTWhVl1AVgdnZGoa1rbt7WhEX
v7/Er+/X/13i5n4lXoUiAuHL2RM7na5xc+6n6/pPRwm/ul/kEig4kGyYGdw/3i+HDs2ixVd+ipEG
DfqDW2yLy+9/yC9eW1LN7B2mZZur3Aw7DUjbWFJffKIfxCg3lOL9/vN/caOc6YCRBZPysJ+qexI1
sKOhVhl12acK/Fd1djndAJ06+/11fr5VPHKhkrAgM8VIuRl+fWybHsWhzmn8VkfH+Klp/3oEcgHT
JqtjkCgkRP7xWXimnZamZ9un1DsE28L6u8QU0dK0+Z4qS+zJIX07ADWl4sAlFvZJKqvhzgy3v789
rAe3e3z2uAxyplZy8jyOH4/Jxf9YrQuzqlSGU6KtIOOt/qfNxaCbEfgl2z0ltM5E2q4IkS5dteo5
mEZm9ux775x2S6+DjOJAqs3nYIw2nKutdV9sY1hQvv85li9RDe6RiMOyYUnSL9jhV6LWunPJ7pRi
0af0vvbag+8FsPfXIPOTgWYZDuHoedrSvrNsfcj4TvFc0DpdVvnSjWv4e1AXLGy3Q4ERLzhnEnUN
Vdt98DyB1R3tTEvzIs2P4fjgtN58DLSDmp3K8DwYr5I24HLIrFmMkjcs4l2R1tTvOysl0Rc5cVA0
HAv8bCpsn4wuhWQ3KlvhxrNC3w3Gs5m+GtEe8u6inAqJClBGqIfsuyo3VwSxE9YEYtGdQw+Wnpzp
FrfRHeA1VQWMgxpEZV/dwTVfir6elcWzW5b3nqQjJ4baQyMTzKlViQOkiT+ktnezV72la3ibwzhW
aQjSI9Sw+veWTigBwBV//XIEkYCDTdD3YaanIL7o6A5lcy+St8qj5DRyV1n3kTTDonPuVUAcoRbM
KOL2IcrR/apPThbre4G1Qa27Zq619JzVVDHJwN21+luRQyhz9nELx+27Lxs46VfXv0TYPwFy6tUW
onqB9NV4c3nGRY1JCmKs0w+rgHZgWZYzL64Xlb5SJOTKsppH0CarqW29BZaQP2X2AUpNb78WgHf9
MAc0Q1kIJbGOrGemM8w4L57LgDvT3iF/4kTHmLeAJEz90ON/jGpoeCxJKpROQi6aSCk3HSMawwin
zPxAZMTeau8l5Rx63UJGlE/UU5k1H1bvwopeM0geoBWH+iNHhWM49cZK+61ORXKPDEFVPkD5zJz2
FQrXtuRIzAoerNgEP6+Dz+QYZXoy47mTW0PPlknjfPPN6ivIxFtsJZveH5aTCjEwP+gGmGnlRgaf
9NhyFxvUd9UbnpZNVX+C83ywyQpHUbSysg+KsdaigrGfzGzC0l4Hw1wbaFI0muAQ6KJCCcaTxWNV
1YWBWgz5yk7v8Owidun998EAiV1WS2q/1ygmFmVxdNiM6ON8NCeQhgcq9E7znyW6EiUH3Uelc0Ed
DumhYVHWZ6u1Z1V+GrK7qr9r6HtMepAl4wYA9Vqxu7mWHHKGiOSPIy12XULbnVtu83IvgDKU7VML
pwWqX+c/m6EPIeyaYZHqPqKM7r0Hv3rNaRoSE27jWgP989t7VTm4Ql3SQkCP0nfVOEt4hnr8gmOy
hGznlXT9W+BDA3uW8eWK4aQi5tXxV0n6LI380UlfS/ooc+pvgOXYqxRUuwcBNBlCpiIaJNXmqXHo
mytleYZQENI0ToqjZzOKlC9J3G8kMKg5h0Qc5nMdepOjf5lyBSwCOlg+k0CN2WXD1H0t5IOGV9fc
jBb+YBDKZ4MWhyEOVpXh8lby7nYn+qXzpp/FdnjXwQYZ7U8f/n9XBqsicTZm1eIOa891o24UYMRa
eNDGj97ZVnWysuOTYsORuWbqG+UCvd1gL6DnEQi3CmNFF9AB6OkCQF+Xzxn9kh74vqLDE0KJHcas
CFH3S0ETgysPvixpxA8BwzH7lNo8yiCcji801mjJfgCWEZuXTqBfbM8iOo8RHC//VQQXHQpx4V8l
zlUkJ+LU5K+G86VSfmZUAHuynYFy0rEOOewDmuBzp+Ih3KUhaspW0kGysTALlfRKVuGz333DAaDW
h3hqRdJpV8R6gyByJmgNtYo3TX2WyiVsR1DuF1peHeCMXb+M6FDJspF3mxZXqAy6/1nrZ4WeQBi4
Dk1UpYEex85X5gg1haY2GAYPRVWoi1Lp2iWl98ayDB6T4ZuITxMlIM7Meegeuniplfl/OmRBv6mK
hlvYW9KPlyp3/uhSy5/c0eay0MMQX2rAbOSAVatBI9NjMhCqgAqHJk0JzBfkYi04KQBOwXtF9GAY
KklnZ5Y0X/F48RV/iWJ55STOalDee/joJfUsk11uUKutk2fLtt5ioR4sLEOfFWNT52//0+L7rmGn
NOpxQ0HsAs3WnVFZ+xCmSAWPog73IVj2GFdBFzwXavNaiB38u8ms3Vg72Rb7IGGYYjPUpLqDhF3W
3t5zHhOB+wpGYM2qGuDj8KxDzN0X5868qOE5tnbQx5dMWnX2Ejg4esBQJa64G8QLy7sGgM/6oEhg
LqjS7aNmkU+UOJruDHVYkdbe5QkU4OYVxMomHOmT7i2x7V0L72C0AYqxtBJ3xcE3xCdsn1rBrx64
neW+UfN5okaP9aTfZP0wIFzUgpZfac5ps+u8EpgmWp42huMT3em+chi9jA706k3Rv2lasyqrgg4l
fxPG+q6tOhjX2QFKNE7f6MkA5F38I8ANIKrEklb6flGoGpj8YG9CZq0Ue121r2GhbNSqBwvZrGmR
WLnF8GDG8qxpyTPxSLnIQ3U3pOaJxrCV53zXgDmNaXlfCliglkglDXduiZibFJcqaGLOqmgJyGPf
1AIe1HAwoQpYUf6qZGxx0OQ19JvmVrSl1/rkhuPSiejIVGGNiwpYDDa0YACHlemfoSxPaRF8NZn2
FXrJKizGhQzp3EegZZpyVoh+nldT5ISFo5BbPwrOsQnXLyq2janej8YEdbYXAwhD1WKORcfU9Dbt
l92W1lr4Ihgz6/o+pv/eS0eaUMDCg//CyPOP2UPxwntba+7SgaFhdeB11O7gpeGHoeXbtveX2A9Z
zqNCpX1/OAWmf+SjSKpMlHO0B1ObY+Dr7dnNS28WlfTvKQH2TG0j+ZakLTfJ1FTu6d3MCBW4BUax
rMdkEVEV2KWSg/H8qMnoIHT3I7TVJ1hTCc1UuoA4VuyE6K+GZBqlg+ohjrAiu3RqJuFj7A+MRdPc
B2m3pOGYntZ+HWb5s0bsQjoAHk5xsUpAZG36ikcPP01Gu88wV0oVhLanXbXM4yv55cLr64Nf9ush
pZO3rtTn1FF3VaPpLLLDp6mX46Ivys3I66OX7jF2a9gX9hLkxzoAlNwo4yLsj5GiAVSMtqXFRFvp
y4HzKisM7kv3exA8GTThgjCYmYLzKlC7gwbiulj3Rs2hVXQsvQn8Ore1bGY418p51IwL6oXWg2lg
JT0tlrtRBRMagF3A+jumwbqT+Tbgp5QqSAP0xYEOLgl0h14CIAkpIopBQgLXh98k9JfY/9Cqz7ob
X0tQoJ35LGH4lgxXNEtIthiOXTJTM2KLoToYE22w6ze0wAKeHcnaaSylqMQlvaaKvaxZdAvz1coe
PSaCAA10NXFWjHSFTIOm0q+KortRXpviWy8cwtl2EivPR47eyySfD+l9K+XcTF+Qat2Vfrzz2Eo0
u9g66Xm1KAR/hTgq9SAt0N0qhmofkSIsq/ookv6YetlCEe/QhZZNfEex8QIL0qJQHtzsE0C0n+98
/TOjYwK3W6iod2IUO4VpU+HBRLSw+ua+l9HCVIEPl7Rle0zEvWbP3Ay3HH3UbHxUse+9rYqgWc0n
ydsbxQXzhgfk6uibTJuA6a1SIY4UYp/7xmmEcBt3yGlkO+xzi+crlUWvFtFSUvs4rxr3Qt/gymrL
dRYFR6q+n1GmvlipuulFcocRFB0uCkvTdBFZuw95UcyGDF+Xoa6hg2GX6F75Ctgr/YNZRSfdqI9N
ieA37JO5MuTvTQsTpRrq/SDTYyemFUM9UagP4wl280wY8Ukm5alPaIJxhfNcDfxyk3xb4FYH2HoT
S3PhF+pdIzJvbiThN2iCdN6WUHlAy6swEKDafJj9iZBxXkliyMQ4VD3uhYze6pHxDlSfrl+PBwWz
dZt0SLjrd8N/9dRXJKhLg5PmMYeGiINGJdzTFYWPHD6YG6mM1hah3jymPk3BtHcqzaoKejLb9oNu
+CsT7OkI8EBotBZW8uo4/kor7vvinZ/OxsKbeciTyvC9qU5V8dQEyrwU1izxXyd5ukEToZG8xYSg
Tftiq2up9HSNKsTJ39weiZHIzoJJefRjNoXsZ0aYIMiWJfh3L3IPA8wYlAR268Kq5pPl3VBsWq2Y
JyU9dtAVaOmryodOlRva0+fNSIlJjtLJ3Qt/WCRoLtQ1EYYRvzi4eJEu0D6ZcqCdE+AqLl4iuoKZ
ycKeXuKnFjM2vfwNNzaFiwnKYukwFPqhW0j/LonuBmxFGB3ZiR0TqBhOczBjytEVAQH4ZXCfar9Y
g14F8UYrcpvOY3nSBe38ePQQwJGSj8D67aUv6GMhYM7fWqebJ+l9amy1wZ77iCgKbdlEawUnGjVB
87G8ULc7JDGwepyo9rbK+gXA7XmZB4e6gGVGtZkTPYhkUwwvvV7Oau0g2IZMC7FvHlXlFMln6T8U
9amXd1n2JSp+Ag8mk/e1cxwRjWXWpQlHZk383/1mFK9ZShMqoVmvPCsZil9wJf6h8k9G/VGW3zR5
Hbp4bbaXknZnk9Ro5iy8rNrF/kOrnSnVPqvEg0Y2cRnetVE9iPKrarj8JmrZ7OA68l3eOmieGZ3i
hfR2zBsmhKUWb4jo1yAf51iXLLGrtVOUteSm18h35jg2QuecF+GiwSHDZpF5pyvcBbVrLCsQ/zj1
914dc12WMLjbrcHd7KuTml84iKWw4jSm4h/ay3BxeI5DFGzgBi3dlN4rYBIJcMew+9SVLw2uBYLe
Ot7344YU6rookmWgssCbJ025M/WN3+xKtij9OVFYWCqKtxs5VjhafHRnvoI5r70ESDqSun5MB9Cw
HeVnIShpwyJ61KHoxPI+Ec+IP9eDWBXZ/ZAeU4CPzH6peXGooAVEEMX3NOdD5s12JYKLUDuMk7yo
M9kuBs696MtVOLy4AjHpox9XzoWRTLNa8ai4jzSdbKPBJEpjpjGLpxpDt+/Vr2lziEV/DBy50oZ1
ZLQ7E2G1Dt9QWOhQ7yUC8JJnr6a0xsR9+OB2T4nnr2sj/YjMcNOmGXF0hTmK/X8nnjOd6PcivAel
eu6qBw4CB/My0NRe1ZdRO3vpKVHu6RRGKHbWu87O7nU1G6+ygo7UNC3BQqtUZBD6CNpvh4rJaA2L
xBABGhvlmOR4D99knGeqB/kbudN7ncoAxCP95J2h18+ZBv5E6Up8hS7/9Nqyy6Tm3CgEqpOIqJJ+
cHBXmehPdRHr17TqO3dDjKpuwCKid7ND1leOR9oCHqro5n3sQ4FtIgeVBlmmoDBxvKcWOCQzQnwY
6/Za7VN1qYeNHoOHDpsnF8/VWx+HJbaNHiA65oTxqfcl7jcPtyWZjYRGe/pKlrbED5VD32C/w2nW
ovEU8ZQV2eTaMxp2QbkCZ5yChFkBeJisT9kvtEIi1KxrfOgAKbojwB/8KYDTv9RELk2NM8lIciXW
7ZoWP5raMcPT702UkL5wn2YRxLrJ5qQ5Z6Vb64T0ymNi7rEsz3Tn2TDW3XCptacO6pTaX8SgzLIi
OIHG2KYcZNvV45Aeio4mCz+DB4CgTU2Xjd8hi9I3Fgxs3zhb9jjDm6Y4z0LfNGGO8PYzbSBG69XC
6tCFMchyRlApv2JydFa9cZyt2e0iO5ip4ZNjLxp346rvkY/znIAX4H9hv6IpmPd9tvQZmjZ6AzxI
9xjGrhLpCiXzm6qP15oTblRIX3VcrdXYe7QJBGPWWVw5A1jiitg8JS4H2zvvm5fEX/nNvaY/Od3V
NZ+S4X1K72Xjbkz0uY6BLwftOFmgvObF7T+y8n2sX/3+0+26rx5XKt3j88iv2EsYp5iTIV+9KrEy
68nOBQ0s1givexadhjraas3VKQj+GTQ0ybPlAQLgBPuwZOP5oNu7toHgDQeCDYIfsfvCfSMg+OsK
TKbG0Z89FGGBKyCChuO6zG08h+p3zSszSIFR98BQ+ohT3hFsXw7gRgf2Q6VV3GU5QP6O0RWExypN
n80CA6Ib2qQLw/tQxNeObNLYgx23vA+eTbw0CF71hMnGQEA7QI2VSbrzKmWv+MFzjbCDymem/WwX
Re220nnPMALoYXo/QFDxY/uMLmYrkXKbY71UawBhdRCdqrbY9Ii4bIiSc7tW4di531ujApgLBL53
gwMK8mUGRykv3QU4qiUtErtIinUQQFmUwZk9yUJQDVkWzXfW7NVIygfi9oIjUzKduXitB86CVI9U
jVgN1OpRwAJ5scZQU3hwFXzcrMZSVhg/4mqFnGw22HDoYcLb9+F4l6Animv1sUmLo4KXpm4cmMLk
3SO2NXEAotK+i8nw9Mq7bX8VrJIgPQMDyl2N4Jr9nNu/aNFrgcHBHwmK0d91/DJtWp1Zwtg4rMuO
yMjci5gNUEyVSJ4DYO+Zrpr5MFBpB+oV7MtB5uqxy82dFqqT8IIMebl2Y3Kw+UqOChUI0wGws3TE
1gOJVXXfdEE4sxiwxSdBc0yQPDtHPfmQQTUvfLZ/4aObXyPGtwTjRupzFnvIvb9Z2skyVnrwXY3e
CvHaGheJYFLt22s0eBg29labLQMPmjMm69x6CNTqXpPwApm6McCV0QnyJIkdB2it88D+opThpgtW
LbrKPFLnTXVBk8uSqfMufheqhbac2BoOTq51x9z/XlbfqQwFEELQsVQTZAG4J+pHkbWfKVNgg7S1
SXa1/w3xk5fs2ENsI3ZHDZmt5to6G4gbMHDWeNtbLHbN95oIVIJ4JOalsnjTtIcgxHS+qlosfIT+
cZCSzx5QZCTrGK6IETziW+AwmeQACkv/nA/Qj9Rw1bQoMentuUrntfCNbdMwV5nGIxiPDYIVZ2yX
MDrBWXc14MpkOfQPTv8w+W7zwN9jrCVI1+agmOPkrrcPZfrlEeLzCSsfoHVoYUJOxKp1H80yhsfy
bjrlUib+p0vJHYUhEBP7uQmXqZ7U2fAuAtWYjSgs6GdkKxJvki7YGJVz9hOgoSkMTiVZxlG5ZFX8
DGx7nwXkHTjQyuHxHA32UZGtvnNngLvDonIi7XvB0maExiJl+8HMTPKB46fhoGBdcGp7G1fGN4Hy
UjGuSa7MImNct/GdRXgT5TTKWndCuxrjounB1R314WJUn17wqrWsVtN/uGorG3xZvEFWv1R076A2
IJV9e1EOX8lUZaLtSTffB/zfqHt2Y4Ikih7vRDy9cCxNcfmu1ZdCnE33wyw+m+w1C/eWCQ7Rn2ua
gJ8Sz+L2Cw3CHHH7zBaMA9s49uILU9MsGXdD/aAGj02EFifBt9ltHRZGNdtmHuaaqF6r1WE6zA2y
Jxi4b84Y7bRuDfqmTfeqEx9LJvemPdvWB2K6bZI+5/EurwiLAy84DqX3UCf+c4/jUZx8XDVOzAHT
AApsg0Zw3cdPngAz7+F1ZkZ2nAHPrgTl26Gz/pDhRyt8MMcpC9hn6W89kslddRAcOtReObP9GnJN
ARj4BPZ6MRTxqg3PFbRNl1ySdC5m9MD5FsLaBZJRJQAbbZIpIJnXEcYa1ikJn7v80ciXAZuRFHx4
Hj6m2SGcOLm9OIZYdpXE+Y6iY1aGnAakCHzvcoi7bfCYqmCzkgUA/Tlqzm9F1m+9hiWxtSqScsVC
DZoFkc3KzwnOw5Icbf9Ug02pipUMg00yLEKxya2F1z5jxpursOcELuPRSY56RSPMCM8umo/SItBj
gUDEVJroNtRg7U8FVbuerZ++q8xg53HcCOCo5ExUZtfS20pC2LYon7yS6oUW5J2+bEn7Nai9TAHE
vF552hHCbRj4HEnO+TBUxNtQJNeWsnDFHo6dlfLdUlae5NQM3K96xOxCrp59GKedKCVQx7/HbbQL
JqGLcS9stuzNZ+V9r703PX+rlO8G6yItT2V/MnpnY/TNcpD1xNtb8w4TpU3SpUMYPQRaPWsqcNhg
mfBdIE4u03TTGHKnsyDXxlPByOc7aiPnNQSo1bG2Xiq66IconrfgxIZgZzAvV6G7CtH3pJPql5kb
IxXc0YHt/BfvFaHNyYL1lxA+UxQDNxI9DelmQX5fXk3MCiWhYe50C8oDOBWjncc2QKBUO3oDF10E
qymd+YazachX2yhSvLI66H1xaLJnj4lUtVdeQItmnJP1TGfawJ74pZQPQZEfk2rSAMME7vWtgnVE
m7YKVrpWzHDFCcAy9lZt9EIv0SaJLkTHKEbGcpNazmOaX830ydKCx6FoNq1J4WBaFTuzN58AMaoQ
I7VMvfeKdDcGd1U9PITsAlWJdI590xQgaeIhGYJtVGvnoj8M/dok/Qjiaa5CG4qU75TqLKmWmlFU
M2c6XzTOZhz20iA9vusH0vonwMBFc3DlteA+pPEdxPlHCV4gHB3WcWc9Jsql8oqTjTWDGr/8KAl9
RQITsTX3Rhusx/iTWuRJfU03MLzSrtnpkZjDz46j4RRThzFtFdhjEjcOGMqzbVfIZh7G+WtGKXzq
+ZzHhwtUEW9eLhaec0dNHAYQbrpGrj9kSo4ajJ0eNhAB/pAaYnNmt9ay0MkuWOPW6eUlElNBvePv
RZNDrNQwUVIDkCO2NkNOCMkRm2IWDuuOcCaRpHMaiJDDClwjMV2MGNqfQ0e/6Gn4XrrKs94oLwia
z7ki11hHyNpvtWItG39P2iVhAo5JxVGm9BJI8yWz2P0GYiUnYC0K24HX18oXOplIae8VI3mtsZ2O
MaFPUqbTuY33qBb5M9zg175O3xzFvaD6XFtVTPaUmjaRJmtNsU4m6FYCpMLH/pZa/hzC4MiSYEL7
pThGM8pl7rivebvRw6MV5+x7EzaCH3A7U63ZdDCWGHRKvOmMbw4ofS8ALBU/t6TADUKwLkk5ODoy
8oq0gPsdAy9mILonL7IO9FWhYscbV9hilbJrrasnpeK7ZA9o4HeOmuyFsrTiFTrHLVrLmRijJ3zG
cSoWWSsf7ByYNmhvpa/mU/1n0U568lVABUAYoRgvUId1KLa74ZQVzrw2jW2RFw9lMr6VHgGPNFi7
6FYoM8o6LKRUqCEjx5rl8lXDUeCTjAZAHtuvmUXa3nOfIh0odkqIKOwjJmVUG+NHE3VrOPQLRTVW
Qw621g8UnFsF6xAUje47MB5yVLxs43AdOAkb0k/UNDNZX6qaGVpg+koPSbiyfXVuxbzp8mxzYASD
LG4+/CrbDO0wB1K7TlOYrFuVZUXY7/jCu9F/kiE5MIbUiOg6jft9iwSt4oi/7p/Chj0fKtOy62b4
dUttl4pTDxU1mRLsWAaHrTd4aw9sQ+8I/uV4cO0UDdtGySAtBsF7gdbHYi7PU3lfBd3RsL9D2NrE
0X1qk/vIE9Jhb4kNUA/Fr4vxSKrWyqdavhvvOwqglfBe0Z9i/w6arM2i1kcPefLgs5J5I6xU9OOo
auaFeiQ8oeaFXLkdMsWVHGh+G8zm0BrOnayYt7XE3KU6wTCdtbXVXIZyJ7RHLzyRMEcCpzS7ECtS
Xu9JQBjdkzl2+M0Ssq6HLDxOtRY9BQd+NC6V3p2RBHWdp1Q/WOF6gPc+WF8oASaQdmAvdOPZ7XF1
xzs1v8Ihniu4UKGlvJB6XYTJOWMjHaInnJUkzdrqKrBvWzBVWzLRzrEYKoqRlXvDfg9VYJ3I73yJ
m7t4VMNqERqUXhjv+nBOvXqTtc9mfeFYC+Fpj8DK5cizePLjT4aS0V4ilHZWyl4m8MyDm/Byiswa
qVdI51SwcYSrXrSUkg79YrnvlETX1SHKzAMsd6DAiDrKfYATWJ3Oi8w1IsQrNVK7zm2/IXPcjonz
YQb1K7jXb6PLpN5haY/JuBq7/+XovJYcRbIw/EREQOJvJSSQLZWqpDI3RLnGu8Tz9PNpLiY2Zre7
t0uCzHN+G6Y33fmw7feGM6AnwLcyaDCy4EagBnMq0NXdRDu0KT1EDHobQH/U4kvWH/AMIa+iruwn
1DkPsi/Wn+vKBExk2TDnU0bnAvA5/YPxcBXlCxM6MeLVXqHmhiZUtq4TRU+bmFTquP1xcTKN/RWZ
QLYAEFrvdvVrI7qB+NaM3dTcxwLC9qIul6pAGRUfoZLXicEwycnyN1AYQ38ZKLi1GrhaVZrztGvR
MHcTTOhSyF1bP8hXwXDbdYwQh7gVZoy/YmRyo1SBdGUigqPJ2JZxtlOpoRl1dKKUsKvduwT3bsOz
M71M46/J5UFHBVnipy59YsVv8ntsAgB3T6V5Eu6htd+aZtCQBbGkFMo9Gapd0pA53cXAr4NabB4E
zpC8zGTh582hb55jPnEiIHkegwWWTu9fRbG10p21/MXksfe6P8k/0f9Fw14tw0Nof/XLtRxojlaz
fdd8GCD1bkaTHadf9+KWyp6PWch7pfgUWlismjxsakgQQeHuSen0JnM3VXd6bdDNq6LwHOOo5oee
JZDASlXC29GU9lDT+7bNaTl5NH8a7d6Q7lFPa66j1Dfm36TdMTLq5dVAw2A1qGQw5ppdMCrvuXEM
R3GEUV9byc6JnsaMhrHMqxYKS/yat3Lhvl9o/rEJIuJ46AOK+xoEdXRe7WVa5o812TcE4hK05R+i
3ST0/CTig3N+B5uySisScocvBDMlahBHCyrVBxytJUqxejla4W9qR9tehRkxqy0z96pK45PNJUcW
Jh2PT4X9KWNATaXzzPaAksHkil8SyukhwsiEJhp73Q0h3V4g83lQ1hunoLIqJhJeEqELoPhomSPU
0XK1daFVkI/8IV35p7uJl2gcBviUtEOlIlJLhIdc23NrwlmN38wa0bpy8zCkuRnNjryF4WcY3qwq
COWvEb8m+asrIczRhdjLKXNNGKY7BW6C/dvpr3LUAouutCEDIAwlkeT7GMh5fhlhc8ZIvSQUWI8h
7TNXGnUJdOGgNth3ORoPMf16uUIa90GKjHUDJOqrYpRzOrZQm32AHvRRfuYPvnxiUPjOARoQ+686
S5w55M4GghFAj8OsOc89e4G6DXl78w/DJkQ4PjX9o2+cz/NFRgHvZ9dDX2wA/ndVTt/fo6rcPUVF
cpps1tDyqrXPixGu7OZ7GBgE+Ef0FsvkT0Kf3dQT1A8LPPHJF7AkqfUTPiRuxGpow+9CXK9s0vWj
rMYcG7D3Dv0AUeEM6Co6K3dsVha5x4QaHTFcBqY9nhbuTrJAyat9yUqeWloYl1pbJxpAP0nGLoHU
inZOW9ic+EDj6noJpydCWr8ba9lGdJrMiru3kPk64mrKq0umUV7R7f5kGPk2HC86aJjTF75tnmXb
Q1Mx5rR0En0krBuDn2gPGydiT7vYKdW7QDDIVUhzykEtzn25HynGMVzw88ja8984ZbSu6psqblr9
rDRHZSB1fqTxlgepFoCXONxyVz5qrbyYsoTh0aecgL9UaRBjbxbFT2LdI5vOiMUKzBJg06TboWAz
dChfghUUlc+zccDBsrcbPjKnPGXhl1FxrV3JDcBpdE2iGyjNzFOUxZ+Mr97IAmIo7NrjKxe/Ev1k
1XPbpxeLQtlKGDcj3mPHXaXDP5KQ15QreNTvgKZP+6x4raoj1Xp+X11VFnSXSwhPAZQvenztZsMU
5vHkJx3jlaMeVeZfi4MxlF806SrmtFaSiDzayjMya+MMy3ogm5q0OXSZfzHDoDZRCPJdo0cSY7yN
rG/ZQ/MtVGJ2kxfZHa1Te63+nh5/JpXGNdtZWfwsptgg1lk7qdwiF+YdQjnnoJWpmAZN109Yh7QP
MdJNdquND0263/byT9Z9YCj2iQrZTedymqHUTNXvsvqao2+MAF4a+qMKoP03Rgdr2TdhvNL0fUlp
fNH+DLG7l454qoBTofYR/FTVwWQXz/gs+VTCNEhj5BhfGV9TIncdfW0y+jJ4kQ0z9VQDiVXyGpvd
ZpkudkNStHPB5Zjbv5Vwg5B25Go+E91vMybnC91QIHIRwfQT4ioybBeuHMMIqikQfdDYb/qke0Qf
bGQ5bGvek9ymAkd3N3QOrcboWqou7Ta3KDZXbSZA+OVRqV6X7MfuXmt0ev1gb2ot3mAwBJD2Im4x
E1YtU3dD9Pl4rsXVFlfjUR54GA2kgwbWzbImL97yskrbF2l1kO4rjdV9r4Kpok1IrrNJENWxqb9k
8jloX3n8HFKPO5bD2bDoggRflg9pEmDgOLEAjCXg9CmSiB/7+6JxZB4KnPFaIKtfjagfZR/ZTyab
nmtkbxKiVfet6Hc0P7M+sMJkpSR0mCg3FXkvQbksE62fGF8TnSEpb4aavMra8B7SuILJt+oqb2E3
mDi7ADUpUvrXukHU/rZMWwoUVAVL8tZ3PePu4xQiSs3grYdlprgrjT+TlNhosNBynbk/hnx6MI0d
Ld15vF5QlxgPgQNotW1kHFXgudXeMfdFnPsZ0r/U012Hc/Jfl9IxfEoJTR+nbjcNlyZ7sqenZiCn
PmJyLj3qUM2+C7CXEtJGCFW8HYgrp4XEQFFAsjeMT+P8KSGW8VHcXeA+SR9BhoW817cktXsphXV5
qtFKzPBCKSoLsDdQtjQar8q0RwVCVzHyOBnQb9ghzuphwNV8l4jnsH/FL7x6bCcleVQT50l1i2Nx
CZNpZ5DiLa96U6DkcY+9mXJFgH7hj16nBQy1Er/3tLd27ZOt7cphD7uTAiin9mYWx7pcvGL8Nvts
xRpN6Oz3MvnVNCI/e++doM9U9PjFSgxoRY3y6M7muh30/VRvjYy2oHyW+IJJIq8ePA5vRsDC7pWC
pLoXulyeh0ryFPsF3vy5/dd1yDdm91It50jRYEOA2ken3hi4FPX2NLQe3MoKYnfsd4gEi35TUN4R
daei1T/zyPEVNuoHJWbQP2LxuMg022jgUSPxHD1FAxo13PXLAsgZ1pu4pCpTPUCEVSPfSflGddK6
ploeXdZ+oKBh7J9HlPe6QA86reh5PZrjEbnauZlfrDn1yuymAiiH6Cl6i6zq3g56VJ1xTEW9eXnU
KtNWQPNNwtyirmt7X4ZUXzuE94fKtol2suQqzDVUC+HcnCw3e+mJ4EAQNuc/EGOZ1q0dwNNUOmvR
uTwpGAb44mqer2PaxrxvVBfxVMzFwW6O08KYQQi03BdUrQ0A0SD4TXHs28+U7kVRHWUSSGBClc5j
ue+bIEbyxM7acqKJx/gd097BfWXVhZ9Y71n7ntXO02Sqx5n3dETM39sHWdwIPVlp8T8r6bZyEgfY
zjZSt6hIU9HthHoO+cB1GwwoIJzdzI/lcDTs+2N6CDPC5LUvLQ/cxcXnBOhgPlfutbMI1tbthwBl
sldjLCiGMJ8m2Ny6vcq6fLKBnzLUJgUVa2CXJd7YRQQWzQ6171pboFeTJPYo6mEUKVMCnI7EHW62
oGq6zQ6FAt3IqUMDAYUcSYdGElnXT0k4jzbyNNLJ/qWPf1QP0Ruv9h2sAtAwsNXIQEaZ3JwFaoTZ
9BpnXsO2xR5Uzl5E1QCe5zCIJgiXcArCNts2QDTUN6KkmF9R43qOvWz19LUuxXWhpQ5ZYSk2CAs1
5aInHwhHHtI6l286o+M1LRVaWOmj5tekdUs1w09kOetCvC59iNYhoYvn1lgXtxAM9slFdlDqVlwG
LgT1MkbI+LWVGf/g9DBh0+LhnrjvBcoZjAervJbA3d0qqynkGTtvRJcfRYWnozJ0Z8OvESCZTfPd
uKVPGoAXl52Xm5ZvhYL+wehFW65RyDfScTZFG9H78DYToT1xeDCogVzK2o+HeF03z/SWb7THKMnp
6ohDpku0vmRslIVnNehUmuvMsV6r6LDWbqR8dtNJUqzooGRJX9oRHQOFM4qf9tk+KhygJXimodc/
Fq1+GqzsLEbnFrrGNnVo4pT3AUFRqtUrE60K+ev4SO6z3FJqu54xZqrZ3e7CT8uByh4phLQmF+3o
Le6pDXZSj8qDl9zpNzXi2JBdlLCKjVNPl7zSLhNnKtwGPYrOPTPydmPTtGHBlOLORwdF4XVSQxrE
nh46/+zY4dEdEvxORwYBz0GUnSHW0dM/AkwRBMG4OkFaTU95Ea50A8/JEOMTcEe2ZhSEQc2g2Q3q
j96wLuuvupFdJMCJRhXrQF5LmXXIDeBaOnfFeJSa70m7d7GPKXvSIVyU+06OHtTZVrS9q2Qw2Pxa
pziLRkOhyhVOAY/Ap9FsCrQNbnheZopOo9ZPHz/FJG52224c8zhj28RQZ6esPsdhOkU0OhMGdc/R
yTk99/8sgq40vckyHq8Om0vJvz9Pqo80GLA1qptNVfhzcxyz9LvA9RM1fNHDA0TEk0PRoaAkAC4E
B9i4tcxDy8JjOMOq0m6jyQj2QQgE+kBOMt6xXnviS+M/XPbALzPTUPC88myYy19oM7SrKhgHZyar
hquf4EiU5bPXb6IuOMkZGZFE6y8dQisROS7wvFFiF9fupmldtB6tppZg8h+8vHuep2Ffg7v5LeJB
moJydsLEvM9oSHL2rCL6NubXlJSDxQQgfC6Hix3Vvh3DlLVfePlJtGj2SX/vaEpvypGRPY91ACJ0
64O9amc3wIt8LusfPbuW4nMszddGC+EbixU+2rU7FvykH1B9IRR8BFc1Ou2uqrhPs77yigoEM4z5
7kca7HC84zDABrYq8/IldBJqNc8OrNnk3Cz1ux8/FufWDd12GW4xu7f2rg23bDyNjvZHnKlw540q
unM6f2piOYQ5hod4b6CSbRFWl9YpsX+YVrs8PVbT6ySYjRQj6Cu+qyR65l69KFVQtdYVHYSEYk1G
DlS5Nmb7mLvafaHUU1Al/HBz7fvwTWc/jJtTWAVuB8ElF0buiGZVhCchyPammJBKlWy66MpbKD6V
v6xqaYXXIq9YYctdpwlPKv6NyvAszKtdSHHvaO8t1V07DNFJqj/jAdZMX2N4lOl91CkrzN2gCmFh
kWP/CrbYKt9Xyr5RfxbqsxGnZfqfloOXJduCLaFTvG5B/agz9UA+KeDxfHYpLpuyo9O71WhJjlNU
qRkle9iDBi3dSy7NRX9CEJNH6bYi9pb/FXiYq5w81aNZkeW6b4btIp7T4XXUqATnd5RL5898pbFr
U6CGupmKSL7qvoqRdeP6MVRIzP4pTOXvgK1qqLQDSefeVFHK2/WrJkpGmn9Gr8vU41hRMlw19FrP
njGhd5i/KjtE4XgRCz4RzBJ4zPHyVN9hbF9m1b3n9ch1OX5TFY3slVEIUe050s+t6iLISH3yS2Dp
yfKwA8DM9tF0vUvaUzW6TI9/M9rlBrf1BMWL3K5Rhlsr3NeSETSRV8LSvya9JXBHoZ1WSf4J0Jd4
FE8NnA2yvtWQ4lq065uNUSbkE+VBZHXaL9Mu4TALcWMNk6/TSFx2Z7d5GsbJV5pRW2vQZ1YY1l6R
smh1FwmvGhUFpr6SqbPrv22cR2l1a4BSw/SlKK4dN6rooAsHv6zczdKVrFp/NNIENEWfoeX8EWFS
NNrswLus8uniJCwCbd2lNz+V9mjVe5G04NV+Y/oFRz1xfh912291Zdwk9j/VaA52pW8QxznWUye3
irXriiBXvzVtbygbt7spYCrFueBH1LXZsyf8bO3NHtXfpYUdDhR112njaU7NbaO8SOpizLq7p+AG
JbFZWQfxK26h85rgd2ozysFQ9VH2epiXfhfh53OFQGDDqeNLAjlQkkhEftlOODs7TpH1Tzs7RNvy
UgCoV825jn9yXYWfBYixq2AMzWNZ44iVjl+bHT4RWSHJG8P3xbXTW6Yzb0ooyqeeRsVQSV9UwD7U
jRx4fxOPFLVI64xXspRkbcxvU5YfzGJj4TuM2pccb5Wl3cPkLZqor9JeGxorlm5bmqlvad8KcniV
0SSn/ttxUeVjPWVz0HegZhocj16yePqNlXhCaZAlyQzjV79Fy4iGhPrO9tqXW80JTPU+WHSp8uy7
DVBTBwgGFtPWR6qX/IFAYGYwhRqR6WiSHT8MsYcudHFyT4yp3+OPSI1gzNydYcOVRpfoUSxnvM/Z
xUxAAeVRG18Q5paEJDskVDRTu6XWa5sSgzN/GwTNyr7ZGtr34xCMu4Z+7O7cSjxlne58hg573pKb
z6ZEJZyZyOsAn0BNhRXYDfhQsrETP+etYjVk5+txMXMUUyTToaabaTmWbvg7T8u2dWzf5W/KNQLY
tIDhgBh8ZxGWwhaBYbNxLXqKOt1POzhYfqPbzUh4nY1VaCeTBVRtnE1L8mXGXw5A4lkXsyd7YF2S
zlDDgBKSM+S1lt81770JksoR63Sf2kR9TvnPLr8dpstm9BO8yan1Xjmf1ch8M1CwfWjDvd37TD1J
SYd2Um3ThyheUOc1WAe+iqvbtxtqGjaOXX+X+rIdaYjs7R9b4HUUsKIhu25XfQ+ku07WIUNVv7wl
yVlPNj2LYlwpRy0sT0tPoXkO1SxeW+03Mv7oNXs0n9Tohp1NmOFT7tYUtg3zXlDbPka+oiMo1cS+
X/qTmL41swkoAc8A9dzhqFl8Yd6Q/VJCWo/7fKqoP1y36c9iPMdowB0NjgFDVBRvpgJCW6VAFTcY
A6vwo/bJmADYH+9/B3k6b0MFKQBkWNnUh8re6NyC0YcSzp7ot8VACPqvCk04z2+Ke3CdexRjzRTX
KQshQVG5mFUTKHbzDqVR0DCamF/JdFCKW5FhichWvKU4715wgW0T5GEjiwHPaYhfMGZ9qSlJK9u1
k/hKddSq/lvM3W6QNOYRQYQcB38spYT0iSo9Ltm8CvWt1PrEtyVq1LlzlqCh33KLShOctux0ijmx
pseNKy5p3MrnEFvazSw1ZZcUjfiT7jwgz7EKdtgknN/ngfWkFjmAfSIskozoYHUebxflSw2PCBaU
Rbciqmhr2yPYKzxE0wy/HDEuuIUaeVmpoq41FmM3CoxETZIhF6DwW+CWW+cmNOsyg+gbIYLbsrF+
nGVAmTfZH9QXdswFlsKvF/ggSITHkv7AXZKaEkTwowMGuejk2vzIjGe/Uw9Xk+d2vBWgNH6TNfmJ
uxR4jyQ6yJkKEjic8yM2LZfU1hK/XAJ6UOsNYQZUKSbrvKHyV7ZRhuhSoVqrKFzDMx0j2lIiPZEF
HomLWiBut/UoHtaau4DIDg/UR7BWpuoYtWtqgDXcIIvpItvN1aMu23Lba71zGZxYntSkolO81sP9
jPXbq5eh9g2pW3T0Zv0OHbd7FEKrAZYE2vduhojvlnJ4mUX0l4Na6hLCRWqTuKJyK411VBnio+wK
ouaLoqVWE03JkI7LnRzDaiMfrq9RjX/GbqQJmvoluuwM/Ui/o7ttXTs7QPrbHlbZadP1ycSzOXPO
1qzRBFU+yoVBPRbk0+gI+25DNysEwBQWnEDLRBJ3Qnxgh8EcBwU4R6KIAzpLeon5Qp25D2YUW87U
nGZD+gVBBZveNpdDMzpil9Stvhu7lp1+wmjYTX4Upt4w2xTUOzipJNejq+n1MUkK67WIyegql+Dh
vRG2eC9Gy7db69NSFgHFFMH/SQXTA/p5VGkEbs31RqdizRyvhvohm1/HuDbJSxRig6DIs5MW/cUy
Phay38e9c7OV8WISZpfhxS2wP6dEZK3JZDyXGWrQRCIrsVatQQMzx1Gzr6kfLuw/AWSph8gZSQIw
Pt3s5szsA9zzGBw3DzdTGKsvQy9fpBixL19KREmqLAJ4km3iXmpOOP7oMOyfafNEcyH9zJowtD36
r2HBrKeqfVT3xpteTTaj/aHEhVchn1DigYgJebf4wqJUeUuldRrUJmgccKrYlAeoQzZDCKp2M6iR
hV0O9JgN1Umfxrb1KiN9N1vFN7J0nenoQw00GzzUmKElsVtjezYi+xJrHWrbeScijluJMZgSREtX
TkAZtwb2IdWDUo7bSbarmFrkBx/QgQ/XqNCmdPQX84Bkf3EQUuLWddM3q/1cmlPbvnc2MyNVsFbV
Pg2O4VUVrcuW7lcy95Il920DOSkxBV358MCQ/1C46WZiFKljmpCZndvRucY1QiFKxCZOkXkAYOC5
qdcixhG1c/N3dUREzFJCc3CpITYK8++kYGuWeHb6Q+JoZ5nDU5oslVL7nFvhl9FT3jWBrKkE6etN
75xiWtKVghl2cW/xVOxJMz6PavKs1+rLYsQAG78ZJc+ToLSODV75yB4AgoGZ/eGj7kRN/WK6petY
H3eDq36lbuUrJXmPWEX/Twqp3mWr8iyDRImSoWhEyXuGeGweypYcow7duZoj1tZ8TuprMTQ/Bel4
pgb+1FKfF1MqN6vwi/pa8ilY5j89DVfptHmoMfCkrAcpEOi5O2ec3zNpbCGjHyYcRFklZiGu/+Ri
8hubYQDe1O7pciTQi1ABg6ADyysNSlklV9o5s1wvb78yx6WyRENgHcp+NcKMAS4xoX4Z5rWCOwuT
GP7j2Yzf8cKA3p1UU6wV4T6F1KQqNeqt+N8ix6AEtjRq6PVpeXcVcEXzBetFbb90Fmqu5d88QESQ
SLp2mL5S5V/NUeAQ/G9qHXuH/UkH22tTomRDyJ+Y2tZGu5uo703//rgsynh6t5v8EvfJYTTxZaTt
FUMuqihrE6pvYfzeoAIYa1xAyP4WXfGt6mH5hWYtFoZuHuWRqcnSf8M6Cx4wVicLOMwuWc1h/Bul
/1q7v2i0z6p1f2BHxs6oe0YVrjMyUXR65NP5SVd+R1tBcG1iQT1g5YFgrE+V6a5S8RHZKJJaDWQr
Q+U2p5j9iZnsX8Bfuk2pR8ut0zCNd/R3bK1SlM92p+R7UOnhOg/2ZDDmLW11wNg9zavEjfR1ahk5
AQ55g2liehR0C07n3rKxndUWY6fLZVzlZoaiMC6flGyuYWIx+cZEPB3LaXBuCUGEG6qqkHe/TC76
OAXxul56jfwzQJycGswsjbYLwbmq8mY7A55CHMlY3BCpO8PTglHISF1iraTHm5ALmF9rlynPZd94
xB1Ha9tsvIbkHL26znPlzzY+d4RJXXzv9XfVXY66XdxzenSbLFu3lG0INN6aeVIxjDaApsb4VRPr
HqfvdfU5P6AyynIIEn0JjQ9VNoExsmE/nias1oI8jX42PDmc4X983ZqORlwgca2/3L7Cz4MBqhm3
ZHOsy8kkLeJZM6o1vqfzbBQ7ui4QGZQ3eq5Ro5Xo8Sg1ydkxsarzR3630fPkxJ6F3Kp55D3gQqxb
cXId64OciPXiqJ4ai2CovhdEpkMeBnpugKq5K8UkQQODh0bVupudbcfZaPVwcWsXCrHZuuz9tFRA
FtE1XP+wqwHTwpDBbgHIJyWRL27xJtrkvaRtNpehn0b9bsK0LmENAGi24xQR+1x5TePSj9rxOeYb
jOx3mm23bj15auYGNEgRATKTkPLR9HOQhs5mkuVGp2GIARzcknJsA6pqnldW1KNbZ3vprsL6tFHT
6gkkGDzAUD/FMFai2s351W4/hJ4HXdWvM7X5q7Lr5GjIaVCRip2pcuyj3Tblec6xrRXOwZj1UwoC
OVGlXIKp6B1m0xYtGWMvvhV+UvAoYSNQgC6t6e5lCpD/CP1Y1xX+KBAV1a33neSen4hjmCiI5VF1
JRkpIVyJ+y0E9LM1Hh3lXcFmbZcm8j6sfqDz00npX5z0ubQ4hNBrivYpSZ7aDFk2SoHR+ZXJiIB0
2i1Mml2rbEtyiiYqdwXZMCXKnSZhQbXVu6OYBx2stQ41T0P2MuZyk0vWRaJHhglsM06PTPuEv6Au
6J6jByTWGf7QzluKmkAem5U6glbpggwPtmqE+0bawtt/lyWQA8oAszYPihLuuvEjAsvp2+TQaYHj
ZJ413Zci2hoEWNV4ovXmV0HATQzTRhmv3fQbMybZ1b+KWBjTbPcFgSuh/dlK82hAr3N76taHXt7c
GIJ4p8+gIkB5uZlf20ketJbFKcw9ZZh5wUOSQ5BcPLKo8L52dr1V+Xe9C1dFbVytZlq1nX7WI+Wg
pwPabzTr8ZfFsOw45rZIISv6PrCrGZqkuk+o4qjcW0fkaRVOGyxI/t30ovdnFk2M056ejCV7VLpl
NsuLw6DgI+Kfs9b9jKG2abUM9Yzht2XLg6StBlCzBUFVVjGlRqBPjJjI/D8J5HgJmZtIqCobcz9B
i7kYnRRNP6sJAilj+dJceUFJvNeMn8I6x9B0IdETlhVuyqI+kXO2TcYGdJZwhFT4IXgEqXSbjm/D
/ZfHwLL1qdMPC2JJ6Bmn2tZ1fYcywns95e+VtHdKb1504K3I1ND8hceMblnIbhc7etj40mqeKYK/
ty26DHa0gpKvPCNb3K3HW5qK7TJnJ1Hlr33UfFh58zKYsB2s2QjyxClNXYRktTVzjRs1Mu2GQCyz
9wS5ZW79kOQTk86VNh2Qal3HUN2U0fKRGuyijjb46LBRaNhccgV/pyqq3/Rc/BOO8q1yPDKvxTu7
1T/SEDJFs6bAsNJ93dlfrtO+xXX03inFswFDQT4Eb5y1ZoqPH+phxEIGA5ZwzU9CuBiDVfmcRDxB
oj00XfqRt80lrJNkTRTaeo7G4KFctXvGmancaYmJyaqK6T2fN6xc1ca2YFBd2fyxZTKwdGmCUyL5
w+b1Bom5qdXYXBfVHNipeC6rEWd8uhGYzaUV/+rKfEhmvjQtPy2hCtSr3AZlfJt7DecmPSfpsmQI
BhM/ekgml5HI/y79zuW8i/MS4hiIJmu6r46SceJT5oOVK6QFCYGLI/YtE+ECCO15Fsmn4/S+iMwN
lyLfzixy3nOA6aH56pbuTbMnfzL0J6eqgbVpYSZQwQzEwuNIq/KfLqCzRLuglg03qjrvlBFFdai4
XhcT6BQWqo2utGEOAe1L+ABCPH2tYfP4p5wrIGojGUhDaKLitFlHCAX8zCuEbdQXE55SPM+sIpZa
79D5f1tT/Ypknw4/cUx05ZCzG+M52sZxcX00xkUN8od+9OcKgdHQnFRt4pAKC5yByDfltClkeunt
hlcCXha1JeTtZwSwKqcWoVaClOrxAnSkv5n9i5sPDADGm1HQtJ1oV+5Fng9jneMbVaNoG1ftS0Qb
Wq0xY81ZSq+xsk0qsLvOfSd/be+gI54EMORo9PhVsFZm1Wtt589uNnG7wJqGqDzhNw1X3y7MtFE8
nYxkCgrgGtd1X+QE6586kMxZuCar5iUd24aXiBktstJsnQO6EgODNzBGYKnscPTfqnLAloN7N7Q9
si4/OxXHgGU1XNbL3gFsFp35mhTzyU4ocMuXb2knpxplxVz27/NS7ArRH3FCHRuNMC4WZMgP600i
14962jlnpb0WWnPP4vKtGOUhLogrWjAPRaB0sTlo/J+Wf5nTYX6frbtSzR9Wpvg69pTSRFk9NbtC
STeVnl4WwnwoTXyl1+C56fQnRV94vdNlb1n2IRtyDuf+H6XiXgPtZ9E6UWVWYKXOxlUvOSlsTqnv
mirxTRJ5iKv7S+P5qGfKT6UvT7rIz40bHRbmhhyWcEmA98HRHSF3qrIEA13Xep17c6Tsynr4KbP6
goliV4WEfejIS+3y1EzMJj2DohXhc26DBz4ch0wUgrgBCl3rq1q0dzVRgyjT95o1nNx42Wej9t6K
/Ka0NHBMNtN42LRkESg5e68BR9gXmyZJuJbdz0LRnxtk++psEU8y3rNF9WNN4dlvA6lgaB4yOsDn
U6PNbxppIA+nJYGTjeVVUnuhBILwM0I2ogTtnP4QCI2MB9mAfggYu4vKc1Ta7Pl9vMKOQv+3mOIt
Iv+nXmMJ14zUJ7KgWg1N9GRa/XdjYB53nCs5HBK3+XLOevaJqGjfa0UnfbLYm32MtrsG4Ktg9+Ps
6GrNP/L9HAS2InD5JEIEKWUmnnvkh8qkbjREdCs54n7s2ui9JbkRIrki6sHGIJCZxnkYnECYyyYc
4JaVnsywplUQX1oHOhM+x758ZwnDSxHu0nreM5YSxOiOeI3JmikQAxdz0CI77mPeXQyLqkTS2zwE
QdGMYzilwZ6YjnSs3pwiVLweEU6J+M4p5G3pgBEzhFJRFKIwSL8JQl8vGKFnLKT/kXZmu80jW5p9
lULdExUcgkOjuy6swbJl2fIo2zeER87zzKfvxbzo/C2rJWQWkOfgHCSgMMlgcA/ft3YCPK8tCfvc
3L32yqlEMDbEG/0ltBlcUT6mjDSByec2DDmi/gcoUAKekRfhaCFbtopli3XfbsRa7VFLgLZFbNks
g4BEDqOP3vGTnWyeDIjcxNMWWIfGPjec/jLuAAgKm+sdrwm2PDwY1aY0IFtSOqB84Cw5qNCS0o4q
RjrrtXFTWkjvnRAPVWBvA8+/5ZV9cNKascPa8KRb5XXn9a+4NtGCKjraEqJdvvo8XR1JfuxFfOQ5
2OWI43MKCArNuw5gXCAmYP8pF8JKbplP8DyYmkD7Dm8q8x4NDRsT7UojSYgm0nxHEYWQtLBWjLfG
6adFb4mJSMS3z+3WWLsJULrR1WfwNIHRYB9MxLruitvJiGt6BM5ZU8wqXz/3w3iSazyFJHuLsQKs
hQvkusqxuzBwEqcCmt+qU6B/FG9Ghfg+y+l5h2X/XVg5r7kLNKgc3RcxEWoGuHGiKW9yYEqBbXy5
rvI4GMykz7pV2XXvZVrv/DB4ZFQz0APD3NDfpN2NVlqVwc7tzAfPQfQ+1hnFc2/bpAOVm6lZT0k8
F8290WAhqyKEbT0UhXB8SEaQSGF0G9XJwkudS8ae3ZqRsTQLKn5F+t6rk5xTkV8uph0AiZhshEAX
EDb4R+xrpyrtuTl0l62TznGjIwjorilMnheQWtysuvZ85TzLLJAQ1lluNxs9l0+hEe7cwt1NN2KJ
nrE+o2rcz7vEe+NLd4M3IDzTdAUvkwVPy0qCOX60rSi1LzsAapO3EdYrcnGLJyCK8DZxutswLpdT
raVPGUHRIxnEUx+Wi8FzFrYSXgxYMZFD3XSSMt6oI3ttebu8tW52K40vLt2Tc9kQSxi4vNTM3THS
FZvj84CbHWy7ArMNS5A5EtzZD9F47eJPij5cF1oV1TqULo4TL2LSfoG61l3a8s7T3/QQGScydW2j
lYDGRhdcp4ZF5iI3KZihzqaBJZLdKN5jHeFG0N8kQXtpGfVtqXtzrDl3dexShrMM5ETdiokCFxRO
S4xHw1x184/BGvk6YQlxnU3mRYtsoneVXf5i1tlr3g4XJTTveZPUDxS2X6sGPXaU1HPPjxZx2j14
hYccCTavjN7tUFkFebJgftVbNTq32SCunBytizdCz+zU1zZ1bqA1cYIY4WtUwV/QA3yblJM16GRm
gnKiV7Vrjwp1VEKo67RmEyskfGZGiaEynjKbzpcY6LiF7rwKkMqHlriN1fRaKeiOe+AwAahfNTwk
0Wr3StauLIbZZ077pZd4IGPLfgPVeN7W9YuqEynXJJ5QSIhM9LcwIPXCjfntd8l9mKovofTW+Wjf
dWZJjt9Tp3W8iTsgx0sdz2HqQQqE8zYLSu+pi2Q7ZwocdBRzU8CVoFpmIgx+ESpvEDZMWWbysepB
A6S5D2Klju7tYJL3tYj58nCJWIkapMRBIu5te1IJoP0UCYBmxAtmbN62dNcHd3iq1eyttpVNQe46
OiF5a3jr2d0ml9gJwqzchD5FFP8+AFNSQwqxKbv01P5Mr1worrYo6MR7V7r86MyNSguBbvtMGzLy
O0ALvJtIGdaS9M98VtNH2k44A27HUCX9dM806HlaiGIHnbTj7GxM1mWlzfoImVe3i9DO9n/psCmX
oBFpaT7mHWwO3SLPfQ5Qf6c5bV3cbtiFfPTrSf8c0XfD9k2bT51Jl5IsE56VOpgxKWCtlzbO3mfN
vw3qNxuMTFYH51mSXzAah6rJWYFjSkJ9qzJtltbPdfbGyXtGASu0eMWh2gL/OMN2MkvFVRTKhS9T
3JD6ssE5M9LpFON0GuME4JNvPhjptnBfqvAyjKk18jcbQXvuyCuce68juaYXv7cKGpRm6yb3MZ93
1SObJSPrlaVXrgr+n1Ys1TCeVaCS4BoTqRIqng3jSLUtuXTrdeQsgE/OrGyJGxCEzyx1dNzcICOI
6VpghfGkJM2oAcXqssLAOwzv9nivUEkwGpJ1yrAfTbejmn/WapfM354VykNHYzjCPt353oQEoc48
0gNqZ01onUWuf6G1yaryHHz82RT/kZRRnnKWAZmYBq0PtA0irojnOckDAsS41SwbEbA0wMeuKhWC
z4tHAOy/h1ARIooMvfM1MnDLxa/Z5MXMz981BJlZDZGGdkPGPTLbpyH50mhMt29l/2zSxOug0okS
2WK3MNTHwoOThic+sdvL2pzn8jMCEzv2q4buRAeTKnY+mwL0BnEEb8fMqN/S7M7ynmyPMrl95RnB
TcuZoWevovtufWVXddNl1HhKb4DyxnUyeSIhhL6qQA9dTXtybe9ctF+kHVB/2rpYNmn17CUx2FUT
r2O1new18G3OVP53J/RnyDvLrAEl9Zj0xaUqb9LgLaKG4kTbZOg2lgN1C+5ZI5+VMXrw9E+HL/1g
TF0Eiky7tnpW6GxJvPiZXOmNwGcLyYhmVUZU62CHq0Dfpc4mdC49BYeadR3iOgoomEmxSX10I5PF
skopoPGKUXpzPL4adwaS7mEKsbW7gZBG9JAMIbVQjsuyXQv/p5f53IdN24Dz7hoAEbxwHjZfksJF
o97m/Wdi8M5RfmialyTexTEy0fJBC9OZK+VZyl6g9TIP/Akfky5LYnoVGKesaaJnHm6kexurVy6S
55Y3Osb8k8rd0K9pzcOK9RB7dcktAs5ZVL2kaTrPIZQXgTpraA9ZUb7S6esAuE1Hfx712Xlh0AjE
QGYJ/SLq0S6Y/s6AhdR9qYzGZZam4txnxjUNZI4fKAP6xu9UFKVfk6prQFaljdROCFD1GMWgSsD2
aTR3afE6EE9LmKMhmnMUwaAyeJkTGBo2jIHWYWxtwNF05btEivg0NWgNFoYhRAGqtpPGpWVfA753
EIeXw3tDwyZrv3Xr2aRO6FFtlrXLtgwB5BB920ASw12Osy8MUWInyzxzl4MN8Vh9FNU6bUIiX3PW
wMgv1Q3ujrkNURzBm5LNPXyDI8+pju/9El0ihQ56QLW4kCk1HV39KhmOCnU8VI11RrelLK2FR3wm
APqmKHXSfOUTDGYEfEjkev+i0r4DOjGmKScLP/u545CnKGyT/HoaPoaXnEhcS0kHMVRBJnKJDbD9
DWbwrPPxcLqQ+3vpt5s6em45xVStwk98XrgdeoNoOeLnirXkTsfeHngWlNXq1kep4QJeG5j8YyrY
YdToZiy/yurOHe9VRdvUNCOySyvnBdxgjgY6NVeQgcfkv2FsQw+9VfGFawOaLlh/GXNJxrFaREa3
jvmPkVd05vBqo55A0wA6vlj0ujaPmpJm9S4Ot66yqbNrqCQu7mxBBm1oFxq1aE9jbgd8RjXepf53
KW6QBgZJx5Qsifr8y3TAiwFTOo84LVPvQdhvmn5Rmwbiv+5CC0gGxvTCMjga/OuylYtggC5+Zdnf
VUl7uKY6/6EB+sDRcaYA4KHaeQZFBStNio1OQPX16UXAMEeChiDJJGp2aDkVkMWFUZ6N/odhL8rs
QcGHZWKX85Mnm4C+G8OFTOd1+JkgA2lfetROYznMA/oXTVQvsnxl1OcjuhMoEGgePfFBT3mkT4dZ
okQ6glmnUA1qZMEM+a6GjEiYnIOqQMMN0CfbCSw6dbazxvai9DCtvxQF/pk0o0gFqA2eT6jd5+UV
NirkfDRnrtroomMSQtxcKTWE//O0QIhJHQx/P+IyBT3MSGRnoZRTmqtKzxDZ+rNsiGaG8mDoyKoW
EW5FumLzHrE6QiMEGE+jvSM/ngNpTikDmJ+jZNhWQHzBD1PN04Jrx0Xdye7t2xsIlPAWE/bWZA3P
z0razI6C26TKkUsDP6IFSeJ4jpeajANNAC0hUJumf07VRGleUk9dRNa7a9yoQA7jVs50MF5a/jyU
3UWmZssevmGML2+0i8cQtQfgXxN5n6OuVI7gqL40wGIPSP7FpqP92pJrmXzgVQZFBPZNi60NvQLQ
9rlII7R8lALz/HySr9dVsBF+wmhgkhpoNDL56JqpFKjclW68KUc8qqN33vmvhvUubFijqHtH9E+l
3OZoCZMcIUv3HRbfXh0va6B7Hsz2qvIRQFGkA3HiQPuvgW644StUFVrzDX7uh6Sh3ew9xE54YRAS
W0SDJNr03CjQ6YQILeJNja2lcr8x86E3TxkpYGwU8pQiIbNtacLFzkIfo2u1u3PDqzEFhJz2q6jC
Gdc9KpYDcyBcFNGwRBI1a5u16+/qafBrTTRA1SC6DrBpAo9m39MHKlumaKRUPNJ1WSevbfLRhDiF
1U1jZ2vLtt6z7ilIIS0ALYZqlX2VfEMR2c8EvNUoW9jRt91umupOLW4UPj+W+wJgt4oxYT7lTnAW
6ve99lXX93DtqfC3+Noxk9v0HfJazJL4onbv9Oq86YCpVe8ugVSEkt+nJWhltxPupvRXeUzLUsXo
6t1XiMS19qVLLqD5KaAbLDe/0EETkEEsEuHcti1DKgZl4QJ/CeCMKTgHLtH7zMEZnbWesvCIadPh
O1WfAj4ckvakR0dSVkv7r3bMldLhqDceY059T8cUYGcra2iXlbhLdEIJ1BNm+lRED77+XeRXtfPU
iOd2AEki+Fv4hOOvs0V43uFX58O69Lzookb/kpdPSvzm9TvdpE4wbHz1SQjilps2J4q22cn0Go3t
BOdBJCr88zg3sZGhc3GA0aMsZOWFmz8VAsYvDcjReKVssC7BBwHnpDqxUKItlEiXxtXwaabffDzo
0j3kxDZRfj9knAqT7Ve8pkY/b7CUiBTHxYMlb1Sbj7J5bxIhmDV9Vnp0bsoDxuVpUh9X6stCrlxJ
Le2yFrsyvSuqz0HcDclklNzWBZ32EHE4zyAFZwMFPdO3CWWilGflqB1OTI6hfsXeXqDOSoiGixGU
NfI+5mba4YOlPuEQ1NKPjlkZcb/px41V4k15KoKL1DOplbpnrf9oGAALOMnBhs8JM9DzpGtcxQub
wRMuYgODpIUNQNUJmnWUcgwM+NKmESHzLsWqgB7EAmlV5dd1RhPJvgIgIgp2PIrehE7lU1BQnKAF
78p+0SF8FIC6suhR5g++x/OHsELigmZJeU/Ha1Fc1TmGkEacN3GKtav4zPN1jvJIdiuF4q+7aqRL
GHhF3aXXLk37uibeV0cQAjqouHhV9B9UQajgKbTlt80ooTrcJ/3T5HN3KQRpIwwNW3AmrOuMj7J4
l8aTpjJD9cEtMOZXa7LXi4Jumh84F57SbydBQ1O80/kbsEoO2mNBtJ75W12+5XwSm/ht7DGBaI9t
+t2C5ptiYL3iOQRM5qD2ZsEey4EuGQinRttaimzRA2RQd2pw79PQ1a/CWONOkOxk72yROYF/lX/a
5blPqjvY+gIpbQBWrzFvBx909K5BSi0YchWuW/I6ixeub55DikD4+V1XIMg050V42eYXCocsowvP
ImwEurmcuHUBpXMScC/aeJxiyT1KfowHOCzUW5fClGM9ViH+5Z6RBk1wVQxvurpxepwnzoqAsfdx
xEdUFx3jXNJ5TfKSqHRViVXkogsR6vs0+EOpzFlH2UJh0kGPY6R87pOnUH5KGAk1PXIfEmltQ8fG
L1ibxbLAgVNBa4MRoPbnRs9nzIB7RwVa1y49SlQ5BI1xl1UdwMu1oWzRhiTVg5uCosjz5ZDsnOCq
dbEQsfnMnqbIMjAvMn8T+O91nm5BB9Utx3NL4V0ha7fAgAH5of4MghVhFdtziF8FDObOWGbUmZ2C
SspzkNFBwF/NMVAabwyum1ekBIjSYWSs6moljBuZ5OuGMQahvuzTmwAjvda+ZfFLhQ2zTB8r5QP1
OPfu0q5vO7SaTNZJsI9XTK5yyw6oCeT/i0kX5hI7QYdmwBPRpfoeMPfWRKGcpRexftuk6xYOUz35
Iar8RuSXgfyw8FSMNw08NMqvbbwzrafCd2cF7Zd8m3kvLUGJZBgNejhxZbIRMkRJbfwisU1I/CpL
z7lV8/ugvIUYZzgftXLVOvlZl3x5zWVrrcgvG7rJiXftO++Du0ZXonWvdnnPUXHWjtcqWkcwS9PQ
ngQ40Dr0dnp11cZrF+550H07Ad56+AJiG9Ib8P33sYUcc9YpFEw/xgLP1aQzcC+ofsDxoCeNeGsz
RP6ZEV2F1nvinmspA2vojfPIiuqDiTf8AS+ZD6GouIQYohh0lOccVmxa5kXkjC7w0KR/+TTtaBgl
2bmvXWb+Q1WTtsTA6TYEPlqE96wAaRCuXeUj9kbCQ55JIuZJCjy0uvart7o0zpLgksZWkAOl4ZXm
+B2bdQg2RsTM/0LpQp+oMUfGjQgUJ/5VC6+uzi4Kgt/cvIb/N/TXY7hUjHet2sU4FAOMMmPzjLT4
TJbnOTW4xiY9Ij7MoJlNHxEE3QI7+gjvshW03mok7Let3HbJrqi+1eTah0nUA/qyq7fG++rIngrw
K2nTLAzaGdak5KrvquKjiKML1MOrNrovLLzwlKhgh9qQ0+kuduFE475NMgN+1MK0twWK/uS2ADCH
cSJVS8jDDwZcavUJm15CQV6Y03BRlH8fLrUfg+Fc/tYzzmvtWeS3rfbpOMqLBgBThSejluNKcd9S
stjM2DTlo5Sfmrws4efW7M3KxniApcbGNFYHt8y4uvE6MIJ0kjQVRAaF75rTytMYzOC+C3mpEW/L
+kWIXde+t9WNiY0b8v88rS+yYJsnl/kkQ2d6VY5hGpUtHYLVRGb2vI+ccT5e/BjWKIdV6HR3FbOv
AjTHyaQMZEuJ6qLNbjLtvXXRGq6q8KXhpe2VT9NiZhBFWiXa8Sl3tJdu/Kq6R9s5N3jYFqctmspI
3jaa9mgL+n3uqy6ve2pnPg0iGrxjggBDB+VENChCPEcbo7vR8vOopZzN/jaefXw9fBJoVs1AnWFp
CojkXp1qa9RLw4oJCigDDLsqvC36jcYUh4IiRjC069K+CUUIIGK8nGayhconl0wP9pEeeuR+Zspj
1ZkI2sQFqS7eAg3rE/L/2psVOUZuHmfrXsMHOYvr6zL9MBiTkYR00O3V4N+0gn8ey/KL/hR3h/Bz
FDdIxxqOatt87ZuHjEQbiUjkPdvsZy/yljpZcI28VRT4NvJlksNkNLciWjfehhYrvu632H7HEiDk
o6xpTzSbAMus1n1Rtb32Y463O6v4yFT9XOMDaaUvXfFm53RfXhBAmyKFeHXpx1clQlsjbklauF1J
d1a1TEuAr1QjNC+zqQix7Ox7N1VWhkfLZbpWZPa3lanOC/GIRP1swLc+3rpkVrG2E/qnQmGctoyf
343hY5t/C43sqJgFMA+q4a0070PnMRrXfXCn9BfNcJdQeAlpZTa4BPventlONrPLu5SRBRHjMj4E
mVzAvQGVmJoWXWCx8HHMSOp3Rn1fRo9R/GgWu8gAFqYwtbz/iAyIH+gaYuinOIeDe6O+w+AZtZ9u
P3eIYvTyJmzWZrlTsVrr5Mc2phueUPOdZ2sl3YCvgGv8GqtzXezU3uM4WsTVKm/AUSKTZ0camN8s
h6qu/FJg9GIDaxra9xuF5DJt1/T0UNVdF+adkXyp0FyDzJwpVE7JJkL5kjDPwB2vS0nNh8orcQ9+
jbNO3frOd01CoQ0fYhquRQaUJOAjQW6oq1T7bomdQxzhNVzTAePIf/7Hf/33//7o/5f3lfEtHrws
/Y+0SbZZgCDj//zn70GfjmXB7ZIOfGzHtvYmlpZ9Z8rRscctghlTuxqzE4M+D/2+baFwpOokNP2v
8ZN/zHZlXkNlOmk/buvmug8vfO0fDyplRObfv29ME7L/+P3OtRRbDfh9h6E7lDxnx2/P7/mhzMdU
Nc2A52Ob4q/56n/8fG/ZudR7d9wS+CP6hZWyHGB5HV/k0D36c5G9IaUV5ZOOOZzjNvLhhJ6F/8Of
3xtR7oyBWfU1P29BwcluC+/lX/z5umabmu2oprY/hHiwisGMcmXcJtXrttLfjv+6Ok2z/Tkzm0mx
jmCEtWnbqiqnu/fHI7BVF7xjY4rt8CTs7mm0lskkM5sBDUcWmEfzoAKb090cX/bAg3eEpgkqnmww
Fv65qqeYounaXEI7Lq6knGpoYfs4VTb/zTpSCk1aeI+MvYdj2YiagrSRW9W5Uast9IQhePgXS+ia
bhlSdWDc7M3ybQx8ICbTTraNYcOPMLexE79aKafk8XV+Dzd3GKOu8V+6qRks9fOWhZ4EwdQyH83G
sayjWbVLDkVHfWAo20sJh9nvshOXNj37vb3BkqahmTprSnNvSZgtvR0aIEUyLzyLL33v8/glHRiO
i/lI4723TLaCubcLYi0apZu61lZLPzsQfIx0JPqmsE0TBQ5R4p+4heqhC9JUg2nbLGtxc37eQ5nT
z099MeGy4YT0RLeldecImOa5/lKb5aV0zfMu8xclM1UdL9gM6UOvKxg4c/fE0XfwT+Hgs7nDhiad
6d//8d4Nbl0rUPpM5kSIGUqLEJXK8bt7aoW92cltGUd+F2rm1oOYj3qQuU3HF/g9ZdpxTIMhyhaH
k27Yey9XZjupndMh32agHExn2fGJx4HP2BHln94s+BRC5zuhcbccYe29Y4OKnK+zGn1bpZgjkLCR
Ix2/Fu3XOTgtYVsEqDj9NWd/L0ZNXADiZxhnnMN9nqli2TbnVn5pN4/dWJKdVjulTvDkeLOABqJF
wpqRlncXfhMTIH2ZRY2zZeY15716f/xv+3VYTn+aI0xpGOa0cffucy8VG/REoW2bbG18ad2a0XfH
V/i1VVhBNR3TRj/l6Nb+ZqzyvC39sTK2Ec4Ho6KNVpw48A+tgOOSfwzTdHRV/7ndFXOybdIv24Kg
bpF32icCob9+4MdZZQvNJASSqq5LW9etnwvI1mur1M3HrR9PkzNfGoqfxb3tbKb5G5F9HQz3nXhB
YFxiZipOzBH//RWdVtccWyfQMGH77R0sNHJru6FTvK2aN5J5A5G174Lf69cjPXPn3LkxH+mv/eOn
pvMuSFVamtTVv7b0H0dIBzjb0lyt35qAIBTIkP983/GrtpBSn+IPQ/t5S5s4RIza5MNWxHN3mpF6
qfjbf34JqtRUYamGw8u3/9RCtyzAW3EJLtrSgDptceLFPrQxdFVKCdSf3SHtvWNQg/Hde0XXb3Py
5ALDJEOjKV1Q8a5viKr0D/NFhsCBGfg2MP7s+PUdeHV1IitV2g6hjrX/0TZzKB96nPdbtfPu2964
krb34NrxiWUOvF26JqVqm7pp2MQ6P59Ugr8ukqo1bGubCQm9VgJWjOLoxDs2/creK6azuw20Uiyk
m3t3MnBQpbWhMgDIz4Cf9Rc2HD4xMbSYosM01+O37uA1/bHa3plvells0MAat7aXrTSfiXfixPX8
Cj9svimW5NXVsL8Z+9ejlnzWHEWyv517GxPb2JgXUl/mKioVhnWAQx613fGLOngLbc20jGlLEvn8
fFBtl3eRhkEBXyWJaFr5u043NhGYgMFsJ4/M7fH1fgWN0yXafDWEqjm63M8/8ZHJLgeut7Vgdncy
WYowItFCvSIWRomM1kpOxFgHH5vDUcg9tYQu9h5b5CWpHmX6sMVnSt4+tJeZapzY7ofeKu2PNfa2
+9gKx2pKjTWSFxWqaAL4jnLW8Vt36kKmW/vH6SqCCNGfyyJpwjDuHLuNcWKFQ5ehO3w3OLxtjTDq
5wo0NLWw9wNWqHXQPSEjw4ernis7sY46Zel7Ly5tESI1WrIqqd7ex1cMhVEUidZty8rywCqHnbnk
SIRYYIcV0DvFBG6TaBpDx/z2UUuNCIYJT+/4DT2w9w2do9B0HEPw3u39FUnHOIEOt+22Rk5uQeuh
JARe5EpXMa7zzh1fbdpnv66ZRVTd1uXvtJk5aBq0AR0gAYxAPXvu0fPE2Oj9wT6x0oFjxNBtAkeJ
Rfp35GiVmE1VSJ/bvhdPmvSWpWlyU5n8cxZlFnYlr7+VSX+mIsg5fo2HH6xDWqtPBRQixJ87CEKW
kymt2m2d9r5BvNc1NMcVdVZIoAcrtYVQh8CDfsrxdQ9sXHaTPkUdjiBe3jvF/FaaolXtbsvk1nGe
JWmAdcHuFrVGi+H4UodurrQMk/CfWafsnZ9XiKcT0Vzp9FtJcpGY555y5SCkbr8LmtRR/Vyi9zu+
4oH3njCbEJJzmDR7P5+PnT4Dj6L3W53ie0IX+VSwfejuUfznI0DpQ+j774HOnJy0aRnknQ7UoR0k
uEBXGZn6Lx6S6RgE9LxtBhamn3fOozBhwYTot8WYMqDCwu6KXJkR3P/idnHaO1K3KFHtR3D+oORW
VLZEcBk6Aa8BYhNEfvJ4fJVDb7NFccqS+Pr4Uu8dlYnjllIqGQOYbIaIGStaG0tV2XnIA48vdOiQ
+nOhvVNf1xrZFG7BIeW+Odmj2n/Z2sMAOpXE498spZE4WxRzVH0/NmwEQ3w8mfZbt8vvgiq5hyiA
d2b4cFoGw3qtd2JDHHqVeJN0KkgC397+q5TFbRz7dsgAebqIKhZvbHwLKauFMHHAfWctDW/cscfv
56HNblkWubtFgexXYhR60AFMlwC/qTB7URST5XfYPxxf5FD6JYXFr5N7sdP3M2RTBEqVd0DHPXEj
kfBj7p8p8U2DqzYA/uUhOtXFxte+MwQIx9c+cFygSJwOX2yrXOD07/8IE4wO3ooeCG1bpAPGZGxz
8Dv+Z0tM9/iPJey6UJ1ajtrWTlB9JufKqSjxwKb/cQ17MVtXD0aj+1yDkDY4+KXfXHRIx8KQ6Or9
X1yLrjIOik8W8e/eqSRGQ9PDONWRRXwwNOZUinLwafz989pev6KPnNEe0pifBxUCdDI+Ve0/sJ8Z
IEQlajruKMvsffqYxZhnSqCOW7XpwistGXBiDS0zsxSZXv3jW2UJe4reNZVi+V8f/z8eexklyAiz
jqXU7xp7MjNJji9wKHz4scLexSAJS0c1E+M2YFyiK7cgrUYlwFL8ZPif9kiDMS5WIUau4+se2G4/
ltV+7udQRjpTK5pxW4bePTUMZvvicdvWjIAfjFNl8//PRTqWzrag9GTsvT0u8/WQp1XjdpimVNpa
d59r+SJ1YMOB+wzClLHs1kdZ9deD7wwnjr8D+xH3qkWC6ZB82fsl0sbJpZ005HsajWv00i/H7+SJ
n3f2trsuG7cKpnSyRNZWZZx72olndWi/Y+o1qI2S+lMY/fmsvArJqN015MhFzYjBpnvXDO91zPMT
9cFDR7j1x0L63qWYKeaVzKHYFEbpOSTfD71BfNEjAIzko6M4n72fzngjX9LEeSbcOfGgDl6nqdKK
Mnlc5n6iXJZ9UKluyMtWPQNjNetz3Z4ff1gHYhhL/WOJ6WH+8T4blWn2bZXwtllz461U4QCsMPge
X+TgjjClzgFFx5kA9ucilZpoejWyiD7OJc62/vz47x++iL9/f+/ddQdF5BIqwhZofOuce+qyq1da
f+LoO/w0/l5F37uKGuxd2rKKXiyEfoYJ4tR1HLxPf8XGZMbqr8ZgZg416Fiy+6gW7dxvwPSkpfVv
LuPvReTenvYsWxG0bxkNWZZPPSBpL0+KM7U2H44/lIO3yyYJNA1h0bqYDtw/dhbawiIwGsp/MtvQ
t+2rLTDF40scvl9/L7EXFzteaXlFzBIeQlu1v6NUdnyBg9dAVGob5NAGpeCf16BAKM6q0OSBEJ3i
M0Unas5HqK3Hlzl0HRzGDtRfKUhb9kKdqMbiOSgGYgASc3RsJ27Toav48+f3nkRs16aTtPy831hz
7au9bTtjfvwKDr2BRNOcUirxE1XlnzdqqDC2D2EmmEE8R7bIaJd+xmTI44scvA5a2vSFDIK1/VzB
bTGAWz26D4W5dP5Q7NKxWllRe/0vliF6llRoKBXup3V27LqBpzIczLa6hROWYLSmKaXDiUPr0EPn
60+KQA3MIeP6ecuMaCpl4BXYwklP1qHK8DUyR3HibT+0ikGEbFDbYh/vh4bCUqSpBERTXbVUFv34
Lx4Jz0KVgjYdAeHeczcTTwoXUtJ20DH+M9gjtqxFqv2L15DajqnbpKU28oift0oZOpVRWC75GrbJ
NnpLJzRD9Xj8sR+8U38vsn8uqhYWSSthkRrUdF7sRHkq1z20fw0ysqnrY3Cv9t5D0oC09WzZ8yxK
hGDfKTrg4lR/7OBlEN5RwaWG+6u5o1H3C2kJ9ttM5sVVIZVxCZjl+/i9OvS68yj+3yJ7e7eoZIQR
Tu050l3IK+94/9HkrXr19V+sgwrIINGgfLe/exGHJ3A0OqoDLaYdjMHrMIk+Lfh+qn6ytn7wohw6
UjbfKzbC3i7TK2kMSmkMWxcXOVOxXOzQk+n8xCtzYhlr7/sbUVSsHJVlHAut+nyMN56Nj+VEyDV9
+vYqzUhJiBt5+ekn6XufRrdN87w2uHO+NUAES+Er9MA9VpCGOmpVqGIjm5mBjTDF+vgz+7UBHb41
gsYOC5uUn/d2eZPFYxO1CSp6EK80/WaVLE980Kaf+HFxe0vsXVzG5wynOlNuwZ/NUfA8aZjPRka+
Fz6W2pOfZ/XXI/trPSRplFTIsdW99eKaK63jOtzKCiAynyD9rCe0uWxjxbigeYDsKQYfoPoM7rWg
oq7VRvj3VUH/d5aLvtuglKBYV4RAryBxwx+K9cvjd/3X2TL9iXx4Lc5JErv9I9KVhq/oHgwvJ2R6
g8jmjqasC+v2+CoHbwQNawp2CEit/bZ1jJYhNEo72I6MF5FnZj8G25hkfaGaXnBlQrk58aR/bWNH
U9H/gTvnlbB+lSPHgkY2wPKI8eXg7NyQMfV1cO2mctU7ygPYomx0T7yff5Vjfu4u+gdUI41JO2H/
+mS6jCUdndbrrwNPw1PYr2PceFUdMUR+0/qbiKxZC9cVsFl4/1bx3RndLBCXeflh6/eqgzdPY1A2
dkOwGScS39/3nz4ZZSqbFoDKyPS9eDQq3FGPsR9C5sZQ5MFYcccL1/ryeuNEEPT7FeOGk2ATbtHE
/5WK9AVoMsUQw3Ue3HXJe5G8xHAJExXTqvp2fFP93ro/ltr/8BrCZg7yMA7XNc7uCA+2njF3jZFQ
x5f5fS7xfqDCsTnckfxoe+eSGiuaH0rYXQnz+siuTryAB3/e4sRDgqATbek/Y5Q8HvRhkDFib0b8
pBhpuuH++AVM35+9fakSwdGiR5SsskF/rkCHpqAZwaygpr8xeP4W85KGXWlfd+1NYpjMd1Tnx1c8
eE1/r7hf7MtHgyAiCsfrjGjeufOR7B1f4MB+pvRP05M6lErTae+ZtMH/Je08mhtX1gP6i1CF3MCW
BAkwR0kjbVBKg5wzfr0P7I3ftet54cVUzQ2iSALo7i+dY6RhGWfxJWkxEFUHhsqIRC9S/frvf88/
823cyMRVpCytpSJkEcr963dntlZdJUrWn6GLNtY20jC/ewNTsyI9JIY72q8I3//97/zHl/c/fuU/
No1IKrNSAwR0nk5aQbOm9/97+X/cDYPexZVqEfyALG7nC2Nf//71iW+XW/a/3XD/9QkIfSlecOj+
H+knWQqoUUgSqimjuyY9G0s5IVvxmUiWwTuntby3JoMBc0zgOhasLPcQr2dt5sjm05/9bdlc1MTt
/IPEDFXdxhsT/rMpaZ6VJc5ouF2H3Hf6WWZ9Whk4whQxUT2oUDG0NVsNsAWmlybLq7XFnmQwMYcA
LAAurCpONiNT2Nf+odNulDrWMMBEsRNVcgAG/6wZ6A+YfVLjPYNRC05uGTpyaP/YdT2ArSx0unly
p6DftjAR+H1mhOlpo41vcX8QZuoxAePPIPqL61i3zxa1qNVjGMB8kyEjUQunUzVPgoU0JQPgSLjF
jLJ30tPsMLzBfGmqHh7VthOX3mbwjxFDxZzgPGRHKMm5dq9z5Bf51cAmC8nMfxsFBHTtZs3GKu02
keYU1gUg+Rj018ic33oTr07dMtjOOPHwokzKGk4XXAY4frEnVHm/jAv60IelZWak3MQYyuBMm9i5
4Jmj47SayJvbtR9civatSE+ZUFaiMVYzKr8cAqfUANVNXpnWpSdn2+Z35uhm7RcbBmjPAASZ+AKY
esumrc5kCn76laR+RonH8+ojoupsGVbQzeQJthk9bJlsDJJnNz0nFZHJbuiOVnGclJMIpYfOIxjo
0xYUTJftI0g1kp9u1AHil7mfw0PE5VL5JaoSuGUx4a4uPYUKWl16kuXa9SOe8o2Ehwb4rfJRzX8M
ptCr4mdKb13qhRMI5nbj666lvdbjuImVcyLUjZW3/PVSN3/lbBv03jTuKnNXlkzSj+G+V7t9xHyr
30GOrJqtCorRl5gJbhhHFly6UkrXGAwifVEHMbf7bjSfocCVclZRQ7Tpe4nmBnEQsgsnxHYDc9kx
pX2JDKKB+Y3Rxmh8Rx/yXdBkngDVkJq9l/Cn6v9O9smyQEVZT3wakNYV/MsmTqJ6o3RbY4QDeQVm
jrxkNfX1LeaKVgxhYqCiZWWbzwY+MncCUxdwY8JcA2wEYB1VJiiObQwYNY9dW7kk6aPq9kCW0971
mXFW2TVKNlxsVo3CXB4nrYuGSGKquQdgXRj3UXspzUNp30BEuhLsiyA7jt27ORjrASyo/MyYlMDP
GT+09m8+d64Zmpi6y3Vt3grjlEWbMrrAHOjkPSnZUtEYmQcnO74n8ZvBzGY8QVitwJkpjmk8gHNJ
JJCC9mXiCODnqBStZluJTa+9a1ChOryCc0fq1ZQ82GZrhRm3xUOvu6qNrTt+Tjn5gdgpGLCelW2c
vbXRp58kmERLetmMa9INh9BCytqihEdsGKhuRUl2AWWN/lbFuBa2qEbKq9kwfF3k65gJadgFpnYU
jHlDWd2Oyq+UyYujY13raFwCYy00XrGx11nYrkODnG1HHq9RRrghvquVLAQi+Q3BaauZiecI2+KL
nkfr2kYYlGojWoedIry2uvjVLmdUL7emi2rRtm1oR816ZuD0tfCQ+xBlU7fqEMRr70liMiagHGMm
E5sWujaSEuVaabQ/7qqEGT6Ux58tY7ch7GgF+lyXmusKhY8OB3HuX9Nxa8Jz7tnSK9sbQWzEN2S9
KLNPTXepVUiDIzrzARGEYe60xTpqmHvMojvSmHvbN3Yp/ISwYT6/hVE4thYKQ4kpX1hITaI7UeJv
1LZlhUzfrQJpZ8wmiz9Xqm+lxYIZzGtD5IzjKttaAYFQKJfGN+6w0lxzZugCDihffZOEN3ncNMpW
8ce9OeOMY343qZoz/qFNEyIZY2FOlaePXkultwkgDhiHD3waey0X7yCD4O4Rrs165hjyvBVFc6Qh
aNPKI2pnY0NiCVXDeYy+AumSiAoaEkDaaXZq5U1fxof18bWPfrQMrnqv76U6xyxwkGbNNXLQl+w4
apji2Kn2vmXiDPSavDjaSfZZd9V+gXPBtj0xYX0Np9BL8GZEgG10TNkZqIAsMXeTf0JhyWgyWMIe
RiL6F6WA02PBeShXGv4cdfwU+skHN9A8hz5eq9W1kEo38hPeeXoEU7seWvFiBj3ymySH5RXv5BTp
EIKSZiFMShpRaAxPgp62hz+Lpz8Kw8nUWQY46+/JocNZYQJ/wLGwJ63iBGD3UI43SwDJnGVL1UZU
585IPxsIWHpTX8YUzi7I1AZyUmKafyTpoZb+Tc2q67ygqvCm+0bG4GTkxlYGQmR4+APj1TpgZzQT
usIK2iXwJgNan60sW8f9e2Gc835YGR32DuXPQCterW59WvAqX9tMZvcigB3YotgbsbVqu6uMppAm
n3cDDrFeBPu4Y5udta1RJI6EMbuX1sHsDdNztLknEoaZp0vUX+VyO+NPacNiHYvanTXc3sau6R9a
X71oYAgbqcC8oW6nWdr0bJ9ZtgmzZ2c95eajtJODIs8rRpBWJQA8q/e3DWx5bXgssjxDvtJJexvi
dFMno5stqG8l2dtp6UohdmVYSoCxPDM0jmb8qdYl6gJ82kzlGo06ruvM8lJrxm5jWBt51H/yefip
a9eobsF8HNOXcmTHjdJrCcBSDHbv5HP1bJL8OIM+odIaR7cI40xtfSg8TsrfpmVOHec4sC0jPwzm
eQ7e+hgvrNdkcKQwQliLciiHp8DoVoUPgzwRQ/D2elTTo5DRoJb6vtNsVC/0tgUwpVVHEy562TA/
85wCTZPBD5URAMARWS+0wuotbfEuAlbWqcNB+YO9g6yswv6uszwKnGhazdzwzgc7y1i8CD6nSHd0
JIP9H5+MFPfAZCVriZscLzNQv3zxo9XmdhIT3CqYG1F3oBPJkSzrGGXKJqYhAcgNC2EsaLGpQ6wp
hjH2V33S55MV4XD2qbZzj5X+3gD6NmYV5/9RjSJvmpO7MQMkHpxK3GuUjMvwdYjz5q5iNRsfYfWM
uebq0+pfdIAOiluNvzPPjmsnM3paeUP96U2FWB4Z2qOumIEOKQ9b86YburU2QiHOYugJ9uvcN5sZ
Y1t15IrBmeMLCcV7L8Z1DJUuqWAOpP5Tnea3MlBwjzI9LMtfvoGjIvWXja9iss7HxE5vVvHRxqde
g8pibRVxz9sUY5HP8mEre0uDHNnNe+o04Gf1X6tKTrP+t9c/4Z+vJnjKWXvM8CjbWu0o1XeP+FDN
C4hOdf6ut8dpZt8OI6LwyzBO9GK91KqyLbs3STsnCkZOjPC9DhnT/CusdtXYtmNDZovDbSImTl2Q
qEfwikyua5cpPiuQL2ceNM2EMDC9JD50gQLVdl6AGxjbbq/Y/d7sySZB+ILq8q3FmtNjM0itu9FF
AH/1fav9xsPJ0g5TexHsOCXt/VKgrwI7BRll7maezgheT8iJYq4B+zEeblknI3pftiSZXhFjxttW
KHtFTt5FctJiopWweJEruPpj3i5ahlXE/ycUKMX7Cm1AAgBnkMvLaEEqGll2C22l9zcVWlTHGm5C
tYx5lzZeH5ubfRT2aS7sQ6aCPY/3fv+wkfX4jCjqaF40/FS95LvKZNOz5+rMo02augrrcZX1sEHu
NseAHgBFw5kjMLY1bPZZBude0zbb2Rt1otO70B7S8NvTkCKLXdRvLVoSph8VbJJ+gca4yitQ3Er3
qOAA6kgXqlcRvwyYxHPpUUgejawbf4xX9uz6slc3+E2KSB6Zbc7x5JrDY5JAj8wAumAAKBmAUSGe
bfiTQNZKaeNVpmMPV7XKrW3SfnaZh8rTSH7VELTnwLH1qCGFM0dmmcO/lXKxkamwlOAFCGHSpzBO
lfOiY2zbetXL6Gbn+WLLUMhADDJwAOunpjcqH/pVNA1r4N7OyEOlZO2bKA9R+egjjxozw+ozBIZT
quWQbogGbWQ5cbTmRnKQfxlBxA7+Q85eC7+CCpUAz3hYhhtD3VmjN/kfmQIpR3GnDEwC9LuKg/tX
CiAuQnMBvyoCwDb92EHmygwhJFYdrqUk2o2Lk0kGHsZlbCDTDdXOAic5iGwdSf05nsFAdC0YRwBh
qYS6o4Lu1HlEjrx+4eFMWRcGFoBAo0M0u9fIEvNjkj7HGSwXN6vpv3awHrAGA8y2V7lAXg8Onanb
gwXQolT2QZHchgSWy/jVGr8hz0jGVzZZz4ERIXP4niaMmcW+hxuaW3fTCj1ys64eLUdZwIqolgud
48G9Rdzri78+fA9+XlMzZ9DUNbxXFBSvjd5tBUaNmZ0pTa7jjG1o6e6r9I1pc2wuw26dDi9LjGdO
RyGxx7xgkAdeVhwSHzDdZGyk7kRtAOPuaxEgLYPXnHKiTq5GmDvjbLtVyQVMwLsUhKgExOpX3r7H
g03UCKQHyFRZ/4l7FAbaoy9eIijTtnFKR2unD5rn9y137jFKzz5tKt0SDXWbpBoAspabKvhJTbEb
alxYerYGE/1B2+zW1BicDHLHz351kHeR0ROMKuu85uAOsNIShwmgokhfAphTQtI2s457lgOPwiJX
jjyAsCfVBHngELoAGTdFE51Tdd6Wk+y2c3Uo2pYDK8gfTj0B83VaNbt2itYuV/YhBnBbw3EDvTxZ
K5G1wkC17gcN+1y8HpJkI4tul/h+C1Aopx5086PkBlGLkXdOCTMXl0cRo1cDz1KATeTAxQquBQYt
cIVTwvKtRH9sgUEMCly90dokk+bNNszTodz7xuRwSHTq7F2fJUihDZMHxx6m5TDAOoy0VWu8JwGt
y4EEabm+lhFsSe07AzTSV6xVCGiV6iaHh6K8+c2jsU9TdIzlY93sbXnvcxw0DJ9vLSbtQ3cj8d7C
BpYsdds1yUYFkg7Y+jOR7KvaZOxYM+shRvk+uMkGRJfBM3uBf5u2t4no9BvA2E3lCFzF5SGmT1ZL
lUOg2O5cxSR4tP1Q1R98HjI96d7X5F1o1p/Eon/kgkUqSv6UI+/DdAzclwQbKo6ZuCovtXGbx3NT
qXvMSl9h0R76cFxnZeTM5P5EcZJZhxcMUlkanhoI14IgyfawUVprowVo0XpuPZH3DkXwVWf9MXuZ
c2riqslXEO9N6TukOqn302fTDYhDpGdD/F+DYMwa/9eAIyik6WHBABM8iPpAyRRG26C8GPgUW3YF
ni/UQuzwyabiTzmF2yKv19FQef2STe7NDyzwffboKE8By7zokSdVBz+AnNf+5OOj9J+6Ae1Ro+VT
9SQK2Hozw9xqz7hpYAxC94R3JhXwYZJ4I4jccnmccQiPh4y5q3YG1iMAMHUGj2JwnptxPWjYWpYM
WuYFIEFNPXEGqAtEAQyR5qdAKlwl+/anE1odybykJKSyFLMupER0jqLfa3PLxS8PUmRsgiq/NJQr
ZKg4uRkBXVlAgVJwSCbZCXMVAP3OQLHjG6AjS/tlrOVtnvTbkbXURDlLWc4ZcX6W7KEdcK7+4tuH
cn7jQ5Cjmh1FkU5+XpFxmtcJ+DEm665NBfYGsqpM+qZ8qggpUOmt8+LSGTO5gsHVs1eR2it5+ZDl
w1DNjQb6TO3YQkDkV6Z2RsW4lgmB0Gkc1QKrSO1K8l8F7R37a7hE7iQjlTo4Qd1OM0GZVQHX+uzL
+4Iv8wkUGoMsll65FQ+UxrsZJWWD7ItWvoAHWtkm8uQaBmB5C9dgM5wFlDwj69Co6fupDzZmea8Y
5SbIXJPp8YQ9Htu4XPezuQngw1J122YhaRQAeFKKYxZT9nJQGWdzL6H6M0oJEfhvNVpfmVVthF19
15rN1SHiyp5BuZcaUnS7ErBZaWf3jLhD53JFgtZXki8dKUK/nydUYm1wL8e6Jn7RtJsdi3LXiFkj
pJQ44s1FuuPGWMCliezGiTksDE1ZvmtSR5ZvgnGnWtUE9rY3fLiDhq/+mbK5ObW+RGw5Z/sg5Oea
c9RY3PG2m8rBprT9+9xNNhgEqn1D9xuZKriaYW1wRlGXqWarXWsS2OX4Uk7PuvkOBUkgySNBEkP6
nEZyPG4dKtcJhk+X19cmxoeKx2FK4KHBP2zt4a7Nk2NGqMemP778k8aeNcERlBAYGqprkU2oaQBi
JuIU49eIxnNWmNvSxHmJhN5KZC9dcEAAzMtirfvpHpbHrCRcgCG9mom6lWcbcVp7FCGL2dycy/Yq
BdJaxY2+CmljiCqyUEX8HuUxS06WuwD/X1QZB1dmokpsx22kSLukgmVofkcWj6WUryfY0b6P2pAB
7uUkWfnbtGrcyHrRu295ugT+SYrfNZYF1dPTBKjSWU5OyPLQqIRdwKQ+E0ue0dyQOpAaJxQCdRJ0
sG7LQ1ofVBuLyXSmgl9Z3GMGcCcW58mATD6fUp/+TVLcUYT06MMAkZd0B20+cVjN4q2sPEW4rwQM
I/4zrj1uJQlOf0m2/S2dTznHytZ6ye1DTXwvG+cuuo+5jV8KXDsJOT0d1gmLa6m5g3/gkgaUzAf6
USGyGIdOgUJak8zpjNeO/JgesTqoM+GF12fVLm2emtDYHu81Y1gzf5Va0K3oAcBl5YAHW45WmoFE
HRrCSbJvdgZzvXrpdWPbYBcNp2cv88VLXjNNR92MrlNeOElde1MbrilUOTPY6WjgK5kTT+qaLdIB
lCS57fraMTU2mNuj8aVQrUW+BizukPfnoVs4dxnbhemM6lnQv76ogpnQ8A/TWCJW/Gugda1xxPlA
xEw47jKJBV/c+zRaWd0e+7LTR3cxUGc217aJgrZ/qHKwLgmi2P+2KanKHDiuXj47/eiL59xPzhSg
7WALtEd7UxkmE11QVMd0Q4KUwd4SlhcQ7SrySrad2rwWM3hosj6dhoKhKE6S9NuAjujq2SGl5PB4
2eE97cyDHu8TAQVdu+T1JSWeLGbJVSP4WeHfPlXuNA6s+qokfxDtjEQwzourA1afGRws3Fna7j/d
PNiRqp0ZX6r4SAoztDdpicS4vUdBsUv9a9TFizeSNLxxlUXtWCpHCTo8k+bMBrJKBs5XCwG2QmY4
OGl3UK1vZQJ7l77nLXw4JUs3Dba/XrqmjRsrz1Lxub+h3YIOk6Ria8UvtkFAGN3LRHOagRn/EF8N
GDUBjxuli875Pmnf0gJzA6ZOWf2g7fA1iM1jVFlcj2FmByt/2q7Hu/7egHDMzPdI+iOMnlTtp5YM
z9rmrjQ4sqUBwNt9NbpgE2BwW+t4KpyWza6eZq8WpVsOMlkKk7OsV2gA+bSDOVjbUnrv59QpAwxb
c+OkxSlEIpXOI7BR2Wk4lbSYGcJm4FOlG/rWvgr12ETYWaYO1ufDBAfYQqZ3M7oQYh7wBodT17sQ
7QM2L0GeVeo3kQ9EutG3IpQJfEho2Z8ind061p+JdsCBETId1TaKMyXHEC50RcibmAlcduYkCrdg
XFfT3FLqOO6EWFHKa23x3Q0PNa2Z2xAhJ90Skc8nUxUJ/zKLjm0I47tUsmHfKV1I5rPxUfzWAOaI
UBEeGuEor+pCmIdBIHH0w7E5+Xbf/8kpCjZsC7dU+hCT7IXZl9Ed/Z4QKu6/gkDdqGN+lFuTo/Ex
Lw5VJsCOg9E1SB89kpITIJuNufCQyMwUF4avEutoVOXKKpV1Sb1JCkNvwv7cV9MhKTf8esaQv6NY
WiXK6yS/jMhjRH+X6nMNH8cXxrutMTasNDCKA0v7MNWKZC96HZLTI4CAJo1v0VRwPCedwvEHLmiD
okD+imcW2+43EFSij3P32+aBK8KzOaQ7f+5ZqDgYNj2jE3roNEigtK6kcf7TXow6CO0I3TYi4mkM
UWChuQGrzVKBrsw4FsVFTjXXH8Ytbafg6yxHlQgG5FNmdGDVcTykA0LT0BP1IarTRxRWm8T+iOYv
Y/Z8+MnM+5UVnF50I7EGXAPcawyRm0OdCa84k05KrG2UQOzyKdq2KCIawICBztEP0ZaVurUxYI6k
lDq9BQmpst2E2VNqk800v/ocb7TSxl8C7pV6ZBYXW9X+AVeGqKQ40boIIf9gV/eoM0mpYLsAuDtK
2o4GF/TJ0UPkIZVSEkS0AfYqqN/wI88uJopTNX/RRhI44mlpe5VCsdZcm0By2vlLWVCLYH2JppzG
+sx4WUplXapv1fZe4yym9CVLN9t3fR7HnLxj2NPmLXKvZWVb0hK1rWxUnwsDfZSPuwrlfcINC1c5
U9G8pFtZqqnY7duhWA0qjxTpL7v9iQyA2AJBOkD1+D1Bu2AUu6EgoCheivq3RUQ/SjyaSvfCHq4D
noxTR1N7aliMaRN9R8syQeOTpBcblWRXRU/qUL5RtmxhDLY+FgRZog7F9SneupxDYZ05Sa5z91nO
IA/ryqD+Ecb3pFMnSOktuyPlN51cnd+/w0+uAWi36J4U1aFyA+G8U9dqR+ypE1j2vbYSNZJBWXmz
jW9j+mPLLAHclzX36bQJE/AUFsfeWfmWIGMO2XvFEzCNvxlbTa7GjMaEKwNvqfZjdZCT+3tufabD
5LR0VJtkcn0OQM4iG9f/+H29UjWip0PMllkosCA5Iszkp+V+9tIRscFQ8iXku2VIZWETBJ6FNaFs
KWXjrG81mKvFEsch7sk+0uacS59Erch7Svw/YuTANPbHmVH4aCRXEpK1n6S7bOc30jSbWj2j7qqt
W0pdZxpYNZHAk3WiKFG+UoNtzXsD713WXwrOQynQFv5JtB+9Wm2mtKSSfpa6wIO1vi+6a4gGpK0/
QZkG46/gUsXmqUkugdQ7Bux8WW+22vBF3yYG0JotqlI8taTNIffC5OxTD2kZDq1tYMRjiPrvy05/
DeomDL4vtPnYIh9kpRuaODmAQb0+2SRX69z86qL5d5oLVGD0TkwHKX1RKDv2+rG0H4ujVkkUV6Td
u5Gjfpj1bdaRoJrPabuNcvh6+HEJx+La0eNdRKhOYlRNtmnAbaNz4JgUL+KuV1Io0GqJPAoJFH8y
fcJpX1waOTh0GH2GcN1EGetMvA7C9xLUULH4TBXyDa6B+8Kek/WcL29adtRJd2fbfwkVXjgIMEwm
JfaKS2zcWpIlyx1oQcyEjWSZntV9dCTuRS65DVE+SSESq54fLMaXL1v56YO/vAVLP4n0oeskAyeP
ug+iu3wWxCP1s+MOxwFCC4JH6ngdj7UzYH/gYOOFaoecihJSrvZOQUGR7HRYcVzQ9nm2M9ElTWex
FNWHQ+Aj1l1qUNKPYv5ROi+A1s2Nuu/JpwxzxoPzp+Mztkrp6NWbgkRFL6tt0IZelFRYc5Uvvxvp
oFCW7fdPNhwM6sWdXG2aDui1fTanvdkeZGihQbWNJOJzLBITYnHb2DP0bZZ0P9/QrXc2Dvl3vyr+
81NQk3JLmzVKLYFFP5T6WYc//RIc5tcxTniyuncJKXn0BkXHMYc/geZFuf6RGyy4Hbskvit7FevJ
Juifou8h13+oBsldmuXaKTqzue2kJF6FNl2PIe+/ye9+4NONYsDv77dFwUk/+NQZFcd9a16H6qw1
l776DRDIAGqawg2JIzO+S+IZTg8zOgT6nrz1tkS9IkDi+70JBltdWcyU1tV3Kb6i7jZUNnu2sm0l
FAEa33+AaEDjrEzmhHx3bj/8wsuTEMNqPHxLVOKV8kqAuHyVvRXcSvoJ7Igjw62xv606OEQFjjPF
Ex0odPSxyITRVn+JQV1npAcqdBs8XpsEonmtHHicYs4kooQynZJQaRTPLOFXB59dcVTIIsptuRWi
JMvQryw/P1h0ndQ1Am1OjYtV08BsLanNhgFzmxMstLinNbAbKTo7/2MuY368tqhIdq9qDrBoNvqT
b14kwzPC4DQokUPMKU3TI6mwIZr1tWrnVRTHtA6Nq1pc0lLAbR43dBRzQULez01CIpTb353lMUDL
QermV9G6N+DKypgzDsoE0xATgr8sJ5QM7Z9Efs7TV8kmJfn+ZuIYKVOrtSrg6UI+xH1/SuJjyxkX
ugY7399osalqcL/1aAM+za1RH0X5i9K1dyMVn2PScBaQaDMhjInGvdY/4qzdKWwFvDZTjPlz+Xsm
PiOBrqQ+N5Tkkz8Kn4RubisYXUQ2k4XQiV87qA9NNOuk3BG4CIpEHCCbRXUddyufRKAW3UaON2mx
D0VJ8wEcXVLJSvMbBq9J3e4auzovHqhBv9j6Ja6fpf0qqrcRpnBkLSDfh4GdpYWvXuRUGjWvqR+L
1kCmDjFSXyUEzdMfEeqAlWFE970r2uIxF29xI+1lQryO8pAgL6QVaFxq+W6Se2sp2JA2V2nxURti
adX+q5OcVYaW/XjCiaTelGm4wc9bBwwVnuZceKgOD3WXr7OE7P083lv+x2hGH1UF67bR8kPJsaKK
60fQ0ICkLvIYkfzQK/yg0dCR5IZnCBGcJNsuh8ZVQ0FCDMm9sNSTRO5zvI7iouvx2ojLt7Y390ov
O2nvrwtlOifhOVDIGnpRe+fsZdNkAvBdc2qqPjpeEGHfBuU+8njEqETQja0a60O3PpdeCqiYifob
TKw7JPZ9s93OISZGo5NWPUCuiI6+kVKSeY7qAw3qKE4/jeJ7zBhzg9+2ICaORjdhlzlWVIL6+LWE
Y6ijPqgpl0jKMW2MjVzpBmuz5k4xpoSGIekiHGoOxurWKmIY86Q4q1ud6U487wjdhXos02tFX8/w
UjZnm5+0UDIMCgeX5t4H90pyRPltmF+MqInoTY/eSI4hoPZBT6h/0/iXfHWXX3u8yiSU8+0gZRuT
0rkiPwMyb3WOeNCwTEJvwITixYzeitnl1IX2zKergo04YEusmg0VRxXaeFV/FQqfrjz5aDsBX0np
d1Z/JsljnG56eh2De0eoKbc2fc8E65zVDDnZGslF2PJGo0Vh0JtbkF5A2yCh36XlbiBgLOLmULPy
yfXGTG99B7tgkxcdV+Ap15Ort5gGx2NhLRHL59LoMIbsmErqTq07GZ+W6VjDzY/3kPL15BBgde8l
Hh7rrUvJ+2m0vEQ7PSlXywuZ+U+SncxQ5VmlCe89NM5pFtxrM9hpRXzspoLmmBrrIWunX1OjClhP
v6oCcfPDQpAHxExHTnDUy7sSPjTtatG+32ss/Dr55GgHzfNezb43yew9xG3JUwmjfcYsJENxJKfT
TU9IFyR8rVmyN7PqxbcvbKn/x7zB/9a0a6uGIZZJCmYx1X/tEy6tQlXCLuvOJWdlMj6d1vwffbXM
q/1rWy3Dfva/ND3/ozFYIf0IriGJL2abqdiR5K+h68cXU57mVTi2VMATMnQtILhDIPcR70EKP4Kk
B49uBnHsxXXUXRS4LJ7c41mveoWHLkKTOcKUvopYpUdjSOjcEuhVfo16bJ1IwQ9u2Jl+H2rsG9Tt
yXjKcUZmqSVut3O1bJxaI3M8J6ayrwtV/at3Zph5MwNRFz8Nq7vU19W67ECqWohpj7gf8/tomGQ4
TNGfjLQLSDXX9C7p8lL/KmQ3HcZmj4mKs/wQIHdMlGFZlhphblQSbuZaT/Rs3zc4k4SJEqkeAqPG
bKSB19croLc50cqpwWm4jVlr6TIUg9ePtAzZlDCcyG6pYdGkTgOPbm4ahka3+aDAj5vqiCZC1b92
1kxGIc0LVyT0dwRt06zHKCapTjM6ebyMRuJBt4P7pPfZUdEjaz3OMF0JlVBN0y9mgYo3ouBtbANv
iCRvpvCaBqm40lda7Ru5x/3R6m6i5tVJLVAAhUVGnZVUjVM11bTul6YXQZR1saQivUulGl4MpaYP
1DSDnxoJgBuNcf/QbUlCHY2rRo4jsPOTX2qPUAeDb/UznqukDzdNVCHmSEaFTbQwwWIoGIMOokl1
Roatzm1mCgwhUx2bOGMxIo0ruC8MDNvCH+hIaAfH0JhqG0K79ERuBZw2ysGxC1qPMtmKdnEqCSfq
WF8npae9MGENauzWIjwUxq7UKkT1NAnRKZZRipLD7i63fYe7oZL2WU06vys4I04UVFx+Rbbula5G
Xaj164mx0L2YE8UbpShzRpg/LrCN5CB1Q7GOWs7livwfpJ1pj9tGs4V/EQHuy9fRMovHmrE1smN/
IeLY4b7v/PX34eTFjdQiSMhBECDAICx1d3V1dfWpc8hoBhXFsUYmeY5TiyOCa+wTcKLwTYGRk0tH
lfxd+KPxUrgQe2V62T/0ZhrtJKOj/N3ITHoHbANuiHDX2LK0MwGG3Zuo726iabyqUTWPfjmkj4ZF
6Gg9CHNzWe32uYFWSRk7IHTiMeJ/Kyj0Jraxd9OS0ortvC6D62daXi5CgADe1134qcqSEFADSlc1
mh7SV1NeoxOwBAD/e6TRFZoeIGPVJy7wy2hmlYHXR2kfvPSab/6ZGDLk1W7sdR8bFY00r0axr9Fd
excjUPmr8TX7WdFy/6lqv6tyuolHWsikMeYFq/mW03kbBmhGmHog3eVFNt3bC21XxUiFDGMLhEz5
hp5FuolCNFwiKePRg10BRKwCotWZ3SZskmpblFQym156a61WfbZNBB9Up6jvCydM7h2u+h+CRpJ4
8uQW45U914pJE1RJETqMw5ET3o3LBznTmy9uRAU+9Jzq0dUC4GQJ7JF5qj6Ug0c5LMjl4a/Cqodd
nZY88tkyeryuYz5kvNWif8P1zvWQPK7s3tjrpQHuTwGeHXC55HZXk2xZNZgxx2y6rY7o9w9nkDpg
/Dlnm4SKjpRQR9bLSHkB8xH8WHYP4RR6X7d3qkoVjrmpY+Vy3eiQIK/uFB/8lPpZHpWHJOnWeHam
b5w1d/xjQ4eXlV4la6Iev7Shcm2OsmH0X1REq1uYB3Yj6tNAV5rt8mDmenzsM0PTYM94IMxG1mKp
wVBV/ojM14T3OIVsdqXr9JpRd6JpgEiXJ3h6ia4YdaGEGSu/lPyXDoXARHf+sHVELcktqY2RJ8mF
SjDsPrWqua0UZM48+VnJq1MacItcHrA2s7snbjGQHCa7D4aayxF7mg1snffCg1EN0S8dKoMn3vgC
b4Oyjv2haqziuUziatflXfUqWdM9OwzdZymwayrNWknNs9Z9l1TWbHikzZKXpk94tAltT30jn+z3
aa9YHzghi32no6ek5gS3njODdoA42uouZ9M4DtI928hEj8jqt5JO7f2uDHPwNnLH63hW+Qc1QnL8
LlQzIMUq+f/yPAgL/94+5MD5gogGDNsQAF9OQ2naNFFSaz/44Smt7kuAynH7PYn/WDYjbJb/maGv
D3IZU76SIBhBHULlEDWHiUoTlbh8jeddWM5/DJh03tHaR/edyHFQdy43DUtuD4nKKfoYOTTH/Eav
GFzM/29imsqzPdKUkHWGjdIe6uqpHR5uJABhBFO7IN2z/KNOXOSXn89bObLD0mwOTp095XX10aw+
I8B66zoo8EbCiw0fCy2WIrtBn8JAltZ9zxv3Uxjs0RNa/r4QsN4HQXsl2xu5Cd0QdR+UboiaRk/7
g966QFr+boKfoz8+uXrL+RWvdHPOGrMIJvCAWLAUT38/WxDb1yHN8JL+4CjpYzJ8dOR4MyC+J9cG
/VS/MXM6NFMQW0B0rxnipaPpc2fMu+Hg/ZnTG7fKQj8xCpyF+veZM2ikpnN0auSzhe8Dik/jqKQM
0ABQ7/t4n4Xxd6Bir61Hl5Y9yH+EHudY61FE7043rdo/KQgt8yok3RNri9CxnBspSnyajwx7inR9
bj6pulNRaFK/aAUqfN5aM7EyDeZssP8YnDiesUk8ECkjor5I0lS2/BfygP5Jt4v+MZqa5zw6r5Bi
LVP0gScdbAXo0UevkPoXzibpKW4k/5PWDO7K6SdEp6ufI8x9aiW+rwzmdPqZz1qtHwfuIctTLMSn
/5mAewcqGYvGY8FXlcYIrTYy/BcIOzZmAoTUPMWrRGFrVoRba5RVttkruv8StaeB9w+nQoIyOy4P
ZW62DJm7DwSDcEbZgrcMhZNzCWponVfQyQZxQnV+2YKwsd8ny1AUg90Gca8uslI5owOhkxwELyPI
cMUeeb1A9Y4nBs0GAoFS+bK5aVZEb4RORFZJTGjbFlOBZID4J6hy1oaz6UMSyNlzqKLbOnRl/eCk
ETxGuYk3alXsfls2Pd0hBNPOxDKDLI+GwMX75eAshMVDG8k2fAEHX26UB11Oms+K3jaf3DTPnuQu
Tj/SsWDtyUzUnZ8b/RpJh+Aw71EHpnx52ojoaYmc60Wnge5Kmu7QUH9O5UOpf9dBvywPUpmLbY5M
TCO+WY5jTR51Nkqb8jySENlwCEsp574v95uhlEuqklGtP7fWaP7RWnH+bGZF+bEux/pN7armtgA+
OZVDvY+8k/+E8UTcgfagdV4zaIc8jp+CJHtqVlKpmX3hcKxC/mxpnK+KMEq1SKPIGzzrkD4rxksa
r5A9rH1+WsqzSUx4QQgqTTIPdfsUxw9pv7JKgiu8z8/5zxfSm6zVY8Ua+flqvk/bn5LzNyS/y46g
TjmM6O6OxZ4mfMC16whjcEg+ejkJGEMTUJQugUw3G3UsrXBDqKe+O0QgMJrctO6pgQ3RlucmWgjz
lEc9yW2Lu6r0PtuUXhRWmaY5tTokdQycXAbt5mRe97XxPfeeUAslceZFtFmC4drFXBVXQtTsapyN
RJgtl2aYGBCrebCsz9FjWd622GxIWTZwJFmG3wPGGGGihtCxDMloFFhUoh0l5Oc4TH8uL4aw3pMJ
xM3I/HFYUk5jWqszfxo0XhWcIWG924GeFELPlzyVtE2pFmvMDsJkTaYmYj4CrDKJwojXWFlzpC6N
x/YQGZ6T3MW+3vwIJGqCN4+IYAo5FASWNoUUYYdrFINsO6m4A3A5S7IAJNVXI7uRRe99MMRcTVFM
tvnVTSMoBjs20qE7uL22i7VTLhu7Pv5QA+1ZHs7kQmeb5R9DKDdRGCJD0nTBxZSydjt5rLtDUqYB
Jdq03dmGHz9oafRN8bRsu2zu2h+oLyio6ZgAryFfEcpd3HjjMTWa5mCV3ZvtRIemS0L6D4vHZTvX
znBhRxOotThrI5qBuuagtfYveSi/FhBsLZuYHYoKoR7/4uHixSBSirYOjaI5eOP3WrP3pCzbLixX
iGev14eBUNDAt0mHrnS/vMquJAUZs0OkDR+siGcbSs3JVge2G/fVCkWgSG+FN+Bw8CnCHoNGyVVE
cB0XwJfVVwcz0qtdoQA7lOlv59HPsz44ndrvGpM+4OjFrmrn3hr19JC6Vfw96ANy+sAfeXp0y11V
0waYV4G0sqpCInP18wRnzSqNnjdIag8DYBRnSP8Es0EbUvo05v6rnsMoMhiHUPZWarRza2Byk0XA
dMpgRDo4S2mVeCgRtG4i1D9Vpl4t2h3aqR9zrrfLXiUSDb+P0UJzD7IreLXhHL6MmGmnRYmZ81iZ
F29j92uCkmrArl89sMIyZ41R8nZZ/NTcn8uGhXT4yu60o84idalKkuM39NMHg6cCG1WOlje8NhFS
ve4YHNDx+LpsULyf/c8i11CLCEfBQ0jx+2i0gYZW1cErKuuul9viGVUouvhUcHVJ34Qf4g5hciq3
Lg+Plr/JOhS3J9WvTYVU9/3yz5nbzhy1FtSV8NxQW7gcf13EqBL7I1rOHe2aLa1itO28eqhH3Bxx
Ydw+MyRcn/qANJm5qQ88FCngm6VY4mHK39RpuhKhpiW7jO2TJSK7gYQlXHXTkM+WVOGCqfheVR/a
ylC+gBMB6Y3I11+/MXFc6VUE+jgYRSYy1+3hjR7oaxvH4hA48eNoJvtmVFZoDOc2IfIQkGbiKpNc
1OVgpmKB7XZefbCgs/cBzwKr3oRF/1IRe5dHNGvK0AyuSjBs2WJe1ChBpyhjw7xpNX1OGQLRbrJP
1QKJCFlfCfBzMY2KqDnJDUDTKcpsOGHkJGMfMq7EgAlJ+lh26WunwdRimmhwxUl/Gor0k4qa4+2j
REUGdU/uwFRnhQmNFNeoB9WpDmHkbmjUuVObcF9GPwO7W5lP4er7vtGpaFmwEapTRiNYaiKYmT1b
Jo0GB8czKKLyOei/VKLPIDac+4zSyH3v+sflAc65/3TZJu+04PEUq7WRE46dVGA24vOD0R64N/5Y
NqHMRQ2UoeWpEAlLoHjprErAprGqVQd9bMed06XjzlXeEZsTbJlK5baAN2vj270JYM3Sv3hof+wG
3ULTtUg1wFQWKGcdxoIob9Tb97+pwRhPPONEvypdKr7eA9ejVyK1gGW6Puri0YoTzcwxz5dwqU06
VjK3iMtdWRm0HAUtJloZKNUvpUxXouXctf7CgnppYQi7KuziBPBOv89zMJ+g9lpApU51LCHWabsv
YfFF7drd8srOLOyFWe3SbJK0ZpKYmK3yLwWQV/SB70L3y7KRudnT2RPIoxNnrhILxIVTp5rO3B6p
pTb9pTjOyvStWLCEPLhRXV2Lh6Y6lOqzGzyvZStzs3Q2AEtY/rKUHDfQGEBBgwTk1YDUaFFUVu6p
sz5wbkbwAcpmSaJJmKnywxDQtZi5MJNB5lR/oSkXqJuFYOBEEzCuTN/s+FQ2ELgGbmPis7lquFJj
2H510PJk2DUZfeAFG/jZ06CRut0XUDI1pnPA4CgVpjKg/8rJFKKV40Q0CeqwQP3OaM5NCNPoe3aB
7nfHNIKrqkBdAiTO89uImqdgb54bETaOWzluk5jk6E7/1RvAyZsPunoKoj+Xp2smXb0wMzn+WW5T
EM/rfBoLwP/AgpJtA+7Rqz6G9cr5PLeDzsczuciZIRrVYQuVadhM3OGDXGVgqYefy2OZ87JzE1M+
cmaij43E1SSmzIR2y0t/BJqCuueaNNDsQCxE0DiFwbWJjwNqXVh+QXfogX4A48nobG6RPEPvlsci
WJlUNcmaUHkFNTfx/09/PxsLGDM74XUgP+ZgapV9sZa1rH1fWA6pqgp0h/h+MW5qWgua23b8+++H
Il/jULehTBdzP9dP2rpV3Oxo2N+C4lm1n8rox+1TxBO1zUKYSMuLtYm4bq2ArCE/xs/0PBtrJda5
GTr/vBBIZCtEgGFI8iMNM/TKtc3aBWbWAE3wDnt9ynoEd206WdElScuOgw6XxatbmitrIOztf9bg
/YHadAydd95LH0oH7vlGrJbHgNQbkN6+hs0nMoABVfYOqogVwMj0e8+uSe/m0JxD7pBAz7ukcPOz
Ey0F+tiXx9b+LHGyJOCRG/l4o9rKZIZSKJU2EAJUKEXPikFn06ifFsfgb4+XObCdK9M2Mw6eVx2o
3nVDmR73L6ctSpWYHDIujpmF6iT44qeyt7Zh0+y7PlqZsxkfuLA1/f1sm1OG4Vy0k+JYar/gxtza
qb+9eZdcWBA2el07Yw9itDjWEvwq7l0Nu9iyhRk3u7Ag+HECPAjmXMYQ0ZfjB3tod2CWhDzNMr8u
WxIC/PvS8+oNKGnKlbmqXs5WZUtW37lecTT6o11/hAGtMe6XTQh3LNGEISR6vdQWXai7+bGsHmva
PwzpFDsNEqQRl+RXQ9VuS1f+scezAcqyPM7KonKYnLVmNFqwZeTadlTutfp3lv/f74vSYUGtEsJK
vh/bH3U6s/tfy/M1u1nOvi/EGL8NSpjq9fzoww+r7FV7G0XPSXtb5VCcJRFE7vlt1nmBhhXED/xH
Xd268O6aKxCVtbGIGx8KiRg+mHza+J+kkN5ypFdqvaSrIrzt+fFqQMK+D3up+GfaYNIi4QrW8Elr
QxF2fSCZlZ5pTNhYPZGbSMUTdETj2n6cfqUQ8Xn2/3/ndYSd70KyBN8bVizvPuHCkq8479oohBOl
yRpQsx5JSpM6zRaiOxm0M91IFPjbjWbq+n7ZmWcj2dl4hJJiWeWj2SaMB0roVn5Wpc8BQPnwNdRW
osz78/LSzAmRLOMaq2kJ23IIQcr0xrd6lHe1VVjbyHbzXVfbn7omvbelkYsSJAWMvJCy566F2Kn1
rW/L416eZ5Btl3E1zBQXIQjmOYOZEyXp6jn6BnBy2cjy5CpiiWMswGrEEbvLbRS4NdoQGk5Zk+5t
SFjuGseAa8j2bpSE+t8+I5UGOqpcQ+gU33QKGh4xWu6jbC+tQXHFZ4YrA4LLeLRXRnJqkiUGyicr
qunD0N5kz3+QdGff9sZTx+hU39mPSgkk235bntT5lft3fIIfjXI0opHAcZU1zxZ9dxDkQwEJhVN0
o2KyOFBT8JHU1zrTKLE0QqUGe5n8mvoPmfehXnusnz3kWbD/LZl4gae1ooS5jxlt1W0EiAAWEnXl
0J095M9MqJf+jvQ0zfO5nR9VnWY65++4+yOQP+r5M6idD/WajsW84/87IOFYkRO1hwIHa77fnRIJ
Aiwf+obGe6xoGShliBOWfWI+Kv9rb/r7WU7pqTY3+hZ7uvNMRVUd/6sB4XBpZLmzlGn6UjcNoDoq
XlpjDcG5trHE21EOA0VAIYnECCJnGUiJk/+l5qfM/zOG7tOBVccHb3Hoqv63Dp1/p29azrPpsyqv
jVsN/4PUsqr3snNK3V3UrBw1s14OsldB8dewSP4urUixlo9pPbJINOMGn7hdbFbGMW39qyPmzIIw
Dts11DDxOGKM8tFpHvRsY+RvkbQv/J2nwNC48q4063Vn5oRAqLWl05hWx9kJ704OZdHvePXZ94VI
l8eRlyPbQMEiuv9ar50TK5Ml1hKSAJq1QWGyfI4m8658DbxfbkCB9JkeJ/e/DUUTcubYCloF8t6J
IQ+aW4Rt/E/LEWDFuTQhvhWxggptM+RHKd433tGQX/r2cdnEynKLAHies3s/bJiwjHauz224pss0
P4T3FxebIq74nJerSdgPDtmCVj74E24Hwu7fimNIB/Kq825jGuPZTjf6zNHiekqSISRD+sx4+J05
+vf7QpxslaRq0ozvD8beCB4TZeUYW5sjIYZUXQTL2JRRKdWnCKL55m847/6jDSGKQI8I8iea5sjb
dXRsqmRpv7UdaJlSAWnRhiB466j0MYrQQXF0AQ4bIVw/WXS/vBLzM/WvCeEI1jvH6ej1KY65/LmG
SyQD+1GuFOzXbAjelIIR6FC75Nzw/oCGSDI/IJPx34YhOJTapKhmm2SzJULguv/kVjYqUr8VPP6d
K8GreCQ3Tfm9yOLcxcWuSzbSWqfcbPAwdbDMoHOue0GSLpfocyaBgJt1a0G3RSPN8kzNWdDpE5sq
53QwiWCK3kqyvAl7Qqy/a3qop1dKBZPbi4fr+fcFn+X9adB0j+/r4a+Y7maImGrrk1H9VbXuShSZ
5nvJlOC7ha6pfWC3+dE0IBKHo2OvWruk/Lo8YWsDErxXHTs/UhqOb1X6Wgz3NLK7LUyZ21Fd8eG1
4Qg+3BZZq3ZJxcrQvagghlAUMC7yxn7XR/1peVBzef75KgmubFmNAd8Bg4KzjpzbjZ7GHko7eLxe
bXXF1tq4pgk+O0yU3qt6mnYJxup24vbpHkYUQfsVZOE0O0vOIGRZaSNX2hDjd1BUWvlWGyiyrkT8
+YFM4PhJ6lQVK5JKIfdOBO/gEUZFZOrkNwV1Gd8rd4kUroGAV2yJ1cmscT3oOciEykfvQYZeFO7V
36iw68BK/jccR0i2pHQY1aShtmEnUMEebH1le85Hmn+/L0SCJKNxuwn5vsddSC7+BPW7siBrFoQA
MPY1GD4fC9YRjiDl2/IeWfu6sPEbsMwV5H35McnuzQrW7JXTfW2Jhf3eJLSwmx7u1MgwvH4xo9cy
/xH4K6/L8/vi31WYfsXZ7jN8swnB1rEK2WsSIRgBucbuv02UsMGDwbKgLmDr9cMePZTuuPz52ZLg
uaMKW9uOe7Ww3GmZISgvQvg2oi8+xN4phN/Jq94ne80wINf/ofdIq330nV9OcSPS8b3Ic/4bhEtW
hmaZbXnsx8afOJz2crkyymVv0MRKo5fnjUZfD8eM8qnX4dPa9/6LEn5Znstln9bEUqNLGjZmCVY0
rnDagzasnP5r3xf2vGIGXVzmXH4gNahayINWovzs9zUNpIyBJDByy5ferBVVK0tFyV06D1+ou9HN
Xu1/Y4rOTAhDyAJFHUyN46oqX+vmiww/0X8zIEStsoeUBlkuQjvoGKvGWZP/aEGIXKNdd3XbM4Sk
3ypwQq9BJGZ9lf5oUNU8Zstit32rhIDZ0Xw4KnC7l2gL3ivSLu5W0u35tf7XyvQrziKXKtkVBNhs
OegEtlmD8Ia19sa4NhAhcjk0Cre+y0R5UM5W3psOX16LSEf3ZXnJZ4MwKQPkAIQiui0uhwIVedmp
uUZNwPzDICluoVKvG3ll2ZetgJ24tJJFchzACUbF3aFacze6X8u1qv7smvz/QK7QmInVujE97OSN
f43JXf1reZrWvi5sPdeS7B7leBIs7zPciNFKiF37vLjxpFIv1JRVkKx76PdWq1ez3nQ2OZP9M4d1
a00tUQCj+mve2/vs2yfIdpYnaG2Fp7+fWfByuOfN6c0aql30rnjqzdbOoflJon3b0sFuK2K9Tx5q
3nYNBsGzdQRD/toLw/xpzh5AGVmTUcgWTnPYcIYkjoop7dHvmuKn2X2gk7LzlX2lfwXLvPUBLI3G
U+Q+55UGaeQzXWW/M49nv0HYj1pHM0bV5tSf3Neh3pvVH+A/lpdqbh5t2h45pwDEXe2UFOni1Gi7
BMyP8uDEKSopK7tlzhnOLQi7JUMyuHcalFpG7W8vO8Ajr8lr4Ogrl7Yp0lmIsoMsooFdLDYasQvw
Gbm/E0xG9mOlJu1jk1FntsLml1yka4/zyrT4F7e4d3uQq2CVHgzxfO8jS5bjbMxOVWHdoRzbWtZ2
pDMCNidUwJrquYm1OwjtEO3KNxkaU1JePytB+jxxB7qWuskB+SMwuLKYc9Ngkm/YQP31CUx9ue/K
GAFnKUe00aOPSDPrnRS+Qdx0HxrtZtltrqoNTMC5JSGGDLlqV/BgF6eoYQK0bANFy+CcAljLzXDl
YeLKgQRbQjQZZDMqCh6B0fOEixU+U9x11yEgsTykWTM2hCCWTScjfYaXk0dIhw4+K4pTqP/UrPYR
scttCn3dspWr/cZgaMnHR03+yxDrWnKHKrhtD/mpo6mqRebFDZ3/aELYcB38dNCDdvkJXry/I8l+
iJABuXkU9KwaGn062tTFKiyJPrSFISVpfqojpIC+2mm14l8znnxhYPr72QnC44GKjE6Wn9QQxFv6
1BjZvu+cnbF22M7s5AtDQmrl8YAQRFaUnxRfelWcSaqpfoIuHPqXfVjX21yLP988d/bUlg0sEOoZ
+vIvh1YYmdVC1pqdtBHRCfcuQgh62cKMJ9OH4tBWTDGeVnAhDFhJrhhD6eenQap2saSb26RCkgyJ
yRVDM85MJzsoV4ozIG1Fkgdbsj0/dDGUwsgdqT/6m3NruqVoqKOhBjYLCGwEP7NazdBDw8hOTf19
QJWhdYzH5bmacTQswAVIL93EsCLMVR21dea6enYyuMnKn+62SvBl2cKMh2GBvgkuGzS36cJdECLO
Nuoz5A0C5H91hPnM4K/UqD7Ucb9R0DfQ0Pxdtji3/ucWhQBgjI1f1wYWR6fb1PrneiKQXeMymZ04
zaQPkZY90iRhhyZt3tgtbfgnTY4ea02ud/BOhrsut1CLph3xN8Y0dQcCTFaBpYt3uaRS+rwb4+iE
IuxdE0T7yPysKWsXrTmHnloB4QCwmEHxXJeaKKWRxwlPvvE4bLNsxdnWPi8sjOr5Y6PaSJA6Rukj
9amoj5a5WrC7Xv53eLWt8ehqAoAWHK4cElUC1++f6s7fS6gzdj16tK28v9XLoJaDkkiFRnNqFhb2
Zqn1mWmpfX2Km2obag9SbyF8tQaBv54y9j8wMpt2CgDjYrNGZSbNaHpkdsMAVcnWR810eRjXmYxJ
/qbIlFKmDkERjd7SRtd0o5SfnEHfG92XLH4O9eROG79b3bdlUzNjuTAlbJm+C/K6zK38lJhIe96h
MPAb32fZ4d2A1O7qyd3T4kirgL+ewonK3pYQxqzKdGW+rve9yYoDe+FWxNkvEpngT+FQy3Vzqv0t
wuFm+dB7G3stusxMFZ0IUyYrQ9N21RBY+WNJ8/HonwA2uh+DWO92hh3kK0XnaytTxz0AWPIY2SHn
uzyKDS5XY+kW7ptX1sbW2aFLscZfsmZC2Iy27Euwljbum+F/Tvpj9XDrkl+OQIgoLpTXRe3x+fzd
a6ENuNmnCISwSE1PsNNrr7DL9dRI2r4u7DelyXct5Av67uYRXBgQNoWphU1beqX9VvXp3VgDR1t5
Sb522MsRCBleObW3c4Ow3/qs2gKquYvhdG/vpG4N7Hwdd6cUgguEAtUAPXmCNwVRJw9pbiendPgw
pJDQawPla/V2p700I3jU0HfZoGhWclKR3u23umxsb10R0Gy05lAy5RZJ+eNyV2iDKo9l50QnCFnu
EJ+U19ADMxOFganCyBYnuROX3HDdSGuk6GTELzRmhcr3oDkuj+F60TkwFDJ7ePNoyxAP8rRSMmQj
EFVOh3prIBCrb2ofobQb277VqTJ0bkfYf6HixoPjYcc1nLv8zyC8sW/5yoCwGHZkVXkFb90p77n8
9jqCybe+r6JkhQYhQZDWXlJgYTUir9AmbvPuTctp7C229qisbPGr9caCAa3J1BpPX5nY9ZOgtNjb
MN+/6c229raetevK++X1vgqzlybEvcelKkzNEBMKj2wvTvS6/PkrdxI+L+y5sHbhbej4vKs8NX+7
YYw+3hMywstWZgdBiNWdiR8RqpLLjRcbEN6EA1aCJ0mO77pmjYZ5bhjTjZMXQiLVVecdbeFVFWhj
+zZ8as3H1j25AxRuK/50vdowG/OGMG1sQogIP4iDYKhL3kKPQQ85ATQPd7ac2Ru1LFZun+99fBdV
OM4kbtJUu2DZNa4YyMKq6EqzTFQQG78i+tBzW9nacb7p9Kfc/9giWKoXmxA4qx3sTaQ0f2+kzCeM
YQ79X9NMnBUp+kTR+jZq1WMby3f10G4rP972xXCzWzBMZboHO+RcsOFemiloPJD9YlCPxle5fZCN
lfLatdddfn76+9koxk7Ruzjn8xqCU6V879fFyuacKhpX64Q7aDaUQlAVC36NFkJl24XBALp416EH
aOfj3RB+RrUOpdy0QyV9tdth1gvPbE638rNR5Wmsm2mjY7P9UMlP5fjR8m+9zU3uR3f0BD81uWoJ
572UmWUuxZZ6jKs/YvfrGsfX7Lpwr2beVAfqM2HW6McsmsxX2UfI5HC1Glfc6joY0HdNJOCQ1IgG
YlT2WjCCOan+cUh2dfEQf6iKB7illkPazDJwhFHuZAgmnZ/CIFB1gOhYS/WjVHaPgdQ+B1r/sShu
JMJWUaXhX2jVWQ0LTvLJA89WG0U7uVbkUj+OZr+taaNBCcdOn8vm8yCvdRfPrAtoJOjPJp5FmpKE
IaE2BllJqhnHLECaTv3UFzcfNizIxO5E/YH7tSa4LvycFNZd3zxW/qeuRfjxewmAMzfelpdmZhxE
aE2H+AgObCieLufM0EbLymLJOLbOXpU22soo1j4vjCJCwoIKLp+v5E+GTF11vBVjMdHQWVzfuCIy
WSJGpCycoJRd1ziaEMH9tBAwX56fGdedyoK0IsLQSA4pzE/kIL+ZNrF5BNVYBi4kDsrWsVYOy5lZ
MqDpZCNCSzStxOUiwHgV5VLWm0e5RR4VNQDv5/IoZgxYpBM4FHQqPI9Nfz/bGYOaBkrfFdYRJSCk
HPX4/ubvUzVh9mW4GSFCEHZeqsqd5lP0OyY02fDAuAt3txrQkMqA/49ASGOjGKbMxiniHpL4o+Zu
UQIv4puPv4vvX2WOLkdfTAHiKCsf6l9xtl/++ddRFgVS8CfTPobwXRPmP3W6yqpNxT12aE3UukK/
E5yf7XdrDYl57a6XhgRP0ksbhV4VQ6G3Q3is363RpsyNRGG7qaqpaqRcgoFetfzWK2LQJ8ggK+E3
Uz957Z1SyStHxrXHUrzCBncSGC+gIrv02Jq+aiXUc+9t1Dep+8HXj8srMv99nt9UjbYUssfL78c5
ML2qqb03SolR+xB2t5ZkIOwgT6MuQ92BjS3sCLtjkjIt8N5g4f1s1P1TpGQ3Q2gubYhOm6aN5VUd
NiCIlIdkHwV3jrXmutcTBTKdGoBtGWxsMuzLiXKS0JFSuH+PaEoj3brmsNMBcJkVXn5+8rezyKSp
QepTSLGPQ7SDUHWjJfJGaw61Zm1ceH+826+I2CMVgVSSJPoqW0fQMi9aNXDA+dpcB5z9SiifpuNq
PGffF8ZjOmNcpbnLeMY7rdi6zUf59iPvcgjC1jCGONGUCBOquYerP1dXMtrp/xeHAKMzKRSk6tdC
Ee7YV95oRdJRHftNRltHlD3Y9Ay5B8f1Pt26DaktndkSKid9EMVlP2DLrj5TSnYAX99sADjLJFzI
fXfiWL70L9dqLSeXDPdofwkRC5b9/DcMcP90AAtQwbxCW8ie3lqIprnH6inTnd2odbvlEczsEP3c
gHB2lElfVCjJukcljO69xnrK2r2RbEt1a6r1A2qU+2V7Mx58YU/Y8KaECJ0ZMaDYkH/6UfMQoHY4
xPGvZTMzcUXXwY4iu6fIFvxJlwvT9EVaBgnDCuNPWvZsrtR7Zz8P0SWXGjyZi8fl58NED8AO5O7R
r76ltO2n9W+sO0gjGJlkZeJ6FByrC5SqMO3UPZYtqKl9od6c2DI9qgxwlQrpdbks0JuhMSvHOGrl
tlU2cbxdnv+5ZeaaNBWpTY5AsTaK0k1faa2pH/UseSy14mvc5XsgjSvxcG4dzs2IG9wvs67hbnik
1U3+S15rOlwbhVAVMQwf1h1ut8cUBY0iQD8dWYMiX2MjnDUD0wChyuYtVXwerOMwCrMwNI5eOP6Q
I+djRVdQHYY3p9GTJhiFWBiXqZGIz5xtXiOB1kXmUWnrTZXtu9j6nVV3qJRNTzkTdOtyW+S5ArNi
x3VJG8dtn5Rby9kOaxFkds3PjAgHFIoqvNS1GOkj587oPiXBrS920yX/zIBwq8zD1EazAgPNkNBK
Ed79RpZwYUCIHvAa0rkxTRP0Ylvno+Xcfp+ZSMlUIhPv2ZR5J4c7S3vkLA4RsrO0o5aNSBZLuzFf
uXnPuOyFBWGlVRRtXBI77ehKX4dqV8YPK640s8pEVo0QBXcf8iLCHJFS5KpcB+bRc/tHyXKBsfxG
jEXOTOeCD5TRwtrlLEEtCiOe7JrH3H/WX/T29jNiUsaD1RrGLt4mhNJdYlZu36qpeezCL/aLpH1d
jrBzEwS2ixo4EC88Vjgh/EzJ0q7BiXjN1L4Hw4/lz08LKKRpFpIblAQBFDlXiYenOUk85pJ0NL/D
7LyhtLrJjWGTOWuv8CLf7FRTs1SFg5rohxabeM/IFFQqRqORIMcZd3K3S1NUIw9Bf4968sbStrIR
IE68Utef8d9J6ZPLH+JFBk8Il2s/qiW9M9HoHDvva2EaOz3PH2Lv5lsgkLIzI8ISeZo8ht5kJDVe
sn1s336GszW4a0CmqCCcLPjvoMmSP4Z8njriyxDpf3iW9OfNXkA93aB6ATM7V+XJCc8CSQjlsJGP
sXt0iq3W3Em/Bus+WMNhTr9TcDVwGOCJwPlYtHsL44i6MhqDxnWOIx33lvPDND+78aP2JVTWAPcz
qz7tFSieFIOHQkOwJJtBXXJscR9oh/uS65lSavukUu+XZ+16a0IsbE6co3AEkbQL4Verer/U3aF+
883q7nMnlzcnhxQNFZNyNyBP2m+F2NhLhjFmbVK/pdrP5N7I/7r95yOyMr0Pmg5PqsL512Se1fep
Xb05/avtb5TsP35f+PluPmZaidTKm2dvrFP+5dZfj6QKGc50v2TviRo7HUyWY+863mmQH0tjX92c
HEBuz9RTtJjgr+LcO4kLusoKyrf2wTKTnVMOu1t//3vWT/KvTzTyYuYsqYNLIT0p3kDwO/5Odm+u
RV5+X0iZa9kzXd2IC1h+oo/JXYAwxvIArjcZMz8pOUxSB3BdCkmz5pZ92WV1/pZPWj0NqvEtvQi1
/33ZzPUBxWkxRb9JgOoagOzTOyCnLajzqvsW6dpmkHiRAbuQFGuPWNfb+f1cQgsWkgjQaEIQdMrS
74y8Zju3kLPdFWudHmvfF8JFULVSoNV8X4NV3boLfi5P1NrnhVStN2x0oLqqfpMQPjC+D8YabHbG
AOBJRJcnYRmNwuTlIWF2VY4wvFy/Jal/Vz4q3doryZwBMgOah953hPgKk6WtHoxDFb+FyR/1Lm2/
3TxB6HfyBMP7CAv8rit9dsiNpj2YSZ6Hb429rerd2rVrZj9cfF6Y/8CTSK8yPr+Nje/FY9r8x58v
HGqoNWguQLPwTYVK5s/c9vfL0zP3+43/I+1LluPGmW6fiBGchy1ZowZXiZIt2RuG3XYTBDjPxNP/
B+obX1eBjGJU3402imAWgEQih5MnPbhKmKOJkSm6ZDCmSdM5Vxh9S8nWnPZatB3XpojPk1DoDMPI
HNwv0PHPxs10XubGXKUU8Lk3NymCtsaEHsr82nW2cfmX3dydNgB6FWk7YaTUOR7X7Iu05i6hb+qg
+jk51v3b7T2ba6wHzhoUoxEDicE20pUYmgj9r4qVv/XsRcxTujv6uv68EH+hsX2ZlhHAgflbDP4V
C9yAhdb6fWutnPzaKiTDhAvfFMhY5G+VX9ANX2MdFop/7fddr0K6GDxiA4IkfD41J98yvynbqfvA
wd3tLSE3i6I94jB4+iiyXm8WUIggxkjS8a0uSt9JMY195SVa2CZRPESHKPKMc8RTkdqO1elj92YH
ZveS6q936xIG+KG2qsIjQFpCOoVG4YbbZ+rwpiVPReYFJM7vP2cRqAAEouKnzjBOqJHU09R401uC
oYR74t0dp3hXn5f8SULHmMQ9Pq/b7132Zm9v78/cPsENA20H2kQsBwctnW9dTpVi2YX6hhr+uEmz
XNkih+bGQdvWq7yj8lmjOqwDjAk0rwVbCHDGtTKZKWK6rDL4W6Udz6l2uL0U+UZ8fh3eHUZEIh0I
5+b667Y2DZyWFX9zs8k9lXbiPqGOYh0rVpdJkLJobY7vfDlYigv2FlG4B7+dtHed63D0iiRDSD4K
dxuvoefm67n+vPR0EID4Ka3xeWPy/KT90M2NVuzIWklpbRXStjGV1FpsQUxvAp/nc29Fw9a+L/5/
YW4Rb8Rek+D7uZf41fTYpCtBhazCcCwBIsbdAx4aLXtyOVeLGFH7cehDrXrTvI2r4pK/3FathTVc
ipCzLLFBFFYjbxpqul9XAbkz5P1cAews4HfiGso+IPWMrmJG1oedugcoylsr5C79fAAkUAoRCATg
S6+PoFNqrWgT0odInYJwjvr3bw+gH58dhgZugybdaz1OUtfAaIKQ6qOfeMzP/rq9/8ILu3zssEEo
FiFWx8OP+a+fc5QvdKhN+iaxvLEJrfKoRA+G6kfuEW8dU95uC1rYKfQwCk47OLMmspvXOwWIMkae
JxGgqLYfxRttxfVY+7z4/8U6mONixHCJzw/puzL8MO/lXPjcp4ufL67K5fenpM+HAd9X1e9aHdLw
9u4s3DTgJsSUOugSeqRlZ9nkbZmRvAtJn39UZbNzBsWfsnzlyVsTIz15mZEZqFBg9HtS7bT+d5pu
iy5e8WsWjOvVUiSVLay+sO0RS9HIJhKTLbde5SvJysUWX5np7b8bJtsN8GVRJFMgxVIekkLxwQbk
c6sJaPJ32n3nQEF3KwosBwNCA+DliVNCc8WstXCyy4Z3cU3DxkrQH2LXwwNyMe6PISLuMeIOeSFJ
1xxSbUjXKB7kCYM6ZAsqDMD9/mGCk/ZUKSlgHaVDQzLZ6ZvpdDz1pzrJT6mGkCSlFd/CD0yeGSmT
rx2veuZ3Ean2NPH4JsoxR9Uvicv2zKu9bW058cpD8ekBSMcBhxXLRSuFgNdLD7aXVllKScZCrqTs
0HAWZQEp3OKVT9R6thSubUpOlaCnlvqSuzQ/8cgwN12sa36nYoCnQvTqz9136uo3SbZZQztSVKEV
Jmwm8qUz8z8KRm/ovXO8LWbB8mB+E2w0qK40oGwkMZS2ozfpsAn6i6Nt7551haOHK4UYVAwmQu+C
tLM8aS17rPU6bHdK9OaVK4Zn6dej+IpOJzQszGu8RNeyymyqOkz7wEo31hDcvzsovMJ/wBOJKEcy
bNnQOyrUsQnN5JEeuuw/bP7l5yWDFtHGKowGn5+sNyt7r+4MyLH5gr5FFAEAdpi1Yk5ZorSJojZh
bWxcuo2dlZzkwu5ffl8u91SNkickwvcHtjEjf1jxHhbM/dXnJd0pJtsq8nZqwsKdngc+Prh1EnBS
b26f8YLFh2+oOogykYC2PytpF28jreqpLVSrDtUy3uT2i9rtOx75ZbwGP1+yg6j72CYYRGz0Lsql
pdyI7CrW2jzEzzECoCiLDaltHnhFqu+01mLbyeZl4mtcqQh+QMP+GHGa9wGfEnrixTDu67IF8yBL
OZpmCPByK0H3wpajNiGa6EXYikrztZ8wKJmpxm6ehn03HM100g9VmvBNHRkftzd9SRCaLVHEBQrH
AJjsWpCZFZnjJU0aNmXen6fS6x/HuGqf3DhuVoqSC+eLYwUYEoQUwHbKJV3DHdMkK5U8ZOOhY8e4
fOqTl6lckbJwFwQ4A9kv0S7hyIQa3M3LeMicPCyTJ83dsbV24aUNu/y+ZCqqXoH+Fvg+rV5077mi
X1y2ct/WliA900bVjWh7hQhV208ne+2ezX119JMgCgA7A5wQS4axeFmnk9Y2xjAxfd38jjqhqm9j
8ov/vq1a82WIvhW0daHpyhDJwmvVanmSORYdh7Cgh2TL6sPdnwfwCr3tQMAZKMlIB9HoVeI2ZsPD
sfubHOp7Uf8YSiEcELyUwFJDl6QXZ+ytnqmx14cNhhMY7/nd4Mp/BID8BzhRpFtmD37fwwmy0iEc
mt+68zu9+8UEUh5JNcR7GJ6JDNX17tcTR5VNmZD7iDGSe2+Y1oqA+UWAAOHEAtiFCoAhaengsBj4
0GoMLWb5cR266muU3du7i00yQUIHtA+g4Hg4JSBDig4r6lSJFar8wTQ3dbtiZ+c2CRP0wCyDbBeI
UVDeud4l3qUE/TuZHVpPjfrNLdMt84qtpb3f1tUZCkSsA/EYbgO2TLgwkpzIjFpSJU5Yk1D7CzTM
irmr/+6n36D8OcTFih+9cPMgTfAJIUCeV9CHnCAnOUFaR0COHRb5fzgWLAZVaJTF8IjK+QQee26h
jnkbpprtP3tgcLu9XwsLwPdRxEBNBvgP2d3rMRSkJmDgCQFMDvQt5iGtKK8wDteBhiiJQalcHa3t
gLhenwfIhJwE/chtaBPMfG5OSXtqikf3q/6mZur2PyzmQpakY3mmEK+LIEvBxIUqCZRqDci5oMVI
bAOHBUAqAjyZrsYcQVA1NbwNLfVL1xgHl/X+6GigLlkb2bN0MMhFgxQHMGfRkCjtW51miFFqJKp+
tvY+dvb3bxXiHxguD71QyHtffz4eWqLElImg3++c7d2VMVxDEV/97/vSURQaARQrol2Y80eFBqmz
AopbUiv4r+i8gas/zxOWpaEYGvqZQ2r+KabvDfld1r9S9Uc2/m1pa9OAZhSKYjWAxwOFA4cE/DvC
Ql84zFavDBwshl3ojZ6fm1uVHpqXCcyQrfpup4GXHvP0ofxVVUE5BUO0odkrmngRoKHr8va5zSZV
yT9F0oui8LxOVww0izqlXylfeuXHlPygyheWioENVhtyctKTt9tiF54gXGDQUwAJCrdSJhgFo7pR
Z4zADH00P4AtAALgtoCl8wTHoMDaI785o9kwyr7smxh2SHPKfZUcSsvY18qjyehGNw8K6Vbi0MUF
WQJXDrIH0UNyfaKqWyVpo3lNGFnWqVbQrtcrL/CZd7eXtXSLEV4g3QCqBGGZrsUMI80rveR1iKmu
SrlX1gC6S9uGVkx4ZvAwkc2QXIOWECtu46gOeX5q4yeDlvuyeO2TJzI+d7CCt1eztGlAvXm2qI4J
rOD1asypaIvG0JuwtBK6rXuAusg0VNsYBH6b26LED5eeDbAliNZipFPgc0qirMgq7GQcYJ8G3u1y
26F7uyLmJuIvOfU18l5Eg7HRq7j4uC14YY0C8KWjioWiPlyI6zXaAEA4GYi8QqVCdi4B0feDO661
+ywKgV58tnzgXRTHemFPCHWICT7NLhzjba7+7oqn3rVWDmtB9dzPQjIKjAhCZMKHHiXOgk5O+1kz
w0jpySYrEpbOCMAy6AN0ez7x29DSAUXgfAibtnnsAPFVe3roJ+/EnOIZXD1HXrMvdp3eHXfqWI8L
TNgnRaG8sBQdLXGvu13InPHwXbHHw20NWNo4xGwCCqajt1MGd2rDWJu8GPuQ/a2QnbqGUl06e+jX
Zz8RoPWqZBI0s4/yauIooPV4K9DXGU+aX3R/7l6ECKaQ5ARuXHQXXWtYPbZRb5TIQibftF/8570f
B0oYfbV4D9CxNoOMN1ZGOxs1zFCJjAd4d492Zb7dFjHfpWsRkn/SFY0bNRlEtOoQ8MI9YBr3s8fX
IAWf/ATXdkYAnpGUwUkjfJZRkl01mpORNpDjuT8itA37ha1+pMTYjZEbUi09jgYIYy1MfPX7zlMD
u1Mfc9X8rnvjy2TGX4hhv3YWWhAVzxk2VtE/OTTLPqphjD7MMvsD1NDo15oXbzxmgxnBLTzfNYd3
o+m47yhdCJP6bI5V4XfM/a0biYlR0yb18yn+iMv6qLTOezq2x2TU1pxZoWny2lGwF/AD+LIzQEis
p4M58TgJE5rtY7MOXG2f8+nYu+OxUNZ41hdKDiBAxaMhWOxE7lFSya6vUm9sDRqyVNUCPf7qb9TR
xnzIsmw2cK58pWtd355I/t2mVR5Yba0HQ5t0K67GgguFHyJ4thwA9dBYLT2avKlQ9EQHVkjp1ynF
bE91W7HHInpwh2fSGn6qYTpy/cuz1/DW8+gBjcmwlZ8UlPas21oBxa07OYyFU4mJSoQCCd/ZvMG8
d+OljrPt7SukiTsinS8ygMgBYjLZgteq62WZYdAyDceeH+DeBd3wGKno7G+zoFK/pGClzrWPyHD8
ovqmZysP6dyMCmA85uoiqEQbl5z6ZRn4KnjUs9BhuyY+xGuR8YKFuPq+9IZWoHb0VNaxsK1e1Fzx
k+md3c3kCubIKyGSqlS2PZVdMbBQJc81KzZl9TPq1t7RlZWYki86ZpMdW1MDtXCDujiO+t5Zg8gt
HgbY34SnC+9GzgjHBoLUrJ5Y2P+m7s7TVsouiyu4+LxkrRv42F7KsU0IhfvcH0Avt1ZKmDsbOAng
/LAEXFuErdcPGrOGjE6mycJM2Zr8Y4xYkEwPkfXRZpqfZ2xjZL9u35+lRX1ikfHWIScm26vc0ker
dksGpEXhG5EeEPWEEvZKhLBghMFthhdahD3I2YtfceEKmnpv6tSscDLlJo42HfOj6MBQjOnvLl0Z
V4KkwLHTrSo3SwgytRe3fG6Ot3drScNscPMgCY0koiNXxsah7iu9TT+ve8d2w4qGLW6TbeAk0AyD
QEfymuqhRa+oVWM4gRFgJLPyxfiJ8W352ji6xTPHj0fAhlQu8vbXp2EnZlWmJp6GaRQ9p3rvo439
9kYtruRfEbPiW6Flem/bNIzzLU670F/cJOijbVqvRRkLzw1Iwv+3mM938EK1aDRFA0bS09DT/Jbu
0n43YT7lvcMvhYm8lCLd/bpsKjfvXRqCDnUY/GINS7G4CsSC4LwFLsxzpCNhqjsoqk1YGPHAQKZt
xG0/WkV4+1QW1RdIHqSTgOxFE8L1wYOluECh1MKpYLiwHX8zMAvtfgngLxOk4IBdQNC1BFNjnTFZ
ZR5i4pKW7Po1cOGSXl1+X1pBXqOJjGtNHnLvqwUi0QSpyRiQbpV+9GzlNoo9lzwLkDIiH4b0G+j+
5N0qsyxKHDcuQouUgz9Z3d96X7V+ptqntqkDhQ++Ylb7ormXrwbKhmY1jO6FiUGuSGZjBbcyc22K
gp0ebWtn59IV33Dh/ntwWuCziMAPaODrQ2Js7KrKyrKwqpUvLdV+Mq89ZmOykr1c0DbR4+IgLBeV
YDnJoGcNoKa0yUKd/PXToisP19rXxf8v7n3C6xqda3UWEv3MnHANJ732eUmRjREYixrpwNDj797W
Tr/evidLR4COYTz0cBpB7Cv9+gHTnuKpbWhoYaZX/qZYb/d29gklupQgLYCjtUVvKiHB3Gbmdni/
vYAFg3X1eUmHDLvqJ6sB7szOHtr+2bbopi7A67lW7ViUg+gVzoMNiKacIqtb7lqsoZDTPlFW7UDf
tUsx1JqVayR/i0eC0Qmijm0AIyc9vk1vmeVoJDSsMuKbE6boZq5fgsrp9sYtKRbuNiYjYcAF8qVS
6o1OLLNGTsC1SXeRj1L57c8v7Rfqp2KQDSALMxOPVtTJrZsU+1V+4bUW5O5jk79E3d3AVsTSAC4j
xBUehIysa5rSrAmIE8Ip5w/1VGwZUza3VzI/D0H1h/qm6EwVQLPrC96btcdQZqWhzuq9nn8t9DbI
03tpDTTRKnIhRTr1ya5bjGqFowJ0aJAab2axNgJqfuDXEqQQLhojpTFHSFDMYuN5gV3cy4gir0Fy
Huymye08hj9n1AdSHnnxqN5LhPwpArACNGp/kjtKBWdtijl4OHAYNlGCARwDnr4SSS8e94UEycMa
Y69EjhwSBvru9s+qh1T/8T9oFLrYkCbGBUHUc61RnJoWJjFjnxSdBXVWgSgBJdR2zZdbSL3gxP+V
I6OAEYN0IGyHS9p+0M432Sav9mO7c3eDEzTvJPX5GhPg3FW5ligdj6X3PEEbNg2TvPH5roBfl1bH
PntyjWaXgt+Xta+393JuZ64lSsdljANvMcWEhr0gVtsw++AmvrlWH15SChs9jmC7wxi52TijPkmy
MWMKHrHxtSXfx+hLkb7cXsjS9cTEQg/hqYBUyuUexayLjiRKipiL+Fp0jtaKPIsCLFQnBOMugGTS
2fBowFwoWmWYOPcQecrGzbv97SUIG3XtqJowj/C1NHCQwCJLEkZn0jnGNadh125SMw1c+lRiZBZN
Ai9ZMcoLixG5cFdkOOEaywCaLAOM3C6HOIy1YmuQR4fbK4tZkyAtxov5lLYKJBRfamNbOnc/v2K0
iA0sCMa6AcokNO7CbVRoRaeyV0mYN8ciKNmKiVn49S4qBki3ogsez6/0+dzkiaaStAyr4WcKRsAV
p3fhPlx9XnoTMSi0JA36WUOWBBhTF1B72NhrtZv51QakHzkO0PnYgqZPehLx8PeR2/TFq2puirzc
YHLGxqKHVr87PriWIz2M5sjKTOkgx6lfh9Kfht+3r8X8LFA+Q1HVg/MIMJZclvbsLAU2kSWv7V+2
/Qg4y+3PL2wTrgIAS7gMgjpDUtSOOoPao0sJeET3u61OO3pWSL23jer7bUHzQ0d2FqE06FGhsRjI
fq2yccXcKcm6KGyUc97tYr6z1yLCha3CXCoEhcANoioor0UvDG8sgZV5jcdt+atY62xc+7z0WJi5
WRW6h88r1bv7q2xX8Glz+wfWGCDTAA4Qs4nkZoS8bnK91pv0FWPCDOOVZB9e+monm+h+4wEKGYTM
AieKu2FK67CA63cGq81eSyXzLVvxHWd7+6wXdgrsV4gL8WCgfGNJF7w3jcTuTDd/PYEI3B8xYev/
7/vS3QYe21TQDp+/mnxrDod8WDmKtd8v3Wn0PQwo1uD36+OBjTt3ZXsWrgIgIHh2DDR3gy9M8uCs
sWzcNC3S115k3+0fFmUB2uJXpCws4lKKnOVt8jGvM61MXxXPL/6y3+8+gquvS3aDmY1bZHaevoJA
g4/bxrz7CQLFGZihBKkgsnkyYr2vBpyvl6SvmPxa0c20RvCyeAYX35eO2NCilqUWSV8dE+iYHedB
tjbDZ02EdMwjV1AR9Wj6qps7j2wSd6+tDZlbsN6XuyRDo2ifjoUDtO4rc53+tzKZ9EVL6Rj0Xtru
WN2tYaTET77y0cAkCX5S0SgH/wMQ4Wsj7ui9i+Slar0kbhRkPAucTNtqbPDrdNv3XTCphY8w7t7r
jgwi8IPglsQ0FoAkpKfD0yixMElIfaliP1Z8T9vd1uXZQUnfFzfpwpsicTva1YjvK11geBsT5aqV
2zI7J0mC+AUXEpyEeUncQsJQ7zT3e4J07190rbInVPbicNDDKDIMsLdgjlhgRwLBicaULpnOZVb/
yrTk2UH3WxA5yAWAD3nyS9VQdlW+VnuT7MxMrLR7U1wO6BAn07lGg1tRkW01rfgocmvSPyLQPy0c
CMExJVVd0YvTeSRTRqwMAwg5AWU/6sl8g2YH42g0gCJ0laM9jnXBMdMvoZvUwfDAMVeyLc1YdVSJ
S/aio/VxALHQfX2//+/HCVwr6l3z6M7iUUFyE9tOh0fy0VUblWzv0s9/JAD0Ano5jE9DO+S19iQk
7V1QEUxnbSI+c2s/Ur4iX79yyyQd/ZSCHJiF7IWGybWylIHQjGYEm9xTGuTV8JihRESBuajXUurS
fZtJkjSGELvSWBqN5yHif5Q6O40ZZvTlSfLr9r4tXQjkR4DFRwUELTeS2oDHHsgRz5jOuaI8j1W/
pTzad5g0ECts9FOkaFQ1ua934nNt4pAABsecFTi612cVVz2J3JrzcxqdCvPFxQSngQbKmgckA0Zk
OXJ2RvUmqtfTyM9szDdFou2QJfe9UfFV9s1JH43i3Oqt79EHzJA6lq2+uX9rL5YppwOyqYoiBemh
c65tmimo+XvRPGjWJtN91Tn8B1lgVkLYAGwuIHLXW5qwsYI7qfNzoliTjwYq3zFPdvYdc8z2qtk+
dhjNdVui9Mz9s7nCEUevHOhW5VFjLk2cAiE8PyMg6/eGovAno0LHUGS05Tb1DFAEd2B4nJyCHjWL
uysluyW9BRgH8T3cQ2TgpNfCSPNYcKbyc90cauSLMYXI5/pbosGPsM+as2LApMBDrFYgTdCBj1IO
aunSo167yYBWjIifLeWl9/bZtCvrR93z7TunS/wjCEEHaG7Ah4Ga3fVB5p6TwoAn6lnznjEcHeC5
34W1cv8WXiMxJA5hFIIbYJKFlbt4aRtVm9jkdOq54G8R31nD8bZqLH4fhVTRjo9+DHnKR1nEmdaP
lXZuvAAV29WulbXvS79frTmeKSPVzsiDBkwb/erO8QL/nILwpEBfBdJMuUKktkTP0slQzypGieob
7q2RVCwtAYk1zGRExRTgWckElm4zZBl44s/u80QNX1FG//YZLCksiIvwafgDqCxL96N1iWsQp9fP
VdRMR9YBpqmU8S7rq7/GJn9VurVJeQtPI8gpgDoVXJBo35RW1OUMqLUWN4QXwE0E9jfF2/b5ipez
LAR9RCAbRReW3FtpsEijzkjUc84G5oNK5AFWVg9YNH2zjWx/ewsXhYGpDn2EuI2zMqGdk0wbCghz
c++l6+hrHKuar2T0pHbu221ZC+YMs8//lSX+f3ElaTqAvd1k6jlNf+C5mDr0vHztvG92xHzHXVOO
BecCkHNkqRFZ4wWWmxcNJ3ed2lH4ua/iAB6b35qq35O15p4lJce4eNBnCfoQ9NpeL0pnkelEvMED
aLQBS5vgTkb6z2sqMDQoeGBC1Wx+eB0Drq+Wtnj1Kt96pKAZuX0syyv4V4BkaQzAaj2nNfjZrHb2
8ND+uf35pXNAeQoWRvQig2nueoPAB+u0U6TxM/0+qQ+ucY7WMryLCwBPNcgWMUh6BpQEhhtU2F7H
z272u0Q7FVqSby9hbmfELGGRoRGV+5mt1/QIvCs1dU7ojgsGcoq9jwS5LKXwgry8k/AUn4cw5P+Q
0Ec9emaWi3wqLS2Z7FOhPSSPyZ0UwLPPS5cwwQwIjef4fP7kFqiorHhMci/v5/dtmPtP8nhEKmIv
Ly55objUsIbWOqmVvqn5aUysTcvjzUArX0M5z1QeFXQeFdadXbEzwdLCBiU28sgerFNcf6ssNxjj
NWqAuSajfQKzOAFohWMxQwD13pBXnGFpWhJW3amKM585L7dV7bMx/zp4R3QLrDueM9EQLTc3FBzI
fwof+IR6DO4j1dPOZyqrvgy54j6QLqHoXtSMANQUIR9r5T3RM/rajl3xW63H/KFUW3Pf4z68OKA1
O7J04GFuG9NRV8zpe6d07t7E2K2HOB7Upy4qSmQejVzfAi5ibnMN/Ef+mGD6D7yPZtqMdWOdrcFJ
vyQasbdFn8DV0W3ze5GV+Tntabml1NXeGR+V91Hn2pOdUHRCAMZu71XGKLCLkUcCjPx2X1OWcDCu
qr2fgF/kqUnr+nkyR/46Uu+1Ldq/hzQxtgNeu/7Jjur4DGbK+Htua+mTmpV9tIm1Duxvg930P1J9
WkNoLKguPFLh7GsC74cui2vV7bndRlVrGSeiNNwHciCPfZN4FCxerfVosSE5EFLpYJxmKCFF6BmN
XWuNlXFJycTDLybUIYUjuxh2nlWZnqHBMYlPKdk5yaFZG5c9t5cigfI/EXLIaDRRnZMSIrwdUL/Z
GmfwkrUU0wiR8kd1Z+a/FMWggBA1tk+qOuwS5cCrP2XW+mb0EKvTimVe3q1/ZUmXvrBMhul3kFXk
D0YUb2P1T3kvUaawLDZ6TsQbgHceXYbXeoHv50YFV+Ok9btya8WH21d+7oLB/cazIkSIuUyS2jlx
2XharLknbXztEGtVVgNunYO5lj1aOHa0pqtwlVEWg/WS9qqhSVwpWu+eEvVH/5i7H/cvA+sAuQxc
cvB2SIYfHchKSWLPPlFVcU8pq+IfFJOZ33hqDF+sXk1XguNPGoVrS4kuNnE4UGUQFsnBedR1cc/T
Oj8xT+et71ipkqDCqyiYpDqYW3cq6deY1IOfKXikW8TZD1OZ9se8ALhkn3gYTtQV+R83Z1WgNen4
UgN7fexKagdT6/KgUIo1erv5EaAEjWKDIDED3lCm007qcmgaO9ZP7fRaa79Ker+nci1AcrbaXqN5
ZiraCaZUPQ912zxrTu3mvp67Y+M3Tc+fcw0jVu49e/EsWgIEKEqJ8lHEqdb2CsoAp77wVav3ncbw
H8b9bSHzzQPWAU8jMjFwtVEKur6GxMMLRrSBnkB2FvBI8Sl4cW+LmJsTIQL5LEGrAtUS/79wXiJm
ogzeOfTE4jZIlTe7NQJ9bTbQohC424CAaqizywVwEsfTaKo5O2EgpW85GfLxnT+Mf99eytJuATWJ
MBK80WJs9fVSxmKCbTSK9DQlQfEyrSFn5pkxEH9dfF6Iv9gpqrUDBiPg85H1nSdbpX3aDtFL1e5p
u1/lclhai5i3J9pikf+TT56OkzOpI9RLz9Nnx/XTYlhR4LkEALLAFoH3H0DjGU84xkA71EVX56nU
N42yL4oVGz9/E/F9xG+CVw1gGvmCJKZKEs+gzUkz82bPq0ELSnAnPhtlTo/Msuun1Cim93tVQAgV
sHgw3aMOL18YswSKoK2aU/u7T3369fbX52p8/XXpOVEHw8odUjcnpu87DJe222M7rbwpS8eC7J1w
hTwTq5Duo8fSqqKcNafRV4bJp+glub2IZQE2jgT51TkYxYhxHpqJc5/qL1PyxWFrgFy5WVkYEVCe
fUI5XIDY5RyVBjoxFrvC5EPWltlptaG87NFQzJHNeayzmDwjQi4C28vNoI5yagSUDmrmpy7T84AS
r/pBomoMrDohGzYVBLD0CZFU1dXlAb5o+aylU7vTlCo+5Io57jReAlIFCxe4kaUcSD5Ej7Rzu943
DZptiD2i7UdTGgiyCgsoXvDWHFgWq6fS492rO02gJu40kCHXIC8rAsat8cA7xvf3br6wS+ifAzkF
SBvkQZr2gOadqnO6sxp9SR7U8j7wBnb+6vNyZqZ3M9eLcqM7m3bEfVNzfpIRzWH/ZQ3gHQCMAz3C
8qA3L83zWsu97uwdkibzO37/iy7UBi4VakkwubL+qLyI6tT2SnSFqMHQv9D6iHaXo9pFPs/5/atB
4CMG46nIm83oARFTdWUHroYzCLEfhrLfF4q+cirzhwPhLZCKqGaAZ3dWw0QHMJggWs88WUY/bYjp
lCcwgAJE4OX6RrOiPnA4YZt+jLMDqCX1n/eeF8QjwEM+SgBY5RoS9xKFVwgDT3q6AckuavzK9n4J
whsSsbuggZJsFkNtJY55ZZ5KYrxYNH/CINEVN2XhNcFoEXFn0JWOXISUhibMRAEltrTTVNRBi7k7
Xrcp4m0DyMJaw8qCgYQoGF/BuzP3iJraNBoO+NLJsI+p/aINKxqni/zotRePxg4d0EakCHGNZJeL
Zm1BStyhU62y7IFMTXxkbaGdIrvVtm3V1qOfFUn3nGRIhFugJjs0/WA/0MlFqbOIdfDKaPGOsNHZ
WdxrdzXVjC9oz663rODkbWzb/CkjQ/779ikvvH6gkBP9AzhPtFxIR4B6Q2OAb9Q4mdaOlw8T303J
7raIha0XLHUA16BKBkdRer4BvfXMtLGNE8U9JBuU/G9/f+EmgqIOiBpsOvqRZJ+kSoepRpNCfyqi
DLYeZjphfsrH4ly0HXF8RSXGByrL7j4fO2ShCi/qj7d/wlLKBdGbBu1CRgJ3RrosausoQ1Mpw4ma
rNuUnZpulabRSQAamiKoJ3Xa6B7ShS5I4l67LC52ceSstjgsHObVr5Ay4BaLM71S2Xji4O7wdrHx
ZNwJ9RM3B7fVNVA+wvhBTYb6YcAvwRQAiMBkOmNK/EZ5iJW1Vo15JuFKiFxXLSmLJz2HEPXFixDx
Hhyg2coVV3ZBLS9X4kjZEB3TOocRTZcnwAlp7WNS022dWPu+fh1Z2NPQNjrLx5MLZrjkbKRrAhas
J5gNDfdz5KQ4lmsBJGq5pw1qe9IQHjmBzln9gbR481dilsbPMnJ5EwDGs+ZqzpXMBkUJnj2QL4GP
VW5TN/hASNIa3Wkc9C7w4vik1c6XCKihlQ1cESSDpCaOiaos0ruTom004N3T3bgGxJtvId5GMPCI
XI+ACUmmyTKz0Rxc1p7glPcsyLMAE75b86Vbc5/nNupakBRk1H2qeIUD/smE6chh7Cyyj8Y24CXx
0yxD29Y3l66Y3aXtu1ybZNmVye4yTB9oTxmtqx0fwXdtGiDzmbJujdBuruqAXgOlh/AMcAs8Jtea
qGokMXsNpYTILNBF9Z7Fm9t3aW4QrgVIhi2L65HXadOdhnzKNpntGEg2qORl6rvpiUXGGk/CwnGh
OoIGYNwuULHJwHvXVTTGWIsFfY2+alngTnsWmHlg5Pt6uI8bAxYVqRobsTqIalBVlB2HZKzhyjlM
PxVopa0wuer+vUMqCJwSKAgAbyd7iuXAssJBCH0amidKd56DJOFu+nX7gBY04CohKBtTpSfI+BP9
RPRNZfj30tSITfpsaoUDgZ4wbNe1himFFvMcLy+enUNFHzN949Dz7SUs3JdLEfKj08Rq0Vh2pJ1Y
6qtxkMAjWxsAtCZC2qWpydocw1fhhI6P7EdPjzW7/7ABg9ExD8vEH2QZr/fJawifnDrnp56l2iZO
XHFZGr8tUVpj5oqwheWYyMp8xlkIoOVMeW/ZHa3IxE9eOT7mdfF/pF1Xj+Q4r/1FBpzDq+0KHcvd
k+fF2J1gS7ItOYdff48HuN9UqYwSuhfYnX2YhVkSKYoiDw+PnWMgb6q7b7/pgHpc2V1ARos8oIzk
7J02q9KmXU6MTDt/+dTqKQh46r1ut+EsVJWr60sBTwSw/KCGgRztVUgMrONEWBfwJNWM0KU0bK2f
fAZRFf+G+RFvvuQuhMk1rKEnCy9rCOuX725xx/kQAiP1Vsu+lCGZ3TJXU+GYGgds9Kmojvb4IVcN
cr82hUsR5qXdlYVWAWuEZTTaXnPu5rkJO/L59jKufcylDMm2NWusxtnIRVLrepyJ37CAu9sSrq8Z
+Ek86VFZAivdlUEv4MahmJVAEm/CTM3ZyY+MuF8YyT/0nTIk2FjOhTApJAAVbTnzuiZJk3skBM/N
ozNbh9sLWr9x+SjFgsCdAEzJ2vosv+6GHq26GfHyBLcm95OhxUM+6lGaa1/m7NNtWVubh0nu+N2Y
7AF6ESmW6qu27WssJQFxQGgyQNbDRmShp3JxW/u2uoGVCRspVRndaQ9539rNQJLOuvvgpIpXwYYh
I4H39+uSIQ80sEln4OuVMb/M/vyMTsOTu8yqfNvmbqF/Gqk2kGxfQUdrS0P80hskKUvABh6y4o6C
W5ZXiuBiw5dhOX/FSEc/rwer91qdAPj7DZASfdFCs8AUxoHsJ3CD3LaA7b37K0zaO8GDkWsu1sQG
N07TLERSOBzN19tStvWPoH1tdUZhXrKzsvVohoiKJHbptP82qIDd6WNXvkOKtXadAKZi4LG7rvWs
LkQE8t22k5IELe79FAXe17ev4vz7q32cfV80FWuynNCEF+Xr6NKjJ0yF7rfUcS5C2iidWxNAq1hC
Vt6BNFzoB8IVIrbMC1i+ddgLpqUj7L5cBd5nfllW0Lgw3ZDo9131kDLMHbTNcEEv9Hu27K+w1TDO
tsx3NEOvCGxZR3v1zP1o/nFbwPaG/RUg6RzIPA+cuCbOJBtACVKFpaAxN1VZzy0DtgGNQ/8XEL9X
aHgznY0Kz9o8Se/nb4WKL171dcmwTL3jhBVDnliaHT6LWhXDbqn8/NdLVtUt5TwaAX496WmY9TuT
f2f6P0N2UgV9W9o4FyTdj4tdlb5YBZ1G7Ye/14p/bmtbtVHSk4JqlQeIF75fWWE9RKpu1a19Qi4Q
JT80XFzHrPk4WH6rFXli9F481G1UtV44Gixa0PTnqV7gW5uFJzKyGLiPEMJIputXOTrF5zxP7O7R
0F8tYzzghlYgVTbuLCS2fYTFOOmA7kk7VnUd+IjtOUu0VHzQp/aTIaqjWzqPJLVUKcCNBdlA34CW
EkWMlbXu8rAbaaXXdRBAVhZr//rtQQlX2tA/kF1YyB8eAuzdpQRW+p0GurIiMZzsU2ndGehPebOF
rU10uKlQiEflVDqKlqWNGrF5lqQYSX0fTArne60OxD/o2gDiaquj2JyIr7m21icC41msBaOPrUqE
vj98zMzyzaqHLKCG11GWKKnJLzC7LN3R9JohIUNg7ppJDI+pno6Rg7lDe8vLu7fKQx4bPOvg4lp5
V5HWv1SO3uSNl0+5d7IHa1fNQWQtZiTKf1qyU+joygxWSciLIDmyzi+WwQV40fUV1TPv1Dqpt8vG
nuz6cuEfrTLId24FCk5QSlThQE3zXzcA8ysPfHoIaKrvZ6Oc7gLaOT+Qp9X3VVtmpwYsi/e+3fX3
xOirvek26d0InOvRyTvA1ap82dV63ewIAxcurX2HhoM+AqDJHdq8Op3f/VqxiA+z0Zn7dOw0DIlk
9Bmg1iluMV/mERnZIV6G0j1Q7k3PhOjD0atmhCg0CB662cz2lY5nuMC7/YFatmrOOtjdsPcXjwrs
GAouMAWMeYbHkQ4OqJWNbGyX9BQMFnnwK8fZ6/XixVbufHMG4ICw1XaoCyOiWmM9TZaG9ONspXeg
CbAPAfBb+xYv75jVmPvHOZtjpk/FAbABFg0Vnx5BxUMiG4mFyKmKdKebHWYvtG1mrUgp/VAIN/jm
jNxLCmRT4rzlzQNKe/6h8HSyE3PfhJPpprtWI0U8gePino7G/NRqpbF3OLrtdNq7PxvfrkMv5W7s
zUsTIV1e7rMmWJ6nHJnmgU1tXGVLGo2M96E5sgZlSdc9MI7G44yCXFLHJIUQZC3LJ/BqZ+GA58+O
G1rxQA0jjcA8goyByZ3jMlEvXui8d1uGbu98eIaA5Y7p3rijlSgALUWRD/92x7a0v3lu8a9h5dZR
9wfnPivoo62XB7Tkeod+WvT7ZrKK4yC0aefoepP0zEifZrLG9ZlJI3vOi682RidHujXUO7szf4DV
wt0BrufHjs6+i67TXwxRVnFv8PUZXQ3xsIz6HXBecwwCueVZH1L3AL/i7npfB3n2NPE9bashrJsR
DfIFEuUWs0kGbMVY7MGCUlsAAWFMM8rxJcbCOPb9khvu0WOCoKN5WsIJOLWwsJZf9YxKjqMjSeiW
TfESmE0XVqyq79Bw3T9D+SA/H4QZ0cxBZFHaw0M9NUbkTa4dOo1VR72bfjd5Zx2F5mHn/DGP64LO
B8MV5hjpmQMOr6l0QHFf2l0bVpqFMaVF+kkMoxZ5Q+7d2UCt/er48tXkdbavG6ZHS5FnoZGx8h8/
Tb1IJ123a7vAjCnztCHENBDrqVy8JsaMGCvOsrqIMgBMupj3i/Nolqw6eiMCuRk4l5BbDQ+9oPot
2tKPsjS1Y7Oqs/uU6ulnPPfnX2DR4CHQ5v1+1hp7X/Ohf/IGaphRB0DLD2Y185MgRItMJPl+23Xm
7+0yyw5ALY6PAbX8uG9ssedVOsaMoYMUpMHtCUxXILBPYbsoOOf3pCoYD+ulrXZu22uxJ4bhoXVQ
cZ6KgB6WATT49ojtH5u0R9LZ71/KPsv+0ZnIoZOlcoDscgSLOqG5cZkXedgF/fjEF1E8GVQLjog0
AczhSFq5mEZ1NzSYZotRdE4YDJQ/LdWY3xGrFcDw/x56EFhnw2OLzhSw7YsivO3Er25CeCQ0lqL4
GqDMcgXb1MfBG13O09MMQoewHTEvAf/j7yltP6Ly/vG2sKvIZBUGRgLM0wRe4KrTrNZFVWRdm57a
wGkiPrVH3qQHjhKPYlVbNxNcCsZIw82iI0i6A/lsgRc4cNNTjvkNeiSEok128/uIAsFpgxSBI8OW
TKK7XZYb6YlRysOKimSi7v7NmwVkAbI0QKlsPKO9Ct39QUtcJNUPOjlUdKepGlg39HEhQoqyhrpn
aKOGiJ7v/QrVNTBqVIMiLbSxV8CZ6eukDh+Mbt7692dvzwIXBZwynusrv819QxXhzubnAx8BCPoK
18bMy88PpsBAeubQBC7Djd03jitY52v8SWQjWe+BcMs1Lz9fo5ZLh2ChyWBlSM0VoZM+O+PH26q+
evBIgZT0XrOXRls0DSEb7lDKHuz2sXFRCWrvM//XOyThPGCv8Iq+ekBzNo0uSDLcExxNSMqjVxx6
8Ro0DO+rt6aB1kWhQIc/MTYShe/LnUPWo6G0td3T4vAoN74HKNbeXsyG6tEfZSGFgio02qUk3ZRO
T+ncZ/4pjxqUzQL0MN8WsHE+1v4CgJOQzUKycf37M9Mt076zET74p7pYSS8pQ2ShOOWrecoR4bkI
yXytgAmwqEJEa7wwvG51sOA9Zm/NmEEVSJeAyAPNt2grktbh4Jq3F6p7CLEx+ydRTTPb0gM8Fbpj
1n+uoABluugVHVvvxPoidNkzEaqU75YiUMHAsxadE3C3UuYkb0wy1IEOGg20gJndMkQI8whiBV/h
rLZO4rkg6SRWFqYA6faYnoqgfLYa+1Cz7N6Y6v2YBvds1hT3yDX4CZo5lyflBRoMprA0NJ2c8pRU
mE/YWb/yxQfGt0wR9pUDBheZQxunldOEbO7H05I1zee3Wzk4ldZ0wZ/rRrosqQ4SuAmDp05OgHzR
r6F/nFRDLDb1dyZitaCzgzQbU2lVBkSM9M4yXovuNdDfYeOwcDQ1AX4AogHJRGxKfDeoSXoiU/19
ylISpkJFRPaHxFw+rT7uMrRQrXslk0QjkdsuFZ6yp8FfjDCw9hHy9XmI+sNRa/h9mmsve8yyv3O1
buf1/he7dw63lbXlL4CURBiFvuDrRJI3iHr0UDM8YYDaL0IJgo/iC+b1hGmguJS2dOajlWtlT4Tn
kBuVOjDzpENmIsYJykhwMCRzUe/TqlNRNW4KOnsUS+3ztMLtx+iUnrRs2JPZeQAh0HPAqWLnNryU
hzc34I4Gqnpgnry0wdLQcjefkXBvM7CoRHhD3NaM6vvrMs9sfDJE14IrDRXQL9TeT9rd7c9vKB6I
NZBBIiBE36lcLxBZg8wCQYFVOME9CT6z6V+K8WX+oOJb31zHmSBpn/B0dKpgaUky7Wf7g64rwoIN
D4tEKMDlKHpgMfJdNPkaUEMzpwlwvA/tsoSF92ITvkeUjUTAp9ubphK2buqZTkhlrdS+BU1GKwvQ
Ezg/4fWGIkuH6a8AGDqhoPaX2yI3rHltrEWNdT0z6BG/FOmNaes3OqVJ4fk7PX2cCb+f0al2W8qW
ktbrEMhgvA5gE5dSUs+a9QFk1YkdPDvoE3lzvhrNlDrmNa6XArKXsqPLcYLQo2jQpMrtcBoxiEb/
4dhzXASqosvGfl1IkoI4NmQ+urkRYFPXRdLBDtPmY4A+ldv7tXF6LqRIWlkwD7FglU4Th33nJXJW
qCgMbA6dSlEaUS1HOj2aL3K0I5s06UVipYdBJGRUOLJNEY6Jpy2qajhAUoxiY+63bQronpGvnb2j
887V327EALZjECWgY5iCK+cpnRl0nrkn8OphoAcK85LmH3OL5q9cX4x/b6tmw5QhC9gHMKggdyn3
6HiLlzbm0tKksXdLiK7d25/f3K2zz0vPEL0Hvk5PG7gAM90HNn2mvn6H+Z6K6aabBnYmRjLjNB/a
bsw6moA2wE+/C7LPxT5NFUGOSopkxmTmrRGkNU0W7d4Rd5r9kbfQfnR7y1QakWzYsKH6LoBGyDrQ
rM6joFGUd64p61b/AoJ34F3ApwGEzaX/4i0a0NAUQJNZgKQ0tAvk4qirmYfCWeannluI8P2YZfug
tMsoH60gEhmx4zJDT8B7Vvv3p0gGEjRcy3iOn+KlsTXvNH3/374vWQZmPVMNXI40MXFQ41nFSLJx
xYHrE4R4oDVEzUcOa8aRaSYeX7hP25eSPZn9a8oSi9yh1/A9G3UmaT1pZ5epXWFM1VIPuHO0XwD1
LCrXuWncZ99f//7s+xqMAgltHCGUlx0MLhgikS9hm5c80oWKcWGjEoNtWwlz1/zgFRRqHrQ+bdEq
n5TFzp6mKNf+Xfp05/cYVZYNYV/+bFWo8s1jhSsVdUDA5q9wS8LE0G8kQRg4U0LLeans9xwq0Nx7
aPRdW3pkGC61BpIbFsqyFQ/2U7B8Rp85hka+0IDGvV+EvXk3Lg9DkOSNFetj+w5DB1koqmiY0Irq
jWQfJXqtqoUFLMGruT8tTNGfvWUeoPBaOdGQdLumkmvzOpgw/Bbcsv/YPBr3gbl304+3D6s86WTN
9wG0DgAjCnTedfW0YGNq1jOkzKhxNcCXxS59KLJYb2MNmNaxW8JZizpL1QS3ZRwIswzIBDDrKlvm
rj+GjQvkto/px7FRvB62Pu/hq+sQBPxXbjNIMeMCFOBjkdAMqeq9kl514/vgVQV4cS0mYKKo5M/n
zMFYKwzfS9L+1f5W14qOUdXnJR/N2FyNNMDncxFSm8T51Me3Fa+QIAe8vKw6Yyy0PHFT+75t9A8l
fTtgGSR0a5eCYfpr85E8/8m0CtFWNhqa9LaJW/9XBkypaiDiRrhzIWO9Ls6caEkHr1oKPBO7qQlt
DHVtnK+6pZqIvLlbgBdgIcDKw99cShGNS0bDoCSpa4Rs2kddRZawuYyVHwMghnUCgqTwzMvtrEgt
YAidBfNVf7Ou3vtlt7ut9A2XAogE5iECDokXjYyHpE5X895wgFrLTrn1G+D10Bv92J7fzFEEzZ8L
kkJ2PRiaPuuxHDKfcrb3liIyhvLt9zM0goQ1XtUrb5x1qZRZGxabLUhAzChYg3ErnDMVT+CWWkBf
jkkw8CTIskl6X4yiQYvCnCe93n+Ze/rJp9WnCtzGt/WiEiOtxJxrwpoSYuZx5lHBnDbmWr/EppMu
ChPYikSByQHICEAzXCxyjl8raNY5OUB/qBnGQZXvCV9+tXqHKYPe96rODxO8dZh6wS5NUTaf2Adm
qwj5Ntd79hukyKfqUP4BYDpPgECaIzvg9y2pXlCvVtVFt663i9VK7gEkldRPuQ43B9D8AroHYrJP
fPmnqYvELuyQsPEkuB11zlc/U0nf8hroh8dxBgE3qCAltVZtUXZLZ+dJ00dt1Pnvsf+zz6/iz1yf
585TlqUu4JV+bCDB9+9to9z89ahfIl2Pl/FVM5iVYUJkptV5gpr5EtIcL8lgVHHqbFrCmRBpDX3V
1MY4Almp14ll/ZO71mHgo8LmN4Wg4L+Wg8BsHUhCeD4D/r0KCby7uTsAYgBycC98+3YhDIWagbID
4kkS4hE/qLqarb0Gv/MxznRFOLi1CDzTA4hA6sCWr6CxDwSGQvrQdrXjRRzwXaHyDVsaPxch2Wte
lUvRFRAR1Lssi734HTuETpk/8d41yS/QKKbIZhTGhUvD0jHCcvl9W8LGIwcsnH8lSNcO14ueAiD/
523otIlO7jXtEXNsjOWfvv63G94RpZ2LW3/O2QHsWN1mNIM4rn9Mc9QLHBUTyrZG/rcgOe0JhFvJ
dJSVk8K9Y95BRf+48ZY+3y856mj82RmbGhrRq/Ewa9NxJtOx1vsdM7QX4U4/b6tn3X6pmnQhTrpN
kZfuSn1gNEndObaBfkuTwEwoZE9tHab0n9vitk/M382TzHmAZ8mNGptnauOOawtmwgozDZ1g+vLf
BK1aPLODsU8nXKQQ5PKfaf7CyCc2vj0RdrF161rPRHjITTeNkSNpmO0IOdbiCYnpWlWc3zQ3xFNr
YRv0PnJ/Mc0Icb0JtQqtJIeU0bjjije7SoJ08xuaVZUCKNrE4yIcv61dP7d1oRIgXfju3DC0ZMPG
OnaqjkP24T2fxyCeleQdN4qk6sarkPN0NZKMNoKH6cUeHcUCtmJ0BLX/kyBp2hUVOvE9tOJo+RRV
w6/F+dj2e61RVVQ2D+OZHEkTgE16VWFjJbwzIy39ScZdtzSh0JzQNIaon+v4v22dpBmAn10rA9A2
0byja4BxVxEObR73swVJzj8QuVMYmr82e+Vh6tYhZz5qHj/+0ypcaRUFDxprdDOc9ZdAxNqk2KQ/
2f8rH4nnBmjD0fID3NLlQSc+nWfMlobHx4z3kATdvMv9vo0aixmhEJjvw8G/tSvnyg4x4VHfjSLo
IgyIsr4HA2sPfAD6yKyp81JW5XA36+4vg6GZq3U8uvOCzgMTn0tjYk4Y6TGyBW6X2gfHzotnEzWQ
gyFs6ztbAgBEARI+amlZHbjpqMgHt25q1AxXYiogI69yZwEKboykfpbY+fKlLcYqzlO8QqmnwbeV
xwDVpCztv/XDeLytv1U/8v7+aRDH6xc0B7KLGzVdo+tQrQQv2H05TrHFzf1kekfT7D40Y7D7b+Kk
U7aY5eSD7zBPcjMLxTjtmasB/GxGTjmffJDb3Ra36TzW6Ra4LHR0kUhXXt33fu0BRZ60bnmyPf7I
RRr23XSkRJV93dpIE0Qoa6IOnbwyUDCrM3CKDQGOG6mQoHK7Zq/lHOzNtWs8VrWYj34JIPXt9W2e
8TOh0voKh9gaLSDU6UdMggrzKcyV3dYqIVJYh6ETqGrW6BoF8VZQ3wf82WCKa3BbBJJJK9fGNZ5W
uJXdgHAXDd2pVoblrGGyF8bZThlT2N+mIOSs1nkQoByTUUL+bDpTXyLjEwQnmmLQ1PAvaRWIVJUM
yfGOTtXZBRBryTyNz7m23LPA/eDS6u627terVT656OIFMSDQBtfDLUhRNO2c4Wan414Pwvm/fn+V
fxZiNWSx+QxvmLDPtRN5KvaGzZ8Pl+56KFxh5pCU4WtzryNNW6ICyL7Y3WFW5fZU35cujgl1ZdZp
KGGzJcrAmajiPFF9Xzp65tQK189RivXHOCh3qmTGpjtZSbTB2YKBxXJqcvExjEVneIrwcud4TTSn
eThVJGzcLwga49umtOkm8ZLGa93GEZS77VKhjxrNLLwMIKGceMjT3wNGaMxi2d+WtHU2MNkAXOqA
Pa70i5dGJfppTFk5AoQFDt+6+JEvzm72TYVb3IJVAiqKyUyAeaEiJXPeWFQIM5vgF5t8OCx8ecF0
9zoaNFqGqYGuGl5joFI+xLjgnWokipB1yzRA6rwmrv+Q60mmnWEKYlb5KJTO4/Fbp7qxVV+XDNuq
6mYYUtxp3Ve0HVmqOHhLQ+c/XrJre9ZEk7GZJlaOtjyMyj5Z3bfbRrBlbqhXgzQMzRlmIBvB4s8Y
J1gjpA+YHYqP3kNfRlOjyrlvBfSYEofZYiut4BVmmHEdxI/oU07SjIW989x5x5wdR/4qgiBcineA
0TGA6q84yes3bjPNDFnBxCCfkM8xVMO5t9TuwJ5dpE5Buy2/tLLa8mdXJ3kyGNUXByNUnMJ/xy0M
hCQaldF6i4MjHU6iNaPTDW2eMBdt14eFHtD9dFv1W9Z1JuLPwT27VHQBmtHOa/JEVN8M/rnNfkzB
z9sitjZqrd1iXj1mV17xXXXMKZ0gQwVsrh949jrlVHG8t9aAph8XEcT67DWlJ89E8hJDPwhLqhpv
Q3t6sI1X4VcKH7Z1AawUGjbysw5qbNIxR6SMtKDPWOLOUQtWVLrv8qguHqf58Pb9OhckHfhKaBTB
N2AJdrMHeIk1b+21XkOts4Ws+jpTeYHu6NRy8P02+EBTTET9res/XKZA0m9p/VzKqrQzKQGf/KzL
K5aMIPJ+dDrFIlTaWF3a2eezntHSWrEbbfeIznSMof5VcHSz9g+BxuPbCtlyj+dLkexLm8XgmR1k
TT1aaHEXvzrzQZnb2rbiv/Yl+Sv0Kc/r3GuWOGACo+233PbD0n1Pyed8LZJLcb0+b0CKzRJf/G6W
KhwDxV1yPQ/40rxkjwKuA9HYvGAgxw6O3fDAggctvdPST5z8zFq8iqgIO/5sBXe9sZ/bY1CiB1h1
hhQq+1N2OzMPwyNLV1D8iFRE8xRn+TFb9kZ2d9swNm3cRziILnAQaMuEZ3nhIXNrciw1PwZPpaq7
YdPGzz4vhS1lGzS16eHzJf+HOnv2q2G71DiQXKGy62UA7/dnrBk6KawrLox8DtDYsgB6xThGAoWB
/nawLygp0AbimAAjwfNIHg3uZvJyvysSYiKpSr623a7R0byrYia9PkIroQPKaA7gAxjTKBk3nynK
tqjlJ0J8G+bXxro3HYXf2dorTM5DYtWEpOu9qkYxMdemCfq301+VpiKA3loC5oyBBQNZC6S4V/ln
hgvq9W7UV0YwzLREf4cI+ZtrQniengmQ/PJoz5WFOdtIHmD+E1D3nXgzYT1AD3hRuGtfhwNsk6Rt
avhDt+RlmTzM4lOjas28Ptn4Okjg1rYLvI5kOtPcmhemk6xM2uJDB7bmoUULqPtcvB38CItdx1wg
LeFd99C5We0uzMmLxGrtjwV5mRCtlu293SlivA2DupAjuX2tchun8SGHHZ1nojKnra+D4GZtfkCD
PTAol+Y0mUE51RkRiUb9cHr1u7fD5NCOeSZA+vl8GNGu3kGAT2OAqKZ+d9vFbqj74vvSka60ydMX
ge9X4uvk3IO0oZvuqfPh7VI8lMTXBzDAho50KAidOvBW0jpBRCSOg3XXZEf2ZpJuACyQ6UKbGP5A
DCnpQjRGagTEE4nzow4+2+an22tYf+Nl+uny85Im+pHofAJ3RIJ5WhFvo7KP/fTNfF/rGjCZBdS1
SKqCpenSnjzMbiXCRnu91983eRCCgSN6xzI8tLkBDIxsizwjGsTSBGlakyceJqiDs7IYvtmE9p/s
sVaxCW8dDnAiYx4TWurQ5CRpvRS141DCRMLZA2qwb846/mFc/t/XV8s+8+SluxSuw/D1zrlviAgt
XYTNqOhy2FI6kIuAeKL5ETNbpOPBjCLH1Efog2cTuvnv+uB1ad7hRIAXwQ7B56K9yZeU7mhz6nll
yxNbf8GEyTeTYAKRcv55KczRcJ1rbYHPpzgaInmHhwIgBZk0NKOCAEguqLgNWkfryQJjrB9o0cQN
NwJgwXy7IlYfu7JsB6sY6dJzdFo6Fl14AnsIGbFC8G5Go6bikV/1KR3yCzFSeJAirh1SC2KY+Fw3
U2QiC1kNn0znNAHiUe8myvZvPo/IPv0Z14wQEc3ql2Zct1XVZSCwS9hUhpMFssKTVirc74YVX8iQ
Nq/U8cRyWsgYjM+k+ZlZSzzWh9vr2LhI1mQQsGKYqgHaC+mwg16sWueuZokpHpflVav6A+n5Eah7
RTZiw6tcCJLOvVdSX0PhFJXDCNTLYTWpoumN3QIBG9oKgIsHtN+SzsuAOTNoEp61k29+0709qGNt
FbRuU4QBTB0ypvAtsmec3WHCi3fQTmbwwaZzaLr/5qxRePqNjVqnbvxPiLRRRW0EZd9CiO2OISse
wSGqUMXGaQENAiDwaE5ALCdP1wxSzbR6nmWJq38MzBrjh/3I6n/a9LFtjcisQPD/jrDxQqTkkDn4
KVglUu3E2JfGeQpA3ZUfKhVb+QZsdH0erC2hQMOAaUOygWaiINxd8iwxmiMhP/PgkFV8Z9g94vlP
bve1BIERqz7WKlrRTZ0BZoyZKWCx92XEKAOarLVGkSW9G5XfJlUmT/X59e/P7szF7MugDliGNkcM
bTfzUBR3t93AGgVJDhQb93cBkhtowRsWBA3mGKNND9Om+EEjX/Q87MUufY95gzUTt+aaVZcbGBDF
MFqgHHzCE9598qexvTOqdxQFYQhnUiT3bHlcm4oGUvxmb7GoEIooZlMj8DN/3rtgw5OCVmvyjd4Z
0aTS/NCnAxHxbXVsORo8E9fJt+ujWq6qzWPDc5uhb8Hoy5ei5MdWd19QilQ4/61VnIuRYuPMa9sR
I7zxqq7MDwOxP2Da9ntEWBg2ByII5KFtSUTqOW3TVx0YivnD3BxVg1bXfZbt1sT0PAeBMRIocqDX
9hbl3HLA8Iph4LaGMe40iCuvjTKMDDQsxYW8uV9/pcndQ0ONxGNWg2tdt8u92Rcn4GJVXD5bMpCs
x7AFDGRDT7O0YaBdNDDqBzKG7v4X1RXnfPvr2C3MkwNUTe598zNhtcYEaPvsxu3wpKnak7YMF0za
//u+dHmZU1fhuQXcvt296kt9GLkf5hhS9PbjcS5FOn1V5vi1rWMVDv8I9MoX11PckFtmZQUAx4BE
BXQwVxUmnQxDy3EwPBPsdk354KTla6dPdzTQdjmgLAp5W2oBIxHGDNpInyEeu3TwYxUIy0txShBC
hc89XpC3N2xrPQ64MoBwB03bVa1JL/XCJvXKldHdu8OTb4CiD0wsMfl5W87mOjBdAfH+ep3IsBWn
Xwq7N2vUtAi44acCQ9Un+/M7ZKw0tUhAIS2hr7/h7DLUwKjUTDX2SjyywQ9J7yo2a3MRoBpcZ0TD
ackzT3gwlOj2ngBWavKd7+4Gaivsdz0FstdaG9LQnYSqABq6LpewAC3ozf4Er9VoMR0B9cI8KvBc
Lrkq1NuWhDAPzaiIimX0StYafut34HMOjMgCb+sQMtQZlEO2VGLMywXZs7D7iuAVUXhlTJslrpGm
DVI9ap1esXdbwSsYnVH7XZvIrgAnAuxb5rR0WJEZgiTUGfe28QjmFLfHQz9KG8VFvwHRQBxxJk/y
xzzlc1fUkDdnZlgBj2E1e3AdVmEXzeKUEj3ky5trhJcipWBZd+uc5l6bYaBcJIpYEwoD33LSHiZi
r+S+LrKskrcxwORmGXzEFgZPGt0Poop8fVToaesUnQtZTebsmA767NICVBPJUn8cAAzS3kGIgG0C
fTweMOA+xP1/KQGc2dPIPLwoG/6de6+zfbztaDaNOvDQoIjcAua/Skadmlq7zG6XJ2OavdDceABj
zstQtU/dqALwb1oZCsxIfwJYC5yctFvabNZ+J4A36IXWhlmX3mc1WLc1lmCgMRImZF+IlVa3Q3j+
dlo8ZGjOZEu3qWsSh3IHDWOYJ+nrD/OgwvZv3T7nAqQjhCEbBOhrLG4YHyj/poGw2lvcmOkI2XSF
bW+ZHVDYeFrAsBEUSi/AfhKeGFMPRtEdF3bnKeKnLZtAQ6mJy9qH6cnxppGj+7rM4eiqvElQz91j
6OiTZo4vmeW9vSK1EvoizkGV0Dbkhs96mfsJ/OJrh/Tc7vuMdL+5xRYVCGzLn4JxDq8x5DOu0++O
kU1gwkUE3dhu1FsMQ2MeA1ABZ+CLy50xdviH3lHFV6vG5QvwXKhkESbGfmsFZgomHR6zXZUD4Pat
zlOwhB0q8gszcBVWsaU2JLnWZcJZAE976SrGoFkmkwAx1ObZY64VmCnWuuDT0ON8nt9eCl1bFv9f
ViClhcHTuvTWgK5FbbRiv68B4FPcD5tpjgCMuEjSG+tUS+nEOoY2pWa75Mmkuw9iER/S0j8Rx4rb
NHseveZj2taRPxqnqg4ijda7245x6/4A2nPtqccRA2TtcjfBWj6nOkvRBuzlzzMPvjaiiVPfes89
BfpVb8XgobIiO0Xi+1MGyCe0tlSx236ful+eUOUlNxYD+wbPHgBlKyeItBieGlVZ8gIgv8X8MDra
3dKO4OFWFcg3LBBiXAzQQdAHHlhJZVAYSOtH7JmhfyYTeOPFFBGcOG78eLNyQJANTiJQdNhruf9S
OYPIR8I7kDeYDb3LBuvQGU5ktq4isb/hZxF6A1cAbmmMfnYkMaVhg0YQdMmJ5h+z/KAqx29u19/P
u9IhmjAx1akGPMAckNCI9sDqOdLT/Tz8fMduncmRros0ReBclCDsKBgCuTQINaS/AqrK52ydWFDO
gHsW3fgAYMhEZRi/3WAwRAZKDf6Z9l8Crdin1Arbal/YIqbOEg5aExrsg4nXwO0lbm7lmWgpjOmo
5ujZBE21FF0XkwmkSUIsK8ZcXEXIt+pc8upogVnRH6AauEY0zsO0aDVY+E+29bVFn13RaEedvzri
Q6G1kdWVd51qsurW4kDoi54+/LkWYS+tve8ws8S1F+0kLHuXLz/19jTMJKoxfuPNu4gx9tAf8jIu
ntCSoHkwO1snNcJZNoTEf3CMdLf05MhnVd1vwyGtThUT5sFdaKCf83JJdmaj550juVHO7Q48Gcce
gJ2gdhQL2jLJCznSHTwJOltOauZJAfYqY6mewPH/OOntgdSvGjFPwvD3qJ0fW9Ycqrr8P9KubMdx
HVl+kQDty6skL+VauuSupbtehF61UaJ2Ufr6G+x777RNCybcg4OZc4AClCaZJJOZkRG76/O54itn
1oXzo8+buBoGI31OesM3exqURYrGzPtiefdi1D1U8Fstx+s2V6KOU5siLi3vtBJwLoQ6jt0hb/CU
uDnecNaHs/S7paRPdv/5usGVQxLEhxBoA8CLE4YJg5yqvOmrGo358KywqLuwY2/XLaw6y18L4pBi
XANpVnmYRvPLlD1axiNRP66bWJ01IBsAggPN7iVdS2HUEzI+qKlUn0gTzukm0UKveGmm3SS7JVeH
c2KLT+jJo7GePDCSGiqKhM09uQcXg8kksRPfPcIZhaIDMqsgl0JUIVaImI76Q+pZ2MfTvZZvSfGo
1nvzk/MvpagzQ8KxO5ptEgMwgpdCPvrqMPiz+px7UUYeYhOCQGa2KZ0hgDhQkMcSp1h1u5MxGuez
qAxaYsa81Gp40VJDU+n7dY+QzaGwSiQzKOi1+MM72zj6vrWDrgrGX56MSnh1HJw4lmPaUFUTLucG
zdMoU5bwhjhX9swds32pNsy/Ppo1/8Yjy8TrB80X8OTz2ZrUyq0dNqIC7o3swTDiPKjttN+5dooG
a7cgm3xcvK0HlaDf1y2veTuuLg90Z+BKvgjV2s7Uu4Y/Jj3l08Km73HqfEcA/w9GkChBJQEPBvzf
+fA6rUPxlSEDqHbfe0/xc/bKkn8oUDrg4OVNYEi/4Y48N2JVrLe7Ge+rOO98ZtW+7Fm/5nK44DkL
p40YXYyfKtfpFEAa02cI77D7zLs3mzCn77cHtUj2ANwIwnJgVcSHzZA1tNHzCnUF/S1vQZMu46Va
9bW/BkQOWZxv5rSoJTIh9s8MUmQlZJZA5gTB1oBZ4fWFX9s9KLzxXjmMCPQz52syFKTzBqi/QK/5
oGxc9+7659ecF137aL9B8e2y8kaoqlbV4CqfGk37Pdfo7/KW8lCWhi7ZnyshHl6A/zEkFt3A1mj0
CQV0oOuyYOmisewDEwpdxHq+PqK1CUOPsskbboEUEW/rflZje5xx+bgJ5TJes3ufLloVXbey5gIn
VsQbu7SIN5Q5Nr3jkq+6MT4VJtnSZvxUkXJndWOI6pAk1lpbKhu1LJ4Pc/FeE3Zno/dNO9u4ipx+
V0L6KdEDw5RM3toqoYENyUuIgOsXxI2T0mcWUkbJ81TNvqY+lRqCOKfzbVOSFlszhEIGSjMoz4G4
SRiM7VZ4x9cw5GjNXZPZd3Sef9mjvWEklXF+r3gEIgWeZoFTGI5Ylks8e0xIifZMCuUuiKE5t1PV
8iLvXwN8sCfxjod2DGtU0U8+WWqQsBAsEOFN7oYMjYuCNX8b4T8vVR2t2hrwUPeKz9iwfpWMQaMz
v7MKX093i+0G1o2aq7ACOWWcByic8myieBUUelzmcVeTz63yTbcL3yVfro9IWJQLA/zvJ3M2DCkx
9Lohn5c2suEC0/a/+75wYVoWS+jMKPkcL/uluktkoAthN178fmHNaZI3C0jByOekDGsjHL0nIqvC
r0wREmYOJ+rgYZPY+VfF1gTefdc6GppfQa/uRgZHPgSQVfCFBlLNM8V0qpMmtERcZh/19qne2+S2
LS5+XsygLjU6pSoofh1pWz+5YHFepvkrs/MdepUl22NlMSyUEpFlB3kSBMeFxXC7AeU9RbOODojQ
aRNM8Vf71j7rP+M5NcKDmxOPzcq81N0YRlxz8kGcOHVpcN1n+c88edVwC7zVSgc3/R+xeeGhSRrC
awXxfCRh+r1Ot2MVzDfCwv/YQITHYVUIki4aPUtITnsdTqsjsNvTsFFllIIrTgtu07/fFw72ps0c
nSj4fmoc6/5ZNyRzxOdAmCOgH9Djg45+XFCmcG5YOZgGVWKPR6qXyT7Tig3L2qe4rX+hneU3RCgP
g9mnBy/9fOPaoIsMMAIdE4gWf9QFzlc/1UYFzEDgO1f73Kdc5DL1VectkaUyL3yA2+G5RexMzg0t
jK81Bqa4ajUcM1CMIY4om7A2a18SvlxsGFhBuAfoBQB8gI8Lp2PMBqcB5fBwLCqIRoQpNGHr7fUJ
E2J9lDSAFuOrhD4vHGMaj6BOtkuqa0MKKavuuFjtXvk0KBkk4IawSarWp10nCY4u3I5b8zQX6TbE
FLaYac5Hl9juBLgSiXdlv3+7PpaVr3PFP65Pgm0DvMr5WNyurnNlLufjfCDjNpFVYiSfF98TygiY
EoFc+3FyH7TdkEsOYtnnhadxXsWG3QINc+yVbbKxTMlCr3/exrQAzoOmGSHJT0gNtWNbn4/jg0bB
+XZ3fe5XXBVz//fzwq8nEAgeYwefnws8fx7N/BGCq9dNrIwALMNIT6Adjj9/hd0AQjnwYtJGPWZd
7JeH2ZMd7CtjgAEUDbCvsSXE0L2nTK+nOVWPlRXjSWJA+Rb8IJMMULc2DlhB5A79PWxA4ey1PGUY
sbPVY2mHNQtdWb13bRin3+f2T7Y0G1XQvKFl7dipn1Caquh2yfbXl+J/Af5nBzwCXGQo+ULgjWS5
/IA8MUKht5ul6AI5JjNlT603a6BCrgdf9ebvM6mPttl8dJbyy5hSusV6pjiKuwgdgD/0QgNDAlGm
nzpxjEPrIH0W1LkzPGdKVgX65OSB2qmPsZU9GOgM3aQ1VTasRB4ipVUaqAw1h9h2Bx9SIendNFe/
F7fswr6pi12tt9VT2qXZz1opPeYXJlhsoAvs0U9ZZ86+uzjjdkz1ajeRigWkymiJLA0YdbuxMX+Z
RtG9jYb2M6Wo32hTk0eE6+QeSqsOPacJJxc84JvWafDwUpqq38edOkNtJ1Eiqy+NrTa708YrHcgo
LwpIJuw07t/Tru5/m/2shVnpDV+Kfui7kEzlZtKTAF0UIDqqJtTm7RFNpHUyKT7qOuWxmhvnSzeD
uqt1VYr+z6YPtZg4m8lG0kevRxeSZaSLajovPxPTGO9pOhVQCVyQ6sxAdszMsYUcMhB1vTo1n0s3
h8gZoZ3vltq4zUv0+Pelrv0wFE/fa01avjCjXiZIN1vQ6W7rj2xxyu2kzDtWaajUzV3+3iYtAQ9I
l30qSVrtZzdb7kjTdMGQp+DbJFr5Bhk8dbOwZgiyHlSiHi29zcgloe3F+EZSbT+1yhQY1GC+UuZ1
MBrFcWigWtcmUxI0FmS9l9H64mjOO0oIWjCVHbp+Zkr8GQLavl6le5XRNwPYyutefblxEKvgQkT+
BpsT77hzn26Bp+xrILOPhomOpniLtHFs/7hu43Lzn9sQN+c0NC2I8s2jloXeU9rcfMrj8/wJzeFm
AFQKQwAswKCUOcbRZsqhC2hTSCB6q78fJP+IHiG5edHJBlnSFr1YtnlMEO64+nGQCaLwg+P8YMEI
TgwIB8toMiXRmGUiIPlFXMNv88RvOALQ2VxficvIB4Y8jAKcLegfFvuLjCZFF33SmseiOExsZ8Sv
8/zFGY8e/Xbd0JpboQsdQh780Eebwblb2SPRp2nOzSOtOj9tD9Dz9PP29boRIdOFawQ5B3T0ohEH
Db4X3VJKr2tZ0jPjqKtJiG3r41RuzDtteKXpky3r813zAsMBn47moZsRwfb5kDqqTr06TNrRaF6Y
8jxKwkR99fv47h/WIZyvfO1ObhdtNrxmsUftSJf9QJjvzb8LlMDMlgZxFRjaznN/Fv1m7sO8eZjU
JFA6Z7M0OS6Z+wkE+Y3dbpbqqFVPU/9k2b4+P4O4//qMry0rKAD+7zeCVOj8Ny7d4EI/EHMANikI
Xsxl4IyS+H9tGkwsKNrGeLuQiB0lNsvLfGr1o6rt1fl+kaQRRZqUP06DSAf7DbKLiHyEIUxJ2w8p
sOVHCmigg+6BCrnxvulCfSahk8abrH4gtbvVsl9x5gUJoJ/V3lEfIYUjyTtfjhTwYryoUCnE0+Ci
puHYi2uj7caM1LwNfIicB9cX6/JUOf8+t3/iUDU6YfMux/fn5vdkOBtTh/eQO7cfJYZkA+Fec2KI
NLFh1hMMGW7mj3pQZDJqi9WhYJ6AVjBB9yIummLHzKlnx4qQhf6aN/Pnvq7vtMl9zg1je33WLl0c
HPrYgzghgS6+EHzMTBVQ87GyI9eIn2jDngdrhjZnrEvsrE3aqR39fNJamvQeIdSOBuXdwPadFxkq
ds2CpwNG53IGwAt8Z+FNkxlnsRU1zuh7fS+tma1NlYc3g4qI3nTBDX4+BDCbl2TBbROlJvNVnPB1
PG2wb64vyOowLK47rgGiB4aWcyuKwsA8AmRd5EGsVgV+Sta7sm4AVwhP+MOQeLCDft6e2GJFOSvu
i7x7KWxZxmHFBMqXSAHoSNHAv4SX4hjbVHWHSY0c5xNJP92orIczDWUK8O7wyhL6el0hoaEkAPQP
xqhGM+iZR/Oup7KWlcur9tyCkGaIp1rp1RgDSM1fAKcr8XcCQRrHfi70BzLd2GktjkdcERInXWfV
TI0Gkz41ifG9XZzDnEzhdc/iR/152HU2KE9YFW+sxrRTMagqfs26o5o96hALcsHhUciozPj8XJiC
sg6YHlFrBK3NuRM7zThTcyxgyrsrq7u5fAevXTixcZclx753wTApuapXB8fJgMD5DNi1uG1MaKg1
jlKq0eKVoVN8KtLXuHnB6xEMCZIr+/IcQPjtgqgCOW7kBsXTWYd6RwO47nLss0023SWG35Q3P1Ng
AnUmXAFc3FHs+0otyO9qDfgDsmqHB+RY7DNZ6fzyjkFBifdFck1z7CM+ypNbLAFYrjYKazkCyRFo
7bZQniw9AvDg5mv/3I5wnrU4C5aisJej1ob2z0UGN748alQ0LYG7B5clCmQipiWjOdTnlNY5otiw
oNP6RnpP7M3z7wv3VsPcHqmWzjkW4OOFVDUjMpSnCBzkJjgKA5g2FW+ICw541qd6Wth5fGxMs/J8
nenT96mkXWiOFnTvekPtfUJ05bAsuDdd6/Ngp6/67L5cPx4uZxLHAw/PAK1Dk54nnKpO6Va1avdq
pLWPXt0H9SxrVb90uXMLwqk6m7M+6H2Hcy5JgyGZ33M7Dkls+ZOWfLs+mMs9CoAGILP2n6ZAV0ze
41LKQa2VaZEDOLUegnzMk0yXzIKwf6wYWEFkobQIXLO+V+27OKxnySjWluR0FMLeqaDHDi0i2ABf
rjOHZSd56a+OAe6H6gDyexdvvGRGEhHpJi1azG8mQZtK4I376wuxOgS0+/HdiXSFWHwokwn9n2ml
RaCL8se9i4TUf2dAcCq9UkH82ndaNFnvw7aX3St/fqB4laF97/8HIEoPmcQGO+LQYJ276r5BAbi2
pu956h6LuDrgotvbbhPYS7WLWf9eNeZei/PdmM/fweYZpjkLU6MJ+y4LSVFLsJerc4vHo4VcFmZW
LBvP05K1Vu1p0Yi+2iSE3Mc/TO3f74txSVItzRwXthZl2i7P7pAB/IfvQ1MNqCqkmC+KOUi/k2SM
dfx++9XtX16vf33VudHkggcBv6nFl7W9eGRuq0SPPKMB6oD56AjeTNMYXjezFiqagOmhgYfr34p5
En3ogNzsVDUy5/zOASO8Vll3aj+FTaWhLYo139AoI1mYtYP01KYQXnWJ07QJgc0k033Fu1uqe91o
0O4ga2ZbncOTwQm3H0kn4jr9okajmfiW9ZFQ6D9TyULJRiO8q7xxNKxGgZGJpY/gSXuYa6QptGmH
rm7JYv0pvFzs5pMB8S11EvWUxeDEM0Bp/GUdLlpUTalf1igi4/geishzCr80SVC1Xyh7A2tsGx+v
u8vaYIH8Rkzs/G+nz/kP6NVqMdLGwNvF8svhk4dEeBJI+1/XnBJa0wjAUbfGv4S73KTQTkItDVOa
Phb5p7Z/VMYXe35lWrdRu/frQzLWov1Ta8IRnDdGzNgEa0DmBg0jgdrafpl+K+bEp2BLznB3WXO6
jVvL90DNagCo3YF5p8h+NNa4p6B7SXUaZrWFQsCHM0++Os4bxkioubU/pPnOLiEMAkWm0v6k6/gY
RPOS5Es+TmEbN74ymH5a/USjoO+qTVBaHwYpwlomsSsZpngToDDl2gofpmb+9LxfRgwpOjzZElRi
er82k7tFlr9e234nEys+o1JXz7K4wT5HBSlsm2LnNeZOa/qX6wu46pN/vUUXdnlv5Z1NCmzAft5W
03M9hbTZSwUGVm/S09EI+9xo0Eysqni2L1n2mmts61XFlrbu1mbLvoIAqVWRbU8qwNOrh4GUmy4v
t3nS7ntP81N72g3qHMxm2cKBmCQSEuVg/7zBQagH+mvsFoip8zk6ORimrPa63OM7hhwo3XuVgTLl
q2beDe3D3Oa+Mj3Qsj2kTRpMnra5vgD81BFPpVPjQpLWLYbMhmOpUYsOpUOuSD6/9jYGVTFgpHhn
AGkiXBc2tOaUrsPYVPK7AyWG1Wt3rP8w2Lc0lSEoVk4eF9vP5WEr0KviPBbF6HWKl6tRFm8KulV/
12w3G1tLe0lkwMI1Uwjy0f/J1eGBxz1fshQthp6d4skPHd87w4bOnZsdZ4N+FHG7M7J8y5R5e32h
VjYkEhoYGTJQKB6KsHm7ntI2LlPch8kO6mFWCry5ZLFWfOHMhLAZka8brcHEqJSpCrTmHSg0/78b
hLAPgTJl4LTHEqE24LvJZ1Z2vrTGJxsG//vJfiKVMk36DCNx8bnrDiAm/YdBAC0Jd8bOcUR2wmQY
CrtVkGGCONuQ7idIw7FYJiO2ttzojgDoE1hvdEvwv58Mwl40u8s8Y4kGx/4oJlCHjOqvxlKOt48F
oGWO0cK/LhLLADowm5XOEuXWQwORgWp+ob2kELRyxiNn9deGsB5K1WCQfCiuU/sKCNjjzGfaQ5FJ
3Hd1yk7sCFNGKjTpQd5liRT0j3aBV+6o7LRcOc6Q41dRagUompdbz1cFVHEmWnC8JUq0u5kd7DYc
327tnOP3AZ6rfypVHClwkYFrezt1RnWJZm3Xtru22tWyLPlaMIqICKQX0D8DgbmYgisKB6GnO88R
rbWPzsv8GViMJbOf0XgEdeZ+Z9bNpouHZ8smdw4wHk0/hnorU4Fa2aq8ZQrN1Bg1srXCfEKkXnHN
xpgjO4CUQWAuNLju3yu+d2ZA8D1jSMo2LZ05Mq372vzeEdXHVapMu+tm1sYBag8L0F1UZy4ymnGX
1COKQHO0QAjS92R9xCt5OuD9UbpEktnk8lJC4aQoQaxN02SJHOinN0YZUOee5EvQaPZm1p7smPit
9aw6P2pFMjKRzoZ7IygweEM21ocjAM5dvqorvSuWwohK4GrCuGk2reX0uMjReFAk9a+uc35O7RDa
FvLEhZlK+rjWFtCC8AQ0m8Aygrf6ufkh1gtkWVQj6uxt7/5w6hQp760hOaJW9jVg8Kis8bYaJHX5
309O2xHowqUpNCPKyUPZt2E7Z37HflfUC6ZEEu+tjgj6UHgKmlxYQ3iy6KTUjXkwzMidPi3xN3v4
BM1Uv89ljXxrdoDEBAwFQIqVFEerQ1GUMNjJu41pHTrqG4NPvEKyxdZ8/8SOCFztUK53IBhvRpP7
5GSNj7fs7Zvr1IAQQ6IeBlyQAQNqcXDUiMoqRmuLj2YnZKCBUQaARlj8bEpRwKGqGZGasDsUeMuH
tFKrXanoLCS1Um/KJaO3X1Y4LMCtpxu4fJEqPve40ooNmiqTFdH+odH3TfWg9bfn6GACFzuvSkNo
VTj76kJRwW9YW9GSz190g70vhrb/h6U5MSEcDlORpEuvwkRmdhsNsoTsH3KsZ4PgXn6yM8vM7TPb
plZE8he2Yfrn6wNYCeQ95OnAAQV48eXbKwPDcFbVmhnZfWjF92Z28OxtXty7aiBFifDJEJ5aZ7YE
P5s7ICbR4mNG1aD7RA/cOhyQN7g+oNXdeDIgwa+GoZ1BjsCN9MEv9XaQNIp2kNaCEhlYGy9CkzjL
OqYnKfZ61h+A7AgzpvyL156YEAbgTLpaKU1mRjSl7n1bsOxxSgpZt97anndQfAAvL65rU1RwYdTM
XSiJw8pY+i4QoG7yU2vRCTGEicL+4YREEh8MkSh2mo4jHGDOXDPFq2szUpp9ne//YQ/i2sIpj8fb
pY5zYdhg2AFNAJ7YvvKtrCQOtea1p58XNmBFB3vO+HqM5sYqgr59cGV9oCvZLcShf0cgbAw3KeNp
LDGCpNoBr06hRG3sKzQ6f68pCC7/ywEJDqZYZZlAb9KMjNoNZvtpAgjYobvr23DVv4CsA+co6OWB
cDo/ttBmbfaVkZuRl5XBPNdBYn1nzVvvIGU4f7lua+2i55gXdHMhpLgkOYUne2oNX0Z3hl8Ub/ao
hE710rN/uIdP7QgTF3u6RRoddrQ4MQ5Mb8owgXSn5GJcO8CQWrFd7BP+jxDwUa+b6oIVZsTYs5tu
skESfq1/H5zyKDijT0UECNGCIcS2FjOy0l1NfG+S/P61/QIdDug0gusC/VX87ycXFmApjUugBRsZ
03aotqiNFEQC0Vhb8FMTwpZEaWQi6LjRo3QMrCVk+oGmQeFK9snaRLngUgNnoYulFdvDhiVxW962
HRXoOffzYYEWR5HeSAnw53kBfRrL5YU4DpU+ny43sSgXxNEj3UNvmEe8sGj61q8sulHc2xvEUAkG
2hXdgaC7u2DpAPmnYlMNdTmrDNL3UfZMW10Xwwb4DGwwwM8I55jett4ya4UeOXMSvzklMzYtbcvM
t2ZTCTxrsv7h6EemADlIyH2AVkXwtWlRKBSfOh1F9AenfrL+5QmB7wLLAAYN0MNxFznx5dmykhxY
Oj3K6D1IReP0FwCK/rjc3LqLUILDQPEeAj/mBT5XaWy3i3sbGCBlCVTwiXauGTjeHF4/KNcOZc40
jI5K5DIRBJ0PxxqHBLlZLD9IunfOOH8Mcf1Nn/TO17UYUpR6LYOdyCwKC9SDdjQvB1gcrK+p+0rK
bUy2ULMxPMkdsLZZ8aQ0ePqBx7NiiKGNWq9aCrAOwKM700caS8KyNd8+NaCfzx2oBoi5jDDgtHeZ
t6mXOxNqD9nu+gqtRQKnVoTTQKs6Ny8p5gt48IVtk3uAkCZnl8W+8TuOJe6wagxuDVIVlOiRyT0f
Ul0reg9aXhgbc3JnJnX/kqudg3dAqd1lDToC4eoc+1I4uerHAEZLfgC/MMUHASJCAATAE4ylE7xj
romrl16pR0QZHkqnjwrL2LEOZUWHprshpQ9e1m2uzzD/5jWbwt2RNEAZzwrBEdhu2p9VvqeygHHV
FfFM4PUeFEgsYVRgRVmoxw/Z0Tr23VPK7v5lBH+/L4yAFHpJSzXXI6TJ/E7/2aJP7B8QVojV/9oQ
XKOEzGbnjbDRxbj2mLW8YwPofkbH9+uDkU2WEFPhRBpyzca2AgxoB67PwMplKJH1Ff87FiEUnZQp
Z7UJE7jmMz8eyyDJ9a1iuZLwcPWEMLgwCB46iHvEORtnA02DjgbPCpNHRQ3aRyZjw1gdy4kNYboc
tPgrCtKVgO18pGzbg1Fx/H19RVZNgPEEmDT+j1hnI16F1ybFdOnkUMVfqZn5qpTIU2ZEOE0JetiH
fIi1COBrf7Q+qa3nD7Ps+l51rpOhCKdpPjRZCV5IDEV5dvKDfns2AHyI6B9CfhYJLOh1nR+gaE4d
czZZyM2ie7L9NoEE/PpaXA4AZB6QIwe3H640ZJ/PDSyqDnSAgrQsu19q26/6PLjdAArFKOYAdAry
E2FvxNrMUMmz8BjI1Y3LiiBdJH33l7sCBWL0snFqLfAcicqCDWNL2zMkF416Th6SSXtFDzrAYIQe
vVbWOM232PnhjjQmau0eYHl44OjCgifxVNjFUJoRenmX4ivEG9AmryYfoIi9fd6wlWEDCE5kGLl/
nwSGXTunXtb2ZhQ/MvsQV5Ijfm3dkcywEKcjXAdj//nnWa93o5XjjaYW98jPZN3nf/j5vJCHDBZW
X6xptNUYW0qGNqpuDsi463XJUXi5vTEvKBKiVMP7fUVmytQhzM29lPcDoa61z2wfLaY3DwF6b+hn
Q2kY4rciw5lFgQ1vgEqPtJJpL3XmTR8KS2W6CSvYFOT5UPTh5U40/Yrc0F4F7GeP3vJIYZBCHVof
fFHfWDUFk1MGLit3bXao+q9qDHbKn2SQbJ4VP+AMvbz8g94n6Gqf+wHoVurEMhU12samuqOZvrs+
iSub8/T7YlltoUsyqDpAzrM2b9EJs2FV6hsWWlyl6i1rQ4FLm8CGA+iOFMP5UKx6aRVa4eYyu3nz
NDRsc30oK9/XuSg4hEAtTocq3CiaWeU0m1CmU9yvYzQ0t+8Y3lADr1ZRq7/Ay4JPAjThAMNEbhrU
05t5e8CFCvDf718UkRJSOXbrGkAN/p7pQ86QC5AJjK1NEW4TkOfhtYxkmbAErVVlaEedjKjAhsw+
OvP2zCJKh6hm88csdr0oWKGiQbrv63yMQAkOrq7+d5aE11f50mFhAbl3W0PDB9jmhBgrSWMy1mY6
oRry2i+Ppr7Nmx9dLwmBLicKVjBLIIcCAAWMx+e+6gwW2gwdZYwMQrejofqqJbGwOo4TC/zvJ/dH
Ddi8VjBYSBDDQzjJAPOQk95p5PbUOx8K4gcgppBcEgEbvaaXhFF9jMYp3yAn8KsvvJ/X1+TysD83
wWfzZCxWXoy5FqtjpE7lwWiLO1LT7y2JJV1ml49F0F2BqA06ZpA2QJ7k3Ewzt4pWA3sUEeOHZ0eO
kfmUbFrwBUFLFn18kvtlzRwyCVCT5afVRRuYoi5VAfrJPtL6u8p6Hr29nQCyVbxMybcue7l9CoFF
wVsRyXIwnAoO11l9gQSh0kfNsk+diBR7o5NcJWurhC0PHIMH/M4FjgDcQjoZmmKI0tz0W3tXaS/x
8vYPw3DQTuV4aJ0DseX5EnVDRguwlmHOSGCy0NR8yw1vN2HzFCZSfrjdxboCCrpjqpjwZ1K/9N7g
V+onU0YVtTZVYE3FgWxbENwWb928HTQC2vwJZzEK7rX51BjpobZkrLN8X5wHqwgcIQmCqgUSBRfZ
0mSph6acCYviodiYS7HrVVm7/PpI/poQHii5qhXtosAEuJ99131DK7ifa5KCwtpZ5nI8Bw5mOJYY
C7dpobO4wXQl7EPLtiw/QN4JTDLXF/4ytOez9deKcGK6XeuULYUVkj+YCttpCfBYlARK+tNIfly3
tboycC8uKY5gRXzJT8ngpa3RscjrGz/vf7WyFM7qlJ0YENbFMuZCz+OWRa32xughzu/09DVNJa+I
FdQUFDoQD0FQgm9HUXSmivvWJXMFD8vfqfJWDMe2aDemR/wJtNkJrQJFP7T6QzvIpLhX8HUwzYER
eH4jSBerTG7ipvnoQExKbXBO0/zV6wGw9IznvKieF9fYGIsdZMQ85Fm2N4v5eWm6u8Vuv15fyTWv
QbDDVe1xjl+khec6byus7xTpHaQZRvRAFyCkygFxf+gsCVJrbbOd2hJOv5zq7kASd4ridqvZhzn7
nknzJjzgF8+MUxtCCGcbE5D8EApBBv++Vx5rw5+a0O4PNd3WxQG8Stenb20jnJrjfz+52vWZWqk6
w5wHSdq0zvxUcqmvbQQwoIO+BxQYQMcL8RyN2Vhr84Szo8qyAOxmT4Cw31U0/gKCj+/XB7PqC3jH
8XsD/T/iOeVOpHCXeJkie/jmlHutpP7AQO2hh11fhtdtrU4c2ruhfc5pkMSb0CuNHPQ1CYvqL3n8
asporlbd4OTzghuQLNbdkeLzav1cDWnoJGCvhBqODR3J1i+9MVSVm2uunPURTyvOyHP5voLkXYY8
bUIjk756k+6b+SZLjKDO3m6dOZ71sNBSAG4UlPYElwN5XzWMJqjKqW/PSeDhf9cNXLoBPo7iFyq3
iCIuWFdAX1qxfJmrKN2imcT+7c2ofm3I7rqVy8OAW/nT2qsioSXGEGivTJdshJUCFKk+2LB8WRH8
0sXOLIhvd1qMxIJ6WRVB24bgWrck87T6fTB9IOuBqqQrLkTaGd1QowkaAeMR3P6JJEV0ufPx83G5
Qj8M5FrAkp8fLbQzFAfcU1WE/FOj3VM8glJn9p2eSs6wtZWA9CAXBeTQI3Hbswk0iFZaVGjq+Ozk
kVNtpJSQl28FrniBhncA6FBLE5lR29FyinScaGSx1p+8GnI/Xyxg/dWk2+QqEtyuDHO6NnsnFi/S
BUNcFOg0pMCcNhvdau+gHkX9smePeR3LWl7XZhBd+0i38QMAPALnS9XbuWdVplpFuZq96yyPGAgY
LVBSXt8yaw7H81wcDwr6DVO4P828csshc7Dzl8q/m9PbM4bI4uHZgIAbRU8w5Z4Po5zcTm0MpYrA
ivGrTOLffeXJ2MRX8oXcCN7bIEfGf4jUah6JCzQp5TQqq6fOMv1qmf0WyS6V3mXuKx2flkED5oaC
auJT1W+vz+Da0XZqXAgr016dsQEKin75+UHr+sQnybBX9XafLOVzX7Af1+2tOQZX5AA6xkWaVGw4
Qwibu92cdFGKtl0HzYLavG9kjIVrbnFqhA/6JAZZhmLoMgYjlRoqjS9rCr7+eZSizz8POQEzVkjW
Rca4VbfdKFkS2eeFY64BDag58s+7aFrb5Ld3rAFJh6cjzk+ccci3C79+NoYx7ss2siA4tjGV8PoC
r/x6qK4gZcgTbhAm5g5wMvepR9olruYa0MrE78Z3KgnPV7/P+7tQ4gAEyhO2fKvEOctbfD+u38qd
mr/e/vM5hwzyBXxbiGkVroiYQKCkjrwh3dpqu4E+ieR2WRsB7i8g55FVQagnnI1kqrsGebw6ypNv
/Zj5OIGvj2Flj/EL8j8G+A84WQInL5x5sWDAY+/u+LjUb8T8fN3EyrFxZkJY5bwb08nqpzqayxjF
2B2LQ8+6f6iML9ftrFxaIEIHeBpZdNySYsTSgyxCS13Ymew8AIFTWXSbxLD9qeo31y2tXMiATgK0
heZBpKHFrKfeQCekciwEq038hbVmw2ltI1RY33W12TpD9rnOZUrnqwsFkWMA6zgzvhgEzFrWqwRd
ShGzS7RAMVS8msS5zz31RikXQAaRyMNzHpBXG3R4YuvETOsmr5jeRGCSn18qmcDwmkuDdQXgTc5A
fdHw5MUFKV0bmzKptfqA12Z9dMdO1v8hs8Kd5cSv6VBMVMm5X6fuTkfuu7AaCWRrxQTaCVAUQpQP
oLtIIWrasZaOid5H6gfrDqyS9EzJPi/ctkuD8yzN8PnBDtPnRZW8IFY/j5oQ6OQ5LFSs/dumkQMt
jc8nH+bw1VBkb/sVf4VeD/YhGiABPBTP3rx2lSadyRCpUGtVAV0gNHRkeLa1QXAicw7L453iwu3q
ZKoyNlM5RGD4DopNnMl4bFbOFJSxUddAjoen6YVFoDQr08GK+2i271l9gOrmDIy+TAFxba4AQEJm
G1LELiop587q9V2T5Armal5KP6l+dfovXSluv0qw2P8x4gpXyQhgD7VHzFVnfWmCoZLctStjANYO
KQnAnPi+5kt1suEY2q3aQdXAEh/vcj1oF8mDTvZ9/veT72u16pbUwvfr/qB4L5MRLPXx+rG+clEh
6WFDRZGTDlwsg56Wnsbcoo/+h7QrbY4UV7a/iAjEzlcBtdplvNv9hXBv7AgEEoJf/w59X9zXxhWu
cL+Y6LkTM3FRactMZZ48p8cOczKFlvHSN3equUvF8+dDnTm4i5IG9LcQ3H7k7tV7ToRqWn77Qvzb
arqwVh+/DsyFg2ev7wEe8SEtKXrfHoxct275xux3yXAhE3nm84gG4YLQ+ggpIGtlW8lsQFWsUSYs
eEo5GDSc6Kurgzz/wvToor/uTFOqrrmqsCfgbNJfB5n9/PrXl64kIHkQKXzg1qpkNxBSSPt2uq76
U9JeCHfOrM4C10JHLR5DeGiuDqplVu7YuQLkVJWxMZv5CdRSF4ptH63SIrqII4rAE+nvdVqzaOw+
txoC+CSnmR1wP0z4zhZfDg2XdmgUwQHUBNpm3bc55Xjw1WIktw40HaT/vXD1TQMdtM934+O9xihw
oAuVF8zTug2iszrlJVpnAMszUubukXTQrS+ngTEGXuVgkXbBJrlugihVbYD2fkbjwOxdSYWqS1a6
JySeATtGreDzCZ3Zf6RrFnpCvFnx9Fi5DM9Ls0pLeu3WpQ1/zi4p1p5ZLzS/+JBBXeADmMx7O4hu
Wq8jXesBVT08ijLBICb1ifb49Vn8Pczq6ZRXtjXVbufd1gaD5DWV6sKenFmmRagSCVJUcD72ighn
8POK4BZa/IfxYJQXfv/HEH3ROAAeaEkx4uW0LONf7iIxC8NpmGHf1tWPdNi0Lzq7UsZGnze5+v3l
pcJ+L/weOqroH6rrxIPaZtmZQKNFenooxt3XPw8+DBhctIWijLGKcWbbzGapa85tY9Ci3Q2XUsnn
NuLv768OlJfrxaST3L0l9zxBGTf9Oh0tfjwazAERWcBB5morwBrkNy5LwchWAnXU7+tpRP/c0Xe/
DkZBvz/ELfB2QQ8KkK3v97wotbqf2k6/7Q+FjJPpy/H++8+vFkoaUDnRSnCcltRNoAFxwRCe2Yd3
v35141oz53qt8PncDkufZsWFOvqyzO9re+icQhyLLsUFULOuOneFsOciLebbWtwJJ7bKb6p4+vJR
hdtemgpx52BuVzuNZkXZaYwDPl54tHe7oK8vPU7PzgKvCcSZBFCwdaicWXo5O1UBzk4DKqPqNi+L
oJ+//8M8QNsCzwfEDMpF7w8S0jo+sYdEv/WECUQ/FLv5pWzx2XmghI1oGdVz4ArfDyGKfi5Q/YRz
NQ5pCb6P+WY0LhE0n4kTlhwFYinUiHArVvOAAFZSJCWYmvTmNzOukmyfaBv/knjJmYP7bpTlV/xl
apEUhrJHl+m3pv2L6XGZbD7fjTNLBd0VqL8uEqlLAWT1fSS9x6FoQOwIeIme8cCEjAFKlF+/fwg5
faQ8FoDnB0hBX4t+yGSl3w66se0sdSq5eyGiOkP2gg7ipRsKfFALZ+76oYcCTz5kHOTzZp9RPhqR
qO2Mzkm743jm60SCSaS9dy0ROTUooT9fyHMbBU1KGxwswJ19KE12kLHRtYVdiWuP9nTtp5fe/GcH
AKYRThDcrNiv9zs15EmrgZZ1vnUK98qUwynx5YWH0xp0AqouuBDEixA9RHEPbSTvx7BnXepcpTL2
K1CJti3NSOQNP3L3amhveKoiYX3X/FNZPnxp8f6Mi3ox8OYIKPAoWVl/1OAHTdVKxvPk7ovK26jy
UofPsvt/Wej/HQJPHhDEI7Zfp/jSrC885o8yrg0LfJhdxBijFYgmRMPoVM7UEltr5tvPJ/anLXM9
rA3SIwvRCxiW1lga1ByHzsryIfYG51rlWVhyLyROs0Hf3qH3OWIC299puRZKZjYUALyD7TYQ5mmA
jyuhd/b571ld9z+rgAAaQS5W+uMh0vqpZrPdDXGqmxoYPwv7mGUe/EnC/QtX/uxQyBmjlgY+MOjY
vT9LTZ/jvWC6fSz7F5aVVMybVFxI450fYxETWF4EiIPejzE2Xu+5ldHHjnC2RpY+tKTeC6b+YdWc
hYcbXhH3b538BqEZ18GYOMSaHRGgaSR02KovJlX/bM3fg6zm4mUuR1GzGnD3rqRxLS5sxypm/8/n
0QiB7jZzaU9ZmQ8I7yB/nxkihkBcJLJfkCmnc/7GLHeLoE6ll9gSV+bqw3irl1o9owW61YmIXcW+
dSCVFZl/wXddGmJl8HNeZF1aYUqmf03sw3QJgXnh++sEaJsIK3EKfH/JGqqX5pKG0Nnv43mGu7h0
Pq258gZc0R4hl4ylNwbOQEBsfCEsvTTCahPQTt6bgiNeL6vdfEcuAXrPfh5nCSV/NIPjDfL++lWV
bnfO5Iq44Ld+kLCvZWL+HCE8w4H/WPqLP0D57RHyh7lmCgC4kxuUA67qKnkEBvt7C7ajz+3iOe/g
ohq+wJMNAK1XM8lTy8l6KFDGDsiC1UuVnUARDYo4i455GuXDa5skX0v0/Wd2LvDDqKEuf62GHB03
I3qhg6Wwusne1BfTlB8+v+zdX4FjNtmkEP4s4qQKi+Gt7E+fr9i5vUcjCsrLEJ5F28jKXA1gQfLM
Gffb4E+5aGgmLvmqdUD3Zwp/D7GKRhB7CzIRrFDiTdVbpVnWvvGEeDC5NE5sJk3gOCqh+Zy9jqY2
nljuuf+wSVB+hg92bcjBraUCrMZp52F2RFxaklYbW7tUsDvnwf4aYK0V4EmXuWlliZg5YWGEhre1
LsUg53fqv3NY6xdpbprrSuEaWajbGr0Wtr/+5Sj83wCrfeIyz7OywxwG97v9PTH/5fN48ML1IrhH
d9L7k8yLfNBmW8EM74iBOMK7pFVzdg8QUCNDig4H4IveD+DaZU40f8JNzF7TKY1qr9x2/qXjfGYb
IFgDjSXEEEhhryNBvYPznYapi8UMUtIHr/v6UX33/dUuOKVBUiLx/YZft+3zZUWPJcOzCmURoKM3
zEci7qO+aZ+lCkpUbReT4q4yJbUVC4vsZEARutKuifBCm9xMzSU47h8a9fW4kFxb5DoQSCJ8f789
SelNZuXzPs6lRpnRUEehPJ8UUaaeeXKc0y1JXtBTn7QFUHs7v5RUSygp7q3xcfb6eLR+V4UGBa0i
aLtrS349BgXE478/b32De4/JwYFscdz2UauFzN0NX0QKLYbw3RArW+vWFS/bQfaxN2m0YD+8dv/5
DT5zA94NsDo7ntIzJsgyB347sL3Bvs3s0vk/Z84XLAxyMktXLv7h/T5q01RIiBn3sV5n48nUwMSi
TUKnk5Y4IbQrnuxMNWExMzOcHf+7VfD0QsB4JgZ+9wtWJ8lofc12hryPU5lHPpArDWRnefPmDpuy
jefs5fNVPXfjAaxb0lB4NXwoVmVVxxtiYzgLnbn8SNqfn39/MXzriwE9DJQL/9Q61wxHo4SLhzJU
GxdVH+Tdtx54HKVtZP7/HGc5PX+FEonUpcyJ2caa2uhQqHCucn9rfLEF488hR/YGrCvewge1Diha
kD3UXTe2MRfB0O6rOUoukewvhvzDgqEtcJG6Ay56jewnk6lPEmyGsYZkuU1Qee7QgxFlbJ9VT5/v
zbm9Byzuv0Otoruk0Ct99jAUlNVbEpSXEmqXprKM/9eeVE5K8mrC94HwpVO3S/ufvZEFln0lLkV6
54eCvgOaCABccleZ/8qfO6300y6ehTpoOnkrVBfZ3XRj1/OT5yRfhIX8OQhAEkPCdeG2/NDr4XOr
NRJf72Mze3MBOmnsIijs0OQ/vr5FiOqQ8kLyAE55tYRGq5Q3qr6Pk0GjYP691Kxw5gig/xjnGVLa
gJatGbvKWgcluF9MsXwxyDFnF2z22c8DYAQg/kIHt87VlTh8Y+OwKa6uMuebaz1/eXUQbSHohbM/
o6WbVU7XJLWv4sJeVGef6y925S/bDCTIot6H9lXck9UNUYuQI9AOKpYQDtK0SPWXsO9/SvWr+w7M
OFgdwGhneHhKvr8kHoFMdN07MmbCJ5vc4vdd0j+XhnVwevuhzVB5NYe7wlBPZdtsGnQmlkMWGZVz
yGv+s7WcGKDRm0Je+mFnt+7/fpe1ulFZqhO0wpoytkxGdaRZ/fDzzTvjz5FMRQMOoB6g1ls3aBBP
irrpJhkDjLNIRtOhfK7zC970jF1YCBaXuP9Pa+cqKik6Vo+CazJ25pkEk93dF4W7A11TD1HyfAPK
4AuzOuPvMCDojpFfRz/TuljbG0ZT+TIfY1CNEWpwewzEVIFejWPYfvz9+Rqe2yRgWJCWQSskqJRW
hyc12qwUjoYEFuXTlc8uFDzPbRGOPYpsQNUCYbcM/5cBNxO7LazeE/HcRk2xGbXQEhc26Nx6oXsS
DV+ocC+X7P0Qc8ZZP/kVTgEnu6RzHsvUjRWrI7PU/2FrFqAJ0I7QjMNVez9U0YPv0plrnAWPHHnl
HqHG/MZIEQ3C3P3DviBEWKg8AKZdm9UUKexk0mcZ92BAjVr87fPvnwkSAf2B9DuquMhrrJNavjWy
ORHjGIOZtqas7+4EMvRlj3Q9486OFOa2z/xLPO7nTpsJBA1ihv+gg98vYMmqEQQAQsWWcevYd5e4
os6dNosg8Y9EBsZYpxrHplGTwacx9uWxB2aUZW9O9vr5wp2bwh9Y2VIShVddHTfJ+2bqFnuQDk74
XUOd4/PvnzvOf39/9UgxIe7j9Qa+z8A9VTkCpBsoK7i6Orb6Jc3ns3NBVwCeua4BOPpqLNaiG3ie
izG2tTeoCBvZ9vO5nN0PFCwQ3qC1AW1T77c7T4jCZHwZT+LK4EczvxH97edDnJ/Cf4dYOxktA6Pr
VGKIxi+olYElPPh8gHP7AbQ8urOBdP6I6GSTRjQgzKfYTjZefZqM04iGpQu3/dxCgYsK1TM0fYFO
a5nlX2YyLR2h1CCmGJg/oOb7fMuTC0OcWyiYd4CDUUICB9HKGxM+dSy3+ynW8kctEOr+82U6V1T9
08MI8qHlkb0GbigTVHNz1emxOcrpKTMntBOhsT9K886k+jA3EbqEpgOZoaKRzpUG5W/e3XLlk/Dz
X3JmooBs/cEQL5iFNbKxac3JBuZxjsnUBKPx0yb7zwdYTu0q3no3wGJa/9osJfrRcxQG6Pim50Gq
3SeQSkJ4I2hdXo2XnM65+O7deKtbJPu6zQiz55j72d4wReDaJ6sb8B4ClmF+TaHLV1sFbcRAGyj0
mBker/MVBIo2TRVr7hgl2svnK3AmJsK7BREzAGsgN17bWddrwLmotzIuDHbVawWIuXZNEiaMQJLl
H96YFkLzRYcFguRAyb1fbpwr3a4t6BwNHFzadWRdFDs/c/swG3BCLZoGQBKu3Hrmm1WbughSUs0L
OuO60k46/wfXB+DEcjMWpOIHKOxo9oiSepTBVPFWUSYvbMmZU//u86tDWajGLdwqB2ZNS4N+y6pL
vvXcAIiyAC9Z4u0PPTdcSWXnzB9iEPIVGzJdMLOXPr+Y4b8ulVtMZt61+HyaTVS/kbZ9IeC5NMDq
GFWtk7ttlQxxPnt0ep0vgu/OnCJAIMDCDeYnONM11lm3kAaDRu0YO1mgPFqA/kJdSH6fHYKgAdlB
RQ1PyuW//7VIEzokxqnES4+3+RaabXQeI/YPhQjgOBAZQkwKaMt1pnfKcze381TFnR1ktGn+YaP/
/vwqfkoHq5pmXxtjkoagd/mXawZ8AVqGFmAP4Irvl6iSrtBHo0SEObQhwZ8L8ca5LUD9BCpyAEEh
bbDaAjdjs9f6toobGaB7ua+D2fyHk7oIRi/8TkvaZjWEzFRSuuOs4hRCthEqLV//PvCtiAGAGURG
Zd0QKr3UEtIZVGyoAOXM4pIe2GJqVv5xaShYij8AWH3AJeIt6BSqwg4n6fVsQvzWBN4uv/bYsajT
sFQXSrRnArR3w62WCznpGYTcyYiLHXzX33pJwUP7ub87YzsWLLCPsAIAajROrA8Vl7o9Y4ih2sz1
Nnv8/PNnAgp8HrdtwaPiYbQ6s4OESr1qOhWDvWG4liao77mpt6+VoSEhKEZVUQfB0s7Rai9qzeQS
ccrH6SG3hvZDjI5enA8pwtLXING8JGrG/JdOqLIvIW4vDbDaoloMg51oBjJBt5NxvEg3fvbzaExb
KgRwTuvSb0MIos8SzxgXbEaz9fwPSXss0F8DGO/3X8jaHhMPKRmLb5SMeHGjLvGcnp8DWj4WMq8F
3fl+iDHPOm/gHjAs3SnVbuzw8yO2rPD7OwmeXlx6JLZhttAJ/v7zmoXu6Voy4AKt/EqvYLlQ88+Q
NFNfTvgs8g04yhaaS2BmVleF8wXUyXsR1zqL3Drf6vijpjr6fD5nlmvRO8GOg7F50dx9Px9/6vPG
ysgQDzeO8iNDv5RVujTAaj+GAhpXVmVigNENRy+hmXnBmZ8BTfqIE5DVBprWRv/sagiZAsYrfAxR
sCya7NvWfqj63/b4Uk873RI0RZPRNJRB21dU1XDGnhGiH+zzhTxzMJY+d4MghbwgXFaxr5TFYHo4
ezfoifS8LnDsG3lJuvHcGEhpLmwwi4Vbhy2GK3olxODe6L0XFj0J0VVzZ1fN1884UlroWUTkYqFh
ZzUV1sA8pHXn3kzZGJCxp5N6Bmrmgi/AyjjLl1a36d1Iy+H5Kw4rHLPQUw0jzeWAMt48kkCRYt5C
eynfMbthYdm27bXk3A5QHrG3XW2bT14Hfodan7KtMfRmSHiWbH38r1M/Fb6JClBd3GqNtoFQ2FG5
+ZPtDaFI+2sdDOW0zbMfvJhOagaG0ZYcpNsNBf71VhTzEYH/oQYC7mCQkUPKZi53wrCeSd7mu7wp
sn3OVOwYkx61rouYBRk/ZzReZarvZmhmUNduI89Wr27isV1PZncHuc1HNU1dkLqtClsmjn6pXdcu
OHO73CgoSBt12ihhRiBvfXKL/lvnYcUF843IntswG6DWN5L6vuj5E59k1It6wsPVaCLDyI192WYi
AKmJSQe3VNQVtQhSnJKA8NSl4Gdo9pY+obW/vcf79ogeQgzceA1NTd6HpiYmmrDmPjPkDa/EScq0
oXZb7adEe5RmkcKJqQ2aHPd6qy9XeKHpQsDpmLWF38aGjSmTTVr3D5PjI7uWZaee6xuRloFdWoHX
lHFTJVuTOzcwcVaI5vdwdJxiU05tyPwUWs9e9lsmHuioBd6L82OX/GbD44CCPqDAPPIzi1qjSdNS
BJ27J057qrxrvaiex9qKh6TfJH0dZYZ5sKefowaCRS7QBwtytLb7jT6MHaJYOrs1mhXkqZH9vZ6J
QzE4m9l6E63cToj8+7rfkY4HwjCDLIlAJBIkRRO6pROVs7j2mfdoN8Ux6ZB5q8ywr1g81GxnWgWh
hdOGs37XZjzqm3nbtWMk+tAurIckd5+lQDVMqjmoup3FmE6F5YS2crfa6IDGiweGvdH15gZ02bRS
r236ptc7+ODFqYAKvo/MiUegy9vberrXBIu4vRt0KFQZpyl7MOdjNx/t/HYUBQqSczhBm2Cc7Q0h
O0dPr9AkFXT5EDhlmwazznek3eSpYQcT8W6Ek+JQlle5WcdjJo7CF/CX/JE7zbwBzCzZKKfL7lnV
e3t91odHB5mS1nTuic7TvdfWwNDe1dVmSMlVLuaBIkHJNiZ5Nni7gQrglaa6q1QW+97jp9QcIiAz
X31XRiMSWiXx7qthhJJCe837q2nhwk3GTUGeGs0PjWrcOiQq5hqnQo9s52DmRyXGfWX7rx5I5ltN
BGwE3/wMWJFzTK03x/7tsXkjPOtFVTLoDbCbFHxjtSRKsvQw6fWV7WAZsyRoOr4TTU7N8qmpQNhl
RbN+sNqr2nvRnC6wO3vjgEK18PFiaIM+8ba2G2c1aQOg7Z9Kr7pz3WurHX40tbdl7h3RN6rbOOQ2
LUfakSaU0qWlm4dGeuSpf90OI9YtDSBf3Ih9an4XxYunbGyUE1odKMabhDrCpcrv7yZtosLJg9m2
wqnhEfEPaBS5MjstTEaPVhCsbgz/UDj1D7cBm7R8TsdfnOh0sKsrlomtoaytKNugSx9F9dynV51+
w3QeFJYX5N7POmGwWg9ePQaFIkHq/2DeTHGbws7GgZ90kLLd2d6Dz78VKgutzA+Ljm/TNgtk+RO4
t9BX1wsLYQMJDJTSJleHH0K90DGPZG72IoGUWfFLsdepimGKKS81SlQdQFAJBz35Uc/HIT0p7lHL
uSHpidlGgEcUeqan+8wsHhIwD+GG3s+aEzBn2pXgwe+cdpuiFULAoqtNOTxo+Y3pVVuzyrcONloH
lY05JkGNfEFualufgcGId/pGk/kvVvBn0usb32WR9MTRZl44amrPBDLc7njF+kcdUCJWB27e7uq6
CyxPIBX3yAf32Dhz7HT8hrv5PrGmUPnfWu4FRr1LGjvMBOB/zQ5IvTvD37ijn1JjuM7ktcwk4AfF
1k1frbKgEAaaM+e6tn+LhSZZetTLPNoN4iAhvynmYmsPWVio32VzrdS0y5n5MoF/EXGLfaUPzYtq
W05z4IOoPxRvtj8+1alC8tfOHnpIhqJhxKKD4cGD1Hs9679ZOaS/IcuGMyIBFH90+clOYx3WKnXv
BMsoaGEfPXU36uwaEcTGMfIAdKPU0/SNA3vmDyzIpE35jARoMkVp6eHqo+1DKxqqNXeITKgPBU4F
NFYv65NoDHRyk6NwfpaO+y3LXFgzIr5VRjEFqiqPE6tDlqdgh027B8ba71kn4Se9itrc/da5c0EJ
kAmNozauQmNcam059P7ENG2qwt1o6CRCv2fUtL9ajn4feAMosuavY/MiuyrokAhX9k/TrULelUfN
f+oMicxRQWsTzGu4sXSWTqAYux+GGTFT85h4zl7YHiWJTz38qdxHK72vcwmBQWM/Ex6x8qUua3je
NGygok4SBxYU5sKR320okA+lFg5GF9Siu6nSNoDeOkcPFFCzxEp3pSK7Vk+NQDnDXkcecUKTKnOf
/3TpjIoWWt9D+vMZPMcmJZ1507d2PMEXNI58UvBvHR9PY2NGnla92C0Wne37waSiedH6Z6c2jnVp
35rDc1d+k9prazzp/JRNNz3vKbBXdCxlNHh1QPpfRvLGXQNrpAU9N4JqqiLRHDznyiIJbl62scA2
o7RfBjQV8yGBoSDhZO7JfOf7KtTLnOaTEZIObGzCo8ycgYBSP8beERQ2EGw++VHLqkM7PSXyJOtf
A7ZFbyheR9Qd0x1Pa5qxnFoTMN9Ff5sk7Sk3NxqHNr2Ca5ivWtnQRsMOFj+8+tHjB3PcyrynGbgV
mwwE05lJAdS+KuedEN9I9qZnT3PnHNt2xLb9SPwZZw8Ro95GxXQAUSI2tAwKd+uJHM18kB42FTWA
OEAD/1WijzitPwZrw4cXFDgPS9N+IreJxGFpvtWOpHmeBlISuAc7MC08g50yTJCqBd8JRY/7ZiKP
nf2aAtntmuMD5hpxK9s6rbcfav8wOE9TczD0o14/J+yH68aTf2N0Xoi77U+/9P7NxslJPAHJsz5I
YKT0DizFiFHNp8LQvjdEbZPK3+q8REDTBIMHugc17RUcQzFooZe8JuNr4ycU6aJQa7A1fbGHeztw
kQSd8rd4++6QfTnYSu4Vd+kAC4o86Pd6rE5VmobgZAhS7oSVJ6D2VmytGrJoWZCZzdZOxXZ00RmV
Zncdflo3plvf0wJGHrzRpon/OmtjsESIc5kjjAunQQVa0kYu7yJNQTPTRBavbw9E3DIDBOHf/IwF
rBDHvHNDp93nskMhyQn6ygoKjQVqdK64oUeGaLZpxQTiZ3AolP5IRzgS6WS4HPdjd3JLFKBKGKPW
CCDOEjBubzRW3mhDGlRGDmPTRG77QlRh0AYqCFuRFOCAniWjA2ff6jGjkz1SAMS62rofBGLhLH0a
iILru8+z7xqJR+JvG/MnGvyvitmIdOkd87pBY2GLkyCuTNHf41RsUsYiMwNtvzNdNTIDDhSzsEZa
909ATFDuTKHkRpSS6qmbr8HOSzXEmz3+X9Z0z5y4srsgaR9UP4es+5nN1cbi11NX7duZ7VwL7i1V
R1NZ+zp1d5owj7l7mGd5k+ZOaCR2IHsnKLXHVpzavLjKCHQJ+RAYACbCR0Xa8JwVJUWJMuJ5gQg8
pZ12XzqHerG9rggydtt1edQBolQrQXPBEGWi2qbYZpYgvjdP0FbclxX7mfsNFelzD5i2Z/CtrvSN
aWrXwvo21uOJD2C0fHbzn8nU7/T6V1+7gap/G7kIrEaGJCcUNYJgqG5UOgT5ICI0U0Z6P2wATd5r
Y7OBEk1Yeu0hdVGI6uTes4dNLQeaWO3OLMbjBKitMrMogZ9mqgf0t9uDbeOKM/RE1j5l80wzowZu
u6Z96QRN9eTMLs1wmyrys3bGaJIeopqbSWObsUsj1lUxmsyfq1kLgXb6zcci7EY96CwQdMpfo/9S
qoymebuB5udO037NebV3G3ubk4mmqAKx7nmy72YfemwvQ5UHxjQFfZeHUgfDXWVv7Aksw11Lp+lH
VbyhQB2xsQ9kAc0lrdfDtsFulIV38NIfHCHThDeJb2654Df1cAehQtjmjI5AbEO090bIauM5vzgS
GPqbkWNSQxoV6MEc4SvNaoQv7MN5/FnM4ASv0pC7yc6QZJdj/sloBGArCzvL3+mzeCBltSwRnZpN
VaW4gLcTe85T/+ggrRSOg7kV3SCxdK8Kd9hm+vWoETyyJ+oBLZPJR7+69eDyNa+lNTIbMveCZCB4
I+mBEkcGIROmfqhq76c30NLA/fhuw3rMM6R/3MMId93pIwyu2lV4wVeyiaZOUbQ2hGQEcW4BoT4o
tlmp/mi3Hvy63APTeULMgf+YNTai6wT/1in3he9EvQahGY5O2LDtXLxOK32XVdmRtRzvMjhavb+1
5nwrATKj0tDgWvIdiAhx5Fms5/kpy1/1YdfxmQJkFZV9aVCjMn+OrXFkQHgLq94jMH/tVA32G3MI
1Qwz7QMDBW84WM3WRHNu0CVjqKfI/c1OciSVsK4IH/Ur7sBKopeDZgn8SCIQMTg8aBBdcbACl+Wd
zax9a9wzRJukR+n53pAvrNsnzaEoXupanoh8aToLug05nbKbyYrxUDikhktJWW+0PjbzpWpNNNxN
9Vu1djCCQ3km8JYFeWj8/sYZ9Gd76F9qN7tTxneFQICUORj33QA6f0HuFtvZaeJK1MeZVciKcLjm
jEK0PYTyJx00TB/hddfAX+p1kBiHpHaxkPPBqXEYe2EOOU2LXD9kg3aPvIf+rCyAIedauxcqqkUd
tJ5BdZ4FvfyRJjp+oW4NVPgG2xAzSZGfy17ait8WLcQBtO6a1Xw7a3nYczRhdNWhLjUwjUMckhUb
vfSiHsbqgE7sMahl+8v1m5NuZ9deCeTyUG9K69WZ7kekhyAoELVDG+TkVOXupvJPLbst5JNkj6m/
Iw3wBakXjQNu+m+saKAJgOAdEgpE8P2tPnxH6Lrr2Hzy05kabAqJD0XEIt3rqTtQ1+lKWublITHS
/ZDjKWwyZYRcmCZ1losxKhPtXup+ZPXRVVd5d8OmfSV/e9nyEm1uPe6UdDaxBZMd1Ahui+Q0yCSq
Jkgm54/A5kMHmge5/aPUpsDKu0Avb5MhmueNx4/M8SHKSsDhgTyP7gP7ByUFkBRUyMoJdOzpYozb
GgmoppQ9naubhPTVzwSo70gQViClAe1QpCJagdhh5+W7Qdp70l4Xzd60SZi62haZGWAOEJrNI+Vg
NHKQGGqBdNev/UaEGkR3TCOjuYnDnMIOFGWoynwz2rA3/V1RRUBZhX198GFslF0i4dGj9rIZ+zud
346DQYn/OMiHTtPjhu215oTOSZZEhva7YJJ6sww8Xwbcepzckrb+zvee515tOduDZIlCozTi9REb
Wc9bkCbMsISm/U2yk4Jcorvh6Z1r7lPwuw9Qai/N29G4b4RPVX6XsZ9MzRTIEqBogCv5MSAuREMg
ULvwvv34zBSSQwlDNuqlTOtAJM/gO/kTRmfqpR+S61YXsNQmbfxf1Xzvq6s5j/+Ho/Nabt1YougX
oQoZmFckZoqkqPiCUjhCzhlf70U/uOxb18eUiEFP79C7qzBlzf2+U8IvS/3r+EbW/tCK04h3ZaYu
AjLoj281X5tcfavlvot2jbGJe3aanEW1C9uHyfZY2r6UBLp1TaXMWzvJTePaDblrm1zlZ9WdpvlE
1HIe725UVH6oXqVUxfs8urG6UkOfZyuHLNxPcubXhe4utcEfqtt3aRo2ZV5e+zi9ErdE3MzdJn2p
VjZ1zb8RA5XToNNJIznnTQCp7ITrjzIfuvgo4lsy7gceR6ceJpktSNc8/7P0m17ApRdb0Z0rDkrX
vtWt7Gbzb5ttLehS2RoZSS6DWAuKdKfVL9JyXfRD29+I0qiKyDHT+zqmfm7ee3aE5/Uh7GHH8jiw
o92gqyxB5/nZvq5/LMZprKddEsLXZnT0+U8qH5gaG1KyOM4PgJGorTOKmxzXh0bL3GrQnLYnfi39
VPjaNOMktzcpA4u+R/3IiUg9Ec7BlG5NDmiJERAFso4DehdLuhiJGkQq+Kp6CavfvqHJXYM6OVtJ
EJnJRjFfm+E3Mt/XJJD1hPLEAk39racUGrwTyhB0w6vZA3DG2o2U1JWW3Jvji1WUfj4MfsYRLFKn
ToUjSSn39ZsUHuv+XSFVpKr+9L5zxUDrf6/Xex8+r5rtGFy5yr5tN4N2k5oLBwhwkbVNMCu1t7DF
e4YSaOAzEmXbhLGflPKutGyvzv9Yf+tMih5MyrNZPZfCy8VB6KGngDvkvdSdu2xmb7Yp3CIsgrYr
HH0mtWN43Pa3ZL4hmh8q0XxaQ/wbK2wbKInu5XW3uMd6zZO6hmp+Sxba1cLTx5NhbttuU2tvOKRc
ub5qLNvIl6dGuyrWs72AEIrW0czZU6yPgumTclndXrkk6jHud4a6FXLstgrLYiAzILD5XxFn2JDx
0YYg2cyTrdaZ1/McDk4+7Cdpk0qncKw8c5adlIpqTKmTWJtYn05Mh1RONlF/gCSblJ7fXix728fq
JpvoTbuD8qC10kM3Wa+iOyyFdEt492PWW6ip9V2SCeOrWrjJhynQjMR0DRLddGyE8rzPp4WxqTrI
FLI2lL8ZMqe3TKcDfCl2TCVX6KZC61Jbd9lsmHe8xFB/suL18bHs3kV3ModdvQR2eUv5XqMJOLVb
lk3UHcP+SZOD1rJc2fhJ1Ret4yq9d+uyj1NtqxUl7/AUiIpOC0RVd3s73obiuZQjp5peEEFd4mP9
xOj9zFI4F5k7GKWTLZWbx4jRPtHSbijTEibfUZQ5erP6a6mzcRwmTZQMy8snm8tNlerjIr2u4xw0
1duwQFKk1mmIC4SCrSqeuYX9QdQbWZwSuGUlOS517yo29bH56PTPWfl6dFV2M3sm3bEy3zruC734
jKsfGge3ZuQoJalEGY9hsZvls1B/5wFCf6MuV1m5TrXlKiuHwHwu89WZl5dYOabsC86lTz19Xayr
2dqB4LcuWtu3rMapGolRE+6yyvANWC+rJs+Mtc9mVDkWqKF+iZfnov8r4A/75dpZ28SWnAj9r7wJ
LoiKnKcWnGnIf+Hw12gHfWUzJo1/+lKYFATj3YZPy97aR/BUeVLrn1x9yYjhC8Wfvvpl882CNGdJ
rlm5umNR7cbiL+puUfJRTAgk+d2YG7c2N4SBkCnnytVXnhzUaN/PtTOXT5O0XWBlzOqryfYluk8y
/FPST6ZTR5BEj6K5HtRpdKL21SglR+YVlDk2KzwUPWlUMCcYHcXMJgr43TL5rBNvrV7qLPbW5rrQ
4bQ2VOk91i/rtB4WLrKi/F7KfynweE4/2fXuqcqLlu4KlhjZW3kku+cEuVbw5Lgi5uY9AtIN7VGR
+VqvhfIxVLiN0onPv8TG09zcGxYcsMbF0SNejINanrXoQ8OyWtIH5JafKZScQ9qxiI6L3VgDs/sI
tWuo1mwyP9Tz31hV+3zIvLa9s+WVDqXwakQD3XAWkREndkkWMAqf0U9HafhX4UafRslrFBWf6OQK
qo2cHkviKuqzPt7zdoC10t2k3UnLb6xWXjF9y6Ph6i0cZrhboj/L2nTC50/EUIST9Bfl27I/m+Z9
kCHSYSEG+zD0kF06bQAp8gO7zvotEUChfSiVaw2ltWbeMEscy5I8Rq7DePEYBhd1EBa3CvFgac4z
J0skKmj0PWx34/pdoiZYYJo0u7LdzNWroHmsJdKfBYHV6pc1G76pnan/luTSf7pGEsJQF15pxH5n
0A6wXmJQ3S66rXrqTQC+0ky9XrtLWh0UCy959xaFkGag46F8Tuuz1SWOoi1BGl7y5F3NvxdN93rE
irGEL+hbV+SnUCqcsflYNCtQo/do+KwXqimM+6Iv7hAdcvreRYZuKiBAy47LBGjPlVxm98yoYH9+
6+Ic6VS/HIkC6gz1At1yPySgiqlxGwVmofETCNCo3dviFnWXvBh5zatnHRJNUddtm/N4YTkTGNnZ
+imkbROLjcSXm/XGNrM7z47Ug10073RxzPo5jX6L+/glrTAoWfnoWPpmGSlrbMzajJZOe1spVKpm
+hT2wHiRtPwJ7bfMc1izxSVKkwdYbPFQLSYc7Ux/Geowv/AGSvYWw4KayVtWAU1W3ljjqTciZ5o+
h+WHVSZOhw7VKc5I620oxzkv/TgCqxEUyFc1pKcmPGlkRDVh40gGaA0OvqhOinI2mEFv5Uve/Cb6
zkB3irLVZXMOcPHWda/ReuaRo2tRFVghJGJ3kXaTvDpdL/xYdJScSzYDHB4gM6OsjjQyvOJq+hQ/
mj46IN0snBrmVZqvNY2k3aveoG96kiTxJdgpemx3mITpyEzEi8WvVb6I+bdafCu0nKS+RxpM0XPb
RG5b7yV2xq7iWOVvSrqFtjWGIO+oz/bTqGSekh11zbdIopnRsNaBa4BBeqt9K02e3pVFD5D9hReH
URCaWbDaNN1GCtRBWw0vrbWP8nd6yTTdJP3L46OM8pzGx9W6m3HmSqCHUjsrFBGik4l43CXRbamF
K8eRE9s/jRCkrfSuvRyj+FSbzJnqRzuqfCEuSWE7JCI6aMOuaf/J9jHTXqf+uaZNsAy/Vg7aojjQ
br1Mu6mYvMG6I8YK6m1lX9DqtPEhXG56ddCmo1bVTiNQPBJHTr4SddvY3zqUmnTKZ0yLLJWZ1a0W
b3ByO2WYQITsTfEmaVVggzbi7FIUCWqt4kpR7utKtlFBK8okXDPvnU4pHS2K/QiasIShrgekamjh
WTsY5lcpoCeBCSq6QkNrHVNop/pDtV6L+i3jVwjH11r7JeCY2yuCZ5TdumZX4nGsnkrpKESC3UDe
PlglSaMOmX5rBaj5ToRG2bS/RtRzBzwlxocwfpRMcez5JMKvRK7cYbiVRu4u7T/bKOBUYOCrdCcM
aWfbmAqsTaJ9jnFxiCd9o2oCfpn5PYAdyYyV+TOJO7PFXH6DX5eNXwrAMtgTIt3J9H1NJcjNz44E
VTnCz6hHztLO6E/3aoYtPA8Z5OptiH5V5XOcFp7MH9L1cZk711B7Ny7eZX3fpulFWygE009Jcp6R
cuNnmUO+97ay5UtEpz3B5YdAvXLgpk2/1eEUTbdpGpzaukjD4eHvSKKDpJ8j9V+t/JnSSh4qVQ8h
gKgrSXzP0z4fz2p2StrfQX2Sw6NOUw7htySXpvmrmZxHUYODsNfr2HEjm3dN/1NjMr+6ba5uy+p9
bJNNbsjHXtUwskiPQ7DvReVm8ODdlG0lhLuQfidHxYyl2Z/AIDHjrWUs7YT0hJcNET5leImipUZ0
3ynVUD7rIcBDKbeZfNens6ksCIiDP1FoxuyiR4RDreW+LJtti41vIZlENIanopTZtN61UL01M70H
XpFYrFs/moiFONvB8rRu8m3UXRY5egTsMYb+N1U/i/SRzM1hRabNxwJvgL0Vpcn7FfpJU/rK3NN6
zIdJWfwi4coZKV/R8mCkhRfz4kiiI+uX41TvNHu30JxXU+TV0svKqQjVs1k+l9H69PAj1Cv6q8EI
vDmh3VteVLRBCJk2xT9lxeCjJdx+OshTj6hKbz9PXomzYBqm87zY/qg/WdKT0tlutkSemtGWrrTs
SuUutteGfyXSZ6w/W8a+arxWfo3z/k38/yj+Yjwf0zg7Iv8K6Zcr4O0D2bVvtno3IV1addox/bkt
tL9G/DWwrJZ6bKifUr0d7Sc1vdjp1hiDXP1jx4onxH1eJ5cX3m+bETyouHY6Ox2yn619Tc1pjP6N
k7G1451lvnTAdK1xcB2e5U4F+9VeKZkOO5AdLFGOMPZZ/wID6K6Q8q0xevUqAozDr4U81shQcPoZ
iKT3oq7c2EV6KWzlu+yToMexNCmrZ4HKDaZZehIfTP4Z2s7r+P/aOQ2GSf/O8pyEv2qj2Q2Bg//s
6DZMT6P5k9evnaa5xZL5BWDMrmTfUsgNhm+P538MYjgDF5BiXVfcB9YvTpSF3wMnx0YNk0NThNsk
pyTIp2r9MvOEMnZoi12tv0zhczVeuxx4zy2vWfVmWHZ2smeGGv/D1ojOenFsIkDS+mWPvJnqrgvf
VoP2LeM+vEnM+Bd4nrDo7FPanwlBw7B/W+2fGT2P83aIvtKs3hQZNDEqTQNfp/NBEgFdBRmKkx55
SQG6kd7b+Lvpv3KMDiLGwl2uDyvCwxXE5V15Pb1er70t+etQYvXi8bX9X8ulp7YFq1Q7t+lwjJje
hGPM2o/yyWpuBv/mLD0TQsNp+u1HGhEI51j32+61qxs3g0pKE/A4a0SmWXINZXZZz7zasdes2FLi
y5hnjoYGH9KKkTJid3+iXp2VA2RHDwj6OqLbmM19fqSPpdlObS5ZgsYq6yB8BAhd4EWnO033ecq7
gLcE5jPJnh8ggcFbx2h2Jq26HuTmaWJnK7DiSTAxwoav3Rh/wso6GMNw5S+uGaMOI/UjbgM9Ud+o
/+b60Yyt2xE/zxpwyOrYs2mthjVxRRSdJ/qpDCE6GQlmrp9i5aTjRBOSFCxz4pjyPZ6fluSXiBx0
FxKom98qZADDZn9e0bp2yGxSHh7k1HAkebPMVKZGoo1MnarF3cSBbzoNzL9s5/wtNKJAXSOkkqeI
UDkd3rjsL92YbOxqJyPILSa6ND4gjAhtl3uT2Iz6ZS7p1yysfePgK9q/khJEETTkq6R9KVrsZoL4
13AXQ41xAyQjMSk0VysgAneEM3Rw24XuxOVTq6Zeantj0vjFQ/5U800hWX6dfNRIAsgJ1UyHb5gb
u8Ve+N0NlauKw1qgP0TO0OduMdPTc44XHp0t0Nglr0y/0vI1qt7m0t6OQnMVPtvGEPXgN3+U9Hst
U09tERat/gi7vIloUSyJWrwmkKqgF7N8J8DC0daN3rwuzTct+8laOi/MfshLxfmKSEqdNdY3oWfH
UblJ7C0oTPk9XO6CKhPhO5PaMVCs7nkav8sl/ayt6fCQqFr8BhBitFjnpYl3ubLLp49EbvAWyW6a
6Z5eYCVKr3baAfTv1lgHSvM22QdRmD6TY37enpd0cgarejLT1o8LWL+k3pvMfiyNsunH55V9drI4
YGhyp+o5VV/DuXbX/KVIU09afmZ7V67fLOyg9GyF9lKrlickdOsk36Zidbse+hh+jriBoO6HbdrE
h0JtfHM1dxPOtLaevotC2Zi0B9Vo+C1DqMUYX+TshJ9vW3UhbVn9z6j6k9LquybrjgUIX+ByrGrJ
6ehuB8PNqpc2o1YmBqVHdtlracvxTzVphyzPboU0BIlF0wAUKscH7dmkb0jvPKza+rKs92z5tLMP
/lvDsjX7q2UF4XDWtUtTfD58NXoywvUAKbGxpEnpzFXnt+pmhQxnuNUprG+5P5j6RChs7+opAkMd
eRouKKOcuGt2inqyVOxcg+rUY+gVeFjS4juMoUZkwmtJO07MTdXMgRnvI8TCeAi9lPlrYd16hDVd
pO4aHR9EabOUcChwBYOJ3Ic0Ka9ulvSbcXkjjwldr79PCDvVUnNicCQ9Xo3mqY7aIKkV7sYFVemR
E53jupGcBPsaieXbaDxM8eLLrI6vcLSW69PavfV8jBJzT+JLGykI4/pFHKVTIBFG64ctX1PxFuvH
dUIa4+2xC9LvuD8sZfR06Vh3x8H8GOgFedhbmZvDLIAvq7J73N7lKntKhf1WqXyi2055ShYglIQ5
YS59VJhcuDMcfgyd18+BLQfZ8NP2sSObgSSEu85kQlNbivIN65RnG9K9Fi8YeKRK8bT5nsyKZyeo
S9D98RS7pdntbFPy1X6DJXw/2sFAQ7LKpTdBt9Zgjjo/a/JPNP71i+bNQ7aVy9SNrXNUF54k3iUl
2ZkyxoZsq0idoygFHJMJMfqhL/p30X7P9UtKU9nCVsislC9owHNkGiMnjUvpTpzkPhFBlpZBB4Uw
DuFOzXat/Z6QS4pkHBKX9Bi67XYy8fbsdsQgNHpSX4NFBGeZOjxXCPu/THLv53nfZk/YcrTO9OPm
VBu5LxlgSl1+13vMUGkFWsNmG0EYNio/Ebp8H8/ug77vkA8lazuN21RPz2Vkv3doV1PJXYaYP42u
1m6xPsTT1YxtyKEtRp6NIuBq8c6EHQyxpJMtb8CT8f0341nLDZAl8HfqAx170gSTRmKyt9hdYGRi
p2Thccb8YOLjUfN/of2yJuDG/FXDLBpbXjgg/aJgV/WHZbyr8x3Q1MBuz2dL28Rz59TNvc2fqxXL
rDl5RdrzhMGXhY8qZveHJVWDARTadd9Ye5Jk38dM77pS/xUnAy6Yn2Q4TtqRZDmes/vgSMa6dAn3
8crhTVi70DhV9TFe3xrjLYS5m+M0WBdQKCmClRTDIKEO8J0m3Waoh92CJyK2vhfujIYbMv9b6q8w
17eSiTrbfUr2hjOyWv12knJ4U+xZtnEqcIsYieWky/M4wMNQ1Be8wtFVr8HWeF9ZYktPhYFK7zZs
fHEk7gNydxw1+xjVt6b90VMzGMQhwpOt/EbZ7kElm/m9XwuIhqtdvRXJt5pfI93ApfdXcbFDJOgF
mZqj14xotUaPk/8lMT6VETNhsqtxCWDnU7EGsvfDTN/r0oB+r7zBOC6R4dTtZenep3wN8vomcDSw
oOKp1IYDxQ84/y2k1e+RWBushaC9GVdgelRML6k2eXcIOxT4Q4FPPF5vsDJF/ZKLHeEvziOoWhUw
SPW/BAQ0FljbLu2UeU33PS37nMT3TAn0nOZtzz6MoX5R6ruMBUHsZi130/wlDWF2mAg3eH8yR+VZ
Z9ku7vCxfjYqa5ceXRmLDcND1GMVR5JHWIsREiP5s8jyQ1489V0c0Ae6TdZSlvh5+r+O9Sdty/F4
optx6tJb4exrAtPXXT+AgcI+CPvWU+IKlUTb8yXgTdXv3XSup0MoyzC0HEHtX5I+reiXqnRopK8H
iKDihf3rA+GTumVqLyxEcabldYROr5aTmX7LUY6HNsNSeFXXzZwsZz3Fzw/BUGIFNrHdjKjc0rNc
nyxpL6x7s75MY+Sj3QO3N1XXO2P1nWDLkcMvrTolouNd3CQ2v7mFq7noqMnGxsB3bB7EAjMyglm+
Z8rwaOt+Imee3f/2fVCxJo6n16UXKbqltPZDctBgEHSqR6RvI8yk3XPXvOfaAUXMH4vvaXpbQi9e
s120/szLpwk5O8U9Yvs+6VQGEz7NKnXSAkYTwoNu043Xrb3cW8yKzLa5Q0MSHe5X6FOdeKM8HZxx
wrQrE9kL2k1ht9J2Y2mvmAwK5aQ2uLU3s3TMI8yTWuqAel2UmbmFQQuPrTgr80+GZzqqf7O4hQGB
eEVTnNWXvHkR1a8h41QMJkB+lL2axiHr9k34KqGsSxBwrF2kiLCgTVuPSf1S9qfVgDTLtE3ZQ6l2
r0pOCgD9iI07EKgVxgbbhL9JuOEC3NtA+xVJa8DAEk+7uP7LIA9Nc93Z2Useo7fDbskJ3Yeg6Tcm
r1KR4vPGHyXcJOldgX9J0F1YKWlCv879RefrmM2joClust+iR2PEqly2v9genFCzHCYpvbie3TK6
V/FHU41B0jykmWYTm09EkdOvg8Kye9Olt/+tDaCZycSfFO5aa/HUzgom7lRzushLehrm92Js8IRy
Xa5PVn7pK9SO7w5y1ka0JP3QKn4r7dmazt2Efzu5juFuxXOy4jWEo8BH4ZgwtqOnykepR8bp/tq8
5elcDelDL5EAAE296LZ2lG5ig7YeONXG3PLDNWfbQ1OeM3EINY6nrTlFVR0YIsam8DFmH2s7AY7v
44Sjf4j8x99jpjAiLKtQJhMeu8giezLc9u0D9aFm4Bz7GQAmUXIUWI+mAj2GoxEXz5RNNmrvGulX
Lz8asV5E9WdVPynpiCYvA8Z0oBIjPbLtTk0F8IudDqpyDI9dDim/DEDVj1kHCKjvK29XmPx0cM/d
sNHMY1U/JWXkmsy3GsbVNDsEDERlPXaE/SKi56EnLiQ/pjgVR2Z1TNmVFaROXd4uCtkGaJwb1X4v
B7AYf611FaSIEgxdyMzB6Lth+mJ0gz+jHFeKdGU8r9OxmT6QTx0DQF3VdgDD+/BnMizplI3EHBRO
hjxGLi4PqTScRdY41opnS8Cy1ogosrYfir8cx2AWnaNZ248LRjGGG0zDDR/iJMVQv1Xqb25QGbnR
isX4lOhn26rFOR9xeSH01MyIvQ7NPg2/CxizrH5iuOcYG5mvghwVIn86SntEUxr3qW/Ig1di2tLL
QBn3DCGwUcHMd7EK/R9nnq6/tuO/pTokmYWhFHbUy4yzIr7a+TOus81A/cNCTied3fpJ93VmVWZh
B2qhuX1VXDoi4oCh50FVN11MX8FXmP3oaN72dO1wR7ShpxnTUal6FJMS6wp04Uxp3GXJrYkqN1Vs
f6DLZ9XrTkaK76cfHLfYr1qknKfGVPBi3kyEQANGs7fOCslpatv6mj34aoTJX7S3XLxp+cC1srha
NnuJqngyGo5q8naZid9pyPCLknpVoYJJJ2BOvJV0BH2tvcrpBcuqE1UbhYtVbv8NoDFP72gvi3k/
ILAp/YC4Qy1v5gyQ0dTnuLeDMTeZfD9PDxiJu8iOXdPCjMa1bmf7kQdRt+1FtDNzVNDc0bhX9Ncc
QrJcVK7W90lKsVG+t0Puts2bOtCUjLFD8sBVa9kgOn8McucbMFAqvGM5VqDsbZ6D3b5X2hqRfqRZ
8W6O0WaCChh+G/0aYj8ZtlFyWHP9EwrUy6SEAp8GKRfEqg0vCy2Vfc7mvbx8PY76gAYlln0S7+Tu
aISv9nxXaI6yxyVEbeyb2s/oG0KG2yq4D0XgBp93DzY6lZ6i6MOeTnk+eFZ3r6MPHHBT+b9jrqzV
XU4z2ehMoxUS+WaPcYl7kzN3haQXVxt5fJ8nLNghxgjtYFm48ZFEh3+qDe+Yfk8wEqvU8h6kboLe
1tNb46vaLDnpTFO+mYafUnrXitrPw9zN200ibbqRsZYnpTmp6THve7fn5dHgtadUCVL7lMy/OCcS
FR1gIxsBjShSVgsqjMFZZc3+vZiOEKIF7V8lYq5FsM8lT52aJ5tvKdbfRPZmN8M9bfZyclewvJdz
hvJ1NRA05Awn3IOIOibV8F3Mk2/oGNbwbvQ9mxHtm8UvrtW7sDi0cOe1eAJnM130BpoLpqT3O4xR
D/Y9vOZd6LbmxtB/Q1RSbAJ1uavnxZXljZB9sYabGI5NsNeKsDorrLa4G21MCGp1qpm3afT9DEBg
3QM/P+KI4D7frN02xU0dBV0yEQH/Y7VBhom8GXAcF1DVuKazj7yt9grU4bRT0MwKClw/7Ma8YJzq
Ta7243woJ5kMJlAeMwMQfNlDeGF4QbXq36GZfWuKj2MjgPOHomZA6YujFTbQaOVPVV0tmZmaIqgE
/C5VoZSlHbGzyNIt79gwbVfdvNhcN3o9eomhne0KmyyjreWXaYPtGRYlhiMaya2mQIIgF3HEtNGs
x5ThgnY/1FsyUgESC4IH0zN4TxXuBVuRNuvcH8pqof1pNrlafY5WIOfgPKwYQOMiZJj0gd/HSoEM
4CXG3pUUN0mwMPjaZ3f1ISddyn5gLCe72fn8JKA30m2THrRodmbsvCt+VMRUpP2CWJikNJwiOozl
tsRrVKvH2TgQzPCYLH3w8sGiHXouy4FYpVLa5mHs2jVf8fKFQauZryqzLm1+wmvFkJOnV1u9h89S
GpexJz8ar630oOH2VrRNzF+2O7gRA3jFOU2vRXNU8dZMCAXSCLNRE6f0rPGDSUXD5xwmeNJuOauJ
HqSUm7a6FMufHX0pBht1oB+Fioq1VUx8O7o7ikuXFEEX7sp2F69f4/CvLXFxquW24lsS/Ua2KFdJ
GDxe2rz4UmPGKPelgj74vVitOzPD0kWfzF+6ViE7Sf5OIW6Nu+CYze7j8IiYhPFTbF4Uy5NNcKJq
okESScW3o4t/lvElI5vNkkTXAg0uvQ6j5TVmxKeRn161Xjps2/TdwqxtMqJUL4w4HRUV23bxSWfm
ViXGDeRrWNGY79+K6JEWp0JZaO2XaTkO9nGUdNeUP43hrDRMIaYf89BwexSOpl1k82HUhucdAJfh
21xULln0fQwzpLTbBNFEUKcgxrwobBjJuKSgvbV+1G6uvyeBMmS8QH3nCtPQO1Gd0uamMQ4kNV8S
Y48G82TZetPDjWEEIjwIBcQgwbgvtwavU4zXX8C4iuSuGn4J12vif0zu/G5d9mSNZ+zIMFzniU1I
cGXwTOzYHc9VfdHq5wTqNRSG+/i7huUje0zSDH6EaiX1qmtwC03Zm2KfrfJz1v9FxaXiLZNDbIUM
Z+K+MhoGVYblpSf8uUrISo6njSG9VArzBD04Xf6LpvSkFuGm61VfkT/YCQ84ec/GjzI+5uFfUR+H
8FIal3l90ZpAg8nSJl/rj/MqOw0741VSSEr4kaHEY47wXE5fcfZbw6AsbNIbJSNQMUGvdPgJB0kw
czG/DNFe1p9E8Wdr6BpYLWtth9SDDROsuwZluropFBVON4OXZFJhbZS/3lJ9Lj9HJUSmwFteiX/1
8K2lAoXqMrXv6gR7jC3qsSS3sv1qYdSPti1DVSlW7k2GF0MOGIRUpDKMumd256ChUDUFtVTSeJwM
Ox2m5U0WtzppnVD+lzJJKcwfu3rKU5r1Fa6888pID4Zi2tBH+SO3prF8zwkjuMLagNN9o8ZjkuRP
Rdw7TcvUOGUoXSpWbwHOQvOYaonXStSsWHESBnoRhvL8XZM+VAVUl16wsybpJYHGsSK/lywXcOis
1ftQPLUsP8yNY0xF1bIFgfUpZ6IhqUWgpWfFqGiSZ1/u/zWEH5qVX3b/IhbISChL1XRIyvCaYuno
R/8/js6rN1YsC6O/CAk4wIFXF1R2RecX5Lq2yTnz63vR0tyRumeuI2HvL6wzMvjCMFkRwkW6ntBc
NHDd6TLtNbxmIhoJDkvXNBHMi49V128bZQsN4MkMOFG3OuSg48dtWWzmeEbaY7jNj6l970keNf6W
RTxodpE8qCkCGPlyXfF3iVjrBnpr2q7qdqcYD6v4irUTchq2wd8Ssc+q7k2LaYeWS7jlYNUVQzSW
+qJ/tAUNrE5BRNLfhfiy8l+/QhZuLxqlQQ1ZQ6Gfw5hYzLusvDWNuZLltREoIf6laTQyInciX0+9
djDzQ6r/ZKq24z08jJLbLWOKwRzpQS74+5GCU1W6kU3wD6pZ2lbPgSU9mxMy+kh1O4cdtDBWSqx4
sybZalUvF+euuNcN3nJDuyJda5Z9tCz2qfUc3OzqvcPlhaD1lJJ404JHj5aJ6kikGhnLZmdRmAjj
p0Y5q1ixAyOob28z9JyxpN2Lp1C3ayv3jDxZcVAaPYWnhMu6GV6NtFpxiAHvx+CeNPSi0oei/kXK
LYw2gqxtnnlFsFEqzpcnT59oZ43Kfr6X2VdOhaR9Q/pty+SgafcCu51G1EaznVUe5xd/sHbJYG2c
JQMfv6eVazIuGOZnwRbddCinSn9ylq0GXckym42GoiXLU258TR1+JxaB8eXPfHVbK0sYur4EY7Sv
v8QWebJ2r3ekzbaWXJesN6QzWNm3pUWFgts67FjSm5b77qVlcGlrnt/M+rUJAKFeQ18f6TCXVPJ1
9VePP9rRlaRpJQLrNJs3ncxGZllPjnGifeSNfu9O5tlUOrcezjonfGol1z3Rdf3Nnvdmtw3H46i8
9NhrlnqpMTuq+Rzmm7BHUBdoc3R/h9EDzQLj4dwkEyGk1I06zaMssjc1th0m0BEF3kzxVriG4MDO
5Y+PIDsazAZXo+bdtcmD8yh2rVzp6l+anqn9LzY4KylZ8XDR955i29lW+HZ1fOmI9EXNvy5+GYu7
zUqtcV6y3hQY+Ng0U7x3ymE9a/1WJ1GfdBS5q2KlxacmeJjpJsp3AytXmFwn+0Oz8EqoXPoUUDGK
Gp1BpHuqxHUMqUtjhgVEzycC4gPDM8kvmW9oEwSiX6XIBXlpvrVUx3Uj9EQndyn59yVIYVrIf+Fy
OHFFFhpmMMhgrg/VTSYKAJ8y+e3kJXZc0WY4g1uM4Wj+yPSz6d9HBKB+fq6zpbBxC5c4oZUdqk7f
KemjRqy0zRodY4FYLv7TjRAQ+zdZ2skm0vuKVF2Qppsbmln3WuM+COi+ItnYYbluUNEL7autTQox
7Z1D33daVp2TSt9R3T0o87huAhKXmflWWv4mYbaWxK8DjVz152g9rOFkthsjfxjGhdfGvzIMVlkL
C/fDYO00jZsz3lgLhP5uGc1J1OWqIPuPR6c3/BTkWgpC5Nta/egjgwtNfSr5ndkGyY+I81izRS0b
mcIz5oHKnUeiKtiBsW17fjzRMxFuVuAmaEv2m6nrnA8no3rRx2sbv07WXkVDbkuH2jjDNqNpTTFs
TO5d+tIrH3ZfPzW9v8knYnbVW1nu+2YbkltGAhbz2ZzfLGVPrktybxjsAlrP2vCW+4e++4grMiva
n9M3G5IhgfEO8yMUb378YyYgYShyE9JL03yV1DAFHM9vLo7xlxPTg06OLXNmv2RQDVeDD3Vi+vSN
o6WfkuBcxXSKE96w6k+Mtx6Vxla3M+q/5PGZHBJ9m9Z3zvNgjrgqJHmaioxl2Ho1IULtMIJ2aYsX
u3mPA8Wzx/DLHn2vTsVHRwS2q9kY54EhspTx1SikdA3y5CPHljl1cddbvrQkQe6pY3mG5Xu3yyV6
FhT7OQ7fagLpdZh/w7D8M5yRXEGI/odRwmSM7vQMVwJULUnecGDCGYmDDsPwkdb5pZ4bt0jml14w
mWSa/+UEPp9EyG1hgTRXzeqtZjNe0k/EolSNopDvaROX3dzFroZ2FTu9N43dV5eJR13bBzUZbupM
1Ii3nBcM4zoNrEPHwT1pYj41je4ZM4k7G+31vVnKBLwGa+NLEVenR4Nl4gHPyCv5bIp9xEcuNlLf
KEaM9/SI+x/VUtY1RtXUyzMvII7ffK1G9I4KMsgyeijTp2mMLBDkJ+et1A8CBYEXvwM7drDdaPhM
zfdc3Sr09AyTJ067yvir8w7qjVS8gOGkT48BAVWpuxb59EIhpNCtpsJ66csPgyYyIq/OtTunn8L6
FIpx63F7Z0PcoO/0VYG/YnsiUz6ifEkTQ7Ex7G1tnpLh2CbbzF8SFuU2nMQqtoD6pQaLSF3SDoNb
pIUGRpjF1YndAEXHwQjoIxqB2rVU2RQ05RQTjcsA4SRd+NpPZ8PHCO779wF5ULRy11TFcWKyFD7Z
XgNtZC7OXepvR84ff27DXFK5LzFIKmdl4y+sVHaLinEPzQKMdWfelAnfdjsm25rVZOrflfGtVt6K
+iZtjycMXqf5PPVU+LViX6SLIcrc1zUz/QFUiTVADJ79POtak807IG6SKSSLlZlwSscUQCmbE+aH
7KRI+xNJwTZjjyhmsFQzD2p0mgX1pJPJkhkPpyigrhxbpC0OuTzIwX7p67hzCVK4NekxThK4ar5x
ki3nhp7qguiMdWrC5rvwaUc0jcI7j2ZTtE3kNmY2jRgupBC3KM4gNlVPgfKaNF6RcniMpxD71Y1r
7s90TIhLpCc6B0wcLd/WlDRugPpel4dMU3m//MYCncHMG+XWECM2LXIRfZUhSXCITwNawvYjUkfK
nvHpFDr+qcEKVqeaQ4QY6lTE5ntXcod0JERs2FcI9MgTxbFVvbG6K4z1amN6nUg3Wvc3dJ1DVo4F
LYQf255Epl7mpVUrwmdVwWaGFzGD6ScHQC1nqauV/yK815AY0Cz3k5W6RfjmpzruKla81jP6JLNz
L8zmzudecUHBQf3oOVguNINjDIbGsQIvYZiUQwToIKFbQOp1+JeAP7HrfwmXVllBMGpS3uTwqqpN
bVle60gv5KnKJb8KDQI3rWGSvMGlK6W2ncryXCCmTqI9FGqIArz0gMd5P9v/8tF+iwjAyIH3tC6m
FTPzSx8HB6Omhx8MRxg6Rf6ppM8i8iz7Xo/JE85NozFVr7XiqBPzGtCYxnbP9Dvo/kpxfgsQEYkA
QEPAe0zWtvDa+nk0nxOfToo3V7uFUzSNn2p+sbOzzSvWPlnjqXBOTaadK/maiPogtWNRHUf7O9T2
XBlezbRqLGmMbnIbaDhACKbxFJtbZsiieDMy7oWm+O3t71b9HGbeltq3hvwzGFhf1ZdqKE99W7mS
XAHnCK/sgahf8001usq2M2eIGA5IgnZVqm8NK3c1Dxd6lVO2r4e7lQe8V4mUgGhsjXan08DtQD3M
g3GLc+uQ6PzmE+3UOuqrL3BcTPwzcsUk/LQURfSjVq4SQa+8kwTMippZPHqk/lXTlwrac6TepLOt
lxrYWJMD5xlR6a6T6v9AtKC6Xsrm0sOGqpYT0iBdxNoHGhzvko+QtEhpnjr+U1ZnTWR84xR8YHuq
zTol+MjD2+vGFNRDX37ZKYA8uHBqZLojEmc8IxOAjc5twFGIaXyKlOAKgtqmIQthf3VmQ/zuXPbH
kTBxy4Mhj5yfsrs5viSq9cux7eHSdSQOOYjEDXQHKZo8x9wvU+A+j4kj5Oav3uQgdFjn2TkrJFUC
CWhKeCx7JdnlwaHjdqcqkjEb68eYYNasi2+HMXEErsb1IK4xRy4Tc7RAzKD69UO/CYi8BMk9bPAf
yPsEr+UiwvSQXOrnEglRHx55GUIA+lAkSXb1UoA8qLrQm3E0NBJjRQHuoAu2WbgvOsTRxNkayZaD
rGl0TNTHTXKIrSc7azWk1U1G+qmpJ3fK/jWhRXaEdEdvR0BDXo3ZoexHlrmjee8f6S/O1XdvWYd4
kpdUWgcle5thfEzZsJ50seP+GHvhhiYXQ4t2Xnm2Wp60rL50aHBTRkuBNns6MwJhb5+L5F4MZGAn
Z6eH5a6xxbrH1Yp4MGklWU1OYsPRoL3ZUejsEL1OAuzWPM4sLC+5OR11JkCJ4dtpHyJt1mVBh6Ct
JSUmFjmp3UqdKj5uYMrVqgjFHYhEOWOxr4wPvfmMq3kvB+w98g4cF0wsLqW7ElClhTXVD689IJxm
VN1g/IukCrNNeS5D+VyzkDrzOWLhXmxOp9UpjfFMnHPyHPohUa/W3DFCoSppEIqoMoUte3R4jXJq
oh3SmfZoprMjqHsYeQ1ayn7UWX0A5mTWyoE/zz4BCqiAXuuzvg/6lvNnn2S7C1ptbbI9D2Z0tvxH
XLZA0Ah8JulKdBoUKH0rR8KFNO9zH4AWgropwSlVPKmHJ73cLTgXKCduNh5kIJ81OzpzarwbG+1a
ArQbyYelpXEYEvnSmirrHlYgvnDRtXtfiudaybZl2Z0ah+5iHuJCSre0DeIHz4k+uWmJaTptoKNm
3Z7oMlKASdtYoMNNm6pWbQRxmr+NqLbKsCmdRxur6ylJr/1kwM/4AZW+CpiAltd5aaPoEfHokbrM
BtNT99e1OYJP6ch1bJesbqkenTggI8TvVZk2KPXvqUTEHlyL9ktpz25SWOukDnHY9nbWeZP2p1pM
yd0OzVEyQeaOJEIz7qL6MLbDPZhUcsgLdkPbq4IInxKdBk4Z29rVSP8RRboAI5C/SuDPFtseTy50
JBBZw0ulvvXYV6F4ZD0QpJzmzdGO94XcgXYstH2VHzXQVGGI0ebcrR5h6FPRnpPkMDoDiMJfszdJ
g5qwZd/LZB1ZR0Ul/TvvEJAcFNe0hTCGcy36e5j9Y7Am5LQPixpcT4bUbK04wBhn+Thqz9pMajTl
ZfRl2s8WUskU7Q17gv2DO1N8jhTHCnms8vZpSKVguwBEo5aXoXrPjPd+PmnKyMuErnqMX/SJCiSc
Ct/w2zb0lbTjWy9m18Ht95H3S8YVA8110vexznuxaH90pmU/XIC8c33mgc7ziJzYucLLtNiem5Aj
k4Zkk45UWFn5JpvhnfvMwGqPcolefx4hugH82Y0k5Tn6qNDqoy/+JWhH4r1K3jk8gZymzHDwjxbz
gDYNR+zZyOIj+EW3Uh0cPMFyj3tjAwOYSQI0tA4cdQeNcEUM/ilMfa5PAkioLDioIQvMjP4iifYU
KdFIxsYyoL+ExtTZFMqbh41/b57sRh6t+kdkdADapxg+kqUAY6/fnPHkTM/1lJFQK8j70QIjFtog
AzQArJyc9MOzNlJTwKqyKTFNnPq0qsT0jCKK5Tisu/o1TA+a5CL1eY8vStgCCTC+c/HeTOvR5xXR
qYghkPgoQ0elW5rmqiTaGEXlKub1KlvnM1b4rZap+rKYnYP9lvA2hqXC7PqsTVtOyHqqLJufUn+d
0ne1vMn5quhfIav0qH+2nYI0JvaSC88Y6t3MDd/45OiZ9xp0Pt2moYAb0qd0J9/tuH5d+pKgJ91+
3irtEv+HpBULhkyJGE01udY+OmpgejEwjqPM1MbTaAfuiNohgu8laSIZMJxUXQf1FmJnnwigJRo0
sJeoHzeQQLdzTpmmUU8DSSwt+qmLk+0cYeEhocM4NJyz0Vc7m/dpk+8pJgYwIrLnQLxoKAkBLRoy
m17bzyQ7yui7LtiE/HMLTCFEh6FMxZ4fMf3UrhPfFOG2GNJFxl2WYMdbw5GT0gi2Vasp/BfO95yU
YFRpwKlA7ug2YYDSs9gyK4uhkDa8GBF5X7riW1HDNSuMT7iDvCi+l03LkCz+CmwZp2NKB3UjDqAk
WW4HdSuaYvjuzCZAH3XtT0OId7S9ZRMsu/ZC26PyuVHZ3ZV+bRNiLPd6CJnkN1dvYVO4PXK4xUZS
2uZDov8K1fTS9m9pPg/1Z2lTSrTEqva/qhx0qKDChsMRBtzetdfbCXWJHeq3p1gHSwk/bXnpuV8y
uDa18Qs9lIeUQ++nxTctxLWJX9PEeErFuO5b/8kgABWZsTvN60pQP1c8RzCRf/rWWxkcguAQ97/2
yGveQ2avqp8AImfWjDgtNzPjmd6QoeriC81UHYhtZpyskrsnHElRbzjJC2reLeGVNNcPm90lZw0c
za905G/h0GMOrOapfkrDe2U8mwZB30+/IfIu9VWW/et1sIjdh6FcB+7VqHVWgjSxGc6eyfLozMzm
Ok54mF5BlgXmSgtfcmiRVQB75QKdU0Uy4YskB9bebHhAM+gss9A5UK49RzwFqTv1HobQChMd850+
LCQKzKQ+JRqcDD95V65tFuBxap+sZNhSs5/obRWbMVaeZhPvlUWIUDOmWkFxFwUuhST7MJ1d1fxF
LXkVLCmR2EhO+Z4FZh1ogug8UoJzbol0gw5adXFBZnpnxhRlu73sIsJ+cFXyk2L/RdkL+YDQ4F9D
bUn6vW0KN5hCgBKniWxi2x0dncxj8jqNh84gt7/rGWzSqFlnslkLyEdMUqAaGT2DbnC7+Gs2sRDy
97yHRPWv5xlVAIWoB8my/mtnVwnBE1LUkNLLNSUhZtnvJGmPsRae7/x2FhwTCVai3Sfw85SDASvE
OgMY01AhwgT862/UteuF8Al6zrO45TNrZu87tHW3o0DTNsYRSTzKS9pXpIj57ejKb2weifVH2l5P
P6scU4XrZzSPEsWnoJFY4ujZDJGVCgqcVj3VSy2sLrG2YeGCV0euaeQHpNhukHVu6WNqTK/j+Bp0
VO8rr9DfS/2RUbCdpnFdjwRfaKub42tLKkFDxPEnZ1U4uy55oxVAvuBaSILTS5fVf6QKMkFrbVHa
dosMKYy3MidKVv12hrJtzb+yXKohbm8SNugE+9JD8jUa+GjpYyS2kxZIjlySbU0d134Jcp0RE0+s
+tc0EXGo56p6b6uJ1N2mc94dHKk5BYRTvs++xDH+M8t72cGjsLZUzUV5rfoLcedm2CpBuAIGWlRe
mlMlC6OYa8SL4l1PArIzdjNJAdu+lmJfQUeZMbADfyv7j7R3ShID+t5O4m0pAPtHzYHzPlaFAFuW
vksoJ5PT38y2eFZ0wnBi8qxEXIYBiq76Gpra78AfIf5lTUeNjKiUchyN/G0cfX4LdSvdPkx8pt/2
J5vna2OJP6tYXtkJb6Q83mCtfcdWxxaQY6UTtokC5WGzQc3x9F7FzoueYT2Cy7BEcjas9OhE0Q2h
jlscw1+r9ih5+HYNa4ej6szMtopcLIh3oU0PtEwDQoZg3wlFh98FQZrJLCAOddio1rod2v3UOW/G
MliTs6QDwVSadp9TdlGG29zgeqXAy208tKFFFzTWPgiZxaO15u/ctg9D2a10mFPN3P+r+3gTT53u
ZuqP2t9tHiA2bVQsATPciTH54yIBNVSQbsyV9KDH0Vkzg7/KpCwCarTmddSENBknc9fryzvDpw+o
u6IJviM277kFBSNIPZMRTBQI5alAZTZAuIHCCHBoFLN2dZVPRhzm/9oROpMJnhRWz2DN0F7CrY0J
WQpq2+pLFJTIkH12m/F5eCZ5PehoJwHAMNQnle+67UhA5neFOCMdm1XRlKtcEEi08C5rrFhOQiej
/8ERKqtRIQSSOiLY9gasHNlSsgNHfZUO3zuIUL70HSfnPoeCA5h5g4XTzKgAuhp3vJflwV76fYsL
aNSYyKXwNDq1Fb7MTNYu9L8s1E65eOxcvCtOWKPFUTOGNq3x2lqdQVmm4o12bfXy0aXqd1ckC4vw
p5+bpybyPUMVylNSdB+phXWRBUw1mvTy+pKgOAvSFznZYMv8GSnoc7FShI1Wo/lH6ADnYrFWSNbh
tjIQ8AMFl8oPZ+Rp3Wo2TudFEqpeOpqkyEzVfI0CtI35t7DjdalN7zpFj0rFjbZyt5Hzbc7qs6U4
5DOCP0P136bl1W2XrgYWMAuNa+eMECZiFmt1ZQTXkYd9ldxRJbA5HE4OpZPaRGsKGyAmym3CaaWN
KP6UuXtT8tCD503SzWECdj4oIxGHJuPSmoPXmwq4bouVstoLpkxlmNcGeQcTbjNSUbxX5fQZ9OGd
5vUji9C4LTkAHcTmGsNwpwfTTofQkobkXROeYb1BQbWfNmmQuynZCr3A9ax7Sswy5kFihzANSAxi
bKJ/6vY2GKGVVoN/80NyMTR8RIjclZcGxrfTbTI1OUJCNGlLEEgo6OPbY+q2CZF1tfxSIUKuZSQv
BcSnwg7Q+2mVFf7GgtzYoZ63gJZSRMJ1J3DsTCleA4zqBLV+JF+ZJSz7jcgfkUFthG1WGUkZTqBH
nd46DwEJVur2MeHwwQD+BTOwsZNdGlenVqX4abzZ03vNZdFh3CeEfen8oUdllGgkRzfNRNQWoG+o
ru2E2WDoDSYkCwXH5sBfvyv/lGz+bXk+pyqi+Qwta6g2GAfkepjG42j2eiD4AbN2yPs5GDueLRoe
DoNFfSmVnQkY/+n/aDtXc7cDredG/o4GM2aotTxfgq3ZsRX6PI3Rfs1NoGceAYDJeUaHx6vZh+kl
iiYyQPdCEnKePCGSpwgHkAs7mvpTPLqcjb1VTOlZPT2b6NsCMC2MLefwkL1FQXQl7/9WjZ51jb0v
VLEgwvI9aPNTCzomKtXvaExXDvCHlKJ5xvoZNdOWXesuA/NNl6Rviawrbcwj5LkKzj6VYDv1Un3Y
SlOjDN5Qmpnx1hX5kCZ372zhwaAu92LTO1szJ7jGH2UJPVSyeAUMvh2d5R38p+YzUQV9X/sml1tM
BSOrin0+1UfV5OfLuEZln+jIP7aRbWbiYsGLo2hnVUwXiLiqyikK0KfK5cdyt4CvLd/q9DKZZDvJ
bSZ+uvG1cuNEVPs7SYD+GEFlMNGyONRlFbKv56r+1Q41m0kOqqttyc45fuRaqhm4Pjws5McO4gWF
wCwPOX6ezmhHMsrEY+qLW+Gwygnudg05TWDYBAMZbNjPjSvJ4bBReKn9Y/gkw3ww0JBEc/JUOCeW
pR36gup58rC0XT6Y7pKzZNtms6Iz0b3n5k807OsydBdtdmm7lR92xCVroI8Y2nMXWcSB9GgJAaIe
ukp01RdCupb92qJxO7SwapPDeAi6iy2VrTaBbyGJvcWjCShPGhnxDx3R954l1wSIXTb+q8xwr4yX
rigfmTFe/UFiBxzzgqD+4OktWxYigc9gmg3E4vjYZoeB+VBw+Iep9bImXVvlcBz0eDdqFL2yHIpn
YDIOhXQ0Zk9CwVFUL3Ugh+7oXmrtFjVU9bf8m6Td5cQwljyKUs4dOGwdRNsxmwpXxSdtlUs/6xsx
m15BsUbMFBJLKKjQDYgcYimiXGjBvhBiMxjTegIJwdSV+Q49yLeQkrlVXPKAtsY265V9WYnHWAVr
Y0i8pKcXw8leFlGAruKJPScr5s0qnAiZmitHMiTQFGgq/zhQqzPBMnOiyCqV40bvCa0PLy1bf7vc
CBGwCqgjA+MnRbIRopldvMwZ6OpePxr9bzZjc9lvPPwiI733S36fvlyn8kKOGnudWISy9asW4B1B
RhthF+o+ArpXTvsiQ4GwtXVlVt6swxadaduSH4xoz/l/HSOC0thcYTUFsO5J8U3XgQFkAkWReKA5
0zsPCptMob/qYeLw8WOoRjm7cU0P773XpydT2seyChel5FVziDfX7yEhhdl/FN0Xrl3jH0L9Y4lA
OgilVLLwHlCcBpBewcNwVGU1GmwBscFf2zkNqQmEKRgkBx3SYmveO0hjuXm1o5WKwLvwh2JESYlW
63UZO4ICOtSD4lWMI1l+g4CUcTBt0jNbsvm6c+J1TmSS4lFcnoaIB1RI0KZJPSd4r9juZXgN8X9b
pk3q8rmOLWKP7/YQXSty7At7UssdlATi65zQAXzCpJ4RdIdaA73J/RFi11DU0NaK9Qzsvq0OMf+s
RLtR7kLznWkT3nc5wReCiaXDvtGe6+5Caz/QyPjpu97CMwdBCsAntpZK+nfV2dsie+QYQZzTwpXy
6dc8xVzE0JCyksVvQiO0Yz0JiBdNU7sozCZaE1gymhcrSzCYhS07NjEtmDY0mo+dDH7Con2y9cgb
4DxH0tyG1LcHO99BQ7S7taFW62gcuCBfSZtbcKUaQqlG/TGXFBk/Z+WQDuWlEEc1PinTu6WXXgiS
AN+gNrgMU3w/TqUYidtAUQiHVcE2ohWftdTfihgChkqJNRHBElRhpWew0oAOFNrawnepHM7AGIg0
E36qxLxtSvlPU2gEkJYVlTspB806FHHj9eWpRtkASgKE1xzVV1IPT6kqXGcZBoUHnvtA/3rNmL2J
QHxpWnqQve4lQcLNGcLn6dnvnBmNMLFR0ydTQSa7Zj6xLMFQFtmPtoDUVCbpNjF2vX8C+LLq9e/J
xo4iNPiiGM68ia3N0CpIt/beHybCb8Yr3oLXEzuwGa040sQAHtTE6CXKlzIDTY3eK1KHMc64EX2Z
LKibdOKUTIMCHUbFvjD6lY+xUGraOe+Uo6WVxHdoI1nRaQK/HKNxZyTkpuonZukJMbp8CxKQNr60
9I8NLWIy9U8jJ+ggbwYo84Sv5vpiai+N1Z1G8dEO4h4mwbFx4vcyeI4UCnILigNj11B52HTQQOEZ
2g9RLMW8/iFychKqR4lT6+Hq8MOtg+qp74wVJ3Of5FwdAm52VKRDXesPnQpMPsw7lU+cFLc4cb4m
dMwXC8RUUWVY9CGp8vaQWdVVwKpJ82NDgC01cm8Og7vtE7QBhbnOIdLIixCciBOF3sAhMxoiyd5S
uTUDorKb2qiW66qDNaGHu7iN1/jQ9zJI6FJMBha3AzerS9uDT8Z2O4ZE6QTHKLAs6tOv7du5q6b5
37RAaCyHYsHosEpw0Mxfy3GgBQq2GNZoieOXWhIwUYII3WnsFTREDilxjupA/SkXpnPJlv8KDZ0T
E4yOUFUakVnF6n6YBvakkbbOa9r6wVtexOrSEEJX4Wmzw8mI15FKGL2aqQiqk8ndX0bdGwFHjVS6
A3KRWFtVGGvCtUikai12M/FnCVmpba8OAKsmf89iAdkAwrf1NUWfnFH0ZNk13B76BMjxqCVpQcKK
32Ri9F5NUSApn4d0187boI52IeJ1wiW8q2Flqvbo1rQqink69sQN7CDAXQXKiUqaDGjtrTK7UWWv
ZrBhkQWSchx5UtQHDsPeSQYgRZbH0oKGEEa4+DabdpvojEUyXsnAXg/oi5mm/avwyFciY9IO4upu
iukcInOEUt4Slr4oHS4ld+3EaUKhmrlZxuOQc21S7tfJp33LEUQVYXPHPGg+RM9w43AChNF8GJBV
JCg5DUKOHxOm4ZcqsMM1yqRVEv7WFXKwPnsxMbRyKHdTBARe45hg2F+58m0tRgnBTJ0qLdQ/SlDM
f1xqzCv9Zz8APk6Ito0vlSF3k/GR4GDGxk2Zk5Of8UaydeTKpX6Ru1Tgn2oHxBBpbTY3iZcX2wQf
mKdAA46IHeWLuUCDZojSnFakI1r5wP9i56MIrW+fHXLkSAa3KehY6KSgxurmaMY5qADC8fcKJ3lE
fF3zyCKB30kyXBJB0zZV+lH1VCsOjlRcYQeHkOZC5wQnxZhXmfZlNZckuy1AiH5i9o3StQkjIM3P
FrNAUmubXvnt+z9fx+oarnTiGabUPWCC5O6IGa0q+2jBjkzOEovtgbFSRx9R+MUiw46/LCWhTXGq
b8iGFbyzOIkd2C9jvxaZxyZ71q1WApzwr1Gtun0RrBIreiaJQOU4c7ZYJWgFUr5FPo35sqDKAUGq
IhmlLIg6lSk4MJay6iYIEIyrnOMAGYsAU6F/dmV+GEf6pgLkmlMceq30RAALxuB3QgC625hY5umz
Uv6EPV894nFc+E81Ot2qQQrP8+xUWvqwgq6Q+aeC7P14MMZjzwmOAmRgTHl27nvqzN8x53lIbdio
4rcB1oXIRUaKmFB/6ECn+IsXRGyLPalmqRNZ8zzN+naqmv2CQWCHRePFwKhp08AIDon2T3F0nLE8
NZ2z9C46Hz5M/zhRHBDKr0wZFsetamH3DVyhpf+uNzctfjNVzv8gNF5Fv2P0qtbUUxS3zifSiZPn
4yI4eATpizpyvEZEbrY4V/NHxMQNRAdewRah0BOgn9JfJfkdfLrVpOE3utUhqBf0YzBVjHijKWCK
ZmzDduVjaSI4gJtoFkgQB2ZE9zYNKIdw6gP19yrp2fO/y4DnEf+PGmpCrZUHIyrcpidScOumWxdu
Sn3r14TkX2ONQ/K8ueWtk9I1A0QoX/LoLQYQJuikOqCJxirkkIU3af8spjz2Zxtca5v/Pbu01htF
pQA+Lx1+MlIq6TE/pC6dcxADIai+3+bmMUV6VbnM/uPoPLYbR7Ig+kU4Bx7ILb0XnUSqNjiiDLwH
Eubr+6IXM9NT3V0lUSTyZbyIG6TY/Pi9DN4F5ScNkTwblm8lsfWUJDAqAGosxgjt+gVrSzmRWk3t
R1rdupJzxyve+0nEti51eO1CooMaGq6l8BpLxlkF2obLlUiKvevfVYMlLWhmNpWisbfloK+SQQlp
ATVfThV9hixJ6lz9TTNkDDRnxUooOAxuoxoNC9NnNcSNwHY/gU5vhpEQuYs+PAwLh+dyHwccvWtz
GJcq0H/NINWv8ZAEk5OTLM8ZXXrHnjfTpMjdnAlvb8YD/QrJBkbiJnani6vAO4HAygHXoaHlpfee
jBzNbtQ8whBQBC8OsPLWZDtFXJFnE0lxfV9OCD/t2rinVmVSlk28riBTqNA3oHOmSDcUewC9zFc+
87l5bJqTZBkysrxpcD6Z8Dh3nNyk9w4hSHLzkUhQ9cpGhNdYHgcyY1PljwyVOZUMb1ajvNlhujf5
PdXsVWaUucBAxN2G/BleHMCYYfg3sn13XG9RERuygUCY5P+xyrZdiokDxbDXtry6MwtcsXBSnHfM
wnz6WLhUIsOb5ZNDVNBLgCLbntyIeq0z+1iYzmV4r1mbVsqTiyg8HWzvhQXz3QOC+Ffmv2pL7WG9
CyOMcqZ+bqFw5MrLD1N00iRbl1myU1DcOdlWZD4xifwJjteKH6ViqRBRnjoujTG41eitPm4yMhGb
uMDJNYDTRN7t2CPoLIMUExT7x9ieG5x1gmaTAqb0MfRYFRWS95izlBUocO3P1HiDgyqJ6+2QcsMf
k0U6gv+x7i32p5gNp9ZcFApcsRXN1WHATf0VNO+YzWcmtXKl+Zs4DNNTwE7/ESrSnH9RcU3YxyF3
mJ3tdZEP78Km8VDPcPP5ePEDJD5cWlDC+cRpwNEU0QCPDHea0X73o1FwilKAg96bVG8euH53KZj2
K/Trssz4LjD1Fbgpk3gRcIZI3ngBfpYaB0wdfTXjq+u/HT7dGTBmO6Qgh3CSZaxV31vkU+9Uf9Do
VdSHfW128xresOuUZy+tvzxiOxouPA+q3rRtUpM3HSmoDv506znR96pDadO0iSdKicavBFS1y2TM
Ke3YFHfKklsUsC8UW9nn9EcV57Kxj5mvb6uWOBzhg5ZCeL+QGxZGm7H5SMonMWDBUsvfjxFBFvKq
AneCt6yro8WAOjS4wZv6qXnJASIn8s1PbBhHI0nefWVcKYb2VpDs6f1sGbbgFWngUKN8RURp5dZi
hXlqTQ6IjVY613FHZ+rRrh4Ro05b3pPyYdUMMNOgATwuiMy1Z8mdZTEERh3w2XEVFwITWoqrpdiQ
2YRsVvAAP014qgyBdlrGNnzZsX6UncqJxGbLR/UK5b22bJRczk7D2QmSbo34UpuBSIsKdCtACiVr
BG0pJeIZxymCjPVh5Hg6NPvRIR5UPchdwu/DvUrXVnDrY38lKxbwdn5TDeJ12tu0ns6irQsKRjmF
k0NjkGcl/M60dzR0zmj30VJxGDHM+pm6kvIrQcsOsg7ZId67sXvMpHMwuPWEiNMW75HOaxYKfXIO
0AQlepW4F6ChrR1slnXw0MfPFhtuTn4T2P02D5cR06MSnLpWAwphbEPT+SFOAJplnFeEgSKrvvQ6
hQipvrFGMXeqQ8RbYzB5ALOSSYclvKfGSeaB/1GGwIgU0FNE3kcf4Q+jURfSTDvlZhBGx59Uvzj0
OY0d4i2pqnnLIaIQV2hAy3PC62Q2Y/cP/CGCBQdOVZ8VuEeZ9/KCu9lG8wrHsrC/XBY8huTfS7+N
XKMp6BcpkfApcAvDRFJRebpa3T8NbIKfDAeySjPMurgJQk4f+5RKnkLMKi4IgcSjHaGCD/1sMdb3
aGp5yv20hD6Vu1tTtIcumSJmGbV66huYqFWIr9r3EbfJuSrc8zPQz/YYwCIU3VvAHTdRzq0OFAWd
lUVWVP0E4YNW75nDp0JT2MHE0Fb5Gz6KNpYWFkfAxUkUskmhd3fZC96THb5BIqSapMKCxQPdNmVt
gXQznjqkzLk7BbcJSyNXAUsTXcB+2XyWYX5WiOOjwrNZZkDOTzmCjtV/pcTk0vEtRcQlxxaqHzTP
Mvy+F/Jphs16iIA74GiuQOiUnrofJsS0FV1qn+Q3+5KibZ6AoVzhLjxunbVCSQFAIYeFkkm/QP1P
DisqXkk845nIftSEhShOzSlRYEW/JVUCbm9sglTCg0u+xymZP3nyud8sJrYMvoJKfrXlt1//CrAy
IWq57bVP6cQ8Wz2xyvFblrFH7cHXqD8m6jV4T7NYoB/8xraxa/RNpHI5wNjQ25IQW3QUI1uB1Lqa
PZc4kvypSzglMB6VV3KhcJdaMFls4N+PDq0VxFWz62jBSB6b34CPYQYStOKmkvyF8cdAoZmPz9+t
L5pKVGvthEejQJPSn5m2DyFyOe5fC7tnZJYyG387eQb9s+J586CkNKMPF6o97O3yrw21t2YMsNJ6
jGUy3DTTm6V+JWJFl2Y8TBYrM2aio9juSOKhQ52V6U2wGpHNtM2FJNXhmLK8q9NkZ2lqyAPjqiag
6gNRbol2NTWiYSSbZc8ha02+lQADAWxQ7PyF2EbtqwjchUTUdIduERq/HdnxzH0bh6ss3ioN0Tgi
d4iszNZ7FaRHCQ1cZxfc0JBXxy+pXZP6HGBjB6lN6LihLamXK6fsD4H6PZjkcNWToR0HV2B80BHO
3JkXTdph+hmN6OupetChPYC4Hm1GeJddKVYskvCNwXymIN+cCaBZdLgUyCq59l6bPxZsUI03aKKQ
ingabk8qmY95Ed1r3Gl9l0LS6g+VT8cs9/mEADx+g7OBFU2SCE8nX1/Ywe3FpA+cvNVwRm8q6oqx
XxrNhkmpUj5tjwJUjLVDc9KqeB5gVo5LRgyTGJLX3yqyHyMBTplTb8yZ33Dp6/h5DwjVsc2c5f9L
jF+XeaHyvqV4K5NoWThcsZlksXrMLXOluBeNwdgyKUMGg9NMWcC02agMWRNKjTRJaQP7O7vZVzPo
i7wnr3f31T/aCmoFQ2RIC3IOpucnM84Bl4jAhuTwhjcZmxfRwqB6B9OwqWXz4UdLoeOTDR9ZfCrM
zwkDr/B+TuRnPGmy1MTU8Yc6HnIc6PQ/zIrJqkSwj3t4nT9sioLtXx0BvweOYDWPMmSnK29pzwLB
fzaGWGqNAzAbAFLyl8T6rhRoU9gsm6SGXfY2GTbqhs0KiKJ2gEmB8CQ0nv0UqoFj9SxK1YIzBjXK
zbgE1fGqg7Y7pPu0D3Y+a66k+km4bWTkPW85DJQs7pdNbCypduBRh1djWNcNfW44iUqoPZr65prx
QtfF2e3UXRwRXsYYbGGH9rBmFtMaXIk2JgiUoHkYCcQSLeEr1DbA+9l/ELCsoYhNLwIieoWim+Qr
Jah+TYZ2aJ2mH5yoZfD6exYfeztZqaG7tXwN8zpkCPx+eoZ/kfyqrwiMUZhiImvhRNqmhyQ6ubWZ
ObPR2dbZqkOGgVIyDZAVZ9CYODOco3NXu0uPPKEK/YKFbVLecgzm1DwcNJxTqotTh9HHa6JZAn4k
e2vZ0tuttahqc9EWT5D+OON2fnP1xmpdMckGyDT2h6wOlrrI+B0FBSXQHD0b1n757CUv7jUt7maY
LUt30wnkfL0+5Kq+TmxAouM/MyL0j8PTsM9qfmoSbrwtP9gj5o1Y8uCMwAMisqOMzCwamPOKMkdA
mL3h7ShKWQ4DzH7zveDh5wTRrfCU9WA1yHLtpqWDovNIDQX3OGMTSMGJUv8OGHMLosBudfDN6IJl
nYJQRG0cCnnIYa3LFXLxLOClHALJ2xR9zzzaI+4aBsemzyiMmULj/drhKDKVew/eLbBxTU47nSZd
gCbTUGVzQYsiFAllJDVGA8L4GyOHFxqXGOOHQiLM+Rflf/A2dJYwRwq3CNJ2PEBfLVHiAPW5aST0
4m3kHNzhxANJMUGFtkWxKUpvY5QjwW+MQ/yRhnLWW1qaxc6QOBixygihvtk9bHjq2VIrIZZnzg39
X9tBJ8UwymS0iCQ+Zo2oOXf5sGduECd9Gi8m+oH8tMVLM256Tfywi+eq+qogQUX0xqCYC27Ush1I
JxdkI76iHGon65qMhF5hfWbZl4/1J8lpy2zqUyHCt1DP1lFK8iY0FgNjtEoCXP6MHdspxJreeicT
1A+86FVMNPdZDj+jCU2BuFVxNnw2T0g8Opb6CEq4gbs5qtNN5ZzANdbjtXDlcqiqnTPctXYbBdw3
sCgpFjYlusQKGCoe/eCOeRlbdt6EkPEsXJXKX5QOypvlrWzDfnMzlTc23340EDrAvK+fTQh5WUCV
YXf2lX+lcumrTT78CFaqQ0qF4lmJL6xtMO6SI+JAESDOFBy0ARxi3dpkHS+S+SmgYfPZF31y1emf
dYES0RWBJjbqzU5yozeLqzqcKjCOREGoLN3UjAyhd27LZiHUa4JXtuXpo69KzkIFBmJdo2/p9iJO
wKfEGY1nbN3o0EpLYyPQQOTgH1Ke9SXOWDf6C0FtJZxwJmyssdVw/mCctZ52e67tc202a8PFQybE
gi9z1/IPNeghEfpiy56ys7NT6RL37x6SwyovaW2kDIlAqoclvekNLJ3KjPTchlTawyRAnPcVjrg3
Lq0zn4KeLvqSkXHVK4v72yFFpVKIKKO2zwyvJJnmzw0X0Fzz8IwP150w34LAG9kE/d2duDhEkSmQ
1FGyg9yaaUiEPqdswAe0Ta/1cK38C1aANc/tWdqEQFKUvd4Acu6cnaFeYo3HI82JOkVH1fCThSCW
gVIY4tv1HiaSHhV6bYUjHPy+MtKnot896T4rGR5sXAG1ShPgVE/ufhNdTAFZpZhSTLFylbVeSPB5
BRj3Z4vzs4s/o95YuhPXwCcQxxXcB/nkymJRoSdGxq8cnxPBswXcp22M9Ct22y02JNZFnIjweDDo
FtVXO9xkYGzTim1jOaxTRGuV75IvwocXKiXdOogJiLbFZTpgnfdWvbHzMkCjJ36FxxH4JxeFktAV
Wt2sE+01aZ5R6CwNPu51dysyY6YDww+Z2GPnx25r/kHq0DiEs+HZBhstBJeREA0lb+JCeDtmBp7V
6JrSq8mpaftbr8uPFaKLZcHbx3UocDZVgYEykMxV/W+U/wQU4a7/i3H22sgDES6nPqyOZVCtpzGi
NZyZwaQRQ0Ezhw/f/SzqZ6RjO340k0egq3A5awvCq8uCN6HvnkAozyWNsoLFvKc3iwA/tc1BBQAr
i77NxqSdme1izIs73myxD1sixLyC5tH3X0H4jUXOCP4Z6q3AH5Kj5ozFt1TexuSo4R8SyldunQ31
M9KPojtkDaDRRHkDu80c915yR6ZeGAAxv0l+1ElxZ9EOTR3HHmN6crAdTAhb1blZAWqMjlO7+Neh
M+lA8thWk13+CMKNjrhU5NXKif7FOINaW8MDcmCRRh5RWZfBRM6uV9LemeJbhv/wb90KzJID3gEd
K6fl0m4hr3TYbGW39Z0XnEkapSb63Laayg2YfTtmyYAcSOtQLV7Q7xv8y8PJ0P2YuAyFcnYhtNL4
7OHUT5HKRHfxmx+JppHgSc6Zi2kUJBGrmfBVwE+HOJCqGBzxty6/InlOOrEJLT7jGiB8OEoZTlaY
HjUVk2QZxHIC7KbtQxnx1zBB+CQHhuGs0qod8S8JvkCVhQKjILWZMMLwv+tcsaqjZ5EZRyqwcm9l
1VeIXS7McgnpNAmOollrsbo1uQpnaD2V0lEcs0zJPmCAgfPt/zbFN3eMGY/dTnwJY5WZb2r+acEQ
E1hFXAVcM4/ngd9gVO+24j2oMooKBi4AKirO7pvjOIeQTaiurDv/NfU9+fSDqd2/LDEXBI3R7G8g
HcOGPK3Zb6Py0FI8XlEwxwgTdgpOjHxRoURE7aVPtyDkshBAFPG2xHySIHXwlhXdsSOR5VgZ5PF9
kdzaUV+EmbZgubGm012iPLdWurDKYi2jZhOlwI7d95bHaxDf+vwV8AMrx+8y2rTBK4pRzNkyOmJZ
yxPZDBrpg3WWbmSUgGsiBM9znBAUeU6lUmfIm4n+5rIJaytSVbtqeldw4S+Q8PWa6EQ/dBUomPxs
avZuGM1nSv2v3ph/Nd3oFvcZX2k/mkIyldknD+mjDL8NrqpYvr7ADkCfcXYNNnmDm3xMAN/mk06h
Vkl5agzA+xJwB8knYRQce+bSAeCTW7lQEEYfgjk3a3+SPHCAYdo25LbAJBTopP8YDqQ3rPIITwLD
tGHQVcY7LpBXiNswsy0Hk+aq09+89K7VGKCuonEXbCI5hvZQ7/oa8035XjWTFhTOtfgc8hbtsauL
lOcdDgHiDEC7Fex8ztVGMDCy+CMzQ20hDfPLRTZRB9b9DlJwRatiEkHW2Dh047AHVzL3qTfdoiI8
4yIYq1ZFoNch4hiT2pR3zxq+MzsElWNzUYrxSSDo2LdhWnPZfzG3j75V5iz2F333rw14dibaNeZ/
Q01bOfBQnHrbGNYirB65jD47UYCP7t4sXznnXIn4fCQqUR14NwR5um0fTVdbskWkHhuOF4bTekSn
A6+HDzA5d4o3J11o8P16SGA+sJnWf49I6aajdtEidoltT2CgO0rN21dOjzVtalwBcYKC5Hqn1nRu
XVB/j2BVTE5/OUKb1LHUdN6hjdUV8u1eZ9EKMBsTI80qD0N99fLVew/F/yzVs4LernjtUanfeWU3
hs6khu8v7LeyvEtLnRsWt0w8D7Yz97lS8agC8heRFxleg91/9xgIJeB1W+QHW9A+AalIrfrfwR/P
0rq70UMBpDC6hy7IUNS3vdCxLnQXpXc+pIBx5t40hMBkoPS8RXXknSI+Rx94IkYIJ7kNPQnc6FAp
+IwCGGiYrNsagN26Gn99bSH6jU+ImtoDK9SWdsKzntzvSMSH5VPxK709id2co1wi5Ec5TBIqvZZk
JOa+STRzSkeJhlXCwWJRR2TdB6zOIlxRCRryxwiKAFmS8iArMG6z81hrI0+Xat+KZcnRTr/8rEsT
UA3GMwuxsXed9mNiV07bCRfXuSfd0hGxs7manhruO5nNnokvb8qAFME2VSGraYRdhudgYSIsAH7e
Ul4P9OpFFFzxCS0HgsYFil7vPj1LWwYYwR2Xc6o+6bRXtNIByYEvuXrWxbHKrIWenQaLZ7uJgNY3
742bkM/T8T5cyX5sK8ycAZeLketMml7y+F2pngVjfDndt4ZtoT2GtF8kZrXBMrbSS0oYRu7mlQU+
hd0tZb7aQa2v7ch2KHfRuPst0N1QrZnYYAhFzR5z0EaB4AG8oXu5HX4HD94lPpziJt2PrtVZ35iv
dLzkwMkiVAKvVpc+mqKCiwfwfRp/djbdKcyjiFaOujc4Rinxm1FUeYyRYCbxQ3TVKqvMg0cMg0YX
JboFBXaweGkwPxBJExoBVx7x7fjnciAYXBPxOxNBX0tCU5yE7PmqzwHOjB5Q5wUDezTR+sEpLfHD
O0Q/uXtvZfZXyy+tQS8AqM3g+LQLHJk4dNsYnujkNzNmCR+PqGOrvCrVrw4AUGiqODCAV5BhdOpg
F6MUV9Pc7d9G8rwynyooBGWSaAeAGglPSjL3vQpqHqPNIPtdCldKlBDcowKB/F/rs8mS+R5rOL3Z
NpYOY+0kv71J6JfNpyYwbyfUNStLBS7UoPwlDsgFY+2iNtkZJNu9NfAyYZG1G3aGCOTRHlWa2wmy
1qYfkIp6+ETGSw36TYXL3eKazvcGVUui3aNjamwVSAUs9S4+Dfr/n/LYqjZDVl3yPD6VJD4En5AO
xb4v6m1NBi975k616VJlpWuvIH1U7dPLaUIbsNBSucIa/cePkBindqvykuBUsTOocR9asGeJ6Ig7
rWNJvKMQAwq+sZBs8gZ2+EmB/5dGwuBi6zjSCQyLxL1HDubTtBgB/xRE6p1dxv8fQGAqjlwFAm6D
C5f0HW+aom7jMbtYfPoy8VBw8eoNoVm/29BPQE9UiMpKLKVzqDkoD5qGR2EaUkJOLTUZqRRbBYFc
WEgGLXumMtqq/imM0Ia2qY6hD5MxAQPdKKjg5WWTe1W5qv49Eb8TV5gpfWmzEQuidNHVxboqs5eN
H7QVnwZwApsEk929FRAuFf9dmD9qK8CRtFw9H9IkSTuuApW2Fz+CXyIubAXaOLpkNeKoJrY1mZ9I
u5T62UAY8fwzN8w54yJvFyAlmXqj5ugQIRerCYsI55AaX/iN6+EBhBH/zBXVH5rS9OE4cuVFRMLS
G3EXxEs0IA034uIWNx1np/2dMOpJ/VOvkmVjawB0Ly3X9aLDVXg3GSkMaDeW8l11jNeWujTrl2Yz
BW698iOX3HH5XGLKDo2/Jv7VHIz3ysOJjwl/ZY+/Az4Tvbm5oOhoMI5jgP4AIZxnAsDAQ930gBS3
47fPZUnv0MGpzx0vuvis/qdtlMuI+I4u6AVhzCeRzLsr3fomE3aFq5WzW3jEncqDhX6RW9T5jQcb
PquJP1ZaPFt2VvZRNZsKlb4d8OByunCBC02Xnxz5QotVw6fjYu0lNmojMdEWk+ioERWe2/JYOnzW
bRb0KN+5MzcgdWjJu+Mek3414srO8GDaPAf4etJ029mTd2RloV+rrF/ah5NTgmDPPNpBW/BhCSwt
NdwH5PpCYoblZ66/10EDcFmnrphDQPxRsRAmydKNLm12tEY6ql4dc6JlfI3DJsLlQjlH2267CpAy
Z6d8dhkDW/Seks4eWos7IOO0Qfs8FRf0lMjiyIUr4aWTuKsL6x4pP2nwpnNk1LYgo/1P0dKlHXxr
k3WMV3RwfxWFQovgFJDEGV2u2Hh/Waw3a2wFCu/aQQWzTg2wHVzd6B5TDVz3syAdF53GDBNyf3sO
HmHsQ9wex3zvs8OovVeJomqlKmm2GpzRLSu3Zbuv+TzoSMrBRhZsuMvNdK/XyFJNm0XbpGGe4U1+
UXs8a9RL4/zrYW46zp+NRuei5dnWV5pykOewPtzFtAuMlFNd0ujU3gPqLpSuWPWjxip6OmXSY6/9
SUcsGo0rgZ2vvfipYBbvzFNFGnxgGm6Tdz2Fa4rsx82+iOUy5uuNwacZBXLKwKKCXGYSDCs40yGw
WZcRswG+GNOY7N89jwg0nWt/bfx0zT9ICH3N4N5qmFXAFrGowHJe6du8u9FhngOuJVqwcrxzT+LN
SB4u34FPPLguTt4EUMnI/BIithlAHTbb9j+T88mYnAQeupMx4RjieZZhevrUKv7ETzf/1pBO1F1X
7G31WyhYswhOKewaIocF/sFDtqPCnOD4RxqORNUQLIhUZKhyU1Vsx0EkdsIiQMDVCUwxLdTASyZO
11dgMQ+AAXZZWorq1acxD/CUS9G7VlHa50xu30fDFTNKGTrlv9TBPvLBD7VxvkoFh42ubvUhIfZ1
5QKrVgpVbpiE3PdB7ny+vYjBuskhVPOwszmm8On4wycZpQ12GzyUp5Ykt2oBamX9NXIu69kj4n5U
mvdO+9S5s/jjry6ekp1FsG+dI/+ti7turAtroWChikBG2aCA4ImaNMnnEQvvca16j8S4xWzoQmw1
JpboTPsAhO+zlE4FFxNzY0I1tMQ3Xl1u0vaG/QWWgRnYWAKGglOCmnvymJD1FgHjTIx9MP7nyafo
Vcw+Na1X/tIOIUjDvkpeWBLnqgLWFi5GicktCtgvnXISvQ2Etox0SKP1x1zFNDI8Qy4ctvnipsBi
n7fouPeER2aQ9nX3WOE4M6K/jvcThSRRXh1cc1MhiAwt/thwG6bvdTah/mGOeOOipCJjJADa2CVB
YzC8Pq1n0SHqzQ+P51KUEQxgGeZmBDGflf+y5V8Z9uuiuNQl5Y22h6Tg7UoaJiPOI50HZ/zIIAb0
xKGn8cgxmQKiuw8htAwfPHVSJreQ2yVChKBD2MKUSpt3k75QEOepyoCDxp/+0Zc5JPqUml9VNsZb
sbMC5HrbwT2EbQKqAh2SXBbmnvLhlEe3u5sm5aHSXyjWh0hhoHwEbrakFPnbwhDTZ8aHaNAjfFAA
JFTbrJo5DbwA6FUDyCjNcrDIDzMFnd1hSdujmWteQLqimBXq1TIvsPyWdr9PdXp2eEBFaCQtBSnu
qcjJx1o/hkH0yYGywCXHPHYAvjMDQwgXyU2DX6ckzM9M2oyw5op/SvwSUYUmEezr5K1OEQUUqmKY
ovSd7l3j5tAq3I61OTHjRcfePHqL4mswQDd+YUIjHkdbD48Eo745LN9l8V4zu6kxcw1+E8tgl8d9
QnzFFWXZGEQIjRHf41Nq8EGfPH8YfYQaLCpYU3r5Y06HaJVtItfmcwSCyvy1DQpLS9ZMRlVTUz7O
fIfHnCXIUWCgA27XSLkmSTE3Ek5h3w3YXf+FySVPi72aWvSijXuHqU8hu4KrLuWcG5XmqtL2mrJU
jVFk6MI0BPVdeOTBCfv8pxfaZzfA2B1RVyE0mdgcwwWl5nMjPyTiaYzHCIdth2/bJ4BidD2ut4+m
JWvNw9k0Dma/w/CrkPcO93lNPb23brp24Ri0vAeroPoXda9Y/6qyjwad1nUjhJiRBDiWS3jHoXVt
dIdxWJ1LZdX0n/6gzTDnouOtacEJSRda6i5Atcm9YzYcgAjo2qfhxRgueKHqQ83r1eCn5cYsuLBd
Pd4kevP0zTVCtcbjq6YHt8S6zqjf4DPK3XsA6tkYmDV5zRwvXlv5nve5ApolMTZ5fkv1DxtfSHie
PJ6qytSMJwxXAT6APGQx7jC7YBmicxOiBLZk+ikQc22TPKyztFjfRRwMjcksgk/NnX5JI1EH4B1k
ZcEtPUCOiUf1vXPZbbKu7cAuRBhUBomoVr3FWCVcfcc2YFHGf/j1fYouufYtsmZL+AbCijYv4W5U
NhIMfyutb6rRbEtqsIp8Z2rvEVZB50AXtJpsAJUWOe3T5l9bn5TkFjnvHusOs6E1B6pymjJIGjwV
+VTn8kmJM1/RuIDyBtJ6bxS/KdI8b43O/o7qXUPQJtyqQl00gFp0jq2aux3DXT3sApLaiIdi2HUT
3YCDKzUOFqN5GF8H0MJsL+thI5x/rXYpul9kIkvu6+E3y+5etHF89qLDydHfAzDRxgoe2czELUXd
H5klGBM+4EF1lqtXWfxo2rMi1Z5wfYoVADsYNM2J6mVeUx7+8a7HspTCFQox/BhwL7u/seAD5Liz
AQdhgK9xKuix2stAz1qb/HkcZ453mtiw1X2M3+12FZj3zHuvm6Nv3mPq6Ej+g1CaxkNK9DaZcrOq
N7NhYwjOjQ1EQ2Cs493upnfHIqOPU3uyMOLOiMtP3OqLNj54yZ9jPfKc7RerLFDvnlYx9n0ZYIQ6
7ZgYxylT7msv6T+TqQ0c5BjLXaYCCMS5mCcc84q2d53NQIo1Gv8pAU+gaT76A/tRNG/m2M5qQcUH
4lKcPUfeWfAZ6nqTmf3CLHcFfgXJ5qNn6LVJDfgAd2LMrAUfySZgcy6urYO1hXVsFHJYuRATv/gh
OgU3bIWlOjwy0g7ZR2qvm/JKOGWmGzilsXZ5o7IY5K/ifFIbTNz0NxlPdvhh0zuScEvWEeYeFA2j
efMB5K1TopewMSyIDWrKMxhPJMjmHoFFe7KuYx0e2agZSA8Y+yLYQN1obOz4i3VAIfIVdump/pqA
lhcCptbYrfCpgeUcInRhONPGi1kNpEc+9ImYYT6agDsE373B3IBmOTEcKkhZfDbqjtw8P7xC4NmC
xGJTqMyarjJORkemj36gRNKbxh0kMLRlru5apCENfTe2J/w6NToh2whT3boj5wmYc/ScFR7p1rtD
e7IwBeVcYzwNVeaMmCpY75L2wbDKLdcQoJEoOGSvzJjuwBgD2lNhujqEGml1hea3m483rxkU0Aa0
R8PuGBhr2mJg37wrOd7gys+H7hVQMj6MbyoJ26y919EPfBovxDoWArRIYMaiItQW0vTW9gacsexH
Y4IIb/zJgaHOxvofSiUxNgZs3D4JrKQJz5DwaxhlZ8D/ZppLZylmEmvc1/ys+fOiXD/G7K2T7Kqp
0z4Sccw/lL31cIJmN3rZOnE+TNTyRnwPw4YAm6n+izTv00A3MxuLN3I304wf1/3ypElVFRcc/MK2
EEQ+76lct5gr45Jcs6bDXGHgFObGHRkHS0L54mvE4xxNuSGNrfIAZ9iurlVn7rHPL3JAr/XUCwZ1
oEJg08Rr6h2p6JHmWF3Wtr3RPOxwabyKgdkL9xPVbuEJhcPRYwBDirSayRjiz6qhpIoLHfrD0Y6Y
+9LkkJmA/FdTE/Fo8ENy4kPeDOtR5dfaalHa9UaynhBoNF5WLEz0fxxLSgcYP9mEITOKna4i9RW3
r4yrYW7tRbYblGUUD4fS4eAq8ay9Oy0OTPUibI34ZIz2v9a1jlRaumdfhe9pI1HWdNXdFxVBcJrq
gmlHvqgMdWUhOo5NcMDQConGAJMUHPtuOi0NcRhwfZQOHRM6DwHyQFGVL3RXzut2XNRhtZCM5X3z
qKAWtd2hQbAOj55jolNF9NWSSDGWBaOYF32O9meI7TjgXdGds/R31H9U7RqklHusFJyjFmZdiaiO
e5kEIubxErHbw4ht71w6tep67+v03aAHqjyT/F3qbxvzJ4eFmkRcXWzvOhrjue1TFtDY3ZcWHkYe
1Ir/VebRxjY/+PhyYUmnS7mXM5jZTYSltZzZ6MddMcIcC1cC52wxcewaJKi+xA8yKHM3gIllZhvc
Lzsn8lYt2LW4wpCXX3rF2io1j+ECN6uxVTyOpf7DoXJYa7+K/s+IfvRuX7Xd3HHUtVX668D8y7Gs
j5Aa3fYvSgvyB9Db0Wk685zhYGIB+4yVhpHanRvamf0LWYz3tOW6yvlkuQ+LvED0kA2USxZZOaA2
kf3T1SWVR0bOmahwxcbQ5v5H03ksR45kQfCLYAaNxJWltSSrihcYVUNrlcDXr2PM9rS9Mz3dZBHI
fCLCo9wN4mWpQIEYizInj3xosAoJttCp9CploUeG7DKyPmNQ6gxtY4TLI/bbRD8WkxCMoiQRewX4
WXqT43MMXhpqYdta0X/RTd+tGnnwQ9G+c/vJ+RUFexcVGBkbY7536WA8mxUg9IY9cR9zWCQqWABR
wS4c8nVu/gMrDrx7wlgQ0qdAPKJt8y19T2+JYzRYZyUvOeEBydUmQm0C9ohxV0CNs4AXIrkFBpU8
sYMdQEZinwpYjsLVy9N1hgiqp92uyZWoDD4dMGkp93/M2CRAjBFRZPvohgcl4Ph777Qezj0LJp/l
8toTX76ocARcC0a37sc0/Amsc4WvA/mR6Yl5lfKqxNDHqysOqzn+pzfcHQouxshB4SUlydXofYnJ
UTBD44ZnvMbqotLecJNDqWazjjmgwuWjloIkqpGLbO35nyFmtVHDHMBMFQJyT4Pva2etOUv5Jfnu
NVRwLrlnqFVnNnIT4acHxZLIhYKlTwRjgm5AYMUV9t7Q7UsgPjXgl2y6jh3TochPj5ZL15Rb2Tm0
CtK0SWinpHMEnWwG70kE4MvJKOzLcxHYM8Q8mnfDN6pan46+HeWus84dtnRGFNoRPy7Kp+1IGQTR
aNb1OvtHQABAjpRkEakXaS9Ae7Tepzp+WTjAEcesgDytciR+mtFvaxRSA2FFKVOPsutnQ7z3c9S9
7FgaY1+r36ng91577dzpztK0RsznGm61DJtFtdAycP4elL+KVVFE+2aqBFwO3U4pWT3qf6JGRsMz
jJ172TIUawgs1Vlooh6ZmzDaTPEdDNqCvcDSr9x3WRirEn2Gzu4TucQcRsdkUePrmzkxNbf1xV26
Knix/ApbJHpogyQxcxnkfOSC/ZvCzMZZ6GyFwPPXvMsjfwm5B3oJIL1+Nwm4sqFGg3S3xoOM3DPx
PkDvWfsbCzXCeMOhUBC/lHLbgn900oZ1y9ORX07iLTtw++rwk2DGcfAL1UInN2+vgVKIvFef/mg5
uB5QeQgD6UY1p2AeZy0K88NAsa3431JHIRqUN4UNeFqHu4q9mmuNWx0iI6vajcyRjbjmZlpmESFG
xdbOasaio/6ltDuCKt96+1Vz15L+Bx9ukn+d6g7bLjprLOQuxDKTxqdFoxNMtBIthAajLeMSQQBF
lCN9Bkmcdo21LGHYj5COggJXGdbUwAbFgnrNhD9SAgzI9TnbX0EeUZdcS876qVgO7F9bLdCs3vTq
0+JergnItIZfj1TEUr47oQuXDNiC0mO1oZttz2PNk0SChCqnV0PuXFbhZoCywgAwOCJdLO8Tpqgy
LkXmLVM6Vd25Cd2dEqyXqfoDoXumcu668RZj9RvyuDdUzFZH/LhE2F/8BfXOGchqAT0XOpuc0CSD
InmAiutKqMf1Oco+zdbY21McIflIYb9uk0OgcI4KTN6PKDw7tIVNCgCG7qn5CYkL4EYgQmqi+bz1
7TdaN4lVYGj+CeO9RR4zuvcBi0nssmwBrJbnxkIHjxsxxCGJYw6jhiV8mgKxe6/GnYieHvhjc8vB
GJW7qj7wizggwIxjauFXpIUzoia+TKMGBh01Eoeae4xJrfEhNYAEub3ws7uBkMtkba01v0GZzY0W
C5lCQCSswpFVhMv6NIDXTHM+SHQD7WfDdJ3yrcpwL4XrsMQ89lOXT5uxsM7U3apoWSfdyEA2yJ8d
VlSOpASHR8V/tqSyJoQj2j7wna5i2cRsQU9XXiC3SJrJN8iXLhCVtv+nsbAMGUKVPYIf6exGRa4n
X11JCYPulbnezYfF4JD/DFIaB0GERBYfHxwDh/kIUKlVxKZ6pJkVVI0wLgdz24wTJ8tdaXa5IA5m
BaAAESeA6+RDI0pQWcbptxfzKdMJ1CP6ExSNKvDEKL0k1NZRzM4I3l+DFMwYP3UpGeNPbKl0I+hW
Y5PHXn25jBOlfrZIsqpRVaYgzRKQmSp6fH4TyrZd4OVzIM9EWWON0sq1KOiHQpdhcAaEaFZqISLZ
3F3ndTi3uNZGXPK1c1GNu60Vb/qQvaUYsmu8vsAT5hajIWbPs17r0Udf0jTi3KRvu2tU6ibvduGg
4h6O/QixPsAjDogaL0yWQU5R5dKDFIJFeGZhoO5xSCrBd84GIsuuDkZOn4pfZMs2vGhFu1WBv+i1
wIEcLFqSBTJ2tz5/ZtEki56mq2FT4NTxIuH/h9BtdIT+jMK3niQPT396AjcMuq+wmEQMxDu3eOyq
ZW+tRLImbLcNBTQ651oO1yTleRv4SSnPYsDde8zEu+7cfWPu+CstvzLpQJqVMmRS11FOqHc4UDEX
0MOZESsqbVv+aHr+N0aDxlSq891Fg5Y7hriGF51DSzO6vZNjGWZlQpL4cWA7rslh6QWM8RHTWayc
XTbuHi94AmNYdcbjQAwAfcyH6qn7lNFMV2hbahW2z5eaQXyQfffqO99v6lMoAbg0Z25Un2NyCNTx
JxienS+vMez5ED9QclGScVuHgFC7aBfy/BZk5xW4RPi+GbmwBUxX5Ft3vUOe1K/GwmikNIqy9OTw
DUmGShaUiKigLeZcKXhvuUrwh7PtYigH9G0SdpwTwPHqsxYnaiHmKQ+Ug7MQfJZpuPOQZWQyfjtw
IJhGSv9VK+0ihBWiFmdytILoXMXkTLZHtbxYxq5DEdQdVfSqHlP1LqTDdJQZGdi053NlapuS0T4k
unmKCgaxqKp9Unjo1ZxyqXlI34a2//Hq7NPWfhgbNzqTwqJGxxOiDjO5cREHsGYvWEqVrMqLw5Au
a8guXgytDPG6RLNsGckx0F8kJkh/ORIv62/bGLE17rqgOAq6+dA4K9Wx7GDms/iY5MKXZuJE8HRP
0TjlUQ5XtypXaUicnP8rh0tsqNukDU+ZwsC0BJO1rPDhenHG1JjjksjPXTBpvIJ16x+yaXHgkgu9
VbptiI4gR3eGgbJ6YMnN8DAKl59DM8e86ljkDgGYSU4Ws+NiadYHJURPHA5ngYe8E8a57mmqccZ4
9coHDGz5jOdK3BL9QVQsmdeD2DBjcsYNqJPpT1Z1IhQnj47DLOy9ZG5MccK9rHIirDIaZad7D/gc
FQpjWYybpNjm2gE9sT4eymGfU1zoyEbSBDaLQ3zkIgihw0VsdzVGEVX+suUfoIwBT4LH/CwpD032
nZsWQgoQWab6BCJTlMdK3cUEMI8PuEAhu1GOIQqBYW7k1zL9YxJrJ2udsOHyo+wZbHL4Gduuu5VQ
kW22QoC2FyqdTtFABD1VXjdrUGJVHiqWljXFKSi3ov9p/WavJMkWRfusyW7ggzE9LCuXoIu+mze1
+hmb8S3MroWE9uv2RGQRo8rJVtskCvEU2z2rFuNei7+ekyzzJMbtisJEoY1nyRu5W3KO5mP2NcYX
UV21Chk+BNZhXLmCNRpoNqspV6Ur7oWWLplv76qc+QfSQ5dMGzV1WfaA8BQI9JAqMEjEbDOxgghz
ZljHQJ7sB1A6ir1v3QKZvrkpJ/+sblsfFcJ3W1hXIgbWxG7vyoh6B2RHQDVJiEnr/g7OX4UzULkJ
fgYquXea+Y9EpG3PGD4mRrKPetKKyTI2w7lRMlRiSebVExqdM4itrsNYzSHxSgZHHzuQiSIlTenE
q3ALUHkdNfyRstsMPe0x6ENmoM1MymAFkw2X2MvXbZST5XXUem8W6od6NE9hcM07Ukt/YtwTCHVY
QCBxmUSuTFerhr4Y0qyic/tlz3ISgask4zT/IuXBvN/EOWNjLeXuJHlMPeldc2sURFUoCRpCIrV2
kXfgw226AGvR6zct31metxz4g8aY5sizzbnnWAdG3zD0KnaDySIdzn5O3qtd7kSRLVqSITX2sjmd
e+4P69DJvt3gLux2hZIlb5a98Wsa6NFGMhY7UjZLrCMeGkeWvZ4CHFI3Ll6HflBqYuvrJidxtkgG
RL8V/DFNgY76HTC/6Cwy+/CnKCrUPMgw9OL2f+XCr1XQG1f48oD6SB+SBA22cyjh2wILQpKCatY5
0XZS2M7Cyj14YueZvGuBs0iRuPRgtRRWFzm5rEaxrcZbDoYUlzuoopiPanIlQTcnzZsRV9uRNJSs
FP0jxnMblBWTDJa45zj/jn3q+qNqXimBmoAJwcODuJ4YixRzILLx1GLc4b9C5aCTgem4CMkDCPqL
hoIkV4GPdUepI25PD1DXhDybY39oDSQ4ir+cIABadgz8jWTc2zWUYpPdBN2YziqWuI69wdcJOvWt
Uw5y2pLzrkT1XAqQsUSGZ7UFLuXdaNd531KXPJRJgt9tVe1WhpfC+4S9ibYSJGh2hFaxLgfJwJuQ
LSddDp62HbJv3akJak1Pikd6y0lxH7X9CNGO8RiyvipSsj2LuDi7zhaE7bGCdERbz+mC+xz7y7zT
xQwoG1PP9qNl1z8O6aqsv8wWo4Sx8wyGy2jiQoymKqWjRMHj5OuqgvY6/SNiMEMkO5735Xaf2NAC
6NwVIcIWpE/eCZFvqJidXM696ssGn2MwQO5DhB0HNT4UYLr8Yufqx3y4EJWSq93S7Zd6/D3ayPVz
5uGckZ5x1NCZBByREYWezXDBQcw2FrtAW2Sq+map2joqP5QBxz7ygbz6jRXzpOcsN7pzw1sfXZvq
obFAhoCA0gdV9JvHjHdSu1rhXa1+R3qkDiur2jLH4tVn4PoWUl5ragS4/GGar0i8j6jSwBytwg4C
fDrJ9hgvGVeHwcYY/Q2MpzBejcpVaPvO6xjz4AdDStL3e788Tc7lYsIh5duQ9bKQCvOLW+aRgJv+
jg4yymSjA/m2uGdTJF61hkgcEVAYHyp1X8e3xj9bhP+Yj5hyMZu2PsNnFV8tsAUOsxvEZxmO8hAL
nNx69ZItgBeD8ONoRAAQltFWGP+6AZJ4Zi/i8l6Zt54ESHjxOWPkhIoXJuybArWw4d73WLQMlFVZ
gYlzTj5cQyo8k29VwPKEqzbwPROOqpKnXaOgRoY4EX6rUW4T3gIrfeJqJlcMtEE7L7uHls0LJ92Y
JKgGCE72rvz1gn0KXjOqcbLgFyf3iwfKwTGPfiAYCfQhqkZs3fHQoLoevGsdMo4tvoQ/zvXwszVv
IXN8eyWCYwFLs5GQYukiQ3wtvG0eJZD/VNsJNfQvxg+ujv5SE3uU5QzkkvkYEW88fkq6AauVHES0
kRgAZIUt/i4Ck5zak+zuasZCLB2YoTHU52/xWYo5rJDzKFwaxLf40Xr07qk8dcGxY09it1TdyBen
nMia3gFpO8pAZWkYF9M6WLQRKkPlmnApjdrLlF8AkaZxpB5ksLoRLg0uBrpbmX8nOSOE7JnlHzjZ
Qu83Zhha9XcXxTb84ipkFxn8xij+PVHRQ2MiRdQ2sBTpJeKD7hujnWlyoE+RqiUKcmMzdt5Ccow4
PrmHLMtsFgYVZe5IjFXrsY4MZoOzl4i04lucPkoDJ2rx1NVTW8L0Q2JR7aHAX0k6ZqhwqkB3gASX
gD1DXvLa349UGHADVCaCZtXQIxKhx7qNMIy3BCWjbcYbXMIuAnliSfjE2ZjwfAXxxgU71OKAEYK1
LFR/NofdJER6HxMG88obGWH0rLfCeNS05hiMuI6YZ7tfXg9o1yba3eaTj/hPmPPbmDVySFM6wgMf
RVVM1SaGjezZwPZoGfh562eHWD5hqByCHMrTIViv8DstMqp9rR4WaOfS+F4KZWnhCgmQtXpUKPa2
YB+nIvzpG3te6Z+TKtJJmNTTMwH6qmsV5B9FQ/uphJ+d988GXKMKllIZizu6dNv+TAESx1AG282U
cDeKZ4IPXdNbiiTU/5j89WyB3GXmDDyI1rHgVquR3pgAI03tK2qw/ExPV4leL/J5qt6hyzFR28KF
NTAkeSNIazD+SXzqo++quY/sDWpimokN7I0rcptFifhF+l/S+3Ay/B5gzUy2PfB4ksmTot/lsDdx
vnbM63Ps0Q74LCtYlWoP5hdILLNjwZEUnTOxi5WV0FpiRZGcoA1SxA9aRj65bnr96UGhOdHAZAgj
Rvhc9vcU1TAE7477bUxC/RoHC+5B9YBmAnqnz8IV7XmD/RM54si0o6OZLngupPIg/fqQ6ZdIRd7J
YeZgAjPZCftsQZL8X1Z8lfG7i+rWERTxOAyYbbvtv0IjrJ1mi3xyIAYjQWeB8TXBm8mUtLnZG+W7
QrdeMxFOW74pJvk6EXfocFKvmvWY9Afq1lhyi5u8b+mHUT2b4l0z/ukhehjmUz7fWGrPrFxdkoFB
pDOeBbnFwsLbz4YDOK+TKVTDLPd6ECMZk53xPpAXYOJH1OyEBol1vocIpjhn3MihTGcWxbxrQjyh
GHOVF9HszVBQTw1vBbsfXEGWxpjTWZeskXPtITA+mdkTla4LJGwS6zfoTkMBy5rcpww7KLKKuro3
hHGYgsM/W8DelhA1DTQbFoCeeGM5/dJlGuaZNxt0ggFpPwOrBhszuSuVszaSkby4VwZ0V0Ujok3p
qWJNxsXoElTO11HyElXOWcid3TLts/6k97I6XuAceg7xQO0+wBRm77XmB5RDgqg5EadSHsOC7GbG
ZhG3Em859+ms9pBuKPLpOK/Cq2+FAjC2uFreNuu6e2//OUW8KNgglG61ynqet+Bsdg5N+YkUZnYK
3P/bjtJ46HeWZNHdfwzlEjhu0Z7L4KtgcADBuzdh85L3FTHBS0TBNnJaTXA6F1el3vaWv8Dzy1Mw
K6W2Rgi2U+tdxEAd1+7b5JzGXbECsrVgsY+l8tQrvwLbuNrtQg+JL2TzbY17GQKgZcVM8s9jwG9/
mj3zMGYyASMKB9EnO81q41Lv281WUXDtnWkuVVA7ETkITPYQ5g8MaqdIba7sUD7qYdUZjME3LQxM
ip963+rUM+y6ynMUnx3wW6n4VORn1D7a9j50xkIzqVJJiK3YCIVMerl6fAehk10zX8AcFDpLzz/6
DLO9hNMzY7mKOaP8NIJ961NBXiHTJc1vaP3F8idprowvB4q4Pjr63U+aXQ0FG0sH1AOPgcs2BFVA
skExNnrQ9AnbC7yr6SLo9YtF5R+mEEGXWNWIgQ6eca3hztHWZY3Mvv1MeOcrl+UvpUWkvmpIBSHD
G9O65MYuAE7MGdqN14FVs2RCvA+Gldt+leatFFc/mkvl1uTPNPzwh/cQVp+CYQ2YR29uU3ZPySP3
1lp/tpqvVHw0/l6o2EGIs22OpaW+lRXusqREp6ABTT/iGgPs/D02GxPPimVqlBnojA1JaDLiBTaf
YbRvgQXbQJCQrwgCV3hBzfAnQXxd8KE6Atripa1PDubRlI494z4c43pmqosCyhNWWc85MEsNE7KP
mW1VD4HM3yuqVVcYFy29B3a0bOyOsBuORWMy1kNMBS3vMTv1hovHSMh1D2EOc5UyJwNm4pdgg8Ex
0hBDhcrIWx7d7wnhOdxQJWPWHRZGv5kEt0i/PPwq+pQol+qkHtdg1yqiaxtw0l0LMdlvFzbAO3LN
lpmf7ELuKYVZEFhBgotSnpFSurtCUzfpcImMjc+SE77oxq4jKtCTEe1NXTuFfnhs7eo+uPm2aKOl
5XcXhRGOq7YJ9a0K5iXBKdzTMqnNzmjimxDUSAFfQKtOukBS9JQMHR9tRaWhIvaqSeME+aU7jIKf
XNreJfkKCslD0u4PTZQtgWLCaezQ4IY4+kBy5Un6ZejExdba0k2M0zRzt8kN9R3x2/rkqNe4Zese
QV/p/BlqcnFZr+AaSw6VNs1WMHYMBCcXqbuxByrnqT2LrfBDIP+BBeqiOm4PdaY8q4wpgPCghI97
oQV7v3Nuo5L9meSadqIjUk5ZqAAXHZvxeFqfCL9kc1EfhJLtDLzimSF+9VSZDHPjpgWMaZIdi7bx
qEsPV0E+MVYVMBqOah+NIV0EDG9CxhquwaZUew7KmYShU1hvFZoqA2OMtq8KZzO5GktYnyPYxs5K
t4Kxej8ShuGPKA08Jk7nuqBO/s+XihxSgkYNEFX6CQ02whhC0/LwJ0dKWfCc6ulGI0W63zjd1YLD
BOT3jdMTOjovD6I9gzGA6mx6CouOxQcc+2URfyFECdWnsHZqex/pFZh0z9h3T+67SCdRwidH42LZ
NMHVO4KkF9q5FzGNK8shlAlHlZLnD4uANECDHw6adFcx1rDxV4PkrmswVBg2ZxsosT4aWT92Yj5i
AjYzrMuG+z241rovm4PoUpxz3XtHETfrTLLK+/qswuKQIBHrDn1JEVwclYmZTyqfP0I5YQbnafqq
69emDigwOHktQ1WE782pU7iNyctGmWgaPxEj55YpoQoiVcN2oo32HAMGat71gDY3h3OiawPNgEXZ
pzNbfgzhqjfAoH2ZAtYcxhwXUVrEhSLhqBoFg+ToyjIrJAK8sL8kdYScel525AbK5CSEES5Wg++t
qKksMqiKXEdegRSk2pRFy6R8AEioLKiT5mX/ZZLR7VALD/qflP9YPNCvIXkxkUqmWz3E/FJum74j
nKdkJ/4T0Qoj9J2n5De1OKKqBYzMpF8xIM+idF9VF1arb6XVUduzwsrvXLIGoJ9U++mIbsy8p87F
Z3LPMStNDNAIyati9sGJM8vFB33tvKxpXFj8BexLHOaPrdPPClIbSc+tw/cKsw1BmcsgZpbCmQ29
B9zdZgC/NPRUoM0hd+jSiDp1nNnAh04O61tPsm//i150DqhBlT8WWJqC7Y4Nouxo0dgxScf2yu3X
QDlajcUfsMK3XPZ7VS8uFsobweRY7Yt5RzMGc6bwTsM0jnJvJrhZhHuLrHwmPvV6HF/Vokcu6rDI
SphZ88X49M2OYWNJWHtQ4LJiliofVQ8lmSZHHBWs23p51xVEp+oGM6837hpvFfsvRf0NEEsk3C3I
G+YoH1dlRMR83FCxPstMon5r2ODT3fGJk7tI8wfmD7RUXP9rHDylxNtBHabS0l6luLjUuHTcDaUF
kehNtNbYlhJhT6QE8ID+HzM7hM3vSsmc3j/pINMMXhsSPPDur2oYcUoDkEESgYwYUctQOG4b81zD
444rPmkEtWb5zk5kcli48Qp61ARC9boMn/OUI0hCp5ib+UeSBiuTG6l5SaXfdQQcdxlFE7hRhQWf
zXik7O+quR1zf+Ua9kKPSZ9Nt1OK5QhVgakDkjUuPPGmsOH0I5NBHd2af4XuS1tNO36sIcAoKEmo
XhU3XGlTBCuDp2xYFVQkpfmZAN2PeBcS7UmpSThDiO2IQAzErxafec972wGRiBokJuiVm4nuT1xT
QvYDDmoQA/imO+nNe7QoDaNQrTynMDDSn9aJDjwKFCnDTSB90eQrtG9oT2BFMabClAjs1igkzdyX
N2Aw+HTqZBVP1XLAgr27jvD004iVX3pwyQvDqChuIQIAEVxDsY1yyLPJijk84FnKxo84BRyQ/jTD
1K7PcsgtBVAvNWS2ZyJFGU9KLI+aDyVff/UEBAFeIaJwG+r/ksE+dtQ6CqQdQPbrpFKW1DELcuRY
gLfUziqGX8J28YanAaJNhSgbEihTDQ2H9WnpFzu5mFgrkMA79Fn/uB9IcQ1OdUV1YI6H3NQ2Xjvs
fUlwTCEWunkp0+/YZkoLZ5Bdeu9wU90sIi9cHwESmsKkv7qB/wg9qrJAQ5ThvAW191ak/9LhtyHo
UMerrpVybrfoo/uJBbGg9oyMox1jGjCsuwmfKvV+svSryD5rhjiC5ynm82uhNA0ZBjWuK8watKG8
M9pJRkd81W+C4UAVXzq4ANhpe+XLKa5quEotbZmMLZvvTVY7PMTdHKnBrEAL0brvtvYd1Rvf3sLL
7pEoTqHFHLNo7byYzhvRacZ264FxYqm2T3WArUYmPRJaSRZOd27FhmeUGwT7JM+Gdkjly0jgHvrU
hMUtUg8FI01Rr0ljQteVnkPyzgpjHxX7hEtAeWKOTtC/Vj/t8KFSy0xTCAduOGtZ1Tv6lL1EiiLd
srFY0GhaI8889RNzfnAdxTRDCT7JPfB4e8b0ZQ9/gb2Oom0qj0H40boMhhgA1QuT89GTHS0zO7R+
nbrvIRZ9x1nI/hx7BzLbMpaaY0PfRrY0ldo0whZ+x4mFuIWamS9P1oTUnyc+dGsm4MX2BnKiFLdS
OxLFm2zhKQgehfJrakitW5buquFkZ2s4H163jyEf5c9xPBb8AVXwpzPWUQbgCLwIhE+w9kMMiQFI
Ydub2te6aXadoc1Vbgj5i5tzbrWIdcO/hgGXX3+ygHabZSE3LopiTX3K4jiUECdsa+EqLMY7qlrc
dIYzWVo8dsgJioeRFQfcjYofBX42jn5YSDb522z8AufHJN44tYplATZMd6k3K4WTLIOAQMS2UmJw
XXqoQvmmTZicRo4SuENfjibOz+hYh6vushdksJPQx4nqxENmF2z522PcM4YaJ+CxjVo+JpCBJyRn
BLaJiEfPA0QwxR4OREqKqKEf1PLp1HDmEQ6+9VPAK8wRxY/Z9GGykCayH5qTARKOW7ybouIDjOY6
ojWde9cwlxoVmjG1WGhmbUkLUMAzQ/0h+7kc4BEgVTTpKzgjYWRsfA3E+w370Tzuy3mArFLt9GXq
Qtj2BVlVIPjNURIbC5i6u2XSeeQWV3wU783IXIT1S+1vTnavoRG0SGUbCo+RU3dEKwvvpRwIRnHC
eTbiUmDcznKdKqeh0/COQ8WOj+ldxIyAfKm3iVImmNuFNLQKzhTSQVedh6JQu3p4jsEDe9E1djGg
U065ykerAHfxlhpRPUZ5T6O9UD4g4rUT8SE8JO1zzPDpFN6yD7/y9mqrV0Mu/BGGOYxLpl/9cNGN
v8K9GuWvWgiMUfJYE5wneTNUxsdDeZi4tAFmZCY0DYlS6Bk0TyFvZTLwXmN5UpCUZu2yIPovmLI0
USx2koYVYLkMuouGxWIsxaZk89gzmI+YbkUsecLo2zAo0OjzUKJp5nfEbFMnBtZAHQeXmOS1rD+R
eofeZwkjvY1upX9UjXMWbjtym+jKugR6d78I+3TeAr6swUXX6b9KXvqJQher67GOPrRyvFZcForf
LxjZzTuUZzZ7WQVlT8adWrL0xfC0AhZ784v6L/FypCP1gnaAexojVTh53ENOArbFkVR3o0NOKcqX
ni0lZ+S84xkX5a12nVVmb6vhHbVB56+TBAPgKrRWkbGlN4NvSh1TRivEcwH8Yz86d82hDo6V/m03
Gxx3QpxT8jCsEXw18VYjosKSv7JnJGqhEuUVG/SzpKJzJx2H/7TgyWncuQbDFF8wb0YtaXvZJlMe
CAp9hHfxWc12QfTjSBKfqZEMXr9Sjx8D8ueCj2B0HhhZdDjLikXg6GcnyGI9yX6nDZda25jwrFvs
kaSkYT1YZPkWjX+EwzwA6cZJr1P5S+/oMBXCpueaBPlAugjis5zcqQ+A9zndlo1W1ZPwoHgJgBQw
koqw/OFdZJLnz0C7zBK9JK5OzhGpMpjDMl6zHn7Ek6eODBt0ZoniLBM+swk/7SgMyGnXdeNdBUQ8
hZ9FEa4BWm6NpbfdH0sux0I/FWY6q8SnNXZvegul+sMmAHzMXQAsZ4vf7YmVyk/VKf8pBh3XQ7qv
wthW6ZNJS5VYrE8PWXRDVYG5eN17S29kjYigNdP+5RoY/LU/bUAiCY6RmAuKN8041niAiRKfEWjA
tBqgPveeTofvpqzI1jEvKRr4WW58IgWCPjRq70Z3FxbLDy/97DmajaqDDPg7IUR6/a/RiazmsP8l
qIpfFNlfXSwDA5vgb/n/X/CvkMfyr0Tw11jjsgjz1Rg9PMpTAGJDg5SyhrprXx2SOq1oGUVzBVXZ
YO9dBW0UlbSZnqR5CGyLGT/2kbQ9lVjRotqfy4hR2ngu/LWdvXTGhGmH3yzYtGpwEcnTif3thFvK
cdNZAp+H/PbKb6P9V6pY6T/iZkniXyT3TnnPGHqHeYz7rzkBGtfgtNpcsMM0hI57XFkXkXFBvvft
JvaQ1gkTGCASHss4kKu6zLjffFwjOeWlGZ+G8mYqJ8P5yPHf2MRIDSoT+2A+sugHeresjHSbaF8a
TUvx1du73vpB+1JFWx00KCisfGGqFTD9fKFiRepYLwHnZXQVcyIPoCDOodiXsQJhRlvY/SbDSA2T
UDgYfegyYInPB36UHquLqZSAYo32gq7EBXDPrnGQe8N/OfWhAArs3UV6IyvXDtVbZU961AFL9GeI
iagD12ByUxe3jKgFcbOSb2QsOIOOGUWcJR+2QDN2QeK6bLyn775auRuijef8hVZGAFi+kNE+nK5D
Do7q6hkviIoT3aYeJj0A91MYVNQwGeNsfIigqdvhpAagd6iuolPfZB8W6psWREik7RtIugAJ1KR+
9P6LiIsca1au7QpyAaW6sqdVS0aWIxattCSWyp1HxP9E6py/sGVLVch96+0SaGMNt7bGniNOlp36
q0htCb+TPeQaCZdPoze5AZhJqoO7TQyUSi9KBXQiN03HLbISA5gSDlSxjDRr0fm3qNywn/KmVQ7N
cmN7syJkvK0q7xURTjLFATyZ/rvtfzjLcpPjjf/PxoL9h0WdAIPRkqoeb0qrWbZ11C+N0aQIGIg0
t1all16YZu16If+qvjiVsFuyDDpkBH9xaN5bJB1ej3msIao4X5F5v24lE/pVGP8MBG8r3buZ43DY
JYRTheUi5YF1ngGTlGSarPYI3JkYBWztSoBeuXHtYR5z/SPIWbnwOZXiT1d3ottm2qttX035r06y
7zj6tcAyjDjPFM2GQMFBnCcrtdW3GYL3BkEWBhtmDdyFWcTSSbYrPfR2LQvriMiRFkXJW5YMAMV1
bCKm/k2q3n1oGDJqEcM+Jzu4Uwo6BoUhIqYW5bIw2p88JiUyChcuB3PG+Gl4pWy+9O5fWBHkWDgL
raKikuOOY3Qet7SL7ah/MBtNEJlbTNMitm1ponwCw1mMLeTapF4Y7ReQtQYCitZj866suYW7tgmf
6dQMjmctO0Cz1xyw+4caFFJBgBx7PATaOH+R2+MtxqmOxafr3+0J0TAcYvUYW4gnCQswkahEOr6h
pdWvbAqXDvI3TXBEsTTBCCPxMCgNHLNkrpvuavJPssuImKo3CEd+93mcneQjjvcN/bSJoDr8Sj0i
NF42c7IgmBjIGVAchNHK/zg6j+W4kS2IfhEiCijYLdneG7JpNgg6wduC//o5mM28eRqJIrsbZW5m
nuxRdXgf8ItEaIJ5/c/vPCIpBoOgiekqz3oJVYUUEmlVWgQCvgAIdIa0710Jtd2lfjADkr1PmDG3
+Kvj6NfHR21uKk6zdfk7ISXX9a/DAFZrf0ZnW7VnbdyRskqx2HWovxGdBdVAArHZ2/avVd8Cpj0d
om/NKX8u15Pt7GecVtmwEmzaKbbIOqOUAqZJRy1ETDtOWf8qb2dgSJtpIJ69r+xXfGC26fF/6N1U
GxPdOkOViUMCcxhbGuPYx90Kst18KzfzH0ZmnDnfFc6TPMSgzGgK54NfQobsmUZR9YW/PTqkwTl3
PnTI9rI8jCZj6z0GaS6Mm6CjZR5CWWH/hQVnv+AthWaHQBVLD7INpS5+uez40nEOKujdzD5HRfAs
hBwQ4HsMtx3gdJNPwBhhV6LkEg3QrPA1E9/S6YD7652PSOBymfiBcDxq0V/3f8ciyypOZetDsoHU
xYqzBLCyq169WuPJLNrnCoqZAbbanzBDTn+TyAGfYQ5H14bG9Si5snCv8yOA7vRAxhcaynAkP+Xt
J968hQfCvv8Mpn+6/+ak86SIBgpt2VDMXg0XtFCmCpiO42OmrlTfDSx7bgzRnW26pj8js5BAxdIm
yTIHZYNj01/h4T+NDEt7TvtV3bD5mVjXOoqf0me9gpPRnYIW3ZHDrwnawSOlWr4gbLhipSWf3fRv
jK3dgO0GCoNAJ3OId7fDw4UaHGpcbAUQhrBYpuGrSUbOtjGB5e6GsVvBZog8tXSld7HlzIvU75bO
9IBnCAlcTy92/FLO7Xek7yv3hxAjJLrC2TshCNgKvjZbuKgvcbF3onejfytB+M7dhj6ekzzYGKWL
bP0NW8i0KJpMT8LeBOVOoa1GFETl5bZgkN+0H+10tttLYZDeS1DgV7LpSUqk3NesZd1te/D1RHjP
JS+BwLNFpdWc/i0T9kMCpO86sATF/TWWJH/kJWBy5vbNZrJooxDc9kO4J+bkYv9lyUvuwfgIMxKP
58j5bZNdE2vPpbcoakJZVGLi+JWvcrhn0ymFy9mGXxGSGE2VapYI6IBhnqhpN0B9C0HD/CzXx7Ox
WlFtcNXghwzDJ17SZ8lLTzLcHH6N6hDPXWKMrj22Uxbi5QBPsVI6B3XmzQoTt/5W2R96gKJh0FBN
DVNUQICeGznt97rmPmvjWdJ/a28XeVe8irug5FiLBdcPaEKvcWD4f226QbkPWe0K58Wzf1VzcnGy
pMmprU+9wFSmVHMgD8VWxL6ldlO+Mfm3TFn7sdeIvusrn5nrgLUkbq49zdwlP6GpNT/5YP6LFM3U
0bRLpH8Ys4YBQLMs0Iad6S+qxkUe3TQOy0H7jeiR6lylQujDnrEpcMb1rUXN50fu3QaaAoMQIuvA
vC9YGFjRgvBIPxpJ+LWGwdzjDlFgRnUYUJlVtoXd/dx3/+hzZleb4yjdU2IcB2BZY0BWQ10M9SYs
rGIHyaduruEiqLkRpLnwWT4VNDO6BLkd5IG4oDwCU9/WavK1phsnSlMTVJH61shvxveUTn5b42Wy
HtTx4sN4dFkCWmvjq+Okzkl3rlncnP3YbUr9pAtofiOTjaVFIeIYkQca74YLOhMGdOUtRpaKbmOx
5xirXk9Y6V5dN1jSjMYNB3fvNSBCFGvVyZdHmwxlamNx30bmNiCcORrQRPHpUdOndfdC7vqJjMFW
siYgcw3eXw+Klnbyp1RQn1Mu2zB4KmHeqQb6eLfVaW6ToHSq4iFQR831lKWLdFwzSoUwA0oA1Dwd
HAZ2cd9zOd8GBErMiggJoATgJMZh8pg7wsRsHQMXQrlIhuSRUhVCOpzuWKYGObSioV36bX8K0s84
35I59blu2AdVv4+QMMYsWrsTZ7ySvFk6u2GyRUcbW/NR2iA5Vp1x8hy58jgbO4w1agqDIuR1Z6HP
gUqUd9+/jU548dBNrWJktHGWwRf0OizIp554d1hZq2ZE+aaB2v3LrbdcXUkO0Idbh3hXdDqzs10P
H8CSDGEReawbrITnJJh25VSQW+VnZmCc4t8N3DeNaIm6K/IuqO+T9tVYR9JvK8t/IZ1HTABee4M4
ThY0zD7K3j06wGHS8BE6XwrH0hAYv5Sx7rLqYiKUmwGXIGPvjjBEmDo44J1Zt7Er29jHaWLyXtLW
WQzyrWJ10ir2y/g82TeLA0OONmzNTiJsW0lIrUT4UqCGNwj7lGMMdb/H3rtPHAazOszI5sYocddo
gBO1p9z4C6x7TxLe2lnw6gpURkHdmrWWZvdwQU5GkbUb4YxFR5dNJ8c+Z2toFXysCGf7+a5pb04z
LoT6CgXt7sTeH5SWDWjWAiu8IDXfELtOnIOZfJnoS0X9lXDQI2KpyZcJMNycekUjtMvrBNjYtR5C
nYM0Xo/+Z4PlK6IKaUDNiGBeJrhjOyoXS0hqHYe1rs546IN1whxQn2UsHydI8TyAsmpRaH2aWQ1C
WrUaj3T/kpjEOJhU5wmu0DxunLssC40NAnbgLGeTy3kOuRuU8bUG6txz9GN9XaXgMELqv2q8qxLM
wIypkGs8AWAfzkI7CqJCWdBQmIwfuZ7WkyTf4OGcOUXRu6t8zjR7E8MvkgW3YlFz5fThHjNi9i4B
dlSNIYJkE0iOhY4LnldYjcPS1GcjFAEP7L+BqYhJ9Dc8HJb+mVkfLN0Tufs6CK406z7b2NsMjgKI
tlhZ0do5Y0p5z3KClGczOCfRQHFU+1xWIeRVe5HxAsyraktZBqcnwnJ+8gGbACyV+3Bw2XA+LQwf
jZ08ygZ753rojvnEffNfDgNphPsQVZymzWr4J5C/i4LrSpvSRGAy0PjssL6UHFdnh7CmW5TIOJQT
R1sFbiBzuD3StKmL7rkzrA8LuN5zGPZn0UWbKUl3lcpmR+9GKxuwKP8wUCzxH/22anwhT3uqzPgw
TKc5dugD+ZyoU0JOLzWknhCJq33ywIOVXE8sbAQKMlNFm2LDauUZ+16ibp2dcIfuvNb9G0shA+YD
tNWFotw8wDLXRLdGvLjlYeAkZrjxY5rihcpg1OXumixHyAIcwr6xfgxOx7UNTdPubhHNZSR31x3d
Kc1AOE2e3GSv1WWyUJq5GxP9T9YxrUBB04LV9MCYVOgOBOqCfcE0Vaj3IP6oIvbfiiLWrWWGT1P4
R+KTVj7EG8ZnJUZdAxnd8PkmZQDezf+NSwbSgnkrHzy+N+7p/2ozuXDDepLFpTQ3Daj+/s1ne7TA
+NQdc2yYwareldSImaWEidZ/jKz0EQuRrMBX1k+lgBwVL3X/yxT8uXI7N936BNwn0vgxxUGMJxMF
LgvfjrSZh/UdIC8uQo17pY/r6I9Y4GukBqmJTRZ267rXlwY3gKj81Lk8FiV91MuGWliTuGfILF6B
MXHhAvOBtH0CsueC08RAW4yPtF63+jrmgjRFlBu/FfnWwt5eCWLY5dJBWh5w3lk2g6b4QWRi7UMk
F82n7+5ETV0pe09IxyptWcucKJYBvchOGXgE2Nb0amVqK3tam5xK/OTsFhnOJpdRfhvBFBQwEpDR
HCY/KVTiUWz8chdg1J0d5vLh+p81F9W8MrBvRzuRffSS5FbERMdlRgXDQd0IrD7X6IFxzXs4tZuZ
0alndDr+zm1kNseBBomwTn6EpO6t8Nlwq2XbzqMTxH9tOLhc3x0+ch5M0O5WCGr/lg4bN1YTik7s
6KMpAMMtDbHI3H/U92Df7hAzjK0wfhOgMHK8EPkrQ1SYbCmovrT2qiGLNHiXgSZGf4A5v7Gjiwm+
Gh5WtUrqVeCidODQCHDI7QSLSxaDFyGQ5wvstcSRQVsIg4eiPmV44PX+JClb8fuRfrjmRnz+rCDE
hvp4DP3uLvkgYhvi5BUNx0migYTVBoq0635SKbfwGIIKGpclhnIMBz5j+EIsnIElEPFTDRBctBpS
KjY6rrPNzAwIH7Z+asK/eUU1zm60CsP/aT8joPupfvUJhwdMAw1SaNewxLOO+1SuaPtmZPk9uR8W
Ek/MgauGj4GUUB6BvTCYnd7R1Ht0pXpRaPjfMJyGNW3yE/EhLFiz+1FwgCVk6/YOxhU8D4y6Ixyy
A932qTjh+H7W47Wc0zDTDnAkK+utiS51U2xrbkhYs9n79iZTeWSQZxGZxw7LT3KpjY2D3ZKBkbsK
CMDQ1kShV+ccGhLc/s1X27I497NN1uWqzxOqtTwW49o2Vsx/EhzpMViBbVaeh+bdDCBe00WujMtY
wCDDNTb+cNdz7VvlfoTxv1Jcx2YL1YypC2BBhysbLU0FSf4iPI5z8GJcOli8UmKGkfcdAAGZPn0u
70nmws8iginfGazE+t6vbsLY+YDF4pPP/dMiAhbxnLcZySGJkcanQJb0RzZBYafrg0Fs0NCfsR+n
TybBbXuzpptj/XjQLUhaeyBirJ8c+VgSDxbsMCmMf1MQk79o8tCPN50v1sRfhYkSPDs7JlpQIHvE
8bXytmO7ymBj6La7GIlNtTj/aITip6NRkAa0ZaRB95tN+sOq4eo/8DYQ0G5CNmR+PlKf7ckpzlNk
rfLqdW6Fq4HI2OJe0S9hwQKJyEYYZDrwQwKxsIIXBWPE3rCGtvq94/Ea/Z0T+ouGQkBMdAK/rkMx
XksXOFOfeOHaxYMytvvkiGNmUQCL/secLy+B7N6Eesj66DDlJPNoz/Yz3AQ031LNs2g6ll3nWOB0
RB7bOTjoWVCH4q+l4puQN9nOFMeCkxhMMfk2is3MLAW6a5F4CKhKI3u/yN1L6TATZ5Zitdsyp3nl
WfRUknSKq3y7jPVTlujLBMjjZCRrCk5Xoe7eYPYziVQrnyhXUw9LtxsXpavWJRPT4NqZc4VODCtg
2EQlf0sq7iHTkF7iM2oPYCLWLa7IqOaGEhFPSQja9IwwbG+JdJfGLpOlihRtek/oRzd2HnRpCTWx
0F/k+NdT0eoR2NSrbam6Tdu2zxEjEdc9tDXx9PyR+i8E1TnPVEu3lwtg9JaolxQYkkQjpdMf5XSo
mWkPfPGCe7Pcae0GWASKwQfmlTT3Vnnaneywhz+C8X1Yg055shIQZlS4gjRVklqt8ombYmbxHwY+
VSPmt2MHZqMrtmjkswo0cf71Xg2AWng1spZmuJHDuTqbCjwzuXiTFpDZOmTxeZk3PV0sKvBR8/sp
ScMk/psiylWZNERtPIizcJE59WJ8X7jE5TUyhqToHRDSWJZxqOYTRjV8Y11f70ttbU/bQTAh7k6x
YpD+NybrOPwKAOPwIzbxq816kAKAMA3sZmxplXDvCaqvdzSGaRP3MH3SZNkC3UVu0Xkaurje2TAw
zPrumqdY2/qGvzJBxVJvUJZsIgsjXtP1ijMewhgEWkXyWA6/CdDkQlAGXq0CbWsPV4+NflCcUb12
7RENFMp9UrRzcn7xWVFLrmUJLr583WqkvnBO+SRAavFnuid9PIwpV2JeHkN8Gn2L9ks4xT+B3nHj
vezflHmr3eGiY/OtBjwHAiI0JzeDCcSrqxm8DxMtIT4TR2jRHE6akVtT1DBpSznhOJ998dOgDuqw
oof0pTIVFOAAA899bpowvbsHTdGzAqCLG4NQk85gYcbE0fS2NZs9XSzslQwpHp69FFF49aYMyGfl
ocPTBiA4wDKVyDB7ee2vqbgd8BjKBt7xPWZ7cEeOLBVLbEi2y/VRo6DqDbMtjGYSA7+9LN7D+j5O
EQOgl5GjQue8l8FpRPnSB9Qk8wt9pgnIUoDKtroDEDTAeQBfsy8NNJT9mrA1leplsHgQqbV3WUV7
7zNAqPDnpIR6j0mQ4WJrTFq+QvgdtACgwaJaXYS35xnETPJqdBzyjD8V3O2OAZr57k4r034H0t2k
De0HmMsSjtXtG7M/pK/M20/1WQ9PRX3jxMBLu1XdsHWh5WEFAeXC5QhLVyAcRB2YHwiOhVUCE6I0
h4AJL0HWHqH5AiBDQ3c3uihREL+dnu6qJj9Yzm3oqK9JxxUojXNuPmKIw9ZFTidpfDgcxWx1SJHe
vBqStzZzrbgEk0k+VD2xMiyyGwlddNIVx2ibv3LjMleRDV40DQiyuzO1hxoCXouCLEqJQngL6l2o
X53upNKDV7wjVWB4AvAU71hukjh+1qolj68wCPbBnOF6eIB4azKICtUIceHqtH8Gc+wyQ9BP9LOP
SuKPajOOxMv1Rw1ALh18amLjdcwrqalDEe2y+J1zXiirXVIZz77bHTJ+jFgzN2hvRgEhHd9VL196
87dSvyOv5Jx2oglg01XirXD6V4EJr+0BEcJwJ0H01JWwBl5K+yWxKevm89OwDvusrNN8+wvAVv4Q
ekalls1esPeo8dXn4CmdE0UkFWtGrzO6Z2tmEQyclaquU02JHOHNZuOE1UXJo2sPa7P+jTIe8QiO
UePc0vLs54zfCdYU6ltnfh9timg7pVsd96sEqejidZK5WCt9WDcFw7Dgu/Aehnc3oteo1jf40Dcp
tpdOcxeK27riIQwi51nDVpYYbIaYt4g4Fqg2T5igjxBPyRlVp7L/8nq1m510CNObZn5PCka0ZLKF
UWHdZpYf6m+ce54dNEmmLSszO/r9m4BfrQOr7mJI7/HS0guf3g+8Pg2zToAU7T80Cos+rYSHyCJD
6CEeBBaVlCCWa4aMjayW/myWD9x3qwLf3G2HkDAuN3MwrKoF89Z8zS6ajMYrjMQRXiAzNJkjMyDh
U4usN8arztXPmvPW9+ay6nd1uu/1fxgP0KOJdjDhCEc+Kw7NZF27CfOO6Dmdz6B8bn4e/EzOR2hs
ElxwffSaGRTd4ubpeLm8yVnGHMyRJqZ+3Lt5gYM3XKj5Oc3sOp77XyPme6tpqNDTkL+QIWxe9kQP
1tpE0OZHDLB4rHev2AINfpbIQR7+7YpbeFrfwaKtbLdcBRQ1oo3O0kPfXE0ua0GS4NlGtGdo7QNa
RggDPN98jZxxuJvrfJ5t786klWZU7HXF2dT5sGtsDEQ4JSn31pjbWbcTziiPzSpmutYH/Ya6wHFw
n2p+uSdunjfB3i7xgZJMG1zKQ3eU+LyoEXcpC7HU+MN8CryUvR8/vJ+eMg29gtignClyeDQy2jpB
TM5aoUU9OtcEj5yXAVNYex245tXgrBBbfdBqdOYBLNhWEaY6uhcA8RF0scmZvnncv6b46IHg7rmV
pYi6d4IQtXMrqY3OE4Cp2c0C/t0xXOonNn63+dHFsNCoGExbxDY+W1M1rBNqYPRBMlAKt6J8pExv
umJtQVvJHMmby2vg9ItxelDruOl8uqe7YwNDTDbOzuUy16TTNTMecc9GJF90vhFmbLppPJUd/3qu
po2q37wUUR9t7Be0wIAy0CPIx/2va2Mr7h4j+4CmCWZfxJg1mpfmvjgI2A79jelBlOvC2Gvi4EzL
vGOL//Gjf3764TMq9rq3gkOgkruxXBOAdvAp43bGIYBwxnXAovfWjGC58dwEj7kH2PHSTZd/jlRb
UB8H+S9a1KQLKbJ0QQewdAS4bCB6dzVHg2WovzY98pBiPpIcrOmzg/WhB6SWi36ZdOrRDN8tb6I1
MoaP9411Cvkguu0PRWGOxzjClWuLg4iw7iMfQVIqeQdQrTLJBDK28u89XuMmv3bcFIrgy+Q0UAIs
6SbjTKMx6p2Bu/IQYzSkR8twp201KCKQNEf4d9NZWfbDA5ILxYI3CivBvN59GUhC8rsZ31T+GgOh
DGz1W0bjsYGe1iVz99gjQtJwW0qSqm7ZFuqSWava/CpZ2vN4YeYHU4RY7z+t/msIQTp6pM9xOUX7
MTq2TMRtCQsoZsEc7iYlwyqfOR8or5Qf1QUuVffkUcHumOdsJt4mVx08XKrhlWYjNNJLWEHDtONX
LXzpKEevy8V8862mdUOMtJvvOhWyZv9p8d0N1tZwP3EBW/7V0DGQ/VQ2LSX70nA+Q/rhkNoXk3du
nBebpFZfBKuOgsG04zph3ogo6C3jX07CjdZsLG/kuDH89MQVK4x5QVx8BY06mj3lvoNGqReFEaQs
lolTH0s3JTHWXMyY8VMtGCwUIsuIivCIUPILQQbniQPrmJcVbzXFwosaDd7OPDYbsh+FjBAHIsGu
a9/0aU799SDaYhJicZqAJB/7Z33iktJI8dYEYXEz0aa4lr1D12ejdbJuOJNmZ1KQ6zuzti5tAElJ
d08ZevdSlxBdW1sfMK32f0Ne7cwMu3TuWsbaaFuH6h7zXIoaW4RL1YGkmHKhj574N2W9/pzIoFpU
LuZQk9xabz4XVGRFNXYX0zgbg8QcW/b+Hsb/JgigNChQg0u2BJg3JVpoNjABTvBdzaarXrGc20ZN
3xM2FwWXVvkML2Ss82Ulws/cjZfVug74kOI2z16LJv5NQm3twAmywrQFn+2+ZJRHr7NkpB8VFwhu
lazd9QNOvI4sqNvnp6xAeKmFAPXMGoWQl5rbJI5wTpNhfVJt7gNk7Kqj77UnWNzDwlMYtsisj+fc
sB8NFTVelJQ7ydRyP6Q59tax5DZnsBl0fgvZYmwvYaiwA+cO3ZomEQfku8Tq/rz4x6rURs6g2TRd
mTAlKJxbpZ44hrgDrRq8Bp+4Pk1fZtZmkLxZtdzgCbaZX+P8f+5zTKEEH0Cmm/Iv4Vcinj4Stja/
b4Y28Kd6jbMTX8XmqxHso3BkOib8LQUE4Ym/NWaQYPNd+PFPyvdUzdLiNIxrw54icFU2xT7WuR0U
s8H5aTDCeTI40n5C17n0vioH3Y70YdrK4wBXLoHmXjLsV3LbBe5udg5XBc62keOBmCiWyR3r1jbw
3VkXu95aCfkeme96z8QMVhhC8RXjD8HHLZ7EZe196RAR+/5eJPc5ozZlN1xrvC/iW8bpZuoudkcd
JqbvwjDWVbFqIePO54yIFYkUbtf2S93lEP8r7LNeeSdNX5GAqaNVlZsbSR9w4+5spu1O+pph+yBh
FBBpBAPu/81jFgMVywYBSWICRX6GIXGUZUDH7bwkdLjI6wCMdGvewhrLe58juhkTQRzeymAmXYKK
ID4Vc+drsPYcM7GBLNrm+1x85tFKJJ9N8SHy7dz4UhrwrrBwN9Bbi2p4ih1CO70g/Si2pTZ9zpPm
jqxtwe+b8ugjTlmaEw2XJCBXUf8VcbgwI+Ji6ZdVXZsJNzAwtsJzFhQIrUgLPDNfolvh7lkXV7Ex
45AOqXlqpmgp2hE3INcW3NEjJKbRvbmcorNtCVM3XMl8C0MCBTT/dCrr6hQBhVwi5WCC+yBmaGS6
ak8yQ4p+nRb00luPpNvk6QGmdDniWNjJcj8QaaBbKD1IQq6OwRnsq6Xu18djsKox6QukGK6KaR+D
vyZnOVRsqyO9tM0EYjnAIqTMoxfkF2t+5PKTVWzL4DxnMQyfkdRk/0YJ9B19a6Tfan55KLSZpzyW
ewjknioADv9n5RRPFjbRtL2FIxSXg+i5bGrHZqxuHX1xvE1qPMTc+Qqm7e1hIgLPbNfmuQkOGngX
p/nL5xQFrhkN1wYDrAWsQzjcisw28jong26oMYm/uXCntZ5VyLnWLXuGve6bU1n9xdgqWyNcZHSH
Q2iF/oHaVobYNrlV49NJmHM5HQBPwoGBHx1zhCaHKIQNeNTnUeZbI+gzTKTOjUXdvqZoQzkI+4Z4
fhSQLDE4IpxHItt9r+MtnDEC2HtytZPajFYmP8HhBIOjVKuouhGsANXBvAkfPD1xtQNvk4oqpRuY
SdJ+acz/gETPsReEVSa+8QFvuQ2iZ9rPLsUnOv5GfyScYLiYVKOjiPw1iWk0i+Ta8GT55IQlm92Q
AnKW86MWHnom7i2+uMhhBoqCYfOGPw+gpQQKUVtVp8qvMZthpbJnPI+KXnLmFdwJheAoeMrRvCLq
d5d4v3Icq/id+akGZ1Y/g5UVUy63dxmE63wIdNFOz9GACUpZ4Ulo2hHMFxXIEcjscop3OtMWvyEb
3A73goABpKZCpz1nxZSphsad/DjZyZOXyvyCL1OoZikqEHepbq392kWnNcxT07mrgmFQLar3zPxN
tX2V1bt8VjGTcec0uwCM1MT/9L8DrneXI3fh32p8aIqft2o+wSeCSnoJ8TLIcQ7xvKnpzSQ+EkM7
SO0jIaDBxD42ph9TsY2YhXFLMxLGAdHRDuT7WMmrh/qHxEVvIUcmh6NQ8up1l9mBJC5VCrMKqlkP
WpO4YMb1yqNTxkqPgRusWLFWjWSiy8WOVvbRSj9siwydfaoM5nDF9K92aH2JSDSv1NgjqlElMfXy
Q/PtDRwG2qU1gkZEDQxtKcdoFRnks81p1RHahiEwYEnBoBN/2sH41DMud0LrEHL1kS0EYH09cZmu
Sd+lw68aHxopyNDaNimbI3USw2uZcSONYkwv1rlgdl2SBzYQjeBxMa2KQyJYISoQtrVB2w/xW1m+
OAmRZfwkWz27uxjm4tZaVkzfXXAOoBgXsnR3BYkYVPxNxPUzWw/5getJk16DktdXXyQVW8HkJ28a
1gb96tqPcm7owMPB71iFJGOSrzL7HoyXlGCXZ65NlIMCfzeMBQhRVbQJq/LPlTHNGYqFLoSbweya
KlRQzujc7JjIDSLb+zG0X+aiMS283auTfpDJPKV9uufaGo79wvNId9DSiF3M3LbmLxjxhiAipQee
909yYqLP79kbMXyQ90ANysn0pTTSufumxw5vCXSUWzG8jhOFG9kpjQ7eHJFHUtiKYl8WB83fMyWc
u5SzDx/EtbfUui1AzKT+bqtdGn16zZ9Pr0BATU/t5ez8XN0ByEAYp6+y2E3ZT+lvcS0BbYYKMeh3
Ms5u9U8nH13XEp9nf04DHF4iPnXKXQ8IAFkpb/mAIhE82zDT/OHDG94IzB6aHjgPBiyqWlNgjLOr
B5YQckr17DI2yDPB0C5GTDyH/T2MJYb3j8I7tkQhtTmygphaT+dJLqeQQzmM5QbW0uThfbYgdKJp
jTb5U/Xa4VRL6lNe1Y+UQs+UhAWNUaSUQvqzsR+qcVs1L572OuNkW6M/6Jjke+J97eCy2hF7YODD
878tcJ7akFgD0EYOfkT4e9gNd3DbnlPu+VFEQQn7OIbOCocCWCFfI/XHWNPjwhVwViquPRbLvrPo
5uL5G8KtPhf3OOuOIIuIfm0saZbibMFtI8LMM4ji3DkUpUOj8TgnmTjHDiFWGUki3m+/lQ+Lus9B
QCheBJqqI3c7+XLB+H81YVqJG4ROro5u86fxQrvWeqB7V6/kpmqsd8unUanHeiTtxeTQ5IKhK2PA
xMMmTeICYU4vtHVNEmrrP4HyrkbFB+hhQakL+oPJLqqbpLaSetflN7JmlFtgvrUkxTp61X7TPFjw
sVdYYIfqEXhuyBxpCDeZyVpmqV9vhLSRJ4L3jWwUnbD2yhpXCiOupoHkbnGodcdYT+YyNBIPXGEY
j5VvuVX+lMCJIhLIknn2l/Jn/2cAivEaMFLVFQav18l9xALEZuXfHNbIdqb1RF4E7/hLOD9UIhM9
xVbStRQ82sI4WMwmR3c/RMcxukzibqavQ3Qeo6tC/pxyUpIuxjnqdyz8zSAszTi+4MVfimFYI8HO
v9xriBpzkxr37XIGankcl+qN5HREg5+KjUVmk5+DKpxzi0CVQe0ovI94/ApxBmnc7nBY4VAu9I0V
KGsHNkANBwwamp+fXHwKg/rEF+Z45PN1gJ55cU9MQg50SrhXOKe0UcXeErc2iaVtN9hbU1At4Ds/
hTasipqssGe9Mq9YqHZn0BtIdRbcWoDhSePvkwAej8eUPRgCqpJkRmmgzzrn/+BFYqfmRGjWzC1c
IU5Ode2tXRcdi9y5KbqEfOunl5sMQSsm3BingE/b6RBQyxBTh+5gd24xLwj/4BhfqkPONXRAY9FA
LmNcx4bNoB/XGLf2dR2NmGyhKUjQ+mNF5EW3EaQLbsEbjacHaoaN92kqk8dklm/BSD8pV/8O/1SE
bsGPhp8gAcrTpqto+Ndm67Q+9O4HkwKSUzTcTccptlaKtFsBWbkfXlvtK8MsxKWoRyMqQ20kofYy
df0SkJZrf1fGZRqCg2gl1y7tWcFyMu1hobO19w1lp8HDyu+dS7RAOScwwAsbLFfinz1OdPHwFVHg
xv4XXeOYdiB72QvqjyBSN6U61pwjDc8RqyYor5ST63SxRvmwIb0aiqMrNy1kjXIVT2tFLN+xi6uX
o/LBnHDMt3J8zefbXL3WevxDQLA6TqxNNX17IBkcvCSdTuMkH8RoGr7aTD7PY1ONeWCPQte86une
C5xNI6AUmT/GvJ7mF7daifbN5F5bWcmazxs4phD7sFf8VlGycGceTVu+qGzuyUrNcwjsrW+SXZS+
plzd8N2r/EKYGF32reEKoOona7awI5pp3qnVLqkWLTJERjuPLpTj6N78lzjiL4fvElIYZrEsOuFn
gIYzGsWhZLRji+95pBU2c1pJ4+aytDkLzpwh7Hts4wW2oYaGA5Bgo/eP8DoZNm9DpqRBUvN5HZqQ
ShsMGlNMahpzygCKAD9b4B9BrCxCBvcJGe2Qj1BL6lNNZG0V3e43LXjTCyxt3jy7oawzeg8SBtvZ
Tz5Ox7z5LHnfy892+I0Uta5I89bZxjDbriRisYy/LYHVH50WNlBiv5RNz9mHCXW91Ep9k0beLkGu
EOO75BQepy9EJs5pgWHCoqPt/+zHTtHuU9CmmeKF1tP3wXpNQwqK3TsWBy57J3u8jeoNOCBSN86F
bOECkc1nnnn7T9ceZXQle+jb55oBvIyI60b4rYtvYVDZkO2i6mTzPLXiK8/qFWFVDGsFORerWBsd
zI8GIlXMptVfOlzZuA8NPojjbUajj7c6AULE3TwmxG2octNE/xwXN6zfQGjRltaI4CTaI2OdhA0P
WJefwUNZaAXNFrxBl4zAW8d5yRerLEPMeITAmkj1xvU3T7yh37QxwPVEEoXKZbJY1W4M8nuVvEOS
2VX2wSowvZHCxC6IySQDIizhLs2hY13PznH2H2lnthu5km7nVznoaxPmHEHDxxelnFNSKlOZmm4I
laQKzvP89P7YBuwqWdDG3uei0Y3u3UmRDMbw/2t9C3yLc+7EeWi2nBITv19CdKBn6MB4EeQjUvnc
deNSEd/umk/SeIY9r6zHxkHlgFvHX9T9HgHDADsN6GqH6HSnkRKXAl+fSgICaRqMlIYB2VC8ZHfD
UYPTxJQt6oi590JwsqTThGs4bqF5BSubSp4YQj4f8tvJYYkQw6ETcfYYubE72HOYDkUGsiaYfc23
Rp7mLmE6XdgSsDMguf257h8jDne9tff4dXfeyOqSDcdmqh6lT6B3yhkIRCGM/KleeywYDrzAqpyr
5QNVW5Rodc0b+qXB89TbYDbtwc+VzGp6sC8dHi3qD4TXvbiEDEJaJhMURETv4F/fUzQEigxrLACc
MFYRLnz0xMBJZbQO8ye7qPHk4WwNypUZPHnlPmmGK42GoklqnoGb1//QAQFZXrUDC3dFTSf2vXUa
OcQhiWVQvObwigMUc5Rm0Yq0B4dFPxnfAxzQPogCDB9qwlOlTh2NoSQv1p4tliGGmSG5n0+rsqdP
bx8Vft5RnAjaxn1y8INLR321qk+CFtbE5xxWZyFKBD7GeiDezYKVp3FMlph8UZFjUHbo/aiNS/PN
otIkymzhj/uKImhDR4UsvyG+Z+c90OpvN1WwhjxUYZwY2TLOEzE4h1qr1xbj3wFePxv6E3u67o0I
+7fyryL1kUbRMmKKMDndp/5e56hAJNOYePReD2DYYYSRV06TXLt2nMcK0/+MF7PCvR0RwOVvpYax
g/6L85QxKltnHYslQa305XYVIiIEhX32muVHHYdyGxJRKK4Kd2uVjz7BKkRh5B/CuyKkxrF2LZhv
MoTymAiBJlxPCfGl9YcRHQt3PbAku8ZTSIu/tjaZcVKU2uJgDv5a21OOPHSrTcsWy7OuPZcaJvr2
NienwRmyVU9vaMzep1kKWd1ZOXuXCRda8zMewC21NSHKNyEsyFZ+VDR9SzqbHXhVHWcss8YjyOve
p1vFoRNj0tita6joETsXE8Ck0VrvFeuCFbU64Bs01+JOGFTgFikuHrPWVyXywoAvwQBspdHljPG7
9hCPBpxQbU2SDLipbpmHq5SXLLXmqqRvAF/7h+aS00Fg6YQ6leAqIrP5PDRs+RsFPgdiu8TOIqqJ
ztK/e4hXo2oXXrjXiKPQh5cUG6udIbqUW1egvEcn1+6sdhtqaO7CHa9dDcdanENAgcQygSFwobZc
UsxKA82htDtx/061ToiVM1PUgqeB43zszcY8Y1kV1165iyoiH7tthlFKd4pnV9ZHOEd0bSOaS7el
dz1w+rfzY55INqW4gLIPRZdDW9TmGbcmOYjEleCFznVIr3Mvkx0peTFhR4kuWrTuLmIVNjnI8B2a
9GGUTZyocfCyrY1KpOc7a8Eko4HVMwJyDPDb/oNubkf30FOS0CacXcPP0t124VvLRhjFVmm+5SUT
K9UADsJV8TbJbGF2Fj5lqMgtuOCGiPOam2gBcJEdZAbJwqFgM0xYaJh9LTTbqnrpjOemRxHLKTsD
uuSCbmpGaxMb1rrKThlFVit/p42TZT8NYyflvVZdIm+hRy+KtnZimXtLQ8PaXVe4QtvpVnBeoVMQ
ROV1PYOrR4idDKaouBp7QlqI6Btoynt0xZVzGKjfTfaZhRSwTL9zsJFW9nDldeDAGIKatm8bRCDP
AUVOVDPIk0n84aiXQlNpJRNzsSffJvEWlqTlA4klctS27j+k5gIHrxcuHR+XsAEEMRRBS0h7aTNu
Gsyjlf6i9Je2uje024k6e3Qbhw5nYqR36LctQvIMzh4y3uHhuFLlUcP3IdDkjt0xKlrGbrirAQWU
/GGzhrXFyaQo5BpquiUlZMEG3K2ytZWwjE/vzOcPFQGFOfnHIbllnSa3rXHqPcx77ktIlp07G23J
ec3phLEpKQGSRmhkULYHfMhGtJUU9nvxZqIDsxIKn6xKOifTODXQnOkVhT3y2W0mlcAke9XBRBcf
hox5lBQndpLl0LM5RP+LSjww+37pYdyaLZmM0h9hQRGEXHRXo9YvqYOvMJ6iYwC1VawEa06Fvtxi
AIc2i4av7x2WCC6G3dZdaOFFAruo9bsAKLLwFh3qliLAdtKhK21mwsVo/JxPPwYdsVj7ZaPonKyN
MfFPXWO0jAiNKEBvhxiLSc/pFNViA+e/tuT5UA2Ze6Fuvu+pdRMwuaoHemQquoRd9tC5EvJ+HtzR
fGGfva3cO6m99znqA0zlUb8nbZlvmKp9xitzmHEJeKlKYtwUormbgZKyXq/0MYWpYqmDLn82EaLE
6eBPc1A5tZ5zQGGb1c4fII3qP+f9tNVej05zM43M12pEFPqqyTtYUqu6Bk4QUjSk+uga/RZZxQ/0
YOsyaDccF2fwXFEwx+/b8CUfSZiKdxJ0QMVojLUnMwW5RkhPube73YhCTMO/O2UcR8bhwk8iT+6o
A4PSTbdmtbOMa4k5g6W2ByEo4Y9lKibSkooNyWEm20DBrpvK79lpHcwaBGxWl39HjENlZzPVdse+
4DOg7VQIAmzYTD4FKZJC7XWkGjgmSDAlOXH0+2Z3U0Dz2VAYiBxQDtllCpD3zxJflVLy5PKbwb1L
UyBl3ntHIdwOy58a9xDoQE/pMGuIb6uuOFQWgtawxKPU2RD80Opm9Z1BO8cekUxw+KZLUta35nTt
B/ShnIZ+P+PAtVduyvFfh3KF5RofDjyQN52j/dAfGzPeQCS+qWsHeyBtYKQddfZKXhx2Yu1HQemg
p3TqUm63Qthza6O4s0O8VwFTcCk5Zc9GN74CzjUyppkRHR14kZW39cG1uvHFIoUPGdY8YwyvSV+h
XmBV0X+1urbQzPiKPjUZ92KvW+zu8XbV2f0M/hTanV34xybJL0GRLZSDE+6j05C3Cv6gbhEAXim7
czU9U4CsLHs78mHhIJKgbgpUPfB2U8HxXtvWkLbTE2b9jD+zKH5yCuD8l2F69tAp/qpJrymNvcLw
VMY3Ojl81q2D0DzM9j0JsB3heTlElTo8DCAsW1ewpFFfFh8x3V9/jPdJwEFxziCEdseMncyLL9mI
jr8saVmH5VkfaBqLln5WhY13PVh8zO7WyNbFsNfLVQFPq1So9preXGpqOtKTk87Bo17LxhNQNdM1
HUAXXpa8wqa0bUwHiOmdJBpI5JAP4GKIGhr72RwYgdFDS8ExK8XCcleedatLm2nyzZkwhKSvVboR
DaB2Cg6IQsCpz5nhTfFC1XsGn3cYVea5upHBPm7OPQ5wWDkTSmkwekIupLVvh1vf5xT3y6ogpJ7D
CJVS9JZ3uPBcJj98QLgje3FO+kMvMf6j/vJYRk36i4ZL0B/BFTN236C26Jo7d7jO4pNJE4EIGnw7
u86eTe7brNyr4T2HSuNNxNVKe53rJqj0qF9WVHFsxZ6CZnaMhCzVHzpioKQJjOmWB1uC+5QuogqJ
AE9yvquYuFg3UWKYvgEVl7ZsDm86YEQTmNTTidfRDlr8gT5UJDQFZo0zimUqI0o1xzUQGa9kWZbD
faRCvvmHuaDn1pB7WENdZy+GI1Mp8STXvn/sWM5pzbbRLuecPI3iUplnvb2Nohm9yVDXzbVukZzC
xn30xWKMX0pf0FDbDTRF9euRLjqlTe2+9567uU+H+L1gqxDFjwVNbVj/u0LdNNal1l6p5bn2vqZy
4JPbaAXGnTbky8l/itJopThxVcGB7ZXsdwPHXTTAE2L3nEJ2nOA7rvcef1M+XJdowufgKzq5Hmvb
GL0qtTG0Q28QzFiS/U7dI2UXMs4GCItT0cS5mfkZXIKZXdq8XfRucwRv2FMllTzK0t1kpkKNDeop
yVBX3uv5W9uhemWn1tn5KpMRGqyLGtkVBsntyB4j3KTA8afUJqeC6tBMkAq3Rr2OsPROVfNQG5yU
yYrOdsycGYKbZuTY+ksMG2vGW876Al+/h70TmijGMYDFUhztsd1nDDbqxlcdK647ILdBoeYjCdc8
tZs/Ak3I+0D31l7QPGtE0FSQNX0zfpScaoMK8oXXsLt+KKmyDNau4ZhHTInCt5xlu5xMAnZF5oSW
OF4rLGfkD4KQ7rMbTSp3WdFQ1bvq1i6IhDaAd+G+SRhcOPKuhoKNdLc3el4Nxeimeo1QCyNgQMDH
tod8Ect3rjIvXYUGXxz7jdFjCoDzMcByoliSRzC0V6a3njKoFMNCZpAK10VwQ6AQ22dYUvVdW1NA
b7XrvH1KgWXk1roATAvZboIwUsGWocvbdPdDC/J1xGTNngi4co7gpKe6NdL+dsZjxekkolDjD1jP
/WdJSHq2D51qUav0qFAJo0mDR+LQs5hWltJWoXZ24LrX9aNQsKdI5y4ukmAnSSXYnQEuGVEhVJ77
DkzNaaTrTiikZN2fZlWYe+f5jCom6el+tgLNNmLHn1ZBY9IjaxHj7HvT3XslonOwkDQ75i+4WWfN
WsDd0N0aZ9/FGzdVRuoV3Kpg2gzRjTWrQ+EUkWKa3FjxdVXqqHhmRpG/Fkax0bkXTJcNxBojV08D
kWkOVbcG9H2AJ0037WfMjActuDHT9266n0iX4oi2KmfwBBj3YptU20E625GV0AtwOp4UJ3r/oA1i
7RvlKQzB/t1bvaR9lyyLpqFw4i08ptggEBeHUha8iKuMLYKnmHgkc9ac+1GCdVdnZDe3adGhrAs4
ycBDFrGLU2km4PTeVYknvLkms6nSyV8aZpl5Cj126hBiZ6sS7YW6zetHs3ucKwoJqvjGi8l8ognd
kt8bgkm192YM1fpllBdyf8GZkgKPSfq255r2/H8asit4Z1CVhgYV5rillX8VU04GqtmwoimmU2VC
ItmxkOblGfV9KG5GjZoyJkKgVJG6JBGEaLWY1I407Ubx+VAG3ThcyDTsm6kKr1RP6AvcPYf9y0Sj
z0NjGdy4wbtNUFzpb3UbRmtmdLdxECxEcK87uzBGNrEy2LeX9HKnoWN4s17ygSREOgHrCRK19PDv
+fXJQBsZ+gc7+yCqG6AHqa5rM52pyghZXcOhoKAoaXs/hHWmHOM6MONPQc0i0u8pIaUj+2X/Y/YK
Tdopz5Z5LzZuDi9EdsfUBobpoBoFjTPIO0seAox5sb6MpL9T4ldNDYu47mVR98jG51TP1dRvmG8T
3B9gQsfZ2t7dhS5ri7dG3Y3RAkhqSgXBofgrnkOyDePwOnUpdqAMGFSy021ocaRL3sUZogWfj4Ky
V0mcXwtHNYefPGySKKNQ3z2WZhfc2NCNwx6+lxSPuuz9V8Ct+MlDO2mYDlJ6tk2yVWkGSMkcemwe
U0jUV1CtsPDSaAZzUOjnLOOc5CCju65djQHLCmibRH8qGJYplSCyy9a9Wx08bHCJhvyh9J8cDzB4
MT/l0ZLuQbMwT9EFo7SuAz/A7wXLCm8Ry6fyTm6D4LS1IHXZzrB0qC8VnOkpZKF/lJn/PPBc8hT/
xICbMKSyoDzMMWY0HBO3RXuBAtfo4pNX5vQ3CKOpI0l0iYkdjk8dhtYth49DadNSJJeYrlJ1lLYW
r/BPxLSWe4wOGhtMzai0RV/pD7bZ0dniRWOIQROClpM11s4OJuaVPgRLF0zmi8tEGns9hD/im1zh
3uuJQZCFfUx0zjWSYOBF482Fp4baQ+evWL9uxzh7SQUk0bLPodRTVRfZrsBhYAbeOdIwSFQUX7QZ
+qXxTzkjfIzCnueHisMNm2CgEh5yaG+KH9yo3Nd+jWBGXmt2deuP2ktGPUFRQAvrEGCaftt2xsHq
krWq2n2gd9i3kCk49AdS55ZRPHDmw+ITUywEQnzdOSMtf9osfQfbMGS3WQbJo143O8ESMQT2KUz4
uipUFFeZ7l9shZcn1h6bhK5G4QKIAJb9UrgwCiejI2M0RWxrlCYqK32phLuNynAZ5MCWunjjopU2
MYXqNe3Roc6um6Jrf0yVu8k5TybleOg1oHnGeKUju86G6CkuHNqLoLhDjmGEMKckB2Rxu+p9mpEY
dsZaUBRaqvpNR7FcFt1ydsm4AAEAsON34hvL6f3P9eR82qf0MsyCnakhrrzZaltvjOxE1Y9N764Y
kH375B/FPRCJ6YfIOdcnZL93zLwZqoVpq9HcCxhMM8a0QCuvglfJMQPL2BUkTad/nBDti+LGgZg9
WadZ/OriqVIZkKlxFyC/7F3qxuMbcVG5S79fR/t7YRcX00Pp0KlKCFjVoOPlpj/FH4liL2fp66nt
tzT6Q/c6bfWVS3/S6qA3vkfmya9+xv2jVkHn4W8Q1FmhugHmxjAEMXXE3dmBrZZRuYiKYxufxYho
EfeqyH4Fw6+ag2LeMH0ADRP8tQREqZxjMeUNC21aSfFegjhsiucsvitZojl7TlSEtfol4hhiewyR
11x/q10OzO2xtWGtmctwukEz2VfXOmI6Pf1I0Ojla7c5RdEN9AN22ntiGVcCPMiE5poYmB9d99xS
h6iZjgLjKRuARhL2ksQvRkar1PVXpfmqj0erYYxzCKYj7BGRV27dFhlyQ5ZQfZvBLjFfEaYuZIxs
1b7DtrH0+ZAMtN/ouUHXsHg4+6I7Dl3PWnhbUbYol55ql414HSgLYJ+KrVnZhLDe3SkP/LG6qjzg
YdZrzBFe/9kL6hfDyhzpeYJ4+bdWsn3WJB4takEWGKKwfJ/FnCCdajgfWh1Ry5ubPbDZHtxuIccP
3zkLDz8aJb4ovfTDAeuKyu8D5i7R39QMjLz96LE9BmJY1Cm9kXXR3aAk+dFVRwJztYiArxfoO+ux
JmicabQoX00F6JGxqBU/04z+nsVODjFc76Mb7KAhAOfXgDx49YhaeHboYYP0TchoFYHdVMPG6qqi
JlekLzVCPZUik8o0dtuABkqWyrEHPwTcqBnOrY23vQfuiRG+V8s6PpqIX/PJf9BI+G03RXfbBzea
8Rjp57Z5kO6zao+Wfj+XX8JNofPR3pEPjuaS0zDwCXR5aPPg0tGMENSdBiRh0XDOKpzXBVzXjU96
rl83W0XUNLmJr3hGvQFq/MFxb6LuPMqnxqOZ6nGgMJ67kArWsMEBv6xiGJFwz7KgZdZrABz5ndik
BK9HxR2zIJL9E/d5FaZnC85oovHWmkvs3zU9Ow9vUQFQCeNzXvyKQI+L7NQNHTIRIN8WQZJEU+vs
Aif6rBmVYQnmrVwrl285XqRiT0T90kkpubc0xnOqZBg7qA+ZPRy96rogdlFWc2X4h1Gckngr7Bpj
5iXKT3H1HlePbvvaze2Y4llBjlOvJNmN4aUc32Dw+Oksmv6Rx7czZs2L95ZJ7V5b291TSpi0Vly6
6VFqKG+dbTTsG1sD+rKd3GstX1OJTOW5ZtouDgrbEJ1bLNI3NFy3Bpq+mB49I0Vg38oPLT6kERwY
lBql3yNzWaTMb37vLwuGruafB76k4jmuz+DaqfLe21SysmZpZE8giH+k0cEdHnv5CMVGzzfNyEtA
LDrJjbLpc0TjD6v2fljTI3xyy994/k/FnhpA5FXncVAnCWXSL7QoEVYg+EHfKcOFcG+T/IaZDTnX
1sUd3A4sQ+1ZF0g8OWbCLIU0RwK1ox8inEB1e4qa8qpn25HkNGO6Kz9CCY5gutsNfC5tP7djGBUs
G0b+mqqLiu6DbOOm5G3Mwnf/3jAy9hYfTvSilVApGs7r7aJiwcm3bfNUFKuMWJGJHDFvR2pFb7KV
XZjDhxmgcLH3VnmUCu3tfOYIXsELAW0i43u8NgkG1gDmTUg9kc091OZwNXTPEvOT7R0D/+Ii8MAX
YxTXsr6u1baNNk15SQ3iSFoSH68IgJWo7YaHKgbfhSE7tS/B/EJAO7urGUhUcnaAPZMOLxTEq/4y
ORx3TxLpdYUCM3YPKXGsegsGoOZA4oO9RnoME893EEr31QkP0zYLhi26E/JeilRjXyPoSKKFdGmr
6XYcrJLQ7reqUIKJvY6uO8yCKyMZ9+HgGlSb62dBZTYCnufnlFbHarjW3FFb+GFzZyk7ZsvV50sB
V0dnp4Y7bV0q0mwn8yqfMBi644LTjVq41UTvMZo2CRtZEs3zTaGRihAJgGRKfxvYEOIMoiSYdKfW
JYRUBSGCFB01Ge5Hb6NgwPiOeS4N9gtOEx1lGHl4AJxVgeUptN1zpVv3Lm6yJPaJicKTV7rZStnN
fR56J61jwAYx6QxwRr3E3YW15ayGWudpGOTG6/hCmvHGchDqIGwjKz5GHGTxmlBtKxlClPYfA5PS
XAfn23ftetvX8lRH3ms4Ts9jU51E6t9hqVrVdrBGD0ZHYKyQ1VH1lUnAKxlgHgFIEmAU7CRdOwj/
13oKIdDUlyPtiyHLFxBMav0KxqykRp3GB9d01pnaNQN7JC1GTfg2EiVQsdHlZwVyLq/ZS/vnpG4H
7dZ1ad9dmG2dap84555FryJPUJq37SS4ifbGDPWXgp5UHY/rwB5+VIZz5/vI4/epdRtUaFjmMNGS
kRgR7BKxC3GsjckaZOp3qKRe08DaJoYPQOKXxiYTrUNGUFUEs/YcyOwparpDAsGUY4dZ+MaiNNsf
unwwouq6TX04ZcsaNZjf7bVWAqUNoq0SuHN6SAyAUO8bE9um/W9jRY+OMDebXZhibrVbhHf9cwWQ
I9Q5QIjw4k72sw/ZLUhPFdFQ5JedyzSs1nV4y7NClj4NS7wDJghd1HlFs8/LXcvCEdNwXwXk4Wgz
z2ZWSbFhSZ09UADyXc5pXi/MNr4NXZyYibPMXXWnXAi3uoUkbESi4NzYjYfwK1lwh6sIZ7vWPsFP
1Kl+pyeqWnnR74rS27kAxBRt+ExwqI/BkiAZGtcZPqEmKnF/xAh656jnZtk2UKkK/ru6XWoih8f3
UCYs5SWKqIT6vRndSix343QnKD/F4CmK4OSmh6QR6xB361hclXQKEsV5g21AQIUTTrXNzqxlE68m
tRzIGOvIHBTlm6c95T3cTqXwNo6brKrvPEbC2jOQv7X6pSMxZBV5GE4CSgYOkvDS72gFcNxWQUzN
h7y0XB4cnXRo/9S1y4CKndYzyWUX3XyLHRxwQbuWDpKRob5Pkn7RVNb7OO9hkNHj1A8o6Iq1ENhw
KrVJM0rL5HnV6XBTAUbI2uGnG0Od5uOOmS0K7K1xnWzjeXy3PbVkm9pq8p4aH16Yo6OjG81OcyQw
x2OBieqbPDwYekS52IWShlkzNAhOwr1NFItW6tbacvtync9ZSQWNO5MODxLToxE82IKTlwEnRZMf
ASt7q93PHNqS0ryAHx1QNzHaa4kyIGfR6+J8kXnVhk515V/68E2bEna1NSvUzsJEmA0wHwd2XA01
WbpLwyAOLZ7hNK+u8GGCndVMdpgFsl8szmSg93I2mMb1oUMyWB1USjv/Pp/zhsJnx/nIOexILYJR
qa6cGaMVZ3DpqDf7rbHxuvLocJrru+SmSPUPMiTB+szGxzUH5Dp9Nxlvdrkyqp1pNJvKOQUgFPIR
Q5jbbEynukpD9L3iEHGKlsSpFk+9/lDRhZsjiuuh3VbtJtW2EUgmmV371CRth31SSpI26eX2I1FH
ureydHcftto6AWZs5b/i6mL4N6okSgcBkvsowD6Ak0W73nN0xCDeH6EqIWai2YggAdDnneK7RV9z
DdWb4bIcu+bZjCqIwfC7u/FQgUBFHl+wOyiKoxpiOmDdPsv9vVEhhUkAY1czPgN6RA5QlQAFJUnx
4j/gmKGSYxWLJtZvlIXpsc7I6iyT8jEOsxlHKk6phTe5MsOzVsdnR0drmAwsCX3/LD1zekgjE1U5
JCLXxyszDdvKh1GUkJMd0DQduP2QG/JEQJKhFuGtCR7NJNQW7GMJrYgJFZzDpQX8dpIwqH3XqeIs
GvFjllY9O2m1b4NpX0iOhshqPxwS1BYJNsYpcbd5ytsEhwMsAgdyg4bLDjZdNV43iG9r65Cm+rrs
se7I12m6jzFvmjaBPHoNmnLputbKCJ9Kh2cNJcP3n2z7VxHf+UgQ8kxeskiyX/5pIFIoRlYfeyfc
59TJsCpY24gyScRNW12HfFA/uvSpywqZW8knotsdcPNbHYSfNm7byb51EtIiw4nCXicFmc/eR6As
LIpIT/wJQ2RXHlwvO09afVRhvywAaFK/fB/0cOnn7AWaAb45k0fCEEvpHALfpgC/LtvHUgt7sBmo
mgXqG8MiT9K8g/BFwB4ZdcWdHyJaZ7miSrlF7HNqdQnFDI+V1bcEJ7VUYPsgxVDQFX67VtTs1pNp
Eo3Oa1+WyNFxdxCwzF+F9Es3oHhaZTkuvTHC3C2iqUWenkxPmfg32JwSgtKsfm/4lvppU+vF06xZ
+z4bGlLQ6D2PCqqnmUCLBjI0IvdA0hG32Gazcsxv7MLpUXbBaO7ihohHNWcC5pZ5sKoE4b2vQ5Fd
xDYMMoRQaFUBLKTWMcBL19YT+1QSWOtZ488Da/ck3HaJWjShtZX8w5jCFkF1yrFrBz0u6dxHDPvq
wxEJ91PLd0VkQ3fqhFjMkIy8pGgWQFaOqd7JexuHGQ7fZT/sU2wHnnvTdPtSEPKkeuz1oupeVMjo
NhMTNre3c2IwlvX4NML8DEYaeXQtNKqU7Drsa5NXIrwOqysFd2AmNkGZSBcpFyFAYK3QINLUFqrI
8DVWSIQIPWkk1eROqJPDahnIllA6VPJ2oBO+kmIH8KUtUR+0pCWKAC1sUyO4c+uSBAm3VTQ6anY0
FsKcUXfEtI6i0H3QUyKFtEHzbxF7gM8TkzCu/vUf//1//c+34X+oj/wuT0aVZ/9BwsJdHmZN/Z//
sv/1H8X/+W+37//5L2l50rMsgTVBGo6LqNzgf397PYWZ4h82/hv+ljqA9yAPqYsqH7V0ou///hVs
9iuSywipO5+ugJW71zUj9A6oBP3wzulu/mu/b/55B0LLfcfrIu9gj1e0perH/9rPW3/+fKiLjgo2
P8/HOsCinlPQ/sEVhOU46LOFK635Ff32CkqFhylxUHBVaQrbFgZA9l+8gvPnFaoK4kJpcgWcLdOD
cG6/vwGX//vnMYQfVRq6LQ1PGJ8eUWkWNYCNgJ+vIKJT6P5RhniIPc+CktEVv76/2lcj9verfXpc
NNR0SGCxh3eWYpUJKtp+/f4K8+P47n4+Pa4mNitiObnClEBKoee4BeTx/SW+uglX110mE9Nz7c8f
xRBEcV0LOjijBRWThdV7+PsXgABiOqZNpKeQ8zv7bVB5Vm45ovXFAcPecG7U/fc//9Ur//3nxZ8/
zyIwOWbHz2eUc6NhE3CaLWmI//3HZPPHm9IUHs9JN/+8TKgsK+nt1D/oBHGHt072F2/6i9fwx+9/
GrmEv+hG6/H7k3XlkRKaXX3/mL76fcP0pGnaOjOf+WnuA/Chlf1U+QdBlg5FqeP3P//FQLV///lP
jydSgxNmHT9PYGTbYvxcWNvvr/BXN/DpASWdg4q75QoIhgnbNlb/4Odp5ji2zmhyLPnn++3ozQGM
aMBrUSrf2mAxvv/9rx4QnUbH1G2LMfT5+ZPmqcO3qrRDbTQPKdKMoa7QfpV/8R6++BpsllBvXkFN
Q5fen7dRKMcsy5KuZ2W/+8Vrq5aOdR/Vb9/fzFfv4rerePqfVzEjTfQ13uXDNIuCcKroxT9426xB
fG+Ww799XolwX2uh1fb+YeGm7ZVsmn/wOfz++58m1rEIOH7Lzj9EaKrV3kJ89PcfEUPJsFxT8mHY
n2Y9FAR63yYm88WQ3EBw5kjc/YMh61iGtAzL8mxDfHrXnmNoceeZ8pBpr5IMicX3d/DViP3t5+Wn
l2zXdu33MQuDMVAKg+z609R2f/8SwgbU4AjbsinE/TmO0r61ErcnPnhCOiD0YUMmyF1AfOL3l5mX
gE+rqC2EI6TDrkBa7jycf1uBzESUZhZ43qEEK99Q3yUUE/onGW7CVCuvqtN/MLpY6HSPHYDFvz69
mQEdreoM7sugF1T3gBOpnnx/T/N89P/d0/+7hPHp7UwpAPpu4BJaeDL7I7yqhdUAH8Wcp4yGmJHp
L+7pq5lFSM8xPUsIQ3webSbyh9E2+GJgILrLbpNM+1G8f39T84v4/2/q/17j85Cr7EA5Ssxfpf/s
c26Zxn/wVbL7dy1LnydH69NTgxBKwOPI9nNKohU912JS6+9v4Yux5gid/ZRpMxHjHf1zrLW+Fek0
WVxkJ5eo3JSpRtXrKaJmianv+0t98bS4lGV7ko9fuO6nKSZvYwnoonMP7Y007532+fuf/+KFQwDj
UVk2GaiO/PRxepRiPJlF4qBwb4bpW0pwo+zv6v4vFpN/D9VPb92dJzDTMxzAUZb15yMzRWNBtejd
w0AWGTS17lFFxMQUcP7j4efQ9/qWx3oxOe73brb8+3dpW4Zn2lIYhis/7YsU6WZm2AQCnUS2C+xN
cAuvXaXeX8x0X7wr17ZN05q3jy4z0Z/3aDilXbU5l2mNtYLZ/hdDYZ5QPj/C33/+01Bw+qGCcsK7
qkwIDvpTZwEv2eVlQSzAsRJ3afvr+8c2/73fXfDTMJ9qN4/gk4qDRi3qAeB5//D9BeYf+O4Cn/Zj
lu4goLK4wCzX1CHINBRqApqGLkCypjt/f7Uvb8dlqbaZtB3rc+0BHI7fhhOfkp380sKDq73Y7l+M
gC8mbL4igwq4bQnP0z+NgCwbZD6EQsOW7hJIckmy93LcOc5AozBbxSgL//4t/X69T0MijnzZcBjW
DsqEx5qo7gqL5r7y2n/w6NjQ6q4hmfMAt/05sglO9aHAOtrBjIs9BaZtGIyLOKmW39/OV+NBWro9
bwZd0xKfZ27P6idVcTsmBgH/jvxPyjewcWwabt9f6YtPVdqOQ/HAdqkjfJ6OcCDGSW1rwd1I2B8m
i9j7i4n1i1th4dYR0XInYFk+3UoITwORXuIdorNO9BO1PJKMk6eSzITv7+SLUS1pOs3bQ0o6wv40
5FovEWFupx7xOAuHdsq4NMb195f46mH9folPo0xgBnHCIqPkdYQd0Ud/fxB7uissJmYsMew8/hxc
do8+ts2lPBTVtK3gQPU9Ub6Amr6/iy+mT8+kMKizSbQt8/Mrn9hID13A4c+zIS3Yl8I95u7K8u78
5MWvb2tYBd9f8IvH9scF5//9tx0pjKeBxgAXbP43aee1JDeSNOsnghm0uC3ZutFNPTcwqoHWGk//
f+CenanOwgGMXPKyzRCVKjIywsP9c+3DO5Y6GwYWlt4xbHyhbaMCbojexicpUshNRjUoBd97A3pO
0t79/hgMh6ytaum26YgBYddHfdZrmu96dxPMb9lGgLs0RabFc5lEHibEEXQO7Obwq/kuAJjq7PQb
n184hA7+WJ9jJ02RLSHoyHwjnfxGoTYdzOR8lErLYAC09UPSIMBojen978+WpRN5on6psZsFN1kq
Qz3AxRW41CiHPYoYf/B5g3EYPJc568Lnk84KB72tAteyfg6Ar52Nn7+0n/juP99X327Y0UtTv/OK
AJrOji6DmfHF645yo9f79YFsGRLWhVpaI8HmFrgQMjQIByZ7OE3XTSyddrLbqmHopkmsPv/94vCp
k2mHVh0ErtZSM87C4EPW4XtjST0ZdPvtMq1xg5kJJh2hQ123rcwTJcQ1c2r9v8bFd1vk+602dZ7v
6pYETZI5GPeJX4IQD8fipPjN9KgYekEbbfHaQBlzAjpg3ZLprw5GCv3y+q9ZiEne/Bhh15Qo1cVW
Ps+ErJ86lIql/tn3XdWnMV5P9v20UYBRFqfeUkxH0XXZ4CH5dupzouDMMjkFDssMP7IEbXj5brBB
w8pZHhykgOhbsUH124nyd68BuZ/atqNamg7suBYawwLkvZ/4NqT2MxwxDJR73fTqE9Xcz+uzs7gV
CdV5kdi2qojFhJAyoufN+yRS0g/QMr7SS/LcadGXdTNLjs66MDP//WI7Kp1vxlITBW5Jd6/pf3Xo
D/99C3M5xCH9Tq5Fmwd6YQGss+z39eQ911TpjQT2q63rZmkMlxaEMEDyQKsWBha61oXTJbI//m8j
EPZNgyJOkJh8X4a7AyTvxmWw9fPnc3IxQSNqr00GuO458yhQ7PViI/afhy8e+svpETyOWUeynNqA
vhCRr8FANchAxdFLoicP6/O0dKvZ3Pca72iKFLKwlzIvQvfN9rxnw3uUnFs4TyjxAzaInz2k2//A
FjtKoZ5qW7YuXAkhZIhk/HVaJ83g0QlQVy1eigZtCTj6VGujtLo4gwYFJMIB1VRFn22gOgM7I68M
mpa+GX3xI4u628qokBKvj+vjWjr25LlozSGzwptQOC0hQIEM9gIqATWtov6DCv0yyjwbZ3JxQBdW
5r9fbLneCCkpTVhRkzvIq3dJc5vTwz5YGy53aTQOCE/DJoujXb1sC73pdacjkQ4ZNPTC0aM/Gjf1
6G+sz1ISh0ftv3aE3dC3PKng7GaL28OtnU5nuI6/6pPxWI/RTTRAlGeUXwapft9o6R/4aWYSxAZX
CtV94RbTumHIDMvwnr0+hXuLngYaXDRH29rvS1f3pR1hiLk5NLk6mt6zn4G0TXSdzv880e/Ik013
aYtKs1aG8l7SlIIgovIH+A5mb8UG2lWSNu10CyRRFUsl/ZIFNOkFkjWSkt7bnnmi1aeG4qJDwhYA
zKEuHNCFgEaOQQcGFeEMSBNCGCNiyCx4liDQKjuOT1sjKhOGadC7EwdUu/n6U0d3HlKiAL7t3pd+
+jU0QlkfVwfJGPxzP9DkCf+ZdeOFkA/ROwUhaobUkZ2a3mMVJ38PkHrrfl99L7Xqq9GnFXk4oE5S
WcHgajcwxvCIulEhGJINaLUAtKfJfTQ53T6AGHUPiCg5mRScT7LZp6cg7sp9l9bavQpb42FSC6BG
qQHPaRYCj7crNGZJVchgG+1+45BduUOHZ7Zl6Y4GK7KsaMLOCL2yivpc9t3Ohku5/tEgB136YPtD
SNB/+7U9G8MRklnGA189Iq3GbD25qX03B4isZHfq+Df6p+u+6cprCDYE/16UXmZoeeu7zSDRVNnB
JQdro0THn2bs1k1dOY7ZlKPMqRZeR6b4YMkcL/QMK/LdFOYWX/2rh1UDfM4fWFEIhnmL6YZFdf2t
G4S92E7tmEvERuvTH27hPEQm/rw+lHlW3ly/DOXSiPCm6KSUxg5SOs9Rqf2sQygh4+r9uoml2bo0
ISyMFHZTIZfcT4X9YYzdfKKB+XbdxPIoHJkUsjLXd4UgoiNOVIuBBCIsLwmMafmXWh034odFG4YG
TQZJUNLVwt2na9TxLZ0qtXkejI+Z8tf6EBZnyeT1Y5Nyp7VYCOMcox9NrZaoTg+Z29Jg0sbJs+/5
x3Uzi6MA4iXLXAqUYYT1ptJgDp1nSs+y8oV26lF+t/79xWHY5DpJSM7pYmEYAZWwJlAr3nDx2YMh
SIWdb2MIiyZIASlIcqg6xfy356IsFX0IKk16BlAw0D1KL4TZDd45q8t4416bg1vhdKgWJQlcMpGV
KmZCEnvo1SYflWelHd/JJSwhZgYzSqfaL16J1IuXkgcdbKSm12dx0S4pEY3qL2ACMaTLVFWejLhR
nguIEH35HGV0RpUfEfstp/uJy2zd3MJdoPLMIpMI5RSbQ1g0w/Z8qcsd+dnL4ZVCqaiAyBFlM826
L1HJWje24Kcp9Ci4T7Yfp0k4qyi/jGYbZcxpnKE0UknlQ6WUc19idAx9Gi/WzS3sFszNQTgTeV2q
G0zbljqKZhSDYS+CajSL7+iQ3xjUkhVCLPPXg5g0qbAn/agInLBWlOe2TwCe//DUDPKncsPK1dTZ
Dv8QbHXYFdcF1LKVsyiSbJ6SHQjxl9O+Uze80MJOwDOw2WfgwTVIUEPz2WwbtI9tyZX0B8jW4CP2
WkK4DT+x5IcuDc1/v4jxJRpwq1qZpOckoZELKZib9WXf+v68YBff1+lKbEOD70vvhvvc/YOP44Co
/3L96+IWNutAjxOoWOBZIbqM6PooA+d13Yay4AN4pLKjQEqQRVaEQzl5tZo0BUGGPtAlrqVpc1fQ
aAXZmU593u+DrxVchLsh1mEKpMsdptrev0EiJ97bfli9ozUWMHpP4GiPRJ08i4NzWNTlR6mEAn39
xy7O9sVvncdyMdvZZMnI3ya+qyj2z7Cjm6csW3XDyMIZezMhguMgsUUdgnZrN/CfUtve9zaMJHWw
4fKvztgc2xnU9am5G4phaG+HQl99EsJegfp3+wk1KYgB7g3an1SaSv5gzv4NwFVxOFD4pxOvENeL
xg9Jqr8rpf70P5kQIR0RIByjpbfKNYIHB5VfiKQ3DMz1OOGCBGUlg7GgzmHqYvqs8XhTJklpPDcd
mj+tBh0S1ykiQLHX3BcZAuzxlFboLfEYfAyLKfmKNLh/P7RtfovGGN3mBe3PsWw2Z7UKqi+dVjfv
Bj+zIRZRMq66yD7VviQ/eqoxq0CDHodnMDiaTiSdtIprAxlDeGcLtKizZBZKTGDla2yEGaxi7FDr
kcfgGA5oUUsTL8y6HCHmRzsJom2iFxgKJfNd5Y3DSTfCdsMHLWylN5Mz//3iVPjongW13hjPEe0k
tQKPwt6EeAu2rvVVWDgYwOk0/pt0Haiip0ha3cmHSqFtzr7Jlfs8O9nBxk5aGMobE8IBLzgraZJj
QqKdiHL5cBeMt9KP9XEsGuGSBmlKYY7pfztfEbz5cR929rNNo7hyQ+85vHTsko1Nu+BYgZ39a2Z2
ZhfL0pTB1MoJZsweapH4oXEOivYz6CGLeI4Ca2MTXGd/II+5NCfcRIkqSXmdNzSKGSoB483U2LOc
+tHwwmODrFCnmNAefdOnT+uzubQrFB7cis31AaZCuD/iwqorxNTtZw1ZmaZHgybSPhdhelw3M7sp
wQPoCgUAdS7fXbemBNWox5ZU0FgM81Kev1bWD4l2pZncu1Pfq9LnOCo2FnBxZBcm1bcLmMaQqMR9
ZT9b+fuORuhg7wQbObuFC+3NqIStGE6wIrdTScONn3/XxvhbEevn9Ylb2u2XEydswzatc0vxmTht
+JQnN3Q7ISl17rWN9VmaLPoL5hQP+QpVjFWofKaKPaqAheCbKtTXDgGrdtxYkevpUni40pyk64B4
eCS/XZGp8D0p9/XQrSBPlOjB/PG7czVjUzXyICDRAMPOc3lxZH1jahq760JXGtOflkVbqA7HZEtH
XtO8rJtaOK/YmpM7Gglu2q2Eezmd0OTyzDp0vc57sKv8J/LDML/px6HM7sqofeyq6M4pYK7Lu62G
ky3jIpTHzoIuT70qdM2B51f/YujwaGZfLfRmevm+kXrUg74E/kYNZmn56DHD7wLx4uE+76GL6U1M
sEXw94VuSRtoPp4H1NHXZ/V6F+KGZPYHMEbmVXxI11nvDEj9hO5oGfuqvrcmD3HJref6ohXFUOdn
rCMrIqiHTNcQyvEUugVX+1jrUI7NPPry7fpglqaLJBAI9vkVS8Lp7XRplJdyyVRCV7Nuav+Qtxun
afbMb12qYvPuBxytglm4wl+kZVfUbMzYneJ0b5Rnr7tRU7Ja1Tk1rI2FWbRlQ2tALoVg5deGvFh6
LS1ruc602PUR1BjpB43QS535zR1y25V1XJ+5xf1N8kyekRgkb8T0U954xGxOGbsyDGMS6e4AYYEA
wWB/6CF2p8OqfW6cn6kxbGTv1PlSECfV1ME1U2F3gGUJxzocLCuo6VN3ndKxIKqD2jmojeYGnnpi
Qa+SIFOvzENReOpNJTfT3tNzsNwj6lxJkSJxb6b2wWhH9TxOpvUBWCy0mwEUOuTrSsgf7Z/l5EV3
lto2xwKyn40jurS16ToEBzz3yFxlTXj60KCUU2qIIR2O++EbumfoAspfNxZovtiupulfO4bgyceo
rdo2YoFseroQ7lPu6zJ8sGZC5Oe66G4UvXiooCodcvNQjh7BefVgG8Vp/WcsnTBeFORTwT7jOYR0
ipmVfldIRuqOfXPuA+kmiDZ24pYFIYawBt7SrYUFmMVq+R6mrPURLK0Xh5fCIlU3BjKfu8tzVZVa
wplL3TadEJ5/bwfd2Ve/rxtZHISj0Z1IDYIU5fwjLowUihqnmu2ltOtC9iBBD/Vj3cB1qKzY1oUB
4d4NS2QVihgD1VCe2qQ99iMsAFZiOzswyD9NPbjLHHPY8Em/0CPiJqTnUoE5gH4zRxc24TCaXQlH
bOJ6sI4HBr22EbzvcFnEP2mlgzn3nBj3TvdsmsnJKn+EQ/MHp+3yBwj7r026jJKtlbhh8eBVzjHV
QN3UG+VnZWmPAA+mYXJuUrq6dvU4spUk8ukK19WDDq2JheJjbNt3lvM97aSzRxN8T60z9lAd0O27
Se0+oUV9JDP8hULXz/W1vo5HQSvY1ASo7ONfxIJgo0lBm8ZZ6lpt5B3UJLIOuGvlGJq80GFZyDfO
+MLo6We3SaBpgOeucutSlmpN7eQZ9TpuHGRgQutV2QKvLwwKX087y5ykAPQhHHOyUn6l9FylM0VS
O6Dml/IKr23IxbXs3foELpzGN7Zm13pxGkkvGKnn2bGrpCcdehl141gsjoUYW7ZIOV7jPGjRKE2n
DxI3bhHiaN814PH7L36/5RqVxYH8a0iMCTxEdyrfw5CtvijSfQzVrl/U8Oc+GhBh6pA0jeO7xuep
Vx/y6q+h/4q83/EPJvPiNwgnUJuRgHaTJC6EetOL0m2EcAuOjS3xz1z+giJerJWuTXZSSXHiOjKo
5ukFRSu5fOnyV9/7mMgbSfVrYONc7riwJuwMK1PqDi0brFGDGKfPlX9fjH/J0s/ChqwVZR/vHonR
XdhHd2b8uj6RS8fs0va82BcjLRUilVzGtlS/a1GbRjtmq4t92QRXNRAaqqPWPNkXJnrTLKYJlRpX
IUiokhJRIJhGbGcjk7JlRojggiGvQQZhBjE2ObnPPLjcy63e1IV42CE8nW8daiBXzUgk/YswM/DJ
Be27bXwfevZxfABp639ZX5elQ0bUzQfJDvFmETZ4PIBKbmzuOLrtih2UKOufX3IWl58XHF+gN02l
aoyjjG5CKFbtxxrQ8PD7UY4DaJJ7mlqvctWDwI5wGg3lELcIDnJy21ekMTZuyaVVvzQhbC5HH7vS
ijGRew85JL2J/zhW3cZsLS4GCSxSjwqwZxGvJ0MjqPfo6rrOLrQe4IVfX4zFz3MyuFh5+FzlYOB+
beGUBvtQFu1ueIqNrXrx4iTxNDDmPg1e8vPfL06gDrGiUcp9DDw5PcRAlJPuQTdf1kfxKwIQwjJi
QYM+YYNTbpqCFfQeTdRxmKU8vNWLv70QzTZIMMtPEeSHZvFaDZ+M5NVQnoGADe2nEGajmW2qjKJ9
XLd7tZTOMLjeDWn+Lmte53R8E3uoD2R7e3rNg7+a5rkZrb0H+XWE0oChbkQcS2dibgmlMXQu5+uC
Gy71Hva8PsWBZHAkD7JdwsyaK8/WVA6nxuy2AoJFe0Tmc6u+TsuUMF+djupnVSQp3IbQk5K5OXfB
Z2iY15flGjjO7TKDkP5rZv4ZF4vvzG0uzpCmDCu+S6GXQhziKZcgWjLiU47KWgCnkRzEaEHI94E1
3WmFettlztFGSi+HwmjXqMlTGxbHQjMfzdJ+v/4Dl+5ahMOAmyjAc64qanM6TZVHjxtIbQYUs7SP
WTaqd2Oc6k/+WLrqmDwUPopg62YXZ//C7HwoL6ZFkT3wdBFmYV/aWR8n6FugBdvV+od1O8rsqa+O
hT03GQMhZ6nFe4kbvNBgP3ORVXyUpOwM5fs5jIcKqiyb1EJMMk8nWBqfOafv1THd8JDLA/3Hvtgz
lyDToFo+9p3hnTa8+tpORsvhD3JrDpgAbkVrPkAisAcwXVk2eoyA7giLdfNUeJ+QulifyvlAiDN5
aUPw9aUzKJ2ahZkr89hLpe+Fda+Gz+s2li54nU593eFRDqpOuHfLenQs3zdTt6c/Z7C+KwH3Yund
xLMOhL1FLbMY+l2aE+7hHNxxk5YWPoAictcHe/LnJLqsXUQ3CzEf67Yv0jtdf+wGiAXTjRldOnuX
5gWXV5R6Iacq5qPWgP73XecE+xjtVVOHAzv6UAPyWZ/eebNfLeHF9AqnTk/7KSyIndzUQRJnqvYF
vNBDdpQQKY/hVFe4KjI12ohDlo6AYSLTwAmU6eibF/3irIPMAfY7NalbS93eRiov+aq0tC0Zf2TH
Yd+Q1oFVRBhdH/pjMZl4dDPv/5oM5z7NlDs/gpe/HLKtV8OSX6H88I8x4fqoE0WCRJ0HeVudwnIX
w9tIGdnGtQCXobiGysUNmmnr67d0BMk9qzD98MQEYvd2JkdDqpUR/IgLJ9++QEkZjtlY39iV8zSJ
m2QOIHjGapAniNAHzZzaXpvy0G2kfXzO1eP6GBY/Dxh0vvjANovwXCfR/RqYYwjUFE2i4hH19HUD
S5NETYSKGpk3ag3CNkjMxmmmMAzdznjt8lupfvWiDTe1NIZfrtYETEZWRrjUm7wZIluLQxcW8LT7
ZIUbl8aSYyAEmi8sE8Ss6Aa9IVTzoGMImY/yjqUd7WBwyQohED+5GgE2tO+v67P2a1nFZb+0Keyt
iE5MtQzT0CXni8gLnNG5fNAQqHNCNChGaa8hX+gUKtlelMWy+HYarIcQJV+7yR/SJnhIi+g2M4qD
bMoH2mLJQSg3YzLcopxzQHnj4KP/GcewjtbOPTyttyViE7AzHtbHsbj6c9+wyav+mrQNNfPJH5yG
YXS3LdTk+TnN/uCAcP4M3k+4GUs8IFDKRoYdFqGLgi+pJMncOCFLdRjnwoBYsHUky0sKVIRcsOw7
g4RONe4GpFTj8mhKHxrpe4W0QGJsQbiW/PSlWeHy1dSxlBHPChECq/cWau39a1G7Se9txMSLS/Tv
/GnCTqsUxYC7JAndpLJfk7EkndnAcoia9vpWWLzeLwck3K/m0GeRk1I59cz4Jh0VhLyrh0ovXF/K
gNPbZ3hi7nxyj4TF+2BQTlpvflz/DYue4mKsgjPq4rCK7Ll4a4UPBmRgyG3u1i1szeb894vbNR+8
TrbQ9nQVIASjB4LlVduCti76o4tRCP7ObKRQtVpWLELD3tPfj/QJJeG54gkTVJ+j4X87YGI0C4tw
nls2+1/uXnPrgxJ9X5+ypXIjB4zXPnjdX1X1t3PmR1kUTLTxuL6KFmf12Yvek8OQvadBecm6J9t4
lSbIv+MPXfEpBSiM9gScYsj87TV0w5LunCefG+up1h+zcqMUulR3ePPb5hjuYj3D0YIaeuS3xeZT
l9MGqULmUbnyeEs71qGgG2vI3Vb9NhU/huKTbDxbxres+7I+Q/+fo/PfGVJkocgT2Rl50RIfZ7b6
J0elYafVm7taQ0BMr6C2s/e6pB11ft8YRzfoTD1PpfNj/Ucs7mxI4gzIH4EMiNsAjeUpKsYhcOuR
gkBzO2T+TdBuYZEXvd6FlXnvX8y3puWTU019AKLEP2op6gt6ctuM8SkMvI0AdekYQUiqaHA1kowV
K4KBpw52EnOtm05yUBCXMft9MSupR9GO6PU8Bc2Gc1isFlyaFE7uhFZkNVX49AQ2grA9OfZfA2nu
xnmJ6fgb5Akue5S21eqkSpCF9091bu6p02/8jsWRAy+Bm8Ym5BNBGYojaUlR4UCKDnc/fGkLWHBQ
2iy+6s3nIXbXN86S04Wd7x9rwqBNkNfwveE/DAfBol0wBTfrBuYzKMZKlwaEF82Q9VkZZAynQxII
JhMoyL9I5bs+/MuoPg7IDEv979c8HcLBuSeImiTdBeIurcfekeegtqERY6awN+X6uY+ajchzeer+
sSOGHpraRa2usl8klPuKG73bOAJLZxo6jrluDeBIE0t+dh3VhaTiVwrpL6M7G+jHjd3G8i+A8+EM
uDAi3PvkD4DXF2Xo1sXHbvqZjK867et5jcDICVnAoXoHB7oePXvqgyF/VKV7q3hf5IiT1K/KsLFV
Fnf+xW8RAoAC1J/kNfyWbnpIP4b5PofrUDtW9oNpndZ35VJl/s24hVCgbmW1jxDsc4Pga1p/qO13
bBl0yZ+d6GNpuC2q8xBQlWcq1dkmFdHyQCGKpWxCkUYED00NRL15xJnQshe5+WAm9R29zXu6MXfg
03etsunblp7gsGPOPbKAAqlVvz0T9oTwJS1JgZsmPTJw1YC8etOgIuZ7vDTo3USZDCVa0ywTsqlW
eGvmXuX2RhlvbOrFobOjKU5AjgQ04u0P0UZiSaUKWGOLFvW2OwehfUBH4mgZwXlStJvc24QnzBfw
lQu6sCkE0VwZigZVPnsc3TytsI9GMt1Gvb635fEkNd1BR7+rTuuvTiUn+/WNtjVeYeJNmzxgPwfw
+ogck97QJP4UW9XODJNjb9/Ixad1e4tO42KswhmirZzWE570rqrn3+HXdQvZPNhl92PdzOy116ZU
OD52F/Ry1HJt9EWMEDeiwzXqQdSEioBreusO2bImXFKB1toxAJM5GJBfihZJ4CaSnxRo7voheOpi
Z2OTLr4q5yqEjBILLZO/MuWXgc5U+5YpMYslT0olqR8yufjixO3NGNXvExStw3g69FQfGoQR12d2
HsvVzMKyR5Mfb2aSZm8PiJo3CtyiXuDmQT3rW57kPjs3gGca60+AK7SE/mNq3rsXo8wDJfdgY8UN
JeOxU6RXBbm3Lkr/5D6Gq8RCDYQ2M7F6hDpJqJcyZuIMnZL8wUk/VluYn8Vtf2FD3CHZ2BXEvMRu
sv5YhP4Xq4gQEDU3rvzF03xhRlicXPM98sJ4L/RyHgMteLBQT+77CcFkqf7Q2c6dFHob6dOlMAOT
CsQbMqyihnDUfDMj3QzBhmtU8X4Ig51Xbmz3JQsO/bIwx4NfugIw9Yi3Kx1q7q6V3VIP2cppb31+
/vvFNkPbNwrD+fNS+tcYfvW2INmL3zfgdQWwwWNBrIY2vcTPn8C5l374FPrVS+ZtdQ0tbS9wAf+Y
EIbQy1mitQqob90+hMY+hQVja5bmrSOe+0sTV8ucN2GLmq5bzEpFWf1Xh6SRosc/S19+BjK94WaW
zcGEqkCHeN2YbaXoLBfBxKLUyp6uhKON944y/UFP/KdQUm7Wvdr1GpG+BhtHS8XMJClyr2ZeExtx
nEYuTBAHB0nUfZ7bWxTgCwXMOUlOtKzR0goBgDCHEn2ITqTAsmVVSL+aXxuz3k+oFiMGWvefZAXJ
GQMBMe+LY9QbZ+jabWMaNgKTmA6+RDGusdpmUvWZOy+A6xwVq5zWwb7QzpHU0hVseLa01f11vYJY
5JJyyHmDvBRLRSNyjJVn8hgfdNO1ymGXIEGm9uVt1j3L6m9n8TFmGzTWw24I7lwIY6SmMYpokOAv
k5DRi0vtuW+7T+t75Nq5vrUhHDLTlCbHqLj5Yiu6k7jYh7q4qdr46CfNWW7KlyrtNqRkrs81Jrll
571Cd5u4YVJNK81qaBmWBl1d7/c7C2mxwVeGjUf9kiHoaWiCBkoNLdG8mBc+cPKGwsgzJXDV4ocz
ojI9tntL2jhky0ZgVrfprJ8ZVd8aUStPKYOaJFBf9Sfe85+mWN+PnfV9fZ2WzjIc12C9QP+z+YSx
KJNXyXIzh5jqexouoJzdSoEsDeTSwrxTLmar71HLsjSu2ammRO+oe0Q19qH3+x1l3Ki/ULsmtC6A
gd6a8VUPrpKW6t3k3ZXSbWbuhq3e6IVI8q0NITBRQ8OXq4bQVdFeVedzWo0HMzp7LS0J6ovXPA0x
dE/1+/UVWjpJlwMTVqidEiWZNB4dkVYdixStS/lLgNh3McGQVHS7WU143eLyis0A6P9MpbBiVq52
bWNh0XGsW+gbn0paljPIYzfsKEt+9nJoQnLH11JliCYMBSEa8vZ7Nf/u5DeK+ncQfBsUJNz1d73+
UVFtkAFf5Bi1uLbba+2th3DQ+pDnSXx7Yb9ZWRGtok9qPuQSxQRwch/k3nhVs/aukIYbep5uIkQr
181trKkjPJzD0rdBHM15eOdJGR9IwDtyjMIZXCDTFyv+sW5t8Sq9mGdHfXs2wrrz9dzggYeOQhz+
lFUy2Rqbtvjezrp7WbBDDRJQ/3elf1k3vbHC4lWja6OTFyrzaiBxGFkeMofNLvIdt3L+x10roiDs
GHL73GGQZfuQdi+FctvrG4jJrdEIPqbxIlBbPfuVjevvuGZgTWvvokDZTcYWqGPZMf9zCB3B10zO
oHm6zcx1MjKL07ex+7y+NFtbXvArdiAhN1vNDjPRzV2HsHVmBveWmr8kUUFEsAXUvM4dz0cMNnjo
bhiW2EdfFFGu1xFRRxKVp1gJdpOSnusOZIzhHGfN+CY9qagtro9yccmgvlERxiD/fgVojqloZHPG
2vBeTC/eJ7a+G31ltwUDX5xN2IkNCALokBThdhlcO11XEPFDGFqoe9S+c/8cmAdj6zpddB3/Grry
VFYoD9FchPe0e0v5WORUkAERptBe6n9b+ev69G1ZExxVaaRRbGRsktF5l0BHL6Nmq2qf/OBB1n40
iDysm1u8eS4GJzgqP0fwIZd5/cEvfi7thyGmSBTLG1YWj9aFFSG0GrVADrSMdLGCZLv9sRw2/O3W
pM32LyIePeJtW6qMohqqY1uoO9AkR6tzDolV3HqqilApdeT/beYE1+SPKL+ghsY+N9GGPZH6TLXD
uomtYQkeyTDHVEcLknezHte7IlSOXpgeUt6BVE3PjR2+G/Ruoyq86DSMmbONBiNk3gQnNaWtb3sJ
x2qy1Z2VPfjWyc7cOHjnRd3J9r6Vyef1QS7ujVnhCrSZbl1xQoaW72l1RjxMuzhpbC/dITkdbSzW
shH8IIE3bNViMWiIGr2zZ6eEp4XS7CuI0vVRLJ4jSgT/NSDs8NryG1OJuAvVwbnxauh9a+PL3B+5
bmZxR1yYETY6LGyQ4OSzGSSF7ck++125y5sXJfqoD9A8bfVHbQ1L2ORRbE1+nTNvpUpe6H3QS7so
9Te2+eLikEEz6cmmQCM+/gOva8JigNUhavfQhXj2eX3SFgdx8X3Bx0lyE8HgxPdbe+/3ry6d3hvL
sjQC8iZz7DBzG4goujpI2XejxQhC85h7hwJF7PUxLN2qlxaEMeRWkveGbJMF1tFqZSC6VpypLVpb
6Lyla5UW1JkWB9kKcN5vXenUFlbUZFQ+yNrt+rY/6spnya93k67RvXG7PqrlefvXmOBsch7hkVpj
bCjrs9zeSshW/oEF+BloqyXxcgXzHpJISoi2APhMt7OCBTyOf7L2FxaElSnCBGA30p7ue2f6EFkf
13//4rrTbENHDxAieAveLodndUWA4gHFt10u3Yw0XRv7YeuUL645CWwSLBRNrjLYYWF0mSLPSiiO
dYyUeGerwW6cfgSZv0v/oEmJmq1NZYikAS1j4nGP+67L1QprhfFjsq2HyP7cSsWGP17cWeSzySUS
/spiCSoHWGwMGcmcKPpi37bjjz9YFnqkyZfD6XSle1B6Gtsq5vNmb6AOPhwm3dq3Xrgv+w1LSx4f
HCwRvAoz5xUZVtnEvp1NxAClN6KTGO0j6THL74sKas6yOTb6nzyD0EmjF5v+NwDuwo5rR7sr4VAG
NY1o/S7ZCgUXUxC0IsyweRhAyPm+3dFODmNimkcxghph/ADpN12JlZ6e+rBxaLOUsy96E4DVgH7i
m1emyW1oltU9E2QfPOizTlSDza9QZMiHRGrtL13hTRuojqW9o0O3DMvmzOwi0uAUUdMaph9C5x0E
NyqiGztWeSv/sXQpXRoR/Gw+JFKJwiJNdNJNGUc7m7Rm/9uCwMAjLo0I/nW0qhDWBoxIu8w+DVtt
n4sTxQsMhBmvsKusvZY5LRXriqXsR3lvdR0gDD2wN47ykgvUUaREhUglfy5ervpY6T7FSbom5ehO
TqRd2mXHOOt2g7XVprM4IKil6AiiWAjb0du9adm13xuBEblDb0wH+Oj1UzxK40ba/Bdjt5j7Air3
i3uZAyaqpmiJZcaJpNOA2AzawZgIE9PB0p4LL6Tw4us1YoEaVL+R03aHIKRLiFR0fBsmWXzUfJ4z
gzVKRzNKlMdC1sNDwWnbOZkXPo6hFh8gdq6OfZfZr7FehE9BU1XnqlHbey9znGPhtEl5GGyj2hnK
lBykaXR2PnVBfJie7gMl/RyqbbaX9dZGNJNWpbYIfjqDHt7BOyBzKcwwk7H+DOH+11Ee41fFj4Nj
BFbnfrTN+Nh4+gGCovBOQ4Mi0s3+NDYRbyQ1jvcdovM32TDWyk6qjGzf9Dn89qOf7YzWlg+hn02w
4SP+/N6eXnJQdbvGOkP4NZ7yPAr3gRchcKmDSCPr20EYNO5z39h7OSmG3B8QV9O9Q1nX5RlFdf1Q
KhVaA10knTvaYvchnb2nyWmMXTfUzYf1G0E4zzBdz08mWDMgE6CCpgtHrcwtSlhm0z+VkFFC/n8Y
Jv+oG793G/zHCuTgyJc4s86HYIV1sVp6dvqnri/RT9AOaqAyrnRXp+3O0Suuhvi0PjDh+P0yORfI
qK4i8kPb7NszkdqoK9kIcz3l5fdBddHj3oUavE0bMAfh6P0yA2k7wfMvPuhfMOHLJ7wqN1ptFv2T
Pm/3j7DebsRpSwt0aUB4oZlj2eqdigH5YzBAM33SlWTDhBBHXY1hHuPFGCCKGZNkwoR/IyMgL/3Y
Tx5Eat9+f0G4l+ly43IChSc4qUxubC9vsTJ1O8k5D7vGPJlbs7W06rBz0/FjEnXirN4OJZQTEqxR
3D1JVneMSBLavr7TnW9JtOEMhXWf+auRn3DY0bAskAIQRlMkSBs0jQlpxPiJLjBv41guhU8XnxdR
pgltncYU8PkR9zXcecbJMk5dcdTC71n4e1v411Ag2eRgzp6A8OHtnNVDLsMYRF95Ynqub/mPSZ2e
19de2MT/McFBRL4ekemrBsc2yn2ldRp6jGcwd/Yta/RDUFa361YWsNw4kQszwuqbcpRS3GsxY/rP
UdvLu1ZSb72+2hsjgj/2+Eya8jjGw6NdARCQ8+yhSdKD1Kug2aKN+395zL8a1GRYMq6w7KqMyLrX
J25lfdf1v5z2p1H8XB/wlon5NFwc3ExTxrKIxgQhj6+WVu29+NWHkG7diOAd/t/a/TsOwXf7mjfl
fYWRoHhMEnil/4+0K+ttXMfSv0iAKIqU9KrFdhw7ylJZX4RUqkqi9pWU9OvnU81gOpGNGDUD3EY/
3O7QXHR4eM63bCz0GVK/JBeaJpdms9q9HAKcidFgwZgJq6niqh8Xgu+Fku4qQPzPbMAaXHIy0FtW
4bSbYdCZlx3Y/Bbf98RyLVRVhHVVWZewNstns86WbPafkVZRVeN6K6IKI6nB1OHSAwsowGPjTU0z
029ZUfpWNTjwl8grT5/Qr/x+21YTRVBHVWqR61h6KEA5rAryRQZhNS6m7ibOC+e+ZlbiRx2gatKE
d7mVOPTx+/FWu3cynvH1LMIjqbFZpnc3dpW4qfqT0B+51v7bWVwGgTSqhSwCzhmnMoJtAl90yEMM
N2XK4TfVcLgr5ZV9ZaND5Ut76u+Qe7ILK7nuiv4dFaYsHPokeF4hh/k6tYL0XUq47G56ad+3QgUD
vCuNXm4bLn1KBlDSh01Kan8Qh0p9fL+uq4tmGRzQbWRnAKYCh7PGkOCIlNGc9u1NR1HYwm2Wmpf8
gM4cFQyBf9B2M3GfrebXRURvCjhz3iTE2dfQk6zn+gC1MbdGS+L72fy9uD59FX+nA4770mMDcAqA
ra9raQrVF1mctjd6V1+1pbYTULGqYh5oM0AL9hsME4OkHx7BIH6VcM8eibPjtbV3+vuWz26s4a3Q
uwwCCxxuTxbUKQrZui1PvGmcvTIZoHoUtlPmqXEOGlq5Az9KNf3+fhrnNgVyIGgX6vD9Pnlw5ZBk
gxeH09zYZRNGsk1chJQLt9kqBfjvlfrPGGxdcMBVWfHOam4ysqvt/phOEJVpHpK2cCOnOIr8Atjr
b4fzZGsgCgvbADy8UCD6ujXZME0sRp4Md4LB+JUXit30wimv87YfrhJedF42m3MQd2DwN44zHqZ4
1v26lLPbNz17aEpW/NCo1UIJupDmjqIc6zXSIfem0f/O0pnHbttTQV1rytWl0AAwB37f198Pj3eo
XkHGHyI5kPj5+vslA9YKNnXqOMjJORRNvwHhGmzWpIa3mTwiZaz2QFDRK7gv5G416w9xkvygCS18
qOfPKNh0YPU6hnbL7EQdIF1gbnLLGvYkGYy7uGToZWlYhaI1xFY0VuWnepff5ZXODhCq0PwS0kBA
+lvpNk6y7jB3ye8pbmovZQXeuULNW22UVTC0/R0sium2VmWMn8Z+SwatobEdDV9PDDyMRFRuxVCk
rmCWHszjyPZaMYkACmLDoW3Md320SNAs7fhFCyxIG/lQzn0WogR1HWX9sS+qD3tso01dcjswaqp/
lGyGfr+VdX6N6NxYdrSrEwI+SB4m4JeBrnKXMq7cbmw0L+/1Dz1ngx/3jrbvut74YYObdywmrfRo
pmM6UHB0JyjDeKwf7vCD1Y6V2bBPqPPTyJ1NFAPoOeGqdTVNNH4knNhL4giGle3EfArW4pY3RFxH
0eIriQJi2Mlo+gGsAYdSHxXXdjvmblyp99Iy/1QTGLuNSd4Ly1EBrcbYjZNR91SUPJdOMnv9FOPv
C+iptVrVQMIGKi9FG1HMsTb3aKKpo6D8AeCSfQlEfVQaT6nKblQvttNYf1RtF0a2uDLi7qfqaOoD
0Be7Nuvh4pe0oD7DY+9CJDwNuijxQnIHPlPwvYS849fTigZCYY0xHY9kfLCNTdmiLnStNO/7QHV6
K38dZXUr4xYltVp2zqgml8OBN6evornU8D2dC4TzoN2F6wOtxBPh6taOwSBkJiKHab1Klrduw5NN
GQ1BbvB/zzPwmscYi9QncLerC2QYmdHOPW9uSGpCSnV0nQh3gXj9ft3OBXgoPMOUwiDL236Z8afM
WjrI3awYsTC669nRvqSodm7BUAVZUlA0Ek5u3KkclDGnTQPMdSDxycbvHXhCKvh+EmdGAfUL3RFc
RWhYrHGuJS8rDalKdzM09r7TgIoe+m1j/hmTf6S/L3fV0uXBYEDPIIVYjuGn5cpLKyubPNZvWrP8
U5CcuYS2+36wDwXMaFwtR7sXnLNLOMvV0wTDLkBe5PLoNEGHdv0NCat38PVO+g0D3tvv227wJwc1
NdaOblnYMONV/9gy/Z8hYVSCpz+0rNdtgHycVQMxIP2mJr75KMn2+y2zTvdsmdJ//v4qLDiqBFej
xt8vUJNx27h/hwPMjd3GUEdOd5IYAdzAAntingW4i1U+ZmL2mVZ4TvoSy9EzZ6QH4CvMBtv1yRNN
7R9JtkgJMTd2qlcQLV3ZE7/WJpgdzVCuLXjnDjp5nAnbTCDDCcedaoGjorlJBMuF4Tkfo6Cj5m2K
cEqswqu0GSxl564oMqS/TXHVVM2Gium+oZHbxCP1dDo8JmX9gNayPyIwo2aKOGr6lS0DYoAG3DE3
EfNWatp1InXPiccgapTXG6PXtqbb2jkMU619qxFY7EzysWz5LlPM4xAshwo62lW5S7Nin0m5xUPh
QkFkrX7wd5NRQ3KApl6q6etHooNLM+WZ0m+0Hhyp1mx7z2qMClCProG6CEwN4sQg92KEyowLzdzF
mKSvHnQydI+TRh0fNZXO5cM24sf5TSVDjXq1sLOjE/ES/1948A0DNPxYXV2SKDkNXH9/8cIYsmBV
sO46aOZQWWZe8ONkv7T2yyXMw6X7ZBV9tSbJpkrHfaJXf1KxRUdP15+//wQuDbHM8FMsGQ17ZJmB
ITIHsvqL7qemLlQaTuPGcisuytULAO/E5bHPzIj0BYawOtwdmT8k703vda1biAvf85mcFDA/ODkC
0Ig+9bq2VpNxmPuKSFh2J+0dvHSUX/dJ5OeS5J6ynOFQlVy7igYaf3y/jKh2YqG+5sNQjkZlkjM4
+GCSy7//tJBWk03JhJTx6KRs2yd8Z+T2vo9+auQw9ZpbWa9Gdl3Yd8RG5b8/Zt2tbnee4+A5BW2P
nguXEhWMECkXZebCuHs38odYPdr8icL4Z1K3nH7wkm5gj4oUrnO17sPqqKeyegu7YLeSv6GZ5Jnj
L71+6hy1abvas+sbapKNAYmUCiBLU/Oa0drNpnDn6U/a/DDYIZU7x3l08nvJr5RAX4iJ7QCQd0Un
nzQq6JTysz5FOvmozS9iRGikL0kMLznIkxqw0zGhIjj0XlF8tAoT3BvjVVVcj84BJgh+BfavNHM3
j36iW+yrJPHK9k3SxF2EdlQs/WIYNkY9FW6dQKLptmssKBxPB8KLxymBeeXc6puWcG8sJl9RlJer
OGi7fiObzpconEdN7pmsvp6NeWPqvQ+He69FS4gpaFoO5pVS0EZ36g3K5L/iHK9UuGNIYd4Zk32t
OeUNcNB3sDDxlXQAqo8PWqoFMx19K3Z2Tjk/qETofqymq7EIqdzKNLLcqL/P4yzgoPBPAIcXtoal
QqusEeVHJ7NNnJPZtarkapq7D82hQUzxMNFK+dM0p3cjn/zItoO0S7e1BUZEGantWNvPxowucgKu
tBoa39T/cDsJ+pE98Ep4lX7bZVh0dHTMhrsThJ4EriRZP/RGi+bYcF3OUShoQ10Fw0G3Gnm7KXrz
eqawRwPAXJTSix3tJ8+znaQwzRbmO6ytHwZrDExKXnXNcqc221mQkEBh6TAP77UufRt06rn4MxoR
gujW4m9j/B5l+BE2OoPsJUYjt9bma0tC1k4kxXbq1MbC6ZgF7r287TZRYkCPzmnh4JFCiCLm3jD+
arsYmdhDwVJ3HpnX5+8J/4FfBhVSx1elfVXVkyvkr5xdZRLY3ddu/Fl2t514ipvnMT3y6aUx3mec
mjg+svmRps8sTf3BAnMzm91G2YFdS1y3baCLh4w8EAl1GEAHIjALRdrtEzG6lvzQin6HUv1VzipX
l6/zDHnX+1g959ajlVpukw/+3M1+aUIkIamRZ3du6+ibYux2DlUBqz+y7qEfhJdy4ibVNShpm5lB
1wBY47zHLtQj3nyvVUX8pf9WsZcJ3nU5XvQFmiXkD6zNLe0tLl9bdpVYw8FJol8mOvHRtOiBHlvr
UYMWC0A3QcPuS0hLj4+UPZg93mo0dzO8/fMpbPCagW/THeHRfWzDlYW2ovfxEgpjq1eQAuSHuNXx
wJpgkNbqd2apPyuQHW0dzc8UKovlcyqZW4Jz0OfPzRxWxmMbv9QD7gLd9pI5vSHzD1HCBn2IrxdQ
qZk016XUNwPD/cy9YrE9iX5BYQArVvk5KMh6dZu299DelnblljC9YdoD1a29gVhnJKjpac8tiCMa
bjTjXcZ33H7KnNdMdL4xBA5IhK31apU/Db5r9MiN9DsVDYgQAquK85XX0EAivZ91kausXVHfN4is
TTXuJv2ZjAdqvVTTPm2xdOOrLB46fiiMwW2Nnxyeg0YRbbQGWA0JqTRSlTdOwXZm9DSTO5XWb4DP
INfofLsnrqj1YBxqXxXpLkJ9ZS4KV7FHnpWWa2YTxOUKiMf1GxYdqxlxPXsz8pcOj1l0w9F/Bng+
JiGNrXbfiHQLX3O/bXNvFq+8rjwHEXY0fgr1iGaNq7H43dbLGH4D40ZOb9i/2RMVOYzcuJna8iWz
+oPRc+o2dbmpybVe3GRl5+od26Qiafcj7D77Af173dpNHUcOpbtdmSJk2C6cYD2RvA7TtVyGSvaZ
+ZJ3j4N+lTDiSpahg07c2HrJZsMtWs2LnFtzeIhw8fBpDJr2Q0utfdOSoKt/ZvFdlISaat+S2PZj
nKyCgGuaPsBhw8ubfMvHW70vfIXkttEP3TwDqHApqYB76umFu/jVARcI0NOpTrao8jqCoi878tYq
G7T5R99gygMXyc3nD4vd25oR6GkeONVvPl5FXWCAXFMn7yWaURB79CQKVLVzpMTZJsZ8PWWGa8Yi
WKTJISFGgJHIgNci3bCF7p3vWAhw/a/RHDYzXj4dyW9RkN62OfNLdgACLOhl/nuG4hm+Di/TrgTw
OlaC2pXzeyjvuHUlyHXRpW4pnms6+BHgy10+J25LXlMDvrZjsZmGu0HuhXi0S7Ep8B5w4FiqVxGw
/X40617UvfPynjkPqFNvG3ZTlz7TITASUZfTZ9qMHrXkluBTyYfKh2qZP4ytb4jIZ1HzntrJtkpY
0JX9s6Wa20nTkTrjF4yGuKlQkmHltO3QoEmt7kGzt8SKN6JqUSyB8HZdt66Eq4hJgrwXmx5CZfDF
dDsATKXMcfLvotS+mkzDlcleFz+T4tbub3Xjg4KNN5bIK0DOnWF7r7Tmh97eO1H0JAtcpZAM4hrS
Czts1BjYRbrpdA11sX3i5F6PTKWmt2xWoPPgGKVhTW4b+VtD61Q9yXZvgm3ndPdxtRPtEwUKsXSw
09yl9NWuRwTs9mDBramviYvpXk2xeYjLWt8yvX+XWbpNlPEDMI8DEjd3Qp0yIm8SmBq4FLpzrf3V
gE7a303y1FXBFG0F2Qz82TGvaYmbLcvf9JZ5tLhrHDje4J639Bfe3AkFUiAGjA9TvlfjGOTwAm8K
4hcKW2rctN1TUz0b6T2fUJAvAwU1yw6jxmMUMmePSqiva7afGqlX4SlP+2NRwM8GromgregJXjfZ
z6mFGrfmF9qhM59gKOzmSK2U/sz/WlVlbizCoTpGnfBk/nMYngvcKGOX+2Py3He3sb4xOVCCudzR
fATjrMRSfcRqBuvnqoPKYxEFOS6aLkfwFm7KfZXe1fV1le6j8hhDIATBO0rv7fTOSfZQ8kA+ABTO
eKXPKHzRwjWGrc6FV3chaUc8JB9ZdD/xJ8sJ0mRfzyHqjb5u3fcmesPWttDx+M7egDYMbKe7snEp
tVkFoE67E9HgqSW1kgqgJ8c1y/JYtsiH5n6fWBvKBy8lA/ixD0pKf+bMzeiT0l4qtktpiEoMbx5S
51YX9zl5zppHU1LP7EpI2D1JKwdI5SYdhI9z5pFBeaRBZpM+OVXItcyDbJRrWZEf41GddrknsZPI
YcwKvJ6KejY+lwKNPgahthHPa2yARa+gX+GiLP5XOJkJ4jUd8kQGlQHmVvgskO+z5M/3j4/TNxwH
/hC2CgiSZ5y+k9yGyZaQ/Mh6fJJRWZVIGdijaQ+P3w905rkLwDcgwMB9Q4533bMoyoqoLpPsaGrO
G6mq5+SSt8LfPv3qGfV5iL9c30/PKGQZMOYdB3bUnU6/iUwj3lSFMp4nrSonz+5l5GuNdj+U6ey3
xR/47m3L3B80HMfxd9P4PTK8YzV01b4G7/ym0HHQItTGaScDB9W5jUIJ/33kGRxHIxCSs6m4JL+0
akWjnoEGItwgF5MLJI9/6x2fpgDrhqqQ2UyO0RgpwKRhxnZoW8O+pQL8IpU5qM6h6SDdrs76fdX2
0+5ft2lRK+AAA8NL7NShUW+bOmNOZRwz1Alvq0o3A+znJcnp09oZYCwU3R+0u1H4XDO7hdHZ0kYX
61jMwTCEsrhK6bXZ/xvyZ1lMVLkB/llcmUC5X87+p8VsLNnUwDZPx7S5m8rwUof09NNBbQI2yICU
QQ38xGJQSZH1jU7Qa3EUdLkzU3PJED/rvLmkTnBmuVCbADxgsbTE57qqD+RV1ZpDzeUR1uQ+Hok7
ExWQMgGMZLxk8XxairBhSWMs/ywAHXv5KZ/WTGezORXl2B9FlDdXnWijbQn9uV9FAtF/vUqngMix
vVDDP7OSEF5YiuxAugOFu5ofjcZsaFB6PhpKm/weGmhBPVipK4FC3f7z+WYcxTY4r6Lggu7p1/kx
2g5AZdfyOOPnPBSOjs6bSS4pN/PTaIeTsZhPLlgEyHevO7Q6iW28mbBj09DfMBPP035C4YWgax6i
5IIsvl8M5rusPgpRN1BBtcofNh/rQx9RCC/WKWA1sy328HzIgzpC56zsG8fX8iG9d6Rj4GFegc1E
YyQXtQlcdA1HDNzEdXSctH6+KShuH9hP65t+yP7oTq8epjIfvNrpdbfisdopPUGyI03ThQ0RwFYj
9KWlpna5kUauyQ+ROacATaCoUhexDOuUxRtzZMA2GCPdQC0GPeM5MXzYrbCroURrnadm/jwKiryQ
jUq6TRrHIBCQYT8BTx9k+mRv07LJQr0cQMMbAKT4PWQSWlqlaFEnJmlte7zt1F2fRuoS9vrklBET
yijQ09cd9KRg7/t161Paq4FanUACQV0gnT3CXqCXeqFbeGmU5d9/+oAM4KXtGYDi0I5uWPZi0b1l
XqAPnBnCWqDdaP5DqA/Nta9DWBKg6ByCSqGFar1TEK8wn9L232StTB3NLujXLFZ9HGqdayCwllnJ
QDVbhCR/jfjTJaGIk5C2/HnAMhagDAxN1iFthORRgw89DY3IGQNWyS7ItAgy+nmNaxsaJsmlftDZ
VQPFRTeRgZzeBqqw41mRSISg6nkGLHkm5ypJLukJnp0XBfIJc8KirYWUOGu0eoxnEZaoUw7mXTk+
DaWOvtqFM3CSKBDYoIG9hrYw/nNq6VgkoKkwKwv7jKQb3rUw93K4CnRlPkKtrHEVoNAgcsnOI1CW
DL6PoidribsBERRUrkVm/6R3gXhgzHo5qaPZ69FRj0ztuRuj8ob0qJ18P9RaoWW5xdFBRmuHIiIv
flBfTzvcaGuayEwdO20oNzSl8Z4ZQwJkvx1f8zGJoYOKeGSn03zUrAxlFIUH0Pc/4tx8F67O4sEA
I4k17io3JAGFtFNHGucPSOljhNv6d8n6SwroZ65fdBTBw0SJxgCSbTXZgeQJZQ1yigSVK3B2Yt+W
d1MaynLzzzP6MtDSDvkUprSyG2CTjYFGS3mtQzckKYJp/n+OsopUlQFvnJ7OSJHmXaX91sGoYBeS
vDNb82kioEZ8ncjAlNQExUTAbJnTHzUski/lkZeGWOUMdZmjd91hiKwIZgima2/6JZjByecMGxSI
IYPeCx1hQEBX+y6Spo9AgJLH0ZxDlZMNjA63NuAfZUK9gsF/XkX3WTZ535+CM00vcKIXXAPCPSAm
y8w/nQK7sxDhDaGOVd8d6+lPIh+bZlMZgPyDLFOx9++HO7eQJu4SfM0OYIzrWfJqbBwtp/Ko5jut
NVytDBxgvr4f5NxS4mEBcWkb9EK06L/OaQIf1x6tSB55ZcENwboFufF1nLLrTNcmd6DOW036rZ0r
+8JinoR+7KENoKHNoQAAxuZqD52ETOYo5HxExxntqXBmbzFB3lde0gs5GQiJDJ6GFsIRMBzA6X+d
ITeKOl7szcM5PZjOwSwfo/5lMC95/Z0bBqYwUEUAKmWRBvw6DImmwso4E6GULyR6jZPUi1DVaAxx
YeFOgh7mA6YmmCYodeKCXs0nhYhernLczKpNtymje0TBrSkrl5oUwoAXAsZJao7RYAWE9Bx1CAjX
r7ZpkKgI8oanIfzRLHxnFzrWJ2d8yTJtJDT4kM/UOZI6GYQjUOS259KHoeSPqTCCRNDn70/5X/TU
l2LHMo5DTaR/lnHq+TdA2rwCc1GEWQqh5O66nx5i+iCyYzTcC75NmEeUg75h7qbjfWlcyt/OTvNT
Mr1U2D9FjkjPpZGSXoRVwn+jRfmgUKbAc6TNLuTTp/f/kulYi5IiijtLyvN1JK1pJC9kmoe0SQKi
mVvAmzbZqA/AFNfSbRk7Znz2zaY8GMOf71f5dJYoH6D8CHIiZDjhkfV1bH2iuT3oogr1u25E/8iN
0833I5yexi8jrFFKpaEXZs0xAnA6aDvk5fzUWLSoLnxiZyfyF3KLQwmf89VE2hQaKAmJq3AcN+Wv
cfjN7bt/nwhW/m/ZAKKXa7SfHJy8mduyDkdga7xqKNAFcwx1IbifIvyBr0dxDAWqBfB38n6no5Fm
LWnrUM/zm0gHU9VIgsoBfOqxTM2DPRPwWclVlqNahj7S93M8WUVADIE0XNzLF7Th+ihOittzk5I5
7Dp0/KF81W3Y2ObBzMCt/n6ok5i4Gmo5N5++L23hYRU2msoAIgcKD/FisgMguArjWAGO8f1gJ2kA
BgO0FRBH1B6xK6vT0UCChRVGqYcl7+XBsWfo9FFZ74oxSuFopLCVbTteJZn9z8+lZWQDyS5CMcQO
1kr7o532VddHc+joA/o7NQussjg4dfpRNfX2+1me273PY62WtGlqWHWpRA+hg+HRlPxiqtoil3/9
fpjlz3wJzH+nhGc5iPGgmq6hjlodt1QgIoW6NZpu0aFgkrD+QiZ1cjfDqw1lewOyHRxozrUGGqR4
CNqFkxZS4zDXz1l7Q/v3Lk3+/cAvOhroD0CpicKD7usppBCHaAbVa/iok2ELy9fmtrEUBVMpoRd2
58yBR8cVNzpuTiza+uHcG9pUEmBQwxzam3XyOi3N5ugB4tpuLS8QKM6cBIyF0gNZ7pUTW8CMcU0n
BqYl8n0K1FH0OFwSbbkwxJoW6jRCY2Y0aGENbGL2IsnVkP1rxF3OwH9m8ddF+VOIyIdiYGarsGL5
RpUoyF2ICpemsEKkT5ZZlbTHKrHyFWQtF6xQd3GQ+v5zORN7ljoJyDl45MNEkXw9YuYICCc4B1FI
7G2C+EKcW9VfTfTBjjJ3QA3z++HOTQrF30UYF4r3J0K/LLdQdYwMNEuHxu2BLssyELXGC1tzmp1h
bz4Ps3peT5qsByPFMLpsm9tST4NMlXuVsiTk6EZvWyoBEeirFi09Ot8aTpy54zC905H5DeqgF7KM
87MGrR9cSh3VotV3POpO2c1WFIVa/lZZh3ks3HZ6+X5lz4UkRPDl/gAc/0RIKGtzc+om3Q4nPH2u
fkTXtL2QuQOJeRpbIbnzv2OslRJlUgmzQ98uhPsUCacc7LEegrZGBZgY2CB3jpHXUODKftap5Wwy
2Too1IDwkmaQzittIKtiWFC7acKfq5FVXpLQYzZHmoeq8etEy8iTxC7c3LHem0R1rqNgEkc6Avy2
DppEToCHa5wUXcH4PklKyFGPGnejxAbUQo6w1oiNgzaBi+I40V2Ux/ecLzWDbjD8biY/smYCdCqR
H4tuUC1UvFVESJAUWetNKSgxmt5V27xvrfsikebNYGUUYiSm8jgUFF1IvydXyURDICgoHs+m45EW
xUWmNSkYTiMH2w6nORdEd8dJvlmSE5T1oX9j2BJtfShvuU6Wm36WGlrQQfgxoCWgUAUkaKA4KdDB
t+MyoEocYIpZBlGsPmILPyu2jLtZjPeotTCX5uYRsp/PViKBWevwShNgN2UGuhs1obU7zK0NfmCC
BrrAipjJHe6XtzYDNtFQltrpo9C3qcOrQ5Lxd6zaEynqfVPhG8mraVegvemWLPpJkuyoWpShAc8x
yBYmPL+mpCebFvoHQHVg3Qutq7fchNwGzfURLf5JPCaYvTsrIAyhmVYtbQh928x1H0iasoAiNfa6
uq1hDQygfhpDaaS2tX5XtQxugLxQ12jKUr/lqQ44+3DUSHbX4pi5XZxD0LdGrID54mJYeZ/x4oMC
b5MWhLoDM+adpuu1V7EF5toBsTfr9uxpwxhij353pBP46XCVGVQWbXKg/cARzO6KHARtoVlPuQCW
wJnLP5Wgf/A/fmnSIfbyWf81oTUEsEqX7obC0bZZqTHfSZruhjuo/0cdZlNlZNyoqJeuKXq5nRBP
occNx+emAfSOGdFLaWAfSw34eGeMRm/O2W09DnyT9ZYZJBwf0mhqxK2G/sORFfZNF5HXFFUMDKCq
/JlOJW6w/KEweQaEkmltR8nhAF9AKH2YuzfR25WXswV0a2FDwF7TcdLNEI6piasN9CgskI0YG4Wb
TBYgqrQGIrUdQC+A1syBFk4RkKR5MwWKT7Ys7gqFHlcJAgOrQODoEL5uKpLd2pqG6RoF4DZ1p+94
JrH4IMF5xTRDR9u0fsA29QcK18AVxfK5syzhMqGEm6OLidUxiR/pogRHw4gDxtBW6yIwxoo2f+gl
onHcWRsdBlobIy0vVabOXXUmmsVgRQFpDpz316tuFHgsoMPmhAmNnpnRNcBmmdeQdbwV0Ti4SUwf
+1Luvg/LZ9LRv21qVDzAwzrJFGucqwxSvFFovIGKWwb/v7++yhFa6syVVuGv8wpEa8Bo2XChnnL2
94NmgyIv3BNPxBni3O4mjodICOkix4VmxW2RAnb079PAoxJdG1T3QRxf1RhsS6WzRE8ydObiN/CX
AWwGL8zj3BUMdgFMBpbK5AkDqqcIMTlVUdjhO+eCPqDf77bA/H8/k7PD4JAtZDU859atdDRhorSo
iBMSA/pSc3+TsXSTz9P/Yd+hRfS/w6zymzRVMp8koOGzFQoDnuFWeyFRO/ce+DzC6k3aF1QBIYIR
SBFW6gogNjoeauUbl+zHzuUtnwayVw0E1jFHm2FtEQ7NgRdQ00ko8Ht/zH9HcSAn/DzQKtOdYT3b
im5ywkrowGE7AZIyoPNCyS6V9c+tHXoIeE4TpNbwJvoaaHIzEbKPuB1CDxVyfvMP8PLegdt46hvb
Kxp6/384cwDYUaC6gOpZl35wNfaGlY9OOC1Q3lukWpp29f0QZzcJi2dBywdtuDVswwD/u250wwkj
WGbExksGyp1dpR4BxP37kc6lmKhDQ9IHcDiO1+HXteNySiRRsRPS6kehBxlQcZpx6NWfXHuJR8fl
l87fpQFXufmER0rcCAwIZbVNpiqvrl7hS+4l/MaowPKpnkRyQYL53Pn4PMfVRcSVTaETgyEb6LFl
ZQEVgCfu4LlVF4CjZ/8mrwPpdJx71MyA80LpjvJVcJ2ACtGxf1E4SWS46Y+YJa6uXbpcz54QtBMX
XAROyVpFLLNnSgsROaHeD944AwpTv8VOt7EvvljP3UjLfYRziI40CGNfTwjRZKZRHSPVre4adiCG
5sLL+7TKiSUDTRcdQQAmgVlYHUI9ziJFY8VD8EWP0Jd7bk0alo25LWz+o21Mb56dZ4b/TpL5VzZq
l+7DM7cIABjAYtkcTQa2Li9pmYoZEQUPWwuA4oaQwhNTTgJuSXLhJjmzbxgKjHTY+AGNv27HZEgU
YfGScaBmn+dxFysL2SzfETRav/+wzw6EKQFpBlI6Rvq6bTl3GnhbtjyEMuYLL/srPcelAoWIOzU3
/x4RIZ6GN7CB0eA3tTryEdNSpU89D5FXejkCsKnpRyjhXwpWZ44iqK9oN6GnClTbOizq9ZSiJh9x
YFpKsisLkQUM2dKFFPLsyiGwoy8NFRWDrQ680pusqyaDh13ao+lCNxoAzo72oZp/Bk8B+QqR9qUJ
ThZbx9W6DZC8hzlqwsM4NVCrmCXA+DGMbnEpXDgN5G9Re1WnxRcGsiVycaCx198YdYZMF0yxsIXa
3V0l2v8i7bx240a6dn1FBJjDKTsqtijbsuwTwpE5Z179fugf+3OLTTQhD4wZDMYAV1exWLVqrTdk
lBAQb5d7tC+wqduU5qPiw5KBNSg7lWH9MIa62ITdaLwEUYQYuuhK/rbXKzRlrEqBAJVIgh0EcbTN
1Ky5oUUl7sQqwRojCbWNoOFDblum6dqIgUlbDf+WrawLk1wGgN5WKpVHi/rPYw6D2TaLUN3qkmcc
S18Mb6wOYoNVK8JBMwQNg2t+SVKB/lQ1ED5GKvY//B7Zfg/G4JPs+s0m9ZJhU+cZPCY46HtXrv0T
8rbRbuhqbzdYgn9wE4J7yQi5D3GSZwvk0k0te/TlBQHpQtPI4y9TngdLoZEfZLcQEQzV6W2rfXSr
NSNyCHqmvtayxLXXM8xNHqYBlu4kAJ4Wmndd4CYQ6kQru0szLblXrFb7xEEQQLfK0x9xVDV7Npj+
Vhn69MZIBuuAsFjA8hqGe1Vug5tYr+tN2pv6vlMglTdm7n4U1HK8Q7Ul3o68i9vJMnGnYcdAqYKC
jDwM46MPxhBofR8d3KiDsNN2rWMZTUVVJK4Ocerme1dKXVRODWXbCTgvuYFKPa6fKG8VIPy8UJR9
WBeIpaq1jMnDMD3PV2+RTey/dn0eIE3jmRvS7eA2y7z8wXBT48Mghoil9JG/KSie3rSAOFBRYQvo
q6A5aLkSfqy4zrRAezRYLWMrfVI70V05bxeumUDDQMIAJkEEZ963z402jdta105+Y23T+JPWDXab
gieCd5F335tV3bmFDOZNwGn/OCtEKwiKCAKw4lNbnsrkS698T93HwD9qimMGmR1Rhbq+lS8dT+cj
nOUvrCrPbAQCAiuCBkwVRNP310Ms7XlY26MiRpcF/O4sRFCAyGlU1zh1v3sLZhWQ/0Kwo3YlzNJI
wKAYBh1m5JzmJYHIk0FH6b1xapWfEgZqBjIFg96s5LR/oK3zvQ4RZRqmE79cmy+JXgYtALbOOHkA
hHdy2cWHpMlKWPvyjx4owZ3lKspnVIrCTVsjUeEWuQkDN0z3Y2TkWy1O/Ee/G7SP1yd5cfTInUzi
y0D05/1UrYtkJCuYZM20M7Hlq8E52FtJphaDGChlUTembTxvfUNniNMeNt6pksoKmpMcHzHWCndK
BDX6+njUpfOYVBdoCTou9DSnL+XsS/CoOkf+OJons84Cpykq0mupSk5mlYSb0VJDu24YYJ2GjZ1V
XgmrN2xt0K85XGYze4jloIH+nAV7b6jEBw3Opp2VobSTXITrkPGAhuYD+M3VXjnG/qhtDaoVW4/a
3THLeXyTWfqdp1f6QUMq9iDlmf8cjH6+03t2b29E1EpMam0kb1X7na52/h7pazbBULUe67BPbpRA
7yGQ9+pOqVNxL1P523SxEGwz1u8KtnPp1ah0+0wWPi2ZeTlfaGIh9KpWO+X6ryZGwmprFb9WXgkz
Pl/55yFmV+E8j2ul59w5afcVHL2gX8OnTBvBRQCgvtx7cQBmV3r7yrvQbdCLj7VTaHi/WhQPEYvu
B1uL2t6Wi+FVCb3t9SEtRTxbZHO5Ob2XlSF2JfNkZB4MP41Sry5D0daNQ6hke2vI14RFl94TjBBJ
wRmWBGWO26ssKxJiQTFPgqE+DHn2UgX1x05J1hB0a3FmVSV6ZVHC1c08YdwwBHAHkw9jsIasWAsy
+0ZlKzaDlKz5VOUvcnxXaeEOifmVfX1xI/g7Y/KsqGSgcpaqJSPxipcGfr/kV2t7+vSI+cI7eynz
O1qhSkNMastkZZRdg/RjrAu2rCLrCU7aHsTAYaQFTQb1GPdIPlxfhIvnIyrEYM/ARnHBf7vsK1cO
h8KvzRMe3kIOBSHEDdmUdw1NgeuRli7D1sQUY5vADJm6+dtQWu+niNl35kmM3K2bFrcaibMV5nvd
tz5QU90iA/cVDsNjbeLvNAY31+MvrRdSAFKBCW33f/eIsz29FlOgMHE8vUo0DTawitXnf4kAkhP1
VxAj81xjLFLJSIXcPNXS4+Cj6x0+e3BhrwdZWpEkGcgNkW1AVpslNKJbi63hUq4tXRpq+9pbmaY/
+unz9XgeYPbxaoKVl2Y9GKe6QRIxtdGmRGrkS0M5tbOO2BHTJHvQu0Pd70T9H6rFE0jvf6ObfdSA
29rOExldJb9ipgcfGzOh7JuOj1HjFSsb8OKK+BtMnX3cYy0GsjSIBKuS+1Gjn17nWyNYndGlL3xC
35KacVO9gNSh84GevB8ap7CPTkUx3JlQpxGoKTeJD5SeRsNrOsQvden+CGXz5/X1Ii8dM1NdAaLU
1BKZf+G+IbqVJmXGie4d3gZJwm2z6IZJ4aAtkYREesyHgPShqmvlsfK5WWLUgV6Qi9eCkAs/qpYL
EvCdFtMF1z8asQV1vhTRdUCmd6c1eb03lK7YpRF310JENN8w6pvEBZsQ+FQKK3PAKKiTgc9eH9ml
+gNVBpDaFtBOQE1oFL/dUFKzArpFtJMc1duh+e3WAc1d2UrRwkOjLWpk8ThBX1E9EfV9nsjZBlak
hUyH0DmSQAKZGUHzSTZ98Xc8GsKXAS7oPkK3Ar0bbr+vHrkhG4Uu3vp9Npyayuu2gWp4GC2qiHcE
pls+qCZSEmaMUWYTZM+5UCj3yAA12xgfgRfr3WyuP0M2gVexW0/if2+HjD1dNZahRbNmpOmvNTtd
WSkSLe4vFHn/f4Tp78+2yaBW00GTyOXLKN76brOlDbyWXvOIix3Ggh4K43aqTc4+8kYN2zh2ZePk
etUHSRhuCfl0fW1coo2nifobY56S5p2Ec1SjGaesEW5jy6xtcujvVcF/5G16UqVw1/fCbYpDzOiv
aVkubixnwWfJqlqrVhK2DLBXPWAcXBTorpu0zK8PcunsPh+j/PZVjQXIQZQfDRAa+KXYRo3zBhCR
lRRocf+YkPASPVWQR9NgzxaEUfnkjEVKhvCSjQj7TqoyZKvpNlw5PhdX3lmgabhngcJc09sGet9p
VDcKNR5zZb9Ye/7s5PRLvcJKl+e/NgNianzF11/H0vPhQiKOQGeY4vTs23TNEaZHlJnIXaC+klj1
Yy38Qw/GgsEBdgXwF43h2cqS1N5XaCoYp7RCd+jZe63Tf3gL3LInZdGpvT2/Bwm4yPl6q3AohrKt
Z21iC628tnIXp4qGCDYNoPEvpHiroqFbS+cTCeL0OCKeZOnbf3gZeNQhfQAk+cI7To78QE4ii6za
y/ZK9Q115JXXvfT1TQkY10VKHhf8JLEAflJkvnXyxCPwpA1WaJswus21eKXLtzhZfwP92erOvguA
YkLU1nT5Bu+BBBMZwF//MFc09ACOT02+ebW+sMTMxA7IOhni8KR47tNQG84/hDCgptEEU6jDzdat
VemDJ2mtecLf18aQSRx+/7cA8tvNA61zcEkel4s82QCxK1Y2waUdfaruTdRVkJfzI8sfQXslLgUh
Kjeu8NPUD3JxuD6CpX3WMMETiQbU5guAjJtLHYKHLiGwL6Mh6Ecbc7QQP+9HhCsbIz8aMsL014Mu
LmIMI+kP0jm5MOdoYnnwB5/LZ6m8ZJ6PDNhd1t5la6//D8B8fuRz3NM/ZpXReZod+V5da1ETV9bJ
ykrHDcLvhia8FPHPUVNfysB4RKuA8ys6yRKgUzGg11Gf8iIBZBvYklDCLldeg7x6kuNxS+ry2pkh
cnjCplaouxVqcZ8L8mchDz9Q3fiHbIUJQh4EvWOsTmfHhq7XTQjezToJw15Un4Y1ws1iURcSALAl
Krcgl2bnhphLeS37zE2abEqJIp2tqje0LCL1A+5gxRcx2+d0pYINDZKxXoHQL20u58Gnvz/bXLjo
DWWu1NYpzMbiu1XU8b4ITXnlUrm0ts+jzHKIBLX/SlIYooZUZjMaCKzgFI2Yl/wiDV+uL2lpWkvz
tWZqCqcL2G28ombBOnRXiqJkK2iwfiN9b3zagPVd5QWIecnj02glHwedGnIeS53difWHSomDQ9j4
6SaygBiiAofhXMU2kvnhU+TG6g4Z6O95izn99d+6tK2c/9Tp8zybfQqOlRm0jQk1E4KOmv5SrPqA
p8Hn62EWX7KG142Odgj9idkKazPRoClI6UNFiSoNC7spupVm1WLCbdJnI++muUuF8e1QapHKfesS
g67aZ18ZGlD5yV1kIOuF1OsTIsnfpLQ6xmH9HIRr0Rfn8Sz4bPdvUjMzIwt1NHHQ7hQsEmptwPpB
XRvkNIj50qK6w5pCh1ylx/12kFGhCmlUGuA5xCcrBU7r3na9o0SfKuTRpl6rK4Pl1r1DLa21P5Z2
aq7v8sQR5XCYz6+AWVNdATQ5yWiw9a72ZFjlXs0sxHrTX9eXy+K7PI81m04g7IJUN5Z+QrVzS+fg
sy9PsqkAmdLxY556n0yxfBSachNC+theD760Vi3EPSDuTCOd80hoK7u1HAo6Hhl31Sel/odk6vzx
s6GJblyOoc/j1SKy9xr/eu/PR02efYfLJy/ponNU8PTO7TvunfnPtMZ6F4WLf4jA3d+AojlBA2fn
EWYeFOegBJwiO9RuZHUlI7j8lBjA2eNn5T99kDMvsni84gtfUrl+VBTgIbQbV46Ey/dMHMoMvGok
yijIvv2UQmWU5cIb9NMIQSyMfTv6eX2eLs8cAliiwl0JPNKFGJVQdZGWqg2ApAR3GN8uxq8952ib
3ynmWiVxcTBnsWaTFqEVm3dCpZ9MCQNSKLNIX/630UyH3tlJ4Vdl3fs6o1Hr+zrMkcFE4PuhAZRf
IlJ8PdbSaCjRw9AhJ4HLNXs1Y2zUvtGH+qkNpfvCtQ5j9/F6BG55FzvpZDg84afxkaAbMNtJPWEw
+1odvKehNbLHTggtmB16gdqnJb4k2N/dxZL0Ef1sn1qDVm2E2E8e6cOFdwZnyjapE+1m1AJxJ+iV
uKXnWti6q4UbPRk/I9Hsb8O+8G4q0cMVQPQlSpwkUGqSf+qR/b3xIfZveknqjmri65sytwCWqFJt
W731S6zrO0+rrBvKVOlGmEpGQoNqKY/H3T7rjJeS8/M27cbTkCe/8JvVESq1xr0HJY0nyBLC6XkN
eMgQYBKN+h6X9O9+H3wSDPeHayn+tq5z/LewJt4PaGvugjz27jov/Si24Xd6qaKdohlmGzpVHUBt
n0az+KXVCHGVUZFuLLeqjqaZabeyOZobykDmphrrb73i3oGQiezEN7/03FLcJuntqlPCTVOoL7Wn
PA8liC+Y+ObeygbvAMpIQJwBI76kK80jjjXtxuib6LYIcyeq+lfo5p+SNHzF4DgHF1VJR2TQ4tvI
spptUdBFSeTI2tUZmhVK5n5sihrD4BHwkFjUaLjzed97Hq4RYxtUd5TjUBVwC5gedUs5VVPqBHGy
0EOju6IeHoAeQB31h1vjpqz54Xfcf6NJQh0BTQuD+bTTfwex9BTW3rhp1C6zrRFJ8bA0fhtSeo/1
Snmsh1S2DWVwmqq+Y1NAXb1D+9WrhO9d330XA/SgqZ8iXNuhfD0GUGIUN8V1qfVfVTF9FTj0bXVg
dcgV3Cy9Rc6saVBEkAPf36Xt0NLRbx4HQ86fkai8TQxEQLM2VTFnRuAV7WAH5OKTVOTFrV/p8t0Y
Bbrdx8CBMdADMZa3X7uk/6YVwYe8CJG07+IHrCz6DeVpc4IbveY0yjYaNGt7yEbPoXzfohbtWntP
6eI75CoS0Gf5yie/tFmi5jJxGtCv4fB6u70YeA+oaid5T24LKm1w95S5oFQCmq5ky06l9t3HMDjR
SWADhSTu1fNECgabAAhR854aoz4kQrq3en2FZbi0w0xGDFCQQfjy5+2QvLEP2ghb0ifVlzM7S/17
0QudUPJXDsyl3RLIA03FyVOKXvHbOG3oI9GXwcms9PG7iRWPXUvuCsBiKcYkdgccmhT+Qlklzr1U
yd1KOEWRTL8otGPh5fqOfHlpAmv9N8K8yCQ1iUpmAc8Zv07w//WnHDKjnSXRMfXFD1wrnvXS2Eqh
9Xo97tJbsoBmcT5TqrvojVG3MbXAyN1Tb8T7MP6W038KkRy/HuUyeWZ0lGUtCMqUHeenDd+X0ogJ
5ghFOoAM/NSl35AmtmP93RetKQ6SFlMxDYqQ/HYt5EOcV3oVQXKKwSU9RGvg+IV1IKGxwCWLZQ2j
f5rNsywA9dKgZYdyT03yjKJ78nx9mhZa9OB1EVqFuw8e+UIKNYA+Y+IOL5zYD+RTSx144w/VryqX
5D2iIN5Do+BABBbWtJlS5RBKWvMIpCbYXv8hi+OUQZNRK0RWcJ4cdiNU21RGYrOttsaD1q+k0H9Y
+2/vcYxTpdRpgAMAHz/LPjLo9gq/HypDDaZKDvRxU6KRa7uxi+VjLMWvQ5emWzktzAOVs3xTti5H
SSCiEJ65/s9ajPx9H3n5RiWN2XiTIUSPKdMmk4RmU/g6yilGjSR1A1E4yQRvF+fN78DS7sYY+XcA
Xya1dWAWquQHu0gx+42hDd3KqpemtHM2TJiHSDFMdyn2jdly8fS+Neh5sOzBrqYihyk1F2n8oQ+p
3UjH1iuP1EzR0Lwtmi9Z5G8T42cil7Dz4G7K8UaQXyU1XtnLFhrS8Mr5STKsJW4A8w3TVeNBlxKo
bbr3gDuJnWXQmUFTR1IJz1VBvU6ww/CE+kuWf1VkoOoUE9Tii4AZgqaNOzX87lUFSdsPQHL8hWaH
rWhL8oMevrrhvZWpWxfk9fUVqSxsVPxqcGHsURNGf3ZC1m5hNGGoWaeIX5OG+c5XuVN4v0kDt7J0
K3QvqVrDGv5c5w9ZYvBSd22NCLp/UMS9oKZbPfW3VfJVA1jjundhdKNrrh33zUZSs02VOZX10qnH
sf/a1vGNKuzS0t0k0ccE7xpZ+n59NAsgD9D5umRNiD0ZsZ/ZaExErWq/ctWThsNF6z8K1W0S3SEo
D1JgE+YQzH6pwU3q7aNV+tzCt019G6g+vqE0yeZHf+gCFRw0Mn8DyrBLkvt+SBNXC66Uk6gqO+K8
YAvG1xV93GWwT6uBo+LCY2KwawBg1g4r03iJ7CAUZKXJ9BlwxbxYYVRJhT4IlkUKLqUQ8Q8WwPHe
d+/8uNxVdbqvks4pdfUbYnM/r8denMaz0PLbo6DxmibosWJ60gfzy6jJL6hGvLs2PO2SE1IL7D3k
43mIApY1vQEXoWNMaGPDCXRhJUlbGAUhTIsECqVVsBxvR8HlU4ZnzoGjsAFkcbgpVrKzP5jG2R54
HmGOsuxw+wb26pPYKMbGb/JdL8mY8ijGUzLi21DEz8i0H1SjeWo1824A4hTlwUtfDbta7XZFoO+g
x2KP0Wyvv7+F/QRqDHmpSdo1qZi8HbmkFagqSyZHXP5AES2TPLsYVrLshaxeIh/BsHES60eJ9G2M
uIQykIuScBqaZ1f8lMYoSIiFPVraPhme3z8eqKOgtxDMpYA0/Zaz1ESP1E5Lg9h7CnLeZPFDwI1W
zfPd9ShL60WCeU9SQBn/QrkrbNKiQvccIaPhMQyPxc/rj5cWEkWSAvDlcJeQ0pp/0FTjs6pFePak
oziwx6rX24Wokv6W+kS49RpVOKg0Grdm0nwXq7DcjI3i7oQmkh2MUc1fSYxdZJS75b6vs+w5Kcdm
5ZUuLRvU3Ke7BuqyF0p2IWLSHW6/03L+6OneRkEgYWiblY1tcRr+Rpmr2WmDEPEVaMJJRJ0Fd42v
TXcXhu8vaUnUSRHinYTgLgQBRSnO1DFNBXjUbszu2ZY2VaFkWwcdfhsD3pe16q0Bepfmb6rQTlKY
tFrnmeUYex1X60w4CXpo5wicd9ZvqRtWPu6FxAuKHS0CWG5UaufsfTWJ8iTIGZoeu0i1FLaBskug
lkcDnnMn3Y75/vrCXQs4/f3Z1xermQzwgGFFxX3UPCAimWu5bVgvtewkarOSPy9Gk3hxEj3dS7qi
0klWWOVcR+X0UPgPqOlEln0Ai2eL2ftnkpYH7NmpqD5V1WcDG4FguCI3tyztDnJdHIQgvW9drLxd
MvC8vCV3X0lQF/aY85DzxV92QZL5JkoVw2gjvNAkr9ff1drzZwWDmKzBGHSeP+L054MStq8/f+nI
g22MOOQkrAg0ZfoGzhaDqEVqm2Yt2lgS3AVjC9JpyHY5dUZm8KfQ6XBHrA9NNNxVlrLV8MXkQvjS
d919kUlfhM76df0HLSyXif08edyLdGWNaULOfg/uYTLam9y2RnffCrUdF7dC29iR7x97L9nA5V2Z
gcUZPgs4mwClzUyxgpB3KpT8mxZZt71rvFwf058r4iyv4AZDgwp+nqhclGSaQUJPOh5QTBEeE906
ZpJxG4WvmV1slKE7KG57zMb4JpSzn4g57cOkX5OmW9ik+QWUTXBV5S4732SGVhcw6mSUeoz3kvDI
LHOV+1C3zvWhLmQRrKZJuhWzBSxYZpflMueGCXuMooOYbtVY25nSvdf/zAd1245r38bioNiYua1S
UWOffrtWpNYUBxht5Jz65K/JidAfyhRIoAQ+xDH6196EyStKO4RK7RYTp3wINhWXFpTQN9Ef2Q8q
POPD1CSwuNu6mnoS849pEgG2PkjiNwwC65JL+YivsSbbvXsUOnkTqndGcReIA+cBOkf1KYtRU8Ds
q/oaI7fjdY9B8K00h02Z+gBIHb/vttdneWHNqnwkiMVPECPYA28HXpVDV4K0Vk+6+9TkD/nKS1w4
9yBJk9VwDaAONi8FqFg2kfwW2qmRgrskyna1D/gbp7Xro1gOMw1guhMp80Ib9Ut6euSdpzR/MGUc
wt37f9BLZLn/UYf4vxiz7aT3mrGtqkY7iapDn8YO1zSZl14Fqn/AlIgCKGe2fVSqnvZ9DS1VBv1o
GxigXZ+kxecjP8urIJW7qEYqGI5bFVfkU4Lp7zH58d+ePpuesmRTb2qenhcfU/nRrNaQCAv7Addr
6pvUz8ALzgHBVjMorZcW+qnLjN+Yn8FN6vOPiCRuB8M79hpkyesjWgrI/RC/Bt3SgIzPNiCjkzup
DVm7ZULHzqSLu1Ny9PLgTLtPQWR00NRRLbse9OIlURjBWmOqErLDXkBUgwAdMjNrYoeOU5m+KPH3
68+/+FJmz5fffu+yngltmxex46dDe9PISrQrxMo7al60lhxezB+hqBhP9zKUcC6QqonpGqnXEMrw
/KMY0i9Gtc+nn1d/awSMQtN+e31sF5v4FHBiUXK1pfkyT0DKbgyKNEAVL9UfJP9byRcUFMdQ/nA9
zNIUKlw58QiAewwf6u0UirleFklrRY5GOXdbpP7HHAF1cRyblV1taTzIWcA55vy7RJQVo9J5rqWj
8kej2fZF9cgFeBNa9Y9cVt9bdGHuABVz+aQ0B2Zqnh3KCVeXcYwcGc/PNv9R1J+vz9p0kLxJXGYB
Zgsv9AJfDV0xwoVc+qmq3meYcTelHh8RO9nSJv8he9kj+mrayq63HBdtWISfOAfmBQ83R1OoGNTI
EfXclt0Xvcu3tfKVlpPa3qGxYcdrF8zF16b8L+KcA9KYaeKWghI5vfQrIdkW22LjGb9Rw7w+o0vr
cLJv4MVMKvPznKUVIg9wa8lWIUeoXBiONljO2K2x0pfCgCiSQIlORo9zAnxnDq6khPnUmTf8Z9Ub
tc8mZskBKrgr3+/ShqFDVgBnNpkTzE/xQUs93MtRUxnKEhhDdPSyAOkSnL7KW0NaAdUtDQvVANow
WJjQ85nt7rGaKwEq8zkte/ak7mXAWtPV1ibv4g7CqgeVBTmdDd26uJEnWtZEiiJkThF70l6IRG8j
jBpuQ9JP5Hw+hJL7mIvdmtD80iEyeSvp5F0oUEjT2M9uPr4QVqIRErWW7yXh3lqpoKw9fvoAzh6f
R/Azg8LLHVRzQ4haK8tg6c2c//rZ/qqHWSXIyEI65tesIEducXH9h93uPMT02s5GEGpl3OjTCMZg
hwq/8h8naJZUo4ZQJmXC4xvxKDxK8uH6h7+0pVnG5Gw1WYRcQPHETvJbFEFypxbGQ5bc9h0sw9cw
e077oyYfimEt4MKOxoFH6wZDQnJ4a1oQZ9PVlL2SNmGZOqlYVHc4+5p38ZiOyE80HsCUUF5ZAYvx
MHZD1ZtoF1tOX46ZWzQ98ax9+IGO8690jZWlL3yZHHfkJvpkgndRONYGibZC66dOwnUEtaI+FDYd
3xQ4pw3SRU+lL+z8WHuuE2FXKNFBBarSblueaDyItZb/ag1f/lgIvv8r99X62U9jCGoYOSs3PLi3
9dzCNr5NxHswQa6tFzR2c3wKbd2PvBs3VTs7VJXxR1XoHrxOJAVszW1z2Ra9AsAXfoi81GzTp9pG
H8ddmvVI2cuRnu5bvRkOPh7t99zchBvyUizCMzk8uW089vsh7PgflOZ77yBkxnjsBAN9h2pQ9XIj
Ka37YtYcfVBBdHWTuqb3IUb6wxElXK+3amaiQJE3+tEFskPJvlYwnG66H72VDF8pllmPrdGonzIj
qQ6RaxkbYVBNp08s6YOpsE+7abdGzl7YboBSUnqeqjn0FeYfq9H2McaLMedbc/8rqaSV2vbCalNp
IHD5n5TDQB6+Xd1azYEdaWrieGpmB+NXKXoIuttWXVMiWNjXqNvwuYIt4MCeX2BQm2pKuMKpgx8Y
1dl7+O7bZk0OcmGyOKu5OXCmcUdSZmmWLyluJ+YlAsj+jfvBWLPTW3q8xluYOhXcJOeSO9mgjZWE
1yo5/SeEqG2FS9H1zW0xAuk7woh4OVwUJDDGEwPBT1MnQHm6edHXGkYrz5835iiQD4nb8nwVBdUd
jKr/9PO12WLyrMjVxIHHG3cK1+xwe/3xCykStELkjiDUU7GZt7uqIfZKP8pjZ8R9vMqbG0VB18Ip
teBGFNbwKktTdR5s9uGZXazBZcxiZ5DuzNRW1i5SSx/e1InnVo/QGNJ8bz88FbUW3aRR6qAol0WV
3YS4m0vbbH99zha+O9SbYDqRK4vYt85eiQrWM7WGJHEkmFuinx2CzrirxP73v4QBwQQ9HrWy+avJ
x6wKNTdIHFMR7iIZS2cFT1sFGtX1OAunP1WQ6VLNKrjEMHrWCERU9EpnENCrs+Did7jvBg+l+6gj
sOi2VB/X/AUXVsL0jkjL6RhPTj9v31Sopiw6CQ6d/yQk6Q7Q0vu/eur08uQIqstwQGbZOMYMLPq+
Lp1WqzctDqvSmr370hCom4P2Yx1g5j1bbIkRlqaRZYWjYP7EWZuuVAUWvkyk0SAzokfFdzm3Uwky
S4miWs4dTd4mz8/9C+7v4eb9rx6InwhYjjIYt9m3r6FQMfgMYzd34mSfVflTm+9UhB31ttvLRmva
38boH94LhwkEfLJNWM2z92KkklqEPaPqExh0/ONcH9HSW5mU5Th+UZa4oGMMFa8KexMWM1a6w7Yf
1qZsMcBkKULf2qQ3M5syUeAwAdlcOpTmC5QY303B+FOrxRSFkirKeH+gjWepcSxlltElJRNkyMem
9veKdHN9ihZ2SarBfyPMTvTaKKTS9FruKl48WWlsMWLbCe33bI1ZvjRViPVak5EiVaA5QsoPxqEc
erVwPNxLjtZaOXDx8ST1IBwmdLQ4fUBnM2UIrScOul44VfYyFBvZeDcHilcB2vZ/AWavOuyiHLUg
AqgJHZeD+17MEEkoNHVjEkaf+NizT0FtCswrsGd2cLX/rVTNx0xO39sCZj8H+0SZhVvWpGv3dorM
OB8BgXS5o2C0btj4f717Kb15/mwpKTmWsErK8wdTvFFy//PQBYdK67aD1xyvh1p4229CzWZLAcmE
vO0UqrTFzpY+XX/8wpn+5vFT+LPFlDWjnJW4JDlGeRRMzDwe8u79Wx/lZFXB4gtg0QVVKCsRxk48
K3OkLgBxE7u7Gkjtv7yRSWafkw+/2Xl1cuyFKlPdLHfcUJ+IPACMgiPqvHvKRe+veVCLmqi4tOip
Fs6+P6lHGDmQzdwJo/vx2EQrt6jFN3L2+NnXp4uFLze6zuOr6MYQd5W0w35nZS9cXFVnQWZ5CEIF
bU+hPHfSBGX2ffcvi/bv480Jd3m2qrh4dEUcGrmjQ8nObEFfWVJLc0QhRYEcaFDWmFdsZbfOIz9j
SXETlJ4lQao+1pEn3qgKjsbXP5BpumfldnIQZGFYw4Cc5rtVhkxwj/Z15nRxKj2MtQG1KGotG/4d
oOVQ1/eog1pfYyWgfX899MIoUSdBF5sznUbdHORbJVEK7KBInQF7gLg+lvHR89eacwunIhBuKEMk
2wCe/pR3zl5VZqQNLs3cs+r6EJW/UIEW9aM4rskkLkzjmzCzBWdGUsxvyFInD77pCorS1sF0rU1v
7RLZ2zf+WpNzMZ5MlgoJYnKrmO3QfjKaqQzWyGkFCD0oEqkVSjgJIsXtKfd/COH7PyiWI0cyB/8E
bpyNb1AHQYHuxzatYXEE6wHEzvXVsPDJ0vjXSenpAmoXWGXBNTtd8YvM0dy9J/zqjPefmW+eP5ux
MFejOu2zzFExO5P7X9G4ff8AVDDr2GUjxgFo8O2m0NRgaRpRCB16b0hFx2tpy9LnMpU5oe9QzCW7
ePv8IAIpi71e6ETWxm1vhKncuLKvrYWY5RVKk6qV5nahAy58bzao0DXFKUrTlcW0FIZEVZtqQzRH
5ydMgBGxaNDwmO7zFrszFDt15Qa0FmL6fs4+eyTJ5d7yu8iJ2zE/FJ6q7gDNAZ6uFHHlva+Fmn0a
kuD3spAPkWNphYPx66PaATlc6RQsbWNY37BPT20oBAXfjqdoTcikLRWcKt2FynHUbbHcuN/fv4LP
g8xO/rznWuxZcuQMuvVzFKrBdqXu8P4Y5Mc4bE9FR3LwtwOR+1FKNSmMHVmz4T0ka/YbC9sI5xmV
euVPKWfeny5h4WCKGOSOUL0Kfb3V3DWz2rUIs42kL30TZDwMZKveFUgtCu9fum9GMJuhtEwR6pYY
gSk5ZtpvtPa56H5efwsLaxbuGqWuqXOCqu7sTQdJ0iaJZ2YOxgnDl7yyo5WltBzAmM5ci2LH/I4Y
TK4XvjRkQCzqB9RsHkqreM0tcWXDmn7nRfYi/w0zvauzzzxq6UbhkZE5DeJA1qeRtow6KNtY+Rn4
X65P2eJrn2oDU+mfP7PXnnIqZqI0kigF9Qa2qC1XH65HWBzMWYTZi3czja5ZJXKRSM2jNU5KLacK
Dh9cNDtYQ/kuviA4wbTNIOBx6L6duZFDJsDYPnPahgKBbHqKDQ/5pljlSi6P6m+g2ZkSwDvMtaLJ
nFwSh00cULfrCvTmUSdFyllwk+dk7JL3N+3pnkx4LJJnetuz9a21UdFCL+RlgQooDo0LOWIln1ie
wL8hZidMABY5F2pCWOg26bfexzBfwwkvhpjcwRCFppAwB0VqPQTXuqTBHWrPafvLKh6DNcLKwrlC
JfpviNm5kidjIiDtnztZNm4izQlq0db1n0o+2tcX91KgCZoEXoNe9IXqVZP5cWSobuoImKYgb9Ci
VKY7StJLECvXDpmliZsodlN+QXdofggoqSDiEmykgJSkHVYvuxA8WRWtSa+thZltCf1Y0mHncuEI
8s8w62yl+KHJX/9h3s6GMtsUwAUNRamaqdNb8tHqfwVtgS2st63wlP5vkWZ7KealdQg3MXWa6INa
vmgDXWw526E7shJoaSdVKRKzSUIwu0BaiXKCz4HoZY6caneC4t0rvr/ycS6FgLQDMoA/C+VoTx8A
krEAXOFDPvw/0r6sR1Kc6foXIbEvt5Bb7Ul3V3X33KBejQEDZse//jsufe88mU6UKGukmZspDZHe
wuGIE+f85vPa0VwzoExWY4xaYg0OUAHTpoac69ocLW2t0wHIv59cbFDXQinFwPfxxgt1c8f7MnLp
WiizaAU0TQjF8K4Dg+65lQGAJ+66Eypek7nX7JcGBOPEtz6w3kgmoZ8XnhjVAWUsbUKpgSwuw2J8
os5d8hHXIrmsQGkVvHvK81FYbGwD2ros1sW+K6AMnVZhU+x/Xz8eS3OFkhPaRFBOQ9eucqVUqGZz
VuD9KIDs9/UE6tblE8m/XLdy2eGH5xD2rWuCY1P2/ytLgsbPogHasYqnzBEPEOESUNZsrI0+Gdpe
C8zqEYry6RYcZAnQaAHfolw2hii09aHB3Tny5xpUOLnbhU6WQWAbRLqb6z9xcSJkxV2XD7hLQpHa
4CDJCZC2aR9zE4oy7jc+/flvNhTP6va1rhm6Vsa6GWv8pXGQZFurM8h3mRo7Qrn233EoMy2CGdpl
AdxQG9QQ3Bo/eZZ4rUxLsgttgqJ9ADP2o40k6H8bmuI5mGEOxehj+ppvzHtu2GbgH7EA+RS8gVD6
B1r3/DxAWwJMzxzZwz6H+Pf4Nx1+AsO9cqgXd8GJEWUYo9aV9TgCg5nX+cbWQGnb3zezHn1gshDE
oZiJYi/C7vOheJoxIJXrYo2qh3QUe2F6kYE3y3UrMlRTdwJiLFR9ZaYQOfxzK+jErDQAIRGiWn+h
ayfol6Tas6AJO9cO2Sovupyaa+aUmCsDfs5we4R10/Q2Ds/W7+ujWVoZeHS0+0M8FHAJ5ewUfTFp
emIhanQtsHbR3Rgkx1zYK2WuRTPQM5SND9CwVUH0XsKRxxlEGVdpF/Nae+CB9ujV08qza+n5ACiG
8w7xu8wV1Qa4eTSRVzH8GAMRd7rTQVlRR+PNYm8Ay7igGkZpFrsAS3C+CZqKlIlmeXmcd78KsPca
u9xbWZmFfSbLN3DwYGXAP8oVElSZ5oBYOI/d+u+YHDo3gLwliYac7kA3stpevxByn5lTXijj1PgG
iCyKmA+vwqnQU+ZGLlrIiuDTzTsOnKq4goH6hJKs6nA03vdEMDQ6DPR1ynYN5SAavbmdEOsjFe1l
j4PsXVYOqcVYKrwmReKIfHNYvYd4a9Z2G6Naq+ctbGxUVQGKtnwQMtnv4msnoVff8HKoemwEW/vq
uSCk8b91fCWqX7SBVhdwGQEMcNGzSEwXxHsplgZ0cELbWOmLvsaavrT68m0PjhEpPapmYIQBOdWm
s4tYG8vIYrFljjs9r8PAXVNTfU99KA4NTS5IIwFvBPy/pXhpLesG0fRoMEj6enr29C5DVboGRr5D
VeavDhWIkEzuIxWmvum8rL6DHkn1lrZ+gD56iXk13R8+9KH/4Y7Bd5neQGHONRMQExJKnqDUYt9l
TCseZlcnm6ztzU0nzOzQt4AvaqhVhhRcpJukAaplpGX6B8kM7bFFDicK7Na6Z4nFSYjKbXMf6GXw
7OQNG0LGNN2IUERhTyPisJBY9RxB8SNAWz+YEzLo6oZm56evPDC7N8Kc7BepquCQ5cK/kz1mW78v
hr1ZsR8plmCLYIzuKDgKd9w3ywOUcgEi85I2rNGas8ut0bwHQ968rYTh7iraaQ/o6NH210/ipYcB
Xyl8CAS7AM1AeHbuxAhPQFo4lkh7mwICDG8O/+mLndG4IUFEGKzJpS+a81AjRtbYlunEc3Nt17id
06VI5JdB8sU1exFZGQ1A4cFae2Mg2RuCPZ19sjy+lhC/PEEY6Ylp5ZYLWFIaCctgOp0OLEGXrWv1
RgRqjjVytsvrGpZ8cDHA5ywI+JJihnh0RvLYqb6XEyg20apzfdUWxoK3KvpYAKXGRKr+c5x8a27S
gMbU3EGQehOUJrhJtteNLAzjzIj8+4lbI7K8lmUwwn7YIJjNEOReN7A4CslrjlsFo1EdtD5XOljE
eBb7drYnTX4E3dyTSW5mGLEQ2QIC8Q7Pw+tDuUSdqada5/ZZbGTGV9TD97QqH/SJrpykxek6MaNc
nhnogERPhixuaBZP1vy19NqVa3PJBFroDBAxI8GDouH5igDb3LcUUpwxezPbV41+vr4ei5+XdOd4
T+Ihr1a+fRPivOiLoXh255F7ABPqyrY13pu+zx0/zr7ctKhBu+CyV14ajQCBDOgTaDxptYcS/kvS
7sBiCaYga4ySCW05n73uKKaHyZfaIK+e+8TnV418Y/O+sb4I45Va1Xaw7oT7ibJtS57NfgSkc4yo
N+8mHWKX90mF6sSwy9O9F+wtvk9stgXpRmj1n4v5N8nb+7r6hif/jqT/aNYhAbm6vUshNGRGvNvX
+Xe9+Cv0e2gEQZ1441b/zGOxTdNgo9l/pAqeCH61BQS12g6vekOAIPeY6mCUbSFPnYcE8pC0egBy
NgUhSzF8QlNTOIm/njdGWfKPM/4ySmsHSYidxTUWutZwCFo/guotPuxDWRLYbuZucTT2hvHVbu2o
D46Ve+emd+XwteD2pmqtux7EACP1wZW+7dtvYDb2+ieWzQch2IZ3Qyis6X7wQi/r7q35YMxfSAKy
vEELm2Y7ghTXrT6J0XkZ529J/sjAimoC4GDbL2Y7ban1oyzoFhK8W6FVG99IQr0Se95oO70nOtpI
ftLBDRsb/DbUTra+T0Ge+N2DACE8+zaHtJ1VAi6cfQmS0Kk+FVkT2n6zacWu842wt8R2qF9R1A91
rd5kZe2vPGcX9zEAe6gU2yhUqBkRKLv1qPPYNB75vM+59dBwtKlcPyvSaVxsZIRi6MKz9cvsNLgN
DD5rcI6F9ea66abQ7f1IH9Ms2QzJms79kqPEGwDIF3Q9owSnnBpr0hmQCiyLO2hjgcb0OeD0EOTV
n1vHJMNxE8hvsKNdcpcVJivbIJfV3PlLNkDwOCzzbGXeFoNMmIHyFvpt0CF17sLazM4LCk2+GMw3
ABg/T1pYZzd7YtlMBtQDisZII77zNZ5cXGAp8UCDBhusbrfPetncfjGiro56tCsVsi+cGJCmGmAP
iPe52bqhm7nfs8H7en0tFvawjp0rATt4loNb4XyenGoa6ABVxTjZJz2gG3fXP3+piACGF+BzJCUW
8MsXwX5VGYIXBhAVDCp/YZtCG6SQPaRVUz+Isbsn1fSQJug7g3pmEFUJW/kBC1v6vWFJYtWA/FfJ
jPW8bHQG/Z8YkMJ4otlBH4w2ZHytRLoUcMrGqP+zY57PI2JsP4ccLdZqkJx03cYVd7nodnXzyW/8
J2v4cn1iF8eFMhIwpKaN2pX0Gyd7b+wbz0YuEvM6JLsGBaQ2peB6X6N0WjSDchX45tHFf9F5YuRN
0PkoWsa5DqZt8mgaj/hvK2d1cQ+CkRFZZTgeMC6cj2VItZJ2o5XFYhe4yNWtlFyWxgDeE8QboDBG
iCb/fjJVltO3uW5NwA61zT9Ghp4v6mVf7GT4cX1JLl0OwnEgI9EZB2IfHNpzOxBWD/KAJ1mcOGJ8
EAMk1olFpkgvKd2lAb+ZmQZHC6/oAMlUMA4glDq3lw9zEgQjHhq2uc99AOq3rthdH9Li1AHFhwIM
cpwXzVpuz9HL7FU5EB85bummBckc0bWD05fTyiZYMCWRmziGKLwtVEaTCQz56GgH3FP71LngqC39
H7S3v988ImRSZS4ADy6UfJVJ81sKEAv1aYw+CjAdSQmFNvpvJuR2P9lvXN4Keo0rexiNauME4tnM
q28OT2/vDEGQezIWZcM1U0PQauvhdZYfTOvZuR1MfP59ueFPBgKqYdOaTHw/o/qeO+wZ2/7p+lwt
HH0Diw50Itrb0A+kvDRaB928nCV4aZRb1myy+Prnl6InaHSj3oB3DIIN5fPEgvAP+Fm1o9YdTBci
D59N402fIAZw+0GBf0HaDJyM5mU5IJtBkVE2eRpPbrab0+mOp/rG7qft9fEsTRdCJ0AuMJzLVCNU
d7pAxjVx+qUC9Obnf/u6st5FMFMXz4oU+LGoKh+Bf7/+/aVgALP0v5+vXFpNje5Pp4UBno+HwtK2
Woa0UzG9FLqArAidX3OdHt1x+FzX/srgLpmbLdkCBiI2gFQXpACstjDbvOMkTqssdoZj3f0stf7N
qItPnUV3meXsy87YWka2EyR4Mto1ToCFxTv9Ae+zc3KcRkNYnJb4AUHSx3qVvOqDvfIiWXCiSD+g
/ik7JCQHyfmJJa7Nx7ExSawHj5P2xNCVFqwcqWUTHshhkIWGs1a8W+q73CugDhFTZ9dCoMS615IP
7BMAx3G3IXIEvbHa4exSaB6iB4ug+t/Xj7x36rtpNoZDL5r8E4THjd3oE6BNumDeDWMwPrqjc3sZ
EdsFGZ339gNZeTmfyrGuzEafnDTujGPBvtnaj8B/u/08gAYb5RZw+6AjSwU7VkwfkMErKapU3WPB
wXYAomE9SV7zJLnry+q5L5tXKzf7MO2SdOXCXdyO8u0q+2FxHyqHEQnkLLdyP439gUbTV0HX9LYW
d8qJAeVpoTUgApsTL41rgaDxkdaolq+U+hbHgKZIkAcBynmR2ev1MTH0tkYmSfDtCEZ2xr9cX6PF
QUB7E9TJgLoB0Hm+DdxeZDxPBho71Jk200RBidFCDGCG9s9/s6QcrN5sjYBBdCC2OASUzNAGnsrQ
fl03svBMgQCN5JpGJ+ylPkRQ++j2bBiNdYu3U0hnJPcG13WfkC8H8UZtzC+BTswNWpnXxLGk71Ey
GbjgwYiC0izCSRWmgsysNqfuTGMIEH0defKdzPYzKnT3U3uzgo109SemlJ2XTEBaly2yfxoVfBNA
hPvAWzFGvp6tbfLFHYgqs+SWAquv6nFRvbS0rEQOyOv35ee8O1xfr6XtB7ZzNJVDIBuRiuKFEgqp
jKAXNJ6tfVFNzw0vQt7lKy+kpaU5tWKeb3L0D2Z0tqUVPofa+Ef49U5rP43GWml+abZAYiaJnSRr
verYkynrMshNpXFS7BvzMK+Aaxc/j2rPOyzVuKTfIkXORI3Pt8Hz+JrwD1x9QKUDXYQ8CfJKyrZC
KbM2srlO494xyKbuSfdaDo54dBu0OV1f96VQCU4ZVWVkL4AUVB93OIS2N2kmrh+3FU3oJd1Uh1Zm
hClN95NLN6CwGjZpoc9PKdXMR1AqsJV2y8W9JyNNF68Miag63xXogRscA+w6sTv5D0aBxM2QwOL+
+kgX956HyZR3EJJESogOUa5WRwIgjR02P/pZtZ9F8CfRxzvIyH67bmpxe0BJGYg/EBCgE+p8QFLM
1YH+cRob0GncznisH2fd11Z2idwFqp+TuQbJNCVZ55R7ddb6gc8UKwfVwemlLeqN6fBjZkPuhta2
c98Q5Naths8ryyUnSrULkgAI1gAdIJOG56MTNTSvSTFhIo3xZ1fMoSM167w2CCLTxw0v8kfdTJFw
+0jQCVAgVINBrrfArJ9Wfi3qguFJXYe5lYbkO//AmxqdzP/aUFvMIAzgJaYPG3XxaNJfDpgQO6Pd
3L4/gEoCMwUII5wL4h4TfWVGXppFrOcHz4489vn695e2OsgJgKICPy7aT5TOhgyV+2Z2MxYX6bBv
+Tekp0Oje4NU6HU7SwdX9irKVnz4EJUxgkD/aR6SGcgKBCqt+XvOH7m9Fq4sDQbxP1yUgSfvhaKv
Y5ESVEEDi5t5J8yI+ncdKjtsJUhdHsr/rMgjffJmyqaqKS1rZPHYzGFGnA32dk3XaPkXx4IUBJDf
6DT21DcNajhlyYhexJm1QVzXQbKy+jF3aymuRTM+8GLyBnEvshFJYxeNy0ED1ht9H3p1uuHVvKms
7p/e+ciVDjsgwkAV1L1AdGV0soLJAwuvHVRvhldtRht0YFZQ7YGAeL2+3xYvq1NjysXYCWNoAmPC
wUndfVEXn/PCuaPU3bhE3wnhf86aeaOx9sWujJUzteTTZc4Qpwopal9NuupzW4JHRhTxMDVv4KU4
zlOwElVcirshnERiF1SFKOoDi6lchFpqsJZnJYtTA/LEQHgRPYOLc3ZwhzVYbY27qWz2+RTcsyq7
CxJ9e31+lw4BHsOSSzkAdka9Iv1MmCyggBSVCeh6OwGFVGS5wa3ertzF8mpSrxBUMv13gCbCDsVB
5SyntO/hoMYpz76UDiU7Dq7gzx5gjmGXiHmT9JAbuj66xRUE2hmwUHn/q/dlDinSzu0wu0a7D567
YmX11j6v7E2WeInTT7g5BsMNR+KH/dfrv39x0kAGI9s6UetSmwiC0pn9xiYsNjPnh1ffA9wFhqn7
1uEPqbHGnrY4Gh/wIrklL8tZRkC6CSzHaLppv3l1FxXeGtvwO7XqxSYAXZKkygQPlAr+aHsaFJy1
4CWwIUEfVOLFSfy9T7OdTYZdbfe7BmCDcA7ddm8K7Qkysy9c9w+VM65RJCxNrQOvLBGcgHKp9GrQ
ba7HvmPgEsjdEQC9pIx6lxoP2EnAHHgDyBkqf01PYNEoqlCg8QW49yKnwJIEgsIGyB98MD8Es/E9
q4IMntOCAhb3/vZpoa2c76VFRbUdOhEALKOMbJ1fcpyR3tIHUCY0ebkN6LdsFUe+dPOAPc5AQ6WL
ypTqwWpXkG6YMJGWvzfzrZHuTEBWhrvrJ2HJT4HVLQgQXJswI3/FyWU9jnOqmTVoKNOSHXjH9qNu
PLdaur9uZnGBkLNCvkfGup7yWqWJgfg9CEAQaXwP3DQiVbkRM+r7xc+SrdEfL67NiTFlbWwLMrXQ
ioF3KqLC+Wuaa0HBkgGZEdcREAALpS5+NeCwcyeXQcEdJQ/OSnv+4udRIvTApYnNpd4dOe6zFKRv
wF3ChbsaXpLd7YT/SE/8z4Sa10bCXOTEB3gcIUJ3V+rNdEcnz9ncvuqIzNCkiRw+6vhyV5xsrn7s
5kZvUMgXQBlQIKKGbNMwvY5I0On3o2NPbVT2LnGi63aXNjWy3UDgIBcMb6jYJQPvi84dAIjWRES0
+ltdjoeyuJ2pUnK7uSA8hRNAGUnZZ55IqSGYU8Q0SaK5JtG4llJY2gmnFuTfTyZwJm2ZFhksILz1
Qc3i7K5P1PL3wZOCGAkAX135vpO0fupVIFYV/lOx6aeVR83SsxrQJNngDqyVo4I4C6sasrZG8Iyi
iQ+WSDAGRQMgtbh9Uu2xzG5nfcGCnNhTnBlBGA9GREDHO8LQSdZsGrF207y/K9Sr9tSGsreE3dXE
YB3iZuodUD48lLa77aEt01PnfgRpT5gl5YEg5wca9sfe408DHXdN12z6JFtJHywuH7wBYmRcfbj4
z7eHVhuNNwbyt7jdDofpNe2slfthyQS6clDQQWwp1THPTThcc6uaAQs0B0H7yWls894HNfLb9X24
lAcBc4QMyMDxgD66cytaXeh5lkAHIm9/BcPnlLza2aNRPFXOY4cqUab9vW5Pfk9dRARjSCdBJggt
68qoUgdc6QMDRsIMOAvrITiwIrhL8+KJivSu71Z1YBcHeGJQOWjaAHbtmQBKT9LuWDYTlAzsdqM1
2U8rKx8Y1DlD37N5aBXTRxbwxLL0lScuxGSzEFQwcL004WRtUraSh17cIJJGF9SgqIapYK26h5hp
YED+pKGfzOJXBoWc62u15MzR5/SvASV0cLq807IGazUMwxyy3H/o9eKXZa9RqS7agRdEewa2Bji5
zyeqmECMDg0DLBG6RcOp8h/AnX0oOiRRPzAgoGUcqFSjM1e9nfwy9cDshL2APNCTN9tfqM02nlX+
vm5GOruLPX5iRnlE5ZM/M7fFvDluEqbEjIjOIk60rafVKyNaMyV3/8keM/QS4mw2RlS7xmZ0jmV1
NN2/De9X7Cwv0f/NnKMrS9QXHkHTNPayNjz4ZKc3L5W3Am5ZM6HkDdDK9f9NgOLRHPftb1AqX1+X
Rd/z77o4Ktla4YxFm/fS94A+KmTonmiYg4bE5MUj4+fKQ7XyusHl1QHmFeV/PHfVdIubFrWfBRNO
aBDW6T6vdqkbtrdTkL9zSaL/ACEXnhKKS0VFZNR8DnBjoH3Lj3719QODAGIXGT/omVwQurWpXUxt
glmrXTTlG6Ass+zkk12CiHroVtIPixN2Yss8385T2fnMnds8BveaOR2gmTA6Wy5WcB9rVpQJcwMW
CPAb484TpRO2VfA0yF6w1v5UOMkaHcfipkN6HNgMQExQyT0fEvO7etYbtAimw30hwc9zxCHhaNKo
mD5yITjvKs/Im1+0VhKrQqMeyA1if7oz6KGIrm+ExQMKTLLseAXVpKqv6eUuwMkpHkdN8EPXPln1
ryF7u25icWWg/YDaLVQKL/opk7pu+4JiBB2LhHMHnY6BHUS5MpDFixMqIK4NEK2sRJ8vSUWsYiBy
STpG/jgF23ul/s8HBgKlJvRu+7htTGUjawkNoBgHerR8jionIiJ0UYxcew0vRPnI44IvA9oJqKeq
ybSiNBNdQ3Ar+f3uUm7jeNZpHnJ/+gmZ6Cev1N7mTHygyeLMqlzEkzunqorC9Qga6TRtvkOLNIQJ
SvHXnLQfWt3vqnRccQoL+w5Km8AKggndR05GWa46ncBxrwN0z8rfvv/Q1Hnol7dfPmgYkW0p78VV
lRWMTDZ1mI/3Mrf2QjxrAYQ499e3xMKuw2NcttRh1+FNpniduuuLsm6g7lZAhToa5ts39dnnpfmT
VfHLss7Ra4sXPw1ncg8fc/vPNwBZdSTiGGBKxY91QzoXpS27XUCLOUdrC7A0O6efV2KmHjLP7QRl
npiwbZG9Tt4HIiUb2fp33k2guFQ1Fl/DPVkXgJ606CDzKwjkmOlhpiz0rGFlKRa8GHRsUf6QuA2p
AHO+FJRNNTc9AEQ8G1LVpInMqg71iYSTuRaiL3kA4FzeeRix/CqxBqgOKuGQnoKv1oqtApS4nYhY
ObZhNZR7M6N7pARXfNvSeUQ4gLGhhLRQREr7klANMLJCIy+gs3oY2+bVSz5yXiA9BR8NQ1DpUWbR
wKT5Ns1oLMBQL56tlUVa2HBoqUeTO7KikGBVsUKDoGZd9uYUm83O/0677fXjsgSgPfu+cgMwf+Qe
18QU20YfCr2LahvSyVHb+KHB7ofgS9Xe6f2TpQVh5q0YX9iAaEhFbhxc0Egvq9kJVgY1Oh2sEe0u
RYjexsJ6sMuXxL0du4FCFFI7MsUoeaHO97nFxOz5KRljK7jX+oc5yyF1/4/ZHPn8dcxuJ7kCCQ7u
ODAdAd110WZrsYLOg2YNMQvSJy1zj23pvNLudt0QH5samGA8RyWHiLJuWd/lfTl0QyxsM5zTN6+5
Pcd8ZkDZ10HQmTMf+iFuqrCvdvYaf/HC8Tz7vnIRtOixc2z5fZ/9JNpm0rce+b2yueVzT3nhntmQ
v+HkshGZ4eSVOQ5gAdS2Y22HehCJ4DjXj65ebP3yoQXOCySe180ubOszq0rgkXaAPyG2GcDv04az
WYaFAG4HWNYencbXTS14B+Dt0GKFyAMNf2pKArynYwFiyCHOms/O3ljrR1tw22efV05O3+t2wjx8
fkayMt9n3Sbon1sHbWl7vsYQujwUtI1IKiHI3ylrVXk2aa2qGkAx/mp0bFPrbHd9spbWRaLeENiA
pfEC+mYy8KzZjdnHRffNbiASbzuhrHzP/hoh5NJY8AABvBPX62W1VfPzzNRr0sdpWqLL+Zd4uz6S
le+ry16X2mBPpOjj7tgam7zaXP/80tE8+fmqZtBo1SwnHX6+BcBH9iCm+5avhGkLa4HGGuDZTAPS
qpik85PZtpPeeaToYmrco7xXWIdKPLM1gNlS2RtmUF7wgc+RPd3nZua8YIbBzA4kEUgSj1OY8G9l
8jMx38biFS2P5XZwQ+9Iiyh1d60ROeRwfSovx4kHHPqJ0fgAEBqIts5/wDBa5cxMUFbR5hfa4EX3
o6qeVi/Sy/0AyS0doQ5KguiNViEe+AkVgpygxTn1Ql7xkK7RIa1ZUDwBpJaqgEsLaR2iTgMStuvz
tPh9KVBmo/EVj1ElQaiVHq/0zGxj+lZpf6bqx/XPX+5oTBDm5n0fXIYAJi+aodazDnCOg02jqvgA
Ezgem8DxAOsiiyAXnRdD1s3ApHDt6O6DgYZsuLm1QxoI8L4EkZMk3FEcZJ0QHTSzeXIsHisS4Vq5
cYqUzys7lfOSzYODz5NiA6YQlFR+E+fWUoNiQz31qIDlXZIlx6S3gGTNw3Ht7r3YR7AA1D4OPID1
wIorFgKrJaB4laQX84/E37J0LU92sZMUA8oD0EWnBTODLjhmWd9srWGwNk1fjPc5F+6tCQWYkph6
SdgicUjKmSstbcq4WQVH23gy9CriQCuMN6PrYcSTQC0wtoBYz1eWHXxtqU3Ap3eEzLW+m1KL3Jlm
me+vb66lZUFWFnSsYOzBLlb88CiasjUbdMkNZf4NOZIHUpm3xqsYCLTO8OYH452Ubzz3tCMvvRn1
3eSYdeQlGMbnqcpXnPnS2uPjsiVE1iHVE2gnxLarREuOdm0fnI4+FybZpkb9ATOgnwRXhyE1AVUm
HUino409D0js+UnyeciBCIQ8axexuVwjUVpal1NTitu1hDGzcUjTeGO3v6z21+2rjhws3C46wIG8
Ur5ug0HFhUqcbFz0ta1IXLHt0eCwvW5laVVA1YfrD/QjQHgpCx8YdM47z0EHpvm3KX7wpAu19uYS
iUzt6WBlwFGEHq/6yi9mp886v0BfnVehuBB1HXq5nGrTZTezgyqW5JKdvFmG2TMGLtDPUCZmzPz2
Ve/Fz2kSP1Iutoidvwfd+Pf6DMozfvZMkiZRV0cPLXgagC8+NznSzDVBO0Di2SQRRTY7d/ZoQaHe
Gu7qEnSrWFK8Z+0LdOA2HvyAlVl7pzH/ZEh3bX2iu3trCkg0pWC0o0YpItSKmpCBeDRO4VTWElKL
Qwa3MihM0Cp52YmTgf8v1VsSV4ET8fKTJoCjtr9bwcrULmxO9GABUg+oLyjd1PvI6GbTmJwOTa9u
QiKLMmMPbVQSlTXtdtdXUZ6mi1U8MaXMbVeAMGeoZxKLeThq81xG4LLJwhSZnMoxIjBmgktu3BRD
cyuIRy6qjygejyvIIKhng2X1bI62ph1zB8RSgtZ/kSWPnZxCo0D8RgPnmw+U/Eq4suC5ZLePjnI8
2BZR6znfswObeeb3NYmhjHRI7fIgtYavT+ji2oGSU7ZdI9migtPqymI2d1MSl2M+bsagmb6WTuNs
ckb9lftRnjB17WTdEqUD9CcDc3I+moBPOsI7+DDPy9r7qiDV3gZt0wYyWNNW94evxlStEUEsHQHc
MBIRDLqJC158K880t2gNElsTGKhs88Vx9J1nsJ1JmxUY0tJMSow7XkKwBCme8+Elfj4iOIaDMZ2d
Mzw3/c9uuP3SxFj+Z0KO9sRtAv6EOlpOwELQQIKD/Gq9J3e4GdWO/XZqRHGUImU2QYhP4h4N+eFU
5D/S4ebypbQh4ThySYCpUqK+wtdHa/DRoNf53VZ4T41wtqy/ucNVsaKkDzkv+n4G8Dy2qmYGXXNT
3JX+qsbD4rqfjEXZ1m1iiBqENrACnTqTGw9DhXd4h/z/7ScVwvLov0IECOyw4gy6oTbrQWDx4QEP
tE52OTjrC9//wDYGFzDQdOAghPSaMhyOSqloszE5+rAXGm3Jtuk4v3iTuUZEvuTdgOwFJEOOB2lk
ZTd7tZ9CTwJvPZJ+hr7rcSbmistZWhsTRAGSAgoofHUwaY+CjNZVyZE1c7Bp7fl37gjjIeV0rSS3
5GgQ9UNLHfqxwH0opyZPuF2adZoc27bgkWU2zr4ySITIs45crNLKPbg0dyBrAYgc6Ghc78oq1Y03
WEkDt50l+6GewmFao+hZmrpTC0qIJmyts2YOC0UQ5u5z3jyBMfL2HY2eJFDA2rLso949Fh4v7mxQ
eMxk6/5I8p3z578ZUKKFGW8otGYSuDI0R0YsaTkOTDuGlUXMlbEsLcjpWJTT6c1a7iQVxqLnY8Tp
a5N+/cBYcCKBszclZZ9yWsBA7JgVRwCSGs958WC2cfuBzIWMb/41Iff4yfVSD5aDJnRXOyYQgc96
pJDIrWgfeORTC8opcUljmGTCIES+m0YjoqLeen4ZsS6+PltyutVY49SQsvLCF8I0OVaegZovv6+H
56C4B9DM9kNa4J/ournF1QdBhITZIwkXKDNXWj7KyRrGxcKKl5tsKja3GwCVGR7K0ptdNIBnmcNF
O7faMbB/GfWvv9e/Ln+eOltw9xCFkBmliyCwIi3vkRJIjpr7MxHmc9G9VtQJLW1N0nVpWRwQA8Dn
63jFqiCZHmveUVoiii5r8IUnBZ5EQLQVUd0PNnZEOu9ne2Kf8rqu9qBV9Vai+KV1ArAEPhNhKDqM
Fbfp5HrRGW6hHe1cRMKoIOjygVsasTS6SkDaD/VqxQ/kGW46aC9rx9qDes5U6cl9kVXWgbVJsbu+
avKwXKwaVgs1GPARX2j9uh2ty6EW2pEgw1jyg4aMbGnXEc2/4yR/4CmCMiwyaPKhAD7Mc9/QdpXw
gd7Wjla69UDfsNYks7gyJ99XTlA7iLRhpMMGJ49eG3r89fpkrX1f8TxW7SAO8PD72bgJhgyI0+/X
DRjSpVwsx8kIFJfTJG3QtdIC9aGnEho0zN60X1as/TLe/x000COHkK9HByINE9Aqf77+C+QSXPyA
wAT8TL5Pkb85XyKN+rNFkwHuu9+mRTRB7LBc2XILs4jMpg+ggXwL62o3XjnqhFV+6h8rx73DeJ+s
xNtcH8WCLzozoQTtI9hv9NnWvGOVWm8swEstpS/9lJWR4U1rFZ9FY7I1GvkL+dBWTiuHmEDXuBXG
w4c70K3eV0L04dRYd2aHwun1kS2sD16+UCDz0C6MRLGyBR1Ps8oUmYqjP3a7svLu2nSIiiRY8XFL
ZoACAToPYTVweoqPA+fY0Pmi8o5e8mSmn635ZeA/ro9kwfNgHCA4A5xSNj8rJtpi6ivBs+AI/c4/
ZWE8aykomTIjNUKfap/NZk3d+D29ouztM4tyY56EJq1pQSCL0uA49iO4xto9captyvxn2wU5CWif
uGPfu6X72QYQpSbNG4iNP0FQYmXgC/cXGhZQWoeIGJio1P3STqmwIG+F5Djer2E1QmBd6HeM0W1N
zb+5NadhU1Kw8K2RHS84F/TXIU5GwyWCZfVamUaWJwBIBEcLPX17i2TspREdRLfRPhpxd5oeDOKm
YVYEa2xyi2uNL6MJE9ZdVVE+K3LfdxMtOBplbz8KQIIPbu0xVEhtyIcETgPCr4xY6c/rW+w9+L9Y
cXCZYJcB+4P77XzFJ9ejHW1QqtOE2/+dXDO9M9qJf2ccKuAgMKJPSU+KiJg9P3A+sW0JTccvSWtW
G/xfeWRo3AsH+aQ0sGQTWlkgCWSJwVvTEF/yIWDm+feHKoehN2rQfNAkOAKPkUa5pxUbLy3z7002
AOqFnbS9PjNL5/vUnnIUDD4OhPc0OXZQ5fXT+yS1w7J9u25kbVDyR5yctykdE7eYYIQVoWduU39X
DZHwVp4DS9cJSvlgaQPxMAoPivsdBtdvTZCxHPNuvkenzmYW3u3xmHliQkWRjAColFat+ceiS/9Y
eX/UTO3VDrr5A84dgmpIZ9hoLwF1zfmElaOvuW73/0j7siVJcWDZL8IMCRDwSpJLZW3U2tX9gvUy
w75J7F9/nb7nTGcqZYl1nZcxmykbIrWFQhEe7rEb9NFzJCDXMJq7qPvn+qqo5gtOHaT9QLIujSzn
RlLamflM4AXLFJl8aNaPa7JTqnU/tSBtLjYLnYYZLFTzoXYODftR/DTWxCtVLgV6jDjXSGbZF3DP
IrY1LU9dJ6iracOBx03db6T7Ba6QbUH/GnQB9lw0F6BiuhAY4eVxPmchKXO9SogbNMZxKHeAyF5f
E9VxBFgdERHqZgsf5fn3U9cMw3TQ3SAH1f5WhHaJQ5mHeyiFpbvrpn73o8s+8dSW5BPRHxnVnAxu
UAv9LebhayPY/egOx7LMX9LYesq0WN8Iy/UdDkTjdevKgYKTB6+ARStGZunqY6FNYpqw+TqjhF5F
blg/u4m5X9ncNisxjHIbntiSQqU05ebsWkAxVm+zkXuV+T3RvWbFNdAL5OSyNcDcjXIEW2itlr+f
ODkgp9ssTTJgD+ya3mVD22wTZGDvx3KMfF1kk88bZr3Ns0tviqxDe+Kc1xuhFc291ZvFDbP63h8H
297muTkfmnGeb6FpVd6GFjjHY+jQ+EVjRjfX10E1Nwu4DzK/C2WaHEamrTa1fLahP2ike4MdLOtg
6dAsreknFvzUkPSgIUPSoBUAQoeWCQybbcXspuj1+ksDcfiVna1ybDbyzWjhRi0KoJbzldCqnqQJ
LcJgHHbkW52tnFHl5xcGBLQAgK5Ejp4sdFaDawmQHCe7ZQHJVlAZyugUsDTqLFB8lOglH+CIkfR1
YSJWSaLphVVtdgc0duoNFsjYpgjafYOddbdxUdlPTV2Mb3RIzccROP1doZP+yS7SNc5S5ZAhCr5Q
MeoAm0l7u43CEhE60vhG7OvWJtP867tQFZAi/EcLGghsgTeVrqLZqdIWxPBIR2rVN21u7iY9uRvS
oCVO5/Gi/jcJzc+YRIGZoXVvCYCkTZJ1EDbqR+zHJP9pWaPXdswr3O9kcjydk00nPuGEQPiqo/iK
RA7kK883ZY2yR2SDhCkw5qAj6WbSvpX61sLT+vpUKpfqxI7k1fWKaYmwnDDQwapXxYW3FqGqDDhA
JUEpGjk+gDvOB1KmQ2t0CYK5aUuMG6dagbmufX75+4kbtTTKaQXigsCd09Fzxfgc8nDFV6/ZkMIr
cIOnYRHBRh8FyXhM0Fj194twOkeL1z0ZhO1m8VwTzJF40PsXHq+4CNXlefp56UIjcYlGVytanHZx
F4nw22yw58hpvlwfxZoZyWXHYSmgTgozSbkPDXCebcY1eSKlCTiVhYkUyk5y0cYVpVFGvY0GA8d3
tAM0Y4S5csMpF/vEhDSKsm15KwRMxPF+MDbJmhC86gZFwQkXjWuAv0gO2YqMpePY92Ew6PswQllg
x+dvTb7Sxqi0Ai4pNEouGkIyl6WRFm5p6w0uhW4TPxamJ16KdsV1qLBGKAn/MSL5xK5ugcN1a5yL
NipRBRxfEHSDYiaL/IknbwllwZA5H2ab7Ssr36Fl4+n6jlsZpXzPgDTVLuYePyAq6+NYWndDabzk
0ejnLlvDpym3HiBGcGEMkZtcAkszMWbgrXWDNvG6aQ9WI0NbcQNqEy7SHRBbAB+Y5Msy8JijHxGP
+Zj+Cz0JEGf13sTWyiCqy9Mx8QQCQ9YCJ5Julpkm2ljjgRfwhOXfaFwP77lNx51ut+QYdeDiRhYx
9fsGjbbXl0tpGbwBQJGCLRSJ1nM3Z+R2WsQO3FzZpx+oxj2ZIA4dZ/M9rXXbAzrCL8UaP49yizAD
LgO8jBBLkkIR0RqzYXcz6vzZ1B9IVkzeMDYDuKA1fYO0Od9dH6NyDdFqt9Begk3yN3fRiSsnLcKx
NEGSLjFeo+RfXk/geVjjr1D5KNdYau+IDtD1LR08GwFrng/UCQB8Q+pp3FrdGn+X6pl8YkJOXfRI
v6daajjI5//Io7eBQvZ2U8exNzRfr8/YymDk/UgjfWDo4nCCnvrE2awR7q59XgpwsoEzrUUeIEid
70Pz8dfdo3jGgeUM7zdcSQgLpetCy3IkL0PmwNN5Ueb1a+LV6p//5/vSUvetZsxUw/dJ+RGWhZek
a8Uv1Y79MwLkj85PZUScaBhqxwlY9WCwvRVu9fDm+hIrcwenNqSTz0cbKgYtki66Ht1UGfErIIA2
btnvHXe4JWbxrEXN5A+G+SoM7l+3rnIBp8alHcCFgbor7smAM7ZlwvX6/qFuYg9y92s34rIaco4E
JOILoylSssiTnc9liIOftGWOKktF52LPrc7YjgY3nzXeTT+K0ZjeSdojh2w4w3wbd1p6K3iY3idu
NXgZqQEmnRy0agOO+8j4WEOJM50fy6wXT1rF+H1VDONKpKDcYCc/efn7icPiohJinFMnsLrjUHtd
uOIQlbOPtuqlKxAQdRmb1DcuuhLsaPl+swNJ1TEHbYOVG+hL71cWWjmUE1PSWcSjL9R4nzlBVhzT
7CZba+BRf5+BMwrd6MBqLifpZKriymhIn5dO0LjGTcjFW284P6/vVeVhBDXE/5pYZvPEhKAT55Am
cwIzBFNA/hNpmA2CyU8EGmAcRHkO6e+l+HhuJerSKrYaDKQDcht6tuG8rQpON07VroFulPcIcO9Q
QsDao+Xi3FQbzb2rLelW9BDe1V2xw9v96IASQQzlsaXt/vr8KZcIdMIIMKBfDK26c3ORphl5DEro
YLRveHpYDXmV38dLFvQdSOkSGUNiaVy3kpaj3lLn8/fezOHK7MJFnSIu3D1xK/tgkzw+hEj8B+gA
5bs6ith2TPQSJbuwGLaxqDVo0+f6J9JMC/gXHZAWfp61/PKTnZNrlWDQTnSDmZo7yF7sCvKZpzxO
8dL9tWiSyk8XzY5SkYrcDWykWR7aei3EVkwurp8F4YFEC7o5pW1ZmG3f6ByRgP4tBWhlrR9e9V4x
FjkYeCGQFVzwY2l1PRU50NpBkeYPWejeTS19Znnqo278GucA59qF2FK7f25K4y7S6Ur8+zv4k64H
4I+g14EiCrXRJX2+RrTPxqauGOAFzEGu4q6jO8MUXs73qeuJ9gVM4l5aHaH1gpJyu4lLe6PbKz9C
4Y/PfoN0G850jGotd+zASh3oKFQWMmblvAdPfOS1RrrWU6k0Bz7ohS1mYVKQfHLhdCabQtMG7gDV
luJhW+Ef0Nr+62MPINLSyreQXFwUdfQpNUgfEzsYNnr04eQrRCfKQeClZIDWGq0QctoBCawKlUJ4
5T4TeytJvk+WDh3wZDigtuhfH4riBoDGJoygG2qhjZHCMbQ+jNVkA4LSmi27idMJ1Q7U2Lf9CB6X
66Z+V00u9iMaXomzqGtcCKlFDe3szi5w27hz/JqGVfySIG38PALB9h00mbggoLz34E7OvJsrSrkH
/b3kHiKNzo0DMqat1U/Qeq+iassMbm+cxBh82qHjvELnyLfY5qOfsMbdjQsbQGjq2sYNeXaf59Ps
jyQEbEMXa731ihvnNykZWNgBV7yU+MWzSWsTE799sDdxf2vOgzeaT7r5bx2v3NYqh4V1QhraRrL7
glGBmlrYAW+HcG/e8ybDEf73+gqpNgOYyQDbQwZ4Uck9dxgVYs2wcXBRO529aWI8kPoCHfbFJ/Yc
KC7Q27GgPKCXcG6G6xhGg26fgCR2jod48QwS3RSYJ+1wfTyqhwBI0FAaQOABJLEcDc5OYgoadThJ
uYlg14y/Jpb9xWQ5vJBj3dcdxOy5tk1SUPC5f00thYD81Ljkiwx36gYw4uNN6+o3dt8ep36Nblnl
KdC9uKglGUB2yfHBELUzJwlqh6Eo6TFjDX/Bs9H80pmFs+nKZk3jQm0P70709EPtXA6vQPSXZfnY
oPI/PQjjPhUPqflUaX8fW6An84+V5VecxBYoY4cVSIxgRQeZh/tTj1f6PpQHCU2sBrpMQYIvO9iE
9r1JYiTXiP4gsn7DyCfSAEtQ/Z8Fae3zuje1Bk/5wBh3lG0/EX0ZCLyWxI8JxUM5+orHcXTLGJ3k
PZDF2tR5K45AVeXDhgKJN+gboFMlpx8nTePV4IzAoJV7Fh27f6PxNgy3iePxaTv8cMU2ySBr4Wtf
r5/YZV7kK2JRuUdjJRzcBWiaOjNtqwaP51x/KMJ3ar2afQUGjMqbqo8UUhKfMAetw4VRZKmWyg6v
bkcLfXNu4LBqj5LLHdWAiyyc0ZsIAJilZWqeUXRrnHCq/QeI339ml7+fbHCXl3EhwO8RjAV5nRzy
lRG8vz4zNBCAokyrUOq2EuGUDcFLqANKIwsHLylST5u/ov0A3OFIuqyF06rLA+T4DvQ40E590bM1
2ElvN7GFy6O8NbM94zd5vr0+JpX7OTFxkSUUNmviijioPTs3hUnesDl0ryxBqsvJP5+xhWQnSieL
5vVy75+skVUkZp0B9R4MSf3TgLZt2WfxxjbYPw4O3IpDUg4MTPYI1JfeepmIoEZ6B1u/d4CnruN7
UWe6P+uk2gydUz+IZlxD16iCFtSVkTWGbAt2iHQDh3kTTnQ0ofA43+Ahjn7R1trz7Mb+a12fhYZw
icQRW0LOXc5hJDPq6gmgpE88/daRf6dPpKbR5L5oAGDWLlvR5r7Vw77m8RN1NgMgiNbfo/YQbS1U
c+h1cS8Y7UrHEjyfoIVtVrcAOyJ9cX2XKRYCPIPQkwB91ZLCkxYiRW8otCsiO+jLateLvTH9sFgB
pCcSsGtEBIpNBqg0BHgXCgfUCpYDfLKjkdvlpOkHFoR15FUkvdHH+QY4V6gZXx+Uwr2hIQQRJFoD
gR2WCRwSqzH1Sm+toEuZV7eeO31mKOhmw9sa+jWwIV2vE6c5ZDKoFUAv8bExstehqdCN1Nwz8dfS
ZWC6gK9eKo8Al1zs4NHMunZGw1AQFrdMu6FrV5BqsnBCwD4CWcill/p8VZKGQFtzTKwAxDPZtK/a
l+uLobhRl8Dwv+9LV1waZTW1ZnxfH7bVt0JkW8HTreOAi8HtPEf8fewGdQUgcYCcw/UtY2VayrIZ
3ONmYKLcfFjlnVHlNNCvi5cWsm725RNFm6HsVkeDGUCHRX+wY7f73rdh7QOZ5m6jCp7MHhi/c0o8
k4yi1FFRJ+7eKkKyGyPH2lJemY/uUOore151uJB1RB8UOq4WBpbzZUzzxLG1pDMDaMPdIfQ7WFFV
+VqpMw8o9pUkuspr/P+WZTimRdPi3FiR62kdshKTUDyW7FfD3yw04vIECL1yjdNz+ZYUkcFHI4eD
VjxUYmW+0jl3p7qYCjOgWoBmBx/1b69Ih0/4QTwodMDhUKlFivl8RI5TCjOKGyug7guq7B7V72f9
LTPv0tX+ReWA4JSWsjeSY/LdB6LqCjmC3AqsaOg3pG3ng9D1YROP7V9zI8N3IDv6nynpbLsu8OtN
mVkBWL8B4fqxSo6s3AigJPxdXL8MUpCW7p2B47TVWUFAfYdezL6042NqkxTSuQ3Z62Mrbq57FNVW
R0kCD3doWeDSknYfK/LOgW6lFaBW6Yd5tDVBTRKWPe6vtbLwkoKVNx/DhsDtjqwH2mnPtwXB5rN4
51gBHP7P1hYbNFHvan3+1g/ukYShn1n8y1DGa6ht1R5BwgDkldCQRmpf2o6uHtq1W2I7Nm66Edmv
vv4Vi7Vcpcrzo7EGaooUb60LZmg378LeEJYZxMme8sdi+gR8CSBQUNcCl4MYT/bFHRqzjDGysTuo
r1e7hnqJu7u+F5QLdGJCdnsk4fYMNETQQWJkKjRPS2y/F//29kNffi8Ha5PHa5RwRGkUp2opeyIK
kGmooCwrusLFHQDMU/vYNVMauB0IYcuCUOieTI2Xi6Y6NuNEjtwBVpJXE91UnPTIuEfhPQBDgsU7
fUwoxKlasa2SEfV05CJ1H0wdLf+Ec8NRRB4ewlhI60q7ybR6ZCuH5feOWw10GcbBRaoQHTtryVzl
jgJh2u/i52W0bfYpmG3AaRIYbf9q6u3WZGytKqNyOQsmfikZgv5BDu6oXlHNbnDRzfqXiTZbRM5e
3/ygHK0NpN9f317qAS3BqrucEDk8pjnyxfowm4E+Pzr2zbgmZKD6PsAYeAShsw/8b9LKiDwuIo0i
OAKt+BvN5hsyrWWCVK7k1IQUqiaFk0ZiDk3AAUwQL3Pj3e2rwieiW3HLqkAPmwxkdhQIf8CBzn2l
YWh5iAjHDiIRsY0Q7XNTsZcc2EuTd1sSzUe7Tb5eXx/l4OAl8TxF3vii3FLPhUYGrtuBy5GEHEMX
MqQWFVtW6dmv66ZUS4VUMZRm0HEEtywt1RzNc9/Fsx0QM91FqbWb9PLvwb1IStuI0FALWTh7zmcw
qUqDCCbsgDVBqN3nT58YARqKl/IHhKXlppKxMewYSrB2YE77xi/XeiV+N7vKlyUk1f77vjRDZBZ2
Zqb4fg6FQsszeVoEQ5E2X5tB9F+npKNbiBDl30fOzUCEeornbBECrh+jrVIv8n1Oi3hnZyiXZQTC
YaY+9FA/Z9FdPYtkM3Vju+l5Z/g6miL9Mu+q2IMTil6vT5NqH6PrE/EtmohAA7F4/5NnKo0EdZO4
cQIxbIvSR8vpB5QTBrGB5OJ1S6pA5sSSnE7qwhA04qlAgp6bL7SaHrkzH6PZeByM5sf/zZR0OG0j
1OKsqJ3ALipk4ky/aZb7svQmsdbKojwof+bPkIJOUkIRpUrRej1ZflJ72lpspJw1BM5LwYsiBpTC
v6nsGzQoL2iO1Do2YE/U7W3XWvdjpK2cx2XDXmzoE0tS9DeyxNBHCkui/V6WxOvdn445olY9ey5f
w6kqp+3EmHR6nDCuktIElipn1ENk4Gnp3+PioQj9Z+Kkm8DSw2JyJ7xLwWM6sR0dvuRrPmBtENLZ
idIp5YOAiWJ4ttsfprm/vo1V/v5kCDK8FRiK3o5jTFLtvo3Wt8qZvHQ1+L6UsMCz6dSKdFiKhjtc
TGAqMMS4q3j9loTpl9kd73sI0wNY+zgbXelZZnGH/Kzf6fV9RT9BQorfsGRHwTN3SToVToMWWdFk
B0LL92lj7yM3+ioi+1MT+sfMsqAnzk5UZRc5GW61OKsPmUt/msTddVmxsvWU+8LE+3qpuKJyJO0L
4o41dbQOxOjRlyrB62mNmF25MSDTtxRaCSSfpdOTxnbJ4h6wu1i7t8BXPupPTrOKd1wW/sIhnFiR
TlBWd+1g1gArhBP3GzFuHCfciP6x0RKPTl+g7t52tpfEC8RmjatDPULAyYFlt5ZU/flKsZhkXZ0A
lFGG93Nxk5ib9BMUmEiZ/TEhbQaaEZZULUwI7ln9Pl7rNFXuAoTtS4sc8HgXEWI+p2UU2dgFof21
Tvsv1Ai31x2E+uwCu/K7QgxUiTRNPKeGaJAFDCq3eiKR86TVTbuxUiRZ0vK7JaJDphvejL1B5v7o
FK7ptVCqvP4rlFcUQC0Y4xJGyPT5OU1A+muldtA1XmP57COvoEG/YkQZp5wYkbxUWOulrZkwMkAa
IvbDWlj/8NiJvmmu3n1vKxCLuinGmUDmdqVcdCmDsHhIuEj0YYM3/qKAnbIqK3IHvCdGU77GVbYH
Rt9v0QJFKH9Fa+ie1ckjZIA2wLq/uxOpPYfr93ribpO6/Siy/vUzEw6+rqWgvjQsnh+OYYjmrq9C
FqBVuH0Cdid/1lMxPYvYNfcRBWnfdXuLO7lwBKiuL/oI8Ihy/Vubkkwf9Qwwr/yYGLdQ1ERtzjQP
c364boioXA7c2cJCBzzMRe8naIXLHL+CLc1s1Gt7SFGGjrHXbPuQiX7f1dpN0lQ2ZGGqXUS6QzyS
5+s/QbWZUeiHU8U6Q11D2mcoUYPCAWmcpUbttebPWtwzYJtXiW5U3uHUjhQ3pnPYsGbSMNJib4Qg
wPCvj0OZunehtYbeZ9gBvON8k+hhPs95R1hg5zU4VcI25vtGB4hgrhi5o0AK7rjW/nI7Nu8d6Nge
iB0PD4Ml6qdu6PubNo2nwxhnn8lwn/wu+RnAYvDm0g5LPBnpsa2qjVUKr2YrHbbq6f1v9HLfSZyR
DJsGjjEsUOTxjbW8jOp+cnG1w7ejYQxAtPPZzYWph7GBKz4NnW/CDI8hqz5C6O5cX0XlboR8mem6
kMW40NzJgQxjGhvheYh7W7fOgbPwJymHD4PXnwnJcY/8Z0vakW7q4M08AWbZdbUfFtUDUN8r8ZfK
iWMgyPxAB+CSaxB52ZYiz8gAWtikoS+a3cC2WeVRfmusPZyUK3RiS3rOALuYQJMBTrLOHI9V3xFJ
b6x25WpQrg9S12gNWlKjcrmGVOYwoC0BSYb+uad8Mwl726Qa4DPzimtUbmhgkDB34LW9JOzWjU4n
YIQIIniLpE+/xGO5BmJRTtkfG/JFnnWhg4YR2IDqz2NjJgdi1HdaR1cemsqhgHbpN+oIVInL30+i
8KTMRp6ApDkYautXqefPlVOs1EVVN9bCXPi/JqQbsmlL9NY1MIEkNLU2TrbVtDs+bmr6cv2AKqds
0TQA7gf0yTKqPUKCIWIcz//Ohfg3Mw7IRO3tPF05OMp9howpyrxoPLzs+KWpzkU0Lbw2B9N9n26T
/IkaK1tMMRYEWAArAFKEZL+MwXFBAEPqJQFQ5C95OXi0R1prrWVzzcjiIk4WX4+yrs9TvJlpXOzN
eR/NgVmtASeVRpYSP8pmeCXLd1+YgYyrgtRM0ObW++QKfyzar63ubq8vvmIjo/P+PzPyVRZGMxn5
DLR9H/fvQ5Uc8bZ8u25CsfAwgefDQrIAlJc0XSyB7Ke5gJDz+I2W76390pbvycomVo4D/SouoGso
Xck5Jo3xLgX3rB2MvRfPG/L3z2HwVtsIovFSQWuwFFJFUaPPTs9x449eOfkVW/EnisN+9n3p4mpI
NdSAdSAcFp3pjWXhC975Xdf2nl7Fb+ForAACVIsCeAr4uKC+bZmuhOKHRu44oNLFApZChReYRbFD
AbgxV9ZeOS6EMACGIhK+APCbNkfsX0ACc5inWyQITQ9sefdk6nYRc495v7YNVNH3co1BVBRUUNCC
WY7Vydls4kzvNKdiAakb9i3Uo/jY5kg4RZWZbaZx+iiKbBeytIIYzcA+3GLudlbIPpHdQHkWFwM8
HSZY7pSnvGtqyIazgLJbLfw6alD+QP3u+sFSTi66yBY478JfIgVwcWqk1G5BDU/Q8rG0bO1nPX+b
S/sdhOtHC1XD6/aW70lvKAeh+P/Yu2CEqhunmtMaoU+U4R3uO92iArdJ7c0ENp+k3/D55rpB1aFe
BFqAJwYRgCWDtgp4+KS1RzwwbN8QXvn8f/u8NH9jm0FOXcfnre5jPOr2Zz6P6xSaL8BzoG5/vhWd
suq5ruHzhX3rVg/mJ5CMuBn+fH/ZHidbfUhEPYkQ389vKNk1ye767Kh2F2gJANdYaregvTv//NRY
WtrPuhXMeZ145mTtulAwDywF46Z1y8zT+rUXz5pJKapyB4i3jXSygrJONzrUrnvmT73rmfTn4IT+
9fGpNhcwJwCBAupGL6LRrByWrg4gRZzyPdWf3P3/6fNyIDo00LamDT6f6hmAVszT/x5oCjkf1LjB
141nlbw+TNC2R7+IAX427mwakM7uRrjbFSuqewLOdGkYX0j85CRmG0d8Rj+eEdBin8+7oTlQcZjW
5BSUVoDhB1R7EdGWx8IbTTCCHrZgHrPNaNg3TkEjJGjjm6nrvl5fGKUtsBljb4M/AtH1+b6uWMHd
iLQ0KLn9C8HX7DVd9TWObWitsGHtRboEN7LPRIkVhNDo+VoEes+tFZkZARA6GsHUhndzQ20ok2nb
1CViM7nlF8NFta3L3TUgj2pzAxm3NOnZgGzI1+AczxmIWSIj0LvuddKKQ9TaK+8TpQl0C4A9cuGk
k7FCZTI2eezE2Bn1Lct+WAi8/n6hFjwoqt8uAFVyBAzmHlT13coMcOfMANI3tfMd7YbWIR/iyA8r
4zMhN0Jh9A+DCQBtPtLOAAmeZdQ69joRY/+tdY3inXE2+DUd5s31sS1hyMW2+A21wosIPNTS1ZPP
bKK21phBmFX3JjD1zJ5vwyr9zBr9MSNX36qpGnkdo3iPFFJTbrK117ZyDyxAdzTguICLSTNGUltU
I8P35zHowu8OWQkfldME7VrkWtB0ABTv+enpjZy7ce4aQRbWr5Y5HNwk/DUL9+MTq/HHzO+mwJOb
dEZxOhw4M3BTG43vlLT3zESDmvYUs5W4e2VEv+PXE1Mxg5ZfXDpGUKN92gLHB0s8e63stUz7xe46
GQ89nzaBwlOiTxHQvmhupR6ySNqhsCtzW89W6dvNGKH1YRUapRoaMuxI7aDBH7I1kquboeGw4MbN
QC+2mnmIo/s0+/uUKJ7CYBBACQPIaWv5CSezV3dTAgEMHdDiOf8YwuYhHqOVqE05ihMTy/VxYoKR
qIityjADeM3mNUvMxLeKQvs6zKTbXt92pupyQGMzsq/wn2gakF6VI4HAmxFHVuCGueaJOqZbjcTu
P1OljTdJlFZ3xTxNu6psKt8RIdvUtTZu9HqKNa/TNLxhHLPqPERk2k50Y7WhlS6OzkQa9C3z0MP7
KNzWNdE3LhXugZYl3fYVCLQitBXtdFCk+hP+/yJDe8fEiIc0IPupQzn1vnA1srWHSPNie5h88AIA
vzMiRNi0jpNsux56DVPUzfdiGhHYghAAKaM4T7cocBFvKJLsjbOm36RJnPhl6U6+GMzkUe/DT6SX
AdoECByYMh1lVmlLVE0yCrMFoNnVXd8wIC2hcTQ4gsIic1cuJOXWODElbY04is3GHWKAs91Nzu45
OPbXhJKUOwIlSAIYAdDZ8p0H3uc5zW041Kpv75bcf12F0bbm8y2YUELPcgeCHsM1VTOVG8exRZlX
BzUBPO35nu/MNhKdZhoBEmvfgcxBUqtdObnKuTsxIc2dm0Rh3+eGEZSE+BOxnt2RHHg53lw/Usr5
A824A4ojEGVc+KAqG7Wys3FhtO27KLvjzFEaGurYm6Jiiy3xD+DTK0NTzh7yG8hqm+7CsHc+e7MW
0axPEOKx4hnaJVb3dH1MiqmDgj3wf+BPRxQpl0rbXLg11NMMoICOE0PXmpN4ffV23YgiKka0CC5c
SGPAGcmuqBrDTqtG3Es2L2IPRCTkpTOKelvUmrk1B8JW3hWKSUN5EiVS9ISjU0SOHodW9GPXt2Zg
G+k2pJbf9CspO+WITiwsv+DEkQ9aPrtDDgtdHD6XlnvotPjWNZp9qGc/rk+ecjAQngD1DN4v6Aw+
N8VIH87470bQ4DFha1t31nfXLSj3wB8LciCHJgY8iSlC0zFJ/p2Z2QBcyY910nxC3BxwWRwfC81y
YHWQLnEoUw08D0MjGNr6Hy0ksefMRgwVXr6GcV8mRQpSzixJ61OjH3CmE3ac9tGmW/N9kQWwN13q
1+V2nlbyq8r5Y4soAOAGqIpLgSoeSf8TEYVG/TpN7c4pyn01rGnE/V4HeVCL9AvgMtBTvyCqMOnM
24QNNEiyftqUxOY3RsaifTV2oN8gTuIiC5q1e9oh/Mo7oOGJFjP0wQjnaTJL/YCyPdnEhl7MSMkm
2hcG9bFNlCQZtGOq5DYBEeEDy0npT4ao34nDi0fUvPkGNX/oXYCYa9ezdgQ3EdysCeJkcDrM+ZaG
Tbrr0G6me6Ewkxfi9lrh2TX4e6bemm76pEyOpKuLu8HiD7oVN7spOzhOt3Mi38l9vXwdoUenbaa5
u0ujxrzHTY5UY1FzP3PiL8YQFXcxBBNBA12lNzY0iF+KsHH3osrKzuvsedpSkTDfmdrmLQMmy7ci
096y0NSehnGGfNGo25vKLu2vRt6Zb3GXVztGSbtte32tDqnaDOhLW+jI0SGEt+v5cXVrA4lTvaaB
laVfImj1gDoSctcO218/tCq3gGIBvCnKUcC7S3ayqCqIW480GOkGCtuema2JJq1Y+M3hf+LjCq7Z
3TTpGEn/MrZv1loaQfGQQBsFkoBoyHbRobnM5Mn3G811Y1IZNDCNyE+qad+j5Ug4Pyrnn4oNK2eU
qDz2oqGGhCM6zS8oJMAJJtquESSYEma9xqne7wSx7Md85INf1Sx7x78xX6/N+lVMUWD02nxT1nTa
QPsj9CE0RLZVafJ30+n4XZNBZub6gqp+IJrzcMfbSBxedFFqNTaLhXxOwBunuDHCIT/0Q5h+z6Mk
vjHrOV65JJUbFbl9FHoh1who6vn0F5FpJDUygAHk0D1OnsdceFq0Js6i3EQnVqRtGk7NDN5HWGl4
6w+gc3KntZZl1T5C+wKKc7gdbYQZ5wPhc29EQzqTgDnTMXZY5+u0u6chB8FSXdy23IlWYnXVoCja
PsDsBXL6i+yuBqmUCegknD1Azndtd7i+E5SfX9jiwasEvRm53OgU6KDTeGwsfZrws89x9glEIsqZ
aPN34eYuuYgTzUnaxgmREhXHtPrWRvF2YPGmyQ3/74dyaoier81U2KJmOlKF+DoY0g95ka1Mlmr1
Ty1IMQUfynEC8hFeaub0tWSi94H3q7easMh9W4bRLp6dT+gGYP7AXYAZRJu1HDFpUM/pe5Ei8UqP
lP8DAu6VFJ5qC5wakB7v+VAYbVbDgD744RFdpteXRXX2Ac5aqPAAmMAuO18WQBU7viQiAmaPj3FV
boe5edAHbcWM4sGE1nhdR1c4ZM1R2zs3M4QiRnMGoQHjrYc43cuKF5BdH6rybeJPehmv7LbFmcgB
0kJ6hmgY6wJxjHN7FS6QQc8LI7AS7ZBQ/sHKaAes3YF0/WNqRlvC8HbXre79+nSqYMYwCYAvBIKR
rZSJe9DUnAErjQeo0WR8I7h5a1BAi6vRn+FjPQJRVaBFxC9aTC+G23xD+mX0iqjXVxyTcsJBbA58
CpwTngznE0DjbulJa7Cu2XHk/dbNSw9NqX4Yzj4lmQ+FgpWNqtpJYFIBFRueqEse9dyiVhUWachE
g8K5pfNN1B5Fv3J1q87CqYnl4jyJE+qeILM4INLRq7f2Pk9WnnJrn5fmbO7KujFcRNVx92HYH3+f
JEd9+c/8LCt28uOtpiY92p5pQN+tsfVZ9BkPe2pAumANs8vx5ICBYjwwvcEV/pnLwgScAMSvEBB2
5O7zGVUywgtGg6yBtu2AdrF9O5F+Y7eu8JglwpVNvKynfIqRLQKlJTIeBLeUNGUoXrQC2cUAorGb
eJ68pHzUrZ/U+QSjMSgykCJFewDQaTLOTstolEU22m1rsp38qN5e9wqqceAMQjMOZXQUMaSV4UOd
x2k5omtf3OnxU1WB7fqABtyV6VLtXzwA0HcOhUokcKT9m9UNlAUiwwpyY8NGr9ZXLljVCQcvxZL/
RNbwok+0b0Sa/T/Srmw3UmXZfhESUzK8AkWNtqva7alfkO12A8mQDAkkfP1dtHT3qcKokN3S2S/b
+xCVU2RkxIq1yq4mx6y4NTkkuUD9ub4+U7NDGDmFx4cTSA4mK15ydH/UNTgwMjQ+HtqlTrfZzyMy
xB7GFv5Eu9iHRaaKICNHHr2V4ADQk9K/PoDZpTZN4J1Q7se+nZxyvRzQWhFiqVnqiB9l6OV05X3D
BHqBcY2OZEZ/3zdnjqQOqggBe0CORrAys9KJkQ3M6HtbvP6bncl2MosqjArwZB07vfdjgXsLjUW5
urWapSh6dmOdjWgyaUDYa4wh+j3anR8DuzX4YbuwLvMmLBmMMXgYfHqMNzGjzA5aEDPR+kOqhruh
oy+IuxfqbrMbzP7PzBSOgf4H2ksRoCWJrGyiIV51+c/rqzI3EDxdQQ+DzA8gWZNVUZW4RLg2YK6G
0NHZj7EvAjLX142gOjTjesd+MhT3QTCFVPel662FWaaZBYIDaCQ5g05eGjwKe9RgePXcN7cpksND
TVdh0a2hg+oo1YMelrkTx+Dv7yOvEM1b3ILSOQ9cteh8xGou77oVbcGDJIlNEADHFe3sjmxUFm01
sU/1h7rQHFOrDroZQDUpdY32vS4HN8uPtKMuGorA/LKNzcJh6U3APrLmMQIWTK9+i9ICLs3YtuYj
a6CE29XoDAfpEnPHT0moaFgg2hfsIyUyfgYob0obbbQekCZCdgf7ztRuU+lUaH8aiCqSzg+tLSiy
HS0CTVh3qzdIi9XZoYaiuF48yPY2oWuTpFD69YNxDtJNpryE1XOgP+WMOGZ1nyl3hnbfJ7HXpbIH
tRXIEYMD6UaQ2E0G4ioG84QmH8LIb0JgUVLhIhmG7W92CoSQtlH8EhnMlbPWgz5SqvuV8t42+jaV
j+imciqzBlv1b1psWdo6tvxGe9ANEvDAZc26tROQk5oucItOZqIRttfdoQMZBh4/hDUrG+1XKf8g
3XEgqyrZ6xK6VzBHbbmmtHEwNqpxlzI/M27R21CXic8kP+oUt0Y1b9ilSDbae6UhmPPCV0Pz2bTp
rR5gaqXfVvARpfJGh8YZyj1OCvkBclP2yYoNKRKT4LoNdiC9co0xJ6ggjx1qPk0J4OZvXbBCclEj
oTNI+yAPDwLM9QaEY7RGbGJ2S2Q0iRkOWCN7KzsIrnlISyEdY69Fc0tj5SamxlpJDFfknddVlSdH
hdO1lUeHj1hl66GQdpQknlEpjkYLxxC5E1k3IZrQUJPnZGXlPjqgIQFUEj/tDl226U2/bm/66M4a
nkH+icj5plR8zlcFXatiXeC3qlhYNLC6YY7SarxVWyCXfCvYg9crlQInrnLXUAugw6O1ISdeU/5M
o9cyhOhgdAoD4UJh3RHtOgVsU0rcwsgd1j+00jY1ocW6NnnkBMQrODY9+j7y3AuQ92fcrcNnfNLp
ktQNlANFPltm4wMX/4rTA5KzTp2LO9GAMLR67MP2pkksz+iM28KKnKbZJRrzrSr0VQL1V012rDBy
sKq6GW+lYVjV7SFUPzQl2Oay7qZx5hj91uDE7ZQbxl7V7J72j7F2MPhLWYAEgf4q9L0JWecWrKhZ
KOPaSxyIQftiuKXGrQmGEbD8OYoM+WdoiQaQjSpM35QTR21wFKHWDUWA9I9gmSNV2M0/ZPUmDsHU
NsoGFW4WZ+gYrL2YWI5SvCb5G6oHTqs9GJiyNNmBFwGd94UnSXuTBOB/tbxcKiHRnT7y9F50HHdX
5qptvI3KTZTc6FpzLxehlyjUr5PXttGcIKk93Vr9VWUowNOzlQekqBDjAMDnggJsFaoBmPzaE3BE
Tm9ik+bDLYFubqxqTgmurj5izhD+qOp6Q8N4hZ5pFLUVxxzCVVT8TiAFC8AEuCK2sv7AG92jPYTh
hjcA4rxKhT9iNDo0sYrQpNlCS3yVBtVdYDYrWuTOgIIzQo5VHhWe1tkeDcNjRDSPFMpTm0LaDNxG
7cmgLyy5qTXuBHCZ5FbpfxV8Z0S9awD+pUa631jIH/aeHBKvilJP1z8o6m52cWyhExaKHi/i5xLZ
MvxLNT0p7FFB6bSUnhXrTY3uCnIbyVuB44/NYhhvevUGngqnK7IbOXjjor3NgBuwylWdfpQCTYn1
QY02dbHR89tepvBYvZPa8oZTaEBUO1N6brH5qbwJ0p997ivoVoyAQCg0r7X5Q8bVbaWQvWqf1DrY
t/iraYDGPPgldS08sOJCuyuMb0ucCKUPVqlleCUDUVKmPovuHtSYanECK6ubt+pJrYLbvo6dmqFi
b1CfavHeyvhWqK8mAahZDx1JfWjiVxCNMJA7y93eIPve2mUtXeU6OxkhCEmC9VAd0EtuplAu2ES4
AWxKnVR7aeu9SnyLHIbwNjU2FEfVFtjKtuG1cNetIny9sZyGDcCbfhS2HytQpDuqo1QjIBncfgnw
YIuqlR2+8URG5/FeGDKW/aCXXkFeW/baZqdUe4KYKOJ66rS8c9gQAC/bopFYcwqOogkGIpPbJINK
b7vNqs7PER1C9Qe7ufBL7Z7l61z3NbKtZbDaJ66Va26V51uZr81Y6R077LYxibcxHEtj9S60Pv2+
sxzJat5j1q2MPt6a/UFXPUPZZ/jtRv8U9LtaNQAWOai2r0idowcanB1YrZTbnt4wY2VzvxSbgvws
ZNkr+aPGbwKLuCyBoktyVIM1sw8d34LMmVj3GupH8h8jQ03wmRq+Yp2ssHDRj6m3O6KEviHfZfS5
tv5oxT4e8gekLreDKFfDANaq5hUYlIOlVp5qvRXIdQz3FUscU3It2VNzX1MfrMwXyTOykHZVugod
HAoH21Z3vQ7VF1P4Y8tAEFse67QVOkDRPpZtOq54aMPytIo6tt6sZAb6GkBWStN0Ku2p5c8DgIK2
sm/C/dDsbN6uNfESDZukfYRiMfoe9Ts1HBwR9U9mT9zYfCtEuo6DBz35mQat09QVcAP2ISS3jX3D
a4+qOy691grzogTtBMVznRSu6HXU44Vb8k2g3qlKcdPJh6hONrSvD6kUrxt2lxDcVyjgHyrtVeI9
ailvffsKgCa23aOcPElNWq5ZYB6i+D3MiVNQj0m9q7W/bf1gI1LhGk7inzzfKVAybAD4bc31AMkW
LssbkwW3NmpLcn9DsrcwXEt8rcTaVs0HtwniFcnKX3YV30kxVXCvH0qzvklYhVoJcZruIKg4kIrt
bOMhUG5AwBlBNFmLj2n9aCWdqwd3enwEFdV7Qx+G8FEWKyNeKekdOsadRPcKRJymhFYA8zXVfkVE
d4kSeUPyE50CbiYRB11+8MV3cnCv5vGGlmN/ixeytWqgRxPxUpndM+vE6nWT/ArFR0DfsvDFHH4F
6HhN1Se78K3oVlfvCnuVxdRto3Kv4x9w1ri00XcGi8G1Kw48Y3vb9ES7T2zNscwcelXlDuyibqar
DtJ7HmCdTjUI1wjvk3Cvq/dD+7NO/TD/YQ5+kh5y6yePTGTkksdarBqyrwxQwqEUKv1REA0hI79X
hLlSh9IPCvw/QO9aVu7Ii63FcLjrsrgnyV1T+ZIWunlw39gQu6+9jvkDFIyl/E+dvNHqvWI4ufgp
NAXRrVn5CM56+kKb5q7QjW0ag6hC0Z2w7RAJn5idHEgWeXbYrzIlBOXcJoeIcvs0gMLUCixXhLo3
gPg5QJbY2Om1X1svrfUSSYg11buqgi53AzyerTtDom/M9k1vc8j9EId1vasLw7Xao2LsG1zgRKYo
wVLIAHE3TW/14lTxx67+0Qi6hwyaG2JBAqJt5fqoGckaRWnQaIcd3gzqTijVPTFLvEL2wpKdPrdu
9CLHfY7YsaFHUe0btVolwUnJQ6fiv5WwckT/WtY7sD07Rmf7dIki+/ODbEwajQkFoPtRQ5lk0OMo
iG2bReWpksmmqrPbysJvp4utW+OL6zIZdmlnfLGdPfvTVAXUJIOdFEwzO5Sdf0PK1nb7uAv2Ixhp
kyD5dGhNCVdoIKw1t9rUG6pUOlZZr63RJ4CUTYgWYiqNc8OaN1oXzaqm6W8zD9FYTkjrkaZiB33I
0m0QQ5mu6qLYjTH5DhIBAIKY+v0gUw0qOeEPGlbw+ELjP1t1SG4RQKaPupLHrlEj9OlIjypfrgu4
BhG4SiXHLlUa283tgW0iI6/8Mso7d2BQc69SM1tVYrB3utxW2w5hrItUY+6VddsA9geaAw9v+m7N
zUReV6xmvt0E9l3amPXaMOXmCWymjRsYRrMqeCetSG/mt5ZpsS0kBAqvtpTwySQt982+VP+AQT3d
kkCo1GkSU7olNTCNdsaNA1SA8v0AGYY1upjxHjPs2I+KXPMMqPp6SoMA8fpD+y90ebqq2DtoekCH
CODHk+d8OcTJgPprfqJxVlouqjGmS/M6Bb6Lq3iEFZmLUjPeSLVUeOCZkTylavlKTeJ+bUuW4oAk
IPb7MjBujFhVHoiks9iRjMF8qOKuPikG4k9KbfM2kNXh1ADQWmWq5NWxBiddG/09Y9x8Q3CLZ6Zk
2StNUkcGGbxB9BrPm5JZzGtCu3uvYspdtZLyjWw3w1NUFPISKuhz0mHEzIDUHOSjQAXpk6NUS0pS
AteCh5HhQJa0ThZKFJ+Tc5ffnxwhWysa1kb4fmPfhiOc9BaXSr/U0fTZIVxaGf9+dlDzJidxFZDo
BK1fle6TxlW/Lvh7aWIc6JmJrufopM7M6GQ+I5SyLNemu7xbAAR+rqFdGplszc5K84GDPenURblf
chmXm+RY5FXQrVLfGfIxZT+un4bP64/GWiThUUZFsweglZfDUmUIkQ1wMggD/Cz4QZfgWZ/X//L7
6uX3TdaJBBkhENv2B/xPAg+46tux92+jmOxiWQ8yvRpHAfrC/Af/hjoyJglCYijqoWfRnAxCoJUQ
7XIYxMAdYfzk+UNULqT/Pu9gzBPBSkCCGbywUxxFRhu7K1UAUPohJAiOROq0auyDYGPzjalCTwdR
0Y8lAxZ6uSCQ6hM86ytyJMFPcqN1L//2+cl+0giXW0vg84riKHhILkzT7HZFfhR1I8wVKA0uf70+
9DYjOkOCXEYWcoOMxzd+Pi4ohBboaQa26/L7qpEXgE6iltDvmIQrO/z4t+9P3CFENnNZ4vg+Upbp
jc2+ASuCes1/P3/iB7nM1a7S8fn2CXR8BPeLWF8fwNw+NdEyiBI3SmtoqbqcoLiv62AYKWwLa1so
a61IwHtULBiZW+VzI5NVpkFPQqLBiJHvSzcRC2Xh2TGMmjs6AMoIAiafBzYyAFKpIEfNulPZoVbd
Xl9dn6bZEaAoSFTEqCgaTI6BXBcQcugscqysLZo72HdGMAq/6SOyG+jxy1UIwO+KLsDCOMrIzELu
nt3i8fONEQBNAa83UtxNYeOmmZFe0RPjCNXg1ofYtOayFr0l163MXQ8WwCIA2BuQgZtG8koYmFY7
8sfXtNtBwOMdVem9aKM19EkevmEKrUWgdAFaBKX0yznT8JinGpqPwKgXlZ5RWy0kKZB3RR0MbF4U
Mkw/rxuc2wM4IaMUDSgLPlGuA+1qclZgBinfWfYOPfXf+D4qRWN/ng0q0Ymvoq3SCUT78CWd/EMz
jC3VlsgOZodwZmL8+1nQkwIhymOCypdcusiftsXC8s+dRHDX/TeE8e9n3x/UKglzFd8nqDy3t0Q9
NfrCfTc6pMtoH3RpaK/AqlvYadMAp5dMO0dooB2rhP4qc0gG4B/kS55LoDcclDQWfNfoPC7tKbIs
g/4OKFdzhCFfDkmRBO/SdORdR0PbqhoGZRUhw0WLtHeSWChQfhWqZ5qoz1zfDp/nEoZBiw7ubfAc
Agh1aTglwlIg4YmufkDBSbQyDbqqv77nLo1MNsSQZuBOT2GEVusM2kTWwob4vOEuvz/ZEFZcZFow
fl/+01b3SX1/fY5mSETG76OZA35TxixNHCcx0hITSBGexO2aVsjIljU/ZB3e10KXHU2YTsjD1LWt
dKXF4baVlvCls8sENhvLQGvCZ7pGkJpLDe0M9IENZD/IxXsfZ35fCPZl74CudIhOAp6kErCZTS7q
DimclA4cVbZ6G1ubpYh7bhhoh8DlBof6mVoKiomRnkVMPwqtQ1bbQn1E8e1hCYo5o9o5Ntf/Z2fK
ZhNnclJbQzH2hWbmHwMNEjBlIW2qdUr+mAY9/yErgf5bKVjyHFeVtCnAIfp8fdvMDBa+A1GnCsQ/
WkAmu8YsSWiwAajJqhU7nTTrJngIqi/f6SMZPO70UboMffETIzrnhaUbvDqxR1kuHPMUoJRwfRwz
pwtsTWBSB1pCVmVlsifUSO0h2FlXp94oNwZ6hatWP/2biUlsFdeB1sSjCSVT37WKvNoG+4aPgNYR
qnSI4Ma+uUtHV2dSBDp7dEwFFtpXhJvXvfflQYDb938W1EsLrQTKLC3EnRH97ONNqm7/7fMTTx3w
/x8AHagjCheP/oWF/nzp4dScDWDiplmB/n15MNBUpkZuWvpKvRLgZns12yV84syWkoFixg2LvrIx
i3A5VUXPkihvcd0R+83aRsqv61M1QxSKkQDYhfMA+aRPYOlagZQW0iKI1VtQoUBniKZuaP/oWOtD
GtqJ4bApcFKt4jdG5NxS1D0WWBRnR/iXCAEc9yPh9OUIs570ZRUBxjS852hfKn9cH+Hc5wG9A3QN
bNmgnZxMYGiXcRYgf3UU8lGiT0BGfOP7eIeg1wSMvDj7lz8/6WqT1nhIoH62zVGMXdjLo1eahDug
RQc3ALHG9/JUikNDIl5PUjk4SiD90t6GjfQLiVeHmkC1oCoffB3sh2Go6NjC1YmgevosCco+D9oc
esDRoLhFsM6twpchWF+2Swi5mYXBhKGLbHxh4bE7mTi5L3TJGqBhqgGmg0ay7usIWPCHA9WJOxSw
L0QDlytTRsqYHJWyU1Y+vvflz+vrPnNnja3zCHJsFZrp0w4jjrZsLcn7/KSBLaD1cu2X3S6YmJmh
CxOTG4tlGQ1JBxPEl7KjVi0cvM9vQ6wwqjwgmQNZDNb7cn4snkPez2qykxW32ygwXV0B0WAPRMuS
E5txlxeWJv4+FXEQMxnlfilaxSoG40pgZL3h2kL4OXNYLuxMHL8C3ScJInPZqWHvOFUOtX/Hfbgz
rGyjVAbADqJx6tb+RigIYlaclvEpCsagqQcTPRgvwjo7meQOgcWSg5zZaRefn1z5QqcZK3iVnYbu
Pht0J7NTJyG2e30/z2w2kL+iv2REpePun2w2pKQsYYCv4xR1u2JllguZs9nNNtIKjPEdUovjIM9e
ojaq6o1K8+xEpZvWGNAv9ZM28UbVuq9HL4aBvCv6rVGAguzgpaGKKWURppAnyMD30cgOiZpvzJQx
8qQi6Afwfco0UVWgAYiFlZ5aWfGsBJgY/eX6WsytONKgI0x1FASfFo3AHGV0ItbSE9ICAAUBcll/
nQIPmqFnJsbtcLYeXGQBoiMCItlWdmn3AI4R7/og5lb83MJkxZNSBlYnwyCC1EOJHHA+Uvt4zPyb
lfFXnI0D3aQiCXo9PXXAnrHkdy2ACm0olJYW9tWcbzkfzuSQK7jlQx7BUK7wbVLbNzqRHphOPc2K
31s0qoMv71Ba8VKouTSNk9NvFllk69RIT8B6ubbtRJnihuUGwlzXJ3Lu/EPJDBXkUXoU8OjLiTRK
obCwx3LpeeSEzc9IfBlHjh33PwOfA7EObS/SuKk7aArREoi+0/UhzE4VQTQLzty/HaCXQ9AlUwxo
rklPSDlwIC56QPyAJ6KrfzMz/oyzLadlNk94oGAnRF6M0jZq1RCDWPL6M+thypBCxhMM4P5PJHEi
AtFBT1NAFmmHdBZ1TYBNrw9kxs1cmJj4AFwHssxFkqJ75zaJfwt1x9qF/rO5/MKFjYkXyFGrKvQC
hNUFB6zhINsO4qVa8QHCMO29Zb7USxzTMwcVFtGsKGPu0HI+CWsAD7G4XBbpKQNCV25/xa3iJNGm
bR8MEzTQG6tZGOOSwUl0Q1OJmgEQ89h2qTOoDrDqnXDV3umaFVf9QF8SM53Z53gRIPQcX6C4JCZX
HO7+REE6LTmpKUAPbtCt6eAaysI2nwnaLqxMdkdvsSS2OiM5yX3jmPq27l4ru/BiENwPS3yyszsR
aXxZBlctUkCTNWtNoyoZlZJTrv5R5AeF3XZsodFyycRklfKOKSlhMMEqv4nfabaSxfv18zS7Ec5G
MVkXUCnUWWriPOHFsFHyXzp9tCHVWrS/Sf4ka7/Lpdz7/Eb437RNlshACqXIKE0BLnkWNtiuite6
3vbl/fVxzU4d5N9HDMuYQZuMS1Latg8sgSuI7PNg3SKRm5sL8eGSjclQsrSuEw4ozylPXUgbcOZB
T/zrw8BbEy8EoNowkMkNlyvYzxGUbE4i+oHW4SK575ZasuYWBPIxoLBRoGj2qUWZd1BpVbImOdkS
oMZbtdyw9i4Q33g6m2A2QE4DyeeR0u/yBpKSsEU/VZucSIuH+SaTf3xjps6+P7nhEhvAOTD14/vi
qY1eJPZh8QWnObfe50OYhFOxmnWko31yMkyPNrdZ7C0qGswuxtkoJpGTUXOesqxLTkMNftptkf7U
ki2Pl7zxzEhGiTLUWFF1+Az40IxeyVBBLE+5BSb4Xgasd1+qS4WhOSuopVsKaGnRgj+91TKjAVyf
1OVJ4btS2ejltv86ZwqSfUB+oECjGUg2TY55KwUFJCCQWibGm4QDkvAUfTlfx/rAig1wDDgFxpa/
ycJHQ5HZbToyJNS5w3sb7EyNBzjW6voWnll8tM6BOwPMyOAxUSfuHjiZjAaNXJ2gCe+hSyCS1jEx
HJ4vSYDORTgXlibTVopctSLeVSddKbyIUteAdpSQWoB+V0nfbLLIcrpSc/ry6foQ57bE+RAnLjMP
hkrU0oCChjm2Et2OYG1u3H/ZCFLD9ig9gmwg1AEuXY1ScsEKtJycTPaSFa8muLiqbonZYWaxLoxM
FksUsVEkWcjGk5plDrqZ0OCDbr3rQ/kbF01yqaAnBosFuO0IUM2TrddHYSgB0ssQGQ7mJtAB0S+1
SHPzMqcO0YS0lsquWBGWoP9OrvIN9CLRlJSW1dpgubTvFTVZ1Shj7UQa8ZNElGLbc8nex73ceFog
Z1486LIr+CBvUVd5VfUk21ksVPZAR9g3stk1XkI0yal0xnwOBZwf6GZEL4cVNZs0LHG3kkpaeHfN
TS4OAZwHjjYyMOPfz54rVY03ciPkHOGpsulTgNQNC5BYtJcuKVTPMIXAwJmpyQRbdiardgXkr97/
qqW9lkAEPj3YfHAy/sBsEB0wv9b/tLLp02SpwXdpnBN3L1SmI08O4x2wX9ompbs08YYlqq1ZK6Cp
08GFR5ATm5yHLmVBmXZWfhpScGe5SrFOGod8XSYNEzlq8eB2B7nC1ElC6SNURUOwZtkKCgV26bN6
oRw6eodPh+HMxGS6Mk5ZkNgG1sp4Nuq7XF/4/txEWdhtoGuBCuonGVRorNbIwNfsROI7Xaw1dxDr
ii4QiI4bajoI1EWAogIsAtHpZDXAcB1ChhWDKKy7FjTgagi3Aerxm6aWFqLHOVMI7HQ8xsGygPju
8hjpjarlegKhzVY96M17zdGMI//sYsvNyEJRbs7UefvF6PjPTqzFU9DDQ5b7FPQ3Jf3IgXZXU0dW
SneQlqKXWVvgOf/LqzMmGy5thWatyCUNCjQkqq7Rn0rpSUPVFHyzaCdYSjjM7TkCyARYKrQZAQGF
JBLaNtF6SHW6SUK6681gc93Jz5sA4g2eHjHyJ5zvkBp4FiXFqSuHFswLVPJ5Ti3vG1ZGQS5UEXAz
TjcDrcAoqbYBO1VbGh6ovfAYmh3E2ecnZ7Ovo7AQsYTPk9eDnb9d//FzJxPlCvgWYNrGB8Tlkkex
IjVyA6XHsObEkxMwoVKlf+Gc/U4jdWGm5vaXIWtoBwExM47oZC/rBbL8UhfBGKNIjmySClQF8gn/
JcgWlkR9542hywKVUujxTRMjSqHVWdikxak13wlC8NBGcr5Ez3O8a+P367M489i3ATH6z9a4hmeH
NOq5JmobtjIDDdPDyUTriFXiJX5fZi+hXDvgI3Wum5wdHsiv8AgY122aJbFzlqqFgAtSm/SmQhcR
OEBBX7qJxRrNWgsLNxNdnsdkU7hMXqZ1j2d/fqqgbiX1BxEcM16tro9owcgU3dCaBDIf8mhE735q
Xf4MEssfZmksOIW/fKHTewKC3AawkEBSkKlXKJIwC5XUzE+g5QUtaxZH6yjNzY0MceujXUc3ag6i
cJFLyZ2SMGtVCgH6XpNn6BAFqxhoCdhObsCuE5Ygw8jqMHMDGtirlgh6Z6ZMWVjpORwdHNj/fvB4
hs93V51BXalAABAWOlpVTbFriP1oDsGKqLVbI8SBjOIaZIoHGjC3jZWFGZvzQOf2x614Zj+2qYQ2
LkwYxaOiSmqnjf7RwsTHkRapmCjDCJtHYjrlUl/U7ADOQtHJqwzQ8YwX6N07JUD+2fVHyPjC3l2y
MP79bIoqoOR4LMNCEIElxI2WQFJzZ+M8mB7/fvb9mBWsTscR6JZLBw/MouqSeNBnE3Ai4AgDohX3
McjEL00AzG1wVWrKkxHUoMxAjIGuhkBfUu/+PFO4akAmOWrYyqMK2qUZWeVRK6HX7sQQLIHouF0I
zWaGcfH9yWFBexVHpzS+rxJnsHxbrOz8yzcyhoASP257JC00MllsQWiegHQnPkXc9GqOMtzXWw4Q
66P4Drke1K1BN3g5SbhFZIgk5PGptPYxXYMWJckWXoJz83RuYnLkEl2EIDPMYsSV0LtwE7KSlmiP
55b63MQknESPqsy1CKMwap9n4MD3rl8YC9+3JmiuqKuNwLDT+ESbXYhUgZouYTgXJmn6wBNmb1R2
iBH08ZNR/Cn1H6NG3/VRLNlQL9faKgt0j6Ww0ZSu3K9TbacveY8ZSuhxP+HMgRMJBIfTQ9fTPiqk
UkI/JWsdIJUdma6YcUfzLcC1maa6HDQH9q8m+miM35L9AYKBqPGTqva/M9b//Y7J4bS1tg5yJYhO
g+o1KggJPGMp6z43nSYyCyDaRqLqk1KYFLRdX3Aan6zO04x1G9xXSxK8SyYm59+s2tZMkig+MaxY
uG34BoWd6xM1TsRljIJH5dkoxp9w5u+h1s4qu4IJib0o4B3IN2bpFl+/di+tTJYDt4ESAqyEuQpW
dbcpvy63gO/jeQdgDNi+P5Wt0czS0zDRwAgpb0u6KvJ1vVSYnPMB5yYma6FRi7d1qmJncwfSXFb+
5cgEQzhr2Z64SSIiBYT8aHYWvR+YK7p0NGd//9n3Jz6y1cAVbYjx+5praWCzXXDzC9+fdqBKcW5b
sYnvj/xMH+kSIGXp85Pno8apWVUUPdQodZfPxtv1U7D09YlrVBOuWThr0YnzHSn9donSd/aUAeAK
6CNQocBtXp4y3tWW2Wt9dEoGl5TrLL6NGyfXnr4xijMrky0kOmg/qRVOQWK5JNsEtnf9+7Pu6Oz7
ky1UG7rGQhO8q/WwbY8024pu9U8WphctFCUDve4wgk7eJbbXdh9F8PxlE2NBAaEOgsIxE3m5FCVP
oNApwvDEmVNCnb1YC74AcZ3ZTSrSAKNYjg3uhWk7c9/yWC+iRjpGQQDGmN+lLPzrgxj3y8RrAz0L
mnx8HgTR0ybBQKmKuNe0AGrQ9yphoPN9MLuNlv+u2YJbWrI0jvXsflCQsm/zTAcSHCFoHr+pNvNA
5uGI8pfKFuZt3J/XRjW5i3S7LK3CwqgCfS/CW5AnOkG07rOXRD+kWK7rc/h5N4N8F8CCUXtqRvol
KEuItSWBfCTGxghd8JzwZuHAfN4IownkvHQUHT9no40w0sB/lSvHXHXNUF/xaClCWLAwTWUMVkrr
7K+F+AVqLt1Svn5uktC4hFZXqEF8FhRp7JBwg3TKUdTmKQUdEOvVFYnqBZjMZ/9ogc5ZV9W/fMXI
c1/usjSwslJItXJMGD0EGUejcPFbCcpVYS7imOamDGcSCZlRDOJTrnYoRJ/1tVCOmdTuzJat4k4s
bK3Ph2ZsQkeeDmJZEGKZRsFEK01DjUDsUUViT8vuR21WqQuew/euFb/63ljC1c7NH/gB/i7RKPwy
eVJHUWtXFASpkHKEdNqQZK+G0J7TXmwrbbHkNbcndLg1E2/qEbI9MabUlA953shHQ94pKFLKH5b1
8vWzeW5iXMMzr4Ne297AzkPvTGg5WgshPakEPPTriBasE9B6KKxpQAYY02vfotlgcFs+QsrJKwfu
2tFSfXBut52bmExWomkVoSxSkO/b8uEOxC/XZ2rh+9NKOc0NqRkCeLHaaB1ohYLl9RsGDGAnUDqZ
0eUgRksU1B1wNPX7OH5PkRe6bmB2OwEBAgc5ctZMcV7EVEutBof50dKD0INgW7kuOkv3bUBpVtdN
zU7WWLkDRbZpfwrDyq4rlFbCYuigQOXIRxDtO7N1ZmESggHnAoLC0sLJl4v7iLJ7oqRLu3am4I1t
C0EjFJoAK/sEmdFss7C5MOVjVFVvOsVNHMkHrqfSKqzqD+hjFU4UxZvWYBuAa5wa2EmQVG2vz+Wc
ywH9wUi2BRFPFFouj6gaN63ciFY9Es0tHyXlCO9dDgtxztyCoUsQsZqFWOcT2YLc92bbBEQ5RixQ
N42JPF5ZmEua37NWQKWgo4Uc2Qttkt5J7A6yIbWsHGMwz4Q/Ee98Y1cAPfWfgclcWQW0NHFhKEeT
HmKx/84RPf+8erkUlU7CpOqh1vR/pF3XjuS4svwiARLlX2WqutqqzXRPz4swPUaGMpSjRH79CQ3u
PVOlEkroObvALtagUnTJZGZkBHhMxzSoP/2sgL7X0dcvXBgqmiavVfy8Yl9xEGWrG7+/upMMgHAB
mELiaFlgGthU0XJAGxgz/L7Zd+6Dq90Sc395v64u8pGVxSTFTQl9y0qHI25yENBlwe/Lv796KjEA
qD/pgCydQw8UM0e8l6lRVr6Z2nMFxsXUjFJyT7L6tgXHlNnHQQZe3yJ+gGLvZetro7N1yBLrYAnS
0bV7ugXqXjLwnzgycpwqyJIq+PQzAKh2+BqIiNiA5C7zk2A7rFmhSRmhsBFnXjEO5AN1ziKMs6oP
CqjRhqYu+MaDYG1nwEtrc4CuIlJfPDgr8Bx2g4ZIY6zcBKS/hbzjBVhILRKXV6VDxQY8dG0Wga5R
UQeeSUWWO7Gm8EKj26pQ3rEOtVvsFGv8B1dwbGKxDRt77B3GGzUySuND0vZKVuWngRwzTwguSoIl
O1e9a2hsSVcTMopFvS+b9M4w0soz+HRX9+mrANfWxpjWbvBjg/MyHkVrRarlqaPCYNV9Nfl1bTWB
mWb/cHejNGxiSCauPHXphYgSNyOozyJiMh/0l6qsg8+fIRegFPTXzb2I+rw7joahS8EyzRGg48uY
Z7J9CkGeyxZWJgpVYJS8cGWCe2mJBc9YliWmnPfzyHxotjJoeOf0438ysrzN4pJK0aMZBdpOZu/h
dRJONhjV3c75vEfFaPDcgEsA9GUJssitKaZli9G4/VWn/ARWeGNfrRxH3MfIrs9UPxBcXwRTFLw3
ma1QHRo2XxP3V/H5rNxM5OT8ed5CenB53NuiaxUwd8iI2Ye8vmu7r6WOzEa1cb+trDqCJBDaQhRy
vuQWOxdt5lotFEVGIM6l/YP1lZkbfmvVAqRHiIku+jlcOt25dlI5+uQYMhJK/4NWXWinze3obqEQ
18yAtAVXGzJoQOYu4iSmtYYjHNxwUrlTZefbMvdbtoHgW1l0MCUCN4qiAFBbSwnTeqqk3kvcZHF9
r4r74tenTwewjVC2ncktZqKR06kC30HqunGO95LBvptQBimZ+2UYlI3K7epU4dKysMOQPFkC3Lqy
1xNzHGVkDjMfNd8REj87k/l8eTQriA1otOMQouEAPDMAV50Ox24d2kKRD64Xo/IkmIFC2iFv1ufp
1Zj2uxY1fF5OOzAvZl5LoC425MnGR5yn7eZvwPbDdOKNuLylU5u0VarkMgIxQuja8cOg2y9Dbr3p
cRrWinbbFu7G42N93H8YsUAZCZ3bxTJy0DrFBe8xv2NOdhLMKD9ZXoxXrR5/aHZTXU+WAoLepNMC
bo/lIVF7eQ/E+pYLWVtnpK1AIASfDq7PxfwnrdOqyvwdSQquciE8ASZpR8jw8jrPwznNjGKKoXqm
orcA+K+lqxVgFG8g5iWjbhpS17dpy/ZqVlR3NZ/ye1FA3Ybo01aX89pRROTvznBaEN4tHdcAnJld
DpqMCiys4sR3vdyqGq1EeHAkf00s7typGSgFQgQmIIllTXeGqwQtdHyq9vP1LwfMojZBKxY4dABz
Oj0pqXSneNAKGbm6n0DLe6vPa22yZpnKPwfhnMKEjhD4gmy2iEafJ/e2uhEKr+0AnC/IbgHYDOKM
xSXi5ngGgzpWRFrBrkz9W1aoYaOBiP8bUB3+5d22tigzCejctjD7sMXhItJO3SpuRXRD7LedryRv
n//9uWcJ3gIwbU2bD9VRoDU0BuiQaS+i/iqBfmN6L8l9lu4uG1lZD5yZmXXXAAcPMqOnRvBIm+yG
CzNyoRb+krdf/uXncRTnSx1h0HKOjGSwFNqbEcL3yjxkKIlcNrDiVfH9fw0sgh+3zkc8jGGgxUOy
JS1GwQPXeSEmD0mreiBBDS5bXJ0xE+XJOYpAqZKczlhKnVHAqcAi+FKSfblxsa+4SiTGwPakYVyg
6lvMWA8BqaprezuqZ1UEnz9W+cYAtiwspgxyhH2R6p0djdoeqkp0aLw62QJMbBlZvEmHLCEdxmFH
QxxqWqi2QbdxPNYtAPWPZk78uWQQ0mPdrFG3sCOUWZB0hQgJiT9/wrEWf03Mn3B0ApWqUUWH5FpU
gbiiVGZvaNBv1ZfPb6hjK4t3oVk4RLYSA8mgeVLsQXx9+ffnHbO4FdH/SEDnBGA/wB+L3wcHXTX1
vLAjM/1u1dcOdMSy78Z7K7fwX6srgpINchFzTWfZo9i3NSNtW9tRr1yrOhRO7qstydz5W8/H8tfE
fDiPVqSkPdcsChOmdjuqIYl/G53wS9Bu/Muc/bWzWPm+m0gGabE/Z4QbV3EaGHQXf7hDeNnO+nhm
6h0oqIJkceF+iWsqAmkdK1LMj0LxO+eBQg3hXzYYrqn/N7LwWG6m2rRxYxhx2hdTxujuMDaSKetL
/9fE4t4VhqpUqBmAk1mSV25YO6PquTdacqMCuuZ8cSeiext9gigaL+xMdVI4gL47kVKjZzNI4s/7
RqhyI7MFnkuEkcsHSSPdTJsEB/GzuzfLw/DTTq4ur/jKCFB5BBgBZWIEQsunCDE63o+6ZUZDcd39
yLbyPysLgSBbRT8HwMOAbSyuD6tR3arjJjKqjPt53kDL6lb/PPeZCwu4/+BOXMQ+i10LWRs08U85
QZztC0iP8Y13y/kcIckM+WULrSl4tCyfC5MYyoEVSELrlRLUhO7rst/IBJ87RZhApIsWIbRU4y4/
dSSJzg0nlwqJ3Pwpn35Y9mOp3fZ039DHy+t9viCnhuaxHnmstIcKY93CEFRuvBIgaA04xU1g7NZw
5q84ssKsXCnrwiWRZkHaSn8Y0DcUM3RDZN/N/NfnR4TcwBxfo0v8rCvNcVsjKahNIhuqhC5PPTO5
G7IivGzl3DOibfCvlWUWpXZisBLi0RxBISo2nme5y2n4BvL6jQBybeZQQ4frnVPoZ+dxhDQQKK1B
rsnKJpAGzSHdOH6QRL8BkewTkePXy+Na2dtz/xNIFfFCmVEvpyulNEnMB22aInu0fxYWfIydb+zt
VRO48UEWB12bs2ewptcGVJaMCZqMT+nOSJ8uj2BlR4NeDSzfePfM7+3FXutZx0ia4OftNzrctuld
8XkhCnjHIwuLiMWEtBco0PQpiin1hv5ZbAV2azNkzSzYYNRXgQNZhMBq6tiZTioR5ZnwWW95PNE3
fNjaLB2bWATAZeJYUw3K9UhH1NjLYEQisNhKPawkeJB2QLe6hUSgihVfrEVSC53wAbuJdwc99itI
tjZ78J0lig8tUFOEgxVAKu7yBliZPZTPVKRoEUxaCJJOt3DC25K2PVLnLgH9dQeGiK3JW7eAfDmq
2kjoLA9JbIhOG/Rajarkw9B+Gfz35RH8CUVP40hQzCBD6yCEQJLTWYRERQGi9YGjFsPYnRz2rakF
UCmedBSAHMQt4j0Z7pL6uqx2vE73rN5ojV5xbsDU2QTJejSVIDF3OoMzl0g6EaTUO9PcETkcslQ+
93ZPPShFbGS91+bSnfE74CaBRyULW2LMeNK0tYyU+HvFf7FsC2ixZWBxWnPKEgWPSCRXeyVIxwyF
jmLjUbxqAuUsJCrAqoVE2+l8dZmFspOZyUi6JQSzB3kNYt+NNVm5CBBVGiCLBVYEnMGLA5v2upUV
I0NtmBZ3k5IGCtT7CJwdIE95NJbWx+U9uDomVAmQFUEnyNnRpUqOV36FddGhW236ffzz8u+vOCDs
I+SNAHSZS8MLHwciCQ7mjlhEdXanghlkQo8vzz5/1ejI60DrBe0dQPMujIC01aFdgnReIZUgbyGe
vvVCWpmmEwuLZRGdVCD2AQtQq3Peh3LDl80fuHAEwFFCsOKPtBVSYKc7i6Hng7Sm0kPeuIGkWQyN
x5F5VS/um5zc14C7gC/uH+JnkIfOOVA0AFl4lJ8abaa0rdOhGhBBIVoT1E/MjdtnxcHAAniigQgD
f8Ayi6THljAGkQ7AI4+e2d0KZT+NENwOL++xNT8KOyDsB3ckku7L3HetKsA7KLDT9Raip59DvRPx
faZPB1W5avvrZMp3ln2l9WlAqwoKgtqGZ1gdKCI3XLWz0tDyKaK0XCoQ8ByiKvuiSOoXw7UYgFgr
Po9+AmjkyNDixhB6P6fLiyECs3zuz7KWRbNVJlnb62gexx8AxJ9jY1AMymxopYxRWbxB6NTWNk7r
iotDSE2gsICgB82SCzdagLUyYbTlUVM6ux6k4YQIvwIbkp44gSw24sRVa/CjruGg8gYk8ekuTxLV
HMuy4pFNlXAkd5R9TxTLs+Jkl7H3yxtxbRvgNQKkLR6/54JNql12tjVgH6ZqgwtVhLlkqV/mYE0Y
twgg1lzGsa3FTpAdtIcGIx+i7LeVdHftD/1bP9Z3zY8N17S2G5CuAy2rDapR1EhP56+v87LQ2dRH
lAe9ZzQbZ3ftfkDTLNrYcedBzmxR6RlpVvKq6wZoAyX3ajZ9kZBq0vNk4/27NgrAOLDdZk5MpG5O
R2EBm0BweeLc0DT4lWg0uLzya6uB1CbBJQqthDPIVTkNI/A68Sxu/obYxpfuM2L5xDo4+Tdty9us
zRk2MwrjSHGCn2MxGEUlU0dzeBuUzT1X414pO6/nG1M2H4zlnXRsZZ7So8e8O6KSTTpYsaRzo5Hs
GpyJ0nPYdCB2+1I5pAIqJgG97Ra0Z4UuzcWTDrl0PFDnzvPFxUSJ2gGhVA5R3fFnzuO9JtuHmluB
K1qf98NdXwK119LvdFS2MMFrRxjkcypqHwhZzh7ibNRciATjWJEBNOrFlcMfbftrDZ2TyxvmzyDO
ptedAQfAfyEnuvCC3IJalBLDV5Su8Yym6Mck7wNk5YSfTeZdUg3XlhWHVS52jiBQI3YDReRB1YLZ
ndTT/eAk9xCo3QNYt+HEVncX7tK5YwCv62UE6lbUdq0MM1Bmh7q5pWihlsbnkXUgLYesw1xcQnSw
BMEAFuOaAF2KyFDvKm2vfb88uyvHHUkb1GQADoN63jIgrFOSDAYjU9RqrZd8McUWSHhlkpByAJrB
xBnEc2D+70eHwyo1UrkU32/p1/mYeg2Jhi2Op5UDaOhzVXcmJzznRBi40tTFNE6Ror3aTolM82Mv
fujmC2jj6iGETtfGnlydtSOD89k4GhQtbT0eUjFFU/U1y25E/Pn+B7yjwYOJhB2YuM6w8KhiQhkh
UafINMLWDaA/fXnZ11YF+XhELggvwCG5GEBjtKaYXItHie169w75km653pVoAo9Y7F3QbuDVrM5r
djRFY6ok7TSoHDlh61mR7q6Xfea5gDjSukMzj5JsBEsr/ujY4B9feWRQn5JiSFqNo2UEQgXyh61z
j2XPtrHxPl+fuv8O7E+K58iOaiiDU9Wwo3fmfSyzqzYFwbvR7P9lhf6aWUQtrTaSqholVmhETo3c
WygFlZ9vP0YXF5hjcYEAiQgPe7pIxAKr3NAhwOSZJ83buHv5/CBAGYey+wxEBI3Y4vcNmWtt3E+R
EKEhuNeRyePxPyQ0gGzGwxxtGybClsVUdaTMW+YgqcbYg4hfE+Pj8ijWTjtydkg4I2wBudtiFG7K
WrUY2zEaUkSNXbqx0ls/v4gbW0cf8lp2Y9RMgbR9uhU4zp+3uD/RDPb38xcnUc2AnJMjfh/dRyN6
T6u9pl0zFo5b9eQNQ0tRgrGtLS1HozNORtAWXuE8usIvTKQ4P129hFoIImAAhzCws9CjcnpTcdJ6
jCyTe66RofMfbKHMCf9h3Q0AbcAhg9Tj8kE01gr+fTZh3eW7q9fesFkGWru47L8WljOmOi0kNhw+
RijQBAV9qu3bqUdbpd/WNwW71egWaeCa8zo2uIilWn1orVrA4DDp3pjd1s27lF8vT9u6DYAmoX0D
/tYlhkgRtgGwqzpCZQtXMbqOjFTxOnSKXDazemxm6vH/M7M4Ng2ncQEwL3ZbHYD9DrmK8XDZwup+
RnsGsBjoqD9jwCuBm5/aBOe+adXxhnLe3KH9lT0TbeB7p6fWY0qFeXXZ6NrsIaRHohGg6nN2NVNQ
ZOsndD7W8bOmXutTwLeCiy0Ti8u/q2e2dRcmtPo9yXQPiU3PRXfD5YGsrQ/CsbkxAAQ8Z/hwa2oq
q+wIagLQpQgGdSNwXVucWYISCWa0PJ8hMZx4FDGTA2rOXRtWw60wUT11v9TWd6eg+8tDWbOFqjBE
/VB1PAdvN4YxDYCia9GgvXOnDSEqHrjGt5aLoOefbztx0QWJ6tB8NQMkOn/MUXwh69HMoCSKhqsp
T8NGYeRusgz+AOavLb4FbT4jy6sBOXQwPILVwbGX/VWdAiyyOqFu43Cx67qHTH1EbWDnUHZbwIPr
Y4cWy8SLnVc5hlUZe4b2wcbbvvqhDtZOWIdGyI3IdIVraR4/XjV4VeKTlilKh7miavUOcHxjH/e2
X8fagz5YfgedUWfcD6AYQWDrxcp30zjQ5hFuwNeMzjeUds+KrXT2n4Tk2RRZcGNIJ4KmePn+6uwq
ppBwRXNLyxHoF0FZfyhV/mgNYQOKihIeu7nL6g+ZlkD6cji7wZ+Gn7EOEe2BeUqbhEUGHThL3jkd
1Ia6cSOjur6ImLEZGoGG1WVKtaOzyKCGRWzyV9dJPSHv8x4lsp/FpPmarPyxTg6siko+Bh0wBumI
+6UAq4JIPL3QdvEwBbqWbTjPFScz9znAd6I8A3DZ7B6OtnHcOuMUl2h44F0nntzEGG9Yxae9VYkt
epWVXYwciAlqrlmK9iwLkidcMdsOS8SUjt06bdvsME/80KjJEAzgO37IwRv/0HfuVj/EypsDRBvz
Iwp9TwhEFqGVSaip5ai3RKNDAjlO+zzvDqPqg0j+s94UuXJk/oB1Ai4ffmie7qPphN5GDvrXso8y
54aIm9+XHdzZOGY6enXWk0OVFW+Oxa8LqRijSjVUVWpo4VUDTT0jyyZfr2pjn6H09dk+koW95Q00
NkqHRp4+GjPF12KAOEAj+ka6YusSOs+QzZbmghGSVAAPLFkZu8akBjDyyM31rQsRq0rsM0LQtZon
jd/UyVMHkoQ9M+mdDUo/X61kGf7D3M68cWhoQWln6c/RbzmUYPfqI2267QzNU/IbWX/ptiR5zq7b
eaBHZhbhkD3ZPScTzOiVGdis8LL8/fJAzk703J+IJBSyBjNwcLnZO0svoGkh28iW6WuVaq6n2Yjx
QXNpvP2DJbwaceHOdaolUt8pLbV3sqqNdNm8tgV/0VTxROJh4123MqA/iqZzbIdOoWWKokVpGV1G
ZhMJYLfr4bEoDp9nhkcrAHoNAO37Y2OZlUATqQ3FSdjQlOsuSTyqbiHqV0dBQJcECcI/whKnnqGk
mpFmTcyiLrNHj5slD5lWFPdlLO0NJ7TiJuAbwG6O8iHaiJc7gCSNcPuatajthtI5mPKq41dT8S/L
gh4BwC2RmEJ7y2JAMWNqY+VtpLWiqjypZUPrTa3m7CriZhsogpUh4XKaKVt1JHDtJUA1RvIcEQ6G
VPBrtG6YlIUVGnXMeIs8Z+V8onUZgRamDZt6mQqRQzEKhdRtBOqZ6UBd4e5lmTkbjyLz7C4EeQXO
KCrJc6Mh4pXTyWvscpoA462jBoGpbKmPv1UFmvSJZ9CgaeFp9UNc7PqB+amEfIWnQUEDOBZnrzl7
V1w3SuRUlZ8CV+fkfkNCKw1BBwUYpOEVfJ8XL0aNH3JQ8/SSFPdEzaGbdk3S32ZMfIJ9x58c/SbL
fnV50Nc3pv2Y2kFsoLnZo0a8Hyvmdxi7sSvNg1Biz6JN0FDDS90QK+1z9Kbr+qeJSPEKQYl2Lqai
RwOe5XRatBiMk5M6llGSc3Bmvjfj9ZTGG5N/vpdOjCzPuumwolCJLCNR9ZhW6Ey4dNeJ9Ia56tVl
Dzl/70lUejqeZRIylq5ag0OgjFwKBET9NKB+PilfoZrkqwpaIsV7R+yN4Z3v4NPhkdM5TJlOFKsg
ZQSVF1ezPUXbWqVVCzj52Lro+lWX8t/SZU3n9LBQ/25vio2TvvXji8/Pe6cCtQJ+nBKIzwQ8frq8
JKurf/Txi1oj5FIm2mVYEsW5bl6EdVXmVwbbWPdzZ481gBov6qYu/vrnLXAUBiaWqyRmp5dRbl8n
7S32lmVu5NFX5mlOCKMjRJ2B1s48ziMTXYW6lpWnZaSCrtPjW4Kf6z+P+jJASEAhLYHcbV4blq5Q
7Nx8xxs8m7byQrOHWxwNfP9fA/MHHH1/STgHFLEso4JYu6nQfF6mVyy395oV3wpRbiz7SoQJahR0
IKDyjwcPKlyn9tJssOoOdbNIT8P2MEGfilxn2TW1nhp5I17op1td4NWRzZ2fxiCvO4to1bh2xnya
MD4a30xu9lWO1ZuW0cajJVe9zOofL2/sc9DqwuJiRnW76tyaqtgRbt0gfi0CvA0egGUNu7rfZ1zd
N5Pp9S7bScv8lbVyI/A8Ry39+QA0oSLEAY/JktGgTo3OUTpeRia3I6RiQgOcM7yhO3tyd11dv9YI
F/zMyR9SRfXVloYs0R7qutldnomV06dBkhKKkybQ9Ge3yDC4nSWJWkSaaAHwiBQ+oaV38C5bWdvA
Ovo08MjTZpb0xYaaEiV3mWMXUR9TLyYPaf6UVpaPfLhv9OlGumXVGB5GYHGa25WXECM10xVZ8ryM
2urB5p1XsnuqqXsVKVueio35W3GR4JbXkbA1cGSQvj89Ki21xrLucPa14htxn+JkL+mOTZ/3kcdW
lp0ISY0HV29hSKmJaCdNPJF9y+RWH8LKXphpNvFGQDPCnB06HYsjkTa2SruKkuptat5o+YWSL5c3
woqrPDGxOHeQP7OpNppVNKhXv4i7/99+fR7gkZ/shSxjtcUAKv21xJIbzVbadGW5T75//u9HFhCJ
Qia2nqdo/C75fa+We72kKACm4eWhbBlanJimbdsJ91kFWgov1YMEUEZ6KPWtfbW1Hs7peIwZ1Uwr
mLHk4FP6U4kRd7k+UvahXXzYTYbkluE7Y7OvrMKzyj3wqb6sH9xB8QvyxtVbFRVcS7nVuj2jppfX
73hS+SO3PdelV+gdR7R+45DGm0A1XR1IuSNZ/yI1sXOVynfJL9CUeBV9y2fpcuWqIlVogeHR1oIE
Upk5hFgc86fKX2mFh2b+JNQPKF97Vro3OA+N9s6st3zVypTgPCO1Mtf5Ab9YbCI6TCQuyopFWQEE
EEv8wfj8w+kPYQoI+MnctL9Mb9amqJiFd1lEtMkfoakxbaFi549cRAxzqvK/FhaRYTLhXVvbGYtq
7QUYKhm/jebGDl2fp78mFt5i6DmENduCRUb/kfa3bRV8+gScDGG2f3TUeN+qTKX4/VG9K8Z94hyE
3CX9xmUxb/BLE7VYbXQuDZNBsBRQCr8B8swrSJjEe0Q/qB9dt7a7ceJWLiekVqFAj4yDgwzH4lxr
VC0A4SN1ZOalz5LCs+uIuGFexR7XP90Bb2Kf4XZChxEodABqO51CE3kaox/jOso10IJAd1xa7zrX
d5cXanUjAKQAVlCdOEAlnloRRMcLNGEsGvrb3Pb6LbTc6l4++v3FKNohbwph1iyixXPuPrYoIn66
LDpP1MyPOXPD4DW9cOvDSLntNAR7rZR+PTxl5LVogCa4Y2Kjxrc6mCNLi/V3uZFnNNZYFEPDIbOH
fTPc1MPPyyuyuqktEGpg0Wf638XRVPJuVs2yMGOWN5eZ5FWleWR8M6gvP91M/Gfq/tpaHNNYKRSF
QncM8HuQhHTqDg0lG9H6+pz9NbE4o05btZrsMBw7554S7x1UfKYtBsM1I5ir+cWDKA67+XQX0zrJ
Ra67LColuAtNcDMObigad6N7fNUMdFZnhBKgpkvZNJ6z2DFo1kRYHi9OEJ2ORciUX5c3wNqRnCvU
wFiignTGcGnXGQSOrQJp4ALBYqxn0NCaXi7bWNtkcNDIMpvYZpBsPJ0w/PuUZU2FkaChmAVjGSal
p0OSQT442Qanzup4dOjaYT/jzlxuaAfDMMqcNhHgULrylaUb87USbWEEf39/sYllmhNFxnkD8nQl
cPiNlr8bKsQ9/uFpcmJn3h1Hd1oTx7Uaq5gz85mOAdrjkxq1yoPcWpu1WwZqWoDu6wAUnCHSm5iL
MhEpxpNX3/HWvM2KOLCSCgVocuPKdGMrrE6fjf4rpNLxdjiLZ1iajgPHsNT2o1J/aGqNHOqDRNn4
k1sOnHngL0TAhIoo6AWW09ejWdNsWBFJzbm14dNUpOvj4nmMB+j1KTe5vkl5PV9eJ/HBTHeNNUPX
gIFoatnCJuMCbD4ar0Dx0t6aU+N1huqxDlVyFUru/L0zrVtAUnECHuNY3jJLv0FbILP3hSz3HfT3
Uv4kmr2qyoDgpJfAprQs90YzuS+Bgs07aEybqVeloycZEIuCBmOOUBeAT2dCr9nPUVO9EWU8iXmt
rhlPwsEpkKi8S+i91mX+IN7szPWM+CVpeBg3D0NSHZhhPmlTtxG7zNN7NheoJyB1ge6gs1PYJdxp
HGhfRbaBEcTMM9ze4+z35UU+O+vzjKNdAxESwgnUvk/PiDV0cYZbsopa/UfmpCFAIhvZiHMAxMLE
IjruhgSeZsiqiOjUCpCH+W0VXbpzOsMA9R7EJbK073eOWo6vSAdBClw3ul1ZOCb0u4d0bztdG0xt
I3yZacwHhp+FWcOznT0CCzw5sYBq6uiGag2m98uTA2aIlR2JycFmRD+LDUzJ4nIvnEFIZqVFBE3P
1B9o9tOwyltVOs9T5n5veLyTRP5magxqcaSxMnETD80V2JBCPrWe0H+Mpe4NVe2LzvUsq92larcj
9rjLZ1yMORT7VuQHHYU9Zsd7VuWhAHVSo8hb0x38WQmwYBZaBiEHnL+OzNk5k36YannrTupeK79p
kwWtFvMWE+c3mh5mXRZ0JrZ39Q70FFgNLYCaioMaU38ajUAtzBAVJpA91+htMH5046sJhr4JlFAl
wIm5q4Klr953jou3TP0oOhB/S+oxs9tJLQ8mhwctqJEEhMPM+HHSdMz9z3qGNlrEd8iwqxPLc+2o
HaAs5rZAhjGvthnk3ZuAo1Mr6wyvZq9M/alp/XVhXUkTD11d+W1rVWgC6per1OviZwX/X9/96NMB
CBPjEX3Vfpamb2OchxCcOyTacJMQgiJTFY4OQvsh9Y1Y33euCKVU32olh56Q8Gyj9R0OZQnmtboW
EFnfQWIxNJK7PgHqvqA/0iK+FkhCTq0aiq4KLMl9SyF3EmQnaOX8Uhng1eD0ldTVgyMGr+9RGdeb
YUcoea/qElWp4ZZNv3Xnvp4sLxWDX+tvavKeZpPXlCKIk2fdQteCqDxQ0HqNChLKaQK7kIRqdfdo
uNwnPcqTQnq6Zj83aGkk9HdVg5Gyq32k8SIVrKI2A7lh4aFK6+lW9VChNBYD1pe2mk/YCyFgsld+
a7kdNh25i+0hFI7wlY4cVEdBWyHo4Wtzpyqg5uIlaKntg5m9T8LdWUN5RZE2cLXnjA3ogzeCPumC
cdB2pXXfj28k/VJWry1qQQagsl2LLx3eprT0KwMhiPWIzo0woczrVN3LzBr4h4es/OiZA+JFtsuV
7lUwEHBC98rp6z0Zs9DtjdDo4h2+bj9a1VU5a7c7xMt7oIhQxstS5W5OXBppHRBD3yclu7ZpiWkl
Yd8Dt8W+Qw3pRYyOl5MSnQ3sSvblbtYU0luAHZkVdhDpnkaopaBoycV44zYf8fjU2KoPuWufTEmg
SOtRsbtdO9XX08iu0mLwGkP1IUzj63rqy9IKMxADNKMRNjLxSabcDOy+6HsPMkaohsb+ML5QOnmV
Mu3s4jWHkAnK637OvivkNXek1wvhu317iKtfWq/6uduHqgLYV0HDNCM/kyK/tsVbWkAU2el9aucY
oQyZQwPRgv7aQoLYNn0Qb3gy/3Dt/FsFasN5pAN3AjDy7LOxhIZfFlRDHurTi+22e8KdUFegDztx
HKUKMW+BW7AvvTRnVxZBuVarfaPLYo90yUHvxlAYVkDHwben2vzSmqPiZ0xOnuh7nC7EZgz51ToL
39JQZ5lfPCkHbaxAOW7unOSJWcSr1PoKkhGBKT4aYXsOjlpjoUJLPyytu5Wm43UIHUocK5HbqOf+
spHMqtAlVJk6rvcMwF6IQZlJiGTiPXcTv2mkBx5PL23s/YTMVad1QdGKXZnHkURcgN+zP3ihBirK
z3qa+D1u8jHvvVR+m9SfBSFBJQpk94Gisgqc+dxjbeybdeqNbuPTcW9kemCCT6qsXuy29LuRIL6Y
PK3QgtL5Cc0AX+PwpC4JHUX6cf01QyKsrwAPg4f1lPqHUNWdNd3zfrrO1dwTuRZQVGo5bgE5fAx1
6bXGT2To/aq8LuEFdcW6LtGkXHQdaseoVOsPVq/7apEgw+d4CjpX48Y8zGjJGl3v+ZTfJXAzVfk9
I1YApp+dPvyeiL1PjPQhq2xPH4CqEqmvwyNVDUMTNNDy4M6uMX9MxrskvWfWdCVS1Z8ESuwUVXjz
Z5/87rUveUGwh0e/bzDkCVdC34cgEboTHOey4MFg0zAHbWOMJaOTi6A58dTkIYe7UXL0jJqekb+Z
g+nbGE2rNtcSogEWtqnJ4isLWshQqoJSogwtKDsBDebhQgP64r1CE5U2uYi24AaNBPHjgBNRa9d9
kXlplng5o3dJk+zT9lvfyDAnLEz5i87xT8m+p1rY8K8ZTYK8/pVALoDPoAM6+XSGbwtU6XC8ixbZ
SkZ99Hh8dYtyD02jXe1YvkoARnVJEpTF4wiZ9UxrDrKcvJHKIJfZs8krr8jgVLXRfuqQIoSSMC7n
+AooIo/DZUu0O+g4O3aR3FeY0cRAyrT9ouEopi7b6/XXZro3hvraRrMNuq69LtGCvtURglphCVDp
0GlPKppXoCZ/aKY4RIyLmHWHvuJrwYyd3ZhenZnoz+5DJzV2nYVF4fWVrafXSMRWuCEU7T+kfVl3
pDqW9V+pdZ+LamZQr656YIzJ4fB4nfnC8pSAAAkEQsCv/3ZkVVc6I2M5vqx+uiuv7VBoPjpnD07s
tzLM8jHRWyMuCysm0km5NL4qDdrW1hAPDBbk4vU4G0tJkex8gk/Njg1GiILbumkZNsmDO+Uhq8cD
c0QI1aBAm7vtZD5z0wtbk9xXmOFukgFZHgtEVPP4hSoaK2tZ0UkLNduLl+LQ0ir0GoBDlAghRx7P
2Cw6U49254VKW1Zzg1S0eG3KL/OsYWu/UrfeajW7acDV1UYXxyHb8OGltfX9hLWSe0YoSAPNgj+n
ZVm7y5IYHXgmhQdTWW+nuSQc5DNw1DFEB9PZaGggfMRHrdkGJkxr9LyP1UgjLlQgyyExQDtmw4uO
29tz81gg0C+dm9Y0ATlRVwNjcWnXG9PwNzmAOp17245+ACxm5EknztQS8xqRhfnIhIZGWFh6IvAQ
bAwoE1b+tS+r+85+RMCcQn444dRJtbHEWdZaB+L3DwKMVrt/beiNlGNMpm7LayNYpmdm47BDul9I
EwdcHuS5Fc847IZC/wof86Bxyshp7rwWeBnRBEcy7Nw6z4tRhGYOhRIPMVkxIvCroPff7VptfPSt
FwIFC4gdh13lvXOdvHtzBftYlTj1Nx+enGRCINgJBNtV6pRF6BRsVRS4PpF+Y8e8C4A9ovt6DPZM
RDSNXUa292LUqCxo+DqKbJHf3vHcTITGoKFOcfVsemIFefVaNrixR5aIhjy3TL6CDrpFJs8ai3U+
tteora4lba+q6sVjXSQqL1GQMNY6EteDky6mgqnRnNSlu+kyKYOp1qK+0NJZFDtJEEOWYkOaDjhS
6CP0SaYhAnPL2PELSOsjqnHoCpjWYBoIxF+Bl8ndSBNOounulbSfinnlgZrQ1doVat5hDZP2si5D
wxRRS9SfnUaB1TIjRCM42m4WVaaka+JabwFnpgEphqhlfiLJhGMdpGC9imQFrfqqjHmGCF5vU9CI
4kGxRA4yaIm5bsz2Vq+zRLluAPRFINStaU/R0NHQl0fA9xOBhppLeaAW/RY6kNs+R4jaXdfD3tIp
ylsvmpvh/FpCEyNbzCzREROBVhAQyEU2wxD6ZQ/Tbj1pFhHoI25wYYcTI6FacE7rfQQ/Y/z/IdR7
P1YcBICSJMgZHhpZr5EMjcdWD/GGWvcFX4MXvCo6M7S8dtNLfQ3oSNS5TohLKuzk18K1YheoeQjL
HTSz2mi2HzsWv64dGavirrGuIWARZh5M6dU3bvlbnb7JZg4sigjK8q51P0PqsA8yb1pPZRlyNw9U
V6QcFDVbVoCD1fE02mszZ9das9yqcgg1NkVstHe0zwP47yLiMVaYrEDvR5wQeZiLNtQ7Fo3KBUVb
vavJifqarXx4eShSh5ayECpQxH95UkBoNagFprMkKw3XTpvVTxPT1+DEXxk5j7Wh3bWIGLBx529t
re9scmdrVaAtegqEewTCs4tH37U1GAFX3q6v73vJtgASFG2PmhluUTxOFerQdMjXtv+aQ4FL62EE
Y7IVz4a7oagfoLjMomzur6UAHm4s71XepUvRRiDvhnjExv6cxXaFGWVebPtNNEOOSFoh1yEC7UI6
XfNCatgBxV1KcKPbuCfyia3ZmK0EOtbMJGD0mozjhPzmIOAmzhWek+4tU7aWWrgjeQ1gZzGl2CMH
Kr09qCN3Zm6+sKGPi/aLi1kkNo+nyQk5BRTvti6qwOgR7LJN010bUBNq5puG0ECDhjcOXx3drg22
0qTaz55IaWHvZ3rX6X96+a2c3hvI3hM1pjlrVw3f+xyh9uxHFsczsHjCdtg6+lOfy8DQiz2l7Ysa
x2sf/x5b/mi0w6qrvdTUNHhhVw8uLsK+bV6hUh6aI0tz5ce98ahlTehrrxAtjKgrt6Ml8Dgo3WtH
zk+sy0Jablq7SgEZSPPs22wgJAdnzfC+GEAOUapH4M7For8vnK/S6mPZ3A/Oq7REYC54pdSHqrzi
xI8me0vZ3sx2hfVkoetdLx+V5CuQFlJnvvEwAC4+mmhxlfPUYV3cFA5kkYatbgJ0jNeU76Boa2lf
+XRNsT5G6gdiQlRq44v7fTT6XtQYCHzZn7D7ADdIBUP13KjN4L869RfRvpTDjKPSCGU2HEx8Yy83
kno0YgVskDZ+MUcjsMp250GwwNbGFwVL6QhhEYzBLjG/LqWLTtIhZtEtupnXSEpZ31R/zf3fxY59
zxUh6Qx1uyNW5wTg4Y1VPVVg4EPJ8HmYq4BqJPo8p3O+B/9u4RRjiWfB0mcLWqgyrNQS54HyL/nZ
nG8DmJgj2Ai5+pNkPRA9gznxgiFZPwbXOhSZPu/DLwnn76P04/OPxYIPiW2aZQNtQds54OWTs3Ty
kwxP9o1xATZ1qRsnk6FbmeIyRzdk85JRJKQu5B5/xYX93I9TRRrJha01UmsOQ6WtyyaLQLWIF4ve
ZoWNrIKbdIXJ8IKb4gLxcCYu+dCeTbH6/x5H/yT56Vm4trM2AxKuuz6mP8z+SjnNhck6O4rQFkaV
C+VBKBz+PFlQnqyhBM3YoT9WuFREaJV8vhzOduNDC8eCwYfl0NiiXPROsAOfnoX+Yjqv+kU9iUtt
nCxpU2pTPyv0wuy9QLAmHEsCH7e7z3tyaaxOFraZz8CAF6CaOQtCP7zqL5Q0jiPxS079w0idrOje
ar0u9zg7+PTPitTxaG8Ivy/GCxvnwmCdAsgaVbZ576AbhVfuJ24GS473Cly1Px+ts8fAj96cop1R
YtOQn0JvUJhx3AHp8gaBQblDVjkUlv30eWsX5sY5SeOXGWRG+hadUou8pqKMGur/LqvreB4QF5AN
GI2BD3dyu3DfH0gx9ShGqO2CcLY27xv97fNunF8CP9o4dvPDZpmIdFlpdexg8zc6XGkIrvIaWWPt
kmjq+dn50dDJvs9bvRUsR2fyjgZQsF8VrR2jqhGWS5+O3W8DhE7G7uQQwMGjG+I4dmSRPVij7W1n
sPTzsTtuj1+3z48unWxPVrS6ci20sQjtxqtbvBtUPNlfCrYbS5hUZneeeWHVXZqukx0rKWRbqYez
za6zFe/tPdEAlESuMFiKSwD889sWDFAghM0jQv7npTHLpUVaFNcq1KCkmZRj+tsuW98n6UcLJ3so
15eynw2covAim970KRkunQnndqmJ6qkOxbIzWt0Zm3JeoVhxyGB4XS1tQJCx+HwVnBumo4MX1JKg
+/QLQwiPsZy4zMeFhgeChEDncEwTUePCvXmpmZPFpnqPFxl1MRv0ztF3wutDTV44qM+P1o+unKyu
aXaPanJogzibaQ5q9z840D4MlXkC1sqEDhEeE58/eK8evXe0A1ffPp+NcxvkYxMni5a4ORzOS2Bk
VWOHZkd2PS5OqX1RRXth958dLECvAT04kqBOeR1t05g5JOIQdao7B6aG43hBleVsV0ycUwTqkdCF
O56oH45mMg4axNcafpDtljRjWIxIuJAXVNkuLK3j0jk9x0B4tMDyAB3acE/uGaUMH1lOA8GMt6V9
5JSB9pyn1rNpHj6fnLND9qGh488/9MgqaQsfNjTkC5Rggum3/c9wnkCvzD9iJo7F65M7hvWLVQHa
j8eM3sSQCESx+MDYy3xUmS0u4RvPdga8QDxsgdlC8ennzgCMUhmckSN9K2jzB69++3ywzl2YR97h
/37+cXl8GKyqca0yY8doHMgM1IiaEOSMqrtuq/jzhs6eLB8aOllntlRWXTroCIeuAs9vYWUS8OJ3
QVTfp+ZHb06OL7P0iQZdVvSGsofJ43tB50vCDWc6AmU/wwPpHkigXyihBcRCS0251YGSBbnRnT9s
BzeuQZ7kZcjKlc5Z0osnRzwoumu9u3JxVkr8LsYOHdUtLAloWx1hJCejibsIWjTtkRaHJegdJKxC
SfnbBgEnjZyMpqxAtlxGMCNrK4Lo9PDbxMGTzz+5CJaWZzYDoeGgg965LFpg8PT3F92HYTq9Ciaf
D/VggQNlo4bs9G5YwqiMW0P0f2vm5DpYICjhexpIhJl4lfMMMxU3pp11oTPnTmr9CN/0ELB7oJL9
vFWp7nfO6IJFKPukG29yZ0Uz3J4XAo3jp5we0zpcEG2QQc+4zgwzKhFFAR4TDIhRmXj2IJozLbCS
1IKbz0ft3NEG8Cb0NxD2wazjJC6DJqgaKuBkDssTkCPIo/4HH4+wEmA63z1K8/88XCNCNcGctjmw
7Aa5xNb5T2Klj7i5k/nQbWUIkg14cJIUydG5h//ahSkHhfYMFgroPOAcAQ4+ivv+dAGYfx344MM6
mbADPVzXt39lcz/KeUS8jMUwoaxVBgYuuaHZ0ZzsCfkqON81DkrePoq6eR65mhH6TRs1FkPVBigP
Vb6bpRMWNmRmBN0b1ffqvvuoLU4ycPDO3SnqrQeTPPUahFkNO2o0gBC0KtUgoieHNupRJBGTtTKK
5kGATlx4w6qAYmdR6yutLPeMo2oNsMFovoGCgipPhnTSSy+KoAWGBVVn1BRYmKvsAPxuIFx/QA3l
Cb7BAF7gOOvrMM9oUOP5XulZxEgX6HUV9u4GRc8kAaxlL0bylTvVblwUTNinNCtviJmtGoAfiKZt
Bhc4gwlaObmxKfVNIfyw03hsWyJxcy+FtEOg9HItMIBFb0ezq0eTacRFrgcNELjI4G4F0BXlUEY6
t5MKnPPOFMlSLOGiyRRCUmmuOxl49jogUNQFEMhBEYx6Rh9Ag8EIELahyjCIRGcyytAJotVXvYvc
WgPcVGZE+lTFgwPzTO6vRrd6qlH1m917vhT2uldFA/Em4QJGiZxCCcJmPmxLyl+dbHG3IGdFtdYE
pt71oSxsGFARaa9tlK5WpPKKvbUUX/166sO+6N9pbsIg7HG2yabG3ZuPG4mKau34CeCPkV0CQKbN
ETbitgfMqJN9yIw6RYZ8vTjOUy85YDd53BcZDhv/K4Sl4waJ9UrAmhonQqd1sVm9M11Pm+kIJ2SB
CVya22LKSuve6NWqyf+EOvl2cFQK5A0rRGKDezmXXdjOkBLodUBUMA01EKIYqKTDmmnEinqPxnBD
hjzNZgJQkIYKpBPltoj8Sl/L+kW092OV3y6jZqXGHDKzTUbA7BjLACrQ85gKe2NB/gqulTsGnUzM
VMy9JcGquiJUXRt0rCClRxPetGjRCFuU7t1KAwbNX7uCr8dSi4aiB4ElC1Suwkzr30rfiA0UjDuf
JQSEL4XaCZgNo9GH2UR3RcXj5rW0HqV6tOrUM9cY9pBYCS06KGajcmtOsQlFMqiqFnrkQCYjy+I8
X3MmgSqB9VJmR4yZ69J5IUBWtV2dlIObGgIYWFp+ccwlUaOz0RxzrUoeQDIi4jBUcc1XSkI6AmRk
m4lCVd0NJk9awYx3ypMsGhMTu/RbkN0beCKPVghGGt8UC2I+MKhQ4YSKDuBhQFIZxcATR0JdgvYo
0PZ5BvyXwJTO9gLep2jHYEJSKuqoynZUn2RS+TLfAuk/RZPb4SwoAfc1tepVZ3p51UDAEvVQm0XE
EGaYjX13304F0ljm2EWtKgC483svXSbUayttLCCeWDtrqaYyrmgNm4Nl5qCC102yZGP9BG9rI+Zl
IwCcMeTtZPtaotEpS9k8eTGrpnHFaqAS8tznoTKrOS5LaGpbos0AY8sM1Pf7eT3YIw0XnFoxFuwS
96VfxjmtrGjwaw0wnGpMETPo6ZhJ4G6agYcZ3hNBLpkd+Ur1GxStswPEt4xUz0ik9w5kxswxcA1N
Dwq7JaHrDSgdgkgUQMJ7h6j01mMAeNVVFdERqx5o5gEF/2I6Qq4g4jaA7WfW/fNSZdf+AII4be8F
AslwNNx9q2tfhRqw4gwX9CaRA7dYN1Apn75l+YySqr5blA3Mu7vLK9RgDfstH7qbpi/eu855zLJm
L7i7mvv6ep4dI7RqzPs8AumgecKF+JWM4c2R2JVceYYHy26eWp2xOYozB1nXhbrPb8RIdxNwIcKG
HjQhCQFeyUdRefKOZfo8ghJbTB0KeFi9HnHjNG27QjbjCiSdnWZDSDJ3gJZwyxHlZ68BpHH+Mozd
HuSKUBhkPUosk6FLOte7lV2/pQBosRmYus63EhcXkljKlwKwpaIqrnutXDu2uHc71NvH5j2z5Dtk
vgDl6/yVrXepNTa3bKmsACblcc3MB9eZ/rSp/9h5JqTxKm+bL0YMVbJV7Q4JcBvAXU3kHgXw9TyN
KLartJBakPvdPZ4TIZRT0sFD5ZiUgKWWZOOXXqKVxlbP/Rto7kfcaQFmUkDWIUsD4uYYokQVCjlv
YO+OO5p9bV33thIeDkiRAtIZa7MCVt5auQTwcs50AJGnLBlaYURGtew7ydYlY1eSCrilWKlvsyvb
Va9Z5mvhMrRrSFZA+8jFMgZ+4ZtiwLOM9SMOFACkm3eod9/Aj3SnjCyCrHIRDF7+XjZ+ZHjmXuX1
fdFN925RpgWtv9Ey37h2u6NkThCq7ZQNPFw2raoWMblCeYYrvC2q+bbriu2AbaB7/XoCmEMjbVBr
bVSY492cyx0D6tDozMig1a7C5dvm74VGVrIDQJcKALrce4i1hgSoqXHBSqFWWFpAQpvAZiHwbzIS
WGMWox4PE9gp4gPQ2LRNGAOnDxVh6uf4/yQ0KiPogBmyeJYcA4/RtAMYz2DYLeB9+lTQJqpcILYa
L8pHBS657cIBxooFfy8mVIKIv+5baDyA6GC33kYBt+102gNEPQHA0fbEHhIm6APQ83Hhq7Wv37lM
TwpJgzzjcZWpUNOcdYbejn7/jtgs7m3gj4WZ0iPwKWfhkIvV7Iy4pqqk1vsA1cqNKxaAppcbgAl3
RMlIo3PgQo+gn7qNMVQ3LfFirW7h7sOBtsg2fiWvLJdGysOMCxnrFVjStSsODZaRPfZ7zQNKyHoj
wPP1ABXW3N0tzNtJWqxMYOXYoAew1ouUzsM+ayK3/oIbOoBn3W3HAHsrTCBeEQeVmNHGcTfuYETS
hVmmjoyfiyCln1EYxNLh2ptvlHuzKndmVwCracTDJGLbfsZJJPD3flwO/UosXcSpDFF4i1pLAv8K
WDdgtQCWxnP21hKgu0zUlzTgZShLSlxbloZJOeZ77eER9lnBDKJB3fJXvLsBTgH2Irfbq8mm6Wi0
TxPg4oNe3HXACLvtEoLHFozgFLesjjA3CfC1+wlCmIsOwAUB8ke1d12H3wElFOJouNjQ4QbAVv7G
vRnY6Gugyh46iqhDLogCH6i8GxQCM4MmZputAVdYCzBWrYJxLH/7eYZzAVT4Yi6wfUsRwfRpRTv9
esmHnbJwpTr3I5CuGaQZzaOI0OSunBZnnqzS0tORIKzCmXUrYclt5b1RTwKg87XRisDEXYLoMTAM
viVVCy0Q4EQoati00ANzYqEzLEnhgLs+AAtdtxs/RyjRsBgCkhFgDZGTMyBEanDHIa2xlIFVVYe6
qTcw0gnlSECKApRSZ1/1DGgPVYdsAc68nXeghGHJ5aFPKIjtFJCrOl4oOeSWnjp8DCSSWV6N6TTs
ULOAqACykkFoUKsQHiMZYM1FYi18i7scSTYrypR+1/Qs6M3iqhTdXWHaIRFuUmfA1JUyElQPW5uk
vtdDVry+hmzQSrcUIIxGRAotztoZuFp/78FDCadS5HQmQBf0zi4ACffb9bDcGRkDAtYJkP9ILFWn
s+Vcz6Zagz6LMxXI12UMwLkJJrPbAvh/qOApNwB058w+oiUZ2bBLEK17b4/NbtD0vVyyaCkBi9cR
TxvaQw90N5k08PPdh5GxfaXTmDblGwMibRgl7sg3uEiDYGG9jAqh26gljWkmExZ+7ijMEI9YBXSc
28VDO4S22YW17qSlXid42gWCmyui97FWiWjkAsSQx1I+cWwhIy8xF8VL7lSRWQ24T5e40OutU1UJ
I/DFOGokcC/0gVA3C2OHoB3Hihl6YDB0RR1THy3O/q6ayY2SgMrBs6EkOIibNq7ARBCdHg2GiLJG
RjmD5MGcIRbCKubVVeFkiTU6iaq6sMfeKDsZGc4c5p5a5frwWgDrDNO7tKXt2gHkzoRSSzHZXtAR
czWL/K5rzbjNtLQkegIgyVaSMnFLDjCTjd8qPICALEYRQber2fwyALJpAkXkeu03CzdfN+DEqlio
V/T7u9DiIhkn1FD8V5uwwB/roHD02wpiCYHO7FU+WbcOKDFlU0QM2YkJcmmQuAqqDgpaU5OOk4dD
fo4rt0KY0iaVU0eZVj2h0BQi6g/rzHp2+i7ILWintGxNhB/7eKgYpbUx8C6t7RqB6hw4LsRp+PH6
JgEEouJlAhbOGwIBpS6EQHNgI6/UwnsptMf3Up823KnDioCZIfqkryvgjY5PBG/Bvgf7CLT+XgMH
wuluVW3vmmUGwH64WrzizlMKDq+4+vQvJZuC0la4Luiu0euoorhO6nzTHWVkiiKeq/6q0kXQcAF0
6bW2FGnhD7c2QiW98DbGYgJ2h8ekl8etxKuBAElZszvWD5HyZUqzLxrpQY/JNyjtbQffxA6VAFNC
eBL41B6MHg+BmszKeALdxvfbpKn4bszLUICuRkwem8247WpzPZI5AjwK/ESK3mpfG6DWzQXRIZ6Q
I2QlNET05hFkixde7wI1L7TIaPvAk8DG1vBg1DSAkwvQhSa5kbUPwKy/apqbXpWhUmTtNm2aASda
0S/ckSl4i6AoDWFjViHgroE1IIvc76sMtzStN60PHWllwnPdBJgOG9g0thZQfRMgdfn4AjZbMIPY
MVtwMjD7jSdUVLfvDcCiAHyHuatukdMNu0EhJ/Ko/CIRnMZ9r28gJY+JBVfHBui/Mq+IiyS5Ae+6
RsMQQY3PtdZFb634SAJKaZq77Vcm8giq8+B+WUBxTiE0CqJauWAwte/mPCeK10ldu8A/4tmJO4a6
5gqSIikkfnGHauAZZ3j/G5Ey58jFu9ig7QboQgARvXzX4ZKp8wIpknk3tAgcaxrViF0yW2LJl4G7
wNdnGMBB6tKpx+PRmkLCmyvVs9AFYneGmi+wcsFEETORry4HvxFEpwx4rGxiW2cEELUccU++dqp8
lsd7KDNTiD5XAH8/VnWdHlHMSqPA5Y3rsXE2wjGT2QHeMePBCBz56Nfr3n5ibY9sCVCUcI4A0Tyt
K+wphRxD4+MlgAih09baAFxq+aWpze04qqQqLdwQIp5VkaiZgJ+hxwrIXFXUSVGNYcOXwFv8K9Z1
MaV4aUCpJTMocKDmjpRgIWB7tnWfWG6/aRc9kIsROga4zg2oScJZe4ghW1JuR99MHKZh3esXMsHn
sqcwm4QYBRwHUdI+yWli5u2iAU4UIDQnBPw+hPsXwIUv4IZYze3vJzg/tnWS4PSGvINXlwLWQe5M
iZen41xIoZ4pdSDp+KM3P+Uejb+CoTuWskIL0/RnZu29+m78bRNy1AA+NnFSf9IHo0QjaKIpOpAI
nsklnvi5LPPHBk6ytG7R9JmpMCPHaGYJ2ktwtnNZ+Y+ff1IkcezKzr3xOEbITY233Ing+dJf8he4
1MpJqUSn0HBT88gOhv3eidt2wAl0ZGdPL5+vqQszfgrUbNmi3EZDb46xQHc7do+ZfaFGd6Er3/GJ
HyqOFjKBrgf1u0P3zQD9g+80GZl+8nk/LjVysg99r8JtPGPW6wxa+IlRXtcCAP//42idlLSXhvUF
HnPsoMkQ+QebB7hEPu/I9+E4rcd8WF/Gycx3pJFOQXXk/4VuA8vIcWwzPoO45Vux7/ZjAI0nkIm1
Eqwx2s9XEEXSAijkXqpEn18aqNXYsLYEMfvki1hQRsigHw3MQxEiu6ZNAb90ep5twoP+AST7j2Jw
J3u1sVu/9QhWeZ7tl+amtb4I80L59uxx8KGJk+06DfqswRMEx0EZIe+TXyoKHUfhdLrAXYfXsA08
E8wg8PMPqzszuW50VgOwUUOjxrlX/E0H5azzOKRyQXt0GGK4S0br526dj40ed8OHRuViAkA1oSZU
9+tiBpchxxucIT3QR/Yl0/BzcwScoA1PP1jS/GLOKAgi1ZED/TAYewdpCJ6W8gKA49zmhQSdZ8E9
HOLrp8VtyKHzodVRTmVY2BnZiW4Iyuba9+8/31vn1sLHdk7WAnEpQIgcGqCtFv5ZXfJVOv/prgGL
A5QfPf9kJej5nMHEUEIy1c2uoaIAhdn5gjju2bkgP5o4mXcgkBajK4YGFVSzuHOgTeVemIpLLZzs
SH2cO2dp0UKV3zTOYZQ7P/sPdiRE6ODQjkWFUufJISo9WtpcA7tnJC86fexNeiGKOT8RPxo4/vzD
7qihXplpBlSklYEK4nM7XqBPnNvy0CG3dRca3lB4PrlrNLzTUWwFQHMe9LXbK1h5ENQ7HmfnG1cP
Rbd35H8Cqf7Y5MmYLY2WQWINAM2RelujE6DYThHR/aSZx7fPN8m5FQBkI9Q4sBshLHBy7GsDDGvH
bAFsy7ifu2erx5tGXWjj3AxBOFU3Tejp4eA8acO3+tntOUbQzzj0/PuVceT8f96Ps20AsQN9Jbj0
/KJK5+ZSVnXWgWEEqlHq/LZCHOJY29HB4YLfOJQVT3b70IwQfUSweXDIvSOvzQs7/dy3P1IZDDh9
2Ef71p/X8Nj40Edm2CR9jcp2gNrG74/Ox88/OUm0Cc/IOsdR6NSJzxBh/Obnw1oZXqKAlxPPtWDI
d7JHmCGMvnDVcFVoyJH7L3z8XTXR0xZOtoRFQSky2mm4qtRKb/cueRC7ykk/H6bvV8/H6x2tAHwL
zB8mAd4rp8o9kwYHAAuMyatOGddmm8OHPb+3AZZzxqsa/LH8zi/ooSYgpmYVkgI3mvboWF+QPt3k
ulhJsLcvfKPjyJ1+I8h4QrAI2TQbGsc/rwwQ6Lkxeb68yjpy0+jkOavdB9HBuVhWNNVNd+30Y1wr
b+9P8lvJ6jdnceUFKM8vUepxXOCPAJ9fuD/ZOMd//hZ+Tzq8RPEtDBDlYdiQ2gqoiFF2V9D83k1t
Af0Wc4CWjevfcbe/thY/jz4fie9ciJ9HgsB1lcAN17AJrN9OUFi5lQHWYElxBR0Xui4WOUee7t4N
hN6KBcosXpmlmqs9ZqJadvWy7FvD+8rs5a4r3cjOxZtmWw92fky0ouSFWPpe90sgMcxG32cGwBwC
aLI4m9UtHFVQTbBKpHSQbF6kvR1sa0vrObHIsscVhyQ1gCu29jR7fjxpLkjTC6A1Zeu91x1qkFMP
TRWbgLM6NOaKW3NSeshcguSM/BiJrEbugC/YF3DbJvaS9JqD/B6nL5DgueTsfXqy4ESBvc0x2oJb
4q/+MERmi+UvtbjqH5t8Y+X/BCr+1+v03/k7P/xz/Pt//A/+/crbWZR5MZz88x9f35ko2f8c/+bf
v/PzX/zjqnwVvOffhtPf+umP8MH/ajh6Hp5/+kfMBhAyb+S7mG/fe1kP3xvAVzz+5v/vD//y/v1T
7uf2/e9/vHIJhQd8Wl5y9se/frR++/sf32/4//r4+f/64f65wd8duBj4X27LV/7LH70/98Pf/9Bc
528m7gi8oQDpxn8cnLbq/Z8/8v4GqBpSLvA10T3dMrDdGT6w+Psfhv83/KpzNHw7ntQAtv3xl57L
7z/y/ub78IODnRhgqUg8eX/879f7aYZ+zNhfGAJPXoJqjA/+7vL1YycdrcGBMoSgP0TKoBaKMP/n
3czKMR9r2jco8XsBncFw9txo5tqG+W4ium5tVPCR4e1dJXnsCSPoi/ka3QTqy0bWNIflS7e26nZl
e+66B3IJpTz67sps18nbZp63cAWKlGuDToK6S9uvM99LcMFBFMqNDH2KHZS3XA/agTZKEV2b2kJH
BjWRMAordDtF/jPqPDyk+AHkv6Sw7JQrKDHYoBQN3rp2GKwDgF7pxIYsbJX7fZLXUJ5wmshz+cE1
q52rUHAypm02j+HigMUOeOAMWTRUi/YehF4U44fCJAcbKLWqVNfDcuUO/m6SzU4V9B71tgNgNmsG
bj8DUKYZ+sRQcWM7MFmhe7Oud7RYthDCTKWcUgLjOWffN9PWpIk+VGG1oGABylU9/j/mzmy5be3q
1k+EFPrmFgB7ihIl2aJ9gzJtE33f4+n/D0oqkSjF3Dvn5lRlJ6ktWwurnd2YY9jAXlZ5crGmYt13
+dMwRpAZGUtYZihvJPt0iN1YbihNaPsspW9d6eGV7u/Vxz5AJh3qBBAC68zv7qIccFd4qwFBeQ9A
xGhr6OgBPbRmmkU8m6soqS9UKfSkMF2MwC7YSnlIUB0OnLhVloOiU7ajVAdbS80fsXzTCXKwesWj
TCG549sTJV4SEtsJfzyxZsqAYi2Uv2TzyJsKkqV2Qgo4NdxNskp6TjDcrESgcapvmIf5M9+eaZO3
n+9HpQTJLcRKrjycqQ+EJh3hqKILLHZ9iO46LznIRvZ98PV93yFuHcvJDbdn/qV/GvQqfILEYgpN
L/EXZVM8wo0xkIEsIzjSzNR6/rP5e03NXY/FDMXXDiTtA961AQOeBQ0ceJkIc0DupxRkN5ZMN0cC
A5o2wPssRJeyOOmycP7z2PJs3q/Ghkt/Fjfh+UEt/mqe0KSK+VSkEIt6wnZK9yBBt4DhKNgvw8mf
L98OMh8gIerOC7VV7ClbrbQgq2m/VLW0aK3ovoKNLxfK51Q+52W7D8JjKFT71BxuRLTS+4BmPs+z
gAmuAtyx6LqJ83l/Ew7qeSdZRQS6zyL3OODsomsJCEo+Qpv1HAxTDXnFE48SCFRzZ9TWSRrNnyUg
/8p6BrZ5Y+k+/xxIJ2jBhH6T5pj3nxNqk1JPmedBPyguUSuZ2ajAOlH3z8fqVIhhawvt0kuMew9d
xCRJL3VB5cJP6TiNLp1ePv15L2fJ0o+7STxOqIQB4MfXCspKNgjqpFIDDBv2rvxaaOUhSfXaVnzt
pZG/qHp0SfP2GT6ySdVjoPte6MS6dvQDBXyVURAics5yBfiK+jIVd3kUf1WV6EJpcl/gBgJfQNIK
Psfn2lSPQSoCzukcrabc26vJ7x5okOmp20ZKzkGkPUu+cTSRoYcU+ZwrCylK9yXEQqAxlpZ/NgX9
ULXfs074KtKqqKBU1XTTcXDTjk8cEwWwS3mec2GDIt3JjbSEiufQ6jrdbck5E4JLSmHbkspvSUE5
MpSAbBVw7tjKE6qdeMtYB1no3XJu6pjy/egpRzqAFDuDw8pirnGoU4fUX+eSV9qxRTzBbnv1qBr+
l1Y/DkOyhz48suvRc9u23gFLPwSJfsjF1o7b5NCq8WX+9L4BvDrPrJb83RBDb8Hzr1Apb/WNmMq/
6t4i4y8dNSRcpQw7F7A9OWo8w2DrOQQjtbZKxvTc5bkCpinjvxLvWz/JdxR9gXLXCu1dnrZp+DYT
3YhS0meKkVx2YMPYmFX5YpqDM4pt54RJ5kyx9qzDRt4EwVkYm5MXGNOClaDOCQeoWuWmG9acigIw
BVgiV1HyZVRzocae5LAcqXdS7P/KJSymFF/CEuQJbGpqaVI+JJfXT8ZmiNVjm2o7uSjv4xkVKWAw
YyDqAMbXTdd8L6z4yZv8vdFAQCOAVWnHEF86hG2nB/k0Cv53sSgnJ1T9ZJGPlFy7GIBL6nhTVLhj
80PIG3lBlvFQKngIk6Z/Ez10vowZRYyI9z+/1QSX2+XlqmlyaH5QHAXAJ+5T45uvgrZNA3gt4w5G
0VZmf/ry3odKMvC/yF4egVhJz3piHIYOMsox3SulcV8nl7TgGI1ypdjwZLu5kMN8GGwg275PI36S
QFplhxXMO3m7MTjBMlcjVmhaLgYLtqMAAlO/hO0JAlAngN5P06H9UwlfFrBCZmHWufiPhBpscp8O
e8voN4MwgzEN5VjE6eut6PufQ1X94jfaec59MepTYfmjXSjWc9e3eCfjY1jMO5hTvB987XsfI1Fh
COv5TnlGto8aw4TPM2bxgZui3hteWstbJCDdgSWAEOuYi6AE53Z4tLz61BUqRJ8Bs1briV85H0QR
UsNCoFt1UHlTTSPvXVR29S7+0Sjltzz0E3eshd/T8OQLwMuNmidwfmtHPDnAiudR9S+pRQDUmu2j
ZAj439qxzGDZCo0DvvSGBN+514AtFnBINgLETL3xy8u5cOWomxzPZCOI3VLwsv38jeMMEVcoc/tS
9l3NkmUljb+1SDliLp67wDpARcdbgy/H0yGW/F6BlSgjaZUJ3gaHTamiB2iqTvh9nOQEdiVr+JYj
Cu++/ukmD4kiAQcRr/WYlDpILrKi3wmG+ajRkIKb+UpNyqdVXnJWOuV+kpqdN3OiWWNb2WZr7Kek
Pc1vipfyb8eyc41GgqM1OUyqcizL5CJWyX72eeXA2LwueJfQpSFU/cZI863I6yDAcZW1PZ/fH/Nh
+gGNDmYjc/uxWOqeQJZKW3WasYES5mAK2VmwKByU4xdxYvtml9or9M3gsWdKajyU+jL20m3s9/Lr
Uy9G8cXShzuU6QVWU4IGz6QqNUWPvgE/q8hqmNFYrg0uuQT/kdz/FMEqOlkDo+jIfjg9rnThT1BU
yubzvDG5YuyH6EBLIlspW9xYkxUxwmORV9thSvGDq6VU80HzARY1APuShDHJgTgBaHeQreGO6uUp
hMe1CBpQcVp4kbT6yQJog0C3E4jT19mqKlibKMkOpaAeGx8gh0nCqwd+Cb0eNggSym0UWWsz9O9r
KwSVaEnHMoTjN5LuO089hB2rIESlYpdFCtNfeg4hp54M/zJh0wpAu0a0E9vy5BX8mdkyRmIClWEG
NWO0GjuFLnGgYW31bMnJc6ZWpyRi0gCHFryxSB+l8UXruAewFZ7DSj8EvXQn/pj/Xylaz0Xb/Syy
u0g6WHUM6aDG29QF6c+yPLSNepzXbuCBnWdqdsIzBcTjvNGhJ3MY2uYuandmcCraga4MESJ4mPu6
eVXnZ8PUDyRqTr7HxVZikIZNZh2kUTm+fqGs+2fLZ4lGg78ghlDUQJ2beFhGOd+rQnEShF5eyB23
Sd6bged0kQJKu4furG+UX3Dzbj3dz20jwwqMlrowUu2pg9wpr+uGsI+rOU7IP+vWfWWVu0QC/CWE
y3y2xwA2T6IfnDNFOvpI8nQAC6CiNp8rtAaAFAHOToXnlrLbBNJ1/oHi55chUr6LX9AkcGtTejJU
4znt89PU/jCGcDeb7tnd8mmAsX0a3prE3MyGPkrlIyfmMP/5stEOmukfi651sr54HHRpR2SGX6E/
YdJ/S5WHuEl96jP1GB/LKsZC8tfLnG8uNQ5oYg2ofB/SEPy8z0EtRJV+kPowx6rjfPSAEPDKR/hE
eSk9+njCqS7wsNPgQ9OBk098iKKAo4JNuKRrQYU4N6zjaqH3tFaIdMkYZD4Xs4y5gIZlIX9XffaH
EN9Ve+FJq4kCOr9fmX64rdXgrAkw94Eat4VAX5BZPPUJV60rkvPsnUeR8DuejB0wWoSBgvPr0285
eBYim6N/k2DftWe3npx3baNHuACKF4MYVuOF0O8TrbKcdArgFpKPQ6AerQIzaRp0p7TOnBCojODc
KeAee+EY+cckB1odq3ghBqg3zA+WEV45hWdHPUxx52Z3ikEeQsLrfLVHQsE7LZjPcIE/h6J4sdCX
T7JsP4ZYm7ITFsIgH71imUv+CTc1sluJQzNb3aBgWwR2xEv1DRz030t62gYghsLzMMYXUteHxvcS
iPUmuydjbWsdZz0e52lW8U/w1b9r8GnQWeLn0jikkIuv1kYA0VsppZZjVqZNzAMjGogkp9KbYydX
F7H34oWsapuiUDfGlEPyN4J2hN0uDcNLYnm/B1qC4KT96uOcFRp4/yS6FBXOgJLxJo2AEtEKyB2N
c1Sbw9oT5WMS4yFUop4sZjL3sl/lFVSkeuufkz48J4m6GgbaEhvlh2fhksEfZtmeBglmXRwnP8hX
WZpAX1sDO6+9UQOSB2uzqt3T1PIQGhi2woeH3zOSxeuRlRo+JBFUiMEFeNWCtFxq0VHucR+jYVEW
fe0GsB/XnRo6SsmfVQPt0TfNu76iU4TE8C+jUgXXyLLG0aRQXoVhdNGKBjLbETbTQvBXSSX8AKvD
GQ/3akxEAX5PdppMO8lSu/INPNjEExZTGrIQwbpKq1MQRudG/KLX1UEeFBI6ombHSU4jzyQnrk9L
op8ClFW9ulgqnnbUqoRHJsfJCeHClPIJ7J46OzhWtQwjjrsFeIIotWFpLX9V6dJWr4FQ6r63kwdZ
AZZciK7AjQ1pONnNrZV6PqmrqaDJQiI90vCqZR1XPJRIG9G9IfWsRT4fubBLBxj8TBsEx1bRJrox
dAMu2CbaqalyzEHQ2eVsDj26TMYWNmdx8IBZQNLcdPB8pPKkuhJi63gNIsD5sj6YSSqCOcoehTzh
Yssw4qE3/aRV2g/LgotVldLalbzkufMBxtVdYS1hMYMAPutdU+xq+Fah1aYDoVgOJcyPcoN6TlUG
wUoSzIG2s6UPVh8Ym2W5aqt9Ewdp3PTdSI+oSkxDYgvVKusMyT4Ywt77YdVYOylogWDWlHMrfW20
eLZK4rz+ZMJlkHKf3ATdZknNVF//NflQeFar1QjkOSub+0jiXiU1dy7ski94ms+xLh2VkgOcZBpE
onRxh9Vj1alH3bMApra8XeYQb42cQmhrtDWiFeqPQdNwoXUyeU2K8qU52rE/29jOO46ZDgUpAQMw
5Nrde1JvLn2pOcm6+VvL/dZJYcD3Oh2q4ig5z+FbifNIVyMWGap4EfJAvEKFgLap6H80vPuiq06v
0Rs5qCMH+cC/cPuBF8QbvG8EKHe1yOOUpN2lh3t/fspGKLKl1jrFcbafh0hN7WA10bmMtE0M3Sbw
vr06Nacav7/rzK0n1ada4zNmazCfmFIJXxpxbWjReXZtBVleJUm+NedAs+7v5+BiTlegkrKuel7z
ibMJUMRCGCG4DHV86QRmMVvA3hcgYPcGPFkfzu4GYkohi87GEH9V1HKRDJ3uIsZ6TPPArcvylx6Y
KyU4hjnNjoLg9JG4HCPY6Kti1ZCh7YqJxLGwCEZ4Uzv5Szh5P8XGfM5k3wGIt/UtIKo1STg4QYui
/94W8oOEXnVUM2svWudNuRZDw60qZZMZ8S4e6ZKAHgB+5yEglKnT1SSOpAu6uelR5KENsbQQ0voW
LUmga4i+Q8KcevbuBAN7rtu6AMd+2b+kAUlHXQTZ1vZuKyZfyAnzOI4vIUTZpdgWSxoJsSDstJc+
pZm/p+r6o5Vo5pCWcAW/YFg3ctw9dar0Ql7hGYqEraLse55fJ4Wnth4i0Fet+CvoyLhVJWTydJmi
JYF9ziOnLYqfWcHRN2KcrFh4NjtMiUyylFZQbwsvzkPlBeek4w7EfvpgVCgG01sJRfbArIiKiuAc
wj5j04J7gQg2tROatYyyfSpacf16BpE0bhZUXE+jHp9BoUAWABF3UuNj0NlyROtlU1m/w9H/eiNz
9L6UNGfWLKQ1FUUHCQGy37gqAipwiejZMAUL+FcWYiv2rm4Iz3MCoAy6jUdJX9DUlQ+hd1it+5CG
0Ck0QpjXiXHmDoxbn/Phe3SRMoaozYSQZCev81gDuHsYwH3MjtHdRzlE807TBNuwq5ZCoC3WkS+C
oBfuLbOE7xuMNc0RLYmHlCsnkWeYtqZ+riB+7XWfrgwOrMn7lku8BOVCIChTcfUjNVhptfjY18Kq
nnjo09p4ifv4cY7U5Nbfm1p036Q+1BOpM5b7rC2XdAHq0b2EZroWm+5Uw7SeROirm27mTY5AOXLu
4BZcbJPEizh7xX2EnoAHpW0j/hTC8VCO1ZNIj1Lra24z84IL/oYz3lvPcBvzunlOlYu7FiRYq9Eq
jNTvNhBIWRSISMh0q8BdEskJD3ROMKjvxdhbynIH7S6dc0IPEyvfM5YLOFvOrV/yrIZuT7uxphMn
aNCjt8IuqGcnl8xBbpIU6lVofdJTrHJyMaUYvFw/dANY+8F8mAjxYgmyfdw/JSP3Qy2BRsflzKEE
i6q3KMicaJF6SHgNyyA8d5L2hCTeEm4a6G+jlkQI5M9+Yd3VTXxfcUXF1BJpos3oa8kxAExo6yva
k6+tUvr5HU3lXpWWtbJG9bclFusS9uWiGu9g1Pej8qAMiSNBVEwMu87Jdtn6oO5Hyd/HAPBFT7lr
BfkGZ8uHCoQOrFGWkeADfoKujfw+05sXBrkWWtldXSaN0yVpgSukb4zgm69FL+A5M+rC8eXGLdA+
5LsZ1sCXYGiJa3kNqpRbJWtKj9OUzS5G7o30qaLLd5ADIrPXhHMy4u/RYGQSQSOZE19o8CNCBSxQ
n1oyg3Nuciw5RSluZeeZB6SO16Mn0++BTdH65jQH5G3UvZT8FmnOBr+mKHoSCfMtoEHsTtLPoxKf
Y4EyHRlO9GyeU6M6dRmal2HnxkF9QnrxGHf4XqmR7smfbcqCUN2iQw/KCLtXSlp41OOcqRnmFrg5
EeUXxJJzekaZo5k5Bm1no5Z73akjEtYrMkRavYgn635OaSFAcpgjvHmOAlW4Cad6TtS2VnlSs181
2TFyLJiOVAOq2XWnDAfd8AYMq+jSMHoaS2Nj5NqK+/WcZ/mJ9PtpPtupQidwsijj8CyH5YnWsiPN
gKckVzl/xnNPcU6dtrpcnGpyvzJcbhg083n+669vhl+VcFgQuxlzIW2QM0cp/MtryI0VpplfjJx4
9ov8NB1XflBEbrOoIhxN38MvFuncrwkDnUpTj6OPZRPEZ0zf3Ilj3VuSjCiDIm58EdcN9m3RtWpi
tDDGwxFHAsVRF14EvdmjBHL0snwrN2xhGFVfk5EYuUtql4T3uaKSN+tVJL7we86IKMx0Tl36eXEy
OmJdnYQd5M12hrYshNloR2lM1DK7wM3PkVW/BDgk/3zl/xa+4L+CB94BDp7zlP9c4wve/ZH/+ov+
P0QhSHMR7r+jELa/q/r3+BaB8PoX/oVAkP4B1AM830zwQwWM2vG/EQjyP5BJ10TLkmG34rGaYTb/
QiCo1j9kCHXpmoeBSEe5DFzAvxAIqvkPsHWyxasGP6EsAU74GwiE908W1WbgVQBmMdlUxYAgzD9/
U6JTE8Gkd7fqULC5R6vKmZBaCrobBdP33sHHQa4KwrXuaaHXMYgaP7X9N7E7vVnvf8Eq3sEobg1w
VdlLRln1vIoBpqfeGeDpcUsncDu4YpzarTfVne/eIo+W3hfr/zkp2K9peBdpyeJ/369cqo8FFo0x
g4256lfpSlvU+3wZurcQqDMQ5U3J9+NI8+zf7FGeqIGMhFxnSz+91YA4y0JwfmrH4jB96XeG+z+s
5dt5XZ2IOFCsLBsZDZIlB2ugvMD87gyO5KC94+QP4lp/vDHkDHL5T0374wSvzkfoq3I2xgwprL07
f12voFf6Li8bBxG8G9N7X3D9ONTVSela0e9K1KbtbumvlXW86pfqEn7/1f/jlK6gHNCWxHUEnNcm
Kl6oi3BRnfvTPFJvG7/+PNa8/R9WD1QgZ9FEb1a+gvT2Ct3Moc5QKQInmfSjbV7+9gCgDWjdn/9R
wPu9P39p2Sa6Okmdbej3oXWX35RQfO2suZrCuxGuVqsVrCnpVUaoF4MbftVX/jpberO45ULcNAuI
Y+6zFRHhUl7jidyY3mf3i9FBzQJpBCd2jYm2iqkv2kbp7H4rLRV3Wpt7OAIc2Y5d4X+6zaYIukw2
8RDp8blCfMWZ1Ve5P48GAaitLaV1t27smGKXQ/bEvXXgcXc/ng/w3lgfGUmumX3y/fZNeTHIQqJ2
OOAA1Uj0WQby4E24aiZjpZHEjWqV0mF5KatwKXfVJZJmmierfyy7h0C8pNUBdM1j5dPUGyNs5zfh
L02Md1pTwzCkPk5esBE0/eybB1Ua7bYyaKkVHX1I6Z7dad73KIa6IUMWieJxDPoiukubRzFde6jl
1davarobwmpR1dVi6lYGfFui5ZDDdMMhPgypThGsXAs6QBX6ahGjoSZK0NFAlBjnywz5UpXIvYSg
pSD91E8NIow/zWzYKOie5NIpzOij1wR+WtyVtNXG4lFC0UsJl0q975o5J81fjeD2CDO7CuNV1UMt
RvRIiVM39xJqsHIsQHFercQ8PqjxV5Muez9Cc/lJpLxkxT+1nGZg867u6J++0LPjAJ9s8q+m9a01
qFdJdkaLkC/5d3L/EJtfEq0Aq0Ohg/4yg5rDLP5nLirRWJghJ2Fatma0kPUHfej2Pv9GGX6HiAyC
f6ZexrslXFJapAei4UZRXFxD1UNYZyNEm0EluVeiWGTt8zKzI3WwVV1cj4mx8AjXKhRXhvSZZuK4
3cZJRiLZc5twjVYVbZXE28HKpLzom6ggFeJdFW0Ma291KOn5qiNaYHotzw0gauhRZpcjc937u9Fb
q+amb6AVRIJJrvgrm7R/zs2Vqt9L0/BQQd/SGPUu89Oj2R6bZO1TRQlB7vr0x5dElWkFQiw+Un+H
2Pcyjd8UlCEDs3b0YNzCA+1kELTVkrqHQMbJM5Oc6aJuvnfTeRT3yoAaHXozGiEqmcCiHxxRgfDF
WGima06BkyClKqVP3vg4oqQmxYdgWhdxCaFaSr/iE9XC2tJc2UqWUf5iUUDW9uH00CPBUxYaDeg1
5co7OAcG8a4bjzV/q5l+FPkphR8CVbBcfuhhWhniyzgeoUmDOVwl5dIdJrOArf5i5btaffASdH7z
bVLlFBrWOrlQKEZQYQvsOU/uFzJyozt6wmNrUSkShaLIlpWDAHgSpij9NIDJFEnFZTaCfnc5XRvm
EREOsAaPVv0owkpoRKek3YzK70S/s6p9Vuwg9cnirZhsI+O7GjyQMrQpBIRI0QYZesLn0r8M7ZfY
CFcya6fD01afzQn9KX+fRSWKcBAVkOT3IWXJxG3Vfoupv/sKAmxRDtXTIuh/J8UO4asm0un19Za5
lQI53DZp6ka8A2b/ZBgwoyy0ZF3WzdLLnqXhRxt9JSnOc9PDo/NUU1wuek7NKjcWoULF5M5rdxMH
qe53+nTpUSBMp5eoVe0ufklLik+0qlOp9POvVkVLQJss/Up5tHpoBkljkx0CF3fWh4Ik0uSoDZlM
r+l/t6b1Qp0LYE6Oxk+qIVoGLndHvmw9IOs0lCIIIZA9Wn5fl6RmZBh6kugxQpaKNOmCzLucR9/z
SV6NoCWFAFRjDYsa8lFRl5Ng3UP8VcTk19RLOqBm3J19SjSauQvTDXJ0/OKtkCwF9AtGKnND/whX
SNOthAj0RljaHe+H5hvoAcwEUsHCLze59Dwk0BsclGZlBb+kfriz5nx+s2vz/Ftg/ZaBAMRa7Shy
vpTzX7qJgO3ojCmqQpItw3lDmkko7oL8sRGzVUxeWR/AdDyGInpXyjatlVkPdmmE4kWUc0eXH2hy
X7SRcNcDLjSEfCOiJaoiiVd1UDm1lWPAN+T1lwpPQwIp307kfcVvKPjZhjAtSyqPegiUKdTXaEo7
JRrUUbxFe8Lwf5iwCqajDzNVZs97VZF/rrVTlv8Ys0Ndkj7qU9o4+l/8swqnyY6GdJcM9yqHMFce
TQo3yc+6qHkDe574UwRUbwKmFmFB5VQGLP3U94kbGi+1lNuSTByPipxaJXd6gjKYXh/lokE2sLwv
RQ8Ghip9LJT+i2BlyipGrdaAclJD+03UH4VUWxQdxAXFLxGk7FQOd42RL0w4LUMEx9rm2wTNhmpA
INLA/dM9VOFXr6flofyV+VuPZ7h5lJtvRYDG1Ter2XskqbPs5AnfkuAnnDNYYSrCXUcq/CxRcZ6M
l6DRXc/bgWJxqE6zQK4lg7GIwuPYDG4rWSu/VBaeMG7lDpopjFesm+T3/YWMZPdQdKuyesiQY44h
SjKKEehWdu8V+VPhtzgZbSTaRJI3HOlPvM53XsWVz+41ZLKMCK8CwjcBnkpF+5ucxYSmsEuLOs0S
tCnr8Cu891ssNfMrS51XytiN6oNR36Bj/ziD97//yulkwbRKaltg4crRqh7b9kYj2cfQev79loHM
vEy/5XVo3WYt7SzpQIAIDRqirwOMRFCI/tk3v2ogmAOa96Nc7QMC94OZiqwS73T/NXAk2/ymu90i
u+SbxkHWFqP6z0QQ+Zn/0rUwr8x7d50xaWB5TRrQEHUV+qLYiMRz3Hf2DENahuvkiR6FVbA0HNRi
lVX4INuFY7mQS90O4D5dVRnlLFHCfYYU/P2pyJVhAPLDqlJjGeTEKZQleblbM/wYkTJDRTFfg3sy
MVdOem0ajaIqjKKu0sd21a2HrbBqnMrxlzfD+0/PIU0oc3aIJqbr+G2cqlRs1LHDFXCa1hkX+Ipb
g44qiErt8JdsUw9Ym7fOzcekwjzDf4+qXGGzUzECnGMxKhzxpOuXgWstpsdqUW40p1iZixvH9NMj
82a4qwXVtQqexxDOsGAvr0TH2zb7yQ0cqLic9htkQ62rOLIN1RnBwY2u51dZnQ/H9c3Y81K8yZ90
Xt6SZmWqQc5UWwpCCCDa+hPax3ZkR0fjQf/y5+nOl+7DiCrgfHi9aZS77tFTh5FYPBE72/MRq6be
X+QrEadKrW7Frp8enjcjzT9/MzfKNKPRcP+JJjVvW22yZXRvLCz6idzB8X/5Trq8mdu4Nbv5ir4Z
M2+pgEzZ65j9IkcF2kU60yGbXrmwGq2khQiZmd2/3Dyzn97KN5O9euuaTPQisWZgdYUI5mLYxQ5+
+EZZFCvwBn/ewk+yAlyQubnDMmk4lq67sROlpeoGLQ85CbJuT9Na9h6hJfuqODH1vKXQrm8MOL+a
14eGnK5Oexktrx/SLHHn04pgGiQxIaLCJBL3/TKjZF0MX9P2pEJyUUQXuQncMVzgZPP4fv3zF3z2
tL79gCuDKE9eKsUqHzCK36z0CC8XLZI3KGlerfafZnn1fishlS0xZxDK0+shRqzXnVD2srNluoKO
zDUDt99X2UK25Z14i73j0001EPahvwoKAVG9slwoOdR5TLub3bid622Rcd1pB3y2re8EW+uGOs6n
Dw+PwJzDR3EV7Yj3F8UyhkCadIsdvc8gvl21qzkpbXwZnOhA2HvzZn66gW/Gu3rowJwVeZd4rK14
J+AMJE+VcPnzGbluP371NwwdWRmVPnMFQoz3c0ogly5CSZhXsF+AEl8Xu3EpLaBic25axs9s1Nux
rg7kFEsoQQ6MNaeixQX0o2541y6FVbLwl8Kt3frsKX072tXJzMymDsqK0Qz4A2m8c2sHgKvTk75J
bNjE7dRFnP2GHb4xqHxlhoNJA88izVvW0iBwLPSHP+/Xx+SfJhu6MfP84EJTp3i/XWXR+WM98Ptr
ILWKsKqaXRXqTif8DsbNn4f6L0fjP2NdPc++LiUQi85zWckOMtwvnhs6xkpZNF+0W2N9tm4mHejq
XB2DJOf6qAu92WcRMSZi7gmZH8gFbXCIC+0gfJ+EBShFMsXG/3JE3o569XwovVHHk+AjYPtzdCBZ
v8SazRlZJbsWut41nIlPOL1/Xtb52F0/mHNjKI4+VoGO4fc7GCuj6YHdIZrezEavW9dcAHVd3zA/
8136MAx6UTO5FMXFa4+XdgQJFeWopyb+xUtqeMpJCsv3qeLOHJC1efzzrD59G2Fl//d4VxuYJFIt
lQPj6d91jkvtQJmOiLMN2STKyO64hhP0xpCfnpk3Q17tXsvWNfLrFBfjQnIj13uozroLV+1cl3mp
d+WNNb014PzzN46SWrd+gRJyD5X5i+o9ps2tW/DZ7X67iFe3OyyprEYeZ6PdmsdhT6cS9272qceH
9gSiaVGtskV4O2T5zNC8HffqTJYNJMlGx8SgWR0vKrtHG8CMW7etO6WyZbdYkcz1l7c8wE/vwpsd
vDI+s+UWAoVxZ+ehXv3V6t38+Vd3gWCMhgM4VHg5rathxlyiVN7KVEzGg2L+qowWiIYAC/Dfz0C8
G+fKvokyAOqyYZxaf1LHp+LWe/XJchmiRKgMV46pw3Xw/vzF0QQBd0ipSV1Vm7nYqayElXzz6fgs
B/FunKvjIKGba8QJ8yCWnJ46l8GooimHiETtPt38FVfn1tSutoiWt2ks5iqaumo20jqkjjuf9luv
4ic3+N3MrnYoytLcqjxmFgjPlbLtbu3QZw7puwHmeb55Iqo+0OnAwXjNDmmzKZ4CN3Z0m5LJobq7
Fbl9cm3fDmZcORujldMCk7FoI4qN9aom3O71G9C713Lih8vzn0NnXDm9iZxKUT0PEu1HJ34slv5C
f1AO7XJyYAbeVE67k244OdInxuvdxK6Mia/glSKyM6+igeOGwspWchG5B2j/DEb9Kz0Mq3Ydv4i7
W0v6mR0zFBGHmAiR8OH15282cPKhvVdeq6tP+Q9lWa/yO8GJgHS6wqq7g1H3VkH35ohXVsWX/aDu
aTC2KY6dmufEzR3LqRYaNOVu/BcqyJ+e0bdTvH5GaJzq5HlHg426VRe0C9ulGx1mOMhfqI9/duXe
jnb1mMiVhWMXk1iu3JGeNQdUakg2g55yml9s4VI5IPE3N1yD2fRfH9q3g149JxRgrG7wmKK6Ui/y
V0RqFlB6u6Vnaw7FHvdmCvWTVIYxJ/sQGyO/jU/5/t4bbanQYQLlc++IjrLEah+bbbdQFuHTzQMz
n/4Pk/vPWNrVtU8Qw2ileSy4Ww5znO2tTduz5yRttroV0HwWBRiKDMccLDTkv66Tw36PU1LrLKVG
blh2dMffJjsDP0TYBKsb2/bpzIitzTkRrHxQVDXzRNZojP/nKr76PkeU24k5zGW4DG6QD35+D96M
dmUMYkKoyp9Hizak2p6CJWQqrrZtNzEJWuV/OZIqFB86tBDyzHL6/oQIQyqUkWGya0fvaF4y/NWg
sRsyJHa7kdcJAgL2jeX87FC+HfLq6sUy4C+otomk9uGjtkZKzMYUnZrVX4jt5wN+fSgJ3kh3we0G
k9/VjQuELqsEyChZzGGv7XJiAGXf+o7yGjVC77UIlCX8cm61FdybeaCP912XJf3/2DuT5riZNTv/
FYfXFzeAxLyteWCxOJPiBiFRFMYEkAASQOLX91N9u+3+rsN2tCMc4YW3kihKRSDzHc55DkUR352c
x3+ujNLQTuU4Yh+9Xbsj/KJ19UxnxWcrJC98dvrfnTD/46n212/4Tx9tFAxKFw6Va0lE2IiBto//
8x1VwJ4JUwg4Auwh8T8dKRV0qNSp6mnVfolTuPN/pduQBK/VtEnX3vm/KYv+L+iBr+13/Tx039/D
5Wf7z7Lg/xcFv7dtyP9c8HvOuzTLiTIffv6FVubcvuwfst/IhjsGI4yCwI6Qh3o8D//gjgUoe9GZ
eYj1OLeYlPNj+nfRr8tvBbzqfM2//9a/iX7d+O9MEWHowEFB/Gu7zv+56PfGDXRvz73LN4tuwsF/
Lpdyp7KrKFWHWkzhncQAsF28OVlnIQFl/+GTefjHC/0XaS7atr+86bfvFmAJ8uCAsg1xufT+epAZ
qy7bNvCyA7GHZG6E7Pe3OS6JfaKFOLhtD/UlqDzrfh4WijQXsELrLsM2DB15Wuwsf4mNqj+qVlhX
nSRFuC2SgZC5QjnHoSLbazUGN6t9UXZ/ZFq0CiLTZCPXV/j++raaG7KCrf598Qoss3OfjWxFZtWR
o+i+qciQAzQFufdRLH35s4d1QH6tioZHTfqwwhUUW6fJ6cjGGpqbdxvFXHKtpQOKLfAX1LidOdhO
f0v/qO7JdGeK0Qy+eCfl0Pt28jzdkzJZ72whm6OY4/mo5pBNX3DTUS19GDzKLARdkuPJ7GTYv3fY
KQj8qZItXELwGF49s1UNu7J6WdIyfwdEMGSEZ2Yzk3MRD49qtJcnk5Cc1TRV+zzUBBXVOlKbiDAK
2BQlMV4uCUfzwa2XnkrDscxzHjfp91z4zbmeOiJ7mjKyn+zF8YiBkXWEilmPy89Bq/pUz8JHbePj
daiq6Pcwu+OLPcyk0OFWvY5e57xExvIufR+WNVoWEtSqNgwPjR3nZEfI6Yi/uT6honC+LZMNJzLR
wlVqDPigoC/JDdPOlP92HIq9Kr1ZYVkw4aIThK/0KDxuuIT2Zt01JPf1oXMue9meqT5wmzTEbGL8
9KoBcx7u+rgTzIf9JEwBA/TYptkXkU6Cas5dwtlHGFc5e8Xn8IcIaaxUuZwki7N8uJ+6+Aa+QUX0
EfUMSqVVhBtfzeN77ZdxtB7L0f/Kgr4+tuUEcs8rXW8FD04PG8uU7rLqkE3+sVoaKm2H+hCVjfOn
xZqxFUWK9UoQ/A5JT+pzGpcOoj6TtMdmtK1jYOrhZdCeT9QQWs2NHIjJGcFp3VdR2G2bUYe7gZ03
AalJUa603fYt4YQ8cSWAs2JjJbbziaIkwSZWJ9W6iVvnI/BDfzzoircDfaPe9YPJyIIKOgdWR5Tb
0UpGUr2PHUZe1ZIlVzazV9LAl94ByArJcDrv03y1zLo+2BYZUWAzvReV8tSpqi4uixljmJvxuElV
C6eul8TVMooqNsq0My6x0aMsMjcoWhm3z0tZd/Eqikb8n3jYydXrLCJBst4mBKXx8tuP1wFMOCCe
1LX94Xm9/2AhaiVyzhPTZ7BUyUOiMra14VidW22TsdvUqBtSX8ht5qMCauo824jQ2Cx3RzBAidLj
yfZscZcFJS7WoPAeAJZ2932g870/NyUJjPVw4NfsOxGUISRQ6X9Uw2KhouRsatTgXcLRhETkyII0
liXfL4uT7fGZug+Z1NN3OmkXVEUVX+bJX7b+FDePmWOpt95aprPFsrJY4egR+3lKpntZhMWlvm1P
5qZOM/LZHPWIx3V+N76Pr8foRb4mTcrj3ydBfYiHJCKxd9ZtgOSN7EzMvvUWDbj4Y4/xdBf1cXEi
3wa4op69Uzl6Zu+25XsxTO2D4+AIriPrlgmWarUunDHaWkYVfKQYprdVlpAjSxrnMUsSZytmy32t
yjwhSgZ5ZG9Mem9a0d41hbNsLLs059StaB1sybqu61M/XVWuHLatHJvPSCt9CUpe7S2E63gD+T8h
hEhkD8xPzGVO4I1nYlkueZaHfOK6eWVNJ05j1Th3QzNCtnR9P/5thoblJw9A0qJQC7Lb8zxZ4VvY
tN5u5uuwj3oxFmQRnRM/6bYzt8jOs1ISXmHODPdak+67svqgOEYotqpVVAzdBshB+CAwfH9OjRPf
48034E76aiHTdFQHf6lziAReoJEvO9ZHnifx1u4StG24Icy1F6Jfl9kU1Zu2rJxPEq7tXVTlbbuz
QjPvZO6hKBSpfxzDbHpMy6k/ERKvNsQykv/kOGQwq6bet14Sf8cuYTVDIZObALTyWIKOwSGt3GAH
R6j9yjWpXLr1iazksMtZ3MzRmbjlaBemTQgTZl4uvoz2ge7cTRHM1SZKQ+8p9SUrRo0zq7AW51ro
QDzxkMUXj7wweEaW4hYRIUGnpaboWM0ksB7JaTVAujsOZahO9bUVpoBWMxXfhR0Hr4tXq0/Pq4d4
5Y0p0bRQB5iFjosaTrFl/Herlf7FvUVl+s3kuFs95MG2Lxr/HDdF9jDWCzGScFZR+BGDGHw1RE8+
cX7m7qaGUbrljazvvWlxILzkxhx1obvHNGmR9zVdFe8i8LPwPJTczX7XfasRUEapKjAcuhJiU/Fe
7zi8NK8cKJ0V8XvWerTTdldlXnIScekflqGXb7DMTI8iVYbQYEKVnrM5769mJla2bGIQcZA7diAh
fnSVZOs9qDlFqJxkp6y1xp9kIPV7QXISV/egD3JCdV2FPTtCcpFhPQaR2UadBjNsJfEFP2+A+x4l
Phekb+/dZVbvORyZrSNt3iFh3cIDkvZUOKSfLnnMpN5FTWDNTfaaqto6zyKz30Q15FcpVXxWjkCE
adnJu81Ns4ZGUpt1EWf6PA6D+2DJHhe9P7nrIbfcEtzR3LDFUUB5QOFFPwZvKl/yBinrGHsNYW0y
jJa1lJYDRlUmzzj5awQ5FfyRSGcZqt/EI3Oa5C0OCi3bYm+NcfAoEhVsQ6+YwlVUedMhDmZU074r
96mJFXGTGWrfImoCSM2l6e8D49FeZbKbl0M8BkgjZ7FWVWCDWIjz9wl3O7m9qs28nd3m/nXUJD87
yLuOfQLnwzKAo0DywnCdIxLkJid/m+165qzN9VGjy/jtFdVETFs92W+uP5NFPU1OumYgYR7jIvX2
YSIFdkiR82LxLm869J+71KvEHiFu9FaTBXeLPm/Un9SBAJt5QqG5IFbuqOO4fgfSBzslrasLVCd5
n5WVvKDhSYl0My4a2rAKj76V0MoBN8m+w8Zyo7umzjIuTcY7pNfFgBeUKKa7fPDTZ9EbkBp+Uab3
xPp1/J8qh4xrb7JPoddXXzU2B95FkUDTqyAPV2s76Rbi6rTjQZ/Aawo1xmO+WPj2upbuQLRuMtTY
MSDE5DOlO89fZv0C+Geh5U4t8ORFdglb2B7I020dbGWqj3I0t1hP4ENz6iUdKuywPPFXdud6sOqX
IsyzY1DnzocR7nCfyWV5csiFf27/9RJrppEYwbyPnxPHth9EF2Xf3PyYqPo6m6CMNss+q8Gvu5Rf
0ypK3Po8KFNWsPnAcPm1g7NBBvlXXAxug5x2JOyZFJ070q+sTW536V5P4Ez15CHRbZX14E5+s46K
GdKMqogRnaR4LbvS/RaDjTsNpEr6w0qz8FcqSxZRwivIS5eie3PqKnsmnNF/Uwo/9kpiyvkjPB0f
gAhxYkwhH7cfuMV9B7Do4JZLfrQgQuxgAETXzsNRyw3h2oc5sHFe9IEhszMw5n1o/R43RyKOQBbT
HSVDfMQ3UjyDDu82cMScX7kftI+3wd/VGzLrCwLmnBEsKsZNPywtxW8IuKOWKn2umtpSBDA70SY1
s792xhLEUSH6+iLdXq47EHgXx/Prx8nOSNX2bFVdQ3uUj2pG2uzItmbmC+3zAGtX7aGbeidOF4D4
U84ss+uig++ZaWeiodim6OPvZUUAZjVVmJGlCp3VnE7znrcxOOfAhh5RQFTE8M7FSz4k7NMLN9i0
oR0fUhV1KZcHlep6VpF8MLOYf+RJav0Ku9Q8ppEZvsc86E4wChidOiDJFgwmb3ALCNL2Zjt6NoWu
n123I+p6mAexU7y9myYkQTWufeugojI6NHAiNm5rLTW0Ux+6QZzl+b7qUS1E2vJnwrmtZCOSTBws
MfGD7bU/flZ+g3AfhSXX4dLZ0K+jzINV04Q3yOxS7007zlsUVrG9aexJk1/v1iSmQwtBJuOrAVyQ
49+cFH7ugYQA3D/vup6EdIjQQwJkKXT8TUKP8qnsBS6jdIgbtIp2yGHqxu5WEZR5xhgM/9pRmhYo
q7vtYDk/J9How7J02U3orkmmnL2DPzjeNTPxdJjz4gc7zWDLRfM8lp6i2huey04M+9JRdCB4RK5W
ho5jT53f3uOnt/aWJa17mSEWiZWfXvp8id46Z4LEBouM4JXE55QH9VNbptjm1i1zsGsySK6GeHoP
+FIxOwEgy3i6CH/AHaucOFnZgH+2JHO3m65Lf7iTy6PTLvykghG43FCPV1M1uJ6SZO9UZfapDYpG
A/zmas1d3KybQTuXsgzkeQzdAoygwBdjikmcKEsSbxPjxjnmk2zLVVRa9P+6R/yyyqMiMSQSB+Qo
OLIqH4aitTaLylI8OuR1/2x0yrXnCBOCfQwCc4yDKRBv4PWS8T1LrfZN5z6ErWRqzWcHvPNnQzzM
Y0bTf8ysMD/HvZ+dRzo9f+0WI4nsRVN1wVrmSTitO1yal7KN+eXWKqbnOiU31/im+UaAXl4jsiRS
ogPsdNmR454/63RuglXVJtXG8oSDGwXNrm9NKPtLnJJf0iPVurQt/afz4/g4jFa71qle3sSilpdR
F+gW66hbe94EdT0oa7UreTYfp6bNub1EoPnqpMNEVXQAc5oqrbJVsejlXbkBvASd3loCILPpI/mh
LQy60R5hEigYwKuYZI5jMDtUYa2TF4SjTjw7W68NliOmMvmDeIsiWIf1JIhdbWeXkM4q4vNc0XNb
DzGUuR8QR/1rx0v7OxkhZaz8Za7/TCUQnF2YDe5TFrljs2uHeORZ9USWrmKZu3qt52y4d5OQKOW4
hC28IYmyddYO2Q3Xqq3dj8bpE1I3M9fQewRFezfUDcBAx9gPNIPe3i7t9k2AJYd+VsMbbrlDfWX8
JzfSzu92IX+0a50Zgm6TbCJCS1dZ7mdwObmyr1ECTb7MM7Aadhr0D9IS3imJJ2vF/Ku55YXSOiee
bex1DMmPlRkQm+ew4tWF3RSHate1VnmRZZjaR5m6BJsm1GIfEHkNXb0Int26hI9VW8MHr4a+b/mn
7Iqsqz5TkZRHJgDqBmWT8R4i0niO3YmpfURnC8KtVI+M4tR5rLLiRB7f8JrrNvot8r64m4qk3vVm
kucMlxQfvGthEpqsz4odGCTLyAYs1gTF79Gfx5Pw2gmkmfdVRtQZdjs6h8hXzSZbxvSkx8ROVtPQ
Yvqg7lp3vNWMOMLafKpu1CRKK++Bhsu7lKHM7xmawHWxhd/86uZ42AL3qwH7L+aUcs+tczO7+UoP
XY2bDhzvV1q2cisnI3dN3Tr7HLLMqapd79ymAWVIsvTPnoTrM1a+uOvDevj2M8FF4FrBzwSS7AlL
LD5oshg4OEHgwgnVxLIH9o0zWtAXHsLFo0MVCggPmmpoQQiirhWF8Ucc2i10U3e2yL92LAghxXDf
0ldEqxtf+74YsvLZD7T+II8aSanXarOs5+TGUCVrqWw2UxqU/GYwHXLd8a0iUWwohCv4W05933Kv
diuga82xAamDaBs6yrArRn96U6NTHZUw49tShOVdxwzopHRHBKEdDnkJ1ziZn+zayCvDrpHlgSuj
U+USgcWr0+zsykNJBR0YJJiGdjY6GGmtPsyPcVhXe68K/LNNA7odAqP2XqicZ+PI7DgtrnkJYlMe
C6dXn3OwtFdHlZS8sEUo1HrhH+D4VO8Q8cwlmkdnu9weUdtxurMDKfh1UlaB0ZBpDUkJJLxjSFvc
BupdQqarl4TRWpuh/Tli9nqmVlzOS5yPP7rBVN+xpdoKf3IgwjMJKgVMJWHqveNkBiOd/hPRlb6B
oc/XiA7nbdFNwwZiX7SqvMU+4IbBzlxJ64ozqhCboZQkdetbJnE6lQkww9DGO6bTDdA7566vMrAn
kR3ifaVINHHgHZmruS34gYoPmMkHWdhN1qdP8LiLB0+U/tl1tH9QYThvo6mzHnTU6FcFlvmxBTXx
ZqmcUMMqNEdaIo9yuaeAWagKiVXoqm3VSefV9fzCrLMM9GCZtsyM6vuM+asUsrjzFP69pCAUuYmX
7t0O+6XbW7Yor9kSj5chC+pf8M2ns6eLvtz4biA2WVZbV6I8xod4mXwKyg5TYNMEa8b/KW0p3DUn
HJo7yZwBVxtBuRnTl3M3NuHJjSp/BSw/OywJiRRBruVjkljzfkplsSucWrwHiHnuHeqgM/UoOKkA
7mXRu+vZeMlaa5Pd9U6kcOzBW7bI2zvVvSc+YoCn16arP/1+VAwJ5nzveDLZGwY4z10/xL9GuHnP
VkM0e2HF4bUBB/KV5r7/hwDi8XFmTnlleNdsb+F0h64LUkazfhasjB+gTU+ZNq76tI0PulHkyvZz
mn/it6gB6DM0J86ek3CbWYV1juMO+3QTNDurrMKfRdXjIkycZr5zHSU3Ml2635VftVd8umxWJZxz
abfBbrIgT8eOJV4CjsA3mlysyiqvCLGtRuwkUQ0UsSdenQN+aqNLvjTeoREuey93HP7UnkOCfVN2
p0lBgtqMC/Zyty3sw4Be+oZTlyuC0M1jP+YjOLoxuLROX4KfqLxuvXAIStJsQZFSlwZ3LZ667ZTT
QMJ317i7m7Y5pqZIQs7mScJ0Z+9IwRCNyl1hbHPOrefQGLWNc+Tr9Ya/We2acGp3XKD2ytU6PLXc
5DtIUOnRxIu+88akCFaKsnbbuINHRnM37qbptrHII3F0u9RZl4L8k2qg6V4Voeye+2yqQHL7Xnqm
xpaPBkkKx1fN92dosMkSrN+5Q6L23E8h45xA97/9bu20cFTneWA/Hw+CWbFPo1XGvXfH1LnfBvkt
YIkFzz3VIDe6mLH6TjHjAmyuF+2WA2Tsebly3/u/si6uQvJKc2k2abW4eIlGEZFcaZU71x/zVVWF
pJO0AKQRd3hYZp3ESfZZUaT9uoWN/+hkMv+qKp4aN7PcfdbfwqxqbQhKEz7RGqRlk05PJ7ofnKHc
V/E0vsD59K4Q7rpy1faBJ1aibNh9+JnJ2Z0EE/N3rth15YxqyyasM1vpip5Y92J0YTf7FURrOf+2
qLDYroNFvq9uoYLp0FjvQ4YRuIotcfQq5X30oJvvwbvdCAQ6+gKKDHG0z2fhwV4ewc5DJtyw94ug
/op23Clb8XO0Qhse1WKGX3no1s/VkFQ77c4217cwajO0bXaqhpYM8sWnzIVCTlscTwEsAqO3MLLC
n3TYWFAKJSC62lXxnSel2Cy5col9cQNzJiZHEzwyLWmz4XqXa7uO06+6EPpZ5LlHFTn1/mNkhTis
O6NfxzqP76M4HM9Jn0571d72LU7pt3BRKaLvge3VX/YE5LQDa0R5rZJLYnGM3WDDebayYmcBlzz3
57RoWJ9BVdFri1vqaU5ooLspaTfpSEYAVdH03nAqEw6Uhj42KOzBK9EnzqMTwXBm++ZuptBkW9I/
lmtctmIVOVNzH+cTEHBeIkgQZSx/NKVxD1yk8uL5DfT1YKGtItHd4+rvC38HIIvaRZfyMKA4OHVj
KPi1oLjz4eH/GFsoXmM55N9T0DDVMrZTH6FPmmersNuUg8CdxVb6oUTy2cr6agaflUYpdHN2YmGf
83zg3zTky08ls/zV58d1DYwbfpgpcnfMvJxf/Ln4y6+i/lfLD+64jGGw19nkfvH8dx/l0GPC1nXy
bPCiR/dg8gSbhYD9XjgM+kFyO77L0h+e5rqHehFa3Toua/8qsmpZ84g4R1SezRc2ZrLbEU/Tyw/v
oLLLCl49vB4g3D083Yj4E+ZzmX+NYz2eJzSum4k//sL9wP9IJiU2YVv1zryZu1n+7nzDSnaJ4+pa
oPpmo9U15SvL6f6FDzqHXpi1YOKUWIzknOis4VKXXW9DqB/SsxM2ck1vYSUXufQR/IFu7q37OmNK
NhqPhWTRhBc7K7XeeV1aflheUt4lkLUfaZXCB8fPYQTWXCK/7SKRd6KZ/Udh8gI5v4jkphuccN+I
dLrijZq2g+jQ9SXKeg5l6T4YR9S/WfpCx+u19J67xPMOQbUE28aayrPJs/YX+Az89lGynMPQlu/t
4rPlHprbqjvp130h+HhS3wY8MpSM9uv2pwzDHtKnLPWTSkVx6GyodrrqyOnOG/ECVXeh5oHDOlsJ
DOfByo+Jm5pTVxPIZDIjdlVrquMM/lKuUxPJjDAVVf1wNN/BgzJ9ZZ4/HKiexYXSdb6mkUrudBs3
z0b58nczsv9nWDXml1vGdLqGyIOWtre9cJUtqf3pjrG+SpYqZ8tyzalHLndSru53IQQdcKaknsz2
VL4OvWXuIrY060bW5VFgpthEczDdj2nXH5a6yPdukQ47lgEZp7ipiuNgF2j9UyGirRuW6d0ArHxX
GJG+KAqM97ZlPGHcILkbZZrvlmhBfZj7xQ+P/8w3mYQIh8YpZg4dlYzBS57KKpXBvWv68LMrR0EJ
VnGwsdWGwhAVDbJMR40X9hUQ1ysd5Wfy0MWT8QG9KM9J3oQlcwaEpBPs267IPyzVqfXENO0jZqt6
Vca1qFqm8NDXmt2Nr6T9Q8OZgZfPP9XyreJLdtb8YjFdeSlcjzlY47anvF54qYZK3gfRcNsION7G
9+EA1AM76cIwyCLxqzhPVHdfqjPdwvo3sn/KKFyq/eIWdbrSvOa/Unfp/owUv3CRPISmqZx+OlWc
/w7olzl1gV33kz+sZFw1X3bj9+dSs29jGYVfMWZEbq/KMLK5FK2u+5G72XBgda7RsHY3NWsN9GvX
lml6wAvPQU0wpZvtLSI6INU68nGOM+utHZIwXsdWKV+rkRX04FjxwQ1nb2PCZty7KNzvaYTnPcmD
zWUWMUqgfm6stUv61zEJwmbjS/9IldAJhMEIL1Jvqr9ql7FRShfzsw3HuNtYU9udbeASV79Ik2/V
ZIQzQC7nW2tvfgibMPhNIgTDHk87tJUqhn/SSpFcc+VNf8DMRet8cLjQte1q61ASQWKtnHkZzJrI
1ex3nU/NMW98vRP9kjALI8HMKdJ2My+Bva/9JHsRST6+W7yRnxnxnkcsKvqsQ8ecuNyZfuRRPj2k
GckfnIYUIaFOgg2Bneo301wEURmpvWLu+P/axnkCJuOesGd017+5sIoNEDKyNG+s6imdQBHdSKhy
zqfzVEPcsQNl/xilbw5jM0/XRYvivWVy+tEM5cjoZ8oZh4jYFMcpUPBvZ6Hb42SYv01DPm+DWLqv
va7FtSpxuDC/TRGolIQMDaFnrbq6dX+5lKd3TIKbcyFU+ftvzEmcBNIDWgTCO1Ysq9jk+qSBoP5o
rfqbulJvhc3OwyJZcqsVQVat7qx92bmK0yAPt23PLZno5bvTY3NP4Vzzh+cyCVmGW8Nz43ms+zsd
5PYqq1W7KYZcfAILtBl1Uj7c2b6m01AiZENWOB+OESPM+HxsV02UZU9J1WQnDTN2nZNq+9h4EI6K
PPjBX+vvLA+0FEuT+dWXmWdvnKnAnOwqfScV7UNA2waLNCjWHUTaR1VMKfd9SnueT1SCvvZ3cUa9
utRD9KOdIKVDmyifKxGCB/nbUJcy7Z0wp+0YYasqK95VsPx3i4Vmxx2n+Y1NwbRmQUJpA2NT2yuS
lZkbecr9RWE173I1gEPo01sQlT35D35na9xbqdmPeblMtFTkG/0NT2AQZW6VHebU1Q+YbdwXKwDu
H7lp8edftVL/X1D3X//Xerpj31Tf/+X5Z9XIpv7+jyDN/y6oc0L777dSy0EPi7RHoIb9h54OWxxh
nQL2tIs5Dq0s8rN/09NZ/t9xPXq3uDeImeCpbxzPfxPUWY74u2tz6YNbgcIW4bH4zyjqQv+vAk8S
l/FsA4Hk70Tr5iPs+6vKDRqTU/td5D4g3Cm/c608FExTtkLs8gxxmyDppb9PgwmGzdLubbe8aOsW
K2LCNeXXQwLtVdTyPhXTk5Y6WZdpObDANRM1d3rI3fEgRfrA6wMeDWbUes5s3A1Lx/0cws7hnT/l
thsQ9RbShJXFzndR8rglEgGTrdB4xbvai174KLfKjIdcKkI60njL5Pt1zuoHJaJ9w9wYoO/JtZNv
Ang3U9IdmCk+pUx9a3XHMnxll7naJGhnVp1qfqBY3LDbvB8652vU5lTa1c/GGS8wZ6qNwKmAnXu+
srsnSzQc75wiBjhU8lrSK6yNU6p1nzqfsw2fPGvsEyq914qcjXCm9fc08o/y6s7hT095j3YZVWQV
WVe43VCZnBtAPC6i1TgxTV6Kg7fEwCNs/aNt3KtXRl+V72+Q5ByaPvrlsiWpm+lKx7isiA15cDsk
Sl40AQSr2djY7ROLhfu+7ImXGz+0yE/elL5HhTh5fXnoaAFkTEnuxU28Ccvpp1ra+FajkuviMXNV
Xrln8kPHD8qslrTsS5STSZbI3SLFnoS0Tytud7Wpf5ajc5cN46N/22wsi9mhdvrkQAFGtvi/h87K
STEilqO2Jbki051YHJJMp4faLMmqG6gNGHXRvlbNUfoBi30BB5rdxmoisRLUjL+uWn2sYvhDQ36J
Shd4sfw1d6hNjF18R3r6LOuFsdEAW4lO98nNbZ6hjvETy+xVXehLOkX2xrfKxwkuWUe3D0EIHXhj
XmlBgL6QR4fjluena4ijq3NocqpcFyWByQSgYEaETNQvxfvQgGJVidutq3neZ616s2qx8yd73BhP
HDtVX8xiXTKax0JWb1WYXaiAftURpa0boVbRxVNl5npTZ9HOSSI62uULP9bPeA6/XW0OXkMkQant
S327YhUrVTEfkdE+6Uij/iApJLbaL23cE6PXddkEL3FhP8djcu2LflnlhjTEoNkamZGWFauDaw1n
Zlc/FtNt4XItFIX60TiW3iZ1dmykeXUK/71ICBNMCyANXTUxF2ujn4uNOCZMp2m9pBEJCrxAq5bI
A5vB5wqf2ivRIb/tNGV67Wh720uWmyYiVa/Vi9oY8P0s7E91ltANSfbO5vbPa6riFGVyZy/FH2ra
O6EsRgzxYeLSJU35gK4TXhbDsApY/Sj7i9LtY51psdIj4pawfmWjMW5aZAyDLO+qgV5nqPZ9Hj92
VUr0ruA6oxOy5ROzxKcsnS8C0RZ/5UHHdbYaidCgkQZs7TMaH5fnpRv61dJ3b4nTfczpfPagdcXe
cOwlEx7FQC4ISALMNW0qz+RhLoKvOJKvXbFckx4Eeu7LH7P2XmzrxmQsR5CLKZo/JAVJDWv7Fgrb
2uk5rUNW4j6LfNY1+64Sv1CUPZnGPKXADtW/kHZey40jyRp+IkTAm1uCVqJESGypzQ1C7eC9x9Of
D312diiIhzg7OzczER3TyTLIqsr8jUG3ZQjGNYfJupPMhzjVH1A7dMC9HPwq2EhddEhwD7bl2H/M
AYZkUXEYh2HnKxhLoM8O3hTzAMugMJLI2kvkSSuxqb67WG5z8eY1UagZ7o64/4F96vayH3Gfq4un
nDwdR2Z6ql2etq73rOdUiY225PXdIo6XlAr8AVzZo8blbqP2n7CUBldmWhiLhuLXeMR2V4y7Q62W
vL8LU7c1cYzoT/vVPZhttPzSZmMV8qPuC9I+FoOfQaxsusrHZqOPqm2Bz6aNzwcXyIRaEQgNnJ1U
ib54ZtJKTH4mSvE7kqWdXnh47aSU1YtivBNEa1zlg/9cJJ7/0BZhdY8Q26SKaXyjlfDMs8KkPZjE
b3lJO29Mpq0tFE4BmkrO1GeQq6JdTwTmsNxygXoqaqTiGwmZetp9QDtk/UHNNGAYw66KJqtC0oqH
AN/ayysED7t2V3pBemyxabf1FPgBd6unUsCAjyf2cRDdw+Dp3yKtefa7DrBOHoAkkaKdVCbfLZH7
MnaiwC+p3q2NmOIcr9r0SNmIXl+TDtuqNWK7M2lmIfuJJUKJAl4pDp8j0fwlaTSpvUjp7VjNfknA
oKm1U5MvB/DnVXDnuvk9Qhd8bWKGK25esd+k51LgUw2i4cHN4jPHMi594uCMqvGWuMY2LCL21Wis
WyX9FfTlEfTVS+5bJ2rFtsC72QTYFcRAucMebfvksZNRpfR6d+uLyt6Xc/NLhzBbNujPZMgHHhU7
LxY+eV38WUuNk9mnR8kUtlpiURxT9Mi2/MrHyxCspdok+z+A7lIPQUZKAFPQjH+ih0hTXetgHmbe
C03Kn1bJmOI8fCisqnnIRBCddabQfvPjn74pvkp69K3tY1z/tHbdGNZz7PevFg50K2WgjF9HnQ7o
VcNWtofN66UPYxN8SkwUeP3wpS3ArlaD+xgqDTqQgKN15aFW803clkdsmHYNNdJRte4AIbzUkkQr
RW3Rw+dwlF3GI6TFvq/krUxjH9CetOmbUaNR2PirPqQx7YrtBsuxh3gqpWt+8CCagr9Na7pG3Dhe
0gTfJtpFPB0m0nEqp8+8Le58sfvcmf69NhSH2gxwv4hrkgTwswGmgz+pyyr7roiztSfiqaXK20wV
P/du8ZV65KufCUiYhn5yihsaxp0YP0lR8NqqvB8EWkK2LHe7UjJpjgI7GrNW2Yix8qkXQalz/m1K
o38WXAPgkPe9kP2d2Jh3fT6sB5q48dCtwWrhJNNyDrbac5wVRwDCn7u8/i3gsasZaI0E/s9Sag9B
hLtV5u61AXukMKTs7lfmT0GsD0labdoWic621XK7MKtDLYwbPRlOQtOcM0u4VwOQMDqVcWXEV5Pb
RwXardUz7FQiW1ZxjPfHuyLNd5yLEA9l4yg30lMM/naV+iLWuQCaK30nohCqJHm+STPrjRu0t84y
/9D4yoMlK3aO6zyMF1BKhoYCgIzXnhrEn6KGmkaem9jHmRUtMPToaCZs5BgIdxECz61GSXuWUxcN
C8V4a1zxGOY0k/iM74Vaoa6DTh74HWtFW+6x8k0uEnpwVhCeplZjHdKUIqKFx11Sf851Dv7ACH+4
obIukuq5jYDYexlECrPiSBY5QIZ6wEK0J1qs/OZo9HcWSK4V/nmYfwTefSuJXPB6G93ON62MzmCF
qMYnyOOm4t73UFuio7Q2VHejpHAnQXk9c7h+ovv7c4w6xDcLQ7dHVRueBWFK/pWF8bZJlTTI+H48
3GZodLzoXePu4pB2GPiyjJufG00usvVaT0vphDFLRQE7Nx7CiD3iCSHuzlTw8C52A8fTQA/0FPM2
osmNGHTGZ1/3q1PdyPsWgkrfWndi3v9WOyYiC+/b0d1nfTxQSsscudYlgFsaVm4eyptya3Z2rAjc
VWU6dDEQmm1bZ5KdUfc65ENNgWEyd6ko+0+SmgK4j+FBaEXrDrgpSg6afG4FT0VmdYQiksXiKU64
atT4291mDGnvydwfX1IzmmXQSKYPShap5Cx/UZXOoXd1J0ZWhrtcuDHSfK92IGfIh9w56c/oXYDA
q56t4ih2BM3gPdCMDogDtEViA31O+fgHYIVRei31OaZuiM8OQrNTKN6vMjDW60K3tlntfuP9CXEj
qld8e8kqrKsnA3Ue3NG6k+eCpbBiyqxZdTBKHXlyNH3NcdjkPi+ISk63qok1Wp8HP129q229MA8K
dr9c1f0jvJOnNAWTHw17sDs09yL3ufNa/960xmCfUl++s5qwtP0ilVa1VGQL0jUTv/BvuuU0qSak
sT+2EZYKkG1GDhQxM6FmZokOZj47Mf6qo1ZrVbHddN7+9vrNjBH+FUqWICIiPDRxzd6/hMOwBONY
u40TubFJ51H+Vfju96Aou00ZeZ9AzjUrqBMinCb/U9boCwpjEy/2w0jhQKqIdCBrOhfdSiQQarlF
rcakbbbK4/KzriZrw6qGJbrse/bxvwZ6EWlGo3PLAgEizPWcEQtCv9JQwVZ2GXCIvmgfuxgDRVpM
q96tpTXAxMmpsPpW8hK9Pd/Xx4tTCEpISI1J059fCBCEEnCAQhNEx5KPZe0fSnlniurCRzljdf81
1r+jzPirABCGnkOvdcIDwlir9IwFRXIAu3Yy1rfHMxVKPqyfKito8UOehD35fjwjzbWgU9LWkTA9
1KEr5eKPkYZXWkg7P17QaP1YteGz0BHdw4iF+tBcTbQcwpQnjjVtlvyAev0TaKOft8dzbX2AGGii
JupwN//M7MX6iL5auHSgGweKjx0oU0/Opiu5sBmnUtZs2t7Xn2YfODSWxO+LRHUmaRyZe6dPVvnU
/Up2BWqwlEh7u8fW+RQ+hS/WJ3/DuyM7BefwYYlb/XFK3/0QY6Y2UAOGb7rS752k+hFE3/lNC0Nd
CjDxTS8mFAyUMADiUJ3cbUG3QnlgawYLQa5ksffDmH3cY2EZvln76A4raF37OTeAenq+SNgwhkJ/
EGvsl4yA14Xupa9G6hb2f7pv3v+A2XeQxoIQSmRXp2/vNe2oa8c0cW6HkD6eCu9jTFN9MZUdcCS9
G9k09VpEz6yy0zOC3/72f2XbsnNz9p8wr/9HI0OUDl+jyfhoVioNKAxqGjBSnJpV5Pnv0iy2jXGB
Dn9tl+ikVYPXpywDtX0/tKRoOZK1UXKi9ruoQL0qs8Pt2bs2eX9H4L/eR4h6CY18s5KcEqZD6b0I
iL3UMJaDH7fjfEwgBlZQf42E8vf7OFBbTBDs3IOypPsieNU3zchg+WWfb4f5I0r7PvESRyHnKlTN
DeAEszgWSGO31SSnlY03w21/yqX4C8TiWxDnB3Ns15pZGgBUEN0rFRgwTWy9dLnyUyq1XTZkuAgb
HZ4pyujdjz7gDzMTDthP0V/1vC2uoJ9TS1kZRfaWAz3gzSQCwhXM6FEb+uh+9KrHEkf2ben1jz6y
mWtI8tg/5xTWbo9zJhb05yhTFHSxGSQXInF+QSi1sTM6M+6cyQKIUu0v5bMXrc0DaOmjcFfeJVv/
aXDRr44W3Yf+HMbv59hUFI2zWqUnQfjZHI8hWvRKknXOJPsyCZYIwn1Y7ixbXfEcXYvflWGnZYuC
bR+30Puwsyu1n3mVKSgi3VFJB83rdvfQSM5S1S4cp9eu7mwdGRi+znmnzYZXNwBkQS50TkFlAUbS
VyWsD2mW3pe68Ij184shgAO7vZ5XP/SLmLOxeWMPGGRMOkfTy2Pilo9J7b/dDiFNufb9svFpsGEQ
R0H2G5D8+08jtWQEweGKs2xYkb6m6IBuhU1vm6vyuQZ2s1u6BF0d1EXA2aBG/EcrHZ6So2a/eZjY
cNvWC2O6ulYXIWYJ0kt61AxkQiSre1xIeWl225PyHf2c1WT2FXzFZ0DfR1v3kUbTQuxr82mAY0Fe
ncacJs9SGj6PQhP0zOckIpvTTY5W/hb43QYlFpwr0F9ZEnK7etRZk0WWSJMObuHsmqw0YtDRje4c
69zH2zFb8Z6UX1hG9IIq0Mo4yZ9wW9DvlyWtri2mJaHyZJqI9atzRSRXHVAdpu3F4/QtVz+l6sJX
d+0guvz7p/gXp3iPx3wOD4zZxI9Soiqq528uONDlPXM1kmrIkqwjjWjo07peRHIFKZZyqkSOtsJI
dC/tO8Bjgp3taGLaIxYVtvQQnKvvS6JSV2fwIu5shEnZSU0Mq5qXFgYD9UuO2cftLfkxwmTKpVM1
pEuMq8JsRyoR1knB2DROi3abUKTHGPfP2yEmZZdZFnkfY3allBId1QZraBxsac5q1eEDJOxCBBUQ
8PjS8AvwRwkd5MF3WleLO7kWVOq5yX2eK9hOyY+CDgykSItzxAsJoGLnhI2w9JBYmojZErfw30Wr
kBqnilqchKpHNYDiensmPqYeJsIQaddbEht3/sSjxNjxnaqNAyLpFHjC66iMd2qZ7oo23/smRWtV
WErh18YlY2FHDuDgp5DzfusakaYHmAU3bN3gLfyp2522hlKIG46KuDPEy2iXmSt1MdVdjwuHCmkm
9aN5XtkIY53GoexYMBdpp39R7/JtZgt2ZNHFfoo+gfDbL9ktLAWdHR9RHrWDIPnTmxNAn643T32U
uQureG07AwX898hmB4igBoCVoogu4iEgFVibbqtv0cZf+mw+Jh1w2SpiSqYiGbykZ3FKYYL2q37n
DHdwz00bkgOS6piXbUWnwwBuraVYc8j3xeclDbYr1yboTzpvdxmm/gf99gzQ2hhwuXCi7kghkj7S
cwzc6vbHcHV4EypcJ/GgCjD74NCql1IodtQ7ehmjH1i6qkIFyd2PSRMuLNl0T3l/j2EqL2JN++Yi
f6temSDF1o2OLIaHKoT0NkifvTi/s6T8DfbM/vbQrtyb/hy3HLg8K3A0mC2dS60Y7y5PciDL3ieK
vhm1/ouRA+uKZK+GFtJo927U0QQIKBMYiaisAXcKdpVBis5y0/p++wfJ8scJkGAkyagukuw1Y3aR
A0rpoumaD45u5CugqakanpoR/UB/Is/6r4Of7s3+nCMJJ6GXUSLb34ObdmkKx4Hw2g2/uvyzzI3F
ULa1p64BTqxovj3d/plX9t27Xzn7fJUuroVmKhlhaoUwBqZgtOGHQFvfDnNl570LM1udQhlHwMaR
6KjDN1SmeNVF64HGcSklC3v8WvmQDaCasjEpjunG7PZVhR44RcGXnKF9AyT/rQkke2iGdYuUVQ/A
OkdYRkGlKdaDQ0xD6fZAr2x7rl+KpeN0LEuKNsv9ogf8JYoKzaFbfTY1OIZKvfLqner2a8mLFwZ7
bfUuo0178OIjK6sJLC2VutM3ypMuV+tsDB+TJl2o6F8fFKg2risab8lZ3oDJnOud2GiO3MAqx1oO
LO2qKzQ7lE9+WC9M4bW9Atnv39FmmQOgzRhmUcCgsE73uqPvGesUPl+j1Au78vr0/R1ptlXyHliY
3xa6k7QIJWiwOtHJafyFRVqavWm8F4tUlJrfgddg9iI+dfh5bvyoy5hZGUD2/Hxh9qbZmeVd+Ou8
G8k4U+qZbcCC238UjLrmJIVTFS9G+Ov2Br86Zxd//2zLNXquhbnI6sCjtnVqM3X22lGovB3l6pxp
lLI5ErFcmDtei4FUDxLQXqfu5C0FgFOb3KXDsMkyDQ2UdmEfLEWb7ThYweoI2EB3rAQG/QhBSXsr
Sos26Pe+b//BAhkSKhcWwzPA7b3fDg1iJH4/CIojyeVxlJUduOzN7dm7mgNpinHlxboMuZNZDANZ
pXHoEW2oIHYctUZyeXUOqA1BWF0NkCehSyHylkO8FeDK0kuXT4FYLKSNa1sFHUk44lw5DHW+iHle
WpBLR9VRvPg8phTO1Tq4axt1SQd82nPzPW+olHcB2LJf5jWTLBi7torCgZpJj8UPWmsFFgFQv3fJ
1vq6ZAhy5QvjTo89NRdSTYdr9X4BY8UzPPrUqgPz4zHRtZXQZQun8pVXy2WICZt8mTJ8Y5DT0adY
3ipAWEBjTr6vddivZNmGBbmWk4Xr05Wlkqmi0ZaaNIB5b78PmAyj0kIqJmCNTnOt7vrB2yA4t729
Ma+H0S0svvmHFuL7MAX0kTaLYtUZmjeQOQgDtpshX0q4VxeIlfkryuxOo+VeURUpRX+rvquxDlVg
XN8ex5WEwXT9HWG2BTzUrUSey6oTFh3wQcCflHg0D+C/LmzTVlyYtmu1XBkEuUZmx1cHidP389Yi
DjiYBltOSFG6BoiAHuMKTN+k4F9vAqd8lsHo7ZeqPVeX6yLsLNd3kBuaVGgVZ6zrQ5lraz0yHwCd
/5PNdxFmlq1iSeDbTmg/1eWXOvuiA3ZAsuP2il0pylGAvwgyy/GIeoUd+jSKI+7EO+tL9diepXt3
DUL0y7DmqKRbaR2WiknXHgHvok4zfHH2q1YaKRES8454N5k8NZkNSHRqAqyMZ+/oHap1ckgfm4O6
j04dWvP6c9ButZ+3x37lQkXvAZkJumB4dMzTY5lBnOvqgC4mpr+mdh4x6xqOXv7ldpirH8VFmPln
Z41j5I2awkchvhQFyDa57WFBjTurKGDYjOvb8a595tTRNJXHHoUdcza3ihhngKk62YFQtZKFhyD4
ejvAtQFdBphd3NArTCFf5arTWZUt9dgwxY2tiukmrUdbaw+3o11bpctos9woo2+mYlisOolXgxSD
wZwwqrd6XOqJLgWarZOuK4VY1XHvSMp3P0wPWf3iV8rWK9qFfbe0QLMs6SeRV9Cx7p3B8+1KB6cu
L/htLgzFmp2TmYyVteSPstMrP2FXr1DtOySFsEF9c2GzLUWaZWAla4S+JjODEBMe/Rid49wtH+re
dmWQ1rd3wrW0e7ETrFna1TtfHiIujk7TvsmIklRwaMV/8LFexpjlXABiI+jsnpkbtSPYwLUqxg/i
Yci0g9KGS/ilq7OHgRrkKKqi/Pt9GowrSQgz5LmcQXjUvK8/9OZcC7vbs3Ztt8ncdjVN0egKqrMV
qkt0ONLE14FH0UVS/fTJbPV/sKNlvIhlvCstrrazbzRG/hhWGA+FoOzuwkR68rJuYUtfSzqyCkAW
bhePuHlWC92wQoOj0x1BFeBfVZlvW4EmrKuyegaQfhgoJ21uz9y1/UbVU5mweizORHi7PKRKU0sG
N6ZmYWa/oDwBbkQRoljyIbk2MHhBlqjzrjOhyr2PwvWy1JWkUR1Tg22mI3XSNs2PUrNaGwklYdMW
7pKH17WBoQJvGNgu4CI9r3fKhZKZSsy7IBxTWwrDJ5S5X/369fb0XRkYRgg0cjhjNfrss+lDBlL1
gohzr7Zodlvg2Idik9Qc6ibe6nIa2f9dvOlju7hTxFrXZ7kU9k4+WisLNK3YmehznfrYWOUgVW9H
uzKHk5I+CpI4x1Acn326WWLWMGaC3omUr0JeoDzXrLv29+0gV6fwIsj0bV8MKUQDr+8aMh68GduQ
zkbT7JpM2A/l1zJ7ux1raUCz5RKH0Bww9ZYdDCT3qDKgUQ7HDEnr/y7MbJXqBEiIgK+4M6i9XQOg
7zr0I8V0IcyVrPdueaaZvZg5nJ+zssdb3Gk690vi++bqDwP0vxvL7MaAiIouQUCXnXIsERF5kvWe
2sh/ftt6N5JZfjBaUP0mzVHHF7w9YPuVapibwfA3pvetbIbNfzWkuVGRYSFBHoSj4mS5++aHMqyc
IT8iKLC9HWda5llp4nJU83IcQaIOuRrVKSBTGOm30gg2hvYVpc/1fxdodmngBaX0Yy9z+5bdnZWz
TrJmV1J6l3ODuB1q4Wudp9UE1W8txYjM8S30SyRfg9+a9WgC9+CRQ+9Y9Uu7XL6+zc0pvVq6jhjf
+20upjnNVl8XnRQpRLNKe6hyUr/Pq/7b0KIul5nIhzRQPdG8yza9pZ6ySrsvc/T5MyHf0m5Ab7nz
dpg1f2srvV8Fmvh7sGokSBL/qVWap8Dw8h36G/FW9+UF8OP0fXzcBP/+9ebsmoqEqF5WIi0JcdR3
km94m6KS0YPrYrisQhCAkJU0O4+bdCF5L0zbHH/mjmJZZUYpOZoPxTGpo5OgZv/oS/p7cLONV/R6
pfbBIDlxtQ873w6hR7j6f47EBVbGG+9fG2BeNY2NIDVRdJYcawg+GQ0+9/6Yf7u9r6/D9S4gc7Nd
JokeDIkMsMPkXqa/Dg/NgzKuO3+voIe2a+2W5r07vMrUedTDslHV1VyhW3yqmk59EZmAd7mcpVJq
dixYi0h6AISJMvKuQPfLNReS0rVtoUoisFiQAjLoiPeBTKRP5BpLKgc54adM9H7wCR1uz+X1EGgX
gN6BKjW/jeeShFQ7+hpOZ34pAOcNS2X0q4uF0w/eQpTE9A/P/67JYFlLgMr0h6oD2zWum50l2f19
8CA9Ww/uKXLqR/2+/iU42cIdfTH2tJIXp26so8Zf4q3kBE1z0Kvxh6cMaz/R9n0SnADRHX2lgW0/
vliCclcVpuOF/n00Nmt8Qw6Da9wj/CbC54co0gupupCfr849V2w8cTRLNeb5WQ2aEd3pApCWEOtQ
TtF/K9XWX9hE8pS15lmNBo3CVV5Etmi+XQtD1gVrQmB2EATt4BlZlLV/jh7Kfb1qS6h1doSvofF7
OEClcspsu4SZuL4MoPq44NP8pzD6fhlQKM2bBDEfB90D3y4e24P4EJ5cKLSf9fNoF4mNJIEtfkdk
9OcixGrKax+GD95bYutxk/9QVXO1Ri7VP8PvNsKqWkVP7mFCs6cb8bu7kGSvAboA8qIeov1BqMw9
syldRoYFfsHRTjTq1afyMLkrqp/ctQbR8EH/Gb4iI2mrI9Jiq+AkP9/+nK/BKxS2EtAYQ0MZZY5x
F8Sh6yzLm5DM5aFadS+NutLX5UahvG6XT5YDB/h2yD9Nqg8T/O+Qxhz07qmB3EU6CMDQ2wDlxQND
2abrgipFvKKq395Z0AcyNMd2E7ASmvw6/pbU+IQuFcwWBo/96/t9NuA/MuIbxT6bEF3KttkhkYK/
wXHyu0vWw3dNWS8M/trHpUkKHy9PV4SzZim6IKMORjjBEM/KWdVW5RfYuaG/Nu+6h+gJxXBbPhnJ
rhu2nr827qDdPixZXk5fz3z+L3/CLMnJZdmIdQ4YSozupOF3PGzxBwBFpw2vwNrRzfQXVvzqPF9G
nD1mqqFFqGsgpWPPsZ36eAzNxlpqK2+TbfwiLGSwmcvm/8LzL+PN3jVIQodKYjHJE0R+qs+Pn7WN
jl+puR/22f72kl67NV8GmyWrNmkERLumwSGsIuXayhC7nQbZZyizOzVZqhJcOwQuws0fOLrVGZCj
WD380IbsqS3ThdVaCjD7KLTE0CNk4uHM5somNOpogznJP8DKgqH592egye+/vDJIMT/RpNZpE0yX
+h/lYjV8aRiz+oamFBFyP4C1C93/0SfGS2G0Sxt7+lhvfEl/BJ0urgs5Are5VpHJ0vpuUiLMUY5A
v/f2/ppZo3/YzdosZWDXYATiwG42H4bXYM9u3id2YLvn4sCz6GUZbL6wo7VZgvDqfvBjZcIGV03p
iO1kFtNrZ8uvf4Y4Eq60VHYXGKhLqzXLEJLeWD7aqYSMvR+5H71ZWbSQFaZf/XGxIMxQr9ZBZ8+m
MUedQO0qQhiyvPJcHylifeXncP7Vl9srthRpNn851PMckXEWrAoPcmN+9wdEqVDDqBDHuh1q+tG3
BjWbt8owLLQ22RtqiZ6rgsBxI1rb0U1+3o5zdUhgtyiOc1OAmf3+e0XNygtRmeicUvltTC5guryN
wgzBJ/98O9L15H0Rapa80YNFz3q6f4UH3bQTD+tud229IYu9RsdpuC8W8vf10+ki4CyBY+NZyp5C
Rm236l1/TJ60R3WF6+UOVY7/R7yFqfxz/b5IGv6QDBqegZ0Ti49Sme/yJDkomb5XEWi5PZXXvmMc
TsGKgQABszjb8VneIrjeMzAdEQ1XQpGnqW3TvTMkj1LKUk3i2rguo812fQgVKEshZzlGoCEtZ8DI
+Zy3CoLx5kKy+LPb5rv+MtRsN7p0UcVUtVrO9/Sg/xYSu9p5G/Gr16/cY3Fsjs1Ped/L8I6WrhbX
vrfLyLPNaXrySLWqE52y/FRb6lrqHxR0UW6v2zVYCD2ovxdutiP1Sg7QAWcqiw2ekzhoPAdcmVpe
Xe0bEis2qqrLdvIL66fPillpH6hh5XPu51/6bfTofx0P8dpKVuZRPmVHyUbWqTt3+6Xy8NJizl9A
+EcgHT5dwvsfwql4NM118uRvDYwOGC/iIusc4d81ro/rJYbcFYK2eTnP+uwWEpt5nqJMBnpZDF+V
1lU3Wp+An2Mn41XV7DvJwNR0fC7JEI9e1idL9YYpwI2NPCdDobQSy2HCnFcbCe2PdXmaaB3Vmnsx
uqz7RR7EwvbVp2P4IvcY2GBiV0NGoErZbZDpf0L4MXhRp5eXjajHJyZZWC3O83TX+jhMU4GsR3H/
A11W5Hrsm7AgHMqImL3u6zNfK0YJr8Whfeoim/baAp/t//iE/g45W1rV602Z7AMZq0RRrUslGxOO
UyJbBytrT2OIZCs2Qc9o8u8wEUWLWayklaTXP+poXCk67pbovHxZ+K6v3XKQM0EtFOVA84NUhK/S
NMhSV3S0c3qA//8SbArj2PwYOdukh/ZXNq7lciGZXItpQpGUQIuasFBmh0ApC02hNUXrlHL5qUPm
YC26y0W76VEwX2FKNVPZkTjAAd5vLEvJPHmS3nX0uELo7NEfBRwKjloAQZsGiRc8BtqruW/T538w
pZeBZ6dO4lbxoMikSgxPN8p2PGj3QbROHgzbc7qj9gK5DfrS7aDXHtCXMWfHTzvwDbWu3v7RyVD2
7b7b+vv/x9d6LTtcxpkdNqrlpgHmDVN26Dbx1+DJ5NmcHIZD+4Iq6sI+ufrMuIw2O3QqLEBSEy8H
Zzwh32Wbr9KeZ/omO2q/Nbuk/LKUFq4lo78DqvM6kDG01MprlTdgHq+V0fxUZvUO9fiFVHC13nQZ
Z/agzcyu7hFpnhinCK0ht/pzeCqPaPCtk134WRe4M2QPOoA9c+Xv2112Tu+8bb6+vWeWBjvLR2U1
WLmIKrhjYYmMOlQhol/gp5vbUa6d4ZdDnRLxRX5nY/oyJopMKdqnWOatUuUpK+8DY0Eg6XpS+etz
V8Xpzy/iVHWke1rHsyOGTtrquR0Lv26P5BrUHWOyv0NME3oRAgvqCNF8j7M5aNdI2Ck29QT8ZsOm
fh0NOV2FsV4fR6qnML8Q3hESFTHVsFr41q++Di5/xyzBNI2kWN7A9UQzfygVfoL65wCGTCo+1PGr
ATY3CHfI2dOFFO1WC1cdCL/bU3E73ahzUY0qwYEeVabOIa8a8gt+9atuAHMqPMQCjmBQdoJyCWp9
9fy8HPYs93hSUFfWVCSsNjg9gVXDif3bpOrSbRt5JR/DJ9O1UYxcvKLMtzAALB6P8OqmRpnIcfJ+
3XmiaK6hJ8ZZw4yT4iyN3xYPbLx3MRoMITxY+nOCy0gGMlqzOsRCXuroDkEMJ/PcXeSpC5/Uh7z4
5wcpEO9FjjYEB+YbEbWSMOsi4/yX3gbCIliWGKvpzoQn2TcUDBe1mD68gpWJiaBL9FoMC12pOfgI
ymMwlIUgnwu4SzHG0ING01BTASL527xLNpX1rQ/czSQh1IjGoc+apYHPz3R+wh/ck64bukqHdpZM
xnLoVM9SxLNiucEae4JsNTamtkMuQ9w08vCWihh3BfRx9vmIbRG2YU+KJhYL2//Pil/eLWib0mtE
b0HB90qHPvZ+RxTobSoKb75zmpjxpyDGARDbZvT3vNTGyELf43SbryIrUpAWz16rsf9VF5P0OPYq
Kzmwim0eToJZ8Ae2vu62ayXOv1uZKGC0G6grIa9PaPAtZMgPz5o/v1ozAMXRSOIBPts2vY7+YOxH
0TmJV7LdHpDuPmeotNQrBBZsAYkYfVuC7V86x+fZYh53lq8k9GFkMSJuuzXv0i0KuDt1W++WxDD+
kHw+rMqkpg86jkHOZWh8rdCHKimic+9rMjrYWoCm+7AxBIkaVFSgwtGqaD53SrL2DPVzpArZJkeB
wEpV2oiDjkBtlVZ7IYaXp9adi1W11iOujecXglLDPp70QnWUpHmTRWe5qH93CHEjXItCuZfjII8f
rZ3zyE+a+pzr9T4vyk9Vh0asWfryuuqTk+sH7UorQ+SFLYiimSRFW8lXa2z2RGln0kiVuDZjSyju
1T4sD0YoKg8y9p55Y527Cpkzt34czXwtjslr5PnQFyosKMe63wsJZlGKmJwMvFbsokDhGEYAyYh2
TT7eVTlz0vTCETVOUlXrf9V9685vzBY3pAYTa9UI+Zg6CECWgs5oo+3cJPjUGEpo+21erzWa+3bt
CV8EQUS5WccOu1OV3z4+7AbzYWcpBtINzuKI/Mc4E3NKHWBshhv8Sk6+JEnrIixf+sp3t+S0lxpn
zYX0MM/T7LPJGAGuNwBTWG+zS7An1ZKLMlN4DkZhJ2Xiagy6bYH4QY1y9+0DkMzHJz7bbOAwaUpP
mAMUpmYfk4I7UtFauYB5I2rQWqkHKx8RyHUZaJ/KcGBhwuwuq6RtordnS4/PXdoZD0asbtDex9as
YKd5olLvDFENV5iMPBcRxulN/StQym3WmU9+oZ/l2juZdfUtCNOTFri/UQ04UpV7iZLo12j43wsq
1CtgqSecQzZtLZz8QPg90P6xG+CZ+G+upDp3d+hqP1eDsvGEaocF+L3VhkCXkHfb9l38q3MtCzNe
OKJSF2cbMW8xIMi17wihuxDF24MbJ5kdGf5ryPG70kxMplp4abaHa3NocihmlfpFj8Z8pYfpvqgE
6kKl/mIGWB/W+WNu5SnKfe5gV53Yrnw/+VT3wjcQXc++hn22n/4qs/JbZOQPoxfYVXQQWhc9mwyT
JDU68gh4G41wW6QpngMe9x1ELvxEjJBdjh/6yv0taeWn3C34QaN4NKXCWnVV/TWQ44OX1AY3zsJR
/GGv6OW46XLp65h5nS035TGXJ6u/wAJaP8grUcB9F7z3ZKyrf6NO84aTm7oWUcHbKXW7Zzt8NlMM
dIS4+86dNrX7Uv1t1PLPvi7vczk9GLlQLdzS6UDNdxp2Hpy6pGwOXl3SZztNyNUIRpZpPsFGzVgY
WC4IWRtHJCTatYlZ5NYMc3HN/zrYbVdgowxIahuqsndsvdpfY3VbbXxNGPE31OXXrKGUxINbseWu
CB5ww1CORltgdYdE7xZ2T6xvQ722HBPg2ioN8nEAaOUmD6VeexgjCMVaxFTUGCgUF22k3Amd6vfr
Fmnj7wMZ7Dkp9QgzVD+q10KEbUaPSOpB7HHl0JLW28R47yIfGpkncWjiY62F2l0wyvmvQVV5lxeC
YpxUsS1e9Vgx1m6taRsjq5tT1xs/NAQdjP8h7UuaI9XVbX8REUgIIaZA9um0M92WJ4TLZdM3AiGa
X39X+rx4x8YOZ9y4g9qjHVZKqPma1fR96YV6yrZtnwC2aRQOzNTbo2LqsSwKCbF2M18kVgR79aF3
A+528DM0pF4S0zBXjku0J7phb7Ch+xuaya4xO+gCV/B6LbIK+Tq27cbqi87v1VQsGG3uRdpfQ15X
eEUP69k6YcPCNFPYVSJahJ+jQxcONwJXdGEQxiZ8/PCrl/XkPLmyYUvbAbk8s+QL0DLxMsVtu0oG
EOdhjsUDRw7beIymYwnLMz+vsnpVShi4irPSKuLRdDvGbrOBIh/3Jkaem9EcAwqpHKQYRAWhEesr
Io9wRXNhqKpKH6DE5q5Ez2pZTX0HBT82LTRM5ZZGAY3ykZG3wlDVAhaY6Nfhoy16olmQJ320HUsG
sG0ITUaXhbBEMkP3tjszNBto7IJ8DfNZg8Z/+7hBm2+yum1RFPqYGaq+kPh/CxhgvnmWs7JNhrKU
M2fz4t2qxtRMrSOG3rRAQMA1c92sLgX232BFqPzhlQDOBd0jAM7n8sEDQTcijSx6VAFQHwU05LbA
W+DqDuzHYtUu8VbLTX2iXr0ii3RhbIy7C8/IOVD88orgFzhn2AWOPegk85DFrFhp9QhpjiYbSnj+
gh81uWLnsAoKgZEuxu1koHcPCXDXGwutPGZ2mS/TwljABZs/k36ILpQE54k04mokO44JJIjDTTYX
pkHzV3K4cTknnTC4q8j4OkzI7e/z/mkMEDSAsyRQLEQL72v8XI4iJebo8JMBAi2sRMgJ6calJPXS
ILN8UUawO4SnAz/psYIpjF28hPnFOODHQZANgbBgke/4xjYHeyqCZc2pFiu7CWD7vEIbFx20BUyM
AQvMvNIH2zL4ff3OV/6XbXOGIYLVDF6wDfGRj0rFp0qELiZQRNKOnzjoghq6kwXEv2G0eSHK+Z7n
YBxE0tQ+C4gBGTT7TklPXDEZip8sY0CK7XKoZMgp8yESHQiDPpocsSRUPNZJ1rLrLLGThQVt+sh2
9nCQvXPjqgtclV+5argndg+HgQ6+cEJDnSIuRmBTounlf78yn3/x7KOPTo+mcCP5qTevRkGAFv8z
IBv+fZBvqfD5jJx1NrE4WBT89+v+reC+PVQkwijoWYzoWkg/vk5W49JalM/d+sJo3+La2Wiz/MmB
kFIMB2p+sq+LQ/qnBS8Cziu+2r1Gd+oF/VMYLsNr/nhp4O+7DNLOwOAh70dKBXGzr7OEjGLKnEGw
k1EaGyTBa3PK/0GF6/X3+X277cW5qIDthTYMLMbm1Yx60KDrWSE70YjAyo43V02CDLWY+LZU5quE
WzF2V+6PFln8PvJPE0Q5gwgGCUUADc+386djVKnU7ZXEBEv73e3fwvDaRvnq9zG+XxDn2UFOzAR8
2LbmvcSsjW2EKRiDQRyoAFRFTa3/+xDnPf31Nvg6xDlV+TQNOHtMU68whM60l0jAJIFUmPoVSg8e
IcbCpH9/H/DndfvvnGbrFjOrG4eEs1PYWcs2RfQEo+ZCHH8f5Vudk31sjP8Oc17az/OSCZ4IZHxI
ZL34bnyBefyNuJuOiHPFa7qOt+ElgsE3mO/HkAD5QkoLcnpAKXwdUlq95rmI7VNXJnofj/CkYCBs
eRMZ2gDCX/DMisdXIWHLmmk40dIsFRtYp4V36MdWqMSyA08aBJg1fTKbdNXn5nJMsku1UDa/Emy8
0ADJAkEBbXyoaMy+AMwQwiimfDxqWPkAfnelNfWc3vVCkuyN7D7Pn2g+wsqMBo64h95bUMh/Y/pU
pcWqbOIg7KMlDctVCZod3IR9grw0S/fShQw4HGi0kR/HJHxApWJT8pdcv6sRSkJnhFItNhkco/qR
e24PPxcXKqNhe2Wpxg8TuXGLF1PAiwZ9w1oWt9EAxyGmMfolSv5PexBRykfybYpvYYqwwzBspcNO
FkNAxIgXg1hlh8OF4ztf6POGcCk1Ia0KShguia8bYgynGiFczE4KUhE5pEAFPJKzchldUkf7YSB0
YAm+K0ohuA9mA7VjQccCdpCnImfrJCquS5K/wAZhXYno/feD9S2hxCXrUkDpqQu9HFx9X+eEy7SN
8mG0Tm1t7a3SbLwEboKFk8dePZKjZfSn3wf84YJisDxAER1zg3rObLeaRtJGPFLWKdTYlKYFBNUY
2itriiEVzYG57dH7hr7Cpd7TD3fvl3FnFwgLoUJhC2mdEts5ZBXyiLF8/X1q3wAb2CBfxpjdGDzP
QzCqOuvERmPaSNRgfNz5zyhGNQH2FJp3kiTnkvQz1HCiNaBVF2iZ3/oi//kFoKqd309g9mefs8P9
BEuxEqv7XMDFe0GALo4WyQrUen7d7ot/8P5dR48X5n3+q7NHB/P+/6N+rMunyxlaFXaWwqD4RPU0
BpFohQeT0vIhIfKpxT73+sGC2Yw2Bt+K4EiTuI29VmXj3Ll1e5W61pvVRuigwU7IG5jjQIelhWBT
tOHskiTA91rdxzf672+dBTIZLfpBiMJCuKYDc1HeWcG05kEYZDv5dgauOqtzltdAJSiw/SyIAn7h
BPy8E//7C+jXIwdXq8LWsEM+cZl65XRF7QtB4g/X4ZfPMTtiBpE2CUdMMaHkneX95I1mtIqoPS4v
fPg5XeC83eBMCxK/A/EmdMW+TmUAk7FjeYrbIy+s69rWDuwT05BueR5FPpRvDtos1HM5OfmasiqC
a6g2b37/EfPltC3I+QOyQh1QxZF9zQ4dgKuQGKNyPIa0g0/Go8ovHevzen3e3h8jMI5SMkePh87p
jHGNebZuMR6NNdsma7lSaxRLoSBuBtAyDS71Ln6c0KfhZvujdQX0iIdyPILAFYs7+Bf6v6/Y/Ar+
mA+Ua1ywPCCKMVcS04M5GZXEisEH3nebJzoclZMHnXnK9SnqL7ww8914Hg2LhiTVNBku/dluhG7j
kLRhMx4Z2+nqKiJ7eanf/+MQYIKh8AmED3BcX7dhC5smxED4QKrPFykaLUUKLGIY3v++bj+8lQyv
PwQ2YbhsYit8HUYw1P006+lJoKhdOm8xTw7YSMvznk7KS0HNj68JsgVYexC0Mb/lQjGRbRROEz21
VK8bQ/+NlfUequQtMwYIOyPu4HSnWvtZGNWl9uB8y58PNnQcTeTr6Oh/y1SqrJM0LzX9uCWHjfUX
GGfgHeHPu02CfnephvHzXG2k0dRFLR0SbV+X1oFzXkGdDOOpOohiaNHSaeXYxeqjv0TdJRS7D2Uy
gi5/4Tae753zTBFh4R+FcuW3Rug0WGET1ZycSLiZ4nRdMlxc+iKX63xoP98hGAYNKYLEGdU9VAlm
NyUfOhivT9I8KeuBwDqkL2w0x+vNOBzcs8liCm8aY0Qo1HttUcFT8ZLO009LzIHqcyGKiFOCSPbr
EidoStel6G0EybGf1Q9cLuIcFqkkvyYSYCr0xcJaL0w9BL8fm4/7ZDZ3tCqoeQZO4BKYk6gL2lsi
Gir7lHBUJ/Jklbj2S25GPtMDfEzRi2zJQ5itMgKIKYRnSAtfYsHBkTcXRTwdMuUGEzjrMdwxdepc
WTRblg5sVMc/rX6n/K0Kmd+nhZdP7YM9mLUnB+vCnflTAnrOrOGrAuO17w1lW4a2KtPEPpn6fqBZ
0KZ/+5KB9Ajj7HDDxnSZxAWaqnLbpO+1oTZqdC48tz+EWfgJIDic5X5Q8ptdc7mUfaw5iiMK7dkq
3KdwZFLxLpWxH5WWX4H9WoZvFz7e/DXCxsW2PRuDQNX4u38YSsx2m00uahYugRGpEyCuEEkdsNLx
wrj1BaleSlhTOsV7HL72SbLkjbsIk8In1rTrKNAnZnQqtUaxo7kqRubXPPK5C3XJtN/DOPkCnu7C
751rc4m+rImTW+w0OjvqPFjGheeMfqREX7Yz1D5dNLiBPkEGA1Gmrwcpyhxl5zzFiljsX9HDEpsq
OgDm0/6pi0RsWKw3MkpqX8QE/oiOuwayjq6ySV/pkXGfprBTzls38UkywZ+whNYrRATHgEWT5YG+
ftSFvC/CYmtCeMnNpzdFxBsILjCrnAboL8pTbtePfGpei4gWfwslzifIeUjzEFrTJioMccLHaxM+
pFEuNk3RicCs3bc8Hv+VVvjk1nwZKY3wlxhVAN/7JzHxaxCL3wox3HQEyqwVVBdVCYvsJhU3SnZT
UFloCzIWE68t3VWXoSHLBJL5hF/jx6+57V7xSm9amr2f/az7kVzTyoEZsnrNeN7gL1bXKMGvyjA6
TugbNrq7g9rTWz0Uy8h67QuxVwQOpmWyJQldO8302Cf0TaTqCpK87aYx82bHxoxcd4mJ+6ErxUpJ
G8a7kQO/Xxq4nXtKI7qbZHwl4ATpuV18Su3o3W7ktUHHRUzVCpqPsFclxTIs3SUpmQROT6yZUwZu
A1GMGIicCUqIGmg9PMqdV3YQrTVde+sM5jEP5WtaGfsmKm+cWC3Ngm/rjrwWU7opBGm8iPBgUt2t
pNUqybAwZ28CMG13NA9vVKUA4Xb7TR6b19SB43U42dsxrW/iEjvDGJYDUCRu5dwou0WmWN7qAsJ/
GYd/d9NCUjcJPbtFX93RKNpkScyXRQPTd7u0M09n8b0crRhnKjM3pKwiWGkrQEWiggfDIB7thDE4
4BZHMYkXp4bWnz2WK1j/oi2ohfSaHlwKN+72E2f7LmZPNczedwSCTx4vkk2K6r+faADatDPuith4
ME10ASwKkrSjw38sqW5UaUGcTBSB5iaQdw1Qzlmy7s1hC5wcIAPib53So0vsLVTg/mqpB0Adkm1a
wRlDVRvpdEvLHjZhBqH2sIpORv6ROVatbzauWKQhepywMLodYLPkNeP4R0zhndXVzrFK07XRA/iX
VuZNaGtYhygCdusk9pnTPORmuM1kT3zZwZBbJyL1kyriAdQ/DQQWKDV0jehvNem3hgXB9N5i/uAM
8Aae7lIYXa1qKaytbRfDwrDtkyY0YKKBxTx5Rpjy17S6N93SP0yK+wjK3vB8h3lxQawafpjDS5+p
Mchz1q9NRwEDRtJmb+ehvsqmyTrKhPCtM+kuAIsDHWYL6jmhrLwOslTHNoZvXCZUtcuapPHTsbtw
mc0vy4/YXOA2+8Cu4Fr7epUBnQE9G2YNR9bnd4yPt2WVXAgl5/HVbIi5WWIuNKlFi/C/bvOtofRj
op0VoAgXKh8/zgQycgRlMQsW2bNLuY11PyRDOh5dCGYW7ui16Z/fX8KfRoCoqo1BoEeGV/jrWlVm
nPTMFlgrlftl23gERfzfh/iOBUeuhOwCkRJSFgpk5dcxsMUSrhXGOBcnqkOxqFZsa77QRb4MPwhW
IMEE5UKtxjVe3K0Z1KuLkg8cY3x+3s4fDIp80JiGNymsr2dRBssEHdBFQDIVNPvs1B2KbcdBh1de
s4BsckA9RhfF9aWsd75PUENA1wWZFW7Ts5PvbFgHSIcJiFsQ8uCCSkoCOAM0kRAl/L7E3xQtzrUK
qGcwlJ1MNO3mfqiAapQaDzA98SwcFi7L9Fq41WIceeO5eHOJG6/KPllOaaO82KBHhBPVHirllW8l
HAFXDqAJzFrkIjKdp8Ro4CEmY+NqSpxLlY3vIE38Vvxa+9yTMvk3d5ahdKU5VhYSzqtyozf6GkK+
xTpbuAvjvti3+/Ne0MyLDP+S2Pj3cBcsIGCNzLOCIZLAeUqtI636Hin9Ceb2h4mOFrBpFSzZM4xs
IcJWUS2AqBxagFhKKElVOUo9Z0R/Ej2DdH5JxXG+KZGgnbuOaHJAjcmEbe7XgzGeU9VQyxEG5adJ
3abwUOeIAtqpv3CPzGsj54GwC89GwyAjwUbl60CQm2uIZRjDqUeZmOXJkkAiYWQTIp484AhMjMT9
d2FLnm+OLycOpStYXLgMHjyok8yxuH3TTHEkEZmMPCC57147T+D5LqKF67dPY+dxGQBW2G6KwNhY
F261S2OfF/5T6VbKoUR+VpnHkMBjYwCqM5EBaQ+ZFR4ZVvn3qX4DEQCh8GWqs0t0gISxU0YmAI17
voKn0k6kh1p53T2iD7kSQb8UcTDdJyi7aoWukQdxc576lwxMvt3ls59x3gWfZs1SC+DgWCanDjR4
LtYkDy+kIfNc7TxRFzUF7FaBa/TbN4W2ON53mx0pYEvFYlhHG3fFILV9YUHnB2M+zuz7sZ6ZCer9
7Gh7YpU9wN7PzwMDKLhFs7EBxfDgYs29MTDvxrVzF69toJeypRvQ3SUE1fzkzH/J7NMC9F8PeR3Z
R4cyODyZN8rKPem42ErDlW3w88154b381u6Yjzn7jnrIJsCmsMoI1U0d0C1dAH0R6NQnB8DUnFW+
1leXycg/buNPX3d+HUkHptpON5nH2v43ucBSl9VVZ/G7xiiadZ3zLU1LmKzkXh016H+ad30Wv8dJ
caetKIjoC1yXvUZVN31IvZK7iGavjHIMft8b36gheMmhU45/ILWi9Dqv8+ZpBSubOhsRTcCY/o5D
mcM5AZHoEV+s82O/vqQ7P3/DzwOeb2mMBys4MS/0ZG02Dr0i/bGZdOTJiMAtIKX7sB4u2XzRD+nF
+aX5+ROcC26fjjCZotgtWoscEZa/5EUz/otc8SrsaKtAbTgpHW+dikpvaA1Ae8cTA8bc1yb8BmG0
iA+GJDe0e7HuEnXXUbjZc3he2GH30Est/cjh65ajj57Uag8nr3ERpuYT6/XKxeFqc5i2i7pfmuMQ
b3TbP5vDeNtDdGJU8SqZwGjIzOspzw+ZHDZT220VwNter+iu7ti1K50T0HbbSNSHpgtXMbXuddXu
dFdcRVHxbLUoEKKxfDTr9MXp7M1kDje2Pexh77mGb9qGS3NTmmwJGaGdRaJjD3SgZxgdMPedBIa1
fUZBc21XellyPBsOaGdZCOGIWN5AHQ4tfOTjLC9fp9A0gRAut0lHllHfbBpF9plunoex8iemm6Bu
9J1Nh4Nu6pcCcGDPmaT0Khh3+N0wvTKj5DD45a1Ha34YKutalhUsB6VMb1oh/rWqeyI6tlalqLWH
dvBaGf0uNHnqZWnfLZLU6jakixNPtPY+NtVfRlBUEAO5MmL3mLgkPjiVa/sAlMeeqYrMg1QYpKlz
Wi0yt2090krIDbBuPcnyL/CSlm+J6RpuoTdjNl1lDMRqFm7zZIL8zXRIx3Jt5vnKorT1VB4vBkPv
01Ku0hA1jWI41po+xsYZnBaa6ICbeIh4vqlDfhoTDQ6HuYmb8NhxusrBGF3HkeEVbIXvc0i7I+vK
NfSmE3+UHKlovGthwhwQSYGcz4b7kHfjqq7i1gtD8db3wJgy+AfkZQ17BFRh7aLdWdJZcWmsndZ8
ckYHsTboGLpTd+Dw1F4pp8PYJShaTHwMQIt6sg2xqFq+cMtxH/Z2jvJP99am7omUMEKYMnpbZ+46
n2Tk51aKnAVtClh0Hqid3aKwB5PBzMTVGSKMc8mKu2STNdaT6t2XVtXXTm+1yLvDl4icP1HVgE8V
8szroW7tOa5qllMtn+vSvWW9G3tZQ+OFrqG/ko+JtXazKvaSCJYPtt2sZZeXXp0lb/RMR6zjaWVG
xhonGCwJve3w2RcM+39U7EG28FYmPGp9xYZ/GTmj9bPCA46E73LaTNu4qe4qajwru+Be2cLMbcxN
cHWyg3Jj4ZMSUqqdBeU2Bbytn8V5tNFO8492NFpkw5gsqtCUXkerBwsia6hqJQsOKVmUklgM668B
dC0+TVu7ce8h83+bpkxjum3hD7qDmya0UyEDygMAUh5hSut4Elwg1TbPrIPexkh2SpT3teMc3AaF
0TKu6C6Jw/35yvJaSP3iGC/lxB5auwBjFNtufeHinzcbZs/ivOVmmBExonPFql04T1YQbQngiGjM
+9ny8mN4IQL5eIU+XcRphLcwkg4/agE6e++3FNW54qGxL/R5f4pUP1/4s9w4U5BoqwruHssKGk+i
WVsq3sgewWELv66YX4isfgoRPw83C6ySckA5snIQqWa1z5t4EV18xL5BR+ffaRYytT0MKdu0Esd+
W2/UdbTtltHdtKBevMj9S3g269KMZsFSZAxGPcUtP065XXpFmLDndBiRzILy44dV1oMKQW5CUBUg
Hl8FCfBCAG7Ed/GY50vXqMkVCZM/Rcfv2NDcU4OtUNbE/5aC+wLUOngpyI5V43iZwHU7obI/gesG
Jg0ACCb2OsoycRVoGt43IhuB02ocdJvGGBTHcavD/lJAeiEEnze8ag3pfbeB1Cxbie1/mAPthq4v
FS4ufcW5YpLZWo3Tl0gm2gXMFoM8GHZ843z4gDUrCL3/3w73vAudTIOTIJhJTrED8Wu3vA7N/I4O
NSgoxvhm8+rmXPnYWmNzqy2xNUb2pihPLtwxKAH8kLV+OiAfQJtP595M7djsgBM7UaOKA7dizbqC
92Wdw5eKFu6fPG/uIXoP+0lzFaFH5ZVl8mA15oMgMWqnGo0Eq96blKZwzej3MkFJTUcOnqSpNZGK
1o/QDHkcOqgQGFkovDDjqDgwB2IoSfJSjv0uj8R9Waj1RM19bmX37SAmj7XVtVlXAW/yBW+rZVXI
W8HSq94uXssYEl1hPiymSJ+aJH7uR/yMIWJ/YkO8p7Q6QMF84bgpiuyOBWBaya7sULxo2lwReHfy
vlsrAn27Lg6UJQdAra3GgyTwjevK1pf98OgmdKXT5LkX5BqUChF0Ezn2o5sv8rgMfWDkj6g/r2MD
WpoodwR1aixQ+DlihjcGZTth4rTwwgZHJy8LrxXtvnGVXhZ5Va7dnoH5kzV4fJ326LJ4VdnpX5DA
Ko9J9CKHpoYvGLEbTzX6JjPLv4WMj23XrvueboEijfzErSsPsjIH7YL0M5juahzNP6lFr8cm3pGq
emUFoKOkAHFbuO46UbgrqgHArESjV8D7qb+q4cP5KI2GgDXW3Y0qWknLaX23z1FYV8NRFN22oe6h
qcQuVcZfFeXvoWMdjagb17x1kApmEuEwGwGiEeIdnr2gS0/GouGgZ+WgEMD74Trt6a7IFDAp5Kru
Mmxvoc7KbpIc40Q+NDIqg4zh74B0iXcVAFy3J7eCh6WP/sOayCZbgr/00iGQ6Q10sEQZ3TQC5EWz
eukF8lImogBIw2V8tncUyVAtRUEj32op4v7Yyb10DJtF4wwRXvEaZXyvg5FMB/cnj2fjdezqx1Cc
h7MQDIQl4s2iy6DME6eQAWjUfQfaG3CiZEkr7niMqHhdtYJ5sqavRRbuEgRGi6ktajC/SOd1aBw+
1TWvt0bs0LWcqmxBh+Ho2P2VU2WIr5zYRBxC3lRB33WM5MblYBmjSsj8MoquI1fihw/k0CfTe+kO
1B8VAFl5kqHVqLp2wUaZeyYbbx2K0k6tGAlsw2l8i3VbPlmPTgP68tCH0LgK4QIzFkbn13aYnNXq
a88aAIprO9hWhBZunslVRwR1aNOnsfYN0wlXenROtIXLmC5iNIdKfj31+m/UowmciioJYDZdb+tx
UoBx6H1dhaAwmtlbJnM45wwDX/dOVCzU2Fk+bgyIVOMq8IySun5pp02Qq7TaU02Z10fJe6nyflkb
GfYQ7/SGuCm2eUcOCT5vo+0FVMosRPC6ejHarNuGWfuXEChR2KrjDzA4hqY6H95SwZOgddDLOqOI
HnrdJR5pzLdQphBUoBXg0FMf71vdRkuBzKGjA0JiMNjxk6KDUcBdg4O/R9LimTSKepIVD2ZUviei
MPxkyPCRxROmUKzRLoD2UDqCqJcW08IF7GOhaXYQxoDZR9N9xRAvd04jliUUFdYZDqPHSqi2Dojj
PQNEFo/QDnxJRz5kKSdep/NT6Bq519YwDadOeO6PuZOXSWOPLsnBTau1ipP70QHZvM1yz3CSY9gO
TwUalPD5araUJM+15dzbYw6BBDhqruvQaXZmMZ1qXhyGCVG8kZpLU+Wt78TN4Eecxn7FjKuGQNnB
Vc9d5GQQrik35RgfuGm89H1zB1vMAqcZE4hZj2Z3pMEtTVIvdid0XqXwENSvwpwOC/CVI8/NWvhz
I9E+O4O27rQ2uLyrXHMDXthjmRYSQHQXGEPndUrEm4zNPy2vl11F/iHNx4HN3D/xKK/HcXiPOwNM
4dJYCivctKPofHNSdlCPSIdkq7bo7IZBbSClpG6zdO3w0ZiqETTieIWvdBVlIejSo9lg87eA+g/O
jTFZfy0jfp7G9IUCwgMxGbXpBDbxEMFgDOHvG5mMe5ACbkSTB+jVb0nHbnntQq/fqk9mnk6etHSL
mQFh2lXveWY8hylL/R5LB0r4phmsJRjecVCrZPDTvL1qphErNgR2RHZJGSuPK0j/u/w2bXAHmJbG
ckPf0mr4IeUZxC678coEhtrL49onkapWUBiAjgNxbvVgPSEMij1tFDsZgQJfGNUOPWZIH6JlWpSt
A8arAyI0NuWI8kUv76HP84eCao46FxrhVv/epB2qz3F0iiz41JaVu+KpuQNJGc6CSl7nanpi1EWO
yMe/cjBfk8Z5AEVud4b1WrI/TCm9yoQFn+PCfctKtcym6EnI6oR22FrmbXp3vjf8HEZqCa9QL7Uh
qO9y8G6LdKcp1DJMdV+wMUJ9unmFtM9OVZx7SYriGQUVCc7e7jktDv+g6vUW1cZtXrLX2BS4p1T5
alBh4PaBWyZsoppAivSqlDUWID2YysDxw8qK1nxFV2OtVYT2a4VkGYTMxONA2uHg5Oi9ND42OwyU
8aQHMTQHfKioojMGMex+Am1YW80xUqhZ9/BApsUE1HU7JgHKKOsqp9x3CRzg3ZoiZqkfrKjPoBTR
AkBEbfS/7W0swk2TI3kudZ8tOErUqPrT0G/bfjfK5mgpDqe5gjy1IoXxkl0fqJGkPqp/t3kD6h8O
blBVJVkPlt7bmkyeEr1GAaFsPB6zBRje40IMIKT03IDTVt9Lj0HeKqc4MaSFM2o3+CKqb8Kc3OYE
+VUxQKLBOpKyuXKjfPIgDH4wARs1mmyXIVjixdnfipjXRc+e4cTrG7m+IpwcqGiejYiUvmsM//iU
bGU97XoSrZs0W3Yte4whBaEtU0A9EqC3ygAFv1D2vpXFizLH54yl0bpP++c2jOOAjAnE2vi1ZSON
r7K7KGz2UTEczKHawz15YwwJWLlWWXm8DXNEYelWR6gU0URcs9BeCIothIbmTlFzCaudU8mduzwr
10jPhF/qfKOG9FTZiCtY+ujyMrAhjAJRjmFdaml4QL/cN45EQSt6B90w9Ron3rgaPomWk2/RQSj9
vGk2VOXrKSk0ECTQosyQM+lGb0nb1h6ceAo/K4y3Vk9gyZh3ItGvEWm3kElYOuF4Q3T/B6xw1BbG
DhYjvHjVbqT9ONdPVLZQZRH0JHkD+GU+WYuWy1WDd8srexuSzqFCwY28VyiAA4e0NGz3ADlzBcsQ
tuedZfl9Jd7DnN0XOd0WxHgCwOwKqhk5dkPZbsDFvFdFvONj/uKMNYduhzEtmqlA/QtFGTcd/zKo
USjVPhIXEpTCvesLgF9le0QNfCUr/W5103tnO4EcIcc2Tsc+Ic+oPJ5IGr4XI8zaFfRWUb7BNUbG
jdL1Q64A66gm868LjN+Y8m1s6tgvuiRbtNAOWVilUS0dNVheaeLd+D2FupAYznt8qJoOmdUgYWOr
aF0uxeY/lPKLieG3cvjXHtCHu9CnDIkgXCt00SYnmUN/aBB9CxhWmK7RHgUHAkznRa8RAtdhKQIm
yybokxQ95wnwV9Q6lJ9HIQe1HykKJB4u2d1/w4OCNgZcHzQcIGJ2bojPig95GlsIedE5yjfh/1Pi
gaawHy8u9ai+L/fXgWZ1h0lDLSDqE34swO/xbViTCLBgnDD1qyGBXJPh12V9j4N1qTv0PUP9OvD5
h31a/0ypVHYE6inlXr44ywkQBjCUAdOCQq1xWaH2++f+Mpw9U6jNmv8h7byW29aWNPxEqEIOtwSY
RYlUtm5Qsmwj54ynnw8+VXMkiEXO3nPhK1epubBSr+4/dHI7oXz/EoHpoNL0k3+0dueIjr4RnIJ/
14YoT9/uaxcEvQKQoPDOsFDE3vDrEL2+bNK6ZBKFTfHHe5dWihOuqjXs76kPNrk0J8lKXNFXXkiP
FY4VNapgkl0dm4fyd/fzmobBX4DKpd8zTcmnT97nWCkUITUmWW8POddTqNRb2qCHgSxjMNIHzD8d
HkJcW/HvsmsfmzLeB3K0zdAFUXhRpuAgfcSIaC/RYdl6La0L3uRSK25EodoHPZDELt/LSWv3Q2Mn
2c0oIlcSRU6I0ppkbSI3oubh/lRcbadLkHsaA1xfvE/N0An1wS4DsOV4SCiDuW6Lggu+vdL6/QYx
YWd9mZQZhqCNxx4F6EI7wZEnAxq2WC/ZrliuimjcBVW29H1to7f6s5qax0FxwXo2b646bqOioq8Q
rl1VPOj9ALaR0r+TgGq6fAD+7U9emqapVPhpmioQv1DhcoHSWALKqN9EdrAttnRlnGtl2zO7X1Yl
RTQm2yfpmyOTLqBullTDdMx4m2gXrKOttBSvVuGuhZktvCjJS6FMkvFU9/IaQIs9kvpnfQl25TCU
2LPoGro38urKh/xelEay4tPoZlMdxLmehaOkUmmXVrSjkmXwltmc4v3OWmeracd7Dy4U/avHzfdq
7tfIsyk0a6R1AlVWT174WgovnfJ+ZWjT0TFfI5+HNqu3hwNvTCHvCPA+oQqUjUfZjJY6sgboLV4p
J37vVbNnPkebldslz+9rGYAdH5LazjZHVRBOnmFjNNPa+EgcrvvrXPuCswuwHHNF4WJmm5YHU3kB
uXwlzzhTIv06qPnNV2liXnJ804AX7ew+v/NXEXVhyab6eFXy7sz18+ULzm47re90ldvHPEUjTcnp
de5OZftrGgZnMBdfBjW/5vxc9EUtsIy/GEW1sK3VdHwgL/AfDxtsqFCd2l5dIN/bTF/Dzm66zJfT
zJQYnr+l1vCIDsQyOlm3qpPcUCvd9U/ByltpzpVNcO5+/bQstdmxko9VXaAMZJzyj24i0669N2Uj
vWQ7SLVoHfMGQ+tgoRD82tX+DYE33SKfQ8+OFmUQ5UGzIuHv0eLudDtctS/G0ljLjikurvfxrm3B
uV1MpJZFHyAmADbLfxyW9bGyQ1IICgBTClOu4/U1McgzOJqvY5ydMbpUFLmpZwKTKu5QZ1xhibvS
12AFZDt14gdrqay7xm5uNHCv2nu+/sfEs/lXnp87oyIDIuEmlNc6WXC/oQuOtRhSfNvLS+nc9kQ9
x5AgYCnqNxqkG7bDkMqNemp42xqBb+M1a9fhFcn+c/fR5yizW0EY0r4q63g8tT0mZRZnTuj9tELj
dxrX4iKH/nBth5w7RT9HnE2hP0RtnZsup+hDSxdokcCPjQ7irwoRraNMQpH+Tn5e/pRnz9XPMWeT
FrRmqYSFqpG+1LhAVMCMHOOgfyjLYV/t6x+Xw137prN7wg+iwfVr0Th5DcUV9yS3MRJh27GMN578
dDnWX4Gb+a37eWizK6NDMQSMJMFgHWyFRbYzNs3B3I4v5tZMF8EWpT6nnN4vR/9JWfBQXmR35eG6
Keg3PbRpY3z+IbPrJOHN6ruSJUzAwlMvO+6uW4OLWi4CxNBeejt5HN81W91PT5t/dfZ9Cv6tpRpY
Y6XJg0vw/MbclXc9bzfko/5MGarnXLuoz+xN5HuBn+OCqmlQCL6mw1TDUS9NWvXUw/sRQ9QOaX5U
D5en9lqQ2aJNRqtRoahr2P5GTqzfDgmMEcG+HGSaldny+TKS2VpVAyEr3ZblYzY3rfSnWifAo8Cs
BDhneE/KeAUtfeZS/hJutlqLREytzgO5bOpOAKzH7RIb1N9WG7PV5YGduyqQXOHFBggJdPacfkHL
BeMlvQAkzctQ6YuFUoj7Kqmx4Mw2MXIllt/eIzGxSoc3CCJ2klS2LlXPvua/1sGwyjN4UTjCImqa
FRpcO21hBdcsjc58D7SvpIkiilKMMacxo73kWXrRDac+6p5FXXlAq2+tqO7KHSLvylSf+yK6Oj39
Jfg7VHBmCULRtnhmUD89aW14nFCouoJohaRCQcsWQpRvRO+xT4PHwjpkOeqd6naU0Mh0sawKYYbB
NBYT9xG61LL1cR4ef5k6vcB/Pm1ffuTsQoJLg8NmrKunehVvjY9oUx1AfcS2d4gwkwQgfFPEiLYj
f7yit144mWsbN5d/w5mN9+UnzHa3rrsx2BRLPwXKidoxXaunMb1mG3qunPYlymx700FwNTHzjVOa
NrtO1PadqxQO3HJhGdEXXTSVcJfRNob4aFTrxtUeLo/yXNVBh4MLMUmH0i7PxcXqJMlGz6z/g/Yt
eNVPyVtxqDfZekriJjfeRWlbR/G2PFyD2nxjqnBbfAk+y5O1qGlr1CTAFhnmEn7FhxCNR78Lw6U2
gj7OuqNoePsWIECDzEQiV2vZq9ikorQYq5T2nLBEmHoRFtfsIs9MPjSWieAmatTJ5s4vbSVYhaDn
6ikM7pPMdEyfZLbUryzzc1E+S3DNVrkRWYWiuZV2EhuEp3BiAAEwCE9XZvjM6WJ8jjJbyGXU9KU1
RMZJf4vRKpiyLWMfOhSPFxHaXifUqJ77NUq8m8uB/0J5ZrfKl8CztR3HBQKepWKcGgRll0EQ6LYu
g36nSW44WiYOyNsXJ7ipASidtIUBoNykA9hYWRVvwj45VEKQL6QWOEQyiTbLU+Upjv74bXYKOpqt
qBnTY82ubHzW1bfr0KIPByDdMtDcM+faolYbW01VaONJcZN4WWfGT0GBioH27qLtQaTBYK6XnaJu
rCR4zzNNt92i/5HVybjwq/Y+SuCAuZFXrQNZXOuZ/wYsqFv4ijWsM2tU19IYHCVtVBdxVAMXyQDN
VEqyjE3xpqrH33Hu3omZbAPMWGaZUC2yZlimXiBSwyx+o6sLoaoeklUZVHu1Em8Ho18Hhnxoq+Ck
dJG0QCRsJRbgyUL9tvbCN6H2b1uz3udZ8iSE2t4Y8we/1leqVcOcTo5WETqWmL5G43BELe/Q0PHS
5cQRi/w2atVVoXlOKklLI/QOVasdwso4IoY6LuROfrAG64clivdI1/+o4XAw7Uh1o0axCg3Bn2qR
j1mV/tJa79BY5Ueb+2iT1ZS9cutF7RNaBzmcX0Qm/sAl6hexpBxyQ+oQwjOXqAQdYJoimwCFnMaG
8iccqlcaU46nQryuReklhFI36evvWtk4akp945nCIzDmtzCpd3qXf4Rl+ihK7t2QF5ssjW7EJl2V
bfDuDc0DSu/rrgyXkqauI7G8hduXb7JMGdZDl8Hlsu56Kd6hbQGBTta3UZ9um7FLuCoFi4Z73tqG
XPzuA21Ftg/epRpEp60w1dCid7+S3xslOAad8gOUubxqdNFYdEJ0qkLzkTwVQLeY3ylKfQy0dCnH
46soDTfJCCMc+aNnSx3t2B93Qm7tgFM9elm5UmDV5YMFFqgibIpVX9VJO9ft9lVVgg5GLsShTTWu
BOw8YtpqigjzPmhEyvqBtaqS8L7Ly6OKJ5ylVXQiBe02KIEwZ610CjW4jKoa3iQGhZGwPLaK9mSl
8V3vkYVgLraJ/WpVKD789t7KkKiGG9A3qJuL0oc6lrnjxxKsdDDftWm9hIHrL+tI+lnj6U53UJ2k
JswHAVjaIuz9eNel4AhSMd4lnvCstdZOtMAHKUOr2aLq63bjjS9+Lq89XdiryCX0bvucp8HRyuTV
iBVEqXn1Ik+L50ytoO2UP7JRffDi3IJ/ibkrmomnpjJ/iy2twgYgUtikB8xY6Z6hKtFF5sG0cly6
fe89C4IfuRe9hV7xoYgkiYB3XkRfbpbYI6BLLmJkULm/eQWkW4X+9NAYG7POt6CQ1uZkVSP48nZo
IAPkPd4uQay+gR36oQ/SuhT64o5uJcWROgLHEDe7UR33Sur5N/xuOFYiQpCGN7yVqaZvYlHycb+p
4bUpUoMUd5WCeoqyAhZ9KdtGl9FYtqp1LyLunNetTdNAXdZdzT0o/syi1F16XgdgiF/qFfW9HEbv
jSpmfI0akTSSWUWu9/GI2MOQpNlLOg4fUa8/UZF+SFvAoaO8xg9g2YXsriq4Fat+E6KlEGeFE7jS
oy/72CHcV3riyLJ6J2nDDbDSxzaQthUidU6RJL5T1crooIt6LyiF3YTjCvoPSgyq/CIUxiFy04Oi
ZbdjLTu+ly9xG6bEXu+sOP/hZeFzP3jbnoTHbfxNaCYADWH6RZb+CCz+MSqttdHEz3pl2oJJZ1ts
wswRvXHt9clNqhkf0NIpo4ehD9LMk4HyWyrwYuNtyHzpLoAkavPWaddqHWx0cTioUX3SlOYpEXqq
x9mDINQ0+8ReBA5lBJgyaBs3tzZGoTxEbS4AlTCXgZgoC7w7qDBH0gYez4en5MGd6deGYyptuLLM
sFoBL8xsyLDiogulfThoP8IeXkgEREGGlhDF0a6rsuwWsFjpIMSfHps6bbedGKlHg2Vex+khRhFx
0cmyctsaMIFctSrsaoyNreSaz7JhRYvSFJ4DV2iXUp3c+JpbLGDePgypdByj/MGqm22os60TwF9x
lZfrPlVHBJi9l7ILcA6LQqe1YEzWEnA+Kz94pmch1yJUdqmDUavTHvw1fq6OVYGxROvdWihJh89h
EBhLXdFvx9Y4oTm50r3oySpiY18M/Z0YIFHX1Ym26LUUkc9EXndZdg9XN1t0EwnK6LVb3juN48XT
HIVp88tqAEqqkgG6KgO+J2vts2GNuyiZTs5a3mVC2i7jML4rBl/ddkIQ274VO4nROIaMEkXRY4on
DgGt79baSrCNHUhRIzwPYVN3wlGz4IYHkrAQzGo5KGA/2iDnJPdZ/JEqO/jfPYf8P5L9tWRLUQJg
I+xv8jJONp4JKzAQ2zs0V3CSt+IFGQL41kFvHFXGN6t21c5Wjcw/FX79m+tRg4zU4nAiPBTKcOhD
FBx0EFULZJ+30giYJjXkEg8/D2BjVHzw0gw3qqn095o08uby9HzptSDaEJzQVm5sZPsgsbz96KX9
KhSEveBFH4h9PrRj+xILyDS6GMesXIN8KcqsHSKZO7ymteVQuRs/T4CaudEy9IEMevig49NQ1Uuj
LL1lFQeSU1OIA4LLoQaufsXDc582EMSN1I+dtMneAf/eR2LwWHdZDQ+ou2ur0rSNCtpGrJj9AgGs
D70jBQKmJJGViUA4xmJTlIiNQFIXlp4h1jxeumaNMi7k0gQf9lT31kYBjDsYors8gqfujrXjwbhZ
BPjnrdq6f65oJvEzBM02U0tZ9FafvAQWmhZqTMpQc0MCYbqVa/coeOPNOAQ3ZVed/LJ7hT4Q7kpX
7G0raH4HQ1KwhLGu0C3xweBOE0SUVJoOY0oJWtwi77MWUGEXbccRVr9irioXsLPmO6YRxo4fmMcg
NDZibRy8qj5YarE0UAZJIvnGkEHpCEFwcC0ltmvD2zbI4+DtgpoPs1oYyj4dsJSo5YfEMJ85TU+D
hd8hqr9+US8VlSNd0YN01XjaRmsRTkCwpFCCl0bwnoKgfoANBF6LHQznLvzJPXAHY94B1byhablx
+3pZSxEgGPHQNuKuVSSwssJeC4MH2cxA7UhHL5Ru8E1eVVpxk8VjDTVMekZq8SaLxEdP5gkQczep
STs6Qg+uI5dXYZXuUglgvOdGr3Ea3RUV6iQlmDk7SmVz8npB7dIdS6eJO8DwfrdDUAiaVHovouHp
ZOTPAPTlE1dDCi9Kvfc5MdBJWcdlvJbMYW+aLuWyVtnrrmgsVRSZMad17bJIbiwWziFQRoYtgbH2
kpSDOnCr5UjPrW+B/RqS+9hJmFPIknDKAq1feHWkOog6qk7m11g+DN2wB2QWLvocOn4kKwukDfEJ
8LZCI+wDIPw/KhVTmTJ1rXfLF+563aU3Y4HM14R6YggCSJZTMbIpROzaIXoqI2lrRel4LEsUi3PF
L9d+5yPq0rtbiwJdwhVkG023zjtuYJiZzbuRDW9ooAO/FlMw0SNCS24BcrVnQXGPDx046dj41cQu
X3UUN4FG55lzX+jLtdilv1qpfho8cY81VLUUu8686QTrl2v5nlMbPntWBq0Zx8KjrySUCJq0APMj
vEFnXdNXB0EmDPeRAi9R7NX3OGyh7IX9QuAS4M2cbAT0pSh4AfPnO2EIc7IEbA6wDWdTdpFgW379
ywukQ9hHj3k43CtG+aMJ2xWGjEt4TuugCdey2j6BnfuNC9CaXcAnHLzXSgUk4maruFGKF3EyTon0
uliJuEAUmCpGWYwDTl/ehbKyC1LtVsaIL62VjSKF2MB5xyzgprDK8TfEZ38ZNerBc1M0iJRdkzbD
wjL7h6HU79RcfWyAR/khkppN/hAKcI9q33yVwho7rsZ9Kiwd65Vm5SveIXVh8aTlXcTuqQVePGq0
6cbs0YR+GKiwewfPcsq+uWXLbxW1RoVKGbdpXm8DzwoX3CjQLILXUAxWVelv1cSHECoB1ReH97Ey
wWqMsIODXH2Tw/YpVhMnG40nJL/+8EbZGQnaBSZUWOTo7rDu3MtieHCnm0sIo109gHsB7JqmOo0z
pmXQS/gi6Qqy6i7ufBP533yphuRVoDxFdhpWDXvVhUJLSvNqeMJbX5B6FbqxHj0dsRnEs7P21tXd
ZRVW+7TNK1uwFJJu8MWa2PAcgg87hmvdg5BShu5HKLAwg0R6FMlqS4SiFkWceosJy27JiB3lXvvW
eiD9SVszm6fGqjSBQYf1Tuwjx8ilU5L6L2NfrnK4rYOuYdOEJ5SpPaUZmmFFKW28sn+NJWHSpm5J
ypIflmmwtj2Kr4OjqN4hy5rH0Pd3Vts8+Poo2Uao8MpMgnIfjakDgWavDRyEXeU2qDVh04BfFDYK
0BBQDL9cvvheNvlaBJgVqQUXwxVx+pZ6m+O6560lVb/Jfa5jBAouh/peB/oaatY08Xhn642aGyfA
rEV6XwAUHz4uh/grmPS1GPM5Bg/yr82KLA9E9Ehi+ghB+m4JoBbyWvyhVdADiigGYVyJjzUs9W2r
18vMix/z0gMBLNSyrUrBjzKNdxwrjpoZL2atrEUuLFmN77j0ApDL0SbN8b+JFbAeUVxQnvMbB+2x
FXamD4HAyWPoBAlJE21XIGlOiudcy17rUXEXEdwIMRiew8x99NXsFiA0a7ORZFtEir6Uc84E0dt4
1Fdgjedbo6/eXbEy1gA9U8rXAtpZvQUMNsh0EyBvhbJg8zB02jO4/BcFLHxRd3dSO4xOJwMpNcq8
txuze5Wrfu+VWJOH41Epg4+0Lx7GdtBtChCCnZhatBxSt95enopvs41SEiIxpHOo7kuioXydCVFT
zFLXcwrw8Gyl+8C6U/45VpUIFu9RXfwrOjWv6kYFbY66BQEWAp/6v9sffdsj01BEtB55RcFK02el
RfazBf5mGE4VRa4wqqBoQUrgbszWfqle2SXfq8WTTgSDkgEMIwmqzaIZ/aQbh2TCyTxA9t81t8IL
KNDskG+ibec02+FB+W3+7PbFle74t141cSmZKRbaxygqzbWf4qQFQJJmw8koQ0fH4pgO4+UlcT6C
ipgP9XB8Amb9N8FE34vtgHgWT7qogwGSXjOcObPqJg2y/w0xO8563wpasWLVUWQGTRs4jUaJKNav
nJrfa6fTx1IsyUTrGNiCMhsK2p5Fkud1d0oU47FuvDtfJU2zau0n1IpN09WHXMiedYMGdSo9KKVw
DaZ99lvqSOXSJFN4Us62VwpfdLAGlr5EVUTrhHVr+A//eLoYnKRrOIuptIBm57UcoGkuejE9k6q0
yaFpm60vR5DO7KzPIeb6d0VjBA12mrhzrPTdeIMP5KF8GdfCoV9KS3Xvrdxbw1H++cmkoxiN0K/O
blbM2dx5JVxCsmN05CzRZqMd5NFyLDm4EuY7WkERv8SZrcVM8HVKYlZ/cp+apWqjPbRS9sWuDpx4
BZ1zqe16gKWVBeiYK2gTnkRxMSxImX/5V77zmcWCxjDOPQwWG86/v/QTojXxG5/5q4ZTIzyU7lFt
roF6p0/25dplqJ8DzHogpidQ3B3Y2cGz9Mq7n9tSQ5BzHywTbHNB9gNdKm6VJUIBjr68vIimZfgt
Nje9hMcXNda5+VLqikNdlOib52J6n7sUwnyd/BeMxKZDOjmppF9KSsudy6K98l3PndU6onz/G3vW
2ePiLlo4fwOosH41rrRVeteHmNND1tpH2+aGwsB+BJRxd21Gz5xzOl5TuiJpCq58cysL5JNlK8lZ
W7HybLVH3HXN/tfl7zotz/l3/RTib0/306IJUyUC2EOIUQdiMgoogIjZEfg6OPmxFJe+x9tTTyXh
mhz4tcAzMKOaipqf5EZP656HXlktyuBHwzN1GARnUDBWa35fHum57fF5pLNZVGrAtV7ESIcUQL3+
M1b++dX6ebbmYAS5NLS+lAiAZg4aPXDMg+fLQ/gOiGQHYs6o4b8Dgo704Wu6Rd20EyQYNaeqsk65
LvzU+sK4wWdeSY59Fu6kAsHbJFCcNkHbN8YBNOxPYopO9ZUfMn2s78vmvz9kdhTU1CS1THBbcjJO
AeVmoloYqOObr+3pOhD03D5QZBImGUE5jYfU12FnfdFrdTnd99TQG9/An1bdSvRerozqzBLhopU5
z9lvOonK1zgw+3GAi8v+VGjKOu6Kkbq7MRwHPTm6Q7iV4xxdtXwbD+5eyePHuoIAlxuKcDBKmmWY
aG8u/6DzvwcdLBwHLU2a383m4MdlU+TTHkGPINs2UmH/mwh4t5ssKAVwwNcR+5jWWAbFnpPpxntd
bt56y79ywnxHZdB9Ri/Wgvmggf2cQ8vUxKS2gijTaXxQ7nonPZprfKHRskdoqFikm2BLReZdWnrS
AjjTS/RyeYjfDxoSN8Uki0G+Xf5mrikiQZ7KJcTUpM3vkZ16ySN3OcTFMgkr8BDNZhBy53LI7/NG
SK5gMg8NBuV8xCO2x4MSN+Wp60DRiubSEMwradv3LUEIHYssPAXOPLxwO1PNDFrqyRM3eHrbptjS
1rymAHQ+ij4JjhLmG3NlQiA2VTKWp0w45umpUqVFotVXvta1ILODWShHK2srMz3VAj2g7kPy7hrz
8R/PiIp87GTjihAlsM6v61zMPSRBlJwZ8f60+d4b7i///e8p7nRFM+loT2gY8Mz2UeJGgmrUEnp1
rbnzE0Q7u5emQAhfDf751/ocSZ/VPir46W6Z9OlpHDqYkkG+VWMDP+9keXlE30kOZB3kzTKvb0RZ
Ad18/WRqhpyEH2rJX5KDuUPXHvFEqsM2tw2p7P8JgH/mM2LvIOH2QvkQOt9smuKq8FtlHPuTBzIl
9Xq67BtNj1ZxeQUXc2aH6hjY8eDB6XjKl78OTlBdL48biXSynPw4Dkp0bZ7Ofb8vIWZXpI+AA74C
hMBN2cl/wTJ3vKVgt3Z4m97rG/klXV+TCD6TH6A3AKAQ5WrlzHvRZLMiUSPjm5QatzFypIvQaF/d
IFtrbblqBHTWFNTt7hDXAbBTth+Sm93CoNpWgZJZV+6WM5PJe5Kbi4uUKZ3fLeowGk0QcnvpcrXM
mrdWNxcaGi4KGKh/vlZNTkLqTzr2ORxVX6ez96qmbJuCi/KuvulvjFX4GixdQGGNg/JE9yijEn6N
N3HmXvkcU5ltRBW/acA7TX8qJ9Eftd2E1R8jHu2koxnagJURxV+XhzntuK9Jl2RKk0DyZD5rokXy
dZSGL6HqMfIGGqhCZPlaDQO7dBEkAV84onN7Odr01y5Fm61fk4ZJmIp4cInioYn2svZxVc/uzC78
MqDZERPXnlKnMi9WecIDqY9DdI29dDYCZT0Zy7wpo5u9MmIZmaUEdZNTJm40rH0ScVz+i8+kICqj
A+mbroCvk6LKeeHWvYf3WpOQVohvYL1urKr8x48L5v5TmGk1fnqnxbWhNKVMDQX1iQV160671iM4
N9+gthA7l6gNYoz2NUJUCrnQ+ml/yrLnxLpxcawpVpe/1bkzEQNRXrQSwmXgPWbTQSuNKCiccKc0
GEULi8rGdomHtHCQV0ClNigMXTmFzg5r4pFxDiH69q16rMI4KiKzO0nmT4zcFy7GQUX75/LAzgZR
OHsxIEe/fH7+iFYOpC5wO6SFggW9TadC4Kftr5FCzobRUDEGDsP9OF9rqEvjfkM7EGpD+qDSNVtK
VoTOagFQ6/KAvjn/aljRUxP831Cz9WaploA8bVuf4pv4qK2wYXhrGqef1JNv/HtlCUo5P+k/Bafa
9z8uxz4/SigOKtKkmjrvKTQ5rE1znNTd2n01PHYikH4lu7IszlxOuDrx1BOBxX5XDUBnLi/06XVs
IUDkDWimVN1Clp+68Zrg+3dS4fQpodUYMvkAnkmzEyIraO2IudGRCCTvkQerN3wwH9thIdmena0C
B0uZa2X+s9+Q6hB9DOSCvxUKGh+zFKOyupPa/CzCvTreltrL5Wk6UxZjXNMm1sk2VJReZweGCXQA
si2L3rAB9UX3RmNLDsVAu0XNezGoS+FkvmZHSspXq7vTN5tfTsBbMETQOE4oUX+NPWSFkfe4259i
To7ifRD8ByqiVF1LlPvF/MpuOHeLfI42uwozIH3V4AVEq/BV3KOod+VTnl2Nn4YzWyIphh+Nm+sd
5ZTeCY8yEk/LYm3dYg+MEU6xDV6ryIb09a8Sp88jm21z3aQXiv1Od9K1RXAv2/LvIlqgD7h2N3ps
K3bxq7TjN/FfHWSfxjtbOtwCXYPCY3ciaQOEVZvAjbt7LQuvfNjzE6fTvsGWxqDZ9nWZtEFXFY2v
Vyejgy3VPqfghK9M3fQn5iuRNyXELFWRSc1mQ6nc3I/KKORlCcFdQI9sg0cXxf7sFwiNK0nAuWXy
Kdbc2K0zywy4g4sQFkB236gW+fB76MJDZF0htX2nO3BmGRyN7G+S3G/Gm6WCPFAGdOhUTPgcqfas
VR6gPSnKgbzDAlDdYne1y8qDK+WvfoEPiWl4psPjeK+2Rb8qEAHHFoUeI6SYdINLymC3SesvOsXo
ADmKxzBDCWWU/jH8YPrhkoq5DQw3/HRmM46iaWVkIp8o1gqbviuWe6g1mP/cP5YwEGowu0Y7SJ+/
H32jiyC5TcVkqTrxqLnTilhzBMWHII8tWi+N0TKZOvqXV9u5Y/1z2NlB5Nd9oWQRyWaZ0YOJfCe2
lDXKQtvLYc6U7L4Ob3YeFVQ462IgjjIk02smfleLrLNpBkg2+lURaCI4JI1QOjKWi3bTFB+5iAoj
aruASptI39aK3my6Id26E6SwZuM4QaH8KRE4/39+k9kR5ksdkp6Dl58E9Xdgou8u3glXH0PnDpLP
H362ywUx8grLxZWqKhsUWCvvVirM9eWvfmVyzdmDMiWxVFyg+CcJDV0QJO2Th9La5Rjnx0EtVBR1
rIvmYkkhkl9KYLr9qfdCJuoPMJXV/y+C/PXINY02krtSxk+5SU9yrG2zsH+4HOL8h/rvIGYvlcFP
MOYNmXErv4utR7151YLj/y/E9B0/PbckfZDJnurs5AYwCFHyzPrRAeJ8JQu9NpLp/z+Fcbu0k/Re
7YH5hkc6nHdJiO6/GRZPl4fznco+HYuTSBZPIFyt/lqJfArkWz5qeZhqoKSB3CpKGn26qNbhAwKt
9rjL3/PFuFSW2d0mX8Puuta8PXtv/Tf6fGUnEeqgssvXDLFtzq0PMUQ88begJP9m7XGUiDyP4ATP
y4dKp6WiO8CoSwUBnelfXigvL3/I6TD5dtuT7xqWhRTsNzsyY5SMXMXN5wRIi1app+NXWAFHjGqr
coQMsS0zNYoVQqD/ZkF+CjzbVp2S1qihMIEdqXUX/FFNwe7VKxvr3DxZjAzmLCm9Jc6OfcxkuirS
KfnEwm7AUiKUVGDSYEe9/spMnVn4EwppYj5rEg/Z2Xnadm2WIi1MKavnz3e4CXrdrmivfLQzswVM
SGFEJubL34zulBaQpVnx0UKlX9SCv661Q1J6dj8+qiTUlnfteNWnaZitD4ukACs2gBg8v2bpx9DU
MSyOJjsVhrDPMjRj8nTbaRKa1e2y8YAbvobNMZXFXWLKN6UrOYabvbYleFgfmJEJbNqUg4XsV+rK
SgtxqWfySw2XwGrRoSz1RQQlJ+jM+0JI01VgtLCHUKlMi/rOL4W75q8XzakT25cWakg5dI5OSjLo
+T5HT6qVQeqqCwX6SwTBKZbbVRnjouLW+aKUAcqHESw3hC4M4T1sC4rG2d4ojCUq9byPzafMAj2q
DoBY2/uq/4g9/0711GUTy+tsuPYt/2pDzr8lDnQY/ylkdN/esCGZThw0qH+jWms5dCl/dL3x0ify
Si1Who9unOuBBs+UA3S1N8DuO/Ljg17qaITqwntWSerCr1OQIn4KiB+fvmbol7JaLStR/9X7uNvE
+uAtsAcYrlyz5wpddOX++9unnfbpvO1RQvcga1Icdkbw4gvjTlspG3gVq/DZOlWPEEp31wwLz+0p
iXQUsJhE9WQOFsvksja6miJ4j/2AmKO9/m7iQnv5APwuuTD98U9RZjdjksZVkyR/RzbY0io9iofq
rd8ar/9x6BR/aTClnj3oQcfEGTbFy3Dt8XjmlPryC6bv8Onblm4lmHgzZqdRVJdFby6ovUEufEfy
/spgz2RLXyLNZjGamoltG/QnOcRzZTTecuDtl7/n2UmbNJEU2aJOPS+iKF4va1pAAz7w/oqlP3qJ
sRsNy/kXYTCOpFesgMWb9yflkhLD0FOgbDGtTiiD+rWATv7H5SjT/fBtx/43yrw32SbymGgqg4Hh
o/0PaVe2HKmubL+ICBDzK1Bz2cazu18I2+0GMYoZ9PV30Sfu6SoVtwj33bFjv+wIZ0mkUqnMlWt5
fd1pbsnTj7bByBiQjIPbjEn/7RQKwuyg6kU6iAa1/qf6duIN8thnTQZhpfsws9bcUkARzp4wEL+Q
nM+01s7tCF4XhZGOf7XsvmJGuU0zvADQEcBrCAIwMcfAVmTf5pQ+1rXkm2F8VMYRDMLGFx+Wksal
XRbuGJPrXSpVEVwmP6j1I4Ms9dgdlF51Rlqtrn/R2bN28kWn++5kd8OiLbht4ATQyqn5XZPeadrn
uKQrPPfehGP+1z0N9dwMhjNKKyBYkqo4+Q5jyuNNeE9+0Rvq4trcAR2yR4nINQ7RyvZ1deGYz57B
E+tCSKtsnL8UGPr7GATaFUSAZOOLJQu5yKwRwGBkBWhU8CwJ/jMMQzBkUA+/l4LnvC9A5Ro7cZQs
fK9Z3zixIkQs1lY9aTGceJ+BSmSon2o1hoowqogYaBjC4F+iyom16deceAfIEUalGGHNMjoniShG
kTD8pfCFIz4bhjUVlEeonusXNR0Ad1HPjhBWuuE1wtz8cHPdyef+PurXmB6UwayEGHm+jCwZtP+0
iAxwntMWQ+ILyNnLbw/QngYFYdSkoFIndjRUuwvqoi+Le5v8LjAJqBoHzpfQa5ergBGg42QZ6S70
q4UzVHBeAhdLOqSeyW/QizxAzj789gcHWzaahCZg1UBSiU7cokKr1JMTo9SKCeQvBZ191Iq+/b3P
rQhOHGqDUhmsru9z9aMudwmUY777wQkYqkAwgbWowKQJW9XKVjLgRsnvIX/igr7Aqa0lE5dPj3MT
09c6ORpGwDpZ0rrqfujeMqveg1lhZQ8pyKAzt4C1BEwJ1xc1k3NOJtExM9BjwrCAcC9AKwJADw2o
s8Z27E/MXW24E2BS2GEgfPLAmndMV+F6WBrGuAw5k1lQOiJRUQjc4nyleB8OROKkuudKtaoZHZy6
Cn+Odnkrj1bjlmRJuXgmBSUqrnrNRAVLAaRXCKW9VslSCHGve6msvSyij53Zflo5O1Qs/cpo5uGo
PbaZ8QGZncbpebkxUJKWteaODSbxWhSpkUTXDgQdlFWbgE+7HsyHaih+tDkmyK9/lpmzf/ZjBWe2
oS5khG2Fmj1EIMKm95okPEKUZKE1MO3yeep1vidiKLZylPXSssKMhbVXt9mG7rS1tl3koJ1djq4D
L0oIQTVJ2HtQ4bRQgweQbmJ7/vjDUVy4wbFfDytjHRwYeBmX9LnnUi/MEf21KWxhCx2iRAqxthiK
2d0TxG1W+qo4Fjs8r126iBiYPUjo1qKjAx30qYBw7tGQc8SQgUwrPN6UdbUzIGaKg1SvJ9Vgth9W
jcs2xes/uIkJiyjM6rgrhMNbJibr8jzEvoLsIUDu2MfgqMjK1T+YwYjbnwrZhPQ4X1qiAHSf6DbQ
g20Jmkfi1oXsWEvvgFknQfEDpRcD6Y4YiZiu1lYmk/w+UbJdh5HTwK42UvZwfS3z3+nEDDlfDKl1
jfUcrbfK0/bqWvG63An3IGLGd0NrPb+XvOhmCU48M80Ev7cBvkUSh1MgdpiCYOSx1QQlTpr2W13X
YMx5Tfbh/cQfLz92K5SXoJryHC0kKTPDaOd2hdWq2hhBKBB2452+hlLmCuMn6DNK+/R+kctuOlFC
NMETCcSEYNND9UychZQ1zN5FMQjNIMixAiEUKNaitXLIUC2elNRbv3nuD0vv+pkE5syocMwzkwQt
NcPy3qamB7YWcK0UC1HykjYXGdjpwoQwqdLcqqWyKO+NG5AKbZWthBkevofYiyvtlhCCF7uoYUBi
mkED7JwAEywctmGMWTHqI/FD+SZqIcOsv/Xax1g9Xj8HF6mGYEZINQBk7eSOGsQHWcwzUIN4v6Ss
2YCdy2NKbLlRp0srHSPo7nW7Fxf/ZBd6HwBdAtgCkrnz4xdqNuRFWQu7FdS9leFYRSBkkPF6KxG/
zKJZQqhdOIhgUFjo0Oil3Ek98eNykhFuUA6VOQ0X8qilZQk3HB8UcNAMgeL30iMD8Ueff5i8cjtO
XDAnLhi7BNH8WRNU46fbBtBdIe5nViShf1AQv4aYMyulDx4VOz7WqWtRcIFKBW32lJBkj8G2LzuF
FB6t8dK387BwAVt6T7VOg1KjfCxa8FJBgG7BuS5C+fT7bALwIfoql5yzUqNrcZCbss/S8BflbKtC
5dMo8/frvjR7VE7MTD5+ki7zHDpsUSbJkCxvttYIwt4UXGqD4Whsc93S3ILwEkPWqAKndzEAbQWt
FmtWRnyjD3eqnrgtxUXbK9vrZuY+LKY/AAiUCeInTsn5iipGeaGi0O8DQPfU3zZ3peYYP4JjsJXX
ze2wIVvyET4Wr0uI15n1ndkVdpJqo8VUAvI6SHujRwrNKWT+/dLZX7IiJP0FMxtV6WCl59ypWwj7
1U9MXqp0zRz407WIeBcV+IFUsmClDfP1GAyrYWk2eXYdIK3FVB2Ug2wixDAdnMQaV2IwjPWW20kH
bnXgiViCbcyu48SKELiKPG6rEIUhH9xYK06iewgj3l33t6WFTP//5ACZOUMDSU2wEIJRMZARotjh
dKA4+/+ZEe5oK2+VLgN9uI/ZUCeMQGLMI/ApL07eT8nMWQKCxx36aP/9LsLpGZISA5R6Ivs1D75G
jWG8ODSfFD4FwxpsZpy+kUrxlBEICQhAMadto5Wa0o/ry53/cGj2TuEPYwWCe4CUK0whXCj71tg5
4DMq04Ws7s/g0eVC/1oQXYNj7jYspoME+Nik+IC3TQYMi1P+VBuAydQjZA0BkB7fgPFt3pX38nHc
ag85VOZ2xULMmvUh08KMKZ4HmAUUVqtyoo55IssIHQHGVNQODH+0d0NIHC+40ey+nlgSVq3LUtsC
yA43ku3YRbq5a6i18O1mrhSs4+9qhBPRjJWeNU0u+zl9HuzPqvisyq9uSdtpdiUAoZpwDxMDhkIg
1DHq12ldLPvQEdyUE+deEJtLaLPZD/PXiDhq0meyhGvLkv3QrsCxm0Luq9Eyw0ltfanrumRKyEeG
Vu4R2QNcxBhn6KRsA9IywAEi7/rBmm6hC7e3MAuAB6+CrpewbT340CoeIo5EEKh306bf8Vw7Rlnw
e7RxYUG88si6rvhus22KKv+1itz8PEjWUlYUDRSJ/HKAwjRSPAbSKEWSFhZ3ifie7NhopU+s27An
uF5HCPi26xLRq/dUYOdRVka2BnICyK85U9ECSk7aZqlsOufw6DmjoIlhFIB8hE+XWZnalJFk+k2m
uoME0qw63A5k3PBoXHhHzXk9MigALIESReFJMJWAFxegu0r2VUhwDvFTFf++7h+Xr11sIU6ThSsA
JlCVP/9UULDmoU462e/l6CbTAx0SqQV4/ePyRderH3XJ9sDjfvTcuqFK90uNhm+Prwm/YNqDkxuV
o2EDkAg+Ypu+oju0UvujKWHQS1lieZhfqwZ6CbRmrYkp5dxSZlX6GJUB9zvb2I8V/ci0Yl8B7OmV
4LN1EkgDA2MMrVMpPtaqdQP5aGPpHppcXzyQii5rQP6gqIoE+fw3GIkmsTHWuF+v2C4HlzHkpUo3
u0lW0ZqtqhcgPbxuBdTxIb8HeUmwuv69Zx5dsPzXvLDZQ5IZbQtSH78Jo0OrGS+mle+MWn0PG+sd
REk/r5ubPSrIgACVAFjiouMTgbI5gaYz95WkwzSdOToSnd54Jr3TSbrw4vjjqxd7+9eaGL6LptGH
JIC1eMcCR4PWYOeAy/O+3GGf98uqbrNvDwUgP/TFIW6KguL5x+w7yJQHmTIZzH0IYaqo39DnZq/d
2Zt0FePBuB428V7aLYWgS9z4dGgwqDbNQGlAxAuWuyCEwmnUyz7Y0kG/GD9xb/Ij6OY9QN7gLs4d
ezWpv5U+BKutdbWxfdNfPFCTs15suIWGhInCC8ayhNslMRhEhCDq7kO7rHMCO+2dLMkgGg4ebdcw
hol+QINXh5LqMog2OCpIvnLL/mo4+Dj1Lllqo1+2LLAvyA7wzAejFHqBQj7L45iHgFqBb7Nwgo3h
YnzrS3rApICX7KhrYk+ATHKKR/oIIIMHFqal4trcATv9AcKzsAv7QKL5CK57KdmGsr2KkyoHOL5a
F7V90Ib2x/dPGAFSyFJQAQO5hBDTMDgKpfLBGn1dPg5Q4QvT29TuoZCjutcNzS4MzobJi4lHTZwE
UlhbgMIKh2vsiUu5udbaN0qfJPPAgpfrpuaiBgGoA5RSAKVhwvr8WEmwXkhqg49o32klHLwaXMx8
rQowKl+3NHe/gjcC/RVkSFOKdG6JGn03MFsafanbWBi1A4PWwrZh3HLmkBB0GvRpoJiAuuDchqKH
RWf0cEktDFbga39X0uEL3YHCKfrm085VaCowYPojqBXrervWrPGx1tINrt1nsL/swUEOhmKIfNZd
6CbcWjPev6RFsglBLgyFxF9VpG5jFt9YKe2cppZfRhntODpQcOj21Uqqug9Q1z5ToA/d0aS3kcJe
E6m7BZnv7RCEPchXqgAsoA1I5Af5Z23ZYEuNmw85Lx8x2I/X0dC+V3n/OBq2FzXKnZJo6xZ6szzG
MU9Bb9oFxX2WUOgDNEfMi7wyPVjLKIYqZfs1xuVrXYOW3ioy+RCn7S0ooF8SrU6dQKkOjPB1rdor
IqmjW2KgxDEUpjhG1YH8vcqcVjdu6RDf2iT7XVXmLVrvzBmHbNvbZe8o+d7qAISzemk1DE3sjrX8
Y7CzYwD2acDWMPdXak/ywN5kvNt3MensTWLyHzJLbsA2dcjUdmuqzTup5dzpSwKGfutBkyAAiHEa
0JlrEaixQVocFsZTALUp1yj0G7vkn2Gu0+OAIYxB1ddha1ZgEJfIStegLJFUDIzhBDi9Nq1WYSM9
UEX5grSS5VR1+Qgv+Qj1+Nasyt2oadyxoGvnWJF1l4MV/Lp/X7Zupnh44nzTUTtJrgxwUtK+gYOX
kCRxrJtql62yG2kFMYm1/bPelXfj67fxkYJNIQYXsj5KBvJKnyb1TSZJj10XrkBqv/6HtU2UEhrQ
9hpebcLBssour4tAxcGygrc2gN6gLnUJROrVZzW2n5PMip3OSEtvbOlrlI9gKU7G0ZXNdK3X9nua
Q3FF0enX9Z81WRXvRIyCYlZJs5C2/ylEnOy4NYIIZ2gRvGJwgBdy5ELmocsfrhu5xOxij6FxDE4N
zcBkqFhC6JV65HoWcp/w1M/Y+AqIMxija5Xs9NpUjqDGelQ6VjgK7W5AXgX5R+jhQDLRHA5SI+9t
KYg36QgoH43BKI30hjlWCup7TEdmXldrgVMrwaee7uJYWgJPzUVdlAAhkoTMBTxQ5Nwpo0BXJPCz
6z6RkOvb/WNNtWIhss8mgzYIdQwwTGkoDgteWEPR1MrKTPfHsXkJDO2OqEN+Jw9VvgZLDVunZbKy
tV7dyZCIWWWGVh8MqTyAnXwLWvrXhe81XVkXXnHyvYS8WzETrnUK4/6wVtfye7KvDuOPicgLej+o
V3vNSvasLTmYHkaJNxDte65u7F/Xf8TctoMDFQQNGprFQM2fb3taD1RWJfyGNEJyND6OSzrOc/c2
biWiIC+d+vrCljcgzeZypHM0yOJtClaZHtIlDvi1V12zhMO4HJyfTsCJMSHRSkpl6KwEq6EdlDFy
HSTCbdF3eyuJh1Vv5K+prH2F4CUeIN4A0RpodDctQYsczN5Zy1dTrydVexsz7/ovq9F/0DLaXd/w
P4858aujJTFNTqPYd1F9maAWaQYX9ZMSJOcNa0MABPmr2qCwFHed6soNYY4ZTbiHWr2p4q5eK3lz
20jyG2HgQJTD/aCm/liWz5kMlInCYiflHQRLOFtntClcZDavsdxnL9d/+mX3HdsLTi0NrTK0VhRx
cKTKO721W+SV7V6/yyEPytbtzdT0D7ZD5aS3IGY/1NulvvFcrqSjgYs2roK+v1iNAB2iVaZ1YfiK
om+5zn8gYm8qmu1IpO3NGvMDlK2ur3RyyotvdGJSOJkNQGOEFPboJ/HvAKmE2n3axaPFlXXycd3S
bLkKtRx74sVC2UisP0Rg75EkSRv98EW6UzW33URredeMTv6ePYEsfRN9aQuIyOlMX6zuxKQQauW4
z8y6HAx/wsaVBYDiSmBuIrt57RN5U4/RnlvWDbBufCn+zn7KE8tCEo+BR7PjvDH8GOQwqxqIxlWl
yQ8FN8BckFrZ3YStuy31ka5RT3sfk3xjW9IhUvsXzKlL6wos2iuFysSx+zL9IFT92ce1+XD9m1ze
1hYKiBPx9cTeAMzCeUw08hxEjxRtV0mHfAMQaj3Y8VmzUAaZt2LjHIFMTsE81rkVWo4krBKp9cGD
7El5wByMLx2CMv+2HRzakz0XfDlrIKaTKbXh28FNHX4ZxkOb3F/fsNnjAgpDbBZYeABbOV8KHikK
Jifgw9lIXsJO32t2eNNG6Sbpk5+R1S+hBC63DkvC9Q05VlAYAQp3bi8H13yuMLhR20GFPcrd0DL2
6hKl6Hy4OzEj3CZFaaipwZCSyACpr9oqk1ct1PhyR4FO5M7IlBAKRyX0awIZtGIQPo0ti24Zi5FX
x/YmTAovK5M7DGFDBkMZhoXTNHezglsBJXwQB+mm+E4lObReG8p1P5A3VoaJsqJyCZQq1Gxz/fPO
pk2nloSAYVhNxLuQ49jutL28SlbAr9Ev0+Wu7PW5Qz6WGFTm4gTGPA2UZYGoRqX7/ANTqgYRLxWE
/Kx+hVLWQ61geFCBBkodepWtv5rMWLrc5oqwU8lq0veVLZyYc5sQn1GSRklxL2uoACUQu872PDs+
0Tb12sRyNDVxzGxpyml2b8GQOc1jouGKgcxzs5KegoyeT7Wau/ol2XKAooJtduw9vOs9erdU650t
T+LtB6jwH8Z98b7JB6U1IaE3+sUqeWFHZU23zWO6jrwKupSOcRf65Ei2/UH5cd2J1LlvempYcCKw
Q/ZjRKfXSWZDvpsF6yGCMBoEomNHN4p+bcYYXuhZi3azGj1qyM5clIk3Y6GsjaT+GMromXPoeXYM
uh2jOUlfKStVr7a8haBXW+3BRQCRWaO5MyHt5cZUvUX/Asof4y9wGvtdTH6xIVmbcvKOwdg19AEz
x8AUZgpBmrwzXyVq3Bpk7NfXFz7zhafr5G+gFwJwmYzSRFyJrp4khR5kcH7n0NR0ehkEDaNZpdBV
AdlXryoeGCx0t8ykzCEYfNslOrRJOi3lC/2Gyy9hTWO/U6QGkRWGO89drmEsw4h9YvhNU6SuXEZ+
pgNb1CorasPJwTxiOoa+hByfC9omsIsTdQBe6CJXC2T8wGEiI2iPRvWIQZmD0sHhIPTzdH2/p18v
ZjcndkTcipwSjtoQQUKl3A3RE4G+2nUD/8cR+u9KLq67ZLoJbVx32kb9lGzQ5zi534Bkkh8Sd3Ch
KRRtyzXEsKP9khTujDOZKCL8tS2cohoUJH2XU8MfshgiWRJacwxFNVvlUDqROgjJpoeut+4sqC51
mu3RIfmlDnLtpVG4kFgs7oMQpUPbSnTIxRl+vy9e6vf4B1tHxB1ew5tuDyo2e1/71b4ZnPxL+e48
Fx4iYFQAZsgmUDkRfQmjSnLc2qPhY3wT1c3HrOkxYUUXPvSsx/61InoSw9CYpieqDqDEL4se+mZn
9fWCjblLHNU4PAQB5QRcVbh1jIJWwCwEuo+PDuG3BztJPKmDxpix/xev/WtJbIQNnZ6BRQh5ILlv
jt1O36pA4IIGWsmcYW9u7H2+am6qZ3tnfnvEb/paIAAAgyKZWEKnfT6pftXQdqZQPsTJ1yEXVoEN
gGFqXi8XtnL+bIAI0gT5ENiuxb20grCQ2XSVGjds12/KzURuiLnX99hhLvWWljUXaNDfM8E8hSbm
xdRAMKos4RwbWiQ9iNEZKuWK8S+QELRxMFEOviMT/5zvnTzGVVGUSPIABdkEqAWZ6kbprYWtm/N0
a6InmUayIKQonGQrpmVW2i2WkjI/rLu9ahVgr5MWiH/n3gmI/Lh0bHSLLkhpS1OLB2I0qB9Ezbak
9yr6Bu3UlhygoytX3j94/NRdIZBdx20nMmpII7Hq2B50Xzo0b2R00NJ/kJ/5B3223xEus6fSL+/I
a/qs7BYsT/sl3kG46EBDjuHoifzl/KtRVsdylLUjgGWRtA+35T5dW56hekm4ibfDF1i9lmBKl5c6
jhhkoGw8jMC2LtKvyEZqBF2ojEDL5dtShsaeFv4eSxkcIvYnLVXDIUO/gESZdRtk6QZGH5E3i85Z
gZIiMiBI66fJs8aOavOQ6o/Xt9KcS8snCaD/tTGt+yR4hEoVRYQx9E416zEyzWatKOFHr4etl/Iq
uFG1el0wtFMhRxQ7Ni0KV29RA5OLErMSTQY1SIzEOLzjLjMT60UfGxVxvIHUZmf/7KRhuElS6RBU
ib5LNSNzOOk/mrTDeAfHXw2rnDtmAV0Tye5XEEpP0KJWj+ABfcef/WA0/1E3envXQhcNmu1x5Y0a
uQU515M8Zisj48d6TDZ6kN4CdLdKC/VoQ4GM02pD9Wgz0GZbx+OhtGPuVO2QYgK6RkMuH0vPqll8
UKrxGV3PEXd7gY4B80iEUq1JMPGrk8gtIXk81Nqhq5JDBY0NR6sY2wKSCdnIHjrdVJer7cIHuXBt
nCgdR0rDg+VyHrilspLkpaT6dYH5PaihJTexAeFa7QdJ366bunQvmEKnChzo+A8mK88/vVQVJWp0
geoTnd7VXDukUCJzRqlZCEszicxkyECFGjTWQNoL4a9skMe0jTn4KPh/tKq9a1hwbyX5XVY1kdM1
+qFW2zdF5Wve6CEaomQz8CT3zKTdo92QuqxN2dps0CDRrTFY2IbZe+bkBAgpgobnQ1M2IZId+pCp
j9YSAcDlNk9AeaBsAY2wwNUovEDRFR1adFpR5mgekv6GJa/FknrRJQUWUoBTG+T8UzapXkFXnOho
ObYraz885YoDxUvLg2uDZDO4i7b5Snaop4BN249WKOl8XHem2ewAsEAF9PYTUbAo+pZEcscSimWy
MYKoO9Rfj4rJpK0ZB6uG4/T3NL7XTLbjVbSmeKR4/ZgcuKH9MqrGvf5jZrf85LdMWeFpUCutmrY1
Mmdw76yljm/A4rNGOFt46M2b+dtTE75speK7VoWJXW8eWv2RFX79T85z0lETwnPbtbyq8x5XAMnd
pv81tA+1HPxDenLathNOQMo60vG81f161LYMFE69ssnlcXX9o1zOp0GJZRqnAoUU6MWgyXL+VSwI
C0NjWFf9WKmcQL2JsztSFe5g5o7Fn1TrFrAdJ+sjx6riFY3iBfsz5xxDPuAOgHIJwQy/sMqGNBWm
G03V14EFCH5rUNa8vsCZt4aFuK2gg4OJXhS2z9dX1lEXJWM1ABakuEX0xstwqyIVr6Hhfd3STKJ3
ZknwirEI8XQLG80vDHqIDObVRPeIvkmDu7b/fd3W3LZNRVCCgdeJD1n4ai0fVMzTloNPLLZHMcmT
mbywcUsmpv9/clzljGixHTMN5wjz1tXbkH3/PYus++8apoN8YoAzEiAvlonP2sbN2xci/wLH3MIq
5lpNZ1aEqNOPIeEySEv9xtM/berU0Gp1+975bFaZLxkAJhqx+w/YtzOjgtN1JnQxAh1Op7YR+kyJ
U7OfIX1MlEkieekIL30owe9YSINiMLLB5/Q9kH6NfOm5vmRAOKN1Eacj7Xrij8gz0YX4GHj4dN2f
55rY2DENPHYqZsV1VYjavDJMKY/h0MOa5itVdcGrav0mK6Rze2llutVKfivrHf2lGE62NncL5qfz
IrxdzsyTc18kY5hBORsfDKKyb+WKr8lK2Qa/aq/3YDBZWwuxYm4K58ygcIABY8sba2yIz7UQU/6t
PRwGNiDRG0OItCsd3RQWZuniDgUlrdnHmurlSrANyxj4sSA6Bqn5lUHtuO9kSHJUoXJT8VS7MYfh
LbKlXZrm20hiRww17zK5DA9JVi2WHuYC3uk3EyKENZRdEKQd1tDrm7Kw94pRgDWvBXdgpmTe0IHM
WSGxowTkFRAGR0+VSTdZux0S8jRVYXumehQzWQ4Lpc31LzoFD+GD4v07qdL8GbITQZqBArqxzMa9
EhFf5aNTR5BU/7puY+ZqQQcbxJ8KyOhRUha+4aioUWtnCPg8JxvWhY4xml6W42lvROvrpma2+syU
sNUYDLDqCB0MXxoflYE4XTestJo5UQJu4Pjb7KkAM54uTIjMlp10bWukAwaSK0AFS1etD2Wi3qf5
x/VlzUSWM0NCcK6ycKTETgY/SpmrpbLTsu11C4IfIKnAKB3EECaAzMShIETisu3TgbGg9wlEnZSk
/8JTc2tl1gK64MIMmPSQxICiFabMiyxDlqLKhkR34UcBZjkbOb/jedSCCaZ+/OZ6YAhdSWDeAV6y
iFgEtuM442QguR9pX6N97FOAZ82FGrcYnBCDZaRL4I7CtmmXks05C7JWS7LcN+9AIGTfle/FrQmi
suPwpu0naQ5oL2ySIyP3wZuTPRmfAajSGGaMlqb2xOz0zy/RCSCNUAQDPYr4SDX0OI8aDcCf6Gje
0W2yN3YAz7eeBiB/gEfTtzd3mv/8o44NzI+IgdCYUQDqU2U+HYsDjeuNVqteqMjfd5YzM8JhRgOq
b4O6znw1r/ZsKP2izrZp3X3vIfRn7/5g1CHkCKCNWI8riiHLxqBOfVXn8EnCAjc1w9ciziX3+r4J
gXCyZGhAKmEMA6cAWfz57dkTuejQrk/wsjPcRGsdNej/hKdmkRZ95qDhpYKpBjwS0f8Xy91UjXoz
4zzxU/2li3Qntx+TIFxdX8+CkYuuwQjG0bySE79jd4r5Ux3eE31henp2y8DnMhUIsHNimadQu8K2
qzHxW+g3DfaqVz+s7B0w64V7cMmOEGHDSsrkiGIpfMjdlmD0tf0h8cCLlmqWS4aEQAtaUTsOwLaJ
C/clTW3Avu+56rOlKvPcpzFQ6EU1HVM2eDKeu1pWWVqZaUbsl8VvJZ4Gz48VWwo7M2sxJ+AyBFBR
9EP15NwIeh9hgPQLTjaCmpw9h2XoRNGwSjVpwdPmLVmyhXYYSnHi9YQieqIXgR37kWxCyyLbDDVK
uVULUpMl0ctZU2jR6lNfYKp7nS+qzrJQDVUr9mWmvxsKalAVt17zon80NW4sPLuWjAlvki4BnMzW
g9hvOustsKXfeQHVoUB7lE0MeHz7tELkFU9vPO+RRooVDMCtApSv9dhXw863KdecQtNvG1Z/Xrcj
jhBMYQ6KLhD2AooEmsCiW6CRT8FVXsZ+QrnhAo3VelJCX+Nef7XldKub4IgpmH0va9ZdkxluEVSY
ZU/MxCNq/TspOFvlyRKEfOZAYNGoACAjAJhSrPCZ0FpO1byPfZbUT5KMJ0LT/ESd75vwsz+Lx+ZO
/DsQgDXEZJc0vMTEZhP7ZCw+29H6qNOgcXTWLVyOQkp4YUe4HIfRSg19EidQQZ+dV9pmyPMf1z/k
7JYB8YR6PkYGLBGdrfc58GxWFvtS/JORTy1AByJe6qPPnYAJuPu/RoQTkKmZPEgRwzo0KI1b1SrK
NLfP7opikdFH6Bb9Z8vw8afGG8C04vChIilFrI1J7Kcs34SKhFlPxZTdussiryuKxCnHTPIM2uPp
XEitx7ty6cUw+9Wmzh9mDUEsJE5hQoncGKQeW9rGdIuzg5ZN93L9q82ZQK1+0vWcRoZFFrSUS2GB
0RXqW9VvFeyvdFw631NYP3kz/tnHUwtCEYASvUmTChbiyKPbCR4WrA3bAZuNky/Ozs9Gk4k9FcBy
4JIuOulDF0pl0pDY58Ahx3V9NxaPZNwnBZQxSIMRnfZTD6xVqXXH2GRHomq5I1eFl4zK2qzs7yeL
4Fj9+2uEtRdqaOs9k2O/Dm/s7H7UP3v76foHnDl2E1wWDaeJhQHJ2/kFRAlVmrQJIr/JM7dNyFoh
EVARSxW/6c+cf0XgBoCYts2puY8OzLmZTuLocY7qdPVEXhNUWyKDcX/iAzdkL0oXwtWcNVyqAHrg
eaJdEC80YTnELRkRS1LLaW3NqcYPvCI8hb5p+v31Dbw8AUh5MDwJmgIIYwMner4yE5pwukoR6knl
D61ftEvg2mlrhK1DGAEeEwMaIA8WCX2bBBQ4+YCYpXdD5emR9hMqcZASiBIJjOOydUfwJgJ9xmdu
hktTtZfegfsL8l8QJ5/EF0S++Ao9RClWEcR0O8D8ll55hZau87j4uL6Js3ZQM0dNAPhTwxC8kBtR
bkt9HPu23m7LLrmJWLSpACG+bkYsaCKYYD2TRCvkczFPK0bETu0DgJVhR2+MxzbWmYdp1YMUFK7B
kxtjKFdMAyKCW3cqKQ+FaT3j1EeuVcrDKtPtxtUY5+s4yfBEsMCCkOQL4W5uI1BMwNMQ3WbUItVz
b4pjk9KoC6ivpvboSnb+c6A9XxVlvV7YiukviW4F+jOI08OxAEmZfslJoT+1k6gvIpv6lZfvmI/x
gu2wLT2Qa72n+9BbKr6Lw0Z/th5i1Jg3QlcJdATCynoDXQuS0tjPgtFyiFHVDjWREAHD/yNJ0n0Q
g7GQW2biRha7VWu99qB07MVtDpUCCy8YZnwFVfOTxOlRr+wPnlLuKFX4pmB206UFAeFnXGvegGv9
u+UqeA0a8ihCQBUH4xjCT6dJWGBCT6W+knaOkjxIiuYE1kJ9R9Gm5EP8IlCnB4wLMjUgEhJipFwl
TC7ATeDHIwQEeUfvDTWM12ZLa6cJJVQZu3VfAKVbys19YQe5wyu9cLqifAgZpt5lVmxLUw2dzKY/
QkxzedSsfaBD3zF250lxjGI1iIJUrQFPm82ei0p9CkrtOKo9tNuqBmQNau8wbn7EHM132WJrRJrc
yQZ6G3D2AJZH8FFhYDUAPMzR8wp/S0FvqIwVXBkRfaeDySEWhHqrWeuVa1v0lXKMVhcFe2RJe+ip
sU0j7ZB1+SrXLK+QsgxIFblw7c7yYOaYgAEEKfuwx2/6MZjdEyPdti3xLOpK6Q3D3b9UJaJOmCg3
HWR9HFnFBHO1Nav+ENDxTVbijz6HRgHi6IOcjGt8y59VFx4D0oX7zqj3FfSvHFVuPgFQal2zUJ5A
/rwLovJ/OLuy3kh1bf2LkJiHV6DGTFWZupMXlE4nDAZssAGbX38/cqVzK6RU3D77YWtLu9UuDywv
r/UNMH/tI1oNG9NU8El1H1Nfgm2pPs0yY9HgwUYn6OktNEnG1y5Lf8tyiMrEhqR2J/elkaYriTwg
ahvjINn4kTpjsPJcoNotax2M2gG2wI9dKa6oBiCUPw7jGhZVn3wIrknXbVs46eRWK1YAiWUrLbd3
IL/uE7Sl9sTwSQxJrhv0MW8UxIpM5f4iiVXG0Pf77B2phTZxn4G5GkPRNLfcEw9EoGPigayegkwO
txt481S8j4imYwMH8ubCCxYwLf6Gbh8APU4aXOncfAZz3IXaKpwSCQG45HLAOVO/BEXGMc2JYAAA
5jwFEEHllTlHNmrlrrxmjenGZeOTECK613prWlBgLwGvzxPoFLrv6A/6D6UH1qsdsEggvSIFHI7s
ZNxDT32fDMlNZvG9a1TrdAyOY8HWzAXMfuj7SOVoVTG/themcOaqxwwAkEf4AgpoHjItCbvgtsJt
CG+mtR0AWF0slQfPhclvY0wvmNOwDFqCjUcdwqSy/6R6/g7PanPl9/CpAmL2QVFW/eUFpBZopjlR
QZS9ZyMbQg2hI+rrrD5U9uDvjZI0KzMxul+Ix/y6sGyyN5ToQqnnYDokoNx1MoOGUJC+Xd5nyOb8
iGMIlbD2BoQBVTRjLnIChyYpIApbHFTgs1A2zm2Ts79+lfz1g+5Kh4GDGrgZllr+Kb3shY3lA6Sq
tvifFnjg1b2PSSi7WIGI/UQte1WM+NPKc/5mAgcHGuoCZCfjoXf8LGxI9zxa1YdbQ76E5RaEx130
4VxyLzJlx+UAaXiQGpxQs1yEhVIboeBaAq6m2X4kiXeVDYWzNyvV37PJFTaDdnxIiQ0DiGTEc+Yv
3KNuvDZHG7duQj0ZSxQQ0v1k1BuKxKGrvE5fk6xmqA3hX74YHinFf8B9hkZ4A2ZhZidA3+XDjdny
A006ANRYd9Pa2lpk7Y2o6jc0Fu8lGSUQW+4d8+RN3jEZ9z1cSFJNZ9hkgOjEkF2rErLSDSgqUIV1
ey+sVR6EeYoQjfSvivVy4Lu+tQ8mr+kxY+MDqwMImzbQiiBVAygm2ekOv4Ndh4qUX1yPnQYNILc8
thzUQi/wNgyvfEAVOz20KbliIvmwwdeLirq7Gxr/DhvRbKCsL2LKOda0N54t/M2rVkAPRBuvK2G8
MR2MF6jh3ZrC3HZsPGYm9MGGHrR1GEQ3mn/taug4prn8M2nIr0mePuhiuIdQqhGD2QUQiBohk2a5
byRJuhA1pn8E8UypyGQEByULdG1AOJ/d56M2ZNQQSEUydueIW6iCDPZCJflsqDgZYvr/J59x0NRM
I/D/OZhSQa6ElVXYJP8I+/4xj1kK12teRmHPjrIrOA5WDU0jc5GktTSRWTzqbFzYfZ8VwA+P6+7N
28orL+qjYGOvIUuwTuPFJvzP8PF9d2ZvAbMl6NrZGJEFodqzXXdLVvlekZjs6Y13b70qjEzi7pdo
QroukbiuYLG8kPKdKQR8/xWzSlGTizR3KX5Fs5Lr8rE9THYD9o5cd7G5zrblCsLnm8uRc1rKWf73
7VjO8j9Bel9rChzLvkcJPbuVSDPH9q/XLVQVzr2CTgea+3AS0+pMIaY93aPNX/+WQSiujZis5JX5
gqDqPzgtHuZhG04ShUsvgYUTNZeEajlAu12HU+tW5YGm/S2gx//FSqItCckv1J5/ii6nokyTPlHZ
QTrkWktviZHvigBOjPU/Cgd/fYJABU+lZ1AvnDnWvQmaRGtajCToXadeAhggNwsX6plnAbINVNGR
4E0SiLOvHK5BFsfTOTugBHHtpuVrm5Ab6HV8aoLdJQ6Bk1S7UNM40+EFVQBVUhv0uK8l/B6+yiAh
AJqN2cFMtEfYnblA/lDcDIbYjIaxGwotW1ED5KBigNtekrdXnt73YVUtGfCe+yY8WCWBpoE6jj5H
Ivo+9TIN9p0HOxiH0Curgy+HX+NoXDVp88+NZkwa/JlJ/GAqu80CD3L83BigCQgy4ibnT6W4FkuF
qXNnH7QjdEUmbu8PunhrN1ZdVSzDS7Ly8agb/zp68u/NB+RfaAkgRUXx5oeWPF5zXPMS1DDRMohb
0UcG+d10+QKLa1qN79FqGgUqCCAq6z8V4YWbgzRZoTbZgiMLXZ7SRcgIfmER79RYpaiUeB+X4+N0
0OcjWgCiuejyoDxiz+7UFCG5IBydHhUk4IpCfKt4pTgVl0c5Ny8gh1Bv8wK0gOf9JM9kFkxMOZJ8
qxMrCN/7kWjpnzTPPphQesg0K7484rl5nebLs6smSJskQG2vgD9EHjn5C3XTECSQ6PIoP48e9gt4
KCBufBy/eacx7QbNyUiJTqPTb2Vf3dQWeb48xM9IhSHQ7EL9ArEQ4IbvUYM7Yw7dYFxgntaVYWP7
ZZRwfQ07j09A+/NwZOM18MqXB/0ZIUwgD0AVg0Q86stzjCJIDngjpHUBgC8+q9Tao764d+t+w3n9
+/JQZy5OjDW5dPoo0cH5ZdrJk6wObwVL7x2s4RC5G+duWEGpe509+HZI9uhORFkZppBc//T/ON5q
yRro3AaeDj4txMngzCeD3lMM3mhVVOdZZC9xI84dRNi6AmQ2kYaBAv4+gttkSaqgD3nIKShqsDpF
bYHBW/fyKp4dBSAmKGYg0P6g3nmZV9Wa4efQfKG3GozbSTay0Gy6zeVxzq7X/41jTw26k/WSIFCk
lfDyQwNptSTTw7KgC2fv/BAB5oFgG/yooaZO6pZdbWII/3djPhfDQqZ29u9HHgNWgw1GwPyhIvPc
bCwwjQB5yPd4CO3KNI8vr9LZ3TgZYvoJJ6tkt05am0jHDkzItd8Vka+3kBtb0ts5G1VPYvfsydU7
dVAbFpoYyZCloNo3q77SHzw09AxYRdJxYe/PJDD4Uk+i+PTIOJkW0ZjeVhyNcb6SsR1xSM8G92zV
7OTNsF2Cv5yd3NQxnDSBADudJe69UeEeNBCCQK4LJbXDhjmoFkKpx2nuxn5JXXdhOGd2sDuNSPBu
KcJspq2grxETIOZr+NIk49XYLmSfZ8/H/81tTsniNeopfMBgplX8CdwB9ciJE876x//iHJ6MM9uw
voM2DWTtiwOcB8IAKM3OQE0WycvlYc5dUVOzYxI6mrTRp+mengvTTgIRIIh2Qx7LUTZQOXXWKH/c
N4m365KpxNhqSy2888fxZNhZ7DbTAh/A1EcbImDwcBxhj0g2TRxs6FrTwiXHqbPjfZ1+wEVRrpz3
uWBiyzVaGzn4FfVOHFgdym0AOT8jqopQ3y5a8527hE/Hm81PRz6h6a2dw4s96YFsMAGCzlECGoOb
gNZ7pyMbD/CjCBC+t7ZQu9Sr3pqiQ3HX/DCo96KU8VGrlPwXwQ0GhRPiA4B1tGdnuz0UptO46KiY
6SOFYmt6tPuPywfq3PdxOsTs3DoKL8O0H3EF6K/weA4tOFtbSx/HFITnmS8UO5H8AueE0Wan1ig9
FrjpgM4QRHMVzKiUXCCenp2GB8wScNJgss4RnGx0xzoA7vtAzGNbHgN1V9L7yyv1BTidzwKgVyQW
QAoCcDDbDehXFQUrCTqOkwzVJIYeeugV+UYGs52cQ1bfHGOhUHxEPXaDX5mvGbSiiTm+2Hq39/TO
XBWJ/WnWbaxp/k7ri2umtXcpq45NrvGFUDEX3cLbHl1iE8LhJkr9AJbN7qykHjUIBWl4e27Am2/W
3h9+M2V5XcxucYmNN9CPCA7kYanm9pUn/1gowHWwUtB9c+b9Rr0UdgultPzAQb7ZKr/d8d5fGa2/
q3x/70v7D3HkAR6O0KuXcK8j1VpLTFTFR33FXMDbggaMUqJfNR1UIHwDwieqJF2Ude4REg4oHDeW
WqHSLNZZNRHwZOXErkj4jnb5QlvzXGSAZw60MCYPSETd75/g6ImhLXXAd4TGgExLzM+iMK8cRo4p
zX5dPmHnDjFQJhhqMqJFzeD7WIKBUchFlx+ojR5eBRH/QqCTUC/Udqe/Zr497qSyAVDVVF6afY2c
BmZncj0/wH7WCUmVGaFHkp0LNfxtoOibhlpJWIBwH5b5v8kcfB1JvD5QOsAUHZyO7zOsOx1ud0OP
GbrJulAQZXIM8iSHZolneG7b4GMDUBj+Qdd+tpRwv9Nby0LfA/ZpXchU/ZppEG9IjT9WTxYCw7k7
GVHHhSwGGA4/QBmOQAtVc3Hcx16/kl51P5ZsiBpnXPcMQqSDu8pcqRauhrMTRAyBPYEO9YB5L290
rKIjHLgnrYW3nwbJwxR6l6QEMTALLx/Ls0PB/hGvVG8qqM3iiEfhaSeRRh042mGtAk/IH2Ku0jC1
Fk7muXsC7QzEViCK8SqZ7ZpNuCFchePhtyQ0zCpyvSUU9sIQ89qxE2im5IPID6mDg+cb+0Fr/ou7
6GQW83siqStoyJoct523C8rrXP7ujYWX/NIsZrd2U2SmPySYBUSqb8fOvbdYu7u862evj9NpzLY9
sMeEaND2Bt00HMGfjOu4iBPYPDAPQIyVsRkjd802trhd2qOzB24qUYC6OfmaTw+IkyS3lMAfGxIf
r8Wqj8DKqjhjww1y4o2WQhvo8jzPvUYAVvnPYNPXfTJYlsKO07Eb7FYyoscnX2y/deOmrMo4ldkR
ovhLFMfz04ObNhDWeHDNkUQtyIWuAfjPoVOrdDDr0CHmU236xwFUzcuTO3ejoI39n6Gmc3QyuaGr
gXXTEZpkXYABIOMcUJQsq7f/PowPeV0HoWgy3ZndKEIy7GNvIUI47N6VJl7IUl1naklZ8kykhb4r
kuqJSQgdm9k4ppbkSW142cGDNRQfn9IA0AJhhHWfA0o1hrLS48szWxpx2suTBaz8DrVg7qCmDsC1
VhIwqoDcBdtay7V49OCVUP6jBeJ0R04YwindmMhPc0w89CwY9xTK+GjBh1y79yHMVtlLGoJnDuG3
UWYnAw8Wh6YJRik0O3IVDYfOi7v04Psvl1fwzBGEp5yO9AmcScBMZ2Ek8WVapDlHK6Z346whm4or
WI2o4+Vhzs4HEnaTIgNqxPPMwusgOTHBAA5Z4+w81j4qjudZ268zoBH+/asCum1iWE2z+kEXGnIr
kK1XYUo1wxOwX1eeWJUI9ZendG7lQIsAUAcZIWB7szDIk84SZCTZwdLMt2FIYYLq2/fAP/0XUQL8
CwuNMhN1hR8Q4ETRzM4gDnVIpYwKNFD7YlhnaqnuM1dN+DrZE5MA0tzgIKF68f1jcqqiM8w2z76k
a8YYbrLQOwcc3tnwnYi4FtX/qpnwNaQNWD/0OfEo/GGT2zZtJlWnUmASbyV/TO0hbI19DR+LYMn7
96uzMsurUeaE2PXkovizfQCaYm9LVAEOyY2xnuyxkq23MeNJMG+pBw3AGdbqZDA0KbBhAaSKIVIG
ntf8jlR1Jqs+qeWxTZ3rui2TkBpmEzZuBXxhnTUBCU2hBbC/5G1UN2MXeoPJN0FVPBckeek7DqeY
Mt9m8HwU5tiGvIYiVCLbnU+CF1sL4GtVwq6HF9IJ+WCYISRmf7GW3OhJl763A8T2MwK85VBXe02O
z5bRbytBUP/ibUiYfHNB3ou0wtwg01oHblvFY8fSXZd2FOzy8lOU2nvvGdu8FUfTa19IXd5mmXt0
AWLsWV5GrpW8lQPzoFsLSKRWD5iDXmyIW0GQFEpRXFzXo9oNlr93yjEqoWjQDUlcsP698PB3wDHH
1cZNabQbCXUiOxmeoQ//t8vpNXHhFcS131Xg3PSGSMOWFVu4It3CAzNyAvWqBcGmDpJ3yG/HXlBG
vaXusmGogPrieaQLka9s6TSrShT6H7MttVCIhEAp1+u3rcWNyLJASQOSbGcodFX6IdPv/Lxkz5x2
7Zp1sohbY3CuMwl1JEIH7FPTwqBHQYXbIRXUGJo2dAbyBLCUFdrChN8ZEemb4xccM4UHDLqHWrmD
kh2E7m29DPUR9Yh0HNDltih0lq3inVP7w+9Ec2NYuXijykvcyPKTYm1xDp8SC5oeqUvVTtdsjvK8
YHHj63zfo1+9DozGijNdg5dNK5wQ79J3bkNkGM29P3j6fwLpml3ned//QoWh30iTBusyg4ywEeQw
ZIPRbOQhtYajz9jvZNa3D3XmBhvuMv9AWQKoqXJqGKgVWHDbqvorkAgD8FJIf9VpvQgJYKuxo8rn
siiObuqsjZE8j6KGum5iuBuQJ9KtUgoqcybHS1Wp/MMZKvcdp+MvNWi59wjoLi6XxYpm+TVldg4F
V96F/SRlQpOhilsLXkeWPt730Br3tZKuTVKDiC70cdvW+h+3NtlKZZaGxrAh1paO82GVqb032gaq
+sVwh3JBFuYOsLXpUNwOatBDRO0xAsNM4ntJy0m44R4EVjvmLgcCp8zf+NB9ljmwrYMPoHIWJGuO
hNpsfRUJlEvgkaW9Q37gGUZMN6lN7wwh7p0RSehAoItn5hqwhJYH8ZcyT9cGc58Kx6pgXGXf1ANc
aAyYbkREx6Oz1rSN0WpGSGvHiWQxXtGhMFa6VcOjBzC8oQei0MWZDMcOc4RwWxtxDj6QkQ91lLFi
D2J2HTZTcuUy/Rfo600UeI4f4qj+bplYa3p3SEX+W8ebKoKRq4whY7uF6YsfEjzwItft4cdCx1ug
CfcMFgOon+ATGoF8DNVArbDhhh5CTsyIfEfc2Tp7Qc5CYwfd+DDp85u8HlZdLm+FgzDqgi/rFcDX
wyjwmQQQUNfaX9CP2gTSvi917QHK7Y9yFI+i9z4zM3mlef/oleQY1FADtLSRr6oxwYMFu3eggegi
hRCyZg10m0pL7za19Gu8OBVWpcgfDUM8MMd+Vm4BGYJMbr3a/5TN8BmYJfiDqtGARQWFxYHFQVgZ
NfCC6btXu/gKdLH2xjSLkkYlO8dtbShR53ps98AkSTdNo1Erm9BkHsMZ7K5KUz2zoapi3lS7TuJD
sqh+gIlOHeWJ+apM/ehl5gvVOFmZqa7B0ao/IhxWEDYEFxqOB2twzKCkkPBfAHHfE6NAMQ32vQ1q
j1UZlgaU9YXmtasxx/J5DRAbVAAJh7PZeiUKkVPR15E5Wr9wl4pkxuobH1SGO8bGfuVVBQdy1DL2
QQJ0pW5mQGpD5a19UF3dvOQtsXgEY5EMZwVgSJwVcWU0wX0h7T3t/OalsSz9QYIHsbKLvjsqBQlI
YohbxrRg64P0s2nrrHqtncK4CgJDe9Q1at31Xe+/j3CNW/vojsc+NK9j2VTWCkr9OpSperqhQTeG
QVPoEeVQgsmydtwPgzaGnZnfj0m6BBmZPQa+7lwHbw9kfRPOZl7XtLUBKFyWNMecPafVM7RMnu1m
2+q7IYU3mbmU/80Lzj/Gm+XopKtL4Ih9cszG4VeiG68gTwH9P6bXvpsFUNZHqqakxVYOrAm3mlnY
69Sq6rAV6ZGg0x9qPgSParvYiMIqt5LXt9LubjTu4tBpZYsrtM+iy0nr7Dk9/WaoL3vwTodKsfdD
SmGwIbgJAEdzDFC6taBBWNlGKCBYhfQjYkH3cHm4ryL2LA86HW+uqtBXoBdZOcZjyAh2uLLq0LVC
/YFeG5GIxA3/Eyyk5XMUxf9O0UAlDA6KUP+fEwFMuwuSoPWbo3hPb7U795Pfti8G+lNsZb97+5qH
8lOPza0WL/bFzpxAlMf+M/SXxOvJc9T28yyoK9oc+7XYZbtkA+ulbbHWVm481WPMNY1x360Betws
rPOUm/9YZyS2hj+RIICM/56768Au6SrAOjsoBgloQvfb9y6u78VmEbp6JrXFJP8z1Bz4YJaFC59g
1Rxp5rz1+kfDfzUV5KcdI2K9G6rWeIIr4T3R/HstK9cd/Z2bbwvTXfoNs6cKJbLQ2xILjXA9Oa/u
2vrKzI7CoBGCYpRoVQzvSDhAhIh7q4Z7kWbwhdrD7P33v5+/hRIAyuWgP8/ROr0GhoFXNd0xK7N4
gAVkdi0WBzl3mqEx9H+jzCoc4MX7NB98+AfXFYL38KSZJE7V3QBVSKfEu1bpcde0+149t0Ozh8D6
a0vdUBtvnAq6/PQDufpHrZt/FnbA/Hngvv2u2etXyIAajTl0x6nljLEfirgP+2iIizT8fxy6peGm
L+/ky9J5MBZCr+Sx2JF7b5vsujXd6bAOmRSIlp5vSzs7+5iynKWBYGV/JFhyjcvQg3OHkX0sLOGZ
aHG6hPNo4aJJ4PdJ1+FDKooQmtcNckE/6pI64iV9SjUNtV2Yf0n4cFode9NTL/JGPZYS3hmjHdlp
8ySI9wuOHs1Sw/bMPfHtt80+MFCkAs1qFNKBbrhuGvRTByvy2gffqI41V+vLS7Gw4N60+ye7aw2D
4njJimPTwMPeYmFg9yE3/rGQMv9i550SLGQgdOqLY+LD3rStIygs4w3SLNyxS/s6ywsKVQmtrJPq
6Bs9ODYwsQzLrsDdZ6BdYkmKVwqS/LGH+u7lZTy3aShLgtaLFjgqRbNNUyJ1QIDrEZkZUNMdUIKv
FV5A3HND3Xy6PNasoPe1ltPrFSZ+8Pv8IQ3icaBbChBdjg3MK6nxG5WVsNGvA3sJNX1mUlB5n/po
U5kNjbzvZwOvL6AS4Bd8VKz1Qyhd7LmEG3Lm5r+7pn/L/fJWr8YHE0keYo/1QC1LRDD+eW4cvFhz
2h5lo3+mY/7kJRRXAj1a3P1gDh7Lg0jvLKIXsLyvH/FqZitLZk96N94Mpfojk/zIimwNLe42LutC
bsY8bSJVJB/I4Coo3JM+Hpj0IHskUX0eC9jlggFgpl4dA0psgDsF30MWFEdBq8lQS8JpyWtDQLze
fJ4caUpey5I94o+uqTvuJH4KyIWG2mslyyNSmwFKGeUS6X46frNUAaRGcJTQ4IU87ldj6eRjazoY
x/a6VR3lULyOVp2GcmQLncJzeR8arug3ACAOcbU5Zm1sBlqPJClwPejRGGcRTSMtymGkZUTkXW3N
+8vH8dykTsabg9awamXbFV1xhBdZBJ88bdl048wVdDqlOVRNWFXGKCfkqKh53zfgjmUTEF1kAu1W
n/8SPHmD9XMZei4oc0bKReRU9saprT+X53rmi4CMATzIJxFKtJdnn/lAVQUVNK896rYW5kG2HumH
2TYRGBeQb36/PNjZnTwdbRabp965Ifqxxc07vNlRiddvXMAzABuJymUaQd12KU6f2UzMDPQFUBhQ
yZ/HsZRO3r4NHnKFP0Rm2a6VXi6Eyi+X3dlXAHgenjqQCwHUYl7spozj8ZVhDKTpADytLHRPBUC8
awTM7snftVfOKt8FRyMy44pv6o2x43q4pNQ2L0pPYRRUiqmP6qO4786bCC1Y+dDuUfVRgcoOjy/9
CqWWdVt3V0o33y0gTfB4RkrVwLo4HBh7S3t9YYfPXFfffsIstaqNPik0z62OIpVbRa0qJKi8hJlF
3hBDFKpi5ap3xJK51Jk7f0KY4DE6Ceb/QO7og6Ek4V51zLxdBrcQHbKwqb+5fHrPzu1kkNnhHfAU
TFKB5aU6fU8klN2GqRBSVdqDnlc8LKW5D6hYiH5nzu8kegF+GEC76EPNrqw6wVuItmkN2jgUaQan
igAc+meNc5wcB8LJIJHgdnTmkLq6SN3Myp3q6PHN2PTr0ScoiSZX3WQRcnkVz2wV8I1A7gPyjNt+
HnBMZZfKyN3i2FsGzET6lQ46cO8U8eVhzmzWpKYDfAmUgn46APWm1AcFt4lj3QK66hWhNPGCDEK9
b9a8vHPHhTh6NrTBphysFfTx0ISa7ZMnB0IzyIEcyx3YZVkE/+9djyvKgRATjJT+ud01fe3frt7p
WXty9VZ9bg8mm/bM45DXcOHyyzneS/WAqvox0ZcQa2jc/bzsvz3WZx8AHfLc5m7AjokTjKFLG0iT
1/XVGKgmMsGXgfUndJIbe4dUZVO3ZOtDanMVjMkzXHAela3pUQl+TIiOFR4htb2vDW7tiOo+7Olr
gtTup5HofyuWPruJjavXrjqUAJx63WtAPJPG75AL6Sj+oMmwylPVPHCXuFEpEE3Htv1tBggvWSMO
lWs8+yy7BudShjqntxLOeZ7Qn7g1lOHgEMhmmOjZEBjagMbvQoOgqiJLsL0PBa8tb5odZM/qGCHL
3toBuS9caIkEpOnDInOu4D6u8Mbq2E0vg7+2MjeDPX5Cs+CZDOomqYPYZfYLCCorkutH1qk4oOnK
1PC6lik6dPVN0FZ3TGTJSmmo78q2XylrvCqc7E3m1s6VeJ0NvXGtT9hH5X12DnkMsHIOxVvG8cqd
a2prX5YPtW1s9BGVv5EWf7H1T31ZbBvoHhlFdk2C5DkdXABV2/YOMrgHaUKHRit16NZY7LYnyoED
V/eoKsAOEt6PYVFamw5CiIWDP+MU+pG4eP87jvyr+8TcjAolL52+4guGAoCqXjKewnvN+p2melyn
sF4AXeZGkXGbmB2FEkh621CuJveyd1eHOA6jGmDHHpTEU1beOEEWM63oQ89q4OdI7Z3p17tOgaYp
EonZMmenV/YBqrqvCQPWlsHEu2n5GjwWVD4J/Uir/gNHZVIDk3CnL56NxLlu2+RdA00ktH0WG32G
Hh7QlmHN7PukQE+Ad9WmbIy90euvfWk+2K36SymPcK/DERZy41YKaH2l46QESbEbvQrCNbmC3Yl5
WxWOiUNsfCiPPNWNC8gB36S5k0eNRZ50PkJovuKx7cJGqR2MMawH4AKJZmyUp+/brPzNy+wFeNe/
mZNDiCGzrpKEG3Gf4HUnfDjEUqqB31LGdq6wKS18MwZXP7RDXUJDIfvj9kDS1rT8U1O65lA9FxJg
mNQFwlNAqaRnn6PtvyQyeGFWX0fST3eG5DduavziVhWsLkfZL/zoPPM5rd/NghB6x0Fn6jZDqbCP
p8QH98d2MpBzwyH2t/RhWZ3pzGPxWxSaLsyTuCctXInMD+hRa7OHgCdXue6ruGdOFtVV+48UyynK
fhttFtZL36ud1KybY2rU26IBEZZNAcc5olmRJwuQ2TN3/bfBpqmfTC2tLDZagM0eQUTYWK0f590S
0m8i3PzYMAecStzykCqcA9JECoO1hOCaApJ0lV5ZW7JBT+YWqgQLc/miO18aabZPyin6nPpjc9Q3
5NmgoUJDbKeewCbxbsW+f04euutiW24h8vGQHe37yyfz7FKezHO2bzTg8MeqE3qkaKkioFTs9+UB
DOfsQTwZYrZbvWMMzNQr1I3r5K/JJIKwGNe0Ktc55G54221Ah7t3DPUWqORX7WdO1I0epGIqG4XA
vN8Z5rgK8vphlN1tUZcvdZBDEEhWu8JJH+xRPViWWvdZd4tG/BNLnSezU7AwQ6co5CZ0SdCAgUgn
iN+5lZsQDEy1lZ4yL4IQFVieyqpDuylpbA26HUNScecFIzD146ofRlyCAQracLdUYaZpxwx/fdyq
wIgbr0UCY+RhP6YqLB3xOZTlI/EayDGhT7gGRqWEIQMYYwjjaBJnPIaq7B/iyVvN9q41pU8kOQjZ
JrnbAc2AngVBJ2vMldijm0ei1Mh/pVSsgQ0HCqJrHtzSvq2S7nc5BrfA25igczK50v3MeimoD9YY
CSJk2qtK166lMF6FhK90kWuI0aX5p28TI+w961YObK+3Wr1VSdaulNPemW7z2FnDh9ea97Jpdzq8
5HxCHlXi9GCkBle14T9QrsGNtnsfzA4aK2rndu010pJHQAqMkPXF384r7lrBng03vc7KYc2/pFCd
6wJ6bnSoN7B2S1dF0R4yK7kjjgtr1dp+zDSofUFoAQHYCOGte1QJKq85xa/W+PCn79wrkQoe+ol+
FSRy5zfG34KDi5QO+h2p5d3o6ms/gc8Mdbs85P6wB+78r6ZVR9ukqMMN3V2il1dO2/SRBSFAnkB6
zSnGAGwmCvEt7zd8PbeJIa9dKmTkKZutL38BS+d/Ki2cRCu4MZusa9F012wjNgr3qp2wChqkEcJy
rJL48mjGUuSastOT4VwjM1KP4ou2N9A225DNu7PRNv+PwDXdWT8DVwA/SDg6WT/KTSyboCF+yY7N
iBxFKBo3HL41klXXXZOKFdVHFJUHiUpUWU4wDShO0OoXtAL3rF6UTT6fdX/ZU379nHk1KsEjB7VF
pzhCAetY3ZItWY3bwojyXXrjrIpnPa7i3A/1P91WLOA5zxSH4Kz1n5WYV6nUAOahbrTsyFPo3sG3
UXR4PGkxlP/iqv+8vMHnWuDfRps9L+wKV6sjptFWnbPWj1Dyg74VRxElNh6NK0AGtzzWjirYsCbq
6ZWxEq/5eqnvOl0MF3bfmWU0fqPSwCiw3C2a2nWqhxBTxeNiCWw8pz3+b2Jxsraz67E2hE1Yn7Aj
U2IH8OdGp12Y13TDulvgHUT9XFnmumXaLXxoZDhmS4TwpYnObsjGZGYrC8GOkEZfdQ09OrW5dyp3
IeM4O4yHliY4zpMZyCxKFLohleHm7NiDvGLjtSMgZpj1/+xhNeVpJ8PMooPMLCm8hmIYl94Bi//A
7f+mdPFtjFkrz01YJf+Hs/PajRxJ1vATEaA3tyTLqiRVyatviJbUTe89n/58nAPsqgxUmAX6YtAN
TFYmMyMjI34zYTRzaDy4N/qvXMoWUqBeC3QX4w+6BsiV0JAlVTsOdKHR6x3VrpwDb91niDmBH1yn
dBhczUkW2epah/LSs542zz9cLWoXZ2VD3Y8yAl510Kf8duinfWN596EhvZsmj8w83Bc5YKafD/ul
9AwSB2zX2WeYuuzxHNvRa5TWqKtD25qhPXYdjxq4qVdGuTSzb6P8c6V8uzJQnGk6WNTVIdWFmzbR
AruyBINoLd2oRryKUhkt8wCQ1s+Tm3/8aQiBawcsRoZlf1ZNK9txkhK0CQ48BZ1OVx3Tfy30aBcE
TtB8Jv0WOOe1TXNhzFnJZMaoUPAST3skjeINSkLv/tC40tL8M8Ff3AEmWoaOsepdSrDxvnHCZfDH
2IWP5pUJn8rBzsEM42YF2P+8gcBLHX/OYcpBFtQUKYtwaGxvRBRZApOkTOInSuu+LZbjk5+mqBrW
EoBBXLntNEqocQjJZKvyrAOLH9U4Vei11liJ5suAxBG010qoCqca1YOlDB+WmD4HPTBIM4xMmiLJ
TtZq5ATgrB2kBE1Joy9zB2t4Z6qHR6jWS0XVQcfJ2kebCHcgFL+iynrPqvq286xdIMv3Qejdo1pM
Z0AdZFePa2ogRr0uhwnonQln8eedcZYyzZoLrBLAeHiKEAqO10nsS6GoBoqfZeol7qiAL21M2ZYD
6b0lU/95sAuR18LhiT98kZmSfTyYkhigWnkA8FDe0F11LJ4Bcy758yhnUwLRR90TqR5CPAXJk/hu
1krieZDXD1JYSqsoTjbmFE1uLiO9EIB9vrLVLg2nzS1puhwzveBkUn4p0twXBgnMmXXTVsNHnRa2
MbWH1CiuKJpcHAouhjjjoAy8uY7XT1O7Nkg4coekxzsvkb9a1drGqC0N16S2Lo+EqwpKXpgwnBI8
i5R+jqczqSoNKUtptmX8KlFRzoXDzx/rPOzCyjGM2YcETCMdl+MpyZ44aB6+3wevMg23bvNNlOnp
4udBzrPG40Hm2X6LumnkCaZWpMT2JrbHeovgTBJrKIYilhEXVzb5P+SH42A7uzihgEbcgVB9unaQ
BxMmHFYHYT0tlWXzlW+jZXfjLcMN1ouL6Ze6Dl2UUNc/T/JCWn487sks6XLqxlQnBHm32KQvwZOx
zB7TleBov/Qn7aD89Z3YrWtnXF2zyjgP9YysQBbS0USfvR+O1xeVoxBMGiN31SY3fCdBbGHwb4xk
NaXhjRKGC+mqDON5LDkec95Y375pg1wE9WFWuao2g2zXd+m2M5feWv2Ulz2mmuqOQNvb1wQ2zw8G
w9JRwe8BVb0zPUEtSS1MpoPqMM4Af9lYktg1IN+1qLyyaa+NdPI5R1Eqy1yIqkNd/MknkXf5g1LR
ve2uZT6XTsf3KZ3ESxr7vdrAljj4AO4NVDj6ukXDGhZ+Vi3N8pqcy8UPR6SUIcgrnJOTZDIS8t7K
az6c31aO3qOmXtGd0q8Aa+Tzxzkf6tsw8vH+kLLeTHijVgcEdnfasl11ZD5o/ZK51m/iMlrHbr8W
d4iwLvMbM7WvnYlLn48gOdNpuRwg2x6Pr6T0MsTeyA+ksBRmnHwiCQizpUrguXLwLw6FJygb0wBL
efootsoiDSdT4BWwzF/0v9LOWEs36UreRC/Vi7UdH+U1sk1XFvhC9YO3wLdRTxZYScswtRISZmTV
C5svcVPHvd3mjypdfaQ27sSuoLWSr2Tpmu/XPyCe0xCLiCFBhy40VZGTizAe1CbJOjM/iKPjrdJF
vko+wkPgzqAGGCJO8Sv65S2uJZUXdi6gChieGNygIHGq0OdFfTMC+c4OaL0sQpFiYjYoy0y9qnlw
4VLk4Qg+kg4a/e9TC7UIlqWny01+kFv1kInpNsyvwSJgPs478GgRSf24qMiQZo6nfnoQAdMhBK6G
8UGDFmKLYbtL47BfSb6ET/EMT8z8MrD9wHsIB8RaaotCKLPfG7n6jg4tLDH/SY6o/JV+/NXX4z1o
AaxbDe2vaNWLuJJSZ5CiL0/qYO8I7ui1KQJ/w8rslQ8yJlsXp1sxjxQQfMNzr1dLP+n3I+QhJ6no
IffNY1eIa1+D4tMpy66JQ7pfVuXIU/DggW/ZiUnc2GXeVLY4i7kWxVaOVeyFIvKwvN9PeWc6cqo+
1KkJh2yg21ciX2UPeOysdU9cecI0ugAKVpGVF8uh8t+V0qQ3KJa/K7lfR7pPYba2p+gWlhZ0hb3V
ekCxLShMIVVNHnIp2uGYHjR4L4xVufZxHChy8c6qksqWx3opi9Vna8WPNEQRiw/vZCX4G4I4suvI
6twiAlvstcveqO6ySBbRAW16as3TuxJGT1Y/7sfK3+sKej9apPhu2xWbyPRgKMkPngxBphvvZKOz
XLjxa92ID7VUO4bIdvS04TnNwoXX0sQLA/9RU+JHA7IVeTlg8UHC/KE1AyfJhq00I9k99cnK49Gl
ooDwCv4uToTWF/DyUbWjvE42kZR+tah+L0OxR6OqlFA8rpV2WYxRdjeVEUIQYNNsT080u0qihZAH
9TKikj30crSwxFZwgaZAnYEqlguhtlI83IU6nja2mOX3iud94pCpOmlm3ghq2zmQs0obQEGOuYYQ
bQrwvGu9hL5oaahW+xo8tiR5yPsipUYVj49AL/DDMIxmN6DT6RgGXyyW1tncpY3qeBv2wy3w0XAx
DNZe16Y3a2jaTRGY7Swpz3iWKCynSJPcWuv5uHoZLweNLu1UWlT9m72cR7/6QCWSS3CjJCNG5V4B
zKRkmyGZ7oWJdYn5ePuka2RcJUDJ5aMu3+CyISwSQexXFNNRuDPGbDkYXuRgfu3bNRVMW/DTvTWi
rh9Wk4iLTzeuPNn64+tK5XgoV9lSruzQbNDWddf+6kVxK5TKB2xMEbItbCDBatwG6j594OYh8PRb
Xf3M0O9zGkNfypO5CksLZuEYLz2zg9wWavU27vGz1kpKDWY7IlKjlk9DZ9zVivIJcvNGr41FMhke
BDmwHFmYR4umLvi2LeBbyULDKR/bRSeyQFZUP6R6gidBmt6ZCGN3vvlA/xzdfC/tXHWUonWd1Z+C
Zj6HPRiGspFFB8T1OwIRwRK93diuMkiWgjG9JKG4Evs6AKsavfZpjBaG8mm0o+GETfYleh6qUX1U
bwK0nB0z64Tt1Gf+RlC9Dz/LNqFg/I76WF1nQrAGutQtLP4LZqpQwYf1H4qErnWTSwdhnLic/OSv
jwtRWKBPNeW+bWoszxCO7501LdIoMt0o6DP6I9CaNV97Fz3Dt3GRKGweHHdDyt7Sum5jANtFV1B1
DMHCGaLZNJW19b06oEEO2btUA7oQRCZF6SO6ZUqFp2LzGufWxN5T75Xas1ZlGP4RMMtxJ0vpHCFP
nkMh/EPHvHdacik3VK0dYEw3bYACBFrwMBTYqsFL/Q3U697su13jIxDRQGnuWeJeu40H0dpUZvHo
x9FLLk1fQk8VDYuYwQxvsX0o7S4w/gQgf7O0+G2l/V+truJllCpbQcmbRdbIkE9TIpfSllhZ+zcF
QF/A3SvPQKdpZhvWEb9Bo3GYB7RXzNzcIN2/jdtyTZR85Qe5yYxTQOlzQXHKuEWsqASOELxqHv04
Reo+ciXejGFnLdsk7Wx1mrBdGYRF1imhbeaZK+n4twRPCftPkEOCaL7j3rKNsr9L4/QP3S0dfLae
2xJ1wUUDoxi8z1AtqOBYi8jvTSfsiP6lF5i2Z5T+Iu/GV7OPQrcxkmQ3adGuHJJ0PZGBVnLyaBCc
0EnDVadRaJn6CETqweRWofUeq+UqgWjjNDrwGjSu86G+qRouAdKvrRrnhHVTWBVNtDSbmEJ5vp3i
8Am66xu8+GXlJf4qC3vlRmi9t46LRQ9TyUEiUsTmo4/cUMqSR6GOzFUTWqYtjAUkRbinTCXgqRH8
sSwfZccEvnY69O+1BpijVWcLGjXgQ6nxc6OEWCzV4mOq0Rkcp7uoTB5q1WsWbRw89goqwnywZ7VL
l1rQfyGVoizasXF0La+5fFrDaVJvHRbpIpyi11gWl4pIrDPD4TnMRAw6pmFpjd1bj+EYpz3JCHji
m9UIRHIKa00ifhpjbNhdY86mfvIGS5VNgGcoSKqJNmNiTLBuscmRi6JfhIExOFwnX4XSF1iwmM8N
QcweFE+2q2mMbCHu1H0JIX1dCNp9bXFhWB32y+NkHEIdIrXX0iiorXIla8OiCmTX6IMnoW6BKeR5
Ba9WWJmtsBNy8oQq65+8IbpRUnPTWNqu8xG2bYLgOcuK52wq7vR4QMoyxh8x0W46HNSsUPwVISXj
+uIocalRsuxyvJvkogRkTywOdcFR4iC18Y96T3vxIx0Vd8qalSk6siJsMzV/mIZhVVX+yqrV3WRN
KYqZjUsU+5XK5lOemD27EqEmLbttO2GdzuwQ3SLa5Z30KMvBzeRl1IiH8i5I9L0ud7/8QJtsM41V
V8EustKVHfkxtiaBumn1VHB8QbN9Dz+vuhde275G6aJhN/l6tG+F8d5slIOahwfTN99EpXPTaXis
4vIhSyGfe420ktry2YxKaMJlupwA9tqcDw6toP2Vx0C0RWl6kCQzcUUBQtaAW06XCTeaVS3Fkp0E
Hg1XULwy1RcrDZ2wxR+qbsBTTQtvoA4g+H+lYdoIab7Tev95KjK3GyM3MECMReNjY1qul7WrVvlo
g3hDArpvIn2tJ9IiDWlOg7NaTWqxbb1fEmWiYfIe1ClY6c30XKvNGjj3auK+UgZx4avvmELctW3r
iBrvOwWcWpTCg/bsenoB1f9b9Z4wbnLksFplXN4tOma1pbtRN61aUdq2wYCAc+7ICIvTDL8R+LrB
hI9LErqq91qCNdBNqPi8QdL6QUDFRggjNw/0rz4NOJqm7FS+uciKZkXVYJ14ECX7YWFVnm3Gf4MR
hJb3N42gDg/1LtGgBGXgMfLBVucsHOGLLum2Q+Mj//BV6/06UZi/5OFGJS2CqEMOVF5iFO6UiDV0
auAMANzywrxTrdRWWwOV7TgzbJQknz2t3mSaRVQtV8EIqyx8VCyqIwkaZxouksGbAtYj8GxRLz5F
oXBnTpZYgoRPZVeRkDgSyeUjbylG00tmifdjAxqjx0tN67eNNa5FT1yKub8uCFCxqthT7/0qDB8c
xrTMQtO1dNYA0GFW7sfkTfCDNVzGR0l7mMii0hH+v94u/VzBYWk66MYd5XuutnTRGNktje+ZWIw5
mLYrIg9kLnCPMgi2ilg+ZmSyJEerAkHaEgFHPZYxDgp3oWSNtphXO7LhR/pad5acrnpEEJoidnXc
MwtjFhYh25a0ZUOsoM6OPYRhS125zmccXDtg8mXYKN+gSKo/BTiSJdoMmPAsAy328dbwvEUsEMZC
WOpd/2dKmns/f0sRMgnmY41xkZdKBKFihW8uahLGsteAGVm4YqvvkhjYEsIFSZ26hlc7eKeyCblx
0j+tnx6sulp7eJ2pIo4puWeDpP9UULZK43u5rvCFsqoHHCy4qVqcvzxeTPEm7pqVmmOyNxT1Wknv
soT8Q0ztfpJ6uw7SZeZXaIaK7Mz+gDkQipa5E+nDp1hg8wQapSti+tyorfG4SQhPVVS+ifIIjgeC
HCgp/HCdRkLY3F8ZIR5L1rSu5WxRKb6jea9WEK7DdFglVePKA1ZolX5HHZ62/OCmVXg3C+GQTvhO
j5JDVGQ3oOMdkRNZqM0CFYb3GtqRoxE+kerYhIO8kQMdPnO3VvP8se9xnZumtaVPdmHqvHB0d6rj
tRyWdhaNa6ODu4TXUWnEH77eLGKj+KXUzTYP0W3xqk2vfoyVtx5UckDNeBz0jzZP7wStxwF9cMZ8
LG0x8ddibGFDJTmS2JOHhEsrgQcTRO7o62tEVd6MvP4SFVC29bBNudKqRFjgCn6Ls8JoF5lpB12y
BNPpDsZjhaHoIFQry38BegU23+iQJvmUckT9G/HTN6q/WEMNNu2ZHdquru7H98mEDEbnr9O62urj
Swa6J8go2Crqg1wEW79SlmGdLKdGXEk6kRszrEIEfhrFlFrTxy4vSGeG3ST6bkF0w/zOBG3L25k3
vGwrlbWcurewE1DUS3eZKS4wMd8JSrjoKx79ZQOASed0S8hRiE+6kC8yOYf4irACsXRTV8ObbJhL
o+iVjWVq/TJSVTQqhOdJkD91jfpaicqF00z570Dg9OAW9oRrF9WFpvosZvj+6B0w//uMFLBBRi++
TLJ3M+jqMwWFp6HvehvOlbbkik0RhqADJ9AMtXXPlBeS0t+Ae6TcECVI5XHDtfq41CtpI7TyVgnL
e62bXos6/5qs+naYUnpuUukmCIMooueGWRStJZ0beJS1g5wIW7nwzWXcq++g3Sq7af1VYMlu65mH
VPB4owV0f31JB8metzvNAC0omOlzMts8pmH1GzDhrs05Uq1Jwt7WFtE55rjNijSLWOX1NRlsSGuY
d6w6HnKTN4ikCY/kbPejrvM8SR/Upighn/buIOq/fDV58Svg+bTQ3huY5YECJDwo0zVNppVcCeUi
N4b3KuXmmYrgs8ujHcpTy0Zob8WgwGK2UVZTZD1XPU95ozFea7XHfrHWP7ywUVeeX4yOBEa0xk+Y
sobs5lqyLsw+d7uo+6uErXETefUzTpYvY2a+D0JHqxP5L8/Xtn6m33SNusgk9QbMPNm5obxBMBF2
uYpMPIJ0vdfepIm6Q2Ppaci7teSDam7FJdUQGgPYv445ZmmDusTH9r7JITgr7Gi/OyQmAYdqcL/4
JHLuRc/az4qni1AoX5vO2yZlJthSqT1FdXbbBNa6HrmuFX+cu+eqhZ4O2lODEGysob3xou6dpDi0
i1H5jPTwdzFYnpvF5XoKe3g/Zu+vq7C+S9L6Nkvaz0En8+iq8t1XNXRTM+Olz/PoLh9FlZuEQzOK
Te1Ok0chpBrvLdzhQFXqa6CHKTk6xr5mXrz6csrVH+a/9Lb8nbT6s4JLpNsGtWD3kfrKnXnbDPUn
gPQW5/Rwo0xxtdWIpLCe1E0vIeNm+cKmioTIBuF0S+mdusYAQXswhA3SxFBr1eEDXzQa0vJIUoZC
z6qa1AcA1m9qW6xMazxkKcwVvQ6eh9TIF+AI3ihC3SltJPl2V2vmQ9IiVVWxD1yrz9/UMUEUT+yj
RT/yG70oWo218EWJSXP8vtdcYSxDKhl+zZnj2RcNRgcaPP1bGK3uTHHLs0STx0WCoW8q6jeSEpOT
e95moK8bxcW25KWndxy5DpktV8kG7qtSo4Xh7SEV6liSKeJdp2v3UjH+9mJUpqrpN8JzhmP59Z0k
jWtIVF9Wr601hF9uh2hIyJnErVkX1tIvY4+e/dA6fSLvzNRcyfF0MKbQokY1VnN6xCavQS3Ngvh+
mNxGORsgC8ePZKpv8JIFghC2d3iVZ4tO0n61YvXXTKuHoBNyAn8C6WjEsTBTEYRKUUNYZHAwP36u
3Z9VeucaLIgT1glOM/2k4y4BHNtQLdEoPIiV8TcPqo9J/9dCDgyBEh21cgl/aOzsj4fo1D4VCtMM
D6X0HoLSC4R2g3zrtSbE3OM7rSbP7GyYVCC5aeYeD6MHTdhQEY7pPg4uz1F3FgYJV9g5bNJluBSe
fl64s6bVPKv/DneqvBKOrQl5SoIRCzQtzWN7flvGGPQKM535movYWeV/Ho2aPzyxmW53qooZ5XJp
yZYQHuRR3IheR2VQeMGs5+HnSV0b5qSnmVs5pR7DwrrYUl5ljC37aXQM85rpz6VNpwN6Vf5pMQAJ
Ov5UeYvNMTA+ZjORDepj/4IgX7P4eS7ncMJ5zVgVOHUE9DPpzagXoGKr4YwSlbfhuqQRre+0leji
D+Zea8ue4apoYcyOU7LI7lOBQBxPqVCKwuMyiw6JYS78jqqrJ9w0UbmBAtc4aBTsSvxxr8zwQgMF
2ALtbpj7Gq2+ky2feiheC10ogNL2nYCavI7oUWZtS+lxEJoHHVGEZqIJoFI8lK+QGS5MmFYfotgi
AI1Z0Px4woEitVID9APBwpAwKDbeDSoii1qU4OoDDranZNjret25P0/6whZF9Xs2f1cQ0QTHczxu
l1OMH3Vo4gG5EOqA3SawxD+ol1wl8sz9w5OAgtMbKk4WllE4sc2/5FuDvwjBPMvCPNKmf1EX/rax
E5t7XbZF+zqH58KZYLRZtJ1ATCnyZF6VGNUVUKH4MGAcLNy249fP63bOxsS4gQcjMVgVDaBpJx9M
lSMsTRtoLr3j32FHuJTWIDMWfW7/v1rTNVjShQDJQOKsKwFWCJbC8fJVEZ8QClJ4UBR1qWqvmNza
bMouqG0ZdNnPs7s22Lxbv30rszIqIJVReOjVbULer5cqWoBfMoJFgnKl8XxhB0LSRWKREo0owm89
GSvSzSzXpPCQ4quLGzEW5tWLylvr5yld/GDfxzmZ09hLSuRzdg9iLP9N1QpRjqDOkXF8S2XMaENz
+J1PzU1LTbRs6bm1kfnLiMRdq5rXAs1Zg5+9I7EzDeR4uctPGcrWgNJoolTZwVMVdByzYlpT4PwK
pmZYSN4UrqTI6+7DjsqqGvFeokcjwwaVrFtNzDJcLTpzpeRoVBT0Pxeh5Tf//uJC53Y28ZRERJCV
k7NaVoOIBmUSHkLcxduGarifUeNXrzDPL316ICMW+hDo4HGBHX/6SqzFNvGF4FBIvDofNQFTS/Xx
yne/EAnU74PM//5tL/eeKBYJmqUHRA3NlbEsHoOl7laLbpHupUWFnu41gP85covv+33Ik+WrM7pn
GZSpQ4emm/JW3+mocdr+1nLGJfRaMqhNuZnRW9e1fC/PFn9QkQsUwNrJacrw4xiMGC2mvktuhFT4
bLW2uHKUzuBh8/RMOstsXfEcEDf1WiUmURAe/GDSl0Yt/WWgnZiZm9r3t0IU7eIge+pKank/f8uL
+8USMVEHdgpw4yTmJjRMaNKL+cGAn9UHpotSpVNgIv7zMBfu4jntJQlQUXsgyB/vmDTD79XyTGGP
lOVW7jHkkQ3YvdZ443Xdx7b0rfefB7y0oCrwJoSZOQ3ckccD+p1XlrKnCntZeBxp0+t9T28RyV7g
wzSF/JHiXHRNZv+ftPDkQuaNwkxNk+jLsh6POkkhqIhGEfaYMywHf7KVxkMcKUA1VvPx3tT/lAOl
Si1ueKkllAyR2aV/ufY9YcfF9xQlsmPJ1a8iEzdp4a3lWEIaedrAQr/z9IwyrHhIuvpDluN3K8yB
ZkpX4oc0/8SzKaArYahkpoj5nxy00ooy4pTu7aONTEuTpCJ0lFXzW3wKl9cu4IsXiAZdAs8A8l/1
1C+gyrK0s5QwP8R/LVAnroxOFXniY/9OOxaLOx+wg31NKejS1sB7FbgPhAxNP2XTSoIlSEbe+wcp
wmkJIWC59V2s7u3KqB3Ir24VNzQZ9CtH4ByRxRkn2wCSpancVNb8u75FzTFXKQV2RnCIdvoB/ylb
3xo33sa4jW+LRfNbcjxbXl/Thbx0vsm+KQaBW5FJ3I4HzbQgUHG6iw9R3C+EKbaDZFroFCh/Pm4X
v+T3ceb7+dvkQEWZtHSgweP3jeyl4kIhdQUHg3En/5LXxubn8S5Pa2a/KORvZya6aQe3Xm8YLpRu
05oCNBB5L46uzOriKKSkJIczkvUU/kUzvJgCI/APMBacsVJtbTLsQbxWfriUu+Az8p9h5jT/29oh
x1FQXEmFfTdQvo2Qy2hWhSguVfxAfl62OeqdHm4D1y+yEEIixK7jkYAZRolUx96+bUMnBbgEzMXN
BhqPXrUSvHr183CXbk6DQybjuiShHHMyHLFPzJqkjg9y20UuT647wdCupQbXBjnZeWMtK17WVPHB
V+nbaGLpDv5w7fBeihnfZ3JynQS+JgQggONDP1hQn/zwLjOjp3hCmClspkNBr82y0kdvKPMrF/Tl
k4WbLdcJssbaKRev06HnRGUs7P1MrWdR8rvwWWtehE7Zq1LzZxplfVWW08aPh1tJREzGCmihxo14
rX514TTwnIUXLnMa+E7K8eapRU+nmJtZey/eBEO7nEALmlN+JUxe+JxHo8z//u0wTGPD/ZnyytSm
orGLyNrBLsrcf70xifuKxCkgSTizOVNDQwkRZ44Pk6pEToBhtVxdU/e8sGXmDABpL7g884v5eCJe
JkRNJSOA11rNh0ItfVH7EYSeDE+cNCgpctfJa6HQ5JRT6X+Y32w7QUUO32DMPI7HLkUjoeo7QVlS
ecgWYjk5SCtccd67EEyY4H8HOXn9qYjTRDRNvD0wB1zq/OdxCNaCpqzS0iLFuUaxvLAxoA6RLTCi
yRY5Wc9+EMyGPHlezy5dqAoa5UaY//uIzyBYxszZj3pWM8r1zqpI4rx9KT0BtU3xiKivslDmg3IS
hY8GOYn3QtxMiacxCGWhZlKXkdCsweC5caTbjeYvPWwNGq1dNKr6iPYQYFPDNbL/IfOfn6Oz8zMl
Oss4Wc8sCAX+vooOmVQ9K5quujR0uLMt4fXnw3YhbhwNdDLdGjheFPC/Pkhq8o6N3VYtVdRupWsF
zovjUMyhjook6Vk1LK0w3MvY+IdurjvUdOSlhiaekXlXNv65gM5cNqK+wsOIRxtEuuPjFTaC5wGO
jA6GZAtrmESL/LlZg0EenHqnObkr3vjuNWj9pfyRBgUkMGhTFv3Nkw/m6SIquZQx9gHgvVEwHcw0
1yWwy9Hr6FFR16fBlgEPi5sW7Sr0nAAP6dkabMOCaIgUR7D91192lr7BKYiXFizCkzCjjkpENkSF
FROYteZpN14lruu6/F+GoWwCVwxpuLOspVTlACiQyoftouUY9IdCDx+Bez/+PJsLAWZmis/vVJNi
/GnpJJ68JpN6PTxEAv1oYQjJ9xRx8fMg55wQ9s73UeZf8e1+E+ngG2bHaRiiUXuMp+6uD5GvGiz9
Lc9wEVG1dh+3qrEo8Vm0o6kz//3dcPQD5mP07Qf0ZW02ck/VMwh7LIKA52QZihhXpjkf6pMYhxcl
XsKiQVcINtjxKGIQlWmei7TUVGGljX+85mka/gSB4lrJHzBOfXtn0WoP4Rk3/TWdhgs3E1muJM8P
WCr/p90bM1blpESy5iArcC9GX8MYepBN/E7oKPfBqwUd48qEL20eFXNj2aSBODscH883a0RxmMqB
oyDSTlasG8HSr/l8Xow7uM8iqEsIIPicLKqKoAznvg9hgn4OmuoouM5VYroa4w6LvQdDf8Qr0Z5B
FKrwKFi/UdV0hThflKZ1JUu7lJVSyIHgw28hZv8jJPVtF8lBNw2e4Jt7gA2u5OK2hMMS8W9aNCtr
H91ejX4XFpjmIraCpMBQ10+7KlJTS4OeZNTP0RPuNrNP3Z+iW6ob/d6DziSvO+HvtafF+cOM6rZp
UU2mh2SeEdQSz5pMvWn1Pc3AvWmBQ/Gbrl3k6DY6idhd8a04v7+otvCenV/qtFlOExzOkiQ0ba3s
NXMdKpErWa9Tk6x+PpjnyzgPgsombUeLZOokZA84FkygnJV9iKaUHMIIjZW7n4e4NA8T+jUKqGQV
Z4lF5wsjpm6tupdLcwkocFV6K143Vybyz3IcRxjq/TAHNUTI54riSRxD13wQ0lI29t7zrGKnLnJq
wn1p538ER/yC9wFy8K77qy/nZqr+oEsL/5qJ8XmKf/wTTp6eaEj6oTVS09fH1kkSeZnOMoGDI4rB
ujTv/SZYeFCIfl7ec/L03Oj4NvGTT1gGVVsLeIYiWuqvhVfgXqgs3BW42Smr0c3d7BAu25tBdYMr
3PrzIu48MK6/dMUthAdOwk+X5dRABmSxgoSqy0CdX30tcbfp6/cq6Z0OD4MrUz1jqM5TpTCOcgDX
CAWS46haCXoStBlNs2RXbdpbc+NvjC22OFc9TS5+SYqe+L3iT6loJ5upxwqsE6QYAaGyf4I1tM6D
XLVbi7KSWYB9tToRsKh1i2ziNX/bC0GGVw0VQW4FgAbyyc0x4FEZJGoYHozZIkp+UTPAoWW7ja/R
US8OpM9aIwof8QzTMLRGHdG4CQ9qL62xygttv4vWraS/UrG/cjrnD3N2OCkjQnhkt5x5pMq+3qWV
D7KhH9ph1VnAVi2M9lx9Ul+gouF5FfhPVzbLpTF1GPwwQkXEtNWThfSgx0jlyELON0TyVTvaB4bB
78od3KcVt5Kbr4FjhYF97Zq4gOPAMZP2CZEIYiQ27MfbtBuylt4x2vMGjl53/SpdFevasvultcoh
T5frn2d64RyyT5gi9WSdHu/JOQwiGXeCimaRaESFg4iL6xfKhgfDkyopv8CmvUFf+x+2KWJNqHfw
LOZhfKpV0+VWX1q1bu4xINk2UBgt6zXuspUJEvzn6V24P76PpM1B4VtqUSqA32FvkeU0+W1Rxyoq
lMpbOsCj+3mgCwfiaKCTddRUYQwDpNr2VVEvO/KocAhgqyD4i3vlz0NdnhPdBpqYEs3Z071pDkWF
jHt4sCZ50fv+pqlDW+j/te44SS8tr/8MM9/+35ZObasRZ0dsK+JedwVVRKrxCqjmwvuFIagYgG+h
zXWmWTSG46BVFGn2aqeveu3JHCD4YbcJxw0vogJucP1/pJ3XbuTI0m6fiAC9uS2WlaWkltrcEG1G
9N7z6c9i739PlyiieFp7bgaYARSVyTSREZ/h7Vu2v4yiWDlUFicRnYDpGWiRe86+Vxu0oaz+3uDJ
uPO8tAeHriGxBYT4A1/rLJD8dhpjK2tlAf2zh2y0TlhY7vpUmnCWK+NZSKKZS859NKdQ+uEGeBuH
1EEeBTxCUCWgO7lPdhMg0LLR67vRj8MxW/t2C8kf2HOkmTikKEzOu7CR22PfGabhgyvIXzO1uBdo
q+MFi0lFX2aULdAJRP1TePVq4z7OVZy1YvUZYg9MXF44d5FRrmUzi9/07CfNiogNTpt4K0U0vjtj
Azd3K8euLZfRyv5b3OrY8AKL4IYw5+iLpjKqzowk08nVzh4lGptDBf3O2ObK58trZzESL8AJ8KZQ
NpvVhtzGLD0xYwsir7QB77OJVW/nDv+0Tbz9nyLN3aNqav1I25kgStL2OhrCE6yMF93vHmvJX7lx
KIyzFGcXOk4cKnU1EwXid9n2oA6ThoY8SaLmkFDdHE5W3H8WcJDJg1a6LkbUj3XgnqMo25VsOVUr
T5rvYXWbiGklQrEpkgMAgfYqrhOaB3W4VXLrGpVcOIN9iICAYtyMLX5ikhWONmid61GLow1n3T8c
NeCb5eCXVIzp3nfzH3ogI5DQoU4smMZh1JUXrWsG+HPit8iqDhJCCtQWKnfT1M2wsZrhNJjCYE+H
fNr7jwVcoaKp7C6yTl4u3oxKuZUx1piI3u22TTxrbyISbLej8KNLw2cr169cwEUwaPVTLejPntK8
yq4losFYf0ok17XxLKmPSW9iVKtvxcRHAzyI9e8ZPl2w1orODkwhg2cjDzCBkmMDPQNCZz0evVye
KFioHfWWedNMquqpYnQorpuOjg2wZpBFWZVnh7wb7QB9drxfmyfPbW59QXaRnqpCu2rGZ1yYvf1o
GPfdpM8W0BWtAulTW8lf5aJ7DCTja5i4+7gwnvVm/KYjix0X8AXldPxOgQ2fKgThcDopwmNuiV/y
wew3JbZccJDFvRBUv6JGc3eGmpS2xusDHQPAm56evOqBmT40giYcwlL+JLopDs2V9QVR3a8omK2s
xIUkj2oD9X+JzgZJ17ROz264JsGwOss0H2BuKlP0MOFdxtFNqnvfQJhF+0HK1JVjcyndMmUZ8M/v
1um81JGZgCxblNSc1qJD3yKqaty6xaTT/JAqyl4uny7v6/ci3NziZwF/6/acjbFWUzy3Gt1/KEhn
UY0e+61VYxErS+SvJVS0TWAYu56ixE4LsiddHe/R8EC3OYUeIVmIJdQYjxrN+KutrHQbifoTfqTx
Jkdu7QM35flPnV3JktEUhVUYuhO4Hf2KDkdkLJmrvy/tTzOiqVT28Z2ktPD2q+s5qiXY5PgPgSYC
cPXxVHgxyKA+NPF/wkxn+9nEh2UO3wranFNvRRybN/6v9vQbZxZusZwAyoDfRHOqD+0ztrqrIrZL
FQ2MOzWDth2wJWtem9H5aqqRZ7ojPUHnd5JjdQjvg9v0s+Ft1G29K27ixwkJG9x3x+izcBL+vgCF
YypqNwp1IfoMs3RElRFxyNRSceIuwgY+/tIk8Smqo1+Xp3nphjTBv2hTVY1XzLTFz2YZKZgiMozA
dBq8/lxAkIN6wq15V2FOfjnS4qWlU02zpoSVitfbSIU0lqaEN4eTtBDt2jtdm5ojKxf+chAKWBrd
oKmq9jZIW2hJnysps2YiQqOVNk0aZCNWayGX4zCeWZwWBLvqJ4pT7Kwn0Q6OMYZVws6wqy3qnI5n
i8e1h+1iSOSdSU4pOIGGfhuSOoE5iGgNOA3S6kVvAzaH9eutbbvFMPSQJAq8ZKVzXVkXVrYOE0Jh
2xnSNrnrT/V9us8OUyYcvxSnQGHR/z0wiiPlT9Df75yzVYhTb9Y3+qg4o1DzVDoZ8nDVBGtynktr
3aK7CnB0Egf+XdE/ixJnNVd4U/DEHIFEYTsgdhHMxnRfiPIKcm8xlIRSKYgoxRTnYKVmgKOq9Mxi
rEb2qDUQxL5lLoT1Ya0ft3QhIu5lUANU6AHMkQ2ymIb5GOZEyr66I2lEhSkULwN06yEdn4RB//uK
Mq34PwFn77EkaZCiiDqWfpvtqtTYqVh4YWGzthAXqoD0jABN0F/VeCHNTqZ6rDwzwtADEJuubUTb
exR30a6/3kQItz9Wt9ZOO6h7Fyeenbv7+6MKcU/qcpaom++ABwXgolSE1+cEHYavat7ayOUeRmQj
V15C0tIj8DzSbDKBwNf/AbVVIS43dYcphFwk5l5r0iMyR8FVIwUvgyX+ilTtHw/qJVzyJ1dQEDMr
JSQH1lzUFysKlkIFFGeTCQc6u3Y8KWs4qTml/ZN+1d0mByxZJ+XjwxpocHnkfwJN//9sM7ZlUyjg
PBWHF4BgeTu/XMMVLZ1k50OZHZiZNvzfSab3XzOk4XPli1KvCWT/Ju7N32LnUWZpCt8vSkeN/VdX
7b7QhNdWY1XG0afAG793qoYeCAJIZZd/Tyz9pas8ddO1ab8PB8nxxSE8qmr8S0BdYtCku6jRtUMc
ufClx/5ThaKa0Kn3Yoq+hlBC2K3DK+RFroUx3mVShbM20jGy3uvby+tfXjy+FFI7cgIVW7tZJmn0
LcCbSJYdHbsMe0ytbKsF2tfOzIgJ9pnigHJTht2dVPMu89q91uHlAPkUIIjtWxHaR9q92yJGoLgV
Cu/pZ89TsJPSlXutUCE/DtEps7TCRt5ln8Ztus2E9vvlQSx//j9jmG0tryszaASS6hi+cES29yUT
62Qjq9XKC2HpEWSdzdVsx1hBkGN0pqhOIBZY00h7y1W2mYR6Zl0/039bwV8sfBq6klMWQNXtPZY+
DSMlyYVId9SsPqJFdmP1KAvR4QuQWkpXs/BplmbL+0246fo526ZmXZfIj3i8t/bZXXAtXVu7pCPL
ce+VXX6AgX35oy2cCtyYPC54UyK5Ou8jopqBtU7DrnEb9R9dbHduoK4k1gvQnQmn/CfGbMdqmaKG
StwrDoCh2t+O2/SrBJh4624rZaNuzI3ubzG942Xd2R9I4iYFUKJTbJyqjG+nE4IYjKBCkZ2i+14E
vCOyp6ZeE8hdHCFACwAQhKJDOLs66QIpfpblquO9KD9b+M0JAquPjyjoWNO7yaEWdr325Ra2AZj2
PzFnC8XV89ir04pt4AHYB8kcVZ9M8cdAHu4Gf59dAeKkzaND3pJoS76dRTFoY9eTGF+aVPdp4Z4C
V0dNqr5uxWiFvbcA85CIRQoHiQTQuTqbyzoQsOlRRr7Ya7eLkg1yavIuxJ8t1Tbu/bjTJpbTmO1X
MRYL7VY6PBI8JHoIcMdngT3LAOCrVLLj3nrH7jmCmj7aLT5ja+95+f2m+41xoBjLe5ekZzadXg9V
TmDNwDJBqqija/CJB82+PqKjrn9qOnvKuNAfyk5UpY8hoBZbvoVeeGs4a/vj/ekGBlhECF8zAUSw
fN9+WbfLcjGHt+EoJp48HXpPxrBJMLhQTWMl91oKxXUEGQMpP/L02fxKSRFbjVVqjundmjqqJggh
teWd34grgd5fRAjtsxV/kwCpk83epIHuSWLPUnbisSAzaDYSqitKtYKDXIgyPazlycRXB5Y0G86I
WJrrc6Y6WRPjI6bfU5s8abX719k/zDt8OSbgL02Z+QM7zMY20Cs+UISKztDpd2aivcRe9nD5Hph+
7dtrZ+JsT0q/pP5AAWbrwIjY4J2BhJzgxdu+CO2ku61cFUVsarf6CpTi/fqfgpk8n5CeAyY3u8Hz
Qrc6n8ehk5dUCmqv+5Jm1dfLA1rYZG+DTD/i7CLNZQ3fSjEho+s/exVdpQ5YY4QjDRadCj6w9Jgp
nkrbSZUWuOt90oQ7ONholyIO69U3jRUceglRXeFrlkq2gXqSXtRgoH4mAUKeOJesPMAWZ0WF1CPz
1uNfs1NBS42slkOXq9jVX2jwHS10S1ZivH+8Min4u9DKAL2JQv3bSfHGNBMkFpQje75djV8jf0Ac
H9Zon9sJSplCtva0W1xYfyKas8KNr9E6TxpLc8Lge+9JG+Q1UXrGQH3SNEJn5vJXf3/GvBnf/GSt
EuDRsdhpjhQmdkEDJTARP6gf1PblcqDFjzVh8SjKMrp5SzvT5IRChqY5gmACR0aZUV/DFy+vYM5l
VBRQckCL4+3HkioqUG3RDk5j4NGuJYq4KYXI3/CGhraH4i7KUggARR4aqxTw251Q9AVykQIM5Eka
1Wz7cdNWasWG1n4FkaZtyBk+1VJ3x2Mf8r3xq/OHHy5sTXq0GKA26M1dnqalrw8L35zquYCL5t8D
enxa5AYqnZ11FymwPmLaUHKGR85zHXzgk5zHmr0/+lY2S4ReVUcrmY+4tzMrWFleS1/9PMTsi4TD
qIRkgKqj9Ol1H2XHNPxr8zEIagB4/v3o0084O7bSpDAVBLm5kOsvBgJjLiaxVvTz8md5f3e9DTI7
7VPf86NE56gJ6+DVGtWDHpnHsdNf/7cw0249G4uft35ee6nuwIDYJWb0mLntczWMKy2qpa8iksAA
irCo084LV6KWJWUVcp2gS44ZaUMesyblsjhhv7FVYIAA4c4+vMFxIsKZ4lzBqcFPIztD21YK6pXj
eZqQd7cwdMvJ1p5mzxzjIeGM7FtNqjlGodhSVGwF+OimpG8qAJyXv81yKOYL9LIEaGt2E+R1nifw
iXQHhbJ9GXIoj9yFyKbhiXW4HGrpEKAK/N9Q+uwK0MKOxzIZqJP28a5TEITWvmnNd3rSNnLcKyfO
4rjQvQEBj2YWhL23a86kUgoAlf0zmNWuBQSUydFdI2fbKi5+XB7X4qI4CzVb3u1Qo/FeDxp890l0
8FePHmyNCvJHooBZxocLn6U5tt6rc1HrUMV3RK/ddspg+6KwoVK5EmbxI7GF/htmdu60pjrUqFLr
TsHDI0R4vkDu3BhuctwletPff2RQeK9BXqYRMTcM7OVYj3zR1x06VDamsFvBqHauNKwManEx8JCC
gQtq453JW6cVSaIMDTVBKUJd8EdZfJbNHzHi3peHsxwHxCcl3AmDOdtMdan0FTANfN/9R9AEm1I1
7DC4auM1bsdi/gYR9j+BjHkbLNSRnxUbDm5RZ6cKL36r2nKh2nlRb4swtMMxXnn6Ly1yCe2Pie3F
1TR/IOoNDdMEoVUHftJ1XnUvtSl8MipjpUi0tPzOw8z2kjYGbW+YguZQpt6XemTXXr6Jo8+JFO+M
4J/Ln2t5TFg5Uv2ZoLLTjzm7lwY6o22XU6lMRdQ5hWJLr8fOw7Vmw9K9BG/r3zCzCo1ZClXaeORv
3RDssgax+1yxmpWltxgE4DbdV1qU74zYZN1VCxcepRMn1Awi6Q7Y+Mvl6VooycC2OYsx+zhIy3vI
TCeq0//UvtSfLCRvwD2qX9VP5avnmHsJsPi4HVdecEub6jzq7CtFUdqqRZ3wVqmSb72m3wex8CR3
GWK2f9+oZIB/0tT5swjPh5qWSKfip5KjNJ+iD5AXoWYLdfklcZWV5+/i8vsTbf4kUoquRiSWtGgw
8sdYrb5OXhSimx0ufzZwCwvpxFT2RG6d+ief8O06D100SiuZTaUF1afOEG9CMzr1Sb+vxeYJnwZU
+evmNsKhbPCVZ3bfL7RIj0KLFu1Q7NqyeokKSrQ8Mr7JZr/rI8wvxEq69t3ouha7H4EGvUXok61r
FvI2VOUnKQFLrBoHN+sfE+Bmcit8a4bIKdJ2l0XK56z1riScF1AZCV88t8VxZXz0fPMuTJDP9OR9
3irKRlO9ezFAc14BWetK9bME86lvph5yezB0T7UFn9N1DLa51N7kVnuS9QbHm/RJQC568KvdCBRN
6b2bzpOv4jE+ogwdbPSMxpDnt99yCqRaiyp8hBq90ajPoYrwSlMWh87KP1dpmOySuLiCh2B7Qclb
NRxP0F0epQoon4Zg76FrKGAlpYHkbW69uvjGbDJFB6lGMQ/97edy6K5kr78ZiuKpEkd6Bk25qxX9
p+AaONtInxLBlNFX7+/ypLlTw36rB+NRrXrOIy2/FgdknZPesvtOvU3z7lGb2lRdfij0CiyH2F9L
Rl8hW+hdua14MEJ8ldIi/d4OyZ0ho6dqWsGxK/FVwDDkFIo50uQCcq5dY1fheMSyBd6sOSIVFrRP
Ta7/I9IQTJrxVsJMybfGz7oU/BA7g7lAzr7pn8ZaalARQve18Kt8M/gQsyE3PZTGeGMG400WBL98
Je4Aqw/ZPsf/A4RcNG54GZIdRbdDruOC0FTDBtHrfTV5HFhpeNVb+c0Q6PlGVaKDMuDrEAjRofbD
bwpKwnrl3lpxGW6M1r/umh7TnCaBx1ijWeyDMdwgpPyzTuNfft08F4M2ibXn6a7K6k0dWochKxFi
N/UvrVrvXU3+ZpSxrUYqXosGL7gmP/l19N3r8n3djbYHNF1IhmgjZuZtKltPbSLdd2Xywsn7NDBE
vy+OulwcJQuPE5ljogvCq6R3D70VnoLR+GZo49HXtFtQafdo+TqpSiag4EGWtN2xT4qnoJKzTSIk
n3Q/ORhiaMs9OsLBkMB7T4qDmEDYqDELCOPhV6jnn5C0ZDDJEYzwTq6y6y73v2ay+5yL5Xc+1K07
eqekDx6bQT+0pXBjjDW4w+TapUjvB1hKTE6WovG5qIcbxQyOnPBfdQ9d7UpO9jTZHSEL7jjsDhni
toaowvZvMOWx8FIou+apFasbNNtvM1f/WbTVU1TiV4O/wlEZte+1UN00GBYAP7/Wa+EzptIKmsAD
gvGidJIjOP2Je2qmjyJL/bWfB7dVlN6VKkiJUbW+pKrxgnIxZjriZGoQ+8ltahXltkTchnptHtpF
rpqIbssIOur+aUiTX4XRbrNevomD+KA1/a4V1Cu5TW+D3rgy2/oUC/mxVi1cesQSq7expP/S9Fd8
1UNYK59ivzcmZedT17aPOnjZIa0+m2F7V+r4hXXRNvGNJz0fnLoRxC1w6eAqFLlqcvC0tlcWD2VU
Ijkv7zxN4cO6DDwSrwKzBYeru9/HWETXuEh4gWbBViito6ilj27gPwexeN/4A7YbbeDEhncM6gat
yjp4arL6Jmz6U2pFJ22QngG57rQyuEnE9lZTqpfGVaTt6BW4NKjD9zoeH9LG/KZiwmAlnrIR8vZB
jfTbViFh8pP8RRTd09hgipRqY7OSSy9maGeXifz2MtFNt2s8mUQjMMV9O6bQwgYcBf3uqcz63Riu
Fb4XAIHTpfzn9pq9uRtU1f3Uq1UnlHR8CVSEKetpftG4P7VIuO+AgH9Ja0hAUiU9DY10A0WP1eK5
AOuq9tEcm1cNjY6N3IMBEL0RExRdwY+hsl79DDQxPZgPFOvPf/KUrJ0lll7l+8lgmL0TpE9yrOA/
80Albn/5Xl/Miyb6CdKnTM8cBMwxmZdWR/eoaTg91WgX4GKt7FjBK1Wi6dUyr0bgT/lvoFnaJw1e
akSj3jts+KNHsaOKWltHft6tf4wS9gXJNmtXBreAhOCrnwWdZX3AI9C8phDpCLUdvWBAEr3IV+aV
tI23kzW4rtjiKbg1cQSxe1uy5a26Z2H8h+dqbdfIZr9TpHdzAGgB5SEIZ7Dc3n7RInQxOJDpXbfj
cNdHuXesCtXYBGPyVSAh9rQcczvvVupTBduhyf/M0D6SLp79hNlnyFMVEzqPi3T03AGCClbpcrQL
hWAlX1x8SZzFmc18alVuX1c6wkptRPJU7rPCXXlMLnB++LpM40Rmpxw859EpdRJIXq8pTqfndpRW
u8IPXyTferDin5giCcWxdWN7u1W850LPf3xg4/wJPqfWUR2X00HSeqc2n4Ph2Pn6ySWxSL2VUS5P
5G89SzRU5TlkPpJqhBAVo3fiSrF9r8w2ub5aFloMQs0Tti71E3rWbxemIXDyph5waUHyt5NJUILd
wOX5WnynnIWYnWaR0GQS/1DVCMV9zJ+vgsdSjo6Xoyy/Ls/CzLaY6Pup4epK78gH31Ht4qGw/fvI
znf9q7vBK2dndZs18MTi7OnIc6CQQQN8LtChpRW6PyNvy7H/HHhPYfDl8qAWL8uzvz+7LOMCI6RE
4++HArxmd8zvBTH8pykCx2yl7f+HGPHitzoLOFsOoTmqYRhwItVfmniTPHZ32mcyIZZd+mJu8sf8
CiaOe6edLo9zbR5nS4QflAhjXQ4O3k91G+EHZez+twiz1YGFTxV7+EU4TVZuyd4R11L6tbr74kMZ
bAt9b4QB0SJ8u5nCLmzFrowocMBxSKMoRnAW6ZlBD9Od6CbWzhW9fp8q+EpeHt3iXX4WeLZOMpyd
FE8VeifTqx1ycifNxYUrL/FicjNrJdjyGvkzytkaieWsEpohVh1TS+wueOLi2qHEZV8e0nIUZGBA
zXM4zAkOOjLmHlaitOHEO0/iWT28WsEKSGgtxvQ9z/IsuR7GpM0ZiSh/DQzHLB4kYyXE4peBBYJ8
D9cUKJ23IVwFPKOaSb3j0/Ep4heNQsjoP1TxykmxfPydBZqNBQ05w2i0eHDoWniISuBD03v4jXQw
pVVHSEx86nFuNMZvRYhNaN9E2jYch2NfFJ+iWL/qBcD1H/iEZz9pSgzPpjczw0wrSlACWt5c6SNU
i0TZA2X6a2QlyYChmYhcQJmmFfA2jKf7TRyj1gKS17RdPGsUodk2vVMh7PORAaHEKWH9QFtoNqA8
qztRaViTfYj/XPGsdQEOY2svpKVVCVOOXj0FN/Kb2ZKJSZ6ABUB3wEhomws0Csu7pFppdv7mv80z
0vMos/ViBE2qyK2oOWiObKs74cdkWm9uREd6yE5Q9DY5SXFpCyf5GDPQzSqPejqT3v0AFPbRhAUk
h3rH289miXEdJZFEp0hpry3f++FpCaUZ3bKFBllrN/K/JV07+Sl/SpTymEi4iaqxsIZcW7piwST+
+zNmafEooiKZ5r1GL76w68D7oXpU8PMy8ncCzoJt7a2cCIuf9yzg7PMCyx3MISTjsvCaNVXyVKgM
OyGoo5Xtt3SposMCMgqcO6C82TkNC6NUWpNWnFdpD3UdP+p6d7i8IRYQq1SPwBlB9sCtxpyL+MF5
6Ieu4tQJT+1JkGzMD53omYKjnX9HugvU+abYCyerebgceHkS/41rzXrBolm3o6dwtGAEdiyp6zVp
eTXkysrRsrg42O2wScjDocDN1mhgpLGsZwxPLynClteZYG0RPpvcqXBEEVbOl6XLYjpc/i/cvMPd
j37WBzqwI0F6FWEvZ82toXzN5bVe8HIcLiQZuZUJUv12WH0zZHXuSnSc/ew17ou9GiiUd5P7TunX
7qXp9H23zbU/sWb7S8+md4ees82DW7UQtz7VWRWE3LVW3wATMDUqrep3D9eQyytkcfWfxZ1tMzlE
2xquPftaAtZPdSf5CMQGNPq/szg7QTGXl0thejphXG/L2GGMZWlLqP9fHsjiUp8YnizBif8228ZS
X6aQIovBKQM02xL1U55Zxx7+1AfCTAcxrXsV5MjsFpVdbCvNBJyjjnWbVSsZcuDmdmyMjzwHwUf/
G2iWqxZyJw8JZkOw+Qr6NtlOKNWf1rjGcV+cNn2ixxoGq3xOhfHjDCdFhdMvSdmufrJrO8NWkzX7
qcXyIrnAv3Fmw2lLEVPMDtQQttJb99Ac/K2qQRvcoI7o/kLOVDmQkdjyJtx5exx1EUwwTupKwXBx
Q4OMoYqHM8s7UTElE9LM19hkkSbaYf1QYpnZsSot/yNPHNDK1oQhZmaN2bbKK3A9aQ7ep3XrjTw+
jz7cnOTe9ZwRE8/0A5QIGiMTFxMxYUS35skQKhpaVwVMb7XTr0pnuB2PqE9cN3tc3D2b/GSr4z6+
WTNVWFo9FEMgfCCSiGz9bJhJblhlGfcADmFrKV19VzfdPh7XjGYWs7BJDwr7TDQ+30mmZYVVu4lO
RjllYebVsIuOxnUEX7L9bH6yvhU39ffwWNrp80Cj7J81rsLSsjmPPjubO98wu2IC62SDtouadJNh
/atpQD7XTD2WLtLzSLP5HHNZGC2DixRlEFXYibpwRPE7tfXKvMtcTVo5/Bc/H+AtZcKKQqeZHWZd
oMdGZrXTa3+8HXScUhK5OMVl+9fgfVbnWZzZ5ifrMtS8KOgtlF/lGle2/NqozQ8NZqonyBOBd65d
b6RpZGUGNZkx/iYMP5vmS1o8//3hjxQKVQvEwaHsTvN59lLTrLRUa4tSo+I1WwPAYNQ9VdKaH+CC
/xDTBQVh6gXA9Z8fHq6Q496Yh7xRryCo33R37VN01R/TH8rtaGtXyg53lFsts6P7tULd4koHJ8YI
J8m3OYBYSix5lLJUdapB3xbBg5RIB09+xBHzAx+L/E2cxGWn1+hsoZNyoPwTBBQ7J9Y4AicyVuUk
IythlsZzHmaWe3i9Yaa0PyBz1y5Vbn/XuRbA66c49VbSj6U8ShU572F0w72fn4QlTUEQkkQSIpGu
P31J8fHvF98k1oKOAEQmZGnfLj58S0W1My3FEfPXsnltRtA5a7DExVGcxZj+/9kCh50kZCUtF6dt
+u9ekN2UcbIyUUtHHLofCNySEyJ+P3sr5FBiytaQmCjxJql/NrVWXeWZ8uIn7rUcRO7+A7P2J5wy
ewH1ZVzHZUoLJCheklE6WFJC2L9XFsNv5yzK7CBV8q5rYgPGnt9/LiqMiBOLVsSqJrO88EhQp7MB
8yy0kOeazGJimbnmUTjNU3k/GOrG6F6NwdtKxU0ZQVcA+TOmu7H+R4lPUvKB9UfnAyUG6nNwymZb
dkB3kh4pM6mFyEplwt6tuutA+sARSwbDTkH7i0N8FiVqLCOJU0l2utjdREK4s/pko6fFB9J4naMH
+ULw2O+qKoURi55rhWASo5smCjeyEW6K7vXy2lvaTTotY9Rk8RJma77dTbI1lonc0+LTy390GqxW
XX9gdZ9HmO3XuinlssvYTAalwyHIDpIWX+fDmhji0p49DzO795paDf3S4Fqo3XGb4SQdBHc+cJvK
rTZmmJ4uT9titncebjrVz04hWcQ6Nk6YN/GqutPyk3RMkMOor6JT4Kj7Gsu/8DnYq0fvS3vrPa01
oafBzF/i59FnK9BiKhWrk2maWuYGLc1NA9zLaMWVq2lxceDCOXk6wIueg5jduJON3qfP3KTBk+F3
11mM+ujlmVwaCmIwCukQaFV8kd5OJCg8OC1Tmwq5JShMDcop4UaU65UjfTEMLmM60G8J/d35kW42
1JABhDtqGSABU++F/rkojcPlwSwW0bhZeQXA5+W1M1uFMiU0VUg4/cKb5tX4Eh2baJPd1tfuPjnl
ga3u+4N83V37K3GXFv+kkM4EWgizz62IADQnYCtdFGha76dZfVOVnYgWLa8ezt2VM3Za2fO1dx5r
tp/zYMDZfqTTktQ1wmtUmscNvLRN0K5RE5Wl9Ydgsoj21nTcztGqQ5TEvlzWLPNxwIquNctNqCZO
V2jyjStXj42b5ps2034WXQdUTRodwRK7g68LyTZVxpQicL4T5WJbjQjkAFAqNnqr3QitVO0bLXvS
4jzZWKGvHUNUZqokuKm94ToVpZ9mlrvINkZPoQUBu5C4KgtwZ5UZ+k+ZHkTHNK1+Xl47SyuUeo1m
8f3w4ZsvnShJy6SXEJcywDjiMV8/NvHD5RBL83keYnZoCbVRlXkccT0O9c7UvNvI9V4vh1gaxfkn
k99uZ1UZI6+djmEteJbDzBYNwW6U75eDLIJGzqPMby29bqrGYzfLB/MQHbvb7Lm8LnejLe2k5+Fa
XVnyS/N2Hm625CF1F4bUsKuLGHKF+9OTni4PaPE6QU6EWx7Jr8n14O206cjcqVHoo5TyFJ/yU3Gn
bAu7v5Yd8xQ858dyJ3KntL0N19O1hf32cvjlY+ss/GyArdckSZBx0Odfip0IJPdT7VR2/KQkG5pI
FXUwUNfXQLDXKoiLhwkPEqjsEniquXSWl1qlWLe8sSRAEUbl2wMCxmp88NdOrcVPCMGZFwhXwLsq
kJHonjFgmuOY8m1k3VreP5encPnvT3IwaIBRbZp9QLGPVLfKeVtVxas+OqW2skKW/z7XygTa5zyc
3fjcux1S1tz4vH02Uki5JVD3l4ewuHUxMvhviNlDVOkEE23A6Yoc7ku5xiH+rvK/Xo4x/Y13l8dZ
jNk1HBapLCc1w0CTdxOLtJCvKKadjKTYdGl8VUtrnvCLN+OfgPO31dgEllA2tM1pMv0Q+uKTqOCD
odZHGa6hWpor1duVOZyXqnv2kNnh+eYo6i89a+xwaNC16baXZ/F3v+/dNE44WFQgqE/MJcKkOFd0
cwDwGb3qD+ahvelPYPgPWbbRdo/+zwrFfXcSzQbputWvy0N6qzlrb/3FFclZpeo89egYzhK3ZrA0
QSnIgM1i2PB02NTyRxbkWYT5XRIhc1VT1nW85keCu3Wbv8rByoJc/GATGR09VWQJ56COKCvUphhj
Ptj42RvzTa597YOflz/XImTUOAsy21myUmd563E41MlzbQmoBwc72f+c9+qN4GFORLmxHUUyGX+T
idXmcvS1Ec62XJ2MRaBM1QWwZpvIN2wDu1PdW/lW0195tyL/HaLyjoaYA52WGlakGpWbtvnHYzw8
u3h+HSX/5JdfalfeXR7YyrQiXvH20qzGqlbMlBXoJgfNFTb9xMAGe18jiOsq/3Ttg9x3G4u8zU+F
lVldXv3/XTe0Ud7GLgDvDVJE7NaUbCUEjf4RSuKfRaPM7dfwKLZkb2DRuPpTGT7lyZUCluLyFF5e
G1S/344CTtAEqQfL7GnGCxLLzYZMfFu0/loqvzZd0w85fy43Ytf2lHSdLldtrX40xpWUcG0kU6Jx
FiBLijzMkfx0VPFToV4b6Ip0Vb8yXcujMFBkgRONeP5sFFLWu3IDbshBE/nWjUpndNdo0Ivgr0lT
/r8xZgNJDU/wu4aBINq3123tOn4as6O5LXf+o38tH1FEi/nPp8sLYfFePos6Sy9yfGw1E8itU+nu
3tCtjZe8ZqNn07G2i3Y86eOayu00jvmBcf4WmUVEr88Lm8JTYOUb+24MD7rUXBtRcAe/eOVsWlob
56Fmx29q6UktiXh8ZaifGOGX1vgStsfLE7gcw4QRjaMQ32+2NILIh21h5tRwtWKnac0mkJzMU+z/
LcpscYAs6vo4C7mtrHpjeNdI3NquvNb4WFrmFH3+Hcvs04xmEea6W/eOatZ7rWzsMVnJZhfbR+ch
Zp/Ep3LqAV3hPLDHvXnVfwod4d7Yj0fSiHirPfiP5r68HcRNeFuswOUW9FWx3kbUbXLq07nxZ8ND
YU5qzelgrXv3urQG2VZ7V9sqdYdbqHIVufJVmyDb2wSwS4WXy19w6Z400dGhQ/eb1TIL7gphnv0/
0q5rt3IdCX6RAOXwqnSSg5zteREmisoUlfX1W/LdvXNMC4eYWezLAnPhPqSazWZ3ddUkgR17wZXY
Zr7cfKmHxp0qB4Sed41c+kkpwoNs7/aZUX63tcTQ1RKZff7cPiuQpgnH66V5p9DrQ+M4PfcHM3bb
29wf90J133VFnw76mXEu/4hLzRwpHmVRcWXPoC1xQVAgPzVPyZf8Wj+0PgaGwU70nJk+OYrC2uap
hNo6Wq2gygBX/sdbYcotuZEqfGqVfTcV6ibaswQm48ufdDOSnRnhdrdivaN1AD9HVi8/E2s69abq
lzP7mdWVIJJtkBXDd89scZtZVxjWhIIGfNdH992jISVuvku93l8Ce8+e+r0IWCDYwvfKxdnF2oAa
ox9Mtibh5QGvjhAyrLu6XXaXN3HbS/79Unybv0lHJ1kGJAiWKoU2VX0yU9TwmJ8OR5kqgjgq2keV
S9+mcWiHnMApcQrB2vp13C0nyRs8ZvnZDYqnJ8iPCOKOwE14DGdpaJI1gCgumgvMiqKm06BsT557
R9S93MQxnTnJO4vY2SejJHWgZo1cfLm1r50Heye5oAp+OGBM30f6X54mD3BOJVDBJ+c61BXRNLwf
q09HHqJKII9BR1nnZ7pYXy6LNCPejEfrtrta4QH1UTkNe4zrJo/kfi2DAzj/wkS99E1nRR/LsN9f
pPxsXqnFsoSZPS3CkDrEoAvj1RFRdYpMrJ/5bHMrYrdZsz57G6fwqbGfVUiLABt2+ThsOsuKrUBP
BM0EvgPdZ5o1552mIofovGopHwfW7Sqr94vUFrxONxf02xRfITEwMpwUDUD2epcdtKrxGy0LBiRk
l1ckMsM91tC3KFHXaqfISm5UNvs5JrtmXXCuN6PI2Vq4Yy03ZAGLNQaEJXI1GaqrNCA0SDAiOeA5
UJHg8pK2/fzMnPbRF+yibVDLx5r6IxTy7N1atCXy/XCyPA0kE64WzA/krv4G1L0gX998JryDb/5x
kPfWyZkbajFkeJAOYjQimINVb7ivveRoH5Sd4iWeBOXXPRFiEzcTw7P1rt/4zChom9XcmVRgsSb6
s21ARzemAtYfkZtwx2soSzujualGbZe7c9Z7PeYzqqIQnC+RmdWRzlZiJkYdzxPKPgw5iT3kbkeV
wLIFi9kQwsR1fbZhXGpgFXPWLDa+knrX/kr20OoCazHKglNQ+iQQzT+IPg+XHOhO1k7TiKdjHye7
wSgPNTg5Lru8YN90DqrSQksDiXszRQm0jE3olq7cqIaSB5fNvBcPP90gvzeOl9at+yGlBcXJWrVL
2xvCAr1G4cqH6AroGRY0VMd9me/Ig31ow9FPPMPwme5mT8UxCVUZJCeeFD9PaohRLTu5Yk+OL5rt
EYRonYs1pJqLzojXEG1hC+IdCGPcgX0nqiBvEG05F2SQf0lkURkq2KDynJOfKXtMTZHUh8jI6lpn
5yHV1Y5QCQ/LIZMDjWZhKyW3FXhCL39X0YHgmQrSRltowSgGoTUguNcMFo3joxrp7pTvobyBp5BI
5UL0nbiIIkO3TiFdh/dHpjwnxhCoGMx3SpK4GW47wfkQGePiSoyKRkvSFnCakkGLT/Uxb+y1RevW
wqkIkSkutqR2Yi01SK8hevCFAOfZ94M7OqpbC9XGBLcqn87ZpSMtcT4A2Vxi8KOvAjIr1+MK1ZiX
h9aiAnYDwcL4ofw6HyY0bADw68fksApyUpDjjNJXKqTTXXOOC1GG7z6msopx1LXQIR+N0HhRqmsV
CIE8aL8op1XgbA5Vf7gub60xKAoI7YA32JtfRHzIgrBtcIHEaBIpQ/ENvd54PtmyDE3BVnARiUxw
MUR1ahm0wXjEpXEKoUd2aib2fPlor+52aS+5CAJlMahFUVmNyrZzqzjEM445xJNQZ1Ay4srpX+X6
v68IfugwtZZx1uwGbFKZ7hrQZTTGpwbw8MvLEgRGY3XWs8AoDxbonDtceOieKJ5cXmHAFuWaVITo
Wu/mS9vHBY66zW27qpGFZ4d4R8NhvxZmiuPfZeEOYKDvKrv8kF8utWqvGVjOOH8pFhI2tA616uVv
9uxfI/xEX2kzTWlaCTmc/WpCeFQ1n6FVKPgw2y792wj3nmiS2axJihur7yBPoAD80YpUAzYbTBj1
/t9uOdzJrOo8k3MVeJlZl90klg9sAlsDukovRQV5r/EtN6/G2fFJKcpPRavjDixTAJmbJ6zOsX6C
exBU36r//30k7rwOlDW60iAkLM63aYgSiBtnGHy7bOR9/PCTWwPBCqZvTK2iBPfx+EhpYxopJhKi
+Od8VI/t19nLXekRvA1HGkKuz0uVUB1dE++WLlgC+Wq6KW/nU783BRnl9oPp7Jdw12W9QC2hYYDI
gQOYQc6yr8AflAQrZxDCVK0ih2RfEt+8v7wDm/ED0haKDEVU9Iw4Ny0JeKjnGGYXkgVSQgNjhIjI
LO8vm9m8M8/McJ661InamzJS/xH9ZJsh3spmoDX3i/YXI8+gmPl3PZxj6knS6LhAgHsFc6Jif08s
EBXOgutqM+EAq/ZaKNdW0ZePXtNWZOymHF5jFBBKTuK9buTgs8+CDISmc+z9zd79z5rBt64XBYMk
KdS9IRSYgv7yLqOdC2X6RSRGvxni/13VJ2Q8+gk5s0u8aRJ9uieZcTB6G3IEGrjkIPR926VvpPoF
pLRgedse+Ht5nGuoLF4qEMYh5UbBcaXm1IsZwVIwPnX5kwEExX0yzNBkdoL4OM971UAPcZwAjf8C
pmU3qR1B7NqMjmc7ycUux17Az1iizANGqYcxm3dmDDLPy14h2rb1388ufjTZcmmocHCNut2xODuw
MltAHJdPf/59QA6BXwoUvmx+GnCjUlNRxaRjNDdIdRt2k8/6a5rikXJ5QRubBiI6aL5j+kzGMB13
qNKKMKNOqjFq6eJ29k3CRDPvmxZwZlcdTEya8CP2ZpGDlsfIx4jJzIVIjauwr5fXsJFkQgsY9/Eq
fgF9VO46AUChrhdlGaJ2qdxuVvBMlfBE0IIyqd2lt3dz3Ali0VaRD+066DGCLBz/43U9CrJIFnib
5IhcJV/r5Va6BedjoO3jg+nHim+iXXE7PPeReiKCh9CGC0LdGZM0YAxD0Zqf1yrtJO8lVRogtH0A
C6qXZ1/yZQkub+nWR7Mw/6tCFE0F9Tp3cOdqJjWt4BYm+MPJMAEvI9Iy3N5Cx8LtC3KOdYT741nq
J6fIC62GY/hjoHvEM5MHUCiR0PKGQPNKFrS5h+K2fLIiUdtlq9WzSucg+ZBXYC2PUyOYOXYKg6yl
JLR6yNv0kAbTi/pjAr57ZQlMPEeIjdv6cuc2uZiblHMhKymesDUE0Rtw9CUFiHxEQygblz5WpiNu
YFMdDGF+3Na0gfK7Vc2YJgWF0w1RJLyDpPqHNAzAAZq2gMNu2xqON8DpKljtuYDYg/gQ8loo/kLk
AOqRKKh37X4unvo23112ye3d+22Jf3NJk77UXaVESdW6MerotH6wawEfyJbfwwQ6VGt+r2uc308a
qE6WFKJyFnSnPHNoIpAXvP7FQs5srL/h7A6psk4qlQ55jFmhvc4s8MT+1CxZcII3t+vMCvdh6mla
Ua7jiIFI9q2Q42C0cs8eieD7i8xwX2UpwDQyyEyNCql80tIplPX8lmrsL4Le+XfhnDpv28ayMcYT
FWpUmRamOl4mEVh705XPdox/C6QN7bIezebchFS4PGC6F0CXGAOxaSZIzEVuxt26UybPLe588IJO
IA6eDfl7nYqIWdYt4R5ZoHP/15X5oryjzoWZ9Uj1Y7a4U82Cyjk1yU1OWVDSTpCubC8IdxLk50BQ
YXILmnMHBHVYUTTk98oMqfBeDi+fmk0LQNA7QDqsuQTnAbLT5pNByBgly5NpT64kLkOLTPAOoJWW
NXXIuaYw3o2Aue1Lb7pr/ZXFJsx9oCi+lN8ur2prZgWgo9/L4jYumceBKipsMl8JCzOoUOQZPGCO
7sG70T9gYFDwpTa9HDP6Kqa9V9IZLsLJndoCBhkjfYCAY6fW3ijVHiMHx6oElrbmRxT0uVYhJJD8
YVLwY6ArFbM3UmgkR6R2p3Dy831ce4WP0s8BWnqmq3jzA4bn01AS+MpWQ0GxjXVEH0OyoCvngp+W
yDVSm/fUYvLfKYFB6L+bPGlXHG2UNAQr3dzTM3Prv59F9CmxzcXO2BipRk9cXV9ux4xCT66qo6oj
otxs82AbJt7qwJpi7oP7gn1pNe1oFCNA1cVrQrNT2ozgji8OmdM+9TG9u+yimxH+zNx6as4WF+fT
aGG4fozKOL5fZHZrt+D0Vp3Yv2xnPV2f4pWp2pZtQg0ToYSzMy8yzSdriGLphibqzrRb3+giWWuA
pP4BgRRBzWLztCM9wkwdxMAMHhWCh+ls53qJbayeTTB+zYpILWRr58B5gDcPcjEV0+cfV9SlQ1YP
KR6Laaa6k329lKgktILHz0UjQNhzvdesQk9uHDGkFTs3ltPDzms3Pl7+NCIb3KdJy1o1QFy91pGG
A75+iJL+yWkcwSW/5dj/7heWwuXHje1QrSkIiKNMth+L536Kj4aM6htx/LQSETttHdpza9wxos3U
FnQEKqgHg6sDMd3Zan2tgipzLnzqrL+c9+1zW9wZ0qe018eVY8MsknAqbLeFjqauUeiDazWwnRp+
QH2la1mY1PUJAIeHjuKO+/++4vqVzw4y6cGUb2qoaBnWfUf7XSYBZjmKqOe2jtX5UvlYSNrmHxby
DnvqOoV5q8yq4PUt+nRcLmCZLZ6mo65E0O/FAO+dYqZ7i6S+TkQ8Q1uwYBQUHAvIfryFP7GmsQFK
lLoBnqi5so8ZQYUTPCxUon5CCt/UY7eGliAD9SkTzQdtbiQoQqF+u77i+KdIC8b+EeqcU2S0EPKN
B1Sj+7947YCY6l8TnFuSidKBpRqKTCY9Tt1ywmSMAKew1S1Rzm1wXqfKPSQpCFXw0B4D7Qqv7L0V
zKEW6C+tIKverCic2+J8j7G4m2fwAEWjzKjXJ+atJs/+BMHCsXT2TScfi9LwR7PzKK0OzgSJggaf
MWdz40LNKEzbbK+xxq+t/uny2RN9TM5jUxlFXpZ0SoQZEo/kjqfKgkxSZIFLXvMMjOt9rY5oRT2Z
BbuWMLd+eQ2bt8CZt/DXmWSX+hDjRSn3EDYa8rvRKp+cv3rqnX1E/t1S6CZJGlkZo5QCtgZocZOP
QdwJRjI375rfi+GhRKtiRccoVEp01dlnSTQxcJsa1m5VlGFU8PXfgcOf4v+ZNe5mo86EKeAeh6AN
Jl8OCiC+4kcQJTT9ray5w2lVkF8peVvqqz7d2fdZ7YLboNQEJ2QzcJ79Du7Oa2lXow2ERHXQEZwJ
1KiGxPbTEs1KIe/uhruoMsaeQfmkIffhuTUm4qD+PuLB1uhHFOQtDOVP3y975IbPn5vgXQUCINmA
sD1GVaOGmQ5CVQPzFYJrc6tU+MEKl/1QJo0MbXiUyIMxML00sMFtF2k72WfH7A7TKI4PrpU/X5mG
uGkiOGMYhSfgyfIUimBJBrLm0Updi6i/6NQKvHLrA4HbFCRCEDdAS41bV21ZEngllfTOVt4ctpOk
q1TaXV4G/tLnzGdNSvEaQ30Q7xUu8LV2mqAIpaV3gO30bqvJQzgMUoLnuz550DjI/KGJV65tCYzQ
tCarKlvuNZaJw1Ha36emNjHSRFCAllsvnbPrQq0618YsxRhXb+po7pucUjejxos6tt+aSpECi4Fc
0ep+lsv0rUyc2XNAslLNYLq2htuYgFEGQ4cPMpiZMaGcNm5eL2ADGvHQGKmB/mXbjsAHQyur0zAb
a+gnuSpYgEk0cDgm0rUTJw8q1TAVCQFtatm67+TSlaKw2SWkfih7JSia4S0zC6DYLNJjzjSd/Lac
lTvbiY9JDhJNW1/2aCu0LkGouyuqZjpJs94/S5qEc7IwyHMnHfNSo2Wepg5flrx5Ab9flEvs2FXO
QzKVqccMCZxZEtTUOkV/JXSG6jzmB3wp1mKXQLzOZSx7suPs2hrQLrWI+dxC+ClXilNs0RuaaTc6
ip24A2VA7loJfMSa/EIq9kMlepiU6eJZmdW4jbTWItoG1cquDkbDHhE2FOi0xVXsm1o7+2XSPNuz
elBoEt9JiRQNDNQrViyNwZykd52jXTWGHIGfsQoue9hGCPjgX9y1l9Ypy5sqh3+VuoenpR+TPwV0
g+sPT9KVjmLtOuMtt/r4WeKsdpIp5UO7BgB6yOPA3ulBGsS+Qne1gzoG2Rd3jq9e63sRMIdPP/9r
GvzpGEXXQHXDHR9QtA5DKTdjVBy6Q38d+51r7FS/vhXlTtw+fjLE7SNrlcKc8niMFuka7g5VPhGx
LD9v9skElz8wY5mp3vZjJO3XSAp5P0/b541bDwH51n6H3qEHMETmJqtEaCpIj97FdM6uYN46P7FU
gqllmXQHHa0721tzUd0bHvTcxzgwuoZZaPutP/tW6s3tznwR1924QPjJPhdtR6im95IN+4p231Yv
xojfUIkoIPjC1ycrXKIx5pYNVoFpjOLreGc/p4HkdW4P0UjX3CfCWqJoTVw6AWGNYSkIZZGCS0oB
LYy9InVb6l0+46tjfPp0BlhU0HEFtwWPNM1kkKrJhT1GGEBNXCcvYyj+zpULh4UQqErv2j6+mXM8
LDCHI7DNFzH/2dHfxnnc6eJkkN2ocAKhRHmb4b13U2JE0sTT9gZn8Ut90L6qbq4GoqO/ubfreoEO
gpgAf3GW9ay2XWvA7kCu+gKkqWZdXzVmImJgXk/2p91d+TRQA4OIyTtY6yy6NQbVS5WpQ2TlV0AI
XM24nSvtTp8mX8VxkIQVgs2VrVPlYAJF4sGDn8bMkfOSImsru/Kgq8kNkQC8UlJBhr8V0XTII2CU
d52X4rl3dHsgeVog3IxZ5yUyJgH6t8t+yRfv331Dt1A9xOt87ZZz/g+9emuIKaANhY6bgYYkjK9M
xZ3uJnC6lSHuhPv/0+K66LOPhU6UOVugI4+Uhx4RdCUjl9+Go+kuQRE4kcj7tz4VSP4g/QAhAQiw
cEGrYbZe2sWKNaD5bqR5pFEEawzPCk7Z5rc6s8OFraGoskRZUPut9F+69KUVKchs3j3nC+G+VD8Y
Nca+7SHqwsHXwjwo2y+J6S3Nzr7qgilQAn2fG7d95wJpNViBaN55eyMhIYYugaMjjn38bkBAWBMI
NYdISZ4NiBKOZYXwf3fZO7biJKRAAI+DYJkMdtCPRuq6r2kawzkyJAv5XbefQ6zrJEoVuEfku9cD
MmEDK7y2H/iAQdKlHedmgFN0rxNb0CLtItKkb+BUci8vaGvXzi1x9ZyqyuTESOYhypfxSq/qa5Ry
MozHEv+ync2DfG6I+zwTnVu7MEYgiECv0SluDJm8Y3J0PGMnHZXpkIZ/OJX1aRO5fMuKdSsvUkBs
6QClsnH24so+CFa1nho+skN8Yw2CSFrhFh/9Qa3qeh4sfCiwqNWFyw5ViHz9YCr+FHTeH0+a/bOm
M3vcmubGWVR9gj2zWSDVK2NE40GwpDXgfFoSaHxB3Q81hE9qhrnezbVT1cN7NVFfm4lPy87Z1WF1
LWoibp0mUIT9a4oLtbSah46NbIj0HcQ8d4h/oR6yneie5wuk/+zamZ31EJyF9LSwGRSUmyHSFD10
UtOH/pQLIkni5UlauD21wF20amDX0HzQpWFXyfqf1YE//QTunMUkK02m4CcoJfqy7MnC2OjlD7cV
4E00LGUw9gPLwoMAldxutTLLh8gY84OcaK86Fd7GAhu8uA54/JRy0mHDgfw05l9HyL3qbhqgzjb/
6ILsPkWpDTOBostrM0U8Wxyf0Eh5zyBPXw2Iu0D0UNW1f5XHLITknCd/p4uXUrfzysotvHn3F9uq
yDJIciGQBrDoR99Bp0qt7IoMkTpbgRk3NqS1JhZcNrIZHc0zK9y5RjlF6WoVViqQ5H7td2nAvum+
QTzrmHi5n/jdKHCXrcC/IlLX9BDtWY1flzmbXVXbfYQOyA8KqUC31dOnuMlEPbH3FI0PKLiWkeCA
TV8HFvDjDs7Q41kwytZHEK2HiMSgfOmYjYicF6iVWM+mE/8o5iSwzYq4bKZf58p8TKUVEVJZ+ymR
g3zq9oZeHMF6d98S9dZcmjenBGa8qZudAulpV4K6W1Yrrr0UV3PbXSmNvSsLuCHT+zfdYC91Ev9M
cuclz/BfZ9rCUIeKd6xJMTpKyi9lbNanqSpll7RUchNF6UGS2A7unPdwcgJKtS5kulIGcVMXAN8N
JFCaIvfTGkzk1buw/HAzyZNnjMuu7caDxND5UEbpS5ayEyhTX6cJxIs2xuOHSbuZperRqqUauh2s
Odax6oRzXTk+ZkHNYIlTPNpz67qu5JtZSe5oykSUk5tvdXx0AArx3FM1Hk0kmVPZzLHZv4feMXeV
kx313/EVfB3lliVQ3flkeHkoPZYnTKgI3H0j8K/ZEx5eYBf+LM/HtBmt2g6BX9qbd9VhhY8se/ln
dUtCehpDtfeg9uM3mOG3DtajwPjaruf80UJKpWsmiFchCMJ5fu3IUJGHom4kNQQo1PQOOD7qgt7z
TlrG0BiVUGcZCCSrBWRcjQASwTfQ1ovAWqHUyCFllGv5B00hs9SmKTa+C9tgCZN9f4fnzIvtJ4fe
V0Oyr/3uetyLMkqe0vm/doFnAVYUO893Y2R5MgyZKH1kf1Fe56CLFEyt7sprbb8c5qfudgQu3SvC
ctf61p3iGZ56qn3Zx+MbXAr0i7lnN8NNc8tal+1E1B5bbwcg10B1bpk2XIIP7+lixGRE9QbJ4Wx7
VEcLh3jGC37MW7qDTlFkMZd9HQ+rVpEoTXxPpnl/ODfOvYy6bpRnwNIQCb3yq7PvZ7c4TLfOAz2U
Qb0rTtkvsKfkzF9OSBz88lF1Zbd40h6BnxG8p7f3AfzlFmSkV9g755pGl8XZMOAjFVfTKzvUXyGO
OV+TW+VGuq4fATK0PDlUr0CyvRPNQW5c7SAXByYIUB0IgPIoYzMuGDRAB3yCOtCT1Cti0RNAZIFP
gcAJMrFy7COVQhZ5WXyjFXn55gaiWG2iqINSC873x7umGzJ1YV3XA+sn/7LeBwaWQ3onBXGIhrhn
fNV+raqcYlKCrbIgiiDIEFbzOjo+Hy2T2artboTl4qp6dMLplHvaLrtnbhlKwqog3zB7P83n1jif
VdVUbtMF1uKn/tf4TLzMJ6EcJYfh1xI0IfnT+dVPBrmNbSCV0pSrwVKZwwZDmGBNKwVA540ymQWd
MOBbgeda9Z8/bqG5zDMBR/sSmepQul3Wph6aMN/VuLT8nA4/miY+AX4geMNt3UWozWFIQsWYDiqg
H61OtDdlDAIt0WAfcjBKjMX3AdxMuWa4KTID86j/IRv8+16eW+Q+ntzTPp4TskSN9ma2ukvYX7zq
LRsXLOY+IO6GxuDHNZVVX3R27HRR3ZWBLUuBZuDVIVrHRpXi3Ar/Ghhzs5MmKZYjnEW3yN6gfowt
e5p0IURoI1m1EJTWc72yB/JxkSp6TjO8TBGiK9XVQop7Sv+BibBVm15FRNRAwhOmor60yCyXlY9l
2Q1KWiyRvmg36CCG4Ae9jafFv5yR8NiFfxwCwmQr8hoSGTzplESZXSHTXCLInd8YSbNDk6H0zWqW
/a4HpaWtjd86NQOGMs3cWreeO9l4TQrVdsdY/ZZU6uAya9wDnApRamfe19Vyr9oMoON0+Vp27Q55
TCJCHW2F83UeYEV3GgBQcT6WDDKR6XpuDDeOg8VHw+5O8lrwxrlLAbVGtFbDP0QB/3ejVqJIaEOt
7vDRr40KUrV5jJNTTvYpkx4xTHIc9MdGxJa+uTZNgyov4BWYAOOeLHqfp1a25JC10PCoXIrxi6GI
pl83nQt/2gBwFT1P/gFmyWMllyXWktXFkbXDoyY3twAsCsLb5lLOzHA+PBtstmTM0oEt3Dhaibo3
ZREATWSC8wTdWrKZ5fCEPFcxVnsjS0+XD8hm0mz/XgSPQrHrOke/vIYFSXo0rUn3qkm1fIVl90B1
hnTJIRSnNNdy3Z2WdgLHtzEBMkg6v0WTBEytSugoJnNnrXy2QVh9+edtfUnMMgGBgYwNnQruBpGr
LpsKRV4iWmbekj0a6jGfBKnhpg0d7BG6sj6hLW6PaSHljVHRNRTd9vpDqn0nmSUoCWzmMFCp+58R
mwc6p5A+oiOMTK/6L+MqQWtTfjBf+4gi7xblapsrQnsKQ7E2+kfvsJazohwtobhmlvimpSX7EFUK
Svl7YQoAdRuuCdVTVBgAd1tBntynMVvwtRUZIridjDeOBOLFafhDINEalD7Y4K7zrI/1aswQLFoN
Gh4obY/d42UH20iMPljgEiNjsFUKjZoFJN7PDoCURZUfJutVMfB/wSRpG4KZ8o2LfaWxxIFDpDU+
3UfZBOIEVOuXKEnT1BtqbQSMrnrUkbJ5BIX7y6vbcIRVAsBBFQJcDZjG/hjUJa1CvTkxJmgI3Vr1
vpd/VTB42cbWDmqmqkEgah2e4kebmppRtZ+gmqkYrbvAvesdRAk8jV0BM4Qu9/Nlc1tLQj6JRGXV
hvpEPiHRCk85gojQoN0l08qnk+WWtZBfeHVf7ukKJVBMcqzNQ4w/cI5B0p7aNo1nVHEc5ve78kl+
QA2q8VQXvQeRo2+tCvk3PjNUIMEyyllTJeQfna0zKML+UOwkmOWr5U/FP99PE/TwQPBvr4viw0Ji
2vlQTNUSFRhg6rvON5DHqICMXv5CWxVX9FGwZTbGplYFtI9elxNMJ1hEbyOMBMiuLM37edIaHx/V
8BJL/64CrePZyPlQsQidEYyZAAt4iWFeaYkmkorYqG+jt42wjkFweCeywI+/ppnkBtyBaYNU2k0g
QIQGarnXXhrTs266I7kBkVn5Nn3JH0R8lp+/KQzbMIp1QeiLP3zd6Jgg/XJoxAbA48J8eQQjh2Cv
tyrAoIY1UWrUoYwOxMXH1ZUdHfBMyOdI7YzZGzXrpe4LaHnb+kMvxY9qXmaBKVXWoenKHFpf8avS
G2FvO3dz2xterBSJK49KdmRGSUJ7UI1vs6YGde4UdwPac0+KTOLD2LT1UzoutldPxmHJZ83L9WZ8
1Kc69Ztmnk4o8iwBRrqrK6WLf0gVvSamVfgFA2ccBiIPit3sY6b96tPB9JhWREonxzt5qh9yGy2b
uEq8bpExVZdbb7FTBbTSrisoEdTJfJ8z8hXsaRDeYClKl4r+TLuyc0mX3Lc1SElpcQDvpR5IhrXS
FTa7zHSe24TEfjVS0PFoyaM2az8ahz1pluVjFNOvMxBfSEz5ZjFp9pi6XLdF8YdKFDhvqHdiJgyj
o6YOcAp35xuS0ahsRvR1OsCV7dKVwepFya/Lx23Lzc6tcB6gzVmtl0rVRlozeMtiuI5shIljCa77
NQv6GA8/Loa7ikcioYLQxuC67cZvViq9YcRc8YmchE5Gb2IpvdE083kx6Ovl5a1X1Ge7SP7WGgIk
PblgApp3lUBSC8g3yQAPYJTljksHzM93TxLJBXfZ55wGi7RNxMe1UPcpQupyWQyLDtiS0mieNjj7
abLCy+v5nADABMhEUIpEVIAEM3dg2VAk1AE/nwOmaBsSqAaGY0z5IRsEmc3mWs4McR+si+XZkVoJ
gh750nmTUl/3TvL98mI2fe/MBndtGUPTG4utsWgqpWAunqH35veNiOdKtJL138/S2ViNF71lI3jK
unt5fkx60e27bcDCqBTepCtlyEcDKWvTkmgAW0ndvs++5fof8tT8EwnA1f8/A9y3kGd17FXoxUSa
ce90zT2Ntbu/+RK/LXBfwlRSYqv5DFiaDqIM6W0AC4CSC3Iv0T5xH8KY5azOUkzplFO1nyty1ZG/
cCi0Kgx5fbmDOIhbRlpZEMxLFgB5x9GdJbTKnIONN+mfb9a5FW4detlLnalgs1KWBEPVPmhkr+rK
7rKV93yKD12APcgqcEaYvftUeyJm0cQJZo9T8DHvdC9TXIAjyp0cTV5XuLaL/nPnFQCd+pctb8Xq
lareUWWYRV750Z+X2mgp0zDrpENGrd0Ne23XHrqd6Jm5FcrAPYPrG/hu9FW4h3NO42kEaoFFOFPe
lL21qBKW7A1CBH8Rls8MWdxFWtlDPRUrndSQfjXN3G2ct8sbthXH8CIz8Vq2NNSpObcjXdvWTMI0
9aT96IAGrjXTTYmgzrD5VRxTX5WHQSvAC9zNHSY1UCqZIoXFv7KKnKxmupdQf8zHSnG1pX/upsV2
a1URZeSbH+rMMufvFeBIqATYU9Tp8+I6Cxwx7qFbXrSHvpYFc9DrH/vo9bg+wd+jQodmpUbivKIh
lrmUmBeJOnLPpp8m+fan3wp/H5M/60wBvhePC5MonoVmTuZoqgag7xHm8BCkuoj1eOtZe25m/fez
S2cay1HGG7Bdl+EMQwCcyi4xHBeXxU7F+8Vy0sPfLGx1QGQ6qNxwmY6U5XhBE6mJrIrdlxm9be32
YRmZwA03vg+g6BCUB4UGvg7fCirsIhtVEAVF6ZKGdj3sF5oIEFmf9+5DrsgPzyVFCrgjTacIvuDp
8YhkvET3uWoDcNsmh9NS53+8KGRsBoSqwCUM2NunIoRedDMtYxrZanGD7smjVDqiKPR++Xz0bECJ
0fgEssBQ4NvcB1LVMdb7bqRgTSvRAW2+9s3NOlGX7qy7ARpAgbLTH5VdfdVeNY/qlbknQbFTRCiH
rc09/xXrYT9zzBQzC0XTDTRCkcW+JlCZSkHCr7xI9+Sbmvjyd2eX7Zen9KHdl4LGxIZpZMU6Lmds
hIP8+KNp6AGxCu0uAB2MFKQoHQYHk8bS3LKtJpfaautXVC1xNAzBhfY+Ls5t/QfLXAKlK5XhUKPs
I6vtb5S8fXJq62Qp8yHr6iO6p1cVTag7zuVxytvRs3oye2YJhTk21oFixJWry53hag5UTTI1HXyo
Ht+TQjY9LQYqqe1MDOw2T/i4YdosT6yqmAft21erNYGRKmTfNmnipl39WsndW6dZ6I8NKG9djgDv
KjaflolKMEonsoHCAbfBw0IwcWijuSjv1g67Hsg/h2jZ2xH5Pg7+OuZj7Mar8Yf5Uvvpm/mt/zE9
SW+i9EHd/M5nP4Pb7SwvcCGmAEbrO1yGaX5ob+Ybe0f9KcRMoeKrCeAsq+xD4ULp6sr5lf2HtCvb
kVtHll8kQKRWvkoq1dZL9eq2X4R2u62FWqmFkr7+hnxxZ6rUQgn2PcAMDJwZZ1FMJpOZkRHCNVvM
AGdeS50Wmc4h3a5dYguNedyOZ79qdknzEuOYRYNfJbweLPu1G5zGGm3K2iOucKonlGuV5+sbwhZu
ThDwaKhkoYc4VRwvPV7lbQuRFxC5mG3buIGCCwCztBi6ZBiD1FvjV8fyu7HtD2lsflgFB4MYRl+A
8gAnqYlii17oAy4nZXSNNHsx29AA8Zv9Q5NEdZoopmBUITejrd9kTVH5PLJTF1IU7MCH8S0Ys31q
Yrgz4ephtDAtobadSzC36ci2SxwaZuij08bXo/Gb3pAXpa3v67p/lSWOfsR/94P6OjDBncw2I1Q7
oHeoZeGdUHvTY7FFDpZlfBiF+EHgXKzLfvZmtuWJYjsBCytHqprfmOmTqDiIWRQwrap9copMVjgJ
QT8aM6kxDkelukJWikNz612Ew72iCwPaEYDdNWHtaBVUdNGQ1x/UuCuBIw07x4I4tiP6LNuWUXWD
ydEQl0QT7lNAT7w+VJR7vSWpA+y8sS2q/kdJ8t5LzOA48Eh3RZgOrsZJ5sap9a6gEIlRzqjyhClR
2Qvq3KtEeJ9KdS2dn7x+fjgxLmMAQMFQIJjPNOV6kfVWajdAUtWvE6haueOQ15Le8ExXQWULGSmY
ldGPQkEd0In5mMIgDKqi29+cEpV5TIC9l6A9/uu6ey95N6MUhQgU7yHwPXsnpCEBYxikpE9qaR+M
qv0OgtiPmER+T1ZbEYu2gM1DVxvXsz63xQmP2CARwTPF8nnyWoTHFmG5rbSVu0Jf2CY0+v9jaApu
Z/dj3QNzUoQw1KGybYMooA5XSmFLe3NuYZbhClE1gQxgISA7lh/ybCfalSR68WsBygjRTcNAqjYz
0RakHdLegq+x0I26+K6TL415p7B/+lr/NTR/WtV0GCuu48bJtdbHkLQbh+3flyYIQ+CGg+FFgJ7N
5YbwQRl4HeHc9BrmH2MGscRDlqxF6q+7TpGc2QYY23BkvsByaGJaJWiWTgOhmod5gIegF/tON/dM
L38OZbVPhPGQK8W360eI2gv+dm75C1SnCK0oLbMGwP3+aLCO7nphfVIu7ktDWo7S6rdWEu17Ghxj
ELg4fZk88LHIHWtsuQuCOdAoJeCppUMmD9FYqg6UnH7pVI57re3v8sG4E0wr/TwNwIZZWI5udFsc
pHZn1eN9UBvpMUN7gZUox4fth6qx1GUWrPP2wCMgTzMxfOg6OeY0G11bsSung8iEw6z+XQXiBrCf
9MkYwKZBovyTFQl3rBLHRlcHCf6A4ncdp99BXh5sQnX4NIZSOmkdH7MEQLK2JthSW39HofODRept
HUDbRKmz574ZtrLIt+hFn2IZ3CV9f+jt8WAWavYMcZBNkVovth59pKX63NSWuZHh8NLx/knQ/Kgm
FABzPjwomMHXwUuAJqm+i8xmh3nFe3so3kkdbEMrfYg19Q0TqKNrygZ3gAAwhli3naLd8Kw51Bk4
MK3sOSW55hYyee062iA/ZR/mqO46ieuk7bRukyqQzqG2copb4znIis+u61OHavl3SDe+SGDKN+lo
H43G3Jgj+O6TdAOlBgNXYAilxTi/j8fge0+bOxHLR5sX2ygr9w2le0gQ4+4cK3BYdmFzo2q83kCd
NXKyqgEwutIeshGkDWEbvjR5u1VlsuElFT4e8xr0daivaHyT15ncNGU88S0gw5La2wAWsyQxwHBA
x0MTlz95JT2tjT67fPSgeY0fZVqfWgTILaXbimrCZUP0YpdMdSG1OThtiFZJVtOHxkjfwZv0DFqv
k8rwm+zMvlWa0YP8TuSOakqdoOp3esF3hV50jhLYD7TkTxYL33LLfC7b4jtYJD6SKkVKaLJ9NALR
G4sT7xSM3xZq4mCKq3eIVf22C/1eyY2nui2N26YNbFev7J805T8aZWwdaoS3UgtQFCslkKSkZ7j0
h09ml8+A6t9mzHSJDA5aqmI+q7SecfV/FDr/xtTYbYJqq+vpJ9AsxLW1YDsU9l06GOJO5qh09Gn7
Lpr0FgqS28LQb7QsJmDyBsdEbqm/G43ti6b4hXI2qAOKOjkoQvh5rAdoTEahKzPMi7TD1urHPRgb
nqIig7xu9bMY5JPWlqVHkjxzO670nmHnr0KzXsA//RNt8U+L1m5ryK1Nhmce6KqbMyQuSWJ9q0Ty
K2LQiaLVq64pR1sbn7W8j92SBAcEhYeOKcdu6LY1rd+iYExcXeWGz83qM8ZTySUFa26s1nzpWJI4
o81jT+C3exXVpWsIQ/OF0bdeG6nfQbScb8NANi76fyDYSPhwE4Bg9WBx9QeCjXC71DDv9Lj8DpB7
4umhnnq1niFzxTMe4sXs7XrQXLjdEDIttMfwZGdfnjkKG1inQsD6lLcHnXMnAC0jfVSSNcWRhYsa
owBIoJCyYWR7Tg/PByPvtTzGO6b6MIsR2nuZi3G1lVfbdH/N8kIU0PAcBggCrd55WYCkcdcotYXW
FHu3jNcArOZ1+Nh1PwuEpesfboFRA11yjKD9QZ8C0jErQVQWxA70LK7BqNHfkJ2y+TC2ZCNuV+f6
psfUfFHnhqYtPMuimqIrU2ZFMHTDHwt1kx34dsp11WYzPAt3OK6B5Jf2CghvNuFQta9wIqNNi15V
AoGEt3GpUsIpVIek0coXXLqtDQyUos8zwaDnNfm0BaDNCJk40REt+Sz+DimElXxnybuR7kCHG0Ui
DF7McjcQB+bGKDs03hDccmMDohVcZ07cr2nArxj64yxne2SPCuNFKgXGEoGFJz8oIgerfqMU5l13
uyUPn3D/QIfCy78g5LKcCIP1QiB3jwRKJ9ljMeh41oFtBf+ne0yUVSsWl7zBtHWUedHBUFFwunS/
uBqSFCQ84iQKuq+L+sbCUC4gA/71hWlLn9BCgwZbBf0Xe47y0bLa7rSxRwPTVj6S1tR8yM6gMaPU
L2kiPoZwfK9IfAjT4kFS+xvVgkOjKT87MhxMtAukpLozYEDZsKLtQPBUb9/ttvFHSAAVWXibhqFH
i/LFlrJwVFHejKq8FVxsQzJsokD7SJuQeglUdo6jGSW+Npg7LQFwrwf3w0rxbsnz0R9EMwr5DSAJ
s0+qNVyhbQVvoeBzjTngD9GavshSiQaPVQxCMQPKBF+a9YnFsgac4AIiyfne8Jt7DQLJ5r7ymo2y
7R7FC/l+fQMXsEaMol04YWwwc/Zl9kqj0IJRSvSg9K29VTeTythHDy3SwcsP4ao+5uI3RPl34hvR
1C/Ne9mEUW41ZgWRlk3b6k4RjCuXyYIF6L8BMoJhIaiNzAtOpBOaxnV07TP9UMV30LxeMfBnBm8W
2S8sTGWOs6gRGlrM6wQWkn3nZY9yW4SQb8V974BlhHJv/AZSsWYHOhVf2danfgvmM7xYngLLiZ9s
4uqxz76vMYkvnPeLHzWr7RWqlY5lPi1bxXiozrasSRxWrQWyJTAYegS2SiawFLB9MztBxHvgwXHe
o3LcCzkkgA4+y+G9qbhLhPVK7UeBicWxfeyr3il64krk+6l9JCA0DFbVGpeWff5zJm842wut1wtc
8jiTY3STRD4hO96vFCuWHOrcxPQTzkwgobP6UDY4IP3o2BR0fOWKhSlwzB3q3MIUY88sEMEySRgs
4L9uzYFtjTL8AMTwY0jZzaBBGcWAbmi7Bn1bQK4zXORgGYQIG8pX80ZgNMSCxBjg/cOm0Jya+/pl
BMXYEZIUNxNZutgWsT98q2xnNTuayr7zJVsGAoGOegC4AWdupBsjo00Wij/EZmz0+K2xMZ16j0Fq
3VuztvB9J6wQBD1UFeDNL7WgtmR1F9HqVOTZW5/jQRH9pg34ggHriWobD17IUVpi5Wpc8BsMimGE
lwEp+hW9GPJKNbW8rE6pHP3SxrM1Db3rwXvB+y9MzCp1mc3bMK/y6tSGt6X5I2pvNH2lL7h04FGu
nS4kzEJDb2jm/lBbyQpwbgH9eWj2kXTEffuS3Me3NYYWhxt6I59o46BzEG2vr20J/HFheHYqLJGk
+Wik+H430Ul9tXZx7xjlH0azbtPu8RjTj/IbgIHX7S6kahdmp39/dhgV1cAAU8HhLMZ3KtClqu81
DNNDskcW48oaF13k7NvO9i+vGgHx7KTC4CJk2rPSMbP2H1yEYO4D6TS64l9eimDaL5QwAXiXhbkT
GMkBc1gvoOH8+1eBQYDUQbXVBJZ9/qwiOqCpdaFXp1JPdqAWcICZ/4eNwa0D4D8STfRPZ45YizLr
jaKoTlIEN/EgjjKRng4mg8Yu3ah4v+4GS1tDMKGIaXxrSSejM5q0H3C0Jq6Epn8Xxct1AwuJswHS
DnQNAMxEpj7LJpu0pjLKw+pUoxaBGU8nV/A8HIkTKZ//YGnCFwEUBiz5/AQrFTQgVaGUSNHBnhA8
B9YrM+/SOF5xtYURHdBjYiYDr2sA1825E0CXoky6cCzQfM3u5DZ9Yo/qSXvQDrav7nS2Ym5hh6As
AsnayR/AfTLzB1pFcVTWujwVkvymQcPQEaMr0W+2ScCX4h88HghCAqi15gh0CBplpbTV5AHke66F
kQJVd8iQoY+9Ymj6sWf34R9DU3EfCIDptfaHEuMs6mAujNtRnyQPIzMhOQ0GTsn5k14pa6ic2V34
v4YwzILHtQHsz7yLJLUSb15DSx4kCd5aYqHpXNccLLxx7JQDpAm0IQ4cu2oxXDAYa3s2d5Ev5mcR
Lx6TSIxaCPOu6o5e7U6sHrWv+oUf+3/JuvbF2OyIjUURBN0wJBAIqB0rUbwyVlxerH3Spb0DqbYB
SZaJI2IOneFUprZt6slDb1W/dKP0EuK2dTesxL/p08xd5NzM7NPZaYfXW1MnD1YnG28YyM9YwexB
IW30dsv6gfcBKo9JbKzYXVoeOOsQ3omlou04uxALC/Q4wIvZJz1jLh87NFs6L2y+XQ9Ss9P8Z68Y
kH1YIeTrQHt9ee2modKHoI+KH8DMvu3z6MWq+8frJub57mSD2ZiZRTaGodYFBgva4HmtWH9o3ky3
2pY/Q3sDIVkgSYFfdbg/7IJNL53WWvmGi6aRbFsTaH161s+ClZYDnlAAYXyqwKsi9hV37Nf0vvmW
H7N2y8ZpINmzN6bl2o9rp2DpzLFz27NECu9hTYuFGT+kN/bW8kcIMBQ3xIW0sZu7a5SRC17KGHqI
yLIxKIXPfLmPvVKXY96y+KFk3aO0IfKOoe9+Z4ohcwla2HtF5xumDH8fP1FABh8yquG4fOZmBzE2
ek5DMGRn/aNUTH+0Kxe9hJWu8rx8DBfCRJaF6wawAryC52NmQRzGYzuI+KHW/bj5IdNvsTzU9onQ
9zhMvEq5j+KP62775y10efBRngFtB5uQ0EDPzQ6gJOZohUmVPAjSSq9JmO02/YBkMS3Ei9qw3dSN
9GJbBujh1cF+hDqUI+z6hHZG6GNKKAELtym9JMEMKCYnB6eIaHnI9Uxzq0jf11mSury1gEWjlbXX
eP5ZF+QIHPknE4bXkvpmLNlHz8MfY64LpymrzEHh9iVvUn4Uelq5equBaC2tqi0Fkikf01uIvrpE
yepNQ8Mb/G+sTYdywtHqSOfrZmAd1a6MPWaWrU97FUJrESV7Eaijx/rBcnpLEjeJMNV2/WMuHEQD
JVi00xGnUcOby6eOgy4G2sYg7n/IbzrPeOpRV9zUEHsTu35wlffkdXqFJp/VSvVw2qXZLl4YnoVv
bTB41bEIPARd5FF0z4QROxorNgZo1dJkxVG/htPLZc6uPrvhaQuGiPghZu17UmQZCqz9Gp7za3YE
I1BYm0azkLvMZw04MWUUpCBf5/GhrOmHOSgbnRWhI8JyJdlb+noAU2H8G3fDNE56GVbs1GJ1kRXm
qRLRKc00P7YxuJpYW2aBPcdOVthe5lXR6Zxj3vA/9rQZYL6x4w5TbsQ6YWDOr3N5i6If9ahC7zoz
cHtzuK2NGsoCGkp93NagH1OQxrVD42FgmFG77rRzDo4/UQeuOmURgE9h/Zerp6CHLCx7jB+iPT1k
d82+23eoDKdPwZ5tqgKu5FQeerp7/chyF+/xfGuc1rbgax5gYJr8vz9ido2YjcmMNMgYqiiRo6Gr
q0vmZFAfuL7YRTMYIKAY8Z5YFWaJAJFAUlhqy05jctPWL5UCPqb4+9/bQMKmTbAwPInnfEiC1xWz
lTJ+IG2PNsOw7STbs7JZ8yL69cwj0TamNytm1vGny31L867WaIuEA1RyW8MH27AX+Nl+4h9RvLWb
d8lncTXBPzDmB87X+YsSh25MZIkvZzijP9HWEcDTQWvfbxKwrjhopKylNdOpm8c0PCHwSrZ1Qr+o
h0M/OeJ8Ul8wIR6RVbnHk8BXhgJt8h+K8SGCGjqaa6WGpXWiK4iSBmoaKDfMBwAHEXBMtRMot7Ew
BI9h/EaS8BhHgCh3t6X0UuLmIGpU0H3vwpOAGJIqgB+57kLzTs2fCGFPBbE/kwaYqLjcWzOXZm+z
EKJ4EBNoOkffDJ8gugIqFTj2+BfoD4YdkN3XrS4cDkxX4qkB9hf8Mw+DssszroEU5mQL4Ub2bWX/
DlA6uG5kIaxT7CpwmhPhwddHb4M7MgED3KlWzF2XZDu9KR4Tmu2trlw5IYumQDuPhhpglCgyXn7E
gppFWQ81PZnZ01CRx5wfokjb1DTbXl/Twn2I+TOwA+A1D1Kb+SNG7WxQeqTSPNU5ridow5ss3lw3
sbA3YPMwAewHh+I0MH+5Fh0HIW+7CQc/vutcPbEcQ9u1sZLALBw5MPLgEQPHn8Y0ZuHRjIQWD5kd
PfBc6fdtBLLbuLbvY7X+iFIFDLcN/ykizULVOSj+ZYVntqePfFakKFPaRpaOSzjnLwH6sSNHMtit
ZC6Ln/HMyOwzhlB9tK0ACwDlkBsI7ncW91m4Jje6dH4BBEFmjfOCsfp5IaQz8zrnBA+VIpLbkdff
koE6ef+IyX7HhMaQlGRrBbjeq554xVD5WZO7XdJswXO+8niZMwNOsQQD7joeMLiOUECdbWoREiWs
4l47aZk6MbMamqcqleZUwG9HTfaWG8lNlKUvKlMemSgf1DbbdGW7x7Lu0XLHT7J2LGlvGal/jqN8
/HvHxvfBGxKgbR0/8XLbay2HivxQQXm7r9wSYCczusMc3j9EnXMrdGaF5zHQ1LCi0vSxZvVrP9hH
MKM8K3q4v76gpWAwITFwgP4MEs4eVAVvijovEHW0iT03jzB4WRf+dRsLCSsG7DCmCEwEovV8S3tr
0NSshw0VBVCreSBGujPycGeZyJHrgq58vcUl4ekLT8YINtqzl1/PrpUxa1KIyvetdUoM+0kryIob
LJgAfeQkwgLuSrjrzAQHwTYQEFiRov3Oo+9Ce7v+xRb/fhRA8c0QPgFwv1xCMeaWltZwgMDKPcDq
NUdWwPdeN7KUPEy6BWB8Ru6HP8323qwTFpoGViE88Os8QqJrM4IOU8elXf+i6wpOk9vOUiQU+NGl
w3goMvf5V+vyorLKFKua0gT1lR8LN/BAM+GCrHZ9oHjeNJsiyYW52SkKZB93cdPSUzL4InCqh8gH
Dnaidf/FX8J9vwldu9og+VwDBizu3tk6ZyFMdFmtN20D76BiM3QoLK2NEi1FyYu1TT/h7PrRMtNs
+7qkp+HQYrjFz70M/O69A5K1xjEd6WGkK3fUbxiZDH0Qxa5EabqQrOD1iScQWikWJNRnyYqZpYqo
ekEhBURBUjxpvti/a+GUN8GWH4dXfZN6za7+0B6S9wFTX5DX3Xa/AwJxR1DAc3+trb1wU+L3gDMK
TfyFdktiyZLwGN+jx9DTAGj2kG36slkJZF9XjQlh8G2hBQLWjS/sPynNQuRUGbLBEqCS2NR2uqwt
VyPV9wh4hbXzOUWRy/OC5wTumEn6cKKtm51PNYwTzEFiUQDybwzzWxC/TZgLor8kwEsXHzKBAGMN
9ZS621wPDV89GAMWEwwVCaKBJsxse0GwTnITqienBOqppXCgELoSpL9u2IWFOdyQCS0QfYwzUnIM
cgV4BiatD4bFFTMrC5mr9gDkrykCNcFTVZV+ZYwJykzRr+sfa8ErMCCkA/EHXgb2pacosNDSMrl2
yobSGyzi0BoQAPM7D75fN7SQp+HvOrM0/ZKzUz+YaY2ZtEQ7Ea0B/bz8UFv7rrNz7qFGWHlJrqaY
LaUYbUs9jB3H3jDmR90G+AhIXyCWo36FgO6PVNzMRfH6BDmEinCEyZ/ZRZgWfNTGTkEccjsv+E3A
ub3hm+J2kC4mZyeMr3Dkvb5DlN2Aqwkx6e9PvkWnbz813HUQts+CrUYhvRuXCT3ZZflgQ/IQijXt
HbKNNazb0jbrKmgdQMAybfXsTOCJK+PWxlIrcPQqIVoG/Gmsfrd8Lfub/qL5N9UnMgIAghBk5iuC
sE85aJogwAOFO+04aRfpPj2ufbjF9TAA5QzMoFuoXFw6kwRyVGgjJxCl/V7AOzLQRdABnYKW//Uz
Blt0Zml2EXcxaJdKjrBZxQzAJpmDqrUgPgAe2+sHZG1JM1/QpVlGIYOhACOInf42pi+DbHdlujY2
vxS9zlc0u34DSF+AvN9QUV7qPPGsOKbcRV7mMvSynMDhHxiRSbZrt+6iY5x9x+lXnR1/sJbpBTi2
CeCpkCPYNjuxYQexysSytrhZlOm0frQKSyEnvBo2Aj1UK24djY8rvA6L0ez8I86ut47gXVcWpooc
xj5AdKPtXUY2MejYpxa4rDa53KwLNS7dCOdWZ70H3tKGhEpETpA0cjiYfNOV3H3t883iBKRD+hFD
ivh8LRChuZYPbtq3m8gw85XLbcXd5zSwHUgw4hBV3RO0KrhX5cV7bpPPSVjYsSMSr6Qjc8YK5NMX
x3hea5TjUJkVjwnSd+VeOZpASOdwjGP4YGD86632VJ+/0W8p+qi/oz9NZNRcV37Eyse1Z6EEt2+q
Fij7noIc9Fc3BsaKEhQ+r4eRhZcDmtPT9M2f2jsA1JcHDY29NMBVS4Bqru+MY7Xtj+GthbN9A7li
R9uUIOKApM2K1T+X5TzwY4pEA/8iKgzIJS7NanFCMHsO1yQYZ4NojrwZrLZ1hpHf2WX/QErK3dxG
M9Gqos2ggHgHCmPo7gY/WVvuDEOB1LHR+2HbvqYWvY8G0F7lPegVIIfkZBpIvPpAAblylneeNYq3
QLXvu6j9hYFta8MiK3cHfarVRtyPNTyPsl4gg9CfEx10yY215XaPsbZg25pt55ix3JlG/Cr14DHr
K0wBKvZbnPMn06yfZVqD0oOOjdeDIMixSfcpkjByBxo+gU37mXTxhx7XJiS9WjRfc+mYTWf6oQ74
RiYelIoDnWW1D7Up1Nsmsx6TrH+z7dQHTcYB8FaMx8LhOi10u5bYTl5XMSbL0oPWNZt0iNW7NEmE
r2C20ymspHHzPH4MzN4NxvJgi/RNxwCqzC0whne/bK6i5pW+YdwT2BGIC0TUKpw6Nn8GnX2rcQyt
yelIjWN6bzSaP7T5DxrlXqtJw6GifahAbuGYQPO4dkmeoRasYdVq6IQDOA2HYsBQq6GWTmwOAs0A
e9gpncW8FI9DNwvV+pTZnQK8ePwU1nXoa+g1g0yJq/5oErcCHbIQ7FfT9p234m8LZwnPJWRv4FZC
AjAn1mGKovLELPCa2YBy24acSuciSd4yV/qicpNHMDHGDt2tqcgshC3U91A0p1PO9qW4EY61ygaQ
4YMi23BNVDOR8jp2fTeq3cqRWoj1eA2CUwx5G/oT84iFSSIMRyopChzjZ1dRLDDzr3/E6Y6aHdkL
C7N4lFIDwrSBjozcTp0qh3Z6X+/S7qWDVAS1/yEFvbA2i0toPUGkfmDkFDaPlgLyrT73E1vZsL9l
951iPSzpEB6Dd0z0vpehKLDbvFcjZFKj+Tui8mCo9c4K1gLt8tf7r5XZ1zP7SrVFBU/gJN9ZSnUb
Bhyzws126Iy7Qlnjf18zN/t8uoiSUEyOZ8rMqfRvUZ85IeebLsG8xhCuXFWLzjehJZHEAwY0b1ST
NmEcXHZ4FjbGEZMMj0Rf4wtYOsFocf7HxCxTy1HcStSeUJgo3J4bDi87R0Vec93J11YyfdezvFPN
5JBSGqLoDdqB0hifScrWkHVT2vXlIAGKpmFEAP+Zt7oLkM5m0jS0E68mXVPrzaj8hrIdD36Z6req
TzbX17QUhDCK8B9705rP1pQ2UsnFtDssehkz1ZVSomFJvdZKd9ctLXrdmaVpE88sMcIpy5VAOzX4
o5MWBuIQRVJYR8VLXgfCQVv871NQ4FAwOWcBRIhu9CyRiAzFVLsBGXyZyz1gw17QW5lTjlAl+fu1
2SrgbZMsD+DbsxMl2ID8IMCLZIR6Q5q+t4Td5pW+C7jtIr//h2A7cVND4BEi09A8vfySFSntSpmC
bZ0eOlNzEjNzevU5Mzd1mO+vr2zpaJ3bmvlH29NUyRT4YyDfgVYCuuWY2WsJ/Hyg5E+YPbcy9w1N
b5I0woqgI+ZNMAU07um+9dNXMDBshl3imtCYW0VBTvs/P2w2PqKKnI+gHzM70I1WIDABC4lMHsrm
IL/iD8EprTa0curb7MXa1FC4S3f9Z14Cd+KuTWcvnb1z81MsODsRuhglyjb4tp2uHZJ4kJtBRF6R
AeBtUvQ6ru/kcjYP1Akgu4C5ABF5aa4OID3CRI9Cx6bdoEKluzb3ZO8mvulJMDO4beYLF3qa6l9K
x0zbi9lLzDQAIWmAuWTmsBj5NCw9KNUTNyzfVgwvU1q3JtZKhFn4nhdmZr5amkXcZZUkJ8Xambly
TMgL2nAb8H+tPdnXHGcWWKwcVBcFUBenzg+26S9Nd1E4Gp+LH5B58uK9dtCgxwgNMNT8us/1idnJ
Mb74LdBDmETBx9Tmca2NdDB4qY160uVjxECDkgPco79J67MquFMQubLepSCAzQOuBY1L+M7snJS4
+EJVBPiwmI6LIwxYYTiOt/+QKGDuGEqXyFEnYYFL/yzjMspBbUIw+aQfSy080EhZmapcXMiU00EH
CoiJeadvxJgSGDJacrK47YwJRij1MX8cC7AYXj9sS5cdThgGQdE9gLzxbC2EjG3TC2TcYVjvEzP3
9da8ozkweFnsxSR9uW5uKTM5NzfzfNY3RhmRQjvlA3uJlIa7ismylf1ZW9MsfhQZ4qhWCe0kmgDC
aSrbhAo/gomqdOog8WWXPV5f1cJ5BikmWrIAjVsEoePSISptzMGkpdFTDCoXnpv3Oaa4fS1VUrcM
umBlyxZ9AyP2YCYEvQQi1qU1K63HKM5sPANTqIhDWGAgplMFwru+qMWtOjMz2yqwf0RGjEmcU5iC
0wduyNaqsssLwXgGpBJ0oPBmn61PJRocSoqEuyI7PUGUKPpjL9nm+kIWYNMYFIZ3/5+dafvOr69y
HPVcQ8eh2oChcaN51ScGvDx7XyAI4uGMGOjEftR6a6d4qdtiTA8yG4BQivGTWfhllQSDUDRShN/e
l6/B7+Yk3/lm3DVHeqL34jV4k7WXoKfNbtrj2rt94RycW5+XG0vc2SAKg1uWwNgaoxUf9JDszdIs
HUb7HiRCdvz3N9uFydkzNFb4FC9jLK44KaXtQJQDmdh36EBur2/qgu9cGKKXexr0zKxkhuYOChco
XIGMlFKvqddeoEsJ34Wd2WEDu5Ke6CF20Hhq2i2B+/BNeJDgRcDl2W/Gd/IpttGPtV7PwuG7MDs7
fMjd23hSFzmBHtMbwsyFUPtKlFwYrQF1xn+dc55mdTzTFDDA4TEqy31RoNMTobvlYcbMckqFv8rG
uFNwC7S0egx69RN+XDisrKuVH2JMezXLEi5+yPx8okdn1AAbQ3O11F95+pHS8JjR5jMilWeBQEdy
O3Asxj+ySnlrhHikImQ7ala7OAs3JceQphVs81iBEkzzTRmtH30W7ItQw6BQjStTCLJF1QJPbcpe
oXrau92o7RojiUCHVdZebYAonym3bQ7yr7o5FGMoQHMnfCO172oFZU2t8w2JQ8sU3MjGL8a5Dwq4
3y0AvH4+FUJU04ZM5+gVVsu91A5AgorTD4IxUfz/PJ/NPL/USESSitFTkYBlTDU+gjCdJleKlWsG
BI0r+zLFl7O4Caq4Kki0qdpTp4EbVOovM4CGN/CbklgYxhn2dqv2vjDaQ4usYRRgFcG/0HlBIbPT
DG5gNe9Bxo/52O0JqD5JnWwCXMdNr/7EMNQPKMlHIOi0bmRqfTdZVHppPkGnlPJNkcFNCII0MgS+
qhbf45Q+6akKylCVbrPc2JnJ6GCo3QM5jKeaGNOJ+Ha0hqMYc4A79cyDrN+WhBjoMBILbZ2Od07d
M0hAtYXtVTU98sJwdZR4i1i5a1TL73PdF5IiL43GGzvrfCWLPAFFEBoJX3TlSxrox4iphSsrGTo8
j25Rnv6hBcp9aSX5HZgZQUfflUdS6XuQ2N8HJt66HZqnbVZaGOiK77tebmIZHvouC7wxTb/1XB6h
2f6Qj7kCaur6XSPqD/zqU0yarZ6BLleHQtEola1ah95I69opa5ATMk2hm1JnPooJnacUxt4MbNUL
R2Pb0P5N5RiIisz2TrLwSASAvK2t3lZNfhL9AJSBEWGKj7W4/MYjMMFgP2T9UVB62+vtcYTgjsvQ
t3ByHkEpeCyPUaU+xhD7wQy+BxzdDu+z3/x/SLuOLVl1JftFrCU8TDHpszLLmwnr1DEgnDBCSHx9
7zyDvlVUdtHvvuE1q5RCUigUsQ1aOaaurdH+3jatvTfLEZoyFIKWdqltzLH4mbEyoiXQ652XviKS
0rAroQfMhiaJFZwQlDDWCHITGMnuyfCLDBIC1lHqFmw53PzdByeM2JBZahB3mgsewuxbJ0iZeJMw
HORF+lBT/cFLnTQoqxzj8uk9A6o44G73KgwwxDyb/8h985bAJikURMfqd+XaFNqpyP132jUybF1A
jU2LscjqRLq1TDyuPecxUx1MIFh/dLN2XVk2Byu22sPUfus5nAZ+MYK3P0DvzaKxq6wd3uzQ6OvJ
g6V5r2xsXls4204SRj9immATO6ItZJJIics50Y4ORwsF9oZpYBkQhpT5jyqZfncQywftl4ctSdFq
MeGsTfjRoNYKmxntoewFqoVvpPI2rZYfNJMeIIBnBbALfmv7/pduwdWcJmh5dWkf2STZUVZts8bm
WAEPrZ2UhDmpT3hTbEgj6qDOx3MqB5QJAfDT2i1JpjChVmyOiVh9f18v3jazGoKmMZe25ngBoGHD
Bj2U81kIjc5DHS8XTJYi1yzvmgD8GAH3Ms7u+OyMR8c7DeMCpGAhufJnJCuD1pqpCVxaOji3npas
e6h5+PK2QsYD2NFCMF6Y0NxL2+mnKrcrF19vsKNylAdXgKhS+gvDXEl3UIBE/QOdY90wATT9HPI7
no2FIIk4+/feWhdBsW9O5Sk7gSa3rrb9A0Que8Szvba0Pb5O8NPAc3hZz90eJkaaQKbs7aaD/kDj
5EyPfOevrQO7736P+6VizxU8w+cxZ8kqFH7gTmg54gxh+1X5094Ut/RIQydQEb+dHBCMl7T1r5S2
Pg85u7xru3OYx9IRLbz0zgr5udplp4u58xj1D+Iuj+tw6RFyyZ4+Z1efh5xlsCls/BKeYJZ6noyB
nTldJNDmC0wq9i2rFoCmX4/F59FmiWulzBROH3Q865SE0ke9V77z0Ytc9Klz/vp9UPmaJX8e7LKp
PiQoYzFade55sG8lb7J+AqNz6TwsbctZagr6nZW1DdbLeLPxmN/i7RgmW/PGuwfTIgmAnwX3fdHr
YOkjzhKvfmpGUyPZ312y8cdVGeWnIY+SB7kDSg72iKFmh7C/K+HpyIP/HLLx+avOInVv2EhRIGV8
LuV9A7bE+JaqP98v3NIEZ2GGpY02VKWLk0ffgAwI8tILNZBiPWXCiuDhvxrs7yP9wy4BTXIaWqMn
5yZJ7k3ZBQZbA0cbpVp1W4MJ9P1oCztmDrDMWO3lhjAETHff9cwGtT0L+LBU4loKJH9Ztx8mlaJs
PlWXQJIdrDUJSZyF+X0HNYghyu7SEB6g0WLwWli1OWXa0UumcQvb8q8Fx5NnR50WplaQ3YugBFAc
mODbKdsgd0hXS6/Vr5XkT5vyr3fKh/lqjQ6EM8V8bffR9jcZxKjNMY1G67eDYwj5wu9XceluMGah
xQJhuG3l3/uI3fR3ALJstD7Q1yrK9tY+hUpysNTlWdo5s1hTMOm71YBzp6YqQJ008H8Td4n6uTTI
LLTAQkOvTA95n4nOc2p6IYUviKSLPZzLRfbNrfPXZObDerl4O+bGZIszOJ8PBvT5V5oPUXjV0D94
E5dRQsSD25n7ZDJf8bzMw5J5G+jzLnA0F26IeQOid2GqQ3Qlzmk33njpsJWVWih5XSkvftqac7o9
crPW7hoPJ74OIMwciYdpa5OAre24jVQfGytv1eyyeHg2FyLbwmLOqeC+qRI1Qk377Kbl1pm8U8PU
XenWtwuH4ZIIfbOY5mWxPyxm7dKC1g4OvlipWBUB9N5AA8LrJP5/yCteXTLQJyCmA7bwF4vvtOG5
0zFMSnavNjn6xULivvT3Z5PRWeW1nYNIwglAVPxtmpZi1fXg/GEKs5SrsSEBYOQYguzs1ViACxbk
q4ZD54AdZMzDCW+2k/9KqoWodXU/fBj3MvUP65R3OYyb3An7oTHiIYfa5/irso31wna4eg/oYKnD
kYmgvjK7vR2Ve0oM1XTu4MHXFkfOs33F+UEofqQdP+UgE6R+8TYVNQQetEjS6Scf+lgbTGgEUS3q
1XA7dtPS77q6Tf/5XfOD6Lcp0epkmM4qGzeG1OO0hZKtkT/y0b2DcRFI5+TPWMg1iBgOtJkXPsvV
RPvD8LPnRDJ0Tg0NgQmr7u26rRHnqwD3Iw2cexGjSLWBF8TZ+zf59odBZ7vZHnU4L5XWcJ7Gckcr
a287YI9AnPEXyFW3XjYtRLvrW+x/134OIKE8S1upLHFu0qhwxQaIxJ1rZXfff8ulUWYb2TGFoeDC
h2do9dq1rxPsoQiUEb4f5Hog+Gcqlx/x4bSkjIiqauiEvLDbCGGuRLMwjf8jEPwzxOxKhxgnmboM
t6CxbrbtDTmaG3Z08sCJhogAvBp2j+V6yS7v+iP+w56Y3fFcgUAEX4fpDG+fNcBbqKWjcGnwP7nm
Br1THpqLHY/nBRaBik8Halri3HmpeGpSGqFWGw5OufCtr5R/cEl++E2zR4VtUcfrxlqACmGC/Ehv
zSbmgQz7bbEy8/VSrrp0Fmchinoqy7oin841gryeuGEFrQFL/rGgGfj9LloYyZrVgS5PNfiiEwHL
Ewf+1MXGkeSRm9ltYvrP3w+1sGHndFyTqMkTGb5hNxaAbRTRQP7LEWbRBGp5WWaVOHdDU20d2YCt
+PDfzWF2NfrUmzpLmqjztPlDVloHfXIWQtTSZ7r89w/nWoP9UyFyhChTaThjvxheYN9P4kpf99Nu
nneua0PPDDA5pvOQN09WP6C/wKF+WzRqpbFsq2izYX37Pkw5Dwbhr6aWAZjP92qikdQdoO/UyWvc
jZ3qK98Xq2pst6xGQeb737n0JWbhB2j/VGNS4kbq/SbsCxcydna5AFXBIcYH/ZIe/nO2rVm8UZNm
OmoaxTnRVB4SiFrpRXvLNLrpXXgRkmRTV9AEhymSVbr3yPjzSAyEwKmHrpXyfgLRsAW941Cl5UZP
+C639D4kTQLpNTQi7BqC9Fn62yXNS03pDeEmEEuUW5Egox86pWgCzTTAVWgYC3S0WULBsxsna39D
r3MNO9r7wVP7QS+2hemdKpXCq74/2Gb5KLViU6hGwEJLfxoaDpCxVq2HUUzrTuZZXMPYPrSyChlv
X27h4L7yRrgZZegLHDTHLWOZwAbK7LgXDrLcMcB0oP7yQ3jsmbdQLspSQEdTkQZC0vVI81WtRqhP
lDww0F5KiXWA1eC5BtSTegNK9wBFKq5tISRxaNW4Sfxmh/Tl5DFjJZP+aRi9eyrImyiKM7XVSk/k
qsnJqUnRazO5gP2rY0yRMpPXrtP+tB5/GUUTCajsaZwdctN6s1vrmFYZLCDspt2pYVwJXUInB7Ze
OlGh0u21wcyYTN4N0Zt9Yba7sofWnGWg2+YSVL0M0OZS6KvmxSatyxjttl3vy7jW/VMOqR3iwbSl
z4qz3baPXVfeOI00AkjHHamhx4Ib2yo3w6Rgm7RSLxME9WrLu+WulgclnJUCfPsXI+/TIDdRVlDj
m9WZq8aw70w67DzP2Ots2joD31Bh3xfC2Mpx2FPLO3HTO/Q9lPo6P7KVF8OgIYT+bQ6jC/Q/XOl6
EOC248Ietp6dL1z0C/mKNbvdnEEftKJHKgFX5dAonvAeXFmFHn1/nJdGmV1qxVA4uYJhyTkV1Ra0
I+DpsvLP0KK39V8NZM/uNE48q0ps3GlulUcNL7Ya749Gs5SALVydc84CZHtBFPZxn2lJEuiyDwxD
oR+WBmO/EAivl3P+CVF/IQgf7gSnKjyN9vrwV8mi7YNxnWytAOf5xVoRFHHT01IR97IY3wTFOT7e
sUXlWC4qDz76QtbwCgxtWLoPEDcM4fCaWTs2LBGErl9LsKqFz+JFzPeLZJuqywI+FgIvELrxjTgz
wvaYnK3Xan3pMdAH9zYJ7NDYqH3lP3RtsJR2/cWefZn1h18wu3FghCNr3dYA6fKNp26oTFCp0OBt
m6QI8JKUkMOzbmFHH1UNL9GMbYa4dfq7mnixS61DO1Xmzslt+77lbAoLx7/R6/SmKMm5rd38N2Vd
8iCcsYkqlIvAPLCChMsjpK20aHD8XW1KvoKLH25VSBYFk4/LwGkBde8bKdadO8qAgnWWewmQIXJ8
8nWah6afMgCa1T2f2htXsb2bebdmkWpBNhjHXjQ1bAL76tKJr0BCS++nmoL/5sIrzay8dW32e0tr
3uvJh3paRjn4es5eFPvRs6HYbLfGbUVMoHg6nkeqKYHzLWkTGTbmDlRCAgSk28Vtadz2ZHgdGMuP
lWxuHL2eAlfl/zkmH6nLhxWaXda8ZgUrkmKE0E515+nAtHTjWwukBUjDPwUsYRdypatB68N489DY
VmltUlTHOtSKdMeFgNkQ+dZC4nr9pQVhHwPaBrr9hdigp5U39SlKLnYwxu5qgG9qv2ZrN4S3zdZ+
Gu8hIgh91iWc1tUQ9mHYea7ZjWNagDd5dlwVQeQzqAeolaa3/vQfeiEAmn5ZN/idQPcHAgBzkaQa
8ubM9gdxBqt3K2HRqCr7QefWQqS8mjJ+GGb2AvCZPTRGgvaFNbmB7j8otvg8vZouXsDgPuBWELOd
XWMcNt5aCzfFcw3rrMos11bqbN3Mf9K1JNIdFgxZfdeK7BmtvcAhU/z95XZ1hlBQgHwauQCBZwfA
zi/Kv4nA5TY4z50vTzbsNL8f4uqe/zDEbM/rXANohtjDWXOcn7wvIQem/2mTcmHTX918H4aZfUii
gCYpwDMFlxGvzj50eLd3zCRu9ObfPKn+GWn+yM3rxG49C5dZAaV9JW+WPTiufjLrou0Pbq0LK47P
jzY2Kh2Y5l6cex0GXh3yNz8Liff6/cJcXfsPo8yuJ23IRhvYPezuVAYdf558+9+kTh9GmO2uIh1U
y3R2YZDYYdOAn2P+RIFgIahez2c+DDPbYWUieUcyF5DpW0o2sCDa9+t0bZaRiNWhmYIiAhdp/f3H
W1qi2XYzVNpYUiICeUa1Gs17nkMqpl8qMF7d1P/MbA5apg6XlZxycW6H9ySBVtKFyaEAE7SNhaVa
2AxzsjGHPygMwlP97NXDStffE1otHJurc7EJsO2A+11wNZ83td9PnaF8HFAprCkgqfsATnkaJalO
N1pbNwu74upwkJ+D5A105CFn8nk44TM3ZbzE7u7dIM3t2AVHqq321pKS/NUv92Gg2TFC6mYgXccx
srkLgxmXv091uXARLU1mdpCkyhprqipyhvVA4BQS1ra/88YKqVwiNS/NZnaWWD5Sjyk8Q7wesF1G
oZLB/H/1doOlpYkL3AEdYdYcaJ3RJ2XdkLOsDhO/0bw9HRYaW1fPJ57AsGAEBeVL9i+dTMIERWEI
SUBLGopAUPskXLZAsrr6vT6MM1v9jGeNpFlKzl6RHD0KLbvejv9FqPkwxGzxE6+sa8/AEJqTQYwC
CG5xkAgG/90os4XnPrVGjWEUZTeh1G/qKYXs9EIMWFqVWQzQlAcztdwbzgM60G7a3kJHPwt1Dt2r
72fzVxpt/vbyoZsAndNLgjh//TlSsxtdQby33PJtcZtFcAcetwAorZaIJZcP891Isx3gcBR4JEHT
CWbnr46Arf04QJnEK27NVt9zxV+7on7/fnpXH7cfpzfbE16qKiI1hUHfIEYZu3v0UtbktdtbkAmP
4doalrty00E+EX3VpSr/tT2PXBVh1XRB4J9rb6HFr/c4XOSsj3VcNyLulqkml6rKl6/6YQzjc/ge
NMPJfIad0nvA6aKLl3rQLSPvWtdEfHpQeYvgJILR/xdJETRRkXVB4cP94k1mKtJMiZYh0hZJMLVO
QJbMZ6/F8o8jzPZL4emT5mka6tCkiA0LgFLYZgfCScMkcZcwrJd98OUzghpnQ/JRB0lutk9KEMEo
dzCYyZ+TEmxX+dMcT/YoAtBJFs7c1YldHG8d2GN4X5igFswNJmwXdF/ZK85lxCEYMBlVzJqlWV0L
I8iMdWiwwAQSOrOfNwcK5xqFo/twdpwqrMlPOCqBEvrr+zN29dN9GGS2TkPfMN5ZfEBAJMGUPpUE
pkmqjlPkXyxfmtLXgOXoJtIU968ggQsV0M9zKnlS+qzrxrOljXRTlNAgYLVEVwSFFpTMvHfSJ9YB
lIF+ZzH6A/a7UV0vwUFgKn1tw3yY9WzDqLZsbK3Hp0XpeoBdXvmkpfa6K8WO+nZsOumfjrpdMHnW
GIBNvfd9DVpBPd+kRXfK0mZHnWHtTOSYTpApMRoFGI6WxVjHaBTsXu81yBDp98wjW79Q69ICJ2W0
jc00dTvwlfIgydLH3JYb5ItRZ7c3UEcPR1Hu7MG+aeAnAj/C6q5CzQn+7w6wkoCSQCgK9LedKtLY
tu0Jzr3pvQs87EFQB9Va90THnGyZ08a01e/s0Xuza7IxoJyL8s+tk+cEnmLTr27Un2VtoJLmRoWn
Vl7mjmGWFXeFgnqWLUCKocPeKXTQmXh6TJX3rhRUG0dNoGDbgQyniTwYK5+vuM02teE/EE2+t4kO
H1+NFoHb6UfJqj9a24p16VQk6EwgovD/ICQ8Ds14bnp773ESFRKo8sbc2lWzYlA2dLPpmejAsHga
AXmGa0BKg1cVNgb/OSmVBHCRb2GdSOuVP3AVJDj2ka3lP5MBnCQUR15FVhysVG+CuoJPjp5NsQK3
QWpYpKo2XsA3uc0YP7UTO/YdioySR12WOWtRdVAdznIViBRCxzqZdlPbbJuRn5DLH2uh/xC03Lr6
eETkhPtWS0kk4cBe2WaYlbIJ4d+wh85+nOmdFaAxAUH2rruZakijT/BPj8GvLkNb+izIEjtmHvQ+
Cor+BNMec1iWBnrd3FsaYUFqeU2gd01cMfdZ494z0Rw7QDHzAdmQt9FhO5TTJPQ7o4KMDLlNfFzB
db116qmIvRTdES5fIDV6n+XZWuvH38xu3gpfPqDhQwLbk3uvlq8t9/5YY34AS5NHWVKBo1X99quJ
BkTDVq8Mtq1QJMTWRIvL1EEObGHPjDJOwCwxBeggnU1JH4iZH12Swdupq9AF8d2gctvbsoUg4cDG
B30q8jAf3ZtyrDfEHF8rl/3IpQ2hLte9G2GrFcPo6Wfa6VBigtoLFLqqR50PB1gD3CvpnWrp9YE5
OX3QiwEvDjMuhXZoEm2vmqYA8woV35wkXui79N4raHcZf1W12XHEBzM1iCKiTvw29NpOlfzddx3w
mYY65D1MjLjjQPavBQ4Cj3WQq+uwq+sXo7LBFdOZig3DHMOudWnARJODywPfX6dIge2yUHlpODmh
lvCeCwitZQ1+osGMYzEyP1Q+7SLGOSS6XFQl9QTCB8LU732rSNEoIwQiV+7Z8bQt/FQBSNN0GshG
rEg63kIMOzSIu8sZ39a5dUqo+RM1NSuoevoKXYU1c8ZHquWPOBQortZSBsJVXTBMfAzpKB7THMsh
J1JHqswfYWv6UHvdQY4AXFQcxLBaHSpRKOh5cxgLj92dllAKaSXyUvr8XOpeFiZleoYqrxF1vXiC
8YAZNhPCc5KAH4W6EKSAhw2EBR4SWhxBLtg7nRX2YMPJqp/Wucx3Zi3WRZJ1YCBbPxphbTuDrl0Y
uY50up+ycmWkVR8yJzPiqVB90PbeXW3QBIgfiWgCETi/rtYMvUWZmCI0OjuHtUK98bThDUYTF9aq
LIBDYnok/PYBTMgbJemtGD3ESOIkWwjCHbKuKkLGoJKuQ3mOigs104EpvTLLwPAh9IiFOLcpeySS
6UEiLNTmfc4Du9bcbZtCLa/P6nJHRJoEee7TwO7R20g0/b1tx0jpJcznKyAAWkZu02J6sXItLC39
JYfH8saXFlot6HKHrbJ+EzDCQ8cHjZZU9FCQtokl0fkqhR/yijBhBSVqpyvX5yetbg9mA4+UMpdN
UOXOM0vA2/ZaP41dnm46CnF0KIuvDWMwthPa2+dWtltK5FNeoOVA7HTrKxMLNQ7o8g6tDEs67Qyj
OmejBRnytL9xausOE4Ty7+DGuqx+IyWLNAqlniFT1co3it/AURTrIsu8oEtu26bbp7ByudAL1daF
3J3fEhlRAzB+mU/2D7gKZDvNY0kwjjjcqI5EHBrHyMMsHjNIf6DUDXcIpE6BTJvXvgC3TkrUkmDP
Ya+qQQcrP3G1gPQI3a43vjcwrqo6973JII5O2GCi9F2NK6g0rW0ut4T3U1h3zZ+yBdTRK9kv32fP
oJo+2iN8fJGj3dPEPFW0XQ1WIUJ37J9ynvxOGSzRVY5TCHTEEMJu/tUQmoM5qg3vDD1QJOProuOP
EISqQzvXIPPXsu1EQFq1DZlEPoHtWiVfcwtyk41uBsyenrhrZ1HpmsmKa96vonPeBJQnnbJme2b4
6gXx2l/BA0iuLKt/s3v/LvOAEVSXTey4qbWzba8POQQkQtl7eASURVmFpRgTAN5xPBppHX14aoSa
KI3AaBGuPS7vU6vZl7alsJGdN9UTBEndfUNrIgvatLhnU5MEpKSwFULVHadNbSfKH0qbAHvCd7Bv
fYHP6MHwy9vEkkfqABgwXjaFbuZBAdHHwGLjo2O3h1SVPzqtlkfvooJoT/Ur0K7HoYN7KIHSJa+F
uvTsijhx7X1TknWXsSzkRb3us+TeQDCPTRv02TGBhRzAigSuL1BSZMM6Zd19ZnjwRa4d+O953U2t
t4fMYMd6YGdjSreFrerQxCtwXSeGAepBAmK8ADt3aNwneLXTYPDhX2pZaQkd1+TMDO9hKBp/1erj
nphQHKFQTOr6yV8ZhbtzdWquekl/Ai62gc/kGgCUP6mh7wBqWLkWcBtDLu5Fb24KvRdBpepdwSEd
2TpaoKl6U1V6lOblaayKTZ1WJ+Umu07xdUZgbSpLAlHxlP8giYomp0AiqR1NflEd9JN7PGj2fjb9
KKk4ZEO9HZF3KIP5gbAzhNDxDSo2+2rUVrUNhefUNI+tgSuxduQPrkO7x7NjMqpNgafhYNMbPcsj
NCoh7Q92YEpXfgPxE2YfcwbYx1jriD7dSu9yyKbJbAt3sSyiViv31Gm7ozPiJheuvdKdZOclxktb
eodOa2/gdHiD+3lftd3LCPHLziw2TTpVUWe069Jlx7F3zn3H+0Ca+ivVpr2u+VrQ5QicA7Q+A2jL
nJQtrBsUK86V1XkBcbBI2eABAF0/QFvn1AnnQdPNlWGgX9yJlZuD4QQi74FLnuDRAa+gPMf351uX
J7sGJpAa9Te6mhAvmLPRLPBe7PSPSKu/mZaM/TrbNw3fdllTBYWd3ECt7TF30QI2+9vRNfa2MHYO
KEGh1g0/gfdZdfpY4phBn6zt+Uqb8mPBJnjFF2Ac2yI/NnlyVw8T8pqmOTSp9mwW4KHDs+SeNXJV
6eBBjyMDGdpVW0AMjrkDs0ILdkOBVxYvjtseRNO4geM024E3RsDz7JT3BOr2GlrceX0yabLvqXx1
df+Gq36I8NbjcObjz9WgfvQleyym9Bam288tYzLgEA1eJ2I4Nr7+hP7c3u5lC9pUtXHZsBG0XU+a
34Xl1B1TkvwSmrqnenev5fIROmIg9+KBktl7w4SHSI6XCx5eMRQ0jj7PzMhRww/amCww7HrPiPyF
FOOXLp2HyUGhry7umh6uRjl7zTp+zgvmhJ7RlyH+6bnv7V1FnR+OMk+mWcWmW+yNhj30hv/qOvWt
U0MskoEvzSy+Elpfxbyb/vil9Qes0wcrA+OlH7qYVuNNUyWrPuObsZRdOCblDR+yFgAhdTMydK4B
DcpcvsUrxAjaDH10fZgOmk9Wtkfiyw1Hs2JrlMaac2qGE8R/nMreTKUNWznVP5AUJoC27UZuDX6N
ZiAxrAr/ZLT8oDzrd5aqXdVlIL0j0OtuvZmM+rfhg5STlO3PrIBdXKm7p3JKR1xSAvr1nvcjswC2
6DjSubwr941H1+1ovwwwawlQjd9C258H5WTDqsUksWV3dx6kmZHJp1kANOGS3eFfOtSXIsiHN+2s
tAl5XM2oBxuAJFfowUj1eq1nwg/N1JIh980M/66vtsbU+jFL1d6DGFlXiBKQKQjkTO29Vg/riVk/
RQnL6U7IowSeHnJAbTBmsF81BbLrjkJcAaikNalROfq+FHG1smLDQvFSVYHO1qxsiuaGB+mkbjjn
ThYCSrgm/uOEJxmBS8H3I13+0tdP9b8jzcFOTWsNkywKA8jk6s7cONtxpQ7lrl+oA3+tdqD4D8cF
z4EOIuSI5i7Kep+MJivQAWhM5576eBng9slpHefcfBipcZuAKQEXmgAuIo+5FPW/qKn7aHtf5E2h
kD1n79VikD5K0QTAjzosE/dgQZ7BV92/6Nt8HOZSSf2AtCJdZaZZis/Z+HnQJA8XDKSQMUvShfn8
Hx/0nwl9KYkVpde7TD9LF06KXEZVTc5+ksELHmDKlGTbroRgILyrKs+LhmJYAr7+FS//snU+fNJZ
AWsSDuu76SK8n07o79WgImqFimTfbFSukRWq8XVAq3Ivge8MoSJxxxKRb4mgXmRqzdGZuji1Jyeo
OwU0lOkep0EnQUHS5yJT2CFNZ8Zubw6QJjbvu6rDF22t9KSU2USswR8fyuleykrAvaC7zR3vRjoG
g0azmGKLDa84nE9OCq8h4q+nPNkQpkGTCX8LCiAQNkwNbQ9RDFzLrlaHrNDhxir7OrKo1FcoucDW
GwobYWE2JxOWc4HULDcecJFC9lLdVY53C0+MFzZmj9Akg+mM65z6fIxa0a7HutqTku2FQZ86Oe0c
p/hRUJIHWZkewRuKiwYPdJKmQwCQcKx3CvEdeOVg1HH23P7Gl0g6TbvYmUkFhfpqjBpH3WtlEjUF
vCKksbLg78yaDvo/fpi5uNRb+4eWZW+eXh3wQLmps2nFe38jUSVBRgpQMuvWl3IBz6yVK8eDSxB9
/QlZeJHaYFyCpmVSJxwbf9vg4sHjw4qYMawsP3tPUCqLPGKGSPgOoPDvUh+3WtMj3tvqtdb82CzN
Zza4Pzx0R9B1rZ6oZdIQYf6cu6gOaNOh4F5ssgbuh9auV+lm6PMHzQb/0tD0g0dBiMixbJY8l7ba
GTLtw4p0j01l/mwEFF60UZYHvSqayBl1FGidNq8ejSxRN2Azi0B1xQuw0bjiRvCuKjPBnh+dfY1d
1/jGr8rMZFQLiCClyZQEgMw+Mm7Za1lORWgbIo/NDP/RSrq11ukbx3Tv+IRcfZq2yrAByaDvxE5+
urUNi/lcyX3hw4iaQ5Y+SrPKPqvLh7GHjAViMJ4HMaxHt3zJsYHWpTF6C9fDlX4MmlwWrGxg4Xxp
eH2OMq68dNtN9Cxg2I7CVr5u0FX4/l64cgNhCBfHG58PTjXm5yGU1PEkSxwUw2FX2o/FKqF9aJpF
PMiFsvtfcYtZHPk01CxmCpkV7ZhAx8AYzMBDsaC6MIBRDbK8owei4gSbIuGg/EsXPuPVOVpAi+Ji
giSwOyt99xWqbUPrD2dJ2lAnVqglfjxR6NzzpfakeaVpaF1QbLjUcf8Z8xvdMP3BALYD94+2wi6q
8dAGYJI1VIS93fphCkaZPiZodaW/nGmyN5lDKpgk0LVhqRjv+WEFX5oTbQUEwOuhiVBP/OkbbRYO
uXyq61uadWLvqsZel0X2JDkQMJM8yAxOJSi94ii2LolHZZnhUNMBwtFAuLlGux3qto/aXJ2cTmUr
00tRrxuQAf+H2+nS7ECrAwq+8KEkc9hZDwkzrXJR8Kb+WaBcdCm7/w9p37UkK490+0REYIS7Bcp3
ddPe3BDbdOO9hICnP4ue/8yuUhFF7D1z8cWYmM6SSKVSmSvXijPUDukI3qvrtibvP/MnobEinI6O
ygwjX2isjFV/qCDqEAQpTjVbXTdz4T2CGcF7ZLMFeeMAM5md35c12+ht4pllcF/a9PG6qcsjItgS
EtochXYe5S33UxWMT7UTQys8jb+isNupzZ1hPWEeClihYGGJczuJprMN5XIoboLd8zwIgGfKDOMe
ZhtQU5JiAFax/LKMJfndi3BmKESGkogJlV9kZyKBqMWsLpbTiPtmr/42srB0Ld5JC16xZETIVijo
Em0qYbB6NFXH1D/Q2VpIpWccAssAbQ5k/TQ09gSQS1voSDa6afKKNpUD3XfmoH4rOfFo7pjKqgVz
8wv6Y049/zhUy3sj7gAtVg0zWqH/ivn7yEgXEvcZFyAy8LZQdId8KG6EcysJqS3UOYCIDdDrKMH9
NYl1t0G7EB8uwuPkAtCSxr4BGXuhPsBDSTLNsAJTgbrvx3gvpaVnofIXj8QlTPGUfgHGs2RQcIcM
bBrQOoHBIm1dkPm7if3Roks+oHsRmSEGQeWFJU47JYQlaLGBwV/FTQN8vPCmg8ZIWwE6hDPMftTx
Y6SbyHw+5PE3Lrj/zZQpTLB0lkmp1AHlHsvM7c32EcJpzhBK6HqGq3EcFgTTZhx/ggBAuB6s0AAW
Cz4yaiB5GxKc38Eudxlg/xSpdKJ12Ucgt+nrQiy8eLFClxcoMuwlgpJmijg/zaCBWVdgdMJslwdD
xr57ig/1fb8FHrRY699s8JpLDpTdsa2xEBJnTt2ZdcFvkgGDNEMM66T/UQwfQ7KQd82ct7O/L+xl
zViCaxIz0woqFx3hIzDgqWN0+Mf1fZxdCAHlNRS3jAkzdX6wKynLB9ppGD/KR1SZBtNDO2WRqOcC
7T59rBMr0684eQ/bSkitMZ3Cx3FYVet+G2zrXeJMTF9LI0dLC5p29sQU5I1krekwtmW0KP8xUq7L
OMjWf79rKESifgCRHgKK8nMjJC7BnWkDPi+XoImNTGWVthJZMDJ3nkz03bSJAgRM7sJFIqlZDv0S
oMGjZrix9Dp0wKXZeABDPMgMHLXXlzTncafW1PMlpSAutY0oB5xVKb0xwNgjUTcm2gr/YAYs61C9
nXjCRX+D/OfY1ClwpqaVOnZ+zEropgxLKf2cE5iIDLoOiniosgtezQa0LccsBVQfFc57uRxTT+Mg
/Vw4PLN7Bnp6XFUQ1wS3//meWeDsMTMMIPia8SvrI0eGKmyf/vz7HbMUZF+QD1DASCj4GiCgGtMb
IOLGAjCLwnYgneNa3dc/WEHWAppufBtVxE2OOYlRtcJDL7IHR7efKL5LDBrY61ZmvouN8Vsb+C3o
EV9kklqFcmlT68w3CQcNaVmjeR38/TUEG4amw5sh8yzuVyvxbLQaQCT15l2Ws10doNHwXKpL+hUz
H//MjpCMm+nQh3YoM9S97NsmDJijM77hsrJwYi5ZI3D6ZQRobBta+UgQzr0sj9NeGRowlE4C5KNX
eNkd3eobY51A0o/9faJ3akwsBOPR0jDV5qBDre/RGEFPAw+1BY+ePFZIgcCna6rQkDFUHViN8wWp
oxkFmYmyNpHiu0Tlj+rIURwdOdipRtOzKklewijOfSyARFTsIobo8QA9N1nKhdTHpkZ9IE7uxjDw
xz7yh75YSCdnzRBFRzkGucmFdFuYyhorrJr56rDtTPS+SOLUw+ffHyLVwFeyTYAEiMjKZnBeARUe
wcHrdyUA8XuX/f1dAGkPG091w0QSLn6gPk/xymtN6pfdr4F6oIN2qfTr+irmtgo8zpqiTIUA6D2d
f5HWaqy+KSiFsgJYfsNdB/g5uAPc61bmAg5CzTQtiICAnu65lSKx9TBXsFdqrPS4qUfPUsKF0Dnn
zhg2NuQJAWupol5O0HHUXAK79aluAJ8CXmQddVY9X8nF72H4fX1Bc9uG8GnjjQyNZU2s+cljaleE
ma1vapJbRB81wHVx9S8OYP8niYfE8kVyHRUkp8ZIWt/gpisBJCW9DYH6D5fBqRFD+DYofVmUKq3P
MKVBa3YDnNJCGj33+U9NCHenlmstcFpYxyDRtRrHB2vUFxogs18fORoxiIFXnZhq9KUNFCGqI34r
53dyDkoHzt8IEjdA2tDmH9BnXdi3WRc4sTgt+iTD7TpqqFkhw9+6t1J+a5sjg6rQP7gZqjDIahQT
LPTCxtlmT3Wtb1q/1yMXmgKeZANFu0T2OH1h8SKwTTgxCiVox4lvYTDqAZSala2fsDj2iN1DOcxo
XhRumWspAfLg+qIuvUGVgQad/mFgNEgcP0owgiglSQJzY7kHSBMoBHDs/XXEmf4+QWsAjwNodwk7
NxSpLIVJ0Pj98MkwUY5608KI06XHwQJCGXR+LSh12cJdNlT2WA6d1fihknkkxPkffmjsVkM1GMfp
+fqeXTobjJEp81TwhSzREVI+DDZmrht/RLObS/0GuBzkufHTdTOzn+bEjJBMVRUY8BHDoZ3Qo0rW
Kg6m9/86FpyvRMg6BrWlQ2GqjY823ZqNFlRqh/u/XwUSdOi24rrBq0D4MlFsaGBhVWBCrX5VA9Qt
oSz1D048CemggI7uDnLc89MPxsE07lSGnVKJWzHV042lyca5b44hGICzcTInI+cmyIBZrSSkDZSc
0hV83A2VT7VeZCq8GPUxJpEyNFwU1B7QkZ9+xkkcMyUzYxk0yqB7fyihfQGxge3Y3g7jo4HeXEPk
LZW1rb1IGzy3vCkdgFOreO6I+XQ5xFY+EEZ9Ft7VmFxo0XXFJN/uui/MWkFmY8vI3S9LmTTm+NuA
PPtJZayKYGUnvzVpUTXmIoCqMoKnhcElYl7qj+YZcmlzKKhv1eG672NnrGy3ap//ZSl/rAgXjtmC
3qGJMuq3AJe3QbkfMBUDBM91K3NhbXreIArgMgBNzbk7VHVZS0OYUjCW3YJxOwPjiNncFO3LENXe
dVOz3+bElHpuKqRpLjVZSFEzP0SGeaNyQFeXSOCXjAjBACxnQwaKVerr0l1AAGok+8xeIha5vEHh
AMAXoK2GHNqyhWiAUY08oVnQYgjR/t0G0SqTblV0SbNiUcb5slQOU/guCHCGjH8J34fEdcKVQGv9
FOwUGEDeaDEAtjpGd2KL7llDjxg8WfCJmeVh2EtGhEBV4vLpmyGx1qMRN7bS7Gj5xqFqDg0LLPe6
P8yZgcighY1UEZHEmMoNptGEpI1P+2hFg8TR87dcb6DI8/ZXhgx5SgzQRzFQx8HlLQ6wxSDgaTBp
Pfo5oDL6AHIu1HQU5YbSj+uGhPv0wtC04pPYGnCF55WVgJ12mLiE6FM98gWMk+DfFyaEWwJXXcZb
G+F7SO3XsTOPVOqfJZ4uFY+Fj3NhR0gN1IzVJAthhycAOuqQs7xpQTxu6EvEwSKfxP9ZslEgVnAt
QeX0fNMMKSqgiySPfvDJVqqr/oDKEdoJj8mPfqU6GnGq4xJXlDId0JMU+NumrmBCAwFPhxbxtMsn
HyqpAT+QI5n68UvReCOopSG5cQdtvK2800CX51DACzcglXczTMosSo7Mba6OPBW1ODReLRHfQczG
kIMYNDS91qwgSXmwMQBGg/J+JNLXdZecXemJKeEWkWNAt3q1GgExpDu2STfaJtqqiwQdIvHrf3YU
ZwvvFmOm9ouxiQ4gshEEyKCX3GDK3FH5LvIIYH6uqjoR+peeITvgyvq7zOzbMLrjli4TVBwUsRoc
y7WdMMUcwORmrGuAYJvxL7ks/8+EpaI3hPo5AJTn3pInQ1mNoA715fBtGqGgarS9/pXmTjVEIk0V
qCIFBQ3BH8PQBrKtZ4MfM0B5QXOeE3DGKqvrVi7Dk4Ud0i0LyRFobizhpNnxGEVhNhHwKoGMIU4j
hozZEtZz5mzBCg4yRtXRIwTR0fluqXadDpFBoIziNjCAUZ91+5GHbmq60Vp9D0BH5g2PxQdQ1cCp
m5/x3dLxFnIafC/8AnwrNCiBdwF+6vwXKKRr2rgBM5ZVRhuLZDcW67jTkuSgdcVDpBWf1/f1+7ye
h5Nzg0JmMwDWhlksGCQbKM992etwH7vyL3uDDpVXPC+t79JbJnNYF7oToKoXW75y0mp2GVmtn3XB
u6YXKyiHPdl1vPB0mzUDTjO0c9BoQdfofBtNztpY1gDk7pNnhUFZFtiQIknX1zdvycoUK09C8aAz
raW9NvqSBD4X6MxgyLy0l6o33xDji090shjB9zHArndVizhohFnp1TQoVnGAeWapGMEzaVIk8EWt
OgmmL3Qq/wJF8I5w8HW2QEkZ0l4Hd5QzdqRa8UR7TOJGeQT0D2InrbZq63SD56DhGD3Gq5UawKr/
bYuEuzhmEjQtcnyITL8xMI1n9V9JsVBQW/oMQoxL0IMsczOhPsC/a2ZFKwPjLXnVLnzt2RD05zOI
FEsdQKBN1iA4qNJjXXFvzM3V9c2aPfxTdxA584yOOkFDI0htjsOPARt3CPCQjbq2h4Ye5mQkK9ul
EV3Iyb7r2ZfO9cemcMkiv437tMUHGvYdcMw7dp9hrHNdbYEQvrUwiOjkj9xZ6rlfXu0IAzYkusG6
g/eu2KluirZVAIJFoEVNrW+DR+gwhkDfWs9V039yRl2lK567rlu4cWcyNtQnbSAq8USQIUYuRHiG
aRW9hQAmIrwKivN1egCthmc8ZU5Xuw3kRmxPXdAamHNPFbUXFBA1sDaowvHFDDkG8XRk1mr5qSd3
pLon6Pxe9xwR1f99b6BTNZVHZMBSxVu4TVQqp1OLp2vMuzxLMIeqlQ+sqo/lWMYuIJTvROHUqeTi
yTDjYyRV2cJv+BaKEF2J6Cg1WSaKQChnnYdDGWjcMv8m2i1GCDi8DUW7Bmeo05PMxbiIV/UPmJVx
MjSJ9WGnpNytOXdNIL2r16CoPFISd2zMA2vZqmzu8R+Bqko3XK/dtmWbMvqJWWsMMN9pGHHlZrqV
qmZ3fR/nvtXJEkQtDOBnpIbnyMiAYl7bmJPqqkc1qxeszEWSUyvCJa8zcDAMqjT4wNr7pV0zJ67J
P3jdqQ3hXrcSZWxaDQ/HNG8xABk6tUIxxrjwDp7fL2DvJgJC1K6FT844hhCVvMBxql8y+jiACSQm
C7s1a8OAdjOAGeCdFGukiWbSrG5wfmqIY/cvtvTa8YUcdrqFLjz3xIQQBLsCWEVmo0pQq0ArKkV6
h5CbeZmiTPzakEat0qwFewH1rrvbtD3X7E5LP0kgWK7ngTIoeD9y7aZRvhKK2e32tQGTBkX+l6oU
RDILr6ql7RSSlqSTap1z2Oy7g45LWb8p8gWvmP7EtWUJES80eQXScHvwAd7EjKDpYNzbM9PYbdkS
oGbW1DQchlqWQS4ydjuXaBGEfPAzaAFkCVGdJsyOdc5y1B2hE3v9e80e3BNrgp+ERVUqLEAvVbfS
FGTwxeDktFoarZv9QidWBK/gUUtylWH7onzA/POR1eVa4vfXl7JkRHCDlo9yJmVS66Ns/mQF7SpO
2x8R5pyum1naMcEVMsw/jXkrI6CCrSJAZ5OQ53+wML2iZUAbpsr5+RnK+NBDtKQe/IR8yRLudBB9
XLcwu1V/LJCpLXFySituWK02ZoNvmxRsGBPbPlQl07d/sYIeI9zYtEFFeG4lbmhjAuKGSp9ieGAG
4nXiydkSrGU2AUKKoIHsGQUP9ADOzaBJCFh0HA++zsBsAIoMp74vAA+C2sdQOvyGP7WP0MhUH/5+
dadmhXdAmHYR12ysTm5fDHJrVp+q+uO6iblQcGpCcATZ6G1m9WhtpKx0k/GmBNi2HMmuKpYmOJY2
UXwK9BAcrGqtoX7XW9sqhTo3qZUVGyFPzlMoLZbl6xBoLoeKV1jI9+BAOZoN6TA+UE5jfcaCg86v
XANfKuZx9QtkTJME0ggnHfyGReug/DAN8N11e50vgJUm3xDjOhJnZHhI7oh6QczKUMDndYC8BZxE
tv7JKcThZcUtwrtQpguLmjt1OvBemPtFLok+wrmj1nEwDgZ0LfwGBRBMOzspPUogE7nuNEtW1HMr
RawnsaLDStG+pe2HqT41xj/chqcLEZ4c4Gg2Qgyn4GDnqSdhlrMsoQKYPhD1+fpaZj/PyY4Jt5Ne
gK6iICVqZGoRrqLCfAST7S0SdoyiG5YHVZvCu25xLrqDukqF3CAxUA0WYpaZE6rquTr4fdiDAMza
m1X9eN3ETHXWAsj8jw3holIpU8c+QUreeOlLdxMezEPi9a/hUUOJasBbdYvx3s2SyvXsXp5YFcJk
QmMT81KwigGFbYanogVl6wwBUwbaNc0XEKiz+2jogKBa1gQLEvaR1pVeWuDL8pHJYOK5aTfxEP7l
KN33ExEQVxzgaYwdT8VzV+8KeWCYUkHkpxuzgUh5B/lQFc8ueUm2bPZQnVgSHDHrrDHQJCwnKJo3
QqUny85AmIN58+u+MRv3TuwI26bmNBhYkCPPxDSxC8Ywv2PBjuOuXlG53lw3NusRpm6jeS6j8yJC
j3Sm1HpvYlFJpUGO8U0BgYuBfxtD6xnsbteNzb7nv/GBJp5VhiVGv3AMlArCCJPXd570xjf9dtzQ
F3YneUuuPvf4gWIoSt6YLwVVq+DqQd2DULCEX4C8cK33FYjtlMKxmnxbju1T2rVvAOX/Q0w8tSmk
A+ikj6DzTgc/735gZpXYuqeadxKmE6/v49zBQmAChwTA46jdCTlBSRrZAOgJa2sbbwhzt+nfr1uY
83UDvTBgjaZZSxGTkhuDUnY13EJr3+LqoSWopXYv123M+TngYcgKAULBJxL8PM01uQi1ZABeNPeq
5i4NGieEKgzXmyW/m4KAeMUbBC10EESA01YEJzZ5FspWgQ2r81WxK2U3XmE6eJVjuDd30QjxcnDK
b68vT50S6GtGhXiRSGNXkFrrofcYbjPNMUsniN10Ja06VwK/IGipHM3N19mx2qTozh2q49JvECdl
v6Mj8AIYA1DRLbPF4lXIcmi8of7tg+tqm5m97tRodzmtFLzEVg/gX6qD1JLR15RlD5h1GBZ2XuSe
EX+AWHrK8wy65KAI8JMdi47aWybtq2iVg89Uc+V9uG3RAJWZM9igkHOCxtO+NBu6O06Wbdun6Qpc
atXMBbyTHRFlkrNEA7ceAHy+3D13+g1RXyP007PskC0hu2f9+8/ea+r5zYThU+DHkb/7XfQgZ5g4
5O2WZhinD5fgIbPxYEKoAeM7MZAId2BkVmYmj33vxxKk0HPoSemQZLjuzks2BG8uMQtRYfym94sB
EnYmGFN/XjcwmxJhVuC/qxDiAYicTFYoOC/xS3pb+NpNeZ/u802wJXeWUz7JT8brcFB2163Of6Q/
Rqf//eQV3I8poUXPUSMDpYkWI2jH4ONP9t1iG2RxfcKNlHFlYpfC+oZ9tQv24SFdxavcnbSzjTdp
X3opLsElgZ3Za/BkU4UryS4wtM6YAbAQKHTThm/kyO+4tmY1iFiDdh0XT9c3dPZ8AckxPcURaQ1h
lZXS1SGr8RI3+Wup7oYQDj+gkPqutr133dTsJXViSlhbFmaUlxg/8tsKUKW6cCsouFCy4Pjfg1IX
cRxZBNBX32QNgl+CPgGSrtNt26+NffNbu2nvi8foLt6wdblTb5p9d2wwU7EcvKe34DXDgm+OVLZa
Jqs9ZKw6L96WHxgAd/PdsEv20UKqPr+Vf9YofLVA6Ws8DNrez6XWzWju0ZC6UK1zr3+xWW882Urh
ixVxA3YIbvd+lRSODTKxWn4j3WubfeTslYDk6Lq5+SN3Yk9IlHoZrOKFjE83adWjKFSt8w+NOtKK
eAbuXpAGr0pjA02EBcML2ynW1kI87DrkTAhl+lNt3uSgz1mKx/Pn7L9fTIRUmAEw0VSpMZnQdeu4
0ddaxt1R7VylH7xuiR9gNvr/2chv2vSTMJkPGB0dB6nGVGx0k2FDRxANL3ys2XzpxIZ2HopDs4lq
MNZiRYp6P6TqvmrGtdIZr2ZK1r0adBM1km/3VeTEsfp23frcPTAp8wDDgR4u+o3nxsuBxMrE3uiX
9CHW7+X4w0geqm7hmM1aAQgaoixommIG49wKymukUcDj6FO5dxjAOGZhrFWdeiS5v76eOQ/8ftF9
U4lg2O/c0sATpZBHivmovj7mSvxukvI+YmyJW2Hejq2j3Q21PV1sY6UYxYccBk60EYOamBNrQxtQ
HsTZoiTGkiUhAcmDkeYRQ+KGCWPPynsQilpeIS/xiCyZETaONBKAZRISVqLm+7BvqWvpEdjOyvjz
X77Qn50Toju6gnUPlcLBZ2rvkho9hKZy8GRdyMBn1zMpQJk2mvWGCJUbtcAuMxVmYrvfRXH3oKj5
Hciz/+Hp+y009W0GE1Pn/parSUxr8N0B0fse92Q/UnA/E6eQ+MM/bBskHTVMZwNeKBaV0iQt8jo3
e1+zpHWvkI1ag/RLDjfXzcwEPB0VK0wyYi4XAz9CMKpDi1cJhxukObixAbaKHAPa09eNzISDCUmu
IWM3MCsljmj3KVdJaiIjpKrhktDOnHJIPIwd/wxlNVkwNuMIuqUZNkqaAGaifHD+hdIio+ByQzbB
UUfvO8OZOPegELVgZnZNJ2aEKx5tAJvnTO59SW1WMsTQQyXZGsYPqFZc3zwQheEXC/nR2fYJplgU
MAkEwNy3OP2dBRbooPsMJNlRjrw6VqDqqtOHKk7fhgjUfHmi/2po7PUMflOHqLYGkQbaQ34Ty5uK
mnu1rrfg3DmyHGqzdQvZad2QNzQsfRlKEI7ahvtEkfcqTe8MVX2w6uTdYsnvSiqeLS34kdL+XQqz
fZfG3hCzFwl1flcBYQFkQLnbR0m3KyJAQji6eZlJwfMOijU9BY1jmiu7kfE9Zj93Q5DutLQ+cs08
ABv6OyYo+SnBcJfLxTYxQtVFmaR10iBe16a2k9IkdzkH5RlR9zoAv+4ARJWbTdKMrMhAlDoeqiTd
tWMLqZJmDybGDa+zj260NyxrPEVu1xbr7wKzsBG0s/uoQl+ChqPq9lVyiPToRuIVJDdApB9lxt40
wXk+NodYNVahbfWrQOpTJ1Grh57btxkNA+jMcSdt+jujs1fcqjE1OV3c2Mzud1Fpa02ht2GNB17f
ryyt2JQ1v++1YsWlbFVH3TGNtBVk15yuG4FFU36ATXqndcGuDOq1LvE3SQMbeZ2uEgYoeMruU3y5
wapkp7ern7xPIdUQ7Xja3thyucpKBQ+C+CAp4TpS9DctBeFmG63khhzjSoKwb7bWw/4+6QIw+uHb
sWKdWt2qxaR3QWQHVHyOwgG7w++3GGigSygiIFY3jprF+65jKFYZ8PDcM5onK289g5Q3naG95g3o
I8foNs2hRV8CA+yAvQKaJ1CkguwJBw1+j9MHgLlTGpZLabVGQfiegGc7BxN6D5UMuba2KJ25Jvij
S03zcsJBBK+vqCJtTAOyKUAExnF/KCqytSwcNTCTs2a4beJkV/afCibuSW24FekOAVWcOHlhDfG6
LFjFETgpW612AyQhsh1UnhwFKCEeqwZSU4w5Dd4AWof5beU+SnJPVn/SpHKNwN5MpOHwP1y7o1OB
TKQvq2fFeNQayCRMzOOYulLG9yaE2vSYON24YzpZod170MHlh7N9ZETx2qIAGQD4O8JwVaIiZWsc
vOWRk1XM7aR4r6vlipbEGzP7caDJqkzoY2X4OWju1RDtivpIQcg/RqUbkOimLN6zJHKrUnpIEuKl
zFrHOvhXFWvVm/JGDWxQJmpuUoS7lr618qeCMmPHUZGpvbgM3A6tiQrJSmYfu/jXIP3Q088mwlOh
zp06x7cAH2DWvKXKcRgOKqYQeEBduZCdIvuZ258WWRnt0RzqlYWKMkSJKqK7RvFQWdtWOYzhjdbf
BMZWTXU34NEhyCVPjSzEhY+4vCUauN36lazdp+Vexb4qTev1tsPHm4ofamvHq2cbso1BdY+RTbez
PS28tzAmA6Zqy/odU8C3I7IqdWWlc+U5YPwA2jUnyYnHTeZCm8+Vq9vO/h02vyg4WYbwU7UPBPyK
pP5FyXZqzcirMvcsts91qNSsA8mt66d0tJ0wPxbKpsVryQAdGIufumEfE7DBPlDpqzKfgLiH9LVT
JY+m9s4yqLkk/QoiHVW/0jVAdu2bLN8rxXucxeuh/mpA72hBf6SuQCtuBavU2obK2tClldQc1OAu
648YQUx77oxxAudfc/o0tK+B8mxWT2PxnA43JgQLUgoR8eKjS3G8IQQoBc4w7AtjZeQbpjyD6VGJ
Hm0pcfHTqcGADy7deiRrPbgJMxcENWNReH1vQIIA48JJ7VTKl9JwT+0qJ8jXCXtIUEoAJ9tKH2K3
0j2GelqPhyPm3SHkA3JWMIdRUMNaBqJTkzuakj7wFCIU3YtSQ3KHh6sQBPo6SMr7Q5MAGwQVBg5Z
htL81Q3qYehA6JkB6hzEnaeb1aG2AbkNwY5vfNSK4SoZ21X0rZbuaMrc0bxNIO1VtBvKjhLGzSTa
rO2Cu8RqQjeP8nszo09xF2x6KdiQQrknuvlZQWIizXntZS3bmokGWar+YA9D5pgQ5INCNdkD3PYe
6OUtVdhbmSDIkRbSSQmkXDu5whRomsQrU84ggNXmP+Wuq6E6lfzUiuEARt4YKki65eQS/utsnOJE
Vx9sjiY2eAwMp7OLZ53wg8FTr+qM24qYL3lq3Y6yArheF3+OBLNyFJO7BekAeox29Wi+FEOAYWfD
uAkioHMxMAHOKkgtJeWLHZv3SWXnrl72O1Cu/pQ1SFx1eubkjKuYwWYPelyuIqLtMhAXp1ai42JA
9UJr/pK2ZypmI+GAFhBStqnhKJQTaFflvTQWrY/GhWMBkVA/X89pZh71pwZsIYvmvKBBbyF5yjBt
khVPFNJWTfEiqaOj9mShSDGbqU0tUxTqJoHYKWE8edMjW+8LoGnwdBvuuhgBHamKBBmR0o6968ua
t4RdQw9CNVEYPLcEncZKsqOu90e7eTChW4L5gk2maCteLJRzzekTXOSEGsZpwAeD9F3kNrBkHoaU
4x1im5Hp1uVm7Gix03gtebidWhe8zomjxmjHsJ6B5I1CmgYy47e49aEERRXTARH2QW8gYGYyHbEU
dzyubiRphrRtNGRr3JC+ZDP9EdEwhyYXP3YG2PZAtgSVEfwfGC0GL+kghatRzVi3pMpWJClGj7TJ
SzPRlEi57hWN8hKomddMB5kG1jvBE2RbxUb2bHCrXPdyfBcUWeR0AQDjFeznQ2dv6iavXC1mpUMH
I95iGDZwNb1ZB0ltOiCiRhaU5wVwxaa6thtZX1d6zhxLr3yWFi9N0P/OoHe+xrQ7MoBaD3FVsF9x
ZR7JqH3C+5HpZGAb7sI2BUlMhsxgGDd2okFTSH4bpEDbjEEAKsoWF36cNrYXS+nnP/jKyftBOGMs
0to4q8feZ/L7kL2CXnVvpA8drp7rdmaP2h87YmMK2lZdgmlEFFeLu075leu3VH7PwrsIMeS6pYWH
l9hxokAvqLxFmVoLnmO4ia4dOPv632yo5ydMG1uDgUgdry7tBYMATqXdS/kSFH72GJ+cLcFIpsGZ
B2hG+HHVuEnwS0oUr48A5oWCz78sB9QEU2zCSRacAMO6qYEzCicofd7dhckHTX9dNzE3IoL38H9t
GEKsrZWmhvITYq2pOPWLtlbQZCJO4BGklq7iBrGTe8kHdMcX3GF+F//YFWqAZWeHJeo1vZ8iaZQb
yUmgONaCKZ+PSy/k2Vj4x5LwvQrcr5JkRSj9qPG2AhUzXsbbRO8WBpVmn+EnGylE9yhBRXYw4RYQ
Nt70tnQLwq6FeZ6lPZt+wslVFcZZFCYhvhUrf9OwWBl0n/cvUbMwLT57UqfqL2b7p5agcCOq3VBb
RsRwUg3lllQdkmJzYxj1AuBwycy02pPVlGquIcZjwxjmRlSQ/Qx4c0f6EtpmyYxQ8FGRp8qMIiZA
sYZplQMcpwMKs4WjOvtpTvZMKMJwkzeN3E/RjR/S3G84pMqGZ26pC8dm9mI/sSOEBImpHdiYdMRr
VjvUekBG7kjss5geBONTDFkrKf9xPUTMOvb/N6mA6kH4TtQKKC6e3q9j0M3XwzHBrMZ1E1e/EUwI
wYDJktloHI4NNcejrdJ9zYEml6GRcd3O0lLEUDCqvMha+EJK2iNAP2sDlHbXTYj8jP/JjnWMGKO+
aEKDRDg9oWEmcdJOcWCnRV63Gw94Qn31Xxgzfw29JdnxOXgNOPn+mBNOEcnrMZExwOKrk8CsrVW7
uO7fo7Z7VXKauRUK306RNDe6FO4JR2c9H1eQD1v3BHMojc4rR+N42WlD/w4txNtak1HFQbcQz5nQ
Xjgks9t/8luFo5iqMQGxZQXnhWopt38MZMFV52a8UaxGzLJkUGpcwCChwxRKtErab1aB7s6WHWZg
PM0xuBMeW8/eDDcTzsl64K8VXwXKaglX812svsi8T36BEKMBAEVm30W9H74MXwBigsHoWB9B6z28
K/fQ2aQv9HY8yq81hdLLwv7OHqMT24LrRTWLkoQTMDUFlROBps3SvwaUWRY8fDbWnZgRXE6JgxzM
h1LjkyP/kl+Ml0Fbxx/WDsojX82PVvPYY/MZ9U79L9ffiV3BfeQCdCrRMFZ+lzwX1l4OUUuRb1Kw
Ylxf4NI2CrGcWLls1imiRJQ+d+0j6mXN0gt3+hPXvEQI49AmLNMmVrkvD6ajBdALeg/t0tNRGrKh
0ShBn+N/WtM3Qu7ksrW5UmYNI5UfydGNnQyqK2nyV9JUfz+bj+FmUGmh8IT3tNjLSeS8aw30AHyp
fqLdZx4CP/t4fSlzUeTUhPB57EAq5DiAiZrIkDFJIYALiXa24OVzTnBqRfhCqcrMVh4BBen1rwTl
rq585PXr/7SS79h+8lFiNFU61TK5XyvjD2tMwFw/oNx+3cjMQkDQhKld8EGhjSfykMjUZpDFAioO
GG00hRq3KKC/l/9DE+/MjBD3olYvEkvCoWnzL0wlOxm/Gbw4WlrNTOw5MyOEOFOOmV4oCK+dnUJv
EnLcQbtJ6EssVbvr+7ZkSYhy4YBhyqGYLitgQ+1qZ4fVykwbR7Mj77qlGYc+W5MQ1xqbjVFQIN+O
oLWTD6DBQXPouoklJxDOTIYCiKaUOSpqILOA0rdTolSdyks416WVCIfm/5H2bd2R4ki3f6VXvzOH
q4CzvpkHIG++Ztouu1wvLLvsRiAuAgQI/fqzqenpsunM5Ex9T7VcaaNUIIVCETv27luRgiEfUbAX
3+BaDCqw9L/flh9tNYcU1TRuKGlx9ug2JGTzL/mYbai/Om+tY2HEp1Fm8aiywHWNdi4JgL6Mxhd5
P35hh/pdPJWXzqFG/xXQZyzKkCkLtDdl/e92rG1+DrjdkVREVFgPg3UgA4gQHxz96/kZLizuOUmx
GH1Ivopc7iG+d12I9NX1qxW0bFcGdAoXprOwKOzp8w9erh+QZ4SeJHRHSn6pjWqFbpj/3V61Z14h
hnKxrhewWFL84YLnfUhCWj2J9PG81Y7OBHAlTwdd7KRZ8HkmjZUVNZVYfDEwSyCSb5YYQ6cHzMIC
qOr8HGC2TRntzNjKcbRJR3+mhvrDclFdISNYpC2zumtH+uX8jI76hQ8DzjasAWBdGicNkIit9bUs
6y92FT9m4No8P8zR5fbXMOjk/my4WvYD1JxhuMF4TiAXBFncwKUHcEeeH+e8/VBP/jxOoiWdLyWI
EJoU+sCIrHQRdf6XKv7uG/2veCJgbzwP9WfQ8M9MZ+nKAkVlgvRF/ajR5yZ/otXd+elMj/jbcjBB
dTh1Pht/Y4NzUl6MaFQY9r5Wgpc0u4IG8l7vUBRR1E7WIH7oV3rVZA8J0D+/sms/jD07/vI2thNP
06Hyxd1bRCr3cTosDHF08X0YYradTAaK1wbiDPtRoR2kYlfcSiKoLi+cfUd37YdhZpuqTQeb+b0c
9m7+0JXyOySXllLCR2diEVSRwJE2qUx8XncNOlgriyNb39MXIzdQD6GAymkL9jq6i4DGAtxL9yx9
znulS4NbCoCRvWO6G5mwayuHlH01tE9MGAtB9tJYs9dv1WPi8xgwqZaDjvs+xqmgJ49Dt3RlPToO
tEyAggPrLwqLny3n1wbP/RgXoVIa4Wg+O4CitNajHy9spaVxZvMZwfzCGl4jac9QLM1QUSrqsM8b
AOblgmMwpgX1t237YU6zdV2ZrV8nKgXN/BiSg7HWV87WeTVe0aB26XxTYX4z4Mqy5mG+WSKGObrW
JwCqiXKBQebUSyV0BkZOumFP0+eWfiFsqYpzfAAbRTCo9gDsOlvpSEAPludhMxFjO+rm1Lu9ZL6l
IczPS6KyzaYDJAj9nmv3K3/LI1A4Rf3KXBdvTQDaukWNqGMd/3CxPydlfR5xsMuECg1Wc+6TO/Ru
h1AH/uI9sJ1zoV14l/ol3Zx37Ef9xYcBJxN8CInqvs2YWSAk4lYbdPoKoFTUSR/PD3LcjuDggtIW
XtfftpYW5+NgIBiv6SFr7j1t6Yg4PoufA8z2FBSUMgPiTahn19dNcfDonVw6AY/OYZJSQuceiMTm
yy1pPAVukX7Y2xWEO2lYo8XkF6yEdOGUMEQidY7cjgHn9qVyoAvKoH/ajuGwVOc4lqJF1urnELO3
HVexZWsWhjC0NXuBppq3ya8ATLJ/dEHWUedt+iEq3cgIgdAKmgNbL6WJj9rxw1eYudnGVwOXOWQG
UbkMbHbl+c/nzXisx4SAxJhMsqAACuuzPVRqWIQaWMh+dOmY7doq1pOymwhk2DtrG+gyCJME+Qot
zmO0MPax2X0ce2Zg7pNWB5v/AI9RaysjDtpweJcgdQ0ZlAAD24x8vi5D7e38uEeHNSfxKnBYoF90
FgGmlLok1SGJVLhkkzn8wrbb3fkhjpv15xhz0UaWKxtPnjpO0PzE0fm0bQ+DDLO1H7YRwLp2GF8C
sni9tGCO7W00Cv9nbvOIRgdPKm1yhH+luy3zF9fl4fAnpcX/+S7/b/Je7f99JLb/+h/8/L3iY5PC
i85+/Nd1+r2p2uoP8T/Tn/31a5//6F+3/L28F837u7h+4fPf/PSHeP6f40cv4uXTD6tSpGI8dO/N
ePfedrn4MQi+6fSb/78f/oZSGp7yMPL3f/7+vepKMT0tSavy9z8/2r3983e0tXx4z9Pz//zw5qXA
34VV8/7y29t7/ttN1WDR/fuZf/3h+0srpmfo/yA+REFBGgQOaoiL/f7b8P7jE9P+Byh5pzYd0Cy6
JsEnZdUI+s/fbesfYAi0J7GJiWoITJO//9ZW3fSR5f4Dem5g04fazHTamebv/zHAp1f189X9VnbF
vkpL0eLBn2IczQTtqu1BgGy2zYc+TfmQyOROG7NhK6Rnb4a4bxdC9unk+BlB/Xz67Oh3SazrbVxr
B2jYrzPLu/Jkvykm8fgxV+sPJv9zRh9n8HmF/xxjFsG0RoejwCpw0Ov8i0tGNzR1WYRumb6eH+CU
iWaXXUtwURdmHx/aCqSbJE6NLRhq+9UvPX0uV2H1be6gAJPceSYQ5Z43XqcxalznH37CNvbsquQ7
yuZCy5M7WzPiFfrDq5ei68pV70lrISXw+ar+l/nnWpkDRtCUwhB9S0H77QxFIE17O6aOvy5of3Cy
amEyp0aaFtmHIMvjPpMJKCoPzKg21ORbBoEc6hmvPq41icaWCL9PLNp58qmN+0yNaeof3B7IM07M
IMnsJuyKMQ89qv/asp1n0UQlpSrRN35IXK6uMTPnXjqpuCVOaz6ef/unJjLb2zlgQlLkhXcA+v1G
58Ce5vluIPQ+jwHfPT/Gic0xz20i/ipLSGJDhTMh37S8z+Ernafzz57RXv9cW7OtzbyGo2rT9YcW
hF1mna4GFCK8eGeKR099yW0EXHW2Yr22cts0JO6dnY8Li21ysMdc198S05XR2oq0/aGL60ANYqcV
d0N2TRIWOdarhLwpMLNBb+5676s7MLB2WkFe1xexflX4aHn/9z91j3Pe3BWgpowrGckh22rVH1MN
f8FEJ+w/J9TTvSYuJO37g6VRwIhf6/SbjdaK2AJOu1wbAzgPCxRWmolRyrpwc/Tk2T1Yd5awsLOg
+K93ZM1cDBqfM60xx+KgFyMw5ED5w15eITYGgWlUiNkP3ldA/WOo5lUyKBq+ypoGTQ5x4PI4iEsb
SNUdY2s6LPFZu9P5cuTcmeuZFyDHAZk1Tw+0H96oU14PUv/q1VgvVsYDkevh0FQQCwAF9ZCIiFsd
ZJgHCQFjJ3tEywpHxqdD74l322XqOyfk1hw16LClX2WbfHGZ9g2tc+sReuVDCx59Ol56hnbtdk0S
SNru9Li7l372zgo9Uj7aLFNHQC3Sg2/sQJGSxvG2ARkDVeqGCHmPwOBC1+NN17mXGkWqeywAwdfU
Tdt3m4QM0LimF3Dgl2lZX5OuevKTbmOB+cTvmw1N80NK/C6oNW/t5GlUmvUQ5JKtGgcNJEBLrc1c
ookKrsUCQsEQ8dYyyrs8RzjfZQCTiOpxrMmCW5tRtPxcD5Mz+uClIUyS1I5g4AlW5CAVZWFbQ2eg
owVoUpMKvQe5WVzDvZYhpHX7ddLH7sJmOLUXpq38YegW1z7XGbN4PzZ83XRFVNbFf3XR/zmracgP
j85Q87D9wuR7eyi+dsR50kSxMzlfuHWd8NTzmq5doZOAcKve17WJS5XDd6PLN2YlVomgC6iLEw5t
ztvSa22RcdepwZYMsnkQ5mjWoWlz+zarib8ktnJqkJnHtkoLkMlkRKpM5DeNxi9HXbutyX+Xb/n5
GmahmNu0ht/WIKHWag1tMHl1FxtGEiajuXBPO/H958RCmiM9DVQ6LcrR3hBqDtMCo2X6hgndXJ13
2aeGmDlMCXQ/rwlU5IQ28Q1oyBQ14qrW6VIS+8Q2mHfEgq/aKftEoREll6AgKvVsPTRs6RWcevps
f0tPZi2kLoDIUuk9Qb86Icn7ecucCPB+HMUfNlnh0xHXb3TQ+Fn8RwwC/yAewbZMY6ThnbfB0xdu
JaemMNvMrqfloh/govLYsEPsuxjNIf1C0HLq4bOgK7O0srJ9Ue+Z9L8LiLqBqVUtuIkZ4dxf6x9X
vk9uCNSGY2ZXKBoJfS16ERXuOhP9DjXfkopIM+PXhEF0QhEWxGKJyejUjP62p0cIT3gY1PTjNW9N
FQ5xu5TzOfXw2Y5OrNRQrPFwXNSG3HUZuluG3l7iXPVhlyNxwA9cwMcV1Re4kKSt2PudDQFvVa37
nN3XLLssdfKka+gKKrzxpihbZwE3dWI+P2oJH0ZsCRkV9DPBa9trN8po7wcbrXHn98eJU2KOxfIr
N2GDLZp969tvXYmEY+O+NZ2xqmx74TZ3Kpz7kb/68P2FmXoJWog5IqEm+8o8rf4OKkqwC3Ytuhux
/sIc8iU3qKE2Mdpd4ypkjnGnx1p+JXpIYibQqFnpg1E/ETDN77iZGas+Q5MXuinQjKBy80B6cCb/
mkUmH/vx2zIwJkgN8lpDNayRVbuMLXWb8vK6w+Y4P8Tklo8toelFfxgCsh4xmjwLrH6EfdvEQSuV
W2rbznIfdbuHnFwtX0iaioXK96n1M3MfSgwFyK1qsZe5HhiNzhCw0SXw4KmHz9yHa9rg+OxAI567
aIBuWVsHrQfM1XlLnTjYfjitD5YyoH+p8m4UQAPTNKqcKoPN3CzCtT1dnx/i1ARm3qLLnBbM8lDy
S8ysB7JyJKHnod/s/NNPTGDOmBzXFhep9EAuI0ZUwqzyaxFbHlgNzIXWkhMbWJ8d/Z7UxiJNGxw8
fdNfeI3tv45+p6PRnbLr1m753a9NZDpgP7yJCsqrzCJNs6+V9ZDLBuQ1Yq/c8vBrj5+FAJWGdEhT
QPvUYsjvaHRT+jIJ9LZ/W3j+KTvNtvUQS6uLPTDEZpXsdkY9kiCzJiYHblhb2y6t5z5peOTWNQ2E
i8YZYTIeIGBAn75Fa0iaqy6E2hSIN20/vxS9UVwikYqm6Z7kV0XqxevBLwCQckYt1OK4CCFshbNA
q8fN0DrmquS6v8kpWK76uIgMha5jrfDMiZ3BvSl1aKWLvAX8XIJyjrnoVEyKQr9KeYzzmNqoanLd
ueIt2r557+eRYDGK+8borhoa07VfZf6NVQOBVunZxrSqZB1DifmiF6L70lhatstsr4x6JpIV7w0a
mRzNXMhCok3/vIWPGxiV388LpAUrxTjKqkbjkQVFCR2MyWnxOqTuarrXnB/jeDQHkbTPYxDKPbtn
Pd83bpvt/MKzL0vHGt85blIBTxoWJrVtLWzdUxOarXgfEpKiyUe+R+3xRnH5FemYm2asLl28q/Pz
Oe4dLH+26lOuWmHmOBltHvsXouNm4CeJe9kIxHi/MoStT27vw77tG2q3iU74vvB8NMcjYRDgUEsi
CKT96hCz88Xs8pxBTI/vU6O9oWBYDAwvf5Ce8+X8FI6/CJTgP09BCKP12gG4dA9nfUj9ZtIMagkU
+mK6IdJVC4HK8bfxN2QYCC4LDtWoFniW+taP7ZtWZtcjiRcW76nHzw4aCel6b6wHlOkaJ/4GjCDb
Z25ar5I8XaJlP24paEh/tlRnTSDHUZC9mer+FaihXlzVw8+4XhFpyh5+6cyx/Nma6rTOHZvRJHuE
bbuxTO8qyIdIe/yS+b86xGxNKZfUac8xROFqG6mauy5rrrU8vi7B23d+WR1/H+DI+mwsNgKpRFA5
22d5aLYBzUK6xKY8GeLvAR5weZ8f7SLGHR2bkX0KPc9MZO+J5e9/7VvPVpEJSo66aXWyj93MCwet
3IwdR3f6gD708yOccLJz6obG11Q8er6z19ANEpSVth8M/aEQ0KDx2XY06EJYejwKBiLos5Es5EZr
Jy/I3k20VZV4q9hT7zE1LvzSQe7bMKPRj3/Nl88pzhtZC7NrQY2TMS6ule+OYeI3IArNUw+IDmtJ
3u7EmvJmDh39sjiZestBlNpBc7GUr7HeGFfDaDab82/n1AizLa75PjMd23D2A09DR2uvy9Jba6b/
fv7xJ1auN9vaSYqvypvR2bejgSIVo8VKOsZ/p6b+n1wDOBc+v3IF2qEhGTtnD0LCq7x2rqpa3IOL
YcE2JxLFaE7+/HxGfb22UoI0VVaB08lZJ3a+VsPaVVD/bL1NDQURZLJ5snT7+QEyOrLT5zT9xHE9
mqHdEDqjVyX5klQggvBYmMu1WT4gzRS1/LpstBDNDrJ4N63X3HrSbXVpkR1CmGD6qb5IFVureME5
n7huQ6zgsxFsKqsRXGcuGiwGyHrK0B/+UP6DndiBaKqtHl+hNmJ3ty5kQll/U5ZNWMWg57LbkKGJ
SdbrrJ5qJzWa7c8vqhlS5a/3/oOK5EMQMmRZpQjJq70nkYuhDxoIMJNkDGixK0kVEpWgAfO5rBsg
5p+RfdiAWiGsGxHy4sKOl8CXxzM3UMv5bJjSFinHbbXak/6gOtC/Wip0K5TXSLmmWRKZ3VeHF+vz
c/6RAz+yMuY6SzRmZNBTr9iLPotXTYtSmSNLkgVtY3/lypKBWUMFUab8lcb9w+B74PilfLwVTQKy
/bpHXcWp/jDz9q5INPBU5A10gHUjDiEbkazqQj3IwoaSIi/RppPhyi1ZT6K6p2+kFlB80cDMpvsN
2qxSu468GDQN0kFTAqdqiQn0hLdwZ+5OAsfgdHFT7jWd/mGaUEX2PejnnbfgiWBmDmVWRUVq3TCK
vTnSJBghQVF4dRVJy2/AbjYsRGWnRpk5PGlyquOGnu8tp77xu+6d1FsyPBLlLSyEUzaa+zy3raxa
6wv0ncjdYGtXWbyovPkjSXtskc0cHmjNVE0Vvn1n2mJHpTLuSa2anauxJuR5muCS1HIOsjgPaoaj
gg15bl1lTtFc2FJLN5SD5zbDSX9QSBZcQiXDXHspxU01LdRlnwkgoNvORqRRDSSChJdcCLZPmWUW
IiW5ikVX9vk+NlxoJosAd4jo/MI59eiZA0yVKq28SRjEdIytXYoHR+Rfzz96chVH7D2H80EAaSiG
XLB9zj00xSehAXogC9yZbm1f9dl1Idnzr400c1b6IKFW3yHfpbrmjVZlFpTjuJYeuU7bIoxz/pVq
7cK5ecJgcyJ6K89LcIIN6b5qcyBMk9qI0lpbSpj/YDU4ZrSZl7BKzeHKkCli+XXv1JEptWBwDmW3
I2JdOMBguvIiSd/RM7GJJd8xQ0U0dyJBh8Aij55N1w6KQolPAxADhpVxr+lpqOgDi4vA40+uWCOW
D5hl3sd9vcribDPgZ0es/z2EkbgLV4ZThpoFXwOy+5lh5/leKv2VVeBE1dEref6Fn3r29P8fzsgM
JjLjtGJ7UpiXQyvXrhQLLuhUXDQXdUl9lhCNlQwedF/ot7bRhnq8r9EyVqs9uJ02Mbnl3YJHPTWR
mU+ykiGjTBU54nq7BM4p3XBpL5RCTkS/ZOY18iJldHRIsXfILkFOrN5BO/fX7D/zGlWRl8ZAJC7l
PmMrEKiILUdqbuEVnDDKnKYJybqywL2Z7dEQBrbIFGySyfdf+uLOzFOUVV2worGLPZtoyCyQv6zI
WNar808/4fGc6Zb4YVlSp/KI7E14PK/4gkxME2h28ghtjmvwJV4xwr6DSmNhrFNGmjkKXplEI3WX
7V1agavR14KUIgl7fiKnHj7bu7EaPGtQstzLZhhXaMLyLLf6xbc7jfnBSNCuAboPfQ57I/PbVT/g
UCjQsbQ9/81PLPo5nlYhK5UQIy32dm0/FVn5ajv5iprlEv85DpDjx5oz27JxwhnrSJnudVPb1O5w
BWfgkMfB3DmgVtXRApUWu1bu8FEklVhR8URgRBMUEWOiIhASRBDiPYyqCQ1yZXXWpgHcaGjfLPaA
h+QKFL+5c2XiQUT0cOrdduIctYtx1w9PI0h0meWETOMhcyOCUNZieiBEEzRqDz8Pfsy15eyqbtfr
68m1ty4ucchz439UByjaoO9wttQWxXXiW0+cy9i1r+rCvmjENX7HBIWpa0JIjUNJygB7pm3f4pJ+
hYPDi7vX1ABFEo1wXoACDGSVYIPJ6ApnRwX+JIPaG3yF2hX3TlIDh7prihGshy9ZsQM60C1cIAp4
MEKitzGhXCXWhoTKYwyMXnaN34Fq7QpfwTEkEGzuZEe9joPUf9Iba8MzHvG2DetyTeKbLH4nTr1y
jUecemAXvYhzO+pSHSX5OCib+gIVej9Opgr9dBaOSOAXfX4LReJLJDieYp+GHbtmxh0UWCKzxk+O
FRhg+E5M8oTvkPi4h9I27BovMI2vDcoTpHSeK2PYVvawKSALQ3S6UokB1slrk1y1yGGUuAl2bR4m
urGSygTsr9tOJjQkGJDrXaevO1AzKwccxvo6tb5Nk9SHEcXwNsJXkWMf1kU13a08Rq6Rvgh0pUeY
8Pm9cWpXzw4EOqB87btOtm+zBGyrsfMtQWb4/LMnt3MkbnFmJwIraOLLEheQ3vYfkT4fYfbciirI
2kesJPrCMCc87Byt7VXocAV4OkP6nGystgw4omGlT8Tq+qbv+FqPjQVPcsJac+x2zWrOyq5FjNFR
e+dVgMnZ0v3v5Kv/uuXPYdu8kz5Jpvs1QIL3NEHeuau3TCxpZZ6A7lr27HioUZZ3oNaVot8kDqgE
9WAzXGDD0c5ZYU9MMVPLDoO+Toi1rix9byy1y02H3ZGVMIdv51IA94S4cl93NnmO/ZY/cLsAybmK
6wdIYfk3Xjcu4d1OznN2mjR+rhmNJOnec1L9cvAd56CDHX81qq7auBVB7jKrgdSIO18FpDH8nWoy
BaU4nwTuaPBVWvnewoo5NXPr88kG6rg8b/Ki3OtZxa/RMJLfaInS70cGYnbbHpNVl+VLGNsTG24O
/PaYZhPIrULQzGNvRds8tl69ATdrqFd0YbOdms/MX+TCUiCcZ9neSJgTcLgndPqCh7wdWn1vDrjj
moZZLaTiTiSc5nhvVxpj7EmG27kuXiu7vYGe08oo+tvGR9cHA8mBw+KgiIdfc4Zz4LYHPuHCycd8
z4bquSz5S6Gb3877whMxyBySbdGm1Ty7y/fcEJd+h4sv6b95RCwssxM+cA6uHjuNicw2s70w7OsE
pOw4QHcCHLNOjWSgMr/5JXhUzk/l1G3ImvmRKmsboVdGjuoMFE4vinpHAfDFP3y8NofvOkH+tl68
e51YcXOuPyP2qi737XSfadS9d0A/+51kpf6HVkKZZ1VmUCVAAGOl6GxBpx5tDSdIE7gzIAr4Bt/F
vPIGcAgnfaXW/VD1UTxYQoQtxBoWLmw/rHzEvf1QD/kQvjYtWDVB+Uz3nSwD5uDAT5JtybxAlgfE
PiNXqykKa15sO4mm0Mxxdolbop8R2QkWKPRe4fBv1Z7jRpnhdp9nbIP/wU1dkGLF3AJU70+0gQAA
4osqSRFDFUHB7rq2R1aKI0X6pndf+25BQ+rUYp05LVK4OncyzAeVPYH0VhYa7cLisUHZcPwwmIOe
G79qhoS02Z56RX1tihpcgZU3hk1nbomluQcbvNRbk7BnZrXd2oOYyIoZhb4yhjzZuKVz1+iQ/A2o
70HBGjTcoSckZJNSDYAMvfJ3GTZxFdRSLx6ZCeIiofXJQ5VVWaCVHSLBFiIaapLidLNRrqk+ehe2
0Vc3I1Tpgsxh9UZUXgFNCuN7NTrs0jI88PZyR2z9qn2lA2I2z5TlRTYQc9M0jXU5IiwIpa2pC2Eo
66Z3sNZM1X5ts7JfU+AzLwC3077Yrcy3ikHTI3eoEwiF7iU358jaoxEUMUXVQV7Iz6Ih9VHnEHzl
OZoFXvBGXwMxnKx1k0PCEQR9yNVQ7ZK4YxexnjGQOpQMNsqa17HX87tKt4tr1zchpdHQPjnouZnd
ET1+ShKzCMuCWI9ZAREUCgnmcFBErUHqbwYtzTXEBLJd2bHAIlXDYSi1PFQoaAYxSO9FUaUrKIQc
nInBSOtiK3So3UV6O7jb1k/KC8AU3TpkCaj6y8q6QEtBsmF1/YL89hvjQ7oDTxGwkZlpPNSVzG/1
QVhXPsr6FwzCuTu9yCCPUFogYoaWntgMQnZb1M/uJfHaiI5xfEO1ZkSrs0YuWKzKy0zjWYS6dv2I
O5gLpT+Pk5eMCmOjuAu1usJPN7bo7NXoge0UlIBg5hw74zYTKPAPqQ0QE5RSwL4qojJJ1IoP2ZPm
1a/gOoJkGkNvVptWQVtA6CYpr3W3Q3+81oDMfdxRr9+avXuPxpZNl2bfBsmL1cjglJJEilDmNfQq
souuzrYKXcxBa/bwDlb6lPT9yuc4+aFWolMLmTcQQ9VxCU7Q/q112Yq7TSh93JvSeGtAHdRL4wC+
NSudtS/iux6QqKT3b+JRXBpSoAObqjegv+zNiKBNxevEetFRqIBgtQxs6OBY+XqEg0zsIkRkF2Po
ZkCnycQeX9+UbrVtWxI0aECwShWmpQoofpOzaqNDJ0rvnmRMwlI+iw45RR2Otm9WLhQPeP/cKXej
4SodQAInKkz7Wg2ojVVomx6Nu8Gsb2ysYlKTbW0NwGcW8aWV93cmsuDEL6E02afjLuk5A2Ea6mcB
7qZQZSAQdXNUaEtzi1l7Rl0FhUUv7MQJu+rFzvJnqPNhQ5KVgp0VEF1O+aC3RkQ1gahOC4njv/R9
GjYQkPDHauXE9mS/3sCbTMft9KtYkJs8UdCi6SLYpEUIk7BbeCaos9QRTusNR0A6ZhDLAh2CYbAd
NJgKg++KBhVRp71G6mzoQauTm1Gbm6vWAqc+/lrVF1CsCf0OeR4k2CTVIuHeCwNvw+qDVK55DApu
cJOQVh3wiUPvRfvqNxBBQlMm5iGKp8ajl3rxLjWJzn6NQl5izc13lmQqQtqubP1NT9qr0nN3vRid
6es7DTDaysgS6Gnc4u1DnXoFEmGDAniHvwbPYtCqVK2SIt52mh+AkCqQJL4VaW0GIHNCl9wOZG9Q
CAJSdHpjxLwG0SBS87a2wrrGS2AXNGWBrXKQOxch9P4CRP7oHHO/9V1z1ZSjvkUaPOKGfRlnLMx4
j6bT1LumNlYLKluo56oQZQXIwDrhQPJb17O6NcViA3XDdvSGKO3SaxlPgjXGNgMJoNfBiSb2Okub
KK/yPwRjF/ie3GDXTcxXssHul+syMXeU5PEmnpYhJl1BfsocIqsWB7wjVsUXuNWaITasNP3pv1yt
vcE/ceZs9Z7zuzjlK7R+Xxk6n9ZbjsR9CiE2MbTd9MI8OxkiKE2BDTz+AxnZaDDQG2q91VKgB8K9
9JPmckjhFrDYkg77J9V2tIhXvH9UeR8HnuRRLvgWr26KUhIfNw99fBa1uTGaMjTMNEzZLU1305oZ
oA+MZIDLAqrcd2K3G8jA4MQvQisZQ2lq0woYGvvAxWFQe7fkcOLDBYe+djvuTJKuLVgscbMvGsII
SEGvxvg+tVgArTbwfvfRtLOxtlqVrEq0gPXl9wRSYEOaBwmySKh4BaIyAr+lEciCAg+SDtNe4/JZ
QrVH6sOXEkeJsABSpvrLtOBrBW1reR/7SEvBw+b6Gx5vQwDY/IKWL4ieo7+w129g/hrrZdpu01eZ
BmE1giMtKvMCR7m2ZbhMS9cBNM3ZtsWT5blfBfYJXrFQ5NV246gr+l2GrkDC3ogO7nzcATL1bbJ7
2aNhkWd3Xf5AiToAIrzNS3NXee6X6RV5wn3WLPViGulV4nASDqNKo5b6BwuuIPNBDuO5HJcJMw1o
Lrcdye61GEk1FKVSS4wrm5Zfy0GLBj27dc3ytjGyNZA3jyj1IPXvgSvCZChOjlYdGba4sMd+J0rb
AwCu1e5qiSVasnLrsgGexVFRHxP92ugnbfYYOhpoNl55BniMGe0fS6X8EIBzO6iZ0wVdAUdrGHX+
4CTICFGsP1P5W61ISJSmnblOqLEZjP5S5STyeu/StMEMrMunvmrvlKUBqdusudJxzcT2ZQndQ8IN
ez3FHcf+goTUc+6PX1qaXOT4/27sQSXSNt0VJ973sYDGVxKvi9J4Rp/kQ4qjDFAH6EhDnAGhVr5y
pEVDoDTcm7qElyZES9Ghye8c3j7i3CwfkHHddqlYQ7LtKsstd1cOOH1GSbI1s/ThMo99tUHclHy3
LQgsSnT1W0HFjTqsh7xY1b4LbBnpTGBhG7D41KO57kmShamF8AV1RBJAcQSHlNXwASA0CIY0YF3c
AIouVoaAtFzbDG6Ivgnngg8upHSqnMs1eoHsiwH6coB8Y9l21RhYtREI86tTW6Fv0l3TDDQqJBm2
deqqewN5t8OY0/Ki9JX13OqgUDeAwSkCY/TTC8AzHKAwBqO8T5oi2eiD16KOJtzi0ehLC7zgdrOp
0t4GJiQHGTFmZQGpZdMnN6fp1wEdExdOhWoyK4SMQ14ixwvobHFDqc/ibW+UZLK3ZJcCnb3Y165U
u/9H0ZUtx61CwS9SFQKh5VXL7J6J9+VFZTs3aAMktMLX356XpJLYzkhCcE53n27CJL91ZT+xwgu8
X6XmJNXCh+u+xODq6wSRG91Now6fsa63Q+LLFkZmQ+2T1GkMJruKAvFDzIt7tokLs21Y3d+RI9s9
jbvehvnEN2J3qJsx1hfH0ofDd+yhVaE43x9Z2Is51fU2/TZeBGnEYPj8Nifw5SetWf/1xmMW2mx/
Exg3ZvNjjMatCIRI1qIegq6Yg2H1UrRm2yHmCrhysxKJF7g2R6u1heqiNXo3xFiLQTRC8K3V9FDy
SEH6Hd/FP7aClLX19knv1H6x7YRIy5hMRdPUaJkQzJMjvmp+JCChcrbJGSJ1p1+hKFGvwkCp2Eb6
v3hTgGjlii2YfU8THOU8rfjvVqn2OHZj9y0qNl2acaZ55OEYsCEE64GOg7wse79LyyWkCge8nP/y
weO7kQr6VE66hS2i4yHg4HsfMWMcSFIvLGxvKdL14i3v5pUcRBVBP790Xr6FcISHkUKCSyJh3le4
mLhOKoO03nEKr/6oKYIRx+lrWqf5fYXT50VC/rfz2MButanbZoeBLe+ZwUzxLw2MeAjawZ2lofDh
g4WzWFLPW22GFKY28zocF14Ch1q/Dv1v9E30a+54mY188y9SkDkvTRwXM6f+NYwMhx45gAC2J+Sy
bcAVU1uu688SqnJHWBMeK7Oo/dxqerKGxWfPiA37DrPPSNEdnjCeg9lqCug0xSUg3MzHiWgnj13L
0trHBZ7KWTeu9xjJeiYffuRNxTh6yzHupvEt3EqyI5WuEc1Cvvy6+SUyuikfTSEudrx0OnApNlwU
Ov684isxmePY1GYIU4V3x4g4pCXhTc7veu1wxBEC80/QqmNywyjpUxMveYDqhK8wLYjdC6ErKiaF
GZbKc7mU/h9hwiQvY5x0eIts0j4kgd7NDvV1F6rHhieoIem+HNBKjdQ8N3PwUIVlwRL2kiQU+Wwj
qiIXYsQXZceWHEYU9wQusM2QPAlk0RmFjKVerI8oYL5UoJeM4cvSikT3KKR9FZnHOECGIV9Q792T
Rgd3XSIYMntk31R2VyJJBEb/1R32Ac0TT03GiIHng0/+E33wFRFPgyRZ7R9EYwI6Wd47bARJS56W
uN4F0V0bJBNM0i/ldF9ET8hlyiSGVXI4Gsc7MsW4arZL4uQtGTpU62OxyppjFCIqFoV9fZpC3EIf
iqmgeRhdf/Nc9RBH6jz17QsSgnYtTXC0L9rP4aGt9nEwRVermNg3KtxuWpD4iI0f3FVQMgI/0RYh
UHxGtTCVnn9SCF5+YaBL5E66+dYhm+9ok379XWIWXJE2gu6AVte+La+hrp4witRmFcX5Uq3nBeBq
qrj3EG7Opnaqz1CYfsas/lWt7gte+wYiU/l3mPnNbvVDO/JdWAPep+WWasSvpgRZ1qvsMdgczYf+
rkKcwixBKOiGs3CyM3z540+zzL9rskQF15FB0BWgBaGlQmy0/Ncug0C+2oaYxxKlv2rYv2UIsYjW
B07s4S7EmhdVBLL+jxJ8T20QeUrUcWYVVukQ7e/PPe6GNo2iEqVST+IXeB+WWeOiXDdsgao4+lgN
ri/EkZIiumQfhPEeZgs7oN5PTaeiXamDqUCh9G+EFoRqp9L7KH4SRt9JG+/uV01o/yiV/XShPk0S
67dSxDxhsKs5BVEf/ouQEnwglWxeemznaSjUUczeegwRiArF5vQiBnLhPDkhN/Dgtev31C37eJlP
IYwObOWWYpjR5aGmr3dT2fn5HNTZ5ou/3TzXmVbsUGoPGwKi/fDuf8cUuoTJQscHvQKsEJb2azZd
fA4x2ZOXSc/SMYxTs3ZxhsYmU/29gN2as4fnBVp0Q8xgoEUaOf9iiIdk4El+LnI6tvFwjit3baLq
UC/8Z5OYlArUnhkYkI+iu+KadsncNIWPtpiHrlgm8QubkzmFusRDhI731VX6TKC+LEI4xO5cr6p0
jkdspuwO5wQQk7cJskinNuapFyKmElxDjJ0gQq+MRL/TBCuSYenObeK+BfCRsULUm9LiFk/oqniP
HMhIRI/xMF+iRF06Y6/ML2+xRrLwffUFdLtJ6p+Er+7TFd9bUh+k28BdLMlngzl2nN9gS2eO1lPO
5xbaiRRv06MFsLOFfr6Y+LKMwSMV/IS0PgS8eTHyDJOPyLlbv5JLILZ/jR++rBHCAKt2PgV3TwoM
ilxkv75qMVzYwh+gEYPdHAc01EXdsabbYzAle9IO/2IN6BPJEX+A13xBe4jRhug2dvMnR1rT/U7U
NnmREQw7NT+2qDLTzfoLHpt42QS5iUUe6rY9LLXpocmMzR76S45ly4poswMgFPMcmug2oYhHsqb/
EC/jD1/b7cCTwGVqCsaDBFR1AN9MMqh5USgMA5xBqtM0oTDeyj1WNDK3MHShxkDBgwmlSujBFiPc
+A/DeyxD6mEtAWwd8XSyWJXiMupkPt6d8S9UB0Mmp8E8ecnG4aprRwin7NalSdj3f+jcqOcaUe6F
DZq/tl3e5q3uHrhSLQ4ASs/qrkDDVWKtexujFzInGG+bfR/viFVXhJGxT2/S9mP1a+gpE9udANQl
b8Pq06OgtsvHsJ+/Ihk0NnMhD0lqkRr+s8J/NWMS66cPOgQRAOJqd5ssOWCwYDkNI47LcNh0ixjh
Zf6Dpzp8K6gEQKWQyIK5h9XkDh5/7Y0b1DHtiNqzkZSAOBMwTfGVg20EUupnCIGLYQrvg3WxE+lM
Y3edYHbzWIZBvyIsMxAfKBuW59iOCkjmbFOK7QpxgvE3yovoaabCfJDZwZ9njf1uSFdDy+bYN3yA
sQ9npUP+qOxO6FPQ/XbRinhlCLEJM8i3DkLd7GtfQco2zGN1Zn1IToOx/amfGgTZ3oWWK++qq2XU
L9RK41yMS3sdZDLv/KUHv15HJpeNI1c3I3Ga+AvJcHh1T4mT8W+9kj9V6WAsq+NmQ8p1ndRFy6eF
oTqjSEU1JJhQsfjVPkbHlgD47QsaQm9MPWIvVUzag48c7UyoBBvttpLC86Nhp0UIrShvlugg2rl+
NRhq2UMNadNhrJH46JBqG7cN9H34Y64jC65rwFQKmh7/0vqblwdT0B0ZsrPhXIQxt/dqFP5nOPD1
Mq+SvjVsReKN12ztoxchb1jDSv1qzfbDhg0gFq6gvzgC/+cRsw+fMFsYc29Z573sy/Ey8YkfNnjS
XY0R8grRNT81bWfe5oUFr0ZP/WUb6yQ1oitTHsy6EBicRdAuThYyDV0etApx2gwqbBcHMLlfMcMG
4BIb9FACPY0wm8fpTN+Qdu/SDgFDF7WOqohFqxBiDkFKaE2ViVF3Z4Jpk9tqFDT0wTgVAV5hxFii
OpeDXg4tN0PW2AiZ2UGE1iRc2LFKBqZT1HnmP0iUYP1kp3JCpCxB0xFjNubN6ziUhqOyyMI25epu
gSwJRDCjgVcxrYzaUlP7SZ0lTPe/jVg15O0mziCbNrnVctiPrRhPTQdYuCPBVkSaIbybWDpkZl3a
bzZjrI4omIg3BqqulEnjNvhwcvms4PrzQWBmvMNR5N9M74GPiuD+XMzQNSd4ed2yH1zydy0rxMn7
CKiBQ0KSh3C8LkqzWKw7oR8BvLvUTdwCD+j7PGxxR1UzzRngjnttBOvPZY7QXfebzpIQPQBYE/Np
qVdnVVNt+N9W5MXjPu7Guo8ht3F0Z8oI4cZCIFh6iZY8gcD9mnQAMzz48xfMq81piJCsZHQTA8Jj
4RdfN1CLyMMq2IBKkYHE+dOPukI+e2d3clxnuKdYK8AbjciZLscad8jHaR9jIGI3+X6wW0prsCcj
nDvy+uh9ot6Szb0GOrsIXHFVzV/Sim3vB9ahxeUzDJRQQC0mRIo46POUAOiqrDJ56zCzKrvwP082
44lZD6VoWT6sY/9PoIWtFaKlJYJgE/9hHOhLDTqwkK597JvthBbuYa7lP3hnTpkc/E/WopLu2lXl
wyBQRvQINkdul8o9Tvu8XYcg1SNGq3C7cOgF5AWN1LP1vPNYVTVGVtqfLh4w71ONL66kODbiCmHl
m/5tUT/rxGCSpiyQaXYgzVylfsf3WD+/nuBFm9B969c3mdibGjiQ0xKJ9jiC5Vodtj4AJwLdUbC4
9xgyJtP0BzDjx5IA8TT3ujyqX0yH0Yikrd8wtXKvd7rnHjUO6dDZ14uPDz1Vl9JNNrsT+GjgRvRQ
3Zvsxas3B1fR9W8dj/+tAzvyuH3vVrgctKVHMhGCODZuGHBCbe+NQkE9LArAVNg+zPc9GAACApWo
RWqLp2o0jdHzMg9TThhA17B/c75/hU/fj23XLy22j9m6o1nZYXKAJQcbPS2quWKW7J/YvCeELQMZ
r3e90eFrdD84UDnbrInr/wZfTSmr+51DVQs0EoxJDKjCoSwYY/pKGwk9mvcxgUYFFXiQ5bDzm/It
YfVLw0C/lAk9YFWBYGX9kPUwFMyh5RcPpKEfmxe9s7F5DyKxYpImDtMe5zxw/RMz7FIuQF5qN4gL
ZH4yj7TcRSr6sWqyWAYDzzfkEqZ3N8/CDhCRKe/uodagxLDjdG4WdKRSclj0hvAL966EkCZLKn8+
bs0y7XDOUViQ8acVA/ZgAcDxxCOe9/SAn/MiXHWT2D+ybVRjwZtoz6Lgn0qAz/c03zS5bj3AgqQP
b20ca8DG8evU169DbEkxtMmcu3r7uisQq3q9LQvbo+uA+oSLIsHfpHca2ggUTHR+9kSJztbGj3Xc
KMS5QWE4aYLwOqkeAoAaKbKqSY736TSppVgRfB143rVr8IBARe5jj+ahVl+OAkYNVwPcvSc5AKge
ADcI5GCtsN0PyYnD6bJIrHiqw+nDDaQDIFreAfd63ScVzszJzFG+aHI/gauXUSEYKJofhhrlZS/P
EVa7GKC3U9G/sK9OgrpXsHVXAqF/Ag1Y2vplB4OT5DHo/CdkDwNC7OavEsF4adjVj/hXZMp2zan3
42+E2VUZHAhQgBn5ZJbgFraAsRUl1y7WPSrx6S+QMsyVu/DTEREd2YRAgBL5PjtelYgdjHqW3QX4
skUVUcOYHqg6+tPz1vgJVoF484x7k8HWFOUGd8RKDwYnLnqhLoYIETle7TVoZbjbIg/JRD1uOpD3
qKhKkBdDFBdr3f4jkn6gbhozTJB2hRts/bvqRh10VU1XWK2GOZuWcdeTsYVmf/aQoZ78CraaA63Z
KzYkg2ZqHW/ChzZDNx7Iru0+JBDWLp9F5V4njm6hapkr1mAYX6g//8UEcXIpo4imZqnHAiI6dpoj
T+VdyCEshtrxCrvzm8ZTq9DbMp4KA+wqBCqyrxhSM1CJJjhkDD2B3W8zf6IRIG7N1c61Q5LjbOqw
THz5Qrjd0soM/zWVwLm8lBkM8M0Jlft2wxEe/Z3syJ8j6UHwY0oEKsFxrM1NHffncEDcn2m97jBi
qLqIO9wjQQEGEdCDR3RZCGMEtP+HSe9zWEEkSVG1LzU8DwpNIiBefWKRjD2s57jsdI7yXOzGzUQP
eu1g+0yHv8uG2W85Col+pFJgLhpsQ3TtPj3Sb1d/9v+pVWpwsxpM94ogwDjoe2gzBrjpL4wAzGnP
dgFYuXCsLzAaWN3YutnE04pVqFE4WrJmCcwBIhegOQk0s2uzdimH1WE2Tz7PsKErZJCAOAfEVRVV
RbHVwzsOwVxSerspLLdi0NGSCaTq5T5qpicy2Sk3oPFAbSPtLNrYlhsXE5yMWAHtMvEKr36/XhVs
MPcrh5YrmLYPPULA0vsieRwSDy08BbZswDVCr+GODCvwEJslzJYIFCfqOB8kYJX8KYP2eeu6oCib
eUy7nukjFX6cg6QZbjV+gVSAnyC92bC3KlQ9Fv5wtKk+h/uIXe0P5AQGL0SXMi+F8HDqwu8oyNC+
YRtlCgaNfbc+Da24tzRAdxDf0RQKLm15H6xBusX+v8F4EtJaCm/3CfIYF6FOnBwB352Qaw375QyH
2ZPgC0sJ07hxUH5kW+hdG2ZsCigOQmXJ1zSpe7KTuEac4vMbuszvZoUyIpjrZAe19p9Y2Hpvx/rE
av02VOu3EIAfe1L1max7dMrJqEGIVAAil9FlI1rhzPejbS+29a9PUTwkCng7DK/RVC6sqOJmARsK
S7ulB91qJNlu0YZue1rwjH22+qlluCHWS4KsUeWGfnkeC2b0mo1CSDw6LvIh2r5ZTXgRMSTew96v
3E+jtxVBR17bJOYnSDxULuTs8mHEBZSt9xgOFLAD/Ez0jjdIY7dk+K1VvOzhpAGjfGNxeiU1pNwo
7XLAJZ+olD+AEKFugsl9Vgv663tAt5GWDDcp0oK8ByKZUoY9caoDdZhM9L7YqcroOF+gkmkyw9s+
GzUuB10PIHSXQL3i48eMZ0Vtg6jd+sHT47PH76d0vx4CXQG2cqBieoD86A2WGW4P5K3ttC1UTFSO
EJBz1FByItbrjuhZ9KORLITwKnxKuNcUbGq6AjNSt16Hv9PEUDA1lmQTBe5RhRBklAFsY53eZK71
govwBQMc0YANskm3o4gzSEvZ+TdKYDURNXcIkTasqF2H+Bk5iM868Xqg6QygTm//azhqlqqz71XS
S4C/GowUZMI54AmdK8b7c1B2gNsWH+mQkRfkCGfGceJBGg98YXvjgfnyJPEfdVmKIphK+SiXAKd9
SecHP6rGfQhJaR6F4bQf1gpKyDV2aQsFyW7d3PIMoNrcapj27b1R0dcI0C2ID2PzMIDXhCeS5GNt
whgelpDOz8A6Hwy8QIrJl+zYd60sVt27M2ad78p9KoFiNTYXmuCFXVEDCj0/r0MtT9Oqmt3ckjKj
W4XFHHhjAaStBXknklRIZ/Kox1k8jmNwQX+43UhFW5Shw2KyCXfrZevD4VGtZDp5yeJlQUsFxBvR
cBTllHzQCT6kvB2DvBOV2mu3tK9ukmTXirjdLbpijyXxw8JgpPCW9JQdkd80nrzSJnkFY/CrXPA5
mmlq/1WmDFNq5+FrAY2wq8TYPxtgrvAg6ucmhZcwZBy2A0HNZop9V65mNwztBi5oGfdE3oFEhJv/
kKQKoQ5R/ose4VFUrlOQr8NmL+Ahmu+obCBaG2iVb0otf9qWnKGJuJZVAngr2h4HZBrCb2DBLYlL
oARW2V8x8eRmJQhsXdrxaICoohSaux9w4rE4hSNd43dr/BbbWgQ8tYfIcD4q3fBPI5LwDGwUwZwt
YGiTEhOynOiQPYoJ1m5+M5g8TKCDqzctjiGaqMLXNbqlJR6Gh9Ev4dOEahoMfRlHqGLW5Bpu9K8T
eMe4D7viBFxf3k4MLgm6gXeYaYG/+TUMhQlOaGYgNum8GtjttvrHBa6NuV3jJd2IWrOSGZPHFEqa
yIfv69hDmbl624pwxyDeWQOOYqvKEjtcq/jFLcrtwynEpp5MsYDwzGwPI4UiryEV/wMP2XGvRDu9
NSa5w1Qlmw9Kr+4lrBp16dHk/fUd0S8JOqYPjHvGj1PtqgJV5Fu34gm3tJX7WRl/TzvuLlhUybtt
DCALGwz7LTJbjm07PMbbAJ1MYOvCklbvynGYH5caPhooo4HMq2runxswbk9ySOKcCA+6yDlgEMNw
f++HAUPYsqI7SAurQvgIWw89D72vghnaCOLpmxPsZAtc2PNGyOonHtR4QNfG845V/atOGlOsgODg
Vd0sz81Wr8VqkXpGooXdxCzDD1uP81UneoWMxWi01gyLRPpescmO/4nmJXpkSpOXfqyin0Ay8126
KLowiA8e154Fnzbx25utQ0jNJAE/IUXyUupp/Ay4cHuIGvUhiSmKDV5NO6jHlpehV2vBJVhDuGnZ
GNFhrr6QbjSHqQv83Mx6/NCY8dmZmcOFu2zGvc9597YSMh5ZCawVI730KsHpFvC6m/8LEA5+TEJg
L2U4yA8E9NQZmYctJ8vKnkw7ASiruECo9hpAo6PXHEFf2CbbvjpDLdFivGkG+GGY+GgiXmK/Wpmf
ginkVz62YCUwTXCG9+F0iqNQZHWXrC8rifTexqHAO7165A30u7tg3F7d7mIzOMFQnHbC8zUseOMR
A9wl9E9NEPGdgr8JaN7Jt0XbR+0hHDEiuE6dAV+vvYdl4T1yvXGdn1TFmDQqFfAc2gzLL5Ja56xa
zXKE4TeoHAZLoSPs7IYruAiMgaF+Zu9wPKsuhOsV7SODeSRIfC/KLPahnFV2/WNX5o5l4NsY2bjr
uoPDy/iwsMbdSC/QI7TKe3C2/MDrvQAJcA4vfl/OB7fUkAf2mLPIVB328Hjsl3+jwwR01tlhft2m
DcnpXCf/xcyyXDRVdZ5DwF9AbsDww8h3ebC8qvbI6Qghg2mbAuALXvHKSyQ22cn/U01B8spL1DoZ
txo3ibgY401NI8ZvJSGnW1HlPASDqi9Vj1DKstQRiq9xnv+uFer8gbZ9kDlQNTqloYYwsGLLe+O1
5M+cYHvVzo9PGOLof4J4ZT8CHWLRM8GfgyaKkQe6TgWfGv8UaQEztvt74gvYNAIgkyqr+mW4RvDN
BHTjl/sxrrunDpvSl7JLvJc8Zu/bvI4PVRX0BzvO9Ez6OoRBMpykZeyWL7FQhFaMPe93PQvtLglG
9wqjSZXHRLjHKMEWHINTPPuOkylLpL/FaZPQsmggaVEg5touD2GUn7sZeFJfj9vJIy2HA2cldl1Q
g7OmdroBYyQ5Nw5yDO2SXQvs5zYoT+45DNNyWJtpaPKCam8pDlS9MQhM+/i/KYSgR6MqfhimPvmp
OmSuY9NMO0vorWZ6TT3W8ozOs76CSCV5ZFDgdtKboWkBHdmDwkJ3QiDb2bZ2J0pQ8yPt230MX3Yo
NLEO2nH8KbuIfY0DyHD4U0Fkv4QR7BAkdBa8dbsGQWiHDY1OIRrUTNqTtkiWZQD7vYaPta7Xx3Bk
84z2EZOPwCQmd1RuiZ6bFnJS5ESwDCYeWy6co69Tsr0PDdSc6GAgBVH4T6BsRWEmF70P8IQAQWko
ULvoqXL6rZY1ffIIm84eTHKQ01dVea1Xmc+bOTYAzFPZAQVD7/KXaflSQeMMC4eGe1migFMDlIOT
jY4p/QpD4Cfwk57XXy9GAx+VpZ/bxe/2pE7Cw+JF6xGdJcb6Z+VmCNagnExqh0Lej9nyA2dVaAds
1d02K+nJR0zMSZXYk9KYjeGpc+qA6BadGcG7tKYsSv0EBh9ouVFrDsnop3PHZF7HGyYV4VL82JTh
/B9ujvtqYg7BjBcuWc9hPZN0iuRAT3QG0Hg5tsHwA/NB0GEbX75Xl3AMQ5bvs+V/S+V+Ezw0dCax
SnnYhk/zkpww5/diNUb8Q/kvQaGTVW25s44+wMalSasF3CNd5YAKnsFXx0beVfZB/NRKf4Q8vu1+
xKzBDRMe7JPIyQmdTAmMmjh4O8LePlsHQzJI3QkwLNgt4p17EBO8QPidZtA/HVX7Hip1f6hZOpO5
y/qEHKaIHnGyeaiAId5GUbkvbZPRAVt/xd7GyuGI9bf/sIkfTQNNVazc380NOTxM9q1KLv4wYwjo
Ps4LqSCLyqLG71FjTgp6B3hWnhZSPms637wxNLlqeZWbASJMAfYBMw6nqNlYZiaYDsdMRnAgqqAD
HAl20wSav2MyYUiYd9EDJuHuWxn+aZ2yZhnXInD4pnBGj56g6V9BnS9BWRVJQ/AhVHySsrqxKbrB
Y2FPyuDVhfYh8iss8OQUjP6hrsZ87utrq/B3jqWCQn6gB50Bse2yba73FJ946+ithfW80vWhV+aI
NgAyTg9q9mEnGwbUXBT0TmY6jBE7TTFXOpsrNBC7Fa+bK9ebv5V5nECBTxubGkiK8PauM2D0RFxj
i65Ms+BcgYcEXLC+Qm6Fya71IQox47DgpntjOrWSpMLeRXKa2n1km8+B0DeD7QjCOwdzhBRj27uV
lQtECottEMAQoMYB8JmWAzjayA6fnsY+nGzVOWQVHjlM3V/7sopRfZeXqhQ3xw1NWRU/MjmA4JDh
+zj1HhrvfnuampBjRYrTGHFIfAe3wzH7xK0AlNcPKbSb3oG0GOKtp8L4FkoANxyZrVEqVu5Ribpw
Xvja8BF03/DVMPuNTM8brUddkGHFyAYkuBRlcmrIdO61u8ysE4XmU0GxX6UUlaI/kpzNQR6hewMO
L57DpnrrFD6JCdHER69SzhJcn56zxlvO3gYAdZJ0y2IanWAj/y608lBBDgTq9JZMVY5yj7wpUz3U
0GpjQN3gNs0OGTr24scQW4eUZo56JwvrKR7XP7ahT/GyfIH/+MIhuut987rBmh1NvlLYScHRSA8b
3GK2/saYeJpcv1uG+rP1fgJYwuI+KhfnYJiLHiU5pK4PPvBz53s5FdX7iL7TOApAZ/hUzv5hiQfG
t8WL9m8IPl1v87UxEPXafYth9HblgN04/0bs6y9Sfn7K1kEjGHyage3qBo53Vb/f8Ginxj1Zp78k
nhMvAXWM9t/AYOsK6/5Wd88hvgd4+NMssAs78N71XF2WtkEPwIt44ugpyBOHQ9vdN3ScSpBKxt+5
cblyUQFaX9Y08gewR1Z9a8AbkHTt0KhcaERg4hBmvYtSGHR9cdk93am6aOZZDxFVZdY80PMfzSD4
YbwIufsvGkWNoQO0z2hRN8u+PPUR0zmjmClH7fg0Rc0zhvrrrdlHBKodz88w1bqT9XIKlN01UPFA
+PbkXPnsQa7XNtXjvNTnAWizDDcM89Kb2igmOF42DCXNEfiuobZ5GSExaeqO0+ZyFHU59zG1wXgD
yTesfP1yu0goFqF82mT91oHqbtrkQCsMqjfmsYmi3f1R1dbuwfOdY2TumGpGqe1yMgBVMiwdguU8
tfwou/KIGHJoNuaj5QLHGkpXT3+BOj07TLnfl0PXLAWP4TIAv5iaYGLBbgJUZ4xWRmaSOShSnw2c
JO+z8tA+5D2Wk8aHvj8eysbHSomcV/47fAMEJvITfJng+hpzwHQ9aCY8L8fszzJGIM1ccb9vYhz2
tJRXWGyLdAiHPFQ4NLEExtX77/4Z2y7cI3V6b0VTEBW9RthS2qBuYB4D7LZa/5BQnpgc/2IA6EyX
aZ/E3eH+jWO3AKyyb/ftFjjxDvtNlog+hxn8/5SdWXPlRpKl/4pMz41qBBBAAGNd/XD3jfdyTzJf
YMxMEvu+49fPB1bNtEjJxBkzmSQmyZtYIjzcj59z/ESbajEalNRVvo0xvHHtaJfVI1zbdtnqBfTU
5ACA/3Py5G7oUyYESWuR5/o1hvXLhGgcD8PWikhRIgP6HVYCI4f0qAerciiPDCVKWVnz085bcra2
2xchXT2I8nXnXXFyVlx9tRL0yBK/eowL66YYvMuEq5opTRq5BWhqcYMAvAEevA+UvB2t5gEVjU5U
iDZdYzz2UbkbwmgCY5mfUq6furBlCoHUMZ9S2xHy24Kc2ILMl/yE6OQvvBCVzqiVK2vSXDqdNUR2
3WAsm7kCK9tmARqWzN317iiJ9Xm9tKNqNTFE3PSdXRR6j+RkF0aZiwU38AMSwdmPkk1ShiElU1Dt
rMYVjDD0tG0RkxXYEKzbaKZWRgusbcN1nYfOWkut26zqjqneXJWW+ViYzEHq+2JdjcbrmLQP2ZTx
xMpT0oUPZpocu3J8ob37WBX5g/ATc+FN7SOzD3YE8FPeIBvQcIGfpHegLnkLhPfGXJ57XetvBmq/
UjZnbWq2SWRvksS4ApYE5au68oj+7MoQjkG/btrqaqpxR0Jv2MO7mC8bkBoWaCfPtlZCuwtINLx5
UYUVkpXBpyIbe+RFrahgSuf3EGvuCmu6Ll0fBveARi8c2m0Uame6ZtqOzOo8EODQyll0H+OpOXZD
vh8S8BWXiRouLl4l+y2oqtuydznlcNTgVF7CaYcDW7ITNZuus+FvqzTYDCO9IydBzOEZIoWlyKc4
9cbpk0Pceheg5Xt4n7uJ400H2kIsQ0/OL8UIOYMurt4y0Y7F6bQuZNG4O9j6cFuKlk4y0CuVBac3
dNkyi03u0DxKTT93E0BlVGmPLnrQpE0Oblw90NjBdySHSCcI4GBCd6Veba3aeCnRGBGSzH4RJoGB
vCt8qTWN1gtnlFEDL1I0nryEfd76+pVeGbemzDiHe7kJ6+TVIyUyiTmBY7XLaVTjKvMmfdHG/UbD
r6P1+wnw2Db5hSqDxlVxfEz1s5c2uzQ1vtODEetAR2sz78OciV+Fl+7iAnZNo8wZ2vYfQrQXGLVe
m7J8S+klebVPVkZmX4r+iiQMtYroDn1bYvnU3Hhp/KhpCeqL9mfEb1pWfsTWYAXb6KorAmxa+pE6
q9LWWti9VYImmB25exHVj3PTrbS0Bg55MvvAveaBA5+w0o5pPx2MUcxk6VdIw9s4KGby8NZo5C6z
shugrh1q03ndiaxeKg7ENuwPNMfvLKK+5ESdn3fKXBzdgdcEd7/Q7uz4ye047vxNXrtLl3XA0yfZ
hDrV9cuE6VMYkJxmM5I5nWSO5cYcvRs3lVdoFA5G3t6LIVhbyl1ZcMlgxSAeUSutKpZa1q969FbD
nPEeTM178uCZwqST6U51zZ1unfU+w/QkfYYRsB6reeaAfZVTm4KyPvGrnZbNjjazdr9OsfVFh5j1
hwCKimeHh5kIAxfJa4ClE++uoLRG/7hyvT2OLjH+KklePY6x2Jtt9B1HhZ0HrymDWZE16SkDrynV
jScs5Jk/mugqsBjuxdBcDgIa6yXd6do/xqO7xFnGRpY0TM6lJ5UiZd1gXuOG5lap5orvzsssnxc/
D5+Qu+tAMtOSAx+OFk7KJ9+sf1Tk5GjjsvuOIzLo8it+1tcN9HMzJ/QESD7rPFaGAAzU9nmXzwta
Vwt4nenKD52lNlQNXdAGa0nWclHD6PG3blZ0i8TL4PBlxUKyAyyOcj46Uumzb6D24/yRQbsL2vHK
x8MDcvU3N9CvfdnzPQCcXh0h9q1UU97P/5V6uk0J7PBDVgONiCqK37DTP8Y1BHpuDQqtdhzARhuV
bDtHP5ZS7uxRrmoFST3X7hKD9zmPzLO/tTMnFP3VXF7Y9/PfZpFjZV1+oDcPB6RfGZV5Djvn4BWo
8i1Pfy6ydGO27qrIrJ3jDdtpSPEQ1nYBW0iRMttQbXUvuksILINDlY1FD32B2m9mId25Uje5fE67
M6QQeFbGYjK+Gb53pcXetrehqXRLL/tmN4BmVNmaty/NK9W80TtZZoC5XP6Eqg8cfAkTfJUFb5iA
rhCgP9h0jxdTVINDu+uqoYD0sqVJ5eWa5X4Km3d/FLt5a4rLfKj3hbciMw4E1BEgVabHsVPH8cnA
CU5M2b52mqMXC7wFiBpB0UDbit114cfErRmKM0ea3jS+7NgRJ9AT4GL1zL0O9v08GgUxOcPFoMCV
9BrmHWXzhgc2bUMY8yoS28Yytx7ssxXaq5wBUjB36T9BB62jpcf0xSTZ8pWhzHLNROG3buYz8zgi
Xd5JlpV0EZWRN/jsXHA8KBK3Fha6sP+o/GnIkKwtR02Za6/zYZjo6wR6tQdxOmHToTRa4jQYjrC2
ofO7sE+3VVz29I9yfVGNBDOFUesCpRTWBS7MgxBqGlnWNoxyPGixm6M0fKxTG7YQOoE5lLnYCDNS
YqsMG8WOtbX86HEwzEuaGRduZCARsoPienapCZJ4E7baYQ5AbC6LLnbdhhud3gVTa1BSI5ihomkN
yn+7bW983brHoTZhoo1j/EoAgWHzH3xa/jGhdV6lwh8AWnQWH3U+VojjLHvp+1vf7gDjwAnyHNSx
ek3lzMwm3S7pgc4BzzvzTEWhpqVdNenseKXMKlt5sQmbDNK5qzcvSZJOO6OPCAqpQu1Sol7TPf97
UTUePXfn2k1hwurf8gQHKKzJrka/5COG8EknYjN7ZIC8CMct6kwTjWN2tHzrNtVRZ9vqNjZhH7ha
+6bi9NaYWd6h/m2c5D7JHirnyTJ+xV3KYonXnbmqzS7aS9I0cGi9u++Aftca/Yf7cMJYUPlG+9MZ
QSJTbYLlNxb0j0eYt4lt1/demUXbqkejbQTNoxjhyw2S+a5MCvxJS0tCjGy6LYN3k5epLKaHHEYo
kvtiJN/wwX3tQX63J4W2RMTNiyj98rsma4hVRqxDJfNbHWDF7cprW/bACEXV0nVpyFRggZVrfRzb
I6M1+sU4ZyYswJZWG5MpojHxdxNXvh3iIoRxWzrRxafFvWvSwaMaFy3N7pwqzMLq1qO3unbcycCg
YZLPPvBotK393Pw5md2UrKpsAN+NFFMbW6M5yai17meWB2fQCMdF+GShk6qDpUwqVI+m89KFhM6K
eYqMUIBFBwXVzyJGnbTfman70/F8fBYq8tJF2/pYQttF/6YbDFxcFJFtbgONSYLSCrNFqlzEIKxY
c5vmVrRPHJ9Gs9nikrUwfN8sl5kbq7tSSXFMkpwT3PLjHcQ/GJRBCU11Gh2duBbmjE4ZxRZ9HvJf
mAZ4/XfWOXTa4cI5CfCowuqmLibrrhy6kE5WRsKOC+vecStrZ8ZMtJx/o14xCMc/8p1gBYEi2ci+
BwwYvDy4GjUr37ZEKX9Inqib0kWdD9e4wBwGwIoMzHxpxRWaT4OtUQDwTUe9yh+l9I6z8m3wimNG
BjyB0BgVmbCCf+qKS+aIgAmtSGs6VdwAcQArOM6jGpCodsl+3p8is57MEpWu1m2Q/m2Z3LaydGc7
u2BXiPSw6KiP1OO7vrNOnu0fNdt5cip97frR1sIGVIv9azu3FwKlSlAad5WtHlHf7EwpzmaT7Exb
29ukbFOnvczrboYIXMjMC8MAjIe4VmXNJQmY0hv43xHjoBZyOdjciDmgZUB2Stm4qAfVcihVwPW6
dWV0bXMxeuPMRJoD8ohk2/jlpk6qI0schaZVPnehthFQWafWB9UL3D3CDYhFys9XdSDvEifAPc8A
HLWwGmB8hp1ol0ZE1KTikkos0Eu4DiG/21lJc9AZaLDnrKQWke2vaMQOpcvuGWt0i20vLjTyJo7A
8p3hOHTNQ5oMOJmTzsCMPncuGijMTZZSr7dBUt/AV4GYijg3raPt5HQbXHLcZTla1QIh4fo9AzPN
K19wVqGz2GPKff0OKXCypw26iqSiKxMe3Sx9cPXiucsTXhj7PUwZLRONF2c+J4ay3WShc+vF7XlO
hKpWjktraFZRL/L1oPSX+a7jUjyYI1Z6ifWsDclGl9mjqufwFzSn1ENZ3ygN9yehH9wy/+VZ5XVf
+oc+UteAwhBTEgWFjPUxyktZQCwTwApU/WQmGJhbryNPKFHVt4BuNuXmNTj1Vdd08PCNXT2WcDqk
hroifOJpZdjCGCh4m63XG6tmih4iTnScCHYpi2M2EjRx9klhFVBfdQg7ze9OPN5FTrJvm/DBC7M3
WHk54T7ZJxgCjlSDsNn2saLaVsm1aOD+o0dBGOoiG6EyMtziZ1kOYmXVXH8QTWA6UbakIbrHzXE5
e7urIIZIyxALW8C5wZTj0OsJsAyVpBvWJwVdo3U4kTkRfhROSwd+mJVQaMAXoidq1uNTN6oT/ONd
12JG6Pdr09EuetN8E+xVnwqTfJx2kPZzhmDsGO8aDa5ak+2rkflOjedA7Gqf+sa/TT3sCaDf3BQa
Pjrm6FDwtOYOaAjSfZm/ZNAPcKaJjxEk5kNm5NdNgTJ1iAUN3JgJvWlwbdIjE6p5gnVH2lzmNzz8
DUSXYF3FTnw92zfXtGt441qxKKYAmXUBqxY5EPLJELphQGE+Ba+N5Vw3AeDzhLNblWWHuhffYIxv
8yq9Lu0XUox5kcbLAULZMIb0UdShF9ovVHIP8/tEJXqrEduguLW7yoLZk8bqRlbp2eHRt7Oz4Pym
maRi3dYqvwqr4ZuqKMM1OzBuLK19SE1sQDN7NcchP2TmMziPQJSfVs5zEEyo691oJ3QI8GVV3Ri9
/9xU8RkizX1S5k8OkWv+uuAxwWE7mVhRzob+RZvTd8iGkze4K8QlR2+SKIDlU26GeJTMCDjt+KVT
aK9+7m5VbFMY42KQFketbFgImbjg7vKM/CBduzm6qCqoDiHzub0pYDuljVz4mYYHklY7yDHaM3xX
en/VWnPHm8Act0VRnwp/WLpTPY9794qlN4ifurTdmQaEZYcHt9xGzDcXLqPjvOCT8z1FpNeE7b5p
nEMirNtcsKlhWy+siOAva2hwmjtdg/JvXJHFXH+wa1wesJzktmpC+NASITQZMV1tiKvWJtYDLO30
XYGcZP5Uu8huAWw3mg/skuowehXODTliBWxl6UwLAwGpxFC1r2+xkIPMa7WXMgherb66VviVqiJe
DaJfZoF3mgcWNVQaWWVv9THad/H0y5f2szuX9q15KPOeg2eIfggy8DRj+xkBKRtH1uR2e1h/9EIh
Bxtmtoy8cOfECgg5oeMZuEc1NnsfuJ4Xd5MFEVCFckgkcufNdLL2e1xl3f1Ue/BFrBYlZbhXRttt
7NIHSMsPYiyTZW3AK8zFcAmnfjHAVtk64xS/OqI+GaW/Icq9mim1TlsalwK++gICfwmDod32WC1U
uXk7dQ78c8R6hwwzh7usztUNdE1awGq8aQTCoTSbBytk3svURP4yVT55Tu9RX7YCYQmZkaXyWxl2
P+ZrwJZmG2rqFAhYNnSsfwYo4ci8e9ZRNfqrkInXU22cDacWaL8RydfBsBr9YG/b031NvKCtXqLl
gUsGcQWRkPs9tLTbJO33OB4t0lzR7TTPPn+ma8NtFdBArCzS7iB7UFGIHI96Z0wxcWnmQSF0Y3Dy
8APY76Fcw1lVoKnGL2Qpaz8Mr7qqPdThjwI+ZZ0jmi2wwTWldp4j6kQ4MqFZxMRt1bebRrg7u4fZ
rDLtJjG8LQ4CoFFG9CC15Blx9UPWpYRVhL+i2lERXVBGHPQUkMmunnADuerD5tlOaTTNlvpbJ2Fd
9XLAvDr7XnrQHiMbWnv7rCdesw6D8rotMTlsATgaPzo4vmlSBSdqG9WxvjFqAPLIlkwNjI+lgpze
d5ymXktG4o3zORq6d57pP7Qwjekoo2TIpquqMBnA5hTMCKiwIpu0jZaNT8EYPGqBg/9Gtxp69whJ
/z5up4fecABmJo5hUxblzsu8liaYsbRxrlvkjOdli80E8pOT4Xang95VFZxaqHjZndZV5aaj8b7q
LOx8Wksbtl2OYdbUdMxLrwqsvTw3tze+VjLbxyumg4fCdtaO4KwF7RS9rm55G6WnWBZpHfDUyCB6
W/FsaIMnKIQ53iZq6iVaRIRu3fRDVcAeHTyDW4wwpme/caEPSQuT4aFXHNiedaigvb3mltm/uG0W
rqRd9Y8VlcoNNgXjzs7j+tBVPQiaitQ0A4OHllGcu6CerB16PvBAjy7oxrZSbyWCMj4YFlCBFbdQ
XjuvL3ahjhMZ41iaboUqB1+wkWZF1kao46jUyue4IQukQpbkkzWOUocCDRA1Y4daX4Th2u19feu0
gX50IR6QD6QdhJ3K3xfgYE+0mX91dlcf1VQ0yzzUvGMUYySTC0CPSfjhXZO1/Wlo0WEXaQP3LqUZ
D2IMr6OHTEUe0p9Cgs1Bz8Dhaec/M1rcPVM+NetJKe1CV9I8+I6f4EctxN4uq/vKGhgc48bNM6SC
YjnlkAV18o0LAkQGKFT6zWgWNJ1b+IQlrZFF3mPOxZVT9Hp2vmaZQbzXbWfpCVCzwMf0puyL6Nwn
JlbIuZl80zUnIpNuzB+5UDqv3qkDHB2qcD3U0ZvOvl3QERvuqYywRw5A8hwXQ3/dgkOQIzdYgkLU
EGYCkNTUiRDqOri3ze0do8/9Zeu0NKd1+nBDgZF4ACULLjjIr1eY2NEIx36BksfWL6N+5+PjsRwm
LzxYmHtsy7CP99mMp4eTO7wZxQRaqRMmSTYCZzXOKqrCZSoImjiUdnmFQkqrOwgMdYSvUhhM9Q7C
cnfILX/8Rk6tlprlPQkhq3VXxubec5wGPeaAaZeIpLuWdvndArBbQcqL1jgYpcFCujbc9jFVCjEz
bodRpQewk/HhMAJohFEfoly38KqHUdsuyshId0ls3OqdJW9cgaWXNlENqPAspctwEOG/YIV1T5GB
PNy3HusRIAZCHxyVwok2ki/vEi26j+PkuRO63EXVPL26KW/jXr5YXdoSGZGbIR/EU84vHs3BiPC1
0LPb2MiYrjGF+tPIkOKFU6iM5T7AFsstyZRBWTrL/6ioSLVaFu21UYibYBIrxzL3M4YDKrjz0+Iq
CdGdTMH1hERCeii36ZpRNwelj6l5vPyPwqyLwI8RLgthXs3AUDlYry3ga+Wm3x2g1qmJ6Z2TlY4z
/soKQA/Xr4cU9VurVeWliSDnoU19jGfnMVM9mkiaF42s6hWajGTlG+DnVlE8BAX+CTNW5NbnMU1x
IMy2WVjcW26OfSckpSRZYvi+hvf7EDft7A6GBgxqiR+tYsjX2CM031VAcxBLhpt319X//Dn8L/81
v/6XnWj93//F1z/zAoTcD5pPX/73PZylPP2v+Xf+7898/I3/3r7m5xd8vD7/0Iff4XP//feuXpqX
D19wWJKb3bSv1Xj7WrdJ8/75XOH8k/+v3/zt9f1TMDh9/efvP/OWA5hP8zF++v3f39r/+ufvYvZL
/c8/fv6/vznfwD9/X+bV68tvv16T3+7aX3/6vdeXupk/Qv+Ha+jKFkJ3GGsq+cT+9f07hvyHDSfJ
kTodEAf3nN9/w8ytCf75u+n8wxaGNB1DF64uMSH5/bcagtb8LfMfhq6buqssoADlMqfm/1zfhzf0
P2/st6xNr3OEJPX8wR+cTjGy49Jcrk4qRpQalv7JCN2Khe1PmuZfD+BiC6sC8y49Na2HvC4WqMB3
fl5fGZT861pJBkwNBQpXYMtktujpmnDZRwM1ktWc4565zYaD/VbYXOBbc1ojGeWuQqz6mfrbJ3y/
Gfw3rWjaqyAMVmY1UJ0V9i530dJDb2q22A50hblyii4+6N215yqIngjMd6Th6VVgnv/wuv79OP54
++/z1f/HFvf99tGgScnprduKbPujB3ZVBJjDNpV/rRsQdGmYwiTyae3YrWdvMOzDkGItJk3iNRGK
Q40nS54N9WqEQPpsts7BjIzjYGAM0Su8r4CTZ6rD8IUhrfhomj1fpXAVALnLPyyX93FwfzDxbcB4
G6kSzJ9zuAUqxTeRExDlM8XyISvDBysH1U78UVt5Agmym+Ix041vkx5o0M+mF47VaoeS3FgAMUVf
DHmUH71458tj4Riu4BnO/zOv8D+OyAjCoS59o86vB+GO58Tq4FMP/Q+hIx8jifZPjsZog7jyThiJ
DRfGRBxdSPkHhDNQuNAbqbb0ryycLc6jkYdQBDZdlNcnMiH/vgB8KfvsVeJkvAzS4c1OUkjxukIA
HQ3p1qWlU0VuedQQMOvND9nUzpXu6dYxg5h9S7pARyRMBZJnnTPNQu9QtdSJ9qjKrS6RdwgXhQsp
lXXs0Veu3ckvdr7pvH2x1D56Cr8/JVenZ690W2Ky8nkmKUr4egSqTK5hGIiz8oIXVXc5xViNn4g5
Yk1rZJDC8Vbbwdw2IY2q/NG182Zjxkm2GVx/3bfYQ9kKO6GeIU7LqMX2ybERjw1R9IVbtzGv/I87
w3AdJJS2JG4p6X4yWoYCgjTZrbPrPEU0x85Z9Zp9atqg2+A/EW5TT+N5J8U6HWvzGMpF63r3aey9
iUTku9Z56AvN+TY0yRGonRGK5HC23YeA4zxju3O/SRPc8ItnPF/Uh4s2Td0wHFNYrgN34XM0S41U
Ax5HQO4XnUSqCUO/qCYmWdT6Hs1CCCn8UGDEvIeyJva95j+GtgY2ILp2ozT18///cgwbbpkyDYI1
If7jxmiUgN+iWf0FE2TeJ05WmAhV7ImE3hR6laWNOyYqw9pYdl4CV8CvwqWWgg/h3BluG3hZy7+/
JGPei5+eENtVSscSaj5cZivzP4QSrxwcXyucARx4vC1odZwx7TrAJEy6YKthN7Z1aoiVDs5HZtWp
k4u7xnPURc4NdsbwLUtC9uTiLWihbuvxx6iREWIv14DgJ4WSS0y+hkWjTfpOBOlXY6jf4/Gny5cC
j1xioD6/6/k4+8Plpz3mDYRD/aLmtSQdcA8sAHGvTHZW7aVQ3MtwCTEtuSriAXthZ23oTb32wu7+
iwf5p6Bnmog5TYeA5zjCcD4FPWG1voN1lbzElR2dLImC1LcN2XMqRlQwsYIDpEObM3y87rBxkkGX
bqgOICDZ1jJPZX+JWzoaUX/2x6nbaVHOwxucGIfWfB0WAT4XYPmaFlA2oAremWEkr5PA/Opw+Whe
T1ziRpRpm8K0bX3uw3x8pKVeu0FfGvKikDlt3dBFxd3EvyYsftehO6QbEtvdOObVnWnew/2pzr6X
7pWFg+o0AqZnsxsYNZZFfuqJveEE/eqLZ/2n888058dsKiG5UNKlj5eo2wwQHEUoL1zFqvJ8DOYb
t9l1pXXO4nkUkPdDCShdJFchE33QOOdzT2hMMDSZnqtKjjfDQBMPPQ7TOvt03VmZi61JXpwCnzwl
LR2c2NlsMgSGhrXq0Qs0IEf09Re3Mq+KT+v3w518mlHROmXaIcWWlxTNlB+EB+FGXxw05l8+LV4r
SY0ggH9emQSzqKJnZ1wMt0+u88CHq98L8oOICg0DgmoDHTylcC1/9Jn/FDsRrH7+1NXoLBi4aCz9
IEoXNOCJ1lpf72AAn0M6IkvMod2NSItt5COOSM1m0blMQxK9le8LVbzMGxckVD+XMkqPMqqqDefv
bvDdp8Y0sRnMtVOpPEDnFBFAqpn3f79QxF89XvaiLvD0hwdufwoPdWQCdNqReZGG2TxEunsnZlPR
roK30OEyvdB1Bi1VCvF77Vc//AJ72MbGXzGfeYWGwjFsws3ni4l25p/OUpNRUEJXAmdgQ7mfh4Xo
nWskjQOFoCKmreEkzkYdOY208c7MB6hezQgmheWSj7fcBpO+et1DQ98nYYSVEbzeOf6O/Og+M5x8
xfhxinBBp21mT5TNAyYc/RZs1l7Ca8GIoSYMvQfIWuBgpkKD4UzCO/VaQ1Y0Zx+WAjFGPvjlTv3L
O+Vw0V3Lgbjx+cTLUbAEQRpYF1rZ1dIKPYEqaPqF7IxTtpvMjRBduEW4Tu+7Ouia7DfIEWdQOU/R
WpV0ToYeCy0FrR6NUolwoiDOz/9KtU6u3NhmZlnwTbZxsP37xWPOe+/j3uQtWQRzRS3AHcz39oez
hSS8sDONt88KO+l5mF8FVYg9FGN3Vm2S1NAN+/QUYyW9pkDFZCqimyXr/fv57ft5u4r0Crqpplv4
sibIKYpk6WmuN5sEyGWSgG+n8rkoyjdFIg3TM4cBbthiQ0iCCz3nJaU0wn3e/5R17x7ec4K/v0nx
pyyUpWgZus0NmpZFVPx4k3M+0vtaiHQDvTh9qLJ9FkmM4zaq7aUGU/Uo4VX4h6A2nGt/Dg8gQbnb
6eicC5SWbVxRzlnWigHID7RNY0xXJIMrWmf4IlSKv3oftiUMSlQpIPZ8ivqa3gnMa3pkY7Mxctzy
yBh12a1xdvOYwFYUB03OyqByxGmLXIfWSQZS0uv5F0mT+PNZ7xBLsIgknlKDOZ+idm+UxqR16F1q
EftQDMO3xq3NK3NT1LjOWIlALAJJF/8zVN+9Yx3jjR2WKR0XA+JU7WiQQ6v8qwz9z8mugwfivFoN
3cWZ/NPzCcsRokhGVOkUboRpUcWnlMFZA6NvABdhFsxbTWRqla6VnOJTX5KASHaXhTHXGFS/crr2
S2DeeIWPMgcFjp5AGMOVUfl0JHXnzRBGhELctI5frMK/eKBC1y3e6pxEYbbxcRVWeZCjOK7tS5UK
WNYxWij8Rhg84a7ed5PTNdOibGJowNJ9xfp/JYpQ7t/P6KRu73K/j7HX1TdfXNdfLDnCtDJcojTR
+j2Q/yEEQOPXcOiMLbrybEZDFd42V+JtmKAamE2gr+D2y+tCo+v+nqG/1xIA/l+m6X8RR4UQEEbm
UGqyZz8+INqgOoaN+AckUzRuTS1eeZG5j+hbQBjh8FYT/tfFWO+HKabtPpcROXxm1zfs5eTp2M2k
hrdQQQHS4mvdNvIsA+pScZXZXKwFQQ44WV3JWvlfbBbjr94t9ZeybGG7Btryj5dugoMV+B7al9nW
4ajK/luSMbSMRkyl4ATKb5LKbaUF6c9s0IOj5xhwSyClpFmf7zXL8XBeCASNPr6cRhif2EH3W6i/
che3TykOl5s88fp1XYq7DAbxRota/aBBDv/7xfDnChh9JsFSsj4NYuV7KfWHxVBIM9V8UzkXyNoa
WJbW3bc1gsVK5vssSL/1TnAJehJnORpbNfmK5i9uODkGPUIcGx+A/19VHYYv2VKTrbMy7Xg490eV
19f9EHu3f3/F71P4Pp5gupKcXYrkxzA5zD4++ilSbmE1eXitzOybhjc+/mpkDrUpXys6tfeppq2T
SXOO8ToTtzqzBO6boro3qyQ7d6b7bGkpOf/8Kw5/tLb8vNiVHsdf7pYkx1n1GEzp9NI3DG8e1X1S
cCz3ozxp40xctAJMvUkuzBZ34CnHeIieizfV6gS0PyyxAWZISORhNdJ7i6qI0vs6zOhb1ye9tMcb
KEzbdnBgfVMEp/Sq9wxOnDDAiqv13z+nv6giSRBNl/qR6lwh5Pr4nBCUWCggGudf23wQg5hNJde1
i3aZClP9K0t5X4EYJndnv7C/YfllHY2S5/DFxfw5XUdiBDiAeIpYDtb78WKaIZduGODyzL61jp3V
7EPJvHTwrpDJoYTAcLJ/VnnnHa0ipW9OYNJ9eZVacAyZU8JQAKgAZ9xI98pnIMffX92nuWFzdQgI
hC0CFbdkaJX+KaNu8T60p0gyP3yurXJPN1eTM/v6M4CePQHDCVIU7rQqL7G96u/KDPfiGdDw1Pho
hHZ/1TK79a6wxTfDc7xDZWMfY0F0lq12qgsL59Ru4eseTaEGbJC/avmOwmF4vK5ja7zRlNZDTdum
YBk3sdv8dDELWExxTOfXi7EgUxiuts5ehbjd/f3N/8U6mXF5CQbmOK4pPwObidVLDQ02E0jnQ113
/PuMcS70vwzsBkwv2QZ6iy4VuR/+At5eOSPjamLpXvvRFyUEpyPL4OPe5hpwxWLBcj1khR+XSRA1
vZxqI7h+T4b9Mm33RXoFixnVNfamMNmHXcXIC+Zz42jMGGoYIEVA+h1eDYVTr9DYHjpbgCbqsob5
0Czy5tkjgJ5ke1O0ZbitrQFqhv6YFHa/th1MdN7/BR+12Iomxd2rNqL10IS3mXQoYbpuOgmtw4g0
pAnWYXiyzmfCdZuH9TYuzHvcCcQZ01QGsdgjuFuNWgABIy00PNV0xfQC0PZBFys1cE5pMVB6o68M
C086WGrv2y+z45ckpDceVuIqqXNxDvx0ZZbtLJfHsN9vmVAJu0iJ/KXtGnFm2iC682FkkzAoh97q
k2uP/qYLB387VbCS4yC1b+jAP2a0gHETvOBJk/7KZHLR/HitAq++bvPsFIM/3fioO4dRF+eoEaBg
EnVa4XrHqWLSCyYv/gmOzK3f0aG1eHNrz6CZnsqWNxPNhPSuCA9TKd8svQJR9hp/5Qa/wqy3vphB
+VfrFMAbT3QL1BMR3ad4ls4xUg6sU7znraOghZ5Km4ojMH45Ou4PRjyiPRXjuHej/03YeTW3jWxd
+xehChmNWwYwiRQlSpbsG5SSkYFGDr/+fQB9F994po5PnXJN8MgkQnfvvdd6VqldljVEtHV16Gzl
LwvG0i764zkltZQyFxcw9lTrjwKDGN3JQKEbXSEfkEGSj/a2nVsrsoeEJZxuv3wEJOnF4UsnQGHX
YgVZV+hK3Gx6GlLV3VR14/lAqeiRYkf4yzs9L1h/fj6Bd860514Xr/U/3yP0xEbeg/u6lg25KKRc
B1mt/yS0EN6BLKsf2gRgfqBpkNG/3hsTysKQQ5KEi8FSZRM+Joz3sEEKHxZSw7sRopGN/3YSNeat
+p8f0wD14fKe83+h/7mVK1YzgG2B+Zg74g59gvEM5TLAFqBbJ0kzQNr6icwyoPw46q9lglueSR86
stzYmYo0VrI1lWPQmuqjwX82d0uNZHpP7Ta++jXmp0QKOEhanm5FR4rSvLr3Eeu2SiTVCblM/z0S
iZ0egVtlZHsxr26GjfWncAL3Ryw4GzTZ9X/fnnm++uf3ZlJKvedq9n9szZPlWr2l10DN0oFALpAi
XqH2d02p8gU6zC9tpu0IKMOsa4bCc4JQXRGx4UKQQluuFC7ODzDuIXJaJBv1vYuWZ61G+ogiKdy2
VDQnzSTGSI/8fN8CYq51SMHLjhWXsFXnwkLL5cdyxeJKP2VwJS92GT8gLpOeGQIo+99f+T8OzAaT
V2EyfLVdl+/+zycSNg0pJAlfOZM/Yhyla9dV2/3owGP1icNZRQpcys4vEBEWw6+oFR+TorZ3jFOB
qYcGe4Dzgcrt4LhFeArS/jmtTLHtJoAN6lwCdippxiydnP/Lt0gLvFZK8ZeKzvj39mTYpmUycrEc
wR3847VPpTuZSqlRIs+DNO4WApFSyUCN9gGhg9gRlvVcqxwkhn5cHSr1cVkErEfFTMYrmUKA+Svi
sJ0IlkteZ6S6dEWNPlV77NoWsV1bY2dIoviOLuqbjZyIg8WcR6o3ewo3XKgdU7A0jGmqMFP+3zfp
vzqLtjAsdDi2gyzFnt/X/68YQK0xBKATtPvAfqWqwuOjw/sdLbLsJ6he4XzkoSWrndS2f5ny5EcV
t+5DOzcAiqx9CMu/z0L+3cqZO/boBwxTd7jyfxzNiEAy9DKH/wfzZIfUsT/ZKUFASgb+sBPQPm1n
ExEV+P3yWJgV1Sb9NU68xkPX1aBPCRLxu5exmf1arRWe0/mMpQAe+MvT8R8bFJfN4MOqJkU15fU/
r15no4mO3Z6PumxQSLWuegJbbjDr9NT6iQvqDQhFmrlAqwlaSdQguqThbI23//ZZ/r0B8FmEqVlU
Srb7r0MdrugWRx9eLsdW2BQHWMcqHF4NDIGfuWdnMANvuZ2BmUz7RK/iTRjZ8JPrCTfzVLv7KiF/
bphyfxfTwSPrABx4q6Z/+6D/bkagzEAvsvQi/r1TRfATu9ZXxPcrlRskiPmVP2xyjQy+OHddvFtU
DNAep1VnMKD1K1TSiSn/VqLo/+40Oa7QbN1VDdYe3fljRNTVNe22LFDul0OekpvVjzwNN6OBBwtU
enmy3BEv3kAgL2HPuA20wVpjVbZOwiEHuR8AfWsF486AE1pV/UojtFWJPTyjYm3WS5eMkkys8BTt
LdWqb//75TX+8/Nzv+eFae4n/nE+0iNThHkzKfc0Jki+aIJ74CwGTcMBHSWe0AfLsDYhUrstuwKo
8pA6eSnzNTZodPDOkXT6z0Cq24FUjhcsREcwaOCg5QtI49jLnRe36ipv7H3a7aCXtxQptGxkCuQs
LvBUaVq+7dNEOQQFsuVOh2dfxQ3Eg1z8RdLyX20L5EGmxgSc/oX1Zw8LhGdu94jM8Sr2iOAjf7r0
8XRELih/aiFF7HITfTQ3J+CAeFlEvYUtCy0kQArsZpAOCXZue6i6RRifclfybpj2rc/DL9v6XDpj
aiOKw/++Sf/RZEXOhD7OnJc0V/vz4Oi0Veug3JvuDQSLKxL5kl0JJ25XqWjtUBNhDQ9tl/kMHxH5
NCW7mmmXpVhkFEKydjlV62CK9J3eEz30vz+d+HeVzqczOdIiS6ASRHX1j/Xf6YEIOLmp3oMqabdZ
XypkuM02og6nBsgBY8PYCd6W29prvyw+GqRLa/xnwTYTmXNMa/80BLrvNW0jvcLI3W3mYFU2cmvb
9bAXLKDJXgxPbw3i3lAoN5bCA7NMVICcVI3hvjQUWKQVeGSj7lGGWp3tFSMQ9KIW8ufyV6CzGdzB
8zsYTFy2QVI5jG8/QnQuXpjlxYlOxt7JNNszk+qs2TnH2UUOEepXpS+UjcL/VjFtdqYT6MHMpD2X
NAm8xoL24z+hg/RbrdurEwZhBY1AoFE0Ljs7r3tyjcL4we16zXNkJn8KlqY7QgafCq031h0w+G01
J9BqZoLqJmCiopBpvFdKwMBKNJHfBel7LLQ3etLOptSNHbxg21tuMWEeGeYP3dxqoL3iyEGwbFXB
X26z/l2f/PPgPdf7bPMa+wMHsz86r2mODDZomTosB5lJDuGlVPdL0W2Vv2qL8IHWkfLgMDFZyQZE
IXxn2lSJfBVDtrXjVD4OpQ1wOnAugWG9mj5n2KUEUlVOYqDbCRKDWrKBMFdvYQgY2zGX+WroUaSW
I56i8RiRi3cjjghnpwzv4Vh96YZTbpnQtgQhl846EUCi+1YrDrUEoAUC/6Sjzyj0s+TofgVidb8s
YJmfZYdRH7pT0KRku5QXsEfdgxKBzunJNWMVwVDpEhADXkfb+UoGxGKZHyb04kOo2ecEw9mBBJr4
e0KVOqCUQc0p8PoKZ2ZwNzwOSXw3VHLLlMPfqJ0cqVHKd+zjQCVqIvUqJ/3E9Ib2NoCLMeWpvusT
CMcxXuE1AldCXzk16urI5CsMAn6/pXoRE45N7r5bbn4l+RZepj5sBrzr4PDtS45KprLU6MwJCzBO
FuBbM3RepMBKAAyLANp8foXwU28LYWC5mJ/zNOt4wQaF/3L8LXtl2gsz+iAyoD8PlvhShOKNfp4/
p416bGx+ch2PBWINFFAk25DlZdkEKZEES+YH+KChP9vEhPwc9PSz8UvrapbBi6N2YmXQVLsubXnd
JVCjVd3uqtMZWPWh+gQzoBEDDn2//dGTHYYNrv0SLhVYbk7IrMaPbIoB4/bmZ+u4MA1R7pHeXRUH
7GBEmZo+IduRIrdxDUZ6UiuSgNXpIIf6EJpTdZdBvEJRze6bxBoBjUiOOJLBfM0m/hlhPW2Hirud
Knm1sk1eDs0zmRooJ+alFdiedlmsvmP2AcESoDE+DDPvuGNMPpd3XU2jaVe70FIsyIy9KWDJ29yY
VGOcPhf7SgEzIgcvtZ378pAF4kuZ6njn8+HNxgN6ygM5cCZg/WyGaEdT7WGsoBZ1aUUwGcQmDB3Q
ygNXJ0uj8yAjOHundbiuQSB2ZnIHUk5osn5o6XGraY7qSFPPS4sQHo27blLYhKLHZBPGKvngmnWC
U1tIxaPvRFso84/6TISWDRKnVgV7iO/sR2lN0zo0/eJgEArHeLsiB72vthNSrYsDsWVlD+0qtWAs
aD4WW2QyJn01wg7xdvSoycXWmHzcBWmH16zRhhf8LWBUUc+ht26S8B37k/U4NHV4UIoU+HcNiKk1
LTq7hO4i2Fp3KqfPYvZhhsncptOA6K3wbDr4M2m2uyodccdq9hX7CMJ+5vlRqh54SnE/lfHkMWWA
Y2ipLzmgQ9ppotsuT6E0RxCtavihY9zAbZeAbnSBHKOZUh+xUj0a4XAxkFDtJlsjU3KuojgPEY4p
ACXSfBwvsk/vkG9qWHPv+aO6J10zP4cac1aPWap0Hbl1D0wkayxzPOPz1wprrH1NAFxiKAe0lxeL
DAFIbQLT4NxJd6M4OCbNHsYw4MPBfnUgoK/7SRoerxQ4JwXoOtWIyR+3sicDlcTknnJ6c/tgwog0
P2qxZjKkq9UTB51mF9Nqp7mpYljXSsZN2a+ifXVpJc0mkv1S1OtqBaq7CQ/F/OBbHMpmsyePNgPB
YSPS7rfAntpodnRXFvGxjkta3vNBe6ldlsNTllWQW6U2ULboP0KWJqG0P0Lee8UksNl1m8NgMdZK
WfcQ07S+F5vJTm1YdXvcj8tit3Q0MATupAqzXKmzS0WWSV85z0lZyvPQ21jjBnIgwiDqUIk+JNAr
oUTxrJAINw/8lldxmuQlMyI8nY7hPJSqaT7Ubf6y/Dua1jPWrstotDK7tMlxBG07neM2OA1SfR8s
+aDKIrp1LtcgT5Lqlmdhuu56w7w3YnqxyycF/GuAtKcvMQFw8LERnr8PgXBPuibNjsvv8hOMDbmA
z+hb05ooAG6bLl8IYbUeYMB/lrj0EB0UXwx+PFR8E/C7SOUoXEWPU2htl1uQqsF7ZmMfk24mLy7t
QUyYyPoWMQs9qmor4JNCQj1XQh15dLS9zpPkZYn9JUsLr1YBPdQi9EzF9fp9OAxD7RwUCS7dtvFy
YWbb5fO64SR3DW3T9TyDXh7XnrGcpA+oFU35akFXOEe1g/pu0otDNo7PKkgAPBvtWbf4EALX1K21
fPvYGYyZqFlfsOP/yOJRnqaOWBbVVDBlDzotKV2xDugaA8B118KBfBQqjAhFydB7KElE5F7q49Fk
RZoY7O7jZvgoipZ2W5xNXhhl76gDefvn4tksifZBT+J7y6M4JW9aKaq7PDTJ8mgemQGNxwpFRtQl
0dEJ6mo9MrBZIWLPd3VL/gBvKi4QmOPekBNj4yTKDZdKAMu6ZkqQwZcya/FAhMWJYwUs7cpk8xzQ
41sd2dcAtV/IMuV5CbmUV9ASZ+BGv+vM0uY0TgIc+g4g05gNGC6L/H5Qfphz7vPcWeDlLta5VVcP
Dj+CZcPBsB48JGlon8bCNM++z5kq6+P0qEcV17WDuWFapWcXRPkNilLs6yRVthKH27atcbzMPzou
rNCreiXxZDcm22YcXnKsho9JlR00GKgJisJDlpePKfCKfVTyWOL6ydg90I1W735VuWczd+7Af+Uk
oeCSysgn7cS8Iap1fNB/80xBCwmIvy4iiSMPQ24DVaBOBMYyujv7QloHqU04cKwcsuU8CXHiovWC
4ma4GREGqNHY0Q5AzoJL5UoSUpmF2ECqVhJH1zWKq/6jGZ1dBfHsLjP6h6lAyoGwdDymBa9Tq/kb
RRV7sz1r7hCdwgy3ZpAQGIeS7spwcF2mxBR9L056+5DPYpChsHdLAwp7SRuvJ0jxD2S5vi3bvFrK
y+gO5kU0H6wFzOvQmz8s7zXVzyGwVR+JAKLW5dWzGcxe4XEExMB0g0sYQkpr9XsZYtOb/67lH0u8
UWfoY6hgyNLYaiq5TkqO6ajqh6+l0FhePbB9sH1qWW3BqUV7XTVAqPS/7JBqRyy/WLGx0iRBr1pG
SJQa7ZfVMow656Dj8HNLiiyjJHxaJodE7dKzCOoVCHvBQKgYjz1HbvZqfChmiW2WscN+Eol2GUvt
M3UJ+1V6kuawTR2j1h55lMDsF0YFo8dtLKza0aaTb+OslhNhUW15rJ/9HBtD6+besnGVnRnsAEwz
MjAQReGI3ZQpp0IqQKwsq65DU70I7dSmOUYaVrxBHcjQJC7nNJrGro1mjfX8Oqfx7I+ZqtXA5zoo
XYChlJavkOZ+uVaa2bOFdLI8kcFT7hszm5smI/64QO5sKFs4DoPslGFV33SEELPnaMldTqs00Prh
HAU/LWOmAY8kp7A8mSvVan9ynvww59wdgIm8sZG/H/0MTo1y79fhUyLqDhOpNlwTCf8hygqciVI5
B+lRZlW715Pga7IGeajNjEi52TGa2LwUUoRk2ZBHRAruOKIZaPPj8kBNIatQOnUzZ4P0tXHcN32v
AZuXJ/QA5YahxJ4E++4Rtyl3qif7sCyaR1fswRKZlUxeoljrIExLDHRmjxLBlI8MvQjQM/3IA/jI
WWVK3kvlZdKyjlCUnLWf4L4yUsiTzQVEMiUn+jYgkas3H1TDjray7riKBCV8P8UoZBUYDo43zWoA
ziL6FkMrVf2806pB27BkU8yjDfu04Lbtg7Y0V1IfJk+fQBQa+UPX3MpOVTZ91n8RmhLtwhJaS2Gx
u2Nq/SwwHISMdg9q39bfpRs6eoC7ALTQWMDKDUbcyfqNE1WCc9O195zM292iZAU+Um1rDQx7DWSy
QxG2lXnr7zhygBpQM/hiRQ/rs7EGenHJLm36YmZXOdsIou/j5LTFejKh42atHGbfTLhLKiAX0tDd
+1i4z8t0XyN+fCPirD8uvQcgatu6rsyrmvbr2IC/nYElhZnB7IsV4zZBAs+aiAO4Ba+hqO27/rxU
HFP0GLUoUhMCePh0+i4IkM118filjOFXOmbuIRkyagkN2HMgsEYofrHrCDUnOVP/VnGL2K1W3cx8
pYlRboqsOwbJqa4ZG3KVfwaxfosD8wWeendpzeHLMZ2nCHX9seEY49W5ezFdQoBjQ1VPPsjmcsjE
jt4vDijDhM5lkc1XGuNVimjcknkYXaIiaVa+/6XiBGVITj5cbhU/NOu1cgGkWfYeU7ayjgz90fGD
zsNYLZ+V6DnsdrnIopfQIEy99/P01iBAB3pePi6nxhpx+ao34YHPx4EgIQIAdjKRPvPEzZon5EkC
+7gsku+KPTTiq9Xk5kUNHyK3IzeavvlWmskcET+N3kjO76ZJw3dXiHiXJ9inqt7F7xBoUJnDUnql
7MMtCRj9YXl2iOa218inrDUca9MLTWJBOr8MdqVqfBCM2XmBlYEnCZKHKS2MQ1TwJjS5/sq5teUY
gRpoEM6nNYZbOx2mxwk1uGNqxTXi+ahgplCTz5YeK3mLhh7Ej5Ikh6X5AKegIV8g4ZUveBIgSsAz
M/P8Dph2euGirUNVXBQ5JA/MW0OEs1cW9ABfoOJx3jIo6Gpzi96JU0NIaAFDXfpcYVMCdOeaNZEE
CZnJd92q3PvC8j8T06I3OFe+fabeiIapd1ZpBhdKc2NF6AVzGHlshsHx0lyr9xnxMpDroptUgjfL
ssZLS121SkgG5gIwFFluYNtbvzQOrg/BYz8K31OUBokOPYPLcguD2loTTDzeOd0VP4yPsgXYo9Ym
Pzth1TiuYzC5pslkro30LY1fGnHS4f6gFaDMLMgCK5Bg5OjlicK9j5JLqYjPNBbJTW/zn8gD/bU5
NjWUWPNMup52gf7/hnWSZG+t+BVaDKjtgLCvMXkSJL2vtHJr2VFDLaCuVC4gNB/79L1/AtOPWy3c
hNWo3WJo3KsmdUlMrHUaJdqPwqzfi2QKHnRaGbj0/EuXkZxgWj1rUQprLCAI9C2BZltnIGiGpJPQ
EBPcXKr93ps9ZySdncNvumfGPdyvrp8eBMKLsQEo7FphdC7t1DmUacpgJSjHA1/7FugN7Lfeb27Q
5/K114fQhst0JmV01sme6k/IvE6t25+Wk77Z7BemmaS/VPW1BskpQal8NpP9VvmueCjQMwjHL4kx
VSKPSN5kO8mwo/GVvtL6dA8FVkRWlJQ4OZnsWetbryVwfBvpSGOJ0uyzNPOaGON0pmTGNtHMFOhj
1p+M0fx+neoa4tcArXOWcpH0SkwhyrXsiPAdhNbwIBMr/ASCYqxC3yOIOTk02LHuY6yb8F96jOVW
SVVDffOkqvnnFFv7iRXxrnGzXZ5xRaHJgIwsh5mHG1V0OpqvMQr4Xv6o0p1q3sq5HdWIeoa6lHd+
hPiu7Bu8T6HrHJOKHlM3pJdJN3774yD3aYNfRqQuKO80uHeI8dlGbZveOZE7hynYhMu34/CpgrQn
Rx0KXle5exBrO5+DPHkbLtNC8iOa/PeUyusYW8+z0ooIggSeQ+OvJwSBJXmpih1l21JX3rkw7BK0
NOCEcloe3x3U7QqnBCUo9iOiy60d+SS1+B11cx5v6BAD1DYfGxxAGOHxv6f9a1ukxg5tRL/qyuZn
TrThyncy9cz2NK310bOKCNpnpgGrTho6lfG0ZRMmwM+vS9LCKZ6zIT6PWvVo1gHU5BKMWVmkx8rS
f+C1X0emb2/8rL+H2KezGBNLqmfPVWbSf2hBYxo+AhGaUa1BtZLS7CPFkyg5ThH2mK9a2HWeUYlj
LUwyqQqJrwj8LP1kkvAYSk+GXLdhSuswcWuagebLaKVkNWpMzSpkHBYmxbVCK3gzptRNphKS+qkL
gnp/1ROvdt/IjgtL5lxo/HYLRuP2Rp3jUUzf9boONK7k5dvl4/SUDy6cIOWrgvq21jX4fmWQkROo
+euODWyjTMxZK3Ruh0zFF8OT5nbWbaBbDOVVB3ujRDy74OUzuq1RMGrHDmxrqrs7kZGdgjNIhbNL
6TrWEDtiZPYdMeIYANWLC1xiMOwvs++67Ug4yWDAaiLCNN4AxPDskD1L6gBbIg5lsdCOs3gkpejC
aVNR2JAdJkO8HA0Wo4q5icLS47YzSlMv8o3q9AdfsVyatsPvMpxI5ehAwiiwReQ4OieUVbdEkqct
HbBFqcO0W1Wys1/QkUJCmu06HDThkN0H4lCFIZpYB6ZHAhK7EPhng4nBpGtuycJyDV9sRNE/gTj8
TZeQllX9aguX+5FA6KPMO9QM09YlORLrNItPRelj0YQcuUHSCC1TFN7UjU9WlLxNzuCuMpd73Crd
fcDBnmrVy3l01q7iA3B2h2RNANWG/fJGAN3vxKnewkC7BV29DhsY86EavcYAqsjsuer8zlUhAn0b
GdpTh314Vdu5Bc4t9NzeerUbq9qCjiS9SFZiL0KgSgCL+eAmV/AxcEKHLSe/ln5EbKEFEChRof7p
ir8ZXzlJdJ7UnHRHtOYsprwFExHiYzi+gphn5845lRmTo2z1RluFkBuTBAI/sKXIMp/xLeW0eeKI
SVH9lcb1oRm6GBZJ89vuunw/OB2uI2AofVwcB7t4VjObHJCML+XgP4Dmk3jNqD2ILLkHey0PA9Hg
NdgxN+E8P+g48YWZHHzogTzD5bglcGXnm3xAjQbxsVDsDy2MuyOPwpvZlmc4gKkkMNRhULQj2GgH
wlNdwzY+qo3uEfJLqmhbb3j/9Q0e/Xa3xkKvbmJ3OBAMmW4DHZdBY88QJduqQJYHzgnS+EHKS5Po
hL6wO+5RU6zosXm2AhZGAgZaRYMpVpkV/hx4taB62ieFjCRyz9t8H7s3guUofWowY0yRN/isOSvU
B0WP7kl/SYGS9evG6aO7DsuUHSC1SvPxZGftaXRJCo3fy1D/cFOCMBSUcnVtfwRa+JUzrcEIsxnm
jLQyLRD4WSk0bTuwCLmK0oe0FMdR634mhp5cemJtsWaSR1UUPXIFSXy82bqn1iqOMR0K+KLVLrIb
/6pHTX9VmLkUdPbqItL3Td0OF4A551jBbwXtkwVL8hRzLXqvy0h39kuNPBLTQCEXpBqbt/EZDh2w
Y5foxUHGd9RZ9bHWlZvVN+oTKS05nRBdP08dAXFGKfaKGeG0HFOQ63n/PihFdtHUn6VPJqZSJud6
9DQmP0dH61LPz2S5celn7VOu8klS+SeOf5sKNT2MLWFUtWWF+96sQEosQUcMF5yuKNCJQSyOM8u5
hoLkczmoNLqrn+QLEePD65zOeAoVibsQD8svBNUHmxbyl+c6OXHN87/QcvPLnlTruPyjys+bTdRN
ZFDq0rpbfnGo2e8aCfNQCN/xercsj6np/opJKr2jHQuch6bIxh6Y7OWm2dMwahSqOJKCIwdYaTeO
MS1vMtxlpTOYG1LyGwqYBHOrIJp8GtzUyUw2uvfQbLsnpm1unzwGYFhPi9cg0UawMor7GDTjDf/x
YQYzrLrAFqsc20KvZL8DeNWnMGBNc8erNTX6syiGt6rCtSlBFBkDBdkIauys6DdNgziL1jNdL53/
Rd5fq427JxihxIeyBcyVUkdFLxWHarByemmIfR5Zcl0mqPBE3bxrUbnVqkLuRCVz/M7OcDbZzekx
a7RPYe0x8SQdrfshRkwE5rQt+rF6aOPi+0+g1XhzJSZoYSn4cklDWVk1j3GdjB6g17UsBCaDhpOt
3tf3elW/t1bVHbuMuF+sLtVkGZc27w/EyTccZYunReoI0mtPsjZT5vlbDMR5OEKptjg1Q7LlWT1C
XzwtqkDkkMaZDG8s8vQoTq4OkKSC1Kh0Cl398eir+hVB83giIWpaLTOyvA2LM4qT/ye7ZJTShJa8
jXgeVvyk6LvfF0RMg8dk+JUzsdq4tH6OedqEDPWKchW4Bl2XVHR3tsuPTWjrrmsq1E0yTsPeUnRt
JZSavLKpOPAX6a7UDMWj4GIsz4CsnZyT1TKsounXoqNtinSNtRmXhmmUx57sCUDA00FlZmfMTVsb
OG6ZVy9umdEP0JJr67SApEtkk7ZoeG6W0V9D2lPQavadJdxL70ZUh3lVUZsWnNPtNtkgJCNNsFMR
//BM4F/HLQCC64FTdeot0xopktcatevKQHJzUwqFPbw+maQarvTGVI95zgl+Nj7t2pE5eR8COMlG
r4fcdU/T6Gg3AWS4Dr5XNJ9kcve75wk7vNuQ2EC+EnmQl4oooRXmA9/rW7k2NDJOgFQwj7H7WyY6
Tlx1R4DTODcq55EFTDSh1yc/lt3JMc5iKjxDc0oy03DIUgaHHkoO7KBO+SR4RWyjDW/akHtK75h3
BBvfc0Vd3mA3W2shSLrBSL7MsKm8xQS0XLzAgVk8tZm1G0IzePi+emEi7vOsvqoTpZiMYuPZGpJ9
P/ePUfhcQk9h9sBGY5Vg0hz5k9l7eFJIIOutlhT3hG5GY/bEzZu1ufcbBACmMXlOng0ImWzq5/S7
oytLNH+q/1ym/Y9eaV1medTD87OTV8W9IYevsVMHII2QG2L/17LaTFMuANSWSN4g1pfQXWksOKcC
7Tt0D7+jU1tnnjvUd8zmM1IyJKeroHmwZIBhvAnvxZASOYbcPEGyNrqoqrLplyjG55h0tBWJOsNR
jmj9llYBEi3/odH8LWffecELppQkJlpZl9GkoOXVowkeFX28blNz2KLBQZSskqgwA246AoeDWtmk
6t1IO8dbRmGjUxgnLU5fhhkpwzJgnWou0apKSZ4UasY8cratR6RFzQjyzTIbJJoWQZ0FjdBHrFKS
t9mDBT6E1ODE/7KhIUu9hQ38hrxPzvjFg7UROtxYy0ZBAGmW3FnoN3XjCF7mydgtHXlaCQR8DKgH
56FUWQJYt8LaW6SqPWcDMp5zbbM8JjR7xMan8bIjGEZn/jZghlaHj1ghaiUzXm0NCl1JrPpRceRR
p80LL44Iw3kSSmoTwwcfXTvodY00ar48RTbobrLfUm16M1IMyclsZLZLe6c7Y7X7ljlnNeLv+RUn
r6vfO4H/SyGne3lAWo08lAS09B2FI3FBs4rMSVF/BJO7azmy3EYLIfLYPhpUm/sk7nNyCypnCyPm
veEqnqQ+cdsGoM40qLvuSaM2W4SmTkQ+TatW90VOOt0yA+E5tRF3GdT/wIMRVs4SoWI+6tpXp6s+
l4aWOWXjOvBJyQjMYlrpEjqnKtR2bc1ajBI8yAEqu0G1dXXoY639YAo9vQmYC8zfcYyNuY36RDCL
RSgE3ityL5DHT2XlLQ4eaLKZZ2VZ4HEpGWrzeKCTCWqE8sNwKmzIkn6nI62jsbYxUTAeNHrRdAuJ
qFU6Uhb4OieLYCeGxhAgZUa3yFI3LKmCAx+RJTXoZPvqC/RYbtDrT0om70hJPSwfPYhoDxddOO7w
3BXbLovQCVTY6nQrwilTPrN/aTcrYGIekpRl0SjlCAX0uFP6rZxFLsEEbKnTtX2s4z1XINrODz9y
hA+bFLj7hsbqMtTB//9Lob2wyW3yKHjtIHdrGEzLMeeYF4nL8se6In6ZSp0DMm1jdFp5d4Tsc0dE
p7kGToJ5C2GYR1N7JFql8g85jUY4Nqs2l7ckECmTWkOj3wGmwK+T+5qu0cmtRbx3lOIKWXK4pqZ5
FcUqgVj40srpt2bU9Dcyu//o8uGjIbz3jhHRanmFp4oEA5GUH4OdEPbIGOIKdtS6syQjWo0cS833
WLgSYnyjt7BE96FICK60F5hzJJm+/p5wyZj1Kzij9VoZsrLxEsT+unTa8Vj2wr6PatC8y8PS6ab6
UPN6ANAqn0ggRHmnXdL8RJuMiKpcjbwK30/DSuw7xFylbJu+65cY67N2V1mtTRI5iEZ4JGJvKyCP
W73j9rMr7lq08R/cIyozMfn7NFAvmJd+2cSfMPWud+Ci9gQZRiSnkahMIXbRfQfOZth2O8jhnuPb
6a5Ie+GhmJw8XBVzTBSTz1LXPpxMrzf83OCQMvdbR0kNrJHIQVwcv+PAza5qRf/V0m3GWBF5lFJ/
70UKsbZGWJKXvnpnJzjKvqUsBRF1CNVIhSPfG5EJ0b/7ye3Vizb/YjSNvQofA5VWvEhCEsbYMILA
7bbtbCgZ/FL+HKc5vrOaxNNEZauJNn5hiGFs2wFxiMYru0WOVN7CaqjWwqXsq3l74/BV79N2U4Op
/V6fh7JK1yPJDhtH4QI1WY24pxx34ObkviitnSFbgtA54h7w1GxRzeMhNsb90PBnZeh2Fl1EXH9k
fVvsy5YpScrI4uCkxxLN2N4KiLweRK1tHQOdTFA0uKgKSSgOG8smIz53JULT2ukk3RA9QJ0qHRfQ
NGdRlIAnoXe3RWJr6ARgqlLQ+pzwSSpmdVG6+seyFel+l4KKTW0CmMZ9Pg3inMit4w7MS9QfkSkZ
c/j1oZcIqYP5TKs11rmINSC3XRevwwJWbVvob4uTG/scWuRqnJMSTmaRmt9rHMIwhpxG9Lmom+28
JTojVOqL7Ys3q8/vu8ASDHGjlzE0hisq1NNomKe48K98URLoZt5xW2sXmosmWTjElSwr7/9Rd15L
dhtp1n2VfgEoYBLu9nhX3pF1g6ApIuGRcAng6WehqJmRqhXk9N3/37Sig6JQpw6Q+Mzea9PsblPa
8NpnV9zx+RcsMaWS6x1LA51DVnQ2jyBfess9eB2q2j03qoWbHTMQiYGJ9ZXFsNVdtOBldmTdh2zK
8J+4WbM9C8mYLOl6qeQoISE5sSUuAM+boG0pRp2HjpSio907m8pL8Ysbxt7rGJAMmUVWumt/m1WE
u4XIn8Kv2WMoQiw5OKUj5Lr2RboLC6zJadkaxzHhVagQbZ48yt01U1P6ynd5Bcb2s0KwoEb5IKQb
YmXew6EO6WHnU2CFL445mOf3F9hQkhTSVM3Rm4Kfl3ovpsMqvSAaUvt6CbZrFpXy8s2ys0dZY3QH
a+5ZktjHMvLEGb8bCh/ZX/uv7w1cVW+MvBB71nbp0rxwgJUG6M5pXsfGHGHhbGibOeXFYD8PFRQ4
TFE0Y1GC9dOfIK0S3gIUulqakzu12Ia92Hi1wmhAElUOT64dWyvVi+igNPlPaW16677gYUlcr2BU
STdQVOlI8mnwUxscBZ5JEj3xE8RH96QN+s5eu8KHElWtVWXkO6/Im43DHJYnko40d9t+7VlVeMO3
t5kAQJzfl+ZpYCRHD6PKopIyCKQaXtql+3ovkhVEg4PjXjko8BFrdTZCDmcAKidSoF5M5Ci6Qt9P
trmrWgIB6mPlKAdi43DfKLs8pr1GzzKwb6yYmOnnjoi8QxvIaUuUEyqNrrtoEDtXuYIsUcuo2GmV
x1fcQtgBVqjGSOkYoyMbMn2ZR6RKQ8DhxAHdkqJCb+KGm9aX69wI01Md2hDdqCqFNRKGFSGU1iY4
6DkR6V1iOsDV427P17uHL3lyExWfZZp+J+tiXLWiG2+QqMQZK6HKk9/iOsg3FW0ziRASRYpDiqZq
GfLWDakm9oVUnOXXEH2OLIvJyDjh5hvKL54cv8/2UPBm1ScikXnEImb0bnsd+SYRx6Zq95OKP3s+
5I/WyzZx6BeHYubOJhrpIHjUfpr1Y2TW9GfMqxXSQWWQdshOFqUHQlKzhrpTO9cMNlFFiNuyqIL7
91ozhIjce+xwhbtIbGT9HOfSP78bb72A4NrRuo/AAqydQbso36RFlQGtzaaAOCQ2+xXUKZd3BUQ0
GsX2/WVrISY7hDpqNrFyJ36q1KMqRuHpVBYLOYdZTgZm3+v7B945GsUVK08jycUhT49pspiJo9fS
6XEL27Qrdg2e2QFJPzdbDY7o5M1Qmj07T3eNXRM30IRMOyycsZXcj+jVwAS+RkpGv7GR/4PBD3eW
D8ojsBwXyuoHSbnqqGymqrNu3hWHWRpHN6YF8FqchhyxaTfQuAUmAwmFnb4kY+fwrjqwmsyHy87g
WUeFhSZ65ZatC2w7Wwk/rl8wr770gzTuOzOxsEqWDGLYmKUU6ZnzGzPSP30GoIEmrBfhWQ74pb/7
HwgvZ9JDNuSNac8+4na/BHFT1VexWtINuxXzZsjWErVsVBM416YpqRoNWe6qG8XBiWJ7N3XO+LmF
UnI8BBOrJyJSfvR+ehMBPf1iGF69Am8iX0hLM9d2mv5G2v/TR/l3ZX+4OCxtEHIgwpzgg19uGqJw
AAae30rPuDDpqC6kZ1YX35puW9NjBEvbrdwK+68g/1AyUUBdoNa2WELSw8m/QnuGJNOatmbedeuw
h17xXk6+qyXeS2oDw+bKHXCjmCwZ3KnFCZH39os/a3HloBq7c6FJZKG5qeza28be5Ky8iXihsEye
i7AIzn7bfA9L581qlbU3nSbb1kTCPDhMR7Z1NMdXuWc/jg6bI12DXBJGyx5xyCDCtNitJ54vUt4S
aPwJcuSjw5JvbbEBPGKhz5O+Pnp99/y+DK4FIkqDWAay5elnVfpkVdTHGaJfNnJNfdUQreQ7pJtD
urHgiecDt2WHSqiuozPvhDeMCHLfpGO1ow3jRS+95koqfY34m1/C2FX3lc2uww5TkB81kljFdt4N
RudKtzjYDECttz2FyD43ppo0IcEeDknWmHeHsr5tTG88BaxeN6kqL7piQ5WnaOjmUJHLqaf5WhTZ
uek6sjfkACacS6zS0bdIMuGlXw+ZuKrd2yEpjV3it+3RcqfXvGXwPy5GhKJuCQUtMk64BN2fNUrn
FDTh3WSSd5dyEk65unt//47a+WzaPbV5Hj9O88tsRhgXs/DcRQN6SMhAI+3gEd8auSoMkyrmRRtF
9atJf9iCl59QPgsS3RgdUQhEpyCJve92woh2/h0p2P53zyCWQQvIbABrcnlS//6YxroStFN5dRtL
g8PZycTZtCdwWeIy8uo9kdDlkl0gaAdj+6aKYZnXVYiWQHjxLqlIa6+azN6XRFfKwngI52hNkUaK
Bp3zBrP4ytcUvL/2Vv2D8wuztwlfywbZh6T/gzvU63I1A3hXtxwyHWd/fVE4N8+TNTFgt2Auu0yD
SYxIaJFZqInaREwB94E1CfjB5sl2O+dpSuTTr38u598Mtrz1HbS7UFlCG/bGhwNDsqbIC1qVO9iU
TE6DdmVHJFV4rXGivWLMGPa3Rlat3p+nIWsowm20e0v9+24g9XPyHUX9knOO7MzF/AOty6IijIl+
Wv4txovFAR+7pGddXG0RMYH9ksWYF+jTYrF7n1VPs42nI2nuvUEg22dszWRY7ToMZMxJpvdtqnXt
ESsHGxMDooWf9TcsJMv/6H/D2+37sKcBsgEg+Tf8iE/rWbv91N+8l9TvM7t6cg+YUtajq4dtoKZw
Z3TVp75jjEGOQhNc4prS612/XRYMA1o/ueublbLuOk7dMPGepcx/8ghnTJInGcY37xJik9gg0XWH
98NVRrQOluIciNJWEHVIjk7su+Opw/69QRZSXFVfdERg7SIxHlxJveg3rP8CAxBIKUe0oewlXeaB
py4qruA+7nuquAfgKMjzUrChhPsxOehK/yZHtC/K7sCChQgy7cWbco6/aXsaHybbf343Ak3mqx66
C+PpcF24PW1XXn22HfHNcZGfwZusNmY2b+0q7nfvWqTU7+DBOaQCmAP0k6J3S/iP1Sb0KeOlEzw2
MVN0h4k2uUQT7XPg7NtSr8P6ZBlEQOvKfHq/PwrSvnYQyJ5SOs9sCC2y1QRh0YuS7N0K7AnjaFMj
XL23udNIpoPRNxcfWGFWT1TA0r+jbs0JpSO7iCgy6gd1ZS4ZF20zOdsqT94M/zF2nFPLbAPrn4Nq
e2lgqrag3BXbsoOv65V+tnFVJnc+Ii2vs1tQrCGbZmfUK1vWax1r56ZtY1zpHnPbJU4kWCxH7/8V
ZRMWguJV3bx/qCmCwxKX2mBJXmEv4u4fOls9EESHrjk6W4xKIbzMNXv48Qtym3obdwx47IbEBGhY
azbBhBEtnb4I4mWYlwcmP6/iXUNHx9qI+co45RcBzvpgJvJh9KV1hG6N98q+ta1e7P2mu+/75vDe
gUnXe7Qhiz8OyRtDBHMXFB4hlhN3oC55nuP+YogKasFY3pRwrvDc5JcS+dW5tH9TdVkfqQrgKIVv
QQvHsm5Z4UdwqBvqckqtxryJei0PrQ+rds4YsLeuJCPMRebqyPa6saBE8IrShyBvxU9gyp/hCrc/
C6QPKQ4f/u//JdThKoFB1VY/uo+pDn8Lgvj/KPoBWspfXhdLtMTfoh8evhCo8K9z0nXtv97+df02
JO1fAyDe//bPAAiUTX+4hCt4uOe9wHM5Cv47AWL5o2ABrPNHoQOOYGF//BkBYfl/CAsg6dI2UPq4
Pm+fPyMg+CMzxC4SQtiDGEI4wH8SAcF9RFHwv4XxQplxHRNinwWdwV6ojB+Khtb23SQgtRwJBAsP
FPB+eB0kyDD89BWZ/qodFCK1DP1seXYcpCSTUoecUE04jfumsfcOCeY4p862BW1iTncsDc4jQNEc
0PnItD6rrNsyfA1gsYjeuu1KBEScEwaMZc0bxOrn21a127og64/oHc8kPN5oT8hDt6Fnfo09Jou2
87kebMlcFqCNM5Z7Q3FmzNN16pPjM+TjgwgJaR4fLYKEDQv7PZtjokivZjfZODGrremetuAAvYDy
DFVbvTzw1r4NLPTt8X05D0d25JKFQnybaPI8m2X60gy0Vd/QM34DFb0pc4x9ZITBZsC6Yh1BqhwN
p7hx/WlNouApSL8O6IgqFpxe0qK5Dsf1VCc9wxImOE0TrabYvkaNB9MEo5xpHQxNqhOulBB1V+yH
L3O1hD6xvLadA0Md0JyCBKcBIAF6m8DAB5d6W7sOUQgQAF7ZGzOOMV9Uh5AV9ci4zmwHgioVgp56
l6Jgo8zeZ9X4m6b2n28aMkscNhyeG7w3jH8BoqBDnwcsYqjXEfSvkKKv1TrafEP5sWkvTKXWEB9X
SAC2LMX831x8aTY/3rBAeBFYUu36gf/hhq3HvqrTnGhyyzuO+WVKrqv49i9P85+n3t+SQZb/xq+u
wUP7V+BLqbrIa8Jw3vgP8pb09r2xLg9oV47WlhnnLlr/+no/GSj/dkFAe9Re0FyhEP/9gmlXY7yO
YnPjpDkmADKoseJpx9tHToIniGTDWB5q8ENjNW2UN2+HzlwzxDgsM/GM6J8oZJSBbjCZvnr1Dz81
DlWPC4D9f1cwaO42sxduAlT/BgHcNZuEtjT2fEqGh/gd25g4xfG+y5PnrLpv+k9G8NkkW2s2n0yr
WJt9dUaVuG4nH2/dU5V8L1z3Scc9+g0fEQealTWl+sYW4FKE2iHA+0L9vOpMa1eDIrXQzxJSSoeK
Ydjszwk9cBb1D01RPZRBT0nDjFb1awvxg9l+7mOBrzRVr7L1cDhD+cX3NYfJtuCYCKMG+4KuV1bv
3Btec3Gb7tSXPlMkselk+Gja8tbrk0tD07qK8IKv0MTF20H0T4jUvptTdp+XHUuEyOQ5asUl96jt
MCTb+d40EMyMHilHKfrd0dj6Nr+xcnzApLjSONC7IXlVNchwT8qVkkByzZvGjr8E8fyWk7C7YtPb
sClGWgnmhKML92W6t7v6hpqYRLPPufXAeGQtMn0LX+QRywMbX7UuUj59Z98p/sY8igu/6VPL5NrW
AvkaSlSjXJdIv/wlQy0QSCz0keHdZm5nk1jHGKcOhxkKVUmq2kBqCjij64k8riWiijQ/BLE2MztM
2wgki6Jeedh9ECPWAJpCA4N73xB3C4CbI01mw9bJ6nPXh8yXyZfHRESAvDj6HowXP9JogO3DJBfi
HyfiUEGPL8udD9CvrivOKOlugiVI0EagrG5098VOidn1J3CWOBUniICRy4wx3E+x+aj8Yo+2B3Sz
OoX4EBhvBfvC1/UmqxAmBihDSwadqHm0wN7gGPdGbBwAIqwVFCiCcNYAFL4IlSKK4Swyud0idKEp
7aqJ0ErPLrcMKcZLvFnWE4SoV73kvHKTB7Nm+Zc+1T6F1LWk7TXTeCMW3KvsMTy6q4x/wRysT5EL
wg6DryDnDZM7KoM2j/dEGm+aOsYuUhCwvlNRsY6dckPa7BaM2bpOnvPhUkz9k2ZhlEzYHVm+RnW2
GpsSZ5PYxCDqM8LUDTtnX/2FQOpXvShdzVsjuY2XjHKp18LlDJWL8EslbFnAOWBJd7ad66x9JqAU
CsQTBZvKfO4G8603Ztr54hw68d4KyUazrMNkdw8aC3JeY5Pr/b2RZrcm6ZNh0200l/eLgleXfAAK
TvBjjPHBWU1j9vPY/o9Kyf9bnXhTv5UPXfP21l19qT9WlMv1/idb7P+VnLBfFovnL/OXLGm7Lx/C
xfhLP2vEwP9jQfb4S2YNqEjII/9dIgrvD2AktuULL6Drphn4nwrRdf8QwubbtWCUugCeeE3+WSEK
8w+X52IZW1hLgcis8z8ICWNE+reXoYeVyId05DI4dawFA/thQtOOU1akwhb7MRSJhsicBYQpOGQa
GJcZT0Vyg4/Nm875LHKyhotwkdHnok5RrUfRfEe+YgqXIB8mph5GG5nVTmujVZfeY6H1RBAkozBp
xU1xGGxjbt/qksHMPmVtDf47RQ59VKlRBM06E/GU3jYtgQYImqM8DDcuGAVzE3VhPX4HZoufPDBV
zGua7tnm8S4JHyTUoygfk05Ew43lpA00noHMkjsZaW79SbDyONqoKPrnapo7kz6xa/Q6M7BxUfA5
7eR8g1dj+Bsm9oSIx3YQZZdsdmMHcEVieAd+NvZDjPExZzyNMfGmE4Ynu5y+JnXfkZVSZV6uNoMv
mvhHYc8qf0oHbeqzFbPvRheIX7v94VhZoHhpdB1OLxNPjHmY5t4fMADPpreq/GIMvkR+ZlnoAdDZ
fqVCZmLW1XLdFrXjMSrDMGR/bcWgiI+IvYaz0R3KEilZ35toIuNCl0BkAEpq1HJsQCXe32xQzYCk
IvH4DlndqpINn92pqzQy7PIchWMTqbVfjmntbusxHW1k3R3D8+dJuakL/NVpVL1XTezdpG7zhrMk
Ml4Rf7EFKgcn+CLg0DgnWYicUYwnkiK2eaObsv1So5UL3NWg8mUjBccBA0PediZzS+QIOUEKnekT
zeFWrOrmmDzxRzetWPwjpXHTgbpk8KsLmIxyRFOa90UKRozngeoz8hKwEQjuS/PZm8Tsr8toTJBu
BI6i9Ne96R7nXrSMgVoxD9GJhkGzeJyTAZs5fUZhm99JLisEiauYRx/KXvSoKgisHHldyzHOUR7P
8sFHVjoe0D0SfOXZBtJHODeD45KHVgQQNYAQ9de9CtCViZkp+Yt2WM6e2RyL+SERcTP/QEttob6L
p8qo0AcrOVAVzGY8hA5CRtrAq8AGrHTQmB87Jk254TDQzWp1J9ukiV64eFgeuqCYiTaJl3QCiLlO
qAac930YXsdlG0U3OUxwdjUTkRb4Ebp5jsj6ZvruFu4Og3Ld3FaMrQBnGkPYPzpezEyNVyhTbWNV
DLmFzsNQzchgvbJQ48I7173Py0e4M3yPAkxHdJeOs4I3YCejaVOhaYVilvWGXQoA/5iM3ITupTKk
wtfgGzFevgk6ZLAll85NT8tAi/LDV/jfiapsw3CHjhN3wQo1a5Ls8L+UOJPqPsturR5B+8bxWzKU
VnZVlLxT/TbR3WejakWASUIzIkrjNtPTatCixAhj85Gdm6aHjEKYr0dqIomhQ5FeujYK6yujj2UO
y50At08z48caDppI2wDFnAewYTbdwHzKmcVGVyQhZtOj3YwmQYEzjTAfL5Wu2us4kiXOpnbGZAGN
AMxxmU31nZ+ZEzdnXxIxT9rwXCW8/kUh4o2qypqQjcEvptealBR4SVZtlRsjsEuLXIZZ+9tQIXpe
fNUV1VQDV0sakeu+UAv0QFq46zIa8GJKd47f2HB06V2XtYYV4A/FSNSjIhOGzrKruSzm/L51xpnz
RIcTo0/2UcR7r9ossomLiZlP549VmIIhqGrUiqBruNRiIEHhSLw5zkVxJ/JmHPbzrOVbHEtfHmbG
0eawMk2JkkW6mZ4PTczo7+AyR20WHng/FxtLtUuSipF42KebmsXIZuhRUN6wbUpRDo79MtabbBlH
4D8SW34azNysv02FMsgZ81M8j2twbyVlUGAn6RWkaJOVAF0V0L1oYuFFVDqb517dTnkkW3W2u9Qq
26u45D372LSsloPrWomkhWjUyMjEp6HTjO2jnZGJi4k4Y2aZzKgLvimqVu+5NJ2aIK/GhCqnYi2r
L4mYPe73WXg1dSkODOvQuGHavIE9MvKKliKRCXzJKh7rR9uuwe8NLHJfXS83bJggTZvNJB+KVKOk
Z8OR7KcwLW2GwWYlPzeulvM5F6W9JMQ2pXrtpqZ3zr5vJ9A5pMs54rQxMSdjbbYOcbBtUG6ThrnI
S4CjP7qGO5P1z6VjQqlz87Y1VjXNtMX+os+i7OA3Adi5eixA/jtGgCs0tjBnbCZXlJLwl8EesL6k
vG2HQSBr4n8CEoSHIhK42fwALsfNhAveYxyS2+DstItTfkgmkO5RHsHfyC1Vnqu5GFCxu2jETXpO
hyzyZBh4mWXs+upmwzc+yXviwYvgJXTr0doMVq31J0igZnwRLu3aragAe+wJE+obBD+W2V4EsTs/
Us0LEbVK61B1D+hHw1MY1BZZ1xidk+IuIC6kuEyxk+AMi+KxONRYqrtdnCu0Icg1JegZxEqLk1cT
2niJvKjvn1QWEZ9rFr6Tf7fjKJ9e3SECFW0Mi6zV1IZBULoFQXVDqF/TrKWjavlmO3Ge0zQg5VH8
kmQ+7oimxltg80x064Io3vBHaHa1f1e6Vh7euDJwqquuTkvj0LZINllwxKm2nsa89Mc3ib08e5lC
W3mnMDFUjx3ACI320ejEWCDKSFPES04yLaOyMe2QM5V0V8V3mUC5uHRapc1L7kylBo3QyvrTNAYw
htbuKAQKlM5XLIYtOJTnpGAyvgqahlBHjHdNuXaAGoLaLWPekHDtmqZasbQr5T1kA3PGY5FX6XfB
FwSQRXiRUaJsIa/QWnWE1VePYH1A0U9Yu3GBebM26++SlkweUkBbI+8f2pnrsHGKEif4FDn9GlNC
xBZ5LMQcrPKhjoobadSzuwnDvBqxWigylVYlgjYD+KYh9ddu5Jy8Q9TMobUKygyE3SYm9jE7JBpv
1l4thU0W6wjpTOUHzxWlVWHQi0WRf2nMtElBWY74AozI8Ku9KGRj9RtPF21xavGQauIIhOHvdaWV
e6hkrsxTmApELdIGSDxtxsid4r2dja6DwjBt+s86CYthje/bouyFThdskHXmL1jqUGjqetblSYs4
j3fdHOXFqy4Gw2Ur6BL2FY2crBeVdyWhqdncwEAI45EcccLY0oektjzrytRV4t/ihS2DlZ+H5IOt
khCG5BZlpaNv+a2VdPStyd9cpahGpyvPHMMBHBMu8g3mOIBoKdq8e9cdYOig0J/rR7fPi+p+HEdq
0z4Zg+rVmO2ifEGQnidPnYej4ikgRaA9IHV32q1bdCS5NkDmEH97nE2obDDjoJn2zda+zMLvWj5T
2r2BGfFmmunWtw8qDg1/15lFIq5Schv1Z6Vh4e0alo1sb10DVmpSDqycg7mc9THvsp4EYVLuO2tn
VZQcZ4J/rPqOnXeB4NxFzXn0rVnXN82M9+rQUij1Z+kNLabkthh9F8EXHuDXWmXEf6xTOaYNIuXO
aF8DGLrpbRJpXR/UnLJTnufJw2NVqDARP9qF/NmuGkB81b6TJW7Q3RB6qO8m1B/5vdCeO5AioLLa
Pc2xFOZrZMnWuhheOLIn8mfb1fPFr4JumLehjgk/XeWmqEayeZy6fY4tN83vdJx482dk0LN59JAq
D8W67ypNvAcVVnrUg8OOm5YiDi+2l0zDk2s1bMdh5Uht3CZlqr1bK/cseWi00uqgIx7g7WiP2GgV
p//0jXZJ1tfN3I/5lYXNz722s4Fpxdg7frrVmhOUeqirxgdde9J88xoEa3vBmxbbEidk/81zpkrv
FdBqAEs+YRLh1pDtkL1NSTKiM9EzfRtup4kPdxhnJzVWLgBA92RAHJyeNIex2kWTFXVrIrVk/ElZ
thkDiIKuiDe5LoYbUIAi3HRUiX2/rXnFhAfq69q/V6lfNI9tk3rB2TBKc6kdtKumg+WnijmNVXn0
CJNtUyHmwtf2eZjL1D7mbTE031qnJS3IiXubeZJn9ALYcFgXB6N1YsaeBs1DydiuH1V5HGjD4sPc
e6ZdrWjPVbTWXu4wWGREw/B1GjHGLkSwKb/2p3HE3tOVddhiObd98zG2Y+IpVg57VEzr5eigfazr
yWz2qceRcz8Nc4jfMzAl7BoNN5Xj0ww5P2rXq/e1GqS46rO2J4sQlVx3NlxKCbzCczkh9SpoBW5L
Gi59ZxMCHDLPGhHUXqEz6JNzn/RIxU1ZdOmNWwbj/GCkjVJfBtdT7hEBp2dfiJv3GZFnAAs2dVY2
LXOpTLFRlkUEhJb0hsA41m6VBXdp0y3SgmLkAiT8tNgGuoQoDyI7QuO2Sv1h2LS17dwkqfT1Wftu
2u9d2EXqVBhk7VDLaD0zkZrhHDdzYWvke0ar4x/tmC6R1EUhM5r3qW79c4/2ejxm2Wz20EwcAHLS
CWvrzURWnj2YZdDKaD3OE3lASQYcrFvxXqZfmaTFhBtmsZv/GHmHJ+5qjNE/X4oQ0/W2aIkSP9m8
wArzCAK3SD4NglyEXU29U7wZeRagH4kdGk7muw3mn20uUTlf4glDzavvlZVLuPk4C2NH4V0XJ3tA
mvUiG3sR1+qp8xczmYPtO0Ji7qjoFUrFPLPBwVNW4khxzHmXqskqvi3y4qRZGfmogV5UrUTodWlU
Fcwbp1NS49mTIrgAqEjjQzNoAkcMRK/Mx912WiS0peK73XR10C0zf969G54phhQrRxv+4vWR5RKv
kbnDrEEnRhm5OUOnp8TFiG+UqIgzjyb5G6P4tDtFlUrEgzG7qXct/TIf32LZmO6X0anL+eiWcRsw
Ko1Gpr94cz0aUQOuByg//L/SXhn4cIk+m2JqKPBsbXWdGoob0skG+Sj9Qvf0BCCd0XTOMv8U2Hxd
jDpgCxkPWeVmBEXTPUVs8AfbjddRpdv52kq9cHgFZBOGRzJyYzQwflrGO0pJJTZjg4IKju6Q+ifs
U7mLN7ZSqtpVVmGKLyiB9f3o2ZRGBR4M83HCuu481OVUopNvkzShMRS2dJ5ToaVFeeJ6Ulx0MrZM
atsksKyvbtIwMG48TIFM6hlG3HuCdvamNew+Sq8SmOY1iY7EV+7MsYrIesyS6ji0CGmvynIoshMn
TswPPKdFfgBi0RR7K4U4xWghtLHDdLym3C9dMcz2TRFnQ3rTuak9fwVal45PvWWIaF1W6QAaRvat
vjGrNAt2Dfmp8Tbl85QHZBFeszYNquabgqY2w0oeOADqyq5JTyS4zKHcTSRVYsKomYWBfPD6GtTV
EI7c5uuo58EeN3M3WN3T7MTm9APxSQ96jv8CA4S4YRYDDXTQ6SsJTqhZ6J3mUt/ljdmEz6ZQkj0U
oQK9cV2YIyCDwIs8Fa10oM3mVAgxqU05JihECNedXSSSE/Lz7TS3WfOZqIYIO22dmgbi7FSQzvrV
rqN+3hapz4NPaLBft966oqvG/igbw2X0w6rjW2jMKA2XzaXZlJu66jOcTx5QDckY3G7QhfMqc7sB
PdXQ1XDvKhlP9yUxIPr77OFw3HSz3zfHNINaf6I/hffFzYtZTPJbxFRW95BxwH6awssh4RpGJvBk
0M75T41jsE1KU7songcL0sFaBSzmWgABZdjmmzxL2eWeq9iLs+w8F3Ep24fWL9Lqq9cAa9vEedFJ
jLqNJdlORD24oApbPtOWXU6cXXmYOWPK7Yh/1nshYBF6oUrKuT4yZPIUIuR09g3/4I8jE6MVDoRR
oVvpq6aNPtm5QlLzvIhFPJbN02SK8Dkl4KiOvyEO8jBDCJXNgu/cHZr+ziu8MdZbVxReAYvTm9w+
uY8aYyC7QgVeZXnfxThIFez02EkP53juMpBwzDaZqr0ncZHh0sQsreI1ysG2x9uGzQ+WxVxY7HJs
7iAi5VJJCPymGmdWO3vZDTGLOm06rUfEByjZZsXYO3DaY9gi3LrNESG0rJ+6quAfJfBy40LnMnf3
PtrmYeeJsjaWpSQTWzoBMR0mcqgJpywzYw4ff713/bDH9k3XN33L8Zi8u86SNvohfaU2esIkyZzd
kRK+H2hXd9YBiPp4b9018apb5StrTTL73t3EL0yLrO+/vv4HXd3PywsHdSjiOitwP2x9SXHLOzq1
dAHergQ7I1vvyTHBHHb/6wst++r/XS8vn9PiwOWGtkm/sCk0/r5e9rQtABlYRIBymr74jgMYGWwp
CJdfX2f5gT9eR6CuZk2AJJJf6t+vw3BfYirFXxHbqb6ifSasjSr7FoGgWoepMR7jGNfPry/6IdPj
/cO5AklA4HsBWvsPF62FXSiGvcUu0C5vkJF3VsdIPJIn+nFeCAB9Ejnd/fqi//RJg9BdZFm+g7bk
w1c3uD6a667mN2obySEaxmpv9nY1rTibohOPkHxCC6yef33Vj2pZ0zMJRwpQ6zgmn9v/mBfYBANM
98FMd/IY7Kdk7XP4b8YDtMxra93IT+mK0Il1+pvf8Mfb58NVnQ8ehjEGxhzZXJXPta2TbgP86tcf
7OOvkysIQk1tGxMVorf3JMK/CEqMNqVH1k2+Q2cNMwg/R/2gBhbhoRkaKG76CQsTCPX69dfX/YdP
Jkib8pFRoZj2gw/OBlPokH1UD+eLjdB5+VZPA8up39wsH5/z5dO5CFZM4ZMk+G83SzF6hu6Zs+6c
wq5/ROiFvoNIdkEMFIg5o9yKfnOf/NOvM7CxjZgen8z9eK7Ndl+HHfuknZeEmfsJDHmGPgjKqbvz
BU/LOpIZ4GQalvp30pllG/jXI4DPykGKbsF0hOu7H79JoULqXvBbOx9WW3p0dtlWbkBu1Y/Gvr2J
N9XXX3+DH5/+5Xo8+HxQhHIsUT8c4Yzg0TH0RbZj0j+SGwyWYSBlskRgwWwHkpUlm0if/ou989qx
HMmy7K8M+p0J0qgfpoHh1fq6Fi+ES2ptlF8/60b1VEV4xYSjup4GmEKikJmREeZUJs7Ze219tFQb
vQgo64d/6QfQTJ4r51hLM02yQfg2v8x5acbKNLDAR6yDHl79td6INXS2z/bSS+yqq5KN+Z/H/PLa
/m1Mh9FQZdME/pF589PnUkFkiNPJ7pe4KvIFu5V+I+sw+2aUL6/tj1HAAzMIKXQ2//v1ynQ7s0QX
aWyBSYT1xlL2qzLpo3VuYr6zsfx+s3p8eZQ/xiNlSzi0ug2V9+fLeD3Ti6jCgcDG7CoEYsMRVDxb
7jslmGdX2OeA1u43E8/vrpHwRL4UVGwak+uvYwqBhxqz88VBLSWVETtPGlwI4XClZAW1ebdhY/7N
dX5V9l4ulCgsjc0H2k90nl8GreiVSr8hOyjeyE17kGvDc7x+U6+a9Z/fk8sf9NPH+HWgHz/IT+/J
0LGtdqgvsq16pEd9j1D8lJORSWC5R4brc5RiYkn6765P/G5YxKuXlwbHlfHl+tQ6kVQiuT7cawtz
iWVzjjZmry5J/J2b38w4v3mCpDEYjomJBI3tP30LmVAGR++mpR+7xIj1ZRW78AR655beu/MCknia
vrnAy6rwy21l9UXJi2YWdTay0S87jnHwMSI4xrTM+3RhhfgvS7Gw2Pf++el9N8zl1396etApDCMb
jQGT9Wev4Xl9w4n85yG+LBQa2t9fruRyc38aohmiqhOILpZuacWPHFZ9T6VhR66d2q2CEthTIQB0
/3uDXuaBnwZV1cIWsUaAu9XQW3OpFCfoMERiHWNJVz93qps/D/hP0+Vlt8T7gb4ZIwtRur8OGGLn
i/JQgGuW1iGO8r2T5N88q98PgXpT0B5mn/3lWUWc2xyAVwOqW/fZSvth6+N2/MYS8LsX4lItQf3K
QO7X+NIp4XheVEzIRfqQ0IFt5RWO52+u5LtBvszCsW7JsVcug2BCDKc92ICF73zz3n03yOXXf3oF
YMKC3dV4Ip0LzzyaxEPFdwxR3f8mO/m3z8WGbEXkNxyYr6szjXYzaeJ8WAaWqDYiTJOT0ojhX51n
f2zH/zHKlzfaIMrICeDcL3VwuGuDRXMzJpNzJldQmXOZhMEINcT4m0zzIMGP+N94v3+6yC/vd6nH
xGkgDyK9iRIWlMAVGgjjm2v8853U1C8brSKb8N8FrM6ZMN2VTWLVtrFo8f75Un73YtgqK8dlM8Vp
4MueIx1MKyhdQFZ11F0hXVq0WrJJM/2boLzvhvnywAiFohB7mcFDo+y9WFWPEXEPHqKL5t+8oC/P
ZizLPIhTa1rqIbwocYqU1qucpz/ftcuP+3VB+umufTWZmwRz9BkN4mVekbA13PuWSYf9WOY3Q3ye
0Mr+ebh/WnJ53X8e7sur4OD0jzn8DyhyYH4oHbrRSC4AI7ZeEzjfBFz/bon6ebAv85Eu/RpaUEJs
T0gNz8avgjheLLW4vO+SSwhev/r3ru7L3IQXvRvQSqhLTW1XQRVviYC+vXA4pPOdl+E335Sl06MW
qqVxLPx6eKG+XExIB9AT135xzIkDWzcqPI0/X9Bv7iBODZsyG24jg2rQr5OtDXRX1N2AqFBvCDcZ
MSk2QShhjbuw/dsUxoJjP/x5zH/e414qMSiQL7t5sM5fMxMb6bpO63cA2fxqpafPAb0Es5lXjovo
uJo73bA1xVI6+Tfv5m9uKeM6Gis+RzLt68UOSZXFpZbJZaI/duGpKr97+X9zN38Z4MuWqVR8gyid
HgBlaKw1wkyK3F3WqYHIYC2d+z/fxt/MU9jsHVtDFnyR+X7ZaUrRBmCXuZpIOUsQLYl5TZPrb1PU
/5dm/wdv3k/3+598fPuXovnZuPfjP/+bKFtT7b/4aCyqs2znWI7+jyabF+svPiSONhR1cK5rPP//
cu0JvH4cWx1qUi61ZGx6f9dka/pfLgwu1eXVxGRnm/+SJhuG0q9TMIhPg1ALMJlflhNSNQiwb5UU
Mzzga9UthlsLpR0MkUKrngMp0iMO2vgtCUV/jOiGHHSBR3Ue51PVbSY5XNiHtg2Mth0DAsUL9ZIk
LvLiA0kEIDbVuZC5q1yEG2oa5lyJQ2MTtQaSNUNm5m0Js/zOiiIqnUmu4/bQkwpQaJAhX5rVQZEe
oTfbDxCp+62awHDR3bQ7VsSrr9HZ9veWqSch7mYURx4SEnnj1E5w6zKT7+vIalGCElLnkQWevPkV
HUG1HUuyK7VefCqETOuz3B7VQ0saxxFBq3M9sWFwkU9K896aYtnPg7Jq7o0xJCHSbEvjBkSjrtHZ
tOn8l5HT3ZQpwDtywwGCgXRv9rFT6Vc6/qly4cSGuraywd0Tueo8jE4Pzzt0LMXCjuQrZ3BR7U2q
N9F9Bdjs2eiTnmSeqtl1Y0VrGzUqVFTb7G9yHSM2zMqqA5Kc9QrJtdiTFwhwLGiMncCcnk3hIcKj
9aonXPKCXp9cGchj0lmcNdYSzYOxKBLEdp2jZaSOQFx0TZXOvZsXRzCe2qK9CM29SVgDdrG81B6j
oRbXhVMb9zpoTzCyih7i5OjKu8lRho+UXKYdwpVw0ZUEQiahVm6zPuuJbU7UdoEwvwFW0SNR80nL
mlVtUF6nZW6gxsuydY1UapZqnXGgwQxxI5byykUvQmgexCq9tKedHgX5Psrai3o1M3TMaG3uXteN
KI7SgAhNP6rDQJ6pILaUnlfMk/Ril63akafVt07Oiqtn25Je5jyhk7YPS6VaVqkBjVPRxTkYEMx5
KHrMARJ/6W5aPF8ryx+Me9JCg3PRiuhZbw1WtoqXTlMvDjATPfca5YO/cPO4mjxnkNq9kFnyzsMR
YHrHmHjveIC/ZFSWv/YRHi3a3EGIZAuODktdHyykiFG/QzrtzuIqcl6hd0KaQpnl7227DdahnWqr
yyfwjDpU3yNazua24sLYa0RwBIMfISOC2BKkJK0jqguVGAIT0YBTZYYbGQ3KJzsE7aOaxgkBtBu3
nok9Z+ZmqXG0onTC84M9F//Fj+i0KN6lVoRfCrHdxiizEZ5bYMKsRqFGMqxr8kLoZjmHP9c/45oP
HrNS6xYTJvh31aExr2d+dQs+KN6j/VfviMjs7hE4EgbQp9NHGLUkC8VkMS10vW93tE0v3j1F36HA
Na4BtqgvTtHh5A9UYPZpXSVL6KIu+Dk7XicmqfRTrOYEJzbpUcow2vVp19srK4YN4E2Aue6aCSoq
FrluLU1UzF5n9g2y+iENQVi4Y+h4hZbDmpe9fRBj0x8unHu2z018skcTZp+LHdEmX8LycOuWL4WZ
YYQ0E0eeMSiwr2jpX86twGkwqkXNuQeO/8IvVw9tPPorW3W1u2wkUrC2MVJmKTRA6D7opNXa0Uge
5oG5fJgnoeegd1iDHxNE6U+CMNM1vYoMzg5Y431XtuaC/M1mDq9KA1oi1WWWoLvjJ4OYY9rNCSHO
eNQoyM9MxFc70ZP55wGJtPYTPbKPEYlMduPnwt6ALZ1umyLJzlOkh6uqA/gzqbXNcxzHDjVCNX0O
HLmOdonOB7eJPZxdR7F2wrCSmabm9lzCYT23omau8/UaWljfhOE0NyGSrKSWaXgTeOeXEISIjYeV
5W7Uyamv8f9ApcD7hzSvTPeloekPuWi6bVPa9qroougjxHxwbsoxvkvKuEi9WALCicJuUq67TNOe
p1yC1i3MOvfHRYqqap02gPpmrkk0Qzi6oJHKvtKeXRRkuA+qPNxYzHEnSdotUqO8Kj+yhtiWZDDa
o0FnUq5QdFq7mNj4PYVwoXtDGtdXE3aUTTUY5k2m1nKdaDI+KubYn0oRGA/+4NQK/nAjvy2w5tDd
97NhPdZavjQT8ogvXeoQIvpQvvZdMO3zPHWvOsXovLDQzRlqaOhTUXEUll/ckCALjU7I9KTYeJME
RO7nIe5wyBEgFBzqKTffiJMQiwopsScMpTpgYiLbg6x3Y1V2dfxWlsh9ckVm2GvBBQ7+SAol0R8Y
KsZ+HY6pe4c2BoasHUp1gUzOIUdCc66r1E3WbRvpSwW0yt7ASr+sZaIeSyvB2Ec6JClcRVUIL7EL
d1eEg72CIR/Og6aL36tgwJJZO9GDRlOK+JO6unHQaH4UYkJsESDivMt8PFm0cusXAhiHJdFLzdzs
tHwPe7k7AFyibEvXeNuFQ0+8ZepYh6AbdaZfuj6rnqX8KdSTFPr6yMY+jYRKXIGDwYdZFn5qm5gj
dGshjhDdBlQ3SQHNmZjHZTDAkCYBu55ZpNYlto3lsjQvaMkA+vVQhmdNKumHLFwb6XOEfQHTqw4z
2m4by8vNjvxr6TuGFwXjeOsKYqBctS0PYWN1G4sclCsthKTm9LXY4K8Iz7WoxI1lFFwLA81K0WA/
kaZRrFi6473AKglbMtRWpRpOEWImZXqgVdA9NHzE13pv8+oChaJRV3WKdhXAhSTZJHLC+zivxFbT
i/ol4kOBhoVxazZgd5qRGYyy1gbnVsziutbjeVr5YquESoU2loSEWAnbfZL41U5zlPxUdZabzF11
0ElfDkhGQd8CFyzJoDU6RbY3xOBvzVidXgqdrHSoYg0rYKE/kyUuKG0l/WMVR+Y5C7N6kwX+uB1K
Uk6IJEoBYyVWp2kzUSvtthWbBEl1Or2nQzwPdpMnyyKeVaMNA7Jj3Y0VgoinsA2AmRvKfYBa5w2U
LqCjVNehmvlxvreVUVsogz1t9DwhkKxtKxDm6FGbB4Rtyr4iXmcdpgpUcB/uZz0LDK2bBZd48AJ2
2M6XbbYaU6GsAyXW90FhmW8NWHEEcCyrZ5Kwsp3jZOqOlS1+iqQYb+XoslEBReFsi2AEhJba/tpO
DcT4QwNTTAOgXwdEf7JsTTB/3cElJIZYpgXYDVrHdOadI0rRZK9Kq7512iS4FWPWbaQato+dP45g
1Sv/gbUs35iT2QYeUnIl9HRf8QfowJJgoUopAa80A8oe2/EB2/Gq37FjiqG3od0sgW8wNwRWf65l
Xs9rpcS0LDBIkp2G/NiLshK3d2nIaq6NTuyFNW01PWmew5RsmzQO1L2Z6LANiRVFwHqJwrKsInxo
smJ8qHR7uFWnTr8FGxNthJr4rofbzApXbqq/+E6XrAejeaicntgrImoiHtgc90mjz6QotFtHTZhz
Sz0lGz17QdudYX9y2F/I4JKhmhvlflIcIu3FpHfrBv+MF1q8Sb3QC2cm8RG+YR3rrhLCm57GjMCT
QhjOQSXjzgASnvj7IlCdk44MYl53/vCaDkp0jxoPXY1aNB3ZasaoXKmocA8SpGaD+scc9kZMgCCW
cButSKdEkBFFhUnZsJOLPqiro2UUaCoCLHVcRFZCxoA07fBQWGN3LnTN35cdzmzUayoRl4VY+LpD
H69CPJd5WBuGbaBZ4tjZFwahgfLfQ7dmbhz6SF7fW9YMAWNjz3qF9KZsTM2rkT4vVw5jbuPnYbwp
odcu+jKozr4dpDsrD7tzTBLSseDmFbOSmABaP8ikZ5muj/edmdg7ULnKHhjf9J63ozu34jQgtz4u
dnocpAtoQuIKy2jyItQuv0E7CWVd1+gdQPWFRypBPgO2x+d5hcKaVXeUFlrBTKzbWPfvB0yzNWkC
qXJnyaTf2K2mHQZ3nB7H3M5epgY4skSPF89KMkPWhFNDVYjijpfJbc2XyZX92qwTBeK+MryDnolP
LGrtu9OTF14HcbEHJKSuHEUGW6u+qJh92MeLHkj5c1/45YbzirztNPwumkjrM0cv+6ig/Y1wZZLg
gVnLX5l0OBOo2EO+LjrT5JRnD29945ufGJZDSGBacSux7r232khZ1FWCfak4xDGHhfZilXzHaKDd
hzHg424upynAZgXJuXgzlr6RQaJsA/CrikSfuLDMIDtTZG+WeWCHd11QBJiAbHc1OW2B1jRIXgxT
MZAsNsYJzWA+TweREPpkT1fYRas3gBPGvaqN4XPbB8q7WdYNGAPa97NCo0BVu3hrg0qAg0+IWWY1
rHy2WlVPUhFb714DxOHpsYiX1gjgcBwVNYTGUhk7mFvyXJklLzD3xjhOmqK96PA/Z4HjBG9lGKhw
geGYzcbMUUgsk90xVEy0lppB+FQLTrTH5cq3ZqrgLSZfiLeqlfZ8CDXEm3Rf1a2VY3eWNg5Zd7S6
W2YnncMD3KwoqNK9kSENn5lF7nwaRRm+T3RDiRPjLccubBXOXFXr9N62yuI4Sjc/+QXepUaL5Thz
UrZNgzVZH4k/SDZH2Lnno89v16PexkuUX2La22GMgII0/s63tXHAzAQJXUxgzlKXBamsWc7SKHJs
Tl6ZvKf2Z+060A36gSNXkzJKqa77MsyXI7K0ExYDjKihSfpkmrUgr2pVAfrlOPUitWV0VQyZImci
4bRcqIr9ORotO5MkH7aCI8IW82CBopiEGof2PV+ZIl5lrcvHiwNoUZHkee07bTxHM57qc3Nqim1R
Gt1JRlm1drEjbKcBtwqWG4IdonHSDZJCNIMwj2Qgc6BVUNuWA1gTp5j01z7pVBtTp0VJbgRlPUd2
nW0x2rSf5HxI+9hVvlITeIYFjT2mUgmHfqrmQazN1EvApm01yfOY6NjZIHkEy1owvyuhmU6eEbfT
ycbkm2zUoXEOpZKAtaDDTZ5ehYryegKZtmPKSvfQTomPY9oDbS1HXJyl0nTuyRjQ2BPhp98LZTQe
+lGZblSzDDnA2dadmlT9tocnWbOlM9g1J20VPFeTGn+qnBxeI6OVrCSc2DigK5cFoQw3UaWoj4oW
ZtdRM47Q2v1Sv+/0uLl2kuHC6c5CIgXNSdFulNxGskwvMaS/kpZwayupd87MQkn8GZsjN64gh/Gh
07XmI1Zy4z1M4oywQmEm721QjKeynCQdrarGaJ2NF3Z3Qj3DICZxR/vdfhtHSzmYdt4bXldbTEej
PaVvPrPpLpQiXMJP7B/CCTyJJHlyFcdte+hYRj8yN/Lbmd6rYeEBVwgw7Ga9jq6+LX+QkeM2o6Bi
qchedWV6QiWcsUNMgqcwKeR2qGQ3N1s7v047ztMU9TnmAL4L95YIO5jfZRi9OtPYzOAky73IhfOg
aFr5Ho/Wj6TErMWD1vacBymjzbqswpLvVz5hxqZfd2Dl7Wp6TairWctyBNrdVpFJlyUp23HhYzO7
l62d9gsx6NV7iwkE7lXQ9/BfHdTpHIpNnV56nQ+rwmYLQhIldOGM485jrCrDdWapRe6lgLw1T+A/
vAII1CySTrJriukdYrMOW+cR668PYLMYxq10dUDtBA2DgwF3ZXkNpETCzyND3ev5YGV8M5n2SdZr
+mBMMqhWUZAoAFYjv/mw7AHjAi9PdeiH1DnrbUOSxRBy7nunqDWeC8PvqyXILotVmyBqaAhaUj77
DSWVWVRF6m5CMbQim02tPCPqKjEP7Mm/c/KgeI6HQKybvLPuAj/OPA3t9M7UEmpI8CGXMlIxKoTg
ko4j9ue9pTfGs5PWFE6nthse4H1XYqaj8Din+RBCt1Q4vHKs8heEIJgaBnY9vk0HZPHzPgwMZQs+
PVXmhjPke/S87hpPwzBrrb5590WvrCqsHwby6ECsrKg2F9rQi7tCmxTiWdiiExqcvHR+SJQ7dLe9
lWmEiI+ya2975NIrATL5WDdldWaLDuE0KC/cpzGbrkrN6K5SpRDLKCwqpmLR5ksi9cZwnjVSuTbT
YtoOcabNpF1UC2uwgV5YfeIvjaSz55lJAtk2T3DrRw3uv4b0gpgQHnE5ykL2JBWx6vSFI6dyRmxW
dktF1AFfWTmfJK0pn6YdqSdluOQaqn4RLFOhyvcsoVbKqf/iBIS8jYheX7nWiGUvUKyVM5jjHt2d
vmHBZLlznMl+cYawPGfk13gia5X3voy6RaMSvwxkoxyIa1TMG63V9ccJ4+sH+MzwSafqsg6CeDX6
Inqz3GzcGIY9PVZ1DvK7dIcLUdUILFxZyXiQU+9f24VlPfe1oseYAQFPdLXZveaZ6kI2JkjcJ4F3
xuEDTLPjSqDOgmrAQrZx/pm4pbluehwG7L3Fc6I7gzaLO6e6jVy+dDMsYfLko69eU0nL5qrfgyuC
8EGxFNtpss/w+80CgmoXeDLDBTA34mCIKIbitg41H6ybg92J0kiggFEJp7UYKB56tbDcVaCn+Y11
uVq9R0HvuVEpIV9E/D4vtvuMdUiyIngudjs2F13hPGqDVD6MaVJeirCTG1+wMksmp4K3zfJXmY5F
w2OKifZNNVrhTKsH66nuLnAFqM/2ogkTzDtBXDoHzfabV0UrqL7hwNIJRpTlhnCUYd9qTrgZYwVy
l0uidz8j+tVcZO1E4G2emv5iMiQROYpKwZfA7ahaE9Rsb/V+aoi8HSU2viDtySYhFmpZGiJ9jG2r
RsnXKthWQz89jMUAMdt3tP1YWcqmgDCyCXInX7WxuDCZ3EG+m4mAAF0HIqIkYIoafNXE/mdIC5JY
EaNv/WBUrvkZyjWhnBJ0dJvfjRNsrNyUEiq5oGoiy25hCUWeE79U2JUFIN3qnFqhScBuGYT9FRNr
v6DYk276wNAvOaqElKii2uJFIT0Av8aDaJq8ZR+KMkoL8mKm0+i8LSOR39kTp0sYHsSzKkn3UvZw
6302EmswAhGpHS1bP4fy2hpBsr/sAJM8jtiHFnRrmgWdiIAkAosQFjcY4TbBY0DvHFdUV7t4k2iJ
QsKR0dxkZdyC+yURjk0q7x1om4PTlM3aTRt3URCScEG6kotqCNbWiGylIdYNKHBgwgn1jQJCboR1
Sgu0qZMilQN1PHpBmT5qs8YuNNCFQ31bGZD0eZWdgO02AZfbFBfgsgdvC6rQ128KUtW02aSoHYxV
tyGRgH1HB5HVycy5H7jNewbDzeLkg12xcU1yVSq0edaY2MYmBmigQGo1o4oIEd++BVGenIrC1tYB
MAHS5EIcXDDelPKq5828NtoIB1bdE3GywjmYEAU6KvorCd/WqZrK+DFrECN4JDdYZ44uxUIOvm2t
zaTWiZuIpvY+GpX2vnJG6xY2BMEAXd4Y175uVEhmoor8A9OAEeLZugO5DVoc0wKHw/HSoFDwCFHN
IWbYTuyIKDloayzGqhLOB6rQb2zwJsCWmsQZnRaXrLOIYIsXc7B4ChU6umExdD0LvYDFc01qs30V
ugYUMFuJgyOS7Ba0xRgRQjsYqUAKGpYDhiXimrMZIbp5Opf+2KkcOnxF2+NWqYa5PzSRBK5epJQJ
1HJ8G0IV6JLAEU6hviogv/Andmy8myof1jQMfbKCoNjsxq720YPLUP1US2x7N70YHGvOw4vvmgaD
rxeHCqIpJqW05+hJTTp6K8xeTmuNt1VZ4CrPPqJ+0uujFkw+RjcK4f0bbLrcXkFZZ6vQp/HwgWuu
TuetS1V4kfIsyYQK2CLOXf9SgZ1kPbIzKTT7bVCxUC4xo+ByroaWWaRyWmsdmFpRL6xCgWlHjcaK
CfDMRcQ+2qYqm5fxJbRbOOW2kAonjGAS9rYy8EjrE3Rj8sqtiJnfkdqrDzDoWk2glOBn6m+0ANRL
l8rOxXhMJBNkp3Dc6hB7nusyjd+nuqUyGE/1mVwmNoLBtPZd3IdQfZyKg1PHKmj4utyw4rUYBVXB
ntVqYwlFGRWM52RK+NgosfvRsKn96I3OiRetVJhagVE08E3jrvoIerjUK1hZ5eDBeoBlQJHOI++L
hp1qpi/x1I10AukVHFuyzXfEDMuZUuXpp+0Y8lRMojxwAp5WoVqTv1PzGSHGQRrTKFPyyIUZMKVr
fd5PwjgFdUByhBq3D5jX6iU2RJiKFOqUbYZwnl4t8Z3GULQvkt7phfEh4lXOqeaFwis7bpoe6Sf8
qOypIIb81AIGWOSa3ryNMmqXZWkpl/yuPjzgG/TnodVbVy1o7GWtNOzmZFNhsufMjlW7L/TrDD3p
jRwsMNeG027D0qotAiSc6NESSUHvgUjiQhubU4ZAa+cLi6+9T2h40dycG5XtLIB7l0yL2nA3StrG
I1F227aX1qYJA2WV5lG9hEZizGp7JFoVv/F4FDGhIz0nOPw5TjzOw9K1iW7lbHqd8FXfdLYW8+cK
yBp1XHL+1WduVQ1A+MpqHSU5kTJRdgEbyUZfJ4mCR1O04pn9v4tFPBQrTcmDtes3vQWaEXDBrIn0
jha5gnESpOUEYSeRunXnT+ZYzBNVZkdWZvtkJVOIA6SJ5VkqNBf2dJKxXofMMrDkfTHPCrZHbD8s
0CzESIiSOGA4MxEGXJAeT4RzUTq0hxbfpOpw03yeOGfwxtlqVUgSW5y1YHizbMhLnhx9k4XQco3Z
J0jByv4QT/xLOpLbAjhm9pXa9zO07z//H+JAIyD6k37k8PL2UvyP67/+1183f/2iI7n8tv/SkaD8
sFCIY27SIUjYFyFH/9HI//kfmA1AQ5OmgpJExaSj83v+ISRB4KHaKEl+qMMM8XchCRoTTYXwqWow
8CwLvt+/Avf7oR/6h3DwbzISTtQOA/ysv2UqBtIAIWxnd8bCd49Jod9RugJPIb3+7POW9P4D33C/
k/k+cfVv9Io/mIG/G/eLclANjUaKpuhQTCyndgsNFb7JMQ/uNE5FKqexkynrFz8lZzWwCF0a1pD7
FXXRGtcVuc/8Bypx2tb0oaoEgaSEI490Ha1Tn9KAMJy17RYrJ3liTWVDtUO2gv7h9adHfP7bD/kz
HBgb1S9qy3/ctC82ONttgYUFYbdLos2gfsTmaxo9s0U0LlN1/mQOhKS+5dqnPRy7N40WSDCf+rMK
F9UdjuQt9249s9Oj8hS98k+XkkZBlJ7Ya2J/kMq2ym7s5C5xO6/OloKDC1brYJY3wWLYFs/VJ+Xz
OYnr4aZYw2U55M9N6JEjtFTn9G1X49pfmHPmrkW7wAE8B8qxnzz2y4tg4cyjmYIJI1nkJ8V7tT0a
cguSvMM9/a9xRrpM4T+YVHptsRTpLcqhAWpPtfG1J6s8pukd5bVMXdj6XYKColcXffoAoMuDXwGE
B2uQOU/bWdOd0Kc4wZK+3phun2nXFVvMJmZ0wrtdXSsQS5u1xZaB7WixNBt16ftHOjvzZCDJl2bG
VTISajGn0Mv2La1vGbBj+a+1uYZVvPQR12+Nat9nR0PeV/k2GUkNW2sEbYRrzVhTK6/akxMw9a3U
bqN37xa05IusvFtnBQfaJQwKzxyvw96H14bzxcvWKv3913De3jX6ykyuw+lgHlJzCevAWKTUXa+b
nkALr1wM5UzeK8bBojYsx7lRn4gD4S+i1UPQZpFXDdTZn+gpeKL3uhfjTX1rdTJ1kSwhM3GI/4KU
QpoefxovjHY92KSISg+BovVW+Cfn1QjTp3yFJ8NrrI3Cvu0mehyEXFau9tBbHL6DY+OvxuaWlsuM
gruX9BWp8+Es4bErh6idsz/PEh+iwYt1WQVm9So159wnTgE22CoPELBOOz6Fn7vL87l+P/F/7oLK
dQYAbBON9+0Y0ZI6WhZln/sG5tlSLDmlb/RFuk3v3LXYmkt3aS7VBX0NolcJq3vNo2/U2RcN3U96
5r9/YfYXddtgaVkoHRfJyU169reEMK/DExFkB32bH4djvs0P2jn7xlWh/aqe/sdoX0Tg8VDrBinY
7S7fczo41ufhpngOb4IVmo4jyLGn8QagycE5Fv/dES/a0p9sDwKSENA8p91pJ3Xrb617MtpX4Sk5
WHvnZG7TI8mba/HgHPXbP09aGjKe/8s9vdzrn8bsUnBpCHzaHcG61Yw4UgiV7PK0B/cYbYeNtU1v
h8ILgUXej1ttU61hbi+TNZ/Atl62W/7dkoC/TbPN9+6bvuz29VmeymW0y88RAqeUzfY69A8SqL7G
aWtOWAdUQ1Jf+yUJUIFYBBxwKLFyhBlnINHI5gjFPPTBVnvi4HIyftXyWX8VDXPCbVzU8eO8jWfx
QlvAb7VnnTrbH4vlld2shmTZjhtTzszHci9Wgco3t5fdlQono1qWcmVaa63ZBke33/lkU9Mh0b2U
wvDniCSNy75PRv5hyKj/eXHhWZ9WMeM4kq2yK/XAeY0epPNSXVdHd3fbrPTMo91o0jovZgkuPchD
6PnaR9AA43kkDmyZkfiDzo8hNwxwQimgee4irmbOvDRX0NAJJ6AIk0Ebl+s2AC2zqrJtW324zL5F
+ek+Js1bWj5JavT5Z6BuanuNwmh4E4d+pzxdDv3xXDPm8SqztkR/tKpXf6iv8UHfRJ+NCdh2Xr8F
r9NTj3Uxng+QOl+Hs3qFHo5Ji5Dw545jfDav9RmYWv6mRbgEIDtdA5Tlb0q54IVoPm3C4t+iIx3W
dbCu7vXqyjUu64g+4yG562Y37jiH9Q/WtXqtXqWb8FZ/bBcUv5bUFQ/poVi3s5qPSM7f65mYW0si
B0/umbuv9UyPSxepWEVMA6XDecncS8Vvo89xe6/+N3fn1dy2sq7pPzTYp5GBWwJMIhWoLN2gJNtC
zhm//jzwWnvGoljiWXtupqbK5QsHNdDo8IU3ZBv9slrS7nBgZx3Q6uwda0kOuIyv8tLBoGrfrYaV
fS0+gpud70aLygldPtSiZ/jIMbfJc7m0r9tHA6H2cCG7kbrQlv0ll94Wq7oVTckLXrHYAuR04Oeq
ocvNDRT0abyWr/xXrEcb++DDYxkfa/YBSH80A3J0HLHGHLN38cvelbfFS/XCIij5BWomwlHcreqN
ZTvakuWpL6t0oTv+BwRHtBgf6BJLyAh1W4pYzT2tUCe4lvHizh90EydjaNFrI3NAnMm3YryzkpV6
EDdorVjZrY6f763YSofqLbrSD+WzfBivrb205IReqnuwRg5aSC5mZ+60uDccf4MZzbO50vfzZEpO
4HgXr83W5l9Hq9LJ3GwVrOJL0ykWL7KDH/G9sWrWwXLclKuXwfkxLK3VuI9/orEavjRv4U1y5d0B
iEDDnlfCbfImvsCbYv5p2kK+mC64s1z0kEADv8Xqmuovwp1B6VIGr/ul/C7jH+yKZUxKR5uP6nsB
jJWLX5QAawgvKAHdsu4G7mCSSI1oboE5/CpbdTt2m/YTuZD8GV1+M8NlrneIFB05o9aVLIxVfVdc
GvjTjXjlLlJXWud7duK0TvdpsCwCMKF7fSld+YdQesxfEZ7bd5QIWydN3f6jLx0AoyMLX7mUunWt
ouvjgK8a0JglpcRl6FVb+hvtQl1FREv48z7JT+pGWzZbjUrxOsFDbtVeTdv2qrwyLtJHaTfd9Ifu
h4IQVbWpA6fC+0Jf1OMiYCWXDmYd0Q9yyRQFrwW1PZLkDFAfcoU4bQunAincuaENFXGHkFGP0fFw
0NVNVe+m5ga02yScEpQPSjhmAiTjxhuvhnE5rQd5CbmweMru4p2/a/Z1TAfzUZFfCvPdjl8N6cl8
9qf4pRbmpmwWXohoK9Cz+t4fP0CdZjhkPSSHZGju6yx5xysWC1YntxaKmE/KfhNdDigMvtsUmbGb
QFEfDC225sFP6bm7727spy4pgLOV5Wuu1Dh5rQxALVKspLwMH56a16/0l/Vi3io34ma8TtH2nk0o
KAH8aN78l+a2O6AIh3Bh36yF0dHGKpEydWcVSZAU7ewtg5tF+OonayyOwF0vwGyg55GHD1qFN8E2
ydyQEKq6zSTfae6sX81PNMiImkM0xrp9e9Vcay/GHUFOOz5rkrE1m2BRD8pWBvg0ckYM5mJ8C8Pr
DoZrt7UVzLdX2m3+M/J2HR5PSGjcWY+ie4/rn6O8lZ7Tx+ZZOwhWHJYAJbhfgltsq+x3pUWAGGPm
Rc8Wz1MHIe6ie5zQdcxWVHxJwAEIIL/quWY37AtCYd/wLymOqjZQVWBvbtGjXObApg8eiqSj9aQt
mifNNS/xjp/GRcixzSGrI/2/NuzbVEbTc6eCKMBWQ71upTWZUbUjeq7jhbHXNljC3XmrGbjzqAdO
W4E6wyfPyUanGF3sYpuCUG859sgyOQOBqL/Uuh2yFBkerBplyocpZYWFjnjhduPVvL3m2gfvh/8z
oKtb8WOL7GZMX2iNLoIWRSMql9tOW8EmAHxKlNn72FZSDEWcdUElL/1Fgyuo17pM4fOgNxhcOpxz
fNPoY66O3Cj75jCy9opNUL2p6i7x9qn2bmto8LmGvqWKQW4nVw8h6qRFishyv8HrBI/jFHWuATEx
V5cB1eyG5F0OEBdHRqcF95MZThA/pmg9GcPP0Lvn2jQJYOgmX4+PnI0Hmvs1u17aqe2V3l7FB9Bv
twCEr4tnNX9NnrtikT+Fd/m1SsUGgdbmke5ivq1dlIFebziTlo1TPIRY9y6LkkwLvcBgYJttMiw7
uZ18bNIWqCJpNm5yuLar9JN7d5RBH2c7H0ky0aFevh259dbTMr6p6A2hdPTu5wflTkfOrovx+sYE
Jbtv7+ANGtQVn9ACvS9vaIFgpDTRp6QAHTgkl8Oh/6GOHBP0ohYlLINkC46xcqjNkRr8yJf6HncR
7cm8t1b1TaI70RoknkeaAJTlrnm1vEUoVpKytoudqd1XxS6kiYn/U7ps3bjeRJvULd+1dJE8oN1j
7dq77JD8klAgvmSF093NicPwd3sPP6L9QJN8gVKc8RDs4yfvil6zBHRXd2TqY9Fi+lk+oWqe+Bgj
zYGNomxgYyQwTri+g0W1Erd8ZgsUrnD+VzhaJbbkcbcLPVS+JQ4j0aobw4oO0rPhaA/AxLkB4l9U
h238U8RVVF9KWAR6FxXpUl0/4tiiE+Wseqlzgg71ASq4AhUL4A6a9CKXb22SLPs2vQRJSD9sYcvP
/aynmX/888rY/8z84uoNKvpHflxA+3/R9kKH3vRf/3aW+MKtusTzF8vAt891Mf7Lv+ti9r9sjNJk
SmAKVa6ZMP9XXQw7DBPVGqpfCHf/zaL6uy6mU/xCKUvgSaEg9vKblfVv0wv5XyDJDZiG6AWgfwbR
+9+P9ndN5y9fO/9XfqLGo2k82MkMdP7zP7KlKmupuYVYRY6qDuRngxKxJmvEdSGIgWvg9XSHbqsc
7wdUQlDi78hqGjV1gS6G0ujgzdcWghMQSD3W8RCIxkWEdm73qwUxo4GHp2tPAxxHAyMjSJjyxMQy
kiJua+LZgxy9o/iSjshaN8mlQoRQWmWlLSKaESDHvBCvVFcT0Dfe4rgS5W0EV5Uwx8p63dgi0Q0O
1MlQiq9+Nt3cpUWYX+4lrpUWhVMa7206UgcYg9aGvhGPUQ5kayobcG3rPgl8opJpEJjQ+KlpxaqL
q0RbEAgjQZ5R8xq95DqtokxrkS63K6G6xuT5seLA4sBgftFIhtfIC13knbqafOzaSwfV0L7tnCEb
Je7pQoVVVS5qIUR5aXWm6j/EqG+Wr5OkFAW+bYqaxI+ar43aq29i0XZDl0nPrq1Rye3ELRWhUKI0
PV2XD3KRD3DHMjsJbsJR13GDS7OxzPBSDQpuPrREpR8xDZmftOpHCG1ZBL5OFqBcD60ZD+O6BcWc
Yw6pJDhiApKNd2rcW8QiBkr8QKwKawoOVjtVHjLpFm4AlxNy2gQokLDwLEo7O6hKOHOoZd/kE0KS
72EIvH5ZVFWMJH2X4gBH02cOV+osk+9h1MGic5TELAGn0cT0l1URcvS3HcXFG8lvomITxV1R7bsk
1VOTumJcSYLrHpVb26nRQI4jx+uytmwwjqKDBo4Ikzg/cCcReBmpc4vONhw/yc67eoEjcDy8Q4dD
tn8h17GPSnpdhbFEJiEXuroqaFDIr8h31wGRHOrmIZ5Q6gj+0gAcBxBO8zBbpnc4cXQiVRpewplE
ludqlBONW6oGm9BDrOjZN0sjLXvzLpJovCPUL7RE7NuwEdIPQP+1V7pjqUopvAclKksINs3o0+LJ
dbo4TwW6nGWw4aG78J5mc0unLoR4ErhN3Uld5vKRCoyyLFxHAeJZuEHbmF0MFoqsJJYN/Gni8ESS
32GjjNljjZK0plMepC/5EeD63KQLkeEYvANXNMbbOjVk6a4C2UDqZwXYYzkg6KtXYZTWVJMpthrZ
dC3Xg/+IkLbe7CeVRlfp9sKrw3stFWN9JeeoB1CzwGsUhGiDCFyx5WdhyE5XOpBvNQsg49YSCABv
Y9qcUCltC6utXQ16MHyzwQNVj22vF+zTAgjvCMwLe4B23q6qFL/DbzMQzGG+TPRT4d2kpYsDTqAC
7jCIKMDwGJF5l/CxS/jOth5f+bXwiz3QrDZ7CZQW/BJNTCX+lYi4sF5aoRcFJQ94heNrVuGDoC4q
rCnETveA76+qohv6K/5VTRVzYElCzULR1cwXgFxblGElThjQ3nES4lmhaICu8wAY+73ZZKpC4QMv
iwP68FrwTr/QtHbwClT7cjDxCFlGWpVquzyympzqS2XPXUhJChLoJi1gyd2AXJ/0PtTorIOS0qNx
hzdYEGzQnkR0N/L0EKcwOVK7cB31oBf7rVKj5b6u0QQwHsBy6RUYO9L3KxiKQf+q9h2WCbI6VhQ7
krCu1F2NHmftGFoLk7/JEqO6CkLfV1iyfTvOhsBQ6fRFNdYVXTkw0lJ75fdxEF91AMzHK6uIzZ5E
Q2lrXA0MSRYDnC9Zy97GQO2rfQmsLacXILKuDR18JQL9khMrEhup0RPSIDPsELjxZAudaTqMCLDu
G79D+HEYlNC409I+5jz2pG5sVwOSpQaRe1/LtOVRZMgxKTMHDEJqrRgsexHjkzzeaH0VFFdeZ4jp
0OOM1FN+03ujf8QcubTdtkjj0lWzUctocOJcuUK4ubeompmT7SST7WX0EGpPHZZ4WATdoVTLFsFn
S0NFf4U/UpiCaQqq2P4QKofUPszSBNBSEpu0kBalxuJA9QENiBgQzzSKqxJcPOUsa7SsX+oM6MdO
PBpkuhUIw66nyhThfRXohn+DO0/jX8lY1skXgQd9d49NKq1etQZ0NbN6BnFRx6IonzgWdfIFTF3K
ZSjhUrPOi0zWPmijAzzhhh314VDbrTZelnBKP/wqi70PMHxZc1kY/VjvoMRF4m70KzrFi6AYg9QJ
bLOAEZeYbS6vca1oxXLqUMW6MSYuR+AQtoagojGUcu2YRU7MPFnKS5iKD7r2yXsC604rllIvy9lN
1ChKuSw7GA5OjDCwQA28RGQYF6nCREEiN5tuhalFaLuFOgmE1bXaN4r3NKyz+tpLgOdQ7JT6KtwF
XmNM91Now5usEz1Ib2zgOcFe1IYYuUiQ0jWf8lEdk10vRXq7AR/SosqvRJ26az0llp7xhmiTyOmL
MrCf5+55vBEEAMjIh6JRGze2+7J56qLErJda1WWwKAM/pdkNA1rOzE1XKVLqwnRQ81uV5ZVfiDHL
vGsu7dq8tWx78Mm/jCAVdyjzKsBSWruP1vqEsBPUC6GOl95UA0VbEPl1MA2npMBFCIB9HJag4GCd
ULjsq256NQvd0F5qmuv6a9KHk7zTgLQFqyH2zRTvh5b4/z4vvKbfwSyzxH2gxAj5ABUuJNvhTEiS
F4gzLR05ZJqVCzoISvcDVHBhX4JmkPiyaYdKVy/4UTP3Sc6u1VxWfJhqfmnILzUgxeol6VDwHqEB
8qTIeg0GML6FMmIEUK9AVkmFtlKjYXaqzXNQ625UCznZY00kDN2BQVZ04TI2R2XahYqulo8ZZmPN
YcAOt4U00HY+dS6tTMHYcjF4BlyvoRJ2A2sAEKIOTRjfQtxyLTvN3idgKZm3yktFIRLpBSSu9p1g
LFDh9se21pGXeXHlJbgRIJerQpVNpH7l4Q4wxqt0dqtCkVk20Kne1kqK3vUynXAza9y8Qf0xcBrA
CUJ3kqgBr+cyhX3ICdXSo5Z3Iisy/QNvliFvXCmPJvnwz1Oh/89AAga5yzeJ0FvyM+x+fcqD5v/x
Vx5kqmQ7NPM58nXEIf53FmQq/5olvkwUAnUFhdlZyOLvLMicEQA68inCNGf75j/MoSXxL2QpcHlD
81PXdKzBxD/DB3xudZuopdkaw/Mo6LiAMjlqHnFml8gshPjSWhOsokNWt26b30WUADuvXVJYJK7Y
cLet/piiEwnYUQfwr4EhwiCOyFsaKO19zsMAK4MY7PAlarVnOMNLIdK9HmDJCcVOhBE9F3Aw7L3G
Cp2gprwKlhnZDdr9wtUbfx3bZxTLfo/4fyAL/34ipDANgcsA6enREyGkN1V1KVy+zmJSGtIsA6Yk
nUkiIkzSXCXVnXoILtKb7+fit3rTl5ExWJSRN50ldY4+AlDgugBYL1wylHWsXLSpuQH7u1TG/C3p
rQdP+rBkHfKxdknKtMyg7RoG5c8CMLbiP5vciiO1OlHguOECW3e/f77PjcW/JgZRW8GZYRkoMB49
nqTaHUEXoSDo1sVwp4rBTUPlUuA/FY+0VuE/TpSTvh/05OdAbUUzDJ1FjoP5588xR2LQABg1nmlj
dACajgLqeJNoz3nFQY7PTK2vbW8417s9tSX+GNg4WpmGja5DJzrhFh3FO5KShZE014n5bOhglMOW
a3e4Epp1P9jB8vuXnmfy00Kw5HmSZYNyiUKR5Lh9DPG+E+Az3ZBKgjJGTpNTK59Am+XSmQ14bqij
1W40pWJFDUNVdCCggy8VZLQRj19F8jm5UM64L2/FnkG/17KM+cT5/CW7QlByCAPhDiFAQmiskKjc
RE3O6IjJM7boePb+GOc3rOeP0o7Vtaod6nhsT5oPdYAAXU82oIN3qGTA8ydMBcSS+RROKb1rmn33
/cf7sk34eDKqofAT8HxEUffza+oaUbtZZWwTeY2yOPR38D94SfnG4Gb02DhEKVmcU+2TZyTXl7f+
Y9ij2Q06rCHkKOfwAG1FBocrTL4gw1tUMCAaAcegyBeUuJCvMp323GaZX+rL6CpRnsH5gMr+8WaJ
VKnXVb6tR1cqgA+GsT22iFe9Ii19Gdi9gfFm9malr9Ev32g2Yz2tZ7MAk+0LEnQjye0OHur3X+JY
9h8HaT4FQGHb0E2o/PbxU6myQMWclVDX7x1KORiRLE1IGnVJIyWeLrBPlYXXUrkOcYmKN2iHX7Rw
t6YkX6M0ctNZ+iXo3VDeperDf/Js3OAqF7iB+NTR97KD0fc7HOrc+UupL2n+lPWpS2lmrbQ6MtoA
Eoq1Z2qOZHVYPTcOKisOhk0LmykLqfSNpr+cflaKcubwUU6tJJRHbR4KhUf7+EpGdGowLXW2CtQs
pCw6WJ/jupsefWjuOZiWXLH3umqhvOHf5uN4SY8IfZ0MAqQd0WxKdZyo4U2Z1oOyg/V0PU3JPv2n
dxFfVhWKTFmZaNU8Xm9W6eG3NqXCpRS0xBzUwfdn1dhzmQ3QBrMEM+pS1c4tqM/VYq5AhkVgD6a2
sH4HYJ/3tkGxwh+pdAEptrcIBFwnqXdHTWzZ1pFTYfCDf+vSr4OL1qSPXE5XXc9j2N5jdG5tnzpl
DJOSutANW9dmCbI/69dGr3s6NTQsK70KQFy9nuvVFGV3pAE/wvANWonEuGcW7Zc7kfc3bJWbSeNq
Qvz986ipUGPqOQ2GUyRlWb7AkObe5lRNuRk9vwd7EyxkqVsFdXNG3/Xk+YaQNkEAgoM2wuGfh+6A
McuRbIOqmILnrh129Xg/RcHSGjldTHvbUX8w6q1BWXh+Am30zuyL008gm5ZhKcocLR8d7KURW54Z
wBG0MvC04PRhq64lJbzVDOAC6BkMu0rufr9/fD3a0vOZyT+1+EwMPMAEmwTK8tEMJGFAR95i/GlM
N812fFSqZIN+CoL/xdJMhyuUp67n/uMAc6nLqQ7OEqRZde5LnFoEpj6L39kyZ9fx0tOCspOjLMIs
CkM5LBovKExvzEnaWzKc49zbYy64t4N0P1T+uTmYdRCP7xkOH/DarH0V+4HPq6AwRa+3BbechFZF
SUnIQ1VA61xKlLuY5rftVVvdbJeK6S0HeacYxTYa/sa/A14/3TU6tfdmgwede4VG1PFStCC7iyzn
Q0CGWPYpVhmWchH6CV2UcS3zJBZW5Nngfv/9j/Qof589pII00djukOvm8OqPsEZk+tDbEpFamdF4
ICZVhAQgCSVRcpEeSaXvhzu2IPlrPLY6aaFMNoKS4afxgkgOFByoCUL9xgmxTNTSjdns6IdgvmLd
d8HKEvo6kzd9Bq9Kx8jQt++lOL9Ri3OPciqis3B/0PjwHHrH2WmmBrWe2/IEdcpwTDtdhOkNTnUQ
4vzbtKivRT9ctfF93Gb70Yu2Zybi1JqjBWkrXDj8LuYQ+o+Jl5NJgoBoTG46WG5AVVo1tK2V/pjy
9FAqww8YcHuvGsEqTXthSW9j1L3jTnXmKU7sOra+RaavWmRD1vyUfzxFZEXtQFdpcOltR0bq6jak
/zJ14wZTZwXgIaGmGIc1znjnUrD5BY823aehjw4eVP7HekTUz22kbjmHtFEeLAOjRZLvRkvVS1Qg
LrrMvwzl8KIa3oumvW/scV2E6mUV2XeafLZqcGIHMhWKIMSWTcF5/HkyYqz7UNRAZPt3gjREFzU6
WlWFZiGfibL7HW2fS8P2L0xgJF1Ybycz3tR4/nkjhml6u9am6JDJPFtHbt+fDcZPfSyL1i97h8c0
jKPni6Som62yJ7cue5xy9UXbJC4LiYps8GH4S6O7CRVKee3ZS+LkyBZDQhsRyCgeHZD+qPo+bFcW
a4XXHe5diGitZKnexaNxYdrQAYDmfgxV/eP79XkqasSeweazzMrDuOB8/iRKEBqh9luoKSW7g8ZL
k2HVF/3KR6FmiIyNpEcHnftbLyOHmrjjd9f12C99LdqEYk7iP4qyv8I6m8KodKuuJ9z10OE8l6nM
z3G0mHXqcGxmnMBwdDnaRzROyHhbb2SCFmpVTYsM9KKYFetE/BJPJpRIk8Hl8b6vM0czW0cZzq3f
E8tXF6qpWGAblPkq/TxXU41MRqIRRjUa8yHSzRCHhy5DlHJsN9aYAtpRcEQMz4WvJ9+dPcNrCw22
+dFGlhN6RYVB0FiGwVoJjJV4q2XtIrGppxu4mKrjmjKlMwF1skfsObOzUdyJs5SS2hw+ov/D1XL0
5mpdoy8U4AbhVf6qbJNNn8YHu5T2SZ9sxn6nwHJgceHYqG4y8oxxCG8lvz1zpCsnHwNJQiqxaGHi
svD5Ayj5JAe2pXOhlEhqliDKZLgAMmDNLtAHJHDGB7MUOCyyfyL/DVtZJzHNhVx0O0uOXlECWMt1
S5uldAtI08L+KWWNWCgKaKkRavBYngs+59v9y7Il4KJUTLEU1tjnJ9YpziKLIlguyNiVdr+vdX2p
N0iKFL3x00AUQZoeIshQiyEI7YWcrAO447GW7iIVBV3D+X67f63bUmnEfxC+G3UqkpCj54n0OOxl
m6UkZ53TVxiMG+l1EqNH0clYizZS+ea38B8y9TK1pwRRoOw1GEfXSMheE+2yyXzqQPV/ssJZXQhX
MkXESkcfto9KUkbfJzQLPRWtRpQBQi3eTBbwZ4mIpWTXNzzk5BcHLFIXFmKEvkg/zszOqa81U/1I
lrgF9OMaUIwH9lhiKuoGZbop1XRvqcUNznz3htetkrtoAmU3Sd1Vh6QpfqB3UT3t7Vjd0p56HqBw
fP84c6R2vHYUCvvkDoCatOPbKIFWr9gxt48ZVmgbd7SJrJ9BYwJBgtPMcYNn949/PqRKjjwXs6kW
Hw/Z1JbZx8o0ur1GsdwU7ly1RSCZTbYGpeLwROc+/YkgUUfImzLP7IjGLvm8Q6rCLlSo0igFyuZz
ECCzOegbvwnWdUGe7lfXXikdfBmET8/s15Z/bovOS/54mhGhQOXAgudJO+PzA5Ron8hNxQPUqAqD
nfCfhhII6Zwtx9Le1OONZiBspUH91rBvzdt1C7ATPeDD8PL97J+6X2gLWQIuqqCNcbQ5c/qe3ThI
o4sUalHYbim6XWYmh8mCnrgZhOVSVFp9P+apsqtOwRMYBInZ/NU/v74SKijhmVysCJve2VN9LTfa
VnKyhVqaH5YeLnTioFmKKfGG9Zmx5219PPX4uv1Ox2wDf7/PY5e4udNMr+FNosnrf/S6dZc33a6m
m9yZ+gaptY1Jp4SOCZEYuthNeR002iaXQNWq1g6ZkDMPdGoxGrpuotWBy6b1JQxDSS7rbZlSehdd
iC64nZT6WkOdZEiqayOqr+lbA9ZOt5kSb+RwOkOs+7oASBPpJM1NQ3jH1lEwFkW9GAqf+chLeEGs
gym5AFxz5/XBy1ssAAIXmzNv/DW2YEhLKJy7GFd+eeMEo6x8jBQ4K8B6oP7OFiFbOzN21aiSqF3o
hQ8DA9SEqe6oCu9D5Wzse+oRNHYfl6Si0jE9OvxRpR1aL0ngbKIrOJ+86vCEXYo7l8lQTlpbzPug
4S5OgVrTHyN8fM9Mwte4Ys5JMCjEqZAYRz3aeJOvVolVUIegGreeg12zb7Z/1XVjOMu6o+FSP11k
xc9SQRncUBcBehHfP8TXOgFwWzrMtI3wIJCPa3SZwK589guACJBuYnDTuR8fQjAIdQH2mWP4++G+
bj0FUz3yYqoSc4N7Xop/5KVt3Ms1oTYAbF7XGoBu1sO67I0F+Mv/u6G0o+CxEzkApYKhlIgPiEhJ
VNw0GTQGvT93mJ36kLNBKYa6s5vYcX05VzXEtBSGkr2WZVsdrNFcdRUYwqzk9qAkIhxRFwsJMM0i
UmZJdv01qowryfdev5/gU3sZxX9QAyiSIhJ6dLZRTUiJC02aR2G+x516W03WfWApl8Ft0b2akDtE
fLbGd2IrETwJqrwkc9Q857//46vWOZR8IDKDW4f9CoTxJgbCqtaz5i/68gjaV0246aSnguUrigzq
iffw/WvPr/X5SOcooTliEGhyjh57J+Zk6TJGFIPbonOWryNixiB+7pWnhuvLGs++8YkvrnBrE69R
WwUBoX9+Y60uqzArIaciHOZmZnBh5t6dFlFp+xXQ0pDQiRrNbBXb1n1lWAD1sttZz+X7lz7xrXlr
8hFemFbacevFrDtD7XOpd81SWgrVR3qw32lJ5Mow62vkfvQxfKG3dvn9sCeODA5MjKnpRBE8HccL
GVKjgxqVvatTDlHpE5YIaFdqu8xqGO1I1X4/3Km3pC7CHcGMG+ZxqaDLbW+s7QGijJW4IQmnGeD/
hZVVDEE4S3c5PVu5jM/dUF/vZGWOgGXuZRVfzuPJnbKCEkWU9m5Hz6gd7o0hctDyWhOsZeZCoOXq
i9sspJBf/weHpELeC1mbssNsf/x5cdlmqjV1rvWuERJtK8m+RxCgbQNHC+Iz7e9Tk6tzDM/YAfKz
474icv62NiIPA2ET5QM1cSV2jhDhtp4wLUTyMOiNTRsMZyKO33WT4/2qKwI9ZRnDwt+eOH+eGBWo
PRkt9961tV9eB6iujldlWS6DIH8NaQbk5psKEzIx/XWQokclg2eRrfvvV9apQwPExHxm0Zj4EoRM
ZR36Wq7gDpME6yDXF52uXoYI+iC46Uy2tGyQi/p+yJPzrQFpmHfsvGc/f1olQlwsS3nvntDXpzdb
zCTT9hBpvqubNCcR507aMzfhiWBbUbjgVc2aRV8Rn/o8am+AQ6YR37uynbqYhaP/IdcbD6ZiLK3j
uTYfF47v2/ukIwIIlXNOhKcm2iDCJOZjiSkzau3Pr912Zm3EChONX/cG9jbXEojsVdb4rrEbevXM
3j11QFFXtImswFZ8ORcnVa+bymo5oMpgWQatE0fKpSkegpSiDA2X7z/pV8wRFWUDx1cVg2KLpv9R
IGnogSVaXbBd4Y5YJQTbX/JkvFHDbcdhNcYEOfahN5QzN/2XSUU7SOeqZ+li6P0bCvhpUkM0mb0c
xFGFjH8ZIgYOG27Ump3hzxCgfknf65++6e8hsblSmFsEUI/eVEcIqFXLUbjAIgrkOqu1lA87G3un
lB5DYRl7DzdIFxskdGeHc1AZ+ct3ZXhOQ/L2ubPO3fN5GQlkX9ERozwgidLplegFRQa7wYGBy9gp
jPRjHOp327JuLGsdp9KTJ+KfWik7pjpLSIz6LkyGJwUBne+n5Xd69ukwm5+L0ANVYPz6wCx9fq5a
wmmBcwQMj2L/xOHgTmrXY9tsdER2HU2qLAe9ltGVwwJGsgUHBvEXJbrOTMNaPAUJSv2PSZfsrT44
4Cr+wxRe6pRycxmZ6iakhecJbrrJRoG0jqGiR+i7eeZFlvpL7stz/ZtTk2yL2cuMOows20cnVOtH
Wp80gBYwtHEwRFhO6eRmdb8aROLqUJO/n7yTH3Uuf8wB5Fz+OlpTjVYZoxCVcKNGuyyrfhViZxHc
zd3yuUmayajMdIi8JPdJGC3BQkMn7t0KjfAEmpdhWI+JIZ+JcL52M/mixM6C6IZ2plDmY/yPgNYP
x9psByYhhly7CARyAFEKrV3ZIbGWKP268duVlqsXhqdeZv1yKNslVkrnXAu/XpPzc6g08EnOgTQe
H9xQy7G88WieF6G8lyEVFXV66aHKymG69JBEmYxuZ+vhS91aD10N0iZB9yndfv+NftsUHy9wMAw4
5XKFgHQ9+kZq03Y9WjEscDXZoXGO5EW010doYn62UGT/AYH8W5h/F41fLIHgHwqDe5tCPBqVyG7S
pyEBgQHpwtC87cj6B2Hc9v54iaKh91ChJLzozhmEKnP2fPTQM/aBO5bp+4o+0Ye0KCCaAHGzpJ3P
GkJySn8ItPCpqmtKrXHm+KZKw48mLRLlgP4iZGd0rd4GxPSNBCxgsPZqkb7q/GWVt+9JO4RuIpnL
avJQLkikG7vj8qSq/v18f8WOABWwZCoTbAqgnceFAV8tCgt2HegVK3XSEt0EnFXk4lJvUGpq4pc8
U7YoyTo2mjWQN+4r7Sx2Zz6zPs+eKYDvztAByhMkGJ93wFjGtm7m1lyfkx4QONyOKRSkFh+Zvn+v
8Spq432v7ocs3NH6iJvgTKD09VblJJ3h6hynMlXo4+6T0SmoiquIm4WjdmeBtpuyve71V3H/BNdy
iRSiKw2Iphg/v5/8r9cq47L5CdDkebEfrfUmMGtNdLx4oGiXdUMnMpD2sfGOHjCJZOrCsDkTg59+
VUBZlGBV4ytMpYG21mVaRIMvUH40yrC3SnHQvOwmGPMXeMP51F/3urYZDTk4s9S+nvamwpiGTsVf
oX4xb6I/Djpt0LMOpungluRv3hQieT2t5Ui/KDqcDoClfT+5J1Y2s8trsrq5Y74oDHp+gamOScdF
8b2f6GzfadgL5mVcOokBSAycdIsZURTEB7Xn0m6an+Teb2ceYl67x2tbJxTmYDBZWcdru4xiuG6p
PboF2myGZy5LL9njc3GrX3oBlodxs813ehHffj/uvHKOh+VOBYsjm0DCjptyoyRLuuqhMNpWHNp0
MRvFXKbmG8iD1fcjnVxRQF/AO5JaMd5RwD3iQ5lgJUFDxQO7atbATUy7eM+0axxyZtmVsJNwOgle
+Pov3499YkXBxCfQJ0ZkZR0X9n0vbiA4sW99PXER/l36DVGM/CGAwMmlcSbUny/iL3MKt5+zCuXM
L3mkpCs25FNuFA0w1cx+KKmQp3W7swdvP3cOiSQv23OYtlNnBMcjLQSW8NfEEdb1MMkTZ0Tk5bR6
5R+o5r9ZkLkM/bHwZLcuVlFfP0Mw3hiD5PqDt2wQQVGHjnjuoMg1fjNiclokjf755Nsk83S2VBqu
v9fFH9s5lpAh1+IeuAL9jL5vrvseIZvySidcb9tzVbBTkw+Ig7vVoFZBUP758IAIOIZDRtvOzPst
QCOygsvCK1a5LW3ARi1iEWyRKTgXnJ24mughk4AoM2KeDsLnYQdWsxASK8zQoospRHN5Fj3BMhFN
nJlrYj3hnrjR/puzM9uNG1nW9RMR4DzcslijZdmW5Ek3RHfbzXme+fTnS/U5e6lYPMW9GrANAwKU
ZDIzMjLiHyIEJau5+iy3Ce2DaGMzr20xADNkZ+REYqctXj6jJVj5rUwHow6fjSz4XQevUBnh78cH
Cx0pTMYwukUU0lQ3uqW3QPW3oqNB9KJxoN2UW6eYulATI1isR8kOC4+DNo5HVMqgYT4GjnZKzfFP
hMG/C2i9n6WvmEP8HuUWHxrkyqX5IWziczAYD+b4WbCB7i/B22IDTyd6/aAlFEfjbnr9eQpgTnPu
sAbBm50wexv65DdmXEjsARAZLdxlI+wVTCSXjHwCTONE3v0nWIlAgEU07uT09oBALk5wuVabCWMQ
OquZ/Ajd/NeQ0M6fDxzr+2SWNhbCSlQnUaCuAsJBBqC/WI0Vnma6RoT1At38ahjtGWmFRylWXtVY
2aqara18FaSJLMIrRIXFWFgr1vC+GatVPpeQfwWuE/eDS5nRt0Hhhpjkaam1C+uvoDztZCspW9nw
BFm+KlkpGeryohuXUZE1cKsBquFdQVV9rPXjnLLKpgpNoPERAVeNtsb977kyqgqCnkohxSvwrIud
Ntp2hLY3/LExaz4ZijcYz5oUHJxg+DCqP31UfcfZ+Rc52Ru1jiYKf24WkRQ0wBirbvTCOPjYYSgX
hNKL1A8f6+zSKmjgPpkp0Mo8+r+26/97uDCnGZg4aoOAIWTHXty/zXzocXyhl6SNE4KUP8byMud4
4wT6qcTANYQ08e9SUEaFjQOPg3R/mTD4eqfNksaXhZIsJZjcNeFL3/V7TK7OyblG9XmWEJBtz/c/
7cpBqlJHAmTGguYQWWzVQanxeMkLQvkAHV7TLhrFdBwInpW5w+gSQ2jdcO8PuRa4VZ2Kgy24NBQ4
Fq0bxUS9oB77yUvU+IIByZHxXqIcH2Ggh3ULcS+G1h39glr95f7Qq2/7buTF246anElCdwCeeOPF
83ebDh1yltD5j+Mku4W/BTJZiYRUe1lFcETp8C7jxQhZ3jcHWtxGP1BF6S5G0RyMGbF/k5NC28ir
VyIhBEQbEAGgCiCTi32KHYYSyZZAtBjGDg2eQwWmc5Q++013vD+Rb8txkfZRBrRhBto2H3LZE4rG
0Mgx7yQQytFRDqd5B9dtRoMzPo41NiFyPV186PzQ58YHwxp3pqReKsOAAVr3J6Ur/x7L2TXKwt4j
/mx7CK9sZCmrU09TAUQNIkeUh69PwR6/qdyYmIwYzW4S4iPo86NPuQRuMPZlW32F1VUtkES05UAR
W8sg2cczmgcCThTEwSEysodZzl/jIX9V6gdE/ZooPDTzt3nkUnX/W6wtarrNHAZcpVSAstcvqtpZ
ZeFGQMppCUVCczcSNjDo9SxTqHIMhwae1f0h1w4EgzAJFFOnPOIsFlo/2/rgY7roaf3gqhOQmPJo
5fRhp9cRPe6smk8ZZM37g669pwntHKqmQql3WRcIqrCaDEArnoZuk2KnJ2Q+PqWa7OWqv7O78dHi
A98fcvWjCqASVSBTvy1h1RUCRsiJscyRdxpRUkS08iJ1FGPG77g5uGMM1c7CsrG0N4Zem2LAWeB+
qbNz0Vl81Tnv4kDHVZswlRzNFpwq9sY9UNsQ8fw+/jEj7ecbGx2NtQBCDwW+HLICFBuX8bFseiuO
GLQvo4so/JLuoGeD9+x/32Jl+XB1gHr6Rlpc1j3GuYu7VGOooQDbDKIqN2Y3oNaiNv5G1F+dSgbi
xg9FEsTh9QZJ62GIccME3EVZUYY3WnbDB3E1nOR2x+Tz9YIfk7aVl66VWlRugf8zrkgm390FgzJD
sU3ilqDFD2nxU0ItcpJttEU+TTrbJgNamn/A29bNPgn+4f2lu7pbNKrnMvCqW/ZZG2sysiwUqKs+
e3DiYY8h1kOCi2zYPakzjQU6rfdHXN8sgD8E02wFltD3iT/3HadrP8HqRMPnKCUBmhT1p3QIzqGl
nWHo7xs/f9XKf5UuUrwGLyDuAUSl68mek0aVLJzBvXCAQx0fitA8lvl8TM6Zne66ErdLLM2GjbvW
LY1CLGO6NQCH4TndFIo1Ke27MAdBVmoq9m3cRqfZmnE7RsC/+ij5Ep31Tv1oZOpfBt2KIOzOY5p5
onMxdXntNpN/RAcHE8bQs4cmRsBprHelpSOJreAT2G0xcdfWBbwkCqssCzgvi3kKq2pSU4hHnmXN
xzKQUQdCJXEejmi5fjYsT1W3iJirI9I1FLhqS7TBr78Mpl30Tzt19GSU1pUZE0fY9C2ZAMbFOoPj
zrRRHlo7+qmYO3wYmu0cGNcjNtrY+KHZEDthXuq1/Kg0mWdN1ksYKSd/cxGsviCCLDKoL1CEyx6R
rWvzMOgDtfDIuHRtd3bqHJ3A6pOBVHKyD8xqI89bfT92GGPRGuOucv1+dTs7VpTyfrXzsfadnYqY
sBBnyOdP6bwFklyLniSU6JsI1ZsbiD7V5BgqEAsmDOEvKu25Jo7F5h9NowLF+SRnqJwrWwfv2qBi
cYpGNw2k5emA/wa2613NFzSgpavBU1gjEJ/IruLL+yJ33KxWEbTbAkWvDkv5jq/4j5rp9cQaeO41
TciwGebJUZV8kYC84Dl+FCz5PElfIZaYmb8RqlcPCqBshBJ6LTT5FsfuPMWBkWAD6UWduiubfRz8
mc7PigpjEJY65EW6Hn2K7rNZ79rxX6RVDgmVrlM84X6/2J55lSdxjpujV/41zMZh0ANCgUPRGOxk
MuzycYuVvzbJDqAQWvW0dm/6zWWW6ioyXLwtoNtaIteITxR3Playdsmkr2NioUv8r9JzakMytyLW
lbnMHoFvwIMOgGUqU3vGai11QRlnBRTQMEWjszvHafqq2L8zRFY3zsUbqKLIlN8NLbbzuzwgEV6w
U88Mz/CBkslt2KrTdAyJtKmV8LXNvY5ODnmQFqBHiYkZ1LuNZxA5zvK+RiMCtBdtH+NGMMo2elUO
Qo3Xl2eG0S6Gn525bluviWBYkNnWX9s5+Cxtsq9X0wIq4oJ+JKSqlknlpNctNDGQoYWFn1WHusn4
re7k71VdnQFkXNDw3TkFQvGEz+8bry0i/c1rg6mnm6itIYNKhcRgDoB+TP5zPmGNArtIpH4oAX5V
yu/0cz/FmDNov0a0udmev6aogY9Qb6yBlSOCSC2wV281tGV2MjWhkfjtCBTaoC3Q0CnJ8oc88E+V
k+4ievRltYXBWsnlGZKUSDS7oE6KR3q36mTsCyuwKyTY5Btj4j84HULAj3HenDYmWRw3i0mmGgmF
RLSA5BuhhRSVQSerqdTJFlRRP+Xyj3FII+ESg8uVVB7xEvBMxA1S/GM2xl7ZW4wNTkQ0gijaLY76
yJEgZ5UKb6n7uyozLkDP3LG9DKX8exztF2f6VUTBObXDJ9BSX9q+PPj2n/cfYnWmKYIIVJTQOFns
b8eMlZkqF+BrJfyBoI6D8UqfPOqS9vf9gVZXkWiaoquhczYuzok2sxVpNIlhmHNjW09BVu6dFP3G
xGvwszJJgF3NBEB4f9hlwBYwCJHe8K/AWi9RX1g6qhhMInotRfJRVDd8E9wLvgi6lexKBRNohJtk
Uqz7w94ci/+Ma9GVt5B1uhEpymSjs/VYRi2ixXlV8OWjEL+ayNUxIzNM5HWqF+nYAOuPIEmHjbG1
uJbRQzyATWmFUxkRGWeZhdTyAC+y13rPxJu5KR6LQEjtRnjYIWYXv2DwWSXYSYDQSojouDfa6RcT
FMH9eVh+9ben4AlAb7LAbkptdSSrkh0hmlGZuCCDEk45Imq5OTfNcFYq41BRebk/5E3MfhsTYoxt
cpXiRiVm5l3wwF+9cYra7r04iS4CszrhFJAEH2js7FIZL6SvfBfXUv7bBOyfcXFPFNtIhstxPe48
oX3cqsz4iJCFNmPW3XJj1BSUxf1HIeZnI0LFXel4/32XO/htWJhXLHKTItpbv+/96/oVctQgNj21
Ni5CzrBD/bVt/gw7dautId7gfbAUQ1GIgNnJSLclFjWOCq1KJ1RfsGZxhIt4Vx6RXXgRlNNC/VUM
Ml5xqDZhZKcNzUNSbdZul/H6n0eA+K+wtokki0mW2qSutWkYvPxXkAwnMXCNmDQMoBe1e1ZLU+iT
f9TCb/cn+QZL9zYuJUpALho5vbEIXyxTPcprUMEBXr1xkuFfU9E5Sx/k9uccO0faBTsZAUeDhrZZ
93tKpTvuBxu7ei2acTP8n6dYROtEtfswVpvhjVT/xmao5mORDOeiiL0AjIQQ7RPQuY23X511yhOk
guTaN8E7gfNdamM9eCJ6JgBRhW5YPergbtpDkWE3xGIIpfEop/nGolt5ZXSoBTqaLsRtbUQupWZI
DECbhjy6dYsyZrRDdV07OeaLgekWictGLUhM4mKVM6LAcQHhAsS2SD5mq0nICMPBSydAVbP+ESMl
dPX3s+XsrWgrXK2OhsKQiTsFOJTlBbwj+ZP8kq6DEEUcBwTOdDQ78odK/lY6W+TV1ckEDYqeGYER
As51iOoitQyDgNDYqd1ZXGGqFidQK9qBCkD+E7lTv/php/+tGiObh3SOxB0ZZ1TEllm0Utj08CqJ
UwCEbqJgwoMpPJ7NG7tjLfIDqBCFZwGBfFO+fR/5Y0lprVk2ew+h8cMbLQMFncqKLknMxdQAqoXP
Xy1JvLK0ceqsziwyTTpN/BWekT/Fc1His/oW/P3uVQhEpUX2AGct42UTGx5BtCWouXK60sHglEfY
g/rdsu8qOYHUA/4bMLWVsT6IcKV7sczuDK9JYGedf5VVCEk07vmo9cFtWpSjM7LZwq+TwWu1fm8U
eNuBz6qi4nOMaaJ+LEPlKEQ9kY3eWUlHgoUIJQ5GlbUB8Fx983fPsTgGRjuMEmqB/7Am8vyHNn4L
leAQt9/G3BvizbbvMlV/W8FvbQUDqYebOmCMr0GpmOxSIx4/iDpgD3BAQLnxoVSMz4WEAnaYHWM0
yIUslV+nXxNT3VrfK+cvcG76zkLm4BY51pdDYMAV6b02jo650e9929iFublXC8mbMZr0Y2kfkV0j
XCx82tDUv38QrK1yaCo21VAwFVwHF/GDfeyYPemcBUskkLCkVbh8NztZ+R4hGZuSw+NP8y8GFVB6
4DiioLaMHnYZ6FU+d72n4YEuLoQhNwb7OGmMngEe/pgM80ZOddMiFt8bgWwwUgbqlGSS1y86q1Uj
xz2nDu3Jz1PBXaw+VTFWGtHg+v3LWD9Tzt+laOGl1hkNQFc2xyOaEPvQst2g/mhjyQhJaWPV36Cj
3h4LhirZNDBY8GPXj2VnGbjIyOg9vFrc0D5X6qcu/qD3vVuWUFe50civgtEoNJHuf/m1Daf9Z+Ql
H1ouYiU1I5Jb0TUVJPcq+O1Hf4bqa0CBT6o37y8rKQcfgNa3Q4/euDmFw1yJkH0Zub9E+kkbPgjd
sW7g+jTsnTZ88qfvaL24XbZFn1w7j6k1CSsotvlNU0RPg2ioM9wqwg4EN5JaAuQRkVLVfvukJP7h
/ryuDmfqKDSxo8U96fqL+l08qsPYYsrEVtakblcgu+aoXwwssMtuqx6+OhqUXwN8J6n8ErucBHWm
dkh5elkcHqUWPTJDvaA/BZqX5ENxnu6/3Fq4EGsVDK34ZxkurKkq1Clj0eQ93WeIt6KXMbU/IQy4
EryJwEBdsNyqv6/uEsD/IkwRJIkb13Mad00tGYPSg/U6BNqLj/BJ+MsJDa650p5TCYW9IybTY+Ns
QAtWExCD/h1kG2jVN/2GzndqFOjYn4NM3R378NhHD45qwxz7D9rr2NSe3uq7yt4SEVjZnqTl1MsA
dSJ6LS9gSeQ3upY3KAEGKhbehrSXEIZt5AqAAyaYjX4RDID7H3dlLfFNKYJzJRAS2+LIfHfvtKs2
stUKmq2hVLsO5pBax/uwfUgkEwPxrbNvZSmBSubkBV8GaHUZkPNAH5s2Nzovl2jChQDDRXoRmzuh
k6UdaZbtOiXdeMXVQdG14cKFrgpJ+vUrWl2STQ5oL++jZbV7NaJYgrJRwFW+xn0wlqrDr/tzuraA
aIm99TJoyFFJuB6xtvp5JLPpwRSde/NPgcENOUq0EFdK7SWWXzprOIL2+jfDAvaijQLw/ybY+oHe
a2PAjpHxdi7oggtQgz+kD2P8XUo/0KxyRevRMv/r2j4nGnqPNJAUG67Qjb6pg3OT1NpEJEWdPaGb
XfueOvRHygfnKX6wncZ1frZ9dcTQa+PrrsUJ7h1C9p5TXr6JvShH23Mu83mFco1IZvvE4Fry3ZGy
PQx7uGkjN82XGBQh6qT/feDXKaRQDrVUGGZLpKbUaqNa6wmhuE72ipZfOGE/IKbcq0Bkki2RntWF
RfXVhucgmJLLtrKdBE48hiX3ExjFZeB4dgCEGkaUMn+Kk18wLZRoOs7DJr952bwRH5iOvSVOHEPw
ja9XtDH1QwDHFzZ+Ie2dALeNWThpRBegDS49e6HnLYQARZCyUHH7FysbDC44KMBXvP/iLKBmMZpS
XbOyNWMnTrxoAPFFAm+E38GYILmHUVYc7CFLbpQR1kpG+vuhRcx+FyDV3GTCgaR6Qig0rDH4s38O
GHYZDbLKbXUZ5bMJys4uDh0ZjtZ90OHsbby+qHUuahk8A71oDZiscHG5fobJ6apK1zNWGXJUJhIB
hZQf++igI6KtRxG4Hi/EPB6EiRmbF7Oyv2KOdLZxw7v/IGuRVAhpo/pBKZ5K5fVzKPCx+lIvOi+N
+y+F1R9s7o3jhN35vBPyzVGF6YRUbr3+ShIJzp1KAPR6qnbLC/KoaUmaO22HFKB6kXeR3MH7/bto
sP7DPh4tEjKD9jwnW2FcZG2LaWepU/w3hHABpY/r1wXalIBT6zov7owTVp6nGgJpZT4HgXmKMKpn
zf+Rme1ubNJTJm9VhNc2+9Xwi5WntYVSxSa2OlNiXOQScDS8DgcInlwfnOHT1HGIdY1bgVq7/5nf
auu3Ly46SaI+rC0ROknpWOXQUDCLAB6UOWRPDsoZ8ka1F6JoUYJOKz72gNb2UfkyPGfSF2neYoWL
xbR8CNHroRgOi4RVfz37KR6Pcx37nTfGf9j232Fq4tdOQWIzuoh5vBlIFRLpVGFoIi7m2Y4GOXGk
sfMkPrMQh/f96NIg0KRaoSs2lcE225jhtaWlwF5SwS6zm5aobCmvZTKSuPecMtwbo+EKaRlIAad+
sl+GH+POqkNhljzE8Yn87Xlj+JUdheQKhrjizuLcGPPYCdq+acpGxntyj957MDlPRdHAcK4Qp0If
2q75j6RNu8HcHHwligBwIVuA4MC1fHmfqBFWS5Oewas+/BE2/aGT4p9jlH+xKudJoIfbJN/3s+/K
Uv7Zd9oPWeY8KLXlBrNCudrA06L9EDp6vdO6J0T7tsLNbUpMDQ6SCWQEcaO7WQ9VoA997TeeyWew
9Z2FXmnShEcfv4QuDN1ZN577Nn/1fcgupv2MlRE/+6tM58c2kL6J8EuLZeNScrtISZuF2BItIrh9
yyNAhuqdjZraeHXxsyMIDOFwQJEoyF5VK7nEuKlvLJHVAcGOglMRRcklRWKYWKOOMjZC/iBSflrP
fWO4Atlo5F96dSck6kg+vNkFa4/sLSoNlI1EihlHpy4ASsH5uPFI+s1GFVeH/zzS8vihnR35w9B4
ZaPD0jVdXe24+yI/UBmujb9V1lRnrv5PAUYT5o84RBEEUENqZqeNJ7ndP4CGRTGcM4CW3Q2gMJmV
0myV2jNKw42Rr27KDkNenqJBcyVC0ge/18aP9gTRw8bYt6mYGFsD4youM/y9jottPpt4laq1l+af
DPlz1z+gSKDYBwwMyQ0QVwsf8ui35GzRxG+3LQrU1HJIPKGp3xTwAtDfejq3tefg1m4hR1oXVMdq
3r//VAnHoICr3PBl421vlyGj0q4Da0Db4cZbDQyYqTR6Vnt29I+3WpuBdAUWPmj42p4MXIstHS8e
VsH/Ix0MCDpoTrOze8J5BREhCPdau3U8rWADKA8IGjvALVCXSwikLkvw1fyg9rDaBPdBMTkc3myT
xj64iIuPSVgX41pFcnrr0lg/NybndkNwgQFNBc2aMHXTl59ayZjUyIF1C6wrauFZXGJkSopX8SgZ
she9kiA5Y7hYub7lSQLaJeWbOmniBn19ghrAXLGfIzCRnBuLRMlJ6nZoKq32Ypm2avNSp38geE2D
tXJbIQoeuC0h6zlO9rrzk9Vzfxpu4zWjExGFVAQBYolsUuUu9cvErr3QBFhGYRM10bF+tLTcjYBK
3B9sJTdiNGTAOcCAdAE3ut5+uCUH5RRFDUu/fuNjFDqdKNBrdjAdW1yzHOUifawDyhp4vOrpSbHS
B3TUt4LhbXpkQE4UIAWKcvQ4F89hG5NeFBP8w9cwmT9L8GwLJBVqC2Azip3CaUigCHCO9kQKY6Hh
3PvSHu9w4Pfe3xuTInKxxQLgKagf0c+guLPMlO3cyBI/CbATpqINFNnFARuYaJZ+s4PfVpm4RYW7
K7fF8oyRvFZ3rurGm6Yft0kVU/LuKUQseXdVG3qJ83fi/tF0D1OagNB97acnVuZzjaRu/qW2gXpK
hifpMQbtzcYyXImPgvoGgAO7FRQpxGZ9N/qU+8rcK1YJxbrGFxm90RBnLtpoWWTsVDSdSfgOvvr1
/tSvjqrTxDORnaKiJubk3ajZFMR50RqlF0bHdERph48vRMCEo08NwVFCsrY2N7r5K5diyi0UthhQ
9LGWsCS77CXwCcQ+2/pRnYI/o8SLwovTT25UlwiP/ZrKUzI/JZiOdYq1MdFrWxA0GKUIziOYyMvr
CeePEUhayelrgwDjXjK+GPqrOALEfXDChFcqsTlJXwca8ZOJ3KtQMufSdn/qV2eBtQ7ojyh8ewIM
gMYjLU7rNyCNaOK1/S7nFIZ3shPqwQIkJg5I0chDR94r0ciM661C+Vs1cbn54NfQSNI5kW4EomIn
zU1njGqvUHQsvC4lABaAzPnnMv5kwa43/ZM1/FUkkgtOEzXab0nS7LLpsX01pd2gWW4VvZTpCPBl
60utHN6k0sLfA9QvQWpRtxj1LJVsKNSeQ2OimV/V44zlMOcTaWuNAtrG91g5CESCKAiB5CkcRdd7
gRa6NJRKUXlDX31KcJEnHwVanNbWn+qk/zXPBmaO/5zRIkfIOIkaNee6Me6lxHrIiomkyqdqMihb
j7aSML6Rm5lDrhbcKq4fLbfbUs5GtfJqbT4OA26S7FFR+JYiCqZF4OotJJzeHcwtLvmNjhlkJNEE
RTsMeKwwobseWukqax7VuaKy37rzS1xA4Cs5CajSTsi5iYvnqAtZuXjnUNEQizVu0NcLg3NePm18
opV5EGVakScAduD+e/0wozOBtKzM0puCcT+kz3MzuqmiXmx9euwCanugj6IqfzCNLcLoDU+KeRAd
B/SZhWrCDe2oLiYsoVris2qlHnxkFCEvKU5IIQYYQA2EaaqMMS0WI54A71Do3lkFuJrxSTOTvUmS
aaFV3f0pBaaXpf2HuhpcqkdbQWXlXCeiCF4UKaXQRb+eIdLbRoUoV3oOZBd6XK7WDHiwgwiwP7ed
tJ90nG+kwpOjx96sz9MEYT6iEIpHaEzHaNK1rQroSpZ59UTiCHp3xJjRiC74ZHPEwOh1qP1gWWKn
l9x5Nbn9tNCoRMATc8W2nszXhuRTKf7NOoYEBF4QPBfX7uU6ruU40/yI072tf8zlFwmz+v5VaOA1
RJKxb3diJYuvJqC4lZRijUMeFFLGULauYGvfiKoUEiesY6BKiy0lD36WxHJYea2ecOo6X2uS3jjN
H4vuEx40Z3mMvosnmXpj10WvAkdj+/mblYHgXAab9XGxbRZHAJRZzmICLdnp0khiMqIhnIuEPY5A
cBvtMhsWS6r69EGOCMMh+42crvl3bzqRW+JMs3FLW4nzlMi5nRF6uYYsq1kd6bcypOxqoSDc6zot
YcOtoHogdbvXE80LN3lSa4cvBwvydJSFdQiQ4k7yblU2umlKs6aVb4ZejvWHFTQ7AdkdMIoqa3Nn
lykaCw9DWBxspTozm7u63iArrwBM4KBTAgApjOn6TWzts7lGg9QpvFKG9B4fwy72KneaCaXA7xrz
pYZhQ1Ngl5ikZXq3FwBiofHgx5hORr/KrDsrfrt12qzsWB5LME5wNbnV2m3obUI8DdixeXtura9U
Gy8I7ONzwmnoUN2jStGWkTd2X3tdfaM90c9xt4Pu2lcSuBsWpUAQ3DDma5RiRimpSw8T1J3WtjvJ
yo7NcaqTU6G3+7J7KoHa5Lh6JVhKRfTatzzI1+7pPALtSRYLHmfaYqGoczGS7Kelp6u9W+fZSWRq
Mya1Y4U4FBwzM5K4l0qHqO4ehd1yCZHh/rG3Ei8oc8LCJE8X/QTx83dr1Skod5Z5VHpyIZAo3Zsv
/Sg1O3XawritbMWroRaJhlb0lm+lDOV03+sg+CgAN0L+2BmCfR4QEOfv/+274eFA55NtAKSQmtj1
uyVqZ01QNwtPlMEEDVRVpAMq4pjrbey221kUI4n4D3VYAG2uR4p6Xc56yyjebCoAZ4r+H2zvnRRv
baDVkd5U17nMQTlZLhmpTJKi7QovJ4iEqnqZZnD/VOf1Yat4sdLl4a1EBYn+FqJZS5POVC/1tMmn
whvQ1iQfa8bgaBvppQSO5nNoiIYuvXy3sCT3/pfbHHqxLM0xQnKmGwqvaeo3Bu9cUHyvwcfJfxij
7jZa6haKswsIGRtDi2V4fWDx1jBahC8Z7lvGYoar0oiVvioLHMer5tBOlKusys1G4MwfrNjZK/bj
0B6Tun80MEMXuCY7yk5ZRrURJ8mN42slRNDPFLBtzjAg6ksnB1kC3zRg0OoB1mhHdKXb7EGKjh2q
5OJGqZeSlxrIqgh4VYVx9WY7SBRrltNBMVkg1aATsJ2ul3ZSpK3tdz6baHx2KF5XEzuWEyROXvQo
BQpLcwh6Ykm0Grot9Za11Y7/lThKxTJcgnKMUC/KDE1qr07YwTopMfdUqomuzAbb+O7iuy5fFNQ6
iZMAy9POX7xoEjqDChoTPWuuy6x6qbkIPlOD8TdVGZFI+ig+1wrRyt4p3IjGeANMcPO6qgYekHuY
YMBwPV2EkYkjAFIVUJykD/YhkywKB7TwFS4A99/2piomRkIAAHsMWPLaskRnplZXaLGZe40hH7Em
+awHePuoWxCFmxIQwwi1FFAhCjpDy3KIPNKsGzOGGUd6lWF+jkx7l6Jc1cvOgwDFVGiHafEW5vH2
YinGpQ6Eyieu4jdn+9AEZVg1Vu5lkn4x90XZ0CHudpEp7UNSb4myu4qjT5XGO2SYLkPYfSCD34dq
hxP3Vrf85twTDwNrHjlO8Jfo81wvLCmERmZKUu7lwWcHllhOsA5yVMTdLPvyv0ix1r7t+/EWx16f
cVEJHJ+Xb55QwHRttieICa/yp6Oc8NZsVatpXSfbv91rRWMsjPZOsteKjWV2m2Tx7pS/QUfAH2AV
LM78SisKBFeJ40asu8KMJc8ZXWvjL8o0F/iXpSdrSk9zCjWk7JXPUx9+SGX08ot4S3x0bXMZxHQK
sax7Vsb1Z6jjOqccxckZc2Nt8mgvbGxD9npf6BuvvTHUsuwP9mXSUdEtWNq4dDTxrqMBJWrd8WY+
cONdaYsZBgHFK1HfvmnXVzniTnFTF9QO0IfLMINhYbV5/oc8IYig589RUj0RWDwp076lVmvv/B/J
NP3IQPfPobSzzHCj/n9zgIonwpWVSoFAJ9mLEyNUfMeYc44sWTJ2AprUdfHPqbN+zQXW6lg83Q9l
62uMroeodAqdkcV4XdjkcdfHHBIq27yL9mWLQjIObWga7CsOjqGgys3ac5znvAv2vYm+0BZ89Pag
5q0R4KJ6A9KPdHNxfEQQcEzfJG2QpFfBtPLrQzPOrojiNkJDJmpKfpa7gfFgjMgrKM8bs3BTvkLG
jeYr1CQ0f289TJskKgxsKgswyN25RIlkbCzfnYsYEJ7/qPufOppgta95QTh/uz/2bZkXXCUSNmhV
Mfgt9VqljSIVvZ95Tf0XrjGULsnsQUtMwXBQpf4QC66Q3B1SSEqCIUUxBuj9XlAZ874DDUY3iI1I
9evUV69ZYLrF8Pv+M95iMd+eEZdc4NNiYS56IAkF6jHHEMATJU4hJS47MA3Bk0gNlXhJ3wkzV8Hb
1Y0Ey5utkLC2PtAyxwJMwF/F/rgOP+lcVHbTMkdj9BVrKFcUOYX1Wzx3hwR2g4r4Hurjx8APj7L9
Raqzw/0ZENvgKr9hAmgCkUVyUyFiaNcP0IbJlJSGxQNo1Y6e5Bcd60QN+6b7w6y+6PtxFhOtTlEg
t2IcagzlPKDUBKlmoL0w+BQNk13j4JEduU5KkBflBmXrvF391KL0QQvUxJd6SULUQDyEYanTZ6G9
V+2LdN9phxadv9YmnaOYHGa/BnN2zWzLSXgl8NPpgiINkZRpXqIQq9bQewNPPe61ykEewlOaGF5L
HpLXyUbtcyWroL+OvrJQ0KSrIB7l3cUd9enJJCQR1yP5kyjZB1ROuKGx3TnuKWdE+caIb4f1cgXZ
VJME9A0NIHXxZWd/nqywwkpHrYodwsJUXZOd1SNMg7ZiDPRVpbQq+sy6gmdx4FM4iS4CUg7qWUAh
Ix2hcX3jvraSYjIP/3moRfSf9bDgAsRy86kiNWO3a6aXkC094gvzBjtFvt6pNga9vZ+ymd6Puph9
LSkzYxZTUci5a9gAjriOz9+V7EfiTy4cWDeeS9duN7SG18clk0Sjh4rRDbonyRMFW2AkByr5NVeM
k8kVVNAF9AFTWBoTvv6tt0M4L1uYktUYD98FyUWK/yA6FvNs1npnBhIjz/TQAyY4xyIbQwSfXNpR
YBUTxNuh3VkTaj0yl4la2bXx2YRS9XZtggfch/rJAPrQRD0CrFTFaVzcDz43XuhkQ+z8/zzl4ruo
ehsnuiYJ08M/6OoV8kkdVaoE6KlF4CBoIvmG6rVndSrcLJHpeX7bBWOIzJC/9y1JgFdH6e8i+yDW
rOApz/FGdrSWsPGIOmoV1IjpEYuN/W7jlhO0x86Icq8UNm5M5gxa1k7UjyYmoOI6HYFU6dLUE0Ah
4fUiEEzTyM7S2Hk0iPJI2rh3/n+mTUhbUmOgX7yYtkzPcLazk9yzv2KwfdRN2hZALwcySpBU4gHF
1pa1/oCZl+xXXgr/b5Y5rs3wSGHRFRy9oDJ3tfFYGcnP1qZYOcj+Xm03dp54kusYZGH+xOrH8EeU
BRYxSC61ykpMLSLVeKC87Ol6cdC1X7qzRc25ja8MhMg1dCdFKLUvPlMl5eOIC2zkWamMLG/nyTju
hTG6mDVNg3k3+NbG4l1ZGUKanvYRpRbebkm+NGLT7uiUYOJjZh8jYHuRanp9WB2Daopc3/K/xaX+
aEfdc1LnXxzKIW0+nOQq3EkvU67g+7NF51sJ+aLwh8UNRRFUZpYkEjVvwjFMMh7Jopk3yfukDI/T
XH6ze/1LOkonU05OaYhcE0I7iuo2Sv2HHwbPgSr/FaiuP1Gis7dy7ZVPQzkBdQ6OPXBGy05theRO
MWhDBF83ckPsAjs52ynjU1u1npHtdWlrwNUvIzCuXGL5PGDPr/ds11tjF/dx5BFcYPzNbmbjsEnd
D8svMwZNFPuUOMJjD86ptYy9LsqjptH/AkFO4SPQDkrw0Rr6rVzrNqdDedBAAV6IEnANXATljquE
pBpSiGxGeZEb/XusyH/11fc2yPdF3L5EVXWQs+KC82kwDb/B4/50UEbC9OAvpILvx961SRLmjcLE
USAqlqh4kEANip9cJ+WZlRnWj5nUHFnQrZthcByWO720OReTZGcq379WcXGe1Vh2m5huQ2jnRy6O
W8DQlcAG9QlxbQowSF1SC1p8ODosA/rByIcW/TmV0ZgV6n2V+r1OEHJpk4C9ndWARlvVDacHvZ9/
6A52NIWS76W4Ow+1/6nRz41mfzO5TtcyYGpJ414N+4GaZ6KCdt4C4K8sb/DdXOmFVzPAgMVH7Xt5
lPvA5plL7aHD476v5q+T4l8GFUB6pP1VTdZFybS/HT38klbpSfuCdOeHts5pxk+/2qZOd8U0hDDd
jOPGN15ZcDwbACeIfFxm3rKEd4dX1LVtliCO4PW+8lBE6senSlYfk2D8Cknlu+ZAfUINCq81Tx3x
Xoijn5l+HuTqN9LJW6Xxm8o09T0hSYSgLq0z0G3X3zZFBjOSGmTj5tT5GjXhEwqd34RBWtN8smrt
QY5TRPQR85P9JwG12pgK8esXJ9HbugJTB8T1JgFXjdSR8zLGCUHOPESJkESiw6xie0HzMIn+tlDO
iUJOTSU+TFXAvSd5qO32z84It1j7t3d/ZoIqomVw7+ACsqj4UVyFQdIGyNaimoCO80Nvt+fGDJ/i
Of8s65QAnPDRDqm85ZP0bWMexC+/mQeHHpHAuJJALO6VAVAqmQ4F6n3IQ1lYxAvEaaPiDpF0BzKx
EDOOqX6JjGOuaRsfYWWrgPrWwRcKV5f/w9l77catbG27V0SAOZyy2UlZsiSHE8K2bOacefX/U9rA
Xm52o4n5YQITMAy4msXiqBHecDbdx3IzNqXM6uEDU9UF6d1cDK6TY6QST9sBImKzahF/obqkgqeP
AJuenq6+7CPS5S7lAuV4b6RpIHRRkhwvSAyg1WByKwceq7UT3QxO5SGTVh74QnXN6gCURJJrYa+z
SEs6PTP/PzdXB4cV1/bLGpaD1bt9h5hvN2FU1plI7eJNocjVTzkTYhE58/9pJRKcl12ij4GnOb0m
gTZZBNa+iUfJyMzBs/3iCajL8xC2nuzn28Cub1S6b8A8Afwb9cotc46V4qtncME4QUBcKHFPv3o6
OFotS/bwCXSabVLMpNiW2X1CVzfAogNEy98mjL6oHVmp6by0M2qmBsObsP2Tl+pGCtJN3qgRn0KP
P2z8XqX9L0MbH4So1vVP49LpdLAnFDKTQi5oEcgVqepmW3LwNa6piYgOQxTf9AhKpBitoutpxMlK
TDxvvbI5/6y4yFOAo2g1sAtktHQAvnTeOlYNzN82oHCRjv/n5+PuBMhBOw2S8RI7YLamNEYZQosx
boeFqt8UOv6ZmQvHe6+Yzp1OLL6+4qXj/4ksZ6JNsXLmKtzG2TwoLbqdQfNLQwypTxSu9gh6Z3+T
/VAC0q5UfbTK4rbXixfmZn+v/wCxgYtgB4yb0TCqLbgsyOIF/HP/2RJ8bjVHUXMuohtys9vAALxj
lYfUKnbXl7pweigSQU7B+AJTvJz0Z1XezOmEMrhVxBuhuIBn1LYzJS+pqyecB+poDTV8ocaHQItb
GrkbXUJy3dOnk9VxDvuR3XVgLKWMhKzqmCd2vukDNB1RZVcC41AUv4IkaUkxpPcRabYNzi0uJ9wd
6fbOJQ4ekanRWu1cP9ONbV0ErRvYf/775iDYQyIiWqpnA74wn7oSZZfBs7C24KAclF67r2g9BE1y
Y9Frz5z/bEYppnek/xRmKAqoZwPioHcySTKJPKU+7ymZ76pWvynHxE38dBfqa0rQF4aYrAc0RxRe
LLlklodyi8Vv3pNgaO95bO1ytT0OarvTUIYqpv4hOhrDm5ltilzepPhaK5LsThGFNwz0lah76dL7
JFbTORein0v/lra0ZfSu0xFp5hgd6uIh1d6bIH0e7SOWFKBT1W2lW3tHan9hLPPfa36yG7JN87PZ
uSQSYDhlBIVFhlEo8Y2Q5Zgl/Hrro96sESXOvOvEO/7UowaXRfZtLYaE5dhHRSOkiK0kf3Kq8bY2
9W1t12+i2SHZ/U514pdYiQ7aGB7Vor8v2+DR4IbVk12RFq9W4z80ENDa+KOU0xWU0YXo/u+Psxd3
LtDOMM/9ASndIdqGdrfzowhUrQRiHgX/PF5JK8X1tIx1tnAQRLaYBHvJ6yyLgj5VhdZMJsWfeFHf
0jeQzleaT5dCKu0OMBeIyEIZWmQ0cZ2WVTMiGUjXbbJ0ZjEt81IgGIxnrweNtZUWLxf5hjCLW7JF
wRUVLDDHxEXZQNraWNm6S7H7n2daDoCTgJpgKFmpL+Cjoyg2KIjyaj1gDjprcPInlFuvP9yFMSjO
FaJRJcpveHeL4K1nJZPJBO02gV8RHbxCjTeG0u1i1dlXcAjsv+P0qS+ZT4BouJurNZmXiyeG/oiQ
4qW9udRFGiJyNidGjklE4ABI+qh023U3qUvfAYDW/3+ZxYnpuiJv8V6GoU7fuQv/dMk7eCh6qLto
dZh0Ic8V2iJQS1EnBVC9+ObqLAj71kIvR8w4BBjfYmiUVtJO0u7bdmKe6yM68t/1UIlDJI1Imyjw
ac+4U06HxsDYo1oTZf2tjnms2M1u6m61KP8hRa3nBPlG6vUbtbdfVw7She0FOk78AyjBf8ssAAq8
X/uRySMLUQm4BAwpBcW1T7HL7N7QSXqJy791kj43zvA1s/QOmo47ROMfSZpu6Ui9h3ryLVTtldrn
wqsgzaS7JKBwyPWLz/uf3Auda6vKRwrulAFb7kzPtnSXIrtQxcYrtttW7LtN1a/cPedHWoCnSakV
5CaorxcJX+J3dGFiRKhUp9/p1rtKrJ/y/z43ZJgEW426EMYaOianj2bE8uhLut4Bd3zphhenRXZQ
/proKxO88zfLMiBhOU+ifl22+SdJA+2rKp0HIsFtpNoti9+MYsvxvirXHunCqEq0AYk5pihTAbWd
PlNhK+VgzxUq2VP8IKc1+WF3Nzo+ooYfnUXjrHDcNnpXAW5cP8DnYZ6F6dwjDkCrFsWy04VzzapG
v0cQqCt915SAWc2Oq6e7dLW9eGE/hSu5Q2rCMspypt/LuRr0KmIkhXKMRx9A4LemeGYwVmfZyjk8
v1Ew60ESFXigGPstsbh1kYMNnx1q7MSB7fOhZRhlD5Jrd4coq7DNWlNaubQgbuAILNBZAVqy+Npo
sKvNnLDgmPywg8fR/B6EHkRF4W8Tv19/Y5fOioo4MY/1Sb+SFxA5zZl1jJ/sFo3ibz9q/9npPrL2
Jkl2Fe6pSLJ1368veB5KOJB0LYjokEKQ4Tw9IqGUknoDhvL06iMaXzqkqmS8AvyDn8MLD/82/kqS
c+GkCKKB+BA0UViJH/RP7IqNvk0zM0CqKW6YzCNsPgqskr/X5iNs1OtPdyEVQHsBXX66tJZO0rz4
9KpJcsqyRvpLwdc4d5J9bkZIqdcHM6Ooi3f+SMfdMLazYd9mUfcw3vf60//lN0C4JqsTaNZlrGkz
2c7UABmZMHoZ2rt+9PdhJu+tyN8baubOTrKTS2snT8lt7TLDUdcAEhfCAJRL5oSiS4USweIA6xJ9
yDqOO6/Oc7dKf7Xle1i9zMw0rz/ppVcrDhP3BNURs7LTV5vrtaZU/ozyVG1vgiY71tqbYia7LC92
RfPl+mIXChSgi7xUkC30H89gZv6YR6ORaSjU1NZGhSoYKM+jP7pz82xWT9msobD9vbBpSgTfYR7n
c7Yd8mGr2r9V3sBwGJzvuhqtRNxPz+rTUgEZTKKtkFrgk1p2guooMcxcj7i/4pu8V1wleIIogR3E
6+C/N+odUBU31dCxP/Tt2zz8CKRdV33zi3ts1jr5ueye3/sic8dxZ2Z7uWxdLXrQp9Xq7nxiwOZx
OaBsJKjwy2QuGYy8S/Ck80bjQymGF9ghuyz4sBPr1ndG5FCb2xmysmS/TzQMr7+5C/H0ZO3FMRmC
qSmVibsizcXUtN1bfcMY/U1py90IISVI10Aql1dEGpUuEnPsJQ3Nt+ay6nwm1xi9ujVDLdoMblQg
b9vfGQ3W74W8cg4urwjYF/URJLqW+b9W63bvwF/19HDYcw7n7g3z232PjnOG+oc//rm+pxfCOHv6
v/UWcW6K47oxa1TQ5pSA1msbPO9AEs7IRcfb4iNkADHmP6+veemuouuNDyjqQwqZ1CKUt+TmM4xd
biUV2zPtV1ZqR9lPNkb9W9K03WBuDXkG46IeVha+dHo1UREIHU0B9z0NNHoKQ0FCzNJTyXRlkE5j
KcMQ+5sOgANK9LDSnrk0kTS1MPNca8JcerfaZ9tTFHdn0Da1SZuYbjarl7Frpu+58hY6X0HbtulD
rK2d3QvNLyIKfU+4L+gqAfY4fdi87m0rV/PO68tHB8mSgR5Eo/wItW1aHLNx7+c8rBlu1P5bzbBh
ryUPk3Zc2fFL54t3jfw9uqHksYsdHxItliGgdJ41PtWqsomaCINkaHnvierj2KV7cvlimmhy927q
y+IHQRRSUEcrXfNgd7UbQOTLppVjf+lmQyGNyQu/jQHxYm9SbFMDvyRbipRXUQAlccdIXQFWu6aM
fqHvx2vAGA3+DyXXmbyjEkpB3jNpxYj2d/RXsAlQBI8TCKQ0/ZkrFq2XyS/jsFKDXuhEi3VhC1Pk
0+H9vAb/yZecSG2iMeDyDvtNV2DDSfCA6HRQh2Nu3nTfu98GMLtiL8k/6IQW0Y50ynl1ABrIN6Hp
rZWe52xaYA1cGCC2yPLJ9/XT4yhBGpLQGe08NbsdAw956a6YcR8I79JcPkTWkwo1qnF+mc6862E5
p/ZtgzSbj0UgoqTlzl5FW4gVz65cepQKFFYq4mXt0VJf6YgLkd6I2fKg3ZljdTcSB3F1a9w8zo6y
/BAobzU4mdjI3FjKbtI0dc3ZWbnZLqabnA1RtyJ5gn7y6eY0oWqmlCxsToDiZNB4cjAwh3tJwszN
i8bFqtkzpGRjcwd1Su1qN2Ww8kmcJWF0KdEz5pITgrdUnac/Ab91BkPZ1Hq2roN7YN2cT1FPNjIT
gpUq+vx5xWKIOdGL4CvE7eR0sSlom6BCb8zLQ0+iiaZ8dZo/lX/jTK6SbhuwaaFrYQ2tMwqTVzb7
8w49ee+LxbXTxVXM5QNMSHhS5aaLnl+txBUE79obwi+zdT+HG1q2m5rdlnYoEETy/WBvy9TV0mfZ
3syHSY3xmv3exsPGClxLpcDy0a0tNvkvNQk3kR3DcFQOkDt2avhUzo9V+5o4z52cup2OdnOlun3x
KmuZi1PHBhPnTR6mG20uN8r0rGTbwNqm9ne9k92KVNtAA3HQ3ACrOewEKtcMdxC+g/4DIyvXSCyU
n1DjcbuY2eGhzR4b0EHXg/hZDGe/CF6CcA4T6awNgatAJkV522Jp8SaYUEIlOJ88sASMytGGIIBk
5vb6mudjSsjG3NEM6klOYBwsTkgqSV0cS8gBig6lQPsL0SUQGm4JfpN+WZH8iBEzmYLvobFSeF14
XmZTPDGzcTQ0ncXSeZY4k1PYn+KIihYIpr/u/JU03bU2zCy6ZA2uJDqgiwN5suDiQMp5TeEeOY1X
cEVHMMjNFjs0KMI5fw4kHC34LLD0FiJ8K9t8FgPFNqMRKvo9XM/yojnrpEHOBcWzlkbkWsFtVpgu
wrQbAcgW2nKy+jdl8w0z9ZQBFT4hPDUO22otUbi45//8jkVuX8tj6RQav8OfgfVi4qkh9VYO/XaS
EReSRnxNZ69cCXmf2LXlxgMCEZm9Q9m1jHlTo8lVHpmt11ff2+ZL7Rza5NVPN5P+RbL3dvenJy+k
rInbyDP2je/61VYZd0m1B6YtCGLWWpPqvA7khdBUEcBcekbclIvg5JSzg9oGTaNxp9QHyzo4061Z
I3PxrTxIM+WhmwQuVEg65lnrafZDLXtF5NpfC+3O2FsD4lSb6sMYNo7/oqXH6+fls74727H//bzP
1P6frKKo8TDoI9o+cehV89bIdvis1U9xuqkf6wldjt1YbWOb7/Iuu5PB0DQ6X+ztXBzm/HiXN26i
uai5t/I2VEAAbA4AAJzhWbFW4scnrPbshxKr0A0EVgV/8nQfszhO/VlhH5VJ39rsWohYFIyZd7wU
P+IAzr09ZkdHxgLQUjzmk9txUI+p0xVQbepvyN252Ju4nf+3jpP9XH5FV2tb9aTQhvSYmH8NGaKC
dUgZo5r3ZVQxw/ci2T7YQ3EwUlTpUcwjxcbyQHV2uZ8fABAdLeOZHGAjqT/afmYW8g0txaZ8Syr9
KZLlHXC3BGvTqEsPraT8xPRUaNurwqXwPU68ajJvw+4tzl9N8xiHNACMez3bo93uJtJdKFXbDty7
Lz8F8t9Oe4o4yOA7Eqy0U/Eg1U1Bxl9Y81tYJLtUq49aCpAH4WUupOvHxLwUVpTP7BPoBa2CRQg1
HD8Yx0LlyhC/ctf8DG6rZ2PYlWhDcTvext1hBusLlU49KCawNiYz22Hc6AESLxsYGZV6ozQbp3s6
4n4ix4kbKuhb5R8c8K1h7CKy2frI16c9K/ftj2w3tcSmrcP1/Ne88+8k6QEOTzxuah0dFI9mj2rs
y/i2bB99e4cyWvqiPFQ75yksQRl373DV+3i/sgln9Z74lAF8k9kKfOPyW9EraQi0Sm+9qSu2+bcu
f7LRSvwVPErfG76SzsJS9adPZ2nkUD1n9q1SHxV9q6eHCixI92C1R8N8D4tvqbOrohZu26ZpPH0s
3ZLhdbWX8u0UqJs6pz/QAuE4OuGjClV7VjzymVnfwZjGIOE9NHZWo7kI5gZfwJYYj1b8MQy3efcQ
OJvsLSu/q86wSZRqVwUPho9dVUIIZBQEYuVR8/cjqn9qEHhF9wGA8S4K1sYNlzYKdAZAVKSIqcsX
fcZJVgvfVgeyQchYdOT4JIOtMCFw8+YHGOKVS+/ScozByLWZR9FuW1QiSaYpsWTltK7DccvlXnTm
QVgcJNZfLWYulqyB340L9ztoJ2htjL8YSi6ye6dPQmmQ09YrIfNN5Q8h1yKUbq+ft7VVFhFvxL+j
YvJIeyEk+ujO3Tz+mJR6LVk5K5051WRG8FTpYJxX9BkafUGZCqhi91bC/nfg/syE0ZHWtJKMt9n8
6gSPvSCgc40rE6SlcXgA5LHVawq5dm1ifilTpJ9LhojIBayWpaK3A0U2NnLEsylvCS6Dat9IqKDm
9q80/hb2qkdRGfiKVznKxm+fr2/6eS8L7QeuGQYTgnVCrDu9Z3ySZjOMNYr5oXJF7iZQioKYr/p/
fUASaYisGnCCov5yfeULGRONFaDkGG8i0LM8VN3gZH0c0wG1I9JgRAZV9GUSLd+YkFOLD8czurVJ
7sWHZcjEl8NbpoO3OGLJ1GXkUXEDdQg71/BNsMKEX4jIVYXWoegj8Qlgv9auHO5Lb5nOAU17Aqps
MOo93efILmYZhwAeN/laGh+p5E7Nm9hnK36V20c7hNUlgaHEWU1K1rqyF2rjT5AuwBAUAs4ccMzJ
MEc634gQO76b9I+paN+gEGj0PwyrWnvUC+UAtFtaNzhkfoo/nz5qifKzncQQAGKg91adHdRqZygz
ttCPgmDXNKgoWrBT0V+9fqQuvV9h8kPqiWsB09JFFp4mljN0jlV7KE1tzP6HUIW3BAY8fCeYfCrl
KD+EUM7KuiIdWCRrJ+su0gW8iNUOxiQVOFLzQ/3R6nfKsHeMH1ivuv6MZy77HmUbweMLsIq4vvyF
wCmkrZg/Ec+Yty9qoHZQ6qGg1cgM2jy2k34oh+/+GK09pDihy4dEC4liWhc8oyURLE+inCjSEin0
96l7MWg1JlSwYZx7vd7t8P7Zmcgnq+2j0BbPg2DXjrZryi/Xn/ZC7wUgBt8Qs1uqTlqSp8crlSCm
KBN6fiZthRh5Hh11SaP+WpCt282zaLr1hls7ujva1GGG5A1r0rHnsYufgEuE4HyQGS1H8YZfFFZq
66UnmFQaoomCBFBlkCEj8j40L7oyupnTFerv+Vd8uuoizcAxuE4iIU+altkBAwPkCtBV1w/glO+q
Mn9a2efzz1iwvAGj0F/mcvhsDP9TKil2kmVhAtPTx1YeU2K3rpVN38DwS218FDZ1g4sU7sgh6dXK
0trZUSPbFDgVaM7MAJYqSEY3NkQr5nCzc2OiqhUDvEI3oVOzu7xELVmYX4Mr0zmCMYhMoSNuzmuu
yedp1smPWH5WSRmVYWyEtSfLAVaUKOFGxkGGzqPiu+7P4L/WvAzPRx7wKJCmwT4B0RT6mOJL/2fL
q75qc02ZKq9Sim0SABo0ZS/W2qNVSVshflUKYV4JmwtDdwtV8rohf2rT9BBiIKmt8ZQv1PKC+YnK
KyddzA8XYY28Z0jqcKy83ghp9Bdu28ferxR0b47WWdAAMqQ8DpDRNvqdcH4S96jQCzaxssP5x8uy
xwFYUYdusD2i/WBqAC0fiw6bt9IFyerRJ7p+dD7F3E+jFD8VrDRS+6g60u873cJssO1JmVrUT8d4
C0cPhQ0I6zQehAC9Y0PO1AO3RpJGtbttMHduKj8Jv4jomHc/9fmh48qw29exx0Kxu4kDlECgNoju
TR2GN2aCK6BaHSW7XguvImyd/XCmXAItQR2xVC2vcJRUewuV1Dz54ZPNm2jcDQhBI9EqhCvMZj+j
3Dnwu9JuLSe+8KnTO7dlqj0hlbW8N1HD70xJqzh3xDGRBAr5lmQ2NmW5VzOUHTRsCfNuZzYrIe1S
MD9ZeXHE8CLsmJPWlRdNWOigKSAEUYRwjFjd0m/sjKcnC+VPEWY8KhR+6+P6kTmfcInpiQDMAuy/
oFbUmVottXVfetoAdUyUA4A8c2fYFV1ykGkm6vTS22TaJ6hXGK8rq5/vPavjHwZMRkCtlySPPiny
wopVorpk7pr5YDxJs/DTjDdxct/5B2z19k3Z764vex7cTlcVl/0/kSZtIGaak1IyQ+Atd/fNHz4R
xWiOaZF4nbUCW7+Q/Z4utwhswIJHrdR4yFkNXeAy7hQijoInPHq4PZK8nDOh/xkkvGb/TeCWrj/u
5Xf8mbbAYzdBRp0+bxXnMybaMlKv1K5N/KoGOznJvDS1N/C5QyP9tKftFf9Opmu8srjYzNNPm6f/
Z/FFjdVGUww7ceaAMW1RgCmgr5Bp947P0DiT6JIQzcVrxjfgJm30Q5ihOY4lZ16thccLGTI/BTgY
HAcgRNqyPWsFOB737STkspMN6PBufivmHmm8/DBEwmr9NcwaQuEaROq86gYnoaLzDmcKdNDSPJZZ
C6DGGUWwOaj29fxnDh23ApQJT2ilxXvhZFPaiXIaTUORr56+6dAqEEeNW7TAsBtSo3ozVTo25Uy9
yj2NzZtk/rXyes8jNxckMkPMhUlWkCE7XdEsraDCoqCAVDDuDPIQCJr7sX8Y8cM1p9o1RvpgTKjD
XdHbb9cXv/C0AltLz4l0+FyyPqt9JQMNkHuY/RzKtLsPfReFpRDf6qGI/o71n+vrXTjKjJR4kQC9
YEItZ0uZrqaBltm5J5P9yhPSRkG9coV/vqHF5wJcEA4OMrqgB88wF1wJsZ2jZyfp427SUIOOjfsw
N+4h9e2m9CsqKAckvaG32m9CnNXM7C/R2NCbLH45ev9RJcHM6MnUPT8xvcDBHcx+COzke2IgRNDN
uyl0Xv2h/9VhDLNpqvhgGH3t2kgyegBcdlEsBQhvqM99+Pv67p2bg2hI5wPZg6dN3+5MgiyU4ryz
hizHkMRENKjfqs5dWdLG51anbyryp0ZvN60c0XdP3dF4AunnDurPld9x4XOEOkwPjIQTQcoliVHD
MBsqG1JxEqihuc0OoR98qavoxhz62zp9nIbetRXUi8fsTjBxRHCGLrNvzPa2pM6x1GblrV/cGkEh
JT6gMUtr8/QritEEB3mHet4U8NnQQk9HMv4pd7WBbACVNshn6EowTYtzqAaFK4Qbs0ndB/KqvdyF
O5nB7f9+y6LE9PVQDRXYT2iJkG+PJI5F+L1BXcEM0zvTb28DonOEQ70drOJtLn1hgjlDJOH/IPdO
94H0GcmDNCq8FpmyKQt2ej7sBgyBSukgJtfC0Un/XgQG2bb2eVXkY7mb5WDthYjUa/kZMljkmCr0
vExjcWcXI1zieZpyoE+QKY1bRq208BMUtoxPNbfS7N3ZlOlrYGWCeNI4HlZO6aVfQEzVUVUUmI4l
iDmYU2UemwLBPvnRoqegoD0lRPwnNHGRGdn42D0YY7BNrWCvHgx8J67/gEtfiUNrli6DQmq2VBpS
Mj0ytMQgKoQMsTW4/XhwxtQsbVz+56Vo4QBf0dF5/qRZnr71oZbKFlWl3PNV+WjZ4d5BjF1rAm6x
lfd63rtAEJfOidCsgFa67IHOpRxbbQx/xtdlN53sByhl9471kfq3DeqUshY/DX323wEzrMr1byjY
+KA9uLgjua4Zt7UKWnU23GJ93M9hdcsQKZNuuiy6cfJ6kzv9Ps6zrd9G95pkHKNuWHn0c30a8RaB
4AspGOhcy/q6SAIr72eoktKoeF3+ETfGkXII73Nplxs1k0S+sunFVtKjNidb5J4kRd539owQ2Hwo
ouzr9QN2IR2Dv8zJhqvHAAn8wOlrz9H8lnIZ9RCn6W5IMjw0ceAk6p8d6abGMQmxNMtAIWyS99fX
Pj/cLC0sGoVwCDfAIsZFU11Y5awCk+DCGRSyFOfJqkKk2qKn6ytdOnFcd/A7Ud/BA0185v/UGk2p
BThdMhqLwuaIHsLX3Jr+YpnsdU0vua1lR9thLtZmuJf39p9ltdNlmdSFciI0IMHDVHQpyptMTR4G
u06AH9Re7zR3vhzcDrbOcRt315/5XDaLo8Y4hQxUYPTPyvnYUGPVqNFrK9tj1ZbHbCp+AdzfSX7+
O+yng8Ehj+8TNfyu4MhGY++2Luq72VTcyU3LH12RvVz/ReeZoqDK2+LKRyiHu+10O+K0qZUpIoKG
Y32jTLdOhzxQihsKreleLgjtxkpMu/je/1lR/P0/770YGsOsSoA4avWAOuyrZKXvUv178MEup/F9
UJNxWP+nL+p/iy67dt0E2quYeczG9CLo8FE27aeE4e8U7CWr3PRRtGvj8N52gpXHvfzKOejcVQxL
uTZOn7dPEsPy+xD8TzruzQLaRdPeVRkok8jG58e8SbJ8l6r1pikLTElt17ImTyvfwWx84F7/QNXy
RSuMldD7qcl5eo8LZWQ+c4aLhODlh24bY+JLPhy70ZDugqgP3QR0qm8+BaVTbsq8yfdzBFSkQN2e
tCuqnGPl39VwvRw18OY6+BoFJvbmftFSvhZvzdyZuDmlR9S+PuZY2kxq8wiF6PpxvZAPfgo6M6oT
KHtcGE53064SHSN5ZvUO2OPRfis7t7X3AbhbK2O4M/wqx/bBUtBsvE0wt4wZ0Kah82vlV5zXdqe/
YnFvhUlbQEWlvoK5teV9ud+aZ9+A5ZJAq0Jb1ormbaynD3IQr0WQSwFadCrg4TLRQM/5dAMSa7TT
qsAKoHKbot6ngfG3kycGlEHxGHTpcdCc3SDbWzloaFqMX33Z2YXKQWreFA0KW74SPy7GU3F1Yjwt
JL2X3eBRyRvQ7yjZ1ilwOxZLE2DOahbuq4Do5ZSvae08DZ0dMnQJ/yt7TrTGUCFACsXGynVZE056
5JhhRyoWyNO+tmXJ1cvmZjbanZM0D5pdhCu5wqVwiRaBQhtZ2GYuZeNUebC02taYbY3aI0Zdu8Ls
vviGcY9n4EGappcmyI/XD5vI7Jcf6r9LLm5k8CKaNdHlR1+Vby8Od52SbYLc2qJkskP1aGVLLzTl
RLsRPrUw6HUoNU4PGIPvsWwchS58YBwR9XZnBHzlXrkNSahBj9Ve0hQu7jB/ayyOkykFhBYOa+W+
fl5sIdnOhAH6LCf9bK7YatOQqTiXeAaal6nW7S0pvu8LQNSDGR1SjeKry8jL0veujQ5xGX6ftO4r
7VT8I5n+hZLyu5JplkeMw/xar7ykSoG/2/O7lVY7S2ttfAWib7HxbVRBEpXdrp+Gb7k2wkfObLCg
+nRXWgDRrCZ8TdNYA6WUM/EZ67s41vdpNmy0Mj0YpfGEqvHoXn/p52pWUFtEw5+bmVvjTETOxw1w
GMZUtATCH/fRbL3bcbY3GwcJdNnuXMsH3mZP3+O+vVWC4ZB06rZXg2MTpjO4b73ZxC9lmyECQ1bl
K9XmkA3BQR6HlXzxPCADX5AF14QXxVtaXm9+NJeqlCixN2nTvpEbVKWSlznUHtO8hn4sN9/yX5JS
bcMs+RtM1S9TC35OWC3N0Zq5x9m3KX4JyghcC+TMJLGnBzdKu1a3S36JNTheVXfHVlMf0UV25a7a
VHNy0/j+yi169m2KJWF3cq1TxXAnnS6p+n7Y97kVez7cD+oBv6h3Wd/uEjs+mM7aXl96QBAqgkyK
rCFg+9PVYtWe86iXYy9RfmQMQMeqZer47rSP/c+hXWnpiXvkJOzwaKi7cNGwlMDGnC7WI1VdRRUq
x5r6rs8BNnGtKxXN9vo5P78+xDKMOFDs4qmwhD1dpjEGxcD6K/Emq7lJ2hYkJ5AnGJ5a2r/keKvF
KlyfOblvFOXLytpnVylrMxHkAYnklKCL3LcOW7nKJiCooYbzcTzdxmpyM6bWtyhXHg0ju7ehrlAN
3U6FvZEEVlxL7quxf6RKPYSWz4Qz7Na+p4s/inkfbVRMMsjOTjdE7bOglpow8dI4vYmahwkwhdyj
RtrZ29iH6DR3x9yv7ibdcR1pcFOHTug0PqXyDLlkKkGuWSuiNedjErFRIPw44hRr3Lenv8lqsjQ0
JQkHarnZxmZ9J6nj3taYCoTm0wyl0/LlDXU8uv3zLQpUa52387NIXxnFM/iNNLS5DE/Xz0vFoFQs
Y29kwFzM5Vbyn4xBXjmL5zsPZ0Cw8ElmIDJqi1XGyTFKdWSWLZfvXflS2lSh8z2GOLuVc3d2tdHW
AMdAFAY0AzRnce7kWtJDVAkjrA4Lt2bKnEnv9eC7NlYkUN7brfXU+uHKqufBg0WFOLLBnS6crE73
sFD62ChkK/JyE5B40wgVTFeWsgPKYLeZbrmyv5Irif06jSCsCLMGZCgk+7Ou9pRrkVwEEfG4mo9i
eCup5bPqz7vMjO6z3l+5Mi+EEsBO5B0UNHzPZwz4Bi3Dwkj9GNi7KElQmjflWzzSnqrB2k58Qq1T
bR29DsBIGO8r71R8AsuHRUtViOCLcdbSJGxGfbJLajNGf9D3MkDrui8/ygnT62q+C20VCHOz07X5
NlITd646kJRdsvKdnlXWnCuhNgC/h7N1xgOWoz4PcpnfEE6VW3PhTXb3xU7NByuyt7j9/Eqc8Tmp
VxLGS6tCnqMSEfhZFj89WGnNX8g1dyDUI/g2s1uN6lfM4L60oe2VofyUZfN77/+9vuEXVzVIkHCz
tc9NOotO1UJiRuw1+V/Dr7dRPr4r6vgcZzZ+v+MLdsgP4Sr94sJLBhNLaOC+OqeMhWBQDdtng7va
3imp4439/G5TiGYSL1bv3qz41/XHPEdCcEEJFVtAVyZcnuV1EDoJaXcFiIfe7U3SOffoOsfi3kHZ
QT9qbf86yc1+gOITJH97mRxECYfnvP4/3AHoqSs8vMmYll+0KAuQsszCNoYjmKHppMvjcz2bH2aR
3Eva8Bz2MlbG+gOH/W1U4p+js2bSdeEOYn1TIOlp09IbXURn1W7IiwayuzkpN4Yxb4zigPTNrncr
39+XJY6TyAubuIOBdF0LLeLhFl83uZDwC2UQdT6gyxwnrqHPknmRpQzJ+Fwmdw4mkJGZ3iuB9qhE
9i5TQ6/trC3f5b3sNy46HDspXFPUuHggxOyDY0/pe2YXZEhGaYXFRL4tTwc0B/MyPNB2elARG661
5ph0MrA8exvm1V1QOO8zYOKSavH6uTznYXMuLcCWfAXobHOPnX71TYh6fBAKve+53mrp9IRNnlei
iSi8epNoOjTZ/CXxze9aZYMq7qtdbd6W9karAk8vsNmQfxup/ENXc5T6DW2T8E9087wSmz6H7MsX
R3IOB1lYNXD7nf7MqYoytNv80DMr57GKjOcoG54a1Xzog/EhBLWYDGoAmj30jFyRMeo0sLVnEOIW
Tv3bbmRQKcUtySM+n2Xz2EvlwxCVL3GW3+dOs8NVZzuNvO1Hp/VfJKX4o3e+5U5TdquYSLDYIF+z
UH81uXO3Upc85GpFo4rRlR05a5Z6Fy545qPo2TMyAM69fFSFvmpptlgRCBxoMQArDqqtgadVXcOR
j9wW0PH1Q3DhgueahXOCGpwD82SRxwQ4BuS5TUXeFX+mInk2iUxVHb9QTTwNs7XSBzkf04gjB60a
byPIs6h4nb7LVB+SBMosxhuB9tynzU/LGb127g6F1iPUDwMt7vR9C0UjwMKumPLXsVVhL1QKDGWk
URNOZo1XxvVNuHAR0TXn1wgWDJnHYhOiwi9i+/9x9mXLcePYtr/SUe/ow3k4cbofkslkDpolS5Zf
EB5kjuAAkASBr78r3dVlmTbFW47oimhbMklMG8Dea/BhB1KaBPPnQ8naI2E8Hjqof408piAP8jUS
1i+XH1gSkABEhuR8+/6xLyySVXyCTc5W5PJIWvoVwteAXbL3I/M4Rl19GGy9sSbvyAO26+kU9ZkX
M3gtpP2wP/9nlw44z53lnSGFQBugUtvA+Yps3+4e+/wl8xWIZClSOPjYnxWAZN2LDInDfDuqK8OX
NwFqwmFBeUSVaZzs6gMymO+CrheXfUfBouThO+VDEJO7YN8MIWiqKYGObNlu/fBh0kMWZwOhALbk
+B0DzKPGB088t8GzItCZr4Oz0CU8GEpqs2OoC9Aje/3FZ2qnamvfdE9vt+9Xqy4EreAsNwyg/Zxp
3OUlN6GNjDWAtmXYGrZuqZ8cxh7LoTmB6Y3NUnq7t1/6q6MuaoPf3zrLBMC+vbNFM+VbUNthrnUD
4fkjkHp0aiMZQvACzo5+uxJLf7UHvn7nbMoVRBdQn4JohDKqy7wkyOCkKwfY8wr+aa64SKOcj7E4
8cw2FejJiy5I0SwT4iWpZX5oehYFtL6jPf97GxjSVZCwgwYh+HlIsAFcMnsXbywGYGl9PkBShAd5
yWp+rwl/6gp5KRt9AZPw45SGRxK0N6Ps7lzTuratJlL2PSp1G0taO8jaH1jQXhaOdWFN2dE0gYf/
W0P953eG36TUcahHpfTHle65FfFR88DRQ13mztEMPnF+7PzD4L4MKMxja8vGh7ff+c0d5vs4/PzO
2a5ptymZhvM7jRoRPW+v6sZNws9V0+wMMl4CowdXmdaqT5WTxXnVoR7eXmX6TpuXEwpqVgWfB2ru
ygbcufySQ8FBOF/d0oKI1nQDyPLK5/5iHzqXyyHnABlEaAXPhrIWfCiJQnpAK36hsulWUXLisi5B
yK6CWLf6JrC6YNdx46OThtc2lHFsd1NW5W5opn1ot3c2fGZgDWbZMTxUbjO/y6OuCcfYaKyEi+aR
H0fIYhRbGH/ZaPPbDfgxhqC7QYlHOQH4ubMvoTPfQppaKdX1yAfkODPc5+QeJl+QKzAjnAKjoPC3
b7/OPQ/fD8M7e995S3tVgR1r6rZTQJFJZwJsYv0OYPgLmbbIfAMgaJEOeFx9MnReb0IK3H7djHde
C40ACn2AHMZjqZHejUZ2ayMpA9XipEjfyUFtJ2jynI0XCtjfDRkQeFkGXJLawnjP12NM7fEUtLAC
KUAB0BbQYsF9Oj0pnz95U/ZcXPW9sR2ITPK0epZOf8W83tw2AkImnjE+jNKhcJbH9V3U/OMA1sXA
4STKvCNDBmMU+NpxWBOgdH4aG6ia44ALz0hgKXGymh06NBRdQMMP821Yh7u2y3Z+LrfgVkDkKar9
a3RUPOkRJHZ+ajPzIrOdq4ceEJVBttfSgD987Q/vXEPBVJndTukIIjuFMC3yApkNFrN336bquoDv
a843zg7m29FgIvmJEo+avioc4Bg5ZaS+zHp+Mml9acMPTqnwBBulrdkZW9H6SdccRrgMgLC5l8rc
KWs/2WolmfNjaP5PSIC08jdICkA58xScMxXOEBLMmVQDN5tCTVDdMuNLMHx5e3LOCh9/xh6s5XOB
96xlNdvabPiHjaWFrJEW4NMcHdOPMlgW+bXYtUZ+F6oLZQXXPexbeBDee6T8EIJH/mEKrsi4rVgF
Lw372NHA3jQ2dGikCZTimpvGrOjx34/EuRc7HpQ25nn/ruwdT08lMi2A4BtF/+SJ7p5VyMBOkH52
KHglXrVxhisFLU8gtutyR432ipJuhaPxLa/0w1oGNxfmwjh+IJkIQ5FZ/hxYsLRuKLaxrptuiNPt
BGq9bnsvnfaFGe6pDZ0rp04PPtgDStmbM4UD5K7ElsGBDfbl0H+o9GMjObQG/CtbmU+wihmUFZnj
cBydHlqM1glnf9wiepDvB2gDlahEfjAa99myhxujTCMvZZE9hSBnpEmQqr3FvSsnrzYax/KObJvg
mctIEJBaTRK7A7wRyvboqmp7/jNQ7bHJHklA4DptxpZEvjDd2byFEOSwNaEjBqBQYovy1uD8rhu6
2zO7TEv/2dLjTSqz51RV900B0QRbfgjHtVvHT8Hy3MEI0XDdOlszzkvMgVNSrjzshZ3UsEO/CEmk
ATeVQ2x3Fzmo0I2+KRgEKh6MBiI69X/W3f98nv43fWlu/jOU4t//hz9/blrF8zTrZ3/892X+mTei
+dr/3/mf/fVrP/6jfycvzdVH9iLe/KWHhuF/81/54bF4+59ft/3Yf/zhD3Hd5726HV64unsRQ9V/
+wS04/yb/78//MfLt6c8qPblX398boa6Pz8tzZv6jz9/dPjyrz+wEb4KHOfn//nDcxv/9cflx+pF
5B9/+hcvH0WPf2yG/wSixT4XTiH9hezkH/+QL+efhOE/kXXHMgHO2UZ9+4x3qhveZ//6w//nOZ+C
xDyuc9iIzXPmRTTD+UfGP1GKQRoOvi5n5NgZmffHf5v+wxB+H9J/1AO7aaAfJf71x+x8RYDxhiL/
OXfy48Zbjz6qs7iYHCCrle9VrbA/UELYna9AfutDBbWi2rHIkxy0s08Nx75D4aM86DSAmKsmzdH2
e1RfCjs4VLJzi4jZDPLSkCPMk8ExmmdLWeUt1YXvbW0P4iMQPYIJpKe7EteQvM8P0s+mlfOEfQ7J
32PQ9+bMQnXIBAgXzuAcgpBB0A4pWd8ELrsMxgg53/QLkW1ebr2W9myrZFrs4ZA1xYw5UGPqWgM8
Tj7mIcSnhvalyfPgUTOvGzZDN0Fqpyh6iqNHaFWXlLnWsyRBcFXSvLr3+6bcYPirJMttCL3Y7cQ+
BoCJn5Wmhuy6nobyUwlZ5dthDJwLnZV/Mxn6vcWzaCtlL4A1L9wDFDcrf+MEuv8MaAYzIpRxgneM
FgpswiZ4N3kCyKTCFcFN7TbhkdHWX8OEu7/sdiOcHd8mt+47CeGAg21rcgMUhfnchYK+H6euIyvX
jx+3/f82FITfH2cqJe3kekJqTD17+uzbqv6Uc2Lc+woYnrDJp2rlfDHTL/7+pvPh/tVhFP41dl6M
jg2zd1KNiWBDVUccanbHthgAlPQMSW4JnFEfS+i15RuXpwb02jrjHXao4JMcs3EPVFgLz7PeCeFL
21rAhRBDqBhFi/5pJCmDEl5aqYdXAefPVf16FSOG/GLWIy3/4wc3RobaAthSgMe5CYQqd1kV3rz9
6KVeP4/4q74YuOQWVbpPavVEvI+ZqWNphBvWB3/rxvG9s89tevWCElaQjpRDnwjrgQ5mLMqXarjx
2umk/StjSH9z9pz31FevCTMULDK76xPaFZsAKlqVcRlKiDc3iOj/M4usr8dgaQnMAqnvqFRkHl7g
QcWNMqBLtAZbbS1JsPT4eWDzKsdxWNMnoe62BIwby4a3hzGsBM6lYZ5FkRLO09oPZJ8QWm1KfuWl
ZxxVEQfF2ql9oQFzpjyrWc5QCRYJ8kS3uP9uHRyxcMtZORz9ePH+axrNQcMCErMg7WV9MnmgV2EI
uG0czfDBMIpdSNlKVmipEfPIMAGDXdhYDVTmwfu6b8xj79XhHUBh6de359HCWp7f7qbBMkzK8Io+
G3F4d50u/GiHck0zYOnx55a9WgdVMZqeDDFNmQJui0983Ehw+FdC58I0CmaLuQ6DyjFhuJZI/zSa
ZxoKNF6xyuqi3L3dPUsjMFvHAn4qYmxbhIvJ2HqDiFnR3Ginu3/78UvdM1vFwpPcrKYCiueWuGet
uy2MNULz0qNnKziom1qOdd4nrdPGHM4Y0L5d6fYfMwPfJ/9s9WqSj7boWZ+UpVRPlJXmnuINj9Bc
LPYtjAg3oOyYF2nYrLk6LzRm7j3GCxRXMo3lJhmPtJmCFe+sNGZhhOe3G2cwZQoRNIQigfthBrNq
3qOCvFa1nKHN/+qsuQLwqIGYaEOOCnWUHQoLKfpt/aV+LuM8njbOFlzGaLignwd4zXhQ5dygjLrN
NnLjb9ekV5daeF49r9YgaylsDbgQSZfBBZuIZx+nT1SOkrfn8MIinHOHVOZQP+hbRNoRSjcgtRTQ
NA3SXR5CPNH3kSZ/+z1Lc+D896+aUVhjPgYNxXuUqiI6MSQoO9Ne2bAXAvocHJTV0mNOiGkAxZpD
C5EBaT4GSHTlrhel9rvfa8JsudMwDbSyQoyExdWG9/WHEEnalRYs9c9swbd1XrGuR/9M0DsfBd1X
jr8SBZcePVvwWZjXoH12Ikm5bJH6RkKHOMiG/FaveLPTvDlkNtwmkBT3dHDy2nBbt/nKoxfm5pxG
NjXgLgIQJRKSQWzKcOrE4uKaVvmhM+XvzctvqtSv5mUmh0qBWi8SIxyjJki3oluzyFn6/PPfv3q0
SLNUjuMgkjEzYtVloBmne1kbYAem8dudv/SKc9B49YpOuFatJ2SwLbfZlEEQ9fJd0fibTqwUzxYW
1jdF0dcvGJrGoTVGt+7fWyiPK2R+B+NG6K9wiPrNYbZ/bERTuXWWCUQ4Tj/Bejmp6VVmtBFQdisv
cBdWwBziRVhgT3WDFZA7Z+GjokFBdpDOGffvHw1lg63eg1SFmeABkq/bbDd2pvW1zArnGiW9Yi86
XW1H08i3qCDqowBEdACVIHXfD8EUPKfmMERSl0YUtsw4FoKlU1Tmrf9RSRXehzAk2ZHJK94Zoumj
MBebyoUkzmQi3aftnmxT13Z3vCsr1A5IDthskIpoJJV1AJmwg0QO6FZgPPVAx0DzeCKaRdqogQbJ
+Hid2mF2TOU0fckrNwCLPBBDsSlay38gYA9f2FQUl2IiyKF0mSceUafWNx1z6se3J+FS785ClzGW
iocj9kgQLiKLuFsDu+TvPXoWugQzGbcplhAsIO+8vL6E+vjK0jkvkZ+TP2Ck/jjrbC2JJ88zu2iu
My+MUqWi0Hj/W989R2Z7VUr71sDDcXdpN24+fMr8NabrQnfPgWSDrfzStyqRDGbDI1OUwAootsJT
W3r4LGb5fT1pYeDiBSTRBWyID41Ffy/Szon3uh0omNi1SJyATxGcJyG5BhLEynAuffj5718FqkzX
QT1kWOLcB5nEHPaCsN989Cw+CWxs4TTiiKQHGPEQE6q7a7zapUk4O1IAtz9Bh8sSiZJ0G2Q5HB6q
reWv4v/OS/BXk3y2NMkYjp1tAGCZln3xfhyrbltU3IcoU2fdOylKKVzDQymbivDGrApxZAXueDYo
+yuhd2lYZgt4ErzQw1hge+1od2pSmu8I2DMru9PC038ynxNt7fiVQvO8Jh4HwKSCtbzewsh8q6u+
mk/YuDPV9CaCGkHVFtz6zuVxy5zt2wFi6fGz3ABEACDAAEhewlwKeazmiWf0s5EZK/yehXPB3FGU
MqMcqhLnAq+2Tn35zKYpSQuIs9ori3np+89//6p7SuXxqaCNgPUdRGz8fg+mTayb8OPb3bM0sOe/
f/V4JiZuuufvn8ZuU3oXvFjpmKUHz9YySBpa964UiXnG3p3t+lbT2kuPnq3ldoSFtRjwaOy2qPdH
tanit3tjaTRnq9g0CSoRtdMfbEhrxb0XkK2rBNtlvj1dt3aVXrz9nqUWzBarZ5jazToMasdgNzul
/CFrZLNywZkBof+6StuzDdcidTtUXSrgDKm9uKk9sBZ9jwJ41qUoRzZNNIaGOnrQ6zmZI7cTJxc+
sJidtzJnF86yc9pKO9kOUzbDdUKbF7XbH5oxvUNV6gMy9hdO5q8EpYXRmtNwcrttZWNgnzNDMJ5S
K8mz+kbhvAhK78pAzcAG3/tytk3DKh5CsCZ2u16WLNsYLqRCxwYu2H0GvQ8yWcC2iKr6RCtR7kvO
jD20XeSWAEe2d7Qe78/VvY8qGNNTXwgYP4ypd9Sph9QMC1gCXe7xpJ3UuhBuoY95CG/Pt6fYQtyw
Z3FDBYXV+QwfbuWgrJknnIA3gy5W5tjS02dho2qKakBhSyS0+dQBVamnZ+TxVx6+NK6z0KFysOY9
FyFb1CYq/jwujPrjqFDMt/p+JTwtNWAWQ8yUoEP8UiSl8C4NXd8jnYUMdVfHb3f/wgr/Vgl9FVdR
UKqg2Ii5yc+056Cvwcj1vrz97KX+mUWPKu2swlFYXsBtX/jWcKI8K6KRqWvJy/u337Hw/XOLQsfN
3A707vFQVVn7MEIpNVKjx1cCxFItzwp+3HY6FbLCgeb0oQsH2JNUUEMYB/KsIC+6g2EJ2Xldle6A
4gbwd3LMSzenQIg1hrd1lCsPAGFUt6OXd/FoT3AyrwwP9g5mFtfg3OxVYZsrq2ipG+anB9Rig85V
w8EoAgeEXfjAKkTvlYm+ECfn4CAKKp/nQUMHa9S3EcUIuyxIDzhY0PtRBwACrCjN3lqZkktvOy+F
V1OSWW0pVGFYSdHa0+Vgk+wKCr3tBYPb8IVf+9DuINKffu9+MxcHUFneEjjH9InjN8HRGsZwO1Bp
bX9ves5CBEVp1RuBljxkgLsBRiqtJ1kR+entpy/11Cw4ZOBdinoMTJy5GkjZmfu6qA+yzS48Zj7U
ab8y/Asx6Bt0/9WAuNIbKpLhCjjJ+sQK72tZk/vOH+7ebsXS3J2FCdKOYZvDFyIh1S4wXiy10jsL
z/22pl9/dqgalDwDK5lw39nDAuo5yNtgJS4vPXwWGHrdT7USg50wHcDMoAcULINE42/1yByaCEaP
i/IabjGsaU8dKbdm+5vXjG+UlFedUuiat1C5BmCn7iFRaww+uXfA7kxkB9us3/v82QIOYb/s9UqL
xE2tK4mbx7ZrlbeyomaIxb9OOnOeFq962hKjsJOxCf19hkztfkgJgONFh3DqECPdDyiW3XedlyeT
bdXHjMBXExrfJK5oTWOrpeEGWyl8pn6vvbNFbgujTmGIYCd9LtyNN8LECpi4lcr0wuL7Jm7yasBS
ZhlNaBXikEE3CyL06Tjc+oM2HgMAEt+93YCFOPLtgP7qHXbKmnEiIT/U8CZJOrer7gy7au4cSJbE
zujBEqax+O/t2HN9BNcEjTrsUztRPH3HGhfo3mrl0QvtmIv+CkZ5ZWeeldCswHXLmUhkaK8BhLV4
trPhkzR7Gr/dZQvrf25bZlvahTyQYyVOC6BOHsLQqw+s3e89/Ny+V+OhayKhnzryhDrKOQGW20aO
ttawIEufPrsqAPsJ60k+dIkHAwc6ws5ZGisfvnDiM2Yr35SDFao26MBZK2ns4cwaV8yH3aUk/Zcu
Hde4WEsDfW7aqw6iVq/BL8h4Mrm5BPKOwG7LhQUrq6x9RQzUW01g7N8ejG8qmL9ImRmz5V06stJW
qbvE6MsO6ohWWdgbg49ZHDYh8O+Z0zjuZmCpe2k7bZhtagtW9J3bghwAE4T3VeBCktcgwVcKHmUE
C0nrZsiYcc06xeCbaPRHHEJw+GYVqtUltu3BGT8AQNYdijwnX1XBSbHJCyuMiebTI+gW9mb0RmMH
m17vMbXgIRjIUD+2nZUlhmJ0zaJ6aTitH7u5BVS/g1oHT/K892LLI19h2H1b+eZXkAg+vN29S7Nx
lsqouZvrDN4LCeA3xUZmOZwMqL8mvjRzNf5rt5iz2eC+lAWKZ80BFW0I0wFhGzc2qY8W48UFK+vy
fZiZtd6UfRs+OZVDr6sRiXl4Qeu4az37AaiHyo/SwtXiNDVOH2vqyipyQNHYF15trAGczqDcnzOz
wEDOsiFaVpYqdN4luNEcGlAZLQI6tDJOKiW7YnLjMK+efNgOMmALxrLY6IG/D7uVLeCXw4C3z88z
ObIBWZ9Zid0V+V2V6uIUopa4kp745XrF02cBLQtM0ROGzIefh9NOA1RwkwnsN15Hw1ugPP139iTq
p7dn1NLLZvENOgeo3GI9HKD9VzxRIQHvdzsnypvR2Do059A7DXny9svOo/NTcEDLZhHPgNp5m0O+
91CUxAE3wbIjuEyIo5un5zKfrw8QPil3dQeAS2ama3Lz52H51WtnAdAvmAXvbdM4MGzULbgkJH3x
6NDHk/KdEwwokTETxL+Fwi1fuSh9S1f96p2zOFgMwgiH0UOLJPz4WiH6S+Cl2T28Kuwo9Tt4MTee
pDFrR39v50Owg4dN8MEtVX0hWlkntDDpFmDXGhXWzLur8pHFMCdgz6msTcAGp+rIekogtmxNfpw3
onqc8mx6VDS0Hs/w3RAiqm5zXRMwFCbtN7FbMJrgOFheqj6FaanmlKJu58kIamsNvHLq7mjLwb2E
yWi4ssctrJQ5EnH0asgEFLhqB35uRoFpwxY6Ve7KfDrPm1908hyI6PZFI4apGg4Q3oIh5VTrJ2pr
UE9crtY41wuTZ26FJ63SgtScGA6NSSy1mYRjXPUtL28zpSfY0toNGGChilhmQXbl7XXy60CMhTLb
SxqSUcMZR+jmjFCGpWnXY+5a8H/hREPr0mEZ+eB6sohbEwaFMh+sF8cu80tP6v7e6n3I7/e2GyRh
PVoRggnEwqCGA3Go1jCeBxOu129/6MIAzNlaRdvgSu1heD3tT0cUhS/7HDZMvfKn6O03/HJXRU/M
7ruZUcEeAVDvQyctE9J7ln8JKfT+Q+ucLydW+ffkaf/c+gB4n8VBACchTVEPw6EwJ/Lgcwds+Mwu
ALgzGNx9CtP64JqjU0dmKc2rgAxq7UK00MJgFhQpsyraYGs8GI15W0DT1LCqXWs7215AountXlya
xLMICPJhN01pNhx8IhsV2U7BTwF0LuCIpkpk2GzSOA9BSwXKRQUgSfHbr11a/bMgGOI06AS5USdl
lr0fEZ3AKDbXEi0zxcrvQzZbJCENRjvt4CcrOztWoV2eBqaIB0OwFBqsXMA6weM5P9Gx4FsUraAl
aTdtUtU1CCQw1VoVEl/YQ+fCfEPhZ9kAQ/GEsZ7EIEeYexVa2GgCz74Rk8x305DyWED4awsHZx8e
D4bej23lx7AIL3e2rN2krCqo6IOG9mRZ+H+h9Pzfi5JzjGKq/cxroZ+zt0rV70B363ZjpnkCIsCa
o85CHJhTsDFnqj5ruLFvymFKQpGPcQhc246nbA1wsjCX5hhF7eNG3+uGJSgXbHNebMGcXVkdS4+e
TST/rKVBRjxaUlD6WJTxNZ3DpSfPzuvBMCiupVMBtNHwQyemEgrj2l6JjQu9Hsxiow3wKdCCOCuk
AWjRqd2XcAuFdqK0qrUM2K8TSGfzPWy9ry6PvehbS0F28iDpYD0FVMD+Gl5vqoEYPVeQsPPEKeSO
8yVIobEfQcx/evTGwaziImzMLS3kuDdMJHw2qSXQ/pUhm0lh/LX458jlqmylKzIUdQPgsU+eKHy4
TMKusNh4uV9FmarZtqzoENVWAf9WWzKXb0BgNtYQDgtn2Tm0uRYlUoM8Uwfev+/tZi9wBkDJLxL0
Ghtw4mi6IQBzvR1IF0ban+1OYqRiUnA22jfQp9yDlW5e1T5jB7/J05UosRDE5kxij7odG3NVJVBa
bqErSVvo4/vKzt/BB3zcO3BCkNthcM2VJi1d4ebI18zhrc2KDpg9XXiJKEf/C50kf/Q8Om1pDTZ7
Y0DQJJc5BHzwm/xQTXYBCXVXbC3kEuABU6y6Gy5swnOsrHZ4kLoelwlxcsi4djHEbFBgVZty1WXn
vCp/cVidQ2WlUExnVFSJYdhkR0tLIUsQFhKiN9D8zCNXhMEl6NHy3gjgaR9nuON+drmj18D+v0bj
g7k2m0WVAhQirFuZOGn/nFrt3aBGyKU9ADt98MYq4V19bUt18FuxqxsnbmErqPNhZ/npV6zgyLZg
NGNQ6BfacW4Y3cbzkXQpowHnSyKrxO3KlYLBwmT0zuvgVdRBJIEhrtlUyQjFYZhQi+YEJ/DAgsEL
/QLPQfXOCHW4VrFbOknMYbq5YY9lqzmGxq3gK9Q6+dRsSJfSzwUwjtckFMTeoHRnfiGYtJ9MaZp0
gw3Orvcg5w+xOQq+cvm3l6bJ7MwEA9mMFYY7YsvAmttAeK7z4Nrl8GgAI3Y/4qh2Ap4OJqhwA/c1
tP9sINDqDtjojozvkXT50ue2l0KxLAcd13Mgg0Khp2MwDqiDkxbdDicSsafYNLaQTCu3DOi5mBKP
JT21iosubLvHnkz0XmbavYbuKqy4rRLhYGXlLwSzOZy4bdKGgAs/JBO80/c+S6v94JAiMutiDeS5
cN71ZvtuRyzH470xJMyuKaTC8+ZAtHIjKOmSxJ8y42oAJfTO6MiacvfCTu/N9uJqdI26pNADLlP3
IxTb/feQ5lqjTiwshznYttSAn9jcHxOD2fmxZoN/IM4YQtuMicucFsWtI1S/krpYaMkcfDsxKmxw
WqvEbq1dyDHTijx+extbevS5fa+WdVgzrmmRsiRHzd9sP+coBPzek2ehrXDyfIJIUJ8ELjcuDIta
EKZROnn76Qszdo69daQWkhilTFrkzfcFt+QWGMFhB7mXYKUBCzP2G/b+VddwY6hhhgstZUC82HWd
VQSmICm2YKG1vhix8R4Nh7Ko8qRcGeilVs0iDSHCbnuPgCSXu8Om7XwoAFWdYVyldd7dvd1zC/sq
hBN+GPFKNvVUEvqNYckv4aeaXeZuk0IFsQvDS5dN5d+0zP3rRDi3qxVmSlMxgJjNR9FYEPSOK+AJ
4x7+OnCny0gUKFbsUO3coxZyDNqnTHdr57OliT1b/RROsjSEqX0Cyw3j4OreiQ0oK+1+qxPnOF3q
SBAo/KlOsn465sTa4bb5jmT+wenrFUGZhbkwx+vWxM09rx5BEfK9MKm1EW4VNG42Q8HXdtmFqTC3
sIMbZuM1MLbCnm7wzdh2t5B92nMn1JGssqff66pZHGgKA2zhDFeiATfpxFZC7ZzMLZ5dFNXu3FSt
QYhM9xvw8hfnubkVDTIpPaMgoCO5UXQvae/pawYx2AaWOabaZbRzDrg6Ne8Grap9CtDJMTQLdcwh
UALH7iqNXNyTRWTKXj5B+mPYWB6E1Mz7Ka13E612VH4uNTJBcJ2wLFjNaZTsxio8MfjzinJIRHMJ
IZO9OVqxnvwoqKxtmMPmvq9iHwwSq2pvcYzYcy4uAxo8evgdB5rFgZkeFWnhvV2ncLJ2y2hEWc6E
zVcuY7uFq3KfvcDxBZTMlkaQCkMm8ZxNqQHjnnZtO0X5pI+tmSd+Vl/iFLEhw/tiGmH8QMdNYYZQ
wbQOKSUl9C+eswZpEBisbnLxzgvh9Nv6X9hgXNQlgHkt0tfGVG3g6BERp9hMlOwcZbwU3jvSpOfS
09FXJoBg4746k7POoJqKxW5/V2nVbwyBXBI8XTd915wsrR8CKXdQFrsGJX1HnWNFPzHbvAld+eyI
9vPUXI84yRhw+TKrG1l9deiXHOq4hVdOkGkt9oNZRKHJwfaXW0fwKMW9wyqdPU/5ReoPLygbQM+o
jTQJjy7de3C1sNykt8pIhQ+i9jc06GArdlvm78lII5NdV33xUDZOInS5odaDTfUmhdFY0w6RMp9z
X2MiQClYeLuuqw92jhNZXnvbzIcBHRL0FMfzQJfbtHqRdbdVJSS30luwHHfd2fukYRAuRI3AC6KA
s3jyb6Axd5RVicNBjlGZPtnwqWsMcaD2dCgCfgGE/IanR0u8h0p/7FVlYkHhj0EdVoaf4HxHjX7b
1fquC/yozWmU2e+peDE7G1XaU2/lx1Ze0xCY5gHWL6oYdr1xmvpHz2Inl1owo/hQWeWNnb0w+YEV
FHPyOsuh4ejkZMvSREGhA0c9JIk9mAu7B9uc+g10szdSQ7jL7xEIhlsO05OOvqBoHfXUvWBuMya9
LQ8epqwHB1SSevuAFjnMBh6c4a42iluKjQundbyi3RiZsyfhsGc+pAat/haSg9c8bC66gEY4vMM+
ZRj1hvTFzjWa7Sjg2h5+avDDyRkvHJndhMHX3hcbV1pJZpEtZOEwqStQhp3IaU0wmJGby/MtKeAa
Cz2sDji/NN8JK0jaAeVsL1QwIKLP4JDhCiHwD6AyPAYvHKf0MdDYhYzhAVLSMCxNtyk/qw660Bwm
X3Qb7HBaj3WPgnx71/luBJWTfcNdB5dQJA1btziZUJLTnb8xaZZkodBQI7zJhhD+wnWUZg89FLVg
s1Rf1A6Iu03zglTkhkAM1g+ujfa2KW/6oMbdXl23vt4OULQCz+o0wU9mAmCWVlDCzA6NwmTt/Y1M
a+ygzz3kYetG70p72Fd9HmsJinM7AeT+xG1+PWn9bMoLCPOhyn5pqBuvu+rLMprKMUJmpA6rj5TU
p54giW6HR98qjgWHQMuIgpd2464xY275WySHIGaUHiF5+MlscfmFyjjlV777qQqLmLig/I2fMsV2
DbF3eWkmdsGwWNmDD7lzawCzHMCvrsy2EqZ1ZHRiKPp91jUElVjANwbQlxXbgM2x6e13LU0jo8Xi
cT95/4+w71iSVIe2/SIiQDgxhSR9lnddE6JNHRkQRggh8fV35Ru9wY248zqnqjNB2ntZ8c+RX5yY
MsnAgCFHFXHi0HngG91aB+uZa57TIGeV89O+yeIqn4a9LX5Za6uQyk/LbnqDQ9Dh30tL65sSYzme
0yI7cpIegeTv2nA6psMXjcTFMXpI1a+OgEWI9M+yKTRBi/NKY4IUk6gytDkb/zVNy6HjB2OGC3OP
4Wbf9HTrNcpGx1uwNt82hJuX455JyblHNNs49LeQhCjdiqskwSnnZYXMpLJHYVSnWNVmwOmI3seY
JoWZHwMfIhTzoaDY7JNfTnXlgGqkJvm5I6phN+6D4Z/rnubR7aK8/2DtV8KiKkPRW0HTw9r6XdNB
W4XnwYvxkpnlzMN4b1Gjt/YK7cRd7fkPvffi0t+D7D/GjtxcrsuRrVc/4SsBZn8eeV91y1K33YJX
kpSxRvhjgvEXR0Ufd4/NpH9HyM0jHE/3YlZcEu4WdDgmCHzSa3tCSyNCjPOt6gipOBIzc5cd2SjR
ct18e/mmZtRWoXWCsw3Bja7iKQCK3PxAtnCCe7OCtfgArXuVaWyEoqi32ZUy/gxXduLxABJheLIh
XGVshpL5At9oTTF+w/qAhCKUm3WymmJy6KbfZPmtOrnnvq2mdoYJGk8uBk2kFeKAuzGFX92Kvy3H
Lh++kTENVYmgFCTjhLTQn6JYxIKDrV8vEWpyYD9NJRTCGvFXlxwJQLRE7GrzgMZK8jC2HBXtNsRH
GNo0BSbH1U+42vCVzKhFbkg/vrTo3Nh3Gv8CSMflhip3N1+Aqy1XF8xpvEvHZn1RnMnbwn10atHd
hJu9EPrcAnYadutM+FlEmVKlz1lnq8QLdtl0qmfc4baAwSSKarfQHJGYrTjC4wWuD+6u5D8pZHHq
4ArCmwkVYVqGUqy0mpDljS7r9IOh1POq+TY/jo1DCkPa5cMbdz3CPIOjnMJr5tRJs6C76BiweTWD
kH7yg0LLERTOB4sZqWbwEtbI6QtLuP3/qNG9+4Lfr8/B1iMDxN7Ff9DNJi8IEUd5IcHJNIiwZBsM
brP8D6DYQ6KbKo+G45bPl2GOtrIT894Gw/AuWXi1qaqB6uLjG7Ir5DxrjdKlL9Z0QFTmdjW3MNn2
BizBg3brIyjfsXYpKGG5yVc3IZEBduEraZd9SxZ5GXKrq3QitIw2YpAKAbuajMNfMI3UQ4eAw7Az
z21BVYlQtARxq+o99TTbtXJdLy0qeLtCtHBK44DrCvu+cv4pdBGe+qgPEPC+7BTNmhKCbLxdAr1b
o/2MSHQSnXldaHJFF8wpHvJgDzfHl6B3pnrIcXtmLcqKIYwBKZgBl5+g4EHGZiT1UuGvw/9wlC8r
mXcoZDoOUfKEyPqHqS2OIg524xJ+2qkXlccWFcGXW0UUvaGb/wS116KvjH6Z3BbQcCMujE4nhCco
WLWjeqKYWxBCH7dyL7i50Dm99EDJaaf7yzSH98xb/y2McztkR525SVTJZXOe+zY8BoyUgCLfm61g
VZem/+DXbpD+bgqcU6OJyt4OSEaxoUsx2Gq5z7ch+TsIv1UUuXdHjvA9AeUh420tYzTAIwidSqin
ihFzRdBsbiqtjJFYmy6LUHtIuEn/ssxdrqqAJliC5sjh2hricR9mK5xvMUeubRGz/rPbCj0indX6
7LB44Cf4rxP5k4Ns7NDPNKDeswii55D6+IKGMiTlxqPWE+ZuUEPlgvHqT97ELcx6g5yQprl1iODc
bBbv4i6ge9mq8ErHDlBVIWUOjj82NxohIVDPlLwYA/e1JSkybvA/qPC+tPE+b+g6HldwT78jcmd1
rfRIJlV6zXaETnBitO32Ditr1lXBuha6kttWHGY9j6Kk4RyKfYGe3HOrTVABBcQR0nEHHkVEbY5j
lml9QfRDN9ZTG2jUK+BTs3+TdpX8QAO05iU+pu2+o1tUm9hsV6hk0UXuUrTaToqjhyeIGKwJqXUS
j+EiLH42k5VoV1W3yvGbXDpxpHxZXtZgxueYr9mYnROwHphoCrhw7um57YTjsqNRWSSYUccCue9x
Ecy43tupGU6JKsbhvMSkNSfr4HWtYs+nBkc1H4e9YG7rD7mce1NDbvGTd+GAON6gS3eFR5HCfiTY
4WDnDTpWbgzqGQS5IlTo6G3j+K6XKfJ/0SjVlQITDAYNhURQBbVPtaKzUJfolt2wsUGYFpW0BRQB
0fsUfLB+JA+ojkSQqUmi32aZkLPiA1jE5ihUL+gE26azUkWH2OPk3lbUgeV6yprIHBM8zwfEVaeX
lOUCMwvC/842TzZk9kRLceHQeR7jVMt3UPn0cRjtXDPl3cuIL8KVY5K456zpl6DKVDM8DgPaEtOF
RweThWE9Fst8pKiJwNLn44dkzqcbgnO6Xe+cfRU64tWabOHzyrC4VCFu8r0ahD545vUZHLi4qIwg
RSucgF1RqrOfVUYoKOnj/AGxp+qPC5SqB4Dr+DeRrK/IfZyMbaLRaz5yekCHAJ6wnph5n0N2flAN
S3HqC//QpIm+bDw2+4wiGVajmh1ZGmkSOVwDCCTE7J+nExQbRd6O11UmZdb1yH2SJyopk2XfR8gB
n1p7HvjUvy6tba6sX9leqqy7zIKtb4zPzR5P+1qnYdviTV/D/j/MN91uUfMf3y1jifjrJ4dOUYz1
YDrTYFkuPovPuhc4KMwzwwqCzGtHqi5u/C7yOYTzo/gv8uOtTTf+LdP195Y32E1RDrbjunkhZJmw
xk6/kBLGqoVvbL9m5j1s+VDRtpsfJjzBe2OLBl+RscjWSMI6xM/hhNafEpVsAM37jwBxb8e5WVII
+jPMJ2F0GuYsPix6WY+Eo5yCTqTdq367NXHqLk2zIISahuw25IJXctpi5LeIn6nBqSQz/okEX+Tq
rXKARauwyLIS635qlHpsUQl8paa5O+3HrbYFKXYzFCVoQPJuZ9kS7CKNSdyM/nUtUv2vyBV9D5DX
iFK/hD7gJfQoYJ5p1faSVQbp2K9upOJU9FgNh83QamM53Q9znNV5KJuXBob7SzLzqZQrPpW46zuM
otnnsOgQsW19U8lunH41jATo/SDbPh5nsUetTHrosQq28CtVg6fJjmLSXhIsniQNaBkKNFXlkI1V
+Rj0b5bz5makJwd4CHsM8Q1HYndqz1DdtSWo7640qmiujnTiTMZ5fRFDABkzowzYiEqxzrEUsMy6
/fgRyjvYYj9NF3fgMeX8OsCMdVJEbYdt6FaoUOYAhz1CSLJUqFtgsqlCT5lFsI1FgS/Vb2pk+Fok
R9OM2HamVaIejXDQiIjlO+HWfHUuzOFMnx7l/fxYhnWs4Dqzu4znSF/txq8tgBCXpAgwnPjEbs2m
s0PX9gWk1viQsYbFD/E6yluoYXwzfZzWDCvSY6gLfjWti68xW9gOfCwt0dgA/WyKHvqQjwwddZEK
dtLNolqz9bMjCbpmeusqRKTjVkckXTmRddtBRbreeqb+61T4tsTLs4tSU0VN9ySW5W9oRVxjrn9G
skx27D3foPjsVQ1Rg3jnYQEoGtFqZSbj947m/WsCY2c9R7ndDUv3bDRuUUVidUhtHhzmYn5rcSRW
sQKmgn8IOt48nWo/qrM2Cz2tPGzqwKEnU2zRLkkavLrwOJUt13/CadkeN1RNFk0TI2ONDB9R20z1
PG8R6L0wOq6W/Yhs6at44PrRmyh8sXLoKyEDPJYRPQno62uFDII61DlDCgSXqA5IP0zWLTeeOFRV
mQiRPG5Kjnk0jpj31w8N4gsVLajgtpBwltJul4jLBycKilssW452KbJqbYLioWOaoZBgOyXZGFxE
sXa7kURH6MZ+GAp4KqqsukINCU1PMU3og+rIPhkieuh7SS86wC0iaOR2wyaSMmLmEXPYCa/N1Umc
JXGA804T+k/MgX7CH/805ObWR7Nqj3YaMHTJDD0K+dyrR4A+pK3H1m0MzRzu2cJGXWHzGp/jdFv/
YZkgeEAQ2o8EcbbY3wzGdH8Xqs8nNFcvqFcYG0TmZ2izLVWunkP001Zx74OfeSJ5JeIuedmEanab
Y0EJO/JYYw9dS2/79VToodjFimMihn27JJwAc5si/uTgurswvBevU7j5d6yI/YLZYpnXXW/i6F82
IlMcI8Fcjp1on/jw06bxdFQWayPqqreD8yEwQBUllfcEjcAtyj5RccWqAsPTRfUd5Rjjw+LD4W54
QyXI8p6ghmAvoxVSaRbcqbhuffbEdXsiOTpuQKHM/xmoee8FIxC+eTe0iA2Xq7qsesZ2VfRoIAEr
K+WvhCHMhc4jwS+JZ9wmPA5LdMYH3zppFZC7AcIP3UQvfFTq3cxT/mJmJP5HjmQnPaOwwfUBucA9
me7iYsFptAofgpcHDvyB6auAGVfTZigBuPlvJOZCvbOhJxRmFp8BvolsA+e7wwrQtxJss5ixz5Vb
n+hb4u0KIYZdUpweqFyLtiau0Ksc3hClnT1HDF9dXfS+OCDlzxwj008lj/CZ37ex5UA2z85j7kid
9xJPITp05WUMovx9SwYICEQogBuGjZm+kNaf/Mu2NFsqrmDPx3QD+CtoWVs3UxFeA+D67ypBOoRF
6dJvSeas3y+rUgNYUQFMb+IOt1YyUvURCTGhxJ7CkrDDa8zbCrb5JavyHtGrNdz/SK3YxsJNz/Ai
Cn0buiG4QBO35jB1dwylQhmfulIm24GAby8OK91ydfNo2DqaIC4qIkWOjjCbxxUJ8TFXQZ83D3bK
u3M0WfEvk1g4SsoGeVE2YX+FtWaXyXb41fZw2KMnESlE0Ac19hauwp5x4URYiId7wnEct1MlkCm5
swQpeYAJfBbVLXj+vpzzYMD7PYs4f0SkBfvwWy9Pxgvz1/Auekc7Q/rP2TjfBeHAHxrGhj3j0/qE
j3V67STBhdcVMfaLVkmUmHtfGuQYT+WktubAgjzecdohiqTLsgco88lbFiTdB8qYstpAzH0lQRR/
ui5l3xifAwy9cZtivQOcz6t4oxsKz2aRXbucrDh+qQq+jU5UDWB5PDq4bZ5CjmDEFOFkaKRsrqns
tz9rEcIQDrn8dWtQUJqmq66tEDjbp8IVaKuau7+9WLpfaUEp/g62bsueISMdk/YSMP1kZBKqSuYm
8Bj1Wgl7psQgah37I3IldlPQiz2imsnVFdNahygLwXVu/xNALXCBIBK5tOs9cxkasQDXOXuhHoeM
TbdTMPWo9UvVhF5dpwH9yc+h8XiEms8VoagDEhKPUA6yF57lS93nbqewkqPsjdiSdV1Y4hvdQYBm
9/6urKFhjl9g6RVB50/90l6CMRtLO6xQ47d6v3oh0C2/4qoZsJzs1IAL20DnepFbCJS/nd77pTnQ
JTiifhIons2f82l6AfEdwW7eJfWSbPjcXQGwFGMYPutvs8r2+R7bMRB3xSpRm8GihmQd/yXW/yJJ
9Dp4/FFkwlw9JLuUttdmTa4o+jnoDjFquc/OocRe3IqfPJJHajWQISDHUJPYDZsVmmMSeCrUcrFK
olyPHkkuu6sv2rHkTYuRlqgMMDjeQt9MYD56m9y64HuyFzsEHwrlewBswNeiSgLRG+JQNON3Lpua
zclVLIAdHZp/LiZU53jCq7ipw4KQjcz6A04oeiCQTAM93MedwDaqcCvHj0E3B5XrMbSDwMnwUm8H
7znUtlLd5sVcWIDa2gOgVfuFVrdt+j+I2ij+f9rL/40VvDPE/x+PT50h05Jn/FiwCQUhaBJdPtH1
4ut81c17SlX7APoTYzxaEpaXiVNE5gkm9N9BDturnubgWOSYDe+Z03FU3sUYh3bq7032IyfIP8dU
fe1WHpDd0qI7Zx9h0rt1cREme7oaiJy9DFBij91/viAxxgQlnsXlv0YOPquSPkbJMOzp8imd+/Bn
zHV0so1EMRwAMGxKfE5A3I2bdd+DG8grGfr2A2HSGUUuqCtwq87bekr6xdUwjkhEosTpS6OS8BlH
KF7gYKKVBE75n6BmqE3k0JCBkSh4XKAJhSlhbiazW+YYjS3EqBZTUojkQCEj3EVpGL5No/FJ2W8L
Ivciat/HUTe3IJfx20zT7eoXoR/HNrSQY9EEaLDY4iCpABbby5hnE6ZszW/4I5YnNgJfRS1KSE5T
e//RAfK0LzRXxfeXS6FdJ4UOoHTtNOZll3l7lB1iFDGxoiY+EnP8s3kLH0XIzXLLgN49umiIP+c8
YUc2YYHHdFJosBcQlf4NlIwuPdRTX4Vm42fu++E5NnF8KLJxzqtFu/SaJj5Av90cfRNLsGYmcXJo
FKMPSTvFGu9APF+bOAedBbf8fwhRB47c0XPCBvbTwrYD1gpeoSfujXk3aew/Qp98YGRlp6CF6KVk
edv+HQlSZ0Rc+Bdi1viaqwH3ysTy9RRRFOo4eCe+BzD7Q8n12LytPktZRXqdvBadok/FhDovHEVG
4wNe2/6s5xVwOSviDj8Veqh4XTvfOu+HE1L348cmjbFYth4eJ55GMkXsZISicNhO1FaaYOz2W8OS
c0N8XjdJ7NSRriF2g6wx4OS5/DRFXOA0JkgfKBOMsPe1vZg/IDY2v7mfG4l6pzGmgNUXUL55YFIU
y/A47/d+DHEESZiodqspKD9KlqTXGDopD51q2LxnKxCQfROJ5kbiDuRpLHHvZ6nncxV4My87kjig
rk3vYw6OkuBSGjqlzyaKMlfGlpobzOMUKTJEhSU0z57u8DzRDzrTDX80fFppKTo/HpmYxxm+R9dc
xNyIX3mbpadtWhuwya7TlW4xRiEBvCiuTJjm1QL/vmdQsMsEtuvCp7Q9EdnHZofiK5NUaJCky3Hh
zapKxJ13D3mGng3ZLOPv1G7gB1AoEexFL/T9G4n9P4LF4AMxCGOd59ld1+f0jpuB/AOkESLN0sUt
SlYnFb+DbJ9/KwgK2S4K2PgMPYD8i9CN5oLHDr1L2d2Gh4Kj/Gb9BJR7GzsAjZjS4R6gfxH2kfwe
hQC6z9S2HTQmumMK5DGobDvTRwU71puJxPaRCIDSKMacv1wBNRyKJOYPsvWGY0vuQTH2DlcYoDzZ
87LTWOKxopB0Z0G0HoNNRKRe7qX04KZ6/gdiq2nvo3TaG8Widde1UQhPkybbJ1n58rMUGxl3qW0x
tc2LXv8LJOUnbA4b7mQxfMGENs9V73GHqC2xf4Z88p8pXpFPETbBI4oxl1vAk+ITif/uhwLH32u7
hFmF+TV6yCnNQcr6DVarZWQ/CyMGiaRgCb5nh9Db0pg2qXPXFO993s1HLUL1VCymuwTdQD83K9Tj
OmTpq+isnHY5iOJXaouUlMVAzHefgIm7z9+w3fbhPToaLC91Mr8/6SzQ+Kmmw+edFuIyhG3UnbAZ
jyFUIczSMg+9uxQK6nPwfttc+m4MQeD6rUUjMh3fUzV7xM4wHKOt7t6lEznEId6Ij4ZuoGfGpumP
a+DR+LbGfKoIKba0Gqc76tlxOCPQEr/MQZmP3ez2PKEQOqwTnJQlMIhZo1c2Qc+TndTwOTfMsmOH
iE2kvXZT9q4LR44bz4cfmhamTvFZASkxKyCW3A/zU9aq9pOgFOdv0eTApGiPs2Ds+PprHoriL98i
DyFD1Lh3jtDf2+zn4d8G2vOFiKW/FR3AX+Dyi0ZiEJX6oRmVuJI1wwIEUH3NdxFd1brTaWFB0d3h
6yZGFzJSeLel3yGrE9+qwVc5lFizshvJ7LYXA2/OSBPp/+QLWIIo7ENYpQzzyC0wuJF3DXDdQ0/w
V5Yq0iDqm0XXtA/MK6pXhx5//gwQJyvcVhXbED+1CQgj3BHJYw/wGlv3DMd9i74bAUrbj8gJS9Uz
kjbC30j3RFNi2w27bWspKHq9PVA6JWfOVPTUw+KJFq1QnVrlewChXFyzSIanbQD4kPUt8mCg0b24
JCCPsrftg7bALrgZYYbCvawqoETBVzdB/x2tnoo6mqAojQh88RUU/8lQKrm2V2CP6D8eKQFCvgxq
h7y8vhbZjIcxIbRakX2NgtU0O3cFwa2SqfG9yFB7tp8ht0ALS+5RBQQL1vDY8ASPeKYb1pRTaLP3
EVtQs4PeBidipkGDRRFuyhJMwfZNxH1BTbmDhgJyVz2BOQFR54pGPo4Crq4OTdZYKkcszWM0xl89
HfuHoQmg4MG04gE35SkkGgZPAqQP2XDQg4x2G9NN3QWgoBQKkh7x3YnfsWHQZmSdmR9iGwpaUtIX
JzQl0S+VFjjSh47OD3SwSEtYGhRGVV2jsxdhClaHW7Q9zwAeTt7bDep5DGGmXGeu6iLd/AmGVCfL
RpoelAX4zhLd2emHH1P2igbxvo58oPEijvOLnVbxJNHbe/ZZB/Y2YrN/XJBV+KG9KiBzmYOLU6Gv
7djkv+cCF0OJ5o3oMOHd3IewtoBfxydLOiqA2COZTjdQo1Ifsb2bEAeIu2Gqgm0MqxG7AAQsubmb
Qtf9glrsQwot2OfSrsmrHuj8WhDUoOYkJF/9mLb7cCbjIXNzW9MWPDxd0u/VE+CmHKjRDinxCXBX
qIlessTzB+aTqZoXFh1ZFrYomSsIhpepS5ZhJ0Hblvj9xeOWRsGTzsjE8NXMqYPyBzH2ZZoNcQFg
y5BHPFVK7eQQL9sVtb72XWTSLG/eAseukybccoBsSv4a0AD93aC7+C2AIJeUPDQsKXHvJgMgT4R6
4a7GY75D5HOUYzVZ3EmQHoIzWziFXN7V6N9DngTja+5yceCLVn8VeE+AMEMjhgr3LDIyVM/dPa8i
wgFvvUUtJwsN+H0GoOI9GDdHjxbF2DF69ZCBAMRhqefULDWNmuR14EjKVtwuAO2LNby1tOj3loLs
L0EWIm18Q7+hgwEdGv1Cef5pMUjvG2IDCEpgRc+hjK08GIx6ppOrTU7iY9gxFZcii9P/lpxBBIS/
6igU2D1QaelJOuMqC1fEbymg3+J9r14GL9Z3jbP5kM8zucXxlNN6CZP2q4tF/whOdPpo9Lh9otGI
nxyL2nOaa3HqhhZYu+yju9AvgtcLt845cZP9PU1x98xk/jFB7fSJw1OdAIMGMELjuhrSof9eUCT9
0E+r3+NCb94mw8JzaMRwWeesPYYbBFsoqN8gxZlpcWwWS06JJuwdGobiPcIViJPEx/hAdbfnbkF8
hE8BMgLcZyeGD6j2y8T7XYaeFpQrQ+XwzBKBCs1WDdtLSnEIQ97Ftxj6BJf/+AVnhXRs+FkXCX2O
80s61PESAQbO0vWyhF1btxMB/5srDWHe0KBNvuJUG1R3jQ3WEC3SejDF+Oy1ofTOH0xnHfb8GIQh
eIkGV+UOe5IQ5y0g5OwTvjxM0zYcoYqEeAu7Rh+XmsLSsdnOvdmCykfwrM1FIXCDlS2L6MvgVrwE
qR13SNbc3jeetl8Bd+FbN0bFAayx6asUdXYvRiABpQmX+DoEejovQWRBmGamWsc5OdMAUCvO8Qbi
NVwap2LV5hksAxqSuk3+Y7PG7cfXoDICQJgFlIW4eLh+nPOA7cEuq1uUpMEBKK2rO9vgJsXpYK6j
MgV0LL4YH1LXdXvRJBsiMxeNUhKDvChu6PiowRiFJarPsgsq9laIKYcxuM1BxF8yEycXdHRv1w6k
3iXtOHkEAtbtChyng6b2RNF79SpScT83ObClEuni6xPbbHhAug/EFyhiHE8q5+MPXxMc7KOX/wI1
tp+4y0dW4eFBDmeUxEeyYjlZCaNnKpn7MGjmPq4F4RepVvniIJksQDK2EmYiCDraKgREnAPzDHKw
6tDWggrqf60ioMcARkdM0RARlNucuREIXj+GAHFtEIERJsV37ILsxvJt3Bnr5mPfuHvt2zoNYZnN
oT9o24g3p+Npv6Q6/tBZ0B0ADPgaNsrtCHBp+g1bn8KUy0dkuuEBBe1slLb430/5I65dewXDXvyZ
WBAfC2iZgjOIeacPMzCZfzznFpKeNmHnvHPtVaJu5UTdIv4WuQj+FEz6GizYUCWorbNnTF49Is+B
HN3WsSVQkejimMeweaBGqHmlhA/vE0Y+3CzQuUGKNsIDFkCqEs+b3OH+EscET8s3TvronwvG+J+U
2L432yYVgCSWo/FkaPYJknveoAXoH5uBwybfaBC1FaLw0MVqgrwG3tCe8Fv1jeg8PONhoFDcUV0y
Cm86JWA18UyZk0OSN0gbCOwooxMExsCMV5BbhXufoqB9mgBF7USbTTfw6ogXB0O3h08wOi/YOS85
y/AuzknxnRNnxl2XKVGU2cQh4lzkXYI+z1GPIl/c+QyrdQSBHGrkH/RKONtTMg5X226I9FJM4R3S
kS1t71A/jzn8hcOSsx8zxZ6aud8uHSbKm17oep1CLH5rUogvsXW+GtoYdrmYyCpFvvZBcx5VXZA2
dcERJQAtggfVOQJlRj/iIUYCHODf1ePR7DNEPugWPCwstayFBDQkM7QVedGBTkHi1SFss+BkJwax
bbZiO0WW0plJOe5kJNyLKiAl4w6qKNYAnI/7lR6zVribz1foz1HAIA5+aeJLj85nXqLRaAGlp/kF
ZXPYhbOmOfihSZ+CRXgIe2PodLD+dQ89wjufmWmi8xTEiEBrnbhzyuQxTaX+l4IyVbfEUvJY+Mwg
yirW2Ue7KPMriSLyZ9Vy3q+i6C84vaFRTqJ1NCW3oFX3iJ/fRKVxpP5VfoYxKE4neWm9Sw+TFtOp
TXBrungmv7rs3knFYFeA4hmznd6nENr/WD/bh2gR/QnAPt6grkjRuoX6NvoStphmZ/xT+yO6ULad
kMq+YC+BciRtmatbmBD22DZX6Lq3/Izwh6BuUNp1TnK1/hq3gD1j2jH7TRbBzqxdctuM5l9oQ0x4
paNC16JJW9yxHNWPaYPoqbkXP7o1BJ7gOEUFb6G6pUJIWXJB/N3wmcS2P8YG7CCLFIEIDtaVcpAp
AW+0jU/RmvW+FlqThz5acWnmJLha1JIfsixcTgZT1woApzCPSHDbHuHZiHZoS3HvAqa/ogLuXlzB
aC0lDt+kbvOBQpYxBjncnEP7OAQbW2qBcIKiNOhPBVPiILcB/zVAre9CY2GlBtFdrfnWQ2MXD584
A8PHFdjaaYZP6SnFBPFLRijB0RAhP9PCRnUim/zVaBGsu2ii4EXM/1B3ZbuR60j2i9iQqP1xtGUq
va9l14tgu8oSte/b18+Rb2OQxUqmegzMw8BoXCD7XlJcIkhGnDhH0p+sMkH4Ncr19KKs0xE0DAzM
sF2pFYg/NgrwDZXkpcui3eGE0e7b5AtAkkXzDxWZht5d8NBzAGlM1jt9JPt9ikD3qOTKPiUT9Ocb
Kb9jPVMA8gKyLAHy6yKbCiinw0muSRY4kSWT7wE8ye6RvmK/oiIH40/Nlo8UOHDAvKdFe0CEPATY
epi9sBhlO67n5QO3yTWDYI0eshOqpyIQ6zKJhK6hl6abD221g1Kcehhi5FqR4qXOiHS8V9QA2kpN
S1N77pTlOkWVxTOBH4yduS+THVOmwSdN09+g6Ha6rfty8ZpkKkfbrCvcu1JEivV4MD0iIZeGT+nZ
LjVGsOGmeXbdED2CkzfT+wnSHiBO1NXkuTMnRNLjDoF85NM7l4T6jDuZyR5Zno/XYNFtEbUaADgt
VLyskWtGkKiIFi+e0tzcJyXCdqh/yNJHKyL9B0VJ1mW4RFXsSiN27BUC+SFunfloOF2lIIg4pmp/
U4e4dTs5zg3Yr8H8TkZ8f5xaVBiASze/MBKrNy+IQg3VrUpVRvJchTMbGjO7VXqkejtN1p/iNAKE
FHwBvd0AgIMq1G70lbAg+1zqxj2q7oB66xHpu0wQECXOWFrT85hKSKFlJfhg5MbQrhH9DR9wJZLv
M4riF8iz4Q4E8iXZi1iEYsMibQGirHSW/kQIMsZ+bRKk40Y9sXYSxTntWnFYDu8g4Uy8KUSdjDQ0
TPHbAVzPKK0Ia4bsT61emUk9qHZToaCM9o1yp4/VbN10hEiuPKCm9lEZdGL5scwkQNkUqnSXyNAs
CALKCtWjhwGVNG+MLdMOT2y8yukE6fmrfpLMDtG/NvshE12doCjNyugJ0hN65Q4p0RDuTcPhCgBs
hBBVslLjw0JDxNadmFHcoy1woE1IFFxUQ7Y+4zUNVTwU6AvSaLGDagZd86RICodLXQrnfB81OEPx
krGoEUaBGgJ2QgD5R02mpKHMEXgXBqtMazNBfYEcXdUaUEv3ssLKp7BG4MM1mtgq3GQGzsmJywRB
SKuP61950vaSW8TN3AS0R9zhUE9I+djKTGboZecGZOnjZoxBtxzrM3HSOIeojmItI7MpyKmeEBhk
o1MbuJjvdGkqxgOSKECcROOITGKZV6gXoygCwIk8/AKiXjVeiwQJbju2KgJAf860ZKfoTQyaQ3mo
lmAYRvmB4UIm+ZCUSUdUUpTZgqBHg2O5iXvVZUtDb5ao1aHdXkIiB6Gygd5PWqq/UQ0XBGQBZ3YD
Hfj4WllmC+pARYGiFpb4TYu92yJF9wy4R+oqiIK6xtjPBxqGeOIgk+WbEN9RHCBUEFSf1FZD/XWS
oOBJzWi5z1USegauZKgk0DO8EwGDByxgSVO/bZboHhnupLYbbLQDcHbRbkJyHEGEOfN7WVsigEin
7ro24lbfI9oSAeAORK6Xq0P92hpz9xuR2NanbahCFAmxxyFCSghcUClDFImmFymlyWzrERCyFdEW
t+mjDFhoHTG164xN02etrsnXPhol2GrBrpcSlyEmLSDPaWkU7+DkIOsKYbrdkCzqz3hMUEKFDObP
Ik7B/K2Ah+wqCav+JzhE0hsFVnofm0mLyKBZ/15S4CrKni0+EDAMhbQJeYUvrGIHilCjB0x7eogb
c8SrDHmbn2oCSoZl7KrfdImQWJAZ8uyAS4B+DzcmPaGXak3m3wpCQJqjNFP1BADnKkM1oY4CSOf7
RkWE14gK84B4zvCBQ2FEAFVp4F6wSOlhIHr9NlhpfJHqHXA5Y66X1FZjeXyB0rOKGxKFeMlKNwaM
RjMjztej5v53hafgQjVbU4GOb+wYOnoIRMnVBaIL1gGYmj73UfQsPXRFD58VmtXgaiFrI8QsYt0b
l7DyAPoxEDzWl/sWot6XM2gkP7TQiPCROeSwx4F0pl0z2h6KboJXok2FiEyI7FpB+osYD9FPituX
hxjweiLOiJl3kWn2jmpm5QcZGvqmJ2V8qEhZvEEUPf0Aj2y7r4cJzCxhqBO3z9bypa8CzP8D4frH
/zea9GAR+B914r8k6f+riVZl++LtD1F6/Cf/aNITTfmXjnuRYSJvKymGvPLt/iNKD1TFvzRdwnmn
aHigyebK0PRvVXqUM//LsEzgKKEarxqGtpaf/luWnmjavyRdRtRVMiRJNxXN+t/I0p8q/UVx7xcH
3VHGGvq0hRnHIGg1ENqzwCqQ969jPu2PJuP2n8z3sVTzqarftXWu5D8Jm3CgcY7cO2D0NgGhGhBU
N3iCvoyy+XK+D9EIuKJfwBf6KVQAWynJfEjL9qkY1fe8XR6/1/za7dEEwWOTZCY09gDyeQGec60r
IhQYK3mLwlw0AA40kEFvvcArKUFpa5yALEpd+jFAKFyCSsZidFuklKJuuIJ/hqJZtUYm0KO9fl2X
9YPO6L40qvfz83SqCH5daq7Wf0SaCympDGxy9FNX/DX6fb5h0XdzbB6oaFE7BDqQvu4ZEq5JijtC
r+g2Ouw3qLRE384V8LdJ2cySDtimbuYhUHg98VDJ+XT++wWN80zbKlWLZCFzhpszarEzCYy0g7pR
uC+wL55au2xb6NuriBMnZtchoog6BmV8kUOtdzrQ5rrnRyBYAYmz4lKzpBIUFLG3rBWZuC3bJmkR
TZHoxjBEHXAmXEwKvGBRJ95IwWqJ5O6HokBbspm2VFy/mJx4YA52p7T2fGTFPZQEFTpKsQd8lKPf
jU6Lf87O5Nfe6Gj24A/u6E3uP38QBaTO7I3e+uOC/+mHcKf4hcvsyf7ofQTa8YfiZQeiae6rceg8
PHsd2QGh7b//UAHgINzsgXlmF+//+X10UeLsHu6+tyjrdjsaUTcY3dw0SOSlIzDHCmK1JhA5Sd35
32ufcxeRJKUkwTvQkyzNt7oBVSMo8Dfn750MEucuBjMucooYj5fgy9Vo3pmh4ppgu1IW4p0fgcjw
OMehdYbaN7MGBGmm2DTCIxOQqu81zTmMCiEOFGbiNazgyW+bleQD5cc2GrfWOfh7s5o8vTVtcO8G
WjL22PXgGrbqoDra/vkOEMA+vqXPgGoeUGaO3XgfBO7V8/t7vgOK/xK1OrflAak3u7V1p95ZHsM2
xVPH0X1UQdsoQ3Tent4a+21wmPtrth/eZOcw2m+mvXt9iu3Zvizsw93lU+oCh+CONsgO8C9S//NO
cg/Xpfs62/sNnS/ltOcyeRLtSVVwsuE97tEdCmW8wo8d2b5JPYRkncXGi9DBE9OtndgP8ctgN57s
RPjrnMwDaZVb7RDw9IHr9tObz/OLKvokzs0tucRqpuqJF6KGBEQIl5o0qh5SMDnwGF26cdaIell/
P7JbNrRpqyK/6bGqvllId4fi7chDLOAe8RdzoxO6bsRTW4jzdyhzThH+bTNML+C99iPgvjZenvjr
bKAU7Ackt+3nfW9/7wg1Lc4dAQiEFDrrkLHs8RqK1PnOrLaInk8bsmlxrghZ3qRHJCX2kMN5JwAa
gpdkS2Pz9NGDq/afyzGkyDnWSDZ6g4EgbFSoxEFJl+KUS7xFMHqK3MnQTZ4muVDHvo3bBuZsTsGg
34AWFlmd/dTfzePFqG3plYpmifNJ2djMRgusrMeyfRj+Rq3Chj9a9/+JvcSzeKMMGMw2sorjP0EV
pzpUKWBiEHyeJL8EftzOEEZzv2WCPKV3k5tLF0VG7IVxfU9rCrbqfLiOUdbgdlOZHc73IpgpkzP0
zNKbIbGK2OtrVNgP8QTxZbJFy3qKGRSrzVNJG/VYj6g/zDxkq5GHNxhqY2S/YsltMwCrrYC0sq1Q
FROaZIPJSzQcztZR+YWoZUIzXJxaxDPyV5WA1eH8VAm8lbn2eeStwqJmwJP2zItkIGslBMSlKJLt
GWgyhLu6Lf48gRWanIWn2RyrDbTCPfVtTt81zW3U2/MDELXM2XdmIhOhAHfopWZ7KxuABBpjfI2q
vy2SX1EH3C0Dd20DFZT4dJkCTcqadl+x6hPktM/nB3CSDX7dUJxdSw2qd00LI+gdyZnc56vHe9D9
wpt//KjsT8l+27hQCrYRz/UrKWZZtXKVec1oJL+WGNWjyMhYwflhiFpfnePRRgI1VzLNKA/0lrTS
9sky1B4UAq2H860LtqnBWXSBivDaKHDVi6ZkB84lVC1LvyIT6hzhFrpfsM4Gd27LmYrETYv3bRKP
960RorABVZqt9va9EazdHs3PlDdRakw9Ki004I7Np8ZElYRmt9O0QaoqWgDOkmvdbEFGruDCrevp
T6iMqYBNdFq1YWeiFeAsuOiWhCCVD54UYFPzqfqZjNK+BognTBf3/BSJRsCZcjkYcTYgBOu1BmLp
DdS+PJajzOR7rXN2HJVAnKR1ifWtE3ec9gCle+dbFpz/f3ErKwsqWhcwEsZp+0PR5Vsah4aTtpp6
AA9pcgcg6jMBPPF8b4JZ4omVy1ofjGbELIHR3FDnm3mqNnaQYIl5lmQaglCiMMrMA1c0IuAquVzK
preNZgBxDJFfzn+/qBfOlBsomIy1hXVYevN+aBVHky7z5iXuye/zHQgMmedBBkilq+IO8cJ46RyT
/MinBnUEw8Y2En0+Z8dZOfdyJGGxaQYobzeAUy1raySTDWC/sm7DW5ykz8ahwHMWd6EVyrklxYGR
Nk86GfamUrt0Gt1BVp8K1t7nk/yOsj54kLG9WfLYl43solSTDaJi0S7jzH0CvgxwVDUOCBC0ZWE6
ef3j/PKIWuasPJTnESgdPUbdznJlAZONCoAN/SzRynMmHlZtt+gdmm7GB/CvgUuMbOlWi76aO6TN
Okkrts6HGuu21b4R3T8/HYJvRpD/j3MhHi0TcG0tDnTSZo5pxb/L2rwC/Y3zvfa5c7mjar1MAG6g
qqvwk0x28UMg4Zp0vnmBOWicNUPPO+lq8GAERRhUZbLXavI0heAvpPmGv1hbOvE60daejw5OVVFi
pOBrhgpzHVCgGujFFhxRhReWYIof8sfzAxE4cZ4EuChJhkrpHlwVKDKc+3eze13LpFh8obRPsvF8
vpeTJO2wa23dX0ej6deaubYEeVhTShdLmvsAW5gKlH13Fso0ZXIJ6JtX57cUbJRtgzp1+dFYUg84
2N0CmJ0xA7sYILdY0RE0gSFoUnKQ+YMRhW7c475SN6fmm7P8EVVp2gIwYDD4+qHw6yv6DDolz3SB
Mge7hdOCIcVFrO1pS4JJtMCcQ0Dh6gIpFcKCBIGFBZQWBCC4CvSbVenlcvlNO+B8g4RakwbwwCSI
gahusp9FODhyuTu/rPLqBk5NGucelsKQO1Q5gZFmsYIOsDELVKtaDjlJlM6blgdVP7skjznytud7
FLgNnjS4ZVIrzw06LFAxAVpOu2vewaNxvnHBE5enC1ZxkW8w7CQYm3rfdgx0eX6d3wxgj8py2QNC
U1c3Zk7gP3ja4Di3egIexSSo5cMAdEzeEDeeKyQg3PNjEewulXMfWptZbQU+v6AhmQMKKNBIo7Is
8ob4NtF/fK+PdZGOjLrp5TSSUJUO6B6Ie1EiUbW3LTAfIKsBj9XWU1205JzrmFNNa/XcSgINcgUF
QKOGquzo4J8fw9rKiR2scmZfmCmetsxIAgbOo/Z2pE/fa5ez7qYkIQ0XHV9NP1nzwroNAxD4a5Wz
56Uc1UoGyVsAdcqrqr9Wi4cO9bkR6umAKx5S73ufzxl2XkaFDNaKJChBKxqZqFFNNzamYDm/iKeP
Ns0MpArwdFhOQwfuCoVzFBQR0v78Z4saX2ftqHGorkYl2BmTgMDbsfygN8iKsY2tIvJ2X6qIR61r
BNf3CdxIQTTR53JFzs8gXwP+2hgS6PSi4hMSIhkQM4b+vRDYV5bhqEcTEPFCJgvZh+QyRa1otnFj
FJ12yjqBRw2j9BX5qRANF5fSM2p8vTUNGHnEYUjs5ciSNNfUrnZbcfsvwfUTZvYlrHvUHyr1Ijqh
rmA/3nXIRnaP8r57R9nqzkKuUWlssDPupT0EWNzQYRvuSWAqCmfaIKkESLAmZK/TxzC/T1BuIa3e
Ccom0d0S/zq/5QSeXOEMfS5RxKxUcRQ0xWs6XXbxNSpjHM3cMBdR85y9dyCkbYAbjwKJeAq7Rql0
275UdCNdJfB+X3ItR8uSaAqBOAxah/5LrF8k0lbUQWCIlLvek5KkgM4xNFw99jJI4kxUa3/vvU55
I196vdclzHhNHzvrrmVPSuEb2cZFUDDhdD1Qj6aERGUHUh/s1K56JOMvlkB8A8RwYE45v19kUQfr
70cdLHieK4vaR8Ho0ENyC/Lvyp8uwDzqN6B/tHE19lfT23oIfQFVTpge5Ux9kS3w8A7or4WRt3dg
t3A+wBAF0OmOPJYbjlcWLfi6w45GldN+mIHgBfA284qAeuwAApTIRo6x2IMl1LKpj/9jhwrEjWkU
dchZd2KGRlN1X9PYXC5u66As1DEvM7u+bOzGKXamt6WDcVIuDq8Xytk4YI+gp59aTOFhBAEw2Mrd
1VtaHqSMoCgl+dSd9yAw3xjaatunVoyz+WJRO4VpmEu6qwLFjQ6tr9uyM+wKZ3NXiHYhd8CDzDas
WwN9YEDpdfhTYciut44Z9K/gKL4E3HJ2pctqZ2yt1zpXJwb1dTIcbRDACnS5ldDhctO5TdDuQle5
H31ASXyA9DZ6EWwKHvU31ZYipwybQtO8xnisND8dtuALotgUD/rTwsGaSVhHeCGCxtMrQQ7mKNet
u74OK8cAjL3YuOSJbPbLdxxNVlPXaV9oUxTIN4Mb7dMD5Bt/KLvFy33iko1YlyzYZ1+2fNQLkLQR
q8Z5HRC7h9TCHiUUO9ReAyDRb/mF1f5PLfv6+1EfFZh9KDSAUOQKTFFmrwsfrzn7z+Q5D1QfqHe3
3DjMRIvPeYQShR2ttA5nJJdN4cugeoDAw4ZNCt6GXyt1NI7Vu7Ec3FsB1GvpJwHrXO7kXuSljmqb
H8W16aPyq32RfFAbe0DAb62RwE6/1u6o36ICi0i37gQNJdU3YNSTXeQigvbVupKd+GI5UD+xQYX6
vQvn19X3qDtVl4jRW7BSuYOjW1kE6t3GDK7LcGIn8HjBsNdArgqpnD1u5y+VH/t26qQB6JkfwCW2
YTiC3cbjBkGbaMgUZeSBYoK9jjBfM9jGvUBkkzxaMGL9INUySktQ/oai3KB6IE4JYYqd6iu/q127
ZTECRylx9wOJVVApxLMryD9nJ9qv9qL/Kl96N8YNGazv31yO1YqOVrroDBDeZGYUmFcoV/Aynzh9
Yvf+4qi+tA+96XWjI4GXkTgPIMVGthSgywgWC0Cvdkc87cq6A9Gpy9wtv79ezk7tLc70wZmSVVUk
RUGZfw7Mk7rXRX5UiSvN9+dHIfAtPKyPod4YGuBpHMTGvinuMuNF/yYKSOJOe/ApAaSroQgxMd5b
hMykfmOJRcbAHfEpIHwmyBbjQEmeaL+X2i1LPu0LDR7Hl3QU5fAoqw0ay8ZjCj4JxCOOfGF5DcTY
fy7Ai+aQerbDGzzrcJXdWuXTAwJ09s8tm8hV3IKADYsAZqvZfDPSDds+vbrgDPmz4ayHvMUETkSE
MD9jkFmYxl5G5fb5rSO4PRoWZ9CzKTUMNI6YLrdjYDKyNV/eNxdF7JgP4Ae+SH3yuvXmFU0RZ9Wd
EjfVNIP1YmXqZNSH1vvGMEQtr78f+QujBqfrkIxo2XpXjaex2zpZT58LBo+CCw0gTXSKTwaKVYod
IJJxtdbdNvK0O2u3PhqUjWUWDYH+OQRQOIXQkMYyF8p7oTwS9nF+hUXtchYc9VOMrQlX2oPStiXm
SwaQ5fea5mxYmuPQZAmc55yBCJ725BUsLhsnjeCzefwbyrjjLjfw2XmDMBwiI9PWreX0pQVEYn9O
9FCWxRwhUhYkZmbr8lVi1vshAtn6tHHOCwyWR7qBlhOl/+sZWczXCeoJI8Xu9I0pF9zzkYPhvj43
BoiyWzgZa1/fGX7ixuCG8rTJ64F+L/1sR7akQ0UTxZkrGFhlgmJykB1O4D2x1VmdQFVrVJ6edvqP
rgvJVsDv9Cls8OlEcMFIdalnyIfedZfanlxXXv64vlu2L1+CReFTiVa01H2n5Egl0mdjAi9ReVGr
W9+/2ujfJzwqHv9clI7JVleD9hZRk8GFNJKTuGFgeLOvePGd6Z23tnV/nuqEu0ZoZBgriJIjqztB
pmS5zowDSkHtZaROWLkk3nB5AsPTOD+kpBN0pGjIAlZ+QqoNrBTf+3zODyHf3VsUoOKAtp2dhp9W
XdlQUJ6k0M/V0ZkU7XuOVOO8Usj0GWSpVRJALOWq0UDJK21ligVzwwMzk6aD9iEKWgJjbqA78TOt
3fOTIzRrbnGToi2iblGAOAA1xvVq1qGbXi4g1X+xdvHF9g1esItMbnnraGxxp7NwzICXfiYPDZiD
hivwK9maeWEoPzbGI7AIk1ttappUAZsnyCs8sCs466tQfcRj1NZxfzcX+5vdcGudME2FzEmO28uL
cQNuFN8MstiZHIKjOfLl2/PdCHwHD9KMpzYvdDmLgzzyabhvGXgcNqxCEJo0DO406kq1RZ0xLhj0
rgrk2K534A5NNWf03yIHj09wtM5geHr93ki4uySB2qIBol2MhPS5B66RDByiY7kb7s63L7pO8oBN
iSEjOhl1HEiQiHTAHoVIVPVeXXSZ23mz2zkEKjJbD2rRuqy/H936hqaO6QyAYqCZb80cQ08PzAzp
RrBB1Djn05c2rzWNxSyIpKAaP+lynStv52dJ1DRn7AQFD4BzRDjuytu0vFRNiIEdzjct8FAGZ966
kamVogKYQ0N9L3XFI0IO/vmmRT7K4GxaBzMgmJaxVVEQWjsI1yNKql8aP3V7Df1FD1svKdH0cEYt
WaqqQ2ssDgbIOFES5EhAFFtFZIIMB8oS/9w0SpkaDbg611Gkb00AYA8EC91wHQe2aB8gyVG5FtRo
N3zUalonjm0ewKmYGSpQUIsSLCAvtjvDetJL8MiYnXkFzZk9yY39+fURTJvO2XZnQP4SFQJxMId6
HwD90vqKBEmiSoWU6/kuBDdCHsUJmTZgkJoqhtoddEshSay+INgQ9xsoWtEI1t+P7JmAwbqMwVCB
ANlNFj427XuabDRN181zahk4cx4hA1T0BtpOAgvxUVfeh658ARYfVIe2L+C8hWinXziJM+7n+3m/
mVsWGKTO2TqYfaaki0vgwxq3P0TX1NF84x3EVVdRu18d4n/Ql2j+OONnA3SQaijJY2tDohmXdQSB
mUdfl/fUYaUtNa7ijfv6ezAhEF79uVzamjIHLRi6Uy6peptXN9FyBa2483tNUIJh6JwbUHvwW+o4
HQOwIDHk4R/pQfMBbXfLFwhX127yTH+BjpLs6D5z8h/nexXscB75mQ1QTypWOk6y5pzGvVJcd8vN
WHzPRjXutI/BIBwvBMBSMM+jArcCzU2VXtRz9n7+80XnLw/9bK0qTAY5YUH9WQApZldBvxv24y3N
nOINkiYudHA3nIFogXi4G4PAoQrNkzQwW9WUDX8mxvBr6XNKvMkEfyY4kLsks7wedIiPucLa5rlF
4h3ynyUET2rgwOtCC3eWVS2QdgP9MeT3chny8WAV7djNMs/y09iP6n6MzF7ZeN4IFpiH0QF0CymT
viqDdPxZ6yDxqyno3AvwJ0cbG1dghTx6Dozq80yiuQo0wOZQnQQOUTs07jcWWODHeOhcRAut7mOp
wrVkFxXXVA3y7KNmUGVHRqkdXsbyGuJSzkZvqymf8Joq55FZwwA/i4Ya1/jRS157nPjIXc7Iz4Ow
eOsat27+U53wrllmowb6kCRQ648pup2nQ11ej8NrtpggR/nezZeH0oWg3wJfGzqhEO/K0hu5e5q7
x41pWp35qRHQPz1hyuYoUkEMF0ACCTDAL4SB5VlOikS1D6vzt2C5or3Fudy21CrW9GRFZt4RkB3A
rqh3fhCCg0rl3G2aLyxL4jAJdGhozDWINJXf51sWmBwPqlO1uVAasCAi//FbRzSvyndTAZMfNr5c
dDFVOK8qg0dah9I1OOAP8a3qTRepU16Cfw3Ih9QHzeCG8xbg0gweYtcRqNwyUjZB58p+d6sfjD31
ILqd7lJnOWifEFgr7qqdFWwlwQV3Rx5hl7TJAmJJkH4q8zX4FG3QE9idCen4Hpquy1aptGh91s12
dO2CJLSZGiFtAkmL3BxIkWron6o6RJHuVtjyC9Z2wkJ4iB2KHBeIBsxtMJhge7kFoSKNAPYhoNt1
GzmboGcwdiwcvC7vUbnjFAodlss2lCjY6vVRBrWQXavgNX5I0kUr/AZSeaBxg/6CFhc+KKkpY/sc
1G5WeVFBlExXIN8+AdtqSjHEIHwzq+URItTAfRlaYM1NPtbukOQT4rMTSniyZ4DEIc8GGZWQjBBu
NROUN0AeOrWqVPcKVPExAySm5tznV7hRKzuQREllfVvX0E4KN44O0Upwl0XGymQE71wXQHYZOtCZ
ktthejlN33ocKjxGRJpqpssyxJJH6Mh8oDKktytlm0Lj9NcrPC4kwazn2mxZflhUwRDRnTSnl4o2
X8th4593JacNQuFBIRGTirAHObM/apDizF8jUIRWOvkpF896u3Xqrfv+772qfN2tjuxharJ0UNZO
Fhh0lVoOZGrzhn5rjZUvJ3bUuonYJAj019bNCZLLag0mExmV6WMXlLiLnJ8n0VJwB5JujLkSEs3y
obgBElUl+cyU8i1uIg1FHNnufCenTwyFR3/UdGZsrRz0M8lKQOBZPEczJDHONy64XSp/gT1A0jyP
BK2DKMiF4BzIglYgXfXQooY2DKQHyS88C2qA24l6wcLzIBCUJJS0ghqOb8rqy8QgzghRkLvRAp/m
+UGdvukoPAKkSscBQqER8QvlExKlYCCtGIRAJifLcjfKmx/qPOcbfQlMhUeEkBFSpTq0bPwRVUKJ
sVOm5XVM3qBR+FSy7+WmEU748+jAAwCKRRMJ/Rpy7C1U78DovIMq98ZlXbDDeAIpPAwgUUjC0Neh
AeSC6l5xq3ruNyJ8AiPhsR/hKOtal8fEh4jK7VD0t7LFbqCe6obV5J5fcNEAOIcugc6WgbI19EMN
7NLgU9OQvo/Yt7DGyl+4j7wEIoox4qO89iUe9Id/hHVi4jU1mJe+NwTuyjngVqhbFaSvFPKehm9s
/DzfrsjYuPvmDJIIFLOWxK9JDjknaHzYtF2C2mrjjdfL6R7oX0iQASSO2ogvT4e3Kb8yVh3Wjaug
qGn+xglK6ylO0fSCeHalQOzgqYMe9HdmhvKAjzDWek1XoOg+AebGwHCtlZ9dEX1rS1Ie8BHp0H2S
k4L4PeTIYjXE89zcmJXTux1yjn96gyHShjZu8OHJAC57C4LMReKdn5PT3ozyTEcmhU5EPmO35Bm7
0iCqDm40RPSgkvK8hToWfT1nq1Ztkcqac0y7Ab5/s/SsJNrI2ou2C3cc015a9QMw5wyEK5jwDs91
bdQvI8hTbRzGognizDQCEXsn42rkz318DSXRA1TJH6WY9g4rNOglJ1vnsmiaOLu1AP9runV3Itbg
rWAhrdgPDrmCwLsL1TsEfSAF9uv8qgv64kEgpsTYpJYj/L+iFnuUIIZuL0Pw/nutc0Yc4VkRISQQ
+hCDBX9vNNpFObLvGTEPAlEadTHoqhiYl9nV3EAtJFyu1STfMLX1G/++o1IeBpIZbT5IOnYUyMpt
Wq03ldyOdQl3PcUhKHEcrW8FTqjJGbVmgV6/p7C8Ln5DPsxToLzC5GVjmgRvd8qn1MdFTSOt7EJ/
vpv8xVW9dme6y3XnQbJ8x/ytnJLAPHiuIxKnOUXIMfQlaS9DogN6aCj/+Mws0ylqaWMwpy8UlM+t
Q6Vi0JoerwUI4l1FXf1aosrLngvzJ2PqxnKITIKzc3OAjDRSk6GfKpozQJss3STJE+SiwXH8p/+G
YA8kqbsq9FFwuoe2EkPJXVv4kAdwCo/uDVeFYFF1uRXMEuxhPq1uQNJHjlkP6y4je1QG0BOAN1H3
lG4V2kLFQr1V1inaZXyW3TL0orAULP90o++os+6y0J3uRl9ya397lwkWh2dE6pqiIZaBDYBr/Avp
mgcoXW0cIcIhrJvu6N1IGCQX0hRtyw//GIq8J85yPfqLp++3i1SE/XD2XkKlLV8KbLDpZu0Hrzuk
XOYbZac4/0k/giPRWKfwaDhWJNcyFB6wjwd9x8IChd8QGKuKjVCHwN4N7jCfogwsGNCR8MdSvoPq
DtRnFUclxIVmmo+4z8aqiBacO9grOZ7p3MJiBmV6y4n1bFrMPX86iUbAGbqmZHSWa2g7WebPcjyU
3VPb7zuQ2jS95Z3vQlA1QHmSpAySJCCzRx9Fiuf15FoXq8nnqV8Gc7AdtRYMhU+5Q/NnNOQY3Rjy
JbTmQLHvzTLUmgiECYyNsYj64A/zkkFgFZIx/lRKUOug0A/83SaD31qZg9P3/IQJNi2fYqfq0hZm
iU764a0I70b1YwRa53zb1ukTnc+tL5KUlGpVhD5eLZ6qNpljhWnQa8oNkSAdVI5vlgm62ahWNjoU
zdg6yCMLDFsWEWZkoR/VfgN1TqiIXjR5INdDkCQbT2xBaTXI+P7sJJV0EPQs8PGJ3Ef7sQSOAxrj
b6mi4qJqtZAUhzK0TggSJRLis2CCzZ0uNY2LjJLFwX+jO1qKt88gxSESB1btImxWeBrJzbcQ0aGP
85MvsGO+TlozzAIKHTJEPtPsztSa+waqXuebFhTm078QALRIlWbE2ZNl8+VQvahF65ZD+cogiqex
1F2g063KA+5XRnC+S8FodM4rRbIyLrqOoyKdpnuaRldQwXk437TIAjivFCoWUVMLuzQ2U3tCeWZl
vSbRFsRV5JD4nH+xTPXYT2heH8BWZJWe1M6Qqr7o2h00Y6wSinNPSnxHo8Km49aLZr3enLhL8zl/
COROy7R6wdLSR3ueJBdc9L456w4pJNtAxQIIJpTrsWt/4+J1d34iRUPloQCgDGs1OcQi8b5XO2TI
rm5dskTnOY8IKKAKaEJgLPSXhxWb3EqoRY59+rjCxZPZ2S6A+Yr7nppH7oaCGoMiH2KcuWt6THET
XFEfDMBr4osYSOWNDSicN85ttdghVErQSwGFb8yhO1PzVdEySAbrRbtfOn12WmsBg3erj348h2Q3
WgzKkz1dtsQjhJPKuTWjVmc9SbFPx7v13MSkQmnGbV91W/nPJlVgyhp3j8F5Y7F4TdkQS7mBFuYO
QIsNLyF4rfBAb4C5oHrewP+bMWJjkw3N27qp3bB4Ob/DRZ/OuQogmlm7rAeaZeza5okM9+fbFTwb
eHx3VDSGNMxp6FchaLxNp5mpN6eSLfWVXfZ4sZCtUJlor/EIl5BY7QhCfgxhr++mQN7rKyj7q4KM
bJaFis5IHpLSN+DaLpH8xBNY3+HG3a7vrMmfPctvAU0kzgRhWECnwcrI/gPPIFgfHqei/jdn37Ec
uc40+0SIoAXJLX23vB/NhjGW3oCefPo/OXejD0do3NBOoQXQIFAGhazM8tAdBesStKrAeWJ0p6F1
JHmSaGjOEyyTA8VfBarTqNuHTE3vql5GOiMIQDwixRwSMMK1QxrZ5RZ2m3JqoZ62J7akpC6K1sax
pA9Z0TTmDp6oU2h/qa/TDhVPcIRluY9CWgy5RHfPV9/IwfDefa11TeOBKaaOuE8WLGhcDkXv905p
JAme8PhyeUCWrzRlE4ZevOZ0wAHh+X3lfgtpWD5JY/bhij5x+zzpU5fisZ3ZmIXEue0NP4x/AQYC
6WMEFW0EGCmWUpAi8xCVaYCEq6NjpuaaDbiw4MaoRes3JRg8KNZfQZcsP1SKPSiweg406yNZS4no
S/IQlgW6vHicxczbWQ2BMIn1GwpaIM0tffBDBpcdmyiq8DiWSlvJUpZzGg1QRTla6XuQH73kHkJ1
0EemFcgQV8L1HHeCD6fcTPHMtaaYqUeopl4VDtg8fLdjHlp4upQrQnA4eARLvZqjM2eYqDjNpzyY
39Dyg7KlS/1jsi4CHhpCaxKQryAy8LxRRp5kXVdB1ndWzdk12z9J/S1riKdCIbpOtqCarDfJVh1B
7JNDz+NZZkj2OlaBqaCR969BvU3jEbo0NMR5lwFsBTc0niNq6dQUuDXtuJWMD72mZe6UGNdsr/+U
2x5boyV7KxakAjoXqls9w4vLylBNTqdwKyDQvTMoEJqB0UkigsBt81xOec4AJtpmElJnL061ZqGP
2dYzgDc2mfUI0nie1WnJta7M2mOKiW4QZM8fy5XGdWEG6Nh6nevW8Ko5Rdf99VTmX8tFeLanpBoX
BVKdJHQGx/RJajzVVnrTWZpbQIER/I9LPG3269cOHc/+hOrGinuvgafYzuxcjdl90DtlGRj2iPQE
GAIkuaAxKViH/gJIK7tmlz6wZBkkwVGwiRoX1h30LbQJKKhBXNF+U1V2Hkhyb1W5JLUXZA08F9SY
9gCdbToJ08LEA+ICij9w7m9UWp8XTcDF9mLdtS1tKQkHC3C0s5Nv0DHdnVKR8T4J7EjjsnWzy6yk
Bm1qWBRtyMBYkefXuWqEg4zdQLQCLqKDTL4el9QhYd8AEAcB+utqKSU3UtGP55xAOa/lzAi8Davr
UzqB79XplW9Nq7/vyyRDwIgm4Z4YrH6owce54XqtjqBWzA7Od5Ro3XrPoMGalkSS+wg+1L9c+0OA
AwYeqNB9IWELpGzF6EOSfw1JDO3I/42d6u4ArtxhCQWz0nCwFRrmtk2gjo5+08uWLvhKPFCvq5ht
qhveWFtjvoEU369uImcAx77VFP2Al+cQfaFj7g9fCHgzLbOOx/rFVma/VOnPIml+f23sw4F8GLvR
890xbLxO2pZBn5rcWR+UIfkaIgXL/9/Ri2TYm0nF6H1a9a9ImbrHoy83+tpv52xYT7POmEfAAGpG
jQACrmrUz3MuQTSJdpYzYKOYNr3FnTLUlPcRggroDYOwYh6RPpPsq8BJ86g8qDaxoamLI5arISlf
nPo3NakkyAoyEh6Uh8JLtSQrfr61H1zXBErkyfKrsvvS64wt1ocqvrwLglXwUDyIfRp1muJ0OrZy
HkCWsyU7BNplKnWCmwQPxNMcXLgBWgQQL1MCfdtOqtbHqOqgt972gAN5JsrirzQLL69GkJjyWDy4
IlKhMQd7AgVTN9PZe1Wk3pru+vHu6TOneh9HQ5JqCQybx+Q5OXNyfcAe9YP6y2HkG+k07/I6RENz
dl200MVpVQDOVmtMvUUBJzRAJ5LBBWeLh+PNrT1DZBoaLwmzu8ctVzuIRbSWX6s7uakrffUcNW/9
yysRnS/OytVVQzO/rqFEXq4+ZVNMisw1V0ViJ4IuU42H5hVmCjZw8NeHCgTZff1bSQ9uHR1K7W4N
Kg1/uHasqx/D7PWRrNIr2hwufrOc1Alk7JEdKuCpZ+OYh7WaJV+rFipc4J7SHcq1OtyiXeJxbXe2
3zpDXTzf48SS4Rk/X4H6H8CevoyzqmMFPeTmlr4/dU39Jb+r8uxMij0nfWVg6D3JztOWeFl5k1Ym
aLtlbV+iH38c648xb1Oqqssww6rStyxz7otStrOCwgA4Uf93bKp3ANs5iHgdGDnGhTzYVvtoJNYP
ZyWP6TjH7QDQcuOcM9reDOUIzXjzrmDOl9IR9T+4PqeoQKc+YF8MWpUuviWuAPtSBgtuI25p0erp
slV+Hh1VHuUH+1Mg746JqME0v9esu3mkAStrGth7c395ks9NX+UpnTK2rY2h4GMaBGQ5BII9q/VM
WlPi60Vr4CJ8vlNlsinc78JaL993CA+/QAHaL5P3r/1+zs7VpU4hAowJVL15rrrlqjSsHxZNJZst
eMZRHc7SlUnPaXsctqTQ3yEDEI/l/jDs5MVphlCdtm/TVHhdguZS3DMTf+lTiY1+HgBUHu1HtL4j
Nbjpw85en+rV+Zkazc1emz4eTx0XHWTR5Q8osFSeAAokW+BIMHHKpqFo3GUemFtBIPDy4ILTxeP+
BjI3MMaRhAQoGteYSNROmQ8iJRnniejX875g7pt9GU1ELiDBXGIv92aTSMLW53mKymP9snFTtzHZ
nVAlyxyYm/UwDe3LPDunllpeW083U0KIxFBEkx0L/OAw7QQksuO6oV1IzwM9qU8zHvZcTH/DyuZ5
c5jhaW39xW3h4n1XrpCasEd03SxmPFu1+afLplhX10xabT/s478lQZVH/6lmY6CJHR9vzJQstEDy
iT7WWvEGLWPeprHqQbHog6qW/thbr2YjOxACh8NT7ShMa2eDrk6YTo8TAVt96/jI0j0CudDLZ/rz
bFnlcYG6k4O7tsTKahWkVsv4Vqh1AGmKEC0yAdHrCAyUgd0rPy9PJ6hOqzwwsNzRv2SoOBkZniog
d5OASc2vUXaHrnIbLrElu84IjJWHBZJar6iWY6IhfTCBW2brVYterMvLEA3OJQS52c91M2PwIjE8
AvG2glw37dc0nlSeaKdp9n22Tex6okJoCLBlYoem1p1J8ufyzxf4GetY1gfzZMuAqxedYTH5fJ/X
9VnXkx+XhxY4eh77VyZJpSoKhp7qDawUvb+B+GqpHlHA9XIZKarg0PIIwCZLgafaJye0shdrc9y2
Og3Oq5m/bVrvop6ejJJ8QvShuIBPnLLftw6r6Wx6rxTqnW62v772obhQn7fzmtglhh5brMMBMVQx
BKR6nYB/sWRNVqLd4OI92NJQtNTxoVrnrbY23LSLq7kFkfT0YzXeLi9E8I14BOBUFFrvKEhSNaW/
SdL0llSy664gjPD8Oq1eWpU+4OdvZftrc8gJmpiuY1p3GgS97HaB5rZRSDIU0TI4k95q3VaaEctg
7He1gpB4lL0CCzaBR/81jCxgve+dcIaiVzKDshbiBGW/nFTCQqOSAVdEC+CMesu1pm06fKzKSVza
LUBR/f3aDh8zfnAXGeSK+7LByI5632mt2ySSgQXhjYfPLe3UJUOFL6OTJEj0NNKr2a9od9suveTd
UOCpebycjpOCs4lttSpAbZHcop8CFUBJHBBtLWfEtWamgCw6CDLDaIXTpgJea5I91g3Ar8yl1L2u
z1fv8jYIMPwqj6BTSisd7QGzOc33mmlR3RkeHbVIRzllyqqnNlM9fYEO466e1h39zaZ2VY799aR2
76kxyDgZBAeNx9Qtc992PciZwy1Bb439XPQSlyhKDnjcXNVV805L9AWTq+46jRtwtUOmp3JBfuoT
KWe34EjwqLm0ottWUMwC3VKEpvE6BWmPoW8S3LjAafGEp1vZOX2fogkcMJkgV5s/rW0Gu955yb74
aDu/tnQ8TV0+EqK5OJu39Hlriw55iJXVv6q9vq3n5go0PfcppWcogH83jeyLbuw/RKigSTAyB5mi
koKC2zcLUrzrC3Xeq3TqGrdRaJF4vWJaD19bG5fWU6qtqIwgC9qa+6oqvLb4szNcTLNH0Dm4q0we
V3SauRBfNJmW1M7ioFPlVTVx2TYkeyNIUkzON6yqYlkzrrphx06atoXV9jc1X7f8vq1rkFvEUy35
UKLzzAX5zBlYr+3YGLsbY6Ijhaj0h6nJvqaDp/JIuTmzimzNFaTs+YhMd91f+palHh5vJRYj2AIe
JKeZuLOxCqd4AT5KPajKZfUUgX3wODiz07diG2GL01y+wXciWe+U3yW6Jmva/2oK9d4w9+fL51Xk
vXj6ph39woux6jiwpkIjpm+6P6CWE1RbaQTUIqAN7ozyBIgZkpfNoXfWUvQ+sksc6mZvJDUewWng
YQsKcWp0QzErnBvtVmFsP+OZnXhV3Y7+5YV+PoPFA+qRT1oqoGfgIbRvkrM63k9jcHlkIQsPZzMU
kItarfbpBEDsFhje4FV3dWTc0+v61DyOge1qPv1ZRSyWTChaC2c7U2E2Q5asE2j1Zh+NcUFSuNr9
cl9BevVQc8rvRuLKdGI+zxYsHsVi7xooFbRtOq06uy0m52ojU2jahY8KhkuKTfJIJDiIFn8Emn5E
N5mpTSe02ydRhx6vPAKc+ZcWtiHI0CXf7nP/ZvGIFWWjaa8v6nSa8u1lmpcAAAlvomOkM+vUafp1
ORmRZcrk0QQ7xQNU9n1rezNPZ5T1v48Vqi5WiXapQZJbiUY//v8hxaXTWDdON80noqWuk6T+ym5p
Iwudok91OL4Po++KMUFby5xP6IN5zBv95KB9zVc15ZSXjp8S7a8+ar5JZT7g87za4rEqW5mCOGfG
fKYVl30dViB+oun78FV6SF6XTEuSuc53fcaDhZLibW1v/Lxrv7NV+Vm3MgCWaBWcM1DrSW1tB6uY
l9avnesEWcfe3a75q8T4j4H+W9Wz/vGJftiWFJKddlalyyktqx/rmD1WTjf6etL/TXPrrUBhGpii
10LffrAi66HnqcgSXYEn4CEsW7s2ZNSc+QSu8eG2v+7C9ka33OHXHKw/JnCYenA9hyLl5qrvl1cr
+Jo8tIVptDKqjsynFVQl7m6ApM0w/4wJLVwTrEiSpEdwR7F4eMtGs8xoFqys3VzwwTUnK9zjakQP
vmv/nr3ulYbFmdauI8kdRCGDZ6bqu2olA82wiX+r3N3vht1Du4jfRs1VraIc6x5SHrqnuU2USULs
5/mK9W/tH87N0LQqGxycm7V5V4c/pky9QuCEePDLXK4DrpBYSrFOt9W6Xndme9OuMnsS/WwuoR6I
NbT7SueT02VBmfx2DFkRWTQyl0MrnZPh1SKZT2x5MccfuQxZKjxNnAvoQHVTZBUOLVomAYP0DU91
06D7mSh+C9JbsEQtcflzlomHCt7HLB4DM2STU+xVs5yq66PNKT1vd1Z0sAenvkzT8fOU1OLRL2nZ
dFnOMIUyaF6rNm4OPt8dZLfT7Lg7HMEg6c8UbAqPg+mVvhgAs8Faaud2hxCKk+iSaCnwJTzmpdrT
zJmbEgYwwEcWGlRKHa/vS7eU7bzoxx8zfzAxo1/yiuT48bZdfRuc4r7OZeA4gZXxxFM1PF6m9sVy
yurBN7PZbTLrb2rLatOi4Y8VffjltC7B0Qoo1Sllw+2gndnkvHblz8tOXDQ4Z8IGkJTZ0fUHLSTD
s4nl7s1VIaMQFFnbf4AtFiVsWVaMrudQUddQoE7cssz3t1ozmmfd6gol7kbDA/Hf4s+a4uVkSs/9
VrCHqbK229wA5bFraoNrEpuGl9csOgqcD8BjSDZVWQuDmV8Sh3pFJuNxEWAvLB74Mit5sTC1xil7
GX16nqLWAz7+VF9DHBQFJxn70Oe7RnnsC1Wpmg2gwT0NzVW6nUmvedMqY1n53BYpj35RgXiwq7aD
mTPT7ekCAtyjDQNOq1D9yzsg+v1HFvPhSBPdHoClww7kuZKde7CSvM2ttbh7azSSTRZNwdn7PlT5
oi74RCvkoGhquWnxgxaSeC0a/Pj/h99ftlSnZmKxWK/AQqKjwdwnFqhFF2WVoQAFkYPy8BbQQu/K
UMLLGpH99xBFcQLjqUPpMlBiQAEvb4SgnZDy+JZlYRVgOSaLh0AFWQiNlGB70X0WWUH1ejDO25lr
Rdt1ccZV7GvoJ+rw0T1XrE03CIun7lc3Zu7Sni4v5/NrEXV4y94q42BVYRA2LHxTxX27nCFFtQSL
c7PZQ2i111kmo+sT3Iopj33Z0IuvsAU7NFb/bsXtC4Gtp/m/BBGPbrJWts9ze8pDXWrwVo6wwT42
yHo3JUfbeWZeJ6Se8eWgDCCJwZ+7RcojXYjaqdpyHDhr1lw2PNfqj8u7Ivr9nLW349qbjYqBW/Xd
cLx2erfwDD2XkQKBwstTiPaCp7iieNROSohmxIu3BLuPdB0C0OU1iaA1EsqkwQXHi0e8rAxPP3h6
G2ItGqH+W0aHYqoWS1v6jvP/3+sj5emt2MzUrk6ORZxRbEejXR2l6CDeA83Ngq/1xFKe3Mpp2ZJt
4E2OjaSKMnuJm8K+BXGaZLMFrpEHtlgkrw2l74Z4QFcdqN/cylS80ZDZgiA48fiVbSpLfVaGIc7B
JLfTUXcTMryt03ZOhm2RWIJoDVwNb59VJ8sXrMHOoGuf0XtimHfm+rXCE+URKwo4uZRMKYd43sIM
D8O1Cfoqm0l+vMCMeZiKsel2tlDohSQmFAv2uXuet1riXwWWzFNWoU0DFFzb4YmSt0Q9WBN+zvvu
QawYRH6yngTRArjIXYE1BLLNWR8nRe8qWn9PRuvpspsQDc3F7WFCL3gP9dtY6167tneX9fflgQUn
hgepQFqvpfmCtgCDXu36j2x67L9oUDw05SCPWMHE3cdMx0N/9qto77fs/Ws/mwvETVl2s25h7HwH
L6Nm+iUjdzkIBS4PL/rcXDhONdC/9InSx6hF1s4fOn31iHAGWmjNonUdPrcyo+GZ/mwUSaVbsI88
9GQz+3wCyLWPzfRxhRpO+qshr5c/hmjo4/r+IWesFD0ve3Xv417/xVhI1kcm0/kQOEWeaWovyqRK
HWzjZJwZSARr+xpJvGctrWQjBfzalEecZEOlZcOoDFA8T6KwgWAlza8W00MRbvU2v/WX2MyjmbhZ
RH7LYPiiL3b8/8MXU4vU2aAhBU/WV27elHHdMT9rN0kSLzidPNtUkRQWgasfQNUANQDoDXtruTiS
LybaEv1/fzvNgO0tLQzemXagV3ukaufaPPerxBOLvg1nuSvIiuloU6QKRnqes/p2dBq/Srfo8mEV
5VOUM91yXVbN7o/xM8/5ddALjDFl4IMYgyzub+xeEq1E34mz5HGkVee05hAT61QC+krSd40pwYiS
9eWVCCbgsSW2ZW550vVYSBJs23OxABeXRUkj4/8XfSkeYqIXs5HgBRbJwj/1+fwM0FEEtRWwPRwF
98ur+LzGR3mEyVqs9QI0xhCjxz/S0od2umnz2iN08qDT4FdlGV6eSHCueKzJMALVXbWYaFpftulZ
XV7y6c/loUU7wZlziQqOrmrFEFP7CbQ1e/17b4LclFiz6IcfVv7BWThbVejFsA2xwpBR2a/19qbr
b5d/uWhs3piLpu7KbschNR5t+LfhRKf7y0MLpOYoT6xk77uW2BXGzv92oF++3X3igsgjKL0kth4q
N+nQADYG7GRc9xHeWr8ETqQ8lqSva2KSBdMaUx5AO+EMMUjJM+6/14VPrjE855LGhhy67Rh7DNPa
7yHrWUfKfRdA07N1N19zO0+2DMFjDeWhJPWgNYqaY67pXOQukB6G1/jr1Rp3V+k1auDOA+Qm/RyX
QJnom6gww4NLRqjHTwxKGXEN+Dwew7Owi83v/3/sNYLYxMNM2hG0vVaHeEsJtORThcSDon7tNPOo
ErQD2UmpOtieYQPmZnHZ1gRp8iw50EcE+mT3ec6lZknqvN3TETdxO2pXH+QdZZD5Ds6zep6urWj1
9BsnMtHMmATazeLON4Pk5AnslKdjKkk1TEkBzFJnXrcjxNSUyKxYcHlhoi3hnEDO0BJStBhcTV7q
LfU0xZE4d1EIMbhgroOklXT9gbWKm5MR5GcIdUfHMxHKilLmMNHv5yJ6oWRUK4xyjPNaubYK0+/n
ROJ7RUNzQXxo7aTuLVw50Sf7HZ0k3+p+9y9/dcGW8lxKU8mq1EqmKd7mHu2YuEeYjyyXBDtBRPoP
hRJZd91RMXibg9Bsr1yiW1FGtqAZq+fLv18QuHkVsKUAeLcizRyv4+JC6M/fDdhDt/g2CHoMC/VV
6TEShRKePkldnSlpUoYGz7q67TvbtdLF7/rGy7QiWNItnHLbH63Kh+CHy6yrFuSRg+KjB9HPZ3LX
LKNrjsS3IUE4VJ1LTJnpCMoGPNVSpdrlqFv9HDt78zh3md+a9KorAJX7pdb2F0/KcTg/JABWlx7T
YPXV8G1vvjcoP+WrJEqLdpGz/WzSp9LsMfa27DdjY5/2anorxt9aUXubfpMN0r4w0ZHkXEGjQgMT
+HKsApqs4RKs4z8ettKjbkHddHbTeyRNYRKkPy8fUNHVjqdzWuhUpllSznHvL0Gfu0qg3LDv9erO
cRenp/UvmD9j9gQxubT0ZAz7gpdBylM8tWZaTXnNxjh91c7JeYg2SKOYLlgoymt2asPpqvq2ZaGs
iUi0Sh4pp68zxFQ1zDcESaTH2w/VLfzxSnmHLhyeOLZQD7Z4JS55L156GZhf0NhPedxcsmypgkaN
MZ7D9nX6occl9WqvQdLlKifM6Y1R+aSPfi7ZTMHp4RF0WtIqkAzDfGp+PXXXE5pbdtNXFlmX2mFL
n8R2HjJXQstuSrV5jJXqPunv1sJyL59C0cCH+/9gvE6zQTl0KFA1blJXyV7MTuLiBSV7jfMKSpHV
i1GjlIsChuPbVv607Upkse4RtczaW9hpM5srPHhKsgTRDnCeYgQsb1eh2xIPGbR4ysHQ3fJQamug
g1ragyR7F83CeYnOUNR6PVK4Dmxsrp1mD06WVaGeaqeSyUKvwOlpXMKwFbY2dkcil1vDPRh5vi3G
c13XcbJUQTvVr42sp0wQ43nUHMG9rSuNZI93OD1ldIK9vTJ1Gc2W4E2e8tC4si/xJJExJV5/Vc8Q
j9DjowkEb0MWCPiOJFRWrxI5NR4Rt6UD9IyrTsGTbRLlEKIOsqcZ4tPUnV+tv9sJ9YDHVfZ0Kwiq
PC6u2kcbfUiYrEDjV98gu+jyUFWJ24zvc/3FEi4Phlu0gu77orKYzndj87stZIrdgiP87xt+sPiW
5Mu2pHiqnSub+SQ3U9daxtddY89NTiVVMsER5vFvWbU144J+sLhblVcrr+OsR88z1UBgPNvtc5rm
351yebjsw0Qr4kyf9LmZbQ4eF3Tl0dLUYO47X+9f6iqRdJ4JnOS/68OHT7Y4cO7tVvTxuqqnATwa
5URkfT+iH88Ze5NUG6r1dR+XbaTmjjszqE51oVpt/uWvIzByHghX2ElvAuHVx2iNCZJVgZIlHdHP
Wz9fHl/wcXgUHLpu9M1qW7watUR1G9J/W1nxdHlswW/ngW9Mm7TGpn0fF20dDzvQtLYSLnKQ4OG2
PwmrPPqNZkpigy8Dr0dRe4tm+aD1iGe4azDf1qGMwVuUAvFUT+ue2mOzYZbilMbdE+i4mnfzmkUO
WuVVT5vd1m/O0/34XXuTctEcN8DPVnZ80Q9HFpQJ5mgt3bGy+naKoOV8ZqcCr9lTfHlrBBTMlCeC
0rO6WnITT0GNQ8c30BJO+KssXYJ8zzWtJYmg1Pm9PjgqAH5e1isrk7pggdEonMVvzVZN5CAD2w1y
k5SDjvPceXSf8CiVy6S2RfUmHkRn2iQxiW728UKHW6dpg0LtMxf1oIe5p+ASHf2+L97H1PTx3mB7
2dJknuTjihbIeQXdSAjTgKOJAYTuT41f+NrLETyVu6PAPTVu6oG2MpQ97osCKA+fq2ejUK0+SyL1
DrD51j1IqPOX5NrwQdeseqlXnVPfkkVQQaHS/A+MDuR9/Y5unUg5O9/oaxWC8BoI88096Jqzq+YB
0VSRgGcFaYjJw+rmjVY0rYskarv7HJebAZVQEqlpSO3ebZPvqv5tA/A1tXe3rvDALnniFVRITV4g
0kiTpHA2zKtuzAOFiWug8lAljat3i0cTPODVt2XyZhkPY/qYQc29PY/aX/SbpfbTIlVD/9yFmv8h
pYJ0Kh3AuQx2cQVw+sHbURFxszZuYvtOD+ona43UDs+Hl0/uvyT1v47H5FmoTGPXU6ZiPied33Xb
CIwMCjFb9nuheZAPuWvtSzRsLHeXYotWRfOITsDA6nxjyNiHzLe6LWrmPZhqcj1OVTD0k18ByyK5
8Ii+xxHGPjhGy3aQ6ZgK0kR0Shj0ZakfBika6vO0x+RBfQycQuW69UlUEwYkV+9l+y+UL71ee2/w
8pz+ufyR/xX0P/vI3DVkaHtUWzs1iVbzlegR2X9ZZRm1veoae+7b9JqkP/LtfNzp2vQE/LWrJAAw
bq03ztl53cGGDgXj1dA8iAAzG0UO5S86QwHpsXxbv28q3WVFF6EPIGCQLisNz+qgv9iejO7XuA++
PkdTofv2fkq0l5l870rwGS8v6vLc7Pf7Onhjha7SDEq0esCawt2BzTN22dOlaAs554gETJtLRrGF
9repfsyWl8mW1YFEY3MV1Q1c/JQRM4kmZtkvyUxMT++65Lvdb7akz+VfqeWT3eNhhWNtqR26NzBH
Ccqc+4L523jLbB/s/G5OQys1gqrCniTbLesct5pCFZ5qmN9a9JLsd6XhuLWygmX8fbZOYxVU9Kee
XuX0e+ncmstpBOYWozGZtKSgvGny+ERr37uhKix871qNaidAAhJ1+5PeAymnPej6dzA+3pTs2TEn
t7XuJpynht1m7PtAnvvkaXbAC1r/bZLXy6dfYGQ8d1e7F8ZoaSmJClR0p2SFFlA8z1XMtr9K88qI
rEgtOAo8srHXk6pL7YpEBuv+kMJUzzlr/wLNKqPW+jzImzyqsTALPSeMkcixmebNu/13gNCXWxto
CEgWSfgTTcL5ux09BlMHtsZosW815Xuq4L46PS7aj8ubIfpIXCZWaq02T6CzjLZSc/XsrqueVtlG
i9IEHtJYGnQswUxBIu3BOOcxiyoAjlz4kuOJpvfSJ/NemlJ+fqs3eXxjOql0MZOdRFNDfd3UAjZq
j6xy4sIClhJdLH8ufzDhojgPU5tlRkk1Y0MQkPO4fciejMIlvWdB2YGG2XkmsaxTUJSD8IjHhpVM
SclAIvvGuZuvy7jy0wAvj90VRDVDPOr86jwUtT0ZUFc44WG0H8Iry9ZSaaEKF42+4pU7uFSLkPpg
KddML7meoTOl+VtsTyH76UguoIIjyGMjizKH2lmLKcv8nC3fAftZRslmCYyHp++q2x1SC5ZKIlCJ
R0ZN437X43RvvUJKSCrwZjyB15gvA516g0S6lbh2dq9kT3X5M0sHl+rXtJfULQUFcZPHSQ5Wu4AS
CdM0adAADPB3h9BMG3VX6L2eKq/6AWZ0r/NSX0b/LTrnPHwyq+duz46FgWrrV9IDHwDVymB9WHu3
ewU2AAxxsm580Qng0qF5aoyschSc8vW5UHQ3W0/oD5DcxT4vZJsWl23MXVM51qSTqIey56Anz7hl
bkCWzT+cMn00lrV1IUjnTcsaXPYQokPHOQimKRDh6HCeaXXW0Oqv3O3zeFbzUZKif16wMXmo5Vw1
pOwVjI8mfLfQbXeXwXUE7+kmz/KlGKbSTBm+1Rz+P205PPIYLqS4oCFj/VYlxUVB6cHkYZdWXxqs
nwjMEuQl5fzuMGRC74MapqhuEfVhbCc3k7GJiUyHh2AO9ZQOhoLZkpv92ob0V3plXTEPVAzeFmq1
p1wrqKvIHuhEu3Oc8Q8OtEIY6vIdcniUvHXVQ5dJvKRo3OP/H8bt2d6uNeoZEaOKp2hvE2jtL59X
0chcCrAVy0gsgMwikKGFTmq/QGFX5kVEY3OWjQdZXP9afI1heoQsjJvrsvq6wGfwOMt8svVe2fs0
PlDY9sSiphz9rqy/ZsQ8wVeqg/0EfDVpnE4grc0WfXPzuukf5lSpo6odZL1DIlvgYZaWM+CuuUO1
FX1ro9e2SXGfDTvzK2cq/d7KVLefU+OspFYeNkZL73VAaWQNuILt4SGY6dS3KwG0H5X3PAJQ+bzZ
naR8Ihr6yNM+nFdVybM979c0XhPNnZwSK9AeLh9YwdbzUEu1a5WppThUWgrZ0u2xUL8lRAZ7FQ1+
/P/D7970jY1AkUFnKs9fE8OMxrl6BCO+JJ0XVbN47q4aLfSjuVUpisnkTkPJmt53V9CXP02n6py9
DBI8viAd5hUtFavqq4E1aUz6U7n8MpTTqKVo4/uj9jJWLdGX4my7sZmz6QlaXLXV9Oj6DWUjfysl
yChRKOJxllm1d+jem1MUwKFofJOFtad/X0LU2/0uYjKJNtFn4mK1kZK977Q9jdkwuXufnTsF+B2H
efp6w2R3LNFaeKzl2CsAPkJmKdYe1DDz1Hj86XjbtwPRucVgublsFgKL4+GVmZVPrEP9Iy6aG4Kr
vGox//LIgozmP6DKOivRJKamsaM7Z2316//j7Eqa5NSZ7S8iApCYtkxVVM/d7rZ9N4TtvmaSmBHD
r38Hv01/ulYR0RsPtUAgKVOpzJPnkPpkAvY/rL+uD6CI0WRkJSiwtWGiLpxFZSYmQyq5ru5Rp61Q
TnMSY8UNrujLR4010fUBVXMlWbm+bNRpHQy4EeQ2kDgu1oNwU5GKt2QspZv1Rlp3KzgTC1/7RqMJ
0paB8+xtPvM5+irds6v7qeMfERGo4hsqnd/zDBp8LnBULQ8aKjcPjAc7XddebkCmCboxvwV66EEd
fTB3qpuBjLqkC8tGqmPAPKl+WPFwcsM2sk48IX9wl5N/sO0UxkmlyH3kFZ+hSrKfwSZEyl8a3fI1
B5Js9ROn/1zfCKoxJAdQ5LTA7oLR6Hnvb/N9xbKwLr5SQoM5O+KDVQwiYzELMTld1Tb5uZu539DL
2DXnZX1NdRRM0Ah0/UtUJ4sMyqyhlCiqDKMsMUGnUXNK3zsn2p6XwPXrSEuGIypm1QaQsZm9vU5b
aazFmTz0t+mFnNPvPIAOG33YXRr7p+x8cnBXUBwyMjST8KoX7YiheDle2oVCEsl4EN1ReUW1MpIf
aEqIE2Tg9Tnn42QH3SbKhGpF2AygzHYHBKxud1QTVH3J7oo+BBaZq9nUREfi2VnKsyUogHtm0iLA
uL78Co8mq1hC5n5pzXbKz21+csTqE3F0RqpyQjLLYC20QisIHi3i6Q3JB/0fC3w/iRV3sHzXvG9B
jfVbv0W15LO3KBlb6WYtAXfrkp/nJspI54/akVaqap4kg0drHNNcTeTAmWVRUVnPIwMH9PU1ULli
GSwJCj7Rat6cn/N2jeZe3JeWF3R99sis6qHY1dJNJNQ649w1XjSY5OLM6w9QL/iWB0Dztr16Wv94
/V0U201GUE4ZAAv2qOfntbkRIFTp7szqc/G3DJbc3MJjpMajaf3Y66E2ObfjzA6qK4r1kZGSeWtn
G6VGDiSm9qvf7FtkhvjB2ayaE8na53VEexyquOfM6++WuZsC5jYnz9aPAiXVAJKNL27lNFBAzc9c
E/Gc6Wd9eV8P1TUUqUaZS7AWljVkxIKDX9rINvMHr7CDejmXpuUv4xSK9WCBFeGYzCmY5YJaPcdA
It7pGtCREtMYeLkDV6WKh2WAZEucMR8crMMQ7eCI7FLdsa97nmkfZToSH1PtJMnSF27xwnN4gSsQ
EnGZnthDdgAoUwTEMjIyI0U/1gsever12dOycHa3U4t9ZRxCLPYg5y9FRhkSyZH3hwRYhaqJ8YT8
GCvYxYb2LUkouLIcGyFr9ksUAsXig0VX7N0/3v/D+ZRPZWXNrQ3flRY+BwWMyx86ftTtqTho/3jM
D09vDZb2qVsW53G2g37QkNqY/MldoqX+7TUHvkMVe8vYSIjlGrgDYdKGaI0gCgO4TxalX4zTFrS+
eFqgCYf602FnkCoQ+vP7h69a9NzgQPqWuMz3X/ZSSfaKMGgItac9Y2oi2Ls5AmYodvOfqO/DUDZL
LbfW3eJc109NdWt/0pn/sdEPz50QNzigsy/OJQovZdaDR9SK2nE4iN8UruQPNuvD480at1CnxGuj
5PuUi/Y8GcY7NFffgCZZWpSjUdYc5+XgHqnaw5LJzwUVGm88fIwp3t1uDmfguvTMPsLeKp4vYyU5
CEKgPpRjvfXHZZoD0T7OzZGJqB4uld6E43bNItICaO7pzFf9pIGtnmX2gXEofJaMlexKbjtFi8dX
a0DizLxpPLTKdkfST6rYR0ZJWkVjpEtTlLgUlF/MiF/K0C19lKvz39YTjcegfCpecHsby4NoS2ER
Mnvg2q2OENBiPGcdKm/98HNk5idpkSwZHTnZlWsCDwse6t9TVD+ur8Xr9H1c/fbePKf369GlTfUN
0t2dLEsNWKVdnNuChcDK/rLXI30n1aPN/71v6ISwNYdI6XkYpkjrbvup/VwYpe9H1gebBrnBUrTI
R6OSClldDX05Zh3WxhGiWuXFZTBj15SkXya8uf1Pca9HNfGH03LDfm4nNL9Ha+2Pz+zpc6xOVIYy
AlNlly7FCmg78ZhXB71z481frgfhf7c5+h/oInE3CHbB+1nzS08igRpjW+VBPR4theIEojJIMfdc
Ui4aXp+8mJf1bUBzFj8Z9+JCLuWZh/VpOKhAqz5l//3DotvMSstCg7WN3UPnvlDbjJoUelj1gXv6
u/ejMu5waV30F414PqsfuiWaNBJO4xHjnOrhu418ePmJcOhqjiX8tpsnxjIDPPhPj2TZ9VVWXJCp
DBvkjTv0tcDjyYP1LSdhiokXAc/84S6LAHI+id+1eM48dOn5nxVPoTIZoIAznx3OSwDrL0v5NHhn
Xf9x/YtU8yVZOFptvUV4KT6I94+T5iZmMT/r9CgoUJwVVCYAdOzWADLOK8/azRhqvwBrfaqe0MiS
3do+/zJ86QP9hr0e0eP/3RNSGa9Xb9oCH8sr9O2DleXXdJS1Vj1XPrDr0RqzdW3PdW4Fpon2YD5/
qnxDZYzcyuzZcVIHGF9+gZ6uj9v8eQKbZdomBRKvn1rl/wDkdL4aVt7n0SqqNTaKeQoH0q+xoNqR
QIWivElljNzG+TZn6BCP+qY+9dyhoTW4kW640VIN8TSSwC7NL2gxBOPylB+5RcX+lfkASwPp6brk
adgCIsGF7q924SMk/Ny8SYd2xatysIGejHDm9U1Q836m/lRUXXHjzHw8Cjb/ZI3+ewWkMnwO3FE2
z7Uuj0TcRZa/xexL+jRHje/EVQR9jNANtcAOIUzofwWXnP99i8b7/n6LdDCsH1VKFGllKgProPeT
plop5mRlYfpPDwxaHmuB2Ufuy876XcTWpzJWVNa/tDNj3WxrAgVw2wDQ/O+i3xVHuLa/Xz+pjKPz
7F7k6TqATzk3QG+RAse+ruzWQrImYAsEUS1tODgNFHtPphGcV8gh5jzbkm7VfAcQ7Wy90dfPwR6o
DJbLU9smG9HWRF8jm9wP4qX2loM3Vy21DJezdrLRqcar19/GEPBmtB15A1h0lmBIzBsvNI+K4H/P
ZFEZNLc2VcfbJd8SXKFC7zyG/L6NNeiq+saz9lYlO1XvXudlwXzURqfoBqIygo5bQugr67ak9O7Y
Hy0EmszGLSBAYRUf1cYUR4IMmusac823dtwSpveLnxNADZduOAiRVA+XInq+1LzcY6Sk0M9W85XP
b9f9meo4/g9Ezhb1NBaYGqOPdpmI7GLdp0VU/pwn337YtWrA9AFeUv8wvaX6FOmirjm6VgE1jcVY
3mwtBOLs+qco7FzGxrV1u6WjjecWm7gYtRkPTv3Ycc+vZnANcT28PoyiJZDKQLm8aa0e7XFbYt/Z
r2Pc33bMB/sJim72ewaZoqSOUn+MQEB7nDVVROAyaq7SzXV0QBCTrJcFXFfG2btv2whXIuCO/8jy
JTdglxu/X/9E1WhSvD/3tIYCvdiSYUDxXQ9WtAFWxUnznq8/X7ED7N19fgjJ68XMK22e8XzQf9NG
nJxDwiHVq+9Dfni0nQpnFDUePUIRp279oXd9kT4O80GWSfV86fw3IJCmg9VkSyr3nvPHgXN/3qoA
V+KDC7ZqbiRD1xfwmlXdgt0lSOQYxQsXR4Gl6t2lyN7Yln7sN8yNAJ+mddqyJqyme4cc0TcqTj8Z
N8cFmjtMRraEeEvojdAE0bqfBscxcn3bKJ4vw+UKzyKOnptbonsL8916tRKSaiDw3Kz85foQisNJ
BsVBeFaUm4dPyFEa9Bla2wKm08eNpDeWmd03XoobV3lQSVAstcxPaKASxfoS34NIHJ1CwBaCAuP6
dyjyKPQ/OLmlQNEczKlJDv5by28TUK6FPDBJNMTlW5M0QPJb70dqG4qdZUkG3aR6uaLguCUOW/6l
AGKWNht8UBE/GtN8lC9T5Ttk+NzgNVTXTXyTeSq/rJf+lsTkrEXaGyWg+2ZRFh8hDxRVKipD6DbN
09ytwlD0yQVbXREBKpw0CYn64LPkYlRmMWzs1iuhI4BocWuiwetex1UchAuKs1BG0KG3WWNpacHD
TnBQ1PJdNvk048G4fevtPLy+y1QbWDrJ84XTAeK7W5LNmm+vYOY5quYoNpSMmmMgaSDOgA01WVW8
6HU8drPwW70M+tI+AiirBtmdwIezAoQQaHIgsL9uSJ9zHfFo14edbdxtaRNfnyGFy5LRcxPYYMg6
YYiCncb2NOLWNj1df7TKHGTgHDPZpLep0GEOO2B/O1fLBYRQ7GbvsGqD9as1hp4dXR9N4RhlgkKO
xtCc67qeeGb3y2ntuC5rX4zkMurkrfHo65odsQEp5DWojKJrhpFPi0X05P/JYbdz30b6Y/Ha/epu
U7/39/YT5BGecshrWORgL6tWSjrYx22yvYIAK9uRwg2I5qCxedi7MYl7BAVTeRUZPJfqbEvXCh9m
TPDI0ykPCfe72ScnOx7vrO/mQXylCupl9Byp0skaJggb2k6AWuscaX77AOqu8/AdfKIh2nhQfD2h
r+Ng8pQDSp4go6K2+KDpyXShlxbgoDysfyJGvfkzVB0hJ/F1fT6CPSq8m4ypazajMXUbozlOotP7
tX7njhWi1DEf1qwVrk0G1A2uVrigB9eTeouF/bSUb9ftSLUHZPyckfbZIObCSLpIe8nOxhkuYfEt
7AD0bAdHB/IfuMZf8kcydm5d6FY5A4YZLuIb3xNIejQFE0rjEHN9Wb/PaDd/MC7aqbk1410pgwVH
0mqqqZOCgcmDcEXRlUZCtDDf7g47lBQWSvbxPrjrtha9p0MsOGmL57FOyAae14MCh+qVJeN3imzr
zR6zBcT8zH8cSgWo7EKGz41EY0yUxZ8wbIs9cHMYvripLmkogtWD5s0I4Fz384gLRPUdUoTv1UZh
jWzbki29ZF7uN8br9W2rmnvJvr1thzb3eDAd9djVc78zfrrN57TFqAydS/m6ObTGaT/MXZQVv1wu
PnebkpFwpZem1VzivWf+soDXYTiaENUhJQPhco/YtJ3tMRFA3PIoi/ItbJfbxrnFnz156ELkTlCD
m5ZbViMGQ2XcifrPhRUyUG7hVTpnjQWAFrgni5YkhvjRgZLk+mIr3KspGTCpm3XQbDy9ncE8RUWw
IYU5VOYJ2UcflHkHa6MaRrJn5Oi9tqZ0TNJeXKjmL+x+cyw/X38MRwhv5SpJhk2ps6asH8dkDJew
qEP9DixmDMXexInMhxQkKuCBB0GA72FvPObREcxNwbtAZRgdJG3tdLD7feBcu0zbA8mhcrjzOu8c
mlqERsffDo5h9nXKIzCn7D3xxzcL1Skjo+y0El3VucB3g6TnF4228+hT32xAPdQGdXBEsK9Khckk
hHrf1bYAmVICAfUE5Zbh2ZwgcwFB5QR/Y7Q8Av9p/0RvkWY92Daqb5MBeCvYUwYmMGiZWI1PowUf
twT5gMiwCo+boBW3AxmE18xQjlw6GHgFr8cvLG38Zosr6wgwrPDVMuZOr+k8ToDpJtb21eD/jp+T
vqF/jqIPx6Rb8oxD2QtmVb2I+h8bTeL0iC9OcQuQMXYmo7NIp2VMPG06ldqrLZLcXsO+/kkgIKAd
BUl/nxqwSf/vSZ8WVTMZfWadrWEoEkjrUOgJd8vRYa8yThm6V9bOUI/N2ibLTHj3UINwjVdJY7Gi
HtB9TobOCLZuG4zHgpoDfQQtmqajkaJYeA4M4WZS3KYt0qbNzwr8grN9kw6iYmG7imIxgyWtUsFi
VpcLbtykdfLSjIhHxw7qBMLxtle9MKf2N7oiG/NHVrpER3vQiP98yZwps7zTTI2qmOIBU83mIG94
WSESFblVvqdpOut3rBJb8VP3Nj5Psai1uW0ia1pmDXmQ0rb4eAbqfKi1cOHQBk8DsxxpcVstk2OD
yxOC7bCcSZjV+lqmjTttvmBFmjPfqWqH2X4LArPmZ29ovOc++iTc5T3dQQGub3p9XrqPdWbl1A6L
ZuyLMa4IWmlKkEIZwbhwEprQXorraS7sLUBC02zus9SqKuILUozDI5i0J0uHSiZ10u5WG6FN1oZV
5ojhzqNGn95vPRVg2m8m3bYD250rckdtsDaCeJy+l02+a8OsqR0II9W2W68YwtxZ59cmtfNgTY3c
vWlbXu6NY5pliRdQ9RPbDnXd6fol4H1XpPPd5ApKcD8pu5qYz4uzOEQ8dk67WA8jZ+vcn0a9X702
Ms0W8EvfY4yP9RkocuatMSpYGTF9t2G19URqx1vAOs+ybB5uu3TULNPn9aBNd67e13YVeU7WT7+y
kdhQTSVTZ2/lRdeGGY38xDTXurgRDVjx+tCEyCe9LYp5rB+2qufl9xVVOf5l27Js656AsWtXI2ix
fn2ZDIzmBnaB3fO+DzEji5gDxy34/C8hfC0bn2sVGUEbRjPHegOheb6mEWDqHvqdDNN28w5SZ2z0
zLCoCHNivbNyr/VdcE7qk88r1+py35y7qjy1wgKdxovdd4RbTx6zywyU7xbI58ai8tnWb3odbHme
uegxXbmLpsGEDv3iGQF0UQcQZLLBEF51Z2ZgZ+I3W6+1ZH0GdYuojROAqFv/2+wbjTM/33LS8cfS
7guWn01DI8INKsPJHf4uRsZcEVm65eS/tWnJM1Cxa44zCZ/Pcz+exj4zlzxqXcrMqokK9ESZX3lj
ToOGgHtF6Hoz5YWr3Wo8p/S91aY8L/wWx/VWvdQDUtiPXd0C/Rc3Le60T51mCOudOS43DL+pdA+g
xsnubHGrmcJmqGAOnZkBC6W3/Wj5donWlfbcj8zZ1hs+osHb9Kut6OaEgJK/6mOjaiwDZJgraUpQ
Qo/a0GVJXoDk7hHVQ+hyhC0X2sROPeI6UHPZDm0JuJlsL7e8EPKv0wzJg3TzetM3YdAT2u+MytaB
cRhzrTW+lyTTmH4ptqYg7325zlX62BUdtkDUr6O7TFHj1g5IPfqOEac5afaa2T0q/MViVPGIpO36
0tOlF5O/DCsW/YmwfqlAlVFu3ATdGkPr+Jw+b4VWadCdnmo2la3fD6RZye3QOjYkPsyNgMzvBMmP
YbrTy6rvjfts1te+81PQV+Dd085maLIbKOSx31C0HwD8cpvNoyxe2FhW9323uGCXSyvSWew38ypz
7WJIMKT5F/RvkhoUzsW22iJmplWTB9PQoZUTppXWlrhLWyPZIKHYVYVFMDXNWk+V3zB9aQagwbM2
Bci925a1GAJSgqvoC8vMVTB/KYDbW0I4NxM9nLpDBlePrNKyUiNgIu/cW66V4wbMz1Rawgk2NJU0
3Y2eW6OR+WuZtV0XrBMBqQkkQjRag4J+tNxGh+La1v/ksCOw0RSlC9nxfGEziOwcwyTsRQcV6wjT
ocg/6UHZlvNW+6ZJRuDGerH0zb952er059LPTY8OgL7PXQgSZIBrTz76vQf0w2djCdPxi2xxp39M
HEV1E3qkZAM06jLw9lp+kUMzvAwds0nHV6dNca/zU06qfI6HgnPEOO46TRQ0tmZFQQiKTod+fK3K
2YPirEeyUgOEuORY4WrIKHlyNFYCQbHqho3U44D6DLJllBbTfENsb52dALeuoa78Wdersjq7yBLZ
QepVVg3GOs/LsK3mTi/Jv9nAlwc4oHQxQ4j25f2/JhN1AV1wutN3dXZhgCYhW8BMNJaWPgaTC2QK
ND8c5qLEYI3eaFa+t2k97Jkb3jy/pzjjh59at6Y9Gtf2jKKBV7SN4gc1CjDqBMtcOLzxrTIVzeyb
/ZjXToh1bMFwqJsjPK/PFrs23s3Ozab7UtTNEhVmq21vc8tbBPOiQpIadG91vbO9bV7ZsMei0Yf2
65T2/SqgB1Gy7b2suxQQN/zJmleDrNDR9ldt6k3i15U9Z9/mtJ6NV3d2YM9+ueru+L0YVujLlLyr
0DCceUNNk7GgDE7ALsoFRTuNmToDYRIX05jYoPAuhb8AWNd3oVPZ1fY6WG1dWj7kHfqqxkRVIBSD
sG+bcsytniEHoWmcW0Fh5GVuosu6a503t7C6GROpbWUTkzzl6bfBXjdsoSXnzs4bSPPMZ3Pq0ZNd
LQUE5mqejcNJbO3aJ85Q0rIKq9TUi8lHsLDMDzw3IJoYYKZ6b3cfRtMQ33PsrkTayXR59S2vXOE8
DTY04GlIhdFOLiiUrEK/rGOez6iviyUtn0a+sfbc2oNoXpeaTiwxGm1wn9CPancgrmMN854WXnpj
F9SktnFsC1sXqe4TVvVjg5tf1xlf0slz0nejdmr7uass4IMC7M7Nm8AdVozL48SpJ/poXbbNe/Eq
nTIaYTfMJPNtLfc6bP5Nz1m+7+NW25kvt1S8uK5toml01sfKuG8FxOfflywtsTdzBHV6jytmOQ7v
XWvVk/fY6guE+fyOZ/lwpzeLAT2FzrDSmuC8TNfpkVteP+RIsbc9c/yhsab+hPTXoj00bsUbFPv7
1hn/TVfXorerVSzUGoJ2szdDe+LlxD3vqUO3oRlezwkoEkB/YEMfbhXtMLQtLtNNslBysQ1SgH08
BWlwc9RpqrpuyXVvtvTUXHmbeD3X7119XWNkhFDchd9P2t39XP8Q1Z1V7koBOZPes5K1wB8ZMRBg
YVoHHvdb7nvjo/uOvQBkW31yvbCp0aMbgvD1YGTVJ0pJNLsgENPIMLLxgk79pHremXrz2MEVIRB6
sBNK7yN7U3Qw4N/vUVRuWWkLog8TTCZZn6YIpASxFrne8xAuUR3NEIgMdiLR9mhi99vZX1LOMuH3
UKcTmg4w2q6KvmfEJgsEUjv/QHviRykHxRzKnSwC6aiWQ/4QGIZvjQ2ogdneTL2TpPwILqiatH3k
Dzs9h1rNHoe2ieMmtNBDNzsqMakyF3LXisOzigz0zwyBZjbiJ+u+37VA/3/da+tgo6m+YP/9wxdo
GSJS3cUwDagQNe25XrKDJyvu/zJ3t5HVomrhsZNKb2/7GdfL1J8H7xtcFY79jPlzbx6QM6gAiTKD
t8jYwNyt5rDTJfwjTk79ChvKOzVxe+c9HuWTFJ5N7mjR8q7qHYFxbONi4M64Qe1C8INKnGopJJNP
V90eF2JzAA+5n5ExsA+JJf7eXUfk5hVS6fUMfmwOSBg4nM4jWCGnhMdHCJK/vzmR21dw3PSs4rV1
NhEUpNp6O1k0vu6X/j7jRO5bKUu2imzurHPqbbcI+IIt60/kkGD5r26IyKTZxrCMCGxb60x16rfO
cwOGzhFrev3dFTZM5F6VNkVap6YuhfITNJF20N9jet67l3sgVo8KnKoZkiwYjPsTbgUePTsWQm1c
pgFLwM1rm46w+X93o+Q/XSuL5QEtmdLzaK8gId6gUzKz2R9N3fEd5wgQphrF/F9H5OiNOy+9Rs+g
+39OG/LV6TnacHGXipYiPTAx1SCSibGUFF07YpAGLMp0G9/E1l+KseNBOx4R8P29VEHkLhL0FvYE
1IgU5AH22c6fBkFC3maBZkBM++36zlIYnMzU3C29bjsZxpg1zYpsTzjIIR3R8So2lNxTMkPgXkfi
UDtDW7IBFJZswdR/rsOKyL0kuCjkS5sv2tnZ2HfTNLt7cMDXIWGjfgBIVRwG5D+tJNAj0nqD5kk5
BeRb88xetEgE9Q/2VjzqYX86wnCrFloyPG/ATW9Ai2PSIb+Qt024kDmsFzDv5veG3h05EdVykP81
DIb0yNaNXY7qkB44cdfG1s/sYn+vEASa8XKywfJfneiR01INJ9uh2UyjQGdChAvxreHxGPk5vzfj
z21cKVsPbP0kkOTNo0af71k1/9ttmn0wUyqjkIzbzCiYGDuWR3rhLiGp6+/Omh9dBRQPlxtDaObO
osttvDhoWJCfgcijwbv8AIKnmHS5F2T07Gwc+ZhHuUmGYLaM32kFMQkye0fLqkAXELkhJDUMZ2CF
W0UbLjLbDUNm+IZOXwr6SF+8U35x72fny2LfgpueHQWXqgNQbhRpwKCDnA7jMeRNthAUau1tdbIx
XhPr481x/U050D6xH8LYDOTQ4JHEQEM03m7hEOwCP8vTPpAWHjUeKVpDiNwagoQwOvDSjMdjiOsg
WqtyKCD8oSPpT/MRHYkiVvtPa4heDtuIXFlMT6gnXrxojiEIfzqK1VTu0ZEMHNeV3Bihco6PWMIU
yY9YnH9tQUFRVQYx9MMhzmt3UP+94xG5W6RsLcNG6wOPxbc5cuLtLPzRdx82qMxw1F6PkgHKD5Ls
3kFXpcUGwv6sfRs3J/cLymF1MKLbYb+76u3puvP6U5D/yxfJXSNId7cNQpN96uZoTwc0d7+Y38Y1
QAIA6aDwcxGnLMzR6YEaPf51NJd/1BT/NrIEP620qU2rDiPPF/ckEqQCwt3/69+t0xzu/1uQ1oQS
dxOzE5QSwPMT7iTf4ohDQbX15aaSkowuQ46oxgugovuzCapgJ/uZXorDhVS4WJl/GSp1JIcdp5EH
iT+0ELle4GzZAU+owsPKbSQ2ZBytbGVpNIzPczX6hYdI3zlw33+/6gLM87/eZwTdB0F1JY2aCrUS
XSwP5dJ+rWn37PTDjduY38psfrq+CVWzJIUDyzzmyziWaWTgyDfNd7P6cv3BinDGlv2CNVhTYVRe
1DvaLdHdL8Nej6ict25zA1Dc/bg+jOr9pQhgnUSZ1QzD6E0R9uh7Y+1BrV61xJIfWHJnG5YWhGl9
d6fZfcCsm7U58sqqE0ZuKFmRaUbZwoWe7BtyZPfNaxFwGtn+//uYw/ZDxUfITSX5qDfI3HdIkROT
BrmHxHhGVxMaPtbz9QVQJDWJ3EoCRIPjdC6GqHdOxpviAi1L0YEMYorB4B6YfguBH1R6fP2r83jU
yqlYdrnHxJ1M2+uKdjg1pEflv3XtyBaNfdAGr5q1/fcPx3/XTguz2mY4eeDehip9geLU0K+/uSes
39enTfUB++8fhkhzzJko6+FUOuMlLwe/XY9WRPX2kknX+uxNIt8fzYEBdKYQrVEntHRH199cdUDK
vSPaPBo5cfhw2tXQ71D50QHsLUH7utX3zskM9fNwBFRSmolk3uUKuKGrYSw2BdYv98IvWlTAFOM1
HKFAcpSIU36TZOyVWFrgizBOkZq3zLMBKKL+OJT3A/FuJ9T6HPZ7FmaU1/q/KOo8mEAILcN4cI1R
0BUQueek6gRtoVU5nLqVX+rsp9Ch1meQJjSqzm+ApiA1DaauCVNdO2JOUmwTmbc5XVLappQNp7yx
btcmgmDml0LQ5Pousf8ercndJ9Ckp1s5VGDQEctNyY3Qqi6ULCfdmw8mTfX++8gfLMjNCZtJjzkr
zRHl1Cxs9Ngij9dfX7Xx5KYThJ/6XGUwoj02sxGb9VtY3O0xCmJnIyAH2QWFG5D7TayyYgsjljjp
lvCFmYju4ANU8y85gQ3NfWjDyOZTDmjI0D+aoLa0myGoeH/gBxQXC7mjRNjTUIAqLI2XrBzu3FFD
uWXy7BtvsLPvul1v0QImncS1kcr1HT01DtZdNWWSSwDkKCtzt9QAtDiv3T8r+2TKkEo+ACyEtEwp
HqwtIHyeOt+qf23pPVYnuL6pFG8u947k3KRg+MUAprWgiNki4upS1MGuP11hD3LbyDalc99TqsXr
eMvmd217EO7b9UcrmIaI3DnSVdMqKGSA4iVeme9942fRhtAycpPRr27rNxKAPmP07SL2wiP6HNX3
SPY91p4+zWWWnbiZTtulnCag3hpXM+d4NizxufhRRivrnQFQEJ/TePBYA7U8r383tpEd5XkUZiij
lLWMFmMDFF+86UbQuTWJW0p+L1vz3XSt9nywPLtR/+U6J8OS86rss3Tp09h9FSFYjfS9tByaX6YQ
ugXmrtR1YPOKHSwDkztvsgn0KTFbXYoBRGn720Cfrn+G4uFk3wgfHLrZNUiL1YYW8+bFML7PR0KE
qo20j/fhuRNFP6cHbbG4LV9BCuQbYEOvnSO6HMUKywTYpBhqU9vfWje+O5SBZz31mwbU0en756ZF
ukj1lWFVJbiRYmYbX5fNetjqI7UO1TWcSL5U5JD6dM19aoo2cOuvpSC+DeSftwCIm94Y2bdqzv0W
ygjO+u3656jmS/KyUKhyGdBQWgxsSYzUbWAx89Q226VJ3fD6EIr7s9zTQ+1GGPmAr2qcb94AtCH9
P86+azlSnu32iqhCINIp0NDt7LHHYU6o8QRyEFlc/b+YfeJPr9Xa1afdVRIKz6O0Agk952oc3KuZ
XsNYRVGP5IgrMnzqBO+1sKnVohEAWR88wINrQFCqSGnjtx4Wkbp2LrtvECk/rdZPU15xxMaS4fVP
5x8V1J/uXUDgFYuTJEpEXg+0lpp23NAYG/AXZvxgjXEaV0WGkvWUENrjao9mXq5aNPTwYIVdC+Dh
xlJvnW/qbQVA3ao7O+RwnC47vP+7+PoU8y7L+ZBvC4Ym04O6Wn1Ha08O1Q/nZ9ieOr5IuKIkdu82
k7kSDAcgnW1UpDo4z7BaUazkstKFiDcJT9211bVoY953Y2mf4QmtuHP8epSJuK3N4R3aOL3uRTPD
c2jfZG9urscjVozzHfP1QBNxP5uPOsXdFfeiZDBh6jWFbWIFlj4cuozfL5fhZIhoPWJkVWqZG/Ui
OvJXTbdvk835dlkDhL6fIYyqAVjvRelgXVM7eXZ775S27Q1n6YOzoSXn6/l6jIlIk+7ykqS2ZqOj
uunXoA/a2whc49/zhctGQcix87gOOHKhEW5pXAN9fFUs5XtBnZdSL2ef6Iogk7RB3M+a+dwZVWt6
0ea6yTNgpPUTVOdVusRfny9wP/u/y7atpS5vAW2NFsroc9e5y03fQ8V7tYgeZZ0GJ3BvGoHp1oZj
72WaIlXJGrX36afMAfDJWLYtqh375WefsMM80gv7a18SPxWdlpwwb9yLHvQDqchxNi6zLyDi3gk+
Rn3SWih6soBznTqjDebqMloXEdnPq1729gwxnYiao+1DBSM/0aXoH90c8ODzM1aSl8RdFK0BcS0z
fD9e2/22v5sZuCWKLb6sbCGkdSczTRxWvYgU/cuykHeoqzw6/WVXkUTcQ0GQ0cj0ckLGmKyfnW69
GWMVXdYrQhynFGyFuceXO8UU6nA09KnLn+Au0IUXVSDulEYK/DTvByfSEoBsA9Bc3CZI2Wh/m5qu
KxXN2Of3f1dLIm5eWJUklWv0O8knAGFlve5wY+x3npkE28YvS6ji/qWlq5ZpDZoCl4eQpPVrU+a9
YnZKcoLISm6Wosxw0wSFukUPwSH5u7XQNbhsCPY6PyUFGFWutKVVEgFVt1Mf/FSL0lJ1KSBZCcSN
ij7zufWMAidD7tAg2eYFuO/sUM7mMaPtLTxVckX/y2oSomwbG3dloHFEyZxNoGzTcDJfqQ5DQ95B
GQa68uf7SzaZhCMLNfJynPMmiYylDwvXYAeQGoqDm455YIzz82W1CJHXpX1m1k6Lyy2emj6zusF3
bByFknEpgwK3IYoAlCxy4sldsxYYjdW4H8jrIy+uav445DfrsPrTEhMnDXJDlWEl/SYe3cG0MibQ
TJOon1twwb1n2xwgxJF6Ud6UittMyRwQecVa0pQOYxvq6LH3yAZc0bv8kBrEd3UImWy2Sj5JEpD/
UCmfgmZ12m7SIESNp3J7BUvU5I+mxfOH84MvWTBEqrEzGY3VDhj8rEmutVx/7tP+b4vbofPFyz5+
//3Tx5cLA6drwQxuwB3T5ikCYVQV77JR3m+IPpVt2EWeGTTDBY05++k83uftGjk5u1qoSpFd9vlC
oK82YZNml0lUNqDVFqMBAzZ6mRw7+XdR8en7O3vRqb1iltZzfTXrzh+7gkbWXL+e73rZyAphTYcK
uNA92VagyQ5ad2BJnHaa4vDz9b0DETkPiUbA0AHiIIICXrS4JfQxkuVlWIrrsie3CWevU+so0qBk
FETGw6K7ZB0Jzg8znilZSX4ZjkrAR9JJIs+BdVpKes1BYuDJG01223czxS0QH14uGgXRsgOcxLXk
Pb59nfVrs91gwTTw63VRlS9JQyLXwdWoPRguGtCPdBdRHLcbtuBNDztiIIWq0vD1HO9s5xsjGwgh
mgdnMwCYxqBbfRrAUf4KtGsFDkTWDjGYwRbnSUmSyE5SkD5vDFhSeMbPpfiRg9V//vMlV/tE5Do0
qeONvcGTaAk4P5R5kIE3H2yjXwc5FF6bNNKnYPdXzENgXFQoK1mvCav43HZDpxVIIvlgugFolrFt
45bmfJtkhQtR3vLZgW4AwfzqcaN0oIPb1RGfrWxWVPB1hOgi/2HS84q2YOpFjpN+TJY7+4W9nmYI
CFxYgXD2heW6vfBZ9/Z7dkjkT/SlSMbqWKy6Ct369cZDF4kQ21Zqw2CgBoPRD23z3t0G2F8GGEXe
g9HUwf8L+8WMKqby1+uSLjIjlnaDESVDyGsFUokJW8LWtN8BB/9uOarjtWxU9t8/rR150qyMgaQa
udu+Ae1PfX1n2Vl0flLJWiDEuUvh4tcZKL1Jyhhk/Jt022KTeMe8nBQ5XdYAId4ZUu3ojMhbNrGi
zCNxs91z5VFAVrqwbsPauO9HXA/AynQD4dAtnqZxfFttlROorHwhpM1+diuSY4hrc74FQM735uwO
W5DD+f6XFS8EtdbucMEGxeOi9cgS8ydP2KPXVipE89dJQxd5Fgs4TS3uVXCD0tjcN7r8tcWB7/y3
y8oWwhk0eRDagfqIZlq/MIu+tA77dr5oSbeI7Apvxt6LrZgzXv9uDQ+mez0svy8reo+ET/Hk1ave
zjmKNr2fA4g5OaSC61n1Mir78P33T6WnOnOp12E8J3N+A/fnoVyWU1Gtir2YJFxFK46uJRtx4Bse
1QBAdb3+C1OG+96ywm43b97O95AkibpCwLqlxQzceHsRlGxAyN8vCBLrupmNP9vY4UVo8PQAyhC+
ZWnh+RplvSYEcZq0VeWlaBbTGQsnmyANtd8dnqsOEBIkFLaR/zsumdViH6tvWBhu7XgL6YEctcAE
8kUP5/hSp11ddN1wxjF3tBrVJKXjWzwNaarSi5UIUOv/IVe4lKw4eGJYTlC6COb05h98/xv1CexK
dAPI9DSqVHprkuAWyRa5DlQ6Vgcvaq33ab4ex0axCZANhcixcNp0mjjkVj4NhRtW11YM95qjeii+
PrboIquC8TYxzMn1Ir2CdoRWBDRvjmVtnayMPHXdetAslVGt5MFZFx04ttqFxZqNnOLC1A7a4y92
ad80tH/0qH7LLPYGDZKrLDUtH+IxUP4btuP5wJHkA5FrgeNv29oV0g2wSt1OtZ3Gq7YdIrNVUd5l
NQjJQCu3GqwRdCMdvmnjiRtLoC2HslPtCWXzTAh9CC+Zy2zvCdPSQ6/avi/zoMhjXx809P9QK1xu
2mw/kLXbDDmhX4nx5AEk0UKHPm1U/DbZ9wsLOPyjVu5WSJbQZ3qELspPx1FCUvcy/nvDrItMCm4u
2jpyTKusd6GjbRnvTF/+9tZ4o1fW5Ju2+YsZw481yZ8WeFmdn1KSXCyacRR22m2tix0DnGvS8s6C
Wg6sfhTrl6zwfag+LY+D3mRk2M+wQzG9Jh70GmkPvQaz+X7+4yVLl8iO2Fq2Tn3rYTbR2gi8rLqz
3emvWTp3hdZdW/r0DG08Dlkt83C+Qokepi5SJiY8fUEnBqpPeaJH0CY/2OyB2CSeShw2LO2U9jee
Vt4s+ZEmf8m2xD3hISH27p0UjAZgxtZD10NHc85Ut6+yTt6n6qdO7j3LxptcClWk7dYtX3Bx5s+z
YnbIsrct5IN6GZOmzzonzk7avYFltAzmgD7Nh934JwlUb+ESLXZdJFoszlJUSYp6cFiAQwsJd3Hv
XWJ0POwysHmkYg1JaxK2Bng4KNpJY07ch/wwP9SPWfiLQs4bKs5heb9cqy4HpBUJqcJIF9NYDdyV
LYEe5Ecdyl2hEzQvib/LRScH7UHZJknWFnkYxUbqEZqJTmw9QW37ZF676dX2oYG84LmBERaH9InW
fmYHVKFwK5sXIiWjAtBGKw3UCFAEXMjJNVzHTsY9AY+teCxuteh8vEnmtkjLgJxE3kIh1YmTMvNt
+FN08DOdH84XLgtmkX/RlqmeWsO2N8KNG8M3rrT7igY0AIkxHLHh9WnrE+7v7hjTqYwu3GyJbh/g
wC9LzR077qxvc/fqWKpR2VfRL1YQ0eCjLEvoSQ6uHWsg38W7smtyU0D8KAQH+8CPzaLa1EmWQdHe
w/QgMAq1fxs9l34jIew94uRmiFbIOFjQrJ2Om2KMJIu6SNOAPF1vkXzFJj77Dp05uIK5IF+fEueH
g4fk8/NANsmEjABk4tS2pLLjvHvoymdDf6gnxYjIihZyAJJ/XvS0tuNy2fzBfYA6VmRCa/H8h0tY
Szij/W/qh3ipVRvNZsWJE+yWczAXtB+xHbzKrvWj+W4+ucHfCgrNRUwUC4Jk4EW+RUfdBa/dJY15
eerApGzJqGqMpK9EskVbOHAKAgIkTn643/PKp1e7J8cG1TfHn6/SByOc/6gZsrLa9lT6adWcmn5K
gZVOYm29gyihA0nJPv19flxkZe+/fyq7WG2bcoayzQ5idPVt3aaBk/86X7hsBPbfPxXubVCUrMom
ibNsfnA7JwSjOLysaGGxJ7nLuqwpk7hzsxfdrh/aRcXTkcSxyLMwWbpMw+h68ebh4QIugsRe77ti
PeWQcO1cFe5JwnjRRURatS4TgGOoh/3tTyB0hfSdxOwEeOPh/0MdXLLeiiQLvKQXOV41UAtwubgz
yf2d+Jxe9XDr8us385EExTF906Dp9O380EikCnQRplaNhDFvQ5XZiZZ+/pI9byHxWeziYf+XBnbM
aZcmT0OVuLykiSJwLW1SvTGqMYmb/mqDn2GOd/a1MsBMXRSzTbZBEvkY+mgurNXweLlC6PDeCOyA
fNB3GkJlMnna7TyKP1x1MSoJSdHOw2NNuYx7SG4exBCr02DgVqhXQOJkfSXEe75tuKmbULieQpKM
ADqftQ+TbcS5pTqmyVK9CF/bWjMn5pgncfXWnAC8O9IDfckwwcs/qebzN9dvH7oriMXbta+6g5J1
mpAP9IysHAYJaFd1NRb3Wnu3bZcd1kVfjyZjg2bi7jT2SA4ebwB6O/DTc8D6g7VOihkm+35hYfcY
585im15sLk9J/tux4Li0XCakp5vC0p5y00uHxYbWODdCgDhvLfhLRlB87vxVn2hwPu4leVPEtqUV
L0zbyty4Ine8a0IGPZRJvzF7J7Sz9/N1yAJRpAC0jgNfwyaHUVvIA36AgvJTBiYs/G1Afa6j7KA9
n6+JYo36Yn8qYug2ax1zTtGacTzm3e20KbKjJABF2Fy6JNBlrpgbm/lNW12nuGgY5xsvUyy50g4S
AhzeKlsC8dH0OEc9jAC9D/Dq1qODl2Udb8rz6usfrmLHKOui/fdPy3uFm03AjIYU3o8zNJ6ftUIl
VyErWYhmRANgKRkaka2ebycwtPCi88MqOw0axv9+9LrgvZVQfDRkNvSr5pmEWA1BcW4HHKuBn1Jq
fsjaIEQ0dJ8SNmUmAZM6C8GoDlLdVCTxfc/81dwU4hmWw5DnrVB0cfonB3j8fzTZ6bKrWxEjZxRk
JXS00+PQkEPbP3imFeh95+sqrrKka0RoHKs0dzBziuGtfzhw26xfzg+uJLZEOJzTr6Y1DSjXLeD8
YldBY+cHtr0kjqEAn0jStIiD6xpNG+lgoWuSJZynLFjce8Muw/PfL7utF4FwOtG7sprQAMufw/lU
/oCJo1+fIPp7ZJfNnX9541PQ8rXTk55icHX2Upl3Ob+lFmxqBsd3PYj7pxAlGf4qmiMbZyGMAdSp
m6Jw9ly0/M0eoBgWtgGUVkP9zbvyXtS3FLJhEYK62iCJBJvxKYa8U7BA26fFbCWKc70sZYgYORNy
DkUDa8cYiMQ6C5qTcWBxHluQ3bDD+rQbmCebf77PZFNYCG1eeFWXzc4cNyO2MrGdwa7IfV3poJhi
7tepQ4TMNS48wHnT4vztfpTm5sPzJLRn8xpCsgeIvfqwbVBsByQtEQFz+oKHJx2+HvCOcQ+bx45G
+WOYrpdO9b4hq0C4sS+Lph5Ks57iFVRft7rONRaURn/QlbxGyfwVcXNJCbMSa0ENDSnjHhph9ELk
iYiYwztsYyQeSq54lFd62MCWxVl0RQKXfff++6cYX8rC0ZwapVP7qYPUOZ9VfGTJHk8UBV6NPkmy
tJni0uRhNsLagfd+N0zB7DRBpnqLkR2NRYxcQVu7Lxmq2Q+tpxpXnHWA7ARbq2i3/s3i88EmSRui
HLDjthwHcJ0h0hiYiwVx4VNgseOQe6qXMtlQCPHsGeNYwZKExf1y16ZGwLYmOv/xX24CLE/ExDXr
gMcjio8fSlxuGY17BSn80sfLXNSs05/JyrH7riA66Q6KGr9sC2rcc8qnaTX2vCnM1WQx7Bf8mv7i
OQnPt+XrhQ9FC7HMZ2/Wx9RmsdFab07rxiUsstN0eoXBFQh0JpRqZy0Gp/RQ6EBOqu48vz6qot49
t3xqkgZMfgkXIvbv4WN/j2ieTuMrI2EJhwegMPcNofdsnjLPX1Tn+6/XE1QqbNE9J+OwMOomVLqr
0ueHZPH7jzKAcBDETrT3TVMsJl/HEWoSEkEGCwOo66MmdpgO+qGKktD8RmIa1dCNUK2PX0YRKhFW
eWfosxRcZjQHp0ttgd1tDadLKO0r5oZsoguL+2T3ppMOaET+sobOqfbC6gQdVYjm6Z2PRbg+1TE1
wxX6fSZeDkqlZNjegP9ss9EwYQdvTBoMv2o0bHeHOZSH4qn/gKxa+M9brwyXa6pi8Urnv5AmVvAp
x3RAVTTGcQpPFJV1tWv3j3EVF7li6/flgglLnr2DP012vLjUdtuhktn8i/Thb80GD6/tYE6WgjX/
5e4CNQgZImUr7cCExfIA4dmsnB61GlQUa7qFf2bqe20W6Un55/y8kEw7EYhnMDiUtHWFusgVsJC+
DtqezT3FrPtyoUNLhMTQjNTM3Dkf46m5tgBxcIkNseybPntcXdUO6WsoOCoREsHMk4XXBirZNY8I
dCAL87sJgZflsEL+3vtuxeQAJxDKfJMqz6WyMRJywlZpcBCqJsg4Jb9y+E/wtYAFdnugmuZPGQ+n
QaUV/TUuDO0TMoNGLYonJfjFLAGadLP7RHBYasHPGw6gAf2FG5sQtl9ecrxsSgiZooUNHoQ2ORbb
frqalyWw5voGvObDZcUL+cBc4e7bmygeln7+Wt4X2xpo3sv5wmXBKWQA3JzVZZcTLK7OTzLEpvmj
aP+YxtP50iXTWUTozcwaBxivYbPQ/d6cOibGcayfsmQIB/LzfBWyxUbE5Xm968LTBS3YD69OZL3u
D9O74QW57WLzpKhFsgkRMXpbneyuOqhlOKwhvMjgeHdMfjvB+3BjHrrveHtXPX1LEowI08v0Vd9S
h2K4be+U4N2N/4CnYXRhO4TYN+HJ11tg2sfA+s0hrIUf8sOcBHQMhtD6i4enay0cqWJ/Jes0Iea9
zjR4VqIy27BPqblFW66CFct2M6LecVWads8Xi8XgLa2hFU0/5g8Wdi88rN/HAGbwiuD++lnJ8hwh
ut1Vr90KCOBYm3z3hx7sMtHlVbnCtRCwAayVQfW4gpN6VB0wZRNAiPeJaVljV+i10YPADF9MXxuc
I+gnKtuTPba/2GA4QswvNhkcF3aRMdESnzHwjuYhoBtobPpdlvxxvcfZhbSUWSimgawLRdiekRRG
lVuo0OoPUBY7ZEE2Bru6PnSlUtiv+Ri0MA8fL6KNWp6I2PMa05mK3mFxtf7p27sGI6UIn33Qv+g6
Uc8Yai12o3GUnNxucHWL8qvdL2a3YA1KtEClUynJyiJqz8nbdjLw8BdTB6lygmHVrwUMYWdQTQHJ
HlME6RVuBlhjjQqS4smNd5XtqYAjYUR/6Tcs6gI18uqfBNpXXSYkgbJrlpzi3Ryr8RyyO+Dy4T0Q
tlfbjCfh/Mo5eI/lA/ze6Bs4HnkIqQ9NdeskWxtEbN7clfXGKM5ZxYlEZognwXf9tAbDqbqarrd3
xaSQBKyIzHM8bpEu2ac3VqAdid4ZB/u09ZgZ8JiL+NEoAqb720XPFJje/0kQneeWoMXEbYENgQFF
YUdFC5A1RUgNJV3bZi1RNPCup5kX952LDjO0h/NdJdkEiig8TYdGQQeNhRiGxD5bCxidlHBD+l0O
Twu1YcSmPERJdh4i+s60nd5ZYVQYa0YwhgYLxhsalAftMPrGL+2RdIENQAB8ab6rXjsli50IxAPx
dNMGgrbNtA2tIj9aaadg1ckas6eJTyeo3NSgudCj6NVLj3T47mpe0BbfXOtmUmkLyr5e2BfkvNhS
SCP2MaCswWrew+xMkTNlJQvx71FKe64ZdoTrf99Y+QGGPeH56SRJkyLGjpXo89xE0QTip6ZxpNMN
qPZ5pis+Xdbv+yrwqd91p9WLorTtqNSnMSj0DF6x6ThES5d6t/C9nGHN01LFRkPWT0JUE17kadNb
duRZPxt6a/JBcaaUxLQlxHSdNcxOsHBFq1He44rz6K7N41RA7O/8KEh6SYTYsRxWCq3B7UjjrhmO
3b5p0ctTXSTP85T8YrCHO1+RpIdEZN3Uz4yXpmNHI/QXm/K2sVTrraSLRGCdU5G+dzUXiBpnq/eb
/DHsIfYXLPCLVuy8ZR8vxDAppiVxssSOCrhq+mzUTjxRiePLPl8IXtcilWWtwz517OQ6oV5yzdLU
jvJpVjF6ZFXszfoUCnZrkJGUGOS0pPy57j3jB6/n7tSX9qoYXsniIKq9rcwiYCBhnqZmTR9Xs7gv
S+97NvRRNi7wZMVRIqCO+Xx+MskaJMT2YDsZlNk2pKV0ag/wSur81NjuncktL8EpWLCV/98uY/Cc
d4oRXZbnM7zD7epY5+aFfSXEdFlYzZBZKLtJ09DQtgdvHLagbIpnCwHeT94fc9pUHHJJmhWBdSWF
NXVpUytq6971K7gZXpPR2yIPLzDXMJm9SI7f8kRAnaNDLoIblhWlBrQ1+t1NfT5Qorpbk912imi6
Ma350DCUTxy4D49HuzBCnvxY2eRDqtR30tPm/Xbrv/qsmAGSzChC6iCCCZEWw7CgV54Fa0ZvPWsK
qg1OinoedNnv8zNZkllETTjSOi6ZKxu19Ou1TuvHgeSKi1VJkIiQOs7qqbFK14r6aY3SLD0MFXmF
ybIiBmUTS7ioG7imDduAL/fKIWjyDxsuHG7VgDGkuH+Sfb8Q5MaQDzlZHSvSTNtnbfECK+RDu5Sq
vY2sfCHEja2F4NmEBtjpYzP/yacr8Ov888MqK1sI8Wqr0TWebkXm8jouD9Al81NbMa6yE7kImvMc
jzmg/VkRfexv0m9OBMlhEgwT5KRhEA+ez/zHWg5FqbzVkl06iwi6MTWdFYIz6Krb/iY/stsUEmg8
xj1K8pyfxhcrmG+ND+jfFd+JyoJS0oUimI7Wk5smPepsp8q3QcnvirDT386PjyS4RURd0yScDiOC
e2kKX3evyYpsvPw2tO8NEBTn65AEiChI17YFzc0U8Vfaw1Wa8J86d+6SbPjTLUmpmGeSZVeU0AVo
z+Az32OkSx7WJHkYHfumWLe4LJtw1NpXi0yKcJQ1R4h34kBYEu6H6LI1++YB5WVgr5iuZZB0xWW7
aBFnV+SDs6SpZ0VVNmx+4ZAO3uiqiyzZkAvhvhVrPevwQkA6MTOfu7AMWVnETRqzonnts0wRnpKM
/u8q5dNmq0/JqnEb9Yyl6/d4BNao6gZL0gQRZAdadmcUE/aGlM5XxAVAs35y15jMRpDoH+dnreTl
VMTZcYslpDcSC+TvfIkSr9/8nCOwN/3addeIaNWhdRvXH5pa0WGSifUv6XzqMC1Z7L5INHTYCite
Z2tuXPiQbKv7SlLVM4ys5/a6P9XRka7v2IxWGZn9x4BfbmmZMVDaUaFDu2VhqWLTIGvLnsw+1TPY
CQxqGOKxrusfE5mCdYN7W2YzX0+Ny6JEROOlBRkH5u3rVrX9gifOVZ26FxYtxPiQaT13R3x+lzd3
a+tda4tKS1nWM8Jq3kMm1bUhZBPRzJxic9QqwDNcXP8X7GEDWPr87JUEnwi7yzuLF4uGXSLLAVue
U/u6KQvVs4WscGFRz9NkStYGTRhrw/P7Tb/hufZ60YeLGDsNyk4QI8A2feLtXTfjZq02+f35siUr
qYiq45sOg6kZnbI56dMIl8TEm45QB1TMeUlsiVJ0G3RWHbLvzDWvPzK+Pec4zQws+611oPYbXnxZ
K4QQJtsAm7QB1XTctvyFzjesNJ5IO0WXlS+EblKYWldnSBFpUtgx1Qvj2BvddgOdL3JhE/aJ9Sk7
4M2LbtmGKgj8dU079clMQ247is2AZH6KQLvNsCiewPYQW+ubeUsju83CyzpHiN5iNUlj1Ci6ww1j
PYx/1nY8do6m2FtItjEiqK4AGsisSxQPCZCD008PtmeFUGo7pGy+XwEZG6xFUZWsk4Qg9rTe3GoP
02h2ij5os+G7pxeKx4SvA839D7wuhXmWkyCIN0MHbY6MkNYCKaeyMkV+llWw99+nCTQxeN5ByAYf
XxUPUAgLzWR5hGiSYgLJit8j/FPxut4nKyQqcaQb4ZWR1E5zmEiSBbmjFJeRVSFEsV1OVorjLg6l
pHjQsurFaZfHrDAvijBXhMnlk72ubo6JVFbbLefz9QLWTK1Vv8+HwdeTxxWxcRufIYVo5diAAXX/
XavtPg8GD8peigGQlS+sv/MED85hqexomKvAKUoKyOSQB+c//usgcz0hhktOO0trsM/y2PNQ/GIF
DV2swo0+w1FpDSAAfb4e2RALG+12K1KnM1BPynqYybePWB0OLS5QLiteCODZXgrOXSRRvhQfOJTe
OX15WDWVMeO/zfR/nzxdEfFWmEzrmgKb7EJb6z/ObPVBudlQqGKtG3I9AQt1Th+LoiqDfNr+bF3F
/XYwrHBo+yWuc6LvgwaW3KAVUDNlEOjs5inoqno95DPxwvPdIJkqImyunDsdpMm9G+bmiVTF+5Ty
h8uKFtLAPGeww6owgI4ONu6gR7yoPi4rWgh/ZrSLqVcIoLXGVUX6s+aqzdnXJDbLFYFxeKnKKDgq
dmT/YC9mZB2zMP0+vVt3/U7Sirnua7/PN0ISSKJs3Qoxyc2m6B9oowIMcddNHy1bQjdnBwvVGAtT
PB1KIknEwsFTEgBnjor0OvXX9S+fwF+s3s63Yu/yr+a5kA6StMUba4n+yjbghxpIlrEUYIgWmVn1
hC+rQsgEEFS2jG3//taE/oDTWjEd16uhN49Fm36/rBlCOsjBGbY8hjoq91fP6A2FYZ/GCxyNncP5
GiSjIOLguME6x8KhIlos3Sfdm7nk0dh8u6xwYUVPRj4uy57xF1qEpAOGM49Br1Ush5IBEIFvpLOI
y8rGjiYnvWPNcpOu/dF1IZbD7UIxSWV17L9/2jRoFObOy1ri+a3TDmYyx3Ttr/WpiweqK6qQ3Hi6
oiIddWiSOiPqWALo2JhRA4naAAD/PLDvdxBXHk3X7D77obILkeBeXFGJrqtXt6idAg9Mi9VcN2mV
RfO0DiHgy12gZ5MVjk3LA2MeR3/QoSio0bI6wGG5D4oeAtaWZm9xC4eLWKdrcrAXrTxqHnOjJXfN
gG99B7+iWXU0kiQkW4gBs7DsfqoxQ11IMhBOMD2rIG+CrqsCI4c4dG5etuqIGJCBVFVaMOTvoRmP
GPnXTVdR5iULmgj6mFmmmUOLogv2aDarb6rkSiSQYlcEdzi5VrA1Q8nJd/Mt/dmfgP++1R/4vXe7
hIm/PMEM+Xg+nPcl8oukKkoulV1WeiXgWVHDnlfn0QEQo56mw6bnuDm7iB9kuaK+El9ZXuQl2pOu
9GMzGggpE6JIdrJR2H//FM35xvV02lC2wfuTlfC4JqrThSRRiIAPOmXV4KwoWk8GN04raIl4nDnh
kDYd3MEv48lZrgguhXoJNWDWgO4hFF4geJUaGaQkVVAhSbCJkNKka2iDYMc+gzxuBPCV5uikb6v+
lq8E0i+qu14JzcgV9R5rY0iTDmelaDgwFrhX0y3747zm11APefCC4mV86b/RG/vDSKB/dH72SgZf
xJbqLKfN2mL2Lp3zNyHaMWFEsWuXFC2iSHOz3PLFxUoEhcRnCFxfZeOsiDlZ0ftAfZqyOLI2KZ4H
sQAR67kqit/VqApnydIvIkbh7DRUxR4NHI/aYzbf5zzF9bHySCYrX1g7Sc20Op0xVaesu1sb61gx
/u4Nl/bMXu2nntHhEVwQHYftdi2/wwHhenNVDj+yLxfyRDl4xCsnHD/GZAvsLL1quB0S7GHOz0RZ
8cJBmGlw9cYlK86qiXOr9UNc413fHjaVoZNsRyHCPivWQaes3l9p3JhEW+hdbx/r0Q2hxwjFi79e
bED5QlMSaGRzVNgJTwvjprY/2bK+Xa4mi5S3jmZs0UW9JarIGZ6pJc5+qiqJGY1E8zPv1UxU6CHZ
miZ8+7psmb4BRhLlmn4q3eaDr+ZDVoHYZJFra0pUewtZxhOxbrltJlU14/qsNgGMgayBEXQcT0Ia
lPh24e5fpBzf4UiR+jXJ8N8CUp05JjTg9dIelsxkkB/tH+a80yOX0fd00+cwSedKkWgkiGTI9/xv
PFG7sNpFw+0SwBr5Y459X4jjGQ87x2BRZpcfbqtXoQklsFO2pMthAmsz4umYBLOdqURhJcuoCKRz
PdKXawqoYQ32zI05UaM7eV7F33WvSOKiziYV90+CuXFNIQrXrqVe3mEJqvHyeGdS0hzWgdkhZId+
5qZDwrRvEz/jDbS6AAz1oXSxhSY83k7n57VkqRWRfUuTw8prY9iMVMZ015eleyrrvr/ryMajyRv+
TJ3p3TpAtimuyCRhSoV8nDoWyUpYYECQfm2mwLYSywmIo1OVAZskr4m6UFXRZlo9e3bU0vZD7+lb
7fwfZ1+2XTeOZPsrvfKd1RwBsldXP3A6kyZPsuwXLtlpgyQ4k+D09XdTVfdeJVI47KXMh0xbNkAM
EQgEduzdfUwFebw+YYrCGteSbBVP5hXoJLf0antaAnLmYE4LQEkcTOnHOXJwUdojZX37ndiV+aHm
Kalre3v12apP+wM//ItPZi8UedF2fyOSlkEubGyRq6R4imSm/mTm9a2ZPebM8MEyA8CG51MQbHPQ
0heZfl+PbaA1VmgRrwgI+OPWLD8CVx+2XWlBvdhFnn8N82n6Avey5wwUEyBjYlpnnEF8jEuX02vJ
oexMK0h1ffCRjJhCxwaDFbIS4pyREshpgDrd6luarbE+pzeLY34kbtH4njdnGJFAFao+WoFbv9Q5
MrF3b95yOW9Moi0FAKNWrCPqkEjcRmtsRlnklH4TDZEdm8ci4DtJPVXqTRYUpoYjKmg547aMsjQ7
qMK08o0fGqiUXQHGXN2fjuVe+K04jWSg6cg7SoSBvmZtOnjkJ00yVDsNYeraF6fQdiJhhZ3KfI7e
BBKGeUZMmZkg2QCaCiUbPjQd/B073ezxrYWR7BTcatZq2Ntd6AwKwrg8ZDf0rKOCpgrEO32ZlBSo
eQ9tAg9dQJRo8od8GgK9av+8PgCFo5RRpf2cjZXz8v00a/yBmpe16Yud2VEssQwlFetASzHiy1nH
fKt80qfFnwT33d45rs3eU5FqCFvvr4LjArS4Xi+22Nvuy/t60KxbY2HW+2ZfRo/mQ98RU8MGKvJn
14QHEL/eN/OSSU+W04LSGQ3XFt7zPyWQZH9fw9s8vZoPmjve1DPk2Crb/GU1XefPSbrDIqCKnGQw
39Cn1EtKLGkOL3dGGVnAUMzjsnCjy9hXyVDERjKszyg1KhjUzONEpHbEvYQchFZCToRuhZjz8E7u
BVfG9jWuxd3SxOk0xlYMdUvjyMCOGW288c1hV7VEdZzL8L4UEWYNxjAE9iR3Awb53MgsOwcnC8Er
k1W0vtZNqPkVKG4BwKgILIFU39wbGtxjbR+Sut9DtCpiMVOKBZnQWD5n+JQSBy+pQJ1I84tTNd+w
sJ/TvnjY2KCu70TV5UzGAaYNh7yhtj3BucUPU6N50CXIpJr5bVLRm8xld4aln1bDuS08vOyIJRqy
9A6P7jeJGG60WU99p8r2DEN10Eu+ull57dEeX1OI6Ue2lp+2d8GyML/yfHr0aHEYa3ZCSuPrzugV
jkkGEDol+JHyzf0JC4QbhGchK51zJqrUp8KKTIbaih6iYHw4L3oZJ/r0FcFEUGnVOZ+79+VrZKjh
7DVsnFEfgpIRKBDb+UHP93isFEYqIwxJZ3PToRifLQBYFskZOPuDVmYheI92IEmq/L2MKWRu63R6
XyNJl5Bjlde4TeIyTyCDmrv1Q5eOEcuBYc6hoti1+ldqLiFp6zgpuucyc89Z1/5ieMozjBLGRcCS
jwI1yFC873B42fevXG3SVcCJsI5ATrqxI8fKnHBe9+oWFKGLzAdY27xpeoYAyYRgBubga4H/8mx+
ur49Vc1Lx4RmVQJ1uQgpZwOvC2PhHUpPxJ23pwuqCiZffOGryekLnBO2hUtn103cN3OQyxka/5GJ
4ZJbkGEouw/g4jw5Zn5yPDPsVuPgsiIYtB6XnHbnIqUapSkdhuVSDI2HUbp1e5xXdikB5CfDuOPh
FCYuwxQ10y77fkDzhdGQG9q/3DLNPc4tlYFJkd9qMquG8ANChG5oA2daSFTj8exDxU0Smp3YQ+ir
lkoGLRpCXzyvw3XZALzddwr9scigyjAPYZmNN6SrYuKAXddInkzNfQKqNxh73Et7LaLMe76+HxXB
ogxuRMJ6ElmNwRrc/k09qJ4k3aPZ4h3MMAOX0B2TVXUjRYuAsVQ2oQ2OpGJ+ruYU+phltfiC2HmU
DmAnH6adi6Vi68kEgjw1vC6DyGfslsNHrRPfzAFU4QDD7cR5qva3339lX3gM43SaNpyEDn6ivGoM
nzskMPleNlKxuXXJQ4A7h9vCRqTQefpZjIA5MtL8uL7aqo+XopAZyPOy3M5i5q13zOpvcsvKEAmx
nRuz4qyXSQSF0EckF3Ap8IQepRZwZIsIqgLKMo7nC+ZCqKU5GPP7CrddGffIeS4ITiagfh320Iv0
Yrl7FGiqmZKcwJQVoi21LT2hixtAK2/p0pwLqLFfXwhFjEb/hnWsB6ctSqzElv8xHGSbTCjL/Cuu
90jYn2oW8hCCFmzHLhTZSCpTCaL6zzbcBj3qINSnXgmxLdfX18skbtl01gfbt9dLNv/Z6XuvBG87
UiozDJpQwyKDhUgFzzIB84oTaiaDVOjBUr9vB1CZTBCpe6HZKYyFTekTtwtQERn00/U1enszUxkM
ORqOUQ8mPh8UjE+TwR+SSrsnk3frUgF46lAcZqO+TFrxcL2/tw2fyuhIw8hHqm8PcaxMb/maHyEj
8e19TUt237VOpnsbOCAhy7dxqQ+tve4c9Yq7KZVxkalW51mdoG1q1mFSzKe6dy5L2T8MOr0D7+1J
ZAOu2iTUaPqppOYt86ydKPttI6UyWyBFGUTSjCOSnNrDWD9BtCVAXXN4fc5Uu1fyAOlY06Qe0DhZ
BNBjmd9197YzIFLamznFgstQSaPT07oYOoon6ikiQRF7059eMERrtDH5+WKMZyiU7MT0iuHIgMck
zaCh5nAa68a4+h3tycepnnTgV+fxUDN7TxlEYTUyRyBKWD3uoO407nQ7btPko+UkQCpk9BbPIbHV
OucJR7SfT/X7UL9U5g20XFGuuW7QuODf3RX0Ku+jwKAyJNI0U3D6NlifAaJ5rCsOrcd84gA1BXFN
l+zYpmITy3DIRDAOMBQWprB6CAbWTeNzOg5hgnT46fpWVnUhmf8G8IM8AbpYjUdLC3vtu8MP15t+
O69BXSnSR0VgCkz0COvH8+yNCeKsoJm7R8dcIIQAvny/pr3rc7PRgusdqvaxlE4oa7fobChrxJ2b
HOdl+mlMIEHJClr4Oh/2SJdVMyYZvy2meZiAW46nNhGR6SxjODO8DJoQ4dwZiGLmZFwkzSCr7EC+
I/bAJfCUtgk4EgSeIMuKGCFxahaP/ZqfJi7cHSZ9xdTJbIEJy1oDjErocTL8DKh7PTl14tRM74ou
qQyXrETCtWTBatjcbi61Q8Gw6bjLZezmvdyWagjb77+KvpvGHiuWtjROcRPi/HdhAa86r64/kG5n
lhRLL4MladGuk5Ogi04Yvt6SYzEVwZrvvSuompfCe5ennPc1mkfkes4070S14vuCnXbdPFTNS6Zu
bGQeLWBhqJESN6jmu08HN84AqXxf85K5N+s6ug2BCDhIbqr20zzEY7Vzd1CchjJgyxwdvFwAdhzz
+qC7jx37ff2TFVlgKsOyOoukGrfR8Pope4SKTZyc7OzQRCtUuMxL+2P5+L6OZJAW761BNzR0lJ+G
E4+y75BH3iimIe0amBvQdVd6STFXMsnfmNf15EwVjd0EyVpUMjzRatnx6KqATkZtIShIJ4uh8Y2u
0ArT2AKP8Bd6qKLqwH/o74tHZJo/kK82AJ9gsgoy+Hk6+W1y6433KyrXri+Hao42C3nlKqw8bdZi
xjBSvnwSzVD6wtgj71DtKbJ1+qpxOtd1a297Cpel9PMmrug+zB85Lrt3DtgQ89u9TaUahWTPk53R
zNUwCn2cTy2HKnbWPl2fIIWrkDFcleNVQwOYdtza4pTYXZx1zrcif2f8LDP1EWuxp9lA8wbo5Nss
AwcgQtulCZxdvQtFrCkDt12ntlpkr7BTHSCcmjZ029IHfCOY2U1fZYeEfV9Sw78+XYrOZOx2U7Qs
Exo6gzpF7KZd1PTDBZXk/gRy11rXwSENru2avO/Nj8qA7sJqyqozBMCTB3JgF+NIIyhHhyzoQJC/
R/6l2sgyuLtYodS7VAinNm7fTaZwK/v5uSm12kcW7+m0qtIdMrC7BImsiYAHKXuxfBfPFl7qK8/H
W7/rG0N67BAqoBIitAaA76f+oZn6m6rpTyanp3T91RbzjtdRmJOM/TYscEmPDYZr2VBlrL4A/PW+
3SE5BHsy2kJ3sVpeM3/CO0hMVxHQDqhOQPwIqgryGrgbN43mfOx2Ikjl4knOAfCxGqRtGA2IdyhU
O7aH4ST8OXkglf3fvAurZk069SubjclQI8hf5uKB5XW8JvpOWkoR0DlSOD9MFSB4Od5yOnf4PpXr
pRDej9EyQCtjiZ/X10aRaAe06a/e2szzdK5LJLlT0Az6Ne4oebJ+Xd32ptaTHGSc9iXvvcznZXnn
rt4Rbiuq9S5wy+k7X/YCHGPr7u+oFSrjH72OG9kKEoe4HWeot1HDCDjlPDaysvO1Gq+VxtjpQQ6J
+APIAMAVzJdsJ6pVLKEMe2SQzvVYjq3CSycNCiAxQ1EZyU7rb6f3qYw0rHq71+oKI1tqABMmLSgh
cMXJo1E9FnzZccCKC5OMLizXLqe0wi7sSPfLKOrQmnhk0eoCiBjzRWEEYpx+Xd8yqumSgge2unWR
rfBXQzlVRz1za0Bih3XHcBWbXgZ8tXToBVvxGlJVU1SXZTCL8dRDTbd02x27Uk2W5Bqgvg2S4wlP
ZCYfTxRp8YmIZ8rKL3k5HXHBue/KvWBINRrJO+Cd2+vGLenfMfPEtDxa+/6eU/GBrGZ0fTlUXUhe
YrQcPqwZRuPN/VeDi5u6yYFqnS/EpN+vd6GIhmTRXq8qCwfFaiR2TO2+zcSpHNxgGt9HWkhlxNfq
gGDRTvCintkE5dx90x0Tz7uhXUH8rIWWRt4NvV+l/bAzZSpvI8PAqJESwJy3E6mAjxsTO154n/ti
gP6EaZ0A1t0gIcfSyR9Gq3q8PouqI0nmGVwXpwcpxLa19d+2A+pHGjctKqFOg/eVQcAN+rNF89Ob
YqTVnCIJr3er2B8yXGx2LdvpTcxukwHenCc3jVGdwUV8MPi4Rw+tAEVQmWvQnDm4IC28LPaWFy31
cjuBQh60k8/JWNwWHT+mA/naN/p57vXPLvVCZnU3c5d8z0R343jw7ikDZGG9E26BBGxxWtul3lvt
za7fOFv+xlaYEZ33K9IIPQjlQveMQirEcnEbivbDv0o895DLinpAKsPap7pPiScWuJZbcvj+HbrM
x+xgfSD+pnYKIvg9qKrCB8tg76VKAdNK0Y+TLyGE876XVrUnJ6+wdhno7bhTRpYW05X0Zpg4xuhn
s/tFt/JP1zek0vqkkKOvtQKVq8iFNa5dfBpX84eb1ZCDSmr+oXdrJ0jN6juzV7wca1AVtZtij5dR
dX+Xod+p6UJwoEZisdXM8jAYkIK2rGCt+4ObTJd6KSvfmchTX9AfyYyYO0PIsb6PKYzKsO7OASmJ
o6Nze8y0iyiH5aw5tIg1vbJDzxAV7mp9vcPMpDjkZFhkx9YSZZD6hhJF8f1qGMuhnhkUQs0Gzs1g
9Ohk9Xx2Z21PP0hxCZQRkgRVx2yusG8smrg+XcZ4NNbK7/qx8Rd07Q8ZjwbXODv2HhRW5VJlsCQE
EYBpoxildiGHjWK/PwxH68OmldYF2q65KWI4GSzpdJVYoCJO4hEvM22ixyhAb/2itg5d0kcG1XZu
Sqp+pMhkbHDzGzaq41FjF80wwtT4lNTNp9IikHaNr9ufwnfIEMjJ5GAgHhEr1llyJB14JrRu5wqp
Mu2XkotXuZ9iSN2yz9F21aZFAA2zJzwUXzzhBRNOdJ7Q53nuz6mVUV8jexG2auNJ/kQrKrP3CDoV
en9ZFvHodfZHEJqjTLr/0K5lrEExx0mXr9fnT2FZMn4RJ4nHkwwB/WiYv/qqwps0jdw0OWd4QnKy
Km7Gfifvq2BHpTKgEbqTa8sL3M54vQatWG/MDA+udIq1jpxpkV8AYgOJoheD8C6yFyOsVgBJPPts
8SKoDf0byg0+j5a+41RU59vfwI80aZqkw5V0jNkRmuoEctV1AJafFoJ328XapufiYPx5faYV5iCD
GQdUhSXZgNGDKuHUFbifGqlz21YQKFysIp48uvNYrthBL8N9tW1Jak3msBVn1akBpaMRqbJUc7+t
qRM44MNskK/gtX6LlzS2c2FTGOHLdfxVjx4OAzptm0iU+Q3IlGNzXXeciCLge/GVr5pe8zxrASAD
mGV0orb+PVTpKUdgPbg7u1IRILwcrq86cEZ3zUcP9+W1zL5CwPlg2ouDZ+w9WQtV+9KNxivmMhcd
2h8ccgG073GosqO9lj+u7yrVYkvuAvyvo05mnFOiS9cgcVFTZKePaeL+7izt0A1VOGbWENRU38kA
KMYjYxlFmQmWF7gE8pJ+MWbzNND6cdLanfVWBTUyTrEejYqQrZzfsWkXNn05Qzx7PPLC+pT22qmv
nNYfpjLouylcQC+pDQQqK2l/uD6fCn8okzRaVEeUhk9AOep6bjIA88C/VlXpee6WJ28FiM7qhufr
fammctvzr7beDIwcbTIM1WppidIFPgFslLOT1RrtjmUqp3Pr+3UfmcbqroUzqIywgbh2fdhE4SM9
rqJxili4p0alCl5kNKPeJ7a2aJi4HBkbn/MsTlbjN0nse3cmnxYNcVs70Ie5Kh8AHTktA70vK/px
avYSjApLkFkdjWWtDRCkovBCB8vHAM4Pv+7Wz56RA05rab5HWVDx+WOSWNXOZlW4dBkFaevuYpTb
RdFdx+RznTs/xgr1NH1luSEoEdZgzZZ3lsJRGQNpd55bOQLnB96Qb3Hlv6WMntOeXUg3x6SvT0ZJ
DjwDxTHTkGsfdk5JhW/XJQfjTYU18xzTCv20iNP5LnW7b+/Z/0SGRqZak+coScXdzNN+9yDittlw
clfry/XmFXufyEDIJFmIV2+pmGYqf4yDY5/yyo011wXjyXCwEvIFHNQVCOhQYWqkeu3bPbsDy8rO
7lAAMYkMi6ymwl74Bo6vK9O695iTXPB8wKIWLLYBoWQ4OsKwQz2ZUMWf0sYnpvEVFGDs5/UJeHvp
iIyZzC0jQ30mXHVDxggCco9NW+/EGMqxSX6ltaoC4lPwXcQEYq606HHSllskA2+1xbs38uzDgqxd
RevPemee4IXC62N62+SIt431lT+zAUkwqgZjMpbumCOTPnc36fzF8lpf3yPaVvUhXVwWOxvEYuSw
NK9JQjdd17gljR2SQssCXLHtI+Kbj9fHo/CbREZVjqYoumFjQmoq57MYlzPTjXhJilDw+QY16mHm
0ad0WsJ6pTEb6CHr88gz9eh6/9t6/T2dRGRk5Ziu5dAPWEfWLT8sezYiounul6kc9xRv3o7gIObw
1xUzIYyn4765OUmUvuv5USzZkfTZFwQoD+8ahIyvRNLF7fmGR5o97ae++qPWPCzmHpHm2yEBkQGV
ntA6aBohxDJTLzDGCWrlTTDSP1PjG3PLkAw7o1BMlAyoNERZJlOK+zKyKlXo2vxLm5AP3AKxh+vu
MTco1lvGUI4tlO2LLdeGpJCBkuQZnPj2vPdyo7hSgb3/r4sNATdA3SscUjleXc9raEfGEbk87Zll
vnNgAQrMjgZqTpq9+Ebh42RQJaWrPhsW7nAQs7pxzxZ0S9Ow+WGjNw2F4hD3oHvuXLU+kltwR73Q
ixpdrZ/WInAPoNcLi3iGuLw3++u5e4a6xxfvlAfXN7VqZOZfpzJb7TqvJkwl+G/AlbL67vtqFokr
XUnMmWmaIXDu2n3Pg3JxvrWatYNmUE2SZO0Zqn+gHYEzd4UYik+TkzUa4PB2UzsEtnInSFdsYhlR
Ca4j0rcNYhIX99msqKOGpQfcZ3fOGMXMy/BJrTVI5mRY6Ga49fhtU+wlo1UNbwfOq8PL40AwWwUa
tjwjaslzp807duChhTfcuKynLBzLTIxxCzVyDdwfWgI2bWuhgdnwKqB13aFKsErCymXfjWTsdtZB
cVDKCMoxa1t3ElgHB75wqu0PDQO2xBbgtQBXgz3tXS4Um0pmmbQFcl42EDfx4vIP3NNObbfgfjhw
H1TcO2NR7SnJuqkleFOYWJtq/qStH3Ny4eWH65asalqy5J6vws0TNO3UeegOsdt8KCCmfL1x1Z6S
jFnzSFoSJNDiybh32kuCaOx6w6pJlyy5ayYxL9vbNelwUwTXRH3rEN7FU2eCOdauyy/X+1Ew2BAZ
TalloFPPKNxRfupO+RNy0W0d4JF/A25upCg8hid/0pEDLw7QgGt8Ck3q4/XOFYgRIgMscXZoVtaj
c+segwxTAGvoRwb4lQUsZxa+253LYMsciYvSY9jDgunL3Qtc2iaoMrk+DsUukEGWrY3aFQcY5jhP
7m288+Y7cb5iE8gSytCnK1p7Af1bMS4leHvgy0kLBD7YruyDldrD+6xPhlmijHkSLoEOGJ/IoTTT
Y84N/P8cXZ8e1VVQ1kgu696uxgV1io6/bOLmfhvMRy8qT2bI7/c0zRXuUMZZ2nlbOXWXbrD439Ra
Q7PUTwVew6xpOFD+eH0oqk4ke6/qrsSdDp1AgOiQUBZqFnT27Mb+ngxtDH3MvedFhdeSMZc14EPL
gCqruE+w8kV6IhZ96ut3vswSGWa5jnzVao6Lz1SxL0XnPuYepssxdpILCpY8IsMq13SccmvBvSMV
1n01WV+Kwo5SvFDOzH6YEnLTbH44tQ5tt0buYn9PLRRCm0OEAumYut5xTJAsqLU7JzP2aloUVwkZ
hMkrK6vNBnSNOSt8u5nSwOyR6yMcOuta2sKuuP1YzO2OVakulzIaszC9EexjMN8+ak4GolU3nB5s
n/i4ZIDYyvn8rj0pgy3LTusLF2zUcd5k5xzoX1FNAe3Xwi+K7FarRnvnTFLZsbP5v1cR1JC5bpU3
YFPLT9lR/8IiHjgH0HUHPJ4ue5G36lCQGXidxet0CrVZeAvBbvE2FKch/Zh3MYHWOQtKw28Oe8Gm
sjMpOuCZU6W5DQaR1bEb7AcazSOL28X+Qr0082fNBOlHPvhJlv6AMkUesASKZpAFPtnFErW82/OR
mwd5I4aUEZqjaVtLmuFDBF6+w6HNA9sbPxpJEzpDf9t1eI9bQEQkcEbWxs9UX369b/dIgYbQ0r4f
xZYGX36JHFep4oOVzmErLrP56XoXimNMBmQ2qFQEtTSyRk7Ofo7W8GGe+CXLtSPT9wDHitdiIgMv
PTZq+rpljdKmG35VTvcRRdi5z7Lmqz2z6mZYssRnQ1EFFrFuU5Qv7+QNFCeCjMnMU68fxq3e2+zt
HyiVDQtjOmgrOxV6E6ZQyr0+h4oQQ0ZlJk3ZmsPGDl6tNT1AjW6Klo7tXeRVrW+n0CvDtvlg9cP2
FltVC7/Jc/c3JFmnHT+oOMpkGOayzlWWG/h02xzAWqsZOt4i8jl0+35PpV21CNL1odVnVtsVuiha
D1TpNShlsjECu3Yelzw5j5X1zmWQ3AWyqmzoKpz/ZotYvPpWVNVOyypPJGs5TyKz3WFAxF9kvvdk
Rxn3i+RCGsgHTKERgbCLnROUfu84HNWSS3bflj2u7BliVk833Ju8Wbu4ncCPcn27KtZcxmGC02hO
i43ep/Iq7dSM9BfzzC52PMfd6UHhVGTc5SBAGg1+P8CvQKXip2Van+ylaQ/ewNl5FMY7t5aMtHQ4
wz8eHIvrzY/dVH6mVX6DouEPhl4GGtnTFlOl9GVsZcmFTkWHHILjjyHEa8GHmh3owYj0S7pjiIol
l5GVpEH4s26vkb3dRjThqc89RAnXV1y1Hlunr1yIUU9VNW5ZIQ5iUTAv3liZ9nNl9LtnLjvniGpT
SVaeLDkDABXfT6f8DsxYEWHGZ7vwdkagCA9lICRNBRZhwxJanvnAZy9y8v53jUeHkveRXSLvXyS/
rk+WaiWka0SZsHKk2YLN24jYaNxzLaodhIBqHSS7toW7gAkKxMvLEtTIZBtGeyNoEmmoD7/+8Qrt
KSIjH8GygvRlhy7Kx2r013B4mD+VZ1fzs0MWLHFxlx7HAy6sIL37kd/WO7lNxZz9DfJIOqrrOR4C
VreEruVoVycns99HQg88+1+371gZEISBYFIMSBYKVGp/6b/uTJf5dmQngxmtlLmr3qFp9jz2py3H
kbrgt9WhsBJCeb45uDuQuRfY3RsxpAxhtAYwq5cb3FY/GzHkCI99NIZ9D3JlFgE2BxSPj+eMwA5t
RNJbSme67KGIFcYjwxqLxdKn2QaPFrbGwcrsx7EHW91iEy9Irf5Lq3VpwHivh9cnVeEKZJ7HtXIH
pxFGGhHIafFvhmYvUwGprrSaHpmVl84euY5i172461dubUbJTVcabR51ThJNxvqd4NzZMSRF2vgl
ln3V9tBNTBOahWI19sysmBEPlQlGuHh5BAES3zXAH9cVOw8oihmTkUNLDkVA20RnBZ+PfEy7Qzka
zwP0LHdGo3A8MnSoZAWWdx7SqKfWdFuI9YKgUsRWJ766Yu8Kr1iOvwGESmotdVulUQ05lmdTd6Dd
Cgzj3hOBYgwynpW2dabNMyYpM28XzQstFMdBTeh51bKdM1ixDDKqlS4pnWwyc9RhtsJfp3IOWDU8
Tzrfy4O93Mbf8gLSCVBpugeAMUzRuuT37W15294mD+OFn7sfwzG99+68u/o2w7/85d/q+K//L2+7
i3myT51vXvg9PYmv2kN/IXfkrr14D/SB3XsP2o17596lt+TOwe+QO+8hvS3wq3cZtYyGXd0+s1uq
F5GFKs7MYbddnvsJRB/f1/zmul6ZW434ap5TLO5ozeQjylfuGQOoHNybbGdxFbtThrQmLvhYsrwv
osTMWh/PxmUwZnsCb6rGtz376vMLNzMmURZppBdmHblseOyZ9z5JbSKjVoVjliWKitKIo1ADCM8K
nIF8L6OjsKqXG8+rL58EOOO8zaq4gZNvSsDyUyMDbFePfbHHu6Y4f15ycK/6aAQ1q4QnHCpE46UD
rUw0dloZoha09W3LeAJZx12yFO+ruicvGbLX3bFBd9vahut2zBE8b8zFtnWtwnlY+NIwHzz7Wb+z
bxULL1MtorKzaTzb4aiV5fPDlGbJdyvPwAn7LrPQN0/1aigg8lgKrd32VQvVOmdCQSHvHd9Nso/X
O1DlZmRwIjEFqKPqtYhmHuefmxhJbIPGJgTBTsXZfJ8yNpERiHRZDTOpBI0yZ6Sh0zE9MEFgeyLl
kscvI/nPn/N/sV/1w7+caP8//41f/6ybpcsYyDH/+sv/uW9+VZ+G7tev4fa5+e/tr/6/Pyr9ydvs
Z1f3AEfLf+ovfwnt/7v/8Hl4/ssvomrIhuWD+NUtH3/1ohheOsCXbn/yf/vD//j10srnpfn1zz9+
4j4xbK2xrK7++PePTn/+8w9jAwj95+v2//3Du+cSf+/hmWf98Pz3v/LruR/++Qel/3AtEBIRwwX6
0tS3eq/p1/YTov8Dgo2mDipTSC555ubb8VgypP/8w6L/0Klr2NR1XcO1nA1U1tdi+5Fp/YPqlgls
ogMZG6LjR//30/6ySP9/0f6jEuVDnVVD/88/3jpyHdOUUTFGvqacgAs4GrMxDzzBAtZmg1+TYSe0
estAtw62339lQYQUYuYJOgArzaPg9ble7R18vKpp6co71JbNc690oiKbJpCnd57v4Q60c16pZma7
sbz6cJ4AoliLmkQume8b27tkVnvnmutO82/5/W1epFsu9I+Jm46MRE53nL3kwXREmLTLTQbepFe7
8N9L/b9ZWinUSae854nQnKjT28vcNFEx8+d+2nMpitmXkS7M1kDgOJckoiuq9/iUOOHkFHuVrorZ
l4Eu1thrk21i2yTNUASM1qfWHL+4NdmDn1MsoxwIYv5lojCrcVA5B52BqEqAp+DtV57xS9ViOIN1
U4MlYecEeevs3frZ1v/VNgIG1ZjcDqsw2yTQC9ASVNPTuA4HVwerrmYufjUWOwahGpN8WoEYunWh
phUNhmeca7yJ+HPKD6IYQ90snZNdimEviflmTm4bmGTYPUvJ6M7CifruRST7WMxg5IJOc3071nd9
fStyN+ZzDJG0HZNR7TjJ3utp7fqyQY9sQqlj2823pb1b3LFZxVv7QTL3oiuqYjV7VPKYxWGwtRP4
8w92pUNbhB/nsvrUJgBFO92pwxPKdQNVjUdyAUku5qRLaozHqP7Mi/YmK9uH9zUt2T4vNM8yNtc4
WHPolHY09clOqklhmTImZrXBvWbquRMtdj8GdBTLwUm6CVoOjO10oZgYGfmCa4iWG0vmRKahn9KB
Hutp7yKuanoznVfmuKJWYQW5mBN5dAB8bvzasD2giKppydKhud46rGBoutSnk1eiuMNd2V7Vr6p1
ybbJkoOdUU/mCBrph9xzIS3xznNURrisE1Sx681t5EsL/WHzwPU9JnTFKSeDW4xEZDqI451ITIYV
um4++oxq/W/kwiEMgAKOHTCQanYk67Vx0dCbHP30+fKtrLwb4tjRdVNSDUGyUpOUYkn0DO/ZTMSp
497Z8AZQiYVnK4b4eh+qz5fMFRw7lTMLhj5yzzwkeHIOG9Pq/Xe1LsNZKrAltmzs56hO5o9Gbkdd
2T1db/pN1ANOARnKolXD2lrLbEd0wvGmfQUTc5RYHyytfaicx653w7mNedWHqF67uO1epkgxYTJa
pbC5BSpUMUdZ61zswrkb+bjzRqDwbzIwpVyJ0P4PZ1fWJCfOLX8RERI7ryxV1ftmu22/ELZnhh20
gED8+ps196U/TVNEVPitwi1A0ll0lCcTCaXOGjYknDWosoz1YztHf12esq1XNwxZOx2QL2R2sx4n
qzhU6ug506/rxj4/84N3s4lfcr9aloy44Zp49drEVrfuTMxGJmNCT9DVODCQUesMeo4nzUPokgOF
OEwnHokf2L0vSAnSy9+xYXOmGmqHZo81qrEGgnaP0zA9glY9c1GY4nzaiZBby2yYNa0dF9gLsWSr
DXENMHEsiROG7Xu7tNcQAJxtw7BqX2jLhpLLks1O+Kf13LeujXYi5EamZ6JGxOBx3cxQTbJ9bcWQ
MQS+aUAPtfsSLDVwsOTL5YXY2KwmckSttHKoGpYsn+Yjlfar7Pfujj8r8GN2TGxIky+hNUVMZ76L
44Ne4yUcz2j8mHp9LJ0l7mp1CPY87Kd4s/Pjzlvtg2m0ubdyUfAls23ryyTQfCGPdvTio0DlNOW9
Q9dHFAWAdyOx64Eyx097v9g5A2zNomHydSFyUI2CTI1Vzffeb+9ot6dGujX0+fcPn1WEUdGG5z3W
9FabRi5fzlLOe+zjG3boGhl3HrJc5tjHGdDJE2QNRDLOTgIV+DWua/Xz8h7b2stG7HZ6uwsbjj22
NlZW9UPWe9+trjtahQ1a5WEnxG54LxNBUliNctFaojNJ9WmYgtu6su/RTfHTyrusK0crdtpmx7ds
LYph+HXj9WhbGZesZeP3znZt6FxUO/cAG2Ob4BEwQ5cC7eeYLW2j6JFHN2vV7Gl2b6y3iRsplW31
hCOsKhU8icK78/MhmRo/8/ea+v69B//knGVCRrCHVF6KHo/oCPpby/Ssy+X1o4p9zX6p+jVy2h8K
TeDed1KVsYZT6EvwXRTidsCJrJt54k5OAjHx2MqHuwGHz/P/4bP3CLE1QFW92zDSsWNX6XIW3yni
uhU7Xndr7g0fwh2nAQypAyli3n/xEI5WkK9cNoJP68DwTyb+ZKlBUg9uPGQ0tvU1IP943n2onLTx
vtnDTxA0tvDvcEyXn7bhe02mLigu+aOULZxhWCQ5bmKG4bfyq3iw4Ol1Ga8Oifdd79auMrxI6fgh
mexmybT1HhHrZhQqEauItaX+XTsL1KFz/RCeFWDazLfBcVKuWdve8P5g0z0MztbiGW6maDxmgeVy
yTqwMmeBvyZtO3Q73mVrcCObQHoNKHPU6GwSwT/1MtK4HVV/5eCGO5lHFTSFUy2ZYyuIPxT9L97r
l8s7YePFTbhKafNy5rg6QXlKfUGV7Dj71uvloT/tuMSWNkEp0F9y2jKs/3/deZCO+W8E3V5X/678
eY2xx4YV7SwAvmn9bUHhuRtfLPp2+QU2drkJWykHTwalK3XWutHXcsLNk+P0BxrNL54FUHYYQK5Q
ZT7VO1a1sc9NLIuimo0eznJZ2OtXkpMvIqrA8ipuonWPGGhruYxMQrSdzSqKWFn6Ijo0hShv53Xe
c/9bo59//5BMBGQUdZjDRMaSRKiy4RgK3ozquqhowlKCprYcVvMVt/sr+zFXnPzgUVedrltsw7xr
H4S5UBeGQvqo0ThapT4hySy+W46XhR5ap+Rx16NtLbRh7aNDAQYvPC9zrfEwlzIhbHklyC3QN75X
X91aC8PopWg5cFGYLWfx4srpH0Bv8+XyVG0MbUIJLBvEYRXhOqOVfCXj/Luj83V1GJNHi4WLHOk4
rNlclkfqFQch96QKt97aqNz5Xo7bKQtvXdisjy02fZ2vrYCZBFjFYhcBWwedBROzMrdZl1h51t+X
p3sj8zThAw0BA3cDvhccYPO0Hnnq+d/OR43ziW3ywOFe76SGG9vShBLkQVvaCte6mTO3f/m6eIxC
fiOa+Qhc646L21oEM5ST0BP1sqLA0A0/1no90SbYMeCtoQ0D1mu9kGjNEULr8VnW/Xu57p2/Pm24
QiQygWotERXvVzg236K3hfN7yNFpJCANVj/IAXlj9wBU1jwf/fEA+s3Zz89nwGBVp3H4CxmYFnv1
0I2qg4lqc1an1fUMqwb9zltB6gefypSMe/CmjTk0cWxByUMVMEtn4CE5ub3/Jl22k4RszaEJYXM7
5odwSTaw93nseO5hUBY0yYAgydGeKttbMZ6nkLTfkLqDICDpkExq/F5H5QNlzXlK3XWPvnrrSw1v
oEbLyj0Fb8C5fauc/LWAYuFle90a+mxeH6JgueL2THhEZ96q3nFcufVHdyfL37BQE04ygJ5/jghb
wQrg/JLYWVZt/S5nmgGnuYfU3thi/wGUVCjHQpoZgdCyX9bcv+1nWsZV6X69bnoMF1Cs6AhrCLMz
jy13S0he1mi6LnqYpFW6EqA1A1cXtGWR9iP1sDId+OzKdTWidj0U3GWLrcGbXD2E1D5ZxbiT6m7N
uRGs/fFMrNthaNrb3yt3eZOl+qK66CrXCIjI/+7IqozOetswvcWuusRHOToIp/fLy/n5q1OTiUoR
6fiu1rgcqPSflq0/hjb4Hij51+XhP9/x1CSaiiK/kkuDmw2RTy9O47WxjwsBSssfob9HM/65wUI+
7H+npyXU7e18sDOb2+noy9uutg6XX//z2hQ19Tf9sOnBM7DqjNSt87tSeQI9lFNQDDgeu6i3hntW
tbUM52/74HRsAZyZHFDxtlT3zQUUT9vrAbiwndr91ncYRpuPdkNWVLozgooFG8O3eX2duy61yU2o
o+PlydpaByOCB0QuOnAxWUCMvTZLn1hD9P26oQ3bLfxJhVGIYrFTtvdtRJ/bfk+C6PNT4r8Yr48z
X7uVlrLCWyNLiD3d/rK6HnmZPObk3qfjyeXriXXDzeUP2bAHkw9KjIGUZVOvWVWzJa1bvdxMk1cd
NOXOjTfXfXb5ORtfZTJDtbJQIWjQ4Ep7x02sqdNHB2j9uF6EfGChHBPfm6NkseeftOV7eldbX3fe
fh928QI6BhoUOHFDP/BPqML7NayS0XaOrvJ/Xf6wrUecf//wCLfzZgYKWUTnwY2rMIKcrMy6nP+Z
7PzP5Uds2KKJiVvcKFj8CFftYaHK2EO9KK5xj9+jUnH5AZ+fCIAH/N9vkKNVkwH+NgPjShA6h5B0
8QCpKAlUC0RQ21ru7IKtLzHM3mnt3C97TNbc5vdaoV8yCmU6YnNf9yGGxc+tv85TVCJnb98m/X0Z
FzSFs3T1cFmw0K+c7Txnw7OYYDmkHDIPnGLN+iagz0Xprl9JG7ZX8Eh6Ng2N6G27c08chuUYq1IO
aVG2C/hqkObsvP159/+35E1NpJxmQx+MIe7fI/CftHN32431/Wj7N3pSB1DO7fjIjcU2IXMj8buW
z7h1sMl4rCmoJJESd5W3s2m3hj9/3QfD60uP0HVAJF9Ga4h53ZYPYa0lODioc9XpkppYuQkMZm2l
a9TXh+ZNuOOrQk01vrxVN7aQSQgVBM1C3bJHgM27/C6aLXTo9WznCmtrcMOgJ5K7BWtxMdCW8u+h
LFokaXqvE2prcMOI3bmVFmhIceYuGY/ztf96PjhenpWNawcaGBYs69DRrcbedIPhUWgW2+O3brit
IYpGxNPKD94KzZ69W9itPWSE8cUq+kH78EdOs/wtKJruguHH7Hd7YMstSzMtubZbSCjja2So+jhv
/pHde4ELcej1/oXLhMtzthGBTADcOE0DLXS1ZrxrvpGouK2bKBGMJFx2e2wiG2v+HwScFY2qbLCh
bF7NuJ6M1qNDy/46W/gP4dMcaKk8uFMv5HdQjAOT416iuTU5RngumSOQyKK0X8vhNrf7b5awHsvC
O3Ki0svzv7GJTOInKVFgVD783Ez0KaxF6g8kAV/gjrfeGt6w5ZnUXHcB9qhNWMKj6TaIFITg9E6w
2Zogw5r9VgE2o5AArtZYJgPRD+Dzk8lQFOnoLjsHxq2HGFY9Ns68OEBYZGICKJextJi7b9RakxLX
65dXYWuHGqZctKUHfgesAvfr3+e7nKjhO4eVrRUwrBjw0rCKON6+lwAZDeq0YKHbcE/8Y+PNTTgc
bXo9DAEIvMqJ/Kgc6wScznVvbqLhfF8tQd1T5L/ueoj6+sC8PJnq6HDVnJuotyGXFTrYe9ybWQ56
8yrnTgXtzqtvzYphuJYYgBiuPIR3rhKpyjf04X+9/NobXtnkYMo7SV1CsUWGETpzAacPJc5AsbtM
dcq0Lk+FRXd25cbWMUmYBm0FI4siXPJ61tGug4SG6sStPWWhreEN4+VsWCJRwvXP7sIeuVdBMq9y
T5Wq5h3XvGG5JvKtXJ2augCGZ3Xj32LavjKUql1Wv6D2+n55ObZW2rBcnG0sXgYhjoZYCSL6u3zY
I2r6fKUBMvzfHHEYasFrewXsvBN/+db8hJbVIa7dto2JP/9d2N7z5W/4fCGICR4rIrfircTVHslV
/6rLPwE0g5nw3SvHN6yhDRhRbo4PoVObFdy/8aEgR2j04/Lrf74ExD1/1odc2nVzqyvU7GWzgrKC
o+dH8FbtHJC3pub8zA9ji4LmZ3I8QKH95mEtbbBVqWPphC+XX31reMME0CnfscXHq0fcPnhydeOp
KsvY4uFOgNzaQ0bs4gPMV/eLl1lW3ybC9588LW8CVaWjEl5K22gn991aBMMOasrHEWxIXrb2zt2Q
W89+G+0B57Y+wghhxHaVNbiWmzXTfA/9nBuXkoMi6NrW81sX7YHBNhbDBIOtrVzJSPAJrOJ3jd/d
Tl73EPbB3qFpa3zDnm1ahNJ1IW9jqeVhqYM3ML6/LHqqd7zdxhKYYLDFEgL3fpgmNes3NNukqCb8
c3mfbqyASRnkuRbjABjhjr49+rwCCoze0+BxiPhtNf91+Rlbr3+etg+mRkGLUqCKBvB7b59jwgoF
rKvYHDy0i54f+mFwx837QgW+m3lR3SfaDrOgXPba67be3LBiWvIlzHtsHJGXL16VPwRqeb88KVsT
b9hvT8AO7gnYry7cBMoPN9ILVVpE1VdKylPflDu33Vt70zDfpumiCRA2tJZY9nvUpzUdD51YdzLo
ra8wDBgZS6mEQBMJGWibdGXZ3aAxcL3NayBTnWFegBiWascTbTzMBGGNaMtn+YilHtvFTWXhg0SR
TPIwamhHoMbmx94EseTL67Ox9CYqC3qWfUPO89Y1/FU2xYMVsusmzQRcWb2ceZPD5py1TNaCpBq5
fNzWYdbZ9mnaxyVvfYMRnqOiAYXADADOVLIHVGkf15LvlHK21sKwaWspXbuJsPA+b97P+J6OsTfe
qvsVdLketXamausLzr9/sO7eVa2gwobnnq2Uj8OdRhC6boEN2/atoXAYpGOznAAo043Cjy097dUO
tubHMO+2hgxk5ODFF+9krdZNwb+7BbnLx7/31Ay2psY0bJ+ote7xBDJ0Nw7g8rGqq3Un4nyeX5N/
hXU/zDsJHSugPkwNhfZUQU6v678Ja3xa850a5oZbMsFV8NjEDwLHzVjk//b0eqTB/DgFeyC6reGN
iKxo684CvSsZKkRRbE8KHMA5VKRktZOabj3gvO4fJqgNnckBXyQ6RovgdUG3uAMh+rUtdsxrY/5N
pNUEPcxykDb8KhTm047l2US8NUYl4RRO/nUWYCKuykipxUd/ZFZ4qAz141M/XUM1iqhsYqxGu4LC
uIaeLSFNG6+TfpLLeNURnJg0LaQshQMVaTfr+voYVRZwss7QJZe9wobdmqQsbjg14MA4+7WGixdn
VOrNn2j4aKNkegzRxJfkQvLrYrOJt7JUQ8ecYZbqzknKojv1QZ500Zpd/pbzZv/vhQoxUVRCFVNH
tUbeVdbDK0Ed9nbx+/ymLSGKpNWSJ7kn8icb3Dp7mepGuzsxoVUysgCHdYmbRfIoiIaGRZ/0PXpN
v7nFX7oGgLn5heQmZrbaWbENUzEBV1S4axM6AofEkbzZZfcIweh7voJ+yvF2DOXzW2JiMoatXiQW
7mCdOo+fRCFvHVn+0r2dhVP1p+9wjiBgFEibEXvx8tJtOHeTr0dxSiKy4KMmP3hEu8NdPSw3l4fe
2OEmuApK7jYRExor1dgoEssedc+RjzyeyhxM3PVEU0wn/335aVsfYgRwD/hKz895kDXK+xsdTEsa
gF7hylkyQvgK1vUepK1+tuRhxp3iMZ+va/YmJsZKQGGnd3nrZ4wr+9afcpJQt9M7e3ZrVozYPVp+
M85MQGgQdySgY3E9YM+isSx3LH9rfCMtL9G415BCgi1/mMOYB5CltILhmpcHyupsJR9CH3TeVxyd
pQ8SMe4+QD19hZ7WeFXxFqMbkXsINaALE6amV7gmUg6amyLox+68+6fOAqMbYVtSv64qiU6t1hW/
HeDGY5Dm3fRDc6r7Mr9mW+Ih54d/nKBWlF0E8nnAOv10pkMel7QSO4N/6osw+Dkh+TC4VxUiLAlz
s0FGx2gFZjRcJRrnojaGdR2sTlS3zCohoAUtxp1nfrqd8EzDiDuwu4M6nEOdfqoOnmO9usuenX2a
R2Fow4SZotYMoA9a59BiJUr6rahAnJrrdcd1b726/b/T1XRtQaFG4mdOhUaHUAw0mUh/DZWkh7c3
7NhfyKLmAJQQPqRJfTRgB/5e79nWTjVMmHK3DJuGoiuDj+kYFfee7FKLVTEHW8bOum48w0RZdXxu
mmIG6U5X4wTtVhFoPrpvTWM/WIpcRRAF4KRh0LrwebSEATYPGZ9UNx0hL30sOuhbXRFhML5h0n3b
BLqgxM9gwP2j2xdTJvxC7DiMjf1jqu1RW06Ot1CMbo8iBiP848DF63Vvbpjy2i81lMkUSMU6vdy2
ucPiHB3ZOzv/0ziPeTGMlnulUzvoqs188Qe3ygeS37uRk+IEV0Z7jONbs2NYL1/Q/M35DPKvVv0K
Jg9VmaWUh8vTs+EaQsN0cX4GD/EAyReKFz5pTwfv4LsW95a/RF+ve4RhvxGzukZ0np/NOZorHWd4
CGb7tqzYNUcVrIFhxMwH71qf87OBBSfw00ESdI/l6d+j4H+yeyCGjTCcs7Bv0T7tQmykv1eAS9mk
O3SYr9iK1HvHnEPeRYcA3LxQMPpVk/6ru4BmpLSOgaqPvgjBb0L21Os21uo/oCrkMw2FFC5ITdQC
oZOWHBycjtNQFfN1lmgykXElizEXjZtNU1Rl4Betk3xE5+DlnbDhCk1MVcOXBvLMGL3vZBoR9yjQ
ObUMQ5a748vlR2zN0fn3D5Eb0huDxj8vA13E+G/e0Rb5axXtlVQ2jNFkGhuGqYl82GDGRvD9a+c9
Yntw3K2hDTsHNdsSeefKK83z5/PQQbiHwdga2rDyqIh6MnKEh3GJ0pDVD4XLrjnpwEIM68bR07e8
OUQRaFhPspXpMLPvwGpp8b1gfNrZORt+NjBsfJDdxFc+ooqi9V2fP0zLTRS4aTlV2ay/Xd46G5Nk
YqmKQkY+2shwAC0D/6fnTcUP0vp6Tyhsa3gzRA85saylBskfce66iUDFqm93Xn0jXzVBVBaZO9Z0
5dlsp6dINzSROeitGHPiVYY3y9z+DZ6x4SiGtk8vz9bGiphSen3HPSfvUYNYq9n90dICKhsLG7iO
o9YO7qO6G8uYN518vvy8DcM2kVZjl6uaqwJlnLB4aiPhxrIcvqh675b90zoO+jbOy/bBcQjfAWla
hUg+cEm+gB59Bu8+C9DjEgkNX8jnxbPiXqxySJq+t66iF0JTh+GwCJI1T1aWk/k1iAQX8JijeyTx
OvqCycwuz93W1jM8y6C7SFYhnuH5vYgn7Gwwn4VX9ahh5gznQirg4EGgAZdo+++gkm0SCjWsnfxk
69UN9+JMAg3zRe5kXKg67n289Uz7PRzx1qIbbgW4CqsC6AcmT5x7NAQ90ai/sVqckmZfHZXDMxm5
xY6n3NjBJtYLvXZLHo3nT9HipoSIWUd0UuX0dNUim3ivZend3jozqo0tMNHN4C6vuA4udq4FNzyM
CffyQfwbsVqG4M4uEJ3G80L01cq92GtbMN4Gfm3xuIosOqbF2PjPy9SFYqeEu7EJTBo0Ioclb0PU
t6IJRZy4da3oPqf9rkjF1vjn3z/Y/gplMBLkbZA5rLO/TJ7HnpawWfZo1beGN8wPh+KisSosfOCX
iYTISCwZ3RN52RrcsD6bjfZcFLBtrEKd6tK5hcqziq/bU4b1+b4VtaHG4DSq+YFY3a9x1XsVnM+7
eOH6DOvDmc8SysLoArEqHyFju65POHi8kI68BBLX2lXxt5XzW962L6PFDk6FuzdmAYUmRhJ7KAcI
UPA0pfVn6tmPy5+84RJMNjOFIi0rARfIhkkcbK9IczHe1Dknh7nTEiFO3dCG0B2z2lg9E6QmZ8eS
VdF6WU2Ujmc//KnsPYDg1tjGmX0ZqG4bEnnZMOSg1ynQL1+l1GV0Z6Y2snmTxUw2rGyIhZkC2/VP
lecPpW+nkoVPtKevlxdj6xPM4CiJ32oF/7wseZVYC68Oa97v1Vi3PuD81A9m75MuGhYJjzlZEJyu
6TNd1dvCmjEVNlSkrvsEw/gJ9rBrWzjz1OrNceyjnTc7t7ugKNpIwlzD+CErsZJCoTZvueHSJFXo
sja2HJ8CaEfIXSPqEixpRKRWWfQ3ugyHuGWuvqkXzsDrz/UJvBjhbWvp9WvlBs2pWIlMujBYn23R
lWlVBHZW+Mr/OjD5Q5NVHKUcq6dVL+NdMTteLCuloB8T+k9QUR1emhpg2roIaeyCNvfJkyXgThAl
17dBE7YPnmLdd1d09ZGGZfE0TArxY6zsZAy75Yh7uuHBytv1NshxX+IvtXwRS4O6dF+jVRSXp3er
WgeWoahfz/cT3hotItOQhC3UWQa/6d+pXPvHAt2fcSMjnNJV4I4yLpAAl0lY2CBWa0j5vR9aq4wd
v2vA+gVxvdgNAPMG01T+K6+m4a7xwCwXBNJ6at3KAgp5VKc5H0Ea60fiFmpjTVzZ4h9KgCWddPMn
73G1ONeLlS7SIhnQTM2R1dRLmMX/+Na6fl/becgYkyKJylXcOJ5Y44iuUK4pOWsTyuenkbLuxop6
el9Tqg9iRCs+t5rqmdqRzCIAZVJ7dsdEOEGN0613g0bap8UGN0A5Qe50gI5vDHXF28jr6RGM7isY
sBX56c5sOjoceseqZXUy9o4fizOzIFl98rQAzYAKOrmrwRaT2noIUlRun+3aevMWF2hfVfwuA/Zb
NPVwv3iNSuxerccg0n3mL2EBFupQp1D2s9t47kYQ5U04YebE60HnFeQnzqnCtW4jU1uqOguXoYg9
pVmf8lW0h7bW/1C9Rs92h8Op3+GlnSGywejpsHuS8+apm9XZPkEYLgJuJ8QjeH1UqOJRaqAYo7KO
HdpaaVmG4mj7E0vdYVjjxlvAsMQkrtynskyXtf62umDc+skrNTz1/QLJz9l5oZ4egWerQ1D0gOUz
cdrlyNZ1WqALMvK7deohtJhXgx+XgyoSRZopJdBjPDANBeuYIns/MBU6WR9UDdTY1TCGcWlVOAUB
dtF8Qya0Fverh6b8u8bqy+K50Y2AavpAMG0hZJdtyLQ343pbB32kQEpc6fFrs7bjssSzU0UyXTtC
yD3zaIX1L8vxSErbJmnDxzbHHKNtL2lYYDtpOzd9d2jpiAuKoqj4n1AWPF4mJ3fAbsy7d5QAQBTc
wrC/FHSs54Ny21pkjZ777nZu1vUn5jB86Ncp7OJl0NCvB1mU/SDL1q3vlKCExsoO+bN22vyd1dX8
BPOaROyW6FqOpR66V6+Y669g1lij1CVTAD4826c0G2UnftA5qt9B6tSf+lpQJ1F0EmG8smlGkJ1t
+6ZpS9CfKhCh6kPk0omcipzZcErRUON6hzTgtI596qowU0U+l8+W54kgLoQIIdG2WHN3yKFUfb6t
scWROXbvJpAJlFGmUcN6QvPx/Iz7XirjboLsJQg9A8keK6SX4KUf5lYkhZcrGluAUXRo20LLexo5
3Gneljqqm7Sp56EBB/tUsIfWZZFzqHLZ4LC2spam6P8VX+16tLuDv3p0TgUsSd7gYFSEcbcMofxW
i1avh2LuvejRHaJ8ePdWGVQZAAKtBIoDjQ913AiQC90uIdX9DSmY/RPCAOH8xfUdG3MNhC3Lv7Sd
L5qHsmwkPt9p5DzEaAOTf+UokcxfinrlwX3hWECDtpEKv9rDnAcPUFytisQdOOjPWOvN/ZPTsMrG
ydZRxaNEER7ckCtute6mcfbv61BBsgHMF86gHvweMuDv4J6RY9zkvoYaZd3oNrLi0Z/65V0HJOxv
Ig1mJFggn9eFAe1Fh/F+rOaxe1bh5PWHSTZrXp4a0F6y04gwYD1HdB78ObYrLF+TrsHAcOM/8t4Z
fvJZ4RouDgRYX+GJGq1FypEs0S9tDhHytKhwks2staPNmQOGeHFUOYGD7dgWQVrlg/vOA5s/+qXd
9CAMJf4fW0vHOeEdPPFSF+5IMpkXYk1cbtUIMMvku/E8tuxhhBBKlGpatUUq0b3UxhLYRxQtKSFP
TuDCKZUBZ3MsZD+JNKx8p0zbkcIJOXKhRQZsRL/EzUQ7mVGqRrB02wND85ZqMdjS5UMQs05izwEE
OQe3A3RdqwfBZuf7LHztYaE9W8YaPiM/dQUr6fHcK1Gn9VQu4k9dSTadWL1CF0tBXNG990s1kF/L
QJhI+twuLdwXo/T8DFttqhuB/oTxpQdnh0zEqBsPRPxeGMSW50/foboiyOPYg/PxCG2Y6JusCQlh
wItjxc2yeG8l18o51bMdoCV50uROByCpShcnmAVuQ3uNbIJEZZC4lh3oxAvssbhZ23ZyXtdx7Ja4
6KaKxcME6t4bv1hH++QgkcPUDI6WDzlb+iamazEMRzDGTtCd8lkbxI0FyuI73kaaZgUbOvpK2LgA
nVXU0juA7mkoktZawvZZuz1rMhC518GNtwSI4ZzrGXCCmhfshq19m3/Jo4hMGWkcd3oN2Gx7MVx5
NJ2vFHn7JVr9liQL6n1hBhEsNXSIAefbRtTWphm+2g0h0AapcaDc8hJkVuVEGYTP0crbPs2FF55T
OzWyF4d6y+/BQ3hJ0d01eSmZxPrqem5gIZxGrPkxRSNu3QkKPk5a9eX8kJdj6SZROC4typm2oxOI
NDJwVqh68Q9LH0Wax2WTs2yMIusfN5d9FVvEw6aLhYZdPNdYsgF7LOgs+ejMg+peVl5O8sSJjL5X
PqH2ex1abPSShjti/hlOThShLRXI0vwuXNcOLMBoZRfTQw3h+O6gaombsggu2z6JBhQvmeYlnV/6
M6/Xk+PVg5OcFXfBVN1rXh9Air0GOkUwoWxOz+UCiCTyuQKkQ/Nc8BQ8dUGdtLOcvb8Q5Xh+CGph
FbdIwqMuzi2bUYCKhq7+4bmDeJjzHtyfoAPtwt9tNAt29NHCMLwC9lSuh3wZuX1aQx+Kwn4fEvGi
qSiD2JnXqcxQtXPHh3BxyJR4FpPhkRXogHidCx5ApreQ1XxgpZtDdawIe0BHw8nl5yQRyUTFQv13
h8v/9c7pAuA6HCKCIPPKunJvnUpRNiViEXqE6RN4k6dlbOAso6YtXvzObr2UQX8YgoHoEexQhfVn
lk6hcKoHq46CKbFs/MEDCdCheFq9Mdcv7sho9eYPM/0qKiRIxwbkPfQYMYd3j11vc3hS4RY463rI
PFO4RO/V57iGSHxWhGPCLdkFCMLgskRiFtYeP1RODS2XsJ5zH66NjgGLqeIWOtAiFlkPc0vZS750
EpHK4UV/EMHU9S96hVzUrQOKjD5RC5PTA8kbbFrWAn4ZM16iTb0QVScP9hxMeRevgLuIV0U4jq79
6q9IzEGkwx8dVU5TArt3itMAImWUNSs4h9sxQNCJOf8/jq5kyVEcCn6RIsQmwRXw7rJd+3Ihqrq6
BQIJBAgEXz/pOc3ETFe1DdJb8uXL7Cb7rw/ZEmSNhThUPjVDAyviYo6b3BjhY3t5JbORUN72wvBo
vLiweSugqohP4YYXWrddla3YTztjJ2QMdgo2ViqdbazJdg6KMUzbMVzUeQ389Qqz46nLPVjD/VZd
6LcQ2zRtjE3UavZSV/sFRha+j1ihxbiom8cimE+tSM7D1kXBwB5Awm4ruLP6ju8C4ri3DQqUJwcI
9TVwnoR3jnjqxtmIP0p7BNdl7t28i3yCLwvvLRyzcp4LvC4cpzJr1FzzIW0qtCv7ZQVzf59ElQou
3FZk2eKzuenEBEq9TWRWn2W6a3yVVdAABPy8eoBKOHQjrtItdMzpxCPIR9OEwUUyLhZod/haVwfi
k86/50PifxobeEWG0l4jRYp+YP2e4V3WPOu5l4gfq0Ys1a8V5rTY7iPBsuvd5GiVCk3jOi9UGcFq
PsSUFcrHOI94FDFUc3mswnMltJsOXVQFXZ9OLedrLnnnvhNfO7Ctetmydu+J1qeYDY1Y+I3XeuzS
aQqk2HaADFlOg6J3UF3msAhFbKnds+yLqsynEdTfbF1QTqeIQLrb04ZDorDnEJTJC6jyx7hZJayq
VovK5tnEumtPyTguIzS1oXyBGy0m81z20Ks6QaZa9X87WF/7uxbbGuJ7pM0q8rqIovLWFGppnoKJ
IHrYURZxriUGvSzk3kfre+OF1X5sf1cDb0ewmkyBwlC3Fhl4cBJtYShhnp6UoOA9BokKbHbHWvrX
WK1d91CXkI7ABdTu3JpQsYMu1nlJnWmD7hWvpbaXEkJj8q0oiRaf8xArevWaWhYQk4uCLqurpru2
WDir9j1kQaI8YJBu3NDBB50eE0krDpUMmHvt5shYcEzWAP1HuFhyJpwV4zHsAP8j9BBn89kgpqax
I4rf7CDxwlDmTkMGW0blZxCHt2jYg9arb6Q1Db9BfWaaU1kQHPfUdLJkzUYneC1oMmJ4G67g/Yyb
sp8RrtJA9l34Xri1Kx+GpFAexFhIVPwZ4WC2/iaTU+Pwz4cIeUs3Rbzy4CYLN4OPBDwZxKGSKfPa
zmxY0dSVHQAxPeoyj1docGQVU+G34WXx0qP58rYomPwozNqGlYH3U4zYbnOnIpxNu9xQcJFyyZIp
qHH3R1CfqJevBO0SJK1N3GS+HKgEUI0G7eoZcEoz1HQdgJ8KDcTTVCeCAKXF2qXieTN1wYj2uTS8
82CS0SzhB6pLYYK0Aqlb/DWBQ0M7JzgM2wm6J2KvtT8cJlmXMAdekO0+o8T1yWdS9v7wZMtK8yfd
cjT+4bygp64J9z77Di4i+QyN2A9QifvnNkzWN40odVg1zkUq25D+dOM059b58mBKv2KYRDG1i4YO
uZLANSoX8JK4io7dM1y3TPj9qI+zYiLqqrHnjKodLyrBKiZJnkeJUJd6wwKpcm8KJnMlCLh+Hph6
SrI2gEAHTpeZn31j5WeMFgUFU9ukYqglImylUbcRNLOg0Yd6t/R9c+38sdlPDXClcegiCrKHR04B
+utdUrfVH5+N9OY6Ex3KpOlOkGdAKPLa5AwlIP1rLCty7LA1F7Rs9bb1Ju9ajX7ydK9D/2m5Bvso
qdh9W2L9FQ1a79lv/ace2ewAhhskkhAGaSZNR7HGAqu2s6qX2GbDvOh9M4/yd6LzuNfEeBdoQZJ8
CfhwZYCCRBaUKGQhhqi/ggGXlSnNdqy29ZPHkGo0W+N3XLr4rZv1lE9ce1cwlWZ8wWHBboscyyPF
O3w2i14OsOlcngCLsUxJKDaS0XnP7bD6ux7SQQANNHquAvnvhE2r6VfYEZVe07f6L7yky0MJK7ON
1nX9pPuEqVPCC30uFOCCBe0CilIyjTuHML4FXIXXN3bLEafQwDF8auu1wgt1kGifG4pyC+tuKWHY
xWz6wiF7GPxU3aW60dO4cbbomlwmAU4Iu8fWbMGgZYAeSsWbh9EFU4du1Ni2VukygvSShl6LHjGK
SPMIbWZEfPQo/yp/YCK1/gwA0o+Mf+vDjruNdRhvp90EKcJ0saZG6ml0hCRBGvyOsodvVwYZRDTR
vqFWwHmjCir0HMAYH1XNWQo6HjKUH5IcHU95Lgn1r1HNoM0vx/CdVNCHhn5faAAhLDP87CZbSViK
dp5IaddRgGFRE12DUEJSPhp0CEN11Y2oCLslBlQTWXqcIPL6asMuylZcEwhMz6TeA0FpxNagzjqj
yht2COvu7wizTUCl1T6cYCoE7+MOp218TUx0HYem2EoOiRFdQeJFNtJDp4Pl/LQQFUwq0FLwlJZB
5edogvg1gE0RQiyoPPoARKJvUoQcNlzXycdclsQ1GVDrBzLr5gKQkzMfaAJvDrn44Pu+fRGrW569
tXku2TICXwnLGyuBf9b+oMSn42o8AvyzcQbZ5gqpCbrKQRWpVxAElA9PqtAOqU0i8kP7ScE/o74U
FICLajiFq0q3ZgoXCHKqZhRetiSLf+CuE03KARc9ucVr25TCvTVvpce/k6aec6zARU94Nf2FwNUJ
i9ht8Gz1VP5iyNylvYakDgP/NF2AQD57VlcB5HDiT2iA0bRWkwJh0S8hYogm2Ssn+DFPSvrAuWyc
Q2YI3XVStpcmKNDLOvsmnOrypA6LrO7jdTq2SPjvVYsl27ziuiqyO7CQzWvNYboQYoZjAHYmkBdg
dt4UonkmpC72k6rDdFzxhBVO4QZVzD/UTwYQ+nQs4+jRtRhq6pKiRW6HF6XbE23UibL1QwQGsoU+
pI3lUB0ZIEYklr9OWJPhYO56Lp7HBBLcvLzi0h3DCJFFFvWYeVP7LE3zgMr+NSyWq9DlZzGCMRMw
/L3/9xoWXSci1bN10ff9h4ls42zRyRO2w5pHZIwjj9D6rf780cCkC79Stzlb+jLDCt9uprDSbc14
NgP6ezLKPFDqvoxasiPAwOVUxZQfnAyTDG1C9BnECgh+H40uJ0W3q1vvJEr7FpTiuYJ4aIpy+g2l
5aEdot827jzQR6Y2H5D8ITIOcEJP3kZjiJe6UZyroBGYa44qj9t5X4+4aZ3l52pZHwAKPBZqAn5W
lFlYBodkLnLE3ZRAwQt6uRU8Ir1fvlRvwAT+VK46z9NgUx9FBEDwjyImx9XD68Uy6j8YrW5MGexJ
QDNWNV8Aj09A3t+wwXQiC0aFengpBQb4cG1BsVk9Ai8Ej43ti5r+68ouk0FSZH1PbnRYygxzk4ug
yd4N6zMaxQeAUR8FS35sNX4FVL3KiL4C8zqwJH4fK4D2ZAz2dXRnrMlbO3UvyeCmLGANepyC98+4
/Fj4CdVGx0CbXFllVdPu5pF81YIFsITtPFSVvtg7+E2EQXUKFUaeEm6xd4G07m5O1ip2l8glW+QI
9FiSvrb+cqg8g8297tDWWO9B13Rb43HT1uG2r8qXFl5OVpUb1WI6nkhyAEa/iZzcq7LYdTYGetVZ
i6BLirSN+wwEvyB1Yett3eqnel4HRI/+U5V4Ig0zRzmX+2Iwz9Gq9hFQfUxZEpa6pR2ygQ/HFVrq
i203kzd+dwtUm/iM8OHSpLcH6uYondb6JWzC57u1EKLIw11TpQOoWdjuHUOeLx60aFdG+l2FvkrR
nuyFNm/ojFlqFrtt8bsoxnJezDfErDv4bOb35x6R4aQxooMbayq6+QXKSCcHsrzESEiuLkzjMbzC
SmE3FJXcR2Xz3A/1CwrYPsOuhk79pvn2oF5lGVYSWMd2jpgL9yusBS/FsRLe4zDYzzgO3kGoOuq4
eg0SzNPu2jlo+3Yhm/flXJyFqeq0jNWpFioXXO3aWUB5v/rTLeOGBd4G6PcpSUaJsVKF0IcKPir0
Xt0N70wdQ+yyyMs2zv0OrT2cX/O58r6ggW9SrRhaMNDpUthFyFSpAm6mcP7NaTe8ehomjrA7KvN+
jT6QBJ6iYNoCSlepACHx4Jb1KkT0i2JpVxXroXTxJVnsv0Sitqyqo6uGS+jclbfrmvJy2RUKnT8K
kphOzxN8rnhZ7snsLlLQs+Xt790QB+oduUCSQk8xvdeh2NgKZZcQV2guPROmd1Wj37qVHaVc8yaB
ulnPoZQ3k1SWSMRRz95g57gnLDlDDOTlrvgoIcX5v+8UxJRoMGE5RLN/xpP7ipC9D595oODnlpQv
yrfHZJE589vnNWDbBrN+TGo3buCPUEj8w5MRNw9chxa8itTR4OYhN6ZLidakmeJsJOZfm6wH062P
DeyEYKBHn2qrLkSYC136PcfgtLPwpVPQc/J74BQIZk8sdFsgcQ8Vi2U6h/Sz9uabrbuPYhLP4Vps
0CjvK6k+WrPmnFQJsB4FT+PwBWDaAxf9ePej+tvjvMczye4KzK7s3mGAe2xEu7W8PjSSb0TcHX1I
kNf+eJhjejBJ8GB9RI/STwqA62rrwzYo8tvdWouckvkG5v2brAdMYujZ9zrsQmgicJ+DLZIQVP6s
B5mhbnycSVEBCQM2Dq51mAECeLy/NVDVD66YNsXaPxgFEFpG9mOk7rGH/vfcoSxc3AxUk8L5Jt64
qtl5GMwo2Nkb9MbQf/hoESBdMh4m0udhX+D+6xsfcVA5PEZ4OZ2iGmsldC0lom8MD97ihDW4HPOP
vRb8eRF8x4fiy9j5Snw1pUNvzsRMD6JvjjT0rolLLmihL+vSf99P7KD9zO+ncqPXZkdGQGvQV4/H
4FXLEdga8Q5NK5/BC3tY5rJJI+1DC9JDZ2kx6DWef9CJfgtc8DnGZE5rGt3KtkT6rd4SLt4gJnhJ
kJWcC3LpT5fCFy8GVGc93uXEhw3cEPc1CrH78l6cVyhEUqP1NRLjbxWPX3gjzyh0NtU4bv1G/s5t
WWazmq4dtfsiaB5nlexWG+5X6+8GAD9Lq8+x1n8c3AodD6FpiIuRtOHJX8SQzRabDxB6fYnmgubo
rK/TyL+BoB36sqg3oFfusRm3L4v4s4UXHItJmHIgjZsWU+W0xQPydP+z+OXn/WcXBSmFaTn5PPzn
aowI74+SM/+2+N5eSTizc72HhM3TsPRZOa5vpiUPtrtre1B1gEZWOkdTkC591eURBenLLjDkkcBP
EGkDduYCUKkfdm88YSeJIUKakBXjM1t8uIk8RMn0StjyOnD9T7fiYmLyGSYY6iFBqEb+RFrv+9hd
6r47idUcmd9vIy2epqb9uwTz01Cqn7J1LxxgCYuq9/8Puqq63V1CfvLYBS5E13rGYfNCcZuZz3YW
G06Zr9Y3kBJE2rRiZ6ArmGMCguSHt1r2wWmALiLO6y4Z6ovxxSGKiiI11P/Cbst2pgVLV508sH7q
0xYIbJRgOlOXIi/r9h0B4IFE/s+s+Wkk3o8emoOHCGad/EqKJIKFw3ClNn5TGnITBQgIDM8tgaLb
MMbnYI3QdMEU0ZZPZYkSO7nHeFvX+IsAnrAk75CpGfd2d8857vkpXeo2xbF+S0q3pGCQ7cdleoUq
EE5hDT3juvEBTYPnASub1LQzB66P2Zck/WPl0DfNBE4wkf+kUbkuxqAXZd0GD4MiLCZfZJCIHI13
8ZBYRkt5Dk7DjWhAiWKxKZh+AiUIei1Ho1OJknhk7E89Rmcio/GgCMqEODhi1AzD7Zama+jHIG95
yUPcry8gB/yzoT7dH5ceoh2t6m8y+0laI18P4xxvnVd8z1AYzLyZfluCP5BqG6r30gj1Y9v1VWBa
gJdhUBhyFLHkG3B58I1yHLq1lmJyw9BFYxZcV9V2ar3h2MIqaHc3Sa0BtR/VhLcGrvpLDRRoH8we
iwGgDvqHVB1UlCdgYNmYRJi3d+1Wj2GZ6kF9iSjiGSHdmdkwX/BMithPNiRQ8W4J1s97AGJq+Ws4
Qcbo5OeolmMgMUQZO/asS/baQ3c18x2KCwx+EuTT5ONuUTh1+p4OIXgY6IdFuodQI2IhX1QdiB28
9JqNq8NDMFf1vRlVqaQmw54J2S4Rn/+soDvG2UQS+reaB7YNmNa7Avf0HE66SPmC21fEqKYXyEns
Ud3jOIBnnmKq7W8wAiFXWU72a47nIsPICSPkqsGQtGPg04YS3WvqW+glC85lPmkeb0cfcKAXJeqB
thgsrEvrAXiXw5ITGEnvBEhZm6ns4ufO1hssbWNjztiqPU9OywT4xAzs1rTFq4MCewDUomJ5tGIy
kzZJhVabxCpO0nmV4lLPbYuOhkqYm8OPbajaeTuiRj4EDQeLRLIZLVDIxbaexgiyQLHZJCsW8+Sy
kixpAvkVYzz/gnobfnEmjFqMR0tM80DTDtUMtSVD56yCwFCURY724NOEoWlfiVzsigmXizUQvDF+
AmEHbn1r5XQOicf1iM/VgSSkMKEwvWPnpTABCAgtvGwyr2Y0ykwo/K91IbJLG8eKrwYn7oyeajgB
qokOA3OAagq2vgnmTcdmwBgwkRLzJn98WGhPH8upFv6DnLUwj3BUgh9YFw39ZykBsZ+lMgPZqHEU
xwrMhU0kUDBMZrq7quri4pVVb1M1xd32rk0Zf+jBBSznoDZVeYOlavhC15PaSBmEN9RFAWS8i4Ud
arzna5iE/WYeqG+gk9bap3oJgqO1hr1Ae0c+OPAAHopIo06YE3KMTF1ucfLr3CQ03gVNVaVc4kZI
HztH8FBgYEgovvHn0j8mHvqHKgHsKFiMXzAChzIGFKL0TrrYeku4bA3pyGc7+exzHKh+jBpPHgHU
9Mu28PsW7Y6brpLbeGdENNq0W6XNliYQ76slnKcw8U5249h1ezWEFmgGyGGzcvHGX+V4GAMl59wA
YIJWC68wa0FTBQmyF9sMMOIC4Fqe12mJMnhWNttkQeu6Bo6lIW58yqwERl7jnmKztz5WftxlDCSl
fdyyHPNrCXjB7GlvMZeZD3OoM3cfkiRQLUQpZdq8hqtfapX/hmbBZPhQIq1j71RZsg95sgkcfwSk
6+FYxO8YCbxyWr+r1qJAMze4svYpxGBuKC4vENmq02ZIpk1gAezEMaSxOoP/1PM/Xsd//ze770au
srmBrWQ9vw0q8TIdE5k5kKRITB8wi9x1KjlbVsmsrNzVzhOED6X7F/D1QUV9lVJDd3i/F+LR7gEj
l7NEDHV1ARsiVBMLqTOBM5rbxPKt3y0HpoPPRsLVQord2NHtwoKzb/p94XUXIMA/FWkPToXbotVX
3YPaJhr+SEp3ZmMfpa4Ucl9AUT6uATrw1dvNgQjSsmn6bU0AEnIfY1OAjRzdQodG707f8yKLYmLQ
G9Cc6hyMDVSXJteBhudFjdSgRfDWFuvf+7eeZrrr+vmHQrqts8jKOKd5Es84Q2wzjHq3DnZPBm8z
+8uu9MJjVYPtYUYFazZwJVdDj4ta/zWUvkhE6LyhEIRYjcLQlCI9uT8ziU26DPatxpHBMmx7G8FK
bJUZATHbrWMY63lT16ZWIEHPUNUdEUgXDYMOX5CHaYoucHbecpjaN7W+xF6MEMmv3big+IleQGj/
oiX7WoIE5pecAlEByGiC7f2zQ3J7pw2bsq4KDo0fXAhHl7CUAINcK7uMFP45wCEbQGKLI/nQ4Wnv
SMxhWhnTI1aDAbaq4WlK1usqyvMAQnUh0TG3ocfS2a/jB7zmlwoaLD0kFVMLBWMYRXf7dSqGXTMm
txk/GTXJ8yqiFxFgWhnTp0LLsynHPKyKA/IgXAkKtwPmdyN46oGAMRqBfsEQnyBktR1p+e0rciur
YmukO96/0cQhxKaSjzq018F4n4FPtpYmryBXAjouwbVqppyVHjphilkxrGU50Jaw6HdFU6TauXeg
XAIEAxBIu3CHIvd6f6L+2N1iVu+7wlzCqv7F8AqstjX3+uFxZCtNLbgiS1H/GhHk8EV85zA+b2W1
pyHYhZMVW03lsS5dhv55b4tHF4r3VoDwQgn9w734KZzDnPZ9qqvu7f6qai5tDiJWHsYYNas/QUUu
vtAnz/dvIS9gYKq9P6E35ff/oYGrugRga1ynYLXvQa3dQsgSBRdfUySHMzj3+Vi4PcaMSM7cLFmB
kYGiyBHBkHXFFz7io4JWl0feCC8PloIw4wAgV1s/+AHdKg90kAlEAEpwzPX0eP8cmvUP4EphRt9c
0SndDMW5g6ZYnRRdOkQYZoDh8bNA5GOMZe5TUIVdlElrTwIklDohmRiGZ8LjAmXTsO6cbhnKFHfE
cd/4/rT1RntFMs/6CabSCYBVQG8o0MkuaX/iCCDsAhQzVTLI+kRfukr9C5z/5DU2CxOXl1J/E9CV
yaIRdoFxltPBwEajHWFM5sxR+1+wqriFvd3XlO7r9Tvk8wHiyXiOWIEFPbyHVbOFpu/obakX7wuG
ji023XMSqz0U7C6GMgwhoia7P4X7+ahml69lgLFl7X31et11813drkC+atXvZJtXYtTVFi2KDa/d
o2X9+/9XgADfNojmLaMW3Z449nO9q5b4E8HrhD21n1hYNA7E4qA10qajbNI4rn/BrOpOkefkbpVs
70L7AYaePVcDWX6JX4rpCFRGmbQbK/CaijBocOvA0bDMW47UFfYD/IIQzAGEGGxT/MaMgPHTTdF2
6BVoGiBkbsNRricUP8mVTka9xU6wA6xqqr8FeLB5NEzezZ8QRijHWCq1UzlnFrELpJ0EEXpJbmFA
NTBscHw9Bk7BSj33TgX6pFrUV9uMC+rBrszqGRMaaaANtaDdT8ukLlboY1A8FB+laMh69rAWrnwA
xXPdQjs7OAx9qbPOBTEmVEOPhrevdrOvsXRTlhG4ZRJMDzR9n4vH+sxb1wmWFIXcJHE1HOKqNDPa
IfsddXzYU3jorfsWqtBPZTG96BjzeCtqbtMoIEDs1OJ9RUDyN+UA9vfShMcxaNlBrvV76/mYhBVr
+1YCVV39BvlYFu9x373SFuuqeqrh8wta5RJ6t1LaOo0baVKTzHWmbB3uvbIFbSSBrTmLR5HyymAG
D/rMvsHfeNYhvY5zSTfjGJhd4mDT4gcgZovI/2sk9H+CCcAHAnl0gIULwfFz9S3RKwWwCm0zYZ16
GHX8IgPvDCsemsfc7oAIYNTZe2mAT5jCnfk0BOTvGK0zsERF9q4lLZJsrZ8nM5RbO6HwBj96YD/Q
zgA7oRkfWdCPnz3UvzPwRO8kYCjZNcPwD0jyV0H1xY7qDiVh7kuX8J1z+pXcWTNYdQaC3XX9Duot
6Lp88zEPGE3dPyLOJz9hoF8dwyq6uWXee1rhKcA5GTaPMZ8OEaFvMRc21WDRnoYQyDUfrM44xNUG
GT0LmITsF4vStU3grBboqcnpjKRcGfxRqsxvQweOxLWOO6Mj+Orx6APTO5AYhuY+ziPBQdXtuisR
glLG1u/Am4DzBks943yBiYo2uTqpGTlO+9jRd0wcHfgjaWc9ZM8V4I4BNp2tjurMbxy+NJo3sYRr
OrmgxbLPQl9D1lzRPLutoeIbGslNZjGR2fRgTqXg+yUbsNsfBwdnh1FgeuoNbYLd5Bh91jI+dTxq
kMDBy+E8PMMm/RmjM5NCrOlL+BAKuMvXoteJtlUUHElZfYLW/egr9lOOusNKg5dF0CgBdoSec11W
YPjldFu0+alK/w9oW8+6gVt8D2bP/cqwPEw6CNjN8UcZmEtdLU02hglegAYpb4H53hlCHiSjlf8s
SgZwmWPcxoyy4F6on1hX2dIj3YCpV595gXq8rKcPDw0Zv5/6jqvLVEw3FK4vEuNeUFqHDwX1AXDi
11tA1kvSi09oSdfgzMYf3n0PbUXt4Mvl6LXrA3jVU1rV/QsYuzXALsw5BQWzUWhRYtXa8Q9fz/oo
F8AQKmbAI5tjs1QnqqftUpoDtnWearM+RkRj13juQ3DwNDsPifcXOoF9WgxBAsEt8N0bAIQ5v9dL
Y1AA9XT7vlxgWRdiiFYWCd6bBTQLDVi81o46td4iXq1xOjcKtKm5X90TkOjyw4uX8qET9WVGkGyD
WqRxYkc0r22G+Hmq/fLSYjSM5TUWYTtAPETr+M6b9TCAlJB2qvkTBXKnEzxJWSOMsJl+wOBuwo5A
jPkaX98LAU5OG/JoS9FfplJND3MsgxTQ7cH3sLgTkiMLgxjoX7f3R30o3HIeernvwvjsl/VupSB1
r4M4N5F40h77AdNv18QWgozc9ThcHEGcvCGiP+gYPAxUN0OiDsNAsN4cPpbD7LaOeBNODUCDqQel
1BTNfuQY8IGQgolPmeSwpL1h2esVj/TLrxDwu27NlQKL0NhNF4XYFPBAH5kDPKz7RNJOR0cYz0G0
KjZ3iWlRLG8rCA2wZELt7qRvQSCJnkTMKXrYAMs5lQaENLm/SpAf48sLSC9vqhQV4i/q7wHgZgwv
1VRLwBagAv5yeOst2BKBxcGJ9KDLzLho921AJnZ3hehxTfYWPnmsoOD8zihn5wZF6fzZuvY9adtL
bCnqA1iE1t36lYwYWWCmMaQc4kKdG2+Ra3C8sGbYaooymGduQfexPPWG7w3mlnr5npDYEXGQQMKz
tMUlhHhQsjwqQ7FIcFbD+32vESX61qm/Yx1ewH/MYvz6FiDLDM/5xm2rDmWqRQWyJGeUcEKjaG7W
DDTt/P6n72omEZP5LIqsgsY59KNDMLvxj0ZOwF6MyEDBBEMJ2OuEzQIEmz7pt4LJs1DzlljQfZc5
L2FDPVkJIh5KWGxRBb73SEMgkfGLWC5FLRHk8THBDzvdPzyuSl6QfjMsH/U9VziMenGcp+ip6cxm
9TXgH6ih49ms8DBfoQbdRG91OB88EEZsIn6H/h1fOUb1D4OL7cx1dhcAm8fhR7gm71V8sXWMs95n
+BRUF1l8F4ap+mMBDYkwCtFVL4/Oot0vv/Bvfoja3Rsw4cCsJeAoXi5Ms03S1hsuq4cAWDrocj8Y
TgMF8txzjSLMZuDZxlcNfsVLNzDmoy3CDB4jxs/RRk8WSzAST6Yfgb9jJOTBZnfyyj22khDn1BVT
LVlhaOz/VM0/oEsfRioUPcCeEmznj5gjD0BV3BiAMdxjSqk05qnrtoelu64v0bqAio3id1UF1u2b
L0fVb2T9M0WWxC8EwXlz31y9b/oP0Yeib2tfIM/1WdGV23lWJ8DL6f0WYCvnCZl8x2CSF5R0THub
dIgeKh2jMYvX+XESdFs7AhLJADS++4+z82qOW8ny/FeZuM+NXnizMT0PZUlW0VMSpRcERVHw3uPT
7w+c3l0qL1GYqIiO6LikmAkk8qQ5528umBuynlwAoN1kBhByqo9xGt6C2bpudfNBpiPSMn2s7Kn7
HmEIbhxLvlNT6cIL230YxbvRooJrVGQ+oztdDR+sviMnCU+dHZ99atxkdkMyL++9nSvF+SaUpE2q
N3emHn+DIHBplOWRgQAl/6Vxe05UBZQQC1+2jN2j2kTy3m5AMw/PaPmQSQWMIXNhI58ETcAcDnzw
wUwfvLjbdp2zGZX8zoj3jVP9mCaRpATbiHyxp5GjLZ+DTn4IfRWaU/s2ibzIKSp8o0xpr37iM4Yg
XLBOlCNlYyFY2VvlfVQgDpN3efLO+vRItziUhEmusbRX90H1Vdbsu7Yqb8w2heuiH2VTPXQgwgHD
Z++hp+j2T0epn6YZEPdobZl9C5En/5GzBKmYHEw6ZbEqPaQVITc8AH7cW+it6CzMEPIv6hyPgrYY
XvSwvY2M5iIevsUOB5AORX4mGsBbblHU1K4Twi1p2ScVp0Z5yL9A4dOU4Hdk463OCUMt603E23OJ
wagv3PRZtdULfzWiU6eo+s4OangeGTi94bLHhTlDE7TAELnM1z63ycS9TrubESCMP/EXuQZOEwkq
5kOkBZc0etWBG4wi6ws2ihecOlZy7a4quKyAdq4yUz60vX5rmVK/1u3qacr+oWrPpw9V4y7y3Y3U
NqtoqC6ShiOCqqxQxyId9VK34zHhcUnwc6R1LyukE3UsWVI8B7NseHKnq3UtK0/vATfJtpZG9GwR
8ol+L/fRRvKSnc0i5TMJpq3JJg0rUTRp4QckwIkc2ALQx1m8mqD/DSiIpJO86rA1ngTwOC5fFKTy
hmI3/VFYR3sMPQ/ZoG2jXr3mFXLOXXy4phz2Hd9pKi0B5bhTakLO+eXiwUQKDi5DdzkdNoKQTKhC
CqTWDiDo1sbQ7hBNWkM/fHa7fFeoyVUtRftpQZf9H4WnwxT5NX0nVsbr6Zt4nr+2SI2bfcBdWNsw
c6flY/rERtZfBOOLQmZ96tcyuZFMf6JjPdEb7rby+53DnoKR7bSiMMLACzcRPPkM45Y0iY5BUW/z
QVkzd3yW2Q6RxGnZDpLgBtziF17XqmQqwsjvluq6D4Jbr1F2rBFJAuAT3qzBBgEaj0Ko8Ww7Lviu
hHtLBhSmW1e2c+k51toprN1oglDr7V1YWhtAT9zItA0woEvepgEXtp62y3AMvxgdfAQnYQlAHXxl
Ztp1THqc29RFb5mP0/qaozLahMWvYlQOpQWcilKk+yD71P+zm5CJxRpKsmJfDhBxq69R6t5GobTu
m34zDXxGHchJsu30AJGeb5jyaqOsWRkN/m8sn810fMBk8TKkospPp8/N5qukQMmJnBJk4rSOjQhT
DX5HKkZbQZY68C8hJZCuydbIpV9nlvqgc0msw5aEVnocGbmRSe7HryAAKS/EK84IcXaFgMKOR2ji
ckMKkStjKZN9OtgaR0XnzuA2nxkFn8y8dcCUrvPUvepyp+fsjYxwQtlwBdFIW+d1SQIojV+CuHvB
q+KLXTm/WfvAaEp6tA7HGk5ASWnCcbE8NQlm3UW9qzEpPimuTTbQ2Gct/qEVt+LN+/yJrBecSp9V
2Xwqaug+0wBSudnEbitfpBTS4qlB3+eKyzXrqZxEeLH/u9e18UaNSa+M3OIMPa7XYzEQZBP6blqB
p99bvfRFbtO30u3SVzmW76ysp8Kj/0iskntC+dgqE9+vfcBo+BZdmrtMV1/NVrkypYpZoeHVI6XN
IW46yFT9r2maUL/9HRnjC5K6jK1v/2xT+b5NdXJ3eDlj3/cog6PdKWOKdaDGjSl0pPtpNlLIva+T
4Ngm6Xf8br8HesnJIL/1yLCSVNgxiJee1G2NxLm0OuW7Wag3cHOOpRM+ykZ0bZn1k0TpW6cuAoBM
eoqyFtJ4HtwrrjMccsvTd5B+r+q8ePZC7WsXqT88XXswYg4CgeHsZRX91kRX/I2qdyw5TnHvtsVd
0uk3o1kdLY4G3CdQwi5UOmnfxZtDq95GCfwbO6k44ccD11Y1+ZU27g/AdEeuKyHo38RCZc6YEKNU
a6OYi9EU93Vm9isN1kCPjM0IyjknMbCKZfUecB4ANOeNzAemPCS0EaJJIII45CLB1ytyUK3KbCCv
k9c3gLG0ladnP1jan1TMGrZ8jufKGgpqDOpzpWpfOMDfmYbx0NnZTy8bUBeK010yWlteeYuCKpxs
6yn0tVsTzk1lB9vW5njbqT8K2WCFYTVjByWXm8e/SvhQgH8qbaPg0ut2NWkgrBTGPv7dygA1isp1
DmjnTA8Ywy0xYWCnQT1CBqZUY1R2h+W59LWvw61kFdUx7tOXnMGIqvohg/NXdyD/wGneTRFsmZRt
urZYx4X2rePEkEdca6aFaFqAKdqt3ITI6YwuW2u69KrlXIxKyo5REb/kAArKrv4RGH22DpLqR28E
P8nspOzcBgWIBoqM8ZqmgFJqG2pZqSv7ynS/OFb5lcr/LtOpbMusqkafPmddgQBKJa2UIbvKSuee
JR6qWsV6KzkP9Rheczj7aubuC4QLbWVJ45WNkRhOOI/kVg59HD9XoILAdF9otXVASIRH51Fc8uby
EFzZ8veGupX/NfIxKJajL1kMnguoaLhGLQbGZnwZyCNcuJEDRq76D4rGIoUE2iPA/XQ91uAP9JCF
bWyjrVynz3WtUisMH4d4fLODdmeG43Ah+W23gyQHWAd0YbEa7bxYqRE7fOhz1ZUq272s4TUQX42F
YIN3a8qZvB8hwu/qaow3rmJz32m9YA2MOaHA3zwgFxjdkcgAFd1y/wi9tLtwyPBcQIgOHqw4AApW
vKkQe1YAydpv/PF1YZjeL620kqsK+ANl7HHc9QVQNDOXb009aY6ROwAcHzRwY57RrtQubVaxzSXX
CZUIsjtcViWLgr0cmm+9Vu9ao/hZ5PaDEvSXRWg8uH5j7EOSupBeqiRYqZjzUvA04d30sYnaO8KA
dmHLu6T2pLVhtMFvyLMO4GA3vf6HaTZQvl2dkp6jZmsv37/mY0euyCxXXiEdx8S/hw2+7+PoMi+o
BSY3ql6+nadFIsj5wCebaBkBii1BYl9RneGaojrdgtLJnJyKIOcTy3Vi8sVpHZn2STlHZvPUWg7r
nRz9PP0GM4In2iRP9UGyxQswl2pDsKEQ4S4Uk3K7at7kxPMkBjQJAZ3u5lPdGVUxhFfpfbmhsqlh
iq319Tuu1QFaelbbosAQyZ2JvYW5IWytmzqoDhzfFuSalE+HR+Ui8nF41H/kHLb1sjb7rWHdBm5O
SsrY/mOMoALjYdIDjKsfvLGi7lc7LqcaJoRBFcBRJVL4utodisajRNPYXthA9ZSaeI8dDMAu7s7e
TYm1YLKg6DUJ+PxNV5UHnX7+4TvCz6h6SWeAW1/ikukeYvlCatqF1uechHVB2QcitlmWsKC3Xvy7
NF9QBDgEirEfWgcmi72VlEcUKnN7vDzvkwoaP4MPLi7WknY7Oj/zwryvwT+f17Ig8NMpdjpgcZ1v
O2D9XavvpsvMeU0LiwFHu66JlD7HMCw65gXigLn59XTTc19XCB+pDVLT7aVhK/vSV3QHf+EcHAD/
6h5Ptz8TnuIq4Fu1DCsDvrFrVQX1YJvrbtAtaWnPtf5HECn/CHyE9qOagSnkJEFvioXMXlQUnmlc
NItM1DQHLZqNAGwzzh/2Jjbac3SQialpXf4QU35X5AWqEQOow7x87byJvpXp9nCW/LCqqELMepbe
t5B+kdZNhptGHa4NsPdWYJ/3UdVpxD48fqHDO4xsbOA8SarIwYVQxVN/SV3/081JVUR3PzV2ZcVN
CKQ+LNwHJ2u/2SRFI9WCuVA6C4pcMx9XE74A+3qRoViRb8euDmS4MdRZ4jCJpP3peT8TV5rwBVx0
SNMKQYCtIqe/UZQadt7AQd8xBm9zuoe5NxA+QuaElR4ZZb6NCsiizSDBrw2ezmtbXCXHwVDUiKdv
NX2XlvHXNCzOcnJSNGGZHNuO01lRMfDc3+Nc3kfhrz5/y8tqaYWflq5PNixNWC0TyYOBEwHJgnJ2
oZJ76qVfhnGM7McMOUInCDmeGnsbqEAbPrDf7lwfGI+nyRsIR1cVt68+Sx9KnLU9q7nEGdP0ysu6
vg585YszAQxITsdKyWlTe0LlcgMacJtmV5HxtXCVXxgYrYxA+iED/1Xrr8DI8ZAcD36To1Vyd97n
ERZttzQgfFd4XpQpysqd59frRFK13enW57Zk0VcQ4R6T82HH6dAt9lYkoSeyw76IGkhomxek6gqK
JRqo5dP9zYSK6CzImSeNK4RpKX6VR7e3XzTVvGz17Pfp5meWE9FdcPByw07tyJg0y5wVV5Qbg9L/
OrGzHaiZhVk9E4yqsJzoCF4NdZkaW98A31oH43VpLImNz42PEIxWosVlULHaBmqEsQY5VbA3JnfT
0+Mz17wQkBkEJCBRcKMd6tVtU4O4bCm0RAsL4dzICNEIPsPqdRf6jo/vJlVk5821APWcfva5xoVA
QH0iQ8eJZ4eWDPEvvzA1Y+FgOjNtREO+0lWqSIOzvwVE8bMYv/QKFceptORbib05/fgz7mDKu9zq
h40U1HPdJG1ubr02qlZj8CVgn0ayhfWlnSoyN7h5/bT4T3zQ4IA/n+525ou/X0k+9BqNyKPkEh4z
tqHcRqlzYUBM7FJn4XAzN3JCLLQUwyjaYPejxup1QgKcRBVJzD144oUpO9fD9GIfXiAIzBaxzokS
VpuP4Jx/a6i+aAxbJg/5wgXtU3FZytXTlPvQhz7CwUkq8Lyy4yE/5RqX0Dnh1IEG5VwPDPy6Meqz
ZIfpTAhxYwS+a7oWnXnyTQU0cwKInfexhfDuWMwNLo9MMSNQDnUEpMYb3WwnO0Xx63QXc59DCHG+
N+rcAH6wHWu/SqN8abrSBVlLYHxLgT7XhRDoYLAH1TAx97Qs93szqhtq6dRhBvJ8zv3pt5iJCtGp
z7Ypkw46DmcjSjoI+ezBuxxilKxPNz+zVIm2fN1ghyh/YQ3TWGjOtWV0X8dk6s5rfEoyfJisXtTH
TZsxPKZfXStlSa4MV6rTbc+Ny/RJPrTty0YFl58Hn/JEbtbDg7TM20CHNXG6g7mREaLZCrxEh9CB
PRg0edNKSaRl5x2UZCGIgQ+YiYce01bqsqM7StvICs4cFiFkfZQJkNGqJ0kRCW1dtVfQzvCPnlwm
CzNmZgUSLfdqL44rX2dcqqsYdGG9c0PjTkXZEPFOMqlnTnsheM28wRETCuo2qyGaqtfo6/QTMv70
t52bPELcWjDAog5G0NaGRXXvAUbZqUMwXLV+kp+1m8mi/Z6LCJMfW3xjiCJQg+T4yfM0UAL10zmv
IIsGfLYipS3ETOZQYV8bcXQVjZSpmEvnNS+Ergx2P0sSTK+SJtv3qg4qyr6Qx2hhM545YiCr82f4
SoElSwgGE11RfumUUrlSB1D5hRm8TdjbEZthZJUf0EnfGIrpUDrN/IW+p1f4+0UM+fI/u6ZUjkDX
FCKDXu9gdcUQa8LvTWr+1Ez3Jo3Q/T09hlNK+bOOhDAHE4emy8A76tLXDERQT1nAvfTrb/34XZO+
KihTLfQ090pC1IOaKoI6xofU08Gvj4g7rsugRuzRK6J1qaP5XIRUnE6/1uebnuyof46fYddy50wz
D8bs+NS5ZXo7FEG+rbz+RUZvdnO6m2mUPhs9cQUg3Syj14ApVyI9TCBEOD4LnmtzTQvhr/Qdem8w
Ibe9g/wiUEy3XjKNn2la9OqrCjnjZN6YUAfV6xYlfh0A3lkDIjr0IWTfBvbIR26SMbsYFaTL8kmF
/HTrM1/1XSD+w36a9WqtViMOjApu99N9y++Thyyw94j0XpzXhRDzxmAPbluiv4XOJApI2KOQoghq
gAZFuegM/fnSjkren7MTSgz4g5Tzkul5X3qdkqAdpt/KIVAWpv9cB9OX/zBQSBT2SI3yGVIommj/
uBLljnB4HQLJeT09UHNdCOHsZyWbByoebH55u4EkmlwjQu+uK7gVZ04mIYjzTIFOJ/MtlHAwEL12
5dsmyoyfp19gLgqE2HWbVu8aRIOwLJigm8kxMbIlU965wRGC1x16v68a2o4y91W3xts+8K+Sblz4
vDOPLvr15YhfZoHHLRTJaxTU5SjdWkgZLITAXOvToerD5Ol1yZJLyr9bgGeBsgn7fAQIGuje7vTA
zwyOJWzbRa4XPD7GuY5loVkLoK9EFjnR96ebn3t8IYJNREXYZhh79hrwYKXXYnM0LBmhzz389PMP
g6OqmTyO+aTPB7UAxwa92RQl9NAMpt3C153rYnqxD13kKT3UCLQCJZWPvj3cFq58lQDxOG98hMCN
Es8aSmOa95pf3DpVLH9B3Nd/PK91IWZDGfwJop5cBbXuNYukSzvWztsRLSFgQynmRJR65rYuccOI
A7VfAStbspufmzZCyKL+Br5JY1hgqfZstlGDUc34/fSozJyyRNM9kDxt3Wd8UjyooRUM9RXVvKcB
KCFKzkeczR/eIb5p6i585Jk5ZAoxLJWpagUYB2xdtb/MwuRqYlhJWrM5/T4zg2UKIRx3ASyImPep
lAkRF9byzmraZuHh51oXIribdB+dnKy2ObGk9BEoWe8t+THNNT6N2IfoQlXTjVJvytl6urcpIu/N
OM/DFjzh1OeHtpEx90ezJ5fgDu1BAVzpDunChWDugwpR60tG898zqHGSneRaDzaCO4nm3p/+oHPN
C2EbQ/WDXM2Tl219rUi5vpal4s0sXXV1uoO5YReCFw4yFM5YM7ZGPV46gY8Y62KZ4r0e8ckx3BRi
15AGRMRMn3um1oMu71CVlVZuI+/bHN2JGnGzwr5HhLxhTk1BFygIcikQe8sAOVC9vu5a+S0Chh5Z
8iXwwzsCcV+XLF4Zgpq52wcrjp0WJnA1OruYMSJRsnRTmRkY0S+vVwvPtMGtbCs9NcCSWfWVU9bl
eXu5aJeHdJIZpPDmthHMHRBrlz2vf/qLzkwZ0SvPLyISZSNNc+Lb45G5M4NsPzG7Tjc/Ny7CIqAg
KtcGFuNigNtuzfgbbklLO+xc28IaIOtIEDYWZSGwf9GRk7G7NqI02J5+8ukJP5mNxtTrh1XAx0nZ
R6KXopwdXVZ2ui0S54Kp/xYirbEQTnODLywHqYexhUmpeWtkVrPxDT3a9A51EHhpS0aOc4MkLAm9
rDiwyfgAuev98qKu3AbIm545L4XloMORPkP1mDOmXW8CKAV2lC2cQOaGRlgM8qDxPNXEFEaNA81c
qaYdB4CC0bdeqa5Pvff0V57pRgS4Db1buCq+mdvej1BW1TO4vAocCaVKh4WJ9OkXUBxN2MTBd2mI
W/T6tu2VNfoF13ISn4PhoGlhA7eUuMSUZEIYwqyksO+pQIAqa3N6bOYeXIjdWq8yK4tdfHk4Ba5s
jNaVwT1nXeDJp+/xIbqyUZYTOWTcpbp6qlT7NkOdcCGq5p57+vmHtpMR9YiiSfStzcl1H/Xgcsxa
WapUKVPk/G1h4NGFoB2Dug6DVmcxTkrUGpxSzWGAtBYGVv5gFOkWVej0m6QnaovKpAofravHLtk0
ZsdJLkriRN11OQpCZ34mIcKLVg+yasCSDIkfhPPyXN0GCBAtHNc/DRDeVghxRcsG37Um8EBRJjXs
VHd4DDq1P6oICoa70zPt07WWToRgrxtyhlmGm3hiP6awgyA7I90rP5G6PN3Bpyd3xREBHcMQQqv1
R2x/9Ulj4Tv8Inh6Xv5T9n9NaNwYWuDpnmYmn4jlKFJISezVmH977s+8S74rpb1kYz2tGJ/MPBHI
0aRW7Go+bUOy6rKHkXSiiUgp5l9IQeebCkWQ0y8x89FFMEeAa5wRIo+0xeThh27XgG/zS67gP043
PzdGQvBrjjxojTRtG9P9zInxwGubMz1mRWge9nhoylcAUd6JF9MY+R3q/uc9uRD7w6gomL1MKs2W
9BPpyXqjeLF+zm7KJBUCGTm9PtGMQd9WvZluYs8tv1V5ai5cPeYGXQjkdqDs2uC7DNFF8W8UHENw
kM8XVom5xoUA9nOt6VC3YMK4ALOhSMIduz895DOTXoShNP0ou4EJ1EshU+DrFG5ScwMRsEPIvzCw
UUKC+3RP0675SXiJWBS7zopcUgpGiDX6OiwBvRpNi/AjnC6cCawUKY4hvTvd2cySJ0JQmqnUNCIm
sw0xb16nqfK9K6RLXVaC9cS0Ot3JzGdRps4/7IToJE0uE7mxjTWrWFtI5DYmlJvTjc8sEooQxa2H
iPjIEXar5c5XCd/W1BuvfcdYuJjMPfv08w/PnvQBIv6WhLdx0K2loL3VUUI+78mFKG7NsXAtmye3
lWAno1qHvv6DFFavp5ufe3IhjkuyWaYx3WOxg+/XUpd4l36cqZvzWhfi2B4UVfFcrsAhNPPtRNRU
ALfsTjc+FwJCHBuGY5JLL5gwXZPlQEJdw70q5R6pfy1P0c9FSj5Cz9BU+n+jeP/Xa/+/vbfs7r8D
rPqv/+S/X7McNV5AmcJ//tdTlvC//5z+5v/9mz//4r/2b9nNS/JWif/oj7+h3X/3u3mpX/74j21a
BzU5grdyeHirEIF6b58nnP7l//SX//H23srTkL/966/XrEnrqTUvyNK//v2ry1//+kuV+Tb/62P7
//7l9AL/+msXoH6VB+nb3/7m7aWq//WXopr/NGVVw6rUlsmRyURv9/b+G8X8J2cYTbUd9MIMS2YC
p1lZ+1Of/3Q0OJG2qSuOaVkWv6qyZvqV/k9TMSwH40Acjh2TP/7r/z7bH1/n/3+t/0gb1JWDtK7+
9ddn65al2LYwQ1wVvSIZVdRLq0YDhVN1HNzGGJOeBZekA7Eq4kZVhAV90R6z5NGPnz3j5cMg//tF
/gcPbgnXsN7pPLPpfQT+JB1itV/vUmhrfWx/N0M/PWNNnB5euJAljtpS8zcDBIkaFxnSFmI89qdb
vR7O2DemHsQlPcZMs9By66CZw13cqo9uAEMdTf0vEiLgC6/x2TIwdSIu7Roqy6jhMFajCc/xucGF
CxXOrVK+GWWyPv1BPtvYp06EBX4MFVuyYhWz4dTeeYWz9hByDpsX3SXHXYyoIT2e7uiz9XjqiJD4
uJOYGtbIkoGrsZWbeMdFCAvYeVMujNVc68JqXwPqhcBO653l+vvA50Ae20tbyWd77PTowmIfNpgC
jng6HoymvBr04qtGelOP0oUTz1zzQjC3mCsqUuBaOM4VeKIjvKE79xLOdKcHfqZ5sV5STdzREATa
Qc+6G0Sc9q2EwnnhLKFgP4X2MDx/q49UTmc7uWceZHxcG6Q3CYt2lZvPSfHUK/v2a3cZLDAhZ2ar
WCsJ5QLyLZmFg5/iWK9ayTOCJbe+6yIArz5iromXtl2eF+SmEOSSi9M3KQLjYLhOjotm82q1+YOa
8pp17i1cCGaC3BSCvBpbB7toOskyNHwkjkEZmmtKpyDHbcBrz+GJnJ4HM3uGWFCpQH3CxZ9eRwsN
9O7RI3BtdJKiIr0eK/n36V5mAtEUwlwJ0ghiP73UiFeuBs+ucFaPNuc1LkQ5m2rto2BlHkxW3ys0
wSDxS8gWnW59LlCEMK/1GNHIkEePkbjzENVBUW2FqemZ4y+EuRO7pYaFqHXw6tfURG4RObzRRxvh
HIg1cShWPxyHDHM6sI6kme5fIMkewS/vcgwaPHPhzD4zh8QSSAqpiYO0w2xVh3QveUqMWAWK746K
Intp2wub0swkEsshMsnylke3Do477hHgeYjlfAn3NPOVDSGqwzLKHC8oEKKMgLAC/rjAa3QL/c/Z
nzWNDCGicZTwy6zyrAOOj/ddoH0pJGQn4ipZWDFm1sC/lUQkPeySUcJFw8dmqWmvfbPc94O7aY32
hvrCSh/eTr/J3GcQYhnT2HBQM9dElBi1WByVkdbzwoXc89xUEmK5DbVcMTsuM2XVYY6Qfx17iotW
OcnGgQ49/QZzH1sIaQmrwxGPCvNAbe0rntLPfWO8jBWRcV77QkwPWdh5DdeAQ1AfRxRlCh2KSTte
nG59ZojEsoiPrAX8FdM8xNYvMwxuu0beJqBVIY0uBNrM+PzJ/lf+AXsWTa6W57eU8kVVXe27khXB
EzLF+Zk9CGfxsek0DLj4ApOKJhJ4qbvJ2h4ypKssvcTMFiqymHUHLdERSuAhDh8GW0EOEf0UXMK0
FK2vMDtvdxD1B0ocDQfdzPMjnsv42pmuttdQV9k7ZrREGf20qMEKLooQeFpdS41uxEfXj8kU9V22
Q/EsAWqLR8z3bHS774NcFdeYD7cYWyD6j7qgPDT5qrMD+9Zxem0h7/Oe7hTTcNOjCLFfubKtuGmV
ocunoUtveQaiHFkVjXhiqeCYDSfPkL60+shC3LTEdKpLcTQGkIbKWCvpdwVuECsSPMXOjbBLsUbf
8TaS1RR3soZcYdbl8krGjX2LfxMKEopnScccNeJuYeLNLJO6sL6kWAeXjm2XxxoTFW+dmz7uu3bZ
SM+GqqFK1adoDK/sDokZZKgTM1tY/t8zb5+MnEiiSixcVVUpHQ7Gytixs2yC7cOdvbJX1aW7klfx
frEGNrM+v0+jD8m5oYncOAroKQGV8Rx/j65GlNbvrG31qv2e+J/eWsGy+Ofp1eg9A/vZiwmLqVKG
qG17dGdfW7feTb8Jiw0eaWgar17Dm2Gj7tAW7dfa1r/oz6hRMAvfqcEf3rCpBuyoEfjjSJY/Gl77
1A/Vl4XXmVn7RKKVEmRo93FgOgBVecDtaFut+xWOBCttra2VrbxBxGR7uq+ZFUokXaWKWtpGl+Cu
1Us3dW7dAZVA8K9+Nm10OmqzOm87koXFNkKGy3SdaDhAL77Vi/xL26KapiHMf/o9ZjakKRf28Q6f
yxgB1paN5qv5nGc/YI1uC1Sog7BcGCh12jg/mWO6MMcitjccctP4WJbFLjS0W61H8bFQLyh+b6wK
g3rbuW5ZSdDeupK069rDAEFV8Qkb92X3WjvDPmIfDkzpoU+bdGUb/lJBe2a+6MJeH0CosFuckI5e
i0FPreNJ3Ws6Or4Jjgynx/d9jfjk9UWZErJJkRyhR3+U8TSqbzpIXR5+oCCpzNTAzCJ1DKyV9U6r
b2BfNxfIyzbIlzJAX6OWxL8VKyoSnG3z+/QDzbyzPP38Q/xFPmrqLdvKoRwOHRpduf3ce0sX0k8J
/kS3SIvrUoT74j4YDsAd6+8cEtAHLALdutbUur1hGcX6RMb8sHQrf1/42PMWeekvXGXeyy9/H2to
tH++W29Xdu73Y3+Q75OHMdi4v+Pv+hf1e5Gt3BWCwj6GZgAu6pV0KS3sqp8v2JYpzO7KNxtXD+gy
pWhf97du1S7sdnMtC5MTR+4A3uXQH3rbQlcYl6SFVX+mYfFS2Wmyj+anwiMb7VbyfwZJfNY9xhLv
kkXfoVGtq/3BK28QxF9hvZIl7bpVX/pwYKc+L/0lAn+wQizaOsujo5Ei5RlQDsETEKXBJmvapVXr
80GyRQRQUudSq2lOevRLL/qRek1urRynyd6wYol/8Cu8t/AP2PoZ4netW8o7bJ1SJH5L7atrFFg+
a2P1ZmKvl2LnggESYq0Nes5eoxnfalwW45WfR8bBc2ztPkOQ+RlwjX7l5y0a175TD0sx8RlCw1Is
8eI9YHCc+zi0HLq1fqVu4w3KvBvpIT+U2+yYXOK4uguvrctia2+X0NWfj50l3se1tq51zNfYU6xv
BasAnnOn167PN11LvIdjmlhJmsfMjZFD1nD9qioHTf27sLRXlLMXtsSZU5ElXsdl05NqE2T4odyM
z8GLd6NeBReIeh+kG1S+r7NL785/KG/SK/fcjyQczbkdd7ZVav3B/YEnF5oxypPxLbnPvrjfvWYT
rfttgdPW3j2oR++1uVi8Eny++1uGsGBaetK2psebIsG9Mtzbfldvum15qW2wIdlG626HbvxN/ju6
TC7zF+cqfVA5Q4XbeO8vnK3n5oqwfiYjMjYmTCZSH1jbJB5C9P5CDH/+crYoxOQZdinHGstEXN5q
WEFI7W8/u3O6pczZ549ui1C7xpYrOdARV7ZLHHZN7FSuS2nIF/Lic61PP/+wT3uK7YxNmEXHFnn6
dWbFW7AgSzikzxcFW4TaGVHZ5bWSZkcSHTstkVdBzGHZQpBeuzVsTI7RZkZl6HTUzpw4RF0m3evJ
xNlJdvTgK6hxsU0lG2HqJej854uCLQLpKFVYA2ZxXGvLC18+1ii869jaJqti/HX6BWbPcMJWnHZB
X9eM1xE5AeOlG41i35q5coU3l3RhSBjiYN/iguJUpHVn6zFlC1s71MrAv0NIBtO2Mlm4Ps1MahFw
l0KdA0agp0e5Li4aPb5LsvDFSJ07uzOWjsXqFHx/P0fZItYO1dbC8BscuLt1v4l3xZ5j6k7fWjtl
k60xrFm7q+4S7ue+vCZlvPk3YuEPwMLHSvI7LPGzfoXLjquU0+mBDEW9GbbG7qeyavbF2ttm67d2
9e14vNHWL18eu5W/lVflSl09/vrVLGwtM5NUROaVRVZrThZmR7XTjrillWCSIizT2t3pOTQTzqJu
ntvnribjD3T00jx/UQMl3dVZsyQnOjcrhMUCWVuX8zVLUW5+cdUrEA1rCAirxtTOi2FV2KBi6hyK
19ABhPF0HeuNBZZeIXmsZktr0tw7CHuRPxZWppV00RnDpsXPRusTuGx3XXN3+hPMdSBsNa1N3rWy
4+hYeTiSVSu7Qh9ZVfCxWoIQzfUgrBOyLEVZrfIKuNnulERZKZOxLjl9Fwnk0y8xM49E1F5pmHJl
hg0u4nZ2P1rKhRQnm9NNzyykIkyv850289HCOUj2oG/Qh8bmNwyvOsx9fPSJJFdaOO7MxJoI0au4
aIcKHhBHrJfeRiP9NmbSVaeN/cIYzbU/fZ6PW2fiQzpQ4vDIYfzYB+qb0VY32AMtiUJ8SqiaclhT
xx86sAYr9TyH5E+9odi6xRBlm2zby+qmvY0348UrOvR8/k39wiqyrt/SPZ6ma2T4t/H6zIAURaRq
+NlpNEwpyXS4SQx5Gyb1RZotiUzOTLMJCPXxDYch0qqwJ0tQWE32WBVtdVlaWOWcnmlzrQuhHtmJ
qtmNxbHTble1+lMLl2gncy0LMe5qimWNttkfsK9cVcEP1OxPP/LMnJKF0NY1K9UdlXOqV7y5RbrK
nFdJfTzd9ueBB5Lsz8EubS2W0jp2DnmMP6aWrzT3METVuk1qCkMLiai5Tqak+oc5a2Ms3Ycw7w9m
rW0HpVmVLR7DyW7QsVnBie28VxF28GysNQ7FpCttbryO85ogyo8O3aaE76WilHReL0KAt6i6D+HI
/FFy6bIfjYQKRnUso/xXOpTbuOiWsq+fL+hY8P05aG1VpZbXtv1Bx7zPzvOrrsp2Ojaj0dKm9PmE
tZzp5x8+S1NEYW9URn+oymiT+snGLRdm1cyp1XKEGG79FkfxnGu4vnd/YxvTXWfX1QbHsN/Vk33I
HpfQSO97z9+PbZaoJhM1qPvnFR35lzXGedvxaO0g/2/+D2dXthynrkW/iCohRr0CPbs9xrGTF8on
ThCDAAkQoK+/y+cph2u6q/yWcqqg0bC1tfca6gQ01l1wTu+8o3gPt3Jb767pv6w01gK22OnY5AMd
cqyB1vtQG0j3vWX26Yx7Klx4BTgofreldIKds3fw6uLJSb9fXnyr47oIBRX3BbEyfC7wbmbrJMXW
P5BDdsAKjNDWiK9BJj4POcFSh8am41CUM5YGZAIBFtxKGKtY1xDs/9I2Ppm0pRSNnhsnnOD7dxoc
BYaY6mgQo3iZ31ROkYJ37/klMjA3f4Ek7LTVeggOU9YNW1iDssSF+/k2l6k+OzlMrYImLfGvCuZF
FR13gqQ1bAlhd5DBHhBueLTCBnJEQpWGaZnyWtgPXZ6MlaZmsESq+XWJw93FZMAdMq4P7SHcZfth
VyUwb9+IXRl3yZhMG3szHMJ9vWl345Ui5L8n7ScDuASuEcMMbRlqJ7KKrNf2fjyXz/Qw35WH4Fj+
qI75kx6vfOXaklvi1oZUp55qUB/yd/lefyPn4snHigtfw31zh9zyi9WYJXSNUsJs9lH5Sosy0bze
jNnV1uZKLF2C1ca5sOaQ49n8Ztr6O++13Dv77Bje5AeylQfoIcflHUsur4uVvbPErHlDzduMY8Dg
BmLZb8rfKv7+hUcTb5kaTZzKqS06evSCAp6qD4Pzu8qvQZk+PQ7w8EVmFGZ171qa0SPA6OjFKw+G
VBOLL//yT2cAD1+EzKyngQ4Ut49eWL3THtrePhfv6MfuC1ZsLr/j04HHOxbBMaAWjJ3lbI5VP6Ki
aCIIjEV5cC3t/TSLIe4yVepEW5Vp65LjCDtgOsF0Fa6qAm6iblvEur2S7H0+UAD9//dQHrthGMPa
mY4O7KVMCXs54PqUikXDrkWPj/H4v+iBD1kkSjp0S9XBIu/YNGWk0wzGhoOX3VjBCFPmWWX1I4Ny
WmKqQkGLoxT8cfTFuLs8SR/f8dnLP777r6SjF0PQsb4gR3ecty3upyMwhaP9JF1IMpGn9Fp9+fPV
7C7TJzYF1Nh1RY8zyLoSp0x/TUfn82XmLtOmtLZgoMA6+zhSGHxYnf/mddN9YEEy6fIQrb1gkTzB
N6ENnaYhxwKVPCcdn4B1ObpUfLv8+LV1vNjnvoDHcdCa6WjV/EYD2x4ZL380xIGJxUR+d21/BZO3
9h2LPV/3fsk4x4aBhNqwaYYZjkUMbsJVcWUlr71gseHhXY2LqAc/KodrkkxZ6G3drOkQUrpr+JuV
ZbRMhHjR0NKkfXbytXf0fOe7C62XK0frp5VwAi25/26FZppz2x1Uf/QIOtVjv88g0qaqBn1pmKKO
d/DBujPWtevpysYLP77wr42nZTYMXZ+pY24NLdRW4VPe1ABWQeQfYmL/MD8vE/gLHC4vspWpWaZ4
zKZdCAWfEVZhsN/03cTv3XPLyOby4521eVnEMAILNQIjDXNUpkaPqpyDbd5/eMhAStkkBbd8AqOC
YXqcpYQhSSmGhA3a+masTsCgz0/3geWE34xbkAQccj7HQQ8RQdc1apfVqf89CBv73PTcPTQofP3x
ZV3uc97ZZ0tkMEZVFrzVHGH1dzDigs99SoJnO+/mt3aCZVMMVW32jL6a3jU0Z78y49CrOIe1oV1E
0DQUVUo90h3t8cWu2hiOXdve6zeh8o5T/S3125016fOQwceys+JKoH0oYOHOObzJyZXzfCWIhIsY
5cGnDXbjSh+BvIVdbvDcTk27HxTEanEF/+nqiW8vT/Xa5y7C1dR3jIqewNywgtF7MBZhjG4lvKM4
uxKn1tbSIk7ZROYCUvvq6M+8vnWA7Xv0PRM+Xv79a09fBKmCF1ZtDJNHNfAf8LWHAR2O9MvPXhmb
Ja/Oy7CmmYVfDk3Sg1VZW0v+IVZ4ZeRX4tOSXReWOoVBkCOPM64ZvoFdYd4fO7d7x+q+91i/LUb9
B26y3y9/zMqSWvLsurZllrGpPBIb5r5eeZ+K/NnV6gAvpJ2dNuzKoK1MyJJtV/RYQmmbquNA8n3D
zL2pmt+XP2Ht0R/z9FeMtcdJNtTx1BH9032BLm3UI9Zc+d1rk/3x0r8ePgt0zO3CUUfYcrxNHGAA
IreNgjH05R+/9vzFlu5H6QQjrfqjVcxwscm6eoQSmwUF8EbR18vvWJtj+t9vsAmyJJdmAoqbVfmq
bCuIqaDTHiwffZpmLztBD/8rlPCAuEuinW7tuYYXd3XkY6CSslAzDNFpuLVHaItd/p61MVtsbvTo
JlJAGezgt9+59cDgXzvJ9Mr+W3n4kmrXVJBLCXUjkfu1Yscbgj55UYTJMAfFw+Xfv7LFlyWMkRXS
iCooj/AFKXks5sZ/1ODvwv7K6jeDXWVwfM87eINDcUdH8EL/ijEBJmdZwoAlQZkGzhwc1EDf2rl6
TpVCEpJdielrY+f/d6GNOqeIJqM4Tp7QEXgV844wpFmcFdeUZFc2+7JgYXldgKta4x1qYvebLPXH
XTd2xRU828cP/eSetCxZTI0c+OAUwaGqw7iu7lLiQYCjRRx+vDz1ay9YbPeq8INJCac9dnrqBOzL
oQpaB134DhWLFAbhYb67/KKVqVgCfQjt+sFutDr2TH3PAuctE8WDSK+Ksq7EFG9xfGve5sQbLHXk
KIrMNeC6rhfBDDfS5pudfq244C4dOa1ZA1/H8BWBrh9oUIG/UNSPXu7/uTxKK1+xZOcUs4OGJ+8w
SkEzRqQO7y1m39u2f9PD2FZ1VzuIa8t2EYJnd7C1o+3qCP0VubNo6t2IIa+Sy5+x9vTFZIz15FK3
8prjXEAgnQYBbM/tUV7ZFGtPX4RbNdIUgO60OvZ9dlv64zcXNkKXf/jKdlgiU1nuNzBSV+JIaueb
PRTOTWYDLQ3m4FsXeOP95bes7YVFdWfuG1sGrNDHQYVDlHbpz4yXr20WXhmglUveEnHZ6aD1siK0
jl2fjz9hT8F24Kzlv+TolucmHZ1bv7ZVhnJVz68c6Z/jrom7hFxKU7vhMLQAsZcwNh5SL4j7bHqH
0hy6+c4WzFFvPxnr6Hjhr96pv18eyZWlsMRjDpr6HmPIFrtB3kGz+pvymyuRcW0QP175V6Jlz0Ja
DQnksXG6MhbAy0S+l4HVPH+vTPDDaHMjCnUFa7ey771FGBaTm40ybLHvW74pOjg763rHcgj0zY+2
qubo8nCtLLwlNW8Q6VD0Ll4zo/YDLVAoUjGd21t0TrIrndG1V3x84V/DVisNS1TXlUcIOoVAPJJ3
5dhOPFfXtEFXhmrJzPPHtLQtByESqkEwzx6s7zoQW9eMQVQACjR14ZU5WfuSj7//9SVtVYVVXeKG
0NkP0n9h9g9Rfbs8D58DfIm7JOWV1lhVltfoY5h15bmaRTnCDFz725mPwx9wL5qkp3X/WJet85oa
f37xCgWrCVeXx0EE4X6w0Y/jBDKLoKWUcQAZ8ghst/IkoTT2fvlXruyAJV0vhShCZqcpSpxsOOSO
fztk1jen7G8qksbt6J/5bFlfXJmL88j15ylo3IAehePvRAFPeuPvBmWSy5+yEteXFCDtchMqd04P
je7LqK/TJjLG3KYj/8cY/uvyS9YWzOJc8htawwl+Dg++zvesewnZByj3WkNp5ROWNJ6hcAlppWch
0RT/0L4O91PTK/hr++XP1DTBlZFa+YgltWFo4U+bG986MM1uIYRQxVUpTh3o5l87Ype8hjRLceow
mh5GT1YJMfrW1LheVjb0SfhwrT629hkfo/jX5iWjkhZp6/RguY+2fybtt/4r7om4syxR15ODJmLm
FdYhBXe9AU1y1E9t91yra1JDnzd28Qb3vz8etCwLBFyTHgjo5ScouTs3NOdZTAO0/SKRzyTJRrf4
NcCxAlpHgm/msCsPklvyASa0cNPMjdhBYa29co9aW3uL46kUdk1rik8WOo/HPE14/4+EiJ5VfG3r
LBHaeUkbZ7bxgqF6MeEDTc9y+n15V37eusZoLpJR2GUY3uUwTRJlBS2XumfWgxLMK6JpDNv7Ds65
B46r6UtTh2MTKbuEFoghyVCG7EUE1H8CLU/vrvyaj2DwyY1uKYgqu9xJ6TBYiESFiHAYDxES/jNj
9YGP6Lh2oXuepxqcXpZBENlI98q+Wzk3l7htNHU9FnR2euiZfRvM767lR3WmN2TMI/+L95clbrtr
SxASpORHvzQv2h6DG/DJy53VTreV0ScpA/O1A2OpmFpAt6WoWZMdkdDke0d/mIj0Yls4tN1cnqqV
ELIEZI9+g/JUOvFjK35meb2Xlbu1yJWm1cqOWqKxqV3LXIswPQRZeM7qYeuWptxYDXuywIj54hgt
4khTDaHVTCQ9aOjAx1kT6idZNO4dGaYvVqeWsOxAh7lhEBE42POThE6IqQ78K+6MCLRL1dQyMEXv
jCWokgGcgRubQ9sfokIRLC2uOVeupDj/8g/+OiaA1lTjMOLnU6a9iGXBM3G8t+EjLWjovR24dlSy
9sq1b20HLvIDh6q6CAHbPQie9XsRFolf+Ld+UT11TA0R1KeeL6/clcW1hGib2us9lFhwxFZjXLsV
GOgzlDGa8Us6CMRdArWLPPe8unURS1Rxyx31q6z6O1s4Z8eqUTQaX0pHXQlbH2v1k3i5hGoXZTHI
weBb6oEeINq6yQv3yjV57dGLHGE2fu60tEsPLalvZ8FP6FBfaXyuPfojpvy1ruA557cF/PSOpUij
pmid2Bun6cqQrJRrl8hri0HHjdsqP9KSiSe7DAovztI86zdoOLA7ZvFRRyXNhx8BNv4p70pxzfHr
8yXsLBt+bCxdb6RWccyGgIBe66j5AEkPXFCdPKTHNqT5DlsqeLm8kD8fRtzl/zuMsnMM7XkqjsDy
OefMVmzfclJuLj/983Gky+Jq3nhFl1u0PuoABucghhXijEAJIRYhp0SEmkcN96qf/VDPMfHa8Uo2
9fkg0iU0DO5IxC2qzj+ilkhOxJpBsEw5/WEVYtoXapgOQTte65GvvWxxsbL1ODbSt/3j6LNDWwXQ
lknQ+tgEDiK1v788kmvztEix6nqUaeoX0IhwAucsJr+K0S+/tpk+D2fUX8RNy+gWcsGSnKaGbPL2
H6KfDNDQrLwWY1bGaFn1A4MIZnCTZ05iFhtRWnHPTCRUdZSNF9X2lSN/7S2LmSgbaKZR49vHafbh
jOWwH5w18axTuOCceDVdM1Bae89iMjzF037oARyCsc5LXqHKCBkjyCluuyk7zNpcOWRW5nxZCue5
CjwUCJzjABG6KLPLHVbA45fW07IMjpkd9Qg9vpOB4zpkzTMTeYFtX4n7H9Hj/48UuqyCCSh5pk3p
YIAqcybNBzdgvksBQvzaj/+Yl79iv2/ZYWPKIT+hcrw1fXhS1LqSQaz98sWJBXpXAy1zewK/rn5u
1Rgr5ZzT8JrW+0oRly71qEpYSpcB98YjGLMqcgq9Y7XzxwSijpCx3vYEQiEZ8DtwDQi3Fr/mRLGy
YpfVsIFVUtYpsGi29eajbcPbJ9t9bSjwUJXZXZ6Vf1uKn826899pmVsSuNAiIEeZBSilpU0LbwII
28Rtasa7Lp2rPx7vIKAAe7ldMRC9n4Hcv4Fc9vQN5pksrlhtjj5lDKjYoU9qXKj25aSzt5E49uaj
iHEoCKEPXQ7tcQn5hn1YTV0fdXWpYHalnQf4yPO4pyX8UE1lb21pscR3fWvTO7af0MoO7kc4em2a
UBb7Nsg3vVf/mjmbtl4VZvdzDguKKGRw/QKOhxU7pBTiFeR5sitAvoxlX9moa8kpPbl6zF5I2MHX
SDI7GYbKbAMJPb8gIHNim8bfsVT6j3XvBC8wSsvj3FES8LPRifO+kDubhMUmyO0QZ0aokxne3G0M
bLa1cfqxP6O2goVH4CBzZXY+35L/V9yiXTazdpqOcsqeu4CfZNs+AUZxO7n1w+VXrOydZWHL62bR
5+3ET6l2E+24O1AjY2u4Rh1e2zvLulbYDE5WZcFwavmY5CDD3TQQd4tZyba4dh9MX936+fCnsLlM
bJgjXhm5lTC81BjoHN/ikB7JT7nN7lRA7kl/TYJk7dEfI/lXIIOWaFpnZT+eqkxHDnnW2TUHrrUN
vzgKG4tMzE8Rx9KanlTqOEAWoLPdi7CJfOHkW8H7a0CftXctjsPccNuREx1O6ej+I2ZnJ1reRKHd
oHhX1bCXQ5Hw8gr7V0T7sxCzSFRyoAEZzXt+UlNWPeW4Iok4KCjfAavj7EVmhm2H6d+aIvd+hwSX
8HYKsh0rS0Ry27O+dQA67TPR2nuiOnlHpdTPEIoP74uhn8LYScPhnmkOPWSWZlxHkrs6hyE4DTcg
TAaRH6KqNfvlkBSOLhJAzMr7bKBmE8C/ew8mgQM4vKPprprD8gYGbuWWhWVwhC6qE+XDgD7Kh3MI
dVpyhrg5bMCZLMdN6I/g47hJGFhJl1FxW1h2djJekO9DM5XJkBuNAm4x7meaTdtB9BDomIBvq8pu
OjLbb+4Lzd2tO1VyS3P9o6hMvnedtHlNiwoqfw5v4qJ23IOaVJ2IsRZJ5jrNkSEMJwQHauRkOoS6
7ZDd8ayC6rqEGHejnSyyprTdDiz/EnUXGv2LpdkTTi0roPxU+PKhzPN92Tt3AIp97QRfFiOrDGbD
SiIKjcR9G4MsGUkIsm7fXcNvrSz3ZX2xtzj1a4vpU5NmD5OWN00xd1FbiedawP/Pn8nXmol0WVAk
M7y+u8Llp0nXLxI6FI1F95LTr6VRy1IitSBukmnFT6QCka5TrZswS16TTlm5UyzLh35NsgBW1fxE
B5WI4WdV3xbYhW177ZK+ctwsq4fYTD7lXOTQ4P4jmnI7s501sytBP1gpasP487+xmYPm78nOTY++
PbflxifKutcdAwnRr+v7sSsbJM8BL7cAIss/1WgN5NBZbHo3bavrKHAZNPAQFdvfzjhPr7zu+g79
+QZ2msPc56/zEI4/x8bFpasOyzLOCz+MCplBxKYddJR5aF5GWhH3nhRWsJ0bSveBlO3GdxQkgkw/
3ddox973MGI5wWCePrdOOW270snuAzfMtuPsi0S6xHoNPNK8lVoBXdoTNiAqz9l9nbbFBrzX/juv
IIUFZU1cmcGnLrtbVnp54s6B2OW2Aqqbc2vrerTECZgXPyqPok+KTvc2bTVA+pXl17ucGgUCYDnf
QX1h2jFrrn6PaWjdSW3P96Tri2M15GrjyIpFBjoDp3p23QfbGhwb5RsNJGqRdUjm5XhbkAoobi6U
AYQwFVt/7ss7SwwUVDVX3Pjz0PyYeqvdESH4Hzp39Map1PeiRw+h4/MBsmRnPZfQLS1GkhSWgb0X
KfhWojQY2wysfdOEt1nQ3fhpC30IYl7p5PlJJfunpoWGrpZNvh/JpCIISuijTctmO889GnU+MVsv
a24q3GMjlYm9zc0BxnX7yhsOwqNQMzHmvRm9M5/kc6eqfOv4nkIDYhAJsFgVuACThfSWPgnIxkYQ
IIPMCZRWd4Kze8FAFHID9uq74hexvXpbd60bhZLymMz5g1WBZGXXYo6LrP6uih5yd648EdSnYrdm
c5KXUMDzghmvUYBuN0iNYtHOv2zR7gxVv/vM++Fn8j7I2jnCrB/gcAm4W5YfKHVp4jMyxFRbbz3K
/lE5SpOkHyXN1vhObOwKR5tbTkkO02xPGDfJrJbceTodIF5NHZgNedt5au7msVY3CLq/4DP8KIf6
vpZtmgzVhP8u6Juj2xurcb65nds8FsR7UwAjR7aEdq72aoKdBi/luXaCP0RVd46fQdKdjirKibKP
tdVaGOOcHbPAbSLNrRgOw0Pka18mzTA8SdOjqDTXB4cgYI6VhmS7YH+mmQURSCuPQW39bHw6IRD1
N4CbvDGvepwc2Lu7/TMPs+/l4L338ASHpFt3Y9fB+0SgnQjqCIt53uNpxB3iGc66/hCaqA7TIvZc
aP82PEtscMg3cNQFasK3f5VzE39Q/SIPdo24n8hbXs8HGJU+WmOxn8rqRQtQ2uxBfVh4nEVl7snc
/qiFOXeuNUVNpo+1g0kGkezG4WURhSWhGwYuSwLLRCdBcqUSh7u3cGL/J/S8x8mn39rMPXRecI9c
qIlr4px9nRZQUIOSi57YAaDWSPXNHa3lI+3NGSyhY5tCScEb5n1uwrMTTN+khLRRzTZpr85hMT/T
ws1igkpuJFxQpPz6IeumvcVx5UndbWXK9x5nSeyBOU9bySMIBHwDl+BPV9iv6gP12Pgl9FlDheWr
y7MKGrUH8AcbwRvTCAxiaHCrQscDpXckY3GaF+ZGpWzY+mzuEjI4iRv4TyIMklrUKoK/Q4KYZm8q
KIluCiLeBRc3NCW3WKoQ4xtFEAMi85KJNElTtmVlJqPGbncp4H2G0nsYcr42wySTMMz9pGudJHAz
jnCNNM9t3htZvik+7Url0bjLs6Typi1YMGRvlB/NPdqXBOpFaJFFfT8CRghpLRSe3HvgGdO4EO1D
nXE/qZFyIz2d963X/JJO9Y/pcYkc24HHpave0Bt5Lpyqi3IAtNE/mN4KO5XYlxmc2QqdbaFzAS1U
kuJemM13zOaHFpHC5ahGS2nsfZWmc5Q26TlvGRp0xhwmyNWegxrgzIr292k731kOm6OR+N9bCwtI
1Gy8l7MH9dX53iLsTBjDqM+bOu2feof+LGHd+9RV+fQmagfzk2ck6ihcFdxRnqTmv6Zyekx9uiv8
Pm5xuTsM0DUcsECifJbnCQESJ8n0xyLVGapzz6Ntq9ij6W5muDmPgbVRvndqU//RFRMYQjqDgo7f
POczpHRKCYG/XlZiG472D1tZ5yG3TxD81XHu2Vu/UeyGoo23sXPE7T4LNq3BNXMc1J20jUo8uIVl
HUtykNNOAk3SCI7WCL4DTj/DjqGxfgzKvtFu+G7s7H4yLmQDyD8llCUSIqt/wkF9Z0PwA+A7OMXA
Soe7xTMr6bGuDd254SSijgx3XjkRMI+8g9OiJueped/jdI6gAKZ3AQBNkfNB5Khm55Z2/GTQLYi4
NG+pOz5JKMQmcnYOSnX3rJE0SvPulY6yxywwwCAh0VsKc0BKAfFtTaAoi6AHYXeSeKoctyBB/XY6
UHP8duxjLvB1w8B+2wqkwtK3zn6Q78rQ3IRW+g4uNhII0tXJUIRP2uMPpeEPCpiQKEvno2pVk7SO
wL0gr5yTqloWQ8wfcjdVepdhtURFljlxMPN/PA0RWdPhhJ9Da4wx+C5gGeZhLADZ00P9SnO3+GbN
rogbPt61wn31TLu1qD40WFcTzUtEaelHnZ1jVbeol2hSFnFO6zASJn3pFQ5XFaL2NRLxTJm6zcbm
XBU40VTzyNtqY2sUWvTIozY3+4J7wb4UPe4mnv8W5N63oIckgSisqIPHWtzPDoWxeZZCz8Pe2CJ9
FAzleWzg2CW5HWV9c9v7lUw6ZUTUKjLGjt01KIMOHyxjCsBAqmXcsdZssXimSM/Zy2S5J7fvNq1m
JE6D5mFGctFK993X02PFLRrpESTCsoV+MZfqmynQ7lLYfLgMO1GlXVQrcJBwA/R0H4qdBP47aozz
veX2P43rn9queapBtIxq7iTTNOxp6aPAxXbT5PBYMVSP8slzYBxmbUahTZRm5kRICZeK1P3NO/AG
oDx6zpohi3zVItUpB0gWtc10hnhedZvL2Y7ytA83nec5Gyhr3Nap/EVnlm/gWSWjgIn2t+vZo5fI
MVMF1nibP6WF2oKxjGJO30WQybsF9W/LxfDicP9VgtOQ5MacdT++tAN9kj4+n1jpo+2KMNbu+ByG
7EfhwIcwJVXSAFyYjGGHiYIAM851dGWJZG9m6s61QBKcOjeF7x+p6pFs5L0XpyjfbX1b1DpKW6/2
kf/U8qFO7fLklzUWRyi6XWbJ9o4GcKaIeIdw2ZcZ5kgW0o36wrd+1U4I2ZVCCpUmqsa487kM05hY
bnMHfBQcLLxaFQAgTmiww8nHnIqWuCTuhpyY2EcWIEAYHa0XKBqBeuJ7JfIDQNuaHTRqxEPlaXGm
rpM/ln2dnVGKaJ64dCFNYYHx69ooHEGU2G/TWFiB6iK3JOy+MqF80TRrb4hToIjpIGHZCcsZ7guX
je9+mcG+iDd0kDBhlWZvK1sdKmllGDHbwN4jsKd2jCALF9xBh5afsgqAyoOx59F7cjqrreMGh+f3
POUslgZsyagylrajXmFNAF9kc6jRuD4wMmGa6l92Z4bbVJoJ56fwx3uDX/riyZ79uly7WbkPLtvM
mXTyvOGlPLGqqG998FxOMF2xbrp0eqAVq65caj8X7iJ06dvZGgZKDTI9CES3h7umje8ckhz8Jr6z
9xx75SSAHozgD3SceRTbv5/8l6fy6anYXZPGDT+vtC6VwyDhaag/FO2pHubYmN9ueCNx56jSpxIx
e0q/BvOjyyY143XFg4nWp5DCbPGGlOVe8yoGo/JKF3xtxhb1fLvH7bWZZHvq2bmYcBdz49m7aTwR
fW1FLApBvJmdgrdwTEPxrvkTBriU9RmMwdwGoUwMlrnyHWuFgo/q619VVmdw3byTDXo6lfc9L3EN
nuv8B1qobXL5Q1YqQkuITu2R0S5zIU8NruIFdQ9zMD7ihnzHqjyxlNtfGbCVcvESruPPrRGui6Lu
aJMH3buA8QIicPkbVlbtEqeTBdIuLdQaj+5HRXCu2QcNFY4hk23/RCwEN3V+bTx9pZC7NiWLOi7l
KmyDIB+Po/sNsSsOyB0r8q/N9xKck6ZDCBnasT5Rt4bqWZfn7Qs0aZE8KC3zK73mlS9YAnTmmRu7
Y/V0pE2ZFNlNa2nQx5rN5dlY23qLkjo0dKhdNVWD2tAPMI9vHZy9Q/lznOXL5Res/fzFBKReVxmP
m/rkSbK3XEgP20oFkabqGmf638D+Sa1+6dTRBxrsl3JqTvmk0yOnML8MKUGhGQfnbRBwEqXMtxJQ
2cNk7ou4A4N7O5Qy2zC/mffWv/mCgVjAFDbsphSVe+tyODV9aQCW5h4ofgaDhi3aSRMXqgM2/Bn8
4H0MhsfLz3f+xTZ89v0f0eKvsGOhv1DqxlYnVQziSTm+/+EMIdtIpvP8aIQGhgh5jrPrpD2UkWrG
blujCPwD7UX61Hu2aZELgfrfD4zcNR/pxQhSlpvY5Qxynw9thmRwDTpHHIgd9MGySu9HKekzSN2k
jkM7lLej+XADrdUEALU79wnTGe4MjLZ9F7cd4f6HdN+wr1rp84gJTz86uEU9tCyo4yIYzIz0bMak
hciguwSWAgwqL5D/27Yt5BAst25jyIORn1hN4c+cDeK7rr3upcKXv8N/sfmuEMi/K+NUieonPURa
MJT5WkJQlx+nDc8sAcaSJW/CKWjhRVl4t4Fp3Zu8GUUYUToUAApNOsDFHL3aqFaU9Qm8lh03lrDo
hk9hP8y/4GdSHjuvqeJ61t2NFgFBmdOvOC5jvGr3DrWmQ5hy8pgPfP5WBRQ+lCoEiSBkr06AZL/K
S/27BgISYhQu2+HiP93/j7Mr640U18K/yBKrwa9ArWRPOknnBaUzafbNNmD49ferPKW5RSFFI/Vo
RjNQeDk+Pudbynx6dAr6MphjfwTaj3kwJxqRn+N6qcUmgWhQd9AYXgIouRFEtEr9CAOBfywIKhoJ
9TgzzW3O0sKHdUC/LbP6ptBsRNIJjm8DuZ+Mim8oGx60BI5GqtSQbMeZea3ndhXorD44bdUELed6
AMULx0963Q00ONBjL0VvFFpsAYRW001UENgi5fC9GEVZb9CS4x6EyjHAk/kCL7Xag+A9POeQcJHe
LQJpmTeT5Y67Kksjryx5G8SoFPgKly5PIBT4+H96T4uHLkArath2bYvSFnEhv9jYHgzZvj6QfE6y
gpQ9cSx/YOkxVZaDik9ie6BYSa92EkTFHrpm0DsSqTegsHxjJI55oKl7V8DiASgBEu2oS9xNkur/
ASNSvmVOEh9xdBa7BsYyg99y5d6mRJ8eDYGpUTUlVymWKWgNVr2vUqvfaVr8mZWWtotldqMi67Zs
ALqugUNPJLp2qRXnqKBagE7GKJkBu5nv4hYdIeqUzk4IrffcCuvGNWxWoEQMXy4vs2l/bDqt2Fis
VPjp5YMp6DWmQ/i1O9bXE2+g44RHv9Q6eUSBS+3Hkog7J9dg7JTE1pHUXcN9wIM/8raM0aDQSi93
yfjea+pVkKQ5jIVr/AKVAD1FlHW8qlRsg2YqOqfYfJafdXrjM9wm74mNO6DGZedL2rNA9EURtB2b
9okFhlDBAKPtdATH0ZLTQShlQ5OYvlR5kQVR2pseyHTPZh2j8GOO8cNYohBjshaKPnQsAzMu8x1n
tY7TYNKD1i5eBC6zOwMZppekdfEIv3TNL3uKP9xE+gyhwyuG9LNuowfCIAVkNG7qdwUsSh0wJXxW
xbWv283zGLW/ad7SfcShR6oowUXKEIZn241zPY4R6rS5Qm1xbNWGcys9Uuq02k5OZYvGPiiOdmaL
K9Xq1rPZTi1qQB3sLRSBcUJsWiiKZBNqVw47OuXIt5Wue5WN5gbMmbIW/oQIIXlt9afVj2Zn3vbp
tVvzDD0U1/ozoMfjjW2fgzqrJ2jb1nwTT2N13eG6+g4N7xP1I4esgdOjq1tYxnQNzmJ2DxnMzvBL
WgBkJmO9w543zF01dizozKndQ+DrbwKbUx+3E5QS8rj0EcahwGAN+tbtW/fAe04+RpcVsP+u8s3I
I2gwo56PMr5CncfPxtR+tAZeVHs7cvubtBhR7KjRWbodCpk9Kt1oYOfA8nqXSjcKzGZKnqUiDrxK
CgnEWw3VNFrJnbQwnyZV5FP0RK/9bhoS4bWNgfrsZKQeQX9239sOeRc0UShCoY7/VEK9kXqw8rQS
vxKu3JsU+jcbKFihQaTXpLqqBYUZCrdZ5TMkpPgj7u9MSVHfMB3qxH5tZE0G8M8wYtMjTeIog8bm
Ldp17E1zlP7n8iF7PmnV5wprZsdpA9BNFUZF+zD0+a2Vk2fwSDclh6taC0aB1q6c5+czMvjD/3ua
tz1J3aFCxtrWOCjtX2ZkYQcUmNQ1vsXSG06p2rd8IZ1GmkU66Y9GOTiAG7cGNDsg/MPULzdWa933
hTuENvsOVCPBcUevJWwrdT+ZLdpp4wr+57zeqGbMfaeSome27HD1pvf8Kt0Lj/pb4R0Qgn5TpD2B
eT8dnSPZVZvH5LgHkCJ/UT+ikhpzU6qqRX+27mkVEl3B3/DYVDeltZbKLiTLcznIMeMC9rDI9Ttl
PAize3V5FBblGqVnASU9F4SMpKCWFgMVoiy5aSPbd3PzZhjKLbNRmO/l/Qi3sImu0IeXFsDsakF0
CJp2NUZK8gHnBZ/QJy2sNS2j8zvSmGtDugYUoJNEb0IICe0HiIOx+G7QzbtobDbFBCbfWO5+tvdP
o/ltuxRqwEbP6wF1MLDL+szwaiN+0EpxVWn5rwq18wJWLT+6UupztUgUQksDGFlgVqqkf2/Ry3tM
G9hRtWJa0986X0TQ53KHSQ/H0DQuxiPjjZfhQIMfatPE6LR/pHxNIXwpxsxLOsKeNGuI1FFw92ii
kMoNGx3f+mjX08r6WnqF8e+8uC1lkVR2Fk5V5jdw+kEPP5jMxiv7z8sz/1VJ+/+bFTr2/74i01Em
bctUC/mr+dreTE/5ccg2OMy7V/Uubo/st1V62tvlt53fnTqb3ZSRwGcG1zURqgh1Xk8zLSS2GmCo
+7Rysu3YJPnOJAwA3gJO3qclobqVgHp+q8IN6N/vdOtUpYPWOqBsgx5OzX1kGO+Xv2phtc11A/XY
NKyEDfSYJq95WIq3Ch3/pgiF/BEMS3dnt9/RaM0BtCKU8qsRuUb1afR67sVt9KOAr7uzcyyShV1m
yO2PtH+DD2G8k2lN95NhdysFnoV5n6tGTpp00zQSaZhPxNn1nc4fTNJW900X92HRAIFMjNoARG7s
AKpj+Upd4nwAhYXvv3POGSlkLRt6jKzGhwCDP9YCh8DoTWmCqzYEg+kasHVhp86pRjFq8C6gKglg
9ASrF7CjjQbcoDcBlHGkkg4rWdoXZOr/9qvuzNeCBSdfSPNB5Rxcj4N7r16j+/KGHt1d7SU+2huu
l9w6N5C98rUg/41SF91CWeUJtgLe5dX+pUJw7hfMVssEzKGEQ+nJBE0GfZD4xHstDsAleLdPm4dD
6v0pttWt8nZXv9+B3vYh865573cnZ9mTExLadhvMd+Bu1qSyz25tDMks2ctPUgytECrUoivef6Ae
s3JSfRVsz33qbAGVeUdcQfGpZC82KiCeva/h9kv8TzhNwBwAApae4eUBWiGQsddW/F4WR3h2smho
dhByEmkf/GnbbXKPXNkn6Xz8NW5Gf/BH/JUdZFB7gPd7YmMHnQeIkic8SBPAbbn2m708dh/sLbuh
H6i12KNn+8lmzVjQOAXscwMzO5gSK+bKqPELgZ4J9Ks4rLa17/h8M2BM0qt4B2gdLKfQVt/EQbKm
Z3V2k2GiZ2dV2ziQCQIdGE2OoyKgCrqeXoQDmsorS3vhq2bHkyTUGuG8AXM9/juCXvaagtIXjPLM
cM01L7OoM8iU48H9R/wMY0zvtJbMoLtJ99HuDb1oL94AX+B3gfprHk+TdRyuMq+5FvvLX/aFQz33
C04h8luG53IH4jAufgHqTQGk0jb5HtJ5MC2U++gqunL8NuAbQFi2GVT/sw0JIhhcmge57fzyZW2j
mqeJOvcrZgfZgAKc0yNWhsP9uBl2zW107K+mQEcQKbCA+pBt7AfjYByafeW9N37lJ0d5Xd9C8O3W
2Fe+fWevHA1f/aRzP2UWxYBVV5kgGBCnDRTiV/zgwJvi5J4m980e+Q97I29A4yU3uj96qBKF5Knd
r73+C6B97vWzmMX7CkZB4O6EfWD5r503eLDf9d1d8l92F++RG403ZqjC9Fe0dW9RhH23tmVQb2kI
wSW4M/QbwyPB2rycl/CA5c8szqlsKtw0wXaGVTS5lU9ABE0v9M75hYL4cCVuq0/xR19JZs6DgfGy
WXQjbGIwzsDLplvnsbojf8prx28249Y+GleY5RXe6leL6twQz2KUAcBEASopFtuxuaruUL/f1Tvn
AQP66OwmWLTbvuadvDntw7i7vM0WTqK5eqfKqNApx6zmKSAvqeareg2hvRD7nFlsGlvgtDTtNEWm
gdrfxrRfVcNRP18DyC9lFnPpTs3hlUY5jlHU/lDLS3zj3j60+/im3Jth+6sNjI8CYuW3Yss28k9+
bXkVDvPqOvk0f18evvMK2TDfnX2kmcSTkzcnj5BNu7E9DamF2A3XAkcbD96eEsSIYmv/qXf5tRtU
oUB2gXTC45/FJgurDf7cAAxyveaecLZWAfmE2Z0Bu4KWo9Fhk8Icw6PMyT2jFf4Q0ZX1svSCWVSO
yQSwvYQbdju+D+qouR/Jms78UoCzZrG2qG2KOxUsPTpfbMitHgAquFUHts1u1Z4GDaK9fhxhT1td
j/vylu45bI0vz+PSZ81iazo2LlgjmMYBMHyi/SrJez2uXImXnn36998OMhOwz44Op32gm0GcJUAy
9X5pr5WnlkLhnN2ZDkac1RN+O5xdX/mT9axdF488jLbyOf3PeQbORV9Z7aeJOBOf5oJlRlQWdMrw
Jh6lgFnihlI4GxG/QeTdA4J9hT5snfbOudfMwqBTQuHC0LAOXg3/Tfey4OntOveQhVz/SY/bP7W3
Tb2HJEBGW3jKZzsK3ynN+5sgac+8v+HzfeE/X14WC9FxLmuWmgr4tQ7W2mkNoJRN281gkZU7+FKq
/vX539ZFSmywtEY8vN7Uf80CkddLY2/81Tw6D+ytuhGHdpttAP28V8d+A+elMPvZJp6zQdHRTSp0
ipFaNbiDQZpBQV3eWBNCWjrG5kzQKMoo2tdw0ot+Qddh012nx+w2OkRXhOE+BTOPnXZlBBVOsQI2
sA+Xp2phl83pofY4utSs4X5XGmjzPaVR5PVrygLnS066MyeBNinpSTFiwPotue2v7DC9L3+5V6DT
3mGOjumtE7Qree/Ckvs/9bO4KabMPg0eg2OLgXta/t/lETqdAWe21Vz1rCVdB9bB6SPSh6p+t8hd
amSBhJxZjoJZV30C9nf5TUvWbeYsYSqypuetg1epW/N2PDYHsH6wWXtfu+Wb6GPlLQtxYk4lZEMK
gtyIKQfl6qqXN0Zre6ke+bppHvQJDnVpss+qcs9WoV5Li2x2nbMrYoOkgzeK5Lox3239ehqeVr5m
4aYxJxZO7gnVq+NkrbAvi8YT9HWMPhpDenkEtIPxp0iEH7EPsSZNfZ5RrTtzgqE5wGWxj5QKDYlU
viJe3zNfZEDsA6yfEbK3chBhk3fp6CvX1YXxm3MOSZkYRV0i5OlWDHGbl5Lc1uavywO4sHHmjMPK
JbrBHMwNcKbopObyUZBiZUEvPXuWHqBrXsB5QzoH1shuo1euuLF1s1x5+tL94iu//XYSQKwgAha2
dA5JrffoknCXAqXQq1sIB0QHOnAjBK4cpah0RKmsV0PliXYA76kUbvSccpBdvN4F4/jySC4c818N
vm8/RzUCeJnWwtdaU1BmhV92vymoZZn9NOVWcPklS0thFiKgSw9xvJKduuEDEhda8DuzaxrPzWq2
EkqXvmOWR1BQr5F66ewQUelsAXESe63Nsh0QZR243qYCkJ2rlTN14bbzdcp/GzSdTqJuVOEe4gJY
a2XZYV7x+77pwPhJVjIjdyHifRW3vr0kcifo7OuGc5Am0a9GAi6aA1VHfwJkDrQDN/nsyKhtXUtB
AkNGGuQVhbHtiobcEqXHT3GVAa7kYHIPRiLiDQiuAuZHJiyyiZXgH/V8q4GVuI1HHZrMTm4+CGhi
vMKOOnqQke6c+sbkYCVJc5M7IHRqcOgKChrzgysA6iJVDL9ZMZTgs1aAJXVR/iKlqx1znbG9aFvt
LuZt/KTyvtvIInX2vclS1JynFnAhLT4K1WhHkbr0UKa59mI37YS0rhvaNzsrQWK3+pg9FMIcb6go
sl2fl8CRTG1253DNeII3y+SPWhmDa1zC1U1PXOpNAHtYviUygA2rgQTAxLV7jB9qNVHP+20KIA/S
V6iz341OB6tF04UNci9bLkHdS4Y3CcNEwC2Avd3WCpZLvl4U09Xo1PI+dXt1M3DQ/BOl8dcf7Yw5
gNVusrpmMoL4mwO0hq1noQRmCjRAZ6WntbD15uDVRKurdjJt59COI0hHqKTA5R30f6OGg9TPvuG0
Jb8tVAfsrHQqYnIwywwQKDAQAWrKQcK8/PjTbfNMKjNH+VduYlaVXbsHwxH3kIzRfRLRfd3KFwAe
wXcxUp+raWU+FoL/HNEPBgp3SMHYwayruzK2IcC3Joy1lFjOUfw9sStLLywoh/Xwgc7dCoXFoTBh
GtYw+zaqO32XO07gmqAJMlCHRQu2caVlIBJCtNHNvbQ4WdOYpa6uq0mt6Y0tBLOvg+rb9IHGx+0a
tpHQnrN8UIA8pqP3mVteQ352s/rKHL+9QcgaoLLCYRDMyjeGVIfczFaO06XlPUvSesewU6Er9xDZ
MOlScXOqPlFz12vumint0vic4vO3X284gw19gyI6CJDX/aKGnCyP4lfwo/ZtXjb+5VW+sPDmEGrG
ABuU2DQHcMVf014GsoTUxOVnLwzSHAANxk1W2cDhH2KNHgrgS+teXbemvr38+IUNqs32fzGBZ95C
3xfHwtAyr8qIdQX9Ejh5spoEFhdG5JkASB/roUpWajgLkzLHNsk6RhuKQIe4q1h6P3R5/Vx0lF5z
o9EenElzVtbX+Wmhc9FESUwsJ9V1YT2xQwxwOnw8N5eH7XzGQueKiZkpq0LnLQ+7IvYSN98VdRK0
sCtguKXR6c/lt5yfHCz9f1dvBka8CzkIHpqj9bcGe3UDMtkdY+oga8dTQhke2uk/Up7XnTksrHCi
UqTUdQ4OczdcjzwD5EZdrWnwLs36aZa+bUUpTAK8d0kOreqkH0HB/cECh+9YxW336oipXcnvljbM
bNDg7yenCTbYhwy4bS3p3wpu38vYWCmtLT1+nquaduxWKMwcSkCZpPNJ48ivx/iHu30WEh2WlNSN
Ea8aGF/6lToxmDlo3WBwrxySS79/FhEdKwKhK01gADDCK512rRf35mfj2j8afjq3BY561fY9xYkf
gYadTBHQKoY3DdrKAJ2vjeBm8O8qAt3AomnVkINb8tfEcP5YJWTEQEeGMGIlAyiWgEY/KFidNxCb
u7wNzw8ZavH/vjPhA4VYldKR3gEbnTbeYKdeY8Yrp8fS408b5tvGyHgsRmghyTDXaFBCsdiD1Out
Kao/l3/+QhicW/9qsUrbpmtlCNQtRC4AkPM1d40/s/TjZ7u6HxPeAE3YhrHzKiqYTDXhODxf/uFf
hLn/zx4pm23lFIQLGbfQHe0HUR5iPvbKH6EQ6wNxXm3syBJbUBLGv6IcyU02dZNfcYBmPX2QyZ1J
e+sOMlzVBIJ00hzlwAYwYUAAhwZUf1tDsqLzY3bKeSUQ38znwkXihAuVsbablxar8e/MEj1jcnKb
MezcgnomiCWg/W6jqtrrtt7g3ND+gwvEb3hp7S+PmH6+NkXnkDuNsAosc4ERqzvnKu6j6qk0k4Z5
7giINUNfDAiPDpKMQYS6kQfkAG7yEStA6+jommHzlyPmuXmbxRhZ8NhyrWoKIweaSrBOTB3qyVyk
YxCJ2LY8QPX+jq6Z/6GxCYrv4OjNtmI8urKHsd8bE1eeMWj9RhVOd3Qb9eky7lzDtlD5OEagakAT
y09LXV4PiqbvipP8vYMj3w1xbPUWUwgfpJNTQTzH7r7YSgz0FAF5OE83J+VpmPQjjaL24NR6t6m0
iCINkeUz6EHlVWswLdDBiXuxtPJE1gWJIu/aIbCKLN30GTEcP2VFuSv18gXmNHZYK5FAUaUxdoop
+8i7QtsA+9xA1GdguwEfvhWpAa3KKeMBBKZy3wRFxtekXQZg0VYPuOVlpmeAO7ctp965rjrGtgNQ
/wc7l+WOg0nm1w5AtFkt6ns4yuKArqcBAP4kQ7+jgTjzCKWcsmoO8PclKHaK9L5N8hRWTZVhg22h
ev5xeY0t7Hg6W9RdnkYVEB8Q/Gjom57k12beDEFiWD/ihep0DqeU8D1tO9XL0LF7iB3VDaRnGrvF
1Ub7GdqHzmGVlsxt1oDdEXJtfJNue0TVo/LgV/w3Y2v+MefzHeRN/25+1htuE6uOh63+m0N8huDy
rv+NsTQvz8NCcjhHVprKElNDaRtWhUuCHsGNKun4Wuoc4c0MW5ynqa1fLr9r4QiZw+BQCoqykwrI
wW6KI9hPr8TM3i8/+jQcZ2LFHEiJciqTeQdOk8Sp51tptY3GHjJbfFfWHboRNFs5BhfW7RxGyVpQ
NZSLVgev+C8KFj4ugZCTNYLL37H0+Nm2QKl3yFBkUtBeMbPAKTMIjmm1BUJes2Y2sDQLs+QQStZp
NTlKwkfOdf7L6ip5KIp2rZi89PRZ0IbDKdVILE9lefe34hBHB9vpR2Mzx6ixXh80lETBW4uzO11z
HgQDMIevFUEWhn5uzCz1aBqdnvNQT99H6MLp/ZVZ/Yjuo1Nnto3dIuEn8qcZNu19An8jUO0056Pr
05VtvLD+5/bLuBJNopqERJhoZQDxIR9ybJBGG4x9k+p3hK9dXBbm1zmN3rc007Dg1Mm1Tg+5aQaU
gsLXuSuo0qVvOL3y26NNmic1iloyLHvInQ0wd9/qhKU+RIabTZtkb/CPG7eX19JC2JtDvDCxLdja
TA8z1d6rGOq4tY6aF5wIoXMFJUXToB+c6Ssp6NKXzXY1N/Rct3JLD7U61eBnHLOgcJM3KL/oe+CZ
APviYs1SYmmC5tu7SXuA/aUeupoBSekC3XHxcnnQlnbIbG/XZusS7mADZmYHvk/iTgf4CJBrFg1s
5RazMFJziFfN8yjWp1EP1aCuIwFCIaQRDjlVOz4kD0yjayXlhWGaezQj1cJSK5kWRnzUbuCaXB5Y
ra3pDSyc2l+i6d+WsoJlgF0w7BJWNY99I3BXoum9ViaPYHl9Xp6NpS84vfvbO5hmj32XVR1CCo3g
IJ+LTWqijHD56UsTMVtGmtOkaEq4egg3n6CWtwW4PZAuCpB3+0zLf7bl6WxFTblyUZ4yNSzWWyfi
QQLWiJHcTPZvyHGtUDsWtvrcjSKJwBJjja2FXZ7EHozm2gBSUyA/6+9mhms4bN6ARi+s+8sDtzAt
9ulnfJuWTJK6oAPjkIfJrurO3Se8W6l4Lj36NFffHg3veIgJFoMe5vW0GRIgH4AhuvyrFxbs3G7W
SPU2m0xs7aq+JlYaFJDI0MrPsft7+fkLocOeHRtwglNmWtl6aGljGLvdY1ka/7Fk/FlqYJ9G7NvI
9LAW6GCCiMdL8GjH9lHmya5L4xX60dLAzyoIdWJmyMI6GUoQ3HPHeChavqZXtLQ8Z2eDWTUwJWRu
G/KJ+mSK/dx9La3Bq0S5icy/XPyoCwhE1r9DhLZWUg4tMgT0eZ6qnOpelKmX2HXXampLgzTby7YF
tcS8FWOYQgvJZOWuaez3y6tn4dFzmGvfcTGpmOthJIxfKsquWGevRIeFhTk3L9FgEU64jQMna3E/
h7CCPvyp0By9/MMXttUc4tr0SdQ4YpQh1NAGHXIoWbcfSgpKWVlr+8RJy5XQsLCKrNlhoOECL5x8
1EKIAu9h2uxDYw9X0SrtvSzDV9mtAuwvXUMULk3IbDsL4miJNkQt4PjQl4f09TitdaqWvuT0ym9b
uRl5ha2Mal1NmiOQSo3XEfnsKsAcTNr6A8wOUDBvVnbFAhaHzjGugmSuEODshIrinpgZHXSGddhg
v9MT9EfYqt/1EaAOBZrn/xVpom1iGcmNVvbZdqpteyMom54vr5alUZ2Fgl7q8Ba3UMIdxujGEuIJ
gO/gZ4+e7f4eDgSdizwUgGcT2oquGu+g97bKB8PcnLl9z6GtUOEv+Un/KeyhFd0/o8K6sn8Wducc
uSqZmXZaiwdrWhrSXoMQ0XDTcndzeVQW1tocueo48ahNk6mHIjuMIKHBlAVtb6A7SgU5nhwSXyt5
zkIcmKNVea9bPeVKC0s7vtdGQ4dyhorh8eB+uGwtlC29ZBYD9NxgRWKWEjBf6vpOKYBeTXkc2PDc
8UvB45WQufSe2eaHwH1qcYVOwKDI2xT/HjPXS4324Bp/Lk/L0gtmIaAnHOdsh+NWRJDlhAwYe+1U
l4eJOGnDip9m6XPYKhSjYHYP3E+opS1kVHuN9n4SoXRHchUdJV2l1y0k03Pkql04uGaiFhzGkP4s
XfvQsJc2mbyMfuCY314etYXo8UVp+xY4856aFqlxwPeVMUINSf+NuvyaeuPSRpwd7olVoN2qhBnC
p/DVbPh7rsbXUqsfL//2hcfPoam9BqAhRt4IUV37CwV+KMSP3S2pxh+yJugcilpC01tNAtLHllGU
V6RNzQ2PO6jIaxUYVkav9jzTQayLE3WohTbcJax0Ap7CrNbuSAsREB1iDYyZP5utOXy1EDXuPWQ0
Q9eJn2SFngK116CxC/tn7pUBkQ9uZ0NvhqPKPkUkNlFuvbb98OHINa/PpVfMYgDrKYzf08EMzUz+
1bPY71DKF5b2O8milSNrYdPMYaldSiala40NL7+3GhLvEPDbJdWHzkCyMlcizdK6myX2LNdFC20+
I3SqWxhL+kRAwdlaCfpLHzA7zrOTzktCpREWWnTfW9N9UZE/FaOHsYUBwWCv9QcXNv4cikpqIC5r
OzLDmAJ+CndH5xiRrv/h1pztfFnDai3rqBU6oDHFSRqMp7+n7cosL8zAHP3oMivprEi3Qhaj/8Dz
kl3BADHe2CRVPzuv5vhHJ4fOm1ZGVljlEHNzbpyGBxrbJ/WP8NN0rnXMADh1i7Qsw8lNyTaOm35j
Qaj72hkk1LRQC9rWjit/GInnWEgu+jZCYcYKgeD1uvgzLt7iKVvJtxaW0hz7iI6pRPEtEWia5ZVv
gQgbRrbxM8QWnaMfXVcZsTshykOdVYEYGn/KLHlthP2f1k8/nOzZju6hPDcwE1dFWSQgNNT3OgCC
Pu1M+BKSeiV4L0S//0MzjhqBnhsfw8GmDywGMDgSD3RKj13X/nBRzRJ2Q5JoNGiJWk8DnxBcTbMd
1Gq8tP/s/B+duV80kW/5gmvRTmR1q4e6LdND14GyiD4ZM16heZX9+tE75pDG1OmorplaGzbFWHvK
cbXdkDovbVmIn1V+5sBGLClSO6ijh6hGB4lyDj2Ntq2+BoVYwF7MgY3VYANYk5tTSCXXIHFXF14V
8yuk8de5rv22MYIe07L7rmZr87JwKZnjGvX+lP92gD1MgvJ72FOi9i0U7EA615FvTDbTXaMErhCN
27ifl+dp6Z2n6PxtLUAfWBnSGqdw7HQYjEjmXsVoaL+mClxTf4D+0oYmfVL5kRIwt7z80oXQP1dx
m1yhIzoafYjyF5DOuKjAacXqVvbowuk7l3Ej0yRzYkYovcgMJlzVtFPR5HEBaUUTfg5TXK8c80uf
MTvmIYBYNYjK0ZFT9yrq00+wFHb4sLXS7NKHzCJBXDFbOaZDjpVRP8Yk+Y9U/UPkPKcpakmd0W1+
Nhuzc97py0oMamBw79430X2uHif75fKjz4dL3Kn+XV0J11JcfiZyLNnNyK56pPdFel8VK0nc0uNP
i/rb4i0VMQi8yKJjgV+uXZUk93X91pD0R4eiPQfu0dYChGBKMQGp/ruJoG6AJsKa7P751QMl439/
fF+R7lS6RiUtfqDgQfuuA/HVmv66PPTm14P+vzZjz6Usm4xWUS2iLNQRiw9NBYel2o1MPysGGBpm
9oM74nhJVPUrstrarzU0W0VhQDzXaKIdY/pwpQkOvQUCpsoePeaXZIRTTGKSZ4ViA2xxgMoqcu3K
quA4UkxJCUVhWBJF5mgHcWT9hTFH59kWP2m41ocMMs1hlIxugGK0ARKTfUJ2me9JVoCpVPV/LJiR
QAeW2a+m1JoghwuvP2Qm9ZzMLmBuU9WtV0mO/x96hInXWvCnw3+Evq20IPfQu58TPVkq8xT2CLXL
Gg/yyJUPPxvoQ4xM+SphIwwvKfxNxjHzipqnxyKtYVJM+N9S6wqv691ky0UVbW1TlH7s4BpqaIxC
3Jj2pX9KWNEdAS/vAfLW8OEiBEK3sMEFZxuOJ9eqgy0UCiKi9SLZyIDKXMKDBCw+NoGGNEbOvTS0
vPCQNuZwEbfjsJ/cPCwgJudFWL4Bh9j8E+1S4y4fUQYcbKP20HEgwpPwBGkD6JPatzwipoQOcOvA
kYeJY941yDkTZ/JMosaj6aCgFees9E1S/q3MGvwss4dwc2rwY5Jz02vbEwjMNQPIa98wA85gEzRw
7fYv1ICeeg7Tk8wtXlTeUW8oOkjS26nzWjtS94GdhazT0KS+7urxVtpWdNDz/FFOBYOMaQNTWFd+
2PAe2UJH5lkD+8PTU+PR7mEzCl1leHR1KUhXMFzBO3rbz0kO8UgrxkpSJ/MuwwSd14VsktVkf4Up
b924TH3baUEYVFAhp236ySiIKlErb9uy+29g5b4bhtxrzanz8qJ5tQl0edH889u4zjeu3sAOZCqn
LIM7dMTvNDc1naAT8fA77wQK5Bo1NzB06W4Lw5b3EUlHENiSajP2prMxINC8aWB3DI+hBn0Z1v8e
Rs6BLIzzDSI0/GeKbDoOOYqHejq+ZQ0fQpjBWVsleRlUNUCEkPDWjnFXFoA25CkO1SYGxbLud3YD
yf+ihoXPlA1eSWB5pvop92A9JALoKsKtDaJqHsuQa9QGkF+ZHGIcmPAXBMjpuiDVc8Gix54qqCgn
UewnpLG9xlbvHWzdAHVUkECunfHF0cDqRNWju9Y0TjaoDtTvEEGfjhpsCOG51uS+IXQbzm46tEJd
rd3mxigfq8y4YkMsgX007qWE9mEZaQ2M0eR/RlYZ9//j7Dp2I8fZ7RMRoKhAaqtQ0eVYDt0bwe6g
RElUIkU9/T2+q0Zhygb+1QzcgFRi/MIJQJyQpMktA3kYnnAT4T+cKQT+eHRfhZh+urQO8VnCjQLV
PtrPUhs64SqCVdabqMy58MvXgFZ9zPGJeGz7AUOsPZ2z4SaTYZ/Mfs1isjSjgekgiIQIGwjd+qUG
9AfUQQO7pMazNtFdXo1p6DgQamxVFWIqGKQaY5AZ4dhn3XW/osTXJ9bpglcOIsoWdkLdI3IpcaSQ
3U+VqoO4qAqUSyUEGD/GgLe7sAjkg7+Co/fpP6b2oAgyOAVj/aYj7IcSs7T5AZwp9ymYl+lh1ou4
nVeQgmYm3d2gwwYaOAznfCRhS+6+QFTaewjdicmEO5Dj63ECbnhVxRnU9nc+pDqh4yLCRz/j6peD
MqhOAsthJjT5v4J2rW74pOTeUJxCUc5mfZdlw7DNRiHTApzvtGZNkSoI3L84XNcQ2WsBwIKmdbUx
COvOi6qdlwF1rR9c29WLRtQN06Lt3Ckd3UHtoXTsbgsiZmBnM7m+iAYdYa/HudVIWXgJrN5Ay7Ss
jv0l6wCcnR8AyfIOA/jRG+b7IjYoN+fRjJZyDueqxn0ZSCt361qUh8IJcP4VcAKo6vpnLsadr8Tt
YihM/no7paREz0d4ZILQtamigQFD3S3FuGdA5MZ+z0UM+zg/mTIoDLdMnQuwUjEDhEeVrU+Z8bIt
6J2wTsza57AQ7qHIfEgOds1jD2QuXNhJkHBdzoku5SsGxTzXpPMPDo7SZOH2rcjh3tXMIC6Vi3gF
gqONlrmiH3PX05eQAVATdJ9UvK5MpgWnAa1gQrXgZtyYtm4OPg3zCNYwDvT6yyDWVd8/mFUPf0Vt
8a+8zm/4WgW48Ob67esL/lr8cBF9ArXmwVB2mo5F6L3kQkNtaAo/f5j9TqXqv3MD/xIMzjy4z1aM
i8N6h3kq7s2LfYeFZ38qn5cH8pO9iTdznh6mE3pWj19/1LWI7iIWLfqg84pSiAMcGqpklFrA8xPK
nBX8UmURz0XtfJODXHnTJUrYUYtF1TITh6aZ7pXTnIpq+elO8yNrnW+a11dm6BIlPCnHhRIQE4ey
2lfdWyv/rKT95udfe/ZnzvBP6KuXHFqpLqpnojA7FhSpV+jthMP863n479TDv+R8TH3jF8XKyKGf
P6Zgij7N6JqyAbshjxwIiH79lisfcamFLGmtJvhqAvc3BcUGjqzhmZJxYhAp/Q5tfm2aP//+zzgt
fd8WPND2CN+AMsJJC/nbiSIEyqq3UX+nKnWF3utfApxddwWyiIOpoUhvce8M+0+ytczcRDE/4bR9
cef2uM7ZwyKaJ9e1A1iREBhecxfhHpewLPoOa33tiz8rfP98cVgsY+8OnkQbvfE3cnTWVI5SPpCp
gUm9zPtvst//rhj6l3jomZc9OvbITj3A7E8O2P1xlzvfqaRce/rF6YbUeoVMiquxNGpEb3+hjvz1
mrv24Iukel5zmHdMMjt44Onca8XWZAlLs/n66VdW9P/rOfwz+DqE8w+xw3xsMjOZKMtghT7OJDut
XmOfvn7HlS+4REMDpOoicskhUgjX6m01+O0e1+vw+397+kVOTbIBdqUOVnIw+9N90atgi1aG/Pu/
Pf3i2FpREVhVyzD6DDds2ehbnxRV8vXDrwz+JRRayKwvBZTwjksTZEm4dPmeOlOVtoutvykyX3vF
59//mV9ZmsxUROH3qzUGqS9xIBMxqW8ujCsX7qXWpY/ctKVzgA9YGdIsRE+Rt4Q3fIChC8jIHxCI
zyLPG7+BDl37mIsKBIxke21LNLwz5cH1xaSyewp6tf16Nq6cQ/xiB7deqDvZyProFksctI+KI3PI
osXIb15w7edf7GRSG2UFq2Z0d+BOBRpe3iC8az6+/vnXdtlFJLKqBdTlITSwNav7BNUV+QzXIszI
14+/MjqXcOealHU9VShdcfqi7N8Q+cc0vRTZd3rBVwbnEuXsV7xzhZpRm1Tumx3pQxkE92Ii/1vr
0b/EOSuMTT6SMDvAnEHdrqNZU0Kn7xiA10bn8+//bDOifcE9D63HVhIUjubnUnoH05CETuuP/20C
LnbyLFzdefCOP9D1bqRvXt9vdfUHNkSbr59/JYK6ZPh7ng9IV5iHB3iiwWNxqW5X0DImAKlZX6ZF
o85fv+fKOr3k+EMtipeMuwjSbYBaVOezBzqxcvf1068to4tNPJTulAHAiD3Gl6SG93ul/rjVd9iM
a2N0sYPHrKwZr0Z0NFFapdPvWoO5+N7CqgBCPV9/wH+3cfxLnPmU+0EVEpxxsF4uY9rxEeZHfLyj
/hgOCa/gmgzOK5LsEQjZxGvW74r3V0buEmJU92AD+rkL8YjSgaw1R82nYfJ3S75jAVx7wcXU5HbV
8Kcy4pBX7M6V4Z2blXvK6/Trgbv2+Iu5ISAUDE6AxtAk6Z1t9Ia55R480sevH39l2V5i88WSSww5
eiddYLcuVCky23yzI6788kscvprFWqlgzA7hDAM5C3PTvMjHCAi5by6ea7/9czn/czohnNCqJcjr
0M08zQH7qOr/yd/I8S/R+P1ctN7ak/ooNBxbbDuSJPD8v/WakW/i32uj8/n3f368rkfYX5dYNln2
Sn0dV6tK8tp8s92u7OhLOD5OvL6eikkcmOp+oSAVlcFTQwt4azfgWPHxmxm49hEXkQt0Gwo4UOE1
OZu2a1g9dZ3ajdZ8U/m49hUXW6vTAlRhgUPDX+8lLHoCGNa3z174U3r+NwN15Ya7BOUTo/zJc/zs
MEtnk3HwvzMKNYJxfIUGmZ9+vcmuveQihulmhioRx1xbDffv8lSKcSuQbJbFd59xZSIu8fkSvRBv
yIk46OzDOgqFO8h/fscRurLPLhH6jTOi3Aca9IEzSNeS2XnT7vTn66G5oonpXwL0s8yrZGu0OASd
3KkR1ozhRMpo0mhW2n6LeyOmcDfKZZ1Hbf9dTe3aJ10ENtU6qRqey96RsTYRn9OCO+K7mOz/cU3/
0fHzPmfpn72Nvky9VqhDH9k8ltvRGaC6Bd+Is/THAhas0wCBx2Lc1L1ob4T0nQ3IT2Tj8JlHPZRj
tmGzOpsAqb6Jhh41WtdtmrTNGeRc2zb/7ta/Ngaff//nVzKxEAgMMu8IIW43NlPTvWaVI35/PbHX
nn5xNMCI0s+U6kKYZ7M4r+E5gybn14++sp28i2OhGlcHOvccsuWsfh8CyLpPo4l436Wt2758/Y5r
G+ri2qVVAcTYhHCug7CAfXEbdP68bwoHV9LLS7B+SOia5RQxuzd/DEOR4D8eLNghobGZ/Rejv/mE
KzNwCd2vu3ke/CLLDvAJfoPh51Et7Jua05UZuITtuzV6avnihYcA9oZA8FoVL7AySv3GzdFNUPK7
sPHKDXAJ288rWqJ+o7xjRnVUO/JhFPbUfYpqWLO3q9x8PdvXvufz7/9sBceg04l34bqcAVEZIasE
j9fGj5xc/8nK7xw9rk3IxbGAVphfmAEf4wTeRi7N1lmDbybk2qM///7PB3QwLK4NZBEOlVqCqPOM
AcCy/w6UeCV4v1RK7uBaOrQuKFqZKMHUoIBf9FlM+wImcGgjWkrbZLJw6KxCN/l6RlzvivqMfwlJ
b1ftw2hVrUfjoK4urZO/9MHq7Vuf1VutK5vWVS2PQW3yH1NZoaBsefMD2K0wzdpeDxFcYD+VgpR/
btdSQxkTkr+Rv87LzzAH36Tu6uFuhhAulAbKwbnz12C5WSFjF+eQnzpyWNyepB3CHV/8ZqNpnZ3d
Qs9btgzltiEwhdF5hzRmbcQ5CLt8U4lB3WQ+JQfhGHQCWIFTyZHitq2BabecdvAUNrN6cZYmgy1F
PtYntOogJbOgJw01GHuv7DQOsQrCCU0zWL0eCm8wBz3ZYofOPUAPTc/WW88KfZtBhwh6OrnzYmfR
7bUsncfZMb2AUXcOmaK1kbCIaeps10uH3zfFNO8UDIpTGwzOG1rwassaDkCjV5lk7UY0PBcHPf4s
CKB8TKggeVqOqksBT4EUsdvAtzcrAPMLDMptI+C0XQhL5UlwIEFCZp8hJ6OfQeout3U2lY/lAOMK
6PJWLFGeCxioJ/0YVquJbLsnWJX8kWhsbVs6vDgVK2+lL49sGCR42qMbLRbdVElGBUd10UFtqI3L
rNh3OUB4BeR3pdb7di7Vs8c6mxZqrmLXc91YIt9IpKzXDe/JB6kJScO169PZ784uKfMoHNzHNeRp
gHwhIqqbNkVt/qDp+xdCbesThdzYDq9cDzk8B6OZQhJQVOxElvndz6SIZ6Wf2CogFeQ907AGps0G
NwPD/QMjmTbSFQyZSndTuXLLxfiwlPaTSZHDOSEUMGBt5E+1DJD4HJDr5nQBWhzwnW0djreah1C8
UnTccacsEmepxc2kRygnc3hfvtoWikTatjoGNigGZV5vwJ5pY4YsIuJlzc8OBES3HRLQBYZyP12u
oMW0QvA/q0N57BUgflVGyec4zQAWywZgmjDYSjmYGHK3U5tANxndy3yZ5jFZiAzcpCS9TKkPwSs4
cBcHs2TOthXBsu+LARhrhJ3pIKplBztV+LEXQxCPWS/31NQwhVlUc6BtN+xd7tJ08YC6qXodvDiT
A3+9yTICK/ABIU7nsl2WwRd9GFTXRlPXj4+AlYqkaZrw6EMXJ3UHJk+1KPW9aMM33XdTTGqYfTvO
kNjSfXaq2k2g3HJ2+jolTn3oCud5WdApByLkb9dIenZ7B419Cvtm7QZ/bdceyJj9FC1A3HCO51EA
n/ZTXi6H2s03yFT/dBwZN1vbM4yQ51hUcjt3tt15LsVv5Fla9c2OqvaHN7SnUbuJLbKtLPpbgJqO
kP87BL04eVX+WLjhO9StniYa3teFlclg7E4VXrNRdllT7dqdO4zFLcnnk826jaLqnTZLurTjE7yR
blaWv5lZb6GElbgFgUV42x4QAIXwnqc3EIneLUt345XyiPB5P7v+flDQR3V5ngx+/ZrnSxg5LIiz
HMripCCPkAk+LZbtRbY+OoD28Cl4QXt0M1d+IhsHYot2A1+Yv0aTBzhy7Ejp3nmcPHWut8QOzU56
5PdkzTaZk9/PTlknhsNNfXCKU4OOfw0b7S7vNtmS77oGeIAVIqouzpsIwci044E6Lir7XbUAIDj1
Mxy1byHIfo/1nUIKa9d1DDCR8gysD6izOKzAywHuCojvLZ62aXR/O0v22+fjsWw4pGZNsbG0DiII
Qhcx5yP8A9EpicRk8wRqrgm15kPR5YZ4y6lrhwNcHWWMoY8xBmcm8hPiyRI5Pr8HjiBp1uaVeLaN
2np4DSx5bnzy5ih1WgROxdrdFNz/mcHvGJ4RfeRN4k/D7FO1OGcY1LroCmDd8kmkqhvu85C/5r7d
4OK/6XxDYd0CTpiowti1RMY98TeFCJMytDtBxmObjwnQWo+i4dsK9IuIkGBHCUSXW3I70fKererV
D2Hr21LzKwjRxNZBf0tKYA+ofe0aATlDtdxLM95Dsg4I0vdC4M7oe3FvWmdTMLXTlbxZW/+2bvKb
AFi8vMBX2IbWkciD58brT74Uz0XuniAYgL4ojinI2pjI1t5ryLQGMFL85q57NJzdArrkAcvoP9F+
/rsswTnHyVE2QQ3YX/Yj9NRNJUwWBZ656zzxKNknzad9gpD+ElUQWa1Mfyyd+a52m+eCOPdhLzZr
iDUsMogQTjdrU98hwoQyK23fspUCcbbeB6Y9uWu773EDf6Im095TG4pfVnQgXNtpuMuY3i05hQ1W
eYLaxyuKEywOS7FVYcZwg5aQ/envnBae1ZmWNwzgG7CaUaN3rM9vfZdPh8Av+o1XoO85umu/gTgo
jedBPoH78TKVKNOAy3brADqN00sdWYmXefJVhwDW9pDtSFg9PvjYPnas27T9UKAGPogS9DZeV2xn
csE2Y+uHu4Xz2wbK6rCP13liZfXirHq+AV7R7mxtmm01oW7WBLbCLcBVDCjcCqv4YI7ATjiptXzy
rWchSUj/BA1WHs2BlJybUkY+Z3fUnZ4gfbJz0GBCn7s9D7Ky0WiGA9QjT0sIMxK/ik0zvepAwQEV
sokrdDoi8HPK2OX+dpiGNnYGDDSB+HtRrQ9EL2tc0ullpe0hNPIOicCZuO4rkJzn2Zqj5VPqocM9
tSXutuaH3wJ6CIH6N9v09yuHTSWAkNtSq1O3cgVhkyJPqhBGq5NTnfy8Tyt0tCM3mLeLh0LnCpRm
Te3OjACC+eIP7/0E5zrbuAx+45Wqj9qnxbHEmx217nte3pa1AxxhYLasojQOURMsgLmNhC72XtYe
F4D8Yu67j17L04GQPwj2ULC3/bOqy7cwX88w6yV3M/U5lpedIrTv7z3e7HK4t4c9TtweQFYtKgDB
4EedQvvYHBB34WKvnmtj74cVDsKy2ZulfIayfhvT3LkNsBjyxdmUBopTSvU/u3V45lBIWx250z35
oYxKELMgDoR9aypqNR8c3u/cftwWyhxRp93JPDi5OQcaMRwOhpkjc8JzPesHTRuEHLSQKUpNcNDV
JY/mwt1kI7yOqHweqv5QtZPdw0Yg+ykNMb8HMbY/1JBv5tk2ke31mLCQ3NZVuG39YJM1+THrzevS
QYnf9HUWrxybc2hDqHAGfMfzuTxDULHZC1XArTI02cZRrZtaX+DECCv/dgHoFFquQHJJqlhSsZFD
Ow8YXtcTh3p0nsjiO/u+DbwI8Dp2n+fjcO+oao0z5q3HpsKa10ugk3KkSyyLHBBP05PIrOyXA+HT
3SLhQSjdnqb+PBbxOpuXDO7NAIiOP5jvIe1tWDQHg0yAtC6TpSRTzDrsdVllbeIMEyIY8gkCrlZc
oUreUi/bUXdZowKiopEcAwB5YVYQ1epTdrr7sbpmSEUxvGe5+EM1WzBktklFS9Zomhh0ATODw596
R8X7PO758jAUOOpAsHv13fpldrFkNDZTmEMKeHaL+4kys2maoMDG1vxG0RUrSwU/AJo8t1YDdz0P
YVTI4N51SvcIZSb3DemOmhEo1ltHoyBqZ3vwZftcdBVKfh7KWU6f/5jVmNZK7ys5xkAZpw5fD+sM
WKIjdoFYb8ImTAEK3bZVVgA+J9NVyQRVz4jPqEsZ7LUA2rgNaqLAmycu4OYacp1t0Pw1ztqmUzcf
fK22gbUvvlm3ITOvfgCAKlRcnysdQB7E3cD1/paEzmkGBhJH/zYsnBMX5TNvMj9BvHcULhwfBh9f
Y2W3ZW0PLOeMQ040sDftCwmobEBfp+z/TRkQwNST3DmBC/V9CQmKcfBTYKPuzDrWUY35Ac4YIt6O
0a9lxj9CV74zAxHZzNh0Nsr50cG0I+r6skqMqYLNsg48cQId7LNae3+gR0UAVPfyverJtLOZAyfI
cZn2luSgIY9iPIYM1g0Q8qjbe5rZ6c9CPSDcLeZoIxoabDxB8+cygGRFYsiMzFDNw46Iqb+BuNVw
1DVpkqlrJ2Rg4bqdofCYIIRnqHPioxXOwNgI6M70xlZbxM3+E5rH3S1zw3k7+kzueEPsjtAch6yu
uqS3ebODj4fdgnAHYY4ZjtwJgKvDeYWa+b7xhXgCSbx5gqb9Ek9ATCSSzHBVHmWXiI7RZ3/1iidI
1Y1pkLXdW9av/BgY6a8xRI7YTw4r+biYmN2sPvxcKHE0HHD0xPbVlA1nTsV0A7d2euLcoYlqB4X9
NUHKyZ/1qWQLrJ+n3pzcOUDrx6ndc4/w/haRjtoAsrT+QHYV3OHWQbVF95qeHF2uBzGv8MVks430
SFmMdHqEeQg6SIhn28QfzBytkgl0Mjz2WYwO/XRCHLjXNQ+fZoyXt+TLYQZRYJ+Teniy3tywmOuu
riNkrdNNj8L+XSk7B1ZVVXcziQl605mYnI2DRXSPsAJGjjOEQGKHFcUeYJDpHqRMF+Ce0oTwf2Dl
mRTY9yWypSNyMyR4aoQrCi1G8HL1TGEg7ufIrHTmpmVQNodK+1myeHW9bYBzimumzEGaQCb54mfx
8Gk85oxcbgPCgo1QROxW5Egbz9jxpczg+lKHvT6HXvvud7OJhCnJ09g0LTDZQ3ivObc3iKjXpO+C
IBp15Sa+WLxHy8viGXVtGRFeT1uc2/AAsJ1Ocyia3nIWmLTn/RpxLYDqZ4141AObn/JuYoifCooh
1+3RQHf6Q84uieHJpLZO09Zd0jmiwMWcd8F9SF00G6rcICjhucLjio7F81KUwN+xAIBRDMMC36vP
c7VoQfqYDAGW2XcjIFKcJyMn/w2hW+NhD8wICwrVvX3SPk6ADifjahm2b3YX+tndwvOP3iMvZQ7Q
f8jqn0XTQi61a0xEjbqVVfPsGr5l2onXcokxKzvTBixephGC2WHT3hG4I8Te4nxWMDyT+BUWG4xZ
drDZfXewrCIy8RMnU78N2tnZd2o4UemmpOfAPA+DOOZE+ghVXPMeDCWGyQoU87ugu20JWK4sX9eE
jRVuRKqmSA1zPHT03JXh+9oMQ4weYp4CWDShLjIMUW3QBkdNZcE9Wb2FWg6Rzc1hFvZ9qLEzbZjC
26dLCo6SyzKs92G7mB10aX6hrwBtyWEJNsCQl7gh5G1Bl58lQzaH1DDOxgb7ZJ7KuNI5DtMWqEAr
yI9GWwOKDiDUJde3jOZTUmbgOOb5jjaOk5SQfoi8JrvLvSKZSrGfcMqOkp8R3kH7CXaaiB5ixGzP
ELDCVC7uZ7k0+zm6JRxhG+iwSvA1zOswkzOd6x92XJEpKR+Ft7Ib9W5s6VuQd8nYB8d+pckKwmjU
etldEKzwS3cR3KzTejMH7psr7XvN7a5fy+PS1w8BNw/SIltX5DMY77NXb/BlFCzi3s+GNRJ01ucZ
eL+7AXlJHssWuiL5atrUFb2Hwk97Irk4hd0oNjKo2lv0Pn4jCyEfUzaapAX96UYO3hqHrm03JrT0
AfdffyC+0ftOB/xOyW7ewewMWxvfGpGWhbFfZvohAFkhwbH/SzvLdiZmX3gIT7TdrUsRjx0cs0nz
x7T0IaDBFjyXOmpnIP/XoDoNxO8TKP2d1Vi8Ui1vUYs42HXYLW6/RFbPTepT54+BjKS3lBur6vtS
iTWlFbPgSOS3jlc0oCONp9bDUtQOeBsTh3wm9PRjqlGrlQO0NUXtZxHcoTykCp2zdfIRE+JMNyMi
kVS3uKHXComz00t4ew41jctemAT1IDC3y08mwkqcdRO6qnu2WeOdeJdzkBb6l5FbWJULfhq4+JmX
2O/g9vSRJm33YIzP4QtXoo4+O340Kkhs+qH5OXR1CenvbIPaU9rQak8rdR4D9a6y/L0Jwg+6oHLY
DQ6KUUq9kKb/5UHH6zQZBuaD7+183YwxuLebrvMeSEueQseD+rgH1bM6j9ewxQILDJrFfo9pmHds
wAlRyLFMVQ9shvXeZjAVQb8zIIlo6/6u4EC1Z14QoC74qXGuek+AY1PjbPd7lwM25E1jpLXX3RCk
cge9+BMMj4L2BYQDNNDyJjuW1KJQKZfptS1dnWQIbFB/mcipm5v6Ftdfu+OZQ1Mxl/WMMoomM04t
ATubNSDgP5mZgr+W1QhkKtiFplOlsC1mpjfNwLwXx5h8TRuk4ChViaI7QpLeP89emQmoJrHs1kfT
EcqQuWd/VY2cfzSQ7Pg7E796p2BRDOD21OC6yFGdM1jB7QKtsqR1ZXA39rLfhmDPnf1y6oAg5vIE
tgpJOA+ynat7rFc9TBSMJ6SsPJp6up5Xq6DdwjQrU6cEVSsuiqDPNwutSYKg3XtemI8iZunbvxDN
lokHuaU3qK/LJ1e3TRYjlGR3az4WTpSXpL7pyNw/I95AzUGxDOujoM07dTvHQ+2qqX+tJQSBLSrv
e3cZelRD3P4u4NWwo6Mhf1qk+/HgNyGLOk7zPTNk2DqDWH4WHU4oqho3bT3uPsmKjHsyuGKKehC5
dKKzHF6cje9zuqu5nKuk9Ilvb0eSVWkGBBeoYLIankjQ72YEYS8ou/QlIFh9s7V+WZ1bJkYadQL5
HRuFhgP7IIMEt6G3wTfSJHAGcuMVIzMxKcN6gGfDKPGTAH1+4WglbJx2CG5BGIMh27QWDNwu5S0P
C7Tit5qw7M9Y8/69GRQ8Fl3EQYnvFNhVktktItMcJU3QEGNQ8qpj0w0oW40N0pFymSDYj9ilzDeu
nGXKhrCxUUPd9TCXfg8BS8ffGSfLYj72zknMQ32jcEV9dAscMVnRwcR7qZa091uYP0/FuiNk1Jja
SWwHOc0JlDAh8VAPNqlx1aVoIet729oA0t8QAadApcd1EYgtHEPDk2cI3KudAelNDYPQEjYGZNiQ
puweehGy1DNcB/GcifoBwp24YW3d9sd+bNl93zdZUuC4i2QP/nUUwFtwX898+I0GiNrbeSDgZKMQ
X7QIOE3Trs+I8QUgCiV5tH2BKD6s8iWZp0YkUBrNt1lb0MO0zu22hybRGYs3fBtHWjwCrgQC3ohf
ANrdkvMop8KRsVMB24p6MnnL/YG/6dVdktJTYADCtxFWGSUzcwoJw+JeQdDxN+tNiQEs1KMRbojk
b+FxMZaI7spx3dcQorqF5VALwR4TijeuuLuBK7E9ODBwei3HdvilFC133arXLax8zJZCDzlpUVHY
mC5Y9xJ57AfltvViOXz6szgDfOpNrm+KwvF2JbSnIB5PETQicd4W7rLcLBz0qkiIkj078PZ7n0Dx
e88QwOD/Bj+P4Umvn2a8bKtryzcg96KcK6UvXr1iKLajABuR0RaKLSpcX6HBVx9Ir9ZzvdDeiaAN
OQG5UHNngT8XQrLHzkV/KwGWA74FqFk6KPNUTvUsLXxjP2WlkeiMzJWIayCFZ4pQNTvJFO0iLyTs
DcBuIzbG98hxGLwlrf1mlElmxvy3IVX5g2bLcNc79XS2/QQ5iMJMH6zJ+43owC31x1puxgn8KBpU
Ipm08xkhhvyntAY9wpEoW6Zj67j+nQjg8fXEULAsfhQDKYHNmFrUcZdGP4V9qVBF+iyByBr1uSWU
IITCoCKGJw5q/1Uh0kWRuUg6SCXuM+Z80mXw3ShKZZk8evIzEkQjKkIPijyHwlnimWp+GPt+ACPY
tD1WngyRNlXuXaZwQMBST3l5Ss2y4n6AY4YLS59y+cCpZ0+gcfYbHc4fwgmGpBncIcWAwY2gAM8h
8Ws+CtA+3NJN8JcI9MH6ftZj81a5xrulciKfBCX3c1+xO5JJhCTTuNwXTQOWn4bJZfApooGeIyH5
41jnQJpMAwN7sD0vuHt3fsZ+L7kF1aF56/seNWuN+l6owFcf/o+zM1luG9nS8As1IpCJxLQFwJnU
LNnyBmFLFuZ5xtP3x7u6rS7ZEbWrqogiRRKZefIfcyrz+uqORIwgHI29aY/nyFgBrpOE2XB6HWdt
lxWMVGGxZyPGUesYT+tcjeAJ2Y2GOvqS1fG6y0BNfACMe61xiyAb7e/wapsu0U46n8Jb1ZDQ1TeU
vptXP9Tc/VaKgXkMKdjMM3cNliH8GNCHAwDZW6esMQ1HmD5X1acgqDjnFjh9LvaWyRablUGplyRR
5PmeV+88KeOz3jYnmUsqGs213eAsvAvn2GEbGGeCkaXYqARnn12tbyNq7hGS2c+W6XGp2Z0iTbtP
rSbll5M/nM4+CfBbrnU4I4dZf8+tkbtADKZVrO6PiDsfV42QzTPRIp/bHUdGpdEsEolvdZGTHjcq
2kXimDG4eRkddVxjzfAjeKCA1fgL/i33Ihdyo3D2IyZgr3E4C6K6TOj2xCqOhIG7uj6Rcl+1bzNH
qIfKU/NathVgLzIC+nYgRyELx/2iDc+uXcU7XSEushZ1KKLswSn7i4rkxWiiX22flZ4QDIfc8vHP
DyelRrz/dLC22zzSxZ4fOLpbWct3RpSaB9ENy95qGziMhVGpMcr7LopJlmLK2chYy3Z2DCarhLpL
UjvoRK77UTu3gSzkWRXgWqGKEHwlvIKy3Dd9FrY/c6cMVp1+VXdtPbXqx/jK+3KebrrFrXwIaAu2
suuCQoOLNYvynZs5l/lxJV+hnBaIDoDwBRDM690xoI0Zb5htvVexvA17ZzhZc+o+RWEXbvBel6TR
9i92M0OJoCZI8+RtcTVrm+KJPFRdIrxUHwpI9Ko55IuWklsPn1oWlXOLDX84WO54XBvbHb0qan7z
v2aeWyv0bdzGPT4QPur5P/kJAzH7WZsEGguRXA5hb/GAa34dL6ZvYMPdcKQfc3Jf9suqPw5OZm9S
8hkunWOAxJrZbTRYz+WS9nu9mo1DWc7fwkZjp63jIYD8MINEmjVHPghsIsXoy0afAtwsPf03mOnF
XD/JLCFYFesO+sRSbGKavoOSNoBNJ5syyI3c4Y7cXmw5utuMW6w3h52658gKVFK4flZZ2qGS8Ugu
6wzLUTs4YM3ynK4VFLXOUykHinOcKuwORavlp96oBi8WKBFStdp7i3KBOm4RSCprV9P7+dzUdry3
ikhCkEZmgJ1f+qle0tXmzq4/xfUuVOHkz1X52kRL7Y3GunirW8NQLtibh3YAGKpNLgxJ/ka8ZAQ/
2d07MbGDrKTy0V2hAq2u/cVPRM2n7QiwGv11VsjPx96mp8eo3qxQqKBJtdnruvxBZsPz0ld0EsGT
4aK2q8CqZ9j7eJB+Hg6g5zMamMjMMMjGLDPT4PtYbahcppFnbkLZSWlh9cbV9Gyu5fd1Utc7p0E6
R+k6d3UKH91nm9pwtH1oqn6TujVwTwfDD5u+YqqBDZDZ7G5mZ311ar04r+0aHiIZ9b80e+DssZ3U
ZzdMj3qouOTrueXzUJO+4czfmL4rf5Tk71T0R3Emd7eiCgtOw+qW8PEYYIl1Fa5E7M6iNndSYSnW
RRIYekU+Q8GIW9TCZunqP5l/Knpfs+Eu4TrhdwKtC1DTS6GxwJXV9WiFpveaPrSbqkyXXa4DfJHi
ch5bYjfNyP7AOqtux4jBiJ4JSpPWhHv5Aj/VtIYOx8NPXXc114OeIk6zr1pqbQE9TG6W7DvXHYLK
S8+s9HFH+Hi2We3yVxFi+ubJ+UExeX/uXXxtOVBoUmRFkGrDh025kzdaPFjl0HID6OjnGy8xC43T
o+k3ORsKZJUsX8oKWrlQIg7WPnqOR3UZ5EKoc4eC3VTq92RhI1X8eaQPPGFX3jp5cSpLMqj0kEMf
+OS5iElwW9ZM8zLTfOOr+GXlrGhqw2HQkuKtJhEpjIjKUdnvtLQAAhvtpV7bzsNxCYs3k88ulk3S
19PGGOd4l6n6xhxz3lMfttpg3utReMpx+Pt5Xidba56pWWIeOFVVAc0iWORKLB+L0X/E83puSN8M
8Kr3aANqI5u9pk/Ebyj3nru57qYxfcStfHKiMCo9bTLFhleQt5XZWdul7LnUkzoRmCtDuOau0U63
IlFtRZxytNJyRz1B5LTzQkwGU1pgZ6s4M1NWpJEP0daCpX4iBmA9J1Fl77tWxTtb12nEdlVKdEnc
/bSlHM/6ikw6MfP+ccmK4dhUDGKMUCHi3KyZ7GObDA7ZjY2T/5iNQf3WhrYn4KVCIaCJiQN9abrU
Ny2Qr67meecg7Evu2f176WbF5I+2in6wNtrtMuVF+JiC4YNspUm+72dz/dGXIQTDaHbDgebpJqeO
vR12bk2gK+Rpj3G3eEtj0z5NktKveqDiw84L/WwVnXx30qa8B+fqNo6VIvlpjeIXnO60H5Zq3rSZ
02ysfhF7Aa5zkGm40NDsiAB0zN32qgr5hbtrFbEb2t8jrZn3sJIZeZJVtFNV32/tpV93U1ob73M7
rsekTWPKxLthBzCBe7BPjNeVs+AtcZb4Y2gJp2n7qd7Mkyb3AyXs+0Qr1SOJX12g2zQtdiWKFs9t
EBaHZGcw4QmKMorOjuvAsVYNOi6k/bidDGgOVACZVxdJgwLC5h9DM0m2+RVa4zNpW9tNisvgRO3i
pXOVpBQqO9FNq7kxppuk24quk68NWftjEHWu4bttM+24ca0PsMQ5uQJslmBqjSl35MG3w70O84RN
cVSYxLuqINFxQRpXtIOxeLqoHR6CpGTkyZfoCIul/bBp2cZaZGrLBTWLIK/DjR/dBL4t69QHuur+
g6d08UCP54DYGFKQGkXoTSLBcfOJms6r7U+l1nUUIenacIrhu1VQU5gb3bTtAdme3CwqyQox0OzF
SXpxRyd7nBm0L45Lwiu3brVP2y7xC4oNd/nkaGcsO+kOAYLr63EVGByYRq26OKhNAlMWVF63YE8a
ZLdpqf04VfLFaiw4yK6FXrogKHCviPmM/tgEyiiuME6zeKywBISzCw+jawMydGu+MVOi0iODQUkA
UpDOhPeJtr7YPkTUwxxU0dVvWqu6zZIObBS53rxIe6zvexnLQ6Xc4UXN03yX2UDo9igQI4ctUGYG
lEbXYK12ZlxUjPpjvLHqhkipqUIwNA3WeNA52P2wMdL3Ycm602jo4pwJ0T0VzhQHM8/oJl0qua/m
sg26YRQEMfX7bqzqYLLSwjfRkfpaXs4bpEXLI1MiQsTabnsygROQ5CWySRzqyps644DxGtuIP8Ki
iPcr4qbZi2xkiqah86mSQt6R8y3BHaJo64pUOztLaIIkan36ZJnWcBzjpN2hre8OlNNNfhIhMUqM
Zrqx1sraGUsod8nQm4+yIAV1XLJ2Y5l9SVhx3f4gi1BwLLjFjbnEcsMFJd8OAMGeY4wpJ8+Aqg6R
kNcILSTAHLZ8cpp8jym/2ip0FD8TdsqLXLhls9SjUwmQsVW85x3Cro5t2JmojOKYGyrZ1gEpPlbg
2MmILXjNUaDE849eRqQMzRMBQ6C4QezQT2i0GnBTZI5tkEVqND1WKOPzqnS2Ne4ZP50mLc6xC4xT
L3ERYZXWK5R8i+aLCIsZ7E87bGYCW7AizLVfFrQRop1KDiur7lw2Ufpg9EoxyFTrKSHjCza5z49d
RhUkSQfqlutNB+/fFluVONmri6bilDkhESxkWvn0fyYQ2zRGNvw7xMQY/wIhYqeNlza+5/Kc3cxF
kboBYX7ke2U9ATW5OR3mdGh9vni+1mkqd2BpKHmybNjZ7FcnV1XqOMRzvTPttvpRFLCNol2ms1Ao
Ij27j5PbxOamrrtmf5CZOz8vXWTU5PkUxcVCFPbbonrKgzskSMuebkXmjsgBQYYRrc4ZnB75UdJh
3DaGLRkWjSdz4WczGpTFCByFeL8O3XuNQWRKSj8Na/ZxAbh9HXPntt5ei3o6J+p3Za/tyLq4T91x
x2MSsGtzE2hGVKLQgLJryd1qN8M8H22kfmuUBQZl3VEGWZ33m3ZwjsYEtrZIqOD1GC7ZuYn1Zqen
2lUZXTCt1odoNIjocYpgTo0bt2entnVtCPKE0c4usnscYUyDiXXHL3TN7LqVoWTpEYuWRUbhCc24
yer8Lp50X2jjYxbX9+EKxVH3d43BTcVs6xuXaEykSIk6mEVEGlwxONskdW+KRbYnm01sM5Gdecjh
iv1Qi0key3dZklyyhsbSEB2cYcQXqQrhVXr4bZz6rW44bTBPgFgQh+R8mRf0u9EhVPl4WqECXURv
8LbG3mLuRefp16p6dkyEOJOhiSP252irZ6NgO3Ez7o+Z81zPlf1g9cI+VNWa3s9zYTz3Zqi7gTMu
zXsNVHVqkA0lW2MgnZu7YT3PgCaIf/l+MufOLhtzg1BReIxsE0kl0eD3aJZ9EibtLY3ENM5qXFfI
b819ygj5AEbJFdvsMxqL19zeGbadb/s6UsdC9cZBStv2iyLUdmnnTnQ4wUrqNDoFYYGSJRYQkvRb
YNxyLGfej6E1+0Adaps2c30mF70NDC4z56UpJs7czACSTbMn2S8/agJi0EGgnkOvbj2HxlA/Oqac
b5oVHUJb4T1KGN+P42gtx66IUVECfG+EYPAeC1O9wlAPh8ixh53U7PwXrPo1fPiKqnQpTiUMKsZB
oHADP1TLtgM+u1VOx4fhToij01HPKq2dTcP9WsCMLsNuTXKL+UitMK+EDfpLIscd+B4jpzXLdS9o
fkNWyR3Jg11ox/sci+u7uzTiPk1EC6NsFedkkIhPrDH7mSez/VBUcji5bpHjBLP7KpBVVBhekvY2
I5+j5bZXtJ0KrDZiLdrlql0aPapIe3PVZilFATMTXRyYBuAbczlaMXR0IooPGbrEg2RF93MAxNqG
a/EiBdQ2FOmd62SkJXQQH447rhcjNdkrSqtuty2CZzb/YUXaPlZHLYFK8uZ1mR9AvbLdkqykFDQL
aa0c6JsJ4X8whWy2eQkh17mzc8thd7VjSlVdyoRbQSczzKaNC64x0mecxAVwI7ctGcRVr92URtf+
djiz0QAN4U7VOUFhqiPJakBiQ2ZkmNy0uVNuERtX3uT04Y+eEGn8qtYOHN9NME6m0zM6zfRdyjUL
qoR0znWF/82MITrGpf3Rxh2FjnO6T1T5I3GrAsw3d88LT8ptQ2YgX4OBzCXQ+P7fksFeXgCe7hJl
T8SKDlwPOjrp1lZrjg61Bwed+EB/jZ2I0U8NG7yt+WbOpnm7hHG0T9dx2eRT2QM+u/lhdUgsQx1s
IO9aY45xBLxkj8VPbDANuoClOQhSbY5uzx/L9bnZJFNZvwxlp28msczHMLKqg7bML/bomtuC+8Ku
UjL3UVo+AdYjtncYbV1dL26K7Cr7WM3wHhH4eNtkc/mxSNRcWdpb/tSsU9DaprMry4oNI8ZsUjKW
+lZXINWJIxNxfz3tjGRR/qoTQghnbz1qQ4K12cXIW5mQ/R33j2EguZcRRxLxtmQ3VSYMv++6xjfH
wQToVAa4w9rAt8+JuqVdyeZeXiabCS/J9XLrvjVJYwN/Z78ZZxkqWmm2h9laxrPqakQJ4DCPEILI
Reu2DNAmFXtNkRWpjROma7OI7+x8dfx0bm1/BEB7aWNneLBbpe914aSX+g2c2KLwmFXhtKAgViyN
cwvD+GAO0ez1dX0yW5jbsltydgO4fc2IoTT0bg562+RPbUh5mSrUWxnJXUKRVdinE8KAehIP0XVS
N1P0VoQNcnos4hlx4LaSzYO2dq9JvNxbpX1fFxbW4RnsIs+PGcppsdbPjYaWG9zoprMt/WSvRrWf
LV3flIIARedKxnL9EBurc49GJ+7MgW4nmpk/psbdFnxN5LLzQNn6FeLsjR0P30OuxU9mnkIbQfiN
WVKx7TL0D51hXiIcl5teIQa0imS80MmrNoZa96WjIXOszT2jYBHA+sZ7w+ofo3HGIKazm4dF6viZ
PT/ZtfE7KsrHEc94tFxdLHAmK1zfdcuDyF/7e0uYVjDkc7wXyOQDqMjy6iCC8ExmazOw2JFdyfsI
pbYorI2ZN4Una5kGq5W/6qRGeYkGCmLD8HlLAn0QEZ3VScm6GR41+Er6xPp4Oxgy3zQLDdVF6dgB
wJbhCSP62Qz9ALZRx96UluEGfS5MOMu2GahMngxn3hiGxgZSwypMYw+4a46ApdeakaHs+82cSHIz
wuUVD+pyQh1c+GN7pdzauNyVZJ/6WWeG29F0I6BGG6VUib1FWFF9XcnI8znFLlOsTXu7Q6DQ4MPa
c0Wo9nZp3HFWI0ZGY8CX6VxCpOxoTSPtPMRhsi0iBxE7FKWXJNk32fcNyITxonXJXgE0H0NHfksT
VC+NWN472f80daxvjLnYDhD4bBhgrINdlxzkshjvU7t4CivrO3XmNJBXIyJSaR+UjG5WjQjEsKT/
sJ/bcpPNjQmtz89gxtgP6RTkLLmOZFE3U8idIplsmYKOddxrHpqEjzBXPHnoFQNUniuzQxp6fYe+
dsqSmzCNQeR79Fv6aDQ+pLnuxwjF0EUkjifm9r5U0SPBRjeaZv6Ih+SeSparoyg8kwPcMh8AdjcC
KejVSWTieDg7ZJ3dMt/f1ErzKyv7vmbNK3tSA8jUqm1FVvg5sZyceX56GHL0nzIL57009IhZ3Zhv
eSJf0yHdxIv11MUrGhLryWjNG3dl32CBogfNllO7lIc+sg7oNh5laZ8Rk/DndMCwQwaXK+cuDbI5
fUWctkffaARyMsugisebtGvgBxgZtq6rA6Im04GOQ4mcYEbslrVceMBWJWmpPo0K8MBJxeXbaTet
Mb819Myhk5jjH6zTbkf8zAdK8O00OS9LjKjJ1eNbTZnTFsFL6kmudV5hqGcehGfH4jHL9flRwFmF
dgyD3FkPWrU+oTkON1AagTUIlMnCGciRbIPJNV9avbyEPULouuJPDEUeb/GF8czb5e8rv+c3WbTy
QSPOxfBWDVnqkZmX+q6MH6eIZFlBRJcYAktqz5K299SqthZiBAUo5ttr8bPW4s20qg33Zja2DI9O
X9nP8TUZI3c4sEOEOkj3+bfGuS1wqiGsmZkr8vrOEvZdiC9h6fWtPugvfC2TnwrzuzvTyeJ2e5xZ
QR+rAwpI9gF9+V6JELUplWD+uEYOQ3x4aQeXG81a7SrIvSPUMmNHhxDYRg9yQir7DEkJPjvfd23y
Y7WyhfzMMmPh5x/6gPJg1A2wySZ/qarsFgIaC6gBGhmRSssfGR9Z5u+tGHezmK8HOiJlDjksQFYU
lCZCxxwx6iaVFiR4w6W6riMOVUlUJ1JnL60YcvPFaH1EBQ6yuRnUeyi0S5rWnJ0ZP5ZybhHl94Bm
1rd2ROBmM0ledK2ab8PJhJOJh25jq047xA7p/GicddQiQ78ti54Np3DcX2hkxD4JezRXJNkVNqGg
I5nrzGR2vaEY45vWpIDC4VAd3QX+MgPaPRQ1eIwgvnbbJTp0Xt38tkQxKa9w8/BWWxPWewSm0Rk5
ymjGtp4lP5jabdcCr4l07i/4Kx6mgnBhzYUHRPj1khay+tFCch1gwstjG4ofSYuDsV9DGTjcTTxZ
NPMGAYp4HyoNPVINB8EllFBgEPVvqUFyNQMfbQSXtebW0SA/kvZyb8xEA7kqUBoPmE7otgfg97Ro
YusgcNotUyeOgC76uVwX87gKJtJyBEiSBM1tQA8NvwyXYSNQ/Mq6oxhZPDZ2dWiKhfqca7Z4yFxn
zPjYEm24KYRx1LgobRAV/m41DJtuFD0NrfolNaDArMdZNNjzspUEaXu61r/GgoIiCUfux21D3FCd
pL7lYPKMze4n2UkAvQm4axe6xk7oJSz7/AQkn/mLzV4BNcQYN0NV1yjftsAOwRCvk19kOandFpQT
xgqCnGVUH93SOMA1Lfgrotl3VmntekiprYbBIQnFbWcmvwS5355lr4xrequBmyCyc+tYfMT1dIW9
sb5GRC/7dRq1m2jGL4vLGliNYGdyzkh6UrpA90k+1j253r4cul1WDndLPlt39Ex2XhHToHbtsAhG
BPk7F6PBU6UG46gTXbshZ7v1TKmdye44LEw0mjXJYJmxrlkNKni7CXfM3DfVmKhNZq2XypjvdXDf
o5V13518PGh2fIjJ9EdAdXCRJs9hvrGi9FRXKgp0SCw2MQ2VgmM9sVc+5K56iHUSd/lNSq82jN+D
NL8vdZMGwOu3M/nIBWDJFjrmo4xWhtiCdY34PqmqR25Yd5kjzo4L5F+xJXrVMmyjNmPKASz3ZNqP
/DjtK944foMa8ZRDUKwuuEyu+nqXZhXISZ2cuVJcqPNYgk7JA5KdD3uawGOq37CqiPJHjrMmaR9j
uja8omJOFlOyR/DXe11hnvRhfAdavxqDIgXwEj3YGsy9Xc/P0chHTasdcRsXy+SJzSwABu2yWs4r
NaB7SzjEYued5kUDmtRI08+pPt+XpBl4uqzOyzAftWwsYaQB4oXtHhOqML1Sg5CZQsKxq173M91+
F8nwWl5/QRnCTmFNlou6T3LEZpPs94JF4hMX/ygr/ba3xROClKfZXWDjxYL6tD9eBZKeqJrTusrz
si5+GyVHo87O5VzSTWjZ+wEMCJP7RVhXlX9OEq9xXNh824gs6mWYTnozAqWVBdo0sCRVE5BCpNlj
2q/vGCSfOlXh5CrnmyG03jrLfSYqjjnfrW4iS698O9QvaR6BqNhX/8xNa8ssWK7nVmHbdOAaMOiy
hIxyBvNI8i9yyn4qUd+LNDEfGqQSWzJnpr2W2sIrDat7sTK7vq2jFJsXuiqEb9QI6IsdcyMyC4La
ETyrDpV6jx7wBZ6jO1tWKm6tUC8/tLYaCA9inMaufH3ruRb5mTL47E5y+r9pxdo8iIlhy5wL7b0b
h3Eb1RMcX8EDpqrS2mgjraDY5UCKO7qfBgNfs66VWKktHO2HsTGHQ4eOe2snhkl7wGxr23VMk6Nl
tEW5AaMuY3y/XnczV1erMfMKKHTysEK5XfXZ0XZsaoMyRGO+6XQbzjZVeLZWve2xx2eLyVssH2JJ
mGWUKE5VWovj/9SlMzpWbA6nCC7rd1sihPIQILDdpr8xBN2kofuzt2z7L9koXwRmfG7Zy+ysyW2H
1qKlcC1Pd+P3SVeVn6D2g8Z2PK6Gz39OaPgicuJzf16ypnyYYeWd8B1G5fA9nTBG//m1v8jj+H/9
eZ0Q7sSJdkpqpjykwEnOwQ7RwxOz7Oj8+VvwxxcxL/JTJEdqCMeJJhpwhvCxXM5NeDulf6ms/qLY
1vxcnzdPayac2bnmGHUnreu245qiyTakn+R1kCbNEZzWQ1GxM0hDFjEDdnyHPu3Xn7/Drz7apwAe
Ii7WtqZf8xgXz6392OpAJu//7qU/BfDMhpZ30A70gbLDtyWGtvYNQ8e//PE/Re+Es+bYRka2a5TL
Y87yblIsfON9Ix7+/Od/9XR9iuOqsasWU5REJ1v8Nqx3u7F9ovvK8enPL//FEvxcqDeIzNL7uclP
awM9PwzCz/Vhb8toa1rEqBOWYvr/7p0+ZQQT+EWaTBJHp6X8sAHaepCNsENDlHM57v5d9KS4fsz/
ipaxprYSxjWAtcGn1ecXkG7PrbS//Nhf7CKfy/SaZcCvRS8C+qZ5S2bFRqm/RVd/EbP0uUoPiaVZ
ZbFJ8G023Bhp8W5zgUf2hvBotQbOZ6T6SCjlXz7JF0+VuH7C//qeUJo5KNfX/mSJV9HcKnwdZfey
Tt1ffuyvvqlP6xnAUqA+a6+1g+t6ia0WjBz9988/P0pfvbr8v3991CNSZEolhj90N5Ya7910/ku8
8Vcv/Wk9zyPiJzddXVL8HLIZ6o1W2tlfvpQvNjnxaSlXjYJEJtTj6IRcI9QoTqYMhw1T69Ofv5cv
3uBzf17blNeWtHY4GYNeeDg8UVqaReHVqXP353f4Ilzpc39e6+I9w6hdnMJliRklw/gRt2z8ZgHc
7XRAjAc3tdq7aq2dy1qBmP+75/VzsR7inW5cLRLOnAWUVJfaTUWuGprTZgyK6a+P7X9+in8Iw/vc
ptdFbd8hLgiPs9QYobKdEZZnTZ9JVlu/R6huhZG/uJQjtVgi/vJY/Cfv/5/e9NO5jgqilBr36pNr
z8ZN0k31cz+aLddzdDRetU75MYRU2IfAfk8J+V/bPNQQ6GI99/OhMnAYSLK+rXna0Fma35qZRjiM
cLEMMy7UgU7+nA48M02v2C/kNqtTCF7AfaB7u58FsuZFe0I9v55rV7Q3DiJ3hFE0gDMRgyPQs4AN
sZ+3CrfVjVzD5bGYKtpRXUbeXYwyaqOG6Vu/ZPJxHCYU66bOCDlNzffVaTQ84ZMDCjjXJaNDRYvN
GVUAMIg5ZZuhxxI/z5p77MDVf0EYKKTahinO9Roh1TS48UeaenUUilK3iNtv5qBbR3eVV/I5tzdV
3CkPKY++KTp9ObjLlBwmo6opoULmUdkoJMkbifariPBQiKk+4GzQ9ppRpb0/20O9cYzSOivL6JFb
K4xirKCzyiNMcwlPXeExm/N9FMisdwroaxupTF4c0je64M+L6p+XrXKve9F/bcYQO82ilbFzbMwR
UjJmK072ZAj8Ze189fKf9mJUmT0GGkaUIf9WoE23mxs5/u3FxXVj/P8Pr3I/7cXLqvVTnJGSUDnF
bRIlt6IF/oImfO0nIHmhmgDBzQbzA5xFenCa8C9H/T/v1Opz0YyZgaJ3XELJeOvnQ6nV0X5mWPpL
musXX5r1aU06A8EjeOU5YuI+I6ineXBX45U0juXf/Sqfo77jGV1N32IXXV2EftAueC+jhxVAf/vn
p+qLI/5zX6Zh6FwWRhYWgb2gNrlv5L91xt9MPP/5Df75BzA/V2aOejQ6DfFjR/QNzgEQcHmMKWb4
y0H81Z//6bkaqqR1CYLgIB6/LTXBF6ThjPUv+S+bkPRPB72m1TUZd2I9mWK4W9d5l2Og8xZp3f/5
2/nnB8jUPx32bktwkDPz9xdOQYDTurnKrTFN/ZtXV587MruKbDwyLYjLLL51BKi0xUus/vLa4j/R
r/+0pj+N6miC9TSXqDTXGi5ZFMZwO40LLXzuSiZSMaLDcuXNZLZUAOfL+i0bx/6kUcS9bafFeK5W
VexWo29+uRMbanZNIimAbIIBjwLZX1a4S8eRurboKtwoo8Wi4awKPUyOHduIgVrAIlJnsuciAFRT
hxGgANiiTdx9lU3jU00GPLyApt+jO5Kgv7r1W3Eu3eh1WmzFePVFrCL03aoydk0mqmBdl/FUSkzW
7TWY0OjBySK6K33lwIli0kovNlg2TFM/5yR+Ya635aBdVZHhDlsDjrGoS48hr7qDXpvJKrGe+lSQ
nljSnxRlNbZGKanFI2n0Jza2FWQ4VfWOLLXwuwT2OyFEN59FmOe3c+6gO6WI4kYYersXRE6cV9Dg
HLdFY+wqdCiP08pBjHoWRT3hBYikxPwN/FF91zK3vbGiOG88TDjl3omXzI/RNd42pQuquTQmQSZD
9WDnPfUWddOvT45Sa4nJVwd9WunqRPy4PqglaY+yERJYPJRHe8l/4ZMLEWxboibIQyv2KTLcF9mL
6mKVdV7Ar6HuRkBKctkgyP8rGhx+EvFgF2ppoEl3wGutuWiU9MnddohfrnKgAg1ai9GWCB0oYtQl
pkqoWMyvpIQ2EwtipKImuirFzroAw4U0yQWayeNjiJx2RoT0OI0X99APiAGXwa1PfY+owi0q4ZtD
QqhYGernqHLIn9BAy4Sj4jOWtO6qYm08nCSEWdsDaq+1Bg3PO+Nv4b7/fHtmRvi/Jzfej0K21zZy
S+QPC4KwDm5JPWea9WZJ8PQ/L/Z/HrqV9WkrxOWWZStZlScte67L0m+z10g+Sv0u02/EcLskf2vQ
+OcdXVmf9kSB59AOyZo8LQSkeqNOFHsVR69//hT/vKEr99PVvHKjpYgIfzlaCLJCWyNMKkaJTKKC
/ZcS9K/e4frf/2uOMt15MReEc0c1PqfZ5A3/y9l5LEfKLGH0iYgACrtt2qlbXhqZ2RDSGLz3PP09
PSv9XNFE9GI2ihhooCqrKjO/83HKiilHNO7Ch5jd7Ex2BbGhFyMjEac5vXtuK+VD9sWeZvVfklxm
K5Uy+Tpv8ysrVf42zJt1YAYLux31NKS+iclTT4qs0Okz10FUa1Tx9zhCJKgbTCBypaYPqENl4zpq
+vTRjX1jg2Ij3+pSUd/k6ARosUL0Zpk0DHpmJXZsx91fjYYOPlVyxGJRgp0tdZfwmqYReU9ruiI5
pTRAAFK1qlSW3t7M8LInSyLI0ARZk2IfXDX3j0Jto1f0qP5z5p+y0r7Pga6Jc9VJLPRpiGPA9blh
fFUqiIQ9WnjeaW1qN5kI3IuMmbSpnZ+sx2MnklPdJFJXlC5WGQ070WJ6e2beTq38SP/6kdukUMXD
rt7QPNBvulghKg30OGH7qO1kfegOlVQah1ouMAC+aKZZk5mmasCOusqyDob6DNaqThEKWPiBdxde
fzLPsqHqNamnrVqRy1erpJfX949qEUJk7C78MpOJpntKY3X0gx0ou66tIufcTQ/NSYZ72Ss6DdEv
oWJQE+qYo2HiYiXlqZNnRftAwrv4yClCosugTWjhdD8z6Kdgc0r1teaimT/C4lEpMaMBT8xx4eLf
bzK1KdpcMXO2M6qhH4rRsFb01d+kKfT9MA8vK9FoU8O+wjYqxYw5B0FWAn7xlpj40/r88+5sMkuX
fQ31v1+jUJtg7LCeOrjthw79BFjtuqqhKJMLOH+H79OrmjVZ2XQ97hH9KjDTlewTI+2byk6KbZIT
PyMNdLBlDE6YtguA85nPMjX0M7SGbtfYE8exBaBYSslGchFbJNAwFt7YzB2mdn7aEFm+ACRx7Ggy
aod+i+qcZrzn829rZiH9Bzn/MjtoNaTmD5HkUAPZTLKPzvrw9GsrXFoJ5n79JEBFAs1nR1XmAFd5
Hw+0s0NE2I1xt5ClnPv9kwA1Sn5Ekxnv35BGseGtt9cW9KxV6/kFHQoops+/p7nnOP39y3sawoTG
I0VF7hA1EKWhb6CiKPulJPrc5SdBqiuqDhZHyEf2YdkZbf9ZW95bSA38/M+f2b2ap63Gl59vgHoc
y1C1Dym8NI52oQY52vvIxj9msrAlE6drfbNtMSdT2/QNfZQjeFxGnMmPlhDWjYfwfhXSsXatN5J5
5YemQHiPlghCu9FSfwIu4xMzN36r6GtsexBzSZK8D0P6yBvfTG4HG/svSnmpU6uoI4ak+WGV+gC2
E7lMKyGG9wNPWrWpp+x1XYboSHf8Wm80Y01va3RboEDcZ4Fr/4waj216UCVysDAz5+L9ZGwnaa+o
Mq7ShzqrnmkcOui2vzCsZ8aDmAxrCe8uAINaeqwSdwVRHO0lqJj07fxomLm6OQmRfjCmmWqdBK0m
58bAoDnFRliShtH2shtMtn+C/JY9tm5/9DRR7PQkVGixL2D1jPTMnL/FzIieGiQO4GboytNJRnZi
q4IJWIFuBGFYOBmtBH1Bt9plN5pkSKIh6KIU05uDZdrpRh/beG+EuAClCAmBt475VczG6LIXZ0yG
lBY3PShfwiWp85Vf4Krtv50g2OcfZWZpNCajKkjiKqzMOjzaxT4TRz1nYEXuzgNf5vb2sQz7hTX4
dMFvQsHUvc0OcuSZWUUKSfs1VD9yerKhcwb6gkfZ3OFsauE2gvtSOto8jlrSuZ8gQ5N3Gr28H7GR
RIDqM0vFaooj1JPcJbDGLWsDKQpuUigbP86/yrknnHyoOGc9Uy3WTSSfq7yFs3Kjdx/NuGRtMhNb
9Mmnsg2EOBmyywOqgWMCTxmDxdfzP31m5uinqPBlLQjqJo3HTDcP3akdFD1c4L9UhEZLJ6m/5JMy
U17T9MmKVkl9EqWtMhyrOHqQBojKzYNp4e8B2Dz0aKbeouG3YnthaM+ENH2ywHVy19lJzUGoR6pI
cxcIsPyP2fq/z7+zuc+t/vedRQqItDznnTUnwyU6Rk0P2eB4bZjP528w91EmIdkILDFmucfKHOpO
Fx9F/DQad0jskSr9OX+LmdmvT4JyUBlJCtWRIZtSE6JtneQJJPMmeC/l+OSO9Ao3e+FQN/O+pr5v
5YBiJJMy5LhWjBA/6jnfF1vFQHLSQls8/0Az33zq/+b3kmZiMks3ln3rxlee9ohdw2WXnkxvVY3L
sBJsuj1VV9EkjFc5APNG6z7OX/80C74JkNpkequ+F4SFR8nAJ5A8R4icsOxwi4X4OPdiTn//MsOz
MfPiQubtS417tBCetGryhmZgoWA293FPD/Xl8mnnjyXKTizAIexdGR3Jo0aKqdWLFNkzXYUXPsZk
TmetCRqOLupjpsDkQQo9wiyCIbkQMuYeYzKnjbzqLdgatNsj+ABjtCJ8rBIlWrFnPf+V5+4wmdSQ
N3FTFD37rNpEThOvap2ea/05tF/O32DuQ0+mtKmkLkgvchuxYf70rO4lC8y70eUketH1xWQgVYnp
ySZNrUcUiPKanTPJez22IW2F6u6yW0wGU4DMyxs1JT1a9q2t/4C0WumXTbJ/B5Uv43Sw1XIEZJIf
vbZwV8gmxxWp2ssO/mIyekIzbv3SltNjhKFy+hlTRxkWvupMMlFMhk2WkJcfg9DgPDHeCZyh5T55
TgrS3LKlbZoc9Ghb+Cjkh8sm2tRHDQq8F2DBRau6C7nEzl1Uy7YINqHwF5pO/zWufhPwpqZp+I5x
wsPL94h7S7jVQryuCzOOYAs10QsCBO8vDcp/7NJQDl5PRzkgHZSkbeuuM2SMQHUhmAy5QUIZu6xb
3cutK7xQgnWAeuJ34uVQcEETIrlOhnt9QJSQWG7ksEPz1lUb28/nB+tM2J625Y5q7Aa20RbHDhXS
NqcIsJHdeinFN/Pdp425VZXl5kB/3rEy3gKcBKzMv9HFnU+ftzIOkE2zTRl9nn+Smcjxr/bwZW6A
+GyBlwr0FoZ/laIzrPT2pQ6GhVk996Ims8Mo7XJERKsfAgPjFwmg8Ul2uTD1ZsLqtJc8xi+hFoM1
YGMaUzxonBi4f6d96OrrZS9nsvorUKS7RI7hL+Xwy3LFPVSqLq1Foxeb83eY2x5PO8krP4wbPdCG
Y1qaNWp9jt46yfZtUfFMASRTViSs5uwuCU6mJP5Woef/sumuTuKL72V2mQ/NcNTx6gqQkZ482LC1
uOzwp04WpTKHmjLkNcNYVsW6yIF7wG3w1jHORmsqU9vzr3BmFPxfO7OBwAOxDCO4kCElICqKrn3j
lUb19fkbzEyRfy66X6ZIQTYqzWBIHb30T9b+jLAtTIO/l117MsLQu9uREkXuYWDPMZBG7LtPGTLm
+avP7PSnzctWp/f0E0bZsSlQ+kbKiHVjBhZrBXQK1wpb1E4TSuIhsd1kYU84M+GnTc0KhX66EG1q
ltoYPWJhkm9DGXXw+QeaiYzTHuYyS/WurkL3kIctYmlBnxlh/T030bmRVvRhYCxteeYeZLLprBHo
laOHTU84Dvd17gPaC0mSnX+OuTE7CYs9h9RQ8rm4n2KvO6jXfkpvDc4K7lLx+DSAvlln/2VMvgxa
wFJNHpdBdiwAU96B2trotKk4WQaPpAroiUiMeH/+Yebe1GSeA8xWhG2O+bHUxNHPpYNi5AuXnguP
0/Zm2qmaCl1idizVvy4G3D7C4CLBcykTq9YkuROc0uRm7aT6Qsyf+TTTduemKAAUp755yDMFRl6R
5+mN3RU25a88f40G4NDnX9vcjSZTv7I5+AE6wtVN8R0RFesKIrrbUXKLni+7w+nOX8aAEbHVrXPp
ZImKJWmIdjdQD5aBpif8PH8H5TRgvxlm8uRgEA3KKNKhNw/GGP3INOnZOgEfaN3ex9rormzXgMmt
E9qK5jDgTCUU6bmuirfzt5+JzNN+R2gIRotaNzli9ujbANooaghplCHSjbnycNlNJoGAs2dkU4JI
IduAHMl++n7nlEvxf2buyJNAYMedIktWXNIaoeM3NPxkz786/7vnLj1Z3QW6XigXpXkQ5q9efgil
l8uuO5nu4yD8pCwoSUTwunvIuXK1MPW+j1li2uGIg1eCO2tsHBBX/UxKL4bBhW8tIBWkncEfUNTb
Sx4BHsV/J0aWKCgbbTY+geXfdrLqAeiGbXXZxSfzWiEZZUScCY+1N/wpteKvnS5tdb5f/oQ9mdCZ
Lqy4kUgO5na5z5X+qEXSLkmRyjfilh3jGtoP2J1hIfp+P72EPZncdDiKgKo2xUgTXVL0nDXCAZJz
/jXNXfw0bL8EJyz7xjgSbHzr8KdJ0iVEpC2DmLns6pNJW6m9ZA65lRy7SmzsFE6SoDLUeITYy24w
mbi5EaeBBJrnQLbW6RUA+sDGjKWt89zLmcxdrJT0DhxNdrSi106DpGi9VcPS5uP7wCCmPVmuP1ig
0qvsaAxesHJF94o0e3P+tcxM4Wl7lVdLYcLcyo6Sqr65BvxdUIUQkRrgyWlyHLKlvsWZlUdMO604
BYGNxg77GIyFdK/HA82q2lhlO8NvvF0P9HJbtyW1WK3OdnKSNuu+OtGdWkv6ldlVc9F+V0wbr/Kw
8O3+pFJK02LbGTBbLen3+Xc5852syWyP/VYtI4MqXRu3vwbXdoIQWMb5a5+u8f/rtvinS/oy+7Sm
7bEFpQ1uwHM8k4AWZs174Z/AcgBzL7iHbE93UjgwKEVR0oYWCNORe844+fDh+QPdaaqxPn+PbycK
95gEW/Q/JqIwYR7QtmMJkgfxGhIVBYx8IcfwbcjlBpOPgNFwpbRlQNXXH5+LDnxihpNbA5rR89pb
/C9gz6bDU6RGv84/0fcDmzueHvXLp0HXVSgVsPFDLxR3G9j4K8XBLvP0tygKAVnY7XMVNzc4F9/p
XXkVR/09vtVLyfC5F3oajF/ubjTlQEM6Hl8wqQCrYaiyjUPOiYXSL32zb2MEDziJzXZtaLaXEn8U
Jb0mK/6YjNZPqZRAbVs/E8DuF46/SYiuhJKJuI2RNFTAwck3PpuRfpCl4hgWuli4ydzDTCK1xTKD
rxZhyEYduMKYu/xdwXRe54oI6E1PWzAfgb+w31UQ6303cXl5k91XWMimkjSdhzsdSKNVY2fpsMsN
Q1AtBBnd4ASXtK8JAlMb3V0JS/9ET3oTQ1ffh5nR3oBvQ7gBCvkRVwl9lwEDulJp2HkZG13+G/AN
nnM7h6HkFThSGr2M4xPtVPaLRJ7Z2tWNHD2klk2mQlGABppaQuuOl733qlk3Gxesyy6GHXXTuM/S
KRWXXedtumlBFQY9BFwNWu540EaY6hXYeAHP31KdNP5Rm9IqNrJ12v7p6QzLvANiIM5F+CIMHFlL
cWPBWcLD8OQNksKFS60S9M0vW4h11LyZZb+W+mBnxtpmhFmeqfUL0JgBtJ725OXZrygNqRl9tqG2
GsI7N7xy23d1bFY5B2IzjI669Rcjn70c62tDGE5VYDLReaiofsFd2Rhjsxlqq4Doae7wVLyCazWs
DDWglGDgbVxbd2r3Dsnl2KqYO8K8KT3AVX75oxLDzuyCH4YqTs4SBzPkJCF1uLdR70vkJ8t8TSNA
KPLa799od7oBmLMN4MthYsiDdvmT5mvbCC54hPRg20bvZugC7Hm3bBa3wYxXTTz+GjPxYIIZqvFf
jHNyYUF8Dzf9sdYw7wjGepOO/bZpX2yEMVJjgTDq8Reg/GvI4Q7fTpmyXYxSTCFZbqK0VR+gWa8K
/grW1bHCcZP1N5H24fWQSdAIiHzfq0eVHurIPwAX2oziFgwbYf6+SUJ8cd9llCnRYKwCfnnbb7MO
S/ejb+16jtJWYV6NsbyKmpNHFK8o2ppQNbvoKetNuurs1SDhB4C9dInWJ0y8tUZ7wsmRL4cM11oN
8Fk8uvE/7sEwljhlAUiWNuVwKMXf4IQCdl8K7PrC67yHJQ0EOTriIaFGt2as3AyfDYn01x6zVFle
BbeiXmkH9UbZ5+KFXLLOT16NqiU5reY7ym8kEn9PAmt3fM7kXY2ZWcAw1TGsig92cC0jhw0w4NzI
4jUdVyoWeS8llYlwk7v7AmvvnZJf9zZAHSd/NtJ98hiER9DZtA5y+ZOUSV1B9ytu+3ANiyaXnmrg
SQVyKeD4zvgEk61PHwYNz3aom6aTFbep6hTdQ1ZC3FpzytuQ3QOpBqQUhVP1Yr6atgTOwQnSaB2a
1lbb4S/2AhAG04dbE3cm5Q3XaXBWd/49lEnLflH7PSbN2jpsdPyOnVh7Hf5KXv8mV+C8aWGOY9Jq
0L6uROC1UM0Yj8khlR4C7OIGHPHcVICxZEZuTUCKSvoid0/Q+tw7xSggACmbOgrhZXc7o16n75UB
NQ/32l8YQSHq39OOvxYG9sgZjkjdezUeooKG6asEQVNAFQqspL/GapRwojW8Jqpft6l83/RXhfck
p9ejtqXlGgvnZ1fcquVd0D3hht5kd7UVbJLcgaNUxbcg1bLKMeRdnLz18XUWFiSPHkYsC3v1VOkN
pTvGk987NtbaWN0HOxn+zl6zHb9FprYTIcN5Uz82gN6yaxjJ8QEQZohRVdHspP6zbXcKD/k7zNfi
SdecKtrLH/DMS2WTfvTZ2guBM6+0j5I81nVerqUA+JHDo9jmb35bBHe2XiXSfd0cZNiP0i0+JZbx
0J+YjE77AiQ8ba9LWKqQl70tCjarupKMV4OKQIBFlvaILYCr3YwtjnsjKD0M2q46uraN5h4WcJsf
ZNQjWKGbTHxWdvrY5KQAaOggdMMhJF8pEMPCFufDGAIzGOLgto+d8MRer68t0TutAYMoZWasI2lj
Jh3faiMgAUs5kPTXPPxZGA9uV+KmkB/MiDhdYa9uRHe5rF5Zstj7ScsBr4LexvTmKJD8kcrnLP+o
TodL9zHuBdf+I2Or2/zGfQgqXMCuAyMGEI5VC0pRhIfYfM07gN0tMz88Kv6fDoZUB5+7Vd97sU9p
lkvUVwFoqYvESi513G5AVyX12uru9XFYWf6PGvdfZXyPA1QGOUTJyomVH6b1Umsa7aPFdaM9duD4
XO2lTF+C4qqWd+CwHUjXjp7dwph0MKo6nlAEp254e7iDm78KOaTFCAAp1qyMlKJNCP9R+sTbRYp/
04Wk2CgMqtrJsfI9dXHWPh4OmJUEzydsQ42jcqbnJ8Aw3lfXrs7Yk50R6Jvpd5uyxEAELm57TQfg
JmoqtqDBGo9ZDgeOj3sVfMFUjtcDs9CWPvBbvIpcf+umJxXjGlu+QskckGsAoR7jAbRyvA9sa53b
mJtAW9Xx8oTqC34bIyosr3qMrutsVSriEX2eY+Eu7XfrLgAT54e5YwCPzd1d6pnbQPcOo8FnHoEM
y1qxq+wnzR0ALuFqZD4Vlk5ZVz7GlbqrvfahNvC+6VHXdxE2891NxrKn4kBp65VT6/ZOSwoYwqG6
F3zGdmifDL/qHDP0HmOMyKTqr4ncriH5m+JkETXM5cERNNrVQnbUytoZDUVxeu59/nspv41ycTUw
hGPwUpn80wLOxxqP86If4w2j42PePor2Qbc/w1xaNYPpNDpSR+lH3VEFa71NrYT8R4xETHNTmQ8A
udaefO1iagTk7ygSHeQv2eDSFX9lJdl4lG2a6iVOr3RZX5dW+zL20gMmUBDY87s4vbZLyKzEN8Bq
ZXIfsk9i96ASuXqggEhXSwWb7xcTeRyIbc2JsHOzhp1G9pRKjbwae/VKC9lcWY7avnuhRg9MWT6G
9fCEP23j2BpwsNoEEMFwQgvpbkacV9xIXReN9mCqfOVSu8GQOkP9lT/YMHupm/uKwCDxry6pR4GX
lZLmjhfdBO6LrKv0at1KAe7F0UqN7gX3R3tyJzgkuoblkF7ZgpElWYdRsxu/l4b/wLte429vj7C7
/6l4OgCR9caDOjO09e+oyt+aulxD+1rhL72lEX3rYfBXyv3GlP+ATvwRydG+N61NwsOkbf23Tt4C
X1eg9km3bo9dQ2scc6x/VOHynOltTXo+db1P0Q5XERRydjbmpk36GwkjFymsHrFb2yaDDChbHIug
3aUE6rDK7qIYNlwdbw20x7VygheX0lVXwUA3070MQNZtAsCMxF9fJPd4jAT4r2BdkwixiXG3sjUc
qN3U+OvpNLPjGKFugWiYKyUe021umL/kpPZ3vSzp2DtKyF69nkr+ODS3dLmsU4/9cPRk9sWnS34Q
F05Ajg2c0lrvN3I9foaYJ4TwRqiroIFXVjB3X6HJQ8vGXhkXXVB9iM1o2a0A8Wm7ziufcrL8LrgN
5IArvxoewlFiK9veaiOW6q3FtixSMJBRlPY+FuZvwwaep7m5tw7SYJ3GvGQPswg8wOWruHKdkdCa
xX2zCV2SvKaUSJsInw0nKrOMIWN0W6mv/2osNhHaFIweSUliDkp3BzD3WBnWveZxBVn605MDclAE
4AgYgFmVSSwefZ4F/KNOg0ZViXUVSS+ygvk64KMHFZOAjWbYTD2MIOvSfrC1/EfUjdcmWGSfHSd1
RYwnUoyLovCXjDdjkuhP8Nyfrbo9Ighd5QknYjwILGxmLF5vyCKexmmMD0X7aOeKubFwFN7BMRQ3
zJmXTMs8zJcTqC+K+OOf+hRobat+lKXXrKMsxhAjYtvrGbH7lrQCLgHabqrNmB1HfftLKN5t31eg
/k9Jcb00CLa9XDl5C2vZjnlKK0w4F4RYoOlhdewT5SrU2OYMZk8DzKBfF4l3p8fBXgiDNSwpjj5W
c9uBF772zP4Dt2+Hs9RvF2vtkEhcFHAKbWTraQUvvlmbIcbdnQkdB+qKSLQYhxclxYW82gbglpO0
za78nohhFg8Dga9V3W2jx9dd2O/7Jpb2XtJjqJwnO81rbWfEJPKpMMpHu3BvMsP/M1jVllLYZsTC
1DFKlOh5nbNwjSHlBZoUVE3WaFI4bY/c/ArpfuFUJ+prUDIYxyLM8eMzrhOoiDTWNZxMLXvPQXQ3
lDyXOfzyG38X+/U9TLgXAUu2H9mZi5ZGfjl9FKW7VTHPLCQcojBt2RfV0OxtqUVOouSQaPFHi/el
HlnrBsvmK21MzFedSb0H+Gpdlxid7ArVO5nFJ94x7HNOjrUBKn+l4eHzYFuiAsk0Bj6CPZwsc8vm
x+gZpquA756jThY/Ckti+5J1kYerYoOtfR1rwK9LL4odXfOVLWhy40ZzE8jvWZEQyVNf+ux7G0sj
achuPEOrb/ValkAXhXiwVXG79nFu/xjqKt3AilcdUwn1z7yogpugUOU9Ttj9u4+D/B2r/XhvYY+8
KzO1ulUbL7stbMt8itvKe+yj3k0+2qzKQ45tPS48WW4sNcB8m4KUrWmasK/SQRhaLgPSG09+dVhK
CSxYF5J33+fWsOf4b65JlzTwMJbFWIdJiZ2qG3527DyQ0q0kldWhU9aU9xZu9n1iy7ImWacx8Wqb
JWs8nkwccvU2J13TYmR0Pmv3fV8bb2qSbErGOqn7XK6P2s7dBfv+KTvUd7j97IEkONgbOKOjbodr
Y8tAPRR38j7dNXvs3Dfn7z/3dJM0lB7EummyBTva/kcrPmrYGVaw0LP3fYrLmkob2z5O68ptiiOw
CQ6MgSMUjCMwU34sWnljnDYs5x9iZrRNFY66CglUL/AQ0UMAUZ5xj/b96vylZ55hKm9Mo8IFNHGC
TeKKp3ufNQcfM63XPfklDbHm+bvMfAXzdPcvyVO5sRIpt1BJm9J4x8oYrka8iXIj/3nZ9SfJaNet
Cjeh1eKYW78lq1kNFdAuZKyXXf30VF9+fSSqXE5MPT32LAUJK8kKGfmPzHQXSiUzb2da3gVTSzY2
tWGNjsVxKB49pTjSHXb+x8984GlJ18O73a2hHxw92wLyG19FZI3aPrnjxHEfV+bT+dsoc/eZfGIX
99gh08z4iLuUto9o6/5Ms1Zbkf4UW7PvzB+Kqpsb0ytGiqW4xUn7PMZSaRVLpfkcy7n94QUZLOq4
TVkVB7xvhKOybUiddrDAVp//nadK9v/Vd2TLnIRWqC6DsPDjOwYu5gv2tq3xhTafbXtYQzzfp0vl
r5nXMdWT0oqTJgY//jjGP10Pb188yUB1S8NDX8YLc/dfw+B3DzOJrUNvtC0GM2jFjfy5DQStbKWv
3yiFJ/7Ykhy9jrJd3ikum1dQMcWGnjbikl1gwxvDjJNHTAnQfzb3somzFjlt0jJSLBsP9KixJ+IY
8SoJeansMBPFpkV6v0+sGM0F5kZ61TpGc8oqKdFCSX5myZyW5FnmR4sidgVqbxhWKQDXMSqvVTl/
UkL7kJPoJiDAq8OR+PxAmpu0k4HEsarJg2bkaU5e5prgWX7WGLBddvXJojyogMMNvcQixbQ3hesV
Gzcxd8UYL5Vnvq1zytYUVRdaKY3HdVEdcT1V6bHVcRgu0tD4YRpp9heafrS77EkmCzDtBp5kBn5+
THsdh1RFegokcciKi0DQPMik7sOAZ8caE9/Kvt9lQ+248mtkLtEYZsbstGxfq4asJW1Gmx3eAyvN
bN+rJlrQg8+MoGmh3iwxPvYbtiY+7kum613TCUxXQLSwqsx84WkBvhxsWxpkW8HrEV8yayxaiiP2
faVkT61aLSlm5+4yWXkDq0qY1F12pNp37AL3qhqs36refyiJ/nh+BM3cYirGNi0TzHvVKQe9rJ7t
sd9I6rD1c/O6xivksltMBtEQwtHBn4P6n9RjVSVdR1rzFOrST1UqPi66xVSODQANeD86uWOBMaYV
lHgaVepdYZr7ePSXqLrft4XKeA7+d6vi9vh6yn1dH4OuefVMgwqPiTlHFnxG9BoUYf2sROmdUuM9
I8vawkCeWVOnmmxLjzXFLRBZYSv7EcrNbUqZLMlzjKFEck358zPJjYXtzMyEnCq0C0COpZrjUp6W
6Q/ZPJV768tK/NaUcxkpslpBI264NikeqPVvta8fK5uk//kxMPeiJmtG49kyGLlSPRTyTZHc+4aC
o86mDnsaNLR1my+py+de0mT1CMccoxztXzJJv9HQHA7uUu/NzL5myl+LwpxkdA7lbQwL9aqF1Xol
Z577alRBtq3wb4TtlKsLm8qZRX3KYLPUeAxdL5OPdmbJTxh+ptjeYjuHIltXuqtStoYnqt3VSPoc
aD8KQr9cWIDV0x7qm73VlDEGYsvF/KFSDyTmH8bADN+SBtoIwpPUkZQkx7IH4x5EVXmwN0MqrGk7
YCkc4lgM8TDYCH3odzUh3Vo1IhZHbYwzbM08cvP+WNRXUW9bRzksso8Gpu+1qmAodn6UzcTLKVsg
G90y1TB+Ixy/JjQpqJa+RiZK3m5pHM/dYRJlFLdO2ekb8ELVgpwWtjqCZgJiD/tbbFoue4zJgQK2
diyhxpAPgYZFVhGHZJV0t96OekN1R5GVhYgy9zCnv3853Xm5SLLa6+RDpHhrvfKv7DDYB1W7GnVx
f/5RZlqXrClRIOX8UqMSVQ4AQx9xWsMAtt8MhiIBzDNxaA5a0oJZXm/jtm22diDUezGa1jprg3Ih
SM/sNqa4AQnalq41OHFqnfsbXey1nhcSyUp5e/4ZZwLD//EFyNllkueZB6VWnLR8Nri6sJmpGgaR
bXXhU5xm65ePFZNq5Xzvy0c1x4VZ36t+upKNhXzO3CuabFVHCN55o/KKAiiAaztI6o2el9HGlKx6
ff4tzQ22yUZDkxvJwLiZLjIV/mj8u6oHvG7uquH3+evPRH7tFEm/vB/h+mpLan086InbHtQWS0jJ
Vpd+/cz6NeUJqLbXJEpvG4dY1bYV/QCu+hppj4Kkmk3G0Mc76vxjzHwJbTL3TxQWRUScE5Siow0m
0/HltAcD4pEu9pfdYjLtM2+oBIfl/hDn7+6YO5ZEI5GXLQSvf0qyb5aPfzjhLx/CVbuYXizoHlLg
JcapSpS+Bqo1fsBOt+V1lVrFZ9ZB6cTGs9doeRGhpKxGqlogbQTukKh61T+Rqmgb2suUVyDcLSSi
UXYv0Tgiiz6NoC8/sCyF3ud5oh086pPUvuJXyii7vh82l73fyR4kDeI06op0OMCUe1WRKazkIL0R
pvJy/vozM0mbRAKW2EaS5TY8pvldith+YPCxtd5Y7lLL9txon4QDisKVZWKyDSu5wLNr2HKWdVd9
S2/EiCZ00MJNaotx4X39U01+N2ImoWGsG9fNVRWPvy686jpzg5X5Ttc/mAhOPFynIrmLLVbY1nSi
kf4miu+9+uL32FS2j2GHH6z4KcnqQqCdeb1TVCNtGzgx5qI/hEpbbX05qPdYmIqNd6qoR0CFLxuG
U2rjqMro/RBLHcI62JXMP7VRVpYkLQSSmVVJTANJQPtjaGgCcjpua3+gVMEf/4mX5CoLlhCgM8Fq
iiKL2RHncUfNsQO+nzpZ5KVbtVW1zgHSaS0Mj5kHmcqhZakIjJRexUOUvCYF/U5/zFEi6v62raVS
zdwtTs/3JSJQgg41pdHzY2E/eSctbCKtyipeBfJ1i7nE+Wk7d0Kdavhzo2liuRLaAS9XHDv49aZF
4bPvzW0p0yjktuKQK22+LtLmujX1hVzpzHieyvlrszBcPfTdQx1jBWKpNLdmhd1vrLKQNvThJ7vz
z/ftYFDEtHQXB3Vf60TbQ4V7rFMOoeJQIj4pyEk0n7/Ft4/CLSaRFdSS3jSyqh0C5TmgSQqvWceo
nvEUvfAGk9Bq91nsihy5WYCf3+C9jmWwVoaHoF7YDn8bWHmASWA1UnlUCtQnxyRUs603KNU2a3ra
+7S2/41ABU38YAb0WsTmwrZo7qtMYquiS0Gt1TyRkRqQAv/K9i8Y4pe9rml1LvIsK888UzvQyXFq
+4y2HPM3rUQZXe/ypZrwzCNMC3XEsCaUlRPetvNDJ+i829AMrlO60BdC5dwNJqES69RQhd0BoCjL
t5URX5eGvTewCT0/ar/dmSrCPI3mL9EliiiUGwJVb1eMt4WRb+qmuGzOmacn+nJp6hlh0topiVTD
QGLr0a+G44A8LHzfuRcz3SkFeVIH9qgdXEVbs6VeAcel4e3x/HuZu/pkNnvyqIlTI8wBoHBZ/VXE
NvOWFJffRnTe+WQiD5aLbebplxfiIS4NJ8dt08W8ePjI5Mt8tti//ffl624aB2pv9sfY9PboL56H
TIEiasoLOqO5cTOZun4IaiRtOe3XQvks8VCiBdG8ZPOhiGlOFsdt1x3k3MSPIr5LRupnZhIerP9x
dma7kfJaFH4iJIMxmFtqShVJOukMPdygHpkNGIOBpz+r+irHf1FIddVSWsLladvew7cSusaZsM+z
+J9LHVo4m8APS3OyeNcFZSqQ1VtAYddOkX/nBvUWWsfjpk/gLEnHQm0HaiF/xsobhGQ9zu5B78k/
eQA67KRd4nS8vtQWDg7TBTDZnjcmrnaj1sL9Vbo2CVHV/0yzMzN//Hu9kYX1bPoBKnQiceyORQIF
JQKaqV2PKQtu8tRjQA0rRWM+VEkFDN/o/q7dF9ojJyv9O1trYoALW8b0L092g5KjJHYj+JkhmvDc
gIQPONyGVyzsIBx00yCZnuYxY23aJIEbsa6Apgw0ulFcwW4J/GCIDHvVJdrNsgZdoBIP9bC0H9vi
p9Q/r//0hUVkynxMup0KqKCAJ919zpw7r+VIY/s8irfrn19YPqZ/WdgCuUdW7EUxCnUqVKEP89CG
cdqu3AOXvm+YK1mB4VpSDE42lBsrp9ue/ygs50aDYhirmaSyL2nuRoEYNnj4buz6kcnbiL7wE/y/
Makt6naqmRw8NKxHOvPfVakK5EDbwZ54FDnZbE3xa2EXmPhYIrVnSUeyKLBHcOHgJwyAFcE26FF4
0ro/bpprZuzlzM2zPHU8L8qm6S4Vk79XFoAZxeyvbLOFs8NkxKZjznoAB9CN5Mfsnwo4Om775efV
9cGsN1OZpD5UbaKMVeLYoZxyL6lOd25ZpbvrTSxNgXF2FxDcjhWrZZQmtv9sjVo+QcA1O462ilEP
k2XxloErstLawq42S5JjmXv1zGISuVPZblJP33EyqLOc+evYyRVP+8LeY8bea/phHn179CPkgIZd
7d3FQRaKbk1U9/LT0qYmvxXRO6Vmy3eRBYYM3BLVBORwrmLsB2hbIaJX5u+e78AhunZl/odXunC8
m+7WHMY3dlPlRwlqhGb/J7d/nFHHU/wyq0fa/SL8SWRfSPtpbPqQWl88vSq/s7A+TF9sKcbCiSF9
E7mD3JIcxTyqei9mVAOS+neriv2cdRESy4616H6NfNZb4JhfkXd9rH21L7riUMz0nUM786b1arps
XdVbdey2dsRTuS10+jVj2TER4uA42cGqvBW/1MKWNrmwAxmzsS8Ei7B2IpGII7fd1+s9WFiepsu2
zEHsAYTfQzEm8uSH3zHA1Up8vu3jxqFsFSKurUrZKHFFchsKTSd9Tn1bC/z/A45eWonnC+gHi6RQ
ftEwJFhHAaP1Jx81GIc6dxBmzD1vC32XYAPx9ewYW7R9DWo1bSdgpwvEf1R8qArub+FUKLd8IKWN
fdJNd1QlHPrtkv7WU9ltZz/IdqWbEgRcbdREp5X6ifhVQzcaiP+3AXKmn93St79meQHx7CB3v3RB
Qw68jO1Plg6mfTF1VrIJ0pK8xrkH3sgouL/mslhaFsbBC3lNZ2LVhASORnyvkf9eePBcXZ+6Jbti
+kKVC/k01E81UQlpnN+o8nD3qlHzXdPrP7PVkh5FKI5oN6Cdkk+6s5E6Z8899AKut7+0Lo2TgCDd
W3cxouANzVGXTMmfpE5+0+xGARXqGnbZka72meRIdej6TdUTaM66IVmTZ1wwVKaHV7Eu8KQzNZEt
LPqg+wGBFolUwK9zktGn0pXlriLgSN1mh0yPr3ABAvBpoCLHHxpcKKqjgHTeprdiwCqxMi3xfH1a
FpfF+Sz9sOWSSQU66BonilkRPCaqQ9b6CN6Q3ZXkOCQt6upoBzFx4qJe2a8HFGkRNqzm+iwsC5Pw
EYOFU7BC2lHO3+CQR9HsewJd0OudW/i4yTWeC3/GbiY6qokHfGifKYT3CliCM9d97QxbuHRQ0yaO
SiDShzSVKZ0gaAUwzWh5f+cB/i2KW89KVxZMgwk5bvRccT66TiTn/KmJm5/Cs9akuJfWtrE1A0lF
OuhSRxYKnTZAlb1Lq9nXwPpv6sn5igroFRuw1Alzi3bNkJU8HSLJx8cqpluZrAn3nF8PF04Ok23M
bJTf5jbAwzXXu2760XQJ7g0e5KbfIRq4k6jvK0FJvGldmZTjoXabXNKcRpCpjAInRuiu/oVas7Vz
YKEzJvk2bUoiFFI6IicR8cZOhWbhWNXBrgkEJKt9CkLikKYbICD6MFZIgV1ZZQsNmzgcYvvaBmnJ
hprDnQ3uQotialegHK5/tIa3qupfijX248LeNDk4CZszWzWoEXB67y/yE37ZqTrJWQQrFnTBPW/C
A1ENCI4d6MSRp/3uoPP6i1LBQxAMO6tJUaI9dX883fy8viAWbIBz3lkfjGjleWXHkL8bzfOj8nbS
BUyice5sLPHrDSyMlhk4QzWqPw1VhgKg9tnzn2ZgE1i+8qBZGCmTdj2RWnIUSDqRYs0hGNiXpiEx
yt0ziGv0v+jcfPesNR71ggUw42ZD5VlZM6ZwXACbkWrwa3oEv6+P0b/b8wUbYEbHJmQMOnmauVER
wNw7XpYe08F1HlhrzXdJOsYb6NKKbYtq1EMNXHjI4vw9Lmy5VXIonmOGYs18cCUIIEBt4G8oIgdU
J/S0nN6HvBXHhElylHHdb4MeeTWc+vUO7A6+b5h2gUOoig31izwUU1ni/Wm9z7IhR8S0HnWn6DFr
ybfKJ9/zZiJ7343vZzuDESwKcgf8xp8Z7JxNFbTvGqDE0KYNipfcWKCOutHbcfDWjsUFe//Pzfth
tYp2bkhRMh1xYNWTna+Veu26XL5DgKa7H8dUHgIlbowl/ssm+9Aar6usTxIsXYdSqC8DdIIXSTet
vKQWNoYJwp1QiMP9QqC8vbcfWQv57CR44Jl4v76mFjb2v1vThx/fdxVtY40yJjm8tBrvcd/fdIjL
BGvJSAsbwiTgVsFQ6cRLpgil6M4mneLfTkrWXG1Ljvt/aaEffj7wGTrVTcIiUhZy7wquJuDgeAeM
KhQ4kYHWbVAyHHxOPZI8Kaux9onKrC3xGvXGRzBtOkhtf74+lAt6t9QEg1UIjva6acZISksehw7Y
oDZnLuAoPE0OeRCkb43vD9Pn2XHmz0WeBoBAeOPo4iEeUCAkXWAt7A6K0USUzYZp0cFfoF1eo7LZ
7o/8DNqGx0++VZxAgWaC2t43EHJAgZoLN65vOvwds0YHSq/IlVBQhLBQi83huyJWHNZQgr0+TJet
sROcF8qHKSM+G7vKg2u3RGF73+XnIuaNm3+3oYpXAH8HItT1hi6vPCcw3tqgpg1ehtGN/Il+Qnjm
Xg/1DZvSCwLzqZnXhCiE31GOyf3fxJLP7kDepoCtnLaXfvn580Y4qhd5l1gjsudH+VCl78706/qI
XLIl5+8ap3hZOClu7UUe+RpE0UQdNJW7uE2P1z9/yZacP3/++4eZ9afJsasxVpHnIS8fKB5b0q0j
/D3e3vvbmnD+vwk3d4HnSUYVBdOj64OKN8/bpgD6pH+/3sDS0Bs3eN1AxH0QGHp4BkDxeq7GlV++
9GHD9ZFPadVQG+neSO492meF+wHoyus/+jzA5r0AA29e1/s2VSOqFhqsl08U6mcOC61zWstNarfn
BowFGWdFG+iS4sI0ey8Qo//r1vwulVDRKeyX631YGB/zhtno0UsBu80jtDPtihIqqG42rDlnlkbo
/PcPS3MEv6i2pGhPGTAzQHYg+TkYpPPqBp7zNvv2LYpV54E677wP7eRWNwaT1auIAnMjwAqvg81q
4vNSJ85D9+HjYF4g79DJUCM8ACBllfWrHSevTVfstQZU8Po8LNgI8445AAExQi0Cjhm5V1DR8ZoE
VJYVZ8zSx43tiywK6DA5oAyACOSHQd9boBOxYes22Y/bfr6xf52Wzyn4GDAQ3gwi/YFKlPqX79c/
vjQBxh52LG+2K476s2YC8G8vpy2CSVW+v/71hR1gCoHoCiHb1INtG7J407moQrFvM8ymAkhjo6KX
OTaqsdpn7j8R72cLxhZd+fql2zbW/L9S8w/LknaQ2ynnAsvS0nLPVdBvewiznOoyEVs37/O7fAIC
7PogXbo9nBs7T82HxvTs6EG5GCQqp2YLD3ixS5nze04dep8MCftNawBJfFnRlVjx0qwYO5oWeQXm
MgBQkJZ6BDsEWrPJbbcIUw2kLodYN16KmtisQSkL2wsgBmexZvMuej7PY2VcgLo5t1qYNhXFegvU
4own34uH8q97hUy+9D65BVZ+bsfY1W5SJhryO6hkyoE6rXAkz6hY9tKVYbrkszl/3tzSrAYcRrf1
aaya5FQmFoBXGSOHQHT2Ns3B4HQTQTcE9b8nD+qTKxlN/zxrF05V82mEJwOViRQJckwQPQQytJn+
8MpLX0FgIXUo8O6L0q4b9pBwSB8t0rEsVF3W71jVWRCMFP6haMFfA0uh+gV+9KS2Hfr3w0eF6Z1f
K2Q2zowDXEnn7IsC1+sH7t3Nt1IAixO2VpVBNAt7CfKTgHpRf3jrcgWqoWayRTK5nX29vqMWjJr5
QCuU73XSdoIjmWdycL06ex3PgnOolm+dt2miaqWhBTthBq9zktggCtjBsZBafJFtYG0nkvGXbuAA
2IFxBsK9UL5Yya+5fNZw8xkDqLnV56PHj4kt9ClOSoguskEBlpq0Hr/ttDS9+0EeuIIxW5wg4Mmf
W+nYuxnipLu57clN/fgPwXuwhnruJM8BqmuaM7I3A+uSpOUW0tDeytRcHqv/MLvxUkqmXnTJKYjT
H04Rb7lv26FWZb65vsgWrKjprExghoTgGT9q1LaLXn4i7fB+/dNLv92wclM1sFYN3D8OChWoZY46
tgQwus5N/l5vYOm3G+Yt0aXSUOsD0FVNnwaV7GonWPHoLW0Jw7TlU8cJ4yk/5jU/kuxl8kE/bKaw
St7ZUK2M/T9DecGQmcztlJ8Bfo32j3LyDzbYbgUYgE6hDnnzJMtfKnmuhx7w3PpX2xYrx+Zlq8JN
WE4NgyKFRfxjwcbPICd8tXm2T9UZLQrX7vWJWWrjfEf4cBdwIQLsWmDHHDmklPaAyFdA0Sl3U/l0
3sIyr5w/S80Yr2aozBVO3s/x0XPnx7KknxA4fBd8ONRABl7vyeU1zE3mig25SAmOYnDkXhZ8Hb26
++xxlIGGjlc1f663sdSN8/L+MFopLhZx0pf8OBfzM/Omre17n7K438ejXku4WmrD2IsJSW1UfMUg
hY/sWQbeIQcDAtnNh1YMu+vdWBoqYzcWUskRsWp6TDhBzGjYAWaB1P7tbV83N2QvVKx7TrEh4Rsn
HjjOD2BIrnz98nb/DwQFc+kIgCrp0a6dPVJkNkH8zeP9obX0hjVv17uwMAcmCyVG/b0lsQWOUAlo
Qm13v1Q92WGqxwD3jfz5eiuXjSKU5/9/NUGut4/71KUokG/eU8KRLcP6z9e/vTBMJhJlBIYwTTh4
865yQEunX10FLKDI2ZMlarBx7XRNSmappfMYftgTKpPAqjoZLCNoFV/nclJHKAD02zKQya96BuCx
qiGfeb1bSxNzXtEfGiPK9eTQVhwwiXzTFA9Bb90PUkBEdq0Wf8HS/4dImAMWlBFme0ek+oNt77Qg
vtKBgBA/JTm0y1HVvCGNtvdy7tWW0qx9aQD+QnEXlLxvKcTwAm4mNuMuPulMptO9tmWG0jShdo4s
izvPz7uVjXQxo+/chmFoyJSlSWy3431Su9O8U6jwerF05jwUhM9v8LQPj3Wc82jKcvsrEm6dv7bt
Tve9zisO/rkgn3Hwgp3HUXNEVo6jy++U/xAaHd7VQ9uN3nFkHr+ztOsfoB/nblWa2mB0u8Uxobr9
GpfSxQOm6X9dX1aLk25YxBaaRby1LHrU0nHL3ZRDlHXDPNV+QnujCBHnTj4FVcfOUhpw6Vt+Xe+p
x8SLk8Vr6MCLdbGYEbNaLKO8yxkv3KPnNC2Q6rKsrT3PeV5s3H50pl3pCbvfVqkqj2xMsqeap7a9
R616oZCzjA1OnCButo2w+tDuEGNMQCsNE0uUYGdLtu+nLnm/PmQLZ4hJhKy7DGlndsqONJie47Ge
NwpQVBR2jE83NWDWmumBCp7klnusR6JeiqSy9r3KxXYIYuf79Sb+CXT/91bHzUozwZxsSm0FJYqh
2gbxT6Bww2ROjv+qqzSYrGlI7L8MkmQ6tTZO8MPONTKbEGARhxkqCZMVZfKBBy9Oe6gARm/79xgA
cnGcnDR02Sfod4WteG3KL35sh73vI2K+8txYsIQmZ7JXbHChLucD8K+epQUi5/h9Cuz7svtxfXCW
Gjj//YOptXlRjlXP/GPD7fsz+Lj3QJ0vUjgl+Mqt8GLoEQveLGfzekIyR4LKC4FVAR0QruSm1FMO
nrVKNpPngRIvyLRtJbH3dp95e5Iqum8zG77buCu2Lsza7+v9vXQa+zZ1jGuLUzWxHjrkHYkY/LN8
Bo2RBasZdEtfN9yeWabUQNOBRkED6Yd+wvszq+OQxm1xzGr3j9WWj7Er/iALdT9wQIDHToeJo+aQ
ljmgBUH7cr2bl45rdNP0kLZlxifRA4ROKvt7w9p75VdbQAvA5a/bny3UGlZM+aX1c27IuN0gtCXt
DjdNhEAZwJOeOHk9e7UmBFZQEbtyhbpkhc6NnHv5YZEy4N5FroI28vKy2szaeS36YCustRqdhWkz
XaXJmBdJSQs78pBrFU7UfVBjsRZc/Zf9Z5qf8683bjNB4xGIi0EeAbGmsHQ23QOqBcp99cy+tN89
F2zxHUSWII1g/0RA8Ohuq/v26OzpjkNBIpzrz1C0K9IwexFv+Ee+ZXoPKYyV+Vsa2vOQfBjarATO
BhuSRiUASC92FuQPtRtA3VciNWRzfTEutGFKnzoUGfNpVrlAwb+1zU/XRR5N9u36t8/r7MLgEmM/
60AVQmlkESXpsPXhi7PhWwy6L3pkdx1YE/Hf6+0s9cHY2VURQxRWo9SwzO99+G6JpncWkSueq0sX
Ih8P/vPfP8yCNyjRJClG6FxjCAZqOOJoz1M7bMa7OnhCTPHsRF2Z8su2wTEBuggKx36bWDQaSLHJ
k/rYJT44gRpMFzBFO3fFr3F5xJzA2LQl44OUfddGnIktO6dSEUBNqnl7fUIuGx7HdAQIP+65hrJ2
lPXVDhJm4dj2ezYDTFCv5cws9cC4LsZB0DHP1l7UTwLJ/W1IcP9v1YqJti9GHc6zbqxdx0WEyLeQ
ktMqkLqSyfKeYkWSk4crzDHj7vRbVyP5FudnY1QHyAANNWQVnsBzxO8ZLGggpbN3mAZWb0ZnRn6m
DGaoYLkAtTXzMENLKz9rblTOfJdnePpj1bpin6UQ50JFFCh6VpA++HmVb0sKxn0PdPqPEjGqnY2I
wSErZuSd6Jp7n1ngiD0q0r0QiUHtyziMbC9dNu7nCXf3bJjjrSZzvVNcqH3cN/1xGLMJ6EzcWCVK
CCGSEo9RDWgyksmlODp5NW6qnM8n2Y7lyUPp7p2ckOwNxh/elGf3IZG59afM1TurB/1tbEB4tJoY
pGUGj0CsverkTl4BNacW6UvWBFG4lA3DHvwpGM7EHnbEH/tHKNUBE9rkhf+o7KZ7cSWFiehd/Pyq
EjvUoyH/UEDekXwPZnJMLFShEc3YoQuqAsGZcm5Cyrz4ntvJ3x463tDY0CxD2E5327FH6F15bQcN
HBpvU7BPX0TR189ILM/szdCoHkmAjvZ+dAlPdlY+ZK8t6Lp1SKWXTWHM5LijVdqQ7XAWxK08d9xq
BXEPBO6QFxIU1RNPy9yDRNHcJVvLDyCxdn37LK1tw54Vta0GkvM+gpYcuUPlNEfaWQFwfd36N1zt
sbxN94rV5cLNG7+ORor0cYmk7E2iymCT99NaldCCKTN9K4HVIGyBJMzI5sPO9sv30avYxmlxUXbG
+OgXwZpreGG8TE9L43NouGe0j5xAkeNcS4Bnp5SinJ3PX65PyYJF4+e/fzgEArdHslGt+qh1rGlb
uGUQodBCfe4cl98rPamf19tZsjum1oMa+q5sOuSUp96Ahz90dO4TpqevVQ6H5NaC0oY++KJ0n1sL
dNJQNCJ4y+3Ad3bXf8Dl65ZjImWwTdKGdh64PP2UAhrQ7HnB+cplY2kU6f+PIvesAD2yG/A85VOu
qt9dz4dQs/GQi3YNNr3UA+Nk8Ka59qyZNkhRyiEQlhx5mq8MztLvNw6FLoXRhsQfPl1AFyuHjE/v
iCEsY+sEwZZi5fRc6oCx/f2Relk/uU1U12kdWh5UkzT/e9P0mk/6TAOYSFmGlKe0cnY8U3KPejPn
lmAzzIr5mpfOOMigmp1oJLksQkAm3S+1Pdt/RsrnuxY2+XGcxPCJCYZ8nLb9NTsUel5uR56tbHZB
qlPOn25s2rNuHXuRaQ4dHeoPrw2xvK2rs/FBEo0jAWKdfwKn90PPR+5lR3Jy7KWmG2vy500dM0Y3
yplxLesmNuznJClWDMGCVTPfy7HiWkL8QUeV+OvLbwOCDllGwukf8nQt52GpkfPK+GBtHOEkEOua
dGQzle8gMwWR4TarUco4/gLxBBKUjYVi29uWxPlHfGgsa0pR2WnfRUj1/QVY9wOL+d31T//jsvz3
BeCYHB7RB4NVEXDrrbF9ZMwp9Qbi4KglbCSiE5VyrGeVeP1fT/pFFeKZ1z3YKGz8LmMQt0tqVQck
jec73hfTJrFVcYAaO/uGQUkfoJZe7RuZ0pMIpnhvN3VbbDqUL0bKcatv0ESqtgkU6DcU15hPJBU9
fENICKvsDOkpCdJurLrHm6TQ0GoDLBEHeV01O08NKPNFSC5UkN2K3LbIT6hvbZ44SfP3opA0EnpK
PmXwghx55tlbG2VZJ8WH+Y26Mt8MsUO2KmYtFBsDeccnWRy9NBEPRQ7NJLB3oDtEiuJYUzaETpCx
d+g0QXHL18muzKtWHKAIZu00mUYd1l0PoT+PBf4XtweBeFPUAAMfR8V9hedADx6GSusAngzybo+4
Pl2ft4UD1SQylE428LHAmx6qA2GLBFVHQDEyWblcX34WQofj/xecp1wrtaE2feIqHuBxmudj0afR
WLTfCdWvwhqenE5+ud6VBWNqSmOoOHahSdLqKAFMMOSst98Gf6pWvr7QFf8/Z42eKBJ3US2rIU3Y
BnegTJxELD9rPzuokv8FqH5lm55H59JWMs4eIZu4TerRjih5mkYeDpDAzOEXL/kX1NevvAsXDrh/
etcfbIFMZz6OOaAGY0y+jap6gk/wlGgGDdECcl3Xp2RhdZkgJDokcIwnDsoLqQyl8zYUx1ivFc0s
ffw8Ux960LIMyhx5E59KqLg0rgpraKfiQbXy2xeWk0kEiptzLCSVwQkHv7upE75zrGYt+vBvB1yY
Y5MHNFJU0VcyGyNbzzQLB2+cNm1p+9sSuqxfWWnzrZqzEZKVEiKRTCPcgFIRODtmcEhbqpHPFb+z
MHahBAcE90Dh0P2bTy6kVmPI5jYT0lcgv5mlO0dIDhXHyt+XSTke8IQnn2VHz3ndst+N8W6Ix+FR
J7M4INShfhZxj5qnaRBbIq3yKAtUpOve6vuNACX5a5K59rc+K/JnUKbYvVcgaCBzXXwZgVS/Txnk
USBsLb2Dw8ElH8e+y3YpXMr3HjKN/XDuvP65IsC7D3Yy1Bt45eKvcNcGe2gHWp9mqNmRlSvcxZgb
rigmDamLvXrqqWedKATRqwZCrKpCraG1dzOo0rM3P/6SZONpaKLMf8sp9InzbMvZygZbMBhmVHGs
Y1SJ1vK8PMc/NmmRr5Ltk4YdRNu/ujLbWMEauXHBYJjBRS9GmKan2GbzlO9aCFiLCqp46c/CRmZO
/+e2vWwYwE7MoIGUqOcCbDpEjQ/iMUVIs2zlwbDUB8PoOVA8TvySWKfRRREPtG9suMEsW9xl/DS3
a/o3C1bPpO+DahU0foNONEh47OezHjAtoFuqgpVFt2CUTJYSQNIVwy3OjZCB84NUUoezYk9QWF/j
oSw1cO7ZB6tHGsLKogMjf/KC+7ounuBCOBFd33hin5v98HnX7hyNyPoc1em4K6DZnUHRVxTzJuVk
g7RW1FV1txlYExtnNW2NKz0ks2xtbRnww2W7EupaMN0mK66Gwa4YoWDG4AnNivolZv5KFHPp08Yu
wCO2nsVZmy+vui8O5LEL+PpWBmRhcZoco464zpknCpYL0t/hPoFmPaQl70YZsx1Vt4R6YRVNmpHT
pIIFUEAAJTXNIyS4xc/AJXSACg/s7rqpWBgkE1/EuEW7OoZIGbyH34bWPpbBtPLpheVv4okKbjly
6n3rVDe/LUeFBGmIqzoqS7/7bJv+b/FPjHAqgpOAkq/bnXwIgl8fkaWfbexaxXpgNboiOEGsI3mL
EVBGrrQofidNld44MsbOhee/6SREfE/nu5ajym0yv8/2cGMHzkP2YWjI2NsaeTfxqfChYEHLMEUR
J4Rbb1v6Lv3/z7eo8SsdQoITs4ACQV5kHXym8Uub0pXfvzS1xr6lvrA7yFrP0HHr1YE11rRvpZut
3NiXvm4cXh4NUqB6ayyccd4mnofLGXPWvKtLa8dwErUDYpk2Zxwc4C4kztfBgRDy6i364rmL1W0s
G7twLVnTaTxl6QOdAc6wD7UjwyodEIhIDzcsfzRirB6HJA1gqy6y2pGyf+JIsjzEwBntyrZfS1a7
OEpowlhB00wc1FIkOir8Xr+WaYvQnceyoQohGdCvzPNFC41GjFWkkkTbjVN3Eao6rV1eZ19Hp3JQ
1Ik7emqtDNbSjBiLqS0mlF977XiKNXWROVBWjyg56+6sLna285jPO+ZOayHPpcaMxdVIB+lPOXj8
0Kbaa2btfFTd1Oq5rvJdZ329Pv0LjZjlnqIse+TZNllEnGfOXnDyh7ksQ4FwYaLW8mwv7kHCzZJP
FNyAbdiKLKrjLLK0/8rdZmXalz597tcH4zd7uc4yBmXLObbvM1qiUsxZic5wfOI/70D8amNFDXGR
tkWv3NPgO8ML5p08gJY/faKSutuWJhKyHYJA5IJ6P65PRrDQorG8lCrRIPfpqWOIVm4CwfidhtNs
W0i3PgRNR3dgmLonqXz6q6ms4XC93cvxDnTVWGodhAnFFDQOrvPxqwpcGcLLuxMQIAl1PEFVPX63
anrsA+T4WW33fr3ZhbVnpuDkbYZ6v6lD2odAKHbqtQgDXoBQPOU4Zdyy2CH3eI2EvLBQzDQcAp8T
HTC6J1ep+6pgu65aE874l2VzYaWY2Tf9KNwyddCRDCdkuiuhoP6W7NItElWGMPkNsazmsX4aH8td
8mm+bXWaGTkzlM6hDDPKSDcZUKRlmW45EsU2TSChwIQKZdQKD6igE1a2uz5dC2bczNJxssbtJIiD
Uermw9GrMn4P7EoaWq1e4xAtGHGzijETMdEWXgcnhHS/ScISPDHTCFpq3X6wJ3/lRrPUEeM8SsvZ
s2eB6bLL7/b8GbDMrl+ZlaVPGzbDmUZpuaM7R9ySdAMeZ7KvRNlvYyKr/fVp+JeId2m1GVaCeV1v
V8KDBrlTdmk4pNX000cK7nteDgwpBL4XAHg6ufMGvOBEkfZXOldbkTXdvUubfp/nnCA3duAvDXfa
74hDZUjkBUZnClkfe9t+zK0tpwBuNwiCrvzqpe1nWBi7yCwsV6R4FfX8hbL6HXyHlU8vjLlZdAg6
XcmD1IdYqOd1IViMESgYz7FOs9vWi1lsONgWaSkqGiPECTaAzG4nJGWOubNy/136/cYRRoIYNwee
kEjbw6lL7INowHhuveTG8fH+/4ikevZRvAgZ0pF91u2Psv4zFr+ur8Wln37++4fTt3DGNAHigsBh
2Tr3IOPKg/bLaRuAB39L4hfhZrVfbqugU0gmQPwn87Z1QIElhM81OEFOHEnIdflWwEwQAn8a9C+D
FTfFUscME4Esd0gnAox6khbIsFOHHZIHxAkFS9OVMO15+C9sYzPnj6qGVY7DoA4r580g5m0LHUnW
/vAKubttdgxDgYLgOJt9OOnKvB/OR8RPb447pCUl7k07wzcT5aRLUh9lzLDX+px46VbHpike09H6
dksPfDNDrnORqdUFnX+CpG1+tIIi3SN1pd9QrtfQepenwTez5OAFjmuqfLzNBbnTiIjBFLpPbh5/
wSLwVsbp8sXON+uHUZntue0AYUtgNxAZSKrHLBAPSd7vZ1fdocT7ue1wWDOUNlwfuKVenc3wh405
lROVusDG5Kw7IQH06Cd4oQK9ctSU/b7exmWT7ptMpFohZjiNDTkhSyIP2yH/XLprvtqlbxvnaAMB
pXqYcnKqNX1vpd+FqSPs7fUfbpN/GK1Lm884joQLrb2RVTBctU13edaqZzLRIP4EFKn/rfb5CKQI
VdW8F3Yz7lOrj8uND6IGdE9rl5QhlgyBKoxwcLcTAv/p1VBJy1pxl7tFsUPO1cvcjl6oncJCzmrd
nxjI/agZAJBe+VyFmkpnC40ZueuL9EkHMdv4HMTyzC/+9FBuAb4yqO6bEvAucPjyXaq6V5rNn1Vr
feuJTFEK2Twx3v8OJHO2kMGbQ5WTeYOyJA19KB/6qYR9dWLQ+wn80tDWirfCmU5ed65dH6tyq9xZ
bNVYPaRt+opU2neIGVkh6vCGMO0gUwwDuEFm3+9EjiREQf3D/zi7kuY6eSX6i6hCjGIL3AnPs5MN
FTuJEAjELMGvf+d+Kz9iTJV3KVfqAhpare4zOJZDTijNQ4s+A+pJnrskwyBhOjvdeYHgO26MF1ZV
0KMz+vLgEXGfO1YHrN4MKlzXR006vsPRzAlLCJeBcTWjEwKrBzXpcZ/Zip6copmu6DB2IVFTGnuz
tmPlNOwEaTaILc8O2CbtrRz830MtYPjjsPchD/6qGfRWeyh/tqRoD9xHr1yQuT2SEoKErZLjXghY
RndOUUYWSAdQVZjLyJhFQhw02+johX3BnGNTAVdQs1thztiZgDCFDmwpQ3sq3BDW4AqjIN+zWr0O
BSSRei7Vjgv8q1L0yi48O/ar6Q90AZ2rkucXyL+vUhfSx3D71nv4Hhgwdy3RcmNQjFRTR0I5CCNu
eicI7dJvYtGlkCnV8qFI8/3gaG8XVD6BfAMmorJGqNH5Wsd2UbuhnKF3bzswniKQwQ69Qbx2bv2b
zOqltHsM5pz0dX6dBtYLGaHU2LsNOJz8Xp8JOcIc/7IWFpXUJFi+ufdgjv1bMILTJuDpmVP6EzqN
d5UrbyzNq4s8FSySg2mH4GX5Yd/w/WAYB6e2eVxwdW8z9y8QEclUmievyO7VmI+RcuarapIPgRpf
AaeTESvZtAtgzRfVvHz2FAZmGup4YsMJDcK3ludn5bMj7FEMVIcgftBA6BRidMarJyY4v47MPCGf
BmIJFjOxDVOMvS8yKE0ET4J1LcxbJUyC7e5mwJeHJWwaQxesyzBz2Q3E0C/N7iwNV/s7WJEdYHVW
hqRvQT/JyNPAWxjkGDMgwxhvnxoPZTeZCTg5Q+hASzo0rDlAnR+mAmYP3E+fG3te4UQqBB8Pwq7l
Iyq8ML8Vwg1Ly6yPwAhYIUO9OvJqKc++jkXMmEwjWkE9JctTf+85LN85HiSj86B/c8r5XbW4KVpS
VDvZuxcOD35Msj+atPfDFHrJMXXc31q4cue4MHptipfMn+6qPE1YB34VL8sbC6+yc/0uiGg2nXjB
j7mc74Fkv3So+kHanoQlTS+7zmsja8xvJIBGqQ0s8kSt2CmGYT9N1Nz3uoWFdd/4oTEOGsrnsNws
9K2tILCeUs8EW717TrlCRQ9CjEcxKCD9MdRlB9mNTKm9Nhugc6V54472aSZAiNUzhWY6bqkh9Aut
kPpZhkJsnkWu8O3Qb/VNq2G/M8FIO0TD/QAIFESIbXpFCekibyR2SBpzPFal94yl2B3m2k9MWQVx
FxBzn6aqDjvOmmjKDRYq6sDFm8JjO4O2KIga8toAX/kVbm3HutDpY+Vgak2mkAwRYzeK3t3B4PJQ
SIhhgVN5MVJqxKXbqUevIKfAN297r3ugRt1HJh9OPmRMQzawl1TDjA3f9jQReh9YM3q7TKpoZPON
sEgB0JB7VdreT1JaD0RUv7WRXVZ+cTJYB2wTDOouuOm91WUhdoh1WHKKDic3T19hSdREQzo2R6se
fcQM24KaQ0aPUGslYdfwee+oEQZFbQeMew1xpEy+QemvDY2+eCggVRpCucCHFVP+t0ltB0ol+UMu
BrlvC2QaKI0+22X75AsH6S31f8yj8zogf0f1r73xO4UqTKv/lgVEWvOA/9GZ5e/LyeGh9KbxJh/T
OcxVRnc1cRrgyIIbCxd13hvVrtNzsas4lDEdWrnxDPgY6r75PvW6SwgtoY/Quc5xSCmEhHx9Snl2
mRP5PAfyxmToXxfe9Kfo9B/DGd9m3T24Zt/GpM+B7srfNDfqA8nSLlIpUB9AkEUss28NJX6NRfmz
9tivxmi7sDfVoeqaHc+t3yOMOVKTvfTl8EiytgrrQQO/MwShOds9/HqIgfVoxS4AHOEAI794HP1n
nbs8miaeuBwuvZmhqxjHbxA7lXzNKGKF2yHMTL11HeD42oGazA8iw7E65jqxiYakJqnhCDQ2KG1R
6FYYwO8wq/jZjMTBUq1eGPAi0STbJ1s2RgyPe3Ecm/bGmvynwAQRPrVVaPvqMFU0sWtQXqAhcBpn
mQNmp189P90z6j0piM4VGt6afXXNRPfDthBUewmQd1NUWWwVkC0NYHYe9iNg9WNjyBgFXzfyFE1q
bZDIY3UVZel8Y+vm3uLmuMfqCQ5AglrIs8VvowDABW4iVtSwyg9hAk9O2mfjlRnYOjIHnF4csQT8
zkLv2pYaF5nCycklPBGYK5GH0OoWgq1VVBCIf6qguiC5ieOzzE4cP9Oq8s5P3WDfNZm1y4K+PNrj
BIJP5b3jiH6xSXnrc4PGSuMszngAHJx+gVfOUzYUdjw2LI390bqboVQQWnNxS1T9PpmqOkgiAfir
4bc9+IN/4WaQKuHosYY+V/S2FG1/HJFPREBBmrdFm6dRSWWdWCoNQhD2rhDNQCPr+LXF1D1y5yen
zorEgIlymNqAZFFs1JjZbQm3De2gzVBOEa2955RSBacPQcwLuEOx29av5QlKBNMtV7kV+nVb6VAM
050I0u6+NLkbFqjynubKGd6LyjhWne4uYYNnIW+pz4yNWfypfCfIQ/CznX1r8SGScy/fIX/bg5I7
tldG100vgFeiKsQKclMrw7+Fhlnw4hHjeTTUfAsoiptGEEZuDuYgp5OdTThLvfp58OXR9IdpD3+Z
YJ9ry7qWhVR7rjFyFlgrlxAnhLanUZl7QCEhvKtd9YAa1IikErjoOUBYAGLtrpxc2FRa3bOWpQyR
9EygscggngxOjlnvFmHl02GXo4oeOo3kkUSWDN6Kc0UqlxzVSP+Afe7u2mH+1XLIuPeBQGbWdNDZ
78mw9/P+yTPrHAupTvde6vEdrB/o+aW8KDWUd8pmOofpYFZRhVx6n9IeQmgNoZHB2z6RWRPsjRn6
cUbFXCBNGZzYsAvjyQefJVcTzsDRw16uPWj+GAaPu4y0x8qQYIiiyHnpWaMZOQZ03n2bicvKU+TJ
7TQ7OtlEI+ES99rXJQ+Zb2ZxY1HxqxQBtHGKdqhfSOMGIaTJ/bCpx+AvMNYE2ufehJsA+StskKea
Iq0vABfCN5esQ6Wp5pHHwT0ikL/eU6ucYQJKdJT64k+mGitilcOSnHpvTqFmZDJls/Pcify2K9O+
cfzivahTHmo52bh0YtnJ/dS2HYLi6O0aLpCHG6RGCgsciUnyAhSotIgDqX+Cbl5FEPLWJxiy4uCx
RyvWkzDgX+/asWR5cxXkXhFRgHyPehqcMABROIQmrB+O6aQAfjOa3Vi2BFiJCTHadNudJb18P3fd
qxvAZK+UGXxkFDJbMeKuhbR8L3usicxRv/zBaNAj17ctbj5h2fe3ToMdgAAFiZCWhGnXP/QDy3C8
luVOCKhs8Lx5KExcbZg0uh2Vil/aboNyYNDee9yXV0xPOIws993J7WBn9L6OwavPdsCHAjNVw6zc
SY1XwILepwBv7I3OI8lHGoL8hfsfNLj2wYDehGBUx64Z4O42pn9kRm0k3z7+vyDTvoPA2X4gndyh
1IlYVXQ/aGDJqOvY33Ic3D0+BaVWF9A9CXRx3zPoJwEUFmeiI3c5uovR1CGVLS2/uPBH2ptRDwv1
eMo12tYmuOd4pS6kls7vglQBgF5MENCvIeM5zTmPZoM2N62nAJVDGL3SAOyBu93g0EaJY9fPjXt0
6JneZTntLcI1hOs7ddUOCFSB50wQu2qeoW2eor8Mwu+ugTTxHshsc19K+9KEusLOhSPdno/6b2U7
Li6WWb9rwU4PIcP1gvylPXgBAOFyqoNrv0KkpUBahxwck7qS4jinhR0yr8LHjP2DbhSkXhyz96Is
cH7CxUvfjC7BVXfGEebiA1+GUTw0DuQ981rXsU/A9q1K0Fe9oMwiU6iTMaVlVLn6ITdrBo5ehjZ8
PgtMqKPAVOjHAwuAtpSwjQrham7dZgzHEkzeb10LMdnHpdXSIBsP4DbjWOifmyC9U3P6YOeTjlSV
P/q++8srz9zPkSjcBkywjWfY4gF/zlGug6ESr8e3QEgwDGszQKQC34GKADrCRoPzOrCz29w2zKQu
vCYqzrgtQDb/NgMq79k8HSCSTiD9aV51PVoEbdX+1eZwxU3xVtnpEDZEshimY91vVMfGGPh38AWH
oryuLQ2ORZljXtteRhPuApEBKem95bJx55qOExktQLEj9FDDqmUDsBsZ2Y9D3d1UfpOGbLJ+Dm3d
xJmu5M6rAVOtTHZeRPmz2VHobnDVgM5pZu6vgQl+5JbI910LDmLR4xprzNo4dJ6trmx7MI6tmDXW
I3lGr5++tIXKH5zZM4+e19MdND4mZIKgDhgMSakAeveq1LpBmo8DjODE2te22T1VHiN+FLSgIVSk
Ffu0LjVWmZ9eSZRWfqInkbdIZAIa8Vaml2Zdsj+zOYyPpHR0hMozDnOXga+jtNSvkE639haG8YF0
FZqoGrb2lZnxVwZfrMvCbL178ODoRde208FMZ/c+T9vsUrhmcZxlUf9tq4FDz0M7IJ/PQZn4Y8Wh
HUSdmHQ9pqUyxZHC8+oAaxG6g2xpe8hK1DJGVtbJUPDxQqjMi8QkffuYDTqI4JJqJXnWVUE4dgWa
7WNP4f2LRGKGa3ignLuvS1yf16/9JXG2CXiGO0gTJJZGszogtAPPIxM4P7xuo8S49ohFCa0ZKbM8
UpnJOKM8gIsbyiOj/Yo+yfcesGRHNuMkC1FSPwGorNoXMDM7Eq/Kn1AFkTdfD9PnHWh/yY4sEbts
w0WZEVHlKRfyZlbOZQETD6BRr+Z6/vP1Y9aqmeey8IdqrENK4UhcvsBWNH5yYr3DL37jCz4HKfhL
1uVYQaUOaYmfBOhTqAx6mD9T88iQalhItiez2n/9CSsF5SX1khXeyBs5ksSyZKjJe1fqRBLUZ6Z8
oyq79oTzOvswSB4z8dbAnCZm3cd54+xL4w8l5RHeBhsLau0J5+n58IRSjRxktIZcMPFiDT+1nx3c
s19Pa2/gKNYmY9E1anjazmXJ7MR3YaOUznUW13Px10vNR6MbE2PEjRE3/C2G8trqXRTJp1IUmduj
NQZ/ruqicelhcMrYa3Hg1dq8safW2Ri5tSctOkkB9GhpGkwEIDoniNH6dyNheTi8UePdyWHIYe8+
bdX+16ZpEVhEX1eQUodjT6W8GZY3vA57q3mkhZxCX6vbrxf0yictOZgQi4XcQMXSBLWLqqahk/cH
neHWPnax2W0hn9aecl4pH5Yc6Bu9oRS4qk7xt8lelXdL+0ekIupbJDHY3J0f/PEBNSKwgOUd5Ehk
Mnkoy6OwLMLB7TfalOft92+nxF+SB80paJsJOnAJyKMdKu7pc++DjeSC9PS9iVjse7eSDQ8stGJy
zWyUuOWhyCuUjOAPBXcJPfQbkXLtQxa7vzLmQWkxkwRat2heqO5+Jjk4T9mWNexKlF+S3CzkM6Wn
LDRDwY84DTQ/d/hQzfjeMC02OxtRYMZN1AQJg0HCBUr0+WsHqa1s+EktvhGD18Zosc9BYzeg9WTS
BJzAm5F2r0iD4T85e99LS5bMtsCGh41LlbzAfSo591D8c0mrrL/3+ktOW0cKiwwzQZtV+REdHXQ6
WDzY8wZQY6WL6y02s2XOqagtUCbdAH6gwF2phM/wz2xQhomqcbrxQdTnuMaAiVGJ09fz/qkkn2/6
9nJO0pHrPJu8BOsr7tF28WXY+XU0tt35YSCg1jHu3bcC9Zi+Kza2/UrgWlLskP6OaaonmgTjgyxf
SgZLWQT8qajDUm8dYCvLzTufAB+ClzUNjZxrYPJmFFxylKXr+k+DXs/XI7f2CYvA0rJx8AUckBMH
KqkQ0n6A89wPm+U/vDzYQYZK7b5+zsq+X7LJgoF5up4ckuTu2aCPPaKl8R0RXEz+kj4GZsIoUNSm
SVa0T9opD6g0gvDcoXm7sWfWRmkRVwKXdjUdBbCLYEzjpgN0jYXmhuGaJ9mito+KQ7MxISsHu7dY
yRzX6H7q0/nCdNq9SWp02rqI+n/T8rtPWKQOgyoCOPk4+QVszuAEV0BaR4dlATrEFm16ZckuSWRV
4fDaJIGZgIvZ49YNDdkS0SacYVe0EWbWHrEIM4PCjQSW17D5Fq7YQRnsTk6uFbrTFtx37QGLnKE0
JevKoCYJpD6TWuhXmvt7SOxtnFRrP7/Y1c5sD1U9AHakXedSWMEQokPyPGv379f7bWXFuufnfoga
EmJKJtqr7UUq0FT1wQ+sa/ehaoMHuBZm6Bvk34xPSxocA3hjaijMKNCVuNCVn4Aw+Jrm5a+vP+Q/
rO4nudWSDIeLJirNlYTBDEo9UWYhcSsgOAVDh/HUKvMAubFnqNr89odhV+HqmBtBbFPIHjgpqoUo
sATTQyvr+69fxz/vw89eZxEKzNYskOVzNylGOhy1m5XohOGkkxBRfhiVza86e4TrpRLiCHlBEYnO
I7h82JAMyLh9b7V+jzp8byaeTskRlOnqBuwq/6hLnd/02gRkYRD62i26OuoHFNgM1D1uoCRcg8vs
+dHsZ/WR6pLdB2VrHlN/kjcKJYBLR7fYYoWLuNR56VVQEmcXQI3pcoTUyR5HiNrDECB4ggNeGQ1A
uOxEXakDZ62LguEEsDev+qhT8LhtOTiIERu5g+o1wNooCnQJIAXOA+x+VNzxaTga0BeL0VpwY9dW
fO/0arjIjRL3aXBU4WVR9qeAQUIiyHgRpaqpniqu2pdUEf8IPeAM2qxevQelScfwrGvPjRUaA6My
7OE2swXx+s8S5ZPpWrr4zl7B3akprCSFGBh45+QpRfci1paZo+TEvUdmu35oARfyxngGEIjtt+F5
xhoU+zdi1ednn+0uQjprmB5ASPdADQhu6gkMj6bZuKCt/fQilivDqmld9zJpcg+Kk7ey3bgIrLAd
7CUHcvCzIkOrtEpKDuiAdGHp4YxSHeGG0t95ML6G0JuamnDWld53Anp/hS+20MqfH4L2kiU5uDbU
6ODJl6A8HFbV3nNbULYvO2+D2/6plqxv2s4iugOdY0GjAp5JqgILfE5tAJXHrjLRZJl97yCA94Cx
tycaJ8aFq4a1m6p4fkyNwL/w83z6ZXk0Vxe5DRzZ14Hl8wPhH7P5njVdA109kZh5BVjCVD7m0/w7
ELisfv2AlaXiLJYKn4hwoMAiEloEB78sb4FE3lgsK9O1dGfkVBXQv1cskal+gg6tdd1OqE7DZqeO
hrb6XvHLXro08tasp9aTME3x9Q6GyMBsHcj0xMjbt0bIXiwKEIaKMVcVS3Tx0zWncATX5utfXpnc
pVEjmiJCQU0Kb07+iPQukM9kSx/z84PeXvIfAUxjVRc0kHuUv72ZxkYggIY62Dm/rorvRZkl/RHh
vcwHnDhJgatikAMOgXLT1yOzsnT+c17+kKfUWYa8x8+rZBoJahrkJ+R+rSifCVChZNhi/649ZZEN
4YDyitHAyhGpt7fTIsxMfZLGjRq2xFzWnnDedR++w8BJCkBqypLOaHCEF9PcvngOdw9OR6pLMlbZ
1k1q7UmL+mlvQ88+bWHMZboXrL20xg4InHOt5vnrGVlZUI71/18yyLpE50WwxHJYHzMTDUY9XJhp
e4SA/L4Ww9bUrwSkJRkV2kPSJOmYJfUsGyDssjQqbPY9Qof9T0Wgq2GqCMZIMvsmGF66vgMKrwEg
iW8EvbU9vYindY+ZoK0NEaXROBI570ukQoCLbOy5lWlYck414bBcwDmVKIhvsR6CtArXG+hKO7Mb
G3mwcQ9ZmYQl69T3LZ9PVPAEMlrzwzB3Jvy6ODRMv7WYliajUB0zhGvNPEHa+wh9tBuRQl9nmJ2r
2rUf8IEbBJi1zzhvlg/bT6Vj2fg+gGim/tW3L8rcEvn4vJxlL/1Fgymf6Mg8nvROFtkF3Nb1eNBu
GhMBmVnDfPO88qDTLa782qwvwkhLgGjsW5ykfQsvhlEAPKYnyBIZaCA3RheDsJBtZKUr63fpO6r8
rB3TAUNG/Dz0HOMomtvK2mKMrI3bIoow0xoHJFU8mbLh2TWzqCkr6MN6UXdmq1IPeGyh+yPyKbHx
PStxcSnJj+a7qHO/5smQ1peZqE4BeFw2EPEl5No2Tqu1MVvs+SAwAKkG2Tgpm98zLG3J8OZvXhNW
fvwfpm9WTRw+LsZJpEkPLA4AYNrZOgFXNsiS2QuXgsImI96clMPVUAynaRw2aGAra3ZJ7K0nhvNV
NcaJ5EEeG8VQ3xlA6STUoO2FM5XDA5uAcfg6oKx9x2KjVy56rJJy4zQUbnuC0GwaVb7IN+4Fa1Nw
/vuHMKLZhEZxHjBIFxRAuNKxTTTwEwefON+xN8XNY8nelSjue5ylWSJL540JkCSDoPremfHfbefD
6ytAi0uvwRaoqB03/ngJwbAZeBN1kC2cBc2BvH49C2vjtNjd9eCQ0YHDduLUDIAoGtHu8Sx8+fWv
r909/6vyf/iO1nU60MMQdDPrN0XFNQBNuCxVBFeEfcbKK2gcP2Yl4J3sx9dPXFtVi32N5mDelA7O
ctR29m6T4RJj//3WTy+Jt2Pfpgr3Op50Hr/oVLlnJt9YrSsRb0m5LTt/AK9Fn3+6hXDnH4CB97Ye
QLtyN2ZiZWsv3Tazqi3ArkESUgQPHL0BKU/28Itbb5Bc2djQ/93e/q3Q2OZiR4Pb0cPVAmOvold2
0d2nib+Hwbx1Vt0NnZ2I5SHbi72DZt5LkczHIBojEtX33a35GPzpHpwXAIWLuE2qZIQa/EN9mC7M
l61rOcXO/+ztFhGB6hS01hTb1bG8y4ojtXf65idh8l2k7FaT7Bqlnbuvl8rKrlqyeLlnjm4vEKMD
B6eWvJ/b38Lfsir7T5Hjsy+x/z+2SQpBghn8iUSJyQSWNXUo8GPDNKAPzpojVGEnyBHz/DKd0upU
Bm15Bedl90jKrHsqoGYfGd7QJNIUw60eK1TtKuC0tcfGqPNQDTIs/lb3abEv7Ty7mFRf7L4elrVF
uAg2nM7MdX0vPQG+5iWusuWdMaoG9CGHQdkRDTcBjaGNhHUlb1kagQDDabSQL2OJbbX3vKQiGi0b
tMf21rTyX0U53zJb/XKI3kop1jbxIvSopnUh5e+mJ90C+umHQ/3TLl+8UW1s4c8X1T+eIA4voHzn
+lCxt/OfuZe+Kzu/1oG6/3py1n7+vG8+hOou8MaUeHh9UVAkAGDCzFmVdIHYKP9/Ph//2H/M/WCX
UEY3TgWBiyMzwb00eyRdTgJ7mR+qlzB8UAeQezYW2+cnwT9+IK5VTn1mKePkZMUfwvQrQKbfqwJZ
S4KzYmU+u2TCVOiHAPWloPnNv1e7QsH8/+cByHKIIM/EAD+ihdwO7UFcsyfC99+b5kXw4LXKOS3n
LPHgahi0w4GM93lbfyuDtILFDkcgyVROkE4AvWgB+jqgx+CiUj+wqAm2NLxWBGj+8UmBXUcL5Cy+
wW2rEmLUbhZ3qpivWxXk12qsRUQ8FcSZCcD5BJctuM++dQYyDXhO7IZGBzcjaHNAyNoPwlPoQtXO
lpfO50HAChZBwJtrFkydNE4SG/8eNHg7ITkHKxkQbisWZqU2TtuV7bqEi3aZhn655aSnynFj0Zex
A93eoN7C9q39/CIawFuwb3lt4ecFP3kCIr/QE//hN1uot7XfPx8RH6KNbgy3dQYjPaX9m0DPVDY3
5vz+9RL//JiBivr//3aNYysnKY6ZrBgeMsbKcMJ1OIaQ/5vJ7QRkhXFjM31q3eib1tI5wzP8DKJA
hY1SvF3dTDAyOVnSdfYNst4byCYbpy5lbTTqqYRgmrBRA5j8H2ZDRAo+rjFCW7awj/B47C+YtMyT
8nwKlmkNf588yLxv1VT+8dewkTHMs4UBqYMZFDkCxdZy49RYG+tlOFFV60o0KU8gI0SDPYRavbvV
H4amgWM9fW8+F0GFQRC+MHqcHK31FyiX0BFvLahXZdCFqHrtvn7I2oJctPZ605TSPX8ImkdXlCsW
UWLdQX5sC7q4chey6CI05DCLqjrJeALj7eyE/IpFwuHD++Rb5XMwlwL8ZGN4ryQjqBNWDT26Rtlt
qMWuzNMS/yl8mU+9jctL295lYElV6R2hVejYQQwzpPBbY7h04jCoDcJ8gRphbd3yAU6qTRFqU25s
tv8aIf/mvdYS/KmlLcBltdGcaksLCHD+1zLcel+lNbp/Fu3hiuQfAG9n8WRROIYO9q9JgpgFhDDu
Faq+gak6bp7B/ZTNKmoHRoAy8e55115CVAze9FCia+tTplvwh31ol0K7976g+as7jwnNfB013Lls
cv6n9HQ8kQpOW7a7C2ZzxjHtbgFiVhKXpRECTz1iFSUQokY33NXUvAMZY6sIurLK/7FBCDLQxAOI
j3IFhjkyF9wyIw1u07cWgLuMvJZJ7Fb41UUvwSERr9CmjHoc0d/79fNHfTgz0DLsSjoYPnTws2sQ
qm/olO20Zoevf35tiyxevgDXzh5gr5t4UOQ4YGfQp07nGrJgxH6cGLDYoVdV5P57T1t8TIXLcgPV
GtTaICtQ/OGwlfUgv0/g3mv2Y/z1Q86v/tmOWeaSFN03OsgUkfOP799b7pn0BpWLjWxvZTUtIcAU
ujVmble4z8lrVzwKcuerjTrO2k9b/z/Xwhnn0jFrnCul1T6BYj2/MFcYfZj7PNi4kaxstP+AQR/W
09T2QTUX6CVKK4MyAx3zd+Yp7/l7Y78I91zh+E+BxzxR0LWj3Mof8w5EP8NmJ7gTblxyV4ZpCQHu
KTUbCyX/Uzm0D6LMnt0GKglgsm6kUisLaIkBdkwT0gZV550KNR25Pbzppn8O7PLBabc4AyuzsITe
DqjDo0br10nfuFPcWZ6AJ89W6vB50cdaQm6DoRwkVMaBfUl9f+/2ZbeDwal5yk2jhz9PAzTV0FIW
ZTmser6e95UpWaLocgjmwDbZshKRTbtOTTckAIsPOksbv7/ySUsUXdUUQaE7w0ra8ULXzvTLAaX4
NVWzvmhkV6GdlYHzOYmivPj6g1YmaIkZMOsWpMy05BdDD+WmrATbfHTYxtes/bj9//s8SHPI8Xad
ugimiw66HsO4ta4+m4ezyfT5iR92d0+CnpcQ9b10hntIGE/mdWts3L0+e+nzTy9eGqT3lKakGS+r
6UHCrLGRdvz1WK+99CLsWeOYQikILw1eRcAuIXDZ+7df//RnW/n80osEF42KivIKL23z+3n+3cEv
Q3fv3Ex33/v9RbwLKtB0C/C+LrsSokr+jUfFzjRylAD6jfP/08InPmEZ7VICVyXXkOOlKOqI0uy2
sbt3aU7HvlRhLRoIHkG2SwNtCVkdPwCJ2TdDLWg8gIOtwHoihB6Ui/YDsYDmdO5mVsKVxo9naI98
PQr/aQgvj9zzOy4uzj4rW+qjynJpFZl+HZsANPxCCnRLK3eXyW7cu9opdqjByH0NqtGvGfoCcZp7
Th/bYoL/jajnR1jNggwmM1jK4fwWz5Yre70L/LTJUah1AoBRaPD49St/ejE5v/I5IfqwU6RT2qWd
nRed1Qc/UoeJnVsz83HA68CDvIAwbQiBoOAnOiBMhOhqq8jRmvz9+vkrC3MZozOeQp2OYmFabpO/
Cyr9ozESK/ZFnV07WboFt/ksvzt/5nnPffjMAgoKBoPG8yUav2+p0PeiLO2wZ9MPZaYnoHfFxiZe
e9BiE1OVM8bBH7xEDR5aZBhYmBNDTNNgd64WL3XmbeRfnx0F5y9abGnVG2k9QNztUnvq5Cj9TqEZ
AjtVj4Mu5ZzcSdB9OptvX8/Tp9Sc8+MWO/xsbNc6KKpe1PVwLNEyEHBhmUov7m2ys3P/Oi+Dg5hO
gv0FdHAj1q49dUlBmICfyFo9ZReV6UHwxjuZBjYytItKXyQMeARadweaAcvs30AybCNaflpjxMcu
b2Hm0BStLIrsQvugiUXonZD0CLsAYsYyM5oXPrhNrHBNO4vCzW0OZQ3P+cECon6Db99NkYJOzHjk
pqES2RPjhz2xsd81o6euKddbCdpnaw0eKkvAZh80oi6gy5HIc284c6K57He1q0+C33l8I0J8diqd
H7KIaT1eN4UR85kQMLeJw1NydkKWcQ4dgu+UqPCIRQzCMKHfbSk0/MhNNV9BHu7rRbv26ueg82HT
zx134LBYNRcZwkmYBhT9MH2NYt03tuB5aBZBhc6dSGerSpMUJI2QOuWuSvP/cXZmO3Ly7Ba+IiSM
AcMpFDX2nE6nkxOUEWMGgwemq9+rvqP87K4qKVKOOhIU4OG1vdazPo2N2QHrDnQRRZwXRvrrD/Nh
ozzfzf/fp8GuNrIoIzqchndEo6mv8ZfAJE6ThHcU6dHArruv07dP3TOkxsun6/f8T+C1ntDO91wV
O6PuwT0F/v8UajPC/Sz9c8REBHSZYF5+BJ5AvTE6xX9qmc/ffJAossoZ2AsHMhqGJA0CdwtIQo/9
f56wsUKutVP2/Z9+as+h3hX9nXs+xuGxB9AwHivz2OQo0YF6g/XoBO9D8MDn2CKTFYEvQ9pHQ+7e
mKwvvU9v1Tq4KYZAFYgeJI71D0QB9cgjVXxrS2SWtRBVPTuKhMdZjSadKhVlFTY3vCSOObJDSo60
3CCnYLro5XPe4+S0D6sG8M5putErLvTutWatlpCbtkVDEAhffLEQ1h4aVcRpLVm3KTGZPVfOzcyn
Cz3FW7WtcoqMybVClKkBUXWANRwg91r8ut6MLl191Yq4l8dgg+Hqw9KmpJUb138bkMd7/ern3/hR
G13NuKEsycCsqk4NBf6Zk4emxjLy3669mmTz0B1BHhiQUmX1qVYukvrmP9cvfW5mH/3s9YQa9pE7
dB45VUB7F9XPEqxDuZw4v+UJvXCDtfQUEU81I0Pun6bSf1Rz9IDtWRBb/TZp5/DGTs2lNrqaHDyG
5FgK1e4poC9h8V5UZeoKGB0dYBlujbKXnmM1O+hFB0G5TP4JQAagvBYQtsgZmpESkMqvf4tLDXTV
hOachW1IXHyLgdXIphxs1rv+uFPeYLbXb/FRuYaRdK1rbKOuFoGy/skJ5yffGJIJNWwqRpGiVLKf
PSl3gxNsrt/s0vOs2lbXDM6w8Gg8dY6u38Z6AcVWQfqfuLFdbkx+F7rdWufoOHNR+8uwnMLlgFi4
RCIu659+/Vrk2DZeA/iQj4mO/VLRq26/8fH1+qUvtNf/5oK/KgJQtiH19rv5VBGzix1Ap5q2cBLR
5D/CaAE8LEfw1/VbXfgG69ASEgzuvADeflJlPWShBdtKywUaXT7dmJ0vfYHznf96GFuycfAR43wq
C/sbENKT0Lm5Mahe+vXne/51bVVLNfSl4xzbAtIiKQ1otnEg2hfmc7gXr7+iSw9A//cmBcXyFrZ+
cQqLCTFW4RMd+PP1S3+4XYD+9p+T8K8HKOt2CHHWJUA/7fP7SBibJ0PXuBhj+bKjNpwhv2/yz4vR
tt5Q67ppY+LyUTkBDKkI6clMGzbvbZk3RylD5KZG1NlJLLigtIKY9ECHWLxMWnY70I54auLQe7/+
2z9ck59/+2rWGYN+HAvYlk4LmLWbsiz/MHAkXMV+FrJ4r1v3U1G0yJeev8JneWvz4sO11vmuq0Fj
oBTJd2dUKjdhZmW4A+swnQwot6AVkNwBHTcqm02JvJotrK4o6JDce2MwudDc1vJKwHi5Y5xpOY0x
jHwAbE5ZIzu2cToe3OgtH0qQiLeWWZaQLEJeg53GnNkvFjxmlLD9krRjc1fEwVGMFEjVaHr6D1N9
/UNemLnWusvZF661AxAjjvgWAJBP/Pe8e6zA9b5+/UsNZS26RCPBt+IBO0bYk615kBYAQipkd3j5
G537jNX1cyHfc3krSfvSE62GnNa0paKQ8UFH2WdY10rX34r8zlY3at5L118NO8SC4incEdiE7mGB
+H85J0tz8CHDG6yPSzdYDTm05LryfNGeVHXX1Ajr9r500RnReqOVXbr+qpIQJha2KUAxZqWfKPpj
DuKN5//w+2Zz/ZtfmMHWykbSG5HLtmpBKf9W6M9O7qWINEsKdwIwUd5oWJe642oomAtf+HxAX+nC
n1h5AHH6K8Jcef0JPq6ESHzuoH+NzE2fN7VL2Yxs4mNofhqNmBagK7R5VRb60/Ln9dt8/KLIOq/F
KC2jvIgI8nq6w3CevxYKCwArvmkD0UPntP/UpMg6uCViigDJ7rQnNn6KsOdXlSwVCPDCEvifPgdZ
57YEdQAWBwNxpW0Z7ERBYFKgtu7kPFQ3WtXHH5ysNY39PBUj6wHeAejSAvvrTDuwUsKHMda3eEvY
NcAH/v8rHkRD/O+HR3J3qF3B2bGZeXhE0ofehLGeN7Qx9GFyZx8ANFtkS08Uh0o5l6dojulOWBvs
XdouAGVx+o7TuxY5zchgGMBAShoQ2lCstzjDtQPZO42tNkL1PhpSkGeFQd4jEELl8ggO9oCoP0SD
DHQKgScEcXiafXVoJ8sSzsoWxvRQp1TF+euSR8NjM/f9Hms082oty19mD/QhLqIgMzE0PE0n4125
IObchbQeEF1vTLmGuUs55Y+ceWYT9604LMLIZFZxlE3YHsxM0VanuigH4Im1/RxLZ8kqD/78Agzj
La8mJy2nYX4DxBPhenU/bWVHChi9LXaphcoPYf4fUr/BVRXo+g+CI/fC1nHxwyyRiBE+EMS/TUWq
gx+PxQ7AKfNqKIvAbskl35bSH7YeawB85Uv9BoDssG2sdbc2Dts7qwjPqKrc11KJYsN4Ezxz7ekX
gGxZVg1dvK9H1X6xYfzHIcSkntNDUA5XykYUiGLjzdLuQwquqYlH9+QjUCIN3KI5zGCFfylnpr73
ucvfWDQEgMdDoRnP7iOvJRRvU11t6wARC1aL331UAKrBx2YPPt50QJC8SSMKuHrllTiLbs28URob
zy7Uc58A2sH3JnNNkPojdIZ8CfUv3gxC4nNT/musGpgL0ul5IGQFrG496UCuBoG3E77McGT9b+Mt
WStn+1EpFo4CAYd198SrHDhz9VYV/fb6UPjxpETWhNQauWW6Z2Y+2e5Bs6dWg5wXfePR2/XLn/vv
R/16NVvEYCLCz9iFRyUYcuCrVzrkP/7p0muha2c1r72ABccF77puj6q4FXR34UevcagVnXGMWwBC
ntfxJ+v3D3TW/1TMkjWndIZqRaAun09FB4pj36fwjgOcduOVXBiq1wLXAK4/BHAM88l4SLUBJZpN
xWYCxv/6G790+fPf/2rxZqmAlZMLsHU+xmfOgyhtPAS35AxJiddvcaE5Rqt5AIwax2m7NjwOOTgz
vJj/+GR8RaKjl4ROv79+k0vPse65TqUqxWh78ulrlL+g7p7Yje97qel4//uKuj4q+6Yh8jR0vHmM
qnwSic7JcuMDXyhcotXqrwgln5kMutMUeqNI/Aij6+B6I6DsfnFg0Tw/EOgyhn/84KveOwI/ZJcl
8I/hAlDLDIo1REQcQMHr3+HC06y1p0RBR65Kx8eqslRwAgq1iWQwp70zSHg+Bz/zhBafrt/swkdf
a1A9uAFsbuiMc7ufJVJEovk081uggwurLbKWoGLL34LohqvHBXbH+3J2d7NB3W0cnx1soEiKU79p
N/Ai3+fG656xjeXcKDI/Xr2SNZrUBMKYpuYAgWkcMc1gl2ZYKQcg+sRJsYhpG/LeHKFYZDvZdeRG
S7/0PleDQVHHJYAndj5J8zKPj3PZJkFw44kuXXs1CtAoH9vGNOHRK9ne0vYHWeoHcG9vbABdaner
/i8ggbIOgsROzfT5TMebhl/12CR1+cmN/onBSQhbDQSmRUR20Ct56svwESz477Hs77Qf/Py31rwa
CCqygO3TyP6UF+zOb+ZdLzuTTMH06/r1L4xja0IpjYYS/zjmKd49VH7wmQjn9fqlL3zctVhHAmg/
1EHUnBTSugj7ZgjOx9wb7+XC716rbIYBBCu/8XBcbM1e5mEKlP2/Ncq1GkYBpEkigPBRiIWJbpeE
c5OGNw1Cl375eUb8a3ItoBsI1eCzYz43zT1pyuVQUe5sr7/0CwvrtcZFkE75dcea09yBuxPMzp4W
/MtciSOJZQZHiZuE45Rdv9mlL3x+xL8eBVvnrh6LuDmJvkhxMpouiJYgza2t4Qvddw0DHTUbdVjX
y6lxPUQ/lClFgkduSdpDdkLDWx71S0+x6sG9H+uwstNwKmnIYBka5VMcYHZCpkX//fqLuvRVVr04
l5oEQYBeNoT9FsnUWCq14fdpLLHUjKtn09Y7O/yTKJuQtUqnyUfj6oq0p9p/o8OTnD8J9fn6c1z4
ImspDkE1giRB0p360f2ua2xteXOX9PAN01LfWb+9VZlf+CZr8Q0x1LHLFPvHlsOuMtHP1lEZRGq7
68/xsZOEkLUNYrEoP3JwCE5BzuNT5wqTILgw30ft2KGaBjQp6XtCNlPsYBMSGT0mcUF2/MQg//kS
I6IQEWptGL6Mju9vQWFUO38mliDIkFCzY2Jqv/NyDh34Q6WTlHkr7vOIFVlTCYFNAM2+xsrYO03y
ejdGLP7T+Z76bYxyMhsM7FA5dPiJuJwm6ymN73heIylVu+xfaiTXX9MlMKFPnqPg0oR/MWlI+BCZ
dzHecjZ8WNvj6qsO1dUUB4+jgguoHhJRbX3lQvERJrJz0uvf79IdVv3JtTQSUKUDl+CbX3T5wYem
wLR+JO6tk5APGyCeYVURi65vYuAdYDkrg0O1KLAD4+e4jA//9ADrs45CgSMXUJofZvVDhb9zqAM9
8iTHWxzlDwcc118fdDA3RmbeCHMoAnhkQnTz2lTD/bSIExn4C6iEAE3eAnN+OKHhXufB4q9ZIK4B
O4z9Cn7l3Nu5ItgWJP76b69pNVd2WNKawQC2p/MhXQzCZ9SDRh6S7fwbH+LCd3bPf//rx7eIN2RM
wQIi9HvdIC600nc1Ovq//f7VBLkAZOxiiyo/GGkOke7fubcgdqiMsKTLsdS9fpcPR2V8APq/z3AW
CQW0ymF3RbiQI2xSjDBHIp7I72TSIifr+m0uvapVt6aImI3pHIENwA5URBA0I1/xJtXoQpden2kE
RRSHsx9Ehw5kCM+ZdyOwuMMUPwfa3V5/gEu3WPVpYhvaswX7p/Ad7wINeJn/JOsxsy75p9ZE18ca
vgtCXUzQrRvER7ooHRenQ4jwrZO3j78A/Gf/+6FZNYVSInES/qHwWx/YOWVzL1Igkf9JBOPS9TmG
yGnU9UTDlV3CMQklT82ipCxvlVofDxV0fYhR+j6YKCFM5SP1XhqjjoFb35jSP/64dH16Yeqmyhcf
Ou4iclNPfUcO4abyHuC6ut54Lv30VVf2+5EhUBo0EV0ob+ta4d8vbv1Pe8x476sujFMMBNDFGIai
6BOX75Ox2zb8BD5kdv3Xfzwf0PXmckXKpcTxUXTI1Z0G6AnxixuOdhkjmNRvnA2S024MRpfa6Gpq
npD9Gc4thjxPzvXrFCDItEBk6JccydY3etmlT7Hqx10McrU/D80xGr0hM2GOw58AyefXX9WFhrTe
bkZgtwRd19ZHpMO1NSwYZtgWYfgLobbkTgQ4sPy3+6w6c9PMdQy8eHFEVHkPebL6IgbETQc3/N7/
0Z3/3468S9c70ItQcEBAy3p8f388ONnjffni7/zdCWGVKYAIKXpJKpNTnv5CvHriJH6qd0iYTOkG
EZoJQgM3ekOO2HV/kwe26+9mmXRJl35yNhC/JL+uv4SP99PwK89f4a/5t4scitO1HLUir+KjmKUu
kwaY7W2A+D9oqt0g6/gsCDgJgRiwdu2VStgiwhtt6dLXPjfjv+4vl4GHusRbqsVd1P4IydPkGTCb
9Y1J8+O5ma73uSOop0ccqxXHxvb7sYOK2bPV00wWyGfy+8qY6caNLnSKaDU7I2C7s5UaCkBGixe3
cbKpGp+vf6QLg8d6Mxp2dBC8BSuPuXYMEgXDGuH2yFdsAHg3RLKMRhM4v4jvvX6/C0PImpMQljqy
HEmFxxEJWJ3+6tUowYtbFvX/8HwfdIz1brTFsaTHFzS5JYoybJmmtWXgAyF/vW8RCtogHILpwMVe
VbhTkg9JHTXfJ5/+ahUFfjZX79cf8z+R+Uc/ZDUC5JznPpwt8XEqaarzXxSK2Ug0mz5wN87SJVjD
g8n+yxBkPQYGXFe33dUjSZaWPFTCzXIZPmC1mPXjfFeUiP8t2BOSfu9EJ59hxNH1O3rOGyu9G8Kc
C01svfeNw59WVwEBQqKdf5NebRy//HH9XVz45Out7SUem772zis47R7tND67pf4dDv8W0UHZqpd3
hPC4VPjkNmaZKL8SDvesvuUru/Rezn//awxpvb7qcFhSHvuKHXSZHwfqZNffy38r8o/ayKow6JD9
4REVoe8pLyX1N1F7d1FlU4HY5ZxW3xrz6sEU3549j7PNHN+ewvoWwvbC4Lje2wZbLorMLKqjoWO0
dYKKp3nteI9cc3qIgdq/8ZSXXuCqZujn3I1CDxkB0o5PMoaqgwPYcf0N/mdv/eANrrdzkT6gdACf
51FAhffJUX28Kd2Qb4dZBCwbSnA7ktwJhy8CppRnx87mrUP+xn0xD96rpvASYG3FdgL2D+gwYmRK
VwvNWNiIdGh18CgL45z61hyQ/IKcwMH689cwcunXChaEu6Z0g+lYclLvZ6QU3M9uLr2d8AwhSVSW
QZvJ0HpAjRcatOZIL3yzsMr7xsqCgD0eD/KpEDrCTV9DMxr/yEQxVrseKOY05xiuKnTExDbwHgnE
LOxneBxhTSvlbgG3f09gPMsi6uusXUoMNLNo76YJ8ptQ5/WXwq/UqyWkTjv/fKxTDXIbCM9Nl7Ae
72xL4scigDgFe2XFtgodF5nK3bAHtkI8h87g7vtWhqnjjHxTq8VNC7bc2uG5MCCsdxo7bJFHsO4X
R4Ixt4J3HnsZpXuLU0MuXX419ALOHEt3QNiGl5vmByxG4iFopuZ3E/XRlwYy3wMPQsCatIgeLY/y
04BkHIRue/NWEK1wENbWWx3R5cAcuICuN1WwTs+z9QeNdX0cw+DuqtBawQxDMN3XWE/zizuO5Uvt
IRsydYOq+clIWKjEQ+oT5DC1itDu5KBSAViG3SKznpR7X5n+szStWlJOxLKhE1+ea8Sj4CyDiuBO
F151QLx1dxdNEdFJA7o9VPAF059KpUMHzkrW/Gy8ymRTzXAKshSht5/kkO+48JYfjemax6aNUM1o
UrZbP+448tvjRW5on8OJGY/OpM+4xTdDO5E1rVd8HmkxbLg/9EhsFu6216GXQuBkdtrIIWWAw+7C
miK1YxKAMigv+sV662YoEBEIHjjjgDyXvLzTGgcCMZvHralHpMarGURZBOJ4B88Phtela5pd1UJV
tNhWpVEeBccyou1PxTuIfNFKvw2FDI+Wjuq5F7b+nvthcYonKCjgGG/IjkXW+x6VHcmWeIhSJQTC
iLpmJCnrZZ+BbQ9jNol1/uhVsPqlNA8LmtRQYd8rpEg/hSHDONmbMf7tw8X8EHHnj+wRfhJp3EL5
EQpoY/0Hl9dBiu4EVEO/yBEgbRZ+ySNBf9qITEOae/X0FC3e8Fti4XaEvGs+KNrTreUTct9NwdVO
OZoffD/gD1VXjJvZlYNNqwDm7XSc5+Y5Z1EFfZYG42iS5hmux+6bH8h2m5OCvU+jNfWGuaLasL5t
9iLX1Y8YnCNAVgofq8OyUpRuyLkOqUzgZm7YeSnmAuSXOWPXPHthO6SdCdpNOFatTju4/fDHuSt3
xB2iKpnzxX521Gg/S6QmbBSd6wOaqUZGOpG0R9Q9WTKNwE0cgYjmyfc5/1VWoXtwJbRjqZfLMXUM
12TjGyQ8pwsa9Xs5n81SczVWqdOS8BEotemAOlQDU13VD8EoTZhw26LFMF7iozclkjyRU94iy29E
clNaG2m/az0ARxuLGJlvoQZxq561wGg+lmD99NUGCDDQqyKOd5pgXlLobSPTaezVftKGaryHoS3g
yYwTYJ4BZNfQLJ/4OGcTaWDaJ5FvEqsrtseK2L4uVT396Cb4IIPCqN9Iu0IiSavw2pJYBsWeCQkL
ZADAVTqTYsD/uUO+LXMG/aKV44kvgXhtQHW4K6paPYkwhkwRSAFVbueGd99Nx87FaWXsHziMgI2E
JMndArENuqbjgVFFuvwTEh2LQ5UX7beyGIe9aMlXAZHhoxmaYV8B7/8MXJb/pICKgFnMcfdUTTSb
jKaHTtdyy9GvNq0BN9KvaLAfpCd3fqe9x7LhLs4syiH1ELu9q8kwbwbYqR6mIdgNo1OjOAX+4KF0
B/UrqtpxM5Eg/9T5LqAfo5dnXrQsO/zO6CsKc0xCuinvG6+fUetGMvUt32AjeBNRdYQARh6JPKPz
fBubXU6H9pSHDOJPrqcBgWHDGN/D49Rlg0s+9R2ABXWOU4gIVplthDOfTT4bn6Vd7s0IzDOdk7li
tBlSBh+msrS/JYmCfeF1f/o4pFkx62bc533ZZ07k0UM/+UhOYqCXJ/BmRs/cRt5DQxz/T59PyHtf
+HToldfbdNbM3I1QHv+OWTC+RTNFIDYXzalk3bKDlBeWcYDtN3ENwnot++6udUdy33YU66u5dtMO
IsEiMX7oPbZ51W0dbE3sgzCMXqg/u69+QN29LxoYQE1nmncnl6AL5dbZdnB7ZW7BfbbNc/AnQjcq
IeeJmiSi561u6vmnstE4a+qCAtkHijViO40K24gzhv+vpKzdz/E0Vfe89PhuguP2CyJ823vOUauM
hewfuhlZmUuPcAab984msnOxNYXbZU3DqwcIq3uc0jI/wxcu37sIkeNzSO02B3f4bgmKsE8qMYWp
iVS5ma0Xbpauq+8Ko8t7S12MPW5O6PPgxfM+rHi/c0LOtmXHloNjwHO3ROhkLqj8jnuyHqvEuLpv
MaJ+i7lTPQd+wdBs5mnOFOnFq4/ktgquK0DJrEAIYNT29pMUpD9wpoptk7vVNggLlkpfx28FEs9e
egwbz46e4p2Di29ZODn3s9cUp1KPTgLni2iTmjHzZeCLEOl0xt0Rn+kzzc85oqCIvuBQqtn6VhRf
EIkMbEfg+tlUTOJeh2N+IhWT+9EdxH5yl+FzDGXKQ2Egikbqbf87p1354Pmy/IpN/ApR2qOHabQg
uxkrsEM9cpogfm2AznUu9zqO4Ejqncneg77a7CLHDb4he9aYrdPN4BsHnZvfm8jab1hXdzsAKhy5
WYqc/QaaVIHrtMRpUxPQhKtWccSShvKZTCZ+UGe3Gulk8eZGnDh7VZvoZZq66VQvLPhmQel6GxuE
MpByAuiah/GbV/rBghKbj+Om7Jk4Fl4t3plZSJYHfNx6dHKzGGpeaIlLD4QYJzhYh/JdDjoHT5zJ
d7dxWC2bMfJ+CaSwp6o5ox+juIc8TTs/c4WpbmTzApeyRiCdCG2zZUXZbcLWYFvTkTib4B2G/E42
ybjU3qfFkXTbFpM5gvbVbYuu5V/8GlbhxkW2HW9HsZm1328D5uEkF15WZOU1/VZIsWQdSpnHZcK7
jEar0lZJeT8io9ZuuQ6qpzIAWTTCGH0EGIOeLFcwxbjD4gBiNaA86IfZLslQDl0S85zczZioMhz8
w/rgS5zPQM+gT7I8z7GoJACL0g5GRxqO6bkkeZmKM9bQxgQvRsUKRUQon3ygbzYtJPNZxSvxRzrI
GO0IhGEeiNbJpMLuvp4dihMzQnKQW5rywSwi9tD9Ru39bEq97CLRTbsQ+v79zPvwERZ2i1cX6b0y
ih2K2a8xwBTDXoYkqjeKDeSXLSr92Lg1eqc3+nHm6LnFdF7a9z4w53EhqGoYxbrcTYlbI+rEDdkW
JYd4YQNvapD6FNIVsUjW4DOWMvPcGRscOeaeZqKBTGTAAduDwMxPh6gz48YEY/c++FULfyyGL9gq
Akmf9Iw6MwgUhtgF1GialEjV/ZXbvnhokK6SMtPVETLmBOZWHYkJEvqyfIhLXnUZqE3NDkWWahJ4
DfsyMc48QgCARBjHYgOozr2N4dCz17qK9ghVLGTqYbeg2eD8lE7bvMT22rbrUFcli7S82Cxhg5VY
xaodnYbyoejDGFR9N/+F/V25YZXjbBqP2mecTbj76LzxJxcXEq6Ozt6jxG7KPfWLKluYGL54xhB8
P7LMdeKElftQotn4cFOH8r0VY/SJuCo+tl6tXpG0LWe8BcF31czKDSrK/gk/mp0sTmPbDUpl9uZ6
ziKzrh3K9zOKzt2EAIpmcdWZA2T4y2NUL91v37oANFakI7+Nhcdqzgd5fn7r3BEqUKQr4RPg+7UO
MJNyoHoFW+QumEG37weHZtRv3V3scphf4plvOAbEjWkqjrhVTEtJXBCTeFUpH6GTmGQqyIjKSINW
AyUeX+jvrjHVXV1WrzEt/A3gp+TRobpAf4i6AA3e+p8LjmhSkEEG8B+W2vobl3rN4/SfG1NhMcEh
QlBJNzORlSryPxsFkVBrjxx8wn1vnPjdaQoIO7peLM/F1LH3ug+n1CWM7tRQt2kn2/KF9QYOSxAy
vwZYNUlscDZAe0HOifU8lNAJMmqXX6iNQFdzsR745ldj+3VyhAgTinn40akpvXMNmV8aPbY7HhDv
BXER7hEWCtFvqjCf8Ys4qme/DBGfE1XOfQCg0wMdInwmNe1pwHeMavngECd6iONK78ClyKFt0Iq+
CMOKDY7PzEuvHXnP6mH5gsbgZwX6yZY6pdkvtp+PWGiFG1TVLcg4CM2GEGDKNNZsd3bS+RkTzd7G
wc5PdVS5TziTGw41bCIbhe2LjdNWENl7o3d0sAXxIL2m3jRuXCA1cQZeWnpdCjbxvG0WlyLQOA79
fYGh/rMa6+IBTP3mpSp82N0mHyZLQKQzDL9827c4PVhwQPdWdo0HS6vIT1Vo43eFbKQj8kHiDeqL
HmkJQj3TegDJZgjzo4ilv4EPyaZ13y8HrhcQqLmjP/Vt68E3QmmzNwsWxroj0y6G+vYHElULN3Vj
zyARXUv1OpTteKKeNzyiHoI9hfIQkAV/hpnEHbEYrUPap8OswBRyHYb6duJVWKVVZ4cdL1Xz2Iqa
3DnAsPbY427IYzSeK0b0n7dg4v7W6Uf907S0+GFNi/WAtbN866ISoW6OCEbcb2I2Q6Pgd5Or5CPC
zds99H5IrlME254Z8s6jEUv78wqXDD3fNRqtoIyBjN64U2HStsfejCLU/hBFJ9+wXdShZossyrmW
wKODCqzlTqawMPsFV9304jdtLXaaNUuP0kbSN7S/5W1igQRDJVZTnkLxgFwKrHRzaLCNOanB4RA0
cXWY4sBi9B27nQPmT+pZA/n5MCzyGHZsPvRtMWIAaGLnTs/dvJkj6aUxLBRfwNjxEo/1CoWJ76rj
3PZIn8X0JL8P9XmzC0N6WoYwW3gsDAA+gDkvMaFdnkAQIE+1G9PUnvferdc6ONcuh8dJlApxnbSV
GWbV5XsurbhnRvh7t4z8Rxcwt+8aoyeO5qx9qMfBIKMyH+UWpBEeAoK5oL6IGsApNg2hA45eCkFQ
9rmkTyvLnB+0rCa5HZ2SH7BvgXnZKxecd7MW3yi18bR8C+sI6e8DUaC2xXqp0gE7Lm7ihoPqEy+U
DxOWFem4RPVhKPogQYRFdRwpd3eDFM2+q4BnxAlilGDB1niIdV3q1Gei2yKCvNnbVs8/6URh6Jvg
dEYGIKmzYKrg5ViifqssiXfQB+otZ3p+zyeUQRgna50Uce/d1QYNqyQ49wEVy4Z7t1hCTJFC60eU
rTLl4Zmhhg2F1HJWPbWhjTgWJdzxUqpz+p2jlaaoa2Vqzkoh4bP+UDs4W02EW/G7Oq+HPanKel+7
nn2BlXg60rHKX/ulBrl69MM2c2X4Hk1c7lijxZaOjGxY7FHQMyB6SYF00gfO1YDpqar8/+Psupbk
1LXoF1ElCRDwCnRkenLwzAvlObaJIov09Xe178scnaapmjfXVBm1wlbYe4UnltYUq7lPoNgcNfes
KJMdSfLkNTWFEVSAKu3LKJKv8ASKPGFhly4npKCAAEKedhimY0XGHKgW00h8PBCTm6hi0Dcb49oX
KYxyBr2r/jgWS8CPBO1/m8lQR+GwxTtjjMIMOYI+GnG5nfST0SbkYax6/TaR2BW9OJ/qd7Me+wc2
zrqLa24sYJ3c5ye4JPa+SJizkXi4H5CQRUIJkCQAw9rMB3ja8Eq8p8Cdc8pPKe2hdEWSWs91aOr3
STkYL1ZqFUgKQOsGdFQojYrU9AtDzr+NEH6DHnQEmhtha9Ee1ysGgoeW7RHdo1+NLTCpmS7f4izh
T0UMHSm3THULflAz8e3OKoOkG+PbtLW4BwCN9WTWU3lAfsp+4wCl33LQzI9UNlACo1b5oUUDfZtN
i8OgukfzfW37gAtrJozp2byVxfkGHBOw/1BVqvFqnqJXqwHJsoJKwksMUdPnZjCqz9li48Hqx2w/
JzFq76lhBnK26KOZw9AwH2zwKetJ7ElanfPhJb0BXdy4bQoe+3on4zsa1XPAxIhNC/Jltzb4BbFf
5lH+gZAObydUPHzBCTQba97gQe5YZ2EfuElMet6izAWLkMyR497Cs2cLAg5eI2b5m1fQ1NeQObyN
ilHfGZll+DlL6ncHr+mt1pTtn8zEuVs3Wr3N4IKBZ7stj7AAzu/0tJn8WibyE37k8iFvoMJPuD3t
YxLiMjZPBrInpkMAEx1L8gitS/tOz1GibOhktS5u5jA2ijTrNZkdsZ+siT/WsjA9MQijOvucABgt
xrkkEJqV4VOJx9WfJC7Eo4a61z0e3bE3ZEb1ao0k2SNJybxB4HWXIQO3Dfuu3Yk6DSmkWwwT8mtN
Bj+5uAoDI4dz+oSXaubBJb4+wRQj3Vk1T/bMzDBwo+08FaOofBEh1oFpxNsvL8ICuV7oO/DUJC9z
bzQUOyPSXJ4F9aR7nWbFHQHjFLBrCrMEog8wKje1Q4xp2eoU/M9qbGC9kZt4sNIJczzzpjhwcFZP
ZxUd3HnGqHexjRMfvqA4g8CWgmIYbjsN3OUP/UBSd+A6eS+nKvTMpB78PI/Er7q0SOWCfWa82DW3
NwVSOX7XdsV9Mc3RPdJQJNvlBJAJ1nYaMDg8dM8pV+pCxBy08ZQNs0/MlPpDnFpvIfxPT3RMtR2k
mDvNy8cIDNEIFRbGnHi6aTiKTi7yIPkGqDayI3XS76p+wOFba/bkVWNSbRCJs8t6u/3QeVq8DSOu
xWPNoo9QxPI5GZwIuTitOklJz9t7FG56yDSeqrSXTzjdYrz1rfwwIBlzY+GJ3LhZiVoR0opjgYtZ
wfadWVYHSH2M0IpD4hsYO9iW2RRvQBScPkmf4/Iju9QNCwjwakPmPIZWFT/xvots12YwuCimZiS3
elPVu84BPEWGvIcSKqfl+2hYxfOoIa7LrhY3NgWUskAe4v6s3fGsdSy9qzTDOZiWlmxHU+83IjGR
+Ia2AKakKB7mrBp2dWvHt3le0V3lACTcII37WmSSeLZg8k1o8xkHrRvzTlh99ptpuErj5Wvvka1p
b9oC9ytLxtDBM+fpAXlq6RYMKZw5zMIT3nLJjsGwapvDDWTXZCH7hHHbvJMS5LYSlOHD2DahjxdX
+pj2dXQTabiW6rWGKh6I0q/pwMZ76N4U2xHzHe90W/B86xgWNkhZlWdHFDz0TibBik0bmvANLrjW
p12GMkdRXfJ3QSASe28IDLBXQMjvlQ5QC7RKI/uBHAzseJGCrMxdjgMQnmw4Z36Yk84rBHLvQH8q
s/sfNMz4c6KbwDl3Y55+Iudo/sT0RS82SOnQTo1z6w7lQbnHujBeUmoYKAdUsf5KDPAOqhrUWbfQ
yWs493iKVdzlQKMDvF/Z5b5N+zjIBjKf4qzQtjAbYYcpZOKPzAmHAoSRJz5LwvbQzjo8ZRHH+t7J
Jv5c2mAplyOwLVhK2lsviXhpwQHOXINz/cHm2bDn05j9ikh/ls+d7Rl31pbhdYMabL6Jqia5d6pB
vhsly/ZZMtA/ZuQMnqmb1grUY6HCrHKEelB6wSov0iOxTZgcxRCXDZ3SReRa7qiPs79WWbtcV1Pp
QsixkG4sNKSRBl0eR1wnUWNm+V1TwvK+bmm3zWEQtgm5o7m0bGI/TWHho9dxtZ9wDrrcFGs2vQuI
IFXtFjkDZCeTGPgyA03MVM/9UAsTZMSNYZMznfhTJYqV8XUW+n2uf36BJkwaOKlDkuZHXW8ZtEHn
yPJjye07ZHWQQrIBcfd7JDQhiRRa5XMOWN3j9SFfaFlVjWTUAs5Q9ikybhMOP95QEnBrwi0HlYsn
FNj5TVhM4QP4Q0Pkxq0tVsycl2qoXIFjyJrg2W8zaMOa+q46i1FTlI5Qx9uK4a0o9F2UaqifkgCv
Pg+Cnb8oH9+ud3qhrKwyllo7F1FojukRzuf9Q9vD6WfW9ENW6sbKhC61cC4cf5nQwaT9yAykXjSY
HO11luL2gR092pAQmjArmIkFPIYqK9zlyahryJnCG5fVPrfaZo9C4/xyfZCWvq7ANwGDMCcz4eVR
znHk0aHmj4QJucLeW1h3KrNHWoyw2EI6lrXzaXKsP5mlPQ9J9hsmKlu09TK2gE4MsBNaAR4vzIhq
eTLP7UQtICmQ8wfFlOnwvAeLiLgs6ZuV7WupifPfv0x6VLcNPAwQxUAJF8BAan9gafehO/kKFPWv
Ht0F2IFqWTBzA0/4KI6OlR7x3zZqrzdQK0FVBvqEDClaoAy4OSVIhmEvdIjleIkJ5Q0tKeZtIQwz
8RI8FJFdmCf56MRtf+j1ag12ttR7BQKlW44VabUA8hr7yNDCs6h8j4vP64tx6eNKPCGzkec4E/Ij
snHCTXg2/pTGzE6Z48yb601c3PDBNTuffV9mL8MF1y7zbAqS3AxYODzWc/qTT6gnN+FTXdov15u5
eJSimXMPvzQDuE/mgGVfQiAoeUXuZi+d3i/D9FFDOvd6ExcjF02c//6liXooonCu2RigQnUIibbP
9FX12Ytxi28rs2xHEYM831gFHEnkfZ3Et7zVj50l7qDTt0e68TmEhXPSldHKJrc0XsrMt91kMijd
Q8Gh+aHnN83keCnu2WP4+/pgncf9PzGFDimgtiE0JggHdizQad/66UTrF8dppkNfm2yFmr/UBWUn
hWh53BcwMQyw5yEj8irjX9ROvTD81sZD6V9s+ZcJL3qohkZJQVG3jkMX4kn3EGJ/jKD5t7Ki/ooL
XxglQwFiRXAXByhENEGRe+MWJc8jcOhe7sMdVPOgnjZ5ra+d+g0ABO7xKfLDWziqbtaaX1jQxjlk
v/TPiKeR4Z3DAmx508vE8HBGPpitGcIuRL6hRD4POwhotVkNdWmAO34Q+8es341h7g+/rq+xpd+v
xHxn1owTHbK4BAX/KR8PabnGUFz69PnvX4YmYo1ejjJlQWs0T7Fgj2D57a//6oVlayihDhoNzecc
n0Yq9gmlD6Trir484xcbN6yHemVtLY2+EuBVPZm0Qvo2aCO8i5AqdN5qMDo/Bv2sSAU45B+Twkbk
ep8Wot1Qoj01KsOxRa8HKU7ILPmdSRMH9Z/rH18aMCXOAc+JWSKhwM60FKiGyk3T0c35mxCH6w38
1YO+EIaqi0DFGlqEeMMHxDM8+3U4QVZevHTu/XxsNpnX7Nk7SnnGE9kKXzto7/KtfBOf5BGqN5Zv
HXIv/944qk4Ddl9mc4RKDcS2O4CiujMFuz9pGcAq17u6sK5Vn4EO3ikzI1wP6sgpb22JMuAATNHK
0l76uhLxUDfjlugj/HzdOURl96H1zuP3frgS61NfUdzJUyOAf599sAqjf+ZwIP4m4/4/zgJmbzJp
mnoghvToWPZv26x/4aa3gm1diA/1OVjBGx7ePZjXlqB2XBXHEGkh0svt9cFZ+rwS67UB1TkIrZoB
0u5bi35q8eBV0zfvPboS3HVBhcZCXQ8AGf/VEH6QSbv73g9XQtvJi1LHTmsGM0R8oaqAIrZw43pN
Z3NhXFT998YoUHpFWSHoNP2u4xbKYZ2zaXK9+t7vZ8r5bZtQ7AE3SA8AUNrXdYU097mgPaXv18dn
YRP/a0rx5RhKW8pMgjo91JxgDgdF8OOUkPuSjUAKlWPhZaW2cplaCF3VCkLyCEdS2JgBsI3CM4B/
9JBvvL/ejaWPK8FrAgA3W2MGw7YU2CXAkmIn8q9/+jzSF7Zu1bahGxu8ahl4H6iTHVinH/RqCHhs
/GBj/VgP4dsYrp2oC+fQX1HPL5MROVbj0HIwgyGa7dfJAWZn5H3s21MOiJAui831Ll1mvcCLSwnn
vBEE7ChuBSbi+pDV3QzlDAG5qwJJDwI8zAH1C7nPUsFOJRLTvqWD+8Dsqj9OmtRfIrg/rxxISwtQ
iX0+ZjOQ7g4WuDlZKMSCIgHFezAwJio+phEVCQY3n5U1uDTAym6AxGMR1lFmBLJNNrZteqw6Q6+d
bTevWZ4s9EeV7J9zC0KkABtBOIn7sQWntmnY2bBpTe0/VvrP9QlcakTZFTIyg2/cY7evAGBNyx9a
+zkbideM0p2Is7veyEJM0XPjX1ZjrRkhL8LYDHIuQVvleeLysF5JIy0tQVW6H0VlJCs7hBXRs84b
zLl7KEUMeEvXsxOq+drkmukUnWxwFnZCWPY24Ul2tOq2PtVaDvxfIrJiZRdc6qqyfbR2Q+QwmEZg
oCI9jrCHy/uVqVo4If6yJL+MIiQXoC6WNSyIdcDdews+J2076JsCpd2V9NLSr9f/PVFamFZpq+O+
n8c9KqpzZ6H0RcyH68tgqQPKXmGjjgF2BRZ02WSuFr434k8Xr+moLAQkVaK/ANa4C3kCGwoURJry
1E+oaTa/HP3t+o9f+r4S8L0EsiaHa1cQ188xuUkHsSNG7uqwFvtWA6rQDMTsUfXINdwaLXmQVgwU
9CyfZqCumdmtmUov5G5UtZmKG6akjWMEOUSw3UxYGyvsDyYQqDA+vKl6rXUhcWa6THwrDU6pqjlT
liE1Gwct2oAAu5yA0KZZv1Ixrly2F+ZFFdUHx6pMLZRGA+xkIHPApxl8AfuJ2cO20bvn782NEtVh
lqdlF3EjKKP+t1bCEgnSJ3nX7fVpWqHsLgQHOYfkl+guAMZxgJI0gi7s3Lio3TLr3cZc41IvRPZ/
lGcGMCmBLCyCNGvfaFQ81gausNdHZ2kHJkpgd0M+SLPCpgdp5ztL037W+fBjBMnLFRL7rgxtN+P0
h0WdQ6cB2+yIJ2dMfCiFr6UIl7qnRD/NE0s37fMqw+3/h12N9TtwtPr2egeX1pgS+wUuhKPR4Oqf
VtMTzQHkK/VkD6I39RJHrmzvl7tAVEWaQuZlqc84JB2b3hgdRNrMZOVOe/mQJ6oaDZiCUQsrIRqw
6rUYbgEBhxLcY0Lgb7kmrnn5bktUOZrCmmA3A1x50EMGrpCmV+t8J1PnliT0LhbTnYY69/XZuBwp
MDn5d6SQuWBTCEokXIHqHsXwBJzW1JbbihgrT+ClqVDCXYK/G7VZzzEVn8J6GcyVgufldQQI0L9/
OdhaxVCaGYFeZQ6IlLTmBxO4S3+2m3SLqsb31JSBx/x3O5bROMkM+8pAw1P1/4BIL1qT11laTEqw
tw6V7VgMPOCA4VMKufy5dwGORjX+iaTN5vok/z23//tYghbTv/sQp3BrTCLIY8LCQQcVJaKnrrWc
R1D0zMDCnUdswK3Js7MLAfFS0rbMm0J4LUSjbL63rRBHCXxh9uE8A9UVZJH44E78aVnWylVrYS2o
4jW2KeBhQzGMUx7vpH7KJji+PdWd7V0fwIU1rCqmw2YZdb4R3wd3x8vNymXTr+tfXog/Va5GwnSU
ANvKAlokAiPfmds5byuv7ES1vd7EwhpTtWZKoDmsZgo7cN8at06A/Sr1J9BVD2K4GcM1ka6lKVDC
3OhDKuG1YAalhkIGBXsd7IkO9Qwar0zy3+TKhVWsisqMdTXmsYFNvfLRgSP3xLF9sT7BYzm0G/N+
8oxNtsmfkgf7nTw5J3qUN+k+f8g/ig/ONmsS7ktrQdkPwEaTImmgUW6S4rnRQSSS/coyW1oM6m5Q
Vnjfd4QFMA29m4nzpA2w7IgN//pCWBxAZRuQApyXroYvTBc1pT9Zc+F3DYQRZd7OnsFKbnhNZ4Pw
r9XlfRpLAVuQIbm1nXw8mZkx+1qWVT5lEmrmcYR6FNy8P/A/hoMGsA0gvTMY0nVbwi/NtqmnG7L7
yIxy2GpzWmxM52yrDcFQ05Mc6EPS1cPT9Z4tDJwq0SJyOHjPJW8C6E78rvIuBUZvuiXdmuzy0uJW
tq5hJDUc6kMaaKHrsM1k1IApv4MR872JV7V5qm4En2NA0ZTGAPin05bnMdI8dOVVv7BkVW340sTD
AfhQFjjAd2+5Nde7tCTOyv5y+RlEVBGbCRhyE4LFMqAg6AFZD+cXWKxBKyStmJ9Uxi7sIvhkOxPF
ahtfr8/4UpeU7abWkfwbbKMKhop+tCL6RZO1MFlaTOcmvzwe8NlSGMAiB3PEjE1u1eBtCpHdo4DW
7K7/+qUmlD2E87DnYOaxAJK5J1Cb7sxKPw3d+HH98ws7vipgU9CZNmRCnMNi89hm/JHT+B+95T8A
uL3D3793E/4rPfNloCJa65FAU8FIaeJz7mQAtEGoaUDhPx/LN+qIlUTQ0ngp8ddhxdqUa0NgVPIR
7GS/BcV4AFP5+ngthLcKx6Q11+jA5jGALiC4kxClaN9tuGESoa9svQsdUIGYVVfIrHDgsoqXVeeX
ifmb2L22ndJ8zbxkqQ/ntfBlMoBkNianQgtdl/cBsp0wg8ps09zQspiODhxx15JDS305/4IvLbWk
LmFFL4wApk79G2DCdBsaLeSfCjN6uz4hSxdWVc/dZPBuyqeSBq3TVjsBTVG/4fAgZmPJfSfMC5eM
DTukqOj4AwdTsMN6R6I11h+v/4KLnSSWCmNhUFCBECKMuJGTCmjkHB0htyROt9/7vLKgxeSQarRa
EtTkA0TolHyARXD90+z8jf9ck4ilolcg30G13MDPlkdjV91AzbRuXfPG2gsv2hR7dpcdwjsjcZvb
cjuexJ1ceehd3HXQrpL9dmBXFTUpK0DxBzoHlwgQqGEXOm9iuxjvEWD6hmX2sHbhvHgCoDllwdsZ
tzvTAf0WWoM/h7j4qWlx4V4fw6WuKEsc2GxsZqbFjlOfVo/5+dI8M6PzZB8Np7qJSj+OOvmdyws6
cl6CX+JJR7bdiQFJDiiKLh8T6JkgqjRZ4U12vRZQSx1SzrSJ1LywbR30VlrYOwEJFx9ctTowOnM8
cB4nzxpA4N85F9Ah5XTTJ2lmo01mnG4vFKo6dPxHnz/mFDJA8Zpi78XtDm0oV+WmsRE9aaFDGwHm
pRCzNHZ5YoNeUDsfkwN+2fWFsNSMcmOGzETWd7OkRzClfxIdqkXwb4NoJ/lVcrYSN0sLWdkLZA0F
/b7pnGOXWdsuSe4LIb63tFR8CxgGMkwmDUbVjZXCos54NefqGfo9a1CvhW1Sxa2YM08sBH0FHddi
N8wAnPOC/VN37cpNZun7SpDHBvKDUc6dI/SjnGPcSIgqVHYBvjYk865P8cLw60qsR2WeOpNGybGX
YXSmjn/WTriSo1r6+Upo99AxosiksiPhJDtMVVWcQhggeE5RtitNXMwVEksFsNQROGSyhnxkJZ33
rmC7sgQnbK4xZIJ3Xm6AOdhN9Hsbo4pn6UWNl29PyLFrjcfU7n9NifWZDmQ7t84DS7qVM2xhu9KV
6B4a224zo2kDqL7fhpm2a0v+WncofVfgGkXl2j6/MPcqTqSw6rDRmV4HfVvDWBNiMsZKSXth5v8D
EGlGIdlg1NA4Gf5w3t/huu8N1sr4XHxyEUuFh1SDhTpN0gEZV3U3zmT5RnXDK3nUqQHI7a6ZPiZ7
5eq9sAOq+JDJzDQwvBN2jMA93s5D/xz3re1GVvOnnLV/rsfgUiNKnKQStLPEhoSoBICJwNgPMGXP
GXKUPFaifGk+lAMQL1NHTpJ2wZz1o8cB4T+Uk9X7YS3XEtJLTSjHHj6sNfoccshepvI2gvoWuFxC
eKHerDFUlppQ4gLKYNrc6xL+MN0PnRfbjhNfMmflsFv6unLY2Xy0YLNaA4seCb9jw96A+CMDRfP6
JC99XjnnBi4nIARMftRHsOwi/Z/czj9McKxXfv7CTqhCPOp+mA0wXkxoWlsPVVjAsEEbvVCLAt0w
/imM5GZkZGXXXdigqHLXnaGSepaUIEGGXCA4bL3fw8ikS62XqZr/QLxo5WW6sEGpYI9pquwqdHgZ
GIP+bFjiAboiK3vIwnSoSI8KelGhDQweOOxT6FqhONidTly7+V4dkVh/VUi/XGxJBNGIYeRzUKfN
LqX9IWPR/ltrSYVvtM2UjMaMjbszIYg27icNBNJu7WmxtJKUSI7kWEGoi+DrrRQQqute9bR8gImY
L3NcnQosMzBy5pX739JEKEFNkCqB4EdDgigXB2JHftmRo0PJSlgsfV6J6mwUyPrkeGo2GKouDlLT
dsPsm3GgxHQJZYccgm4owpXQXow+7L7exfByyKGuYZQrG8dCsKlgDsuqGBsgEnm0Y+NeJtXt0Ga5
Ky0u/YpgK8npWvF9qSUlrKHmYwPYWYfHlkVHA0AntwUq23Xy8CT0MytYzCsXqYVZUZEcfYoHHjgM
ZQAQB2BWtses2OvLNXTkwoGqAjlEPBTS0KV+jJOQ3M4QTvFpaRp7o9fGbW804e5bcUjO3fsS4pkO
dhJ3oM4FU5hnTsIXI4WqS2QMK1O/sP+pQI5uYMXQSuQyZn10efoROisb69IAKSEOTXuLV53WBJkz
Az8lI+gMNuZj2AHSSVJgea+PzwIr11LRHLWTABlfTWVALcjNwk4Yki6N5k2OUUAAkdk5aKzI+bci
hRqoCLnLSCs2zWzgPdvpkNa5/jsujyP/j03MBIntMQ9RIKn70wAHsTQOV6bo8mbJ1To8ZfOgSRRI
gsS27/Ese084Md0kSn9MUCsYTeC6sDmsjOflsOFqMX7OG0g9i1w/IoO2H7SihE4u5BRE8nx9nC5v
AFw1jBnjFmqEiaBHgBZgEXeWc04z86mh7Q1KANUmqfPP77WkbMuADtcaH3MGJ+g7BwIeSXGHYoDb
CxTh8x/X21gaLWV3hh56RjqB19qQ04/Eam/jfggoav4rR8vl0bJU8yqRGw6sP9oyyFPUE0GfjuA3
Peu3eP8nh6Ki7abKzHFlq1mKWKUzGeQIk4hM9MgjIny4z/b/yILYkLco2y1PjWKlnaX1fH5zfdnS
YolEFZsLiAyBXdh0wmuhnkShY5nXwxbULbeFzOL35kc5biJZhX2aCRKU/U/KIbmKl09p6itfvzxg
XEUROV0eDXmNr0+E+ANkxxxLun34BF8r/3u//9zyl6HCZTvXQcqvg6l0pkBahThByW1+muqO7q83
sdAJFdlBOj4lOQxRjo0otw20SuL+FWKeB0OsHAQLMaJCO+gIRzTIeyVB1nRn1Za3ZIAwImyu++31
HixsvSrCg7U2D1PRzEfovRyhzrk3xzUHjqXBUcYfowzUX2bTo8hMaKXAwbO9RzxuNfDlrv/4yxHO
beV8j+2OlA0QswEge/uhGx6giXJiUXOIhvhdimYtEbPUznnwvqykGIrPpIzmNggtiHDSNwqd67PB
Rxh/znax0pmlmVDOfBOUBgHXRnIMq+4f2oR3VW+tnEsLhk5c9SGy9O5852JIjInxKKwR4Jphl6dm
65OovMWe68WQlhohxu0akDNYCfHLdTIocymnSJhP0iF6xI5xm95nabjXJJQrjKdEg+AedNOG6qzk
AuM2gPuAW1oJyqWBVLbicXZYDdVfnCt1fDt3oEZ3w8ocsfMv/2/1iqtQiBBYwcqenTqwoVe4M0iZ
HlG7HNMNK0R6ktCRhi6ZcNIK0qx23oDRavRBbXeQWbYAmvLKJtUyf04zC34mXWP7U8rnBsC9LB/c
GdJPD13XVBBVdwiyHJWEuGGBUuPKW24hIlUsRELKEE6FGJncYHhK3zLQekfjQZt+XI/Hv8mMS8Oj
BGQ/lmE2DtZ41ODz4EdVjrC0C3bftHEEYbhe+qQIoSWIPBTMNruk8ArBxi21wvwQItP9IDqj20Bv
P4SW9Dy5jUagIm0lkCbrGDsUqOSu/NSFRaJWgfIGQod2CthZNySvAuqkdh9969XJ1eJPXabJ2KWi
C0gzf1qO/SzhO+EZNPkJbZuHhGo/r4/2wtmg4magNaNZMdTZjiVrH8awS9w+jyDAtgZrWFot593w
y65XENMpRijeHQn0mAIti4bDnEH2oTR5ex+jnnl/vR9L7Si7K3PMqu6zsQ36xLmdIZDbW1nqRpNz
nNnaI31prJTNNYPCuFM4KT02KczSTLxmSWdDeEv7db0PC8tJxbQ4KXAG9lwZx97gT0CM7zJoz3zv
08om6jgjYqRFlUzEY/3R2T27lWWH4Lj++aWRUXbLpB21aJ5GgRtG+tQR66ZPh6fGTB+uf35hclXw
SjSTkuGcGQIn+hjxtDSm+3qIPdQnV7Zk+/KOrGJX7KKAM0AfiaAyf7WwhtQzgDvlJ7dvtJ7ukdPb
Xu8ImKwLLSnxYKR6HelwogpqYewhzo/U241kYmvC8KkuEk8U0FO8Kep3PdmE+T8VRPqTZNzYtQYJ
nnoPI3MjsdxCPJfSD50JqnjPWZrvxPgGHe7NaFd+X8NuMj5Cq2evG7u2MW+G/ik0qMvxOoddSpP/
jOtjxSGjG+4qUvlwyaJxt0X/78N6xGZaoTZRuyF06yc9mOltb+yTGrhpsuFwIunPUoej7VbNW0mI
F+Kf4StvXRsK3/WflNwCoYNPP3R4RgixnY3tXBxHNu+HbGOZ+zC27u3+eYj+mOX8YNEZ+qaRl0V7
OBG5cwtvWucm7KptP/yp7C0dh20KLXli/CqNP9A2PYRDuiHIYDiT7ZsUhOoXGH+8FjH8ACwoK747
xM+SUwKDEYhVV0PoRdUGeIAhh0XWOa/5SmYI3j1DrNEbovf6NdZwkrpRBRgfWBqtqzUNcF6aN0KM
t08ZVEHlXgsrF6Y7Pu93wt4bsnah+Q7NaPgLP8HbDjhy+OpA5VL3qwnuguGWiqeosb3JvCHiVLAn
Rp9NXPVSDU5EZ9HKZtvVJ5h6BI0FserxJ0vpNouALK0eKhs5XnArIZiMWdvGfI9EYwS1abZrYOla
w6aCH0roRqM1HIVJ6ePC5efdhluwA69OuH0x1KjL6H7qz6bXBMZE9aZB2lvmwquNTRwPbjq7kn62
5qnhfKtFmSvmzB8gEi5FAbMVssXd16XpS1U9V03vCXPwqzj36Vx4dQKTbgsyzu+G2CaFtjFaSLDh
NlDfnA08AbgOxw+YMoCT9FizDRReXWPejuC+D/nLEAeWCbVgJE+KwRXkFnR4uOWE8bax0Pvxwx7u
TaRWcgM+DYMFza0BKbHBbcfZLedTp7s2dHt/GfkOQP74hw7BSedPpf2myW+SIscYhHXvp/Gae91l
NDHhqvYH7lJ6PHENmJISBBtTBweOm+Hox0lreKFI7iK7MF2ni4IOhTbmtK9tTn6meZptOAwADmUN
meukASuSMFc2re5WBoTuBSskZDEzbe90EGmG94HpN6AobGDCokH6H1EYtlWdI91cvxWQ7lvZpi/u
oxT9+fdhDP+dBDLWzhwY5gTbF+vBRnnYlZkGOeM1IO7FrRRtKIdkShM2sSYBDHBu+LbT7X7bNl3s
98NENx0T8tmOsJPMOplXrkqXLd/QJPt3tyKI2Je1U4NbbXEbNo2m+EFJkd7ZNGmPZjpPL7Th75PT
JECdw10YK1s4twX0q0955lgP6Tix/TTCaK8JdbZyIbl4JOJHKSeuDSVtLYXWd2Bqvd+kum/jvqAN
z9cPkouPSXxdOXDhLiuamvY0yPU/mgZdd2R4GTZtyX/qYbq53sjlFx/FVe3fA5unHcmkHo4QUUqe
Wj2q/dxK9lUjHxgzdxDZQkI535UN/RUzjR2ut7owcOZ5YX25MQ62UzGUrGkAPf9y01b2PfhVmhuO
uVy5DC21oJzBLdRjjQEWpIFe3g3lT4S38815URXhZjDZrBm+MkE46DsJFfRuRH25K3+20FSvzf5b
VtaYmXPXvgzSVBCZ6l1Cgo7/tA3ITI87WK74YbbyslkaImWn4IRNWL4A7EEc8Bkl881UtM8tZP+v
z/ECA5SomnBR1hkajMGqQPY4dahuCriOmuWuYHF00+DtcxO3nf4ng5UrGIE1DARTMQSRqCGwTEi0
T3Ux7a//lqWuKrtHGSJF3XCaBZzChafBlaxKOfTJ7PTlegMLu66Ksx1TiM8DGJ0F9UB3JXJXemr9
0OceTDW2xtO++HTAelD2AwhT58wAqS5gGTsWEsqzZB5T/3oHzuH+nwc5JSraFr5fXTXGeDxUuOYN
uH4m2mMl9K0+QYHacstm9GF4eL2thdlQEbZ06pzQrgCsJMngwdbAr9gHWxNVW/q4Evg1MzTLRsEg
GKTcWGd9fw3qvFa8+R9nV9Ybqc5EfxGSjVlfgd4gezKZZF7QnQ2bfQfz67/T871kPE0jRffhStHI
tO1yuVx16pzP/fazAXw4lFZp1KbN5BKZOoBQkHOUUBvZwvCtHRkVQytA4gAhq66NeCKsLzZqXS1i
J5Fw30ldcEcUnbFjhSZ3eSXHgzMj/M2yBXo8Mua7LiWITzYTH2sLqbgHWuijq1Uc0PH2UQfglWo3
ZtJ+0gSUCCLBY8zqKkQp0L7wsu7b2ENusficY1PzKnOWL0kP3HsEQTZ07CRQFBxm1w65NdON47Jy
Ftl50T6YQU55Wp0Br9EE9iRvgGjjTc3teSMNu3IYVTAktAIqkPdPNGoWMqAlPhl3ixT6PoGmYZQY
bRlA+6R9cSRo1jyBpsif1417ZVZqKFzoSYY2Z3OJshKQMgGNm6b65LlRnBea5iqnjBFmLBCLECSH
IpyMtHGLidxe+ekqRLhPMhCG9RbSB0AK/6R957Y+yl+d9KFKqEO8zIA4JeQBM9+srRnGhl4owweF
KI866A9kHhugKOCZPTehumgvEDxMp13jTvFtUuE68my90HelbTe+uzDxJR2cuTjk4Ii8M84MoQlB
ahCiEfJIrdHZpalu3OZiciBQG8fvRtPGT1ANgJBzqVunEfUsL9Em98hGsGDVhA1Bb3cukOUQ2gOV
ZmHakJ6r4hxKpP30mhtcOw4trx5BpdeeaejjQOurHHRJVf3kjkAZNj2ecYWb7OrOliBereLXkY0t
Xieu8Dso+uLGc/lNU6OIpoP/5mhCseWnnerD3ipygLYhSfp7ceo09l1SdQenQsodrW/yFspB6X28
VFVUg6z0v9kGFtdjRbyEOVBEeIIX4ApHs5Qon69b4cpdqoKx3cLQXF32S8TzQfNqyCaDn5hBsS2D
UmNiiafrn1mzGOWiaCVtKQgqZlAENYlvtUhL5MW4Afhem4N6TSwV4sABg4OYYB/LF3R1HoSc/Gn+
8blfrzhQDhJ/CqC6GfUZXlp5c1b20rJ0I3peWxslXmKs1PAsn5soz/XE1+zusWnsjUfTCmksUfn4
ABdCvh8CZxGbxhFsdjZ9EC2UpHRO+atVG8a3LHOM3eTy4gFCiLZPeD3eEQfKWy3oH4XXtLbppTXX
8Ms09DdCxswzQeZ119IaiR0aG8d4asw7BxnKU8vlEBjprMNTxqW24aHPD5UL4RJT3Jm00DLQgrkq
yjukdDKIOaBGVWkeQF6hyMsOWQ3kERAUBte3e+UyVhHeBTNaCPDoAwKDCakdt79LY5H6mWg2Kj5r
HzhP9MOFxge4iGaWoLlutCEwIYvrt21svae0p7n3uUkoJ66nrCbQmxojN30y5eJb7tEeO//64Cs7
ogK8E6gZV+04xSHXex+U+l5i3unDzsLOjP0P0X3OOenKxa/XZDJap8+i3IG8cWF4BLmyIs2DJv8c
6yNRKQGhDjXlo5yc0MAtYbY3Wn5Hpg23seKXVA5APbUSMZ5bRGFCEdQnHSpHFFqr3jdKubETa6ak
OI9CMCeBajUF80/ll5UVNWjgiKX9udzBn4rrB0ttdFsWrpA0yuKvhjVBMwp65MaX61a09tuVc50W
JgR9oCAbtbV7J1pmeM1ovlomRMmuf2BlA1R0dy8byFvk1Ihs6PcdpDu8MIgN3RR2PyC3OFufO84q
sLuTCTJ+JiLIxXxCZtczm9clyz45B+UcN4wNtmnhgi4E/4aHyJ3Di9izyuKGV8Xuc+ukXqCuTRtR
L3gjjonlZ8RofdLK6TmWtbsrTaLVG5NZibVVdPcy0cqqOzwW0kqgOaQJK2jwQWgR1QGIJHia3h1R
mPkGbOBWKvOcHbxwd/wD+tZpKgCBaCKiUfvbUs+V6yF+te8sWbDcg8pq+WXhEKtPnYmhLGDujNzN
dhB92rq9VoxQRXNWZWGVkL12Qo2zt9RpGp+69RDQxj7Suv59fQdXjtKfN+6Hc2o7bkaQYJojSAj7
FUl8Pfme6cuGk1mZwh+g6ofRIcE5ieV8UJui+Q/vOnprTrLem/Ps/EhmKBFdn8TaZ5QMLwV4YxKg
YI3yNs92GSprGkxkrBsQzWr6VhJ2bakUr1M0VNOcxKQRd9De2KDOgxoe9FE31mpleBV4Xp4FD0lV
OGH3p9CpU7RJlG5QSJTvPrVMKoXg4FA0xHSOHdIOwCDxzOrWH0EFEX/Onakw83QeAXxxTBeSNnSP
esxd7ZJDP+QbV8qKD1Bh5uCDNjj6C5wQXI6QO+szeeqTWIxepjENKu9Ndkjy2cCj0frZlkzbWLW1
fTn//YMNQxqX9tWEjtmsXL7CfT4bS3VP3a2G7BXbVUHnEsXdwYAcNTQ5djU3UF0sjlpRv09punUT
rM2A/T2Dsu3AgA2hUpC4gt+5aXN57GSR+GSAivR101orUKjoXMsyBLa+Rfpm9DrXJ/JQTR7aNGTh
ayCO1cBysbEfK68eohzDuqAT52aDHHQ63FdivHUW+1PoBlcl8pu4TJekg2y8qKVXcbZ30m8M6sAV
1ESvr9PF3QZToBLA10ZiWc6EpEpevVPKgxYd8bm8FelWj/TaB5Rbf5JjZdQFl+AiPWPhO8G8sh0q
9OIQ3zrX76/P4+ImYB7nz384FDSbcwjXo/3QFnjpgEAS6rpG8nR98Iv2isGVE1eNha1DWDAOF/ee
QBMcusWHUm5RBK6Nfp7Sh58eI0qpkml20AH/RVB+XACbyCBJd/23r62/ctZ0ImaacVzaxCDxk+Uk
S9jYMbvpuwbS9Ckotq5/57yf/4QnWCP971nUgJFAhbtxIBk9ngy9/JV/rUzNL+fmAKqfT7Gv4CvK
xQphNTIvBpjneWEnB2iLZwGk3OV+TJdPXXv4hHKc00KDVg/jcVid6ccobtZs2Wks2bhVLz44wZ95
vkw+7DaSiaOeLRLrZMj9ZN/YqeFbUK/tb3PIoeh8I1xcOQ8qsDsFZwwFLN0JIYJ8qIDUKSrj/VM7
rUK6nSSLq8ppIPU+kvRRLL04goVZPBkj/Kw5zfbBRuHs9frHLt6xWC7lXGcgCoKm/QT2gzp94mYZ
QWn4Jq6XN3tqjgAtoOg3As3XV1s9pyt2rGK+URrLtdnV8sgVZRzpqS4h+V7VP9CHlXod0av7Rbc3
ewjWtkk5+0uMxvi2TpeIdlrlo0nlN5j2v15furWxlZMvcyfuR4la9sS6BHgt+t2lW5STKz5LBXy3
WWNyZvAlGjPtHYJU3yWfvhZyq9Hpz6PmgjdRkd2LLae2L7s5SsqUIjdj9nc5K8fvZU/6OxPqQTfO
kLmBkaTmjQvxmLDkMD4I48qbBBzBQZI2fGcl9ZbEy9p8FafggPZWAyswEiCoCvQ6WH0WPWgW43B9
q1ac9D+w7yaeSUUMJzSXr7xCsaG1oIKdemjG2uh3vmwMlipA2i10ycBV0kfQQ253PSmKB2j0sg2+
h7XRlQsSxccGMgwc0MVhSo+8IXFg5bV9vL46lxcfkdvfLlODam/aJfYYLdZPqg3AhOWBGfPgc6Mr
xwSPPr4wKGdHw8Bn1K6MGHrZ5lCgUdDYInK57MUsFYbUZszIAVLtI5AnpfuE2nMAXXr2njBR3fW9
K8IGTQTcE6TonzUr1jYCF+Nsn/+eI1NNU3SsHMbW6OwTsvyzZxsjemKTeL6hnZs/ZAD+PkKZHvEG
iMbEsayKPLB0IW9ACDLRPbKJ4GO0pw664xo90raip6woXQD1piwo22q+MUtrfi6TYrrreZX8murc
QROXOxV3eDv2rR/XVn0LVchprztaGtRjPbY+cDzV4s115hzNOB12Sd8bC4S8zfQwl2g1G4c6ua8M
wU4tQB/jnuZjdnJz4PnxO7X47fq+X76ILRWFZaLgN1gyjUOICB1GDm5L0nbhPDY3S1kuaEzFy22a
s41L83KNnlgqLKtCi57Llm6MIHctPbsZcWkx9ysj+bNVE7kbK/udCvYKvZVjsui3okA2QvDZJ9UW
MeLKOVIxW3EN4SGLO26IGyfoHc2bYuDPaLdxkC47MUtFZ+UMzEEdoEfQ0tFfY2oH7kxO1CAHPdsS
lFrxM6rOqy3HLGE6/AwEV49F294Sc956Qaz9fCXSKETWD3qV91GVuX7XvqLP5zDTe5NvqZxdfpIS
S0VmdfrsElPCBxuNHu9qsbwPQ49KU73n1D7RYdnF2RRo6IgotHIjDlybleI7wXXliMpI+6gbHLEz
ij5+NhNO95PU3inp+t31w7RmWooTFWRwkjlJ+shuX3i8eN0gfchsb1jW2rYrbwsUaDSgUzF647zJ
pITgx+/rP3ttYOU5oYHwPS8dAVJuGf+3UHFvAMVwfei1hVciBm2Wwon1dkSLPXmr5vqpXwo0HJUu
2q6mYcOHXQ5WoWL3981oMZ62OqtBbo0KJpiu92MHZDBww4nxi08bocPK3qq4K1m6bo1wagDev0X9
lAYZIF1jsqVBd7mwC+TxeXIfXkR6liczG9AqpR3HvfTjA9lxv9ix4wx2y1vkoYLFv5lu6jvEgMfy
Uf+a3Sf7zx5KVa5zTHhfMff89cGrcg+A92zaafOu2p9xHbVn/7xuD2ureP77h1lq0oHHhDhoZLiA
tgcWyCitjeOxNvTZuj8MXeaynsdB66MyBXW6oe0STfPJVhv9ZQw19kexZNcchkK38vgkIRZ7tEtu
ZZ6RF+yJUJ6joQogWRBhaH7TlMsJIsGTD03VcV/lzfzatoS0O+IM41f4iOVLvMz6xqxX7m8VujOh
w97REoh/WToot+3cxvSXO2A/vs4a+5Iu4+LFNZAg17dvrTNThZdkzRBrmdvGp9420O1iNeYTm2u9
9uLFl1I0O9Eu2NxZQ46xNPPfAC1Bc8U6DnJ5MManBmIHR4ta1hfGYvIC2sgFXQ8EcpsAn9+Joo53
KHgsG0d2Jd5U+ddQAxvRhin60OkXhGZlyh/6arH9atHlDdoWmkNp1e1vkG+2LzE4VI/XF2llS1Ri
tmloMtFJMqAN2Dm1aQFrFG3v1XH+FJvk+2y6T4uzBdVecbCqpudocR3MhfiY3QHWsVge3Hc6Wwho
hk9a2PnLH84V1BRsRnPWhk3nRI7o7uLJRYvt6O4F4acmm597g29cFytLpyIDGwjZ8GWuunBExLSr
nektHuRT7/ZPcgLqSmtGXyyQpLi+UX8K9/++CywVKkhHl1cs5kkUx+YIsNvSdHw3gfLnt9MsxeTH
Vl/+7qWT2F6S0uy9XUr7YUqq+mWA6v3R4tQ59KZ9hhmCp7XxWGm0v0QvhiN4VvPHSbjTrW6k3bsu
iw6ido3xYwDz+o+qsQZtw9pW3J4K3ahrYg1GTdswXzp65K7MPTdNusBuhdhdX6eVXVFhG0PioHKU
2U3YyxR9Veij0x7ASqb9Fjr0ddBklpGHudKqeA/JzXYjKFkzbCWW6jSzlKQzhzBbOH0p3LEOllrX
7sArkRwtMekbLm3tO0pUJXCV89Ee4EDBH7LLZG8fGmqi/WtJJ5/nsfbl+iKer6FLtqYEWQxaCQMI
5dswMRj0SEc05ztLXv/43OjK7TQzq4AdNAOswLTAkWGX95QWW8dyJcD6B0DVStTQ47gBCLjmhwaJ
gmeajemxQtcirjnkCwo2jxtvxJWFUhE8aJhBNVRzmpAlGnALrjuBfWWr6WhtcMWqZBJDZGw8t6O1
zAcE0O+6LcI4aqwNrphSUnN9Sk0MHn3TvDfTM73C+2kHjj/5pnd7G3wT3r7xbt+iKLjd47/702l/
2t8Gwe3ty/0TmLm905P343D4dXj6dfo1er/63c3D4XTyDqeXk3f6deN4/u6Qe7u7MNztdl+OR/zv
PXz2j+HhLvQxThBERx//ZueH/jG6Dfb7t+Dx/M98P3gLgmPwduTeFtRqzSoUi7btZGLzBM+TVln+
HQzz/X2MoD4AnWMfcLexXp3KTD9X87D+MJ1/uIYYto6jz8U+9SmBJijdm3F/ADnTxl2wkmtFK8vf
11w3jbohM8s+oda/n4XmjQCZTHmxi9FVLHm48PmhFY5v2V86kT1N8bIXw/OQf65CaKmgI1aCw2KS
fQs/lJv3sw26CKheF7grsv4oJkIP1z3Fyn2hskkSqdfF3Nv2STRQhregCvC73Dq61opJqHySGhFJ
o7dGG+oWK49lMznHZoFIrM/mdsj20jgTwJ/fhH4NFagfdBTOLuHxdNNbdfWNNOB3zkDGrHklMOA/
HdMhj43DSn8GBdxxmg32aBRFEjmZVv0wazknXmfXBKDWnsWgZ+/mgeyrBCpyRoVMVoqXBlDhed3e
MtuQPltoecyoDl6ZlkI0d+qI+GUYIo/OyYG3igt00g4lGpYBPi2grGsu7lFC5u8g4ha5ORRq3Rea
TfKH7c6MolAPXkvuUOtkQYTsYLjg3Pdq0U1figRCOaXV27vRqatn6JPMD+CtKnbuVGt49RStn9lT
5rO6W8JSa/r3hEMd2aQQ9ptFbkovbbv6i1XrPDA62vm9TUlkUAgmfsoKVFxA6o457SiBtZWadBGD
GyIo2ikJGMDiWx5xxR+qaVe05aPkWadwELwVD5nuZLuh7PQNmPXKxa0iwayxI3xqJ/tksqeG3oP4
PXCTxwVSB9eXaC1XqWKwzLSjYLeuzdPsNndpWgbIMuwy0fusaKD7XJ2ApfG1qg2Kij0kLXM8PaOB
LOKNyG5t+ZTrpBGyIl2BnFiV617c3qf86/WZrZ1SxXFLQiej0GtsviTlwZiWakesefoi0iG9SdrY
CIkmt9gb17ZJiUwKxpesr7IinGuLvzu0bB46VlQ37pQNLykk4IPrk7rs18w/l/KH+6F0MtvikwvG
gCndTyClWji4CZbn66NfXjJTJbJBqxAUmUjRRE383CdpYMS/qvTJQHdcuVWluDwBSwWaTZDbziFy
Y59Is2/G72KZvTrZ+PlrtqxizCAtFQ+V3WRh3U+V4aWTXczHrsgH6Y2sB0HFcKaEISXNK4/EEHr2
ILbTpP4s8+aXLmq+6+txOlDLjrcaGS8vKShO/75wUekZWQnNqDAdnWqfyDT7IZEyIL6rV2AHSFFm
XNC/c7i+gZdXl6qlWgjrDalMjTnEYzaoM6g4OsNukMaGs1gbXjlSIC6H6ZVziTYf8Xsm2ls9l9DX
azeM+3ImgzrKIRL6YBQaaTiA89zP+zh0GLSo+vmA6OBRFOmuTNpDE1v/XV+sy2eW/lOITTO8rySZ
wxjE1tJuvaFKfBd5wQV34fVPXHZuVKVVQseXnWsFOP3sSpp+fNbFroatN91Kso6qWnDSKRikcFkZ
9SPEzhrhZGHDp94rXNvBzjP62yxbAWmaFE9YL3Y0OnsT5NkZFIaS9ms/x8aJMUgPmXZjvOmG0W6F
eWvzVpw69KscYnc0j7SlYceWaeg+E+bWjXv5pU5t1QzTAR0iTAM+hOv7qYy9qtAguML9GUXLarlZ
QIhyff/WvqRYpGGArk9Dg2XkWv2OWjVoesCcYhZ30JEN0975CmqyLYa7lcOlshtp+VhY1WKm0RB/
bbvD0j1Rfro+jZXtUHmNutEkkjigu7dFflMn5OuMSpF3fey1n604uDl1SwjgCDOcev7Si/GJCP4T
Gpkbw68U0pA0/duBOqbdQeHQckLZ6+ONaaXYarRJ7jKz1APeDAKQWGTvoTGm7UCLJ3dgGNsSxD3P
4d9sBlVfY+AD4dV05hwkOhMeN6ZblspHrRF7dL2CBXgLZbXmiZQ5itnqx1Z2JUTf7N8lP2swZcMD
lMcg0xEXv65v1JotnzfwQ+hgVDY6Js2ijlJKfdlY0itLcPgg8UDYsl+YE1lbTeorNvGnA/fDp0zQ
qYxsSaqI5H3A0qcG1D/NvDGPFWO22d/zcAa2FCx1ysjNssHvxJgHctkqEa3shKrGVk20MGLUFEJI
y3mp1Qdd/SiBuC/BxXN9G1bWRgW4LOMIUMDSGmGTgWOiQyfrrZXZ/R6oNrHhtdYmoayQoH3eF13M
QtSBQ9IJz7FO+mLs9PZzZKlUxbjECTx8ATqPcOTgj/PmDLVsu8yzJ2kVlT/m4+wl+jBuII7Wlkzx
9/0CDfXeoRU6rqpwAGeDO1q32tRtvEDWlktx8kuq65QT3Q11LW78OHeTmyVx6A47JQ9ZrecbwcCK
N1EhGZziZWumUCZjVRMURUX2qIS+uJNx6uPq0eL5tDGhtQ+dPcCH49fOLAE0o2PhYDMIIdixP6YI
nrL8Nyn0g5Y7Wxfx2ofOf//woUSifsAJcEboa31s2izUie4XWfrfXMpXkmxpUq/sv8qmYyWgyjUE
pBfq5D+HS89tMy9HT+X1A7niT1SkxjSCam2hCGpbUUZ2RvdaPW5sxNoPP3/yw/rUI0WJUsdG1A5/
TRKwkYuhfGVTshWfrH1AOenOyJu4y6B4wUbXQ0vKDGqxdIvpd21wNYhzWWWlJgMus1s8czYO5oTH
hLXlpVaifZUPR/KRp/LMGQALMu9ALtNEWoN0IC+ByQPpOQgs3HxfQ/H2AC5YvtGVvXLYVYacdOAk
m3XTCVmuHWdrOhlDCUIuu3jThfmpljBCVagG09Eu1NhzG8Wi3McCHRDCHh5Gd/5h9vZGbmvFbFWk
Ruf04J4fwUifDvqzVc232Swerp+IlY1XQRomd2wHZXw3jFkFqyIeiNs9tqmfvhbSqTAMqdMcb/CR
RBoXX2aWi5uuyX/1ZrMbk/FYN8VOq/OTK4ejEPrhc3M6z/XDUbSTtBN5Zy/R7IB6o7f8Ns2PBSgj
rg+/on7x/2rJh/H1vM9A0Afnri1lHCYjejsgX5U/SujY3Tvp2D6zuTFva1sHAXFmc/tlrnTySrQy
f4CmRLkBBji7+AsRq5rBmVzZdgiPoOcDNKEJ9G9u5T7E1v0U6eCSz4E+byUD/kTBl76l+IeBDLWr
lROFIkrhSe2rC8gQyDI8aHCDqKfzmszaFZPYky7zAObzcNgKw8Xr9F7HPe4MJOK162On+fyUF/3G
TqwccJWgJokTk8/IJodze2Z9bgDQfbXszPGLYnQ83CVGvbu+5yvHRK2lmIKhDT8G1zDQsTeuQ+4c
Kz3OZrvhqdaGV27x0TZbWZMBegCWtp84mhRYGdTW51iMATT4+0Aw0ktofkL2F+QsKRrkmp1kyftk
D5+7+1TITtfZnd4QCj3RpbUDQtL0yenRZXNGj2/gHVdcoArT6eO+ksMAZdQu07gnzemEBOBG3n3l
dlIRJ12pDb1WF3EYg2zLc4bkIObh3u7jRyqNI8nK2z6D3ntLn68b04rZqtqctbbkA9dAGtZTGujD
7DvOfcdqkAVuHYyVYE1FnZhlroGNKnNDQpNgtmyvyypft36LyfUMOuw/Nw8l5JlssyIl2tBC9ETv
zCX72Qz5/Ti797PkW0R0a55H1eacoVSNXlyzjYD8mkSIkScTEuYF+Q/pJlBgdrypPHDVFWE5TfzJ
LMsZ6kPZNO3jTmMnw4XMLRLE5KWYlqnx5iUrv9n2AKwhBLdTH1SvxgHdxHVkVBbZCgpW1l8tSZbO
wrlL8cjPezMgdf0TDW5gr83HnzoaHfzWsV6ub4F+dsAXHLNan5SapRWjwPNb/9a/zXsr3M+n4UBB
Run1360X49m6Tx7IDTqejs/5Lf8ivl//8JrHOv/9wx1oSJBgge8U7zTyYOQPoq99aDHtrg++ctjV
Qhgx8C7HURyiOKlfz/ys81Js2Oza0EoUrYMuu4fqVol0RXPfdMtz0tdbr4u1NVEuSY11SGoLWUNZ
feEoDDbYci170om0/esLs+I5/ghmfFj1tCWgBNCKKcwHc7of7SV5IlkmIdWoOV/Qc7aFwVyxX1Wp
doDojV7rM/DHIDAy6rbwtIRBLB6Xf87HBo2yZCNWW9kPlf0pHt1i6nqnBs+7GO9aUS0H0JltiWeu
7IjKywQ2W6ZBShtCzkNxTJz4pUwhTcXqt+vb8eeUXTh9KoyonVOh6eNMQtsdy6OZF1bAirnZJ2jO
2Vmzkd5V5ixhBbN14p2Rn/S4AHsugBgembU6MHItDfMRCkMlqF3BJN06G47hsqUQ9QaAX+BovkEX
TClKsIhLX6fknqf2MXO3QHSXt478gzUsp6I2oIgG0qt4ORI26WFW931wfW1Xtu4fqGsyUGSyoRmp
JyPsGxfMKPZgWfyci/kH0mpheIuMekjRInZvJczddTwVG6H55aWhKoTRSXs6ubOoo5m7xkk4vLmz
ZzTVfm5pzkv2wQtk/WwYjQn1PWnUT4M1vWMjjhqfNoZfOfwqXE2jtT6CXIygZwo0OLUL9GVYxd1+
SHLPyjc+sra9ih+moO+2oATAwmlxtXfeEzRUmNYY6Twbf11fprV5KO4YPWZoYJunLsrqh8xmPtKv
O0JvkrrexSbdsKO1jyj5ygQvTaHn1hwOJXTU+p+1zIIUxSMHFPn2OG54ycunmf55XX/Y8TixnbpM
wZE3MwYFN3Gju9pNk/E9jvlGjmFlImqxHkijRaRLWkY6sNBlBTUdUj22rH4hev8kjfjH9U1ZebSq
ZXuSVZnJQR8cVvUYla7+35RIgC2hJmTVU9BlTgbubLpFRPMHa3bBQasleRc8rzkbShzEiQU0bR+q
WaC0PPuzbfgiXu6aYg40vUUcOIQTYknf4pU3O6YPrhcvSxPfZqisi8yHSP3nQhCVXgbSn5UAERKI
sCFuZIAQEo0eG0OvnCpVuBTKeMnQxLjvyAIi0BKo3CUNY8d4ur55a8Of3d0HM0yMZDK6YRmiEq0H
vk3ZF1kslccL7ZNGqHiFzEb7ia0V+ID9o0uxK3oaxGYKyszUGzX+uShK5bviU5YAtIPqGNTAf7DM
eJ2AHLLz8W3hWxuxcgGoaDRj0iw9NrQaGoJyz0DbrJdbem9rKTWVl0bvjXLMSDtE0C750S4i4r34
gkQe9xzHuW16+QgqmZe2pHujyrZ40S5vPTDKf2+9lvLUBS1aAcEFGVg1DcusPhFLfup5Dz4IZXjR
gm4yjvNoItVhKsDTO5JPakUTVTKyEw0AmLIfoqF/qoGw1Kv3wvjv+pFY0aojKkFNkgE/11l4CA0D
g0RbohGw57ZluUsIlwG4ghsPiq7spulG7tdpyu+Huix/Fr2ZbwQbK1ujQiQmtPy4UHEtwW/NdrQj
R/scbQq2kZu6bMrEVpJHddpPUJwrhwisqe+D1h4Iczbc1crQKgxCllremi46EFmzOM9ITACn2g1V
vLEwl29NAGH+Nio0poB/Qa/TSJb1Ke+NF2FqoPa1rIeKiM9V+lwVmDO2LlREsgTMhHqFNtBb3Db7
VtxCrMpznV/XjezyDrv/6O+VtQaF4pRBmmG5k20ekTj/Tpm+UXO9fCe79vmzH9x6l5tT67RCRrZm
5w+WPrm6l5kxA4fj0gcp3vmvbVyaXyFZCkjo9Sldzrm5KmxgtPkCaadRIMA0b8D8ngVaHCzQu2Pi
US9AqA1CAMi6Wp/rAndVJEGaW2XCJIhNMiKCKuFeWaNh2gLT4ZYUwNqMlHBzspuFFr2bRpWYWOpp
op7fxNJ2fi21Hu2EgHPejl0JmnOzbL7rpuw/dUDBhPn39iU2Eq5tHMsIUIkQ3IdhMncv13dpzfCU
s58uORszt0Ov7uwex7k/sRi8pJRteP2VA6qe/7gxYmPqwRPYlYuf1QdJuE+dt6TbCCdWfr6KhUqW
tiZaatmhbjsPDTSiWOMEKM0fr6/OSiHI/dM08OHgVDNt01FHKRnNQvdJxu9EMqCkXN/zrNxXuvaS
DHqLaLI4xWyR/qA17+3Qbyze5YDdVcFSkIFo9c7OlihuR/6QGX196vTS3Pem4N4MToJjV0IVYGOq
5wjs30DaVcEyxmAvNJXgnUpzyg5OMvVoWwHropYXpefS0rnt8w6ysBIiGK2rsYCIttjP8Tj5iygB
EYFG0RYUYSUCAp/33xavO31VQpAU5Ham9tgOUDkuSPxWGZbhlyVUxlyrjg8W+jZ2Q5HpQZrM5saW
r7hKVeoqlnEM1KUmI2S5nRkF+PmVEReqcVM4dt+TMvtUiOqqoJsE4mMj+jaWqB3t3JOCmj7LEbpY
kJBtxJZK9Nr5UzwHEFCOy3ow1LHmcSQ/yyn1WAodOvf9utWsja+4Dwucr6wVNcjKLOHFGtYpMT02
S0DMf1//wuUIwv0HZ2PGQ5pwQJ9EIu9dG+S8wxb1xcpWq7QnfYewzR7sKcpyfXm3xkqgHNSTQHNa
523RuvI/vdTOXeoLVA+uz2ZlvVQalE5LwVqe6k7YksZP5avb/a476eXLVhS/4jNUdA2NgWNEnhXk
mXjI+Qboe9qOgs2HIbWm2Zkfu/G8vz6XteVTggqzaXrdgN5TVLhfs2W+t1oZLMbs21AQaPAAL7ot
8ZWVpmfXVNwBgWvSiwZmDBroGQqJMwT4Ujn7aMMq9g5vOQSXrfyQ6lryOJa8jKzFEDfgNMygU5EO
R12j+ducnFUduwnCamQZdvJ/nH1Zc5w81+0vogoEQuiWodvd7TF24jg3VIYnEoMQIEDArz+r36t8
HLe7ylepVCrQEtLW1t5rqNG+htxPc9uD9JzVkzPtJ9dR4A/IMpONHF8/nqdLK3hz5TU6mBsyYQXD
/eC5M+1LXl9Vprlw/tFtSlIUS8RmKMUpqEXHCl4mU+Ed3LJh1xbs+UnvHAtbYI9pR8ZYpZYThw3a
W+0SRBDjhE8VwAAJa8ErKcMmfKCgjMMRD/bMYmUP6wT5ZzavqLxEdMp4WHh74LxpAg45WIoz6VDs
pVXqjYV48Puh/TmpHP/gN/gHqLAneUSKHzqMgsMaVv2upGejF62bxBDHAeuLwHcTikJJvrpRDMAy
ASkM2iaO1mG8dBUYeqY3T5YLWEIVbXsMHclgAAtaHlt6kqDEIeGiavhX35FnVdAhvOkLib4zpUOT
BRKOJ1K58ASFL56MCfHhVckj/RjAG6lWy+889OyPJnfnPy3zPBvL3PFiz3fHzDZVmLiB6ecrX+DC
Ntt2ahScP+QKbB4IfxaGy4u+GYBOybpW3IOxOCXr6ty5DrsmaHdpRW0ieqN6SRYGQDRUz2LQAeMW
QIUIPqqf2gxbMNVULcBAg4B2CvwaQloygGZZJ1X1/LnHnyfxn3wt8LHImLTh0avEfcPrV9kAr/K5
Z59D7j/PZlHVV5MU5ASi97AzPkwOXOiHXEn2Lojp8C2OymXSQ4clQp83v0XPLGW8jqWpEkBWkyJg
iQENpLTdYRxLyOnxJSaru7ewh2xLmSIn2ik0B5fF3eE4voGqcbbw4F441b5a7cPsURDLrpEbLkS0
/8+1jELAJVwsOzoN1fESQjym+1zbgG85ca3hxQifxeU0UKjqeVNiwr+fZSzzLaJqyIMSPjKSHdvJ
L+4gvG+T0l1hUaigcJLTRqcfr5ULu2jrSCbzcQqbHBrWDFIjuBXmr8L5XMq1hUQ5TTTB7szghF/7
OLe/pPBTPtbJSK9hOS/9+E0ICFxogjmzi03URXdsqL+VubMH5usKGOfC6tliiYYh7FsGpQz4cPU7
1LJ/znXx51PTvsUQARAd8taEy8nmj2N9z4PvRfP940dfuPxvIUQ1NJjhNrSgJhu4qXWg9ALJRerf
+LgIlugtLliui/fl45dd+AJb/FA1TTRoFC78odvEEHSJp6KPo2ucC5hFvn+ob3vHCMEL9SJInBEu
e4yiWPfz6jZLCu0j57/ehM6z2xUmTBUhAhxL52x4ChGxA/Qc2x88WOXJLw7rvJK9ovWPVXFyZ5jj
7zlFqwynN5AdBWjTsNOoXTbHjqWFlxXQO5vRYDSoWYvO1/ehduZbnbtib0kbweV7JGdlluqlCgux
C7kRuwJGV7sS9fws4lP0APUmL4+7oADyAld//BYKKIGGDtlL7jjtuWT2tkIu45sP4n0DGE4eqHia
7Pq3a3hxO/eFe5+Dz5IEEcTYl9GFUXsQtDuIxEJKE6ogN7hJ6n3lC++t136bFC7sKvPRKW/CoYRB
2tL/9pSJdvAMIHufrOZmdsmfag10DHa6jqdVV4excX6MLJifIA0574C19Z5X4rzmE5y6EZGbv7rJ
kSP3js58VBcffF3g72pZ1SlfNJxVRkyiEcihF7k4P/26LmHPXS1QqjpTtzkHUzjM3YwwFKCV26oM
XN8oqVdpoe5AfsCnih8WwsxdIC25cZ1QpU4zNgf0EnhSLwMytwKIgWUNl8Rr1R9Ja6DIPJgLign4
QaBbqsz4AyzY3BWNGaCrFDxYSANDcAY8KAEHtoz5ZECDVOvCH+Ry5ntTM7pJa0q+U6Xvx2BsN+mg
bJAEc/0zgNNg6lMTTHEN6j5J6Nl2pW6D/kbqbnktRcAyf/LpIfSh/RW0pNs5g4Xcv4YP/G51EaAD
MEq9OEJ29lA50BQFxTF/mOoZoog9iCRrW4PLJ8bvA7NAzxdt883JtbfTtjJfusHafdsx28a4DMy/
KhvMBjJxEezHg2DMkONVGfyI1x+lY//6dagfaS9sik8DozgY+/lZyJDLFtESIe3s52xaoKcRBK4C
75gamSzOzB5FN5b3LtRSn7uGwhaWonSPmZD0VxuYGQG7ytWpdej0pgq4reqSIXnUUEHSZf+9nhla
C63OHwPrkWa/+tI+LE67pKI9T/g8YJVMtbm1cOSGxTuAz5GbmwSKytHXqQBvaspx3Y+hBtVX93Yt
h0cZqfrNisgeKmrhQN+PxCQMgLubVkPIwi/Nz5B2b9BAaZJS6TxpBpgD5hbuwEUVeHuQd22UODl8
SDVB9zRuxwDJCS+59zJg/TSxnGf2pSiggpwQS2oLQ/npS9nRfnfWjEhHbNC0Zc/t6Dl7qLCVSBig
VvsUCc12bq1bnC7Fi2rdAXi2UrRV1nAcbliyZRKEok6E7Nljpe3rSsI1TCNpxMOqWppC+RXXZmcN
3QF7KffpbcA7mRoTKChQVGL8HMaIbxFMEBftA43CIuT3QffVwkDRmkDwn9IrmeWlFP98Uv6TWa4S
Wr9o/qMW5IReClXf7+VZ4SIIiyOp2IkYcVO545Vi8oUKwRZuOfXr6BI6RUdRWUii/QgrkTb8eQIw
th2v9UwuHTCbFMIGjHRjZ7xTpMefVSP3TURIvDSfIwDwLSxr6WrQywuHQnBJg/pILWDoZJgeSurN
n0tTtvAkNUNsT6y2PMmqZb+HXKwq5sPyOfQT38KTCteLurkADa6D6G6WqyDYDQUrULLxP/uKcxHq
n2U1om3oh8DwHseVxR2DD/b0KwQm7VM5ylZhjVMdzbWiwbFG6U/mb4Uc4za4UjO5sH62CKW17WoL
7ZX8GDATPqLK0UFS2ZHgvnFJr1QWL2yErTWe3wiU91zUTghd7Skse/glLdDaXsqQxKByLjiHtXul
A3dpQOT/fgvOBzcYi9CBYVJ/03jzjJK6+Q2CxcvHX+PSYDaFXmQHQ+4YlGngSMJ2oRvVoCqJ8lnX
aj2q1lY3EQqoNx+/7IJWAd9CiSJiPFojNTp66AQkzHHIPRWVn/qLqtK1ZD+7MehvaU+HFL7PeWKg
xBarLiBp7uTFXuckv6mCTqdrOLtX1uOFPj3f8rsNNHVrZWgBAYQo30cjIUiVIjd2ogZLv/AKHpe1
Lb7ytZe3s2+mPRYUT6e+t1fS9gtxfMshWWa+Bj0fz24zP/nwTEz0REKC8hdSgFo8NSb43IGxFd4i
og5UP+OgJnmkYzU2KIoa9+di23RYxR5Ev69qMNdY+xfW7hbrrnE85YCl4fxzXJtCa1LHDhcidqX3
ObAm34LcUUFkDY9KfnSYl46mPkTzNdvfCyX3raIT0LqlzDXmSpSAuTnkLnCW25w1r6X3OWQd36LZ
Md1aQNoA0YqS9kh0+5yjc5hgv+cAidgXHX0y6G71ncpZlXad/fxIBv+WCO/GN1FK6TX12XPC8U6x
d2uyh7tJUYR9EB054O2C9E9h/8lO0RbYjnq66fjk8WO0op1YN3BMCJPQvRfllQLapd++STkCLloI
YSAmtW2Q8aX4w0zjXdlv70dXdxvvQsmNdAUsADTkuhOnc35S2ZDEy289GaYQKvn2cWB9fwzuFjsZ
ug4vVgCLjzV5jNi3nF/TPbwgpuRuYZKs8h3YmE/8aPtY/qngKiOS6j/zBnWK+r5683WSq/gadeTS
MDaJhx5GZHotXsbbt7l8Hq754ry/ld0t+NHmgevRs9D/3OM4k3FPcfeaX2uYMHw8/+8Xedytg16k
SwcEXL8G0Io/WDq81b7420vjxnUQpEJUB9M5d7rOnz5+36WJ2rSGeJHn+VgM02n0Hlrva+5e6zO+
H7LdLQASGiCt5RoLljtVBSd5ALsJncdD3vX/ffzTL32LTcLR2brvAhlVJ1Wvx4kqcN262fylUT3e
USWvBbxLM7TZ1fkk0eEJZ30aoBi1dPQGhdorvYL35iiEQ995EfyTHrce70riYfJBfc33rATlGgSu
Dre6lY/NtVo5QCbvBNXzezZDUB3idBUU4Dq1vTw5rchvURKSz8Ms6PfVAljWBLk6DFSob0XgBt+a
vje/opoVeQrYdDvFtlT1EHMqxrscXsupRU51i/arzTrcvtNAwa+SLZC6HmHBmgLkLPbnlukUz24e
3U5Dv4zxLEz7GBbDmS/ddb9L+EC3CdJfe5hz+Eu4rI9ii0LfbTkszm2z9P5OVFo8enM/PC2jYo/r
SN0fDeh1U9oV6AnGZ05SSkHbfJOa94+gWdHMdNp+k8RjTrz0OnrVJQpT7Tq7+3W1UKRyjOxvhBUA
IcwRV1mAots9/A/aGwmU3U+Zu+OzKSU/NW4nH5eyl6lVkJWbA2gp1bloHvIF2m8NhVmnY5b8TpM+
T0Q3zQZScD7DHbZi0MIpq73qaJHIpf/ZiNY8FeA2Q1Ioan8GU9dleemPO3grFVlNhnzfwDrkEcQx
B4zybrjRqFMdRtCI0DiPTFK7XrWDHl3wKjspfqL+BpF0ASJsD0+m2NVtvjMT3Nk9m/e7pQfAlfpS
p2iS2B2UPcskdHr7UvgVZNX7FW5XZYDvaQkvM0vWJcstNMsIa2lW5m39jIKeShYKqJQIGSA2g1Me
xhLt/Fz3sFlVpPgqc09nEwdxjheM7Fg+R8i0ey+rAU4CsH/6DrlMvfe1r9MZu3EH7X/z6CJ9OJaz
LB+gjMOzSNQKFd8KypDl+MNGdniAipiJvU77f6Je19+HKu/+wAG9y9p6GX3gRtBo+Dh+/C852uYa
2BZbdbuy7oHcp2xAG2DssgECcujQj+p+aYIwdRxaZpDu9tPOpyyrZQekbZ47aTOCBg7hx/XrDFfl
PUqu1ZW6yIVwsIVmhAulMw/YeJpHmWIj3KD1jQvEla7N/5Lld4a7BWaQsF0MQGpAwgajBJlfg0XC
jDz4XSdjl07tzjOzm0E3XrwMbMz36xg0j6yYSebTgN3knp0TXIpVsnrBmk2jtLvCEc2vjz/HhdFv
zQ1h2jblouqmkxluR9jyNcMQnxGuHz/9vSh+/tbnC9M/odaXJOpdilC7DL9n7ym65jH43iF0fu45
X/v3uW4Bg1Jgv0+NrNchBq2mfZTF6P+1onKeHKg17j43gPMP+OdFulejRwY1nEjwNlK0+tf8yj74
Xz3pnYWxtS30l6ozyzRgH2Trrj9Mh+KkjwAC2zskyeprlHZpGE+ZOUz3y/P8dfoa/HLRlf9PPDiH
PPv27eMBvpf5nGfy/OX+GaDNyVIRB6kVK29J+Z+rSeq0z2KycQ6RTc/9voyfIdGeX7VJejykUWCv
gwk2d20MemTMWo0WwTUhxfdy9fPjN4nJWFM+CQ9mVhF8RHr9BO5/qqs1LuqXSF2zYbj0ks2ZbglF
BcQz+GgyxBh+KXSJWoOYXvzCMr+ya95FQWIoW03LoRW43xPHnKZ87A7N0Jk9zGjWpCwns/fW0dl5
C8wMCPQg7tfxLECGtZ9+vCAujHALrS+hlzXkCgZLfd/co+WlE9ujR7b2jY5DTxwhb3jlTReCwxZf
H4loWeD6OJ0mtFDzpkWz5UqOemkM210r+8XPHexaX1fzHfPqKuFrMUOZuoKYNQ6arFxN/fPjCbsQ
QbcYe/gkFNPIOkxYOBdPQk/sJFZCTuMZj/HxKy6NZ7NJVdkMgM+4A+gOIbqgayDvuOmdh4426txt
meFCC4Lyxy+79Fk229T6vt93LZ9OVoKOmM8hFJYoHAU/fvql2SL/N95UtaeaBibvJw/dHRcdIWi7
dLhHDNfy7ksv2ISBJVqEHpoZ9QbyNPhfB/bd8Z8//u2XPsNm80u/awDBaIaT5RZ+pX+H6a9tn3zi
ACt1zWz4wuxvgfPdEgZgL1eIx0ttkrHv1UGQQl4ZwYXJ2cLme8dHNdj3YMsWAtwV0LhC8R6JZfLx
BF04TLao+bofvNUa/Pi+GtFVGqYvvCwO0O4BWsLVCR0MzGn67hFe8tcQ4++VXhEqt1h5p+s75kBI
9hTiwIxHm61rtmbFQ/WZCuX5Beep/OeA9LretpOBk10L+awB9iFe+efj2br0089L4J8nYy8rZF+I
f9J1T2pa9kXR3aiWDMDcMAp2Tnjs7PyJPsR5GNtdLVcH9wms3YbotFue2pklzrWRXMrpt6D2Hmrj
5aDpeIJwEwDAzmhRp+HDbeMbc8AVBIzpDozbvhCQNMaF58H1R383crdLl7GeYDem6UvHg2ud23f5
G+fhbqIAo9C7D3JuTrCFRauarUetipsAGUc8dOWfueA7zXniKLWTdbCfGF+hnuSYKxvh0j7bRApC
yAIz1HPaGD2Hzr2lv/jy9PGqufDoLS6+CENac0h1nFBj6+wBJFQT/fj40efj8Z2MdIuLD4NmWXLw
gHAT6lF76OOg+N1RLwnnKf34DRei21alcXQZMEdRy4+qf4T2SCrGKPv4yZemZbOZCBYeg+cWP4Zr
W8aBNpmu2K/VhFeO4AublW72jxncYm7ORaMFQJPElmWQArG4pzR4LHzMURDany27Rn64eGvcHJNl
JcxCBmRhOZzAUndex3toj7cZnOibI0FF5dZwyEsrtiqAUUMUS4AJ3pVuMycoDoyxjwbwaxWt7pke
78P4ayAPs1DXGoGXVspme3Xj1GnDy+lUT3S8heVv5jRBnbWknOBc4n9yzje7yA9xO4IZ4XRi8ksH
abnaq9IRGb0vHqKoT5vi2rl1YVluwcmGuC6APc5wCupjb9PwGtfnXQ0nhKGtvGMwLB4vBzwYEsdZ
e6i+iNP04qVNWu/kborDFMoSB340L8FtdOr3TXKtfPouc+L85nMO88/hokhf5/PMh5O89R/g/Hag
u3aHq6WMnfvirj2ZHRKLR3tbnpqMnOQxz/iLvkLO8/6HkHknkmwxzRUuKwhRULsTcBb3kzkvAJAD
bSQuq2mcYt/zohcZRs0jmSF9Gk+Gg0imFXXuy9B23/kEZ7BkrcrlwZNVd6t0wfxMhw6qINBIsUDm
tc5ynPD3o61bBW1ky6eUKCf/Qz0LY5x+IBllCs7URRjtAEGje4AWprQAiTdVjLeJKjs3Wz2P474Y
mWPTcfdewdMmkYHTPM7MsL9+IxfQtFr/+xLJcgfkevAItJo8UV/YXSkmP64XLp9cEnSZEX1gYxXl
sBGiZMSVMAAV3Ynq+iH0GvmXwE8U7YWV3LC+Wu4oNM1gHtzOv3tdAD+4ukP1h/eNTJXXywNTtvru
WuYNcbEU7kvByXPu9OyWdJMXC6pEikNm+LaaRmUWkoV/iiZwYkD1pq+Awk/3qPaJuDQBaBG+5Yli
XfUcmUrGVTMNJ3Slh2M1LQIQrbAvU2ZrfeNFsJVcdTvcBhKm0zeOK2GgBnOijHQ6fBgxYXdQnygT
F0aOX4Kzcps/LmDBe7AB+m56glsinIKSCJ/gxKfBT+RKccPX1M1o6/CUVvwNiDWyczoAXsCzEDtW
D7gptYOb9GE4HArH8ZJO0UmgEDUG2epo48er6vNXOQKcCPMkXt/ki5zbGFVpCleoaJmBotH2zgGQ
76VFDQpElbquT77pXvMSBea2Hfgvl4tFnXDW+7EGOxlsFetcs425cDZsUbV9NCjinN1cp7RqsrpN
2V1Zx0OT6mtK3RcC1FaQaYjKTgsHtaLCM/dF3x2ky68cnO8KqSBSbHFhsAkWtOeqPPmeD+rHgtZD
lWLDYB6LUDTPBkVKOJ8O4KNkIFDRn8o/6yB0fbwOxSusSm58h4lfhVt5JubN8mKCyt4AjmrA+AXu
9+Pz/cIM/A/R/E88YxCT4dLAjJdFJibmezc8f/zgC4nDlndAxayj3mr/2JUKJZ21+mUKD6Ajww4f
v+Bd0Mw5FG9SB+0XTW5N7x8D3tSnyNcrbGXnJl2dyE3AZT2xDlUkG9YAIRud5rP7lqv8Lpj9hw6W
oimD5CASDf9zuemWosBatTZy1cOp7J+K4rmGSJ6jv3w81gs35C1HQWIKGZVYS2QE0mZNCPIRoZyb
klT7crmm9Pc/Dtp7x8smMZAOmwvdYzHYwRQvdimK2zZX3qHFsXAT8W4VOGJQaBwjjxwh1k2+rJ7h
303pzekSwOvDUvgFlVU+PEx92ae1oT66vLnag2eobqrVdeCtUIc7r3PWpFWLfpFF4OxXMAYPgwTQ
qi0is596PsCgl9oYqGGTjbyIdkOw6DsxNkPc2IocyJSX+2qqm7siKIYngwvfqYWLawKGvM4aM4t7
n3X0WHpTlOKAsveMGme3kC6MI27dzHa6uyFu5KKR5c8ZEjyw5zjYPx9/sPcSOeaGW8WiueoB5c1h
TFYtC5Du7a0r/ScKa+PQNruPX/FuLnt+x3nn/bN1p6Vy16Yd2EHVM7oL+RQWvzquyY0N+/Cp7Svz
NEIe6FjSdn5SirkQsp1nchKA4h1mTRs3GXJWgQ3Q1/up6sPb/4kUqYDaKy2g95bt+RduLg9M50Uo
m6A98rxjN6WEO2zVltOj2wYgYxEPt1ZwGq8ZIVya8008EHMtah+3OFjUepOObd4JNL8menBmKHNM
ne9+Yqefh7W5RMzupGhRh/2xGcpxj86uTsXZBmxkml1J0d+LnudXbHaiW/neUnsCIks+/wag+QGt
WhFP9Fox8v25otte/VIPph9o0B3HqQBSBXeAOkiQ/6/828er8/0B0K08UW9YyeCJB0vi/tCtX8Fo
if32WhZ+6ddvk/CZed1om/4ITaeHjgXTwdPi1GgPVzUpqvTjIbyXfjDQIc5v/2d/0T5aq9ra6Tjn
FQw7vheek+CPQbyx0M1mzq+859JUbfYxj8bRqFlNR83HJQmDyZycakCugBrZlRV7ActJ+WYnyrDv
/bHk3TGog9+yzRPbuTs7NTt/JL9XuMOD9NvOcTUoGXeKDFk5Fde+1vtRgPLNvnSnthZkhqxaBIyd
8eQPWSxgYBn5ZS5WDvx/9DmUDuWbjQk53TD03AXmU6vZawr+xsryOvZC/ffjJXFpKJv7eciCMPTn
AeqORLRAOtT1C8HxAY3lcP0yuKx5ktPcX6vBnj/O9jg+L8BNEPAbpO69Es1xpW11XuKA59O8u7Ls
Ljx926G2eYQuVDnQA+tIkRTEabLWEn1FSerS08+b6p/NEyix1vW0lMcxJ3BNFa6L+wIuPx9/h0tP
3wSAaXI5wCowlPTB/0mhicXvZofJKzXdd/uEmPhos/ODaJiYmEp28Pv5Tz/PkM+29r5Sxa+xbn6i
arSrqullWvmf0sHl9OMxXQgD/1/fOjAV9ZeiOUYuyGKFOKx+eTAozXzu8eep/OeDoJY1APREy6Pi
S/gww7nr74SO64m5LLoyb5dGsNnoE3qDC2WzOUn6XzeAlyRPtnz53M/fbG0NHxrUUCEPGFRrmcGP
y4tb0lcPfVhda3RfWlSbzY3rPGQ2R94C/ADhX9LvFamuVG4uHFjbBo6Aed0wiKo/8aE5zXRMgGGL
IUGXuuwaIvXCr982bKrScZzKwq+aerUH2ZjVojS0XNnNF77stlkzjYunHTZ2QFGAVtZ1y5h6ddnG
garl/lMfONysT2AY1gEqRRDrmYtdkReoWYQnZvW12+I5aL4TTLeNGuYLKE7nkM1mit/ncj267B7w
7Dgq58fG/hF8+Sui6VtTfvt4PJc++WbBQpgh5KLOIW1esF0jeJozlVYBzD6614/fcOmLb9brxGto
tXaiO1W2fAYV5o6S9fvHj770vTcnj+x9MEshW37qCAeIU5qTssutCy2ij5//bh8JEXZbwB2dsHL6
CQtqAI8ls/u+SlCh+xq+sWSIfZqGy+di0rZem6+coLbTYOUyBflauqeOC7LyNVPWC195W5Bd+8Gv
dCT602SbzC5PuoSSDiqvwTUZi0svOH+hf8K2x89VVKifn3rwX1PIrh5opJd0mTrwXAv/mkw+4+dV
887+2NrL+n2gYNKs+FHWhYd7mTvwZ111dooHTbrHcaDNCYxRYCB7oMbjdV6ASB3ICNyER8QJyBby
BulOf7wLyinUceC2lblRkA9oYiGmZokhTav+uDTswFmH3Av+C6H32nNhLOVCvuBoCgsQ6jT2MGjX
JaBAVLKEVQWLWQNMpVoH/9lzCg2bVrusxzCyzr7lKLMALD0eom507/08CA5WwfFdB43ZLZBQSkqo
r9VdT59UlReJGsn86iPZ2kF3rbnv0UZ4qUQRfcdtEeTYlrYohDIlbFKFVAOQGs2vgDJDaNmFBH0j
/YcwkF+mCbpMy7h8MWsEknDhO5lhUmYYprObWy7jWtsI9pT4VKD55zeYhSnWs2oSLpXZdSJf4fpT
w4FH+us+qoi7c50o2K0OIPgOdWSmGoXKro5QL2aAmy71UY51/aWIxv+or9uEiuV+cHwbuwuEs+fQ
Y8naNK82KL85doZ2EMqZZ4iR2ZNa/oBeWh5bPuISk0eHSuUzwLVSQdMxrGO/H3VSd+GzV5Nb2AOV
MQSn51s0lO9oB2RPVEVjzMZI7NrcO0w4C9LJ71UGDfKvUeP+cEr8jAaY5j1QzJAeCGTiagwQhDaW
qSB0YhnW5Y6Y7qWcxZ+xrf5ymAIRGr64pdfsI+nejpP4ihizV2ChxiVd2thHoS6BcN1tmdMQqLne
TYGmhdZQme/WoW2gq1eHJoa4yfriFg5WBc3RGG/8xJNdqoGFBqF+jl0+vpAyzKA2k3LpHJyC/6Gk
eFINmPPFXJtYQFsaHKmojVcaJRy4ymSirYAqgtzZvL1RAh6BEkY6wM8Cvsft4wBz4b2tm2dAhsZ7
aFGNsXL4nPTu+MZLXd5E7AxZXo+OW0a7phJLDKHmZTdCFqkW/Idl1d05bsTG1N/PKUHAwx/FWryJ
uq123SqrWPtijtlgmhRg+jrNSX2vZg+tx/ybC9DxQG2mI99kJYduX4D6Mtws5Y7WkIX01ShSaEGH
KSMK8bTodri6Ik02rYlD4rXwmiohDDH5P6uZ/wXn9I2imYnFLX7Va/jQQl4K+nz93TDo27wr7qDk
9IDENIxRaDrA4fo0Tf4XU/ATxC7/m/v6F4mEOPjtGX4YDl+izr2tg/KBBPWfue7fcLG5xRziehu0
CZMBTdvSXw9jPj7zCr2e+axnTpr8lrb6Z6jZvb+GAjoB+ndpI++GBQZfL+INDMlgbTjV+SuErMZY
r1CKdMnAkooBQ9fy4K1oyLGsVjTCasiutpVQCTxjb0jhZvlIh8wR5Jerwue+mveSyzszhveE+7d5
mTe/USR0s7BFBwiyQb9hdwidjE51cem6d6VwwNGXfh+TGa5vreeGgKxGL6pxzv3S8q2tsZB0QeFN
m/d+CoFjWH4ULIXT6w/p2Rc+tnvoHuzyMoIaPathYER5BmEGe6gDXWQcGGGs7EGn/ghFNqEohBFs
MpgyKVj0agJHvyqIIsPdkeYQWOBf6QpohQ/+/8+x0DAEX4m7n6YSsVVjdVdQjc88DjEvv/R44hKR
Bdw7aWrPdbeSYEWYas9z8W0MRhGvTfjf1JNHW6MHCPKEyEwNPQjIvT4sbA5Sp1KvrTJ3I7Dv8UpQ
Z20tg4J28Ft558ZfzgmqR4ztvACgp4XxILVT/Sf37YHKfsrgPI9TN6Q33tq+DJCrSvo1548epBgy
K9yHcrE/XVU1KUedIh6qVsYDdLhSL2fHIVAPCIHPrCw9QLfR06NoAcYI9ziaRJ1VqhohiELcBH3N
u7lFC6sx8A7yVw4NkWn47jj9N7fsvlTh+NiS1YkbDtJZqUpY2ysjYlZ2L+HYUXA8/N/tvHwTDKi5
WdQsJkWUOnT4Ab5IqoM2ADWw9eK+j54HaO30ZuxPhTS3gKDfzYv4UjX6NgKtBDJCITS/dfAWjPNr
swBqYNv/x9mVLEeKs9snIgKJSWyBHJzp2a5y2RvCrgHEIARikPT092Sv/HMrnRG16Y6ujhKJ0Pid
CUhIwKY0HskruI1NAksHbFNV8Gzy+E30y1sejVd+Dm/M0aGQ9HH6ynNH7rRZ3mxBEMGwVGqjEWt4
5cFiwKjwAE/2tLDzxgsVDBAVJMoG7hmjxUt1QXgHscJdEXYnh34DfLqP78YWzbtBfYXYMZa6rG4z
4znIp6PNBgTLKOGFWDaoEv9mMXQPdO4UEFRts4AVByPHtyjAuWPSyLcH+JqYaTnOsfQTiCPcVMd9
W+A8LYMbI6c8U6NfZAOjdtfr6WgQMhdwlLaw2aasK+9wXQm3EQtOtbVpa/P6TwCfwGEybSZQLe7a
iacY5GkuwDby3OfQRPgxGgGxvr6GpMdPWq/7Yawtt6E/1bDqiMQmHIJu7xqnSQOK8IoRB4dd2cJ6
33H8E80Me3g3iDG1jvMxNi5o4Aq2FoDmgsTvQ5lAWQMMoRzl1gvcBxggu1nbDRHwt/AhRxROMrhD
hgNRsWvH1sO4VlBktzF/84F7JtWw6MwbgyckDNNEhwi2Sbr6NDCAf93qZZzuPen6R2dE78PKpr6r
QhdrhFL7qlK34EqUGBZcP+vZ3DgS9nltEA6ZnegfqI8f/WI6+iWXN+7S3SFcFkGCHQgIDGnlZTiy
VOXhh/BCfUUDIm/w/wnGAo6IULCHOBAZtYFYvM4GQrA3UzVtka5LH6Ri1V0lSb2hi5unyNDrXqah
/W8DK7J+RhaYTFq/gQUpb69LB4SA0ZQU8+FbP/5p22YT9QYBYqNNNHbLOawepg4VEyTcg5SYOweY
De16tWAz97q3eppVGvf4pCPNLCCKxsufVdCkNQhuyKz7NcFAhtf6Vsh+07t6R0F+hCK7B18aiSRy
Gm95zaHKLoF9V8/FcI0KLQwHF0BMAtyG3D/CgmYnSJf2knxYX+wbS3ZqrO49VR9qQTcSvpcGnpb5
4GwIXa6bcdhV/pi4Xp7anv2AL/D1Yoa32utPk8mkLDK4sEdFFrhYc7FdlUDVYb4SWYZDXHFDHbkt
WJE2zvACR1iECBR7HFCyvsrhm95mAcLeYKT4ypfwoWU/FZawiPD7xkDqr6WbAIC/mYvp2tIA7jx5
nQZTiJtEDW9FbMuw4EtmP/w2TTTeBG6Yhch1u2oanslC3tQyzozjvcFqGEGtHKh+p3+XRSXSABih
oe6Rw2vQAbQsiIL4B7tXNbpvEDCmLbYmRTcczMgMRstPlIdQV7V7v0eNEZS+IglAolykOTg1+C1x
bp9LpSGHgw/qJI4jDleB5z1UXpknuJRgR4LLI+jhQ1L72H5n3u39+SUYXujsXvtzmXUlfL3GpnGT
lhqUgJu86Q9dQLqd2wfbvuoRaNvHUcZ6eqUnGcCQ2GW7SSmyi5VzPYm6/JMXrLlpQ685dHNdJ3HV
3kxVVGwDMtntnM/7kFIsE3O/B1FHZaWd/QImTAucWolDNvmo1UbI5tsQzdu5opgXnXiv4+VqVr2f
8Ird2LzcLH6JTNcRPTfO5DBhvZeFC2MjDe8fj0RZ3lK4SHUpMRCadQQ9UvgeRFcCHQbSCtka0Grg
ijXEHi5sUcEfFtfA4dlrm7QcgwibOhbh3kMEKVVdl7mInkqk7HCskn7xyrpFPfceQtBCEC6TdpDj
u3BEfQdhKvvAuOyuJMMr2d4prhDUZe/gmlZdV47nXnPkTuyKmCksqcj7AxN59HiqtCwe4hInWt2G
cFGqSnzeIZSFtydBFGyAmgy4py0xdn1PAKi8mrSS7+DRxD5oAaK6VcSI7dTTJoBrC+HXdePa8b4e
o27eLC5UeBdKu2dK7GsYHfrLYFrisD8Kko2yB1fi3uEvbvsc+JfU52eqG2s0PTp1vttBOr+YdgNy
aiKG3628YHNzrvFV6STSIAjBXhVa7Zm/wAERU58Gr55pLhGn/3O/+MtNfe33J9y8XxTr86tqUOAY
TTUp9trzQf2eYo2iHBhh0X3gMsg6F+Tw3OCgPF/V4NYjlChkFqt3hENciQgaH45PGxZO4pdPcEcZ
IljLiTF04ZO5/JvZRbB2hYlsHC4TnC0ObT8Gp2XUwwVlfMg7/98qPP9xBD9VSPgCsQbMzehhAQg+
Od/94l13l2Ipz3xNuqqxTZOZYa4x0EOJ+ItiajLm3NG+vlSUPFXG//Ip1xYrqDhEzES5OWhT3Rb8
Tp3AEgWzOJEHWx+JeD7gU0LtDcWBgZ7Yw/E76ioXUMEzL7e2V5lqDhtEQumBlXBka2hq0YOFuqTp
OlO6Wpuq+CDc4TCB0GeF0B16S6MdGAtpUbx+XUM8s1D8R4v49N0R0KuBMuX0ADbUxvo4gfhvs5bZ
MP00F12lzj3k9G6fHiIJCXH3gx0yykKJKp61Wo6OZ5OqGtOSXorTPfMh1rq0Im4RSFGZ/FCp2WYE
4ShI1yp+Ry31s68768y3WKvPjNLY+QSyt8tB70hn30BHC1NRTz/zZpgujKf476N5LTxbKm8OOmdS
R+n/LlS7G6oAV0OTILUrFUWdhggUN+Tb12905susE1580nIHNooojM6puYEHNa8yq/fRvPm6/RNQ
+ZepuZafLSHnRdEF8cHD1IPVEr6InzXg3VH6ZyZkjxDO7ddPOlPHXwe7MFsUHMeU/mg93MS7PCtB
W/u66XOffYXIFTBwZdpv+mPTifu5x1Gm1RtUZn9YqIa/fsS5X7/COYwauwXps/1RDd8DkMb0n6/b
PTcnViuvVXMh8rAEnuVVt7Au3dWqeg6Zvv+6+XPDZ7VNm9rTXdjlw7EBLBPXyB+xme2bVJEPP8ov
dP+Zd1iLzgoyxyNcJxBCSK8X5zvoX3K6oCk50+1rxZnwS8QeWDRdlvck/CGcx6/7BVLuM12zVsIM
U78gE8/kVzV8yH44cUs21Imdq0rPxa6QJWCIYew21QAnWXeMYg1GXTBedQiI27qLArWbxObWieEL
kXJchB/qwcBzY9YWitS4ukeOgbt1SD1C6WH5Zg6L6DWoo+kWlvst6MuOe1N2rHrUFJqEcIaVTl/T
5UAD7m/BP1eJI5q72htJ5tPZwHLUIAHX5OVembhJqx6+p2F0oivXSxPRpJ998ruNa/MTtn18O8SK
41Y3wl+Uj/2dbOElJRjDsaSp4eQIprEFtB/O9N4hQ/2cu6wnSeR35g0RyyEqKGyKsoI34gr0vujA
dW/ex9aHr3jJ3A+BWiNWiG7e5p6OfrvUospmwgZenlrIfRyNxT4OB7KlDW2vXIFNF5fpU5lSWZpM
dWdvlzIWG1Sahyc2xlPmGr9PrYq6K5TN1G4KHX2LG2D04RszpL0dp22P+s+GWeiyRej08LKdUS5x
wN78hbDLalOHS30TV9K++hGOE8wRQ5Eowd3rkUY5wS+FT2hSDrTbddPQ35c9JsBAxTRlUV7kt6Xh
MTqYVI+mQT0EfqA8TPgYVXdRJ6M31bfhTRQ0w1vvoa5GYrCU43jG3Rbq1g/LyvknjZt2R2t4j/RW
N88mjg1cTYGJjjbs4Ro+Bvd1WdoU/d/u4njxvpXNYDeDO84qC1r8sGCxBUaTqzyS1RJCHHeK8o12
Tja/FbOpYij7MRLLbe/gR/SMu98844XJ0vP8NhcFRHLECaFdOFVD3Vb8qMKYp3Rwou8lBlWmoce/
1cwbugwo2Lw7Jbjh4ofyPps9vZul5yd6idydGeFYPwpisiDvpoSNdNgrHQO28UIfVXZsFeX7BMur
0+7Kfki46IH0rNguiAvcBdUgNj2vvovYpd+1wF9jYnrWlLf3fl4JNB+NCQsArg2F493UorUbzIsT
n9YgNmBsUmc4VbidoOivJRlwqxsQyGlHoAo+u4/r6QO9MB6WdkAh2/jevqWes1361vke0FHfdZGB
VjAWeRJhLn/DCCyvhWOQHTDXTtvByHhxBSQfcMoHV3uCaWobPEm9xLd89vyjKuri6IdzuRkH3iQ5
ReiHmgFVMTqgJuROiPGmgLkqPOJ7hZLNUcNbv0eNz0HAA5tQQYrp9JL3MRyVi46h2syrLYND/csI
r/rb2UMVpmoRY6EWhFfg7jCBPTThOjWFMPCNu/LaDXEsiq2udro2XXIy+AKoLqK7pvagD3C0bL+T
snCeIgdst9RF4aLZBh4L75Y58pG2MekfjjsOaRQN3q0eyHwwY9fAhMdVRyhmkGaK8tHWn4BjTYi4
RzItzkqOnmtUDLhCsslUyITkkIgBeYf7IoytdqZnZjOZhd4VZdtC4pKXqRfnwQF5txWWLchoF83E
lta63FRsUXdAeSiKjjgbGUfIHRIizQbV0CGNBVl2cNtuNm3c8y3Q82hT58zdRE4vU+GEwZWJgnEL
EyCWFbpwdh5i2aE1AR6qbV/u7egOHxTc8MzS1rwqbNGvCyxpHt0CEoRIVeI6dmd9T5a6PvAFSEHZ
kJeTkOg+ipXe5Q7K0AlUi0DcvIIfJWoKiU/mPM0pyox2AD6cN+wP9DbsnfBuhOMEKbeljxJC5DXx
jupqv8T+0QeWdhy8wd7p1gt3UUCcTTkB/wXmwXZlr4YdPJ5PTuy1SRB78lKeII4SaHHWOjMmdJvD
sgMr3q/CB/ccP2OCbzeNrqeOTASEUma+Wd807+B+uahku8BV+h5whYzUFm6tHAbdEHVgK1J7HFEK
kUAW1fcJDNnZY5zX7HfnBRDWoJz57na1sxPNglq35/jbwrPiKhIeMMJhILu6b2yKLCD3uR66HrJE
pao90kq7rIwBLgaRH6QurJn3S+tQrKiN/2Mc52oLCU7wOgES3ch5nL/VZZ5/FzPprvIS3VANtbcN
YOR8sgpGiqePyvQcwCbeAsnZE+5VGV2wl/YU5UyLM9tOw2goKxtRJxVcjLPF5xbboVmSuhbXuYs/
tyW5q6pW7IsZdcZ+Lr0d7LCxUCGLLClF8ZOeEulaf5EbA20RFtmYH4kLwMRO0wLLF+LeY94YIAio
ynpQgT0VkwlPqNDLwMof1GEQ/Kqq3YmxHKB4glP74DkEdue2+TWYdtmNsPaDNWj0q18glmJNp1OJ
lM0TQ72/Lgf8yLKicPd36yBBQRpLeKcnwI+cPNLO/wnU9r6Q/X4CapQEEEZlIA3g78x6ThBhRq8Y
SCk7B/KZbOhmkYYA+jamoxDcDaSDZG1wdsqdcUGbOqDsUzM8wgs63PoFrLMMDeExUGuL/SBWmEjF
lEkR7jT8T2/CAasC99QuNNJDbmv9BLs3e4tcG2cDCUaV0BpOfwF2ibRzxh9LC+xg1DAFzwG71B1y
x2KPPUPvIDewaXmP5/Z71Q07v/c/hC54gjUMOy9Ebjgi2N8iCvvEd9hLZYA3wZgNwOw4h0lp1bhp
6yjeamzVAHvGj3osfwWzbpMF/Nkt4ZRuitz7U3vLQxRHT7SKo73fRFfFQm+gzcAuBA3GcWjxi3Ce
+d4NLtuj2ApX9Bg9FMdUpCATmKyHRQ3gfbjZheDJfGtgqt/DtAZmhjCpGeCdDxaEstCbgU9ve1CB
ZqveltH8yAfppSM2yU04xlFahfyucMIfKCG/6pm9IEP0BwlJu8+DGS77rcESaCzvYIXl/u5DVWah
Fz7nHVaxGEvvrfR1/F6HFAX5DsX0aIZHMaRzWen3j2GY/6hLT2Z+AaDPdyY8DqvUFlQPlQ4nCXgA
g7A6Yr/MBE8dCO1aVCzVXUx9nogKjjsqin8ZD0MRK06LCjXsfiJ/wVsKDY/0mphEaxTZYdwVQazO
gyQQwT1v+W+E1IkEKV8IJeg1yQYrbyHFnTLPgR43GBiqZVCUJLzk3RVmBG4RjiQ7UnPAfKT805j8
D6uKEIAjwaY2A6iYBtgquV70rVzEnsmwTXybv/hz8xT6ODki+6C/Ck7gBSVwWsCQe4eHeJ6F0WxP
AO5jSVSTLYBF01idtJDx9Lu3DIrAwuCk2zlhyiX4Fp6G0+UsFz/TA7SJZTd/l767bMgEQLniOLI4
0H/usV7gLFzRPwGP7QFijddWF+621tKCI6W7fSTy763L2iRaYNDvOMU34+LZE+IRkhCJAekMCyCg
L7CxncO8ygi4ECnBUTCcqJuIHiQQ6ABuikZPUJgwVIrjKcLP6YFYcQSVeABIWjYmg9VPvhd9OAMD
EBcF3WZycUhmBsSUBYY5iW7IPQFOeJDAOdMGHghJyKswRfAqagqdduCgaz8c204bskDcCR5Pj+M1
/9N4AwiLYfGOcMkAjwcNhs4WDnJYSRJplN5EUDnCNzmuEhBNXgH7tamD2B9QrPS80Qo3CEQ7BNsc
Lm6/Sx4XG4cG7jXW4GVPsXFsJamA81f0SQVzn/HJQghCx+V3h3gAmUQKeBloQMG2aBv1DGO6606C
bj+04LNAg2Nh2DK9MG5vK2hHE96jYNtPnvPURmX3tDi186QYBjpv/BxCbfYU+bS8hbyzBbHI8G2p
nCtbBPQ6P0Exdce3cmFFAp6yRVBG2GxR0se7T86eW4BJqlIfPWiuWQOhn6zCcOOT6gG2OuxUlb0p
Whx3UF2mV0UEnC6f5+99Q0iiq/mNz3A9RHWH4O/m8RHM1SoNAJMxX94uHaCArr6zlQXiAPUYKDzw
ZxZqylCTblF9zj9YGYXYB4Bn9kWF/RA3pbRWzjdGxROtS2w4E+bfJIZuoyeBeKW2q/EP9YFjTnNF
Ih2dgi4+pFS3unVwoszdcuM6g9hyxBBBLDkWSEfrnuBgd9SzjjMwQkRaBotBxRsEGTM417xk+cap
3DcP0PpWDvrOqHpCHAOUiYEADBv3pNgqHPWSmSxYboWuUvDdQLca25thnu1WWHKcPK+8CmoIqAp4
SG581f6KrSzTEef5tKsrilWRiO1c5GGG64xAHR4pJFLWcyqAOWSzsD6WIGz7DnWvZQytsWaozMSw
Gb2K4CC4wx7Ns1KHWEhsDvd07v1woJIDkhXgBWgM1oKAtDvscXxpWY+IkaXGfdjP33Uu7u3YgS4A
q44t9cxd5S80ddRoUt9pnCRcHH5P5wBstshj+2KssDEtwZtqYalZhQgSHycy7+SMH9TOiHYqPc9u
A9X2adNObGeiCs5wEG3DVDB6hRDdS4Oq/TF2OgYejSC5BnfVCTSfnQ56pKsMIOwRiQuYajuWwuaz
2EVwfEg1wpBAXQkRvdKADF0jQjkssWjWAg4mXCKACQaK+EcTpyr2hwd4T7xG86DuRDfx14a31S7I
hZ+Wddfeo2Yxw1uya5662YdNA855ydyBnEN77SFayNisISHfGRn5VzP4fLuGLtMGXDK9mZiJN6EZ
DqOrntp6wNoaiNfcmvtmZDYZJ8h0Dc4cVxFsIBfbPSHGNN4s8+Det3IcsKFDuz0MDoyAm0ZDfFg5
+0DI+dErwbCTysEmyQDGNjmOfGAAj5mvLAKgOqBboVTLK4r+LkJVOPYtnOYx2doKJI3IBcVJjjuP
BPDQz812NIs50qr4JSZo3MfT5xX5WN9UYEl890GfvpK4f8FHh8vNUmnQ3RpQe2ozHmMkX2RBM35H
8AxNICTp4eUnqycI4WEmOrlPBrkM0P7j8O3VDgzDBuYgHsBoaPZgV8JNNCcMbqSJ4LaFLqn+qHT1
GnrelKiRRN/mYbkfhmlMpfYIbCbVd9j7ATekKEbkDRDEpurQ4OjnV4sJXiyTKLaVcEN0I95uYYNG
r8niIlBQIG+k7ApRpAsSfLp9wwIHhqDViYwkeT5Dsq4AtBeSEdw1ffLE9ejdI93MXjdS07vKXcab
sOywyeIGK3rcT2FRmrpj55cH7UG5l03a0d8Q6Ml/uKFp95WACKqFb+mtOwynjOvNWO24475ELvRQ
YS0guGWNlwqNPExojDH+a2dJobis7+KCymuhVb51AtsdYWjY7BrsJttK1+GOMwQfxeUCxqxLg42r
WJNBUzLcxuCc4t7W+EDATYOqNVC5LXEQOzaFC1Y6HCK2bDhtbAuLTzh6GSFop6MPy+h6QP+VQA1A
FmA9WFodnVZ4d2rM1XaAkuOQY4G4atzchZsAPe3FzpjN7VjvI6fA1TK0uMYoKPYrI+sXp6lzzH0u
tmEJ8D+PfOQIYsxnMujKfdt6cheYE65um3nnxyUKa1UBohtj/pzCNN9DcFc9ZTV35SMrwaVNupGJ
7zoSHHUYbq8ZaditxdFoU8i5TvtKlYde2PiRjcY7OE3X43pbdC/Yf5YUMkeN1WAoy3dNG3LX+SCm
5HG/gAJF+WEWIgKpb1FhMqqW7nuPj1fI2gG1qY7m/saKRjz4Iu4yQVn4SHCwu+bByVhqCiElZiqo
bynMDPDf1XiYJ1yPTVCQ39VsuofKQcEqZKdiiwYNN8C03HA3jrAwcYdvkVXFXnOemx0WcmQ/1ShW
+ZKVOIVZcTAeb8ACrnyJ+KZ5zDO/i6t/g5PX3kGFz1sa51QeHXBdK6xP+Jf4t3i3YG3RCnfDxlWu
J4+WPwIzXooWdbV/K7AHJ0jiE3I2IcystKe2o+5OQrLuwJTiQMN3H24TX5eqz5TAg1PV/dMTuo66
oz8j3tkEziEKyxsf5b+vmz5TuA9Oj/zUNGkgJLaj0x+Jf22cx9a9Zcuvr5s+96tXkIy1yo+1gySW
XFXXNh9fmOtcUG2cgazW4bW8h/2H0EgbmEv+DcYOEHnTe9VPTTIxuu9AjfdbdkHafa6HVvAMA8nf
lA0KAHoocJcEtoEYLBByvu6kM7hVsEJngqANzIIb8KHC6cLMHHldfeZFLhjNT18/4czvX1sTmW7u
jCopUiwEFKIFWEGR9m4az/78p/bXyYng2Lq6bibvoHCFibwR9XU4HtTev3WQd8JuPg3QnlIZG8rI
ARjleDUEC25bbkg2M9f5gSGM8MJzznTT/wtOdAvs2qoLDgJURh+V49MaHDSXZCdnvvPa4QUAn1f1
BhSBPn9hy2OEBDvlPvH637DJtb1LU0WsmLj2cbIDszLv6z3M2C/QD871zGoeB8R0XWwmehipToYl
BBUduYzRpY4/s0x49H8/MATMsFy3oT30YXsHTOCROfXm66F5runV1K3g9rLIk4IG9dcn+KRcE3np
e55rejVvowliApSR6QEhzuAUYvtUnvPr6599ZqysI8rgsuhFhoCtosA8ltWr4rcs+jV57//W/GlR
/TSj3MlrCt/FWInaN+XjtkJ+m1gli39JKnZmwNDVlK2h84e+idCDaADfGI7C9gdcsy5M1DOgLT31
2qef78UF8izzyT/EBCKEsOkRIjo/dzpEdCvQPeOitPx1R535xvT0fp+eVDCZG58RexD5e7uEuKE5
F97h3Bc+PfFTy0BnHdMi8fTgknzc1iXqh3FL5zsyL8Gm5TmuRV+/wpnOIqsHudTT4KVXEItEdhda
b4vMzZ0SwLAbifhl799Us+twoVoNKOpaIo+dvHVCD1AaAJ/599fvcOYz/Kes/NRZTKDsB5BUHpG2
mVSoOKtBXlggzozUdbRQHRUIpK+qHlz9x5OEaoFQYb4UA3iu8dUSUYiuAbjO++PivCDCPvMr5OSY
f9t117lCUe8P0HdB5EuQdll1SPE4kXSdC11+5qev04SssbGcDOJZLI4MLJfpMj8Ny6X14b9srr8w
jtaRQkYh/Jwzy64QbCGQUY4Eha3TFLDUi4ByBPV4ei2hf0zauDYhbT794l4AlykDlWNXlN0NEAWW
yZog3XYouo0KHH5h0p979dXy0nvtoPpqcQ+2sG9NDZkRVF47J78YgX7uAac//zSclyZ3GuLH9NBw
A/eDJ5jbJkayCxP+zGRZGxEtI8JinQlr71Aj490tf/LGu7SY/Dfj/v93c+PVT+9KVKsqd5DHmEGL
9SD5PaSpMP0vEuKSrefbW1SzDkAst3P44SIm/esF4O+nfXdt6WIcMqIGLTFLtaoQGJlI8ETg+dtC
PShtUlTLBZbq31dLd+3fAv2Z15RWdMcJ/gIPcHKpN3PgeD9Fq4KDBT0yhQ7pksPv37+Uu7Zw0c2I
QsEcySOM2RMsy6nby93XHfb37cX9T/n8aYhNYdwQoEfyKPvnpnptq9sS2CWI4BfmyLn2VyvbJGVL
RSEwS/s6eHfmyN0HvA3/AFkDjmvb8sL3+PtUcdfGLQ1FZUe3w3Qsu/DQEDByQPIBPpN93U1nvsA6
W8TNfVqzkYujnJGmgpjxUnUvXzd97pefRtinL9D11USr0muPoe/tprGHyxD9xqJx/3Xzf+efumvb
lpoTHZaN2yIiYAm3i2UoaQL80XNzXVjnoZ8jZ1fnZbcp62G8sLKce6XV5A/yeagXWC8f84rjHqDE
kmiYOSWkDtwLjzj3QU5//qnXkC0/Cqr76Ujd5Rank0ODe9jXPXbu13v/23QMAHtG8XM5WucZ0fUg
D1zVqJB93fiZBWodSITUaLvMRLVHhpIy6zBO23ffd0CLuQ7GAw/kBXOVc/2zus/A55ypoYnbI290
FkK/qKvuQpXDO83dv6zta1cEh6NmPAqDChkB7ltXp8QL4CHHUCD2Ypgccj12AAIjKLUOUR95+xoW
iHsGn+krFxXfTR8P427pa7tpl8L5KBEVnRRxwG98EJvSZmrHJ1eADzU7Ffw+CRSYQ5S7V8iJgiAz
NA1UUQgxghGC3FqYaCWD5uEjoAFx4YZ8ZgCsaaRaBi3UIKQ9wowP+Ha+H/LyRjr99ushcObTrH1v
JI0McF5QEZTxdouMMtQnvn3d9LlfvjqRwEsQFDL4NBxjjcAy6gmzad0Gpma1W1xIwDyz8a1dbyqw
XIlV9XJcihFKPRBvyiER5A3ZPsnFZOZzXbSa3bVuENQqSlTkCwXYKH4NQKe7MAPPtb2a3gpWHdbw
uj0u/S1MZUE8uDS3z+x162CCibfwykQy1NEMU7Rr4fn73PNYbkg9lXsOJPfCADqzhqyVEag8RZVb
d8j6q0FJKoty2wfApf3lNVLhMagJJMuaXCgBnBlSa5FEKZDRU1uLhQT8ByoXMMp+NzhHfz1gz+xO
a3UEQFq/a/NyOrrk0A9/kDeQgI2feDD8XUDqKZob2V0yXj/3JqvJQRjvtcDB9GjkRxPufMiVo0uf
/twnOT3z03bkEr+ARahE20FSgFtwDMA1kQq+AnKPfOp/66zVrChiPx/twmESoz5y/odO3vPgx6lu
zN0g54y5AiCQvfBlzr3RapoA0yRSEzMdYzHKJMe0SYqp/NmCuSEkLGnANAIRlz9//WpnVpWI/m//
VQvvRwXo9FiKINUEh3V46OQOTFLcCSzx+MJp9MwQWCd1mCWCLBUiwKMXdP3Nog247IgNP84yrPdf
v8m5RWB14CXIbRwDSByOsxge6AwlvFuV6VKIxyYuLtxyzixhazFCHORwdSB5c1zMeF3m4zPr5l9f
//xzTZ+Gw6eBTGsFWhIrl2PpA+mdepSeH/+t5dU5l0x5Y0yPlit45hcn3qD37euWz3zVNarWsXrB
aoi4DOCuhyHst4Aj7yulL1wtznXJ6bGfuoQPXiSWBoFY3ij3ULH+CPLWXtiMzoz7NabmR6zKc4Ns
C9aWu/oUYNoVicMrEMmeLX35t/5ZTeUQgZ4RjoDTkY3RLSvNPugg5B+KCyP+XPev5m4t3aEslD8f
A3jPgEK2o26OKFX2b3M2WJ1kPQubBfiugoYTc/CwUNOBL69364KZ949PWE3ZaUSmExidxdErh9eu
MPtaC3AQ4/756/4/sySsYbVhNHAx6fAGQWWeFoD4itJt2Td/BHNev37EmTG6to5jNci5A7xIjpDo
9FBVq2Hafd3ymX1g7RXHJ6LArEXLmqinsXK3PZsfVWF31vduHRIdWACm7NfPOnMaWBvHNbG31GVB
kdeGIHS4SJidTxbsoR6/G2DL3ElgqSoONao6w6WI2DOjd+31j6tIrD3EVR212/IUaq4l8XLrJksn
Lr0WPfd1Tn/+aQUBNyasFztAA4oTIuzDHHNDQG91YZIWdy+aRy7Yow8aQaOgX8wh0gmrmA13BcTh
deLKOCKpIwrwYuu6GXeFgAeKxnWeZhIeDu/w6xJ3sztCNjO7IWyPYCSFnTPsQ37wW9WCv9sG3YWz
57mxvFpLFAwcQ1OH8xFBAzgRKB/h0vn7PMNGZbhkuX+uu/6PujNbbhzJ0vSrtOU9srE70NbVFyTB
ndqlWG5goQgF9n3H08/njOyuCGZKmkqbMZspKwtLbSQIHHc/6/dfbCjNqBlD3/AeVnAl8n0Yf3vb
vF571Bc7ie63Tom6d3+o2qPF3fTHg/33KmWqebGHaEKtnbyta6RNddAwAnUrWsb8kjpEhFe+z8qi
fucRvHJ7LlEHc2SnGlW//pDQpJi3320l8t6+Qa+98sXh7/QaA1RodhMavYz6p0a806/z2uteHP1y
JpnO6oF1DaZWNcZDEdg3b1/yK/Z4WYsHMlgNdcABikoLJ2dn3Oimus2wnpUWWO/cl1foEkSEvy7g
yAB11NcdHyDrxJb+7m4ToYfuzSpt1X0WjM6CDB7dUYmWLsETVOtSNmhYZlbuAAspi0oHfTMHAPnM
XIXy4peZsgxHhTY8YZtX9KFO73grrxj5ZY0cElJlujPKD27n+o9ukgninUbZ9oAl/6YBXqwjZlLq
pIoQ9anBVyzTwlGR75nfg9K+9kQvV9IUR1kdjv1B1aVgQT4eaTB/CodIW/lN/94k+yvvclk4N1KL
bdTse9QjP+vZU0QjcCQ2fXb3tlm+YvFnHeafdnxTBG5tKBhMMn4p+2/N1LxzRL72whdLqaqDKR4N
XrhUTtTylmFYvOMFvXZH5Pd/umRQlbWvVzMKuY1+r6tMgcSKewJze9Uz0fb3bos02p/eA5b/rKo+
z9bVkap3p2Oh9Q9vv/Qrdn8+e396aZ2RKTpb2GPKoL7VLHdT5uEDsirvbAGvuCaXxJZZMF6TzmpB
vrl9Cg33UPn+VaIhHxJVxcdwTh4NM/6m9+nf49yrlwSXHBgWU0z5cFCrqyz4Ltneb9+o1yzoYvXW
rToxbNTywuG9rb644Xv5ldcM6HLh1mEdmmoxHHKLMfMupV35KhjDlZO8k3p85cov0Sx+W9NvrHHl
WXVndg9uX75j+nLx/EVC+xLKgq7amM3mUBzi9DOovWWSZosiVJdxqRAGjO+8yysWeslmyXs3DNwG
VooJxbQP6TBKFlby7W891XP9/Cfzj0mZlgYYxEPOXLHrf2iVp7df+LV7c7FkYSooAzXC/pC5zb5h
t+kZCwmHL01qrUCH/z2jvGw+gXA5KgaDfgezGu7rPvJUvX7Has4n31893YvD2zHo7IonhOj80o/N
hdU0GRC5jm4mfbCWoagdZk9agShWTvBNTqvZMMAReElQxatQL7WtGxTNQXeteaX0ru9NdWvth07x
H6qOJmqm6KplwpAav5wFOydMhQTAyib1MlvTzefuZt8SJ3a+ctOkBDPAfjXytkynjXkVMI7jvrz9
sP5qCaL+dSkw0ykBSGOXTbCRw4kxiCuY2Ad9Hr8EXf83HAz5HhcnUAnzuVcQMTsMkfFUz8oXJ4Kg
nLXvbLR/ZW/y5S+OIVPXJrso5/SgyjmWVrXugyA++Hpyr0ThVd70f0cbQL7RhWELYSRj1pLgRJBj
nXXTJjfCj28/hr/aqORLy+//tBjbEtGwLiKOTYdq1WqfVP/57Rd+7flemLKeF8M864j/jblDhOyk
Y+4VpdXtg7gO7zPwgLf/+hsJVb1spMrdFjZA3LQHy2H+JXWbezjJD+1MM+1Y/g1Dku9xeRCljjo1
jg/1Ei6fn/QnEZVPiv6e8tW5Yf+v1v3FeeRAgzMVuyItOA7UJc0EicdIU5dgnYGAMj2rxcs+0eAZ
+G2+budCrCNSDc8RZb9dxiTOJh8ZSuxmK72H3FTs7JbSRK42DPGMYDPqoQ9uRxTZHrV4br0BBdlT
0WXaki6XkdHPyti1As+7nIzyijx2fc0Ah/HkB2E4Msam5d8tRlRIBtnxFl5Qf8pmNyHb4dCg1NWi
XPm1jSpcERmgx1voEx9i1R3cVdD2xU4kerVG/bY56tMIqNEvwmiRAjqlGKfOjFhDoLwGXJxvkpZA
3bFT18skzB0VsOYmiNTu2vGj6u8k6aTF679avD0iJJ9lOI9my9h5k60DRkRL411pBGngl89Svv6F
rfSTPdmRSg62HOSAPFOCDozkHBG1eRAbLQPBQnhGwcjp8iuh9THDfLQxun6h3ELcck52WnQ/TsR/
/zr+R/BS3Px42+a//pOvvxblhF542F58+V8PRcb//1P+zf/8zq9/8V+bl+LqS/bSXP7SL3/D6/7x
vqsv7ZdfvvDylujjtnupp7uXpkvb8+tzhfI3/3d/+G8v51d5mMqXf/z2tUASUL5aEBX5b3/8aPft
H79pMvv17z+//h8/lB/gH78do5evYfuSN+1L9Oe/e/nStP/4zf3dNnTNcQXQVaHBD2FfH15+/MQU
AtqMaerCBOQiG8/zom7Df/xmit9BHFqmCtLd0aHyYz4NGfsfP1Ity0FuSKOFR2I9fvvv6/vlCf3z
if1b3mU3RZS3DVcj7eSf9iNU5uvRjQMF7vA+pnmprN2pUDTVGr3DUs9qRsumBqKBsTYRe3KL/LZn
hAONPPBBsA4az1SDVQZqZxFadbdozWr0mrHQVrG+dGZPhJm7nFxnGUO9J00nXHDvKwGEaRXFWgVE
dVLXc9GYG9g0S71FtjTNt27Xe07G2BmT+MfAQPsks61rlwThKvFJ/LXJsZ8BUzumtQ3c2VjR3LDP
s+zDaDH8FvdYP4Ph+6QUEs2PEm2Vq4eMocVtYK3ytGmgmNO0EiR6chs7Dl3PQlsprQlyv++duyAr
vju+uSYrgfhc39yYeVrRnZP6S+YvZ2jD5rDreuW5StUHS7TRXaKLXRnjEaO2aS8ShjghVTcrg3FR
x0nN66mSnXaJXay0Yrxx94pSMBipDsQA2gB13pA0GAU/ye04stAeqRdKDEoF9UxLKY4M54yniWxI
Gox/NJ39n16hpwjd46b43l4u0V9W9f9H61iXcrCvr+P7KA++kG98+Xntn//mxxrWVPN3mgyF45DM
1R1XCnX+WMOaavxu0Syv2q7lqIxOsr7+WMPa7xSr+GXX1hzNdBzZTvrHGtZ+11CAo/Ip/wU1jHL3
v7CGzbPq0U+LWHLHXPnmriNoCDAvnZMsiawqqpV8gzN05RvWsq/hdzThxHy24hUiSZdu7VZru2aY
mJFSEBJOee8U8wFqAOsJbIdhbSuFSjNjo4Uh5/HTYxNY5PIiZdWmpmQv5Zugtrd2QZlGGXmJilgB
lsFZN9Mc7XUs4nLZ2+mxEOZ21hCkBxK1CAowTxXzQE5qbZDNWBrgUBqLt4oyIMHKoqnntTYkdxWj
K8Msdll9nxANJGX22RkBTgnUPLKI7SNULDr9nV1TPwvHvppAzCxLOqWygAp88DW2GTFIGK0fEE6Y
AFwssgTis2ujCntHI/+twYh8nltbmDNrXXQ4JOlRXkxV2Wsai73Zak89MIDGgUBrZZ7DjbTAec+t
ZPqsJ3hVTAlt+ty8tazyIwfofe7O0K2Aw5jMbLVDfiNfS+mspWjSz9TQt5X6xRGZl4M0SlztNvD7
kz09t1UGJiP18hEYW3RlsT3l4nGKdoFxh179ysmahdretfXKmuzlyH6j2iADQms7mneI++3TcFtp
80EP/QdEQPNNVRODKr2Z7qaQyatxXBIK5YvKNLfy6TrdTRvEmwIAQuY7qxj1irnunFUxReYi19uP
UT2RtsmPYdzXi2koPzXdc6E+J9wpRUuPatKvQuNOdbOlndlLrlJeuVpqDOpXC6W2YAaYWysubvo2
v5mmO/kt+WjkH069uQlUcwOTxJMXoxgaY7b2rq2Cb3Zs3bp+81H+fq8Ep8pUPsIXW1pVewpBbCkx
LCsOnOWs+p4DWL9VEKBOpKgArW9cJJCv7TT0K0uDaaLepd1dXtyp2J58ENPoe9Ig1AI7EMoyf3Aj
S85Zb+wRPEwSHuQ60c0OVopYiw74D+YwNNVGmBvwzztpMXTvLcIRGwbi0w0LdoJ1VVIXk/gGh6/d
nV0je28v69zaIMmAP5l6dsMRmbAGsfegzpe5ynvUWBigqjr18AeWokQFpL9DrHiZJdYW1Z+bVrOv
QNFA9shRCsiOkPq33SgetCik0RkggDi49BdKm0iqABYANiHGp8pJPGkfU5aeUCjQsPiuzbyujby6
9jeGExyClCcf8ieigKhUKHtVSTe4p8vcshlbzo6zjGqMdjyxca0jNG9akAepw2fNxVWbIIhV81T4
lK7ve6jIr+VTk08UqoZX6bTtKfAr2DyqRvEmvT/JFVPCBpTPwQX+KFJ11Y9ez6bRO2KXKva60LIj
WjveWIbrKYDNobG2gZKwODpd2o+z8538vqdFvsvdFbI5J9vOPM1UaLqRIuEMUhfIN7D2mXtfoIO5
lLbDl4WErnV3BgJ0cxEeKIyvw+BqSvpdJrJjXTu72JRyN6qB24LmSGSLgsVgI+eU0EyOrgGQRXAZ
WSw++13ZbcbMOsbQwWzzW+PjVbMhH203O+I8IEZUgIXr/HBFdymeCX/j1uB8CsFwAtj1haFD4c+Q
OMZK67UWgruhEYoyQQekSS+u0K8hGguFvnSnIl/1AZURKGqK1O3wy/Jad3xgf6211avhuZ+NXaml
9uL8u74WNQstiB6iPLkJzSTcqG4drvVhOjW6e5dnGjh6p7JWTM0nyyDST4WG4g+7IVCWKce5Cdjq
G2sxjLG9gHt3k7M3yRGkbd9k01JTI3R4BPpMZQrncUS5o4rAVcgPeb5O8j6VxFqFnc4jruTAiZ0z
8ZJ/t/MMcoGin1JtiLaKFZ4C1f9kOFm+MsJmWjT4TrFlcdx03d6xy3LtzvbKadt8ozOds4rq8FPV
55tYgVZTDf73oZ9Hikq6solyqjcpIgaZPTynjKavuwByBgfRCjQyGgQTO7DSzV+1ubW9fA4+TD1n
GiHrCgw4WgYOzEADlWRndNESMFdlaG6LNl+mdbQukvRrVmu7zICcn/sfkaX1imw8quj0CMD8mnrw
q3ingOD+yeX4wzX/2RW/mAzBuZCnuO5YmmkzHoJb8GvIqEQI8gYkXSHrifVUseWyg4iC3By7yZzr
tyl1MtE/ByasILiWivteBvycVbx0JIgJXJwIRxL9LzIEahNBLZydYiMFljp0WEK8a+GYWwgOn1XT
uDVnjUO2ZtK628ilnYPDm1isaGffvn07zj1bf74WxzFgFUHhuuzTd5vAzJ0IKbmRuabzZso5OyXl
zQAhnmzluqLfJXHYA+29Et2nobKfk6NqtE+mnh1j3WK5IiaT3jYQ/Qpn5xbfJnrprGE9lGwemrYw
w6+1ZWxA3Xgoam38YV+m4qqynd2omVe+Uu8deJOauSXNvqP1gA4txzgFNrIx5rOii7XNkdFg+fpk
Lvsw89AVJ5/JwxqQ/nAXQEMWdg4I03wGNXNfEgpgmAG0wp6PIH2Jt2+Zdu6OurxnhI0uESdVXUt6
oz/n2YzM7kUKH3ZD1LlBVW9f+hBvutJZUxYDoIg7hfuR+kg2fJNuEOCq9UzHKdgj/QQX84tpaU8x
MF6YhcZCCcenIb0th0BbWNYAqrLpFmjHv+gbxVZhIWkwRWZ9Jc9Xdl0Ukm4EEDA76RfZLK6iztzI
N4n1eIkyQ6/moXT20oX0DOSZFszKvuccn6fUkyextHNzhu5GhKiW+X3SO+g5PGdltVQ/tKmDiEW+
HNm2TNPe5aJeTsGOobfPA4eKDURK9Pw951Sp22i/iV2uBYynBPTX+V49mssosrdOmhGe+p4AUKo6
X6QZxBxh8XhX8+DsPIeRlEuWza5Pn4cZeGD3TFC60WaMiDjbljgx7W6QPjOnOfD1H6bEk/f99IgU
2aIcinvXSb4rJela6elpyr429sFoX7nNcFWx6aQQRJLuSPl7O9a079SVe5W7+BAZEoFJ+h2Nsdk1
ttDrt/GECz1CWLEpnKvTqc38RWdZ1aIz55U7iYehZWdw4u+IMrVepJsYmLsx5/lJ+sHU+7g1pNVT
nKkIwApgKPlRapy7LvV8jl95pyzcd2HuGZFY0Rj33GTZEVG5T4hjexhvMVtXiiPZZO9VN37Naf/Y
8mQCAiVH9lsM91d77cewYRZ8AmqJJhUAPH1R9GHJeYxckLkPlej57RVybgW5XCDMBiNoCcNXvuuv
b5gzGR72alFspFuX+thGWG4Hyk8msKy+/MB9gR4GYn0tn6S/6YKPativTJDTjDwt2xqm0Z1ANXC0
/bM7N8bmVu7LXaDgoOLl6eZ6dMC8ZJvmY2WOq26qvTEE2NwMyzIwmXcntlHElW5AkHNMUL796p0P
+Vd31SWwsQ1Lcw3jsvdtcAM1MTsOEhaPjDjGydzYfbcqWhnssD6GfA0IaRETmnVQxUKmYnTr2UkI
UsJnON35Tay1q8G/U+v0mOJBU0yDFEbIJDe58k5uajKCShOI0tmuRJNg7MVatU662exGx9rJn4Yj
x1j53iZ3nhz/0yO0DZUqgsusy2XV0CiVKB+skXMhTp+bAkfG3DmW6kUgyRdBaO8K09/jzy4EgRYL
CAPurBcj0a7RIfaqmD1hUjz6TVZ61yx6Iz1WbOFy1Rej3LoFk3/vNW6dD84/X7RtsTnbpPadi9qK
kULfroOGi2bjkCHeqNCfblvLITO30u6nvF8lWQ+ub+WDrStFcjS03AMudGUIVmF6BcV1p5iCyONj
F3FEdfbJua7H5+jR94Fec7ORB0Ciih2sueuSDIC0fY7laSE8+XX4VLDtTjOqzy7nNSJoLceeTQA6
G9tQEELjIqmhtURKdd1ipHDpV3lhraei+SjPq7eN9KyJ8qc7IgxTFSYOj3OpmZLaaLkhdFRs5F2Q
4YB0y3WegqXpC3m+tqClwYsRkFGUrGsdVmxOIZrzhI+owiqOH+V57oQ54/IABojZ3rnEX3PrP3Yn
l2Fo0zAQWtQuZxytEm7bpHGJJWRnGY7gNy254zIslDFoyV2UMdA0psc4yn/4acSchnUYx88Vj/Cc
DrBwFNjylWkpg6RREB4iSPj2tZ6t/tfbaaqkgAQ5ZmTuLPXi5J+5c70/syqM8IAE7l3RdF7GExU1
gRanBaCfLZOBsqdHcxTPaHO6OruTdEKS9sockpUBhu2di5JlvT9dFE/XcDWuTb9UaRoqHa13tPZA
c3FwcxzJO5cJxUPqbxUEmSfjbaxVbpzHuSxu7Co40Bv6zlzeWarpreu42PWRUR+zSsOVTOZ6CRwO
bKm1CTKOZueO5zkAwinir9IFyYEvyPNSGqKj2NvmNqGTUyqKJi7iHthbF3WMwH0ukiMKBfz+dTSe
sOW9AEE5DEAk96XU1+vo8iABUzabSooINOLKRwtXLkH5YUFVkO9IPnfW/6UazKsZXplK/p/Czf8b
RRhdQlBeT94+hF+i9Ev+LfryS/ZW/tF/Z28tajC2QzivUlVBVe6/s7eu+N2gDqfbjqFRSbHlCv8j
e6urv2O3aJ+SVqUSY0hM1h/ZW14Nc1ZdNnKdGIn94V/K3l7uMjCTWSAmGCbaKIXOq/3is6tlV4Kp
V9ptqACxzKMhYCOf1KWvJMUVsd5V61Z3FEfja6tNO5g5hr7os5pqwuzbT3OinIKk3BdMHXweW4cO
TN1dRxZT2YOi+BAim2irdv1jG0XasWtN9ehMNR4ndNu5FDK66oZNpbjV5+QemFb/oCP/Sb0Cnul+
1kdnS2fDaszD8RTrZbFPxnhvhDpg+nQ6mmMd3zMlba2jxAy2kTa80x977jr8eeXa+C8IqpJApwbG
0SldnZ8aByw0Xvs8DdttAUP/2NndeKIZfGxV5VSFfYcoIlx+s4+nm4j0d6vPeHYBO0rSBsgNMj67
pp8djaEqMRdm7E73ofDjtTW0zvrH54xjfDIHGO6pZjx40/SmQg/xUBJbjDEukDLc54Eer6bzfzUA
Wn+y1b+K+uUn+PkTEmTrnIGWJixdNcCw/PoJEcbrRN9JD3/mH2H35dGIw21Z+spmVqMPGuTcT3Nq
HQrFL1D6m3sSrWHp1X5F9w2e6slyMgj5PXznfLD1A/Dh729f45+egrAsQ3dUEt5Yvk4x49drTFDi
0IFucnS4KA/MImMKauya6yJI+2OZKgbRcXtt91F2qvgwS1/Xwrspa7/URu6uawslDrK+YlHJX3Wn
8MaxK/exT4ZlUzv9upnS1IsTUrxuSuKLitp0045qtSvIHBJxQRZWZscDwNqtYzs138k0XIxts74t
qqhkPNgGHFvncfz68eg9QkpDV0nfxoWqrdS4MTZthn55jXjFfdPZ7QLxyAB8rlLfAdRl1iafrZOV
qeoy10LLQyxh3nG6gske+29TzKR0PcFBb/SsvNJbLFa0bnKnpM0aPaHkAHzJIHIFsp4Qd5yQ1bAP
BNtFsh7bwj1EepLTkUC88fZzPLft/WJrtm7AltdV2j1VOvAvnISgMi2d4bB+w6z9vgxmcq1GeB/X
cXSPVsK8CqaB7IhPjmLstn41fXQaP/qGIM51p1fZh1lFm6h2ygBYjm8cYr9XULwDa/v2ZZ4pVBeX
aemUsQRZMKKYyyWhuXRtmGXVbYxAGzwUL/C6AjDbqZJU6/MeYId6vGjD1MTWlLj9HCKYQ9e7T4du
jyzA6DwHYRTtfyzxfMrdTVV6hBIkEFGhvUIWpbntqG5V2TDfazodjXoUROvzPsC0hf6Od3Zuhv31
ExlEuYKOOAIylw72Xy1MB4ovldV6ZErb/GiBCkftOCQzM9vZ1/kwTksQ/HPQXKslcilz1bcbM8/G
kzOH9zW190ProiZgN2p226YB2h1uYG8m6Fpl7dR4U7V1L8qoeqcPyZD2cHnZlC91lT4EV3Uv00kD
qtx6R6POJqeKd6UYODyB0h/p3XNRsCFvqzhd/RjayC6p6Xxb6PZTPeYRv5A/+4pWrWJX8Y8hsPNF
wfjHZ8DDK9VOF6alDKfCHMJDlZvr0OZpgP0u11aGV+0O9pM+1dnXtCdJNgRbcCzao1bNheejqfG2
rV1glFj7Ngc4DRYkXl08g8sDZoqyuZzp9N4Y52OvWiK7Yzy62YkcunbHXzXelOQU9qYmR/2VnHjr
0pQwBc4tp3S1qXJnOOWp9ji+NzktS9QXdx/z1w3LUk16Qyz1YlvKC0ELrqHWGw57czdkaYJyQ9vs
Q+acgYgnxgHxkh0yJMU2mPJuZRvlx7EWCNOMNC+kTHd76oJO3vLT2/fsPNzxq1lYQshCuOB/9Dvi
Gv18KAe2q2ldG7fojCC6pGpxc9sgUrQAr28lI9K4ZXGEFU2iqqB5cVvQ87IwELwqhLgtlEE9pEk0
ryamMr4ILVn1qY46ce4TIkCKP6qVUx9LHRBmmBW51/WZfVAT/WoKjfEmRpQCEYW2W8WKSu+ZQD/E
pOViioE4z+MpRERr/fbH1RxxEaw6JORlL4dDBMOWZLt/mvkfKHIYzBRv6lZZdYz8i2kfFZSJSjVG
MxnQV2+N9yHyLMuhs8XCF9NTxuTeIqmynR0m7sIkdejW/dZUB5l41nqylG7jtSr9ioWK1EcF4Uzt
pyddsz+GJlIfWsDJMlTOugHcuUwyNd+osrpR0Ue5hPYsFlkR3Wfgnndwnl9MqnWLYXLEgsw0u4lO
goO4TKwhDNmorKOhpOix7Me7o7weL3VVVjPdAq5aX30Io5vJqNLVGCqIwXNUI5vtIevSLpGb+WYV
5edYdNtCd6/hnAOvqcKj0IrQ82vVIpdSKYucgsJRjBZlQwQPFv6koVKeVfFaQQBGil+kK5kUEmlq
rd0ouAl73trKmm9uq1z7+Ux+FAB9an6zjSJcueMH5BWCY58hSSAG89qab7SiX2p+0qBmkEz0gcGL
IRtrbJxQuxmVfXBn5Mr1ULdLvSIt1E2Rv4t0MD8tb22N/tLoXbJEBfwJeoIX6V4EBYBxuy+WmQ/K
IcyiTV0z5REKDmyj1ukcRwqhQH6lCdRoEYczaZugQt0kJ+nbI0zQ46zlSvwYNT25YjKCncvIIeIU
Uai5i9iI+k0eD8UyrL/4tbaKIrKweQSlxch5erF6wpsjv6I8qpb73GoIARUvlcyzBTr9DuNUrXSt
+xDbdN4DrJ8XZul+Tcd6obFiFjXnFilLTC5pim0schhJPtzuogtWKJZRELXU76PRPKllrW8l17tM
oGL7+lAtAxu9D8eK1V3Bygmn/Cnu1EVamodeHR7UUGw5fgGUiWohOkr8Ztx9CQd3byeo2VtHuHPo
u62oPhpLLUBFQA8wYSfyTyJ3KCoO+tqcpNGnFUTn7rPeQJy3jf4gUM8jJFmTd3IpL9g5kvQp+iwa
qk1xvm5cdaFqykND9tLTSlD3vmJ88ik6oTIGkjtkuioIb6eJsiFZEFS6zOLzFMyrooeUGTbBuC2S
XveQ5AuXdlWTjhw/0J1qjs1X00T63LDqDxW7kd/VnyOzPdb0eaygWD0i6PC56MUT+jM7YjGP/HG2
Lou8X5TtrirKZ1RlwHaP3YcgBQ9ft85WNmCu8qqjgZ5W0goNoEUF4WSlJjLDmyGBNQhMHV2rhe92
AP9xndt8PGRSJ6tjWCbkCvbjeNCimUYYW31I4UlQ+QUjo3SmWMwabaqFi3JD228nBACBCqGPimxU
uR1bj+HYq7gQ+abR2R86e/7opEn7YNPqatnGSvNrHh59eJGL7mP0wTKtZOkQwqEmQGjU2F9xScf1
3AUnGv1uWsUHtIWM1J3Q0m1VFtaTGY0UwuZmExVB66GtIr5kJzVSw+cuy9FeaWaEDfGVjyQo9/Fo
K0tlCPTrtiVRqdVqs80R0bmpGn1aNrlqPTRttsbVZbQ3aGtqajgtSW0/aHIjYt9Q7s0oIpenZ+Kb
GlIft+PouRpv/Rowmj2M4T4xSlgD6l1u6tOHgq5kqJbFvEQJ0P4IMqhahkibHH2tN5/OYwicYWsN
efZNENjdtkwpLQVRqX2i6fmodDHTUFMojkZbVMsxEOontUIJvan16iqelfTQ+M52okH52hHAV3y3
vgU1CJhAaT5AAaUrpp4/llWi0cNhqnciRP11HBqaBfyDiAL9KtSH5lqx1Gk9p+EjcUK9ON+9SZu+
uFRsrlF8oj8wHy2i9+hplid1GhgNAust5Bol9iyqeV8HIRQaBtBSRxiZDWFK9tZACbZDYvAWuQCv
4tmhltNOnj3Wyi7xtWeATfs8Cq2HwcpO5xjD7iwDqRGw6g25Xtuvy32vdPVxAl17pBXJiBH8oBfm
bmL7vW+a3vCy0QATWaysgt6BJBHZQ2U08W2d1B7NZMm6mzXbG0xHeVBM0o6q/lg4zq6zi3E3KXQZ
GI3qfmiH6I6Dvn1hMn47lI1/iEzqjULPSG4Q2lJFg6Q6G2G5cTS0hPQurfe6j+kPaYpZm759M49V
se3jhgGVWXDIhUn2kDjak4Oe3LMVocyEPPZ445hkXANG6lYoFSJMlYniBBR/D8GbthKVbpmhHAWi
gshACHbTKBPlbZvnxd6dzGTt5qa6aTnd1p07LaU84Zep0VPPwf9EV7CNH3JFuTt/32GahIagTl8h
zNctBtVvrs20bK6HKKXNKgrNRejOPPzESo9CcTddaLQ3uk4zE+ETzSh+3d4M8nsV/sBejYwPzmyg
F1EWrhdXgXOVyn/O/0VfRGKYP32DCRMaZExkcqI5chjLKvV1W/jxdaXOf/wzu4zeski05fkHmp4o
FBFRHamceYJFVk1H3ayrblG49AtFbXA4f69l+f/46T+/tLIKhZChPCnuOmga7UakHLf1ZGg3ZQsd
E9+53cWJCeGiH2p8Ack/SxxkEnGjs1gjdmDu0CvwDq4Sq7oXVd7Sm9Icac8X8TJLo5LczhAsKxjl
S6UYi+shBPfhIHZ56xaof1SZJIEwoGDXWn1bKpxJZ6d2dOMfiRtRZeGpaZXT6FflJyVRT8mcM5KQ
YIgqYBhvAJa24cYbNu0AGi1JndcnYv4sOjSjujkTD7qJph3KRVtkIek2VJ380ZQuRJ/faOYjvbLN
rWlZqC+FMBpVQU12VFaM+canH1/RwpNvMzyBlnFo2nltAzun4XqnoD+LjAhDCEZhBfuQQoURTtWB
VZOma4FsDW1Mdb1y/KI6nP85/1iTv+PUVbMPypEjj8OtzzRky7gfQZhEX9EkNrolyYSbuLM+DBQW
DkMcC3ya+oVJDee6KnIcb9u691HVpcSahivIatUCUSDjUXfqRRJMwX0yIRqlzT92osKcxhufQsE6
F2ZwImbKPSIyBi16W39UKdHkCtUO2w0TWPVGuVCCyvg6j/2qJES6y2OHinyOi+sy45Ogc6Mn2FlC
McrS4zsys0jVIIiyYxJYJ5Qb9VU6Zs2tNorHwQ6o1+VdfWBiYzjV3eN8jh8aJSXsNbrw3ihkM4yS
09WplIF33m78InrB/yVZ1mn2poir+6J066MzW5silTEl9Ye9b3FExIBcvTAbSGwmE9W3aSZcGYqq
36lN+2jW7XxTtOqLqVXf+85IrplVl72Xpo+ig1vSFeuG1x2thB4Kr+q+cFEQ0kz9cxDHxRY5xmhr
98Z9O4ThR6U0hpVZa3d01KIXW/bFlZWJ1Y/3rjSj3g9FUSwD1c7xlofuQ55cF0A29ohB0hOvomgM
iptm8JTI4fxlH2SPP/7cyHPNY0aLcEvMnTcGrkF7gt3jX8aTl4ZlcYqa6Bvprn5z/oo65OxFY27u
CgXxtf/F1nksx400W/iJEAFvtnBt2E3vNwhSlFDwpuCf/n7g/Mu7GAUpDZvdQKEq8+Qx9VBRpw8l
aeXuosQDuZJhVY/DY55Uj6o22pehw4RPczfyLF2tOpGLaq9L9l7bP5aabAeIbjAorDy7F+60BMYQ
SWUU95Nl+FuRZdfenEiBbsbpWeM9+KuJUidtE/cW9OZ/EFpXeTCxDfvHTHqoIiVF39gy9Ow5LW4f
oPYvj3JIT/Z+PuSGXfzvyqnVnF1m23AC3R7sO21VRYDAnhujv20YnRKIycTdGmrzdhhc81bU4Cr7
gTp5FSG2LNTnaXGzU23Bg227uX01y+VeVnDHzKnOL2lxYlNH68AXZq3tel31WODVmZjO/ILvorz2
PJS+5vDAzGmZHLMChq6s69idhHeZqfKdQYjr7x+Wmd//hyegvCEoT+6FOg+fJdS7rK/Sg4kF/gnn
ja+cOT6fyy0OEzBbQF5pfyNUMMJrkU3qeQR2PMnO+1HIGRbjez8b2Qe00PJoiXwOnK7/KbvVuiPm
Noms1E1PdbI+UdOX19IsC5+q5vJ7/wtd/afP19YZ9Nfes9ZbQx1gLq9l+IsvU8UZhLoMflEW3QdK
6/WoidaM8qESYLT1fLbMxYr1RRgwh/UkTtnkQy9z+gfqDhg9crZOv9/+Ls/fv8PlwTwZMLsgoSTL
KTGULUQWLqk7lukNpjrXZPHeUYQucz2cIbzBTphb46Xhmf7v274ZdvpW+TDPsxPIZC6f/7+vwC5e
rKp2bn7PYGN0EagS4nhD1Bge4uIh1ZqrlbbksBVL6ludJ57aO2MvvvDhhJ7Vl46/Up3ebBXNXgpr
8lp160tuKMb94iXdARhjT26A3t4ojvlC4GYb0NyZL3MjWxLLsv999fuv1//25rIrvINmTIyDc6PC
Q34HkIu2WCK93ppYNHXBCDJvi7g1LUqQfQSBNtX1u7HIohJCDETnqlKjGWcNioyyN7iXqdAutVq9
zRC1j8agO9eqlc51Gort1Bjl1RHGRHTkmjewJMc/uIxkYHa0wlcEPWR4Nbcaue0xUhuFA7Jrbn//
Th9791zotS/X7rjka/dRMX3icRpSRkNNFTNOUREHMX3ZNFqQGgmLX+B/CN2zq+8tt6BlmOhCWtrm
QJqGdgGIlY+W23zSEs/nspcMMTyHHE0sbMoEioy93ibj/L8/sgQK7S9QTj1hXlVr/fsLlNdbT34z
hDuPivtpYa8KiZzOD2qWn4ttXj/rlhjq/1Y4PeNDPcxDCFKDp2/XujgxAUHYzVtTZspt0Sl/VQzK
faVw1etqZf1xIloxIli9Pyyqg0QvNzW/6UTJ4vgNHbaIwJ2N1J9RNhwVZly3ji7HYG7sIdJ3xi6B
1Z2Mc1VkYTl427NXGg9d8YCo/aeoVqwn96OrmMzp3NQr7kA7vWihPSRXSz0jihDX2k60nYxiHFvy
a/1SCoqT2WkupSlqQgj3gUTRkM09bJt3VyZWf1jFZPkdiOvtxrQE8GqBH9vgxEaUxjvJAVOFC2Ht
irtN6/QDUXVFDKt5i8tBckxqHIWwunfUUoG4O/wOvGZc13ZaSs3BJLihutlFlrb38unS3GLMdOPm
Xn2H10B9VsHd/d9aIXVQiM5Gft9bpcs5OKehNk9zXHf6+lnWxHpU5bkYGuslx5E22ow6VAdtuJRi
ktf2r6o06TfwARyYabjMpgNgiFNyfj9aYteciW8OwY1cbe+WKNA6cvftRhmUMlRLiFUt65F8z5ro
Vq3hgZz2t1os09N/MzxdhHVtp0HiFvn9ZjbEve/TJ2Li9QMt6hrNYLu+bJWI26O/cDv/KqllPeFs
d6AM1c5mr9LWG6S0FmOenIRL3u5/L63O23zpYdIXlr4+/Vad6oZfXbjlcMYL+KhaT0U7OEX+yBB5
Cnq93OJ80vLwd0Ekdf35ewGJCTQv9QCPd9ZyfJ2qRkb/Hb9bVkoUI8tj60Auq6puirZfGFrPy1PW
EaN6UwhC6DWnKVj/8pTrtndl8PFaN0PBIHTBQ16Rj1q5mpdRWR+Fm06B0U/9Ydg7WUtTmnO1uf+m
/bsNGBL9r9RDDwji7CXc+THpT+QoKreLWv4kGjgcmdHLefm9Tb8zv/+WTtIsNYd8b/q/L9XrBs3o
6CbH1DTWTzQ1XriQ3huY+qJ+DLYC1T9Vz+UkxjvLy86a7RRvWsI8IS/qp6QxHqdZ9AcVPn1cbLrx
RurxjVhdag/Fe66S7azPZR4shBvemMasvCZmfWdXSfkw2eoaefBdfLmHe5p1S2a3nvdvxb9irQUH
IqM2Yje/O5Hk592gL0qJlSVhEuT1t7cAglohlo/R7JbsorVSGYdWf2tsmsVZs7tHT/b5sazSZ+Ip
slhhUnZeHUbOac/HkrV9Ji9nO/1+VbvOdkIQgSBg/0qBVg6/dUsiYnCtuCvW/nGp8jJIuLWHSR0h
pO8NpLGfP/RyFVOSec3Kl4xkgJ28M0dr2zL/lQiVmXrL8zzY68Ub0fwGaa3Or16aaKcBmh/o5leW
qNujlWT9qVzMLKjZgnzs21S0KvRQdkUmr1Gi6iBe/OV3yEpCxP3vEfT7B+6RAaqQ9rpJyItNYeCM
bi+HTILQzvVIC245xm03QGy1ayXWf3t/x7r3mryki6FdcaESxD3y10smXeNUklqd1NK6g13ag+jU
n1xF406ZCvIbdItoLZHbH4rpomLKPXHZYP1Hc4njzr7JG6yI2IHE5MBD+K/nQ9pcoo0p/7oZagHA
XAXQIHdj3J5R26TQWlMaiVdy/WoE7QghWiNUGif/31epBs8NbnTUOvpyrnJli1oOo0+PzrNhMPed
F/qHRc7GMXONf0gJ1LjNhbyoLW0UWNRtVebDAyC8EiBtD8y1oZ2YrXNG/AzRmiZl1Vq9taYgq9d1
p8Add3Tf8USYmdq5KXs7Knr8373YyZHdgnfucaI0d2av5xdzfk7n/mYzxlc2uS8nVwo0+inQjSqO
KP0eXYTwzBhAWesJvq9NTqp1FGYPwDmrHomPKy3fgnjIzlIkc10dagaNqEjTD6bOqz94Ipgq44vg
8CUSa3IqdkDD2FW7Rlr+2cz6rJlF6OplDiN03PwyK3cF7hbppQs5URG7TZRyJf5RJaceqaFNY8Vk
nVTmCahaHByPDO2a73xY0XeLsuqBAyTK6Y03ojbn7OFtKgKOsxxFjAbgRqBH1yZ/W95t1KmQzRes
hBDJHQutd4O+FNkNRmGkkgvBVGB5mo32ri+V/KzBo02mhF7L1UNriFaFjFCCSy2sMQ+q644UtR6v
meGGRhfD5kQ6e6UA3q7eGtqDLI8s2y9LpbDRlVQLhx9NJdt4tLJ4kNK5KTW/T5goUASS++52kZaM
hzHRwKQKp4hX9YBKrYpsFQpxY8oZiB9kJXeSAFUzIU7FSJK9LU7LT7kS9UEinr9k5NA7/duqCwZX
rHi/V7qDlR9BWF4zkPVN7QJrHIFxi+1xTB1qLt19oU/IQsLVq9DFr3lpqjoeYTP77iRfHGgSqrco
t3OG27VIXGzXKgP1S3fOCidYzY4JXPZN0/uZyKw/TMZXpXAiqbl9MV1PQhG3ByYhqLcNe4qS/bRi
rPaGTRqXUy4McupT71Xla8dgwVd7770HpDng5flt4RpuWhkgN2IbP+u15biZ6aW1rD/LKhn1ZcPB
K1wr5ODXjqXeEmsF1F+L/tZo1eHQrnqs6zq6wEmDPgf5SRCqGatp+yplG6fpcCtN3TxtJ7V0X6vM
Qo9QlSORr6ZyUDTqppQazrPKI133zyrq47qgyGY+e7Ha6o2UxptVXz8A4hpN3NcedhOamZWHdC1e
k2r81rJpDRVHfuWmeDF24Bz1XxK7io70Z0S8VlVlnO2O3Fr2kS8EfJIly6SOS1/JRB4qZbpOufhm
pvW0ir/7szJyILq7X3NhFO9smUmYNbmLRjM7tMC1mzb8S4lADoTsTmJav+as/TukcxEo3sBczoWe
PQ7QTvVUUcKk9q6NO5NA5WZM8JYcBSEbml2th3yGYj5l5vME2clf9DGy+vZDRcMybLDo6Trf8r5v
SZroH83KO7lTmj+tNbJ8y/voCAb2G1V9qMwmQ7j4z25ip3VSME+G+4tlFXsFSvZsU36oKyWRmxsY
k0RtnrjXVKuf7D7zKYZSgsfrLUxoXLQmebKUkTFFykFFPOOurtuxGFG9dL1JIlKjfSq5e0gxsvNl
md3YuUiOhr6dCOL+ctNOQyHPpK9JTZKCjd4JbZGcdLftDnpZPdK/19FQJhRfK+35ApITc3kYeDpW
iljBDDmghoM2VH94vFOfkQgd+jD6AMl2UDqg7s5CfK5lfpwGPf1a4JTQB8NxU7ps5mKgP0Zttylq
pHU7tMKAKnCSL/i9c6jIFqTDqv5MunRC2ajvw2xnPj6zUVMqnF0M0gTGpIGoi6O5OBcdFCeUWf6h
F3ZxFnX9JdWTMMolGPNCgpb9jHpfMDZoEcRJh0GZ3gZDhibGG5Zzr+vUTXKSx0kFDx+N2EiZgIEW
mTSoGZK14kU9T6WhHfS0Oo11gc8tEyPScRUvGCDEMEgiamRQ8jvRooRLDTamrJggI+/TOXBJBNjz
U8JYibj28bCRXgA99nGxOEVbUz8UeIsEuwwXNVCumwC36zNmaasP0xiRw58pyxNWpyn9quvu0j6T
gQRHClu1CHp1l4RWc3+R+WL6lbCyw+QZToSrOctgXu273LvTevOfiiAdrajFlRkJqhqVhivTPVfS
ODXoQ5BJ8KlpN293EbdqymPhND+Wm3/WalZ/LCJt9qaZmORiPdfpSjJUTk6vNdNv5MJ6gewzgnvW
YcXtiLx5BhUAO+48J0ps5YWDZA17bULvNNDB9PLYNq3yMPcMYNxCVRm0keJRlO5HtugKsfRL1ChM
hp2uC50u/5zF0KH/zgDA1VY7DML8LLU60HF0oNDfwsW2Oe0AYm2IO822Kr41T/kB57M/JqPLue8P
QsdeOZl4H1R2twRrIHieqSh0ZPNeipJdy6s/NkCk7FAOd5u57n5dRyxvX3s0DcLVtyCVzkef69Lv
jYRA6THagMQZYaPXU2d8MhzjL0r2yF3S1G9ru8ArRwQdodpA9u19Ct0zML3brJzViyh1VLlYM4vW
sw6dkwxHFsxpm5SwzzDtVa3OjYZhOahDh5mP6t2USnW129K4W5fhsHEEAhvLe3C2E+9+DATp9LGc
mihXRBNv7fIXE+VomtwLphn1iaZRhIWSaEQ25Bf4aw/56IWUutphSqct4JMbZ7l+5ikj5C11rx5v
XZ2K9NiXU6AYs+trC5BdtaJPna32MgzNFgtrOTp14YWlgJPdDZ8VG2RCjnRgOCWTEY+wz7TSz1la
tqHbTSTYpQ+mi3Cid+wbVKkiHtr+MjNUjBZYVz7XPWgW9GvbiNJUKeafXA9noYDoZL2f1/Z4ma2c
GHr1k4nocOh7e/ON0Ytl3na+4ZXrqVKZM6VqHm9dfr/o3uqrZnu28t7G2mQC1lC/m9KYgOpB57aS
Kas+QcUzqtafpPcqNy5E1ufftQSf0GAYFkod2kqjx5iOlPTbc7B53UO1M2W2Nb3xEhTbQsmRlqQV
99dZo3HWfmZUULE3qRcvLymeZfZXTbT7QlGVg9EwrxY5hZ85kFg+7zLJTn1bPMoBc2WpKmYkN9U8
ORMlX8/o1l0gWmwdJJxMgVHIApaYn4T5iEOM2a4csGoWKN2mHWdOQFTnnCq9rX2YtThxqifHLtti
q6D0b2mFEVO0z9ClL83maYFLNeirKaUNUh3GI75wjRX1pJIGBZO6UNF/0rb4cnWjpKilpHAJTa9W
GqUpb0y8VYokdqYqlnT9vqjUV9yScHHwMJoZEX97k9OHyySxE1CL+mC3y4hxwsvWastj/QxC97ou
21WLh3Sg7k+sh0EgF7Xpps1V5wRFJw9d48tFv81OKYlLB9hzRvXg9qD+iIYrst3QqOovvYcZr27m
lJg6Wy9k1NIvU1ZRA0HZQhdavetK9Zxma1AMhXKyCJYoxBs1PYypqK2ti7mT38zMLB80jBEgnjrJ
m06kwqEtV5wB5taX5gAvrMo+Vnuy/Z3HdG6U5SHFBlu1MSVAsi9CUKjG5cgh+EyNBtouTLWmBmk+
gehYs66aFmeeUcKH3EgSx3wQjQbf1kkRDLCDgwENZjjSaRBa4PkckUeKUspXVT6WZXKjpNVH2d6p
w/ChgMOhftsG2gMUcaWlA7DQjBp7WdOw3x6k1gxx6WTndPAmfBIQg1TOQIHRkyA8LADMs4S2ZDeg
8qwDom+yiHled9Tlt7vpU4SHTXlz7ZoV4qfWiqhy4A8ytN2HZMZZNzeMJPL0YDsJTUuLsFA6+ckw
5DOAih1g5+aeFNv60JnYBgXToJB8jwXThnfVwL5vmJa7dq0KzIAWi6tX0l7YJgtkciORcYxkBur5
VjzrHLL7cQNiaj3WLKVjN7MggUXf7aYwYyOZbXISmsdemDMYkr0GNh4Mk/W46NYUbKOojpyhcarX
YaOud3ldxPgDNdfFni6Llqh3VkNdR3MSrJoOgrNhM5GMjtiBLybArTMdxW7YS9ifHtSDOdB0TFej
Aqef+jdtTVhosJhaceNBpPa7dcYWYMUQQ0PgW5O/2zIxIslc+IZIo14Ob4Nph5Z0vzPd+6hS6CTY
vZ4SmPCBKL2ece58tPqsDbwM8beGMXw9Gd/j5t0U25AclGWl21TKc1q9g64ZV0NOrMGUERSaPkoB
7WCwm16tobta3p3SJy0ByeY/q3smzbg89miKOAERxtYJONBor3GnW/I0d1sWdNU5c8n4Tl14TLqu
gN/PsZIvjm/UUo01Jb2M9fhjoq/xs6+iQXDHFjSHVqu9rtaIP8axcW/s7N/oEX7pjD4D6lCV4lTP
rMbCOEFvpRj7J20uLT4h/fS06oPvYK66yvQIgzxY12Ou/4DXHGBEROqSxbb7rlWfoTm8Ms/9zhFb
S/vZLQXhXVPgQChKzh6pMdWCZg2yGo+PLXDHTFlbDerfKZhWDHiwvS/B3ofX3cfAz3POK2oYT//X
IUCyvBcPrVs9Q9gGGIHqlZOr2zEGbpMh8BSEvqkRCg0ZAGM3UH4/R8bQTxyOyk+3rn6f/sP1JTKF
FXqDDLYsDRd1Cw2GC8ma0Z9PaBD2CXFz6OEKaV3rD9qrnlIv8YILBLGtgoxlUtXz+vu0oHjShy+8
c4NaojDbPkxTi2pqLFXAY6KE0h5c46Gavx0xQdW8Q3FtPnTyT87nVRzI8slzqzyX65ulo9+bIR1K
hsoOCP2IpY1NFBxvS9lE2G1tqGE1xDg4FPe9oYUWBw8DxNLM4xoCOgyHQINIlvVZmGCJIasiaGhU
zNwgT25XbG9oCxi14PdXLD8OMFVCCgBsysRogqVfghyXW4MpZQ3f2AX724pAym+MIfxCIlwQOuPi
HhqSFY3JFJipB/ewg/TY+2HePmh3ffVhQlETowVnrQwbW0a8Y+TsKOahSComgAYalNFYAiBZwD6o
uebN/tv3i+vKr41fVadluDJ0XYyfm3X+Uye0ns1XBtOgeJivHV2MZ99R6bfb2+Z9s9gETM9sa/xS
/ZutL9N4GhYJZt8EOdxps4LXlJd+6I1v1Kg+ho7UClUMDSXetCKY9C6AzBRYHCf815VvuUPz/JRl
BJfVD0X+7gBfCJatPmXBajkw6Jn8e38cUornDHFmf1/Kdwu5f5dQBzhuqLW1r4OSNF0XrKBQ0A9D
retPrbccdXycWqn4XuUEzDtQTHNkDUQ4JE1UlU+j+ZDyAd168OXsxhVojEINPEwrSJAZ25bFcf3E
ZDZSVDwpjJ8GcGmSRjB53xyud2ZiBLbYgrV3bjf9vmKnWFSLcK40bN0qXP/1rPP9AdpzFzv5iurk
o7E/WnqgxZl5pJFmNuRFcTCn+jNRJxPrSmkATWgtqLrV+ZGZZ1BouLews+TdRzH2QYogSBRMA+kQ
eSo9g26QI39U1XDuymD4fboE7cDsvjdKG+w/aidq0MLQhnUaVNonmga3CKEuLvkjQx+/UwAsbB9G
QaSzkobtqWzZDJQ56DAcGLyBnZVB9LDRl7cfyJfpLwEf/SS7NRWIMwS76qRXon+PNBc0cosxstgX
KhQpjybVBMraOCwK4M9JdQ76wTQm+MlY941ZsCXpEfE1PCWMoOp7YaMk/Wk0GYye58seh+/N3+M3
8uRFbV/3Z8MylrAwV/JFe6TFpwTPvlXJgxI7PWGaMREvWBFdAPyjmcW/MKmZtSwqWi+ApkNBbofM
e8MMs5t2oGRbCkh6TQAsFZrJBC4GfATROiX1bJFNuMKqaHhEKkp9KLhonfEms5zAgjooYR/0Hds9
qAZ+XozAYO6eCq0Fv0zeahJgCooXRfkYYBjDQ/JzFyEva3suh7C1mHQrarDtRk8Gv6sLS7aiVYfF
kUBEm7/ZqzobA2Sq3E6/a8ATjYXo9895NyhCTjcPH0N/owCpmilsIIcGblthGwHStfh5ZVrwm1tS
AA/Q4JkwElKJRhdvKTPN/I7GY9umaFbVeGoaHtrk1M63evo+fk0JgK4nrt3UHeUMBJgRCKab9bfr
NOep827WNAvxcvZdfY2L/J/+orQbExUeNN7sblCYGgrP/w/uXWHn8qyzuRLFcNOOAka0wEKtwFQj
gWoGtbQgu+GP08KUDSjyo8Tpb+vGBp1dQyvF3YCvXZmGLrIcHOn8enHCQQeB1vwNVkbt1lFY8v2o
FnB4JW4DaWBx6pvcwaJ63QS20F57qhWOnepVRRtmN/v9tEFWCgaItzpTO95rrW2Ba6SBTU23+8xV
fR+MpXZojOk4OjMHzQqiDYhShj1VW9WnkYDaw+w18GgSFMv5zGbtlWyqkpKuJYYOeGRpyu8OrqX7
3EFjr6aH2SRgTwGXL6CqfHbsSwZ3PTTwxZbOGrqcPBj9ctwyH13XAHaw+zn0b7P8aAUVINNB0TGS
OjGyt16vzZJxBt2zMzt4YVlExAlSw9rMCpL5y6YtScnzrOjUFjbNsn/onZ9WwUUM4uwxbScS/z7n
7O/aRG3yXAzi2kjX10mHHv8p818hmE/wQHNyzpbpI6rJ1dsSD24Bp3bu9t+q7ygGZ6FdP40MdxfY
7AvemakYIpBkME7NC38XIbtqUxahvY7+7valDqnf533cqvu9qgOVIqdQG+ZnOO/6sGejeej+QRSM
Fyy7R3PlJFWPU88oEoCq9Ee3DPePpkJrcali1uSpmSCcdx81kmufzHmRUzVuqKSvsVrQEgCCcxPh
qHtUlICF+WvWyYscOrClbPmjWSBBtZce1QHEbfV8J/OifUtpII9K8GeDioPA1NjMHxqnJVI32nrP
T+yW/YgJoN7HPUdeW+PwtXZRmVTXbfjo1sJfObb3j0eybNz1b+nXAFzRbjdDeacziKV2YhCC7KFx
OBfuxvpP28y+Svs4MH3YN9QKBCAt7/el0iqBpGBuMxGhykdbtoWEsLLz0xewphxjPjQCLkKankmG
vVHVMjR2TLIqfmTbnDLtfeu613F9x7MRFJGAP/12wiVNGe93oo2IpuSrNf6pyhuTtb24Yd3Mkdtz
7RQHmkBHAWeFw1odsZrR9n5g+5FqQovCMsyw1pobHN5aGCjqoWySmzLox5aJeBLqgPpN80eBb2Ju
R7M8tCIJkq7YsUx8XZ+09msGyh9E5wewpEFPFUpV2gw7UKzpwuT24KBUy9LtFTeBlG0Ai6245zHV
VzssGMzX5l+zoIDfPIjCCmMgNqHUjUxnPZra9Xex5Hg6kEyP2g+dTB+4V9O2w7G5HWhw6+1tRmax
X/gEj50GezKHUzgx2sDq5UE0aAK5aPvCLeqeRei8phoV9Oz/qSks2mIN+s2Ol8zyC1c56ganpdXz
mMNxqr9zFdBGX4GgqmfLnv4izmNJafoS1og4ebipLJLQUSZ/VvLYFX+KcYz23T7NrxzZ+0Pdq0wJ
0n9Cvk3TufVQqb3IVEMuoQUq59Xcs5DdfTx4H6er64/Zk03J1FBqLsNCE0IhxPJFQhoJugsTPwZT
+8zdR83R3oHKKJN4SE5mF9o6Qp4WGwHeDFCEBjiKHrniB8qJJGOD8dP2k4P6tpRlZfEsZjiPH9LW
Q95sYj7xr5jmjs1Nlp8atqAkAQ/Zaz4O6ZmSxGKTAF2xKer3A09Y/7xNf+i8lbHltrzB5WAqqJ/E
1sEml8T1yLArH0lv8+GqA7C2mJPUwHec2To3yZNBqT032YE9dm5jDPz2NdriQ5oD7YPncbQzI3Ke
8nKOfheqZ5/ggsopf2XGrDmUW5ZNQFB+28OAEVjN5L0suTGkRk6kC5kaFpeQnmHHQP/QjadxbeGM
HavMfUXfUhtUudZbphzr8Z82x1WnxY7tHRRPxgT+uMr9wGzEPQFXXrs+C/ZLMrQyFBZdBcSa1BO3
rsbk8J9uPq8kFPmJ64W1owf7R2UpsDr2bX/fwWyer25LI/XL0ohu2eC8Y6CSTi+z+uC5YyzbP0v9
KdHHK3MZ21t52LjXtbNR4sJh9HDZH/yVfbOgtZ+pWDHVSlT7asx5lGAGYLlTiGAi2psuYnQjm2K2
z14IMHOGK7IIHzUT9f/PLG/SfH5aQlPpoJ2gtt4vBJKY/R7vD6NkW7W7v+hHcVShbGbQK/IXdcPN
9U+hPDXGelMN+FcY4b6DZpKxuflXqbHiy7agw2tg/837Jx01M6yryX+txRQ3nB4i/5r0x06b/L1K
asfthOl+vDEVGfglRYYohKfZ0FLfyz+b+fv30Rl07jySqs21zxufK21vvSHhcHyZDE5yPDxhJbva
ZeNHNW8J99N3pnNxtPaARzsaO5NtfaDHJHG5b+Hs3A44eTg/Pe3XzGdd+gd3QO9A3WQNls9I7Pdn
ao62GTyaaQ8A9VGrnxdQQLypOaZBcpPL5CzRIN/331djE7If3NSH4TogGeJl9zefjpg5ckkNXtcg
00ITqI96xnZzMI1UwCzwfR8QHXafBT2+U7FTChZOFgH8BvvpsZ8oAvVvuf2Ivgts6h1Ok8hteWT5
X/beX++WwIaFMSR/Jnf3D+lDaPBBYTywkXR5RtVWHx0cadOOodU6h4/VkgcjNI+l9vxx/ITvg+ti
6TyqOocbsquD0Wo7XM0lNdm6nDGJYPV7yxaptXlTpx+2TAIErjfYyJ6sonhSc/oeCCvayNpPk/5e
FtoNa30IHVgNdPmjlYPylvHcq5zBAABaBbafx+WIqZjqHqcFzElXuIPIz1ysZ4yHTMtidapO01ie
lzU5lFzohorf0W28WOA4yewgmTB4rJAmkWf7XHTWuRWsM/MVGhpARY4rAmOMjJxXFAOhrqxRPq6f
U84IxfKUP/ANriJ51FZxdGUbzk357LjKdatHnJE5/KgMdqRgyi5VdWrS8aAyh2wt75X6Ic5LCAvQ
0FBmduC5bGindWvftHc39e5B8H9Ep12TuXgFtXwTeH4n9fPW9w/6MNwDAj7phvdgCbZ25ulxXXdh
Nm63G7ca7uBBNbN4v4kj5hMkn5xRVQVM4VhLmuIcUt2IDEVcCsY99U7hUuuLlzxXZfusW2Fj2vBt
prOK1Ufm4f5rrFjaDVEFxXERMFC07pj/ZO56GGfvIckZPcKpa8oxVt6XnBnekmHPkZ+A8SPAdReu
Md5YkM3aMC0UrIXFWYeyn7HIpZHElAlP62I/VtvwCq6qyfFM2FBoM48ShrgMJs5UZkXJu8SKvkA2
Z0SJ7QimtJ2CRomeLu4q98bRqlt7s4+1Ci3SPOuW91BpoOgJTGrp0Kgi5ZweZJ6+urwRZr8027ik
zkrAKYC3LbtwMUUr8wM5igdHZkw23AcVRyav7149x0DrXIPC4EUROkLlutOfMIh9kCDMW3rIWvhh
ZfEweuZfJvbHvinuIDIUdfM6t/q1Wp8rfQbYWWjTlNE+2J77VYCztDzWxRV+/Vmt/4+j81huXMmC
6BchAt5sSRAAvZFESb1ByDzBe19fPwcTMS9m0d1qNUUW6t7MPNn9GJAGC5hiseTcnLxEoRRLCpEg
OxFrZHWY1q4pBgShNiht5gE7v8xcS1SQpJVueRhxSNO6JFs20Zhf27qrd4Wu3rQsv8ggZwdm8nlk
KBtnNeP9ar4MZrdptNNCs3SBKBaJOmjs5QLMNxhArZkQS2rIJolq42j+LoebOiPwF8ILmWkAdfgh
fRMrt7+0dpIF3QXHbJmV+1yZT+vBEvWNT2SLZQX0I6Rb3N4FiHDoFm6yGcd4awHhB4u8cYx+K5rB
1YplF6r/bHZkHRbHRH+JlxN+nq0zA9Qn/PFrrxMYeikmpcrimaSN2/UmXBjvUqlw6U0eRcTdQhc4
m2d3/RsNHMij9WsNx3VCibEntauJahlQ9z9FyH550p/GyqC18J+0Jgxurr+TJ5YwmJg8WsNvxe+Y
vxKz3jVnmcwWLWRbxez2nUGfMusg9rOtClKnYAoiP5TNyYnKXPpnytPQhAC9b7HyC2EHTSZaVzYo
RK+WmQCcZgqq1CAW+r6gpNqNJAeFiN2cHmERqh7DPOxs3f5R4svajKrOd42YjIhkZhrAjFPuhmoH
Nv2MoA7N1XG73AkkTd9HYb7XkmnPvs13kulpG4uft6/2lFDHku76JAsUbcYh33mjlj6MsruOWhs4
RueV4ZdpYORSqRWwzRdDI06qJbYviXe9TQJDby6yugTE/51o9PWQW5pGhQGfK9LOXs9XkENn15ef
tt3uhVzuE0m/5c5wWmmcIVggXpb/iPZscru9oUX/2hQkQfz2lMK5TIM4azaqVOOnGZ/zmWeOzUVa
Az8wbHOe/CHim6fl17rRR1/VTMfVnb+yeo+t9LRCIKoOjX+qIL6EiJmTxqKrfS8gr2baO3e+rWIo
wCntbTneiumzwZ3DNq/A24J9C/dTJi2naW4DpWMNZCAKIXxyhDASdrsWegYFFUMl8L9krMKUhXOj
f43TejeXTxUg8WCo+0iXgiz6jdPKlQWOg8Y8dY2h7mZZPTRxuy/n68JCXYb/69jYuWIz6EV8L6tw
rwio6ZU53iZd/RHNi54yFzmZ9rBV6VPP7HsvprN1Id//HvGZU8uvUiVYOuqXwRI3RENXStrdEv4u
6GkzyHK9yoIaHVDHwC1L1q0a5c2o/yukH1WjpMXAnD9/oKQ6Mm0YGB9LUu1Udm2NlF2Bfu7rF6K6
t9Xo5qiM+QZSrI3+zZ5TavqN6P+GDoC2ihbKQTj0XoNX8P+obCBSw4R7NjtkOAztLPNo7As3ivxF
AnKF7C0svyvR4qRh6QG8GoKPqzCR8Bcn1VmZvhyDcDwf/WUIV3z0zqy7p2mtVoh+a9/KJWXj8K0q
GIgtZC5Ek3JCV0PMSyfrn6gkT2noAmIIDzm0eq5elnhLB2+sfd4JeNC2ACsjIucdwWpTiomKn+vi
jqWq7Y8KZj5z4h44A9gt2cY4ycYUb03GTRdLU5HahLkdQpkLF+SgnEji9b5l7ET+asC6DJXRr/rI
zbWdgZGz5VDRGhK6f3rBfS4i0Wfkewz5O7XW3fULOma8qvjk/FUe6Qw8myGTjvL0qdVEQSb5YkYK
GzxCrIO0BZ66J3ZyxDpKYoNXsanuQygHcjNzirReVYuTKFIv5MCZRL0lSRFE07VRpl2badthIIWg
WS5fmSUYrEFn/iJWuC9zY9v3WBbHqD2Gnf5uzMlB4u6RW/gFTD90eDIldAn0LCRoZgqq2PpER+YI
3DXG/NPDJlAT/SY6QZp5PJRx6k2Zczaq4qZoMWlVOFMLNGmm46jr3mxzegudeAdJhK7L4Z7k4kVt
q9tSqq9mIS4ST4x41E/kui61al4zYqSaGX21pfQTF+MjlG0fC1dDSrMqAIMxpJtDxlOdCOZcH0xc
Gex592LCtj1CuCUCHyX3dooxYryI3rx3oj2P04jzLNqS8fToQ9lNcRRQ5dD6JDF3GXYe4QzPVIr+
0iwNBNkADMnH9Z1h6F9q1Lo5a6WG/8cNvpXkTTZVe0Ozgp4f0foGWR/b2rgua0pXtbAOl9HJnuUT
HcI/7RK/FRGE/8TStghQp3GQwWcuh7lJXgXc461VQXDOTPCwnHcCr/QmyXZNu7ihjdqC1Pk+LQ5q
OCUONQ6QNlZeuN9+RGP/NUqCSaaLHhPwwyjsFkpvuMGx5I6Iwla7ZTkYDoJe3WxzWdCO3TwxhvL+
krrRVWsFC+xMbqp7NxeVTCjOAkQS845KkMz+gvBVrqD8efC5xLqG1F+ABHiLrYO65ZBPy+v6zqpT
9ZT2y6UwU2TYOJjpw8ma/D5M9X62GOcl/UXqIvLr1cEaasaF+T7O+UsTQgV2mn3Xxb5BqWJrMA0x
ATNYvNoVVOIkOjU1o5JiyAc8e3UJy0tT2TmlbuesYhU+pLKrZRb132rcy2w9orccllwuKlQMZatF
QD7Ytq0/nvWJX0rHdCB1kWfvg0YYYzRPs7aTEjLCo4zDYvSlaT7KTLQxNBxr/otE+cvOyqv4eenp
/Cai2APXcaLa7pelYbGIE1z3y/rxUxfUpnDpr7GElYYGBnvS77HhHPGAX7Iq2icOlSPsTHP1Ulcy
vuvu3VnM9yhTvJA0C4/xp1Sb73zNTdolxRa3u6/L0BDmOdAy60qy79gV/ARMX29xETg5A1UlDX9U
Iu+rmW7keQ/Ujks0dRryeKWT8bAyoNfvOZVeLREF9DrE6pNt9l4bODiF1e3iD3NKWPQV+BvSibVA
3BLkcZwAeo0rpo9lWdwZC7Weh+5kWdSB6SfCkydBjVJkuou8HDAJBOasnlunP8haCjVhcb2SGseR
JzOhefxk8SkuZT/qwAvF5TOvxhM3Vk7tye0GaUaXDU8WIkmCXgIF5pgvyv8lUjCumxFqidQReMCs
01L/It64/M8Mzkqj/TflBTyBUDk5lnCHeHohJEj6RNtasfrjNPSyCXW4dCvTpNLfp0n8Xwpz2uoA
i+OyWM6+M529kz6W0KGRbnaFqR16bktx+F0p+U3XnXtfLdQVKLthsHCFYHdBWTD0doPusSOptct7
UFZ1si86g3dp8VRxDRd0BZoJJ4x8IPv8QEs4sGHyl+w/rQtfYQ7dRKah+bcHyZoPZtj74ahj/3Ye
ZpysKbjID9cKu8qrJf1RRckjN/TT3CiXSJEhGUycItI5n7KXjJ9FH9lYGF/kmiYGmtjUYbm2zrqr
K3ic5fuooFtKKuJ0t3QNF/a8JzgWh5xi3X0FC2VxqxFrwEVM4voaaS172tJymd3vqZkezTY/GuRO
FrP/EpJ1arJnQmSF0OjV6szfavoc5upr6bHzdtEHibljs5gXKseeTaV9E3n/zosPeaj2dh5e8lq8
FVP2uhEdBjLDwixbWtY/husxhwaexH/lQmyhwAoOn9f5k5LoU57bPcFTf+wGnsMzEpvqECDRj1lG
x2eChVMck/Wp0cs/XN7vbT7cQsV60ZLiPWOQIusVwEzC0WUX8sZ5AEfUkKDzPYRfxRl+FgORG3ul
wLmRgdabxLGo7LtDoC+tbAwbYiXcrKqzNRU8QtTF7Z1PQhI47rNdP0wnw+AKNm1Ag2GTnXl+t6nD
liFmNZOTVFhZgHQ/9DtitRvIQTzKWHFuNR2taEFapRYVybtVlF2uRX85DmRzdBoUUpvFDU707Uzt
xpJGUIyskxwp11QTu76VQIi397SUTmP8aUfS64TTX9Mh5hfxfpyTc7MAN8Y7DW6H9XWXomtM2QXz
5KbIxX+ZKddEOfFOdHVJRiMgdBdvMBi/923yigwkrBn/yEK2LGVJwDGxtVR8Hqt+R9z8osdkJHjg
p2N5cOqGfwqrY40KWDwny62UXCHsC3/0NS/VIFKal0FK0R36DuHLOiv5cMf8Cby6al9LxTqXk/a3
xIeF7CwNq4oLI+DfonEg1OwdtXa+TLrzwGbwaVCnxnTysAbGdfpYD4WdHEqzP1l5e5VJyOAufsln
4zvvL3PK+et050W1bn0G7tlwOjdzjD9DxdKGiXNrkYeIYv2rTPSdMod7W7HeSV6221TXP7syu2tm
/lw0zIlzxUgydeYfhH0Wq5a64/t/NH3+YSGdkRE6LaP5jIHXRdXaKZLdK07ppgGnFdZnEoUuFJOL
rES3fuj+EpuFaNIc4Zrthjn5Jjo+8IPjDUK30UeVtNuRYEgWP+W4a0/6kJyqtPvUgQZ5Rlzcl3FC
Ko4WuihHXppoOXJov8QF+bOO0F8/FH8kcX8s41+LD7sz+TRUbBNQPyDw5IjHrepPvGXqXA2WDD/J
Un5MM2+OxfyaDDwLS44Ris9x1TsfiozzkNuEoS974Kwcgab5OtjqqdO7n2gCLVVU69FM1kPYY+tO
WvW1/oy7ODDrMiibA1APImidu0SSH+t5UIfNCT/0NeyjD7UtP4eCPYesPQoj+U8pwxsq5DYhq01c
OdKjXXmdm51uQjUahS/ZHBpaBDq5FwZ8vYj4ASCUZbZ9qIYsLiLaj0yQW7UoeTstHk2eH4rgZ9Qz
yyuIOGwIbzVlX63+lS3Gg8wmW3KU31zVaJ0RbeGafK9h86YoyUPG5V/xpO1a8y+11H8lxSkzyAML
C5CoxqveLjhLEgwAGAJdKBjNFszcXyucINOc2ZuIMaMovUkgPTaD6Txtboc4yjmXnPYdNNq16j/q
MISqweImrf4iNqoJGMRpMF6zyrob9QoPwFys5oxK2Ma+5pTeDY3gMNbeIJwggmDwXxbrkEGrD804
aI3+wLPzmqnpFyt09t3mFbjv1eAYKDVln7XOlxhYienVw8hlLOAqdILQ/koRCxXHOMhF98yM6dkZ
8ecgS0CXrpIankNRMO/2z9nMzw6XrySV7lpTEyolMDE6+l0sAcoXiNJzZaxdSKgF2BDyofXA6b5j
grrHw5ukEBK0jSc1HQhYEY7VxD6k8XRs7SaoOpyDMr1DIr82sbyfj4KZtZQiRAvl6bBHriPzlvez
AaJo/G7k+bWVjqKZjvL4KU8jrOI4/4jZPSGuzjiOkWUdQm26KQU9puRhyff9GG10Z/lvCqcrIuA7
zu/jUi9nNNcdxADm3x6O0TxsirA8sW12N4m6DohPIYxbXs5uD95cbfhI4uwZFvuqR+apFQ+tst+s
khY3wRV7yfv/OjM5aGjE+qCe5HA5QRk5q5HhTeSo61LZL9ZXUcmHMA/xDWXBQgZiMkWQDyBgdSwv
/VdU9B47WZc1EqamZicVImjW9td22mmLE8hp5RnGES4Z08J8qQWIGiuFqdYHIsTYRYvrApsc7oFv
zSetGV/l0TrE0MB00RKDHi+Y/e5qxJu1sHYVSIEqZn2WULkQYfNJRbevyFkooP8BT7nKnfyk12f5
eazZFpaR9aZFMT8wJ9C1wa8cnsghXVSJxiFtqeMm2jt2dWysPUr8XkkJlkjVS5MPl7iGlpp2vqpL
bizbXigP50xu74nVXROHzizc7zCSduXT1I3u1iUPa3SuBYtDzEpOUfiDygu3GK/x6Nw1iD7dSlko
pmvWtk+etXx8z/EjVLVjEkpnU2t4j5QvHJYw2+MTxJ1PITk7U3BNiuLPkso1BNZmUndyJ+OuM4mB
se8n/mTG+ffSZH6aoI4QpcCwErPSa1HHu1DL+EmMVxyewUxzO2PiaasV031ypoNjcUuJZSQN25tH
hDgT59HAchs/Q4/NM0+WZ61V51SaH5w+OEudN16ljdqnZ2voLpFwXvtRY+NVHZX0oNfNGQ88PreW
jER8ye2tpM1YJWo8jgUKgtp/N3l2HPV5H5niWor4LO6KTlQKT+u4VOcxZ7lZTT9N8q8rDVTx/6Rw
l4BL3MDOcWiE4gNOZ6ii43VoEvIoMAyZEFjweKWinYz83TFxGzJHIxkU/iIl7kRiHRbMd2IamZ+X
bC0G0kOew2wUEXp+bbKvFXq40rGQnGdeziqsAhJQvJp+PGU7EM8+urwXSsK3sgzj+eyCQ3EXc/AV
5U6Wwi1t+PpS5qIQusWY7hriDoPW7qjBwfmLrAXj45Q31qkbe/aH3I/DjjWRGLrYg195Sc0K+KVd
qlt9sbccvoafI6+AMHDtuvK0OsUQw8Y0aEhoLMr8X0Ty2x3xTusxl076NJS5fTHteRXTPKIOQTRw
lXauMV0Ws3bUU/vckFB0uv4CR9EfSOWaKh4n/PVVTTY7bjAOdT99zS5idHYadxe75Kk69xh9tout
3eRWoz6Jc3x65SnRbmgvw7Stf9Zmj2dK9DwD8HpNlA8OpzY17jKAUAX9MrfGw2D2R0c5GNXktZJy
HGcd5wyXrzEDy8TOff11eBBBFc1H5IR9ab9gGNoVI78mzfGZj6xWEq+aMWtIeeTlHckVaDDfVYK6
mdc4ens0LuKpH6VRfY9rwin3FCfcloTMYgckoz0ZF0yLN6M3wYfEnqVhugeWmWUoJPHHUjfLdtSS
K3B8V09Wm6X0whPe9EYM/cTDJkkNuk71TD7aEAVck6dfOQyvZsuStLngVj2ZucF/zkUrFQKubb9X
oDCFcM2LYktSivUHC3V2k5gJDGM5iFp9y+g25AzCJiJqDjD9O5H+zSM1WsXy/2b34ZKJBesa+dZt
KcvxHqw4X3tuDmG6Bc1Gx/A4P7ShPq3bHkIFMSHzCWtyfZuEdJ3L5aGFFdYv9Uzexjdg+GRmUOUh
dGNQ07PiNZ1+jPT2Yo4DNCpy1iQAYk+ThzctU7stkMmzAkMe8PJ05VvZMvoFIhe+XmSsLMXNctLT
NGpB3haXegWipThcy290XH+ds22F8KSmnebRJ5roT03sQ5w492HnLe3TALgS8j2aeeHbZncxZjbe
xXJN+G0t+qDGK9cm026K9H3jkB/jnjWzaCmmb7ltP/CXmhrL5b1GsytRU975ReJ66ZztFT5GUyeY
r4AKhNgeS53M5BLByV6XmH9j3hLhrpIbp8aZq3OId844Fpqx72trb/bGGTi+sVytrL0mcR9vBBJl
11uwXAlFESgpI8UT2YGo5pRL+NjUXQFLdeq0gzOWgVrkvm43HjMW8+Jvy7NMm6bAMvUgzjM/thU/
LSTeWwl+V5NhY94imxxkVWVrVXhIEOd4Xnwl6k9OvbySQvND+z8TqiSfcU8S6mHK7J8ZOo41JBeV
nNLgGG8L/lVhh2fo+lyZihvVfo+k54THAKVbhAJX51FYssfnbN/ryXzV0O4UiFj9cCMk64soR+mK
p1s2AnhN5s+BfhJJZ+Gnrx7RSyvw2XWsHGOGP4ghChvx3Accwd+bsiCMdeNbxxMwl1c776/9u2hp
SDDKdJOa861WI/CiENV0gglFta3IjoenpP23AheVyNzRF7GLsmmfduFOD+WjVSLWBarTvcsaD4K4
omByAHAK1hU7IhsT8oMMy07zZal8hqoUCS+S8Y/0Mj6ueCo/hMU3bM12SJCqPC9kn7FsO4QDkR7k
7sXqu3+gsL6HMn0SeTtlc3ZOUzUoI3b7JIBq5M1aOtrc8dIW4jQrYg0LRjN22yzCwc18VVVYxBHb
apaNeG0mmHdsFh3VI4pgt25I7WzNT75T5V2FdQiYG9sjckdXyLFuOuaQssxAw8kIoplddf0a42mu
cUsVgke/nO/BnG15rDBpA+yKdn3c740u20tWHizsl808PVA2ql+Ase7ktj4ZPNvq8Vee+60mj4GT
AHbFPjLiarQKdnFcK2ModNXsgobYKd0tV7/r6AmemQ09j0RTI7oIXXIgWUB3FhsWl+Qgd2FcgOgk
WZ5LeC3QdQcZVTZ310tgwm/OTS5IecTage5IabkQSumOis6kPZ2mklRqS4LIVA/V8NmH7RFLHH3L
wLrCAexGPOwBbIebmal2Z1j9kwRw4rHo0JWFszY6VnnxqXZnAzxmH9/NIdrWzkdvyG5BMMLGsW5w
0DeT4y0E4xtO2k7XXJYe8Zr18GwzCnqdG319pzcEDycUXD09gOMAJUjL1Cgf2xih29He2+kLKPYG
VuO+DuOL1oLZUnPZVyqGBJ2JCJUO2KYeDruQivitA4dN18ytHhNJaPFLuoauyTiW4XA1EcEI+3vE
M2/SsQNF1k1YIBmrYXX6QiX0J7gl5rhc8spC+lY1ZIPNlP7LBn/Ar4EVDWcunSWNxn6y9zpq1Swb
nPz4rsWxbw3R12Y+5FQMLsR8nP909aL1Js+Ek2nAmgTw5WTbYom26bzwfkcmrL+6IXdTlSGufVla
dEb5AyhfqUFPAY+Y4R2BBgaxPvakuqeaOr9ij/b7dLQJnxJKg0jyaqY5l/sG96BcobtPqg78Ed3R
2enKKlex8U1ZeLJfj3Rc48NJ07X3JFd4jB+mcTnVTX0Tw8ic3rKSEti+RIxXfElvFK5GoLTzSzxQ
1JfTeUWX4omwhWvOBKMGCf+00eiBFO/FrOzSciC8pPuEknB/RV4v/yvVEqsSdRVbYqnnRIy3YdZL
n8YRnvpIfcIgrWDOc7er7QlrniAgIYWfhfHTV79zbu9kRwomufETzAHtgMOb0oiquyDa/Uufqcyf
liNxtxLrLTM5oeeacZD87EEWFMw4QN9cS04PNY2tY+34GdBZ+N2gwtXI/hK9ii0/VjIeibSvqfaL
aol7gzdewoGF2W5kpmA/Ntmqx6HpVY16dur4uZpfNIOQItqDSuQJElcs2Tc1ZaGc2jMBAjNmRZmR
85NQ7Mv2KfNvayjx2RhZyJkISYNyUISMg5JccumPVPCn3RSPpGNHzb7/fcAl0avdadCMiM+kCjMC
b1OqvFWvU3ig8DZiuWSUhxakmdUex9VLgUw8iV2B/ZxGBBfEJJuuGbslJY+kTVk8SqSu9aILujj9
i0fY2V0spC1ArnHbyM8G6nqstUdp9ewB/Jk2Fp4Ys4lwZndD0GbmsbN+igjDPXCIIkHJ4ORZZODu
MHKGgttcuI355Hu1zpVM+27DOytzvP/5iIGeEvOBKzItJbcFXFQvf0YZH5QmnTfSfax+M4Pp0eEe
mFJx0DA1gUjvhWcBXYpRXCcEbYJq2VtlfCYL+7oaJwmu1RFt66mp89VRlWvZ87zuFDZcNcLb1llh
KCNUmFKp3n5wWEfQS8foI+G0dOQpyL2myh7CcSOyUJLBb3srcVdyItuURkcLFueGFaXOTVSNfyvo
x0r5Y44Xu6CQi2TnLznlrRCfNBIZOqrVuZfeQl/Hehj398hhYHwFiTFRVdKzp8trVEiGrFfekyjb
w94YzEOMwX7Tq8eUHIFQgBVhOtQRPCc9BB8yXHpnOagxhzhsntAWflf3HykrnV0yZB9G0f7J0c2y
p3JLiTlqL258oOOAt7aNrh3aHAmdEWZdxIekGsYeCxZEzOVDIlmqkJ/tot43kf8tm3V9wgs8tfmL
JCfHpiIdl4QfthX9VxqN4XG0HmB2HwfLPEyt81aFSY4RG6Qv91Clf9jKrymz//KKJsQgrwFEU6+y
Sn4sAQvPfaQgUlTNecT+maALDCuMLIm5kRUaniJ81n3+KyGGZNyI7ORp4LdJC5AHDZbGJLGOIyMX
YDYFeL+UWZtMa98X8RMnFMnr6wRpsxoQA2gPrNO2THLT6qk7/RIlLmZIHadmNWbSxOHK8Q1Ojtxj
UESaV6C/R1aHXhmnP6Ut/6cI+V/q5HsgAfGunNg91PM59JJK/2PRweqJcUNzwodGZQcwt7pxS1zh
1Kv7emWcixUzDhmQMHO+TH7IZN7yfbftt6YpuwXVo0Soo14Qmz2uEQ6CP1wX7kqmNNS7wjSn1LvV
3cWT87mxeeTMGAMBRADnXjxVGBTGf2VQO6ubPTwre4WxsC4GY+mN6o03nhaGeKn6AldHG/nd9EnO
yih90ZD6GMEsqzi8YD8zzXA1fsuKb3Pif9wk5oTszaezckaw7iotOaEea5U4oepXBdEmUEVqNfD+
eleB0tdH08LLQCC6zu+CVGw6/RbDZ1nsxd3MOE8Qh+xNPzG4nBgqNp39USdfOYkP+a73CWC0v5Jl
CDWPazB7t4a9tX6jqkfc2zmLrJ+++VgTVXrEINJru6R8n+ZyH6nj25B2X3oR/QDf8SYrO86EIc+i
8PUxIINLl4FhA5T/k6f7WO4XXKaFdZLQILNPu/MfRMwR2LlJtrva67EhOJ3A1g4CjqsLuB4AetTv
Voabjx/WgK0blj6JjDTpmDCHx7zw7Hro0l2u4J0+DG3f/59SikzkoduRj2f9YboTqm7Yu8bwV7Cp
xHcA1aUwDGI0/0TMVJK8jEh5Ju0lSiFfLZR2CW+LYHuoGr8zg1cW6tt87LzcVnaCZWwZs+eWwiP9
bbu69jvtJRGHgU7Y9DhmODCJKOmlDmzqGI3M5toZfTphAXjkcbDVDqYVCLI0R+7F0YTxh0d8f17k
jwVAVpNizSc3Uvxhat8ILdlGeQMJ8V1LxSPhmtylF4MCUGTXGJmoPCJrrtRbzGQ6i+yLlxvnMg1s
INvZvor9BS9ytZmghcceydmZJTjFZW/Rb/qIztl9DT8QyEpbFnK+4bghHZELR26Rg70nMMq+0u71
q91ze9vSYP0u2/8s7SCH17QhTkt4wRUAq9UM3EEBchcD02TtZtZkKyLpbBFOMsF5WGl8A2nK304b
Qji5VXMyOQp5bNQKzV/yFq75Nmmg8tYv+XRrGsy6x1R+Waq/lIVT8yU3zJUl6PjLQDNw9UsJWC0b
m9xZnz3cEDCXZ+m7jtNJlgNyoxNuDUk7STyvM40YZ38Yna+0+DeuSSh98SO+nsAAWCsXJzwbiUtG
nNnnQrk4Eb27sEk1KD7kU1rj69dae8p5YI2XdNgP9V/enx35x44Pdfcyi5Pk7Jv6Allzk2JgEPoj
zt9K89nZN617kbUj1qdrI1+j8kVKvyT9z8YF21wnUkuN5WGP/ui4E4b9T1v9y+RDz1NRRb+N5u9Z
/mnWLi7eWv/U5tchgDYCl+xfSywt9s6c9sI8584/B8lJzr81haXUQPh1z5iAWf20GstZ/25q+xH1
31H7OzafIcslw/4lyseqfOW3kbs4WfxGbSbBWtzN8N0Un7ZyXr9FBeOF5g0TH7Rf7Z2UsS2dzIVC
N8+LDKLBfpMHany3ozMvT6F9ljOc0BvfKu3fKLgTMUuFwsz+MUvfcXdQzdfZ3vPHWjx5Bgd6z2P9
UTU/U35lLFWWi2N98zTrszdCOlsJqZcsgV7/Texn8BM4zjXpls3E4xsJeel/KuriFA7SxeKSh63c
Cb8aoXkzThRxivW/Pnp6AOnGwtd8HU5Dyg1hkldPBvyc6kAwY6xf5+oV1hlS7m/U55j2M2q0X3n1
wuE6KuQGeDiMJguec0MEBgNBmAeOeVaCnl+UWOewwcaLaG8JR+u4/rGrUk3/1TSIe8w8lH1sKuKK
Yg0FcBFude6VceUP472dGUQcVnfZdtB+Wtzk3bdOStJkys0/OljAyb0jE7s4H5F1GZq3On2N5r1C
+pqfyqx/WdLHSglqcAPi//dK9skFJkk7CsRA14vewrqAiV32sPI6kDMWetopc3CZPIzxY8YAwUDG
yoS4gPSMuI42RZCsGjov/kjeuJwbjH4MFtwMw3ne96UHCWCj2+NfzWOzYn/XOTdZ/rYhPTUCRqZN
rJbVOCny6VmQ0UrYUGpUU9Wjtm1mm8QO/vcy29QpDC8iS3qIZRewX4kfPen+qpBfhm3V1oFun3Dg
pvIJ8ANQazaYCdUTNOkWKFIDg8IyW5t86nwc364qEhz8dQCE2JOJpaTKRV6QRIjjWJQEfPUmpfWZ
Kxg/ZrMmLsp+A76om+sPdJ2tou+c5cLRsE8EuCwkuom7W0w6iCgVB4ogDQx1vJoQ91XAx9gKJZNa
ib+kPKzZj/bXbk5axWTIP21mE4ArwYg+G7CJvGslYkmy2LUj5xY3LEHZfH5trb/4d1SVd9F8OuNl
4mVN1RuRIrHlbnDPdEZE8aNjdbWm8VsMRymvXJxml5itkmLgIYiRl5maDV7RPptxT1zSmhVaTG0i
2fAWTFkW+bqTHlKGjSgpvUxq9ws0KhgErmHF25qauNR5w561BSwbq1T4vEkLXHpEDos7bLb2KM3E
1jR9o0zvUNHcOM8PCtuiFDuxVdN7EJ66LvHCtmWSgZwN9+tShHQBauPONpmWZ+yd0Vbg7HUIYy9C
dekBk9U3Yb6YzSqKRnQi/Y+k89ptHAmi6BcRYA6vEkUrWsmyZb8QkgNzzvz6PT0L7GJnZscKZLO7
6tYNCiU8XoMxTAmURoOx68of02Y2zH43SBrgEHKgCs0kFAwtQywGpyIfIOkrKobvny01atKg+6oj
T7xTjtxOKTF44OiV4YY5OvI93kDBdmmwTDZHfTVZyNPM8JAnMuTb+cj/I39n3NQm7gP1QElANLJO
P9UpKwuzRmSnOCLeCVtFUBJ4CTIcOQPsN/EqiLcFxyfWkza70YiAC5N1PyWU24YRa1UrqzlPqgLf
SX2xguaZa9USk5VtHNP15pgTJHSIIV6sIVq22XCHKfL6aABpmDwDGpPV9EuR5gIIhtAONnsbgtSu
ZKn1ZJKAJpIXKr1a++VfT4hjin5SxlWaRkzRfpiLLWcQIGzfvETpd2OOvs9kBtihRvIdBiyMrAsx
HQdAVfUXX7dPQfku1RpKSkSLFopKyV6NeJpC+bAvJg4f4vU02oCkS3FUAuCS6QwtfG5sXAWaNzVi
SNMfWmPdjDezPGlj6DZ0QNqcrpJWWUVTtGqqpTYZrsahPTeo55UPhx5OqAiw7ZJL/VyTSRPV914h
pyl5hlBuweNxl0mWMxI7Bz1/gcetAzW2I+8wCVd8btW/Vra/rDAZC4KlXXcbaPoezNiTg0p3rAEV
tYR+s/LClFkG9eJJTaGAEbBelJS186OT3lsrYhSCABKyKVAJ/U61wNhmIScnDM84ZpGujrKHmLIN
2Q1IfInxYh3cOpuujY/4nNoID/V9r4wvfuGvKiPeqJQahKDRxQZeOdtrbSIjDZvOYXrYow1HnRHY
I5igkR1EOq+CPaJCZd5YyW1u0233GwIdD/jpGNnb1O91pHeGdSFyc1HbF8GL07ApmBAOyeUvqgUX
linPrkxKQra0S2pId5RuUno0yjVpsQquF8iaJc6Q1YxsvAAyNOQRhydsS1MIf4gocAVaqLiAiFfB
1CGJYHJl+qIMk00/8FfiUaLy5OkFm4+qr4HOLexQ8zGTl5qrkx6n5r02N5V+NWFt69jVNGfd3CEy
MrNdhDHaXLGtOjoQcLnydPM6lY+6ZW+0JLfhMJNMmg+Yq329AsnslQvuH5w6qpdP75l9h1VN6X70
heaxI9SLErYmr6nIHuI/cfyZqLs2O5Ttzu4/h4J2CvRBB5xWE0MYurtVTE6KgZ+x6OCjRXAJ8NHL
auXFaKe9Yl8y8zPTzowIsOrBV4RR4RwLMxT44kgiiZRjf5QPZAAtX8DyvobqrvUq3pwkaUzvnYk1
bUJp2krLCPYVQDYMwIA8NJhZNmessPrQA8w8AAIz/utcfSeGxETUQQtxCturGqs73FVfiOJKvqrx
0Vj7FBK9rdz5ZOYsELxrUiJ06XG1QfaHI0S4JNLWIzov9p+KrS6qDvwBJ2W73EnSUc6uksaD0/A+
xeTKNW7ts9Dy4ICGXYyGE7FYTwArwbiw62cK9abpH532CWtrV1Jw6P0xx3myNI968yPqygpkI9ON
VdggGPQ3nKkXUmTxxuB6BsaqiJHCczcmyHtOewqHLxYKt7nUHmr3FkJjUzHRj1N/UfbfSXZxymtA
fdKiTxiikyltQoS+A5aeStNgn4SEHyuRrtmQu0OuCDGCfQTgBnwLYHYN+ANN/mDtiT8OwwGbIwiI
4bVPLdQPdP8kc4otpV9FaoXJGoPwo2qeHILuYyBNIP+bMo9Lv94Witdh4QeCALdyDebqNFcox8a4
h6hO3yCH57KDlu5p5iUmzkx+teyNrqZHDOtIArbognVnRMVksWesiv7zosjaIR33snPRK1Jsnmn6
MemnmI2mZZW0A+yUFC0I+1/CN8tXWLm50Vyyw1GTxia2MOyWkLpnP33E2E8N6yoLToxaMQxeWImP
sOrHyfCBC3cGohmHl8jAfDL7lLHxlFBRM7Ojrwvc4TAy9ymASRO0fvQcNE/0mGaRcjMwv0d3pRCz
rGuW54emOzN20gNm3tca2p2YAXbgAzPfbE4sFL8KtZ6+spPpByXVFa9bJv/MjjpaoAoMZnyxRE5Q
8l2bjwqRsZ4CU7PtEGtYp+UyKoGdfKhwmvUb1jlsAhTVicH8/Jhhq+O/1ipwGSNqcc7AtacVVzkx
fnJdWk4UnjKfP0IFiKsR+yDHIzCH47yYzbtMIFAUcMiWyGknDPGrCLUZBhY8EqpausZEFttCBWYx
WgED83kjf1kkMlygFg9sH3SFJET1M8IBX0bpLikcqqHEfFsAL0B1VD4z2QnGXo3O4oSISQ6a0LLV
+PYYOiY2yAxsqPMCq0QCJwrPLb5mVIKoRejrsctC/s1TyhZfm8cW2F6vdlUvhN/fhQqGygWqZHXp
U1G0FQQHzlvxN+YH0TvLtrv7Nf57qAwKOmEA+uPE0ztSqYfJDXY4c76q0JeRrG577FfrWPAp/giH
qVgnaV29zNK64B75c3zNMgWDWMrp7Jd/4KvLinKEZu64YvnY1V9X/wX6W+nfgLgd8lXt4idS194M
gTH+gyhWqJ9pQgoJ23f9ze9tohnUT0XG7YWopPnBhANi7LvaeFF0liClB5tCuVsA0REbOH9QO2t+
LCGXr1kRKDHH+2j6UpVPdDpTfC2lrzo/GhbGsDfShhnCXLPp0iA3kwQuueEnBnbRFFRjyFYTTKYs
wP88NOir9nwWXnqiKOKzdQCdIwDyHPwQgbew0MXzSrV9dCZ7n+F4A7ZWq88GeqmCGXsaY3qpfARc
2aHZWxFFsL4KcV2iuq5kMZXrIPTiCoJwAQ2sTHNY825ehglQNwJxzNpa025421AufhMrpdkSqPOq
wVS1eEn0bTdyD7FNMrnhwoBHXFVDeU76mx4xVOTkw0VxOZuPTN0ZfGWmqhiEhOGruKIMINaEsrhh
uxbuStR6vfWeJX8D/kmRCh+hqoGfQN6lLzvnVRBfYfklLuAkMPqwQxjgLETdTaWECgo58MTuPr64
ERHk4m7Ciyio/lE2U8o3K9z+Xa51AxoK1tkHaO4szLu1S8O7YIWZkqxD/pCr40yht3in7cR6bGGl
tAozGd6o0M76cKsuwpG0D16D7sJb8PlErcrVU9uIwz9f60a1Ukfk5M1DM1ogtQDIzWS1o/NqvhXk
9XIIjkT4D3xfVuR7g+wZKhY+FAnGMLIlL0hymWArahvbyddNTZEMS0WFgNPT8TNuwL6ESy9hdpgB
DTkp3jYephxW9uUkjZszwByFCJ0TUgXsHFgaU/DmFf13b13E78Q5TU0BqoZ4XN/pVJDa2fbfg3A7
a48cGWIwP4QymYwyOXGrERNL0K6ZOtTWrngyiWKH4GN/vBdo9XX5t4QJ3k3gcHLvIiOg2+75mmsv
il/QZTnD1+zfcfZ1RH3DqUF6NYVrutiA+SU6wsVvlQ4CaWWsf2lg6NYAIcz+lfofB6SlpNTBRHoh
tlmWUzI8uTs8nDy2abTyRKmO9+CmIBVOc96w3ZEb7BkQ/YxvWrdjzandp9bsfEjQbxMBxiFSu7Fq
V2ZkEruyM6HcOM2msXbEwS7g7rmi5q/3AS5amk6Hyj5VGpJnshGC9S7+zdCGC9r7xmfrNtlfR8+e
tFVs4Mz0QpULeQag60+UJnrxVEVdVR8Leg+xhcfMZJDT/itAJmp2bBy4JbVYF7DJ9I6tl2UrBcix
eWJyQ3LdkPYWew8bytfQLN9SEp/E9bAIObDvaXefvUTeNNq5nK9C0gfZOcdzAPJYLyYWzJi/iX6S
i6uhHx24+XFKg+K+heaxSH4iphC+hR+in7mZ/vmlFn+iHpeEn0XfY+r5RB++SLX3wbq3JnxVZvFg
kLxaUaIyyTGcoQGH9wFBbu2bTMQRKMRNzXZeL7FbexT+e8kgpZ94dJOfdn4vMsY39R9iPXqE1yL4
c1RSD47GwF3hLwa0L2UKoxYHxKcZnp3kFoguHksmLXjpqp1jPuz4bzbDZU0g7dREbmgnSzacbaAe
CqbZmH/2PsnBjBYZVMAfXCjGb1ocVJjZklO7JaFNlA7j+Jc1YuviTDfpjDZTfQOC4OSEe9Venf4v
MT+KGbUskKqYFir4HDCh63ZZstLUhw0RHrYvQja3QdssM1KAJEzVj1GgbsAHOWAwlHVH3WHEzWA4
/+rNP84l4R6k7qhEKSyEG2Exf076q4BdNE4Fnrkk/SkTQpeti0WdTaoMqwOXPA38iHAi5FWxDJcO
N4bMwRERY7i5Y2IK7qWBQo0q3D3ls+5QKCgc6Q1Um9cRWNJ+Wvr3KFjB2OL5reom6lvIV7OwBRw+
aBJdiRAaxWy8MXgAd7WQPxqIcik9HYSCmmSo3oEkhWpHopGN6Vwa66QOF6FYVdsRWuPKjz8k+1hT
R0fsVtbkKbaAR5pQWo4zWei4IvXWtIg12BPwFpxMcE3+aKjIRT1qavQxyRsQ0s/OWSkt4zQ64yoM
F02MZdcAk/iqd8ekIFQXvObvn6lFaBNX4CHpJoBnqB5IXaCGCLsXgtuZgwyw3p5q8cxKb9CvrWQt
pfTQInjm+hJEj9kmyGCMk9VHr7p+eYrzM9PkACOiqaHPoPdioAAphnHs026fbKGqwgPE0J3rieMC
+/KEmthPtow7mf+2DCsgIHCNAgb+rf5r4/DTEcetmX+egj1tjN9fQYdP5TgzlFHLPxRCQblruI29
hlvQl+T8FeHE3Ixe9QNnHCfb453Q19nSJ5thovPwx8BN5hmdpbosIDjHHF2WdkEes+oM9nxR5lV3
s3qPtM8wv5EVyKI3i9/U+kaBkLJAxKWb/ZsnAkSm6ZY6MTsUL4JeXwX9EQbj/JGOe4ZYTjIDwXLA
Cq98k0uKWazu5WLXK68ZNaxsvNUnnX1EOxeAWOLSGM2ZRGtJeiTWh7jQGAXI05d4z1C6dVS3/Gio
/3J1xC3gkvOrFkPY+dgx1m8JTyVth7XFysH4Ppg+K/KbWtClieEFxk30SLHBIOIG0fffXeaXLZhX
9cjMVxWPDLvYR+o1t8he/BxIdCO/Cztk8uGxStV0L6HcNogyUcNTF/6Skq1Wf03/BQ8I5tjS6t8j
jCZyLmynXXT9KnysbP5eRsjPa0Lt0sy3KDzH/bQrMv1Me1MARyEYdfTdiGG2gYIz3hGH5NV6/SLW
Lo0Etm1Q6/i1SY/RAwfjdubKZLMRLbTq2mFlyM86efON104V2SvisawjBvt4lrSeSqUpm3Sh1sYQ
lD62CgJp+IJxNRN8h1NIsKP8msyayoysUcKrIULGOCpGxV7nGLFgCFElEmqGY1ntygNjbL5uFL0q
1nm2zuF46hNIfdgKjpdE0riHO6O9krvM1oeQPGNGQhWBLyGIttn8VMJYhVFTCcqG3wmQJoUJI5T6
nU/CdIcf54GU7IvaQtBl2tlA7/Rym0Ei1TY1rG8xfUPLzlFWOl+SerJ99j04rliSvYdNQmgbxjAL
Rd7jEtNPPwOscrw04JpsuAtwSzk4F0quMIN+hEbgYQ/bSB4kzGVo3PLgG68QRtBRhqsO3CiOANte
RpOPYyApulRqdKmLCSQDlGZomt2UWzDaiY7oCmjD4ToQMVZMMyeOjABILwPPuROvvTQM0qOYSYql
H6IvFc82am7I3aS4pj+2KC+4HgWeUmGDLFx+ZR5daiBvodtxeSFxcKEZFfjZ09BuXKGFNf2IO+UM
/qLBLaKGGyoRr8bABE7xBo8SM4gWpf7A3HAROYTvEI5Tn8SVG6n7IsfgNtLfilGPCkmuojzWCDpC
xBbA4VIqE1tU4NJMJm/iOlioHbFTivtXa6SI40qn0Jkj/phUsgVh8J0GgEO6B4ZvEf4uPQ+0zjHQ
NmceSZ4XzfkkhXhJRtpSPFtify6zs+7zEWLM66iVAY2ABqAMsVrwb2ucvdhnxNuJw6M1YBmuBrZV
FnvZcxdVzOOnv5G+JNfftekqjjMpJ1nXAFq8mNZOLCKulMIpaNKqQMBz7elIDhJnOC4mDL9GIYAi
b1dlxq85RzADAOy+paTJcKAMsm2Dc0PSHn3Og2oLJWWRwk2QW9ktOLnkJvFmikzFN13F5Ic3BI3j
NcxHgBBGcHLAHWgFtwMrUmcNCY3LueIkqcf3f+ssR70V4EzOs53EHJk4EY4FzBkfakj0XQXrcPoJ
DZzo71lzU/jOuUwqI4/xrHxn58qmGoYVIG6fOLjEJVWSt97G84AhCQdtrl4GViPZRtTuOUa5IXtZ
sOrDEsNn/MU71zYrV0wlTQgqPDosRaYBcYE+F1IZB2LJ+uz7Ow8TtK1l06Ifba9cdRtkY+bvKEAA
thW7LQvCr7A3eRM7Obvy6H/5DDilK6GmWLWG/SE8F/1p5PYnpEiF0m8bnfoQS92FAaeyuPvxj/zb
RH8a7DqdHrNOvpzwZg/fifVmzxsrvHThwcbsM3W+i+gQ8YNduWOv14fSlTA5C7EmeMUiWByJORAh
RspJu1dllOV4kdHxQHdHZg9GIJOvs2dRj+NOuwtD54EXszmeoBEDrNwrqnU0vnBTNT7sBlPdV23e
l1G5SJR7RFfTYP/YcW/RzPJpeLHMZ3uIDmIMM/A6gX3HaaS1oWO3gJ9QZ045KjjxI1z3TqSf2kiE
vNj602KYhubPzLnJt2K70pA8scP1xGPRDWJfxayR8eZylry43ZoKMdg7onuxh3rKNZ6x5xlwQvF7
d8I1v8UiAttWP8LByK3g/Z/HFk7sAKrEJsBjx0b5f11HVhMR8pCVAbuwJK0ecUXJ1+yq8iOajty6
maou8HdDiucIfCY2VUOrtxY0cuU1p3SbpoeefDQJGklcUFAUy7x2O2KVTKmRTWsiY2rrNFLktKnJ
QfMd9PULhjslMZywSyT2fySsoGkiYl6YiZZHJeRkwLd56lHlTEzSaWTxcgx3s/Hu5AA6DPOKFZ5s
o/kirl4q9kQR81IfuHYyoJMMb2Ik/ItmpEU8vokZm1j21nBe8AEghFSeN+Z5JC7mNII0TstAv0cE
oJo77GJCCWr/vi4LcSdHZjQ+GHleHePmLYGDp+BcLWFjbibzqgnBp1Qy2yx6Dioc29pFZK9pErJe
JVFeo+EQzu9s9aMVvQr3jxH/wrcp2c0TQjyqMtzx9BkTy/EtQMGZYwHcEYpTLJL+GRoXzKjSaSfc
0KiORKJQcImyqypLC1QPcBY1tzeYTAFzi4/JgJ8+k7GNciLAaadVOA8bfoDZAygqJlT9REQ664Xm
NmN0Na0F+bxuR9eGfu0gNQjrj5h5fsgMNgO+1sp6wVDQWZL0wcmYrLJGX2i2vJcTBqNgmS9JJE5Y
JKZvMvEcxr6cfm1QfaW7GgoGRLyWRUNWJ0fiZN3ohGOKnO2D+GlHOz+y1+FDth7oiTMYI4ABwYQF
lQabXnfZ6ZOvxjkQ2rxAo9ioUE4umfbhM6+rwOHUgDFVD6zhECu2DduucqeqXGeFio3TGvu1pfgX
QYwLTdk1qzelfsfnpGnOWnNxRERZKbGBPabsMdRfokwHD32LNBubkRqePjssYOrHQLycgsnyPQay
9G3MrVuQ9/xcOufRONjRSfxkZKMhhh1qTQXrf5reYhT1spY9bItOwI9O8Z+s8KPg+JycKIHwX0TN
VVdPZT4YNI+jSS2fwOcAwoCRyEDgr0GpISE/1OgAC7wOSOopYKdA+4+mrVO9sF5Y+jkYLFPl1Hmm
zYEVNfyit2VkgwZXN9l8Gc7ne135IfEYYja0Bj2Cd10ww9uF/a1OoANfNaGyO5TyI+nBgQXabHNg
kQsFl24IqAI3o+Qq/ou4p2RKYWi/NLKD8NtvN2lOnlvzjvEBH+af4uIoVGs97LnW4agF6kEhgNYe
tdMXnZcdf7f2mQKU3Rd/fhi/Q/HA5ijUlzjKtbBd6RnspyN4TG7H1WW1KuM3hRm94aWYXyK2tbFD
8/zOFy7x/NY3zLl4ZeXfg8PjylahhPqqzDCiZdCVR/Ahpq8JjXm7K0Mk8SXOHVdCWIx6H0p36xUl
/lInl45sZyhrl5AxkxrCUaWbVudphb1jC1Asx/JitPFw5uqIoqbWgaoBaShNeuVW9z8+zMuJHajp
NlN6sesvqMtMpCxX+bLUxDObl5AHo+07kAH8h4FPNUjp9vDRGtlSbWD0zfiZPO2eLsnZWcishSAj
7z4gyU7FJWfgpEJGMpKDWKTBbLnkQriD89PpHygqOUYcgjMhNfXp2ZzDna1fKueoKteEq1+028J5
6O1B/CaCNZn0Z+oHqb3BtQ0DHPZM/0hbnXFEVMnNKl6HFjfiA6P1xUCLrWAPWkTvXX+UZPLc3uvq
Gk13YsQWv2IcqvowJ4tbkz5M5y9Trk7iLJsIHYO+m7qD3QxuWF3L6luOv5TqWfgX/lrND4c0EJgx
YjSymC9+uMPfQrxO5lzi4r3DiFHGc21aVjBtcnZguOPkexn+TrPepCFCAHMfJMz/thbUBEj5KBTD
99jYihVuWa9MnvEg4cfyCadmjuLoserqN629GCZDs+IHwuLwQg1UrBGGqeG2N9ZyemqJH+Vz2e1R
ysWyjqbNoOxGbYMlVwspW9Jo353PIVy3wakGbJ/vucqtjtpFJ+C2Zmej/kU0ZtoyD33HHkiWRS8p
7UEbAbnLggq/lqFkRcUtpNxIrkb8o0CWivOrU3/P+Mwmxvc/0Yb+rUd7Kcleon6eD32YsiF1vddj
Y0F+cLpLuyLysLiR+kfLk8rQa0pFhBkGVglVbszBFDjMVsY+gm7tX2eK0gmySGG3K2NiUN7BmaKH
cUiSda6OiS8Zv0MGy5Y0eI2wL3k6KOu1dcRwJ22JQ/WhM6aZa6jPlBNVmugh4JqNzrkZD6r/M8Kh
M/GWq2E6Yg0PdRr0ldGwo68te93MG99+tetvuTphbLCiryc0oGagFrsOeCr6o1r9tHJ0pL8j7r8k
ZGb40/dU1O26gp8os36RyGO6EPOAy2g72xINbUpuC/SV4gIDrRTBd/PZLy6Wdiwgh4k1L+OWVzYn
ecSv8s0Y/2BfRv1nRc6b1eovJVzX0P6EL9vH12Jilp9cR/1rEzPOrycIJznDRQVjUylaDSjDBvu9
KI5K8cPqNqN3zMhcCa84hHRJaGB6RQahApMH93G4QBilYcwrUchLUNEk+rSMeKNy/FO7I54lAKMU
PIJsy25vkrWhcOVScmqiPudiMObjS8Z8gDoidGyTO3TlfNeISkwxD7KB27nmf2OGZAxfBs7N+UBE
BCNoPteoPluo6MLXKYHaNv8LdoEoxKRDeLZQbhSg6AWpdept8qlw2ssA3bnCOq3RsGJgiKvamE/y
aXMbQ0Fn+TJI3+AQuyj/BMWwcZsnmOilC4vQY2sdkc9DnufsSezeo44dVkW0Gn2iD61Re9UaHCOK
+KMO+lVZ7LLq7NsQACi/Rm7gooQK7pdnZPI8yDx6cG6H6I8TA6dWN+6KddR8WQzzxY0YlOQr9TXE
GKIH1GjTf8rB9GqshVOsPZlzAV1CLKJdljqxA/x0ioshI02h5NVm4Fn5ppxggBGupZBlIYjtDnGt
Mdd+yBD8j9fSeS2HL595b4evNfr5ZUjvhG4uZc5N/iwSwHiVVskm7yVvtsIXHW/7Gux8gP5jn6pc
RN38M+iw0tgLo4+G3Vth0VbxN1vw56gdEr/5yCxpwyt54u6zLkd8SciPw486XjXJN+Zbcv/0rBbY
jG507Feh9hyyDILbxjJhHGzBelLjz6eIkAfnSHt3UHRtNyvpSs2Aebszyo8EIrAS4Js2epOOKZvh
dj0Iu5SsnHqmOj9SIpYNvoNBujF11dVhmNpxjYV+sNbp85zJ2tR49BVIh8Roj04GjzhrgZXxdiIY
vMZxOKkgY/Gn2N4wQ+zfxcWSdCqpwdmXHbYFqwabULAvBv2Sq3acpKbkQiRhAEhURdctLR5PVql4
QDTghUxDSZc12zT6FBdFpA+E9P0MgKksGRs/cspzr3WeXKCOoi/CiBCU0bbvwfymSC3kVKDFsvNM
68MABLdBMPglhuFsIE/4S6/iZgwJJYgarqNWJ29N/63T6qQ35RKqg4xQC/U5PVyIes/KShZLRACJ
srRleWkoSGFuxF6iYgFqZQRPoaPXRLaUzM24iDgIgmFMoKEQBr4laPeyRpCgXV9qDRocsDlJ6peR
jYxyq7O2iIBZ7hWTSvEWA/MpTWwCJC3FBEPgJWJxlcOKK9ETdFzjpmDbnhWEFJrKgnFYtcR9r1/V
7UlsHl0cbLyp/wwRo1rqWjwzCo+QHbKc+3At0XsZmCKRXlB9kmmJp+NPCXoi1/q6ViktouAFBw0c
EyB74a2aZFg1geILaqy4qz1DW2ECj4MhsfH0wupSreCtMJov9WVXzsuREtQxvh30T3bLGH9AVU0c
BvNJkjU7Isq2iJiUEFJuESin6l20OOrMad3R4yqZ5or9HaUr4ou/pnrnttvln8Etn+FuAlEsTR+r
1YpTHfEra6My3jLKs3qyjq1/bHiWs/qmwO3OlICcF5zqjGyH7RjiB3TA2ZZAAZyOkJAgtbS4IVkw
0PzhEpeiSCxOcTi9Dn77g71zLvXv2J8taQkOmB06TQXmN0m3OYkhTrOd1q7UOm43EcxZMSaWZ8jU
Dlv3a0BOnbYXX8IpBo5IOFsAZD39PeW/yBxkZN/WG41kvihm6sB1sSmF0F8jWwY55OEvYAhBUDFG
9ToxtCR8KWRCM6nFKjUvKXeJwuDAmLfXbhxpbPgDjxASm4xzz9KxR5+2Aybno6cMVzGvTcDzrW8V
B6XaORoQovRZgud0waEcrMlCjAneVCVulgRMAdPR041TlBWriMPCxmmL01MKn124HfDyLP1/24VY
EHUwi45VDLZ5pvFxCzZ2/tI2xd6p65PaPmMSJrOJc+AbL/T6CsMvUr8AWHxm00IdDqOEFjzgabq3
uYyudMZb/q8J3tTpFsnHPkX2P1IZ0yQRwpc1g2fRADMhF7FGWlt4KvhxgbRCFdAn/6uch0VZbmf1
JvjsA3wC3H9XMBvEty0+FegwSoWbyD6K/8Q22wBdgldlkB3m+GIVd9N4o1DB83CRYb81/9Y4Sti4
6XbgMMSuhNPfEN7FVpmjz5kzcasTCKwTbSfu6K4OPgWXaxm9TsLyoy49Ph3q3csU3RW+sDA1DCec
M7iyKFPV4I2gvb4U1debLr0SK7LQYfm3qEJqkMym+ovJp69Ljn7YmIP5yi5WGhxXkIpielSJ0DeG
UNwd7PtIJXhUiDqrAGdte9G3mP3CrZHVz9h8GCjGeJOJjUrsmmNyVObLjLci4RoRPieFJNrro3jA
xBuILzKU5WbSjJVYu5Fx5oZkIOBqgWW7gqGbtdZqEMnM45nLqG6BhrVWXDa9gnO0n41LlF4h3nfK
3cg8APM4vvDrWMY0Ndt7cwxrP0AqpV4i8F/x9ssBIpK4tXV6E0ut05nawEtyWgyZWKOp9ZsTQAoT
P+G+WRjLma8sBrQsfDbACYN7wlflIyjlZ0xuaob0gqaff1l0HJ2+fBfnLL9SUtTxN/Ete6Kh8ddf
schk5Yv7JO5sYNAGsxqzGv4Gl8SzGT6nM6NMOJh8l4dYaPxdLgufNYa+TF0nx/Q6kCeoTBnYxVRu
Jv6WRHPRevUhPC3Jtt6ajN24tvHz6ZJDP3PmwtibCJBAeFrZEWnqCjlhDAqIG7aiI9rgha6X6yYf
ziFWPmlAhu4ES7rH2COcESg5915tiTt796dkHdX+K0Em96CpmfGH8CjR8mk3OWdsm5fbxOyuYJ4G
m1MxTQYdBxlXMLUk+GPzlX291/RXvN1f6lRbz1a3FsulUJQ10WpDjGSrLjApFlaC4YhU2ShQA5GU
2Y7Sw/Z1aaWGIeSvHFHp3DEk/FHoImqc1yzNWRY1eb8KhBOTUe1DL3ABxnRNCftlRhSvOLMt3PqH
+FYynTEdEko7nctSY2ztY9wK7d/Grx2PcS8dCCSlwfLxJLArIlinl/n5NjYjG5Ky72WfjoK8V+Si
NCrrsZiPcwZxr5fpPNolqKwP9OYo+VaC7dwzkxZn72gqXjZqL2StbtI22gBRjOj0SXTdVeG819Wa
+keEaM+0XgP8BooeCCt1STI4PqOhwkiJ3QwN/Uoc5+UxKBAQwvstRN3fXuEIoewJqqeUmRJc6/G7
rpIfAugYfWhEeLS0YLOkKdupcFbOLJ8gJV0iubgrSgVtf/Yq3fpJcL1ZEFlaeDY6ACefwPOLDLlg
u8WGDmKqX9F0EVzeRz/pSO2T9/7T1uAO9Bhvc9oym0Sd1ppVdixrn5kp2K+a5K+GTPdnwhIIbGDf
Gcf0FgVqglYAmxQoa2ZLOndKvoIpIYLk/lC05t9YZ1k1PG4fs4Zypoloe3xuh5ExCTvE1ZxCdY1B
DzJsmyFblUOT8S1/Irm196QICTkEY9JZKvBFZ/yZjJPTmV4ZWm41JIfwGFqY6HRYXydQ6xnB1hJu
TvxrOP+PjyzWAIZiBBHVENENdGrbnhmaZVIZM4AKn5IJDWKG9O5LdHLEOwwcIBhAYAp7wA+aLlkY
ek+480ARpABAioUrn96Ny5bUtHDm9GhYclmLqhZiVVG6cVptBkYuOpSeufXqRsEwn4xfTPCrFCP/
2tkiIyGZF/Fl1a9LfJszBkXFNioZEocN2kDmJY75WjfDhVnqGK8iGQV8FNF6QNofUIbwgLXgtj81
XJk4RJrVNulvPLC8JR+bbSO+9RLKeyl6cQrUtkXzIM1yhdclfqrCXXzVFi3RWf3bOAk5Trzv6uSU
B8M94TTuOnnHaA/ZmbqZVO5oWVmHgKZzqKIrDc6lEOeylCL0KLAYzpRyibYOPx0Z1qCUfY4jmKZu
2d+qxOCoaVdTBFqoqRupSr0wIZpOnjHZpeFSamlPnBPTPlu5Kv2z+kfRC1/8RLsnjXROSP1Vezru
4taHGb5+NpiPtckn+hv85aFDU/pGtYHaKcu3rQIjRR53mMjhFKMW5MQXiUd6GI5RTBmDejQ3UiZd
DN856ra8NWTnRxllMeP4kLKxXk61Pm+MFgWpjuYDeJsJJ0WclaL4UYkrhozK2znQnmQYZmuph1vt
dFm17rX5V6m8sUOn0QOlHDOlWqqogDMrqF6mAGZDQFkRKLHPKa4wLcV2B48hCHVKWq9tfGA0UFH8
HRR3TPSnozVna2oUVy5BiMYAD8KgX0940C0LHDF4fDnp0XaFEoAKRhD6vy5rHsNuLfsUUy0GIHW3
0ut6YyVFSsgkfNV5xBRb1luLUJ3knmMEBGK7MiWCk2wdJDfu95JvHLROHdd+ddUSbGMK3blWZNbg
1ZpclcwkJiWr3ETh1vdKjg0UoAwZgTSIfusFI1AQQbpQY6KRKXs5nVMZlwbLSdzeHpEAZ8lL5ohM
PVAGIya9vCzmVystt1aOHwEc8Bb5EvksboedB2IlpDcTTRe1Dmr6GtX+UlOdcwIYaPRmsFIC6beK
w9+OejqQ62HXyeO0Mp2kW347M6lyiqOB4tUQj809hjP/cXRey5UiWxD9IiIKCgp4lY6Vty3zQrTU
Et4UBYX5+lnMy407M93TZ3SgzM7MlYY0OPd6Mbv4HJYM4JdHhcbqHXKx6EOXrD+jYkidywGgNofN
S4q0XuoYtYz08QiiJ48O4MkBgOU45UnQY+vhBQdj5TM+4Bw/seH4M8w2SO2B/mnV8rd3hvE2DPP9
WETftKb8lmhoS93Gx8D8NO34x6ilhFzcP6F8H3hUqGwCVdBoJrL1A+vutWsDBuHjdBp1f50P9ph0
lCbFYfrSmBsbLV/DBpesVhjMy3YSnTneeWA6QxUk3Irdm8xuJuAg+DGrirhIbLc6oVr2TgzuK0f9
ZRAv2Rxm5AjT9dB7sXeMnBHNLOrgnJjvIUjFbopHcRH2iOJl9YHF9mGR/I1sygCZMMZLA7B17Whu
kgQZ0X4mGSt8rrkaRVs2qApTnuZWZIfaXckX8PEG9535UHkMMcrFEeUtjbjy4GnsUzYw5fb+OfSw
l1VucxTMHwY9NRgZmuwOruyNs2rnEMEXpJaco/3mJMqbTaLx31Sitr8i9fBa1dIeVXOY65x0h29/
dN5/5RZt2Y/yHOsepejYVQhLmJtq9NrDVPlXQ6MOVIzvHRa03YpBxenFIa19qj48e65ddqiGoPvN
lJqrkYnobYmFI934wbDLu4MYMEUFi7zTiIFtm96OCxl9t3ozs512pSmA/BOwxNyE7u+txVkvuHIy
PJftABQodbZu2J20aXfMnJTJ3SXUA7GTVbZgq2sP1pCCcSfLfrdWoMIYuoGUfS9aCeCBl+U4DUx+
+ozgd10SDfDY0HMsu5l1TzX8l8NY9XfGR8RwQKzqyTx1/XKOlAOroUSLWIanIoVz4E709czq1sli
QO7Bo0ly6ABq8F9aIkLEHCB5OB2ugn5KTnobG/FlEMiDrbMyw8iW7q2jOVkN+auNzdWUEKIvB6Jf
o/bIfXUSiYPfDq7AhZIXkAD2MrzA0+MY9+KcVRBjBW+BXYFAlkFoj9iuMupwTz5smSoizJUo4uBz
o25zp2t346Ak53UmCcrgaLSkUXNegHwM6p1raDXvi7OhnAXVHAEsbTPMDPyEuGIhUYDa9ldLEqok
V+mV9m8SLKdoGN4KDZEEKgin84RWlpHD4eyf3aDwjklfc4oKsZrGELt388o0LfTql4Is3dmS7wix
TcWmMpC9YVIXzrusJntrgu8aiWAbhxdMIMPKe5yh8m25k+dGS33ihwE8k2Kmlnehc7350LvpY4xx
b1eH4km4uN/rtTkuCY0X1RIe5+DDTXlog5Wx5OCizZDu6FbzEPreq5+mFqUs+Dd6SchQg/KqHs/b
EOdEgiPvbbUdqL6CQowlYnqUbwHL5dX4y2eYYlDvvOHJVExKmEVwKkm56U8A6hKBjTCziAbNxAgt
yYu3gs/DbQwnXjNVT9aqXbJ51MMsvEuUFteVBaaxDgDWSdOCKNpnGxrOlxuTkKgnl5V31+Cam9r7
OnZuA4/77eKujKEZ61QpR3xOuFiD3Bs19yAxJMa+CY4PZASmqGHEalOUYhdnZHgSPXFLHTcvag33
EmAyICXa2hk9zi53yqUbE8om6N1C2hpMt57K/G870+g2clkeI36xCCxIFy99rlLOi5SQkMoLw5+i
TMNTUhJhKzYzbBQfhyHGwzHiNUr1aaqEOfL1Ylac4VsJHonE2wS6Yi1OztiHJM37p2JGo8q2+3BO
F/YSQrD1/fmOwsuEJlvMyHUyH3RaPbNerseC82Uw/Q8Cyjya0O2Vmpbm0Ndxgjm02TKiuttrYTkF
rHF0YVyu2EW3DYcSyDDZOt7rreMzyEbK6zyiVEkRE4cd9kUyB/u6jzla59I/ebKi3H1iJudHe2fG
41Imr3MRbeCTjIGDbE6Tu1Bh08t6Z11zVbbO/ThzgI5h954axjBYfbpdt03XOyanWX+B1gGjxXUw
MRbVoQm55g6WVtSpiW4kOcgsytOdMOq7U/SBD2HH2RjzQKrUUXh4i0DO3poUlclRz0OsEbQW9t7A
UgpGnQijp6x8ihXjgZAKe7FF22TesvDQH091ZFskDxkHQOaumjKAjiW321yt2cYNmaMF6ASM5nG2
QLNm4oyrI47L6HioAeN4CEDlKep/+to9EPPA4Jfyq1P2NOI7hOD6MJ7BuUQ7I1awqD7AHxk/doWD
wZA5dSCL8IKEyyLJIIm8fXGnc1SnxHDLeZsj6zd/SQAtiACCWT2tO7XUWDebTyW4BlZqYSzTXwUS
Y3SJN/agZ1h8eh2Z7wQfgI2elpmW2zbW2cGQ3MNiSh9qO4Awp62X5ia7qGrPhnmoXJauOovOdoFM
VhgiW63k/U2KG5Ouv2XDwDVQzGO1c3Y7jhBZk3wJzcSJYTFAKPUkDdJ6Z/FnJYyZsiwBeM12HsK3
b43HXbRWQGfLX3qeXpKea2fYZewDglyhCkARFi+JN5wFMHC3RvjxbIsM5Tlb43Jx30whiWkmXhcs
IVw58c8MgbulbYsvp0XBnRXjbdTMylDIQfhfMJ8/jkWOLU99uqkc951fMH6WYEgQmC+MwgSUlhu2
YUGbB2h2djmrdTEwMDENHPlCSGBi+mFwTdOk1vspl3fYZG4liK/JbtEKriYcS4sIaIEXA1mW+y4N
pr2CuH/ZB8ttbcaUXvHlny+jP75aI1otSdy5/XrTdCud84EPkjD03wFupnu6+36jkKj+nCu91/oK
E52pb0uX9gSZwjPueq6PPEAywzOmYD/6nT0CoLid8uRBEnjpS4iHMPXWnRPUNwyCOhYfeQUwnLOO
JRJhRYHZzcdmF7esFaYCpD5U9DLNf6Z5Wfe4/p9Tr2PhmvCRhPmPN8BRxbPt5fGVaQqzB1NJaUZT
ftQ+zoxB3rFKTvtajy/rMH17uXtQkcM+KYdjtwa0GbWwW03NcwNg8L0XkHm6FZ1WwNJkscYvQAMO
hhF+LPXAXLkLnFPMylg7S4LGMz0nM+N5ZzPaRj2TaQevhmWC0jfBug9KwsQ622JEz4O7UtVUQ0uZ
ucZZt4B+7DzEdiO89gaXd9XQzRFe16zoHNmJi7Tst1RNsN6jDfVj85BsrmhZvwyodbXnzFehbfsL
9iYOriXjqpRRzfaRrJYEsCKsPEOGihYHxFiDcg/UE3m+CJ+6KH7ympGwlkGOKZlruRMJuqosuWzT
lOi6IXIAhK3eOdWR+9bl/W4s9dmDkxFE2X2c8XLUfX3f5lgR6Me5q+rlbdQKatb9qBoGNlWRvI34
LnRWg8jIe16s8VzSMmg9vriiJywoJ/Xqr9FepvbNNPieSodZJMDVCzfuwYfzm5QXAnt3nO8UuZIh
4PekuYR668SQz46E7eD+4TO5buLwtxTkdDJGcpT0/THUBe+yJvhqy+QBvjOB/p7xv2Eh86y4rUu8
1LP+CkJEF5wJKq9fexSz1SDndLw+1cRMvsT9A6uHMArB4LagZX4ImGkH0MlqfRcujNOFTe4tkxpw
EAX87/ifU0UPZHvJGESbAR51rNfLscHlKbhnuvpX5mxCUnFQrk46i4qdbdOXdMGh5/pv8fzRJtMV
pXZMDyK2x1ZSsdClLIVJ9Vov03CccDGce0s6wscHgdup/Jw1FDS/YIRnwcyFIR/by2inmiM4gD7U
vzufNJqDJhmsC5VDNZtMxsYuGAiOjf43Dx3pHJN/5OqW/gwqhJL8c5iHE0bns8NVczT+B0QYzD3A
vZa4JnKCPLHA1BW8ipnEnmc79750nS+JlpnFWBqT0nxi54nI/kAfxm83BwFM7gmrMlFzkCbGQx0I
sw5M4eIKGkaYKXLp22/dOuip1GOsuPJxjc0O7D/Z/6SqeQnS5WJcyu8uZDIZZqxOWZSUh7CLb8vR
Ww4Wsdzq5NPIgljiMP6OKXZ2B3q3DgaS0a7DWZX85wWDsVPbKXu51s9hrUDKNsQu0vck4FcQKkSC
jtqXJAfPUvcV0jC9DMWuk4U8qI5JXOgVf4L6m7vgvdkEED/Bzg6rjxnnKHcS11ycnkL+CS4RBmFQ
3S+GkTIRSWfymkbr7t9S6oeRg/WuS937uuzAzU3lVZVlt7WsryfRgjvt9VMBW7upOeiljTx0drhP
FfZ2ncdwB/rlxrQM/9ASan8F+t5cE1nqfCb4KXxO242Xowq5JqQAPpeEsX8S3qRddp/wQROMi04/
37YzcdCC/T8DCrFLsbY1EeV9dZziUWyLR8X5mVQE87qsv6t8FpWxKlmkZ/c+S9u3asPjVMCnGnaB
AWHIUp9gpv5n5QJfKGJ8gatjvhT1Ey/FRrhibaFGmwkUskFAg5M0d0ssDrmC4CUYV9f2fS3mnEwK
+5x78BSOWX8AnkhbCZ5NFKlyAr8+e/NDL+hs6eCwZRhjVVM/rYH6cGJkUy9LyFWqZT8X04Moxwed
sUL2vetAMcORBrPXi/JDiNlmm2cRr+W5bHrOsEEysGwOhC2na34GcD5Jhgibv3Maum8qppZsay/J
GBGFm4HDCWr05nG8zjlA21yc/fWPu2xokijjosKZhJS3w8YOPxx9sSoJuerqFWbEA0eYxyCfmVaH
XEqW6Wza4HXWPe2H4bXneve5MzzkC/49R/Yv9TLcdk7zxWT80Ruu67h6TXRPLUXs72i32nWcI7E0
T+PW9i1Pg54Pg8a4NniHtW/+bR8jZjDW1+pXhRyrpePv83z6u3b2Nh7tiTsx8KP1pYHU7i9wVYXb
HtYg2DdeyRwo+46dGXsqIDAM110VcFHzwE43TzNr21I+zq08M72csFl3bZBdtDZ6MVl+64wDV4xk
eOPXZc5yKAy+tCp45Sf+WjDznR0Gxp0BCy1ryuAp87pkcn7AcPwxOz4T8gRx3oPoU87D/DYw9Qhq
eFdzsV5FGRK/jsyMK77HiXFWhvYajIp1upxsw2sqZvng0GJ1QevXeNN424cTfXEZjPGtJmGDpYIh
b8qIMyqYeeOuUHP4mcQpp9Z8+mmq5ssdI7rI0/xeYCVY6ZuA1FkburxMLS8Dj24DG7yHFmS9ToIr
n9ZTl2rtAbj1nHRvsWVi75F7pr9WrYclmV6Tun3Ii/lkZy4hAwmOqe/exSQAocr3AmRRK9LvqWCM
QJ8nOEwMwQ7KR5uRUcPuINv5s1t5H4W5FV6Gr5lFRk/ZvE/CFEUQ7HAE1k8yEQItfOEuLFau8xlr
f19MFB9HI/RtwxSOvU3tc5ClAo8Ba+LZRPjQlPqXZc5TXQCvGzz/qqhXDiglyqszffz/A7cx5n70
tRPncHxjRUMbxrZc9Pgh8TgFdtx5VfjaY/hsKH4NxSkff9feEBkimKirF4JFBYRhRqT0CJKc8QgY
3S2jPaesxDtnWm/6jAriEguYJM1U0IXy/x881flnOWevlgvWRYdxJ6KhZPj2RkjZMUrhgKvShUop
ItAEflc8im5lojJ5Neb27sqrm6cREmPuhafUIuTPkr2bXleu8dzIgc/UQnwlmhB/XUvcVsTKgh7R
QMv5Jt7gaZkO8LHN9WO7JamTkmNghhYYVqygK1hF4GUcF5eHZMTszwH1NgPIucS6vuxi59Up8pXx
Hc5fUrG2AGm7LOe17+79rWwszLDy+Kjz/084pqH+EH6yzzJ5FyQ9Q7vRu0XH+gIZzr+6fTcoafU4
hkQp0KwngRlorhZso+xb5k8aWOTWMP0TbSJXLyHVgxGAFPsQUkxYRjPWN3ggWTJeN7k6jQofjlbz
WafqEWtIeeBWIoP4JzW8MK3GdhdF/rfTI/AxI3gtubpc4vamP/rRyvE228wJdY99Scrijnxs3xNR
nsPkuXPQ4ALNBSpL/plibXYAM5V6zcl+9no+IZzd6hptmLjgVPVgUpr5rXkxSuEEJJpCeGzXGTia
AUhUt8U3A2ibIAD+KKdqHhul9Cnc7AzN4yTyGwrvg8K/9efoa9qcxrO/snd8CmpV4b/xRNMdVCw8
sM3cvFCMPcKBsEdqg4sXkeldN7ivOqiB93Z4VoK2uwogP3ZZQ18jPO7LcnJfOu1O10rBuoKXsOxk
zaGN1xuMaZvLK4mtiymr/bBjd44AZO+JVuAFa2V89or6cvVWAZNhAstiOVjVwv/1Bn48mfFc4PvI
mPFy3S8DAbC8U4Q45ams4OTJ6W8umHnAhPvplhdwkEzzGWZdKjn8qpLaTtrpjnp9HpjqUNKVmWuD
NKm9f4Ezg3dO0Tvnzc6Ydz8aXO1GaL6bDLeHijt5yOfAlOQilNSI+pKZfPT/qDm79btBn/LVffHM
TNBCox/09yzLn16VcVrsv7IMoIFhO9sPTL8vh8r5NCsxLae8in0ai2zE4XTNnhPcfTj3kxslZ3Ux
RiwX3Mu3KtJjVW2OtAqNVA0OvIHkl8pwpFQybcvMTDOd0MeSkhG16q+gDwQ7EaBaLp7zvAz9nQ20
c2QzfywAj2VhcO/o3u5dx/lcLRZibAMBB20axXXIdT28xZVJdrvRVFNTUTHdTjJ4jtwa/ME03sQR
Mq3pyZhxbMGdFad36yQOTridKSgKgI7AxpGGQOxy0qGcLC6bZpzPYSNvW0rTUzThE99AKbgq+jQC
DYjjSQgco3FH7HtDTmFnfgqVPbJikv0I+72SOCBykfyGHVYQ0i3V0XW4O/WLewoEjTK+oXul8Blh
+TrEGbNexyMo+WwBewP6VPBU8WeU/XZCEgTaTUTQvfxoCvenk15Fq8d0mmHvUnwMp7JVmLDQyq4W
QZ8Ppz689KLbNVswzkflZijoM/2DkSTMiODgrjczewYUKghgHdp0Xt+OA2C1BcVLFAMjDfaZAjHN
RIO65Zh+paOoAaGJZbAO4PwL72UY6GOSffXoCAQQmd5LxXkp9DjwiwDLMUzt9QpOwoOYZlBlbmgw
P+W/Zpkx0HE3lC3e4MC7tyFOMelReWCAjyx1/Vy2+VfrimOgGgZLdQiemI2URHyUnxIUOofGnzQn
/Qg1Dxpd6d1H4LIEtr52cW/GNf2Sproz3UQRK9D6lXgoxD6kjbVwvv2MwAYefEO0MVx8RsvFwzDy
eK19Rj0EZa85KA2SUXiPtfJ/pQCJl+M94HoCHbs/OylPsqpaceyi7NrSa0bLAawOx9zNicWri2Dr
AWlhSFXDAc4+nIbTaWs009qGqF1RUdPiz+1b2dMgY3J2vj5CWkwdzBN4n7CY9vdA9l9M5HAmodRv
V/jQMNrswbDFUm0FAt+RMBRU94EbgrWTMQvV0flu9oP3UQR34XpvxzGjL0HTopI9eWEPF4fpN2cX
u/cRCClxc0/aJC41U/o+qeqVDW0+AzslVTdAWVmvS4dRwQYzKgaJmb0KFjRe5ztxR8FIgrBITaNJ
BIlC4aara2SDPBiqc7RAs3FSJNElD1zQA93TmBD5W7HZXhSgaHaKPRzEAAcdi721kETfmtn4B5tk
98xOngNNYzPULh295htMCorGuqfvaD+jXhMdtJRATJokeVx91KmXHBItMWfg3uhjkxxmAPzdPGH1
VOCTh0kZ8oTl5eQ4LI1LdIS7BT/MTa7nqr2rDNZTLww/magDFkhLzj1k3xk+IxEFbdRdmn7fTsEN
tX8ZtaR81gzeabaQhuryujwMhX5SHpbMlBtHkTt4zcObrnOxEsXMDGKUjKmsH72ILBRumr9t3xd4
oZ3rZVpf8Zk+jqt279vkMBjY2o3qfheb3uNgZ8Ee35HRH91puF/mAHMZ1IVj5A1Yg6bktZAbvS8t
riyBy4kSyiTrn9opBqxQJGdvCyh1l2h2JKK1Ky9qwX9+29p/QOQZjKHeq7jfsguzz3PgkHgiJBmn
cXxAp71G+pZ0gfXHGCOSH0V/qBPeZRsNzcfjykp7aMYAkXV1fr1I/5UhB2raNvZjLk+uZ14te9TO
+sO9Jfwc9Qz/JzP5O693ISqlPyVdyzbP/w4SuiN7I/GUdMDep/8V6GmBLq5mA1BalLBhuvIbhY6f
hv8TVjUuvlCjBK1/hcCD6HBLx+FT5Pkutot+DBKUO/p5qmj+F7jpdPRF9uYC8xsy54/odHXmBb9c
bYv5aeIrlNqxBxVvXUoNTnCiewcd5N9GDI8NJOqIXZ4MNKMeVwQhfp4Q2l4bS6Jq3qeFJd4bnq4U
zZMsvCQ2yxS+ot5RllR7anRDsE7clvN+fsbzdAk3N+amjfxnVr4aNjyDzN4tMbsO7FP0lqtf7nx/
nMhHAHU+1nJ+YskhSJsg1SzS4GFihuPxh1fYYlSacDKJ9I9Szl+2TrIt3ne/BtNhcH3eCg9aQjC+
NwwQarfHv+mMIRl0hKlA7lQwvvrDelQxMmeSfriJebE+V7aQlQHwCK7JvPoxuvqxNT+onkqf7cb/
2jfVZxLln69tyBNNORqjNtt99LkiXbGFaOtt6EPubJcqAnf+g+54uXpKQkng3zIggmvcFywHtnhB
jnkRdLEGMSVU1LcdKcFND0rWKW0KyV+/45FJ2/hXIdzztdRXnItl7IBgnbjRyajgOsPeziPxoKqo
Z1YP7Iut3R0bbhIOePNaruc0IrFk6ynGe6dOy3YL0szhwqD7VHQOo56RJkaJONqV+FWyFQJJNhda
NJhrrGu1Yyh31xRhvWPGQvLE7TeptXyfYoSQZEEO7sb5fhDo8EHE/ihF+OomyE3LhmRy8ujX9YnJ
Bjktpf4I4vfYh8uzgrWXjZgLljVCmXrMuIQenIRNIvaLv55AMFq7/GONNjNXThovXup9nZc38AKZ
rPOqNPH6VUf2jFD13E9AV32LCzzUz6Fp72KZNyRmNZWQ4l/CGja5Mt+vqtSgow2qaYz313Q8t/lp
dJPwqv7O3exDjotzUYSbRIAmeJHWKxzMS+o079YSjqPHEJdhPMPU1r7XCbUFDMFYEl7CiOd86RjQ
pRwhygSZw3Zqc03EBzyD91z8jrqmPxQbKsNDZLY1If0AhEtZR7NKcuEFeTYj9jJygmKKJvFVzxmM
dsx7cwdwTk3zft3mQAaqaYOCwldtGwIMGkgcabaRCQF5IO+jxAeK4+MzL13sjob6DD18UOz7HW87
UCZXyqCy9VpXnxUaFQhf9saQyTDQFbB0p2kmxkEWbbps9fRqqShJpYs3I6rukvQ68UMXqzKhTN8z
x4JcpMu/BVkkIMNJzMZE8kfm577Cn+GVjMKFF5z9aJhoa39aeDiZufFhCzhWCZuqG9ZMmij+DDLz
0Kdwuagr46jhkl7hbJkvNceezPtquXjx0oy4xtc6vTFNyHdgMACrulaXkUPoKqznx06KCT627x3a
geNWCm1NcyhKUHuXZhNkoVNkrCWgzz1aDzhIclq9kgXfnRNO2LzymznO1GGav4UMWU+KbfwpORjG
ykFXD7YIqV+9dnL66NeZjGC0XEb0Se7sDBi8wmuCB5CjI0U4UC9zcKAzvlNphpumzNP94jVvdD/u
FNaay/Etq4a3JmQr6jrgY2PaXy8KsSbNUrEf9OgeLKIzzzpauw6X8DLOaAcsaU7GiFEf19BTe7vd
nLgWisQLGfIyc8fsvjNl6J/anv54cGQ0FHv1jtWKP7rvL2UL+mzAldwztOFoykMVk4+DO1NP3VNQ
hLQ/pw9Z1gIVAO/a9t232goC4gBcTfGH8r31JsYiWXncQIqYyN/qtFdLgaVlDPB6C4dpu9965D/T
936g6nYmk+sp58mQuaXqcD2g9Q27wb+LOjgN05L+ZSbyJ4j/rdZmTOoxx9FFbaHexhzpEuchFIhz
oNKfpBxeheifJqqoL5oQQdJL7Me2aPgk9KiNCJ+rorhXaf3tZOLfWnAMkSWCFnLSAM6YIItHbCl5
cy2Dsora2ySfXj1V4O7Ty0lX+l8lwmbfSKKIffU5Rrjbm40D4URTvCuD5t1sPCvpma+AoS4OOjrr
kYEV1lMTNW9umBmwHE9mJYdIrvzVncOZI1R5zua/Lutw3thHpQzV3f5Vss3ke6/9m9S8Er2v/tit
ET53IoKf3EiKILxKzZsXgC+EQhBSu8mcaZPZkD4HCuS64qaEgitWKo5jfwNBia/a01dFg6jrJYhW
Ed+REIBYeRWHS4/HVDTHWhR3pXQOTD4Ztli4R0FbndiyWZVyEOoV/Rc+GAMZsyoZt/o7E62ZTb2x
HZBdCTL/mUVZ0v8BBFGW2Ji0Yk2E/QqABxpGrZpjBiNoqYfTEpGmXExZ7ZnzB6NDXt/dZbb99mu4
Y62bHgqNDywcBQhDQXyhsc80RhLKUNFTMg3vJpq4ZAsgsS69XXnIpYMn0Y2ACehB1PsGz8tMEw8j
099uqA9lY7s9VyLO2lIPFxZFG2yK5KeVf4N3yi4yAaRl6fuTCV2ORdgZiuavZ/pHZeWTzZ1/poqO
NROSvauQ4trO/lkVPPiC5NalmabvYHU+//+LKQvwifY0hM+UggfeRHTX7x583Cuzh4Am8+6mlVz5
y4XdDN/624S9XVk3xjqjcfny0cq0Co+cxxHrK6qZiY84MvrC0rUrCBUrGXIdYeA0+9SMLAFKIdcO
NCi5fjkomvi0AKXF/Z9+7B48Y37WAXV/+6B+B46ZXrzPgCPCbvVZZ50m2cetvO0N6j05DScSjLS1
+OOG6cCykt5WA542nvu7fPvAwo9OZCu4ryQuv5ue1RKJvvKusmT4Q211Rm+TrvdeANQqtDsqGwmf
rs+tD29DE1kj7zVf1WBLFprV9jp3nzLuEPA2z6SYQEtgYd11vjzKoL3DVPejuDleqInPUIQVwMHu
ulpg2obTzp3ZlTmF4yrZuJed/wd6N0lAMd1HPboJ5Jg5/WyWdN3Pvvy25GbWxl0paoSMNszjm4rX
fVpHbLgM8ZzEyKOnl5ukDyFTIk2LlHulozu8oz7h58RLrplsZRczuN2KCnDkDMRj9i5qMix2V3Mp
PD5mEtEPL1CZp46unzIZd5baWTikKSoM20m4crXlXAT7twlutLz0xMbeHHByJ2mLUFkwpUVIlAcn
9X5jSYd5BJvFGTP/gGb5OFFvOsYIiQHdRowTXOg75E+Mn/9hLpTfaMoZGvdllRZ/0zA/B63ajUkl
j3FPLsgra2K6qX9MG7q6VUdrclBeiWauLjeUhc+KTvLRqY/xeq+cYNotXNnhA8DGqhgxzmWDjzDn
W45zDsO+37wxjVigo2xRjfWzbyfKjxTdJPW4TZC3b6qmqXkiuEAKCIXSwT/QOzMlRK79dbYelqWQ
+35G22nbDxm150T0pM1pbkgHPl26MPybK3wDKRXJTp8wjs+CFSckt0+snEfahkPfkCxamVPFTiEv
VwHWzPK8DTlFeR7LAG3YH9JPLB0pKCQjP3s3HN7IMYpd6XB0IZ69sVK+uqC+X4pV78Qok/OK3Ono
hUV6/sWr9JU1mrH3nJ02qJNPg3giYmp1NDO4giOXw+ec07PWPul1h9yunMYd81z8itisLnUGX6lv
1r/pFAUHdwLj4k8/nZi6U4qLqBVrAJlenxkykRMPqXRrMBXhKeq/DDrWhbvGzYE13Tr46mQKAiL9
l2KIzio053yBqU6I5pr/c8uUChfaAnAuau66bt+XoIIzf6Qtx2fT9ucYmw/AGM1xjyzgzm9JGCS6
dpDXNrNR5fJtM73PMexexJv0ZEz7IpvfYWwC1Oryt8wgMOMFPMTpTGc3BOmw38JWuev/31s4zivh
C94kKpC7aZ9Lrioxuxg7FEU7yevEZJQuleOYv8oxgrUQ+c9E3TtQdvuRHDHff/FW6eaZewluWH4K
1HrMS7h1SB76pYUuGeSHpQPoRqwBn+zo3uQZ/uhgZi3vAs7Diqk7Z60DnHCezDh8qF13P2uKuHKI
6EBlGOEK93WtBfGlGuCMlI/zssV/u1jQp03EJR2um6bF65e/jTk3izX5aTzD+YHiK+lAxqr0m0Ia
5pY7UQQwtN9MSL9auzlIPcG4dLiqyQIcMHCPFR7wfCM42BnBnut4l/DjWCoULvSJaOL9TLkOYLUH
ZEojHSEs9EF3zcnnlg6jqiK/r4p23Htx7l2G3B64rk0NRbXGfdKT968m18LAfQH3tub6QaoqPIlV
RheqE7QwmIAKgVjqh96pnpyCsJ1q0asaOhGivIPDrcmW1wuLzsKKoxZEZe01r4zSp50tbXQc01jd
9En+11Xhn95G40u6IlcMkXfvJa19Gcay5PXCwYuD8cxN0L6h7F2PgzMw6VL5c4FF16sWy89ycvlo
JGR3PZ0m2vOObhnOnyKiI7EyjEjqwv0gsN8/TuHonwMat3hovbPxaUMoVWHuA5CcXLC3gMVKS96V
UABJ1rH4Bx/8Lm74s5tl/RfPKEr7IOA2FuJveE2V3YZew1MczYCZq3wxcADoa5POEOyaZNKEQXFp
EUvoyFEy6w5Ret0o+0pKQJNU9uon/sP+zq16iD2RnNGlkKSKIrxCOi1uWty/N9myfLR2pYVBw+ld
miJWVw4opClKb///H9dP3431cV8kIsHqqob0Nvd6QdsSB/JsTdFMYj+Auxg6TDLFuCKzvbtTZEjC
qOWY1Ix1cKQzsHHrlHQB2maRt/ssqKn+sNOPZZpwclaZUuugQk6QI8132qVLmr9Veo5zFG71rOe4
uO7/o+48luvG1iz9KhkaN7KwYTaAjso74PGOPIeenCAokoL3Hk/fH5hZ91JMNVl1e9QRGkiiwYHb
5v/X+lafRLvUpECNRDTmTYTkUK5dMeLjaIyVIfrzxMyyrUtsZjrIMKQ+4+VLTVXTuVUouG2phJ00
S4MsFQTa0ibnfa5A9V0YcmjP49QhZ0zQcOpLQuvqrkdY6uvTiuPt1rDCyFc8StayQb2/MYQeLopK
ejq1R9VFapS5u9wrJrsYe/3B6fMHwrhhAfFzSwVR6bk71FgB8ZvMIqueviVGmS3po1sVag3Vi4Lv
qaRVbgzG8s+LPmrGsHvTyOiWFZ07oLjMwR/WeY3buU+qU5kmsy7S2m3UWSHbTMc/dCb5QW9/M6b0
0j4CvNeCLH8YhHLWRoF7i2GYsGhd9Xaik9OEBEmECj6IASsAdB4F7VrEbNhyY+iPemH0R24NlnJu
wMok65aavWkxQ0f3TEwhMDRlPKmjdNeBAd2B5vnSEzYb1BJB7lCQ4EHiVHo9mI53nVwW04RWabVA
JAUZfYSlWFgp1bjmTnh9obOHXArbyBGAMBY605PoaX60q3Dol42anXsdYvKkDI2NWiJf7SKE4jUL
r61eJwhVCNwt4LoOt7WREhH757ObTN6U6VdFuBXXuWNceTLqD3A29ZWcnlxkK+F+MEPlPO7LW6TR
wzFMquBg2RHdCX0Ivnd0WCDYodtBBJit4fuXu7QP6NlMv3doSbdKsJV0LFNdvP0ucJiIzx+E/vLP
d1/xUKEGAh0SleGQYQ2MmuKR2PP2EUluJrUGjc9BaF5OQEvLVcwQAnlQRpJYG+4Gjy5c3pNQ56CH
qfCLHN4exNKcMgkMkax5m1tUnn24oQ9FMUmOZHYaTbRQsvRFCWtGedU3rv/1t9SLEK1MV40Xol/4
HitHqWX1uquKFwsAxSJJMCMKztLBQrBnrk2Ppl0WsxFz59ovPdB24pkmRk9YfZ7sEpI+9MysLnxN
u3q7R6SbTtwhKg+VH2X7UYW7CzFio/i5eGgtwMOxyjYyQAJo1DueiAzjKYDw8CZsS2PhtBb3ywht
JIuYsTU1Na/7eqRrYZgsoCgZgPcz9Ds/0WYSAMxF2UL41X16h3qxLUO3ukgaVh+2U5wwqVyyUJfH
TFr1TcEW1E9y4mZL+s0mHbreHMq9aavxPkemjEhoiTTZRD4wFFcyKNeFkn8PHGe4L1SCE3Onu80Z
8hdB5VHoj/toZ+pA5WOjCk+WU5xrreMshOpmJ+qfeAPInJp71XQ1CMJamapXvhXgZ6MpuwMeWYCE
rR2telRAl2Vnn8pWbPMcm2asC7lhy444K+ryu6T/4fojFMVsIv2bV57rmFfSsNmwmOGj7HtCHRW2
wF5dnNsCE79hQDwz6r1uaspFypi5UMKMnv5kFW4Mke7dnOgw2qdkF+eRevRGgKTWOOrAPbN2irIt
zil3sCMRhZUvA+25S3V/05eYlXKJV7H10m4uHR3SktX7S9XyhscJBT3SF19ldorREhe1NpQJgYOE
VpIGLQ66IMgo6Ys7rH7ZlhUDWxsTeX5ISfYqAVx01ipJ+ELvYDX0/rasc3lToK4FGKFrxy5qTpM6
dRG1HTmguAKWwE3KTUsO3+Lttei0KNi7w6juO0XtadfA7fNKn4emNZzLYK7gPVqmnR2dU6tSlkNp
BsSyw1mOgX2KclCXeawDxvM6awdZBbX9WCbbmmLLVh8Q0/jXKmWyZZRI0OpFV2ws0ypXaZ5iqEgJ
mjAndVneRyt6heZ6jGx7YXpgXTCQHRrB5ib0BcM85sHQDgl+a51tkGj9zg4pCHQ9D2faXvQoG+ca
Ain8JynFeSJu3hATiBeVcx1jj6nDwfXw8/lpso57+unY/2ZqrO7hlCuruu7U9TiOF7oKC6RU0W0G
NEsXaJh5mTpvF3ZEhgrLsWZFSS5QVdfeotfwb0ncZqFSHq3IofuDBJcMR9Lo62bto2sfY3FZemW9
sbCddWYU79FwOeuIeRTAaCHXaNXNlR/g92BGDdb0GPZ24bdr2yPQL6GFZcQlXBotmaDQ6KOz1t9G
dW6tNXfcZn3Jojax2QrBw29sYMiuO81O7nelTIAiFNipk6ZajIUJ18bxVpp0zDMHK7yVVta6jtWH
VAPWV0Cqzd3cno02AkFH8ze+zquBM6XAcRCtEx7GNPTEIehbCWe6IKdYI004V3eMbRn7MuRFqRI8
JcxQZoUuyhYs69sqWUkeSkBHtVhlU0BgGjzQBwPlpOp4lDBcDop+1STKYzCNf0OlH1sGcQqrxcUQ
yYM/0NBXfXWc6616q1OtmqFOn7RfVkTM1x7lcX/Lx6EriFonK7XFYKca0CnjaKXD1vbkll0NHRiD
X9pPoH/MMVSKEAzi6jGWeA7mnm9AEmDITXHeWInyI1MAD2MwhxjYxfUiIxurr1GC6kG8c5TW28Jr
e8hZqCOOdrFN18ge8yydq+OAqXj80YvEWrwdltlpGViYVhDtHlQNK1kwVv65zQUOIJHLblxmVse2
nbbTTDV6WngFEa8oiw03LHeOSdCHhrHRVovLgpReFrxTPnP5UlKut2KTqhpKpFwqWKn5NtP07bM6
SqzNKGzkrcW9kbkXtehe3A4TaVXJR4eNW2SbO+5oTZpetBa9jvzbGm5tnxapiDq4em2xCWoVgtTU
rawTQb0WRXBJIbg24UiHLe6DGpsPu31oxzWIsh71xcybCKhS5Hvbtv1Va6rgf2iPLOoaLaxOg6LS
I6qceTJnQw+kYfqlddHf9lOYehITo6nCrZjVwdbpVNpwBmiLNMcxk4UrPYb245NR4nmXiezrfR8Y
+Zw2zt7I0vPaIlqHyEvCjZVh3o4XSYLEvxTDNqftuiI05XbQtO3bB4lG6LYpRMkTCxf14KYCegCA
cVVQ+mCBHsSY+ynJxnOtak9WxFVW7PJK99AEJEV7wowfz7Fnb9OovxW53YN8AimLi5QoikG9CvXh
oeIhnteTb4XsPaCcFMSQGEYPRcPaSPIUmhGZj75/GjK1e5Ahgpf0OTSpAraRgEYxYlSW6iaCbVRn
460cmC+Dgy3I7Kj8HL7MAECIkXiafe/pBFAXnjTbxERdwA7Y1UDMKms1BiBKjA67hqE4t00Zwzlg
UEM8TyukQLDhN/4JDsp3o6So1bfkQeASfkhNC5NYIo5yUG+kggyVjRQVnyx+ROwoF5X1aBJemLI6
AMVAQYjgkyW1KJueqIkA2qaoHvjsJZSQ4i1pMItirbjlc4WTxBvMJz9Lj5FVvV0/2wS7FgXF0tFx
nlWca5QXFKTI2Uvpu7y9ZFlZnOihwCUcyZKbZLGOr27SFF2zCUCJWqx76VE7qmXwmhvsIYj5u87L
KNzHBnsQI1MR+5ED+e23//jHf/7Hc/+/vdfsmOGNydLqH//Jv5+zfCgDz68//PMf11nCn7ef+ef3
/PwT/zgEpCJX2Y/60+9avWbnT8lr9fGbpk/zz9/M0f/6dPOn+umnfxBEHNTDqXkth8vXCn7e26fg
PKbv/O9+8bfXt9+C9OD1j2/PWZPW02/zgiz99teXNi9/fDOst+v052Wafv1fX5s+/x/f0HjHr7/N
Ji7v337q9amq//hGm+R3S8OupTr0IlRdaOa337rXty/Z4ndDU6mMCqmZDtZ4+e23NCtr/49vgp8y
mZxoxdkG86x0vv1WZc1fX0IFYNuOLTUWlCaf8L9O/6fb+K/b+lvaJMcsSOvqj28m55P/eben07Op
lWkgFyTEG7ajtmELvv78dEm8B98t/pccQp96N27zTh0YgeHR6BQdg6mcLQb/guDZ6yCjWKyG8bEU
9SOVzm3iA6fIMshYRYFG3HHBXcjc9q4ESwpvNDqewG6vKDjYpPBRIHrYh7ETHuoSuodNY6m0w3N9
QlloTg8VC1mcAT9iUDAjYCtUHfZlKYMOEhFmgIHXeUTKx9Rkg9iUJj7LjuFTd4KWyChGbkgkcim1
ptuaVX1jdka9aaMIlxbCmbVZHxGjb8bqyH261mj2N5qcKRZGHw4Th+Xm3SPw1yX+6ZL+/YoCktMM
CgZcTk1MV/zdFVVwOWNcsNWlSS4di0XqBiVo/nj5+WHkL+6cozm2KgkA1Exd6D8fx7NaJMKeoi5b
DJxnqU1lG9H6U5g00w2adZ0LEpo9cG0lM6sjDFufoqmDQyeI722sTTakc9bAsIyIE6oZbtDNpBuf
7gElN4eaa0eZ0TZOCmjE3uhCSv3Ko2QHbdDicLP8hJ0AW1hEf4E37azKvVWLklUf4ajp5aUbpyAG
aMvbU/yIXcUvmpGx+62aVzYGyVKtofPUgb8SNuQ7qnPRpBG9UBvonSpME8+d3FRkFjRFgRQGq5A2
yq201Otaw4VXC6DYLeE2ifbcM+jaE/8tEGz8m2SLcJS6/SaLGYM/v+qONl3Wn18YU6q65M5almqq
Nm/m+9tLT0h2isFqUOg+87xerZibmdCsJ2z/952PGKjzkuDk4qymyjKe4lHfKiOIjVYr573aXrq2
+aSxyhJa8qC7BvAuJcDJBuqYKBiwWr6cRCJrRbXA7B0diKc2sShxFpOBhaw9OlfBnZVNstQh2Cg9
fnoTUpGVu0Cd5YMHCUovMkSasVmD39XYjZHulJjm0u2bizgS7EpLDirDY+NGhAuk9pWXZot+dB74
nAerjKhpx/eBx+oKLEYE7SFG78865Nwy1HThqPpqzOKljMtdH7ScU3bQu6pdZIKPnxTChQRguizx
Ubva0P7oe2hUSKchI1jFBjoGhcD1JrqoxpIIMBCdbrWWkbLQC8KIe0rg8VAQVJLTnOr8KdkpRj8f
qxtbd0twkC65VzptvqgOCO5b+axHJNmQJrCGVhzUyF2Mfbu1ShdMxinHaR+3T6JeZrGyb9P8FhnB
icu3G3HCdXm0ZSWAO19QUUQ+1OHw8agst8gjMvrmEmGyB6nDuVFNsE/hU4n0O4cvpGwl9W4V6Wma
sH/oFh1WrSZ0aJqH502y8qqrUfHPk/YlQkKcGAeMkBsUmXun3sesx9r0u6fsXYt4SuOQw8JRRyRc
gKYsQgvVItva2UmEJ481qauupPLqWCHgkWAxNUKwBcWqt1KRtOo0S+HmfK8ViYg3uqIOvMsoOw1u
cVkBnQEqs9KokQwliz3jRmLnbRAf+EBCCJs36YG4HpqVzJ53gCpoHi0b3s44gS0jjbkSU6gf9UVr
etsmR+/ike/mv6opZdqiWcQJkE+JUl7JeCzcRceeIk/hA6naplQSuhIFDg5tnRLVamZ3ru8uBZnZ
eJcRL+HCMpD61E+VApqFPkujFuy/4btTyQu7+E6wKHRYDafUGGwVty7uqD6qZi5+ENFfNXRyW8CV
pky2pSyvmgn4ilSrocsbtssOajDKVRuCWNKtwMWe5dEPJ15nGr40rirpDxQ8z2wSnSjMBoyOrUlb
sViOaLtc4B2mDggXYjPgbEtsQpZuFuNcU2+GGrWDzcjmrBW+d0Jq6MlW5X8bCHYBNXUUc3E7jWEb
F99cVjgL0gjzOysmOPj7cJ4N35Vh1/KRxg2TPjLOXWYh/eLjltgpsenqYEbGmhFsPOtpCZo1CaCg
DvhrW6/NEk0+GmdbsNKkjMqnKp11wgek0Avfe6VPB+WXdfoqYD7N+V++YUJP4yFGrnvsQAcN3Z1p
tzvRuxRd8Om68kwb7lF2zJDfoNIr4afkr1Ac81FCrmf2Rs7DVD73tKfYrxd+d2NU1QwlB+IrxuMz
Vb2pBnbW9CrV4IDpZumRrV4JlyY96qyMF0GZOfmRAs4iNTZhfRpZp1a01SzsGjUreskWVQ/WOhtc
w8My6Ypzh/4A5d7sJivJJzNfdPNcUxBl++o9ZXuqIbc05HEe7Jrh5Kdrpa9RXtbAaq6R5hTjiwug
vbgtnSUNUFYScELtUy0l4pTwqOpHGIKjX21c01lXEi4OLY8gh93Z3Fues6s6n77EoqFBqNspBsMO
LIWDs+jCGZ99cnpM+y4nAdiGyR/y8BgRDhCFYIYc/SCNxnVOYks75eFdlCCqsLUT0rlm1gZoIleQ
/FddWxHECPqREdwfHigdPfrRneu+qGAfKrQ1w7OpPJP2msXfZffsA2TRIECPGEqtPlsFUyoSw+yb
Orna5uoe++Yavi8elQxNrj1v08cgLLfCTVaa+xi3MM7Jm3WYO7XiWLOlI+4t7C9d/QcynOCsKMO5
hSinaq5CpC5KQGa2XFhRv2oh7yoBHe4pp949lVQkAkLm7PiqKoedMFlUdNSa01cjPo+G75p3ryXf
LdHR18W8D68vp4mcls0qhDXVRuG65aGGowLeGiBCyCxC3l7zGMDm8O0dAhSwGZgUMCNryPrz3Dkr
yfql8jKT2q0brhLlTjENKEgx+IGa3PsBAJm5ybwnXHoz2EJzijK7wto5BVs1yyYmLb31hk1BKjvX
NkZZJuXVyI2COdZR2Yk3Os4uv76j4oAorQDHcFQQqrOjxNDN9WZRkSKeYcuXzUpaTO2YuchFEW8T
36r65ChAGI3G+0mrGUMcpmqodIjoVMjWLHnVXespqNko8eHdoQTVSUqngBXov/li7vHYiObUIoEM
eaG16geNXlIGkJ23c/K7mJo4Z9zcUQdFt7xSix8K66nI3Nf2nadufTaITnQXRNcB2Rq+erBRvcfw
kULivCjCn2n5iBVnAaTh0LHB7nt9Xi7nLBbRHSRMAblsFgkqLDWHwg+2FBNyOC/SUxzvhv6UYiYa
usuet7Ql3CUs73MQ+lOOpBYoT0kJAE6pH1BbvTTjY1pcJup1wtxiwiOJCRF2D8MUG5q89A1Z8OEs
t1/RQ0HONgDmK8XCrq1FTuVXF+FqoMY4eDuio2YQRPCtPfmc/pQJr4dHoSOrZNGhRddZZKxrXW7U
+IT7Z1UD0OuzS7/jVxbdMvaufJYUUqd7qmuLmtEc6d293ScLZ1KWKc1ec69VX1mkKW4hiRg4iXee
5cHY01ZZfw1GexGNbG+c64Bnvm8IXrJIWRupoSHQwHU0r8pVUvkLeqZoD621qL/XNXVI/EMkDYD4
J98ckFsYq+SqHfC4MRCuHURcUXmsip7p+0qR41rAIqnMY2Jpx5wy4Si0tQYbWtjXoEq2EX2QisAo
Z2SMKZNlV/xIefe0Eje9Bd/lSRh7AwqwAIDYJrcZazLwaqp3J9GIkdQ2o26jwCujt+f3lzn3JMVX
2jXbLNlohH7k3PoSWZVOyTbgbZP1OSDXs4SPKQcyDiSV3HxrG3iWXfq5Rk7yw43FCqlL6CYg4whM
cybL89w2RjYB5kYHhVVQIh+Rdba8d6Nyn/HEaGDwm+7KhzQ/IObfp8G9aT0q/cUw8pgUOg3sa8WO
NoZ5NRk3xt67ssbwPAAfMxaIlCbjcvSi5Carn+CYober6XVDDZLaCugW5WbgWtYx5eVlAdVAvwsk
bqSLLr+JTWIti2PFd/nyVq+bpZsjEgM+oRGO7V+NMWm4ydVgFU/8+FxmD4686hFqpZhPMEaeZc3S
KTESBCNod+OeklDqYP4hnClR6bJ1AUZ1z2ZoGCNWdsFw3xjUMhvdNsAiFhdBVt+jcV6Jisi/Wkku
qgkkV7prXbbPQi0fEgtFbmE2M6MjIF0aCQC+8Db0e2rEGTNDWpHVObaYlh3rIs67A96jK9uvl0Lg
jE436sCKkVTpsUPZcp+X5yqWVt+7H6VJTZLgT/0iUg5hdZNiBurApWO5HSG1U/MVSjMvKnsdGsUP
IGSkmfvJhc0QTYEQZ9N9pDxYY7dshmJrV2LjYxKx6GDYccJBolujUF5JXeDS64YBUojFlhUS7Rsw
7g/QpXluk8uhhuGo3zgVFs2+ujG6eiXNce/poLpgtgQ2at38GKsdQhof7w/S0aHe8fYSUlY0G5GY
S2rN9NOThbFNCVUSmUf/BP2g1V1xf3af7/Eou/x9h4fYm/IKCgh4jT/v8LAUOwYiHmMpS285APe1
CYAVBLh7bNr+3w5l/HwooKJhRifEWI5+Sm0yOMsLVukKos3wi3LBtC3927bVVE1TSmnapvxQ5wF3
GxQ53XGksc1MGV8G5cXXYWWRXmWZNpojpi9WTJ+fnrC/OKr28/n1eSwV9DnGUt06zCwHaEYzcxet
inmxEQuyKc/qWXasV2BFvtioC+pqvzhh3XE0HJncyA/7dD1JXEUjHpMVJc2nzt27o4kwOrwIIlKD
oL7pZslaj3dWo/9UyJ0QuNcBUpoJS6DOnX1+KX71UAlN46kSgtiKj2UDW0RDDfvPWPYIbtlANx20
0nbrhtefH2d6Yj7e53fHcdSfr7jjWmEUGTEwqXiqeD+lw8PnB/jVdX1/gI8PkpMrrhJzIop+2RV7
X1z38fnnh/jiWjkfnhqqSEoDbMIAenrbB8FqZLRmMbjSxsvPD/Srl+L9uXx401kH9M6IonM5KCkg
u3Eh0DMAqYE7PMC/TMCzaeC52dh8fty32txnd+nDe4/qbJTEeBrLct79CNYF+XViVS8YmOfljAbi
Fw/fV/ds+vq7kiRNL+y9ktewqgiVhCNA5vs8wK/1+Wn9+r5JAcjYUTX5Vmt+d5g8GTIbCa9BrMWF
lrLtqy5Zos+rdPP5cX5ZgxO6rqLR0i0HQ9PP5xMOjt2JnMtnSLnO0ucAYCT8iZBATQGNFPb0Ioy3
A2JChLWefHIScx70w170bBVBrhjOHoMCM+6l6+0LZR9qJ7X94iH+e3mWQdbQdc1yTAcOyocycIKk
AWQvn7FhziVtbaYre0U8msgm/XH7+QX55f19d6xpGH534UfGHXrJHCsurgmvzUHdadoXz+wv35V3
x5i+/u4YqVs34K+n85E4T3AuO8nBJZCVEANdvy/AQHz1dv5y9hCGtBjAuY62/PDYqkli4KTMjGW6
b5+rH8oF/cBZfOE+5LvmmY0TILVZuLCO2BYXn19QMQ2Tf3tBUfdYwqbD8tZ/eX+2IQljVVA2PGGr
+Jgs2vUzVpijsa7W/86BaOOo+OhsLFAfHhOVNMwEITTT1AxT1EWw9VbWqtmUN18dSZtGzb+dEpcS
OiAYS0v9cAPR+A40PDiS99TOzWW0RSC96GYsgvGDzK11ceNuMJMta4SHt3gb+nN1/dV1/eUI8a/P
8HbZ3z1ErTKm8A75DBn7bkuOdx4UDcqkU6Pn9vMr+8t34t2hPsxTtA+y3A1bBqPxWXb3kITPOnjQ
nx/kl7Ptu4N8mKkgt2aDK6bzmVwn5ikxnz4/wK+HundH+DDUZQImbQztiZmCIIa5PysOyYE97yba
G/N+Zy3IermNF7BuZ9VWnpx1AFNi+fmHeGtZffLoiA/TFfuWGvg1bwPF4lO1Nlb1Rl/7c7jps3ZR
7yDWrNqVv7C+uLq/XMOJdyf/YQCohCO83OLkDcpPc8pAwQJxyQKZ46b/Yd8TBTWPX+1/ZxZ7d9Dp
GX73jFZQzW3hcbLaePDMYgEXFMEUO9Aovvjiun7xSn5sFWa2j08ye7uu1Hh2uK7dOULhMzHDf36o
vtjXvN2mz27jh2kCQBcAvwnHEOknHfiro9bnqbxH5OziN0wbNvWkEJw1gCPd1rudwptHDD9F8/L5
ef9qFJA6A7umCVuwIv75Cmd1ZwxENRvL2tpQM+zIMZp4gm54+vw4v1xmWabAwMn0gb75w+AKj0nv
6XCwvtsGl96umPnzZ3CL7FZnBDR8vef41f18f7wPF9gZ4yi1nZ4Tm8ODt5bFSsJVxzlLXvectIMv
ntRfDXHvD/dhRAfNiu04QxVu+cFWj66TLFnXw/XnF3F6tz8+NO8OYnzYUPhdmFs5XqfliEDbxwPk
O19MttNV+ewIHx6HaETDKgVHiPTr1v0BPHAZ69B/Oqzd+Rpl2tnnZ/TFZTM+DNrRGA6l13M8qYit
H5+6tFrJ7vj5QX65eHl/3T4M3GXdmwJFk7E0L2gpzqqT+F6vxYmQtE22UefxIrhyZ+rKXxV3nx/5
q9Obbui78avrjb4ca54KSaa2BQ8Gb+M6Eu4XV/GX64n3Jzh9jvfH8SGH6i6X0T6QIwz3aFbN2h2l
oS0ZYjOfeZfpgRyaOVaRfXGM5unK3Pw7p2o4iB9Y0qjqhydnzH1CB6ZTtexNqN9UFVSKq7dD/I+E
T/89VdNF/ppe1eXra314yv8/kDZpGi8iGrD/i7bp+glZf1DVPyub3n7oT2mTZf4uTDaOgjFcGioa
pv9SNknrd33a+Bhol3TVZvvzT2GTIX5XjUk1gW9Esq62+Qx/CZt0+TsWQCqWEOwdQ/Ab/yfCpulk
3o0q8KiMt60XZUdW1Qz+H95yPfHhxhuas0oTg3qyRf1lYxRtvO89S31WqxTEAmF8zhxhMtNBhJnZ
74r0WI6iuAVn3S88qwox+SQ5VpYiA6ViFeEm7gLmyryOyM+O86C/HxotvOPbuwsLfNSafb360Kae
8mP0hb5xBlHPWq/Dn+V58eLdDTn+OUS+Vxp92KVwjpbFdQK+RZStZmvah6VKEUYjwtUmWPta/aNT
yjTbkN2I3KhuNQd7plIukkERC3JDXWSqDfR/E5R0sP/8c/ztUrNH0oUK/UQVqmOpH6aIIMCSg7JT
rkzi18gqp4vQ1t16kNaL1eOnEI3zRBDyV2cPMu3jPbawD7BDRG4lVEzbH95/VytUegQ9UZeFI5ah
Id07ni2r2VEUdsXSBR+wcE3LHDB6y7pdUvagRzQO8XNF1N08a1T91Nhjt7J7x7p18K1dQRbENq0h
az366IuXpBd7pxrgzl4FeXiwIycBe22apZhTug0b8Ox1eptQsIJVPCT9uulyqLy+3+J8NCSm6MQv
v0sDuE+feKiGNMN+6mOtGOnvl6az0PG/z0rJVZs3PSC3bSTgNM/MWirrFlPDrokc8iyJ8bKTNcpN
OKT4CjJabwkckEprkhPx9TjFLQeHSud6hxDDCM+yiRDcNfv6UoHwgK2ybkasQaLwgQWo8R3RzAqc
AzbRoYjRIHS8MBuj9mhj20kOLCEbZbclhbIVeNlN64ZUuureiDsN5ng8kuARpSAvziIXXpcFyAs2
kNaMl+kwxRcMCPvOKM9HizKbTCgujp1tmrbdiuQXTGpZFB4HO8qIZmGF6cQ9LKcIUYadd8qi0mv1
Aj8XygAxlupt7mNyywOvXfXArTdqY5k3RIL2pJA0ctXXfb9trSi48fnySzAEGcIzHTNxlynNd+o9
4JZcT+ySRLSH0gj6pWba3t4t6FgkbQPT3Gy9mzojoEJv8ZyeZZ0abQIsMVtyBbw7dJ0lBrtahJc8
IcScKB7570bvgQxOc1qCMNa8K68dELsFOSGCujB/aHruzr00womopNo6j9NwmcQphFMrSS+o0Kpz
aAv1o5dVwQWASw0opIpXV6HCggSKhXGY+SATeLzmMWEbz5FRW6fKGoYfWCrMaJYqvnWiY0NrUmgY
BSwK4fNcDO0+6oq+2BKKZT1aEf3I1nIlEJkA5sOZzsu50MlNX+K18zdJpwhC5Vp3X3rAWyJVJSpV
ACFMcyU7eF7o4ZcL4h/SqzFAEmMBqhbc0XNHbCfY6mEcjpIJeLLdZuRnZqOARY07+BE+qf1d8RP7
ZIM4YaUlswuZ2tmFb2BjxMqbY+IWpdHtilCUhy7RMnJ5AEXOEtUz9mHH35Rc1oeYpi2igJQYFZiI
xbPGmHuSNDKwNiuVucWiRWBPZMt7w2m6awf/yKIm0PKpHxy87OydCyJdkuAeQXu0w+497kWkui/+
Gw9AVAr+m7onJSbF9WlkSfFSYDOJzwhCT7auOYitUpjZRSW65F4HcrhKGqskSceGBtWF5jYf8uzQ
82wgukLxUqaWN4tNi15gbgcqoSilbu+VqFMvc92/gx3rzUe9tzCjcXJk0nuCfnHa7Hh7+5cmyvTL
NKt7WMyu9myYYXMocfKueSychWJp/a0+GCp5caq+TY0ISVfRx/W+ikP1wtQE6Js2KrwrI3I1pF9h
Fr0MerOHN9s/O3Er00PnO+p3nVn+0bKI5LZxqhGg2LtYfoX87hgqebUhyTxapXYLm/9U0BTFPhl/
oVc8OoZSXJSukTzEQCb9uevzYLqYVohR6RU8kA0mTCKcU2dhiKhYJ/i84bhrSQ80vCNb1+3Abydj
9sNyMkpMaNlzIg16RiqjlxAzQ5nqAKnLSTZjSASl4FZ39VDFmwp2704Fwr2mT55uzCDU7xhUMFtb
frIqh5FGcqIbwPtV6zyxSGIqkY81RFAlREwAtAQpVjmucoVdTwHGqRIMIfNiUzeyQRsUF6dedcx7
wPf9ZVknBDXiCrN3zuDkC8iGwfPY+cVe5pmz1XMyYcJSMY+VMdVBDXKpYbiKkypaBlJJsuftFOay
w1bZLhpHGw6OorlXQdUlT6E06Wb0JhR4UWL9FmVUPlZOHi2IKtaI6kuwC3kUzfXLccxvhYQ81YRw
MxZpXnc3qt2GKENBpUNSSO+7qG+JJcn8a9dAC6uUhEHNqtiks6or7AjNtMdaYgYSQrsD13QDyCK/
z1gdwOds5akomhBuBWCUKeWop5Hs0k32rWSpIcRZ1dWov+a1qd3ZGPdIli1CaoKOuwLTeWa4qXVn
dU6+FL3qXjQZZD5SgjmBs75SMfflfQD/y+rqk2q2AZDcscJ3Dr34nkAk4p1C0q+XVFWQSqhGaJBk
Jfrqrs5jepFegDKddDIs5egmMwzRYVT+6CSmTd7cTj9jchabwK3dRaJPEBazKJULdyjSe8IN/Gsu
VgKgPjBnTCDFZVePzboYa+XcauRkGB0bbY3TiaQ2VrLgy3uDC+QZytbsSntHoATEW+mr9jJ1KmsJ
vq94aR2ynpmEh3kGV8fEixt0R60tSJPSRnfYjkx/W1sm8carVPNRI/HvLmwG/zouRoCnjIC0FUW6
1phZrsCL2cuEN+mikEF1rfXs2AhbzXjfWlVvFMp4WBYRvRQ2mNTs/7B3ZrttA2kWfpV+ATa4F3lr
bZZsS4rXJDeEs3Eni/vy9PMxjemxaI0F99wOuoEGOkhKJGv965zv9H8MVuLvhhear4rZaCoinELf
tfibf3kNTuzQixuM0Hlg7uEkfm8V1XzWdEU79HFYr/pgqO5aSZa6QtwQVJdC0V5zQ8iFbynZzzEb
a0Z8jMSh6P29Q8YIW0Yv25WgLbEAOrmOfTfI7xQXFUNZNM5+FBCMowoHaaMp7rVFZN4fKeGH1X6E
pBVEvfInddNy52euBaG5gVhogXbrNq6KTqcEMYW3UiUXCYlcw8A3Ak7Hvld8SwT2L+yQzHOE84ze
Q1KDxATPSC5jaQEciSuCIPCvICSCJEhnz1+A30CESdQiegQCV5IjYYc/VCNCnZQ5Ykw2Xeyor2U5
lGTBm00EKTaPmE0SdibSaPq1PUjkeTWiBuYMiLJqA+rOMLu1UlcejGzVfw31Kv3WBkgAsZYOiGX1
fl9nzB4koXTi2lY7ZS1j/Jdkj/RfIzgr7P+0gMGm9RtDSUOQMabmPUMHJJWTBf8+hcF1w6aXyAaX
i+en0iSsGFEaVvQx1cffmEb1a3OYDEitsPZ93KWAyEInvktbJtNcJ5s6F6H+Ow0tfEyicH41PskU
YOuJjZMoNQo/GF7igTjvpkvYy4rYvzXrzlk1asTELLshibaqiIPbsrfIeKEguel84O9ub3f7NJkw
RmkWb4Vv+QtpasNt7UXxE5smdP6q1H4wg1Xrqsizne+bw04nXejGbN3mAK5t/G5Wqim4HXLHa7PU
en+hW0l4Jws8aahkTeReTSXlgzIwgYY9EVKGrJN9xMbvrusddK5GlhyGgq0xCRGl8xvSNpz9FFfv
1oZev8YABopXy+JdV+nlzhXSPpC/o6713B8XzgjJWE/17FioVsU+3Y2uCVNp7jMhKqx4qiZfFeKp
lmakqKtKE2LpT7xIYmo9UuA9b8H0Y90PRVHvXS83FpoFFhTyBfinQpBy65HWBswyQwHVDn8ys0OW
GipJ/osp0DgG0lAeyJwwd50fdCu/LbtDgZFzk1gtdx/uWGHZswftMa/HEexvYbXQLwdLHBVVKSA4
5AlpZX78Ff9r26whHYm7hkGxhvzL5W1aN3Q1IEbBtVD90TmoglRAPEj+Db5PWE5jFLk5jruJeMSG
tUb0bOVIR53ANe7tMPG/klKDtmggv/BQWAMqwQ6Swy/CXDTCUNmk4DsdJvNcrprqYytMQQXebAHI
BtYhqQaTGIwuN4mZxXlnIRITSNlYo9ZSZ1egjRIg7MT14SzA/smsxFJr9XifxVZ9nw5CeyHrsDmy
Q0b24qlSvwOuE6Bla6NorwXSW8ctiYM4wSqUpIrxUwlV4pHKcNgiGKx/9HHq/ex0qf+QbA2+kEPv
3dZlmH23Ilne++6IpxslD3Iwm6lTrosk7J9JlUc7aCVxuYdQyYYFI5FzFxG19xN3hg1cy3RQXWZe
oxyqKEh+kIAw3FhjC7iOJAX2qOVIZoRlZgnRbFiuNrH0bH2fqcAVr0zh2wDDJ+MznuwiKgh6NJSI
5OYCe0JsaeEOELnfcODw3WOeldWyjNz+KYh055ECBWtkYTQkXzRgSFq++wNyXKRlIF6j67L13We7
iMWqxvm/jmqdLbGo3Zior3EUXwHD2MBVRQDUzVAakIowfq7bpNVvuhG1at8k/SIZMqTwekEuaxZm
T6bSNpskJXIcJpGFtbb1wHIw96a/fK3hkiXTPAR0kfmssIQfrEpjuzqmDZjNPEIxnUfw9DQpKb3h
LCK6vhjDR5loaJtlwgra6qG1pErXrQCk8N0yDS44geFQnqVVPhRJ0rKt8dSXXM18sJNSuQszu/+Z
aW3yK5TAD0Osxg4+TV/fNzLrkH8K4a0GPyM2CWp/ceNZQfsNNFPwqOGgOWrSSvY6WtNtUoD+BnJg
9XBRiR6AplTJ9saNVQVY+J2i6AstapeNqueLNJ5MnE3h7qy0yVejcIabIUuS165lw2OobXNLNLO6
j20pbkzAaBkWdGsg+6NUdl5TqZskH5q9Apfsi1qAASMYDQUdrLsFSOl+CXfXuDOsvnysZCGfBq0A
9O1mY/o6EgHA2c0ARg8p0lvDD0rkAg63tXF8hdBQsGiNvsQdUDyMmjmuW5REQMsL76bFhHwTFma5
1jO6SudSzWYfqxNLYMO/4GylQfGMzf4mq8ZgOnX01lIJMrKrqpTPboQgdWUhHvzc89E6KmHzKHPD
filzxd6wQlTPVmdl1xBvMN8MAEqMyA9evRFU5x3cbAHG0Q9JZ2oadupdFn1NyiFbBW5RLoOEOgwv
P3Rxn/Nhrgi4BQN1ZfuiO5DRB+xg0C3dWHrjMMYr6VrAfmGbedFWph1VhUh6WNAjZF1EVE/xb3Up
+hv0k9HPonCAIdlZENyglOQyh8ljIGEWHSvRBOxmIpn9SfVKrlnqmyd2BvR7cne+AcUxBKKenkyz
wtemAk2ELDLTfSZA8CbVVcWBa0EOKplLUOm3qPGLRamCgI4TVR7ajrMdp0Pg3HEykNk+SCf9Y8O2
IDyybZ84o2FpJs+4WnHwNxbwHastpMliycVzvwNww5mX7/+L+BxxAOxCbFjkUp+p3fpxrGC2XtWd
Ej87ZKjgdR85aV8lKcJAoho4oNlq/cWt0uyXNmjJMjWi4WvSVP2LlWjDSmkUkP5DNLRH8ggnF0If
vKYquTYDTLEvhQI7yQr8gBgBYVRXtWMkK+Fq1SPpDxZuJyf3mbwT9POKVv0ifcv/YXWQf6HWj9aq
sbtglxd1+bNXg2TdKmXwp8gmjH5bw5WERSvAB5uiqjmlV0w7epdz4ZCg217mZWZ8SYVMV2yBawgq
UgUZ3zMQANlY41OiAqNcBKLrSFrr2ypeakGNpUFvHWXLxBbjscFCogFsv0d174BtFeUycfzsexo6
1fch1btb0x7GOzWiWpZGOObS6DbMzPGJoB0wyJlnfHVIfn22UHwif4pbgiG8/rZi1L/iTECdarZA
TdM2aArogVl4G4HhOZLmrVJJVHL+SJXdA5Q2ZhS/rYqtUskekGwR38F2wafaGmlO7F8zKXZT1TUe
QrccR1A75SCpk2U1CeEKtFnNqbbNSEAsaIN27aSxu8Ymkh/oTxjK25QkODTERkmITz9ghGFJWDNw
yBJhV9XpK+Z/ZauaWfqVf74lHQVAfJ1W2W4g23HDZ5J74gOMdRBoaL2NtvlROUF4LAxFgfcmIv2X
nhNiHsRdsHdA2iJUT0bctb6TPXVG36GHL5M/vmL065r6/peAleNe4Du/NspeW4hWU492VlPXjqv6
viTHVScVzEGBAKhoExUG2UyZITYkUbrg9Dr7IahIdnS9sXmtzUlXT7GR4TNCI7E9GNZEfffePs1x
erXDaH13cB1SkbHN8dAYsfoAxVd98aLGI7a3QKgZ1Kq+G7uM+pZmpt9to5RMFp7O9t8U0whSFIA4
UWZa68q00ITlEZa/td7Hw64nmAs2meXugjGGyupmA6nkJqmbV0zxxUPd1EmygErZ68TYxBP3hAIH
WGeMq9fGSBBF3GbjRnOc9LvjRaQaZz0JUyl7MiB+Ylcng7wuWlLyiEAvSQQ2NeulDzg9A4dwDgXg
JShy0/Ar3YG8xlbiQ8BKKn7USY3JDMhKNB3LSY/xKhhVmsWQMJNeCryc2virnYjsHMvDVRvo0c7J
PG3awRh9+gBJAg+FWxIMwE7+Og0qcO3u0NcLu/Ipzzm+RjZyZ3OX2mXNxJKU1f1o6vWiiU3jRsCX
u04to9wQJJ4uWOYaawmQtP/VZx0JWj7kq1ed8/GXWMbd0ZZ4ONn5lnBGrQYNeRr7O8D3CXtkX+/u
VEXRiEEr63jZUZe9SZSqvAW/SB/wklouA65F7yn+4VATlgpRkm7Ncm6E6lNtcCbSKZy5JFWGFrlC
vrZz9diFRSUG7nFKVShHifmRKHW3aI0vIJ4YoL456fTrUeswFidTOAV0yHwJerHpUc2zMi/8ute9
HWMaTwTQD0OuccFBenCVcjgm1FV2zihM0F4wr1OiXLfKQF6MKXrtXjFB2UPeGDdG7ImvFWJq7Dum
T4VQDSHX5nEYbk0Va15UF3jUw0ilbOVkw97y2/pV6inVDSUL8ucETvu6kyRVD75ufNV6TbOAghfY
P2thbgaX5BTNGlBEGX4OGNPN1dqBy2OR29MSnvKLk01PSltPNZKDg9gmTWAg3De834ofpZtwIBhO
NpGy7tmKg63PgvGWjYhrUlnqnXv2vCaYT2lopGmU2Ekau4rvOU/26wpIwEKz4+KnluuUuhV+SpGM
w70fFzlGb2He9xQSnlRh5ZTZcO+4FM5Xo00uK5kb8jpK/Oy6SXNlraY2wWppm17Haum+oOILHsyi
SJdEvbbfa0MfdmrvpfQZAXAxVolPxeCVHMnXJdKO2iJFDFj+lPfVZqUyrKB0xxZ7JivtS0qa2Xg9
pcOFqyLowussi22MfJoar3zkoj+70Eq2QRlnTxlEgbVSqMofv8XY2jl5dyc6f9z4wHS3qt+Hq24U
2q+UYmW0cNXIWXGN0u5kkzrbOmrg/tatZd2qGAd3lkoRBYuzc82coWHmoB8lnoohCgwmmC1/qNdR
aapfS1d6XINE2TdDFtWNIpJkxSFruHPSEPk5MxzGHlW9D5ym+TJEunYX8e12eRO2D01IMf/KIMEI
1wfrDaiQOrW/GAFTAo4a31pUpgqu2g9L4z42CojTume+5nneLZKcRCzbbFyWGGrNMdwEWE3YbLuh
wxYbjQS3xYbL8cPNGsolkiW6CEL/BzeVVGBDI3Rw6Lk1mXRBY+NbTwbSSWzjVfgp7OUkre2V4Ulx
rzU6lRUS2q0txQTtiGE6PUKKxFg2JPkdqBwSbdHCjFuT9LdVyN8klI6tFTl09lNVVen3RrEGIq/w
aHNtRqQXsOlMf+pZO1YWOKuFkSbxH38Y7NuBhQ6LnWo9hZ3hX4OarX44Zi6n+xu59FNuE3y/Lncw
R4193ozlHZH34zLHgXUc4VkdWwB7v/VKHx8LLc4IKQUssBQGBB+ScuVatQv2I76eKCvLJNohjPOK
QL0gI+sQz2Y9WoCgKdpuLUVOzuveVG+sjIo7L9T1bkym+00fxM5RVrW+rSlG3iRmC+6/JfOuMbCP
Skv228iHwxmDff0WWCUhH1x+gclW7V03BNEOOGH8FDklGQVeZd4SIovYLRCe8mIOrf6Vv8bVrUm2
6Zb8TxB+AuehUhpEkzt5+K3Ow2Q/8hVustaHgDSCp8sGOd6mssPUWyrN41DlyqYIPfz5Cf5EqpoO
plOJ5RO2w3SYSIT3HIV9cFcFFsFAoi3tB9VO2sMYcB/BTTnUfHvk8KJoavegGQUBrYbdYAlTPMPs
sUrFJFL5ZYeDrQ/rKVU4mEDOYUzXI3uni65Ui7RpVe/slUrIL3wA7vEk9O3B2jWtCmWu9bgTIO88
uQ6EJP4MXMmKvab3o89c7COZpdkvNtPAowrDl3yJTFaUkhMfpgipH0Oh6z+Y3fPbMhqSRwc01kvT
OkQWVKFTUIBVIq6CKHA/OL1SZFdBT916Uaa59csKg4TJZYxGqCSk9aL+x5jG1t3fCq/kRMXBB1YS
ShPzJ8wCbyW9hqX3/5Um9TBRZrRJAPK/K02Or7J5/ce+ydvXf0CWyH6/viXw/P3L/1KcaJb7TxMi
Bxcx4gSlgwjin2hNbMtliELGMf9HcKKokHSg66iog3QdhQIInn9LThRN+yeVQtt1DR1nlMaJ81Oa
k0lv8D9KNu7oUSJYQHlM/gfRoToJJd5IogQX120RjfLY7aiOVc4C55oxrK012RxrALLdMubospcr
9adeb0Bur9RrYF/ygjRrJvT879/hmmjKJ7qPmOlCdConqMr5HWU83cBTUkpVUks8i713VrLjgDeh
XYXCJRaOAWpfib5R76cruENXKe0hHskrow5/URR3Kqv/1w9zVGRDNnINl+95+oJg0uhqZUH0J11i
5UA2EW4nkR5w36lf97a77OudD1SvHcUF8eukRpt/mjct2zONSqAT0cxJUR4tN4bS2EoK2ugAMcp2
+oXXP1Ol/O0Fb5uaqVI4VXRG4fTymOsD8Hw2gdWjV2sveQgtUV7Q3kxv7P1zOaaKzQTZgkvnftvl
AqrhmhilPGrxrcRBOiK7S/Ji50JKj6R+KwCy6aW5eTNAzymPZpKffz3jZMvQBP+BYXXabB6N9jCM
vjyCNF9SPV/gI/RvAJatqGYt+pUNf3BDBv0VLPTrj9s++yXfND39+ZtB5imaDNIkksfC3WeTcxfL
dmoN9x+3Mj3Au/f6ppXZEKo9h6wDgwekVntVFph/Yfh93MTZYQrB9d8vcepIb54kRqPStm4gj9A1
5dZcUYgkEW9Zcyf+3d2UV/GyuYmD9cetnnt9LpJo3eD6yTLUmS6V4JkY+C6W27i+99T21i0Ulmp/
+X9rZdY/tIaCWBx5+ZH9Coxe+7r3wyUQqQuvUD8zoRjs7IGYs/Bjc5p9pgRk7QCMfuqH2lq2i/KY
f1H2+qE7ypdmrS38BbEV2VP8oNz2T0QSXFBgn+klJ83PvqDnRg04v1AeffLomxIfLSiqT7/JkyZm
a0qnylR3fDqJ279k2ZeaiKeqqP+DRsxJuocByVR1dzamAiuyuZew8mOjyKvGf+gsKO5Dc6FTnHtb
b1uZfyy3HSs3oFP4PrTfjlus/tLEdGZeMt42MfsgjtepGPfp3Xp5HGtM6BFeeWUKX7zi5mABVd65
0AWnHz2bKE5anH0fhG5OinSDlHDIk2pM6mj+NEpgu656Yao/+/rY5AjcDJogXex0unDiOKH0beTH
zvrSQ/uoIus/+UBoOQViTsOlEnzaArUd07ITNYdF8TD4v7Lhkgv67CMIE3YhmxJXd6Y/fzPjsXfu
SPflAKKSbdpr5Po1/YVnODslmG/amL0mMyo0yy4aICxbAi5zKvZck3Gxd138jhfmVbfUl+YP114k
BDTfqD/MHyAbogvr49lOAbqR7ZelCvY9p8/JaBos0HD5saJAVRPjZh0DE7vUUF7Y1lxqaDakKFiX
rdIU9D5SqGv3u2da2zD/Fjru8eNp6Mw+w2A/+e8nmg0sFEieM7g1X243eQfdVbc219Hu0os7O37f
NDMbTUqRFx5QU1YnLsnVSqyiZm9wx9N4PRhdbQG/9UJ/ObcKgzi3+S96dazLs+1aHzmdxS0A32pV
3gaL8gC7b1lf+Vuk4yuSlZKLq8b0ruZTxtsW9dPeYeZoTd2AjDrZIj8HNRBBKZJPI5y8jmj4jz/c
zET3d8/N87murXM2ggk/23NDMoxDW2PMVauOCz/IYVdyPVk9062xKx677fAQri8ZPfXpGd4/479b
FbP9tllyzDD7bmqVGJbrDAtMtmwfezIgj/bvyfA+DcX21Xom2qJ5QEohN5f8g9Moe/cb0G/99QLQ
3Ow3kPJdg4enzyZAFi32+SNGFd24tI872wwUTkTorm1TnTr9nIphZ9Xgx/nRVcMrq0UM/qXhPX/8
Ged9xmVdniZ9zcbKNgEtThvhVlmnrmgWh6xRq/La90n6npjvxQgqzzfrTebLUm5LYtHLT7nLOVQL
NoqUNPEbcL54N0DKeqzDjtrMwTCIBkM1vbMGc986erX++Bnng3/e0GxccC4cqK5Z8hCU1iYfIfNT
JiwXTl+jtlNI5At15WfVAfv6uF1tvoucGubLGarq6gjw5z7Mmtt1S8hWHsyhaAExlklFQprJ5bUJ
m/OFa55y1+Sl+eRYPhdCCpdIK6kTifvx75h3pL8/A0uVwAnucDqeLb9NZ4wjoRD9sWtvW2tXJbcX
LZHTAvt2SNCEzs4BAgnsBJ1WTrtRqxmjVRdZD38KYJCWD9VNFeXyQo+Zr0p/WwFJy6zjAus1Zq3k
kLkQ6evxocfC4l+hYW255EGLs3coRWOG1HFFXHh5555MMy2XMo9jWpaYdZ7UaQkLNbAVoP+84kp/
aUf5hX5y5vtQUXF5cfhcmE6nn/Bm95JbpYisPGuOvX6fovdBQG/CWvt0J6CUxZZfUE1y3o02Q3Pr
wMPUc2ytZzX+obZUiH9+vgm2H4awbTBHLACnz2F4mV6WYdIcDYofBvKkrv5dGkELHDTJywsvTZt6
7azLoWHUBAddm76tzbYocIAHtRVRw37MWLf1Ypr7CYy1NjggSDVj1ofV9fEDTv1r3iQ+H52TtWZp
hj37UE3up0peVDVNhtfadXnN/fs6Xl9CKkz/zEfNTP3lTX8YmiEv/YFm6kI55E382DvGhT3/mS7n
an+t0qrt2Or8U+kGMaedH5XHgZTMsnzoEbNzCX2hz50ZryetzMaOORIT1Puut9cbbo9EFYyPQ9Ng
lMmKQA9WZiLk08df6P1z2UJgEDRUOC46G6/TV9dA8k0Ky/DAxm1VS10FCbuS5tJx41wreOSYgwya
wgBx2korwGrl3LMflVTf6s5NkO1RNG0/fpS/q8NpN7ApvuFEs4XJaulMv+JNN+g8JXZ1K/X2Uw1C
I0fhqgbzVy0Qmy+6pf8rlyBqofoQvu7Hi89ucgDHk8MyLc/Ur5meZjvmvoidEva8tw8dUkZQsaWa
sWhML4kWRY775EJXmb1S0Ne6bTO1U2i3eGpj9kq55dQwGRTBkTChLWPsWmnkulXLC/Sc+a71XTuz
DoK2Ac2SK4Nj/NwuCZS5IYfS+Rb9cO+snb7UfivR0jq6nxtt7xqdfcnB71NiPGjU6lTtio0R3kUD
MHLhXji2zd4if5OPBiXJmagEnKlnbxHtXQNKx/T2uasvi0Hf63W01GT+8nHXPNMMfHhuPizXnjaP
s77R1FHtNr7m7ZH5u9vAjpByYAVdFUPuXvhg7+dCdr6kCDgcNQyVDcbpICCjSA3CLCyPmR6+Rq2P
dE0Jnz9+nPdtCAutAKVLyn2Ms9kZ1ERvFwW2lRzrQPnmO96RYJALPeBsE7aJr9lyuDKaI4e8DEtF
MjrJkXzE6gpV2y62vLv/4DEw7rI2UbB8t8InPuKiOuPKPG9JDRwczfwuhWF++7iV92sg916mAe/P
ZVbgq5x+kNLxVMOBdXAMqm+R36/bguAiQ7+dzG1G/ZwL5Ws/2p/uBTRqmxrTEBtpYcy+UNeHAieL
y+mASxZbavddZl8oRLxfq3hn09fnZotp1Zkd6hDRytpBAn/M8oE0LPyvXDJ3RB6LFHWsX13YK83O
XfMpQZ/16zYTuD+jwUG1auwiwgNBpFgIWYmUJUxTbPsCvcbHX+5Sk7NZKBw1dYhLIo10TTZbgSJ6
mXSJ+0hmZrqQ6ZiuA1GoF1g0s6li/pzG/LXmSAJIKgmOWhTZV4o27nq9SJZUMS8dl2dD7G9L0w7d
ZlnWHc2YbTYUK0oxa/nikBG5W4btQQvRwX38Ci+1MX+FCF9dQZLbgboPfHtJ6OLnZvB/PcW05BMM
Su1ovoGRYVyY1Rij4017CL/mypN4vUkP+PhBZr39XTOzAUX2Qm5leRQcEx36UtmTcSF3WaNd9x3i
yc+3RRof1WzDmYAOs5dGctAQmozqAwfUq9yonhMbanRmPhERvfi4qXO97W1Ts4UpJaO8dmVCb4sH
8OpkCxDykafd68fNzAoK09vj4l8QgwBaTTPnFfPA8Cpd6ol/HFUX9P13B08LdoZl1R4VF7B48uXj
9rRp3X6zFXzX4Oy54AL0DjlL7iHa1tt1vIo3xkZfL3Ru+S+0dKaHc6jiTAV9g2PBfAdRci7g4B35
x15stGGfbcU6WjvLuvsOIJm4xCtyGl4u7af/doF3z/em1elXvdnqEkLVxZmw/SNbesW7Q2nfl9uE
OykyeBpSsDaOY9btKgmqJ+jfMZRnYnLkQSSi71bEickMhrk9IOcfm8FGOI7x8xf8dPdboidjvQhr
Gy6qp6gFod29lxXkMUQjQExNVsWLE/cw77tUQzIaJVmBssKPnGzTl+jbVl6gS21JYKaon4t+8A5j
71bFEsZf/Ct1S0Ia8nJSC7v0/e95ZSbN1sahcBC9BUbiyucIqyxsGdnKLnSLvFunUd2/NFqJk6F3
ueG56nsthro9yvEpsJGFH1C6dcMqtrpw3IdZXGs3OT5jHLcdJyZjq4eBU1yjtYv6nyqkJkSCJDK7
aPe9ER+bZ8ocq5qb/7E9pYN13KWhB6GBKBto0LUSRM8WRzHnGmucsG/dphnNC9PLmW22MV33TQUn
3XRRrpx+UK0iGV1J6bDmJrzXGCQrdUVCwR0QhuWIxf4I+SBeX+y9s4Ib44QTBAXT6baRGKt3x1qX
XWJuyvGAi+2AWPgqTO1VjQ+g1fIrKcStbj/hBTwqUXlh5jn3xBxe0OfQvhDgHU+f2G/aIIy8iOzL
UVLf6/KVogBd9+/xGJGn7f9sfcqr2beo/eGN8a6I1XVVxotO+SmMS6i599Pg34OUyyrIHt2aF/y0
IskbOBbDoadvRKJZhNRHfPv7x3PF2VaY/yD10NmZMk6fuA3GLChJHzu4ZHa6aMhLtLUeYS8fN/N+
qeJh3jQz/fmbuSEqEtnXdeQeAu1PoD4HmL/L+rlsLxy33098PIntTlRQTjXOvMd6bQIERVJw6XM2
tOa9r42rzz8IxzNuDdieaJydTx+kq7MiTLR2OPhKuXYb7UprzX2jG/cquaAfN3Xu07AP0gkMU6el
arZJVxEJCzSqClrDTSEh0th/mtK+0MjsJDANNq4NNKqW+EuMd6tg0vAem1b0h2Tyk1kcBPVuQ44p
sJXHjkCRcfyiy/jCODvfKPY6KiLcVs87ndv3SM0drT8E4kei/CBOeSX9almYL5aPS8OpVhBRLiyK
Z97m9B4n45gK5dScnarDoOPUI1rzYI0vDukbXglcHhrNp78ZrVigq/RJXzf/ZhEm6X6Qun5gD+7F
MSp4zEr5hQr62UexVAPpokGdYP76lNZxg6Ds9IOp9Quj5qonIWRdDBee5cyGZYJ9OFRJ0c/w1mav
zBlA2RRZqx0on33VCuvRls5aR6CH8XEdE5EKceYqd8phzZUCIdRi/fHLfH/WoQ7N1Dfhb/F6zBUH
YStZ6BIWgpIMAS7RyGJusDtgV5QJhqzfH7d25q0yFlh1XME1C+/1dGQHSZWzqijqQdp4zyUESApz
en3hhHqmFTHJJ3gwYAZUX05bsS0iPAc9HQ9dBghLS/Bw4haxPt/ZKQpQ2MTZAAdVnX7Fm+k25i4O
L4mpHnq1vIqY1T373lW/fvqFCRYnzRUU+1CSzhqBTWobVROO+CPvFPO72u0D7dMHKUYqGgkIXshC
zfntaQ7PwB9adzhk3LUjOnHET3/8+fFj/K1Knu5bacRhGtTRMKAznz1HEw4De8ce2kaL/cjyrE1d
A2ckeGo42MS0KEW4HON4DWCCaQpUjBPL4Cpo1GPEOx0InlA68wukNQy68qsj7fbK0LntbRNtnUwh
KDnQyloGUN6S+2GI1lmFoTj2HquqX5J6t0W8Q3xZLy6M3/ddDRce+1WqYszsFMVOO4Fr5n6lkkV7
MHXSO71wiZ3qqHTW/cfv70Iz87u1sGuKIPa64Bg6iGfQS6xGK/8V6uRjfNzQ+8X95HnEbDs6VhWe
g9rjNiXtruVYfdcDf7iwHL7fp9AGlw9/52+kJrPh6Xh2GkH7I0iluIuSQ1dquwIbY2ZfGqHnTp9v
G5o/DAaVSvES76DWw00ijBwSkrpRy0OJ/cutdQQt/Y+P39/fy7TTjn76cLNNmKgDyeOZyqFediv5
zdclooejYW7bm2KprpPVkG8LcRdyRnG7xecXYOQBXLc4BnsZIlBnT2yaFXCbjv3stGrp9nDVudu6
/nylygFfzpdDemy/i2epVYLti96BQRGrizAIiPV7SfRLys4zXR6qIchgIP7sKeYX5dlU5ZTc0R6i
sV97IyLqYe8WyfXH3+t9fz89fs36ohE0etqx1T2AwfhdONGdmdYXqs1nusRf/KWODIY987s9Zg6H
s2nSOD3UP6kSEPBOavki3yAPf/WuDAKjlhH/z3q4puD92adj9ZteIfMTMsh5+YWJPTJiLRgPiXYM
EDYp1aWUl/dfiRamM6Tzd+mYF7k1dKrCGMRwiIkhwLmDRKXdeKTUf/wgZ5pxOSRPoFmTSvq8mSFw
kkqMmbevHf3a5Y1Z5bNPpuFnW+Hz0KtJAcc88m6frmFpLISVREfP/irUftnVYumk+qe73Gkrsxmi
Ehk0d7TZR/b8S6efrp2MT29NpibYG8P2RmUw37y6uVMnhUsTEj99lQSLoE5XQeQsP35f84tXDjan
7cymGzEkuNXVgEcJbEIZiegjMarOv6aESokYqE4btz+V2oDW5LjLVhcLK6mPQ/XimVzQ2p7B88c5
lvFLZpMzRQZ+mTtpdRFVT4ev03U5yHTDs1U/OmIor8ut+mdcVow5ZeF5azmsCHhd6rgKLupO33fU
03b103Zdy088pVdCLNrhtUVeorDanYNr9OM3/37XftqMcdoMEIqqFi0vHp8pqajUb8q2gMmQ/ZRO
hYv3Qpc905zJrTPzCANjksGdNicA0A0Fk8nRF8mNYwzXJahZTX8eNX81BZV//HBn3uFJa9Oy/mZj
XTe9odeOER9CLUuDZTYkyrAxgFLVhxb2TfR/fLjZFs42fX00rK49VtoXZXywJ58E1ROHglBVX9he
TT/9dHfAqXVaPKf0eC6GZ20NmYmGV+CWGHvzCfrFsxWrL7ge12PnP1bauBjz9EKT54YCskELigeC
cuud/McF2yDJSC2O3SLcG2tqrMUGbGN3ZIdgLPrXeqGYS7EML/lcpnls/qzM1H9FThyi3dk8F8bA
xtAlIbLlZBnF9zoH2aB8HrLPfz9n+ue50kL/wf76tLt43RAxqQMfJD/291TlJbda7gIviJeDCsCh
H5vtxx30zHBwXBNpHUV2ivzz8yWF5qFvGrU4hsYgn4pU7UiqnjiQ4A9uxtJU9mqF3uXjRs+MipNG
ZzOLAwjCyOO8OAbGrdP4m0RXb8cU3OV/0AwHc83WLU63f8VkbwafLnJDi308DqqWLfvew9xfL9tC
rD5u5mznmAQYNqZQG6Xd6Ucj0E8zMyfCSjEqV7H21QrIrgQWXVjjhanyzHujCMA2lSM0Qsh5MTGI
GsTHiiKPWpLspK/tsxYbSpNe2OXNcmLsaS2kP1CXQtWJ8fRdRR3gCOyGMD+COHl08I7d66twF14r
P9UVXIQVodsPpG67DIKbctNd22uqcMtLF0TnnnZ6WKyIrooker4wkK76X6Rd2XKkurL9IiIQIIZX
oKo8Ybs9tdsvhNt2CwECJDF//V30iRvXRVVURZ8bZ7+cPXSWhJSZyly5Fk29CuWj9iJt/V1WfVYO
+zeQwd+lfjeyCvugHPKajLvyHgmm/8funbQNp6rX7plDcmwxHhaxoBnw1zrssBS0mMys1T1Dclkx
SIaB/q3wzpz49fzB3+WgEYFakYWK9kETgGHgwZ0nzJBBshxCTOW2/jIe8LnuoJ0Q5qCzC+UZl3V0
Yd8srjbQ0JMNVvQedxmqPVAIZvAgPeFnPMYSTFYOGDcMOSBSdOCC3CUYfbvKE9TU+5TDTYGpj2w4
9E6HaNQgXwAnsgH6NgGyvE8NvWZj5sjMwHr1evqSHyluAify7Rcsv/DbLzA7bvA0J3Am1rQLhHNj
Vl0ZBsrN4xzMWD1rYhOjQVVFb0FaCuouo/p55icc8dXo7uBiElTBMQ2x+gnWSAe8xxGFxg+Ytkr0
EkJ6kd1hOhEkHpfmdroZnvgrKIHZ3bnu0vIZDz4ACh2odyFSwNXtLz8APT6IsTGE1DSpzOOhYWlk
azM/V+o/ukaEPwxhehYy3lUENEVVZTSD6wEzSVgMfaimIWrdH421k3n/cHpHjy0qIIi4OL+AdXrL
j/n2TWefgyoiZfW9b12Z4p2yr9N//rG7gW4MEGbLUwwBff/P95iZ2QEf0ztrNN7KxrklIInxen0G
Z3YkAOFF6YKH2l8GcddP47SFCmlW5PJeNORekOyR6mFbgH61Cuozpo6u6JupVaxrdWmaVAzN/dSk
YWNcD0iap3M9pnNGVp+Fea3RWRY+C6j6VKUuCkC7qfPvJxogRgvNUpSZAP9bgwxdq8wKCDc290VR
xMp5DeYzrdIjT8p9C6vPX7bObDIrB4lKvKj2IHJ+2Q+tC7HMCA3xjYCKU5ZAFjtjm7Y6kyocSZUX
4wg0zoL9P0gliwFsfy5Yp+70BqEAOOIyfqh3BYRBIWABAtHYuDxXsTs8hzAJLBbMgQbDWVfscr+m
ZVYN4p7JewO8eq4N9iFMhNfTuTm0wxMCS9BwXJA4ZFng/sXizWhjXImIezD9hjnmo6A1ERXtOfKF
9SwPwum+ndVJhM6INTgoq90bUITopwDyWwJcztaWaVA+AByjCCIQ4Nn52G1O+45jm2l7S78Ta7QA
a99fIs3afAJzGeab+/QBShmP4KX7VVHvD3B1u9Omju0mHh0UAApM9ADKsG8qBxErp76H0TbpfzFo
dIWuhZnqRg7xaUPrNVkWsMoY+7LRCscL/O+07Td/2+fBVHi9OyRoNYENkZjzFUAtTtgWTZd0kjln
krv1wmDPB+WLbbnohyMtWh2TpuekEOCFTfLOB36qrOlDBe2W+8Z05Jn84Jgpa6koIEdBlWr9uUhL
DeV4Q5/QdtRxmjtpBOpjOzaJ/4+TQ6CFwWvNRhwG2nvpxq8OZeaCUViMVp/gbkSgUoxL4Ybu/Pv0
tzqyoOVD+S5Cikeg8r1/KEDWm7kMyIXEJ7tqfpHOH2aeCb/2kfMAfDckwZeePl6EKxtAwdaBkLBh
GFOwAx83QTEB8b7gQ77x26m4SlulrqtJsMumLBUL8YudENAD6MrYLtwKERCeQEvb/XDNooH6iFdv
F5bIXQXY19aVIKXjCge6MArrdQJFwK8KYhMxkN9PcyPLSA0w7HCWXiKXRNXXrU08spURdX6lY8Nu
mytuOJg6q1vzB/jFyY0Cyf+ZrT7w1csXxcdCMQpQfg8CZPt7bQymBxZ0fFGjCgFhwkituBqv/Uu2
WwaHjSv1xrf/OOrx9xR9t7nyLw0HC3k7wCbuUBj0Lz5RoQWiydOnaJ1h/V0ZgiymBHHvD4YhBbi5
qNR9n4wgSd0Wk2fcsK5tz7wOlhP/PTn9a8UGWRKA9phLXvdXJFwoMGAtrAw0Th3rhjnua0uUiJkD
RkVe6zOh/eiy/s/gWhgdKR0xWlP1CREBKsWq+zI6/x87//9ZFEb+geUCemg9oOCzwh1qKeFRrDHp
tXFJapB01748k9IdvYSQFVkIXFC/WGePgUqJAmUcDsJfklmolIP1RPEQiPszOckxl4IpQbgV00Pj
Y+24QIuZEow9dslsaGch8SObLMOcemEye/Pv5w6lGFiC/BsCwOq5QhvOqdPDFK8zoGrEJEKa0cf/
xojvLggy30LJZP/a9r1tuJraXeJpA2ATSuffunTR6z9t5ti2oS2FRg6Ev4EDWXkHz2djXzdYS2tA
AUb7v3PL3o6mdSZYHjsH382sHEI3emC+4zDTo4S8mUVabiA+Jr8gCqqvykDof2y9LucbKB10djDi
gc75KoyRShm5Y2H32nwcrwljYOT26y3YfskZ93CQxq1NraoHQSdzNEZhiomi2LliTtK0TMRImhAa
WF+pmxc/II/G4oJPZpT5RvVfHEeMG2HCBANH7gH0xWbgZ8/bqUskuIv9Xn705Bz4aXn8r30gSuLI
u23M1B3MexeqqfKxMLukpoG8GcZaXFvaVtBN8xqIaXEjuA1Al79raaveUw+O8vQpPeaDl24jZnUw
L41O1f5l0HlplrjdXZJBjm4zNJ0X53PPY5vauHsBlMIKaO2cMXr0anwzuvqwLVRXajloeJSUGuAr
KOtdL+UU+xrEo6fXd1Bagy8B5hGT/csEFDKi1TUUVm/00JjCeY2hmGRF1ruO2MbE2y6LmBNBHOiZ
b9v2jNmDbV1Zdfa31Sj60ewrA+nxVIYKyKxhfAdhahxkJFJanbkpB/sJ6DAcJsacbWA7vXUWqw1W
jxq44cQDBcXNUOt+1+hgvumlU36c3s8jpsAhgowZhwbdjnVFD0CxMetIqZMpp8OGE9LsoAWg4jE3
3IvTptZT40hhQRAIN72IStqYK1xFg2IEcbfghk7Km3lrb8Umf4S8yaO3k1vrNxhTotP2Djwp7ODp
hjqZvTw8Fo7I72UlQ+aVtF1fJj4He2tEhTEkgwLtVsS9DBJ/VoCy078GCUQ6/AVrC6fHAZDF6tEe
siFekLS6vcy4H1E1biSrdqeXtlZCXbYSMEHg7DHV6CEDWj7rtydcB13QGdoaTQIgyy5nMcgo4z4O
wuJaJvTWv+cQcR9u6u1wkd2UX123IxGYmmO2JVAoDi7P9QiObDWIoRewGhKKpUC7/3P6Oh10DkWW
xFNeAe21ypvAdUxpY8ZZY+kfFjD55zC7f7/fnqtd9sAH2h+9T2Az18lF47IU6mIOpPq2xUOzLXbm
JUQpwzYyL9hZXe6jKwTzBZaIRshBmQqTMYG0obaTUFvKYRFisY0L6DNA2U1jPuQjHUdv3Jz+yoc2
AbdCbQX7CTpTFAb2d9VzNKuH3BYJ6VpADUbzrREYdrGnotpAm+brtLXFhe1vJ6wBg4/JKnAJgpBs
31rZFHZZuqNIMtd8SoFli7rUOFdTPGaE4uqDLmwZT1lnubaZk9HoiECWCwLlcoCOhzH1zplbeNTK
AlJZ3nGAQS9B+tvtUI3ZDgEoqZPAhIjTxNCxxR359+1CqeZ/bazJkFD34tIblUiYBKJ6AE1hU5xx
mIfLQMkEdCGo0RDgadfDeyCoBo22zEXCdQspJ6Mm9WU18OLh9EqOxDa0nuEn/xLIAHe1v1vNDPi0
Zwx1wqf8ciycBNqZD3NOLlKbffIODF2n7R0eawyt4H2IKADuqgOU85CZohgrivKTFpuF0K+r82SG
/ksKop7Tpo5kC7AFD+ngcWAuFdH9tXFG7ArsLkPCXtRNdwvpkmhhqYLG5wuNzJDH58rZRzwzwfge
ZLDhmhFd1u1SBR7qOi9h0bgeEeS6XRrv2C799Ew4jTB4F8hUROjcQ2NsGMLmt4yDXbkpR2gHRdoL
VR4S47LNXk5vhHX4kZf8HmOgaIOgjLn+yENTdT7g0bgS3PusIH6Uez7G62o8ZbPyfTSNLswtAZ7v
qUpqBXHG0c0fauFfuTr9Qcuqi9Wodwh716LRFqS3vTtPof7Ts/Kic6u7yisfMicdf6le1XfMFpCC
9ey3ARibM7HvAPy4VGGJD4w04NHIBNc7LJnntmDIE0nzyh6cqL+Hwp79s7kG5d87kPnkXS08gNnX
OWDiYX1oZXi5r9/cCi27KuUEhsFmrDcQgdvlsTLD4Zf95oL4DLykdyy2/5Wd4+9yMVeN8RfwOx2M
HjSZptB2ckViolddKAuYrAYzjefGlg6dzQI1IIDTY3fhotc3pekwmJilAiJO3gvEiq6KND3z1Dxm
YmE6w0JwI4Gh29+/YRyrPOhZBUTsR2UL0I6RMxHzqIWFFIYuQEW0L1cWrDbIes8XCWQgI29oIOR1
jgXv0HtZYGBYWPcAhsA7ZLVPUPshszFDKMutC3DcoAO7Q+P9QbhOvgPj/7nPcvCexJn7ngOskthC
msjLHUckqsnaSw7YQtwT61IY3n0PkfZQVCoLoRi2iHTxc1S8i+ffTwn2A9CyF98O/NCYyoOaBLaz
m8Ms6JHJQkyJ22hMZCFwABei/XnaTx0uF08e1KbACYLhowMSFXTVJ8gZ8yKZgp82RJgGaAT0QxZa
AujKtrqEot1NVk5nJrMOnSMgwABrwORyA9Y9yC6fMHqD90LSdmy+8V+A5xmiijm/GEN/HdK6/jkf
tiTE+zuLw4lhbkDezWUMZxVzA4xIQffUzBJpgTs396c2KjPf2fYYqtvN+K0xsqJgxzH9uWmyQkbz
lDn/nF5gPAxPlb/FbowYrBK+DhyDDOqyPFGWfZf1OdhxfLQkT3/Qw63dN7Lymf5UNmVAYMRKzSFu
ecdCCBQ+l/4UV87khRq00mdMHp5avIdwPRH3AewGLnL/1I4M3Jgl41kCuenQgcqQ1NbGT/8U9o3E
4K91Du1zeGZhD98SLz74BUAM9u0x4vS10zVZAiVgcwvtbpAG8wpi4m7muxvplTSWBN15vBNewS13
xuUt/mb/JC3WA8y2orx2OGslR0ZVIIos8Qx2kdlmVGTvpDvjuY8YWVhUF8A8ghDqEvtLDKx+oObo
ZwkpoKJbmg20QZ1CxBYz6jOzY4cuHBgCwFvQbTXRQ1iD3qYAJfLSoVkC+MuFniHVBYna02fynImV
T/WABklTDhO5gU4P5LuuoHLYnclyjxx8BzOYmM1eSHMOGMRSo4QafWpnyWhWkcHrp2bOQPyiQqMp
oF9qv59e09EvhJlBPHfgwlDN2/9CA1TlhGnMWcItscFzZBfQaau5+nefAfEytAoR+FxkX8vP+BYR
nABz55Z2sap5Gi8UE/m2aFt6pudy5AbvWVnFHR44EIdt8IEIdPka1t/pzkB0NSHKltLEDOpqNzSb
0xt4pJyAgwfiDTRflgEef7WDBteTVw5WhvQXCosmVJm4CboHDdcBweLpx9hdzBMJB+u5B/98U55Z
89Hz8s38yotAezVwpwDnxcyvJqsKFTSarfmegiMw4OcI6I+4rL21rj7jBObZnFKsNavH34oZc+R6
1W3aul1saLGFNNEMKVZvayvMq5ze56OXD6TMOEKoANp0lQSSAFpgM8VBDVrvvqj7H8I8l6IduwsL
jR1iK/4HVq79Q2o4Q2/QusVdYN4z8ZofaP6/ABZzJms4tpLvZlabKKBZ6fKiyxILessPXm9XVxAq
BMf16Q07t5rVZUgHAGO1qaDi5LKnoq7fG4NcQyvszM0+ducAPAfYGJAepF+r72I4E7hqgx6rwdsd
M6de3DjPNQQYTL7JMcAZQWB+c3plx4486sELihIoFHTd978T5kCtLoOeZzI0H0qVV4I/sopeWk0P
KdjX07aO7iLKwYD1A5xwAEIvrJr0+SQB9Kqhbp1OUQfFsMo8R+l89Ez4KJ5hxBqGgtUu5sgRIG6O
XABP1LdxlC8tV+mZA3H4AoEQ0Tcbq/Blik7wkuNAVP4UBpbc5n27sSCN59rPpzft6Grw9Py7bwCI
rDIpwx7S1DDKLGkb69aW86+AjfxMnDxjYy3iU7VZ4RWqwmX12p1DyxvgoM58+6Pn7P+WsQbNolXG
HdbUCCe8CufhFSCrcKk7pUJsW3aOjebIgnCHEPrRAESBcz2kIqo8nV08pRM+Mjcye1Fj1nQ+x6t9
zsrq7vSQVJbcTVkiSfrpBNnG592/b9vfxBZCWijpA0+1fz07nvso9QRZYph1rIT4dMgbKtGgyu5R
UJ12p8/akVNNwXqA/BL5BXLplTVS5TzHqDhOteFEQ2PFbQZV9woqD+nDaUtHXAEsIdQ66CAuBf3V
uoD8beWI8DBh9t/uZwzZVNe+aP6bBaESscg4+T6u0L4Ze9K5gddcltiDjPxuBvG5CEvMprTiHGXA
Ed+N2Tj08FDutiD0saz4W1YmJXD4UMVDTJ2qqAGUVYNOuCqgLtkWoWZvDDIp/8UeotDiLwjTQ8IU
ymrR4HvBz2XuNpvErnGcmBri4rSZI7U+iia6hWIAJm3AibD6VrVuKYpuSFQ6FTZgsHNDVm+Ca7mD
2Oo2sK68P5h+oVERV5G/OW376KZigMMFiw8KEWsIvGvMaddKuPJ0vDMcEqeq+Q1x8FAI541ofTlB
7PK0xWN3GiU+YLQQEPH8WQUPSQX4kTK4W2P+Q903gOLi0waOLQm6XhjdQN0AgnuryAEJEzfLeryM
K9Rygjm4HlK73A7uwBcE3k9HGjdoQ5AzH/HYfbPAK4w5GKRLBxUzD4wmWmcBSwbvUavbSny650To
jjkPzPOjPYduD/zHamGyd3xlt9i5QikdWZwB/kC8MGX9vWup+szhX27u6smNwsLSWlrOJbAz+9fN
LHLw3C0FhpTM79qYYnRwQHfm6yd0bHjUSQwgn/5wxywucFYAQbGBuAj7FsuBSs+vKEuaxqUoijk6
bEBg1fKpjnqpXtvu7IznYYXqP31AVDvxoDwEklgm6+oBAcYY/IdAim0AIBrif4I52s1YqJ0FRp/J
LaKpss8c04Mhn2VoaulB/q/t1QZLz2GdPbLlc0bmRN+noN9qUr3YPIhY0EZBSYFLdbeDLx5Ah3tm
sw9xSsALYL4bgJaF7AdYnv3dFjI3zQl1pZvG4SFG32JJzW3b1xeltELfBOsV/h7j1m5i6un0h17+
6P2j9XfmFF8ZlaTDcQFDTC6DBm6dCOI9UV56u6JSUNploQS+BZPxMQDiHXR6Ndmetnx4heDL4XsA
PgRCFFiQ/UWXelBmoVN0f0hS2yyayjlsiAi77lxT7tAfQE8FYwOg2QaMDqNk+5YaAxx8lWcKoL8Y
eUpnCKOHRinsZwcAY3rmYx5ZFmpWeM7gnuLNuQYHBrJx9TTVIsEcZ3fBG19trVSOO0gQm9FAs/Tx
9DYeLg4QCMSLxTEAAbvO/kptQeAZbhao8P6X8k0j7FTG49Ii8swtOVzZvqVVfqG9xlOoL2eJsm9K
8cPJXgx+ZaRf/7/1rK5iPfiF30pU/sbxsWoRhKc27CBfftrK0bX4oFAHWAfBaR1r59GdqFZIYHBs
nI1m3lM1mJcYk3AjgHTOlP+OGFugjjjqaIaiQLw6f34+9ehq4MWRdoGLB1RZgUV0eoP8OQtHgfWd
XtuyQ3tXGjwpOOeAPIFVGAUJZ3Xce2MitWr8G8DlyR+Tu/S1oH73hH4D+Tkhp7vmtZe/2GJ0/7VA
Acsu6DCBQ4RDtf7i/r+lhaqgRNY69W6agUDSnJXC+HJUZZ4xc3DkYQbPahRakFMA8rQ6iGIcc7gT
mCnAM6eVAQ7Cdhvk2RlgLDiHDmIStGCW/AUpGfwURpL3t1Iofxhn3PE71yn92JLGpxvoB9tD9ySl
CFGsQkxirP50RPcypCqPm858ESZ5QfH1xi2piPyi+1WaMtb2/GAqc4pKP/s0muHNacQfCxwKkT3W
NAIK1cNZtzaOzK+lD5qPrnnlbn+tg+lBu92zW9k3lqMfmzn9icENL8rKll2Ug8EjJ8vqCJSkJGaB
2ImqvckC71pM/pIalL+hmPlGBwgx8om/cLe4Kxn+D/PMrUf4U9XWZQgGPXDl1s2l5WDmuqevqkPF
guVD4hQpXHKGGJRZY5yBLj3KCopHEvGvGEhyQjft1Lbw9EYww46Hin6Bbgbi1mAkjQXzrwieJBGm
eJ0wa/CsSzFkAVFyWuKpoOewaMrLshI/oegzXFU5uQEVx5ttL/ubu3ojOwGdl2muXvwU0C4PpLYs
TPvCi83RQFYOptxno2ynm0LJAvN1ZbutW+b9rAfhY054LoeI8iZ4NHVmP2e1/jSDIXsFc3WaAJ3X
zxdeOVbptitaFoqC5g8d9S9AH5DGzIWSk6JNGkl//tG5zRTZjthaXv+AQdguqouhvtBBPoTdwOzQ
cUe2Ncb+XfW8jPvWlVHGQRmOGRS5GbNqjDw+XLZO+cs3+a8R9zHKoWEYyqZ8qVk9hx4ff0PfhkWu
cG6NHHlIaxkXNnJj5O4YgeXNtiHWFLp9aW2gt2zgydr8Ai/1vUXwI6HPPuIPA8+v7MwsdmWzG/L5
yhDBGLfMV5s8NfwkoKoOYpXl+acsnA69sEzd2z7XL/kIbWGdFXrYuIPhvYgBk2cq0+QBvUCHRCXh
7q2JLAz0Ho0N1nCw3+iXdqgJJOV14F9kY4OD0mOwcjM3xnwZaNomBqgS65jreS5C/GRDhqQCXMFy
uXlH+zKDbkFeXwes5e/oa7db4hrVM668dVvMlbPFSHn52qZoz8SYwHn3cusLU64XmRN8CCP9QWRQ
Xtlc9hueNzq2jZLHuvCCmFXavKqGQkdeLqzIxuAZX75P548eBNrR6+xU8wi6kg68m52KKyZJVLUt
D8E+U744pjQiaHSxXeEAlDZoEzrv0mQhuhQvDlCAYd2lxaZZtOob2kN6BltZ5Q5GK6e0DqkwP1wV
8AvUZ7M7CBd5Maqc93bJ7SjLS8gbt2Ud5WnnxgK0gTt0l6tIFOYPh6ghBA4uD0GE8u5MGPQuHGBW
vfG+tMkQitH/HCr2OUlkpEOg2M5u8NVpTT55htmNmrKoE+3TWDV1yLvl7WO9u2YOZHsXXA6F44Ui
GJ4Icx7tNH/0smwHqhHvosAItDKrN2q4fwbPA80kIM8hcWcPBNk+aI29to8mtAu2rQnqanBr6CjQ
tpkEincXMsXhLi2VRdKusb0eYN8WowHIgecMy8Rz2cnoBynFsA149TaWxYvbSxvNSre+79mYP8wW
N2IblH2R2ZE2cnqgacZ+LkOXqg/oX4M4obddfLnpo4PDRYGBX+hW3eZDUIWDU/ZbMnCCasCYQLNm
CnO3a+NuFGI3e7zF369+laMjQxCNU/hioeIOHSUvBOEKqJK1oYqfFhf00hbolgEPQMMJUN4tYVWz
wXBhkMw0reOJZCOIfHILLjkFv3jViuuMZRy4FSi5ofo/x7KyjWhCrhY7WRpc2yAI2FRkrG99sycb
DHq99V1Wb1IMZX40gaS7NDD11uM4pKCSr3c5fNm2YhaPvcnL41KO4qby8vZxGkdraxDw2zRl+lN7
eJ4oPVRXfomEOXXJz1ZXZgiBRvADdmBVf9Jtb106nJcXwdz+QSX8mai0SDpaFndFZnwRzAhHYzUa
oTt6JVTcq+eUKx7lXfcTY3YQoUU3Jqad/ALmtwYzE+k2dC5aCAjLOaTlbG994CjBNV2ySFSdCO3c
e2kUTrAHvxtBzjQNtePlm8rEyIFdTiI2lxMdpAF7HqvZu2iswdbh5ATdBLXgtrlEt+yHqHUTBob5
0gctg31r+HIH0j65gvoxZW76ODv8HS0W5xqXPtsEhamiUXVFXA+1dQ0c6Hg55MKJBQB6WBeoE2+D
cix3fCRkCy5164dFe7qVwnpVE13oGoosVEwG4YQa65YXgwAIInVvLbcYNwTcVJeWUvh3TMAW6ygN
Os3hNfL6bi4LTBpC6s3CH8KtG4fBOUKK/t2yM7gNE5MRP4cu8LYqqDkcxdSHTuE9dBzjyqiYfDp2
V4Uia+k2d3Beg4FYV7Pj6ZibALugRvSrwPBPRCZNri0/627IxBAW5yENmasR5/vxubMy/dhbRvk4
W1SGs+rLqKNQ27BEi/PgU/9V9OqN9a6/gX9772xPXpkUjDsTyoXxXKbkojEgVDjVbgoeRFTxapn/
HLgzX0EMT4WgMZCxImkQ8lTW11zoH9KGx83gT69q6QSYwLb5vcP4h98N4N4vZXVTtnDyVU71pgmm
4QL54k9eaoR8YF7qREotnxlRbqxTR1yULQilwcM/lmHnuTsLuh6hwao+LNpAhbxlJOzMyccRpf2D
MjJQ6qN1GEtW421gmuW2mXO5YZMjrxy7ImE9VphrnCEyqckAUlY4wcs0g1cbgcuN4O/auAA3cMiE
226bLgCcLh2uMfhmPmdzWr86IGuNiWHhPxhYfTNz/61CXTIKLPUypvOjkAuQDO/JjZMZYjdod9xA
jlBHI6bFIKsWIHILqwih4kDe+Qzwf+5znC46vpae1BHoBkGWAqGD2Ou5GbaD6HfKabsQgAcbgQmv
RKPzaAyIbr6b/aq5yJBwXcp0au+8OvhBK1GEQqXP7sDMcG5IF5pAv0elZ4i482snKnPVRTnw1Dvh
+oh6U/nZNelH47oDsFTFvGlHcYt/8lvlPY9o6ttgXwusqA7yfudqnm/ScWHxZxpsi2X2Rnv1LlLc
0pFAYwVF2F9mzYdwQIKxxQuj3LhWSjbQZ6fQ8eLywReuG8oiA40eA3Xd1GnvBQ/iQYVUcwgejjkQ
8zb7MiGv8qpGu3iibY/rbZrABIeM2/mFaqcyhg4gnIiEzsGb6mbEFnQ5ZBN1OtXjVcmUvLYlAKTO
0IIOhluYK7yeHPog1RT1w1drEyhpo54aDuhs32LATWypXWdP1NagbfGr6lo6+CUleo3XvU+hr4YI
GoI9trwd+4wmtqjmK17nUsROZeB93QduhS/vlU08O3kDNvcZyDQ5uj1yeQhHRkFVZ3EnXGiZeZax
892shmAIERt3VJmItF0hlHl6BNarblL7aiBzALmXrokcEGx+NdUgr60sL14ayWYaFtUwbSfEMnyQ
lptFmI8mAJnOXG9bwxbvzdBAIaNwpzcPitgR4RZ8BEaaN/Zs84gH0Cnhqn+3RV1cdrTAcLE5sS3c
SZnQGhmZ4hbo0yokn7J16FZVbbqTDqQzqgyDu1Tji5sc3OTlqIB0Nat+SyfkeM5I+7iwJn6Vyy64
apQNlZDAAAZ2LmVoSVQHgAD7ZEZ6mQUWu5Rtr2J7Jp9Obb9ZRoD0H2C0eO7VM2YonZCUbh+BSxKu
hBp2qCBmcN/m83RJ8mEWYcOpfV9b1vgLSqFZs6mdzIuJalIkZRwxs1Od8eoOVoeBb09s83Gufww5
JeAaz8htUaYusM4cc965OVxhWqy67iqe3umgx/6kOQU2GkVNflc32RRBuK2ICtGn93kjeNwC6xij
w3tp9/mdh4bepcgyOxos68Ilhhf11XCf6/nDheRXZA11H1ZW+WiX5gOh1RZisBuARn/qeopzX0aq
1+/Szu/cInjkZvVSdOrZovWvxrbxqLG8MfLn6rGpdRW5lCP3h7y56Jxbm9NfTZBejU66m91aRsWY
JmPd3QBQ8YSXgdzwwLrRejLCknZ3wYDP2gDzFuqueUS18VeJDteVD7EfRGR1zQv24U7quWTQoTKK
6cH3gP7Qyh1DISf0V8zdSLrnjNtNWDf8lzv4ED0W5sVExiGU1L/TaWZuhDLfQEAQbFkJJH+ugefm
ZoBmqriYczrHQUfzCKEMwum2uERJ7LOw0yeQQBQhtO4vvdQCbdRfVs2K4HFM/4zezEOfWVMkDRTt
Le+9q3wDN6W9ZwbQOMsAFPi1HfibzJpijwWbSuoNLNBrp4WkZdZnKqoqYFVdiVL8iLjn6Hic9Jdf
2CNQnentoFBKtop3wy5vLdN4VQLEWAZ/srvyTXrzLQly8DcA0FS61nVLnW3jNrdeVn4Q3K3MqXlU
qfoqkyUBCY57XzvFPcobeG+llhWltoYwNU+hftVuqeHsuqomYT/y1w7JWDqWoDHzUBGkSdHgvdIV
7K1uu69h7u5yK/gA6/dXkVm/A0P2UeqOWBqZZChc887ojZ86n7YjpnGj2s+fJ8+Voc/9+7mqnwqi
HptRv3lgEYQ26kzCMnOB0a2MGE/GK0f2fjiX5NWZ9WYChc8ImfLSS2PugeXUAZ8bTo4d6x6DhkDo
uPdVQb58Rauw9VHJsawXWzs3c9rcjKWv8KIdtv4AzoSpMfsQ8KgrMeYf2skuZR68l1V7ldmtDUaG
/NNz+wRvQxz6uoulBWeX5xXFJZNdnNYMLwtUXiI80ncyy2TcTR2JaCETYUBxkmikK2iih2U+sbgd
7QEBufXDKhsSf57vM9H88Cv/A/ytF8htH3iQlyHuKNijHPsSnPPIc9NLs/U5Ipn9Scb5U9XVRzbn
NwWICWKae7+Uw/Oodxp/A5zcm9TCCOfKQmFOPs+O/QpE2rztAg3W9c794aAsiXxk8LfMK+6rqv8f
jq5kuW1ci34RqjiD3HLQLMvybG9YSToBCBAgwBHk17+j17t0dzmWRAH3nvGW+JB2dCsSTZoaTZ2E
3zvP3NDEij/UYikJb/2yEXNWbdRXJdw7AW5jmLk3ON9RRq0n3B7rBxx7pxBYRb72zc1m2EVnNbMq
VFmpM6xPTK+HbmvfNPgz3qnLYIfP1fUYNlKJuqZRf9fa+0URN8V9DBkjJui4wa4dK31Vi7jJxW92
vKFIS+t6WplgPtp2OXUb0sJUdh1GL8mpTb+mDdtLiFSky9qqv+vc/Mb9yQH9e4jYbNf72EGjg0bN
Frckx16vIXk6BWiWzbFS4r3PlL9vZzzi/rz6sLxEk1+xCHdgrVx46De42BKC4EKzAIEcRDXJhRWC
DZcuGG0ZwmHLJ7aDF+7NDvGX2DxewESi8hFhSgWql7DHRu6eaVDMQsSkjBYm9wAvgh0XDlMimmPy
xZC0kJYgO2zuVEEjGZVof4LKeJQrshMl9B4dqipOQdTXu5rGw/YSUSlcobYk2wPArYstduaGjlKF
Hxey2VbKGPE9rxNijRZMGKqSa2SgscTTezRipE90Tp3Jgzpyp9WtDwyZ1v6zrGP3ua3LeFw5/JOV
WEx9gxSQ/XGs665cLsknvC1iLrmYlxO8ZfjU26lpRU47ISEURQIAKLAYbxzDdFiMdFBFPA3jVdow
/par0kVgfATLxso/TKgCzZs5Gf9O/tzdx9XxOyKEqS2IL3iIdMMoPQ0QQPWYGltInmCIo++uXtKL
XV0CraGXvHisURXT8MVnqOJ8WSITwrTUE/ICIUX4CaiNAbPmntzreOKfi8XwA1FmgFj6ERdCNma+
2w8TfIsH2ygCEF8vtGwddN9V6wWyLXzZtPveMI4NOpoqkIEe/kLXfraWzXFhUI9VNuMw/eU9CRJs
ntpiEeUMD3RoXfcS1M2462F6hQ6UJf/SvgkrRLkTiYF0G046IOtQRJA9hGgTS8O2yGwCSWOgZv3T
d+Hk5WENgXs+D70HZjNx2eukNBw9srH4xrkVpSyDm5euiJzffzsI+0SBL5mXlX6wDbfQTKWn+OKd
vMhNCV43m3gJoTRYs5Ai97dE014W5pMEiDkgya5EFdF6obofKlSO8gEW7sh7n9qMXBYa1R9kI9iA
6iCZvmg2umeeJfwnnfRyI0Cm37NUJ6d0EPogpetPNnVkx9NJ8BzW36bBwBX2cJlNNNj3dTAeNCft
TSejuUSZILgrHVmB1s4kw0Lke31psoTspS/iB+C7Vmru/GoJhrTAdzPFYhyJcm3gMpJe1+17X2bH
WMjpvCRAOcI47WEO7dpKZi47ZVTMV7uwpFKoX0PaEgdzqBG/Upu4K6HnYc/9jFyftgMGvGzoacw9
xDx8jrFs9mmAt/2CwKT4VyvU8LalPkPQNVYeIDxC2d04+MPBsLZB1NdGfHQ7I/1oP8ehPXSNHjDN
r3bM5yCY+700kPkAyEvTny7omleM6u6EXiwsFEPfLeUgJElz8hgfsAgS/YbsVrJLzTTuPW+aPzq6
uQDKb6qOo439vUUQaoWNXqDFI5u2/wL4Qn43nUNeW9biiNvgN8pj0cLH4KAVAUZTDL1Gx1s8KexX
CLgCaEAvwFxcwYyLyibDwExoKJ6Ea+0rixzvsfivnYG9Js0Qc+TD5CU1NFx4zsflorQVUPCQ9J/x
x7bsQfPdg8Zsb71yC65H0W8Vw8n0RdYxOaYO++ZXuM3MK0LPpmessgARbPdLhzXNQ88ANuAQIf10
DO0NHWPBxzql8xPGJ7ZXreN7qqlfzgAuC/zNo8a20Zgnrw7ipuhq3u9NuOn1GBBxayP/gjtVFi5L
cBiTGjMx1qZ0F/nKXhM5utxrwcbm+HV/IHuUd7dm455tWXPbJITUNER9k10WFP5hXa/q1jnoCeOl
mD265auImt3gHm5anbH9oEFD2Jh/QaS/kFyT+h+T6ApM1yjdx26BvZx7b9z0wW6I17AA+4B/1c0+
BEl46dJgLp5b7Pmewy8m0Py344pv59SgGZCk63nagKbgoHNF0rsEaNIAmGrACDLp7O/aNn9MgwWI
bTO9JBS1LoOMeB4Z3NVKTgWJ41+8D7cnGcDoQWuBRzKlegeUaSi9xolCqFo91f5sP/ACEuz0IbAv
Eh1xiGHxaVtbWRrcw6n5M5tOYtTGIAaEP4OwCv0eFNV6ORuCi+XqT+wNM36tGqf5tjypKNwKx1Ng
rX7s9l0X/LK1eEmhF3mHpZbuYR4cciijV3wy6HWpsZYiPhQFMkqT5tCEgHtCJ9d9lKDkKrJYA+rR
impVEOQi5u/U+QMaHti6XMjA4EFHxG2P1KM0YAftj2o3bVY/GdL8ffSk5rbhp41uF69T71DyxUfj
ZF3WbbbsY0Bwhw7q5cM0+c09WtfoPJHY+5UsPPy2LXBck22swAUBF7hyw4WFXB/BM9rv2mXwt+gl
cq9JmyAkLIUewcrkSEbKsY52y/IUM5hFiwyFHo9qRogT5ZpGVUewZ658SUs+B7d+kaac2kke6Waw
8PgTORmzdSUWv6jQsoPhWSc+hIZ8PK3jJgsEHsTojyIEUX+L2YVmDPNuljiicRtUK+4zfIZOo3Co
qYslwbM39wunuNiAdTVDOxRNinsObkrv3jU0qEQ6Yj5N5n7AU8Rqtke9VFPFSQ/ZphjFXVNceoWh
bBpyWH+YruZBQQE2DdsSFrBmq2/EaiRw8LpRoKyJ9e2vPgU4nfupCNNDtjTLTMFIzXrYQ5cs5/9G
vgTgmzT/vdS29fJYN01YNmZSovQE29JXhH+k3gXkWOwfpewIxHyw2wwA6zyz03jhc9lgsxu7PJtm
eW8Xypt7DQzuHaHUjTxBWGJG4P7ecFsf/QnCNHSHC2q5DM6yik+LO/cd0EFk0Tf43k9TBEIlChX7
g1Oc/WQ+S84RMSMm9yyWtwW1uE+zi/1Tp4a5rc3O0xp4/cn4ukHiIwk8ZN3UwUHRGq0gYbf+EUj3
K9bMehWZW/uzLg5rXRSwm3RT+NWi+PiILKD4LFcDJBdkicVQaHnZbVq/bSSIn0W4eojM4fEpa/y5
6gIcCX3kY1rwMNOrnKLR/aKilp2yrR6fH4VaL5GzdZEEQ3bq0mTF1LliQMTbkBacOaCvDltw6qm4
zxEIOptcTCLlOYkp6kK7zJ6BJ7knouh2RV1yfDPORU/9GuKBQrhN+jdAiuuu9xIJd8YEDeIstopA
zVDyQfWnLUa8YWqz9YDRoytjdDj9nlc3DgDotuli2oi9cIKVD4a0IP6ILJNvrk3C33FHId+Azvow
M1hIkSzTTswt9GjnWDyF+ERfEARiAWDrbQAEL/BPyUFWf/POT/9lG57Uqo9TnhSYYQCJtzwQr4rC
FJZD5ASIGsFc6s9qWU/KIWpAeDGEFb5lzZDgtKqDVcLFWZP1NHcdUNPAtPeV17It07ShLwKd2A+w
mQaXsfGXH6QaKVkk9Sqe8XWO7lHdRhYwO2Av8AS+LljntXGxtMLHjqk4ifNOMLHmNvPreTeRrOt2
KFLz3TOg3CYu2Tw89hnB5RM40Lne696OB9Ot4rU2qpdnD2h3OWxYvQ0EFDP2U6ZVwQP0zu4wU7fd
sXUPAHlmhGKm6iiAzinr1q+trpO/C9fRVm42ZFPRx+0AqHPQOEU3JPxf28zOoLy88dgixbTUFrPX
BcoCwOXpDNQXwYUI3Hgl8dpsOSJkCM7FsGt9kNAYA+Hf15ICZxCWACuaEeH+rGsHO2OTzgx4pfL+
wbLRhoUAd/cC3BcjAiipfinbRDMEEfhU/pFkQSOzbhu01q0sVmuJ4Qxwr0uYO2TTiEbyCPPAka2e
+aSBGl6HwZi9nQP6YsHCZAW+xCAXKMDlvpSOhvdUxOa9MRGa/rq5dQkIrri7s4ykENAhC2oXo6WZ
nYN6xgnTuQ71X9JkLzIVSZ2jXkGY0wYJg3x2WEGmv7hWR4BMamI9uP8s6vcWnzngQWPVvw7cSylm
tve2CFObRqiDs80teyjIgsbvKoWP94xfI3oLRzlX0WxfLDbDOyXwj83NmOLNGJpKm4nsHvTb8hTO
iTBFTPn0kvVxXWoNrtjEiNPe1vZPghDMWmL23cTwwta6t4VSMI3UM4tPPixwVR2BNXeg6PIgcri2
qQwNLtFQBlsRId+sUGRUt3YGPpFwCBpyOY3IaQ6HMBdY+gBlpUMmS9FxXCXDrCqIq99nJ6ZibJf7
bGrcVuM4+u+4SkO/oFbYojXLEUI9CxpDy/dlwUvKQS6DkO65O2ljz3WNnyQbcRtTfeuSDaMBRTdB
puKd6dsn42FpiOiOxyh4cTY5YC5/09yvd94YHdSWvYL03Kfr9gv7viu4CUH8tv+xCANANv9g7wOo
ZJsaMAb2scTDE+lZVc2pB8APfspcDcFPEmFpd/XcFXECf7xXc/+4YgGsHElFDUK36c998mhtRFGx
KiFyCpGwa+bnuPFQ9hNb+x2H3CvRDd1eBxSqYgzwurdpqrGe4KRFmbI7G4GFO91SW2UitBVwVJa3
ddseRsWi3Or42TqNNvqgOfaZfLNqRCJZcPNWUAzokAhKnHNghGsgNBm6CRni4rYWP7tmFk85RCgJ
xFsvofCT3ysF/43UzgOlzQnJF2lRrzXF9rQ8gd7CXUGHg2yaavTVXmCeiOPxZYR8o06CS4Ah3vSY
zoPkNW7gAJW8WtYEUJFcdpSC6Fj6PWJNdxNyZNsZWWYtMAWGlZQMIw5S+l9vkovtCOZJejfMVkiW
ugKlPnsI6sK4dU5hKd02ctkei8NkD35YowWqfiG9kA8/+/Oq0FZZ2/T3sA0Xb4MhOsjeu16WLR2f
lrbf1XUN6UgHDYopwGVcCbpx/Kn/SdBqbEO9ixzuEz5DP5FBWJN8coblYJ08XU4agUEkAUk9udsD
EvPn7drydocUs+DoB0sOMRQtGrHsyboCeG/Cp8gE50VpWmRkK5NgvSq+HsN6PM99jE+wK/mI1VXG
U6FaUsgBmtQ2Hn+tbXhKgVvmlLvj1BJkTXv8dUDrN2QC44QXoORpjtsPQEvVwz6UJKpolnonZZDD
G29BCA1HWU/PaJUCl//iqfkwrMuJ4o+AKq+OfoBG3rk6LSxvf6dLeohQrYtB4It5SUn8din7Gqvu
KiZbJjFegekhO9BNL/e280RRy/Vc83Uv1wQ+x+S5bqYHc3Al8VdAv2LRA0vGhzsu8rW39NmLFMLA
YwS7pcjwwjK1oW8WcMtzaOlbSjHS4pjrAyQhmINRw3Fr2mO/0bfAqsLMYoIFvD3I9YqIbrxgtucx
5k8D5GGJ5r0EdJfTdH7bGnmUTQCVg7jgG/FpguxAh79dim0GJA4urYX8onM4FxzKlVy24w24Cjxf
9nnI+jtd+UEOzXNag1noMeyAeFNH0eHT3boDN5/Sx5cyoznwk7oLDk6/TmLeycUdUgA1uJW1KRkw
9wdTZrf1gPiqq255BcDgzoPdiiho6rBUs/ALaT7VSnACeCgabFCc0YJZ8EkH1A51myqrshrkXj3k
Gn9uLQw1YrinqjlitAPO9UCpAQ4eFMdzFHLgZtgTqNafWmhAfO43GRE90CEYwLhbxPtzmg07jqU0
D5u50usjjW41oMhZ7vXBAQgbxN/TTtXkA0veiYMLSRQwG7BhJ1GnH52vv0brX6cxe9Y4t8ugsSnW
NEzuENpANAAhTI+3VKDKVfZApNIBPXNhGRB+iEV6WxS7K8n+tYuDLKZPLW6IAVtxc/EHm88bP2Bs
ugwzcE9QAnnaZ3Hl8RVCKgw2eWCAhbZpC9NX+4Q9sNSSgBjeup+MxVXv0hYqnODPogGbGLaTyfSZ
1utcsgH9GcREH6Dsv1XauBzFGtg7vPQ5CPu9s/oQEwtWJ6zfXaJeAV59N6H3brLmDQ/GE+5YyPnq
0ZQ9kKiCMPYchzMDuxP8maLky3VJk48NKpRDLb9qSs4bX+7AN5+CboOAqdn+zUmGO1F648msU7/3
jJuKcIFzSdrgBVeMgJLInDVjPJ9UL05aqQ/ZgPnLkvlFCQi/mqFUY/PpheY6zUt/CVr/gLn8E+Dz
vtm2V69LPnjgfUFEV4UiKdtIvWcaac518AttIW+155W4/wEfZKVZsvcw8U6xD/1L1CPcpBl5qSTu
bZs5r1zjDOXa00PfhBwpsLv7rfeqrdUlfvv9ovm+CbwXLdIdhDhVEAJm1+4nDetq9aIXhFDdZKP3
2qgnCZTGz+SVbw/rVFDD1+5uqzAfykQgE2lX0mD4Gul4xgxXjov9aYL6R3BxWUA20QFasV44SCKG
Dczi+Fd6eHDCoTvGm3dG98Bvw80XZrX/arb9WjokFfXpGXAm2NUBmsTkP4CTv31IAvPBJH+HRT4D
diuwdoJt/0FtwhNGwtKj4w6g5qVPr4LjPRcbxEU+xEIeKGbTr0/+6n1I9EgVZnud0qVim3oNgCaE
yw/34wPWXGBr3T6p2y9Bln0ofiXRWaIfoMPCKkeAHMaU/tTeVmIOUr/yMXkHFfpBxxcLonsNnp0X
72jWVF7a70P3Dszls+39fdgiSYr9YiYBhe99LvInTjH9DXiniIY+8cV3ycvaeRV1KLOFG4esR60C
bBUtdkwx/96A29jweTJezvBzQnwVgyD37etDCmMgJhITbF7RfovQFAepCH+CpOyMkvJi8vlOuvSa
Zr86inmEi+4dmMsBOvNDSMyUY818o0NywSMe5sPc/yERZCzGJ8jJ6MSrlzGALFh7jxTG7RNsME+U
Nf+FKXJuJibDvO71q7eQj9EGb+jCGNFptlVzQi4yERe6Qqbgd1B3KJx9TXBbIQEvBvDzxQDuZA8u
mJWbWu6+gbaIjmlaQRbcFyQIT0MS7GMS/4Py4i326maPajP3RN0k8zDZ3ojw97IZD2gFOyKoVhap
418NAQ6cmCEuMNl61QgiN5t+ZeaAUIZCRqxoJ7/05muT/SIdzvvhROM7MaRIs4925oWao+MAnU4d
f0HOcmkaWTp/xsoGHilFIPgGfnzAWV0161/SHziGWG/73uKX1hzbEDK8kVXQbgSU5FYc50EDWHY5
c7/6QH+2WXRNV1DC0HUQuwtRlqz64KUzUxHjlKTg3rpEPwWiqzzg5AJboqUzrCb4mvTsVcf/eeJL
k5fNjTv0p5arPk3MOyElvjfLbYTAx3s06iTtC0HSEgf5rNt/DiRmgLetXs9L974qdUqWz8dB12Zl
o1/6DfiU+BN6b6ljtyaKjp33N2q7CyUGUVrDrtHtztrfUG1U4IwLSPBzH20+vo4KG4Tn0QsrYARR
A80JP/V4dXUy7P32X9/9m/1kv1LvlBK5JxSmsxS6EHw0I7uuy1YyqDyI3i0tIn3Yi1k+e4zdvQ/s
ApKWb4QD/We2toGGJtzAarunMBrxy3G+821S+QwP2MQwOsY7smQ83zp3SkK1q9MJq5KuwgV1kLEt
ofkpUmh8lOuw8rwNoA7Bt1xpTc8uXF9pZ1/FTO/QWVQd/q+Z7eIhPgJ9fIC0RUBfOyjXA3T2bQo3
G4xcqoNULAsLAuAP1B9iLtSWq2Yrlpoc6OJKBqCxWMCmR6BL9RYVD03RZs0BRS6Q+nEgT/ZY+x4W
4qa0ZIaEkZ5sByFZV1kUIPqIikNHUwcikbQzlCVIgA1ndHNnuUKuulZ9PrVXyFuKEBx0CjF8XP+O
oT8TaRVDVUC6VzalVZgOABVBna1/GvZYAccc6lqu/jUt+Zy6/38VduDS4HKEcgxvp8VIP+nkO0vr
92yNzyNlZ0p5KYJ1KU3s3XhId5MA/iTnnY7FzkIluGVuh0/Pa/CjPiPKqyj4z5llP2pxAYT+2uMN
TR40g/vqhLiI3jtnILoQM1AEzN6pagpofyqSPhhW6IsdSsTF+OyYK7HAk5wuRhaC+oXVzVrWQVsN
j+uoD729mEL4DtgLOH4EdCwTxCDzSWYDLjGJs2kDC24BDxzWBDlZ5GXqsy+wK+d6dbfRn3a1L8rE
Q9gMVot0uDbp79pA8h/Yix1+rf56CCCRq9kd9QxXsH2neljRDeCqCBNAmzRYdZEnu5ZN8h+Z/zL7
2qNTK6bdW7NdO0Q3Gf5CDXv26nvvNwer2HWs1x0aGk4+glg12S1eW8zsed3YflIfbfonDNBKjDG4
GU5rOr6s5m/8+HwVzZOEnukKb6+F73sAxjm5qwFqJ1ICJqqvmgiofo/mcArNXHONsfwMNivUmJ4a
b8v9ftoT6M7GvoFkDZqaJinpCNVU8o8Gu2A9JvpbpGcHSd8ELp/g28SogCJW7ltUhasEpHfSF0g+
zju0xdvHUGTocViyKuhbjH07Rf7L6D3R8xWuIlzwWz4m65HNWwG310GAj2xA4nbgrnow8ujivHTT
3wkXqxtOsIpitnQl0Uhxpd/AUXH5/KUZ39kRpAQghmZ+WVbA14FA2kYCxQ35yNr50C/zDmlZxTh5
93peCij2Cu7ESW3907I+NZH/lwTDwTWo/IujQ5/WL8YzJ6g5S3BIXzrBJNax86i6a+rQsLq4yon0
PmQQ9ibxJRT9zl/jomPxFQaEfEnrig3hV6R/kDf4k/LsMs9wAGT1OwERMKlw583JTSjEsXEPqAB8
5UlQODSb6lRe1TbV4IZnyAk7vhfhY1yeKvGQNKEZoCTpAtIENpHZQfmJ4upjwuJDZCHoEewDmje4
QyRqRNBH87FN3bNG6GGuUQ+Tw1ggiyjDExov2O4aqeQhaKZnwTIE8wTxb+avEO0FiBvuBvUva9cp
Z3HCS9Ox9rmvw3dIDP5fuQxKPA3/y8IaO5tGhjcdeOGlM5YcyE3GZjtRwSsbx5XCo+qgDI3k+NA/
AWrkT5rxcnP8qCOLoc4/pjHMHIjm3oDO5K7Wx40ykffZmBswwzPntyCeStwyx02RgtAZZyeyQEWX
89X7I5ffs/kNZdxn1n4bEr3Xtqlmkh5JR/arhyM7LSmws2b6rlldKkh2FmSFPsqVHDSWOen5F4nF
iUKcukr8B+7fN1w/G4oMA2nyqVmqSZO78eHW6dAiUDvr8sHi9InCp5E6iFgoAdmUGgGIAhvtkviA
P9D5cgNvEu0yiotQRcEP5neRC0RlwYrB/YPQSQ96JSbndZ7XW9+6VwK9+N7L8F4FMf8Rq/qNxJBv
lAjBCKPvK7h4O3nnWIMBWLwcOQkn5UXnDFMkr/2Tv6z5MKLLudcHZxJM5tlJNLyMAC5AFnvQ8fs0
dbdBm3wAzYSmgsriQoqzteRQ6GyanFWfXT3oaUO4vWomD7HFbgQpgdb6OaiXfMBMv27Baz03ed/H
B/DzBap7Pmso97ZF3ubp8UUnFweEHivbi4dmsCmQIpczbNxxCitMvZ8SkHH4inLMq00LkRuAJRUI
nOJAkFZcZ2MkCnTbQ3U5+4cmJVcobY7Y4k9I+nseOdjAOfpUKOnOwyUqIub/Q2BXQUPclU27W31T
IJMJphAE1qFYUav3CfInPHpvGHQwTGpAlf+JNnpvZ4fpTBczgTHM57mbsjKcaCVWH0fFY5l4iMmD
b921MPqAZIoektpuR4Lpe04cVnfWP9oW8PFimMsyFJOTJYfwL8XCsl6Ugvy0Ee2uDd1fbLg7qUBW
cvDlC715IM+jpi+AshayRvSrSYuO3+0ynesFQ8HiV7RmeK7bc4TpP+Dyn926o1vR7PyILgXOr9IV
owaihVoMBWa4J+EC1eBvqESvirrSW5Kid8uhj/Qpa4cXhGpcxdoDxdInFHEd5hHT2ASLvTL8I0gi
ODQgqhM4gGuxX9rsOZqmwoxe0fambHUKIxzqNnuyj5ECOK4KD3v67RlTRWbD6TwUKbqHlo5AO4w4
eEi4eDAVQx381NF08sGWGg9d6pIfmAdlcddXg4pMDkycBvL40OxGCy9mmAdhUCmSyNwJbvwJSD4a
7YDpo+EtmT7mdj20tTghKfTmgvrNDBmuZoln3SsGtp6RehSCsFQtBpIm28Wxfps87xCGpJwXWxq2
Pnf9sk9IXK4AJ/r5uWmwdjdnf/ucwPIjt6wUOBpgjr8sa3tEEm+hBtwYyz9YT0ruxVdCx2+f/x9q
P2U9Noo6vk3TOxrT9rT9wPRaBe0GkaxXxnCySSCDKZBFuWW5H0ILgZZ3nsLJIoAoTd7ON38CPNWN
4SXE0jn8NkC8zC7r4WVo+t3sibOMX8woXiH4KNcFDi0pgG0A/O5iAbsGvr1wLp2FpNfBx8lEUMM9
enaPGQrcBPz8KwsOEaa8fhyPA4en0+HxJr45IFIFOrMQ1DfACPClfxGsqHcwUj4PDXLwN8CfiT0n
ZoMauc4eRqig2w0keZ2yDQGp6fgEaTvwNbA0NzUr/m5xJIBMgT4uSi24qoHurPKh8wavdWjwgwr2
cMsNDlAMukU3GJ1MRdYGfvyMiMqT8QldFJdmGyB3ScEmQ37eHyH3nfMO3rE8RfkGdPGpquKwpcc5
YN4BWBPfpX74Cafqx6ZhpcJQEhUptoli7QFQAZr9JDZrcutDNMr6qYPOY3sztJOHIcJsL+ON3CB9
/wLMG/4FPY3LV+I3zBT7j41d1dXh26DszSXtf2NY/2uUrMBGlEsS4FeCzUYlQRU2iI/iSwymYj5R
+iuWnV8iA/6g1YR/H70MQ4g5EpRxGOzRLonKhmw5B5b9Guvkm21hWOgM2v6RvW3zUsYWmi2fYOll
+9FNezRX3NNav1scmlOMi8+MRxwROyVq3Bf4G1pzi5I5VwH06sG8t0lz1N4HROR3t/HXlbm8R3Oz
6+EGAaghCN2noH1iOsQ5R9oIKrnZFUxLHhLyrMyCKw1rwWyuj9CPrMOA0gOmxklSjnV8H9OpiLSr
6hrZi34KcxMOA5Ll2zxZuG2a+4R9FJhWCV3PyUJ/G8Z9MUOxlAe6tdDh88dbcZNz/MQyhL070d6Z
lK9xDHI9gzlN20swif26DKdlyz7nXh5cr/9zmb2l03TBLVktfbendYxvNC6/JYXFFcw9H/0PdLzB
vMMdfEjyr8IzFwnvCyQF3LnJy8bwBOP/KBlWBijfcB936JsLNGLT213adWWGDlA9tIUWtilwcN/h
4QCqAb0bC8BPrfYALvmoUzgilIbpb6tqtf5KnX4bpuVzTswzCf/H0XnsOI4sUfSLCNCbrSSS8q58
bYhyTW+TTJqvn6PZDPAG87q6JDIz4sa5N9xAnZw9vAuZg9mXq8DWRrYVDg2vQgt2XIJ5L2DcaiO2
VhEdmxFG1Jrc1G9mxJ20/O20Qce5FdmrQnRByz6ElaIqr+js92Xh+i9L75IMywyaRC1QnyI881zM
ykpPGR07O5bDAsT2H1P86dQviUMjyCLvEHkz1Ek5YU65SbrirWFgYNfpxjbq7z5lmmC0e7fBWjHX
H9ZkYNtJ17rK4ZA6h6EtYe2U11SOPEtvs5Nup/JqqP1WaygC1OKnni19NdMSGLm8L5p9f3z9yWwF
aWwdH69Gz7At5sIiK8TPuuJgucxOUuH8Mwbt2+vTsLOTs9VZa23xB43OMcfBpVVgf9NVuu60HvqT
hSTS9Uo48HWzMWCHdzfIDPM78tyr2+t7Ix0h1j3QjCIkR2BvJBlv1msPq68zS9PxcXlJu2+ykJ11
a6evg6pVtksqqIS7lb7MQYymyPZRcN9d4iI9Jgo62+LPWXxOc2I14FmYc0oj9/voVxCnnOR0O+PT
aDOheDhfErR6/TzT2XY1FbsSgusGWdJdKuo/2Yi1Cs/TFP/SUVt1an90+Xst0rtUsEwlQOdKy5vO
LxflrWu1Kyf0+0IzWZfV1W0UbHfqcz0tt8Jyv8eZWbnX32sVD2xfPY3cYECeweTQ6hPO+Zv0VBUg
X5WrnWJcaeZYdX5Xqlzg6BSempJcz6XfeoGmVruhbHa9+oeBZmMWSCTF1qGx1SRZnZ1D+Xn1TGxW
WuQ4cIbRcQTjLLwoaJXhLKbqPCjyESld0F3nR0VteEPSfWLBviRlRC/7IsbokMjltxhs1k3nIltb
tSSof3LZ+N5OUdCPBRMatW03jmMvqHN4V4rYKy+q1tSBU0WCaq7hYM/6aVOWkU9tSc1osAy8m8Mh
ql6dNH5S0/oFkunSlfWLvYjPNAPw89TLYCn7mGuZAdFXN12yhYcdu6/VL2sNPUDUkAIkmaIOi+bE
gO00ENNGSg2NNRZ3bcKAkdXVBqjlQ1rpLmPJx0YU1HFZpWvPeqY+o1je1WVAAcpa9xw7zS4p0/o6
9qW1hjkgVrwf9K3V4Y03pDzATW7HpVpeCvBtVdb3QmXpXt1N63TpfsY0kSQ/6HetjPSVsHgPbQkk
lNvVFlM/h31a/wyiCC11OE4sPlzJXL3P1tKvvFaJ1oMx/xS1CvdQ/isJF0B+xIBJ8Dkyjb036nRn
ZAKjWvprJXm8iaG1V0n/cPe1gtU22nzQLHvvIJd2hfPJ2GsJSLbzMdz4RZNUoa2JGywEZOkcqWFj
IzYDNG/ccYbT0ZKvSnpYDzHzlu4W1v1o9GIjTVqBUvGFZV9ovO7Ecb4oWsmuYOGedDv6ahvi+Cd/
ri2WJlUR1015fNDxQkvvjTB8abVHhZiW0u0RZ/Nfcj8gGJjP5uaeCd6HSjJDtIjT6MJNqOo3hoX1
mEu45TedhrqD2METSKc8B2yXXkt26EWPtjFiCp0caoOLJSk2rfqXACusmuQd87rPFCfUvJaxXbrx
svrMcOko8Gl603liV27BV782ei/4P9i9Unnp6dCFY915G8Jm1sIIjgpih8umhvNPCQyYWp4ajL2E
MwWDZn5kcXkZTe028CqwPRSj9dfYaitv3FnW2ljsdVIWT2miQelsTPdo9aHToYLTJysUyJbfZ8+j
EqQTtBoLw1Yj3RZLRifrxJyFHbEY0v/F1BfxeEvS5KovOGyq7tmT7k1OyzmKMAQlVFXp3sPlRWAo
d0BqkrtBBxPLgYgELliG/raMfHu4xvFZddOwad6K7F1a71X1rzGzju6TSN9a2QC3UxZZ81mPEizv
/MlesTONxs/R3NXWCUsuFk8/1/yMuGfpNmMoY1H8zmUTWSa3aU28Rw9Cs7I62Ar2Pq+iXMCFvbBV
4+TGT5m1p1O1xK1Cm0Iq1y8Tv6M4qTMCyMjcs9rhSl/DkFLo5YcYG1/a/E3243vj8Z2SPRD6atAH
oNavgqIxguseT47lhRMtLn6eVYmu2BE5LqZTDq5ClhJ1VuFwRNhXBiauiv17MgKIz5EFH2Vp+1n9
HeFPKeE4mdDpPfOEig2N7jXv7P08vnrkdliaGZjIR431XTjdFpAFbyOFrjeevIhu7yVN27Pidh80
WcepN94Btrcmubir2YmvnTl/pgpMoLxpYt/G73k5rTT8UH3+MqlZUNTzWcTy5OWUHvQjZmWEY/In
63fLwCYgXm095gSAUFQyUmltFLUn1bhYtRFq8mbPl7Z6gsOv6P/gCkzMH2AWi5nfFWsIIS22Cu+u
Qh/UinyXaFD5qXFgvnOqoxTTgbluEC2tNr5g5CBpoeF1LQNnrkMBxm/WYp8iR1boAvFgP8uKjAlp
jmc5jgllInAs3LkONydj79IvtbIqm+IUz0pYRzdPTy9Zpq3dMdNDXF631jL+KXH/nsHJdQyFY1df
t632LdsmgI+j9cXAmmopeofqy7TmqzD6v4w8sPWQmVuI1m7VDtU3a3qvTvTjEExoGsp73dpBhGfE
zxd137vas8TwpUTzhsn53oAgS7k8xw6gw3nsiijcyyyzZ02ZLq4k6qYyml06pd9VGl/U/r0SuIqX
TguyligkUKsgXTL3WZOSWZYuP2YvDqIkco+Rach9lFvSVzP2+5ZO+4bn2CGxwV5Cyxpf2LP7KfP+
nuF1XE0KxiQ593g8rPw31YwNn0AoFG6zIl++aPK2uuZsZddv+UO2daniVHWDEpt+vdTPNl46xDjk
HOYXM8DuEYPGOmdcPPTRzfSYhWZF9m+M9XqPXyjZLsxcR5DzBm9EkYi74qY25Ab83WrSveg6Jvlv
rTvzCgsK4D81qBkp9AZ9f2pzGiPPSUPkuFXMF7yYowh6R2n/zc2UYgAzQfaMWL2bSD9q/YBxUAVa
RsKjfNOKFoXZdNmVMft6ZHxquBu5pEe/V9UznhpMFSK76BnfDY+zkmenKXbPxFlsySAFeo+of/W7
VQ0fEDK7uWrDKE/3TMp5XrLNw4Af8WflD1a92rqJ+lQb+nM26eclYc9qyuKWJtlh1T23urfuzfzT
pnwmz5B9xl26GwfrUBUdlue5vERQY9igcZ6oH7Gaf1UP14UVsWJsGa31QFwQPI8/9r8RqMQ07mZT
R+08doAMThUzgHBeSj09WELH4Se3OvscdB3UAldtyhGMTeQWFflNiOq5wKCXkz+REcVD5se6dppN
St4k1vWz1IA72/g5nS3qdu25Z9tI1Npn5vF75P5/sGvAGlW4JPpGGPSDcPYpKx7xA64G5YfVbH6j
tBdw6EuCUYgNsC0VVhFmhRaMNt4+q8x+GzkkW94+gGaeg1T8EgICJWxHmCPT5Mmae4+9o+AwA6q3
6AGkss1kJDQf/YWI+03kiX1tpU8k/qwJp+fVd1WmUdSRXRsq41/JgKHRpmAm6rfMDz1VnpVnNGcx
G8Kqk7DlY2AVOlTySV4+jYwK0vJhzkW/bhqPzn/Y9pax68w67DUD+pXLyaEHmBsGaWJmQj1wspzM
uPicjM5XYkQEekW16FetTc8/vw5mvnYcDNFLtY7YOtF1ceAZh9xt3yL+Ogn+OlIFFL/ULJ8Qhc2g
zWGdJMwTIBEYe5IteWqzuy0UaAMCTxdjM6XbmRmMYA0t7M4SKuz0Hqo8nDyVfsY51VJ5foyFLYKM
oNA2bRrEMnv8piTRfNXKA6y3tq5X38pJeZ8Afzit8DsmyIC82WgVNAPXrCo+a+9jeIzTJ0azaAgP
/HjTZf9S0/aV7K90xM5tx4fPIcBnBQpSr9rOgmUWYZfPsAM61l6Gvtmf6JnuRAk7oeyPVhM/i1R/
u0e215vlMuTKmIMvGFvt4V6kCPKKxcZtLMoB+cPr+CGveu6rNppf7WCtFJHs++wtaT+mrt6Z4l4o
yVvbR58JjLDKO1hAvMyRHtCzbUkJOEYGRywehztN0Vp9eA8Zk+Srpv8VEYJPndwnkZNTsy0S52i3
5Z9Td+9g8A8l8rVJjP+bQOh3kKqJo+l1MjXWdRMPhkc3thK0GiIpMT+dFrPbzyQiFIItY6LYzLwT
y0MHsq6U/KsYctTDNTQsC14HJtPQ6gmmm5GjrYLFsub5CjS/zogWirnU1JKkkqlZS+Y4JUKK1TaH
x3eu96g5lXJuEHB1YR7iqHlP1HhHdszRnB4uKzIB26Jcl0m5rY0XtcfpP1ZHL60ZqWXPTexu8C3/
nyGyIrrqTVssME/lGRvQRZjmNkPOStP5qsPlayMUXmGzzVXPTmPkvDcqIwWKGrVkmsXUnFwLclte
9MYMDZav9r3jL1aZrhQ+DP0xS2Sr/MF1xlBGLYN4Gj9ApBw2U1fibN3bYi9o3uSsfNYmydKGNfGh
YT5sq+YPh5GvJ92R2B2/sCpMjxm/lLVVtWus6yl+xGPhaP88hCSjYGYfa0fyOoD4IWdGGIzRmQnM
sj7IPvqiW/THsf90kPyMKDrFKScaDudXUlw/y2jcEUWFzH7tCgyC80/EQ9S0lzTDJj+6x+5hEJqn
Y665rzCF1poc633atjfRX+22vfZ67JcIz1qO/yqXJA2l0fCjoJ94Clk2nge3ylSoWfK7Ll/UtD8M
A9x7LS+RNu7HQjmxmu+YDB0meG/tecq2tsSTKLWnJAUOZ4e2wjBUIxs/Vr2r1XxhD9NW+cjcuSPH
ZM0SJfQUxbghscogw7zEB0jMTJdjVtHn4csRFOSdJz2XGBQ1OlZwa8fCMp1Lak1OsLjirXTVgE8d
nU3LLlX91kv4wHi+pR2356Kq+wcR13XXPjYVfr3JWwmToS6hWUBoaf7mNe5qLEmIaKY7ETBHJgg7
5GwWRs1IVxg09p0rbp3qfng5uQ144bmWFOfTjuQvXHK4GMM1mad3GctjH8dHaYsf9GAW95jKaztm
8Id1oC3eZQDWFaRFTRPdaEPXlEzpRVMTigP5U6k8DW6+1P4gKGtdx3bBUTI/7pUTDDHhd8MnE3hw
TN40HGzYbx82n/odx+gDRMHc58iH5Z6uOW8rMgTRPtSFeVaNapCFXsr8MkkA3iJmGaNzjmaP8Z+b
fKV9dVHtpAnjlFDDUq3PBgxernlvSzw/Gfm0Sx2c0jLaJEZyz417W8xhT6lrYzzVZ3GxYpDqBReY
7e71Rt4Zzr+kZvMgfdsApvgVWAIx/dJSbBNd4PPkIiRxopAKE5q5wcxw+IuYUSgjpHH3BcO5TeP8
ip65tYvh4JF+JoUg/IC+VdHMfQlGpzH3IVFkvBktcFu6PAZOtraz8YxPI4NUc5ouk4NMqk79qyeq
7zzON3ZHwFTxJWhSW2jNafS0VWIPN7iYGwrXoRNJUFfudayKW2dAZZpmHlgYjKAV26vXa3uV6W2L
U89FYfH4dz3nuU3uPyLcplDJwKmz4dDM+XUG5ys1ptMugiV04LV0UgcZc1mZFhDjUq7Bx4lI4hmd
jSiUdgcBJ8xxVyI3p4O2Ty1G7GbxrJoFLFzKsQt/11KNI9Q5UP3D2BBgMmxV56dwta06kCA2d8TN
RQdkEf6i5au04rNWoH4/AgezwQ1zoyRYzHtKLDJnsEpfTCc9cLJsMXe/2k7+l7hLGA8Y28r0IsVP
BRv5UN90iHYMr4EijZCCZusMDMHQSVT+8TDmJVJnGjmb/4j5efbKBpcBdZa0vNcp5j9yMHXozOai
pX63I3yWXil3hmHs4njYe9lk+aPsXtlTjeYpz/jCto2YQpCvHXTsJZv7rWuKo5eXH0ZBwUpMzrzq
JcViUX/n+nAfB/jHvmCuFPfja6dbJ4a/JRW6gW9tOjGd2xaqdmsi56qL+L48WE4anVQoB7UzT41S
IxWS+QIS4kRoNLWJp6IYwGYH95XvDZbI0qgLekYUCxyC2arCp8pBpRkQUF2S5HX9E7YUFtmGLPMS
l6CGjrJ0EI3+2LIrMwidasx2meLFBX9NQjo81Os7xfd7t8z6dkylNlHFZNSaZIKvMSDHnzNzh10r
u87HnHKTJZ/6NFhM6QsBwpug2WCDL5noonj7JhuV/srRKfwkFtG3UCE4A0GDsk7YcLaRnLKu6eJc
lAIJZHmf2mRb2eWZa5N0lrw5eATPPHwc0hwA3efBF9GCvrVkO5q9TQdci/+VzdBTdcILEDg1XWWj
ty/1hHjutLwusnNZPrrg2E8H+4eJfYB5izmI/Gw04Fox6m8w4V+p8AJzIfeQpNe9scQ7YTAdIZH9
u4OP6jg2jSJ97pIIYCeCtUgHniWECXZgvQ1pt0fXE/d5ItHa7ChG2ST4liXmeSJcYGtH3dZQh/hM
YGW6UZR8nylMY8nWPNG4nIweM39idRC+DwCOLMVbPKRNqNCcgrwF2ZCjdI2dhrOvCb0CmifybnNH
NF6rVBA6CR4lTXM2vDVv6vSp9nwHfff1sMuVgoOwRrju++Zq8K49trvv4xpy2nHEb9VgHKuW9plJ
0yuBhMWGuL7nRCzfTHKwfcvuCYdcGNW1y6RI8R2PoIIkPYqxdpgYzTo34PiBgUoJlppdShpL0NGC
iaNmhI2XXeeU9JRXLS9eGon0sMIepmEg4gfZNKsrUWA3Rst/1BySXKf57sXdTh3MHSwXrpAsCsoS
MSg2MXvUhDwFiqW/a71uHfQF1NaYaH8WrL4r0geIMiPl2x95ELDTMHK0xujZbnju4TfeKzyioCW6
vYmN2FzXJC8yYiJvyv4bLPlOoDLWFnpFnmeXgdUyxH7vxfg7vmr6e9t+qU1vCMacm1ZToi60qxY/
HMkwFSZJZDnHb2dn3OtEywVjxU0DT4u7XDUBgRAfHZ1PrrI+qKq3sYzfnUK+lLVyKaeYcTslnaL5
85IGLghahyqW6jLQ6+xeGcnNGmQQ4S9jxd5POdYXtvPAmmRvEdkHmGs+CWnYGw4GeR04plLenB56
wlCPi62/pwpvfL9surzaE0LB7IAjDoEmmZ+J0CDPhZAMO6Ivd1g+UetVkPN2uAUJ/ERaHrvey9az
Fm3U3rvHhnWyOzZlUpKpUfkeFa/t1OEWIOtr7IAZ6w/Xka8W3V4TGzuVxDsqCMKAUPOd5joCHamu
cYoW9cxzy0ucMFLhEHJVYydm41i3kU82yX1I5D2OFr8z4icCPjaSu2ygtzci+hp9/teaqBR9Ltwt
J8RrPMqvRYtfK5fQrKomH7YOW8VaywcQ4ww7QgLWGiKnGKkEYopgpPYmqTclinJurex4+TYppVUi
tAalf2rxtDY22tpYhA6jiWxOD9MSPSmK9aQRHTyOAw6Laacz6RcIo4KjzyPDc+yck7osRGYNPsmf
G2UhGkI8eYP9YtPlLmMSNupAjyCe8rw/FHgaGThSW2ejd0NqMkn9YUQKh7pzVQIkleaBzX9ES8zQ
PxHXSZZ7q3y0p0w91Djbq1FxYZfCXhB+yswbPkJSXNXoXdWhxzSbx4y2tXGTNb968a097M9szhsI
vHWZ/LaIf3DxXnGngs1Wy+BqK5tLZaGSV4f6OOj/PN4G09E3dqOQo8GoRSWUMzJPg1ZtzGHy+7Td
su/xWLnG3UsSP3VgIwklG9KJgyx7U5zh02j1B9BL8pfXMnifgL7FUY8GPoiaGoA46WHFFwThSkLF
3jHLZtMoMx9g+a5b9d6uJ8aJYotpdZPL9MMp83C0EIalsstSvDHwcoxREXXVyL0mCxxtbVXvaqE9
aclAzCkzmZq58aaXFFQaZtYprf3OhNV35KZUBDe9cgK9CR9oUjX3h8w5xK1xt+kTG3w2M7LzOCKG
ML1zFrGOc3fVt7wbaXrzFuyagHmGgxsIyYF9KgGRob4TFzvbgbCl1CiyR7Mq+lCLvdB28x3lIvku
zvKcFDw4dg4H+KC4WIdAoUf6DkAPrN1aomrrVL4Wmn6mEC9r1icP090okqPhdbyTpFDbWfmBC5fS
q5NbuBpSwNMwdqGyyWrFRv4Zl+nWnTWSou1zM8ng4YOKy/KYF+M7psCNlvHt6iMXeCH8tKE5Msvb
QERG07hvVf3Psl7q2OGZ9HDTu9ZFLdRn22heMU71q8nonxNauVohS1FisuyZhJbyiSSnzaRqa7jW
O/ZlP+cg6pf4vXtc3DZvj0hJc4WPJpY7zAGTF7Zyu9+F2gdN9UrwV+B5b0Xdgb2QsqRTxkO8zsOM
XU3xGxKMWRoPCqPdqM8CRMuw119GZQ4RZ9fd+OoymfAEkQzNMV/QVhzaXQMnjgdgn6urKBmAG9Sw
K7utkJ8l8meFIU8asMGcW9hbtozXv4BC/81ugpJRBQZgFX7Yd0eJ7i2xrq1j79RY2dTlX88znMP3
4bzeRb0b6hOyEpRtSXPjdvOFQGzCRuUvLe9352oHtoXDgevTP+nNZ5ujbfZgalRVD1Jk1ryB89Xg
5nSEgxJ/djF9D27za5ruldg3RhNsxTZ4cLO2DmJ9ec6TMhSsrusnse3YZ2Hjd3RTLSyblpkIrYhX
Mg3pQl0QM9Ulu8dMIM/J+dYIHbKJ4YrnrWinJ1vRbnOebaPaPI+iPI+Ksu8H6zRiWrPSNFxGb+Py
drs6+Zd84smMkqKKgxsR1MR9RrPMaGL0dZOunXRMDIb+kPJsZdOHGbt0GCZK+ouXLIE1ZEHT2T4b
AsgGYd0I4aHJ4u5itmJ5zkdREAfG/7QowOpUO0QIzV0Vb2exHCG89phPDnh3TzXtqz6VT/zJiLnu
ZqZXnmHvS+A0mzOH2LNTlMfPRHNv+0ZAdwi4K7iRJ8yLN60uMe4668V0/HqMDwO+rUBm6sHuvcvi
uBgFo0BI433QCBR1uqBGU02aZs/mnQvjkdH4G2orsOMsmOxdoTcnTnLCOQge9CxMX5jmyumaWUkI
sLNXquU3SoQPmkh0NBEzkmex6qqgX0q/Kewj3vBDW3XnpRl/iAi5ZYQ2N3Z3SACXqwfqGRvXCSe8
GzGJtJgP6BP25Mw36zzotHjrVNo6ZkjkLe7BslwqRIsa90/VhsMi81Aa7PpExIhYCcaPOxjJfOm9
/DWhK+jwJ1i4mq3BK69LY1lnCrJ5QzFhMqBE+uldO1QFs8vZUz9nwf/LYZiZxuMfktvaFQRHIsok
Nep4uXxUyvDdS8pbMvHI8zgKVZBc0DA/k9H7oih+rjvPhaHsZTT7EaBFns+vOlXdZBF4gq4b1lqU
7UzcKHYZy1VnkKUkGkBDDEMrrxmfo9Lw7RlDlZuXxkoy+i3ItokcvMjJYG0Ys1E6RMxnlY2Tfurm
4nuNjWlHPcuHg9tUk0AaUTBS2VVxFlYV8x+6k8EUZ5Vwa4ct1MWiXq1cPrIId46WwzzcpMHVCRte
9fLdYba4iCosyuzmFv01FZ/qkpMsVfVr7Kz/chbiWUN9ngwerhZxhs0Df1kUv9OfHlE9II8M7Uvv
+2+i2H80TX8xBP4HKB3SyviqVz22+1VOXW4mHM2ZxZqD8vEkteumXJ5cxaTbmYKsmEIekjB25ivR
FZuYX58cpOiz5vsYZEnOaKK/Od58sDTv216QptV6uTudfuT+Y9YNsKuQLeu23yLGk68UQU7u8EKu
RV8YH4Cw75rH4gHFpvZd8JJ3ocJ6IDznnKXZs7MArtuVsS3TZjP3/WUws4+utTeZ5ZC9nY8+uQHn
0TTuFk6Duow3gkoo08t/srFcXjZgl1xP9oaev5sgwWxbDiHvd/gDQtKxcHouW11xvnPVW8VQLAi4
hDFqtD+OkZPKmBxiht/N4r2LYn4q6votwQs4EfGNKI85ogIqM44VtwnVwdXOXf+B+5HgHM5G4vfj
z0A2oTt7L0VRfJZmtV3IdHEkew5oujOlCTTUXyJW91YkgBnxYwAKmMuPWn7m4isjiZGRHfnc7Iiu
SaUd7gN1GhKEn3QsbOOpH0DK9OROP7qxzGYvJ45OMiipUfbscvjBbXooIJ90WjvXcMKEdRpGYoY1
a5ewXuyS1tgRT0PPg4EIPEGKdj2M6W7QHE4jfpSA4CU4UnbRkVT0yzyVgdKNR8fRsRYOrNcoH4MT
ckACII3tXFOnEzZKsoW/aNrOysmlnv4P36q/vIzz3K2iler2H3OGtJJw6/WEQi/MaQmSm9JxW+CK
dYUOEuVcqVSPRdT7xCbvZYlIx4ytpx7WemY8nrOZPAYv7DpkQl4GfV4+HELnHiuBQvAEvwVPt07A
gyWPBjSlcB9FQnQiBe7T7g3Sk9h24H0Ajr8sCVpzjoiH079anqemRFAnlTy2fwpSmoi/PijTfCcq
DMIJzB5jUawy1p0x5mvEFbLnHlnTljyqBAm2Nkbm6KdnsUZWlAfTyIKsNwIFrFBro0vTirPSZy9N
rRyiKfFrI3tXCEMseA1o+B5GyiHI3PKFURaFTLNyyXSbF9PPpvktNXXiK/L1aLRQ88UFtGVjazjZ
9Bnn6Zyy+tPYx488N4KpKUtdwJ46sBtz01pX1/mZiHGOPTWQWErLFJkUy1maVscMZcqJaHRcKrD0
2HQvvGignX+ylZhA4JIITzBjBnHtq0HE34OyRMdzsaLOSwNEAevsJMHYTRijiV3Tk9TPGXyQILmV
QDPs4LoukwoMWK7hNJIV332x1o0vhrg4Mrgja6hDCaxWNjbjFjj3jOqM0eDY7rKRWDFHDz0Pouyx
kENBbcqsF3ZfAQ/gctN/ULTZ2F5shZ1dFFDQvlm1ySeFBdGL/ZkN4zwPU6i2uANJJpO42YRK5yfr
DGwpYWOBOCAUuM95UYCgz8o764yOHqEHkBinmVjQIYogXC1+OCrJjaPjVbU7QFnvNzOMoKp6UlY0
Urk17zDTnFA0bl3ZvhS5t7XVJZyb8UAUbrmai4J0EYtPw+UEGuzHJBGxTRLUpJvFulCcHTMozskJ
6KtZDmMDeEFwTr1RzfrJLDmVwC0uaV7tGt7PvGT2nRnfdOpbvUh2WgFpmgzgcWBAGo4jt90rhcc3
RAVhsMGE2DG8kcuxXJAVlmbrRcpGF9YbYYgZPFN1iriNFcw8MGY3pTVY4f3xiLTLjSEQAjY6xfEe
8Uws5bav03CUREoxnbLQBJKO+Ssw0rKwL4EHwHJpSLyCII54oyXLh0IwstX0F60riDYsGdY7vm19
Dmq8Hyf94hXDZoq1k2aQc5roa0ZIsBfFAX9ZKCwZmFYdGupP5dr7Mel8rVCujTGebNtdzdK8DZ53
ZJTHxpsqnDMH8wLvdhwY6rLrK7Is8SrMerRxbFtwitzY2+DXWnrVlDlwsPsnM8JXa6N0lJwVBtZw
m/5HI3uFefARaweDXTkzHek3bXdArdpY6ez3dBVJwnGMFcSI5jt87SEzuPrqtSqycxTjd85zollG
lniAEVmW2RFRPq2X2TonenVL2scdWweuXZwgk68ZkeoxEU9zVV7qbNlVlCZ5/DH2QOV6t9Y9snkN
wvHx6o9mTsYN8WjVRnTHrowCa3rqLUJaFMkEmRe8qHY81OTNVs+0RoGW01ods5bdEm20BcX01Wov
4umpLpaDgmVxHpAVbVJjATNUWBDRLq8ASrsuRVKR2pX9Ynx0OI+H8WTQXGfR3kYxX/CmiXHZMsa/
jz3pRLO8lHRSuGkug77rM5uUpM+eSfswEJA7otCn7e9ALS0ajSfQPXrshmD2TDcyhg3ssAaeVmP1
HGvySBhHRUa5jczlQEDJhhmUr4MiZ/ZbpSWoijzlU7QbEoi57lHCUWGYp0Qt/JJeImolz9tf2p8d
B/HYPBS41vqGzd8ETFFF5zRrmsH2Eh7HgjDOB/bdhz0IlU4U5BJ/FJwVLmFY8Vz482SG1jB+qlBa
kguzBdn/V0mEEg3TQzlt9equtPe+Onuxty4q4xQv8Za1SIGF9appAXyHaf//uqGFx2m4WQTuNuY/
QkyQefMv4hT3etJ+J4jQXamTEsDRgO9H4EWJIUZiMpJi1B1cuBtNEDnPRfSI4zfG3GfvUjCKZ7Lf
+eqQLLpCDcZa/W3V9rMYbRxmqL+ImTJocv2CDkqqRqz8qllBijSJNJqZ0UfLVxI+yW1dNHbQpM09
FeMnDwuar9FH/mQMvj50BDCJt9jTf3R7Poj/SDuz5raxNE3/lYq6HsRgOQAOJqbnQtxJiaSs3TcI
2bKx7zt+/TzIjuiSaDYZWV0ReVPO9CHO+i3vYkV7GljPtAAl2PyKYvbIexSTQ0DRyoW9qmCeCjue
w79imstJ9wVsYKJB6uUuGi25imPoWXYfPcD0fzHKyRAJcC0ug9CJFG9j+tYTdf2Xeggdks1mrhQg
2lu8NUaKRGAugaKWPsqgQWR9K2y6+oZGoiruQSosUnfvocSVO+Q/DcnwiJD6QHMfuTqOizDzXVDg
kADCeKWK4HcG4dQwireBViZbLH+Et4B8i+iZDzdKIVEC+lHritZtOVpQLdO1UbhI8QzwqLiC3iJn
RIYByykKK1ylCE7CA0T8xLKrF9b2zk38txb3MHpQHeriphKvsnH035yGrLZNesBbaPsu0LB20dyi
6JbbcbLPis68pU6bvGLuATi2hV6dZK3chm1WI7nGExNmo02xw32tXIwBtLR69hWAcOSbOCtA30TC
OxFrLwjrLVZLCFoSMR9iu1JyylX2cIdvwnQFaGkD9qdRjTWyvruqxqAig9KfUraNTIrMmBMgG7tt
O9KYNgmfQgv2Yhi+GzWKu0bj3IrpIs1zih4lJ4juz6sf1JAESe/oKFMmHlU2iI7H2RiiIxnZAW6c
Qf9hpEjFdol4MPwoWwoPzbvB6IDB9yWN5trt9pqm9uuhNIZ9FsroIUOzcGFZKhg7S5n3SQ8CAuyM
Y47gc6Tp3Xd5Ha1R2rgpal4Oo33Dqby6SYypR0NnsfEb/D5KBwcPSIsOZ60OUrgX1HtB0PgC0j1a
4x3aionm7iSap56SbIMcWdiUokmRrUWdI7GKtw3UvkiV99SEgaXpIHOAngJFg76v4MFW6AV5vZm4
8yzlBhUJSjmuVWygCrLLFeJnep8pyaYdoHYJH9ZugdQK172PER9Th+AOUZJlzqvbWBUt3mJLHeBn
MCbEhn6xhFRYzXuhED3ohIttAwBP9jiL+JmLf7U0N0x2cyN89S5JpiJr7oAMzn+Ci9tpfmLQHnOT
td81D0FAHTK2FLCDyTec9o4+lZjAp5VvtbgQ0feqzW+tajzECbVQRbRPQ9YBAEiPgy7v1CK5C/P8
2FYBhPEaSYu6X7Ul2a4XPJh6e4viOdRAsPC9cUjU5ElDeSaHNQa4GL7E0FPezjxtr1JLK2wxs0eY
0vC7Glvc6UPB06hMDI+kpjoPqxOJKN5o13o1C2IiUii9QHY4wXfBRggiFc4vTUF03DFM5Aa1KFyw
3611j4XLHC1dDORqYKtOSSwF+fkGP8RoaaGGu9KD3nkuNRCOI4pqH4WIwUR30hzWhqVp92kSL7nd
nYXbGR/cp0jjIPBBT+bejMq925DcthmFdWjj9GVdb2aWAYT9trPWaQAW2whXiSuxMDeQF0piKj6e
pvJdCFSrdYpWqcebbayqId6hzrkYHSBSKfC/NSxEJA+H3rs1M7ojQKVWdl3Z86TFUafxd3bU3CPK
DGgHQw+b0o4hwT2rECYRDJN0gVzWz4oXpkgfvayi8IREOUIrMUpapUopD7AMq2CajwZqz1WpmCvq
jgG+c6iSFWQpN/nQ/khAiqHnYyMlVL3YCOxAqc3gyuQgVp0Jn9jkJNX9D3VM7o2xwTisctWb0vS2
eu1YEICMuW2iCxJE7aqDwFch85kn5R12fsca45HKUWg72gQVCgWgUlUeGl38sDXvrYgUSGNgHHXD
oIcIHKLwljIuwOalz16k7ZNKQb6JCmmivZdq/UtUaHfpE9cGRPc9RWoYNcM+LNJ5KOpllQAwxLEe
BbI1YltAh9TyjorQDAUhKPSZ/krBba12TIz0022t2PxnfrbsPVwMqRdDaAqaeyyks3lNO2KhuIFY
t3mjLaUh3kYHeiylK2RzQxWBC4ilMXtki7cC4B4DhS74tt0GKG6zjQutBHAs9B3aDQO4NK0xn2mW
SoLD8XswpZSjnqC9G5eSbkG2BfFyh4XRrsIHqYvTVShTKBSEUClmnUgrUxlCmObHUPqoXsc850o2
3LeqRuATuGjDDctmwhmGzh7554CoLznS0oV4D2mslO2tLst2bnWYeWYEfkyYNyuL+KEtVHBRcvpL
W/BLXWFNJ1GvDsqkse3lwUejIHVogQJrRznZmDwPVv2joJwy62wAdHSEG6f+CCNjVlaVtRSivo0H
Ohck1C9xm4KGBwHqW+kGFOkG8KxcI45Lr9Q3bm2uxb7pYLhMiEe1hElji2rpDNWjpqOlysP5lFr2
e+R0R5k6P1vVfkC+aGmr2W0tJy/Q+keUuQD5HcibZgtGltr8TRuwZzKIoTl5foNq4w3SD4+9YT3h
FnWnVb8DHbKGb7YPeo3QQYrGCmiunt5ktXZwXHN89CSVLt5Aqe5mFKW2hW69Krn/2ELzvMlicIy2
7YO1T8BioUdi2EiUUaFqwB9X5IRdj7qXtY2ZG8cKVpBOVn0tKJe1+7rEHSC2zOl4Dq9WNtxpndxD
m6RWMAZ45YhFLuJ8BX3wZkT2QRj4qHg2XCYryl4iS1PoXoKbp8G0JAg4gjdeWgPqdlqyoWi7ilOL
S125r1uNBgWEyJCGW1JvmhALuo5krC2GrVfkGkgyTD8tFXFl0Vr0u2088jKv+ZB2/1E4FFLNakOl
Gp5/DxDdaGhEZoGJ6Q/auPQkEJShDxsSVN80QvmVB/QHcGgYb0ZKUMgn2DsViek5GE40rXIUNZmF
GSZusPS6plsoFsrKOEttmgbdryatbsqsBP7gvXqka8YYoNudpdixOtkP0fh7aVgol5p030g2sTiz
yo6CcKgtXM3KV1zQNaYAQBRAME5yKuOoL7Q+qV8UrMTfCVK73Yj1p3DRmYf+aaWPLuv/KzMq8xs+
deEOvGRLtcDmKYc51mxrv7UAMWXwMYug/lVHnXjN7Uk2poFxdNPFJKQ1yiHzdCCxK8esWphm6z2W
ZWMCbYeqY02kLda39bs7LEIpLiZwuTQt2mF6uUHWeFUg0aCGgscp23Ya4lFD9KSqwSpWwbz1BZVg
e0MPauuFTYlQj7PJwF+S0u28sdGXZRS/g997tPFERRacmnsCmQgPhGwYYId4PJPaFPYD3FipmvIj
NmyJ/bC2aNv+0XBCFegNoqia0DhxNIzGTnxXJGhSI5vKdamOZ814RB7jw5T2vazbH8PU8jDB4Ukd
1zdtDNBFavCgaf2jlWWvYI+B29Up3uxhPCsqpYAL6CrAqTFeK1IosEpIzhXA5AWzG4GbxY5GEb9j
L1v4BVZSVW/f1pUDknt6LvODLoclSPS19FANq2sKjZYotrElPlQ9e8Dc7Lm3CUILBEdt0bb3dgEP
Rkt0LAusX0CyJglxQIjCpO4w9MOIyxR2sKYGlEQfrGhWpxryi3X9i+NwNPXym8iUW94ulCAsOj5U
NpZ1jGZEgjtIQNe4E/GT0bgKbsOJtdSyepMjRwTtIsmon1WPWar8dEp+w6CXoJZRYREFoZmXedvK
9u5BB9xqiv4olBw3G29ZmRaickN51zvGfZxUYOR9m+fcw25hlOBQsk7jZkhf6fKOM18j4QnTLWXZ
R6iQu2Hs57pq7Po431aO0yw0a/BWXQ40JNRo1wCX0LGEiBO3vIUG7t7Emjx4DQBWH2h4h4tY2O1a
TX0cibPxbXGoiOo56twIofcmWAgC3HfLCYESS1rjCIamGEUEPyKHirLdUvEtBuD+gQrsaUjQHigH
Ew1cbCDmJHv5ohkRaKA2c4/J8aMd9R1KQP6i6voZtqrLEGZWa9G4wA8401F2Tbe5ULejmi+wgx9A
RsZIjYXuUQi6vL239iPlto68BxtGXY44WKpOQvhIGqWoSqj2DAImxA8xL/tyLmyiK3ZaTa119Nt1
VicvJvWdbvC3kQ+zq3kA7zpPTG8+lOlcs1GB0ynzgqoPlWFewWd2gabe0CrCXyz9hvr3iAR69qqI
p6Cs577PhAyVvpX0WEpsCJiP/p5ceq4S/OAotBJJNueIzRuA9cYqJVrJkAJDoom78BkHgF2OqSLd
qtuJQthhGpWNLdKzOcKELsQznW4o6IvE/CkTEykKVERJoxw4oaGu3qkNBWAijtEsqDOXhwD6H0Hd
QsPruW5xetWS3dDtMjHcDVqxzoW70bXfeF8vOA5L/Ct5/SmCIQ9g+0hIQ0xRknc6ZcsqlfMGaa9A
PmL0seotem3A0+2wf6bTe2u1PYGPTuQfv4UZVcZGLFpPzCvs5UK/fUCQam91vOq22Ij0Z+ELyB7u
nWgOPlNjBnBqrXmBjVlmJ7u88JcWUXCdm/cdzVo/Bhlh5d6blWG34xfvTeHeSgkUVg0RSnSaYzG+
17rca2Bly/DBV5+7xttEeY87GXm7nDrOWN0GZGHV5CISzXw2fQ5hK3f7W4Tlli2oOvUNBfmdUmEL
iCxLIOWsScUxGp+QaedmLxitWTn0TUw6dviH6EiWjVzb8NuXWndUi1+6TmPFfHNxXyqL5EXPf4SK
v9H7aAHCqdfBVvkfSr3RlHFZDscOPQJ11OcaxRwqZ8sJ+exX3wXUAk17Hdh5uiHuEBC/78p652FF
42Vv8Hdv0uwhQ+LYzoulB9KIQoHS2bNsRLLaDG979c6q7hKr/95iS2gNKLVIuplS2QRwW3IJu3FU
H0D7rQhZlyjOIAxJuZftauTmC7TRIXsMmx8F0KZ8SN98nJQERoypiXxa/TtQHjVDbhyeAZoupLs7
L4JrH99Z8oEc+yZGrabl70IoFfePcK238jHtqX2pzQOOmRhuJxuib5jE+Z0jYIqYFG/bXyEA50kJ
o9XVtaZV81KLN5WEZlZF8OM9yotmPtPAO/PmUzjyETFEghuif42OA9aUcnjG42rtuz7ax8nMVZ6s
eMSTGr5/+tojSACTtqTTaYH56GD/ZDTt/Ojd647YhTxGGQ5cSQwh1UUNKPymVXcYYS/y0NqUFoQU
J4ppKI4zK6dNQbLgwzcbVRNlsPEGw2wQpexaE0A3Hd4gRDeCnC6wzQd0KL57E6X+0NDcdcGrWSny
nvDL8gr1eJQT6Q+TycPghwDbEwllVYmemH1HDj7PGowTM+qlpXGY9P7aFP1Bg9jVLOD7IHpXR/pL
6ic/i9KqwYxFz9IsVrlGw4y6BYQc1YR5m/yuannMWGqEPlYaphaOad3p6q96aJbgvqlTIDISokdm
e9y70RHNqW3e8nbJIXnltr4RTr3oKD0MpXyuUCMp3V0UjM6xHdx9UOHanijioxrVTV/pkMJ749Wp
6y1Gm4zqHsve3YpEPeg+YAkNwq/nrvs6JLOzjnbtAJhJD7GfvJsqL32NPA3vOEILRVwAyyXRlxF1
56JMX0sn+96MHIrCAVujOgczivdy+ki9JPsFEQAkoNLDhR0Cs1MAnKeCujg8sWbdGMHRxKNdKsmu
6dTNqBZzxQjvuxSH5BQBdTfcGVVP4QrZcOwNgTyqciM1YCtatu+y8N7H0j0eUSv30d70qvsI45zY
oZBtiiNQ9ts+MHc+YuSbZFJ7aSNQjN3w2wjRBJ9U/1d+WMcwyQiEu0xS0vdzYNrQkDP3wQuiRyCv
BWN2D4Mm7lKAKbFebNvIvUX14Dsc5SfZT/TCHoXt0nJ/VR0xXaqH6c5uKG71WZkhvVFuKFMCPq1o
9ucgXBvag6osPjIbt05l3HF/z3383Xmhd8SiGlWSll6svB2A/Ta1cqsGurGoWu931oIcSA25KlP3
w+3LJxTM7jIhgDPqykFPPKKkYuTs+O92Trc5mQTu7M58h/EHjHECtqrom1MQ3JupeoSK+2o747cW
+wbQgPBYJcEGP9O5wbaS358HW5KB90ZnlCT7ERbYa6oZzI5kcDY+3keA0mNcayTIHt9+imCYzCyA
X4sSX9WZVxb7FGyKjaKnFNGHzOV7gHo4RbFg2Q30uVySEhSJnBYAh5/PACus7HD4VYLQ6FHGwSON
Jn8k3LWvGe9VZ7wgUoAPWu1v0fCkbKEgSlebLyw8LoFN+Zw01pqG1maoxMYDD5L7XHGghXk2E/Nd
84wXvODLmcEzC1nNmyF8tBxtVNfZvActKzYxFuAiG+yZR5PDGIy3pkgRzm4OeZJvy3Gk1eKV932c
PBgKugY+/Uw76ZcO1hOJNyZoTFJtysW47vpmYVvKMkW8FhEOXONb58lr9UOde9iUov0tZPNmiJ4a
suk8igkSkiOmohvBvd6o3yycYhtvXEQdYEk9BzUdWCbpupH/UPv0YAJ+BntPXTNJ3pnFg+8OyJTa
j2DdFmB8f2q+/wtow63I/F9oK6xcrYH5mJG2S+QAFTo/YClRGaBb3ZfxLfATZRZLBApD9YclrHwj
UaGicIlIIdXed1Ug8IDgD3xZ/NZzmXY3GC0HN/DuTDwaMm5PKaEaqlhIOtssdgE6+S0ANbHQdfG7
brKdOuYgaC19q2DW1XoDSyEeWzSNUO1HEa1F9iaYLAy+B9mzl2r1XeEWv8OckqqGWz380CagpFFD
RiJhKNBdTAt9aWnNz4Cg3SuCfRZ5T5g9vBQWEssqUSyutq9WzYSUBgDiIK4tam3+RoVMg0KgDanU
T77LTmwZDX0OOgthlUSTpPO9iKEaDSYggH/+43//v//7s/8/3q/siIOEl6X/wDXyiEVcXf3HP81/
/iP/z/938/Ef/6QGbtiq4TiAVgDxqchf8Oc/378Fqce/rP0v6ApW6yNccUx9eznhCtxYR4y1m10e
Rp4ZRqiGUB2h461tTX/+aZiuxkVCa+zs6KOn10TNcjSM7ai8jYgMFrT9pJodLo947sM+j+h8HRHu
rOK0ZRqiAtE9Uz/9MJLxUdPCp39jGN0WlqZTjpBC+zqMjLy6UOoSL1L/WwrkjtqFp/24PIY4M3nA
5lRd6piXIbr5dYxhjKjyjQqynTwG2Fq+k3x+vzyENv3O031gUR+FpSFsUA/21zEa3yhb6hruXqza
TfME4PSGYGMWr/17ubg8ln52LEdCXdFsvP406+tY+tiaOawU52DFFBIMuNye++iPH6GLymyEQQ+4
B8R6AAOX5ArfIRsufY7eVDZD9muVQ2RQjQ9+7YTQ2CqiJ5CUV87FuTlHuua/fuPJfEB4AK0ntOwI
KGCbIZ/mVe395Xk4t0NtlTl3NGHaupx+wqczMUbpUFDly46VUq25Q1F7nWSWR9+8sn+m33q6tp8H
Otk/KSgCE3Hl5KiLLtaeknJI1dtoKAL1QD2zBPMsqcaWtSBQuzKN01KeDK2pwnQMCx6RUOXJ8WiV
zoX4b06iYM+FSHBPh5/nNhAnl5cnUzszm19G0r/Opjk2Q40QV4LLybyjDn3TPePYtZKb8T6pFsr3
eJ8u0pX2dnnYM9uEUR3D1k1655DJvo4KoEv3+thIj+7Uv0PMbFH26bXL8+ynWZZp6owjdHkyCA4e
6eBFOu1qFXR+2rTBzCRQmJko4Vy5p/Vpmk4XzBCaMFQdo3fbOJlGJI1Q8wiL6EBfYK4uop1243UL
56eYxXMUqwnKFv1Mm5HkezOgdGutpoKysOeXp3X6oku/wvg6rR6QHK2m2HugYQQCFbXPQ+a2cucJ
AkrUeMJNURjKKrBRSsZAaXd5dHlu136ehJOTie2PquKVAiiGShHSYlyY9xRGAFUWjgV3cFLt9BGl
9VygD+BIsuDWqmxAOPgKhzXc5xTPwU5IdGsQrvVRw4YEj7wufEUCRCTBneG2TfusXQVD2VKRSTtH
OD9EJTt9NSRdgLXo4NNO8UyXSK1AUQxldmHqIz3jESHDn4ARoEinxE7j3O8M7UUGJYreJDLJwqqV
DNgVnqfV3AJPEK1DBWTf3s0FeubYntoo6MANTuc8iRGBbSgcsbB6tBxmSLRB7+7sYoyfQky120Uy
KChpIBHWNLjB8BYtvcJ0YfwEEUGxGG3Hgd9Zdwo2rhaFk15TdQd+rN3aeGHWVKB7g0omjGKPKkfm
1sHOzavR2jgqijd33ZA0cbos8E1pD4oC+WCpyVrQ8clxJvAqICGP8SgjWAqaXr/jxYVLR2RiAlCg
IfujtepYeUiGlDYq0sA1KerIX5K+OlEu9Y2gpl0/Rl5bIIIZhbVZvNZlm9iLSsvS7s2AduItcrAB
AIkqcACUwgqc+HCwM9MrJ+vMnuJ0siAWl6HQjZOb0NBrpXJB9RyLAnxuAW5Qoovg6jd6++vy9r02
0skRzoHLjGzB9Bj0B8VGpxYtUlUvZln7+/JAZy4/1TYMGogOi2o60w/59IDVMCwUWcnkWDR45hav
w3jlIJ4bQKoQH4VhCMtyTr4kaZo8R3xT7E2ooIp6SN0rU3V2AI3H1yK2Mrhav36B1zs+IowiOZqA
62hY0g+eX56jM3e3Kk1VlZaqo+minowwGAQRUhrJEYLVIg3iWz917zsvvxLtalOcfnJjfhnn5I1A
nN+Hrm6Ze1ANxk6vSpmtZKg3iHA4A9rzomzxt8nd2FK5jHyLHrtSlQUOmx778fI3a9P1/OePsRzT
dixpSDFN+6eN0Vh6CKalTo/5q/kzPILRv9M3GA08YsRwzFfXXovzc/yv4aY//zRcndZ6nzolOZD1
WIblGsGpDI+lyx91bhCHjY46IDGraZ1McKJHna6onCoIy7sWcGcKrTfHjeHyMOd2JHc9N4VuaY5t
n8SdrZ8O5qAUGXp6VIQSpd9FTdte2ZTXBjnZlNIPEbSIYsA5I8CBxGhvhY4/yeUvOfOGk+3960tO
JqxTosQFiYRIPDUaiwpuUgmcfaFpFg9q+sokg/d2rgx6LtR1TIONrhsmZbeTrVDpHt5Q2EofvQzj
TjhRof4oM/relPEVkNSXP/HsPJoTkExXHcv86xx82nijGeYNRFNzXzc1lkSDApMrTOIrZ/vaKNOf
fxoF/bVGDCB2j8Kx7oLemJv0KS5/yJm1IowlhlVN/meffkjd+r0jA6zZXN4nwK6YcEICmCQin+D8
rYZmgmR2V2bvzDv1ZdCT74qFPwIG86kJpOmvBP4X1egxnkkjE0vVpLty+RvPDSc08iD+oUt9mkXD
0OyhK0TuoXehyAYOfNFkN1nLO4N65a0/s2Ia1GySaTaiY+onX2YVhpdlZk3yaPbD0gj95ohdXHLl
RjqXs7NapB9SJ7kiwfq6Mdo4gJcNHeEIlRlrwMkQJjuk6EVJqCgu4cWgjrssN7bxRK8J//6emfYK
9SPNtrU/SjouuHTEv4f4aIwfHs8nnJyZ5+GnijiaL994cLe12lwZ9K/awMnTQilEm6pIjuH88bQQ
QyHJMDbxMfgNdR4T5RX0l7mCF/pNO2MK0JOfJXNvHv79JZ0OOhme4ei6cfqO16mZKlgFxUcb8a5g
2DgQDy/vzzNXl8lcWlIjq9BJ9L6upjEMbYQ2F6ly/qYXT0FXrT3tmJg1nVXz778ynHLNkXIq/f1x
FhI1qNp87OJjlr50yFyYebO4/DVnnkv2hs6MAU9DP2EKET5dWkOB40jvtfHRsh+K9nYwjjiWXB7i
zCljCEagrGBZQj2ZMDNojMao2Qr0nxYK5Bm/3F8eQbs2xMlzEkWUZ9smjY/dzH8sH8tDtopW1gNY
+Jt0AQDlYF2ZtrP72zYcYVu2owrIcl/nrW2LqucExUeQrdt+rt1WN6gf7uFibbQZEc4c99o798rm
PrtYPNVS/LUp7JPF8jFXyNpIS46SAr6P0LijkO3XV2qMZyfTZrmmR4aI+CQDKmI6e3Rkk2Nd0ejA
FbVDAeDygp0bAqUD1ZK6JvC6ORkicwKn9UvDgcWgQjBt6Ncbwr1yeLQpPDq9gz6PcrJGmEQbshAy
OoabekM9ZFcetFsgIDt33t+bK3NrLHocwWg2zJq//2Zy+5FQTFmDTe3w6/aINC0YA6unFKR4WMzT
hEnFVh18aEb1laHOxARfhprm+tMJrpooijFvc/d9HyhLiSAvb4r+kA7DtsCjMbGatVJBT8cr6OHy
Kp7bjpKqqK5OFWJxWlN3wqjEpsMxD6ExdUk2ifuLoseVzzsTDhC3CcMUAPJQ1Dt5PE3DbkBcBy6G
iS/Qnxw3WXj6twJRtr/9MaR+tFak6ejo051sycKi6ZxajrVXBKhuZ5ci9DiE75cHOfsx5FqaVEmD
eKW+rpWQEDwTmywzx75TRBikaugL3ZvBlQvxzMpYGmoQQCSnlPx00jRYVzaE/PhoasptHoMKD6gu
3/hKG19ZnjNnDMy8apIEWUL+EVr3Mkv1rKa20CHOnOX1uvM2RRZiAA4rlOxLWPeXp/Dsp5kaRU/L
VCVZ8tcpbGKa97ZfRcccDgx6TRG6DmgI3+jucCWeP3OwLO3TSNNifjpYbihLMVSpd0jhE4ZBeRv6
5hzc8Y1R/8QXbE+xZekFxZWr8dyo0BAMKVVzKlifJJYVPg2irslf0yoz7wKtLmlZu8GhMUwdcnuP
1Imkgln2GgpFsY+6+OX5PbdFDe5lS2X/sLQnN1cqgMLHnk19HjWbPniL4HH5wEtlUV4Z6dxKCtXi
lbF5BDTr5DBYVV2Vea8kRwi1Dvrzuod09aiySw3lfzjU6aapkW/BFCU5uqG70HSYKR2mX2BkLs/d
tS862TFRluJqGXMYEg0hr6HAgAtDQHxPfOvKSOfaKIRS5O0EonJq2nzdnGVRYgJELe5gePPyVl2A
Ho8P7qZcdz/L5+62OmaHbnetI3gm9LWERskDiq0upHOyN1EuDdyoUJMjvYd7vyqx6bB+CuzutSHe
i0L/N4LTL+Od1D+sVAapmvbJ0SueU4TUssfCeLq8ZOdqYF/GOJlIj8/Nw5aEIfgNzCB7hxc2d2Fw
Uyyfj7NqkxyM+tri6SzOSWDyacw/mvm+5etq6trWoZuh6bsI2IqzYFUvxkW9gjp9LSc6u2zEIpJE
Fyn104y6Tj05an7H7ochFXooRAPogRYyaNvWNG8TJEaufeF0S/zxhRSENYeKKsnLyUkwQO/kEfaS
RwSKl/UhXOpH5/s4U7boAczjWZVcOeDiyngnO1OYXdBIjZ2i2MnKsvqVqPsrYfH5WfzXJ51sRs/r
h0g33OTY1zrSGAZmNHG5azSkZqT3uynGa5fWuaeV4Pi/5vBkZ8ZEkJThmMM+hwDXgx/T0uHZ06ph
5ncWxm6D38L8c6zV5SNx7hZjUEE+iKWFof5xWQZd19Er3hvIfiRRtbBgCGrB5vIo56aTa4vyC8kT
LeeTr5PQHFCXVYAn4kOHIuBKhYmWwfCcVKaurd25BBGUk6FJCwgIqf8JfAafiw4BC47AtB8z/RA3
N/jBzvvZsOzokGb5q75r1pe/8NyeNKewWApDR/nl5CVVkVO2Td929vEkpAaQeOz+jRGkZZCqUUUl
CjvZksiCtkVuJ+4eqXdA+5sy+rj8CecWSZKz25ZOrAWU/usrU2uwQqSfu7i9uPE87epFqnb+0kM2
gBxjl+jd6+UB/8KvnF4ckmYVAQF1HP2vd+9T0IX00dCjn+fup6txnNOYHbZA7cO9PWvm+GbOA1xj
ZqLewSWIF5cHP7dgn8c+ubRcPUmAPDrxETcQpBPSaJ1nxvPlMc4lpTaMGYMakgNSwDo5XRBOugJR
ermPb4dv7c+6vVFuqpm/VN+CJ3cpoLe9I14PnvSmWRdX9suZkz3J+lDlsRyBbO7J2F3tNB4UGPNQ
GbiiFghNZw+w4/7+/fFllJNpJIKNg0LRzIOBiztq//MCMJ/hKPPLMzn9NSc7hWFA/pi8pVQYTxI2
xHV7KfVc3Vf5M3ZgYfOOY04hrnyMfuYl47og3fjPY3Y6Z42pICTvK+JQz9s5zYMZNr/9D9e4wQDV
XlA1Zk/Gd/idQ29Y4nu4TpYwX9CWvrJ25wIVm4KqnOrIU83p5HuVuNGo8bvi4KzHpbfW1ulLAVT2
1llNgBnUbdFVvzzD525NqZGCTAGmNGFofD3+pWPlboeb4zFHxWrllHPtMV4qs9SdDcYM7Rp9jqkW
2tBXVvbMOeRDhWVS5wLrdtrCy10iCi+uwmPX/RgtxAMfL3/XmWPw+e+3Tx4Dt0G1tifqO3KDDHlV
r7qx3wkbeZDL45xbsi8DnSxZOFaZXgKBpwDVo7W2J7Kcizl6GlD2brA9ml8rO137sinw/HR7elIC
NW4Z0M7vu+7ggOcw/Ssb8cyb8OWjTjZFgNiP1alsiihDWC1xjZ+Oa/6E9X0rQqSDVNUvZ5fn8ex+
YAva3FmObp6mxI5HEtkWBdOYNt6sHoNw46CnfuW7zu/2T8PIr5PnorykOdGEYrjJnrNvaIshH5MR
I6BjEX2AU19AWEPq+/LHnXvxgHHSLAHPrP5ZeBKuTzO7Z83KV/+x3qTzYtb+4IjB57HyG3CGM3+N
XWSxgnVkflwe/MwdSi1KF+ZUpiRSmdb6034x7NJFYJGxe61EJx/nLLyhahHswn8jdfwy0snkEm66
fYhZ8bGqf6KeMKuHH934Ejn2rL+aDJz7KosyOekv8Djuka9fNeStOdhGOO79tBmRfXcbnCOolEGt
CiT4dizFatb28lSey8ilzT2pc23xvJ8+FFbgiTKpQNT3P4Fa1bf6DFby2p2PezQE51hsfiBo//eB
N1/GPHlqYYiPmQildnDaDGNeFcVjL0aJ7vKnnbtVPn/ZyS7pTLcx0ioy9iHcRq373SCLgvzOlVH+
mwl0KPPy2rJu0zXwaTNCO9OjKh3EgYxjS9S3goi+9uf1mlM3h/mp36BK8u3yp529oklPGZJX1f7j
iYtdmUVahONkN4Owt0R56il/QbN4JpboWJpXc/E/9yYlZiCiQFSAINJe+fqRTQKFqvekvR8drX0y
KbRByOvK21ZR8js4Qurb5Q/8c+3oBdnkcWiBSrTJTsZrg0En+6/LIx4GeHoMur50tBCDh84J/vZm
RPuDu4qeqEOUcoqTltDfdLuTuAfocXOr5XR1ZGZcA95o0xv2Ne6bhhGEIzqodHkK5R2bJpBWFboE
ZFgszYKFdQxW2goq3jJfYaVxef7ONPqAtZE30q2ik/MH9Mxui4zwM3UPzaxZDAsfrDJYHH8Oo3yh
LpMj/cUDwm9X5vLMspmCSN3UpnoN5+HrNknVPGxspcuPvaHA/2pumliF4vz78sddG+XkxPWe7WAp
PaK476fJrIuxhYqho+bdNfze2YGEboENJFxX1ZNACM3RiqLCiGVLk7xCqrvL1GbNG37tNP8ZKbBY
n8aZ9s6nKyQKyX5KipQHCJbBjbGMtnJuQ0dTZ3+BoYmT0aikznx5Gv+MiL6OerJYSZc2VFMwLhjd
tIXhpiW38YhqkguUb07dJly5OhKqV0Y9Q8/4OuzJ6nWqr8USWiBXV7fQ5pNoHnqmcxsxYntvYuK5
HBf6unkhM9G/BeEMseCxWPPaYpV+eQLOTjuMIXXCVml/4GiU/8/ZeexIjizN+okIUItt6pIs0dVq
Q7Sk1ppP/3/RF7inkkkkUTMDTC8GaM8IRni4MDfLu6n1igQcTfPLQJNkVFfWunR+KBSJlpnMjZ+X
E7MQlZZqiIqnGnKNrT1ZEAsVQb2TPO/r9aUsfUvofTTa+oB1wA+enyDGYqeQ7llG56z7DFb8rcyc
exnxa02CCjOtV7BBSwuj40ifHWwOYbX4/+8OLAKpMc06ui145l3adkdV5Usi6Xx9VQuwU8CrOvsn
7BjavF2QdVakAP7Jn+JOVRHqi+DtiwM04kxd2kIfHt+lVYm+bFaOez+jBGI48XS8/iMW1upQQ0L4
kp6PeTGD0aKoPNQhNdqJ8XtYoj31c+fcf9SGw0AE2DFaxqIwNnM00jj5KqOoMZPKxZ/Ag651qguU
LJIVOwvBCpVtUhFTMWnvg548/3C0xfM6NXIPCtCNfYRzapP+YfByh1bctvmsbpCkWY0dFoIVnld8
KJAqsFxU5M6NmhI4Xt9KvMfoxvjaPpdboqONiW7KRtvDvLNbS8QXHj8xA+goVKvIvi6agTLzDghK
+PpjRjhrbjNYa3fDz3Q7vUgP4244Jj4Uy9DhbeSVBvblNaTJpMlcQx0g70V7a3RUbTIshtcdJvh1
9B/yVIJPD8mg0LqzV8uOlw4Mc/QiqctxSy6iwCgMTC3LtelxqlrkGtpdDwnn9ZO59PH+4QpMRBMM
pHvFkt9d9QTqHimdqN80O1TAiFu8G+dRfD7pmB6St3wlglhAHToCzkCoZHNoODLn9hxlHJqytCYg
KB50AmjYt9/gdSm+M8ANEbIse9JGraLOuKkhJb7XysBwoEGVy2qHkBUUrdfXv/RFgQjIimbiXo25
Y5VDW1KZrjHcyglQy0R4cWTIbGMLdkazGr7yYq6coctQmyD7ncXZhsPA4NkgEOOnvkNNOrW2Um3f
hXGxDxg9u744VYTR50EptqhPULAmkweAeL7ZssfAEVOKutvfQne1ga4LJiEobJmOedRvDFqXG7AQ
J+mJx7gythaiqT+lFZ+0uMPvfsPM9ykWjHMjQ3xuI30fHZSEI3ujdY9tVR7GuDxcX/Hi8Xq/4pkD
lJqpyzIOHzzvdrPRO6V2o7RG8EmTguBHgVb1FmVod4dwU/RHl0bnW6935QpEY/ETv1vy7IxbnQP/
3RjGT2Gl7NP2e2N/khTzmDQrdta2VviPd3fXGExOUqEZbiv21X4uzZ9p4fb6G9C17crGit987SjN
QgJFiwkJfDbW+97tQuq8zr671Y72Bompvb8Ljiv2lnzf+w85i3jsOmp9xAFE2l3cGPfxnpLFS3NC
/ZmMO3qGL33NNS18NY0cQDgnijOgu853U4ulwTO1yH9SIXNtNQv5tQwWLuTSpm5tdZdBB28lDh17
AikxhyzkRF4OpH6m2x2kr/qtL5/CE0pAp+gvLNLwsTi32I0Pay/nmtlZuWtqTFIRpESf1Oypme6C
9E/VrZzJhfj/fGmzaECu5X4QNTA3uik+MVUnbUQiEJ/QJgUK8qQ+qZ/MV/UrCj3P6l386tysVZsX
Kqbvf8EFjgGNJssw4al+ChAIe6VNcEBp8UuxH1tGTyHuJyRZwzIsnR1VU2XFEcPKoJTOz04WZPHU
T6bzyCs+bNVOlnZMIbZwWKGDEptS/3r9eizas3mvHGwSdAnP8O7mwxBl2ZlBIJI7j7UGq7uMgmAP
sTO42OuWlo6MSl8HkMa/rv/sHvqVPaRm3nuQJGdgUh2fxD+Ub3nH/1w3tJAMOGQA/7M0W1Pq1VGd
6LnlKrhrRG4QvXZRB9gZgBL79HNZfjVjFLONbAVBsbRC8HRUNURpgxLR+V7C0il5XVjAJ+BpnVs1
hQ1xqB0o0DKnmbfy4ZYidIqxBFq6KWYT580rfYwmP46N4AlJxGP0C+U4dFkAJWZbRIqSH5D4b6s/
undnTiuR3sIyzwzPltkZepOMjHQ8Qrv+NHWpW2gQMbXtfwrwhGMj7SatmrtRZ4oltQjH8bHZFTfI
+BQu6MuDddv/Vk/G0/Uzs7imd7Zmr32XoVc1wpjjJrm99UekE3zf7Yz67bqZhbcIQK9JIK4KlMY8
wanAMgRel9A6NhoO4B99+nndwMI6SD1lUxABaKo6h0JJktPD4jAGTwGaBIGsTFu9yA9d2axBARf8
hujwawZLoYxgix/yzm/k3jCMfTeqrqEq2T1ilfCYtV6yT6os3NeOtvbQXSxMJ61XFNg5Oe7kwDN7
kZWgM9klI0wRxgmKpF1eSPs+yvbX90+4hrPgRJhhUQzXkP1ePN3ZgLR5W0zognk/YGjcNqayt2A9
kh0Fnsnf140trumdsdmh65Ea6JqyG9xYb37VqQ0boQIfD8yqa+Dvi68llgVzAyUDg7H3f7nbu6+l
qk1tJSCk3aF+NpsAffXurkVYIO2dLx9fE4k0k0kMGZOWzXwvgncZ6aHeuU1ZPaldfT9V/SHxuzXv
d5GQsCIdphsxgwAEb14Igf9ND5kbjt3C9tGqlO8kr8xvxkDf9ENW7MK8e84nE/7RwY0s7+X6Ii99
L/Q3qDarHEgBUJ27pk6zw3boM9tt1OwmQ3th2yZwwOXTfa18mxL9EIx0iqMv/fAolfZjXg8u5MTB
tsz6dhfrK5GSCITOD634NeCmiUYMg00/v4tRUTZ5asW2Gw/mLk7qh7G7K7xjk6EvZTBTq9h7xpM+
+pzrNoPw4ivQ3OVBn70C0KpJHKtUcWPzrk0ei+YljFfWdRl/CRvMSNJuoRrETTlfWFmgt6cZifKv
eWXC/DGc4qP/0OxtqlDVg/FNOlz/sJc3khNFiZfWC/B7vu+5QSNXCt/2SOIj72fTPnX6p9b5dN2E
iIzPPxYmmCiR8WPsvDG7IMgvpnbFrK5rduGBVs8e8pOHaRDk2MMGrQ23WcUXLBzXc5uzaD1werUr
0npCeGrjPSuH8BQDylW/Wdv+MEKmeBoegtu1xGthLykU0AS0ORx0/2dG4RgLvbyOUzfRQDXUGnM7
jh5CFar16e76ni6aopwmJjTY1Hn5fEg7TZXSeHLt0d9DOA4D7YCITL6/bubfIzP7dgCxgPJbzD4w
8De7aLHZ2ZIUJKmrH5HpuoUD8ODf2p9kF+HFXbetThVkrd+bvcfxjHf2S8yNP8l3JaOT2YdPKgEu
g3lU8C2VHzS7foksR4wq55Pr69Kmk0e0XLLtGK8c1kvPghUOqSbM0GSdZSO6FDiJIpWT68jm1hfo
agSbiizfZTGcmdrB85uD2WZfr+/z5ec8tzq7hamdlj3SVpNb5r8N8Fey/KR3a3Mgly/9uZHZ41v1
WWdAFDPhwqVdVqUPYnbIriEoNAYhk775D2vi4ePF4F9QmOeeZdKYK4AkZnKT4pPRvDbdW7w2n3/5
yLMibpvgTSNCmj+JfUFeWcTJ5Br1c+bLtxmMxGqY7Xxz+mhXRz+3NNs7ua463fO5b9703ahfffPF
tFZyqQWfhQ1CWNo6uBBzjp92bAUWoinl6FUWCqXAg/CR6MQdWpSKpUk6QXKFEjXTtm17iOPsKe3S
U1l/q4VcDPqZ1z/fwlPEz7FoLzliop6s6/z7aW0RFLLUclxKCH+12OXhutGJQ2WtvDOadJ8O7V0J
KbBEw2SS2y0cQIc0C96sUT6t/Baxvedu6Py3zDyrPIRo2EFN5UqV/YKA/E5rwVVFHfff2tamtUPZ
fR8n8rGpEXbzgq0Ua2v7sXjY3u3HzBXmsqEVNpqOruXvkRcPN+2whVcp21iPv0yEuTbFowdBc7xH
bij6L3cJPhcRZOKe5s0+OJqkAu2VyVW7aZMjSm0hQ+EF/kqEc8lBxvQRwAjxqhCDXMSyalk6MXqK
iCn30MwCNIEeD2pCyHlC5yWzK+MG1nNtB8GMSh+usswbaxo+DXTJYdjqb8tS+lY2E5ydcHFlKM0z
BhCoh7QNnFstCWhTAsa7QdvS2ShmteZwxAMwOySACWWeKcEUAxfJ+YFNAqMZOkNjvCcb7pqofCvq
+tv1g3hhAsiIaEWSMNFWAqR/bmKyvN5TEaR2M/QkW9qrY+bsrpu4eAqECW4btSkQyrxE5yZGD5Uf
U88mdxwhTx+MrYboH8NuK5/64jEQZixADPxJ0GLONotvCW9PZIyuQ7tYRXa+tpQNoQaCR9GuUtWV
Toa4oGffBjOAIcmeiVfInmfmuoiqvj1xgBPttx1+reB6z/2XQnmIYI5lAm3lvlzcVdICcNXCJGgb
4s7zTYTYu0Oxpx5do0EEO/tqaN9M4y1om5WY5HJZ2BHMRBw8y6Klem5Hs+tA6ceGgpDafPfswtzn
QXXbo9E+pkggZxG01kQq10/IJb5UrO6d1dlmJi1C97C7T26188Zt+9m7Dbb5c/7mvIAtvVW/Rohp
vuh34S7/uWL58nCeWxb3411WnVix0kajP7n1X+Yp1HCrMXlP6aDaaH/1cAPS9BgejG9rvePLp3G2
4tml6OQE9hGZ0EXMkOwA3lh3EZSIcEXfpt+y29N6Z355pWDSAOaT8urihL1baZZ2djR1BL7KCErZ
dsgZevMNvtmVmt9ln/Hf0v5naPbM6l2UJKnRs4m77KZ+7BGlMo9TftLQaNvqG/WADmm0lZ5KN/1F
Ww5Sf/gN9JXG6qVfE9/1fz9idl/SHhqiPFdpMuRPtsTgwbjiONe2c/Z48t5UKMgHqQtBEPpvk34M
huJL1SGT9J+O6P9fijEL4MVnc6ahGt3gPnxkivaxfROd2616A/P3sXkRhIjfo+N1q8vLs2FNALx7
OWBX9WXSqpWXuNbU3ASQDo0GmgLKGlB/6TMZgjqBnAwYxzykRvd9qpRKGt1WCqwKIY56dHawrqPi
+vH1gMxiMYQcUEXN8pFJsUfEx5TENeQIIg+4r0OGxJKg+X3dzvKCxBQrOBeHwOb8loXJNAQ6ODM3
iWEmacziM8Tj0v4/GMECnC4WYKl5w6dFvGz0LR5tCoKbzkKHFbLl/2KCyMmhPKdTkDpfR18Ymq9V
Crnp+BY3YAS6NWIr8TecP6AUugR8FP47UoR58SnLjAmNNiyMDvNlRJtd8xPhkgGVpOtLWTMkjvo7
x+f1bd4hkDBSOYmPTWd8bsPpa464z1B3/2XXyBApKJomNdLZ129zM1DK1KOi6akRsC7vJrOaNaj7
ZaDDxoF2EiV70ODzyKNn4NxPHerbURW9tK30uUEDfOPUv0xeLWPyPpoo4s6Z0odJija0YJc+376k
RHMwolHl6lrp35f9AJevb1fHLCRDuf6lFl/F97ZmXhsgeG9OwmvraEggvXKajD1Fi311kp6H9gU8
v7HtjtLuw6RFszXOnPkgoUwx8B67avilDpEGqH6100rAeAkKPzcybwsbk1J4USLjx2/MW+s0nNBP
2akHGRomdJ5WouHFQy+mDoXzpmkw+2qm54NsKczRNeE7iYPghKDCg46SyYgk5coFW/R572zNvtpQ
yoFp+6T5NNs/NU3zNjrFzcrJEP75wlu8szH7QmUJz0JJBdxti1Zon0rqxmy/WegFI4Z+MqYf7fQz
zuxgMxH5a4n5dt2+8BEX5k3KdORJlOrm4bfTwJdcQKvmWiiHZlK9Qb71vinzP//BDD4d+B3Fa2ve
BUBROqwna+D1kJ8KtG2pLW9gjtldt7L4vWhtsxzaDZcVQScso95XB3dCnGEjDdHvrMxO120snT+q
q4IYwNRps8wiemms5TC1JXiYZRr23tepCLaJ/B2175XDt2yIGiociTYd+9nDXsuSNCmp0blO+k1C
rkZBtbwq/xb9Gn5u6Qj8I1vm1SWbNWeGyCztkCEjhN7134oPVL1CyCovV+7tJQQTLwHRI7ErPKZ0
L8XHe/damU1uxIWTDMxy6EfBSBjug515n9/YB8FLseYnls6CKMAwwyoAz/NZnz7X8yzq89GFXN8d
vWbrFONKQrC0ceKk/ZsMZmniC75bUWiHkmf3BW3fUo+Pkj1Fp1EzofIt+g+3ftm696ZmXg8FwQT5
F/LITPurjf3Was1NRgutR66Uhs7++hlfW9jM7016q9iR3WXuwPub0PXtUBr3rQ9jNVgUFVR69AJ2
czFqjCij72V90rsDXWU41x1706R6t0dEzDx8fEU0RyBRYE4CCr/Z4UtVon078Xu37PwbNBuPoxS8
NYGy0hRcOnQC50Y8To/+AiBlZ37Vp0lCATZuYd40sz8TVHsra1lyDLR4WIlFjeaiYjLRZe18w8fI
iIa8lG/sqNqqilDZblac3cJBELEs+waNhuDROD/hSN4MQrgldsPE/jbm7UsdULOXpGolFFuI/LBD
KV1jGlfwEp/b8X2jbdWAJYWxudGhmtUDJN+LX331DaDdyqIWPhKeiPuqWBqUJPMwU+0njwfX6ty6
m/4wxBJu0IiOVq7Qwkc6MzI7cGpuw7EcFoynRT90iEM7B11jvf4tReruw0db1CCZvKB1e9kWjqg2
yyngbjcEyDn13S7TQHab1YqZxV17Z2b2idBKY+yvVToXuShK58auLPSPH2xB7GrQkOWPi8SpqWol
hX0hIjULt2H/JdZvG2Q8TKtdeYuE/5oFPSb0OuSXxI+QBc0LD5JH1TYvZcDp4SEew52nebd9E+xR
kNiWucIRdFZMLp0HWxC5CDiCwMWfn/AwoQyv+sX0lPfhKQm0rRp+1ybtULTGiqXLOwtKQGCEhLPT
LoIgpa915CLt3K0jaNY059j1484f1m7RQmkT2Bv5IJAxGOuY+D5f0WQ36K5OZg4C1jigNoTyWnjI
W9frN2IWh17CQYqOcfrwWgSnNXqfhZyDzjLURZqmEfCxqefWA6Y56kQyIFoDdiuYQepyo0Ofjxjc
bStv1qKJS7wvzy+CJWIiBvjrhYeyGq3wY6sYn8o0RQ+9Nhtzlyta+WLJdUKvrwDtiBBxVKDsyCVM
d4aTjtVxSnWG3Y3MQzRoYkbga1rL6I7UWkSDsDUd7yHtJDPZ5z08vQfIouN0a9dJbWzbuIiFUHPQ
VMePOgzaCciZCWcLdnHu/yChUQa/kSd3ktCOkakcecONpLdfP2wGrIrN4y6Seo7++RdipDrr1ZLq
Xjw1HRrJYyFkluMNPNwrcdjl3aIsBRqHcptgtJoDY8g4Qimu7NEdi79BkpNc3PZGs2+jb9dXtHDo
QLIyj8XTThdBmzd8oGHy4PfJ6FVskML8BrngS//V3qigWYs3/eW6tct7LIyBUaFBRi9x/pnIqssw
qlKy6s745ivBL0jOUGkaVvz60uYRShAgk/1BJztzTHoVa+Eka5MbF9ODnPe3Xjw+GOZ4UgNlpVCw
aEqjUEnxlZ75PNHI676AQL8b3Q41wt7otgm4NCWsNmUarKzq8rVi83QB8pNlpq/mXdhmKvNs7K3Y
nZAK3TV1aiEtG6xpIC0uyOLzwJoAZc689prHpWWmhkLBqnyezPKu6sdTBsew1X+6fhaWTx5ngMaV
bvNgzaoEQ9EPdWxHo2tXlEeRMmbCfxOVYW1tK8bVm7+x48dFj2r1GDgRqqipke5rfPR0gLQ37/fD
2On+S5INtvEftpqE7v9xEaNjMjtA7egNiCaQ1zmJUW+rotJ/FugWr3HdLl0Hcb2RvBDKIvNQNIuq
qpJssJtmbt8643RQTOkuqo2VuG3NzCzMsae0l+zR7N3Cya2NnRrDTYAk47YL1HHFDy+dHtCZJD5i
shqA5LmDnOQa3jp0r9xWffarEyqtD1X6awqdlXhXFX/RebiDq39naPZWFl6B/LVtRnCCeVu6S3dx
EeQHb2qUG1NvzaMqF0zOW+XntK538chEa+dAtJuWP/sK0U3fmT6rdfFLlpxPlUxXqwnqU16HyXEM
p6dGrh41u9krWXaoZP2gdp299Zgu3ZvaGkvQwscBVssBgCufVt+8imQMvZQ10xi5aUJ61dgIrIej
Nu6kPPxz/cIt+A9aN4wVokyBX7TEt3uX2rddNQ5RnU1Pjvza9T+maKWevlAQJgml6CZqLjZD+7ML
XU9N346dNj6px+Ze/oHY9R1qzlvj2bqVd8ktcsjHtRhmoQIjGh7MFKPMAORRnS0KkWXdIGQTNiXX
OxYHUYEp9tLDsG+e1yswl2x7lPGR8QJXBuJ/IRtugm506Kw/2dErwMe3lkapgfTGFlWT/RQ0N4Ue
PqTq77SxH4JqYIBQ+aNHXbHtA13eTHp9pFt3bJR2W0+/rn/ffwDP2Z34B5Im3wSnA6/B+QeeVC2o
TYSZn5D5laCf0YzOPnbM9N6iySNnhywtpK9JHDTKc+T1tSXt0iqOjN92kvvQJpGfN7u68sp2A69f
8rXR2tY+ZBMkOltp7GXngCBCCwMxItD1DoyN/7lUc4SIlaaMX5MigwUmDu3kkwRRYbqLur6UN1SX
G7cCK/Q5MOpojfH5cp6cMSqhX0AaInDphrhd7870WHqxOThyDSFad0/RcufHuwhKvUMH9+14o3+J
Huxpkx3tlYTk8i4Jjy0EKCB3JniabbXJxJZfhQgnOJxxpF8bAFnXv+bC84gJyrFAC0keL0h2g4ag
srHGmEFD7VBahxoFigHEATxC5q54W+shL9sTm0gyxz/a7CYhQeqPng0vjX4sfzjgbIUQLMrLAlm7
fpGEfz4/q6zunbXZQ1H1vR8mVe25sef8zON40xnxPo3Cv6r2s/KsnaPVK0/T4icDX4Zv4nW6cLRe
azQOPY8CVXqluYe5mPnFWlVurn824eNm66KILmZmqJQ5F70HJePARn4Wu7VtbI2ofa78fqNk2saG
zjfziAvN3wQsK2vTREByzezM9eplntft4DgutE+yeYfiYTRsa6QOg70deGA3syaiuhp4gbQpDGMC
/W6M6hezcqLmpKldGW3QB4c71Ox7vdkHcVTJICwNhOL8mmranpvfBi9SBk3azu+rUttKnmRU3zol
QyKeXCYq92ktlf4+DbRp2JZhyGR60Pjazz7vCv0haWp93IbyqDz3Oh9/E4AbSFdUgi4fU8GwAu8d
AAUxCjw7VehLU4rTosjtANQemHKoDjmTITvH6vKV8t5lpCNMEbQRJIOEn6PtdRavGAU6wVY1HNvg
eUqLg+S95vWX6wfqcrhS4N4h8AfIDFvUhV5FWUsO6pFR9lTXuFZw9mUuveV+eCf5/W2WK/tcrn8Y
vrKPpw9j3s9N//tp77xrZYQKXN8xajfN/dA+ysMdccr15V3cl5mJWaStTzGMlh1SVuY4HqssuS29
+ta0/F0SNrtWlVqUn6N7IvSVG3OJL4Yzhoo2QRt7S/9mlsp39aDVDIka/4otww0ECzBwWVtzM+7g
/XpwPt68mRmcrxTQ4YQUKuoEQyYDPIzLTwkVipXA+MLLCSukoeRVIht1Zo6AI1TFQwKNDCjPkzMV
dz5cPCtP03UbQF7PH91qMPRqbNi6dNLhAzWmx9a318jKL64yC+FdJ5wUtDjwtp4bkfTO7yUVJgZZ
ChVl1zt+9d2bpsrcDEmnrfWiLl8/k2qLBcidRwmmpguyxdiLg7Fn3wQrb3inncJjf5COEWUQHr+V
w3fx+M2MzdbmQXThtUnrPSZRkxJVvQad3L51PCuIqIXZXrKK9r7Nq2GlqHRZ36RbDWEamEKBd7qI
EBsCOMNjLtyd/L15NFAmCHZDuuH5bU4+MPo9lIhP8q7aOrtiDQlz4TCFAhQlJth/wEgDIjr/oJoO
d0yQN4qbZe2tH3gbR/Lue2fYGfoaCmbRFP0DMToEC+ocqGYrEtkWYnxuEd7L5d3gRfd9SCVcs1Zu
gnhPzp5d1sScNNM6omJCbfp8TW0KdUDkOI0rBS1wHoiWN2kBNrtrtb2VWCoav5a+u+4xL48qRiEV
QgqPzjOFyNnp8fUm6hQ18V0lhAreCmEuUxpM5q9xOm08pJOi5qehFrtO7h5zlAApUa0cpAsPIH6C
BewYilfKa/N11yaxfG1Rx7PQinpR6sz5aqhjtfb0aQvbqzGGCBs9A4L853x7/cGLexqBret/Vm/9
k3WXv9lPwEaCl/JbuEuO4c/rW3vJzS3W9c6gWPe7B89pWyUbNE92h7guDaj2fCXdMKcEV2IVIy3D
Xc1z+ji2UU4MeQuJIpAuWfCU2bmV3Y5WqY7Q3rZG/jtQar05xnj4VyTLYu1g2ekw3Zp1G92zq6l8
RzM6HxnWUPrpFHrolvabym8ySCHLzFgbSL5wp7OVzRIlNSe8CymwuQqyGVGxN5P7TpFX/NrSseC3
M+4MsyWoiNl1sHpLg36ha6j+ZE6/A0bSfcq1IFlTTLzwn+S39JsQNOKVg65g9pTWclcN/VBorlz5
005Wg+gA6tZGcNOTDpVqj9/bdrQZDJHtw/UTsrCNYLS4fLSqF3ruUZTVnVWo9WOi/emib1kZb0LS
3o8bEaRPjPQQx8rzbazT1pp8X68fnelJL6A+ojwlvVy3sfCpkEkCy6ngH4mCZm+4Dl44HSKNhRh0
agLnq4qO9Mo6lp4bdLyo0sGwyBjEvMKrIPE0eI7ZEGMhPr1TNtHBvMmfpy/ezjugObvpydCdb/lq
VUj8+plffm94HrhCr4j6tsI7N8jq3jMDtw2Dhygpvpb68Mtj9AS6Ff1rO/o704lWOgJLR4ROPAgV
RCr5fuLNeOdDEiNF8moKRndSmWscPltBsJW1H9c/34IRoL6AqABSUZGad21G3Q5p+U9wu4xtval7
Xp+kiX4mXrT2EdcszV4bNR/8QG36kszyELV3hu3tem+Ng3fhHT1bzmzPqqYvUs/08kcrqX7WDpSx
nVnoIAXDnxBF30ejPe6ub+DSK4pJWDugUeMRnVdwrKrsWkmrelcb4q1+q+6jg68jwGDE3mbYG9t1
tfKFKwcLCcyOfDKIIebvdiKDXI3HXAevU1g2BQGdHvKUtitH47IkincE+SimARh3guzw/AD6HoNo
9C28x0Kvho3cGPYmCZV9NqiQrNh7O2xg1lBuJNU5+UW77T3nQAMYSrfmo9n4vx8CyoYdVi9hhRO8
tQVMq+WjUpnfVE16LlLlSGNnJYVcOqFCm1004QQaQez7uwtXytALe0Whu4Rp3bamKLOtJnAjTokQ
0PVTs/QJ2VAxMEDDDxrJc1NxliK5aZfl4zDWCCE8W/rTdQNLawE8JqSScCBggc8N6KPp6Urcaq7f
v0zyM6yqw4elHMXjqdCGtWiYQ647u9DZVNt2HU+aa4epcsKNqhA1G96dl1lrWGPxV83c8Nk7PXtk
KiObklTLNXfIZbrlb42SbCZb2zbe2odZ2jehnEtlj6T3AsGqhnagZRH7NhjmJvYgMmVOYXL+Xv86
i1eLgWSaNZBk0G6YZdeZ6uk6cZRGTdY7mtv6ebgzb4SiwrgLf413awSMS/sHWFb/V2LmTZm5Rehq
DG/yI80NZcgmbWTOou9p/JJ2zX5lYUuWKGhTuYQF7bK3DK4oSIxYUd3xOf0Rnvpj+dBZGyAb07Hd
ScfhqEKroMPkna0U0pf8MCEOIF38BB3QeVc7GtUaJKOE4sCrfVT3aB5vq73/CbqRbbjOPysiw9mJ
fG9Nm53IVu20Om+wFqevwFtOZttsygrWWzty7eFrqAebKuMEdcMu1NeyxcvmEQRO79b6r4r7zlMR
LTo6BTXVDf/az+Nf5b58jr87L9KP+B53dSxeupfmz9/2tBoPLXxeBjYRF9cJ9kARzA5S3VhTa5gs
u/iqPztu+tjdNG4RbPxn/Wa6laXb8Sa4tZ7WiuELt/LM7CzlBxqWGfnkKaA6gRe138boRYs+DHxj
U4XgCNGymOOa+zMwsMxepZ3iBsqT1jTbzvok1b/G8tVsX7NwJfG9ZCmdWZvtJHI4ipqVlYLg27ai
aujfOkJ9ftw122C/Rvp4WaScWZttYBFR5e57rFU7EUDXzFLcSHsEtHe5vhWEc/5BbQ/XfcHSR3u/
nzMfZwVWqUDtq7gQXrhRnBAYyFt7LbcX+zS/iJTpKdz+E4KaQ3RkudLIszPF9afkUx6UmzD8bXjy
oQzym3qN22Lh2eaI/M/Y7NmWU4MZLDlX3Db/JQt+aefm+p6tGZgVKoKG46nqpeJKxTcLRlfAYyuR
x9p+zYKcLJUSO3fYryavd4b3M3fetLre2IVbWmval/82/+LjMK0Gp6P470UUkvlIfMghpTodClf0
sfcM6WeHIt/VB+PZO/lv2Uk7qgf91IK72JcFfZ1Nfrq+p+KcXfsRwqe9c5Yo32h+QwcCLKZ/yg4g
CW4knqF6xcziAwTfiQlWn0byBWJfp49VR7kjI/HABMc24UoX+wI6R1a12gS47NFzo6lrU30V4Rfd
svNVNU1oSF6iy8xby1ulg9g5eA03BiR0p/GP/xwfw9vw2ApyZ+hOj/bee9To1f20bpujv5URrEm/
XN/mxfVDiiDEmQk1QA+f/yK9bWD1o8jidqa5aZt0K8fGHmjoPvOmzaCFWzg3tnX3pcpezWR8iots
JWFeujz/oHMkK+TLcwidF8RT3eoD83zl3yQdN20wrgUZSz7tvYm5A0gaqfFrTJR79da+Rap2lx6h
QQbTWz0Kz42a/W5lX5fe3Pc2Zz7BxF5aZdi0H5BLZ7ZFzEY6j9UpuTMe+l+qti0P/V1e7NeoYhYX
C6QXzDm0gBc4wUSHAl3ya9mVypuwfioIurt0VVxJ/Pz59eTAEBniVxlJmtXguijNfcmEkLveK4cA
JoYJaSrewk150x2LN/PD4CIuDjoMwCFIJlEqmD28HRC5unUk+IAO3rNx0O6CQ/gw+ZvkroP+S90k
kBVtq7Uu1MJ7j+w9YBraJjjCi1YCUvRRHNuF/hgazcGu3oxxOFYS6HpUzKs63E3ZK6MKB3oZW904
Xj9Clyfo3PbM5+tD23sAuXj9HYTpqRVH8nNOP6MO12Z51yyJI/XO13Yl4u9GbPFARl9k715lcfX0
eVzlABPxyvmhESsCIEZ1wrwElxqRRKGQs+Ta1msBuDTS+XSM96P5R/r5hMdfufmLCxPJmtAYB+k+
W1g/qG0fMesmxi/2wfTdjz9DT75Rk5VSx6IdgB+0lPGgtJ3ON1CA+0aQQuQVQborrFuQpZuk5r6X
9Yq3vLzdbOE7SzNX5gdh13UjloJO2pWafGKIZZ9+GN3AvAUgQZIymZj6ggo4lUv4rmRJduOs5zmy
Xy152uc6aFwZFtPrx3xhRWe2ZisyyLabJOahj7vkyYuVt9oY7r2w2l83c/nMnC9p5o8HGBvtNqe3
08EM9aCFdnvi1K9NfS1aodbFKALO/0KFeuxjqwG2Jbv5OG2cwNyoH29BsI7/WZjXttsk8gAvsY5p
9MC8+br8OQtS/1Ta44dlmMQpgGdK1GZhl5jfnqRXlakOVdkN0u92/NmhGfYfvonwBsybknP8q7e8
8zsNiX8ddRyzVN73urPRAmvFASz0IMQa/mdi5kSlAaqupsEEkrPFTXEYTqq0QdFQk/fasds3oNuS
P9ZN/kWvtsNKNW/xMLyzPfM+E++mRGGbEECStyVjMEb+cn0DL9MCVkdHCt8GevgCctv7ZtBXomEZ
lslTPoaHOu0epCA+MpNTbehPv123t3hXiV/BIvEkAjM593N1WNuhOWi8+kG1iQoQrZp2LHJ5d93M
0sbR/qLSRq3icrS+Dhqg/blNTK7/cTpv0w3p2rkQXmX2FAkZB3G4GdG8qBjKkSwDI5FFSNjuZWT4
CAm38qtzzA/Z8cM0t2J8jRQQNicxJT6P+pk9lm0JCnfXi0E1+erWM3472uv1TVuoFpxZmXMPDeME
Q+A4ya7j78IfI2QcyNU9hdTwhmCbPgnO2TURnoXs4dzm7OEbOtWKgeXI/8aHupvy1t93G52KKHH1
g7WSZi9FY+/3cV5/T3qdLryMtfG2uYlvpS2CurfmgTrIuozJ0lF3+F5gCcVo2bzFpqGqGSWeCdnY
3n9BYmDcaocWDK76itrY/3F2XTuu60jwiwQoh1fJchrb8sQTXoQTSeUcv36Lsw9r0YKJs3cv7ssC
0yZFNjtUVyUHCPBofnwUlXzvORBxVKBqBh4fjLKpd4QxDYGOJ+BQzKyybQ9G5hXQFejcIXERBUbf
kUE81X7vpy8k9+bvtNpaqNBenYOw+MRqodwNwQyVA/oxcAqDxo7znC1whVWmYANSp5nBN4nQd6Ng
aPCdFtHsO41t+Tkl2tMYR5KXFhU5ZqYt/XtwsPgRnAsdrUxOpdSZwaoYEFJ4RnvqAVB/fHNW3A0b
PAe7uAXYAogpll4toqnSGQ3YjTpoQXsJLV81oxQVYVfOE/IWljIBx3XfOxhnJ1SBEgJtnvNTAQAX
w5eumXx9vJK1+8iKd3AyCEQZA/1yKQzSGMqJBo6uY+czZRp2WroNE5UnQiaelX2D40TRBPOJQHvw
bm2w0GYkeTcGlUMjr5MR8tjhT8GKVnKGWyO8VytpMighI+1vt/NW9tNtBswF2Lq+OB7w6WDkiV11
X75Lg5u+i9zbSliPKQ9gMQA2Yb6AixltKDt09TSNQa6ehqHfjWq4HRpzgyFZwRFcaS3hWoPXA/9i
ABh8ZMsPN1lGFI6qMQRp2x7aRvWj+b2O6KbpJlchmqdryatWF14I+sEZQxfjqD/ViSK4bmseFj8D
2HxANjC2ziO7uiirQFqA3dbrxu2n/Kutv4y5sjVQmIFch1dWukvI1ykxPUXI2bwWrDFafZBygUAD
yDquOpa1NE3UOB6D9BSi+EUPrMQebx1I41YHE6PQeJ430b+LK1nAywLFrUFeDE1d/hzntOrrdJ4G
zOFdouFb3aVuRb4JzvFKqHZrxODcaSnLbVFF8oBafvGBfkj4t9spX8A9Gv+kH7abX6yP/r19T99F
BPj3QzLL5fFDMkk4gsyVaAO05IpLHxh71PUYwaPSbREceLOfbXKEBpf+37WOmWXWb8ZhQmmVDxdL
vaUZZimHQH7WGj+9dju6QV9x9MhVvs7H9GXcQYIsMN4Ee70S3NkoXDN2enxTgCGWlynOZEin69Xw
OTvTBvGmkfYOin1sqRTaEaX/2ODKt13Y4y6vVuWYFx1zrNMGCVSsSAEl+VaTbJBNlgVIEtXOEphc
8b0Lk1wk3laxQSkgiEFmO1/L1LhGaGE+XtWaCfbpwLoAFRiEAstd1KZ4SorS6QNgE72Kpk+xIuIf
XXGw6KWDPAIay7pyx8CYqLWjQy2hDwCG+ZHE0akPqwNNpIvdimZD1lZza4rz5ckcZmZaTn3QE2Tm
zUvZCRjUV9eCSMkxgUxE/s8esptkNpTtcoCSMDhYNGcfViPGf5rvmk52XT0KikBr542FElBCQesC
eJGlKTrkeTJh8CYgqRtbCYYL7VepU78PrX2goSyi37jfOgZmAzfqZ6IOIpOlOauoJSfMIaPSa7+r
CKILItbHldcPHEYO/j7ggp9jYUsL0tSVKDkpTHhk3MybdDOAc977L7KifJZ/iro+zAEsY1sEfNBH
BucBmA8sHu4fArlLnAkj0ToGaCTg2ToT6uuWIrikKx1/phyMvw/FCMZIx91Sc2p6AJeUIQC5KLjV
5hoYCLdqQXLpjnGu2NtBUqz4hdpWIb1U4HT82tbhD6kMD1CNpgkIpGqF7qrBKAqI7qAgvE+SYarc
sQ+197GnUblxuqp+/teLD1govoRsYB4CgCru4vdqloMjdwwv0ZRobjObYJcnIvaYlU8AFBIoi3B8
mZI0d6jGtMnkwewxqdIoezoV52k+5U0pyPNFVthLcXMp7ZDMmAJqwos0WJuwh1CbhSBGEg2i3t99
TGbJjEYUTszE5MHSjFxkJtXGuEMN0xrcMYGCcWpoPcj0ujczSTXBqlaedCB3UfdhoxwI8nnUDPo5
fRYP8RBQfJpTf7L2yVEfPKn0E9ya4iBvMmMfbUNffvnno3FrmAfQ1DqjGLWTIYj1P6QfNiGawo8t
rN2ZhQnuYFSYmEwisMN9Um823lC5/ZuzlV7qpxxydM1JgTS1+pSBiTp3NVGUxl4BzjFgZwEjRCkf
Qx08Q8kQ9TW6+QUu7Keocr6t/jh+s5k9zcuf/58EA5pxTM8NRSGMxfAqa6DelvpEsvsgdL6An0nX
Lp1+go7D4y29T6FUNM6AWDQAw4SeMPf0GeMEEstR7gNAteF3HD9GTa1q8yfZ2HcO8Yjy67HBlVsH
OTzDAv0m+LtA1LC8DkM2dfKsqn2QZSHrPtK/tDAxear/+8QBJPduDPFnBeQuVQQd4GBKf6nTl9b+
eLyQlXwaBhCcgMofQ0uodS1XgkmteiwkxECD1+NhynzFBb/A3tjhFArTTeZX+cN3a4x7LTBQ45QY
10WIskWTGqKy2o7u5b0oq70narAwfoXyEnq37HXie7dKGRUYQOk62Bn84oW1w0NMP7KyHQMyVYGY
0H4lhFiY5PywEuvy0OswKavfpeJ3AQJGwZdaO3O3i+IOedJIwBSNfRdktQu5qJOxz94R82/JG9TX
N6rLCDlFhaM1t39rk4vDSil3nDEZ4PbnQ5f+AtwVanhXxyaCxYl2j6395hUjSTpOxoS1kfbnWKuu
monqD2su4nYl3DlPo5jOVofvQ6WzFRabOg93kqGAb0fZdJLuN5IIQfBJzcGf9luT3Gkf0jhGKg6T
+q4HX+HOejV3pu1FwLSlrnxO/BE5W+9ZO2k3oE2cbbVjcjJ2DZtTbDGVKSp4ig4Q94ZL5hjbKsbc
gSNHdj49E111J3P3+Jh+FlAerZqLrZS+rq1+hpXwHL0YJyCVN/3R/mb5aqB/1V0DWLvDr13kJzsZ
kgGhy9ApzkY9lzswaWeu7Y9BY7i5COiw5nqQLaMGYgJHienQ5QlrQS0lW9HnxyB7RjUxbEE0sRNN
vq4e5P+ZsbiHYUKzOku1tgvylmm+oCiZCGLXlS4InNuNCe5JaMouLscWJhpfAzAFFVB7i/FIX/Ps
J3kfetNzJJqRWXeoNzY57wbmnqa2LNhM/urPJapWGlKYcNO6tuLmH/8tWolSmM9G791JujHKObxQ
0uNMy/DJ4kO4M/b9vvZHQGHqnWimfPURvN1Szs1FjpUTWsBSv00urIWK7AUlHOZTiRAit3oNb5bF
+TqpM9Gmj7GXjvFCu4ut/R6l348v4frWYVQALMrgyblL/+oSE1pjnXSBbfdHJyx/G0r1Z0JzzjWN
6IvupLYXYy4iG7M3KRKJJ66f0BvrnK81VDl0xirHLGYQq26463ZsjED6mKpNdjA81c3fJW3zeMmr
F+/GJudsmwZsPI2BFZta5zKYu2KInpCVD4f8nYnH2YDA3Ekhh50S5R1J60AD6+iQ2Fds41GRxp+P
V7Ly5qKxgREqnEiMkfPcbHo0gv0fIGWMUVV/tYK82mH9rsShL3WY+Xhsa21JaKKgH4cmOwJA3ivW
cmoPtVQFSkaD3JrfciX8iinfH4/NKCvelzFYATaCRgPAHdzX6RKkqXLdlIG8AxJq52wLgpjMLl1z
02xMV/FCyCnRs3QYAvFQxMoikRQwtQimIIJy6dL104k4tZPTDn2+DjQf7ZOaJ09aJ1L0W/luCzOc
EwlBFOPENcG9ruiTY43PRlG7IwWiVUvfH+/nymFfmGIrvgmX5KShlhlG8IwG9Sz9az6LHpn73qi6
sMBd4XiipNBp2gVVpp0Vkhxolb81c+I78nCd5NpwYzk9TLP9isRHcCjX/Ac6CSqKM5hcBNca98LF
URFqQyy1gf6sH9NrdYmeEp9u872yS94w/9SeG1FbiB1A7q1ZmOQeOChgVnZohG2g7lIwbSkYRUiO
wHv6/6Vak0+1J++7vYgWfPVo3qyUO5qTDdohXcWHDMmZyi8OiMFRIBa4RtHauIMpTVIy1TXOf13F
XlwU2y6MdiZYfczW9hvokD8+nKI1cYcTOYM0NAW+3pgZb3JjHYuI7qdcNFglWhV3QttkVMYugpnJ
cM7a1PtFWxyquYL+cLNVnV6wieurgp9k7WAAXDgPFhtR3uDOtXi1wfhX/C6jDyUVuMlVGwypjxhV
xX85G90oOaDX0tHPqZ47GwJwSeE2pegZW3PGmIJDNY/BHiBByn2gSZObokoxta4/oxZ9KtzhqGx1
f/gDPWVP2c0Ytb7QPfGK1/Iswm6vFfZQKGZTYhgYAW089+KwurQGfCc48zaTN56GnbZn0xf90dgN
GwNDcfTY7Y3D4yO55i9vjPJReac0EemlsQ0U1KWN6heNBGRZq3vKZgtNALdVRkGz9MhmiDp3kg1t
YJ7nX6hTngYPFJHn4jza2/A3/RK+jh/9S/k87WMI3wgc5try0L1gomwm2IT4cjYo8wc9AkljQNPS
a7JvExF0fla65mCq/58FHqNQqW1PwAvRMqz/Rveio3nARu6ATDoLizfM1fKu+NYW5/3Bs6iHgKdg
NYdxg5pakHkOZMUx4H0kwgLHZ4f2kTXO8csyABAz43Bsf6VIM8iT/h75IGE50b/NZtr0z+V3EnR7
Eb/iChMLwHKMYxGtEyAieH8iK02IucwUdrfmLj9MPqBXZ2tfeebgOr70IZ27U7yP98kWfHQ/jQ3+
+yr6ESv+BhGmg94nvi6CTe4uzuGkdhLmUwMbirqW/daQqy6UxFk1AvkgxM2QIEPReXkzyFSZAzrn
TRDLV7tvPJPuMtQ/Hl9wkRHuMUg0kEejL9gEFiCbUxy7VfgTbTGBlXu5doBlUPBlmE3M8dxxRzth
IpNIGxrWlTB39tH0hnPxMh+UvXTRN/nf2WOTGtRHdwTh7Me0ZYRT+TP644LXaOXGL34Id2qJnsrF
POCHKNZLNL6GuqAzrrJLxl0LGAAwHmS6qJnwAftUzYVsRm2DjLg8kKc6GP4y8tlmF28zL9xbO/Kt
v2hHus+BEXQ2otm4tYLDwj5XqwJnNEaJ56bB9bAC89gfsudEx8XQdtXJOBreCI2bnYi9fc2LL6xy
F6JSinDQHFjNT+NJH0G3Gn6b9xk6TgN8gfWR+/JTfJ7c9FnsiVaOMFj3sd2mAoTOXXYZW06o951Z
B5IGOZW5d5XB8uZcdFPWuk9oCQOPy4QO0cDgggyMImS9E01VoA/tLqtmjwBw1YEkrR2JZ+XxZu6A
gHKeJAPM5IPhTunfYVa3JGugXYwhoKJ8zcunTBiB3xdoQVUIjCLeLw3+iIejmr0zO/EEcYj664TJ
424HnVRwkxcYY4s/Zs/+am5jf9p3X6qfyvWx91ip/8C2A90D5gjRreLCcILXTUttpUCl1tgmfvWe
FUAODRvFl/dG7MuicvcKHGBpkN3vmwSusQAHiRUYZF0404v8VPl85CAFvgHrxsH4/XiF97kpswd2
FhlqMwr4nZf2yhFSZ2ENe7SuXDlOngfyG1Mi3xOhJ165uQzgh2cNJ5nBz7k7VCqoXzR2WAbTzqo2
nU/2oAli5d7oEO7TbDN/mGj5VPvHC1zbURUwSvQYgcICYR33CTt91ppQUpm2iLJlOzpCOhni9Rsd
miYkECn6ri1zYY/bUSVW5NCOtSIwguKie9qebm3UQ5ODcWQgLMbeJgLZC21yT2lYTWUIrrr/6qfU
v9XEBZuEbzwnb3Svn+pd6A9fRKjelYAd1HSYlGJsfIzbgQvHYmoVeZnJRSAb7uDbx/xbG2hPyTvm
ZnfFoXiLiYuWVFCJMnL2wZYv0CclHkBT6K/iueX8VNbKbZtWQ4EXyPplbatdtDP82meXst3lO7oT
HCD2we7tgdcdARmAdTywODEmJZSijtnDoW1cAFRBfdBtu+iTLilDBCYMddlduLOJ2QzGDQLm+rtk
qNfbLCoKyP4cJeqmB2UruZmfHCloxMbaM87JQd4yppDS0wZXNBl9/+Jgh4H6xRwK0gbwouDX3Tih
qAvT3KjNPKjbr3kcTPVzq4q+4opXX9jgrknaWHJsE9gAVZGGlpB5bC4gMTKexifjAmWM1/Zj/DFB
yWAbbalgZnHli4IjFpw5gJHhf7wnsqpxjoxRzYNJsbx2zt3KEfX4VhKjT3EZUEXi+wFTwZ3SWidS
26RFjpeD7B3wvvVwAfE+R4AgvIksqONOCyD8QCxhtB7aezw5D97mQR2Au0SNSv2b7MkRT9TXbqN4
YDDfSm+C+7By/zTWaGJj82BI4E+H3etUxV3JAFU2d/TKoPbQ+/O03exVv5Ot8C6sPFELe9xJaaex
yxLVytDWQrfUoZsEpAjz3rw2W2uXla6VusVG3YtB/ituFZSOKLdbkJ208YRwyUMNtt+0zTUzAJ+j
koKwUk2p1+RIq12SO+T3GCfZF0vOo2OoadG4SUoj+gYVgbHbOM00gYcUqX92ljtbe9KkOQQ9vyLJ
hcBB3e8P5EDgKT4lfxj2d3lb1dGRstyeq4tWOvlllKw/UqoXe9kJ911WqIfHn3+leb00x701UkPJ
MIBm/qI70lupAndVdm5dAZtez5uiJ+9lOG6aVtua1hUU94DtQZUhPdvkd5qiqatiZGlsL72Ub6hS
btTwbZw6j5DvNvqiOsG0YI+Ysp4Fm3R/5fEp4dOg+cDIaHlmyYTxL4Ud1LWT2n6atPwPYhVBqefe
a+q4hSY4CcGoAbgRl3plVVrbiQJiyaZvXS2t3DZ/jUtRSef+a4MtigErUXZBUsBHw1WBSf1U60HZ
ofajW0Rp5Mqz/TUCWblbG6IK8dqaAO1j8iygUEINa3m2dBA5zGBprS8qycDmb2UvfZtkbl2YsSCF
XnGYjAYLQ4IMM4pN5BI7o6ZyCjy0GvTKho2rspqjXQHAgkFV4dzDSicBA+vsH8D0HchucqcYO6iX
oV1QVBvt3bwxPal12wDc0BtjR5/sErMWIje9kjovbXLuRCf5OEDOkSKQiK+db38nF3rVTl0CeQJg
q8yD/podkrf8JflWbfFxo62orrOSxy5/Avcq0bAOsyrET5iO/anzE/gx1/TbU/LU7IgfneWDTjbF
IfXrHdkK+/b37xSsQ2qNEfDhW/Osxibtu6nQsOkMUla8dLv+k0yHfIqlixBKn35v+SourXF+0dAT
QmkZUbwb4U5+T/bzU3WM/PILw0RIR3Xb+tFbc6gQYHT7Yl+fkHJ9EdUr7v0O+xHAA2q4sehvc0Gy
CdXxSmMb3jalq5alSwxBRWYlDodHw2MMQk+QkoCMe3lHie0MhlTDhI7XmDwZe+Nn9GxdjHN2AHy5
2mYYksSLJWLOWCmQLu1yF3YqWo0QdpxVCEDXb5WLWYl8G24irzjJ03ZEsnOMqBu+iGpcn1OJ/Je9
XTHnlSrEW4k1wvJwTA/mrjwkmOvZQK6KIQqklzb2lO/0I/w16V5Ruq+TG/qPH8GVpJKt3QRo3wRV
FGLk5Z4nOenmwaoJzlZ70j/aoPAkoAh7nxJ3PgOv5D02eO+Hl/Y419FNqTGkGW6ObpXQDym8wnyJ
IFHz2Mr92wIreAgxNoTZc5kHGABFENt6VoM02LkkduVmqnY1MXGo9uU/R+BLS9xbiVk6ycl0QgFl
GE6hLG0T4fSkaDFcEkO6sZWyBib6rYwS5XD5BJwBvmN+LX2WPCWbJBAGq2v3/XYLOacT0ZIo80Qp
SB3JHuz4mTsp2274HAyXN8mWTkfUgEV0C+yK310IEEmwsABDOLxjtUsU8dtmsANjxF9vhuIdJB9n
TOt4SilderOKBVWV+/wU3w8pANizQE+PUanl+R+cIiuHOmY+5794XQaaU/f/DppbmOHbc2Nj1zpI
B23GSg9trjCsfLza8z8HbksrnI8u62LqsimhgTU7rlOr3jT97sAd9fhyrdQSl2a4M5/ZTV7WM/ZM
C/KDtY2O+gaZBXI0xvcpeulXTj/eAkRsmo4MFAdj+YF0fZIyNqgeqPXPvh8wuYpmqmX5khZvHq9r
5SiAXkiGTgmjm4Qu2NJSitYj6W1Q3RK1+J3VuuXlifFUqCUEUiT1m2HRfeL0R1OTvj42vHLVoFoC
H4zqLJJfHmpvGYNlSYOpB7mt/mkd5c+gC8HBK9voQEcD4CQoVcI3ck4k1WqzrCGyF2CGLv45mVF9
ANGN5I9OlvuYCCmeH6/p/pAAmXcr/sJ9tzrLMWpYYGrHTFwWBRM/NnZs3htTwPu8Ewqy3D0szB50
n9F4Z9kE7/KdbEytyWySq5VM5FSkSGvdqQ8xpWvrbfnl8erWjUE0m3FhAcXDYWALOMdIywsUXe2v
WRSDnPscakJIKrtHC2f4uaT/WeEOZDaNakHnPL+mVXxJu3FH0ZtOMIDbS8dON5+oEr9GnX5oYgmD
qhg9mSbBVV9bJxJKFQ13xGWYPVleCWUC3VfamemV2o2bRREmojB9YoiYMe8uAP405CaQM6FchwEW
9jNuynQxJNzbqZVT6GP9mSzbz4Xp39pxtPCHMaRqofh5F7FXyEIbIwsxIb0FONpLnhHe7dpjt6H7
chcpgijnHp2K7O/WHPd6miTpbKrCnL4bTxqAvWwwYziI0dh39xqG4BSR+iEkB2iTOyMWZAMQwSnp
NVKiZtPPyZFI4bWM7A+tmkbBsla+E8AfcI8YWkW4yB97o6moWVtqeMlJfVLSwhsmEQiJxdrcmQc9
IAh9QB8AgnbeCVdhXvctSBuu1RAf+/ilTOihLOZtGVde2LSeXuuCQdz7diHTt2BU++gcyaBT51xj
nbQJfuKQX5HNQtJIdQEbRp3LRPkfDRYHXNbWUYpeq/ZQf0fTw1MFvIj3u7q0z50VDfzLvR5BCKKi
1RcLtKzj9P7YXa1aQN+IFQlAAsO/ob2ZVYrV9PnViAbZbfRxr5Du17/bAGkeS4jxWN+TSWIawCkz
q7g6Zg8nLFfpEZUl0ZT+fXEFKnpYAlpv6JkwgZWlqyigfNpXU9VeG3t+naXueSjHZ7WWD6PZuboc
f8cItwlilsbVK9MfpXD3eJn3HhHNRSBKLAw5s/Er7rB0hj2icDQ018aMPTWTNxNiEiN7eWzl87Va
XgP8aYQ7YJvCAONd1EOmLMUs8szMWEcjn3zFrPeGnf2AEHQgheY26hu/MKEvM7ZfuyZ2QXV/mogF
pFtu+XLMIKTS+AwRWZ+081NryHtpat8wB+c6VnMyy/mvlZAticnGwBzXEGVeU36njeIpw6kdMhd4
5g8AyjZO/ysv3weMDpXFdAKv0TWqWt8h2amwRIJ+q3t7s2guD4fyY9fSAgJuudaCu3cajlPmXGLN
Erze9wk/DhF7aRAPsW4qXwxMaJM4eZ021xBUzINfVyr6bgaanefSAYWmpyZO8zYlU3gYTGqBlZRM
8as9KmHjSpg8GaornVAWlTCLPFcgIixTv2zbqvIfn4J73774mQ531mtISo+hZoeXumqcfRXLxSaM
CQqKIZ1dCk09UStr1aAGftZP1g0IWCwvFyGjTIu0L6/yMX8jP/pTc8n8yM/QljRTj03GHQAS/inM
Ne8ib4hZQF/UBkkFcEeOycWKamrrEwqmENM7qF7jak/OzzZ3ixGyxG4Yb4Cd9NQtWiPZuRzdhLrS
N1F+dl97Ajci5mvB9AeuLBWQ7OXSpU6XerAY29DwRmnfza/TJQ8ikDm3SLQNQEb98cz4ac//jI+G
YSBU4UyY5sUdmMCWiWxNQDdexr5P3vusjK5jZEY/1boxD4/P08r9gikwDeoA+cJTc2vsywgQFCXU
L501fTMoeGuSzviSkurfM0QsCvMdaDGj8wvGCXbQbgI6rKdC12bULpaTNL48gqkGeOW/WQEWOwx5
5i7CsdE3E7UAVbX1OqYKeJwtOTwUQyeCtN1HFEtZSO557fH/4s2QzQBMgS9Et78UWXbsnPIkZx11
q2guXQlE9oK7y/aSc+ALMUpur6k1U0uuBzMg+axrvj3RPPYSWaHzVoeA+7S3tbLq93YNsTXBZ155
7Zl0LlMdAUgElY3l5icKMHyZHiZXs8b82lDvTIQyj0/SyoW9NcF7JrC8QNYvRXI3OjQc3F5GahCD
CdhxZTtMky1gWWXkg1K/wG1uQhAXgrVVsMyV34BDjElHdJEYgTW3zFibrKHsWiSYGmqjgxW+xIl0
Aub0eZrCI0oUniMT0y0hYbN5vPqVe4SSBAZbsckWMOZcVoThNgXK144ZKPq8IfWfvEo99OYFudeK
M0ZRlnklMNHId40dzOo1mMFPmAxsDcwzUfcUNMFNlP9UQ3QYHy9pzRgoKDBIx5gMbD4Ds0L4jNYy
0uucAe0yUPBwo09sQEela4Xp3sr+IU1HJQLFFkZIwz0zrTpoXWrGZgBWbuToIMdPejcVeyEWi3F3
EC04XARUgoGZ0jk7OqiBndQcp8v8CxM8UJHrNrrkgm8SXOde8U22XcQ7onrV/eLAIoJBMwCBcS7v
mhhKOMw9RAr0S98eZjWoo307CMp890V7kFugTgUQJTaPaVcvb3g3Q14ynh37oihu+Ss/qD5QBJpb
/Br/Ngc8Xp5oumDleQSFIyJOJjq1orzelVZRsAtxqX8VH8UP8pRvJMs1LgiOCgp8RrwHvGVjfOtE
9ML3fhSGLTwlGBdh3Hpsu29ektLARW6dXMHz6KjJrjecUvnuDHNneiNIYZCdFU7keAlynPafrzmi
b/Dn4UJYTGqQOz7QeG6ktivplSbvSg/9Q/1kgEvnXy8eC/HhDwGJZTTd3OtUYXSvVKEDGHSV8Uc3
pXZTNgbo5cCVorbz9rGx+82EMYAkAXX5BIBxKxpHRFoAopGrVBofiG+PHUbT3F4vAB5Sabmpa1IL
NvG+P82IWNAxRAICV2byCZveGVSnfWOgezHXG31GZ63oMFituxCzR1Q1bjBBvhW++isVGMbjw6qq
CrAMAP8vD46WyJNmd3NynXO8UHmc7cMOndOYbMMU1ce4BeMWPY1O44+xKORgH23peGCSlXKBn2Cj
B5zttHWmCU1y+WKqz5YR0PnHv35H9vfhYVTgiFH15O5/HMUkVUAaHbRSLh8gXyxtcztpf1aJZj5h
/ogeHXNWBUbXviQAQaiSYHQXCFSesChrUgied611kTttS2bDS0GyUJp/5SSqXUVSnlMJGNGo30hS
5pnG7CUGARah1naO0gtO8oqXBekJCMAwbQHcL+8W5g58GrRQ6dWcct3TQ2Xa5QCsdHk7C17Ge0sG
mHcMVKPYaYJo7PIcKdHQa0WoQt1+eG/oUZHPUyJofN9fSwNjCMg+YAdeTuZ8QJ7pcp41NLqi9pm5
ejH7A5kvUSV/qxPrZMuRoGfJrvnyeMIeLiQ7OWC05uMXAnqknFp1cm1DdJRBxTuU5kf1meeCe2Ag
O3lO949P7MouMjFhcCSB8uq+xlaUiNFoWxtBVX1U0zdZBvV4Kxrhur92qAqhbALyZSCk4E+Xn6pv
arvuK51ekw80DMO/lKm1+PnffnKnX7Yrn8AdIQuOx71NEPCgpYI5XjbSwLcdqqavG2hnK5fBlF2r
/FJHXx/v3JoB6I1CoRvSF/cDOaokE6gdRAZYFJ416zmaREj9+09j2Wi1MilwBTKFPLAjzpISqXdK
r00/a15Y6+dhhM5nqs/+v68EJKIsfECpH6HE8vNohUVsKYHSNiKbkz7FbtQpArewtlkYOcPIB5v7
vCNpjzM9NaLEJNeE0u+FPb8baS44ySudhGVYwPbzJiIZ4ypUJKnW0RgHSch+xPBMt2Vt+P78f4zM
QBDzNgZhcfuNMYB+ZacDaPM6D+O+Jtk5l5OXHCH640/D/szSIyzNcNlqZKkSKdMKn6aK3d78YZXU
ladri2LI/2GIKccwKXjcUm7zjNmWB72apSAaM18LwcZFQWOmGKB0FY3brJwFtAL/Z4rbOr2Tkj5R
JIJOgr5J4/4nJIDeHq9m/SyAvAzCQshB78aZy7wdaDbK5Krvwt3kD+d+D112t7ywWXoRdf79M4GP
dGOMufWbs1BJaT0Vah5fnf5LghEa9Ijt4auiP0PRVvCZ1vYOSRPUT9CRQ9zG7V2HuUkq17JymcrI
1ZU/7T+LXuBc3xrgDpycZKRs45ZcwxTg4iHcYys9YpFtJEkuJe3u8Yda8XFoeYNmjiGdQO3KvQzo
xU2d2RfkmtsxRkrgUV0lVV9ymwie1pXUDAsDfo0NWgF/xLfI9DyWyspJo2AcURRW9YPmhG4+WOc0
bQ+0p96Q/yjCel9EyKAMEGFZFCWS4v3xeld6WvgZJualkWAjAuZ9bV4MM6mdQr6E5wrZmv6DpJv8
lbH+kENyYBxD5bNSeBMGgMWDSmunB+BdyHka4OO+hyjHcZwQBbdCC9Kvycf0IX1J3uu9/Qp89Ozb
GPgVVZDXvi+auqyAylCKPPN6R5x4Tu2UXOcSgstnJ8epNQVZN7tevI9kc1+IlxBd3AEgtalU0HzP
okDCyKBRNdsc3Zfc8Yj+Swvz3ZiKykwrbQpIGSDMl9msJE6TurzwGSsldMhxL+ouuVSX+neG0sxu
eM92pV8cxg858+In8jU/CyeT2F/m14oeGzrlqOMykcOl5ZmWhQG+HPnivA6+7pNj7/Ze8qnoK576
uH98mBA35p+gpWjed2PInNMCcqUkcAbF7ZwPUAYrHbRmBSOQ999vYYavWTZ9kqQo8JMrqEEPJFXf
BqsCavhFtRo3peVW7//9VNo4L2jMo8eEihAfG7ajPZk0k+2gkJre66tc/9VMUQv+/7EVQSjWNhFh
D54HiOvBJFcNTeUSCpCS4QShDDqNiZjnUgnzbR3Wh9aJU0Gn6P4pQtALd8pKzCxoZB7g5imyCk3B
4FrpBBaGLW00W81Rdm2CJqLzMywqQYy9chEAQsElAMABWTVYbJbm0lQNTXs0bYD0oB1yTaH82B77
1xk6jP1xAqeGLLvmE6GuJXjgV3YVy5NtFt+jRcWX0uMIsxYlTZ0AkwOozNAas6vh4DtTSyH4CS0T
gdu+95w22068VGibqEDcLBdqd04y0biwL80weooif8tH0Jjl+pmWk0/jYQs5ds3N29/t2HlDGW/H
6q8k9540yf7jn3LvUfFLML6AR1pn2Sn/YsqTnXRyCV2QkUBGtNzOXe3lVrF9bGZ1wTdmOBdnSoUs
jVNoB1WaR5tpLJy3eYpSQWa4bgXlUnxHxJz8QAvGDwFVqyY7CHv5j1V0X7JY2vwfC4E6N2ggFBkb
xx1RBZdAHa3KClJinHM7PbdTISjArK2CEYuhWojjeFcmMCapyAkILqHroVjunBlHu1BEXYeVAAbK
YHh1bFRbkU3r3BFMJLPIUJAdAJQKj8RwU9WnKNYx/RlJxwS952xEw+lr3gTkbAgUWIHlLocundpw
qGFIAXpHT2MkuZZSELjmzCUK2PWUIv/9+GOtHW42MYnOkWEiauA+ljFQa2wa2wh0OroSlb+0hu1l
rS7oUK2aQXKNNhzE8YCNWd5mEAGnmjbaJmTpdbCxkldZqV9s4vx9vJq1c8Hgo6B7x/g7aN+XZvRu
kouJRGGQSK+6VbtQAXUfW1hbCDQKENYCkoUaIGeBzS3asSU5QTy9JpbjRu1zJP98bOO+nQfkK+4O
/j54+jDUulyFI5HKLJEyBs4kP9XmT9U4FN3PrCz8ZAjh4NXXKhcNhd3PRQKpdGuUS6kiJ+8bXWNb
R7ot+uMf/yHtynbj1pXtFwnQPLxK6jFute3MeRFiJ5FISaTm6evvog9wbjdbaF37AhvYwM5GqkkV
i8WqVWvxzPmKd88pBuocgP4u/TUOGABEf8rQKPPTgW88qp3z1A27dFjZ5sUPiXtGBQIC4f+mDpin
uZWq2OaJqFGexpsxyVZumMUveWFC/PnFxW03ZZt5WW+ec/MPUcGIYVuB4a0h6hat4P0hcIngOZKr
sxotvZZrWEjxb0QUSV+hgZQcM4B/02fyE1I1o49C57BWxVjcvwuz0rEGpdLQuC2qGHTaugX/Tobu
630nXVgYSrR4UiHAIzi+odMuto+ZvT3oCpDvvXds+IZlP8o1lWTxI69TbzACYsvEADTkLeTUihFT
mTTiOOe4iIz4JUnrAPiu0LRW7sQlO4CdAGeJcw3dDum8TbadKr1I4Qh3s73loBXDjcT3jGnwuaP+
vL9xC5/GAEkr2gdIUjFpIX2avuUQP8aaz1MHjdByUKImK1/v21ho+SD1vTAiLclNHCdvMCyDeBtv
iwYy5Bj9SePu29SwwI6VrYXR5nxWfbVcE49YWt+bjoO4mzFoLQWSHio4DbUy7+z2bbc181I/pLrb
bu+vcMn98PrUUNUClv9GMiJ1vVLpmOpE81x/NRUWGXz4Ua/iwG5JoDBtAXQvgHH4B3PGUrwnjtGX
gHNaZ7sajBGDlRD6GIPZU1Nogw96CsYal08cZAoltw9drIE1B4MT2okqjNgsUJNprEJSMj3d22bb
/B3YbDfbHKXZL2DZLNTHvOSUnnALaxVUCTsoQdSaRaaQz17F/KHwYvyXykq0XcLIAFLYqrNpuhIM
F8p3aEhagtkAMBmUJKUk1y6aynN7y40ER42+ycM3AdGDs2Mb5WCtvD8XPp64QqH4gw4IOFqlI6Dn
wxj3xDTPpZP8tSv9i8GNzcSU9580dDuBbcB7EyU2uXSX2qlVuk6nnbXOPUyljuEOc8UNlw7alQ3p
oKlljyEjqk5ntXzscuAA7D+1+grWMD9GS3AqnF1Toxu4dl2LHZJCI+5rDIaiGYJqnowNt2kL9Ym4
66IKXlePYAKkagm1DetnbmprHauFEw1joCmGvgKivQwvysd8oNzRwYY5l0XAtCTfM0zhPt8/0QtF
CUz9AOGNIgHMyO3/tDcgAZM3YJHOjfNgdqgHciv3E5KcbCP/5jjpj7w21yZLFlwRqm7A+Qg4x21P
vlRJ56JYMJ7Lztpj9HVbOiqqEmty3YtmwImMjFFoT8ltcByursI4QR2NVfHiED6BNYLtZrzTVhKn
BUOiOiBq8FCLw1e7zmrSjqKT2aXuuQPWC2nN1pu1vW6tYVGW3kZXdqQj3EL+c0g8TGKmB+SpPwSF
7rhn5abbert8AzBY+vW+eyw4oYmMG7MxglIAVbLrhZlZDNEGrljnxkXimdlPKkOb9r6NhVOFgITO
KVqz6GLeTF0njdfZxWBHwEkErKoC1v5zbd3v6Nqs5cJnQkkRDObozwJhLOOxSjqZAzrb1hnUG4Wf
caiA2nWzi0nDVta0FNmRQQN88VYGvzm9Q6wY+aQhuxkCe9cfuq+ChEEovoxfySptzdIOXhiTqUOn
MZndokvcaM7LvZJjukhvQCxnbNW5WVuYcRsDLxcmS27FuAbV0cLCzN2wmUNjX+w6sMdMoepDBX0V
zbYA+oB26v9upJwKqDRPK3COY/yypcDNEbfIKj8eKjMOPNJPR+JhPLJQmOmr2ZBt+oGlANZqhrI3
3QLyxlmq6N8ng5vazszY+H6YLZ5vFyFGOpGJMWBDaoQYMjZPeVZoPrW6n4bWvlhMe8zHmW/un5aF
ZyoMQhkQYAacFXneqp9NqsR9AvoVvbOe3cpNHyYvh7yJWpFDSka2sZz472DpUCBndvvtvvUbT0NC
Bny66C6Jpo58VkfCOGuQjUVJjaFD69CCKyXjT4X23rgj2ZHSWYfSNHHY6Jwxk1c7X2IjX0m9bgIb
DKDUj7sBCEl0scU2XzykstTE1dBnTQTaVDOckXDu4iR3tve36ybgCCuA8wMjhbISSgvXVnKl0IZJ
T60zzdx9q1dhkrtnvEVWquE3lzjMwAAgphgRvuXL0T0rLj3aW2evKBSfjdz8mvPCAA+sqrYYm6fN
z5Yb5clJvez7/RUuOQTyB/SjIFgH3IuUiVlmiR5m4VVR7JbGxuiUx1RRjkPOrRBU72tNhqWFovCI
Ig2m/2BQ+mqzMk9GN011ZOQJ9Sc2Jr5mNwdtzg1fyaeDzt3UB/JsBR+19BlBH4dcDIwAFoSxrz9j
rXezUSo9zNYYCqRmG29iz2N7ZyDscH8/l/wSiFrwSOIxij6K+CkXfkmS2Ug8fTLO6LaHI/vjNR84
wZCHwLse8D1UHyWXnMeMWekINluXoU9DOAiWsuw3RUaLqqedhh9YDurd6EOJkCUX7qoGxeQyw43r
MC8E3dLvtKrejRWA9wNK9l8b4sa62DI2aphdRyHjrFZtCKa1MHXL/f1lLDqAY+LLiyzohqQBQ1lQ
1tDKOoJ8vOU7xKNq0HcK9MKdKgaD6n1riz6Agi0oA8UTypQXpBa2ScxJP+d5qj+k0DF8rbVhDcG4
eJZEAg4WIbDqyCB4GzpnaumROsrGJFR1YvqO2r+0cf9vrOsftBu/JVX8Ae8WrBqoymkCfaNffypM
CE82OLaqCArd9Ys91Rbw/t4asdfS17q0Iu1fX+Wo/hU6aoypeSpG79mooaY2xWtX8VLsQ6UU+/cW
eW+qjCO4NEyjq6KmiU9drz1zT99AWeO1Urw1YbHbkgi8HPRawICiOHebu9YW7Z25Beqr3Rbf4h0k
zUMkemO/JX+dyAnGwHzlr/wgyFjo30z1zcav9tVLcU7C4uX9/okRaTGrhrb5DZWD3trMGQYL666c
r4WR7CY2pSt55tIZuLQh/vziUGuFoid0ho26BAKIzHTfpnTl2lz0E5QowOyBdxs4Bq5tNFASS7pB
F+sQxAZKZWJu166OLSjaVhz/tmIhPt+FLSmuG41baa4SY8LQK8Ie4nidVvjx/ENppscGc5UOssXZ
cbb6sFILFxfwVc0ClKdAh6GfKxDbuFiuF5lzbURqyupIoZPuk9F+wAgnmkDz42xaT2W8Vv4RV7Bs
D8zXGGtFERJ5gTg0Fx+uYI6X2rMdRwlmzNBoDnTaBabyi3luiOzRN0ZjN5X59r5LLhxF1DBAuoHO
J64aGSSdkimPZ7OuIoemagDWCvNTn3jmb1dP2m3t5Noayd6iQdDbC3CaKJ1I2+pSt1LxSatoGtV6
o2Mg5gl6YMVnlZm/rMrKVmBdC8dB4McEiy2YKm4YEcGDWPRFbyJw9lTbYnyq3GqF06wgjBatAOKH
lBV9UIhwXX+7tM85zRxYKWNQOlHElPdfpIDtA8yO3j6AGwAUX1uoNKUqRt7VkU15vUmY9ZgNw58u
n9dKdbduj6c3hnZEHiXUH6Q7QMsnqwEdkQnd+b8GCQ2vQ6bYoYr7HcXzlft60RaKqiKlQhYic0aR
vE4mJ8/wceJHy0pQ3X+2psxvS4Db8zURttughYWBdkCkIuIZJuVvvVNPKYgBzXPNT+rY7Gv9V8mN
3f3jdOsICO+4QnHZQBseAxfXn4kWg6v1sVdGU3IuMNyYkrWxo6VlgNLFFbEXhJiynLDtlLYZU6uM
DDULtPnZrqFyOKyB42+rB7hDLs1IIb6N9UaUckuACeqDyyGUCeGPQPklCH0TzfdC72GNU29tZZKL
gxYK9dTaKaNhdkMQRAQMbIL2GgPkks8JrnDAFgCTAHTh+gsVfaKrRT6UUawl6RbkSlWYtTRW/CZ2
C6gn0FHd5iMYj+47xqJZpDvAmeA1AG+/NptmgP/TLKvPmuqEysge6AwOG43setru4nqN83Hh2sT3
u7AnL7NTWVqWOFrTZHzP9Q7gv46/pma5ZWP72FHrYDfxGVCUh3Z+f8y9si3LlKtTQwve0SoyCdkT
AJysIv9xfzuXztnF8gzpMM+WWcVthuWh1vGpmO1PdlmskLvcXlTXq5BS7kavpzkjQxX1k+nsCEHr
u/OIHfVlA1xlQdakyRbtCcQhaFgwGyXf/wOJe+SvRRVRSJIpabohUxboCQuBtl7JERdP2oUp4awX
qUZKtLrhILDHdUV/aF7+z0zGU6Yn2/sfaW1Fks/nxUjA6FXCD0a2LxwP6EZS49lsZL8BQdRXLpPl
RRmiQ4cRbyBSrxfFMdpbVWj5RIbSWbtpom6o5E530DCFurm/sGVTNu5j3MnILqTDZRjJzEfGQHeN
J+begWLZJsm0/Ng3XrqSha6Yks8SM1yugNcpjlQG/Q0drN5d65sIjvdXtPipkB0hJwNuGIT/15tn
KG1K0OUCkxGPf9Qz+8TSOfMVlu4qslbaEJ/9OtHFwQKqFvEJw/83kP60Npqxo/C+kf5ujM9KidLv
+DBpXtgnr5z+vL+yxUiBAhtSa2RNGAi8XhkUj21tMFJECuWlqp/c8dv9v/92wFrclBcGJL/zqjgp
nBh5O8Q9fsxF4Hwim37PXown6IIFxrcyCVgQP6/lTreNEtSFUB8FUwdY1zEOKDzn4hB3mEvO7a4p
I3oA/33QVL4G/XiIAdnbaa+ZYb+ykUsLvTIofOjCYKJatNXQyUXPXQ1Ad5ttyFMR1HlYF5s5AK0w
lCC8RwyOzt3KebvljpLWKgWsTFf7qgLBcNRshIAK3WIGTdv1Gz0sd/W7wVzCGEiGDPDZoHAlN6uT
xBychJVlpKuKPxsHK1vDnNxyYMMEnpaoHeEDYkRQqouaZR4Xlq7wyJvzAR270dRrw88hZaKArzjR
FObnsW40+zFvDXNTUKcI1KFRg27os2DMzGRb22NXgW+90KZ/WkdE+VZDNxW54OA2AW3UiqM41dbF
Nk9IRp7ue/1tWAJmBmAFOD5o2QGruvaFgc/llJpqEdkucTZ1YWVbOuTWxgR57/a+qdvQhFcpsEeA
DeiiqCeZmjSX9jUFpqpjs+tbzVT7bs5/xGN36vJhrXyytDAxKY3Rdw0obvnjj6QuOo9bRVQ1L8X4
k9gjwONrOfxtMogluXiG4CGCYUe5NacjpqaujSWpaa8GpTd/seLuy6y4QNcYr3a7ksksrQn0iUAF
Ya4epMrizy8OLp8NXnTULqK2OWbJFzdu/Y4f7n+l2zALphNk0+jVoFqNF921DVrRjsStXkQowmm+
W3OoTahraNYlV8BuoXmHLEkg3K+NjJYbGzYzioim1q4rRniC2T9WmMD2CSL8/RUt7hpAP6CVQqUX
rCDXxgiBRjlaKUXkkulQNXTXWlA0qbuVk7S4pgsz0v0EYlxSkVqDmcEpNgjoe7cBZzpp7O/GPK1U
Q26NgSVCECai4QWEuNyPUcaO6V08gpcswwRSBuXG+UkxvjjpKiuXOJXSJQ9LKCKIcRPcjtKyitEB
4s2czTMIQhS/Ljt92+TGXm3bo9q0pzFGesHzIiqg4AEd6pW+0603Yp3AsIq2E1IauXbXmn2vd109
QFKMeJ+qxogPiblWBV3aTMCe0csVbH+Yir12kKluhg61NR7x6htYhQI8XUPepQEyw/C9rggcCSDi
AH0KljOZ6rpKyhQ17I5HdqnttN4LFPVXCiHJD1gBhBnETICXomAurafKJs5MxiNGyQEap4C40dCg
3kqkuA1+WAzaSmgGoSV4U8CAOmTX9mbBUTye/MH+3CvQQmsbfy51Hxxo+3cvSpDkAxIJmSAhoHe9
KK4O6mz1Govo0KJK7erHfICmIDHI80cMYQRIiCNDAUm6puzJrfTci2GoGNtwclgeWk1jBMxts937
TWG0CTOalmARkV+KuTvRuoPWUqSbjRi5639DnPGoj/NKmX8pxRSAdlRFAfa6HYNLJoRhj3EuUttt
GrBwfOlBI69u2ab+uja6uHBmr4xJX0rvhakY7jfG51L/rbGX+7u2VNK6MiCd12FmWeXEwvEAmPY9
v32EcHtoh12Y9G8U6CxYaz7d4s6g84OHjoiAeJhiOOLa/UA2HetI6/hbzgy/a3bptveHreg31b/+
D3pRYpekuCsYTnXA9kSlWAbGah0Htgf5Y2T55QOPwN59LH7EZy1og3Qzr4WMRQ+5NCd9tGF0CWKt
y6Lkt9BDzkMegG9doLVAqbCmXnM7G43dRA0fwi0QAkLxTjpjCR8Mp7BKYa2EI+LRE9mYBP3VfhJj
tVXsmz/os/own+qT9XNNhO823F+lvHIQBtGl3XXuXERDx8JkgpBW+cNVHEyHfr3vqLcB0gOJIg43
zhzgBjL2JVY7peqVpoh4oj8Xk8ae69p6wGhG5VOTt4eS0bWdFW547TWANYubWmB0wZklVWp6Hne6
0qokMtzcVybliZffhv5lLo9M/6Lx4pcCxff7q1wwiaVhrE/QvgPsJ51GQArLpJomAp7tZA/Nxl12
0CDXu5qI3IYVTHGBvAajCwiWN8CrNCWembmMvD0d1czX5rDZKQEJ+gKDcZiMNH2NhqvKNOLnSzt6
ZVba0Va3kkQrOEHoHDbsZzdCXclDszk2AogRbOnJKlc2dCHWXK9UijVW2s0zirxipWPYPXnQGNqb
Pvmi6r44/GA6fD9e4MqifB57q6iqTi9J5AzpJiHHfELZYTUvWfIUaKdC4QEPGBwNaV2lBbSFYhQk
6pq5OnmgR8g2FrfVF7UxeAVt8JYlYa7X7E8BaWzNN1lj2MF9b114DKAopkFlFBhnhHPhZRdPKNAa
O97AlTRqq9ny48wEMdEwPyW8e3y/IYyJgPoBMeB2iKjhmhmPZZxHVlv/cY36NFszD0Y9Jtv7hhbC
GV7veBbigWPcjgk76URGosFQAQ7qzPrsNRB40LMAU44rjrmwdwIvhZcAYNCgkJLuCNWoTcW1kiIa
7Tg5xSD22VTxXoOo28v9JS0aEtQZwO1hINWWzpyrDWlrpFjSCK6d/ZDS347bPGFKsFjxhrfUXjrd
ovALHkf06tGLk9xBr9u2qFSSRFMgiI+NEJCzT1lg+tmxem583A8bL4Dg4kuFIXuoUXlpEHM/3yDD
APpzBwGIjceC9rV+WtdpWrg+rn6b2KULVwXgKSW5myVRVmQ08IbKdn1Xo/ZTl7XjHhh+LfX7sqDf
72/+Uvi5sisc7sJu3ra2YjnYE+Cbv1l7HmSB8eSiKihE55NVKbvbCVBg0S+/gdiHC3taQVUyjVjn
dKyJr/+jfVBuq5NDwTmNymC7wZtC98vdR26UK8OSm3G19tgM/vXIfop31ZEHQoO9CZWnKawRZ+Og
DP+fWytFwNFOs94AYvjtDiv2ZMOD+It57r+Jrc137HXF3ooLyYQb6Ks1mplhhZjEG0N9A38+mhCc
50G716ZAJK94q7XoAqvPK6bF5t05WZ70CEWKbg2jKUxv1EAL822xYSAzT4NqV+w0cLUArurbe3hU
uNozXQiJoEzAU9EQhSyw4Fx7FBrrGe3nNIncX33oHu3fc+oXoz9+qvfp7+xL/y3WfboZtAAs+/eX
vXDFXVmWVj2mOR08J0kinrWKE07tmDZfhpqzHgROXUP2Ha8tqPd6Yxp/RfDT00AHBVG2uf8zFkr8
mO8ASP2NN8JGmeh6BxQOFvK0MpST+9Xe6cF86J5oSL4yB1TqxZcY58l8UcJeWVn+QuC+MisdZcdl
FW9tTTll1aeRZ0HKvhXj2ltlzYh0bONqiMGVhrVZYCChP8cySsyv9/dv6dyAmgCJJmpeUEKWzikR
EgQ8h4l+tOZPJjOgAjj0/aHEZN9RKwAujA3FXTmtS+sCpBAKHijsCYaj62+W2ApabO2knDRrAhNX
o30tPA1cLvNKTW3RDhb1NkBh3jxLkEYkndv0yinO9rz+RYffZvv3/v4tHUD00gANA+Tvtlhjt844
GVWL/QMuAeB4HHbIeqGglmxGb1gjSll4GWBEFnkCOoOo2MgjGbQuAErnXEGKhcxcZ771fjpZ3FGY
wgUtgICm30CFO2ZmXdzVyqkFD0Gt8qCuV1xu6atcWpBcDhNmEDZpGuVEBrLBjNtjy/OvaodE7v6n
WbYD/Du6MBjWk8fAWdoWel8ybJZO90ZufS/xOMxSUIB/wA5eoZjLAIXdDUqLDAbosZsBLpD8pm3t
523mg+7jvhH5y0O1BxAtRFwxKAAeRunIxFWrTX1hjxFL+8CpUr8kf+5bkD35zQI+uVBrAMmgXEvF
KwxUdYk2oh3yqhVf2ND5afXJYO9EBwgzojeGlxEy61vMaK61c1w3Iy5qsnHs3M/m4VCssaEspnYY
W0IFS7AK3jSQ+nbuzRaTreCkc2tflHlEtjsGOfR6AoqreLW5LX8hEOfD1v9alC6iyWaFNzi4iufz
uE1LZNTwbhrqj6L6WD0mnT+BEfoDvndpVHKL1lYZNRmMpukuE2yD1Vkvv993jNW9lK4hE5/M0jn2
0v06b9VvzU5Mrpf7Nvc7EMBDwjy8b/BtEFnOqC5XJUWIhDOrZSgXo9kYzKGHgqAW6bnfBFXQfmL7
6lSA3SPRw/4b20z7uA6MzzN0c5VwlYpeX8jtBFscyv4Awd1oi6RtqundFCsn+0nbWg8V9GpfIdHy
D+/PcI1ycyleXdqSvuWkptM02B4iLyBOYzH8HeP2temtz/d3Vz7nb34q6PyhV4uOk0waOdIcdKiu
rpx47ny1B/LZgHIHGqymP83vZrUXZ+LClpQk2hqECoEWUE4lSVBDTvJfWkX/lG6zErsWtw69djEv
gWmxNw++eFhNSP0LY0QyGnuRAd7n9phpz/e3baEWj7Vc2BDn/8JG11JVKylsWH4f9g/6ptn1nyoI
n8d+vtd9JVzrLiyfuwuLYtUXFq2xwbSpCovq07DRQmCOwvp7Dm2/MsqPLFhr8S+n0hf2pAg2Ag0+
gQYDz9Md+lxpD2GiNMiSgJwA27UA08mf2bF5BNnsyoFfgH6KvX3jgER6c1Or6sfZzJwMfpK6qMfN
DNgRNwVrT6dPT60KlF/Oy0cMN5zSyd7VnvOBqiDso1KP7i/IMmT+hX6svdqNTeU0mNPWAR1ebjF/
JCvNKeEhN2Ht4qkifc8+Zo5Gapw8rX1qx9d2Xhsmu/GY/1yuONTo3oADzJbOW1qzmYJTbYxI7ptH
O+C/kuPwOB6r3qd7EJIH7c/7p0I+eLJBET8vXFSDhjp2tBojW/2Jl4TP9J/uvPJauIEewQiowIRi
MkYLAYqTrgObtehYpVYfjZrP/6lHg/s2nvb5GW1692F4LasATGTpvt+RrShlaId3LxKzc0i/wHgG
NLQrf7d2dPI+Yz2AybPf9K5ftaXvrIHVbrcSSH4g8UXZEdOaMtzaqbleJXbdRsmQFT5YrYSqMrIG
NsW/37seAQ6BnIFIw9BhkO7zguWYoVVNlCggfdcFbZ9jlk3Rtbb37QQhZ+V0i3vr0u3RxwDJmg02
QeBtcB0Y1z6S2XU2mK2B0avkR9L84q8NyM0GPJbJSqJyu4OoDaPFBhSHoOaQ210ma+vJ1rsSU47E
UoKMzVkR1uDzBCMYwLtruqtL5uCOQOYj90dFVTpsVjMOyQjkFerexxlqoWpd+hSah/c/1k2/EjNO
orBuwC8g8woxjOvtwwAviOAmg0Xm07x1ttXO2XgnoDQx/LfOLnEDW5StSQe6dOMkYYOwtrOP5bbf
15seBM5I81ZFlMWxvfYLZDsqOCZNCA4gSZcuVG7W9ViSDn3f0tCy42Qao/4I+te0PDdzYdvHUVWn
0dfBqOlurEo36gPpvNjY3t9gOR8S02tg9HNQ6ce/bvjjsomaI1RjrNPQVOepBzMog+SJX8VmE4CW
rVx5ld6uGsMUaJXa6MyA71T+nAynkjC87TGDeHbiHuUphRzZ6KE3C32qkvu8n3dzajgfsIshYzSj
odNmoXxw7UaiMZARaG6eSPsyKkNASHyCrkGY5p8TgjpdmpyoWu3v7+3SYnGzowOGaTbM7EmRszFn
o7DyHovV/2Uq2RaTiyZUE1hdGWbK5Je5AR6Lb/eNvlFdXjsW5rZ1MZ4FPkD0v6T4FreQTeX25JzM
yti6SndoFG8/MbJhzAo1Rf2jc+25zPOtO/NfulYdWsMOKwSkxsxeJ2I/4ifvu/S9GBjcXFBdAtEu
6je4zOQmeV1h21UHZMlwAL+0eGA6Q9D3a50eOcsQDXHECxAnYM9BUSd96M4oKZgdYxoVeQrJ9cYY
fejzrYnyyUH9zQquYzzTQNp/Q8qc9oWHp6dCMfrhYgZTDfup+GSbL4w1jzNt31n9kK1JfuQAPoz4
gTWlNgaelI6e627SVu4p2VmFETzxPByQN9JbycjA6ZTWep5FXR4bHSZnDP2n41Tloa26zu8TKz0r
szp/rpmabhynMJ/u+618n7zZx/Auynogp71hsHLA5yEoi8C+LgZc/dnNtDp0QY38p5sJ+ETuW7vJ
Fd/MYUYYCFsIDKKkdB0Q1CZVJyO2aTQx1fxdDXVuQX8vUT/FyA8gs9injuOrsz1nwO5RIFdsB0fX
TzWt2BtKBgzCpE95qCbQ81i588QBvTzA4qeBYgtQIFVIL8vDKrGR1XbZTtChT/QeRQC7+ZyxonzA
mSbPJrBkD9YQk0OBMegVBO3S4UHgAKQEY76AH0s+0DVlZvSuQSOtNZRNP9efZ/RiN/e3fs2I9M6q
p1xvLKrSyKkLmm4aLTMzv2NU7VdmfJf2EcpVSL1AwIChVWk1Cs8rkxg6jca5pt2Gxznms6y6b155
PeuvfZzbj4DmDF9GVmjvLYu+fUTk62AxAHQc5fFr/2pAoq5VOSJEyYuB+KNXJfxAual+nVhWdCtL
XTo8QqELCAQhhmZJMR8ZqF6DRJ5G7jySkBsFSP0hj4hmMobg/n+fT6rTqO1UNKWFXc01pvpG0z7S
2fhz38ZSeNXBXwr4HQbPATi63rwKIcdSqUajeGq/tTPAf2DSZaGR6yBANEE0NRbZ+BG3BAkJEmcE
HzC0Xduc+FT1XtvDLXud/qOxpWw6YuQr9V853XpzC7T70P0BS9KNTkFeKqVObFjRlK7acloOIUYa
4gdiFuo3N1slf7qpLbwZBJJW4JE9OKN0HzY6cdS8q2hkdxWGgk01DTGFhHKK0SahUZVtgOiKNpcD
apROr9zzBDmKj3in4wF1jQKxGFW/3tqWVnU9uZxGs6n7NnTWRqCih/a97aG3pV6YkQIL5geREYGp
P4JO/QbPOr/I1qjnl7dT0DiCYOJt9u56KSZPOQj7Cho1atKe7SkxAnWyFN+yOg/nzmuOdllDJMGp
BGuYDi0Kp5zclw8cj4sfIb1SFBB6qUqf08jzpqE+MG2Yowq8q5qvp/0I9iGQuBSQ9rHTbuXw3xTJ
xB7jgka+7EJzFd/zev1J1bc2MRC8KwAFA5WjeDqz0tlkKcvCHqNNvlnT2R+LzonAVaSCuc5VHzAk
U4c60rAwb0cgBZQ5JSKl0H1uO3/vb85iKLzYHMnhPaVG9MOUZ8SV7077NEKJVmms4L6RxTsM6GBQ
VBh4JsjRnVQghe1KhYATQ/M+C8aKo96O9fN9K29TZTeZAIZzHMx+IKO1pFhblnbe2S1F4lcP5SEv
rOGx1vohYmCZPDC7BpFR15tAt7UN6sug4Gv9xCGzteHmlFi+7szKJ25DQTmgGJ4DDKMnGGGis/qi
W6zLgtrWkwhRTo2YnrO1K3Bpky59RXJTDjXqBLgcuKnTDX7Lhs91Wny+v0VLXxuoB1Brg40CZB7i
N1xU4JIpHcGFOCO0NN7g+QaxC3dHoeQ3BzomI9juvrnFL4IXJE6B4NoA2eq1PU8tOe5gZEhtOIbG
Q1p8IdMTrY5WHBLI0kGX8LkKx00SUHL0skdqfU7sXT4c0pW5oMV1X/wO6RxO6tBX1MEtrKD8Uk/x
marmMc3HlZfHkhlMTP/XAaW8AkIhTG89AjMk/4y88bmxnTMv1sC3S/c9Uk6kSejw3kKLW6c0Rg08
d5iZrvJ9qaIE7VU9D1nOxzNz9dH3LOJ+xHUw9oFBIAzQoLZ5/SkVV5uZytosmuyc/0kGxbI2RhtX
f82mTteqgEsbKeoOmOUCRQsKgdfGKN7fROMmjax5mphf58QBUqtTq1OWkWbteSr+NjluiDwGgwwA
V0Jj5NraVJSmgt4UMt92SjapPQzHuqzsLbh72x3+/+mJFcTcOHVrUb9taffr/jFZWi0iIKp2FmBZ
+OfaPh+sEmk2ko6snl+6evancdwOzbTyXFkzIy2z9yh204GZ2J0j1coPbtb8TZVVTaQ1O+LPL4KM
SvSEg2WdIlQeuikQIuD51v4JNjf9MwUIt4Yqd74h4VpjaNEuKoSYgxcSUHLuxsus+89lO9Q9esGu
opQ5arkuYo3BzDUJraVDKLJSDDlDD0H3pLPOtWxihY70qWxxwCFJRD47BnzHn6bWfVK0wTihPqCv
ZBRLCTF6X8gWBNQY6gjXe8tULRs4xoUji7fTl7bR9YNNETzzfGah23f6GpnB4qYKfkbUiFxcGtLH
BGVMnWUOkieSoL3uMnTSIcAJKcQPHIELM1J0qWvXLUqGRJHUoGVQ0bcEBrH31nQ41lYjZQhdYZcq
Bsdx0hTkfX0bQk/SBzHZ9gOrwSMaZB2oWd8gr+KY9HVhNzTSeWLwQIsT44E0uR7ZAjOzklwtvdvR
yQY7laPiRpBjZZKWhV7keCO51Eu3qOOZ4WQqSlB0fX5Wi0R7qou+CcB2vEaitLSbaNRgDgTTw2Do
lnbTaEAOak446GVnZlBQid1sCppyzr/PCX5q+P5NtQ1MfuFhBophXcqPhrixbJxsEhU6+AvrMejU
dEv5GlPIYqkLI45QX0KrBo1e6YiNlM+jW9ckKn+0obHtdmmo/+yDdtM9cGhSKh/wlQtzMhYZo7tt
5w3CHE8CcAIHWQZsoPOBcuGlFSkBMlM9HTQOK2AE/KrXSTjZRajyZOWKWXzwYOeEnIqgT5ZT8IIh
MdCcDAnfuLV3zpYcC2XP+VaL5qOya878zE46DZSHNYa6JV+8NCyF47ljkCjPU+T+ap+HJkmSTcUa
J6hTDAncd0RxT8rpAgZ7sURMkkGkXNrLouIjikWIVeNUDM+OXdGgKo1uf9/K0oJQVwHdHiYWBIfz
daQfzUoBWQMifc0NcFtlR1tn6Dit0rav2ZEO8cD1saxzHGIxp6YJPHj+uTh5m3rj+rVvfipcP0aH
+SN7CLY6cGtgG9Etl1ZH3FqdmUWizJknf66aT6TU/35gBy9sSAGjmTj21nVIxCft06h224xOYdza
Hzha4C3871Kk7K2caZmOFGYQ+LY9pI9Bwo5e4Fq5ZvE7CflMF9k3ZNukpxSerBlea3jc6pONpaCl
cPS6HrNapZUdPrBxgqMTXofKtsynQXOT2UoWY9BOn14zRftng8kbrVXl+307iwfpwo7k4kMVK2rL
PNj5H9KubDlSXdl+ERHMwytQk4fCU9vufiF6cIOYkQQCvv4u+cS9p4oiinDf2G+7I5wlkUqlMleu
5Q1PTkf/TNAQXHG0pdsRlRcMC0P8yASly7mjuXkxtLww4WjjeBsbBgUmw3stzO5VsSvLt1t+W3Nj
TeVhaWU2mAYAmYPI2AXEjBGr7cvEJketqd09K+M3w0nX8t01I/LfT/JsTSmrqkeD+GiYuefbxnSL
F8a3r3+i04VIrzyx0WKMrgcvMzlSUO76ZYy+Z6v+Sy351MjMD1BuLdDcwTdCkpMFnLWbQsWc7vWV
LJ0fNFPl/AsydnTxz1eiFm1HU90gx2GId3WM8eoiCwp9DSCwfAOe2JlFNkclmHF0dTn3q3h+UQZW
7QPgK/F4bghR63STVht2iG/XtaYXHeLE9CzgZSZrlVbAdEL1WwdUAPD14V86xqf7OAt3kIDLaeXB
CF6SgUZ/V2SNomh5GRiFx+UKNMtnx/7E5+p2amKQ+5Gjxz07ZJ79VidAy1x3hzUjs3zBZI5HdDHg
crCz/K3AwOsGBHFrT+41K7NcslMHg6CCQQCeKvFV6KHOx3ZlJfJ0zNMReY3qchYDos6zI6qoag9e
PtigCTpMaIf6vTpCGFcJJzvdXN+1i6FEWdBGBRfnBxztl+ysmB6jWVswLIiCfTBAqXSADGqYb5RN
G/b6jUK300biW+OVOL54fE8My50+cYqWoXMcW0hgwROwJ+IGii8YJA6vL2/xc50YmW1lr6RdwSY8
MSaP/1VG8zkty5XmzpqJWawbAEfQ6gYbOAjNZ8T02dqY39pOzW68oe0MG8N0CEAFVHHGLNDTwi/A
33N9ry7NQPQaFTqMg0GwFmjY8w+Sg07bIgae0p1O4r8MrGLuu8rMntwmJlXpl7NhCdEB2FbK1EEf
bLZtfHIhhGvgigDgSacQ+yExHpm18TT2CgQiry9N7tD5iQLvIBjy8P4D+uZCgFKrQPRlTUZ+xBQP
eS89l91nVlzsoOZl3pU4XbeiMOu1+r+MBXOrEExRJeAKirzzMXKJiuwVt8uP1YTWlIgnoaN7SzhK
88IySx+tmdYLMjwR1R2GxYb+EFc9oB/X134ZTYBqA84fkoOmhCrOIlat8cQBySj6QXX65HnAr6ai
+OkUCQ1iZVypl18eBhgD3wCm7eRA1BxVkvHOTUWCl1Sc0vgPdxNLlTq3VvHt+qLmHxTMcPAOHGxk
ZBglnL82oP8ETU8sO1LAsNL6giZGFUyN1vwZbN50QZqMWhdMZhKvobjnpwSWz0SZZlcy12vbzLTW
jkbjJh2LPZAVQdvaKx9tYX1AG0O2DCXsTw7w87NopS0RDm2cCCCgwldJHOYFIJhT/TpN6i6lxRef
PHJVp/bmOY4V571tZ+wYV6mfTDes7H3PXKklzJ1DGnGl/BsuN7QA5mmAmTciHj19iIBoeAc1582Q
rgXjC/CftPE5mIxKnWOCHvZ849KUjRYdExtibBPGBnztvawgnUd+xH+SuyFIn4yACLSGfbpbqx8v
ecapafnvJxcazdAIAKqJHs1SK7dWbmgBpB7UrWUCHXzd/edn+nOVEPQBa5cUCJtLB5W9bLPQzI7s
9F0S++DDVQnzS5N+3ZAtC4FSpBWsgnNu/bpJ+q5indTS/amwR6FUGxt9Ps1YcY0Ffz+zM/tsulPr
5UQUJ+qhbAiI0saw2t8tAUoSurqQ7jOb79d3cMEXYRBVVogdgipszryBeSGjaHLIOFJu9zeJa6WP
udorz9etLLgEaB/xWIWOGqaTLqjvgbRp6zZ3Iwuj1UFZYhbRjsG4GzdrcjsXRU64hARRA8KMwd3L
+YFM49BbQj0Njg9VjAAub4V50FOMyokQ4q/7VFuZZ1lwQjlbCao1FDEAMZvd4KIcGfpccR9pWj/6
LteNQ+OhX5lraXXfaatFjPl1+rlCkCOC7A/KTIAHnp+vOsWsI4Z/nGgAt0Q41vk9E+M7uja3lqo8
Z3m31dJ+qzZfLQd92pWiKkCpA0M0J+TLRaU17qSKKE5TVP6bLcY8g7FZmye4wN7/x44ckcDBliSN
5+vTrNQuxGQ6UQF65OpZcnSMW2MDnP/264wg0lsAkvhfW7NcrzJVswTJqnusiK9t1Q06QbdklxzU
rb61ghIm16Kj/IunyZBcHVqiAGRL/DNiyfnqsmaYHFtRHAirvet1cyAYxFbi78wQb1b3uzXWmFcv
xob+Y1BmCOhxIxuZXWlpRg1e5syL2Mb7Daogm2574rugBbFupz29zUFv89NyQm/0q6cO2klrD5wl
f0UnBRNlaLKB2W52Psak6GicVWqU9V3iO5VzPzKIxY+9t29L+kjc5CeIPeobXiRP18PO0sk8tTzz
JH2oYuY1rRrlOJ+gDgSFF1fz76Mg3FdK3m6um7sAhWGrZQb/f9fRbKWNiuy6T1vlWFKymbh4aZuf
qS4gjatAvdsM1awLXXC3CrLWa1k6NGemZ0vtsxqEfhPu++xQPpFbOZoMruCw/GPu1w7NQjCHKWjX
OkCIS4zwuQf3btu0eqJbkdVh4I23xFct/qxi1GDl0r14k2M/MfBmQrIS82DINmenk+eGq3gxNJNB
KfMXQ2dtAGBT/GI9amCxgX65vR0+SLRWfVxYHxD98FTQgWBuYL6+lEDsY6qqMfJYbdyxgk63EyRo
nlMnobvrHrNoCpEACA2Q1oAQ/nwr21zlrtVD9L3pnJDb4qZN1S1vvvr0+dxHYBURb/D+Ambx3Az1
IPmbQs4PGHepHF6qL6QUErM73aRZsXIdLq5JSh5JNq8FLh49RxblmvQY14mfGphKb28L0a88DBby
FjzlgNe30a+6nEi3SgOEyxBBASrI+AHY2zcvY19PWs5MzI5Uy9Kkp4M9RGb5ivxBQbkz09++7gC4
5IAfA2EGaHtmHm6XOaQo7dyK8gZyfXz8U2TVTcfFyjdZCISYO/qvmdnbt40dUadKbkcsnW4VSzxr
PQ1HGu9JEv+DS4ONEvyXWA9e2rPsZOosYaHHYkV48t9ZE4TVi5o/2BUQ29e3bskDTg3NwhDvLZV2
4OKM6qnzS9bulHzc/v9MzM5Nqwrb7p2aHb3K9X6IwaHJTZ23g7ayZxfDjfKAnq5lFgdyyrmYRmiG
yqF6dux2ykYF8ysGDvfV/VrjaOmagjUQQiEPsb2LVrbBO+YqBRCgdj6h0Kltq2bcNK64Z4ztO7B0
pcZ032jeppy6lR29pA/4XCkACBDawiDY/MUWY6JFTUXrRN2NeSN25T2q4X0wbCzwryWpn92nO4eE
1z/jQsqFwWUgQ8Gti3f3PANqlNLoMftGj5mB8exmegFz+4NhNw9g23tXB+VZ5Rinum5z8cSBowYF
J3DQo4Z9HnKVTB/6xnb40erboGQ8v1PsHsjo2sh+lVm5RlogY9Esq8QAExQd5aAQauXy55y8uSut
pZNWxEOUTUcC0iXafVgjKEmGOCDmF0F9n86KWSkb00nyBTI7FQyUkdSuXQja1ckd9IeklAUEysey
tlfOxeIm2qDUxCg4IuScushURJJgCZDSBfxGIAFIKdhYM8wYq/mKjyzdWphKlKhTYDxAvnC+gVQr
bKbaOOp9Gj8T0/3D+/rWts1VAZE1Q7OwJYa0AR4aes7F+7BN9tk7SNQzfKmgC4dX6htik25qFqwl
4UtnQNYioWSOcpo5F28cUFjo+5EZUWaBclG4vorKVq8jSwQC37YbnwLndP0ILPnkqcnZ3eaV0G1v
K9SBOpN4/mg3f6HqdN8O4kUAaOr20+t1e4tLxAfEgw6yoxdFhgZ0oRlTauWo6FM4cTcgTXKnseQA
in8IFE1brWab6yaXPiaALEBTQXURxGezt1VbF8JkdWdEGHQN7faHRmxwXhX7f7ECAieJmkEhfeab
WlsSkYzCigYivtmZ8WiZQzAUX9YqkGmZ/V8zM8+s44SjRN4aUaeBKY4EKblP7LVAtfAYhIiuhkY1
Ht2X5RmVlTx3mWtGmnszDMNdV6oHJQY2ORkAviSBqbUfk0NWAsmiK55YneU/HotBv2ATFomhTPxB
qZ7SOt4zQd6MBhyvVrcSTZbsWahYY8oJUfIi+uvZiMINTeixR/GzV++MEfMwZMQwUsRWX/iLxkAd
KafVdClTeB660jZLMnuCiopVNs228HL9xYVu0OBzYLvDoh0H4ouJJ8/XvXKpsOBCChlHHBcrQvQM
d+BRbjRWF/fH5DX+oW21sN1hBNb6NX7EIMx2duVDEnDMQhyboLo3Dtety0tmfuHJOTKAX0C4DD7Z
80UTLTGaiWheZKm/0/GX1omVT7hkQMKCIfcEfkY8m84N9JC/8zgr3ChXYjzLkpBT7/3ra8AvB2M8
uOakZNXMRKw3rpWl7jFWvE1e3Y3DGsZ56bRJzXHUxxERL/xwHGynVxVmH8vuSdGqnei6A0/TEE3G
20Kzw6JKXsx0TX9xISpKGT/U5KHeC03EWeDX63wCcCf3ol5MoUEeaYrOFAZxru/eQnIA8DamrjB+
BRzUHM1aMUhWlxnKrqAx2IH0xC8tfsv1+7wTK5YukC/IeADZgJtBwEhy7c8+lO00XkGV0Y6g7TwG
Q2iirJx/0O/TLfgqoEGxSwIVyIA1KOHSPuJ0QY/WQLp18ZQaS5KZaWV2kRd3loMmSt102wRcNU2Q
d5VSrnj80rsAhVCAumWbFvn5LIk089EB9p7aUWxi0j8d0w+VfXwwO7+LW3VHMmr5rEw/iHDdlVRh
caWuZL6Cvrp20QTXuqGiAxm7Y9t5zkb06Fwaida+2hXrV1Z5GS3luB7ga59MW/is54eOewquG6XU
o6p9tG1ox1vHUX3Iqjc6qiurkm5xHqOgOwHPkYo88NL5WycFgEVzCU2iRIGDKGnQjC/Xz8DlvuHP
ogWMZ4YsOs7PQEwGbbQwDR0VxgPhO6PYp+JfTKDcj8QKbydwCp3v11i7RkIF1aLGaxrkOJhhBzMA
D6w4XSlSLH0ZwBn/z9IsmWJCtFONOZfIiHN/KoWvF7/S9nfa/cL02UpKdRk8UHKDxBNaROjmXUgZ
JaQeakQPdoRKx94pMwUhsbuPdfNuKJy1jsZlFAYTiaQVxiMGh3nepE9KLWHcTtgRYHjoi0uJ7N+V
cdDTLmzzCtMFrwCOX3eMJddDhoXRCXgF+v+zlNEwFDVHzQ/lYK4EWfukd3+/bgBhCWN6cG9o7s0y
qs6qXIL+pAGt7EmiDesP14lXPtKCdwMcCfo2kFpLSqvZIpqUle3EWjNysvrgeuORN9kuTr8s3ABH
QL0XIqmyhYwy6bmHO1VMSc4TFF/UARBn19fd3Ff7tQGnhSLPuZ2Zf+uitbxMIPWVKh8atEyGPdmZ
vrerQ+X7Wptp4TBhURBpxdAYqnHz2OMSwa1xqOnRG8tXzHzk97ws70YMPPl2XfSh0ihP1z1C3uqz
aHdmcXZ7DDZKGwPIrDDoVASoHAWje2t1elANCsjbULc3VuoQC2cYpFXYU3QjLSDHZylglau50wD7
emQonLUu+w3Zwr0XM8fv+dqk/dLiNKACIQ4PMqWLq7h2Rid2HE6j2k5CXZDmMDiQpCkdc1ekINlo
O6KGJitXQuLCMUaMkgTUGnAHFwwwpcKIwjoUC6bcrqcg69py2ipKYiYr4L2FvUTTHOtDdgMI5Jwi
RdMnlKcqxYtMTva8yjZpb92aQ+t7w+66myxaAo0sohLCLvpH56etTJWpKIoxffA4Wh4oQMRKtXXM
arem+rR03oDzN+SL1kH0mAPk00rBxLLXp1GOtyUfuqMYmoMzoP6RpVCd0u23Pm1CUml+WpCNKugN
T/9cX+yl7hXqq6g9gnodw2S43GarhR5koo9a7ER029yNG7Eht+UjOBvzgOysnb3tapAH52H1UUAO
J7xufCF84vGCWxsSLpJNdGZb1GQsOfhnImr+JqBOUawi1PjaO2nBCipKUrQFZRdJZX3+PXNTo0hT
iROVuCo2EITMHj2t07bJZLvb6wtaiGlnpuQhPSlyerXdYYIk16MMysza+Io2pN82kZp95+bDdVML
/VQUysBlb4NNB4qb8zdM0pvg75CAn/RAD+OPLFSgEdNv2j/6P/RTYQbG0AFEreDiO6WYQiiEMriR
XhK/xJB0X01BPpKvZ6OSqwAMV3L05YJLR5l6mpuZ10U6aUGJols87Auiff3OxkmTYgYGSgMXNDNe
lTa13k3uket3Yvw+ON+ncY07cCEqgq8Ly5Dj+mDIml/YQ5/nZe/YEaEiObii5ps+HdXH6y6waAXJ
oVSEkFKKM29jVucKOhUmiHD0JzFqx8pd68QsObRsSuBxAPpHRMNzh7ZtGiusFuzIpzo0QARol09N
zLd1j5m4n9eXsxB3pQKfg1a6ibM6h7+2aUpLngxapGX6QW2KIB6TgFU/HX0NGbpoCZ8ewUBX0WSa
3csNxXudp52GtO2bhzS+Mn7E5Y98NFdy3KXIg6lgFJ6wJKDL5L+fhIPWxWwDVYQbDUVyD03h15iR
17LqVi6sNTNyuSdmAO1qO81hWuRCtLsDibD9VOR85XBexhsQb0JtACxXEi0MtbNzK+7QQnw0hhXZ
Acz37EPiN5xdtcl+rOE3LhxbmkJNAUg1WEPUOTfFugpBZiqQ74IPucigbje5K3t24QIw8dlGQfML
mioXciq6cPKaq11kK3EBSs/WBAkSUIZ7UTA1TFRn2F737ouPdG5wXotUinSA+HJmRkOifuNG9qCP
GLXPSLlC23VZCpKGNFQF5YwIRrZn7x5SqcPAFIsd3fs+RCoxHJpnJYFUmBlVP2Pf3dpvzTcQah2+
vj7UzVEiAYUb1Mdn7jEAp9YNoF2PLJv5NUjqc536I8QArpu5CEhY3amZ2ZHSK6tGG89TjsJwwb2c
BRZ6b1qzZRNmYdRk5QB/1lDPngzSHEauMI8AijdA/c490cqSUkH6wo6oMb0BirplWhlxau09b+fY
JKQ8uSudaZsor6aXByM3ZB/nBuIsfgySHzZ+OG23ub4Fqz9qttWjCaLdVoxjxEM1qB6GF/BsSzkr
CQvMtVC8N8xX/TwqPpI6XLEtA/58QzAngcI2DuYl4CnPhGa3LEYXctuH/JAGReorQbMxbvpj9vhl
HDq2HwU/xAIJRkemfL79hpGVE1NUgE9U+74qzWfB18QclmLNqQnpcCfBs4YqxwBNGCuiREUwAK0B
qb44aoFAgx1D2RDk0+Azmx/9scut3E1adjR0qwPxWfZoV/Tt+odZCC/o8WHw30aNDUi9WSoNktzR
7XrgzPMSupWZ7W0EZ6VvGGuNqotSEV4sn70U9PDxDpu/WeLaUjnxOuVol7clHG0w0hviTofEHX2v
6g+8Lv3Gtlai2sKxP7M6S3XqBs1U2lfsmIMaEPruG2O0fU3hT6129Iy1sb7Lh5lcJJoRSK5laXte
Ti8Gs4/R/rWAVWxeJLm2RCo6N6jFhtVq43vh04HAFAMHGCIEO/ncyVXq5B5hngPllPJgdUARy9E0
49t1B5E7NDu48qEgOdDx3EIV+9zPR5okhcmYExHiBdBD85G1gkRq8on1M+6FbyV/rhtcXBZelvBG
PFGAVDw3WNcJ+jaxAWiSSsFvSILCg9ZOUq+E6IXzC73y/5qR/35yfjHkbY6jYg6RDUU0tVF8bhcr
V9uaidnWgX+g1VrQN0VjamxpXyK0rw0FLKQjZ6uYBbpeKZrEEyUaKQl9QNwNs7y4T3NvZ0Gy71++
C2quGMsC57Y52zBo5MSM1uoQxY0XAGOxByonVKo1ROfiifXAnoGqPGSf50GvmDC/2BQej4jT7rSc
7Kjl/O708qNuxEG4a5zQy0dWQsVwNy0wUCUJtz1eAAspAnfHD91HGnKIoaf74QN0oStZyOLnOjE2
20MnJRqZ7FqLMOP9aiTGvo7pz7qBsXGtUb9kCj1KNJ6wLNDwz0yxxh49D1Jscqahf1LLfZK75U1h
W+N3kcR0haxvKUpIlCfGRSA0iIrz+WkSlVdZ4ALmx6qcvGRrsDw+KMpoDbtEIbp6yKrRsl44uLny
B6Zn01rCtbBawKh00JLYACVciNqJblJLCDbawFNteW35WoUho6mGIOjavLG+4KAwhcwOBXUkMvP4
JBCOkqb2AJ7doZKeBsrbtLee7CDbqt+0N7aLQ2ujv1uvxSZ9iv16CzS39S298cJ89LvbNY+Sn3EW
ns9+zewzjzX6x8zIHDCXW/u0Jg9Q216pGC0E5DMTs2+bKxZYxFMsWG9eq/LdSN77ens9tlzi4VF7
Bi0PeknAPUjE8Ln/OKMdd1nnYrQIBZxffCs70e2POBwVn323faAoX8Gp/y8hzcObB9FGBoB5ISQF
BlYva+4ceQ7C4K0BUQZ319fgZdyObqskK6v8bE1cfqz/rlImySd3DoBiDc8trLK604Pu6ETaNg3Y
j3bnbRxt4ysb06/wnw7N3iIP8+/9rgnEbbM6x3iJVcV2Y7wKIHCcmMsCamOTkU+0EPBhClrV1/ap
CKUWPIY4ErT88zBZbflfjq/BpoMOPEYr5LzOnPOsG9C0s2xu4aoCkSfezdaxYF0ZlpgmexIqc0PM
tFhhOk7NdmIW8qVSxCGmpeOdXatNWE9at5IdLridhkl4ByhWFHjxAJ0VDCAF0SVVYYiI/1Zv3BtP
Tpfc8zrssRNgnYlQjS12a7Wxy/N0bnTu65Y11kU+YtrMVf0xQ4po/8Es6cpVs7q2mbO1tqhMWsIM
ZmTrwo93zTZ5VIWfvcX7Ceoy0zcQpxfB2uoWfOt8ebP8LUsxiz4qk4iy2p/e+zv6x9y0O7JLj2a3
w5hS8A9wEkdOKKIZghc3su+59HmVDZyWbW9HpYEM2HysOWTN1TX6kcs7BlaQCaPDA6KBC+kAmtMc
dMNAIhNncD4a8DCxG9MrSbk1eiUrNupgFWsN9svwDjYiFYmQHE28vGxsr2VN2hEtQiprHkAPUxza
KlmbsbpcGazgJvuMBpeDLUgiaNs2xIqE6aJ+juJIQ0O7ebfip+txfmk5KJ/iNYvH0WXcySy3YY7D
rKhUMYfYjoHSjyuZyOX1DMESwJ1tfCZE9LkvqFri5Tl32iOvY23jeiz0kmHwxxRU3NzoXsB6vzLZ
vLQoXFpSP0yWzeZiFrWHPqbCAcEEGfO9mipvtlhDhF2GDAw4QVUI8Hdg6i4EvSpg7tOeV+0R/ndL
K+U3abV7MIdqK0FjYfOg5gbKKQm6tFBLP7+gOlZoqqIDlzDUzo5Vtj9S5FD2kz7Yft+skeYvlBzl
nCj625L7GyZnkZC4Sj+QzjAjZd/+VX5rd90u2fBb1Qq67+BH3o2H5keSB/Wv6164sJuYu0OWAR47
Sb4gd+HkGhZqlnCS9U0ETaSDp+ihUcXbJGMr1/2CX6B2j/4s9hLUlPPR8AkwUs8uqiaqs3Jj2MlG
j/nj11eCxjY8AzgBOUt4vhKeMdS7y6SJdO1dUBEq2ovN2pUO+sJ2SfEdBDwUM0FAPgvo2tR23ZSb
ddQYfoKoqlXKtkrXeLgvXxA4sZj9xmQiju+F/jH0/1gFHsg6GoV7ozJQhXIrIEruj5W+88q/jbb2
ZrhcFwBLmPTAtYGYd8FwbyWNIRil7dFuu5eCQ1y36eO7jJLf1z/S5aGCHegIAO8ocVlzwEpSDBSI
W7wwgck9duN4IEpz51LzsYMen5FZ5sohvkQ74tWs4ZPJfphsU8yOlVqWMU3NpDl6IsZQZKaAPoJW
wq/b4R7lnK3jitFv6+SD9M0flKvWau2X18m5ff3cKwEEap06JTQqcF2RpAgqAh2stN/ovdhf39vL
MyZN2Yj3+ITy8j83ZZG8YxrVzcgtAa0zuuI2I3SljLOQScGILMMibXVRzZ/FC4yY6j3mhuuj9jwG
8a7cTEUKutIMCTtul13e+MVmKMwwE/drHa0lH8Uomaxk4wgiFThf30QgFGc5fXzMwaDrm+a4V1vH
CgpzTbVlaSNPDc18pgArPcndVkRKzBU/p1YfqGKtoL10Ek6NzByjcuxc0xUWgzySv9G6DMCDXPlu
lXh+YsTfITMaXHePRYPA0n+KJyCNmt1nfQbafczzalEFGjcQE2jcLzwA9yFkmhhrlPSL3+rE2MxN
RB87GfD8ItII2P0h5+4EI6utmwnT5Jvr61qoWsn7C0PCUk9asp+d+0UyuF0CMF98LIWxzVrMiXZC
DVWO11tiPTYke6pqAKsFJ4dmGg56a99UWb9y+BYXjN4+rgZd3nTSp07u0dYqEsh7lfHRHeywrima
ham7G8gaZGXRDrIrlOf+UxY8tzMIh46Y4YmP0IT5IMx+MczihSjWl+sc2NMTM7PlNJau9FUJM1DY
A6bvaPLH3lubkltbi/z3kz3Tc4WUZZdiLeXwlNM0FIVyz4zmy7mHXAtQrK6c9ocA3LkZr6OkKzXF
O9bJo1v81JS/Kw4oA895KQOcnHIOHrRBuEI/q2Qn62jzAtVFjcRH4VV7bpnHhFe3Rg6ykaLLoHw4
VS9WqmZQuJ3coObTV1nhUbk4sy/TiRP7U66ooGzBxzK17xlmcYT+NrVrOIyl8HG6yFl6VRJqufGU
wSO4eFcGvYRQAB7PrL017Sks2Vpt8TIHOlvUXHpl8rSsdvsiPlae2fgM6Fdcm2XojNMr4E0hZiXe
zGGVxG7JJU9WacxCv5ckKEZU8nhVdQDNkN0kfqRsrfu8ZmUW+6HJoDR1B49s9ZcsK30ing1IOF13
y8UPhneERLJKcZDZddm2CodeiOsdqWhDx5jazWDUmJhUvgFsCqjkNKwpci/dm6ixg4ECJQGAMWcH
LS+YY3VImo/U+6aVfybj+fqKFl3i5O/PAn2epl5d6VC9b/UqHKx0V+gk0I6piBpL+GKVDmxtPbNL
TEltjasT1qNCHT1VGPP1Sft5fU3yN1/EjpM1zc9ulY9sgvz10RAcsk00oPo+tr4Nk7G/bmhxMZ+X
P0ZJkB7OIrpZDq0+KI6HWQjv0U3yhzQeV9ayZmL2/fXJUzS8WLyj2f7u3MQv4tf/3xpmDlCIiuGR
gs1S6L1lP2rpx/W/v4AKQdA52aTZF586t48FCEmO5V/7UX1ttsavQfWLNydoIPxy0O+aG/5NCb2X
NdX1xa0DWFpq9uG5MmfdqqnQwRllecfBpvuMO/d0mFYKvItB58TE7HmQlyaYYZmJ0+lm/tSnvtd+
sC9PWWByDoUmvCIBPUU7fhbZim4Qql24GHYE69VtOTUQ8+hTNyw6wldQ8wvrwSiHnLmRquQo4Z/f
euOE/LItDPdIRBdoJdsChebXnrOSNi8UZsB+BOwMxnwNDGHN7YCj1Oxdu3MxACs7MfVjvm+DNMIA
21bblM/0yAOyXRvkvxy7xUaeWp0dV1pzKXgCq+aO7LudpvoeVAyK+/xbhrLkt2Rn3Gibels8Cu4b
/SOzdmu4IX0h3J79hNlx5mPdtbqOnxDfxzv9B4g8/nrPQ4hp7l261Z7YvfvQ7L375EHbqPt018Z+
vJXFdBA3+NXu6/0pbIinATED5gu0J2aexTo83VWbgsMtpQ9dY+xsgdQjsVbCJJAclxFZooBQRUL5
HBswi8iJ1XIay++Nn8HbmzyGdN6m0eIBE375UBGg5QY16vTEUG9EP9n3zagUBV5uWWfcFIPnFFs6
aH35DPJ5HUQBVQW+LlZqalR1tlXeKaPTuoHLUSgNnSJNu33SOQrz6QiUVohfhAr36OXG6IvUVewN
c3uNFz7QWyO/I7mjxruq6DEdqijEBGHGAM7qCmobVVBx0vdbTc+Eucka1+22tlvo1RYo6pQFFBNQ
yWNRm0zDxakVG66yikMxo0evL4wdDgie17lK8tfKpuqWjnZV7plW1NkhdpKkDKgB/rG9sEpm3GXQ
DGi3rNEU8dstHOoFDa965aEGL0K5NRvDKu8bmkz5vWMye9hOIjG1O8+qNGuf9KQrAjAtCH0DfVSb
B8bQsO9trae2r4OpZQzA2Kzbe2A5Rm/blFb+naRC3YyGaH8NWRtrAXc7c9jqQ+L0GNRpk2zXQLwn
32ui6NVAGSmN/d5SdP2BxxRNM5tUzrOtJPFHM5pdsrfxvydAKkbxrOuJqt2XlJce5C8GGhl5o9Kt
6Wp9fOuWGLoHJDHlPDRjTdHvS6/Kdd+zq7ret6nJ0cNRqrR/rOo+RXVntNTiAPkgr2jAX45SCmSg
oGunv+ojzaAbVqpGF2S8qaHIw2JzehrMCgq3ZoMiWDhZmdPvxAjUzx6tOKfI/WowrWwDVgFabzy8
Y5ytakAs6wYATqUJaaPErl8wj6YQhMRo77YZi4kFncoc+ZxySHEESaWR+rlFPfOgIFH6Jbys6QM8
vYrO5/mkiKCh3tDjV+ktvunUNuZGGxP84Zgkub0HNCj3bjIM3E5hK5KsvqnTEYonVV+R3Bc5SOJC
K6WuFQydQxEjPQYSFy3O3N4HHh7M9JZTYmLMiutcC1JaZ8OuL9T6aRgnrr+ohBKgXJ2hV1FjL7Ry
KHylttr80OpqLDYVPBz1wtRw1ZvKa7myw6fqu900VWZ5Z2td+qt0G917YD0z6p9pQgkACJVL202W
5221He1+oPuS4+UFspC41P1erQmIQvKBQeEnzUDxalPKf5i2jqnyoaVlc29URjdC/kBX6aZ2i2QK
7Boki5sMgBFrp2lxRTb1gGbErlR76PjqblKIbaYhNjxMNcOkbgzpFmgYj0VgVqOYHvrOKLpHFqcq
lKFNl/7FrYI8Np2wm1tGMt0JU2KTtWfAUsUOb1Jcx8CBAxTizpKmXrS5oY62c6w3/TsTobZttmkr
Wwt/1CRkh+qm9rZeaIXXc6mF2wNm0VIHiFqOcMzMJkg19Yo7ztH1oHo8Jh6IaEpz36nJXjTOq4hr
1U+6fnvdqvyrs3RatlAk9Q1CxEVj3aKTopZoERwT671ydhyMRZl2303ZyuNqIfmAHZno4J1zSe7s
Nk6v1KbuHJ3BCNsuf1CI2KdKuvmH5YDUAYwtKGBcYChNoegNNSbnCMKntvjdeX/j+r0ofl238tlb
mu+anEqC0Cmqq+B8Ok+ljMT0iM1y96jsIXv1V99ot0rptzsWJHvUy7dewEJlp/JN/aKH2abYrWpS
Le3n6S+YJd5Fgg8Kcjz32P4Pade1IzuuJL9IgCivV5ly3aVqf8yL0H2MJMp78/UbbOzOrWIJxe25
wMzTATqLVDKZzIyMAJ8VAuAWvOq+pn+ZiZGxg50tlLvbSaLocWliobpeepDuccgUenJWCT7bp7jV
rQ3liiUqCp4yNOVgx5EP7Xt01x5tiCq6xn1ybIDzXvx602zth+QvdW0v85f34dgck+d2Vwp+yko2
g3l0DdQjQN7DWbkqwDCD3mSSqMXUNey3NiqWP1qPsd3bHrRqBWNg0FFAggw6nEsH0uNKmmc0WAJq
yoclKZ5x9wsqkmt5OCqrTLKSgWau0NmIJ1lsTpYZ9K62rd/KoHVr1/JyydEcXFUOdYYa9ByiOLa6
tLPwyW3gXPd6qPaIKDZ5gNyTY4+iQbdP5T/eW84jNFd0QkaiI+mDCePn8J0AJqK9St/KybEeDK/2
8n370v7WNoBOP+CB41Xb+u6rmhuoIF7cEVxyvaAPUZsDfoG1zLuCGO9dNj0sdvt0201W8IKXdrg3
mwoB1wKSpGbAaLu7F8U1nfzOwvQT4KVu71uHMbBKNznEnuHJJ31rfUfmW77EdzUYi78OF7z8MezL
n5VNmbANrn38GEwAeqPyBiIPwS0h8h0W9c4s9ESJOzPFtobWHR3QEqi+LFb7+eXObgjOhKRraYc3
txnE+6FEDugs9+khOebf6buykQ5ADbiFWwue3qt3+5lR7rjjWTO0U4NrSTPmLZnt7TIofqeaSO1b
6mhj9qMNJ9EDcKWeia4fsCW4oNBB5md1F5AcZemEz6WZ5UdqD/fqaH/rkvol14uDUvVvt3111RzU
iNhbUL2GE+SNIdVRBjyklIexS9XiZ0Tmn2Zv7NTeflS0f9ExAwjjH3u8juYQpsBIMHu5LT/IYSE5
kWQ865QK1sUcgg82wPdhbhdTr0CKcVdgTqNFGRU0APuoB8LPnlW/KQ3T1az0y+y9mHJk3LAa2lUq
sJXcpa5YnTX1mPAN7ATkEOVfU0h5vHLA2IwzKIXAJgT6SM778U4aNTW3jEC1+3sQH+5Jkfu3/UBk
gvP1gqrR1CS6EcDl8C6hoFUU9W/WUnSg9kCBzXRHAdjm0gU9JIqMxq8OmfnRB9jXbV/zreU1Piun
KA71i1fly0At5K7wbUYrhAFevhushJJVVL2qBwOoWp24rKp7wP0ygbOtBAoT/VAgXHVgmq+A93Vf
jz0QFkC3NvlH204/7Ez/FoXZc2ynrygYHHPwWAtykRUHNzEhhlEn8JKBUYbbzFkv1R6PbT2okncr
eSD900AFuciaT0BEA6XHz6lGvkQEBvaG1FWrB6rcJ+5ioOVL67b2vu55eD3hP8yK2VeKE9BcsEoz
lrGQLOwciE3+DYma/pvdAoMQyDR1FWhB7uYfaUTGHLWwIJetb2E43eUyPdKs295ey9pHAUUW5mmh
h8cMXd6ERkmzBnOgWiABJ5o0XplmXpKOgvtWZIVbjGTRRaUYcQyIdLKHv1XzZgiHZ9l55+Ino+DH
aMUnSwWPQoljuR0SQMAC2mEwOOqB16C4FMCGjQvJEH2eNfzShTlu42hM+2VRIi0ol702Hms9Pi3T
k5XdL/Mxq19xwHZ9XvwLpzhfI7eP9TIVtV7FWtDSvTY9LvVHookw2SvfCsEHBK5A8wD9yqOVCKgD
DQCWlE8C+Ry+rb2Z5ZcbUqB/Y88FE9U6tD7YbzjLv+YiDsc5j7vTlI8ADE8PxBSNFl2nCZDCRZIA
zRtAoYF5vTQhJ52S1ubYnOa0CkaoPdlt8kJ1eh/GyVtcA4j11YOEDwOgC5q6TMqQp3spM8Ma0Yls
IMsAoGaHMpQjR6rpVzZRNrdNXXs6G93EOAg4b8GQyQ/3SFnaWmrYNycrVQ6WHpnbWK2xMD3/KCP5
5bYxFpUvjxXk5iG8zSamUCzio7al13PWqGF9qjowIze/rbzBwqp7KR68LMGNaDfgERINqV47IdtC
UAfhgYyhX34wrA6pXI9N3ZzwGEjelkk2n6I0/IHxfxF4fQWlBFO4kTClyuhM+Yc4scMuk6e8OSmY
rJM+It+GVpH9GO/kXfYqGjxY+3TnxriooXbIAEtmzJxpgFfOMWplNwR7lgNRFAHIfG0P0X7Dqw3C
mtd9OIC9NbUrFbzQtMKL8l+9pLmqIho4WMmRGH0O9J4wpoovxqd6I+lNtYLoE6gzej9pnU7xzM2y
Gxw0ZB7lHqAXR0NNZfr6nXJpl231WQyhSksVWsNuiSq1Kv0AS5KTaK+3vX+luHFphUuVcxKSqExg
ZTmNvuyTnW063V1PHd0ffBkVomqbvWLCWNR3/uxe8ufufFu550Bt1QmUzGGYpZ76JttEfuq2m85f
/G7b70QMF9eZ0+U6ueQM06yt3YdVfUJrApcn+OSbZ8FWXuecFyZ44BDDaI0GOhmfM4le9zJu6216
XEzHuu98ZYOBssfmlb6SP4Ur4mO8Mg1sLEgKGAYXr6urM54SUKDIKi0xFpzsqDHsGyPa4Bnkh1rt
lgO6W7VIOvHq9AHbhqiCJxAiNCNkunTPRWtjopSAisvRsYh+NpAvqXoB98LnqP6Fk3BGOCfJCDiy
+nwswWlISkdv/fytu8eLv3CGZ+geuORpOSibDuIO5p46YXiEco/XHcc7YVtc5a8J7pdw/lMYalwX
9ecviR/aYNqn/vIt3UKXGjgDV76LBcHtyl8v7EHH8XJ7oyhSezOFvUxvHFt5VBMRYdf10Wcm2Lgu
Ru+AneIToQVMIKPZ9+Upvqd7soFg167/g8Zaug3vh8ZRNuGdJjv1hy24cT9Tk6uvyoZ3Ud5gEqbc
JVHXVJpQdC9PjVe/0d+qR+6iXf2+eMUm3iRu51eGU2/mXQ6BEq/Zhr7goK66LsYo0KlhvI78LAUm
x7JOi6Ti1BCv98mmD/qfI/o1n7YHcmRiIeK+1HXEY/t9ZpZ98rOArkahSpLSLsD5xqQDDdf+CB9s
d3ItZ3zpYF/w9LnKEGGP6aIBEseaUrz6k5LnMRRI5uK0mCFAVwUeP7n63INrzA/VcAuSAmE9geXn
/JdlBtmLC2QVvNow6J0jO1zwZe1nAhAqdRJ/uKv86q38rf5JPBEL6TX/IZYIujlkUiwLuILI5ODb
h+AEIPLadvaBZCic5SPsvPCFBEBQooaRe/Qwf+u/gb3CsL3bfrR2RM+Nc9+zLDAMm3dDcSpweSUI
81SUAqxaQHUGSn7oV1+VZ4xEW9CdqovTrBn3BfRdbITA24tY80pgMfH3gR/HmDqf1+tQDR4XW81P
4bF/Y4mNgcHb9n7xIxeiVOIJZHa4ORfBg8i0DfSFZHw07vC3VkwNMEjknwKa6S47pWA+NLfZrtjW
u9tru0pGQd2GuSK4PkS88NbjTJnVJCWDWeWnxpKCqtpGv1WgVyZTpEl1jZmCIZBw4/qH24MNn10e
Zyc7SdVaUss4P0Xv2qEInWWjbJXj7KZPQCx5v+zBayy33pN37Q7qwoI38/WsL2ed80OyTFqoFrDe
p4f0rdrnfrjXXgpohZ4yw1Fd6qReK9haoVEWY8+WXFQJ1B86GC3uaejI79afbBN6lQ+Qw+SrPjAc
9CAyunIcLraZy4gjhXajxLa5jb4NzX05h4I37prDmBixQ6bGSNB4qJfW6BWUsozstHTtdlFbcAs2
4DUdnof66bZrrlxBIOL7jyXOY3ADqUujwdLYzm+kRf9J79xSF9wA128XuMa5Gc41orRNe3BPZqdh
k2YHWfIVV/Pbo7EvbQcKNvpfufWKx0I4f772pc7tct5BBnsyqtjE8kaUKaGJUsoCUKlwaZwzmFRv
KZGwg3gdTd+NA/G65/bYAduxlY7pAkXXCpmDqHp9TaT4uaMQvWCFURR3+LS3SEwlA9UtbhyAuf5E
PiNuhfLvu3LXCppd65v4H1Nc8kvUFpOFGVZYtr/18CGiP2774Foextgg/1kLl9PKxhQDNAcD6V8D
96fyPm6LZ/oM6Ap4uppd76lu9Eu5k37kXs8YA0SNtdUgcvYD+BqWqkGCQl/gJsojaf2l8XIETMmv
vWX00na3+J8KuYJ4uX70/lk1fytEqJxBQASrRrEe8iH9/ag3L+mYftze3bX0+nx3P5vvZxGyK4zB
ivVPT1E3ZuVphguFMeSYAJt5rlQ7xq57zS1HFCVF6+NCC5KJSrNqbKoKNh5Hzae/80jvFltUWb8u
LLGjANAFyoEQHCYWd8jbTh6z0MYCu43cOADsbLudNIFrDd9tM97p+9sbunoczsxxBx5aGGOP6zw7
2ehNuLFdW87Uj7HAO0RWuPPdzjHQYw28o1Mjhy4l4KWi0WCRCe5cA7M5AGQNE3FuenI1OEiTvnyR
YUqVcV7ibQemMJVbhQlpwESmanrq0FutzJ7+ysZusyh5GgAKISqRXXscmAMwgcjI8iG9yHP/xhDx
qC2tS0960bxmWfgKbuV3cG2+3XaAz0rbZep4Ycfk3sRVVEt9FvUpqgHqpm6dZa/vyLcQr4yf/asN
hSjw53yeL3ub/34dgnyTexZxa20nCs0rvs9+CkRowQuMFhZf4I8qpYswOIMN9gYmtuCWrv2kYQ4Z
pEV3xldbppDLQfkWxXAwalwTdqALYEANQ6YnSeqeQbP80Bmtd3tv1z4hoFqYJCRM4Y4/y2GYzLox
dRRvmdZVqieUk52O/vnvjHAneFDMObXTnp6atHLjeAAVyLxJVBHZ8dpaGJ8U3k2gQrtq+UFhpV7s
giQgs/2Y48e0QSIuxGGu5B9owSJLBCxMhqgH3zdQFksGJFmSgsabfkmntAULWeJb3nBooHD6VO91
NxWqu1+PRkD29swqz5XUmUmO+RZYZSIfxY/8KdpZtZM/0pP95HSOAYbSH9a+34weFKy99MQoz0zV
gQzMKOEGFyGZVgp0l7+He2LlPe0MPQwlTIuEs5P7+fbDyDGsYt6Fe9Mt9w0mmOyt6rNcIvOT5+YI
cpv/Ryax8s0v9kW5fI6oRZlRwr4GS8uqjd05sRe9fkv20rbbxqkTgvdRcFOsFB8u185dtFpJyiLq
YRP8CjtYJB9R6kTxTnr6NblILfxlcpLvqRc+WTHmEAQhXmieXTNn+UUNqCJY0j6X3LebrPXKJ+NP
8wzVF1TQQO9PZqfd97/bytH/NGL2MpYccsH4YsfZFzkz37W2Ehn255dXNylAuz/rV2SO/avkDq56
GO/jnbXLDvlJ2pPBF23+Su56uflcLAm1orSjGKufXWObg5zu+09owSD+G4U7DzvdH8EdVj0CWSfv
MCb8b6jU2FEE5wVIL0AGBNamyw2wBigNSx02IDzOwM4kfn60fek4e9SR7/qd8JnPXPhqw8/scSvW
m3ZAkQP2FhA17LJNvq3uCt2ZMQwm76xgFhbzrvMUtCaRcAGmg3b5VRtWj3vMPIJxNNDG9q0NfxoT
iOHKymsHKNNYjzT5UOXvGtCSbBhDAdu/vgEB7svtO+P6RzA5HNASokHLaHy4g52NhpG2YycFSrGk
mHgx9vUSihKYVSNMRRnDPeifXMHQdSVMlLCSArWAUIqGAlFeYWbjX6zkzAiXk6lj2ZO+w0r0+gfw
hlDpEskxri4Ds4K48sC7f6WVYrRJY+dQXgqQIB9y2vstVnN7EczJLp0QvJ7ID0CnBNImTL5wTq/A
7YdIBuMAob/TQroDfnevJhjCs6pft01dh3RmCr0Jgt0AkII/X+DhqqpxDAMS3TXDW1FtNVXQX1pb
DePBBtKJoZ34CrmRl30o6yDwgJaVQ8NfVjQDU5M6kyXK+dnH5fft3BJ3eEFw2FlGDlKBPJLcKZ7c
BATzwAa4gABA3/f2zq34AUpYUCWywKuI4j/3wEgVyChKA5aVjvVzHM0/MJEvSrLWFqRBaYM1F2CJ
5wptWmmSMKUFG6ZSPya6FUO6fhme0HToIERYN95CounLFRGQoiEmscEXdBz5cwpReRAmKaCCwPxX
tDHskm6iPBQlNSvlXGYGsqmMSxdRnktq2ogs1SBj3L/xrK31vuyqHVk8y5tc4uouKpystkRdTFm1
QIcLA/2aV6KQDFQI4xPTePhLW0RgQh0xL61sWT25249bdTcBcDC5mg09t3Gv7CRxRZelK7yLnptl
XnV2oYdylY8jWdiqmX5c7UY6VIlaD/3VbQWlrgdR+WfNhc4NcgfcMKdm7DoZ65zeI5XdH4bTVj3G
wyXMpA5fD784CyDyR5scHGA8DCZf6rSytd4OjHRS9oo15btKaxf/q0cPFFiMTM9mqjFoTF1uYgbS
LatNJyMYQANfmIVDom//xgK0wJkwHQywXT3/TKSvqjbpjQBTBO5kPQMOL4jxK+EDlz0YtoAkINd9
YSkr9BbTAwCgZ9KzqVGofyaC0uNKbL8wwflaVILFMyOZGWSq4QLOgPHL+04kBbdSXgQ0QUPKxESc
AAlnHn+2VZaaG0szwIq2lf1G8or60JaY3NEYlbFrQ7kdbE0YDN3e/kKfn4A7SYi8eLADngfAEB8b
O6PEDGcTsWETspG+W1DWAzsZ2iPyfjnohz501Pdy0wCm8GX4FdSkTRCVgYpQQ6+ZJ1UsupEWJQ2N
QJF6T6O/rPgndhqqk78FS2RXyNUSwesJAgSoF1+pIw9JXtgJ5gSwtd1+fs1/Esl0MbqnPynPnU9c
4k9HvXyqlDuL+Im+Lb9+CuD76DCj8wvWCov7tJTWWqpICigCgAsh5F2qBDUXdowuFwhpZHC94gNi
lPQazF33bdcNGMYfZf173BtuVyW+QaFvaZfvelEKipsrbViUkj5nFXCtQUONCxzLLMd1B+rrgFDz
0QCgLQ9tZ4FafWUaLkDBjm7krtm+FcDUJaOOSfy7UBWN7F6ffFbPAtYNOSRYEnkyEIOMmP+vMFyq
QYFSyQa8pETkpteX26UJ7sOlSUz6vMY6wb+vQNSSapkzQ5qsrQoBY+ZKAf7SFBdkjCk3NOTcWM1x
2RgH1atO0SNeM/vW6++Ve21XHcNAdHtfHwwYReQHuAWXN0iQLmNOLiW0GJsceiDy0ARmMhR3YzyV
iD3t6ISVWWwnOoOsy8gbwQW3trOgcEHbElEHrzbuOu1STUqsOTYxWKEkfwpUZN8XmPLBBNC5RV3R
WHBPrMRX1P7BtQL2PgyPXGm+VUZDlnBszEA+JLs2flZbd7irvQHBNW232SON3AqCL4IrdqX2emGW
LwNbuVTnxQKzdJ8aTrpb7gxv3FTv9gFKAL4QY8JOHhcJzlfJE3nWZYmBjwTmsjb/aIrfZS+7adE8
dJLhEdo4BRh67PGQh5nXzabAiVfcCS85XMWs14hAxIWFspBR2KrxUeOiPNV4eKfjj7nJ3bqoIqct
Fy8zqWB/V4LAhUnuxc0m2aHYlpjBnGqepoNgJP1++/a4vv3hn5jVZZcUHpI8dNAaKG3lEpdHFUdu
nJxIdEqUTHAc1nfuP0bYv59d/hI4MPQoxAzY0HwHN6kbji99/iPUYqedHvJepPsuWhMrl52ZI6Ag
s6SWrWnA+yceHdP4FlPNu71zK7cSQ4yjzQI4p2rwD9Zy0tVBLQxYUfvFHVL1j90A9ETaXsGcW/aa
h+3P2xZX1wViOrDfmCA84kGCBpShwh6avigC/QT1zN4Yh43d1gKfW4ldWBfUX1jUxLgW5+ZNQfM4
AnNoUNvfzPZRsvSD0RRuW4vae6tegRlOYP2BqzL5VtVAbQDUoI8YQLcJfbfRSQ3pRwSkh1Q/4GKf
IvXj9v6tfrH/GOSDlZYWeRKbyMiy6scUm15OSAOuGe2+rJYt0Hvb2+ZWD++ZOW4jy3yJJVtG6qno
ox/W+hMJvzydASYk3DIYGEXYR5+Fu+F0re5BM4K5RDmVn1NVd6pF2uog1qHNLHD3VbfAaL8Mfgio
XvG4qq6lCTVrmFKbfgcxUyeq7U3UHKL62+1tu56Ex6KgtwigGPjjkfexY3B2fGUjkjIlHPCZ9uXT
6Jd3EeLEDoTJnuJCHeQIUh3W0DCZpvJ3c4sokmxE7+GVb8cOGgRB0F3Di4ULIeHUTok8EHCeRkBg
0DdkvYKYuOKMICNFU4xx8kNylrNQJPVAer1WgybLXZrgDWL4VG3c1DS3efp+e0/XjGFCCVk6XiSo
FXL3CJ4Hg5KUmRpUcwLZxWoeSyedOyUYR6vxs4RWz+qkz6NgjSs+A5ZvSGGjnYlX8pUQQFFIRh5b
SoABdTdPfsWG5uT02Zbebi9v5Wud2+HR/mWopEUo6UoQFaqTZ/dmLmLwXmkxMjFOTJFB8w0kR3wx
QW5tisJdiDcISAuGffE8fTMe5odkTwPVn3dRB6lOR5TArmR1UKvCAYejgLz2atCrn7UqQyUeeSSS
5vEJY7PAOJnoKRVB/RA/0j9Ci9eegiYKHB5ZM8ozV1IAGDPEW6T8pBJYNs1e8VHwulvumh3Zlvf0
ydhk/nwXPglHUFbtosgH6T4Loz06+/ezQ99kYYZqI+oDyLB8LX8L54887e5pYRzjoflr2zOkgbRs
N3YQsh3fy7R2+2KMnTjtYmfROupgTM2N5E4Q9q7vXIx5qggCTB0a9W/m4me/S1KycjGAKA6aunaW
pPayUoUq5NejwaUZbvlSPtepYiO3rGvjftAt5CzpovtlXz31y5RtWpCO3D4z12dTRzUGD2pZwSv3
qmqAAlxcDy3RglQbnNTcFJRuGk1yquT3bUPX1zwaBkzGymLsiQbfNaJaJfVF2WpBPscPpCaAQeVB
HD6XUXEn19RtzFkQdljovHwlYLwOM8bwYwJ2SP6bWeWcxFNaK0EuNXtNW34R+IdrVdFT21o7UNe1
7gRSPIcqxevttV5P6mKdOK5MGhL6zqg+XrrLMmbJoswSQWPJjp1QIbteLY5LuXz0afuDZtWmm5Kd
NSdPY7W0gk+6uu4z4+ql8b5BvamcqBKUg/SqkNyvxxSQAyolTtcUEBbVf0RQ9UoY651g3exPX205
0kWESNB+gqLn0nTa0dlYFgs8vL2tuDZtHg1pfs8xfR/V5ZO60Icyiw9WrG3B4PGoIWVxwhTMdtNQ
Pwt+yvVlgMwBUzR49SMxuqI81vVeNWKqEtTOZ3f2GRIkOthuBx0x4lo7MOfsBBbXFn9ukVu8OdIh
XzJYBHudecoz/U+djIszQKwDmgENKOkzxauSKneKAYFqHhLZnTp18Gne/C1SSfAxrk82m2LF0YYY
N5hReRIRqiVWZsQ6CSJUWJPcdGpjV/WlW9ui7szaVrPZElR0AVe6GjGhspwqgzaTwBiVgzwA4rhk
5N8cKdYqgJAQwSOBn74q80FSSKlhOYv2EHdzuF1oPXshhMBRlDP+gMYSFUG6gMtWz/agDhQ9J9f2
kxVyLcjKgLWAf3bNSH0VOV9IIMkSokjiUFnbLeF9J/257UgsyPOH6NwQ2+6zu6ZFiQwiXRM8N88/
BnnYqQlQK+mjnP2Mu3/z7Uyk8bjm0YtBqfHSmDQSq5ixMuRM84ko2V3Ux/vb62F/4mo9Zya4u5Mm
CM5LnyhBMr0qVuM0RuhqI9nctrK6a2dW2L+f7Vqmgfo3nWIlUAFKSOcBPqjeq+DOnIGnj0SVPdGa
uFJGk5pavWRsTbPiqpHpWfpbL4mo1FbvEcBYUM/HpD8Sd663n8cU3CKVQcCind8rShoA2LGpceu4
izpbqHsvh9HO/LqZv08LcP23t3TtXAM8ij+H5x6ALCzgnW0p6nl6k0khCZbKeoeS1wbF+W+3Tawe
KrCNYBgOjUAc60sTaVbqc68jSCnDu4V0R1omV8FsmPZw286qd5zZ4WIz6GCB/cZzFrrzkDQum/I1
7/vnPCYvedQcuyIU9Cqusx3cPmf2uASANI3GuMVJgHzqAc+u3oG01u8yYTJRtfkmS1Pulv2XKXaQ
djC5TgBSmZSkznklnc3RqEAmHUSD7teafofat+mktXxQl+pPQqfCqVRFNPbB1nJ1vs+sck/YErro
uPHwDfXZeuq79EFRx0Cd+veSaJEjh/0htebaTezukPfRyA7mZur1L9NwstwSj3T2SALXj8J5a9iU
dhgVCnKPZdwn5bQvJeUhVa2X2560dijOzXDROQFRidXMuOWLot5bdfqSoPsgyODWbfxzdfOcQuFQ
F2kkYUchR3o/WtmhWKLvt5exgta7SA/4wsOcKElesnXEWmN5UUiOajRsJ/BLO2aBMwIkHbiX9Sly
TLX0YyX1Jr3+GWVD6kZJ/wNKnR/yooFLuIxwao2DLfeHIa8mN50yEfPNWrSFUwP9YWKeXv+kEjwL
ROaY9FLNbkQb8ilRVhqunIIzoFel37d3ZS1MnBviDhDoKuR4bgkJBrinDfkU2Yz9zg7I+ITpeu+/
M8admwVzkNVQIaEwh9iz0sZV23cQSnuaeVxmwedeXRgwQaxKgAyGJ8wziR2TARoWQUJzZJ02vW+K
2McjdvGkdEawyEVvgXWLpoUXkIbRPf71ZduVMcoKksLWXN6b1nxYpvRAx87TmzADI3Qh6n2tXSW4
RP4xyH7QmZPMUd+1izoSjJWq7iQpaPI95XhYxnEo+HDMC/iAx4IsSE7AZ3Y1n5vEcoJ2MCxpTXbE
TMIuAc1JZCX7sW/ukx4KkZX947avrJtkH46gjoZX7eXi5ALpbYzWb7BMJnhkQTzlKHP4BEWS92js
QidWIAkACvK322ZX9xQL/D+z3LUZFzqp5RJmzTD6BUTefWpkv0LJ3JVa/3Tb1Kq/4PEAMle09q+o
9pdpWGY77khAgXlyJDptshmXRTNCHjyVpNNgGiKy1dXVnZnkDmCbqpnW6Q0OhbKojimF9/JEX0Ko
rnSgQL+9vNUQBnoo1CMgigFUweUHDNvcbGnTkiCvZ4eYL1n1pysEW7i+nv/Y4E4AJmQlabSxnpI1
QatheWsG+5uUq8exp5PgjhItiAuV09S2NYV+QJB3qm+VrS/XL4SIPpHICveJIE1ArabCkmYJd/md
YZ+yQQDNXN81CDgA4wEELT98WGtjJRnQZAiGePbaqnsxh+RXSRrMkOZUgJZcc3L2QGZgxpXecaEp
S0m1Ak4OLFqkZp6m/O4hwdIvYL+JBDFjbe/OjSmXLpfKM2i8x4oEXTIbwNIOf7SpfYGsgcDt1u2g
xMB4blDY476RhSGlwl4SEoSp/mDM2Ukau3twGAnyzFUzqOYgwUXJ8qrtCckCc85k7N3UY/5P6ac9
RDYCuUIi8PWjaqtMWBgkYNcNydpopqGBQEMwY0raln5gJMpjGhu3ray4HQDbtg7YLHgX0FS4/Drg
J6xHHCI5SBJ0Vknz3e7H+74gL2NY7W+bWtk55ExMQQahB007zhFG25y6Oq7kQAPVK1GjvzOxN0gU
drfNrK7ozAyXgI+9XEhj3MkB5vPcajQ+mklFCjkRHepP5sdtY6I1sRT6/Lav0nQY4kYGqhPXRWMk
x35unrKqerltZwUFBhYviIziRQUUFtzv0lDY9UmsdbWMF6pxtGzJt83uIWkacxOF5aHTym1CJMgY
AF8gzcaPeDQNB2661+1MADxZXfLZL+Eibj0oTSlPpRxU4a8u+06AircS0QzT6kc8M8IdZqW2pYHI
hRz05HEwjxrej4v+fYpFVLqCxfDYX63vsRIbi+mG7+o8O9P83uPpIfh4gtXwsM92zuYxS7EaZauB
joCgY+2loz/toqONsSDwO8TOXB0YFY3/X5rmDl0m2aUaooUGMu4JPFwv+S5/TA6hp3nyrwUzDU9M
KspAVVZwxawMoV04rMYdwzque0mNsWYQdG1GTO/nW4VCJqo5MfGGfqPD+C4/WZWPZRNBnYUdOy41
Pj8tvPRpYlf/a3zR73PlWyrkA1nphV4ujznW2cG329KsAcGSATVr9pJjyl5/tPadPyaOkTjNY/5c
/BHBAD4fK7eWxfzszGgL/l19srGn3abHlOfiNc/A7nXfhtBN9vETo+Knj/S1tDa3vWhtOwH7xu0A
vAVr2V/aHRRtDCG0hEsitCNnjknrZF0hCKWrW8qq9waoecCwwje1Y/SJCPpQCyine8vN5V20Izso
OTuGBG/xpUPmR88iT1kJACZhsxyQM8GlwUMrlEbriI75lAAPSJeOmDOQQMmniELASgQ4N/NZYT37
cijRWmWa5EtAtN8NOmB6AzILI4TMZrG9/a1WF4S8AWwOyPAAG7n8VtFIYznO4yVYVPWUQqIpInDI
NiQCO2ufy0R6gvlmjK4Z8IpLQ8Y4NrJdRHNAMhexLMeMJcUoTOvlipcFste4iZgXhEWNyxNggkYJ
MxSgh2K6KZzRJieL3Db4XGq4eGRsN5W8uIsC5bE53JCoekumN2vOT2UNdrGYOm0xeqP9Lwrilz+D
uwOHXoJMWYrPGdu5FyaWVxTqQVEDG2q7MpC1OiStdWNjAUVz++uuhIBLy9zFmEWRnRY6NkDZmk7y
ZG7ow7gN99Wd4XR/i8DaoEp3FFFkrgTzC6v8u99IO4VqI6zqJ9wi1t98l6aOQZ3iw36Ng+4QvWhg
VEjBKuUS6pi/by/62qUvrXPPf0Ay9b5qsNtJ23ltpHlKDCK+2BYkjmtmUJRCeQ+AWvOa/E+qWtsy
0jkYq9+22TtG9hrpAvJGkQ0Wac/igIXmDApdsGEbryXSNB1SaV8nhcD0DyaZMIMMFeYrUfq6UQfg
eKo5sMJq18zQpB8SQV9hbRnnJrgvMhlxvIRdMQe5ivCcNQ7pEk/SHm9/9+tr53IhXO6Cq6jQ9BZW
JFpg2qwadtmAcbvbRljE4CPK+VK4PIWMxmTVQzkHA7oEGlX9Lq8dq34Zm9knvaikfn0PYEmgRgUF
FtjtEcAuv3+ad0tcqPj+evzadcfEine9Znp6+uv2qla37swOt3Wg98oWDSD/IK1Sz9Qz16KKf9vE
ig/gsoaEE3Sucd/wjWjDHuiS4CUAeZzYGZTXPO4x/P3yZSMKgj2KjUBzoJ/ChbtGhxRAOpVj0Ddv
oQ0/S77PmqDysrKQz5kMFPvA03c1VZnSBoSNkjEES/2j7UrH6L5NiSAhXfnuCoD6Np6zGDmz+Vt5
aawCjW95CHrIa5t/tfCPBupk8YTqylpUHHnALPBZWBnk0r+mpU602bQGVCcOQ/rSKcdEEmT2K66l
Ig0EtwlIAAD95q7gjihS3dktltLGTt7i6o1EBFKrJvDMBcs7oGBX7JZNp5QGtZMhsPXf8TS5naI7
X/YrFQ71fxb4hq8sz5IuxXQIzCJ3bUm9j9U7uxRF4rWvAc5HC/UVFUgsPrmc57ZaCkp6qM28G/0p
A6ctFfUb2Rfl4hcw0JjKRHsas0X859Bzo1yyaOyDov9OAAPtfyrRe9Y1ruy0hheT71/fONDMyDpo
z5Gj8wEsR59aCeWpD+JocZgkUKXg/94SfB+WQHGrYrhPBcT7jESMH1TXoPawQFV3CJgjOAn0XR2M
z54SWTroqMU6i0xydG8VkVLLyjlFyxYEAozvCNNa7Iue3c9g9egROO0+CLMsGPvMWxSw0tS/SDIL
Vrhy7yAYMCQyCpYACHIpZGuH+WRW+G6YeTiFRQV+aimHsqFe3uFpeYcpepFs9P9w9qW9beta179I
gObhqyTLQ2I5U5umX4g0bTVR80Tp1z+LOe99j00LFnKAe4ALFMg2KXJzD2uvtXCrgHwE7lEFwBvH
UVibNNb6QNupBwlEf1fP1g/kkyvPzsKB54M74OLk0CTkBpfbR8oZNCB224cUg3vQcHHzuvVlay3+
XjwdZ2aElWBqQs1o3/RhpKcHzNLctfMwBVI6bxSzYBiwSf5g/Ozp9slfGN4FcvTMKj87Z2ejkPGq
2mnfh/ksV7aXyrmW/jS11n6NVKL+ArE60Q8O2DXSfQ8YkLKtpKI0PFBODY4/p2SWt4kW2xmmGiFz
5A2MUkwbEwIiNi2zUvuRUmX1Ii0daDSr4anB542ZbSHgiLRcb7Q+6UO7agJLfqf1A0tKDxQu3u3t
WfomOvJ2jq5fIJYbLHDBoJ/WhUBAeLYMXEl3qsjrxAw3nh/r8fdtcwuzfjDG6QUxY4zbYwgL6/O5
TxO77ZCSZDNEQWmQbZVHKQa/ErghVzPPz/6L4JHASw4uQSjWagpsC18/q6fCkVIt1CCHkOzmnawE
agL9xc0c0u/1nm3lu/aXWW+1Pc69bHnaSy67UnB72Quf8+JXCGdQJyCOLIxYgyTbQ/kdhLe1Hnsr
wf2CZzLxnMBTgF0HZBPCJS5ZqyVVQ1SMijeWiyL9fd8FUwnMEIhpTlWVrAQUC8ypIJY7MyhsbWIO
Q2LXjopaWreXj3yqgHmz1z012zXm8wUHBddnYOQf+HmAOEVTSsX6ecTawDOguXSqjir0nd1MXyP5
XNjEC0PCh5LkZpRzAkNMjgufYie9HjIuraSdmrn8VRXq39snY6EeY11YFOIyCHhTDER97mL7DmaB
4TnBRtJX5o0+gRJJhVuxRra15BMvjAqvmJHEdqFBEjhUPubE1XwQtr5JwOoAb+xVNThRIBRuuRXU
ZLST9nZ7xQseB8Q8CEaQfSDIEseaZ712MpJjnkfG1GEUAwkrvVIGzkcbBPM1KFkkfXPb4uLpObMo
fNRZ63MHLNA4qIYUQK/9oJvbJl6ToVpaF0iEuY9BvRXNnktPg5bfmGUKBgYiK0pcxopD1tDIo5K0
g7DTSSET+gdrrxv/6YJ7u3jchNOTl0DPFFLXhwYeKD37M1m1R0vQ4622dhbDkLNnVDgyoCgw61kd
+nBQi32VRHc0XcsfFr6TrikY3UGHG75ajIkdrTangmV9WM3dkWlFkJvgODTqtRbt0qad2xGWkiW0
kKeoQLQ47Z3uMct/Ef1PC96C28duacfOzQgHgjkUtWuZ9uFMja2Tlc9SpKzkwIsrQVQI4AseuavR
TVJqJqYF0j7s4qeoidDD6D2Wx56kv95ey+KnwZdBkA1s6BUDSuIwkKPKMFSUP+2Sk1kkntSXKzu2
YAVsJ///ColtPWSlNhjqcIUckrxA4WZnO3lor04ULvBB4SXB4wV1dwWoGpFHRimmJKr0SA3j++h7
ixmeByvIN6lPfHNf7NghDofv8Q718MM6G9TCJwMkCnAHzoGG1fJ/PwtH89yIzX4A0txMIJTQF7Kv
MN1Ppfhp6LK12cmllYL3AwA6fkAwEMt3/MwaiyJWRy1wdFyUifPpWqmXl173y4hcdR/tE1SAecWf
QNV7pz2wL+v/gXAF9QaQ8EEaDYM9gn+qmkLP+jICplg9VCZzu6neGNIaw8HCubmwIlxojA1lSqdK
csgADrTyn7pVbOZ0TQB9zYpwn8nkjPnMrVTx0wRZslju3Zl8v33R+IYIDt3RQFqIogD6MyhAXH6w
CkobUtXIchjlGP2KIqRioZynoa38Asxud9vYwlmE1iCQ5rgMXCxb/Dq2VCZ8ijNUZ+lgTy94mX3J
mYLeevm6ISTEmMXGEQAuRtg6pzG1PDEGOQQQ9xk1CrcFP19FrE1krnjEpY+EpAlFRxQi0OASouDE
ScGYZKSwFGGWNsPkiDuS+smpmzX9xAX3DloWE/U08EsivRDWFCkJehkD5Ws6qe0p09eaj/wPiEcB
mHT8ZcxhcU7oy6Mg61HWddSYMQVQHHs8ua5ZRkGkar+tXn2A6o8E5Jf9Y7LVL0NFbKwKbgNUTAAb
igBy6sRNU5mxHGbQWG1lq3KHSkMqEX1dcxyKtOeWxD3Uh1TJ20gOy7/6YdpofrbhfF5toH5ED+hF
QvBhLRW7/mwwaSDVRf0bqu0inGmQtSKry2kOh5m4hn1nrKUQawaEG1wUdjFLTJ1xAuVtUzLmgi5o
TRD7+phjFegU4XKCrfxq8GqgGJsY7RH979r2HfN7pSsP1qSvpHiLVsA2z2MyG4KMwglMrdICh0E9
h3ZXbpTc/Kib5ltd1ytV9oWiAFaDHB0IM/TzUaS8POmaGuf23JU46XxAQLdospmnqAnUtpePaWm/
WGrTHpWcsaBtonlLFCYF9YRUvpzi9MvtK9w5GX1ETBwjOvhkyD57MmvHYNqQSWiQjynxEWCBgjsz
/t52iEs7C58LMkjUfq9D3SrN4l6psLNT+b1rILlXYMTnyzEbFC4RYSK/hCI4eCIudxW9hnYsRn0K
J0qO4yT9BWGtr5Dqx+2lXL9YMMOpY4Fc4ErGfKln+9WyIbPseEL/tZlezEamPnTNt7SmwOlHNrJI
MEHetrhwwy4sCscyIRQ6XckwhUVd8wxZ+caq/tfXbXDuEHDYgGDyygcabU7SOkKbbOxGxcWc2R+I
837ctrFQnAKZxiduhrcbrsrWSYNhJggKj2G9MbftZvDtg264LRRFvGgzjW79pwPxdb5npmts5w0d
fGm/Rm7IT8HlKwNABmS78cDoxjUhVUqqjA6SBHEFgL9/MEUe3GHMFAAVjZ+dMtXH3sxTAOzktQnj
ha+IcjMKVXiqueCx4PvrEloXpYHjqRR09Gs9H3d5nJOVzv0C5wbyCWDmAQ2Avg9GIS+Pp1VbTp0k
UhfSe+fE/Oot2aDUvOk27N04RF4GJvG1qdjryw0YM9qCPL3AvJwYVkVyjv/lahdOgNe0qHBPL5b1
/fbZWbYBalJ4KgRV4uU2aYrJuXTuwky2Xc2gO7RAXNCLrLwAS9sH6jkZJWLkEbwVerl9OimKBjNq
LchDWJBAnaDbz3su6whFWU6KH5cb8MGvPAj8j16eSUyNck5qDDxAclsMrQCArU25TVrw0HEwWbbV
QNOzXlW89lyODnETVL5VrisnPm9xlINaVqJNCFrGYNY2CZoQEYgGTIhkknEl1l74YDgPOhhYDBkY
KBFMWqpznJe5UQN3lXpz/MupxwBNndun4vMnX+wc7yCjUgoKFH6rxEsF+msLUkhV/GC42kf7rvn1
tvrV2S7ZJ559ql/qyi1PSPfWGnBXlxl2QUKEoBuECYjyhUzCSJJ+MtUsekjVqfPABfRmgq5hZXFL
RhDvYMQHGTRusmAkLiS5NezWRMGZ/B0S1wnI3vQ1yABO98p/k5bCsvCyIczSsJsYu7g8/QVp2ywx
AGFivLxWv7faR+msDUpfhz8I8AGfxNlQgWCSxY/mZEpi1vhoUFAcITyguByQZ2wsaM8kwSoojAdT
whEBkSWvomNaBV5K6MDk1tjrjZzFEPpTN8dkA4WdrbVV/bDaGvvbX+wTYCbYwsQlykafBESIuy/3
r7W6fk6lHA9cg8HdoP3LVVKN1zSwQiDuTr1fPZEf4E+DnoQLRLMPLM/tX3B16/B6c+F5nEykUldH
JjOymg62PZ8Ym+M72s+Jr4Bk435MrdS/bepaOgWQBxBYgDYTTPpcduBysWUudWWkpQZaTbKHz5h5
TezKqHlUfumlJ/Kgg0mzCUMj8tLM7Z/pTzt32bHy6HGNgWlh2aii4mnFbUE1VYxh+0pplamc2KmJ
5wE8yVamICIbJNvtzRYjcbdXvuB1OJaIg6NQt0UsIazcQXtEV8FSzzGlxALDWov4RR92g+xWr5w/
tHjCZD7r/ch219DV10u9tM2dxln4mVa0751RmU7yfJLj33P73bSC2+u79jswgTQV0BzuecTnSAHz
UBNLxXgamVSo3jDVreLWYxet2LnCayLnhvot5BH4gBdeXeGxjTAQntuYtzoOwXAPHeV7604CJ9gW
IN27MchzrwJPmL4DzDn9lr/eXiR3ZedX9dM2/A8AujLeKRGim4xU0iYnmo4Rab0xfu2bn2Wd+iz5
KvnFP4Z4OIZZbLC6CT41HggpENSwY2vlCTqu0rNuGS/UWR3pX1wRRpcwtMQfC5GvbpxtPdElBTes
V7dVR58RJgbo5z+nZb2SA4mH8HNN+GggeFHMa4wGnWITc8MzO9aorMofWf1iTmsTyms2xH2TUNyc
pYkdSTr4NXT5bGP05mRttEYMij6Xglot3nEHA2yaYKab0zgrOphxzMR084SN/hDnA3g14s7Vc+uh
TNUuuH32lm2iKYgAHcU7EX9SF+Wk9kPDkOLL2zGt7kmaHU1i7JC1PrHmq22Gf5bIJWHxqCPD4y/k
mcuo6paV1QhzeT3+LEfy00in1tXn/u32spa+GM44R++gnIuw6NJO12ljr/YFg0QWvRu7Zq9kxO37
fmW0cWn3QB0JsipULDgbz6UZ2tAkSZg5Hqu8dLsMU1cUPN/Ped/6Kem822sSfSHfO6TEIMow8N8V
jXoiW/Mwl86IUwjmhu5+kj9uG1jaNBu5Ex4tHfVv0T2oLab90HbHanT7SMmL1cr3pqSuLGPNCt/T
syOgs3S2ysEYj1lxZze6V9i518tfbTTyzeL5H0TpIV93JUOkSJ3UR4SyIyr4qUvj7Lc25dupVB/X
OvqL68E34UEkeCVFX+ekXdKPZcKO1JCOJMKrISVko8za+5e/Ducw5PEqGDWuKoIzmKdaSS3ZMUpb
zSMdZGHSqU99NdGjlXhKXBJyMs49Br1LjE7q6JddfqI0z4oCpEWg+UOJGj260rbeylnGVL/EGvPP
19bFjQH+xgn3PlkZhJe3rmjSsM6kGAgFkYlrDXlneRDmY98QRHf19rY1seYCa6i3AK4IX4c+jyz4
2BItTSVG0TOkgzFrXqb0abqTqkLOf1kziN3fe3tymr02ly0umaal9vDFEj//BYAoIE/EYcH0hOAC
6yJGQsLBklKtMOJDuUXV/SlBRdmTTHzllevGt+88uPg0h/oWWJodyFiJntCheoQMgWVhm1Wpm6Jh
59qxbBRuX9hgVSRtX5zm2kq/dVI7ly4G3VfWy3dU/AE4uCj448ziVRPWO+g9VA1nUGCVVaOrmxyg
v8RLuxwTuXSscivoks40fn79M4MzBSVtjE3DNQuf2RzN1sI0UxYOStnovkHjDhqnaZumr3Hi1MRT
IdP5A2GKpdwZszxWK72wpV1HiAUstonZmCtSDFVpZOxuPYVJA0l3YGdfpkF/1B0MrmIICNX92TWS
5hRZtFh50Je220KRQ0X9GRzgohNXxkhRy3xkkINJoxNVHNq5UV+bzo7lud4dqDXna1U38WXiZ+zc
puDS4zqJnJb2LBzK0rWM3pXUr9JwcBMYOgS4h5elcJgvXZJZaalTMH0MJ3AQV2PsJwNUCe1of/vc
LO2ejao9gjD0B+DQL81gdqM0q2wew1zHLsVIbCH2WT6bxgA8ll2t8SMtbBxmAlBvk4ELB222cEwH
NivJmMpjqEzDr2zOZ7dMNWNze01rRoSvw2gRUTxeYxgPxkvVaQo6K0TzbxtZ2LiLlXC/e/aqI6HI
YlIpY8gqaCvoGOy3/46D/gKVsZVq3hVsD0eBZ0oIIjmxMiTMLk1RNst4MpoxNNzBL9BJTNwIMhK8
muL1/gjJHObnwVelwGEVuFkLLGXoO+OlEhaIQXogfgjQuiV10k1rKOU+np38ecTkxcoKF/YS1Qxe
lgJxIAfrCQucskYaW6MLO1oGfR8FcjyecIZcJV7rpPNfLThn3Cue8sJFX89bIAyT4C5YF0pTdtIq
8xVTBI+1w1t/2XdHG+5Mc155kFZMioO9YysZVdlOHXgZpt3gNK9yRzyzdII2ah6t5JgOL7eP5kI0
c77GTzDt+dGMVSQdIwzWPWp64+SWsbTRp7V1LX21s60U33UGehir1mEmbuMgl1GHKXJXY903pMgr
B2ThRqMiCgAwuJ9xUsQuR99MDYiCYEqBv63n+D3p5pVNWzaB95rPkCFOES6ZUgJKGVsdVgN+qmn6
USdr1aPr/eIAGPR7MeWDMFO8UGhdSnHjgF5XTVhy35YEOnzdJLlM+pyLsyS2WuS5XtQ/vM6I05EX
Xj0i88AGWlF0HYbAPvRHiN086BiT2UyBGVRb8qSBlmBlH68qzCgl8dDW+p9N/pvOTh+SfXkwKths
Nw26N2Q/3EVHdpBhctqZa82A68uFwBIdRQwwgDj7alrSUivSlpB2DA1J/1ap8tEh1Udkjm9SEyZR
1Hk9q9eqIwu7emFTCPDy2tSkYYjqsNHtyZURsudT6qx4Df5IXToqvjDeskTvHpqDwiPWla1VFFVW
hyQepb3WxrYfo6IR+Vak36PaJP/I7EhdK6/qC4cUHKdQZoPXh1ER2V8YdRpXqlOFSsP+WPoM6Rt1
myqGD46zHZ9/VapkV42TD2r5k6a+w28HbTI+toQ+QkBq35TWKUsS3wTQhmjZU2NmHs1AzWJ+sCbZ
d7XmTzp7UbPsAdfwLx2g/d2qG8mm2wHCqelI/VyOPEbKh7GYhqeyHYhL6fCbzNlJbrNtAt0iZzLz
Q64NQ1gbyRzYE7pOIIdHJNY+3Xali58aiSFXigOTs0jViVYeLdTKrMI6gRBWg8kdVyLdmjLPtcPm
2dG/VoQrY3VTgharUWFsSNuUE6quunxomib4+mJwRGCIiwvCmV7eTDI0HbObvgqlWH6KW2tyIY73
+7aNpaWg5aMAzcAb/JqwFKaYnaSZtMJjl04uRCCLgILoxSfM/mod4hNKgOgYxBwGsndRHaecB5ol
UVmFNrIcN+u0YyaRVwhrfL+9pKUzYKCCDLQ95ojwf4Rtk6N0NLq4CmW9+AXqhtgtEmXtCCwa4TUB
XHoIAYgx3pC2dAAivgwbqVd9TanbTQqCmpXy3dLthrPkA3642xB6vlyKpU69FjU6rOTz3sw7vyZk
lxhgCSdvtzdt8RycWRLOgZT3qNzFsGRVjh0MoLbc2BJpA00tvyorzc8Br6RofBgJ6COemp49OLbV
1mAGN8rQjIzCM+0CYmt2kBvkrq+Gj9vLWtpAGzgnxKrowF1Ru6nzNGZmzUowyJkd3cSzwhrPKWj1
3A4MQmFKDWW3lY92tZUAQ8AX2/yoO9d0ckWna8TQywxDLEDujPOPpnJAKQtUg3t7cVdvKTfE5wSw
mWC5FifDMSuu91aSZ2FuOqnmgRw5qSGxhoDcjVEcGuR6k6G4ofol1rr2qF4XEPDIYUd58AAw3NXR
bHKwvmpOEaIoi8E1JwZJEWvsP2mZtmFMpycJqp0uMUaM7mRNJD/fXvvSh4VOHrBeGL7HLKRwiLRE
igzgrQuQDMvfmklOPDlKDhWmswwwiK687QvGoLEOrnKoHvD5cuEask6qzdyai9AgRhIYTVMeoqTT
vhNiqL7arXrKqw+L5/zcnnAZWeyQAUz92Ns8/gkc72M9ciaLjH2zwf+mxV3kJmq+pie74NK4kjzX
A8QA8xU8mlQDwpWWFWDydTTHU3KrR7rfRUm1uf3tFhJkvr5/LfEbdOYBGsUgyNX7IpQfrVNznz4Y
O3An+axx0/fJBydUYPgrJvlbKYRnHK4sA9GO3oQtTmBRUtcdGIoLFHGzcpP0ZbGBZox8SPWJ7YBg
NA9IWQqXoACPAGimw4EOZrYCwbk6R9CWRBUc0zgyBsFAv3W57iHL6xqPcREimtN+0xaXUu6jXxP0
E3cyZdLL7UVffVCeQWBYCn8NMakllqRQg8u6piYU+nfm5HVT9mKb9ettGwvOjlOIYfQceCjObHm5
JCWNDLlxYAP1+D9Q+rGKX2Su0uFpRir6xQYDOsJoy6ENzpm9MLEr2IrjxB4KndEwm83OnQvlWeus
+6Gna6MxV74NhkxcQA2eBbzWYlMfohWsauyUhii+TxD8GlUoY4KxIk6CPtK0wS91G2S7TaxkzJWq
1FS9OhuyL1dKL3+GqDpWz4gyiZ1jb3Nj9itMcyGczxwCgte6L37OkV6zlSdl4YTyfBdJHzor4JEV
YifwihXUtJsMrLjKk6JianGTGWM3BYNdM8U11cZ5uH2ArvNPUF1weRc0/W2kMmL9f3LUIc4mKUWF
R5PxYlR9/KzIdfuW15EKZBoDjNtV1MzuPbNzwPBPGqf8kbUz+TGYYELzNCsp8hVs48LVgWQJyvL4
cSin6ULKKFUD2jyGnYZdF/u4ZmCqkdZazQunDHkK+GM4azPGRYTjXCQY3qOxlIcNMyH8IiktqAVY
ZwPxmhIpzze9yRQIkNV687uzqgHzPnhlV+7U0gdXAQPHYefDYCJDXzQmU1XmTQ6y2CLNNrksTX3Q
tg3msWiWo3hJIyqvETQt7C6eblCbQBcMMwpi4GJJtJrNoktDVU2h6js2yGG9AvQTayWvxS1GWoxW
A1pq8LiCd+rKmAAAn4MbG0xDWpMO4FOtI2+K52rfdyPZOmok3VeFbgLDZ+bSisNXl7YXx5uXLlHv
AL7z8gdkSQYJV8nIQ8DIy1dcg8SrzTH6Juey6tK2HjfTLL21Zgy0VxcdmiKDopIKQGHK5LApzL+W
2qSeYUZPCrWZn80x4roGTG1MLg7UsVCRKn3tk0Yp1vK9zVP6NmWdF+vSWk1v4ashpwLMCSVf0MTI
wp0oULAqaa3kYQ3KEZeZVHIVGazmCQASBmitgwnx96GPJAI9V7v2VMWp/E6KDmQGjW0973vV8p1G
+2hmM3bVPH+VSOHPMT0wFTyXzGiDTBm9DBsEcWX5FGfGN1XJgjbL3wdVOaDqvpWNKvZVg+zhow4d
FNCq3gG9dnIcpTFwIimgbblX02FfttI+KpQDBb+uk0HFmeVsf9tzLewHcHRIy/95X8Vhdbsko25F
URqOhfHA8nRXMbryuoomUHhEbo4qKtqEOno7QuBpJQx3VxqMU29jBLmNldqlc6GtxGPLVjBeA5Ap
9wSCI8rNWVMTUJWfKgpmHK56tcaELkYJn+tAqsx1f0FqJKbkRQolgdqm1qmNTLdxJG+cgfOcvt3+
IOJlE63wsPosrFSKoZAKqMaeyqx1MVzqpY65lZTe1e01oYYlU0C5IOyBthViOv7vZ6bADmMnagHy
L5uYu2ieX2uu6xFX5KmLzK8v6xMLhwYjV00Wi+l1nXJ+SK09NZFt8qgViXN/0Br9CHiF/sVUB3uI
fApq08AMIewUh4JlG3Sw3VAqJxq/g3sd9Hm2m/U7w/57+1stnAjEVUBWgMQGVKMi94pWg8ohVwEL
BfVB3Xxj3dM64J2f2/OYH2vBowZQAYqyMCZunF3nktoltgXsNPsEns676s7aAswfxCujJAtXiGfC
nNIOEm5XksIOUSezVXvnhFnjsQN0Ibc/0i6zV8KzBTPQqUEM7NgcDi5G9JnEwPrKAKU36FhvB5Yq
HhKbNUTGwuG+sMJ/xdnhbuuma/qMRg8qRO98oqW7OInux6q8b9QVH7pwDCzkJxbqQHA8V5AxmoxT
0qKbHkoZhgdzN+8QZEZ0c/uwXcWYOAnnZsRK6hCZyNIhJAh1BLfZJ7nbFW6+NX6iXO5mkV9t13pH
ixY5s5ANIkrIzYqzMZNhprVS50ZogOdSl2ovt1s/KaKHHCQ1Y1ZvCRx6VkieouMnZYk7KF/N5/mi
eYsFjxQYmK8GFMyBgsFJi42Q4NSDU3eKHf/2vi59vXMLQrZgjGiMAYIZPzR8IC1q/NomGN9e07ZY
wpBfrER07H1nOIzKZph8l56BfbqnQfRIXuan+ZCG/Z7cxYf2VV6L3fjjKriPC6s8uDy7BqNk6G3T
JUZoH+2tulHuUAlVqk2yZbvMa/0ZUyV8Qqw4qHd0S7zxjr3R7Rpaf+nGQ2oDZSf4F+D1hbc5AbS+
c2QMDjRp7lb07zzmKx6ff6TrZf5rQQjrmrHUkPRlRjikg6tbd3JKwT3xCwrlu36Kvgg7+udMIhIG
eBiwVDGzZjJLgGCQogddkj1Fzp4xirBrpMpXyVZSUx+a6P4oJSuPzcIBwkQ3JlqA+MYU0hWxaQme
D6Z0PcxutYCCmqHy+yoohkDeU9fZkjtmeoUatBWfQiBr3uf6IOH95hUYzt59PfzRypUctxLkuNrD
5Gk/rABhVpe7vS9tu8fEj072isVrB35pUHDgjZnnTZqy6EGbCy9nb20EXueBQtpxTdTh2gNcWuL/
fnZHgFSikObl0qXFG4Hme0+OLVijbruZa6UMru3OVWAQQaJRJQYlg1qibVk2JlrU1R6Ed5Fv3Gm7
bgda96Dsd+quXUn/ryqUeI8w7oC5c7QokBSL167s9CKmegml1B/OKX4rAraT39ijespegI7b4InP
VkL962sIMWk+j6Sh08NHhS53Ehmp2aJAiSOa9b+JQgsP1CjNIe6zUEdhM5AdspYdL10LFSU7LsBp
IWwRRUAjPSOZlqkG/Krywz5ku/ZbWrjqAwnIKXuY7jsvC1KwQa941muKMdRgEfRBr4q3HtE3vlzr
0PR6a9q1EeqP1X3/nuyArWGYZXFSz4FnnXyw+wyuCnqzYO1qLBxYUBShb4HNBkzPFg6s3ER0NOfa
PhG9AOrSgXBkse0VupYsXzlVABzhrXnJGaUdMeFpVdK0RVfYp0ib0hOLKw1CeBV7W7kYC6ux0Y4A
lByxExpqwqFx6q5JLIJ5vX+mAyHInWEbTR/TVA/EVd2Yn9S1qfCl64iLgRYXqvi89itUVaQpys2x
KBioCSQr9y3QP9WvXRp30KepFGb4iWZm4A8ynFh1u1apqg3FsLd017LEUHdZ1FJ1I5tJqXyYZmWv
0bxc3yTgeE0ODkcWw7UnLk9X3pZRZqdpDX1ATEU5PwGc88x2RLkFmSBhK8/nNY0S9h9f2sJQDD4A
MtxLc4jdnGjUKwOTp/W77sWKW36znuQHKJbR78NG9aedsldGTM67ERA1a131hUjz0j5/DM5ccFKm
8gzMgwHnyPxoVwRJ7VreFKhBt+1fv57oXFrjm39mbWiKVnUkWIsyy0vAkWXkK97+OuK5tCB8PqqA
cKBjsDA4xLVn2ytBpLtyb/gJvYx5Lm0IoV0al1GVEG4jaPZVkPqD2wfWodtaX85vMKuCEhEuCaJw
zHtcbtfIIFI1pi0JcShVX8536WyzE2rp5Upgdf3k42lEKYqDUlCTEGs4U9WYc4vxwRBig25HJLdW
PxIdGkRls/J9+P4Le3dhSYgXHfAwykY/q9Burn05ZuguN8eMPbM48ecyhtDr130pBtYB5cC0HhJ5
kZGNqM48gr9UO+nd/BvjHQGL18CE17sHyBbnFQQWH45DfAjTZIqzRDOmE8nLD12fjqlMdwQhJYqx
1a/bh+/aZyOk4N4JczKQpBDnb6s0socxQRUHrI9u3f20e8svkZ593QpG07FdPGACcc7lwRsg72Ok
Zm6cYhJ3Xj5MAFUrveEpXbbmgZYWxCdxEEQDqATuj0tTWT7iDe2K/pSa9j14y80NcCS6G6N48PWj
hyKYwr8QwF3gNLu0pNV6NxS1bJxK3IPH2U5gYQR0HIM4OjnZY5xSN48yhUthUzPe3N7ShXcFUQM6
Y7w7C0y88NhKapzExOr0MI+c7QxJx4r+aKD2kRvmhqwGvddHEm8JhInBBwEYKsrAl2u1owhjKRF0
COfM8AZd2bTpfZ5qflI5K7u6ZknIFtQunvS0bWGpfQam1tfy5/oNXBUr23dNF8Jfx7MVCeekqspC
ScpOg9ON0MIFwXO7zbZT5ANmuGn39JA8W/6aug7/o6K34o0fNDWBVsdg1eU2MqJa7YgUN3TQYkoM
ePq8dVPQZd8+G4tmkFdCQwGWrvIFyJpIJSSktXCqP2K5BnlY6ml9sfKlFtISbOGZGfVyNdNUDdKI
CYmw8gef+aZXMo/4qDciZk533TZ+XIvVFw/HmUXhGA7QmutGqDlDrSNzteK9Gkav1IBbIC+3d3Dh
2b9YmnAKFdJrbV/BEAQWPKb/kNbocJcNQOeb4ynRaRb2DvDGfsi1XAtT+k7tH426kjMu79S/f1/Y
qX5IMJgDAvkwJqfEKt9StQn0QXWdam1gbfmw/WtJ2KomJp2MCjNWYu47tKW7+LnL329/jiVnx/XT
/rdbwmWdWQkWjBo2lJTYG8dMJ69X52KTyE5/6kzN/iWRpFxJDBc/EVcgUyChwEmZL493HlUQXx1h
1CqrXRFV+0JiK8HE4lfiLJOA9kOsR4yTiGMA3TEBJgbes6F7zslvuz/Q/1AX4f0TcLjBIXDuFmEl
la7P6LQlWqh2k1vQx9qIPdLE/8HroH2ON5G30kHacrlfFs2HwpYskFfnxrY3LV8HRkMd2jW3sxTy
AcrIqWmRVF15t4aqZeO04N5t4HTGsNnTe3sbe/02OhR3xpG+S1t0Px+LY/zt9ilcOhBIcDHOxCfr
rihapJhZXSM3aliTH3L2bbC/CNUEzgXCcw40AIDzQUtbCChmDBCpRVKpYdY7HiYEg7x7BM/0ipWl
VQDyikIAV1i5murAHwTPbtqpKJId6YhSXPf1jg0SDKSfCE4wqQyG7MuDILWjaZfoGYWtUXk2xLtq
BQz4EegZ2jVT/OQKDyrPZXDaoHWCVEPYMp4Jo2IEwnStfpnJWyw9J/nj7a++wJaDiwOBKPRXFWBI
r/AhfT0Bld6qYCYGW07t6X/VQwOSYnWD0Q1wrPizdy/fa1uw4LvQxLHd+jnx15nw+a6JSz37GSJg
Xc1lAx8OP4NPxhDTrZ6Zm3vZPt61p/F3vFmrTV1xvHBiDc4Rz0c5UHkUq0bzCLxZNOI46ttpM0GO
z3T7LfoOqOiYJ7DVRm8sLJ+nOws1yO0qRJInvdfL/dc69wJnqf2sdBhdibBc3u8AH3QgPXUvhR9t
bB9sbkG/z/3qGHn2XfEfuhx84QBGoj6uY+JKcJclAIqY6YNphtAi1VN84+o/OLELG/xlOFveQBoU
q3RsbrlRtyyowBOmvv9ved33dPbSJ7AvbZx9vfLmLNQ7L5cn+GkHOARZS+AAGj9u/BkNwIP5yMO3
1M89SjwDsDfVk4NikxXu2lzoUoHqYuHCdyXKXHVxjc39H4UY0rTyaDy1H9aj4g0h5BXQxmIP7Z0S
HVYbodwfXJ+qfz+tUGqJqDoCCAbr+tb5ke9KT/KA3fSGd323VmxZCo/PVypObip2KUmqiecieueE
wR1AdZt5C4X6p/guC5ITeVrrsa6aFNxh7Gh9TBmWNwR5qIPcCmRee2sDCeQt17bNTqvdpCUHDEU7
jDfxbOPK1/dMKUezK/mGRjvnF3jE8m/JdoAkiOzbu/IZiPGd9PUXDGCQf20KEaeCwVFDAzQ6pNCz
QvHKdYrBv+30F5oRgISf2RB8AALasWwK2FC3dC99sHtg+o0du3O8aqN/KMWGJzjR82o1eyEivLAr
+AWljGdNrv/ffgJb28XgVs22FbhV6dP/kfZlu3HrTLdPJECUqIG3knrw0O0hsZ3kRkjiRPNEiZqe
/iz6B77dzRZacA6wJyDAriZVLBarVq3lvDZfjLf8QB7XGOMXkgKQN+B2QxFdit8qV3YOUY6ixlzG
UTObG0eb3+qIvV/f0kUTACFA0s8AzZ5amTYG2oYTgQnXLLaGHfu8jla+2kJmCICDrDEBYi4zxPOg
ysB8ZvdWD8WCybrLSyeYy/emGjyTVhtq554+rYnjLS0KwKsPzDl6qupUbuk2DilHfK5xNP9goh9S
dWiaXd+4hSOGByLw8fItgvRDidfpNFbdPIfkWKNEx7Svelb4xPpy3cjiQk6MKGGZ0Qp6eNDHPgJl
EJAsC2iyvW5hwbPPlqGE3iRK6yh0YWEY7SAnz6YwN1H6Ky/LFS9Y2i8bcGk52yefPcpSSEh1zMjA
kE7S9zm2Gr+z2xfBCmflEl8zpKzI5B3gMyUMWWzywuL3kJTehDGj6/u25NRo3UleYFDRobFz7tTQ
QA2h6euSI0Z+dkX1i0zPoxndGPRH05Q+5SuFgyVHAFEEnBnVvkthxHGKRDTO6KFHjP60uPUGAp61
Pv1S8Q1MFP8ZUXbOgDAmkNgDAY26P/8eg/C2/eFilv1J+wGBNfBx69tqq91oa7QoC81CsH//Z1i9
k3PMdiPpwuoGX/erZ9TGok0GbXuIeL9DTC2gz9c/3spuqkMiOTV4H1KomujFrdGUnjWtQXIWnRD0
BvI5h4K32r0GPQRJAaUn4Av6g1l2ALcTv9Ic//o6lqxg/EBO5YILHq8qxQkZhktIZgA0UpPNkCRe
M1nBKFZoiJatoDIKU8AXqw/HEGe6dRJCjmn7dXR+2GhSpv33f1gJCva421GIvXgxVmKw+lTrEU1z
3augRFRkFUYC18ZKF10cvXZcQygegVdNuYvsBGqvedOSY2z86dtN+0p+149QsH+o79h8aPCyMKBo
rgVrz7YljwMZD7iUMMsKtm3laEVN2ptj0uBLFaCuStD5sN4+vYPod6BBhYFLsPipF3malGAJtAty
BM8fOH9eaG36VroWXJdy2TMzSiYUTqmtuVqOhWzCHdARd+PevYl2bUCg+gZFaHbDPp9X4qELL8ez
TzaPlEgbtaRqhZXC/eirHcWem689+xZiORJl1CtQuAKThdoH47nOBt0GkIcMGDf4qmv6A2Xx1mU3
mW0/GKNYuXMXDtSZPcUJRaI1udnX5NjUjzHPtxYQp4Ksyb8sWgHgA01EgvREvaEqqw3L2cS+tfkb
3leQzQXBu0VW7sEFxwbNJwiLMaUE4kC11OPQJq3bEAJNJn9qRzC/kjW0+eI6MN4ADL1kRlXhgANm
IcHn6GLUhd4nUB4287vKWNNaW3pZYCAbTiCJunE+lVBKxroTJdDbx/Reewhvy4duT987r7udtvJN
kQT5obhbY4FaXBoKOSj3gQ3qAnIY9UlflIOlH0vnd46SbApak4Z+PnwjrqKpJlNviEXLH3FS00DL
ZHCFBiPZ3N+ykPukNw+gKdxcjz9LjgCUGI4qiD0xgKBsYFOm7azPmEhqpoNp/oiqz4v9yDFydFcR
QsFQfxG7k65N+joxdVT83J3+yu7IHX10y63YVjf6fX0IAdx8XKt4XS7r3KhxvntTXYwUjH/YPXpX
6t9de145QJc+IA3gxsOYAwae1ZshJJNWhDkEu+zU8BoIPpjtr8n+fO8RVkALLeUD0NhSg4GBwXeQ
GMC95ykdA9o6zG+amm0yV0tWHGFxQeidICOBftYFGrkh4K0d6QxRMAy+ztlTpz+U9tpFvmgESF08
jCGvcoERJkYRxVkFX8jpvdO8jfVdmH697tALFTnsGarUaEjjyXLxwstKMzdEPSEk3CT71rzLbsc7
96b3bc/0m+/NI3mBxFr+wt7r4Lrl5cX9Z1h5KpndhCEhG4bdWcMI81M6/oghRnbdyOXDD6uDagXk
1iFfcUFAFyZz3qFEhM/UPrf9j2TmHqe3hb1CnLl0fpDT4WJFyxtj2XKtJ9GH28bEwSOEtdTgjWJj
YM1rufbSSjDvIpXOEBjQPTk3oSU2XK6y56M1fGv8BFraDXkrjH85QijDIAeBGsClrpOoy8nMXWs6
gq0bA8+mr8+w1q3piy19/FMzymowjNSBto5A1iYuPd7XXjpPe9HaK59/4cLDhBB6qLI9g1fsB2Tw
5MOwnCSCl2aPN9f/DT6BF9LFcO/OgQbzFFh/8icaBsN+7WstYBHPDSv5XNd1PYsyGC7vwbRlbOY9
uMu+9ZvIr2+T7RrwaCFhRW8Vb1o4OSZTwX547h1WkXJttC1JtDj56WMHKF/+AeZrgiGwe6/brRXT
ZS5/Xs0+t6jk+m4NLHpWguWzzKEkiKFSt9C8FCBnY29V7fzcCqjyebTLobwDBZ6x8EK9Ftnm+vm+
TGrRe0Pyh8QMXRMEsvN1J9QupzATwzFpf1lAHrlW/MD1fdNgwoh5phburttb8Fuwn0iIuA7GHpB8
n9szrK7AkHjVo0IRjRC3RDLlhVXCikDQKf/yeWOgowLpESBezsWl2QDG1ess649zKgLapa8Jo4c2
tVeqLguRBVQSmM0GtzMkOdSk0M5HC7QxcX/Uk+FQuKA9A395ggEYAzN11bgK3Vnaw1N7iq+GdOaE
FVF/FLfRT+3BvR2OrT97bBNCy/NL/syf9f0aWHd5jRDvgvgIWFzVAB2SQhRT7oojWL48s6g3PDED
arwbmrMGzVu4C3D0UWfGmAt2VU1CdFGAKMs0+iOrK8/AFMHqOOfSBmIOGqVm6RQX2hA4RdMARAWC
mmUP6NZ3jvludHVXBlPb8TVY99J6gBqDDgUFp+qF1IEF6bo5Z7w/2mV94+jTrtLWXGJhQVIRAvhg
yLthPUosiWoyRyIGtalJchGMmjEHyBeZx6tm7VW6cCMgSEptJAuHSubx5ye40RlPuxnjtuU3I/a7
3hvQ+ky/sM3EN7bXo8W+tfcArFOvWjlnlxsJy3LYAgIwIEZWH5FZ3TZ9OOrTQzUnfpi+WNWv6/Fi
zYBxvrTYhkby1EwuFNUgQmE9a+XaA/KjcnQe9c/XoFxrzaBPvRgmKXQGBnJiBuYXfl/sTd0LTW+O
PCeDStG8Se9qyENPAYgHfe3zynGQDjrdSLkPJ5d6T8FYFhKrPQo7Rl2B6EXQVpPw7Hj1OXbpmdIU
mFVlDEZRS4n3BUmHobAb8jBjcPfA0PhLwE3eNHeRofX/8vnkmAbOGU6CGqPGiHUc6Nf2yNlLPL2z
Nbj1QgEaizkxIIPkyb6FrlVndWm3kF6qb+iGvKElNT6RW9PvfBRw99HbdX9cQHGcG1R2bxjbuWA5
DM4dg76rOJrtK8RRwULYb0XTeiBG89Kp8WcKShKafkFXw9Mmx4vc8JZm2SE1oyB3tVsg71bwdR/F
7wtHlsjzD/0EPOLO90JrG7vUKweO3D51Bt/XruYX/GdiuD41tQ1j1R0e4h5toTJm10/XN+byNpL7
8p9xxYFJXaaN0TbiaIMvARR572ZfPISomxacr2ngrq5UDXgic9uZNsAqBtjZO7Fzb0aZ/N6sSwUu
B9eThSkeFsUktutoxMnkXvg0bch9HpA75xn96x1YTstnzNEFud/8S2Q9Mav4mZuLZCgJzA5k75L3
OFl7Ri5EVrweMF2G3gBuKLXsbIx5Uc6ZjXmVhL5NU7vV8mGlAHyZyQLYd2JC2TpqpvoYYYz+YbSb
rV5FXlSyPd58d2GV+bMh8BArvn7aDc9MKts2g82jnhoEHKupPZzUzZhnQZhbvi5W2sgLHYnz1Sk5
X+Zy0NCkdHyQo1nUB2tgFlS7DzhVsIFBTwfP8+b68pbiHejtbPABy/z5onEUlREVNaHtMeXdX+Ik
ARsMPwZ6jGcWFON/zA0DkRR0TjNgkw0dDJ/OrbFKbrXwNsPaT36GsnbI71p97NYuoOr5Db/PH6V0
oeZTD0hY05d9mLXX56K7nlhU8qkJ3Igl0+zuwZkenfZpwvjY9a1dCGAgqQBaSRIty1LbefQcULch
PGTOUe9/TvNTSXDNJ7cuiMmu21l4RoNaH29GJNT41wVP4EDHsLbD1nloNu7ODNKtjrZzMG3dbX2g
x+n5urmlfQOBLSpu0CtAnVD++ckFmTchphcS03xg0189+UULElw3sJBOSP0czN0DF47HlpKhcacq
Ae5x+bGhxmGswi9paAcTd39eN7Pocqd2lNtN5L2Rc93S0L8y2w1GqiAik8YYhtR+VHEwFkFRe3yX
v0Bm5rrlxQXK7hLmtyV2XWn6OBUJ58YK+VHTXmoXED77p96//v/ZUDbRYmUbUZ63R5DiNYlPqWCv
Xd+3hYc5WmQV160tuvrJipStpKVFyyRC6J9NdqubeQAJnK/JnLzoOt9dN/XR5FGSEmCIJIskanyS
M/fc/2bM59aMzBaipL3B63F8LG/mr2KXBxKA2kAu0g6GLeqyW/PW8DhwkvG+31gb/P0h0bwKWZRb
qf4gzMxh6ApitWi6Kot3aTQMPUDO+EHQXB0DE+ykYgtJl3lj7LVhVaZyMWSfGlROYMsKFETkCeRB
d29trX1zML4nPoPyavLQvazhJOUNd7E+qTon60eY/FfcVavIzEWBj1vPZhE0Sap5rHWzfWGUztcw
Cu1bBimkL9c/89IZwaPkf0YV/y2B1MKFEdkPjaF5WfojNF7SYqUgvRgBwGcgeZHxdLl4uBAt42gz
005GgG+s8mxfx1+aZwc8R2UfF54InMFfK0QuRdBTs8pdF0MgMx2Z0z1MbepNVgiJiLUO2eL2SfYS
YO2AodCVrCWlZmZ2WgnZ6/Ctjf8y8tWd1ng2lpIx3AL/s6EsA3Q+ZhaR1nqwzcwJuolVyIncINXs
P7VGH8qprj29cld6mMvej0YMg6i3FOFSlpZBbiWLnAx5LDgwA6fyYjlE737v8qAuN2BGRMz+Q9d6
c4vfDKUxVPyxZMj1nEedPnTGggNf+zD39Y6MgKrxLK3+4eb70GuVr1vJB3FuxJ3BwQ1tXeuBpWGz
k6MTD9B0ClGDS/Wb6+dLPdSShwU9M2h7uygKo1x7bsrKi9Gy+6Y4djN4Aj1riLrydqRRDDC9Tdsv
M09epy5s15xGvSk+7ALygFIZ2BbQ7j63WxDoMUJOozhiwFpsenA+xl43dp1vi3wEm2udr6VhSyuV
1zyoS5CFoUWoWIycecoaKz8aTZiYniZ6cw6iKgIBOWEl8WoMwbx0RbqmPnkBpJckNCiiYUycojd5
wZValxFvwKicAMbvHkbTR92lZjsr2umbdqf5jj/QTTveEWvLf5qbdFP6q7w0l2s//wlKFM0zQc3a
xE8AzedfHgdAHDVjIIc1gGl4SOJNrm30ymtvul29+yye+GP9+N4oV+Kihpedb3zkxkWikyo5iiYC
YdOI5IqtePGlN2F9JyaUENTWIId0M5hIcsNLGN9qVu4XU7ujYF2+fmDUiPqxGtTUJCc46LhVx+WE
TnY858nRnDLN4y5qEGMLxvOZzqsNOXnOT29ceUiglWUjwUY37gKJneexHnWpmR9ZR37PKTVuhlmw
G0e06W3FymKLZg+719zQKTzHrfJdpif2N+j2OW/XF33pP/ghUvH4g+Qd2oPnn5CnxlDko54fqWY6
mpdrVvet7hz3mxW5Y+MlI01Cz0ndqdn8g2HIvUsglpxUk+H45JExUpYQyNZhB/pM/xbmnXWbly1a
7ryZ7twYcoCAVVq/rhu99CbJ6ACmGomfdC96PNxJ9KGvtBxt3cK8p6Upvkad7t7WZcFfGBidV/IP
pmaO8jsDGAqCRpQy5SjT+So7kPKPrMB3BlV5Ba6PxgkgnvmVOtqeYaAt4Kh2+iw0byGEknkzAxOh
ISKxHaGZ4pGejr7ugnKxh2ZOy7WHzB7EjvG29Tj6gJ5VNH/mlm1Hk9xkLMm8lhTgy6XoMlqRbW/D
SvsBjOUTb7jtFxaG3JElRejUkQL/F6feRK7VoCHJ2Rb1x+nALCF84vaboeTIKIq/qETu6my6t3vy
AiaOAAWGP3leahvwtmEiQg9B9mGDfYtn5DGy2R2N+icQLD9KksE8409DnbigXsgGUNVq27GIxg1r
Qbc/FFzcVG7ylRDUISi1kEP3vP5KU/CXtoUDdNTgNhtqRX9it3uN20nfQfkN1AqVPiKeO/meulW5
hf6n6yV6PWytdvo9Z/nbrOWbTMfGQkOzEGC5z2zx3pSR8Kuqvi3i5o6zPrAmPfNppL9yQvJNN6FO
d93RLmPJ/9GEE5xTidZVLl+mx6boGSRiRSYyLyu0V6HrL3E8rnE1qCmadDBwZkthahwH3PTnDpa0
Wp9bfMYxAhf+hrdRv4sMs33HNLjmM5JAAqM2oi1J+k8LT0rL0OADbZeDJrBaDGx0guF2jHQcrTRz
H50kFw9VzDCiXZL+a4Rjsb2+pR/AcDVmSi56cOaBU+SCuaHndtmIRuTHziwTJIWWXpV3JZU3vONE
9SvpizEOeEXnbF86w2vIOcp4ou5WSpRL31Y2EIAfRPxGtni+5WZYdwweAxZ+0y1eIqBeGs/uepTM
MTLdriTDSxEL24vuN0LIJep7yrOe62MOyYZBp1/RZrUO6CBUX7qoDW+GWp9WHFc65sUmw2kxNOxK
GVjlPoCwiR7xCkoHZhKLzTSU2jY1oOBVuS17J0gkEVQmQPAqHt7WTj+JlUtYhv0L+2hKolTIQA2t
PmvMyhnQKcF6m2HGYakcDvKsegQd44o3LW7siSElsbCBKogNAUN0l+yLcRM5X5Jb5o8+JiDdgLde
ZPnuW6YH0938/brtxTUCjmNJkn+QzylntpisZkgH7LHWgz9BKzeNvlauWbrWoU1jy2Ey91LmvW+1
EAk6TOhNW3JMz9pO5oP4J9zG4TQPkIvqyq8xuJi7le93aRitXRRKDDkABqZl5cLTtMiuhYB4Q9dW
D3E/VmhvpTUF//xoSygKBNsHj9nzyjFZ2tLT9co/P8kmKneAbHGtZUeMLE6blEfJDow9fCUZXTr5
gD3r4DWSdSk1351pC+kGx8mOacpxtWiJ6FFFaLL6GWz3zVrhfslDcalCoAZyGHCWi6pT1jSszBDa
XTfVPcOcedCiZLvTk7BBvtimn6zIyLsECh8fxLJ4uqnSbyFJc8ZqqXvNkqnwY9fpvotaVJbXZG1Z
rHjK0s0ltXDRy4V6EBLQ808WZ0ZeuSPYLDGj2wVxET6G7fQcp+Fb1WD4GZTmHBIr7ev1s7e4qag5
oy4rpUXU+KZPhdFZSZgdS60sMr/mk8E2buHmyaYakgzT7H3rrpWDL70TY50Yg8PYE9JAoJrPl5qh
TcZpgqVqhf6cWM07CpxP19d10SL4+HhAwYBcGjk1/uPcRiloPM69mR3dhhgY7kucQzKw4Xsel/E+
ZnlxX+XQ/Y2rGHAmlrX7QdPFAW0h4bs6KivXf87SNmPCFLUHqemG+/r818RGwoamwIqnsmV4sMXQ
qN/icwOcUwy4rQNmdOZacWXJoyQUGZcyUkabKSHdyGkeZ00LCfU2T8Bwbdg7s0mQMNs61I5cQTZj
5yBz4IWdrdC9L0UGZoEvBENN+AJqvjcVYxtnZZZBTLr5nrfho1l1WjCgd76ysRfFMfmdTyypHBRa
RtyEdXmGiibuYvAT/I42zMfkyjbyhRbo+7UwtJQRYBBHCpagNgxBnvNPCU2RnLgjhOkTyHLfjSbA
ElZvbxuiDwGN41p4YhbprY5O2D7HeMr2HzzpxLzyUZvGyNKiLrMjhMe7GwrYjZcUWrGt5a/RMa+z
v27v8qzK/ZVpHRT0UE1SzlFu20kR0jg7ZkTzKgP9hXitQrbopycm5OE5uazmyRo7zmGCNTkJkgmw
4hE59tZp6tI3Emp5tQMZI1Kl/UqUWDyWNngCUHkgkq7l3LKFnXPMqc6OQx1DmTvpc6BVHTxfHmk1
hjvLKNYQzovbieqjnGXF4BBVPp9lDIw2YQTtQ4LGOqrVWfkPlzJuj/9ZkP57sptNhBciy2CBx1p2
17CBbQ03rp6L2V3VqVs45shtAKQHyh26cSo9kDP1aZykenbstvkNwdDiM9smt+G72QLvZfriwb7T
36wV1MCiUYCvMJeAjArR9HyB4CpyuGXPGbRyLf2RdWnmsa5pt7FZit11518zpXgmRu9onVi4RDRR
lG9GZrnAAyKaem4B7cjrthZ8EQKmKO5JuRxQESnLIo3ox7xvkLLp5l3YAxZjWdsieyZa9Pk3jQtm
rw+GeWAgVJDTNJnZSLQwPY42CaxBvzWdCjd/7uG68Ek9eYP1t6/WmvYLno8xWikG5CK/QTQ5/2wE
cBy90rG+lGPYeS6s9D5vR3Pl4jHka1N5MJ2ZUdw/m1J9yjKIi9Jdd1NCfWAYPduCRrOXPmibzmuD
5p5uOx9lkXQLsTS7PJjzjlEv264xkSx5D4qaCNagZkVtQElY6WSMqXBwNVVxvSW62MZjtm3qeXvd
cZY2Fu9T+XTCpA7GJ843toYgESgq5RODlveWZu46mnw+puCrSR4O0G3Kkf9zE25lNnEM8tAjFPaI
402GO0Jra2TV9w6EseFKQWHhPkCahFaXrKPgXlDSQ1HHHNETOamrxdlzOJUG3Xfl3NLtR08KeJ3Z
/K5VoY0oY6bOy/XtlGtRHEjif6W0j3x2q88MKNXwPi56nMMeejaeYPUYo4aYihRgqGTIAFGkjvAq
CrqklfLowsLRlMWcEP6B3Entq9uNOedhjLt9ciOU7Ahp8x0uwYR4U9TKB1bZYp6BgIvUtyv29/q6
F41jwtTCIB6wLmqKaohSy1iBu9BAn+/rHLnc8Kp06u6axJy3dh2Gv+tyRuElXmM1vICBgRlDyq/A
teScM7uYcg31sBBjWRz12+FnfmNtJRQqOVS7zB+AZXBR01ydjVE/M5rE6A5gaByjp5idUnXh0YDL
U7gArn7Wzo/lzOnetSN7B/pp/bsTQlMWvHhrUA71qKJsJfUS8PAB2TWQicpRnZKCxLpe2QdahR7Q
+oBHr4Ez1KAjTaC5KSd5paIfU66sMXNBMCyIdaBt/I3E5p6NxUM7tyt02pfbBzMYdJFDiOSycVu7
KWutyrEOvY2y0QYviiLdTUnkgEiqL6J23zeTAL2UbvHVZtGibQzwSdFWgteFEh+MBvPjCbREDhN0
j/0qNLJNP/bVdmTgzreq20rHyk0A0WsQD9s1eR1EBKb0sH8VWv8UCXsOjLKHbJeeMn9ANWYlIF+g
LOQ3kNVnpMsSL6YCxhpa4B6njXUw6sp3Yv6cD67jG1N6DxrFGoIjFBTkNhv3Rstv7QmPhx7q5YD+
7iYDtA9a2yX764d7actQXYNgJi4KTIQpWybKxJppnVoHJ+EA5cXOX4z8z55O+gdwgHR+2dK1yuma
SaUsPNRExFmRWAe3C+/d0jjgJt6brQb+ZNfN/Vqr14p8S65/ukjldHW9VtkO8rUDxSaj0O1Z9reh
XHvKX1QW5NfFlA16dVKgHcIS55dhEwPB16YuPeThL21Kf3DL2GZMGB4hhelFlbB9oxv+lDX/ZpD+
xRKN7kW0XoGqy3N8ek19/AoTaZSsLEqZkPNfMbfgXXE5Jr+yjGz7FDN1DnxcfGuzOLjuO+rFAEsY
ZkZtCEES1TC1ysdxDHtGuHVI23xj6LNXd9yzSRvoormrZ8cT3byC3F42idIFWBVQ6VOrUoZdYdZu
GqxDCyhi277zPN2nsb0ZaX07QWXKKsknb30sElyayL9NjFhgpcoBqacclDUAZ0Kd56HXfs3GsE/A
NZiSPOBx7l/f0YVrALURXSLo0DDCaOb5t3OdeKwEphwOsTlbrV9Omm17zK31lSrwhY+AsgZDIwiU
Bu5VwEHO7Rh2mg2QYbEOdnUk+q/KTjcFdGQQLFcWdBnxpCVJwo5HIG4fFceT4+012REsZa9hsYnn
rURcuLVX5b7xjfjE3gKtEKxxb18UfyAnKEvr0NbGHY5VKhupTZ0gkTFB6PEeCPkAOsjoLnZzUOQA
QSLG/hDGhpmffD59GJXCAShcoqqm8mQXxhhlvd7SA9OmJ4vEQcKM+0YctNrdTlb+fUz24bBGhnYR
TeVKMR8m9xgNe1O51t2OVNztYHSMrJc4FXueu7djNewy6L02sfHZ+wLm8GwBlAdsE5hxUl5RugaG
r6Ho6WEe3wg4Z8qGQ7Pxu51BhJ6uvOcvRlHkhp4YUxmwwsjuRGJ0WNtW0uqkoB8R3+J9sWXBqiDQ
xdFTbCke09MsqiAgRQ8dmJrnIA/iQE+xpl10L+lFk4ey3yTuSkKw9PEg54T4gqxAklGfn0MT/AK6
1cHowJO9MUTbSm+3qJ2gxA6S6GmNNOYyn5aLhDaXnA7GS0qN2EBFGHYkPVTyFDW3KUa9NwDv+N1e
woSHG2MfhcFnxwzlVwRKWbZMELYvBkKd0XGnUkB0dbBrL8FEF3SOrofNi8Ex1YTc55PSVoT3UZJ0
MDHr7IWT8qedV5t6yIIkqe6hzOAb45B5RdhuefaHjuxJiPS7M9YbFPn8MbU2qVSVsyj0N+Ln679t
ya/wlJAFKfQ2gP06/2npxGrk9Ajp2dztOmvYRkWzsvw1E4oXNVMditap6YHUoT+VrudO79cXcQEp
kBsM/T288FHOQ0SXP+Fkg/tE0wF0HujB7Tl4/IogaiJvapEossnvo36j2bo/S8msdfph+fPPEhpp
G+hWPPmhno1K0bltpIqVm+kIOfJkimOykTSxDhDe+Y/BWwMkL11YZ9aUeMrpnJZ0+rCm+4AneqDM
CG8wNf1k3Cdbcde/rDEjfJy6awtUvLez9JmaBTa3+OvuqA9pFlL4CHcBFKKSm3FTPRYEDWEA+OtD
ulv5sjJgXzMuM66TL1tM9WDFAsbTEY9qYviupu9FMewSbfL65L7JYl+bnwYNZGbANht9C87D/JA5
se+Q6QCCgxvL1QI8H4Kar9FjfvAjXPt1ynVTZyXRTel37UaSBPMvCfNjv/hhQcz9pgWlOd9PW8wP
b8oXoBB+mbt5w/3qwfpZ+1FQrCSflwn+uSeqlGg5T3k7QOHwYOAmiA0O2McDBrRvDEv7Mob6xqp+
5smTNiTemN2Abnil2LZqX4klnWNFkYXqE05CeRMVHnuLEL7B5n7fClkJ2Vz3jaW4ghoIQIAUee/F
cE4+0rZyga07FCT0U+u7Ya7NSV6k83JDMTcFXCzK2xcDLBG0S4RR4/NmBRSdMrEt4XTazHeoXe4M
9mtKtZUysAwWqkNJzWRcRIhmIE47d/c65Cg4pUgMe/Nv2lRBSuoAl613fecW8mvwY/xnRXmDUSNs
zczFvR5O9TNGQb3UIft+5IEJ7OGnTaFyhJogbhe0B9S+Ed7vCVIkmEpzJ3kRuIVfeauz35VZp0/a
1LOVlGVhA02ISKF4geIcGsLKTVDR2tAFeMgOUxTfdiR5ZyMoDrM16M+SGXTF5RMPAlkXpd4J0BIe
o8J0CK3+0GtQmubu1tJWstkFKwbGBCWFGv6+wGVXfZaBBgf+p6XPrvZu5/dh/+f691lI8WQtAOBl
lMWkju25w5Wg67R6gtTErt5JfG/XemAZN7FbBhWwqtdtLbjdmS3lIkF1w6U5Q3o36U+91RwiUW6A
b9h3hrnyrlvcuA/1TFRJ8X5ULIVdDbwZjxCJnJ0T5felTR7bsHj+/HqA0kA/HcBr6A4q8Q6P1Dlv
8CeHEJyu1b4FQdJvi4wJxqAyNG+h6hzpdOU8LYQkFE8wS4JuIbRhVJtdhwpgYzXGAbwst27pBoxP
3KMzmtwx3vtd77yWlTOufLmlHABmLQRbVAYvmwvxXKXAlVfGQb9N9nlQvLS+GTSQqDKQM98QMC6A
iEagS7VfYxJdcBpYhtI6RszkHKayyZAIrLK8heU475z9YEqeeu48pk3ngzHv/foXXUokwUuHbylZ
1sCKpMDewCUrwAke4lwLEJAjAEReDjg9NbSgMPmegTzcAzHVH2cOfc6zYcVvZXRSwj/o98BOjdoH
2ihqI8UYZ9GE+MMDN2zfDIUXkrU6+6IJVHiB2JIHRO26oQDfpgJFl8M4P3b2q53X/7AGQA1AYkpB
geOoUzy2EPksRKgfujz+MwG9rqXNJ/tNSPfRuv/PhBK05sSo9AITbYfEch+7Fh8pNaG3kRLfwZBw
FLY3mRAv111jad+g2IcyERhvdByE80BJBxMA/sIwD53OPRJ+K+Mv1w0sOTpenzpYz7A6zG2fG8gy
NJimATSfHLpc1Jn8CtV21v5m5acR2HL/MEiJYEwsOfWkrCWWRPuO7GGXBOQdXoHk/gkFPbYl6BRC
TK9xwHRmJ52vj3UCmhhi+ijwRyuOshCkP5DQ4ACUSEwVeD7OGm0zqzUOQ/Ob9JGX2YlXrFE1LOzq
mRHFVRqe2Q66SDACnuOwAqtPkgUkrXzqfL3+/RYc5MyScufko91oZcVxsMKXPgWoeqXctLSSDylo
sCqj7OQoK0lEoRsD+NYPXVR/6UzjqczG0RO8SMFNnUXB9dUsWoOQN1Cycszmgxrl5N1luqB/LO2B
HJBo3ZIOs7UAevJdZ1S9p2EaZqV1vrB5aKGi/Yd/MgknOXd+0jZ60seMHLJcdzzMHo5gzsl319e0
4HCyT2sizcGXAv+XYgRk9jOgOeRAa+ZP4euI+ZpqXGvzLVoBaThwDRB7B7r43IptirZsO5cccvOV
YGAzafZuu+IL0peUe8JCl1SWbTC2gdbzuY02rlNgJA1ycGb9dhaj15V4oIhvdaL5Fl+pxi+kHKfG
LOXbzMSISIoa4aGIDrGdbtk4+FzEXmXLgVBzl5DN57+TvP7Q7jPkTJl5vjpdz5kYdQHfK6hvalDC
1B8jc/58+MEECt6PYFQBckD1cMBpudFVOTnUgzsBLjxDv23Kfsa5sXKUlnwbtxVeXGid04snUNQ1
wJoLVz8UGJe6Qf8U8qF0GLSV+2PB7zBTg/I+MFhoBF1g2nLRzEM46QeDRjdTqW+zSGyImD7/cUA4
iDEhKZ+CsUe52pPAkEWWVplapR/stv3dW6gL9+WP2rBWigkL8QfhAHZkKRjid8pZpYJPGp8THVXZ
8aFvG59okMnVijeUONZwnEv12Q+VBCBIZGdehTfM2hS6aR1jTYf6Xrwm+8ZPt9mu+sP3PbjErb+g
FNsVX+zntZLJBeoLNzGahdIskFbI5xVX54aep0VrzHge++Ehv9F3sopI/emlfIA63CN5Hh6T+/AL
+yGp+u03gD3Z+/XTtuCe+Al4wYCiDU0aW/mg4xA7RZuP86EuLag8oy8UA3K/ctjWjEjnPfEa25wg
Xijm+dBiapxl+VZMWfDpdcBRMMCGF5+UzVRiIq36qgwZksJCwwR3VfvpsFKcWfDJ/yzgbaAEwmRu
zTp3YaFJw0OTdEc3BbsbTaq/vVWuMRevGVOukaYBm1vPNP0Qh4d5etVB7TjbX+rw7/VdW4gaZ2sy
zj/M/+Psy5rkVJKs/8pYv9PDvoxN9wNr7rWqVNILpqUEwQ4REMCv/w7V/bUySZRM3Wttt01WV+XE
5uHhfvycQUo6PLqIdCzjzh0k4ukDc7hW+7fNXLXYY6Nf2Jlt9DKFAhiRY+moPQ2O5qP+l+6772Fl
/8hsyYmcHgnS1BWpo+agCltlYpkWf3ZhwjwamgDOA0RsXvsEykejaOkQj1Idgi1VCxMb8e0jTbRt
m6iozdO3Cs0xNo/XhOQWJxi4KWDzJi7EOXyUA7cGzplp0wjVtzQjdzJJXzEZD7cneHG7TPkbVJXR
mTLPe5FaDVvgPsQjGnQdMRY9pe/AJJL5UF5euWiuaPHe1/LM1uwwJwaAE/KIyRQDAApDhzvVVnHH
TeiGYKG1e092+7eP04C9m8UK4rUwYTrnLzBIDTZG32kYIqt8rVdPYZevxFVLizU9XKebB1r0c+CB
RoFPb7kuHsMaeoZ9PFEuOwr/+N0GwKCC9hZsSLz2ZncbaSW05+dUPCbVeN9z6Q1QByiS9bs+z1Zq
Agt+F+BEJJsQ24L1aU7BlHYsRUtdIR5bSwiaLgnk+qMw3mlZJrIOTA0QKPp7VeDMtaPFHGk9gY9H
LW72DVF/jBKYj2/v7iXABEhk3nOUiHqvEiNRjE5siWXjUf+q+LEjKZ9Kx3Ly1hGC0k3duP70F6oL
UzkUMGARUQ7S15eOMeGVaVahNhx19AZS8iZ3a+/fhSN7YWF28dZaKiEVDgshy2wj3NZEdqQwcYx8
7TG3sAsuLM0ObJwLNNMjWEqKrwXqsNB5vL0+C+fmwsA01LM9oISWHGoJDIj6awYaVn38LK9xMKzZ
mL2v67G2LDBED8caIURCekcjo1fRNX7o61VB0QcwfyQAAR27auplTS2yRMJQ4uFzq5BDptKdVIwH
Lfn50TmbDE0tYCDiBaPVbDwqSaggFApqlOJPgamOlSq2FK2BfhYyt++JU4BvABtGhn8WFo36kEZW
Ew5HTj5nag9iWjXQE2aXI5gbUP3pngw8tmu0gyX14IsZ95QIiCQFed228RsTeO7x9fbIFy6Qi2+S
Z4GUIPaW3qUmvsnp3GYre+ov8GIEiTvmtorDZpf3jSNLzlo1+T07fhkGwDAe5ciuoWaozstrQi+N
aUOnIyfo0p0l0tGrIzY+liM3UL6mQ/tzaLXoS64xM3R7KLAcylSsUcc3Mj0IkQQPxpY2922kZvei
YOW7chyMVyESSmLHbV49yFZdmk40tO1TrvP+VzyK+XMt9OFJ6lFUyeqEqUEpjpJlW2WfnEaLc18V
GQGdIUtlkHJxlVrB2EgpfWZ0jL+AGgoBUSHWmhuj6PUzYRTAybwTEgDiNLJPzJ7vmCCVO2iF69zO
QO/3UIEexdfDRHXQu42udEGP+u8axv8MJerWD4c8fVUHSwGjUC+kqSdz1aCuaXXtC+Aw2p6pOl6p
OjPzb9wQk94mwOWcGA/VLyMX+UYGaOylTa30joqClNh51uYWWBosRo6ymUOEEPCVPZfGYXAyFrf4
N8oWJ0OtBd0WcCVtlNiolfumETR5P0KGCErJEIi5G7RKTdAv0UWlD2I0MXJJVBqtg7u/0LaqybpH
bRyNb5kWio96Qtkrow1aZHUSchCtaPmpImFsTDwH2Wre9NqPYvug1Ay+S2ROoft+6eY0Qo0QIxyO
DDz4auM18qOFLicansphx2rdz7VfnAes34KR3dWsoIjfVo7OdTLm4hPmmLNxAJQGVYrp6Fh3tW5n
z4Y/2v0mKjHPYMTsvHarbrIg4rYI9umVNJ083XrzA4RHFkJM9ENdZ47rkFo0tmC+QZecJ3rQc9pA
/C9NvMart+Eh3UbgSI+/GhCT2DadHfnqQbSHzVoVY9GFnH/I7MbRk7ghVoqlaOUHmkF4O74j/a+U
veTSl6g8xmynt3dpZ9hsKB86hToNOtOYlYAd96Nd4UiSiuefMnPknRRq4KLBnMSJsuchtcs281eW
/Trhd2ljFjJWCsRXSYzhCpItvqgO8SAMEtuCU22m95Ms27KdePy7vFnzmUt7HnSSJjY9knFXmVmx
STOZ6nl/RIlR99qhIvsoDpOVp/XS+EC+BriviH4zdIBcnizOO8FqWN0fwYJYg/pU58/deKdCtiAC
ymhlMqfrZb6J0dcGCl5Tmx5986e1VYRiLWYwtpMdamd3E0pH8arjWgy5uEvPLc1e10CUZLQYYEmz
O6A2obRnHnotyNO95U3qi5GTPzWtm6VT5XRllNMobo1yFsAqQwdIi/Jv291W+oz9b0/jTJ/+0h45
m9BpD52Ff8AVCypIJ3oo1Fluy6kjlmxlgyxUZtGTf2ZjFsNic4AHkSX9sYiKragQalc1d+QkuTdT
5HtEss+iZqcK2sOgZx9+XOONg3ZyQ8N+mbReLscnEJQYC27yo9xDlTorHDy3PTUGy7j6cbDkpanZ
QU+zaEDPrgpTkW7LuRKgqdC9vTOWTrSFx+17fRZP3dloUlKLMe3S8dipNcgcoduLvojbJq5jdfhE
gLJwkE0DL/bZ3uuSzjIGsR+OJhmRFNBsMGdAj2CtKX0hVp8enxMtJlI6KM5erovWZoKRZXgSJLH4
SYXe8qtgMJ8kEg/0Ol6DryzMG+puiNZBBaYokH+8tDaUPQQ5tBY+uH6OwsamxZqY89J40A+LoUCv
DKo7Mwuy0TZjnKYDADIGWjdrW5TB52d6Bo2C2wt0nQ+TQPuP9wcYVJBnn3cu9qlQyOUUyUwyeWRH
gnwreVUQr5hZ2gfYBuhPAYMQ0AAzT1tKDFRxggb/B+5c3fhcl5BGoz9vj2UBd4jqDf4Hbw5YA5h2
LhfGIqJBC7xtEBNxLx/tNkiPzM63QoCWg91a6LE0pnNrsyAwbltdQBddf1QI/I0kAPrJFIemhuzc
Htd8jcBjObXTAnAwybQChX85LDxMEjNNSXIKh1iL7X7QxF2IfriDmFu1JyQ6aLUjXcxthu+5F9Vq
fLr9AfOR/usDgL1BxyiSwHNHEXeNEQ2DQCDMlA+Oygdu60I32FoyrDXdLZpCjgqBBg40WBkux1r1
rVQrLSfgRuiboANi1Rnxtg/MCA2It0c1P8aI3NFahEozPDmqS/NGUznDg7hgLD8pkcIlNxzHQfXN
hpnaiqFp251fwDCEgAYaUyAtmEQ8Z2NSrEwFwekABpK0d7OQ+wUIiZrkSy0/cS57vBk/3R7Z9SSi
i3CiyEal0UQb+uwcJFRmQhXJ+Skzhib25EECk7SArHTs4b0tr6YWlgY4gTdAhgTsPZbuctGEoU9E
fQzRWu1OHTDI6ncHGoQu1OqelUC8G53Q7mq/2JE76/n2UOeecprbc9OzQ5iriRHWKUx3YCECHVnI
u194nSVB2Uj9I65x9vJRgwCwogcGpVUdbGzatKvOQpwC1EqxEDbo7YdAKuVmYNAU9C6fMTX+bUtX
kQ4y+BemZvsmBwsEEjmgPyKd7KTa1w6HoUp/lEWQswI2u2+K3qMtpFkxfFWMfJ9UKC6CqQwQExSs
L8cItpzESDPwLydbtmXaBq0FEFog3iTuwV3lBEkRzyS+aOPuO5RuB4gamn7denN7Aq631YQ5gceb
evonBcjLz1ANorYdcqKnNGpkX5MVpKioKVB0TzZgnSKy3dY5+HQTMJCurPL1CYJpYAJwJhC7gPHj
0nRlJVDn6HUwT2lx7ud6i3hWZUPzqGQ62jdvj3PRGGDY8PAAAKBoc2msmICNOvjRT01fduigSJn1
q6UiDQYLy+/eNqbjl106I4AD0AYLO9OdP2/dDOW4MJsE3ClEyjLAD6xRd+teLxW3ZDnjx2ggaw3H
S+NDPQqLCAFjC7wFl+OzaKe1htYlYDIzfhUWz3aKJlADval6tkZXeO3U8XBEzIllAyrhCvDbs46W
IUuTU9FWXeei8zd5lZomWXtVLdoB4hvNjFMGcd7OqA6qwlU9hh1Rr7bUjBsvKrI1MphFKyqI5uAJ
QASnznYGekNbGZQE5JRrsbAzBd499rRjK+d9yQpg5TjreAdD+maWhWUjAUTKUgho1jqhtcWmFF9I
kdM1UdOlrQeHicYF5M7AIjGz06VQ9y1VkZxAH+XIoxWeVCXCldSTfh+L2Uc1TTFpaMVCcg5dp5AB
mN+CxMzTqUdqGhbIDj2gOWkNRgVOkWHtSnVNQn3yRrODBS+FOZwidgBiZjeRmitxjwsyPvUDkENF
o08U/Zb6qo+6tUtCWXSIEYfyiu9YsArQEvBlU2wxvU0vzxaypEXMeRadqJ5oDnZ+vO0AsQyY2RfT
ONHdLlW0uP+oE0HDPlCjFhSIEUDN9X4KsdGZwizhOI7x4Chdu9NK5rEwajcVHPP2L1gDc+zE4j7x
nSiXY0yYJghipgrHrED3oN2H3bDXc4V9pUom3VfU4MFtg9cHAjEFcN9TGgpLOfeR9dhaZlHp5JQx
ixNXRZQxBKbE6do773r1EC6BoQf4W/Rhw2VdjixrBq4Qjmg3bpJH5NwDSRVGW+71yObWsO3Hfs3i
tS+eUJUoOINOHP+e3zVQgsprAw++U1Pxfo/wV3BlbpZen49rvRdLs/heakINHaS1cwJLuU5orQ8D
QWmjpQ+xxFNia4DxrySElsxMPfsT/PH9arucQ8aKOmrLlpyGOHoB9Whug0blx8c3BGrOOlKF/ypx
X9rIqrinaghRhkqtol0K6qZjZJprSJ+l3XBuZRZ0REUYIdqFlZF8lSsW20PZ7FsZTON1ZVe94H18
UAiawOWJ9x0Cj9nlItZ9W/WKEZ/qtKnoRpQLM4Sy2ijGH75fQDsNXQQ8gKAAA5Kky9lLpNwY4gae
URAohZQ8ciZOK3baWvF5aScgbEN6ARHAdUdDWeo9LxUFHriV6Z0uSPIXCHWuyd1e32IAyIExCFlw
9KMAMHo5GvAhcwK6kvgk4062IWbhcTHeNAqp7aSVVzb30nEFAtbE02pi9pgD9BF3IiJMMXVRJBd3
oF1OU1vIaeT2JWlXbC0ODE4dDWaTvME82OgUyxAAzYtPUtJCWQ1dTHcJ6Fu8QVME6qRjT55vb8AF
gxaAyxNmBFaBSrmcSTYavZIObXxqQ9AgKXi72WorRCAc6iq376M1h7QwmZNfB7oRTJnQ+Zu+5+zp
NhCzHUSc5ZPWdZFd5YlfF7HoYFarlVt5YSfCzaINHFpHU+wxG1kJlrXIMHLsxKKDWnATJXcaGBE/
fk1ZYLgAr8YkMo3L/3I8SiPx2hzC6DTqDHU3JEhMGfzmtxdpcShnRmZeokryuhJGK5pEuYvujhNO
O58LnKcrWZIlQ8COIF8x6Uhf9dWkPYMIKYvjE7roTejO1ySVfatLpBUU+9IumJr18L5DKhLX4OWs
pXrMu8rSo1NUgsSR240h2tIasmHRCK4jyCbhgkel4NJI2aEYLzZtdALj3IPZSC+x0fiG1X04DgO8
dTo/cBBTvmf6jLMdHVqgnu3MOjr1LG2RKGtaJwlFPXMzCKa3yOcP/OX2dlgc2JnF2RmKlXxUoWAQ
nZSk3aUAMlgGGwLEErn/QUPIeIJibmpvBOEXuGouh1boxZjoJReOGgc1VG8J2wT5/bLna80g0xdf
xO0InEEcjiIImhuw82ZLRZtijIB2sY6GmO1QwpB98Ik/6SU6aUYtWiMausppII2BnAaQa/h/OPTZ
sLoWeoQQwzGOXauJLngav3Ba7RqF79BADJqtDNnHSFxr27xatckqHN4EZkLJfk5H1XfRWFBxgNUx
r4HNUiufA6Dil2W6dgkvm4JHh+4aNJfm00kgDlBrpDeOEc2cLvQjgdlRv8IdduUr3sfz28jMKSE3
LCbQnDeOicicYYycSvvy4e2HGfttYbZOOG80aiNYGOmzVWzI+DR+mAYYg0Du2YCg7URUNC8j5RHL
pW6ECZmwja6ELqOmq7Rs8/GRnJuZ5vLMR7Aih4p0CzMDpOQnKiRFegbl4MqNt7Ts51amn59ZyXln
ZFYyzVcbH8y2eoGuT+bggbYymiveE4CnJ60YxCmQUpjEWC8NdVQXQbaErQxdpG/DC5S4Jbs+kiOI
HD3RpaFP/I8WeuYmZ7stqZt4qOPp9FAguhJiywTxEF/TT1ieQhB5I+2KLpT5YxAhGahSkcY+Nhbg
KehpvgPF4WMoD2v1iEVDOJkoKCGDjVzg5RSONZcINalxxFN7b2R35lB5Q5u4t/fdVTMN2u1BBIuS
EQpyyDPOOXeHmIeSlpUCWEAkQHXzXSc4EErMtLsQmCWv38Wb+qlLPZo/pJULTh6zXblDrt3E5RfM
Hh7joDC8NfAFVQbeEUVxzDFc2Y+LJtCdBmll2EIG5nIuBWnouB5mArhHqrdWS++s4qOgiom2AFS+
uOCnpq6rHr8Q/MECMbXwWKb8lEjx53jUvt1eq4VRnJuYd/ZlFbB2VgkTifHDTDq75T//ggG01ylg
RkIBcV7C7FnVk7oNw2MbRxveyF6SDyuLfb2rMU14lU33Kop58yIlQRJCr5geHruis/WC2RVoCBI0
xd4eyRWO9n05zuzMVnyUqKCopYlmnJ5ZblRp+wiqOI5oCn42QNuUN9mWSeFeNdirolbPekEOesR8
FItdy7pjEt3EvfHCrPzH7S9bmgCwGEJaBnDlqSf+ciumvJTRxaiGR3HAu1TPHH04JeEa78SalWkr
nTn6uhYlKFXJ4VE3RVvrfjKBu5rRr8zympXp52dWiJUQcN9iLBZ9CJUnLXqw4pUtedVKMC3k+XxN
geGZjVhJ5FptsemFWv4JDT4f1Ei2XmoBQVVNzqItZ1pQj6Zj9MUuLvmGVbFvmN1f2LfnnzHzxoNQ
kSITMKHoud+Uaejreg1Ycu7d3h3TaC7D3MvRzrftEHV4p2JGw/5T3VKv7I56qtqAfqx4xCW/fzGv
s6Sm1KcUvc9KeBx27bcws/kpc8tA/SKdJpKwijjQ/9un4EY0P3FjZd8sObIJIDnxFCLjNEf0CVXB
i2IU0EGZjveRGW3ylq6s1x/G99vGLBzoIXPMBiUSjtbGuAM4q6720b4ACUq/sTzV7X6NRUBR8D6Z
nwV3rYtscYAK9guIgJDDneMjTIMKtdFj0+aj2KNZWXIhxrgGwlg+GihkTOlOxKbzzMIoa1yhoxgi
yBIdPoLiJdrxym7dqcumQEu+2/6VhTuzOJvUMeVQFRlgcWA/uyYFt/gaufIVqeT7eZ/ITt7bkwBE
ujzvodKnvZK1ITCY3JMASaY2lDY32km1sxflF/q/33J/TYl9OlZXx+630fnNysuuGkOzgyMLvw0h
ePCTJ92qbNqBmpfF940gr2zPxXN+ZnAWH3MkqjNZxChTo3o022KXyTXU4ZSHiPIVCvWFWBw+5czW
bNFozroKemLTNnmXKHb7vb5NHd2WHMXJHizXWIGdrw1udsWFBHVqnsOgaCUOQnI7jPcQpnIsQE1v
u8vFc3Y2tOnnZ5dDnU+C70kfAuEP5roc17qy6kjWbMwuuSFU5Ui1WHhsfkB6RrCVg7QxHgHeP6Lz
hZ1yV/iy9pRZMzlN8NmwAIiUIlPHduyZft/qyp1I1ohWFq9uILjQ4Yp2xSuMrAxt1LFPYUIqI8cS
D1VV+br54ef5tPN+G5ndZi1Kd1EEloMjGcHkgp4RAVOGhpQVr7R8en+bmbkMlg15i38wXUpsq+X3
Oi4dSXsowpNsfmVEd29vumVzU28y2kGvuQ5CMnHKF014VLPc2jSEAgxCi0NdtLtJkSAuQblZQcJz
JZuyeKomnA8engBwzRMRoZQXWhpSjLIM9zGAW9pBG6ItSbWV6ZxCmStneGZodqjyJhMhCYjxMQbS
6RqCvtLoSmgEZ9AA09ZigffusVvmZueLiwStt2GN8+Vqd11py7966paRXSjAMuEDnME3M8hzNIYj
7JRfoqtu1tz/2ohn560bZEBtRhzxiL5IaeUlaQR63y14zOwuVVe2zxUP9fsNdza/s1DSilUCZgtY
y1K0q5VOmn6Pc9zd1UOVP/GusQv9R8sI0t11cHvnLvqVM8uz80iRV1IZxxZKQpzF9CEn328bWB3b
7CgC/6nzaISFKSQpH4197KaOEtDn8m5t0ZYjvN+jmQNV8NaGmrk03aEvoy+/5OjscsjO5Hb/OXXa
Hxw6YT8ZxGSLNzOypTU45fKeQY4L6RlVBDTg0kdzRaJqERd4lxhogDwliITM7Gs5PhXZuHIgFx+z
qFP9x5Z8aauDFLDMDJSzpTvhyXjtt9VdCnqa9yu8O2WPsls5iGY3qxS1yxvmt+HZTV6ODXRyGwxS
DkBO4+Zeugu3aUAc7qb3oDF/klZKJcvh39lQZ84H4Nc4h8AFUhC7bFttVSdzp+a9e+hobieudnFj
bfWVR9eq0ZkLSiPCUF3AMKU7+isMRC9Gx1boVpv6dXgtTrXPN+PKQBfv37NxzlzOiHKQVMkVXggQ
QkvlVyt7i6y/6Ft/r9/M1YR4neuVhdmsvdaLNqqTpzbqF+JReDX8dGd48HC5bKP46WRQNODbLChX
JndtC818TgIiaCLm2LuMvQrhIRtXyAXXfv/M49BCRHOrjN8vlKXdUtWWk7Umn6u+sMljAxiJvgug
6ye6icvzZwyDIbYDppF62mt2b/mJr9+TgO1GZ3D7QN5XR77eM7m0RRRAw0FqjDrUFV7boiwtrApW
mTt1o1l+5oLvN3eYrWPF2if5c+SuEZav2ZyNlNUVWloE2BwYs8PmlEce0dZqyCtG5q+tsY/bsepA
ymPJVaC05jduNc9Jj6aJ27fRUsR0NoHazEWjbdtUEj0Lj7FF7ELljiGOTpR3dqhZKw+RRRcCHtIJ
T4AS/5WAeyKqrKTghDwqaB3MH1HWnYDYSmDsovvR0zepH7lr7b2L4zuzOfMhVZfSCCwU1jGTTyWJ
7FLp7Ux/kvTt7Xlc3P/ng5u5kY6KDH3fGFztVdv+kG8EuMbA8qJtLeOSHbaZlz1UrbtWe1vMcJwb
njmPLAuznoB49dginOhdEP68TQGFDnx7fxI3ayxm72DTeSwKoCT+QTUJt/rsvqtMvZH0drRAlYP7
zhex+W3zhcWHcAxM4qifmtCH9EPiCo78zH0dAo9c20qf0tcE5Prx10p0LHRUB2sftnhizr5rdism
SggqBLO3jqRsfQUE402HJ04SurcXesmXng9/+oyzdyf4iaVQ7iQMPyudUd/Xq4X15XNyNpLZnm0g
R1YzAzPMXDR/Pban9qEOBLSja7vyZ7Yp/WGzBgJftTnbvnpKVJ11g3WMt9l2dJt7dCh8zz9BlA0r
yAukBv8PdPeTp5xvpQmBAaUJKGaiujabSyU0Kzx3UXLSxnSfqiR8ZIUhHkSmWa+92dxJmYotlfRt
+YW26KFYcX4L8amJUi+ELeGQRID6L+3HetH24xBhogHlGx8sPpTdVolGKKNW6I6hTzqab/MDkIxU
X3GG19sIpUS8jKEi9A7gmm2jUE5kXrQl+H47qHh1L1398tF9OhmYqqJTse2qhhJRWkVRBAOWkdhy
/GnoVt7a15MH/AU66HHrgj4Cqk+Xk9fVUlgCXABiqVF0peyrnhgO10HcbUjusJaKmXbC5U6ZBEhV
QNIha4V88czp9FHbQHapEo9GjYcvMffAu/lKLW3QArLG73+9NJe2pp+fnXDSDm1V1aCD7PN+IxrN
A5WSFQ6r67kDZhnFLdAiA8QHBNeliRxS3uoQyxhOLliabbU56YCTjvXQbdENRbyqYrJmG0mffxjQ
h0Zc7DhwZaOsNUE2Lk2TvhmoVSbT6FS0PWU5iJraNWTp9cGGjYlQE71lCArngNwyn/CEpjgeM7F5
FMuQ2JXOdmbZBRGTU7tB8SYBMZCjF+pKXnXpHWiCTB6NX7A+aWFfjm8kRcyipLSmTC6oYH4pvrIR
vJYEEngNbRQAIDec3wn3FRR0/NtHbuEGAgrUmCTMVWzVObo/VXsUbPlgHlXlSzektqq9pPrDbRvX
O+e9SxDkmniWTNq0l8NTea/yDpiHY0GCVI33+dBsWHYf14XN5X7F2PVJgLgiuDxBiIwuCdBrXxqD
glRNtNA0jkp66MzCFtQ1EP/1ub60MIuli1gmllYZxlHsoA/dPHfcfNbZBiRSwe15W9gXF5beWxTP
T7WU5jF67gAVQfAZ7eudAcKoN+Ox+jy9FQCVQ6XLrY4liBrXQsPr0wDTaIKHGBe6AK9qUBy8WOrQ
qMYxK23tzrorT5ovf6q/0k/dhjitG8Ze8Q2a36FdusSP1lK/19sSNwGaCgD6h/TGFcUPWNCjsjYG
6ahEn8TU1kGPTquVMS7awFEHzhHwryuyEzGsiSCXXDo22iOkZ22WPikgbnpfw//+0f9P9Fbe/8vf
03/+L/78o6yGhkQxm/3xn3fVW/HEmrc3dvxW/e/0V//zn17+xX8eyY+mpOUvNv+vLv4Sfv+/7bvf
2LeLP3gFI2x4aN+a4fGNthl7N4Avnf7L/+sP/+vt/bc8D9XbP/72o2wLNv22iJTF3/79o+3Pf/xN
nm7P/z7//f/+4elbjr/3/I3wb9d/4e0bZf/4G2RO/g6oBLqKAD2H0OiErOdv7z+RtL+jSRshgAID
kLeEEdC1sxgG9b8raJuEt4K/wiU+1UVp2b7/SPw7JGCgMwPtVwkMo5b6t///YRdL9HvJ/qto8/uS
FIzia6YH5O+bW5CB9UK/xFVs1UUSZK16UTpUB+muP5j3+Ua+T2Vb37NPa4730in+tjHZPjvTatSI
fQwi0oP+0J7iF5v7wpezef73cC4+f/KnS58/87MGiJgEYcSvVg7GY3joPpeH0he/R7/UlTAKlC/L
JozJbZx9PeeaAdJRKh5MhjyzWXWSFxZqHZRRBzCyxisQhbWWtWNqb9ogS+ptw4yMTV2GdJOxqHCb
FgxvY5/JQaagJ1+Px0OM9hWvVmrRbqWutgsJFLhRaxZeR6YChdDFPq1S3a5oWjhQiAZ0oasyH73B
1i7r49phaG10EpCQBEAZt0HCS2PTpArxwHtW+SSVlAeThOFnlMWgqYPC4tckDkeHZ2n4qR/q2gZq
AVyJD6NgJf7YWKEnkB6cQHWSuRFDAg3tg+ZWFEN1I5RN4jNeaIHV6IOd8ypxrLLVHHGQo6BKeOOE
McTOeNhHPmKH5ogUWWXLMh0+ZVAX3ENcuXqy8g5FkL4pX+MKen/4zN7Wypa+gXoBmouJmgdNogg2
sMoQ0IujAuGAWdCAsV72RMGoDjrA2Z5amZov6qXghGOTe1VUa15cVvrOlEgeGCKUg4ZmUD0hInyv
NrG4V1PLtKGmgqduWUnOGLa6B+a80WnUVP2WKF14EmM52xjE7LboYMs81lf9Jqna/lmNxMGx6oQ4
0qhWNnrXwh3LORhnk+RjSvb/ORzG/PJWwTHXDtjB6pFsdFfkkC2T3fRjt8vvXz/t6rPdy9qsT7Xp
gMgGlN+aNxTzHMh8rbzQLq/O3799FqVCpawLm76G94Ce60Adrb5r1MpJqy+ZglKigX6/bsXUZSjy
29R0tZ0NxAoLLS6FTDnkCudOFIOhYGBRc8T4hE3ZqWt93dO8L3gUY/asAHa61izBAtdJ0ch7wr4n
3NSCqpY7V4+1cR/xCrEp7a2VcV1ezb/HNXsy8UZAC1tKx0OmU79qVbeIHvLs9a/5x3mEP+jIgVI5
Gg+UQulXFl1D3ZiNaav6r6h+7uot/EHSP9+29qehzPw8ZbQUxkEYDoDkO4r1lUbcs/hKCPPe7ra0
MDNXj5Yk6Npn6XBQbOam+7vOFw6DAy3IU3rstppPbeLk29YtQcUjehFeEaLfO6fatQLrofafcrvY
Dt5T45inHVS57Xa/dr/9YdzzRmxTbIsWlBDDYVSQnO1OVgfhCKVZSUX8YePPabz7oSy6UUuwISkI
jplbQjK97V/LuH+6vWwzNqP/bEF95iNoK+SMttV4MINoA4pju7dTx4IXUnaRvzZJsyL5byszX9FF
WhabFqyAzjRoX4ptc6BOCRpBaAx8KiB3YPqVE3oxuPDQerMyeTNqk99WZ24jMkUAHHCBH3qCZgTh
yzBsR3ovN6dKI44oAIMZma4hr0ULfwin5pIGuoGIMuzK8cD6TPXRwksDAUq3NrQWBMDNLX3fxS2U
y5H1CSyShZ8rIkaBkVX88fZi/mkvztxJVHQp9OcwXiYnvhDKd0pqHHKoNd/+9ZdPzt/TKV964ZDn
pJkkGw5ox/Os8KBA/e32b5b/9Ktn3iPF+a6oVcuHqGzUn0rfIL0iKY3LugKsy+C59IlKWdAxhFlN
0ss7I1akXdjU7TbueOnU4pTVqkniSBSysOaYEj9WeOqTnHZeUo4yshsSQx5cz7y4MYtHvNLF7gAB
DmWtov6nMcx81JgLuskiTI9eya7ZazYYClbmZ1bB+M/Ua7M4tDeztlCbZjwMO36yfDDkoCojQOeV
eZL3S/iJ0e6KlWPzXvpfcLbaLCqxTJKxdsS9YQZkr8kos2bgW033LXGKewkmx2/mD/HQf9I/syN/
kg9rme4/XL/zvBDtTR4nMQyXsRUkQ2Q3NeiMY5t0Fjjp7gr1y+3t9gevOlefJE1plEaN2RyNIvIK
s2cuSIv1bZVU/U5Ki8G9becP53Gu0QyHIIZFkw0Hs9PdXs5/sZCeGlKtlI7/9OunjXgWFTVWomps
wNXD2wMHPDETTpBjWNlyynSql3bBzJlYoHLOosIcDrlXfxU988sPuuXuVrL1Fz/fGfvEz+wKqgvm
prDvkaV0ZPcHFBkDw22/p9/BJ//z9iT+yYvP2bP1rmKWGBrDgcpfePLc6V8TLbEFtkd+0Rbzh6x6
6vjHGg9+H7SZIyoEA1ETCDgOgyi6Rdt9NxOwnQyriJQ/vFnnNeM6EtHKmmBWR18kjvCt9Tsvd+XP
Ou692/P1J186Rx6j+D+OeacPh/hAPXbgj/RYBxwyU/vELTbWUX+t75NN4VVOa8tB/qK5CgiT1xAw
f9iUc3a2SQykyAZ4QRKZz0OOx58puiRfyyH/6dfPwhVNhxpib2rDIasysIDlCLq6Uv4ixOYameif
Nr46i1UKo7AEpM+GQ+P3ruklzpSNRKLfNezRnTAM1NYdwUYHJUAM0Taz9a3uBumWOKNT7RDG/D/O
rmO5cWVLflFFwJttwZGgFSlR6t4g1Go1gIL35usnoZm5T8IViHi95QLFcqeOyZNJgUL5uyd3DsBv
ebDGx5MOgFTznNklqmiWbFwjE1pazJkBAYVUjEcWh1GrL0l3GgChjcHRf/8cTk/TN/ZDmtkPJWn1
pBwJv+c1IBbUU5L96YFtq5uzUP1SyhclXtMImxVI/7m0cy6JRGx5zdMwlOYgPDf9jWqH8GJFt6TK
KTLRT2PJKyZ9Rkn+n7FmBkICWQ9LG4wVHuut5Mpm/JjvNTfBa0yM5BHEdY5EJ7QEOMkfc4PsgEtf
GXtpRWcORkvyeExbDK248n7c4Umx2GY8rMHel9KB4jTup/ckLLygbQt8X+dp/dhf1U37TN4VnUIf
kSByun8uFg6dOPMuMiSSpF7AKHn4pDQRzbpdy61BDRc8iHnBE3STPbrcffiRwmPIflUgLdTsGG2f
npJTNb3cn8LCRszp2CKvT1k0TUEsWoOFjuYNlK92SQ8i/GqHOo3RpfzfXSNxWsZPmwL+mSaueIw1
iu9hc+qVPRF0o/FOYJ1sh01GmhW3b3H759YAkqVRL3nYfv2Vq9611rc6GQ//ePbkQ6L/4hMYv4oz
QNCyMrcZBPafyzTHqYSkEOsc1Dn7ot8k4jaPDx7/oJZXxttRmxuIjuDhU66Fym58HPyLBtdX3PL1
lpM3BVsrdC15GB8vwac1RmYv7oTpTosn7yk3m1d+M/zIBJoemfV3J2ZmNYSOa0BZiBG0B9587Kl0
8mhsrbVrLYXXc24btSS9X06WgW2lmPb7bBc7vQ2chFkdQjQc2TUNdANWaTuceSvujeTX/Xl9HMNv
rPyc0dkrVVA7RBh5iKl/DG+iXVxys3JTZ9jkEFkZ7eQ1PvM7hdY3clDOmRM+9UZ7012PgmcI4mud
7R9Up9hm17XlmHUM/XOs5lx8daoP+hjjT+lXklF0yTZHxUBWA8/BC2dmWxjnU7O5vwJLh0eYeSSo
J2ZcNlnNKqakNBVDv+Q3MTF5ix3CFcs/A3b9Z0YznwQsuARiCBikNSMrcXVbsDIHKmt2amrOaCqm
QoPLsK13klnsayM41A63k8+D8zO28qe/nOncFPml0pYd/oRoRxvOeled1tIdsl17W2d14P/McmaB
OnSS/a+tq+2CTvOqHMXUHkMjp4CvGGAYNIn9O1i5k9MGfXd0Zw4Kr4P0CcIw/L5Lrnl/U8h18Dyo
quyCYbuyYguB5gf17SfDEpAo7fLJBwJX3Gt3Gbfdn36vbpQr95Y9Eqeyx1tzjd/vjyYsjTYzMhAg
H7RSwmiCoTmK+3gZjRTpvAtIDOG58vYJiMOTb2hUMBOzsm4T7Fb7y8Wc+SYMKJNRLzE2IBVWYuC6
W2sOw8ez+s1GzbWk6qFiaMfAt2u7zKjkjLaGYJOjhVVuE4DvYihc+DZoyQ15I9o8LS2Ge3FWaPkq
mJntUe4kH/odMsI9qvdrlFUfbtF3f2vmyEhiOEIYAn+rNTkrtXtIuLa0dXk67nPQ24Mp2JKcJqbg
nLjxtKX9n2zvnRo72fdW7WwEUMULpuoINiJ3q9sEW3+1H3TGrfzPTfq4YZ8O3hhHZQSSeB4xjL9p
943VOOMmtyL0BHDoCNAP5TE8Sy+lER8CR3E0I7TvH8KFMziHC+ZxGGishAOmJtyGz8OfoRwDnR+Z
Yqu/3B9iJu75n8nN7JCYoBwEdmp+30DSMz4VDm93VmQ1T771jESE0zuSzdm8W+3WrtZSTPjx0nxa
TxLwlRpBcmovo5CQ0cC58VjYxmpNwQjwtAR2Yo30nUe1oTJzS6O5U1i1+YQOdIc3qm1AryuTX/Bw
5wCmHDnObBDxT/gTErGW4khGfoJOsdlTYVuZvtFt1YfinB/WtHKWBhS+OqCekFVcMFkVZASpXlya
OjPS3PayX+CgNcpmrZy49Gp/+KWf1pgTcw/KYhgI7a9WcozczNjKD1D1jK3rKt5nIf/y8Yp/GiRo
wlHhcwwS6cdMPfKp7bHSSNptNCi0kq6heolWdUmW/Nt/NVy0fhxCgA1r90ZexkdwUNYCLX8zO38F
J6B0yhMzGOmwFa/dVvpVPP/dGZljwoASy+tyOiMgLr8MELnLcfeDySLyRmE2sP4MuR/fLFc4HaeL
940lnFOny31d1b6q8nsiX7TyZ8idC2C7709m6duTofm0YSNIlcMetHf7kaEnRtCMjjx1/FqSYunr
M1PCoWCj5rWMBxqwFx7Kq2ryXqprnahLIdVcHrcmLFLLFgsj8zQBgu3gX3I7OkhX7qXEnb3dX6KF
cJSbOTJ935WZEiu4OEOsmnJZIS1bCy9jqpSGrvkOfBAjYYhR856tDLnka3Bzq6DKacIxjFncIMYb
HpujdysO7BTBcTObx3JT7Uc33JY0/FNthE3uCrbvNGb9FMAxvT/tjzflu2M383fEkI0jaXA0uj+y
ObUxU/GFndFmNzp9SfM/optfymPwoFzuD7jwts2FuPVejpUQnTN7QbnGkCVEIdn7Heqhdf/zC6kl
aS4lHqRqPIbgUt6f2mt2qae1rJ7iU2cm2/GP7vrX1GlxiHaZFY1UQYhVnPKnbHN/9O9vgqRP5v/T
PSsFiAx1sQQnK/mRxhoNi8CO17zDhQAVsqNfv150elH3GY6L4ghuvQ2tzKjolEcdkUMNXl9fuc1o
jdbkB+UrMdMH/em/j8e/FFfiVPGHtseMsJb7gO2lcRN4NEGQ6u+Ec/KzkOikG9iduGfvWXVrDc/a
LdzKl67bgDBDBKCrpXmIPxke+j/iLYb2l6v9ymWze1Zq7EPwsFYWWFr8mRnK2Oj3g4q/inqbFT2G
Kw/B0mdn8ZTcZqg11Pisqv7ii8iI1LeUrOXJP0L879Z3ZnZ8NU0gETAZt7fwIhz5rWgDD8+2oKzz
rPRRBI7wUT5oJ4jpPSkm1IzNHGmIYwFP2KoPmU0c4rKVUthC6AhJv68HbNRJIBUVDthgAUmFYxWg
0yq2ZQcCUOY7hJJOgRXaa5ohCyVStGd/HY4MgHf3qCjvVfTHhfCpRzuw0c5lK+YZnIfQw2RUNxW3
NbEUB3/lSIvTxn235LMoKx4qiagDNrRx8w9fQuA2YWhEx6Cl4U6/tDuQuu+EH8IjOYRnYkoP5Vu1
Qz/XA2INSMUqtgwE3UvtJofy1FugDVurUH9vG0Hk83VBFFJPrOg1HlJUJwK/pAWePGBYIeaqrHgC
3zui0pzYG1WQQBx6HhYKBONO2MWQoBpgIzMVZCmeklYnCEbJL+Ab1Vds4odT/c16azOzlSsBxzdd
BWf7TZJonpvkl5/Q8lq7QuMkb5xnjJ2VrdzWBW9B0qa1/WSCIy7XgtEbEVD2hdkNvjmEOSVjRXn+
QSjAsXAJ9OcsYYb430k4/X8kBTbkryP2qThm4FtGRqfLrbzQ3SzXtrmymoj73jMBt9Ps+12WxNWA
9Svt1hysaMPg/dSb9hexpO0bu0yBUYy+Y/IITo7779hCMQhiKV/HlJIuKFO/AabSGazq2O/4Hbv6
bmDyLvocHeYbwy51/nKwmdmJg7gbcxUYyE4YHsGafssb8b1QUQlqi2sRpEe5qxxeC45SV1h+PF6S
ill+WR9YNFyYKq1wJC3dvpk5SgBJlppBxJzzYxPabfUj50TQPq0x+y7YHW1md4SkZlHjYU1V8qtt
b0xdI0ufLtI3F2yOr+5bgQgFyRE5IC1cFAZhV02/6YLbQgPj/h4tmI05xjYieuWrEHrbo/OdBgEH
biViRezCF6nZAm6so7vq/khL5mJO9j3WRGFehtOAvPMpey3c7sl/UK34VXsZb+3PaMVQLGR3QNzx
9YhrHLRlEhmrJjnAk+zjbQB6Cc0cDR0Pj4L6NHxgsFJSbpc/xZvI5NBhvzLFBZdiLhHQkl5J+ABD
l2dRMlqAg5D68n+ql3TTu8Kb+Kqh315ah/At7d7MgvBl2DN5mmpnkFOElN9o9ht4pkh3DHbuhOYP
FXK2vbWWaV8ab2Y9dJD9dt6A8UQkenT6WNMCStIri/d98gF6WF/3TdJII8ccPl6jSj0cfRpTtukB
R9VXtmfhns6lZJRRaIkSTOaIHDWgz9p2DRez5PGoMxMQSlnd+ZNZbe3M7TflKXELl5nAGR7bXbur
rczsTtqGWYErJbTbsTXdso8i1jc2Yo6wlduqq4HS4/fYkBf0QYAIVKCj54Awipc3Y74hvDEVuTYE
HQT5JUW+Maf+D0iR+4017ESrKsyiRj1qiE0InKpmeBLPKzu6YHjn+Fy1Y0XudVjwIjd4WzG0LSJC
cBJd9GO60x8Esz20TmKWawD1JT9XmQzpJx+hKPNSK3gOQc1t3Ec/RRMES7ENImzHu+Yx1bcxApZj
7YQ/EntljgunVplZmwFeZ8RPQxaW9xBtpt0Oga2A7ulf2rO5ZGURCX2EnhOwa2+RL+8e6m3iis/9
pjGjfWnVm3wzmKUhu/FrigCRc9THv8wHouX263qqodp1xeRzyaKlZ4+Z4wPFLdN81zM32AUr4cnC
vVRmViVNfD3hSoRKSl0a7dS9EK+k3hY8LGVmUoJcGCUvRERANAJV5doGnaXVdo8elJ3KWqZ9Ci36
9vEvj8LMz5B8D8qsk3UsLOQmqO8wW9gCWeZol/sjLDwv86brEb0/nailqJMLnZXyvhlB/7DP1kCN
S9dnjqONCzRBaeiB3GfWWFnti3oS3OhSb1M72o4Pwc271kdw++Wv2crtWXhP5lhaCGYgscyxKS4t
XD6lsiWjQP++lpJaihnmkFmJtCMPRoSpvS66iM8Bql35gTNheujv+1uycHbnYNmYRFwPLxsz6LTn
KMisMG4f7n96MlrfWPY5PpYDKR1X8D4SaiBJ/RNfW9eDisPKzVhID0Jl6OvV5tG/FeQF4fbjqT95
r+0WOPH4rDx1F9DLdpR3+ogKGWWjofy6P5+Fy/gvakPF7zktwohtgy45CtnU1s22dWhk52Yl6blw
QeTZfWcaD0HYHEtWWf2veBesve9L353f7CCOmqzCd0Mxo7HeUD16FvuVfV7cipnzkHN6rue9xu3L
EAm49FF7QEuet9cfWsPb8y5x0qnf/9FbgZgt3Yo5BHbohTonBOMVwykUQkuWXvoYvW98QpvoIVe2
LfmtReBjG1aoDRZO8hz1ygtjG8ollg/QiCfpXB6K9Rhz2oJvbok0e/KJJgtJ72Ey/nG4sXN2E1HP
EQdjfI1OuXP/5C4ZxjnoNS51nslpzO+DrWQVT+puoueLXCGnSoHcncRosCtOcbfR4FWu8V0sGMc5
ulX12dhwHFat3k55nCfeiTfNL3Xt80ubMjMAg9eynuvgVkCqubxyEKzUqfSrUen9NVswjHOAq0rE
Ss/jAV4LOAPQoksjeSWcXyiF/kscLZPHAkTbeDVUcuB/yYcOHWuM+tvgwUtoZWu2vgeC6e9MykfP
3SeXcgCdT8tVeEKm0AqglM395VmwKHNVMt0rOk0nHu4gGoLr4TaQmIZQwLr/dXHhVszBqlnSlnoX
qXg73BzFdxk9CaFbP6ZndQdAgAvaXDM/VUCiZBRAQsCyFTs0A8BTAJm9abvKakAisVrfWIgD5qBW
5O+1Du0YSDIAhZLanCs4EVJc3mO+a/bIehuDFdi1GxyVTbdpNsQMTUg8A3fx3ykJ/ZPJmwNfvU5q
u2TKchAdHjRUq2PlJw8I5f3VXrioc8Br3rEqLEiGxAZoowmY9TVKzt7l/scXDsoHtPDT+VOaOJb7
Ah8v/AcZzDNyHZoiv3ZQFozARyr909cHopBSJz08yvIN2AlalI+atOnGrb4mFrT0/2fOPXRnIB42
1ZnEMKGZsq/jZ5ImK+d8aeWFr05MNLRjBgaeyRJAG1HNXgkwAx3oBFJNM5Ww3I06v+IwLTSOSB9X
7dNS1UT1xEzFUrE9WghtdDmD+dbWgRcqd53d0/wR7gFyTMq5/+P/6F/DU8WM8latBdML7tMcxdpD
AIv5Tcfve5u7Nbfm6LviEfUjU7ayPXOJKb4pwNOkF85cC5+WPJM5flWpdPBmTWmNCc8j7zIXfKIP
+S5E3ag2yA9uVz/UjmfdP+lLFd45MFVQCx0cEjC1vH1rbTjth/qxcNgFglK/+r23zfbBJtsmNjIo
peMb7MivYoQXXqs5TDVjk5g9wwMf6lCtKjk70OOV52rp07MEgSeD9QsU4txeSK+e+BZna4d/4e4K
0437dCBzaPioVYUD4XUm6i6DbtTNxWcUnYErG7Jgtz+uwqcRktwHvUcpY0NM6WncChP5TuJ4Z/F5
8kuRuAG8dQD0VNownH+XTZvi/EwRMayFpAsX/OOofPoHRFaKltWZtA/G1GgzaDjGucFgBoXUP8iy
uNfGFTu7NNeZKUk8Gf2CMuZaND0WM2u2dRXZdd7ZRRKGKyu6dBZmcQTEg2u5TuAURfVTLYHcq3+7
v1VLPv0HtODTQik5AVd1GPJ77hY8ipsa2aHeqloaH/Cm/907N0eaZpXSqFVTI7GuQCQs8ZgZtQVE
+bqrmFeX0qsNpUV3x8qMpoX/xrH/QI19mlGTanJQT2kvJdUf5FAx8qbcqHr/zpXRMQ58cJL6SUH9
CCSLw+AUJLSTXl+xtgvG9iMQ+DR4XI0g9cpRmuOM8qq4762buq3z36mJ/eOOfJjbT1/vhJwoNSmR
VuufCXlJg+v9NVt4az+Kfp++C2bYYOj8KVOYH+rxt54NVGGP97+9gOSHAt5XczMqTJBTyPzsO7aV
PTN5al3R5S0kEKBBs7LsSzWij98/zaDpY0bUFhmu1m5tlUY03/KbZMtsz0biST/HK6draaVmt52l
PJdwUoT9jQBQTX6oZUC5biXcXapAfVzST7PQM7/icITw9ZLyJ76BshNw31izTbkFGGKHfK3VIOra
pDdAHN36VjrR4yrYY8FmzkGcggb+LCkLkMWjcWLAT5Fu6U7bg21vO2XCdSN0RiuwooDqP9QfK6dj
wXzOsZxZxAJcWBzpeNvanlM57Z49hrvE0kzZ0Ww+ptrbsFf/8pzMMZzDwCGfkOJ+dm5/0tzo4E30
8eQSU97gnvXzcLk/r4VzMsduhl0hCUTDoSfsp9gGlKBm2azlYRYs3FwDu4oLiMQFsKdRrjGDG4Uj
q/0nsNM5dS/ZnYcSpSeaMkHXZgVU8VjuPdyM+xNbumnczHvwyqqQR4a4YqLorS7NITm811g9kDNs
2kOw4jUvHYuZ0UjiWA/BEIY4lIt3NRuMqkduudGvarLKX720jOJXw9RJE7u6gjE0R3Jxm13AJ+h+
UsfK7DWK5g+n6pvXaI7oFDKB19UJwZNuBatypkF8KzoIPyQTiCaHY7TcCVvV8a+xw57UM9kGOh3g
HevblQ3jvn8P53JqAFKgej5NswGcvTIKA73dFN1axprxXXBOuGngT1ZLLVTwjQlIq9SiD4jsUVNX
LtFCwkacQzfLUY40tcfikU1FvY9dSozWRfMHmsIHMzqtIU6+f7bFOUxzJGMMtUgY3rqyJrgHHRGN
h+fyIXm+vwvf+9ygH/y6RrLnJX6kYgDFrWhhjA/94e8gpuKc1rYoBSkMM3y6Ff7Iyp9G7Qy5Xzk8
35sxUZ9ddjnLWhIN+HYWuzGyTG3xHhRPf7cksyvejpIcDDW+zYXg2NOOPZdQQUSRW7cawPjvD7Jg
rkR9dskDPamLgccoUPirk1PGA1hI3pj05AEbBQF5IXNz4TEZNmD/p1X0sjLs97YFzM1f93vwQj/J
Oww7XluT7LKjYIUPDu/IMgV22ro/ytLuzKKCMlBIyHWICvxWcZJEtjSt2QfdWqrxexsMhomvcyCp
qvoClOv3yeBbtRz9LlTJTtVm2+vSWh/Cwr2YAxz1kPGjX2KMPq/MIH7tAo2KCmCXwRFkvyuHYGGd
5hDHNNSSVp3ey1zdSATYOHJWvbUZLH18drObMYo9PscM0j61Kv03QaUnkNee+umY/vv5AGX21z1I
i5bU+mS80Yfn5PuRtjvx2BpourMASkDUfP8kLdi/OWKR6IpQJxqGae3mVQLOd4IUQ/Zt5fMLjq04
Ryx6TG0lfgqLhIEGZ/86GPEpchVTfUle22fhRS3R3xAY/oE3Yt3gSxqZfkxXawpLp2xmBEI+j0E6
g+Ej1hl84YbtYQQEvdAu+Rq/+ffOszgn1I9BtNkFEHvbC+gRLY54ZQ0NtUrj/v4sFJLQmPP1HFSj
/3+RnxbRQKDdLbW1K6gtLQhaNebo1ob6CNoCdHat5V8XuqzAWf51yGYMxizz4JkLnQmG0HDDgxaB
xhwkdGiPvL+wKZmpgE3Kic5kMmtrIrQLoChxDl8U0poLMwEj92/ogolLkwf6JjAEy3ekU2wTg93Q
jI2Z6ofoMQInCTwaa80VWADgQ87067z10NeHCA3TKIH4PzPs5mhLhgfS0qu/8czhR+QMh+YAIKAJ
zH16IQ9jSRnyJWyn2NkGFLIFDd5Xtv37cow4hz76ASytIMJydUZqpna7Gx8qWzRyp3LXuAaW9nkO
eyx5KdICGWCr5Ki/QHY7Co12j9t48yCHG++KvWfLlmRDV1lGe8lfVcfEOeBRSMeKY/2IPFwo/CE1
UFbaAB60PH27v3ILb9eccnRATjjIFCycfgrQIlXt17BpC+l8kEt/PR5RB6I8JiH+SffCK9KnuBnP
9ZtoJxzN9+25OIRPOKJW6ID2ey+Umzg0Ylf+IeyHlaX73t0W53BHVklVyRSghbjst+ILxtisoRUW
0vbiHOg4VGMRlDIS6a2J1gfWGnlleL+5s1rR0R0H6r+BIqx67tzOVdaSg0tO/hwC2auE84bp/NUv
ya0Aohwsym+KKZretrY4iEyvdrZ9HwmJc8hjm4sQTexRGG8uBD36VHV6vKTpoYBNW4lbF7yBOXKx
0YaWH8Na3CtFkWwSdPhSLpJUyrfJmlzjQkJNnIMVtUIBWRKPE+i/goyEWK0BVkTfeOLXKvxLBniO
TSyaZAiapuD26tW/sJyyx+6PdOsfCjDDIqddTE0//Hlw00NnxjHkxtLDGjn40gJOv38KJiOJlYk3
QT4a/RizH3X5prPzX9mEOSix4nsWj1LD7WM+oCOHBpAcPN4CJela3+uCEzAHJKpMLf1BwM6w4tRL
Btc/ggeWBiQ1Su+osIf781jwZubgRFJIedhosG2totBkeGxUySDxNUTnl6qa98dYMDLKzN9Ix5jr
0wmQzmk6lP9GqCCtdT0s/f2ZXyElYHKCaoKIiCwnPxVt6Iy4Z77tp2V9rWKSOHmir1FcLzi2c2Ri
5vFqr+ngbm1HYgSeZrfta4eXWt+G8tQ591sOZOv+ki20yED69+vR7SoQNY8QNdp75aUDVxAaL/Lm
laCsBh4FfQ/JWK8ySz2lseQK+5BL7UDyVxzEhfduDlj0ajXRm6EFwSLiEUOWOpX6g5zbfhZ5VpEI
K0dv6YWYwxZDTgwLCEOPe7LzXOFP+ojKp6tChDc+lhv+IXtMI3plTysrurR7M2MAVfCUTyG+jtSV
v+HA+tZBYQ6NERMVCgiHglekHUGRWRodXTn3C/UwcQ5vzHgPKme8CH5ONrp9E598GV2WsEkUJMCW
3CY75AwBtxPK2zjUbwqR/wrMjGTt19OjqVE9qmI37lVRbI8ydtTuvc7b3F/KhRq5OK/IdwEYe/2g
EHfIDxBoLY0611pV6as1hb+rbBRBYhD8lANOww9Kx9E4EmvYSK6s9wpUL5+Q9u0eOvAqb4MsLFAd
UCVx25Cofk0i3dNoH/rAZCoqqX9I4QARIL2K1ZRmrcKstNEqbyWaX0rpzMGaJFSLqJbBr8ghIuZN
coEWlom84K2ABmy3ISuZ7qUrNTOBQ6oRFHaBZayhG+4rj0PNQFJ/JuPaM7tgCOekpawlRO1lMGIm
zeuYbTOmGK18auB2xWigur/vC5OYQzYjVqiRjwZPSD3s2v49S098eMi99/tfX3JF5gBN2VNqzu8Z
tx/4HOjf6iEa8e9l6MlKoeHVzNLD5sEj/XsydNf7Yy7NaFrNTw6CVoJ7n1fhm2SiaHuabmhowe2D
msY1v3IVF57xOWpzzOu8jzgMAfKhS2z7W2VTndcin6X/P7NpbEghQDJBjZv6jfkKldJNpDstebu/
PB9F9W8yRtL0on9anwFqsVlcTbfjQXHZD81BXeHAb3kzcttdfEoOiJYJCHWS39JuLST5wMN9M+gc
J9fmEeApKQfq51OwP5mJ602UdPSXeas2UU05BwT4HH0mBiCdv5HscTt6bUzQIUAs2nf++MYbOFIP
SACvQQfl6ZZ+94+m5f+0DIFGhIqovrjPxpygcy9RdlJYQYCt0KNLNhK8ij3MYFSIBtLDcNdBvJ7o
ZtYU+zGTTV+XfxKOiWYcDKC4rDWwKjAkI1olUk2WFU+8OKX7aqim8KXshgkwcDqXodtFqYB8Z8LV
S9sHWW1r8GSG4AaLgl3URi96wjahIpqiPzh941u51/xJYmiEl/pQ0KJqI1MOu5D6SYmm1hpaqsog
U7H1mTHmkI8FOwYpRnbIR+VP4BWqUaSCumIreGlp1ebg20qTfK2uBZgLkO4bI5o5t7rMWo6qY6H/
SuVSSakv1eDji1rEBWgs0UpDZAK7QKWnBLNz31zUcUjO+SQRUyAfJkEWh8mt29ZCPzpDmHrooFEb
JbGaAAyzVqYFyGelet8aIWv0mopihD5LXqgwSy/V29xClxqIfSphuI5FndhJ5SOBqCK8GoIAhLck
7c9NwYTejARo3FCV9IIAThuJdRcvHshGx6d+gFmUpxIX6C9tNHJONsqCA30o5lNooJTvcuwXENYQ
uDdkowGByXEAoIgCBI+ZYvjUJmOXc1YZ8/0liDywQ4UgmhYZDHY/RLrqhEHVPAOmIwkWa7NgU+O/
ECMX0+adFxiJrHz0Q5kOKM88i3xWX7siCi49yURTryvfyJMxOMis581G4l+DUWlQNGajEtNg8PA8
gxhVpCzo+wueDP6XlLJENRKN4XZlQTReVV3L1F2e+c1lAEN+Q+XOa44SiZFERUN6dm6BqAT+TZfw
tohpj7xaCtJso4EaoUWGAnLxYt+YTAGuoS1Czs4UD+T/opgIaBWCq25L0Gox2oQQeOq+5upVL5iK
FqOBXy96GqYgsxWbwbP6DHo4HURVrUqS8wcl6gRQyCRpnkDgjaHeHpCQF6iqEx9JtJKLX5uWwF1N
S516JB2MoEoRYKYZtJskvRp2BeQe7EwbuMBohAQDIs6Kfmtcyu9EvG0OD//DKtAlQvumShyu6NgP
r4mkc601+TWOktEgniq/N0jtPaTpKBjSlDNhSSIdxbwVn8UmFjkjqYPmpIZYCT8sOHOoRW6bdWj2
SpW4sqWYz23mlTEUf1rvkjRlb+hdJm3xZ5gRxri9eq8OtsI3Lag41KywRM8P7ZwA4laNyKA03ihb
KQf5NxowrzC5oBi3Yq2CSZcrAAeNB+HIjXV7gvJV9yCEVXMuAg+snnxYGSBdgSMiR8pJ75oCcNGC
iy+9VqW32JOl7QBqcJyRjFij6Hc4F6BcLP2+eVMhRnYaSAQKC55HF2CSqPqzz0G0O/aKYlfiVJ/5
VMuOcQgdrSxSZcgrVsSIfDWys2gMMurnEaCqMIZGJsNFUaXKO/Z6UOwgx1jSuJDqXYENMQBSa52i
kQH0EQnIbAucXstXpQxdSHUhGYI3oK7ghT87jXsOk2y8xSziIqMmVQ6TKZUhSLTQ93lgaJpwtEaE
ttbYNbTsqghKnRC+3HiiRuxQ7OpzHfVpbujBWNW2XqINiUdiusz8x6gRVVhpNIgLEDsIBrMYQW+Z
Ka9+G7dGoaK6wIZrI9ebsuJATRkZXgEIcOQZYs8PdgodMip7ekFVlY1XiCg3ZtXog8Vxmm8nfOoE
frApmtpgcl8aQ57+HHGqLRhm0BPX/kYq5QBcvvUf1PxFg6uRLauSQ6CImd1wvG+kBddj7eX2XYu7
HgGigKtaMp1iP4wEAs45zdIa9qUmjtIlJS2j/k8qZyXEhcbcKgf5pKrxA6doDEZyMFmgmF1bmFWF
lHBaGWk4GGJVn8JRg2CaMoKqEnporlQCcaWMhhSxUxxke7/u92HQ3lQeQhCq1L2EDdRHelJsog6J
7dCX0BrRFeA8KPOXkgwekj4hpNV6iCHnJc2gKQ6AZ3VrW3Vi6/DrTeV54nOkkYOQDzwtRMVqQDQ8
DkgcMqBrmqy1g0y1oqSnXd8bGmxoFLADprwrY0iTR2JHw9g/ehz3I+s5BF3/w9mXNUmKa2n+lbb7
zm1AIGCs731g8S3cPfbIiHzBImNhR4CEEPr183lazXQWnR4+k2ZlVpUVGQi0Hp3zLWm3kdn4UBkQ
GSoBqayodcX69srI+E72WMV++3Q6jmuardLAUUk+me26MVOkKQsLh7uXJgNWYgSnvFWPHBkb5Hog
AvMcLrE3pZp0ghPuCv1C1nU5rAqjS+w62Bmy3sDjJQEYKvHH4qYc8h3DjCl4m8zU3bkZ9B11dhza
6TgX0L7MzNhUBUmyfNyUA/iuULAMh8KaYhjQHzoyKUgr5zRkwlCh9LgZprysoLiS9sdOpeA1I3cQ
4ba3rX0ArQLr2oYbV2hkeo29GMxvGgFvtml4teu7Aal4vk07P4RG7pr3w08vt5Uvg+McVCIuvXTV
+NgFJgDPNzhC97SqqjWBk6FD9U0PdX8dMlJ14azcJ9Bh3Kgf+Y9Z9+2xkhOISCPtIOBQQPs/kI7x
gPwYFunINr7j782x7CMcIjmQHiAtFXU9hONozVduJYDVsg2Es/5833I2hPkkAoBtXSc+lZGfA4VL
QQfvxZCwslybKt0aRZ5If+7XanKaGI6sV61RbSAKOcdehVWfcgLQIBL5p8tkH+eBceXNHuI5zcna
6+mtJew7L4B9adNCNMHVu95j+Wo8sWJSOT57/fximoinCjmMUTsVhwbimUzWCaz5ikdiNt4OIhwQ
WR64Dp1uqiCEJ2+LrLrXRlutPIyJFxLL2WgKXiOyYnxlVliynoCT+9TNqFlCj/+QujWsXAYuXu2a
Bqu8hYBk0SW1nUEf2k7tyLAqnHZlwx+px9Rjr/W6TtUqM8z6xXCMce0iERblvWlFkPeHYod0UNSS
CAIIG/qbykK9OrPdN86hpEfo2pNyy6f2Wwpv1cLINsOs8RESWhxuUOab3IPFH6Zd0nR81aepsSva
dotw1FpXvqWOqbDu8yk/kpYCnMbKfts5aYrrf+lEvjFgxXhwnEPQaw8iqblt7Upj9N5ht93B8ozw
DQ6zrWz9kKJtq2lutCpl2HQN6oDNsKIzrJlSkWOvnhMnp08sJdc+VU0UAMZV+d3TTGmkOueNNO5b
NgGX3eVzG41WOkXDhHxs5qdlSL38tsz1g9PWq9kuEzhw8K0rOMhHWSDrECzg0C+wA2MOVm1mrHOX
Q5aDmFOibK6SgU5ZDLfiJmFTQ+J2LsqktDwQeb4B7fomtYb57nQc5Bi3VbOqgx5VnGp8M/NyV8/p
0Ui7K12zg4WPDbiV8FLdpRayP4gA710jKKJ8xqGgEZeYA/Z693NmpD9k1IGxbTrHc0YE8uOA4Kli
C8VCY2umQb1FPOtsCSDHbTn3Kz42ZpyxoD8gDMliYQ3vrgIqerTjsnRXrMzsxDDhLdsZCeNiDr2h
7e6Zz90bUrK4o9XBaIIrqvQ2dxCt+iDi+lDBbfnjWIwA2bZTJHFPDx1h91eV4PDGnIDfyGR3ygXd
EG08ODpfp+YUwf470QNN0lkm/sxXQdkXoU2nA7S4HbhAgrPB4Qs5uA+OIcptPtAHp7b36K8am9G4
rtogzlUZN16TFCRY6R4C2vOUCIYdBKE7og0VWmTiALYChxF4GRyI4O5pBjSyqnKtBV4WI3oHQyps
JqbkoZx+DF3rbQo4V4YeT8nO4xYI+DlIaA1UsI6I9q4d1kVDwa9IU90OxrQPWiLgL+kdIXIcZUxh
PlsIaJHTQtAO5SQEBWkYCOu7NPjaK+wQFqE7DddNOfZx1SLDM5fT26wYmGRl/6xZLdb5bNxYynsc
TaBEs4mtAiFj2FbEzUiiNssi4CJjl8OUIzAiLayESJjmZfm7hv1hRK0CaW6uj13e/aAGnoX7w3Vp
UhSzrXLlEH/nV6IKM+LAFdkGTaUDQKHqnA+Po0+UMxs7Yy7XqvHeudM/NVW/G2r3RXr10S/gJZGR
LvQtmciKI2DleeiM/XWJXNKsocQjcVOsObDKY5BHxOcbbyJJVVjfoMF2qAcD8AGS6ZXhD/N6Brpz
xVSVRUWVXw9zW8TM42Tr5/QHUbYC/gAOptTGFZgFd87AbMREjhOrPL+pTH30fPdgUeswCUjaZi3F
x7UiSS1YKQWutetg5EqMoQu72rmxqwxOcWVsCZyqzP7eudPBUNWhId3tJFu4NppRO/8YMFkaQW5z
+dEQoP8A4CHkuyjegOS9ba1XN/0wUqnDzg0OgWls7R4Eq/ZjlP51a6RPbGjey7qDzWUFd6OyuM6o
VQNaPIP/lDPsPSbS9Ny+k30/x1RapzPQztzYyegP2EIMx6k3UAB3K9sH0VmWd87pfO+b75VxMprt
k761Em2a69zA/bU2b+FWuzNQSm/F6ReoFQaZefTqd2RUn4rOPPizihUp3m3Nb4sGd2yAn4RCOnOY
37sWQDUmkqagN27lwVxNVesKl480gHfSbIndRMwd2J8AcDZ000ozVmkde6Jf4VUjJbJkLpwYtPOV
Y1bXTk82ivdrp/UgjToHa1zwtjVDaAcXre6K1JW7VrOYgH/DdLWnnZZlWJU61D4XkRyGNWufvAmW
u9ndpLP2UPpYqCZSJBj568Jkh7yqksxMVwSMV5iBQAjMR72TQSPQgg192rfrtkMgZDwikt0Iy63i
jtxBQBH4TatKqnF+t1KFWIsm0i2+zwjmp8w72gqEXKLXbv3u4V+tQSK3Ji843HAhy5rvJB3fm9F9
GfT4RAPyBIxrRAz7oQV8Pi6HcUdTpB5YfwtNqinrIifNr7NyvmEiDQ06mpElEHLlOZZEi/2jf6I4
nxn5HJzy0c79e7PJw1K0cdk9SdRAG/npDM98fOSdDfDYtym4ccsiMdznWb5XrgjVAJ9F+2EYYL3g
gyRbAQ4Ah21IlxWPZZaHPfaSrpujOQ9WswaiXYwfuSZvWeEfpvYVcnG7uSQ7X76D+3y0uiF25/zg
2fUrC4wZxQdvX83tUQF5Daa4/wN+u2yVTXDkxXhNM/S9nGOV2U3sWVnY4/7Ph6uCehvLsWGC5fzI
yKemm1qKB1Y9Fq39PMDAoXCR2MD9XsJaT/i4jfMgdvH7pnlHglsD/+WO14NVRdikt1RAHIoVa9wI
0IM7j7gJ7NHgnTyiJMLCgJm3voIO6EjbrdJznElBsB0BqATBEZlnCdNHNt9x+zCBBTSAtovOz3IA
iMQO1mBRD7lL/mmkD8y+Tbs2hnRCnEGNqGRXfHK2TOLdoDaQ8QevcKKadNum97ace2E5vdS5frVY
HqYDojT35vRxMsDB2CSzeY8iUixrfzMMn54coL8qsOQLO5mUvPZx88tPkhW4XDm13rvaPVQT8mpw
xK1l8OgGXuyXiGBTZJnJj9yY3ioczapN8VfeJTCxBW3iGczUgoOaBQmlAbRo05jCPmi/oY5+VdUH
B/dGZQmsDEAqGhVTVAB9lAe9vo5HWdy2pNkZXCMSq7EaYURjVTs9tHFvlqvcfWFBEHWDMiJXfzOd
T7dp99yfrvjA78eZh0OuIMepjE1qi63tea8SOR9sLSs1eUfpYlrXOjRwc+sULMkEpNqcF6vGm05w
F/aei+KNOWliEveBgRHfiy6Z4S2V1oAqD+m3RhYPWQnVJ2XsU8N6tgQumsOTal6ZVxxs6NDnM40F
eUw7TKQ0w+zJEXQX7B7+7FcEhSRei33W209zMX+H4WrQ9SsQnxPh7IyePZepPa4ILumZSJFBdDHn
XJJGzWitmwxAp/RWCgfhBXQuQiTFnpBYhKmv40ZzJt4xwEdW1l7UGq4R2RZNWikwDXIq9xqu3juk
e/NQKBkO8xCP5gz1kHEn8g97xIi5Wf7UYsKkUIpF9kZAAZvILcXiKUcd5z6PNOKEGibfFPka2aCr
vTHsa1T20xq2AtZxak5OPkXiTDWSnxDvmYeQtzqs5fE0iXyjj21YCdmaxUrhtQCQ9+kNtWHHjZhX
5nPiNj44oz5BzqJdUT+NJjbdGkYHkOo+J8eyZcmcIn82NghaxpC5iMmJua4qb9Nmr7CxXXuqSph7
4zUd8gpmZFofipQHGhTrvu02gfQfBZxup0IlxtDEDrSfXAi3ZvbBSDH+g4gc+VbS4EbUQO+7r7jD
IkvQHlxjQFybt6gmI24vJsBzezjdGX3kNhSpsAYEYg+bHDY6XsDNPDP7NRbJgdm7vHo/pXGAFpyQ
d9h4vgUQ37bzeOzbdWQ1Nzy/TrGyub8F+heijkB/wmW8MnEyTZggRfmm2vnRz6C77QWf5tDdKxNs
CTmGSE7tlD+8VjCgCtCrqDlCfwSXXTGYj7gYNTEKg3DVIs2Vl6UD7hHFGJOaPGsk6BW77jHs4wSl
KCxliYQ7/ji1OXL79qZgw5NoBAY/fzfaAgsblqdl/2SM12MLdfkhdSERWh5h1XpQcJiOAMxdFUEN
ws275eJ2avVPnWklojZomGVGIox5lzmqDwVB2F6x4cpIK76R3XtRzju4siQVaY8AokZFWtw2TgU/
ERTo0pbcQ7DpJa/53jcDJFsqN6ZwsuY+zJNcKg92RfddO2XbdoAkgZwcf+NY5ovr6D6pWPvNbzID
ddc7mvtbx62SfjQR+0JQTW3kyeSR4aYTMp5HpXlreeOrOZpvKWMvPWL30HfbBzVNzp1tBkB43sh+
J5HLhSL42qu2yqiT9CRHjzpAv7E7FXn0Ad6OWx+4cCNt15mAVkvWmuE80RXm9KMF/W2F9B1UzUOv
ssxVFXD7OWvcAAmF0THsVaW1626ljQtpFMCAECoLReF/Nt1IxR5RsbzuuTfdzIVEQtrL3fqbX/X5
a+EYSKQUrSChzXHZSCujW/la2C+BglR+ZhjfPJKTx9acTRH6XpEyYBtNbDS8tZML1bZTdZ7Vc8ba
7fu//mHYFqrdvk2WHnn4Uo2M6oQabmhGP/Q3FaJ2AVDC7RRiy7wASjiVBn/XyLISzWDnFdiu2qvh
oZcHc7gt/EuAjjN1sqWeSO/k5lwT27pCmgTixyaxh8Ns56iLFC7Lb6yJIUE4AkIzIU0JGwnsYU7/
4WvIfka9BW/e6OuePPONS+GRHvsUirkWktzFvslvbewz3L4EGTiDI1nqiAyCUE09z0UecUqRwfb6
7QRV42dTpBZCE1QaUHqz3DtceqAoIury/c8+alHrHXlW1sC+A/uJhBesCnoS6lIHUcPM9sLcOPdp
i3Jva55QFrUBmQNTpque4ICSo0/2fDCzArZLUh0Lr6ZR6mInkbK4BJM+U8Zeesypwa/tSnfzftQN
HUNVlXOCKdrdp3lhXI9kuARKPX3Ibyb/0kXOFLoyXcrJPnOzXSv0A/BjT18Pz7m+W6yrtm2n2Rs9
80pkHb33hopf4+pUWnGW0+pW8iB7BNAFu3Awz+AUC3GJ3XhGuJ8sNTlMQ8OXpZ3JlcBaC0XH7jsK
YBjj5D0Y5HY8CbZhpjLe7tgAN8exgctQlb0XTb1qsha3u6ABpnBCJU8/Tb35RnKz2ZQBv6A9cWZ0
l4oaI0qWpdka7YGOdNxQ2qh1WUyIsIrZSTrfVBeQFmdW/VI+I53A8/SqgB0qTWQ4cfsKpZN3wxy/
fT3CP6G9v5k9P402foEB2LPVM30yTtKrYEU2yJ+HYn8iQELSb22EDz6Q7k5Ed4h14TYUIJMRGoDa
dysKIDJc0kBEgXlZjOTuBtybMAfOqA0nSFcUkYOt/pXA71es6wj0gGukro71GqnIfRpCJTZf+yeO
znrcjFeoI6zgwnChUH9Gu5UsFTyoj9CGMnwVOLgRbkhre23eqrhIYDM7bKa4iLyEblGFgUWZEwvQ
JT9eHqH6uEJ0ekWb8JJg/zlaylLoo9BjpfTpRabIWYs4ALXx1EUUErxItK1QLFrlj18PpWX/fiNY
SnoMU4A6xqmt9GDct9sfZXwzv8nIitrk0kF7BpH1k770y2wJBJL2gz17+zQQ67GvjrrqPmpVr3Wg
N9ptLxy655pZ7Dv9NLQcEuceKGNOYuNqHwYaESIxeVJl4p4M9SWDzLOdtgDbGnquTDppve8tFTmT
EznzY1NhQwk8lJ1fTCSgx3Rt4WyoG6ihqQs76xkE1U9w0i8dOTKUJHGBnABtozGOhchAzjeQ0N7P
oTmDi27TWn8WOCzlPog5u05dAyPqIeWkzVcyw6dPX0BTndmflnIe3UyIXSP/BA4UP8oeJniOjWyY
f2khn+un0/77Sz95XuMjvhrhWz4wY6urwQX5oVDqR9/7DvJC2fwdCS47URTYAdMryheArLKEAm+E
/BsSp45l96te5FbY+agGI2KFjnet3VhJ7cfCHtQLpAimFSI697oBUCROK5A6OoeZMRVjv9XulO1q
PzevCGvVCildfcj61n9x7J6C8QFhrG8FoVlc6MDb10bhfMLcGikgPbvmndeX7PPr9X2mK5aKCb43
uN3Q22qfWbuqTRiMvAwoUV+hBkv1hWDpTCyxFE5Q0vM1GPlqL6vvwLFWuJt9/fLnHrwI9MxGKXQf
HqwYSH/VvZgfvn7wmYN4aXU1gozTIOui9hQq22Q1WzFNw1ZdeO0z09s83Wp+mX4Dh/Y47jZqn/MH
weHS9qazj69f/Mwet5SUwXVw0I6dA4Y4eIAW7aCmHFeQJ2Xpo1HZF9b+ObT2T07RLx9QDC6FjDFa
cRuBgqHyi3mNfJJYT8rjB9rl1TGd82wP1vKMwhIwB2A0tlGJY+vPIpifIOVf3oAgiJNCUbWfPY4i
/XxV8WbTNfLC48+M/899/ZfHGxQQNVNl897oDyji22rlB2tUur4epDPj/7Nbf3k6l6nDFJEKKn5Q
JaiMcPYPGXB8Xz/93BRYnD1AHzitchVW2+SdsHfBd7AU1uBKX7u6W5GKffu6nXMo5KWGDBlYrm1t
YpHMSGaPJWqHhMKT1XSvUG3fS0KOadEDfJfCWNJBWuvrds/03lJLpm1mlQUpFn1KblN+nY27obxw
7pzbDE8x0C8DQ51RZeVp2QciakwYQiTIobV3vhMhn/pnb78IQvImzbQE6mvv2KDbo3oopzH05wu7
+bm+WYy9qIamU27DDiaf0x8tzpeD14js2p0a50L3/356AUHy9z7KkcaftdOyg0hzkKCF5awdMTXr
zAhezBJ56c4bLmUnzkwxeykQQseR1cMESCpQGtXRfNSAUgKlcaseSXjJUuX3fWYvNUI6JL06IL3K
g+6zjKHgmRZxb0ERo1RdcYkQcPZLTjvNL1MrtR2rLjNRHtxahoTf1sWTp64MVPwr/pz5Ou5JFRF2
gUTx+4PRXgqI9I1RO87QIB9d+NWjFLncp56Tb/9kDtvBqdVfvqVugSus2wGjkh7r8UYQpCovKC+c
Gwzy90d3vZl3jV3jxfMpssm68VSMYtjX7/37xIO9VAeZPFcYYIQC/fbkAhNahu4cIxOVAXINgGV7
YYWfa2Wxwl2gk4tMoxVZRy2Qb++KR5BlH1NQdSL58fWnnJ1Pi5U++5aQc41WShYOQwzEAUeCywkF
DUdjl44gs/zZ9yy1QqpCVOC+nuYSPAXTsMSZgnQ1R30EYflFzv3vT1x7KRYyWrmWtK+bwzhA1lbv
BlQGAPnh9iWS6LkGTvvZL5PWs+Z8aKqmwYaIfKs62MMUKmcXyAsh4+/PDttfLPC2nDixJ6s5ODjL
kbpNoHFd3Zg9SuwXDvYzi3qpFuIIQJyhtYcuEk85QCuTurBbnInnbH+xoFs6pS7w781hvgUxt4Ef
50fTrewpBMCoqCOgZQZ24fg4NwyLBQ4BmG5sDTTFytzaNnWRjFUBkQXgv3HjYhfm7JltxLf/Pti6
lhDYnIzykKF6aAS3E3ln4/3XS+/M+vYX6xuek1Op8746lADiAz2JS18WVnZIVNwDoXiJpnbuExYL
3M1BZ5g8DYc5+ynr916xlc6F+PPMGCyFPnKrdQZajHi0ynGgWgMEBwwQXOqj29pPX/fSmRSIvdTz
gLopzH3KApprYpgBHgLS8M4yWhBVsryIBGuaSIMCueEBK5MRp3wypkKvK+EbGyuT04VvPbNollIe
uuwNwOS7+iCmPtTNpzdfuCKcWzRLAQ+ez7Xf10196EaAz8AuBtwN2LpwfEufOQuVjuRFWhWm7f9M
p9pL2Q6XSyDw2r4+aFtEo/dq0CvhX1j8Z+bZUrJjhN63zmlQHXwNuXwUjPvyNZ8uLcQzu6K3WO5j
7QxG1+LpiKXWTL2O5CY1Prn/qhWNc+Tav55t52b0Yr3PGYzOLLeoD0PLQtd44E6NGxvw1vrS8XFu
Hi1WfYo6ce+qvD70lvPWYT5BkGT19cufiaiXShw5NIyCAfzxg36TD9aP7jN9Di7lrM+89lJ7AyVw
CYm9EtMfCPoQDsLf6otuTWfeeym6AdxIm3kFOn38dBK9KZ/oKr/9ukvOjOdSa4OUo2GwGnj/csoQ
6QcogEIRIQhz1YhQq0tuYOd659T8LzGBWRcVsIHonTp4q/TRTh++fv0zs35pAdb22oCbMEYUCE/O
rmChcBO0V92ruCB3cu75p+/55b2Dkbutn6HnA+A6HiAMBX4D6J0MWczhwor6mcv5zZ5DFytXdqzI
IRGI0XXhcsNfO8i1chKS7yTKXvxNlCbQdf+6u86cqEtlDUgr/zWRTEwk40j37md3COJLF7xzo7xY
ui6zWJuXLcgjrh2K8nYy779+7zOUeHtp8JUGHFb1nNUHPJgdCeSy3Lhh0diFw+f84KRxCSv3b9mf
XV+WohoGm9RUzPiOCvWkp+HBuDOvARSHcuofNnCabr9MKwB8JkQGaACbqPa345HCe3kwt/r1krHH
uR5bCmZUvWH55DQW2at6a9+qT+eT3xp3hRsJa+2/iYP1cmFsTlv/b+avu1jbjQUAAIq92Kg/Kx2B
FFZcYaGQO9tJoA017PKPcfN1U2fm19L4CxJ+wpozqzr0nIe574TgLHz95LPdtVjoOCDtuT4FgblR
paHtNtmG9kH/wnkbJO7cW6u2QYmCCnCDa6cWiWyH8aoAX3MH8DyDR5u+ZPdwZs9ZCmU4lDNButNX
ggECLsZz9uii6ArM/qUj9tyddqkwwc2JOpzijG3fjDoCerD2w/qb/ebdps+4oX/dp2fiHXexGwQ9
80wzx77mBddVuucVgJrDJRv5cw9fBO1NzskpzwJOfQaFlOB74yVwDfqzN1+KSliO4cr0tCObOQh3
mWRwgEszc0drg19o4sy5uxSWYKbXACkjq4Mu9mklY8mGqIXN2aTvvu79M2tlaf/ltJOa0xZBsyEA
t/wmLvnjnYlFltoRjQm1PpTnsNpvU3tdrO0hVq/NpX3+NDd+s5c4p+H+dWPsC9fwAZo4oCvUg7xp
4OuThfRafOfX8jv/8XXfnJv/Sw2J+sT/7Cp8BFDCTCfAGEvQtn8Qa110YeCEoKJ/3dKZtbzUG1BF
GqRFiu9R9QpJXODos3E9pWHx1l0KPM9+zGlf/qXPhgDqNSVBGzqPwSKAtH0Nar1KvGEFTZopDwHX
//przs2pxYq2wQ53RINum0+38PZo9H+WjFyC9Jo2ZQ4ItCgyjXsDt+TKAMbx+euXPrNTLIF3YLtU
hq5Gtbeq7yZit15ssunp57P/8039r+wDOoY/gZD83/+FP7+Bvz4UWS4Wf/z3A2vwz3+dfuf//p2/
/8a/D8XbwDj7FMu/9bdfwoP/ajh+Fa9/+0PSikKAVfExzHcffKzFzwbwiqe/+f/6w//4+PmUh7n7
+Nc/3tjYIi1w95FB8OIff/3oBPm0TzvGf/76/L9+eHxt8HuP+sdHVYDv+T9/6eOVi3/9wyP/PIFG
qee41HQdesozTh+nn7juP4PAd13TsVwTqsunKLRl8F741z8c958u/ocXWNT3TMs6aT9yNp5+RLx/
Wr7lBj6lBHgyE2mO//Nyfxuf/x6v/2jB+GXAx3K0+bf9BfqB0G4KTDQFHSq84VI1W/Cc+jmp8405
TeVn5s1V0nLbfsAlaLz5pV/+avrXpv6+9E9NUXyqZ6EZH0okSygc7oWBVzpeAe/FAlKvBqjuVjxx
kAigChIwD7aZFtau01O2kXkNgYz///ZtQi3wQB0M6vLS65mqyYbWLDegZK8LRkJYJsPoWtuAcxGo
D7bZDSwPLklR05976H9v4afvRtjn2dQzfdNyLXOxlRfDDBagy9k6LWn6LGtWW3fSdXq9sSHwAt0F
6fSoDEDYpGliXJ7L7rWZIA0GhllugeigKecstqjbDpvBM43gTs44jne60f6rlAzaqk3mcBRawR2w
Yma7bLrSlMgn05WgNYA0S/MrPwNAHCwQSewwN2ZIMBRGjSKBDNrJWOu0qmgyjLW2d3DDZbtGOukQ
FVT0AA1JBgZsZw0nWq+oPW/jUQ4mDTTJIUnjc2AmoaNiQXUhA5nKOOqcVyMk8EyohCEbA0JR65jI
xTSQTEwK8OehGBbQka+awAJhkHmMJ45niq1nzv5GsBRpwb7NINOej9ICi2y0A7AMJhBoYjIHHSDf
0gMh2J+qPjKRa9Cb3uGAjzB/KkbkxGawLHJ/LL2d2ZSDuLaVBF1YVBXEUMasN+ZbZsn51TNmD5Yx
ZUbKexsodnXnBtRUm7qS2Y8xMLg89HNpzmtNJgS/AlPKjywk3P1omvwepHYF0m7kFhDDucogafOQ
Bmy8w4w48RGcLHMiC4huuEAU0kXhEpyqF79nHblu0mr8rkzgntceE0G7hRZm46wcFdigb+p2NldZ
YwQdlKUH34q6SbrgscmxnvAwU9PhQN1aXTuTP5dOSJwCcjp+kwMN5DiwvPuRQQKE39f1PEKAaGzq
pD2ZuaZ2JcDVZ4jgQr8vwYblI2ddbNOy/U682iYhFiUtNv2EMu56pKkwtkBtmn6MTTOFYQKrp+3s
FLLedWqmMmrqE6ZttMGRD0EAAat59PPB3FA+T1eSetJY2R0i7ETkFRPfhk5aiJK44aeJpCKFdJxy
TencM8n1bVC2isW2wBIAU4eYI7iMWV6X23roUgbagKENI5owGR8VrUh9r3QQ1HFR2v7DnPXug9k7
/XPgmqo/ynFA3tKraJcmLC9cG6Sd2ubfapBY8wR5DCe9JVnTDFtPOQhGSEYqepOVuPuArFNyek+m
VBbvoHz5KThg3LK3eQfUQaJl2meb1s7U7ZSl6P3MayeQ8WaDp5Fl6GGGzgE0spKRAyANKMoEZaF6
gBhPNAxQ6YlqCv03ZE0CniazyMQedjwElB3qgzzpGMGcryqg2Dlg+QHoXFrO4I+ULg+O0M/ObqFr
mnpbY+xrtSsyKs0HOXBX/eiy3MmTGZfpe0eJqY56+FBAiIK7xN1XLhZ1ot3UhnpeYIwfgdkA/dEP
uXWd9q4r14ZTuzqevWx4ozlT80qOjJWhk8+QgUWa3DDvdJAJKGGRHrGooGTykil1gmccepO1TtNg
sCLV0g6Ot15KQQAtg1bFPLAKPyonx/3Bel9fe9CIA+PAyytgbyGRAgKXp16hLdGJcOZ1nkx1yt8n
PiG/7bpTN0Sp2SHnhP3JZ4kaSpHotm5rHBmteTMANpUYYEpmW7ee1bDmDWA/N6xTvrcjbjXSm5pK
B1Qui1f2aq5T6HCKsp/uR3+ayXOKp7jfqqEbReiW7XxTuXV3HejSz2Mogzt6ldW19yoCCwEklcIt
kUGGyBR0ZmzC1hLuuANszsgMr0M1g2004PqS3aBDaLOp2IwkWYW6fhoNgj87TG9FN1E7NmpqoVXR
Phe0DKDpqsRoHyfF7EevbyF4YXpW6yba4xqa667NnFBl9Q20i/YNkFYQ5ZqCoNiaDtIAkT10Rr6C
Z4cxJqJy5V0fODCvt/43dVfWJCeupX8RN5DEIl4zyQVqdZVdXl4Id7ubHSRACPj18+XcGzNldZHE
5Ns8dIQ7wxZC0jkSR9+SZdw+QWwjA7vQ623nZOkZ90d5C54+mJiBL5/Bs6H+XclsCImAEW05B1ZD
USPSU9JAAWCufg3cY/SNZH6W3Jeklz9GLRx+UhRaRHeMYipdbxj3mpcUrK7K4o+SzNNLD1WQFAQP
e/CAYheIBqcE5zJunaE9OdgqgMyay5nDbaRdln3XdDy5gxpK1UfUmZrm4C5W+81z/aG+V8ADjyEU
ytyHirnwDBlRYoCSgLBAtIeQdW+FpCKL/Qg+5kVFyy/yi3YaH3x6aq2Me38kEMBaDkqP9leEw7iE
VOGUsmvnTi6PHqfF2+he6r2tnMTyXMiFVE+BLVNyUG4FnRULn0jQIiXeiCzXBqr4JOdhgl5CUOQ/
HLDZgwcBZao6ghEI79/YJIOfgY01jEXq1yBwWWP7BIsbPR8YALMVzMFbnEajcWIX1ytk7DTk0J6i
2C6mDOLvCEhgmnCigDqI5T5hJ+2D09SUxXD0m75egOSF5AtiTqSYypY0077IkhQpo/bGHxK7RB/S
jMtXlebIzF6QMdC0xprNu7lGRX5H6l4Xlw1JdWHrZB0MODKfiv4hoB5/q1LmZSGVEN7auWVTwefX
ZRXodNkA0cdadKDspPOCWgxprYbFECHAzjxPqigOQFULsG8kp/KcwxmLHp3BC4LQgk5kvy8hpJOc
fZztNSSdOIA1Kq2dIpzmsR0As+cVJL52rYI3MdJw60Kmz3KDb3Yn3a81H6ofQZYRmKJNCnJHi5Mw
XIYKX/y0UQKRRwhi5XBSW3juQNRG9vk5qBoIK7U9FxZMrCnXZz1ipl4zd5x6sZsEZ9PzSPGXhygF
JMeXUFXpmlrtZpG4i9qLacmc+ZR5TQcxCZJ2nnWwOwhTwgBy6cGo2g9J4CK363oGYGG3JDmy2IGX
aQGSKA8SNXo7aNS4Tgpe6JB5B8SmJzg4/r4K2jgoCDh3x8Dt+RC6roSWPe6/ae5ieUH6ptXgjENv
g/IDznKd+hQIMi1gGGZUOHu/W1LSHTuFo7t4gTonrcGXVEXjNmeczbgPSpzu4RgE8ZxyoNnT6LGa
g1U/N4U/n5Qo/L574FXNQYcK62W0oYdB+TAx65gAlAZ5M5I1QR1OtBqTnWhgtvjIFMBeYIbKZAi9
JnWz0KkpOJ19WjVjNAbC6j5rSBS7kKgD1vko/SmoT1AV4/6Ra5HDOKFNO9hwd52r9KdJZRY0LEav
1zwKrAF721Tm/A4QLOsL78HpgNynDd5vplX+U7t6nHd5iuk/8jm12yNe8CJE0Ewa9NJeQ632shOB
aUMWCiWyLOliWKUtP4WqEAm1cjIHl6QaTsMDeBX+sbVG0DJ9lifTyWpb7Fu5W/HmJANbgQ7qtFYQ
KbtowIIkM88eQYXOPyGeUgDpezrVzsuSaIU/97hFfrXRAGBcnXfRWaiHcVChm4kEhTlsNGDt5hN0
hOayZz0ct2e/7j57VqnGl7IkXvctcWr7qWsxtGFndal+FGmBg92QjssA3feiZOwEaZvaOjlJOvt3
HU0E1LMqAoPwmqoWsg+01QTIAEcvjz2kMNOodGX1JAQDqpjAza3BYbFtQETOsp7jiIAPVkBB6ZyF
kMew2WNdKWc8+TNknyBbJPX9OOjZ/jW54/iYgoobgkiX/pVXZStPWJF2/ounAohF2fjFpwD4h+QU
9GXgnj0wouFQJzucLZHQeEZwWd3zgH1dSkuPu2EUKPwwMTfzw4SKsv7ijm0PEjyY9SpSQ0O8I04G
DVQG8J2Cu0SmxaEnaRnsenjOsnDkhC8thLaCDpjJi0oa5Mf6xHmFXiPgVVA5qyCg4HcQt3/DFAfO
T39w5x8QLoRGQ6/7mZ0tVfcqcmVmFdGckdqKWA2kYZSRpKVVuIC4Wg9vwoOq7pHxJMXQ2oM9FfsG
knO5f0oWfFrdpbrqg886sYL6shP5FZTmsiXvFmhpgsgNaYXFr2pHnHQZqKCAv91Y/Jq04g3UCWc5
RRDWhaRdqqoMSmZ5hmNZPbtDjK+SZgxdS+osJE3RN9+Gvtb63tJ0Sc8wM82Ls5sqAlKxY5Vu7EMp
k55bOgr/V+FA2wU5d3TEPbfa/MWBObQTIrsW39OkzgAaqVgCJWcioYiGTMShQkEhGvKkXYfjNiyQ
PIsE0Z6OOgcHk13idKqNSgg0ycOCS6EO1HE7mMM2gcIn9Gs6fCdc/iqk4yy4PCpgLra13Q3nEnw4
8QBUc+YSF3uGZ5vASbfxZ8+xuHXCVyuEF1IL+tDQv6y7Li4gAFrvPBgx2CHTBc709QKaxa5RLX2y
xrrToW05rP3uJZ0NtVe4wKmHKcVJK06ySd4zr0m+N7Oj6r1Gvek/wOv/U2Fster1W6XsSfzVvA7d
X38NDz/F/4f62OU+Y70+9pb/NTQ/698qapd/8e/iGLGDfzleQFyHuSh22Rf5+X8Xx4hN/0Ucx0PV
DPUp4l/m+j/FMcr+BZ81H66NDkq68O3Bre5/imP8X+DBOEHgQP0icMGFp/+X4tiH5V20d/n9XSEZ
z5xbyIFNcQcVSShE7yxki3eD8EEx7Pe6239o5Gia/d70lHukA/Ndx8STD7iYDFlZ/mnJ9MdtzRsl
cFFMVoIz2QStO3/Z5ZK8SF4+5QCnbFzXrPXfqHwjKgPQ5Aod2zM7VESx/dTWT1WZsOP1N/jwPggD
ZNxn4fxQcg2FgNj11T2+CCAbChW6MZWvYEttPGPlJcxKOPf6CmRbvIRyU4IDKrUOrGPQuBuh5Hv9
NVaWkElEnyBWYEvaj3GL29RdUXpgTObgXVxvfe0FLndS7xZoOwrw+VxwT/LWEQfeexxEYd8+WpMO
Nqqmay9wmZ93j5iTOfcSiBPHs22BNoYvOCs4Xe/9pZf/Wxj9nxhgl7d617RGOWxKUKaKK9ra9DxC
6qM/KWL7DNom2Fp2BYjm077OaFPe9jYmO5jji6Kog0zFTNpwXB1wfCEKpdfrL7QyHSZLl84Dqk1w
N4+lSx8gYPU0UpCcKzVv9P7jS3kCRevfR8yD8SBkCp0hVnIOQj9rnHBUcJglLnRiO6iJDc+sEz/7
CtKXvvVl0XbEW3G2IKZ6/Q3XVoPRgYkvBYRaJhXjpHZgs/MsA/r39aZ/vx7439VgZERKawiB1EzF
JMjSXxYue/a86IJT49V9FlPNwUgs+u7ZgqrzcgsCkVDsEr+tQJzJyzlxobDWpm4stHyuvQC1YrYB
1FwZrX8Y8fpDaakq72JSuntcoe3SdsuuZ2WpmRa8eWAnC8HXKET0yqe6rd/msTzhNmFj//i458Sk
2kCWDkLlqejiKXNQ32tLeVKZKg/Xp/rj1qmp8BAgRvxiEArqDtZDb4OGXPjfrje9Mi7M2JeIIqpB
UUdBFhZnRBgZ2fITzQb3UHjzlvXOWveNrWkW+TTOvQT7S9j+p4LMyRmq6Fs0rUti/SArmr4tKW6U
M9tqFWQvvddEyHuJ/N4GArywxd+Y3pVYM9UeBKTpvSXFG/ipU7YhFxPBBfmQvEGTBWVeVNtx1zBD
bpuR8uf1iVkZNFP4IfPB5hc2ciMZwauHiwE48SCKk5vsOJEajfQhSsXdnELrC+o8Dxq7x9kr2NFy
+XOx6L9BNdahElt8iLXxM/JGjppBk5Q2ZOzsXhwEuOKhY7N7VIzuE925O6kij3pbyisfghTxasaa
nuyF+b3bDzGdobjWgXY42eRP6AreBVz81BaJ5p6+OqLa2sfW5spY4DkfFi/VbIhLn4v6xNygfp5y
f7kJNkHgh/572tUzT3Dfi+HLPZS3Ww2VJ6+ANuD1lbaSAkx9gMrCJ6iy6wGJPJB3LtA5YSlm67vS
A9/YBtceYZy7hmAsoJ6PxQyv9U8tTMVQn7qoI7mv119hZQIuX0PvT0a0krOAJmYfpzmUeU9N42jI
l+AO9Nf19ldyjHkVjSvJNFv8uYtr8auhzXGBBNeyfEEVIrztAZcXe3e0G4qeOqU1dbGCxIWVpLh4
xAFvrO9TqFJff8TKGJlU9laIVrMc7+AHC1im+Z0rl40VtDI8JpVde0LCGAX7ky+ar6itf23KYD/x
sobWq7xtDzSJ7N1UlqMlcJQTtf7MGxEXM3S3rg/N2vI0cqFWuuiE4AMoZtl9BmVDSa39XKcb5/a1
5o3sB+3mBu0jDTkzhgTH8+9aFY/Qp9ny8Ft7gJHwMj+4fNkg/wRA3DxoQqyjtBt2l9LhJmEIpCAj
xUF3vJqGAr4CQXeaod1D23J/0+Cb3HSXFrCSgg5HLPv7qnwpex0m+daxb2Vl/oOBTnxGM/DAYlf2
p2qecU0mwqXLPqdWvRFXK4NvynJMqNFYhVi6uK19uBzbzvdBDCcBr4fr47P2Cpff36UGO6PdXHcD
jpbKesoLKDLz+lR49E111Zfrj/g4NRCTuy0o9TI54dwNW+19ay+hgtrj9aY/7j0xK48jxy193ZRd
vGTsKSvIsSsI3/V1ADcof/n7+kPW+m8Mkev5FQTssIQIRK+zuf1UtN3xetMfzy4x6dmtTlqv5Cmy
Jq5LoGy9V95Lbm0w3tYaN7I+nB5wf3UZd2t5zKELm0L+A7WPw/Wur42KkdV476dNKrBw0PVfsskB
OZrdP29r20hpswaiQMF4IS4GHEb45P3Riyy83vbaqBjZDA5bfi6rokdlnp4GnxzmqblbcIN6vfmP
qygkMDKZ1wuC6mmFYfHZS5K699q3zkA+vGbddPKI2CD+rLyFycUWHOIUwsen8oQLJntXarsCIAka
zdCyL3i3gXtdmWOTi21RkYMI6HagkZO/R3v+qqvv14dpJXC5cWQL0nIWU49Z6AHf2QXwzdopr3jJ
m/Ep78qNAFjrvhG4ad/awwRDB2jBZ3e2W73OY7/xybbW9GVe3qVNvQROgZulLvYy8nc3dRWSjhIb
a+jj7xlisrBbGLPXcKWRcW4918B9DRq0/i9T9SanH6CpbRxL1l7BCOAaZgDpkqNmMaW4tg/GUu4s
scX6XWvciGAcGVTvKSS2uWoPlJ/dbqvqttayEb99sFhl0KFlT4sQ16i7yv10fU1+zHQjhBuxK2Qz
q3ZOZMwvlg9ufsCn0XO6wLCxzfhOWPU+8Y+gwdfsVSh2lPAvAqB1R+t2YztbiWqTj22PzE69Sfdx
5cNOiXawX/ohFAbzLVGu/+X6a66EnsnHDjo5+PDdw54JFTHFCAKP7GwoFktg6q4/Yu09jOiue5tP
IghgkQFAK64d9yOOXYCubazcteaNuC57pLyBchnb8i9wm1z9ZdySzVobnMsj38U1oEq93S7oudPX
99Ipz3A8OwEKFPLqthI+cNe/P8KBwazbtD4QENIBSnMGlkB23eH6yK9Eh0mzxpepbnsQ7mM7mOoo
VTm9uAmOp+utrw28EdUo9QbAFl4G3oZZQfJXQX6Uy22XAcQ3Atui46Qz+PDEthvACqA9wqxrI67W
RsUI7LLwB9v3EdhD454y0j665Rb7f2VITF41QCOenoQnY9Q6wdX57vYgStXP18d7pd8msRpGKMrP
JMa71zQcWXdq6JZ028pCN4nVFH4zzM4xJPn4BUaEwun27QQ3IF9tbGJrA2MEKXA6ri+YK+MkSWGX
SPZaPsx+tZEC1kbm8tR3cSqBeCiHGYsFkIh9l5b3EzAjtw365ZHvms5hu9cUHkPHZcNe/BrS7Y1Q
00bra8Ni7LqknLUP3RWkRoc8zgWsD5n9uQ/0xh3HyvHTZFD7Uw9jPIVqG7uILcIXy6J/zBNhYudM
fvDLhqtFuS9hYudsTMTKOjIv2QLVVItFtIxbNkWMQwzer9146OTrMqvDbTNiZIZuSbISfhEIX4+E
3On/kBRed9fbDjCr/6zvE5O5XSZylu2sccRN2VszAJeIYt+XSo6fATX/AevPHwzQqH2W31ZpAmPo
9+UlFUTbO55jwDoRp2MeA4W+8S4rc+FezpPvVu5cXC5rHTRN0osXUnW2F/vO6exjkHs3XdERk7Zd
d3lAVEmQNujD4Dtnr2p2SW0dr0/GSnCYVG2U9JRfQAAxBlI+mHYegMZgicAxiBTU2tKtW3vI5fd3
o6TbTicTbNjiMbfgXxCMnwCse3WBnduYhpXc5JoJpHNsmNPBIIwssPML8rIP/Zq54W1jZCSQjvgS
AFshY4+U/m4GCwT7JmwBarUxCWuriP4+Po5apsnPEG3wBIipbCO/JY9FMUCZG3Y5119ibYiMiEZJ
qKTjgmOKnGqbhjpJZX6C75umG3OwNsnGjq/qmTpwe5QxPgL3A8SP4RoDh6DXm7pvErBh3OJ7S4FA
W4Iy9HLyNMhxY39YGX2TeJ0A/pvO8P2Lk4mdkjT220eOD3xKtuj7KyNzoVG+X/643w10MWB19pYN
vzx+gFxZ2BXt4frQrDV/ea930TWBHkvBN+ti7faQvfOdMttR0eUHOff5X9efsbJ6TBZ2kUNMOalm
Ec9zlX6Gjv941y/cvbH1y1PfvQGnSVBnhZSxKL0/wRD8BK+9rQy91nMjeOdl8KgiFdKnF/whcn4/
dtW8seTX2jbiNs8qCIO4WJR68v4qh2QvKPRHbhtxI15tWNK2jodZFbKGdTyQpkl+oIyAH3b9ASvL
xryPbsa8ginhgqwGdkPm/Siav6GodVvvTZhRL1I4Xfs4ivZN/Q3fRwenSN5u6reJi5MD1w2Fo1ZM
p+asuPgKLbBT21tfrze/MqcmJC63GNzoYA8b497iES49cestG8WxlURjQuFglFqlGUlR7KjrO3em
YKgqmAzyWI1bX3Qrh1FmpJoM5D1YuAIFHNiklI+A/tvyrEkjwH6lTW6fqhRWqSEoEta08VYr68jE
sowLEOTAguAjsnTAb4Ppmu+1cOtlt2V+E9CS9CKRJWRP47nPni3Z/fS7W5epycS2iyrLGtFiRrh3
hjPnZz9jG8e2lXVkolg8AB/lgFuYmPvyMLROBMeml5uWqAleGawlF+XSSLhyy3SH/32EHdPG18xK
t5mxmahUsAqsTaRLLf/WQdvDWZLp/fWOry2Vy+/v8rxVgIM89pebQd/dI6+V+woDw1jBw+sPWIuw
y1u9ewAPLB3Av1nGtZzfgBa6E+BPcU//0Y7DbQV60wWoANevhsIlTgtzd3E4WvIhgnSAvK3+YAIc
K6eegAzz8a1C0+e80U9NU25cYHysmkiIiRCqHNDnxxyRCkZuaNE5Un2GpVmFMs++WPn0qomIR0Fe
tZugLsG2wFb/vTA/+OIzTUZwOHGa5VI6yL0pGoUDy8KMAz2Z6APEwYrQQ/EdTOJa7b2JPwIkDxvm
pN958I1i/XS3uAW8YYMfXdWHbFgeLTjigf4Xgh/+i7T9vc2W73z2z7TS+xZuv43oT/O83HkkOF5f
VyvXAyYAyZlmF4awqAoV4NWlxMeL3BP9nfowbnOsgy429uS15xhn6FxS0sGtFzUWHyaECQv7xjpV
DYfsGHx2y8IDY9jyNoJl5WEmCMkhieeMDBspKt0cEHl+zIUVLrAHX4Yh6h37K1g6G2fslbRiQpKk
lQ6KdbaE/2V212XyCeTr79fnZiWpmIYlCsbTkLBD0zPMgpsaCgzEfh769LZkayKRKt5BG5knAmbV
6i2oyCc6buXxlWxlomxAQ2Z6SHBICkCB6PLuc104X+A6GFrgiV4fnLVHGAlx6iHhwNSlVpTYGZR/
gqjQNjy8KbwvtwoUa3NrnLB7CtJe0CFlgQoMxpwXVRAsuN79tabp7/m8zXvuTwNKvd5SHuyyhber
3DhWrC0b43w9Lf1QFKTEF83oZjsW5E8aLH24AG6E8lrXjVAeOG6zggVdd/BNz4g68HTrwnul6ybA
xoIrm+AcgdvJ7rnrrX0g9CPsy287ApgQGw4LILowbBNM2V/AIrtfvHJj81xZjia0pg1G5OqxFnGV
8B8QgDlnmfvIp+Jz2zpv15fM2uBcHv3uCDBMVBflpToK3d4Tyzu5c0R2nhZ/Y92svcLlue/ad91W
1kXZodSE7ejottPwI+k1VEeaGm7Qpb0lm7OyfkwbHAJdAd/psOVkfRPpEYKQjrjtxG4CB2smlwE8
IhG3kt3zFBx26n5hibMhZbnWcyNoR3caWbBgE/NckYYddZNdmfru8fr8rnzhmJQCR0zQWcgoMppQ
n8dWHuCwcBhzeZosqKWWzryxY62tIyN+cU4iLC9cEXuqeZ15+lQKdqpqewPN8HHztskvyJSGGkuP
sgSEpn7VdX+fTrAohjrW7vowfbxMbRMB5ita8FRjmfr5RZJnetGjfsMX1MGrh8P1R3w8z//goPpW
NYJBjXm2puwAVZGw5mRjkgME0z8PjMBT/h5k8GYGiRUaVDHo32oHjYL7wqVvVmZ96gDHJi05pyIP
h/Q2SJ5tgsJ0Mmgohsz46EddGjKen9raOvecHqTstzCdHx+3bNO5o+mV2ycp0mrhuufKs87wqvjh
J3B818u3AGIIOHHn4fWpWVtdxpbs5VQstsLsW01/El7+EtjVZ+llG9vyxzFom2YeY1k2Y5Dj4AIe
emiX6bcBB8ZFDg8psz5BQP7GGDG26JRQz3MVKlSFhig3SSFaVc71nxq+3xtRsraEjSDPKytLwLYX
cdJBFzF1f0CwZktZeaVtEy+m7aSolgxYQIg/jO7Osj0oqASQS9qq9aw8wESVsFlZTHpYUGmLtGEF
0DGAWtDWbfXKEvIvc/9un6uCBlqkuIOLYZF9mOzkUEzJy+i7X66v0LXOGxHeMwi7Uc/C8UvPX0iS
ngCZeLut6csbvet5RyltgJDsYlR2IAHBgPLcMgNY6/Xl93dNFxxXQQvU6OMSNdlHf2BydxGo2wir
y7t/kPVM7F8wUQcWHY6Ie/gAlgBDwcUZBljFuVi6ja1/JQmZIEBdZ4OH3QaVdp2f+mWOSO3fDZmC
7o4O+M6h5b3MyE0lMNu0Zckq118SnDZiu2IP8PeKfY/tr8/x2lCZcywHZlUVx1BlVQ55wCWmVXkI
OvGAhZUdrj/k0thH82HMdjJBEXnwJxH7XXXwXShZp/1xTreKCmvNG0m6cQrpDA7QgCCFHX1V/8LH
K8e967JxUl1ZrP8wYvHHweItxkg17p1V1495UZ9vGxkjM+OuxnIbiGHHNCffIAHzN4XL1QyFrNvy
sgkLTL1Zgb+B/dgL3Gy/NHzedSLbkqFeGRgT8wd1LGik2UUXj2SKcfP3TG3r5/WB+bBpnLoucfcu
QUCZaqKs8KH0qLwHr6kPfWBv1Dk+XPJo2kjIcyZc4LWWKXKSfj84zl5CVQ9FKSgYio0EtNb7y6Pf
9X5JrNLpkgm9v8gN6Tn47E03LRl034jYZukITwlAPZMrskMmm+6YOV2xL7W1Vf1d6/7l93fdx8VQ
kFngZ0OnCCg/aJ81WXK8Pq9rg2/Eqhdo0s+E66gamwPVzs8iSE+L7cNrs/l2/RFrvTc+myA3maZ2
HuARpLvn1XRq1U0gD4y9Ea4JFUMGeThIkcKuzO8zyJgtIbSjNpbNh4kMzRunKCUq1edjNkZk+tpU
T45DIZ/5fH1UVto2Y7UFo2LySaLgFOzubXwMEKWPS7OlH7Ey6OYZCvJAImuVA6ElyP6+SNx9nPqO
Dxu71FrrRshWLasn2NSrSHe+H1Jelgemt0hoa40bwVqpgdG8GFXUu+XRkjX0l8gt3774sDNi1Suc
KedtOkaJJCdUCqLM96JsHDaCaW1OL2/0Lk5HJiHBK9sxknVf7Zz6z3FO45rIt+tLZm1gjFiVepLQ
e/VUBCjEaRic0NdbxeCVNOAbMcqDkQuot6tociCbbGXeDOest7L7HOQt3xj8te4bwepOBRk6m6io
dl0B5YEq3RcB3+KlrrVuxGotC3BG7UlFeWO9LIU+5qX3x03jbuJyfaBbIGJbqGhcoD4g/Jgv1caU
rqwYE5U7Oygy5+6AKc38Z6ADw3wqXsZki1++1rwRp65oRmUBcRENVn+c3PTYK1Syqy1461rzl9X0
br33RTZP2kLvnU7WO9+SZ6Bpfk72lhzDWvuX39+1D3NTiMISoaIA5iBewvdsDGHrc7g+rStr3jOi
tRmqweVeoCLLO+PzrwlgiVBK4Je2SlVr3TfilTaVA3kdjRSf0xF+eFpMWPI5myGSAKde7/X6e6ys
fBOnCylg24ZmqYqKBeyzjh2rZgt4vda0EbKFcoJsqZMhCkqxT/rpaHc3nYRRCDPiNVmgDAjZ2yHq
fK95gwyCd+dMemvoVzpuImM9T/rYoqwhmkFRD23uAFA8tTeZP6GoZhyG/WwsVAFR8EgVZF9xdizT
/NNNk2mCYpntcM00hkUP3okF/T24T8frTa8sRxMR2zr1hbdv9ZEN7yIJ6SKHDQeh3NvOBKZj0VKO
CWE6GyLvBx8PbMvbc20mL7+/ywG+NxWBqIBFIKMFcfsimlTy5fqAXKbrH5/BmEYjPuFV4EOdGQNS
+t+WOgih8PkEbeCdyJcw6b0dpBk2xmZt6I3tlTnTaGcVxiYdXBEmUy4ie7TIWYy35mLTgqiePOi6
VH4fdYX7xZHdw5DpH8BzbFH8PqxcY7CMeIWinQTtcR4iFPfPEqaxu5K7YUDGP2yrfLVtOu1nXZ6k
zbY8j1cGzUTG0l6zADj0PppqGpWqfPRZd/TbLcGrj1EjKFsbUZxl0JEe03qIJHf3jewOJfvstXRv
o7JGgldh27tqgmomtOptu9kIwo8tbPBUY0u2Jgb1j6wYIqi8Q1LXO05S7qa6O/fLcMhcFql82SVc
3jeJ3Hjm2kBeNsB3IeQNHKapELyMUj7uBMv3NiAk801YUbzQ5anvWndxKU6TAdOUtND5hscEcIWH
6wG61nEj9vU8A+7rFX2UZ9Q521aVhLKrh9Avmy21iMuwf5ADTLXGwGqI8oEfAjK9YLEOSPGz6Tlc
hdQwSnpgRQJ5ZybnZgu2u5J0HCMV2HOr6dgLDNfCv4KaW+7qYNhLD5LjmTxxq7ufHPuWC0tMjbF9
12AFWnyE5HpjLeKopPL2dlHcBI9A60ZGKK1hqj3I3kfgddtQief6wHO1JeC2Mk4mXDUDDiCjfddF
fLJ2rk+bA3P6PYxGPy+uk4c14SEvt8Bpl0j4YBWYAFY4FEPdgMouCpIYSsY73aa4hv0MsNbL9ZW8
9gAj6tNJDg5uNLqIXazhhvlr6zwnNAvhprMBglt7ghHkQ5ZPXVPgCfXshJLAeb4ExlEI8SvXW6G+
sgeYso4Fd+ah8HkXVdAosVo/Aqv1mHldsyuY/lUE2AIW4u+1SNTu+rit7P7MzAAVafMFhMKIe92d
JYr7edyqBaw1bez+jDMO9EGLpmcOie0e1IIt1s5K3jKRwzqwsfE6sB5h+htZnH0C/R/4IYe3jYkR
1fbEQYa3uYxGEoTw4Qj7TG40vdZxI6Q9fKhkFiDPUVc2OwXaVNJ/dqY/b+q3CRye6/YiLbHIqG7T
9Bu1qwxYrcr+43rrK103scMBaPUJdOhk5LK/04vFgBS7pNpynltZLCanwOu9PskLtD76XRsOyUT3
A7e72yojJqmgVa0Foihal6Q4VWN1TqfkfH1Y1jp+Ga53u3PRZWkapBX42zUdQqdNpwMB+nZjvayd
oUxUrwgsEbClSaO2zXYTw02S/zIyZyfgXRHEFXRl5R8TyY/O3N84VkbY5rp28wQS7ZHvkJHskqbS
b3W/1Fuyvh8rsQICYGzQSDhJ0meXB8hvBeyRaErvKiHOPS2gtFW/asnP4FB/A3zywVWwm6qDHePT
RsJbW8ZGcDsZZ9DRsNyzU72iQHkHWfydn9DDbavBiO8sr5dudHL/PLYKIkGQdj+zxKpfbmrdxN3O
AMApCJ95Z5d5uykPdkX+920tG0d12Iw5Uub5eO7nKjgCvUvCYNTNxqisbGsm0LbJh85P3XQ8T86A
OjYgDSTZOd59Aq8Z4vVxXj0NamObXplfE3Xb8p5AtxDjXjXA1rmyOPY+dEzd4vP1kVpr//L7u3iv
tO4p5JbHM0zpPteUHYX2X4QVpLetT1PcLrAgyCF6jJWbqABE8PJRCWiKAiW1kbDWXsCIbwb9OdgR
BFiYixphDtO/0AqyFp2sNiosKwclYsR3nWSjVU2+Og+D+5jTJ5iq3zlE7hO9gQ5YewMjhLtaNP3c
sPFsVWJPiiy83GV2dAsku9Z/I4ZJBhunTFN1DmZ4JFVRAJUyVd0Lf6P7KzuGCcJVHalhWDOPZ9st
vld9EbW23gBprDVthLFbgVqStRqBxuUdacgBSIetnejy+h8c4U0ErsAlKc0yOZ5Z3TxLt/8iy/4A
Ow1EcwrflNahPydSZ6EYAgEG7403y7Zx7A7giVf08HM9Z8t05EQ8SbJla7yyjkwpT9gYoTYl1YiF
Sh5omlb7zFHflNt9u54qVtKeCcTFt8KISvE4nj1vPk6j2Kv5xwjPONeyYu0Nh7QNsLCyW8DXsCM1
4tpv7LyVWTme4a62T3Hshu/kBvh6baCMiO47G5iiElPfpOqQtQzASrkcYEzT35b0TGiuNRZQa7ar
8ezk2jrMRR3P5eIdoIXx6/pUrL2BEdPQqxld5dTjecmscLK+jc2fLKMbofFx1HETkWvzocVNBBpX
VgH+ehnClPNwvd8fV0+4CcZNOjJLv0TTtvgFKuNu6addYUOEKPgz6LdOxx8nPG4KM178fRYbUMNz
gbLZrraahwQQiM52f3bE3th11sbICGMp0sDtpgZLqLD3SkiYq83762N0SW7/TEywt/l9Ry5cOx0J
/jsHDP7UrHttnXE/WjCFpOfU+S/OrqS5Up1Z/iIiECABW+BMHtvuyd0boofbICQEQoz69S/PfZu+
fMZEeOfwQuhIVaVSKStTQW5yr7T0uhVFayAuD2K8APVwMd8Gx8YFaaukxde233uY39qIlQurejHo
DCxhpYX3YNiUGP00hD7yI7rjaFtfWHmyVk3smea6DRCcrXCdENQkYQztJL0HXdhapNXp7A5+1VQT
tqNGNXmZ/TOBEtAwv4sSwY3WnI0NNPAkAQTgPDsiAbQuGc0vRvYeQzYmv4bediQeHVFXOBLsg4LM
YeB2yRyanUCxNfrqeJbeCG0pxxnODmOp9f2E0TkZp3rHETaCxRrn5epuAdcvomir6ZxqJ/y4VONx
IfaprNuLItGvtx1u6zsrX46LiglS4GfEcfczjJzneLL3XqzvwAiT0qHdyZM2bHWN+wol+JAaic+g
s5pET6E3Jjq8n6N/3v4VW8NfI9XfiTwpLXOBHT5D0SoZ6aOkL3y8UXuk+lt7vfLlvigZ7WdYUlTn
iYHY1xzWaWH2vGwjnq4hmi4k1TqjogFK3KAGieRi0loEe9fYrcmvfLiMBEPnB+4IBWNNJljzKbTx
owmgYf324m9Nf3UeX0sL4dRh+mDfOc3WOU1IId8eemPua9wXdOC9OWQM1w9Pf+uCMuuHck7qYK+F
YWv8lRP7g9/n4HoYzq0DuaAiar17cPjp8xKQPbqHf/s4XznS1hD6GAKckHB3zVmb4boLudXtY9nG
Q55SMsr8o6xIFZ1b0U3liUWeFqlpHO0ey9AtQHcf5PGc1awV0CFwRFgCjRnPedKLMthL2TZ2cP0c
mmvGlxCkIueo4BzbWILDZNDvHX1lH2XnN7YhUK1SgwMWCptBMvV9mUi4il75SKFRpWZzZkofCiEW
LOkujcDGqqzxb9HoRl0VG3MmMeiRJupchGJd9rZlbw1+/f9fEYvXBQUN1mTOAnLWU4QXM1t00Y7b
vH5ZgbDpfwdnhT+Udd7B5FR5sipHTGTqroshxVgV+V1kaXPI2+BBuu67emggXrpKRvI8dGtg1v5N
p9Adz5um/6Er4e7cWl5driub2n9/0bVyinL4BBS755zAK/9P74Rf396JV2MAhl7NfO5qhj4v4Pur
niRG8dSTDl63f7w9+qsnE0ZfRV/Za+hz9wUw8mT5YpT8EHH3FkRNj3C3L29/YusHrPyLuI2Yew8d
QOCA+i388jz15Z3w9pAwG0u/BvR1YDrLFwdcIDHkhQFPfi4iunPN/beM9D+xkUCV9L/b6ulK430X
bbqlEeJn1PTVAaVKPyG2Ax+g65l0FCP0odvuIa9GksmlguCLno+4AA6nt5fv9bI8JnFNjf5yRYLG
3RiSOfpGjerUTc4PNpBnUDrdVro6dWCUkI37XQfN/ZWM0jbBy9vf3bAMtopdEMTzcM9E72fhPZX5
J6jvplH9NLp7pa9XMzv8rKu5/PWzwmDA+/yI7oxCjT+s8vsj/P+ZBeZo/epXqMM9cNqG/a2hgXFB
lqtk/JXAYDiNHNCgmaWQUt3Zn63hV64fFlBKiBnsj+ZHBg6svI2eJ6K/vm8XVt5fKoNiIyZ74zpF
imP6Q+WLUz7oW+a9j+DBZasQEEUlANSIYKALcYfMGyBbDH4XyB9PhUyWJaiPb/+UrYVaxYGCem0T
K3ANoff9zpjpMAh+aZ29YvxGHFijBHlcysHXoCfkvL8mwEdoz77nGCfuGiKYu2MVFgYeOOCpcDFV
GqJK/q5FWUME0RmpPDvDemRoz6GqMxVQXJR3elO31mTlw7VHC9U6160F9DtxUR2HqHWwh+jdGn3l
wahVN30LheEbSNylHfNuQT+5E3k3gs+aKhOsFBLyKWAIszpmwfc6HO13D/qx45dAAt67uIHf7ezA
xq9YI19mp50ltNRBxeDZ8lZ52slEzfeSyw2jX8MSc3/OodWGHYjb6kM/hZfYdkfh770Iv569wzTX
8SFmIA3OYxAAeP6BR9WFhuFdHeR3S+MdxnJ58qCeLPLpXud1iv6ajyXlt4EtHnKD46qKnt42441F
/J8MPZC9ZyFsfhO640HQ4Q7CaztDb5nCKmzg+BvyxuAX1swc8D59WxLvZibkSyjelewSdw1ODHs+
SNphk6IQb2uTv3zsQTaVvL00GxawRiYWZQmh9TJoblq3TCUydLypV+xrvkw7B9DGQboGIULIovbi
OWxvHF/5ibeYLI6Ku9xVJwreMlDrHN7+Idek55VkKFgFE7S582WBDjKk+zyVTC7pn0jZLEUCXeHW
oBrK0ChngrJ+6bog3/HOjd1fAxI5esGqZrxSek76EJbVGXk2mMPD+3Do3wOsw+5fbfqvRKQfFArG
Azg0JnT4JL2PnWea71VBNzxjjUlseMdzg2fhGzUx/0/pugOInafhfQQs7hqBSHxojIRgermpxqj+
bAKImTSoc2Rvb/m/1GGv7fkqN4COGutCEDPezBTS2q6sk87hT73j2KQkYBn284PodTYNSLtjNwtQ
FigmfsMJv9dLdRhzQGIn4N6b+SmM6GkBlMQNCPrY7F5Xw4b1r6GFxMfzaUdx85pBhuG05UXIbGJ5
0vULBDjEDlBlw4nXmEIQU1QTI+CSGMJefzatLzIdMLdIaAxJ+7cXG1KRr3vYmhdTUb+oFI+bm86O
9iTRsvgFDalVpoSu0iLnwSGUM2x0hkLOHXiA24NTBvSn44Q5OEBiPBEYFqRhHpsDGgZtChH3OhUe
dq1XMy4sdewdprnxs9n1dRaM4z8oVQmAlID56UDklnBmhy/oJS8OtZxzF71j/ZyBAWxO5jIvszBS
/NzFjry1g2czBmHmbCnQITTXvE7jhTcXx4A00UEHbeJ53XCsOqnTWY5xYmW3JD0VRar72AHMtOlR
xmrQaWRVnHS4YKVmzCHqxItfRWTVAUqW/SnsnDINnc7LorF2k2YoeWbtoNJiaV86NdRnCmjeg1fK
6lAOc59Cx6pM5xYAJnDjLAlORu9Q+7l8Ut203HoU9XXj6OYwo1foKOLyS2XKNu2g/I4N9fLUVO1H
VUPExTVBd3QDfCrwBpmhnXlOEMmb31EU+CktuyJrGjT/GEXDE2rfP90xss+5l48ZqKMgaBlS/+Dr
4HcRReBN62L+MLfEPNcm4C+titvTXDTevaaovCmJL4fu7NwAFyNuIXYUn4DP/OQt459cVyG0tdvh
Ng4KnszaaY+NA72E1hllShqHJOAszz85VM+HgPk2qZwgT/j15c54fMiWAW8L1oVYzdtmuhHQ1tg8
UohOjkUbX3r+wxiVNMWepO6Gk61xeXk1tTHLm/iizGHybrsem/i+HlrirmF5XsnQ1WCug3toCzMO
MstgJ1ndmvf1/38dIJOvqB4aDE2gsuUbm8W+kyy7CpobEW4NyytbHkAzY4wv3ey9BC15WqD8lxRh
eDKF+4U61R4ucutDq5ssBRF34Xk6BkJ/BoWl/EfI6kfOmkeHAqqgw+e3DWhjudbkrUqbNqiJVTcT
xEuUE4J0xr1TvNkBZb2O+SPuGthsJqtCcFaJm0Y45iMM372JfMe7BKOScLouvq0bkK6iVcD71knP
v62KcPlGAM74sZRhm3Xw2vf5yhrx7OkaZTUOPQeN0tFLwOyiEotgvnMvfbWOil+62jA+T2MwIbhe
lrFJTVnfoI6deRCJBuIxXXidaD9OQUO2k4ttlcPWUGgZN6qLBb43yMT5OjxEMlEfvY9uk+hvzg2Q
onvl1C0TWaUdwLz1I+/wodbBSU4fjV+mIKR6566sbhRobeMM9Yf44lZl9FSjYeAZdT767W3z3shY
18ho1UC5qWAYfRp+dOOLW/+4gpRa/vvt4bfCr/ffYFPlg1UshJMGToc36SOL39WihQi5WnRkxhy8
3whjznCSMBwa6YRWOwXyjR31VmtOLRj2JFHxpWFtQnimkD3G086Sb6zJGqtaVfMUjaZhgBFTmdoe
FRoC4e/3mcuaFTboc0eGdRVekN2aLBqggG3LWb4vs1zjVfkw5oUTd+zicDocijIvnkPouZ/LthHv
edwm7hqmOtPQYTJs2aV2qvJCnb4+K2fpTpXmNmV58D5JWnfNFBtrxwtQW6WXKs+TiDpgHXBSPb6z
jvs/aFWlq7a0I710ih285jvLT1G7p7C3ZULrUAqSnMmQnl2saZOC/WTTn7f9dcPw1wjVIB9cHyrG
7NIjDOB5W3wIWiqzkJodz9qIN/8+G/yVfYQOqofKCSgMKD/VY55WVXtrJvNxqHbi/tbarHx38W2l
SUHpZfAMbjwBiO2nBtqA71qgNUS1UIwH1E70kk/Tsc3bWwpJg87Q57eH31ieNU8siSAA4goMP7TT
sRpvgyvt9gDdhB0Y7EZVZA1VncaqjcAwSS8l2gozseDmEwXh7xYadfGUH+NR52hdKfckKzbMaQ1R
7bywImqIsdvzNGTgDmmO7mSgStk7e6inrRW7fvovgzJL5Zuxhp+53lMffJaFuBD9bNUeBHDrJ1zN
7K/xpwmM0lQN9KL831qXSe7EKQ8+v73dG7a6RqYWga6I5Qu9gAepPkTV4B5iEuxd0bdGXx2+bejg
jWrA6MKG06G3XgS2H7nHvbk1+uoABrdHZbwJpjqX9K4Zqq+NDXZOma2hVy7cB2VQmhpBommU/uEs
xTimkwEk+fiOZQdPbPzfPRX9pM08Enrh4E4+UsnVcVLh3gn8ekqP4a/O95fJ2DJi3C0dnCzie1Na
eBVJOK66HKHIF1+Bfk5qoX5FsZewzrsMTKRaODvH56trh49fr0t/fTySI3j8PHzcIzxI5pE1KYtE
vBP+tka/euFfo8fA3lSQnKWXqajQrFoHY0DQs1LMf963MytvhmhXCNWuLrioCM/j6IYvdhWzXw0U
WJjrT/pr6rIhUKBqpHtppuKApAWd73GibZh1kr/TrlbH8gLG/Ak6Ii7sCquOW83sxYf3Lczal4mY
pcIN+qLz6rPV7kdd71nMqxEOC7Ny5FqVUrTlaC98aBE7Jyhd2RhIbYCq35771gdW7sz8se1DGy2g
u4pSdKiqZKmH74ZHOznFxvhraKqou9HqurSX/op24IoX+IKOoiOY0KudpP31b0Rr5ElV1aUgrjLn
AhCpC690eVcsAJE1+TjtRL2tT6yWaYgnsPGCnh8UF595WSRx0Z7E8E7U5Rp4QiXQ2eMkDRDa8tcw
k+fSxHg/8KKf79nkaA0+GYVD8xpS4mfb1t9s4N9RhdKffR8fQ7SGlYyNH5ShJ8y50hLNne1PwHTu
p4gf3jf7VVyzttYiwqFzrljUQ9Oh+CWC6hBM7h58+vXAGa3xI41b8NlCh/M8j5ApDwLboum72MM3
b42+im3DqBvTayz+xLwZZ4yiyUDou056UM6uwtoAIgqoiGLuOS1f3H66+J1zenvdtya+Cmujx205
Bnl3HrwiCwCJh0jLjjttDb0KazHaNgjpYTGj88SrQaYxBUvA29N+NY3Giqxc1Z1aSTkeR8+UeD/k
8FFRc0Ev4rEQ4zHiPlhO9pKJjaCwxomM2FCU5OVwruJA3cYQg/wHsjzRlChi9rSENlZqDRghaIdy
e5cCsKpAljsp8ysf270rwKtlWjdaQ0Z8zoZCth6eDao6pexLNYHYVmZ4ECmbH2/vxtYarZ030o6y
Gp/I4/BL6bHfEPD9EgZ67ydsjX/9/1+ZQ9G3pFUW45N5vqHNcAKf8I037EECt4ZfOS+bRdNQlLPP
BUHUbwcHEl6F+Kmg6vE+c13DOmoWeJ07ATPMJ1EnAa1+eTgtA0+fRGXSUMUNCiDsnbuxcunen2zH
28BAOgr8LFck8ehkpN8j/tsw1jX6gTVOhcIQ0NUxl6ecKcD82HteRkDMtsrb3WbmbOmtOQfTd4G8
vB+Tkr+vexmX6v8aEZ1B7YN3BHOWqHjX6g5vcOG8M/GtNVk5QOWWomUhxtYALj4oEAwD0O7tBdIN
D16DGqp4iFzfG8y5Y45oEymbEVXL1tyF1VJdCC/ze6Tt5ft4V6I1wMEDH3zUmt6cjV+dosK79/29
6sqGp63RDTFt9cI1AO5W1k0a9M1DHi0faryq7GS6Wxuxsn3dhVBb7QFyF0F/6scxK5T3vpNyTajk
EIkcWmJoaCDcSO5n9VzvvEFtzXp1muV4BLCjP2LFnbi8z13Gj7502M7Er5fq/wFluNEa8nDl0QTk
2VXA5jsPRaFfoGH8tRjQejhG5MZr2FejxEsd9dH7vGGNfrB1EHdEa3UGMsD1kiEaBE1qysSehW6Y
0Rr4QJ1FVVS26ux51Y0y3kvYTceyWj69fZxt+Nv6xbHuvU7nQpvzUh8C7SQg0LolS53iq0k07tXN
/n1ueG1fVqdaWZnYaFLrc+EAgyJ/z2X3XLSQam77tFni+4LcysAFTdTnIvokiDoAJpzlcsjC9udS
i7vICbIKVI7LrvjN1rpe7fOvc3ZBg2HfQTH9bFpyAhP7sS3IE6v695n5+v3R+g7tRGvnM8+jKPMI
aY9z4+6h8q6x9rXlXLk+2BwN6KiW+eyB15mT8WGYqwwMuF8U3VOF3fDT/1FtFRADIp5ezqXx1dHV
6K7VTrSnb7M1+ioKAFTSgToin891uPR1QhzlyTQqA/b7bbPeGH/90liqho8SzVZnR/jpMFUHpveI
czbS8TXIoxFk4LhXzWfcb1uROH5fOVklLIWUSNDVNm1MSfpP3ZKjEtdDyuSft3/ShsGuISB2dtsF
LcIzSJN+0CVPnO7LPO/durYGXx3qVtVFAMK++dzkOHT5t05XQCS9jycs8q5f/cvXnCWAYkOEJetH
95ZMzRlKX08BxEHfXpmtzb7+/6/hw8U6dc/JfIYGB0faz0QydfHOsm8NvrqPFkHeeODnm8+uaavP
EXr3wC2p0Lazc4r//yq84sxrIqaq1pBsEHF7VqhcBZ86EpY30Sxpf4f6QN5+nELiVZ9MITj3E9fr
FlklCvQ3kiSUMphcgqTFdH2SozlJXYJSuojdftSEz3WZT/FV6G7gN2aZr3RhRo7Vd1SBh+gkI+JH
ByCsKJitSd1Hd43Rqj8KF5oaBzJpV/8B5wRAn27QVw3kWhETMquhHJKOEngkaD+YeDyVcyv9x8K0
jjnF3mzVpW+tYPdTGwWppcs8Hzqy3Iy1F3xpGzv8DMsouC+fcej07pLMLsgij0uj3F+8dJoZvcuD
z84+ZLXwsNzVQwFbH0C83cydX2S2BaQM2rNN0HwklTf+sTPAFwmfKgvEnGuG5WYKjG5++y4pegxT
XnvmBp+3/BZU1TK6raHbsnwcxqloPqIxbRnOqFlH6m5YtBxTNkrcgEsNTaYPrWjz4kNuKyMOogGn
eyqKWLG09uPcPYJ4eaE3Ni9Fmc1GRDbBBbS1J8jith+CECSy/wBcE/ppjEhXpIEQ+qupSZ6/QAF9
/MYhyORevD7SecZLlBBOvK0kS/qGjcMfPYJA+0MFnuTmwwS54uhS5yMAzKJXSqbh0ERuOk/URgnr
mVJHVTGGvqcu720mcx1QyH84aB9swRevj3bhgUq5NzuglJz7CltnfTSyuFNPCK73UxidI8nc7lTX
qqCnksSGZTGWNk9K9Lsth0rmVZ7RgdkmdcGC9tCMY6QOA+jCEDJGyMUXNwbcvNFxWPocVD2tH6kM
pKndmGq99HeUTtRLdM/bMCk6wn+66O4AtVIV2ruqAWNKlnvABH0EpNCR53zizZAEsZItKEodkAvy
gYbkazg3oYtlbUeeOpWK8WNNWAXHRXVllCCbBHyYztbmaaMayAdQERrvQClnXqrqyIcHsGnO03Hs
7JLOtizKpA8p6L47FcPGjC8EyyJXxOOnxYZlmPAZnFwgNadxB2QZLYNDy4benlt30V5a115ZfVAD
yJsTNJ/p8RSqCedNLLpBfXKYlr1MQK3myrMlrmweyRKXM+Ce4GFt/gl53MVZD1q85cCxgSDkndEe
h46IsiQgtiyGjyRSgqWRbuYwqxfGqiPeOa2b9F2x0EdaTlDhTAWUe+wBjQXT0CSyU5O8qMKPwqOD
h9boRtUO5Gby2GV4F1Icfy8SJOQXszDhHl2h2q/Sdz4yTQ4292OUBdxA34ZyrMvPfSSLT2QKyp/W
7Vvx0rdRLdtD1c+yEYfJjIF84iyX6g86+Qk74BHQi4YEMgs+u5l7H6CyRI0FLVUq0KbZAobfu1OM
t5ZqIHctc4PxJCZG6V1U90JCnFmAVxeA+sF+NtKpx8cCOPfixGtR53+8YkBXDZbDr4vfBhJnOrMo
i82pKM0I/rqagLZDot90vMl7CvlovJCM9FjD2MtvVnRC3+Gkjqo0oDDVj00ncCqBzKJYXpyYFfyZ
CZWrw1KCov2+DqtYnOqh88SR9qOYRNr3vgRp7kJNgGZoKgC8Bbpm8jOOREafQNta12hEJFD5qdsy
nBI/7JS8Qx25AN4jCgv/4EFTi2Xa0pjdV44z/WAqUvrSCJv50CLnyQRAwZLy+dkDbHmBgyt0dQdJ
mS+J9btHWwDCzM2TcLrYHipIP3/jECqiKVOM9R9mv6G/J+YaKOgsthR4ald9dS68BW0vGQ2q1AcP
8BcRjG6XMsK8RGkoC4cxR89Ljky7CSMB+Wpe+ycQ7sfyQoeQQ5xZVj+Hmd/HE+PmUtogvniBpnDu
ufZNEke1+gYkvJRHHggCJ6kc+QItd2GTZXT5I63Mb8xB/CSLX/7yWrdVT42IGABylkH0DkAENzw4
Fg0BNz2PBpvi8kyWrG+rWTxJX7jtg8RFawDoGER2SZ5LjUa8JmLFfT1T/wip3iuXp3uPLjRkYeHM
7HgXQGe3Q1xdjCoT0Tv9dISqX6HvVdMRrN6EwzK1FQQRE90Q7ScxHkuHpBQmj1NlW+5CIB7c7Ili
jclTXSxgXeqGoahv2mDplltf9GObuDYcIHUOsvz4OPmNUKe4ls6SepSjOaB0IlDghig2zDdu45P7
xRczSE3wDMbSCbdTCiVM4vUHjXdnFFu5y4ZbMxfoifCCqcEoJdqCbRcPZVL4dqmTKsx971IXAtEx
zvE+lGljiihlIL6M7nntaNiKXbAgAatskLCiYd231g6av4RL2dAEwY5Wx5Z0dZDFw+Q1mbGSiFT5
seyeZWFdfWcLBtIMB1LCHkQvICtwV7k2v+o451F10E7TVokvw4JngxWDf+FgxYboOxg+Hx23zElK
A89bTo7HozwtW+VUJ42OMpI0YI11vwYRG79RRPIWSPFWz2kzKRJkC0UA+TCWddMcuFUNuWlondOT
9WQLVrApmFLUnwjJSg8vZ0nUe4tM57J16jN415ZKJ8DpDvW9u0zDmNbDiJfXsYPeOyD+U//CW4gY
3Dl9wek9aaN4QOMUNhicIICv/RhDQ50yQ3fv6D8VDGWQBI2+sX+aZ0vPZkCS9K2XvrmeiuXknGg+
dmEKaXl1mrs8mB+gXAgITaTawc9URDpkSsCMTB+WHG3JSdHHWFGaA4f05KhZVY++BfwaplbLYUlL
Mk0yHdtu7k8NoHrlTRcCkJAxnPk4e6t2mTPEM768SDAdOqlLQMqWwppqNM4VI+j8lWYyP6PrCSEY
ZBPSz8BjVNBL3dXdlOgogL+FvJ/yezoiX0hA/Q+a4w6+hOsXhBf7H6KdI/uhBmKBZfDSsoNmSN0v
aJ0Y2vYWd3bHO3ReB9YfeLn8AnJ5PD9TJILiEsR9PtzJwF/qDxansvPH7Q3IjWhNq2t7tgR5qdZ1
oBLSB3hNs44zkpvAEBODochASgGzsX8G5YNOgfDc49jjMLJH1hrJD8RCzO8xrAGzP4oGFoMaNmmL
lDvoTwPGyJmqjIMnlSZjTsfvYCes3KwiLg+Pko9seYYskh9kABqLMSXjDEkeP29qmU6ODu1xCDsu
k9JOxjnIUAz0dgbXtJfSPIhpJppYx8lSeg1Jp2Hw5mzSMXYUiVbNrgRITXccHBo8DfXiz/e6KUxx
kkGlhlPb9hY2r5a8PxAc43ViPe7SpC3wknYS9SyDLBf9UrygJOGhc6jp0eAd2tr9SsFc1x95SKfm
gH7YEgwfodAKArpT39yGBVpagrqit3hBMf4pBvFQcVkqVQefc9Z7j0VeS/UwcVAF4US19W8f0poQ
AlW8hVbkOHuNue3R8Rgcc0SFB5/JRieWSM89OwHELI949hHDDR8BCMgq6fY0w+ElPlpDxvjWY95U
J7HXxyTrl8pWh9kbNUmRBZRov0EKVR98jrvBA3pGZXiKeopH4KoNGn7iSy6X7xIiwcD/2t6hj5Br
XkY0qsRzAdHgfvIuegpVB1HXuumPke9XwaPjsSnKHDMt/2g1+kC2cMvOuJsYBNmZhDjmqthpusRT
Pr/zaeFiAi4JjvVoAe2AWnyUg1C1rdlBQCEoT3G49Pmhb3HwJugwjrzjZMoIMdUG4T9eGZIS0s59
7h7KFoEhMaBcqlM3LHv3QJcKsI7axME3WXfOz1wjXUyWKmycdI4B7bzNBc3jbKJDd4fs0z2hHw1m
bQfRozEsRB9BmAsw+kQ9R2e8q12SxKQM5yToSjS5tMM8ezcqH8JPpQGJw300l7VISSR1/FAgy5Lk
VOIEcZ7zFlc7iBDr8QMLwvLKAUn8r3wQEnxiolaPVDpB/2uw4VwkkQgYy2oEZveMh7gAqBQQmyIv
kIQf2nysKpA3WESDDiUfHMTwkjIBiMjTqYNXXlwFayXzpBjxAH+xQ+XLVMRIjpIIGdFzFcnGQ0OU
ED8ocueXqBRTfFa07mQqZTsFp3zxpnszjN2HZhKNc0JAN9AvD692NspxCk9FyFzcp6KqLE5R07QT
wlCh6YMo3NE8xDSIwyOZhmV5irtOBD9UUZrfM9ziD2p66LqaYIVoU1zmYkr14kdtZvI5JKe2Ax/a
nR5CJk4+ph8/UnehD8Hc+oiDfPCf3SaffvSWz+o0mjCYE1qicAn6/bYkmUKpXR1FO6jiKNmM6we1
FqAnlzshSZcottNF2y5Sach5Sz6rjlty7w8zml5wVQInXhm3tE2LaoKF46hUV70NBrWerJFAQSYu
OgXVMRB1YLKuq2N5DH1l+ENTNLnIIB3J2gMjFcnPLlhU6nvTk+tJBfySf1t3nr988sF/u1zAjLSQ
T16htfldLmbRn7kUJjyg25lNJ1wdPPaIzEXFfzpOMUuQ2xJ/SapltuyReQOKDJMsbfuxckX7k0An
1/s+a9b7t06pw/hbs/TNhNQQd9iUysqND3HRlMFNOLk4TGUD6c+0cdwJCHllCQA+jipI8MGJHfcH
7pC4zSutRXyojHL1LdomBvdUgbZMHOcKbSBX+O+gz+5AeAfJYvQD466vSJc64MSooB5oWXBPNKir
z9abG/PQzrjU4xpJ6/a4WDENqGiwsIcULhtEBiVS4VzqvrBoCejL8qu1Ws9Z68egZR36odWpxwxp
HyJESS/L/SCkz7NynTbFcdFPkHSv1fAhHCp9wB/dkIw+q8UxjziJ/+ByRqeDCiXVZ8eNQHClp5HI
5xmX0gm3hDkvL6MkIRWo0SxOf/QBkYxffARULhIUlJCbRWFXe0kpF/+fFhLm3UU3jmcvNQIRNIYc
FfMlCYPajHf/R96XNUeqpEv+lbbzTt0AIiC4drsfgExyV2pLqfSCaSkFwQ7BFvz6cepUT9eRVbWm
52nMxqzb7KikTDJZIr7P3T/32SnrJVYha/T4LR1NzBTbU1rfdBjley7N2Qb+kUzJ7CtGk7chSXmx
oY4g91lKPSswBhIjkcvUaIWrHusImEF3howDh8rDaiKDu1KYO+SXuoWSdpvXDFJj0tkJj9zMsFCm
xaKkF45Md8uv0fCnYapJ4splmo56CstKOdEno0sy9sLnBniBHpoezXA3g2fuM2uSK2AvZuVPecH0
J0PKvwNkP2gv8PmyVMYVnMvhBrRx3aIJG2DigXIthhg1qz6X1exE3LM/Cy/+HSb4Eb02a7MiRVtv
JjRaIeTfSLKZuh++CP/1Ov23+Fad/4T+1D/+Bz+/VrVupUi6Dz/+464q8L//WV7zv//mr6/4R/St
Oj0X39THP/rLa/C+P44bPnfPf/lhVXay09f9t1bffFN93n1/f3zC5S//T3/5t2/f3+VO19/+/sdr
1Zfd8m5CVuUfP361ffv7HyazFhH4f/18hB+/Xr7C3//Yqip//tu2w3NU/+KF355Vh3eh/Avkqq7J
KIOvhbkEfI3f/vyN84UzDzsYY8DV6MLGoZHrkr//QdkXxmDwAEW7TU3XWyRpquq//4p+wVpAocK0
ocpBQpv3xz8/4F8u0r8u2t8wPXuuZNkpfBrzOxL/LyAX78PQMeBghBBMvFofyYdaF2VbGblz3zLz
rZ+rI0vZHbA1xLq4aLdiif8aG7sLKE+OlpO+I0w33hJDr8WSe5vvzKnK13FSHDq0iwCgxE5kO0q6
eV0N3rVyLCPUJjBNo5qP7XxyY1BYYrJCWaEXhaHUtYPqGzgL51sj8VLgRmhaWYX8VdYnEeDyqKAc
BWBbNOuqnGFeuOAY2sQuToBIRo01JRuVuKfSXmZxlT7g+x7qLLujc3FQiJX3MW2NceG0v3IpBdoT
n4Xn6X1ulPsRw705sa/dGpbgeqTXpAYObWZrq8peMEm9T3UZ2csYjPTO2pQYkTaAF3q8vi202KqU
fzXRfJk9vcl6tHlYnutVYvabtsiET3Vy7gGvsgL92QJJVPnTDG/WoZrPmss0QKbR1lYkaCtX+SaI
JV+k8SvD6EqcAzYrZXIcs3QTd2JFZisESuE7Thmlel5Zjbg3ej+108dKIBTErfnWKoxnjPMjxSp/
T9UjcoQxulNib6QnOYu1ZdjtFl5wjW9ubUs9aKRcwxnYhv82dXaxVR2rSrIQgr8XafI7LK+bIiEn
BEreEoS/BpNyTjE1doB80EV07KtdAiEzs4OlwEoa7LkR6smgFg8TW757U/JOyuSpkPrKra4kJkWj
xAL6ZMztqk/w9VITBeQ0kYvUsGU156e8iO96B6iyCZktddz3WPCvibQfmzJ/R64wCSXP74DRott8
qtLGCfSgYGLpdK+FeUwclfpFTUZgBCborfRNwCPHb7N7uIKWPnw7awCaazF5V11WvMQuyvOWlWcF
tsoHuJ/7bTqdksX7oKv4KR0gcaSAKIWN0DFYq0WVsBs/c3iFvoArP3V0u6DIN/DM7uUQbzXyoENe
GsoHSpnhJtFpOIPfgWWLF/YNzBTJKF/L0WNBb+XXJClHUB/WtTfR62rKx5DP8kkN/NTYLtnURrLs
RYg/EhjMNPIyTBpfdl22MpFTjshKXEdUN6iqRvuhKiKmUh0NdGWolvkd6IQAM/zZCkLCHdrpjXTF
jMybjvh1Vwe2ndyiAFShQ+SbkdNrzzV2Qt9QlBrYl+ECYFTJe2kk720jv/UbWY9WULMs7J0BHPjE
Q7vA2VbCusmnciuA0uG5Wq4clMx+NzVBnpTnVmZ6Bd3Qy8jM3seTIwMg+Dg9sjlwmb+7nnXN1ggO
K31FEjiQE+8KgOJWIzDT72GK6DeXyvTy3RSnIC8TMLAmW2PJAjw2DMcuR7WRlBjXAbJwRdg+TckK
2OFlADkbDZXB8VTox+TOVggBb0uDbATQVF6SbO2IEqP6yY2HPKYJti5AQy3liyR/Kgb3Dj7NCWbt
xwtGBnXQhWQWSWg05bXcKBozP53KOzVUUcXkW46WXRDnNDBubxPFNzPkfAny488uf3YE7obSKBu/
hsmjL2p6PTpcBXVtbYlrXmdV+jZQzJTF12kjCHzYnRvizi4KNOgaOCqdxr1YOPkrPZNDSlWE8TPD
d1xEfyItGSkvd44zAOTQzb5MJ7VyYd6CIdXqnOh93KujZNpb4+Y5o0WZ/bY2Sxh54FZvWnlyO72q
tXnx6IABYBHfwaPgJRtl6A4qgokmPAFSXAi34i0cG8rd9xsGKOsqbekFW921YZbw1+VdiqYr2Y9Z
fSbjcMSOE9iZC1DERCrPxL7GnXMEHzP55lhuY8CsPkD8xFcd1gA2scgr0xu0AeCJ+h2NZe3DXDMJ
q67/hoSfABVnvfIKviUgl1iFT2VU5XmYqnHVMA5jsxI9XHVo6PA4p87Jwo3rtxBRbuxuxHjzADwU
KPOm6qrbCQWjP3QlB5dSPTVqvriOt84mctLEusSgS309AlF1O893hhbjTF0JKghH4A4ojrkCLouN
SgYp9dHc4CER4J1o6vi1yhy/4EELP/0wocW9UYwirEs7GEZGwgk+mYF4UAx8X1eqgBtOHzjGlKG2
BKvE2So32pUiR2tGeE1L+qPg+WGukYHoau9OoSw0TbR4TnFfiP4NIdqnZsbZI0iX9FlnoFEjPaBE
nQVWZZm+PZV12AMAsbohyAY4kbXV2aj7Y5PjfrctyKsbdJ5BSmID5Iwh0dRWp0Qj/bkakM+E0qgK
7RzIdQvqJ6wUYCOraJU/9jyEae2VFhJWYQRPmAkIoLoYjrYCtJKhTpwkBF11L5V54zTw5MhSEBJi
OjWQOAQUIZYBKgp3rL+2BT+Y44mqZKWm7qkAuOdXg3vbjEFsDnBQK0rwQOu4L8aQoPuD8zUacdNo
A2IQOJDb7TvhAJYNOJWYrXvXjPAgqGWCTrXXI0gEtY4b4m2n9BbCoWlb18nOdmusKHg1fEviNYnn
NSYVYFyKgR1vzn23aR/Rvj2aY/fqwBnF7fFZpd3joS3B/ery1m3rBrhbLn1BhytwwzLwhgmPT/6w
WLH7MLgF1eKsGZmslSELHqoBKc+kW7sDveWDhw7duYuh2l9weGzbZfvYdH2Y4dZN6viZOsl7DLjG
ryhvAQJdJ0P14tYDYihd5vl5AqTPcbZosCe8AdsOgFzibBYrzcorpXIkzM3Zy2Sro5li2yrQIQaW
96wEjOctz42cGW+bjLiRu9GOykRfEKH1PrfJ01Dpe+Y+1lM8rfJSX2CQeZwahEelxrAAWwjgg8zG
F+O6SvIDbrVDU+BNUWGeUMzuM8NHnTStgPzngRFbF+bCA6997GEeH3kdBxpbbLosuxBjvtTKkUE9
4LSTXIHqnU8YIbnTrIkR97OOTaGunJ4fsAO7W8xQwZoKvX4UE9yLCIZLQ4wrSZ+nsPFUs1qjTp5w
h1SAv2H9uWGZ3IBINrdKqKD3VL1tGDCaiecbWg9RHs/xHrymb8ZCr6iNi2BScvKStaUrFUAjmqys
hK0k0cQfsX0GE7Zku0aRmLJNJowdEfWtV5RP3AaCytEkIlkPYgTq0ywJssYTuG86FUCN8Y1aY2hi
QgD4S4ap0tw5kdhkoeHCNGfiPobheIB9xo4axLYi4GVldWkdWIaxIhZqq9Jit0BJhWdJP4HtVJZn
7yNmkcAyRrWZ28DDOgvy/Zb6htTBiLmwXR3nT/U7xhJEKCw6rWRtbCqp29Bp0pBlcxHC7hoEnHcP
UXUbdDO9ztibolUSSSu2Nwj7gf/QDVijABM9OCEGDjHaXTjFzl1mr4a2v6LY16e8xi1loiqEkzSK
x01Hq+08lLczrc4Ty55qE04SMBrSouZhyuSL0Hg72IAFxOnCtNEXo3NQZg3HdGp0mGIAZJpwJMAh
KPMG36ZWFhL3pXUe4zzfFXOOBTnF9tZx4xuM68eANZmfC3dbevkTG9vHIb0eK/XiUvfOK7zX2Eje
0PS8CdvElpOPKtQqfx2tbl/JEdc2TbwQTFnpexIPdTyV5zzTF21NUc/TdZeDQSUEBe7Qz8AabNe3
y2bwmbJz33OMb6xKt8iFvoqvoJN9MwgQk6aAcxtY1Sc8vAH0DkFjD2lQ3WFs5s0QWHBxde9iw31i
8HUCu20Z/jipx2kEOZUVj10RP5m49jPYk4CA0QkMV1+mLD8LHAI+Rf2uQhCQz630kSlYGKVkgsnO
jZEJB7oIsTcabGGUta8D7pLIYcMZ9CMDSOopHzsuY9lbPol3wI3rrhNvc1vg6xUIhjOvrRxrQtOl
75DhpD5p4YWe4Kw0DmHB9oFO8Xl5ruAR7scOEmtHiECwOdQGrIznxt9UbvwyzBM4BrgU+HaDmzfX
u3osX4gYaTh8iz2ZhLmRvn8/2UY+bBUXLUoClKW1DMrevYf3jg+K/auF1sALMplvC7gvBV5h3PVs
Kc+JukiS7qFew2VwUHb0GD7zzVpmgShAWI3YJEqNZpE4bYNia7obdXmPCb4qbBvEPQ4Oi/3eJuma
LEK+8pJbFNqIvpURvExXKdkM5Sx24DrRdJrpU3MYgdEh7wolV9pgAkTBfStBuT3pLkM5kPgSsuZI
YnffIBcII/sYt4jiRI5+7Xm38Rh4aj90B7DOIuyM/IyCgIaEmEFrt4PvpSi2bWO6ZLIHlWHJfe+a
p7rEoFLruXciL/c8eeok4jbwrB0tVDE4KW95R19pA+M8ezU3LkxeY5TrKSl8wRUPBVJ/fUaz687s
k1VNQMNOgr6qBqqNZfcPejVdmMT9rdEMVTxuwyqrD+3gcHh7qceibB7dBIUxTy8C0S6StSgZGwDW
ZlhxtHRwcQxQFOBMm1EvnmsLexzKZQcKEO9uRJqtKyuIY+U6TUecNjk8Nu5yIxOxsvL84DTzBRKu
SmcsBBv3BF3RHRRcKgDeEWWZ3Ydwow/hZPYmM/VYTqj3uIMxDNtIfPCuN42FMPBGoAkvpYVtkjFQ
t7rNVpa6lsJxfOwZmFyW9UXHk+P3Dqo3yCvRDUHi48Ndr8TjAGkJegOKfTuFD+nKBcsSGd5tPXlQ
NDR1h2wHck1Sdx077uPExjGSbvY0VvqRQSHjlLGGTrM+D2OMeUpkZkLGcjt6/Bkp0bME2l4o7Coy
WfZoW77Mbv4ojPKQg4AJpo4ZkEdMwSyxavPOqAKBPDs/d5PbgrfvhXQjkxpfdYuFoFtUzjO0CEvF
5tjiraqzp16BlO/sb61nWiFx4AtZtIJDqOxew8T4CcaHdVDBEA5Vqo1LekyAygbxhCoqifnd7AL7
82rvIpyyApVgQ3yTtwEbovkFRWMrFWgsCwUIc4Bgj17drRxsNb7iXTi7iIygddH4xtjhHlcZ1FsU
ldWyk5eiEoGuknsRW7siYe8OFAQw0x6CtrcaH44iUdrpCy1tjgoeBSW4DwVzvCykHPQwnw0aFAP+
ULRfYYzWBejkWACm8cFLwKKIEsWmrqHCMcjK7bHFJ/k1vOxv0Q/tPO3embl51c3ZBpEKuZ8hlFo6
NJRA3bFumkHiYiFwxbS31dXEgsLsVw1GxCNJrpGgtBsMysPvYOB/hIge5Wtbqeq9+4h3/gUi/e1f
/b+Iirp0mXL8DBV9k3/b9+WzSmT7F2j0z1f/Exp1vjAPcTyOQxxK2aLa/ic0yr7YHuLILAboFNgo
sOx/QqP0CzNd23Zd/N61YFb6L2jU/uLgTUwIQW1GQRJY/wk0yr6bEfyMjFqeveCrNkXMgGsBu/2r
UreBWscyzLS9ZwP603aL1uWxs0oeJQJSDjPNXx2WvhgesEWPgxSB7VKoEZyBgg5UcD3SKiLJdc4t
8N6pd6uS2PGpoSP0EyV6jm4HDrnaWIjdGSmfUXNTrMDj4llbzmuRDs8s955wGBLCdtGYoef8DiRk
mHEHL0z2ImmAvBVbSlGQLMsqtdFzxO0E+slstlAXBX3bITgoB583mvq1KISOtOruzRYCRiROVJg+
g94AgpaAQ/wUQi5kCy0OpdNfG1hxZgMMcl5mHj7zUxa3eSgUvUYBXgejmT0v/68dgKhlBgQAZiNY
oDHBpeBGVDiet0rEqYCtCn4AaTv14BMxj4XcmYcSKR1R4QKGIao4wDhJQwONanKc4Uea2gwnt7mR
aXVXem+JiagEbLX7WTVNSOoH03OgAvSey/nVEyW6eDQhPUcQdeJUuwHvUmMaaOPyfBFvXfP5q1Bp
NA3J2ktiFJHyRboANXhZHCCLvdAEtYShijWv5q/oqV+klgjObG57Lz+AJcNe2koCvBKmCxM67sGo
ntzZQghfmx+HClzyGNO3tsIgjdVzyCprzBEqTq//xMcaOvsOxkBinr1bPIbxOGAu0rVhkdIBpVP1
ZhRNFUqWvUDuAY4yhttjUt0KdzhONRA+6F8a1HvyqqDGHkj9sn+nLzHqCVOOzzjYi0SlAgGruclr
sXFb98YdgNH1mbsp1bVZoWK3aE0j0oEmHxmkUO4YB+Yohy0EylhtzXUCzcSmmGczgHMpxGh5+p4n
5FLDipO3Z6ROQvCGmn6gwwUJKy/CSilEVPrBMuFzXni4+5plAwA6QddoiKMBRWIP3i/SznSumyfS
4R/Qmj5NFsf4YHIEw+kzUrwabYHO/TEFQfP992pgK67EdtTtbanFPsYw3coq8eqks97EcKMvvdFb
gT0Yr9/RJTa1N6AscUN1RzAOAOYX/K1O3nrT2GfgiRlyiAXNfZ44d30JqNNBHana/AkMYeeXChPn
bEyNNcC/02hgZ1FEhLpjbZB24xtz8nkNT6aLpDHcILXtBMiDruBPii4IijlR8pOr7E2WowPECLsD
15LsjeC2ow02uAKVQCM84Jr1uYfsPxhEdXAMfbGmmxqueEGbpe8LoJ5p3JHMYLeGc+V5EGhjxfTn
Vj8WpDpnHijIwvqaW2W/dvIEBVaO7A2Lvkw6ZmhgEO4yiKhqcWVMYHS2eYhzK93UF3NC4Tsze/DJ
5F6NhnUtF1BvAQc8D1XIDDP8sKkHFVi1p5GGiispbHTWcChVwJPxIaBNQXmkyRZqoRzfM+gELJBb
5k6wpqqfUuSeRU456g1p7P1kglOnqk2AG6pQzv0jhMgRvEt5OHv2RjAJ4ahe1yZKzUR4a5AekE6g
2hNZTUNQ408qxoWvagZp/L2dlrcKJyhtUAaS4iypPs1MrMpyWHEH1QxElTAkTtIgtYoXey5uMmPy
6yJ+8KzhjdI8CSW1DR+7yDZXnPggikCp4MOVDWAfBfQs4Vg4c/nilmJfJMYuaUHrOONXI7FDb5p9
U3f3Qg7XXZm9ofq+M4HYxhX6JnJdVSgpGdLT1xlvzlmbruoaDYKdWb5WRb/W7bilhQUT50KFFTzz
gh7xT1Df5iF6BL3OZ7+XaXkooSryXWjagqKFGWxqyWpH1nGGshCt+gYOvL7Vsk03GSK0RXnbaiyo
xuKIZG1dJddMm/ARzb5Carmyh/7KHPB+tCUrLst3Vju4ytiS8C2HiFpoHSvY+wTwGn2B1uhA7XJr
u3hO4gIQoIJ2NfSK8WhMxRVXoz87YFwMUVYb1+mumnm4kU3uQMZqRtZEpwDRUo99gU8aVxn+cE6j
pE6xILahkPhXrxurkDclYhZaDzJQTW+dmXVwOsz1KnOK89Skh9nDojqx5f7nLQrDFHIYUcCmJMfw
rKSdeUiLsHdLdHh5i+UHJ7IZxiL6ihVh6aDLay/DyQP7D69jF5SETPNDW2kID9B5jzDkCWIFuKE4
QIn3Ak3AW4ogEd9C5h3k8+rKwEOFLIvHpfvPsOiNYrzMzNna9Bo5kLDKjlUUq/QJnQGa4Zxvmw4t
6XcUkJHqBCFOTL5pBoQHgQw6iA35HnMaeTHbukl9MF2Ye9XzA6QP21Vti/RqNkYo8HD+s3bYCkRa
0wYxRm15k2MxijIQtH5yA8GDCmFvABIUO5BFZsgnAZvl0GzkAIRDCuUwKQRo08mNcNngqMxxCcp4
ulA0swmzZp8oyCrkeIS3yTmprSAzQed2DjbIAVcgyFNgDhQIWKyw+tIGDZVVFGYAoVpirJQHwHpM
O6j3csbCuP4KSdEFO0Pi21b7mHHxQrLqKbvjZIAJXkyucaZEaGWA5MwC5tI1TngG8VaCIRjTxsto
hvogoxWmEJwWl7cjYVu4XysofAIOoy8/zrxLJTlaRo7+sQYYuKN1/NBBehoOE5TqnLSmjzTwvQ1M
Y9X09yzXTZBxLw9ZiY+fYTF3LBNTJ3Y1hbTFapW3wJERNBGCW7W3RN7VlQNRjIR2Ot90jXuA1z1Q
IYh1l7UY6h8Lz5uAhlME6SBwOecda8wxFNp9JSburoyxcuUZ48HgQAcdiMexlTrvjP5IP/n/vHuw
TWfxNfz33cO3v52eS5U8/9w4/Hjhj8bBdL5Q1wa97zDvhzziR+Ngml88CDcceDFSj5rLLPiPxgG/
oRAu4kXE5DYSNjDX90NT4XyxMXoKmQVKfY9aNrf/k8bBXAQ1/+obcItQAIy299EkoQUwNGjauzCB
2SlWvsYWtItWfF+aZmS04JLraueNV73w/uw0/yK9+VnF8avB2uWAy5j0T6OEBTJZc0tZCItCNkgD
GabVExSLswShXr/8dBl+KEd+PsYvLduWg3wYtiQCqricCL3N+ptxpiEtO8hEnVAIsRqmlxheZ4OE
yTdc3IBoYOYEMn6MjHxy9GVG+Ffn9MMwZu4U8F2mEMWRdIyqYsEbjKBqsTWrAuPWZ0IhBYceFtRd
gG3rUBabT468dHm/OjJa0J9Pru0Z0isbQ20NLOe8irpWbhmGZIXQ+54M57Fx9y6mr1oDKfVT+smA
5W9vog8TnBltIB/FANVWTyvvqj/lV91DkgTlBRqtz5JMfqVBWy7pcrJ/um8MM7E6NVfxFrJkSD+8
EMGDkW6vICMJ+8oLE1AVn5zF5WP/6iwuZ/enQ0k9Eq8Zp2kL1juatQdkH8B+bPlMyHPO0IfFc3Qo
BoAJd8yGKK9oV58c+ncX8IPuzZkN9Fog8rZQC0cDOSO0J2Kt2EhUfgxlWq1wRum+4diknM9MUH9l
6YBT+9HSgXuTUYG/77YZQOx69EKbTJExoCDAIwMQPYpnC9Of9BMHiWUR/dX5/ejoAJhS82aRTtWP
9a38ZiD1Zgogw4gf2mMM7f6n9+XvDvRhrUHzn2Ie0W62HkjWyr4rTEDXqESW22fGiibsoDH6tZna
9+TTBc60f7PEff/3n+4fNsaGHuO22qJsdAN5MR/LY5Uck1vZwMTuXG6t3di72PoDxDW8xs4OUOyp
PMKxY9rL2H+N072ZrABIDofsxPpAXdIzM56HA8wjfKyVwj42z9Wpusn7FfKVVk3E2NFYeYFat/jn
6zTddkdemw/LzMn0YKwG/5WjkwjTKeRq09k7RQMPMTrya3cz3Ch+NFdmUB14F8DWf5uu9AYWr/tY
b6c1apLAjtc6anfVqiNrTA9tyw3Q9Vi9Jsf2BBOiYtdt2pN34+AdYaPhT3fFjbHur5pz4wLvvqbx
S/pgH6A1HyJMlOyrTUoCzEGCg3zDZCPo1DYcXiiw3/Jk7KDkmKI2KiM33aP3+L9cGe0Pa7I5Fp7A
vBiM+D2ySCXCkcqN28UNNBPpGWqR0IxhwjJYPsd/g0b9bG1cDvCLxeSjC79hj9BiTwT+Q8vjCwMT
1/Sg4LIwS/6UxBLiAeR+tE/SNDFwN0dDV58LaWHCGXqoT5/w776Gv/oUH1doB+LZ2YLci9M9QQw0
Kbyg18DfvXSn5hjMArpolT9gsHMfF429qpjYzQnSVJTC6ALINVWbABpKzB4MIwpaQIco9iXY+klj
SqsX8MtvZHOTyrAVXub3IA53IzfluqBy1cg2xJ7Yh42VXwGxgH2AAe7HQqdUjD3gKoy5MDWkPsaS
MDz44GqJm03fp8LcTpIna0CoUKX0+qsskys1gSbochDsgp4nkx11yUKe5s3aLlyfN3MI+iSFTPmU
DGUIg6mwkMltlSiMM6nFSq/4PuSz1imElRBpnMrKuvLKEcMqL4I/mZ9lO/2uDPkYWQAqw8tpU8fb
WMLo8NHzxAtHiPUkIXevcQbnFVqbG82PfAaSgSuOdfiTTex3a/qHPaxPMMvBMGm7NePmJbExXcEx
QmujBIjdUAp3jx4GIhr7szX9N3um/WHjoi2H2xYp4i1mp/DVGGDjGjf5smv6VXWTDBrZ4DfJMjWZ
AvFz3U++5+9qj49SYIwdW8UkjHiLycxzCVOgsuYwtbLDBAS+BzdyOu8Hdl1WN59s0b/5ph/dSahd
DMpmLayCtuBLd7lq76HH3ywXNa3EKjOOQ5ufmYmdGqmEYGa97b8/8m8qIOvDbqbR9WeqdtLdwL09
8oJAVw575RmoBPS+xs9LGfTvD/Xbs/qhgK7ImHMoFS1QnuScxAgxYXeLZKwX6p47JSojCUnm7MP7
77PSZynkfrFEWR9W6GlWbQn9uLkd4m5vgJSMxxvu6RBOrSsIMPcSq2Gs3asFqWD4KJl2P1ukLf67
g9O/lnwUc/p2LlHyTcN+GaiK83rNsTmk1eKds3g02BVwdzh7+FnWHcok2xe5d1VAC9C0p3Ke9nM+
bvMm/lrb1cG2EIiCGSgQs42dBka3QeAwV4he3DVqXVV7PWMpirJ2beDqmWujw/Ruj1F0awO/e99C
ZcCBuEwEGLLaJLiyMSajJ3ApTrJs3EEC9cJ4gzjCsX6hYOhRJCbRMEQtEob4BpLMyd1g7sSd1mRa
VbAAgtImclDQgY/WEBJlj7Z1Got9TB8ZvemtO296qOl7Ry9FeWvCLsCOBvd96Dau2g5qS9iamFGR
bUgRmdPyoVWybqfIHDbGsEmg9WFbliAAbQ1U00+/azOgYqytw8A1GpEhnWBLaGxS276Ca8NdarUH
G7KoPp5PQLj2HgDqHmCro2EvCKsBWw7rrPe2gwiToTlNOtvOqX3rtF3U6y0h84nyB9u5h/U95hz1
JhfYQ/G4dzXdpzlbJx7gJD69mQCbXK5vvRwqZGXzd6M0b7Ti97Q7mVW7tXPnzrPLY2kXr52X7F1Y
Aph0XFCorVbOKsmBChYwBkgwFugZK1Or19Hgaw9VTqHasE7L55l4HYT2ybXk4A5mjTWH3hd5Gs0N
NGIwGgZRA9gu5eQAX787KDIwP+qz/FsCbI6qylcNEOR3KTZILMu9MB8wfd7a4zFZVFqsjUjFFp5t
9KvR2TQCTR0kibCAgSyK70YMqQujXhUWxPkNCTjwqqEegQfpiDlI9Mr3vOaISmw3ZTcBfwJG3MhV
Db5PYLtJrA3MFW6hhr6CpAnKPYryhEDuWgHvi+IJU/x2cYWe8q7LHuxMC8yuoidwAY6DJLvJivG1
LqEFKMnam2skoPSYaVJHJycrnaYYfHOnk5YcirLptq+PDSbLl7Ee4JwQQrmFcxz0xiJyNwqMIkz0
2GvndhQuRpsmQMBdmBFrk8DwQMO8ooOKXZ/hrI66kSEKejxYPPPL2dmOpI8Y8Aq7MDcwZNliKD6I
YbfiJOdCY44UQj/eNfu0z1aJ9dWoYzy/03UioLNHuY3sbAy3ZfIZ81VrWNlAugBGkTxiZfUz1w1K
eTYd+dk++buF5kMhBm+SFnBi328bjbSPacObAQKjdiUTHrKl3XwvYB2D1JcIPjA7WKf8+wX9u5/m
r1bX5fP81JO4GM2gYH2GLbeLIBbxUXR4wIthXaXkZPdw1FN5QFUHUu6kWOVXBZRA8WJ4CF3SbaNx
a7k8cEUT1kDTSf2/yDuz7baRLGu/Sr8AamEITLckOJMiKVGTb7BkOQ0gMM/D0/8f5K4upyqdXtV3
vf4bpa20RAkEIk6cs/e3VQaCsOMyhkopflh/C5IXssiwSA2AMQjWYwD8AsF59qqqVDvfIuTgNJjX
PeSKGG+77SgbvOFgYjLGrPWq1ZmnutegQ290H9vkmjvl0r6l/bT8+0vwEbb2V5fgU0kEmXhCgE+g
hBFmzIgOPuRp/Zapr+wwC5NTpzO0K5JjQO0My2G81Kh+XWpWlXmEir1r2KkZQCDQUBaW6ibyXN04
UrndpaW1uoZx8JvN1/3F+VH/XEtpAviHGVc7jO67kE3YVlDzB/0G2W0j7lX3rppiFEvIlPVrpWtH
5sK7OGuOut+s095G0A2no7hE+qlD4c5NBreFjOGy4DKH1RKNYNuKRZW8GA2329cWzEeZ+BvGiIu4
tL1BWsvaxTMcZ57lZ2tYb0uSDZnK0bIvAyb6q9qMUDYzQGfFKPNbGqwiRoapgU3CeE/S7/MRwLRU
tOizTjoG6mQzmIoXjUgXTqUy3mDk3bwp/RcNE3GvHwsTya8yXhtjpCHPDK+6xs0Op5Euz0Jn4gWC
WcN05CgD8UrRMX8eimad687aQboKwH1ZgrwZZb3O+PbkPS0GP1kFqcVE5zXDQJLaN8HuLYavNotu
O/0uwfmDfPwXt9UHkPGnJ0thDmfEEBZ28uhIbYPbS90kunXB5rIJYkTb8c5syMN5CnpILMNrGV7N
tFvOAsPRaldT6yyTpr6JNlg7CXFwXh1HCE4/Dln73h4fTNy0Qxkug6o6GcBBWlTLttEuR9ffEL56
dmPws1HuzSyq1EJbjl5QdzovdEbPwCpc0+3sG8AjcbAqu2krkL5Ky0Rlle5j197GZBLKlH2VKcFE
OqWMgpWWwcQQ9kKnHPn7x8/+Rd38b0lWfgUMhFnpzkxe/ZrRTmmd2LwPajcx0mm2iYPcPnKveiu+
FUp0w7Qc2pgLeOPiILkzqnLXWeVVq3aC21yOynmycvSV8WMdimc9rXdW0GA41j1FENfgxksGLByi
u4AzyatVV0eA/AdHybeGjqk8eWvdbOmyl05B7A2jskGYivqjB8ypnJWkPBe9tQswx4dltSzbdquN
XwRGhBSfM0aOldUMp8Jud2NUbKOG9KMU/TP/LVWLQbuFjKb15FM5kxHnE3P+4EsoXpWJuQIrDGwO
Nd7EpuMNTBB9xlB/f5k/crX+6nb8dErIA52hAbOrfVRC2XJxnxc1gm/0t353GJvzoPDpxNkUgQnS
xn1MfWNBzUWOcnMpR3fz+7biR2/lr36UT4eIaex8QQtA2TnSxZtTGQd1PNdjrtHOxAISw6mD9XRM
7P5G+b0zpodmF8TOwUT6xhuycMvmiqdc1ZeTLtTlOD6PyeOEgjYEaZv26de0nXa09feMH5d+Qg3q
NPdTnsu9AVxRd7e9uWvi36RS/Oowr306n9iFMG3MORaRHYLeWPhi0NEqLK/RlgKtsLQOWRM8wQA4
5MPBMhRvahDI/uZd/dXD8+l8gnxKi5yqY0xDQ3hEQllmziEv3LdUtIewBDE1dgdjDFbz2+jK5FDx
tiog6n7z+r8YE31clJ8WuSTTLEWvUK3L1D5XhX8w0P77bXzxJT3+nG7l3LvqzcuUy6e/f81fdDC0
TxVLFSuuqg3EHWkcazOGRY5zmc/1c+ckoTTpQ3WRmP/bd/dTcaBGauPMurqdtMpHi7XZ9JN1YX7T
Q/dgOrcUl1COOQQYxEUxx4MdTgeTc9Df/6q/ONl/nMJ/urpdmWkIknRzN8NX+tTaTO3daCE15tes
Y3+jl7/tvc83zF88k58Dz/RuGsOp4ZxYjmcNXysEg0eV33G+skqrbKrvdYnTbAZBiBrAUmSxD1Ca
yt8xtX/V/f+ciZahm2oMY3J2MbslwEoIB0D5YnrlXE+E+F7TINVIiJah9Ij5sf7+Gv/ydT8tjEnS
aVUvRmdXAxKM7Zf52S39p1q3KXAmoKmOZ2WKNxTxpcx/e71/8dZ+jkxzIw0RKRPc3dC2aE6wYmZP
zkhjQNJ/U0x7YaGBk5ScLvTlYJ8hwhuCl95vvrSGvAT0o41KeIH/u+HWL54q9dMqlpQGlMeWs3WR
6G9+F6xIbT9EKip24Hd5qh6QiB00YGC/ueq/WDjUTwtXaZAhg2fe3fW6/IqLzENIsS9BsLFeOQam
Jbzbef4ccRj+zSv+YujzOYStNoPAVBzucJMnJwJ5rZuFZ/Qv2LKBXdWXfqRZXKDv36hK8L9bq9RP
a1UatubQY7igYu8OwYSpl2lZyxM8L4vEcBxUhpUau+5vfsdfXdVPq1VrYkqAzKPsgK8c5gUj5zkd
JoPdezzolbrwUdGD/fJM0//xmv+RxuP2e2bG/yV5OLJe9No8IX8v8Xj7LwTiD2EU583bn6Ab//P1
/5KIuzqCDbgVAjnH/Mz/UyKOeNwxed5tG8bGn+gZxj8cx0W1rWma+W8ScWoclRBQYQmDr7b/E6WH
8RHw8K+lf4ZnCCH4fjrqdc5gn3n3lu4neZBF0+NYlGdX/0OM+r4Ks6ustHepqM+9Pb1L0zhoTrDm
ux0srh7V4/iM/ZR/PD7oMtxgT4D4C+BvFuHJmk6fciL8596fujUJK8s+6zck8T3FgGGWjjrP14iC
tny5RZg+rLocmmOdB7T9xgeMMFcYmk8qJj43TjwXS+v4xcnNQ+bgs0FxyLlGGWGG0dV36ueW6beb
5390MZI7QH+zm9i9GVJ7AMu4iiwFaSkKtLxEetV0r7Ahn1ndz21jHAfd3jkaXnlbuSHyP/spAwMn
2pZtsm0dZVsN6WvKkTjLORwUyXtWA/ULdZRyaZz/MfZzp4B2VHNXulChC6u6xYO/FhkGPzOyy4XK
1BZebLMsq/vG1h7yjA5TOMSvKecAOJvXIaK16IfGosH71aXWhZ7Jg7D50koD9YlPz+s7zqlWrzxy
VO4Bhxatc5734trUQAjozb1S00rV6nWf2ojPpq/Ah7a1KK5tAAsK19OGvt5aCH/rFnzfuqrhTYn+
oayrjS7bJ2XS8Z5Aeu2ZIGtcwmLwH1I88FYy+oupkN5AD5KWYgsGNlfXRGd9EWq5VCtK7zgGJub4
EdLQnESeTqZXHarGAuogNXv51CVM8DXH3o6WzavkxrpXin2jNxyC+T8EqdxJoyNqoW7ZDTl9odmc
p4HTRobauYSO4XbJcm64FkO6a6evVmLoC1iVZC3a9cVBjDwEOgPzincYdf2TDKbn3vBXo6qc6Tse
QKzmiAG1bYvzWOnVd3OGaDqDACCia2A56+pea60bKK07xbwlTXHKp9pDwUkH+RIF0WumIZCr6+yP
oOQ3dJ21dE3Upk76x4RnyUvE9Fahg+cM13CsYwKTJ0vEeMnS7JtN34gRzNb47Erj2KRiD9bJM9vg
wsVdoILfJMR4LkxD+d6GGIny6SEQtNvqsS7gLCuMSp23TB89oWQ+zoSE0stX8MD1Hs3udakpW61T
n7ukfIoJvDTt/Alo4NWf2tOoZ/dajrW7z9OnhIBrbbjqbhJ4ijI9hF26gTN8CXLDA4GLyHCU/sIu
HtibAXKHNH9DIfcwMr3OqeAp+zMETVkBYz66Ok1RH7+FRySZZ5CFEGvcQZWOeyG+dq6/osm/tI1w
i05kD476j86Jt7GjraJ1OOpHbQ7KtH3nGmmeUsxvRlet7NpfKU4HlYKmfmeXm8cm649h0+MCaP2z
wYmREHn5qshmw8+L2nb8jkxy0+nKVpXJVkUcGtXy1S/UL9hGVw49pLZPrto4gJvscRnnLWbJsjqW
vXgvOjQPEf5RsmsLEqjnHzTIs+XYw50xne/xTFdL7B0Y92NaBC+i147CDb+OqnnTDO2QdeJrF42P
PuOu2biSqFB/jeK+jocHtVS2pky3o8MtpkBxVnpnX5rBQtWHL3nvfO/oJwAj2qu6fhDGCbL1TRIX
DonsSxGEm2pM90Ohc8qYmUPhxm5+FyP3EU79bys+wCZQSexztvap9EVBGJlBP0yPSHThJFjYf8vi
RWooSJ0MeFERvPcDTSTbWk9+dvT7cG/6c1Oo8xg6rH/aOC8/XvZPorz51T7/NLjbTRdPFG15+3Ox
hLaqLKtKfVTlmC8HemGWqS6NAKoDeLZt2SkMgZJjna/D2j/LIv0CkPRQjP4+r4xr6reXHjNqk6U/
Jo//UWXzy7Ll/6z3zZ4T/mYB5K+Lm9Nb8ibflAOW4aSO+eN/bSr59u3tZy3r/3ybf9U4FCumTj3i
mjbK1X/VOOY/HEtgaGKIDyDM5oTxTxvc7HVTTd0GIYkzzbR45/9JCDP+YVgq39F2dNfEvCj+kxrn
z4cbADyuRXlFVWfplosJ7lMDfQQNj/FErR4tH21UqR5SYXngG7xcbT2+eB2nxUbm42/weNq/lVbz
C5O4avGkCddwPmsDLMytZdMYzSO+jD7slxUuBmessCKH68iNV0qCHFvV0tUH0EqB6ZKhmUc92WH3
ZV3J6x7kqmEuAeJucKh5taj3YrDWeph+kdO4Cmk2Znp3LzFLJLIFb9AsW+z+BfwHG7Rjn8OTNDfw
0ZZWYF7TJL7lxVeKprVVpkeRwwRIrZscu1OnlUe4mhvVwNcw5DvY5p7qAgEK2Gml9dojSrKje1O4
N9IEwQiUKkhwF1l5Jo+hKDZqndy5E/NkEb11MxkLcO87A8ZzVzk3rP+roCpeo6A5VLVY1PzDiVcQ
rItZ+mx1l1QNn0P2uDHOVyPaTasa7jt4kqDsC3cpK+cOb/CtwCjtjsNmfkEk/7uup7NXK/0urpxz
73bsYWMYenWTk39n0QIXmNSOeEyWSlyv5xPY0Cp7SZehAVC3GiJ36RrqMlP997TokacFTNSHaZf1
2RZ69jc1w8Or2erFT+ozuyftpr54cX1/NU3xF9R02KxQGNXh0kiGJ3VQ1vrUrexBe5zNZvQt7QI0
AZQXZdkI685MnUNRHSMFXgtWRQ3MKAs08dH0ZpGNZLiQ6UJkAt+Bo6yAKy4T/w7nIjMF6CHtb1sf
89L689LL/amrNgp0k0LLwivK//+p0VTWZdoOwGge+x6cFxb4wTyEZr12yxGNFokxffzdGlaG1Z91
Gd06KziELlteRbRAYt9FlAm4grwM/HqBCTMqlX0uxucpql8Crgcmf6IWig1h2VtmUR6eIWhbf4Ra
55mR2NqpfpWuDTe0YPDq7ka6A4s0T+5Ce9fWPeggkz9+TWf2d8gNJq1jUvf7ERCK5rec4eEg0MIv
s2wJiZpSF6zYxMNEx5fmXHeuy2aXwf0YtPZebTsmJoaJ58FYVUCJq6i8JGEHJJdeR8idCDXLZjIS
J+axrCk7UjjQYZJv+y6FaW5SxWKDacfiNTGr/dTFdwBItk1lLpJJbl2cQKluH2UynANjOBdl+eAG
vpck6Ca16DJ15zBi0uDqj10VrDUqrtFPLzaP8BCKu1iv1jj5T13wji7fs9L0ElB3cwpbJm7slZq/
KjRYpkm6c7J2z9NwDCf/N4FqcBT/4nbQEPzaJiMPAx/yn2+HLoaCm/VW/Vip7q2w3JtUk5UdrJqx
WI1t9QKo+lvesZRpwzkazFXRyFPTM/ys8nu/2+R4jXxzOEtyGYgzOkaOu1LzYF3InDRc/VSYCfGj
xcXylZsYWy9K7GMxIfUwuPxq5jkielC04VCV5c4EqSXwj6aA2UYOQg0R90nZblg0Vj6rd+2zNBli
k/GESxtMWPglds6FlW/8pNqjZfeMSn7l2DOoh7bOt8PQvqgh0J2sf6qA70CL5+dDDAMK2qpBFzXN
muPJxghYXImOgaW17qDZl1RfaPJ5OyAldNlWjv0pgmY+FNYRBBuPer7LmwypYH0KjO6cwn6QDDNT
zIV6haY10UjZukitP0HD34AMm8DHQa4C6Oq33Ke5exeWT8LqzmTYbPP4m+vYiwkGiDLYC9V5r3R+
FR17ZVXt27ogpFQ5ceqQIY7hhrKxABgpfeXy04b/F0XZXBD828qgoaLU2C+pED+rryj9Ugv+RP1o
Bck2t17ahuWKmJoAnEEtsq2h1GvDYGDWm1sUlcuw5vRi+0iP3JUii02jtJ4ycF3nO4jpmG7Gu6Ji
PezWarMfFCQ7lY6gJt8WE1WmUa0rIbY+eHXbFVuteu6Ca0HMzZC3z7WDRNowHks/ep8fMJ3FgAP9
usIi7I/urrWRmhjPlesu/v4qfK5M5+XRoDeDSwdHjUUR8qflUSR6Cbt6ah4zXTzO66HBK/d662GM
hHrmy98tyH/5gsI0QQOAWoUQ8OcX7JSKnB0wRY8ib/YYM9f2wvYM2id2cGhK8xHc42HszGOFE2dg
TxjiZ7ev1lZr3mmdH3Kqyn4Uwb+05czl2Z9uBLpD82/uaFiSVDpUc2310xZhmIzqjb7rH3uCDCZZ
7hQX8T+LD1TobZlZSLowFBfUVInYVLbYShjAdfbQNyaGRoJgeBQnftRGea5Qz0hSCBzFPWRA4EGO
BBBSYJeErX3MMTAOWXaR+FhLVnC9y3a52570Lr84dcJG4qzguDxDzz90pYkOR38UsmJnXloNptBs
bJ/TVt6lprsPzXRZJcYRYA4QggCkfLnpGHA6Y3tSExPlwlKazltNZaJbw7mWvCTlYBK3q3zSVliZ
QQIGI+2nLJWLAQ0d/a4njX8LB7N4DUChQo+qAFqy2+jKrVat42CEhyLB0vv39+B8j/28RdOS04Vj
gJFQ507gx1z3p+tfaD5IhpDrbynGloHFxkj+OyPy//ODjj4fa399yHko3oLsT0eajy/4cZwRmOk0
R0C80F2Xh39mF/9o2Sqa8w/qvfmTpiGo3+d50r/OM5xxVNNGCcF/VJuhz3+fZ3T7H/NxxnJs09JU
w+Rt/A+Ix0LHzffzbWFa81FKo53M0qzbjqp/WimKUa2jOOm+R8QyrDU9ZLTRY/jv1KS5z9y3Fgvw
Q2TSmcyyR31cVlDsrjWWUy/HeLoqlAFanSkmwuWi9L22/HE/tmm2a01tWIbk1dyFqnqWmZBrsmqM
dSgeDJAl+1I9UZRH2L4DpGHVYJNqEpWPmjaT6RXjuVU0HA0GHuzYgq8K6Ul906FK0jbNXpNOUdZ1
TpZBg6Oggnv4KDSzWHXSjDecEsoTjbhh0YFaWgSDiG+jIvCFiPehKseLT7/zHOBWTpXh0jXpU+w4
9b6ZJvcMdJT5L2kHno73fJ+U2X1lqPFxTIhXSouKjCUUyzkA4rq348tUUQM2Nj6AQdikw7Q+Fpim
fbV9k/5VbEwnfzD9apUH/rdu/v4WI2fqt/5dbe1+V9ewHLKoaw5p2UdbVaTtqnFtucvsvvG6Wi08
JUcKG8pObgR0bEKf+HoHToYfFu3u40cuZHyoQ0IOFYxPW9VIi11bIE5QYz1fBUp0LiZlvAtloG/p
zfogGZnRBdGAV18W2BRYS5V96o4KgTX8qZg/kB8CysmoG3+RzTUOaS/Ev9UAIQonG++sYhzvGsMZ
79TGgsAIG0XUit4iZrnEjbUmyG186SdytyXpXZu2z9R7EZyMJlWBL0yjcQl813zAttEsh7ZstqbR
gntS+uHEmntJyBrb1G3BPSW0oNqSIOcfPj40Ej/G6It90l/VDKOjGcXi2ZG0R/N6VFa6c5NKaqHf
1AXJUeZLH70K39PHChmuBmHwx49puO2RPB2KfdXKj6qACRvGVbQiWAKrkFtaCCFkfdXJRluake6i
9or1laVEzvLjXYQK7Jx//DaOm4a7RKuzS1PZwwruTL206kiFmkqj0y1bZRvPhMWPD4U0tfWPH0FM
Se6VUhF7OZASNJYdflKxI6pqrQQBYeIRmudMKNrXQY93eGaac4iMlYa8sqdqVbfx3LMP9L4+R/MH
W7gQVyBG0wgnx2WI5LjndmLzcxFt5VmvXczylIwhdJbapuAbDj4n3ker7MNNWn8MB0jQIYfxXXAE
A5iFecoGMwON+EJZl3lNJxQuuNDDlRPW/ILaNxOI9DEwWrbI2mr3P64IZoJV57vVdQLWS2UVygUp
R6+9mThPSofFX+mc9ywtnLsffxNS2zo9oX+KliseZtmAgK+WYKZIe4yhrWHALzXzUI8kpgWdbFa2
XkWeak7qQ98jSRT2j7+486c7VYs8JSWdLoLAXLraTQNU0WpAHXK9Di8s1cWr01pfhibLrzN02RmY
iQDBza+onumjyLjf/vhVCc97qhGQ4griAxOPi12NDxow6n0mM+tKxPE3Vyr2Mi0oY104OtekaCDX
eUrMDmukZXbJaylWHPFSj8Q3uDsTkegf/1JRgJVEuGfRJJb5XedbKysh28+2mz+c7HsYQHCADxBS
0nf9l7Gf5LK2NP8+ynhurWQwjr1WPPMWJcAVWt9TrSL/ytJiZt3XhJAwzy4zUHaWi+gf9wNGEvtb
KHWGWAWtUa2z9Mc28b9hKG480tCGiy3Kg64I9y4qNWwEiWquUtfsn9umv6Nte7EiLT8N2mA+xEH/
fZQBaDi96w55Qh5Ip032eW6+rYKWRDE9KFYDSuiTWvTzoGy+cZrOjY41+8PSHqpw11fWIgD5fbH7
6o6rNh1YKJ8UcikeoAjviBLV9lUNdhd5MTOtrLIecj95GeI4XlXkReHMcpQTsUo4zFRiDUlysLbS
rRbsNC0Jp/340k7NuIgi6W5NpvPnqZjGw5Sph6IJqn0SN9/V+SGv6I7vf6zefRbUWzGMW9FzbG7L
MLtFEjF7FZ/TUY82YztGTL+i4tnt8nKpGWoNrwrcdulUx48PuuU7G1d9zlSvpUkz1szNlgaZYfu8
MzYsILhvi/os3ak+VwNrqp2bZE9Z7XAirRRPR0zaCCLh/K5vAS9DtIE1WgfWA4EVj0R5dfuPDDa7
gfTw8dMHDWO8smFKIsI40hYJpsCdPUzXDOc/MzY8xA7pmqeGUtvoRH7+uPnI/pxylmTAsl/jtn0O
Sr3YC1cxl1MvqmM2VTWPdQjLFyG7myjNvYF7z4krg5WRpRG2YU7XMMlOWKPE9xaAk2u9p7bCaVaP
HBqiNlybCkxeLOxmZTh0s8q+MB6hfvMLOZC4ZFRdGkNjfXWK8YVWz82P6Ol0SYs/oY+GbaxB64FU
fRO2bu/rsqrPJj6BmX/7OhTXOdD1zpjf16FLlNkVhrPTt7kC+TBcwRjiv7PxrI7zB3NSkuNojJtm
aownosHeNLoFL6roDpwyYXgog9zHha0d4sGoGOnF0gumcnxACUbTbJwwacux+qbqezVkbhnqqb6p
gV/cpRMux3HVM6N6Np1cHlI/HJaKA39D6Yh9cZLCp9GHAyWfsoxTaVq+Dm2nH4Peec+jIn370x+g
CMBABs+MQXoe042Np1d+B6uLBp6c13kiA+ozWvPhqOnBOh5H3bMgqW2kEbbHapAGiHG9fwutL+BD
DwiDrRdM2JRCem3cE/dqbaKklzAZOuFlNgNRCteQAm4wuM2r8tV0eSVljFBb+wq+SwzMWlJxerbG
3Uh2zAamhLz/+DB/SuK33ilFRZ4TlDYRWC9Om18KosjIPOhubdp1t8qxzmTuune+H+scpuxin4Et
tUl0fBDJhHA0NeRMS4j2JGD1SzUsZsvJxKocNfd6Jt54tlxrH0x5vcv1TEN9WbnUPELdihYkVkxJ
sa59kPxdShMn7G375EadIM6iuAU67PqP9S6sghwzf4Cbg5WZQHv2bJwS7UmGafaMdbRdTqM+XV19
jDaQzIQTx7sQIt9j1NQHofjVm9+Cye8MVT/ibO2Pvl6vhiCvtxRN1aySmS6RqnyZGCovOsW3vlVl
t1SJsVoY/ZCeYjOzTnlDj5Lipnh2NPna0btgumto82S3fJX0mCKnMA/EFBUYhIo/Srub88DovMNN
1la6VYpn5obKgrzY5FCb5iq3KmcFJFS7Vxwg43TSvN5w4osRBR0s1hHWHD7adQ3tFAKUGj5MfUs6
hBLvWlnc2bE0n5wcJhjpWkRCkkF8b2V1TOKxHr8h9tkV4czht+u3YcAGG4gQUz1NRvpMtEkT7VvH
p3N6otfeR07hT1W877KR9ueQgiD1S3/TBEO36nNANa4KQzM/qFE4noRfOGv+Yn58du4FztuJ3eop
0VGTtUpbWyDIx+sTFBWdVNvpj9z4RHTAKVsMaQYSrq7yfZwTnzcQzbkuneE1sbV5R7DiaA+B8/ix
VQC9J0FSRznt64QexG3TndkWSljkOj4EWULEct1uOWXFuE2FO20yENqXwS0JNaXAvKPFKO5sK0RX
MTN1Y2IXtqPrtKfG7Pnl60lebXYELxna/LFt2DLKoGoPTYjAuGHWsw8na/9RNH98gJZLN2asmvVg
dqukmXAN9CYGqdxVCavNBElpRrFuNIeFJ0fzsg76+jixG3yb/zC0c5iJqTxUwnjyQ2khW2emYEhQ
0lGl1p5N8CBFh4yPDQetWGvkt6luGEUXzc1ib1sIUukw0w3WydFBvSb/86f5je0nJzx8fP5f/4JW
qqjAKlQGDfBQECuXZwN2HqstvF7NaXWUOLjIaFjFJAkTp6G224/9Saf3AtiXi2ZnBKvkBVD3Ba3v
nJIBD57W4wWpo/pohvn+R51QQoX7Qp2xiJVyfK9dcrI+jg3mRJKjlMw2ZMeuPZ9CiZ34rk1OGoJV
olKwiaIs5dTdOMt0N10dN6qV6BchxbIBXXn8eCszRzqrPnPiJet+j4nk+PGh6fQQ6C8ffvocFupt
BIc6LIgwE9yK+16pdrZV5qdpPkdGgp5VTeBLMrrQzwbeUEtP87uPD04gwxW5cKSDIWD52L9+bGLz
nhWlAaJYySZGMHuzHAUxQUhyjZNfqyAYplycPv4a8oCtyhzvi07L1y0E9UnoBjdmHO9ZGNk7i1dd
R+Dqc41TblU0cxEUR5tErdJnV3DMDkrtK9QsDBe9DyAxjM6d69QrYsPsOQ2neyAceDqberWlDG2b
SLuR8ZHewxxb/ygc57/ZcY7LNLQ3eUEzDpVnc2kHolirdDxW+BlLsuPI5AgLdA5dcZCdYstlV21z
7AzX2O8gZTtmSMyLUd/FtPt/VF7ze5hVzY9PfXQT0tTPN4oVW4cmSDQAnEZwHwTpl45ABN44OFNN
VD34httsyR0mhGloqwcyK6sHp2mXsp1DQOMov1fVgnTZulTWgxujBBL8GI2dcPaytRvWCo0jgeoR
lNoeO4svsoa+3pQkVt+HMqVlTwm6nNyheLVBoJ9JxrDWfWDgnLOVQ9JlRCUMUfmaGsbOJ9fyoQN/
TzQsmd8XJU+SlbQD/KHq1FV3iaEt1UY33/3E5kmIbVrAGYKXQPkuSV166cpp0zJOgzoZDjvHh2wz
qcGh1Vpu67pBFUbmZch0Ns1ehJLfCVX3MDOjF89Gm4QYKmjsxWQfF1q//qi5w9IKFkEL1iXzu3ID
tFTdj7ryxxgEyUY1u2w9ajWH5rbyRruX2DMbZ18NSKiyCXkQoa8DoUADBGrZU7fXodsgqy2TTWuU
7boB8m0FkDRjpTvTrmcxtAovVWIQZfeZ1b1ZurzCOmxhCmukIdg+lr4kWzraAwaZhzpgnqmPBXat
iGCT7yCIGUAEz0iEHlIpHwvTB5SgMyekT0vc37Ekh2IZpRz3RX0fiIVZ64R6CPsgQ9IhyXpn967u
6xAVuQXSuyPdXInvmmiCpdOp4Uq05H+W+7pRQfpI2kuIsSOjsgB8Ol8kBiFXOo8YYe/xjinE0TJL
8atbPjOcFH86+jZRexWJlUu71Mk+disaQGPNPLuuOEPLDVMm9mKuzMHtcJN3uf+aWGwq2fSdk4Tw
crcJl5U2wii1dC+tMQjFkWufpp7TbANEv21QLxoEAJ+SEopnSvgxqIpRjF9spTeOljqpkOeObQjV
YirukEy5q8ypvWQ09Y2vTZDsY4IFoEdfjYFBKnMIlhx/ZC61zlLaURkUO8UYek6wYCjdwCI0woqy
bd6Ud5Y0wZQgD90SlpJso7awFtLX7mmrcHf41nOYhJz5tbrZ2VmvPNQi/oIWM6axNz0FTsSqkpGn
aCvBHo1jsMXGWKa+enaDQjt3hEbWZtrv3MJatzFuKX/s2SVy2Z5AXG/iMtjEdR4eXTaUY0m7bSi1
YtfzABYZHLoUsx4s1mYl3hMlRyxXI+Um7EM0Y03e7Y2ee3ZodX2V22r2OFg1jjf36kIV/1bn52TC
y4br95x9mDArZzoq5DwIgjMGRYpdktFIqYJmKTV8ctIYrokEzicbAiZ7TV3UwlOcSb93tBCYN2kg
y7YYkHRxuqQITD3D6fedW2YrP3dNZr11jNDCuSZRkkPT/X8sncdS48wahq9IVcpha1tyBgPDEDYq
ZgaUQ0tqhb7688j/2biGMAZsqfvrNxb1YakcctfVc1OAU1YxFI/Aoeal3c7UiLukcOYtqCrnV+Er
J7I7QkdEgL2sSyktEUsVXIeNE2TtKREE+arWMsKA5kXyd430AHbFGGLVT9oy/3DG+Mlz6hlV0FGW
0WIC93FHbWLWIGOSUaCJ9pwmEBP09LRZHFprcReJcZTWipaTyNI8eLVDWLAByRhzpm3jPeNw9lQW
p74OanzxKN56oIdtCgRC8YlF6M8Ag0BKMRMO9VDXxbjohMmfRdWqk48aEg8WqQqNWR5wYR2wTfIp
OROrSVwgbsqlIY0BC7rv/VgJyGGWG/keh7gd0l/33vrDj/kaq4bOLL15pjlsWzrVPp98Iu4L4I4c
oM+zfsupS0I444JSEnkiN3OtSq7D3gPqwy916A37XE7DORi0HT7VhcAhpnzWBfDk2niZM21HEUP/
UpvZZ5Om5THovbUEtjbeOrKxgr44mUljXuXYPuoJbmPP/Ke3TqSJ6mFZaBi1Cjro6rp6HrNMRpJO
rBMh7Mm20vp0B+gGhAxV5ZHscfK86SEZykthEYapBf7ecs3pFKDTUzl62MQf/7JF9Zt5Mh+duX/x
pwx5YN6Gdko9Su19ZoPOCVIhBXnOmuWkG6n2WZF2S+E1o3jaUZ7e66AVqz4WE/s7iH2JYbr+0HRP
nEmRNUaKackCpILNFjZDZVPw5KT0mA9kyL0H5fAaF9nP+hrsAq94W8zlR+hWGonUK/ZLOTwmi/Zj
VX6OeR+3cguwhdDAfHI4eoCDaFlD03dZBw/UB3aXApMvYGd5BI09Wmimee9tc6+siU198JNn+7b0
MAtZ1qar6IO44sV59O9BpQ0ebrslOtc3GtpcFVzxrEhhNYPTnPYvXdsqshh+p4aJY5lzQkXO+Iz6
upDVv3y0ydTIKRozuQy63uh2aGg33LD1HnAAxXnJpYmSh3Gx0ZGomm8p8c0dTVbYzoNzYtXEBeXV
j5I2FVYNqPQgoPFsU01YZCU9SAL3TL8QYF1OJUIV6HaFejAspuWnQdkCHpiFi0eBiqU95Ets7Gfc
3WcIS53B9ZSxZmlqFDslVBtNQvdDM24/seP0nFSr5zLvAXNj02dZ4XQ60bDXNGJ5X+AmU9vKNlag
suMcJHJT4RojEmJBzWBfxsl9lLomT+h3zc5jn5SGYCwmX3QQVCJrpDGD19N3kFtF1CqfkclycXPX
4wOz7p9KjVsmNDRVwWOxzlKZhuZA9GNy1p1pRsE5tpFFPgTbOgyuXoJ3d8HGShv7smTFCot4u86Y
qPKQQnscvV+TassQ/9krT/dWl3V3NBhzOBrOBl0cqMuy1gXzZ3LemjggNwsZ77vMq/+wpHwJxB9M
XYTmLniSNRaU7eCP38oW3xPqc9NqqBcaco9reNibvUmFmQouMYc2dILF4yM+FtD8oozKAhWclgxP
qoRqoLeLS9//hGWjzDCzv5O5drdpZlS71nVuid/M6IPND5dNDGynx0yV0JKhVf5b3gRUE7Wvom2c
33o7fFtgY1GHFNCyO/nYtLUd8Zp9C0ImvCZ+1ycjoAOoeHUN0ZxaRWmk5QrypTv0eTH8VuFW8Uk0
VWTJdhU6r0HgNbWC9tgPa0eSEQUDpRskCHhGQSC96fzzBSC5ZX67jvGXKnsACKAceOaM2njrNHSk
fmPsI965Hz/ShsTiih7xrTl114XjnxDzY1BZVPPE5bJbZPHJ0vTP9xKDapDiuW/mLlT0SogMARsh
L91CroeRSfXaJ8MeqcrTVHsceCoNxNUdmg1GLxyz2zQ3Ns0w0WSJA/jk+LPYsGeAYMo2O2oJhY1B
Q15y+p1TxDYn/oEykCHMCDxXsf9B3fHqFQDwY1kuGeLakXsj3sWk0hxVp+nHmq1/HMZyzxnt0SBH
5+hnZuR3qdyDKiSbsR5cZuBlivit4pvt9Xtbc3syXOQuSF0mu1gvXifr1ma5PNWtUx9SjPWDyuOo
T2cymT1s78hdP223oqsksf7mHqWCbaE/ZFUUT5R82H0eh1RykDdAevxGVuLTZfDckqqY77yMP7l1
dETQfq9F7UxxV2Hoexozj1nqKQ4ngN42uTsDre5Ue2vbahxomwsaGcLzghdZwWU9QTiNwDEQ+xoV
7d+F16EtTZs6HKVzSalE3+D5nrYZHTVuKy5zVR7dlUriNH3N3fiPlQNglslQPelZiXqBJOnWXLiP
qvHg9sAysCftNXbgdyix/FBqKMPGIPw9sZcGd0zy5eUeS4nCUmj05WU0aGZzCA8v2yoNy84DwWvV
cGpzNOl1F3zMTYwizZ0vQSe2AeshjJmz91UlTu6MS75vqmNAQcFx8XKKsZpbnIxlRJXZo+XM4sH2
iMqOS4tbO1i2pWxoNslpcurFLZvbqC0WH6ig69hRc5RuzpJuG7aOWPP/mgmqKUkH1Wo5gG4Tkjba
4UlLfbDMym0wD6GMjDvqs0l5mTemo/EFL5CbdtX7DdPyvs5KNGgTIT4hjYE5u9X4QM5esAwUEBE0
r6MSdXkv9wTXh4EJKNeSfcCcahM37m26cSEUqfiTuqqLYA9W0WlMJpz1oJN8i9yLdmkC2nVurvzD
UgSXFAN3LEfEykqCNW9R28Sa3p1sjObzUuUnM004uZhlunU6skyUqZP3Q3kuiQ5vnW790NxNe6F9
G8uGPKQ4f0gzDQ4dfKJtK0gWA/rRES95zKiol+podO0bPkk6zGNqCo6uof2ky0xKSU8Gk+OjcDWd
/p+xiD7Mqjg76Z0dWoG+XOCRAW3m2DzP1jhfJlOTtMGzMSrHYs/lgUqC6ZwEyUHZBdI1rXq7f3rO
C/tYqPE1GwPrZnXLEDmxzxmkhve9f67x927rlmgxHQYGTR/wiQbuvNUpvVzM3LvC9TOvqJRzKx+1
pBvteNJip+ETu94fVCE/dDoB93pitvuG0E+OvLb+XLnIml1Rt/996JmzullQXDSc3RTdI2+u8uoQ
/AIES6e5KfG9MSyoQ9iUZgOhTiRPmVecqZgyT7HPObtqR3A6jRXHzpEflA3hVkpNEK2p7pOTvzI8
YzsXF1XH8nhvoUtt1RE7kht86Ecyt+ud4aT0Rg9lu1GqscJ4ZbQ7AhrPbZsgAF6fLqCCDL101tFt
Oo8EFVKym0M4G6mNrsGvbnZRV5tAs8ytP/nJ1UjGNY+F0qYs/q5WBjpd0QDbVp9mteDSwVsUwv85
0Ywn4wO4W+PQQ/yT1VdhTUTRRz1lz0UVjGexKrJE4OTPwJtPbtdZF0pDimdfDaxX3mQXVxJOllvZ
yY927pwX1Nni2Yy/V3mGO3gZiRZL95RoBzd3jYg9PY5QN4uPblmOTuPJfZLeiR+p8BBZpJEuZnJj
qA5To6UdbEHG5drZZmw5r90fiKg6rwVK/YoRETyRnHAbDlTtDu+JnlR/JjI9derKXuNBhu3sx6uG
g7btmvLYO2xay3W7IgWf4dm75uuDr43lWSTtQcytdzaVTmdi4dgv2qrVmLL4MGqyu9B63V2CxN6W
hqBLYcoEgehchfenMMtEj4yRM1DCBfkwNQkxK8qnsmZkpnOCzoOJIhRK90eyqBbHp7uTmSWOzEAY
p6ZPxPn+UCSqbUmMkeWuF6kJMA0UsLOBqBF/oYjYGUWdbQykDKAuEOhNkddkrVXxA1lb8cMiUKQL
Dl+Iutf2xkWgj3DlPyvTpsgHnhhqbC6IKK0Hw1W0Xc/7yllYxFNn5ijRLxlK1zbY3Z/x/qABe+7a
uGPQEkYZQxoG+iXQqoJLJj/P1BFWpnO1B1NGjVtZIR2GJY5Jo3vJs4F4nvuzD/S3Cac3oqaIjZck
jsEGSP8ljablOnLbID7ff99Aj7PwP3SptEuCmtbXXV9fd4T1xNRt0eSfG51MHnfVhShwR9fT51Pt
ISLhoMPWVcYRXXYkqfQkCtlevULTBX+32WZh6hxIf8GVWBunNpjEYxwY4yYvEjsalnomN2ckObua
pr9BDsu96C53a9IHZ3sGE5bkZp1EV/5NZNcenBXPnasVLhaLG9VO3z3JOKGCvHaufUkUxn9/epm1
BO1x7j+3ukvPB3dDMThEjcKmbxMKuM9WYRuslvyrTeclkoFMyG/z0mth/73/FJsT9ZUcjHpVGYlV
dMShprg0Y/f832o56PqlWqqCX3b6/0NiGgQJGvlZWxRfLApGlYT+glkmzbXvAKr/+1eeWCfpleH9
PbhfLvc3okEzsUUMT5edXnCOEwBzdbFeji7IVDD6auvWmR/d78LBcRT7sTGYj11a/biitR/89WEU
DFEu9aMwZtaT5gTToXILeYYdA902rTd/svEzWtK+Vr39berOvIchyA7UFXoQeuRaMq9TiWABLClM
tnuA3OW97uqLb2nly9jjykX57aJ78MK+1OHPUM7s7xcHaB7s/inn+CLL3n0sB4DAAUaH10jfpYPu
HoxWzFGdV3tWqvqr9uibnhFubVCmVJulXIoIaVtz8jW8r3fglnH0MkxwNPdllwNdcfrvC343fxda
Srl4lQy7cijRMNH0nQaNfevZaJy8fxpH1R4QxQXcm1QuJE0lL63hYpQVFCoaVW2GPhfkJvAql6mN
y7dF7nYcTey7RFfXDxgRmoesXl3MDl6PoW/3mp35r8gunpFHVH9bRV7yfZEbY/FO6hnHMHK1j/1d
Z/HfZtITnH4yRDBvR9u02WqkucE3R5MiErV/efyCAW440FjVR/ipmqPecMIexpQQ+zvyvKzg9+y0
C1J6N31qjsKlhVlbFtZGQYP9XYd210K140xGTSd244RazE0hc+4igtbT4+1UsDzDRn7jZNDe/rvl
/bkO0zz/NyXN8qm7NbwbVku0yas4LDATAqxWjttaOa3RsqghGS86b2heFtqbef8uN63/aV4bYR8r
n80gQd7CRwkZ9DQaOkhvIN5e46SL0rUq0dDVDJQ+Xx1Xc6OyJt8GceKO/iYTKbL3eN8tkbFE9//W
Vvm812eAwWVVsNx3TPqB56uoQGLx3NKTNBMlbc+W+YlVLVS+tf/vRafwANB9XSLuN4wxoTryNSEx
daY2Az6r3P1BJUu1GyXbhpuNSm6E3u6VkRqvBM4+U/4z/k2c5jmZQeJMReN2am+lMRRRNRAIeX9+
RQkoZ05KuA1MzvvYJlXxPnwtPSD4QJzhnhfxj42UXuhIq4wyd46ys7vfk0evbQFZuGL7ZpffXCdh
H+873oXOeAG+/O9PThN3Ophy+fpvLTOc5chmSTH9uiEPpRwO0oaKtWNrG/tt+dFk45Na5PSXY3Nk
2XJ+vauK5nDwMWnDov3tqBJjwwU04h0ZFwItKrI7eronpyb+MZJy+O14GoNKBensdBjG65FTgB9Q
yJRPY0rPiIOGc9AY4IO+WlhyxuVkWByOZ0GqV2ZN+4GDc2j4pxrC+iKHGndx2b1oGPkkxZS8XNnI
2jvYdbqfFD27GzfX0sgbqKig2o4j98yRjcWfBdiZEDolIjLWyyubkRLlXnA0KsvfytQKToM94RAp
UMSIROErtRxUlI5fPxZYzrdNRZe2L3Sd6DtcHaL5c6eT5BRjWEq0cM4azlZ9TOQ/cFp78MfCe+ms
/E+vdeKlIOw8mjsc7qveypnaryJzrQsG6RezzOCI9ZH9ZUlLOi21Lqq04V0M5XSgGqaFmXqvJhI5
Uy6ZQ71+WKbTywL6cr3/DtTQvBeLWxCB4H7ciW7b8NsrZR3w60321dj28q7Leg6LPP66M3UuM/pu
bAnFtMCRblM3eQh+ABky4YkHohS6HVwFfENiOA8jUgPEOj6Y+cbwUEI4jfN/DZ0BEQmUZR60avnD
SdxCgyaHo2VNrJPdfPVHNaIi1IOIzqGJ90f+cbVEHTQHvKsTlk9nkF3yQP32jpq8JryPBNQjz5Gd
TxQUi7RHGNKSMRo8/LdYpkh8p/IXiAQo2rovE6PXw96zvvlTlUYTbZ0PlPVGvXFa+nR8vCse89xG
5QTTs89BrK4BKXY7NLFzqHlp8ug29l8D5OMNzMQ+dpOvsfcHJ6mRNZaZ+m8KDJ8NJXPa7JLXNnZL
wm8pVqKEr8Sj6ZXE+AZ4zev2/1OQbQ7dTV/e4inP3lHxM/5BxpqGSR8ywfJUpa8A2GRHd9qb1STY
kUHehtNErxvn/Ic78Xd/yNbXkac/dXEW74ymvLmDzE72ELPm4zNPVaW+dLQ3G6np9mZB5BABPtbP
rpx+9UpvP4y2fLh3XxERYYfGKh6cyTedajr9/DTLXih/g79Mh2QPFqnOue/2RHjSPtJNH/ejBuJn
ecPoot/8RFWbFG3KpTAEieya/ne6C6WDirTZJfGvyOG8qzmY3lV4DJKuNL3tIuV4mj1ZhnJ+rDvO
wlYMwc6kTJFeteoiqYPc9L7xGHvV1iNwIknw+9nEcdxkXKJIqJJN1wwwI0hvYr0iEN1Lf/e2QeZr
AoTSBfLJWukqD46+7zSJ9nL8hmbXdFE/jEnLUSR29FATRyvxiNxOnnHnAszC7cT+dDNcqV7mMiKn
C5X0QKOZp3mPfcnSiogmmgDswqpvwDKAXwhQ7Pf9QiekD5U52Q6HbNhypJ5ltitdke2mmLQ1fZw3
c+Ceq6pc82WTN6291imwwECsbzCZ4FnFtc4o63Dnd+YP0jP84MqVZu0TbxiYQ9HRo69jNXSbg12D
vwTprcxoRJh9BFycUb+GxI1JYzC/e9n9iEYGOCHjSzKT5IDSbpvG6IpgDv5QFkLms+cd8J+B0ab+
h2R8JS+/OJsW/hj0ohvEshiGrZFgQw9EcmiT7dASuK9cdB4QZ7sszl5EmZ6Ynh8Xj8oJtIi6yqjn
6b76KrNPSKfX5CIKxXTqzQeQ541RVBfyNzaI/77tWJCoBfW+FUE7hiLkb/v2DZMEYsO4DcHy4E2c
/R1bG/dTRqcvfVudLa79i21SAsR79SEcg0axscuPfjsd5ehoz62WrPrst8rJtYtDTWRAtt4jOb1a
3imCACE6Y/lVkR2wGV0Du4GYumOH2h6o21+XaVCQVn3TvrZsdZO+cOCqA9xLt+sE2HWbZtFS6Max
9MQ2r6yX5cCCPq5m7PioWf3fbiSkPu/KjHRg8IfRKB6aaaqQzHAAxKg5TZYeofZkKsCmEM2eZofo
iMoIqTX3tbtNHO6CZSK5eyRby0ZgMoLXnEc5fylimjORpys+0G9jru6N7i/nriMYNyf0ZkviAeGs
wgJtRNGc87qTBC5lGFtYElVX8tZghtDXi1bxEqWi2Zq5uCxp8OLWtqCVXAs5FaFZStXn4FbXeaKG
1UCKZGru3mLwnT1xW/Q9ONaikzIyQDQmJVrMABbjgTNHesBA5QA2vk6YHyiG5mc1fodS2YJS8Af3
+t6OXEB5IT8RrawFFkQEBZ2z0zXXP9Zxepq2hi/ig9NmMGh29cQxPbRrGt7GosbGHgBJT2VUTASk
6i7ad5U5awHUVxavagVo1qHv/5WJe4GoiFGeF0DVg5hOWVndgiEI5zx5p64GvbU3/qCIpu4Q4jBJ
6FWBuL2xxa9Npfkf4Yj3sxrdj5yv0PNJJ7eXB/RzZjQi9U+2Ew69uxxaGk1yC+P86KIiprSgn+Tr
qHTKW5FiGIr1LhCFArGkc1LazvfExIQhpnx2PCfZT54ptlMl3wbHfpU5GbnDum0UZFvMiSsOqEy3
peDsJv1kK9a4ZaUsZM+O++XnYge8A9tiTBsqZsU2nRJ3PzZfU6f2RQmy6wvfIHintIkqWkLugOIQ
G2S7bvJ21HcgwYAYftntExqp7drYD12nnZbG+VZKRWYDr8yio9IOjl4txCg5Gf0eqBOgyMtfAdhg
aLfFb8mFRD4s4j5ntb1r9m+b0myEe5XHN+rcD7a3Rzj2UAyFCDUnniMvRUjf6c7u/hFybAJ8YNjN
pkcnVZAMbGNm9Rx5YNQ41kv/petwfbWKGaYtfC2bZrF+qf6Xm0Bg1ZTjgEwPq7K22S7KPc6uHURd
uS3+TMlwjRExnA13uOKAfG5GvT4x4arsBo390qYxM5VIL4wz9AKq+I9ORXduBB0RL924RdYgycAF
nOx8+2LVnKB9u5rDyTV/p+TBSTVP6NB8uAE5sms+an3xCTXNxV5NYtdpcxRU+MVTsYYOESafL/Il
U11HHlNwszvju+2SIgqC7Mb1jUu4bd7TlOMRUq2TjwtS1pzuPibyjkRW/XDtLNuhA2fMcc84Us5Y
JkmjThURAhX2WPHYlP0YZhzINrCiCpZpOGstDTK+BgUFlcUn7QttqwW17IZ79KV2sbMcwQLHm60/
J4p6RnavhvAgCL8P/iw6BWOYHIKtXpZYbxDB4eydAi+scuJfAe+1s1v/RqLphaLitjTzhNAITe3q
fPDCOj2PPE8vEXBqBa2dxfPcZtrWMgFyerOO2lgHr7apLfRi2K3hIUc9S0gSW5OwyBYUlnNoK406
xXR0tznr5kak7XooJpyZG+kVJULOKJQ8l+xL7JG6Inym5Nest43op60wKJT0ANW9GYEE0Q8RIjC5
bRU6lF6j0hcBH0QmdfLl1zzqX9bUGbvYvjgi0XY0k8AFULo+6GHjBAPZQzpgKqV7wDvIXTPRDBSK
DiQvNxnKuOUDZnBjIArc9yO7sJ9F7SzGc+dPsKQ/dO3iiaLNl2/1UaL7KXVqxYlDZr8tMvXPa5Pi
sW86tlLClIwlE+chIC5Kxg+NmfwqHFFAqPsPunkYdOenJyskXOwpDBpVoQUzX/rRI5VAIYDiWJlb
6EjqxKefe1yIVkM+blGyE/oN5x2roFvBRzfSKkYh+6ZwrYdDDusaNynXy4ClIdaIsheNxWUiV10W
/c5oRPvIk6A0xi0lOxybjx6RjXWsbRz4/TT+tZO42tt2SCFsZJn5d0GhM8YqpNWs/Q8eL1FNqrCa
g2q3aAhs64wGHSLCjhwDNIYns9kNz0tq/Ir16W2ocAfq3ME70ubAzCe+w1bAFvmv2uqnIy2oCE/M
F/geY9f3zIPo0DbuJJEDNflGW6p3zHD/qi6lowpxmKRyZQuchJOAU8q2J1cuVm+l0XBCXrVelQWn
Y3j+vpLxaWgLL6JRhLHe4kKfkKFUpwFdxkAG1w5Wk5uRVJdN0qlsZ5rGV+NUv7sazfqCyKvLg73v
zN6xkoiRA5Ic9CZdNoioe2s5om1Oo0Vc3dk58D4jIKFeAK2wYoY1bqr34bGycTf1tfoXY9JCAfpa
uBaLdH9pcoIOrMad0NlxmbjEPkTaqu+uf/cxerO8eEs6+9GPK2cHin5wLedVW4CbcMV9jkG767X0
g7LYJy+1NMzX7VbKdDeWa/ycQVV2HfNr+B62R1/LDiU9x6lKkGwzPqW5/sXC3oECvVIIhzlgnp7d
hnMgV82ywQRvMa5xQjOqynqG9ygW7cmYKQRw4ycPA3cxEpBBWEJoGZQD9/Nr7/bJzSdaStIwNjvp
b2w1W7Lb/K1OP+quhPWPlgQ2rG/+SfMy5QbtRxlfzoScdpRCLltbaVfMcD4rkkOTyJyd9URdetOM
Kl0nuzyfvzz6czsPBzrRI8jMmuIxWD7KwH4szaBH8a4T1IcscO9l4pPVDlZUm8pTV+ifMBdy15BI
kCcCNGTJVNSQ5tXX4rXCCOs743ApJSsayK5NiQc/Q0pAGb9yn8oxuMxw1KZuf1h66+8TpeCvyMB3
kNyzKKVD2AW9u8lMN2yb/hr76DNcbfoyq/QMJE13b+v7qxA0tPCzHDE0PlqJtlCiPT5NJLbQUZ8x
igJvbOJ1KaI4XYQCFl4Xt7Y0+UEF3XX0n0NdJGprzMIkloKz42J4+rbR7Ie2rqZLB+PLpqTSnEhz
j552n/e7Lkl4KRJA56J3T9Uo8xCF4Lwzeq/ZWm3zZTtxz8sGk5i01vOsp3/j2O42ejGoQ6aR2D81
x9ZGUqecjPcUuy2BfRbc3Nh8BoagLNgrKP0Vzp4la02UxWVoVxq1A0m3yewWln/VRSvtoeZIc6Dk
JdfMt7mdubSnaWP31LVkkuD/kuazMMtieNPgkMbjJVPiLSYnOPRGL5KJzUy9Yjwwdzdr8c+2ISln
1KxHf27zyB0XRKjezxyMlOTxouGTcjNSQxgvCReMRoXcudYFs1bQ4EJ18ukQPPWiRezI/2xyixuk
2shyLqA0UDWZSdZEArozSbn9bQ5sweymZ219mJiTBiZVYi6yf5kaoCuNudsRDHBGLmJHS0AHGaJG
tUU2gxyQJlAX5cI2rci9U/6O2ZLRcyHaf2DlExLno43gIxso0whKBhG5K4HnEA0dOa9lGw3KuJc2
7XrqNOl+dwxMyZLI7lCx4KT19NcI8nXROeVDbWwqBVOOoe/iY/JzOQuM5LBtRmMud5anhbGwKU1I
gp95DsJp5k71l2nrBtarbpkzXfLZL2dpfsW9vQdiPJQ9HsqaGbJOjkIG53lycsQqaoo02H8LJUQ2
xY+JW23mLvlUnJhlW11FyjdkJDtMlkC5FL+zERTbsiU4MyUT0mjs7ezG420ZiANCS4ewhy2Q63kP
dFXu6HZwD91vyRnHrzUdaigmX6ceEa8iSw7r2FjrSWzCtTRJPsw4/cklZL+pFndjtXForgL6uLYG
ftoLcayk/c1pHs7aTeOMSZFNop/cgcl66LsE2QEXu2swz3pfBsezDaZ09yzlybcaFvvcfe8CA+hR
YM1GpQA7szZJttFiYYXn5JCEec1KmGTlsXIT0uf94bMehlev8lZ8j9CO0Rrf43Z49zJ3IFVSKqx+
MezS12i6a84NhJm3FQu8YL6YrOAjru8WbDKqR4kghJjCiIZCXzd7CH//x2Rw2DSlXZ3Xtfg8Vykj
ZvuSrofzASO6MBN1M6y5vEy6djAXSS4OItb/HtrZPCM4QlZRmXTlVF9xj7eT0+O5didarTHSh2NK
DEah3Btejz8JmSHbMukeuymlK0YvKUdiBygogRo7cDvDfw5sdQVuTQn6pFDBKG0cuv5SbJexWq7M
NGG9HVN2yXEsgh3tQNauqQvyu9I4IpSHmqQUgLGcR8bPzmdE6NF0dX0P2tn/peKi3QjgvU1vjgfo
n7/jOkt3WvseB612zrwGoyp97axS1tZ06gG+JtmNAswTvnNr9L0EnloIITE1BsBeXUcfKpeegNBp
+t9ZrBKCwV6oe3/q8/rVWwjlqUhK8ArTidQyv445xs9x0EnmdKp+23IsMQZX4r5Iv62aUCEgsekB
tcITVBWBtE0ATupZV4iXBSBA8SNq+Ysq97BM6v6xDuY/xVh6lPT2864R41940dn360jKTA9twwFD
MBoUPll1THAskalKclKa/TO0dDekmb6vqsYL3fpQsDOETY+uxtKK4krmUbYAbSwB3ZojAjDdFijd
u1/9IPzHwJrZhTjRBN0Y4ux8NiDQERVE1PZsi2UAI+Q+AxJAND6Y89mJE65N7gps/xlKgwzJo2Fz
Xm4Jvu3gW0kp462yvwNvLjaxOyePJSpKRrgOE25RfktT9fsmz9VxdMbIHYgTbbOXrp2znWiNX+kQ
1cP0pOUPkOWCQVU8kwD8mve3FjPlrZW8p1wloWbUxbujAS3ZHtN1hRMjWLJtnSYdosBShE3M2sLW
bcCeN/PGXqY3belV5FQl7wG2JxgehVC9tqhacpIoXShAT1+G7Kpr1bdNhg2iVMJyU98B1+teVVLq
613KFpy75ZZhMGLaHo5x779jyWZHQRq6ceNIGlN3yvX9kGs9TlBDojSqvyw1MlkvxNm0ZrPvEfts
Eo8gDIJanzinZIKsvl7wNBQrTJvYqX9UiYM7z/wL+TfvRF8gQE00VIJ8swIMDaR9CIYG19yUGL+p
JjGjeHHIlrKbY1fFnxqJ+hT7gF3WYOfxyzjV5olcXGtDx61DR9qcpu7WFayXgXyO11zyzqnr0MiF
iNgRcCd9Z26oOgMjtsbvRKiHGUobudeI135KyXSi3Ou0tO4ta8vfnuWIQxHUn6UkHVaz8HsWSSZD
jxqbGhBBl5wegOf/ZKk8oIavd6TsPmGg98KlEjhdWe/CZs1d1a3in+oSRKATzl1Tcj/AiHbP+ECT
LWfag5rr5bVqZvx3+vzjZppxLXx7jLTYT6BpGpt5hyPcnNNc7BTKOBhF8DXDzTGagKjqcbEpKSHb
UGChP5anuBm9p3Em4oDOgw21Vc2HnL+1/1F2ZstxI1m2/ZW2ekcZAAfcAbPb9yHmkcGZIl9gpERi
nmd8fS8E63alsrsrb5ulRSooiQpGAO7Hz9l77cI4BD2nK12DDuar13Bof9biLWf024X9akhp87OJ
bvvCfW3cAnPFU2844wEI3SVN3cvAxrgI4TUu6ueoJeKlMXYDwzeD/UtN482UifcEikkzEcpbM+Ry
hNimAx67fHBvwdOcGYUuJJLf1oWCWkx0B8YUVWITLioaQoghPwbC+WrTu0V7ODd8kXoUGameoW4f
5+k0Q+zgUpjO0bPJ8ou08jHIm2ZrC85ekZjOjFVzAI6Bst8rO36OqmXVT9D+MpHs+ihZJ7waTA1t
tit66H6FNCs6q/QO9YozJW/tM4c3A6t1tShLdMBWjTAutqhdmC7fNiZeIbBdB5ll074dXAKisPs5
BaCGjm+ktmWrP05Dcs8aTLRXKYONK3z9yJjxa0AwairkAhUjcA3eNuGo9Or6WpPrSIScnjP/1Fpo
gVNv3tCnbtuhxi+pZY02L+irN2jn/OBgddqJw+/WlObCQGa9y0vgT0Xo9ys4ps02IBBJp6jdNxY1
TOLqcK6Hde2Z6gkvgIeIchWAYLRbfsPjrp3FoDcm7rmNfxtorrs3Cyk2Y5JHm7Ka9tFQO/hYyMFy
P+qaU7DDPIsoV7HLYFqt7VRxUXTmprSw+1X1orVHZ0m+GuFESQ3F2I/GnZJjvWAONNKu4ePUyuQF
yeaW44u2CCN0rQTTUZprfc4oKVjpLo1AVzTEF9Bj1MbiLszccxJQS7TJkz7yc3fTQxl1W2vaaNjo
liIdnsyRrCQM6Vj5Adz0AR2FTnIlIt7FkNO+oOKflcvlW8joA++nsva2LB9K7RE2ww/N8p5BQ+AE
sVkH8/ghKUuDJdWnZ+JiFsblCA9gkgvUPuQ9a+8ZvDiIMs6NKVIDWccENLKMmyXONszspcO+X4pt
XYAO5b3SVI0KOrmFB7o2yuDGgQWNRGt6U/sCcHuRzBD2hJvZId4IAbC17UVSLzWTnDn6s9uSQmqp
mu699ckktfMeS43I82Uvgic/Ht96RMZco3xljlSuNeer+axSzvaDcH8wB33FJZ0Kan/SBN/QCK8d
lxZExW67y+IbzeddQZy30MPyl3ShvoAUf8RM+8w0iNYFLVsuygEqer/16tHi3ObwycFImwNcxFnR
hMoi19pfHaNsQ6Dsy3YIdnGknom0n2gDelG8C3p5MBpVH/3KS0EazkgijT04zUlATXEL48wYmcBd
HyqmES62th1bAqfzfpTH0m61Z9rnZ1b56A5ZHCcDFONoSXTswgSqXikLInDtw4gPQePU+GDbEdvF
EN8IW9hsGr2+7qQnuNDon8J+znZ+YMX7piMUxpz1GtenFgMh+iKx9uBH5CmbYMv1WkvPRq4Pxzq1
4o2yTZ81m0upQu+9ZyLJrYeqPBWF9ZZPQBND0+jOzIB9aIbY8iazvp8a1nKZFbSQHA9qOo5wOi/w
KGPPiuYhE9lu7Xg31OEHsrrwto2aagmxTZ0GT2di75C0Wo0HB6TD5Xt0bBXRjUcNdQwF20o09eNb
azY3tSBZRrkGJmncJvO6VV6H1Y3NvxgXIVqeasTZOI+f/bB7BsuEzHsKLiLApsJ6VKxZy+DB+OUi
zOxNjY6vJLjzLbcKayXCiDl8CKC0nFKeiviL3l76eK1N86I2gVgFDkcJu9vpI/xtmU4WgkDaRjL9
aXqMA3SfMZ+bncvWsffzm8TVXe2vgKTgYERpvBhne3kGpJv9D7f9/Cstn05qqGn2puErjtX+wMgJ
wXA8kZnrjW8eAq+V7L9smdonGxXqPmhh7JeDr85KWTgdazpVIBDJaHYi1qTcqNv9N3SFelZfScEw
yCBc9VLOBqwu4mQ7kTp3P3bcFBVCtPdEpx60Ime8Jfi4myftNMvtLmrPAG6Z8s1y09bgUlYF4tfv
761xmqSXeAoN863tRnnr6p08eAHBWkXGD/AH6tt/Q7o0fyddfpPUbIvQT2nppqHkzGT8A2CPbB8Y
FML9NFyLFXKUhzwwGNtm9rGPLLnvpuQ1AtZVmIF4jJDsrG3kVMBFfMqSb9XNVW2U4oXHejicIofx
mapFtC/LPLjjTl+MkFJWjneH36FfE5dM4nZrp/u/+EEAz/2BFDj/INJxTSFtgNO6cv5MCnRkx+ac
T2jloB7aTaVvzbS8DxptXYCsW9PCKvezXB8k66NTtv6MAfuCox9inAH6QkHIIRPBQ2ZTHnsdRT6E
ArY1aV60UDsOga/9FV/zd7ghL1kqEkx0R3cttAZK/xPFrsfO7Acl6ZR2MktvrdRKt3GZZts6oZ8f
YwF6rRpz74yawFEe+/tsMuJz3tf0SafCxGNLu2aby2JAMpl4B1/R78hs46FWhBfMkhgkf6ghCbx0
Z/X19aEoAmIsSS5NHc8Dy42PCtcAXVHDoRWk6AnAlqhW4TSRjKfih0CfiCq1ZIwDASWKFTF7gYx9
2zaWfqrnh+uvZCPeBJAL2DsWTSfQYWda0cQtNvmwHT3gVhmF80R/+paJKq4IR1lb357QL1jK+ZG1
Pb/SgkuptOplXoOCusgfmhqAcBKi15QRpiI9celU1BCDA3I8h4FatijQg6Gx5U40n+lqa0cEO9F9
J83mNqcMioWo/uKe+VMSKZ+boxxQoKYl+B8pNH+6Z6gYA7peGkwRtvgwL/dNMfkPYyOrc1iMF4wW
CzPQZLo1tSJcioojTqEzZLsC5MBE2A++49HPtmp8JxNM1Zna1NgZWiBGgvvr01aSSjwUM8xBb+4J
ZIn3WqBhjKEfel+GBqGVynS2llOxNVhGv+5c+r5ljb2uHIKHupoe5KjicxXaKFsnzq+zRDMdMCsL
lyEeKcb2ScqM4R3ioOtyPaqhW0kox0cLBM6CSWV4tC3LX4+eS8fXqdMjooxdnOjq2YGct6uchMs2
7fAFBYlGV5fM8B2ME1jT1+d2KU5R2TIRwPb2UMmw3E2d8zKk7t1Vh3p9QF58B34N1Y7lqTUJNPqa
OMH2KdfQukPJH56ayrj1SsGxfUhRbVgmPZnRi8meyRh2xLgpTn402asgs4s3pjmrInPtn86s0uta
GGSyw4bWSY0tAWc6ponEPU9h9kFJHe/+8bXcl+d/vSDJ/7IgAdxnwEdQEaW0Dbfi95VVCyQHIgNI
Dd5Ud1OjsYbIKOuNZtPl7axA3zUToh1f6bQZ+to9uyJuH8TIYjRyhZFYZRCHaXUF7lsHwZ8iMMTQ
xFPXhs1dq43BZbJ/KGnX9yXwfi6ukOqr4tgTGXd63aSAc7Tkq+iTL7eYzigztaPdcpQdKiYixdRr
+yIS9boI0FhfYSxTjZKzN8Q2Crtk3fvJeHGwEoWVkz9cH/K2BRmC+unRLKhZxmEgoZnOLfT3WcE5
rwWDqNBNTVG6723jM0zC+lXLAxTaefPiA/iDwZCSOhPpyTNy3HEJyfOvwuWs3zne3J4uy7+r28J1
2dJ4739/4wUprzbOKlJWHBe3iSyKGCxRnu6UWOtp/xbp8QRLL9CXUZbLk1d4IDSy+r2y4uqm0lF0
RQjsEHDljG3QWtDjVP65ttWtH0fDfRQZZDmnnGutCrPnTA1kcVUH5Q2vV/H19cFraaqHhv/hjCau
Idm55hMkoA0DeMKi63ZYetAhaWSkFWokxGa91U8ng1MudTD9mCC/8YWe/gVO17hmr/0TqEtmtiEI
KTAdG9WRJedkid/2+xoyXeGVMYwMFQRbbfT1HSAayu0AuDar5pODX1By5KbVp8iM1cUTn20ds+d8
1yeFUZJX3FoPqQh7JAp2dZzawTsJ1b/YpCxwNEwL43glBLaN/OQAZUAtrQ9matRA/mf+NSYlSGf+
Pqq9cW3EuQAm0aebHCkj3ePwB86nANITqGlajOnZ7B3651aensPWo8850Q93RzfY1wHBvEnmkCBB
ffLMucNdQRxaDXrcn7tENJyJXXnH3BE1De8oq6h5csp+0aL/p67rvGllox8lCQ/1dmJDp8QqgGw7
A0sUFwadz87Ql3ORIMB3XcIJY3eclP3GmJ9ev+Yw99lppMir2XbhlxEsWFtO67ZxF0hhrQ/dkgRc
5Dm8asNeM3nyUSwMxngspYbTzgn6wxhxLLQbaT1WorqBOw5Fs1VvaFG+MnJy73SNU00eIwW+QkqJ
1aFMI/aJjItbnJTxfTH7oNA+/gLOGB6vz/yi/cuYdvE7oXu+ekwWMpsyywSHbep/ihKBBTolblAS
S0FDfnvFm5azIwzN5rTkdTtMlIB053bLWAOKd/Yed9ZPPw/eOtuu7hj3eJAYGghn6eSuRINWko1j
2FaV3h6HplOHCfjmrmgwHBiNddfLJl7kVemfglKkTGBmNXXr5EzVXq9fUazyRzuFRnV9SkZSddFy
T/9w43bVx1Gxqa2iP4WDYRwcrsStGO16rl2YwxiYqh0pXRANzb4Nguxn3ct7q1A37NgT/HpUpJ2u
2NciFwpj2U871+tA92qQGOM8QCvRHhhCFR+hRaMroIv2jBM6X4T6dMFn4Z2szn389sFoaBa/L7re
QELnAiUAwpfF46qnxX3QszJ70KXxAQo8+Jig9oTEfDAwHH8wqsnWojbkjhkfoViKyWugEx+f8BvL
oG10RvBjYiyGmsC4psSwSh4sVzfS0pvvHTrMUXOWyiDfDqXobMvrUYQtxxLcyvXKvy7/fd3WRw5M
M7ZluGVOUS+npLU216fdjB1GqHEnHNI5ZqWvmB90CP5TdhYZkZYtDqgdkdXNBTTruMLSmj8TesQk
D1InTmLO9bLW1tdjZ02y2ZhoI9irZEUCHu+oqaE7YJt/iWhqr9AleltomSydbaTXW+Zv03Kq++k1
AYEvRW99wdxaGuxxf1GVG9bvMZLzRW4p9mZLd4Hts4H+qbyb/MFIVWlwCojiGNZgmawibqnnAZDn
wlOj/wtoDQbnVvkLBSqSWXqNV9ss70xpXAbTiJ7a8dIA8bsUerTLpjkxniEtrWdfim2co9NoYC8A
gwZCwkAXcaQNnZWJxRSsVaKbxyaKluWkYw9UqoMiE4ZUmgwrIrO2bztbtU9FTkzaTORLDNcmhoLL
TqAOirLHgtHsvRqM7zuiCYbm9vu0ULna0g97HNO6sEgmE8GDNJB+Dll1MPqmaxYyjNJT9qqaIDhf
H64cTruhSuKW0uma4WXQ3UWQtcXLSE99kyquIUv5xUvcyEfpYgcLLHh9HcKMhRbKYKbPIXCbTUK8
rmJF1hv2k1kpf33ofVtRAsXi+2u+McRI5ZHe2fDrDkxtkpVeCvdcI1lFpePEB7oQweJqJnCTGmVV
1cHhsZm5zhhg1eAzH7NO3WjhyLwIfBjz2Lvv9oRBzk+qvQ+WPe5sPXZQ9JvepUqlWiZOCb4e5doy
N4xk64CohHMQzcBTRKcqewjbXge/JPJtT7VNLctAo55H3izIJFPIwroHUrJCmGY+mUL5N5VEABdX
385PpHM/nGFIjp4HG00f9dcQlNxNN+s9w9GAepr1brtz0pizmWTHQk/NbM8ut61nTuT/0rzvULij
sbtBEK7t/nWpeg1i+mdRoExdmswkpTUv7boFsOb3oiDojXG0Yg9lEQ4Qkpd3KkZ1kE/3AXtOAap1
V9AbpruJRXZw9oaVR7vGvxWC6acXPAcopyN4aqORHVXfikcvyW5c31l/b5UGeiujhs4wYDEFUwAe
r6DmbOnh7mWT/UWg2jW157cfhrtW2uxPwpU2b9acPfyHjsbEVJU2EslSbkiOYoz25MUqGIxdbSBm
wXLpzzCwUJQTpIp2a/Ulhpb50KQXJaJGMnYMRr44DDhh+6mLJuFqXMOnG+4n4LZIDMeXTsFOIMKh
yIX8hVuB6XNUvn3/Sdk1GgM+rQCk2G4Sw6sgkJQmZMNuWl/dBuPAndOylYSz3CkMjZOYww2/bY0K
teOxso2trbvRqQ4h8BYeKi4zhCHpM+18pKOi1s0QWydneEhGhjlRxpWjNfYDdpb+bFyh2mXyhWsT
P1ef5mAGShwY3OqUDuN0QEWT32j9tgtICOpz2BWGv6pNNz6PNdoAzpvNOuttMkos2uKN9yuIPQbD
Rd/tNFIDJ9DfyyEqxIsLim6Jmjs79KRsXeuT6Mm3vX43OExWr5D0MtF/gl1zj5iHQiin8e3VKFeZ
dMyjyrd316cF/LS/uLCd37tbCo+UEIbjGAyIBTooMR8V/nAt2IGEjS+bX/nMxhyn2bJuXt+bQsyk
aZaXRaH72m0006E8xzwrbNb3FjLjZdR1FMnz7U8EdJ3O1LVMDcjAW4wag9C8Ja7P+CwCYNp922xL
+oGbKKOUwKTgLZOo6tDEW+MCZkd3O7azSJWplEFxtafcA6/jteKQx2gKr5cE4rF/2vCqLPG33Yhv
wXSs4nUW6tmscWav92tusOlguikdbb4IyR+gq64kQgnTLGcT0gkxdcZRn7zyYiCXZkjru2gCphxP
JZzjq2FaFhfJaBl+aQkUOuwB7UReTYrAnTeOy9wT+uLaq0GrP55CM33scb8ctC5n5jn/yu8lQU2E
eN9PDltOdjJl7YB38iG/+NOx8aalE8L6SIyvoLZbyrqIZjwqL9d7D5Pq8V8vYHM68R+af9fP2dEp
ShVgZcN2nD/VpaDWVGLnya/BfO6F6r5PMhy+ibpmOLYLk6C6pBMHizYOnpUZ7EA+jm9GB1ehiW6/
L4k+xFsSNR2140hbypK8D50oX0uPNkGaVHhkRlW8Io2ELX9XpSp5R3/zc5JO/KAlXXwoBlusYWQs
fVbcD9/vh2UsOBlxsiuWXbbSJuGfrw/OvMECHf/X7wIHsP/yNsx5gYZAWGzAzFPz7fCHy52WX8jR
mP5lX6Wo5gwqx6gzp3c7gcbu+W9Zpk+bNEpexorPBjOYtVEmDlg40cUOtWQOu4DSRReowkJm4e9l
tgXFdxZOXb3aAbtTklhASYPiRxGwIY9pON5eHxyUoAcrmABzeT+MNMcUyC/0mvq7kf6P+cn0/75K
tVdjmX7pCYFDVwPmCvdkubwWJOFcn0hLe2Q4l9+AKkmZ0E2ItugXbibf33JHOYzw4CBnyClR+wDT
CqIWxSJU4fx9TBGY4IGszr50F9Y8xmm68Ec72DHGj+JnX2btRQntnmF9fMoG70c3EQuS8PmerVBr
t0nDzo5ptF5cu1Nh6pJpG4tfwpyAnEiM26gp6cVH+Q77rfVSegJSnsSxVFUVlHuvtZ+6wAL8F0FF
x2G6M+ULDYdf1WxCLURTsIdkOKvDCqYS6sJDJzCHcJO7xfLaJ+saYW2vt701NuYumVt2DP6//5CN
H/zgt7MpLMpum/EfeGTiJRAuwe3cGQPikaH3PgeCXes5wriqwG3giq6PYn7gdF4fceDYvR4fab2a
u+8TiunlaptmcnwKZbryom7z7bf1q7i/v3o6p8G+uIO48cI4O5Pj5p1JEaEPmTCk/v4e8aAuehpV
MPFfCrTuL+hlzsgFtQ0C02INRSP4gHhRuDVN5rFEEeVnFGDtozl3HtKA5Lu8dXaFhVfZFVl3W+Ry
BOKWWIdCynZvWj1zFs4vuT4l26wN/KVWqccsH/M7IZJmkzOf36W5+ZCOuXZnNwqxUdmc5xkV9N/Y
PWhCZ3IziOYmV0gSp6lt1qBIrZU9wmeF8kPSUtUqtN9hfiBYhoJQKh/GJgZezdb0c5GV+jN4in5n
dyr5KTMk5NfJmKf/bIFrwkiMm11aTjvCQsezN43ejd/D/yTrUWyz2poOlq4tJr/LfzYsWxgTxmeL
+vimhm22Q+6yzfwR81HpipcElvm6rEvmmhJixsipwhhextGrICxSf4hOi0AS0oEqRfWVmbwdWgYc
xBcWPMd8g770w5+iGzC4zam29WYb49ndeK3f72o7anbdqKP7Keu9L+Ph3IewaRojuRcQ/sBzqfvK
UkRczoiWyE7Hwzft2HJ0FganP2eefu9HhEiKq8OdLMQldtL8MffgTcY9mZe9Oz3XdPZpR8M1NDgw
4WjxkgFmGADCB72zmrvrIvi/SnN6zFP++z/z3/mZF2MVYuy85g3989n/mGz721+q/+/1m/if+eq9
ef/tyToD5D7etZ/VeI/1MPn+B/7xJ/9/f/PfPq/f5XEsPv/9bz/zNmMge/+Jjjb7LWyWFCYxD4f+
5zinxzDNq3+7VCHf8D35/G//9j+iak31d2EZvNe0AB0H4vDf/q3/rJt//xv9wL9T/DMIdC0OxXR4
/jPaSXPmRCiOwzZxS7o9j9f+M9tJc/9u8WeFbgjJaEX8L8Nq5/rst11MEnMzh66ZtmngH3RIjPp9
F4P9AIJfFMWRw/VbS9GyK7qJ0fJEvyZPuukwApPQ9KJZesSOkhRdPmtcmTNU7WkKxn5HqMpNXIak
KUAToVXEAm+wd9wrAiaNpn9k2CSWo1/RvUDDH3TMDigp7ro2+4LtB0gpIlSlNly5KNJ02fgYWKe8
Cl60Sz3I1RR1xuNoNOMeOTv7BXJ+P1u7hqaDpW52IymVk1/rNO3kU4KIa6sNnHsZ9xcrd0rNLchz
fCpIddrEET+CTJmsddNKSUZvjpkTvcBZYZnK0t2GE8eDvIkCXPIIyCAeTbsxAOPRZ6Q9Ke3NrnAb
kpCAGpRTlUtpu3XMNr6bAGu6WpPtkiY6a7pJpKvkZ0bLQEaVso+Q9HSsr0CaCQMFEsA0kJTiVZOg
blaMcwCK6TtGpoj2DO1W6MTqai0WjDlDkoUYPxoNL8cgCLdvAiSPUY8d18LxKUfyZPHv/xzIfNnp
DJguWHVPCCCZ9sVmt8o80BuWZsTEpdvPVajfT/pg3k1uuzXyId2lOMyPsY2WdIQws4ABDGuDI+uj
n4QoHGkKopFNx33cd9M+z78mxEq7qrX6C6QkuTQYsNDoGgFMd9W+texNUA+fhLcwrK7LYxIl09HP
wFHG5IhsIiAep2B+KHPjMzeneIPX54zEvD4p1sb7VoYPURV3fEJGgLhiPgDkAbQ6nbytpUtqxcKf
Rnz+if3mifBsVO1wdOT0oFdcPXGB6hAU4M5xyfzB95nvB40XqRfYV7okgiAA0Jp/3vuIJ+IBSGz/
YfbtEm8ABuvA0O4q9k4cZzDLiYGo5XzFZtiwgdDQhdsw+oNuYj4TvyXWXcnZIIlODn/74EuuPWiF
p2iWuNKhNpcTHJHOH6NHUch4heXCWfnlgxe16Q3mRKIaBiaUyA3zO73SPBrv6iJ9Uho6wwRpl7vj
mgQqxlXI/ddQxcZNNGDyVG60s2rH22SGc9K0Tlz6qVxPHEXWSeY9jY0IT72P09AusfH6qFw2zoRE
EvFZugq0dNpzrlzKKiv3E5lpJ99yAYGHFuxLl5Zo2hFIHGVeeGLTgEKd6MPKayzzYKg0fQ77cIOj
1cG02sJgBkO3rkddO3AifFPC4ARba4z3EaKt5QCYro5Li6MbTqxKdVszFrP8Ns0h+Nkn3/f1VeFz
4zsjsl7iSTYNL35nG820HSvXOdH4OVSlNVOCzYYkkxxKuFQRLC1QQi2QwYVscclVnmPdc02JTQLD
GM2er2NFJS/T8eyH1nPemrko00L0pFRbTP0BDu4tme6iojSOyfzgBrhxelOe2xFdYUy2c6lQtoNQ
f8pU1p1sENrM4ap1g+ziGEpoVxy1NYmfYwa52LGzEQpuKW/3zzKuB5yxutp1MWQcmrLYBkjrWmQt
9gC7xfQDMgPeIwzVJaPFZefFPqxmllFa9szPJ7J/IVbF2yBtdg7BAVYGupW24ldrjjcWVlFaB1Ae
8sZYVQWVcTY1/cU2yjUeUR3bjAooUTp3nTgkB7SwcjaRUdBBh/OjNXw0IRNUrGUut7HbvmNlPMdT
QZ+k511wMCzdmPa9ymiFltaL7UTJ2QsSVICt/1GHEhdznZ0MTAFHvRfvo0ybG3HvtBT3qKc3Svjc
yHW9L5i9rQ3CePZZ9FhELyXdT/K7G9xik4ZGgkp7CUmCdxvJA8vNCPhWbWSO2FnV6RvC0nof6uVd
4/bi6KBSaqs93NL6JbGs21RF0wpdAhRQrcfHGYxPiemw8ljjWe9AcTcaoKTWqR7pfRDElY7IhaYC
n6WFzryuorOnxBu5JRda4QNjy/6Hbj6Tq7SVBvwe4E3m0jSz/UAyxTry3YxEGBDOc27EcgrYIiZz
4MpAv2t0GY1iRhxbEQTgBTX/PON9Wm5AB+jAmpyR6hjAvGZrRDPamHTfbWZLynQfYhO6Y8o4mlw5
Y82K7SHkfsWqSFVpx+XKw5ZwLFEjLMOc+NtSYHpowJtIF35DD31yGbegGqqcroU1GdjaSrWsdSVW
bT21ULgwX2Gnwz9Vjd2SXi7nn/pHkTcQRIf92CoOybnGDtEya1TVghyF+Kz16r4Pe9wagQJ8BUAf
W753aTHLR1zYSHvAnZINzShmizg1XzR8xgz6EdWUSWqt/bDJtn7WymWuOq7PDIFejhWYz+5V2eTR
9wkvxqz7ldWZL2yI0yFOSbc1VdeDz02RIBBByRL3CoBZHhopHgOYnOtKpYeuwhbBqe6HBHuNIQfT
52woJ+pk6wWSvO8+4WwgwiUIl/6MwWsVstDtVaE9jXGMk1jC+3Sa/OJFObL8DIYEbTyL+BZj3WWM
HgTovLrficzsCUyKN2aZn2rgTDPuAXFxaE4HlzP8yhCqXURR0R5JqNVWlQHgPPaaHNpgLXea58Ly
8KEeDnoTHlsLKTVj54HNwkczREt40QYtOpt2aLc40sn2MULwfcbobYcSwmFpaEhFVY6PFGsGRB9D
3w2teYz7FqFLJVteQODPzab+Hht/jj7jCAjopmc1wBbkWWegCPDH5iVJ4khfydC9BwA3goq6dUsz
XttNjatWWQ+FDUO/7LbZQDMduPkuwwQqA2RBuGaKEUAWNBO9zZa6+Mzc+A4oNkN2+RC52jGKn5mz
1Nnef+EPjWvMD5WWLc2cMXO2CYu9bWJaWC7p+RgFK8uiBiNQr1C+WxwJTahqtCBWww1+7qC8idQP
V2HlW6GShxelt2iDF4pJkLvMSaNA49y8a1+wpevbyL/DnNRPm6745SJ+y45MD9SzUkdlXHBoesYC
iCoiIGIKDSxvOxciRc0p/qBfIKtJTAloZuHuwexBnK/vDBRgEz6bVfORA7zqcO+sIcRrRPQYi9Ha
WfGljO4jsQ2dgzEsuMLGdMMptasXy2p4Gt6rO7x1WGrhLLEeVM6qrHcVJMB7BcLZ2bVYtlCZuHiX
X/QLP0vMBDx8SN6IyqpNZm+n/HWpzO04bSShWibBRXsLNiKR3Uv6WbazIm8rxLs+bixzgQvPL1ao
uQEyeS5dd+QTa/AS4NXs115buZ/Mt6xiXdzb9QcN2O6GApNYd23cWtCYsK01x/ClM1H2rsqP8qXF
1Vet0wKr/wlKDyyPUlvq8TL3T3649ZNTMKx67aIGcps2irpJQNTlnH70ihXeH4Pipl6OHxL/ewlX
ZuMdATkShWkj6Uwvg7GPs41q33rn3kyhvTkQFTSCQLZcEawfA1Fq4Q09b2rfZUz1jab/swo28yyG
l2RuRbptwkvLB59tLK36oGu0IEhpKUnXI8yn6b1lk9yoaGu6dyiVQ2+Zf2TcT8zDonNP/zmnBfsM
9DBABG4eLWw+s4VtGdtn5e9qfopDO65CfKvNa6H4rFnSeIXH+IfoV066AayewYoH/A2YN8KiswAU
7nzAfvEC4NizRab2t7YF4Q+J3wKiid0vAPChukzxYe6NeGsxhPdQLC/GD7p26c+sX1dvfIPKO9En
ESSUieUwIqZfNGdpH1oXOe55VI9aiI51YzbrJltBkMiN937cd/ljO53RwzYRM59PPGbL0OdKOjrB
i1d9iORNVjeN9WTbz9340LovEQKFbl+o27a/DVWDLPiZ3WVEOaiPn84gFx3xHdJ7JUmp75498VbE
m7hCQQTIjbZ50O2n4SauP/SKBpv3VFc/lfmcGSdruPeBoufJnZPeASwak5McISGY9zNWfnroyEoR
FK9lfDe4nz5quza+TAPKjhVOPnOFMiR566kjrd10O4/kdGNpGox2UZG6225jGm20gTcMD8kEgw6U
GWQwASHEQxWryTcfMg+XfU1YJMy3ZmdiAJqZn7+yzO4x3iMO9gz65MmikQgo/OBOC9/FrKgN8582
rXcOU5ncK6LQTHj/wjFOdcK2TYjIUNVb+Jra8ILVYj5/opTUbnOPMhglZV0+9NPPvP9qEtjLTGMC
mIQtFqC5H9R1PbV+yJXmL9vxOR2+ShcnbmyBIjsxLor9N+MMPWZRgHKDXZ+zyhG1vV5ZbYfQwV0Z
OrUOQkWiuWAyNZTlzYIUMEhcrHToeVVh3dkcg0ylLRIvQ+/prL/aalpZo7fz8AAE4aeyVgNgiCFt
92q0aQj6lxzbt8GrcO3u1CagDyq52DVw7dzQAlIJLZXtnuEOxGNjQ/gMTBVUO/XZtyPWhS+/XkEk
WDjcOnYIcNJ6TYDfFDS9Cahb2LUNlx4rNdUoKIuVndJv9d+8+CmtIrxLdAWrbDkEL4Lllvuy5Bb2
c4cm6WejP2IXoAF8HwNQkK/A/RYx9xu3BllEIMPEIple67xg7oJTLcthafSLpSYeMS+tp5hTzD6X
MOFjf6lPv8rwPSieNQy55dlRGDpdRLuVjk2Ixi0VRmiTNBM8RHhPR/hbIHaxtu+7kgyNs8zOWgyr
5gUnMmNiTuHaQo/QdxZ4nyMoIeYvx/qFAwMOUTPLnpY5HYQGc4xHQkizSIiAgDAUNy+OInUxudB/
Z84cLaxXt3vOG1Z/Wwc0A2bkOZZf4zBLAz+L/yDvvJocx840/VcmdM8OeHMxN/AAbbrKqrxhpIW3
hP/1+6Cklrp71ZrQbsTGxKwqJKVhkiB4znc+8xrIvlhwTHJ4W87ZHBQYFyRvIi5IyP6N1Rs3okqP
i4qC+xsdFn14E/og4V4wWFz10/VzY6/z8WPqhch+V0Wj/l3HXzi9vhnJmxIfagHLOex5Qjq10A0c
xfhoh31+2zfkK9n5xrms+UlzmFYHD01Bo8PiLSPJAGWhM20iA7jhTV4DOI2PRfLQWckw/WwRE3cY
3cv9QTNAmAUOZErj6gx0ZADLVs3XWjrSLqoSMcA5IypvjGpsOtervYl+FhuLCe7P9JYi9zenR7l7
693ZfGhi9I7CuXwg8q3VXlHekuJ5Wxvxs6beL6k/FFSSPpOAxviRdGh0XQoKsaE876RzPXDeJVjc
WNe5W4hQTEhHE+ul8ebj2wcMrYxBxicVIjxIy9yyJx1Wg7uWjJPbOPYGfWTe3yLdivRq4xVLw/lW
FaiNardsX6RoKccH0GotvDsutS2eRGlhHyACh1nf6AjG9dJtkWeXemOb2DGKNzo2AIV8twiE1O5U
G28Uz6yExVmXF8l8lbRt+vuj64DxVzosx2UXjBQGY3dFQFl8qypS/AxBJTkOUKjwyEh6fJdSwQiH
K0ZM3WkxPozrW1ZGfGqodue1Aze5aRGAfpYwCzbeZP1RQAtma2y8p/mdVoW8rVFD6dAbs/eaTbmd
W2pUIl+Z70HOeBraltIlLc9kowl8fawZwMLUeDqjG7onqSpvx2Fni8QhLqvu+LyggPvz647J/hLE
eFTLIAu1U5xxlDxLNxs5GGs3OeMLhAxECtRHsLf2YD6qosfLMkwv39DlWbVTM+PiY3eGPwNSBLf7
xPmarbb0iLG5ONsA+K18/EJQvs/cboq07v6mOVN219SeKNGhYTMj57W8St0PUwbL/rLQc9iyANKn
GKN34wMYAACnREFwbcgtUJFi9i0uUf0IY8Ga1DCDPFE85TtbnYBVI3pst52vJw8c53AoaxsTO/36
kMqIGxxs/VXrHKMJaT/kEmMtFzK/roGsRG6GJAw5hRY8a4/ucaElH+VUVN5OQPumLXfvqPEdSLnT
FpGtfmhdUFj9fa+4jlodMJDBsRbRjqYPFMEGHXBjUcfeCDi223IaTXd0Fa8F5P6sZLnA2FsN1xwD
lshq3i9yKFRh2u+b/DJml6pHec5x1OGoLAgs2rvyXKbetkwkb0DEqR8cxqjq+ligoFgH0xl207tK
afUp7oJmF+BPsaYMmbC3sURpf33TmlCsvQlS2bDHLwtB8MLblW7yTQYF/DkhdojcA84ramwVIuQl
B2m9VT2RPFEBjNJxzHGSdfTZF95k5lA+H3JBf4p8mm0w5nvjWXgc6AB879HMUiL90xDusXKbyyhl
SaN6rlrSsoWiUrhfikf0uq+qSyqtr65eP6Cll93PV5fIsa4YhQbUB8NoqyR9O2cZERSxgBe0SghB
VtG+BpnClnNi/TTpkioOefF6c43yocHoLYsE9BLInkEuJJAlLQERq9VLb8GNb6TsXpf3YhJRBtuB
oEd9fa8WmYVshFUtUdE8sUy1FkG31jfRrirvuumYl8cOeZwJ3p7LRmCRq06X3ikoE6nUPTLZIQDq
5V4yf8hTgNxNjP7/tXlTBTJr4vtir5KntVGfPOOhZE3JPunsuXAr9HNz3+Rs0t36uRwus7YlW8B4
6e9YyWyj6iEMX9PwbcQyEIakuAudbkT1PxCLgNw4XoAVnBVSmRoPtv4abESddjzF5Io7HrGgHXRe
irtOvSvJ9TkQHjUkHQ060k13MYSHq3a+oWFUvhhtNI6HeXUR8ln1552xp+09lt+uJVTRT+O6Q3sN
BGf8qHYoxfqIHSMzt9msfU9blm2oyLxi+VWikjsZIVzmfGJu2B3iLqph5Zk/xPSk1y8d4i8kjsxb
qWEh3HaIu370/dsuD3LZgXgLfQrxydpbSWaFxi3fF7lxBxM2X0havYK6x4mjClqmenpmOfVXjlIe
LGw6NDMJS6BkXpzsiR2wArXCa6F9tnh2mScCY108VkSjcWYi4N60F8fAg7m933xkCgBu36X8kKtf
mzyCliNP85Avbzw7jRJg6LPGSJXesifk97Fqj090H7CB62HRmqOrzz9IifTzJCPJ5anV00JjgwbG
PJyxoEN95DrgQBhq+QvlL209XbFsWsXXLgShdCu8yfRvqSeX960W2bed3eUXVmKrBGQfXiOE1/mz
iAN7no5S8tpmLwIuO1d4vN/ZIYP2X7F31N+DRX7OlxiomSIKdrpiGtuc67coCVDeTSyDWIZGPTQH
KNmsrVZYEP5IZ4sZRLgp7+PYdFmzV5VeFIYrKRxhkuFpaj6Z7Ux21WrV3pDRy+qGSC5U/G1NT8+z
cr8zUH1NrtIF78xDo0/xvuqTB9jPMyX+jZJy7Bdalffr2LB2r9nblHxv0w4mYdN4glqUEYc+rWoS
d2swY8nd1VXE6LubaCE29ZBwa5TcHk3AvlcqlJ9at+MatGOGtqQUh4tYI30AeWthXBTdYM/aAu6M
uCMwAh/n9XjbiQ89vlSpUBT3iMWgqpssHSQicK6bf3eb4Lw8DQjtAmvrgt1iXITrjayk5SRTsvTb
kK5fIgJOfm/S6FFMjLaxo4qavFugY8svr0gL470mZPc0+oUhUuofS3aviPfF7NNPqQ9gumEaxUg6
ta5MQcnhZETX8nu7v6XnLHlSrs/x9dLK4SC9CjQH2og0eRgvzJm94dKtT616KAe3bw9a8dg90SSo
35rdh2p8TjNGJJA073PBx04J7eewpJeZgU13x95JloihTlPsxc11irBiHMmYsaSGM9R6CbtXpLVg
L43DEbsOx9sVaOjiSauziz/ArerZqSm/VbDOOKgLYogf9yGidZtEvdPutcVBZ5timzHkEc8p31af
4GRrY4S0NSEWeDwXlRHs0LQyThPijxG/xH5zRDp9wfG8I92gh0r1y+SdnB28NUMNpZSddcqDtiIP
KzBAK4RLD/pZm5IIS2M711/6+W6u+nM2DWAKU2rVyitJp7qnK/gugxqhXA84BeMOSE5hm8o76nPk
hP2C+ttIA28D0d6EIjRQXaTjBJhEQjiXMW1wE2QR3QKkuirqnv2tuTjxfI4F+BUvmEJz5CCVVAPQ
ge571J31/H1nkgbeSbqDMemKrR/ZCq0jDSlh3fY6MvgJK5c3zosuWndHNX0RjWNf3t9kzPbW3HIS
dASR/FmlT+WOztXBEF9vdIkc8TyZz+mN40/+Nju6F+se0AKRIYXaRt0OclSUIHNaPKTqj23o0nqF
+nmsrw9l/bnqoTR8GdPH/IOEVAUe1PjxKRl8liPZRPYyVOHYnA3jO3JNWns668g7/djychTcENrV
AnHnZRwsR6dvjgm757rXONEwFs/qt/H2wsBSRrxMpDvQbrpcRGzmaQipckx/3FG32ADNLcHEW1l9
rvC+u+wEz8C7Nv9WZ89ABVUAJmNQfBrSWzs84BWnPAvmHbG5JpswaUNNxWNdqJbcvNI26xSMKjH2
QzkBMVUsvUgKDfS6NpC2Nc0fHLUVwtMUYnPKxU4fUhNByb8zWh8Jj3kSQLPQEkNDIG1RmadvGoDv
grX8WIGJXJTXDjG+BZqOpgYrzqKVBoPuYUVaHkOOxWnh7KNzcQu4bUMTdL75lQQSBm7UYEtEF6bU
j4mliYiF+P0Pwh6d8uwz7XzSqZhZZeEXRYhUQdk5SueUepTVh7p20Iafra+7JrswBhG7b8smK0FU
owYIO5KWb1snlZ6GL9OfY/4+fVxpJxjWNHo8Jdpmfn8qL5rqJnKElIiUP9L5QMgBJRv6kFBSisKf
xkuen/Xac3aPhCCwAYN5l6qvuWeXB8VJuTklWN77G7Oz4kw/SMseobHGiIiFGV2i9Izq39NuAsHk
4XrHdJDkYtYv0r7eOeRKfBiBHuXopQNxN/aTMFPl22bjkzW0H52x5zRuXhw4oi1W5vJrYnUMK7He
e8oGxxgubfUdESoV1p93PbWU0O/dO7LpNNh2mR8DgQDXw/f0re8mPfovALPS77lzBoQwUQffIYvw
/RUB5Pnvz0bIfF3RqUh7xln2kBmB3qpOOq8oeDfFoeuGl3yUEfZpGYHc4oeEaXKsCN48QimstuEh
u3MRDZxqFmo4MNeoS6YwP+oZWEXcMIb699E+fwrl+R38538YJshkOCXp/xITFN7q4vU/PtL/ePis
8td8+C0o6O9//isoSPkFiX7Q0hLSbwa85r/8HRQk/6KouixriD4B+/kNKEhSfzElU9BhWvIbDbDO
3zFB/EoXTdMQUA4w4NNoyl9+4q+AR/1NkwBkFR/PP77/j2oAtZdW/e0//6Iov8/YsLpQEHTjMv6A
Z1UxZdHTMZOPWZjuMcQ+7c67AA40ouOWcZSi7VsMfU4abUgLNwRbD3DXeECfG5n9uxRbh6tbHZfn
Jbi6IO7d7Dz5aYQboIMk8yF/LcIK2gwiXosFxtIf9pkbO7MHjMS72rkjOZqrRWMISjXAzoSvZ0fy
Gye/v0aS2/rzPrEXuw3IW1zF3rnjXnaScBdQEDlikAZdCCvWw08xav3czxxa6l4daFHzEEeyIzr5
6eaTcqIG4VCxe42neuUpPm0eFJ7sUGg7uyO1IcwJ45Af9aA9SRGoDJ9eyhG4f6g4a1Sc0nAMGg+w
p49XvEtxHBlRfXe97E7FA3SZU30sAw7boHNTGzZHSBvI5dj1dfsaGihbIe12TM4QTq7INJHnP10v
wGms+Q1V2BCXTjfjaWXvZn2G7s25eo+pRbbqa07qSu71i1jPI5oArQguAxp3wDM4rU/KEnB4hTfP
FS7Xwxylfu3n7s7G8SoYfGbY3uSB+nBlv9uTgfhdoP3o9lhoewCVHDnKD7o7eYhsh6I/Xapg5K+m
+/Iu8VbfvKO+uIXM2O/AQdm5T9oMPMSnqLYrf3FGO7XBNUVJlEWAIb7EKL/kH9K7+dIHNddB3m4N
j3ZsTw4K2/boqtHtMHnauQ4Vj8rQzf0mQNPeSYLhoN9dz8uBQ88RPMGRbUbLjnbO7jGv+li/UUxT
j8UMkSWqPruDE9e56kk+QVoK84fmqXLbcP4SPOQSQ6z5eJL0gny0LwWZT3fH7V3Rzb3sqBzBIftX
NEJoT9AAf9AvetjxaqZNZm/n3ppfqih1VCfzU0d4VoImkvbT8y5EctiBiuUAhHlP+Zo0PFDuyz0J
NCAuArJtnJR78cJK9K9u6hVuyz4R+NnHsKdneEnf2D88MrvTw8VPb5YWwe700nP+kB2zgxQxSjnW
e+M+I8OT/O6QhWSekbK/7X+DWvzb1v/tVpf130PY/7HV/1CUTZg90TdvxeNio2WQsAvxdnNAtwU0
ma2Ga+icr6/eTz2dXVmEwKgdxRVcSIMc5HIoWzR0X5MLPXab5MbpvcmVbMyPrG+pk3rMZ21AFK4J
/DhgMByyw7w8EAMGUHQhXXJ7GxEzBzKEI3uk3i5DU0dmlfd7JY7Q5bApwO3eSm3DobMY1HfqXgx2
rubEfuzT8/4s4QPpkUpz/nN9K5/GoN/TF6YAsOYg9ZdzE5is/hz/hP09BZK9+6Y4HT/rg+uPxNNC
ZBdCzEad+sn4ER+lUDzFCJaylo7amQUZxqH0uN6DhXFvHsLKx1IP4nCM4kOxX0+QCT3lrPpyfTF4
NNp6NqpPx9lXbZIwd972g4cUOkPNzPrC3cl+/VFY7xVRYWIv0OlxYJFEvSNbH18Zfz857Ekei+Sv
ndmLVdK+oJIK1Wg6ZMHoZwRW4wSE25sd1RtDQAXUTi7FiZ16DEyWwGQ97vbxMyvOaexXOlUhGrS2
Zm0X90EMPyBcZUvH3b46MDt3MN2y6TfvzQt2rHyXn1aPFr5r3Cu6Vfj4VLD0JB9FdSd1cgeBNjQ0
0RIId+cl2l63OC5vMaA17C2smJfM3NpLXLZA2Aa1C/4wENzZoXizJYeRpI2Tia25nTPZii3uc1ew
kZHzcm+ymGZ4iz9w1NxcUA/WYH1BbLGRA3IZKTtVqDomuviWGWY8qg2E+zbAjvdR/xE7mNNZ6XeG
oGxUOdxxAjGN4eroVtu6c73Xw8GSLVChAXhQJ4map9gZ7H+9jUjVNsreP1hw/9hH289/QwGZ9DRH
dc4QjmDejnTObVJ7H8tep0WZg31h8IZXjx6xzTvgVg62fkj4JCrOKubq/HTnPOQcQIOLkQE7Z7K+
oVnkLW5pfVR2ZTP3tVBT90fuJO4fPoSgYNhjc82WG71ty4IHdWbnBcNUpqYczRaTbw9oHqfize28
AogUy2Y7JPmFE7tcIYcrKbyn+YAaQ3oBBKrOg0xOuGI8bwkvQ0RtyhPeAo01JtjlafZavkoImq17
4x+FL9BLf3BxiLC3H7GCXrf1TGXjgALm46Ufda/wROhjBiZLAn8aPwtJUXmz25O3rhiiWxSgV/Xz
jWQkCghpEQwSB+q1s7Iqs5C/Ohr2ZOtW+w2FR4vqxGZUwFvOT9w0DnHZI3rxztkbXv2aPfL83FdG
xvbV1VzEMb2V+yk6pZvyj3LMQZySxQGQGFL5pXi6usbmHeMvX3wsduOwAd8EwYof6MclT7c9iGhH
8VdH487RtLG1kCawnVoKsRPbQD5OnHkd00vYs45C4KNXw2eLpjjfo2nmLGycxYahy9X/9Z7BOODD
jL2YswPgPgejykKerJzAqbKU8XjkCNqWcu2a/J3o1LxIxXsoccs6oDzv4H0dbm9nS5Vo1OyXgEjA
p0dnzecG8Qh4Dyw9GvrcvCpcvxtHtA+4HdgLewafPfmEf/WbA8oOUbstVEfzd+ftk9adJaiIAToL
OPY6v3A7+6Hk6nc8/WBV9hcdZAsBIyshKjBB+nkvVCvjoinJf97knovHW5nVI3FwyB7tdMwht8sJ
YFz7WqAFeLIHqXN1zQCxFGfY7y5TgPEW63h7LdT/+axA7TqZi680LyNyVNAe5wNq/E6zMaslXHLw
uGAHfy6J6kBsCpAh9a9EF3zaXBSBeYHO77nF5B12w4F1c9fv6/ck3NooTuITrgIKzo6jLqNj1hK7
+tQqWHkCp3L7ZoZq2HkSe1byMYULduzibaWmJ8PHs8jbBZ0XAG3Z01gOEn/bDj0PQS3AkonAo7uQ
hiSkuoRoexckYf+uEIbxoSdWFT62cyyZbVlO3FoqaO4oA3ReQmdVAViyF5c76rOl7oyn6U45EdP4
rEtHPJbOdr8bLkax84D01+HZrNwBgkLUu9rkSB4atVblF9v9sFMeg2EBG5JQ7098LtMJm0NiicFG
BnkaDuwE5hJsZLRXOSjYF6TRgm8c1XeN7SvcAd3hiMHbxGled35NWMO5he1ff6PdTtYv8U5uHC4Z
nw2dE+63zErRPYivJBLkrzZpW3B1Kqfx0OywY15bDJleOUz3ed6Cm9x73FhHiJiMsdGFnyt89kQi
1nbybLt1QVb5Z5SpfHaqjai+hZgLbwGHWJVFsiNqYgtlg9NxkJRwRa9PuI2kO9upx6WMB0yQnNGi
82Hl98kHZmrcanqfXGjBbSB68ns6AaTkhp89Xkmxm3PptyQqiSMTn1p/3a/asTqXd8vnHGyJQk9m
k5KudAGRg61+9UUeZp4QEh73VCUuyuJ+foyjgjG6JwZ8G9E6jPIojmq/WA6oXCXned8eb8fbJ1rL
1uKZPtB2myRIsMonuvt+GnAtHjMUW7EEjwVmJc7ktzadjyNVkYXvPFlS7TdeGuDEwqPIRpyMkiK1
ShtZR26L6CCXw/8jHWUnXm8JH4gVUDMwE3S3vKVx+YC85Tic5gOGKZ7hMC9xTb8nUZuDBro8Ty+5
6L+611C+2uapCZj1uC0pO+OOsNmrp+sj87+eL4QH/anVnhi1awcSMTfxytmCOkEpAeZWtqkCrJTb
Yjimqz2OBJOw31/D+on7y0JRHOk8UIVUe+kyMRVFsP1JCSUyOPlF+TAelUvqc3t4bPbApCzUfqSf
5qnba5fSR/HaQ7AwBQHkAiiJ73YuaNIAdWBvSzO3PFQEBOLG/s7FAsFjYG/H/BieCl8jWmoPztV6
7wNU+S3V5wcWuDPrQm76Wr2ivdovbn5IDzEyDzY9SR+ohEuaBxfwVWmDCguC0HxRVdQh7Nt36eGK
aAHrhC/qRx5Mzrd9vMh0eAppWEe+KNsG97AOtzrM/Pm5mTwh5IlXZd5DQTli64znxeEa3BzDih8Z
lUlh2oWrn3i1XTnZD6QonHcUQa3r++RM3uzS9NqCAlA7C9E5nWvUbd1F7dLSWF1I37N2UaOwFmdL
Q0fSbuVn1hizxw0AFTbmxhY1F+Wl4Ji+5G24MJzQdr3VfzHQZTSAeqwFKjd+lN6RDQ4RWTptruJf
i9e5qBhwF0UbXd2Z8gsbWG4sM3m2rcErcRWW6cfoQ9wx1/Rab7uMnjw5o4f1UdwXpyX2Fa/mcNvS
OpIgwhpzcBttNL886i6rnbAeexjqOdgX8VoYcPOYhmNgA5xoFmvXfu1tPKltLt7eNg3ycPx3+wDA
hXtbsr0t7jVa7acvGn+8yHa7thKktyiheZFlmyjawjOIX55yjPBMsTqO7O2iCChWRgAC1mplBCSy
cwoBiZ+JnDs8M+eiTvwHrksmvWV1AGhtDjWK0Ypg54AC4nxj3k+RvPACEIHdnosdnJULaWzQQ86W
Dpok0Thzu4bXPgJ78syw8NHz4fJXF/1iHsnxa89nlTeAZnfEOnpsQ+4Xh9Lk3r6tXk563dkGZ2/m
jj7sT6oNDlJ/678gk7qFYXe7y5QABGXSggPE/PrrRsa48xpeKHOBfZDxCxZ/wAWTSHlJKETpKQu3
HJveMxMRiwpEcWbeDM6KbvNJqc0Js5WLO7KKf51/KxK9r3+afm8//036bezmFOppIx5JUsk0y9Wu
aCxxrrsf5CkubJaFM6RClZ+TXOeFVQ5ZxBeI3wkxDWwH6ROSmeRnW5q7OnFQXLZ8aw7xzaXDkRDg
6E/RSyIztdAyfboer8fuYJ5RRHXHcPJFOhwmGevNpsdEUj1FKj2j27ficXGBqYRXcmRGNkRsgehP
oyYoo9ux8LBzCjBNCDSHIOSmx36PkRYRcfCMh3Er27jC8Xl+nq2LziGEFdQT8lXn2zF7uH1ux4D4
uJ1vJc0bEN2BaNUcAbc7fT9b7yObu+Q82EKVaan8E7Y4z2nHlJHowJAhsYBAcHSkhGAY4XbmJDDU
yDO3c8Vwuv2OaCg6RqR9iSS+9I+cBo47cbPi5tFYokm3HSmM8g5YR3GzkFmi7F08EJfUGchLkq5t
h9LMfkOTnxcXeTSEorvZ27IblUYDWbMlfQN6xoG8te8kF6AvgWy7EZyl/s4HTOOsP99OQvIp2S1h
ik8E/WVX4XQGmRJV8t1NY7tbNa0sxufs2YlMmkgOaqnyBxpEN0974K0TBkAHueO33d3KRpNd9Mej
lFJf5dQeAw5mfyFeyi6bgzor9XD44/CfyX86b8sjTaciQ9xybKoF3gPwRFvtz+alOQrP2V2JfiSO
4i7IY7b3FkTQE49tuyQJa7bZf8oS7JxtTQJGdEDUCvtlH3tPGZkiQ2cLgAwxorhjnpRE3RZAgq20
pbhmz6JKTQlIgHGn85YiDuQ/W4onu63ggWWB5eMKXNCWGM7cuCHkaCWWwJzj0okIpGV0ckjqGvmw
FSXQCQmpW+Qijh2u78UpviA2T0zaWg4lYaYiGzP+q2pZ/bPd+gd5kDJv1LxIDP14/RTPSmSCwyFP
Jt97gpb4oDHcPI7e6myJrEFo3FJL5LsvuzMSMQ/9DzVMH9RLvaerdre+Fwd+/pWfdE8OOONdIzJI
SZLzlf7xlj1cL3FUPYz7Zi/6crR+1fQ3Y3Ke1ZXoci5eGuKtbvUHCmjSGErjEK6cTxHnYRJ0Lsg1
tEu315/gv5KW3kIOTTePapZIeigPgPjM4w8OR0K/I5wgi7CuXFAmoXSRfvQRsl78VU1MnejhDjQ5
W1oTjHdD8w7jgOl9ZKQXtp6yb/fmuQiJ70Rx2ud03uSzdLrt9ZDS290K/Mw3/zp3+v+Ztb2pf6ob
9uTPWdv39fv75zahOaSvFfTvrv/9jOZvT/C3GY0s/gK8mLEKdGvDhJ/99xnN9htNEZFuwiUB/jU9
n6ru+uQ//yLrv6BSi/ooSjCMi34Odm718OuvUAiBrC8K0Ld5wn9nRiP+fnCIHi4Dmo25bQg6wgaC
8YfBoSSYa71Ti/ouLr8y5WkWOhB1NyyfCXoFjixdDDyZs7kgptDlqK6d9Ztb909ax+LvN/H/fgV/
oI0n1z6XzY4raMFXFuuM4SmVoIHQ33HBmx0ofXuXDi+l1tub7r25+/h5Af/P1vDvxpXP2JU1nx/p
6x9VDP4b6hOIrCBEV1l1f77U969ghdL8t+v7H3/21wWuG78grMz0WVIUGpo/9Qf+qkzAbxRVExSk
B+CUq4rGrvp1gUsscLSdTANpAhNhU9blrwt82y+aicoBf8jCNI1/b4H/yWTij3piVxxlp/oGGS4u
piNyk9SmO1BhyVi84VnkxxJtTnCo7QjOItXDFGe6QSsjsdiFiZEIOEP1SYQYILMGXNicysih7ahw
vNYCW9GplPbzZq3NF8g8Vt81eXjoEuOgi52ft7vHWeqwEjBwSNbz87Tb7IInKnllsWUYTGoC1APO
BpKA/Oz2lGfVe1vKYWxiH4rBV33gxp008XboMwBPpQHuFrYBzaWk9WJZ32cDsCPEoXBniLUMh07a
DyYSO0lRuCZqktYtvn3uuuYeM1r/2lOwNTko4ibdT1P/PMZkoIsWtMmHDvELdVdaa4L+sOLM02ff
r8nXcMPCszK+Y5Ql2fqcPqfiuZXVxoVg8qpee4qf+qlTpA/852ZblaU7UVjdpWfsVd+yx7xElAt7
FiFC1e2MZsOGOwD0bFaMyIylf8HZkblCX4vuIk3fykY9rVA/Ik1Tm+/6sjC0KfH+6MuuewEhZ4/S
DOQGS2ByXDzOsWRVAbxfYw3SB9RHN7t2iS/pLfAaEdnYyzqJ7WnQWh4o3h7LfLpFSqZ4aTu1+2Gt
68/lmjZP5U5KnxBnyAI8Hw7FVOhOPw21/+8HmP8bsMN/39DBXP/PQ8fldVeku/ckfd3hS/ZPIgh/
/bcIYv6iSbgAmIAPJNlA0/DXI1I3fyFIGehv8r9/OCLlX2RZVRCNltGH+yvC4dcIIv3CqQkURhc5
JUFc/HsRRP2nEUQW5D/MNk1pabKm2rE68kI6AeTE7E1DGiI3U/NBz0qYh7PWxUcdTeQMBSRYO+aK
cU4mZNOdPnZ11AmbtqxSq1G8Ft+z6fYyD+3t1Ew6feqqfNQ6YL/iWPrFNKm2ikCGJV2bxl4xSMap
pK+iJCn0+0Sed4wdQOM8KGMVg7HDry/qygo60rhA54Ga/dlhoeIg5/bYVsULAk6Gbaxgfm7oZHvI
B9AGL4HoZw1GzqO4dIDqdaJhnB2hKd+w0bxlwJoQNsX3fAlqlAvtRjA3RtQkfC4JQHX1tpve1XSz
5TKmClFgSWXSsGjaS8ypEMX5qrtNu2mS7IwPcdhhNG6UpQ7vUQacd5t2lEsTxE4FvcxTvdO7fbNU
1Xsp4BlUrMVzt2rxo4kQm1uYdR10ClCwUjfmw84UxaCKU/muxWobjLSE2mWRD1EiQvQV9YXWlSnw
ZX6NIZaxmmxNr8wHrTNWyF59CzQSBSf0yUwEPnUdcC5GYXfy1GzmWLsZ/jaLqMBYXWgtSYAO0o51
HdWloLmqeZN9Ramg92XXsYwadVMk3GnVxSzKGjrTgPNckfew77V88OWuro5Kr0lBwyo4aUY3Pg/p
2GBuetXvtSwxz8tc7A43bCCfzE7Twg7RZTtJWuB0ZVmc16bOT+bc0ofWlPoAnQ5ebteIzIHgVR+H
hnDdZyM9dmQjoT9T+8wq5ETFWFEoFdqV9qPYU4qivvY5LhIcVfwiYLgay7eC1RzJsiy5cdI1x7lm
4JrztFZfSygbXOf4DnWzGopcxuynh5Ij4+jgXJfbp1pemZIpSWXriTT9H1QR/zMDJJHkzwPkw2sV
/5OwyN/8PSwqYLSYEWuaLBhYEfw9LJJyqaImbEgt0ih8SP6RWIm/KIYm8B9UnWRVVImyv4ZF8Rdh
y6xMqhBEnwi2/1ZipQIu+2e9Mu0P6C4ECRWS8ZTEqsslSGZ96/fdVfRzTFFAo2Cgu5sS+oCTATWq
m2l5xiBIeRPw1eKiOGQjzJZ03X3rDRXupJa8VHL10kh6/bj2YvZcj5Jkp6aKPfLuWnoi4rzuTJYJ
IR5ZhBkFETvbbbq2QrLQqyp0ZtOx1JyGcSqBV96ukajO8hexrMQs9Zp6TZtLraV32vS2TL0QDfgY
2CnSUa6ZrwlmbSNpHGlq1OrT42Jk4ykplNbpjcK8N0rFwHG7zrCxUAVwWFMnOze9rA84E2vf2lRi
hJ4vXTDrsxmgimV6jYn6lFatc2juTHj48ootaGb2D3UCgzuR2uVbaiJ3uKbJ8qmjzuOZHSoAiwGV
p8KT1NYHSGuUfmUwdfEu2I2kMeD5qH2uAr23bKm/UMUgey0QvYFXNqiQqLC2hq6zDGOA5xDqV5oI
kLhp8X4WdaDEUoclvaImQGyr47QOUFPnViyDIZ6KAE/B2Tb7lS5535QvCEzo90Z1XXytntZjRREK
FxA2WZXeJiyn6p1nYE+FomgaVJqERHKeuOItofupDLiK9vixm1el8Bas7qJi183oYmF84Q2z/l2c
5sekzXxjXvAgqfMKYLN5KHtariqsPOSWFC0Y5eLIxzmHzUI/qhLy4xXtB7wUj4OCegBCY/i2pSDI
b12JoeJKdTrIooaCf7E8lOnUYW5TQVHsetUmO6Hd3Rfmy03uaWQ1yLfGM7WmstbIOV2F5tuoT83D
OJajk8SDvm9zA3EHbAiuJJNIChQTYjnZnGLjO6BXov8v9s5jSXIk2bJfhBZwshznLKgH30CCJTjn
+Pp3EFldGY6ICnTLW43M7EqqKtMcMIOamerVc/sG3SA+MRsrksP7/39Y/H3PJHz8cyw8PKel+xx+
Ew75Y7/DoSn+S+ayiFEUzLrhUPf5lGgpRL1/o/EIbH/fM8V/mXQLccEkKSPrRL0/4VD8l2YYOpj1
4UQgK6L234XDIex9o9zRR6fEgp6loM4yYS1LUjZXCnpMWnjnceBtob01s7R1H5uCQo2vzdROepR0
mglM4bqKmkPWptuS24zo+a92EAFTVZJHSXIAF7ePuWCiWpPxMjwqEJ7WfnUl5zQY1FL0y476G0Hu
HjCnviFmsntboIxEmsjVMsV0t4B/UCjueWI7A7sMLwafHv3SOsevicMSbT5hGlPvNZDZQxddtW6d
74IcBnFKf7FUcQTFf4Zf7CQwvGDuhsjgU0Cx+DjdyIUOO1KyKWWa4kbnG+NEch3n9bUj5Q9uob+2
pfrYid57ZblAVSoggLJ879PuVIFCq0rzJcy4viodBDy7NdZiZVz4Zki3fc336R7bjF9RmDrtVLQA
4D29VI38OgmlGwejm0Wn5e+F0lynHdpiIwx2jeOZM7mNq0WQ0e/dWZR+sRytUJSRmpZdfdXRfijS
QMaJlDKt5zlvnuci0Ug9BSgD3fZ9j0YmozAQlhie99FOCxua8vTyyuwT9Cn6uSUEEr1yyloQDfc2
sPo514DH3NaapS2jozHy85h26mUGAmghmwH2SV2HbFWHT9oFXGjF8sboy2alWHJNvctJFMwdeqTE
ldceXK30NllB+1UdUSK0qvqid3LtrTUH2Lby6raZuRlMPqB2UVkGZI2pBU7a0AjoNBQvrSIX5qlc
ejRLOJTlugyG8PBuwE1k0EhoEKLhW//lBsmSHcQ6/38+bAEDUclK/XPM+j9lEobJkAc+896a5+5z
8PrrD/+OXIJkAO+UCDX4tZLZAj3175Pcx39SoXNK1CJHSWDZ/JdMfo4AxRFQHPLAf8cu/tPHv0ao
Dz/bkMT/7ijH8J9Cl6kSURWybfQCWBJRVCFIfq5+ZroZ5mnYOY8IuqhpIhCn0EjFX0LvZGgUmT+9
pm9Svh/mhH9C5dfxiNefxyszwXainPFADq4Ma61ig5XRmToPKTDnQDbn3F698uCioiA/tpOfjb2z
ax1KgB2yCHM76D2ybfHQXocviAf8FZ5oCKiKFw0FknupPsVnKLqWyhHlz8rYFLcRVl1rscFwcpYb
GHCcKYMVEXpZ+lQr+YUss4IA7sDtNHmUIT5dlmtj+/NTs+P8/JrVUa5dakLFSkzdeazyQ/6KiO6K
5jHnOVavjQss8aJwZrYz+vALbVa/Nvm8ghY8R3Ro4Wu4oD2C9geKdvauWMboHeUz/kCjzfAror9J
evW9WXAuXikU1x/QStpLERndwTkvmsUbIrJD+cA/79rXgfZLjIfEhkztoK/bB+y2FWlQXnOK2vG/
WwflwrqAo95faBe5e03L/t64MF6rX/VDpu97dam9Onf4KF1Q54Jspe/ZSniEcAEQNJzTx9q/ugfz
yj20FmAHkhKoWANwFjBzBEgGwB8WwK842hdPwABgGiEsvJAeqNjRroVe05zh4KhSBUbQraww0G6V
ZfjY/Mqzq5be2TbfWnhPQcGD7BR3h98aq05SNgllYmq5LVp7eSOJ1TaA8qq8CK9yCfMAwVhKXbDk
7YngFbbxK1Iw86xdgZJXZyQIrPwoSUvBP6viVYG8byXmy9S7ByGKJCX+xRbap8cCAqx2GQj9pbKx
2zVgliDB5pcmDMQkUXqVNDtPuXaTVzenNhpdpMWlSPUw/EW5ToDQYm697Cbu54kPOK+b5XRQgJ6a
YfWQRwtIZfaxvENac0PRdC2999a8ac5hF1Bnh3Ui3HT6Nun3YAiiAfN2Ca2si4t5HB9b5cqiK6VP
yVTRlHlXiiCwpMuGObCwQQsOXbE1xDMjfdNRAKKykWfaLxgIrclfNauQvbG59/NBj+OsXcge4ia+
brbtWXQRzqV43lw5d3TowHNXkI6hPc+n6rnK6RHqS1xQR6Wg3IV53nS186gZNCkDqrqyo32B8W64
BPZoPzsKuAPOPzPBfXpDCInU2D1AnbLqfZfcxdaF1OxzblxIFOCvPUE69GgguvRJGm8BEFFq9Q65
NSMobFVSMui8XLAQS/u9w9VoVv3yiBT1kR7UKtv7zoKl6PXrVt3kNPtdkErpUNQeQPk09A+6hI6j
hvCDDzcBanUbGJd1fZ6bbMDidYlaWk0xb5yByUeVv01gI6LWJ2Uo5XdNkwFuQgFGaz8u08G2oPjO
aUS/dsqli9VgwxZvn/FvtWvpymPJJ/J7TH8jpoFh9VyihAXJCQkleWulXUsFWn7LKB2TrlKeio+e
Ek6hAncWUHMU8jMCooy+s0JLXVy41WNdndFOC7GADmAVOWy80tUzWA0a3hP+4ue4Jw2z9iXag6kU
raEAitPBabRvYAI2Gv68j0jFkQbHq3qTDdXsmUonzc9jyRNjKaMQm7tC3QOI58SNCkd89paI867C
SwXVooWKIxlaj5aDoArF0tBu4k+t4W+30j8Pq4yWcF2KTVAFPCySirX/4CHoQXwH3m1b31oL7/dt
8R9b7Ebl27++mE/DDT/nk27JbZuShuCGLwaUAxpRfN8vsmYm7QZZXEkDwMQmNqrWfh1wqOZ+GrDo
LM2KS55vkD+RGYlX7aa/QiKIiCu9EtBF/Tyjw+L4unioBVJIJMtvDkmoT+MJSV7LEKqdR+y0EWhY
tJYBrV1PLRxpuKX9NM5okaa9oZrsLb+fa5DsShuslJBtcuBA4Ydo5j6ZaJqShsX4w5jWaLHiR4hz
nio7j0OPCwZcKJsC+tjCq8mn+/6z+PstWqNVKaVk4/2Ot4g8DbFZdmYvXrW1vIgupoaamC9rtCBr
qXQyKWcktO9bhQaqZuVuxMkP/R8W/p8nGq1DxzDCqIaO97EOB9V7AzkRsZexNlckvqYOb/8QxP6M
N5ztPq1Dn2tqRDnBeRRoBC0v2o24HTRgOUt+KoZMvcJRQkEqcsM2XJaij+YPld9aQr4W7qZmavKR
RnncWOUamJmcws0zcwewc5XvQ1SuzfY/+LymlvrohsEOULd5yTMNy6I6a1HVoUteyqiT/lfxAvHA
yTwZsi4WVcBD+fQjBQjRlbW0hLI6MYz07VkeI4a/4pI1TOKn9VBpnlEhrHEeUeHRdaHOE1pYkNnD
d0djV7/Dh5vaWn5+h19MPLNa7Am8PNqwtzlI++Vtt1KWGMFOWCBPBCZZHIWLtNS7QlBZ7HQWbqOd
uY0O7qAfXBWbn2drcqRRuCCyN1ZG4pnpqhkpIFyoq3g3KLQnRvr2bPn3hMniKGAIcdsXZMyGt0dP
6jZe2buhjwuq6iw5kOhdtsOJyZ4a9ud1gtTrdJ2EJHdMKeQBzbN0Cyz+Il1qa3ZL5g2J92ZKwTz5
QkfBw8T0IrZi4q+4+/ee4m3dTXIx9QX8HKVkZGgnH4AJdkSxm48o5WwCZs5j68rXU53Fkw80ihy+
YXQtNVgHqAsWfnNvp261tb9J6cGeWCFTUzUKHaFiKG0UqMNIQzz0rlj5l3T3Ds0GcxKR4Xs2tfyH
H//PJwDEdqcvsQxaq4ZySkZgDjiaTibpPl4Nu7MxtHOs/Jl8P3TNTX12E3P38c4/Ba8aVylXg8bG
V0cF5wLUJl9deTY1zPebNMZq2HUhZwQ6cfp4VdPURaTZv7+5HmG495TuX5MtVw93Zi4n5u/b+Php
tFHUijEzR6DEaNTKl9W1f0SMRVvZwB+emrdvT/mfhhqFLbGNjd4rLeeRpvotYqwFXO0t3n2IqqfP
A99v1J9GG4UutTOMXMBUmunqD3QFg14QV3BqUX6764mX+O1H8GmsUbzSosqRolQgftCmSPpl12tr
9ZFeNSYNSQqttCLa8YlBhwf48hl8GnQUtAoZq+jQ4gHp4CX/SHfDu3U9dO4HN8XRJO13OTHg1PyN
gldXlp7rgddl96b1kiYA4JcLeRttaaDZ/fVO/yuB6UX6Hh/L/P29PHtO/2/QhhKp/jnzPXt283fv
xOxK4g/8znZr4r/QF1Aux6hqkGz9gdLwX0h9k+XGne6DV8Pi+ksPKuvIFlBy/S1cYMb+ki0ApQFk
I6tc/0QJk0SyySMIzU9QGv30KjQoSnULpSoyb93QB/n1aUwKNM/x6zLJFlYZ760yxSLJLXeOdQjV
6z7d2TA6c+puVew+WVW/jWSUPZ5235bFrFSqlWQ7i0CtDkPtxbTjtY7KyY+KWW3RPZaHW/wptx6t
iIFuvagtXTpuSD4X3EHx0iQZme5yDsJtqM2RiqHDNTGhdAagoItjpEvbzAHH7aSrpIkfJIRKNZVt
XA1JWILwT/pZJ9vbSpJWbdxtDbjcUkMTaWmvhcA8EzQ6XfPXEu1qb2oLNZT56yCbA9X6NNmXvz/M
E9rHsBP++V7//Q5NpOtoHgxxvG3hU+eLqToYBfi3tfwqIAsVe2eLYggwO9fYOsPVR154mnFu6hok
UAeTKHfbi6+Bik2Xo+/tlt5q4LQBpuplFsFt5NmQX/q6g1UDKWgIxB5waF+7IY26zzpktNY+d4xt
WCHUGijbYNeAH5vKpVbFr6IfTmwnp4HwyzOO90jSOFwwFZ4x7S+p7jILwezn1zhEtR/e4kfY/7QL
91WjBUrDCCGIF/1SN29x9pwYY5TX+PoYQyT8NEgmY20l5wWDbFHi4Vm7GbqZ6PekLUqaDzANYBhT
h97TY83vQVUU3KLMV2bRVXA6qC77XR/gzwzsIB+co8kSJXhW6DfZQ7kMqK1UGwPm7mNKD9TP7/S7
Wfs88uhAVWP0aQWem1FzOO8FZ6EKyurnEb6bNQ0FAjp3kUqeOdqrFDqPuroPs4UHXbuKnu3CB7MY
TLzC757j8yijDSoosZcvNEZJGEUWnnwnn3hTo4P170n6PMQwiZ9Whll4MBllhhiuk9LB466Mm9h/
cCUfNVX+NRI1TP4JmS854NORcBXHxaaLCBf0u3U0zO3rI1SRTf6YXkDUum5Wzlty02zVfXpWv9dP
Daf7qYUhDW9s/LUNhdS/fsT4LIrqUctNNR4eF6oG5JByS85jAX38Wjnr6JSOAPVNH0q/XS6fhh1t
N0kfWF3U8Oxu3J2HUozdXYQgdt1Z13n27FNQiWycyiMF2OZNpl+pOJCExhb/vqls47dLSh0ahlTE
gVArT2ehDkJblTw2vuF4zLWezDQt/lxvpHk+q8+clbT9+Uv5fQf88s7ZIYYmn6HFaXRwlSOx1DPB
yRZFa+y8rFD2hgf8KST21zh16zoClOAQKdCn4xwWE6XBJEmWWCUeqohW/yo/Op18p7SU1hLghK2+
EbRHt2LLNSwo74OPEvppM0bgQKbHbLeMuLQFGEP6szWYT6If+9UHwmtsMN1ydBCdmPTgAw5Ka1RB
8wbLNT8ONk5z1xikvUR6Cixn52aorQt135jdMszEpV7rN3oR7vWSaIb1T+eiPCuxdXD1hSp7m9ZN
l0VUn7UGHoj5odEf1EQGSoutN7YWRkLRB8Gg32FPJBhro6NHtZHOVQxgZ0ZUz0X8XApEuQWBmcKg
lKA1rGh4r3wySWXJH0a3bV2kyVNS4KVoKFfEJyQ0tNh3xnNc7dKGzmkY+bqNd7Ic7nKg5Vj2YRQm
bOI4Xce1uav5m03juqXsF7ewuQY9ZZdftlRzReWpU5OZR3dVqcTzTk/SmVu6e8OvzjxRWQZldoHw
eoZ52cHPzS0Wv6syaWahFW9xjTtSGQtQZgIbXLpps4pdZ5PbztxuH13p1kDYVznuKjYFGOOdtarM
cNVjRef3rP0coAYo9qQUqVboe0xF921l3jThbZKbKFxAQQjiNhDbM7W91PN8V8vRso4aea60qTSL
4JK3fkKhOzJXvXvvFuayt19E9z3WAYNpwyM/pqX37mLmZHrJjV02oDAssCxdpGDEw3Qkhv9EtnWZ
9fFc0NtFYu/TNDoW0j1/tsAPzc6wLXis2pda7Z6zVN9zBNn7mvukZVQN1Qx3mZpuZFXaCqG5LzX8
f8KaBlwZcWujiBhPRqvEkI9dKxwkxwM/hTdLYDXHIO4fE9X8pejlWSgI3EMa9bcu558LRF+/eoNT
s6aJlgH1lyPj6VePCD3vhWI47lJzrAss0gJUul5JCIC+m6gyEFBjVskC1HxWmWet/W7bRRhetObt
z/FgVDsa9oHT3zIKB0lf4WE/WNINO05yPpAG03s8QNbWDgzpOnqZGO9ryGc8TvsaHSKmpSuj8Vq1
6AFk+r/Ha2t6dCUKO9E68T8StdkWX+ULBO6TmfXhLz6NezR8IveBocnhZ8BonmyteW2nuuBByJWR
9ec9LADBPnPybC1E75JdbwRvhwhsqXXKTrH9ZZrK2NjdTTz9MLNffgStMyKSIwVNzyje97JnZoUQ
w0lLUMsdc/1XEcBnjC4RRM7r/CEXfpX6MfOuu+z489Bf9zweHxG6Yg53LJTqp4/vaFLhRXXKyBaG
lV7S4E1h3SZVc/HzOKMk/MeCYiALyij3OATxo4OFKkumo9piDmoJRQ1bGtwS7hRQQVoIHRiSAZf2
ZxODfv9e/x7UGCW1TNSRVR03ZA7ORPL+HCIuBKqSwro9Y/eY/zzal8/XHJonB7NlCaUXSv/TV5n4
fVB3AUtYDp2ZZL/Ukrz4eYSRbTMv8WMIpmlwlzat8TohGIq5YnIwcttjar1mxL5KgKcSS2vJwthC
YJ/LoQNiN6kpb2aE4QsCnLhrdgZQZV+F0Sbpq6gQ7yd+2NdlxN3h0+lh9BX5UtNVgc4Pq3b6elWc
Z/Mbh7pRuI+gx5T/wcv+Zj2djjj8ok9HYqGvLfREjIiSf51eFh+kC/2gc0TS5uHuP0jtfZlfshEa
Ij/NlNE0y8roGW3Z9PFrZH7rhwFpGJ1Xa+E8vh8gOtWhPBenCwRfgyIjGij9VMkimTKu7TgGbpve
MCIMhxtvX8zbfXl/aYELwWYRScjMufg1efg+Tc0OH+rpoMM39enF0sbZp5FH5Pe3ynAL7Tf6Idpq
zy58mJ9XzdA4PAp7p0ONgn5a1XpWdoPv6dlQllNe7fVQ24SZsoLBwj8BIp9jBvcoAKZwd+CuJ7PD
307qp1c8mtQy9CMaP/gJ4Ahhq+Dgtda34haDj224i8/c96kL99ScjtZtH+eW1fls8rTc7ILuVur9
naFggnb988v9Zgc/fbnDD/k0j45UxJqXfMwjtrYk9KG9gHhRwUyph3Q9qZCYmszRHqbL9DmKEuMN
apOhgIDr4tZbG2tlGV1Mlj2nXuMobWHmnSbm0senMfDyfOhvEkBodVvAbIop2ClLLqYTt6RvoxwJ
UX1Q34rKWHubuioOzliBLdrm6HHQ19ujJ0/M23cPZpKsULmIakT40WuMtcCLLavnAg50v6d/KiuB
Run3MjeTn1fI15E4cjGQZqB1NrRxdsS3ozqz5IysGdZVVYbmvK23tXimKuVEEnL4zaPjDSOpJo4w
oqghqj5dioKW956ZVNmiz9CbQsLqbnw86JDzGYK7/Pmpvn7Qw1P9GWv0QSdlI1gJXfU4n5ezvPjl
ZoefB/j+tf0ZYPQBu72rFWHLANwJuQIvnepRUTmweg8/j/M1ccuD0AgjSqYMNn6cA+h7o8fIg8Rc
Ecmz0LvrEe7S38uV89j3DgYh8sR6+Cb3M4xIv5TBJmep8mjplYHYZG7ZDgtiJp6jR75Gjjqoxu6L
M0+dcXaCfyOsnQc29GVx+EBqr39+6O9/w6c70Og8qmRq7pBtzRYSTp5kpQuk5mhFcV1MLNBsWjjz
UuO+RaXnyRSCmvfavpe5CEf0ntWytZE8ZcEpe6ZK7ZlvkzDp67Vav0l45SXKFA+Fz/K7lf3p2jJa
bVJEWtWvWoQlugv1Laxwha6pYmJX3b8HQbmwxPPcyfayhQTUq/pDJWsHK26XsmVssWenmODuU1FI
zpNsFTQpHk/1LPah01vNpkkiwG6p+2R0ON64CpfOSuiwqcoeInIkjS/MNL+eaZG1bKOH0ET3TGNJ
jd1doGMOxUVFdp+kOCnmdraMPNzZu1BBa27bq0TFhYjLtoUo2710PSQWanamm8VzaKLG8fZuH0JT
ju/YY2Z6eB1Fl+S/L2MPDGj+YsOskKt3AWOdLuGGanhvQYhZkkGKgLzVUs69R0noLmRBudLdazcF
/IwTSUmeCAN4bP2KO1+4rdOrQMNrrXprMd9ODOnaLoutL+RPTtJdaM4z9uXrUupXTuBetUE6o537
yqoe/FbCPsibN7o6j6qLXrpMO3buAHItpuppjclAE2PNTCdRB+cwBg6fWGtTP5fp969MlL2yv1Y0
CIsmrkjKLyuHgtaeWWji1RwHv0TClwiOYPpic/uMrEcdubATQ9CKpVXRwSRMIDPCJIsTEkB5MRNp
hSJ36C4FWdsUpAjx+4EA0JC2ulWlZI2PXp8UN8FAAfHiu6pWlnAt5qm+bLMjnvKzPIdbbb+V0mXU
1DPRubDQ+DvSVRKl1izFWjPPpJ2AtN3VAJSJb3YG9C/yQQu8ZlU3K5QYL1B6rRKmpaOrPooxEcMp
xudU5eOqSy9ZnC7lVDhPIm3ZOME8lWC04Zelhe2yKQE4Y4vo6M2soKO9b9GituGhbOFt08MWdGx4
wavl3va+eJFbT7GWHRzLfZVQZUelehGEAWp3eRP21b6lD98P0bzHK7eAR5znc59d2nLcdeKJ2064
Mlg8rXesKciJerFXm5TSVLowaa2jzXdvVPYhTzah4q/88DqVUIeLnf0mWv5aSPpbU8QEx4Td1WFa
jvqbBuSjSWOwZ8r7NMbyM7+R3QspFLf4AS0i6HYybQVal+7jMFlYSrRvXPhcjbaoe6aO/Rxsrpni
CZzs/dzFA3eQjuPUjB0w8yViHCdb2lLyi3ndr8s+nuVYAAf4VWYiar+uwLcynTd+fxCpNAZFeAjS
ZxpoVwgcjlmu7iXaTtMc3baFG5qdqtGqsbHES/u1yGL3mndHw7OyewjFaIlR/EsiZue2g5FYWNx4
xl3T3/sOi8FYJaA0vQxjjcCdte5TKd8q+o1Mhy1EgwVEhfteGQo4Eb0JIu289BHbinpr8IdjCpP4
COP/HB+KOLmRY/WpyZL7lvXiqfd+Ehz8xFqKOj3KAZbfkcCmY+MO7b20MVX2COp4/aj4zqZthTV9
09hg93guscGKVfCWlcnRydN10HksoPo4oDB0+8KRBiPaV7EtLgJaBDMhOWtSVgOOqloRvXia/oa5
2ypO94lX8Y2cFbGwbVDzO1WBsSbnkUpPtzULUy4vTUU/s6oKW0I4dRG42b66VLV3GwPuhFYPG2OA
uvDnfpDcdpF3g7VdLf/C3bdr9lV3rUfupdFgA9GIM7MEMK90Kzqy6etz1qm9F/T3JtNXAhZBFr5K
QgPBVRCco2U6S4W8ZCPiAsJty5fhaJLE1jz1QW0wRTeFrWQg1LdwFM1DeNvRHhjWrCaTYqRPRqXh
E31RhUMbTrTrfeh9iTkLxJTWbZCswbmrI9BoKSd41lbxn6BoLEW8X1W525slKOju0ONzq9r2sa/D
VUpNZFbh8hrQ62n6wVwleesXKBn9M8u9J/m6cJRhjWzl9KiE68x7EkgOaEI+N8zDsA8itm2Sp970
DnpwLUpHK2KFK5ATLXXuxFcKi8A2fpVFsu78dico7ir1sfWKaRPH/CN/MgOMNLFmk+I8mTclgA63
34kBiEfLOQaucpO6iTQYv0sePFDtPW8Cque3mPIdmggMaxDO+w5zaSypAu8Fos+uM58bUEKOGUFV
5qwRwF1ul5XlPSUDG5cWsKQBZ0lNVNTih1rG9d3x9oYdHqQUduPQGe/iXNBoj7JRLCwO5Gl5NPmO
S+c2lK6TAqqq39Abh5NjIalz08FggIYt3QATnLjJ3Bfx6k2kCGix3oFhNxtyJrpdLgoc58LSuBM8
L1qqvf9uN2a6DDpOr7DWeJSdEpAlpy+f1HgR3fvCk5PivAVJ5Ocj0UiZ9ZE5Q5EFC4KDGeZAHxe9
Txc5P8vlrAXqQjEI/rgzU7DEYM4W0h3NXJNZLPnr/d84GW50pPFaQYgNHdtFGX44sZlmL6xoB6XP
QI/O7+D+us/eGrNCpHbTXNdv7q2GDPoCAQnAjCENfnpZaCKuJY7C+bqBD6rC3ncvIDYMZOOZCjZz
qvL18feNLicyRlyapQPv0yi2nY5nAUPQXNNkvF16KA8EOQSn4RHVPX3AmDLA7nUuin2++nlav33P
FtAj/KBEU+U2eTpuWji90ij28JyDyDUn84BBkj5T9tDC5xRT7uCEDRBg+1VesC8ufh5/yEZ+few/
w4+mObEFPahVi619VSNUG5TrGKRupq7M39xi2B9JmZkqNUcS7KdPWRtZHlvsTKAw3AuoOOeu08z7
lB21wgtooKrJE9/L8MO/PNhwQ9cVkspfiv666tZWUSUkmgsOlo+6efXzi/v2iT79/cP98NPnqHBA
VaSsyBe62d3U4lE0MUHk4BnL2zRN9l1VTuSVv9GFGLI1JHNIoXB7Hl+fFSHrg7AIaSmlTymPDgG5
c/GyAJEbxHN1RccGmqX1lInrNxnW02FHK8TtPNd3TYzH84dqGV5CkgeY218NXG8clpfexdSS/PbT
//ygo09R4R6iiQkjDuYG+g551SLATeqj7H2dHKdqP8Nf93Wl/Hmvo5nkfy3jdnBW9ysQgloA8cCa
OYI/kTWin3xioFFIcwvqpbHDQKH9athDkVie17E2S+ly1sobwbkWpKUXbi3rzegfIB/O3NdeAOec
HIWIzkQIydaiNs5quiU1eRmCHrO1Y1cBLfIXSZlvbele0+9iXJ7rXzlNww1kdrlc+TmtvHeW8WSX
wt5Fa2amO8m4aNR6mZZXYXpVdWcdtJwqc5Z9z1kZSOKA++EqneMwU4vzonMOqhHQdurU536HWG2h
N3qKH3u6dAJ7UQT3Mad084X7gsf1zo/zF0Us7vJBvGBn9Cuq+ouXQKeJjyKsmflgXGj76oEWk5nS
Y0svuXeBuonpf5PjhcM+LAhrwXjxsT7S93lectxL5rIW3bZOsBDbSys6j7DDliJ/Iys7s6HWECwz
2aHRc1lzxsUd01Vw6cIGChQY0LRF2dqP8CAjnDOxDRbil7R48RT7KUVKKmWPZiuv7Ozeq7ZRex80
a723uFd77cJT7nTjzjf3nXSdo4Dp32IV9nb3ZCb9Tshk2EJ2C/N/LqnZIU4qceF5Ww9G60IKEMIm
vUyMCJsSUyAnn8GyERdddjDrG0ODz4yVqAj83WhWuRvQpSzUHLxpbIC+j3lIb85bY7j6xP6ZFAsL
0bKXRb3vFftaSTZYGL/kdLy23Jmy7NYOo5kL6kio7gwNzU5UY8EtUsifVWKJTXk9UwBgYnvd6dlB
MJ8tJo5sANkxnFKlg5hvUbbNc69fKHYKzJEifrkpFJyaQKK0WJaCW6f0TkuuXS07Ln2V8+Ak7bkM
Xg323ELGprOXw+vY17HYRsiBeVmzBTeiWF0w76UCTnKaHgC3g58uX+x019kvUkEC9efILH+TjSFv
oohQCCmOWR///VNobj0wSVlGGXXozcd1cFVcNyYeKZgLYXfhgR+HZ4/B3mDkpuMfCE588x+0r0z9
jCEcfPoZAsA2wweaQAUFJcsVVoDzoVWmOmJ7M7U3fJON5JEBLSHXUoae3dOxCqGuIhXt4yJ3xblg
PBUV+ARz75q3nQUWIvqVV/eFi7cbJDkVr6LQS+boQ+bDHUVXvYlDxUj+/vusypvnoi4rVHrH270m
NmXkRvwcbSbvJKwK2328SbbcsaYf/duoOtRbcdWUFADLp48etG0ltf7wkZ0F59HG2QG6WTuXDgZE
uCVMvOhv9gpFUgwL7jLiKOrlp4P5amG1bV7lCyu76eVyVmEYgoP9f7+AScjDeB7OTCrgpNNRXLCR
fWuzURR41xQORQ117t4Im/IQbJIz+1ABRphluG3ES/dJxGdysib33R58oocYHdjshitQ5TGDDQ6d
am7ivkQFcNGtes1GeTe826m+4YH5NN6IT8YcfTCu7cZFa8PMiA8dT5xcuY6yc2nGltFIYaVYpzjE
PfpLC+PPYl/g6TJZBxzmb3QWOPkJo/k1uiLF1hkZyPDmycQsjWSn4yCDU8Nam+frrL+O5Oefp/u7
q4coWQo4KzDm5peWohjhhRS2NfrU6Lx3qpmYZLvK6ZdNlc8dS1xrjXqT9lz7ankWxdraFkVsOXx6
LsqlEweHVshWRlhPVGu+OUCLmBMj7+euaVEeOl2EgqslAnVZSqJmuc+idtNGm4kH/+ZrOhliOGN/
ipC0yPR5LDDhAx6FA83CkHs0jq/mBW26s/wM5JzjL6fOe1+W2aCeoN+BIpRJm4I6ChhGGkIiFjiY
xAaY5kzZ5p1KDgZfExELtzSYO4576Fp9SvoyNe7onBlJdtZHaUoOQ7oS7YPbv+rwXopAXUQ5eQcK
YoOyMJKeycjeRriuJsWrqwvPRumdN2F8nrYI5gRh00MZnJiIL5f90SsZzXWa2rHqxNQA1bY4j5SH
KLcOni9sxBC/LilaGphSNIm6tdXtxMhfNsnRyKMlEFmCImgqL0XBh1xsb724uNSgfGjtZdKGy0KG
qRNllxUGu/Dt/5eDDzP2af11dLoIdchK8C3M98J6W8bCWd+TVlOBemTZIZLuZOMRAuZS0Kaag78e
U04fXRupkrI0VuxkeOmGH++jClGbe66m0I4GFJrSLnpHWWgy3jMqgH0FmyyZ3msRikuArtN5r8t6
oaj4MyoZqBp9lRXxRInza0D++IWcJ1iIHwqU0/cTNG5XuCGF7lQzrys3XIUarpGpuTRSeWZU+sL2
wkXYNys7x+IpPUq1Nks4WXga/idCz7UhXsmcKY20vEwQS/48fcPSOInVH7/OAFTMXqx+ySmIUlVq
noZOW9ewm8J6NzVvwv4o2O21XG7CZOJt/MN8/RlvtD1FldEnzNgAS8Z3sLDmmYdjXdYu8hJYJzAq
uGCgWXa+ps5r6pCOQpUSs2fXOTb2vWW8ZXhpS5gPFsUsasKll01F7C/xlH4sLCFMuNwIxuFQnM6X
YSiJ0PecOGvtrVH8hU72nKvcwpda6JfBUKoCBNXhmShoMysQ5qWNRi0yb4sAkBU5RRBMhZmsHOaP
+vlM9cluF29Fm1Ep2qQdtqGewGWP4hSQ0qbxz8Vk65bYPlftPBTDmVXi3Wxn+7wM174dQtKJ5m6p
Lgv32JXXWt/zrsDN29rCrfE8FYzLn5fE1yv28AZA6lHAtjSyJaNjS+TksqN6SAzgcS265wI3Iux+
QSR4j/Jmsv34m7B5MtrofWueqbtuwGjtQ4fpqrPz74f2VXHSrPlrK8THczGBnKbRgI2BPHBHqoqu
atb6h4LRuG+eBqPzflesigPa0HUWAw2SHide57cLCvXJX8OO2Txq1LRqmFCGh0R2jZsp9ecrhNDI
sdTX/Fk8xDthG9z/POj/UHcezZUjZ7r+L7MWJuDNYmYB4Hh6W1UbRBVZBe89fv19wNaVSPAMMdJd
XUX0Rt3BPJlI85nXnHkmCYUkiZeZ+FdfykEMjVG0YTEDK5BYUfB5m5Om2cH762HOTQ2JZtA1b/yK
Zd1V8eBYSRkAm8h4QVtySJ8zZaUE+TmI5qspEpE8VUh1tn/5eB6rSm/UxmSM7AKV8+IGy0esr+sX
1Gyd5kdwXK2cnduQ7wdcbMgxDFXLn1FD0WHWS6C5cSgPlHLwlP169T5XBeepge1XLUxEuHIWQZTg
6W1TGVKJoRUUxjl0i5zZLQ9EImZ9xqFY9446uzF4h1A0sky0FBexeRo0Xd8UMk3Jo0hSiUCUa92F
GwtzTZwmcfMCq7dX9/G9fy2s3P1nN8u7oRc10NZA3xrBakI3JA4Nfdoo2GgFSbz5elXXhlksqtmU
npdLLGo1PEf48fbj1mvjleT8U6lg/nJgvPEjotXBQn7clFPqGdo0Q70VerTTPdL8Gw+kj0SB5+vZ
fKarzSPRklUoAMC8WwbaNZiVRM+pw4zYTCv7Yd9iBufZ6zqNn0vj80iWCHLf0BHdXNo+AKW3ssAg
LZ/1ysw/qOkevde5Qp1dZThDFmQSq3Xx+Swtwo8PYy7CeQW5/tKfx8TUfPYza7Eh5eClWD4mm3Hv
1SvLeSbcYTy+mIh4KNTqxXcTC8tvJJFkKSxerAS1Xw9xdgGMBsJ+tD9sGuwr3+/sgfvniMvbvzeI
YIKoJh8fql8Idu+ztnwcC3UvJfStNfM5U9tD2IrbOAroeN9leNYkEKfziciiQW6vFspdX9+X4kMX
rsQ6b2Wd5fKrIg1CgGrAot/6au9id8wkzMQL2MaJ1W2GUN5aJFBFO2b22KnHMQAhUSToImpOXBtz
4GpPdXlAn9nWAA8IkAwSkHThCJG8+OZTxc21chvW6DJauYN0gx1pElp7wopQz5xJffrZ+JxYBKVz
Y2pxifkyUavswzFJJrp75bVSVJuIuHCkDI0Y/kqIjKrsmW0qck3LYMepjX0qhvpiYXBxhaTx2mNd
yt9THc5F0t5ZlfYkSiXktIgSb6IDICkKCoKKcI3FzjV2SmCxYJg2+hO68qRmOUXDG1H1DnIgXCZK
iE3QcD9JL5qe39ZD5GqTsdeYTQBS2/dOad84pDjOCIonqlFwHL27Pvrd9sbPMBUg2NduRlNj8tCj
f4gsy67EmgxIgzr4B4TXYwDNXx9Bf+d4wwaBnZTqfZ/WzhhekSZvZbW5E4M/ZtU/0DA/NOolvbFD
EtU/A+tHKyWvOpiLMr0z6/SHhEdIXgZ3de4fckV0ohG/SS09BWrLBJ6kXsKLI3ZMSf1mevFD2MU2
UFlbZc90PrAApQPIF7pJU92Mk4p9Uu2CQbLBPzmDHl0Mg3jQjfFG90MXUxy384RLWaw3QU6bABXp
qj3lKppqPMt8KLsCVGbR2Rh+pWa4qaPnKvxlAR3rqEPDibPV5NSBWbJA1OU+rs3dRQounor8ZCAJ
+USTxi57rBmLcSsJ0oVApDT4BxT/D7FHhblrcICb9qH0oKsPY29ttFhzotIEZphvBjneWEm5sSDn
S6TXcfJSIoXad50t5zpqr62tUmRr2t9eW2wGVeVvWZdq3248nKCUVnDHYbo3AhoGvUCapwImolsh
1zvwF8dUK1XbIGfwlXJvgnSMwdIpBga4Wf9QSPOX0bLvoo4XM82IcjBsT78p53ofSZWkC9coFX7T
eIvMmse1OXTKcGnCvFSs4lCCfs3j4aLz0GuhTSZ0HJ/ktlCfhhFe5b4YrsYRW7BJePCE7Fkxp80k
KLYkgoXz7nNuJj8GPxt1TtE3bob1eXLhR5MjwDgVgxuzRCIU02aIeYFN82BHbyoYXmThyjNCcqcN
gCRFQghcuouM4TKRfpchBjfldBMVoHVyy7EwHZLVk67Ul5LxXSsO2lA9lbW1t5Rhq0k3Uznz94Tr
tGi2YRPZQlHv62Y8JIX3MAygrlXtqE636NI+DI18JeGCjIBEb4h3fSXsjDq6NbP0Gu6ZnU7xTTHd
W/4jMwbrw0GdHoUq3OvCnzq8FTW6Z3U4Qp6lQWdRv0RHN3mO5dfB+OFr2LWqF2mrQqn0TnC/naIT
biatP8XRvk9eq+Im62S8I360yByUaK44gxk9RHV/PUwKWKSjVBpuSmVyzLm4XGMi6wvTR7/xNvPO
NnD+qLE/60TteaoOQpm023QaTlovoR9kIQEcdDurE0+t1dx52Q0GF/hAgGWzpivRO/my8CeKIkei
NWUlriboOx2IHxTY247+ZzA8ST5+4PJ0qkkkc+1SUu6FDJ/b1jsUmnHXxsnJLKXrIW9vMgNdZvOp
iqSruL7xy5c6+pPGz5IC/M239uVY7xXxymh9u/Ouwii8GNrHaroFNrBPTfU46eVODCC5Fq+gZLdy
Wh1l4fvQFW6ltBRhroPwzmR7Fdaz5d+OSX+L29S2RDlfUZ8k7Vc/fWuK68q8japbSbnu8DjNvasW
KkmPUq/yCLU5BHkXpw9iETiecTkpT1kQbKMgTSmu/KRPyioi9gvz1Zpe0xgVk+4OyF1ge7CMh2Cw
q7CwlX7YVqb4WiimPZrg3/B1KozADsAVyimAX45bwKuI9DxkMMUGT46+v8DfuKH2uY276T6U/G9q
VV3404OufMfhbTNJGIqH/taKmm2NKb1ocg8hazImJ0l79OlXJ8GFmirbAuJzNsgvmdZttIgEQK8c
eC0uMjM7JW23OQZSER1sv/7mCUa5iaVfWv1ctiES2RqGeePORC7ZQsxbHF0pxILGMLDYbnWy6cwq
wNfWdGXBdBrlVWmMbohdgtef0qB3uyC1c6DBmZnsg6i5rMRn2aMMNYKSC+974aeuTi+VwfUEc77S
3fmCq7gyjDIEhjxsszoEfNeizn2KImyGh6OavA7UNnIRPybwrpnh1MO2pB8+1YHN4YrV207cqfRj
NWIFA4iYlCBFJwL7BR5otdkmLGigZvgRw5O3WuBSykWeXGrTqbdgbQ21XY7mnaTO9T1r31vtqcHw
WeMx6o5NBDFd2sfRrWeajmDyBkl3cf87lh+MPHai4KehHvQxfWrT+qj58NPDaB/lTyHXeG/pdmxQ
MbeGy6G5mpCdNvBlCZJ+O/b4GtPkjFhEUUUVO7auOiH+o3RPVkVnVL4BOT8XzvQC8rUE2DKnU76N
JWweLI3+qfcgWYNTWt8ilHZMvK2TDI3kat8qxtFTb5TuZ1LHbPsQQ7BwK42CjS0S1gpzMQj7GOHJ
F17lCJ/75Jfe/Kp4wm0wFiaFsH43mBTS5GAvmUdF9y7VstuLpb/Nh71cpkgf33TxS1crtlc8FN1v
3au5Xk6R+qPCN9h7TryHYBA4G79GDRtp/1VLn4X82ffoWKMKEMQwFRDZ1uLpWOVsTfFJ1p9NX0Gs
HhxqXbslIPxmbqVw/xt3NWhxSS1wSGy/DyZ/I5lGrrcaB0SjvlENy9YBL1pDZPtyfAgrLJdD777q
AjfvXmi/XAumdx1LOU7TjWTYqqFjo56UPxQxm+wg635IPl0NodwbQWrwgdWj79+nY/eYaz4FXA+r
7vZmqEUR4oK31/qEfgQI7So49PXPEmHtyfOeWUWQjf6YIFEkja6ABn0ryFsZXHhVb4DM7RNZPIrJ
ldlmD/WIV2Z04Q2pU6vVYGtVuZ/oYQFDrsvkW6m8svZRgxzSlA9O3z42frBvJ+mHZvxUJ8nW+qOl
J1wVDZaPMJKrE1JM20yCeZjLhzjDOVydpZNAnJYRGEo9tVVP/u2bL6GFrCbfoAcaaQjXeX7nGVSN
CnNrjXdI9l2PfX3dGn+8gD2s53sLfDHCA72YbBRM5+t7rGSOVbIZBtnVs22Lb0+euiJbz5Twxysv
6qLe9bm3wxrUlWvf0ZUU4Zjwrm0DO4q1gzHuECC894b6W2J0d5hzC7F8Jxojnrga91ELNCAIZduE
6KxhROLJz6qMdre6bzVEppvgj5Rc4nO7NQftu9GlBI0xeO/MA9e9b3XrqOCK4o1XRflzFAgkLLfi
/5wC4i7pou9vAqvbB92NFJaOGMY/hpj3ILtsgngbxOIWv9IK0xJZO0mSDl3A+z6J6PoY4ymPIeel
2qEBh+uD9Pb74DihtjCG3a0g9Nshv9GAqA96ipYG9Jz0uxbiLk2bBtjdRgpSgGeHShscpeE68WVb
j0s7knYy6WjTireBmGKM8iPiBTPqHwD5N238INVgE8b4ipA1fpHN/iaXx0OfqlAE2o2mwjcZmlMn
VGDRCdzLByEPLj1oN6pUPnacDzxLdtYUbtq6Q4k/2GkJ4Nnge+ndpf7JEzEUEAeHS2mXlcckfp4G
4dTmtDnLh3yqtwbqF3oERqdpDyWadU0WwNK4VqGr25FZ5XZjNnx2wQUW5/ai7nCuLQNmXwruVLjP
sK+KxQs6807ePcNcArKrOmExSzykAI3gZAnxq5yEdsfF3ZmSPTvPdAJESC2+jDQ2jFErPF6BreSp
naLIJcv5pkjFR7HqT4Z0LIa93j7k+iXmMNiFTa7pt66UHCb4OQa+MXNyI7imMdxZ/h+pGRyvwsIw
n+XcY/FmjB+tLLFl/UGUo1Nleo5Z1dvebO1YvUDAAgMLrtoUjXyu0LA5pflN53+T20cyr1eRp8LX
qV/7x1y87BTqrwOAlujCKutNO0ZbaG1pyEklzRXA5o05fNIflqDSC+nobdLVClqAR6+R5oMHecTX
bAs1gLgI8LJpRoRmwoURjnZf3Wk5yhiqcB2n2e/eeqhD9eRVpy7jJvT6rWhVuyrr91JZORNxXhj8
EvOHOS1K6aJ68Z2eSU4Xi9h/PUbR3sftq1HjzTTQN+j3Wg3XqQfXTq/PHZvqSVB2ln6lxsZWplzT
PbF5m/aVdvPG0CI8dm6bhL7KGO9LxdzDtXwMTCBP3fQaqnsd+aYib25CYcR9KTaOIhIlgRlhqnZl
padiRrOD3aqqcuOjWSOFOpgf/xSzEp6RTCQd/bGu0KwdPUcHxlzoFzKQ7WHID1KLnRIWJnJ7NRS3
aUJ5JcXscj46iLIJl3mGMQSWY+bwjF2tkwbJJgMiN4yGE7YYNabPMfYF1dC5MUGcnzz72V1NOJ7k
xqYNpau2ecSclMMW/g5nuJYgZZ1bCoVb1DBHxNwpYdgI+ehaoK9SCz5mPs0/bqPRa/FCDsNQ6RgF
FyrGFHNnx+8Lw8niVMXeQWTbN9pzJZE5llJ+VEJYPeMILr8UMByVPIIRFrgJ8qdkqE49b+kQJGsV
h7mAsShwiPQLLJDqOpWqpcBDbajihIEp9YYaQobY4VAKswJEsXnnR/NODnYG1hxJ9Jpo40NJQN/m
a7/hTOHq/W9Y6j00hphMQkz+AjmFFVDdTB8upXCyc320i7a4gfPKcQhxtOMNQ9tvFEikoNypJcai
dPdiSXNT2nhxDEGoTw4rhbUzZfoPv2/RF1CN1MQNit+Hwo7Tp4UrFIPrgxgULM0xcHJWL+vW3wwI
jnw98tke5ruvs9SWSROrlVpkTVx1VA7iYDhV8rNFJi8EE9YMNPEaaGux4oh4CJVCfKnVh175Hg8P
lP3sRuqOpSQ5WZLuaMpDTYN5V8crlb1zxVz+vMbTh/EEII1FobP3EYBRfXpd2r3mthsKeRAQDv2O
rAIw91Hcym58vypFew6IYFAqUk0cOGG9LmrvVRCphtyIdBdAV1MiQ9LLbl3TzqjlVspKLff8HN+N
tigeh7E5quTZs7JXR8HIhibv5I6K97UtEUjbsi3avstj/fX3P9eRwnbyn7NcAD3oVSFfITLujG8C
jgqJw51lDiTH3IsX436tg/gJRESP/v14C3gHDVKEjAxWlZzDNjPFgdC1dtrXxljsF3kUVYn+DHqJ
FwHw9MCZTvnLvI6yfax2pAorncOzi4iyCyghlcYobWauwHel56ii6JWZDEhnY9O8Eng4ZCvfwete
tPfCQXn4+qOdKRmLpi5hmQ0HHAXPxTebZCpX6sB5y/ObOW5KMiwDyfYIvnEF/v71YOcW8/1giw8W
oZI/ICc8Qz7a7SB7G6nSH78e4lyTHutYEVtIJiOaS3Ro63ux16bASmbvMt7JuVVpHoYj8WBr/y8a
h+eO9vvx5hL5u+/VjkiuDgXjzVhGKMKucafdCrtqZ7nCimTf/OmXrx/mbyqIFGnui86v47uh+BWK
UoXV3LxuDuGR6iv6jNX6FjxX1X8/zvwZ342Tl8OUpBHjEBJUb6qI/m/VJq79We2wZ105Ymc2hSJL
2NmpaJKJCPF+HK1TK9GLApgnWYphrHCPpcHKxbQ2wmLbVVHeyHIN4pVS9L7T0C9q1+6JtSEWp1Yv
1XIcfSahwItWxfsYdaSvN/bZERBpwN5Z5bFYdiEFMVDlTI/QEGt/CMZVCZTw6wE+46rpc8ryG0iU
lt4n+LFc4hvq6cxBPFKyb3fxJRZt1Px5L7BrX9nLZ3v8AMJnhISObsusCv1+kyljG6bm/FEadz43
GCNhvvvLu2g2o9s4tCqUfGu9fj3Fc91pboV/9MfmNX63sUVVMAW5pj/WCuKWUkecmjvRVxxFef56
oLOzez/S4sH3gsSif8JIplEdAkA8ak8uroe2AIM703NnlFBxaKVHb4oelAQbP0naRdmrGBW7r3/K
PNLi0lDe/5JFMCDlUTwGCr8knyaoxy8jPbZwrZl7dhCZnj/6drQJl2jDYgxHr/fhw82ADX+fIugk
bIxN5yQ/FQevpL1+tYZwPL/E78ZcxLmJ3Gp1mzBmf0RFdpO58ZFc2q23ras4xW22W3NnWJvk4qbv
lBSb7oABM+E6gg5nZc/evyyVxxmknfqPhVxc8SISmj0yNnRwgYDol2Z5GZkrcJOz5/z9GItTMAlt
aIgpY0jwo/zBdGMBfc/oO/QDNyxFZ1RLzACfhlzbGGK3/Te247sJLg7GoAyThlxI5XrJn05sqRAi
5YG1+//bKItNr1hCbaUqo6SZ6sK+5p/goBor4czZ6wQUOypKiOah0PLxOjG1rCorJB7w1YNWTk+7
h+eWqeGmtFbRxOfG0sRZrgn9ylkE7+NYnpIJWZhyOVv31Rb3R0J6fEEOZP5bogAn2je7fr8WjJ7b
8e8HXdzRSaGCC0FNzG2Szp4oVejQhaNxFUgw7+rlHcWcCGvY/kgRLT4X6pC52lnzA40v/Aazld0w
k6gGR6439SHdCtGqwdvZqfH6AAXEaZec5eN6NtJQSz2OylioVts0/O2LkhsHK4jRN5zIcmJgMUQD
z3F0P5cYPTQpqmTAcNkVf9QbnCU24wad5a06IJSWOjB8kAwHtKTFrn6i/Lf5+hSc2zPvR1/sz6yV
kbigXe5e1tNllN+GxiEY7r4eA3TQmY+ng9GTiEokntZF6CNpKSgBrLfduP1poVliZvF28nSAHv5r
0EhO7EuOgmlnp9Exl0OHWu9OFIDultEeYMF2whozCYO5iUjnHVyvKNeO2Ac3fhPselNzfFO7bHUs
DNNjGbfHMkIcosUyoKwOUpZdxGEa2QEMlsy6DyD42Ch3NbZn6I4IIdYJLDhr0Q2mml18i+yoNTzo
SHLQJtEwXoXBJ0/TD22g3R68GiYiSKUQJRetdJEZ920Aj7GkX1zCZb2TSSDKpjr60FUmlCM6GstB
4l3O2sbmeOqsJ0t9giuK2qmNbPVF24JbwQd2qGChD70td+bGrIS9PIEyUOjG+eVBLFPICZ5Ter/6
ZESDB1KkljlVoz/0fbKVs3IbSeZJn16t/Kc0IQuTWtPl2Pb7iqKd2voHKewfMilyhzQHaGO4lUUr
edawEvO1IPcNtvp5O//jUy9LX8ir+JMHYJuYrd/oDqgnJPhMp9yUTwPmfhAg9xAObsud6b7QxbpF
mc+ZjiVMMsTUXf2uuUq32KhKK/v8XM6nwJYn7oDBDltvcU+1jVBDbAcC410GN+XRP4aOjpntX3WO
Nbfq/2E0bVazpQwJ3efj1cEpV610UkGVSHhsYhd7SNHFdoaN6AabcpaTdr8+Y8qZxA+bEzQzuf5R
G1gWreDQJmYxQzeliCZ2/tpMEFybxqnwgQZ9UEqDkyFUNeZHypAFJX2JuuwgPArIgw8UgHPzUQ9+
myCVtAB3OpWegvmImtEGIAwoosIx8295darYuGU5/JCLvanuMmM/SVcWTs28Zlr0O6pfJIAsvqB6
K/M7V7B6P7+lt0bpm1mWjVxUwUFEpoIuzG38mO90dy60tK/UtA+r+ce8Jz7tZYpVXGhEXOKy8FGI
yN7Af5vz9s41tuGmeZbRqBp2yS/f3483SIXbjRNsFEAY4ZNYreQ/b2/aV+Mv9qwZloZS+3xTnLvx
MSt3xlWLRzAZ1ywzC9phLLA3l5yZampeSTdmbc9iJZD2thDRxZVr/PxL9W45Fre4MXlZAvNhLpvM
RxtdTTrjD7l0kg9SThz4xmgGe+BEl2axk+urKN+uolDnIOaLNXn7ke/yM9Wv6Ii3rAlYPiWht9eS
5Q75wxjHL4WQrQSJZ1GenOD/uwXe6tnvhktMI7WUeThC4bcU1KQ7dDkjYyTs7tEk/PVXiUXet8+a
K9rxtgY5dB/B5b9bq4KcO+IGfEVTBjVtGsvajhTXrSl0rL+A/OEg3A2ydgz7cRNIl4Eo8Pxortyb
f76+WM4ePINcHwImefgnoH04tQamCpBDtS64AAS099VjhC+4gt96VQMlrO9FLT9mbbxR6IEKRoYJ
NugHHRQLBLKvf825cIXKp6xTItcheC9yH4ozalEhY+GmBdBFwQctSO9QxjspNbZfD3WW8kJAxpWq
SSY6m4twuhoSw0wRnnOLb9K3cJ9rrufmjxa7vMSwkxLOCTto72717Tg7x3fjLk89Ngsldd95y/Wb
8adK2lo65k3szKW82cANAOt2bW+do9qxq/4528XhtqQq7rtIn+uugqMhVthEqaOCl8vLuyS+lUPk
r8LA7bXfSnylAGX0u5NnXqXxtaJgCG59j0YM6Ye1+PRc5AgjGQ6walEKWqoimYPf12JmsufjyNGF
1DaL/b/znZHRVqmbzVXuxZ7SjFALvPll0e5nfntzPcfdHRfrsIkPxhE61X69onmuhq9wkP8x6jzx
dxcLkun4OGmMOh7VY7yfTjoGA7T1ucyb3b+jUkDa9H68RUTiCbVo9QbjGdezCDNMoMtwNxPT5Ivq
co2YNv+x5SVNimYaBpVo/reou4yC0UmpwWYCMRTVuxJJ62mtRHGmh8mE/jnGInMJZS+zFJ9jMlse
z5biw1HeAmd0Vzn5Z8r3islE4GqLKGUt7d+yPjcwwHgLPfRjsY0vpZ12nN85fMdW3ptz2514cZZ1
hxvzF5j+3a5I+koaUZTmiW2TyyIOdhnIv6/3+5kHVJWIZWb4P9HicjYdMr6A1tFVU2fYBfmJpj0a
gL90qXdq/fbrwc4VklSJAFihcTQb+y0OV5CV1ZjP9Y8smW7wB3aCAeNcsPOQye22uRoBR8Tg1Dvq
S94Yrsz1TABHXZNyGUsq0QxZXOGS2aKVGiKLK6MYg0AjwMFogwiik8qGqzeBkxr/Bin4w5CL29so
cnNU/K5C95nLKoG4EDJpIdwOiCyKs0Jw8fdK1r9kFnkZvlR5nf9plkaR2L685MVYhX7Q/Pf1/2eW
khqv0P9sKQmIqsqxkMyaEJz663/9x/yf/2Uoqaj/qdMgFS0uWHXWMeF26H/XzX/9hyL/52xuIlqW
xREACsoRpJbYBPwr7T9hNpkwxiSKMdSo+Vd/N5Tk72k6fpJcAwaPEEZu/4qh5FJdmmIl+GOFMh1M
4TmMWVz+KeAss0o02Zm77+UdeI+fqpO53SzJZc/PQPJc8xRUtryfY/vq0duMv/Jf7xbr5q/r+L0l
4zJJnX8FZclZpkhH3ttctosMkK9W3PMrZsTB7PITY20GgWKXbSBX9M+r7FAW/f2z8PcBZ1UeSpSo
yiwug9FT5GqoG9npHS6ccI+5DQUuAYs3t0LCcU2UaHGZfhpuscp+qURD7uGYKSQB7lgF6sJPK0u4
uEz/GoJs3jQ15NY+6QwpeHJNviApzrgDm+0O7mzdEF/qr9Md6NjO6V0F+EZZbIB6fT302cm9G3le
63cvBTiKYN6urKV8K/WvoO6+/vtvKuvv3vC/T01h18NkJwNeBIRyW0WKQFrMHqVJjkrXYcSCSdti
Wg8HBMni52FvOemhuTL3MdbClQNcdLbYDrd0Vij5rPyexXv/9nugkHFo6QNzthcTjs0oyYphkh3N
Ro4ImPtsw0sTyXKiP9lJu0K+duft5W8cmK2O7GuxVkE6960hsCGHJPKcieoct79b8cTQ2NkDx6V3
wChNZIPQr1BGA1Z8mH/GLEc4KpSu7kJ3bfaLgOpt8u/HXjxkuYEoLLYIMsSl25R11pDGBXb59RIv
H+tPoyzeLr2Pu1IRc8VRd/HVXLSadvkB/qK7Lu+6NqHF7hp7QfKDkcUMKXRPHmIrUrJRw2GFAX/u
lLxbt2XTUZuCqUP2SHbk4LL3nqTo98qSrcxDW0S6YtR72YCVOZtCdOYijYRDrdFgDR06kzO6w2Ua
45O2qo+1NrHFaRCDPkMgi3EF5UmDoNN1+dpueFPrWN4AELVxZZ5hWZ9gRmKFoL5QIN6uJyVYU6mt
ENHIo2MqRRbNf18HFDxJSMBr5m/fUjb9BIemUUIRrgql9TyxXqxaiXae1vu27xG8jJZ6CuioO5ru
D6+14esbQKTR97FLTEevBGMr1pm4F0ZtBEUN6F0I9AHocmw9SJ037YpUtTgCYe2YgpEeRcH45rX9
JpTaN0V9f5uISFQVbcmTEtajo3Nr3CQD/nkh//1OtZLAGdQycbO4NbYDGmuOPoSHTlKTw9BzszW5
Xn0fIgvGVwIvyJAmcLxYH+2VoRtPxaQIlD8q84nWwS+lTndjaryaSnVKOvgmmVJC1VHiQxulV3WS
aLdJNUCBm+ketVfmxzHxp11ZKrzwZdg4eQCKFqlLpP+yLrwwEulgZZLkdgWO5mG50SPxGHo12U0c
vhhmSF+kSw1brAP4k2azN8tEuiL0/hm0wiGpLIym8W7U663YhjeTCWAiEraVJe3KXkgc0cOgME2k
rQYqnVOxZ/WfRx/Z6bpPXV8V+5/TWHknr6mQeKwPnVmiaG16TxOQ6XiST8HYXWnYK27+pgqIVxSt
JTllWb+S+P/RoMvUmQSvAx/nv/WEZH0A7RfkJPDFbNgLfnfXij3KeKJ6ESoRYBFw+5UZYMSgmrNe
z0UByxry5tjhRZG+Cqp2/Tf0C/tcrAQQiXWGv1WkINppqj9LeLlIyWS63XToDP4bR1rnUuBxheVh
LCVc/vnjJ9m4zvgt5vyjJI0GLih2SHqVYBM7/dGlYhPMU5GZUzNPzmOW48R7z6y//lHKIgedr2aT
MINojSqNjMbA4vGJVStEtV1zwsQuN+1eu68ukpvqgtL7k7JtwaZaTvMn3BV/Xmadx/hAIedUbTD4
cOemA6h7V1npXM5X9OJ6+PCTFq+FHw9NMYUAhhsq4ukowVzJ9rgG2Up2KBFi6kqg936+/3olzlx8
H0ZdPBwG1GOyKkbNe+h3yQkXg7WLb2WtlTkSeffQp14M4cZjreuN9g0G8i45wamw2+v1d33ppLf8
rm/f/d1YLQl/QgajOSMB8ZX8R3JRnNkD3END0nwJ9nDR0WqZo+O1ytq5JOT9SiqLJwS5rqihG6g5
ODRcyqMN12in0rDzb9NjdI3U4rf6AryCOx1nZ8TYbffV5dqP+Pw1gSropGezIIhCaPVxqaux9BMt
aFXHqG8t4yGBlPT1dllWcfnrUOU1RUNwb87ptPkXvFvgmEJU11uZ5ng/pJveSbRNuAe8Em5Mt9ok
ydF7UZwUMcm1ZGdRxf1rXNJFJGBxmVS0xYGNJM8S84rVzbjAC+MO2fGoh7xW3n09wc8BiEU4jFer
STGHzHQRlaqFF/SWB8U+qb9J8mZAu03UVjQjzo4haSBmqY9Kur6Yi+wnCvy/QnMm9c+YK3aUxG4z
Ju7XM1mitd6WjItTnrsNFNyW2qalpvjwNvhUNPBRLrubA2wcFGzcfV5K4lC0wVYukzMRLxY2865Q
4IooxO8fd4caaRCEIMc5qBqiMArhGiVzO7pC6X5vTmt78cxu5xEj4X7L+anGfhxNNjyvacROnfPf
0fH39dxBU++7TbCH0LRFTHWzljisDbnY/lraWsCpGbJOXqLxMV3rUS7r2PNH+zCnxQnO9akwE21Q
SRMR9nibE3lvUDrKccQfPdyuHawzmxH/ibf6jKFrgJw/LqKKSxzKWUS+EtJ2A4pgWl05ZbPmQnam
OmIpBsJS3BvYMdAC/DhOosKR0QJNYTcWF4jPngTHvxi3eJBv/hcQ8fmy/fiYMhpWZ7zsCLEay4p5
nnhi4xWMpt7ODoLjZYr5gtzaNQ73wCF+rRy1z8n0x+Hmn/PuVgzx6yp705szvVnpFpOhEwCUbXJc
PWGfowS4LFzvFqpxJFrLfm2tF0jnpBRh5s60eOtfybv0qtiSW7KgiEB8Q0DOTR/ki+CoryR/n043
MROKAnPvjsalLi0vlA5Vncks2rnANbjF93oHyJ92ufIzWp/nMmhYjrXYlpKUD8XkyaKTXXDfo3xW
b+eXG/+uVWuUT2duOdbizAFqDQqZrhlrmsHSc2a20Cw2BXdqboCsS4kvb5F5QHBwABg14N9I+Xzc
LhNKHpIXE+93mfHSKAWmXX6tr1yPy52yHGSxJyWwXapvGQT7B+DBx2YfH2bdvVVUx7kvBXqWDsv8
cMKI+DiZUcqkhAaV8lb2nKF2YcSNBT4SeB0mSisnbf7V7w/2PCsN6b1ZAgzNpWUZTTdys5SD2Sru
OJcHYosBLWfksBkkrqt93HOL+G64ZcGjH+c8eebIJQdtW6PQqO3enDl2X09rGd28zYr50MAUDZjd
y3fzHwkgtFxEa0n8dDLATi3/FGSEX481RxfLFYRpwKci9aFevRjrn0mgJgErhdyCjMacAKal/LOM
xhh4E8nh12OeWUa2OhBaON3zY72IeATfoPjZq5IjHpVttu32/kHY/S/24vyILOb2YZzF3FBKHNIW
hq/TbZXtdPAOVnpoxRPiBHPulm/7/ZRk7tdzY80+jWqBnzBBwdHMoDy2eNrEzgiK1qMvZUXScxlZ
N1ODvG5joAQlbqdW2UZCCko+qR87QRSvu8hobjVNEE9DhOHSNG2nSe6cUBGFaywSkVeK+u/x6H1v
xf/D3nk0yW2lWfuvTPT+KuBxsZgNkEhbWY7lyA2iHOG9x6+fB1R/X4tFjqp7P4qQQiGRvJUJXPee
8z6nIoOuTrexxdVhHk5x0z2qcHi70LmrpnnehUWvQ8rAehgszuDRiBvvLG0OIZGR35Cr09fAbsXJ
iepbNe18Ico3O6fGbCkzveHtZccRahv20eQ3dnnSqyI6akE57LNc1a7COO28Kq9Ht07t5XFuFssv
0MY2ddjeq2X1jnWIrM5eNz3y4i4hBwT+YNqEYMQ0B5amVT0RbO4OiXbhDM79YOU9SR/wp8qxKakW
5Xtsp5do0qOHsEgrfF49xigdOyJR145pCe0FBqot95lT6a6dUSfvKigJVRyEu0ZxuEFi6NyOij09
FqXiXNZUdzCqls/KYt45dbarshpcQui8ZeQx+6KeDotumW7aNLMbF4axb+PoppwBhmWZXp01LbwL
9HmndrNK7IaB9a4yP839+XUJcyiDEBCFEkDP3MctnDofhfeedvNVJ2q96mptN9TPzm7YKY/OJ7r+
r7P958E+bDWNOozIY+3iDfbBqm51Ho8hH6Sz62b5ySL26yT/eagPG44yLb0sU4YK1fhKZMOupZgJ
o69PZi+LbuZG3hri6e8n38fTqyV/HvPD1EvSVi34x+JZ7YtGMorTvvTj978f4zfng58HWef/X053
Wt8lRdkxCHe0lWtvkJZARUEJCREgjbX6N+rRvxyXP36wD2eSITdkFC2MuRbClw2koftV3CsP5aa6
/+wO8Mut/uNoH269UWYGUb++JcbMsXLZFNiu6YJNKTpDHXKVrelBWSG1zK8/bWH+bDp82Bsapc3K
PmHsaRvue5odyDPvjouneys93v2sRPK/fLMUSBSD3sdfLFAz59p+6qv1mzVfDb/eqZcWnZbQ3tx4
+9l98dPRPnyzUp1TrZsZrduAUYr32ZYgSIwMnvJvabS/n+7/+nAfvkx7diwZLAwnRHSIo/xJUwgo
Dr4PXfca1trhk5nx69lvnRn/Gu7Dfts0phrYJcNBMWXe70HoPQZfJl99UPafvqS/f1Fs1fkzFucj
68DICXkKJYMlh3gvzU2y/dOtDCQYduGnFSeuvr8dERYpVSdL5V714dsUlhqLYIYqmMbRt3aevyad
NDat1YNGzwu19kuYcl2h4ADXMRaJ2LiVhXjpBoB5Ws2W1vAS+iWIlVQ1draCdb1Jj2OA13oqdgUW
adCIXebnTIFDHzfpVVGMhCGPo/RJI19QSGwKiLq0N0bU7CupkKlrkUlZnMRUG1dL5sxuXbaQatL0
NC7Ed5qDkfhDW+/yspZ+rrX7Pus6t1qSb5W13LamtbWMkIzRFdACpLLWWTQlhMxZI5J1AHo0RMZN
AghWt9FUHCO9zU2dDODwPNfDNu3MU6Q530qlR8QBFWt3ZCPD2qsA4A+JsalCOhBbUlUBvhgET03h
xpE5yWdNWEM5ZEutuzjaD8psH2D1pJdqgiQV8sOCvDT8ZcihtxDb6KejVkDNKmlICYS6idpR2fd1
ofjOJObr2JbNGUXkZTbSy65Pdb+pzXkrRI87aFBu+0QZr2Pu5bD0avVAUTP0NTGidueLS8rsVbdg
y+/KFrBXYR3E4mwza7g2y4B+fFCOu8gYvtbtvFUdCMBp4sgdeND5ukttZaumKZ1DLYCkVT8SQR57
JZJSsmpLNiKThtgEW2czUf3bCGVFa6FH5asyVa0aVaCBOpo1i+yqvliAlizlEYITPL5V31JmE+8D
khda4YEwCAKyWyNzbWSxOHDeFqUgCNt5GQX7eLkqaNqqpQkaVfbWqq91IaKeGqYCi1Te3Ruxuh1X
La5fVTkTea4bqIs0QrG3qgluKxTgCpNVzyvzwB/n5cISqdel4WUajtYJy27vlasEmK5iYJKkkofc
eNEqEjqohbILnmiTPi3VXVLrr1CdE0Jkg8aL6WNz++R6IOHMzPVlp6/CYzJpqPzQXL2lQN8cdSfg
gYTAOWSBj7LWv2d2871XxHXI9Ptacbf0KzDooL2mi7GOy4twVTzbVfsUTvndWdVQueqiBQLp2NZv
TS7v+lU2LUvOkXRtbFk63otVWi2s5Xsv9Mw3A7N6a3qj9Aqt8o2C7DIAbfYyHqXZXYi8fZbKcllP
YjnmAWye2dg6Y/9tgujrlLRslMmp5U3oY2enBtnTVDZuruZeUUZbYb1JWqK6MdpMJg3V4+AH7UjP
1XS0zdkrRt3vHOUUVq2vxU8NNCpDDTxKfrBZST+PDbBvxEM56SGNM58q/1ny9k1ZDo8z8Iq83WUz
PW29ui+VCKew86VgDveq4mWzcpcNZbdrJoek3PCsG7RgGuZbEYkTIWpQopp9bdIyXOh+Lm/Bbiau
HT42HdEQ9ZXS2d8co9/1dV26zqR4/VRsqjlFGyTw15YicOeVDzeRAR7Np47/WFn5A3I1qnND0rzc
lFTNlS5+KMRM2rW6Mfreo45z3Q5sd7yDcyjg5s6uki43cWwd9NLaKuFdUfGfIRFHjgYc6rUOkLxH
G/ZqBPmoSP2kU44RhiOlnVgr5WkZc3ULmHZrxM6eBh16uurN0H+RkbNfOtDR4BuHoQf51/OWfVNM
AifRhIw88xwN+JiW36Qr/1KNHcCbuX4UY+06ooMd91J36rEFGz2N3xVBcGBCLjQReOmu6UOcFfp2
zL/Ysb1BgPGGXiL9Et2bEmI700IX0nQV9TsM/Lt8cPwE3pQ1PjvNsk1tMFayvY+6ZFeWo8c1cR+m
y1MzUrlWko0hn5aa61ZDVSP71lXhfjBmNw8sb4YjRby14jZ0zvWpdWF1MUHOwRq5wSpr76QeMwoo
KQC8lA223aCTzCfVLuCm1HJsA4AdaNqmkezSSbxPbHq1tGvNuJZWtbPG4oXHtIlYOpQ5xTJXfdVK
U3E1Ge7TaLxY28/x0cGVodmvzs/CDN1C8kfId/700U/05WsCF68UdggHMzDccZq+qml0ZXf6uIli
QzmGmEN9awRraRat4mtFKU9dZcT7xexCli0LLnQedtu5y8uD3jvOxaLP9pXsVT6yyG/0IL42gfpt
JfW0Q6ZZ8X1YJUBuLH5Bq6WN2wd1R0rkwmIdqd/1yco84N+nHhCT7FOovgU/8RKF/pw2qZ+GMGlN
NRK3egINwCrb8S4hVfpq0Ib6Mi9jhzp4FOVXythXJFqmRYXHws63wcjNkeu05YY5GM1mNHe0fNZQ
zsAiWyLu/Ex2XzLVemn7+d5QGxo60nYfBMvlBLTseqzrq6HjtyslfNDE0a+isD8IEypbaAfbeB52
kM/OS9fQy2jtKxirQOGDq8y2n+cweMqD/kuv0bGZTXqy5mceysE80cJ2mQm5D/LsexCCgW4VXDPX
gwwsfzHzhxRksNI5EP4gCWp6ttd6dH7HZicp+BejjnhyRnlZOeah6fXRjTr7bapJYQ8W0LPWNOz7
vv4emEV3wNU5urOYt1rG71JG5dCq4R2PVnHJXb+e29mP2UOqIj3Z1XiqEsAflhnhRYgjjXe3uUwa
dt2oILm8UnN1byzmQTbd92YUOyvWj0hIoRtp+jZTBR3X+JrpdWVbG4NDLIu9NWh7XWj7aAa/uiSB
n6bprpzGQ0p06Ngm6UWk47YIypMR1hBh4+Qt1uDlRr3DXJVflF4FiZs8hCOIcqN6UJYyoVTSPEyx
tSmV8D2t5RM26stRVe61ST+W2ULKevJm9lbkLnHPspIu72NgvZrmnLnNMlSuzVuc1Pz/PoXDV0Z+
BcTSHYr4OjHq1i3CzpdBOHv9TKukLlSfLlhzYzRV6KYqJxLNUh7Iqb8ISqLRhxI3ZxZxGRvKu1os
mx/niXKCOhyq8Phk7o72dBqswjfrDshn8BJAuHakswccd6MOELdLsMCbtCsOrdRugs5+bVkYCt6w
qYxucVieVZXczzA486tfWuHcRmV2OY7tVkjnjLL3qDnJUWvLQzoll2aBr0xz7lKzkl4g1btYlS/9
PIzu2HdPNQQ8pkRnuyBljL1jB4PXqsNDJao9IWS5q4YqDXcSWWkx20uazBaaYmYJ8DQ+BBGY4GU4
Z2RWTkt6n6Xp13HWdvPELpvP+NwHHEp9/h4KedtETDm6Ml/Zwe+snKdbpoJGyUpGVGuqs6pRIpuh
oerVXDy2kNUPszN/m9r5rhp1sLnmprPm7SxAObZg+4op4UiQQHOMBg2GLy9BQpooLwJuiGnjrC/i
NIr3Qi5fSIsayfNrLvVlfu01kOETpSVDJ5EX+9YxV/I3RZngq5KmvBip16T0WA96eOyi8TTr+pEJ
cYSPKzeBvaCPViyY7PugqhOSgDPjhSjh94FlyZV57+mlzu5ULyesZBfg2sWecth2gc7YzEweVcSJ
azTzhQPWREYwOKz8PkvIQACKeFJFe7bLfGeK7Jza3/OJHaozq7usBSM/CO4ItT64TqVRDSIHsulf
QIA/SCV8jUJMUZVFnq+jiwfaeBZuqvBFJv3CGctzFNZeMtrfTLbgtNbf40EVrtqa74FCNFOffBsD
bkGJSjnNLsW9PgLo1Ir4XK5HBUcUX+o+pZFNXgs4olUUp/Rcmtm+7kZQt7zRTU8ztWghnBL7dAjs
UPGbOAOcVmWLp479Q8LmIvpi24zOzeJMN8B6r40m+Vb02b0hm8qVqbOf5uqkEeWSK/omi61T2NGs
DtK+pcYnv9qlsbBLBrsQHKBRqI9sJhSkVQaVufmAptyR3YwNaElGWlPns1Ukd3Y7gfytrN1k5HC0
mwfSrEEeFvX1Uq7zfMlvWeovikJszXjYsPWnmzArTnMtdnKQV8QWHVSTw1ZicjJkx6kIax1Cb1Ca
bQR+V+eMuwzBPtGHJ64E8I/jXTyr27QgRKIu9yGo60h2j53tPKKGb9amYK0vT3WcXXW19s0YzcHT
ZZawf0VPUTLkflfyieJS7Gqgw2WvY3mBu16LFWVpcX6YilMt4me1B0es6Fe61b82CW3wzLMVtax3
m1wxpBtPtMea2fdoDuPdJMInWczbxiCDmrXCKIAp2GubCTHxbK8DP+5UjfT28ZV7mQhRJ2fxFV+i
p3YEOhcLHNlqVwvxNTairwlRl86ovscpTSuEUt4YuK4zSq/bpM+2am7Co86OSjE62OnqYCtn+lGd
agTBG9Q0i6pteWkgkXpNKbdGl+6qQX8YSvPbrI6AKEFC8o5dytp8xA8oPAEB1yPACb9zkN/Rhpqf
lEB913iMLurbNo6zC7XFlVY5dgqLPk1aTp9BU3xpmxXBL2tooVBOKN3Ew6XV4TUY+jnaCyFv1BSm
S1xx4zWqNveCNn5Jg7rYVgoHpbZgtqbWRFhaEjUXeVJ8ncNeO0B3hkrQL2ioUVJcjnzXpCZY1ZUZ
06fQxmQxGMwzfERh/D0z60dWzce8cs5LCSueOXtWIL6qPbJzksS3WhwSB8DtAMPExq6b7ZAnK1Wm
P6cm3UAwKu9TTafTOYJzG8k+2ll9LDcszLe9Xe7iWl4ofEJbjaPdlFTXYRDtHNqLvCTmoFkYzhWH
0J2VEdhQ1uJGabsTzlDdT5QwfjZzXsWpyqrbNk2yxFWU9Rw1Ld8U6bDJGPWtWc2HVJ+uImcx9qMU
YCLMcWHp47CqdDjMFW16rLrlXl9Jx9O+M+d4s5hFDDqMZ9wnAltnBj2n1nxtDLfTxN0bk99OG4eL
0CgPnDqehnC5Dg2793Uh7/QqezDYQtJJ2cejvEiy+lYkIBEc3su8uI6mdC/i5ikeSCsxNTFDvjee
Z4NDa2ybtIIX5Y0uCEQPlm1t9bf2IE+V0e4VGbx2g2Sr1ENPS63BTYYM1Kx6k0QQegtFgsSFjFzg
k53SlmsvoXxLFV30ZfolM7tdFdlw/iug6dDxv0m1vg4kNOrGjq8aZUp8VQVdPlRjRLMTnIoebHte
FkeWyYuiLbf23H8pAuNprFRa1oEweIYe0Bw1OYrrpMOzUaqXoxM9GyEJzWa/Y0X1osU6h+vNT6m3
UwF/a2nSG1jAHk9j5uFGV1KvD1M2HYau2RkZwRykUhSV46tGs+0UCK+tYxyirHLcgNO4y+HxznTa
RzUtbzIxnOV6GtT68RipxUuRdRdzFx1as7vNVsVG1eyCU/+MxC6YVdmiXQRQvhdb7rqkvamdYZfQ
9tqF+iEMF2tD7/V1M6aXsVy2cyQvsnRNWCeWhR3UnSdesGTJv8Fxv+WKvqGrInOFE5S7tIowHBHv
MQzOtrf0Vxmaj/FEzsnUO7eC3n9mY7grM6N1p7WoYHBp8fCusubBKfVKwpdNSRlEE5Rc6sWJ/LGx
v2dSEsZhXDeN/dwi0Xlt0GCrVovUKxZStzMO2W6bJ8Ht0hMUGdl56dcz0txkl84BSFfoTY3xjk51
yErngkji4bFZPxOnrOwiIArHW0oR+aJPQzeojZc+b/tztgykJsztsezL+klNsKr2q7xmM+X9BcUN
xw5+uGmgfyFs36uwJe6inzfVEHMJhIFz2VPqczMdGLWI0PLSVdVTV33PMai1JOsqavSQnNtVBiyD
+rJdhUEA94dFa94UFEPeX1I9NHGSlRG81Bp3YGsVGXHIseOswmO0SpBZ1QBoR5U02akjVEoZdKcI
1XJAvexWGfPvC8+/kX2wviiq5oDAsZyPimtDmUdqgcODAIVNmIzzphWfKEs/aBQ/a8mkgiMRECpI
kVv72IpAhA+ReDmu99Fbtu2leWHuk+3qchwvLLd/gpaHiZPcC/OTz/Ybmw1NMfbasAo0Fw/ih6rz
bKhVYXPu+iH9hKfVdbA2Fo+H5lMkk/qbL/KnsT4U8K244Cro/BgLn9RF6pfvP2i5KJLjNcsNWUDb
fv/3D+93ehplKUxZMA+JbP7o4QijYpwnW5lxS1UHcsFzdzn9iIUEgH9H3XCTP/79iL9RJv864EcX
R2LrHbRsBpy2w8Uao4iH/5AdPw1RXNXGD6/MynQg0ZCAPPrrP4h21tKIqU9QdlfASXVX3rYYY9Nz
u1G27BLdp49vbbv8ZUCCwCxQPDo+zx/q01+UyXwqioD7subJ+wm7cbUFJUsfx3m14xZ740u/oezj
OQeUiOd6W53bk/aZKexX6wpPco3sXRv2bJyEP4ujzaD3sKcxT/VYnoFxYp4PMJkWD2TSdHT9twez
djUmSuD/xw/1p4HXh/6Xz57EbRORGIyJagsxdTfsdaw5+fZTx91vvmPGwbeINYfuV+uDgteEMg2a
knFGT/9hX1cOi7dg4YYL82nD+u/0QltF46KQJQHCfmxl7Yshq3SRKZgDZqAwyZbWHSpqPEc2nLv+
U/X1NwsA462mKkyFGAs/vLLDHBZRnyyU0r5N5H4W7Kzor7GnmisW51Bvucls2UX+/tn9bnGFu2Hb
dLFjJISs+/PDyyiz5VD3Vc84T0/acdnUx+LL8GIdlCvlNbolVmoX3ST3n/VY/ODL/DRD13hTY31d
2TsUPvHP4+pla2VLBZ8sbtzpVVzJIwkYuKKFNzxSz/X5G54WEde4vNC77a//IZGAXmmFaaKRwUvk
o0ZL9c8/QFJoc+AkzuLVFsZoq3JJaP/ky/3FjoQ1FGQx9msLOhwm0Z+HsCgei6VhTS+6RyW/GiEE
fPL0flnnPozw4elZ9aAvusIIK0h2hV+AXKtOnBZ8iuyngDTVz0Zc97yfn9vPn+mDBaMem6bKLUYk
KXZz1vcGg0Zrj46v+gmjeor7b0BFPtp612jmv36THybHaCU2TBFGXenP6XHdh8fN6v/7bJH57cdj
iaENlxYpuDE/PzLqqgkgKAZKKYrI6Bwtt/oYbhp1H+vPf//wfjMFVJ2JtwI0gcMr+oex8qVVzDjv
KEZ64bPFZqFvaXU7pZQhTvnuFU5LDh+xOJJyNF7ofnpl3P79T/DLksO3KhVNAUIMdcj6cTz4y8Id
ZsLpgnX7j5JvDcfspryOy89Ob79sSz8Gkdgd1k4EUgB+/kZjw5iieVxm8iaJVwQLQHgcMy72xW3s
2TfaU3dpvVqaS0DQn8eb/8NH/IOF+i9PevPcPf8TFnH5nL//9z++dE3cvsbP//UW/9fueeG9/BdK
4sdv/f8sCaQSmBDYXS2D1GLm8j9ZEsYfGq3/kHU41ysqWIh/sSTUP7AWU8K2bd4YAtN5nv+PJaH+
wV1gXc5xxFsq+9h/wpJQ1z/pp6XGxBmrQv2DIbrO/49pAEVLMSKowt7T7N7YhkjVPkcDYASCBl2H
S9+mK3PLHwIzQyXXqG3NjeZntaXficHEoMF+YoJ/qJok8bVGJ4nUxBSQWd2hqqIXlUCtvt/SO7sB
TeNNKRUkVe4Ls7yynDzehAUn4Kili6rTuTLT3GLMp2SOHyNicsZWr7fq9JhPnGH76kto0LVXVWJf
RU7hCW1M/aoltiudCfFRJhQfrCjnQjO+NxNBW3qPIrDY5tesAtLrZCqZZAnomlSitLBZ1tf1Uj0X
USM3HQ2lRJdWgT9J6IaJmr87WvI0ZfU2nGNCWOguq2effTz2TJvqWhvSw6y0nqXa5Nh33NNbvUCw
G8z0wRzkOCPkKQPY0PG+FW/diKxTqeIm1jamTrtLNFTROW2kN+EpTaaKIioJFpZ1EiIlj1NcOEp7
OY3DoW4KdL7kTY/aQ6hpu8lGY13qI3VWsQltUR/GMbduqrQmuS6LFMok55rc34NjJOHjNGbquYkl
lnu8YfvCvquNNyVMfas3Pe700moPIiAyyA1Uqi6tBpB0rE5OBgI0jA1713J9aLuUpE0qbH3UkrJN
4+rNnJOvVnN2K7d/mULXf25xf08V4XU0DRaxte3CIp7i54WMpMw8cepioKnwT9BUtDUO5i5wKZud
/rkP/d/a9Q/SZ/7yxf+ydh2a5+Kn9Wr95X+uV5b+h66DSgO1Sy41TXusSn+uV4bxh2JSGuA4B01t
RQj+a71y/rDh5HAJpFGS3732yvxzvdJMfheXQ5qPQePYFBf+k/Xqwz5HdQLFm84BCYSVf/l4tSXY
mli5HD5on5Jt2/U+3hzqmPlFbv65rwE0Ct/L372JHw4pvwz1wUqcEh+d5NgLQazJmwy7Mt6XTUZJ
ZPCc7Et+0HfqcfE5uB//U8/mL0PzCP561ys6Ja2sYCr81l/DRYa9pUiv8Rc/851D1g14AD75tBon
kZ83gl8G/XjKxamUKXlUEglW4OeZS3NPPNeC0m4b82ahQkMybhgdAysOgeEESrNbbMALaRxOO6Mu
YL0Mmkke5KCXd5j0a7rZnWkkwI4IMZ3zK9TiQxA682ke8v42TO3K78suvRpR/w5B5czkDC/L5cwR
lNtgbzbXWWun3+dJid6MNBu2eFAohKe5Ra1NyOPax70zMKXsCyPFXh4UqFXNBOF7Gddkp4KDHT3x
X/Ml0uHcR9j6ii57RTwcr5eeNxZDzBJvauB9X8bOCnZmZI9Y0cRwOxA4uK2VTLkTRedsyJMlgQ2b
w/Q9VCMVJ1xnUimLMqU2z2EldPvStqql31Ktj1a5V59z12GJf04iKzA8ipPLbVYsaMIyNVFqUKu0
iagso+UAbOYZtpY5d5zVLShIlEkLLROPYZ5GAdXeXEl8JwmWZjvLJRZPykLRGgQS0bgkjnO6eCCk
UMI9Hgr1ubW0AbI5+T5rwVo0SIhYIex416tBUHvaMgaNT1NR9j2kYwEcrKI22LzlHCp3dZ1qFk1G
FX8R5J0MtrM3lK5LbwfsSOO70VYR4uoSmbO1iTCMGJvMbBPSdlLaNtIH2y7ovzIiaRAGoUdjLgkd
1SvOo0mVh8LtiXwZAP8OVbdRQNLQwddEjX3ZaMpICO6QD4j45kAAotsXinifndZshm07y0Al2Uzv
wtLe9fPUyR2laoM0r7EITRI9yUi91knhBThjSDmfkypO9fwWl2WIsEG/A0we1yZ0poA2kmDPIL/d
LPWKNyXICQdOJ6L/7K1T07lyGXYteXNemVRa502UmvsNqSUx+T6jrHHijXYRVG5Mu4kNa6Nulmdh
zY5A129HshRjA2fPY1FklnzD9aBryBozQSS2V9tOqnwL0A3lRq9N6uomjUhD4TZanhGLF+ZtPn4F
f930vjQjUe3o3sHmmE+qgmnUgiVfXbRdOSfXU5BG5m6OBqd5RJ3vB6J7G0e5g9Jl6xRuiqQd3hc5
ZBlUMKsyurNhpdnUuZ2lYn9wyyYCcu63waDYr9MS1s1xKVTYCK7VjH1wlZt9aF5oLEHTF1M0DYTn
Plf16YZQkbJ+pZevI4URw2PSv4oq1Mp9VweGcVKH6bIbUekJLehMkK5tWNRvhdkYIwp+oSTzvqD5
FienKI3sKnMAej0HlsRpqY0K30TSlrf9OMgq9npRjNb9arMa70Uuhvp2zvJKPw2zDFsfnPuIQbct
Q+xJ3jCkfYjfJ8Us9oIBGNALarYq5NcBFaQ8oQlpFsYmo+6xlIxN0N1L3iPeCk0O9SoyaCbKiEgQ
J25IznUwWQZRZDfPuDYqYqSCtlSNSxwCShydEqslHPiywK8FgZ2EWL5usUHAMmcFcSckwX2LmTAZ
Tb9Ny6rHPYVSqVFGN5NshOcTISwZG7OrRql4nVOFKddCHYnb3JT57BBy2LFkPsUVuqHLHVnxo7F8
GeN00Ck8pk5hkajRE7yZor/0byLMa+V9npxeuVPMFOCkB0wnUfe6xtwhuIyJHe0iq9YN+NMj6FAN
Lqs2kjDSyJmVHpdmboqB2dN2Mf/PJqMLdL2Q8RVHtEg9dqGwDI64Q1GRPFspisbnbo0+xQ4gJqWa
yd3sZcclQokh8bsFxBe/7gbcASwdTbrldi7wwKSZXT2GtQGoxW3yrvWQl9RDirATK4RjNzIk8rNN
Jp6vVWpIbNMUNrY3hVFrHGyTezTRzoO2CcxwSn3c3BPStUYom/VWDvkozjP93UnoZXraFKdAVcoF
D7MlWLXizA47Ku6lHrA4p2GayshrNacbrpSWvf5xURVW8LltCeEWcjrYQne41oyzGR6aqkqmQ7pY
qXUyihz/gj4Ui7jX2skCXlw7MT2MWqf32sWYLKLYQYYkg8RtW/r5z1E9JzP7ZmPbX7NRc3C82sK8
LbMevS+c7HT2Z7Pv5EMeKNXy1RJ1Pt3WhgGzdsRZQpit02rhbSeDIT0swpqsTd8Yvb6vC/q+1zR7
JXkYFLOa3qvESkqaSdLJkudQDWe+Z11Lh72KhXzwlX4RC1FAfbBuiSkJjceMFZPw4wHBPHNNp0v1
77oxLMR+dWzM+1KHXXRVxorQfOn0pCss5dCYj7zXYXNSokQpjsaYDcl20tS48YqKrr2rKCCb6GDk
cZg+Yf0kcFaxklhrXQE1ZznyY9vKnpxzNb4wgTlZh7aMM3FUkqLSuAoZYh5YtqvK8OheEQYhyno1
4L+Veb0Ltam9SmQUvrPCiOtIJ4nFHesScvSIzXXTLVPwHtTkicg6JragLzRz1wYRvpShYOkdI6ns
A+zR9yu5F8NwmOsE1WjlWU1YQC66Klstctbc+a0GGdMlMqdviTLGiQE3ST/0gyluuLMxEwoRgVm2
kuxeD+eOd3cxwgMZocHtxMUNr9aiFrtmrJEfjSynXwHttTk5dc4XpQDxdeN2Kp6tUs21nd0tpTdl
2thwdsEqVZQaUmUzUopLtJQ3F7Za5QrR5dwAtQiMUG/bce5mWK80r640w8+mvLtL7FYeENdtd+pE
duRNLEPKr7X5pWgwbR+NwSK9l4jZwtnjL5+VHZaK7CKHy38nZ64Eh8yKgJtmdbWaiOxUFnwbJIxk
TYl5M2gS5cy5gtSuImn0RxEaC0lM0xCom4plwXiIiRdQ7gsj1yIuz+X8Xc6qfqgKZuhmmgb1lrcp
xwOZiPjSKJbg0CodxvUhtp4cKbqjZmrKJYSy6dXU+vm6MYjSyvIpOZv6EHgdDan4WpbhMAz0l/qI
+MYGdpCzjzmxXE6imVjcWiLbnVqYx8Qui71G1uANJzntUtUHa89CiOMwnbK9Ikqr8/vcIkE5zsM9
60/0aPNQdpY9TrvKVGETEl67yYxu2KXL/D+EncdyJMm1RL8ozVKLbaqSQBU00JswAN1IrSPl179T
XJHNZ5wNzYYz3aUjrnA/3sZDWeixRJl/b7Ye0iSboHkFda2t5CdCR2Ar8YT2Wp3oT0aGbsE31lp/
bGWZH/usc69u4olXwxvzkzEgkVqGpJd4FB14+GtnPdTtNiuPVs//htykglvDoraWb02aJtMHkcxL
BTytTBooXsZMhdJ4SvGwOYOmBKXbJz9F4/ITL1XpEqSbw3dpyChH4jWuM9rMEnvk12qb95k9jbGN
0v9p4BZ+Xu1N/ZqXvFPDLbdIvlcn3C3N7bc3VToftWk+NFx/u3kqDZ9cNVZd3FynlpGP8iwNI3GZ
A5nF3sWuEyrLvEVN2gG9ryy3J0l6kKGeW2rcjCW37rRawCJkN9+VY+vtFltffhmVYu+G5uZfUIq0
ikRRDS+ouJYxULs+u0WyuJ9dVQ3ENbvOGcIG+cJG9g2HtCMBXmF7tK0I5DTEGxQxaSB7xd78Xp3r
h65qmlBbDTMwSu8+Qxi0042VdyOt/ihp/btrEmc3L+oSUsfk74mpMSXOtOaCqHJABCTFj2Mo1l3Z
KWvUt+aNeNawyeDoVcJeL/OrNhkzKT+jEslJbWO5jkyLqvwr64rlskEJIckj9ZydjYD25nqYDmPv
FTuKE1jhekOhPdVqWGKO8V1lfjaX6oVqu7oWrVq+9oriHHAOIdaUDVeZsiah1aGVH8gE7vNP25NO
4FXNE4G/OTQTcexW5kTz7RuAXPyPpXi/0AE7ymu75iRHLpJ1l0le7uTI2i/XyfBnq/9lC3mwnDTo
0feiQszQsAt7jCtjfZHaEMq230/5/Nr1XhvPWiWCaRH2uzODhdHK2kQg1w9PCgfRr1KpFd9rxIvS
t6TeV1imsOMaz3rGM9rS1rlW3OnkfjTb42htxb4ZU+VFuAZJRdaW4NxQJ05M5mAMKrxz75r5rkS8
EDFl/9CG7ZlF/tOgFfimE80LTbOJ3fpWmeTLvVKLw7wVO5swGdQg2W+Ki6NQ9G+4yq+zSkdly6c0
ax5l47wPVDyRLCVn0HvCX+ANjCCnntc/G/iXKnV4xGcTYMf61bjaV516D33JsNHVMnyGadgk5jUn
tsra/jCXvOaad59uS2gOdchRGPZY+HDhWD95PgaF+ZkVxKBy3aJxOrqm+lKZX3m6+kiBH5meIDZ+
2zzn3annr3xQCQ2Xv/jxxR0x16Ln8NQ1v0ke1hoY5fyep8sla7LHpW/JWwei36lkwCNvclbVd8V9
Kc494jzF+hw47hId0IIa6t69HD40tz+1yo+X1/5SXhNnRe35Y1RuWFJyx7j39z1jww6zl+ccFfFd
ZLuuRlNnNSjYFBbQa7drO+OJyuqeog0lawKJyIU/r8KpUqqPTV0M33LGX0WpxHIQR42gpIhf7Gkd
lJeiyq5rp33WzhAmi/mqGaxfk6G6Mne8yw09JkIcFXTxmTVg02uzKXeWmZWB7k1HJ1Wuvd0/ju56
5FTnHMeUopsZnT8GxLLSD6rULq6WvHbN+tHnSDZV2Z1zMt8X6b26vXnfbXZK+AK6/tGrbvVm+WkL
9TNddH/ovfe5KKKRM8vyODzQbGeTHYyuHgjU023Jlw238FQ+Z21zmIbd0A6YAaEtjh92+lRrht92
kh7lqi5lDCfc37bdiqMFH9NcGzh43guj4H1t8iBtdEYFgJtK6CurexS9GUrV+W0YQ1wpJm3hyVXA
CxRynw6Cd+tJIDsVNfImKp7E+6xUmj8zUGzbt+1PVKjYy1y/yZqwSW8xOk0gN3kdBjS4zbVcKd1M
cKxrXwVd8VNTgzCvOU99QjeqHNtJi9WmDHvjae74JI3rQP1RdF9LFw/t8+S8tcoB5+QTg/NzN0zh
pv+RevqkqT2uW77EaYWEnfKn6JpIKCiOu58MxWCWI53S5FLfNe4UimIU/iZfjZnXNxcQ/1oli9rC
FAGGzCFUzO8OpRgfBEaMFTyT18qDkjePs76f1ymSi4cccvTxwO9HLBULLeuE+6r1XgqEb3xIl3VL
js6Mw25OoSwqSMwbBb1i19A1rMFUZgDk8Wahtkf/tkG7PGpTHztbjdExj0TukbuVvziyjRTvYKbe
b69KVlCEyW7aflvbV1XgL7Kt9tEexPxic2lf6KajRLvLy10yCdtfcypdd9Bz39AKfoHM788Z9QvM
hbdCxJbRPmozzqPRQwKoH3XikXQ54a79ndQ/mpQxhXnYpfgd1GkJZH5fLAcNl4C9rHtzvII7vZ1r
MIodn/4p1IC3Fmv5uCZJpLnTvhgmzZ+W7GTqeZiMw6Fobs135a/bnEY6zP4e+eU2EuDEUdJk8Lr7
Amlno6MwH4KC1sDrnZ3aDAgsV/OnvdnULOxSXPyq0TxOgx2JVmuDzhpp57kcUu5efjVZYsY0nhwP
Srhyepg60XqMj/xklD+MmRDPJScL9bOSvlfz9LV27LTT9iJTLxqHU7mNJNzjK5rZshvGq1GzHjJ+
sDkgP3Hs0GmTR1utQg37XKba2CS754pWJdj0huiczrgVG9+d8jAywShN/EKscXD6dbFo8Kymq4tp
jMzXWW+PHLE7nrLfC+Mhxy+xlIc+q71AuXk3sQjhFdarDbU6STyZoG3BNSlHdjjjVW2dgFibQJHy
YLgJpZaNBqgkRnsuP5dq9bNejW+WOuYlaTDOVljq2b7y5rt8ceOmsS+4Yh2/AGTuNDco3nR2+RTR
/R17YR+p+mPP3g5UMHsIs/duzk3IfWSou2nhJlohXzFq9Tx0Dk4PIK3dUhw3dO1qE+MeLH3WzbFu
lbHdfGA4unjdFk0Lr0khciaTd70iQ6PNQmXrzti9o3Hli7oOt4y8lk9cOEWgalOcdu4rc+5UH2/5
XdE8i0gt59gxaop4TwaqjAx5u7jZjBXGc1tW4UBJkijeNa8p3Gx83nkSi8n7NiU8K3lxp5uN9jjj
AiKElOFruZsrJzCU45xSCKevhcrbYVDSGl+2+9C197S4KXrc3J6i0fizWjtLdZgbPE2Jcd54Y41W
220K32f36eZtpVWqxvuh1qLGufb5fQ8VEjFoghB+cHPfpvaQQNFcxtnt9Dg039P8oq2YY8rmWEzv
g3efuH3EHIcc3fPAYo7PheTEFuVnQVWVRBuLOpu3z1JBadOtuYrK5q0KGlf+qXpznzr1mTXJWbPl
SR2X49xnx4EvQat7Z5E6ISvBB2zRT9k6vikpFciQHdu+xuUKrydpI+nk0cwfMaod3pjQ2tw7tV53
eQ+cq3V2qYfFKK1xNXIWIEBPuuLc1/qp1eonu0i/mLldq9UMnWlDyu/lfJDYnabSuWb9+oqCpuK9
4FAa0reN6yOrmG9oN+Cvi6N+3GKi0/de91qP7tsknBzThvPQL/pzni2n1OJPzumU4k5NKBuMYvO1
Bei2fCVlx3e0Za/rYubteSI5fTc7+hF74p1aCRzIXk/ju/DyZSDVD+jDp8rr/+B3I3tt7S0/pYHy
9O5hspXbl+muN7k/V/1ClPFubuUZB8JDTytWCW9nrkVoWsWeDPZDNXsIxtSw0bktlmkBFVD8avMk
IlIkYobwhq/6KbcExr3N8kcpAyFdw+96JdJmzHveVy4y+P49HdI7JUss8RSJUmFOasrQ1cYTgain
CVNl28Ac1kfAQwzV/cLb0oAH3Vt8e/S5DXoXCaL6hFEhzifzeTDSp8T6ak2XQbF9kOME/cC4YwBF
ETNnVyfTXjZTfVot7dWAYhQ5OWN3N/l0+UT1zjwUvXGuUivwJmoQMd+3Iw5Vt6Sc6MpH3VkKvyQV
E9e0Jf3KyWnnN/BSpRLpXXbME+2FVmvwMc5KOyY7/uTRstOb1Ul7UNweOwq4o3UMu/G4GExmrRTP
b+nc5dX7VnOLrtjVzZKf0sCNa07Xyare6gXfGz3DWymMLy9hSZ+Bqke574zDE0aGvbJJpCdt5GE3
fDHzqrnDIIPRIrE/GZO+E8D6XBQA9hdxmUfMSD0njifMFzwg33IZ7ytwD+j34TQwcN/6u7UhwsKD
jZzO97zzO23Aaewt3CqZb7BgsOlUWtUDiuRMfjdsHwqfk1oZO+gH11kZ4zFvzstEev2YxEX7vnCx
trqxx3/z4GlF6/d9ehAZCy19GmFMJZfJA1tVeAMwi2Y56KsEhTfV9tWQJvI5Ne1fzFb7zKbugiHt
MqTaedNwHdWE4SxLWCq/MXaH49aBjYpae18mrKKW9GE2Fmyr+cesWvdW+UmIBQyEeVfMNyT4EIpU
p1iwfCurMXZwrVd3jv3MvRga7PKdrooMxErqYO6atDjX86VKu6t0+U63267ArV8oU2Att+1QFyDW
jbndaeHah8T9bnojtFo1TBrzvsnlXYZDu6YlGUo7YPsTLc56Wc3kNDu4SzaDn/no7BtbQdDrVCfk
W2GNs9gFgpWK8dLjd8gGi5p9QeCrEGrOiGb9Urvt4rnD06qIZ1roYFO7C901wzEvXNSV8SdD7swJ
kpTD3sUI024voyXvFWwkajlGVa0+b1t2qJLlp3KOjiKiRoKvwuFrS+eImTZYR8LS8u6lIsbBrxjS
BIte/ylR7FtT8+aNJjfJdMyxBpRFE22yINnO+Om7dWdwtejdoVPGgBDgyrc5LkYQ6PWs+tVUx4im
II4czB6iiqNig8+D2uipO6ipHbFz5xYP3XCGzocaZaRzD2lvFwvjM0AwvQpRfB5HW+KcwafVt+Ha
l6R1pJjeGUg5nl/M5UXTS5T7LaF/JUXruc37uBzzQHWlP692nPfyLs3z/Q01MRDLuGkidLb1tzTM
w23qqdXvTv6ewj5h9bhjIBsM6n3V4hSpqeIMUl8JUvTevHQnpiooGxnoNUEbTM9XvvJTllJTTsdi
o/p2YTVsYNK7h4UrQoP2m5op62wvLiwVP6Fif9yM/GLkhQPLo7vULMtXRX0vNHExnDTqvWhJNX/k
eatbv2uw7k1deWLIcrEn627iUbxWMHWZfAWBnyi6Y2eqO5HPUTIqu3n1ooYYI2uiwGpAkUvNT1fm
txvNtywgNibZFEtz1EmE/BkzNWhoy+rBCoycsSdGOVU2ew87e9ZjWfLYjFa44fUt4mtzaEywuw+5
ExTT77T4xcSRAvmqOVUwmpfU2dPr0CseyAUignzfj+eGStBmHu4CM/DasJybMCUSsMEPT9oA7p2w
w8Gotcm1wViUUGlkeZCvhwq2gGFiMpx/MqVkDQPS0tEjraVc51s+FXWgFox/XcWvSyII5FvXfRb9
n47pZ9JxxqkiUMznxstJY0R9xAaqHty4M0+bboT1yvhl4JLlqtGTr8T7pRbfnvWjWLuco99h2GMO
yl1W5nu3Olh1pEmD0x7reNs216EyY+n+KVbFXzQNiMSegcmZjeFp86qoVcHeLNnVFN/CRs3QpmGR
uGfhLWfib4MOp2dgMv1n3AWZfX13briLrD0g0Wa35m/cpcX2rbOX6peVI+PWVrthh/Woy16GgXG8
GmUVEZ8UCX0iIpklsaUz3Kw8f7OX0+i99RMbddQEzowBjj0HljOnQh1WcKBYvI/jSXcemAhX7afQ
y0O5zHs2BeR84Ry0u0vK39YXNsHHBBks4thqqd/W6qlos12tkqCp1ccmtfy8Ihkv1/x55KtIl9Bp
bEwtECO6GaaSqmrhNp+8o2WIQ94NQZnp0SimSNmce8Mconatjitjr0rm8WoUO+ncVBDh+K+XfUps
Ed5+01r9lts68pNfKT1BP+icCJcR1ydL5q4dT87K0FUt+FkjSr/mhfOaJbrwK6ZW9TLUJ9a1H5Ui
MK12ycdiNs/l2qMjmIZPwxZc8w0m1azbel+dnL0LnGzq9KOZWWciqszQFWMJR2Uo+ck2i294AFos
TX+qsqamlB4el7Lsz3bdECBGiPXXmiMK7T0aHatXPzVrDjW3OiX6holzXlHTbGgKtqK40zfnkxMk
qKb2KA2Vy8ZdTX5W7RY2SDGuRodbO0tHNzLAo1Mdom2vNbp4iqVs8g2R60evAk5tJ3dYzX55NT+4
scf5ZeirBWqNgD/8c2yKGy0Te7rB4VnMQ+rsLKdMu/tFNzEBT0YFokFrMIoFnWK2HOXtZjxV2Pte
NrWx/yx4QTrMlEXauHck0/kMbj8nFjW9Y9e+wlcqoXzvWk7XrdgOTFZePYQs+7nwfryK0WbScXSZ
IXEoKrAN7UFdultF/tHTI1aLeID8EubIGFbVfph1RgjpcjS3vmN0ZIdzgmheUR9TwznW83TMXPxs
QyZjYQA2Yg14nydONLjbs5atT+TjHJSx/E5b89trh2979GIsV5esS89Gf5slT7/74mdZTar06Q4Q
Tc7fMUTNqBSPKi1B4TbxpplxizmYjTOdYxIihInBQoGiun2Ah9yc0SwWb+3wgRDlImRynsfuVPQ6
y+TlNK/Fd7K1DyzwbiNL5VVj0i88cBMpHsMltZ61ZFIJomCuZqjVLm3acEjGOzVJ49le38C7McsH
P1lZEhf9sO8xYjpWFSIcQiox7U3UoyBr47WaLjNnA3ieSPTGHv/HG7PRJKyr7s1u65yFzg3rYk8M
7hRrihnB8GsT+ElVJB++Uk9cT/YMFtNhEJcqwBvgDvJvOjLHbZt8sRRhxwAtKp/kXunWI9voYHYB
iacAgYjUEu67LvJozNJH26wiKD9BXmY7b4KUKnm25Y9UqOoUqi3+L122OzaqvEqX48q7KEYVbwsk
clGGhjXeaZ15RXAQZHN6Wpts3+sMx3XT5wUHHIZRyrJXUIdb5KikBJ5qg7bP0+qoKQUbcMd3pq+t
gmmztuzctjnQs6UJkoQ7OtUwRdg39lfya9qsPa5ZMK7pWVfrDyan926WBnXHpLBnlTTmzFutS33D
BABWOMpb2hK3uWHXnEaYuvVlJ8YkmhhdOTRVTq4csuSZN4uYX/Wy4peyquKkYavepaX9wwz6FuMt
f9tkpJYZutByeoADsRzSjg0kt/rjXAwxl9IvxiBHT28nP/Pc55YfI2MB60VNO5aStMztMRvz5Xdm
JjFaC4asFtMFXYnHVSN5xclDQV+wm9wUiUlrHnK+jkFvsSXIbv+4VR98WIxXPP2uR9kRGvmEh1iz
HgaH6UShZhqja/G1NZyJonQAD5hY6IA2uZJwlXo7r8kyAilz6yfPmZR9xxKqWckSGzWy6TTIr5Z3
SpfSfEtuf6BnAONUSGZHu6UsoGMJVY19DoKhl8lIEQdrbdiObaRvfwq+VN3IblQoTBxy+5fJOCtU
BDM/rxZFlKbWq3S0p2nNvwbBWi7bolrV7zUWuS2DcttKJMMmY1ugQrgjyCRjNsJJBf+WzGWWhFpZ
LvdwU0xcxjOVvqm/z+zDw2nr1XD1+jOqj/JVbybbLxOcvDS7FXzYERpRnHN0z4GUoId8oU7ioKvr
cnWaLDku3tIcnKEX57y3eW8MBnDlwjEmlMeKjX2YSaPfrd380tV5WQW2wQBX1II1hE07qgkOXWOu
xhsM6Xu2rGWflNVbpQuBxW2ewnnqqT8TsHyGmHb6Ng47IA8Fp2L5lEjRMC0YnLBa0+owCKEFsgJP
lXYdorNEaz8dY9WOlivWT88CfjIuM9qqpPoz6lVDcrD4Muy+31WzZTz0kGWvXYnRUDHGH61A+LJ5
CJCtutUYpQ/OadUVdHHGrL40a+NigrB/VkmlK/khhJNlVG98susDT1kwE8mSi2YW4w55jIHmp//F
tgxNSDJSSTDObkApjeqxGXpmjvrClh6VTRNlQ6nfdbnRXbYtp5OwModYe6XPI2RhDMly3QtTCsM4
K5ofS4g2KrWkDG0x/ob3h5C9dLqXlubRghR3VR0US2Et0Z43gj5LJhYrE6WCUa3nRnJwEDbdOa1x
VW06iG7daOBU13l0Jypm9OUnVml9DLqP7tq1z5tVnFXThhFTJ2b7SNU6wv9FxZRV4xMaAyscdZAC
hbqluzK/dVvK2jPd0aqXxErt+83KvOvilnwkswlp0gbMI7pbdeekH62XOmdF2hV2/g1BPjr047w5
oxor3QgabBkMFJnsfnz6NiPcOq+5bI2BW1rasvponeRJwaBDuVWM3c7qbe+Zkf4buyElLmWJY6Uz
6wg5v3mft1sZLWq/RdZoEfGaUel30hNBMsOt6AsHbJwrmGm6C5UCVxQfn4VWJYPyd1xHop73Vptt
D9QtAO7gVU7FyZLLivMlL9cm1rLaeGFuiWQ4YnzW1JzJZudgFsiSqmdcCbyCzggAgE7lN5U5CED2
n1EqMm0DjVZYNOju7KxEb07zfKvA7QFNPciNVbsz8Qh0dx2RVyhkKQuV1wFdT/6ybvw3R1UvEND6
05Ty63SNFNkAi/GZYrzKpF48ENgF0M2dvJTVscJSrKFjlItxQeO1yKhX18K8OJjjOTkNoxhjJCaj
e29WhZ49lRWJRnSe043fxUCPA6Jr+vVYNyizd8hNOY0KU2UwYUwWk9vK3d4GKQcN6BrknyMSlLaP
a7Wu10jVBuvcqBUuDt1QlSCt5v4LRnYV5F720wpOt7hxc/0Ru1V/YVhi7pHXKbuiAb5iGlZyN3h2
Sb2SbriQLOq7Id/o8dKlC+qkV59UFGR+Ceyi9tVezX4lsi4eqInqo2MCz5QgM9lzWdauHDjm84yV
42q2LqlqlhKByWNEs4ImowcpOjOuqya/zS67WDESbP/lRp1W0PtrrqdD19yY0ZtjQpXX16gSbrcH
ZbVOxlnFiq7S29iWRvHjpIuxH1XXCCFWS/LY1Kli9+2uf8ZFm8iRqaV8lJTAD+5QUu22yXpcXcaa
UJlahglKo70Vap0eNCOlyOabjJND1gAONzfJ77RiWkLUZiYj8SypI2BcacXMTpYozIvMUX2jpI3M
6QdfxlywNEcJS5lCTFlV0E862QbEQaRoK1EEIolrf68NgJDKKcxn0drldcvrb73PrMiCjQP9hxoB
aTL+CZWbx65nt/bnrGeB2ZePE9l01OPzkSQGPUZovIVmWnYsNucvz2aAZNmgvSbOwCBpKZ1SYWj3
lVmkYaLo5qWqe4LyOET3amrDSXa3Kcaf+YpOw/5IDG+L3EoyDOZoCllzGUwqk+q6GPAEXc71E6u5
zY3SHjlXX9uvRbuA6MzV7B30eR9aY/080qT4lqDfyGye3DR1v8dNHZ6VlmE0DM7nJu0LyEqOZIjY
8zNFAj7npCJkFaw0xqqtNvpK62RhTck+qfnR1LqcfVOzjfsqKR9Q9wLIWons/hGb1HYA6t5bAxFp
vwgI755FLGcpUMIXAk02ogXxJisle+LLuLPW29Unc+I60hIEVON9zuYKV49bRGuyFQBgUcZdRRKf
IvDdVkKHpchgoTPMOrBHugNGDLxQi088kakbcQ2jeEvN/DAs2fYuSr0Y+cF02utqySQYUsvYFRwJ
oVEwxdvkg7sWr0RDkCajrS+jOycPSpMB4sKCkUcFNLObkgkg19m+0e6mG5TX1MW7qEfYH532AXLr
xTRLiB69wTwYTYLMQYSyaglmK52jZjEflqqaD0Odml941Pr9ICr320GGnDEthe+iLM6znNIJcKRj
Sh+tKUk6nKhB4lXtpXBZH1f6iFBi65ftmgtGVf0srN0m7B8n7zViAVWbzf4og84ozNeklLgqEuxX
rjFhNlBH1XlATZj9Rp/1WdHSMXBwU/kDvm6+WzN4NsLJxnhAm+hbpfmkKD0dH5rmNo9B3UrQt0sF
2Wxmcwg7cdJe9dRqw4bQXRZRyFBCxbbY6JeeygseNWlF3VC45V5RYeq0XLyvaZJMyWFOZr6WuZ20
74zI6r3mFvNteXp1V/v3AuuIMc1kXsW6MiFq9M9KEy7dCbrSgJxL8Gvs29wUcEzG9nnDK3HK5ZbD
ztHdMszZZOwALGi3wg56rnvjFPluDRetrA2WFN213Sbev0Q+NrpqvW3b4tCxaQMTsE0Zv6TU1INi
Nu1ZmnP3YGqyjI2yXnbGgAZh1cv2aIN+8rU+X/weKXAolBZaVGkhZHCV38oioa53ZRlgBLxo27pE
bmreScI5AkhUHjlnUoU3lMNbGLUWKaRkNF9o9ffEeMFHX3jZRqFRKy/J0XA6SB4CIrLN2ILSHDU+
x9SdNaIUF/Z917pbuOYVJVya2nuj757TzD26azk8F0DjorwBNAfbeaV1UPDGYRR421bBlG2olx9R
1yzUG4vkSyJtc2bBZPlZw23qvKpfo+Tr21YKCdjq/GPSY+x71/jklrCudPV6bKfmctYksEEUSfVe
dIhmAeoVdRLz0yyPKKPo/zrXRRCjMu8AaBkaGmWsQ+MRmtOthAbkFjVTBodnpBjoKl07iGECw1f2
bFsyrLgveX2b3cx2NkRjsk6BHBlF1UyDOfAM3ATNGi2IuN9Xx+W/w1pDTWcIhWVKxjhxXyi9fadQ
RVBrII35zYLjbVlkgUgmZzS/Doie17Rh7dtUKJn4bTX295o5a0SYB0JkzqSncrNPTWuoPvDbxNzl
uQcarzGyx3FVWeUbox3M2EOOnTEU7Cu4URyllZwaeh5smvYzloWFvcEib6PZtlBKhlbMjEQKTqz9
WqaRZ2M2SecvbqOyNFvV6h6c5dMt5/XOzcDKDbBBrsvq8hUHrYm0ou2U/mmBrPnK4HwMNIpaAPze
HHRCoPBZFHquVJuNu6H1vt0RMV6TZw3csAS986TrfyxHM+FM4QWASSaqO5sf1VNHzIWPAwKERCc/
QaDRvan9ZXCXc6ovL7ADXzIYQx+gRcV3ChMC4LCm4CYRN250ubT71expXeBCwNZYGOxiO2tuOyBr
iIvJU4h2zdZnxWj6S+lMRewI8GlBKfTn0Zlk1Hhkoi7io7WtJ2XLf5i88Yqk+bC17nc3cNEk85UJ
OrEmua7PtA0JMi6t3BBINKma/aan7nAbNIPFZJ5m8Yttm/FraFLtxUma4gIBDxi1gezTbd0kkqvA
iTkDemq7QRz6TqGDn0T62kp1GLkMFWEQBpsXKoeMOe2bAW4CsHbpdAVtD7LoWfHMR324qf/1pDjw
hOj7V4hHpv9vnsL/z0L3l7cYRTJ+YnDtjn1L/gAo8p8+tiVTamfCARV2kQy30Iurh+So3JsH9Iv2
xbslxZ/AiYKRv/+nIBD9LyzEfz327bn9m+3edipjWRqcgm0Ix/1+CbWwOW5vS8K7vp93t7yH/gSc
y7vFiIUJcbq4NM5UJfOpO/3D+/AXQOK/nstf7JZOTPZQK1gJZbzFVlzeHH1ErM7xjeBCPtvbPzze
zR/4b/iIvx9P+4u60UqhGhY49GgmuM+/BRPKDEMMXJ4bxqW+U/gG/u+H/Id3+1+Qp397twu0WXqn
4Vhc5LHHeFfq/xgt8f/4McklMC3DNjWAIt5fH6hHwE3CGhHrZ2DvbhyO+sLgsHhJdgA45/gGxkjT
44hJOPn63y/ub0rN7f38j4f+6/MThjc5puaUUQbyZ6tNv5xR9THW6+BKdPK+2G4c+p5xJ3hg56B7
8f9+An8hJHh8mEeW/S9ftAZb+S9TNBUD7FTHEqFOX0LQJdokFzT99/9+lP82gP7no9z+/b99hp5H
p9YlhggpfrNw8xp9R5ySs1erzPAbrFPR/368v2lc//Wy/joe1tVrmtXmbR0i+5h8bqEdEGG1YrBV
SbNcT8yAk3D8h2/qPz7qX9+joaP5aBcelRY+NIM63OYfJepCLYDQh4QYvdb4f6SdaY/bRvb1PxEB
7stbidTW3bbb7bYdvyFiO+Ei7uL+6f+/6nmeiVQSxNiTIIMBDPiqWFW37nLuOT6kAkuG34SOLm/l
G3OVaxkwuOmMMF9+3xOMfpHS4JGg5ISxD06/zRHmnb8jjx+R+h4YUroHq/xTOL3AWrymvbUP1wvf
/NoVXf4IaZNVtUVcHeJbXMMQCL3extrnWxQdUNqxy72yrCty5Ro01YL8iEFyeDAgwpAsNpA9xn3G
sstpRYP+uBueqs284033YeT+jzrxL9IOQXd0aVM6WUh5qEmaKaE/KEGcayCmLH/hQ0paMJjw+M+G
cMXW4K6SJTdHzZrasJ5CP9t7X4Vio9pBIRWuWqRY1V/lrbqyJjz+2d3MoNU4xgXWfOPFe2GUkUnZ
IPSpKNPsfoTKM1B31n5hiVceVyzRxLGZqOkKlrdLo9NUWIxYiwrqj/STtak2QlDXeIfaWZau7TeW
rgny21X+XV2iWRPrubgrkmnJ45YEjJYNcMwXomHcDoLyFzQPAiOYdk1PwLpZWOuCQZlYoJpnCCzN
UBg0NkLW0Uqfa8TPCVFIfEkXf8ugRUCOZ9eYLpVWWBQnqEHbN4NDYPhJYFRBsqZF7VNypOS9cF7F
LZM/qK1C2gAfmMamilt6doDmsi1LYrXQTzXUEkK4NdDzCpEwIl7+jU95bkrycxXscmVbeLwjh/Ij
LSHI+cwVylYlAI+V8ssccm93AwIETqkh7iEEExdLm045ubzG3TgFzBvBIed+mP6Ax3mtcSnCRUnO
21/yH3PSVUzywemqVDyTh8LdxfkGrnxOTBQwbxEIgYIVCMB2uyyjKjNlXi1U+PbzPUw9Oy0mFmpu
AdUG4077ZryJxCYvixQU114beq6zjyqdF8hYlbIwWCVc5eVDTkf9jXTQfQGKUEMRBMntGj3B3f2z
c8vjnFuVjo6a68fEg3DXp2B9KJjAbFDJ0HuCrBi+s5O6oBYo7tj1pfhnK8VWn31QMH/dxHiP+KDj
oyAeHTb6xtwtEmXeeivOlyU9R3lR0hw5YUdIedXfgNyshZIwDNEvSzSRt/bN0/hHVXmZLFvaN0Yd
rFZD1p3hwTRapZY+vWtHxVh6Gm6bMUVEiqYXzLGXXy41a01pSEXJ7KCoo8r0GYJdaAUJo+wHyJz8
fyFQJv5OebcYP/2vTWm39BRUb90RSIAugisyof1Kn5cKEapLK8dZc+HX5YZKAtDk+8dyybK0fwn1
fVVjrNg35vw5T4a1k3vRSnOC+2ZunX4+pQbQivdWk4liU2grGO6G88Nri0+jFq9V/WUYaUJHzZ7i
yMKirrMazJyZk5+8FoVTlwE+8eSVn9UACYHtaVg1gbKFVrRdOf791V1n5JI9yU9T/LAH58SLB/vH
elN+LD5Nf4LJ2dXbVA+S7bie/Al6ndNbJF6+p1wxrcDmbe//jJt7+c9HtmT3zeQIh4jIwjlqvjfG
W4XJXs7zwmpvvRLnH1fy1VFhRzC5JJQfMocJIqBzKaSx4OcPkzEv1BfebtvVzThbk3Tp0TBo0rLl
4MwmM2y19+iBL1nRhCOn8dA8ihganWxFXbVOR32r044H5K12MEFvuwE5PxRj/vIMyIwoJOtK7NvN
H7BQhOtTZXSbEYZ0FWbwolP9FBB3jwpMOx59CqTvSlgYdF3/wTD7NqsidGXRUNtNjjm+Qt8EKzpz
WN/v75/8YU0TnikoQkwXHI6rudL+NfQ/9dMcOj7kT5DOPFvuV9DiD1n58ZftkK94rul46CG6grbv
/G1oYgc67BApwsSBug6muilEAZ7+wpxq7++beiMNPt8/1iR4Uk0XgkAk599S1rN3yARFFLp6pMOT
Aw7c4dmDNa+d9mNkrk668ajD1VIwDwZgbmcnRBt0QgwVZcj6R1nS7rHMjxUTeLlXbO7/shuXRSPs
MGAGdFSPAOvyI4xm5wxj1nGwBmYPYnSPP1d20n1DFG5hW288xbDYWI5IpTzYaiXnnqlNHGn5EPrN
sXiaQshnmtJe9ydGScCYAP6c5s8l+nM/pmNsHn5jlWe2Jfce5+mgxynuvSrfwwHle0OyVvPjQlws
Dsz5JsOKRgvUgYyUSBXeUzngP2ZUWz1yUrZrODgM7LVJOPzqhmEEgmrTsj14ECADvdyw0qb/b8Uz
kUZbfLU9lBhOffbdqN2F7dJurQZ2SkHbDFcHcuCXho6TOo4VbSWKqwrvPSSj5PTe+uRnNuPMa9q5
6+VQX7774hOeG5U+oasqyUmfWF2BEogxWu/A/nwkKN7HjrrwTFxXa3Rx8mHYpCHt6TB0Xi5wBNY4
2B0LRKZtHW4Nf3iyZr97PY3gmLfl1lmjCQZ2B7hfAOoAKWt/Kcq6un3iJ4BtchCuB5/mSD8hsuDZ
GkJ+ApxS3+Lqc6J+CUtjwflcBR3w/LmW7XL5POuNnu/Cz/UqzUQoUrjiYA0Q0ooRIi7zD3TDUqCF
Y/2YqVq9cBXeCtCXdwFyQRUxA1OH38V2pNOTFjCiFUcC4kw5rRyvfQqP7XawlUNSnZ66wdy43fS1
iHiism4hxRB/9T3T0hlCvcoDJQR5ZmvRHR0Y1UV7h2ezNxkPbFrd8uukRfu66trVfTdzfXpZNEMk
ROVMl+MFLk+Um+RQf6EQ5A/MDK76fP6ZTF53oNsHiNbolsqrS+bE6Tp7VKyi69QSAJyfgxLp01FI
eoJTU1SGNwFDdwsX5sZhhSnIAaJvQedu2pITHSFF06cj5Xmk0I1+Xc8ndHkqakueb4F4rfz7H1P2
P7xFpDiWYDv2LLyQ9DKZ7pS3CgJsvuI6T62nHJT69TcsIIbseNBiwWilX34/bc4dmvC6Bv2qCY4J
UCyKKYM1zceFpdz6cvhq16EOxGo8aaMM3dCTOQ8pKEA7B8Puara+2www3F/O2/siHXwStX/MiPNy
fh6OziknpKImutY2JukT8CK0bYGM/P+Qmy7hPl0fN8P38N1SRVZWwaATSELDewE3NU8tqdqleVhd
wU4dXfFgaN0WBpW3So0P+07zLBLG5ddi0aTkP6GmyTQzwuTp4G49wlpqQ7Y/rhkb+933iXEojqRr
Gx7QJlW64Xk7mpOSceIbNY67wK5c6IE6A2UmP0UoE23olsGHhY29ipz0S6PS8dGBRUD0wiqd0AVR
/HO23/VH7xvIbkRGdVS6Z0aajeD+aZKvH7t5sVLpMCnQxZTTKaKXMf6luC8N4OX7Bt7aAtJxxYJJ
9mDgMOkfX56XU6S3SaVhod2MG9G99bqXbKMETaBvxvAx+olowlO0+Z1zapGA46mRpUGuRbr2cM7o
aYtKM1nxFKABXMfP3TbfilpwNr2iWfsvWiTi75TXaiOPYBgeEY7+xmF/djW19oSmYyjWSmaMnhxA
G3gY1p0v+GWd8nGpSHQjejPIN2zHEsVgA0X7y4+rjQCHE4U5w9YHl3oYfWaamdehGT5sGOxD0ylY
TP+vF0nKp4Fj4oYgT/NWHjhbZHR0oULNYuF/QOD7J1gq9wp024Lej6qDtxV3sniaq1U9psgbWP5R
XTFRNPfB4ibf+i2mhg6hTonTohd3uf4eipsGXjGephXKNR+Mh36Hthg95PEVqp2laOeWNUR90YSF
PhmZI8ktzCfb9PIJa/nfQwDp4BriidjX99PX8kP7qv2xcHPE03d5mugunpmTbs5oeoNt1pgb1vEn
XH1Qb2N/3jIHs9FXCNMsLe86gry0J/kCVNDrGBYz4dm5Me+NfM2Qb0J3Ciihj36wcRDCCug/0jj/
nZN8sVjpJIc5jLmwbomdLP9W16J3kwTqsDo+Hj/Mfy0/KteOj8XqquGxZxqAI+njWqN2JG51PDR0
GfArX8twv7B94lWSt89RdZecCqEjS+66IbhqJ1X15vhcGKcBzAPhpZthb6pt1S/48eueAtEFqT19
WVfTiKOkszkl07F1QRewed4PPYgOcBBBk4/WF5Bj//7SjFsfz0WdggtneyA5pI/HhCXw74iEZlib
B2oYKj34IcjmjRP7DURGKyota1ByHJx3yYHpi61S4AHDF6aVdtmhgIdBKBG1wQQOea3+VjOJ73H+
E6XDTKZchtCvIDeOmOAq2p22kCp8av82N8x1/0aLVTInHV8byCicI3wR0RkAgAW5RVYfRENeJbuc
44Nho81TUk7PXpe247oArEPVriHeBaE6ZScZkNBBGkThh7WKXZj3MNigg6a/KNss6L7/z9akL6sr
BeR0OtYAm66ZNn5zEcY7BxRY9m2pkXQj9rtcm/Rh3TBxxtZ428dqr/lCBc3cG09CyirfDLv8+/2j
feNkU7cjfSbuQ2pGfsFNDaF7C6UXH7LKtYt2qPI/GhBvzNnrmfVMPCnIdvldPq87gLFl+uf9JdwK
CvhmyFRpABo0iP4vTViMfuTHE65t3EQ7BxD0SjutlUD4HmoCrz1shcvN25sf7syolMfNGbyvyI0L
UAyUYj5j7O6Kgsd6+grKCUkqD8Tkkoddsin+/OxbmjDI172OTXESdd5jvfPhbXyDb8zfGGcgH/fv
f9zrIN24+LaS50P+fYClavBoGlub07bdWVumlhYV8m658ws70iXLjl0aDeJzmls1YPg93hRfah/1
v2Ca/aVWyo2H/8KYdMcm9F/ppjDNf9I+WZMZ2JDlxoV+MIZilcQLYY34QufP4lvdn3IRihTM4FA+
udw0LbTQc9ep+2em/QEQc+MndfPONPov93dqyY4UGhqmFllHXXF8rWX+WJmU40HxqpwZIW/pUIjN
uFrSWStDyk87BeE7oH+On0K2yRhuFz8oMXMgZjQewhPTyfdXdoV8e6uZnFU0pLsGAN3t5tbRffNJ
6Vbxh3hdr6Pgh/V83ELP+RUo1uKBvP6a1PJFJMNzjziIDP6a6Vyg5ajqfqcym0bmfURZAPqusIef
sHCHhWt29aSJJRpUGQBLehaFBnEPz6424gCM2I0ssQ6mNWN76/S9+zhtjCDZRJslRN+Vx8QaDtOj
D0UxigqttIFmUheGlZyYGHvqAmuj7fK19s7Y4i5zfzfsltIW2W/J5iQHPcRMLoAgZILA6fcThAlW
vF04InLuIJuQjkhsQ0bOmKLhu7CeudtwW5Fyo3WubJiKHoOSMs3SLbi1KguJNNtFlERDKeZyy459
OJszlOq+EalC67wzgrrn1i2sTPbAYmWkuw4ZNhUa3ZT2ysi73FKhiwQ+PG9mPw+Qqmjedx+hON9G
WzgJqULBg8fkjbqKx9UioOb6sl/alzav0Sezh8vX9Z33TCagAMJ06gpBGR8RuupvQJ/g8v3pYenr
3jyj5+uWPi96DrCPJ1ALtb6zCpF5gBUAQLgXMIil8PT5aQCNxMI5unHtLz622POza1ifFLeeC8Px
Rw1ek21Rt4y8xXDTa1tVZxjj/t7ePEGu8DCO2Fxd/Joza0erPbUIM3h+BTNve/xanV7vG7iKJt8O
z5kF6VmtjkbSNAUWRO2U9CQPwOt+nCsgC8git+tog9TXfZs3P+GZSem9UxgcPlbA9v0o+2I3rxYQ
DW1asLG4Lumx88a5HWIDI3D69qtqMz6IqhOVro/MPZIBLnmwW4uydcQ0LJM0CyDg5U7R4M2TolNc
BuX1zdTBwAqFlhItZrW3TgSps4MVNF5V+dmpk5MzTBGzrv3G2GSPI3ElcFkoqYM2IJ2CNcBfKoOI
n375mFNIOzMp7ZfRzIzwH0vPPzLn6Wb1I9zR61gw4ti134UZAnfK7v4RufXaXdiUPmcKC1QMwSpZ
x9bYHJ0Xgc91H8USLcTRt0tJ1S0XxhyEhQSzZhEISS50gq+51RxCsNk9otsAP4xyepyOqEyffscU
kAiKk9REHWg9Lw+K3p46rhuPAk2zbxAC/5hgkIC9oGYSqt/f/4w3DiXitB74C2g9HM2QOhNePrvt
KcXWUQ03YZr4auu8L4xkwcyNMwmM2gZMAXScZFs8UGdeKorVMtIMzADUQYi+7xEbjZVh4UzctCIw
JDSuXRgQ5MWoWjF0XozCkK6NP/qmcfaEDcUSPvtGnEAsruNsbdJFVQaG0MjKmNcjV0wbStZ6UGxC
P9zY75lDBL8MK61/f49kBWVyarpwxHOu5xL7EyZcfr0yNpOxjXnGMgol2vfjljD5fQsoZdwpazhe
8MP6Cj66722ziPgVf7d0tS9sy09oktNa0U8ov23cg+icxX714L7oG30H++KX+ysVx+CeMbHBZ8dk
IqeCdHAUxlq03wQmFcb+3wnMOe7U/QyHHOMqUE7VujyRd7t+rtrNenK07lOtMzsvhmMXXs8b98sS
mC1qI8A3aNderqhj+SdnAkk1NuELBAvr2LaC+Vj8cf/D3TQDJSVtRtqYTKRfmpkiHYWvAjP1DGfU
6Qj1hbPK0+bXLxjn/h8z0kEs0sqDRIFrnCWqeXDnovkBIU317X9bjHTkWoanrbJjMVn8OE/tOx1R
o6iMf90lXaxFOmsm9ESVJjzfpPydRB8dRpXvL+OGN7owIG19Fsdt2RelCzARiIz9MlK//R0L1C/p
mwHXk0fjxqGA0O3EEizv+N5N1X2XOQsImduL+MeEFPx5bdkkfe84vm2EOnRxNtRgcCH81qf6x4r0
4hWZmtoGwibIgg17d4h/1mH25/1vdeP9tkAYAAz3GBomLrq8IQ1KCsM48zZYie6tkqkeP+ppp+5d
72Q3q8SxzeNCgCkCEMmZXViU7mRh5+xZbzsQ0KblwVW16ttpSI0v1D2yp4L2JDSZav8ARnb8+L+t
VbqmTTjbJ91irYOWqA/a4JifqRigKtd6UXAa5uTTfXs3D8nZt5UurDqQmORvDK6NGX2ypzY+xBaS
QPetiENw73uKX3H2OJzmeorgX3N8kHCIfXjjuKq7pN+ifcGU/YDWgZeUmn/f6NImSpd40vXJ9hI2
EWSqvYOzEWZ1I+5eC6fIvkTwzPijlyMNOCFufN/yTZdOYYByH3BGatKXy827sK4AN7u+F3brov+c
jx/AtyxcvFtGDCStwfrZFKgsaXljjgphweSiP0+ODwvIuIIcDbYJA6GE+8u5dUbOLUmOBHHD0C3F
7kGJuALYD5HG030Lt87HuQXJidSFA4wWQkw/MezHZDZfThyHVRumFkIE9k/jpL3eN3hzSTTSSQto
GjDqf7lD0CQ3zShekHEIP8PYrK0ZU55+Z4c0Knuo/grQgrRDJ+9kjIPCqtIszTdVWiA9qffKtj0i
T3V/PVcFdOJMkjgLiTKkMgGYSUfO1ca2Q/6Y01Am9p8xNKVPFuqhD+jBpU9VORsPBbKNwOePgBgm
hXal01Z7x1OMhat+y1mLahVtUjw2Kdfll3WPelhEzPP5cNpvh66GPW1o3hXl8NVD3G7hC9/aRgt8
gu0CCGEMUPJecVpP7gnpEt/tFVgh6k9d6S2s59Y1OzchfsKZ62pKJfJUpXf8Rh+NjzqDXn7tVsZq
rsNo4VBeYYfEJhJuWmQN4E0MeTaX+W74vwqWI4Y5IfWbwbuJRq5ZbGrfXpkbJhpceFSXq3w3onfg
LQhkwxjgorEs7RqqtAljShY6npAQIbNXTFrj1jBymbm3y2yjmztkbYZYwcvo4G1Cq+8YX4LKLOxG
29z1Lp5WXxdJ5yQvM+lk8lGBNlmFzHcu/CNqkgWaDXNZDyGkx607rU9N3yTBwi0Qr6P8zpwtQwbr
FWGvoIUruGoeu8ChsK1+6DZioDL+F8XCW+8LabFuiiq6aD9enowOgneIQC0KwK1iB3UXjfBvZkOQ
IEqy17NciIdoegDti/Lp/jpvHXuQMpx6gA/G1cAVgwW1o5647B26SztYVwfULZtxIVm+vb7/WpHD
LvTwxiIaZxKTsgq3WRNN6yxTSt9zrWfozDZVq1mvdnaM/Puru3XjzlYnu7KiNo3RPWE3HO1pOxY1
TCimNewYJWsXlrhkSoq2YDXKGVFnC+EQbnZjVimI1LTDe4aJmgU/cssvnq9KclVen4yOU6O9DM6p
BC0WM6Ntj3B5IzDaPURmpi50DhYOiYzeKg1bRXEXR+yZ9rNdKAg/QG76G1tFpdKydYpDroyHL7Pc
jUdIFHxw1c0hn0FnW1lCi1Ot84WZ15vOETP/tSW5qLBTkb9EjxqEi4usm1/Q6VyV294+iKnUAWBN
O1L8dd3nJej9zVOi22D/oClDB0f8+dkTYCRD43k9lnOGDv6q+uH4A3lm6/scqubCKm+ekjNTUqjV
5eiAhhOnJIJsc900w496RKES3XZ4CxQEPe/v3624izamGOtx8PpyoJqF4RyPM+Ym1J+fMi3jpa7m
JIjsJjpkxA/+FNm/kzECGWVoTFRjwatefk5Hz1BKP3JoVEqJObhxfawXzuWtBoEFPBT8u8CmY+XS
RpEbiNjUFR7yYG+PO2g7lFX4E2U8c+WuxHx94/zOzv1jUfaWyMUoyiw+ZVVo0yFpUmfTDIgameN0
+tM7pceP97fuVmURnDFzBDDUgnqREX2KN6hlaqomEKyI3l+dwMaSBDaE2yt7lX5EeeKvGGnB326I
YByKDZ3+MSPbkjcrT6I2x/H3iz71EcrYDX20q+2lgZu3YYWrB910gE6oTGkQU17uo6dUxainMTkc
MJtkZ+zofp6ebQa2vuXfED2A39QKUGdF1e/BRVUQvE9UUd1capmL83Lvdwhne+YCmhKdVl2l7EgB
BeYd73g8pLHr7swJlWn0hSO/b+t+C22w+pg53tKVub3Zb+1QgXkjfL60b556Cyhkwu6WK+UHCL/m
07CNAiWwngYfecyNaQaMuQbxYYkE7Kbzg+ZDo0vJdLcleSSnb9sJvjrbn6M/ixjhCCEmZS6UDW91
hJincul6uWICQW4yHI95PSOVaRL5TszIl3Bjbfq14E0pnjhh+cJjfDNdIp6FEcoVczietKoTpHWc
Vuz1m/6RJgCE4yfA3AK33u1C/v9vXFZWR8AG15/FO3K5f/BAdlkBYACM2ukzEvNPXfKjfajNL/mx
XSXb+J0WuF+OcCDO8U+UMxz38y//AFOgZQ2bwSWLDosUrDZzDlan1nS/8Y/vzHW3FZ+5BiaXbOdt
RxfCQxHKj3xls2D4OgwxmYy1Vf6DdIFrfLlytTlqdmwgss38DGLgAbPWbz0XBB+AxFZrdRGxeX1i
gavTqSUBZTIQLPKlRWs8TW3O0BIZm6P1geeMzYgaoqaFD1baJqcFx3/jrcGemA2Cx9bhtZHemmE0
tSJGOZ4VRuhtvgo8qrnXDvamfH8aP/yLppI4LZfeSADySXtBnRB0yQFJxFFK1DTWQeUJpK+7T/bx
rtkCslw4t9du79KQ9CkHsxgcq9X1wFC+5Vni9g85ZYZnT6uMdxO6hPouU5wo/oQWuJp8FAIt6dL0
4TX6i6KGw3w1j7hnODiJy+0MIXCtoXWf/DYt9rUWHvQsWRtN8dVLAOuf/lbTIjDmd8f4sW3LlQOt
lXdwc20FXe3STl+FS+KnkO0x9q5RH5YzPrNtSA6ccfLVZ93czE1g/Sz2/V401gxSXRhF1C1UwACu
mQRZ8llXe8EExttIP31sgXiXnsIh8mZE7W2Mv0ExvUDQMC432K5dMaPegqaAGg5BGhWJy+8NhaE2
mlkxCyQ548Pj7sh0tLf9d3HE1biyiTWD7IAmiA2ZgDwuhcz7CU7908wDPwQC0xqD5KhX5aH9UL3E
G4fA3lg7f4HMTJ/VL526iHC9Pl/SL5DOeDRE8cls+QXu69CswmdGF9ZMLuyHr1Q3rGekvSDWWdrM
a3iTZFV+0HMFQnKx7okZP6aKto6xqx6aB2MrNtW2Dw4jjQuu+MptSDalmzRauaYbHTbVw/xo7P4D
kVYO7SLg4uYZEi7fFQVW8HGS03fn3EJtzQAX/f+ordQ/RB2GEa1duB4X+lxX/p5lnRuTDuyp6kib
MoylaLmf4gyadCTa46Us8Gr4m6MKaQDIHG4/b6ktXcBuCNHtTlXs7FExdh7GXQ93Dzk1s277+1t1
9WgKU47rUjw2YL2Xw6G4yiany4A+t86AJN9Xx1ykJRW/Vn5DWAeQQl0TZVrp1UJwUxsj9E387NE9
TE9ikOy4/w8cIQ6yrbHwktxI35mv/q89XQZ4lIN97Ccde/rzk7slBALz0+zy7X/m1/rXfxG0X18y
89KmFPSojZmYaaRwvQKgVB/Fwzyu1BeUrnEqED3sy+/39+1WLKAzRitgAybT8nLsAfNKlDkiFnBQ
MZ8/hM/JrngfPlrPhsWE8v7fOOyr40+gI6BGlNw9jovsQekWdl06VCyyBdi+yg2vUQOrGdovZRpb
3ZITua4KXpqT3GWOVpHmDq0Gdstq/KfTZzH8MD9kX4aNyESarXOIfjZAWpZQ+zfXSUBHssmTwQjb
5buUnnJ7LupQDQwN0WoFOdAvdWWj0qQrzR8L2ygWIV0Obrot2E4oyBO0X9rykKdEdyoko3oUQ7xq
gCrTk8OLW+0AvwI+Pb6P/Hp33+qNBWKU55WXF74FTzKqKm1dJ2CtfCLp4zpVSmNXMEq81qpRXbqN
S7akpyAekaSJ4egAGIqEwMfkwf7r9CQwOyY8ct1L/bPaLkKh9FsfFaIgoFCQSFiGtIFZdoo8RCrU
t2lhwQNa/iU+ab03d8re+XT/Y97I8CzCCV4GzzGB6stTQaaaJoZ3tFWAV9bmGCgf9Z/ihJJQbiE6
XzB263MKP8q9px6vy86UjMMe3JM4L/vq+EqTNEClcIWK/bZ+TLvvwtkkiyPft4wCUIKQRKcMdM3L
27gOTWBN9eMEpNyW58JK6NKoSmbvVNGdCxZWeWsDzw1KV1/UmwCzOeLQjH7zQf0r9p2gg/bMeG1f
l5CU1zGEKQpbzM1AYgUn0BX8qrbmOGLML4g+9z6En+Dl7MfjXnzLf3E4r59DrFESF0yjNMBU8bHP
CjyuHSMDbqnoN60mZqtiBNqOMANFW2fLbZ+yzXIad/XIk6JSdDV5C6n4wtV1afKYhZCPMxHkG4Pd
wmmafmibenF45mrTBO8giSm1G+Y9XNmVKZCbV7YyolH9FO3a99RS1v06fK9s9d3wsBhiLlmT18RA
RF6INYmZajEl0O/0D8YWjaVN9H6JK//6fZfWJsUwamT2OdOgVKnXxeMQKCvrQXtQ1qt+jRBG9C/i
sutDeWlRxtzWMxRWc4lF4TeLn8ZOxE19UH4Yn5DQXt2/cDcOyPnWyQ4zn+Zx0MTWmc6HeOhW+WAu
Oa6b+8WQk+A1gFNAZr+xTcVoEf+igriFwyE4raOD+gFBv23pR++Xpitu75fHWec0Eia9/fn5JWO7
+p6uMFWw9rHYi2vGHMkaWSxR6YsP/dNSIH0dkLFhmmbSLBUUu4wLX16yDiIhffLEN9wi9LGut9oE
q+9/iL6SF+/nUhvgulJL5MdMupjFdgTiV3IkVs/nNHq8skhok511elFfiz9QPRXMGCjN78OHvHhC
sgHRtl/fTYqowJpZLKU+KqmXi6XX3mVDTddG+9H71iahM+as43f6RpB7L77nV+8PxWC4/4h2eXuI
kqSVprORmGioq6STya6qfGYyHsYSHs6AXC/IAnuwN7mCInu1QwNvcTDp+uhempdeo7KP5qm3MR/9
SeUg0HbGO9EG7Pa8tf7iYq/eB2mxUnDmEnz2g4s1MDTbfi+yF9MvHwX5foW9RUcqtuoiApXsSY60
MmplOCVsZfikwWBebsNdubf+na2bX5KiNOOObCOgtctjo9WNneUqa8MJPCJUuDV9xnzfVrbs1G5d
EABrtCtgEIeTQka+2inSCVWmqyRl4bZ5H34u0RFAWUTMMacIPMcQB4gtRCN96ateV5vEV2XeETIz
1QG0ITzumQPKCXtdm5krbBsbL1zpf26KD/rgj76gpU5gkemBec8r3R/gcmAaePkgXW8s0/YOdVvc
g6jiSbfGIx+1G7MhtWeuLXoQ7M2iJznslzMmcUYuz5AwRcdaBQao0bu+XG2k2XntOkjRuaH5rHXD
yS9pCJb5YKxry/4+638o6Yf7T9YNkx7gM8BYInaj/XppcmopkKYzxcPWinY5TbsQv9uk+6I4rvXa
fomHYakoe/1KkmdDyEf/TQch7EpOD9kxzymPJm59KwYP1Kd0c1wPX13IQPRdfCC18O+v8Tq1oAx8
blHcp7NTZMWa3sAcRUXag2mj2MSbFkkVv/gs6lv9sFowd5WMvpkjkYF9T4d8RPqmeIKxBGowcWhF
0waBvr+izvcAPSBU52fRun8NA3W7xOIobv3l6RGr/Mes9F37ntF4onP07FsPGfcYRR445DQ/LpCx
hoL2kOTGUsRza6m8mlDx0TQiGpFO7BhpKs2bZkL11UGXLZyRFI8oylbxTtH1pZNzVQ8V5XwmjlRy
IToMMmXWVA/DCS2xyVdGc15nuTWsE+rhD1mBzlNRH3W622bSbxK0Pr1VNqfhH65TqM8L+3t1Z9Dg
MWhDknXAM0VOcHmcWoWcJGm9mZiSJgIqB772iVb324htt3G21bukWrmb7mWZA+nqewvTwuXzPwzI
ybUjr25VvZwUSpqlHe86QTCnaX8axqjttXp8vb9QsXkXB0oyJj3YtR0qxQRrBvq0LguKqoPTGM1q
6paCvtuGYKxicge6IzluNtwCueMiIcyshh9oTO7N0P5wnJZGOG59PODX9BpFWfjK1510czKLMpz9
ulb1v+h9Rn90sRkHx6h2t0pinH49l+ML8q8geYP6FELey5MSV5rVOxEVaKjIypUY3IcF8dHahqv0
YTnAu/UZz61JIYh2pPfYDYjoFaO1Krp2r+ZgvKylVRlX4Ye0Kun8p43K6dOxI8oKImcUhWERowue
h/ZLjuqOtc2fnV3qN9/7A/PfQXWohp0zfMK9f3ojQ+GlDoNFrZyFX+ZKnldBBfJkWPwyZae8FyGm
E3jgLXhYfofCibFfOosgxQ0b4lykVS53t0M6NQKwgGgsE3TloSRfOD6GAHjo7O6XPO31IyZZk3bX
8MgU9Njmpd7YB4tCfBWQhK3bbbZetHUVPEu2pB1WCg+sfY0tsVf5x46Yp/aNbb1P2bfh4dd7G5f2
bGnfpnYwBp4Y0X6yt/obP1f52u68Z3tz9JUPi2RuN88JfMvQIFL6BwZwuXPJKR3LqahVqCw3GAwE
wuEY7uqvztZAh8dc0nW4zmrFAsmi4QCkSn01ZqweaborcyXiWPOACEGgWuSWECxBmHNkRHxeEl0Q
OyT77nOD0mmxUaDm1cagmNguNu6+CU5ErL9e9JMWJp2U4+SleZLxJe1nZL5IRcaP9ip843Xzlhui
Yl/urOqt43cWyI1xeTpOFdY02ggHoYVTfUe24qvq55ulR+lG+/Biz94u5JkxuCXaUx9hLN7bB5Rz
9y04vXqv75YalVcBMd+Q0iJ8taC2mAmR3tm80apCN2MqEKGbfz+FJ5o1aVaFS9fsxpmgZIQwM117
wkQ51rftNklOLv6qtb1PxwpBY+hAH602h3Gl6D5Vg/Vc2sT7UzcswLduvEyImZqcfRVhRWYoL+9b
i4xxSLkTnmb1Je3jVVt/qBNrIe5eMiJd6j5xImdCWcIPCyQ3XeNrpba7NnV/HatK8iKASmApyQqp
QF+uJs5jpw8LQ1SMhLBfvB6qDZV1CC2MdVT7yn76eD8Qu67DEbCIbAk4CbRUuiOdELWgmwjHvsgo
hJie9ZAc+gdm+zmOCLI9eB+W7rV8JJloAb4jeiMMK8IYKz1tRagdzVGkhafi+xx763rKt/fXdMuC
pepEsoKigw7Z5UeEGDx04gjF9aOl2rk/NciYrJWhdJrNfUNXeBGxFtrKTH2Q5ZpXgLbO1BXVzhKB
WNEPre4nfL24XYnak/NnvteCal09LTU/rzz+m1XDJjigKUnZTXKMqWX0kZVSNpiGel43Xmg/j6Nn
7To9+9Bk7VOGDvHKqabTamo0rpxdfh/i+MWx200Z2Uspi+w4LRX4kwh8LdGKRWBD+tqRUahlT9nY
Ps5rCrlQtXqBawxrsX71YalwfL25l+bEVT1znVrRntRZdBXKsQ7q6HnS9N39Xb2qDLEiWpOCB8Vm
XXBjXZoYRobWFaRu/Dg2V1GPFjRKsLa+CR36JXa5Rq76NdX7fdu4a3NkdHT62KT6CrGVZDUpNWl4
tXKmcN0c1Wcny+OHsGyXyrtywvH2G4G6eIjvoROpijDr7DM4Rmnmbc5vDEFQODQ18zUMxDtoPoN1
hYCj+h11oIUkWfaCsk1pp/suiZRKwQs6xUo0361Y2VhZ++n+519ambTBhhFpWZ+IlWnPNsGL6+zL
+qBmC2OmNxbDQaI+ZQhufOK1yw+Y2Elf9sTevjNED2alPZi2sqthHFnYKeHOzuMKPhqvk6AyFmhB
ao6Xdtqwmvqs9VTfiyDyafSfMO9Wfje7pxXV++eyWkLZ3vh+GGRdOs+9gEleGuwGo/XMSqE6rX+q
2mJdjod4Stbj1C88ilcNsP8s7R9L0mOVHke7sAVIwXwWNHVJkL8mW4swt39dZtlcWpbk9OpYzdU0
xViZzOukVqtVVvV71Sw/2Lnh3z+CVwmRWJnQ8WEQhlkmfNvlN2whMbAiJRZgIVFx13buPv4sNMUQ
uv7+P9qSFpZUTBIVGbbSPanes0j1DKiCi+dfp64SyxLEcRx5PAaKqJfLAhjRamVF3W7Qn/XmW59/
idzNwnJu7dO5DSlUijKmmm0j1egEtXvli/UFWn3vY38YfHOT7syH9slTVvWXpXL+jWfhYmmSz/bC
DP5aE7NG0T4pjrYKx8XUbsmG5DK0vu/a2fo/9s5suXElSdOvUnauZi7YzZ3AWFdfYOUmitooKW9g
WknsO0Hw6edzKKtSgtRi1am2nuqek0xJXEBEICLg4f777+60sacEuvCAAsp0jmeSIlydp1a9ONyf
GMyvhMf7wZQevZPy5HrqHkIyzsE60EB5uq/bxWB6KLTt2YiaMz9GrBNlejyLr9T1yfK1pyayJYeD
Xh2Nqw5tl/PSBIc0ShvCgD2hesHEVud98utvrVO8p0/qaLNEZdedwKxEpWi1Go0Ub1KlLNFgVm/2
+VQCd4upu+zfRWPt+HCwg/kphfRTVZF2mzIS70Y5GB0HZHihTfFC5VpyFV8SJrYs7SNN56SSCz1t
sFEW3vxvYEl8OczvLrglrpPjYBLjs+D2X8abbKZaIaWJrzorx+rN3ftgMyBAbTjRBuvfs7RGBN0B
Vg7RIFpiZ9vPvbQbUFda2Av55WGnlRfphfIi2ltB8MtwWRXU+iNZ5t/tmpbxhtpG7IvEEX1ilXf8
A4zcSSDjXVM2mACfjqZcDxvHfz3dnayL/Pm+hU4OrUEsYQJe2om+sjwbu5N6e0RXcux0q/lbTe1r
le2AXBzMRFn0bv7+JPujLo5/bCscexgGZBn7uKjK6OCNQh+HQjqOEmLF+mqgaOUo359QymQr+qhf
QEwkPwAZHMQB32aZjidxf+sd+jigqpRK7Eq+zIvQ6iqs2j11vvrRiCzY6uX3q0cWx+dGIYpMiKlk
p2wJ+WO/KiV/W20ElBBwtP0oOEB0K4LBwPKKKq5XpZpX4WKMtn6kgGvlVUsozIf8FCr7WYkjOAGW
A17NHsSDNslhpxz9yYBgdJyZz9XR7qYjTU1OQpafb9GPrbT2lo5PQb1tRCsEkI40SsV1QfU6ZlgY
uTWyuxAchsvwqro9Bap8IQw/NtzacKJdGecjaVgYVDmBEO68eFSo/iO4c/QjuhmfiIE/2WJrwyGx
0H4fx7SYGT3Ln/omIRikcYPbTsnk826hBfap/EpfmLMfr7Il8sfKbnvYF7Qp4qAvBGKBhEujXCr4
UDveyfKpJ6+yJfA7ceocJ7JsdjPi0I5Ld66uJibld2urwfPvd2enakN+vVIn3DLEyrKttZqsq8Lr
RduU21TJHkfp4DXcT/aaqnqnEs18KQ+I1kHkSQmntjnu71zHKQaDWig4l/mwCrXBxCWXXP5jGIdT
FOhZ1vcm2vfy4Is7RLIe/7XR1hTmnkeAsEOjvTyxa9xCQ3UWkLjKx9X/fUufZTni7l1LrXEE/+5C
6UDcebW3iofKU1RF2xNX88VcQQ9jr5BYJLan1tXssqjw0sSrDQrMprpTFQUBZOnY7pXkyvn+cj4r
eMLIIBSSdJrMV3uX8PbOwB+NWBb5vnvhoe5pg128m3e98AYaR275XS71+ya/uDpI7F3SkvawSj/F
jpGtY0gYIYwFx7vt7qbp0WebPwUKfTFNQ1wRVNiSVgCfW7sf+1XtKQUQVU2ZlKFJRYStWWy18VNq
7M0RpVl2B/0UDeyLwXzfaNtFt8sTl3LeNBoTl5xEi3w7Jk3DuaM89CfF9PtR/FJqQSWfKGS7AChq
e+qj2onUSegRQFWfBX1YQ3gobVWv97dHGKfZ3LdO4X5f3GRD8iQItVw2/H5rTItMLamUC6x5cDvT
wzayw7K72U8io/SPv2ONoIODLLFUuJ9aGw+cqQ7oLcuym6bLxPNLyz1GtZY5/VN0+a8WCkOIkiRI
1qdAgHH3GE/cI6I4zXKtn1wfglNBo1+tCrKvcUdTCE0KBX1ciolPprJOHCMQXfehV9ZXFam+3E4J
C2r0XDvK7xi6xg+iQNHhX0t4gOcMAlQ+UsiOpLySH+3J0tRJR5eZTy3Q37EI0WdJ1URiFcnJ9PHa
nON2Uu38ZuuEtqb75rDS2KO1+FrqjgT2/v5Eg6LqtBQ//AS/GmyJX387jvZB2DRYmd6dEPEF7t6u
x1Z2M7z8vrWvFvz7xlqmUY+2huWexjrHdaRaufPaIXArOYWlfrkE312T7KjvzD/XOSZJp9M5GGFY
W4U7c7LjqXn6Sua+v5LWrVtmXjjMRMUpniqo8MVV0DHI2EAw7dH0thQb1rp4v3snbLwT49feXPxY
qepM1Jxx6mpVr2sOydmQxtepczLZlgiEb9bFuGUQ7IO6G47Ei1Tpii0LcWviF55KocPhdGupz9+v
jE/VxrGu3q/DsazTd3NWZXVKzjDaG9rb6f6qwyJkBFNtYkqAQT2TxO89KvDpBTlnrZPG86nLbcnH
CLMjmMhtcDynCNhDQ1yHg5eM8U7/Lgpwc72/DB2ltYA6EblHOz75+pLBU0edZUFshU536qpHPcx+
TOJN3SNTRH7Qo2RkfT/WX61dlVwRGFlsPoRmfxzqyBni/eyraEN+CjZBdqz4LoRJpWhukebOCd3r
C+hVGaJ8EYQKXA782mquTkduXFeEtifZEcYbuYpXk7h0dD/qRasO6Q7sol+SJ6O7ByzpOMBBB1wt
u110CsmU2769pN93pCV9EioQhtt0RHgodUK1xEkjsxOEE63cjbcXaj90Xt1eP5qH235/9jtGnKg4
iIjgM8C1rREvOzsf3wVW7TAfGtQuN7dhytLan9rmPyP4GCJNJIQgbcJe+9hSz4+PR7UmVk0wPuGQ
weY03+KqTseofdUaHsKheNWkUp/SErRDV1F8OM+Yso2rmUC8LTfsQZdibV6qnYKEP7Es8P5CxSNI
e4JnW5x5H68u2A9R4He4Coe2Mg/nvv0krJi/IcRdTvRhqbQaakkjp/xL7FFhuCtl3rl1AIWPen//
N4Qd9T/dj1gkgPcAWaSOgdHY0meOXhBl8YgolszIrJI8CVSLnB9n2SygNmVwfaREsD9X5onlssGk
ZGtwep7ZqAOnyVyf7hECd8CnFbKV48+Hdf1xhLvDXU2tADdlRnNqsI76Wq57hm/vHF0oZD0zmpNl
Rldn+fyUNvxZULTabs1u3K2j3m5E21L5T9mk1P0bL+NZua6np4LLPtESKSoPvoS1RIGF3vBTiqvS
y4mnCXepGSy7oD8RoWyFp4dBqLlx53UfR/PDhVA0KBtAFlkNnMTRw8Ug0I9XdaXq3tn4rBrNdz1L
OTsGyfmOIoU1IVxP7q73d8tP3IwYd7Bx0N2F0ftxStTOti6hhiZmPY+uB8aRSIYc7tlI35knI9xl
XX9Y9x/bavuTwokbxblbJebkCqD4TqJcs6nSA8iV4G+yuX0vFz8LkKY9GA/E8gvVrbXcjmmshF6X
9nrnR2sSs9hIT0eWQUPSSUC2PRka/Uk1bDXYWmPH/VBVivCQmFE5Mkj5KsxPEooa4Zn36NTetDJ6
5mlD7zOtpNVsS57kbq4WVH9JTGeiD54LS4H2rt72rL5J8jqjX0VNZc2d+dPD9a9Ph/+zfYnXb1OX
//u/8fopTurM3e6K1st/P3OfsjiPX4t/k6/99bCPX/r38+Qluiqyl5fi7CFpH/nhi5z/Z/vGQ/Hw
4YUZFRjkF+VLVl++5GVQNI3QUznyb/3wTy/NWa7r5OXPvz3FZURIwOXL1o2j335+NHv+829SgfZf
35/+52erh5CvzfI4ePmTHj/F+Z/+1+LlJXCj7f9uf/3lIS/+/Js6/hci8tFQyPKEaKOKx29/ql5+
foKQoOC2OFclCR+fRHFW7P78W6fX+xciHGFrsG2PyNIkQHUel2+f9f+Fm1Xq1/bAScbUcv7tLx39
MGO/ZvBPURmuYxemy9uFvbsnod6RtJedgS4S6AhDvKW27IbHQZSmh6E90SbamfEj1s6paKhTqkt7
3Gpb7WmtaC8vPe16PTTW69v7TLvZaa83c08rtc1EO1e1xcWzp/F6a2zeDerPvr7vW6t27ue+tRSA
JNjtJ9WhGtrkZtJ+QICgP7GeanQyJR/HUetoB4PE2JAhJckQvegb5sNOq6SPFKriyYkuNVENv0TY
5y61xCUJY4oK229o96yUIcp5uNrjY49+yWhFxvljrl0ftYO2DqGgv2y1l0uh2ryo+m1Xmz+sVjev
6TTWVC3U8NjXbAA77cq3+HV/72g3kb4J9MDsaje19voPdr69/f5TdV79aEN9Gvl2udkDabo7/YiR
3zym2iMrQGOkf8gk3NV6qN2FjGiobXzteaJtYnlaa/KoeNrVf/R1l9lxNbwT2vJ2eXvQIgE+dIoy
av0r+/Y20m4n+u3t7Vi7fFK0Aayokb5itTNrzAaLe6I9utqR6Za5qzTSY+qvgb7ZvF69fr/uW/vW
50ttyfN+N3OPx4JLdc6686DUzkdHbb8Yqtp48dzpaN2/L4Pi5/ZaBkQxzqO4lPssT6lrRPJYdeXd
JqHmPCmh1hnp3sspVt7J2ZSd9J1B/t95NrvjD2rP5+FtWU3o5n4yGjKdd9cHlo9v8ifWc+2RJB9a
Md0jLHz9cr0OELaXly8ve43FeHng7Zfm18vLJQmW9DUFwLUXxXCMlw65iGL95QEhsTOfnxeVdrU1
LlQDibJ59mxHr1Aon58r7dnXFH3ha4vn58xYlNozb2wGJELj8NeLWrt6FWn+etIF+lHT+3zJMiTv
pvc/YUVhR5wY5tZOhisprOOMVSz3+zk7luwM8njZTyV5k2e5bBsd7cfB2BsTTWFXIf/WUmRxrDk2
5cCtO3naSPSR9jzSfiA3UgQNoL1+N+GseBx1lb8x8fl3aPY8QRhtnksRPyJzuvqEU76Jolgb6o/n
vnnUbu8TrTKWdmaGy4Oukufv/qjfS3DCUtGeCj6PCOONeCQapewUjeOPCKBlpPHJckvZ90w7mLy7
IqWPfr/iTTla0brWaE6WOSO24Ndoc9d4vQj0q0BXVhfP9GrHo9JOemBPDnVrY/5jqH/3UJ8UHi2F
43+A8Dil9rURi/8CtU/U/++05HaU1n+llnxKW2jAiHey9h/VFhoY7LMKPCa1IGlCiCZtaSeD0M0O
vi+KmFSSRw27Fizleot6jiqco2XxxqUoSqEZzVC8jmhNof6yJuNFhoR7SJBmN9TyaMRToF+UGjvT
K2nI0YJrTTWurm44an5yV2qyoH3X85aesyetRNAL6XlKFeIfPdHnUtulo2963VELDM+6lssQpED+
/uXBbvKIpPe1i9fNBu3yPOfYA1e1PevoTzZ79kJevVw+1NQR6E5fRfPcGvwRXb7QJQxtzkfahuu8
ucLPZ91UHIL2f/HKDlzj0Lm6CbEFRLG8+F6f/A9W768Zaylb3rBDtfUJO2PNdPWYjdgOzevH85cX
xzhq2rq5Xt7GaFmPQWNWWzqcNdPjWq8XOzGnnrcGyu5A22yen59P1uL5+v761cOWivRf30NCJL8U
Ab+62FJpjoXqdI8OgyiKgHs5Yb+fUGWnZscXRWIhL8UQkZeiGJyhPajoFqJAdIFd5fO7NzNbDlEx
Xfv6wIoJ3Iq10jxYP0T5SHkbQoLW57tjW/SUWIwcPnt77NZyTKqNdZnHy0uUxnsFRSLR7h8cDet8
vzma9ytUhXvVprC3fFoZ8Uze4XNtNdZuFY4W0sEtd6L8v18lmtkjI0TCB9ykHHKLngJ/VheN5F6d
3686uMluVpH+/cocfG3U/RrUls6WHIt+3BlwR+6GeuFoh4G5pQTBWK9ivePpUV/nJVFz47HWHaG1
hS+uvg11gprHWrQ36qt0RvXyHEYK3SWx41hSkY+OenfZtyI0slNU1JP9bSk+/6/7e3rVttSHP1bt
37BqT+0jagtX/p+yj5za+dv02X+enf9r2U2eRKlErUAyQ7a/U5F6x26eVMdyaKuxlinaceqQk0Wr
yPVzyufQ0IM+6xi/mmrttUl62BWDlKYWhaEionE2CFjJ1nCegldi+m95t6s/Su7bS7ux5I7k43iU
7Rd7/+VlHWkPN5nYgFKBBTizgbQmvEr0eaa9rGG4mrX2jNLAvgxM+Fppr8/fC2bla8H86zJaG/KI
5DWV1ykI2dcqPSPYwF1hIMMZkiDjntEBIu4Tw9VbUs6Uv5DKzkbQf3OysLtmYPSmVm/hQdXfwuzY
EZLsNLkj8acalYGcN6F+6tDBL3t6tRxg0w54OFpweTQzcLcRiTq7mn+e6QU+Mg8lihwd+tagmpFW
6t15xXMYMTyC07lmu18DCb+uvbXTU6Osn+1Krj0zYjMzBjQpj70lI7HHh0oFOryIPaJ6DsbA6uvZ
tYxI34QAvRgzFhFp4Muz1N5ZHsnJOkRoORYRdaTTO+j4XCFApQRMd3THUKD1eJZneOcuf8Mz1dxz
nAxTTyeiEa1xy8Bk/D7Y8lyekbdpyjoIjYKXPu5S35AHRdXO1GZUHF3h4eljU559vzCae/y79d3a
sSdDakSWGeu7ntf6j1ArDFF5fvBcVJ2+jgHwKFozv47AtEDfawBX6r4IoiVozFE7fxxZYh7EYiX0
wFtqU1SaHjfAVtuDaxQmWsv96kE0ktVNod/wDyVUfnnazcPNA/YDS8OO9NeOUaEyT9bPz5vvL/Q/
EHa/VkFrqw/S4z7NuQ9QwuTKBNOhxjY/oTa0DxbJSHgFKvTjOtbXT2tft8Hvnp6GmqvfBtr6cg+O
LADO/CrSwZIacPriFQVr3dMxADwTU+FEn09OTmu3/x87OQ1A9U6g/zNMDvnqv7Qg/rqimhX3rtP/
X8mVt0p4nwQLKSz6cMxHA8IePu7R1E6koFycDO0SKZsZXaQvLBGTIktIXCIKkbalGW7IqW4N7QoJ
DBg7T5HPhNXwfGjLXXnAHjta8UM061mwJ+ZHbKwe6UxlrwpNn2w3ntEx99PJ5Z70u2SFRgKPyYc3
Nly9mLukN94je2trzwbV5TdRJUZ5d8Q26lDpKJwdoGDuzaMuYTw96oKqhmISEKePbW9GEuGrWveW
FMm1Kt5NkNSC6oqxhUTIDVD9lcc2fvMw0LG75KGwGyztl1BX1gJRX/r2+nJokBaYxyWuTvvAk6F2
mI+RGzin1k+uHoh7AL2htpbIVZ6sl7eAyQ9oCtMAxy3wBIqHJeIJzeF5sRHhA1o90S4kQfVIA3B5
liF7lR5eCfrP5xWf+zxprHtvrnsQFbZWYIdGzl5VW6WVkJ11P90Z+U3KCJGf1UjwNDimok/Yhr+X
vo33+zPi9m45tPaZbO8p0a7KRAH5yxacmspZpct0Qz57OlqwG5nmsV1ugllJUs6hPjAG8Orl9wBa
E4l5KFYF2RIKba4PUUty2yPjYohWErDxkqLbdNBMDvzdki9oO0d1sXKbRL+PsimLOhNBixI9ZkdB
mdAOYSvJse6Fy2JKCXBNz0TH8azeo5yhN/WslO/vCHwl4IsNnhy2uO5CW456OzInZDLlNeckNau0
SoLweW+a2vylRZfyFrkd0m/XjCwyNpK1MSBhg/yEZmLRJ65RlIzAkhBbz4ppp9GwbLSss9CW6zks
dtZ27sHniaU/pCNvWudKSAdrSMvNz/nOOpC/S/rZWe2npD2BBNYxJ9wQE9PVXf5KKbUCeEBuBlFc
yNVDrQYyRhj+ddfq2AcYebV1IEijCzsZTpOF2vJMgS5uRsVmdpqb+GAVhtysIx4SGhwxK6JK+pCj
DlZqDvBTjakdEhuBGRuxUayOkIIinRtaEvSSxB2iGvm4fLPLreWQKEW0H1GRpFxhj9uTEBGzQ8Us
fOlmjK5sd1CGpBhJQsMkD7MdaisFNt0ya4vMlHxWWJTEexMeYC2od6W+s1US8ip6alKF2owuRU8t
uPKaqD0coWhUuzOHBe+SZxYtnJI01dS15NoPZsE7nZly6dmuQV0XssoBqkgonFloqt7RPatDTuUD
ZBxBZMhiBtW44sy11bcCU2VdQxibZYiUxC7M3CigxEl8WYh2h5bHlR2ssT5uFPARYyuCsGeNUELl
m7mZoKoqpgLNR3pUGZL9TWFkuWg0ZxkGhZHjurhG9Z66iEbJ3UQBTyPjCuPZ2IBBdOVTQS+jLmJh
qqaKOMypEIjaydWQJY+rqenzxA6v+1ZpkLtEq6xw5l+Xxs1qOUQaPa1thN1BfzNllrepsVZ1ey90
CGFs5I2SiLQJtUUI9HWG0+0n8PVjK14tpBz+zzEnblzyEaIHJ9kDENXNTWDCj8DHFemB/orv/QIP
Z6Rf3aweUAvBU8W56Zi8z2eRnkNMgaOC5BOfHmCZeE0hZ0gXUp68gWwqGp30BgVSnWbE5ZDyllXL
kpmqa/JsM54ycgB95E+VVTJiLPOpxxqgKsttzAqYMIYyso6ZcX8wW5bKaNWMUjqb2JXh61g1esSG
JjMWM1OVLotTgeghK8jT2UZkNbH2Q+6hFJFbcFd1WapsPYz4UfevVYoJJHZke6zSVd8Y8bbckinN
kE+AKStMjxvIpdoAJ9Zj0ycQktHgKxGrXi6Fkqb6gHfpHp0emztO1jmRX+stA9SnjZx0Q5RUJyUp
Mc0fN3Iv2nUnbieXTXpvKazMkp+91T9j9YJAlzyXe64wolnEprm9jCjKu2fUnQ0FWtiqC5ymSMIb
/yIwRFKKvAKoplqdyMg3WX2YiiO800goygCtxzIQGFqykQ8uiSQktmpsjJfVOiEBQTHnvrtwdZUa
p5JJfWsnBI0qbLSqrvJaBccfs/5JRMQ3HaFr3or8lmNC0nX79h7DDWYkibvZnJvnE50CD80zeWfC
eVyRjs38c9dSV3TLfdln1sWE9hBH1Ei0IrtCCAUkeXL0chrZo3uHKSkkizR39hijekB+e2IibLmn
Sfyi5VPFHJOfUrbaeuqZ8Sznfs0NF09xxkMMxoktRUJKKNEj1oiLBMQ6ZuxL1CT2SULL5LYYsY73
VjATeVuy5ih4rA3PB7ZA/oM5OcT0iGLnr4ldQRdwzNfXm+VLaF+ub8WNfNUQlcQ/cfWKqELToEOs
IlnqCieTlebQ0QD2bjmV1zxYh83NQTburBGvCKcTBmkrOPcn1eDXcmuDcZ2+4+z7DtZ6HGo9Vj+Z
889cCXlOjtqYGEI9JGtsB6YVRNvvlZSvyWDvmm7RPcth5Dr1gKbF8d/RHoWftoNfBOVA+Bli7eIK
E+8K1vBg6orbCJeTUD9EHJnr256OTYsediVstUSHbIQT6ObmKiaLYDPmkX6BJz+C0LFBa/u+/00E
4Dd3ajtxVTSsO6NDnzu1GOg1kQoIsaM2IPAym04iIjeMfkfLx3oXX0VP71AAmQustGFfO3h6Cie5
NLoDPYBTkQhaT2zH1teHuV5APBifmuYvGSXvxloAq3fGU893ukG1Z6x3IUrdqKcP2QgtbzOZl7OU
YK/z8vHE6Ixk+r4bnhaUV2X7fq8vTYq1oaA4+1rj/9rUesP4Q1sWh1hisO8sIJ5V/B68UW4qeGEh
uwxLItZnBwE9UjacmOkXXOS6g2ra4SkIGgihuE5ZKlsTJyqgyEFzeAv138Ey2eviXWRbXd4i0iRY
D4YaiihgwwucoBegh4A31+unp8ZCuF3zdEhUX4RU4n3HiqbrMQxJvpixoTtLVYdygrSaxct8ed/D
xwPa0jh62HnZe7FIxAP09BTw6ukJJJKvBpp9P399Bbi4YtPlejvGswuHqKEThbxRsofWOhdNxgNr
saE8TGdZCgtp44iHFxANKbjJjA1ahyZaIIPG7syiBtLDq8gnMoIXG8azGWfOXFj84ggyarPX/6PT
24I4/5je/07Te3JbaMMJ/3nbwteEjHeiqmW6/uOi6uRG1MYqXV/1FR9QVkjcEw3Cn/iNKyoXwo6l
vgDyRdwLwnYVjBV+soce82Rzqws2ewu1ECRaw3SELCekNMEnXUPIsxceWZ03z6AWsAW59V/ZrTwT
38P3t+PJS2hpjcE/3yWc0nw/ZbX9Q/MFMvpD8/29mu+JW4YaVR9Von829bPXCsn7qbq/w/haOzBx
kB3fVWJcLFiEomQJ44V6q5ZzcfgJ+jogHP151XwyuqOoNIn0yBVI5h/HduyuXoMiRWBg4G360x79
SIw41fT17ay0BhfjqwqY4ohZLeV4xP4NSHOQWn2NXLO8f8B82gPQYAjxzRTjcQvoRhiccbQozw2a
PAAgAwzjqBJLu8vZ+hbVjghS32Es9acFZnm2qtHUFHBSgjhhfwkqrDTW9qmUJW8pqj4ppe/GrCXq
h4niJvuD6OyWAOVpY2ECk+OYFAD8zbI+NKD54U4AcUHh4hWjRoX5PkG7RyO7JnQXe7O37IGSlqvt
gqx5BjUaTGoTb6dDjFD54EwcvaNlYqHEljdAkUZ0DofazIEmBYzMASYjyycfOTYOgKp/Ud+UdnYV
4AvO7R48dzkOONPuLWJy4wm86gGjYhgBu+7A4X0q+PoYzm9GuJjV+3lm8lsXkDFnPih6ZoyvBmcy
S3KUy8/EJB0/z4bMWWLmlmuD5HNGmXf5vLtWQaoBZQEPaBv9uoFRgX59228AA0lCIe0KfLAFtcKI
NodWARpeM69o+g0+IvaranQXPaCY3aayOErQf75TrenZ9LAAerWDqy1aNZr51AU4UDHMQ1ZHRMBI
ALyHkX9b3Wb4Dois5ZuAppxfrGPPVoCEPIEW7wQkFIDRNRJidMX0l8nd2fkjNjXAXf8CL8NU4IOA
0ri9mQJkUOJ1qAGTsKyZeoEZMpIpCDQuUOtIkxtIlkPAKk7xWMtRskzEkw1KdF5PI0AoASSw5LFu
mgdnGwM7iP6dGWWzxgc/od8CSJBVDtZUW75LlautNVlWdGTSoI5bbgo+MvpazO8jEKtgWOI+OTBo
peBZJAkUZExQSsHQBDFTAWHBIkFKBJ/AjaAP1uGto49mxMNK0e9mkYSkGGwcNCwMmQI5c23JrVgx
2AkwhABZgmcKogk+Nu1wzsl9tejMdtz6zcMK5nvQ5VDqDEObF+ispkBObaVMzYHzCnq0p4rXgNSj
e3DQMbHmTOgKJ/1MHPWyYBs0qMHOG9c9y1KcR6OVYgz4ERzdv3FmnUsUqUV4s2eJCAaPnwD8SgGt
Ujmj4Ff4HyyCkaZd0GxwbVBtB9FzIAB6bAkbQhYDCPtUcBuZIg/klUp89BmcicVN6lyzsqUCIp4G
llWh8b49QBwJ+hPJjy5LOb9VmPhSI/M1U6uCWhe4zUMgQllYINSMnczE8HLX4NXiyklvZSZAwe2d
HHMtoqxzLcfKuwrYpzwfzTy7fylI+RseOmYJhQuOBnj8x4VeSzn8Q+j9IfT+EHp/CL3/zkKvlbfj
k3LcprgMOmG4VSv4EMI6K3ExC/qXGk+i4qg6zqwOeoe4YiNEtziF+mcj41Qmi6Ys2DfqZpuz0u2m
fqgeUNErnXBUFO4EV3tpRsvBuaif5NLAVVriYnThA0jSiC0bvGwj8DUojCkMdymhfkRXEnfNm9an
GG6DZapsub7dJ63uUBudidtrqKGtg92T84+C8rLFi3tDQakgCA4HqDiJG9csagOOEeiA38MQlKAQ
YOjTFZMM8ydXdNxCfeOuElIgF55/Z9G7Es+x6EIwPKAe7C3hpAzOh2fdCxSNpRgtzA1alzfzUKjl
uWyHMjIH/B1vG6ZoZqKTyV8cOno+FxVINDxvKabP5CqjDm20FAW+9+T8kPdolfEt+FZhkC5fFEIy
rJ5vgUmlS3KqUu9dJXcpuS06U/H9yh6vTp2XxFCniVHbb6TF7K5/IRSaPufwN/iZLOcMQg3B8uiF
oh/ihlse7vyNGA473ttbzo9o2Z17M+cMPfJcjng7Em7LTMgXXOssmA3t7lzel5/tg/swxvgoYeGI
e0l+SlO9kqsWZk7ZnCN/HdtjujHA1mge8lUZmnATLYUl0J9ProKlxDzLl1BlXyViRSyYYJa4Wldy
DmnRMmDc5QRCLVDOdjNGEkLo2ynlasTlJRcqTKDiLqMyLW7Is78YRgX30uS8xpUrzlh5SNNytDzH
VTZTSTlpqT2tnleEUzAcwfJtsJwfcvE+VB5GCk7sTHpUmsmSM8370CGlR0fM1SOOToyuzZGOQ1rg
kz29HV9Qi34lrQ1hC/XnGWXH5fJwHzH6Y1vYpI7tPsioHazBXcW5xV0qlmj08zzyikI/tCvhqkPO
kVEMW7mQc2E887xnQZjQJ0/SJ4VzZrNkNpwXlDnf42JVCHOV8Nfx3LGHcw4ZQFUSf6O83aMDii0+
2YbAZE7uvHW5SWaOXZvYjnp/Q01qy8VAdKdiP6a6akGoJjoWp+UA83I7FfdtYO1oK+Jd75oCxMq8
xlofz7PZAIZOfJk/dKltvZ+5Uwd6VjGj7M40NIlq5yQJdb3FQpWziz0qxmgXrzCp6Hg9JPO4NCZc
EMpOruW8kG9nteCcq4K/R3giQvqiQC/dgqBr5GONHNNrOUg+yK4d+whtaDs9GOHKX2WzAwfLqRLG
aXKXzKJr6YRc9MHIqLbV1/MN5ehhkx1djRzHlweDUyEKpdW3y1YYzK4Zr/rUIEyuk2v1LiO90viV
5pgO+d156ln7pYyu4BaV2dULJizdZKQV59zxSk5KP56V12I26GOE9/VgHawdaiIMGHF3WsxG1v66
x8h0zYmVr0bgIPFlMZPXfUYnsZSNmO3yagSA0YNfM+JbknxIODaV3Yc7VP4Q3k0Ik4HQPGMLWbn2
8UENzeOssgfAAQMjsSjoZ5Z2Yk0W9Vk8h2rEs8hQbwcLLHs7vvDN6kaITmL9vtGLPAovwvyGyhRT
QXeCcX0xeBR2lD/35/IlIIKL+IIq5rQNKIBBPsCbz2cNW6o3dbGSetO3I4XtFFjHhUAMKawpIvQa
Y1545EI/25r+PLVze08G+rPwhy+krYZxneuVXdEUl2sVfGgPuHIui5aEBZZzHgECEorR3HiQq3rT
I7gEgfi2O3cvBuxQg2lyHnBdQjJIuTYP4oEQomRFJ1BvpOupLvQqDLCtNmAsfXMw7TEwOYf3CDOP
zv05w8UpBjC6hHN1XAgUIYwzuVqZDeF3pfRLrlkI8zIekSUzIrOTw+9pRgkGvXDB6BLfkXZyW/ho
lS0AFYT75nrwKpvSdX8eX0ircmRPm1ACliCHGXF+MCZKezKFacV7nOUWrtptdL6dywjn+gRYx+Ns
9IAh8ZoLVzY+Fa3DpjV4btzWQ0Cf4/RSTpCzMpggORV8f59Lk87TpYUsLOn8iAooY7kskDPYl4xn
eOZe7M73UxzzZ29mdLJwbR6gJhl1SCcQGCA7YX6Pz0tLPRMTv0cleEmwTarjhugwgabgU/cOsgVQ
gkAAlUUkvTEwvVVXYGdwuYPpruNZHzpVH21EZYsUogNaiiU8fuGA7WYJO4Q3E0FeYrzKDi1sBUFq
VDbVwTkkK0xtMlJZQ3z5Y3SaQvj49EMwQ4EcjgAZIIBCy+JbaUPN4DwzwhGuEltQwYBUDCA/6Cr9
6RAdRlDBHrSe0urZ1IdAvxkJX2cuJJ8Jmc9g+5vlNBMUCH1OgaQHIYUoNzHSy2lFlSyFXoxIgJya
wuVJjGqa3UCnAzJQoRXuGI0O2GRPiEak0KQUOVqT4FVgasYQ0ECIKtyWNgxOUB/Be0RlEOqRsILC
RWc5aECCEZokmavYgTLwzQzymXweW5VAOOhm4KVCOYHQBr2wATKET0s2TeCKaC5XLyMpWtoA369j
5tMt15vpwsarpgP2cKGgsGqsHzI5OdMiAJc8urb8DhfyurtqFCU+F17gDnBLcB2XC3w6MFpkbtME
JOE66c0YFu2EsQS/nQlGJTEW5PCDriNBrORQJf7WteREgT0y4mkJRCE7fp8GRyhK7PqsEKd5F2Rt
trNZFC7sP+HF4SknNRm5MhmYhKEB1GM4CM6YdqcxSNJoLvGVULBYrK6uPR2YpkJgSNufUYYP0FCw
pSFYk3AmA/N4BmsRFo9vdYwSdEZkXWnu5mOmI37cNsNPFg+gG8AfMDpWeQ8ojAPpjvBwC0hGA0I+
RlwlXv0R4SHUJTUIIuZe0G9WPFcZ6gTMKDAVa29HIGDEhcz65LRhUVsJJx8vPLA3gbAjm6ygAJ9b
q7N0LfU+QrFu1N1VCeMw5GhiS6h8SqY+o7KGi+oKjiONV3RPWqLHLBNCMUxnAbZkTvjhkjOGQLDS
3mq7lHXC7l4h34TOIHigUNYILFXANCWMxz3vzFwYatVtcCavoSsyQ6LmCqQnKq8Lncqlk3THyuzd
XNhs3plPWesO9o+s0RGsAQVGm8KFedwj0ukYuSCUJrkbCR+SFW3L932IdsPpeOpNm3t6Bm1ViJaM
X8wKGjEctAewLoS1YCa8c9HZgNCgfo5p643rJD2NWOPSPmCmyA9bzt3FVoEySYj31gDDnVY8pJ/S
PuFMDGcJ6Q+Gop1wj4dGZPZZr2+QaQ7CSvkGJi874xMSetQLhphJeQNKZdICu77tgFRDErUTrke+
PUT2ZbJIkVs5zPBwVnGvSphVTW/eoojkauXYsdWjxfw84Btbuc85O4Vq7OBmC1FMxo+qVchPORaW
IUsXNrw1Pse7wbJNWDCeMA2BJLvL/cZfS7D4AMlD5lNGcQJ8Ssll4odTI8EPA6QKUW8PXY8F1NCP
kUWGMxvPRC4JSS/Uk8VwLZ4bgUgnprIece7Q6k+FyotEORc5WCFJat6RVRDc0A+OgLAPZsqKmuiC
vTZsPrZr2bhdjEYXfaPXaAxwT4WTjfk5Xm/nW3N0uf2xwx2AMLQFlwaVZkWqbDEp/EAV1mVvjnEK
Rzq0xSy9lVthyHoWe9TlIdWM/OVkNUxg0hym+4VguwXPAPFZevWUAWQhgeXOA5xCGMZWOtsjonLw
6glLFr4eJoGiXzhYAH1USdfC2874BmbHGnOLya4zhHhb31JKfu7NE8RGxorxzNDKCPTyz2s4OC7f
c1l3CZY3r2jaQWRKeh88C0i8AVJiy1prwF/uh9oaQNF+u7xgM/y/7J3XkiJZmq3f5dxjhha327U7
jhYBNxhEEGjhaHj68y2ixyabKss4drqre6YtKiojSZRv3+LX/1p2MaBQklVSeJricSZJheQUQUqI
oQnx2Z0LjXyIqbokvabsSmh/UZ15U1IdwcIqBmVmPtXdBDNrx+bWMGZsqLyvuuW/LSEH4mqjothQ
1HY/Ey3H+ty5R9psCIDncT14RLDpCXwg0rNuGWF3pQkDgc52IP6NgNuwaQvWuZolfXNnyyuxtycB
N/dTXsHLIYs3gSqZUQgo2lknj7yjszB8JlhQYbD1suLH6pV1mPsSDkU/+UCUPg9oyi7iRB1xMpeB
eufO1h1qdNVOpwJqwVnfE1elnY/vXgUEYNi+ykNorLo7Vb9LxkuoFBn71+hn1j0IwwPPFyMtnXr1
WERmpmI/ExVbBKkENnKNOacwmIupmS9NDUaeM5v315y2LNiwOW0xTjhi1pMIFRgQUJ1odcVMpGhY
jqd9lOXGU7GaKpXuuNvld6QKMRVl1ErWO6k15okxh0eqSb/qlLPUmI9MgYyIjvvN2vfO9oJX9bVH
jvQV1m1wlAlCnZ66YCU2pKeQvzIgJe2OA0wZd89lSl6qWYH0KwXhWNbesEFVva6bmSEoZEzsGnS1
oCZog8RspMeBLIk6GkrYoad2XqjgGJer5o3zq01YAWJEwmINyoFWOyMjBDOQb8AUzWDB3nyxWGOI
OBKhD8yEG5IhhamBDY3JIQv7HleeFvLi2YuRYMribQZf3SLqRoAGFZtb68tBx5DS2qq74MbBl+Gn
/ftlHGJ+Mv0jTCKkDE6EPB31ikjZSRYomXlml4HsihWuVs8Uz5S8C0u3CWT+kXGK1UikA6Uf4ALx
WKjlxzeYhfTMukgUXylL2ROIRWWIWIs0Zm+RdZhx1xuHA4uMUn10igR0OeAzyDCFzh7WrppwlOVX
4cjwqIL8k++xI2FK+pRndp7ad9VbIo9xjuSc896jVagu8cCYe0ZBLwk+hrpOcv6D2ZNxSi12vER8
U/3JntfsSNk8EP46qwm9DTccRFLiJoWRL7N2F9BCpPngXlZI6zWe/yiULL7zPr4TIVRGOmtvYW5r
9unnyCJdlZ59eEeXdG+7yHwmdIdI3VLpbCeRDIFzhJKwWiq9hsKcW1eiTJtD+XzsENJvgs5nAZ+n
Q2X1GHfkP5eevANY3NDhfM6fM3hlaKHKoGt7ZA+WqB8sJsQrfyijX3GJu12Q4c7YpEBPKFcMBwz9
K3XafCFHWnJtGaLCn++nYps9xPHtPVjJ89NkfeZFP+ktIeN3QiJuubD2GU4Mh36H2Fffs+SauqJn
oNUuo0y8Y/d9HWntb7pHmFdMGYT75RnuIiGME6E9muluMWnSGivv2iI+Hj19N0Y6495gEiz9gnUb
w2b6ecExKbAbR+ZIt8Idc3NhqdsJUc9cX6xZZ/HV9sY+RczgWowYmc4ZVePRXDadL9v35KtOH6dJ
oRICCaK8wn3mzCbs7Dn28RUXLeXswpW/pSVPMaXbCCAejh/bjky+PWIrcBGHJjlfDUcljGhBY4PR
L5joEEQ3qSJ6njglW3ff3ji7pnqI9LPmfKt0QYi78q3xl6mn3+L9ymmVUtPelizY2nugy2nKJ4qQ
scsh3UXYphlXURxBvRGtYkYJBeI2QAZAe7IcFlXnbzFcymwrWQk6Ww/WY8YOZcjA/BSRmjkUdNoI
f0T74hzgkjEDyAc8cRUfSD5qDz89C0Q5q2ToJcJ+vrsrzg2quFpxcjU5hXd3gQajgB1tKkdH0lZJ
gAzyTftg3kI7sl5yMAGyZoOf7VFdrYvn6rpWQdvK4v8Kp5fCvUl9Hsw1yEmTkQPGDI0wNDB0iQez
h2T8YTp3K0Glgb/wtz4CmRs3dJZsfOX2FYi/26UwCR7cWQ6/R06syidw4dHK74mdrc+qOswjynKO
iLT50iyirFNhBolb4O8s1V/B3lgSNlDoaEckQ8GEa6wQAl4C71QsK9NRBcocuaxIkKJY95oiXATz
iAnmWSc4hQk8EhHzFXCguJ5wxELA9OiDDPGYUzSbqjCHcmlWHeuMqMaN4pFnDh1leLUXDSy2xrIl
22Up89WT0ZVCY5F/56yOKP9QRl4BCswepKYsTcVJbshmGawqNdkS2SRO17rYJDyIXcJjRIzwSkQ7
Rcxw5Aly/Gbn2Ye7WNaSOkW+dIzoImWraHV1iuhHHCjqpbkBOYsAsmKMhajgElvEFdJaKfqvqp6v
UC+xzoUZhdnxDUW2IXYn9IWVc2ir8obgWTi3F91nNYxaC3lGLZA7a9fNsoTyD/LcptSVVP0Bf1Ob
M+ftAilabE6cTDXXZVhiiRa1lSFOmBLZ/OsWBhZCbPT0wOGBVK6mw/exfTOYXdk65gVm8ZxlzhKu
JRyMt/1A7SrGemcJ786JyOsRpLAZY5fyxHTnoCogxfZALVKzzqJSqMTCIpZYAsWKNFrJdBCA2JQZ
FieDOCYaJOGLiiLC9ERTeMY9+EZZrvpc2S7QHiS9sGCatXDPyH8Iki/XOVoZxJimP6Fdb0GolYVj
6hWQzbOJtNxPvnJ2t8QKdWaeFu72DOTlrdTbrJV2kpoC1MWw4CrkCS+oe+TOtWXZAoTcTvgwJzbY
bcwx1GO2i7Yv256tg6vsHRGZX6aD5gsZ6ZYwDVDHbL9yVYHMB3kMcg/EqhkZkX4EIsIBaCcLvC7w
v4OZqasThaaCChLM5d8rBk8wU92jpBMSbkx0AJequrJU3YG7QGDvRhRTUkZS7hk2Yn/Kkv2vP4Sc
vKQKpSu64spSqCDo7q4JwoHlsQCIGfP82SyJGb8weXSfdI5sZxwROdpvRV+9mzccXLRc9VLLWccO
6T0kyxfyR8654R/JWUU3utKHS+eCxNrZ8wPK8KRVjqRS+WNfA7kUlM3QNirPXRFBea45vkziSqY2
niRa/dSVElfEYR7m0zhwc/oscSdx4mmPq1NpI1+krvCYSr+++jxxqUmvHv1U59nS9HSkCg257wQU
bFUsqX7pq5JpxqN5XOLZEYEI+roaelx+ziy2gZX4qm068jvxU1VaoY7PRgguQa/EV0MhLZZ2LlD9
mf6dkOHc86p2yF6eHrtArxyjXV9DSuiyWFr52pIQWSGgJwsTBY+QO5ThssYE2QGhgknAid24F0JP
zA9xKG/flH96bBONwu1Q4pZ2I0cdtBvqpORO4q3gOWW+Jg9/VoG9K94aXhFhll10/qa/5zvAmWex
6y/9Pf9BgDPfgBMVXzoV/gFwov+H7PZLb8JPdvsnu/2T3RY8x092+39hdltQLj/Z7Z/s9k92G1Pz
J7v9k93+yW7joRCt+slu/2S3f7LbP9ntn+z2T3b7/Se7rbrTn+z2T3b7J7v9k93+yW7/ZLd/sts/
2e2f7PZPdvsnu/3PyW5/xwpTfEHt+R/KClMQyOYfeqNzgPPTAS1C85fe6NT+kVqm52eYbAX2CLZc
xbx94VpuzDDWMxf7Sc8N/VlFpGVHSPG8BniS8JiKTQxAypNT61ehP6VMbTwWyRyYztDW/r6P+9uR
vkBL/ftG+h0Ia/lla/w7QVi/ReUvCqX1lyqNH1T+H1T+H1T+H1T+H1T+fzcqf14K7w+q+79xA4sv
+Nk/9Dr/yfQ630JvvqLc/EBv/p+SSiN/d4JeTMr/7VBI3wJQvdSl/jUAVJk/czkq5VK5VMwU07l0
6WXWV4XsKqnktsIDuoOvcqTvrSgQiGfv0wxsw987DtmSsARfl/nXC77c9qJ8m29nBxCv9mAMgbND
G6gQndR2kQP5RyCrkeB87kBbZEDQuVKELwaTPVAyAnFJ05WSpV1hT28LvSi+wETU6yKUjSPIHrCJ
QEaWs0uAiqhPRaX+9EnR//YEV6U+X91GYnVawFC1obkTviqAVcp2NigB9yD0L7XWqzOQ/hV1P3li
Fcp5GUre1SCqjp9n7+kTIEH1+moaVb/kns+XrLm/jNZ0ltFbRqm8YDPoEqPPSfgLAhYCkoaRL0Cq
UQM80EiAiBaoZD+5gtPYRLA11Yt0n6TB4xG8qIAkhNegVv0yDXg7msepMbey0YERzf2znYoLdD1d
gLpQb2LZJBTt0xHw7KtT9++SLoLD87UFXbVqsVC35tw6092Vo+aPlgoQFVSN/uy3M1t622jzo2p9
46qXt0j/LXyh7qYt1EsBAKhX7+rvojIwqV9wUWlL3EoCTl30AHx48kzdaHcBWJax0dlDiPDEHMFp
RYXsCdioHUiW4Fo6quIfPJGFadup0CNTBO8CEoYzTQVCyfxHd+BLjfbPDvzZgf/UHfitzH0JSfyj
MhdsvT+TuZV8KV/OpEuV8mtc6Z5JFU7zDULefuup/15wZemwSAfdw30SGgDeA5JbqS62WbskTgPx
qSJvPniiBw/r29vdit+Goj50E+PGMb/s+tAlEHWzY9ed1N2hS19hXI/p8aLXq2hN3Ik7rPMSbaXi
XYEfwQvU3XcT94p65FpwTwVi0oOSBXYEEfoAKAGsE0RmamMUq8IiDPTrET14i6Q8vdJgLtGEZ+qd
XFQX/nRn0oHZ5WG29cTiYlzTnfBXZ+E8Lx20TKdwMkEn6MycALlvWsGcntEWPEIzE3jTlDVtqdEb
diH+8FxrOqJrEkZBaxbeIkYLEpfhu9YQQ27NbqX/13NzXDmVmSnVFtPy3uSXZj8pbMwsMRVoewHL
2JjR0qSYyISxQVIzavBXSz2ySzfYWIEoijwII0TlduNv+uaebL6eN/WMmbboVQxaU/UzTivONIA8
whjPwGC5srINWvBacEc14K+5WO9mSgtvi3EHF97Suuhy3EagmTdle+oFFYtrB0GjxXzTrykOnK+/
Wxta/1ud1pSvgxRTczFjMAEtel5rV7Rme3exMgta/Nktk1x/1UyaGXrXSy1uMBOBOj589FGh0z2N
fWVnBgYZon56vJkD8cj6ppsP0gHEd75aOxOI4eKFc98Bu6WWeEgko0dED7KfXZoVmEIF3kTvPUAG
NJnV8431pDwoL80uXs2sBOQhWvh21rV2u1hbwAGKZgn755Z7MWsYeT5pWHTPO3M4mF3j4D0SMzub
DLM/LBEJvR1N/mIKvaK/q6fhNKMB+Wb2K5u3Hdu3lcmvrO0izHXPH7vGtZq9gI9xYNhFQqhndPc1
LHcfH1uIPQBtaZ2W5s5aP+zS1irCXHyyR2Co0GsMnEBRJE1QJF7ntNg9rHEamo8NmBdnUIjKrXU3
WVnHuTmtzPF9adSKDuG4Wd3N42ZOSxru1nPr2gGQRl1glcbe2mVoONw63vzz2t7Y57lZvF+G2bnJ
dR/D0/A2XLwv3vKwg7/rPgvTtQENo9vuWgByd29emkt01e5eC2vQndcKVhh2Q9CKnPHMCmszqxaO
jDPgx7L85tqyP3q9nInoXQaYE4Ig2+7FexvKEz/CCDGQ/vFMZEe2j3CAUwhSU8bZ650tkDwj6O+s
yI7hRZEIiaOYj/jRB53eUJoIReVuuH77YFnGcmqWZbXtqBlFTbtn2wiZeDiMJxO3FXQ6bj0eTuIh
0mU4JNJdMSNveHfitJW2iuEQvkAaVpFT/4WrCYNU/GRHEl1s78ogogLAosCHmTc9OLm8ejaIs0iM
rUL5FOHUNcx6b+JlLUCfpJvpvUVAT0K2pCf5Ht4LkWJBQnAjoNKwwD/4Jl0l6/Eir+p1mW5cQURL
+l7erv9FydkrW0yLppWpGVlRqqN2xuZH8+Oz+VGhO/Lzs5mO7qa9cduwwFk+LPRgYRUnc2Nt6kKk
8X1IzKCGgsfsbjZ1JtJrf7aZ0IXNNrubeZiy/abgx5v+1fB/8wqsVspubmMRE/IivDJr72rWcVNk
9teIN3w2S3yIB/q5m5nNKyBjNWe277Mu4HBYITviA3IpP3qLIrvn+yx+7xs+w++V04sH8qOcfpTT
j3L6UU4/yulHOf3Vyin7ZxSVFRymcj7Nr8wzmPVrPjb/2M3ylwUg1oBP34nH5AHKWWI/C+NkAVqU
UFoKYM2hZ0E3KNi/j1VkioqG/SFa9t8DKKd5/ZcBrJLCOrvbzvPerHZbmNW4Ur+WrTtsxgRS1uaU
ty6d8vj2MUpMtptNzPlm+J0CL45wTbhvV9ImAZ3w4R3KJjdZhBviWCM7w7PdzXTWPIF9iYUPfE43
VcuVzCladNNXwyN+r6YXf53+2z8A4ruVTG5jrktzm5kzjs042wDg7mwOd1MZF0rQsBcHDzyfcGtO
ziYogSXReYTZit6wyJr7WyZMA7AyTpWtx/j8ccWXwuHLW6O1RfyqOYLA8h1Ek4qZNZKNlYUFdWVO
U/AQAb31rp+bVmKKa7NorRIrXzCgiG+ryd2UsPDrWe/KhcHB+Zx9luZmVLJTWMmf852Zfe7ft+/7
98PSXGf6P7c3xVoSLQiXYXyDO9/KpMw5Wl3c+copYSJ1+cmbJfTQk1k7S/QQOK36qr4Hb8jPTnj+
CBrd1uSmDC+N9TU3q/frB4+W8e8X/7vNV37hHzv8yzffSzXCz+b7z9l8pT/JC1Qy2UIuU8hkcqVS
5aUU6f7IPk7ntXjQiBWlzAWkc2EHFqID7nB32z7GwIpDqzQFmcxZm+kqfkKJAyB27h67MJaFCwNa
EvjmGXh4Z+JCBbsXJKaHhSjxiu4jVhx7acBPuQCAJWQZgGIE8dLFKfJwpOfNvbfbmmXzkBgc01Q1
AVv492fs29t8dT7+d95mrqzletEjlUwumymX0sVMvpB7SU+vz6fycfeA7SQNh+nBFvFDsSkWs3mn
6BUg7UPcusdwFx1DuDPeivHBTTd3n6d33gf7tH9nH5zIYfRS7kfi5wZiAoMNA8ydFa5vuSvcmubI
afbWVqZRdO5h2opdcLME4AUmlMjfV6A4gQwF7hIgxpB/nQhlKaSnAOD0AcbZg7zL3pkeonzO5Dtw
zXemu3hkC7uWEJ0HlGrJuZBFKBI6IF8A3BJQh+UPwltr+JXT7vsXxTyI3/42greOrwPHmnDSe6MQ
m021UbZLTsEhFJYGO1o4ceBdGhjuTiYNCl6Jp8HM5d8VsKtG1W1/wQVBKG+ValL2GS8d9Jefp/Ds
9oFZDrmRdwDZinZ1cLX7tbJInB9Wv0FADeizfibcARK8Bd7L6/PKkUtV+3vSQeMudIh8JBeuZT2k
3V2wJTjTbjYVdDi5BWjVI4U1js6bYhLRx62+IhTzhaV4som2fBB6uLiKZ5CLsT4UcNjwqQMqcQOl
xlt0NjE5JeK8yrQQ2y3Un6EQ+1afVyPYQEi2gXbmzoNreHlLPu8Hs4fP1rqHS8DbYS9REIVUTghy
kntrZDF/ltV7mKvrohqfsMdHFtGfHD8r81EbFLxRvWzG/qfIptPNhU1wLW1MAv1twq0LfjD95gyA
mCe1c3F2wUAAbWBGhkB7x0x0ipgkIFrenWAE2JGELL7LPeb/xJj6u0PwItNyy1XmcT1yCGybSPZw
D9Z/PMRwsN+IKxP3dVilo12uDyzRqBi/3QY7C5xc24/u1ptv+92l8X8vgL4/mS8S6Odk/pxMcRz8
R53M3Hfq6aUoYH9+zIsZncwCAV3xASFaYhdkX9I4JJig6IHPxW6UYNTOhINj4GRChAe4eI5lfxOQ
/FZKvKSH/zVS4hv1/ZIxPJyS5HQ7POdHwn4Ul+pXJ05R/51YwwxgiBVNV2Cc8fhetYCXREdJJc4a
VaLtzW+m6NvleuGL/CuXK6db/41lk3/xkP/iqfkzcvpKplDM5soU1eS+CsN+cdiPxXPlslqs8t5W
oPhpXGuL1FfeznwCKIuaftip6zdG7DN9+4cp+OWaL37a8TJfLx9Xrvn2lrbq9Rn1O4NBt93+Ztmz
f5JG/rt7ezEir8vkmE4flvIJbu+bm12przvJwioA0Ez6dGGvqUDBeiyZpZ+DoiPXWcGQ8qCoIxmZ
9c0+H7+78e8G9KLQ/xmT/e0kvOjrv3wSvh3Qi+ycHW7lRbJjVXYPs2rNr2Y0o7Cn4s4bGTAnrWSH
XXugOWRhbZv7MKkfSKHlrVJiRt1S8HtrpvDdgrzIzuKmtMoubuxEZdcq9bQ18y+kGhfmZovZCwTo
Xolqo5Kbd9xO54K9LIz9YyAY7j08M9fqvrblUbeb8ta1jLWt7U0f6nDs+4PJGl/GYcr++AdH/SJd
/2eM+ttT/yKE/6pTn30RsH/l/vozRvtfJdAzZPaLdC3MZ8VKYcP+wq8ZmWJ4HAbpFHUl+YrZr53b
t5L1T+K/f3e9F8n6j17vT3VZsVjIF0tEnbNP5fLL7e2o0UlnU4SbrwlkazuqJMbHs5nH228EZ1bn
8A8a45cLvUjy7XFVXBwWyIxKjuoPZEYaCo+RuT5McrCKsCFdrBl0EQubwPLFMMXptxv0CEnjTLz2
YvJbU7rF2/Gaygd7t6Iy8fcnMqvr/258L4J9tlmnK8sN47vjOgYp+NA/t51L51BfNJPuoV4G47js
Z9/2tcdnuX6dXGIQjeNF/ZtRfDdLL6L+Xz1L3+2WF8H//79bvluNF6n+16xGsfAsmv/jrtDJKMEr
Wyi9yOn1/Vy6b89J3lsRhCAwouIOu0fVBdUJzTjq9fLxMezFpCRUr6KnYxvaKooXenEUvdk9yFq/
ykJ4ko+p5qP3drZs3kGJQzMf+1RzxDbdl5RxRM+St52hxM21Y0pPYnco/HAVuumfFMERRTiveQPW
N/2YFb1V9SrPOuVjjdqVVWsPRSWsoW9bGElhgnVPFNwtakkP1HPgwe+KoRDsKRKVK5l8WDIqCN5S
wmTPFb9x803iNwReVK+S90if8JNj4BvCdXd0bI+inNEw4YsIEVGvlzjUnFzeqC2C0nZjkrmIdalZ
uYaUwLwtq1kvQxDnGq6rouyDANfl5WOoeOAMvH9v/7auVtoECOMRsShCR4V6gfTKDrZWAoBcQM7Z
MpgHChWNhgUzD2bjNdy6Ckitehc3A/FWVbS0iTOCPFZUrMugHN/D5BMSuGEqY9JeoX6HYXXNqfZW
vVydRbjCfbuuYr2WzByC0PLcmrV2iZVh9sckoz4XrVN13VnVCm8zf9vJgG4PGWgV2RQQx1n5t0BA
8A+zCSk0hAxxaRd8eCMpQxQXZ64qdkZIOM/uDcrA9MZ6XBv37tG7w/2wd49Fq7wBpRyCixjqlggE
ePvUDxbdUUA5HxQEztA0pi0K8lqU6RGiMgHVdRQ0egF1izhdAdV6wSUTFA/RKAW1I8DrNwgnlqKt
AN+/O+6C/E3MMmeFc5DCw/Y4uzDdhUvKyHRVEzVrE/mmtBoOKsyc2qABeH5Mfd/ZfofVZjAKqJn0
PW88Jt3UvwJDTn5LLFRnv0nxD5DtYfFN3AEihEpDgjSKiOfh/VEjCJVfY2Md+ikCmGvjvW+sRUKM
fmFSJktYf2E6O4uiOKff514SpivDq5TQezOzbqtMECoQUwB9X1ydopfbO6nuBebGBV+uuVlZ00E1
vBvikDtCgmtyoZ/UElm1WnUkJgjoBI624xAmhj8OhkXeRjVUyr2SLyuRlOvPE/NxZybCwTsZQRO2
CUZ7y+mVmqf99BMKOns9PFAi5yiUeoQb62jviLsu4gMMBGkK57xyYxVzh9Ymvp0MaU1ncaO8dN7O
7SgmnD8j0O8VR43R3faHGOy+2OTmQ/J8M/KEbdLOq3oXRjIoC+BL0s/cPvmwDJmBQ36vPatf/WRy
x/wMv+hA9mbMmok9UqQ0V7O1QKonR0HdVYPwZW1wsQrOwssuIdiZeo0HVA3TUYeNZyaxSm7f6jd2
VgvSlWbiZSKqKsMD98SGnb/BVBDvhjQIGOoXfQpcoZWYbilOhHFiS2HdPqiYTgALVH9G1HpPhFrE
J6LMur6fof3LWLV2RJf4xSZYf/ZVXb8mzQn+fnsfz02RbbZ0ulCJ2d08wWj2ZHdwdxWFa2hRs8G6
nw+2/ezejNyZlzeDMVHPhQ1rSWOhyVgPl0PRM4pkcW6ceXQPDia5YL2vieoTUp+krAv8oxdzhuuC
0Pfg4cCXk1blWkQi1eoWeimvNlj3+nRM8LGiaYgKQZMOj7ndcgbiDoOEQAQE1CmKDLRNZhbaEPEI
ifonaUOzA5fbDdKUDAmlrHuH3gC+nT0HaMQP3Aa8dIBaY7AJilBFXWjTOEJcRnIai4ZjEFKDbDcY
QAJfXzlamkGl2c/VsoOLr5aQU1+cGhmTMRU3CZMw5+ciEdBCN2tmMF8coiK9ChdSCCn8/A1u/vzO
l++CXXVQ8eTXUGy5JAR+509Yqw3K2sHcMa35YRemABj2DrAJaFNdKeSjpG9p8pEyYvkngSCh50Gf
zv4nERCUg7tAfGx7GDGh5rRJuXliYVPWJAdf0rx2d/ny81u13394732PKX1/sj61pizBzeqLayjn
6RCtzXu/X3j6VzeYRUamG7Zh/+PHbV+rDuXDfic4GjfwqkIWONrkNg78LGE2su1JHFPeeDaJLx1M
AeQHHqfDYaiJOlU0e4cm+2vMfw8r7G5smHEyFpRwe+NQm9ztzo0/rjkec1YN4PpFBq1d6rGpZWZh
qGKmlph7sxvva0YqnoyV1ajePh+4iBmi8Ve7JrZXOlr65Xqft/Rvxqu+v/edQb9fzYW4i+8n03jf
M0VbBDcye8a5mjyJeCn9HgXTuX0xRBK9d2OmXBGR3uKMWp5nOhxW6sJRI5Sgclj586AonNFtrHeJ
fxJRlFh3OmJNe69YfSqloUzmCq0WvC8Ulas8BJrgcAPlMkTKMRY1RN76eUB9trOQt082Yfqslrz9
WfTOWzricLyYKa9uKXeHJK2p70IjWS3u3qq6WotqzULU+s0lyZmPZnuvLImUht+GwNJCjMJwh6oJ
szYlvXvKMCR2qLfnS2ALNp16XXkPSuBViN5qzZzphTlfWZ4z4NoV/k67bNI8h7Lf5+yUmfFM6LOP
RXIxU+aW3BXv6Dem742t4aPkd/g8xGeIMUr0aSS68XcHJz9TVSfACgqybT0THblmB3XpDtPWMO9M
YIU2afivz80NxMkV2pEeQcU9ml0It3hFVI2fO6IGelyfMN3qIID+jS/IoZH4EqhAIPVLBQjvtdWG
+k7Fs9RHI5eRThy6rRM2P85kkZri8oRiDP0IgTCUnkxRd2T8UJWvqqo9eGFYQwY6Vtj+oPLZY5Yy
diVaRCWojiYdVGOK5oQOWW2zcuo3WhRQiRB7H436yzL8UTF7DrUKtxCTwDLXr60J1EvDxAo8Nk/r
WVfvdDKGImasF2ciEue5RH5MR1rIclRNjXJby/5kMARBIGs2s8CqBM/hs6hjRAhT3qAP4IYA085c
DdUVsXWxdGB8W/CMBJaofc5Q3OjZzpyeiMeX5GLs6MYvnc8ILz6HfO3WOxwI8l/1yRHG7SHrRt9G
R8TdHXVHTDYo/3rLACnyXq1OOgG0NO/egMNMerdONJNDws5awoe9gfqIvgmMBpkSHBP6KRjUgncw
FBMU/AdrSUUNd31lvBPRU0ETxq0ww55jtLdHFrpmIUMGYkZpAElNr3OEY1v3JnbvdVvlBB6F5HPV
BVA8PXeO9bTe6zBkanz8hI4F5qHS13GUiOEgBx0K861g2unAgxSlYAPKQ4eV4f2Bt4fcsE/3gxpM
NKYNZINnrxARuOIHFiLTOT7nVms+tzozCID0vgWEhtoKk20jAzdVhVvVkwzvZPLGey4VPR1Tuj0S
q+BPrt5EjFpiZ0uZOssp7acscR9lf6vWjak0M1yNyd8gH4LWGoHFAYZlCGsZ5jU2zQOzCm2JABEE
JUZvfEuhOLlHONXZgEx+zHjrQV1j0Qc7xNrqHXaJHrOBIfKiO2bCAsZ1Hh3ZrV9PuXXeqRXj3Zo1
Bj1DD3Q6LT5o6mqgxBjhBplOvZEOGzL4Ng06Tym347dWk1cCPi/7u1OfQBXGtOgCXHDC784ksSbw
ZxnYDrkgFo7L2HigKa53GJIePN/Z2dLLQy8AjSz87zIIZTkQ160p6xIErQ7dQVjjbMubmmwCt0Mr
0rBoDV3aCOoT11XDjRqCoK6zgj75eWidj1aAMOUkNdgutBn5LaxYb0qhF3v3weTDYseocvYt4MsS
yJVHnojHJh02f6oJyWUHa/LUU5+MGK/U0AOBq1qIJBtW8jngv7sZeND4rX4lFMSKc8i8sXDDQtqc
YQr7IpJPuF2eX4QdWd1IUX9GXQ23i2JkavE3OEVd1VFAftnkNPt1ePWY6kneqrjKAU06S7e1sBrY
mhKUoq9aSyZwH2qLyjHZeEJs05WfsFV5qRQhfyGFk6jYu5WoaBWiUlRBaos57GFzz+MKPkKFbVkO
kVVr+P7UmDVnDTtyq3QYj2g30f/pR7rtuVMZ2JHmXL2OAJRcgrsTOTU9RegY3X9rE0vt5Nn+PrSV
a3N98raLZq823uNANFN2OR7F588e3QxwumKizTCnKuHWGY+imzd/Oj3XOh4PpFXJh0gCD+GXzzPi
SIkbua/qjiD13P4IV8iFTdWELI6J3t5y7oQjTFkJvU6Me16HcdGpVquY+zWHDpnakoKMMe1W9Xo9
4VdnOvU8c9iYKbZCgCZljz+3eYt9qaPAarFLWTE3gNns+a8OskrymKPILu7UdSrYBh12a4tv0UKt
4os/DbB7jOM4IY05Fk07kmo19FjNCcPx3Q4ZCD4klQc0RMnV67YLllXDvnSgZs6irmsUKIQOcE+1
Gl8zNtwBX4PDGdbGtVrodMO0+Uxj9TcXbjus8TkzbbQQSdyUpBQWHx+0Qu4ZLdNGBzoooFrtTtsV
/IpJEGacazCu0S50xzrVQMru0hclWNLhyUcPZXq157V+AXvjTM1NEZYyqm7orcaj2lNsir4ruXQo
hZKmp2jvY5r1VDbWXzQgnMWJcxsVp9hA0MYlVKUMHzFBNs60Id8suofZOJ0Djs++84a0t2NtPsqG
5pCzlu2Djy+IQacaFJmIa0bg1I7VLXd3QhLiQkXqJeRwUqUm+5KvW9r3eA47a3p8IT6wa4kJEdeL
MyPXTC1/R++MgE2Zh132cnDa5HEtvDTUlYcqfV9PEs5VRAVugw6zIFMdoj/9CrfJ5TgWjyBPEyRH
m/U+206Dzb8wheheky+NcrIhbRxnIcSU2s25fAfEhmlnWEbUiCOzvraHcTlc+DwsqncdvbMcPILs
mGPPPDzsW3VPKETv37XUF79trFp3p4IeWfgLGA1laBQ/k5q4Enfm9Jy/ND3+KQ72voPY4ZUU35rU
+D6I7kTCN7yTTpbfeQk0IRun1MeKidcuh77CN17pwL+PC+4oLLkJMxo87PngwYxUiMUktZgrhmnG
sGmNvIJ75QYpR8aYIvcTZuFohI6wekecShznsZwSTgl9eRaXcSc5Wip57/4j3VMjWM6ul3sJa5dA
8lgO8xbCyw5u1XVDRgpm4iEohzMfimE4/Yrh8gI+2sO+VG/V3ZHoxobJKIdxYYf8TmrzwSE4UcRY
kHapIxTpSTedlBFN7qmTtSbPcWJ+1rMwJj4Y7raRq6ZYm5nPvdmjJtNskKvuyp+c4TXNMxNuB1ta
Vr/iIK0ZGx0Nl9Lt7IyWdBsQMSy5w1Urg2vD7plcAu2nGyyo+TANRWPZi7BJw654ZA8mtJtEJhXb
ExrD27ohEs47MvkGwSWAb4w4rl9jZBLe/aI15D3S4LMQKwBz4R4fTXx2VlSF7bsLyikxHumCA05h
x3zEJQNzY1QycQ5ghVM1VS97Ze/slMzdGdIw10REhCeq2ZF/DrzRVvURlnAB8jsjfm08U+TCsnYh
Im/2dGtkTbY6opSTNB3k2E4JASwuT2LyxATES71r5JAYRXdDO2UeibH5OJhFo4A/eAxuvX0rDGdu
OMA/97zqvHaznhrYc+vMK0I8CcY5yHvbc6dpfxAzBBAvT5T0wUE8MX2Ky64vZtTc9E52TIix+UDH
Mxn7KtVsJRwIwBWa62BDgZr6/3ZmIrUm+20STKsDp9Fi7bA3qCoPs1ZdIiAgnoIdgURH7d97LB0r
eHR6B1dFblDJrz2Gw/h9ywaQ7xBIWY5QTPyknWPv6mhUwzrba8ZTeQZZMj1idHTgRdEyuPCpt+bT
ObnVuscAVs2gEt7G6gBlNpnPSlgKpc0GN8H3KXxAzG9lJ3XcaBxrT0zlG9EIEhI5WIlL+HABsXJ7
h7m8dBQUoYxW74SbMW3zxWkDpMPJ6obEgXpvRZZ71Jw36Jx89jo2rxGBT0rusKIVMFdAvGBKdfYV
RX3+1stGS8Ar9hC4n7xRX6M8NdFT4pBft/YtIj+1RBy8xGhC624+aW+kXBgVyMTGp+plbufDdTCr
EYun1XEel2slm9bDtvgSCYug347wix6DVHhnvOifNHGbg1SRtlPOOtVKPYHr7ltr/9AqErYMwbto
EE2q3oPaFTeXQBGBAfGslokC1ayIntATcXgZ44tayaSIRwcPN1UvvVMVyX1+hmO5sRCPh6nmIPue
Cx8wrlL5d6OQGbdm3M05ihvtzZILYC72+9IpLActtBRuelXatlPWu3i23/GfiXDy8SqlqYT8crX3
EV3DRdMfjAftbtNfem3iOuFYdMtJUPlMnjWhpQKxMUGKVJ223xYTZrMdjosuEY6N7fhWL5rV7uw+
EDIsnP2Z+zk3+LW+VZO+7s9bRH2kYXfVvCk0MXXyxpKvWxZ7pEUX56qd7TOL+3DMgUQ5lw2Nvtoy
bAwXy4bPDTjC2h8rt908g+qBL43fle4z5LP5EBbJG80mbIclf96EyKJ8hPzpqBScebi33w7VGFs7
jv2PvUcW49HOGSsqkDWwPwjftkcON0JgIooEL3OyS5QKU6ca0yysVD5ChWWvKVQnq++zDasm0ShR
2N8cLUDJqxYwy4gf/l/2vmxJdhzJ7lfK6p09XMBtbLrNxJ3B2JiRkZk3X2i5BVeA+/r1OohqSVMl
mXrM9CSzuHkzkmSQAEgCDneH+znHHLFfeDl2IB8AgoLx3kNu8Z4FUx2LKqiSRhlWGpCjA9/IPVp8
5jmtINt0vuP4csEYgNP2CFdKGe4ReQAdDZay8wnhYwOlhXOC866kQaGE3nMZ4GgEzytkIRJz+arQ
G1Z53j4JZLEIvzkgaDAbdZiMMPc959GyV7xDe2yt+qk+Ts9AVcEXJqat+2yaR1xCwEAECy2B0d+c
Ebf1tIQaFi0IVI7RF15Hf31XIzNKXkQgKNQ7xSkDdcL0M104dS6XWz0qxhztVuf+uO3Jywqliivs
nLMZ85E9YQ6fnqGGZKglDzLbeJHgu/9EgbhT4RUMzx63oEXkCfkDCE/dpoGCXi+29KmC9vpVgo8T
NNFXZO3vnrm7uTn1V6y42uorLBaALhgWfW99TJ3s0mD1wmnfyx08DQe6q5wxxWmwaYIFHLgg5sUU
C7+2/go+cpddpGi84nlfOJCC8sptiQopBOsPN4JAY40HAVsByADcduE2A2iWwSHOsR56zNOFCJ/a
fQfOEm7YdDBaKw9mzYFbG2pU7z65zAVsBCym5yWD7d9bOmiap4sJzQLm6c78rIFcwKfIEeWrIEOu
0eouwxNqbWRM8doqz/xUYBp91u+8iePPDEWxPnCtsT0o8Gvlu8obiaWLsNNKbLd4OAvUTFsP1KDx
pjO/D67RwETaqdFwAYu618ez35zamDl6hHbhm/FQDfZ4WK8j3jVWovCLN3ICKM9O+BwPeKQx7g/+
Zy5IqTtlcEJj3kLT0CG4y4k5dDec6phXZ0b9e4tsi/U6wxZbQhh5uLaO+XNKG3QuGgOuQoGDIATp
NXySME7pO7fYmDdg7T5YeX9gqH0Q8HDJdT0MaC29O0eWC3Omkw4tmHOGb8+wiHVvPs7oUQA0+gX9
6cwgYI5TuIGWe18/qR5m1CGEyuaMx9N8ZM/vWD49YYUUhvSBa5Y4g9iqB1VowDiAjS7tPumufa9C
aD6RY0AQWWYDoAtfs+o93h2spRroFZiY+eQsAcnBaqFbMfg6VABSgJTcK2MAhHwuwWJpBf9vHtOD
AHt0CGBrwp8vC/CYpcSaPnX4jgKDa+NnQB7Anfm2OuUZc7GNCc3Kf5WwJgW/O4pOB0UGrmtMBgBD
gsd5OJo7A2t6Y0g8zevxuUFKwXxBuFXYPy8v8wVDwCZeY41hCs7lPsSUJjqcKRmCHfNohWUN0SkC
bvFUgegIO3OneTJmtzVsnvhZKgSQCJWpCLLgQwLxt2x9bPDRox235gNhUC+986oeJBg7nftK97NX
vHA7+hdayWe1ca/uODc4YJcwRUi4k9UxMWWm0DC46Gfu9SpH3GV8vvIJAU0/w7TErAtGYhuG4jUA
PIN9uQIxAk5S2QJUxBXXHi/AAoBterEv7anBZAXxDlORa4WihXIufBWJm+UdyrngUmTIAeCiPcEM
tVEcRD1f7SxwP53d4yhvjoqVSGgyoKq+wui0g8qFEoNlHRSKyYNfgQ++wInsII/BS1u43A3NFVEW
12D2LqFD1Li+sSefRMNB5s4C+yoHTWmxmEB3GfwWugZk1669TL6MNStehoZv+PZVC0hEAu31Dwrn
0pl4ESiwzyzjE19FclBjGpgO9YUANWT5MV6HA9rM126QDrgcREsOuG5EPeMTUykubTGLQYXhky1v
BHAcUNGApnP383RNPkuHoI4Kz/qOy8F5ygcwR+MuJWt6rz20B/zd+PUHfzpgDsct84kR6VExfKLA
/CLQIKvdBIUNCVR4ZVctwq5v4JLJ509kOZBgwuWgAY8ZKgLYCJ6eCHWgcnnlza72+JnjSYLhwZUu
FM5pwPGX9xQtmJ74y+JncnJx6hiREeBlY8WtvLsAtOg63JVRVIP2NXFnYzmRGw+y03oIzkHLFPR4
9DEH62C8EMmdjgbYyjkyWQXnCzbWUPM++BF+nM+7VVCfB3t64tzY3NXRYUBA7YKGYB85/fji47Fi
F14HPtRgIMAjJDs7nI7+d8S6B7Q2eI1T+6qg5gbPQoabQrGvG//454X1Wcat8tkedSQW9KCj/UuB
U8VBI90drJwUzNzc26HaXPfA2iYWs3DwF5YYNe+IEeke6fno2sPH3n39NTqvNIRncQNKHFZq9uc9
OOvhhEJu0f5V8c+vZ3h49vi19nDQMEQCfBwxyDBk+LOb0Df47Vx3WPK03Z0FAwCr5/DvHH2kB1mI
4x4duDK48x/rfhBJUObQxg/7o8PQ2+Pz44p1oSv+DTaKgbeoA75LDY0ce9AC8Z86uPkdXi2AYfAp
4y/+oW+v2OM/8HhhEPJx+ccHPxeHABXDy8AqMZBktAALhVdsXjD+YXlwbRJnBzv8YJzjuWNl9t6d
LnfpAFZ4qKx3wXBB77lwTvjSgT4FHBMMHA55csHGzb5c7qdeUA62UeKKb1Hk3VK6YXhnboATV4yF
gOtjfDChH2JQ7G6oHHLisrtcbEeOuAgCegmuRRNRNT8HBfIhoH0CXwVX/CGJrjYab1/xDfxjkGxX
iDEIR74JgYUuen98OJ2D5VxwHJu4Bs8Rkgp/uJTgMgzSkn9zf07BrnZQJuQpH/68xB2GJKwxPByA
uOCubdyZDXiVwImDCHArMNGdG8dsuQVQ2gPHjuMgDoLYxmIsNrEYFM9WdF/hip17eEHsJG4FUYlM
SVyG/6ZjHCsfaZMmPwEpeEH8zW35xP7mptZ3zOvKfnRHPQdjwAnmgfuCpfTn+jMIHMd24G39xhIu
KsLl+GvjGG8S3wY+DJqEJvBWQI/GPhT6bxQDBZ7navIvnRg7QXC7oFU4GCP8I8Y/HgzBmxmhrOiG
r75RHwrAL/+Dbdwq6kq5QejcsMVvyLnhC/wmSOzgjQuCb/xGHN0GxUChD27OBUecG78z3B8vhUPW
CCGvENaGX/nY55Eo9wagEYjPuN2Qm4iy8Cj5zw0JZgyWM29ffOFhBcDOgfm6RjcBHZT57IBIY9i/
l9uNhxzfMrxFvtTK7DUCYA9idfhaK07FX9j3t8a+4egcXJh/w6Ec94D3yi8W+ILkJciB2hPgG14J
dwfEqJkj//CdG0pAVUDhwRO4pcxC9hzWNVGXdeF9Hs7bG78WO7AWLwFf5MVIQI9HvRw5CD2LwwNh
1Qzr7yUsOYyXe7sZRg42Su+Gt3O7wf+LJVJ0vwYmfxBcOv4n44O3WezsPVH9VhCs4GB0FzyJCx4S
GgH3VHzDfaHluENuhqJW3uD7zaBZAmIXsA8Ljvm7GKo3ti64hD+Im43VSw76hLqBcvSJeAc0E4+R
2Y0/Y0gHFKMzwOQEry4Gtbcg9X5Xeh3ML3rqrg1WOk8ackAx88HqUHGH1WIjCuTU/fD0YHbAm3pF
RkXzw5GyeDwUECrxZPnzz6w78BHeOZ4B7vwW403buKvcw0eM24lxf/fnfLvdVx3xhHGUf/DXjQ3e
syBR7rsr+jjeNn8twQ3PFaXgpcN8548YixZYjIQtzd8GGhLcSgfiDHYndIFgd62gduy0ILhywQFx
xdE5oRcxSA9IGgg6LqR4yfwdBzbvp1Ec34Cxia4cw/WErh8Xh+CGAcdlBWCa0MfwFQeSusFg54MB
A/gbwRh8GH8zuzhw6QAvjh3dUAAvpIUDEIMzwuDUnTj6xl+IDwcXAXwBccaOjZHOBzcf1by8AKKC
l4hhYjyhosQdeXtQfuVH39/wFfCLIX/4Jd83bN8gUO6jf7RuXMTFPb8AEuI7+i58OCd4tdE34LAg
ELDYy1GwsN8H5AlooEcex8BvBX9QjsNv7zsC7hR2ncCJvkfuX3CcKPoXOQD/hejSv8TTP6JLH9Gl
j+jSR3Sp84gufX5Elz6iSx/RpY/o0kd06d32fkSXYsXkEV36iC59RJc+okv5suEjuvQRXfqILn1E
lz6iSx/RpY/o0kd06SO69BFd+ogufUSXPqJL+//fokuZJ/88gksfwaWP4NJHcOkjuPQRXPoILn0E
lyLci8diPoJLH8Glj+DSR3DpI7g0rdlvbKTnOmdD//ffVen/hCSrSKKh6roompr2F6hWNReWvi41
xeeEsD1++c8AGh7N55m1INkB7CfP+kfe/653i70K1L4e4IIqIuF5xH921Z3CbsAwx4+NNphbgMUw
A4NABIaDibxOBXANJqBcqJu9KcgGnY/AinCJKyLFlEMkFOcZUAIsHMFsYtijPXn4cap7ORyXgZ/H
cV6QcQnUIBX5mjyPkWdKqhFPsKR83Q95maU7XBrAxiAJEbmMDNmOUlA5zQVIhja2PCVSPwusEPJv
kMIIQCVgSQEgDBhTXrqrr0iYDKQgA+oOwKgAkpbvpM+cl3EHg+JZp0pQvoNYGoAGGeOM3EAQq30g
xfEDKOZewGd1ASl4gMy/dxz1cCLfAan4NXWzC5BHgOFoOICH1I/gHLoCXQ0lCTbAIh3T1YHZIwMt
BxRDIecj4nhKuc0ZiUA9vc9tzQECGmDnwAZks4gFOfBkQATtbD5xRLBZkwuI/3bEUpChCMJpj9MA
9oDXG1wlVnywX2O7dZR3oN+jXA18R3wr3U9ICRqsJSYWcUCdt9d5Fjlx1AOocFAIivEVsHl34MqZ
v3Aq4FQ0qwR84QymC/4zuGo82eZ745Z7XskXlqBQLQrVcRUSylE9gImw1e9NfwFGnujxnxmgLPLX
6vX7dr8Cq6FGviJyoAKei9V6NdK6qAM2Lk+OphbkwmsgAGOA+ZVd3H97ZM7ryPYQkD3CCYWRH+Gb
Id9KPRwNU2RPcJphAAA6iMdHAD5yATj1sGOGcySEPJ0h9bJ3niHAzzIFJAnMqMQM2WGOqh9eSPHO
L+THDPR4EAzZBnClOe1Rjx5rXnoAOnBUDBHjg6eTV0gBHxyOz8DJilQHufKA4rw3Gc0DgZiHdIpo
Rlw/b3TuCWfefMCKYjTda7ZN3rwgO4zB+IrEGKTRmOEYVf4YFAfzF79BtONohhh/1xltq66Jq2M8
GjZ5Mvlt3Esu+F+gayrnyk9QZgICLA4yytP2hWcVVwuhcM52HGghPRU+H8WcW/v/jlX9r0XMX0Ca
HyLmIWIeIuYhYv7rIkYyuJbyZ/x1ExS4qqhpukFMXfkLIelGiqJaTEX2tQlYMVNUpEHeRYZ8ojQc
OkdDWiS7VAz5wCS1iBgsQ6ApkbZN1gq0gDbbMUDwACEacGGZ04A+dwtEwHVou87wyOhqxDUAh9E4
bX+ZCl8RfCEJOqBH6EgV3xestOrczTRPL3YdC5V5n2jhnLnJaKuVoyEJe4maLcxrL5mCfH2mHVBK
zLhN9lIfZkDFrgGfXd+aLjaQfG9EqnBt5LOYH8rsTVijagyBX7FY0uyZ6VFOn0kZVJU3dYHQhkT0
E9GfiFNpjs5ckvmrdmCLl6aeCnKqzqGvMnDOkOyveMXiKkj+3fxcB4EDEtrG9WfFFKhaeDL16Kh1
MBfRWHxppWJtrV9shx5ASYW31uFQ+hIQEsZflXBbkRBO58xaoLmtzoBqNm8EjpbsK0nMaGOt8luS
XqQklJ5ZdibCC0EmdeET9lkXt2o+V7yJL2l5HIxf+C9r7tR5Koua9FDnV5N4lR7V/UFco5zuSXUl
W6RUvrq5nXTopHAMFT2SJ99Mn4fumBtPm7Ibkf64ubovraDNkw9aj9oO0xJoQ0iQX49EvcIeFl+V
IlGIBHJcaZwXv1YS0uRfkBH96974F46IR2989Mb/1974b1/Lv6c/9fkPIdj/4z+w/1U3a5en2fCX
3X/8t7Efuo8q/2C/WWP38zH+Vt9+uwwfQ94P+Vf/H7yw/3nxn4v6h/9THz/oz/920p+uQYX/bBCQ
uz7+tOOyIR/WePzp1qeffqyGe/loOj/zv/rlbz/3Up7X5ufvv3/VIxt4aWles9//+VX4DeMW4+zf
/nPx//yOt//vv9t1P3z89pR/ffz1mp+Pfvj774Ih/03VRFU0dNkQZV0hKG7++eMr/W+iKWuqpGg6
iGrBtsLqbsj+/rsk/U2WNEMydU2RDEU1cU1fj/wr9W/ENBTD1GXRlDSdGL//j6b96aX9r5f4n+10
SZf+PMWpqgZ2EVVTFBXtQ8HiX5JAtbqt+qwdZLeZAa2UpKUt9tLqtGOVBMssn5mck12aSn42JMZh
aChxW2kp3Lmv3gpxUv1hAppYU6c7lZo7RdVlW1ok0+kXrQSneXUrZaGNqgQgmV0p2nnWw9InZmSa
+ZtQ5IByYrq7rel0oNm2L+q+DMCEEomQ8zk1LLMWgFirUXbKx06120m0DR1AI8VYwabXBNmuhxFG
7gQqBXP6zMvu1qrDV6ZIwMuo0m/Sq2+jNgJqf04Bc7WUgJ7J1pNRSbGupMKJqZNirUb9SWrSvwnG
dFXfTE3QPoRNCHKJAIopBYxOKoNfXSaz245GuzcIsCC0TwX+DS/LK8k5tEQSPTVdNWuQtnQ/a+U1
b5WXOitRcyF6xbjBGaCRaE3MzqVjLVmZIdhmScDdLvhLb65uSeYZzES6b+Y5aKBVwBq1wB/SWOoQ
VgPcapqCcgO/R28u9pi2wOfqq9LRdNFNE7pZRr3m3lTQ0lbG7HUwNiTN0ww4T4v20Ym5pdQylJCl
/CLCpAdGOA7EWtCcgz4bktvOIADoQS9sruWTspcH6o9JA2h2GZ4Rod5sXUhPipmck0UFuE+zwith
rp2TFmnlzJsZ1k0jWYaQt5Y8mjCqs+akbiMM9XUe/DHrHLMb931SXnud7ktg/OjytNdmASrE/LrN
wojnWwO6khJi0VUpnGasdWuiDbCzhxyQc0adQ8/KCteU2tVLlAx4TxJugQypLVSTaSeJVNnToMTJ
Vv8qh2Sz1MaoDlpBAqFk50waTVsR+sIymmGwidk6Eh3HMKeJ7KSzCiiNSQSIlVq2lskAVZbku74g
214yW8nqJDqd8rXTLJUCi6lq8nO/UK8Xys7Ns2bw60lpf2mD6OmyBjoWluggCZwUR6agHS4p88i2
AWJEq39mmV5LoW5fhpuaZc/EVM5KDY6DRK6skaZAPh2gucmrWLs6qwzQiOQJ3UkSZbstaydgD9YT
240jFYNarpx1NlenrheAKQ2LudldNcOB0Km3XEqyqBUlX9WlvYG37KzSbjUNkAY1Sn/sulQPWe8a
tD0lc17666rs6y3/JRHz0EraS95L10QZ3jX5KFBg1E6gW2HKs9ZVh1WzdWUN5ynqtiy3R1UDa1dB
Do28AQxrAebospqePnYvCSMfDRGvfcO+RVFMrbGJ+wL66iC9yTKA4cb+mg4VVOhqYHaVhBVjkl2I
vRYoFSrW8bS7bL7O7RzMYE1FB51me6SGu2r6foafqwI+FjFjscJLyjVILhWYXuVwKKkWL3nZ2hCk
vi7n4VCv+0ESEjsndSSaFMzdi/wqm6pqCUr/1G/jakuMfenpCkRFe2rZS0eFeF7e204G04WqeGYJ
ynBdgtoPKhSFKlalyECYFQvdliRA4WWgqtmkgKQYhQtLpLDOAPWwjqotZptuJ/QtVTBwM9n4Sul7
1sx+lzSZXci/8gT0pek6u5IMJ546sGAz9bNGNWbLHdwyYxsslRTRtgj6krxPc3OineZkfTO4SVf4
AtetkxnMD2UxBLoGfC5BByOJvSy6X4/g5dQgfyxtnfdsXLwGEsOrq+az07J9JncAFVz1z3kBCdK0
wr/UMEC6GORT7OZ3Xde+alpEeleBZqmWJbvUSpAcqJ1giyKU4kw9C8l4VHLWeHWrA1VM6X+1og46
ppGChiXbEreAFKpXQYnScmqDrh/AkV74G2nSZ7lnTwI1THerAV6ZLCkJJVVWwoosoEcwNDCgNPng
LxxwjQzLrsprIEsJcmdN2rAEmaIPOK017LQUUq9uqqiuB1ARLfN00WtMIvram/vSZL2VLlnrsxSI
hOvmShPVrbwedcACNjRMs1W0hLzK3uWZvA2C1F3qcgTAGmgmcavbd1mskKZdmV3yJdF8kc1CsOmk
juVyBidfmyie1qdpSEZpR4uqjEsZgI19s4SGWFFPx91UtMlObINjfV0wHJs8DSRTueKVPTeGdMZg
UvZlsoWbuipnmmYBbRspboyxc0ZIdktgk7JLOxXe3kQB2KCW7ttuy3eK0re+PpB9lgjDR5UY4IOo
VvM5MxmAcPIJSF+dmTt92cwn0gyjVRp1+Z52BVyDG10P49SAzIEwELyk+eSmrFlPagPbDn14OlTV
VAX6kINWYTR0uyjNwpKMpHxKyxTSqZGyz4G0GYBzxempqcRtR8V+cFMdBvJW1sIuT+TjaNDuiUkd
QL0q4Xkz+3Cbk+1lTbbK3irROC5EMJw+bRu/r86C2g3nfFaI1RFVCyStaA8azU/DVKfnIjdsPaHS
ky5Byi7zJrhJ8b0ZNWjYt1Z+EoEQZ3aFuwgZDLSq6U+0XUHLOmabO7dZBvM7f5LTPHMVMZ8dvZO6
WDcaw2lYkrk6jUm1Edh9JfC0DKM+0Y0ChEyBPdyR7kVs4LVd9ZA0LXEWYgxhN2fAbUsKzSp0Kltl
H1czaEmMLuraK2vmPKQthnfPFEwAeW+4wzJ7dWkkmF3LxNpo6cr69CzMAzpac0RHNVyhovstMQDx
WANbWZzKzS6GvvIGY5btZtoPmaDgyIghSBqXjUbmGFJy6VYWZJsZgEuws2gFmEf9qLX9XkuxbKKV
QTYqKEyn9kpyoJwZB8nIBxdkurq/1r+wkuPNmuGabSZ56rj6uKfRahQzVDNgwJs9oGZT9awuRdjq
vdWZ9WgzeVqsda46zL/6Zy+P+6LZDqksfRoNtEmz+WYMrGz6lAAosq130qJ0VqEOHhNBiFZMIqB0
5AoYnuP3QMDHOGUNuGYMrbIyIQdXS5m1ttbmIF4EdLmhFrYGO3wg1cs4gU41KS5SyYD2JkMVGYfZ
LguS2maywQvR626ap+4odUepIfuuXcCfNomfTavcSNkC1lnXwalJqhB99LnNJqiOxux0y/Q85EVA
NgAMduCS6bIMjK5wcRdY/hHU0lqFjFqlKaogijSCdDCfBpJfaFPIVrHkYI0RgL04Kzs5M0KBgBdZ
EcXvZOq/S0Vm9laUNQgli8Mq6R+N1gCdXB4a2yhLKWr7902prK04LeyHJmPcjY1md7p+pUq9N4oy
qNPOcNJ09Ua1wRyjFV962wPiUdKfNxm6br1K9jJ07tjULxVJqEXF4nUR1Fjq56Bb29e1b6iVJWBV
WtMP/amVasCs5RoA7Ifkg03LZRGHsO1e5Kb4yis0pjSXZ4Fup75eTxi1Q576RUkOaj+eixlTYJkW
g51vOji3gDo/Aj28FICdvpTw5CyTbE3Nq9jncGTVSmqJSRE3xWkS25dNN/2xQnNZK2EhKpexpFds
gSQM2OtoYW/aOlk1CMtINfiwr6B6lVCWy0KMmz6dbZbRl6bQoB9MqwwlcX3SiBoXKxo5gcOqUz1V
6ID5K207hfQ7aHi5I0sGQa9BSyRNU3aNabqqXt6SpAdAe1LuiWECSD3U506x5I1+1EIOYp0WON5s
bUIIQEnWvIV3J2LgQK5nX2tb6WGTyhlk4rOyLts5LzHrUwHGSTcVmy225QGaI6a2URK8pd+LelvF
85SKntQZmtMniRINE6bohHYAXFSm1O2TIndIrQTbDOoJvaltk5ntvhTFMZbq6pCJeGtJQ96qtNbC
VVE3sE2PylspbD6l7DWvtuYws2k4N6ryWu/1sk5eq1JKD/B2gkqP7yZzArxNGCY6zcJsypg9sGEC
bOMyOqtOliM1AUKptkmcsGTcmXTILa0UzNjcEmD4lmz1xYYwT9TE1ulgA8SpwfABdRhWc676s7z+
aFoy+eqa7lNdHg/CDBcZZLaxzu2lm36q0QAiuDSDknU8z3raX8RkY8/m09KV36Kkl8e1NIWrbrTP
sl4DNrk0XtNWq3edvOCDFj+sYkkwz3nxlMpQzrekJoFKx+LpfmzKFMeoANtfKaOVE1J4Sj6IjpmQ
wCyU5kgULlDqba9UWzCt5qtWq0OQJhs9GLVx0rc+noj51dNOtlo6/2qYiCly0/x0SzqYRJv4SysN
yVrSYjzKUHm7da4dIzMTV11lGKg52zdaP9n6IlVhu02zo/QeFbq3em5BVNll1JZn4bUtx9EtpgbG
hmIGY20Jmrjv2LB40qQ3TiMUwBzn2pGkyRDEIASOSrnA7Kwux5VU9pqNuc+S/klAN7KEAkO8HHTl
Ao1X0+bcJ5KuoI/ajJIp7DOJuAXLnovGrWmZe0NKj3o1LOc1AchmNdaJ064F1lD5pYw1zCnGm9xm
Keaxp7qnuS/qghKKMjs0mTl6d20tJ+MU4qXrifyFcYfs+aYCauyYTV5asoNRAPysZOy8ymDLk8ol
huxkdruVvbdWRJItfQPDelHq9FnJX8p08SdWgBWDSVAeaYf10drov9uGAeK8Xxe7I1kflRMwltF7
GBVjPAzDEXq4MpRsKb1SWwt7nGTqT4KmhNNsqJaSSsqxI+JJlOSTyRXNYalhQa3diaL3HaSxoonV
KqXs90TQrCZvWDAm9QrDVgHVXzWnzlRIb4Yh4wwmd/ZUGKZvtJlizSv9ZE33XbdqlAkYitxepboB
io3J3I4DnuLS5Mm+z9OTaRjSs0Qpaim8USHbbh3TyUvWc5Wa50mepighyeJtLd7s0Pn3Vz+vjFqT
2gD4ve2+2ZY3Hs1KrHqXwFDPhwyqZNLlfg4JsJFV88ZBBuZ9g3v/4z0qUAboopdRoWI1YqhGO5d7
6DzQhNMRQT+pMWFVu9PP98OGRgBSvQmxZC7g31DQvwyznBxpKqlVJM3i5JUKmOc1QacEfPxCZVst
9MLTFHZbpwUo9JsGPOZFWKyELkd5q8w9Ze1XnxOs0gvPnfqsQgO309aEWVKJWCJO2+yPPtcTQw0H
aOeqQhK7FgdQhQhG5Tajsbhasw3BXC0FVxXge2qX7DJ3OSbWFX4pmk0vgtJARWirN0JlaIOV6oD5
OXFYmQ9RsZLRVqRWP0ztussErEeMyjCE6jYlZ52bBgtlX3DkSXuxbJivQHUWk/5kalAYVLgD+PsK
9akG22kFk7o1lZemzvTdLFXBBCXdThMQ35YpcJarLugHVXpezXq2Jb2z6lkV/ISqkyWNonLU70NT
B1g1zcTEol1BwrtIoJlcRF0CNqNhqC4avbWJaezvg1xS1X2n0HJfwDGmdnV/bon52nRwmwnNeMka
jP9OzUq7WygYUeYMVNHbIsIk0wGqTYYG0kHSQkFgP/f2q4nUx0KuupS+1QtsnlzPR0si40XPTGE/
8rFDN8iyjEEs1YtJ7CXJ0E61s4VaguksLELUJA0gwDss4OTm9ixMs7DratWtZUU8FIro5cJQ7Bft
kraOMSlK2I0GaAa7TYEbCA+RiuZn1S+7cilUR1Y78wQRDiKLYiRRLVzKVE1dXeynXZuM7qSTPpiN
CtZ2EytJNkZisn4PAxH3TerC8DDspiqNo0jqxh+kVbflPn0aWjHHUo920URCg4ULXmNzqFBJYZ80
X/dnj3722q+yEldby60zUEVuWn6W2xnGJ3BHk9VwqmUB0yddj6kp3TJi1J7IuwEZqRKIAhPRvF4P
W4MGhtmCR0aofBFKdKxsm8uY7BmYaF1Z2pivVttwTJbyWa4lipW+dXT6pincvKW+NPbMFtIh9Tdp
WfCe5c2eqnKfFYN5hgENS6QO9DGHu4HLbZLVkWFkMNfUIXX+O3tftiM3jm37L/f5ssBBFMlXKRRz
zunxRbDTtuZ5pL7+LKXrdmeG3U707ZdzgFMwqgpwZjAkUeTmmvYcRojDNwNCntNQ+kukwnveIUI5
XMKT4F2/SYvwkGnUov3UFE+1c9DiWsRheja0ZZ6t0w5wDFZ40Uhk4acAyZr8qy7m+qayOVqURzMC
NCd7auo+BvgrRr+sJBC+dZVAgVV/ykbnJK2E+MpNzDlffuStoOdMRh+bvJ/2OHulp3oc9UZZNH2n
VZ/4cT4iJXOaKn/qsxCnZfFFhHl3E81AY1oenYWl+x545R2PcOYk8+3zup73KmgpyEdsMvWm1Mm4
S8TU+88P9PmNIair0ym7p21odnZM852g6TtBgU9GbXmKaIxedtiHNvX6ksnBnCPjZIEpUJACd3UO
SzLfyKzDPBiHO/RIL/wm5XtpSuyDoSs3LCYlILBM7aaQ9p4YSXooymgCmCDQu6GIh0Dmbuu5cdKd
p0EGcU9j9IRhAiffhOqg0Wm0eX4bi2HEjuvOdkPScg+MEC1M0xLSLFZ81XaG9CwfmiDJpvoDV8eQ
ovOL03fpw/RVOCIOhlLFj6H4wnqJpmApaODJdT6pqe6OPTZSb47tPgTehYUdEzyZBdavQbW7Maq/
ZsvIrvRaHqPhDQcoecjX9Ygv6N3R4+z/846SYQIv0E9D8FxSkHSYdpHVxpt1rDEpZHd8vhCd5zFo
2/iGuWP3Ke5n4KmGtwF2JuTf5hU7pm0C4AWkwakhAN4Sh8YPDeY/pl9VH+cpKg8Ed9Kjqq2ue5I3
2zTETkEEOczpok+Fypny8tZFr6gJx8NQ8h+yLOarptTTVWWmfLsUI2R/rjPss2hAyn0mdnmrshuC
teKe1O1VBqhxbEGst9F6wsfx3k9byveYRng+SfchzLr5EYKodc2KHHbbVJsx1uF1rLCYAJC5SdC5
/Wij5V5kgKnW4mV23E84qA8nYP5iQ+t4DKrJtndYEg5hxIfbeHqMakHfAzJz8aLjDZL5FHp5l9qn
DP0X2opvkqamt6XLPBIZ8j6r0wVZqRGt7mMrgL7LIdzntP4cTdkmIeN8y1P0phpdAMxdsSzH5w2f
VaDaWRJfJV+FGcrrpdModRTJPeI06PdIgc6YoU790CFQOgKKPxqBykBzQOlY6z7XM/VDWbe7OAT+
7zKLFJTEoOFEM5XXRRtkrGFnKctvuVFsG6oMEFIcaq/v8F3WfUOoOtmpGH00ihlPqhN46K3ru+NS
bZw2ft+2fJMRcPOsvutJ/VioNEKK/ATJoa2VV2cMg0yyKPy6FxWwdoDLSRWfSidp932HNHcJmNCm
pjuBQEElsKDOc8nnri+vK2DKm+dpXsaROZu1eCRO2h5IBHxVk/p9qheQLlHYH5Is3ZPZNk9pjm1d
cX4Gxh++q+riGgtccU8qHN4EURsrsvAjwHcg+jnfiLF1r0k33ZXApArA+6dlmZ/iyUAASA2Ow6wy
N1hVUW9EHFBtw+QJ+y66+y1FvO8k2quN2oWAw+nVXVpnABMr93oUH0bT9ndhlX2LJtAzHUsBKawl
BjOReCcbDAYA4PYZQ+1JeTCJGXdkKg3Ox0zthqLeqGwBbkzFGKiwvC/MdCZSIj1/mG/YiHN02EQf
npfmvqmBmYioOEcA/rxadhABqqDhqrsivJbAkNB5YZyTG6dx5tt5LiZkJpc2KFLlcZE7V+ATRuDi
6FiSWoZOkjXEKiu6W8vIeW+m7iGaotsIoOYpSSVOfugAM0yR/1wqZUbvcsdEV/3WWeeK8xnc23nu
FnPKa7SAqGM00DYgQxZV17fFiA4krkB3rQy8Vx8nOJg7+a5y7HzbJzUKbQnmpWgauSs4RWsVQImA
la+Kpf+WuYvynuutqXIDRZrkuizE5FcJjq5decJJT2xzgnk5duGuEEPmTeFpyNpiKx2g+3Ki6LfC
LXqdMYNeL3lc7/X03qW1G3vK8KAaumo75QbNUVUF0EQGkd3lDUPrvPXcpkARb2eIJNUU7aS0y4aH
xantYoFTYfdDVAvfD466T5y2OTRlYjdOIsfdnCR+GbbhSXEaTMmgtwygoN+L7l1HAGdg+QANur5r
hFXxBixlCLjBjXbPNTxIPAoEpR6Ws3X74dCmMXo2kTxwRybfC5yXN3PRt/tBfgaaI99VKzfRZsDV
+Kiaw4jD0C5nUX7QKPYGHc0HU2TDlUMbKKzXl6DLxgec9sWBNdOdU9k7kpv60yRxjB9jtLlsFN8n
aVIF2Ovj/ZC26FbAPj6XuHEPQHa016IeG7/iEq/LWg1XUxoicBzTRrhN/4ZmlNNXei4JngsyUgd0
uiM4pzhE4O+fvtwnZQQRO/u/S2RcJxu1Ctgi9/PM5tsWtIF0k7vYtVCer7VoJMxNRpXaFJODAmDd
kMe1iHn+jnQ9pnHSRrsZ/BXQSHF0l5Ot++J+Ai31QkjwN1v/kp3nv3DzikshJch5qqhk8kLhCtBt
WFH8bEu6ypxJtoUMDUIjxz2Lttu4XNigzvUEbErH5wRQBkpw9zEmHZTXdrp6ZlK4am45IXYvkuGD
bRbquyvSnRV3s9R2U1rwIXaip5Lqm2hxyUf17fkq/i2lyGNV4M8fBSFXyRMOK9WP/vKn/hsqQthq
d/jXkpBD1375nn9/qQd5/o2fghAh/3K1w41xXI1/MQeiwp96EOH8xaHoMJoyF0IJh/N/CEKE+Isb
KhT8FBSaDXf9pb8FIdxAEUJdbphxgVkaw/8tRQjGeCF5xIQDCcvd9Y/LjMaAr1+RKB67AidcNGND
wya2y+7R5Gm/2E2E9o8/5Bf6Ifn64t78ZpYzaFkuR8Q3h/iEOVS4jr4QWdZ9loU8E2BQ0GmUfmlv
xhN6GX3PzsVhRruTchfy/Z+HXK/hn7LO9RqFy6gjhHG1FMq9uMaiMoKREZrFynRQ2U/YSVA/LEDz
Q/aWau/1krOOJR2gOQYSHyrW/3t9P9ue91JNy7j2coRNZd6DnTwMN6s0/88XxX59cljfHOMqA9QS
nKx4PVJfRHMqiBz98IqhCRf8I4fhuV9ggpYTg/fn0X59aFJJww2nQHcVdy5uYUXE0kUtWhNI4lwx
5R7a4v2fR2C/PqXXQ6yr44vFOpydybEKQzhoRlujJW10YntohY4jOj5FaBg0nfRb93C9R69nxusx
L1ZcOpkyjTXG1J/RU3FGq9rsLl7NLS36LQJlg0npjatcP/FPI+rXV9lPIqc9d0efolWlK7c9SK14
k36DKGADqfEDQ2929x7t4PAivHm5q7jrT4NfiL8GlkueRsUMbxTbJugDB/kBWrBVfvm1D5xtgW4M
CRqF9ehdwdI3ZhD7zZuhXCaww60rmyMvrjyMR+zF4fPznWHf6nb6MKHLWH7s3njd+e8m68uRLi6T
h2ncVj1afkxYYdb+gyHguN4L0Z9wguMIHZCLHcRA6I8E6As8NmrKTX5XQPKBllFvXfbvptiLL+Ou
t+XFtB7TlqfZiC8Db0/A6soDjLurg+S27FP0R1pbrqRvTOvXdcTzGoQ77eIUppWS+lLjh0IXlQ1t
Z/Ci6BiEs3I3Bni1odipj3+ezr+bUC9Gen7mLy4ukmrpswUXZ9HHGToYPFEX7VneeqK/2TNcDCOx
WyrII4VZb/KLcczMR5yZsUvpK71DL2Q8wiioT+qKorscFGK3b76nv97D1yOuc+zFiBOO1XmEBQmP
TQ6Q5HgRpDZ4Rwu40cid/GzRABnkM7qxNG9M398shK+Hvlhr4870MzbOdWjIFmANHOug+ziiJWy7
QwucD84uv2KHPz9Ih/66ML0e9WL5rSORNY3t0SVUtJWzqdsw+8FBF93zRNmP01guy4H0Zi59BmIc
UGpm6nsnVOmXOgo7tmOQSqLhFzHDbZtXsLG1ml0nxBm/mtiic2ctx73sAFfarJjFZilcWNakMWhB
zCK2r6TbHRl4aQmAsa9OUSeXOsjBB3xaYjerNhAVOfUmx3Fv9kbRdzwIK9Kgz1vW1/vUNt2nQRuc
Ao3px00pRIiWxWVoN6Zh2S5TuYQpYYpvq0hDTJQNWNyBPn0CvYvWezTuDg21/ZekDBvXS1gcx5tE
6/zEdUSP41ShEW0/yHY9r8TKr4tZPrUzwUk1YYQCc9XGwWtWUJV6g1R1dwVFAvDEeqkGND+1FbvJ
OJgwL3HDafxedyCZICgTdRHUpF1u6QDM5RB2pmTAkalAS2A3B+5ZKqaq21GUIGfSekCXoKR2BEgf
4eKYxpoyK71ZLGhAlPb2CJk2GJiQJj4fa2gJwJbBOlnpcLOIrr5WqbG116em/MgXHX6ChqNDQ8O8
nWZvoG4VGEsVbm6Z2duuZ7Px+w4AoxfqLvtm6jDB1bZ5d+5c0VUeHh3IBSAJBLrHpYGRtZALmA1N
ReHlFhi+z/LFvYf4NbkZSI6eeWkcX6dtwTyXTOiHzkW/VdFItx3l5jHtcbGenO33MYIIBM4WZc9F
JVDNkBx8ikzresvCuvBl5fJP0KWYMzSq7X2RRmUfKMemj6Zr4dxdcC83U5o6n+ZkRGPayPkeRhW9
r8Kq2GkCqqzjZLkZTdffxVRzbPopmXfT0qU4r1qOzuE9SR6oST71hNq9UzITkIEO3+sq/MYATV3R
uZF3kKTGj43DVsVMDzWmzav7MWzjXVim4IiNmLH7FBParYeQKFa2gYq4SBOPq/Aqh48FFXnpZe4q
N55H9EEch8lznP49+PHKi4ow8qYWxHuLkxzodgWUto0/pKP6Bio+8qybnbphTDduF18neTh7WoQC
1OnwYCV5HPMUbGCvaw/vAoQtI6Q4owY1RlNpDlnTYkKVsQvFHvDeWidkg3Op9kIuZo82yweno+2m
XhbiV1J/jYFgbhZLIP20sEaRpfuapctTOSQZXqtFAAOM1J3joPloI81j1QGCr80jXkXIjyj/lMrO
QuC7dOCEMzTCYlnnuxwibpixjgxEHUCNaYCzJgG12LeT3zOQjDLSEB1F0Vfeke/toMBB4otickUi
aGg4Py4zNIdpkryLsx593rHi7LKBQ1+t4nSTjUu0G+MIXIsew3NvIAKp+obvDE2LfQkC2LPFqp8d
BYzhQPevNA97X1RNcy9oWJ8A06IBJ5j8TVk1xO9pV2xj0aM1eeLe8EZW1y6A3g8DNdNNBZ0XsK7k
Y5ykk5/XOdhKVZAssCX9LLKu3fbLBJNxwgT3Mwlhmi6l3MTRVD+l7TCgX3LqdrkXzkx8GxqCZVKU
QEOHccDOoz5ZUU2ezkLnOg5deHSdBKzKEi1POYDVTZJUaOvWp3BzRVV3zvr+x2IVLOhQQFzNJUVf
9iEqti522G1Yuv2RicoGohueZk1nUMExqXeure1152bDvujd/GoQOoYUH3PkGDYq/AYKJgRXRIbE
F3ErP0CQMQAujCYc4+K0C4aczoeYxu9MVwCbzTO1n+NWDV6RooEu6cAs1YqCR8AHexRy5YVVsA7H
+L55TmqUX/qhwLOXXtNNMwRrxLjiOmooGnxnU35uHF7HUMvG7odinLMTn0x0ksuCdsNs7oPc0HxD
VBq/S6Kk8XmWF2DCcuV1xMLexgAHWt2iHTR8GBDSz8mJkyL5XKe6PA/9zOzOQdl4t/BwjvdxFea9
8TocKestj7rePgk4FQAKZ9a9WyLIZv2OA7b9DgDcBbymbgGzJluJjzi6hY59wvrGL4UVPuMRmq9b
aAeWIpEfbTgM12NWoVk2TyQu3cns42REqAMeixiiwVAZL6SkggFANOEx7zn3ZKndJzNEUe3VPI9T
P2XTIm7ExCPoqUSPfxfRMh9HmdD0HqIJe9VYAmbV46W0JJixkcfHjNMyRU/aiCfVjoEeSf12Asy3
mTO4Iv1UJua+aERZQGcey/j9OGYOVic+DpRNHqNUuT7treYbt27Y4sfOAm3fWIDVd109ovdsKdPs
3y5mUZegpnVc+DE5cIPXhZjTpdMcKWN9Q9FwmYwdLIXXWXb1Rv2DT3l9MlpHATyjYf3U+hIiyAfZ
T3DgWL8gH2b10PRv4AK/Hm5dl+MymCMMgwD9ooDtBG0UjULrgw71WnLnRtMmj9+oHN8a5KJmxWbY
yHK9VXEYeqRywea4Pmk+//lW/QZ4wLVwJTnHA3Epu3gidQpuBVzY4ttd/7E9DLv1/Mhvps10SI86
+PNovytLpSPgi4K+Ump1cU0cqlwyLqDDu1z9mNrhJrX5A2buYymLG0fx738e7rcnjZfjrff4Rd3f
22qJiqanODuy7bgeHvOHcc/uNMp9uE+guEZEwp/H/PUQhYX3xSVeVN62sJbnPKGo94vrYTfuoeY8
O/s3D1G/HsBfj3MBdoSszgzoeAqAhfvE665UsB7X6OmtZ/bbE8zLK7o46sf5aoMb8dAW1HrK7+FK
2Lj+fELpwNDzHfrmjwI9ZgkSX/58K9fZcPkauwDOtRISB0Z6OVvaqJzDDpdYkNuGPKnp8f/j8xXW
OW6EAtB3MfXLqa1noicK2zMkE8MX2cg3ruB5JfjlEhRYJW0YEwCAX0/AEQVW5ragYsct9SnSaJzJ
NwhMQc/2XflOfnoLoPjtLXsx3sWzKrDd9NOCS4pQuGQGOsqPf75nF5bDFY5AHtCLES5uWjYv1nXU
87wzCDtpfIghYpzfwb0g4aTxwyfQwogi0aCm37qbv1s+Xox9ib4Uo52BK7bUX3s/QtTkNzu9meID
3Hk7uUPTbLjYN8OHGMkqb1z1r/As9jwGJkfAvolj68VznJ1G9XCjLH555j5Sc69IAP02em6zID3G
b2xfv501L0e7eIpp1iTRUJQL3u3xDPX9V2cMoDTeNIfwBMG3Bhl6fr7Af4vn+Zckzisn8E39vXzo
2+/f+6sv9f8EuocDtP8D3dN+aV5xPeuP/+R6HP0XWDi5vrvKcakReAx/cz36L7DCrkNd7VL8hMQi
/7f5V6i/hMYrAoUlfXYG4/34J9dDJey62kgH9Y9S4j/hemBKxpKiheAUBQ7Dx71eWrIRatO8XEYE
dFlgaOm2MwYJUHZbBtAJgbAYuzfev4vF5ZcRL6YljIt9rweMWI67iGs/of3mxb2//bkwviRNVyru
5ZL/PASXWCw5x23Cwv/6ovImTOFKenFRc2R91CTv3APEVEibggQ7AJ5N5Ju7zeU+93NsF9uNwwVs
npdAK84Eq9fleWy2LYIoMPNTk3CkbdmtwD01Jt7INMCtfWuj48+Fz4t9Avyw64CH0SulRbURF7iy
AhyVhyNFTpkSRXFfsDoxn0Q9jznoC6uaBalpJuxD6iHLYlxwDqNaw+boQvmAc78o88ahPmSSn3Q2
M+qnKFxXYW7qIKhLw4v2dUzmJP82AUjgni51uexLq1poxZvELlvCGo7kr15n0D23tlVIe2twct23
iXUtHMCRhopJRDQ0UEXpbNpOVY40EwAAWXS7gOJW8TbkrGjQaD7tEoUwkoa3oEOyRMHPZrOxM/A0
AcgYD5JMLRASzYbiHI9FHgeEldccpyR5LLRjbxFDMrePSxjDMqWaPryZYhxDD9lk4aZaBB0Wv9aE
gvloaEW8puHzR0Mgb7hO5qGF4sFVI+AZCehv6xqIQhq/c2D9S4Jm7nQ5QjxXgkNfJFuK4xB21gmM
DotDWdIC2rSBjfV1ZgqIWMo4b5KgdhpZPKbdXH6JSeYyP29LYg9Uupk8AfQy7DGikHYEvTR2DiTM
tu55sEsDJ00yAySatbXvBYGV9M50tX1IjYEFO1VApm5ZRQky1Mouhjy9dFzZeBY3D2FiHB5RCOrW
E+IE+5PxnJEY6vWj00aPxO07tgnnpIIdFq62flsBrDNeC4NYta2wdpTBFPOm26EGLoHos2jxTNoL
s2uWUtNtVBK0Kq+rGZJSQaHfPGT14uhNFeoWHpoyd7ZTMR/bOk1VUDgF+5DCkINO9bQvGr/JhzzZ
im6ckcuXEeBMYZazzDPKRIXfLnCLemKBefRDOSVV7ldLn0J3BG15CFisANiA++JeA1hNnaCbHQuj
JyuROqBaS1lA4Skof5SiyscbUUso7KJqIWw3Q2oP34EueLMlHEUplBGhQ6+IWqLWz0sx1LtcQOKI
1AMSzUFdDVOzj1wTWq/rpK42C5FdCa/gQBdgkYmrfTpk/F6GMi42nYvERE86/eIE1hERAvbc8MHy
pI6+t9DspO/n2tTtRjooFfZtbQDB2RoC0GOEt4zcDbLiP2hKVATFjYawNAkx433TQEa1wdJmiAec
sEEwXh4x4kle0eLAWgYrD3MkgWO07Tjmm8rTEpLh1cQ2KixWEN7QaMC06/rqunAtmEV8D9i4w7Km
21FAXOVJhc/32dKY0Bv42PVXDoDc93KGuzwYSBx3+KrT3Gz4ap+DiyOOP7IQ+ufbEU8XOt2Z08WB
xXyCt7mCqs5XwBFSX8upEdswWqi+E6lR5Ra6gzLBM4a5BF77BDJ+WLIIUhnnZZivIqdSyb5ta4YG
6qVgwy7vHXf262SW33hpC79yAOD76SJzuXOsw0Y/60nq7pwp1yMYfWXbb3kLw0KwatHcb03CSn2G
cHFQu7JdUuhSZyxem5YC3D60+NoglPN6SDwVl+m7Bm7Wel/bCKgYBEn9UnmdaFIo3vu+/NL05QjQ
qHJKvUSHbjYNNMjIkciaYEiTFEY8XafsfoanqLtfSskI1BRwoEbvG0zBeZWqtjWg03pO3fDj7CZK
fenHxMoc3mu4zLkPkIOZBVOMQLt/Bx1hGjcnPbV9/lT0MMRUW93amtU+lI41HQ6hwGwcAxR9RXFE
nMswR17OC4aFQOupyO5S4JTNg0jgxviUMN0Te0U6MZcaplgJz9N1NELf2Wyn2cHGeCJuVdPaj4XT
zNm5qqyGq21JJ0OhPSTQWEOX6yacKLqdc07dEMEMzEIs+5Ms/d+a8v8AKHlR16yhNa9SZXZJ1X77
UiZfXheW+J2/RUQGeiAEt4DLFRxA1Yq5/ENEZCDfQd4MSkQDOyNKrP9XWIq/BPJn8M5BHwLUaT2Y
/bOwXAtBiIcodDHGkf9RYQl1uBLcgUxp1Tc5yLd5XYPFM+w4ykLSA3UNCPd8ExIPWkOf7JBKBrDy
jarylxPl5XgXII1mq54H2CNOO/XB8UEbdX6/b2asm8gojff1LlSLl1Y+XMxvoTXiuap7UXldXu1a
/r+EiCCONaAfhx77Wsj5cUCcBRI1KfiBzhMuQGYv7brVI4F3/B0hLFxuqmRNkFCTqtVhqSZSbsBf
yA77YJNauBzhZTuGpEN80XUHb2Ptj5VKxQRfdOfAsyU6xyQgspAhA829yJCBxqIyy4Hj9/106A1y
dBD9mWehuCE5TMzwOtcTkg30JIYw/doaa+E6kFjKWW5LS76UeUY18xtI7psrVYJ7urarPwOxMLPy
hCwNtF+m5kB/rcbSIBwg6gfqwpN27FUek03jIPnCejwxekiDjiVNZhByM5aTwi5p4dlyWiXLTVvS
5ANlMWxLoFDCkr+3uV2N0iYJ77Eo6dnrlhH27zGBuTsmsfxQOCkLPd2Z6FADhEHCTJYNX0wYLw+Q
hEfiBEoB6bBpl/eeY6x7H4k0fFwmNr+jbgM+C2RdpmACXU24C29hoTRZRo/CVOOnNJPOnspuuiot
d+/qjIKLgtfGEEQEdHrZip4CiTBWu4fBAnS2fYXEvKJqIV12Db/PEwcBrV2eYH7XYDO3hS7apyKv
1XfwTNnGKNLdofTu7nUHtjqAC4aE4O46xPW50zCWG1KkyEdSUWPF0Vly+O5jp0/e9SgAam8aimHx
wqhDELAI4eVOUTR60aT6B0ai8mMnJ8eBy6HVFKmBfT+ieoYxepXB+kQMOUzfip7ChIgHnBBuYQGO
T1O36CtkwMx+xlm9rckAFqCS1RZfNQ8sSM73I/KDPGQ8sE3d9MVVlGnE9GEfeMyyZbiycMsDtk5i
SPs1+LuqQ/E1wPKiijFEioGpQUdN07wF65TCODWQXbdE7q4sZI06JQwPWlEnWDMYzq5QsPcNPd0Z
jjuFHRnxw7PJz+Wo+6ObxWQno0FvYuBKd1UHBrFYacYiIpU3GFgJkpWMnJEsBQYLJGVJHHUueVwE
YMGktySwDiwryTmsdGeuY0Q7rxQozO32YNI8go0SWUCKl9FuyuYuaFaCFWUGAWtUkX0a5+22S1Mf
VRecR+XgPNout8fC1rXfKzKfa7D4CCpI9bHCHD3lTRYd4law63zJy0Oeh9WNpFHnmdYM+9DOvc/h
pt2oaCIBAibbINW13A6xRKxCaPIg1AvigogDDw84cg/q3hZxHtOIQkrV0AkNLijMDnFdOZWHsZHz
d5Bt9KtbMiQRRt1w5xCqII0gLtjusbtHkMqmkH2/BUerHuuxiHbDVBXHvArftUtv39lootslL/qD
JdHnQkqzSSfmXjWo1u7G1JXnsAiTQxst/RZGInPiYQznP5l1JfxQKZ3cNq4Y3Kda9jaC2gDrz1X7
rH5YmgaX4EA4kGyaZ4UEixL5hFWFrAVGDA8PTMfId1IRKc8hDJbHdBVakLlVH8OCRo2/iJ7c1qsc
o4Xk4tA4U3hXodr7CKclJGpZHt/iUOns9bOyA6e/Tcc1gpfEoAQIVLMkOAzMWKE6KX9w69aYDzG8
J4HjoHiFGEpIGIdzLJoQlTThJ9KuUpNFjaidkZiW7UCdKFjrIEhRwGz2Laz4SKZyl2SblOUkNmai
8rou8jXNYTzYrBm/aj2z62bVvczKDrf0WQxTxLgnRwtsPz2Gz9IZLENjEQjk1nwu2t5+jE2sH7CO
AiDorGl2+UyzyaNOXx3AhwxPEj+FYKCs962BieR7nUamkLc4W1P3J54HJO5fZMNdApaOwT/g+KVe
pfLKvYBpaS5zPUP8A6h0ChbEn6fIE08Qs71KEd8SOV0AQ9hDXw2mLtALTaBGRipV6xv5tNKU1fjj
Rf30O1xorQFe79KvR7ioSVCztz38My2InPY8n/NNuiEBzPz+GDAfc/ZkDm/WJetnvhwTYmpIiZWE
XVjiv+riFpZ9n6UccDPqEkw0SCt3pkD4el4A9HVOazD3WP9vyYygxzWHcRU0/2sUdlMVSXmRwrj+
xs96GdPnL+5QDqYGnCsDcoUi7e8URvyVo4zm4HlRNK88zj8qZgatPpRxFEJ4RfE7/yyY8Tfrh60C
aKEgPNDqP0BiQQhgjURmgOEA1RgUBxclJIJOtHWQibFJ3kf3csv2CSYMQvZZkCFw3uxf3JnfvQuv
MdKfwwGRZtSFiBsXd/EuDFNRIFLCNpvpbjqS8KiQBbDPgnGPlCJ2l3APLAyCECIf6r+3UdL1Yv75
Vvw6+roWvKBUEzaECNNbMDrkuOBC/OaqPFEApNHNW8U5+81YkMdxidMNzIC/qgUEqu0iX7f3hwX9
Ipa9e4vq4iwCuhe3f76rrxeY58sy1OGaA/LHLBMXN1W7rZmSJcQzjFrPdtjRpneVvvvzIK/XyV8H
ubh3tI26tLQYpGqeEm19adjPBeRfrvsoBH99Pjg4Oi4WZb5mg17QAqlDCYp8PJ8xyo8QQRyaRiDF
J9sPLvXaFL58BLyENtvWyJyLCAL/mnds+bAGv+URINb7kAEegwiEqG8Z8hqRlYAA6e8cjlbE8eRu
5+k5REgSdFHjcOxY/ySc6NPgNB+NdAOKaEN24oh9bJBikrPwxzz0QdP1tx0vzqo179wa03JOHhxT
bwAd+XmSAu1AdkhcXdXz17j8kopvfT/gYGJvV/v8BOdumEzbJC+Q2oXE6wgZGDiEIYUbEuj9gkin
qf7isitZ32U5SmG0MZDFJu8+y0Oy/Bd757Uct7lu21fZde6xCjncInVmM4mkeIMiKRE5Zzz9HpCX
a4ktLdM+d6fqlF2SywpooH/84fvmHPMFGaskvy462wNVcrXmDLeVTdmDoD8vVJ0VQ9z3crNDygWd
q3xi27GxQE0lsNFi40kbwNlFV5r63WjOc39My9uwzZwsXMmcmove0bby5IQ2ye2zTQrhsIeAWSao
vr6rygKpDdkoZbkAwEaSP2uQPMPmzuj2acJtaxIUmnpbF69TYnlDiugMbWElsWrrD7jVKBStkPLZ
lpB/1NMTAHDKeI4Ig2do7yMMw7kouxWUC7SjgFAM9qLSYxZJD72ovolY6iXwmkYYPFqI1/oVglHl
+qHlHCMG5llKRKcAHqhyvA0rmVPmndpaThuekuQ+qyiN5m2+mbXoNgQwaVhrhY9L6queETnKOHvU
N+wZEUAL56nu9m0GXK2IoUoAaBUKm8L4VTJQzQofKric0EbttJH3ZiwBOgG/tu7wSsUPMSiqyeOM
JEsdaTbMWDQ5QubxoelheF8Xq0Ec+A4yPLN9T1qOBcDm6jRyYhyWQWm5pZRsg0zZxNZrOt7HjdcV
gNszEXtxCHosdTq4NeHQetWClX3p3KVsXTwwTjeDTJyui+LcxtuxOYg0GLTg64yMtOEIFpmxHeGq
BhvDl/pFiL/Gy3Wg3M1JdYqgXTTVaNOIozxPJT3H5M6puU/UjWB+TbVvZiT7UmatBsmTHCowRGOv
m4WzkIZOYr42pYioVrQH8ZuUG34bybdzCB6uH3xjYM7TQSf0ELDqm0HZyTE4IGEvjdeUIT38jnsD
j5WpfzGgZ1V6vktnUFfrUwPfpRVPRTlAc8ypIN4ZcLmydFfwRRRqAR7u0CmGK2avXdXeZ7AuTR6s
LKFWa94yTsRK7MTafWm9p7hqY6XnpX/Ostu2g+iy3FrM9jXCUPSXLa75NitvGuW602U7GJ8By9qC
ZG21asD6X2DOBOrUcRwqqa6Ko12h35yl0U04kMnlnWKAu3przWFlm6CbhXcWH8rlRi6vtPYxyzey
cj8BcQyFx0bnpzF2YKJsZaTjovxuxIXP8drOOqhZTQ9CJQSfD7esOHFOtvFq3MtSuqVyBi2E2tEs
fJu1yhUo6ZSSaKsArttzt7J1xb3ePs/t9zlFYQ0Stp/A23emTYKADVUQw7kOKxSg/4pvanpnnkVn
EQNXk3dLdm4aA1N/5iES3PdR6iUV9Jkg2DSZ/D1UpH2thjiDqfto64PlJeob5lkoYXHiCCDWUshc
kfBUz6cGSY01PQjTtAmVK7FFs/dgGpxTewrcU+Xo2NwsjoNYsH29eJGGl7D7shTXAepiAXeBmlBq
eDcT0w4104kAYomVZxUj8IpDPN1GSu8t3eNM+ahArKwuMnJi4puk4CQOmavUD70Vb+QiwzpzvVTb
sLqfeVgNn9EacdNC9ekDr6W1JhmkzCzjTp9kGKibJTwFysgAMOw6fNeZyyaggSy0e5mnOESLPZKY
w+AshMdluVkMCny8ve1YeeKCdnLqDqW8uGU6bMehcaQQPdEowm95bAd6X33CqgHhdSOmzyV4grhh
318DdV1CzU5WI74xbJV6o5j0YdoRPuEptpikggcTwlQEU0cOQDyNwVVcAw0A3UyRbxNV8hbRt60C
UcgFgKI8aIIaWsaAAGYha5qtDhYumIy9jLM4l+4UqhchjvpwOvVWhU3gXuCTQDyAFktJvfiuwjNN
b6b5sbceYi49jW9yOB+CkupBQCBUwcQGNqQxcZqoBCzMdyKrn17vxvyacr1dVIJPrdA1m7NWW3sY
tI5ZWluhgt2riqvfyFUZYCNMNIafnfLODixqEbNE0dwqwavV0JgwG9SoEtP4W4rmN6hBDk+P6Xjs
xmQji82N1T1a9bdhLii0GlsdPLIF5BkMy6POlZxiZpqVTY8VJk88QWggJ41BtAFj40ptdjMv7PwM
2S/xCpQgsEcggIn1kMHVoLejhLTLyyq11aZwjLo6iNHA985+tNOlrZz36FbjvYx+eVbA/GF7b9bn
p6GSzRSfL7S0MzHaKjN5Vo3p6WP+Hs29Fw3dvbjQoKNumSUizq7sHoptqhSPemO81bP0iILXLYVi
ryURhLNTkfbnUQa61ULHZER5tDx4ksFVFcOsVEtvAO0wN1/r6agXAJn6ec/Mzd0Eu1BgWWus5jCo
d4nBywRJ1+o3i4Z5p6D8KjqC/mXWJk+iaRRL0k6M2QRbD4KJTb6xTFvGgxEZ0hdQp15ujhsMBl+s
uDzFZvgeJ6y4YWGBaR3PtaptxQ6MejqBLOlmPi0UpjH/FkaZlyjZbmhC5hTFSXrW7qAQTrDqbFWv
vsLhXJceihzKxNath2nYadFWpOjM8G1u1EG9HwR2J/L9pCChEKKbVFG/YjEAv14P2CBIMxFh/SwA
VWXDsaIUk4Zlh2yvZMZpZihOF0apm6uIlyu2fDznw5ha9/TfC7sT1b2ah1fL8gQ5LrN1UwDcrTIu
q/aLMppnOkq7lNIj39Bx0LTRno00cpWwvQM2+R0ryzmoIQ6MtDNHNLQJfX1J/W72xm23mLapoQjv
9mEnOH1AJtloPXdac1dk3Y0GGd1A5dyl6rYTk7M8aU41vAVdBT4w8uNEue3k5NHq1ZUBWe3+6Q7e
NNGJUyCnR4In72J3PWctvA4lgZYE4nLuajsvPhF/XWAO1kPCx0tcqGwGBlZd1WlD3F52rZ3Xg090
rXrZXeBazvy0eOnbH045cRsg2v3r+7sQ4PxxdW2lZuMkFyVOEB+PdwVnbDxRTeMmOwTyNhUwtJ7K
Id5HbnZY9pOXbVM3PH9qZl3PVx+Plab583U5rP98rMRZtkipxnU5V+wEWyZib9oORMmpfnMTf36M
/fWY9PF6F18k5ujVsM/1Bn9yh129yU/y9bDvXd2H1HCle7H/WUFJ+fX4xzURvqtYvTlhXorf06iz
ss4c1nscvfQQoQAtX4enCtG1ucvOTL0HhcydK3puPvtJkCF261NGcDpSAUefbct1RxicesvrVH5W
Vfj1rP3hw10qkJq0SrVB58Oxc6YN502H6LV/Gl2ZbL3P5JS/fRAIb02KJT8Mpx+/7LoJDL2Qx8YV
Axamr23z9ZNR/LH6+e9RjC7fQtcOWuFSymVOM+ILSneusB3XoMi7yB/seBdt6/PnBl1pfSN/Gbv/
uZp0Uf5U22gBSECcwuiQkbFtOAs9l5v4hC2cmAeyFok1who8vmK/m8ZPTvy/f2N/uvr6xf5UkOmT
YpDE9WGu4Hs6KbZK1OXEJoZ8RoCez5LDsX0PWM3/VIP++8dMzcRSjVXxeHHpsKwVYUno2gy+uV92
uLSc3k+vOZAwTD97fVaAxm8e83+utv76TzeK9oLNYc3VRriaTvkuhZiHY4/V6TF619D0h060j66E
GwoO94n9d6pfvx24VBv/vOGLKlG4gGsVMz6CGS6u0H8xp9z9ZOj+7j1EAAgBQpZ1aF0Xl7DEjlr0
KPNu7Ltdvp9sNkK2aY+7ZvPZa/jbgWvBgEDCSiEJ3cHHJ2oSUiEHIuw/cW/ZuoO+x9eO2iPKR08l
ydN8YnfKl7kxrjPnr2/zx199+c5QcBMNSVJX7cLFbcamTOezUBu39tp3c4NlLgOvwRn8hdLDNf00
UlgDEkTza9jfD9FBz3xOKzfJ86f2ht89cOr82FEshUn/smCW02e08nbdND93brcbT81j8lBchY64
/bSg+ZshbAE+RuhJ/IIFveTjA6+tmjY2skZXswnSzeyaRFmB79fYcOLoNsYfu5X/r8D5PwzWnwbc
Lwqc++9N8/I/3+L/KTjD90X5sxDnxx/9txBH+5ckaiiNaacjOEaE+2dfAZoPeyAFz4kkawQ5/azw
lv4FpsWUqLJiBYDKwHLwbyGOIv0L2T4iXgWCi6lp6j/qK+D+/jDjrV4Ljc+EHlhfGVKMmI/DJRvG
Httfis9A6ndJTFoEHsqqfC1JaiGGhNTiIL7GPf6lD8x9pWR7g+4+EEZsiAdJqai9iOJXo5IMDiww
+pXpe7go/pyHR9UxRJ0TtxlABSQKS37GDzo7alyS8TJnaNNqEGFL2x4xtiZ2aMJhVesXGbORvE3u
rOTcphsMmKNqz5WP8lUvnXJPSbdpN5q5r83rc6cTX2BQ+HKi6DhFdr+pVS9XHCofGHOx04897mCf
06YN639OPLrtomBP1AQAFvTXVnpDJz8ub4PkAC25Lh0tcFMSKxCD1Bs5vWrIj1Z32V12l9AOzM6U
PuovinhbQ0nHyurwo5ICIFiOMAx97VEIXMpT+bOJRueuKWwSOe4FiTXaqUOnjb9H0m1x15j2fZ1d
lcKDTCFAA3Qbhg7VFaV0FurU1anG6t2YmyVxWmzmARLRKh6xyy/uLpuOjVVv9Z4G9ybqfdzYB+om
GTuqlgOOtGndopOdiSLx0/wmPAvP85v442fxx8/rj9FL9/7Hj9GL/Na9y29//jO8Jy8aK7r6Nryr
b9oGecAoyNR25quhhT7tI+xNjzLMAtVKbVmTbYW4CGWfVflzdpW0PnwcWy6/1jJAPjcHE/eUvagK
LD+Ad/ejG91OIkc2L5I3tuSUO1zNrG4A79Btj8EZcKqk+WstlNNeeW5IkFrOuuIo8g1/lyFt+BEF
Zl6ezWZrKJznZlu3CdTQKRz5Ea7V0f0KmgcPPxUFjqTLvuZP83N6NzlTgxrEtsigVs/2mg1tmi+l
6lH6Np4p7m2T6k02CTVJ7Qirs7hBDGsY1MR8BSrmNfcJOq8u0JG66j3eavV+vo5eA9G32mtKikax
n+CCHgLFrQjRUB2zHRDH34bCW9ie0WrLu6zHQ8QfL6OHaUL9+awV+2ud7C/hiaEaqtRjVWKCws6V
kXKICZ9wLv0Ja3cYGZDCBReAekoRvnRi9dDQBFem64ii5LARF1LP3FrwCm641HxiOOrTFFFFIB3K
qbAuBSclOFXHbLAnX92X3dG8edaWxrYk6j2OdW66fRR5YclL7czyfStct7BRc0wB5Jgm4nXCQek9
uo+vTq4PMX9vvvv1RDHkanw5oTJGbEYOhFOQwLP4cUT+grt6Ia9Ej5WoXajiH1HqZ/fCGboxf6M8
eyCb29mbqH91mJblY5q/B/EjBW07nT1VOI6O2r1MAtVAiquQwTayVtkqgh0NUUdFXaoG6d3EomuQ
xGZFh6xDgRO/hmbvTu2+SXC1H4sQ1kJ6tCgxBgIF1cW3Oq+6Fl+As8ShLT+gkquxML+nYG2xgeTZ
5BmyXd4ueofrrHeBOlYmE8xZVvdJK26Lb3F5kCNHddBRFbAFyg5BNEPK6cxvZz+kc49amprutJPc
DCUS9XfjOcXHGxnfrVF47EiC17ZZRSTDISd4PUNCEt5H0iMwQu50U4h+WjwU4oMIzXw4zFfmi4y6
v41a20BvtOzHDERzakMF7vXRpjydXYvzfYImGBBbeOxPxiP0zEiyy5v8Bik//85QcX/8R3HuT+3p
x//m//3xK2Th8N/MVcs6ofVQRn78i0Cy/U45CQzRuGNihF36OI8V81Q6iQQMSK7JScA2r2v1SiPh
e35l2MPeEKbXNsvtor0Cb8FIehRIn1PduOedqkm/Q+YAKZ8C3KtE9m0o3BoNtdJwFxJzQj3PNiiP
JgTQawbVVIrq8z6Q/ajaNdqX3AtGjzJpOht2soAV0AL9qcUFC2eE4i1PFVpv0TMwRkgQPJtX8BRc
mUIK0TSyY/YlmjRrQ6k0623cBFb1lI26n7mFn5KiQBXZtl70Y/Laj06NyE+tTxHMhvChZE2k/m0V
IElcwwDA5S9X1WznYC4XZ5KfikYljxa0+yCQTzV5scm7I7KQyAv+Ffm6M2h0gZUV6pcGNggVRF7a
uHtUqfBVquVZnebLBpFUZeBnY/UegrusKKPJQGISsOo4Lt1U/hJI6Sur+dcEJqq9gvNVc633p27T
i9c5oS4Qg4n7mW0q4GJJskVI181SbLOXaBoCMi90coOqQ6aLLlo9VxEyF52iN47vY3g028dUGDf4
3ulLipGfWNfoA3MvWlMOl5CJYo5vYq1QPYEsrileLKexBNWW2uEgW+d8upNCeqfQM1NZpU1bu2w5
ClteOzLjgAEo3fTC9AzU/ypNpOOkZWfobQ95pqPZV4+heqYz+2NL9o92p//PuQkVtoj/Xcdy6MeX
uPt5t4kH8E8ZC35CXHqcszAzgzZW/+MnVPV/aZqMJVDCOIKwY92H/in7Ftmi4vCwZNWEDfojZ/RP
2bf5L02GFoiNHm+iBXzxn6hYuMRPp2vAlOKKGJPYCvOXUkG5OAtKg9UTqDh2kJSIGotKR2ivu5Yg
vbawf3ok138c8j6Y/D6euP64FD4gS+Pox91e+q6p1wDImNXWjSEHh+iMldKdtOKYaaJTK3QTltjJ
6VopGNxi6Y9R918VEpfmWm6UlVpH6cEOlwd3CT9Ms6av4Yash96wPxp+vSHSBJaPy+5lvB82qf/p
EXM9zP7nsLveMF+RDL0NayjS/V/KUUEkVrh7WHZ9xc/zbesAyg+9jvKm5DXBkRP2Z2WEj5WKXy55
WZNCkpSPicQlEdVrnuzFe91lQ4U01qcchDDJvNXuP/leP7vm+r3/VKBp2jZcJI1rZrtSOskveMMp
WXdev2ub0x9ypM8s4Z9d8qImZKoi/M+V1lPNpJso3bZKk4dPbuu3395q6iVmhx8u/RBqpFZGLyPO
0Eghul0NEcMrGSAbYxN/Rdr7aZXgogPw7++Od1Dn3Ifq6bIs04WKHqCxb92SMoTm5zQ5m50r+YrL
ptveqfeB7CCFNMorS6QiD3De/2z8rCfLixHLW8LEo6preeayVB3XZtwgXO3cwNK3q/WwHE90vUnq
m70Q+GBcPCVC90lR6JJFsr4nBqdnqomqpOCfviiPZBm6tiTADZAcF9/wly21LzffiS6ktE/L8euk
+ss9/ny1i0YLuHdDUTKEIMHpByt0bxw43diZbdfHdgcNLvz0mr8ZrtAsLHnFQquYnC/eELmLFVFA
Xu2WWHjVsICH9UfJ579Pb7+5BD5Pukgq5AztFzEinkSDlnWHvCXYC2cVtmLkWyQ3009Y9gStupzf
N5+8IR+bKT8G7IdrXryFSlHoMaDytawVv6yeoaFyS2ctXKpv9CRtooT+Rtn9N+/lh6uuv/7TdIPn
zdKDnjuNdtPT4ofbdkMykm3MYBlyuhaf9aguqjHr6PxwvfXJ/3Q9CZy/ptXcJXWhkXblsOkmKL1L
4OfFLpya8ydP9bP7u1iRx0BLZ2nm/jr/z/sLuD8Cw2jNOn/jhVi/pouX/sMNri/MTzdY0ZUNZoUL
jiwRu3CrbOGkrddbn+c/Zx7/8kAvXnei/fo2CXmg0a40nWZX0PWCmE9Sg1v+jev9bpRS0aMhhMCT
tf/i5TNKDM/SnPaotvorVeXwHJg3UT198gb+KOJePkYAD+iUmcEIULi4jlyXZlTrEYFAWcYmJpNO
3UJ7xmi79Al/uWzaSWQRkMhWcGfIYOJiotSBx/WSq7TLa2epMkUZ6YzAhiIKp0Y4kEUhbIw0O+W5
vitRO1yJyTDeYf/aryanMsF9KsmJup/0hkBQOI7becQlU7RARIhBQxompxapBZyrhayY/FIy2Vvl
SnYqe/mTgfu754zvYH1dYCnQRf44jFLydKdysDoXESI6kD59xtf22M1F+dlG8jdvJCJXImRNXUHf
rVy8IeqQT2lqiOsmpycp2sPMP+4I1zmLfunPVEj9bB/drsCIzxwPv1uqPlz64l2RslEx6kZi8Xge
XMLbtvq3xsOM4K3Y5c82kL+Z04GQ/HCKckbAMPrxiU6dqA/xorIuklBWjLKbEWj/17PNbxbDD5e4
mMILIzelct2TpyZMTh14z3AT6l6oL59c6KLp9GOxsEDer6p9y0SmfHEzilbG46RrTGs4U4jeU0kD
1DdN7a2Tm7FBZGR61U30bJEaXzHNBd5f3+lvv7qfP8DFraZqpo6hyQdIsSm6mt9yAEBWDsfKbZy/
AQn/3aP9+XoX6xQZra0WqFwvO06IOQKdFTklppQA4WvRBRm9SW5C97PVaj1nXs7mHLFoNYFY5rQp
XrwcprYEgDIMZnMHVw69plsqX4NpZwAbV0Pv4K37c1QyxrO10X11yy5y1/gTMHFcdB6aK4/Kv/AV
wG1oTw/xteL8jRbk+rAvJks+JaEJsEEZ4L8IatKinsnbgU2wL1t/NU8Ia8Oc8Lu/teb82GH91fUu
Nn31iKoqnIPWVe70G3IuFb9+MShbozdptsJp8YYb1R/e2zcIzQwHQKruXw+/3+ysP9zw+us/LbJS
kVVyRQQrc9Z0LIhn6P3qSv6cD7e+Rr/cKDUB3DIcO/FYf7xOTkBlkPZJ9+PMiXp8Q9RnvNqlME+g
L/3rm7oE7a1LuUUegwLZRqb1tbpwfr4rZbFqFXVbB4xo9PTFkWOHilfmm27jyX46+Rnew02//evL
/jovmiIJDTTKgSnp9JI/XrWTodkUOs8S6DKNDy+k6vXXV1iHw8enaIoyJzDOJGwbROvi24ojaViK
gSuYmQwzM7ZjjRp32diStC1ImBFz9bPp6ddF7edLUi34eFMiuc8caLlk52c7fY96hZcCjOCW12Oz
vqlwa/f9VvD/L+4UGcnabTRXidLHy0pZUS2mXnVuIyn7tp4zTp/ovDtN+xLLlasUtQf55bNx87ub
pQG7Gqd0Lq1dfIMlho46qJikKndtfcwefiJnOFB7B7qEANtno0sAxmfKlV9fQpPWKpUzIFP0ai/V
BwlUHixMrHbamEl205Ee0Fr2XCSeFNE06kjetqLAq3T17p8/ZXibQBokXhR57WL//J70KQnAOIfZ
8kIB2JKK+hAkpA2n+q3cRV/5DhRvMoVPphxZ/3UtMFkGZCqJ60j+JRdGiYyRMKKkd8dO63eWGtZf
+kW1cFfEg0lLRemTR4k0pdexx1kAgDh4LuV5dKUZH7ku9/JOora8q1NTqRy2XM0+C7Qv/ZTdkzt7
W1jjHfoxWFHiDfvi7FAX2V4vC9qzSnXEK27d4ZsrAEamZbirNS3q7Z4w8DPAGNNbdD1D0qzhzYfv
/DVGjOxaTfllMqzG1YmhtWtZxxlg5uXeqGlS9yES21kR3tRMwfYR03oBsoT8R5sxS2Mikdt433VN
jdlfHrwkDkvyzLp9MFKw1xNNtcVheCuj7kqIpWMQtwURTZafluO1ECbkrmOJEOLymhJIxgsuSj7P
NiPjbLyTpY40VPHI92ibteImzbQlOPVOB9VgGsU5HeXbXhJvkzYiEivTCLmmlmmp41VSLM9Rm1wH
dfM1C8T7IlK8vOP5dbEOQ7w+CAmRFQMJ8BDa6QuqPS77JvvWt/J1qRU3LKHXYZ1/k42GPk4guBGN
uEkoNoQIW05CUcXBo/+iDxFplwh0i6ndDlFOvvR0ysr8pMTZydCMo9r2dql3XjDXr7UAhSDrnwoz
f5NK6mdEFGrhsg8TbMuQtG7EQbuVJ8vvUh2VipmJXhKa30meonU70XlMoTlkdehlIP6natl0C5TO
uck3S9w+jZ15MjoSOmRaNzqYYqcrc8uumoqvKkpeo5E+fypNxA2K8JJaVb0XiioCld1/6YbeTxag
kp0+813oIfl7wmBH2EiqTLyLB7W2y0jbzUt/bBd8UFoUXKed+ihoaOsHJcjRvOdPtVA9aYp6zNIK
/3qO2D8T0d1Lyso6gHPEyDIUbEURqKupwc6YjI/ppCkbqU4NJ4OeA+ZhHQMjCcLa0Zri45gj766x
eTbFncmCR/bQFDvEBp7qNQi2k1FEtGN4G6z8e0UYETCLBRlmiT/o1ZdExSDU5iUIe5GmeQ2c3lCS
fV7TtezV6BEhxouqd4SK6v23KbWuolpU8VbU92ESP3ZKK3l8OZknNl1zJRl9g0tJe5KzIEG4DnFg
aKlMDGFL9zTPSh8SFtkDEbFhBBfsk656laSy8uEBsfdM5JZHi5whLHgIUzai6g6tLY+82YDgMlzY
gl8AzR/ggZsAzYfBE8K+stNoXnYyiQKkE2aFY3UFEQy9FG/qEOXjJOYNDe3hOCTaoY+yU1hJd+T7
xetHOKWRhlE0iIMdkSYoMGbw4nhQ0sI1JAKuW/Kx/WFRyytA5IHfGyWRvWpffeL11K1fNkernVTS
2ZWv8p9fjKVzavRq3rCsSQk5eVstTieVvX8vWSztfW8qXwy1ze/SLL6bre7rtBTP0cg8kwXpaykS
DwgbbjdoxWuiTLXDiWKfjuW1UurjxujkYw1PytWnwg/J9oO5bFxpcM88qTdu2K+TrWKmqFzY0dgp
hoRcz7+BR7snHLQ/Sd3wZbKkazOIroc5PQGAyhy8Llup170pi/BOGcVbZEbJY2KQRh+08KTkrjVc
uaqiY6dKADiq1mppSxuxQWCGOG0XoAYPVdRH53nWdWeum3LTEjHtW0sn4MKUZD+ZNGj7Onx6cYiP
bacN+K/q4ZG8G9yB8ZxX7zX0AqvMvnG2r/EiLO/DhCRcrjy8BPgRTU/Lpee0zr2iyreSkV3VFZkA
ijG+tIbxvCY+xnXgB715Ezd0kI0SR5VZqK9l0ZF8TerDMoToCkYdiYbgVnF/rdZpktlUiUCwB7mx
ScX8KdHkUxtMZ+D/h0jL35sk3pWi7IdqcwiYKNQy5EEnB2tJN5rR3skBAbTJOvl1iG/LJ023TprV
SHaZt3sQGLTto9oeOhq6+qhuJy3fjPUWNt1bLTPhNQrAw7Yj4bknPXrZjFZny1G4IwWCYmeBUqmt
7JC4qXhQNpr4yNrGpqK1hfkmUQnNEBokuS9yxYonpltClV1N649R+EpQFZ10lWhW0nnTjmgNdbqL
mdAXzTp0KU4i7Wg2yVUgmJOLJv8Yt+OmzQ9Gs2xjKF500fttV1j38qIdNIp0Q9XehhGGpfY9RLJj
AGorgSYm2H0NY81ZSDd5Nmq22dXeTDyDVOx1cm/o8j4GbG7LYvQH462Zyo3AvDJ1mku2px1JImBf
9n7BRio0ND/tOSlq5rDIEaOYdAlSc0QtPqRSZ8PW9IiZ9ir6+UWrbapydvvgLhufOYnea2rgFYuw
WfLaTulpBKFkDxLKlSJxSb08DvK2Cu+NJj/K1lFSD0VIlKk2jfyO8sRvPOmwJxUDNTyjpC2fcm1E
AMTCgSMqqGLYOzJBoBsB8IaGzkAzENgIzWFCYMbgTYTKX5bKwRrtC7VxKgkvCGDWEZTtSe1JmyJW
L96ZvDkFWeRIeUpAMxqy4BWK2z7vVVsTzk3+nX2Qm9KzjMXGJrjD7az+IUZpF63mPj3Z9JXprXNC
X/Ve1VWeEISUFhKnFE1nKaqNOn9RlPR7H6vuWHR2RB+gDr5ZDUI5CTHE9NqnpdNACKxXH/FMdaB6
KCtiiwSmX8JPu8l0mCYskVJClONS/95F4tkyQ7/s7xUT9+oMAZabAtG3tdL8vuL+kzR/oiNoR9Vt
jCDNGp6Hjnwsa8JTmjh93m3jKNrElETjqb4a6oaKXbPTlGI7BbGn5+29mAASrKEpDZ4l96CKxO/t
LL92BMaz78jdRaoeCwhy3QT0QOsOoqacdTkjcz40fC1HstEDazIrRzN5zzVF8IOqPiv5aztM38mC
sKH4uevAAmsHtnKvAgIU044Ez4hBcyTw4CQ239syd2dUTQRuC03nJMHLODLgq5cB+lZt3ojN9RDn
Hiit1Wy0KN8lcfYi81VhIkzSZxnHbiYnWzILbas899VLFveHWIi3ZXMdtFhQ577zlSSM7WB1AFc1
b6VoUpBAN8hRUzuMsvUAE8zuyydZbm5xCh2aOHDNpNlbqItm3Xjq190K4FG3zLRdNZ0LtotFThAQ
OzfXnLUv8lD7A7nMsnpb9kSHiQL403yfjPpTujSeMeAQrOviEIXi60pbnNBJzpl06LVkGzUhpqfu
ampqlnIakMseHpOTJdo7fOrrGamZJn8fdd4w/OuiaBZ2oif+Ms83qTqQl5vgURfvJZiUAonDstnx
61+X2LwddcVbmsGvAr2BSvaudIQ3tjCuxxpJpoi9T8T025hkKPFtFhj2OxRyCpFNDanpZvzU1Q8Y
lE9jM91a4pdKesYrSgDJ4A36vGtLdpQNu/hCOtch+78RjgqjGjgV8QZ35Og4k/kUIpEqY9mv4m5T
KMUm1LsruR7fxo5nPQpNgcglO+ZEHLnY02L8auq2yuBZTfWpD/qnlcwZTqOOnaxI7V5SH2QC3hUr
fp7q+bY2ASaadZg4wHIxqlkkMg1m3PsaeresHw5j1xKapLqyNey6Otyaa4g5ghk5ydKtBBosTtJT
MhUbQVZOoahzMqoWSGyVZOyncn5pUvy3qlxqXqJRMhPICbbHCV9dpCGyabThppG7l76od7GBxJ3N
QC93wzYR4vv4h+mtSd50JVbemnpiw6+G8rHopQCra6D0DpMxi0UtyILpTGgYEA/Ii0E5MWnZueIc
JsNZjHN0lgFJRSQGk8lTod9rgsQ8JssgupJc6bwUK+xW0jk8GMmaOXXdF2N3moEUMUyDez4vRE1t
8DW9uxE6jdAY0UACModx5ep51u762rTcdE0+n6xV5VQP40YFkO4bEeyisswQn9Xrs+lFN1c0qmmt
4MqpCME5aATbSGSkHaYZ9c84M9OTpI3lt//l7ryW5FaSNP1EGIMWZmN7kUDKytIsksUbGCW01nj6
/aJ4eqYKlU2c03e7V23dbDISITw83H/h49kE1CMG/BUo15gWJyjvzrejMzyUnVTtK18eHntHBnAs
j9YhxCNqD2obAKM2QYFUkoFpSoqfZjqdnZa4HViIeNl5hCMjd/+sqJm9t9s21mCVVoH5GDDFww/u
xNTcDpmV7KK2a++6bM7ybT8Y2XVvlBruy1PY0XvuKv+28Ifg0+TU9r3vR841T+3kKg8jOO82ChmR
MlanHDHb2xARG8gn8Uz/3oecc0YDSrm2uio452j63TmhOtzAP4WoHoVaci2ZEgfIUdLyPCSYMHNp
VO2mh5l8q2fhfDZhZu7mMUDsiJbTodOK4KYcAk3zpkEhSGntpCdg23i91hiM3rBZFVjqeaDu0d9S
/YPdTRZI5qar73nSoweo9vJ0JWEchM1N699o2cRtXDd1dpPW0k9VRVv1p9Ync7EzIL+He6cx612R
hj2LHVPYP6G1Ws8oBkAW3AxVncEezXJz/BZXxrWhTUgNKoAvY0RKgAwm6FqDVkBWcIMh3TC7XQxo
eTSD5iY0SkSlS3nCiihzyuA+H6QMRIUS+XA9/MD41DdBdRiTJnL2cTHWKzYuC30Z0YrAxFc1KABh
mAuhc1HdQxnFiRU04bwZxTm3p/wHgBta8zgV+RENkhlAXouqQxvcO4akXdn4cZ2qIrdWeiIv5LpF
mRG1LpD+8NVsMF2LFkFdG1mPP1DnhUoCH9k0P1qomHlmZ0ybakQewwRa49pJtx2G8cQS30bD5Nyk
StWcdPySEinxtExtd5CclS2kLAc6e3BfFHm+6cz5Y5agdRHOoKznKJ42XTiAVU6aQ6TSUCKDLTZt
WHyzglI/hbP5/Oea19LBk2mG6SPga8CumG9zUVpECVHNi0KFW+kgv2GXmr0dE8n5kknsX2kMjU1o
5tJN1utfxyhGZDgdtrYi/WpDKG2O2ZtfkzFu7gAYdDtgdWe9xNIu04cHLSwMt8CJ1NPHPDx2of2l
1OZ4l4NbXSnLXmgcYFljQZSywVhiKrSoVELNH4yynAFQRUpEMcgYDo0dNKXbhUWIsGbljB86vfge
K6R1RSgrG8Wq1PuhaKx9JWnlvVU3WJMiU33KYumxDfAcoTipHGQtTb5pQT15OMI9oUnz9Ofpf9/v
gtsE6ZRmG9QX1K4Wm2suokYeNDzH8fby5C3GWje6B9IXKbhgJ60Jz4l/7c1WFqMJU1g0m2DKLdFS
8mhHdmNkAMu3/r4/Cp+6TQgxcKKjE1tuvGoQ+64JsBhQ/PmrhorT+9D1/bTxVGoJpv4jrNZMVd7H
icUQi+4G2vch+uh8k76vvgId3yV7GZCyq+/Ug6GtBIOXGfrTDIpi7qsPqpSuK6yW0fpdYwBr0Q72
neO+wD4KL3jOdmv4nXfV8MXnLc+nodej3YvPM5ptMCJ6Cks1lLO9hnNyHj064whhI1k5URdHNZG4
wq4ceOQSh2n2GZChgnXT9wK6k+y1PVzvdbfZixvy1TiL6VQmtCMoANAHPWFv9UUQ7rQ92g3b1k12
0DbWlk+U8N8t36vxFrM5+B1GXSRKdDTNk3DyBgtP30aQYtfl2MTO+9Ngi3amQS9RU2YGM/OrqP7a
K88mKnArAeRdk0bsDxOorOjWa9rySOtzH6FqCSzvxfT4Q6h52lX/DTU2D5TZVnuKcIy8V6+aT39R
fv8/R4iz0f89Qvwcffv6lo+oaPyFv/iIJo4zLPFfYuCCnYi/Nk18wZC1dSLbv1Dh+n8hTvwX/1A0
W/9FQNT+i76WTCdNWLpBZzX/CSRcGPK93V8wEOkcGwIthdigjFzc21hElqb0qpMqKG3RyDBVq/D6
UBt43eRS/KvEUBDSlClSDtSyjJ5rt9La8YzA8U2h9Ie8gJfVI8RFhRiFoVA4UzpFNw1uHI3fVeFb
qcRwVeQC/hOOnIhDUS/oivKbRR0e/kY3ecM0f1e6odqbSC9T2+cV1KtxeE15Tdt0lonUChReBHKw
zpxizfyKB8ChbNFSMOyPwdSefV++cqrkGNco2enRwZ9hNuLl66GfemoGDdWoxhpOQ6EjfETD4dnw
pfa5y6PpWq3JybKhQJwlpQFaI3CNlm/yA7MPB35EmYybGqMASlLGUw+sPNnMU+VsTXPkKRhEEvLa
uVoKxmXyrGoVqlRKqfSPkpNK3mxbCrrF4ikqaeGxMnk0KTPyRlQoi2MdmwowfM3YAH96Guqw3Y++
f5/FM0a5DmWAvox9bDUUodjbYNMgTWWOlBCCdIEmPeN7eiwj/TyEpHsYiOBdW+vYZBWJem4UqUOY
LnsO1YbruMKlBOnzR0l3mn0v979CaRiPXaCivE1XHCnJavpeNQMUKwnBFqpAnR5n19aQ4+VZ8zhJ
Yn5lKVvhfTYO4zkJ0i+jMV4jQX1lFhIaeJoWbGo7/Ga1ETA1O/R/Gn013Zg+ZFTNZw6t2brzxzbZ
Bln8DSzbjDGl3Fy1kl/e9aGUQaYckm1UYYaT0/o4NCDMaOBY/o0R1bZH4eqDHRu525aBwfMta/cN
WkQbJUeezZmyeVPXfbI1/Kh/jFPm1bYG0PBzjqwaLvYuRi31EVuQftNOeDgjm1YdQtNAKnF0nipp
yPdJk0N3onuJB95ErWaqum0d8YMxYdKu0TXmvZKzkuo4NWfe7P1zYKqfnIiX3NRE+pNfDTU+oYp1
32Q2IXPScU3z1TT6WURoattQxrehqdwopWnwj9jPkjajnhYG10DoehfbnOAg5kbuk2+6lGHyR+bl
UUjE4Hk2WhoAkRBQ6n7kRtFSt0IvOWvg4U4pom3Yg+C+odXa0WgbKhdKrQmRp8Er4vmbwDdsphDN
pLbUaMtgPPJRkf3O1arsWxE6z6NuN9s6mb9EjpwdOhSpr+amDtykR9VsiLTbMLKzfaA4kyeVufWF
zg3U+Tl0yOyZoAxXkm3kxKhyZepTbAgO8fTVTsObQTWeqGNcmyWk0qiOU06Rbe9MrZ03FRL71P0S
42vYcHpR7L5L+th2DY2OUCO2+5jDqg1BNzYVIMOawpQVDqpQ7rppFP9M7eY76lYEIXsb5s21rBI7
0r76megW9r7SlRZjDGupJynrvFiLbu18gJir/kAKACazgQ5WRVGB043LcTfExhVhqt/6vY99CSY0
eJaqlVszSbuoApfXNeMO51RlW03QT5s+KjzTKhqmXblN00bbIEh24JV8rKljIa5O8yvocBaJ8kDZ
pR1G7U0RkPEpMgaLvf6Lziv9Uqn5XKch6je29bVKQ45nYSGkSQlXjfvPWS+Vh6Sk8BxGOf7Kk4pZ
C56Qnpb035uuPAUO1gF25XwLY/VJbXxqkh0sPiQ74Pil2mOcO9OGpUXsqmt+DoVzj6rUd+LKS/3h
Won6s9UoX+Pev5ua+hFD7Q+BELJEGZF/ZSz7zTRiItIXiBjSr4PQZ0BlrDV6nF1OtJnsvto3OBVs
8jRqT3M0Pye+w3xKsGhxpPd49m0TK/8ZOuZtnebX+JN/IjJXFOfSj2EuPQaW+q3C0tCN1f5ame0b
wI9XtcwEmBZ1n9FsbsrYOGE57A5N9qRVrXrV2S0BA7OGJhsmqld67LXZcMCm/kurEyPHAEHFztjS
3vKR23IOpU73uu8L/rmINk1tUOlL1A/cljGt8gFSbPRQQqZxJV0XZqX0FQx8X51BTVwFjf1dWub9
rpvR/E+HXVINBvqMeurVwCLKkF6sNRsitCBJR9cftS3pQ1tw4LtAup+pQ22sujpQBTtkE8KVBmLh
Bg32bL6zc9WdUvuYqeP3YuyfCXYPTcFSc7McUF+9s5P2Z6pB5E3tqxQBdKTPAu6n+MGXii9mlEGS
HmD9Npl2ncV0v5WmoFOBvBfrWt8FYcBhcqy7QBK9NwASMaxI7Jm/IF/xa7S1R10Nv5YzjNUCKb82
aPynouaSnhvrHFT4EnSpNN1ZzWA86GivezFs6NqA4+z0W9VGvKy3d4ZFL6Yu8BeWZrZO4uQfYr5v
k2OSRHs/fhjN8gov051ajFean94k9nyqR//HUDomgpUIUmohuI2gbIJ92vfOtgKeszExpJ9R7cDo
jB783OU3mdZ3JB8SgpklfGj8ED4gLVtt5Kr6hjrt1RzJ33QFgYLZ3hVJ9liZqjeXPvdrZLu41x9t
DXB0Oha7ZIi+oB7UUnKlytobYb4pZxnXhjL6SHbtJlaL6+m0b0V910A7ysmeDBnqd9o8hCjk7Xsl
4lloPyI4Qs/HOiczZNrJcnHv8NrUBN0ybjNTPQQWEm6pfGsPuBUYDVGqTqFZVpRHFMMbDPWQBJQL
7Fndj1Q8N2VY73JF2adO8mQINd6+qB79MN3LSvokZzkSRxlCUiXXlGMU4Cpse6+V0Q8/dW4ow3lq
X9+NhQytP7yWKjijfdjOuza2riUJ9Tvuj32dpInLa3A4hnpxTGzj2YmDD90M8o0T8Fy2o0TjLvRk
u7pPLRX28LxvJLQFQ+mhhH41wBed6QmjGQqAoNEAQ5g9XUSSJ1Ug75vZq/r8Wi7la0eb9k7fforr
FMmI4pnpVV2nm3/OsJJcLSqfOqcRaoAmDe08BjfRlUjlYr2kVil3luU/Rz4NVzu6JWJ2u7aeqJrl
jyYdnpw8tSqkTzHWFTn1GfT+EWagdHwP72gC/1OfaPbuqxbLhZTCiyp5iiEdrARpgMI/YkylbxNA
FdNw6ib0Le2KGf1MtYasw3B1QLPCTAUxQs9IX4jUcp14NvLHCKuKJrouQ0JR/WPbtxAAAErkXhfT
yh4K4zyPdBU+zQPaDOM9hnkffLLcjVJ/KWi/TM1tYY1u6vAX0gIXmasMa7UqLHZlCiwDyRgNxrHZ
HLKwpWeG61f0K0RiY7I+Jsa5MfTrCEFInYa5jGmHfeqSj1r+k822H/THYUY8rC0f+4EudPijAcWS
faqaK8TTt2qr39jZUxp/KrN7HbsQKVPuRnqRASx5+oq7vAhOkoAM+P2djm9gUaMMh3Tj1PSeJD8H
/c8QqFbqQ1eX6L2Z/h5S8xXM1p2U5wfMWPYhcMK5/yiKeipN88F+7urnafhU5qc4/g5wwVW025ks
ypLOang044fUJ7mnzZ85+9r+MNGSz685L/lw1opHp/3l+7eBAVps6qCHH8f6IfO7DV0E8Lw0+Efz
MTKRVzzo/fNY/BqqL6HOJ5w7/adSZ1vHIcfHjG6gPxrA56c5mQcGstnfKhlp6fIYhPVxLH62MK41
gf6cEMToaCAIIn+WfCgTJHzQvszT+5qQ1XwDOzY6R0mn+xn6aFTXu6C7M8LPEduEdU2Th7zlPk6V
U5gdzL77aNax14hmuorEXo/vnAO4LXkiJfDo9efoK/cyCYXm+aVxxprjpInYb+IMQwQMTNSLVYA7
o+np8+glvblTZ31nJVzQICmVcxn+jOKv+lRA/GTJnnohhIpzvZZZ3HlAesBlBTR4pOSzrsjITocP
RqjsanP+kZCLNHi06cbPAsFpDXBEAolEzsg1kNjWAJHIeHQ08X3FtTLpqg+Wp/XKsKJzmx0yCU7+
/DUqztYU/6AN7Bl4kHvIi941qZyxWFAYDa/ylZs8jX9Y/nlWrw0QP3aFPUVtujntDcOY9kZQIFkK
6xEpvFBytnEffqJX9KXoB9QbAIx1GhZLxzK4TRWOBlY0JSIaDtoLsf1ktmzz6rHjro75k76OPow6
dnuw5tHYIulGI1WyH9PwXIVMahiQvY3W1zl2dk0V7fuq3YeT8Xm22pM9xTtbSI921mHCuW1QJJIu
9HNk66rJMg+fm89hifmx4nwArbIZtbwh/OriQumx5y6CpyGqd0A+7gJlntzSaGIy7BwUhON8VMBL
TP18MJoAg5l515T0y0s4/tyfaSVjKBh9RWvtpMfGTWeb5znMn2kloXWS+h+b0lRQvLV5iQ4pB9BQ
n1rJRB9gQnVEuxpbCwJQ9VmfUUE1MvvU9njpjOo2k9trNZwfsto6SQgscCnSZWzH+Hn2VaJVcNvl
Yw+yDWf4cmq26qjFbpVFkWc38qmuHcSA4x9ybieeGvp72mXXA2Il6JeWbB3Z9WskNJ5GbLv6cHhs
GvkK46SQ70y/+2WKTkS+LRProzrV5zQA25erGPigGox086HIrKtpYnfycPSHc+dkcEEQsxZazPIU
XE2CBzMVIT4zgUfrctONjyTkbtGmrpOKy6N2k7q6shCjaEZrN1a0zgdUjjVwctXTQKlzmFS3iq7C
TtvafbTv6Oq7av6lJFMrknDLtX2g7UkOd6NpGZiA6lMX1Wc6K9qm5qA0hfxcWYPbkkWQJT3hKlVs
ynK6jX3l1xxZaH6rjzE080OizZ5p564qn/1q3Nu9BKSNDgG4GrX6OcuTiMx5n977KOPM/b0M4NA0
6r0VDyfZibcaMkZzWm61XvqEDvjYlE+zXF/phbHJQv9j3vjXesCDvujg0/Ni0czHPDPNrclramMq
reP1MnLvOrlu7+xCbr0aEJnUAbBuroPAPIUDDyt0/W8KhNSzHpWcPkf0A+hOC3SE3hsbqMBwimc1
3SNeTKm0s9Qvk9whWkaqHv9MqAQM9tmy0TDr7/g66KYy6FPkF+c+puSRbG2DhE4/GYl/HSbNTjE+
472T4xaKgHsTYjDXT/JjnwS7SQExUMblxuzlp3BIrY1sGrSnUF8p9O9T/k1riq2BxZEC0jFIon2i
2biCansp6o4DzOQQj9y4uann/squEnfmIQDI+7rVBhW1l+RDhMEiZmJm7oZFrXhDAWgRxA/K7CmA
rELFnisay9LLgu5zk/Awq63pU1V39a0Z9AmIPkpSYwrubKx3ihmcp2L+lRb9AYvXg1FZX9Hd+uKH
yLckTeklVjVuh7L1r7siKj90MgagdoEckQLPHIdIHp2+UuNxkMRP+TRRHlKSbFsOEyK+rYn0v5Lu
TSK7W6OBNCsAb3SH7RGBvoraqjqkmfZhUAqiflOj3ZuR8vh2Wh+t0XxKDEW6giJ7n2PU6zVkeeUo
/9Jl7gpHi05OTtivtf1Qo3BcWAIO1RgVUBJMPUefl3DSYNVqREhE25jvggtkl3cOjYF20CgYFRaC
JvVEHQDdJdCmhld3euS1tfajRt2cczik1K4C+eZVufTud237T+oRQhRNRrsBmoJFp/QdYyij6FgN
AYJBosGUewW6JRvnevByJFtV2f0PRhNkTqreKCVCp3pbAAUKEfjhWChueLT3BMl9fqA4t0ngp651
DhZck5cP45OwXBSfpxmLofqY4qVVdSpl1mw7jNgGbj6N+oe6fGqCYIUSsGiavRtr0RThZVSEecpY
w0AOKV/r6N/8eebURd/l3RCLPkiKyxhxiyGIVPStt7z778Md+jM4a4OK3oU0YpR7DI49vMk+xlfy
obkq87X1e1/Ahpr0alIXDRLZQd0nhuOKUnJ+tHbRqd8Y2+os1CjWJUovCfbRw1e5sBWAvNDZ3u6W
vgBwoU+MJp+ENU7BB3Mle4LWXBxx6tjjd/JlnQq/aKW9TDVIBhMOloYX/Evv+lXHsLHk3C/ZVq5M
ZUw4eqQpQS353GY3pvxTl+nA2uPKzK6NKSb+1Zh4P5Z9HFkqcs2CQtkejD1aJuvtO7HrX3W4Xr4N
pqgMYpskER7D23EspUyp8eOUotx2W9XNSKnQFiBpRzTul7mzryIvda0Pf968FweFlsha4pmtLxU4
ZhS6u9DHUjMelY2fPYQU0nrp8OdBlo1evkdH5hR1NOR7gKMKU9nXU9hSj7Z1KzddYDR8GtVCG9Ve
cLScCb4L7N5+ZUTxL76ZTEYE5iKoVpDT322Uolcny2xSk0Vrj9G2/6agnFg3brCHc7kVhyLyQL+t
qYks6YEvX4pqumwinMl8LhcxG6UYQy6+dDj9VhSv3OLauuFxfNK2yS0M2JXdeXFuX424ZHglatGW
UtCabgvLWGi2FE/S1kRFW9rDT+BFsDbgoknKJxrsUaG4AeUSSdHF0R/azKgFUo9rCaWW2/LYbHAi
/SZmdvJatyPkIJy+ror87tYQ40K2x0oFTdJ3agNKC4MtqFUkIaAFpQiK1PdT8qkYJcyf0I27lR7h
/pIubNtvM9FWSz5N5K06GoBQPOio7Br8wvUOwlBGWvQofmu4Xd0A78Lw4lcuokUCHFVrY2qD9hMM
Q5QeapxWNhl+hMVO8I5X9vmlxaCZaXCZWqALlvvNt2M1w1tRdwXkpfuK5889xgJC0ngzf0TiiZDR
beBFr417aTFejessuJuBhS4LZjwoz8Esl5j2St9EV9ou98KdYFzXVBFdajl7jQ7o2g58f7hJjIj/
DuJWIIdM7W04kQtnyM0w1vFI7D0Qq+Vt8TVAud+4GeiquIW/oQNgfAxP0o+V6X4XLlldVTSoNZut
iLP125HhHvo2XRwds0mh/oJvu/AqGF1hzVgdeUR4jqevpmaXRrXAGRGlyc70ZW/ame15pF9rcLWb
KIF3+7a7ma/0u8Z7cao2T+YnZ5W+vVQNejnnlqKTOJtg9d65Yzv0fZRpUo2Xew82Asq26J7jPcst
32P6h6DqF6l4WCeOL1FIf41sIQzOPUiYWSDQhrqgi1jTFpdP/kkwx/VN5wGZIa6s8WOVi3MLXxRl
DbJevOTerqiPrGAeBLPh4kX12UG/9ldwSHfZPnIVyBEDIS3z5KvVMPEuLWUjkT79a1hjcX7MoVPj
GpA8WxhVTh56G/M07H2PWgJK4WfUNVbBTxduirdjLqaV512FkxTbaDhl5sZ5UZ3Cqm5r7Ynlt39D
mk3M3dtLWAxoOUgy6CJkL0+LFUpqIQYsQeS1Z2PX8p+zNx8rN/jSf4s/4a0bPCvXyY57SvvLYvTf
C0QtuG+/txGUOEtFFUJFZevt0mZgHH1wV4YLKYIi7V7o0OUD13/rlvs1FYqlltm70RaBP681ipUY
R7Oisiv2EEUmEHSeVW4txEE3xVPmplcdG6reZLcGBNntSnASYe/ddL/63kVYbMwKekEEd0mERRGT
NeGNoJNlcRth41p9+vOAS7jr708GfK7rCsuraItMwBkMpzPNRJyd7EbxshPKp5abY5LnFq5+V+NY
q3ykoO7aLviAYiviY/ozvl89TRdX+tUPWbx90law2y1+iEhJTByAZ0SSvRnYItYxk/fnz74cMl6N
tggZ7Wh2ZiNGm7BH3KsPlIyO5S7YisbVtm1fnlx/Q13l0lUPgBt48QuKcSlzMuPXrQ4TOGChrYhH
KMWcjRACC+L999H1kf/e/IbeDcVp5YsvRStU3tGdEAImLPjbk6TVAVVZa+DCA6b8/cVkmZKWm/4K
vw4eFn9bJ96sLeqlwPx6zEXw6BCMl5Af07HMerA72iXwOle+61J8YtvyUlCQjuFl8vazppCOb92Y
OvcMmQtBn6N6+h9zgn8fiC4dTDxzLRCgZM3IG70dh2mVy4IX0MvzR8xe83O8EifT2ff7mvba2nvr
0nl4PeAiFs1jQwV8ZMDXtRzAD+Ay12o5l7bG66EWQceWskpuGobSYZmXKXFOfljZfeLXLuPa6yEW
u69WgJoAuBHp3ujNHk0A1FaUvZC+gqK0+/NoF/YELGlhJK5qCuWpxZ5QnLgljqd0v/4C69bb8PA3
5IDEBb/4KMZh56mqbAB2WWxvGHqmlA740oMrfADvgjrOcNYP6wt04RwJrRNTlRWSqXeVmjoHiRDb
IKEG0TtW6g4J+SyYUYV31JW5u5S4UT/kg0zUXFB1W8Rh0+iyvklbzWX+hNlT4aKTrbmqEDf5x2Kz
4vphNArBvKh1xO4WW0+ZjThvTZhO4sYdvvIG2SdPjkv7Z6vgzrn6Ar2w1d+Mt9iHPtiheE74HjP4
kGH2Vq+dpYtL9eqDFntiSFoHdXLxQdkIJLHb5y0qUY20+fMWVy7tcUGTwG5a7IllOLfg7zVlicQ+
zo9VFaOh0XcHcYeNh3I72VazQUDXVs8ADKHDbe2U903rgrdcndJLjwyEo8H+UhZC4miZIqbgbey8
EHX2vfVd3ooqt/1BjbEDE08qGowIYuyHw+oT8tLxez2ueGK+LuoB4wBh0eM3iPzjdCMKtcNu/Fjc
rr7QLyyqRv4rE1M0YYe2CP6FnEK4bSyDsoXsxs/BIcPAPHLrj+gMHDMv31tn7W5lgS9cOG/GXMR/
dJXMIOQBzZg1DigNvcbP4a7y5F2OIvrn9aPx8hWLcPZmxMVZHGhiwSfiK5HFwr1BajNPOVZbfU8v
4ahuYejvk+uIC1a6lmUoms3RPqzrT184oW9+xeKEzkAC2mEQD2U/v7ax0UiKtam9cBm9GWJxRsck
xUxPvMX1+9ETRcXgS7Q3N4qbHtL7tYv8pfz6blrRJ+ahiMbkO96ekbGxqLMYbnz2CXMYRzyKugOc
9tjT72aKbsk1yR/YjC3Y3R/F0eCNnF/Ti1zZURc/+39/yNI0r4oCQ0gJ/n7dUMHd5I9Cgta+paq5
W3tYLJUTRWTXiOn/+mxtcWbqLAnzUnw2+QRqPV5WPmARRjvF9BQfmbVihw03Rb1t6Jxz9x9Kbb8b
fXF68npWIAvwrY5cuabc7DhM3p/n80IF680HLo5LYk2K304MIVX3I7DUohHu2AfZsdeu5Iuh4NVU
Lo7EhNqPDb3fcE1eKQqa97xNlUNG8d22jjNlBmXVp+9CbfDNxy2OSGuNM417sXqoLLaehsUZ8ose
RAGczigdTTsSgj3Km+uv8Ev3yZuxF3G9meiUwygwXLBX+Vk0MuNdfaA5tSuOzvW4FQ3Nv2Gyubae
i6zRKhw10RpqZc1WPyGboKKymLgIbDed6+xlL9lRh3VXX/xrp3KRb6Wx1RRKwDZCDwdt1pxWY28h
2B4e9Kt0P6/FvrWvXDx800bVAdSI4ap7IMPxEbsXt493cGG8ab5RHspf/meC78FYG/nC2/f1sury
2+t6QmTHaTOWVd+Lt6/xqbsJ3djL3PkBdc92q23pUh/Cs/bjz+dUWRt4EYn6mJLZUDAw+/hzhnaz
ENLsSNfBVuCMDebh+Fc7aT2/vfCKe/PRiziEI7njD7Cg2FT50d9rB+dB30DBuYH1sfJivJik0FtR
RBX0PS0bpJgapiZDDUXwaVDkvR02t2FYff7zdF5IPHmK/O8wi2CECeOswAuDygxCGsUBNJKA6jf9
ptEl5LDvIplP9dXtn0e9VLB5M+wiIMUW0ouyuE7Em04CfERZDlLfh+CMcZyrgoT8G2q46qWtQ61E
PIVUnRL64rQ0mLeXNWUMls/fg/Ph3erN8IMKsj/9EUz4LVbhVNHVjXqV/3S8jniJGsWd+tAc5KvV
jqg4IstU4tXPWd7gYWhTbk74OWodHYL5ewgoCuh0hLpHDkenms+lITho31cmX6zpu3FRPlQoXWGB
uyRll/1olKhskZgIrXVh8pzfzgdnC2/c2EsnVKSv/qP8V3k15mKfYbY+13LFmMJ/WOS/wOqESH91
rOgiBLv5eeUjLx3V1wMudlhINwz0JQOKdph/Ug4Y+LnhDWC801+C3P+IKnodfa+LpvjV/rf4a9+L
cqqjIGz/z3+/+W//z1kOmazTvyeU3mZf8zeGQ+L//ptOajj/RbcdG2sNyqDGa5I/+U0tNQiaf1FJ
VbyHqLPIlJIUYU5tkyr9xSZVoKMalLFlVZwQcEnaP2GTit31asdjM2vpOBgBbFPpUb4TmE0tKZNy
LTQ8qbgtwZE5qynWIlwzAnGako54OGOyswwtVaiaqdSnvAFgZtS8tczEBqSvea/m9+73T36NQLs0
jCIiF3nnBevaxJizVkMYy1OLwpVVxOMCc6Mn1ebPwyzLRuJz0M2gbqQAdmPuFpGyHzsjbGP82QQ8
RDQu5qtgnx21LZnEcWWsRT68HGtpF9S2g15LUZxi3QPa0joEW5ELozd0nM75af0xsbx8XgZEgVF4
odBMBb7wNnXRMJiLp3FI4ZSLByOktZ1xsI/avjmmJ3h3fweEsAhH78ZcZMF9M0v4+PCR1qN56vbz
QdoiR3ucr/9GW2KRg74ba5H6xrMflFkNjB1JLd5o48FxtRnMksApDge5dv+8gEu03e/x0BPGDsFG
Wd8SC/yqcpM5RtxYJqrNQDV5zQAVbdUN2O2832eH6CThxiIgPj724OpGOM/5m0SQ0raam5H6r/X9
Lq4vNU9T137/pkWGGOuhNY0pZ3Fq6109TjSR62+zNaHmpyonJQDiDiHmo4p7+XVX4x87+T8Q27nN
Q+kAVj3clBH07j9P0jJtZZIgs+NTbqKwTU73Uld4NUlK7kTFVOkakvjDVqQ7wcTJyjbGTXbuzqoX
b4dP1g8r9P8GunPZCX0ZHI1ykJ38AhE43q5Q5VTVrADU4YiFtLHvImqyBmpdSLUBaRNPQZSn1X2c
Q+Vw0/QgLONzd61/9AIqexuGEcZSdYIkmjDE5MXPsIe2knPNzl5kN+BgwsxVDure35sDXYSGbMz3
5FsJxNCzQIO9BIEPzQ8kPwtIV+slx/fR9O3vEdfGqzWRTCOU25LfI8QlxqP/0a82FFdBaqUP7UOb
bPrrdSufJSDt92K8moVF+HHmjqXH/slDt3mvfxTzj35jhP+EgGmlezBJK7fG4pX414jIaDh0T0Rc
f/ud6GQGQSWWP6mp/8+QYGb/UBoUeOu16sa7KcXZ7sVgEOdq2s9L7JtVQvHOabh544wK0ZBdFYWM
CoO58jp6f5zEOOwh2p9gGd7lsE6RSCD7LBMnj/mzCUS82ajmJtkWLv8T7qkbNdrI+Ox5Avi25iD/
fgkXoy82jglqU25jW4wOenI7H8G8/r60FNc82J8oIa8s4cUhLcC94gDLMmv5dg3tQPdRrWHI3wk0
UgFUblDLPYv6Sb6vtqvPk3fXCJuFNixJO4gu+50wGELCsxnFoeklH2UXds3evksoyeu7EsuQ1fL/
2miLKTWCylfVktFw1aWGwWhH4jWjoca6ild7HxD5NhMbJnIAei7OcjaNJBryMWI2m63cfy0hD8nD
177f9PaBitwWTNXO/pxMV6X2DF0FtstXQCLCEGbl7lwigFhJTqQCfI2mN9jNJSIGwR6/UkrgMPK9
eurPwvbK/BF+JKnbxSd8Vncr19CFaUYMDfkWkzI12PTFNsoddI9GOba8+Jh/kDbDtci2elID5eu6
R8alU/p6NGNRJBrlPld8mvpsWhmPJMystyqMiW17UmBHedGd4Wa7dC/9mPO1D1289cXEvhl6EfPM
0JChBL4MPbkq+5cy6/0wbiJ042kRnOSjcpJOCnp6agu5cO26X5ln8eh5fbWUxVgVmsY8p0dK1jqn
Vff8R8Wtb2j6X6+eVXFzvrlZF1+7uFm1Io+DAqnBv1LaCEOjaG8Bg9Sx7MB86+E/2kZIM6nALgF0
L1JMw5jDQtdeZlc855Ntck1RfiOqyNCj/vELgRgErhT0NngNGYfBt5OJckeRZUUD2XSv7HQ323bX
QtZNiHYF34PVQylCzWIy3wy3CEXI/0hjJZmmZ2XavWQHZ5zMvqxM4MUxQMsCpjQs8104L/w+Ra6b
+6vZYst6YMEgq1kbtGjBDbVu+xNpXW1lHlfGtBanUauMsbBr1JvBoRybFhUY2Fsr33Xh/ufx+z/f
ZS2OnSPDse1zZMOrXyAaTbjrgBq5QnCc0v4vad+1JDeORflDywh680qXvrzKvTCkkkSC3ruv34PU
zigT5Baqpx86okc9oZsAgYuLi2O+Z7KroMT5Qrd/Zf1fhWW2W60O4yAShIV5PFB+QDQ+5Y+W17id
Qqtru97wfNHYdw2aYK5CMouyUpHdICCFSudVe213DWDu4w/oNWMbaHvxWMP8wP7CSBe1HBOWWZwZ
TkkRFDu8OUKGxDOUBMwNiC8V8k6pqXGZP4G91QnvWmQcyfisDPFNXfmNKUES/7UXOEtq7fxClwcN
CZQ8Gvo4zCwUuSxCQ1We3PlWvwfrjl6naaetA+7PKb7gDiuvZNariMwEANBUtQSq0jhTgns5fdRe
reC7JOyhLunrb72t2iWIyW/NUTFcQdoExpaaaYUu9+hm2rfnBXA5dKaOb+V66iwZQ6fgTu2MVuv8
r6DV1vbtZSC6JC6uKYZRBOosIFCkxP4A8nJV8srptf1zGYLJ51Idm6qeKZNrJKVDRR2SunuoB/R9
9HE3KKUXGO0DpEVgLQsDlaOo5g+QM3M4yYM3UPN6oH0NQ5N2DHTYY4NJDWY3rQPHQ+MbUNK4/0Ni
4SF8WJm5xWdkKiK8jFooBAlseCHOQZ9i6TVUsYX34dh/S0+8ZcNCdNl47MPZMFTWHHTSBP+ZyU+j
+T3vktcg1TwCyr4GKaA8eEnnyYZgway+qMVbGZp+OT3ntZ+aqEJBBO6tEoRvUFwT9OulEqThdNuJ
s1eKvLKct9vYq6MawccCKWcCTLx3i5v5OOGaDtcJMPyJk/7EIVI1uHZRQkC2w51LKA+9epjBXt/8
L0XO5c5XmSQ/NxGkkDT8Fv2U7/rb+aztCqDH7y+ujLVNgQa0Ycrn3jHLqEwrBVJxI4oq+MehR5gD
WKLcUIgovVUS33r6fPmfe8Rs3QFWMXqS8C4FFozZhEqLFTBmOMTorXJUnSB8khVfTA9C8tCGN0Xt
5JKNRuyJdtMq6HHjvUh5MAbPAJRH8SK8M/+WXRneNlCaOvEhRXQnfPb7mO0pVcMwhx1+HyWBJHso
7pyvZ1x81uq8X8wDsyOhWNiKQoV5B6XHb3eSTTxyGvcUfkbbQg1Pint5pFKAJODyAPTAGpTtBw+F
SoZSCmktBvmtEBBu885AF9+jhDR4HW/GDVgRPnn5/Hsvsx2gZ5DKpGUEAJPs1U8qapOQWBhcTRhe
oE3xDlW/kpNSl+UY8JHotEE2Gm23BW+nmWpwdy1Iy2Qd2M/W76nGmdwH9ucjWakCoAcKrCAu01A0
l9nrQJK3UT41CYSjkCWg51drngF8GXzBXC3fdDO8cLnZgO6G69Uo4foKPico65hFPBBdnYoQ39fE
zoJRXOO1R+gl7kZ/8mD+g4e+8AhNhns48H4B0LaSEa/j0s96cRorKKMNQUfcypt97VX0ytvI1V1I
rfm0lQde6YbAX2uv+/k9cWFh9a3jfNRlgxs5QgPlAM51oH3i417/BMmAXp6qzFg5eNuk5F1pC8eW
CB6bHQrs/j19n7bcBtSy7roOymRfUtd1DG0pPCIc06dkOx9a2NXLBUiF4j9H9uKUvI7GfN1cz7Fn
KwyxJiAwNh/znPFmkTcg5kMSPVfLNhZBKENzon2CGEEM5uDgQ4qns/lN2JVC43pITL0IHXoVcvSI
B/GcwSXbaiM4H5DKAQX2iDazx9mTNBuz++NykTBVo07UOYUgJg03uvUTBGYNGN+AFENpDoOLFun8
3dLtdlNu0lO04UTnTS5zlhlJCIhOiMGqm/ypfKMNCdplymcE5CPqVzL41YZgTqYmhatuUWO1hLO+
VeHoAnK9bc5As4yy/fnIVrL2VSjmcEraDvI9CQbWT5YbpjdWJ/G+HF3bn3w59p5OStjspMBnY2FO
aIVGTgrPKPSPUAV76bhL3/8h1ojdbOylPU9iszFzurUhAzdPW9I2bp79+HzieOvfoEvmInFmlaFl
5YwoMaBT9FlSvJ2x+CGb4wXgI3KirZx8l9+JfWua4hCmSg2ilViCwYZsu033q8BTJF38JZYhXnmj
EycoZ88ZTEqJlACSOtS8lFZw5VuJDmt9K0U2Rdf0e6hZuQOUD+4jL3R507vS0r5KLyx9RU2tyYLf
Ed1x2mvyEOwVVxLc6iSAY9l7yRO4BU7ymHoKJB4e+UBvbnwm36QdjE5Uuogar3mWN/DOfC1/gkgD
y6CdhmQH4+8eTJCpe9V9HcoZ3AOKN/lMylGiKbGKAD8ASs9ojzjtI0GVGtyZeBCaXPiwbqZj4Wa3
/PSzLIzp1FN3WyoNBBLR9couIYUU5TAuwNTDMuFA9Uho+563TZeojPOh+N84LGAMvjpRKQdIc2je
30HR+NwDjbbT4xdUE9ZT6t9YTI1hQBs6y+n+aV19n76Nj1C0hHU8LYqHp+E2ONQbgf8N6d+6TH1/
ozI5QjDUSURndDg/GGAJb5ONakOZZP+F6+R6Jv8biykx2lZSmpnG0mzKgYbXL3xqfLBid/0NFFW3
w4F7m15fon9DMvlhLgQVlHcsFMUW9xA07L53N8a22Bfo1Uc3EKG0xRlcOjyQeNpecSCv3G9aPAg3
L/N3QAT4RTRvvpmaBArcYzuZ+EHxDtsVfEvo2bnBKzzQuG9u6wn579iZ/KAXvQbhfSzeIIcGUhrD
Bdbyxqj0OTl4NQ50CihESkXOYRbuNJGqm1LEoeie/A3CiG72TuvyDtoMw21d2XzJl9XvehGTWbZl
0ySw2gKKIdd6sicaVCgU+TueTm4zMYANXFQ9KCJc8ThDXQ9rQZvIQnBFYTKe0YzwYcwx1HQHcWVy
AwtzqvgE00mHDjf5WT5PR0qt77b/D/P4/2fQrk/z39j0t12c5snQ1KmlnfODuSkeZLinh566ozIU
3a7w+xO/47q6YUErpJJMOnIts1jNsusGDQoybl3iymFCbqp/+3xGVwd1EYFZo4I1NZCzxJUcPmqw
Ik+dJBgcQe/cfxeG+W5ZL895EWC5RHCMLqvaG7V9UMrbfxeF/UJJ07chwXTN+ofR34wQgC3GX5/H
WIEl4OhTAbUCrAjeH2yZpYaJqKa6SRM2bv5vs7Ux/PmQOOQYEScsbe27ygVOr6+DvzGZLFqYEa42
SoCDPtd+Zop66odu9/m4Vk+/i2ExS00rmlya6nB04aLtZhIUaueTLATQq/0fsCTXM8isuYHEJmlN
hKLAjrq5l4Caw20pcQBjAa6j3co9djCvWuINkFmCAWT5axgw490/lXd9lEF+P+8Prd6paL3Hz/9u
NpmVGIBXPXYCPliFJ4QAjo9WcirV5lSRlvPduOuRKcUsvYxaccJ6FAA/Sv0h9ClJTbxrvQI6r8lO
cbrH9huvGcVZkSbzspqWwNyVBN9QrhO3jmHSCjLO53O4npr+u+hZBZ7S1AMjpMuEWFCezzxdPJbw
Uvg8CG8czDkGzVH0KHoLiQmCId1031aJ+3mE9Rr2786ikO/Lc6M0tKoKJjRb6YMC7V2F+3wr+grY
ktwziv5ctprULSqFgv4gAATMItdTvZ07AYuccpQIIJdwtvbhKgM5RBm3A5fH/lr7RtCgAiBCtYAy
Z/ty0zyWVS/I6CgJ0LPtB/WHacQ3cgur289nce07XQZivtNslbkwiegiyda4g4HRDyLnvGJ1LUNc
xmA+lB4lYZ2YGEw8mqek/VmDXGVIJ7DU/c8Hs4SF4lpDEbFUMQ2EWvb6JAuqMLctitBpT7nR8Wt/
pB9MAQs8vbVexoPp0kt7/TCnEA5Hu5G46kPiK9/5TbrViQVGFfsVgP6FQFHY13VlKfgpWVJso7I5
NOrMkThZa5afxSz+E4P5eHGQSyrsPFAIC8M9jF7E3TCNqNkSmJOnYvRhaeFGmIRDNwQ3c1Pe19W8
LYSqgHFte/f51HN/C/ORjcEwIzmpgbp7F3EHUn9FrvFAdXrI2/iLf1FeTc9UyOM/Y6fzf1E1No0K
i8QC8RovuwmeB9xh4cL8AxLbN5VfCE7wwFvGq3sSoh66iH8onPE6YhaJDbhmOQSNCZ5R69M893sN
LtuciaQfjUk1IBJAKFQRYQMqsYDCRDVrolWZ7pLJ+lCsZtvF80GYmn3dSg9wdXb1QHwwI+lWTvKN
mY6PxMh4NN+VHYvfAB40GCimpLFDJZ0VGR3UvdwYZl8TVSkuR7+OnvKJJ+QFaT9mvHhPwmsSBXKj
GlcWTxDJMKoDmaEFpHZdDj8ozPEQHHPSBPkxjpJ+uNcCH4dh2nqC4AptYYs5IM4KIcVbPFcxOQ6h
BEecOut1w48qGGlCFbeeYNYKKGbdQa1K17tkn4gou2Bj3aQC7G+1DKR8GAckQYa0pIywhSuKdnwU
4TWWHfssgV2PECdztG2S2BheIqU0LNh4lYWx1aEOr3yDyWsTw2AXNVngK2GYgA9ECvh5Q7EqOs6h
FrzMQZ2HzzEAzrD7yI1QfZTUfoi3gao2eNAJ5AgOt2Jrdj48IgJ0u/RmfjEDuSGRWxuNYULju48m
2EFMgWZAvTWA/UwOoe66g5GXrJSiM4YjmGlpOqjKLh4Ss/aovGLu6LrS527ch1rtFlBwaLet0sXB
poRixaapSbPBraGpPFQCuvSChreQ2qkkFg+jqcl7EjbkpZYCS7Mrs2pSW0wSAzqc5hzJB/wpgdCy
ZAj1eC+TovqmwbUaBiLVqAxbC74w0Qm+JCSzrTButrLYDT+SuU2IM49JZ91CSC1TPTUYc8UjQM8O
vkW6fN8GowZVPkUgb2WSS+gbR6OcwXpZ047qaNY3ZaCQ96kI50ORFOozUapoF2ltuEvhoiT64SzM
+4lIFWz85Pxl1gwL/t1Zro52q1r9Yy518QCndQLPPBKEFpy8CYzS7sKaqOOmn61cu1NmQ+7eSY6/
xdGFykhPsFrP5g1kA8YB3jH91D9nedhLrZPqGak/xLSMzJ+D1qU/567P4xGOFl06nAw1iSviYFYl
7VbTSNzBUioRteyuzooBlg2KVqfbacjg7WMluIPAci+fDbg0FWK/hS8ifYXvJ7jKuGYKa5UIQuwQ
b9liZUTQvxFh+JU70lynxUEfpchyiskqzVcFe1V6AJ+6/pV0sfqkwrLvvY5ScTwWUgwLEEMeb/th
hNk1APw94ClVqMUb9JrTfJvjywGhPHR93P6O57xS7iUVPtGOVOMm+y0T9SSD1S50vdunupZ2WiRH
sFlV+9zITLvucnjzgU2WJMLz0ClxuCFlmIwFKHITVkctwQ7LnSUtLk8TYJAw9hkNuB4FJby/bsFQ
JrGjGWbferk46z0srCuI/YB9I216xZrf4GOdaXjgnqjZT50Hlt0KgmJ4rWQKsVPnsJPww7Zp4XII
iYBqcq2w1hI7bcIg8EjSaTm0jxuteTZbeJ94SmXU0WMalLm+Rboz4tOIV8KdPipm82pkapvD8IlA
5N7Po2ia7Kmd9OmblXRp+JjgIT78JgklPDmsJhZKX+qHftiGvaUFoWOIY/CjNysTVCkI/RjibRiG
grGrk7BrX7VMLsERy9oiA5kpm8Yi8ZrOqmcQzuGMo+A5oxQsqbGnyRpRlhsG7J0wiXjGKRWg7yBc
PxzDrtflsNpXilzJ8H7r8jQNAeqhLm7NmJUl4K1BUMJC/v+os2YRHSBUV48I3CcqcIUh1iDEcWEL
VTyfJEGov31+hrGKMaCamwb05ICvhZOQAS3h66OSwAtdhxMEFAt86NN+THjDB6frzN7KHOuBQCaC
cqMjj4rakVte9bwWH4KquoHTywAensXbFBn+UAv1yAUl6L6XbfH3hO4dRDihjvEtPGVHBV8Uboc3
0nO61Q/iIeALjbAFILXXvvwNzFU1GnW5qCT8BiIij1dxdRuDkpVUylMVK36fQGagnnzTam9VguRb
JOWxbuKdbrTw0oGvgVc2ebizJnhLjFl/0MbQz4X5sTKNWyFQtk1DjnNXvHWj9kMN6qckV0+4OW60
wDygIR0CXNfdRYriS80ADzHt3eoCyRss6dc8ERVaye3eIspdnjZ3cqRuBQIfhinfVYly1zea8/mC
WLzY0QUBDp2BcgZqfAZbmPdxGE0whAFF7xTeUKX1wM0PkAs6+x3wOhKLWvRPNDB6KLsVdq9MpTZK
YharyOuusNU3mi9tTbc8jGdZ29gTdlyaIFuy0XhgHYNRg2gm6ETXy33MJGxcTP658UK2AG/42k3l
JncFKAk8pY5lvXQdjP73i8J3thoJVqsVcfP42Iy9nQiQDIY6ZcbDM/ICMbPYtYJaK0ZO3F5pSn0b
pTHMT2WcHjaaWnFxjBpUX94/XigwCgalVgKKCpxLli5cytDmzBXLcvpX+vJGeR7KwwB0WH/iPyQs
Wgh4abuMxhKGRytMxRo3cAf3xR305N3kZJ2gre5E/AcSegG6rOvZWMxrQtqYI4wPEGtwckglZDiU
7HI7/qbU1cTtDsY/9bA/B1SgjyshD8Pzmvl+ap0bQhgiYOua98EGyioHeLmhmw+Dpa+IEa7NJsWH
AUZlYRcsuKGyksJwUEwjV0W40g/umtfZ+S6DVSY8fb5M6PnBzKUBBr4qY3TAJ7F3pF5pYdVSTSHO
F+Dl4bpOV8j/8LAHJB/mDe4JgKPjX9lzTJY6sRrVGabQgEdFbx0itaCSSY4IPB/lA3KxNotVco6I
PjhVj1wiN4nVVl06SZYDrzvwOajqD0y8nHn/hxBT8BCL7KX2zwj/xmNOKcOC/ESWiRa08jqvfJJc
65BC88fA8yzeFh0lscUtNz8vgjL5kgmqZaqZxCJSWHwsdyAOEy9ypffKzXbWxtzGe8OtfZ2XWehy
v14z13mTqUkMMwESFAS584Pw9KzuKcGgcGrIEdQeRbvJ7viL/1K7aFScDwew2XH66Yops+8atdaE
Wocrhauf1H191ziUcNTvO5euInX7BfgCSydgIzKtkRLFaCDrNHH7/ZHCY1BGbNTtF/QPFquVfkiA
FQB2BX4QahXXZ1EF82urSTGn8kbdyxCvBybMG+4ofavwpx8Vb7WujQxVHZz5UL9Rxd3reJNsjJqg
pujabaobuhulDWgSXzkZ1o50OiYLmG2a0ZhsHYakqMM4A0YYhG7zOdlbXnG0ICAs4ovxOksL3QN8
MaQxFEgUrEj/x/W40jyGw7SKW3/azqWL8v0tyLsfWjhtwtb0Uda7FZmfKgWv+ObwoejttszCQ1zM
nghruroxAdzUe/gxABkXF77W93twaby+aXatWcP1pZR5AKWVT0EzL3rTAAOLMgsxlyHLnUx9gmSP
Bmtjkz2M79B7T3wuqHqZ7Onk/I3EZAvYWrYTzNojbFwTqBjjB8A4B5oyqBVGihcSyK7jLvEOner4
Fw8MtVa5XkVnPs1UBgS3eIxz9NsjfWWoHMiJ3hmbAtYBXC20lUvDZTSdzvpFcVcqsR7HFqJ18MWF
6lsDIbRkM+6pGqMItwJ+n3qlyoOTjmag1Yh38AXIYS7lqmwy6MAoIgQ3pB+9AN2GCR6bDc/ybG3F
gM9OSzsJzSm2qYh+eAxD9JFuXvKgbTNs3uIJ4A2Iu31eHawVIlRvRsQ/FIrPbqfOMpMhbRHpz4qB
y8ThY3ayO7622spVw4KxGmp/0Fch9cxmQPC2rFTCzR4ZkPL3KWUNrk6IRuuR7iA/cIa2zEuIZ0Al
HnJItF3KFHVTNcv9mM0Cijr0Hp/+1MfaZtihPub6Dy2QeH+QaADkQ+gIGBiR/pqL5VjHDfrAWhri
k02wRXzqNtKP5p56ntVeD6clfVs9SR5wRbc1cD48gtPq5IIEAOcOrExt0RqWCikzpSkPARRXfL+6
p6DLj8EVj9BIcLlkkbWphY4tnHYsXD4WBMSqDWuQxio62PFY7SM0LEaUXcCVboctd2y8aMwh3agj
ROs6RPsPZkzC49TH5OuwNeAKI60Fg8yTBcUOUCvwoHj9HfGkKWQaToSzxGJjGy/BnQZKa/zQbuJf
3CS2rLQsvB4YoJea0AOEou51tEQZ8z5CV9zRbiVfdoJnKotfbdQdCJWpDVNMH7otrR36vHN0pdbC
p0PZDIlZqIUt6N0qpELaeAThmcrp9q65T7z00dxRwaLuZ+LycZQrE6vhoREpDZ5By0ZTqKbCPKQE
7aN3c0+TdXBHeaPwSHrgY+yWByHkMxRZQ2/NkqClxcxrn4iCODYJ/YrtTjmg1wM1dH6YBSmEXhxx
rVLRqYGLzeJ2NUWSobS4DEGYuLipb/s7qIA6qj35tdcAkFUmEO7m3gmW5xCu4iLU7GF1ZUIcmBnc
1BQwGag1ehXHotnDbtbpTjEyTQspwfb7tANnbcPdhSxq8XxHFlWcfrhMang0vl6qUtFaiBsFuP6Q
bQ36TeIIJ3gCnNINr53CCh+jKUpH+DcWs+NzZaiSnMaqfpsacMXksOvhaej3ENTSX+FIVNrHdJvf
A2r9wjk1lkfvdWhmchPSwOa+R2gq0ghk3yMkHbB2Er4i+uJGwNxfmXIpnjCdY4z7a7zrXRFQPurn
YB5HKOXm++7AEyJYlmfX8diCCW3VHFRH3F8paqy6QdcBWab1SohjlA6vFKXTdHWFpMEsyIFhs0NN
kO0rylB4AsUW7YAhqu1IAnFZthvxgfOx1qYQVFGsRiBNqGje9ZrM1FztVdgcO4MFD0zlQQ2f5sSf
SAzFs8pRCv0gEdwgU3VbluAGpAYItDx1wGUmxVAvfwRTdI9VNI5hN1iQls4hLV3dQ3oE2e3nfNO5
0bZ6TNQdN3svNiNi4skbnQ8cGvS4uh54MSZCp0edhfyGXj2e0jxkAxyIyi+ISXucWaYDYL+lAcMb
qmRlwouM2RLm0EhmN2a0OzZ4BPeJFq2xExCv8GLH1RxSqofwJz0ep8xOXznBlyOFbg7QoWhNQ6kf
deP1SKW8MFS9mI0/aecxAlac5vL+G7/HyR7GCjR68LIuWoqK7jROxutQeFpX9LCODDfoYZZtTger
MDatXjpQT7sNJC4qi73BsPGY1ZvnYwmhfsQrP3TcYXrHeqEpTmkAvgedKompU01uc88PXlxmwUKg
aKxKLTVQ8w+e1Nvo5vr0+KjA2Wh2Ejw3+LoNKzGxeGCPZaD9jxKAmdssjyUDbA1K60ZMFDnSD6NA
TBiz40YqgW+Q2SonPSzetjDBV0GZ/r8+K9IM/RXdjXbku+T3T5poW4Ez48lvA0QD9PaIm4l2U3r5
t/h7tP0KS26RHtgfwcy2anSiQvTEcK0t+T49U7C44BAnuBXeZ4/KW3GTA1v8nCOirkTWhewcrImv
1/FYxHJu4dUe0C56sKQuxhzClxKv05CBolx6635yYViOZrMUumPrcvYsW+rhB1giKLLUVGWl4dHW
qZE3AlRaaPWVorudOGFh61jWObRMuVqYK/v2Khwzwz1Ry6KqwxnupuiuwHRe7u0ggNFHJjpdxO2O
0qV6mQ7RbcYtj/bVVinkaSEofY/CGlet8Uhp633kC40tFJB/B/0Zap+B6NUCRK98zrwuNhETmc77
xR0TeEOlgj/mHzk6K/gGize3h1KHto8KT269HixP3mpaXGzpcHHAQY8B/SsYCTM7Fw8jahlQyR0V
Fibqbyi/T17xoHqx24r2B6yUoBCQHQW4+b3pL+SRm63YA4CNz2xiaOTBJN0IDbRoFb8Ca6eeXGr1
ERymrZ7/46VLR6vjaAUO0aLGStdTbI5zH2hlMp/fQ9Gk8LWH2jNtqmbDbxosFi4TjH7vi++ZaEDy
NxqGpln3FTxMp1OmwNpL8XW53P0PawcvrrDsQF7AsxNz2OC9GRiekcxnliT1RwZJ0YAaOD3B4VP4
mH+DEgonJlue0U93GZPZmDNwMOFMY1KbWPqGALvLbXloPSqQpvAdcRcyATQgykFFhboXnkbZzGd2
AYAgGoT9yKR5UmHaClQqu0B0tGZ2gw4idEFjB+QogwTVl74VfHTDzSTBoqJLPKmNnFC4ja3QaRXN
zlWIWU7gbfa/Pp+WtfwBrIWO7gJ8wKH5fP3VpUYZSI5ukWvJP8sZMLt8o0+8F821VHERhDUmjic5
EKwY2kJU6iwfNtM7vV3Q233RO81dlAL6zUsVi2sbnX7MP3qWsKZHi5RZY8TKgy7rMP2UktlsrAfx
+dyVparz7T6QgCeGHrH0jfglBAl75/N5XUCa2fDMchPQ0OgSGeHPCg14orP8aqMcwnsNUjnJe3Ka
3uRHqs6HDtym2OanzBeJX/34wkywV3T2pzDfuBAtAbbB2NntR+2bMCueVFtqHHr6Av91A0x16Mhb
INq41/T1D//fb8De8gpTTZFSsLoSqC8+4zPcTzre0SIc97toi+LO+P4F4uqi5Lj+8iwIf0ybtFcS
TL0SqM+FDjyjcZAryPXo0TFXdCe0zC1+mS8b+b3RZxsZZLIuAWQrvJHH0i766TEAylzKNb/oeeBv
3pQwx+ZY9FmIfvoEeopY3MEPITqVhUhyTrpbnQNKQkAnHcAdVoU3LZOAqCK+eTHdppPsZeONqYaO
KgkOrLIcgkqzJdb280W/OraLoPS/XxwhQ9O2UDeCPNOgAy6W3ytS4X0egbXJA4Qbu/oiBFMApEYT
xxKVKRt9KPVAaRKy0OPJkD1x8IK79DBBvAPSTI9yfh9k943whZeXZcpUqIQXml646sK8gDmVuwbw
yKCmGmW64fUqPCVSqBgoKWeoy8lEGLyVwh1SAZ6GXcV4Ogv1viqho1jGdgStLUUQOYtkbSSAS8Of
Ac3J5fNlleemnNDisVFjeIXC7CRGczd8+vybLZeigpn4bxQ2+0dTn+V6cebggBu/Rfbb6b68/ced
AUD7r+IwN40wq0w5S8Exm1SpMvxwKFvjboy6KrpLyihNobkylcI3Ra/L8pgnRdn6VZVI70VvSe2p
A67JOnQatH087B3gfvNBFnK7DADDdYy2rc1NPiUZ+AOVDNv1z+do8WSCH48HWRQJGm0rYLaut04H
RKmW1GAP9H64BQVcgrSZ4QmqD5mRh2jf2YrMOaFWPv5VRKaUhf8L1BKCRHfTYbBTknuALTsCWNn/
cmTMOVyBIywag6LhHLY+uocK+V99oiiK7g6PiNwSfXnYXU8kc+5qcYvkn2FYpdw/W/PgAPX/kk/E
U5XQ5wyNbc/SFYfXLcCMcBWBBhWz4qZOaCIwpEC32FU3kEM7UOuiYSdueezCxcvon0h4sYTHiEpf
R6+XRwBPplaj954MGJsdHka3w1vnj17yU97+Y5EJNph8HUwYyrjvOyS4xovuhs0I17TkjEThyz0s
Lx10Bv+Oi8ml2WTWSWUglEYJUFI1E1jgJfus1O8NUC30hvBkd+n3v74wX0dkzqigCqwUL2D0Bhnf
/YESoSFw38CTLnPolEYHVCe+gl/zxlkuy8sjQgNyY0AfH9RA9kwuwX6w5gaIbmovTP33MrzOzBCE
xovzPz6Jr0Mxo9TCGDh1GVUGsDBuWryCtcQ5ns7Q38VEXoyGyVhGGeeRPODTJandpbaV2/JeOlLt
zOQ0bod3KN44xik4QhEWXdkY/YBy873bwWbiXtjEHkC+vGsGXSyLX4QLs2qeWYQKs5iEJLCmkQ5a
LR30MGmziXZo4edcHEcPcj8AqHE+Kd0Ky5Aa6J543ccLJj37LiqeVoh63DwQ8ixv/lxRTFzg0j5i
Wjv8z3rGfrLxTPyNsC+zACZg+x/FaOjtUEOAsfGqzBUhAOqM4Pe8fJQ1VhJqV7f91YK0hBXMA+cv
nhdpWsAJBcVv2KabMvuMWTegGEWRSjt5EKfEO59Qb0ASDvf4E1RdgbpFkzjacx/B6VpdjPkiLnNQ
tWGa970M0Wp6kevmTfctvg120BeEGFYowr7NqX9xP+zK6QhpPRVIDQDfVV1mT605aUM9AE2RwqSq
1BN/gViSbSgDQnbL0R5/aeNX3ABWcgTQa/Bkg4I2vq/KJHqI/CZZpyNu7Uq++UzlbyhGVsM1lXtD
Xlm8cDoHzw1FNXy2FGYHkykbtcbUaMH0mkS/YW5my4ZlJ0Fqg49j18pdPXlJfauomh1VFm+7rg31
MjzzXbvCqo1yjHS4oNCGDFRTTsn53ag9cY+0ldRwNVT2c4ZDWDUEehsQ+Jz85oZSC2ovP0Q36UPx
8wsI5JUy5CogU4ZIs1LirR7fEbaN9yHQE3Bej/y4tae75GhshE25p4qi3EldKUk0mFlY6OSgutNZ
XFObAkOaywP0S6ISl6QS9/wxaRtHkwtPsIibmoY/1epr1OnPtZ71vIS4MtHAXurAHOFREL0vZk2p
OXi/QBfSrrC+md3Em2LdpV6kFFnaZYrLfylbOdE1PJQBpoubIURjmbQvGVVblmYPqAiYozNpvSHv
35VKyr1kJrKrSsHO0Ov7zzP/Sn64CsocsCNpgzAsIMagNXsBrEoheVGbx38Xg5lLQwdtl6SYy3FO
3KHob/LevFXbwfk8zELHHon9aizMRgzzIslwqR2R2M1N92D9iIGgcpv7YAfqJ6idqI3wPJOVLndb
rqT2q8jstowwsik7r5bepSZzhekNsWLjZQ5tWUB2U8m2IHvIWaUrH0+HRyvanch8tEV4fWqTyVRa
yJFgxQSPJIvttIVWP+QxP59XZSXBQa0DuBgJ6C0dQLjrMLhbVQIc0wbXegQZbOqO0nSYYWqlnOGG
BPIurS14UMrHZUi2Y0/+UTxWt+j4CnsltXP8Hxofj0jac3Mrcqv8lanHCzZUlABYoHgFZg7yNlAt
ucE9KYyeCvLeA9Ly+fDXr7QABkgWTMdAI2OGHwdGbQQE+lAUit3/hFXuueFY3ige1HT4DigrqQ+G
Pn/jMSk3qeWpNZUK6SaqNnpn2SD9O5kw2YH11M2jnSIf9nhdHXhtFO5ImSpQbeJJTeE/gXtg/FP8
VgBpnOKFMXuKt/JW+OeAC2xYQFcp5gJYOUCTmHhFVteCOZ2bBZBWhWab4eh2eUN9oHhbdG2r4JEc
5DiY11HC//UaTguitBOAiW4+3ICPDtw63kp6n7NU1nbKZRRaqVyU0WoFTUOzw0kxFB+ghFfd2wiV
+cHYzNqjpdZuqEI5M34skw9O4JUSSL8MzJwdMlrFQi8gsH6afQMdenVHdjMMgDOQhHhpZ3WdXEZj
Do3Z6sNathCN/B79EZ60tLxrYjCT8geqTsn7eCsn49XomAMkGcEiEnt8PL26S2C8Z1tEfg86WDOa
+aNo3cMv5OfnE0pXHlOrX0VkjpKi6tuiaQnaWOjK5nm41dLBG6bqNFSdF+VEcebcwNNLR14/D7xE
NmBPgKiDRiP1ktVZ1hwpA1XIBVlDY1h7lT1AHx9ICE8CJFev3mixDa4l19NxZXdAMR7cWFz/IGnC
bsSsGsFEb4fWFYwfbVraZqf6bcf7jJworIeWNAzSkOdEcxuh3klZ5Y7iODi1EAi8SmBlwVyOR2N2
OzoxJSFjW7t19J1yRCRLdZQsd6YUR7ORwkuntBMDlDoj2yfqRyE+1mZp19qLIZy6/pdQzdCOkDmn
9dq2gXGVDGIizNrgxMCkO9kiahoZQ4+DBJdAR9vCwvANz6TAjoCtJPIxSStZAQEBWNGouMmiGTvE
nVoE8OU+v/JT9bAczanAL+BUXTqWa0VcHcfViBYaiSAIQKaKbQ3Bah3aGZDMwEu/Enr6niZ13ZUC
XHK1L2i/rRz+VN4ItQ/eMcADY9KeonRyIGdwQ+6lmxqyK3Vkcj7awuQEZxQ99kEBAiAS1xFmKSlz
MgazGrZu/zoXNmnsENT2yVWgvwU2lKcgyd6PHiQ94M2ouZjUfSG71MaDf0FYgE3Z38IcLxB2obrT
cg2yR33UYEdVA6dSwHI1ca0dD5KzOrcXA2fmFhWfYbUqDBfk5mMMZXtSuE6yK6vlam7pT7g4LkEz
gQJJjs8nb7IbBVZ2wda0Zy+2RSC8ufKE9AczOf0qGnOKxIVAUnPA7JHnwaOsfGpxhVsWqJcQ7OGj
83jxmDNE7GKIfCqYwPPDvaO8WHDhQHcLA/QEYFmd8Y5zdtC/8XqEaGpB5wDPRyiJF+T1qYEylEjX
KsxxC5tyoEPQSFR0CLpj58NxB4VVyqfJLD/jVVgWTWpEVa3JkajSpoSvuMVGAz3Sxd7won2r8i37
llXWmS72f0n7kiW3kSXbX7lWe9yHeTDr2wuMBJnzoJS0gUkpCfMUmPH1fYKqbpFBGEOqt6hFFlPp
jMnDw/34OVQyFTxVF0RYIDPJyh5snWCHcuW96lGVS53AxcjgOuYdg40LGdY0iGzDh25kAuQI7lwq
OxXLSELFzfwacmQ4+fk3KvmcBHrQjCFnIS+fAFQMAw0QKJvCv7EZYGRkxD4nsBl1WajKZUigXQXG
m1V7RSBr6wPa81JFtoWZV03bqNCcm2bOpEbyLJXrik7uDWTM/YJyOJOb3qPhB7cedOlkkOCB+8ae
FWkjG3MmYWttoAZLJ9fMd7oEaKOE91XviUA4Qsgc8Stf/Yc+2M6PCZbSQvsa7XXFcWFcelO1zbTk
ouKayIWOmmFDPRmdQZ8n8WsWc+K5DfSUgS0KjB/N5YMYkPECaW62bSZBsZjiZ+JDbrmKuVdbO5U/
QgMp3ZODEoxehIx3tR/zQFleLBzS5ZbPa79xfZx/FfYhq5gjWMnxVXCZucWnsjwm+cHZ66EyLO94
tZuNRPu5PRqlnbh3s0ErqZrMVChcdNLdMqPZJHegtSI5xQ4sUr/RsXcZ+OF1p8pHpCGADWz8IWed
HNdoYkIulrZDUmGS1p1G0E4sPhCVvuaIO/2Jjh/IVs6hvdzL57aZk4MopVKjDHxuSUjR2JUPKKce
Uiyn6LbPlaPxNXC3TaIhC5UMikxgdjII0mbdqjDcsgCAtHKNd8pZjAYGO9XQHpm7v1Eq4tlkgpCh
aYfIaPUSqyrhqQmhat0x7gYfkiXOAIJ7cJHmb9en9liAZk4slvXXOJlYxCxNY7AUjLNHNQGBgmcq
b4q77o5KDKuTP1Se4CqTrXhNQNAh5poBSO2uf4mN9CJd319fgllfoYG6VYy2zeNJru+QUNytEMtM
/DigLeACRLsR9Em8u+Dytjs3y7jINhXTtEs1VMn2UNoB6sDytCCyESTtuFo328fn1xAZZ7W2uTx3
qkHXFuwfmtdHtgS505v60QwNT4QmpNqjtXC+A6FgDjkxzgxvmodqGaQDsJ8vku5WUhtZQU8vXeYE
MqR5fSMN37HK+CpwU7Jd+tNb/SbfmkCfJjwu2g1QFqb6xD4zfBSCAWoDOz1OcINGtcbP7hFZONk9
ZaE3ArBuQl6I3OGEe9ypvwyi8Cik0QyInPCiYZOsUjOJa2kK1FkOyDN2tnSgOdUypDgM3kt845Y/
t8a45lKMLUhUKkjH4xDT9tgo1G+soPBS/x+Us01gI9ClotEOdY31yQXI/RAL66o7RWD73Y2DoLV2
LelZvJtyMr21ip55VSkcejmBI0H35QDCAEcvUh2SiOB13SFxUXFi5YtcBCp2yAYqik4bWi96TLty
lkp0nJtuq9W4AQsFDZjlCMZOMkc8x3EkzT5zXzJ6cyDwpqBtTwSRD+Om095IszIz8SoWzXqHvgDd
70dT30mg0/uGVtvpqYqV+V1fJav1h5jUGegYyQC6RKKZqV0YU3JIlyQNwGKq3RkqLYtFqXEQk8ba
a0qv3ZWTobwWar3cgpRXwznJCiMUtLh7kYpeQLdeKRtQPjXLh6qM1E8G6eK3Ymr1pyZq5tTW2mr0
hFlPYLifzacRoEuvndbsvl7W8oORWIqTKY35uFiL8dzXS40c3JKT7xNINKGdpjT5XRGVbajMrbbL
dUl67wZF2U9mjBakBBVE3A1gFdxJJVRDnEWvp4c0SqynsjCjGmSqRhl049KBjlE2l4dMX8YXIe0l
X++T9UYhpnYLzvA8GNK6iyFtL4NZ0QQH7StICa2XKG4Bd9VXDREkgnVvtPrsZiGr8VorY/kJ4umF
B0T9CI5WUSmCWprMg5529V09LCLeSWszPwwaiDv7QTE/mY1YfI+zbHiKcsHyo0KdAg0WvAy0pV6n
ECFUR027g2p4/DxKy3oXmelyN8Z1/qRa5fyU6jOYgCWjfDXBAfcyx5kAmLK5vqTIYoQa9v27OY2U
atRMsNeX7m4cygRCe604VHbSR+jenkl7H4lidsikqUjQXxVnH4c5Nl6EJkKuqFDyuxxQrtDsDP1G
seT5oUcJunCVFiTMS60XT9JqGk4dd8tDQ+rkm5IaIKGb5G43tVbrDpnc3lp10u0MkMneiblEvMxY
QOc29WpV2lmfqze6kgoPgFUKzy0xpcrJOzm9VYum3SOsBmRVNpOw7MQkaJc0D7u4i3ayVGe3cUb6
Z2vpAaXRUpBB2rGad+FSFpKL1jLlztTjyOvUUnKldB0/TqXSQwE0jsIEpDdhVLTlvmmt+XE2MN9z
8oCBepAOHZJnLDMhQVzO5XOc5Jqd1XEzOoKsi4un96PR5qCFbasBdxfRaz8Wmup9EpMKxeO2FSFQ
V01qshfrOU7uzSyeVn+JkFiyM6vmoQIuwiSceTRqaYYGIkpsYCbYlnFjG+Dv0dE/BaYMA7As8pUc
Bh8MBPQh/jtKg8eHNutnTm0yXj0WrHLpWtikb41oL+30kLZ1ylzdisunBDM6JpU5V/PSQyDmp6Xi
W/2ZkhyYdv6NOM0tjxmDThUzLLBXoUUeJT5ofLJgIbSNqQ2oXtGAkkp+n0ueMcS2WZiA+aaO0RS8
MOTybgBGFu2qaFeiJKIs9iAGR2aeViM6LhpnJe7qSrb2lTJLvWegMoIfsLMY4n+8S3ljx4AfA2lM
VbHwKD2mj0+eSzhYg6RFGGa3yI6UfSyj0r4eYNH45WIiTywwESw45oQhV2Ehy19N6Uuvg+U1UgEv
4EkLXsYXIK0SceHhhgV8A/3q50+/AYrDYKFdDGSi0N8G1qLaafDQ1f36/s+nDb3MQBgh34zb7wJp
lK1GjEz/aLriGn+UGmj5Zsvj9Xnb2O6AFyGhJgNfBLAa+84C/r9adTCfIk3RfdF28w7ZNB/sdGg1
/QfpCYQmyMEgBJSAoEY/5PncVYu8qC3ocFwhStLXQUq+Er1T7kZ9nm/WVZ+8UY+4uO2L8JMapQR1
IEzBKNmMEyoyqyhPjelqSGMjN0ojXvV+cLtQ/h0F0YtHDQ2/ZA11XwMlp4v9gVb7to5ELFo3fS7t
ygIut1w8AaWngYAj+1svKzelOXq8bs/LMwa7gAkALYDkGig3zudWkItEUjMTm0VXHD17guQG54xd
Zj3o0CBkZWKngDyBDXdJLkvxOGimG32uRhsjEl/nHaDVH+qQJpu7B+lWfOM9nS5dJIxCFEA70pSh
E/F8XEabxqVez6Y7SHrQqm0wJEAg960D7+abdeNxDsRFbpsO0gIcBEcCnWksvK8dizmj3efg01V8
1NZ2UZg7WlDcUWHryuG+IS49F7WHdBKl97zMbBOlKDpdmOgBRPOhGBjgLxHsfK9jiwCmurhAZOV+
/Mzr/KLzdu4xz+yyqW2pjtSSFNRjIhX6v0Sfv9HzsXX8TsbHvhCWyVy6Rcf4ktAMLH/eaaCEpD2k
tJv+zwGTWDQDzRkgZcVWRVXpfLdIo1itY6L/5CpQnSlAGyPe93Vo7qrvXHbirb0Clka8tAwQaV0k
sy11geSPJuBe80aUPSkly1HEzqdQOpDNcEgat444Th1SYihlI3HPDK4Wa6IJo4FOUPGuUr6MHZdI
5yI7j+mjRMvIBuGyBlr6fPriSkHPDV4u2BTVwxBEIQSIwe7GVwa/DETODLEqmTrqb0o+5nDKVX+Q
J+VFFuvFzuvx5fpx3rRD72rkTQGhY+lskQuP5FGLTTdufswVmCvEFcIPvG23aQVTBteKLmL0JpxP
W2ZUEpGIhU5SJbH76a5oAGkqObyQW44Qi/K/RtgDK8YL6pRVZLhGpb8JZQYdMut9WWS/69ASkeyu
T9zWXju1xoQ5aq4rXTbBWt1CEmRU8cCQ3OsmNgYELkEFlyWIBFHZY3JSctqJepUQ081rsQIeHp4+
MJphtbtuiR6nuJsCSx9j57rVjYEBoIAgA9RsOLcs/LWEhoSYF/AQuTTgDkOyUbu/bmErpgL7AS5i
9F4A+8XKZ3WN1IujgSukep/fESSC+yB3mgLa0EAncIPrzWk8sUYHfBJcl0ljNike5UicoKtByu8y
vfPWVLxLxtrtMt42vIQNgBoaCSbEi+ir0i/ofVYIWsS9isZOzV59NSgedG/wACM6rEi3QRjFhVDR
pzTofCMovxVe+9A/8tN8GycO3wL0cDKOG7KqzIkD+4+hT4RYrpwMfpJkniXkvqS9XV/Ji6wthopW
CtQkqVe8cLjDhNwf9IGgIW629gLJYhWyEXG3g2CoLZpvolxzNufmsChPE1CD6Llj29UGpIkh8CGY
bpItN7kQvUYyHqDxzMnbbZ0B8EBJiDgA2LnAY6+LqjV11FpuoSyP8mB9m9dU5USLWzbQBYNImKod
XaJLhlHRo1ky3SKS7RbCfqbOaRTb2vinFmjkcbLxE5ItUg/uILeM5dUuhfmpIrovET2QWqR7FpQ1
OGM6QtSYoEkGeJ4qX+DRdLH3k25uamQHcG09r356kHaLpzrgiWi+vqOw6463+fvvME1t2gWBLG00
xmsNxFrnQ+1K3VyGdUVHBOo/NKldvcivkMvbgVHcgWkZPfpgq9hzO3bZ6BQVRxm8JpBdkVSU4S4C
giKr8W4H99PoI/XkS2gXAIfMjpKYr87sgcsLpM3SH2awGaNscDCRUVUyAUYHIC+RyQSYLXMXkXO4
2QD4pxWKfkJPL2r1zJyayrxmTR3TADgKhmDcUSwJSBaC6z7kInUFO7T1FNUPlD/Q6s/4ZynqDLGd
RANVLgoBiICU0QLRlQ9/pwv+35neb/ff/4Wf32uQx6dx0jM//vdt+k7QBfSj/y/6z/7v187/0X/f
N9+r5558/97ffmnY3zz7h/j7f9t3v/Rfzn7wqj7tl8fhO1mevndD0R+NxN9r+pu/++G/vh//ysvS
fP/PX+/1UPX0r4ECvPrr74/Cb//5CzRgJ5NO//7fH959KfHvHvE/yMXvf//S9f/5S5P/DZ0BpBuQ
e0LbFkLnv/41fT9+Iv4bKQhaFFMsbHA0Gfz1r6omffKfv2T936hnWDTWQp8XmDqxd7p6OH6k/huZ
XAMcnTR0MdCS/9f/jvvhp6f4uSSYh79//lc1lA91WvUdHQgO7qlDwUsaLYmUGRfOGG8WJqRPO1UR
B3XpXG1a0Exg2RpBFxJ0x+o+DkjRu2UXOcQiTtt/NPOH0fg4Zhl6v35MtWWPqDLErxnE6nBtcK6I
iyAGLQcIZSE3oWCGkKNkAsC1lGa9J1HtGnEx2IYgPKumiIpC1DtK1Q82RK5qR7dyMN4MSE63Muhz
JqkGc0s7/jhZzY1ZoifxfJLoVU97pjDvNI947v2sCdFUmseNW0ZvU/8jKqAHVTqRmTv4xL1uS73w
eHTcv4yxUF5BnrOyXtLejWXtNllX1dGlxWuGqPSMTkjcZQFMul19pSp/gEfMVQsT4DNk2tGeY0ct
GvTFGRSSyDUlH/osdsxs9broTetLZy0HBzl5EDl0uC2kMpjGNpjUIjSNNbPnVbfrarwTivtlxp1Z
mug4Kd7lqAzNaO33fd8ntkRi1yr6l1gZ3DH/KtbjvSUkX8ETsJ9TAo6LlDcfl3MP+nJEshLenLTX
8nzu9RyabFVidq6cmm6fxnYVf78+42zMg412aoHV5U3VqReh/dUCs5TZplb7UvWsK7wKOPWyzB46
s8JsZ3gYWZg0jGOtVFvPKtuMPl0fx5YFHGfaNa6DYvN4h5+EI1W76lkxWwR9GBDnVHpXtLjJKfot
2VGc2mDKIIWuZV05JZ1LBodSJkWu5mUJ2pR0HzmijhONXjonuMuTETFrX0ipWYgyrGWh4g+B4HU+
FJECXhFk0wxas5XjycNVeb7ForTXGqJP3fGCpJko4ln73+jM3tpoeJBRVwsBM1Qizu2M6aovsmB0
wGCITqXexAfKNgUVGMcIiHB3pM/kY2VpFHqxZCdW6bY52RYmcKtZgp5HN7cnz/xRIQOW/TApUGwv
fPrj/hV6mBCoIbsOMdVLXvepadI8TweCbKLQ7ylvW/lqOTOaS/cUNBXfc3NgG86ZCoYgXwSSOJRG
6KyfjA/U0kPXmhbU8QCRxfPPr76ORyEWytWtgL8REoKu8cADD22dNgAcUEtA7xqeaMx57osIXaNL
CkkPYAJEY7HLnpNtu6j00LlEutsA/gwYzosAsU5RKm8yrBxlEmz8xAdqFSfvQw0sbso72pvjwVOW
JmU1JKuYsxYZ6gqyWVy3TfGpqu9WAEmuu6etCx0By/9ZMGju72ShxDUzZ1JgOMUNWkdtiHo/pgGl
BajvY5ebSdzyVIh5wYRAmwuRfDu3ptbJqCY42sfDJt0oO1Sv/OEmdrL9H6fQ6UKhHEEzsSrYnjRm
7tJmzHUQ5bTYguABSsHaZ5dPa2RXkIyw0LtpNQ+ya74tB95x21q0E8MseVpLepBLEaF1pb5zIzm2
9Ya7bFsTCSQCMoug1cJrjDlfS0VEaZKO52t2Z6DyonC5b0PzMO14Z2rDQYJjAGhe9JWi8sgW9pui
WaHIORJkjeIQADXwHbn4Vc6tshHzIll+Yoa5xKwuUhq0fYM+GFg4FVg4iFkqIbAgyXv0QA5AeIYA
9YfVY95g6eyx4gAYNu4b2McFjTONxzybAazzLB5ydKC6na75wMDbgkYCIn+01nBViWMkvVNbj5zT
R/c7cw0gFQinjJZ/C/3MzHlYGrWodFnp4Jip9gzg2dVb9kX1sz0AI178zPPLm2uJyxtMrBQyzJap
5xQHZZAxyDFrHHG+RfbKXerw+qjY/BgOHgb1ywi9+05cCkpaRScoawtxJQT+s9Wsdtui3qKL3/Le
wCtMu4Fw78LxZJtDg1tBRsICqS4baFlVL2RNgf0DJg4IM4H+es52mcTjh9xymFBH+WWH2aetMHc6
nl4Elf7hA63uJK7yRFEn3XP8j+KEM2uME5tHfdKGpCOuqNkEynuRuz5B3Hd24MdAvlnyahbbx/DX
8I5EvieLV2li0wEHhmNoRmEDELdNMzw0ZABV76F19Xs8TcO0ptf4bzUr8CaYvcOhx1zpZpQRt0UG
ebxp/NoBKeEX6Bl46XO7u75Xjyfs4gSejJc5gbNQzH1f5gRup/4C3eExzO6poogIylOUdvN7buZn
43pQaWpJlWgS9KIzu4llc67ovaTcr77sKG4XCHfLwwq6CGdxaxceXAiuj3IjGjszyZzIcjbGpLAQ
/83TfBtpy6HrP6ldFTRruV/jt+vGeONjZhTK3SgDgFLSBWsf+mtfekXgHHWeBfr5yR4lVtPHi4Yj
2Guh0qe2EA/O9TFcpufgw04XiblfITFFq0/YhBBi8gBn3BEEKr8l/rK5Nkg2isirQNKK7QgSAVwV
ekAtj8hk+BOUV3PcfvNbs/tJcQwe1MzJn7lJXLoO7M6XfxlmI78+j7IZTEm0ubK8W27pKetBfrB+
yKDk8Q+aOem1cGqPic3rRRoLPTuetMlbPqCzDDxq0mf6HCDIUnO2/EbC5swas+W1uszKSJHQ/LjI
L+hffxpK8iDU4ycU5p85m2UjGIMtgL5RE8KhZvuryNolYjXjRBdhpjoqBCBVEOe6k6uhaQCErdfN
XZTafk7kL3PM0Iwiqi01hov+KRK2+rMVzlDQMXda4pIXhPDA0XduK7s6JBtLvzV3UeJmBIxj6JEB
exE3rt86kPBllNEejcMXmnZqCQGaelXxVk8r2Wlj82Nb1C/Xh721oKc2mFGLkF6GwreGcZkacVZh
zR0k6229LZ4a1eS88hT619jDcWqNcWIaKUcZJDa4d63OqwaEZ012Aw7C3UTqMFHbW20yfE0kQVKL
u9hEAr+uw2YQwnEubsiaQtjE2MlL8ywDUl1noDwT9FAEc+mSNwFY4/d5BsHxXHWS3gwSEEhX+Bta
IoZGtN7NUwU89cJBClwAtei+gfAgcgBI2tGH0bnblGPS6KkAT2O+jgB5dnbrWCU6TaCGZINq79hU
zYsntqKyU5t0VU9cddGgiUk0kMWpm3iPWv6NWcvhPKu8RN5F1yo7OOpmTwzl9ZpryTDgJe7ObvFQ
epTMRXwYHTG1aRvwtNNfr29I7nwykSBQMQX4PaXONcFRk9o089Y8UIpPNXWX9/RhfAIX7a3COQfb
ZtFRQFcTD0CWnqdTx2EtE3A90IRVDbaVu+p5PDQ7ZXGEQEbwYKtfJy4l+OZC4nVEyQdQ+lOZ+Y1b
IxHFciZumZg+gm2n6y075pFTbljB5keqnT7CwG7MhLuxBBT5PDXIx06JK4udkwsjIH4q53rf8FeQ
cwR6lr440RnLnO6sGZVOs6zaTazPQv1jTDmlys2/D8APAMZ43V1AIqupJtiOtC89n+xVi9ysJRwP
tZWHAv73lw36HU42vDmAWKPGq9Q1GwBYK2hIr9BtLx/g4QNeRmMrSj4zRtftxJjYCHqbyjC2BAO4
PFDjPvRvP8Wioq98wN5GTHRmjvEaU29O1og97poyOkuXKJhTdIfMfpqNzhBxs1IbD1YT6Hdkwaiy
kMHuOuT42kiZkAKmyUodwVffBhJ2+VPxtUSTGC5N6LG8zQgDG3uaOXmH48P0/KqB0o2OXCJ2HLJ8
7Hlu1DTPetLVQM60BUgM1vyp8iPkn7XIa8Po0ASFI35e4gMfgb/hS6htsOBg4CLKesy65u2QQrCi
BiLIiwJ6IVCclQN0EPrEUHwEU0TpmsknHoT98phDAQaGqRgXuv3ZJ56QKIbSzlHjtuuXMUPnkwPK
AU6YdHkGz20w8YKgJMMoJJhWFWLNuWQ6jTb9f5pg3MhoLVUkNDBRWZ8L42NPOFCWjVcIgB3o2Eex
GaU2OMTzYycMvdCWuly7lvxUmYGi3UXVtyndNfG7ARy+PIcKOqj++FoDDROwzlCFBD4eQe250XEd
4yZFl5qr9dB/BkzNzyJXBr2WAXwCjRKogDCX/3Jjuc6sMu4sKfuiXHVYFXaQg3XLOig92j2v2nW3
60L9IDz8A6+G4h8QawABAOlxUWKqtDmpJxH8iIIMMUMY9dQcwTuaDXocRDt/R96Wa3Rj758ZZaIG
YNeUeUqKBtG7gp7f4ZXSHcceORifIU4J9bCqdqwXzppevlDoSCmgUoHKIP47X9OqEIV0NjBS2udM
EUrxUcsU/fLenz+8zk0x20eIzBlnnk5q9ipi54iZ6A5W4yp953FGRb814znPRsXsGVEwpEbKqsaV
pA84HW7qWd5UvxgBzdyk/MwN/ern9hAvAGONdkscD0Rg57NYFNM6R7U5IMaMgsRRDtgr/oMVRIcq
+FZzMlNHPNM1a8wlGM9LmWkFrA3juIs7063Swlmk1jEMr1d7pwDnOpUA6HV9L3eRK3WCV1fp+7SY
wSim0NaYbtCyBhHLZ3jCx8aabkxKQjGK9rhOaIKC6phRO8k0uPPymumyraboZADzCmeZWPg4iKTO
po0JHdUkgVZFi4HQgDXdrYcIIFBKXfPHPeU/LVHiZzxGL2ndRnEexjqFJUrA0T4Vbu1UO5orXcJk
zyXKuRyXDqAPJJfBR4pcEdtClA+lWaktUDrRLQmnV8T9gMW3D78BFqN+/nwrwJKFrkoRaIvL5u24
SZKhmRHym0VsTxDPdeQ9lRUjtFQdB8LwGr2M+/ZmuQFZOpgheK+4jWCTfgELHhoQVFzbzBKmWtKV
4zjTYry5L/c0wUB7AHow4PNig41LD2AJEXaAxQagkn2mSjP6lw0lBvjJ0Pd1t+y7UdnPSesni36T
Iv5CH7ELnpXQ6DteLHbpUc5tM2dOSPql6tquQ3GXEjK0jxSjvT62YeH9joYm/XPsukKdBPADCAtc
dhUlZDWjIpYB0N5buZ/g6drclvFtCtJMkJvUQRyA8cSj1diGS0W0tadObTNXgmSQOelHPJhp6Un6
m66cv5yXoTxmFIcDPasG+lnZ6mFWdtmAZmpQgZKlt2eNvJamdgfg1FMqWAseR0bsXvc3mwODaCTq
5Ra92Jk8o1WW5kqiBfWDoQ66ZF3AGgUWhjy3SQWB7SwLxrJNnTjpOOHa5lBPDDMz2tXo95gyk7i1
cCMnH+MOEgZ57GYC4F5xwrn8Lt8smNcTY8w127VKn5k5TklNCtFewbfar2KYIvWgt2RPlTmIjh77
61O7uV9PjDIXrgptCkGgtS+t+hRpxI919CS3vZtEinPd0qbHwfuZdmOo6MyQmfGRqDWzbsAToc6s
55oIIJAUP8+iI40+ibwCSs2CZXjoETLtRk+eONY3Z/fEOjPQVGvLCszaLW56dGATESIJL/RAGo7o
V52dlHtxtIkMdtRPhgwyS35KlTsBTLBRgn+6XhV8heOtecj3aUDrAdXjb9iiO/PCD50Ml3F7YHzM
9VKCLcqOIqYORXWNUPlTURLA65P34KZf/Zo55jYppXUQhWwikFKTv9VSbdhWWXtpm95dX8ZNT3Ay
LCbUBmxSVgW4HLi4PqSUvUqA9t4dV+jiMrrGWaTEByZainFNMkuVt6WczxZQLWqg+doOwAW7vEl2
uT/teBSSdONdTN2JKWalrHUwzUXRcWPEIFpWCymcALHlHT56uK5ZYRbIIFQgNsECJSHIUmQv3kML
dwcFDfCJUYI6rsHNDXgyLGalpFFZJTS0tMAUFg+Uc3Dq6hDy2b7uJ3tVb8I/JsdUqZAPSIcpZwUk
4Vicf1MLyzSNBlwZqCOEjyXefcs95ODs3inBXcaLoDY9J1pq0DSE0PSC968s4lpeTVxKVtXY2jjb
aKMLk8m0x1jl3H/bnuPEFrNHNBDEdxD5RUUxWt6yOR0cVARuk7S6yQTBX7PkS2nWQth15Y+pNxIQ
vEac/OfmAT/5Bsz+6dJEbYRaQIpaVO6lVrqpZ/jLpGi96wd88zSgnQ61N9SeLjpt07ZEA3UEaJJq
NDejOXmWwbvytofyywRzE6Dlx0iMEUchEm/lJLE18CabBQ/PtempTIBq8bAE+oiNr7sW+PbZ1Cmo
JN6VezNc910I9mvOumxgK7DrT+ww56xKpbrLDOz6IszvJLcFTYX6QHWQswNf/Gxz6sDmBNEh4Kjx
aoCXOUkaQxFXkHK6Oi2EKNT7JlYdwVI5W4BnhFkfpQMMdETg5UaW9a1d+09Ja77Cl1gcn8izQz8/
GUw/pVMmSdgHcdW8tckKLHf+fTKq/fUdvZGRxQqdTBpzeGP0PwslSWkumtaxprsWdXk0PBkBBZhW
XuNMB55zuhC8gDMEso9mNtABe9ngDVrrMWk7eKe+Gfbj2H4AbdBTFOsgXx8BMtJL0MGXQRRPuxan
frcaICobou6mMUATt8ofYlIEabs65gie1toy0lAAdEKAAPaYVId0WG7jqhODtQWPTJmnaB22pMYt
suRmJOKbMgu3ptmDYqaOOSH5RhIFxBQykuuAgdKdyDwGKmvCw6sSUcdtZQidxeBE79Q691C2fVdK
aTcqxudEVR/FuQ9J1n6oq76HwKoB4ZRqBPlNFu+JkOzryHwRF/EQlerT0Mu7OFe/zgSNmEnxmKfa
PYn62zHunyat/RQPo2+pI0ShpefStDhHeGMfni4V2wUntLrQrxEGZEA0DRzV4L8cBxBmDRoPZ7D1
ED8zxcydkdTKKg5wSvSFCBIY6C+nUP/FG/HPa1nYfya6CcHmgQ4rFgY5DYKOPCyhmz4K2v26Q8+y
Ctqo7CCEQse5Hzeu4jNjjMcQWqU15wEzqCjf5TJ1mjl3tQxyrUvPsbRRNjsfF+M0uijSiUiq3k1N
pzvqSTtrWN+qYdzvRR8c6j43vbzxCD0bHeM/JgCX4kg6TuXsDk+NZdcrmkLwfMgCqlgzJF5ZI3VD
W0NmLo/zRhx3Zp25+HMwINWSVfbHqCo+HIvhtrQXAuRjXZUT3m8FOrAGTAMq4agZsy/9MilnkWR/
j/UXCHq9LQIeCPqCDPXoIk9s0ZGf+P9hNnIFDU+06j555JtxiPdZd6D05sWTvCuEXROoB34ldOvG
RoUCnNHotQNbEQtrJVKSSpmCQxB/mTzKqqY86VD/7kJoQfN3z0bgf2aNiQ8iENSroErsj7dPDuCZ
C4QNEuqAXrr6V/7L8wgnZV4atNkS/a9QY0XOj4kRpLzKSdRpDab1MziZC7D1fV+F+6y4oTAqvERd
ubnvVgvlmLk56Lv+lk9cf8wlXPsSjEdAv7iZ1xlGLVm2/CQ/Se8g3R3txl/fErcituFoh8w1XUiL
g6FGAV7GAms/v+Vp6+yeTgbjLlIpkYiQRnh2ZaOdqR+g/yn24NqI7/SaE2dsBJwyZaICGBvc+TKL
OjRxL4LDHo1vJHsautVRjXAu3lq0dOV2sgxOx2UTppPITjJCdXSLg4UcnR/MSq/FUJkk+btjAfGD
+H2E0Cgesq7o6jsRdwtXt4dnklnXgQxa3lQYZJe3N3pV++PC4zPYWrLTUTFLBgLYXulFmFCbD4pk
+fmaOWVq+GUnOCmpbU50uJFpwLL9mkTGu8+LIYlCQUf0E4Vh/37bxwaiCiixIz2aCBbbizy8nIGo
PpJ72j9TvMgQHQBSNUCBzV9uSj+bkN5AezO3fLi5ZidWmRFW1YQJLWBVJ5A0n3Ov1YN/MoknJphL
KoIQ/BQnKp4MplTbuQL90474RkfkvZFGLl4TQdRKuT2S6mtbdLuob3jruHVPns4t42f7FlrmBNTT
cHt6IDuCTUtV8gPN9Jf3XF76La9+ao06g5O7C7mcMjIJ4Jmx5o81gGoV2tZGh/xQ4WSpvq7HC0M2
3cuvKWa7d+uhsPRKwfiQrYWA5rijmbfS59aKOPPIRgBqG2VLrSDVsRA7eqTEFxECR2EBkJ7mqXjs
aJsB3clMmvT7nMxkBtaGKqGJMRqoyt9XiL2n8GH0gsx94eHPa+n0CAKbRJ9lygXrXDNbVVIMWgec
2uguaxYMElhTmjU01fD6odj0YyeWmIGh1Szq5RxB8ZjIqo1H++1QtpMNRmnZmZW4caJsyJ3rNjdj
qtPhMVeCKmZkwGMR4THVWdXRBQhEeARZ5GN3i+yXoJcvHMJVHNzcnQZ41fGwRT6OrUmpKZiMRRNR
ahb2Yb6nSr0Dsi281dse34kd5pTXUSwuM42Gj6iLfPbAAYbmw+qA+p4bW7uBylAAbM+Pq7ZeiaC7
o1SFAPpeEN51BoUf5nkP4S/NslPhW5M0qh2bj5wV3PQsgM6A+BT30qXCFzRARa1GvfRIwLvYYDi2
Y2/5RKWPIVuXeLxM8eb18Msgy8MwSWXf1DMcS1sfNMQqVTnbnDFtlPWRTKS8EuiLBa6fuR4EMNPn
poa0FTTf7aXMcTNMjtq8KL0/ypOt9l+E+VMa8aCvm6+Zk1QFG5IZ0GrLU/AZox+DsoPNu35fg4wU
7dncev7WLJ6aYi5ZuZABP+8QRkzVj5JAH3sR3OuzSP8CG+2dWmAm0dT7VFEiucN7c7azRMBGbGwc
eD8fLU72gDcY5pSRdlRwucGLxFKQYMla6dv1sWwmQk4Hw9yfhmpF2api0/3UdYEM2U4LqPQGD8Cy
dWxPDLEtOdmszm29oqibKs2bEpk+wujPaiJzckgSnZIrq2Mw3j5TyyFOMhEw6/fsAbDWBMjP5DmC
ZhZY8YMR+jzoXHGHA7nlkVVu3qCnQ2R8fte3a0wIClgAO6C8s9hoLcSl3boRKOxd+qjlZTc5+8Og
n5/c2Y2YqjE6qTHY0vCNFIzkecDZINu7HTBa0DlRJmNmg4w9SeZWwD1dDc5IQgB1ahHkGBTBmDqE
+Klsr8030aVZkH8Sapmgd/jbNpsQHAawusNhURwHGNAPBGU6yRO5DOicIR5TyCezuMoCcgPKAg1L
NLSTKA/awXohghxaw6frs7l9CH4NiNmcRb/0DVVyQCP2EI66CeZuiORmwsfrZrYintN5YzailA36
og/YFv0whZOOjgkT/Bsva2P6az/xdsjmpXKySswm1BLS5ZYOJ0XpvhDsBykAmNCT3nOL0VsLhWgR
pAfgV5DAtPc/nH1Xc+Q4mu1fmeh3ztKABhs7E7E0yfQpL3W9MCSVigQNaACSIH/9PazpuStlZXR2
TD91lUqJJOE+c8zX5V4XZaW1y3G44EsbBu3gIYSPGwSuBwBhIhD8EPHLj6vjLtNyfqZ8Hnf5Xp8W
SGJ4zKZseZ/UgUMGdX8gd3wpaH3X6slt7UIDlWruihZalIO7Zov5rZf5lZLgpUn9/CWWn3/6Epps
xhEXmggb3m1Fa0flhL6CndC16cx7xrorgLFrL/vs7plK2g62wlptOrRzLWMzCfPYeSYgQOparHXp
HPv8bGeHjMoaKdsUh/ZPrYBv7vO8q4I0ZpvFTZXezK2vff/zLXLxsP405PnZMrdOrymEQT/LDXSA
e5v3wJ8S30RkB2nq52uZ6oXXCWM8G7prIM0ACH22J60KjbUkX7o1HYDYRRNMLviwMHBL+RUy3IWX
uTAfgNiAFDPaDmcvszfThkDjHr0NasVZn6wFSdZ//vYunGOfhzgPVedhMLPaw3zpWus76MKX4i6F
/sifj3KpTANYKISLXChXwHbnbMlLAfK6vYBcxkCFi4hEayPHYEDv4L659d60zdVa+IWo/8uQZ6se
HjVyAIoP04SzxYK8TzvFHvLuxU+pG6My+A/uOPDcUD9DB48Cgno2Ww0unqLrUQT/ufShBWXFZPUf
YRUhFQMtDqjwQmn1F1pY6STVwKAv4knc1LCTYfnWrFUgzVNiltGfT9yFo+rLYGc3Qg18eabVC+HB
Vr7XmL5woCYLeX4l3/TMvDLaxWXy+dnOroXOJNMISAYytZOxam70Rw6xsxvjzr6dg+7YfIOOXv38
5094aY99HvLsRsih8zrTBCy7VnwfU4A/Wx7++QiXuuV/iPsg0wUG5GxhZHOmD22LIRaHw6zx85c8
XFxu7bje0O0Q51v+eG0xXtjXMPaCPiQODlC2zrEak+nOXtZBY6r3bICxX2W7cVR6bVtfuE49cNFQ
eEHn51en5wRXqd41AJP+q20oACX1NRD0ra0JCuZVuvylo/7LeGfLcdQk47DU7lATWVICHgooda3N
71B0Racjpdd7TRcOezCM4EkBzXf8zzknRTNIxcGYXtrLUxsYkK/NoAoMHVQDS1K9zh9Az33nV7mM
F1YlaDCwJQPsC2vm/FhG9cwyKxcvFgFL4InYkerKqrz0YJ9HOOub65UUmpgxQl8ek8yFU9coIysH
aL7OrrRxLpAHHXTPsBwXDx0bymdfAx4oQxdMpB7AFJtFvqsNGBp2SeqL0V/8icywiYv+poAeQOWX
B/X7lf13YZV+Gf7sJihT3QJoA8N7BxVmQeP5i4jEAttrM/96N/TC1vsy3Nl2p6xfGnUNlA+6wgdP
2W/0TVFdo/Vd2gtgg0F59SfXAS38ry8V8HEDkmh4qjHogFVZtTEti8A62NsSmjt9cTDbOL3aILtw
IQCPj3LhEvtAE/hsKvMebmi1hGySiLqN8aB/CGB/0sjcWHHx8DNojwfEeIACXVmvlxfRp5HPZtEt
UmpM1SLYhHpoo4fiMblpMI035RMY5dAkZisPtYijl/rXoMCXHtqAJwv09EAFBf7t66tuS6YZ9mAg
/RfVPWTTVixVj8MMaUJNvUnKnq4s2GXqzrIUCJzj1HGBK/+V8GrPNB97B1KcIspuGqguJuulyFYB
wf0f1B2+DHV2/c1AsKemBkyr4SYbHIO5bxT9GFx5oEtb4vMDna2abq7mqSbIy90TiWES+tPm/aaE
WprCyf2XmiAXTlAE57D7wX8O4vWzXThDh8PVGIZcoBAwzQ7TMdICEDUHyEgs9FAdQjnXnvNCzAm7
UECEAIVAtflceJjYko+8HJA4+uMPAD1X2QlCvyvyYv6lqsqlEtmX8ZaT73MmORnMUKTHwjy4cCIM
jX0WlPdqnT42UYWUC3iEo1GE6ni9YHVxP4Lxu8gsQxTtl/7EAMCLMWd41vZHudG3ScxXcAAO2SPf
DVu5E6EWV6hiRdckgS5cXBQ1ioUKvshp/Pxen54ZOs0WrQyoF0MUF1Sz96lrAsfmkZGwK+HNpSUE
rxowUsEoA/7g7IRtyDzLmmCkCliD1kQ8k18b4uIp/nmMsxn0wO5lzXJZWGaArRGlOWyboFasBxaI
zE0DbZ5rL/DSZvw85LKIP71A2HCOZurhsUoUNuH+6rcJkFb0qjrVxc3w6fUtr/fTOCKr4CG58DXS
1/JheFhgvHDCCrs5WDbgX7AZv3TPw9gA6DxollH4a34dsKirRkto1yA6JPVu8RmnEdvAsB7BaIg+
/bXdfmk8dK0oNBGJ9atGmjOWhcrcsfmZrZCgiOZnGhHfCPoHc5ddqQVcwljRz6OdPZ3Sa2ayBKPN
70sUs7SwymcZZWt+e538cikTA7EJ/GELwT0sFJZS4afJa4rSZLmO0cIJZGwDrGUtosef/ldRtaKh
fi2XuLTZAN9YpJlAjcS58nXAsdVmWUB2OmTidR4q37TZtfm6tCABS6FAEOPIwr3wdYg6N3ptqADj
InF9ZHckquMF2wOzWTPM4bF8NWS5OCDKt2BvOFAZ/rn5P71EON56orTcfxHa1QOHnxfa1idUBVBi
1zbX2o6XEk34Gf/feGc7DuoMokcQ0wDQgON4YYKt6g84hL/gKMaN50X8ww6vXO2XNsHnMc9e6oiW
2YxAZhmzQmAPeSEtGALpYZMv9/q1TXfp8EIpzEVHHPsOu/zrHFbY+VlWIep1ahMyJ63uV706Ol35
n8Rg0LRAYktN4P7OlVY91mGxjl4b8n0SN9BLkj76uZtFdi6/srV/Xfou3LcWQ04d//OLj2VSk6Rs
NCD7Gua8dUUJWF9yDQL263v7OsbZ6WE0Ou9dEBJDM9EjBQM2AyCG4Wqg9+vl/HWYs+mRZklgw7xo
Fu21++aBvJbZPl8tK8Jc6XIDfg3AWFvYy10pY15Y+surg1Y5jLzB/T4XIRGwwOZeATEe51Ac5zB5
IumGfWOxCuYIPX77kbSgnP8HUBsMu8hsG5BqAozh7HnTbNZgaoxh1UqFZh2DovwBNVkktQaPgHhn
3L/WnLy4Wj4NebbJx1E0bT5DbkWI7xPID/b8cmVL/9oG+vpQZ1taeGk6pRkeSkQ5NMqW9APVo931
5OPCnYaRMGkE7BsTJLezIJ0JXmVmArgl68mLPXZPE1bpAcpKSTB5dR6wHp5gYD7AIsk2Y3seIF4w
Nk/cna80my9AfJdvgg2IDBO6MufXj9N3mtvD7wYLF1x+nF4g9/mGX8fORkKyTCBVgdyKEXVxE9sb
B02F4u3Ka18S2K9Z39evcJbgFrK2Clu5Sx9D/7G4FUH3rip8eidd/1+lZIVTKE6BxkGqG1wZ/dKy
WqT+KYJrdOXI2YXfFmMyzilG/6n48m4jY8pWtg6zJM8Hn/JeS9dJdGXMS6cFxHsW9wQYhiGg/3qY
G2MiW63CmItKPbbt3oDU+gRn8g170MOF68Ufs3iKrwy7fOz5i0YF46eZwk8z36/DVkk7wVocw2o7
sMKHwAkG8Au3BMd7uaO31cMAeygJhTLjKtfi8hMD/woLaxRMzxPE2XSYa7I/njgLqltlBIt80NId
4wd4qP4VBaFfr2i8WvgW/3vQs7Of1trouMvULgivOURj99CtlxO5hMWBc6W5eXFPfx7t/Ei0PO5N
GUb7yVn1s6Dj2EYujCog9an71xw4cBNfuts+j3h2IlY1T4RgHg/LRpExcI2y2gqbzXMA9TlD+tVQ
Gq9exsCL7AsnGom2nWFy4wggyPNpXRFn7wqKwL21aJCa00qrKztsrcQItNoYN0xUzaawh6Mlpp3F
7R0V3amR2cokJZjN3olJHE5kdIPESX83BkoCHF6VL2bxapXqnsIg3Z37qKmBtU5zFZSD3GlsEL6Z
V0dTkMJXOqyRyAzSS2eePAJQI+umne2WLEyLZAQoDmlNZwwHt+KrroM3T0acU4YP1QRbte2UAr5R
fne6GhcC6F2WV24Lq9pzWT7mnhWbszgwmL1yZeyZN0VKjd/zBOVPmug7k+Rvc1nXSzx1x3M4fVEe
C17e6IMeJglktJOMvDENYGTiyMfaq59yu9eRfNvPWd4/2a17T5PxoR3pfnLZSu9H6DepugOdaIgb
17oRdj/6WlG85UkFEGPqRT2tmlWfziujQjPEEC+2yTZ2L07w3OVB5zi3KYpriCOd7WzUazFNYFeY
ehVLzVzDBfNWZfSEfsDOqIdtLiG+l/E1tKPoXjOGfSLYD2QwMSnzh8rotwrmR5lh7bQCW16a24R7
T3A/eEByn28mlfWRO2H6LCPf0d55TibnETavh2SeXsy5SIOkdO6yMgu4BU0Oljhg16beDSTINmY/
kbhJNM1X/fS9G/smAnHyxIxxj5MvpjP3fDWmWly36XRwFPmYxLDXmJXDAsu8kR3ZanZRR3ajHpw6
Jb7ZTFGtO0dXuaep5ViZYlWX2pMpvfsusX4MluXtUzW8qq4yAHh14glLybfq9tHrklfXTmJSjbdO
D0gBaab7TKFMKad4zpMZsYK6y6k1B8LVzFDmmloVnrPuPH7oZWH5XZr0bthmfQVGVq3VsTcV9brJ
3E1WD98hArj3rOI0UB5lhbYFc3sIinI62hl3/Irx73TI70RevGlGe9tSTgOtnYJW705Gar6XnBq+
dMkhaeRRE/xZY0iXtexV2dOJCnqrSbrTZ3vNLCi6mQxrqvnd7aEsPQ95FSuahcpCrSsvoWOqWuiY
lnytu/VJ2Qza611mrLUBlmOoDmwdT7sfunQPSSDc2iilBlMvhgCJw2OXds9lm/jw/9qhkhemMLIa
JgcAjIw/jLR+slL+nVh8DXfrkwk9vkCZBmxk9XvdbOsbWZbkmFRtfudSrr2wxEhXjTeuNasafEWH
7K5r0ghQmpsy48NOOmMM5ZB7HDghtP6e0Wb/feJ20Dp666uJrmz1VNsgAoNNeyvddVm3N82QdjAC
yW1fTk4kenbomvxONfZjPgBAwc1u9pmwnvR0+Oibsfbx+ss74ahN09UrMARWfWHHMxrSNwZ0KHsX
xfKhBtylcEu/n/mDQ5+UmwRjktxOUtzhHwZeNwYa03zNVSfX4fdAG6zsvtUCg/H2vhOi9W0+81Nl
mgePZ6FgbgTiYNjPU6zZT/P8wnVImlE5rHSgsRs9cwMYfGnEiieo/xm4aCz0zhSw0jYNrGry67YO
Jh14DScpXzxVphFvfljzKDdEZIHZ5HXYtU0CJpM5h42nw08g69NQ9PUxbRakOWvSYM5athJeFqiZ
vNp6bQZlN57mXvc1rsWtdqNpfUDdzh8ataFKC7CFJJoyZcB12sdmlgDxUIMxT7mJo0g9d0zHordv
RduiUzRZ7xb/gY98yej0QJ3xuSD9gwN2fcfb93524qSzLV9QCsdTho3mJnqQ0NYO2ETWymnfesJe
u8S2gTVKUYglPACDfgvA8ytxhFgbVfajJRD/spogw1FBOG5Lk5ZQjXZiXAN7S08OnvVDAxUkKHIv
cuvhdqbpfZrDUE2rg4Hf6uJ3294L/bap9FVu41apLH+yU0gLzQerqlYdGqPMRCw3TgyTJv1GTfc5
OUxVGYzUCUQBnbNGVZs8nwdcUOLYA1hc95DTKKGHrKUbDxiSNcGyy+Z2R7Qcq6JPfT3Fkf/NaYqg
05By8adxyjb1BHn4ZI6gebcSQ7Hlqesj6nlvlSo2fC58Qhr7TjqIuDpDW6VV+k5RaEK9Rx+D3uJv
Cc+f+rx7LGwP/ZU85NMya/qqG4qQao9W4UZtlfjuSHfw+Ipsrdvy4Q56kKEp7Edzyk7dUkR17JuR
T4GbsNavyZGpJ93o131lP+nV7HcD2n+4cnucV3RP5VvR60GOCL/NQUZVlb5LIataATIlDUQt6dYQ
30jSb2ajeCAFXKkyyQIl9lL9sJ1NMltrko7fdLiW+DpRm5a5va+jzgrd21Ptzb4z/94M8uSI8SEv
zRuaFyFYlBuuuK+NiV8KJ8idMeobERhzEU9pGqhE94np3AxdFbua2Nvzon0HDXp9Cnh6x1I8QenF
AsAMjQ94knklTSvS87s06ze0mmG2Pfht9m7aj94o3lLcln5vdruqTjedA2k+0FHqwor6YjqRxPH8
GnrHASmw+LDe0SeBgVRQFvmBN95GyMpvqnKNRu9GCa8LZK29aiZOYuFm73nR32fcEH5RuJbv6OTW
M+iH7fImEq4pY7vW9NA2lqdNXF9ymmNxVvTGHdvHltKTPaRPoFj6KUMbse+VP7v8RlL3mPX0zlLk
GyxGXmymr4Z0xCU24hB577zk0JojAA5mlFTseWDsYDZz5Nog8rJkq3f0O+lHtEYTgdAGmnsYnMaU
VavMziNIbq48IztIBGiD5kR8coKsIr7bVD+8wXnkGrJOkF2f2NzxtV05T5nw1iUd/dZBW8XSAdYb
1hB3XBk1DVuNrmkvn5Ql18JyICJOIwdK6XE5jQc+i2/9nIfgbT1DLypqhizQxuYeSqJAqbpQaZAV
Tgyt2GijuZNDcdDrbjPPSvmqls+mId7ddibhNAJ05kHjPZioQDN9VN5qtMmNTXFfePnEfCtvIivR
391E630Y0z0QfRz8eVJbmhVHmqSPg4U4T7na++SRbcXGZ20iT0ap9uMIMS5bxaZV3ukOXaV9fmRa
vzVmFNvqGbZeXrKfZg9zpCofNXhY8nSbgsDvmVRGhDt2CGaVVSto3uNwzktrDTAuRxrN9pmXTYi9
+5i52cHsxtiYyRDmTn7ntGmEAPeuz3k4uPZKOWAqGXmcj7k/EisEQn8jqgQNVyCiVZYFYzHfG4V+
ImN3dKz0xeTNTlNyVxegi1WAC00E1FecnqtyzGOnHu5p1ZU+b8nKLmkMhcq4t2GdNLgCemQFpFNV
tpr0GUUx9HbrtH1ACUvtpq4tViR3PmDLvJ+q7pTP9S2DdqUq80e4eBk+gvS3rtI/6DyuczM/aDUL
2Sw61Aoa8FObKG2baBRpFhOiI4tv2b1Wm9GALUHq/vcOezZAUpDGjQn0PBmmU02tOoRpJ+IBc++h
yhkJZ4JHgVxpdnInhup1JMbTrLp8azuQ1RSYHr+zcCd6mhMOpR1YZnEcYCLt55UKLVutYZID6Fbb
uCtUUqGImKYvlgPyp+30hT8ZVudbmcbiTll5kLqjG9pmX4FPRfW1mxXfFMfNoCYTeHBhzfgK6RyO
iuUPMyJ8yGyM9k7XU8MnQ3uqLHKgsnh3uZbixiEbRaaw426cIXjxbc2zfE/IQ+uAyeHAdRb0jhU2
5o3Fp9jRe+GX1HswJ/6gkaz2merdrZcBWNBmKw0WyqSqdeG77jjtKn2GSqdmk2C0NfAfc/rWzWPd
+qMQL5nRYEUi8uykfBBpoUJwlXEdGHWCF2ZA7XXCkkXYb6wULq1UOQ9lhteKOwgntgMn6jbRHnpD
HoUh9vC1++a1HIrTA18SRghzdIOtBenonpSRRZNjbYE93WmWWMumWRHV7SxGN0gKVqWd7hdljtQ1
8rWtChwaHSjZjeM9WFMporoZX3Oi1T4aZSj0MPvG0OfSzwwJl+oCng0mWPuoDEeJgppkUx1UUb25
UKA46M20bWwI6VGK+1rH7vJZQ1/tLjFXjpt1+1xW3wqreB012G4bXf+jsJInTw04DE2jrvCSLPix
TiTJb3hDn8D2vuvy+cF2yPMIiQFEzIOSEVclMIzelEdpxnZzDwaqWzdhJsn3Vr0ZHFc41Jlwrus5
uSuYbm77stfhKdGQgCc6CdQgZdhKUkXU0KqwLe2o6vlW9Si4aLwMXSvf1UB0wHSrBf9mJDjvdFME
FrBPYebUe7R0V5yL2Haye4MBzlKodzH00dzbON5y3ANc5NU6Tesn04UggN9Mxvg+Zt4h7VqchhK0
VTW468mixSJEHZmDlQZd7t6rXH+SjQzaXLvtHR4NDDDsjLIhWET14k7gvkoYEkde3OuE3+LihZgM
tyo/QRDY9NNR1e4hd9BB8jzsMLKaYBXgQ+0RUZZETjcaD4usognlwKBM9JOukR92Yux4wSPPyrYu
fJXvh4S+l7C38UGbSJHjewTHeHHiWpX6GsLBH1bqvOI+2KesHLG7s+EOVHmcedgXY/HNkMqMPFZG
ZEzi0RbcB6q8xfE+JZFeUPBlAPD2i9H5bjQW2ZSd9W7iDu2aHhkuovDOtCA4Pru7fAaTZqDg2EDL
0C8b9xEFnJfGzB5Aui7jfKi/wQf02LVdBctegjpOLW8gCF9BlWs+6FL/0bWWFVYlluOoUElJu3zH
HLV3S1muE8WGdW2m3wdTGtFswjcEl7Huj7y+MzXy2HEUYyqoZ/mmlZzalul+P/XMb63++8RIqCf0
qaba7dgrK+zMdkKNBAbrmUpQlUX/CX3sUgVASa2ZjtqBsD1Eh6qc/DInt0Wd3CcT9BetGfKP8CuB
SjicRvE7noPQRbzquYM8S/TxrCcrCtCk7/UVg9lP+VZaDQS7zGRtpPV9lhS/Dxp0d5QltnTMQVj0
LAHN/3pBOTRvSLwLP3crx9f0TsVYiDFR2gamSU956u7FPG1G1a896OVrkALaVab7blS6tqay6Xxe
GFj8izhYz8o3yE2UoTW4z01X3LaNdAKLjN9IjXOwTXCZ9EKDDhHYUZHpoLCimhbihG0Ox9LeejC0
oYh4Lkzf6hPLzwqrjXKC9TXWCVAG04p55o4YlUAa4MYdGeIKUSUw7GublTusnSMAq/AKqdsWZ4uY
UVowoFWsEY6/S60gMaoG8G2H+b1KnKjU0keXqr1m4lOF81ib4k2f5C2tvaiQ5gtk3DdDNrxBoHiL
QPrQeXrj0xGBBJyT32Vn3rnD/JIPeHtWRR0kYuNaz8Vpzknn96lL/N4DigfKvxA8z4ZXp0nuOwZZ
QQ1O2CvCtXvAN3Q/VfMtUBzNhpZ565OK3MhevnmVuGVWt6KdA06QRe4GibO2K3PlW6P2njAHJzNb
NY7YJIMWOg0az0017KkjWxSFjfcp75ewmufhKLq9KpGddQ6en/TNTcI53O0cSLYKY9SibqJAcfTy
oKfQ/cwI4ChQ/EKIXx8Ywuu4r6t1CyWfWW9ecfaH41ysZ3vYmnSC5E3GXorZu6upva7m5KT32m3l
IDxREomeVcsnVtb3ieMe6rzTV5TNr8bAXjArp1TyN8bQ4+JKn6JSeqvEIXNUNoYTTNKzQs0zPvDX
WWhUyaYzB+hZuRlqsghbpd53AXb/w6KsECSj2ftpJQ+dch+h4GTeJsQDmLd3pE9qDf3WUrCoaT3u
I7bd2poso8IpVw4qKJnd48Csjg00ipSjWZDJkndWj4JdngHtiUbrtClz48bss7XDpnB2GwR21s7D
blllo/nMJVlbvXU/pliQFtQcnDZKSyeNEdT9mChKbhUOfW/23sxBz05MyWcbBR7KivvabckWNpIH
j5B8pVeo5dRGuaHS3qIz/TugBc8lazIfxeEVmmfixYTYXy/KB5z+7+2AJFKYkkfVXNENNMurXWGi
5gfFDI4A0tlKAk8u6iE3nNlr7bjwAxPucwcGZDB2nRs6uSFQLh0flU6hZd6juJNz/Gujyw9lptdR
oedTBPtmVEtyz4tMxlmQ4/sPNSl304hQruq0YVuO9HUY8kfLgKUMz0bEN9J8K1FMQNAJG7w2y9YQ
BkYdZ2gfWeWxe6+n2OCJ8eQ0PX+kvcjDxBjnFWcIeU1rAjK0duaD7ErjRPIy0ls48Xg4PKK26/de
1Zl+V/EuSKVIVw7ymONQ5k8tI1EjiltepFs6JFVgAWXddzyo0C/GrvNbaht+QiUO4lLD56XtSlB5
HC0UWz3jZS7lXWWQo222a+GiMJ0w+N47kVm2G9l3mxoA3MQ6LBEbyaonqxxC15hWIx/vprJdKUaO
3tSvIH0cOu1wm9dyTaw3XIPI4JEvOSLyyBzYJmwQkcsQpwqczEDaPUFfDIbNFeo+ufF7luQfujuj
cNfcDDkkcW24zqTDo9cisdWt+1aXW7fWdkYr9taEUA+vIxiqNIIzVegU/ZoZ/XGgrU9Jc9cYNvgq
M1I2XFW8KHFUdb5RqwFwwoI9scalayyxKXQhInQcM1lMOEfYktx0MxDA3J1QmynaJbjplcJWU2V7
KwnH5h473l2F6V7s5n1q+Zy1cOvanlixcD3RmQ5B09ZO8JpCE2aIxvzOhpYGj68hMy5Qw7+2mZbe
1ye0S6pMvZ00cOv0rRlAljzG08eLImBxfxVZ8ytC9utYZ51DiUJBPv67ycTW/LRA8hdEd357VSDh
2lhnfdnasDtbW8ZaPH+nI/wbjuSnmMZfMAS8wOL++mBnHfFS9GizLA3CfMPW1joJ30c8FTT9rvVe
rzQFzxkG1fTv2Vqagtrip5P5i6VoDRX56e2PCfuvd/Xf6Ud986/uqvjn/+DP73UzdSzN5Nkf/3lg
710t6h/yf5Zf+///7Osv/fPUfPB72X18yMNrc/4vv/wiPv+P8cNX+frlDxGXTE63/Uc33X2IvpQ/
B8E3Xf7lX/3h3z5+fsrD1Hz847f3uudy+bSU1fy3P360+f6P3wBE+tR+Xj7/jx8eXyv83v92r2/s
9W/3r/13Jl9/+cWPVyH/8Ztt/x2xCXrvEKiw4D+5+N2OsBj+x28W+TukVkH0Qn5uoiK4/ITXnczw
I/PvcFcDcEKHhAba2RTrVtT98iPD+TsoaDYCIPg86iZAUv9+/i8z9X8z9zeOjBtCSFL84zdQus7W
ignBaGORA7Y8wP49YG7PdvbkpqUwiOanc1cEU4FSmqsLsGRNFEF1WQc9HLAh1W/6BhCzgWOKW0Ol
91YrNd9qN9C/ezZL4zYtax4Y7dCuaOvaMU3JTnPpc+/2aGoYyYa1SRvwavpQ+RBbMwKJ8mS33EU1
AI4SqBzsxgJBKboAh1SWgGdU1S2abI8Vo7FZKl8OW5zGMlC2wcLQSXFWF6/pwCJYWldhU6EY0Aj7
uFSj62FsI7tl+JDuZE+m53t6xoLENQN0OBONK5+TISoTlfs6HB1ao98Qe1iXrgmjn4gkz466myia
ZRak0ALM6LtRyByFLSOUJIFHDueHRI4/NN7A88IlLwlL+jXCxp3uTL9LfU73XTbEiSyQ97lVaDmw
boAx9Mptcm/VfhtYCuyFFkx17QSoVVa+JBbKmHa96+v3eamJ14MKshbX4Fw5xx4+4F710ugEe6J5
se2aQiqUwP8FXR2U07ojJTDjEChKwX/knefQbqvlZnYCe+4+xkb76PphL816z4SuoxJC7QBMiCRA
thjLAQFzoQFvrRmBPooCNHQ9Ht10ueU+FpcTNHHQLxEIrNCXmbdVbu6QCRVOvkmtyg0KFFdAJ4EH
TpHlSFWadZi7ComM+aokGN/DUenkgYFNFqwh+sYDohm3uE8feE9Xcvb2vdRLJIJ27metPLql+uav
VCXn0CDsWwhPRdB9R1CAh5Rq4Etpj/n3rEiPLq1fJv5uN/IwlvN9a6GLrk8JVqG4MZouDfzBreLG
GXt/ttBvGDzDQl53M+hu4bO1x1x/ITXduHb5mKENbx/mJird8abXGyTsc14Fq9nkL01q7ZRB4lzM
3xqOErfj5LelNPKgFFhFEoVvVhvbFeD6b002xvrsjmi9jwfRmAdi08IHzMqgSA4qiWKZZYRla93O
Nt0lIPHFA1JiZC9TaDcVKtXods/aVAWVWYL41qABoMsyj2Vfvcoqf/l/ZF3ZkqS4lvwizNiX1yD2
LTNyrcwXWVVXtQCBFiQQ6OvHg+y52XPnBQtACIIg0JEfdz85VLiATeiurSkwxDB7rSavOIPJEOEF
L8a1oulhxjAEVOwWp24GeJruWraHj/9HIch7HPNulwd+OVPWr2aUaLgObu+1CMyF2RValXEwRKds
tPF6NKQqHfJEZUQ3lRx1KUT10vnVqUekvO16gLnD1L5EogLEp5D+M0jG9QbFsuCWufKjUG5U0n8i
NgIeKmd7Ft0AyI9/oPrUAvUjwZmUkj+wptY78A5gK+nHv0RR/NJx/F47SAziTv40Dj6+0V9saA4T
i/+OCP2VwUV0DvbFeFLRbgzsajYctcL5K1H1Bon7F4aJ7zSsOsiIgLqVkeCnOXRiQ0T4kbL6tzAT
knsKd4Im4qUFHciqfFsL/7lIIWPLm1suguhHCL+QzUx+867I1l0jfk6dcwe/hRIpiLW/Ht0Ery8k
38rAf9dmC67HX0NKfvdBu02S6nVQ7amnLD3Lrt9DWhysM7j3ehzPKeYKCazdvCtrfLPNE+9PmLFX
D2jdY+x3m7xn1dPMp8dM6j+Ep/a5pfGndbBqq5PmB+V2Oxr72wvnYpc0IS7d9Zu6QWnaYsSLelYW
SMikoJjKgPVZcezkMB5UFa0Daf40qs0OSKhNa0bCGSY5H6MCrJBC3FamM7gHkIsPjUj3c/BKEkw8
WxjTNT0qP/lz8a5ImYok2QdTewjT4tk25hF08yuK1X6EM5z5Cqk+IJbN1r1nQA9SbE8IQ8EKUFMv
cb3tmC92Y8L8/eC3xTkwxY8Z/+MmfWyK4tNwUH8hNjeYSWE+kSB/dwyGh5TnFKn+PjlYi1QRcA+w
atBpbFmxyruI4sEfVhXU29s26l9EjYRX0887dvfkQXU3cWqqN+AzGyHIvEVVPu/JTaq/2qTdq5Ru
QdWZExKukjk2K5t1ILuQk/CbbNtnASpbAccO+ulFA0+qDAdIY3oKXSrPj2z2Tj4SYWDBxqBGwDwg
bNdwZiCnVutdizd1RvUTJJnNR1wPybqTlq8miInWlWv1lgMJ26XH6rdF+ppMxbHtldpMjRdu5Qws
ZrbiLc90Uvr+hDKMHpIahdDnVNf9Cf+vXeMBBe+SmGCUmFAxvie/Ff5RZ5uofrVmefesxEhOVtTQ
YwXJvIpgKA2ninBn5GWcxuYY1wRDVp+s/FZ568lQWPIVDUBzCodZP1fbZPRRkI4Ke7ZO5NvG0T+N
P9mzwzgjSJ/jRjjoywaX0cccvCTfSXtc1lA3Cfm4UVx0h4HO5c10QEoAAUNd6GNaIzI1XRrcJhHh
lTR7AKqkOIpwEsflk+NT1a6WdeoTOHyLbi72MEJftXkKf2waFP1x6LT95yPxsb5szHPc5MGyjF3w
Rr02wYTw9061Usngvfn4OTcxH6MdTHW9N8WQV69ZhlTsfdXk3kG2oXyiRRW+6B4/4Kh/Z3REkVuD
qmajL6fzHFrcou/1IUZOlc3ItdUVxW6/T/h62b2s0/vGUALK7Ft9FtmHGufxtPS07P+vlsu2ZQHi
/3PXR/gyEZHlcsB326UFcq5sWC0fhYMh+hiwYxfaLQ27fJ9FRp9CxDYn8DT16Xt1+bRsW/Yuq8tC
FO014lO965grm9BDFR9uO0QVlU/ALBESdVdFGJ/rxoGdFLr2lFPGD9Ws43PrefF5+dRVyUl7NTss
be39gK9Phcw3PfXVDjVWT+Hcd39VoAmv8kxWwPDG8JDdM/iIjfg7ydTZuLT7Ky08pEE1Z0/giCAH
1lLUDLAR4BAxd+8FsvXxvSM1A/rEqIF5MBh+Xx2l/ijfQd776iif8XbP7Uyf0oF2ZSXzFhjIZ567
mLzYwEJhq9q0RNY/OwJo5j/wvwMO0dA3NWOsjE0w3AFo/qOqo3AzC5/ul9VIebeI0/iW9lN6U3S6
LZtpj2KZrkYSte4c/wGMGZVZuvW9lsuTZJpcEo1Hs2/q50FF1XMH2A1uhyMquN238XuLDC2Wncti
YjOSVXMU7pdVn1TkknL/q8Vy0NJHfG8Rqsck7c8RZO6rgAhEuj/pXIk/MOeeVn1Qt88AyeXO90eC
UmaReKAz80qA1OPnnMBQI6DyD+Pza7BVo/TePIK3kpfz6Dwlsj13XhxsVOF3b0i0fab3xiMG/BET
kZ8zqYKy8DR9dIJfSZZh1Ac1e6c7r3uKoWMBpKOQXvOQRE7D43KmBlyyVdahjlQy6mKLmAH2c7Dc
viLSQYHTqfU/UFbkmDWT+INB4Ha3M3r3iU/u3Mn+0hf+fEK4XW2rWpjXoq//XpoWuS1TJeQvVyCA
6ec2eCSTn+9RG4LvGevdrbvTgVpZ6JeB64tHeuSrZIcigT3nr81Q27Iu0vEAuzJEF5kXrPENfZCD
sNcDt3Pb1DXd5vfVbo7iXRyReb3szXjsHxQb8DK9HzsFOj5NPZ4AFJ/rXm0UNVdSzx/LToMZ4iMN
uuNypJP++IwRa7WsLYs+f53niTwvrd0w7MesaG5LT/Amf+tSBNrLPjU2/cqRmp2X4xrbYtbmPPL1
BeoM5cLBjK32XxehhnhTTYDRl8ZtrfsdFUh7LatZn7cHOKnit7xfcdrU4uSTCADh/dtGrJ4usul/
458agx4VgWnZNvh7VYZCWFOE3dcCoq3ujOJ94OogS/rvNgmrMlQAvTf/OtITt6aX+rQc8t3D0gIU
jO6cN+H9/7v0DTORrWXs579O+vVxOfBfvaoObDJP2AglOnAp8VTgrP+vu/suCIs3rtExPMVwsu/v
saz+6+A6ov2ec/x+96O+935f6LJjWXx/F94iO4pcUlx+d/91Md+tv/fYwF0H4YMfa6pr3YTqQDmN
LplUwFdVmgEizT1MHU1T7zyZVeTYRKUMTH/RhZ76nUFkuvMsCl7oTFnYff7naJ/UskR6l4PA8589
y+4hjHaF6oPjVxeogpgewkCeMxBb5zWCugh1NHARvsbfAKF6WELMns+r776XNp6jHyjSJvfNzGy/
G9t2OCPPsvpa9cgQbZxKRoxl6opasdO5S3R/kzzubyFXDxbP6FnPymD2kQ+PxIEq2yI8uS3NGhrd
+MCQ6RiqAVCkSp9y0eanr1VNQFzzivC0HLB02YBwxuNhOn11SfzwLauUPi29LQvKqx9m8rt/+ojs
+OHAd/tq8XVZLP2kQZofv85SNP0vOsjo+NVl39HfRPQQlywXrabhD6JE80/jPKUgoDKFCPw/X7OQ
cCMzGUKvfy6qHZuVS0Ny+L4qCzrqyg/C5PDVZqoAIwBL8g/LJS0N+zwG9Smt7eHrwgJvViuadf0/
xyBw0mDn5N2/+oXdz7C6B4hf25YblSpnVxqV7vbffbftiDyry+P9V99jNCIsR/XWfR860DiHIEeO
IXAjGNz33ypBxTjEY7b/Z72JQA8Ew6/76vPrFzSqWNl8rP/pM7Uoaq5riaIbbT095D2iMGn0o3SP
VYw+QYVEHvP+YPijCso6ZOlWjCASZcWIWmf3myosMurLzYAhFEwyILSFnUu09WbQor7ueF5BEAe2
jtbztFk2MT2BDh7RD5PlvCxiPe4KmeX7TsGHL8GkYgqGAHx1lLYH71bvloMIpgE7VMkmyHF2ujS9
ELuvp4N0eBNxceVRMCB2qNnXdj2k8UaN/rAG4xWQGuaioN4j7XV/DoAZxdc5mtfIZ/nloDN4tt+3
fz249asGoIFwso22/9xuobOV1yNdGhO3Bub2dY6lOcxiSQkKzKeF5hwTatyvZbtmXb2WXiW2Fe1/
y9mz92dyDWKzfBggYC07HgECijc8UKeoMtWB2by6MtntQqRtr8QHnRIqHbyGbgEoqTc6tUhHz6YH
8+ljGpPhQYJXt+wfWSMeNCbCarU0zWOGZKuZrx0Qrp3nOM4W3zweiscuNeJB8q7EI+Jupj07zIub
JjwPMO4/cBvK27Ko4HnFUBVoG6F29CosKnVLYzafi2i46oFutZ3iq7YuvfmJBR/b5ZcRRJOizvob
I8WhE709SyPkhmR9uFbZvE/4XF2byCY3Os/5I15AxqTTOvWyeNPR0Vw5eBetnoKH7F7ZGCeuUPJY
BPsY/HfwygHWeJO+6VBHpZuzaJt4w/gQgd7rGe9A7aAv0nTeWjCB16tu+gdDr0P1Y7wfJVPx0I3E
nCX4WOcmEaisEIAvg12BBFRGe4R6AF0uU0N30Rz9gCsKVEsdQr64id0ulcGjsQ0/p7R496Tc1051
uwFoXJ30E/Dhd9lqpJRTkh5RGLisg6zds7n53Uxh8eA8tpJjBu5x6h11YD5CQ19znyZHkz1xGOV6
17Bg9WOVjLgh9Rxu/KJ9EplYRTwjR2X9til19aPPE/e43MKmyTuwcM0dKlBPOkLCcIrkY29oUiIy
dttZhd4tcNsKEfotDBsULvFcsg7nLnjQcLZpnWxutSD1bSB+c0twG/soBcUwx8/VxuFwc3Yay9rQ
dlfhzWabKSuHOQnABMWApNI2/PpkSB9u8KQmcY1aGVMhtn1LUQBhGOAoGxRzCeQfPnEIfXg93jjm
MRBxKti1Bw52ZLj3JK2RCM3MuO+4nUCUbskeHgCAyEIffC3tb7ouGUE5Cf+O2duk2vY8KswTrG4+
h16E27nt812gqvQ2+OJnAdVbK9gHmWh9AL/GbZouzz6avru0/cT2owDtABibOBKbr5SGOHEIKrUa
ITA6cwwNsLuCZ/GUZHsU9MuuNVwse5nRS9pT7248lKLAQ93vwJ/vS0ymvHNUB+0zhJVPFdgUZaJd
eGmHiqznmTVHCVz8vYICKjKSfoagDQFhZeFuWfWSXaJLFKoMfnQxmOK+hlF4n1vygTz1uaCZeLF5
xs5NHUelANf9ocnAPUpAm0NE5/rHCsT1h2yCGithxvsYKKD+2kz0AtUuewaE9RRVQ7Ktm8ntzVSh
rkFtk7c8gGzCD2MHrQ1oWZNhzcF1+Uaxau+6ddjDLzQa/3BCo3Pnq+iMMT85TCre8WyQqEycKPoz
mE14NhG5CJQx3C9retJi7bsA/OjJ2+Tj/Cez2ttKVJQ8s9ZN23kEOi1i+zAqO+ybr7k65vP2PqmP
dIIcdAUSaAuW3QAg3U3n7zbNspG1KOcxIJ75z7E1OEVofF//PmJZVSqGZfcER5p/tZnvp1rO93WW
mEOVBfL45/fB/936u+/QA06tx/a49PK9XS0owHfXXcYD1P0NmvXXSZbzLc2/2yyfvCHTB4bR73v7
P1/+/36fZbfqs2fpvHz3rwv8vuqv4zKnAdzGeGd/Xd29m6/mSxf/ugY35ydrj//asiAr98V/XzT0
fz3SCzHZfHX6Xz/M9zm4RBmUfJ5+/7+v859Dlh7ApEgPbg9jOJRn2QzzjsNOx03+9NOHB9RKunh6
DoiMtrTNgMmNUFwkcrgziUDwbPxmJWgynCT3fplhHv9GHyLV8Z+qbtjKB97xWgvLN+ms/QuvtTpK
0ky7KY/NLe8COOCGwn46TU9a1fbvtAIxuiPxzwgDcIkijeYpzkeUc+kGBCqxjM8uauPNoHr3wifM
gegQmd/GQWp2P3lVVW95NVY/imgWKPg8Dw8op5vvOTyo9m7E/3PZsTTBBPX1nyu+/w9i/TvhFahA
CZlfHLQtm7mm8Xk5sWX1XcVkh6flspYLhLwD6Qics5mbkzLp+IlXuiljY8xt+YqwvlPH5WunDozI
kY0R0nhQs2d5lvwJCLI09fj3/b7lKNkNWbgfrevJ2qvHGneYLGn3Ig7MY9CH0K8UTHyIiT5+3aW4
AW+E1X95FShLoNmNz31k1LZWvDhpmhanDKY02zHj9nnoM4Sn4PX8BZ89eCzjivuxfkQWDak5agNQ
ilt17ONcfi2gkoGOipjoAOi8Ofhzv/FTzq88qOnBFW2CgouDLA2z0xtMVeG+OOp9XgXBQ9ezDqir
KTacObHzCMm2cdab0iMJOFeYz5pAoMpDUiN8f56AWP5sReM2uk9eKhfi2Ligl8AiYxGNNtjxMZ73
ZrZ6m42Zd0ynGQsfoExvol3tIUAbA68+N9zbK9U3GBBH/uEy9VE3AGFMH0EbC2pn4mP2ztqoK1Hl
WF+SnNmnOpZHH8yblWsoqINZPF2SEMShqS/ALdN+dGks+DvKifhST2pj87tKFQTqfTew4K3T8XEK
otdqRD+qndgzm+d2DZ7vTknunjCkSlTpiaLLUTDyEk6Or3RUI5DigA6Gtn/zkx7MvgwlrIs5RRIO
0Xc+Qm8TGfY60oa+9hDqhMaFZ2eRtxSgPxfFSwQBZz28R66FAkUblI+DZCUbiz1r9Dn37QMb7WuQ
uOsYeSck1ltI7NRn0ZJzPsF5EDTjIJteEwx+ZTFBNUFACXNagNhJHabRqFCRJr9GD8lPAM9tCTuz
W6qjo5+D+dZNKbQ0EtUZU/oydB8BxF7IKBcVFMEwn0UQKVoojYx9DyRYopG7dt4wlfiLNyCzMr4i
WbEGRMJX8ZydBGQXoZPRqkNxjm3fQBw0aMiTFIpegzjES9cnz5BK4R0gfBQDy9qjzcgb/jQxf0V+
6FMMOSRzFllHYV8oheYzA/DedAxSxOwZJG6UiggbaL6Co8jodeyAaU8wzzPsJZPZn8GASKaAyG1c
5+EnTjj4XXKfWBcjNznBPyekIMXGe29C8ABbE0gX8mYTItNtJSIcixlm2U3FD0CY+8BCbmRz5J9J
BMdfazG7aqNDwBL8ukkELpc/beGce0yGBjxXaAQhTx2SeVjPmHCskjq4Ips/X/2LAd2/HOTUXBRG
9ENQw462zR0mdlnN3v0QUZQlfFyH8tzBzuGcJJ69iFROl8695Bz8sDij8p3BXGwDXFXtPOq5J4nU
rBQCtMwAOSsQctcjkQmIdqJ471l9k9bzbxUnwRMsyU4JEXPZRw2SjMpdHAij6xxGSStlrDev0prH
FyQ494Z7MOX1Z/tXRLt8NUF48A4+/2kULPulA0gmiMK8BTYe3kohu79PMSla0QQhL96EqEOhCJKA
4Dk+th7UmqOjJXxlGSjQfJWBkGyylPxSYLUpBp5ylTBd5qmJHvNpivcymc2eViG/jXWzD+Pqt5o5
uyIBkK6hX+s2tR+zHeUg/i23SErk8V1Ixba73yzjIUjrR9Ke2tEOWyExwkDstW25cU9Qu5YKhuIf
UEl4qxRB6bNzpNsobpH/GMboKFl3o10hP2DWAa4Gq/vD1MT8HPUQtfcIZhsoeOeoP9M+2YDuX2yb
1PcPldckR8pAMhcSkDvpkSz0E1h3iQy0epNuo06274g9oUCZ4yNgluwpm6t3BhDmkzR9DnYilWe4
7PxrOwD7H60R5OBLGK2u+Tg+0rnnRw591SUGGXLtGw/T8hzkTh3G2doHYf3ImoQfSQYAhNH+MR3S
s0cjpGV8Op8TzLVPw/wa4hX1UCjg/pIX2VFxUT+wmm5AqV97cBoMkq77UFNW7JyQfBvdV410t9Gl
dO34LPZBBPknG8Z273JKbijoghqY/rs3zf3Lsmjnl9QhfM7nLjvJuoleCaAswxhQX9XhnsByZlTw
LfYz2ILE4NS2lRQXyMZAM53cEcZk0Rkp3BzcBpED4ierOrLkHY8OhcAwemssyME177qz50FJmsps
AHtSQrky0PgxGqDWCSCNqCMxncI+tCc5efakK/ZBRfpDImEK6ILcsQ/2FPp5A2V5DnVc9tihhOrB
SVkdVXpngQRe+uTuPGmMlfQ0uh5TyVA+h8S5BzsCipy9Dxa9RZw/R5C3IbPtmSfRJKVLG2hqUD9o
i9JgbqcLTBeZ9H28wokPvqn7Fd21A/CHySAg7z3ojVR2QJL/R6KlvmFsG1bJu7rfO7BqQP3ALG5v
ujD8WvXC4DC2EDHErj9DCNOfg6R/7KtcnKOpqR4j6MzMjOjNbMxcVS9gAspbF7l1QgPyhNHx2biE
rW2d+U8eefGzxjxUbThdE8y/bKQecK3xwRt4cwp6U0OAliBpPCTjFgzavPQgrkWq4AqdePYBROsx
lb06S8JRcnW8NJqOL02fjC9TU7+MgzqK2O8/5uR9bpL4E9ySYJMktTkmROoniPfxEpJ5dzTcRBtg
EnSF9Py0bRjxNgrQxWlZTA1npwGM1Sosu9T2Dw7ZmRum4OEj0Q+pQgFlnYtozSU0tYrSl6Qz9iMK
DIijM4TAyyoCrBiWiGvUG/YeXRRsB/he/gBTKdxGNGEHtcN3dAfXknyDVEmy4qkgpaA8vMBKOrik
ogLjPUHKEMpBeQoMAK68TaqfLWgmgxqzTZYTumkm2GFAvJYcJ5jRrZMC5POEEtAkeIzZbwDYm5Me
/u4BdOhmmpENLgywwdY/GCfmrQ7T7qIjSOcTTPfKDGXvH/IaL+tgsCWtZ/kJZ2dYEfbeakDq4QU3
sy4FxFiHRCRsxw2ylITF0Xbm8MYfGhROSLRuoUM08SGiNXwLCvKSpXLnaQtfCe1X1xyMA/Ao7gJx
uAPcGtmQtVMzBjDmUhhBTHwbZL24iuhq5iQ+4dmwZzqgiE2h8d3z++sN5PxXpFKutBiCE5GwnbAh
wzyfsw4sCLv1IzbvoHrtPlMUBnQFL72O062rbHOKhc0OkTFb+0tNMXTtbdxffWRNf074UyOmgfe+
rVBkgvvgZk/pwWczBOc68a+yPXlGmz3PzGOXdeSqpZ+UfaY0TCkDUvI4RCIuEerIKsH2TWLAVsjo
i1DBeCVtIF5qYPfALeEg0KWxKDuIfo8YR+9SA8b2dQ5HqRl6rJMXAoCaBUvOntylSsZXRtTWNy7D
dKkojk3jF0fdJMXOKgyVGAYlXli5OdrcI+tBTPGqNTr9K3d4d25V/1nA7OWNDdJtgaiHP+Mu+9XW
7AHCUujck582nPhTRhApwBJdb4KYCkREoMOkBYjjSW7y/Qhhfmq99qgjvrM5g/eKDZoNBC72BL8J
DINF/TOXoCh0DSvWXVysgsjxtfVG7yi9AdFmCj3IKqXxXXQALfEwmHptTaYBYkmU4hsqSJYGyOrC
yTaATiIUMKITuOs5qTDcFv7vfETGJeXpIwmzehWHUJ7CXB0uj8YrHufiAHLZ9Mx41OwDB+Gwvds2
UN3DUTMCcleNECdoyLxG40OfW4x2JXgGSlvfRzsh6G8xV8mZzNAA0j4eLqB79CgCOrlTTyATAisx
3tsqMo+EeVCDVRQcTz0juLq/ndrGi0oDR5y09ODUsYY8rNq6IO2fSddePQtBWkdacchY50BywhTI
I+ED3Gn1M4Hqz/pd/pJO0TYKW9TKtVyuZkQqh5ZUbBM0rviYC37jIdg4mZfO0HEA5or7BI6rQU4f
QTB8kGMQPsTOz8sGg2qbee4PUtq3KctmMC1gYhpo127Mlop+ukxQoqwjQdyuk48QCRw5avaOflj/
MGF9p/ql4bb3YnbCDw3rA1z47E+/4AllHo0v7KVQ3RW/PGYcY1V/IiF5y2El/LOKh21G5IX5tLnk
yotvQzhkpatzkD77Njx5/UeEV+9HWIoiHUoBJ4hSWTFvZBayTxQRxMX3Cg7VjmzC4o3YQv5K6npE
3DHMW9ixWoRxLASmhXGajQD8IOCBmWI7ImE6QPwABxZY63sgfSWttRd4an2OQ6HeEI3EZVUX9NEz
FWZSoOFukol2K8Xz7qSOUzNEr7AhgjRUIOEWdGsx+PlJ+ySDyERuCl/p45QCrpqeMv4XBzFuTVOx
t8oPwY0KzbHOLVKIoTvDsM0cW+jBfVPl20m77hAVcCUgWR1teETMURs+HOM4BatDImF0X2st0ltN
pSV+bYvJTWZ/JukI8LgeQJdAP8i5d4CioeMDRShDCVCozappBmLee3mJAeL+h2ph2gLGDKLD+L6Y
YfzT/YZD/3DoZH5ugamUjN3FP1yNR+Qdx1C1R68CNTRJQY8EUTC01XxE8pLtAw2WHmRKlBTdGoqv
sXcIZRpKnimIaoBLi3XvFxPMLuBlzps0WMmWBauGgtCmNC1BSV7PkEl30x5Vn9RKJqKGsmUL/gmM
UkDL9MEjncV2ksUMcIWCYED3ghwhL73mflxtaKBkyVMC4Fu6B83HH5aD2tX/jFUNddMMXXEHiX34
ltpkG8F7XJvikdT8ARDXrwbfcuoAL3vRCSAMSiDM00NVHONAhmuvhSSmbVAFUAp1bbMJeEhMd44J
fWI4R1/YakWQLcaLyh554E4ziPD7xm+rLYiMI5QjG8cVdJDRr6jC8BBZOHmKg75LpHW4ZWAKYjJy
JYPZZj0Yfmb0/0pnVNxKku7FgEcytPj1TJ/sdBNAg/YZjhpsDpazXTsG4G8OD0P92xfgeKr0N8/N
fmKqPkJbWTThZ4XCEbVrK8Ax2R4iKlWCZfahNV6TI88OsI8dMZ+Eado4kpWfy7zEPODGqct2bUWR
sAvzvUrrt2lo7a5AlF22nmFreZoy7MnAWxqdsHjOaLX2JWjsd/IwHK+em7z9OwOLeBWE0O71woK5
0NVPKo/4ds7IjsbttNU0/kMqOIhAwGw28FkAj5on82YA8FMWAenWQNrJqQagWhUfE003LFF2Q8wF
zC+YOmQMqn79Po1Rs7OkRmnNwQvLXEGQx6F5TQjV27A+QTp60Ukgd3fbDReNR4G58CBFsEGM7VYq
sQ+NYgnot+FD0N3JsZjfaEFek3zMzwRY8SHNpp0rEn2utf3fBZJRJR0tMP7ZF+c+8SEBzDScP5SZ
Vib3BwxMWEA1iAINDQBsldX6AI+ALYLweiVNcXCoZQ+u3TtC7Ydqqk+dx54ng7qdCsYyLYF1jc7x
IA6QJFeu+AvJnpPuNbS5ffBXiz+KcoHa+NQPwI2Fw4LuDpKhChfprtbOPooci+ocUv0W+mG7k1mD
uc99Mc8d6KuWXvMMysyW6Z3o/DcFYydTMbZOkFkEP6fLIGhr3+Ie4EkBV7hyBGUceK0dAQtrCuZM
ykvfi/60bJbbECGxWhmA/idWQGKTD3JPIET4Z1vtiui07E11UcMkQvwNXaA41BiEUgKFM1zRROnX
aVEmDYyXoHr8EzYcM6kG9gu6yH+Ab4M3QeP2yajONM3VfumuyLr4q+NldVksJ/vvk8cGNcEoV+Du
4n+LhF9cosDt2pv94ej4sfHq5tQpgIiCp+DfwPn3RKZoPlL9UHMoAqDSgDuU5Um4GeLQHrp2ALEV
j7ww/I93vwoeyW0lEnng95vcwuWnA5PTbya6ncR7zOJjkjcQ2dWhLeG53pwHgLxQiPfzOpayPxHw
HcEpnwHlY6haI8UarVrutSvXtyjskY73R7pjJ4YJkfWno0SKlrUcfP4GdGwvRbXZIduCvZGUWuIZ
9IfbOOqDD+q2Sdo1ELFwXalclEk/IwQFqn1KGXJfQ3wnI2fZCi+Uh6JmYqcn7xFPVYRSKf5OtPKh
Rbj5P1ydxZIjS7ZFv8jNgmEqZimVnJOwyoJgdg/6+rdC9axv953IxBhyOGfvtY3eMhfBiGSEjfCm
ndyPaWSVaUeOh8HUXUh71BdlVH+x0BPHBmzMXm/DHdrWbDWUuVx3XdbSVezeNb/47cVh8tIa+pvl
5fU1CEAveU67VXU5941NRu4IFY7JsOyixGziwl+zv28OfoV11zRxyXgDGnlDbtKiKNcRx8qRyop2
Q4AK0xO27XcEAi0Npf+mLDfdtkZEkc3z05fAr74ed2CLhgdSTNlzOWrtXtbYPQeJw5WO3O5xD52S
2NJisXcF5ynY9ulUpXM3/XbLlRN4xrcRV2RAIsU+0Y0PLhUWg+XjkSHIkWyaok/KwAlwnD46BFFf
3Iv54zzuUefyBfRs+orBmjnUCc2tzdz7Cg7q9rgD1gu5iOJmeJJ+MBysMTcZUhz3E2LIUrqN+W2o
YVqKiGUQ81F9jgSbo8dDk/RlVF71I7SLdC3rTh1VQoW/FZn998X11D+EjArvlBaoYND52E298p6x
034/nsHU6t95PMpnptZib2G32kxsdN/dNN0/XjuHb7fQXFdcZ+jzsehrf5VSXvkRUBaY31w4gmDJ
RBOc7LQxLwQYkvU5/y6e6smUzJrPOfuNsrBeHFxGjydUf2z15ocqP3oWVdG+QncId1EJDU3acnod
mgCuG3egX8EgFFc2B2PZMr2X7jodpvEzCKKVm5TqJS3CDwYSCGIGywqfPTU6ugabfstKNKczUHkT
yEpP7Pr+JXYDc9VbI2RBM9qpYuzfg0B9hZNDbnNsr5EdNizPjOqiQv/HKMGrOp3/w/X6HPtGY1yy
ronQFtbdMmSq+iFc42DGTvdWeCrbtU5ZbfshTT4SfcKHzR3qqo9WFsfUKXb4BqMSNfTUjd6P1C7e
2HgkL7aikOd7AHWiftK/HHl93N57gApCTSZHtA7JPQ8oev99YIzpv0h978mM+Ctofc5meX5Go3rN
DKW+3JisFWa0fp8NTf0yZNHr43YfdwPEFOlci3gSJ6nntPHn96i6fKOHgfteEqW6bXIj2sWF0N8C
X+wfd/AccIhY8j3AaIF70eI6pcrE98LPd82CSb2WaJJ3bmSabCzb/DNnU/Z4pB9KtVJDF5/sevBO
HoDBKvcuRdXkzzkj3nM9FYS6+2BZHhd9j2WANKpfj0t/TxzqFkk9dce/j0qj+BD6FdRXo7PLZVIE
T0XA9oOBNX+ORdvs0pi1qGrM/38JT6B5FRW7ofkeNOqcjWuYcvV49sd1Fiilsonvj8dYrCqhewED
eNzB7YT9pOKf/7xlu9hlGWCaRq+HI4OKfC9ZGse4Dp57FGBYHyRNuly+V3KMj6xzJLJiLuZJBfGp
dlCbzBcDRlDYEHypDeqkd1XcvVTmb8KNnGvrCFhHPHOnMF94EwWOx2NQI1YsaYt+/3hMKvVXEkHV
rbVzhQOeVer8IK9IqzNIPDLe5xfSHSenpW/hw5gvZrqZLatSYws7v25t29swKcvnmq3BXdGGejzI
wWt3DHNLMSjyIFcCp5t0Tefw4EEhQCaq911wftzaWNcELdBbj8joSi7G1+NOg6KN5swl5MfFqKJ/
Ksto/PveWVO8Ss/qb3Yjm1d9HFkkswpI2q4+Op63lwwZ+0l85Jl9j62eLJr0o6VJewqoPaaV7y1R
GUlWKaF2nlRLBzl22ZLlfLi4N+gyzDc8zv1zwoodWl5vunRUuMvjJNMHxHiPs2osSdJK0mj7X1f+
PVsLqtj4Fvb/PNCsIYStVHxJXWoO4fyEKd5GmgLzK4OOZJWnxnWa68PwX68X5W2+o5/1+c87//tM
dBDsdZMytQZqbeRBdw5yMGh2zrH9uPg4J5t5zdQy6T8uBmAJlqU+F5p00IUhDUciypyfhRFsAr1s
P2muLFAVzd2nXDs5/hidKYI6qxTUxqVhYuMYKZbUj7QvpYEdCPSGJhVU1nerTKiRCChODqLsaCp2
NZRJs6xgL4HxXWkqRcJmh/L6OAn6Rl57q4i2jSrsf9+Qpoa+ES3kqX89ovQwtia8ueXjhhAV9/Xx
VFZbCrSsJdX1+TUe1z3OEUehrYPC0v99QzS59boWaHH+9Qg/SfC0JQm7jP99qnpEuRx5ARCO+d0/
bn2cFA3KwrZ30TX/7w1TFGQsm1W0/tcNSYd3g15m8+8b0BXqSxeL8Pqfp3+cowDOKKVH9Cr/8yU+
zmkDLsU6YEX5rxt0iaSTrR1lmP884vE2Jk9Yi57Qye3jhn++xCDD6CorR/694XHr4xGjBsktauDg
/uup0BZTeWyRlv5z58e51ixhQ00mCen/+yX2Tf/LdeJo/6/rU/RbYD0AFz/e7BRZ6y7szo6RmCvD
dz6KMonXIQVGVBFdiq7eWCdjt3Ub2qDVlHirsKbcX7TeU59/+KFhXgb8hMuMX0aEcPRaSg9h2ofr
lkIDWwvtwu47QGTI4p7/XYAymvXfPk7wthkehkJpWNZS69MDbj20jT6EHabSlRd9aqrcdZ11MK3M
OA0NRXr/ZhH3+0YyzktDcM6i8qPhWKLhx23c2PBDYZqNCmNmlNG3wkO4BrfKJF7uYNE0K5nq7HXL
TR37MVsu9C3iM6tfg0BMC9+VxtJWNFa9Ko0oXbGgrjGpdh3MV/+4dKM/BnWSbdXVcDp77FzqqTUH
xMd0BcGkps0KTNIhGalbEApUEI1ZeD1DR60fasZFGFjOvsczHhGKgT4qLWEBiQ9WtL/ZuL9TBPg2
KGDVlDMyu6cRnhL60AB4ZD87bf64KcU58uNNpJTli0aC4hAUIZV/P3otfodKU68Cm+2iCKlGd5tk
0MUy0pgOZDIka0oXWIDN1zRJQZnnGTlMWv6nK0BZFdGrLLXulzXjRdyTpm6hy1xoxyKigO2JRZWC
AHUaKKEY8yLWmKrWrwhuwlWUHpOwDK8FYg4DpxlDf7BIoTHFfMmQ99ApH9hDdftRXZJM16KFoIsq
cIjQuV3wTYQj9YxIL/kEsRfkrLVb+Vmc21Y30sUqQ9q+DbXBP3MEDeQl3H2LGOvRxpk8ehSyjE1Y
CSBLeVy+gd/ycjl7B5tmEQfYz7U8+SNrdy0UPPFAd6jQUl1bKibri25CVHPRrSKO7vqdjCP3BN23
XA2tzRfF0EsbLFu4ejq3Vv3yyeM4c/WifDNqvEfB5P7Q6P8hq29Q6nvMkuPj4qhFh0x4ALzmi7ry
kx0tBwAb80NTEbQbdoj55nHr4Pk+OCPpbTvYkocoI0sqDCTkdoW0l4/tvPL9sIts8+j0uEjzuoaA
pk1/L2q+N/vt/ezsq9p9Lersj61N9vlxX2pQPzLXbi+P2xJXQohLoisQugJlBGBvHJnuMvOsbytu
r3XVQf5ExS0zt9hUlTHNql8StaaoNc41/vlxEViWsSiVE28yna78f9/BLJpVWprdEYmlcRa9CUl9
dDY9wGeqhfGubIBj+XhVe8C0DCS0YfFjNajAfcOjJkSrhLTlpSe8y9ilVzzK4SyGCFYuk/sqyqmf
Zz/M5DBBX52C4JK76hA7J1smh3CyaT1M/rKnkt80BtjONZLoV79OX6nDgmRq//iAd/UnMLz+Zhhj
1Npbymo+PSBmGFW1APa6YuLo73N7rSk/WHgtWDxDTes0SW4pVayF71O48JRXXDL4Zo147QrqxaJ4
Dtpx6VjWedmzQOoLktZz3OAJhnmXN1d5+mJMUxxbLjJ7Q+OYN5K9F1gbXYt3cVR9JCK6OPDM/DC5
ViXeZcSgUSXsk9/QDMb8fJUtm6xBe6uqOFhMViu3aYj3Ng/fHVsEtzKP/zSDoPcSD8fEKQAXypww
BqNeCstXuzZU9hp1wEusml9J1MEarPxtK7u7UbgbU6J5GnKrhQVKx7wubWdp5cFysvNTAn+WZREQ
Mvi+tvel5T4i9DJDxMMxNDXPacCSBijeJa4cjbva4BisSGOl5WxLtEcHrW5uJGzi2emseLEwsz4C
3h+tIPufZB3RwkqluysjA5VSahwmnKQ2UH8Q9Jq2wsX9a+STWkl4bkGrHuoORmXYfObk5MXTxrN+
u0PbYPluwpWZGHIlqdcohMzgulJvAb18oh/aYOql9arF+W9DLVlV2izkimMQdxs3LadtM15hKFhr
Yk5BrT77SshVMg30rOSAEaP67bcu6VMsoVhC6D8DWbOaJzNgcFat6O4uzP0a/j8eX/ijtVOuVKB/
l9Xkb2szXMQitNeTw1oj9byvNu6vA0ItoNuGJFeUzWgQ+WeZjXQsR0hksZcC7C7ru54MTxO2ZjYz
FNuCcFiXoVpgDQ5vRZTtbKr2i9LLcAcPz3T5cN0J4zcmcfPimziPtXoZeI04JDQo6a2+6pZ0FmZL
oXEcaBMtiBQLUSWiuYlUph2jau2Uab8cg6FaenkKIVguQy8I1oGC7K7BGFwXk74eSjY8VNDwCC76
2N60dr0SyXup0hmraf6qtHA2TSO8mo27pqu+J1nfg8h5y/Tgp6QZBzFR305kLyBRRIgaqZVt8SSJ
Fg9bJaaS7qo1XNIo5RCcmn41RbJiPpiQ65b+6XEpFkZ1fpwL/3PucZ3dOR9N31Egsmn6pkl1tqb+
E5sKeSTzpWF+rqiwy/Nsn9q0ToWce77hcd/HuX9OHtdJZGEmLNzDWNLwdAJU4y7qr7Mr+/bsiGjZ
OU9S763D4+3oRZuthNkJQO680uM9hT3MD8jMn5rYalmYn9O+ytZlw/bAlqULlYSWQEOXq3enpyHR
vluaAfy6zwA/FrX4jZV5oYUGVoW9xd91dMvyiZSA8gkdv3MaHEIxivS3bQtyM2wLtQhAkcjN2n1L
cgk/YdauUioZq6ghzvLRZdNkCMpOyF1mMltrIgrv7nxdJWKSqDXTRvSivVJ4H4B6xMEuE3p4Hnzz
l03d4YZix9ipCb2b7U7Bs2HXe0EyzDZHiDljgTuxCNIePI2JzRH826AHKRC04qef+95Bg8V4KWLD
3Jf99NS0vwot008IUqtpgVXEYbNIM8PQCxY9YcbSkArHV8cuiSj6ZD2ZZb9TMcOs0LVrlHbjE6y3
FT78gSADCWPWdu5hrBtrOBTsQyexGjVIp2mm8n0c13Kdp7W+8cN5SetqOFqFSrZmUJdrx8gQRMdV
xrpIDM99h3/eqoqzUHSp5Tj2d918irP8c6BWexW+X70pCZF4LOL741IcbcWfaGysW6uP/HW9Mbvp
9e/ErcW5yaKXfrTFPsMffC2kka7m+N/PsBsO+YDknryGZm+ITF9Zddiu3BAjocbHW1NexILuDbfH
iaR2Crhav0SDXX66pf2GMm9Rsa83kta+tmwwsTe53kFoWr9GVkKvLqisD92ZNr7tv9XD4Ji0lmMW
6H6QGosE3uc+rXtSZIzxECHNOeIbBkPXBZ23rvAcL3pRBfAHreQwxBJmrsfaJnJgA0kbgL4VVE9W
xgCBiPgzakq5suyqvFXAJWA/0xVJcOstK4/1m9252U+MkGdTj5NXV7349FQvmN0kWFokcGWeXvrG
2nopE2Ll28ldE9VraSbZiRZiPTxHLohIQDqWBbJ0sHF/EoP9p44diIuz5AlUYLMBu1ufNG9ThEn1
kRuJtk+6KxqcEHYhnwvOVgyaveiP3oSpnjBMICieBg2EHfXWHnIC8tK2fcorM9g14GNfSj7ARqnR
BZLpXfRWty9BH2untjX7FQyC4T1ERKPDQfCtMPxt5dlv3Z/099IUDq2+FSDY7JTTcFtFKM/2XR0A
VERfvlbUVNe0x7VLTo2Sbs+9mZVdOS3x3CrDp1rKdRyU3X2+JlP89TRbfeIGSs+CojhrVCU2dmp/
9ZWunbKqsvDxz5xdiz5f5Z+zkL27W9k8SyQ8xku9pBXYB1cTxZYWj+W3F/YO8Bods4zXvvkiLS+t
JCqIxluxSBpM+71BUdiE7b0euvCuu25+cEHHYacKoxNiEW8fFBI2iOMv2llS1vRsydgqkIkHEvUY
oHpeIjx2FyyT1a6JDOjGcT2szYxS6ShV9QP6xtsEy/nk5MAf66zoL0bksxQtnwwx7dI+cz/dWFza
OKH5ok3BLun0g4t46IXjv6TlbAJ8jMOMmBXVnwqtyHbhfA6Heoagqs/2gkaZCBEdLEWS9SdQ9Vdb
S+U+KIHNIv12d0NDATBrIQFpcdLfSrNpMJeqYsmiJbkieTBBNTjBbUh5RWsSAh5xPx2QM/vEbZBR
NKL5CPCCbiXK+dVQGyk143QkOQIjQEQbz1JtdTQ19pax1Qangc79yvUyj60i/rq6y9tdMnhwvIqT
zFP+I/OsIGc1VSE/+6je062y3yr5VaQYLKAdd9d+3kxn9J7dcbqFNcEOeV7FK7+ZTEi1frsPtUpu
QJx+Qhrq7111qkon+cRBoO8Mm+a4jdjwi7r6xgt9h6qRC+F2MIy7Y7FtR2Uot3povoOcqO515H7k
tABRDWissuhVrsfUJQunKO2XgOZ2qbfau64BhektCZY7TzaW2Ys3p+Eg7VIEDpg03sVY2W9ubHza
Lq4REktmvKW5shHLbjszsp9Z4LEE8ZOz6+LCR590UcK6DH1uwLAV63jsWoRVo3Ees3PnRMYXdsd0
kyuiLIK+Z8VSy3xHJQHielVEO5c1NmqIzjw1mc1JntxHrOXnJtWm57ylhd52L3pDGLkD11qjgNaV
k3V9nPh5ffKk4R9h+CcbaEOEykxxfRO9ZDcHBGHvulSivPKPKJNfqiOzpwiM70QZwZNzSZCfWULa
z4+TWObvpmucjDx178mEtFo2oLVqHX2BpuL1EBvuvvEauTajONwitzdfzdx7Kji3N4lNOnhal9wt
HQ9aBNXuM0aiEOqR99306WXwzOAJlPGfMLLyjefZ1sqheXpnS/BLczDLtbNENOuLX1Bdxm3eNy90
gzQkzBGudivds5nLDsPcx2Bi1vdxQAfG99tXq4nsjV3x32A1hjtTs423wDHParLEt3AHuZChipHn
YgtZhFWqoyvV45sHd0QkJvLrdlrVXmvcGi11Fg/sSYu8sk1q/wOwrr3WY2fvNch4BmGQF42T9zse
fjVKl3sXe+WehM+dGfnpu2VU2jZ18mmNY2QjZ3ljB61njQDXXTbKOBggps/kCLQtDGmoW4bGVKqB
TGuKNDkxbKDQ1z28O8DMHn+lPrRe27GH1zA7Z+k8BCbV5qFqQYuqCLZzmqhVOAb1c2onuwwW/RMc
H/IU7Tx5CeFVxaAuDiPih3M2i25xwKTnThuWdKYX+Iwvog69j9I0u2WZwXAhzoMsYAmPla3mTvVj
BBGFLKbUe84mu7z4hr8mAWPaY+3IX/SiRy+eBreIHYJSTbxWWXYgaw/uEg5uW9/Eel99pE3tHkKz
RxNQ0lkJOq07Is226Vnb5r0uKVaF9dAePBn2O4jLclHQp1gYcZy/6aDODrpG+kafAEmfiv4nXtWw
6f0/Su9oRmT1tuVtrsk6C/eJ9ODUe60Hw/ti0qA+R4SzFOxpUS7VkJ1Cf9r0rvEMNj484npNtkSK
hcs01ulMAKq5DX6VrsYO55IXK3o8XeXsUPXoa0q90MHFnDgiOUwKNOeon90VRqri1ubeQcaKzljb
RTthCFh6bZLt+7kqEWnai4d/YE0Wp//cqYONac3yzPBJOqp6AzDPngsDN4PRKITzmVvunZyeIo2+
XCT71CHMhHpANXuBjJAguH6TVBQRJ4Avm7Ht2XzEeXr2ix9NVNSvidk121IjR+VxElmt/ssWu3S2
3kjPNlmximJDmhFDPh3PVWKhK338lx8Xu7Kx1iLKjticss/WaVY0ru3nqHIPk5/WRymqeFGKOKNb
gA8FQ03+3tHh6frG/t268SrTsMEQCVaxgNZupBK6PwWz1X+dQUCLfnfYmsnYXvT5JOtnvReNQKgE
3jTPyvb+cQ49xdIGPnVJ3OjZnI0kmiXFClsCstRaf3H6/pjZmX9NrfjOYYaKhizyp0J6eCsUsBQU
cie2CNZeCSLvaPG0JMaU9R6N0S8cVPHdtWjtW4Zh87PI+B4Lzbu0BLEFMl8hW3LZGstsI3WhAQHw
jI2b81ubEq15pbESR+IdeG29i0R++tGRZz3LGUXL9yqblJizCPhL1WgHZEjq53hsRqvfB2qi/NOZ
+jF1pmEbNsGzNbtm+qClSEyRuTNUeRpJjitKx36ORzFcLXvcVyPl5rBFZYin1jjH7JyX6SDcPY1Y
GfvBjyQ0wrXJrHus6ka/2ShbFm6o+u82SK4ZuNFtxRG8zHKfag2b+7RMN1VYtRulUcOdeqhYY6y9
RN0cBMBuxVsNBC3sNdsJjliJxaoPXe2TTvs6g7b+Rixctu1TcZbE9bHvHpzPJCvx1k/jz7DujcUU
jvWTEVCPDQY72fol5k2y29O3QKnh4DYsU3ImXsPIgg/JIJv3rv1h9H22VoznUMbhNA7gnkOSIWhe
K/+tk2O6ySpc0nkcz2x1U+1TBz25cvkelKCcGnXyVbX9DxbV/VX38JeU7khiU4JXSor07mmlT0Uo
0igFFPlP5PLm5XGSBIM6yapE/c1kENZBBRWJlaGsM7GbNIneOrRA+SD9RGESIGabr7PN/kuxir4B
7T5lRea+ic4Sm0TJFNjeoQ5ajCrzSSBcyoidNideDOpZOWR0jkpeaH3Miyz97PbJO9RzZACjjsit
sjIkM4G+NUoL7GNs2AvX9OqjnyXhXrgeu5nB1vlTdzaqHr+W8UdSNqzS6kEu2zlyIDF8eTBbiOWI
Ac6Pk14UH61X5ODQm2bpymp8D+fIpdKiCOEP6dVOA3MDfsA9e5LJjMXPdLIANawVsEtEjN6w6osA
eqIcPkoQ/YRAkavXN3X11pZ1sfKZdFGsGZ9TG8TXwJriKzivYdePzY94NiAB325PlVn5i7CXwSos
k/nwQxubt6LfjcWEOX4oL2NoJTuRKGJpu8Dc1hF88Lrn3zu2T6b9rEZ8sQaRb0/M9KiGVEwBJLNW
vhn0V6srbrSNR5yCoNk9B6126rg3CIqrTElxL3R9LdqsPCcM4VT796wu0Z8z6awtj/6PLcAMYlxd
Pvw/WpVR04B8T8Qha8bEMYYnaFw/yXrz93RTA/ItgggYH6Vi08yZ7d0pPUFuB7vOH2rCFbFJZzos
xbGNzS6N7dOIjaz/YWqV+9zkpB/kJixU6Hf9Z5kuI8TJnwidf4bp6Jx1C5togbTwXHSE8xFbKc6l
jsTIroZmTXrRK1/osMhrgj9LghryNlgIEbvX2aV9SFT7Wg/mxBsN+bO5qNN8zdAv/oiPHgeef5mG
smX+xi+AJDlgpodCirZkvCFt2pfCzpfKyLFWzVYjC1ZqG+G3raxQ/2ZfxQxGqhKu0l8hHYxbnRK1
ys6hOuZJc681LUCMnF+Gou8vTVuaW6RzbDJYNhxziAOx3qJHCoez1hBGBZ4PeuIgfvVHFY03myHs
re6oNBdJuja7sH4RUR/czHJ6ppGZrDuaG5dk3A4laGIqQP1TruX2p5hGgjLgB95TrWg2RQdzX0Mx
thoSxDX+S1Qk/lWzqf+BGc6emH3I1tDDhAl3MSpGnR7Q/wrHpntoWV0x9mTj3ezQZWgiR2EXGPgF
XMIb6opFCQV9BnkxmugE7WEFs8Pc0uIqb25g/ByyfvxISFj10qzDmJqMH3FYXxQRL4seLNime1ge
Jgu7lecGi25ACNHV8e8YlP1HKpJgA6lC28zRFsvSbto9VUNYABSMsE8X9p1JI7xhON5aBRsOwDjw
9zt83d0nwlF2SKX4hqUJ1C4Iyo1tJDiH7S8dJPBe9zR7oXRLe24o1gCQHuwtFQpIfmZdfIkS23SF
OWqbGdGvxmrid7Onr6IUJVS/vaC3ZNxpI/Xu6YO3LcoSJD+S1GVd2c5OCq9bVVght4rXvBcRgRYT
UhW/3Wp6ieq6tl5aFiolP/MXZRjwl+7KDcr6KGzqSNDvWkJb6DQGOXugCGDWZLY/g8Epie8tnVWm
i/A4TAZBfSIk7hDF0LVPpQMat56HVe+nWRUrl+7B79ZzF1P2M6uH6Jn2GBi/jqHZb0bckSERvOrZ
dctwSd84WD6GWTbWFJRq9dlXmryFZvxnMhyMxm+RS30wdyP5lNm0UtXkr3MpxQaarIKQlFK1pCe+
rgIqzIQaePd8zMkO7hwcxoqUNOhhm8yjKzgVU3e1/UTfOWM6sPX2Xx1V0wxT9jbVBuNQTdM78A6Y
QxWfMzTrN8GssCR5wqaSPopr0hIi13o0byvsxGjvqe2IDq5La72lcY7gKymBBfdvnl9Z3wSKnLvG
u4VV/ViPxofB0nfKHcLj48R0wQAXfnUq7Ma6mEb8e+jrZoXoc5bvDZiDK+tYRk51e5zoVGtNOBcX
N0AM6YZk4RlFcG6EVm+DCOefU1niFqAh3MYalDSANYaM1KcEn+jT4pDizQXtTTrzlL4U8cFMpx+S
kjxzt1mfQQTf8joq13g121vq9h/AFOKNFEqRw8mxw1rrWM/xHzl24gnZ4W2MzOHWB9+DrRTeUKYh
3USxyE544U/QgZy+rjaPektcNM26tyr3JhKGTuyooIFDwFQN0uEzevR2MbJlIkLJueZw0w702dCW
ZGr/WB0zC59TaUrUu1LbVJiQ2USVlLLb+KczOM6uxHtEieUemKr6zqkgrxpZ64xKAloUCMNmwsuB
wZAlnL2tHTzkrdHbp8KkHOnMCdNu4vQn0lIqQq+jRjMgIRIDljVZsKRW695JE0RrFVW0Jl3qV9o4
7fWsSg5F7eVsiQrtKJJi1zsYlm3zXCnUyaHtJjCyS/Zzg0dtn0+cDs5mwum2YXOdngwK4VCdyiMu
wGAd8omfVJGny3gzmQ2JIZa0X/rGeQdTNKyrjJkkn6onenU1o7T6DB3eScYmYO/IaTOxoqZp2we7
zm4ugGqK52wsG6JTMGTCA/1mcY7d0a/PWF04YG3XRkzZPqM+J0eWnKOlQEwO4i/+jaUxwH+qRU+W
PesMVeC/eKDN6pRlCP6Y/DuWzXV0pupPhHfHaILwCWNTssoJATRgG/8oKCcTnCKSW4tcYahr72bU
z5M/4LxsXeteu9U3YO9tTc7fDtLXDy/HeC0Q697DZ1UQi4j5QZ1qDXmyclJrAyYIMa0oWTwqwCQa
ElpAm299gfl57NSs7iUPCJaYc2mb9FcWmd+xGZuniN7axm2Zt90mqHeeE00rz2/Tja/T7GD1D//R
ZKSzitduFh26XqvvWXIFCxUYh6If658kJP6C+5p9Fi6hU3Ar0LEEAXzhpo3Jy05/miE+w86K3HUO
8g7eqYJZ1VEM1hyfvn/vz5nM9DvxtLWw2rWoMcCTNMPG63Rj2egmEukErnJbBPYt6kSzjanqLNgB
SMvGpOd5HU4poMVdKuOGgkqtU/QX/F7sAzwVtoeGqtFC1YAoF8GxBfF8KFsZHh8ntnKNrYcB9Vx1
Bb16OfrHMa78oz6fa9WkrdwG4CjDuYHw9n2CU3ToUP8yaZrhS1ZO6UXLnQCFVTTcfcXXbFgN65lU
eTuvTMdjqgJrZehoxwEgkb2SWNlJesPPsMWSGvgkxqcuKWiSAySbNMQiBOlAGdZR3RT8XjEEpSuC
uggXZLrGF3lU/oAhLtdv7eAne2fEBoaAFQCbLTKqO+7RqGFXAYEuV9g23A0JEeUaxYC5FA2DpmEo
EzsGIkfBv75oyYUNXcvc0dn8MlR+TFozfLYTRK90j8V6xI217gPyeOLMthcpQQI7VrAEWjlhS0VH
j9dJoZazK2DFKCPvKXupfdQFryXh5swUhYtBX/s19TNWDJuSrXXN06Q1+BNyuEw8jralP/w2G/dU
9ZKpNtR/t9KEjJQVw47oIzpQHDexocNWxMasuZ9pWIgjYNN9F+JSHGr+1jSOunWXh/N/cd6ORvx4
RFd2QuykXlMn6ktwA+GqqgUtu4H2vUN/1R4+hJYWK1gT9TKJJYhDxEOVxx4fj//yv4I+/j9I47+D
M8w5ZOdvEsocDIL5zjRt09F9F6WMhUDlX8ExU6bS1OrRGRi+/UUr1Ib/kDhH9lQMl5Pl7Nz/Y++8
euNW0rz/VQbnnmeLmbXYmYtmZ6nVik43hCzLzDnz078/yuedlVqGembvFtiDAcaGbRVZrPCEf6hl
sOpNokd4hsGBkJwko9aaK6TNph11zx9+zwtFjRatClO7INza2CB+rslJwusqr9fTJI1HocEtDtDh
xo2uAfgiJ1f2eEqUGeStNorFgatDHNDC/h6bfKR4UAfyWiPH3yI4OqXZX3/85tqJZc7Lm+MWaUlD
FUInZWRmXlkB5dWEfRwccu7+QiGYdSa3m5TiGiORYg2n1V/LLFF3GQK0KYL5c3EE0VcVRYogHKq1
5j9mtUj4rnkEXtOnIguDB92twXFLX47XoWWSko7VxcfPPX+Qkw9m21LVhKkalgWI7u1jEzuVEyoO
OVH7eED3TN1nYbob8Dhf6jFa0RT6J3dKnHDx8bizW9HbcQ1bxVjFQd+Yvogm3o7bREruJUaICMmo
G+ue2ooaU1tTkctFa2fbROYZ95/Ziul0QN0k2TB0TDwQW3o7YKxi72wHAS+K6OQO5zutvAnUFqCL
4WVnJlV9/3YmTRmVvEyby+jiZBuYg4MpeUS0FnpDsBfpmB+yerzxVEgvRpxb11omO47zXDwYBp0i
MLd601mX2NF9gQIijjG2CLWi43lYxAgo0LQ5s15PpkPXLD6741iqoRmU+52T6WjsdAzzCNvIZNag
yDhZtLkoqdjjMQh6Y/3x1/7NaM68viwpDJOvcDIfKcZnI/W1mZY69tctxlw1kx4MWEskTt2dOYU0
/e23nl/OMUiydCl0wS/nU+rVXrSEHoZG0HgYh+PqCBXOTT0Nc5cC+/MX1dTKytW1l0H+haGVXA0Y
UCaWuLJqr7qstfw+Gu3saEcqwlN28dT1+qWgaZRLPzjM6Q1Om+lay2rrNm+s+szOmO2uXi3UXw9v
mKZkW0jV1E4e3hsJA2wcF5B7SsqVUHAeSsOpm72vcdgIoHkLfxZq0fVb+FzDmW2i/m7uLEeapsb6
NS1zNkZ6NXcznF2lXI/LcNR6G3sUT4rjjd8yCz5vJPsNeZG3FpV2J2iQ7QxYTYveiL8XbaNfoxfr
nPmW71YOp4Sq2gbbVmi6bp2cT3EaSWoT+LTqeXvFZLyEfcMKXSIb5Mjy42V6chiiGcBisVCJpOKM
iJVxskyx8a46g9FovdG88fTG7Wiopv5aj+96KwJJPEJn+3jM04vjZVAmG2ksdiTp//xBXk14W0R4
sVODWYy1aXzNKbMteevoUuZjv0oFTWDcKlPXaVN87aFa15Hvu4Ejv5RNVVxSpKkvwuweQ4xrblAf
ET08ATERxjrcOqRDCfFogrX48UOfTBSXnU3AZHKEY8PFbJ1MlI6lq9V4uNo21GF2UErhKKb5Hn4y
Cl867VZi5iu0UqLjx+PO3l+vNwcDwxRHlshyTFWHfnIycFeAvCTPRB1NJwodPss+y+6JpOj0GyE6
Wq1xrTpf/UIx7iTiVh7fG0cdHD8bI09uy1Hrl6mJz/nLb1vcO251W73H1vLMc76/ABxbWDoBvqQt
/G7Z8pll0NZp6tZTLKgPp/kl9+qzrGyUDyT8JxUm/U2LDR30npAz+AZixLSqajW+oEIn1+igqbfN
c4EJT03n6Mx5rL2bRwPJL1XDS03l8OdKfLvogF8PmqlOqQsO4kIDpYGbWCF3uR1oq9rIZgHEMN8A
NE5WvMBzHnb+vSfSh0wZo7XVq/UVrJ76KjcoKY54JCM8ja2XmpGLpr3eLEQRJxvo8DqWqcGq69N1
CUvoyS5LDEnocK+NWEAamjPZOhvObOPTM0yzWSJSajaLxKRWqJ68XW6JQiLugVJqjc8rSC3Fr3/E
Xr+k3bLyY7HzY7V+brWFVmH5Hprpp2y2QKccefnxOtBPTtP5SUxLGCxUQ9K9P406NOp4aagiBxyj
4l0i9DI1ArWXXmDE5ONUhqQdBjnKpaWYzWUks29GnRxfdFCmSFnDti42HqVk/H/szYjr3Ze+6ZEB
TrorYwI+YU39Thv1APv3etoXfdRdA/jHm9RX0pWBp1mqlwAo4RzLOBpd1IEg3qixv0NE+Mykv7zK
q3vr5VUJflUqPJyjmnNyUqPnCf5hLllTWED1hgW2M2S5xWJkwiXZU+6Uun9uZGlscVNc5+HMerER
NnjBZTlD47lCD4A4aOnRcHajpnpXRkkNe8Bq3VTluee1Th3++DQEAkggqXO6Yp4eJRzv6UTISX0f
H+VcUspR4+5WraNpEaO8ftV1mJmXqR1tx6G5pzPtXXRkaBsNFDhuZl+wjba+5i1ScZptDS5Cw4+V
HuLa7plIbXqYZsEXoJ2kF5tkshSUD0ssjhJ6PTXmY6gUkVID4ju+cP3bpLEpHQ7FLm3iAGAYuodJ
xxccbKRtmtiZLqI+Q4I38811hej/OigzhA4NBA99oJGX1ijpH+g1AqpBEO2icJzcDCfbtZoGCDVr
1qcu7xIsgLunlHR/4QWwchvpgMZVwrvA6QUqnXKHDEpBx2qkfd3f+ZmDWpIenlkp6hzBvFkpJmGZ
M0c4HOJcHyexZw241hRhwJ2WpQYlLQ8YxreQlCcHtPG9S0TgqmafXvidmgEfwnq6H/WjwB8H0shz
kirmba7o+u7jvXp6auiaaaqCU1sFycODyZNTA5xGKyjPAgiYSukOOYO3upiAwEJkd/AT3IA5RThi
NLfTNB4EhM20n567EFffsO2+f/w4J1fs/DRkYyQsGCkyUadPU8ioCehEh25aqA56XDbgdFDzEfBF
+LZzD6ztrGL/8aCnXqwEn5ptcysQkBA7k7+8vRdMB+JvIcEsW8ge3nhTN6woggS/kgNd6R7zXou2
AX2zXYmwnZz/wplHOEmkfz3C/ACaSThmncYWFnLz2HIVoRs+wq+DllmI+96GtKQ2srscimylWgEy
IOhw2Vq3/dUv//gZThYoj6DT8zGEapiI9iDd93YWatOu+mhEFVVX+h8eSAlX5u2PRGObfzzQyTU8
D2SiSm4gXGwSUBknOyEYQ7XQqgiGlh1hMhp/agVk0BHpnQr1+FJIwpr6Scdy4ONxf/OClqVawtQZ
XRryJMjvBfUqzjJlMXgFXdr5DRMljujg8qszQ/3mHR3pkOSbGuEbQcfbyUw8y6TgRsO90P3Rzct0
uDZ7E69f/7NIuy8GSMhDWUfG1k9e6K6ec5VTs168pB2thriCHiD4qRXprqdUegPi3ZGXVhFCuqoH
+Pmej2hO3rerOO8kBK10g8uRdAs11G/ipEFTAmAySoJr38nHi54QcPQxpc9nzdLSmeFM+h7faucK
tdgVGI2t3ZjCYLthyQF3b+kFevytGgS8a1/fxQ0arE48tLMK0TVmSyPl7bi9KXWOYk2D15jnyrTy
/DL5UlvYLjgBWFrNidFui8WVmVjTlVIk05kvehJwspIgVlkk16qgrIyZ39tZzprOKaI6DFxUVTTY
YMONXYFd7pxPqQMqXtLlXZz5sPzEV6f4y4g6uwPgPlnAuzU06xUNWUAQo5YdUO3+oUvbB8GvPx7m
/fIxjDkxAnKqWqpz+mJRGAGxh5jgwnymSqIa975VjrAmkShuvJXhd65S51cG0LUzL/juBGZKHTyF
begMNjN7snDDltJCFwNQKxSc2aSCiWI4eVfkjYMbSk3s+9YCoOycOwBPYsZ5Yi3N1AHb44FEPngy
7jRaGCxoqM4CYkXizMZ21UoKSsv0Zy6sZgD/ZktKGjEncRaUNP0r2a2boYB2GgLEHIL6+uNvoP5m
KrgTuYQcuM689sm10GWwEiMdDbCqzlKIqvGyBIq6F8ooUQF0bscoFLtElMkhoMW/GG2zW05+SSc6
z+lte4q5RgDuIuztG9S6g32cjtMCFeFu+/GDanOQebIobTaCQ+UZy1fqfG+3QYrSIOAN3Sdxt1D9
TBFB8p1+eMYRqhp1ga4yBq5FE5NBx6Je5CaqIxx/pTtF3tMqwHHPraSnLTOvpaONRvJoz/7AE5a5
oWJp2wlRNwL6lr9qAZ8XrX8mCnm/j5lmMF2qgFfAq5xE0WmaFK2ED7Ioq/FBnbpdWGtQ1azmgX+G
M4xx5tx4fxPgcW2TJxlkD/JduUeNQCd1waigqjm87GIaP/+jXWxZnE8vtQJHEHi//S4AuwYK2C1y
Bw6M4dFvP48Q2BB0rCDy+isAZNnSF06MGSP9z48XxW9ekaKBwazyfu8D/b5pHF9XKcpzy+zngyoV
IaTDcwfV+y/HmjNogajU0W0yoLevSOsorJsSAJY9+foeRWwFwE6Qe9d0yzM8Vpsf/+5r2WTupFus
cqLp0wquGUDFihpJIxvhqYVSCBTOzZ7ywtk3U9+FZARituDS4z+W52mYMrR67Vhg8hZtUCCSZ/Q3
g0ybra4j3COhaC6tobDXRQRetBlTfJvvYrWKzuTS7z4jDwHRF794tgUBxckSwkHY4ZbXuZRnaAp4
wRtHzJRv6URnTpHTLtZckmMwnRfVdKG/u9o8ovI8KukBT7TZd+1PUOy54VubCU7EYkpNlGlJi1Ag
7p+7gL54Sgq2j+wuuJB1c6ibriVRg5yoTUh9GGnZbAMRZNeFql34lOWuKSRDZk5bwnlor3Enx2+q
UrRrjLiwdMyKozVTfgIIrvuKJNMIMgFePM7ugol0k0hL3U+QCM5dPO8OT4qQdCwAQkvaFyjhvV3B
I2xd1Db7uRLZwD221JrOQ4fbjjSOlq/uhiJV11ia4uOoUlIgRA1AFutXMBrjG20Mr4tGHj5e5NrL
bffmROeh5otf2oTKnOnzbfmqPFr7PXzpgHJ4C3Nsl6F9CKjwm9Pi+1RBi1+Qjl9RwPLXfWg5C4oq
6iX6bkHWXmuteWPo8miie7BFGBo95DDIb6mufwmzOkYmEhBY5H3urCpdDkPe3+kCv2sz0rMjuTBK
+5b8jpGDdkM+BPsYMLIZYYRUT0gUiH5bjCBn0edDXszR+21adQ5Xywx1auFVKNhz99my9vA1RB/L
7cELbQsfQ/nKxGgi5cS7KoceFfuOGiWtGKD/nSyOo2b/yOC2XyQK6pzdKPfK5Bkr7BHNhZMC4ws7
Ati6yB5s5ZDYTbqrZBUse/pbVN3qr3AUkisRh3il2t6hCJpDGtjKNaxRrBDoOtFypzaksYU0VP9I
gpxLveiiPVKIR0spqh/LvuwvJmlNe8jl8iItgg1welhjpvjU9cqXFlnEm64swxt69j9tpN/ABu2T
WLa4soA3sdBzPeZ172Om4QzrJgFvberRjGQuPvdpa0BnnAGPRufvnS5K3Ap2/BKKFuw8tX0IEopj
Cj2drZIDdqzHeHwIahgJY6vdoPT9XA5YQRTYae+1Aq6Lodto42mGvw9MxdxHMrYXaIhBsSffuNZm
4ZMpy3+kfpPv8rKuXEEKidAzgueYHWp2ZYCHN/EwMPP4kpJ7AfFMO0B7Uu7T7ItVTenKimz94BTp
tTMDU+IO62uMHbxLCXhhUnXlQNKwjn3NcWu1FJsG4eZD5MRImefjto2dZ6T/rJ3RRQQdpCEDHb7F
iwp2hFamNunmsZ8VRXy7Lb/54zIGZ33RieoaIkBNy77XN0UCtK8OiGZE1wU7TR+6ZU7uSnUHfG4a
6E9KGQb3IshZqfA1L4oSs6lxKrqjHg47DxkS8MZyQoleR5alddSjbkdfdTkOyPui6wjOconAhH/h
tHH5KaseApTQ3Qji5MGpxmCt+m21LRPAyo6KELOckvgYJ/U3M83yo4ytn5YZ5DdNjYBw1hzruSBf
ZOKnnYby4MTTZwOAILBtmGpqfQjUAUeOCIBCmyPdPYltJ+zxDiGcGrKa5xJoeQdvdACbB9U3JZAJ
Ju2ltvDLgx5eQOPsrlXUaK7TCsHFEpQk/tky2OqmGl8LCdOl7pVzmfqc8p8cQ9QJqQ3R9OCOP70C
a9qUKArbUBOw4vNVbtwyAIYTCg3d1OTsFfS+GCWdl5vdJm4SNOdPShBePxXC0mhhzvZxA6gb8tSO
fpRuVVsZA3YEFFC6Ga2eq6GBbVvGrEcz/NSZGbbUSvb48Tl8mgBw8pG/qxrHwZyLnfYLMAxMKttD
AaooUqS2PcTAIw3rC+IAYwNTGljtsJrC4eHjYU9nnWFpyNFDp4gPRuEUThI5SghNn2EnxBn61OH0
nVuhDkWoW0DGHw/2rvjFaOCvJf0arn66BydZjpeEWltj5r3osja/QNnWuwxVrKREm47LzEHjAHU4
dZM7YEk0nUxfgdJ75hI+vYPnZyDuIIY05hzgtACH0EAb5nmLPn9PgTxP6Tf6uTQWL6/6H0/Df/rP
+fWvhVv/47/4/RPV9Iprrzn57T/u85T//df8b/75d97+i38cwicQNfnP5sO/tXnOrx7T5/r0L735
yYz+19MtH5vHN79ZIbXcjDftczXePtdUul+egveY/+a/+od/e375Kfdj8fz3P57yNmvmn+bjX/jH
X380A5Q0lfn+j9c//68/nF/g73/cPWZ/OzyiUpq/+0fPj3Xz9z9U7U9TdQhGXrrRljNvyx6o1suf
GGAbBP+BZiGVInzNcnLZv/9h6H/ONTbVcYhuDI3//+NvNXjUX3/kSBrbDrVOCq866d7/f7g3H/G/
P+pr9JV9sl14O9SAyB2pAxm0aOWcoryKlQDNZJrVEyjIPLtIVKx6o9jc2db3yZT73q7VVeqIRRoJ
0FK4kEbj80y2wLs2XAxWAMeq8deAmTd+P/fyEpB8TbG+r3z9CHV1mw/RZVo92yXUK1l8ppv1VNpD
tY3RFzGyrZ6CkbbNKFqKSmLdkD+l/mNvlU+BLH1IIHcj0GkqZNKnKVpdwuPzsJccAm6UZY8Q1ao0
cbbNipmWlKAyluJhqdg2smXbwsIqZhD2Txv6G1HSrMEXXuQlNkPWuMZADB/bCqoxZelvoaJu5b2F
iMbgNz9BTcI1QAKvnOWM6yvZ0+6srDWJ6ipN9Q7JmuLGIuG3Q7H8vz32L+0xjcz3gz0WViGXz6/t
+rIn57//a3sZ2p+6bdCKw74ZtSh9rhX/2l66+eecV5skJibVZBqq/9xeuv2nzp40ba7nOc2ff9xf
20vn55EgI3s745zMGZT3b2wv2GlvgwCayqQgDINZskVDV55eEGpW4BGOeLlheyGXru/VdM1UA3Gn
QfQgPYl/NyEB+hporVg640v/bCyHWcqD7ImMoiakS0cNewVT6w9hbBpbCrbdVyxBxV4XioYouV7U
CdKoJZ7CceWjlkBwNz5wB3v3yO1Yt3akJBCwirpGeV0J9IsC/Phdqo3tY4FcZEI+mqCQgjab+dlG
M/0u9lF7WXiovQxgb0PvNrQDAvI2tUr0V2M0J/Kl3gfR57ivTbEKfajZ6RY6cd93i7bW4YesMRbu
k6e+TArb+amDEqeVTFA9tncDsdH4MGuIhm4F6HpYh5TUJ31BJ9IM0TkvBvWx9cZIv+/NsTuUyOHW
qxQlqfp28EqM7VKwuDolxUobaHYqdmze9WPaaZR7244CrIUYaXosqRq2V75eGzd+Pei7yJQUSX07
DOPHserLFFvueMriT7GaKMYPsC+KXCDgij13GkxlsRvRgCB3M9CWwR6wCRq5baveeepwK+HA64Ht
LnC2LJ5Hu5wuBxBNn4pxKlc1djaAcKR4DnTZoF5gw/3SWwFsLoMBFsbeF5Bv4We8AIsaIRnMRILG
ih9kJOsb8JN1cRDJpGCmUlT3uRy6Gv1wb3jga5fFssEMCWpq1zU38FQVfUufHDqU1JS0uIuEksMd
tk0dnWRZOruulrVrIo2x94Y+WHuhNz3hK5G4atCHGA13yNf5Cy8n+VnS78iuDUzENipKHZd46ybb
VEVxXvjoXEP9t2570BdoMIFDjndWIsa7BL6BXEEXj5p9mRPkm+C9LUx3vztp6H3S0J/1F3Znd+qN
RLlPWQHHEdWBTV9Hru4l2cPQ09FeBWNjxlvRQLJHlh73o90U2Qm6OqWw4wU2PVKDtI1T0d4obXV8
mEwvNH5Six/GS598tDyqoAHYQz5CGUcx1uo6qkrnUBtevJPRFH3JQD8HP0zoC9D7PaVX1pMWjmjd
aT66gGwc4+DziLc9JU6k+hO937Sy8g9h1hSf4hjZZIn5z0bTOiwvsIy6TVCr/WwW0C8XNYisnyZm
pfJCAgq/8hE4QF86GLz7Um/0mwS1BA2pWsWpb+FA6jDEhDD2eWiV37MUM+VbotbeTaSJs1Wdo8O/
xA/D+5nCML2JS82/HLpI3BTBZB1bIwl+KhOqZF6vGwWb3RBfzMw37mBAhZcjAnQ3SCGSrFuibJcO
Ef6671nAqY92Dz3iYFjUuMTBtG9+FkrtrLtJ+FSsWh+OJOb1nroQZphAGhu1GGlAaEZ3E/1UJUW+
hm372YP7zG2qhStLL8cvPUI9F10KPN7UpnFd5C+r2jf6ZjGpvlBdo0jFvps6B1Ujil6Loi78S4rl
w6cascp1bGtkgXgFP419nAJ2V/KVAc8SXFi+lHZtPpKyJbsGo419M+LdWcdo4KhNb30tIq049oOv
3sSYSfEvZHNQJn/O8mbFz9IzNmPZ99vKQPDMHBJlY8lID3CNVOHFgONXYMcXI+KYAMSXYP2RhW+T
9kKXagkLsxpRstStdKUO4jGXIlhBw3F+NNXQfaqtcVzZdfQ1RyDuEKQRXtA1ZOtcUftVgA/SUqpJ
vxKl8TnwrPSaxoY+Ivdfhcscgjrq/829kTjo54SVtxiYaoSO8SHxEuuT0aPwh4z6A4isu1iA1KC9
fpga9TruqmetSb8bcfSYFoiLlLr6wzazO645tGBEjPlQ8RCYZbEyggGFvcw+VAVUSL+xNRRwjCeJ
Oge1GWgqpQoTuTDMtTbVX+J8bFw7Vj5RqjMXo9l967oKGqEYnow2TBZUGQdXxb5BWr7lolF4HcTR
DX5aP8u6xe2Crjg0hPSqRHDq1mvgLkmjr9zeRHAKPnCw9Iwcq6xQ/wyWg/KTEaDFxuQsALgrrpp2
z4URfB8yjQO9aa0LH7+Pb7hqDIsWiu4u92naVg16bnGF8qCqROpVCZF5F6uUt5wwqI+F3+jfbAB/
yxpU4KIf7FWW0G9KRf0Dz6kYbGqwA8g/7NWyjPdGEFmo3kXlzSBiuapzDf3zNjXoNSEj71Ewu7BU
vlOItiVeT06880fYZZUXBpdJBUFexWuwB93RYvKHGMa+sroSwTtFbNK66DeGP0VXY1OL6zCAL1t7
NP/6KQ/vrUSNr3BhV1GCCGxkOtV+yaq4n/AyAypXHxMFx5ShU1DA0dFHN3w6ECH0FrdPYzRv0uLJ
Hm3jIbPx/sFmyb/0/Gxgq3Vgl3U45QrR9bqJjHLjD0Z2pdSZswT3iBKmbcarsC/uvFG5HUwEcKiB
9o9lPpbLRlT5dW9gPAInakDstVORyJweuwJpw67FeGbMNf+Yx1hH6HaF5TjN7dUQT+E67tue7F5V
9rUvHqykMtxRkUhRhI5OoWj4OQoZLMwB/dMYa5p9KlAI9KxZxF8x7Z1icJnild7ghqbXh06X37Le
2OpxmG/rwr43MCVecKlhnYJfPMpk/lH3sfbE4WsRKc4x9juLVrt9N5ZhhgKW9Yhtzdey1+/kABvb
p7zuAp3J94j529so7SiDRLqxgCrVXRLR5DCEMntL+ShFeAPSW7SCPePDpJbKU1r1T8NQi6PXJZGb
IY8Z0QRYRH2iLex42E95imsTRsdrOdXfTYCu95guVDsfSYEF8wdFNjFDvBHstVQb45iag7IMWySN
9QLdu6Z4yIqgANMlUNxGqMNtqMbhvmWQiWn9FQUGBdqKHgLpqo5mOhpQAiF2pRM3m+dTgSVJvPC0
+id46/BZ5Lqr1jLdp3aPpJLQlatRjQ1X64pgjZ6pgZqF2l3jNYTPfFgs4HUvrQBlvWayOCJoxWLB
hCsX5j9obEkbuQKPR7KtS/Afn1NgECujspxlnk/qIo3Hm0KHQWsVgB5G4WyLFI10atHw56pjPSqu
FdRo7iX9cVDUe0LlCjeqsmy3/mgQvCbNddujDKAKeSymDM+ItBTloS+cPRUPb0Ht7wn9jru4d34y
nV9iNJEXfhSztbpV0Ji3VlPSeW2Lax9sPT6ERH6mhF5u+uFVltWGS6KHNG9ffXOy5LbxIn/hh8Fj
GUMTysqARgpi+upguEZY3fb++BVjyqdSlTsbGJXZUUFszXw3mk2yLdrAXGVqQKxo7OpR5gtrMjv8
gBiulP0d0JtkyTpALwKeHlYiD4FsujUEVpTEWGRrz2zYJHoEHdSz7vIe16cpim8zqz8WmhHhAqvd
g39V172F/VqjjrPcFHZ8XZJjg1nXnxRLon5t5ew3YxoXcWPcGWlach426QV8jK8qS8SNJhQTNZNG
Qlq0N3o7HAqQtnOF9DuhKzCIoC/pJQSfuyZBNRItDs1CLyKV7TLyJJzacPoKykjb99LXFiWE5k1v
BsWVNBWx6DsgLsgAVVdwqGtMl4KKjmwIJTEq7sO8uIO6XGED2I2k9Na0TOGfI+CiWxsdduYSO62H
WrO+U7dOFlVbILDUPeErS91g1CLui6haRIU5AxmVYqtG3Zc6aNBEyc1rVmW1yQrzMa640qXIFJo5
MCZjhJaWBQI7bpD5aM43yIkTl2MUlWb11kmzXZmXWxIFBWnQMb0cgxrBXILDlTqawyf2GIfBQJaA
Hgjmag4enk0fmRexqYtNrzRADlPom4WRD4tsok2hIP3gqCjYdCXCqJhXC2WaXNvPnmLPuZQDkM3M
9y6qkku2GgXRqp47S2zLTRcz5huhJmiJKy16TCtElJjwfmzbFYgv65si5LgsIWwg4Z0K1nKiTSiG
0BRJPg1W67Eq+/TBFgoF8bEAHxUgZUOsHfU9rpUGUh1Maiu+Wej178YI5dUlVHpqLDE6fwIHsoHa
SQ3H+1NGRh0SZUd8v9hvseTUYepi8mdEXzsKjmiSht1dZ/nNfkTOFQFkpd70ftcXC9pu3osw72NY
jtHXQk7FdVU41RfNT9KjHeTTY2IqCt0Xmm23yJfHNyqmKDdx7kzf8fWw77RCr4ZFFNXDlubWsJsD
4dsYt9cHdeCT5Mgh74Htp5d1ZHpHA8QEcUKFZxZdUuIYo2O/O3nIzAQBAp8wdprHNqmLa5PM3tvo
RpqFuGCpyBPZxWQZblnaZYClF64ZSzupJDzbLiSngA5h3XpJgXn8yHnkKqUDf2Kkw4R0dO6EmyqM
xc+I45SxB2gNa5wn+2opBQ0QrkRhPvuZNx5giUvUf5spuKta0W2jfhov45r7HU4fhTJFjJ90Y0xW
aqXipEZIAMzaKdZ0CsX3fCiQZrSja6+sjLtytPHY0jGXyWwhXQmH/HPgZGbHjWXhWDdWVZMvheJn
X3qq+3eY7VrWAlnJ6LMEdYk8ntVOeMc5mKuqyJY/4PTejpsYf6RmK8wxxCK2b7tsqVaYYi4iTHg9
LCw5k1ds2ily7Q5iXULK/pziDfHkFRUd3FfVm7+KkK+Lji+diFedEfDthkNFhLoneBtdtU66xm0E
iXGMbMt1DpCnrtrNdCHxar4KL7uV7mYrNLSMRXuRn6GgvKOCnIxrn+ABnBqiWetZuAccrI26Fp/g
L154/QKkzqZYNSuBFOTSfta2yhIv5uuP35pq7ut20OlL2zNi4lWllbA/HXAjkq7ojtIG+GfuChzy
Ph7kBPo2D0KrRTeoYc2N+RdywatBTHp9ah4VCLBfwsS68Ha4mt7T1918PMxp3+PXOCbAZ7CDEu7c
SYsdblIyOFZou0SGy3BbPtircY1A5PEstG0ukJ2sFWC9/z3S3P149Ub0mPy8HVkrGSvF/KIu64O3
rNdq5U6bdmmstWW6jtfeFYT8/sxknnbUfr0lPAxh2VQD7VNeHYLYyFcphKrmnX+LvFO25Arb+OOa
ZboqNvrX9MwKPWnlvBtwrta/ell7sjRE+UsbO8hbT/kR+Z/PfLffLEKaB6bpQDESYKtOFqGDu+QU
2Hw39GlX1iMa+Gu56lx8BdbVQlvEy+y53n485mkFdF6Sr4ek1vr6nWKhDBHO6Zy5CP0k6jcjf/B8
TG4Lb13L4lcF/U2T6vXR8rv3A3fJfyaION2ZH+bVBHaNpmoOdmMuaWozaAgIHsrROrMuTnsmUBxn
oA8MkJmmJeXJ4gddqtUOVA7XhqXfm/ad5bQH8F2IfrVnsH2/OSrfjnWy/PHvGfLCZAm2fDJ5iZvC
mlQAXQ03WBM3Y162atxgdXbbzQvh7bYjAgDMD451rpG/UBBfTSRiiGUCoR5XWRSX1/Ya4RpjYd23
eFMvkv3Z82ReBKfDzRwglopBZfKFfPZqOK9DTVeODKfeCXdaBi7af88Uj9zsNl3b5yb1/ZlCnVcA
YHSATMKxOrl/wixrvIAatMsxXD2Bxl4abnvwQ9dw45W3DN3RWM0U86W1LjYYn3+8IX5zrMCap3EH
upGGLczZt4tUJXOkZFjjj/mgfql2+G0ui9VE22qTXeW4YS/sM7tiblmeTO/cG4Y5z5ULl12cbPsC
ydUu8HvH7V28VF2Wj7wM1rZrb8SSGN/aRN/+B590HhMyBssHosLpJW/byIh61MoZE2dvHNU3iovi
VL3CaG3tL60zqNTfzaphcUjjTjLDLmjcvNn6BtYbQis8VixHG5yyZIk66xULdtnvpodiY565z3+z
Nefh4OrTSzLAW5wcA4UUke6nrXRDvVskO21F+neUKxOA+VJ5tOS+XRJQNBtKaO6ZFfR+d74d+uRU
KDPDEi1+MG50Oa/d2s031YW5QW163545vn87r7TBODgRfYD+dvKaVTqB1FY57cQ+u0dZejVsm0W7
DqyFt8D3cZ2euaNO2c1cgrzcqwFPXs5SNDTNKuYV3wj8b1bdDimS7+VzEB1RZAx3yibaJ66yVptj
2Ljjcn6Iv3bMv4V2+NegDMfiObtrqufn5vBY/C/AM8yg3w9arc1jE/5t/fzjuZp/8SP828sscOu/
7cDOP+UvfIOl/wnbAQCDZmssO8nn+gvfQJsVzjCKHVCjLLYfq/gvfIMq/hQzboarhT+YIQ7/bMCq
f4L1JuAj54OyDdnY+ncasCcnHwx5jnfYB/SBqSuyTU9WrxgNrzfCIvp/pJ3XcuTI0bavCBHw5hSm
Hdlkkxya4QliODsDbxoeuPr/we5KS4L9EZL+A4Wk2A1mV6FMVuZr7oInaUPFAoHHHQpiGIM7WGyf
wPa9rZ62H6+XzzEXCzgO9W5U0iK+qz1/C50HacLCEZx6Yzym9uD5mldsgo05upiBj8+r4ech/XOX
/h3eAncFIBmu9jI3z7W4JD9Xoz/Do/tbJ17m0Ny5HjxMYk3ftVxx7fCdr6zPMQGXa2TKoqwuDl98
nahCog9yh/eJ0wvjRoqoWYm0GSBECNlrWlh2SOeY8uQeImwut7ZVYWOflocgPb+pJNc8dBXywib+
+W4Bn/76Ee9TwoW0B/NBusvJpSOMIcHXVBY54aiYdHG4i08jHSWZLjcKSy5oVZoSOFVNiv48mspe
tkQPIfk3YcwOaSq7fkRJWS13BeLDSKvTbJJ2EZWQCWWxAkekiJYjUs8gX1Jh7X388Xj/+xfLM4YP
3NCcyX68ykofrdJzp+mn+SoLdqmLPcBe2+ob8Wrtmv60VufJeRdq8eKgVF/JWq3qp37KbkXl2OMh
h/aZVzSdrUNdLfFt+fp7LLi8n0e3+B65juhYNI9uaF/MMkDgK/Ty4sc5zPZG1/yIdZA8aQxE0D8o
PeZ1U+OIuD9C6t73hvm08ms+TQBgSdbGzDZEVkhevvGMalItKkLKyU9+I615F8kC+opSiv7873z4
oxf+qHG8s0A22BUJmvUboycqk/j6hRVm4hG43MysbSlUtyu/7NM+XvyyxacxIG6n4qAoJ1Ew74ys
OpxNuIhTd2MoNP1EDOvM2xG5ZyWV7nSz2sHmshO8nlZ+xnxafdjaOmQ9FXQj5zUCL9riBB191Swy
qA8nZEj79mdtJPeaWuG4hwFOjWLfrB6iZrZBHSWaxKsmC7xIiF6KaPU5/vFxx8IBEgF7kBRWhWYL
B2mxLYo4z5Wk6RG8UzdqMOBAH4qUU97qDrUEnYpchvpRqMXXJQ3uIcW0q9Wu4xZYCW7aAKndlamZ
A36cmo8/aF5b718tJXAMeCz9Sd0GO+35fBddpW636wI7cWoSTwGY2ybdyvcIf38dem0qFk+ICsJ+
7Pvn/mRqL+2gORnattpw93WQz5fnxwlfIph7nO6HRP7X+BCZ9NAkaFxlC50DYpkdub6HMudK1E+n
3yLq4i7hURpjHkpU8RDtxl8sJ0e3EcZ7Cg9rJ+3ntf3hA85pyPsPmCvomkct04hQkl0NAFZWpnDe
o1+sEHWxeWpBgqBh1AhY4V7kB16vxDZcByk8r83ayopYsgB57UZwqZm12hvpQW9TF1NZMMGub58j
L7wqHSd1zvHKOrw4Pgpj5FnwPK3lTdVjTDMkaswOSGu7UXEgqwV0v19aUJhfL4uL43sXaXEaQiYz
Glx45s0PWBU6hKn9EbZ/o5z/z/rRgrb69xnzLszijDGQs0ESOOlPzQZnCrc5AXSdd3XoJg6th5fx
RXLaPZJsb/9lVeJz6MVpkndTOmUdIwQe30SuCj8lVn+r4Fd5Wm7ME/IGwRYDMNfHOM7ofoQTGBk7
2aylBBc3xbspWJwtYT1FdTt/02SosN/9ofarajvzvvq0LQxIYJqCFBTr8uO+00M9iTCynYcq/Cw3
/j5hiyu/ERN1BHdtjS64ef+a2H+izQN+d0x39UjXXM/6U6fLtqSgOWoY23DgiuB9Xs5dEETt/CFC
saPYaWG8abVooxjTodNwCh1Kd+y/IzviBCHN7+EhVfgSM5TffFPHxxTgpahGdjKKUKCKp4yGajnU
nlB0u5kFAC6GNZuJbtyiFjqtrpqLp+W7qZz3zbvBjc2/7qDe6dzmW7tteJ5jlHf/H1T91z7bYg/i
32cksVbMZwx1HWMT3QmOakOFg+XtjFdrL5nLW/6f77bYizlI87AQ2RAZDspBq39rkhRC3uo1vjas
xcaril4vACL1p3Qf7QD+hRvTzfbqJrYllTtuTZ/ucwI8X3DvPtlig/Wd1ihSwnq0Wlt2zvf1XfE6
XCn3dYGTqR04wzHCiMSWvn99gv4pm/HFrlvSf9NpTM++jwcQnKnOjnbTDvgCuDNbczBCcf/LKtWn
ffepImcBx8BTdZ7XZt8eydGcxgt3zTF31vb46tjmb/xuG6QdnvcyPrCnbkPHVfWCQ2MjtQBaxKGp
sR5vZduZixPMFMNUByc4n2CADmxlp+9p1DvxDpHn7dffbV4OX322xfEV03U3I5/lgvLNU4cANofK
bDGKsY9T9eWzKSCLhqHA11FXNp+5OFcyYHKFyWv5JCTSsWp1t4Qra1orUS6nmP/sBXNxpLQYo+jD
n2uEr3aQXEumvmh5YH+RrqXpbg9HwV3tbsxf56spXZwsPm6GTV4ypeff2Q1e3Rh+H2lvvLQnca7I
nKS1WvH8B78KuDhi0CWsaho5JJpO76UnC/47LZzCwS21pjYzbuTQk2gpWmCWV1K0+U8vQ6OepSoK
BZBZHYR//m5nlCYIsrJtulOCwr2MEs05wv2i2mSogiAQYY+9bH+9dP4Sc/wQk7odIpwaj+pZkURd
nHB+iqnRAJbtztDaazys4BcOOSJQ8WzM85BYoqPV4uiMfXxdQC/Ks9teeD4rxTaM4Ofn5w73gBdc
X39IhdG6GR5nWTY9ICXnKbF114bXaB9LFr4hkLxN5HSaCDujN9z9nDHMHqSC2k5bbsTz7zY9pf6V
DEouwBXQwl04+GNQBafIfyrpa11T50FWhFoLntZY2oilq4zCpkC3QAV/iwYRxmkiF3/idMOvbExt
i/+EYM+iHy0eGQ3qsK11DJM/NMlwan53XwsPSsNjbEwfJul8lNT7tA8YYmX+sPwc/xoEnZFcsCrM
xxp+fpoXsj3GoGBh0ffx8AsOBuU69Sib42+6c0iTK6/45L0V+k6T8Dbr7XS866SjJT0aaKojRI4A
oEPZCmDcYxXd5kjdjNJJ9q81X3Eq7PeC/sFMb/t8H025rY0PpXoqO8meevNAAdEBE+HC6thCI7S1
yr/2awFdJE3mkBE9iYaKZcW4zcUu7Vagoada+VXPsDTsjzUMtosBkXCd/EZEw7Po6J0NR00qjoNI
y7KKtyIQZVVKN6WM7lxr4AGVuEZ/Lzeaq0/P9aA+NpjWOkUbbY3uKTCnTTUFtDitl07rWQvcT7KB
vHxcPGnNT1+ncgj2DmT4Qw09fgBY7cqJ8IYLJaC57K1QpZfzFN6BtcCGAIuMBJ1E2+qTW79uryyz
+21qyIkrXoUTlfEI+vekRM+G3/0awOSfz/6u9PsrrStfsISxAd87dXe+blDJ10r8vYqNgvi6CsvW
Kmsw2ao74JxZti/q6DsIPjiqidPajH6Sf8z0fQMzCGjl2GGrdimnG4200JTQ5QcnXmJz12pHwHSy
CMAorQ5Wdh+hzoPeqC3FO7/CpqjN7aRHejp8K1OcRHtRThyx0YH7A7noFNyXspUD49N9w+aFC0gn
VkX9BCrCxwMjGvRAO4/Uj4P8WTQaLAd8F3squ9LHq6ABXxuc0iBdCfrpulkEXVxyapKHjSgr0Z0G
kSXuYKOnTnRe06r7dBYuoiwutTJGtVCJGZrfAOJAcdtWx8wTHgL0mWpsz0JArT1saKN/M6USA9pv
ev6K2ao7jhJL8S0egz2b9n8ZuymiQDT3hPmJHyfc0ga5w3wuumvrtxnSVcZ2bKzdQJ9edfPQ3wVZ
JEhY4WEqLclIMPB0xg7V62/APrlwSIRX+WXycg+FhbXm4Xx7L++B90EXS0kXsIDNEr4qkrVWfKua
xzHyROPb1/fNokVJosnYZq04TBhpM2DU/HECq6lq+0kZ47sZjTS5NTLpDm0O2ttsc0xK3Hblhvtc
JlhEXCxXFCbSqe6IiNfDtkOCw7DumkJw2PKuIedum2nerCgX9ZhtUz829fRgydUmwkUGQLNnpSYG
FQhhowb+X6dUi9+2XOTVCOGomuK7uYQhbbSNjirhVbfTHyxaCDXy9Udzrf9zafu+/wKLNE7IExPg
IDH9X3gZWS/9fbpJtllva0dqd6YjgtKKC2f1KUXb8dMCex93kdxouFFbwhx32OiHdptt243k0Jfe
rr2z1wa4SOCi0shmoll8B0i7srh/D1Z5v7KML+2W94NZZE21UahmaBDj7OG4aeffjbfs78ZPfMdK
dnLHWXtjXzoR38XU5gl+lx2msVaaCMTNPJ7h0IH5L+vEMRMc6pVdON2NHIYro5wPmuWZ8D7i4rSj
tqaPMBrjO3XbccH++VIbHJJQ6ibO+mv70m32Ptz8c94N8FwZoEKkP8MFO0gxu36jbtYfaSvrY9kl
wR5+ks8+YYJosOX4j1jHBhPpp5XJ+/SO+HNvk1cjpT5DPBdLpIMTJfqyGN/FgEeBJeZ7SPZ3YWhH
YPjkTbY3X6Sn7i75FyDi/y6MXh7gvyP/iQh9N49qA0bT6Igs8+DNT5A5Olu7Eu7nChCWdxBiUlf4
7ntfD/jCeNHw4OLSRXnWglsslgCG32AJenSXwbZR+hdD+QUe1IaN65ltuf062OfCzAIssIhWIslQ
qXgX3/FK+w1cAFsdcOoU0qHgTDfK6Ilu8HPcVcNaXnLhcv6AUlgsUiVKzXHQQAzk3XjqdWRkyQjt
YfiVBNMhwES8C32viPxin9WSkw7xURrqXSvcjfWal4T+6UNTndJ4Lmrw9WDWL8FxEG9NhA6H/oQh
jZtBGEEJ4puB8mGb/xpSPJ2r3BkM2YGvZRdYeWXVdWbd9I26x37Jy/zygDL5tuux3p3aDTYmJvwo
KxoPFv7pDcX7xgd1gSzOOfddXTojx1TYmlJ6+oQtQa05KJ2gPNGxnKyNDiScvGyCWqNJL7paQ5/k
q6g/QvkhTXaa8HRWHoLxSmhz6IW85IDAN2mPLbzvZrqCIuvPaldBZolM9LP7xG3bh4iVqheaK9QN
HmGIBFtYkDYrN+LlWUSFVAZ7wH8WFxPZQVaVpdGdah6MRfALkzbHgFfw9Yr9tG7mb4XeMHh6xZxV
aD4ebmKthcjNiR0sxtz2U8Pp8n4lOf2cXC1iLFKdbKgb41wRoz20XrXvboGeotRpT1vtUGxIGpW1
VHVe7R9uiEXEeW7fHTWgrpH8moiIQRXAQcWlmEdRO7ypDtHtqob3xWiIPCo4wICKXmbfOj7gw2jQ
8anZ8qpT3s6lw9ZFxqDbBqvNiAVy/q+iKCiUf4dbbHWEr/wAh2J6Anue3LQ+gr21bbaQ7VY+3ELY
9HOkxeI4y3roDzWRao/Cj4db42HWMIZwtJV24UNwtI7Jt0nwdFe1qQI4IrXuYnJjcM3u/7BMqQUB
wgFuAkLz4weFeZ3Vlpx3GDnS4KEaFK+iPz8lgvOa+SfE8noaE6vJ/RqZL+Rk7KoTrhGBcnJ/JwT4
SUsNL3WuyonZRpbu68F9fgssQi9uDT5mQPWlYKt76bdzumsq7/ykbBIv3GCV7Apbzem8ALtB9SDv
VkuZn27IOboBsgnUHM91Y3HQhO2YinFddyf92Lh4qp/GR4z9wk25E3+er7Hk8prXyM0frW9fD/vi
AYftjcibddZIXa4u00fzPeGa6KbQLVG11ET6ZGueXwsd0b8WMShiFg2HKJtmMblmJRXQMLr+FMMW
10bNjRH3x1LP06WW8r4BBRGzzGhwxSx9COoVPsbnjIDZZYxgUtFd/4wUN6t6aqmV0Q4GiaU6+Sbe
nHnGsGPETeOAQ32l3f389cx+egZ8jKksU3If+994ntlQsrjMsBYaDTRTBbs2vn8d6dI3BGRksnzA
YfKK/rgvx3xoZPOs9jO0R9KuJePBH359HYIa7IXTnJ2voluPMsIn/DDIqUjIoaaf8kxxziHes+U0
2LDfHXk0nsrmWYh1L1HvS4BESVyf0rO8D87KFpa9bRYaLjBAyJGwm5BVa+KnsLjFC/5GF695gFO+
GXe4236zRsnpLBHlDKl0z3rnYI5J0bWWjq2qUHrkeYjFEGZNO72611B0CWirm8D/w0rGMrazJ2ww
BlL3tkUfFJajlcPOFLGXUG2k47B6Nuxo+FXLD3H35gt7LL8xx1auJPUWZ0poschXpbo3U1wqDKf7
UkIRy4CfeF2NwVOv6fhSY/VOQbM8Z04xhTsuxG1miTuFmieO0GfYvgFVtZQESNUKRAVEp4Gc2FG+
7RAMzBGlB3ZpN9avVse2w7DcTG0f2+a3WSjHCDqrYLyWLfZx4vgNvdnHIoQhnAQQ5MPYE5J+qzS6
LYb3HRRQvUY6MlH2ZYV5srCd9O4aFfq9lImeX+BRgb+ckX6v/PxYtPJrYkSOaFU7k/9O4Lsyo7bV
1E415ff4gRGFB0GU8Mdjr8gs4B/6XZ7q2yHG+9moIDGrzlBiJdModqfpXj8adN4RngigerQ0Pes2
wqAsdyhpuqIe7gb0cYMw5hn6KmTyLpB7b/JLIEclxq7fw9Z05EzxBMxhB/E5KLpjmtwDvwtjn7ou
gH9NRU68d5M6tC0lOnGosBRkjJgDdSeO4U0ZiRu/F52BLKZmTk3UQjJpJ8pnVFGesqp+xHIARm6C
5fjPc383qNNG9cObMYO8ENe2LiW3KI8dm8zcxASLJtnWtGYbzqhF44c0to7YVvYk48c98UewQjNG
lCtLT0j7bSX/bDU4zQr/JP5mphaOtuIuM7rrKoB3G2iedW6dvKfSmCdOCclM6G9zQ90AQXQyTXEy
CxpFByU5g+ZERqxGL0E2m8+atmRAtjCrbYEixpDcB610lWrQpgXQTbE6KzD42yKN3DMyKIaCAO5Q
/aqq/EBzxg6Fx0S411NKDsaTjsmNiItpXbdOapRbMcTXUUFypcWt/hx4ghnvIdJGtpI33/NQQFpI
e8IVkmT+top36XQ3SI+t+VOMIdOkyRGC0c8A58Sq0faVIm06ZDwkU0YF7pBh0SHlwvUgGTbKQS9Z
9DQgxZuK0qbpDGRcNKfUawy9218yWh6lMAIV5YNkWC1LuG4r0n4y8l9ilW8btT72I/5Gg2WrxkA0
dWeN+RbHCrsSIv6WZ2mHXns2kbKVUJMIf/TBL0mFWvDdCsFGC+0+RZSiNFDW6c5bDkeWmvzN74Jt
cgYYEFXPcg+hBHeXkBzDjwQBZ2toiDq89VR50ce3Tvcs5adUB9uiSJ3Cb+6HIHB72fAUBLVqPfUE
Gm+x8iMTZGj402ZQ7xoeeyWyP1p6dq1cAudDBwhpYOjjVDErIbmbyu2oHeOw3/Ra7sFeuuK3h9jf
1oZnJtdSWGJUjrZBGyLcc2+iW4soXp2Aa6kStG47mPDTjc9pYNQ8jDIRrbA/BMRPqICH2Flb2nTU
1dvzps9eg27Tir+aUtxXPPHPRroR4qN6vtLbvT6cdPNJB/g8WZnXGcgZ4K6n9gdJGbbZkHkJK9dH
hFXu7zI0GapHHNf9wdw0ePGcr3UMLKd8E0R/DNaPIcDF9yZOXiWf/lD+lKc/GuQrfeSMWvklmloG
dBWqvyzx2pB+6OZj5X9LKjrdfWF38m0kFtiBKHZ6bhy5Ne9bDhr0Vp2g1NlLT75OETgXnf48c8CR
clA02L3tA8ZY1F9RzFa+WcF31T/GWLzX4yafRPQUcjdBehlVbmDPitcmtF3ElvOroe1yraKsk3IL
F0SM2tTRC6QBJH+Ty/HWKuANC3dn4ZthAmXqi53UxtcxGzZPQrQNHvxY9lQhvQEYsjfk5BkjY26D
jj+mb2C3ormBPwDg1d465BViDSn9pUJ5mlQERKvHYRQOptLtjfZxRPhYGhEFH01nCjsbiUbaY+FO
Nn/k+sEvnvzhJTPB3U8/ewRQhfQajY0UeaMaUZNS9/wweFXSBD0wLs/6yU/OL3U1usGIiNy5RvXr
e3J+tbKaAkPzpJ+v81Jhq0n0pyPbaO+zQdxOffOEiJMtcnxGNW4J6ivabQ5dVxze1O9kcV7La1uJ
74rxeWqxDwZiJRvtQybVbhRq16pF17ZI0EYvbVQ1HP2cu2LSbVCdQSHb2qOXexDN5pAqe01PHf9c
OnIfetji3lbne0j6hy5JkMV4CaaHlg5keeaYoGXYcQoKeeRNzJ4hpjcC+EczRvEaUDIZFMh/5MA2
yogQi4jrBLYM4nlTTD0cR98t5KMyHLCmhlkf+hhBq3urPvTqbcntYclQgG5KcXA0On8CHdbeukP9
xjXIO+rScjK8pabuDkfqXY54RygeEjFnSu5VM9jGUuGyQHqG3cny0YpZ0jWu6H573SasL2sCaq9t
8fBx8gKls3ajcEHrSFsiRzNN34ZKPKi5dkisgaNJ3oUazeDOKRFzEc3WVWhtC7QYR9n34Lu42G+j
OxNTc3mWsucxqR2lfZsmlIKExvVrbY86Gl6B++ScPCFStZmGAubDoedlhCwX/5bqgog6IhHrhfh5
oirj5eEfIRg3Ma08yXgcCtFL0DmX7uVWRcEHfkJLw9NA5bcG+oxVYRZcSeWjLgxuEVxrKX0Q09i3
Mk1OfveQZly7yHB3xxBljSC/ztTw0a/woMmigyC/DAPaN63q1QDtSqXcJWHgGPWbGqZboQvvq/ZJ
U6DWRMVjHeq7NhL2Pmj41pg8JPJOsTxttC72ZDU5dNlb+6z8bFFio3jvJCnMQwxJxf5lyuGCIL0n
sH6Qa1exPm+NZOun6R4T5bcAgL8px5tE/Kn2qdeRnQx+ccglVKWsGYxW7roKHeUICI68VTlGtSbY
llyAqZY4hTHZafSrtMgr1F08PmgVQo5ZCxbw3lcfz/m0JbvYNtMvUbgWw8lGzekG8D2qQxP/B2mg
tvgZhJDsjBBz2fEg6fzbengzhJOTGG/F2djqbXMDsOA5Q+iqqZSdiDR5PwBRJQvLxwqpt2QfQdZF
687tU2SnefhreY7MWWUPcoaJLpQgeFAmZ4Oc587UlbOdm+djGdewhcvwdRoRaFb8wxg3rjwiNi+A
b+ibXVVqQGZ2SmXuBeVNgAKhhOqmO2sck4qtkT2mXbDJ57pd/9pCBDI4BDJsqxWlduoYdf3ZEu2X
Kf6QhAdzglwcHkcVhguy5lmRO0Wc2eT1UXslnpVZgZ9PUTl+KNuhcjpPx0CMbc674cznU8Vd3iKx
HQw3vQrqUg+OGsiSvD+k3VvfPYWtRl794IfHIU4Q6/lDRzxOfPALyR1MwQnOli1EV5lEl92QkJUB
3VsgEWWUR2AYGxqYjtij5NW0e0TKOGFmi/vRtjTOn/DnmQkJu8cx/FEZN8WZNTOJ0R4UL5eg+Tsq
Q2SXyHnadpck08ZqTCcJgmfzLPNWwUWqVXcRnf5ahBdfJujfgVTzM68pTaAXjRvKil35DWc4XxS5
zYQcOKEGzt91JeW5nmo0ytTrAjsjk6HIQ7LtKAEWg0Day1EDiTmbFM/UHlrEwcTgWe9J6JT+oMjf
pvRnav0Qm295QGNfpY6X/eKY8kTldsjE/eRrbpI3boA6fobWFPyOMUMzvQGilfIMQ0iOFDZfc5i+
iAYzdFXT5wejhs/oxwep0klqDL67PxV87D4Pt0P6iFgrJu+omsfSVd4drLbajMl93Q7oMApuGdR2
NObNWlHn0tP4/S9ZNDSbSShmshvAfXVzzvpNLMXoMo0/A1ZKgBCSFDdXNcXPdBAeIVBtstG8NjCq
9DVsOnxp9/Ur+lKd1zCwlsJjmE6IuSigJZoVDvwgHuppiUvZ9y57+jrARfwkxWpRQ7AWntyy6j9a
UOT0oe1Pg3TNU805H2JQsH53Fd+g2beKaVQujojatSVyrqEhsig9RF02KkkvAjKXmu00mvuQV7aF
14SgC47Iq0OYnuTuB16kYTC5SK9T7OEZfvavepF7CT04lJUiC+uEAnSV1GVIh1nbkRJDUNBmyCtX
DMXZe2lX6aBuuKPY3248ZHu9zvcx9JW8KTDItLyVibw0MBOkCsR3Q8cXcVEXs7CPk9IzA1NfkxvZ
a1giiE06/re5Pzf9oLvaX61B/BaU6b+qZO+Dzj/qXcW8tlrY/ThRnNIo2ncK0Fd9L2cHoeWEvU0S
3xW0eFNnHQdDClPKQAyw2RUVz/36Pp4O4Uiujjoi8toisjHtt5U5uVTRev/zFtu6VnjNGtHUn2Z8
BlRP1TGupKvuClTdIbyRHA3LTnt28lv5GGtxF5sYXf68aEnwTtX5WwaOrxyjo54oB3RH3a+H+DnS
7A0Le3C2fjQ/tXvKfhJiiLdUuItbpb4KEAwt1WZbl/pKVf9Tv16fAxGGQ0A0+F8fv3R0rhAcQbbw
JPLyAvJiV4Y7AU5qK82u5H0qBduvR/Z5PX8MuJjDuEgp6tUE9NsJlTcJW6N+5XSb9/rHfg8hIJz8
2cVSxaU6BeK1U5VlhND0mD+PHVZX21XVOlGSehr6n1+PaCEDNe8W4vGNcAkUjdkQ6+McyoGfyJVk
tTP+vveiZkNpwPg5uNJ1TWsroaENLlR5Ras1cCQK+Zu1dTl/pE8DtpCNEJGpgFi5OM41QTb9yQwZ
8PmuTii4Sa+GtFa6vrgk/wmy7IiUE/r0NLc6EPHxCTlRo7AtytcCJDDbepxAyWDWJCWe5Ur7lQn+
3IxhgmFr/tnvkT/1JCQlMKpA09uTgshap0z3QVF7mAC4UtfsajZ6YVRgKE1bAS61EvvSesVwEJUT
DUQCN8vHj6troy6Q6HQnoMX2UbCRJN7N7Huso93k+zop5tLifRdvCaCxWiFFjDKgWVkmttm+jSUw
WAs54SDBvznffD28SysH7z2AgiLZMLTnj6OrzqBtS0Fq0b+jnPMQCYduDYZ0ad28D7FoUOqdKXSC
TwhhuLKs8qZBHS2nzzusdMgvtHbmHUiSJylsAXR/Po6l9eMcnJrZnQCCO+OPfJNtpS2ifplLgXJl
N1xaFe9jzcfquwtSb60eixRiyVD5/XPsdv33r7/MhT75x+EsFl7eN6Zp9oQQ70YkjGobfP9RcGYa
Snqv7taglfOfW54hqknfD3i9jMfeYvYaTB8T3y9nAkq1V3Yzrin8D8gnyG1cioOFH1khOY20iCNm
FI4t1GDn7ib6w3Tkrc30bMHXa8AAOMrvcc9j0uEUW5nPtcCLTyYY9ShrHWzvxp1AktfYvOtOs6/R
6htvkTwUBeyvfs7Ms/+AMnjpBFNnv/G/R734mMl5wll4Jij6x4FPSS8XzXIEuaFsiKhEjQqCWPO3
HZkLSJkcpuWBiiuOIMFG3hTflWEmR9+snqyXrn8cW/DZxndoVof4uI5HpPrBs9PTp79ArszDm8I2
LJIJLac7+APzt9iGe5Mqwo/IXevj//mxPy+6f4e3Fq1JpGzj3hij/pQDUhc886BcaYEt3HeZ3f8c
Nw3aTsMN1bo37AuCtQVxccWz2ufHIWY52iL1KSdzav2ZB0VLdNbsYvSC+xczV5bsFAyDubG2so08
bmuvr4nLO+Fd/HnBvjtDyhwnCFxJ4fAckmTXud1eeTZ2MycevIg8S1dS97TTbbGSHl0+Wd4FXmxB
Y0Bou5hYjFALkAubCVIkzvnV4Ajb4fgfYP3mP/jpM78LuNh6k1g0TdsSsPitKK6Q2+od2ZHLUD16
op3uSveNp2/OD/8Bsnp+H30Ve7HCmzLQKhXXzpNyS5vQrU6o1xzl79q2vw4Q6rXX5AkvtPg5t/8Z
rL5Y06hn+BIasDxOgEq4/hb/hp/aLtvOMiTfK0/YZoG7ngJeeHB/DLu4ycumn4yhI+zM15e9yOO1
vZkOMzbVd4wVI9SLGxeSPsJaNOAlWv0f164loVRDsRIYxV7btFtSoqPlZdfoFd9ByzoYbno9i7KN
9//DIc79jo6gKGLJtoRvNCLJYZ0Qd7ql+k5r0TFUR//VmSBUxu/9RvlNaxymdbldhYbPecpyIWmk
SeT4BMaL9uOQNY0Pi7tKdzLV4k7Q1K1h0kvP850ayE6MpzMOGDMEYKMlXJ6dvrFoRa8M/1LaoaF+
x/MGqjuu5x9/A8W2OkdPgLQDyOGh39LhMQK7/S7d9XCmUy+9o3+4enNeShLfR51n5t1BlfRtLJ8N
op5BtJ3vi9eQlRw+h0+zdMH0mOCQYlOo//8c62KJlVjQqHJB1B4JdrvatxUkP6fbhb9njWy3Ovj4
EmBu4X0d91Ka8H6w8yd4N9iplupM9Hl5YzdoB7SMVGPbglYV6Y58HWntYy4WVKs1Y2qARTpJynUz
PAnt69d//0L1k1XybrUsLphiCpIGs7sZSNZc45jkgq+mJWDTVZAcDr9X4Xsirny2tUEt7hYzSPy4
z4mpWw+k/hCP1mR7Ln4g6pazGBkSbMvHbqAHgolKfXdStGuh0sEpPIbltULtdGX65mX9acNrSB+j
EYRE+RIJl6URPfuxn6cPNSlUpaNHEMekqM70K3X+B5QqX+tduMUl6UPb6jBooDByBCq+Cw7BdbaX
nFmNtbf1lVV+cUu/C7a4Fce4LwW9nMcWVbZ1ftNmuxJ3ZQIvJb3vRrTUB2h7Xxa6jiDdxjzUkGmG
A1qLJLLayk66mNFoHP280BHdwqDt46btcL9JShXQ4lwQ7Pblw1x2wVzGidGpiVbrLRefmu/jLXaW
EEx9XZTcBbjwKLSLKuVkNJKdFFf6+VGksZPr2kYQX1tynZVJvfzl/hnqYoPlsiZI4vDnUPUtFhvt
q7QLPFAdHhYJ19ZT4parZCX58p77J+hibRpCeW7TETSs/4pfSnAF5kt0lE10M+sHh0ijDs/WPTqz
x1m0G1wDN5/8Ut6kXvkYuNraulqbgsXirbpMl4EhdUCe8Zr3cve8DW9xg3Q7T3KqA+3178NpZdov
Hwb/noFlWWYMKjPSQ1jvM3BzVhCdaRz4k12bm/Fq7Sy4eIiihQ5+HDE568/l/u4OwiXTilWx4+lf
/u5j+rH+/cpwLmXFsF/+HWH+Be8imEGA9JHIcHiPXutOdocas3bfOee9dAS3Tanp+euIl54AMwEE
yC2qup8K2jDLNcr2YnOC5ozAbIOOTXhIy/QGWlJpB5K/sk/keUkuT+/3ARdLVmrCGMcDpTnJQeKe
ayDLMgBKNg+oIrXM7bGpr4YR+EAiWV48AEbgsT2dKyeqx7upyXdS3h9TjG/SaOhsecBQxQyjp3Q6
KNlwV6TDVZDV1xENnwE0HF4mW5H2dmytrfZLi123kOKgeKDyUF2kQVJzVktB7BnH0KJ2jPG68Fiq
ivP155m3zOfZ+ifKYj10uqBMeGU0Jz1CBsFPcGHp9lrgd440iTdaeVOGgAWLaaWMdimsIdHcslgS
mrTMqWdTdZ/3f3vq8Q3JUh68sXKjJ8M+xF8jqY+Vph1lavkri+NixZ4cXlE10RAxrF1MKgYyCGar
aYNdkoQnXb8XC0MENNMP1ACktyxAzQCUSRh0P3qcVhwhkG+1PvCmGgvXiNpUhsOhGQI/khJXSA2v
8o27r7/IpfWLnQXCxSDiEdlepPpDa8jYq9fNaZTDI9qRvfhbN2JbVf8faVe2G7eSZL+IAJlc85Vk
rVpYWizJeiFkW+K+7/z6Oem+aFclicppX8zF9IMBRUVmRDAylnMAX+L/CEGRc13eWog/l8cC4FlE
IFILAN2sa09V+bOLkSFmWHLAYLMKrvXrktai27kk7vCtLvJTq4Rm1HjMhld5frz+99dCDZrbRDFl
FIOBqH2pSVUmMcaXoImVYMfPH21spG5JV4NLGFNMBNN61+WteSgwR1A0hX+CqYfTpy2nWE7p3J7A
74S57yfLP8blj+syVtZ8LFTp0aKDXmxHglMqLMGpSY2mO7XRuwGyGDALP1UYMB5TZTdnvteqN3Hb
7E06ivLtpSFCMrYWQK+iI7/iC8NlOgZUt8BrFZgxONaIm2SKRyLMnaGM38X1XrKsn9e1XdripUgu
dusV2Kn6vkNXYkYNYcSk2Yx0bvoYRFt1K4kcJAFwnfyegsBexqWtNMBWNrtyBE7Pkb51u+SOcQRU
z/lRvKm1NJNLUVzOWE2dH+kzRNXKqQWSsTKByAzztdePbqUOdCmGyw97ze8jq4IY6Sl9bmy8mG+A
fL4tDt0JibAgaIh04i6qqX0Z/w3dqa/f0hqgOwe5LQUaiWRwlj/6IA6NVcggsLcJs4gypjpoZAm8
eOW1fHFw/JqMDEbw0uxxcMNDfTtryIqKnfEM/FuMyKGWxWC/ho0Ii2vVuf7Yn8pFeXnq0VlmyuXU
3GlRYJPU30aApNN8pPaVvgMZ9Od1C1k/T0opK2MxeO1Lk6cBWNEsDKCdQN7lJsmn6TdOZ/26LmQZ
43GYqOvLQIMGSAg/VtDLpVoM428hX2l509KXf/f3OWcy2zyOpxgRwgfx26S/kkqEK7B6M2cacH4U
ySOdIwkaRNWpxjhyCZa1PnrtincqYQwbzefrGq3UjS+PjPMla85VoudQCXOOE/IvkMMj8bdTd/49
14Kl7W7elg+ReIV0Ndyeqcp5GPg+fTDbQ1UMXxeY5tz6X8FN76Vb3yXPkJu1G6zjbwIx7AmBrV2m
nRc68wRa4dQpNIqgc3xoDJtmDngmd9qzvmv8HTLx7fj9Lw7ZRKvHAt8OiD34j1lPlSSmftmdihaD
4ARruSDlHvoetJjhXpk+J9Qx8xnY8hLwUNnMINjMwGmDMuuYoLAcirAiOWfEsAZm5FDNRUVbX/GT
hsgSELhN/R5NMEdLZjvJ3nMRYr1ICOcsfm1lNAOJ+/085k6YBpgjeJp8Ec6ySArnMKCrN3PGmwB+
UODVND+Bee6k6I5fv0EusCwOjPOSMJX9EOep3xPMKUs9eHba1/9dggKECFBMsMDFp3ONovRaWE76
fdnFGESnbmJ1/9tn87cS5yKYkme5diDLE6ZBZ/2+VV9MLDL236zh699pwW7rTERENewRFxAhR09x
+lp1ooIIFzQWOnBGhcW7QZ8qWb/vjtpxdsenqXAUDAaieYlg+YHRGHu0wOJui4YT+VR4IZkztEkv
CotKin5vtpStpwFKTPb9N2WYbHXQj1aqf0uBvwYuc+uz6UX4BWtmfn53nAGiMJ0n8wS9A+WZpCcD
7FlmIhhlWTPycxlcQI58bOv2WIW8DysvpM91IcJ54Pt3v88Q9k3ApYJ5NZM38tmX1aIxqX6Pl77+
pL8BjWMHALkfwS1Y3bufyhF7nnb2hMZOJ3x8c0F/IZuzfpJqVaxPvn6PKOTUh3wbuvVN9za5mRtu
RCMGa0d5rijnBwMgPuI2grAsecXrys6wpnfd0/ji80IfzhOiIAdx0yTp90Ax3tR0j8rFQ7/X4AZZ
vwOgCT2J4MJESnEeUGPgHXPQCOhGizkNaDU1u+tKiSRwVi5LtJUxUohjC2p4V2RLoQCjZi1+nF8M
Z+NF1hpl6uNitMkLwspOW2PTh5htMqioWb3msn9EAWDzMhZaGLTtVMJE7bAJjVEqsMHN+cHcBMQO
MGchw+66aNt12+uHKJLLZdp9puq5rMMwaAIumCzeZqFmp5K8+XdimL+dhfpwAgFvUcKXdaSNPnCN
GixR53H7Fx+t81NUL8X0ionGd4FTjK3B8dPODoAOPgruat3uAJqCpMoCMA93ZK3hW4OfhMZ90xZO
Qj7D+uP6YTGzOss4/3HWPwK4w2raHN8JGhj3JiCfAC4EZkxjD202TZi6ZOzdOouPvSRwp3Vj/yOV
OzvfLLV0aCC1KU54kgEgPgPm1GD3QbS/rh9z/Wv6sQM+M4ZB1UlJcxyg3OsPoIfu5WQzB70bILfv
iHddGP9mXpwmF10bOdfTkkJaDfIYcNlv0RfZKpmNRkK4IbULLvV3sEOJGtvsuHglTYx4MkYqTCvy
WXxV+02cqThOSQGfm7aJt6jOB4kd7GT0nwLJ/X88Vdac+VwmFxHDGqZTEcjU8TSzLEfbJACclWzD
JW/ho29j+Vo/gL5EcMRr9noulguTUY2l3DaF2Gr40Eq6z7GyHuIukzS/D4fIjTrNjazm8BcXi/a6
ga43o7Tk/XAe60oKpN/aBvd1/QxcYjYZp7m+l9cvCDM34mLSmumey+Rc0ywCDW0vhMsCzQClZxC+
38MapOeYfG7AdXJdxcV9YkAYI+UgI0LVD/B3nEumUpLESthVXoDeUNGNv6oRjAwDEXQ4VsWYoMk0
UHExENIu/RGgNlKo9XrltbV8U1g3aR89KqQVWAkzvguHYMqcSeGODluHqQlIhcrT6sgd1LdKzWwU
FGwJ29Bdr331iiQ4PpFE7vhaydKlOp0rr6+Np6L4VAxwq86tKynGY8f4cqXKuX5hfIFEAcXphZJc
aMM6Ug4YNFJ5Uh44oYKhzCwc9lKvOpEC6Cm2cR9iLTsJd5pfY/mIPObK6OSBcqjacTdiMff6D1oE
9d+/B7iJ4JnF/+cJScMZ62VKZeD3VA+tXtuliW1U06O9qBS1bkP/FcRXSbo5swrgTlXeHIb7YDoA
SGAzh2/XtVm/0D9COEMduxigHwO0IQXiNpXtEdAGeftlDPFGkT2tF7Eei7TibLbSiqCLY2hFsVyt
RUe1Krdm9e26VvyQ7T9G80ctzk6nvDG7kUIt+WglewDJzrbymnxjU/T17KCPigU/LCQ6w159vi5a
pB9nrtWEnoMUQT8DpR0ruQdokRNognSG/ZGl4/9Rj/2Is899POmDBqRyOH5vHcvKd+U831zXY/lW
vLRzk/nBmYyg7oO6YeaHYKJZjj/Z+a/61O3Y7k9qR72tZm5MdipIP/xHEerc4qPACWf/fiacDhUg
GDV2fwwANaycqYFphljqLrH9LkgsRFfGfORMWBXEI8GuEa4sBpJstC9b0w78h+vnKdKI+6ITbBiD
whka4U2C6RV5eFDJg6FCMxH+qEAdfv4q8rVeCpg6TRlsi/59TrU9cOvs6/oITJBnZYnjTpJqmd1Q
D2vAwrsk/bwuQRBoLS5SAGKpwCo0JFS0PIJG3PYBfWAQxVWL/n99lV6aG0/DUhhxrOshjswaAGOI
XXATYBZacD8MIlzURWLHSeLCQ1NNfaSx8KC1AFcgeBMoihum333yC/ONjgw8slp0VTy04D/R8Pe0
BWYKFoyHSCBBaJ0MEApeQXeYnRH7LxJAXGzyq92Awhcc06oDXIQHScxxs24of4Rz3jXreVK3KoSP
8YcyAjxhKAVf5PUUgbJ9NhP9DMxTXjrwgOmIBHhbFYbDfR90a8lNs7NcTKmD8wGgDkjSx8oGqokg
bqwYKKoKiszSPPTn+XmtKjCS2giQftURHvg1svMAvV23Gl+uO8JK6EC/BNh66P+D6phywRCcRBKN
GjhCpFabISqcIfsuAQQplE660gsOcyV6XAjjrivV5iYICYRpNdwg3+uApYlhKddVWpeCAiR0MtHq
5L7PWpKOwKTTEHKn9wSoJmYM/iFRvWztftDm/68QztesKPPNnH0lI5CyYYTe7sZXMn8GliC0i5Th
zC9s0DBMQiT7VZuAQunHAIi0HPHq+pGt+BEu5o82TNuzr5SqdAFwDCFFo0/DeBf8rx13FiUuBHBm
FkeDKRcRjquVX/PuvtF/4YIESoiOircuqwilsVfZd10G1g327/zSVoPP60e1LFBwqnAf2wHUi5YW
QkzrTmhqZo0dKkBP0B/N935T5i7QABNH1NQX6KZx9UZwMcQyNlUqLwerXZ0+1LAGQxZNOIqkcAm7
omM/tDLhORECeDE6Rv1cY9jp+gGKhJBLW2tpkREZc0ZeVCg7wC6ACSh0sNfp/jsxXBQofGpFKTDv
Pcna5aYJXBzQSpWv/04IFwWkPqNaXeFaKCCL8Pq356i2zehfmhz/DbLqTsHMO8TUoMuwvugNYzXs
tukH2dZO//lX31U0j7FcSvAsUxc73Po8FxMwECsvxhBv1T8Vs+Czs0wb2D4w25IEJLCsgin50gpU
miXJ2MaNN8zw1qI3HtPc/KFIE2AGwk2q+aA+rwEspMe/5rDCRKW2HWbqknY4DNl0G2VAVi/BpDwc
YjPaXb/VRTTEb8PQHfiFsHOHaU5mwWfRsCtQs7GCqvFkzBTjRY7m9ry5LmKZVjAZGtOcLX4t5rGj
QlJTGkEGEJHvm/tkP+79W+VVcztX/8p+5k7gjqKxp1W9NNVkoPnAtOHTaj0Z2iRPITNAi04qf1qi
ZEIkgHPtKsdQQMWUItXXgA5PmpiCDEIkgTObogHzlWpAQgzKLqv5bgF16frNiCSwfz+7/KGb/dzq
IKHPn/XJa4Ovf/f3OeMa/amPx55dAh68yY/UVP6lAty3vBm0PKsJu4Qx2tQYnGjAV/cXOmBxERmj
QTSVx8DqrLluYgoRFLyOUvpZKyJT5eGCFEy+6sCRoggRCrbIf//72TUYct1mQ1w3XoMWnjvevpMv
vcMmTn4CwLVr/TK/gXYhc6tpCyodBwMoADA1/0bNs99ALk2hBw5xPtT4DTNGduQc+IGJLhCx7PRy
enIGPU1RnJlhw/T0d1iVTzb9vs3sepM+xqAarmbhZhMzsIv6zm+JQOcArozKhuQvtfKHuVKxJd54
2fxuJTeJ9ksXlchWfYgBgPxHBL+DDyxrnJQGpUzQyOnZp1Q8/oUBngngEpU2lEewwkHAHMx2hoH7
JhW5EWEnvzgnCwhqbK4LMDico2ZWMNbEn1vPSpIPvJ9Ochee/L65kZLUK9sWqx69CyLqQ6C0G9nv
3Qx4a2DRdCazdcsq+UxRUMX40jegSr3IJEXXIQc8OzCvmxm8X1EvKh4vnv/sYrG+CPRSEwsx/Ltn
8Pvc72cVP1gDW0kXADN03Fa5ckSda0Pyd3CmHIgUCh4oy9kZiMVoAO6ahYIFUbaZVtWo6HXrYZfA
RIWhPUytvLVQV1bV8SVIYocapYtqX7LRAAZ13RBYMOMvCeQl2OjBbD7rvFwaM5mLOlN9ND9mKQVm
ONzUsPZaHdyUuiDVW7NpCigTQLTgfzDpdymJFp0/S3PReorcOqCAPIBNUZAUCETwcEiBEWuj0Vat
p5U3Un2fjb+uH5bo73OHNWFAkTZa3npSc9CC2J4AE3ldAj8q/jtsn53S738/C9tx1WoT6EJbD23w
+TbdzsW+ijfg2HGHQ4q1iQ5dY0FKsG4C/70YvlKCZqOJXSvYH+1zp1NZ3fM0mB22jETBWnR+7N/P
lJPkNCJZXsLB0EKsusYZLSo4wLXgTHGAqmXA1hbbS3lel+GIQRZPn27SdtjPyYtaCwEARVK4FKHw
awpaUEipASaBulK+Veh3ummx6wicuycf/E3JBlvWmaBzuXqAZ9pxVYBuUFTM1iWtlwNBGcQYlS7i
6CTsIbwICGciuCIAHQMJeNMQoT1UH9NHtxt/ZLFLUXS3K6y2PDaugmIkVp0A2QoKVIpEO7RFE2Lr
bnD2K7hgoSdRPJU+fsV0JE4IiG/bd9kQ4+TWD5EnEic4Vj5uNLk+JqSEXxvqs1pgx0oSpd1rnxZK
MdYn47O6hKPTiQW+YSNuvbGgnZON4I/NipepAg628TqAQsLSqk9NLQXflhXXxpYQqsoMZxVVSs5e
DDrkRUPb2qvMzCG0/i7pb4W5a3392/W4pbLQx5nNhSTObIaMkpZGfe1pQwCE27reRdngO0ET13ZI
0p8AwzNA5azLJ5XkXwkhL1P2mstRgeoF40GWtQ0xrU0elS9BKj92OfKAYZKAA58nHylIGPw6G3eM
ScLo3+ao3ctK5uYZ2PeAz45CFdnoDUgE/FAQHNfemQA10QgxFVUlqM9fxizZL5I0AOuQV0P0MSox
pyY5P0fHepsiVK+NmwiTLYXAz9eksiEPrF/igQ/0WxaAziIl9i+B3q0gx2zfuo/oIz4Vx+S9BD/W
l0FtUIUgcQdSvTOK0oGVwHYhlwts+Cz3cmdCrkq9UT8o/behFem2khdeyOCMktZDKtEGMuLDeJu6
wKsOwYCgPzD8C+s1EC8YMNvjbBPcsWgEoBOAVUB++dDEG8TQOlp71jcNMMyOahu72UW/ElBfheP/
Cr+m7dBu9E9yE25E61grsQWTc0C+NJFjKYuJhJYoSTr70FYz32i2N8y76563aipnAvhJhKAxw7ns
mIAdAfaOflMkbrDJX8FEssOsK4AYE4e6004gdvVQ/+hlcrlQqyZ5ZbUQ2zD+2dtkE30WoPzR9uBO
okhYyDbd+NMt1i9za9PZjaApuGao51qTSwfxu7LMVAnio+BuBAJAe6sOB4GKqzKw4E0o3gVoXvFO
KMfaYGX/UfGtPiQ3KQ7WvAeNOxbT4fvxpv4mgvxbe88iQf4jlPNAolWA6wblo9dv24NsOLGXOfM9
gwGrj4krKxvR7P66lujPAXoEU7cmF+BaoI2ogQ6Bln8y9CeqgqxHRCS2bqSsCfiPEC7zy30sdWoS
KgHGQ7DPNsVddHcgJ/KLIXYqm/BYWMAXvH59q453JpK7vU4qG6lJoVfpP9Bpr4I84roAflGV5eq4
qj9KcVeVDANFowwSdDs9BPsGwIH0HkjL+/ZOhGC28iE3iWLh/7BHA6wGztuiiCT42KFgVKEzXegM
L+iWBm9NmQtObdmdYT2/M0mcYxVBnOZ6iZsaQgc7nbB0B2wHMRa1bQ0DOhhai8DLJIYdXDPDc7mc
GRZxF7etCrnABB7dZI8dux/qPnPqmxkZRAOY3vioDs7fWP+5WM4wC6S7qm6yEpV/7LJTNb5Wg2gt
R6QaZ4npPGeNOUEGW0Yocjd0QDrxOT6CuhxfILdCQxLMkO336+a5Zv8sXzGwtQLqUL4A6Id6Pfta
jiK8f6tKg+0bohbuWuUC6Od/RHC2EmlN16KJhlJsldikqTZGMu3KPgL1EXAxRv05k541o7iRjVIU
m9mf5r/p56I5czG0MepTv2Tl/94tT91di+2Owa1OQErZipqHoqPkjCSL+ojMBoSNVYFBl8IeRFNO
y5k45nZnR8nZSIvMVgsmOHi/BZmsZEfgz/3G8Gw0wF4AerQFBcJPzJG+it4+q8Z5JpgLYrEe1TJt
oJsMPpqi+Jg0xaG50FRWA9iZGC7p07JCy1PWOmld2VHcZINFZx38mWPjyKdhOxHk9faIbEyMiyjS
kHuaSLEEgHMQHyFBCn3MpmeYLLybbySn3DSgNd7jNeumu7/5/JxfKHsRnmXwfpTqQdrA/SqQspDo
1hLhtAjU4nfjLWnq9FgqGi9BBjQCp7f4SkVLb+xWrnjZ71ffmRJaZVqZzxx8aH4E+oOc4O1Knpow
wxRzu70erwQWonLBZDJasMooMMQ8AErY9FOKX7UIdENqLfjEiQ6OCx1WZpmZ1eHgiuiV5ne99qaM
gqScrMrA/BGx8HI1F2WoyEjNKA0I8p2h3Q3J9I0ksgy2QOuuGfojmF8eNWNyKFhs2kg9hl3nmD7o
hkIFzIlogqup2yRw/KrYtNb8o0+D25Kkj+aQeX7lO9RPPmMzG+0gm92/uAU0lMGUjGRwAVufFr7R
97LVeAoSjHaPX2h3xk8jE3UHVg/ojxy+5KIHY9vqOeRUM8FKsrpR06Mq94JXikgKlzbNoZm2aQwp
Y26BP+inHryB0dO+fmQiIZzhJrVm5SkgUL28CcBABjLM5ruaP14XsppBE9C3mgQvWQapehlPajWp
GsOnyI8wDBgfMFn8K3SqnYGuCpr8dkbctLGtG3mvCRZf19X7I5gLn1MLqlojhuAJlQjrFFc/iegN
KxLBx8q5q0JaQ4QFxCckn2C5ONZUVBpeDTB/TpAfvVWapsWKK6Qk2DgcpwFUkcVGB7NV6o/P/+62
+Hwdiw9jjeYhzBvwDR/1L9ZzBbdhdBu/jJsWuCUSeJ+wKC0CBloOhrM84kxJzhgrEHg2g4XPTvQF
DlX1WbfLQwZqKtRPG6DzYrhmp3xpYFf6fyCqr12jijaWgg19NLd5PKR26lRz9JXG61JtV1Xv/ahu
sY72F9+JMykL1L+kRC9QweBL2iBChkDiHG5kwPyWIkDlVXUUGfDwjIoFG9mXHieVdS2lBY5yCCo7
kh7LvgVpiGjte+0TC26J/0rh3MtvtTacSYILU+SD3H8Y0ovc6IDDj5yweL1ulqsagVJCRp8RbXl+
w7yK4s5IEhW1zL5yTbBWNiqgTLE4d13MWmlIxQ47m86BEH5RDRxoAa0yCfW2rrzNwvCuAChWBnPM
wI6KHtqLWYuQWlZFAn4ZuHWY911M4cpSo8soo9Zeg29tACaUYQIScSo54ZiARXjeZKVokn8tnKAw
+1+R3MUZfkRUTMfWXtgptg+SkyZ4zKsvLGkLvi8i3bjo2LQVMDFM3FqUkGNo1rspwgkO2xQLgCN9
yybRBM9qYQNE6MhfsLG+nF4bki7wuylEyM9firrat/2I9NLaUKO9rYL0Zgap4lAXwJiO96USCgrE
a1aKOpSMbQFkIKh3XPpdE4AZta/QSois+KjUJtbPR/TTBK9ydmp8ansuhV3vWWoLZtfKKuKatUbe
jCz9MEm+TcPyRTLio16YYIidHL8199ddQ6QbF1P81A/DyhhrT5GsTTjfolkNblDR22MtpmAtXKOW
ohqYrODSnmRsSF2nBFJK/bYNQMYKzIi0cSza2LEhGmZa1elMGvfJmVGwTONwrj1pHo8dRZHSAplu
/3n95NZ0wkooOmXAmkdBlju5kUpGTWu0skLpPQJtYalqG/Ch2YCBPBa9yLmXOgGHCycH+wPJEND0
L60jCGeLDjWNT7Py1VW3tQWWqFiUOC5VuhTClRUUKzRKbY6Tk2yVzph8jzswigQaWG9/qvOwuX5+
7I9d2vulMKbxmb0rEpvGKSBMB2JlFL9ngQAmYKUadCmB86h0oErYy0Fy0vToSYnDJ2PoNtTXQStZ
wIfbnY83v+rTu7KORLJF98VZhxLp7ZAbUQJSSQe4sept8dBVdr+vXBByal563zojAMKFDDarVwjb
xzyoaaoghbs8VQ01ZqnN1Pgkp8CJA/1WJoEbWo9dYFvuZRESw5qWqKCjiaSwlq7KaSk3ddPH+IKf
+ggsIUFhB1GKHaW/MRWGQiej/UiRLnCmUqpWXPZjlpyShjraPAA0qBAkccvoi2EjliTKjN5oMb1c
D1E3SR00qemESRCsjuHMiqY4+IXq4F/dPDKcSbjnt2ajgCfA3B4+LsiBfr/bz7wgnrtx1nIpOinI
gPPSBCfuDDrmdMr3LbB8/aHb+ZG2Rd/nq/XVt+suuHzD6cSAVBAAYFlIRVZ5aS012DuGodKjU3gr
M/oopxudDMzNW5DLuPSrdgB9Ue3MX9fFLvIHSMWkNIoRFKCgCt9LzgcqRwb1w1OXtaekKN0Y5DpG
l24GXT4OBDwz8Y/rEpeKYtQAVWeCtAQLX5SvPfckMVXJRI4eNCAL7ge7UDGgneSbsf1MjcBtZexK
tep+wAOoKQnoheCZvoRdozHE49mnAnNbOM7v38NwE7B7wngBLw++9cNkCHSk8v4kgeH6JcwmWwPt
uEDtRTS4FLMc29S7uAEJszcN0CRDqbFXTpYv70nou5bV3QWmdWdlpVMDg6tJMN2lNm4xmYdK1XZZ
qW0Ko0R75dv1n7WqPPD3MV8I8AggK1wqPxsStcYqQ4sjLexkvDPbDyoE8WMpxcXnBaoDuRnI6LKG
lIPvIgJvSa96LMJ5aazhElO7ndHXSKz51IyqW8tebSk2MaTHWSIHUgj5k5byiYr+JR41ILddvjmk
aZwkv/E7rxjoATPHrjUlGz3o7Tgt3MkfXaOSvLIebutI2llTKsjrlvV7A8VehiiBvQAZzwIuNE+g
T/Zr0+y8MvxWm6GtRNWmG6ab0cLWWfMtz427NJW2VlJtALIEoNln1QSTJ2YfpjszFHbnF1979nMw
bgDPRy8ZEe/yzjEUYJAxtDq0nPA5LGcQArShHRwNjAhMGCYM3oAgAERTQa1oxfEhFw4PkFGM61C+
SqU3cdGMad97YyTFDgoC28BE77oDwVogv+da5M4xOcp9/1hKJyC72/AQO8dPJE3vzMXHdctfhnt2
DGc/h4XGs3AflckoNcnQeyaY7achdaqCOhZ6K13/qmeGHUZYclMyJ0iEhZg1g9RNjHwZKltP4Uf8
h0ZOUsXoeq8FamyF3SkQHmMtp3abbrJ1OQFh+4dqpp5ayYeh+xQoznLuS3cEgDsWkBB/kSwApPpS
8XQ21FYCVLoXfFg7Smw0HbeMfSMAeGmADpmoi7Qc2ANvIOaYoSeGpJZDzGWh9GqYJb3X1cYu1xVn
mpjBZdPoDNqEUa5wM2qlq8Z6a2OP5iGZwp2IiWoZ6FRMJ0Np3DrFwA3ng0aj9ZOajp03jgA8AqOZ
/Fn7oiriqhAYuEKQQch4iFyebDL6asUGbrxI+65J6UYZAfWWiCiAV86T1bg0zLAydPFFqiBHpDYL
S0VbzixCm3Z66rYlvU+i2emGYRPIem73Rf0+K+oBcxV3alge1EgwZMMy9ksr0mSgbiKMYIEaSDnM
xs/cB7ZlDsagdV6IT3SlRnt8Ao6jUey6fBA8+lciB2QBOQoTFTprP3CyEllL8TPQJO/l0e7M+7EM
t6aWFo7eW1ihI/V2ME8kBThIDHA6kgLWJtOcKG3cgLQHMxelMMsIqsnofyCFwYoOW9W51B1NAymP
ZqXDHGxyj6UZd7ZR/yt+smas+VHuDDypbYHXsr/Jn/fvQcPf3+lFptbFXS4HqGV51abZlD34XIB3
4RWVLTnWbfzVpjbZAovY1vaRS91INAuxdt0ECZsGRhDFJHzQwKijTLMmwHh2AWINAFwWs+Ik9JgJ
xwxXbxvg/ComnbA0DVjEy9NVpgmsn2XGvk/6z2kj2ckxGIHbZd4NLnCWvXrX/RCpt3qjKOTCdxX2
Hxce6lHNzEHVMOdeBc6g/DLkn4L7Wz1A5NhY57DwuuEfTq0/VCktjBZa5c+BvGkcFN77fe9oPy1b
+Rhnhti8bX6ICgnLoTFw0pAzweyHnTmqrsTy4OtGjZHK8jn/nrrFnX6fM3MBBNJop99EXFXLMaHf
EimEYhkctF9cgSQy9Rm0RygRMpbQF4YYah360glfwDbkyHZ+lzrB6/XjXUZeFJQ1laJqR8ApxadY
yqj0XdY1mEzPQPSRnhQfQy2NaLuaWQHvg+dSuJTBsNLUCie99coAERZZSYZFjzH/BEsAsHQDkcsv
04RLpbgwk3SoHPcUmwRWCWLkedy2FgEipuIWpLGNwnfSSmF1rlsQKKaykEl78TbENZ5pyxNjRl0y
+1UFbWXG0jW75RaMWYmLOpSTTrYP8hd33ujoV6FOqap2rgueTOt3ikVh+AueD3yeOidRqwPDsvX6
dJuWlZO3L138fN1u1vweUBb4O5i9Nxa493VTTKleRfB7zbDBOLQfVWt3XcSq0YA3mYHWETQpuXA2
dklPBlXqPJSVD2NFsbhrbLq22kZT6GCQWyBuLc4wdlyZQBr2ttjPOXN3WY5KKwIGoachwZ7i0NbB
yRGBZWRIBWe3GqjZrrOGUjwqFvw3oamwjyaP0KzfVh/EaWzEGNf/lTid69vdyWjtv8F1hFWiygUq
LJQRkE5yx1kOAKINswF7VnvrQakxKKS61Wd9o9ntV/sy3IY3+bt5uH6F65oi+UDSxSiI+EF/4OAA
yKXAoQ5H/zM85AeGYWkcxgfrWbPlrXwr70X7amvWjxIz/Q/N82JHt6tSNTKksAPEwg9NMmxL+9Vo
ImDzNRdHJQb/4RrNxbpq3Y2dHhZy5/khsWu9dfTglKHz3RFtG/V4ddUC5J01Z8DyJAHJBK6R8D6d
D82cxxHeHhFeV7r5afTDhlbgElcDN+hEswOr6mFaRWWpKllAw89IB4E9PjaeFPe2To0bUmH+ULpJ
h/jYSuamELrEWjxhMz3osqOythyY7vq5snqk5ni+5oc5Q83OjrdTiTqmA9lYj3KLJwCy9ZvrFrpq
LSYAMkF3C0wJPiPt6iwtMZrTeqSM7BZv5iT5Vmn/cz8avocKCqqFv8Ga+GUJOR86WmjYVAoAUGbO
X3qFbU2aHJL0scSGzXWVVhJeLKfLrKTNikd8dDEKqYm6EvNlc5Lv6JjtAd7o0pbYPcDejOo5UMtN
aLWC8LmWLmGxhsiYpkZzf/G4MnTDUmPZh6s7kzO9mDfBEQFtG5zAq+GGD6Lh7RWDUWRMd2K3GH2C
ZW0skLIhHMzaK6vvRv0+oSp1/RjXFQJmNvBGEcBM/oMQkLIcSjYToXvKVnPkz/mH5BBsXRzY0oDk
RqKd0VWVsCjNyn2gQOH7Y2Zax8FIWH2pnJ0U+ZjZi1o6K2EEPkbxmmeU1igvXn7kwsSqZUlvW687
AkM7fbaOXWPTm/yp/oFy+Vv23PV299y+l5+isLyq3JlkLgVU1ByO5uPpF+FNMtDKUUIRxNZKZQq7
gGcyuLxPHcFOhuX42qOk2eZV7MpVuiMFRnaKdJs0ADRGz73ov3C1gg/dShjBgx6+hv6+yZohl+eK
eW0/AocfHtoKKCIYUQMF5lwimrJcTiKh74yPN8SAL89YULA1VlOOKcpvcDJS29gkvcezxKGP6qN5
17nJabyXbWw0U1faCryBLFN4ttEu66z/Dchy7mwHLTE6oMO0nhmw6qe5jUbHz7dFuCkfgaO3wTB8
IXpcrhRssLODVT0DfUD0cXiPaPIs7XQTu830aQZx5V34hBQ6tf2fxE5cPRZSbqxdIxBoMJ+BxBYH
zdVLrIpM9QRYNkCIAOWHbmVwkqalwAlXEk1sPyFDURi43eJTDuzkUtcTfHIGINoNfWFHuVeSd1k4
k7uWfaGchu83RblLWezoFVrYzzhCtE7C4T4J2btLRyecoGOsB5suxFKB5g9Aa5Yfado/K2Q+ZqS6
101p34G7wpZLReAnzEouH4LMP/C8BXmxhRPgXriVWZURhnBVL8+bnT8VO5TItvEUHhP1MSjSJ00d
t81IBKF8mc5cSmWx6Sy1N2oSlYisqhfX32UtPpIKBdQMSGL+naZV2y5JNwJvWUY7eIhMsMhk4X/Q
I7qUWGR6ls25r2KLqcfeTfLg6+54YwBHCeixE1qSkmSLFiqW6FUwHYZ5ARZVwCkRHhtklMZ2TCiE
artgn2ziJymzqaPs6/JInXajbetdVR51V94PiiMsVi/N+lI6+/ezQ1ZbsHr7JqQPzrDxKoYZUx6R
sLb7GWzY9NPvt7J+Rw8iwWsmda4190kr0IjVfesfrZV9smOakr0lutJV/RACwfSmANWDBzLJZlPN
rVD6P86+rLlSXOn2FxEBYn5l3PP2VGW7XoiyXcU8CRCgX38XPnG/toHYnNPR3dH90pVbQkMqcw3y
JzkGzr62Ch1uw83tprAVC6UoV9zR8ND926n9Enq2ftVAUfk4TS3cB1zJidHxtZrBL6gfiEdm947m
tWfwLQoBOd7G3lk5RPBdvwSfXW2RANnKYERwdL0cycm8Vj0HwXvjDG7pQU062BXduSydzbfj8sZB
YBk9AUBfFdQrZocxuF1BBYCSfM3/jna4K7zc15s7/Sx6hdvvwGnY2LOrC+lLvOn3fFnAKiRxiVEh
3igeEtVlzFKaBzQA4PRg2nGFImrwoiCP0PeDzV1jV/lbGtArBUCwEUFQN5H/odw57w1Me1rKJE6u
hlr/CnL12IWZjR92Uiq+50Li5y1EdILoPiDHMjwaQW9rUC+n7TYNbeUEQ6EegBUw9CePsNln54nG
ArNtpKtx7l3d47sm8Ylyp9uT8wQHAdmP5b245SSzcuMb38LOTpFG6FjR6VTCKTIl3RkaEpaybxzB
zz1N37zwVzY1wpmTrJ4I3vV8U/NR0YM8ItI1IarT5G+KhJ6M8JZWm72nZU0SA/sED0oqXizL1RyS
XNEG8nk8TsdHfobls1d6UKzebazklZ1DoBA4YTLQCljUlzo4fPet1pIrbdypilzaMPaWLLmydb9w
Cx/ylv8iIhIMArDaWqdSrEfej6lCrvyd7pv79rnz4rvAKtz0v2CBTUtvlkSgTfhPsNlxWGUQedMz
g1zNNva7UrcEtN8btqX2trYDkOqiWKbAQHQB+AwFjRdhHZBrwwWLJMKhGfj97XlbPsdQafwSYnbk
QOG2QokqRGJCPkb9WMuJw/TeIcqPMdz8RqvThmoOWspAWIN78v18E8JKFNBMka9y6o2a057YXofA
I1OwHhwhss177iZufN3qIH9mzYvvBQAL1j9UqtDO/B6YwEdZTlgqo/KYUYea+3YEDZ8+QvTDpW56
pzVul9vlyXivRlykkz9acv9v7m8iffkVs5NFV4bQkMJsyk8iPHJrO8khsBB5lRviFzhFY8FRIERq
9i+ESzV85i+hZzMP3KsWhByhNeiDgoomknRrA06J8605nj2vhVQvi9DAHLeOMrrgzfuTQWF6Yn/L
p9Cm/mayuXZyQiiVoKZlTB5Ws49aJKFapmJKrnLomhCzjfzIjl3DMU6TmFEcO01wnio/+XUz9Nrx
Buo1ikyiAQHn+SNCRjZPtBJ3hDIpjoD33b7FustsyQaJfp+XGw37lbIC3ANBvZCBgkJnZ17EHkNh
DATIvUIc03DiIPFTnnuV1OxJV4GVjUI2qW1Gu31kRN7tA2Jtz8rAGqEEBegPNAS+b50Y9o4tCxBa
EoO9WP8KKXVlyDnfjrJ2DH2NMjuGQqOhtYFa1xVryIvCyB3ZcwKOR5Pfx6By3Q62JEJgNygaKoQo
JeBpOgdsxlAqzKsa6LVuGFB8osxucbP3WuyXIej8vHE6TXCVRLV1pbrykW3M6er3/PID5uIuvCds
hFSieOUGjGhFU3jCBQILGMCWCmqndXLXJslpCPV9ZW7ReJbBIdyoQMEYq1cxsHVmXxRu0WluRnmH
jdq7waE8GPvhMJ6K+638eZHOToGQtxlA96OxO8d+REatwg0J4MFQrywlCS2t0naGIuzgjmEHcun0
I4gLRvN0+/Mubs1Z2Nlaao06UcwMJZSARlYUQLj9z+0AS1QgImBAmEDkw4Btz07TuM+TSgqU5ipf
2QkN3cwT3NAHOjKw+O9mnwENkNitw1834i5E3GZxZ0es1Gs8LhoUuOU2eeJaeVAKzUI17tKYijvW
tRMGmqvmgcM33ZOXsp+z2NPH/vI2Ad6yImOD5h3zhGtPLeMH4MbKQcZzLELnMDiNr6hMqy6yPBVl
TgdHvj3usrO4ZUu83L3TL8GuBXwK7YVFFpExHSQYpQfhE4apWSW6Axl8eWBvCjcGS2GDr0aQAZeH
XyLPz5KQPmx8hmkBfbvp8AOgvwvP1imJQaP2+1QAGiaNFCJJuMc11Dn0t9BFGc2Ldv2jsG0ZvrhX
p2iQKZvgp0ht5wdwMZZjUFDIlzJvCP14V+NeheMp9XDZwAdISLZl+tZ20NeQsx3UlFXFmgGo18Yd
0x1sVT1pxyxc5plnWOx36cTeFodx7azAC0gFBwjvTsBbv89pEABJ0EcagHGHGJUjY9976HL4W0fS
spYwzaYsQ95ngtaglvw9Tp3wgXATZfKpRoThTRgldziatuxDlNWOYL2+VUNeH9r/hZyDMbJw5GD5
Y7kkk5qQb+zTveT+F/nQ6rKEiBB0MjVdkee3msBGtSEd0EKN24Z+8QSDSGjaaScV2KvGSjflUz6z
nMU++Cfg/Bares2oWadSzCVqyNzRPRktnMQiL8UDVHbPoaN+3N56i2Rk+npfIs6urqYLco2GATiE
2WMVPOkGbJt/3w6xerygfyJOtjbACM7bDGqb6QZuZzTd4D756WALIIY7PVurP1tPgtWNBtTpBCtD
U2OeR2alVI9Bh3bR0L7ogmS1MCr9F8OZksepVUkmzOP3Ba8yxieL7uba1saOa3xXRtV9KnQOYfHO
YNJRaXSnLbK/UpCi0gPBgY0fsLYsYTajSWDIgG09L0Tr0EIvpECEYJecnoYqQbVbJc8dFf/mRuTm
9V7qwaKQpROW9U/WovNdxX9v/4bFSwHLxvg0FFDAlMAp830OGBhHHRDEaO23sa2FoaemAbD6IHOA
ynY7lDotwfmm+OQCwSIBSfO8ymL2xmiC/I3hFteiVX9WHOT84EOsL0yigL8Sb4z/sKZ1RwkwCvjd
s2iwFfgzUSKeIvpGhx+MsbMZ0V09ngeptcAltJUwMi00nDmEU4g9AjHG2I+S0wPJ5ZeKa9AdVc6y
AWypSW0uSTsd5sRDXjxyUlgh0XexVoDEpsmWkXd/eulH2da2mEMYOBXOSYLDYXyOlfbOHAwfrW67
k95uz8uyrAbCAlq+SAjRfsGumuUug0J0s1GBVxFhYR/ZjWZP0q/BIwTw/A5OF8+3460culhreClB
LR87ef4ZqF7LQUOa7tqDVKqK+Q85Qd88JY7Uo2ioFX/rDjCPQtzK7Nd29NfPP+2GL2lS3LVZAbwf
eP888AQh89SxPEipaGfVk9S0tiAZVliWHsAtu0jrLSkwT3Fmd1u0zZXfIaFVChQncANoCc9OStZ2
eq5GuAxEGHMmwy+JbhCtFy82fE8gt7HKFYiqL2pTPDMlKYsjesWZ/Ei0whn66oPR2IvS2KGasFFR
XB3Pl3CzeU1J1EZVmlCUxkXHLKaa9NanWzkl0FZBmoWNK0rAL3//dIxALwvpF71mJ5g4a54KKI47
7NTcilog1NjPGM7HnSW+oV66BZNfnU2w+aBHqSPLm9e6R06GMElwseEXAFscSu8sVndm/CQpP5ro
PZDOQf+iYVZbA8IwSVL6KqsfE924FglxajMGTdUQN9rE/8FOzw4zdL+BqkaaPUnFzLKlscr6tM46
eiWj6taxdE+U7FfMsW51pl9Z8JFncNNriB9z/cSg9Z+VwA2zsrAaJfmbZYPHEtErQ91KVdDm0jy1
VKp56OyCE0e8RE3gXmO8aWa9Y+Zoq3r2qLaC1cSFi8WLYjvNPaX6gIOATaH0UONB11W/5QR6qwC0
BorVyemZtH/a+hCaqq3hC0nCH6G6l8fU6QTDkpva0swcVoYBmlPpu1zCAVA5JAMs6xS2H+MTDTrL
MFObVZqrC/GOJ+YRnS4Q3V6V+ofEq0MHMEqFBx4YPdBN2ocssUX20IzM0tufrJHvKEyhEwEuzRm0
oIoCvKjqEJHuAdWwU1jXIYhzEd65EZ5n3JJN9PWD0W7M3pPU0NGDxidFfSza3il7bS8qPwr5SQeF
SEfjIZaBYZJNOwh/q3CVRO9FMOUPAfOhVMKuGBSnFgHeLI9t/15CxVgkxYNWTwaXymlMq2MJp2Xd
2Bn1R91eerzYdAGm1nrhVFTcZzR1WzNzBgaKqhlQrG6II8Dslymiowq518hvaQaWRsTsSoVYQx9c
zBzuQ7eP6s+y72KVoWH82WibeAPfN57M68Zkck2vJeQvSHyoNfKjb+54CkBcmui7vHinJbM75UCA
RYclxR4i1HYqjC5MWXe5rDmRgREkld2Csd2n7qhJvwoDPpw93knwJ1Qv8XDMIIwi1Hijqz9jOk4+
1F5mcCtWYVQWjnaE2HA69pIQgsUxJK6HC+5bK2OnXCcuIAwO60NXyCuPZec2GSzYaIFBXVm8x6ID
/7QXUwh3shBLPXIqwTwXAnEaZuz0XHwxkjNEBr1RFnyZAw2k9T9IM7hieafjuCz7+hCM3OZKY4mh
ijpJ6cWJ6emRehqk4smMZF9Lin0AtZDbc/+Jrl/MPchIk4wxKsSfxaIv9xUVoqJi0ES45pTaDS9t
4KqvGhYKVTMvrtgeuO0OlWk5ggd0ngA39axwsJwbjLH63ZLIFmrVHvQdiT9q5Z6mAwjB4oHFnR/G
qKSrP8cS7wD4leb5g1k1tiw+JPFe7EurUwMrRr6hRsYPPsQX0wjsrgQ5RsNu77rnoBLuVZ6daxid
8kFFWvNX4ccMqImSChBO09AdTSD/xZwEZ4YuouHf+LoqHFuiH1Tzz+2ZWruAwN3SIZyCZHZR8hVY
lAWBhIejrj6EYYjP/XE7wFrGIkufCAaIACyAcUpHorDroHVTaaOV6eMd04pjnCY+w46TatMHU9Zj
8KS+HXYJ6MJFjueBMdn3IWGYv7xHUQ9TI4FKvmqlv6s9sXM3cSCNNOluhjbzcYiC+RG5W/BJaXXA
/wSe06oDTSpKiBRPtJreTV4bH4p43Z1po/raHVQ8xTuoYqoW8L/YFv8NqEFcqadh6MjSkSKi7U1m
hRwBMoi9FKGON2CJlbX4Ivf5n8LMfd49NVPirEOLT34RE91qYXVk6p3VKg96eh9qR0E9Uz0518Po
yGGzYy1/iINHtdNsXodnojQfMAT2pVr38gF+cXnuiaHsaaXoFAQt2Brs1EB3SuVd0g0HCwKs5nPI
DxqaiIr4IsknbjyWaj1R7N0EXLG4pmdh+JUJrxLZx6KHDhtE9OtDUSSvcd7Yel+6sRDbdR9bUfeQ
t5Ub1P0f+N38Ko1LN8KC8zXlqMEK2X2qvxY8c4DUcZCaWkGW2mp2kUfdq6qjhIuoFxWQZ41fIsWG
zUH4lBPXGB9ScBHyIvorCDg/e9hPmSj2jaEbi0iQlJeuuOdgNQYKxy3/xkw3GZ4G5UHpL6T/0Rvv
ibJVSCdT2jc/viD6AIYGyoHApc/SXJWIfVKnKBvRtDgn0JxXQ5hDkQeN6fYwACRAzeF3Io33OTFA
lJd6cHSNJzwDT7la7SBOafe6vqOCfhDD2m/F7kOVwaRVxAedlZlze6utJZgynsLovQO+CNz+93tO
66XUhGsJnkBA1tZ6aMvRq6ZVfk6zrVx2pWgIOR0dVAs8gZBWzubF6MJKbisJBKCD7nWQJx599pz6
1J302xtlFwG7v3F+LaEjOEjwFwgCU29hoQ5RaAxKKrHZXrPM5vjb073EM+7i0jNqRwNomRylfhv1
NT3e50sAshuAK0/Q7wWrRBUCKWgprI6QTPUusftLd06c4q3YwYpYecdLX9kVvipvfMy16heWHM4O
oGVQ3Jjz1jAZZtHLQNRPlcQKTNLosXhuHNx5J+0ZbKR/8d7CrTPNMcRGFoSICVvJCWRHr63qFmLr
FJHgsIg/9OPfmmwbFq0djeD6AyQJsTfw8mYlk06qa4Ez3AqVqD0qgbnjeunk7UlkotflcPaS+94x
De6XdbtRQpFWkxK8OCAyN4GZF+YKIc1JFkswfALU0Nalk6heGyFEcQqyrrn6FEmyg+PAi7XaHYLW
ouGTJuDhUcrJIU/O1aB5hoBmOnY3i3Snjpt9XL/15QOpP2I1tDWsiZ4CHW0EFnQVfdVgV2BQtfgY
ITkZy5ek92ogQ6HX6YmVstc0/miYw30Z3FVq8Rd4HSsxf8jmKxnLYwoQvpHc5ciPBlDjaSb5eQPy
CF6PSa49hNXVNGNHYs1jUD1VsBwMheSpiWq3SDPHYNyi4k+qwT8bap9CbSC3+ahhmFoHtU2G9Bo5
o0lQ/xnOHT021ZFHr0EVWFH02nWJo2qvaZJboXYAdmNs9334Xghwgwl/atD2ofKpUq59BdIMx6CZ
Q4eHDLqsRD9l9LWHfBMLDbtlpR81MOOJ71PJi6VzmUK6Ve5PA8ut1hwhER//bPhgFfRUani9DAqM
BpX8MMKEgpNLm5Qul9O7Jn1qJfwf4u+h9oz2T1cldp0/hMkhYm+swHTgvValglvgNWQ0fE/DR542
EFGodlpRuQBvHCPCbIOeGxlaYE+8R9pBP7pEABccqhJ7ZfirD78JE2wB3HEaiJBlZftW5i8VFHd4
h+JWC//x19un9upGh2ouTlMgAMH0mB3bUd3LKrSgJq5c8UQlS9qpD0iOSqu90AOkfY79Jn1UWTnT
voScZ+VQ+6yBEEbI/gCdBwA84UEQ/gHx912y8Xze5Ya1mY6tXRlIb/EOgIoR0OGzYcq0IHhjQE8b
FKszqD12biLDYLDiScrYQdXikObEY5HxkxmjBTezE03pUcdiuD3fa+c5fsZ0UaIzjzbr91uScLlD
QRJqOwTK1yKKIfRPEm4AKlbn90uM6ab++uqRYtFI5BxdIMD8YHSVge71v48CzeFJkwrU9AXtUMuM
OstziKbm5Z9cPKRxYdHx/naM1Rt3ckUDPAMNwgWsqZELZkYEV1/8s3fh6/DIDSvyyB5K8/fRLke1
8XUL67zW+wZe8RM+ASQVqovfp65pAzGmeYwkxudea+5HgD8rq/TNS+c1nc9d/WePakoIIdpNcOpK
AvUt9qyGXAZtawQGiJWT2nx9qVHMt83nqcvF8Gx8gsCwnSceWBlbkVfWCwIjycCHBD9wXhokkL1T
IpAsrxkquQnOsmGLBb/2DPsWYvoJX5akmUOXMAMp7rOpHPi1bmd3QJ96qV87or4zcydzTWe4k67y
FsB6mrZZBoU1Cn0IdNNF0HNnhc9IzmCqIsNGu4YRJ+w9LbnVnDQ9Aa0pM5elP28v25UNTiARIaNo
jD6bMWcH6nI0NqDw1TBNe63711Z+4sPWzlipp35ym3URI5t4St9nE11JySwbvcajttgPOEA1S3b4
TnOCEPhGwMNgKgbwtIp6mCXvb49vyYJAD3siVv//4LNaNevRkJFCBC9Hi3uy6sondkI31tMcou3Y
3+YE1xO3OTaCHT5udZtXZlcCsUXD80JBe3sOFaMpbI4DvYViFexfq8K0+iS3pfjj9hjXo+BPB34I
weZFgwzAqSxI0V5hoehAIstKJURSWud2GHCElmsTw/m/QPMiAYq0UlfC5+HaRDhflMIKxsJKxBaV
KGRajHwk6Uef70vB5iJF1bn1wvw9j9pdaCrWGBwZ3ecMuSAeXOaTVN8LaeVXxZmLd120MydFL3m0
2PAMW1jRsEdqqy2egldT3wVCZwvJMdetQrwb32h0X/W7LPSkpLSq3Au7S5sfzA9J/ciRPKV3sNZU
k8zi5hvhDoy7rJq6iWBJlRf2bwl9SbEQw99U8oaut2BpahNS+o0E2a7+LTNip8MyzbDlSHGsRVsp
QlsB2ALaYm8ZfRPokWgPSGqz6MSEGqojYu035GdJvAHyCrXVVhfcleNwSAq/Kh0SnEl2hB+hOB7M
Co4Ev9L+KRg8Xu1K3c2glI7/ylOP9OcG3n3pfQ9WReRl1DYKJ49tnjrQztKrC68cXuxC8lcH4UPw
K/1ARQonQKdvD1r6oDzW0ZOR/5Xy117EHwVB30vS1k5A9lL11JS7QvC1KoWc628aO0b7o9SODdBR
7UGqEqditT0gDW1aw5NRgumNF4FEvt7ppyiARAVXHApHD7lwOpq5FPa9WQrlJIwTaN0oqywQ7W1F
vxjNr1g4x4bgjBo6DOwU52+y6ZoykPvF38K4NxLR6oRrZ55y4V3lZ8IOSoj+I2rcaqGLVqJDgKh8
TCsZv+cZTJNWPATsviCvsix7KcQsB/ar6g1L1z+oWaA+JFuCWFniiDQWRZoi7G250V1R+YBgi9UE
xNKN0c6Nh9v7YeUC/LYbZsdaGxupNCjg51JiOpGO/kB8ivAKyo3eux1pbYPjPa0AYwX0njgvrNCO
NBCJgEaUHHBbH/pdWDKLs3+TJn3tCs+yCdplcalIHANi1JKLnxG/l0C5vz2WlVkjn0hHDSgAaITO
MtskbhLoXcRQMk4KS0I1TC01S+wb7K4tX8npj5pdpRMscHqzAhgGxNb3e0caar1LDGnEB4J9qpLs
CpyPaWc+FBHIJLD5rbPK7Tn1b49wNeyUbIKLDn2GeblHjoYqawM+XnP4iKlC4aWJapHgkXZQfwHi
vRHByG1+3A66kgrCTWTyAYfKPWgX88HKmRmZQtprF1oRV1KTXYC66UDi1GvC5NggLy1hHFXy/HUg
4QEX9WMc9MSqDdTloi7bpQyyrAbZyLyXYH9QHuGnpukAncKnZb505aIe+hjaNBesLlcLCfhKSv6z
zLLfsdo5bZc7nan+SAjU66XhXjA1oPFzzFpw4GLqwscYvUAITYroTNDWkTl5bfAaMpNq43Jbpl34
nROoDzkXUiF5tvahwdRC5I/AW26SbhaopUkQI1OvtDLhsvrUdq8b32u5p78HnKXPY4SOoJgp5mUc
lLcyM49Rh2tTJgeNptBgQ/kjAyyjJIXPOCTaJZh4GuYDDyAiRGThQ262fFyWWdr0g1B7BxBbBEJp
tlvSoMefnWiYAXSJu1aBPZZoV8PvNAf2qo02Hn3r8/1PtOmY+JJh101TSXGDaEMZ2iWuelJwKy2u
NQoxrMmtQN+a8LXxTfwE1LEmLNm8chBEA+NCm4VXqZDh9g7Ouq7biqA+x8bUfARetkyGawz9DZa0
u1HV3Jr/TMfCo+XgKwE9ql33V2VbfufL8xBcRgMXCSrEMlRqZtNejSkVKiQY1zrRPC36SA08LpBa
xeWW7dAK1nwKZWCRox68ZDBlUQLr2Y6E11FBY6ONGCpD2a4x4n3JlDPtxtBK0mSfkSdFyPcb633Z
HJi0M1C7lCB0hErtbJyQ1IamoiLyK7ra0gGsMD9yUpvncFqwVJvs6g0Ux/RE+374f2p1TPyz6TU+
xxzpNFSUjHb8muaNpVTwaBE27v/lDv4eYRrxlyWcaGJFFdrwa6COBy2T/ba8a9GZ35i4tTB4DE59
FYi4LGrNhaEVpFNzETbdZ9Fm+9SFEUsIlQdIjaZ31X0Ze9Bo24q6XJaoYij4XjLEAydN4++DS6V2
HKQeUZnHHMVGQd0xH8pDeMDzHgxj4nSFNT6TLW3brbCzOTW5zKCYjbDSVfO7C6BzxY4k/via7kUn
caPUMiAFelQqV9p4RK1UFjFiKKwCkazjNTznfvaJIQy6XHJ0QKXOJui3Ah+c+pLfkgPxWntb0HVt
iU7Kl4gFxewFLEwe4C4HqZDx2kCjOBuBZpJ3G4tnbdd9DTGbz0Ees5aL5gjFjGKve7VPd9FvDhNo
YNUddeMOXZ6w0wz+M55Z6ULM8QodacSvVCt3YgC0kNDth1LxdJb+YJL6cntwZNkWQTwDXRHkWej+
zE90teG8UhpthJQnf4mf9StQTS7k9CeKtuE0TnIpYptmFk6YiXq2TQdY/QUTp2b6Z8JtzEYcRpGg
BHh3XLlpNYUvae/Ehhgdnlj2u/gODNEdrMTNX210VmRbcpWj6WxJaKwkfqjbfPkN0yr7cgxJQmOI
QSXxawSf98ySHPJHhh6KGzl017wA60ENO0NxPPW6yr39BTZjzw51TWxaFLAHfi3Rt2iBVXKAWMhR
gFQc5sb6rqwMO4JttA3/R2+LO7VyVsggTwNKPZVcARL8PnC1jkiQDCG/ZlS1YnRuE2Rs3UlXN5p9
K9VAIJ6/BJqlahUDTxYa/iM4A8lH01j61IcHA4P9Te/GfeVHP7KHyRIVcrHPtyd45exHZMh2ITtA
1jJnVcZKKKRaGfOrgvZPqj51o+RE+ZYc2QoceBqgbkIsFgtpUR8PJFhCajpuMrBaYqv3E5z2ABG4
8UcIWcrN5sbKvlVMiORP/0A0b37SNiHUNIga9NcBJpeGILhpZgA2dGlFeFXgzZQagMYZL1Jrbq3X
lfn8Fnm2V7RU7IyiFfprtNffdSi8PZb3Ma608Sqc9UP4MgBi8rh5ly7LZqirfhnvbJdEgq63EuyB
r0RUXZFVl0YQd7oge1WUO7I2uoEEqXIC3PVoogCV+rcX0fw9ClcuaEdAWhpLCNXB+Xs0TjQVzz4w
Q1QCLbYOQLlAs7JMdbqYxJYWG2dNGn61sraRcS/eflNgE3hvPEvRo0Aj6/sGzUtZGGBMMnFgJK8+
VHeMWaYHh4b71DfdAEIw8sE8JEeyU1/RphD2WzM/v2BnP2BuY9cGcCzgPX5AjGyFj3sFOnu353aR
NXyGmAisEHNA8jA/hJSxGCJqgjQCFp7kAZt4CMF6bi0AcSZljNhrt/T85i8nRJyg3nhXI4UH0mF2
7DFFEJkWQMR7hANDKKV3QQJ9fzHmltnnHpINQGjlDa/VxUH/n6Ag6OJ5TKBcPbvo4GMDrbEURAqw
i5z4WMFqwkoe09IGw0j2BX9itFjZn5478sftGZ5v2Xnk2Zatkwbnf9CAtwq4aN/f8+w5kPjWZ5zn
SfMosy0KHoYY0BLjMyFpf6i8XLNhikZd+FjsKjt0xK3OwPzy+gyIY266uSfF3Fl+bQLdSAsJwyq5
ixe2F/FzKbcopm91cFf2ABTi/gk0ywD7QCB1O81fmep2lN9lwd/bH2jleEGnAEc2OEUoG817kGpT
msY4rcc8i+Fjmx96qOWUUPSTeXkfpZGVo56eiOHGU2Fa5l/fd5hAWYXyKThEcENZuGCII2WoQ5s4
XKLujQMUnclQiojHx07/yzPBuj3Ixdt5CjeR1PFUB0JzIQXHSlZncQvmVpbzfSmFB8ojwH5Ei/H2
HsTqY8pqcHw4VK7aP7djL3B1iI3K2eThBHoH+CyztRJUWdO24QgKU2ScxbjfUUMC7D2WL9AGcuOy
UH1ZBWaDi06IQriNBzGsBAGv5zasMx4Htdd9oxMh+sK7C6h2thZB9kKXX5Qyfx7+91t2SlcmhT48
BaaO1JyRHfRq05mhOFwK2YC3shhbddk9tZH2XBsdQEL71NDvwI/6oyuBTQIF/RV6F9MW9eAo80i+
ZZ63XKEGqsAQ6prez+rC9gDCoGUfhqV6MdTcrsLQNoYSYkm7EpKQPGDI3PFeaLZU5lauBgjayWg8
4qCGR8l8GpK8lvsIvluXJCvOI09OlHZ3OGHdOECaMdae1gFpBCPuXkGPCgAdTa/OeABvEEeW9wWU
BTVwMCaLErwzZ7cwjjZjjNOhu2h1CDMkdEFl7kJyyiG5Cjhz86PjzcZuWe5N1HiwysCjxPW/8Fho
edrV3RjwSxc0l1Z2pPYBkFG06O6ETHdv7475QaoBHQPSEzzOsEcmharvScZAAjoGStxdjPh5HAHS
GSDX1XF4KmxaR8yP0s9Q0P6ZeFb6UgGWlrQxUtxFFxHMRUBUFavJlF3fl1CsGPdq81CXxAcW554T
45lR2e0ZOpovRMk35nfth6go4cG2ZDJ4mLeVW4FHuVmk7SUTmIPV4+fBVj18vmemseK4A7x+Smvw
r+/TSjNVjJOQt5cS4LKqm7B+2qFveoxp8FJmXiA2dReWxf7215zf9v8JC5H4ydNWW0CIxbCjUgyF
T3QR+XMoQqZ/iJ20fb4dZb4lEAXpKCqDk3fuEk8Zm4HAQjNqgcRWvZBRB90TS01MvwmLSxdr90Gz
RS5eGRiAxhDzBdICj7l5+RNdkFDMWrW5DKC4hKHml3HrkfT+9sAWBQko8KCyi++mQMBsye+NaDuU
0M6OLyEkncQUm10sXrja/cwr4VhKcMaWh1MxQodZwvNrILYoPqaa/DNqlHshb/1Cy08Vro/OjK0i
7nobEof/43n0+RORs2EfqRCfmkPKWlaXogD7wUtY6BeeMo9EF3MAXwX0TJ6fwvxlY04WUz/NyZeA
0wnytUDCgXFMMgRsnSazwgy+Fg6IV5PoWuhqe+lBPjemFZ+Mu9DvvElOEGpFz4lbvxb+JmJr/hbE
6FHMxXsIT99Pgsn3HxNzGjGjS8OLWasQGAfKMgJIXmlAZqif1QKUH8oeh5z9NjPTFyEOdXsyFtv6
e/gFlrEQ+yGqivAShbpHeY0WaDZ12Fxu4jmqMeBKmzuot3m3wy4qDP8ZNpJdiBTrKNXMTml0dFSm
52V4SVXRGWJ5J+uASgDA6yE79ZK02sed/q4oEXS4xvYYG0Bcqdr/qqg9/Qp0RwEcm0wTAWr+PvlV
JdZV0xlAJ0hAMQSAqAb+7YGuzS9wW5AERRMRfbRpLX5Za0QelAymfOHFgCmXyePnLOKp1Uu1xbl8
UahfJc1pqHvndthFrvE5si9xZ2vcjPUhFkvEbU0LgNDKU1uAD1sRpfqosUoHqI8egn8bq2lxjk7z
KQNfhb0MrsG8/CllSqX0PRZzPYKn1MXPahfZYln7CWncEBKKBgQGbo90+kRf0/7/DBRQeBzdoOYu
cmGpZ7SMw/AyUs80WkdCwSqnLwVMAcIh3WhSrpwckz8YRIchwo53xvS1v3zNNI0GPVEE4WyQV00B
Vr00nYQpG52q6dsshvRPlPmeHGvMbjj8P9K+azlyJMvyV8bqedEDLcam+wEyFKiCTIoXGJMZCcAB
OIQ75NfvAat6m4GIJUY8dJuVMUmH6+v3HoFWeule76htyr/7+lbgK+zCiyfM59B9aWfxjDCTfhxE
jnaEzrInTXfiJN3LUfGa1uZh0DVPF2OsGoEFHd4K30/bWh/l85Hk4sgg+4C2JbB5EwjuZelbV/8q
6H9bTuzPXoKugIwtdMKXOAiSNgBfaKIQtl1yEwNuVRqlP4GjAb9zhzLdbzTFY1rpWj3327Z4/L6j
V9cnipwGrG+xQpcZWwguy0JRqkI4avFO7X9KA1ByYIyJyFFL0tqBdnWBfmltse3bUo8KHstCKCL/
3lbxg0pVQPuFteNlnp6LJfqlncXBOYBOpFWRIoT5lm+z+gC/LRBUocIK8WoCJKzZrOyJtWGcT54v
O0+FiLPI4PYTAlhiKyoUrnBF113iJPVdStZ2xvVhNGGyhVMFSlKLYJfFQpIJ8HANTaG8K/U2ARFZ
vBPq0CKvgOk6asmh8zt4RjGFCljDCeeHmIyukeJpy1YSG2sfMwf/X7reDzJLG1kTwqw8Vs1+lO/a
bC2ddxmFzABjCWEi3FqQzFjMp5lLkcJAbb3RZhCWBNIu8Ht1fpDk0qmEWwlMkLyUnWpCNASZk++3
yAVSHjGwCo8V2CXjxlIu9BX0PmMoWqF1+V7cKT51EYa9NpvsYAUAfqKsnKz093I1IdZEERuHH9gU
F++lKaeKOpC6vulnaGCPHHRKdzwDS2iE8EjM157+l1HAeXuLKcQoprFhsPqGaEiIqs1unFCPI7FD
ae3UZgzHnuFhAoH/+4G90k34oII7iwALwLdlkGUaUZUWOprFexjEeOrBssflYuEZSWznUf/w320O
awdwEjAakVdB7vt8oUZjbcGOS1NCroFJWCPISDQb4QLc8BS7tGLvf9fc4gqxuj5VhlhAsB7DaDe6
N6MIWjXZoWCDOxXZylhe7sLzzi2OhD4bxUoo0Vo17It+S6wjWcOPfO6y81MVb2u4jyIJPFdIlmpQ
Qt23A1EmJWx30b2+i/f5XLiGDNBrRG1jdKyAwNciumkRxq2VRi6WKDAOhgKqNVSA4J67vCartIOw
g1EOYS5ZLthnBPo7aDJNhIDWeBJwofSSKpbA51s5befFf9brRcvLOwuMjUiDb0lYAOCsUMFnib5S
sb2INuYmQA7BGQMq1MUlHKukz5UCTXDtFA24QOJ8Y1Vwd10L3S5jqkVLi87glJu0TkZLEijpKd7Y
Q537TDrR8YX3dUBZuzUBuFgT4LnaLgwzkNWEwtyla2zej6ADRfkQ9j3ENurJb81TAZYjFXdq8yNl
nZcTBWoYK3N3bWCB2UXuxJyFxJf3BunLHrTYudlpsoseXnEJRB6lp4H8/n6zX+/gXFRD6hKVwyXJ
p+kBqjbbdAhrsAXaDkGjDOjYeFAmPy+Zb+TSJiLMiVZNZi6qlogogOcAV/sTKYeCxvmxluFRmupg
k4VVLPuZgKJGqUNjh9Tpe97I7xNy/gpV3Czp75Wq2FoDwP5GfZ9n1dNAdwJUb0wiHFWROzpp96Qc
N2MLSr+grpyHFycUXMpwcqAOODsyXzheMV4XQJqLcihOFOW/k2YdY2XliL/axizYhQkHZm/52soG
IJMYIu6wjcOEPvXVY6/8/H6mL5eUpSs4/TDiKBYjd3U+3FPBhALCPnJoRE/QTXMjyHS13Y1Sqfb3
DV08VpH+R84FCwrkdMg3L66rUsrKjtJGDXumeGrZwJhPtQG+sAvQuSgMHgFUWGny4kKem4R4CNjn
s8HNkpiTtPEAQGSrhnHObMjqbAbxwJnhgMWzkdbOhGv9w3scKXAY5wHmuehfJtZQNjRxY/VAJAKL
I7XacRT4VlIzP7HMbVPgjfz9kF7MHfr3tUn5fO6KotX1oojVUMyPLD0V1tOQvWRFufL8uNoMpEGA
sALQ60KMBXooGZ86FLWr5pFL/IaV8Z1kpD5wl+n/sqnFu8Moc0ISYHXDuE/3MRvdoXxua9k315B5
F0U9mPOAzQ83dwTAMvBLi3XfAfMLjLGB6YKzxfDo67nd3jBn2LBQvYN68az3QjM7uQcrxpnJlOR+
VTn96sAiIMYlAo3SC4Nhi2qk7ABLDpkn3FaPgj0c+1NyVB6kwAr6R+OUeBbEfFbG+DJZha6DuY01
ChF10DOWsZXQJ1Sh0Eg0eeq1IDVBQ+AkPRI9CRQ1CjtlusHI2Zn8YPbJzupmoSv++P3Svbxg8BEo
5wI+ps91ymXuShRZJiY8V0MdFucGhxtvXR/ZWB9B3whJ3fqCkWz0snuW9GTlFr12LKB2g4IkrvBL
R0ZS63pKAWsLJa44usz9IZEDDshBOR1xoa3VrS4OcfR0zoRgwCHOf3FpxyMu7FIx5bBMy86NWH7Q
2vTUtNIaf+jaCQRZOhHPOwh7gpp7fhzUZWEORVMqIbFyv6+ZnU6irUdI0skDHFGpMyrN2lq6toSB
m0cSEgCES2nJSB7UOB7mRwiUb27M39DegwWAG7nsVSugje8kD5CPc8TN6ql0oV487+DZ+GlWAYGD
4jIYEnQuRsKEaYzKn2NbHXKSB31cP3QgpTmzwqUMUlqPkrss1XsLzN1c55k9SM22KccdW1Nuu3xW
L75ncXYheydNTYPvEXf0zthku0y15dfand3epzDzUVxYk5m5trSwfxCBAJI06/efzzjunAFGK4kS
FmO8ZfzJgiNCk0rO93v1aivGnFED/gFYtkUatmvLukZBWQ574Vgh3zsZHcIxunKZXW0Fqo9wjASX
/uJAHoVGH3LAAEJjpE4xvhIdi8dYwyJcW68mMuZ496mwmF3e0mKdQMuIxrjLeI9C1C+Afrya3ldr
qJzr7eDpg0wAbDGWVX+LgUcCjUUllETqJBWU4chzT8OGrp0uKqb47DmHVQdKyT8bWmLsegm0tnzA
EuitG86PvP79/eSvdORT4vdLOoymihDrWa6EMnkm2FQqizIbGio30GHf/E+aAttBmZ8dF1i+oq7V
NMXVFPaiYI+kca2o8EqR+CXvVq6fq6OGYhiIeji5AEo53zhm2uKUkAolnO1PB4KCK11p4bIUPE+M
DoE8HI+zK8ti10j6KMUiLdUwgs/TsfWkwxjGG2WTBhne3NDegnOa6osbEjR+ZtoCddYA2hfc+/mE
nFGK0HhHxA1P5fNeCnolGDlDfMg8HWdQZDO7B/dRgtqwqNjjRweDHWmwqwDqotBi+x+IVHx+AZpH
lnbWTV0+I3lhMDVuKwxCcg9dSjeJql8N5Z42SltS5kBCjb5RdbcQcdoRsYSQJ2xHCg12tGorga0v
wkRiXMu9XCZ+MC64q2Y+FJCTF1wokZdqV2uIPaI3AyZ+M2ped6SfAEY5zAd//tfsJrBuhX7tfv7a
7LzVvmwloaSSLMCWK5Sa/KNRdGjG6kE/Km7SV35lik6bJtvvt9T/p6sG+oi3PLq7WOhZl0Z5LmIJ
SMfuxRh9xQczPTS3CU6kp+oHeUg27a363O9XHWqv9/ZfLc9b8EtvyTC1tcUiBY8TUG4DfXZrmKHH
p2YD0nrzO31sD+KL6Db/BXGUi+zaPMFIbc+uylDXWJKcLS03oM2DZ8QIUGKEYCsjPvJtHqfE1kfy
Nk6nlDcrJ+W1C+xLo0sHAPAeS0FDHT8cTNUZYQJAugLCVj+/n9GrrQDUpeMWky75ipORkChJZCUs
QYMwrd9pDjOKNcrFleNRB5oLOSYFL4SLwmtR8aaBZbISWpAxxjPaRo105bpfaeLzffBleeS1lPWq
0SmhXlc+xG2DQVqpYV1mkmZdQSx50N2hv32RY43k1EyUhClhB3+zctc+JbfZfeKmjvAm4lGXuXBX
8mQbihBu5UYP9cp1dmWmzppfbHcuyEM5AYYWUtr5MaBbgwqhM2GN9bXWzOKQL4tBIgUka8KJMkcq
B7tJXkxjrWh05c0EGifWHfCbKPwv8WiapCq9aSIMmLrELSCtNIjqptI1J6pqGz1dGbsrhwcUxkBc
ACccl9eStt6PYi61Ip4yZZM89PwHYY2NFKucpNteppCcPn2/qy6kVWYTLNwH2lyfUi7TYIxqFO+H
hIc1uBLdtg6qZ+vNtOcLOlqDZ8qXa3+GZyKiBg0aCN1l70oyxRU1KcPChKBr4woH+b7+MdtrFGEW
RAcDMACXb4SnyVFTG4beLr0X99RZuwgvj8nz71jkj/q+UARS4DuA+/P1BqZbwy+ogduJpjlxETkZ
Cr4aF1d2/pWwBBaOmFMUP/AqvrDuFcy8SjgwaKEaaC/walPMTcO9bJPuMgeJFyR8HwHwHBOPWE6y
z3ftyuL61NA+j5mRpEN9yYK7K463ZSpSE5KW9FHOQ3D8H3NO3AFAryrmR2P4kLSDVEqu0Vtu1rzn
+ehNeruxZAS9yOozwXTSqQLWnthFMvxQGvKqEQnw5dFp9d85cn0Axvu5JLvycCrraMdbESKBghfJ
6oaJ/gC17TT66JTnuGN+Tkq/7iCwL6ZBKrC1hQb7AVyyi57OsTR4ZcCVI9xdJCVzE6ITkqE0IYIA
T1FrV83zu0LdqLBMQpjlNTH7aebFDpIG4ONvM+sQlaktlz/N+kPNPwj0aAr+xgGRk7RtDG4YXmRO
p/2agHNQcvCeYT2j3zbjDQzrcEnQ+3oIO7ysiuSHGvebtBrsugVVZbqj8Q+RzmResgFCC9hIHMQD
JAfaZ3HiGyoTH67oUMAQbbPUXa2C4PD0i0N/O4aUT9v9pNqtBnoW+Gm22fyEeI1i/m6728p4Smjr
ltUDXHAYJNzjm2YKWj4CbaVtRyMPCLvvygOJ528z7GGCihhi3kYRHWV8kKQPvQwLoroqhMwE5Umv
j6r8oUFwkuq5DwS5T0wCBWpI3Cg11LjBcxhGsLiUQCmtDYf6ZFEPR7ESN22nPIlNZ5c9dMNKeER1
ENRKM3QD2KXCyWTNa6N8m0ktLFAmm2oPSbfPR/wBUXQavKx6xOiK8FMdwU2jtsBTX24sr+KHSTyQ
6NlKRoCeXygDkzaHv/VYQPNzP0DBSJi4k3evU7ujVuKaPcTJU6Qd4sozOHUV84n0dxFE2U1OngT6
qxa9WeOdAHUvQWyj054hJg5BCLvq0kBsIbkMpk9rvsWQZACs0yl10Tb6NwtoeROWD7M0xTT+HqDi
XiniTcLoW8/TTak3jmgdVdhiGQLw9dnRgMgxHhYFrqQMwk8jPA0sPISLDqrxxvtEIM/cFndFLHtC
csdjDMk42lIhBlnVY6QtiGBSe4Dy0mj+brrO67VpA28DpnNfMatAAHQ0AcurexeUxI/E2kvyVyuH
c2mWeSKDMigSYKUQaGJ1kOrn1oLZZwOVUS0+tIK2U0jiC3h3Aab0CFVnSFjnvoXuqeDwmnm806AD
DXuZQ4tp1KGdokH8U2lLL7eqHQNhAMgOu5pSn1T1BplWexBeNZjEJgo0QXm+tcptDlEnGS40bd0c
BYk6U588GWq3ESEVyjoY0ON8j1onYx9DcW/GkDyBaC8kDJ3IBDI20t08E9w20bdQZIaCAmTnkRjm
ULra97kbd5Md6RAJUaR7bAaNgkQJUkpJRl/rNS+LIOTVJ3ZfdDaka0OhOuUcrEPQWFnW3OfySzoH
qMprIs5/I81tjnRLoxg3mdW99kaH/UP4fakqbis+VaTwrBqS/EPhRXzPVQiS95I3trInWqEgTlha
tWsYrdsSCEknhS9Nhm0MhV2D71DJm66ForbFfa7qQZcXXmUKARBNNoE3XVpLkG2C3iuY4lL8XOiy
bY3ilsS6l1avUfZelyDN4xAZrPcIlwOU5x0a/45FqMem2QtyL06m1KgDuqa+raS3snlpmvwuhVBL
TNmjlu9ZncJoIPVT422o76zuZEF0C9399LSMLJv3oBNov0asYLUQDjlgeZICOg8U5rOPtt9r1VPG
YUVr3NVc20ppb3fZnhfbpjnJ04fBTnL62kyhDnMU0fo94ZQp6WMxv6mhImgObkdu+lZwS2NXIlgX
YvDTc+1uhOBurZ+6BpY0WeRBuh9HbVBDpM7so70l/O4VKMmpahDVR0MrA8M8Jhl3pLhx0mjNmAp0
7cubQlNBG5q5BjOtfw4zv8TjTZIWuZqKqH6I91ar2YVa3VnKDwYxMm3ypwEsPGU7tDuR1DArEF1A
jfGInGwEtjeT/tMwJw9iQ7BV+jUlTy3roRkUOaaQ2AMLh/4kYpHkONbM2HDBu3mS9J9VflO3P2TA
/3OjcRp1sIne+gMK+eNQ2imHPPt8rrDOpSpAvGKaBiPJvak0NvOCxFaAANxPowulHFpoKERHwOXj
bFXDjCu+2XJbS7VAJg2k4d8q476xmD2BKEa7ra6MoSZMDmqqIrnhoEHX+l0/26GgJllV9yl/M9S7
KN+XBIRL6VQJ2QGOvmHGxpnHZ8vjk9AcZvqZCRn3ToVyEusINmn/UCfihtWy14hPKYbRangQtapX
Q1PP6N47grjBgkRCc4qHE9dfivEFbnh2UwuelfQ2Mwo3qp7q9LGAJkWUDh6FTH3cU5/I0W+qZi6X
RpcCcBCLAR+5kwzgaoNblEnbCLw/SWZvZnmjgMMlws5M1/NdYh2znOAf+nL1mBlI/hg7oYyfhYYc
Ckl8TTmYyBIElqE5J3B67IXc1mGDJo6Jq1MaJk21txqcEmBKgevm1OSgSKpbqL9yZPizqPNqgmIZ
oW7TQVYS7gSidGg5JHPFnzWuNZNuJSx7qkg2XNYcuGuMRbTPY93JuHxnASYRk2czjTwCRF+TR7s5
LKD505QNTgS2dC89ytpHNxoAGD8Dye0zYyPpN5m56UzQuKHPXBqml41wbIAAeP1CDQ23h+pRRD3C
tE8FN0UhzYC7VEm8EQ8j1vIVnPInlWwRZqGUOAe1sMqbC9znm6ctmEGrycJKp7CHHBM/Tbot4UD2
AD45jh9NbdlR67dlhMm6g5iBM5RvavIYF7tZgVD5jXe4bW4s4Tn+BW8aMjyjCp/B2IYSUATM7jjG
PMgVLHiMmMo9Vh9oeyvlz3R4jK3f0vDY8CSQe2j+sfouSUBvAdV6xhnr5eB1sNTqoZwg3aOaHLRa
62Gz+7Ttn4AugPBT5sVxtoOS976EPYkl0twuY8mbpleDKK4Aezx9mMHX8YeAkJGV2qEtq1m3yE7N
+2l6yvMJGsj67GP2ppT8jqYMEoEpnAREX2cZXE7gNoZrwzgm9Z41UUCGFKK4dKfE8VZumK/Dqsbq
GXj4qtMJQ9Dp8Crocvf/sAICcnFJeKiVXiRwWKIkDl2r3F+muPEcmBEnKArgwbkMkq16SMeejSyM
uAES94A5KrwEIli0evr+mTmvg4t18qWlxYNr7Aoi1xpaMiAh3kLOGwLyqhl537ey1p9Fzk9iZqki
nmKhLkAXXhDcognLWIG7w2rN63pTAFlAZA5FbGXxvlDMpDZT6FOHOIJN2L+2gfRcQOSmdtOtFQB8
tamCPFhzCLvyqpkf6sCWQXkG1MpFB8u6nbJ6iljYxJik8plKL9+P4JUSOZ6oqNoCXDnT/ZeoGPhv
ZYI5Qn1du52tG6YNgkG3dWep3DlfucZGX21vkSvSUj2rYTcItXekH1RnHkZERk45m6M64s9VCZAr
I3jWv0XSSEvjSEQJvAk5st/QJr0pd90+dVqX3qgHfZN4q6CDK0v/rMU54/MlvoDXrGKNClps3MHV
fA2VkPyWY6HoMIrGlq/tfr82rGu9XJRgDDnvAeee21RrX6xDla9BY64Uoc8WyjLpm1l9TScBE6cG
+i7di2F+FDzD0YLe7W7ojtwDguZ8vziV+ZRYnCJfh9JYbLqYRalYzYtzNttQDuOu9yTkjsyddMDQ
2rjrd3AxdWFe6WUe3g6QeQt0xOdAd4/wjEPenWwyv9+sbcsLlYpZCgpxH9INiCOhV79YVcqIoJzq
cgpALT0MECZXfNzDR8TFwy65ifCyt5sg8tzvx+MyNYlWgWGDgg6Uni/kbASpqGOaTCnK03AGghtP
L46exIDqwSUWt2rwfXNX9up5e/Oq+7KSkVdQzFpCL6cPfTeVdryRUNTLf9DJgfyzC2XflQm/3Dpz
g7O1CirWV3TKJvD4W1lLUUnhm74A86MX90z/8X2/LluBJqOM8j5uQRFSm4tVpU56l2mRkoYsaRBY
I5wS3sdhjQB5ZcOcN7O4AiG5qTfcQDP5tn7nW1imu2Wgu53TeZCJLtzKoc7ajrk8B2YBWlzwUNjU
pAtgTNZ1XBFJlwEYUwUiGFCGuEYJv0xYowkQi1HlQZ31AkYJTAEc2muahTVDqkiuvFax8PKvbDZI
SEU9/dMW498/hv+IT2C55CPY2+wf/4n//iirsUnjhC/+8x+31YkeeXM68fC9+s/5V//fPz3/xX+E
6UdTsvI3X/6rs1/C3/+rffedv5/9h0d5ysf79tSMDyfW5vyzAXzp/C//qz/8t9PnX3kcq9Pf//go
W8rnvxbj1fDHXz/a/vr7H3O6/N+//vm/fnbzXuDX7FOeTqflvz+9M/73PwTT+Bs0E2cHaUBzIZ44
B+L96c8fWX8DRMZAyVdFWRAiW3/8Gy0RFf/9D8nEL+HXPnkAqKjJCCdY2X7+SPubCR0FFYZoyJ9K
qLr98c8PO5uhf83Yv1HkrMqUcvb3P853mIaQxYIesQUQLEIl1GIXV2ArpzF0XEQWcCHZQtLM06t2
F+Mt92U8/mr2azPnWf2/mgG3COw3MJ2hKXt+Po1TDdL9NLIAfL99m0OyUU18KsH309hAR9WRJ3ss
1O33jX46ovzrUvqrVeTSZ7w/IFnLSn+GrkmRPM2mg8As5h3EIln7YrFhr42jI1jpTtfxpI+Tetea
Lhy5AsCZbuIuucMMiMiiIjtI2icY2tzKhfyeIvyXrPSthVJ5NIoPXfUhSdmzxePHEtkeISIOGD47
zoSVY1A5Pyz+6sinJKwyU8SNxfEu9QpAbdbAgt4kJxk5LWgYCDaXB2jCB13BYZOUZ8hNmPi/ctRc
uGnfS1lF7MRKD2pLnYpxf2r1x9hoHurxWMuqXxl+SdT9VILLJiB9lO7bavSaQbuXyYOSQwMhucND
CIJoE4FfMA7EDCcUt9ZqhZ9luuUsIWYGPwmlUVzXixs6USFFluk1C/TcuOFlfxuVe6ltfEUnj1Wu
3JslgQKucaNgjCES7RWkRz7fwIsMcntqtS1MEDgNC+Z61UbOW9/MdBdL66DSNpyqatsjCNH1m06H
b1yu1a/poAZmNuz7cbYdhe4bGH1iT1fIQovA4885g1UqNhV2P1zIFneXoIFunhuYM5nKQA5FYHgx
iuyZjrwRl9obAfI8YKhRW0Et25jBTIVyx5UdSuk3cIyTHK5kmdPLnff9rri2lpAUUOGpCEYM6ovn
WxFqdxX8tSoW5E0KbYcIZBTh9fsmzi8e7DY8UIA5x66DjBWqpcsmRmKV2WzcBZvgQjT37cg2SPQw
uGeheOVn4hrDV1keY58twsgH1vEgaQDcdt4pHcZWI6EJrMJ6NCk/TpP4amjZsSnIQ59MyH+IrzGy
0hxanEipTuQe8h578Ky2Qpk/6Wl6jBqOvB5sE+PiwezKW57md1ouOUaJ7FdEHqxCQwL9kI0oENbt
rjdjpOatvSSMPzIORxtVy9xOa1+itP74fjShmYWv/7pD5t5Js1c9+JGzlff88y/RHWzVjByJ9ybo
TCG2WQFTWypPb6Oi4pk5Gtu+jQ5p1MRuAfFmr1etbW72pp8A+u/ypjz0xVEY9mUqKneJ2sW2RCxP
BmLDSWDaNYpQreoy9S2aYFZAcsIheo2ixDjGUMfXEzsRIY5NpRaY2aaC2YbU/OJQOYWMTb2lZgz0
Cm0fzMF81TtoadAmMr2moRBNRw49b7CercfE0npXUnrYdEKPYDA4zNyQWodvVTBJ5ls3mqc8KjfR
IBfwta39BAWiSrMcq0sfSoq8fUTnqhZ7x4tt5qQbsEuDeeAoQsMPUks/tKR2KwgmqpAq6XUfN/7v
FunbxECWKSLEgVDNWybosAimTEAWcQgm0kHFPOGOwh96o2DI93aoCyomimMDUhS0Kd5EIYAhdojX
g6uVDHC4drgzezixsdT40DrTFSNQnuQy6m34nUE3ypOwclAwGFw8LSc7YQx2g0b6i7TkBY6WYte3
NizZHdUqc7uWfgxEeCuJFTK9RJlMhWXafKblA0IzgED0/he0J/UqOuqN4rPccmolf0KqTPOIUdxm
d3pSVqhHoCViwAc0g5aFLWYoYSgO46QIJFCOajjXqeKAxZD1IRzLZFvqkHaR03ZftFyz1a6zkxEZ
YIUl91FOf+iC6UZAbTv6AFEafiv3xeCqMGZwhh41OLDmA0KqPY+QMe6NcjtUcLPOoGbnd9UTFZ4t
0si+jAWmN20oyHDbJhbdjB0SqIWY/QQwm7l1JGChoQqrbUZ4mhZl+T501kdWWGEp8q0VAZkoZ/4g
S7eJPkGby/CU9FnRQZAtYWUjpci4zcsLZW1q93L9IAnSCj3Ymo/n5Z6bGQkzc2aGZC7OsBISWahM
sSbI6yjxyp6eYKSwU1IQ6uB2g/+pd3H1UA3iVqw1pPjH9IHm4GiYEckQBlQeFD82JZVhlpupTgPT
QskQVGdKwMyC0gwlFGRHHPC0tJWBIt1tisdpaO8iIYZknmq+MqaiDNSSQ4z4DNUb09aV/BWec75W
xJI7gd6PihvmRUwjmJPLT/0c3jM1eZcTWGcwhmtF7KLKHoAL6JVyY6TklQrc14X6QxYkEAPLPoS3
8AnAA/DpIMsLeNBr02NMx3w6Sum0SbP0N9iMt2M/bLLKbtQHsHs2FXXSLLqVhg2+dSNY1k2md2HT
R4DXW4mNVLPewjx1AKTdrho4FVt5/jGl5CFLsfHS+KHVAP4fq/aJwN4JloRqLgc9rumJwXobAB6E
Xk37tHKKnj/J/7yUgHxGHQDauQioZwXaL4co8gCDNrG8CWq1ei56mOUSAcTrvcQooOOZINpaP22E
1twxjLVshX0GoMFsIm702i6GSQmMMbRN3ean77/ss+WLpWZBxX12MINK0yIA6oEIaRD7N0Fr8kd4
1dtlI+rOVmszxYUyQTPjm30NsUAn5s4wSbJjWNu0SbA0Kc78ho7QVSQ7qubI9fNNpxS3Vqa/gM5f
Yo4zV6Jm5UxxLgCj9NKqVuSxTIfBipmhctYoAJFIyRqe5tqFrMsKVJhn4T9cyeejLSplI1W8agJ5
IpqbAItQEnNw2j5rbJ7ngTCNPvLBboQgCVAG1HD0MnsTrJc6imIHirxYRt1/i2PzuQJUmD0oEN5D
VHLxTdHENJ5DFzuYqHGntXViV7l6jPH4USf1LgUM+PuJXfCJPhuERc9MZwLeHh4H8yB9WXKSVUM/
C0KwQSyWH6hbpzZTYGTMhPtW1ne5kj1BpDtUM5iXKHQlJXRluaNtJGdmzNq8sM7bFkpG8iHtsaiE
ccP17knAHFg6Oah9MtqyCg2Sld5emfJZBm8OVDSkaj4fMV96q/WCadVZjSk3qhMDCVhkyV1Dei+b
uO5ZWuuQAVZQMU7+aphupjxgyuTiQj9xCb9QZCtx09URAO8IDz9DNuTlttJRozIaC0uwYzuR3ggF
IkMKew9m3RBAvFd6f54A/WuuIcU5o+oB31cXEajVgskTgX8QVJr4CqFBD8Tog4KTZDJRftaKBwOl
sb4vns0i+cmHdFPF0VpS7uIphYMNDP3PnCNkFqFNej7pklQ309AIdZA1PcBKsPqxu7b7lSUbtawA
INc5sB25vK119UiMfNMy8sMg9J0KXeaacm3YKAZPtjjgJQu8QyVVllt30jEz82dVYjb4PmSndr0D
6UzRbsZQn4AumnJ+p6SjEQwxTMpSBQdlDrgN1K1j28S0r4z01XUGRoYI4yuw+ZcrW2+FyqRxgl1V
qUcjwUU2UOlYK7rLukPfZqgU9imcpavkQxXbO8QGjzpQPHIUezyZbkqppiufNMcCiwMc8oGoh8qQ
ZYUG8yJ/aEQK0ZreqvH6IA/c6gPNgmIaLNZgk/raAxMwCPhIPV1Tml4+5ebpRv5wZlTgiNWXIzHq
QgxwrFYH+WTt5Lp8rkm30rUrTzkdOvOIf5CmgmbeIgyKwVfPowmyBWIm3ABCFrsq71BwTwwo5+l0
26bYznmxZtGonuvB/7mdvrS7rGFAiZEOuNjqIKbZewzHbTs2y2ezi7ijTQfejdCgF0WI8ujSbUra
j0bXblgqAd6mpXg5y4qvl33r9Ul62ynwfwC7AvdqnTeeZmZ+AfN1u2iF+wY5KYgj1S4DetLBDboV
iviNGeQDemJYQypnrh7dwmvlh8wR+kFItxxhw2zOJBUW1gXutagcfRU4r++X+bVVPqsKz/J4c3Zu
kT4YwbIXaddiKwvYo7O8glJDmie5/76Za0v3azOLpZu1AHPpbVcHSM08FCjt22V6HKYfIHB56UA9
fYQrUt/CLO37dq+tq6/tKucnVZk3VopwF1um6+4oEk9D5HVjBOIN2UZ08EHMWRnQRZb/zyX1ef/P
NVqA7xchSQ+afKLmrA5KgJ1kje1Knjz2wAigSiztadzitUtvWdOFsV6+DL0SZFkFQEemYFHFD9/3
f0EE+PNrwJfAWxUojZmLdD4A/ZCmPSpmdVAYldN2MceDG9FwHzbI8wHqOAYtICmgSzk59IGAPTAA
YxFNRNOjMgzOfLLxDM9fPtFTRUDXkov9vP0rxp6+/9Rrp8zXL13cbCVPBzlBFS0Yze7/knZey3Er
W5p+IkTAm9sCUJ5FT4m6QYiUCJMwCW+evr/S6em9VWKrYmZu5EgRKCBz5TK/8WkXh3OcX9H//KNT
e45kyBDzIDg+sdW4CDOl3evTIh25GUxrW0r0lzuVjoGoT3lX3tuK/dA10dbJooMxGj8Ti7JmRuWk
Rc1Uujd1FoeynoIqsXEJs0ffm0w0lupHq1keUZmb4R+Yp6U2vxT1sOKkej9vpFrNDo159/eH9Ufb
79cnQc6SkwDDCvbv7+81m2a6GFPBez3j/ur8i6VApNLLdRJrx2Kpt72SvJdtFFoLrhbW/G32GlCD
MBrBKqtHA8Bt0upXnu9/OsQXRxQ9SA/Qtc2tgfH//baqlKUoZCk3puRhjYV9m8T0q6cR6QmlhXFW
zEfXqfQg9pY7xZDEgHZauRrFqOuOH1mTqmGzeGtrGEkeGyZiZ4x4khiLX9SI/6qUwEMLTN+kHaBV
dIonR77ErY0o+ZmXOzSDb0XVN6VvH8usqYKx4V9jU92luhqoA32TqZvUlWfEfifM745MvyO7/p7p
ZWjo0XbUaWt0+7rRvllWgTJRxTdLByhpSYDKTAt4UB7mfbVzBGYog4J22aysq8bu/Eod/SS2dvYA
3bDI5MnOaHkJ0Ob5cpPHs74uFPeQdWqIJinEMKUSaysqAkcrD2Va6MEYefhnd8Na6YvXqO82iB8/
JdnCPBJgKzBVnmQNLG9b1OodsMQb1aY7N+S7aRi3+lA/StNjezckR2YS5FNXUHmsLfQ4QU0eDcXd
NA6PtKoLegOG7uey/YgtK7SqapU09Y9WYIOXnfQe79YSXCPIZTUZeFf9NleSh3JMqCAI0qu0/1ow
M0UznQ+Y2vy4fjYyfxmAxUun3xGH/HjkAyNpAcp6dPGXGqMMGiaiTrW3s1O+ZvQDDfSHMa8+osW4
5VAI6kZ/cywlDuZ6WEe5tJ7dflyV7Yu2ePqqcOrXOC15nXbxMkTipKjOoRtbOKZm4oXAHdAXdw4G
rE9w3O6pYLrQRspbPNhv05irq8iMMcdgUVRu/yr48KIpP+I2PiFH7qetOBmDoBTv/Ez/mtdORSfE
VMNCDK+1NXgg66qgxSnYSX5oZlajT5ydNAWU85Wt/UkgBInK9mEqx8BWvTgrJy+qo7Y25CbF+FdW
ejij/9V5xcqblgetze7UYrgx+hf6wo+uld1970TBpIYtdOVGzhe62MzQ3rWzmDOzcf74+2aOstLw
CnWWm0pLU79wnANl4KFq7mVjHaI+2WvDa1W1UAKqvZzkSpm+XrmDT9Izdp8JoIKc91xP/34HjutM
SpbUEnyfBYk2+1a58Ul25pM2gHkvo7VI3QcjlT/GrrxSaZmf1HUIu0OJQqzXO/vf/n5ts0nyWdAy
xbi01oNJUD7TZIKLNah3aj+9xob8qKSxavT2I011X6u9Q27TBGu/z6ooVnPtm69624kN6AIvBFYw
MEcam1Vlxg/zYH9kai6CyWoeKqvQMWCr1lGrPed6fdRmbH2tvP9wFfmoLrlxiGzjIVKHZm+2NrbL
mY2DeHxsAGWvNMXasZA2KYThSI/CbpDzps7MG0OBJ2FlDEHPXdErb+azp4ObJZkjgAmC/cUind1C
zJ4Xy00ri+Mssx+Nij0feOlV1lbf7Lr5CsfmETmkp3hevi6xvVdi6HIJaHp5SCf8mlMQzDkP7Uol
8dmNWWeF61/0W7iPF69trA1cz51qU+iYueZURRIbBPgAk3o7xmDy//4gPsmfEe88H8AeT4PR8++X
M1op+7Gaqo0Su7tFw526tteOZ1wb853ztMu9yJGKzQkyKja6Pb9fp0u8us8apFZVo/DjPkVRXTyL
DCMcoeyLNn5eoDr0hlUCBTZvimbnNPrBFFdP+M92pH3On1SUAxDfuMygRJZ7xqRWG9loOShtd91M
zV1q7q22uJuT8m6u5nBo4EGV2XClWf5Zo8ulUHGtc0kO+PHi3Qq3cRkMaBXEJjVfJfGEGXp1qsFi
D5p2W5nwRLz8o1SKRzMar1z8kwrm7CdiMM0EYfFH97SfmRxNLiAaxMHvlAxdNRPzcSYSB+lUB8V0
Ho3afswS9dvfF9inHxrEBCxNdF7I4i9WmDUyf1FMTW6cOPM1U31JcwDjCMXaqbExK+y4Za2hKqBj
tyfEl79f/dfI/2LdMQ3EYhDBIMYUl6riglSltcpEbrzReqEJZiM1OOMmpt4N8MhoGVtvwDqe7fbR
i79Cm9q2ckBMH4kFi0nepAxQy/r7WU6O3znvra0Kv85bPRiM/GWM6jyc6uXOs0fLN7Yy8fR1a3j0
yaHc1VJH/GpoXx2ThAx5dnhjzhv0b0TwbFIbK4v8xdb9VIK7nUoykx+yWV6myNvKLl4bYviutc2j
I6w3T3SvEodhv3Pnj0fdUQhOt4aAo5COLfasRVYFARh2cqOZAK4PpfQhSO2H/jl2zJ2qBnLadItN
sjdUElC3ZTHd44bKyYMZ1X8ZuuiHpeK5NdtwXtL68e9v4YK1+auKO3f7wM3QfUHF/2L3WyDHpDdF
BDUn1mitdS9tbSrr5IxXGxB1NWUuA/is60VEm2ps9EDm1i6TxeBj0vja0bBbgZk5qLDbfbdRdlYn
mayq1luz4GKvdNWNziQ37jhP1B5h2mT0blOr2dqOgGcov0/ynMpKBKNcRjyp+RbPVbFSIH4UhT/n
s+sPJUtC6xy/dxrnSkz/rNrBHBq+MHIaqIWZ5yj8r55vF1tpIhpZbYy0eMM7Dn0h2MN188zkSQSA
a05TnZ5Uc/4mXQHp1LYfpBodsUej5X3SG3v226JQrtzWJxMVDSwJgJlfGEWqsd9vK88nS28WCEpZ
AfMibo1TP7HQI9LzGZNpP9bMt3pEfUqzimSlsxrLsRp8lwFRWMzRxyKMG6uoXoaRifb8lPDty9Q+
Zqa2RnaxCKqeR6kKd6O34+uimvkeON+rZtMqmF7quYfHlfde8PfF9kkD45ztQT2nw2tg4HMRcMDw
xLXTmyXd3W5TWHiDp9WZH7Q4vmjSbC3G7IudIyw+8My1nCo6QYjpDDb50uXGS2oWi09T4crD/iQO
IqFMFuqd4bXobV2cPFVv153njuWmp8+W69FGS0koQMb6XaKx+NVdXAEUmH2S9WttpAsTCTaggWAS
/BamOqDvWYm/v2mwXBDDh7TauPu8lwxYZnC26n5UQTkk1B2dvWtr61hYxnN3bgy41+RP/2hkXdzA
xaevaTomhZpXm0b0+1RTVhIJ6XYi+BfRyk6sHe5A/7epze+XvJxkuoOeQ3kWJMDecJOBZhIlBy4K
qFfW2x8n6/k6Zw8HThnCm31RZsRqYfdGxrPtonoHqYyWZ8ZjVfu9pUw4TtuBG01f3NF6yrr5pUiz
790Ajdt1gqzeeMoYLnn1bOUp7JiHwSxer9zep08eDVLcQ8Avcgr//ur1xe2hgGRkXrmydxX72DY4
pjRkvknh55ESqqkSDp53tzSrVMu2hIKgMc7D7fiQiGpttkd0BtZe+3blxv5IPc/PjRxMP+uTkVJe
BEWZDx1oi7ja1FLZl0DxZAddI7WDZKp3piEZiu/n0vK1Nn2qO2iibfZatfeTLZ4bOqJX7uaPqvXi
bi4eU6YoKX4y3E2cAh3wSIRtRJCHOUyifYUjEDJNz3QK7oAt7sH8rpO02tap3NRXpE8+XU0oDQIJ
YzTFrPv314Wzz7SMwisBMb0ls77qW2PbaSH+L7kmsXxlqg3g4e8f/vzZfkuSzp/9X9c0fr9mp5WF
Mw5Ouak9wNyuvrKHPhgtfdUq1zTPrl3qYrNEaoT0eeyWm1YtGUBRC0QdWJsH/eoA7Iz9/eRTARrn
dDvbuF3EPMPsZW0DgtnAfaZ8wvEka6Z90wFvrb8bqXZrVstZ4cssBGzmo1LU72k9HwTE1z6y6XoV
r+oQ/5gca20sryTXvpPFT8owH9quvlaQ6ufc/493cM6UCCNnh9KLs7hoSPQAHZYbgCTbSZebaXF2
imjXslUP5yAy1pY/2LgeKRtncHYyicI5p3wuMBvoyl/bNk+iu6wcvsS9b7CnZgskGYaO+3xMspWl
ZGslikKjp9HW91dO3U+jzL9u/2LZOqMYer1gCdkWs0Paza0PsfUwDOW2VGEpdsuVffLJBc8ASuBe
NHcMVBR/X7NJlqpliywnY2uYzcIKWySnUadKqZjnqV1b2jX05J+JxTkxBnhCLD0Xsc7FGWZW9ph1
Dpcc0VzxJiQ0IpfBcQUvvN4krY3pg70e9OLOTcBbDeNDWrlHR0xhM7zhHhj+fdN+Gig4clB5oqT8
A0eQzcwh8ywqN9Ws7M+AbOmapyZq99IwjpApgoIBSYV61t8veyG389+pBNar/8dT82JbtYDVALXx
ptOZghUV4zBZAi3uj0uk+pVRBfm53rC+0uH30/6qKtp5IV3sk3+/hEvETFU0UZl2HGdk7QdZU3XV
dOFFeeoiuet1DNi8c5dBdYLBg+NN4SevUfA+X3r/sw4ut2qrTEpzdsYEjFXfGtFtkr26C7Xt1Kxr
nf7zdI2k/EnQPAcGFxw+TpzApH9f69NiiQnnMZo05Rzi0RNG7OO4KX0awVfAP59eCtokHol4rFE5
/36pWK80e8n4bHWLC15k0SUwtgnqLEJxrk1bPkkAwH8zuD1jYXT1ci5v0nJTu4iQN/epn5jJioQ9
9xkXBSCxdkZNRlUXYQ/ZvyznlWIWxzo5m1Uh7FN2zmM+NFe6VNdu6OJw6k08udSJs7dObfp7Nkka
Qj/u+HBlC326hi1aYcyrwSXoFxVKDtrUTie20CDabOWliE9UVhakqjiljrVjpg4llxmKq1dfl+Kk
12XYMgq7chfnCHmxk85sG4hPLpoR1qWUEjhLu4hmitJ4iI5NCugc+7PKfW3mxJ/qbi/gGsyg72Nz
3JZedu3y9P7+vAFmmS4lKFUxGpPntfivqnigqVIqGV2BqUWsyNWBOpfVLXZe8apDZ3nVAqACxq1t
jALdGo1fBkfftiRjsra2sVk/KcZjNDTpepwRm5YWCrotYy6pGQfoLOaZqrIEioY+uFbvRlvHadu9
1RckNAXKYHwLwkc5g20keAPW+W5wkmclj4Nhsm5Mr662QrXWlee1/hkQ2c2PpXBC1cjLdWXoe81q
bkGtPSfJRG7tBrmRnWSvbxy8MlIjuq+KJ/rsHLxS27d1kUJozG/cCOGaUph72o+MqxryjCZ9Mgsw
yUjNngpT/V7o+suUVIgCaEiIKWh32JP6JrPDxERrM1cN8Lje3amyPVW9/hLNwPP72X2cAQOHUi2P
I25lPibFxibGpCQrZ8Qvkptl7OQhwcOx7/NkzxP/0YwZ4PzkscDueKXMRrrNexsa7DL9tDeann0z
FCu5H+r73BKNP9c/Hbvz1sT0yp/TZpMo+btrpecaFgcAE0h9U44tUEW4QgPk0aj47ogx7BQaac5U
ZeumMe5kYrp4hjZv9YTQVp2gzNTX7t5qOlxgNeW2UKovmPyy5ZHtcluANPaEnIaEelxF1noWX+rR
fIO48Whocb6tjex1mkb0EhhvtFTXCNC0HwvVfFv6ihZkmoeaTm6iR8EXfcDtqDkoYZeh5zf13s+u
tz7q/sFR3LAX5xbd1A1oBk1VsExmOFQ2YPcqtYIumrb9Mm0H037rtJeo5r47kW+iiVq9d71TGoEJ
SZdh9uVYY24LiJE18FaOPlC0j0iZppvWUN+8wn7OqL/K2dz3SvVTiujUDdn3PKrflK02D3dNh+pF
ZX/DIOs1GZ8SxoErq+Ryccp55qADOgsHxQdt1zuCtcJlzZZfsqlFBt56Siv+gkQXqrTdY6pEJyvF
GkLK4VWTzOP6FBUzXDWEPwtrTwAGVg4cwpCMvyTvyIuAPRpGQ4Q1BdiKmZGjAGNQLBHjYrx4cEZh
AhmbycNcm48iOnaoZ/turI1B52m7aVShgladuVfpwgHQXVnISohGvFMhZ+tCY73UBdAvddAIselr
ZGlHtYWEWzdt4Ikc7DUSFE7HbkGiRktAHatu8i7PHIIht3ylNm/tAgxK7KfliABfbRori6nzirbS
Yx8lwh+a0PCAkgGeAX+klF9sJWtWUowvXdnfzdocqrN4KlPVDp0FaXW0Hlej1yI6U+Tjrk6jY9W5
j6MxPaB88jib9qt36ocpXjUsKMtDJL2CoTQ61u0oy/fSoYOkONGbp3arzhXvZVnt7ToRQC/UOEDa
8bmyjU1nvffIJxlMuTTsR1ZTP978Qh4aEUP4uKQX1LdnBod4T5CapgsE4lfrxq/AfwEE14Xm2839
EH+VgOxXcT1trdjd03d/TtsHsxOQSBwXVZwZZkbOEpgK8ah4w8buQDfScMFQGokdIOa934jkttLc
PTKHWzmo5Y2RlgfEicpAn9XJL6P+rm9OjV0gnKSXGR1RFUkgAO3FzLIEUuYWhrte8pFHnbkrPuV8
Uys09Tw1op8N4ER1Hax8TGU1Nnd6Znb+8GRs7b42/KJvD7Hbho449kX+PcfcN5hcNG/EslmaWIWj
UWh41BT3sbWawHwHNNW0VaXvElccq5FNrHnDnZrp9mqslNNosYTqn9Og3bD7EB2rOQDgUQ7/CR56
LL5XBNAongN1kV/4/YtC+ITn2wwgP403RoRbLSUWG80rckW29sbs/daeldA2pbfTI+3F6CaBRnfo
1OpT5bb5WtKgQLPvvfHch4LGFtWOQYSZeTHwtpwUnoywPcp3M3RAjQV668KOBhC6atvhTqattxZz
up2kvoSdg4xp2p2jFazjRLwKB49HaSFFOLRLIHubQs71joNIAS6co8yEGCniMOXEsqcItBiyJ+mm
c9zntp4Rb0JIiBEAMgKdFaPVslLqLPHxcHdXtawOi9PPWzlOpxQTA92Y8TY1xHscx1aQtU0IlGXc
jIVW8cPNPlB6U4cVUTShjuU7K5R6ueo0jaaMp+LYY44rqI7pihM6oanYiZu5EEoocscjbsTube/V
EUr+bPAIlMQqEvg1wKbDwZ2Bj59nyCSh1KczXMluNE6VvRsZflbPH4vWjJu2ADdSzKjHuTq4jc5w
fjRKzvHjsLPotTPAGV6yyPxWKfmXSgDWNqy5XBUj42V8VDuWX8zzS+LyvYj7Z2nzHTmxSC/YfIb8
6eC/OJ0pUOp0W422b3jTjSw1e9XGzbOMVPC9ZYrw3Jx669Y8b7egn+wbkbV3rTbfZFV21AVAYK28
9yyMXCOPcNXoDvncfIOGqBvaShK6UEtXuu0EMVwQWBLYrvYtlKv2e+WZCbqypsPo60ER5otkMLDN
jCQUg/ypepxIg0ZA1vpQan3vd7q+w5EiGCL9Pu1Z5DFnJalz+uEowGwSXJVCo4o46Arm9J34Djkn
WTHO0taakd3Yg0l55Ip8Cy1iNUol246e9g1ja/eQdi1r+h2UfgLbyFPIOHHe6b123oCheRucafDH
vEFyZImM3ZguB5g389GeXQ5Hle6+q66ZaoOkbpr7LEHoL4OwnBfcjCuc48h/ojx/nueOjl7j/kyK
dGcYyHAhnQXr9XzChjEKEKX1UrnKnT2iiuHW86qbubDQbXbUWXDVUF+LEg1GE+h04Nji1q7ZEn0u
79U2E8FsqGjdje2XpmteOrPYpnF5HKLiRUmJIm1VHLSxfYpbkisx1eE8R0E+WtuiSNlNy5Cum0hJ
fc/Jnpy++hjZLL5qzc1xYGK6KVSJuNmSIuxFYAXIdMRx6ehYhbpf+oNWJvO+cc1dybzTt0rvp50n
vsuLgMxUBVEHMKeZh6ckLjzgnBt4rBzUZmGv1XxaaaTCZ9Cs6ZslyptYZU6+k1QfXjE95mgNsguK
1Edh7WTKYkupbfgJpZov+mndLlLbpNBgw8aRx0U7HyP2HIfR0vwsKND90ejcYPrAHL47QeIDfhYJ
sTVT9p1T53v4WkvCu+7TnTJziDnaYoN26317yV8b+Z63QvGjtDJWuj4dUAQDHsYwpRryO9OFEU7M
/aqPeUeWgcDaErcHy61bRNFIrRN9IMuw7+20wPhryX949SDpryUfloW2cq8eOs62QMbznZW17E4n
1wMB+x3oReqbNrJ1kZV9TK05+pH6YUk7OeVlcdOpjl8AWlOhOe+WPmW0SeMHL06k5zsb6TLXQ7zv
19TTDMB4wPweOtKu/sRwsbfzzl+Aiq6WMteCyXtGLYsywB32VYYpWVqA+Frahkvm8g7pr27rkvB2
i/AIXuUhBf+28kR5YycRYzHnw/CiRzkk4ICzH+rY2iuYn7Q2kwldXnvvNWKPmuNet0YPA3vlGXBL
Bu0MOCftI0QW7pqtat7J4UNx7qPsUIhgWQIrXhkE8n41VXe1fCqjLzMx1fhhsC0jr1sZ1cvs3Rbj
Y2y/LbiOOsW8yuS7PjVIf1oQOgVT3zjQoF3GGTPn8VuUHmFT2sYUlGjIGosTanFx4/blbi67Xeok
u9h2NjkCjm17Azk0MBjPlq174JQ/Teg3Qo7YV55zaHX9qEzl7aQ/CxR1c73b25GyS1Kxye1+Bzn+
Ns4JdR1oGVAs0z1SoAxnk3VmZgxF9BvNSJD+07ZtVh0VTdkYLDbAIMwK9Z2m3CHsiUJlunGouugs
Uhg7+1yfd1geL5m6l5p3aPGBwSsYRu4Hxyllq7I2GydQOFHdbiQrnEIzFWtZVgHK7mFTwe+M4kNh
ZFsSOjBM9mM6QO4uuwAbLp+W0jZC7zEyzHWP7qfXrnXN2oo5OUZx+9R5j05ffyhDBDHMuI2t+LEb
lhutwmg+j3zDGQ7uku/NOnkUTnZCo+Rc9oRzNPozA2ZRWDfePD8wDDl2OtFLKUZ/UfRnwxgOfaP/
8LrutfSGR1KbG1jCcmhvjCTaFUkOiE74Xto/mHZ9AMewTkz9lFp4zca7jk1mifh+sNotpt/b2HYf
0NO8yXTra4nIpePKfWxGr0tTfM3ZrFoRPyuu8UWF8qw/F+2NQKYyhXlUzdM+SpRtzpkZ6eoLHKy9
qo5PwJAQgSWL8bJdvjgfXqTu8IDe1GK5jypl27U9UROR1bkiGrm+cGk8MxeJUv1dqm4gMyPsdfc0
e0swp/HN3CeHJU3u6VtzlEVA8m4nZOuGUfVtRVkbBTqSi7sRieFHpgyHApqQsaxqYuGEfG+aO4e6
YFiF6iIa3UCJSr+BIqk7A2Kmud9YxEwcOFXzp6XvK6woAOHsgDMw+z1LFysb3Bt8mIOh2Zlrz1Se
1d43XRnCCwF+dubTEaxdIxw1HShafRCSs9fLy8fENe8G6ZyWIqyBJ/WJshtHCbDRWaOgt0e4BB3q
+cn0GFhNm8iTYYF2tO6AtoNsGjnzyrXf4rrcqNO0r7n1Av3VVhG7BA5vB3pOVCZgJAiKjhKUNIYY
bQf4Hq69MfbNwSaM9n7JoZFX8b5xnDU6s7uOA6FhEGEmColj4KXlWmuck6ZlexstC90o8enQD43Y
QZrce4m2bpVmy8RvEznlg2E4TwuVdWN5u7FVtu7MFcnGujjmtANrb2bhCF3aKPNtmc63tiSV5LAF
Z2Ktck2l3w7ZhCgWcUbW0qYl0O1s0W/tJvOlVm6t1ljP0KrlTOdDS4J+2Pfetu8734XuFTH+dZXv
6vKzL2gBUFRAa/Cb0VoDHA4ztJk8pwCgruO6hSAyLSm30bd2hhiYyEL16CbnMlYJjNEMmCJuCpBN
vpUs+6ahsDHlnqEQxGclgDm7Gob3hORAcF0edJgizqECP+kU6lr52o70it04XPDBslK0UG33jp+y
1o1+MyHXamdZoIzFMTNfWzZ7xEtPVZ0UO946juG7NCpEtIQVd1SkgZIgTT76VOwrPX6dXS0onK3T
2ptGjmtJ+hwZqGl1il9ouV/pD3mf05JplZ2bOuGsFy/RgDlvdPaRBU0xzPsin8G0oJ9oEjcYLJjC
8nVX8RV3WuUZvGkS1KU21qJGrBtpzpZwFqdIWclVkj1ZVbxesNRa9gNETsVWkTMNUeaNu3KTCS/Q
Fp58KoJS6hSx9Soq0HSO6BzN+negbGHp9mFT1DwzZwN877Uomjt1nc2MdNQTgYaeTxc0BV7N8O37
Ut/xg5ElEQGkTtIdFFcqnGsAW/QJHfK42EBcMVLuxAVhF53tRbQABmLQe+XBhUzjcS3JoafUNmMc
4TdVR2rYUnKj1CWrtXv2uGRRoEMOk2vVLLpvgj0tgj56nw1ky0aT446+HhzzCJHw8rs7aUjXBEMM
QThSEHU4DIbHrXqB+ksI4wFGeU6piklyIH4UPQqgs7VtShKiiq6LIQIVyU2s7QJRYC3jUIDy0cDW
rkpUz73ODGpED/AwRVB12aion0P0Cx0g7YvZBbGBFnit+u5k7mWr4InUr6KpechbRMuHwYSboQZJ
gWwA8FtRp0cRL/dprW90VHR6c9hYIn3SimWLAuaus6ka5PS6uPbtCGw27aqVHNE4z9q1cvYIMklt
U7C+6qbW1LWqSibZEJd7DjzGnlGXbhrNWY2zCyaiDLSZHInPZ1fLMV/yrW1oqxqhCqfGWrDwNUD+
qOKTWCHW4EX+OYCSZR61QfFNjWjpCQQfItgJgPWBkUfiuNRxiBT4enIMJHfWwzzu1ejn5PYPrE4y
C3c9R1pgTjIkVQyKka3Zp8HgWGFMXEdbOg2Vwb63lFfIaHutyLZSd3ZtsxxbkR4KRm9xT7w3z/oQ
qPYPcNGUNCjXdkYnY6nXelIDfhf7oakex4mqSwgVykvuLwiR5w4N42w60UQ+1HgmaR6VojJtDTMF
sP9NJu5J9GOQ0GmPo2iXqeU2L911lIJPHs0w1++TBY0FfYsQT+iN+U2tJge56AdqnLus1XauW2yH
7qMAeiSH4lYR1j2J7i6lHT0MaSgFu6IvMaUIulyuI3IM4dSHXMw7makn+z2rx5PKY4s5C0cJLoSB
UuQktxTZqoe7JQLhyS2CLCuEe7P4ht7+W1uPT0s3+R0kvrIdN72Zh0Zbh6a7bJrcBEc9+BEnlZbF
IN8elBmteir6vm83g5GGeletu06uM2iiRjWespm6PRv7h7aRzbodGwTT/+eXRqhy76ricdCqeg3p
sN2nXsK88fynf/6aJMVEI/9/+/KvL1z8l18/Zi6X//6Bs66O4Mn+5++/vvzP/7vy5V/f6CCsUJmz
vaNBNhy8WIyHX3/655eLf5NRCmfs15ebjqaDljVL8M/3mMtIl+6fv/+vP+fiW0x92eGX124v/v1f
l7v4Uf+50q9//PV/0rxWdzMAxX/+6def/vN99MG7CoHhWuacdnZyrE3rRRutfmPlSnfU++a+NeCa
11JMKxl1P2dleNJHOvR/HyZ9Njk7y+44Oo0VzoXz1/81yjHVpEZciKnsiLa4qw1+LFCVumqY8xmO
zUX66iwQB5aO+dnv11FRzNBl3lWbqClCEPgrWx2Qrcq/ZNa4dsrlJe2ZWS4NeL7EgdzQumxy27lG
4v9k9s7VIVbgwoqTuHuebP3r45bkQWWJHstG1VOPgpOKr66972qTH7O+fOytfGW4y9dcTaorD/pP
QuTZcvasNafrcFtwXPz90rNsh3RqmI3mUx72VrfRFe+szaYJ37W1mIARiAqamZFb21acEd6jutKE
ywzlXCEPs3xclo6sinK+MLO7HjsQmZegaAuRraIuuYLT+ARX9a/71dSLWadUSvAbDo/Kad3dGXIe
uddkPT+ZWZ9hEKwKz0NZ4HJRxItd5+imVBtr7g6lTS10MhQzsOi6/32Vf4LRgXYJLVADzWziC/v7
sy9sr0nwMQBFKRr68GhICfO+YnZUt/GBHG/3/3A5xABtsMOocVziDNCmnRphgplEXMuf8pu5KgNv
fiaLjkEz/v1anzxD7JNgbEEQMAHrX2zgJkUIXE+Y+1cLR/cSUePlKwtNScu8//uVPlkQng5aEjwi
El4gan5/iFNeLqpkY2yQ7sZBmNa/3rlP/3/XuJgsx/qEIpcHYCKDGZfTEYZiFv79EufbvJie8zEA
ZFgwZwAhXYQACF8c0YNSbjpPfXGr9McgzW2iztcslz59MYzJzywlRCu8i8c1MByZVPu/mPuu5biV
bMtfuT+ADgAJ+zIRA1tV9KRESnpBiJQI7z2+/q4k1SIqC1N5jvQyER0d3a0+2pWJ7XKbtSCn0JfH
IU+eMVR0TfH9ACTyR0f6EMXcmq6EQ61WGH+oMkOwlnRwRsP4VOfhv3cJuLIPOcw4iwDexEmvcSRR
Ue9EndwJecQbadzUMhUYcAQYNmA9Y66tn7VGMwM6MqMHIO+Rd9jN5LjizS+DrT4TMwwUNJmZmqwA
Mo42PY5RjwsKSmArLFRPAjUnpnvP69pGuMHQNvaFQOEGuHt2klkczCKDg8Co15K9RvPgLFjgVqIL
oHTmuvZQt/nlYvKWNjaPp2OcmWBOBdD6jLOTmiDToA8FMIiqh3pBw48uZ5HMTYaBs5u0JQorWQTo
ILhPEBMdu4Q5kwHCk2pQvMW8NgW8FkMJE45Ad0pKjTPjszG8ZdIJPoAu6gD+0Vm7HbtMNUux8Mfs
Me+lC9Ca3OtLeJuGnPGmLQcBCHpECZXuwp4MqklNqYXqQOfz8stiEl5KPJByPebsV22JwXYTwG+x
5YpvxcRX1MtzI0Rx3ic60BXLya4bED6Qhre+sKWD8EESUIuQfGGp9vgb1cUEZ1dATtvSFRzUmCBL
Cx7KbLzGZgggwrILcKGBzQni2xo1Ee0n3m6DQny5z3dGjYV1Sb8Y1cEBDgrHFN/2F1hvbIIV+m0a
EqC/jEtZ2m4xggzKCh7WuwVYi2DQEoCsqVeqJ6B+g4FFQDyqmDHRUPQGjFr7NUWjWADvCgyIoBST
dqAMrHNrkU0/LSsHg4aHPlGsiYSHAg8+QU93DRrHtOxlKJV33sJPt0Owirg+AJPYtlGrGi2FtwoH
rKogsUX3SvYV+cdEsChEUG5SGleRG07Yp/dycm8q9j9Fgh1bLCcef1VBznutrGF5JDIsY0HdBfAa
AtqOU/mqYzr7/Cm3dBX5029p1A+s0uZ8BrhTlUCa0sswbazT9uCa0h7OS9k+E0GBD0kyFqAZTS1A
tdQaE65yUmeLokdNYuSHyiVwHUCIpnNUb8t3AZDjtzTGnwyYC0mqEtJU9XVGw08ns68Kj5HMOdX2
3WGDR6aro4CZOb67YEBlO69QWjCE2RVAKmmWwGb4dxzrb8O9CGcfUhg7yoZFbHVNLjB79hUbkKBU
GwC0CXIi5S+Pw+h7hXX/YSYQNGBi2MhfMvmrWsscfdvUBCy4gRVLFbHbybyVELSNAT6eJjStL4yv
RAOqjYAukTRhjsjkOPxNTfiQxmIxYXkkBnkWpIVK606hidEfYK8aMrTc4Cjd9sGQD2CrByOkrDJo
tVgRUZvh7sjXPgLGxlP0SG0pN3iri5tqRzOPX5IYhQA6piGC1wczurrsxOPBKHsHQ3uc82xeHQBE
kU8jKAOA5Vi524LEQdFDG7ryjsYXYKG4pH6MQORz3jdsC1KwYiHh3062oENl1gtNR/TPwtGpSgMl
HbToQCKm5JwnyOknArazhBoBXftEs5rxrG2CBx3QHQo/EHSPYnK3wBbvsCoZOI1e/OsEEcKAPgYG
CPIGkHl8f4NcRVIvw7FSYZiaeByyyo+k6FpIIz8nl3J7UQCw+PxdnqoGhKLoo4miKgPKgvFI6WJm
WIjC/m2ZLq6oPwGt9zpvR44Nb5R8IEZFdAJDF15ACpMcmhLmAPUcnwwMoGrn5iXGbABAHX8TL9H1
D8z9hBQjRadBz1oOOdjmCVEmAFAE2DtOQCJqYIqpYQ0z6wQKD4rdeWzr5ePk/sFFahCC5UwDixyM
LxyVUghDtOH9MMCMDZofC/oBAtCVz4vZvEnQkQAKEIUjIKgyN5mmcgBS8AzBXu4wz4GGDwj7gMlS
NlcF8UWwQy+om+mv4lNZ//sjSticgavCyg62cxnRiVxmaZTMOZJhQIuXwiW+NICNC44LfpucP85n
MEeO5qiiIiZj35F+0VWGAeJHoY1TI/frMBcxLqOAXRVcnsJU3ggiutFYfrpSlqXaYYNjACwRKmJK
3EaYbMCIsJzImPrEHnkXLy8xwY5+atyA+/Ipa3EvYA7lvINPnRF+LDJPE4OWQGlkV5jCYsjizlRy
v0/ke+VOUSsHpdtbOYg5bx56u+ytYMheRk9XARoN617R48sIeHBzQFJjkNtQceBYUDkR/fSBAIIW
jBlgawRQC0gnj6++MxIM9HdL7svmDCt9mmsVHfxvuYjZxbl2ZTT0C6V4Pq/T9C9lTnYklAkcKLdg
sAzjFniDAzAf2AdEHTEriPY9niFmHTtN2X49L3LDsWOnELYKfQZ+P4uYgukuUR60ASKrxgZdiB+o
ix8VaLPFlC255fm/0zUNCasiiCOg3cbLRmXS2dlso7ER89wfFzDASrqHSQNLBNy3utQullZtHfwM
87zrZx1A07x339Zp19Ll46/aa1W6oO4IlHQy2lWMiexhcmM070MM1qe59u4nflHT3L5/OoYLh/mv
/8f/WVK+mJbluzniyPl/suIc/b8+YceizNm/iP6a32w7/58Q55xnznHzuPnexf/zf5vvz/H/fMY0
UnxEo0P/6XceHVX7D12pxmip+sZ6Q5dq3ml0VAlcOQjTYMnB/wEAXfiUv2h0ZO0/yLkQY/HPIAsD
ZsJvGh1Z/g/avnjvgwFHB1OFav4bGp23quiHveqQivo8QMF0qs8SKs3H6pSPMuZqpEh1sn1+UX2J
/NmWvNxNvPgi+VJUTuDENqZdMNr5OF2JXuGmXuKft19mjfP9N2BpEqUZ5C0oQTM+I24abQQRqOI0
DjYB6p+RjQEB13Bar96H0TM2BezQ4e09b558JZV9HWhTGFTTBKmlC75TJcI0P5JPFCIsaYdhW0e8
GV6DL9Vh+izPnvC5dzBN4vxrusKT0+uMO0lCVVmMBSywGGNywx3eRS54usFYYBO38gN7vj9/3cex
51Qe40Cwj4XN7BJcM430EiuPY/10/u9nsppfAuAfadWHgLiOKYChOtkGwxwB1thF10K3a3sCpxvY
g51RdGKPy4Z47BFP5TEXGGAdRus7yMsyu3UBzT7eYxgGxIGdW/6I8gsMvdKPh2F9vmx6FtZ8gMv/
+6zMZWp1qoWJHgI9ze/2kpU4IJXzQOvj84yE2sCpIFBtoaIGW31D0F7nUeo8YliaHnJPdaTbqT7o
LLlipC05KNDjgQlMFCSHzIEw7BsAet9QHexJ2bJNnPlV9aZ9+wg64l3og6G88frL2ssf2md1/wea
sxZOjp1RmhZjXTZYN+0c6YvsxgfxFrjHB9WmxKc80HGmwveuN2tp1FDWV1rFejMVkCYeggO90ngf
7URoCe/bScdJ0S9JgKLGRi0yS4UwD7MJLwxNaNF8T/bdHnzzd91t7EYO9pv84YA0N7awcmIHrrBb
uK81emes4lAakP/KZhz8AEalaUihoRLYV+OdtAsgl/i6T2zKvspD1dnUn5U4Jums0S8LigziFDDY
kh1QND3lH5gDQxx5eqX0d6w+HsAKazXMwT/SurOL3WA3t5Mn6jQ1j0KASDzVPE76TuSxVf1YxKaF
tmC2cT4Qr/JyfDjTR13EMrmRiXc2hXFoaocScNfhbNQGJwfzeHehm9pYIXX6W3nHVc8tJ7ZSERYM
DMvlQTYV+GaUA7W5lXbdbjn0+/yh33EMfCv26BgUQZcZm+woxhx/tVToQmBEZCMKpdK3IpZvx5z4
xZCgVkv2cYoUWs0uSyO71PrLoTWdGPivQ6HYuSDdcn7K8VsPHxSZBgVYJCjeAgjUYOxCUAojX+IB
q+2XGOza1/6ww5rhF/BzexiEA/No4Eo3XHh41hgZoYx1NNPcA9xkhMtpQEDT699iYfl0/mAnV/wm
Ak9LirAiY37g+IprjDG2SgnliZXSj3RUi2UeNMqpP2NkMMZn9qB+q3MVexwuJvQxhxV9HW5qHwvz
fmdplnkAJz0aN9iIDfzO56E9nCYYx+LZ7qvW1ZSf6c0+ir3ogvTUBnjig+yVXuY33l/dJ9u86EGU
NhF0shwRQGxYekNjueY4F84nI0zMxbrv2BS4TwcDnvs0BA2FlHMauqc5NnNnTGhdogSoxfQY80G0
h8vKq+3gNrvIrPQTKBis1Mns8Pn8zZ36MSoTOKb0bYEBKZNJBAs1jYRWwSh+66bXYXyluG/stJiz
vwkRfEI+9TdV7qNgRyWC+QrVcRBLoLRyrPyZlpThBNxhvCQmxzjkuzBurVi5G6+Ag23rtu6nP7Ba
F+F/VS6xyuJwTnwSJd7kw6+A8w4zOyLjVFA3SHWp7annHpz6WrrQ9oql+4qH7iynhLRtBaib/1cW
Y+gpxpOSMcBZaZQY9mjwAjrbnpF9Tj//wTPlJMvG0RQwxFMkJHTr2bGxTjaaPDMQJJJ9jI0dqzwg
kXG7C91VrNEJrMxNnRH71orFjU9bt4phBAnVMpMWsxg9AjoTcLSBSgzR06WEhWbXxPsMewGm/Q8y
4K3AsJbGRN+BLDlKgPRFfAnOMV+wyCVmmB2AEj4plmGJDvlccZPRLRewFsq4AAyET+lcAyOoMSKM
h1+bErdsdZII0g+4ukXGA2DnlASdCZJVqps0s8dgPM1BNUuy5332Ted4NVqjODHGtUDGGOe6I+Lc
4iJbV/IW5L3dbrprHaSDNn3QY/VkxzG/LfNXKKKnpENZQCd0bP5kBsS1DLZNZ/arS/VTtDf8eIdV
BcdwYsmZb0ZvcTF49Ky5PMOniQvreBSAOeLlpKGU/2asq3Q0N81IH8fs3TqwpnanJzY4xvedq3iA
6P+m35LbmONfaZQ9J5P5oFE9yBLGV6hMAKIh1Sb/6Em4LQaFaiDTIHNjEyUyBRrW6iEmg5jWf8/o
RX4WuqkuaAD+Vw7jz4hWmmpC3uSU16aVu3ssfti9U3+ijyNge9kcbaHacHJ/QM3C8x2DKqDaOtYW
oC9oBHBcQFU6xDsxhTfDPi/NsW+wPhIiIHLk0e9xKo/yX6Pah/cYo52SFJKiRkvNmb5MjuxmnmC3
xEr39CFWfA7siZPibn04FZk2TkYrFCZjfyQVSRwCluHXU4xWJmgg4rrnLd1fy2GS+tAgIFqqIIc+
H2QNO0+fRRW3adq0RgHyqDT83P8A3DTH6LYc9Vou/fOVzaWGCR5UlEodFWtGJSaBugSLzGLuhHHm
cr4dDTHst1NBPKwArFsG5TcjqyfxaC4FzlhchrvxqtspFmZYr/nhh71MGAAqoBSDCRTpMqZZjw/V
RE2UYnABb76snm7lOEY4j9PpBlsfXPg81uIAmIYBMtQk0PUCU5PGGEBfNlPQgPYUOaHhY2FsF3mm
jRDuAmjYxpSEG/GyUNbk3iTqwD7VJawlAP/7+HRmogbpsoD9AEgtruwuu+xJfKA2R9wZ/I/W+a92
epc430oaE8nTEuwsIHCXnNgogWVmzNdJoO3CMuIoIht23k+FAjW4C9B6N6ghrhRxFAG1noGxwdGk
TxFoYiUUk+MAcTy8NcFrGeWdf/5gEqv6jEQ2s27CggxZE6KiCpMzfMUeHko7x7dbbOwS72QHJHPc
0s6muqBVLYMyDuPCbCAAESmI1gvsT5YdhpHr2xHmxjkX6yLfzrUSwcQAuVWxMDlHMlIGERQTzb71
c79xQ+0FwEKz09mxxysDMvsbSNSpFaxkMl9vVktK4YRjJXvjACn27LagYHbjHbiQ7NhOHpsLuhHq
SJiAsca9fMH1oJtm8fET2M/ZBsGozz1+QrDsyhA8xhKohXJsSqtfc6G3o+paSWJbDrF1Hb+WJY+O
743CYu3dmCswGUPpVEnMG9ByvKmT8r33jVvth/iAdU71ILmJizKhG/nVF+DFnP/gHJViQ+KQdK1k
JoAF0yTEfA14GcDFOC9i0zhXd0tVbmWcRaVmcDm4WzO7y8OvlVbaLdYdA9Mr8q95ynOqPHVio24b
qv28mHAGUjsWmBwhQ+1o7YAdKGD7uUaFdV6c2rwNlWx6MWJMRmDTU3zqxOkljhVUMzF3+m1YOtHH
1B8qtgketZYyplBIEtXoS+aHRU0OUhVhJe/8VW36y9VVMbEHEI7glqU/vZofwLFCqttJeTov4uTV
yqoaE0ilyByBQgJVq77Mdrjr/cAZvxoPitf5plPuzkvbdJOrAzEBTs+zzFgMHEiIvsftcK1OhZNh
8FgIQk5k410d47iysNPbboSW9Qlwxro59ZdxAIgMoJHOH2nLYjAqh50qwEZhsY8RVOtNArIw3J/e
Ybt2wCuudM9LOKnu0U+0FsE4xN6oMXU0QwSt7tX3ikueIwc4BRaoJ/eTi+BiJwdggljCJ45kzuHY
SY5ZAQJDmSTYJr8CHUvlATHHQRvR0X3JBsbS1T8oa7C1hbfDInIrmo7ygs4iuSrYCVjAQi/D+3f7
FnX2wQK0pd3cyzveg/jtQcG6WTzA8Q4HPDCm15iLVbOaTMtAv90NrepHe+D+Vw4C+AENDGyDXhAf
0O6I4vRJvhyAvHJornMPkHWgEOE+uDYvG4sXWB6QMWDATguiiJaAGxUqiyamFY6fguAz53NuhTVZ
xSgiRn2xsaIy5qcUTdaJBfbLaV9fsQu8CQRXd8u9totvVOe8tM3jrIQxhhEDZWvKNaRE6dRe1xF2
asdP5yUwQMvvmQIlFcDyHyhAgQ92HEoI2C6niZ7nvTfa2ssTPc3kF1e802xmeDL2Q7HXiHlVFDSO
ZU1Amge+HLAYZL/axxfpQbstdrIAG9Qs2lATCjv5Ftg849/yY0jvwHeFYhEBEvCxWLlSlbjrIFYA
L20nds5cFXfqzGPnpb/+xBKwHAq4XeBWGywVmir3XaznsuRkMcHOOkhv+/tIP8hp+imPUQHjfLhN
RVyJYy6z1dNGN5OeXmZ6jXmtHQCFvPYytAGzYSccD02tmD0btjdQyKDv/JM3zig3atCOCDqdmE8+
UIVLC5CEiT8X7a7otd6rcyV3UE21ZxHb/+ePunWxa+HM96trJV5IhouNtfYxaY1P4UIOaZ8AsVej
QGVP58VthvO1PHrzq+wKa51iYi6T5EgvkidehQc6LQQeLwBV2oXNLdlsvQ/W4phkbmkreDMCcQk4
lPYAB4p3QCJ04n0g3gLK8h+M52xfKPw1St4YtmJtPm7yBEgSMAgij08pRXEZ0XECDpIRwpsV0yPn
QrdSFmwK/JbHuDGxxBJBFkpUVbO9chf4eJU7pq191e0YwVe1tV104L3Lt3wndBWQ06IoYYudCUym
Anzbhb4/KmF4qgagmzYmZ3J7842xkqEyT389S6oUqznAejsYd82+vgcwHoIgBs386rV4BJgZxnwR
4Y0/SWfWghmTSKpZTQAu9O61s9v+cXFyFN9Qn3JrB8hG952dHZoDFuU4jmDzU37cqsrYRiotIf6F
W42LEslS0URO2YL4AmwqmaWE7ZfzqrP58kDfl64eYkwI0A/HtljrgZzMcLeo9xEv666anLKdAv26
uIvJlb6DvtqNK/hKeNt31W7E1BugVSzQg3txYUcu71m7FUveuMUATApwBha5vhziliwZVHnSXwTt
IMb3ZLo7f+aTHgNN39Yy6DdY+Z+owSI4QiXKZa/VPsKoWfdk2pIPyEkX21iO6XCbz5unAuQDQjMW
v7C0cixxAthijAlyGOid8io5qRthGCREkWJwA0u1jScgXHFSm5Pm7dspVzKZUwKzRBd7mnh0yBYV
DAmmrpHcAufRBig7jWJZeZ/ZFUfsWx/9JJKtxDIK1cuSoKQCLlcqisg3SgI2jw5jHXdZOIyfsdAn
VYB0XIBQGFSKV4Zpdh+OYu6NAwj2knya7UWaQM6io6U960PraqUCHO+iD4EuJMqf1aYJLNANY7sY
2Mo20OZMWyhR+xxKOdpNUpPsJDMtHVkHfFWbZspPIQlHoGJFEq8QcdKrBmzI2yIfSh2mghSdcYHT
JAUBxu4WRJZ8wgNR8N6bHT3dst41cBLFZ+53pa7n+IIhFNzFMnY/JCxHUL+80t7RaIi8LD2QEDEs
lbzQPhWt0ccvgKjlOKNTtcWEvKzL2McF/yxIWo5FRYBFyZoEkVOSBZCpyXbbYOh1jP5SDGMdRmIs
MrbU8bgZJIsu6CgVGFkaHtwLjYLsxa1PwxiEWgApLpFzPFFDrbDHFt0bXTkUI55vBYb+y2QurV7n
LZDTOzonlbEHYxjGrh6RRhpg3u3UzFEADHveoZ3GjOPPxIT/RTWSsR7p/YH0rQfvQq4+d+JeAmTM
eUEbnvNYEqPwPeJR3poAW6WvfDzOvMQBIaONuWePFuP7HS813dRAgrkMbDoB2YQdIKjjtCBGjqN1
EfroGpBvOtlWZd7TYvMGV2KYcC/omlQlMj6SLk9gNJXtPk0cAEdbU2O6nDukEfxEIVaymAgvxWYt
FQvUcMSYXn/d+qmfXrZ79Lf90OO9KzaiAL4YXp4Y6wJPLpbgjk0Y61KpYnRwj6DTDHwN2zS6bxSl
i20qu3jV/cJdCgUYev2On8tsGhy6X2AKBQYI1vqPZZtJA0zANsKtNrniVcnYXchCFH7OMVS0B++E
fiCAt9qhilntzl8ys0FGX9049ofotzHelZMcyrYOmwCI97TXIVhYDnhOAZCmfSuaBwOFEVRJgPlr
VT4m2YXJb5V9CDoGTizcNH3lbYEDEFNg/jk+/1KJLSHFKDlFI7tjLN2D05RD9HMyj/we5VGDImDf
QX2PkZHr5aRFoUIfN8KXAlmFitlnoOjzNenURpA10WrXL0nM10yzoiEBSgAOSN4iC7MmoEMH7F8d
xl97Ij1X+XhQ5nEXRco3yWxuASQ2Y2e6chJd9BUt3vdG51ZZwJloOnUQ+FUqKlGYPQdRqMrqdxgu
XdQvsCatPQhqfVFjUHKqxIfzCrX9Zl3JYULhaIpJlY30SUe6VwkplRy/6Hl+Oy35ITLCx7EXD6k8
OLPS3api8D1IeA3DjRIrAj/eWjBi6DZQi47VSQV8IchwjQU6PeARBGq2xMk/S8iEjEvzrrE6G2nT
TvCA9kP0S54nOf38VDp0DCg8SHfYeaopNeAi0c5z5jCJ6NKnly3I7+QyBuq9f/62qSqxLhJ4Ygoa
vlhNxuc9PmnXKGJhJJCl+EBRxZAt8QU/93i11e38bSWHccViVwptN0FOtJeQumVe5OhueDnZigdp
t4J3/lgbSoQ7lHRCV2hlStl7fC59MtUOdbQFKfmA8NnadWljnsOp99oFkIZ5b8mTbaX3/BTgNSjV
atg4YZxDkg4DgFBwPuGiuMyvgTi/XAIcuHoI76od1soP2kWEeHcRXdSfkgtYdXsjdxavULDho3Bs
itLz62cwngN0zFrepFDcDKN4hQcAORTLx33ucd9Zm0r6IYntBaTYURpAwkVz4/lRxcg9NhcAy956
o6cehMPgR4fMJ7wO9KkPoueD//n1DGB8UCXqtVKJeAYA0c/RDMBeI2XupYETTrbVZyWHUR+8Pwrw
OyHzV2+UA910MS41DBdqXvcPdjK40uipVyF0MfsRsWCi7gbvRyjr1FmAjLVMv/SK2uIFS94lMt4t
6cq8bQ0JcJ1DbRHz0wDkYwB+8zJYmm6fuJbVHTLpuD7U0tz0+FbzXXAlz5Zid7e1DeJxJAW32WP2
HdjwN/OFcS9wltq598kYo17MiRKlyuKUr7MLMIld/LN2VMAZY7RRcPJnjq+hSsceFDBjQLXE1AyY
jZn7rAEyE6kBoRmQaC+IFrUdeYZDJ4sLt7qqd+flMTytvzKulTzmYnMgkCM666ID7nbsgKGsMtn5
QfUKJ/I0Z7EzcUczrtjDm90SD6VbX0TfuHU73qmZS27HbgCTyHu6S1d8QqI9givc7l9MrBIKsvbI
r7RQszu5aSzd0iEeYGqxN61ntTJE04BoJUX3MTivcilyz9/ull8Dw59CV3+BicAOC6EOEA1a0otA
aFZBlPQlnSe/AfrSohD7vKTNB4OChwKNU2BDZssLAdBvgB80i3jiJZ/qaPip4FsmN4MV00F4cJmE
duaC+JejPxt9Mqzig60S1NuYdQQw7LG7marEHDSzfddXlFGsGL3MfE9c8YKnq1sfbC2K8WyDMQu9
FHQioMBTS1Gfm4CXq21aw9ujC+EcWSO7AAKU9iaeszfre4/04bfUxt6Ei8mNJ+kOQ7d2gQczsbQr
8mm00a+94SVsVNVZtVz/BCa5wWp5U9X6gu3ZTK2vMeZILOz1TV6YBKpL4qoALVS73Bod6BPO69CW
K0fuhilSgAGi/sW4HmSkQlDkyJW18nkBSsXY+olZcIRsmYQCYB7FpBSnuslYurIEc9KCVdARzJd+
AOpb+S0Bd444pZyQsXmalSAme1laNQNb7oyqbXYIYkDMVViPCn/+wZX9FgJ22GPtVyuA4yQEQpRE
tsr+mzwBjT18OC9k+8ooTSjaUjqGCo6FlLMUC4LU4D1KNNtoa+DqYZYg/JHAVZ+XtBVlUb7/LYnR
vU5TTdCgoooPpkAPJVJQJICVUWxtswTGcvrpvDTeuQhzrrFWmoS+zYbltm6+L0Ll9DqclsKrh/IE
MT6qCpVFWMBE4MxGYA8YCosJmBSBsycN+/NH4l0g46LAO5UCVoZ29EAwUKiSXY9oV4Isz0QQDWvn
vDTeueifr1K9dOxVuDA8otXltl3u5Pi5jsDj8Ec6/qEUTIZQN6YKhGdI6evbwQAV6SjgeBJH9bbN
9UMK4xf6ZUlTTYAl1QEQvAdbyZCyRvEfOYUPKYxTMAVQC8oCzpJ0iaMC93bRSgBPCn93GHb0OU5A
iSX1UINBj61ENO0skCwSP57//JwrY1eHZz0WRwV0gKByuEc/xqr0B13/SxmMR+gLAJ5juQDDGyJI
bYavRipac87DC+adhPEESt5VkkDJSPLyZ0IyOzZiS9H/zt2wXRHSCckQq9CwVngy5tyu2tsErCwJ
NxfjmCXbNUwaoesx0YxRqLZ2JpJaZh56SnbZE04VcTNV+HDXbGWp7RIgoquostdq8qyGndWD4Mis
+l0umPd6BmT0avpxXud4Z2OcQT/nU2dm1Gebn1Xtu9FibLjASmnNa47wVILxB1W4oGxKLdVQSitS
O0uEAo7jv6NOeH/+rCIeOw2htkWjLQJCQ16+Cn3uEImS1MR/5w/YeYha7OYiCFFRBr6nVZg59opl
sFx+Pv9tNq8MjWoK6W8CTZR+u1U4QEk5xQQSFLxoQeZmRhYajlYlqxwfutlNUlZyGB0Qx6JUwMuF
T3MFpqgGhUSM7gfOYKPITA6owTlgN/L/7myMOqRlq0dRDHUYwURMyQlFcH0G1R9FodXRmPggFlUa
DnQkrgevuSKjYpqm7c08i/d/dRy24DX1ediB/UbC+hLe+doTOkv2OL3+nRAmbzTwtC8FmmqDM9qe
zLtOq2wdZIznpWy/PD/uTGNChKn3oMEW0RjLvsh31Z44KG+DLs3SRVSd3rd9UA+avp4Xy1F2jQkZ
Eir74ljD94FKfaK7YDJ6NXrFyed4UpjMMW8WfTQqKgV86YUCDssucPSUN32xLQYwpShGAEScLUWA
toqkJIJ/yMijOj323Qj2sJfzF0at8uRdaX7IYKw2JcCQVSp4hzJ7Haoboy/BWv4taPcRr4bFOw1j
q4YGbs84haQ4mayw+xYilWsmTjTnCWEstYW3K5sFXyYuf5rKLld+tLwRgM1Y93Fjb83KlT8VxCAZ
WgPd5RosrpIJFL68tbpqcIz07vy34UliLHWZu2Qc8M7DM/LBqH8WqeYC9cICIhwnEFF9PaMEb52H
1ZHiWA/KUYRLiEj4Q4m0p6A3OJ09jp69lVhWIkBTteiDjg9jCl7TgLd3QkFYc00S7zPZO39vPFmM
eRZin4H2G65HVZ+V4aYpvobyrgdNX1jyVup5N0f1cXWsXAJIrJLjE4Hr8DteK44SNRxEUp4IqiUr
EVMSSWBiQIyTtAGsCMmF0ZEv5y+Mp2iME4gVoTFDAR+nUzEI0j6Cnwh03i+iyslMeXIYFzCDFgv0
u1TPGooA74ndVZc/ZOXD+eNs9laByvlfxykzXmAq4yjXCQZbRpu8RD+qS4CfosEiXHcXgTd+ie7N
g7HL7sIHXi2So3ksLA2JVDkLWviGSXtRpqs+7u2pfJQIGCJBo3f+lBxXx9Z/ZqDCB0EI1cvKr9Py
Yw5m0MNwrJbzwVhYmg4+WitKarWJYS0CmGVbkAlijBzz3X93GiZwLxWyUhIg1k1T5Abj4EnTVZ1U
nDvjfR/GMwzAhgjkGbbUK1/iJrHCCSP4IGVWim9SxBso5H0g+ucrwy2CmeRCjSN1BBy6se5IoHbF
gh/nTBz/wNZn5wG5fGBA2aW2qpyYDHeZUP7Ru+vDok52pIpeSsDPiOQ+Wi5kM3Irc9iN+fJHCfBv
w2VZw8xWq0HfDvsRFsAOBqFVxYrdDKNzXtl4as34ByOaunAuoQalWlqi8tAO4m6oLwdN4CSKHH1j
Kz5ZEuU5NoaQjghPoLG1WkxeVpgS0+87pfTOH4qjbmzdp6kAeQ8UVVS258WSBdlrTAAKVg1H3Xhi
mLy+MMV8NGnCKKitpVaYsjDA8S78PH8YzhdSGHegkIR0bUVtp62stky9GVTIpO6teuA1kXmiGJ8Q
A2wyV2iJsRQnG6NGdTc7WSDamZFw1I6nDfRqVw6hK1J1CmmpqZ6+aYBMC8FB0U9PuXFPBh4nIe8z
0VOvZUmkmhcDslSxPOQxyoAauVwC3suYd3n0yCsxdZSArqaBmDENduKwk5fEJcJsFwknEvHOw6QO
ulppg0IdUIwuRwmm26RLrRakwuf1bnPUUJUwXQl8AxmY9Yx6k6gIItVAxBMP3WAJ5JFoLUr2ID7O
AdiC5rPfuRP+I2abFxOod/3z26oThTLjDfxs3e36pzA2MAdli4ltOEMJiE0teKBjUASUSW7Ff9Jy
WUtiTKCqBLklOiTpClDRQFQpNKGrYSSw+ZPhcFUCZx7ljgAyFKMvcgWQ54wONwspyC8Jyl7FQ1qm
9vmvuGVoaymMsqQtyfqAvs9jmLSAG0vJS43vGIsP6fxyXtb2V/o4ERNLJm2RhVzscHf5V7K8mPPi
KlkFzqaQcyj6EdhH2upQbCwJmyE2hhgfKexjW1o6q10e/+oobAQhiZJiJAISatDDB2rkzMt11eRW
FP07mpL3+ur6LIyVKXWg1FmLD6TNgLoAvXWMl9kS8rY+t5zGWgxjQR0o3KXCwLfJhMwqZ4TDBFyn
YN4+f288MYz5iJluTjUVoyqg6hCfpfJWxEzVeSEcPWPbB03dRkYk4coC8cpA77U0X6cW/ZDF5OgZ
TxD985VLF7O8M7SZOoOqsmbtWhNfDeVSbh7On2djV83EotBvw2Fh54GSMcnd3CLuGvGN2OX2KAK2
t8truzCD3MJszr0iF7slWUBU3j9rxuR1JPhejV3lmJLs5iFQxUe0vePkcmxTXxmrhyovsMtufD7/
U3nfl3EnU13g6unzmKiJ1caxZQ6KE4E29+/EMJ4EjFRNMvQQIxeAn1WfCnmyDe7MHMc3sk2HWDZH
Q8TEjFPUVwuokBuzsMaitaP6+6xxClici2Mnf+sF1JlaBFkaXj5AVLTi5L4FTeb5e+MoLLtkOYph
RyqCe6tIaImuGGa20GIKL+LRyvGOw7iTRGtjHIS+UdHuFEK0iPGEqFReJ4UnhnEndTvPoaFSr2V2
7lw8j2bmiZXG0TberdFfsTLzMDMjYVJwa7F0F+dPpCgd8FVZRcDr4vIEMf5ES6IKsxsQFAS3QXM7
iB1Wf37GvDjM02smswjTuFSxZIvzhJM15rt6EK0RXHx99Ky24l9eHuMRyrhPi5l6/EG9n4TCEo3I
6TsJzj/jDJoSnjYwXiEu5AbLJikypqErnLEMBm+OoszFml/j9l1R7AiJa+TeonDommi8mDKlAES/
WV3NYC+6kIJYvIhGMFcVaRuDY63ChqwAspjO6DvgjJLcjqK+sJpWbWxdqJC7y7Pmhzr9SyvgcHdq
O1w2jVBcLkbXXsZKOu6FoVf2S1J0XtDri9eaE7HjJtBsPSmj2z8wbwpzg7FXHUh1TK4QZYFMdygk
Z1luq7SyzOJlVCNL5LKabSZYK0GMebdjVmkjEnsnn0PMzmSGlScGL/PZVNOVENa4EwJaqwwPpjns
bKVFYVD4lqb3cXYj9q9/cHEfAZbtJqZjGGkZDeSVNFmzedlpkp+UT3XDm9PlqCiLGFLVma4CwRqm
h6Z8jrW+xUxsY+AcZ/PmVsdh9MCo+18dhDntnMTENMPron6Jw9uRxwHGOw+jCESrJrkguLgUEK6L
2jgNxoH+l7TrWJIbV7ZfxAhakNzSlWlv1OrWhiFL7y349e+g5z6JheIURtJiNIuK6CSAzEQizTl1
+vJ3x8NpQkEtObLZwyEfQLde5o7Smq5cPBd4FV2WxLzRhZcDT3tYdUAca0MmSSdObkbOnD+Y2i7q
MNtg72sg212Wxzz6JXns9/XVMheSNTBDiurbWXnU7MTXmzutMv2/k8O5/EXvlNm0IadRjjR+NWeK
hFTi5JIo+ynaQM7da12a4UaGQuhFiDT4g2l8V8PHFGx9Wo8JG/Lx79bFuXylopU5sCqCbTzS/LZR
Uy+yHjHb5F2WI9BznqVHnpJkwGA9zinsXGpMTmKBsTGuBJelSAxXxtQYxqjKwucy/FyOls96NBSA
/P7BYn45Vn46ijSGJMega/NGpXVKjNEt0+fCFk0wbzqhlRT+aMKZRNOEsK+prqwfTUjdonstwXE3
D2+X17NpRL8k8d4715SJpqxcbvWLo6uvato7ivKma/RPrHUliDseqcQtv9hYUmhST89eGuWHPIHH
6I/anYyVIM6BFwhWWmXACRnWhyl+Irhbh6r5E2VbCeF8t1LJI+1SbFteWphrzPEcHN0IHujvTodz
3m27dOrAirK2dddWNyXQKLrqYbYEd8Sm6axWw35fe9Koqy01ghgF82ctnsaN/D3rSXB5MSIpnL9O
qW22BgMcKrV7KftemCBkFuWjRerM+epBysaiZF3ddEzcRavcuvlaNlf6HP6lOnO+OkE9XpIXKEBp
xO6UJYCGeEO+xDETUX2PnfHZNbc6HM4XzNnUZpjigT4nxrM0hfuGivDmBLvGe2gAT0mSWeBkavLS
Tz+IVHnmvI9D6/BXGsAT0GVSYYzo5obV5LIrtaNfNQAhTETB79lyQIYM7HNQSKiMCpbHfEsw7lwY
ZYL5tXyvT+DzWl57IIaFtaBYsC1Hx7yTijQ+wPhPzcZqksaoomrxGsmPOtBRgCgmNEofIy4Cd3M+
B/i+pF+iOEegaGhQbpmo3muBZlV68157HAHBjLHK76KpyvMRZ04a5w/KkaClYGqYtOyW8YiFQM8C
5oKPqdFPfwKNycljG73yP02FaSilLhcvUm5aMAXXiR3IY+KPMZAA5uxIp6tunPdybAe5ZAeXlfIc
L4yTzvmM3C6GOE6xWjL75l35bAfveIuPyq19o75GtQMkUkcGTr/olv+XUwUCO2PNxeQ6d6ryEjZy
SdoFsJXdC+OsUQ//zOa2AMkSdV8xP3HiR96X+UsYd6hDLFWkjSCMYoDNtD9r8tdYrry6B0Ecqj6V
SR1zEhWXhEvkjrZYNDInCzZ3ctUj+ATdxQE9D0MPv/4Po9xnvpJbI3eURtMuWdrCTPIDcgZALulu
5j0DstRyBtwBoEDRwNymD7AVoKAx4lUQAZ2qrtzNc2uNBca4w86J2+xQU9O1W8mZ0lSgqGf3J1vc
ShR3gLqsRlNj57DK2bru6TQ4qjx9SZdMNKdyDgnKSeIODRN/YZbPWFTnj4mTYeD5WAe9CgCyr7Ob
doHidt/Y/LEuaojftkVAuAI7h+hoIucuO3uhnbyk4z9wFZIzqg5qvt/tyMmOts/oAszZy4Lwke5F
B7klmkE6YsqMgH4BCIynJ0mzvKsYnagXSdYunMLbJVRlT83pLbqlj53cpw4QeNy5th+1rLgapeyq
ppqvK+0u07KXtpKRNNINP1EaQXJuQ6tPvow7DjKHyFcZ6YIMC7I5c9PNTqF3xv6yH9xQrxMpnO2U
HenSkdpYf9fnrk1Hz+6LwgV4qndZ0Nb1ciKJi52aIizytMH9rO8IdRhNWA9WvGSnPw1eMrr/gcdN
tIOcWsVK36pRTdBxcT3IwJMAyO2husYbRw8MMGoDZ1pcVz+fVNAZ4vFPheKx9kugLw4lUFJxi8pu
Ve0Kf95/1Z28Cxi/QP7QfRHqMJv45Hz8iUjukQUaxDFeMKng6VUY7VKpbfbqsJT3s2mV93IRph/q
vLavdAynXs3xkJcuWSxbEBYJF869wNQCLMNRCX2VgSz6zirppk/ZB9CigaVl+f4fyHG3zxdgUQYB
pB7Afk9tdwK2cYlsICIxf/CXxJkPCwjRlsrPAXWh+PJeA3yyoGF2215+yeR0qlL7CBj7Mfa6vo1s
y1Xz0jHn8XffGe9K9FMKX47v9RCBbo7QCDrs1uTbJIF+Y7adfnwWWOWm7piaTRjuNP7lponjmubE
HKA7Uq1gqmaJUcuOQj8M59tQmwN9rIJWUu8HOwFCIhHh7G07BRs098z34j7ljpB2QwQseJXizvmH
ZhVrrnsACAzecJD3lnYQWguzBt5agHEG/j70rIHfh/OrY2jPrZINSEcAFLE6Mm5HbRfv8+N/CPU2
ZZmyYmL8HASFJne71OjlpxmtKGCu3fpQB3Fg3BLFQQDv0f3vY3pDa8Cp/FMat7JUD/WKNJAGSBv0
JDP2vO/d+KAAbY+RiwfTvqJulr2KUvRbdggICBCTATdORdX11A6HoemtqIVco0KwVfhGJHp3bwWU
WNovEdw1JetFq5txR4Hcb+26W/Y2GZ3xWB36BzHH8Pl40ftG/pLGaWUBaNECtBhMK5kjS5R94YeH
0R19Td2hW8szQBSjPwpMkTnIM8VcrZFzLSRsgN3fYxvZzcGA6IrMz4dAdxQwtdM97QW1L/b3Lsjj
k4CGLZWQhj2tJGkHyEukMZp4b9bj6CqpeoX+7E9VhaaTdu6EjDACleGrOlEf6mWK3j6Uw5zBB+Xi
lbYvbjBil7vxLaOEIZEjsvxtmegPAnEmIPZ4uBI7ByxdUUFmKLXZnWSV5WFapMK/fIxbF4Ri/pLC
mbxstTZVzAUrG6Ppqcul0s86JXlTm0m0IKb05wf4SxRnd5O10GrAnCcqBxh6GVGv8JZ2WpzUyENH
0wsLoxB66f3d+jhLbIjeWADvo96CedIiu7cA2iubny4LER0VZ4AWKK0ySrGJtgUU38nthfnibRuH
Ilgq8ABtII6dOq1YjqO0sqH97xB516O3eMMO+SIQfUcHaZeVbhb8SYoFDKMa/jMNuGm+LSlp5gzz
fQXz0EZgXzHW7Q6umXE/gaPPVUUx2eb9s5LH7WNhtFEM6Dosct4P1ttiWj7Jn+L0boiJM1eAW9be
pqnB1I8qiGDOQXqYD7UAs6ib4OgAmczp/lpRpoy9lUBP+iZEy2Kv58/lBHIcXYJjVdpI8lupLt0i
kWpfSor8Aw21wemAliBqwt40SRwxgmQAIyk2Z5IF8MMp2CypVw/VNZ1zAEtJZK8ZtYg3bdMgV4I4
gwTR1DDYigRq4CozXxoSja7RLZ/NRpEOeqNFx0bS5cNlU9ne6JVQTpH7Tp4LdVZmMIsxJVacCGhI
DLmr3Bl/K4vTp6rQZKMLM/pOaVl8YvSuiwsumZt6F+8ur2vTBayWxd2GQLKgdmlDfzJw6mVmHlS9
YDXsL5y5z58SAJd5qqFGWrVWUcA4rCm/ATap5UjLclxm87buZGfQNQ/Mhl+qbBHhEW0vDTx3LAqF
cXDvtUieZitUcWLKXL0WxnRFTFGf5WZgzchd/l8GZ360LM00HVjA9AmB51uJqXK3R0Il9hBNuO/o
hql/+cT+RSYy7yoB4SlI7043FG3eQ6XV8G5jINHADBqQuS7HvHgXmfr0oyjw/Bfd/ymRH5cFfJsR
kggSmROnn7U9A4ycvOm5F6IBbGaKQIgDPFMCelXA1p+uTld6TWnCnHpzoAQj+mtcAl4lQOV59T78
1r+D5dHoWpwoZ16D19O1YG5bJxvgJ1OKRdbWp0p+LoqrZdS9MjVF5QaBIB4JmfFvawsTxGAcm1vN
I9EB04XvrJ3+4tcI7iPXBA6pmFh9y0Wv1vh+0KtaQKrPiQTWthmiLcPB4FQ8OTZlLL3VzkTcnYC6
mnG+JELRIsm8oeh9Opu1NqPkoO7UvPPDTHapiHdFtLVc0YjorTR3izx7cqM/1U3v4q7bLbLqSv3v
jsHi3l3vJHM+q52MlsmWumrBThp17GZL8zp20oEitD+Eqgh7ajPps5bGXa26XamdXKuzN75au/4e
zFiAjmSvdxNjLA5LsImCXtF5cXdsQYk0miWC3q6gL2qqHaKlKNF4JKpabjlphkUO+gQb5GWEu1ar
cSbzbMAYZOveNl7DQZj1FkngHIrWj2lRsMs0a53Rm73OyYEs4aJvEoNooN1Q9+LCxdadt14V50vM
ETh4pGerYmUZ4MlrOz0Qc79tBUIrMXxWqbXy0MjVBk9ZtffbqvbR447+glp6TspGCWgkQr38F0X8
eVx8kTmdU2kuUzzuzCfcBL59NSHn+gXUv0hqOfNN5qXfG0EqkJ3PuV82bQBoEIvI/CD40Bhdmxkl
rtiiu8mixgdLnZsinpgt5Aik8pbE8tvlK3Zb+X+K5EfAaaEPelZiX6kVvVZDeeh68z4d7cfLYja9
FVA9FdBRg8vD5rQEr2c6xgYTM9apMwxR6aNnkQDOnSJxpaSz6ObZykICQ+h/Ag0+FDMLWvS2hvde
OWezN9thAv7JPPdoox3qYVz8AlQue9nCMOOQXDWd6L25mV9SVcuwkElGG6jK2WIXWmGbzcyr+GTZ
M9OQfMwn/ZCBegiqxmF/eYM3zxF4RsCCNgC3zY9VZzX2sFZghnEyfigltfXDobDcakTX9GVJm+9c
FZ1RmoVV6Xjwnt4HmGpBrQL1LNysyS26CBJwmmVH8Is49Gt6u/j9YxaIkJM2LYOFtkizIKnLh2Vm
BHNRynlGAGECDtqaxiMBQlns69oE+ja5VTX060lSkNZJL7DKcwhxdgGuhHPRtTaPkVGYeDgUQNk6
9k2UX3WWbTg5xgT2ZlOAwyXNFpdWWu8ORlnqTthRRbjv596dUZATEwVNjYDtkIsrutwA+BYpRwCq
Fy/18wCFyiQwx/j/ABTVOyXFh4hOm8URpz4JUpGEBU04uMJBuHZ62rTr+pD01ej1r8arGQy7+K7c
Tyjdyt6IgxYmNM4V+VQe+30VbRgT2MJkrRnhdpsXGcTW2UN6hzF0H8RRIeDGCw9MnIK85baxrk6Y
29pMBq8QoagJxy0KTe0zI3JNXCtjVT3wje1E1vovAgkBvhNOE6SSp6tUGnWiWg19lo/6D93NfEwc
hW/Eq1oveasjNxIhv2w6YAtcebAT5L35YyypKQ01w0uRUvNqmombRs9t27pF0QWX/cP5AcJaVpK4
A4ykVu2XCIGplWboaFIdM/uYDIITEwnhYjageUJhMQGP1qz2SU3v2zJ/1K2HyyvZjDksVB8U8H5i
67hDouMQa7WK5EsBCCgproIs0yNXC9M3EDm5xTiJLq1zC2db90sgp4aoAaeG0UzQQMax+2PYDdEx
czETDP6JoXMTjL3shAa3dVOC28jUwWoKFH++1jI2yRS2gzV7pr30u9C08j0rcz3MLaBzDYwjX9tz
YsZOMQKOX53Rn9YXbfjbZIvwseAlIgrj97XQBndqEOGY5mMu4UB7z9qBrxLUTnEImCKniPYEjC+f
mkPuR0E8H8twr4lIFLY2XrMY5yLIzVSThzg3o8mUuxoVPIs8pe1XKxJEWRt3Jtr6ABeNdCGoclAp
PF1etEjWWM627qUkepoatXAkBQg4Soxx/Fan99UYxpiqaBtPC7NveHG5KlCUnCGVTLeq0Xps66kG
LI7uw2UVP7cjMJAgYY2eI+QgQEZ8+l1KPg4S6n+zp40oki4p9liNZSfORKkAkSDuuZqaalTU6Th7
UUsOBPQAjkyXx6laBAs693OKasigAzZ0A3DufC+lgcyoYsf96HUkrq7ivK0OA96UGNDFnOKhTOLs
5fIOnvOcoFNgfUFyriglBnq22YXVe8pr+IG6SqB5+sPkoz0V9APlVUudMXXDYHHVYHyUnZS4oX/5
IzYSZewjAJlPdAsEkzz2nq2Ey1RV+Ij0UB/QTAz4wvnKdns/3ofgdxQ9mc/thYmDIqug1gJFH/Mp
q0va6gpUhEyIk/PdaE8OUCB/3xeeiuCcb9tNsTmzFY2BFhghGrey75aHGSALD9n+Bmh89EoRmOmG
kp4si7OGiSSJDPLc0asb4IKUoBsF0ok/pe3iCM6LfT0fVa3VlIuqKqtM5EoaISl6LAbz2Mr7SvtI
gBjTRY/VdKtjgnKSwByJx59A9FZAZ8isbKEDMYQQzhVh6C0BEClEo7u489tD+sqcbeaSLJB29TEL
RDnVrV01lHf2LtsmeOqdKotcoNdWAXA9pgJiZ8C007h8yqkgub9pAWspnL6ACqspFzBheJPpgmdg
H+duh2yxhYLJbvEpml6EV+eWFQASAIwRGmiVQOrALaxOrGwq0OBW5FqAbJxjFfqN4LQ2/dlKBqco
uRaZ6GeZRrArKwFx6zs7v5lp6EQfkmsDRA5WkD+MUeaHbiF69mzq6Eo0O9eVkWvSPEm2GsLIj8l+
ugm9r9JNvAdr3V7U3XseaMFpryRxLtRkrF6KBpUsq9Y3u8rrgcSc5x9t6UXSRKmI86ckhDGac1tD
IdG0uFMru4pKpoIdlc1+cDSzoU6jg2XZQFNb078VLcBELMA9Xj5IluA4M/iVVO4cpak2Rhmghe89
Qt2uxxMK3DtiJhPmoi7J4Q4tH2S7nNv/HVqXOSCNdtscjxjGNxh/F53cRpaM7SZoUwyQtigKX3nK
hwIc2frCbj9gUL1peCAWuxkJ953slUe0JN1rh8s7uVGiORXJeemCqKyRFVuZHtTc0TxG4d775g/W
mC18qG0awWp9nLaMiCYKG+OAXjuXLlCVHVpFx6jLvLp4nYzxUTPHG9T4RgtYG5SK6D/eC1xnx6mj
qR85JDgYfha2n+KywnwY7olX2bVfC/R+gituaF0FJPKo8Rm7EAwnXv9j8aen0hU+DjYtEwkldKCi
3wyd1Kc+wKKamUshXv/lrNkoaEzabayXyscuUvK90iaKPzTJ6zwsX+qkDl1J162rWJEH3zTT56Wi
iRNXEQ3mbq5uSN1Me8zz63+kEKuP5NxHGA1VSEvo4JDHjgQCNrnt75Iq9RRDcxSbOhKwPFAddWiM
LLievF5WyE0XjXl/HUEneMNVTjy6cxI6FYhUJiIf0GL5IUtLH+STQTL89ggsYk20PvwUxY5r5ZKR
VsIo34KrtCkJUJxB4lrCxCVJ4Kw20hOncvgYoSvMaEngI1uPRbPAERvfWNFM9lLfIsdC8S9vIVOj
MzUnim6xVxJomDjviILLaHW5MoIUCXBpxd7S78NJBEm0UW/FqlZSeGUGLWZkpPLooWmRtYhp3rJv
Mzd6aEARNh2ma+ABoA/Pi7zfhsZm57aSzKmIOYY6QC9bRApJ3N5HTUoOaWzbfhbNoonSzaCEgJjI
xJteMXgg8xZk4VHYQhvBvutMyTXq9u6fHNYvCZxLTIuuyUagVnttuLhV3AFf6JOui0DRtgO61UJ4
nVAWO0fnIMLGpwEE8qUHIJB994o8K9rsxXzB2/JYxzKyG0Av50kUilSv7Z4g+H+nrHdzL3mwJgdP
Do+lX/B0FzpXtlG81hNV01AlwP/QrHxqzepSpnZhJHAcIGNGxOoue3L4p+wvX4kfbVtGthbHKaGa
ZvKAlNbokQQxuJw5efvVGHSB79gKdNCsgTSOBn54tESfLko289joJrgolYx4zDzZVeuO+p1qhhgL
zx25/dI18R9oJJ784BkEy59s8imsiOaZKpMcIR1uxiaqHlQ190cz/pOImBh4NqkaJjUVvt9TzXpq
Z/GA2zhtiIOo37GTxz69ngHw2JuPaIZ3sMUOurQIknWm6ImzFdsRcPypSFGhuZ2HllGzgpAhTZm+
/JNdKD5EO0bgOoK8O/t42co3z3EljLPyupzmJO8hLE0f0+LGXrQPWX9jaKlj0M6V049lnPmXRW5G
O+sFciZfd4suNZgeer92sspX+qc59JIdeqjc4T2EfZ+8o66WXfUNus87URpy0yRXq+ZMEjC7gxGz
LZaPrF96QnfjhHb+GakbVAGQ9K090fN4y2GvF82ZZd3mVdXnEJnlX8cJUWQYepf3dcvwLZTrdDSH
YbSF1xudaiqKdvLgjV013VdTYVxL6Sxfo11aNDGwKQqkeOhxwBwjMnCc9ZeWjYksMngy8CwPBLV5
hjKIhiZjLv4k7EOq6/9l8TVBstRF0yjmACokC8/FghzNZokcyNsDeOlDDDhmeqsY5bM1zZ+iQrUE
nm4rNrZRkkR3GhLXIBg9Xes01XmsVRrkh7cgc3aRgaicxv5As+eqxsTh5UPcjF7W4jg9SSdSqTMx
Blj/O6ujM18r+xj0orpTYdy3gxeI/dxVRNu85XVs1OzZBYXCI58voiWIzdWILdPX3mNBDc3G75Qo
9a748mcFR7QZWihIqKhna5wK2W2stWOJdbaehowH42FJvxDM3pKg3oVuIvBz2/v6Sx6fngI/kz3J
uT6Ah3vyw12feHZQBkn2nhTrfT1IFGd4IqEj70W8o1umb6MhQkETIOa2+Ur60BtpTkYF04qW8cnG
GI6DLnWRS9t6wSLtBk4W1B40y+T0ZjRmc24mlI0zIwta6GXU3Mtp4w7FfgT9kWk+2bFyn4UPoyWi
9tuonINNldXr4XVs0+RbntCN3cxgEhvQkNQ+KcscJKrs12HpJ2X+oCTVQVfjL6MaXpcAKxQZzMbu
ngjnIhG9AzinZMKxTq7ymoboUmh2FmZusPb2M/hXg8jTBe3xG+4PpXIFR2WwK5rvOsEMtdpKWgv3
p4Vg2hlVj1Z25NMuE1klOzUudoQklI5NA5VJi+9OKpTMUA1LHTChHu3ZG63azaA+pq+J9Nh4QMTA
+vroGA7fbUkQh2zu60o0cxirR2hWGvNoNrhOzDh9LsvieWlF2f/NfUQdVEewpUJzOBH1Ek8ljeng
kbI7Vk0aOU1nAczU7veXveqmIIyJ6wB3xXXFR3RJLc8xrYcBs/AdmFXnQXZHeaxdq5Y7gT5uXBcw
dHTm6Ji+RxMg+321bWNvVIgJLWyb0hfXuNXIbu7H5KYepdZriqX2aIu05+X1banJWihnA1aRqksR
QU2q6XPcID8mgRF3uZ3o8gdKsRbEeW0DrOaTPkCQURu7rBuBwyviSTmH4GW8yb92kMeCXeRBa5cK
MsynvvOLH0qQ7IsjoL/vkevp3qJrNtivuZknoTUFeaijcKBuw5eefAH7fXWGmIoAmQDW+R6Ba9fa
FRAqcRXSg3ol6nhSt1RzvVrOBhIySiTJsVq4r6DsPLNyshJO3Gk+dY/VI8az9uaNHGT3CHSiCDDb
DiLiAK3qumt+jn3Ra3VbfU2wA2MEB6U/7hqxQlNa0hjXsp19woh0oBrjbmk/juN8Pw4iqDymLbx3
A//fT2GcrbTRMPUpwT6r2lWt/LDTZ1re1yp6Aih1cMX5oGQWvCG3cl44218yOVNRpKyborllcY7s
sg6EDGv1O687qPswdWNRZYed39ka8ZhD7hx1CNniymKppM3zvLDw1e9eMFt7XHYzchupUwSSECJm
y2cjPf9TGKe4iVIW2qLh9MICz3GksVWkZi+7ms0zW4ng9BV9nWBwaBD6sylo7SrbTUG8V/8kZtLW
K+HepdrS1eM8YNva6HYAD+CkiEaDNzV9tRC2lysjH0Jp6QoFjhpd/Pl1Eo9RDHqpdsrcsSt61+77
3BnKWvUv79+mvSt4o6kWMKB0Pu7t4kxOB+B4egYopR8BpZce6UyJN8ANCHRvWxt+iuJDXrzdiAwi
vcFL8wg4IGhobkQo15urQXuoQtBboqF6cLqJJARZNPCaWSl9OM7o4EG7y1Gpf1zes62knaZohmpZ
hOgy4oVTMXHVW8poodzVe8AZwfgopqp1B+jdFAWv4q50RQWvza1DFK0ibMf4H98TNpElkqIEOeRE
RZ8S+qXntvxyeVGbhrQSwRlSt5h5kSWrUqG2IygV/v44HG7TlRjOkHowoitSg5XIxbEEiTSpRQTS
ooVwhsRiRGlJULxKD0ZQHBnwV7xvxc2Um7pmGDYri5ioU/FKoHcsF8B6fvBClUsvKRxtD4R9J1Md
6zW+AsJ67eY7AO9cPqitSqSGR/FPwdydGFY18nEhUsamDZCL7ou9vFopSgn0Oepyr50Kv7F2RXLV
isB4N12UpWkgfcGzCqnWU7WneReDyxP1GbOvrDtSV9aEuVCaXMeRjI7Vfk7RZrTkRSBYMFO9sztr
JZc70aQhiYSkxz8Za7SP4HWe3eievavQlStip2MugheGhmeM1xK8X+GSThcZAfBXqyqkx2n+3UiB
9QUSak39nGf2jvYfySRAR9oSh7ELDA1ogC7Bo+pU3NwodpOwvEOo4yVgf9VSKZAt4ikS2Hvo3uwE
Y1VbngQAUYBnAD6VrvPpq1jqhqaZF7xxYuNIJsAizEb68AcHRtByaOGNo6lovzldlKGBlSHvcCkb
GAgCDpezfARSIhJGeJl+FIWIGyvSEUGhq1k1INPmggyl7ye1M6PBKzRywAy5E+WTd3lB7Hs5nTgR
wR1SPKaLUpAet7990OK3HpUMkt6UvUDMOSUj645SdQxUINRFRZK7vpKOAtuI5RY12rhLCBzq7oro
iwfseqeryQdQcPmGlbsNfQ3b9i2OXsfa8irUmO1F2rf14MzpdT7FIoqYDSXVmddWkXBkkTjv6jpt
qijbYqrh4W/LjgFGZNDnhQPyZKhyEyqsrotEciqUdUuu5imeyCAOQFXHzV7S+zpoXLR5PPYtoEtS
R7rRA9lJAtE81JZCrVfLPQMIQjFTLyAaXkBxQOgXzFA+UeDPnCWvUxrcDOu7VoyzZEMVg3Ac2AI9
ro9/QKbmKwMcTBg5ZB06wJkWDr1vrQu5cfQ5K2gJQm7s1ConkMNkkyQziaypC3jjVYAzJR4NQqfw
SOhZj7Uu0mlmfvw611I5ndY0ZFX1HlKX5EMIFLFql7hG9qQGGIP9k9441oD7c4ksNlgF0XU0lHZG
IKzJVSToPylts7vsCrZaj9Yi+PshIXLBelTRdvtkOOGOUXajEQ5D6Q67j+bqP4yKbh4c4kzMUKDb
FtX101UB48JK0cYFd5rXrjy+9Yao9WJLgonInCDxjbiWfwUQM840HVwdXozZtCDvAQk+S2n1+3lK
nd1xWAVqQlD703VIJhCy9MjsPSMF6JE1OHH/SArBK2MrX6ObgBXDOC886Nn0vpzkTd5MU48XYX6f
3JpB+VQeQtAgBdQfdiE6SuydCf6xvbmb2JTNf4DL2ghY1p/AX7LhZExS34490qTZo47Z+vQu2xmY
UB2BP/snKQQdmQdMU8jI6J/VoacqVYp2epc2+Uxa4rNGP8Uvj+KXyNbbB9N3wLCCz0I3hs7Z82iq
tYH7AO0Kbps4ExpaSm/Bu9t0k+fumzgDtBXungjkbLqd+xQ1m/fl5ffwx8ims97a7u6PQA+xoF+L
43N9xaQtdR5CFnPK433xUMBbAQICXX4MQrcSDlCKVsd3MmqJVU8lEGagrdLXOmB4r9rOPFpXYoQA
oSwujJGMOcfgKGTJR/kFWLZX7G2kB8oHMfSYunW9rXeSeytIkhVKVQ5Zkyu7EUGpgOxo8RRdKXvi
9f7SgFXDaT/jJn9C/hTMm4mbopPyPxjj1gW0/hLm+1Z3wjKXTaH0+JL00AIQNIiOvRMdkuflk1hZ
N96EJ/rDBUrZYHWjNQ+AuZbCB4Dhlo7V9ZGrzyL29q3RnhNJ3J2A+pZCwBHxz2U+fmvvGAZT70ff
wJES71kyWr3VngV33+ahMp9qACpYRmPJ6VaahqSpoBNlhzr9WCoHob2bPwH2+U5xaeG2QrCSrcDb
WgnknA0d9cwiRoqYaDIerFJZnFizAitNX9s8aZ3Ly9tIHKCP0jAt4Ggx5DNudSQOq75UsDqDfGvz
x3p8kfWH2v6ea75Ufo0U0az/prKs5HGLU/vONsPK7MHtBybvBo382gdlEJzZtiGipI0nBWaCkKk4
PbPIStSlsgk7M6RE3pSAhWD2Y3kFROKjbz4ojwWeZfnD9JH46nG+b3pH1E/87sT4GBDo0mygUccs
msG58DzLVCNPOzxyiQoEA5Xq9wAfju+1ciE31IynD004F8B0BDjiXW1X8zEKl9ZwlZEMewlUqJ5k
mfmHMdVkR03lAtGDERej21Zjvk+WNrqJALxuoCc5WTB5kbfTTs8teZcOxhKoUb6gi1lTFtWxlTzf
mXJRoOcf9JCWvVTHzDarb1peIHmnhMp0A6iH6mOUlV/7Oh/fKEmBUC3RbJacJezw54GzLB2AEElv
07SqbrsFyPwxYbDGRENPtr5E+WGMSJscFdQZE6eZu1BxZDUckGAfjfKxH81OEPRs3MrI5SOthgc9
OB9RBD495SKiemymEVwrMpIYVX937pmbs6A0mK6M+8umwkzh9EBPxXHeR6mAUz5gHs6LpsRfyEtS
3oH2DPutoPnuy2VZG60Sp8I4uzTsIW1BKWMwr4N5bJchEQ9BkvoFDYxjv8t3g7vkbrg4YE0Uotyf
Xx+QDnh0OAUUhuD0TneW0tnKtdI23gsM0837zBJgeeMrcW703CGciuIWGlnNAkWyDCT2JrdQryYC
PP1RcHQbNwekGCqQXN8bBt63e3UfRmndqxlVcXYv0S24WQKGEZG3TnTTYViQ5XzT7/JvJ+aRjEd+
/yc/HaefNdwToDHAnUHqb7P8pW5epOi7QE/ObidOBndSo1wl4PYDqYmcUN2RwugNTuLrAJ66HI8a
c0bMP4wuHSxvycfP8YLqg92M35tcEbxzzqyD+xDuHMdyolM/MkIa45ve6sd5wSjx/Nh1rT9nw+Hy
ss+UhhPG3SJlbai0r0Gwgv5oT65Kz1wWtCxYwd+J4Vx4KRvzVA7Y3H5AaiIk3iLfha0ody9YzFl1
EplempuQotCPc525sTU6g7A94ey1e7plPAzCLGl91qI7ClJeQqNF95yo91EkgYu01V4Nc5XReSbk
uQs/abMIWEG0UVx4rQyjNOcKVAwglE+Fpt1JkfYDAye/3cnBbRVb6MpZ9FKV5k2ErSLD4kxj4Sb1
TVh8KgfBBSZaD/t9JUeZNIuETIuBH+Ob5CVMq6DJ3i7rsOhUOAdhlRI6ZJgOR4CnGYjt5EvtXhYh
Wgdn+jadJXjxGey3GjJquembauXkmvaXYjijN0L6PzqyZUJyIQZ/qeoNpSIIiEWL4WyeqE3VSDP2
y44fdXR8NJnTgmDt8o6xTT8JJU41jB/q7o26Lc0amqx2XxG9OTTZkSrFiJEoxyUSxGWf2glE51ED
QXlZOdSwHaP70ip7WRLNIgi2jQeVKGXJTmrMenhV1ztt/tbYDDsoEaiAaDmcB4i0KqMmhZTOuo2K
/VL3bqHcVyjEXT4f0Wo4D9CRLJPyHkrQasSRpQbjiBPgNwWmKVoN+4qV/csRcE1GGYczzBGQdp+j
ofZ1+amwni+vhhnGJW1j37GSk6BVsqhKrKYbBzfpqyugGEMZTIdqqFIB58cWkV9t7h9yc2hJYAg4
FreytAs7s09xTrMeu1GqujRCmt8e/kQdVmK4hWmhnS0DO6b/I+3bmiPVlWZ/ERGIq3iFpu/ddvvu
eSE8Y4+EACGJq/j1J3t/Ed9ey3ud6ThnP87DmEZIpaqsrEy/T9LJfKjOy4L+EgY30sd//FB/ec63
ACfjaUoWheeEy29fTGlAXvr+GTOXqz9/qFvL9i3CDb1HWud6R8vipw78DKaIaT3e4lVcI9h/bIe/
vM23CKelcpclQbgO1cU0z7XARG8AANVDwoYJ7bg6wIDkxjzPP27Bf40P/Ksgp98OlKqiMvGuaWrA
Tr5F/3W+m6mfKv1YTjRzdLX980r+Z214jbB/eeC3HchLl/cuwwPdfbg2u+lc5k6mV42XOpurVVdy
a+r8n/fIdRjjf97w+17UaJ5VxdUCfsIdO9+DJZF5RZWWkbmxS2496dtu7GaGkfoIrwZFvryZn9zo
Z5Q0q4nZ/6/j9e9X+rYdIf1dtG6PhG6i4Ds7XxLK9CWwivHy54/1z9v+38/5viE7ABHwG0OKAnB9
6N20Iee6vOV1fGPZvt+52o4OahQ8RYRfEe/21JJ0KT89Yv67Zfvem7exC13VGOfLwybzppMPElvR
77r2xrjB9cz85zn+32X7fuVyHbW1Y/AcsBs33eKcosa9kaHeWrNv9y3IPrMqNbZaAQhijEwW0A8/
eAI4eWPNbr3Lt/jAQx5BfgIPCq8TU96yN8GtkHDrXb5FBH+AgMiS4IAOVKVEfDDIo0wDzeh0izlw
PYB/+jDXX/LX+3YCp8yf8DIq6FLWnAv2tSRtOlmdquT/eUT474Eu+RYNlqDmrL9e7oHi6djodIp+
s/JGpnLjhCbfIoHow6QKoFO/KqYPp3cgzKbSvrq1CW6t27c4MEtCJ//qDg7LUajXVFm4vPDArsr+
FRXF+s9B58/bAXqLf/9IPGpZEGm8kjM9AmZNFBzynBMLqhvR+j9753/7QLi9//6gro0qUdIabwVO
h54/9J7t45yfwyUr6+P/9NhuiUb9+XsR91spXruWFm2BlWQjnONBfIqtgn7frTH/W2v4LTygbz+P
wfWDNRgG7spfc+Ai0j3Cg+7/Jx//39sclN2/r2EQtZgplEiMFICYLjqXYP9o8V9tcuJ+CxDtuGAm
b8FJQhzKePTRcZqW3X/5kG+xYRAapFMPUUjPTWoKmS6Qo+y7H//d5v4WFJyAWAzg4K4bSzcjrE09
/py0XQo8/saX+fOZhYnU379M2XEdwOQWX8aDz2ESpwP4mZByhn3nvSXP/91rfQsQYtZ+6VZYvMYB
KNOBS1Fd4uI8V7e8QG6cn+9i+lEDqT6OccGVtQ02Gt4K9YvCsNKf3+fWY76FhtA4Ej6keAy0bgNe
rhXC6sJvmRrdOKXf2ZZ1AU15xyLSNf7TUi7pQs8VWOKLc6uXeGMv/Csn/8u9N0RTU4I3jMR08vK6
jV+B1jGYAZRJOjpTPs71jdh664HfwgIEikXiXU9szB/q6Wzksp7oA5/RUrcPf/5UtxbxW3CYFXzS
ymuyZUcvW+YXdGdWY3AQzq3Zjlvv9C1ANIksq1jhQRFpD0HbH7oBTOtquvQQMVmC9uPP73Vdov97
rkK+N0aIERB4aq43RdRk/vAJrdo/P+DWwn0LEOA0tp65pg69uhtDGPsKyO9Gd+2tbPjWc77FhnlC
9RVeky6m8XH2cfdbBBdvudnW/fN6fWc5YboohokO4p22qM1j0PqgvSHLW3z3G5Hh++zDoOqqK1qs
Wklpqhcw6nFdeCPf/fnj/PNjIMOCQTOMnf9LcPMvJ9b0mtSLwaIVwktnyIt3CXSSvec/P+WfP82/
n/ItTRgDf6x0iKc4DSQ07KnxdLoMcXZb+vSfD8+/n/QtIIx6HANIwWPZypOvphSS7Hmvf07VM5Kf
1X/3Vt8iQsFiH2xlnBw3Fpk2R+WFWajP3LnpNfGPXwly7FejAvBYv0vm0j5pdNDj2qt33ZK78weX
PySmkGO4sybcyWyYi3/ZddxCiiB4dc0U/yM+/PvZ36tmNx6uliSgYRqJ5uI5ZtjqVU1NtSFLA314
K7v5t1lqH9xtyiHNTuCg+2O2XvVaFNCWYqHB5JhJ3KQ/CBpZSENgykKeSj2UT32N6LDquTUQUIId
LNw1rSSzXFFaoVFp4VY3QLN3bjYSYvXhqq108kNQAcMzK7xgI0YqH+KOwZbThWzRSIpsNDbsN2Ag
i1MBvzYIOjc0ctLIuGCDEMd/iEvxEo30ACXZaZcIXp15oixEp4fkyx3dOBdl1G99uMvlOmR17jEx
vgaFbeHdA2WBVMy2P0JGMTQwXNb0BEG23cw6qDYvzkiz2VnUb6cU9BfxWLdLApA12qo464Ca9bzI
Bs3t2F9BebrIYEPeJbkavHBXSTI8yNjhD80SHTS+08Y3lU59ZuZLx0L4B9VkzhPR47/B72AL0l6c
xjTSv3m7+DqdqU4E/nYwMbRfIiAcVfKh4Swcr0iBc5GVjgNmluKVA4NYZsIqXdxQzasa1s5bWUhw
QmwtNo0yYJs3ts4WEg6v4Vj4mwLapjCVrh+giDbA2CT0S7nuCHUwqqlEGOedkVdiG5QC8RlDXuxY
HS+HhgR2M7MQirw1Y2w/WjfYDI60aw8+bmQDBZZ4E/oxfTO2X7x85hRKa7YHh9N1zJmXGkqphT7G
Hq8ACxW7ZoqDNNIsOjCZiKyiPqZHGkF+DOHUZFKI5Ql7DntjqOmWlyp57qdGAen2X906rA9ll5gk
i7xrs9hW46LTHm3RdC5tfJSMiddWcykyfxqcLoOegqozaha1FxSePDsRkWEbMJqsGopJmXaGLm5Z
cXEOOjXrdMSwGvKQusj5jIlZQ5E1LjaCJ2eh2VqBG5M2Taj2Lh+hI1JqxAzNMTtF5hrKihCGxq3o
DtkQMJO5PXy3ZEGhLIxlzywUh2lWWnKpXQdVKpK3ZoGigueuyzYoUsqXJ8/YbSDrA1EYT+JzdmXw
i7o/2AXi+lDWxf2RNaJ+4GY+do7+vQh2lbuO3Yx6+mzKusv6jt8nWAckT14OD7zcJvC87opVyDB7
hyG5KIbOnwoeJbyP8mEp34sAkJCJ/NNYJ6fRr9+neVg7kZJ7qJgA8MfIxkgmSEFjZAswdt/GYU5m
qlbV4qREQkFFhbsFtqGNUj/HZX6kVYl9x1i6xOrgYiQpCxah0iLmHhY4XPeehyEv/9gkzopHcgUh
81XXxeuJNAAPZ5a2bjFjYzWAQsBy6Ioml57/BsvLHFrbK18On95cYTZ/rjHJMqYCckuiRQNudkfs
/di3Rzm4p0nXvyNnyYIIVCYKO1XP+p8srN5lMGcK8/3gdRwljKDiSH5MimbjYkzejuM+NknqBUOq
yLTlAhp3mFlMl4reOW5S7vgynziJcNqnzeLFqUPJhy9ElXqezCajD5UnsV8lXxdgT1UG2ygZXhjz
dvVMtnMz/wb98WfsuDu4yheboolYCoPIixf4H7I2sF526jVgFC8VntyH5XTXzfFdWLP9FPd5NPEt
p92S1pVzckzH0skBJzRys8hGL7Svd+EYP7VCHfsQJYkc8xqVXYrx2UNdYBhnmqjFZJir0xqXThMW
3rpK2mMz1k2d9n0Bqv4CwW1MkycrG7Fy1yUSQwKzC6xjIqASz6bZimJxwWcLarQ2Sq8kp4lw/24Q
VYuvM1YQLrPP0MBJjkPcyszppLeRDLBC4AyniKFtOeF5a41e42bRbs5HP8hGuqwdtytS7k53kH3I
o8TsW9d7QI7Wpk1n1Z4k8NSgyxYE+rsZgGZe1g4Mm9x2SAsXKF2JIJkpPdZZ3Rb3Htyy0ySp3q2X
7Iaq+m0KKJ6pOIbUWbQs9z6Z4I/lJM+i7PQZO0tmiQyLTVfOh7H0H3yXt5levK+2g++EmUuREam+
IgyBpkPFFEgFw0o5xWYAoS+f3GXVhjj6hX8Ygv4D8PHbaODoELZOt59svB6Xeu0wglTG7GpWdiu/
U6uCjC6kUbu3WJQlNOyvAoEgwF7DST1jsN1B29LV85TOvvs8F3yDcA/wRM024w0DYbbnaou3IRAV
THSqnWZb9TBDj916G9P5YyZQ5m0xf5t7Q7NyQCFNZxYcCyIx1OZM8TGKAD/jexB7WLroMR6hmdDX
17Zi57UYPjC7si1WamzAb04wFOB+GDa9F15dZ64Ey2sh0YNuikvRw9nUGL12jLMvYexrbfyJZP4d
k+GZDHXut5jan+hOCr1eJBA6pyaXqdJrVfenQnZrysqjQ917Evdx2nlJLgbgraE0833Ryh3EqrcK
7IfeKY6icHmquuCt9fRuUGQfo7Ex9xK9tn7eoWmpX5uEJ6sxFOdYFX6q5Qx+n+zRwxzNvsEAWIsa
euq8vMerUi/hqd+TFFnIavIjxE0M/Cvn3l3gm8UgoQ7XPdOpZ9kXD1EFd2Yl6y7VZMnj1sfdzKBs
F0ViA3B6WgXY0T1x18YyxHt3Qcbv30M3cC8q+iRGzF6L+jMK6nXM5AvUJ58Kr9gPta+yopm/RFj8
chdz6JviydGBPNEa56X3RpbOnD3OIrlXvg+XB/1RxvHnjO+CaP+CfpJJl7HftC2+s55j/6lNYG0r
w1Qu2Ex9LTGJJnASdN8BnwD9OqKdzHXRrXvYAtnYx5rjMiza9gjTi9TVpEu7KjAHV7dB2mDmcizB
MK4MnDl77aYqasODHunR1N5WU/q8jMNrM4o3VCk/FhA+V1wYJGr2ZfT5hhmKno0f4xpjfcrL+cOY
OIdaDaQpwcyGKsFwBok50yHJIqaOhA1bBpnpFD4IWxJ0wUqjTGv85ourT5ikrH3CdoxrcAhYOhQd
3/s8WF3vN7JAHb7Eja2RVxNydhjS0r6R68SnmW9w0VLD0/LKKx4mulFDcZAwKJLxr6TBbREiGUXn
9I0FzWFoJPRve/NTNzJvINP2hiCx7c3gZyQIz2JeJlyJNV9PZU1z5L/zeaGQHQmwPpnhXjYQsS0V
tD8gGjVy2uJmm8YMP3/LzYhoczUqMzkMkdbN2KDRAE9JyX8MndnxIdqW7uylHS+9DCMt67ld4OVW
rqvFa7PJCc+Vx18UmV94a37EVm/QOqR7nwqOUjM8tC2bt5AeelbW2XMJ1dbQO/rAquOl/VyW8q2c
yIUMzg9Hii6FTKFOy7GIV+VA1iFYZXPCM29R27ax21m6uXDNNvLoOiTVA6hIR5dhCEm2T7Gwd1HY
GMiPL5vGj5+0X9DUY+GcX62HW17uaMCv8WtQq9oGCnrz1cGdmmNXsX0TRLsB6DYvew4hv35dGHUY
DH0d+mndus5Bl3RVxS7aPeEPiJ0jc+zsdBwlMEpdiWlb+uHOJki0AtrnVtlME1BprYNdVCZjFuju
JWAkyoJgxHDiUCKaLuTgqlan0HBbV167GShDfVBs0GfGb0im+3KssRfHD4X9sO6CoNxiQYJ93C7c
orkOHccsruwD0sJ8qoIXoyDp2vnkVbXxhxXFl5MsO7dDskMNLEi65b0s9Mu0uJuOLsAinTqL5opn
SSK/4MG+rErpJau4gnaK3z0Tq78i366FADrO3ZCnfbIcYx9iVYPfn9q2fjI9uAXUB0LrYN0HZ9qV
jfnUqJgq624n4YNC2hZYgaI4hw45laTJIUWzj2t6Gpa2TjHXyNISU+lx0rx3XTelJW+glkO8X7oJ
oHPagytlOKJDQruU1GTbdd7FqeOjC8nm4+j6j0K4q2Zq4J65mMtS+j/1UCMZhv95WflTVkj/MZok
/BQ78W5VsE9ItwWELdO2UhdwmTZOg7Ae1xdQwn8DvVojaZ8xWDOqrUxsgaECgVpERqcmQVHm0ilO
DZp/Kd77LGsw/ZWyZe6JYBv1gCkLc0l0siFBrXAbde2pQyjlptpy1rWpjOC+FYs75A6QB4mH34Wr
v+qaP/rJvHHbeouVfeCtR85VII5KTLkVUd4oJ3fmYUiRW3apMcOdvfqGD0Q/cprcBaRc1oAnNrJo
w22E0m3Fp+nsGw1LKu7e+QJDsbXTbSFn+84TjSQPfcvUTsgTXJevHMdueiXYqo/1sfU770gFeQ50
iKTFOndhM32FvWtyf5YwX2ZrScuDo1TxykVHjxgJcDaQU8ilZbvesJcEEX7nDMizUVlUmaixWEOv
r3FrAHtncLeD4m7Wj/7LJKvDDGe21K1tko0FwIDAcZ10TFq2Gtv2opzuElSNzEbxhOTjYRzcr6D0
vnwDMZyl8U/C6/a84c++a5KV7w7BjoW+eQDjcgcq0TrsB5ZBebtPm5bFObHDru3abWTtdkxg5kf1
xuH6WEf1dmILOg7Qp0+XNs59Z0AwnVAOzM2b7zjl1msq/wsR5W6yATCLsdhh0DxKx2qQWeADDpr7
aOOMchfB+mgczZqY4a3Q3Yb5tNtJ1Wy6zvK8FGjScE0ziznUCZUIerjRWTDnaaqc14oXj9NQvOoC
YrSgcfI0ZmLjo9hc3CTnFb0U48TPiJQc4C1/EA7iC6AL5JnOsjFlcplss2Q8DvUKqGIBm83uq3Dp
j8l0P7sQamwc9fmp4TxagV5rMhWKr2EpplS27XvS840x0WbU9asXjPnsdSthwr01yPHIlA023FrU
NLiR44tn3AwaFvuC1vlk+JpG7Tq2T1rLUxQ/B8qHULHNJf1YbI2+F2IhgJn7UvTbWKLx72rgTDJD
9o660tsvnX0IY2RDY9hlk0Q7hkfLStkLC/y7uvnpmhAt4g7MB/cxHC6YEWnbcCPxl6JlHQ9NdtXb
saPEh7MrZ0CGUT9F6n3AS/k7b4L3VADl/TjMYtBVGw8ellQ0sGZ/YuX8wuqt7t2sNfeQW+xhAQg1
J/45EoVJyeh5hAVRMYNwMT9eXZBU8hYaOKVGyJZ0nhTT82LFrhUAZ4RdVwXM/Spsqul+QTSb7aVE
0tSo9xi5rUzeIhRxGP6Co/i9bURmcekE99WCQYLqpzVe7g8ImUEIHEymrPXglVqszRUShgoiVH0v
pC/fPDofaIBSw5rgYmInrZbk2QNztVEEWSm16yV28zFge0XPVkZ+5paQgKc2o3hEFiQoKFu1ndD7
7KsLvLuP4HJ356iIDgqFKrYkFillAt4M1E3HbshiW62upmmluQunp4mDIgnK7PzO2rVs+JOyMrW6
2dWlBT527gDJjwrl8RCnYQQ7tC56NvpX22Mwn+KNYvba9cPGaBTdY5d703HSEoDSyXPe8Y9BJGvq
7Rarsr44+/0P6eympMyC4q6kP1CIlmxMleX3czygzjDwMu5hEjUP6GmIGPa/RRG/WOCeadcs3atL
midXciB/BIH3CkyQuXxAudxntk+cO1ZMd0VfrWcQ8WCZxtdBKe4KbH5J7iGUXdxrG4FGRPuTIsEu
iYaUgS8MZmDIsVMdDPANUPmJlwfXPXD7ZfHjpq7bjLO3itwwhUnJRk4DbuAPyn/1BY4BpbnnDalT
e0g/YbIXIKloxT0R/X1D75o5OaE8fq1queYMCqoVeSqq+NgB55jovugRha4yJ8hAdBy/lCM2Qhyb
54Ty1zJqU7AoMx390BHk1r3mvBT8gVFzFEmVJ4n7Ilx7mZboN6Q770bh5OUSdKvF49NK++Qcu8O6
9knWuqB2Es1fJeww08HDbiyI/mxbDEQGRyYtRpRwFaEX16Sy4NB35ABb9dQgBpPMNHbT8nq1DFuR
DIculPvO1j8Xkci0q/nPGbBMvwAd0r+Y+wYhmQ1LxqcQ2FrI91qGG9ovAewncBu4K+C9VVYVP+Ze
/+59g4DcpgWPj4jAmU/K4ZjIKO9QyyiURzM0n5Ou2Pf+fKgmTKpEFrdJJXO1VIgEbD1q9ataqs3c
vhUieCzi6Vy5AGSa5reHe8jEDaBP/MwAeF0K1OSREZUKZvC5nPI+LqsnS6bHBnOTltkruvxsEvkI
P9NXWoPaPWPovy1AO2uofYWqz51lcoKD84B4VKW96H6EDtKayGM/naH97K/DVt2EjjMgxKgW7/hq
XyEEM0JcEsbv7lnFfskJyf04Q66XgmIE/5sKyTuu2oHiXh0aBtjnpyc+A89Zj9Z5riRIO20DXIb3
GH3ykIUT/Jm0luZFTm9k+O03JUFNj9HBsHhLBmTp3H9GzZv6gtzLiIL61yKZOwE1/g3k9G4kd9P8
OQbOkVfdsw8AISY/Wm960VKfJhV/cvMJk/RhniFHZsvLbMhLVSFoevw3rwC2JiM6NJ5XZU39NCcP
kbTv4HqwtBrCu4HE76T55Vv1FI04aFMPTNuZCToQqk699pWaBOF4iB76pbrTSfKZ0PuKel+sgHT7
HCYsJcC04/pFAeti/QDM1/MgNdibR+nCuL7kYHgMm7DHn0yc4FP06h4H6AB8LAvq36QSdRpJ9SwG
1K1DW4MqiOS7gwdKJx8Tp3hwBvsQA3lykUcHVAEIiAH1xQl79LBRqlHcY7ytS/vC2U+JydqKAI/B
xLtW+06Ig1eNXx5FfVXSVBU2M8BIgZPGZwVMrhyq1aCQQMDevlzatwX2YjjBMDuZ4dThDvRO12YV
2jmL44CBBFFcMET00wXBDV5cxZ1E/GKgZIzLhhPMD0duXnbLeWbOXbnwpySZvxqOW5N58E/uzcqJ
kqeg4Q+Km191AQJPgdlDTxc4RFi85UV6dOuUaBQoMm510FwEnfG/+/K3GsI9+pItYiSqeSCFOCOB
9ymK8GEJqicS3nfN79BOq77ZugqhcGIoOxQPU2LFmqHxbAP6EkgaI1+Rz7j3s7g91I01KRhg2Nd6
OlT0PgFIvpAJaQofs5lXGIhmKMhC8VIUbsZRUATEvNsSxtA2+aKDWXe+d+eFzaYZ3Bx5ycYilMmy
XylO1pUir9wjGx8/o56Rn0TAH5Gi1cB1jJBZLRLMWza5V/Gv1gH1KC0swG3AuGS9EKiqNR5qitEf
M8a7j2Usfkad9wNQ4KbG/F9WN/O6FeO+ryeGMhUX5FSzE9SH1jUvoXgQGiSv/L4XoMoU0nqbMoRA
dTlu4oSvO8jLpEDrd3HL1nSK1pid3Pe2uWuXMO0XfcKE9tq0PFOwwsaQ7f2swos2aNo33F0TAYDf
ibYQQnp2UQPCmrDa1ibhJ+qM90MkobEkUMqYJ96Ld8eqJdUQ1Fg5jGNyD5byKiKHuhX7xZ8uo533
qnGv2Pf87gQCFTo+i9tHj0wuR1jxHPDcc6vR0J2p81wzKGxbiwwWbbwZ6VNbVY+k9Kq9SZoz6ViA
SNVvPCnWfkPPjtB7XDBb2tN9DfslNxou7fX/6h4JoPTjX1VLHjhj/aUa+cDSYPKPUVht+t5bqytb
wQnXkwtreknWru9k5cLWUG+74231a3H7MKsVXF4pusGHIIbyWFqVXrcpR6+9oxqQguPB+F1y8R41
LdCLwL2MnSIHB6wfyLQ0PAMwhzQ8auaDgFF11mIGO7Nq/Am9tO44++MPilx5XVsGf18NEBNdIcyk
dM16HiQgRNK027DtZ6DC6ESqqmT5PCEbWKby3qG6yUVg+Zp5FSaqC2Z3xZiUaW8j5+CGyy+9BEGW
sAgeRz3m12NLy02xeHJjXIV4OoZ6wzrr36FBVtw5QOi2uAm7y0QjDPMnYleA4rjzACLuTFj2W3Td
CYQuTYQ6ESmp1w47uDUuO2h2qDllMoCzOK0/YbHeraKwuGM+ylgHosK99qpDGaHehomFvtOL/ZwU
upbhNL+A/3fF40Iv8/x6yquobte2HMfzMHbP8BtCX4eCGjFrPp3gsMXWJHAqpDwOsD2BQXQ0ZxEt
mi5tfNmuZB0GG4i3D8+TAKZdxciS4pLtzFipAh4VFJNLrGnOUM0PcglhFsQ6tsgzrcP2MHFXHTxF
YbkCnD4HSixW6BnjtjNBuwoQSC9oG0an1jj809amvJ98hvxQdshGOa2nlHj8p4GTTA7BPZ6RNsIA
Bm8uHgOA1Uzl1m+qT+SLB1/6zZFVwfNo5YMWw4mEFbidBH/CF0O3qWGf9jWN3P5yQO/a4D3kXS+m
ZgtTiGHFqDAcmERZrOtyOclyUWdcynLNSAN32A4O1VCBifJoAN6CplAp7iN4dKVeA68jZBxhcob6
B33tShe3YuGpccqN6vynIZDYeItbZoS3LSINTksvEjfH3FyBid1SP3qceRcrdPThkcXsirqGsAyE
zzEeVr0LP9H7kNnujiZ9stGl1+w9mfQI1JMs1yFoHfeKVue58H/yJknWZShpikpLpjL20exDYe/X
/YDkC60yYEfT/YBvJDEMiGS4UQskjyG2lFPcnbkXAOTxCo7rTxUdKizoH0+i2McwgD2qcZiuHdn2
UHoTtB8DSk89VBkhEyx81LijzJpBufCi8VlwYugS/qwDbfIhnn6NZkQhlUQd6ompTnXJ3hahRdry
ARgrYJ1VzXtE8qX5jHs3eoOwNz1Y34XXdAk80aKXfLDY2msFFPJVhYnZujPcrmOwBlY4MAXw+VbS
fdINr4bULqDduYGwMJqxYR5iD6AhUsz3piySTQThuMz3F3I/VrzOwWboHk3heTsKV94tXzrToLUe
oEjvZT2/SUdW7y7lp7YakUizEqN0c8gGVBy9hzagX2zDHpxyRRALq3r4YRkoDwRQWT7aAFnlrO75
wN2TW5tLHbqHJsBF7layWk0jikxnrJ9qUlyiHtT3vniE9dsbNjjYlJPYFhxOPiH6ExWHxO+IKl3o
63Rlj9a9wuFOGU+ea9dD6s2AcECvWaFksbRaETncDws788XovW6unDiktgPyOTHMZ/yVfUu8VzKT
Pe09dKkq3DSjaPztQLriMLrwSA+SF6M7qHvR9jlqXXR1BTuUMVQ26dU9pSy31ei9LsWSy0BvtWj3
BjALcZxcLoVdeW0XpqJiiG90NK9T7+ypqHF4CDmOAwEk52n0vs20IwMK4aZ39+gT3k0abX4Gm9+M
Bni4uOrfN3Ns8jrECyCyvfeO7x7acpg2sSrno0P4a+OiXELlPsSQtBiqvjg2UeVceDhiOBzquKkE
MUJKhTmGSnv9maG1u2nCyDgpDNTnbGCVznzYVK4cRWE/uMRvuu7kxoXDyr6aPSid1bjyC4GirrIf
ZJiPTTPuWcN+OIAvazFnHdrkpIpW03AcR/fE2YPP7cElTyUi1kTVD2dMXpcSkVD14bNpl0uSjKde
9weFDNBRl7K0aHSGb7E7/0oY+vmhXAf8jTj0/5B2JduV20ryh5rncCax5XhHzUOpNjwqVRXneebX
d0DutiiI78Kut7C98VFegIlEIjMywpvTxhvxmQ8FnmwFEU+jbnhVl6L8MruiVNvZeFLwSmvRfzZn
yIaiCwtEhPDUy5GPFpYDitJTBqn7gpjXSy5fY9KrsZRenp00bc6d+FapaWL18X05qIUz0egBLtSd
IDeOWRlumvwm+PBooamuiniPxqcT9YvfV6MjyKLTlqjcR4FvVk91E4KFrnIK5NEzcmhJjZ22MXdx
O+CFI7mYSN4nqKztCEQVrNA0QQKuNGirDeTXZCb3Up6CvEBKjkaTu7E8Y1hDytwcl0oBjjN0gQZv
qZPKJmKcXCHUPWvGt15qZAtMDPs5z74pUfQKgEBolwHuufRnn3wzUMIurtQF+JTEnJ/wCFXQvCMx
ngX1aMtTBziCAcXwQfCkCUOyU2+J5FusPuGFfLUo+SEb0LQzBTswhqeijUe3bls8kcynuCp8NUlT
8HJU+xoqoE0LyLCSPc/D8FMPpH2oyJA2S48zWmaY+DxAyxkvhlb0ZAm1TKKjLqZclSCH1jTprhnQ
PSX5jmTGr1J7ExBpkgoTK0h/cSjtIvBFNNcXY0ILfJpfM8G4q4Nusafxsc8CVP4BLZHCa7OsbCVD
16VI7swkXI5g889OUop3QlwLy1lACfM8i7WvyfEbenO/Jk1qwFWICuFY5SDz1YQT6uY/RUDp7A67
vlvQaYV0OwROxbE+BqEIwrww6b3BQFmjbcTv0tJel3GAHEVa0ImuBNTvF+CD8C63RQGtzCUNhr3Q
KDgnKL9pbfw9kaUTUEtumxoe3tC4GYLmPE/jdFvnAAmS/EHvJgTr9k6O5Bjggvqk9nVjh5KCdlD1
ViY5+vHA/WLY6hpPfsESUnIKGrGxcDU9mwUN7cNLVei7WUbDPkxH0SqnLr5B4V5/kLtwfAXobLjX
o/GpjPCQiaEvbg2AvexHEYK1S9kY6LADgmtUmIvsl85qzRwOXuCQNx1KdcNdIJVXgEWNhybvb+IO
/Quaii9acY9+C+pG0og2tYAc0yrCQf3Zlrd9aexbLYO8aR4BstN9K9TO0xLUo0vV1xp1fFb1rnzL
QzxCijq6TQsI4pGlE0w8/ibz0Gi49cV4uIoMvD3TRT8oEwJ8UN7IePIhesnwRXi/SKlRQ6J1bo2w
OZRphjdVRJKXLB+bXUTy9qTIpWwDn3Hqwuopieb4GBPtQS7yBKUUA6lm31pikuU7tdRBLTnJxJdB
keyoUoMCNuDrfhEL3hIoaFeOvpkHT30ZGfd4XU9ekdYp+Gq07+CORDyNtdg1Qhnty5JETiHnqh3U
5uBGaI6mlmjMij1kRXuFoX70cRSkC9ao6ohXxoR6hFkDblAIqTfLg3bGuw50HLGOvAaYMeTN803f
tI5slqeB6PdVElyl3QhqqXZ4FYM2PvfddLME6L0WsXEvC9V8HckAgiwFGt6xYgAaAWQW2jO9O8vh
86gTN8g7DxHxJ96UiwdyvKeQCCgVJm+llDVukaGAOgK0ZWEO83s2mqZtICVzVSHCMyBGwy3vzVtA
bAgqGEFtqdN0rAv1lCyjJ8dx7qm6MViClDRAQeUA5gi6C1Cj05D4Z5aFgOCKCbGFGIWNRu0nS6wq
zR6TPvaSuHmQRehQk+EV8qpupQIGKqeKLWeB6I5LCBH3HIHW1PqHYYiwvCFsHDWH7kmpNjeSFOw1
MjdemWuhF+LgnMwofo0xgGtpQmh4Uow3AxTMKMd2r9uA7D+KxfyjHY0rcEX9KCsy4CmpyigF4UwP
uSxa0VwQa0Ihwsq1zvAb0BKjDJTgVdfhogA24lnMcTGXYvM9mqLHPoF5gpaZW4zkMOhIFzt1TG97
rYK8JdCCFtCZA/AyyqtZ4D3Z0omfRb8Cp9ytXAj1OUwgxts1ePuLSJjxP78Cdfc96cXHdlLVXaKZ
x6Fq7jOUUexSBkOAZs5H4O/2QKcewem7z3towhTxCbTDA0YuzNpdwO3kLgMqoE2rnSWCsV286r6V
UYiKfwowoNgULUBjwFBJ2svUVQ94lP6GWkGHJJigINT9nMaqrI750BZS4pDECNHZyZTZRGcgDnqU
AItIW7T6DuplAjIDUUBNF/gOZFeG+CubArmN7P/JAmSuPdQ40F5VihtNne+GefguVmjCq4r+MClG
dZ0K9a0mmU9I2EQ3B8fYMW9qlB/nzLxCQz8FxLKOTmUuHJVW6S15QcUtVwikzIGNFypaCAVDJvJr
J666mzZEn6NCvwHBs/8Bca7cisMWEbRKfkwkOGJ/0QWNpUNUTrGNht3PNsLMg9h2ihui4GyHRjO+
GEFRIQHOqrC04bEIbpex1hwENDtSuwxp+degzKi+LLJiac2ravzJoMIK6UyR0CssfBg2Sh4UPcZk
Ksi6TKjeIq2CiF8UP11ezCYcfmWIgcNrU1omowBDIgrYaf4E2JA1VceYN7TJs8OA4U0C5vq2gp2p
/SZoe2AU/TF9FefFvbweOllxCSLOAOGnOk+bDOBrR9E7twWaESc2Rgdm9FEQLs0YPN28YXueP9Cl
r75VgARGXfoIQ68KYCEEygpD1AJb1Ra7y2vjGaIDBytDs5gEkaZgbVEvvgALu8+F7hypA2cQbHNu
YeUSzJAMZc8x8hlmSIw+CjqDagpkTfcrMUU74Up+feVEpSOpK3PMrEwugc9CTmLJSWuwtSRk2bWo
ZJFBcWs8O4wO8BclQxE168Bg3cQnEzApzoovO6csMuO3Qy+rSTnBOTNUIkj0Ik9XkfYwlhLHDnVy
1jl1ghYp5Go1IrP6K0E2tSoel6IzhY8gggWSgscWJW35CIj/oVGiiQRs0sxuGuYQTVorLM7ghbvh
ujzPeKRDftcr3HkHmPrvxC/OvAnf96k9dmGGJENnSBU1zF0yp25GJ2XJs1KE1cXDNnomalF7Sm0L
8cTn/PnyOdjaxrU15sBhh+NyxgSuI4NJzsgkVw04DCHcBTFHrTUFSatQSwDjoeSpNhCvuQVcnr24
nU+9lOMYWw64XhFz5Eod0gYGafF0TUY7ERdXrzQrxiZ2QuFe3rytAGlgbAdEW2AHMd9XvgoiCCEE
oFeyOIJ0o6OBXEuIWdIPqbzRzbu4CI5xwXP7zSNugh1TEXVD1hRT+Ry4OkA3807RFkydizZVoygf
NRfpuzPveNIBW8tbm2LuGZSPMeWi4cMZvbGT8OKzmhTvebwpNNRaJqD7CTrCUWVUVlsWHBKML59R
xQJBy0s1BZSve4s8t6xlU0T9ijxWETDESDUTUUP/R3H+5VdkLLE7GkGdVQrbCZyYwJb4lG082ok7
nhjd5oLgLbomSfh8rLMsdRC1ioAFZQRjzXFbvmqF8mKGaW8VeelfXhN18k9BhK4J3L94qujQEWGD
iN6mgpgOAFvG8rVEXnAjTM2zRNAwwHVQdt5la1+CCGONLn11DiIRBM51CuhqQeJH08RItZp3vHP9
JRozRpgwMqRynWPWYoa217eWDp6ExxqqyJdXIvOWwkSPqI8BCKxRJgc4QLo2ejxWveAcX5mjE9ya
2jHbN3vVTRw0v045UC94/1fg+Et2kys7kfvvha0/f0fmCpKHVGpUJBFOXerfCd4ebRJy4uX79PYF
X2EnAfs4NCFkkGLJfv+kgo4WPW+73M8ONC1svowexzXZlL+VsnioQUTr4GEIoT5JP4hAtAWauOvK
0BXkwcc8G4fuhvrGpSUyTwBhmae2qjMsEeVVIOg0gKbwWDTS+B6tWiBQh4BDffQldlJvhQgd1MIV
YkIz8PORIPWoAkYj0aDS7KmSFoBqnswNKl8vV8YOcypIL+sCEAoTOP7rV/rx3tAffPtrapR3At9n
xr9s42pRzOHAjNxcoXIIMQGvOwEW0N+Vhp05gttBwBPNSQdAi9YJQCbMC57cdTIHYY6MPMbY9IQk
AojVh8LDcxh8ybODqQNb49DCbR+Jj4WyyeWo5EsmmvBRlBAgtKE4sZv7xG49wy/c5hxx3PNd0v3C
xqoMX0SI3hdw8LCH4tQJ5ear0ZcBsHBboKU9wVX8LLbBBKY9Db54HI/y3eWotxn0kEObIISGFrzM
pJwY/AkMSJPiSIJ7JReX6wp1839vgv55DDorSGt15pIFV8VctnE1A0UGBfIO7ZCm+ddiYBikBiJA
Nw0NkkA6XeXqFjLmEi2zCdx9g5HuMbgIWmtV5rGIbroGzjOExpF+mbrMOqJZ1W0iwAq6ZnYEfZKl
tYe/1NxRmrWqP9GKxrogVA1RMAx1KKx4PFn0WMxMwMxDqXTbfvK0/uUPPg40EGQR4m2gtmc+DuZJ
0HsmsDD1kaPKOGLl/rKFrQCMxurfFphvg7o1EOgNjq8MGGCKQbMC06ryGzoFrpga/mVjW5nC2hjj
zrkGOKme1LNT18mpLIq3qDF/AxUTupftbPuCJprQapOgQPclF6/rODZ17Bv0CFzBajHV6QUOCv4u
rs7Jkn/UPzgWt06qubLI7CMqwqTHPNBf3tfaOQYzdD9wOksFWh7vKYjsCqXHjb40/rDxaW2W2VED
wJ0gCPH5Ur0ZdmrSZbs2bqe3fliGU4xJwZcR3/eAtlbuZ72cocQtAKwd9yR5vrwDW1n0+pcw92qZ
jUCGqwlcVQGgwehmjH6EL7ms/MpqzDheNvb1sYXb1aRACxPi5gqC4+eQ0qKjLKiqMDmmEu1qvT3k
vlIAgNT/KIPIDkIFUA13jGTaINpdtr39pT9My59Nj0sKTFKm4GIHH4NjagPGuhvUYTvnv7PDnv1F
K9MC88uOMPfGKUAa7wrl2PCKAPTPfPWgj+UwjjtNQGWAIAGvn5PkRbqbupEHKLxbRz5mOJyRWwbY
kB/8/O0YnwU5zYyCLO7U1sXsnD95+Z1k0cR9vBGh0iM6+hHJrV34POYs+ocvLZVx0SLFxNFAkTZQ
QARYGUBNqAMrA885eQ7CZH7g1FMzZNAgkChDX5ur26IT/3U5lvo/FdiDlrIpGixd1gACAkD4wtmZ
VY9091p2r8x/8M5fm2CO2NKgJRjW4wToO3Aa468qu8q1CENJvByLHpgvn2W1FuZAtclsQC8ccyOq
Pz5VXumDssiSoIVFdZp4MmabYWpljDlVRtqBnUTFY18i5XyO0EiTlluIKBS7YakeLp/g7WtoZYw5
W6TNtaYosTKq3Ts9pG6pws9dtCS93DPAR5L5PPEk3vqYwxUtiYRWu4njLHwP25sYsM25fgky3kfb
DBurpTFnqS9QBNIQ8x39vHjNA55tDtqKgBZZIFHG45RHjLP5zli7I3OqRoWEiqRiLxsHxB6Gt0Dg
S/iOxz80JVFBdy5/us0zvFoe86Aakq6ZxAxuYpQvpgGkFPBjly1IvC/F5KvoggtzLr67fbeHvI0I
+omTNv+ufeLOnoim794UYyvCaL3Dq17wPJMl1RJTca6IAeNoN2h30QuUfCzBbVwopiwuuAe45+4/
WESskhVTMyCl9/nanPt06BsBEWvyun2DgO+Zzvwm2TQ3B+ogdLiP4s24AvFAVVVAZAkM9meL0VAE
Smxo9FGseIUjHQOH2BgX2Ks74ky8l+lmJrayxpz1ErRNVEdqciAAF/jaLtg/Q6v9qvMNTsa+6Tcr
Q+wJr5NaXWaa+kB5tNRwfYHJ4TAKmGnJZf1Pnm4rY8wxLzWlxrUJY6GZ2wE9eDLvKtv2DMivSRhJ
R1uFlT6aAHMrOnqyaRsixvylPe2ArgT9sWv8LtzCn3musZkIrCwysQT98iJNAqRwav4cDw8E/+ax
F/JMMAEkkPRQlXQsKuhfG7yqBSoCiu4zJ4hsxinILGmyrEHPmc2DO+DyiyZFuKeiVchoZORvcWhH
eHjMnu5BCyz2/iwUr4wyRzlo+l6QAWnFSzv7WR4iJ7chYG7HLxg85B5j3gqZUzx2ISbOIsBlgyrx
pVq7nknA43uj3/tLBrJaEHN26yVUjCzQge+tQS4SVrUzLpVDqS0wMe8Nvf7I+WybZ9g08aaXZdPQ
39X0VhWRQAG5LuhlaGIABOd5cBTIY+WlTZHZoGdD/jOfGgxkXfM8f3s3PwwzKyVtllfNArdEd8MW
sl9pmHictW2GXYI2KdiwqFQ6c69NakO0ssXaqBKudlp2mmiHp9lT0JvVQNj3cNne5kEjUJmHnqoO
SA6zIhAqhZUewRz47swrVZ8NK5/KZkf6SvH/O1P0p6y+2qgXGAKu8XAxRXkG9KuSXDlQ/ToEH8hl
SwoND188crUqJu5CnqTuAwlURoWmxTsRwNz9qPfilVou8aHXM0xyd9KD2Ov4iqMeH0YMhVvxXKY7
MBa9CsHYXY21/Jgu4V2y1MRS5lK/KhpwQIyg4rGCvALZkZCIVt3rqq0VhuQDcvAErGsKgCOQzKWp
CbbegT6JSPFbPAvRXk0VTNKX9S8o5eZuBJptZ55k8RBVEuiv0l7C5+1Fzitk4/PSLj+qehLucZUt
wAbDgNGcPIXDStUpGIwXUBVdj4V8urzh75VUZsM/2WFi2tRgaDMCqhTzfzsF9FS1C9g5Ymp9V77S
AtK0C0/yy2CL3vyQ3BmzXZLrNjkBrAtpC256tvH5P/0aJujFYrKUuhnSCDuDq8BuH6vr+hGkCrpj
3rdA+pzIAbNg9+H18tLyZBu2Uu1P1pkjtRSYrRCDCpWHY0F1PA65Le7zPfhRDsBD2pd3nmuNOVV5
M0e6jNEi5E2AK4NvyIttTOVa5q4GAN3m2eNtLXOyMDq46HkV4cbsJRdeG/tLEXi1gNnRdNQAyamd
PAQPF2eVm+khgiFKVRoqxu/tzVXsSBQZnPF/PXKzm9wddm/pXvbUXcjd0PfcnXFlnYgySjqIwZLI
SgfkoPyslRRvF1r8VJVDcMZ/3PAg74VHEKwYkQ2SLC9/0OzYK8HlEFq819PGof30C5grAMCMuk6n
DL9AR8iQ0EVs22Kx03LkxMnNWtLHWr9oCtRahem2BWttXd0vHjDEnbu1n/rjy5sBiJqLSXs7uh2V
3W3EuQw2/EgnkgwkhKhquiwyR3TEWN0ydsi8tBz0koEpRCfwspRPWVY3ILuEQ2NSe5ICF0y8A69o
xzPOnNA00Zo8mFHJWt4UL6JK7Eek/9U1fcRpLij4wJ+Eh4ce2PH9H33c1cKZ89qlKoaMGpS3mu5Q
aY+peKM1j5zTspUfEQlnBV0jRSYKY0MdTDUktHCS7Ls95tKdXh4daUfcyYZQAHhtMAKhqXZPWeTA
smHz6up0/74coZV9JkiYcxRgmA61VyLlt5Ja3nQgmbu8xs0l4mGK7gQSQTxPPycTbbZo2ZyjgNJh
8CxN/VrE7CkdL+W84L6C5VAqJCtDzFoQHxIxiZBK0AbtEDwaqLChY+ro7a7KHcnWcIH1ncUrtG3F
9U92mUcW6cA+oBVI3JVrch3vpB19JdRg33BofYEX1rdS+PUq6YlZxdep6Gu0Cgh9qM4PDZhRrKjN
TdAeKqhdVuBsq3hdzc2mO1Go3hq6japhMAssxtKc8x5OEmXe4FCRcmUX3ed2Zw2/R0f36hMtpSA7
4N2YNLR88c6VYWatpgB8g0HX2roIMhnoOPfxgdg9hld34D5E9Y23u5vFKoIuIcB0CmI2m4aBaagY
Mhkmo+CsH3J3X9rEFnvLSvcFmiDWPzS7uVIk9bqCyoAEjP3nr9oWDahgCF6aY/ys1Hvdx/zjodsN
CbimXmiRrPF5udf72+vL7q5sMpdXEOeLkpl4DKp+4IM3+owZLv2megY7lV95AMLYjUsORWgNfur1
xxqk0I6RWLz75auKDT23H7+DLdHJab2QBgguB3yse4wceZUnHWlyNLgznMznp0Z0ZV9XboiE4Csj
V2Eq/krUK0aa/R/ervC6XQNsq7zrd5cj33ZEUj/sMLl2RcysjSp81Xy2KAqn8MBNkbhvoKn2Op84
wqnyebcW9ZRLa2Oua1AR5AZKkPiqhvGSjl5WJ99ns7VjzE44Iqg6tJR3SVNA9SWTzCVtLEoj5EON
M4OCYHko7dzuvQoVQd5tRa+KS4bYqwTcC3LT4wlMBtQQ2kS6hmK8Hc0yTzeZt4nMVdKAtWlaIC3h
CJEBOr3emjLNEVMwcETFaGO8prc6pXQ57rIZBDSFGMBsSTpCLZa/Cu2dnEhVQwvl9D1GYcrRPbnD
YKCjoouiYzLW5hjc/HArg8x+ml3RjaaADyeVxHxpesh6Y8QSnKuSAeYdKcxB8peSag8xgsSdZmG5
ksup/s35FbxlM5ttigVe7gkSBER5B9gMF4PZgRMLwABKNi2L5v8eEE5DzmrhzI2mlY2ci/Rgqn64
w/QjrdGDqQQq9GDQ+geFxA3HhQqGYhiI76BVfb91Vl+WVEY+gkgcVY5TJTXAKh811MFMZ7BT4hvg
Klh+F1elU/m84LplWEd6iRKVicoCOwvR6oIxKq2G7lFmgBZWnJ7LSvaMVOPJ526kJQY6HkAjmYYE
FS3Gd7M5xtBuIY0OhHNsNL6tBXVgsMvbVfAtATvTZZ/ZWhZwjZqIYrppGIQJrKjNKAXp4xE02z0G
dk8gzQvawb1sZCMIGGsj1G9XHw37Nk+lNgJXWGVgv1463WkXE6wKOXR6xDjQHFqtaoPRu2x3K6H8
ZJjZS7leIOGASXB4Z3QDVfVd9dw6IiDh0WHkNgC51uher5YJrUI1qP6yll8VHsC3h8UOIPpBobfc
kLNx2D+tjTns4KgQNKV7X9v4RK2pTuv0DhIcNADJnpdCbn1DU8TgjIIyAVyFyXGWsKiyKW5Gx5QU
v6ive+HnAKnRJQWtuwFJj4oHM9tKljGn/LdFk8bc1XYSoNg66IqMEBAwfhIx8tAws/MOXBFERH0S
fGqVPS/Ct6JfdmYFguNAk3bBUPgTVEh0XDOA2BxR7rzpW+3+DxwLMyIEAwCEyr0wx0aQyjgfwEdJ
a3801Oa3iLP2bPqT29mVz/vYG2kWBgBUWASHCxBq9OOstiJJQCtJAjxoxUO8W3bNjnZq+DFuK4H8
ZIf5yHkDcoIJzG+4QKKHcNf75aNgQ5bkAcUBLEvYcxtDW/FntTKd+chRoYHMToZFCoW0VVqJsVNQ
fOLCCu3UyR5BIO78QfazXibbAhsMpRCjVB0dLUhBylelV5iY2qt9mXOi61YsX6+OcROFyqpFpEQ+
V5WgqFHOdV8d26A/imSE+l6lZbyIt3lMPzyFxeaKWTWDchSeAl49THRSvFR5kF3JGnaUr0m0eg8U
BdbyK32Bm/qXjwVvuUy4BXZF72sJ+7rU5fIzjnVy1U6i6qYdUTG+H+SvS1UunD3ePhsYazBROzB0
NiOYYk2dshIZgRANxlWI0f1DrwA7aYTGfDJ1/VkZQMdcIJiALcskPy4veasVDV/6ME/3ZHU0l1Ks
wtwUR6SaMwjjgGjB3BEmSuwMXWjULWKH9y6hu8jk7p8sMsEgXgSiFrT6XeSgyqhnEEDykCY8E0wc
EJaw6sBuiOdBN1kpGM0Rezi+wts49rEKyRF1zGssA8QLdgza1rl5VOTQCebQxtSILUHrJKt6f8It
A/mWvaiDf1h4ufz5NhcKGIGpApCtYTD089eD6ACklgo4Tye0Xq20oJRRM9P6EyMaoHco2mHGlYkC
YtfmA9UTddIxvRFBE1hEFafntVXVNjAa9rcNmi2s3BCEXhHYtxBpaHuY6o61y4CyUmahnG11bmCV
aOsPAuaVr43mMPPa4fJm3FnZZ45+0YSQGGr08d2++SRBnWuHIXO3vNLtyQPHYY55Fig87NMbzYaW
/aFDdFf89AaaDB30ibixaKv+9GlHmGwsiLIxFUXseutK3vi9vBOavexSDNgCGsbezxa3BAyseONF
wW3PXu0F41Sm2hnDSPBUeG/V6+AJvR6iqwxjLrQ6MlaV/Q+GhzYvUhTAaXZAJJH15FTUo8yo4MnJ
HiprzrSboMrQuBhls1BzQrH2bhl90O42Iyf+budpRFNlE00NQKeYTz9WgZ5rBkhKlQ4PzBsT83My
OmMaevm6vSAtjeuzqt6FGiKkJzspH9JOnZuNiGjpKCIdsgYHNRODQQ0micGIasZALASS/IrOckSe
uAfFOpijBR+dDZ6k95bDr20yUXiQG6PWKIggA6d7D/2CpP8ltJ0lgfMkBgFq/Xg5iGy+LqDAJ6ER
CM4twt5zUD4OCxDKoaZxWLx4R8u3i68cQjtx+ZjXrZscJvD6xPse7SrmAqihMYQyKup6GugiDALC
ETLJ3+eh+hZn4Luv5pqn1Lh5auC/GFzCkD7+xWSC4PlqwFIDk7RmU94B33fQ7jAq5TdXYFPzF07k
3/x+K3NM5dJQ50aa34G2Cpjw2tRWYt3CMxQyOS9VNdmkLDjXwFaXFZQwigyYi6FJwF4xMXpC/SvH
K8pZlMdUa92wmK4jvbOFIYJ8Uv9t7J4ox5gYXEvg3Uva+FiXzVMPVaj6XQDqNgwyPwLTjZAfmuXb
Zf/auglXqAl2+4O6NrAjuI6X2dhNyV6B7sh/Z4HZ8QVM8VNOEQpq4xlqDBU9hbPDWzFwvQZmgyPI
QaeRQi1ACSqi8LkJJJESp0q76Tkf+BKFuWrFKatNPUOWWyijH5X9jsxg5uuh6RJXVxWEMWtF/3V5
63gLY0KsisYYJNOwMGN6Xtr7EJCbKXm6bIO3LPobVhlEH6hloVAb8fRQSpqfVeWuKZ/EVD1F8nEM
dE4CyHM45pZcxATkJiUyltAUGjcak+ys17PJQ+nQb/7lblh9LeZuyPMEqnTU61LIQ1nJuYHYmaXa
oE21dVQLS2DQVdCABEfF1m4FP3Orc+j9Scq+dky696u9DfS6bhuNfj8dNwSKXhmUMS5/Pp6LMBEb
SOIl1KMImax0s5QHqT/1BecAc0ywk7SLHtYQ1MUqGkjDZA+z+jZoV5dX8a6ZfOFzqcznqszerHQM
JkOl0yqfQDnfPi2onUEA59vo5z44x0Dc56pOle6UW1psibkfa/sm+nAZlfla9aAreUjDCNAw6Ae7
9CrKII3ok+/13jwCXM/zj+3LfWWS+XryNIsTmMRQXT5LHk2Vwc/r0OLh4EOYjxMm6cm6sMcac9Oa
kDwTqgQV5k5p06MAsdxbKIAboC0FHRQey7yAuX3SFVMVwZYhoYn32ftnMFaHYMFFWz/S4usyU0yn
NNvYu+w6Wz1CYND+NsMOOOlLauhCjHqhCqp38PaHd5EN+RYfM5wL8JA/4t6n0AV+o/A/fL0Py8zN
JgxTWGYE9W3zDP3TZg+oI5quRbKnDhq5XG+hf+/rB/ywx9xzqVEHdT4Bbadcm754Dg/iteGHtrrj
D9Fs3AqmKAG1hIYEcmsWad+WvYBGaIduBKSlnYV0bpzvFCF4i/Qhssx+fEuN6TvnS27k88DDQuia
aGCFEg3mhlWVojJrAYS4IEJ4alBPWZ5pV0n+JvhQNn7k7ufmIlf2mOt1IJnaCRO6d50j2rJdOMNw
M4Pe2I396ZDcdba4K2zDATFtNZ55wxlbIQ+r1cA8hIltA4WIz8ejQIo9QHoZubYF/Nlp2Pe3/bk9
C1fFc+CB6fAwuYB23/X3jd/vJAlUyJx4sBHXP/0AJuYqYyPogy6MgEzdjgCwm1dl+8z5pDSmMC77
yQYTUxWxgopzgS1WfVRD7fiAOUdfcfk1bN5imGAjiRCmmQmys9zUoJIk96UDUZN5TwoIyPx3izKY
QJojpSVDgnOYnQJ/9KdddyB+dUANi3O5bzvo3y5iMAGmF6E41ihkdOa6T26GAIQWNnisksTCWIC8
bxqyPC69YEJvuk55nc+t2tL62xlMuGmjpsbwNxw02QvfpofR78/leThCe8jvv0V37cN0pT9nvv6o
8pKajZvjk2UmEECrQgIJPgLBMMztoe0IEL5VxHvKb7oMMEqigmADHi7mAPbFBGlElCccPZ11CGHI
UIWVdAKG8mng5DdbU+h42xL0sFXMjBKZOWuB1IqJvKAqRWenKa4Ow1HivYGjMO8yXmlmc/tWxphD
Rww8Q8tQgTGoHZjxr2wsOY65vXUfy2FOW5yPwgS1vNExgtdKOJoL+FDvOaeMuteX0PGxCvZlKgdB
Cj7a90Iewgc4aiInfJRAwQOhkXPJedxxtkxhTposJgWyT2yZmEouMXWIaP1B+rV2AYU5ToUspUgu
sR7QWZ/nFJpxTXNuJjBrBw+Xt44606WdY46PHo49MTIsBooT+6HK9moZH9GQyi2oYuxjpd1ftreV
ggEcoQOEq0p0toZxh6qRFD1vsbTGoT0viN7btORKYZxJbRevsrP84rfCt/B3a7NsQgsMWiYuI2i9
atVLX2U7PoLHAxQWgKxmV4ML1uoDPqgznIlfenlpEX/4B1i4rULop5/B+E4CNhlVz+gTDCh6GfyB
ubQn6pOCYiyxDX8Rv2PUOQ9cSpLAh+JxzTN+ZUC8EMrEMZ0AkZRTYqIXrrj/j46pyuPcI8FQHjrp
TMnAQN/PiQVb7yYTrDMo4gE7DJg7425AAiUR6iFIwNuhAY1UVJr3aa+3JhL/aYbzQbQ8hM4S6gkK
8ZWyhhh8lepupDWLr4lz/hpBvIxH27rx2vn0q+iJX729yznJp+g9RE2agyQArNXQUACvM7QELrv/
VoEPgAWULyWwGSJzZTYAg1aCtjTAX2YnDBbs2u/ZG/K4O4jSgkoGFFuOZk810MwiyMIdYa9wjt9m
MF6ZZ1ZqypEeFQrMg+vXz6HjSprlh0442Tn9K1+CysoK/RWr/cyksdWiDEnPEHTWMoGA2r28jbxl
MNdxBnUDKZ8BGQQGrIOAG/jFlfTRAK2+ddnQ9koMIJQxCWuY7LR31k9DC30aPDPm7BhAkrWuNF7R
l0a8L7sF4kYdZV+K+WZ2a1aiqloMVO1pW6b3h53it/t/0P6hrnXJDrNpMmaUirDpaPVctM3ftPES
/IwRdeoHSifKnUXY/EirdTF5TDOMUIUYUa1HNHBIOlyP5XTEGP/j5U+0mfiuzDAZjNTnmA+M6FRH
89CCFVhQgSKfd323IyGQIa3OcYntz4XEjGASFX0WJqMXGr0MUDKkz5QOVH+UP7TfN367u7ys7YsS
6Zei4ZoEjIiJFJiGCWsJmjaoGLSH2Yave7U9gEnNkd9o0aC85rMbbK/twyYTHpB3gh8YmjjI1fDP
oFupObuQcrbGfLYLtAhjqrEcJA5nrRvVCnA4fNhljoBalFPSpTgC4gHcH3j60be85uueeKw5+7oZ
61emmFMADgkIdcoair1CewjD0ZOC7hnS0QdMvPIy+e0T97Es5gTkygB62BT1aygQXlFykRTVSai8
gC8sd/hPwO0D92GOOQloyMUmoSfBaA9m9TqrsdUOvzifanNNuLoAPAUiFBQYn2O7gMHzodKwpgFA
bU/zpIcElIVQMBk91Yu//YNa66ZzrCwyzoFubhNUC5ySFj+kU4tBvAzEANEx97iHbrMGsbLFeEeR
6VEJ6QZcz/sW+MzUpxQE4x7M1Rw33CoIgmz5Yx9Z35DkGjpksKT6+kGwkrfQTYGjQ8sIMvFceo/3
yuaX4L8yx/hGv+TCEGgYK6L1KzrZY7idS+OWxskw6B+6ZIiGmNXdr8rhUIjg7nTarLqpA7WHpMns
1klwk8bVroxiL26CkhOTN6/pj9WxbYdwqQojMlQwWhq12009JM5fL/v9ZmSkLIPgGgczHDv+avSa
kc0yLs+waVVP+l/OrmtHclxZfpEASaTcq0z59n5ehLHy3uvrb7Bn77aKrS3OmYcFFmhgskglM8nM
yAgjhIZNRJK3pux0zOqEcjh7JsZcEhtckvo3oyJCpODq8V78BG5nfSnGjKSK453FL6r2UPhXaSZ4
2v6HV/7/Mg0ewm6VtIL4zT9TEd01O2vDptrXdrYJhJQf2mos/ndFhsy9hsy+S2WS4nZFMzPyBoP6
2zhI1W2pt+YrKs3Q/ikzS/0Z6lB3lIqxyRwlTikkiDMNAjy9tsnGMb6hpTZDSD7R74YOFTyFYFRV
M6uSCWoam7QBnjCBpJdLfTV3syZFwb1sDWUDNZ4aTIqTvu1yKXLTOFbcCEKjrk8B2YdKYeDqM5G3
86yF12pmPISQKd0MQ5JBGy8tXBk6zM4QgrW11QzQfCQNuocqlJSSsimhGFRb+AlzG/6Mq/Fb2YTt
IW8IifDCsnzwJBhg0QoSTAqQqgXBtTYPsKqGUEICfg9BQC4CQZ5d9yBIHhLEHUb1fn42M1o3PWUq
cl1pHjSr2UljfNDw6L98VtbL1UA8/r8dLkf4aiGbfg4vYhFbU/HQL0+W/YUNUQcH6dpABoTk840C
YD8A/gAficbt/iPcffwCLmdAhaysdR9RyGiN9ldZdOGmHCQV+kY6PdK5rnd1o/euicLRfTWD5b4G
jZRzeRtWi6KgHsIdEUOOpmpyMTfPaCePEwBvRQglGvhoeQI1ocOouIwSj18QXACkHmY/zexGvxnf
H/3CPLMWjxU01fDWVFB2IVzUCKVCaqA5iUbQw/zaPKM0vG9vlF3o+j/I5IL3+wS18tZpMfsMojWB
J6y+9xfW+cCsRzQyqhl9vd9TVlBnOoZgoslObCavO0qCVv5aHlia4wJKGPgqmVn7mczXqXGXTneC
T7p2+8HFB3IMmK/WZJnL2hIkRRPIGLKs3e/zEK3DHgBK/yZCH6/Aez0WcTGtHdmlQd6HfFCgJhJW
NAG1pmrXKJ+WkOMRLIv9bD5pL61wTtL4FvgLB1gxr+hhuE9Ri5i3+g8NdwR9Mz9BpNGtN9pe9y7b
XY//H6eUu20B25sOk454ZIA0HZR/6SEAKCGoSwGv4NoZkBfxiPtq4HqlZdkgHpHhodVSu+wOMaX7
IvgqSfIuheLg5XWtv90WBrmvNrdDDXkvvGfGd7YiGfxZvhts81+MolFyMXfyJIKUrjnKco3cJyws
3y+hS4znE3nUypcuOQXyN8Gy1rx/YYOXDpCaQm0AkmfPtO6ZzUr1L5ajbeN7CIRsuhdRS2vtNC/N
cad5HGdSBRWWFKbVUUskB81RQYwW7BqPtzNHRR+TEp6RhrlbKz4UP1EdiUOBo6/3dBixB1rVik4N
9jsWt+JQiSR0wwG9ZXFQBbQoOOTHYs/QxaIH7tqEDq7CH7a4UwUYRRFFbEKHZV/66x3QHNvQ2vOC
H6ydqkE8VbCNq3Ee5UwDb0LKCmWcw4/6kJSdD5u/kZm5GxwIpmmLvXz6E2Tmqj02u4+BDosoGl9G
TQKwvrQEvWI2xuofwKR0LI8UVft4V4PjVxW85Ffj48Icd6GRNLWFGB4KmqNWelamOGB2siPlOwbp
7apSXME5W3P85eo4b9EztZ+nGlmG4dJ1J95gzDPUtoxAmfGgBg9lLxSiWq1ML41ybgMukR56mP+k
aoZwaBWnqmyIYDXW83jMDuEGjDRIeXtWLYz0yO2EvitaOBeoe9Pooc2O36DrGzwNbB08VYK9FX1K
zlOpHw7g+4OJ1u3dYLar58nLIbvVhvZsZ44BLi4j3Zl/iZNZbjAXoTUlmSHKAMspQTrVVUx+h44R
KkCMlE6TVW4fCdxWcEyA0j4POxOYqane4JiwY1neMsy/fPu92IdHdkpEyotCc1zArgswOwP3ilLs
KXtu94knedHgtAd2iyi35C0RJSS2ZZ/uLf+eS11Wz9dXyGFgzj4mqzDENl9HYeh0/kNvtO89rWTb
YK6gcfviaOlHWtyMUP99n7cSs2Ot5ZGPb6vzvE2AyuWa1OAC1XjJ9XxKdFuDLqQT7TTMYuIydY+d
QHMH8nWT15yqxwokXeFdcww2otbx5SMEeP75lihKlRs58++gv68xbkY1URNPZIGLTjXplD6W8KxR
An/adjU5DmXUCqaVREa4aAT5F4kEHTA6fl08NWZzU1I9EcUC5h6X3IcLN3E9x7kfvGfl6DrYMcAv
uUdF2Ouv/qD5KrLGRR5NGwnxO3wZuiUbIOMqp91Vr7NDN7GXXimDLYh0RLA6Lt74Mea/Cwgn4vCD
SKi3SxCiNN8ZYrR16Dex0tPqJWdxCHh0ZanrzZgnbFIudUogHP39lKOkKW8KF8K+W8HyBNv5/msW
V6o8rytIzWN5jAiFQrAnPYIAAWsrndzRXIE1wWa+F84W1mY9bSsp/OeC0+/ZBY5dOIo98f7kwiEK
pe9/X9hLKsOo1Ob94ymQhYy8QHfKXQuOoAzMFd3OnwXuIsj/YLE4DxwpKdAZzhFLQW4l4XGOYJoN
6MtvGJFOhUl5QDXuM3ASIaPYQ2EPGAA3HYih/AF8VRBO399Xi9Wn1pR0w8TCqXyjxt9j4xhh3EXw
SddDDHgT0VxDQdfiTv+QxFE4MyQKlEVAV552BwipeqzgmaNwl/R/mCtWa6zLshBz7MXiLKB7xiQB
5EYvHRmyIuB/YlhgiLmjKPLXm/lRhmKuvbCXGT4JqhHHEsTB9lj96Lpdkzz+1WZ+GOG8p+wrHRqA
MCKDU2qCrly23X+Pn6FUaY9PYjwPC/+fI/eHOS4HWVIEbEnK3jiAJNthlO4KCZWsJLiDdrlQGXbd
Uz6sccloDkmWtiGSEXtRGeQkYcIA3dgtqGo3ah27v8UJhI8qkVnOQUc1LoOYER8MDsM4k11wZ6Iv
Wj4zqoVoMx1Fr+H1qPNR3uIj+ChBOmBuEXXYWGr8Pd1EW+NK83S7QadI9R3RZWX1nKsqGukggAMR
E5cSpynQ2qBAEwyy92RTyfkpzMvb3hw797J/igxxuTCa6nwaGY4jTJWrqIZyBrF2eUy8y2bWU+DH
gvh6Z5R0WaNEaNpDAQETmKmLyvJO24LS+ShKgKveoWogOQKLnQxG1vNjbUi93KgpShddNdkAhwOw
JHJ8gQneHYg5tKMSoYyV9eglQ4Q8suNgEvScVo/yxzr4PJ7mdZlBLAw+EA+K7at+YkdhS3M70NAF
AXOX/lXwkVZzuYpKDAoVwJvwXpd3+UQz3FXg5e/igngV+Y8sl7fXLJeLxkjXWKAZEcy/9rgvFVil
rAECjmB1k9yXtyWxa7yNQjdxhtg1f1TfdZuVw0MMdB58Z4LmX/80XqnHfCu6xqzv9b+/hHdPQjM6
Jj7y6hyk8141coiYNlPygxS9cpuUVSSidVqPKB9r5ykeFZqqSRijZMj6zvEPBjoKfjLQkf/aOtMO
jBt/83GhaYj5ds2AmheXXetGK00pQ6mmTB19q23m3I4wpFFYkC7AxT4B85FoOIRFqU/JaGGSS7BD
Dz1HHUfF7XWzhsJKeJsCVwvCof5Or4vKaVppJwWxaJR1Fc2pLOyy47tI7GmcBKiCwa5mg4zZUG2Q
OjjZ1WhbnnI3Mz5mHFp32AnVHVej6cIw+/vCcNOBFlWfELaL4Wsto53jb6fhh+BDrkExlqvjkq6W
lrLusyIY3ZoH1oiuwbuMTCuEYqxig5eWuDwbdZCrRPMZ36+AKE6o29JkuYnWeVoue35b2GOL1mUR
Pw4UlfzsxQIjEMTNvNgAbR7mrX2KBlC4aVLNxnQUJIRrZ8CQjv8jIZZzeVdWIzLByBO0IRXcbbhP
3lNwh8UBq1eXbxT9TIrm3WUL6yd2YYL7uMFsmga61uzEsiF7VjPyH3+XcltWNBJ8Z7a5nw4PI0DS
kXIRIjlzROlpoKgYybOi8SfNs8yZq/k1G5DU2nHUT1pQeZdXuP7SWZjkPKurp6Jq8vdiTfVMcV9t
7o2X4GDc95k9YFolu32vj30ZdvJdsROqv66mn4V53t0w39FAK4Zd62THeMXj7tC+AG+wKUCejjJZ
/FdfFLwQqgoZckb8cX5cJ4kCGaYhJCrf1V8MhlbvGAxNSf8h2BX1bdgn+/RJF/a4W10MNN0U+BgW
K+abqTwV8m1bChq964+ohQ0upzZVrRYZwZpYZVNxUzdCVvmdRwO3ePkbj/mwxl+EOjIqZm7gdTOm
jvLQuuhYqna3DV3L01A1fjUfa2/2/OPvCwS+oHDAatVpFr+AK61OfjYECdggfj9BXnVH2f12mv6Z
scmJnWY1qS0Mcnk0HjW9j9msv2Zr3we4yrG9SR/ql+mNXJXP/XN5X7j0RXKVH9m3y7u95j5g0IRy
gWKqaCrxEaHK0iQL8C435cRrky9W0W3z+S8mjvGvf1jhgoDVh3NtNhgIkQKPRkCplcLy4lqwXprg
zl1CSTgN7BzIhyRy6ll/YYrd1MUAoFq8TWBhLBlznSBFrKlLQwAIepA6ILXQNuG+HIlk0uc9VtZv
xh4NHGXbHVoXjD/AaU633XdUciT1sUQhsHNmjwlqi54mq19w8QuYMy/uBwB+576UY+ERrQrZjkjo
70wpkd/0OeqeLnvLKsoGhFlUASaDAJvHLbdTx34aMiw3Pul34W20q2+yL6DW3sk30p12yGeM0kiu
tdNuRfCF1VTJqPYxE6gZ2GxunV2sTJKkopJTecA5wYc8tMRt6au2LRvE1vAg6u0yj+Ej69Igl/4r
Fob0AaV3C2AC9asuXdNqPpG6P/S5CCy2er1c+hFnzC96WWpnDO7VnSNPdnTfXesBWJNwXvaVG19r
v5of5b0JeTAhmbfKPhq/UExbqziiICwD2e25B0mS2WlahRjQzsHOoLmrmld6WP5KwtYx/e5GzX/o
w01ePUi9Ylum6kzRAVPo9qjhfxXqTZHsmnG+MxstAGvc/KaAVFnB3JHA+dY+CKY2DIXNoGKkjUtD
WuCDHo51W8AZcpo82cs38QZQVye1ARkElRWr1vqeKB2sRpYPs/w0G6CR0IW24PP5pF2njLUseL68
Mhb+Pn+AfxemcflGzUFTZ/g+m9oEJxd5iYOHTprsot9ctrN6fBc7yL/XAKaSqpJx/DVee6K1nf6o
DvlNGNq48Ge2dBXcTqfuUbWB0QNEUzT+unqEUXyAm5lAEwBtcu5oUayYYaHCyRvPBDN/5gUePEbz
LNC8qN8sIY3HqsNYKE4ajE8ZaIlzewOZixa/BPOW4XwVt/VP6ME9dqruDVHu210cCjz0ncec/5Bg
PTMNAtQJ1H35yxgwr2pIjHfyyfwnU1oKvuqHbhtPxP1degZTSlijexLsi710SEIIL/xZQZMdhs8/
hYFCKbU00EWcr12bQmMi44CAQuPrYdBMu5OM2DOr7iovaYLGQnUPoPqhzXC7uuxmaxmJsHQIDjpC
PnVFU5phzzPEk0ChrtI1r7mqPs1m9v2ymbVTA+ZjGQBBEIUCDXO+wjbS9aSIArCbJupdDb5hM32U
Mn1X9FSU5Vlu+bSZKhjCNBX/faLUU0faRbQH60Y5N+hWVE082jmkp3dhH+m3lpkXm07J+mORGgrY
iyozOCg+Sk/SVFee1kFNKDW6IPYub8DarRHy6SjmqsCaoup1vgGlFo5aU5Q4TsUtDR4B09lK2Z5a
N9MEppVM9JRbNUc1DaPESIu6xu13Dtl09idQ2c5l6QI9YniQ2yq8PIoB+q2zUx3FsRNVWrO9vM5V
V14Y5lx5lECjCCIb5CcfMBmMS1N3rPTHHNPMAKi/laSUXdIP130Ewp7LplfBhQQ0tKC2x0mS35+3
i9tVF7VNAxY83I/x+rDnEHiylOGtrON32UKlfrhhZOJRI/I4FvI/edzitsNttp4TAK4mbDYk1U6g
x9oa12wOp7pVd6L8xv6pS6a47Z2sfmzlGkGLRnsL0mLA3bqziGxu1YiOyU6UzxEbecxGGkzqoJS4
E5TRqQkfpHSbZgIAzjvR26eFLGxw4R6DnfJkdSzkAW3UP4ZOcWcdU5f4Dvw1fomuCme0sx1Q8RhE
Z9RD9VbCuyDbVLmdXrWDEz/JR6MDuaEQIr++fAjH6ZgFAJCO+2mgJs/MaYQLh6d5M1wrdgieM+kZ
Iumg1Y49H1oQwqcJ+zc/bQcINJCOwAaKMZPz8CCFfqJIoLx2fd3v3JaO5f1gBKjNtp3StEedxvR2
6NranYBwBEU90Aa+oxqExG6aszQBntzYVvUEo4ia6kcCnPAaISwoqAiSE5TmMKPN3XpkK/frsMLv
U4LeaeofJr2FPCeCmbWL6SlPDGiTbCy8GJMucKZh3s4UyCN6J2NEso8iwUlf263lr+GCKUnaKFC7
Co3irAcLSDBbLp2M6OlyPFnLWRSDrKiVE0Ts9+fkIpwQaKAUiYqcZWgTekhvoWFureLbKAkri6vr
+bDEB64AqNS26GGp8aZfDHU3FPe+y54SNRQQsuxOzGO2ahLBEkQTmob5as7hisQA4K6bIYXbSnfz
MBxIqOwu79+606B+CbU+DVPc/GiYGc/1hCsscoGrbKQGEx6YZRq3Uw3lcx/PQHlXG6cQdArCMZfV
1S0sc68PjEaVc8iuG/HU2Or4GgSpd3lx70wj/InFVeafxX0aCFPyzirIxHzwat4wTsQwt43UmSFo
wF6CgEt9CRIbBbgN9OZQgIO8y4w1g8H3KXpAtwUcOZC3wBM8cGshwmnVdTXc3TE6T7VPJGApVcMO
GjnsbstIuUInLd30W79LnPBZ837Dq1vM0/+4vCmrxUe6sMu+y+LISGElt7mGDEwmmjidNEZQR6TP
EJGFAEJMfpo09uSkxyxs57+iypS4WZcx7QeREMxqv3n5S1iQX/wS1df7tu2xA/KBrb95YkJxEFVF
v1lUtxZtNpeT9aatRkpwtRvxDpTz0m0LSCamgWc0ItaFVQj7clncq2ySkyEdK9hC93Cb0GmbF5Fb
zdQz/OZK9ZttR5OdCUomO9MBTSp84lDcgieSHf2hrv/i8cDueiigWyYBifX5Jltm5VtRK/Wu75tO
MzVPSWcdCvlvII9sVgxFD9xJTB6sK5tZ0DUJC48JdWivP9eTcn/Zc9dyPoUwuI6AD2lr/jGoFlZq
zhb2tVZ/0PTZV07hXyhn41mL/hFA+WCz529V9WhpfRHhlkhK1UtN/04Zyp+FqQgC09o7emmGO4Jh
NueGOeXwRqMbQB1kjq1HetrZYIodX2hfohhPTdG9VGSVO25BhLpUTxQEHHlfhb8UUBZgDOBanb5b
CUSGL3+stei+XCJ34MyQ1DNEE3HPN2TbVOs3KfD/gqgFcVMmkKiB570P6C7CB/6khhbBFTgG5VGs
X8mFaDJ7zeOWFriTXGhQwmswW+ZGEXBLSge0Sncw5np/ea/WHoJLM9wRNbIk7s0SZZVIPaQ59cy0
sIP0Wz7ONokmW6mzzWWDa9EQGAP0YXGVxQWUu1hUJDXMssTzG4I4hq3lFCLPTb2vteaxMdAXvmxt
7bm5tMbdSwMF0WmSkHAKPK5tZazuQ1I+plb0OoUmhpHjX2Yt/6jnQZhgVMQ2Pv9rCjqzDCiDOyK3
sb4Vl3HLKs4MEUaDjdzY6cZ0WbtLno+MbvLySlf9ZWGPu9IEfRMP0YDwodPyoJjmszxXRz+pv142
s3q2CFCYhHH7fOLzgxSwNVtjxALh7Zii/SMlhiJ4MK8Gi4UNzvXDBJeWiNUIcC9wTOnnPFv7fIjs
krxFSS5qiK7BJbSFNe5D1aiENKBMR0m4uuroPFxZ2nEsVNkZmqGzVXPXo0qcoDgNWvXLe7n2yXTU
X5j2JkXphzsKYHqVc1XDHaRMm5di3KSlcmcIdS/XvhiQbrjFyyj3ILGcJ2HF6IxJnzV0zQBLaG9l
oMQ80x0d0y7vp4fYExOPrFlEWESxEAHWQso8t5iTkgytFs8uyUG1rFVuEIvwWKs3yaUNVuVbBGAj
9WcJlAYzbrC/Yd5qAShwBxHKejsoTvLyv3+qpTm25IW5uZekFiLYM+qT/UavUei2bgvJ2F62slrT
t1Qdzy0DR9nky3IoLIJtNO8m6C3ZTCVeBv8C7ue6ox2Lbf7Sa6jrE2e4mRPM/ovQWGvuuDTOpc0s
0we5mVQYR7beBOqDDhnnTZfeCRbJPg0fGZd2uOMNM3SOAYNyk1QBkUPb1Rsr0mV7MjCokoYmgM8T
6R0S5KgazM2Q22apoMNQ+iUwvEZQHopMKKCwunhiwVuZKB7S+vkHlvSkDQB4n1zF6OetHwFFk+kF
3VQBFSTA9Y/8YYp/WgcBSfKixkeeUydGCUn1Kie+yZ76HSMllq6GfXFTPxWbQNjhXl2kjlq+SmXI
8+jcIuNQ69TSr2eXdniFTIc5PaW5SBhyLeVaH0Z44t4UnckMUwizG/n+vaXOz+NcvFWRf+3XxEk6
aVMP801riKgIVxtSS7tcqk+sIq0HrWERYfAku0FdxLDDjb+RN7lngOBODKZ/h698cuXFWrlIN6OR
EI3gd8crMtqVNz6QqaA48dI7EZH1akhdGOLCnVRlft352NROl/dqaD6ocyTI7KvkI6zBBg1KqC5D
7+f8CGid0mEst4J3gJ8th/Dr4M2oTIxvsSs5/qY5xbtyOxu3QbMdv7SJm6h/Ir3JTv+nLV38Ci4K
ET/P26jHrwDUvLCz3xq0Eh7nZr3Lv4EVEWNYsR3h0e6JAuBqQcpilTzQxmnQu+NS5RC1w1TGBXOh
4lnZ+M8x+HAjIL7Q2POyR0btmTsi0NfqghdGOb/VK6tRCiObXUyAOVPzoylVF3Ratk/2YE72BMF3
NQQsrHEea+ZSPFXMmnxIbzGodIjd/pvmBY/Eke3kxr9nXffLNkUmOd9V6xyqegNSddvM+2kCcy2V
oDf6N6J35vLrcTnaavt+qNnSenBHoKSzDX6Wuw7NARQ7blJnfLu8rNUjudhJtuzFlSAeu74Gg/bs
Bu33FAiKqP912QDz9POTgHI/QrWpWZjURWHj3IACiuwxn4jmgoqmK+1xUIbKDohfOFKu+9tZVcfW
uWzyc+w+N8kliKYIYwMEH1ARP2CqE9DhYcNkAUQwp5W4eWaHT4FyaGhqA3YohJrknuz6XbcxDvrx
D2ZHP58uZkmzsH2M34/nzR2iIkRBHiuC3MHX6Rdk0cF/hWpsjFDdg2Ftk0F/tbsRC1d89noYxpCF
ahkW0AOUi2Mm9aFFGuuaG+jThpY1eIO/D6Jc+9kHYQRtIagsKuxBxp1mvwvLWqoj3Y3RvLfzuH7t
9eb5sk+s2ABihTLBdx0qjiYXn6KOFABMl9StusQu8196fHPZwErmVhVcSkw8li2m+MsdXAPMupGc
msStfikb6jWAhybO6Eg16uGMTFk0PLW2oqU97uQORMO8vaQTlyjXc/fVygWZdM29zxbEffsAhYxI
zUOKPNK7yKUbRk07nP7gILEPzMWIM0vcXRrXPEM2c2wdI2UYH3+j/fVX1haKXHJ7+UOtBKQzY1xA
Cus+NafKJ+4UUTfNfhblzugfBrUWRKH/cAgQ+LM6GkNfn0c+CE8T0gKl8b6qAexDp9jNnMq17jBN
peZ/MImyclqxtA+LnAsOYAgcB4ov1pjlwagDLw8qWyMPlzeQbdCnrwUtBJCK6ahVy9wGduqUZroB
yANgpk4V/4zG3tEwNhFKpTdo+7wSIdhXoh84cD8McvE8U62W+lVO3awMt2Fwlc+AHTSjPTWKHfnl
5vLyVgAWOMgf5j6hveWyC0kBc5jXgrpgh3GtZuu75Y6+UVu358pRvrbbWNR8Xj0EC7NchKqjRhtb
hiRhrC8EHbVkqz8yhAXdyDvExcurXI0eC2tczCWDpqYWgTUp+2IYd5p4EktkgXP/GQSNRs4sQHLT
AuHeXtv5ezkGXD6JMGxnHebG/gNR19UzoCMXUosC2sHzJvto4cRJWUBTdPKCr4zepbkuH/D5Ymd6
bVObFnYDyIrwMiCyy509cywjHXmaRUvNslET3jCR59ZuCiy2tKFQ+Qcvt3WjGF4H4ROmgvjWVF83
bT7KyGrBVxRagAPKxnccx7BhCH2mIfA3JD04Hih5q6gGs0TKLbRWKS2tCguFULdmx0DcmqGcCdxz
9cgvjLCFL66lQ1nHdGK7CVIVm0rH0rivjdn2k8apyNPlo7DyYDpfEZforM6QqyHBgWdvbraLgaeD
urPbobRvPbFJumzT7VrrvjAEy1wNpYtlcokvCrsx00yckY6iKqYb3SbqFS+Wcg8zO4eypbFb5r4r
WC872+cBXKGmSaEETCigwvwDkUgYLQdfV4dIU3xl/GDkesR7FJxLnlgebC0NymAbRY8EPXpwhHFx
IMuCStbbRnPH79DaxX08BANk8ZqdFC/bWK6Qw3ZlT8/scf45hr0OhtWa3crbferGD5nXNLYO3s0I
D4HoNnubryCv8JI/iebn194dy5VyTjtbZm/GxqTh6RYwcWuMLIa7P2CpZpng/PuhsrrYUc5f5zpl
o08Dew385gdrS9AL9R7QuzcxFXjLSoiBMZQRWNPY+HStLSPMG0pGorm63INWHDO7qfZYt2R72SlF
Zri9szK/CrUGZsLxpSjuIxradBQ1SZirfdo4YCbxDkAb3NK5FKualmT0BYyod82v9JaCkJYBJrrO
qYCZENei164SwJFBQ0lGMxzDd9z5LhsQig8x+gb+1XgqDuFN3V5TxhoBjevqJf6ZgrPuUcRWt3LB
PTPK3c+0MIp0pcQqhyH+hvGEY4HRcmWy9lofvv7PX+0sF3Cm0FGOJaVD5Iyr0ukp1MOpo0MK+rKV
lVrzeYDmLoBB01Rxp8AMmyJvrtuH6WfhmG+WE/+a0d316i3m5u+twfHvRXWtlRYNbKOtBRSZwqb4
uSWqUq5BcjmlUFLM9+C734ET5wujdEhQ2v7ftaXOjXELLWIiZbWPJ0M3gV9PqvHdNMBtLm/nSpjC
ijCwhHPNpmu4+mBWyQUyAx6OZZw5gxUCQAPW7PpLMV5p/ZHqOHn57rLJFaASFobWk6wbABroGheU
JUhKDUqLhTGoFqj1byTQ3TN5P/1FSHm8EkrObHGhZNA7pdUmrE+zq9TG7GIGqfAY/KvSVfMdYzlu
+SX8i5Gc8wVyMXmKSQ/FLBhtZLRbx7cgFyndvUsrcNHrbF1cMGn1RpqaNqBu3URbdUggyUHbuzLW
oLJpFqNjjCAU65IXpZFOfmhckZyGUO2Ivmdk/t7Xc+3oRvPmKwBFGK1/6opwtlmnQY39g17EqTN1
qWnPUopqRdFuzHwsbb1Oa4cGKQqP+vBWyfIvyNUMdqmV+x4zuAHiStXZ2kBKQT5YwYCdbyh37vo4
mYJoNIgr7cyt6hkRJtBAcLBlKMNaPeArblshovDzzejcKHf+msII8iGAm8p37CbYbIsnRrkDnMC9
mHhg7Wa0/KD8PSxSBzWTIwuViLvWrVFggeD0nlyN4EfHTWwvbAywQ/bZgaArCMg05Kf4Yl5iVWCw
b3HbTPeQrvmmUht6lHjRNr2dqOAgSb1hZ8iby0effadLRjmvnbI89dsKRjX1WQ13ef4118BOaKA6
NuaeNNxdNrcer62PRXJ+o5Z51VoYwkCuoGhnFdBaQYpnoQZiVOLr7Xqw+TDHeUxrammRgerdtcZ4
AzJ4Tw6/TqUIgrj+RPlYFT/x58tp0MUxzIT73pU9FHyvmif9Dc9qj27AHfPFD2zxtJrQLHdhKnTw
hiWSRDDzUe5ljxxBlgCUaQRdFGWyw13sxdskt0W9FqFddk4Xz79UCjTSTWxXH/T2pLggFP5iQh+t
TnbFPvfkF9VV/+Bj/kfQ+fdr8npfhYL2ecNKW2Fko/CjH8pNgHHXtLbj1LbuGI2psRe5LDsBF04I
nxt7rc20pmQeq2BYNYUIBGYfotB3xjSxZV+ogr3yfEDY+Vgklx/lwTLGScEi89N4so6Bx/TtwQfx
LNadEUQcHmDoB3IUlxGWlmIQ63YCQl914p7EnSDIrNkBF7RGQFMM8Oy7Py38JRnT2QpVZN8+fy1q
xaaGsOXIbkX8V1qa4OKYRHOp8Dvko9G3nNlPTnmmXWOw6LYvwi/pHNlj4dtD3mEiS8S4KnRLznY9
NnIasuMQPZt3oLvG6FWFRslkJ/vJZVHb9GLNEQTSlcfSmZtwgdSSA7kwZRhl2CSKoQawFG4ZyYa0
ZWowolfLf2TDD7fkI+kgUSkCQ5U7Hd4pPSBCYHn9IQESod5ariyYzRKcOj75Wn0WRlab4OkiyVeV
JG3NWbuu9Ww7SdNdLHcCmrMVWoZ3UDfqZTpSL16g5yENEmdRoY3vN+DezW/zyp1DYCktb3QwQXgc
v44zBq8YV0F17F6EuX/lUcgw5f+a5y7g1TSaahHgrhGfcCmW9gUoC/rTsA0fTBdlvPrX6IHX+yiy
u5Ye8W5SVBV4c8uknBPNvZyHsYoEYkSnPL8qq++0Ee3s6slc2OAcR676IB1YkqJb/1BdsXQ/bVio
FlpaXQ1Yl4BBVKEEzdeWwzys/ZHgBt5u5g0BNbty9Pfa9QBwDkF/Pr5Lt8Xu8jFcjWwLk9x3K8x8
yvoaiyNS9AqCn6smC7K/OermwgiXEaa4a8HGgHWxAiiETdzxCOZHSPJKW/1o7UUdONE2cm8lPyRz
FUxYE0o+xDb16tRPudub2q/Leyeyw4VN08/QB2iwrIa9ZjLbsk6hqBm2elVZ7h3n4UMAvYW8R+oJ
TKf2r/zaxqQzivD6rYnOUeVIkyOVIFpRbTFEdX2BJoEQJfT4dJNzDg3TAQkFgt+tk2qb6Lc1Zp+N
WTT5u+qChNFzAjOBViwfuZIemjoTurO46D7UkvW1SkSvPZEJbiGzn5lzOhPi5m1lW3l4aBvRO2Q1
iZqLZXBOXllZSvsGy8D4oWdshitslNbaTHZ3dsDMPtpyvxG2hdYuW0urnK9TyWjBCsiKEQ26v/FL
FT3nmM2uYjhM9AsQLifWtE3pa04u/fgL918smHP/XqmKBqVAxF5zi9l/15TekvLlsg3Rh+O8Pw91
tTBrjWAYnWx1AzQxGRWUq9ZP2GIdXHyPFLDBaz1s0O2QHsy7sLDpAcN+7ogmN8reildZ+xlDCVvR
11tdHUbtFXxBtEv4kawhK7o0bhqCaQTjoJnNTo2JIEat4BVxL1jY4J5YgJFSdcxrtjoZRTGCOg7R
HT1P3LhsHiPoB1hMpNw4dlP9bUiedAMwxvpO6e5ru9pEG1ETYzWmLH4P9/QyJtrFJFURU7STUsau
TAcnlGXBR13dWSRR8HGY4M7RuWNBhgpSxBNWDa4qR4kquxMqzTPX+3RhX5jg3F835M4we3y8FhMD
FATK+QbsW3bnVr3N3pL5dephJtdJ9yK+uNWrLDBv/66OOxV6NnUzVBgI8il5BSTSLZBKn9mwAnHG
p+hGJISx+s3AhMsg93gE8W2GWcLDxGBBJo2lfWoFXjCoW2sSsSiv7ujCDLcsorSAYuRAzkBBb2Ol
1j0YOh+h+OkqrfWAjuNgQ8v96+UAs1rPwfzxv2vjTj9KiyOhHS4L75/RSTdlBCGaFgNIaOLrjvR4
2R7zik9e8685II/Or+lQg9CoTyjMjcDxFY1Tjhh17jwpuskSYWODHaZL1rjD30rW3CQRbihUg3Ll
DD6WXtX2XZl5ettNDgiyJvRT2lu9nZP96E/S6xBYyF9pFv7VHRA4JchwYowID5TzhaNfVFaEYJ+1
h+DaPySH/yPtupYjx5HtFzGCBP0rbTl50+p+YbQTvff8+ntQ2h2xIK7Qt2deZiIUMVkgEunznMAh
+94TXxakX+OOB55Gr+3DyVfiGG+sl6IckwShS6zKXwJFaMErnV9pQnA0RzO2gkI+xtN8FSTq188v
eNvgriQzpidTMwFYjngsnWP40S/iyoD9j5CImXb5Usw3NKfu/MxXwFMpWdJev+UlRZuTde86DQyX
y289EDFoZlquwCakG2mY8hX1WyVrnRHUY+eFEVGzy95A8BjvPz/+56YC8BKXoo04xyBzgiioGLvG
NZte9WS9jo5GZPAWWHlPidGoQR0FI8qhUQ1oDjo5B+JQ7OTxtEvFn+oi7D4/2Pa9rl4uo1HiCAKe
WoB1Gl662OpjW/5pWsSN3dzWYO4N2Y6+d0jvf/YA7M+9zE+w88oDQNr0a6sfwSgXIKwwfYTumjOo
5Lc0y4UlLLwmIe8KGccWZWoopRW+q5K3VtFHB3kBAADhGd7t68MekYHwR9bZ/bc8jnujBA0P4uXR
jUYArljqKXQFG1N+XnqrA+Lu2N6IXzKfN9m67T+1d9GMkgZK0mhzShM3F/jPduqWT7nfodZNS09B
YvMe5PatvctjNFUF89840yqFoZRX9TB+rdT2/nP13L60dxGMdjZKOS9FjSc/hbNL8dgk407Uefvc
21Le66DMhxMXRQGCAIqUTbUsVjlGV+lQ3hVyrTtCuWAboyq/ViEg9mew3QPaY7+o3Z2uI0Tp1Osu
1b+2PXmsJ+xtoHLrohh3lFoNTT5dsfK+96JENhCWTj8xl1wC/KH5uqgpME7m7rov+ptsMp7jycC6
SVcPrjimrwnAm4yqtpS8eZqN/HrWl9uspL8skyxZ0NDwCpXEWnIAp3dRVXpDqWDaEraI497ou/vg
blYFYuaGazJLIo6FVht2HEggW+XyFBgJ8LtDTmTLuwLmomMzjJO5QPzctl17qFKlc+YxRCFFGTv/
c53a7Kpj9g+si3QRDojgl8YcKMiZ3A5Im4EUZMegkZPrr0Ur2EqsWXH9DUDXjoigBWBMXt7yMheu
dMbWIUCJADaHUEmP9ZcwAhqyaLitnL0I3Si5Man8GKR3WFc3jknY/9b7lDcyu/mtEbEQCXNlQGxi
gjUcf6jTHFlEcqJ2gg7u9T7QmVCkXmwBZJDJgVe72hrpkUzZIFgaB2I5oHEuvzlgbPU4aA1aK1N/
6l58SCS7M+7iK9mPduJR6W8DG1ylPBNFtjR4LZex+kqtZXhwAbr/DrCTYKpeaVcuQOO2dns3BnsZ
5uqwgVI9qzNQD8ATSesaGB4JEwu3IHChLDfvf/2LmHSgVtPSKJtYxc/IbruHCPt1FMRsfuQn4tKW
M1rLYrKAXi0iQjrIagCylIbW6NffpKPxFdfgqQcsuIJEjfwQRu5338p5VoJZzlu5CbSKmALmpDHp
aoU1dn1JOmJmDMPuckHR6sHhN1Y8dqotj7QWyyQGSRvVgxlhcKycNOTIFZgMOQx7W29nLYGJQWW1
6jNxjjAmWSaYk7nW04dB4cjgnYJxR3GjDwGQUdC3isbIleKq35elrnDM4OZJFJQ/Mcmq05GmyxdZ
DgZo7iSqh0a6JwSbc+OTOnLCy80ZNHMlhfletVYlfaxCCuZ0/eBVii0hs6+w9ezrbvVaPQc32XX9
S7S6K5UTsm+GQ2vRzGecc9LN7QRloONvxa/pga6yKtbgptinuwod3szbpqlZHZVxlmIcwO7pUA1T
XuxhGJ5JIFoZLsDCEgZnJpMni3FhUU2mpJDxWcvsd5wA8LAO3SW8q0LO/W2wfFAv8a4ljN0OQcqd
Tj0+ojE4xF+88jq+lk1L9FEyhy2n8AtqbCnIBBWHgvnIdyLo2LBHyolENuvQ6x/CGPKqCnJpqfFD
slODZtyrAQI42oOvf8rzzQAa+T+YQ6XKyYY/a5mMqQ5ywFf1Jr5y1YMVh+6zwFX8VH5S+j5+W2Lb
V6kG2uWKDnhJNskUQymQ1Ep7m9ekqHFKWNrDrvLGIrNIaQf7xgVSiRt+7fzQkfdm+jyUWFXIXPxr
UGsrvuHhXW7q2eonMTptAHO4i4Da6+Rje1tmyXUxd164pN6QZpyG5Hnv88PXXslidBpbICGoE3F8
ujhXizvVU/fZftgvx7dnK2IWcXitczt4IYDf5w1AbmbCmLHUgdENnC8g418axC7A8kCEeW7MeZkv
pgGUDy8RbEwNgezAalzRk3Srcus92Q3hIRpd0bBizPT5vJhly3ABFRFMDuedtA9UBHo6wjUG+CEq
cEAG4Fv7uV+5y+uM6R3lS+zwatdbxUIIVCj6BcpY0L3Lk7eNMsJhAuN5tEGMdt1+o8EgHdadKPET
T9x5MZW5aIjT6R4cVn0llqqizmsUUOj5jKv4HhiMvQu6TMwoVjthcuvMk17pPjpd/pSt2Y4XZDuW
cMvjXd7wshe/grFsiopCehzNuO6p/IaUPbfKpnzgpBo8IYzV0gNgtzaRiKNm+besin50GXHNxHRk
M7tqS/EBHJOHNEjuI7G+j430Rh7M+ywdH+RIczi/ZcPhExFqjSFGSr3AjmQ3SoPtL6rfb/s6rS0k
9mAN54gfO09+h+LO39QkLoQyqiVokyaoPYQ2oH8RYkveCW7vpUAcoJtdALzkRDXbuqwAZwSpjYZ6
JZPckCErMwLwbmyTQKskq6/BT05HG2S3FP5gmYze4AdlXsljwqimbMHhOat0F+lBWPQfTZ//kLX0
+yzHrwaX3ovaoM+kMeFUEJVi2RqQRgfCQU2O5eLk+Q15HktrRy70MP31n8ljbOKSSEpSQW1gE+Od
/oXuZmOSCRN94o5HYEM14TNRjKuZkKuPUQNNUfz/wg9QPKd/rSCMmyHmIGSAW6RVstFNj5IFEAxL
fCBe6ZmJxfuC24/uXR0ZK9MNSlZidx9A5714rBXZHoThUKA/wXncG44aKv8uhzE0VTiBLdGE2ndo
2wkWGHmBsZhep/KDsqezYNiFVe18uY87LqUm7+KYKKmuJHPKg7OOdHtpp+2p5xB3PBQc7stmTEna
FUFfpbKCraCgfqY7JZrTOqR7obaEtiQ5n/TztwY2CCjsajqy0QGXiVUdqpDKK+UgWq4pzDeBSyxh
SHgR7uc3iLXtS3FzEoADUcLxMjL+ykno64Xh9rL4XGkBJ8Hcmg1YaQsGYS5lEUx+zRWQMRztLvCH
Rx2w+6a3fNFQFtA8DVDmvVX2lhQDkZg7pPy5SZHZKLcowPzSA3kaMCOI8I4UALlziZdgq5k7ebYR
wF+ck7EpQj5IU6if3/rkxICQB3yKrT2YqIcDIeHr5wqz6ev/eYIYdrv8qJURZaRrcIGkPsrpVd9y
x9l5x2GMSZBWlVFLOA41kR0QpwZrsuUDCmhWYXNLdryLYkxKHgGNTpnOF5Xd9v6w068MCksNaO5/
+bbBSXX57eIWPfp2wcmSPUVkLlAWo4jMFHTqDwD16cv94GpU4EsAVItimzBqQZp5Ucqyp98RFssK
XVBCnFfTeOfatP7qeV0MrGzYnrw8VtpmaWVqiDFLrQocjRS9UwUCEpmyyN3PtW+rO0r5eOhq2lkW
c11YOTLQIcWhIpJay2w8Ak09JcJDFE/7bgFS0fjchMAulJO7fymZuTxNzepJFya6dd7tMiU6hIJ2
Ik0D2iuh8zojxnS3EX5R8gS2s8943Zuty9RQpEDeTKETmWcXdmkmyBqFqIkBWN/nVsGN4jf1ZSWC
uUaNdHJdju1byKCelh2Bj5OxT8E1jps+ZyWJucQI9aNgJg1QArBkTrFj3RRpPYrkLdjEvNLJH3hl
si0VRY1DVXUTG06mzLqdWCraKkw1h+jBvaLoR7DxPFT5sPtcSbbFKOjhIusD6RwjRgKBARHMTAP3
1nwaBx0TfdEPbfiL4T1CeZL+K4ZxbENl6mVYQkydYc21ybxu/gbyJOfzw2y56rUUeouryEBOdHnJ
a0hZhtA29WWnmtpvVW3RoudhZ29VRS5OxNgqIIYXjTSLmkN5EqKXqbSQ1njxt9SlKFayj2QqwlQP
hfxpf0Spw6sAbRXeLn4A874iWR2nEFxb5+JA9qt6iDyaNero22Ru/sDHxNvqkFxIZJ5bWQZokcWo
4BNwi6Fdc9NUboe67Xk43fA+v8stu6kpaAZiWRkpo8ISUSzGFOgAViOotgBFCeNu3a4EyAI58gpM
G3Eyqkrg00DAIWNiiLlJKG0EFFODnL039aeyr3h8FsCt4O5CDnNhRtEtmZxo2Es4BHedVx5Hu9or
7vClOrYv5Ge9/yOstQ3LdSGVubRI70gwBPiMkAZOv8imo1AUOgJJ3N0fYLhsvEFAK6A4jSsTUSxl
ovM8SlVVaBUqrzktP2WAEVwXTuLo1+G+j62uBjQHOfGrtNv6gi0G8DkDeU1nfXpdmdjMjCSCAgMN
i4y97Jt+aJMdj7ZyK+EBII9pglgH5UCDxV1oRyEvQ62FZj6AKBPAOIEj7oWrxU0AOMJ955vquZLG
mM6kk4JhnGLi9HZxKq8VG2x34D6N/dpxe0f0VDtDVhd6fMmbV7mSzJhTykvU9+NEkJFjyCN29RyV
bzCEoOyp26ZfZ0+1+mwElj4hH+Gde1M4YApkCZAM4FhiXos+m/Oc6g3BJPsxCXQ/He6GcN7nzcPn
dmbDAcK+iMh3JFSXoTyXPiMyAqURsLrstBHGESdyEpr6UZkKDp7e5nFWYphvmYPSQQEUJnEEMlm1
EB/6em9kT2Al5pTrtwXJOsXtw9Auy0A5i6NGJHkAJMfUW6GKVchAPTRjaaPua33+6bYfgv4uiznU
bFaBnjU9cWrwlGC8VCZPQ9rOt9h9620pSoZTNQ+GF3UiOMl0UM8DCF2xx1Gfn1QjUzjx7vZN6tIZ
oE5Gw+LyJg1A1A/oixEnnM07sRqum3AAHSPhiNlyg5oCYi1oDRGBhMLEgkZAllxKYOGS/fycu7kf
ntQDsciRD4q4/YVXspgzJXKUTAo1am9bi5ljYCNHABUT8YA2hP/mOcP/IREM9gTBGuXZvPyKCNnb
TorPZnR2NbsFp5tgDwfTL9ziipvL0v8bk/EBPQN0R4aKloPKEpamgTRKaZrT0fIzQgGFAL2qwFdq
PZSoHWmcLcmtFs6FPOZ7or0kD9NQUjCNwVkcydJ6J8caqI60Qe5B68SrHm0p5fqATHGsS9uwUeQY
A6pSMWItgPgknW/R2OEUObZPBgQ8ypENGEOTCeTVchzxN3xJjJ6d4gZdytqOrwag79dgffsDdMat
AFQDV9U/EhnLCZ61Wi4MSIywTZ8eKSxz72XW2/Ig+oBHTqqyqZo6uEEA1AZuiA98e3ovDKZYwSVQ
ZemvactCAUXXfFJ2f0A8vmVI19KYD9oOszwPIvzuUfGHEwXcCvZu62GzHAhqDZCu0ZWxPzeoW65e
p4RG6Pdht5VdnZe0egzKoiao6geH+NDsVF9Dqb3muIitR7cWw7jWLgFEXDObktOrvYsaY1XwgvfN
b7c6CP37KhErNCxgDgW+nTyLh0Lz2+i5Tiq7KXm4j1t7yNr6LIwxlojRmW0PdG5QanpTbg/EKgAB
dIpBEE/nSlpHWPbai/4ahRZ2Fh1eJYkaDNaAreUzBiWPO6De5dDJZi7cyFCukzjdD5nkx8HkSJO6
CweZ17yjZ/ogE/aZlslkUHgxITbAsKKkzHF/lZDtBJlc69UAZLgyimxdSQ5LmvDq0vQpsxLRFsaM
INabQKDHaEyGygjYdCTJwW7TvoiFk1B0biBI+ziJvxeA9QsWNLuM5gtgBz2SxTvNHF8+fxsbhwbC
mQ5WXEBDYmSRMaRT18T6UoOggmCO7LWrI/FkJC2gXww18EWCUfi6kwFD+7nULZuzFst+a1AJJH0a
6rNTu4u3YLUC20hXw4F4HahNFY57+vhsgJUORE+DQouL2NG7fDYAjSaChtqco4hAapXna22cHiui
uqnWOZyD0djs8kovZTHWO9TSmKhx0aF+MbrlvfY8XgnXqU3zQmHCoBB3eoJ3OCZYVOOuXFoSABPZ
Q/3Mbm4mdII7K32i7h6DM2AUAQC+aPEZNj6aVQMQ1jQWBpT1R9LwQUyKVh+G3ona8rCg9e8KXefO
uWhjZjy0Jmn2jQlzmKCs4xj0j5YWkhEhgjaGck6dXejKDpZjJeV5JHZOJFWapy55agVtyaMi3fqy
Jrb4gWcoAcWYxaSPmq4sZUxxYq8TrXQDFXTUWrtT2ASPKQHNFkdzPhoDHArsqihNghj8A2NzBSDc
FtP/0BvULwyQrw9HycfKhqMd/6CeQHWe1VMTVPaKTAlSQE52+SbwWZumLlO8CfRWkhcA5aEZFu3G
B36nb8OZ4GQrWfQ6V9elhMUk1EFMTybaWe6l/QnYNeNiR35zIi6Z7PBgYgBHU55F6O2f7OhuDGRf
/gbG1E7ppIlzInWO/DB5Yu7QlZ9uJ9/NSKEcCo9S+FnidLzwkfeZGY89lr0U6U2CkUx0/8hT4pno
/ile+ML/zB9DYnpCoHahQgTgHhb8yRyWvuxiqKtSXo/Bi6HcC8lvjo5uWTfTAKc4eLxo/YDxFkM/
UiqDkN4k8orarrzSDwC2VDrL85nP1ecI3LQx7wLP1amV6pSNXAnKWPfAdyteMIPmVl7kqffA6DLt
PARJSu1MLpUsl16RYBuZY2k2HBX9qv+c+Jy1rn5AnZvjpJsRTnww0J4ofbB8eToKYKnDD44/OuNL
YYzzyJI0Innf9o5u1rETDuNiGf2s7CKjT/28yXuvVbX2/++L8dqBgU2XOsGHw8IvdVklK5Out0i8
wURjmaIloElNyUTil8rn5qYfdehSHP0Iqy/aT6KWmIvRnstfkpN46OFR3pn8V3NmnKkK3h3yJDLB
ZJo1Wp+kAZX4tgACvvDgq/JYvOo0/fZHhbdy8vHZX56ReSdFXfVK1UHi9FMEhfW0k3ILkP5+6VVP
Amc2eqMAfiGMxSia5joTZgP3R49Xts+Vl/utJ5bWHFjpLbVsy/fhml9K3MhULwUzcVURxFMzjLhJ
xQeylbRch9mOjrpTV9KCDs9E+SbmT1R8bE9eimVeSSjJRo21V+zB2roVwFFSCOXxlB24s1MfI4BL
SVSxVqoqyQ2mRKniCDvxoLnUMec0Un2Cle09GqwWivVXU4RIVEE7KWPJGk2a8+T0Sm6rmXmojQMN
IinIf+mD4pJiWMjuvCs7S6xchYcbulF+u5TJPEtBRh+27GDas30Ieq/JoiOx0Y78CVHN1vNYn495
kLPaTmo+QRYdSECHDcMPKppDiSXueITUGwWcy3MxTzFK57qIG8gaXujjr+1WAe7OT4qn1f9K7rhd
jC2dWZ2N5XxdpiUM1Rry4DJAKtBiBDSKYFEzYEqgpv8dXsP/gzYN55Oyfe3STJd5MIXW0TBIvOvR
OzFONcACgCj0B+RhH2PVi496JoRfKegs0ZAuwiFbF0uEureATT0+qX51n/zdhDjEoWGBAVesC6Cj
cPkOs7Euslk26Yun036RDa62EGDmnSs6Iopwd9zBhM0DriQyLz/JgDySaJCo+Og/yy6d89OA8Dpd
AyJHcHjl4Y+x2+UBmQjZJFMs9T3E6YKXN9/l8jbJfnJCqS0vuP6ITASsJ5ExCjFkkCvsttiClTno
kbrdc2OlqNDyqikby3iXZ2JC33hUxawuIe+YU35PwF2V0SvKCc7oqLY62d1V9VsId4H7/0+kLgUz
lkwpKqBTRRBMtQVbgBmICjESrfto3nSg8ePxs9LLuUylLuUx1qzsi1CQIursdcAINF8qwFT8y7tj
jJgx6RlpJPreXs3dbL+hAAPxB9fmCH7jpzzknW138P4APrCW1UAblRTEvapFDsspP3RHCv/Z3Hf+
v1T+86LKypg0mtYrUgpRRT3carmI7WvpUQsrl/MROY+MJRBrkiCdsWlI49xwJxiHQUSwWzm1bwKq
oN/rv6sKRDrtU+TyzAlHQ1iOJyGMdN2k/m5Rk+shyo8SrwPDk0D/vvqGRG+bQRxwtiAynotav28H
rPRwPuDHZIwqOu3Og7YXTV3GKAKP7z9mmNYM0G8dgTtV3GmYvD6EfmZJdgDe6horLn5xaO6GGlOa
vPnyjTz+8jcwB52youxj0EhCL0HZ6WSODp1Jj9SuDBSbUt2Lyk5I+F37TQe7OjxjPkWygMg9PWtP
txcMKwHBOa3qmeGfsHNu+5/3T80Yz17vxUIfOqACYLwE+wEY2tSvAVPvjNjH4sa5267hXRpjMUkY
YCLIhH4CO+1Z3VWil7q0Gzq5BjYAb/6q/HR5jYzNJA1wVLvmP9cY79Jv/7XQzROPLP5/mLL30zHG
E9vYQJihke14iG5BZHOc7vM96Hmd4orXltwoF1yci13HycohNDL60ucIVroFcYjpJmgnO4uLZOFK
uuU8SfqdPvqef87GtifLppmkbsJ3pE8SFJnG7/LOQPcOuHDAKqIU4VK0jypbVx1+0EnV4jPhVIlX
RifJSiXtBCRiseK1Wmn1puLG8vcwO5VDzDM+HB01GeOTAJq2y2iINIHxVLCqG5BYCXDr6Iu6DSqI
3BYz9y4ZUyMYYqrImPE9N7WDw3gVYQCdPvn2hl/62Tbg7xfJmBdBH4N8KRC/F6XoliIAErovn+sK
TwJjUtRaneSmwAfsktpr5uSoS/Hvz0X8D+uMEN1EtxV7FsxTm+WmCpcIrpwCMERf1V3mUbwJcT96
gC/eDX50IDx2rO1z/SOTTbjMGaDoZg6ZXXNVicHObKY951jbtv9dBP37StHBWQxTRaAJb+P6bxlr
vo+O1d8Q/FEL8i6LeVS9gCGRhJZY32R1wM1Hekw3cbr7+Ia7MrL9rN7FMc8KI/sAZBbPSj7bdBeh
/01NsYYBAHKKDrw4ZWOc8PJ4zKOq0ixXZvl8PMoiTtdhZm8+iTveyTb2myGJoK+J5g2WHtgZmEFo
pRoT4DRSeJG84hcgboQBTO1AK9q94Wkr3nRdBac5/FZlv4wfoXf363PF2VTN1U9gvJzYJ/i2Cg7b
AKxukRUL3TqeXdysN6xkME8ukhqp0dCsd/pD79Itsan6AiOJonhlxwUW/OZDXTrS7ex/frZNz/Mu
l/V0RkeqGdPFqI0JT0PTWVPR2aEY+u08u0kEKK5A2n0ucbuUsxLJPMM5HhdJzHFUurdNywANcnHM
qlBg3uKOiPyprc3XsZLIPMYmJ7OetmcdotFma2fDde4PmNIEAMNwLXCzZnpbH1zqSiDzHGcoiZDT
21R8REWH2D8vFx55U6AcxTSZVyjOxajGNDefpQNKD1iGIDbnsjh6aTIOLRw6cy5ViJjQlx4AYGgb
7ROtDSfPWLizm/Gmf1BG4K/zkq3teG/1DRlHF4jgSA1oDNZQSNfvdGkYHDau/D3nr1/zPiQTOVOo
mbiN284Jn5VDMlrgP3AqN7k2sGBLLLITvvIa/jyJjE2ZKz2LzRinw+a3VRYHfeJeHdXqz5SQMSk5
VlfS4L/lNvlU3KBeSjcllyf+EAHnUYN84NK3JvIo6XOJ84h++oyOHggdql18AjaXi2LNnhuhbwat
4PBDA1OljX3mxjolyuuRHo7WuWWjtKXRS7R9BlekORR8t70NzcwWx2vA2cCA8u5vy24CpxaxETrv
6gdYgjBWI7VMZmBgLVPizCBOtxWp3xMpOU5IGpQsPKIWX3GeI9lSG8wUEg0kgwZIYJlHIYmVOmoo
E8B2imc/rw6ZNxlWek2bmkZhAz0q8moMvpdOo30hmj+lbkBcdfZ7ILOU/KRz6yLWbUfGBtVRNopJ
AAdCx+DDxupOJnq7uhuPLkmvBfdsZb1wBMqgwy0jbKn4WjhjnYiuiHNbo2Yn+jl2q2mi1idWj+A+
cYsnrtJtfv33FivL+g7etbpXQojrvBQY03S1Qc33AG04t3T6xE5+/8U+92XzijlinfUZiCggE/NA
L8sJQOjIl7A/O2Ngr0G+9HffFGTKomJSzDuNcZa61LZFTrtlFPtieqR9ufYFRSGYQfPr333SlTTG
Uwokl4NuxjumfRYptw3pii6txwgnM8OZst14w2980G/GWkZ5JZTRWSOS8mWeccSsMS1Jy+0o/DU1
TxzXuamcKynMzelGEXaJBimUuTWcnRbLU5M9OkljBz/4qeemCV6firENfRJ1wdDUtPxTYQQA9h4r
b5RTfD6VN39Qw9t8DavzMSZ40UtNGRS8fJolgkjEaxCWV98x94PNvsxd+hslu+LZ3Q1oNryHlVTG
ccp9PyhxepYKUpYRoQeQ3ungwThYgvFCYisTbRVtul9x68h4LFwsRJ72MH41TidSJTS4y8A3F6jV
LkT7OJ643YKtdHV1UhbwUse+phjTBgi1rP1dfKfd0jGZws1Tm1s75CirzgTl6mAOdUCr6q3bP6sn
0Fcgfewd8xX1Ln75l6M67FpRrfb/6e1QGyOh/BunRwC0vo2rAKHwIUqvuZrDOyJjapJAbsJgxHsU
8T7emLBpPv7Gw8Q1bFspwPr2GBsz9D1GKensCOWHVg2rAHzfg9qih/VTsWZnSa3xsXum3MBGaFWT
xb3RzfmK94eiM+YHeZ0a6hkeCgb09+1Vs5s97OBZ0YHXK+edlLE7w4QJS6A/UkEUSaXDXD4lzOXN
km8PyKwOxNgbsD4p9UCbuS1WzAtMx5BasbocYBL/GfzL75XA7g/BVcZD+t4sIq5vk7E6/TCktbpA
NsVnyoEb2BvPb4+x8EX5Jv7x73yHztgYRFWdkhvny4t3Iiil58PbWmHplMnXvwJTuzCrBhO/z3MS
l0KKwiXFF8KL9EgBA4B1DhACtF8WXsGb8xYNxty0uoxyfoXXEVwNJ30X7M+1qjNC3h/0sDnmxqC/
ZlX4I42MkqyE26vdEslJ64ODJDhJdxpYLSndHCAE7v/dBbJNtlAiqlyZEJmc9Bsq0tg3uiX7BBsr
gmxxWQM5zoJlh5r7pspVmqdn++pR3Q27nz2GOUXMBPD6vNvvECt+JsoJCnZQGVUxa8xTF5OE1Skp
tIf5NTIq36xAnBGrdtRijqq5T+X4aHZflFG9HxfsXczCoVcKN0sSKxsG6/NvvWl/sNAoipqCQS6W
x5NCoIcFhpFgf+jITOrLvuCTHffcmzq7ksNY9IyUUTUNkKPeTCe0EdA5FL5VwJZJ3PiGB3CxbXFW
0hjz3RSZoCw9pCWYIq9Q/Pi5HOo9BUzAA+GklVxhjAnvxxhz3SKEURDL5jbDslroBw8oHmOWS/r6
+X1tthcUgtsysI2KfzPGVCzKUM2Ss7T0unMCP7LjAyoGMAIL4Mwt6YkfHW+ZAGxSYlJewuY94HMu
TcDcgAk7Nwjqq9Frkf+ul4XzDbeiwpUA9lWUTatIczy3jlH3P/qkL6xhNDUL1My8oY4NJEqcAHgM
WIIhmKQ6P9CVOZMCQym0Bmehc4XjffRYY6LjpGOIG7RmItSSdpjBMXYHoH0Z3NLkSqgsntc/V1jY
JGr9Kxh3rLakzsZhhAmXiF2L8x6YG07XKTeNBMScjMQ3JACRlm5emZLsRUPzIAvkNVfSXzNZ7qZA
uF3Q0LUqMXM4+rUV+ax/GaNfYaTJmDOT6dNpKITErnLjW0SXfFNIQ8bPvgGjVY2ei1o6T7QgoBxo
BSYFEHvvGNa5bM+FPCXbSvbPzX8Y50mzsGtD3Hz9OmH3oQcxmj3as43VoAMC6VOzpyODsd303+PH
4h5wpL66j58j/kzt5smBP0DBi0RsnTInr/sy7+fq/IZLSrflxHfDcTiACQL8hCj1cB3c5qW+C2T3
IoiaVFqZ9nBwYgU49qDSJ78MFkGxgMpWSnYOXuC7VqhR4hL6ygGAYfwk9Gqtc975ZpqtrH4IE7oA
CnUuO1V5S8uk8JoCPtBQkITXmJpERYY7grdpu1YSmfCla8dBSEN86xIPG/0L3PpN70+7AbPESg5o
Pz6s8KZHUIB2S6njccsstFkIqoe4aSXqEUBWdR4H/0VbNOS8x8TLlqh/+fCOABlMIW0Mgt2XS+tM
KtJpMpZSHKPQ7bprbGOprB47Eoma7TnWYcuNYwv8v7LYSHfCdqgULws9mW51j7Sv8DN7xvgdOm08
V7d9LiBHAUpJpdwdl+fS41pXuw72oYj6I2b7b4GOgg4KGOLygccHs2kb4FL/K4vx4Ysql/KEMoSD
8SY7zsyrzqytrpg4+n+2MR/uSgU9KLZdgTrNjihjp0UGwCQcXbTv9vPVrFjkKXjF5gDl5Iic6Efw
MGNpwRkfpyfR9LLa4tVEN9/D6hcw70FNtEGdaWfIrDtQic0Ybo+UmOdFNvVkJYVawJWXxSq9EMoq
victb2ngohtaW74/IwP5WmBzJ9x58uipV/KKNtSWVsB3BULPo+KGBzRjD7SOn3p8m8L7hIxiNlIc
j32Kw+kqli7j2dLVgvcB6aP9TFEYhcwF8AYtBg6EpYtX4qdO4BK/emwtMOZ6EjZL7zDZHt5KVzOm
h3k6sjmhgHTA0E1AEAGTnDEpZaMt5dDDgGEJel/8Z0JBcrsrbl1i8+H9Iwn0PJcXl8eVVNQjJNES
dvUrvwe80i21lemvETuJuVM9cWVuKstKJuOEslSvZrHHt6U5j2Z3ESYL4QluaEe7K7ko87wjMi8O
E+dzmxQ4okICu5BBRz+mlt707t/Y5tWxmDfXY7DWbBbIoVWI7Gttl3ZxVDHxXX0b+Tkz7yMyLy5G
eU7QurM0dDr2LeBVhqPu0j3IPLJ4A4zb3xDQHMBsQ79QZRRSCrWkX+j8IkB3uh9m1Bj7ScxUFz3O
+v7z77jpdrR/RLGrZKGeivPSYpYKBE0OGa7r/DAYklu0hLchtxmVrSQxeig2fSnkDZKADkxnSzxM
hzCa97ICRvEgPWGc/vtSiqcR/N9+GyQ86VQdPlgYoFKpYLs3TMIOZEsLXLnY45O+DVm1PqAWnJ/R
teymjrnnFpB54hh9MepoyRWa4p0LkE59VY82HUmgRVz9MXri2rDNe9RBGQymG+R77Fgo6TEPp6YI
/M7wHRRMjbpYJHiAv7+ixYD8xnR4ZJ3b6flKKvPYhXZM61pBgFSbhdTYGiiKnUEgnQdw+BCITvmS
uSWu46Y0a3ASginWNrpUtJN0yR0UEdVTnXbTvWZO38UulErrc+XeIBwxRQ1gnOhzo0sJxIJLe5uZ
xYiXlKG+Zba6m0btzQQYkNAZ2iHw1bYpDyG2qF6SbMG4lmLOsl8ZgubXxXzVgvDYE1IQSyOAsIyo
d6um/UFiBRPZmvakL0Hsm50OmACSi6rdjYZ8yBeksboaVZod6GUF6u6R81zPesrosQQsFuA8gdFI
BRjC5YmCLg9nJYAeq5Zoa7kzPAKwxDGxbCZmvvgdqIR3OVJL9W5xxcQLZSTNdp9iB4bb/N2ICy5+
CfOewS0BU19Qy4GeU55b6pGC59N6wvK99ChuJk/kho5fSGS0zUhTMxFHPCo9e5pa7IRplafMk9vl
Lc+7bIwqSICwAtEAQgIJMz2Xn1lIzTlXMGh9LuIb4N4GAHVhhYfEqwR7Hq5M9NXpNmgzXqlxYnGd
9qZ8Ddx1moZFEY0tQ+uxVupRVb85bRT1ZQ+0kG7hpX53iJ51Hy3izi4B3ZBzxwvpvbEaBqn/iGYc
K5AqpCZpIVo8EBuPFiREsT97wE+64vm5rQtdi2KsZC7PZhEqDSptBbGbcPkahgBN0UWgi//83BJs
p+I4lArgC9T0ZMYS9KbcqMuAQo9y1z4r32n6QVuIJALlzJ/MRmznPiuBjAa1NZDtRwV5qnLVu7Sq
HzjjLX0dtd8cdWAdj3sM27rZCYEgd8GKlq2YOwSIyftpmbJWENbBFKgDygBtGLpzWQzATEn149SZ
wGvLRPCUmFUfPExKnD9yvvSG6l7IZoIXQI/roUjzBfmm2GMQEAvUGGtEaueAnBszBuAWUIBv0v8N
nCiKne+nZuuqUjsjnNHOadjsVpUFNqvjhC/d3hpf/mD6ZUN7QTIDFDwU2WCX2Np03rUlEPFhjpoX
zRfd9i52tQSIsMENPiy2cItvsWdWluB9/oG37lZFSg2IXRn//B9p17UjR5JrvyiB9OY1Xfm26m5J
LwlJI6X3Pr/+HtbMXlVFJSpmtZjFPOwAzYrICJJBHp7DUuEk6jy3oj4CuxFUOMzyKHoqqGy8pDCg
rrmM5qc+7fNtFsbK9r7l1TouCAahIEXEUYbKnGkE+bbsTAtJVC19UsxKIv3B9JvUaw3qh8armg9Q
am29Zjgtff2czHkp2LGlHkpgMRwxUTE4lik/wY28hx6fFXO89kpEuor2lFZfPosFQesMIkYK5Oyl
n4J9Ycy8PJJng9mCLK5DtcvA2UNjwgGmwvQ5g49MARGePESCARyutfLE1/1ZLeXriiGhbSWDCJ4F
W3WmVBtNCE6dyZf87tXwM2SwlmOFtv7UAbwz4WLN9vgdumKYT0NkOPCi0uraL34BExmqXE8ao8bJ
W5LeRYz4msXJ+/0jxjNB//3iE4aKWIhWAJ6nXG89FbPXEEG/b2H1EF/uI3NKpK5Oe2HEKuqmC7+U
EC441MgAvFbV+q0qZOUnVQ3EjVDXcYn/05gxOpNlTpMZwAtKkALwy9jECDqIsPxlSUCAkYLlfala
4As4P5U2lHHj0mV8ZH5qP2WzFdeIjwThLCXh7+Iq/Kg6f8y9M/0r3iTKou4ZZSJlUaVQGO0R/+np
shS2AlGki1nqP0nqLtfIXKi2zsJk1LDGdJA2gfpLDiY7LECCJw2cL0+7dW9hTFBcitQalxoLk4XC
bSHwrICjpe9zl/PVeAkUEwBltVfKeoGdKMhtMAv7gyo7+WjZVWw4kfCsyCjD65iynk9FzSulrUTf
yyPDvg+mJS2HWq1QRi7CR2CYRldZtMFO53QXFrnu5vNccQLSGivMlU3mJaAbiTpGVY8RyBYd6KTC
9L/8IE7yJg4PBYAbE0KCEUaebtS2oBQ7NP2cUYwAipM4hJxrXa+rn8I8EXpNyYZsxt6ficesnWqC
yRLaz9IpVPZC9jWpvywyrhHNSmqbZHI1cdcpX8SxdvV2q5UHvT7FOoAsXIzV6rUyIG8k61SDYGOn
1aZpk+n4MEIEzb9gQ923Ztt+tjYdyKx4BYiVJAHU7b+tMWe9NZZKTGgfgvgzJIk/q0WxS4LHIu+d
pPjaziPnbq1VAq4MMoc+UvEIbmRc48+kaTA+EIktqtJO/Bf1N0OX2+qiP3hzm3+vkG3yZbrcZBG9
Hais2Z4ZgQihw/tuq04DJRVEXRDxGyxVVhobrdW0S+eWebUTpeAtMtu9mNdv953G6vdCe14TiQsQ
EoZY7UXcw3RAW88mmBVz0ZI2U9OOjhLJGWAwU+hNQyGk4Do3xZPZaKXECzMrRxMICwNiA2AkvaUD
w+yHWis0DK68ms/hQTl0W2mjn0Vg+YDqlZUiZ0ZRE8R1aN+xK52ytFUTeAtXAnwjDSdv1BOv6793
5nsYAxDESdhWE4oLc0xCIckLkrQFCYWAmBIYu1b+cf/LUThkzuHVepgY3UGvrS0FSorkxm7kb0r9
nqbPmsLxbKtd1st9Y8KyUsRRYhmwM0iuvs9Jre3FfLROk6f9G5LR1X3TTYyOyBDVgwjc9YEMjAGE
BBHOhPwVe/eDaJTwVP6iAug7xzZmN7g3bT0xg3AlDqKuYViG8d1qFxrNlMBk5xqWbYUukZ5EfvYx
Jl56Il1GQuBalV+d/uCWi+AAtiBJqwBiwvZlLIiO/T1Smbfis9U+qGr3ECU88fbVb2gYqqYpKnYW
lYjrTc3RSRtSKUPzB/ncebhQIE54vBwKT4W09Jf7R3MVAE9NLVC2WoaMWta1vSqZ53LOcdeIKbZA
FTrRTqP1HvyFl7ijgQ+hApkZbuJoD19ENLwM7/4PWElGcNHBv0s4KhOzSNf2x25aIFkA+z0UvM3o
V5TvFhAd4dnYalzow5oXuzTGbC7EX5cu7+FCB19vEOKlLakql4ClucTcyK24r/UzqKtNIqzIOVgs
YStFGcRD+96dAgBopOaY4v3pToniLNGwU5byoWgEW82bypnH5Q9yLvHSOnM/o6QqglBHgRIS2YDF
G4fG8gGLh+igX3jxa6lDQPuPttiSEaF0yPtg0cx50nGmG6EDtynxDi6BPZ8I/D+gxJJgxIw7MHYW
gGB9qwUSd1WVoWWHV+/1+ZHKIChaFUhjcS++59v+TRXscTxTVUaLXX7JQTVYezm+buYoUFlOXyS3
dowvpRt5/2L5a18cfL0IkxJUeaQboEsALs7gTCznxy80SzLsS2gN8WeCV6uVlmFQI0cBKzsL0U2S
Iu9KvaSNxuQKKQ09pUfSJuyc3A99mUOXveqYLEzMW6B4BZUsuzJ0lRS1E2EPQ5lO8Es6Vo8DMEPo
SQ8On/5pLVkEgfRvc8x3bZOyWeYCVzWUPlULlBzUL2o2Pbay6SitYU8WpH8zY2uFMfjQAwe9V3+m
46ZKjpYqm/tOau35cvlrWMbZMKlMBXKJ4JbeqXvc2G/tKXClzYI5Nn2rvPMZvNdi68Xyz+PMF8le
Nw2hVRE6WEqmQ2mJ6GDPieDeX9aa7700wvjeZg66RhuxqqofbTWL3WjKHBWdhGQ3qn8U2S6tMc53
0eVIVmRYI1TwkjvGR7DDI8xVj9I3fqqwknOh4KqJgLRinBfV12u/MM9DCX53VF6tMHcAKR3yZZML
nwTwdd/fxLWi25UlZhcDIdFmidrG8oZ4OeuNKNhJYZPWJYjY6h3G2k/kbSy39OjutIDc/eT9ijV3
cPUrmN2darUY8w6tc7iDzzTzmDrTXtsAcw3TmcOrMK+5gyt7THCZKoTtSURrj2gX0ARysr/5LMvd
tOHPt69NKl+ZY1LoPlLCuSF4cPwOaaP4RX+Wdq1nNhACTD3pO1RgSRrySM9J5J7Ws4HmW587zYbX
j1p7U140V1nhIyA1DTmTsG56UyrbFOJu/+ZNuZbpYsH/38Q1Gf+3TL2lSQZOFZgSkKo42rHHVNer
4Lx4E5gm2sqWTgOQ7byqwNo8BqL272cm+2GDpc7NBReHVHvibbxHfS/y43NqLbrDRv5o/sUM3/k+
MnH8yizzgc1MK6ZZgtnWSz7JHlSKHwgll/+cATv8biAZFd3xr+7U7NPH/iPhQ5BXnOHVD2AeT2qS
9mkeox9G6+6/qXvFNw7LLvYEJ3bi0pb2kMMwgYi3ebwbq3fJMFUDGbiJiQL2IVVUwxiktdBgFET8
FW+JDyOUzrQDkocG4Mxx+2tcGBJyfhVJmqkAz8z6xkKL5FAuWujwdodF6xU3CabnoOw+LLncQZja
GzTLlcMktIs836Zm+uW+z1x54EumhBwCqn46SHiYHxCLydimao4f0GLapXmSRvVoLRhokgpbTD8l
Iq9MvhYNLg0yPlpsjEUuZBgsy/e5VJ1WfoiVZDu1PDgJ3Q72GF8aYtxwlKbtJCgp4tp0mjrZDjOF
8/V4Fui/X2QGsxmCI0LAUlQt2SzAWcpzyAlpq59HBsiYHtooatFVuTAR5EGqx12IrqWouIZ0HLof
fYaxUh1IPW1v1TwFoxV7smgiVCsaJHagxXRtT9ZRj+1AmOIOJYYOgm600fX/sQCYb+dR+9mEug9E
pDk53Vr3/coqc+HlLsBIdIRbl+2yJyCRoAAB+UwFLB8gZ4+gyRDEX8+kNE78mG3/BWU5nQXmrKAp
DP0ZvJcgWs3i6tQoGcdx1qEhRmQFGJJsS2eAe3HRfgBuJAp3vBrGytmRJapTalTHw/zS9UYXQy4M
cY6NluMfoMOxI9TV7t/stXrClQnmaodSFMvpFIFEaG/mHvje8wnp5R6PLowTITw3dlVs+sgb3ofY
qZ/4L0LeGpmrrghTkEUD1ijKpW9ZD+og+ffXyLPA3PGhmHU09bHEXl4wgR1bn9ta53mstTbF1UYy
9zwy5Srra6wD5bwzr1Xo4fE+AUSV26XhFdu/a130ii0P1i7Z4zXrGI/zZkBGNnI8wvqSTajrSAYJ
+zAHp23yqloEjMukC/r5Se5M0/b+pq4lsFjvbxPMwZnaoZ+TGU6HwLoU+imFNU6To/upb7niy317
vBUxxyTrzKxpgDh0K2X6WSrGqxbzRijW4vrVkpiDEkyzGoUClqS8Eq8Q8ckUH91sQw0YY8ItTziM
dujGn6gA+EJZHAR3NyP6ojzg4gUNUtMO8OMMdRei65e8bM9r8695bOnCFOM756Qzp9TqCNQJsgr1
FcJotpm9x2PyooyK2ywjz6+sFFZkCLRD1skCUhP15mvXpQlB3ss9nGUlJQ/KaG1EzE25YjtGdpwD
PjTqqSMb4TE39L0RlhYnWqxVAK7sMzEqEsH2MKcWOes42wsmsn9ipRocJfe68tAeNTw2eJkh/dGb
L3qxaGab5QK17qmGUakFs7Euekt6aiSR489WnjSQkBYlgHVABX8T7lOhqiypURo8YGnib9j2vrH/
FyWd1Xh3YYcO1UVaoTbxIgK3DgI2PBmJpTmc96jbk6q5AoCbYaCLxfMqq9f8wibzjJriulTmAmtL
dlApfKQeRehZeMwkD9G22hRchqXVtOL3bupsn6DUmghSnbDYenWx0ezUbiFqqfj9Zjn2G8GBmnP5
ZABXuHio073yjsz6gg1R1TEQTd70epMXsK4A/Ss3rhnPxnYcwmIb5WO6u+891+ZhcGZ+m2G+pRQK
gTR0WuPmAXBdTS886pHi133yUMyFb5aRK2jZoWkAskJjjWN87SBBDRiyubqM9wNbjSsUfe6SZaG7
iJryO5F3oIp/FDb4JZvQ540TroYmGSg6EZKMCH8is6dtlYWqQhdkAmeoCmAA9a0zO/yLRBL4GOa1
W39pjtlbU4qnSlSMxhW7zMH6/aI7QsyWdzVWdxFdJhWsvMT/xsR0bQzDMg1wHamSMZ7KUzl4zS8a
EZu3i+boLxLn0Kyv67dBJsIXzYxXaYQp8hbiAe1Har2YZe3cPxvkEVmPido7WoQKeh8SO8yOcmZm
iAEgFLVWHSHg5RrR8maYqQ+MJq8ivhZvL20xx6KqozrWRxxDdRPs82c6FESImD3zj8RqKoHgh+EU
QwK6ks3c1doslInA5uRKot6G3OqD6tJskS5BIIuHuDrzI7P7CBgnBOGBI0S/kwm3rTH1I7gx0GaN
XwQTAyKQjao01dOL0E4sbzDfwBngGDoc+fwrxwhXUCV2C67LBeW3LOltCAnai9XboiU7cn9QILTZ
V9/GInyZQrRndOUQp4Ofaz/LVtwqiuAZScjzE5TD3VsEE7OFVNIjnTatQZ84cqSDOTrdnjTMZFv+
GBKOvbU4erlnTLTWAjlpjVSjgQBzT6QpGBV5kLcRLxVZXxY6e4auwwEazLexsrHKhxGpK1Wquk/D
I3S80WEb3TABqx6PqGTt1qJQpFqqhjFnSWRubZyJy6iG4GdBQJFzO8+F0l/KFvQHoWWUnOu7VprC
ggAqABcMCGFEZm2IOe1QVniUn107ysrLttgaGEOcufu45iow6IWVoVFnIFReR8o+1rpUN0PgaSwB
AxtZA1WmRtVOCyZ1XS0Ilo/7rmmtpYX5998GySFf5D+zVSlGOCJpnvfFETXGB2kLTkLHDvzmXXFy
KA/wirlrJxLlFHQ/oOGrwnVcW8yaqJLlGfkjuXjpXKymtwfviKzVjNFm+W2H2cq0kxPRaLEy4iaE
PmFtOZRHNt6QYSwKQirCJodAkrJbeA/T1UQE0HWdMldgUNgDMw/xkE/zSEkl8BLHdN8cOi/a5o+8
wv9aRR4dbeicGPRMBWTiejPDOm7EpiHYpJBVTmSkhZ2HmKmKlccqF3+NREVkqcE2LppHQTJdHWJ7
YDJzA3jHoVmOsQDsUou2jAJVhPtHa+2OXv40JhJ1rTkmXY6aYBbMEL21nLJKAFbkaiaueZ5LO0xm
kuSlJlYDtkB+Hj3Dj/dh/IMaLzJ0JCbjGJYcj7oW9hTdQgw614lVkfHgqln1WkG0ReoGA2RgRAEk
c7Gpa0gSjRHPg6+4BMxzKXScUIY0ROYcR6Y0Nm2Qo+nSmFBmxNvBCXJD+ap1hXlQBSN7vP/d1tYH
XlSUIYmnAgxYrLurxCoBLoa6aMRbpGzDcEc+QfZLX6z2vMfBmnu9ssfuZ5bLepK1CB0NTqVaYeov
N4ZNJbcvads9gRvZeIQCNzC41mBHhWrZTWlwpClXNvnqNzD3qLXMMLQ6rDkFWF4vdrPwpPfor0y8
YLL2FLuyxFyLQBHyYulhSYRYFTori03Yj8hV/0q3yzb7KI+AFsae/D1zoOL8xvO+a++GK/vMdWks
dVS6BUmUuJdiGxUZICb+Bg2oRzTRNn/yULkySPHgIsIImRItPS2YcPn1s/lzrCFr2Nkkiafi2bLn
tYFXAsylQfYNYWrlVBoxDIIV8oj61ibeCRu+5uaKf7syw8SxVJD0RsyQyFnSO+CgnYmphlzmOZuV
B9GVFeb251pSWmGNxQQnDOxAC3qvusk3ktumHnp74MLD1g1CjILmNw39fH4vPtfQ64lsLjAI5BsC
tLaFUpwz2AOpUD7xccqrH0uzNB2NHTz5WH7/0YL3zoQSmBJdATXOcAjV2pEHIKOG6LE256d4ad6z
PObkdCtmNQl5KriddKRarDx02AXBrFBDmUow0iE9qxfwG7grZ0RD3xrkHEBeKSo7jjuPEeAgPaqf
cVA+RUOwRx/glCnh832XveK9gGxTANBH6QHAVyaJwzzqIEoFMOVQjfPLqX0a6uY1g+ZEn7X+fVNr
GQdeX6jlEvAU03yM/xCVTA3UZKLilW4CDKpszSfqRyubXkYvBXRwPjH41aCa4HyztYzuyjTjSQYd
WqwNmZ78/p3gHZAaSxxqw5efQifbF5vSy048sxTumAfbpVUWsK9LSVd3BpK5GV3nvlycQlZ4jFs8
G4wvAWilTcMB50Ro8W4SG9s0v97/bmtx52oZjCMRBFHPQ9o8SofBZeahkgbJr9kX3dzXSzf8q3Ni
X09Atzb4cDWl+J23k2uPjavfwJxTaGJhviM/f0Dw/0DC5/wBw82UAZkN+ddn3UveuFZX7vqVVSaf
iZagMaMIVv+DXlZKGyDmTbDLfMFTNmbm00uHJg+Dh//ZOpPdSLlVB4IxkHXrkYjNChCXK9vhO6F8
jQ2BgwDgOHabUeQqOKw1Pq+WzqQ1+ZxnU0/GUfSYYDt5kmwkGwX49ZWN2jugFW6c2XYwVPYniQZs
o3VOBVEMIjIL77Mg6OuoR5kDBdFEPUYoc+c/iTuwqB9w1lzr0/0jvpa4XllkVtvUBil9dbTVo9fN
B1CKfieGb7U5kb3yO8ceHddbz/B7hUwqJ+R1igwaK6Sah5AeW+zt9EG8/lZ0IrHFnPda51lknG8s
5EEStbBI/dcoO1Z+DcxnDJK8WcSe/guLKxHsak8ZnxuBp2IEWcbftQ98xXETPucAHw3eID6Sx8CE
KZ+jg5zRnZ1lU7go1kGe2Zy/JPSTUqwTZ5Z0M7P6gZTajb84n3LVAaN3CAASRVH2zZNkeWkITUtH
55+NDT2oipy3Fgslaerly/9ok7kgQ9HNnSyfbU5uEeK45huAy7C5oq9JOLKRxyPdXksUrItlMjck
qwqlb0c0fysxLR2whXwx8+WpXuR9bMxcdZ7V06rrVMfC1L905oS5SCUVNWr1tEXkJAVU0ThQo0t4
MSBk8J8b+Uf348Ii4+pBYT7Xinx2tqIzGwfyOXQje/efDZVfOB+Rt0bmI2bpkPRxe7Z4PqlkMX2j
+5GqR/qEXC/Hs8h8QwgYGGILrln4ANE5+4DskeCA//iA2M15fm71Nl7sKuPnIAicx32E70hSBjio
42b46OzZN6JTjkcIb0/XYJd4Dvw+N4yXC+sEeEQZ9miFtbIHfvkfvyolWKixwQEGX9omeqsApcU8
kM/d5BV/YIjoroGoTcGYjMhsshS3RZBhuMqV6vQgie+S9mtJnuo4cKc29lL9pDWavSQPWYUCbfK4
WK9Fo/GwEyuJy9WPYPa9bVsjwRAs7UPwXBxRMhWO1KYmNQlMlCwH1O2c2NyGjlzY/FncNXjBlX3m
OwixkWPmsab7az1K/gLKJkJvGKdypzk9SHx4OcPqriPcaAbYdsFizRjM8kYPxRrNqzLGMQvlPPbG
MtG/3b+zK04Q7Vk8Ng2ZWMcUxkkUoVIJw4T6nZga2bbJC2mjhGbgWAlodtquEp/u21vLS64MMj4C
049KVcQJVbxJtzJXQGNNWYLkQdsFRFwexx79PSZ6XtljDu88TjpGT1JUedVDPjs6BProET/1fiq5
hUn5pgvFMJ+X68r0fW4MSyBMBm+3hWcoc2Bjy6yizDqnfETim3pjuFe/gK1AMPxAfk0aiHaiAj9E
tia9hbKvYuqLSD+gKCZ2D2qFaQjRVpXHWtlNGACBOB1na9Z2BlPKQDiigAu+OWZnQi2Qun4Sa4CM
U1sTf2BQy17CX5z9X/HQhoL+DQi4FIxNslS/cykokZTie1MyIYtbYs0Gv5xXZHBWyb+Z8KL3Ibvx
FxbZfKkOjKjOkG7jhHW7EMxqoAkQP0dbScOzhveZ124pMLioRKMdBmk6ChcXYb1q1DBUGh1K0dOY
OgukCR4Sqwo4new156cZuJ8YzycxOMYKOmTFaCkIAmYFLMXyeclFzDUtXlo9jktn2pE62mH1J8Tq
BoxJ8D6SpsusGGRfKUHbZ2efR5MG0qFBp08iJNCOc0roMrDf7NIScxbBi6NDKBoADvNtnJ2yOJgb
w6e5RB1wY0/SXeFn7wqbBDUOLhfT2j0AeQldA+BlAHu//oRGPuqyssB2kbyJffyjzBUM6teb+0tc
tYILAGpa4APw9Lq2Uo492NMFuHMJPW4z1PxF2g7jzLnTa5UNA2fk/83Qdbw4j6YMEmNJQ0LUNniH
icVGNR2xmiEtvnjtO7HP1ad0Ux5Bn/MszTZVg3NSJOLdi7W85eqHMIElLMcmHFG9cQ30abazU+3U
xWlt4juKnUjz5QrGZZ9KDfWBWHP5LAVrd/NyL+iTXOxFYxRR3cj4CVayfJVn4VkVuaJdazfz0gZz
cIelz7p0gg0CxUaxV/nFrgvs/MznDL2Z1g4O4NQEsVMgu/whOt6pYoKMFAAamBUwr5sPwiK4VvAB
glb3/tFda5NcfUsmFcEzoo1NiNYDv7z4VLYhYhB1l6FkU3jzlqeFsuoMqA+P8RMq5DJnuK+TLsY/
KBTPtez3VpN68VDF20YZht0SS9Gu0ZPZub/ItcOC2w/IhkFDDuyYMmRrRCEQEa7D0M8ykPy35ZZj
gWOCFXiLujJC7oN1YdAC6UAjNMdy7pdjnQvQ8BR01UkXK3eXNus2hiwfkwxYnjDon2J1+gimRQXv
cx899gm48BLFdOWs6D217x6GwFR2AliBvG6RUluIwsFuqzpx6noBRZ+iB76KNvxsT5kW2gCsxccp
XQ65NgAKVNaSqwRWvll0462OGiCDllm1C8lwjWZp7UpYxgOIjHu3NNT4pxA2utfWovVXL4muOVkC
J9bd7JKGxgeNPQHFjso6u0tzV1ngtVdAL1Bldta8qkj1OR8C9/4q2DAWGIe/6G2sY+ynwntm+VWV
qdNa4Y//zQTj7aUsUPrZgImormw0rexZerlv4fZBwqyCuSVNr2mYvpYrzKRVO+nYY4zfLI5QWKEq
duKB/3kZMWFpc8zSL7+3efT5LpyqVEB7Pp6wstGRfPFUT3buaB4BhMFQG3LT6BsHx6yS8eGDlpXi
0GKVZTX8QpLwNKlwOAJG2jnrou26WpeKWf3f959F4oRJk9VymuFyftVeEawwoIuZ606jkqkvbkdb
+4tj8WZpjEXmjOQZxgE08jhUMaUOTtNsGuWb5aF15UJRB4TFxa5KuXn/2hMMdOQoRUOigjhiGXcO
aEUDT4c5ESoNpwcMchwEp7NFX/EygKE5bm8tehD6h1Irk0icmRDZ6HLcQgKowsudpqhSMInmpwHt
MSKvB2MKz+BKSIY9TYKaCSg2kRtfn9DFlKpmKOcKKL9mh+YCUH7t7s9Qfpd22F7YaKpAFgVYF7ph
wNoU/vRhIrch7o6Er+944xZVy7QUYIENBUQlIO+4XlU2FbNc1xqGe7AyTd1MEIHiHMiVh9OVCeZq
QzJLTk0Lf76zbOI2M3fFNnmf3RLcHFy59xs/wqyHudht02WjrGL3qB6KeU8nP+muijPRbQSUdjhL
W7FmqZjeJfXwM4/O9e6l3ZRPI7rC51do+UKA9MFJdzXOhbDj5b63rhmIRVBjQUYH/ECEjLq2Zsh4
3JsNkGVFlwl2GcZ6YFsgo34BqVBvg4QsBP4rmhJ7DMb+e6NP+vMMUqEvqGWKx3RcstchmNJvXRho
XzgbcXOMyJ+aJsBxqPVoisbEPmCUlcX4231DNje2Sc1ItTGDRMPTEBaynri7cXMfGZOMn1vqqRgW
DS6c7mOYOCDfhpoebkrnWfv4R/26nP62XYAEoeZRbt2MJcE6/gemF3C/gYmb+RbiWDZhOQXk7EQH
lD5bC2jHfsfnHbj1c4wlJhe3inwCDM2qgB5Nnkr5RKzugWvAIfTts/iJ/765BYsxFhlHPkg1sLg9
1kaeVTnmex05OQSnt8Uz74W+dm40cBWjI4QpePFc7boI+9CXKKzGgCm5+BFqP5Xx0/2Dufr38SrG
21gGfZ7OuINCLutK0PXKFRcA7Fr1OTTa/xrLR9sFiCKkoCBHCCG962spVqZZ5LNBLucccO0SWjgA
Xyn7aZM/mpw89ia8M9aYYz8EeqeUGlYUdqUHQS8vNlLbVN/u7xsd36u0hbHChIUqmHU9lrEmKDdZ
b0FZjlttbHd6UMofbTvUPEe6kiZZEKZAGxvuQ5fZMFQDwNMOMsi/rFfJRwUTwIEfk9N9I9/Bn3JY
K2dcmaNjc3HsgrmS4rk7++3Fl/G6bqrCKZ4iJxIxAa5+qTyizlNrr0jttP2IjKd5+9+jwKDxA4ow
BTBQVQSvNZNQzDKyKTTvGncIPUzGKAj1GMEbN2CDbQdb8Wa7KvkK3bdfVgRQgEKIiMoUEprrpYdZ
24SDYdAQgZGh0RE53SugkEBOEGrgIQwwpZpCHDTgsk/cnlxYBBkaqOcxpKOxiY2M6nxjZLAsP/ee
6JX7xiSMxMOyN21g8BNbhODfaNj3T/KK/7w2y1xPQLnkOQBKHXXbCcOq7zkIfjfdFkQxnq55CKF/
QOIEXrvLlTJ3tFfTWQommJxl4EvbB0jL8lbF20zmggZJXOtjUKGu8D47Zy1pd8TYO0pCst9tNDAR
2VA/5RQbb73p9bqYaxN3uL9FinUpRm5nWWt3HRfKyrPBnM8R8/Wt0sNGCm867KoID8HUqd4DgJdi
3/T4LRXuCWFieZ+JJfggUGwXtuTAF6iPn/33pt4tJ34H7qYORRy/uH6gfkAPTjr/nAvnY5l5ErYR
xCWTJPeRxfhzU0z2Uqm7SJy/RBL29v4VOIMAGG9+ZZH5buYQBQtq+/Cutdt75bZH48g6VK8oIABb
f9KfaNRGwMjGIdvXVA/HOKW141FV3Xqe63UzXxa6dDMUCAbUR3rpRyjGjhVBNa7WK08LeZheni3m
k+qzOhmChD1uh86uZ/A1lZ9j7Wcs8R4cqx8TjCkyRg/pFcXkSlUA0HyUJJWrFwdRS9wq/ZarD1I+
OlGquve/4+3MC50c0OLqGoC8BgqK175bqI2ub3tEyeIoYa44B7JNt+tdxyW7Wl3VhSFm+ypjXsyz
hEMwG+JbG2r1Tsvb4FgparAJddP8pjQyLxe8dWm0OoyAQdoM/SGRcWl1Fg9FpY2VWzWzM0jLVuv0
0zhFnJb/+m24sMPcBnkssyyUp8oNvlqPmp/54Uv7QKpt2sOASe0AmtVEu9qBvi1Z7OQl+Ji3/3UX
/qw1BkZZsEaDApUtXkxBIYaxiTdxHKNtPHxuYp4YNx28mzuPcbr/WKBPfOFljCq3wNOA3WxDwwRx
SB6dxL6C7moX/Yglvbbbchk+EiWqvfundOVdhiI7qClR79aATWTOTlxo1ZDMOKSTXz7kkE3u/QLT
kLzTcotUPm8hmvCWBt7rm4nBXK5HOQxRuRid8r3aGVA1i70S2JXJab6dfRioxXn6wWtnlNgoZDx1
MfLJlvOgslGIUlPijKr5GzEbOoMO/RqrzzOO017zYHAqGA/QQH0BYoHr7zcZaoPz39aohS8nRcS8
rT69tIXglypvK9duuyKhAGTRaUTx6dpUjhdul/YVfJiB+plpbRojdRPMCKlCvonqkvOCWXVjUIrC
PB3oYkXIlV3bsxZLHiJMybnhA+Wfy7Y6EFBDPPDylbWXLOoRvy0xKfYS9UKRCrCkhG61q6ANL7xX
GkrZEmj8JW5SRnkde+cuzLEbmZZTkQuBXKJ013sEQ0FD6xEahhvZzV+5i1uzhkqkaJ1fDzdInnSO
G2NOhRI9wvBlhJCz+Ei8pPRkGrfccsttXoY3NEjuQYAtKjIGO64/mhlLMmiPYC3oZMc4ms+yo3o1
mG3E3TKHAJmIQIvxouvaBySKcQXkNkTUztaVljxupkrH0aS2QB7a0jY+NZ5pW5i/3HLBxitrvLJG
O37hMxugyNM2gDUABjZom3kCyM8A+9rQe9D068LukU1s7/vLteuAjhSmSvCURpmCJfQVA31pikQq
UcjKH+iMGidrQ1+RVzq4LSDiVY8HtiFjSgZqSOw3BJxIt2IxRUzwhmOyg8KFv6Bwpb5az7oP0IzP
8ywr7hJAJSDAdPxL1dmhGcBbLK3rA1R6l+wB6dNDI0SnsjXf7m/h2ndTkDBIGG4C8yuLY1ESrTdL
Dd+tMsZNOz0lc+/et3Db3MDWKYpIM5tgzAB1xvXRsOIYtdcU4z7qRgeRk7dsgXr/ke+EfQI9JS7F
xE09BOaoxwCJV4oBLNvospQ5ynAobgrbxdd8umfWYpMaMPwkYimPFWt1fZcGGU+pReXSRRGidtLG
u6oqFbud06e+lDB3Wz2k6fSlyoCA1UzP0OqtYnWzU/cFJzVbeYldl9LoQ19cwHIOiwDD8lTTpTeK
sQVW5y3wiQcg9stH3vFcXbWJfhkE40FjbbHbrM1DjcIdHHb6ru4NXAaBRCpLG9S9GGb4g4oP0hQF
XDKWrkDJnfVm3SxLy6gb5LFJCxydVekA5B6E7xxqBk7hnlsouL2B1yYZl9bLpSgD5IVYq061h2Cp
j3agp/M+qwHxsu/fktucBcZUldhKyLtojLG81FuAHczSLYPXCMx4Q29sS/l9KbSX+4ZWPhwsIfih
8IqGI8xdH5SuCHUAIeFY0OL4e2STcLooXilQLuCnfbcOhswZFtDKGs0uMBlLMqb5NCQIfrkUut0c
PNdazEGwru7dhQnmAk5AFOF9TCtKVCdXG382LbtvzK0l/UGNBcvBEKMC+Oj5iXC9e9E8KcUsIeJQ
VA326YGGo/VPxkYBQYqwK/m5yk0PEOX3S4vMBva9lYdVh4u2/ACg3sHE8E+QFRyj7fCTe6lvWzPX
tpidbKVArK0JtvCKdOND4Xdb4dTvxC03ntJ5vs73riyx5DxGEveDSfle+k6JbOvUP7stFNh85ecf
QEJpCw0gNam9htIwc+TrARl5rqqlK1d/hYbiRDGvU7vqK0BiS+xhCoAyTIyrhF6J21SDhfYYZz+q
ZBcUnzkXlz70zZZd2GA8fBia0lJWsDH5ig8m0kqyIwglTtAlrrzRFY/DaQoB+BA+xZFdpC7vdNzi
p6kRhEFnIkvEm8dkFqmPbaNYWQjkh6efimN3RDa7rZ8XZHn6o3JSHuK3rrNDHM/ePWsq4PEMPVY8
Tk7lNv7F02FZ2/PLn8PsRxI3lVwL8Cxz+jF1md81sZ1oisPZ9jXvggYVRIKo36CaTDXAQjunT2jV
dCdI/yTZdShzWi+pY32Nn2i+IzRtHuLudpCZNvvCLHPt0xrQOpnMEo3H9Jr5EZVzY0wnBcfRp7dK
8tV4Kk68cZq1U4YmgwkuMCCoseBrB7fMo04HvHSlWKyBOQuhcgBgCFSLU/H/uPuy3chxbNtfadTz
VR5qlg5O9wMVijnCU3jKF8FlO6mRGqj56++iM6vKVritU/10cdEoNBJ25pZEcnMPa69FGy2hMZS4
Zy6/c+JW+bKIISRbHCYy3+6sd8GLkjZmxA3cfp0Xn7LdgOaKnMaKEqpHdFD88YS9vmipeah93t+q
B8AfvHL5v2lwfRLpY+geeD8EqrLrOd3lQsQV6StsKwylalviA1EFFw+h+dpPLvtVjrM1O8R9PnqM
D/De6OSrl6J2yRgg1pAsFMSVHfnoIAnkA4rzDrUAqkEQxalmNvc5JljaxZA/Qn8QhFrTzd1G1lA1
DXZZveDP7eIAX7xBZe+y3JnUAuBbJ7RVvWjF+p2j0YGG9D/IxT8+wmSj87xuLVPgEfieraVAir46
jr6xQwnq75fRpSlsNEuTyfg0yAp5pOfOCFOMPKriKgxdqrGjzmdasp8dIckVASE28B2AhODjEXIc
q4Kht3w/Wqd9EC9yXd8EpH/mVfI0aOmT2zfMn/FT8m6eXg/vrUp3+e4MDUYWFgO6zAuXQJAyCK07
wXPmAdFb0iZ1jq0VH02zeSlZhoGpLLEWIYqctFWqR5BfIjmPbMiQ6WFCmV3H4DDvskUXK6pXjP1s
uUdeFV897ORGDt2kKHP5sFLlnj82q/zWvC7BUUQgYEdZSOcSiE9dzPvPM3HjBNThvSJLPsYqO7I1
ySDijRZOdOVei2W5qfxhob/h/OTgu4P/pVI7TISULeee5bOL6/2jTHZ8BpUaNyjwKKp5l7ePIPIH
+cGMS/30/nhv5CyUwzxBKL8w2bYbaxsNXnNbA1W0C4DpAoHbZX2lOj7BtXY/h/D57MZ8Z3oa2yWp
RTonwvsRnS9YONAhQXE0Qp9aWX+96T/3X9CrQVmZSOSkDDPfbfpcFyIiHCcaKC5ZdxJesqsuMQi4
6h7r2Osue0/smWeA6Bh69IEPBo45AqxPV/PdI0yiIpD5pMyO8Aiued106ya6Zf3dzGt+elze2Zh4
lMRInKwoYUP4xcbVqEox5blSbmEvWBR+dMnB4KZ71RaoX49gGjxAnTE2Z/IsaeXs0BqoYeKehg/V
J3CAQW8CHXwN8DBWjcggp/04Oy3zWV6AksKfNiYLWpV9RawckYCMskRP+U19P4DjXwXRl3uUgqTJ
VbICVyk0gjJkCv2pHBf/CS2UvBjfPcdkVUmJHj0zcSHLId83rR71OlzaGGM2vShYaoCRbb5e5M8D
D9wWtoFKh5x8+riXjcJ2xmj45ROJP3x3cyrBsuIhoMo2cGh2MXf5fnpnvDM58US6zhAGBTipo8t0
qin2Plfdp2BUaZ8Xj7mj71hiA+FSjnPu6VMfgbKmSlClM9GW/fiyY9IYodkgmWm22RH0h+rO9ZSe
tvdgtN6We7C+gL6yITQv/K8/83nHRi7sX4YnN49d2nqHYB+ZWuOATu25DZdmgSDXQugZzrinT12D
SYDLAtpRPxNlzZgd9i7HJgrFyUghQ1Bf284cw+CckYlvcKMx6pwRRtTigrNHq11x/ebrb/bZYsny
rYTQSszmZGeyIGmDYkD+XLT6K7F4SDvDXbe1va47IhZfG/ukkglLUmkDOjs2gF6Tm8viVadrVk4w
MGfTorMuAzN+DVv2qKRORMewPPS2e6+D7cPJwWufB09RgzRFDdQZt/tpqezdk0zhJk01QuSHYa9I
KYLEZwm1y5XtBRey5NgEi2GuvPTZWr43OFnLUotCK+/woQ1Q0SgnzRA0mh1TkYd64sbBngYUDVQP
wLV+NlclutHJeC9dW7V3wdPmASkUbFqklsxz1mA70r0UHQ0pwfirF/Zfz/1/s9f88qcZ8a//wZ+f
82KoIoYg8uMf/3VRvMJrV6+v9eGp+B/5V//81clvHqLnKhf5j3r6Wx/+Ev79X/YXT/XThz/4HFNp
w1XzWg3XrxiMrd8M4Enlb/5vf/iP17d/5TQUr//87TlvMA+Gf41FOf/t1482L//8Ddo/7/a5/Pd/
/fD4lOHv3Txl+dPZ778+ifqfvykAwHxDCR2c0Tam63Twwv72j+7114+0b2iaoEEDogci+Q5++wfP
qzqUf03/BkS7jcYUnCgU0CV/m8ibnz8zvgEQgh+j0446r6v+9serf1ikvxbtH7zJLkFcUIt//jbp
s1k48Tj6DsrueEh0VqYHgSRRPgAL3J9aI4Ogisj9pmrXcakeAqOLvaqvH4V113Wou+ZsrkU1uRjP
rU9ORa+jnzOqZn9yxTq2H0ls+kbFtmZ8aye11+f1XjFGIPcRlJB4URkNMCGxlydz8keTlur5g8jj
+y7aBK5b06LO6E/6RedDcA36rLQFObZ0B8PfRF/CmuSlwUklqI1gUmIKjgZ1Li/jdhxO8caBGJAK
KTtZjpWF5gxizXNDOuefeWJvEnqJImyQ0MKeibdTgXJTab4aHo1nYwm1X5CPzeUJH73d+QtOYiw9
jDko5rvxNLIRk1VgaFduzPhv8vycm5lsH42wLk2Cdjh1mJWFEKmP+8vYyBGLYSEuuvs5zv7JBXZu
cLJN4DmKLBph0Dq0+/ZGDs1LtJn5A7goVDVm8QUfr+dze5OQBpOfDcZfQrlREDMjobbQJQg21iKl
wQUCZ99Yd7u5qwoESR/ukXOzk6hgcHqwUhk4llnvPFcAtS3cRAcevHX3OVM8ZoQ70oJ3vyVK7Rdx
fwPm/Cc1MFWqVaafEvdSFf2OaNWxrJyMlnXu0ijkl21V+0PCXwdueqR1rkKbr1Gv8zFbEXm5obQU
+kA7ndkXJst0WsbptWPxVdw095kibgfLLKGu4YSeFZIVZG/SFR+q55ZXdyQzNoB1e07jfOdlta7U
8SlyRwABy+L3IhD73M4fcq0mviYsQCt7g2ZCvARZDJH2JL7OrOIhVLJmaQq7WJNBSQ5Z7zLP7Ydj
oIbPGHbaZnp5EI1xm+vBlnPrUsuKo1ua+3DAtHk6HnLFfUjr6EF3s5CKLOhQYyAbQ6j3jp29uCx4
tnsMGvaKeIpF8MNSA/AfWgzpe2xtQugAWIOp0S6JzaUV9sR3QoCkC417tgG8hZOnm0jRA0/wIqMQ
t980lo3P0TtgRhKFX6juc9lV4apiukn1JF9Db8nxbPAnQRUBhV3SAM8OAV3m2Sy7qq2c0a5L9yLQ
7tUoXA3MVj0n1/aApO5qkSIZrRM6NGSl2v13swiv47oo1oVoT2CchRZi1WGiqQh/70cyLHVIRboB
JLlQZnrs3XHZxRhazoqbuK0Pqd09481z0CeXWzfG2GwmigsIw+wjRgC3NxCYRLW+LvPhptFaACqB
MAzy1yH6PgY7rEIdsteoVi6qGlfTaK8Ld9galuJlKaSslRRTbaOy1IdgU/TGDeuGQ4gRemqO2kWi
dvCqEW9ABl4cQwxH0XLsXxM1RMe3tNiqbMwfXebICgYImO0wJLfuYNfUHuz2Xql09DvMNPIA8Ebd
aKwxDUiiDSSVrI1pK9A7VTuxCPoGm7VolGVFoKhrNiWho3DShRMPSHcZL6ggfbosMwvhWE/4tsMI
eOwmV+g4rtGYe1S6GKXoUrvIK3dn6fkd+Lj3qW2tnJDcs9FOUaYPc9px1xsDZcNLHdoSbXc/Cvhy
zgeakqzFXog2gWEfRNnYG1ZAn9PQxojaJsBJia7sW7CYerkdtn5fATyhOzemFW+kPiNT8mLNTbCV
JQHmAt0tCdBIiyPtd4UYF0Ho9jTslIs4EGI/atatiaX1wxjI6YAxsOWmdw1jljdk1osFdERDXL/o
u99dbDIPUrUqFU24cexxr5ilr5N4LezW9AoyUguyblTlhkFTU31Fu3cfVt1aL7TR65jtF4pjopLL
lKVlFI5vmgJYK31sF4NSPhWDfpna+kupk31jmehxV3nmZY7rhXn2MJDutXUZRsKV9MGNS1Mux11c
t9miQhDtZ2Z9J9AoWdSN/mrWJKWYJ0s8Rw0uOjbegRXh5ALHCNagbKSDDcECLELyXSjNk1KO9yIA
NjzpTGWn9u2xFMlt0Ifj0mY/eoUBwm6GqLMLEixIFfHjqIX5Mur67iIlEFXQIVtHsqSeyeZmL/pJ
1p+7qZM6mrwvIKmgUPcevHey6HmDMigwAO5mTn7j04serEYoHCG2RQT5MW5Ksjoam67rT4WBgqpu
aYcudfYiaWYK7+dx6k8qPynACc0zgN8+GoJ8k62McdWf1Jrt+m5Hut91bC4og1O4s5VF9oGVrQZz
jr9g1vAkxkhajfRqrRJcwYMvgLWr1lJFjuzm0M+fBxcAU/zxipPgQnUGYUdqRhDN6LrnLqOrlj7z
lKpeBWKTYjVXrD4PeiffdBJdOEVEOoymS4M/x4L7XbB2QTPCV3PU6J+HFO9ebhJSNEkSK7oSkdOw
hSjGim2lPNBPRB/Gqrx3CdivLOd9VvPprgR3EyB2OmiwpyUoIdTIrjLsSiu9b6xLzJWghnD9tY3P
lwv6JWCikjA7Y1IzDYiZEdEP/clYIWXwJEYREh++lNORaJu5DtenX9BC4QQlRMgVA+/w8QTUcVgF
XUn6k5yoBI0wOIyTlbGQg/3DWt/MvJ08uH+VEn6GgO+tTfYGUZNRxz0GaxftwtrGj8advU4XoOy/
Ll2EvJhUX3b3kYqhmHQ1dxQmo4jn1ie7xVLifHBStz+le2uLSolvH9PHCq3iX5icq7EEqLe7ILuO
ZjXVDl+//cc6yi/zhiqTcxQwwaf28VNDgHoI7DJVT0YpCq8u+EZn2T2wvpsUUkOU1e3FYBVXXxuV
juTsi78zOk3S3CitSRurp0REtIYerBhmtuxnxwL61n++1sSHNr1mKllVDidbq7+Po+a3naLSBiHw
128y6Xmff7+JzyxY2A48xqv0SykRhyhwkRygoy0bGV64TcEDMJeafbpk4KFARQSkA+h5f1yyjjlc
yZQa71aiT0JiBNOXpXk0q9Sr69uqmeVrk3vgbLneGZxctWAXYlUSJSq2aLsvt/2u8LOTJukNZ9kp
Pz2L70xNLtmg0Rw28kg9ZdrI/YShMGu29kYVrViFmua5Habj8l6Paa1ozfLrxXwjUPjiRfXJIESY
BqQqwoGceE7l1HEYUXeDsYirAVQS+TbyHbCChosQg6obaOYdzdW4IktjKTlo5xzDp1cWsIZ/LLOs
mb2v0wwDhNbAZTSeCEaDQy9/lYME7hZc4utZuPHMlppKYhlFbphjqiPZTxcQwUITEjw1Y4bXBGUe
Wq3dojzZV6gQYcn/Jur+1xF696KTsxq6aBp1Ko5Q/YwE8c7yRozPj4ySCwuzyOMBYLC5EEseka8W
enJqq7qraxuUX7hgyjvEvNZWsvXrjFZ+ueE/VI9AZyi5QVllpvuofb7BDRtgdwMCP1PZKqsfnLjO
EWMJv9pwkEi2lzC+sZ7YUQ6MpIv8kKL/C5xOuRk2Fhq+19WxfmISoCXbTPfl/cym/ze7/q9Hmty2
bTs4AEeM6il0hx8kVDvKwcvlDYIa7gLnEFPauqpQwaKCNr11sOzOWqUtJtZCxbwxRxV6p5Cn7moo
ASaaMnhjZzsvTNH3fR99b8zsMIThFswla8dU1h2IR0mYEgpE2m7QgidHL05Z0W2rIsWlC3bpFQ8b
g1ZBfNMXIDQM3aCDQGxlbhwtI14Rae4irbNwVaiK8EABEvisLaB3w5VnABurjVtDhIuEzKADIKkS
sqv/iBoo2ldpdRR5vktSw/C0hIt+0dQRW/GAu8cwVa94lu/NFJgTTXmwnGxR8/SYdgH8T+MafqIO
YqmBOOqijWp+UFs0w1ja5pskNNHkRDrdkPgSqKueKlZsLU0ruUKvmdAhBxYkcOzfQXcBMbRWw3ca
MGKF0serPaD0AHBxTTFFYYLpU9SLMOofhmYoVnVTpgtzUJNF4goDJCdm71cY4FhhZ70ogYGqRC84
HUC56g+2klGrVe/zPH1U82rP+Mj82HDR8BWxtuh4bVLOtJzGg9gmg+7l8cgx3pJ6TppdpKl96CAK
SrtUlLS2UtBBB1a3bUWjb426cxcJH/VFHaUYDTMr4TtMzbw4h6q11rinWmjaYiDmys6r0TNH/EKi
o7JeB9ZdkRU/3EG5wzxDSntTbV54g0IGsvt4AVq2xmcmyk6dafF11APvoLSuWLR9fdHb3b1i9C9B
kIU+N4OXtlW3YtAPda2ONGTCG3gEaF0S3hcVX5uNuq9RpqNdk5S0VBMFGJwRNHZRtFZYHtAUGgrU
YgGnKNsV/ajhDw2jpW4uhGqjVNOihBAIZNdhX16EECBbOdqg0lrjqMMFqUsxftv5bYlEvS0D6zgm
w4DFS1SvDEnkI7M2PVvtVZ8biRz8JwVF4l6tw7Dgx6LqUYjJFb60CIYbyrrxIj1mN0XQoJzQNVCU
bquQKgpqMGqJ6lnRVegl66ghBhDRtOroaKfaQNH6dandBPFK0xGfjvg4VImQbdftFbgxnxOnhF4S
4epCaRLXS/X8MjHJPqqCywR3uDZEB0iEPJYWgIlVlquLyGlPPHRGCjItvBLQckkSXbocla8yr0r6
tb/5NJlARfxPDzgJt7Wx6mqlxyWbYohZX4zrFmhMKHSonozuy3Xw9LXBz4JNTDtBu8cBdt+Zss1W
QIq5rVtqp0qzaKRYXqf+/rWFz/IVyQKF0i9yMICzJxEZIM0AgVvmeAJl1y/U57i2NlIU1tjNQixk
dDy5vFAUQFdMxwQJpqsm/tqxio5wkC3hAyKXxSRS4jXIL4GSo/9Zr/PfdjA/dD2/7Ij+P9nrxIf7
rz8aime9Ti/ChZZXL088wob72T392SLFX/vZ8tTNbxhgxSQwqG+x/hh7/6PjqRvfgAMGwYPmyNYl
ZDj/bHjq2jepl2kSJO0QHNRlx/VXv1NHAxW/S/AvSTwJaJn/Tr8TEdSHjWJrv0AbGDC3INiN7f8x
grSSVi9QHm69Og+U33Nu6Q+kDwEVydNxNzZhkG/Q7BgvCWn5lqCkeq91mX0x9HH6GiiOtrJdEcQg
Fut1EPs22TYXqOLutcJuDkHZWadgyNULrVb5fSp4gmABc0+Emm2dIEjnQ4vSDlzafauV9q7CEA/V
ed5Rd+xuSh2/Ejb2tQFGIVyJinSG1YOVtSj4Y7gMnA32oxXae+BqN13ZrVBc35LYveq76Ng06nej
M18NM36qKr7NtcaPUmcXDvGB1aBBz5trM0ivxqI7VR37ASZ6Go8mCuDgmCmiPTqE61St9mOb3toa
P+UEFDBtcKFxGwOKiS8KHfqEkT8m7gE13gduRtvW1Q9J6BxBSN5RK1e+g8KA0ygaHlRzRB29qlB8
jr/XfXlt1tm95aC6m9g7iIU9Jvl436HLAF70VRF3u04Jlhie2pJCvXQCsYrTwcLNzGzKOS9A1spO
TGle275dMTexaZYHt7FhvxDXvgS767YcjYAGfLhVB+c2qJ0lU5UdxGsjqgEJTVHeLRe2zZeK2i9c
xBppnQ9LYxRbLQ49JbRXBYuvGmb6SiReW9Y9cRt0IEIsFd76cZj4fa9s2yKngI95qcYWmVChw9A9
idQ0aOQoi3ZQbhyrfUwdsTEKxF4xoijSibUWa0vWlzdmBwFYJUWXQBmXKVd+j8AdiyFQ5TINtBXJ
4o0tq/Bhfik0dx0WzRWP+p3N6wMSkYcgSr8Ls9loeX4Y2nEbDPVjhEacMKPlaIQ3QgtHSnjypDTq
U8WiPc/EQ5Qq6qZVXHOhO5CyU1MEN06vbgE4vGtVUHIVTg8GGRY/RcR4gFbqCkxFaydTbwRvXqzA
vGSNuxk51kLj0SvL1StctFsjQZiQD8YNMJqvtci33EqwyvwELNEK0zIXNuJW1GVNINusMaS2goAM
Egt3psOXaLDtE7N41m0l9nherCCKc1M64WaITcNzS+iB1eFFLMxrLrqN0dVLN+V43WxT9fwBjZSr
se4KLy3TW8UAFW/SPUVOZNCw5Q8mx8B37ZwsBAEeE+mq68ldULZHYGbuAcZ4TtWhRYtthJhErj2B
FvfIMXxDI66JJUTKHFqUgm3csDI8kna5h+byox2F+7gL99ZQAFVeWbd1DPiiHaOJ2bko/1fBVVPk
iGpYsAtHJ6VmCCpYnK+bINaPWe6ssyRYchXyoWO7zDXTJ2a+aQm7K0R+E0HI3G8LNIrKsg5PeUfA
nJBjt3YBmnlakEHQRXMTX1Wb184aN2PK9rHlXPI6APQ1Ds212pfmVRO46PTYerhyFfbKWtK8Iga6
MutYXVSWvW7LJF4mgFr1dvFcD2W/a1JLHLCbtYWhhVDtswxlFRFHE7RzRX1Va8p4UcWQtlYxpszc
MFvxrgQnbIs5iTStXJoU2bhlMclo0vJTjZ7eCv2u21gwyD1kq14tm12AHtGyaUROlVL3q1ALacLc
zjPdxsKgp2ArIygf9V47jCJHcyrJvwdCazy9yxAXFnpNW3c4VJX6HYzJ924IcD1vxuCm0Nx9MBgV
TndgyK7vJg6DZ9GXx1bLX7q2fR4b/RRW7Y7HHWqFLFk7nFzEjfOjU4fvhVUET3lec69rwRCF8BYy
Ks5LnqLtBNgGdEBwSflVBXmy3klrbwDXG+i4MDfRmDdlUENKLePBvhRAp0WudqXqieaXVVF6Ay6x
ZaLp9XKoka6rZnoMk2hVxfzRSk1vGIrAazXUTYHOLGlSomVq6hjRtHqQQQcFuwg19KbL0iaeW4TH
oRjvuJ4cG7NZtzw9MMLWulG/ZAE3FgBZenYHRnceuPhkZku2Xag4NCq6dplEGZp2hZXtFUD9KYub
tVZGCVprSEYVN73RU9ZTvSsh4JOK4xAXaBKK5rECNs7vAiNZmGlQrbsCnw08hdXeYPwQIRr3U245
29bBX4RWA9tXTXQhBEeqICl/PVc4/Ieh4MYZ4N88sxGDl3ap4cUd6Q5tOz4YgNqBNh/ZZssK34qF
euSBmexV1dB2TYuB31FhwzJWB3SUTDSt47Ep/bw2chqW7LbMkMNUQouWLfptURrzBcGdZbrKuFDG
bJsV4s4pRm1N0FClwSi7r4bxw2rHGFN1QUt7vWhpCp/hDWP8oxychHZKDu6ERLlKeMB8xXS2WpRG
1AkDtM1KtfOb2HnhaXMSOUEJ2hXRheRt9PS4ubUwZ79Lw7YusbDEvi4c0R/ycMxe+7wd7uuqRHQt
SnATgfljxWpy7UJ42IcvztCkzV4GNPSXGL8LoQ1iDasRYLLbUTewZmFC9J6SvmvQoBXt975KlUu0
ze97S+/8VIGP/T9ZDlCX0urQ49HtG6WtNwPBwjsKEttSaTagOl8kzECOWQyHvoA2SIPgw8AuRFd8
9RYL/oLgXf4MtyeYv8kf//X/aVhsodD478Pix9fs9SNkUP7+z3jYNL4hL8G8n4PalonpSmQuPxGA
hvoNoR+4iCB2a/z6yS8AoAyNf8W/qvZNxcCeLVlVwaSFKuQf0fmHBfkc7jcpa+EAWpA3cgieCJQN
yMkmZUWm1b0Y+6L1mE7SPoRHTrt455AxtxZCGwzQHjp16iy1Ek+y7MNUoDvQEMFLGqiZ81BC4iH0
Ai1EjwKSJa21tuPEGfY48IYJSSO70n1QUHffG9WKjJJ2ePl4k1hhNz7adu84tCsFBONzqwmaZZ8J
t0w90w4jbenCr49/Lwk9f99JTVOJrJIbZdR7QIiBEHfNl+GyRSlmMyykhuBsffpjGnpub5L05krA
1A71LdhDm/O6g0iinMHHoB2i7N1sl+5jGn9ubtKEsOKi7EPXwiiMH1wFUCG5RBSAgdJlsO4Wo29q
YHiemyyQCdJfmfYfNoFOxU0GBOO076mVjQaVsrZHqaxH8+iuNO4KPrNu2pwR+Z3f4TFJ0IyZqdm9
B2zPD/MCZD73UtMIAyFLeDd7Fy+LneIjOvBRnVkBf+SNt4VAM3Lubc8YtXBiTHRd5VihxPFOpaXy
OuvrgdstVtRZVQ+oUJ/0tWRUNlwIQ0qxkQwcP7MbaTqvLyncAVizbN0C2gG6QB8/QMpIR6zUbjyp
Ja6vFcxOSA5LtpzrK8vK0ofltKGPCMksA6k55kSnCI6RM/AzQbfLAx7GorE2GoyKkUQpbZJU3dhB
nM+NiHxsrMh980aJ76BEAAQzMrSP7+Ymeeoooq+8BopVg18YanOLOAzJldEPmbJqc9ZCsqbvqlHb
6GKoxeM77/zLLf57fABk9cDKLT2yjVIE3OGUaysFt0yhJpjtHoZNGT50bk3H/uprG5Oj+WYDdLoO
KhfIerVppyqKmiAtclTXnN5a8HUbt4u/awDgbdS/0TFBkQU48Y9fsbbGPB7AD0VJ/gNs8pinVr2/
bwFFF0NSIEGWaqpNWusN1MQ4kjgmLkmdLqrcnGkuTvp5ciUAhiawADJ8oBqMyX0UjUbbCfBxUFZ6
bK2CaoZsGtSbKYB9s/oW+qT2Ix2WjSASYuWwCED+xFodZFUdOzp6NJibBPJtmfj5Xbuvlj2UdiwP
o/9+jzkwazGuyoPr177YtFt79bPFp2xrj68EgDizh/3s1pBqYyC7knPyBJWxSU0KoWYW9VAx8dIN
eOt3uKJQ+h296lq2FufQ4OenzwYiRpcEgTh7AK983DdImuIy6mCMYGy0Peau7QdIaoZjXKsQxE7o
15vozJPj3XBPYJ/CGJzZ5N0MN2FgAChqr8WdgdZKzBKkUqiAxatOPuTma3Pn/hr2QK8FLUCwlgE8
PHEuUJvR276pa0+/aPf9xr0HTAb8RaBx3slvyrziqrhVZxzKpNj9dhUi4EdtEVBasJWduTR7yEql
y2oP9CAr4md+AD0HSTw33oJx2Jt5R0SDE5/tgKzMQuleN7GGU579WldFg1NVeRLmN8CaKUBkECxc
qQANcJrkSWMX8daF6Rmv88n3/Wh78n15UOsJnEXljc+S3sVcR9/LrSRMq3200epr8MGlnj7PmnF+
T8GuA6oXTMOAoXsKf6ocd6zi2q68AjNbzsry6iXQlgDJ4bRukXtJaInkjvj6U58HzGjJvDc7aczo
aMrWZIBZMVAEkE/RcfCrveREzo4WiCzaXbqTQUBn+Mi4pMoa9yV5hf6YLOdO7uff/t03mHx7K86L
PG7xMJJFVJHCZz7mRnxjMUJPPV+GW3uRgA36608wucjkbY1v7pomFD1QmJ8GQGGThKxqCgB3rGfD
uDdnZTI+WdkPBiZBrN1AD8zRYKDzkicdFGDRVXJbIuEAxqIBbUB9VXwf7vUZ0MEEpPQWhXwwKw/Z
uxCzSBsnTQaYNVbFCYV3SDtaCuUmXG9+qoDhM41F5lD7cW5PzbzvdIg+UBUXITQM99XBLmtvjB8M
49ZM2dxRPY8hsXKI7Vx0W2xQ+0xcrxIGSqkZMCTBMtk2WQEavpEU6LNQmU8c0ttEGohZkeOCwH/y
LTURVCKT3/LKpiauVfSae5uicxvfWAuZ/wA6wWl/C0lJsTWOYkZ5RG78j0EsTgXo6tDRlB2it6bP
u7WE9LZwhWnBfiQ2qOtR0paeGVhrKNJSHSMPXx+Jz/YOeFrR1pDOSNfe8Ivv7eEKsAqOg4hW/SIY
tUWFmYuWP3JGMKByGegWZT14bBRAWWJU+FqIvT1KuLuuXM88ytluQiTrAuQqtTxUPJQ8vu8exXQ1
A311e0RMIyfXxErxTT+8kWNJyqp8Uy0Au+T6a6tn7AwImnWgXiGZYGLMFGPXH61qURPpUPAi2FqS
MklmueKq2GS+OOSe8Sg9EvPCig64mFYybpojQZ3uOA3NIHx9MH4RC28/vXDHJs9ZAD4BnF5MRq2i
VQfIGVnPpX+fmpE08TJ0BN/qxP1bedFnCtD6XhE7VAtrLxeXbt0vehRvW4t5mFn22orPxExnjl6+
HUiK3viiERtPA1VNb5oRxzrzgFt0dc/yyGvW44qXPM4JWhO6p6wkPRXIRebywbNQZmp7srS85jpn
Db6sTLgVCl35VbhkgNmVy+hi7nKZTCygfjB504mPStTYdqPMxdhG+qM3QRIXfQ/s/NCinNyQEg2J
cA0+gaUZN6deb+jY6atCmMsgzmbuA/la712IfBAT6t8qpC/Asz7NCYFWYhnYSDIvB7aLq7h6Rr78
+tSo09B7amNy5cShMZRBSTIvqNwrDGt5yWDQPNXx37BnKQAfaGpW42JEoDwawo9Uw9fCcmMxKD9k
1WqwiMfyZkWcejHzaOevjwgdBJyQqgNZpTnd6DU4hQteolYv0yILfCuSp9m4dA/x9U/ekTnQ3/nJ
QvHzjWkR/ssFx+7Eg5R2H+amWrxFzBzg+QZcPdDi3My8mExnPq7rBzu2vCTf+ce0BCYJfIQ5/GN0
NJdoWkMNTzlI/1R5f0JDPkzBvy8tfLKhYQ+lBah+gJ75beD7vT2g1jtbNFrhDVv3gV2Hnhx2iMCb
Z2cLJB8wOXti5RmZviL8PLwwwjP8/+T2hXNkTmi0NYplpYMGDECUDa6B1iMl3lPq/SqLq5eZ7zq9
d/4vZeexHDcSrOsnQgS82cK0pXcStUGQFAXvPZ7+fpBOxCHRvOw5m9nMDLMBVGVlZf4G+Aaz4P8N
utxpP7xXrTGFKJotZmuXwk/5Kca0EULeeIkDuLMQZLT0abQc6+l8TpbWp/0SWod/ulwEkDlYZ8dI
yYU8tLRl6cCDsJVjyD//mR2LGyyCdijoHc4bJK2oQEuu+hx32UMfHhnASJGMhl5y6AFTXXyJNgPf
NDurEH2a/7lKLhUbnQq050/cs7K+LI1SncmKtWILseUVTN5lv9j03U+jrG1RLB2jHg7lWHiWOGyU
rnZlY7a7ad5Fgelo4VnO+knuWn4Shz7Li/MIAsrnh/cTUYAqSu6y7rM/6kFxldeH6WrcqW5zIT3V
V8UDVHK8is5edk9Wt0xNSWKmzCCyDv7n01ufWsWcmzEhH13o20U9MP7JouMo7NwhYxcnLpPicwXe
yepeBV2tblMfwTiZBFW3wS7zmMmTqeuak7BaVN0X7sly3ZT6y3PNoL+146fdDIFBZS8j0Mhc6ASg
pI1xAyZXCOjpaz+jq+hF/SVfylvlpwoQWriqGZvc1R7Ol8vu+g8jjNP3TXzEKmgLox0ur5tR2SRN
g9wQ3780fkoXCwacA+tCve6wSo2P6nE4niNvfBkS04PFK2ZpNq4+cSZGpin0NBotDNOlEozNY9bc
f5+wvoyBFx0ZmYMOwenPy0iXZlXPGp1OoyA8JsCspQn9g/NExeW3nny+D3FWSaKPO0vOcYy2F5/A
4a+ulX7d7NvL8/YD5x5p+fcf8hHHdaqWLa/Nr2I7G26Zcs/GGVbASV3AatQQlJaYPqKDvV4NrZ/H
abl8mkjNwRBXbo0/0vdf5u/fWL+yjzFWRXaFz0vUmZJpN57uzde0Jke3vREKO7taqhADsvkODPoh
vIrvmgftwIhxQ+/r8B86a6uj5WQysOqwDLOUM55gMhBeaIhah+7S46LzLRx1zAulPwAKXpU/Icbe
Z68a68rhf3rhpDiKUAnVu1VFZMIVSKFvL68hzUTUQv8d4mHTgj2+CBvMJBL3vIPqKtX9CyuTYfnT
aHatB0Bl2gvlEA9cb6rffvBeFmi8a4ptNOKZ77y+Na8jrb3uAoyJm6DmOy/Ka/6hcVJkhKHxbOpd
yiQPdMwAPMo71zZbLeF/Ycks5FOMA/Bj/bxN8I6yLCFnR87ynyF/LJrtmfW72vL/AlDMQlz5q6W1
WjSkUqvKrc60473oJLvJUWmLyt68WXRPBSqT0J1Qd/g9AX1WlON/yNnLcfRhB/37BUuBQvEuMldb
JbfeKJXMz+hg5ZG9WCaOPwaaaVwWm/34GNF4ef7+kb/+lB8CrrJc0M7JGI8sGorN8TgjYSOxSp3e
USkHDzXX/R5qzrlj+csv+SHqKuHNslxVQciLLrsfSCawRs/5MX61Gdh9i14/FQBjos9rBdqPVWoC
HoyVbDiCmXp1o/2IrfQo5MXtmXf4xbIhCFAM1Lqg0K8HMZBL4rDB98NGTIayZrhUb95mR7zINt2Z
ds1Xn0uiXUODiCGMddLDpVLnyXTSGtNk2f5nwpOYnOuq3cJYVh5NDL7OXkyWl7ValZ+iLiXlh/PJ
iJRUEpdkql3XmAGb+2A/8XRnr3inSZvJ0oenW320dOrLcIj7ZTGWe510HUyHZmu6xRb9w+hRYoAH
tvmxGP6DxvGqx7rsvI+x181cq67meFJ5xkSsUTEJGs3JkdlHcze5jKX8YoyHbRlND1EhHLLx/1jU
nERfltiHNzyR0XULAA44Q1RC5WKHW4vrV+rm+6V68iGZFSKZybqh58laXSW4XKrlQgL6SIIDfrhr
d0uz7T+cgCdpDIOXZUgroUK/WGevPqQx9fGsxLJuLySORYWr3fmb+ImB1s53xDOOWydb/e/AlYpm
8XqHO7J6d5C4xSAPK81eyvxBSzb9BMS1QQnQ8s9YuKzuThAbIMJA70H/wvgrGfn5M4WGxN/NY7AA
pfGoFaZgAxbf+oH41NTNphB7qGeW+/03O9kUxKSIoHDDocpU19cmCKRdXoe0pctZndwgCodtlHbd
TmkztDfHwnoLEWs6d286ydDAZNCQx5BBpwfCyff5Sc26HKe+K5DEstUQfOU1QOrUTe8XC5kR8LKj
VFft9twJvyqEeb+foy7r6sM2yMK2DhIgbHaoUZmFkPcwm49C7/s3+tWzAR5gli0D6DDNVRQBldyy
KwHJLNnGUWUAuyJiUt8HOV0q3INwEuNIoFg5OYCsfoRwoHcsFa3yal12ckgDRf0jCX6W2V1uqvb3
8U53wad465osbcqk6JJep91ZurOPUM+28K/L6eX7MKfFLZ/ow3OtXX7SoYmyPiBOeKEeVKe/zm6X
DhVt0AfFS1z/6mzf4NyTrT5X3VhqqOpERECotmVcvRDmOHImeD6gCje9amglYGU2ogN+Lvi52Kt6
TDCG3upLviLU/c4W5AY/ozIobLmsyo2SRP2Zr8jyON3v5E7KCFXHEg6A1SpH+3UpxJGW6HarKtNb
QRlAY2Qqleg6zu9Q7zKtGi6QuZ1Uv99nfbozIuHYRdp9MSt3RlzQcbYK3cnVDB5Bn16pvfTaZsnB
HKbMMftFGTaWbytmXEbQwvGp6bqo7dHShslh/sQ4xI+vwT5upk5z+kp04UYdm7i6zZroF/7aoRdm
luSGpnWlNP7zpBSDK1fBTgclH1kTNy0UGwxxCjy/FDNozQHdBiF/xwI98FTfeKzMMnQkzOsdLc/v
zGjKwNA3t7nu+5dlod9XkaChkwVnJ97ogZFeCaMattdN2UXTpuwKGQVLTuGHoNV12csFAWNatUUU
f5qsflOmxuwlsylv4IIOPS9jhCtdyyZlZmia/oVep+GrZaLAmwV+6w3jaHl9P5aHVM+Lg6zOsaeL
OVTuSTdcKJGm4xeiv1MmsX+LczDuAmIi13jjDNeCmMpb3Q9iYOhJpr0roYpsmDxNkMHohZme3om+
o6mTfm0kT1IndndJO0lub7blHbTV0dUnnILL/KLUFTuuYx10fAsbNlawmKqhHHRCII0OYiX6heUj
Ls00J9Pm4qnqlv9RKqr8x1Rn4luFgOlkK3WIsqYfNhYCzaGatA1j8AjJCejrhWAatGXiGnG/oNGx
iHVmIZPq31EiDBG6OnmF1JUzp1lfCXZbZKFYsDq0CK53l8pFj45eppUXVlglyn0Ovy79Vc0Fel91
U1jhjZnndQ/hZSyoKYo5jmwRAI/bNEmjH7IkMwFbzELEEZ0a4ZQ4fqdVxa/A0pvQq1opKp+DGZFB
3hZgM1dCkw3jMImOwt6HmlrjUEg3XivtQBOb9mketDF0ay1EQi/Up7l7qH0N5pUbtL4KSH6KkyYe
j4NfZQImozqUhYuur7TGLvUctoUYRlr/3naRj9RhGoaQqcW+75nPidNAnVmaKuD6SlDwz+0lM7uy
2hQSig0VQvQVB2sWXy4PZqXp5R/ZZ6GjbTdmZYlzgRlVKMlBCAggA8iVnHXuDAVi0nk7kxSrEwIQ
hlHMYgwlefbL/s9i5VxxGhlSq99IQ6nDWJPyMgwfhcHP9Go7x2Fr9W7eJ12aPaVVkRg9FMTKT97G
QYjU0snaVs120IlqTHza3kTSLGpSi5F9p7CqhN6s30PocsdxQhF4X7RpnV1WsTgoLrPSWtlhJapy
gZnYZbhLVFka38gJU1Mw437fPxVKnb2hXmJWjqp0EDhksat/av08Dk+a1CJywFJg+Cd0c1W5RWhF
40ZD6gRm/hAqaMdFtfIS1IaQOlaRNMc4nzA0nFMsKb0eLhepJzCNQ8cABDdfboORltMTrkwTEr30
0vSifNdKQr2tWWcX5Wzmh1LBrzBg8Tl+OCCtFXQ/jFgVHGmYG7eNK98OjUjd6WnSOCU0ElfABP22
aQzZphNzFU6LIEbDD6rLbrBTKauQjDNKt0L58H1C+tFZmoOY36JbGCbNfBjpqtuGXjeY1VqaI/P1
L9UZFnvZD+i9tqq1yVszhS4v+8qGvfgwQXg78snlm65v4wtjKkBBp6LoFOOQ7kJIWU6DhoHL8qfy
T5rR8Y3kGItmMnMDgRBlq8mYkIAj3XIMOangiqTyaybp9CQ1CYGaMEzQR9Sm8tDWqobyoF85TdHi
vod6pJMD3LWzKFa2hVz7jj7j0LYtBP6NYeXqMQAU6laYv12qVQ9C0Wxre+yNgy/pmyDzj5JSN06e
9QepKVF26PSnSogulUY5LETEbo4AGPd0ChSDra2jD/hmaJ2HLIWTlP1vJVY2Bnw5yEpuFhR7zZC3
WRd7VQkUs9DclOOkil6kuORUi36NeSHYciLfZ363hdnj1PW8bcvArYPCm0cfoYlePmZiol9EYVk5
gGbtYmidtGYKGMwPRotWUJfV6PmVACGDEQifWuGKU1ROLMX7bELSy1qYjvD3AgTabKkEaD8NKZZw
88yItn+dEbj1zQkefW7Ho/HAJMYRVHHXT9He7JXZJXtClhrlh7Z48ZHZlOHS8nqPLfuo0bLcUfPg
sagXVtW7kfSDE3Q97COjutX7KbZjC39CLHRBhQ5KBitpHhxqf+wgFd/4lQjGe6HondvPsn/R5plF
GkkYNUbRlTII6BkAm0O8AtOXiCPFjfs8d5PGqBFuUPYVToECnG+nqNPO0Qe92OlGJxzDIvTJBflL
pWcPStptOQKGrZbXKZIf5f3UmV47TRuxHaKbJBjibaSi9yEG6X0GlcnG/v1ByPLkp9AUmkfGIMow
5zcUJ8Jx0kMLDcTQcoZmzLZ1SubtSz87+pp5Fyv6T2Z/E1B02hOjvgXofGtU+daYyxv0ot9jGOR2
VIgc53mJI4aKVnupp49p0XHLxsQxrNtXI5/QwOjzYSP01U1eDVdR0b91jSh6ut60jpFlFvqW0rNW
hV5sFA9CQN41GnOvIU8/wDHolPFZ0uBBt6YI+ZVPLWTVnd7mXlhgLKPJtwiyOfi2RRtx1pFYTwXZ
nRepuUJWH+pucSCKs8SJgOw5sxwXN5gpRjZULMmV/Vawp1w2bjURsQxxzq+a2vKdOSsat2uk9G5x
TbbjNk02lhDGaM2EPR80+FMlTegWapJ6ppQJdoHlj201hbJNAuWXP+mUYUF5xw69N9GMzaMaXA7q
DkbH4awL2WWvDrJTh8GDFIevcl5TqSDwij2AnQrZQY3NndmVuybJLo0sOAhUOs6QKfihBYXiRYH+
pkn5o9RUtPryQHK0UQMlAtfnOmkseTNMYrPTA+GiDsdH6gjaIBnvV5ez+qiMTXWjxPEhM7UHGItb
uaPdL4qRXQXBjRKIv6K2f2u71EN5h+w37tMKOmCM4IvVOPwFr1Cbl5kqDe8OCgYFIdz+T1tF+yFU
wV+FkN7ynj1aWze0mf8SCW3BCN4kYcqdknnWLEePcSK+dS05QMDifdT16zxVbku1fMb68bItk+Mo
1td1yuZIdaa7hlg52aTQNBvu56Z78E3hWinTG0hNT348/ajrHghBa+JgFui/Rr12Vb1kxKRbPsRx
9VlJxW1aUOGOuijYAuPCLM4LBx1cSLNVet+NAqQ8cV+3I2rH4c63ksQWckCuU1RBek92XZEiXhyo
5IguEPeVGTVbFFueO8X4qecGgrTjjExP/552yY0/TsjUlMPPAMKKbaqzZtccdZtkym5UX7oo5uoG
DP4xz4uXyrAAEhWDdhHP1s82BLLaZVdqXrWoiJU+ejvGY1RPN61IumuMCYRtFnmYiWT2KIYjqr36
jDmrQTNRHrCCzuV2U0oi7ZNIeY7jCRknIbgRBeFyaFmklZXXG34WUp2ylV5n4aDbfdPglB3L48a0
sKAbqrzzhq4OvExPH1SrfCCTmJshH0o30wc8YakuB9+x5NLEJS+f4l3h5/pW6NvgKg0VsDEseret
a0w/CoR/KnSN3VErf2DrWtiTCBUyG3M3zHS7yV+zMMW/aFquO5F6QKzgcUpNV4v7i0YSnhImBk4X
KoI3FFJqt4H26g/cL5iQ/w7zlpvrqEw7uO90G2V9MwxAsWQtOeA8Vj53A9BA4OmWXVKjblFKppcs
xDadkemxtFAGjlXqBrkYKUUSGNejYV5mpvBTQzxiJxRSvvNT6c2U+r3Yyo9jF9+bUMQvxgZyjiz4
P7TMeB7H2ZN74YeejXdtlV8i24OBhQSKKImUralLF7LWvkdGDFW+GEHiBS8p7HS20hAg2g3MSJmA
OkWidJFMzS+1hVGcFigFcdPhjLTqyBWVHHhFkHIRKIK92qR/OlMI7aYs/xiyufP1MHEqOPd0RJQ7
v1eRv9a1rRpXnpzG10ZpTbZWG5mjFaAxDKFF97jcFEFcbf2o8Z1okp7LRm+OjShV7pxbv+I5irb0
r6/NpEI0QahrR1fzS2OYb+d+tjxUfC7i2Phd6fmF0UqPVtpfx4a/l6XpWGftu5KCxQvaArUeFKb9
3t/pqukpSnTT1spBaY1Xa9CvxQqx5FJJ7ya5SJAJ8OM9agu+ZmdW1UaOxb3WjuoeB7U+Ln8G0fSr
EwzJyzJcYXmojS93gtt07Y6Mqti5kE6oTdSIdSTjLqjb4zAHB5bufSr7d0oTbrU0D7EaTu41zjEW
vHplCc2VYI21h3HffCuEoI57TXjuRpAFQpTO22aUlLvWqrNDq+fA8CK4DD15RM2LS2kksTID2qey
ct+XXF7MIUFO2DqkabCLfWu/FAe2YiaGw0Xpd1ilGwP5bIKJ6AnBMn2poqmBNT0o3tyhGoW0UeeN
Q0buMTWW6TQ+Cj2yYlqm36UAfa6bHCxtOxucSSU2VYXwUlXqy+Br7qQZj12fXMqNXB6THjUnOuKR
K0+aI5XznspyP2nqMa3qx1iq1a0iNg9wrzV3rCCGYqa3CWXUFLRQnGxJz3W3VNtNk0X7KDKtpzwR
SfaDpeICb9S1Z5QQOzpDE9wiHvpHXR01F92xDotjQRzuo6jRrkZRDK8DdC2OjZo3xxHadUTb0WhA
yhilE+Z6hI+3KSW/NaVJ79ROaS2bCseEo1mqHu/wB7febaroz5o69m4yD+3WGmmQmG1wjRA6gvB/
JbGih0ZTC09kJblGj4GNbjYvI8pSaUTNmCA8mff70BhgcPP7O0Hd9VEQuHmYHIQmcC0z3BVp7I0t
PW6xcawcz4lRqG/FLN93zCrGoJ6PVtY+iHN1iFEFiFpWN/dJtzekJybFd0qxqGK9G/K04fh2RNTp
lupRUo592rsKlVcWacieiIztW9iLYXWBB5A9EXDKNsE0eHV9HSj1fYm9R1rejk27aQ1/w7exjfSg
695ohK4hP7UKharI/bdAikwsrcLp9GQEh2q8S3mbuIUF+yMQj0WYPUsSol/MIRsKYbDQQ94/tRK+
hHh7BFb2oCe49M6dY/HIKNramjFdFkFxN44FG5ReZxB5KXcBqbvyfeMpi2sn7bCymfpbKXwZqp0w
IzkpbRox8AI04gPER6w9CnG39eDjKtr7r0KB5khcWTu/zq7mEmxYPd5JreUgkXINed/th/qyFKXs
YhpL6qw6yzDd0BPV5RkiV+9IkAZwzGs/Lmv6Q1Yp7LCgLfZlSl3qh3njGkiJm6NxAybrujRpjmnZ
fOQ8jh6yJGjsUAglptvC6PppMNlqOVznmnpjxAA1ujrfi4Hp+aO1K83oWUqrh0ganxpctu0wm955
C1exNaV3IuX7VpSEVytUj1XI2S4gBCNl/p0vT57R165InUQZn952ExL2nWy0zqIifczTqb2sOmNy
UCl/Tv3+SEtm0yShl+R9toOoToNZRjfNFMQfw8h0OlOzH+QIk583hnatYOvbNNsgUW/GnK59Ko1I
uSSKWwUGtYEfjU9D0mRuFs8IlHXIOuv5dANRhkLbl7B5aHrw6ja8BN3inDcRGUpoimmcBxNSBaX0
YlZjyeW1vZMUq3X7lhEFPwfThBTqp6JhydsYnlbtLZ+jQbqcEJmwdkZoOFXGJW/Qr0Y0EIZUugiR
65CVKymq9tw1kAva9UO68TPD7eGa2Uk8XiJ0vMumMLVVc9hOjXyDkBGva5Dc0QIWEPUuza7DgGZP
jjlBWk0oW4SxO6TswnSej2oZ3BWshCTJL0S5OgxFjZCPepOQEC3Kt0yMPRWxM3pxOC/GvnFfp8Nt
oYW+O5TbpGs2ccRSLZAK7J+06T2JfmWKhJsgopbVXdncNFmybzTxNZThECXxbhgmaAzhYy/VV5x1
tgVGWDc2gvCgF17TBbu0MJwp/TM0yFG9V/oLeDGuG7GXj9N1lu/S2PTG2DrM+EVTOdHvRSt1uKjw
BzXGYnbwAvbGkl2S9QI8CeUGQYjS5pz6XQxQMJHakXZVNxzL8WpMf42y7kps39YfAL7J79NoXamp
9asVt1mbQ4MeN+lQbqQWUYBGUKCCidsmikTIfrtkQgbf2ELxSRFGzA5+OeKQYF6yV1y5vptDFJfk
DK6NwC1tU6Gn0klYSbTxlp84q2+yvBEa5HVD8YpGHUzF0aOTwJ+kr1+9VEL9WlG1qekPo0wv0AVG
m6kF91qgfQVWhx9kjpQ1I8k5+aH5b3oLJ6TMCqeR2DBBYbixZdl5igYUpU4shXTA4+QgC8+9HNhm
+mByeIZ+dytLncfxceybajvN0U0kJDspJpszBRrpgqTaQ8V/kgy/qyx6iOjSRRMkmEVeKRi3OTZH
jhkmqDXheeF10+QppsSBzGGaTE4kdddBqnlx3rqVedH3d1LFrXJrVMcRy4g6EN4F408+W1zmLvNy
35uzkyFkSToNSoHa2t+2jbChP09KqjiDW5MLRtbn836I6CT4neqgCWM3Y3GvTO2GFpLNLJALNHk2
Mt0hqa6MhEq61OypFhC5NL1pTC+jjHKLo6HsckRMxae4e0PtxVHCQzMK9I/odfngFI0INRN8X5CB
NCyDb2ps6trC1rp0pWxwxOHGTDhKYFAUzTGvRycW/mCat43mfVTONONaxCXku5DSI0ezCYcNFi3i
OBY97vF1SkWvTcCZWIA/cQppdOaXPQ3tKToakunQftrNXHYT/owS9HYkCYwas4A24VzZhs8ViVaQ
b7VXqZLsuZDafnJMSz26ygQru9GQit9iWmlSDvepi7aUvkdoUnWYswyCm3S6+Fv1genuDH0ab2iJ
psFW8X/LQfxadLqOgHZTB689pci2L43q+vvB2ZeTJFUzNEzdkM9fD1QFSwrmRObGIuqIKlNQ6OZU
LuKkv8vFEeT7YF/NUTFQXDjrwCnQtP88R61MPGLmiBkS4gv7ErGtqtm288P3QeRl8PYJFrKMAi0F
q2YDDr6+xrllgaaYXUCJodlI1EWO6A3b4l2CN2b9VL3Ig+ayLT3h0gBFXslO91+EOr58rf/7G/5C
vT9MjFWp6IdGLzlwc2RA50LoaxulAfxgzKi4j7NMPcNQOx0eyxLENAmu0gItWguvtDMVsGFgSDTU
5maqX4KxPgMyOAX5rAANK6ZDnRtiKk6IyAamMG0khia7akhv6lI1cc9p2tdOuQHIof5OZSu+Ehu5
3jaNnzqCn6E8JUy7ukxENyq4NH//xU9f9gJF4Ea4uIRoJ/CRNBYSf1QE1G0TTNzAUs/9lcBJLxvS
mUhfvGVEOkSM86BHM2NbFviHzwplh75WiRJtxhuef2j97fdPsiZH/UVyfAywPOqHAKHeDJHSEkDY
mdtkFxwWmVFj4WL9B/zU6XbkvX14mtVIN/UtY8yZ9tIRetDmP4Ll5bl8Zsuf6GEu2JSPQVYgrSrq
maI2BFmQ7swL0o3ghQZ+3YFDFyC3lfg8pH9BgXzOAJ9jrnA+tEFQqIZsRVvFVQ/iZeD1dm841jbd
lWeZgqeICoKpi3iSbkFlXoOK/KIZuLmHyKYbw02YqtfKvOlCbaA/BqeN5kEmpu/fL5MvlyHSowjf
SoCm1uq6QgXVM+h0zfYH65au0i6lSPw+xOm4n6f6EGK1ENO0gBqHzoMd9OjTzXXAeTmP99CPUHdr
ra1mRdvvI34B4fgccrUcs67Jmjynhl+Q7biHFVeI8WwRUvVomqAMj1nzOXuh/09MFUgY1CZZ0ldA
ilkom0keWCk9HBdn8rotVYTgifcdt8gd5TnQEe7Z52BMp0cUjwpamE+H7om8Jo0lhdJGPrRbjqjB
o3PuBAeUaA4+TuPT7hz74euH/BBtBZoCuhiZ6kQ0/7K6GjHLgG7q+fe0151FyaH7cQ5HuxLcN/6l
sQ8Rl+f/kMZQu6tmWisaiMnB065nTDqSX7je3oz7v9F3xpW/az3fFt30ELiJPb51x84OHHlXH6LN
ud9zmuigOi2e3NaiR33CmZP7juMJJood+DrqkXMlxsMlurmxsR+Bmem7Myv5FM8IXgzpNYvhoSSe
kBoEvdWGQeD0HwPP3JabcWcOB0ZmmUPnRrW57zrjVtyFkAbjLcIHHgCCMz9hWbifU+Dnn7DavzX9
RYt+jG7Xb+ge+dvMwyPFEZFHdRedJzPGaeP7kF+9ZJ7XBGEJvgwu1+dvXipjxSEPHiqJatilLyV1
stCfcc45F2T1WGmlZmk3E0RqigsxeU9aNFH7t++f5ItTWIH1LUHKhiVN12D1KB2yk10YEoUO4m7W
/q5ZZGH5bEVFFgrmM2XFqUwRJSv0YBjZ6uLKK64C+h2mdLUC9M/I8cxyDGX2Y0QyxYCO+8iUyMUP
PBSdaFQH1OWiScmcnMIdICv9lldFys4t4eU9rpcPBHCyE01LCvXVD8o0AKNS3MDxl+IbNVLezLa7
VCoNdEBwpq5c03MWdCWSDgZWtYSjplrlffqSs2wucszqtt5r4RYTQUZHgUgnhbYXKCPGtOiy9btF
rkNokHG2TVSau53ob4Pc4Wr7lt2fI+afHrGff9SqbOlRXfVrPDdsgTEQ4FpX69pze/S0TEEgBIbp
0g4jy6whtIpRYTFakya4wzoLaJ5e49H4649WnUtJpycOsUwdfSQQu8YpSQWx39Yo/8ZayACKSzN+
MZeVDvoG24Nzr+90n34KZ63vCmo4xwyD4Dl1BxNxZkR49ej/fHWFZod7lozOmgIhenWsmaJvqImC
pnKmi640VZeadDVO1vWsat73CUE+zaa6Cl4EmLOMHoS4/lJBIA/t0HBL9n9FLzmjz1vLVhEuoJQF
MuZOz5VrecZtdOPj9GEXG1hUt+H7OTED+XRRQsGWEdakUIE+spYhmYVQG7msQ8PR52vRzK57aUAJ
Wi2OKCZdA6Gbb9NRRv0WGJSndti4iMoRXZOE9tGYAuqhN43W5nPS+L/RrbwJR3w8x+BeAknCdAQ9
aoNp9K6aiugm1K3379/i179eWXqyJLuTU9jUU7/VzYI1UbSeMNabtunO3IK/yNy8IT6VrqjsqhOE
v4y/iBCn+T8KmLQYR23qY7cRttmGxs8ZhD/aqOssSTQOPD6IaMEAW5bNhzJHUuIJe3HoEVHB2x1Q
AfNn+PEykH+AcHTOZKt7SMr2psw0x0oku8QujKZ9GKJMTj6JanS65dfIyC4M9VHCzLfs7AqFdEtj
oIcOthE1m0bXN/ocX9KzvUrFIHD0cnixhnRvtM2ZI3zNQCcVf36g5RN+eKDKGNoSk7OFx1NdMT/Z
JNuFa3/eT2PNQj6JtDpghrzsM4vK2x47ICRKtA9DBurNTwq1ywBR6bh6KIDixUp7MPS3PL8p0kcr
Lkj44GAtnQt47DYKc6u4vGBAd+Yucpq+lvOYvGKpkEUQiP/8HvKoi5WMXq4tiT+i4iIz30Tp8fvd
8EU7has3XbCFmoVVirVOX6NYLYK4YAW8hY5a33SPEcK1WwOls9mLddco/oN+xHKYrg92RDFB/qOt
Q0JbRR07GbdRnSM0Zv7cdk9Kj6upfCHl76N4TgLrq7fI1V9DXwA+w2lPqg3icAQ6TZO0YCRg2YP/
orfnCO3noqy+FafMCI6bKHqnHYGKXIlp/Ki10u333+vrigiBbdg8CkINq55ClsUJIFIqoqa+6JXW
sbqYEWt2MLSf3wf6YhMiBYvyxf9EWl8OhWjWEFEkEtOaXaiFm6grHuFlhjbS7TuxMq71ynxJquy1
wzng++Bf5ugPGW1VXwMi0UOcBUyaF9au7X/PZrL5PsLXKRrqI/YoaDwj/Pl5b3U6riCZSI7hyr0p
SscyFk0PD7eMjTQ90585k9ROVzw57UO8JYl/yGm60DSh1FTomJoGZt/NhVjvVawDMqgorXz//dOd
LsbPwVYnQj8tV6OUM07h0xUdQHnhFbj1uXf45Wf68EyrNa+rbRGpEtmTyeZfDSWsNpTXRbRiKR9b
7T80C9fiQv8y9oeYy6N/eI+zmGByNfFocorhEryAi7Tx8r3qQYdwI7zJ7tOj2sGzlrxkc06O6y9b
7nPe+vxiVwszomOu9Uyh7XHDMEr3ysptrpgcXWgbIEXiy9D/P/bOazly5Ezbt6KYc2jhzR+rjViY
cmTRk93skwo2mw3vTQG4+v/JntEOWVXLkuZ4pQhJLQ47kYlE5mde44McEWaRgjuIDIPeXzSb9mG4
tTYREkMhVIJtdwueRr84Rw878TZMIYyjEYNSjTusCg9SWVejBdZJHl4MY6bLfE6w69R1+WGIg+nr
uWJnaCf/HtfIQe0VKuzaFNe/nyOmIGgHjJ6+yBet4uX7n9m2mJbnQvoTF5ZpOvAMdXIVqECHH240
gZara7G0S22xzwLd8QpfQ5st9uaNtJHlS/v7v6DPciLI+jDswfcLGQQSwIxChCgLRl7rxZQiPaE+
NyyxKwo+/4DFQh7sM0EA52ImE+XiOkhG9X3b50qJtX2t77wdQKCCvkKN0QNAiM9HOhThER8UQ5Hv
qoD6KDIcnBVNiWZzF9qCVgx4KCb//QlAnkSiCcCPIVytbeZAqMCcuzFP7NcPAx+cHqWTtmDzeZFa
O75YbUpPnLTHPzO9E0fhh1EOzosik6LOhkHMdonsVQV2JiyRVRVnfRdk4W2ONYlZUvM7L6p+coIo
CdG7EOoLh5kh6k2x2eSsrJSNF/KgB9Aczry9k7PTSDV0EUxR9fp4GpZZM4QYQtJyNvOFadEWbip3
X43nTvoj/jebhIloFoMIUeWDTRLbkHfsENxMsu4ujdWIJlT+ANjlrGzziRrUx5EOdgVsgEaTpZ24
l4uHHiWiKkgfhNf4eaWrE4vHl4XylEUBXEY24+PiNV07FtxelK/ar3MNvDO/34XPn++/c2McnJg7
yYF9PQHjkOvXYt62UuNSMTizC44LvVRt3k3k4LRwsm7Kp46JYH+6TS1huPM2A7/qjFWVX/Ux/9PQ
vc8ndm7Mg8oUwN19yLHB4uk/QEn6U3FttRH6hiV6qKNvmI2rtkPw+aCndoeN7SFVUbjXaBgezBTm
1DS3CPi4WfKtQZfTVAevFppV9bxS8ylwYHdU1BgU/T7KpDPLfKKJSFWUWqxKZx/I6uHoCtpgcq4l
ZBAe07MWGD3+Eu+Nb/5FlT3xWX28Bqhk21xz6EXRwHQOPrsS+YCoVPH8lJfzws5c0OZ0TeDpOUvk
R7zpu3mmlnAivLKEoB+pBZYFxhExO+wma1Kk2eFDB3cmm35dFDh1ppvcU+7s11Qrgr11V1p3XX8p
vkoMo89srBN9og+PcMjVrmzKzvuWR2gD6pHNU1jt3N+tLiFlZq6Cn1rYbs9rKB5/qlAlNRnAhmzS
iTs8ridR8xK6M64pI8zs2Nd43lVuEoGuO7OL1ePXiuYYOAY8aijjHSkZ9s5+7hADc4u8NtVHw9rh
nTQMueLuVC38osUAb8xxbp6nbgy7IOTeTi5MK2xjf++oDW6tMH/PRvPHXzRlRY2yGHUAmU7VQUY0
QiXEMiLbuVXmzQsZXYpSd9tH53vp2T66G4CZiGmTwPHlO/tqvPl8UU5UFT8OLxbtXWBfOrO51+N8
x86Ti6Xip4Htdf6O62YhDBOoukOahRX0IFAIKX+GclOvEclanStwnvgIPj7KwWdHo26mnc5KxE9Q
xNZt5tYv8tPwABtzBaW+XYD23N3PWKKcj4pOHDKASLiUHCoV6CL+6lO8W4dCnicqSZAqfneCaYnF
BnxydVdeZCtpLZ252o8jTeEOQktSZ+/joyF2xbvhhkRuprqB9dfZfZ67lRSP32pTT1fQaCWYXrV2
LmY5MSI9ANTpUCBC1/8wti0hH8c8iwORyexcDKx/eXqrnp3uOle1uzONneMozNbBp4H4JsunKXgw
wSqP9Tk1ObQtXRk1b5fuotddI4NX/nwDnzo+NMYw6TnSsjo8PmJiCWyYMQxUwjtTYjjloSq0M4Mc
T8ZC2+bPQQ4+Ermln63VDDKDCIayjkDwmRFONBnEEODV2H8agMCD9ZoSW8nKseX1bNXNcBlfOBcD
bJNA8rAl8sV//1MWR/bHrb2g/ZcvzmV5J+fJRYu+Clgq7oOPuzKT93uYd6mo1aFBkj9X85k62sm3
ZUL+ovWl0vE7+MSxzxBkF1C9QyY/hK38lJXDhnzkTCfgeK+ziO+GOYhmnU7LSs1mmN4xQq+Ikm9x
bM4oDeRfCQvPSc+JmOsgXPgwmpj0u28ZAGi22w0lTaFWu0LrYovTWuYPdYhiPFRw3BGjoK/sp7+w
8UUx1wRlcKzlsusIX+aMObY216Wz6fI3p//2+RgnAj8WEiSQOKZoOx0mIAU1bFvdMQjE15scRFq7
2Mduh9Lw+Vz/xFXEYLjU4MVMf4uA8+M6qu3ctqEEtVWoruMZCotFdus3qlu67ts+7I11uUAfVHfT
+4SDebX7mq3MizT1kuU5PMNx3RAasLCVoTOtyTRpPz6Loc9qmkcx3J1cClJEYSG/zlLiK+lIv8c5
c1ieKIvaAmtgY4FBieUo4rQm1azGUSPi3MQr60uE2QqNYV8L8kWxPCfYdvyVMxi8HCGjpBpcQh/n
1nPdl0XGVTfvstwd4J5gubpLg8/3zonO/ofr/HCYvRUZQ7YjsrDud6O73yRAxPFhIor+qgyuKcJq
WKhI68+zV7ndU3IFZQI6iGH9krIuvHO14FPzfh9pHbSl1T6BhJETX4RAyvbd696eF5/PWazcx5OA
W902DLAj9AWPDBB1kHkY3YL5zyBsDRIE6NleDXYFBR9dZyfyLDh78c/PBz01LRvhFqpzyHGBTf34
OhN5h77xbsegeDT3yqXcnytWHR+nTItNCeKQgtURHmTqENccf1H24YKFwsfZubKc28oc/kKQ8mEk
8STvjlJUS/BfLWKIWwhkCL8LzgMXU+0wbv3PV+34JrLxpeOWI+3iuDnEnSTlNMiTk7AZULQYip9Z
ASvbMJafj3J8jNAC4z4Hj25iuHCYukp5E8Kx4Lsu4HQF8QwV09RGxHb2JZ23OKHw158BRpyYGHky
VUzZJJw7kiKOy8qU45Y9aGsljAsbUt22sJVuqxt9dS5pPLEzMPokRcOvBK+7w6hFyQpjL0saxB0P
z1hkuyMfem9KtGJ58qK3V9EqW1FPjRfn8tUTQH9OS0YWBngc0oexitQ4ZuHoKKrsEfSFA42YClRL
rOIruiKzX2+EZvsYutO4IItKV/oAvhLFEMk9d1ecqOXyKIYBsEE4pZiHAqlSOCY6TGPxKMpCSNJF
vml4o7YeJ1+9L9ck76tJhgS0mMq/cHN8GFucDu++GKXIqn2MQ45r7gID2zXyx51vYSi1QCcSIvvq
nCDmqf3FCYfeGrcHqMqDfNWh946gEgMq+592rgFqlNxUe/n8uzl1ITKtP0c5iLiVUrN2855RsnW3
lt8iUk+II179Q1QkyzPh4q/c5+DcRk2Qoj+ZH8C3wyTC6CLYDdaIQB0an+i5aYt6Axieqny8qpe/
kFL0HtoVYmXy2QU90VpBlvnd6IdzRV5Ca3Zi9DyIJPwxrAVa7LRy4PYuZuRvgt+tHc7uW/EXfzbt
g2i8HIe6V+IJIC5RB3Yo20q7roJynbFfo2GV/4ULGGwOdsMyiY55VPnNdvtQtpJh59YWiBiz9cLi
XPv81IH7foiDCySvxnhn5AyR/5xA1Q0/+rd8aXl7v3H7m/oS1Tcwz+fF0k/cwShrK9gVAZfUocd/
/ArrogLKl0Fg1ObufkrKl7JVz6ROx1kGu4TqJ7wi2sgYBn0cwm5nK4EMjOmfVOINjuo0nSnYbhWS
6UNq4VhgJjdK3f2F68S0RO3Xoih6lLFldpnWA3h11yiTq6JJVLeWsrcpsn98/sWfOlYYBtg0+shC
MvXj9JrKns0WySG3KJ3HnSr0umJEn87CLk/teWZCZ0hckkctPklPVKc1LQ6WSxsjmjQIN1XQPYkv
7F9QfD+1L1g0+G7Ca+EI9Vbr85zhWb9DouW7gjTPRohZ0wjzi3RTKLfyAu55cC6LP7WUyLISb0AG
E4LvH5dSLsJdteNfkBnDW0QBvkamEcRRsvj8jZ2q1zEpSJfg6qneHlaU9DicMPUzOT5uW9szobjW
1ZuNb+CqXUpeB4XTLWp7gQYKzUZP+MScO8FOztTCmAyEEeZkh+GHGhqjjvLHzi1nqJ5K7ljIh0QX
bXPOv+nUx2dbhrBRpVV7hFLWmqkoTJnvO7LTdeHcTXifUY2UamyGUWCypKfP1/bUvoEpKYxowDMS
nn58hX0lOKNqJoI47arrw8vcCc+AfU4gjShAynQvNcqCFKAPzqxG2VUogVHsyech9lGdDYVxerGw
kiLzq0F/GbMmu1Wxz/ixj432JhoQ8/h8midOaz5CUhYYA1iKHu4gJKzHWQ4J28iXhF5q3azSqnN8
cP7UoOPo2drLq8+HPLGyKOljhMtJeqJemCXT0JkRdbapT75PaXrHAXpmiBObhaRaoZhMUfLYr3CO
lKjDisR2M9IWGnWlzIeABuVNkg+OZ5VSdKHkHaBRM6p05cySnpqf6BbrpPgnKjZxTRtZkmnkxo6O
QM7cXWtjfG7riBjvIHCgIMR1wMuDN3yYPJkYCJW7PX3pDMnu5j76hUDhT6tme+4wO9GXAqf4biyx
2u8C3A7HtFwaGEtfGgt0IMtvU3/t3FXB3hew2gBPh4ymRfD5NjlxsqDGTLkcvy0cCA9nGGpowSay
UOVrhgt7bLfGCCld3iXnlvLUZlFxfgeaj6A21+zH6UWKkaBISdutxpMjq9zhxvpSsKLw5Ila8ud0
8OxFs8y2+pXh/4U5vhv6IFZySmSy+l8dgQFV2dZC3LSSSJOqFvG8vzAU7Qf8vonqKXV9nKWTq5k8
63RUBynKEPtV4yK9iNIG9a99VJr/tnu5gdkPwZJBKZti62HpKa2ndIphuLqGOfpC9mG2vn4+oVOf
Gbme2JeUlI7qg6oRG1JOTQaBJpROkwqpn0J5+HyMU3sQZXyRB4HJPQq9JrUxxyEzqNPpBtJ76T6o
U6V1LVwKPx9IvOiDz5me868UhJv0iMTaGU4zZxiQuTrSgV7RRqVfdK0N8rm7Uqv0TMp6YulgOuFZ
T9OXkshhd70Zx2EMFfaCLiUbwyh8G3O5zyd0qptnkM0hJUoDH5Ohg/02KFZYaQnBcqGT+yeBHd12
6CzFoeckCMMkWyv6PsvOxc4Mdjou16gJnDmHT3zX8HMFnYsW2LEjlDLG5EGiksXXJHtdV0Mf0dF+
iab9Jta0b1WPVe0uPheTndgzVB95h3jykowcclXKfWaWFtISnJbhah+vhsiVWm/+Hi5Nd/KHb5Au
Jsn7F0xiTlwJHwYWcfe7YxqRMKlESZTqCqy5+puoYAuJBfPLeeePUwkzY+EhxvUqMFgHAW4z1kla
RzPmN5eYUrjVmsKT8l0KUHvAoS+U/UhbSGf9YU4urQocRBQ+hPHBxxnKemlVUTFhWlpb36epvo6T
4lZp8zM9lxMfI8kxETXZ0AlaiZzsuHc0JmcZoX7VN1J940hfUTTv7honi17PfCknStZEKQIoZxAw
QJL9OKtQxR67SBkONdrxMb0yb7MMa1aRp9Qe1kKGp22t2xFNFwG2Od/1OXEa0ISgF26SPR93BPel
0clh1EhulYbbqUhv1KI+g645NcX3Q4hHeLc19bBLwomF5JvYLbXVsGoCLNPO+kScenGaMOJgX5Ih
HIqp6A3eq70l7bjjwuukkpCsQW5EaxY2Yndn3pr4mg5ObGSlqPijQUNv7rD4OdrRLumRvkDz5nIw
Fb9Mb1PzpcSkeHpWELGP88TVJm0xyEspKc+NfuqdvRtdO2ikTM2U0Epl9K8o+gQY1S9LrxsAgktb
4aZiDatzoNUT3977+R7aqYxDuZPsfYwGvB1eFEZy5ezaZztXz1yEpyamw8LF/FMUkQ7zkRoBe7NQ
kM9t4kcEYrlzv/+FF/d+hINoNlULY7YrRrC32uvvifIrmAxhoxqBvPl8tBPTIWclr6KXj9DAYal2
KlXJqCRj504apun986CHZxZMOfFtfRji4NjfwTFs1IwaQEv42mrbXfpD218Z6DP55jpflze7/qIo
gyZeGRnqsKthiwHcmWme2BwfnkH7+H3bFVivbMczDLLhmyl6T+HLHvHazxfzBApfVAAogtF0EBG7
SGbfHSNjM++ixGE1BRRdGEGN8+TmihQkr/OqKzeDNwSqn18r89dp/zQSTWe9H+6fzhLGT7/WPx/k
YA/R9EdUZ+BB0CwrrmskwTyEkOu7z+d7KvH6MN+DmwGwf5vLPcsqEP9pUG+LeKE+d1ThZV9406OK
iS+V+/moJ+dmINdA/C5zhh4s8qSG9RCODvVbp7velU6Qh9mZF3kqOMR28s8xDtavNndG3TmMIfZs
gZFXrSxi40Z4r+LotdC7K6Nffz4t8dgH5/WHIQ/WMt41wmSWklwqXc5pcVXGzSZr0CPNZN+If3w+
2OmP0gBVJuOqiQPVQaTSKrUxdTE1zn7TXeaB8sW6SyKEmwIk3vxoZa7gXWkuyPtHbV1en2sQnbgH
LbBDvD8F5PoRjGPvYDG0U7gHZxwQCvg5baI+xOisRZN+JpU4gU/hm7TgQquykA84unMz3KKQ2kDX
VvVMbINLjNmGiTCww7/+3CV0Ku4kKFPpggulKbxkP54A5BN1MtrUqJN8HFGgK40U1eUsW1AOKZf7
NHXWSapZF5KGd0mEz4o/jEW4QNBcWezb7HVf5OrbXEkIYqbmcGYtTp2CVGFpsFiwrI9gAL2RIgBm
YrK0N77WHdCxRAqMsyThUy/XpLT0C2yAKeXB1grtQon0nF6VrDwM9t2ocBDKzaIwnj/fwyfHwREO
Mrfoqh6eA3NI5mvuUXCts9Ra7fISDwdm9ARAXLqbK7QJPx/vVMORvSpwyIgqHQs5odie6llGpT6O
EOOXdn7bF/fjvrjTokwJwt10XfTyK1qKigfvWxh3qI+70Dlz/J16iZAioCBRwhPs2Y87bKfn+jyE
1Jl7KQ2/sONblMVl+lZyJZ+5uk8OBdwcWQOi1SME6l5rk1AzBoE7HlzU9D1UagZ9Wny+rqfOc+fP
UQ6lILS9nchFzSipEjYysr1ljGPbaHbNmZU7sWEI2IRjPJvGPvo2m92UIv4Gx8Npo+JSn5rbPm2s
IK7VoKy7M0I0pwZTQL4RUxEKHJWzpNButSIFezBq/ewPWSNvHFpjd7PutD0eWU125mWdWEb0/Tji
NLjHzhH/uLJSCRmyXvQXrySl8Qur9j9/UafCG7hM2MEjY0Z95pDgV+lVrusVoP+9ZxCZhqY/vY33
NQdqKow1FVdW3QbqgeTboNH7L+d6Oaeu5Q8PoH7c+3oj93u75QGUa3tZ3NSw4cGb3+drkXhOF+dI
pScKNDb3Bv+2NQdGwMFhbkSSHYUq8DR8KcLLxKh2Xo+JCO7Imnk5JVW70tml6zRTx+DzpT511tio
bQq+AyfoUVewjbiz0UDg1lrNi3E9rxxPW1pL4TZ/nm51cq9SpLQME4QKvauPyxrlkqlIOpdWZ9lB
ZL5NQ+qllKQa2nOfz+tEkGNT77KAiQLwpWj+cSQL/y2tlCbi8LK0lnIoXzlKtQ3LqkPPp7RcY3fO
+lK8ow9hFc1NMFwOcGUDYNqvLfUuJJe02cnzdLRcHN5l5CJQWp/NIGll62sKFWoxhLl2jbNHg2fR
VJ/rJR+doL9GR9/QFmqmRzXgMJkzNXJ6C+fypFjsJUSM66YqFopVOuvPl/a41yrGAtCF8iRqI8ah
AEGcjGmKLJPl6t+wEphyXzA10qX6MHrGpvnpPFar3tdpFOy/y+ew6Sfn+efYh5IEyNNmg1Mydq1J
9LBpLuGFAfJnUCflTCp3tFnFNOlbgaHUhEjAQSoX2yNpt7S36JerqzZO1qqa/agrFeWpc2nA0W4V
Q7Fff9mzEi6Jn7/bO+G8T+S6ZVZpyorK6vxNwqXJtY3xqu3y22Tf/jjzDsUBdrRbaX5QvhN31GFt
tovaLHJgJaL7J3vagna5N15YaB9oQXJ7jpZ+8tN4N9jBaarqMbuw59PItKcYUS1K1cEU5Z5mly7+
2ihYyG4Sz2fe39GhKhb13agH78+i3CCNEqPuTdRMdHldGd1636OYZHQ/0kp/bJMm+HxZT+1OR/Du
VbTnILYcnONTgoKxVc+Wq5ndRbKLv3aT/Fbv9TM38MlhRKucC5IS3+F26Wc71GUOFkBaqT9W8QOi
tkGqxv9uZMECcqL8zzAHuWmYO1UoTcwGZZMFFqM/MIn5ga/MTVfiEPj5yp36Atj+dJcsIoqja8jk
wjdTfKLcTmnAuMfYLu3Sm31XLlBxv2yUs7Tp45ICqpCc1L8wDQZ9EbHI7765CiWtInXYHjoXvHU9
XGK86HdfkNV7mgM9AiZ6Nmc7/g4+DilOnHdDJs5saLPJkGHmYlJhBvSKB/CpYewCsGsC3Iu95m2w
AvQENqUvd2fV0H7lKh+/e8x2ieiJMkjKj5CqptVSo6Pa4UoXLdoZGkqjmbwQ9XUpaBEGp0u/wqKU
modfLc9l48f71gQCJKp/dOuJ6w6W3CnRkin3AuzP3XSJsiGmOnKUXfR13/weQv7H6/j/wrfy5vcp
tf/1n/z5taywZAyj7uCP/7WNX5uyLX92/yl+7X/+sY+/9F/X1Vtx3zVvb932pTr8Jz/8In//H+P7
L93Lhz8ERRd3023/1kx3b22fdb8G4UnFP/mv/vBvb7/+loepevvHb69lX3Tib8OSrvjtjx+tf/zj
N53yAhvrP96P8MePr15yfvO/s65v3v724y3727LMXk798ttL2/3jN834O1h9gANwfQVjYv/2x//L
/Qr7V4T36JYb7NKibLqIX9D+LnD3AmshgKmYbf/2t7bsf/1I/btpq8TsNBj5u/75cB9e1J8v7m9F
n9+UMY3bf/yG6tvB3UTvhW42XyT/yXY5vJviqpaEPKXsRYYZugUNUb8zMS7QTRomHEWm3OBkmIa3
GclcMJXWdqbriu8r+ndl9YiN3FNTYHpg9BGGpOr+curLJ7WrXh01BMEagibtopUeRetJqd4yub7Y
D86NobbfB6O+Jcfv/HyOruzGtgpcFuJxNc9N5OJBM7xWw9AKX1JVeRwLp18aRl1cGVJpbAatbx/H
iCBexlHtKW2dPAN3jYfH3uiR0gwbYsJKN9DKCZ090gaGFV3PTTwG3YwjBmXTffWoJ1lzZwyxhbsY
4nSAoCT5Z5cgoFdmWtH7TW3VkWcrs3OtZJS3ByHEkhV10FfgNdSEKq+a6+O2Lvb1M0mM8lzmmHo1
rbXfRPtJvrfbbu/v+npR9tFKq5GpqdN1tK9We8XeGln7XMjxRYZ7shX3yirbh7aPR6V+ZeYtzoyS
+TxkyT3tpVuqD3TN1elmB7LP1yqjwAEdU4kqMSHLagOacK6Cy+trq82GnxhUMhS9ateKWqRPFZez
38773qXZ3yzQ/v426viE7Kbqvg0nebUfcunSwLda0fr7UjOu9B5fHmCDejzfOGn8VVLnVHiV3SvG
tAtmljzE3dH4CooEY8FxxM0OAeyySPHj2Q3LVm5hKLYZDEYLygNPki4IHquLZL+r7ixsCj0n3kVb
TZ90L5b12bPqllAeHyRgk0I1Mqzcoqv/aPL83zH1m6B8wDyiNf+/n1TY1GRvf3voi+/vD7g/f/P3
Y8ow/g7q0JId+kYAvMCS/vOo4icKYTOoTyhO9MmEjcMfR5Vq/l2lhKbb6FOSyXO6/XFQiR+gDiFU
4MCDAmvU/53DCvDEx8MKOQAqY4yjINEAYfBQoK/TjQZgW2j42n3VrMvJU27QerfxcsI2PNkApuoR
LMhavwUjRp7Sb/IyMLVFjPdqiulb6Om3QnnbuBRUjWznobXnNYG66BfmMzqY7UBNB0KL6XULfGLg
32YLuPgZBn9uX+AuRY0ihhqQPPd4vnboEgnvQkzwXNE4B50tGnug7+KVftsHEgZpCyHVpfOBBPFt
eJFngXTf5QthW24G+ZXqtQ2WKwhHIvvn6k/5rbaIIKCrTy2AlQt8dSZiBr7z+51Pz+Aakodfes6d
eDLOIW2VXvQ/u8sYM761HCRf58XsA5iLgx3msGKWC8mbbmLHhz//WKwR0CoW6So3JXe/6rZ2sL8d
MU++xXQdHECJt5TplZLX25jguOMSY2V72CRBhjhbtBnuBJY+j5eT6u7XOJ7dxt/3CBdIsE2wecTk
0etv23E9UWxwFm1yZe2SpfzWl5g4uhipoEG+QDCE5ssVTJW1SgumWkw4jV2oz6wLvtC/92SsBYYs
nnGRvhWVOz2qm/iiWuteu0TPtL2bv7AyDKdwsAfdatoWBK/39TbclpsW+QQHXbLuwjY9e6l61pcS
UJOH9WTQXDiYAewXYGOW4QZgmNG5zaUckBCJv0deh3gnXUThpbXAoVcI0+GjBD2yqN3c8HfptMwN
xZ0TyBlePy4Q9uwiD1M2/NMrTL8R4lqjC8spvGpW0l32s3jpLrKfCbsnvrSWuCUWcGjtS0wovTHz
+2dUkJS71ofhcRl/M66iRe7tFhmMD1zuv6vr/lWYHqULlI+Xzst+IXwTKNtQfq4usid8x73yHo/P
l+rJXFQvvW8uJuOHvduG6WV6g7vX12Il3XbarckOmDxzHa4n1Bu+4jwcxi8q4gPqBtv7svGTnzDT
UL+475/jR2GSEn1pMy9WXfNSwGrqS40aHBuBmLHsPan01XUdLm3FD3cb6cnCzAh3q2spGEI3X2NX
i5Ssr1wZSwH8tpaqP71ynVwr2AZdltt42aBxmVLdk78CGJqXoY39n6vkfvsjuZtepReuOfm5f835
R0Zv8qOr9sHZZndCIV4U7HLwyfoDn7in4P680e5Ql8wfmgvr9pdAxVpfWUt9nRNv3OiwaCG5oniA
b9C+TrxheqyzS6q0xXCJymEVLlK0JdAtnxYxDDGEJLs1VqSq6gMfnJfJtX7T5EvBUMXJOsi/45TX
3xd3Bje6ay+A/hm+/hVjoNAbblPfeSYGSjF9qys/i712YWw6z/zSrhp6xuO1uYoXUuVKl+OivCIR
UJ5lC6NOnzvZbwDbmL72Wr3a5Ef6OtsHavE1C6gILrPRC6t1kQZNwVrOIzbDW+gRFYJanrrFMSlx
ME52k1WycTbowH2pLaTf6wve80r9hgc1HOn2Ao/xoP6ir/AdwjytoD8H6LSWXeeyjVxoxt7kjTl/
oyDU0U6bvA4B+/aCWflZIJA/e9PvLxJ2rhfdlBdC3b97aC41H239aAiarxCG0gmXQdxmNyGv+wcj
K/itdb70XO7YP5ui8Ip18jzfK/ZTtI2flNJtf2IFNPl99SV2bqrpRk1W9Hqeuhjz5TuVrqGNQYD1
qE9bW11Lau3uL7IgCqZ62T23nduHog8d05a+p7Ly7mb8I0z+EBYfZMh/XDR0/EDI0x3SueveJ4/2
jALtOONyqN/aS8lV/H6JEgMfq4YybhkvIRZ6GQdjHZ1h3RxmymJkeJWUUgBYU9SwDwopdon0elcP
uk8JDG1w2u9LgbKWtigw0rm1bs6V3yErHd+qH4Y8mGyb9TRTnV73hTRnc1NcK69l/DAuqtyDW6hu
zbto3ee4Kqk/fUVaqNpWAWREKh/dJNSULqMl75lNdMv/My417kLYtdNLFQsvD947HsA3lVd4JlI2
vadv5nW5lNmCd7u9j38kvt5TwykDFeFRgy6+D7gR98juF2wuL73YTag5eMNltQg3eiC+J6HwDMSJ
KzovlzyWJ6iX6DDnBiqRQkzPSLz4lpunf9m/9bZfC0n/aUK/krv4SVjw0engSvHQVet89Xp6jgWs
Q0gaDkGdYdPHdSPIlGZGkVW+niHL8xqu2XQL+9KwcJ300tvq+/wF/+sRfz0uNsTVLwT2MfsZdn45
rEJ1oYpH4QL+kejrBBGF8dfNprjRff2Y4sUherVv+7t6ud+72s7jYrqdHxICk+5GWWGQGaBitoh+
ymDDx8uk9PMeMQT7vrngANzMd0KhBjPzapVdxZfzlWiajF71VHyfK2/KX/Ti0sldfIRp/ltbS18m
mJlxhXgWpSyAYqHbrLGH4AD43m3ypbweccqxvk3PDWmbshxqnlDIQNkPuivkRet1chFt6lW2kfz+
cvip+7imDYKcGcgLgCFPCSjyOegmME3Cz0RatIar3onwwbrPv0z40dm+M3jldzvbqj4+9sv4XrrV
PNmVfPZ7t4S06mIBLkAmzdbGeVC+3HOBjp601F+VIEEhUcFFkFo3Nn5f95e5P11EF9CoHsVvVl62
bO9pUsHyEyCAsnNTWlr4BSyLbffsrPubkOY8pKtBDvo1mqV7cW2uxtkD/OGT23LQp5xz1eMOnVMu
f9wymke8gnc3gnNQXRE9dhz3KFEnnvBsGfCBY0NLD/G16ie3LItXLTOv35ibftUtwmszEDQJbS3o
xyh8B85613pm8mzMDyMg//XvmkbSWv8qM32gA/mNwE7Jvn4h+dMSU+ru2VojJrBQr5J18Wr8IW/z
fxnRPzMiit//e0b039/7v2379uVEPsTv/U8+JAvYB7BqFPAcaN7v8qFfbFaKe8AhnF+Gc//Mh0St
h9I0HQbKq9A2+aV/ZkT8iDooJiOAfAH469a/kxGduC0ED4caDr1bGAMGz/3+nhoTLi+4KZo/bfIr
a5UQRvYLdbFfaHj8xD5Mo+DdCp26GY8vCzEi2AGNWwrmioCDvyurDqqeo1wVUiBALU5bmEKlCL8m
51t72fAVItB1c449fNgg5k78OObBLOW+SZVOYUwOlM1uaRFK4yfuNi94crrnkcnW2QEPLmErl9VR
kRlw75F7LKPt3tttzQ2Ed3U5DlxHQXZjreK7NF01i+xhxoT0IZ9ciWxPXEBV6nX35RWW3re7yusy
fD6Sm/AlFoVoZ9Hgy7uM4ktnv4xf6tY1DVfr8c0lM+BuiNpA2Wmuqq4zGQl1zde3EzWopYKToR5z
b06QaK4xLyXp2ChtoNrenC8MPMiKW5wo4Sl+y/CsNYYbLFO98jZ7RkRqdC1UNezNzFVp+1N1Mfqa
T5bjpeFd++stVtUq7blW6Y67FWf/jvCm8qy1cM/lmZWFsg6xDdnj7OEXj3PvW7f6YjLX1bL/rvp2
7oXdelqPLxTScRZ9tG6iS+fa3vS3nYqf86aCYqu5Cgc6ee3sj6J4uFAcH0eEyXG8WadUBSHj3tyv
5H3Q1668VS6JFPzydvSzdbPWIlcgErLraH9l75+tC/LCFSpB3Tp2Ao08S3qaxgejWZovZNhrZXor
xpv2afYN2Tefwgv5acajI1yKbFre/NKNKMaL6mG4JmX3dut4dGUk7tLA+q4GMj68uHOVy2qVb63O
xRUUWYvQ9BzHD6XRVZSZkPgG52rNXPZ3ke7JW9Qi6est4631pd2v4pUIJzBytRSPilZ8EV7JT05P
2JE8loTP01OJP6XuCnmD4YZ5KEjiDKvya/pYXIv6g5hs88u1Uux08qeiXKW3asBYw3W9xJ9WPFND
BJNdDBdYKmOdtpm/C8FK/NynZFlOmAji8lqSCOw340Z3d8Xl+EXZeZJyl/jdqkInO/R2lDlQ1Uzu
eR/96+zhVrXorpotf1qhoKWrftpstat2Gz/Od6S81nIOqo36pb7cr61baTNvpoSs2w2X0haBKDKb
0NNe+stuWVzZXwhfwq1DWNJINzKhyouGd3sm0mXpW/FdeqoaV2nc9mtRBE37fe+nP5BdlrbhJcqT
QYak+Hw1er1K/q4utMib07Vziy/v7rUiBMp9/jaaKGHp5ugU7lbzqvhi4/R8Eb2oFFiuDDyNPZxU
57taF5HDZWd9dQjPAgmPjZnbv7mNn81XG1mb+A6TTgMw9lZkjkOwv2n96f+z9yVLkuLatr/y7M05
BqKfAo737tFnRE6wiMxIGtFJAtF8/V1knnfTg/Ab3FPjZ1VWk6pKOSBt7WY1oBlOclfNWod6Ue8G
Cv3WEi2ASnMCFy8TfQ80N5Egw+ADynDVo4l/gd4BqKzQLcye6pNyHA7Iimzh1fUK00NYXCP58ZGf
IadD7Qy7Fv7W4mugU3rb5qHmJ/sWCcW6CpLv7CX/Lrbl3sJLJSJAS7R/nKSR4DQcQg/9NK67AHjS
UIKsIaEDLlfWVl9DDTwYn6a0TOBMorIM+nW/Ymg0EK9AyrNRNspNf6zSVfoMxfYt2jFQENmQZqf7
1l57lfZz88v+7UXBd2xrHzU70NcAPOWrNND4d47eW+e5HZAkXndGH4Cld1kfQFcpS29Z+SCsNY9h
Mq2BhYOqsPW1H6rfvqrHDE/P0Ot/h48O8vcw7l4meY38lVV+rgT4J06B7eycU40MP7+ZWms1Eu58
2x2RwjckKCH9BZPhNpiE3eFJvYZ1dn3KVkqgYq1wejexfm6bgXtpBJVwXAwA8Vk3EjuvwPtGcky9
zPS01+oh7taZ8Hrkqof+l3kLjMHkvpE+o7elf0/uCAbzSJQfwfSmqC02xMu/x+dqZezI0Yi9KdeT
yGFRIONGsL3KPCtyo26Ge46wjFJ7PBuDD44SSI7DqtmK20KDBy3fJurNsKt1v0PBfUbcb144diYu
0RaCpMfmoUlWarRiw7ZFlc7tg95lvtk4XoT+u92cizooGnRBQC32oug3rR6V195alx0y1tbxc4hS
Pxbl1sqghmOgXi2fDfXOJGGqefa72QaVuUnvTST00FSDpZns/K/Tg99Y+IuR5++rGhMtNInhrGgA
yPExPWioaReuVDBEepYH94E/W6fmuX+On5QzWcmD8M7VMXqID9WB783v7i1+ku/BGxxG9r8N8qYy
kCB6IHdZk4UR+9VrHchysIoneW1nDuQfNKMwkyHRgz6k6L2am2b/A9LGd8Sb0oh/lLZcLjcb6SeQ
QU+li3eRHFAk+zpkvEe0xkiYw9US4ST8+t3P1Yj+/e7/Pt4MEGGXaqR2gKcGPLB21ZMe6hv08HYK
6iZ77e7kCWWZZy7oyP5uhXz+4v+96u8B40VCmIvBstm0KvvFD/Yz9AIlhnJeekpeQPLF6YHzK0dj
EXI6a7YbN1OV2h4oWoHuut0WD/aq99FwhsqlvYM94r5+jf18BzoYijJ3Oyyyta7mzKB1wrUBUBwb
k9ePW1QVXIF9d6rjNaGP9TNdyX3hSx+6SRB8zXYdCravP8z1V/R3xfkrImPHWAo1sMC8d9ZjoO/R
vT9X7/RoBWhpbCfFLIQoXMTN2Xlx/T9WkUbmOQ82wvoEDxh93JTHqQs84TCTXfHNEl6KDl7pkzv2
Zj78/sX/vy78v5Oa2P9cER7e/4/3mrwWr+KyJpz+nz/VoGKTf0GpGhjHySARTIdpXv9nkq846r8m
BLILvZdJ0/m3kPD/qwftf010dECVUAuCnKFe1IPqv0BiAMhgmpOhKgT69j8Y5+tTYfL3MDrA10Az
G7UoIi+83+DW83FvV4QYfd7yFC3tUl05ENv/5pIBXJCIY0LF6RDUDHakDA0w1miHqGbYWRbjNw7T
89sGsr3HshPZjtvWqtHljg7iYKWRr6lZ8tTF7oBctq9CyIUkm0grXlQ6qq/USIrHfiwZ80wFd7xp
lckerl0QD4/yVF9HLscEiucgTY3lQtDD+54/MPTToSgLDDiGj3PoaV2NEUtdRkO1Z+4eMR/Y2p5x
jzcUyB8tWSp/1StveOJ5orzHBBKsgdkbzkB2rmiF0QwVhupDDwPRLhJGAAlriLWUo4sBe/GiO4rl
NSnyQjg5vTqC9idrhC+05gSkbEITE0FDLx/JQDdmZrxUdb7q2/yB9Og+FpoOwr/ayCdojTwMrXhw
iAhtTmqfFG4bsGLcFa2+4536Fo12F4is2pkGWJnFkKNKrEsTgKrc2FNbUhSSjngyRV28qxFKIDKI
aqWRGvOZBogghXcQGDCsx8hlB1lY6ySDV449qIfcVDGiSpx10eUHrbJ/gHeKtqJElTvgv6OFpPeq
W+cPSoF03og0986q3O7cF+J2pHYCCTM0dutmbLxOUesVdwbnNRkbNFgVG4WCk1SQF6/GMG1SdlBc
THB1ksYB5yZSIyfuVzYQLTvZ82PZdvWOEzbcGQVwqP1osNfKNLPvpEIREFErgoKMiq1pNzo5FkqX
rvhgFuA2iGitRWkOQUmarqhQnIM6Jl0IYBispglvtow59MFpUYk2Ayt2Va9oju9q8lQxmhYLyRFk
Eee7FcEDqhTQq4aKHtoOs+wIpheOm3QqrI5T6jzqdY1UPqm3SSkeuRkpe8BWolAAIh6YdmrsZK5j
uio1411re9Ur6aCGpUCdaogx2pR9Z55jSz8qXRuHaZdAzoDGRzE2AgfUbEPT7FG/yDr2nSE6kDKi
xFOA4t7aTpUczEF8K3v2opf8Nmvsn4OpMy8e8qdEjKsEOMgw6kdUDJ0TbZyG3fbGcEL4izNvbHvH
1zqVneCEfC/a/o1RzHgJgxtbAx0Rf2xl7yPoZVguDdJoaFdmnGvwyeig42IV6Iya9ouexBD0jcjo
jXCdjT2rc+hN77Tmtooa+JTKpvtBGyBWkow493BaglO2rpwGyoIu4fqOFZTcu4U+3Kd9ome+Cvk1
ZOf5gJmvo8Im2BLPpKMqTAwKNVDj9kfV1WjQRKO21Vz7pdXYvcq0jdXZMCtlQONaQ/UAuGSQJZg2
YWsc0zyB41Wrfm+TOguHpOlXJdefLIIasDaiQ5WMmMW2zR6QqMbXiqTH4/VjIHrQsIHs0taVXmAS
aZfj1sgycRaqnEaY2MUwj0IlaBK02WXZ7woGjmxpp3QtBzffQahXAVWvU7aFy88kj9JjpOUvNM4N
4Ot1iE9FcXGXUyMOjTqN91zoULjTNbpuS5iDOE2d3keSKvDMKratazWolRtUU7UdrzOIka5SgfIj
0gaIVKflU29hSEOcnr4kCUdiAWveQ9XE2olGSuqVUMFaQxtkS1MyTQzSDgZubEsj+gamsR04SmEE
tVbjaErnRU3cdUIin4sM05s2e65jGgdTaAocJ0YvrHeQ8vASte/g3IOUQgOSZRgC1NDIBfRL2dhF
h+RQE29gTyYBaXFY6yaz1wowXoY7bBvbav1Kl9o5a1TxkicdhomR+gPBUB7MKO9PEgj9YHTV3m+4
UX1XWBGtjZLV20YqnXeRIVzpiH4607h9JognwHPoEpMJ/XLZEDUZT4dCbVDRooiBzkgF7ETd4mFz
2PcVCENdQRcSyk9LQu8XHV8w5KD+a0Jg9uOSLu+zSIEzYKgrSOgt51dakq0Yf41cgTkhbH0Ld6l0
+ggTRGKBbAfrqS7+htwwmbV9U6dMdH3Ms7BO+a0O8AS1ysBuhy0rhmOl35QtPfatWMXYBV+/3083
PFTmQA0A4QqLO9DU/fiwoleLQTVtgKJVNOUUdIGau0EH7GZJ6/9jZ/v3IwLABIQ3UNhXeHElPGSh
4RwXYaUbAYf0earCyydZSFhmhI5pGQCs3Kn5r8OT4ZNML9MHmxGzrkMlrcJk3OdInlpLoG2Xrusi
ZO5Daw6hUuZbiWFY5uR7VavOWowZlzquGKZ3tDG/df2SoCz5OPP+/cNggIHcBlrs0+aaZTaK24+d
kpZ1aFYqOsXg7ahVuoF5BCZxFXsn8egXfHhsGDS7eyCkpn4Drbwa6takOCSCBy36JURWZ97Vd4M1
bpmKgVktbD+P+1ujHEfgA9S1zGAzi/mqkS7slBm96s8T4OYABxmeENBenJ2LXBZO2gqzDt0qu5ES
mJSGk1Wro1Pq4OrLb5nA4RwH5BqElVuSApQNSMt/ul/hCQCuDvYq6Ij42h/3a9ZKhlNv1SHSKjTK
IEE1bInxJIafX69z7XNdrmN8XCcWkHNquulh2XOHGYPI91btBhq7ybulzOXaWpDoh6wcSAqw5Zmd
fiT+EZDF2BrCTE4jJ6HSIqlIk/dGo6u0TxdCKuDH+PEf6hisBpta5NgQCESlNVuw72lTE1IAIDbS
AdjTXImP8eDUYc6mc1GdZMOBHeLIYw0LMxRtFOVa6YDItQvnOCaw0TVzaOlWj25bZ/s4g/wRpWmy
Viz7rWiT1qta1TknZQa+b5rXfuTAKax2sh1pGhaY/cg83lv5HVUs57GUMeTpU1f2rpeM6fDYW4D5
0JTKg9IgIzYcAVq9K7OT4wDKoNfwfgCu1d4hUEPeIyZlqFJHbvJJ8Ewi1Q40RNNHkRtOqDED2ANc
ePWACGrLW0VFw2/Ed1VzemsIJNqwF3OPLq20xMsEKXFlt2RtaCrOXs0D1ajvO8Bn+koNu6bZGrr4
bkNDFQ3g7tZOm1tmyEOB/0OFahEqgm8d+oGTQOSmGsVKIcpzK6MwAQsS4R3QC3gy6+ajo+c3A6me
+pafsc3uIhvuomUN6ERVHeMOaceIz27R9q4f0GfMzddSU4u11ZANNU1f6MXe7LpTCt9f14hPSgbA
oIU2pag76inS2Neyf7MV8swzqwlbnrCgNSTsvbQ894ZUrX1ROsD26MhQFA4h8TqpMD2SyV2jZwgo
WZev9aiE5IcYn+0qq8OIsRdnKPcjGy2/dKvCg62T6rWD+86aONRK+QaWJ/jIgF1JBn/pEVamrbZr
DFl7aWnT1UBN4I5r5VnSHr8EgjAgaBgPY5MFMBdfkwHtoloEbm4OK1llNgjUk3xfL8pAGM6pKctd
JHrLY2DjexI6tD6Frzo04qaZmsMO0LTc1x2qYmSqz02i/OS5RVbDCFzeYAZ1Q3co1dflMBmPgSLg
22py09rpvVQFANZkXyK7YjkmIZysEYLAPNbvSZuuKg2ozoTvtRoAdV3vBEhYyg36s3dcwMkyJbcC
Kb1R2I9xPXSHKsOgxun7+3IY95YcTzR2H4nLN5Dl2+SmfBgLwx8UoFM6XiGvU7ZcY4CkZQCsQAi0
aqqVOlSbsQRg1HHKHy3o3YWVv/VMX1s93ecsAdCmohs9K6qA9SgsmbipEuNXVevPeNtnRy+CvtK3
eVttJBlPJEckjjsVUCANyHGVvERwhNB4DiRKooVjUd9SzUQznaNsSY2fGMn7uMe3tO22nFubIU1g
FcLaQ+qKTdZO4xoFch4gNgVSKZ/ivNu4abtTCrEalfTeRUWo9/V3qOL0K6kPiQezih2sDppN6ri+
q/QbJbG19SAG6QHrvjWGaENGpL26U2ySnj/bnB5tKYHXNJw7yx1Wg1Huyh6KMK36AEZFQKp6DZUI
KIuQNFDL/CazmyY0FB4De5O/s1TuDZWtChM4TOoS7BEN3ccar5V3KfdKy4WYPifCZ5l1K0XFUB1h
rhdr5tZqxDmjFvCmwjY8TcnNFR2BIEoJHEpsmT2VZv8IrHgFQGNxx1q6NiJYqfd9iniJE6hQKhAT
Mgmeh4rd2VTVSyqt8onHYxq2UvslG6AmC7dQIEHgJNuUtWvkYK1Xk7HaD1x9Qr2FoR/66x6crOgO
1mr1sWp7uiqz4QGNEwXgSHIgfbkXpvsyZF0RplYGwBFpDlZBfiZxVfpDp4C6Fze7nGXvTYFLmnVw
eXVgajP2IGZCy7g6Kgw1O36nuanSivo8ifM1xPR+5Q3bF656sEr9yJj90Mr2MTdp55kakNkE0SHo
0wJI3j6Gp1YCcVmg0ZQceAUGx8K8sA4u5Sf8SVtV2o+8M/agSt0TzHWTnAxHE0HhzFJ0AMzBLYEF
6l6NzrqPE4EbqEdwyLVU+l2eKG+y5N9ZmvOAVhLs1d566gbH8dGEGe46tz7CLTE0eioXrshrNzJ4
dBCtQBo5yWt+vP2hAqaCGZWwUOvLrcZAIksxOBn0c88MH1y79dfJxkxv5U9qdbkeWqKXVc5o2m7U
GlivTSxIo95A9M8r4ue0fzFlE2RKdkbJecx562X1gi7etbUnuwGA/tHmm8gHH9d2M6tzi7hgYVqj
rJdALxQipFOHoILlMkx5Dhw7l3fAmGt1vKmbl68f/nMFgmXB3oXKxCQ1My+3kInAdlvJ4AgZkW3v
aquCHFQBBJ89LgxTrmSwEDeEpjbk5IA1Ai3s46PmdUEzCf/csIMX34RrZEeJiUmxzTbDfokhOJuH
TR8VqwHNA+8xdI4/SWeYVpKUkRKP4bDjW0wg3+WIUbTx23cALROEsXhh2xqfS1dMB6fu9GSwiTb1
rMjo1XTI1RZqI7FIniUagQ25x+WBkjW75RXdFzEQ2YkdjJV6V5vdvs5MP08xAeXku+smwMlpDsCL
ZPCko6/H/I2LwYvS2hOy/OYa7SuV+Ysh7XtLQzllpV6HlgwoVgGNv1eVsmvL29iyVyYBBwFckSaq
tklW3tRch6dv/kxjulPtUzQKL+HxY5sScHCTEA2hHVHgTpWYC+Xg9LwfE110/REpjUmgARn79L4u
pmc2oUjHGuytbCu3DAj5IbRCdb+kajxThvrzqS/Xmb93oaRuXlB86rVY6eGEE4GhNmCvtebH73xD
7icHdzhroZUMjbrTuHCGru01lPCQJ5q0Oz8rNvSxoWdE4Ac0ATpyAW62YwGxeDFpb4VKBiTl14d2
pnL++4lRyjq2NtGcofo9jxpDXqIBW4wh9P53dMf39KCsp/GysqTkfOUbQglGBcXJNqBHNY8PDstc
OZbl9A3jTfacwnUCiKGjuZIrIySlh4BxDzucVb3G6B5w+4UzdS1ofFh/il8Xe8gdDV0p+xRUHM3D
iB148dTvd875f2cj/j8sh0ET+kD2Z58hGctUjSVeLA/GcIJyRIF218GqtABmqFhyaJkultkBwcP9
XW1W5poENX0e5VOMgsXOqt80AB276z+CNP/wVf5dbbZpNFtRMzp9SoAWAsUTIIjF7zmQCcmebJbs
2MjniwWRHoXapPc/4Utnh9Ig0iqQso6hCcy8+iTvUVXzasseo0D6+q7dmj2oJ/q2BJx5gjT/+iX2
9Zqd/xfKuldf89+fMpf6iDNL0dIpDklw8reT1TJYWRpQMVAW3aBR/Q8uOgIeHwRNMPqEqNqU31zs
WaUnFrUNXD0230ncdESAz+Wu+HhkW75btsb4fO+gq4W/iIZrDgnTLF+qXBuq3QwNBLtpdz0rkec9
9zX3u+gth0gGX5Tjv9bng7QuMMBQGCGwa5x93IGkdpO7UR0WT7IF80d/gMFs6vUB3fP7XvN/sGcx
nobJ1TlcCvfTofh4aCY/RQguQDkGgrRz9zHInwgKFi0Lea2uYvNNJEtyjdNB+GqF2b1l9EMVy2Fa
oes9Jz2J7NXS84WB2efH+JAsmFOX6GKTkGHE6KfI2lCSOwm8EF1q+SJV/vQcH5eY7Qu7rHuND3C3
MyfVPoclRxQoSgBf5FPfu5h90IGvSxuTh7Fthw081R4pd0OIyMhD19lbK4rfmIXuj1AwTq1ojBgv
YKGtbQbOtm4B3J8B4lQTnZucnZySbxnvT10kvnVxlXlqmm4gY1IHPRls30xx+9bMXDe1/dOqUDAW
0WtSyr2rZytdszF7L/d5iw0sx5dxKmBM9S5V9GYl0+SQJcljn1V3OatRN2WhwpNvBo3u0nyQQSrA
j7CBAGwlVILHcohO8ZikL5UVPWKiI4MWlOzDiA7uUz9MDw72PkZyUjlHJj+ZmL94cNAB900xD1nD
7y2IGHhVBhKWxtqXQnZbjBfPwszDNsK0j44BqP6+rSvPFkTlhQZWV5m1mN2WU6XanWH5rKMJQaCI
qIBjqQnLR4UVmPF4pg7grJJaXukokE5XwSft8yNMVe+6QoN8zfhtNJq7MuEbnhqeXqMfrasoBNio
r2rAA6kA3cU1gOB7ERGsS8WjKq3nOEJIrSp80HZd1uq3FsCEtHWQ8MZ5vOqV/JsdoUqrkxy4Zq6d
gKQ4ETmcers5dmV0Ewv7Vp8q4Tx5F0684nm9dzE3RusPyOFuS6LUa9lkc1mjdgZdLM8eptdjYh6J
VomPKSgG7fdce+gtoIdLKJ3lxCsxBbeRoWqxdtCAKK1iGwaZh4QmQQZ4gZG7WzZYVmhYaBu5rdik
VYVBJ6CK1TmBkbMc+LZmQ6BZQAomRbGxIutdHYwVbeI3rpMdyAH4RGMO73O3gSwWMMHCODClP/Ok
DhgYh43BVl3ZrFClc9D3Ad2Cagr6gPpjOqBlYGCalbrf0F+9aRK+iyLwdUeyhnT/PRSNQRwmQDlK
cPdssC0T0tyjHwsi1hjUIJhmmFbU5q+is1K/mvoXYGMIyDNE0vEkj1eFLUItHkIV45DSjmFAbjrn
AvCNsalDLZLb2D0mY39nDdlOldGea3zPh2Ln9EXpNSzb1qQGCpbH3zLLujXdLszIENA+/qHCElNX
oUXQRzsMjc5ZBjk5wLc7C0jl5pVYlS+1YlW3BiaGJvidhG0jc1dCSBhaDAKwVgUQWQc0vFG8ZT2s
4W1sTwejSXASyye70yZNBRW939/08nHHU8hwAdvqQJCUNUDuV+glyleTl2+0dN/a0YYM+WjAanLc
paI8o5m9Qk8JYFJFnnUJsretx6EV9b+45aApTUfbhwT4iE8P9lhe/2KmeG4VAy0xyIiiDb7uTS0c
CrGPG4at1zpo+QG0asVdgsoUdr1oPodlqndbFUKMKxEx8L9ZFFYlWVujvBVmA+9GJT+MrljlNehS
otc1P1Wyfi0yY8cwU/cMmK+blfu9NrXnjKR8XzK9CvSiHT007SX6o3LjVIDKw9nAN2gPxnaXnqUC
eiyPf9QRdO5kujY69aeKgQu60b8q09iMhgJegwO2QjuYB1505Uq46QZqGTcQyDzYpFF9QoFC5tWq
gVxGmroHjCXvB6u8y9MSaHkVesu2+xbl5KUj1q2ai1epNko4tHnrqe4wok2WAZifBXVrn1SphHRw
x3NdY2MWhvnTZpAhgjYAadKwjMHqU4xbY/rCRG9whk2LQtCkXyuK8u5EgiK2SGdbWX20oFB/JUv4
eP9M99PFFVfyqGE6i4YwOk50zzyk77zcCnm070CcBhJ9Ql7zx2G8k/26WOJ+fs6KUH1i6AdXJBua
iPYsC6NGJNKiZn3IIdaHzdAcCQXbEG+XG/suAndaLCR+5NqdfrnkLHEYaWQnwJm1YbK1g2QLYsmh
DN2QrYFMBjvxSB8BgLxvAVzP9vmufoSySf+YokW7WqgPrz67QSCWDGFN65PwjciFTlUAOEK2oic0
ImBBDK6k8SJ981YDvy+DF2K5ImDiLb31Kw0tvPaLpWcf3XAopvsD76ePjrD+rUIhTA/VA4aTy6td
qU6RZk/MNfQXMNqeZTjc5RrgJ6gOS0O+pIqxjSDtseobuVVJtSllhWqCizVlYqFv97lF+bG1Mdtc
zhjrJLJR8bfDd6M5p+6z7jxwpwwa+fD1t7xWR10WE7M91TFR6kUTyzBXhVfUN/3Q+bbVrAtQ479e
6dqn+1C3zLL6Qok1N7ZRt4hducV8CzzcSacU/P5gsYPxOce2LteyZumvrqUjYQkea7xvwAFtT6Ai
1SAbUx9TJc0HLQYw+WFpfn1lv3xYdbZfVJUWzEBGGE5m7Nqm2dDt1BhakilcepPW7BBUCXFrd3qT
DYxPHQWcJ/B39sXWVVbNeqnVufRQs76qgS5+3xaZDB2nCKMEXOO6/VYq7Ytau6eqL47C4g9c0oWN
ubTsFAwvovuolgXvJECOZA1B2R1dTwSdib789a68ctI+fLJZ12JQzJTBKa1FA0gG8Ldep+JIEE3t
hAd29P71Yku7ctZtKswqylXgbsNufLTSNdVv8vg/UjT/07oDNh+8WSiTfTaKimq1yHJSj6FeP/cY
6kTGQaP2QnF5/Tn+LjL7NnZUlLlrouPBoQXm14r1zKX6irn8whU//TkfK2WcYsg5gJ0L3gkK8o97
gA1DU8YpwqDpblxYYppRshSUpqMyX8KcJJxVEFtgRz0LSnHFUmYOWALNG8ygAnc/UcoEC9y1s1nu
LlztAJqTGRLuMOj+zhWjMawcu7KrdSBEV/BSXUEaw8esNgWiNyxBzFoiUFxtHl8uOIsVOlCIPU/5
GCaHqVmkEZDDokA/jrinVQLW/VLsvbY5LhecxYvBrmDjVbAxjCp+PwAU5TVmDADEkiXaTHz7z1a/
XGi2C6shjUqHQKHOWMtDVvj5jxiCOMBp++y2WqfrLuSjjzE0QFbOc3cGh7DwlrpFM0bM5x8xvY2L
MKUbid13yYDo2MPjpADfFBrDuGfWP2BiBMk8tB6XXvDiJ52FEVeB1q7NsIcGsHEJuC/Uh6lCDlEG
CN1sIl9dyEaMq4fkYtPO0hGzVuMiS7EgHBzUO6WEUbRq30P6qs0DiFO0VoC6E10SuwU03gfYvn92
vus/lcaH8EJxdkDZgy6VtnFX0vR69oaj3OwMUPZ81V63P8piDTQRgBCbinVeF2orvkxduvoMmNVB
vBj8jk/kg6oo05pqeIbsoEFbbJL8GP+tH77srnOtNoHlxX+v5s7yD6hPRrijsTf/6AJN9GZrq72B
qOTlk6oWNmbQ+NKCSoxPFqLmTJTm33vyYvFZ2EQZm0kK2FUItSGyC9WVtin8H7xYtYGPUhPUgsVD
f+22vnzeWZTpW8OEMS5Kbh0dKd2CapnM9iV9Tnnsq87O4slutIrN19fpb3zwp+BtYT4FQA7aUvNO
eAeAPdTom2kwBi72NgtABXveYpCOBjXkygyQwIHqtiE5pPkNzsg+Dug3HsSh/fD1L7l2UZmA9qJr
BTHBT/YtJLLyivX43GoL6hnpvbxbWOFKyYVO/98VZmfertoUwvAI41Fi7qMcKpkQrmutLUM2USYm
5NTN7dfPdD3MTB5Y9lT/fBqosyxTAMLCiKWDCANY+eUReJg0mMZVQCllUCQidAkrfa0cAS4bl7GD
WSfGDR/Daen2REpNxbm5lWG7UlcQLwBaoX6BVxsihYRRIcY55Bumgf/kaS9WnhVCcVSQRtdxaKZ7
cgQsYz2xL+MDxJR8AWX+RXu266kArEQwCoQC9ydshOGOjGnJMIbuZqqHJudA6zBVREhCw6XC+eqt
fLHYbP/kHMZblnAh5+pCaMgo9gV4/nmkLmlwXQ2zF+vMPiBc4t1CGx2JgW75MM0cJ06m8zxZxS/X
59d3y983OPtmduymHKA4+EH0FJgL0h5RqpzAywKV3IYC2ddb5Oohv3i0WarIetXqYFIEKSobTiyJ
W52oMf6jQ/d3kfkwUYNtc1NbOHRa44uVs6ti6FAlIYzhMQ8Px+Oy2vfCY9mz2wL6+s2oNgiilauG
TCnD3lpoXF2/kC4eanY7VHqlxoJgCbOT2r5ptHVcRrdK64Ypc5+rptipgAqyQWhgfAAIb8MJMgQi
AiQ7WxzHGB5xebwwHb96Y138plma2hUqTTBKkGHkPAuIvtjQsXJuMg1vWkMuOcR+T8lC3XSt2DQv
1pw+xUWyKDM+gFtKZBgX6nthY4DRqT3UWTQFhuN0k2nm+ustu7TgLDutbVZlXLcRSjuMjOpHnkK+
pNhCV9mzabp09j/tJMeCii0mt7gwoHQ76d9ePh5jWdeWUWqjZFd9qRzNcEo8oNTyqlR7/Tf9ehF1
MI9ruCQwpCUg88COyfzsZjLUtTtmdhlyZzwLQY5u1WFkPEDJoosN/lbllR5ogmGyUo/2LlEj94UO
7USbTI0bBWhljLMxWWxF+PWr1+bvfrq+JuF+NIhBTXbmQ+xs6BWMYhiIKm31jB5E7VFJwZVsIWfZ
wHHFquKnhhQBJhkbmIMxn+rJL8OG0zATI7IINwUHQpr5yiIMwjGQ3l648uYpBUiUKpgWoDybqEVB
Xvz4uQoR2W1kYA5tV+eyG5+SNsxi8JDTEyikIZA5C+vNo/W0HhJvCKVDdguwy+mFXe7+CDOWMQMW
kZuD6VkJWH/1UKxMpkIGBLTEhcP26X6d1oMiJASwkL7AK2AWr3slGd3IFcBd7qx1BByTsrJHD+ge
oIr4mi/pd3zKl2br/UZVXTyfILlLR0yUoK5oQ8EVfXmIrJ7t2/jGCrPbyP+30sAH54BLpU19isyX
6e+04O9UyQSCCtSj2Qt1CE/VxJEs7LUm9htX/qAZBHxHvcdgJs7WOqxTbi0m6WZU6xgA2ygPgQ+G
kWFtQYKQtPA3zLUs6PsKMh6N5tfA0I/AjG5sMI4wdM4sFHmmuBW5C6XFChLHsQYxyYaGOS0hqAWB
801va/GDHRnKto6KwhOt3gVfn6R5WJk/5uyWL6kQQGtACh7zLDCidQJ8/rD5eo0rexOSbDirBiTr
APuYXYJ2jz6QmQFxoooGgfKub25AA/fS4vnrdT6HK32yI5ss+lCFfsLSpE0sKOZ0oFwkzUbn9trK
nTuV2e9fL/M59gAoiimijhENouKn4ZTIeaNxPI5ZPUAGqHXIigNGo6pQk14Kwdde3eVas8/D68FJ
tNStw9H42YC1AKYqPAsGX2hLJLUrGwGoV9cC796G6MN8HAPzON3OOwCprfg2lceM/IOPc/nnz9KU
Fg7NdlHiz8/NJ8xFgC4oPFeh/yAuYfAMrQmk/dgJ87gUW10+wmi0DlvwBGutCv6LtuvajhxXkl/E
cwh6vtKWl+2WWi88bem959dvQL0zqoI4BU3P7uPcvkdZABOJRGZGRAIZ8fFGHb9H06ZsaB/4gGTd
z3CHReGv655BvwYTM9DQwptZxmCniqHwyyCc1kaoB2ibepG2ScAGFbSAaeSWBD3DkXxLuh/Xza3c
glQr580eE4QDjAVJQwd7lIqzvQ8x6IACJGRVKYNVuS1BagqymvFbENi8OtmKY2KGTMc64Z7QxWVM
y00o9Qmuei9r25sU4CsA0CASpDagMIvqTuVcb+S17cLsLWhMMJltoPIuQ7jmcm+1NiiQvle1J0gG
1CcFTNhIc+XGWZ4BPp5MN0FWgT7ewBwQ0NDHiBR+ZWK2QB6NHy2GGqD0aBC7jioTyPgWmsx6IIJh
e47UDYb+8Mbvmg4jaQSUcYgac4KJlEIdnltAt7sp2LeSuJXEAeBCOfJEdfySgr4gyabP8lDd6XPw
LEn9YcqbehdO9WwRYO4CCTTBUiR9rbP5R9zId2nS3oqQY5s19RMmY7+NeZ2ioLG85KpSePIMFHOD
eqqaLdt+IqAwFmKw6QRBecTkhewYZPqGqczBWsIy2gHcjkGSfq/3ag3oahYcEyVTb9FxSdx0pCiI
qIGckWJuIzAHLHOe+wBFVU6khFvg0mYrkc36ZlhCY9PkU7XT61zfqqbwVYJ66oBmzSFdmmqraZjN
UgDnE8T2ICXCfFuZhbTBjAcGPeKqAe4a/Z2laQhAgqKzZJ147EipWDMAH1+nBlIBRgJysGVoQIpZ
1jdqboYng8QP0ZxtUWv1VdyJVhsDWKQ0AYqWEDwhEaCIwlLgBLfmfZSNh3HRN2U53ebG8lgs7R4o
Nc8cp+95B5EUyLLehWbxqcjyZzETIwwM5I6hNdu4U2dMHymRo+gdRp7GxvDrBgMvQSsD9ZPkbhmp
t2HYepMAoFWiY74m6m8bqJA6alOLViYmGyGDSwujErqpkfuhDCZFo/7W6rpL5OgJ38mbJfRoGnBd
5EHgyV2n+qEJWr+u8PQ0Kr5okVaDSX1yU8zzWaLWP6eCAtHWQQO0QaihKROBwh/TAAXn0KycUQWA
KrDEovkCkDxz7059aDZDltVenQs/Q5I86XN3bE3M8afqxLG1dn1gdABAdZxRiHEw+e4cLJ2iJ0pN
BVWAGltspRJ4sZ3+DSYEgKGE6qmCVRZVLMYGRoGWVBUXhDs9/NLV6lFoitt0iFAyx3PDCKaXdJD8
VDXdUZe+NeO800tlh/GZf9kGRM6E32HSaiR0Md+BgMURLB3hQmog+X7m1WMdHdr48XpoX/l0FyaY
25Isg2AWMUxIZvpLqcERmA75aQrlCd4i+NeNreRNF9cIk+pibgAiSZ2EHDAafDWfwdfaeGkYPP2B
mbcrg62+5GoBGdoYT4ZWeuzL2NbGp04bOE6ysnGQMTUBVXptbbI1TqUIZDRTwsZrY/GQ6jHoQlDi
qWfwCorE+9cLurDFXPc6zczGGLaUejlOGTTT4JsBMLbXzfCWxFy1QRgFfZMIgNRp92RCGAl+TiIo
2iuFAxhZ8QPI9Sh48FBN8Xf5MzoBodZrOMNCs4uL3SgD3Ymxq+urWUtaNLwbRdBTg3HiHS+J0Mli
15dYjrCpPwMwv03d0icbwSaQJzEswQ+f5yf9tt5w7NIjw0SPC7t0m89ekNogiWCEgt3WnSBWmjkp
kDCUw73z+03Js7YSqy6sMWeqV0SpkiJYk+7SE2oQbnmEZFjyldgyhlb6Pa8vteYk57vK+OJiImKo
dFdD8yHF9CZEL/HU2mTB/R9tI5JbPOl0MEYxQTgiES4qCYaSbXqSwRNogiGxRGE9dfhUlSu3Cnbx
zRj997Nvlsh5XCq4I725Mm2olVoj1x/fgV0QzTVK6oAhNOA+3nFI4KkXA1qrY0FIDdwkX36JWWC6
ijYkt6bc+jEwpieM+EPYpIuMOzJDbcRs0nELuqljGRKkU60u74GlvW1q5SSH2rQnQgXyhy7UkkOq
CcOjsmC8N4vV8VjHI2J5OZN9HSgQtElUTpRdcwT0kzRiQNnq/etU7xepMSW9gVbcTsIkadeAxBeZ
VG0a3nVXeP9xoN+IIhD6reA0UVh4WW6CsKnVutHLQkhVzqXfiM/XLaxUfagJKnQCMXEMCTLOBtqE
PCwKyCOB8ItqSLWW/I0CQbMajaP8lWiWY/F92QcWJUJHEg1RQiS89Dh9kIEVxkMYTyrR7h5739im
h/EwHAuf1zVa3b8zU0xAapIlGEBFMHpSWD/mOKwpkXkb+D7oXS6HCUMYZY4UQ8NyZsiXDNvCgUII
hJk9wZ+O4zf5C2f33ke9S3NMFCpiU6sCzE2jZ0x6W0JvHKTKpVsBcQg9qCMoiSeOyfd31qVF5nIU
UH3tCwEWF63cANq0BV7sodXm7fWVvRsPBlzz3C/Y+iMUW6tipCtT/PKUxFYFjRJwm790D/1X8hij
oAexAd2OPucQzMKr30GNT3zMdv2eR99LP9nlPXb5S5isvgfYPx1T/BIwt1iNeVdEoIhPajfIoTll
Bs71ha8fwTcvfS0En4XgPDIacOLAg8DSjvNXgC8XEjA28qktJvg3yr+dr2A3mjnyqZALYiC8eixt
Fad7WbTGnxQ6qkHABVgO1I6yT7xyxqoboaqg47EEIma2bDQVfT9pfQkKRv0TpECT9gQ+Ds5Ovo/M
+HBvNlgXquJaDuu4GD0gwzEbdlu/1KBEw0Bc7zWf9Rl06tqmOWq6xQs0ax6D2Wm8WCTVICALuIxp
pd5OC0p+iGnFnay8iO3PUHpogxj6VwvHXdbWqKOOiLYMREneJXedlATgRFCBd6mJlWEGue9AGgJJ
8Uz3r2/n2hcDmRZaYWhSSbjvLhclSUEflLUBv0zA6adtpXqDZ63934zQ8Hrm/EoQBmJHjSzkpwLN
1hqU+eCGuW5kdc9UeukQXKSyxIQwAi2WuQmF0dOab0Ej+wZoUnVxr6OgfN3QStMGl+mbJZkZnMrI
EJVNDTQSEJ9AEWs21CXodWpCRqlC15LjDKtB89we+40wra1kaUCD5uJAunfXn2I3P1Yb6vXDTrml
igGQ9HvK/IjiTZ12L254U4R0+9h4ef4jmG9YRfLSkBY/QtyFm3RHRxe1D8w6r7xrLjeXCVyoaQuq
2sFOstWwXBAJ2BDAgIqj4UDFE+8azUshpy1xh2voV7u2QJpnnDlpBZAhhnzhP8lW9nofdF5QXVC8
jjvmt+qoaA5omonT/Y7vpBlFUTI7tC8lI7xTofoVgGPPkiLfaDm3AChF3i8KXHUGNFpl2YBMK7Ob
QWgupKhI56VT7KUayKBEY280wMSM86YNDCgni1/0FKTRHYp5RxR+HImAOixRfgRmsM9S6ZSFBsQt
A8yOznpaOGmwGGDwUt0+FB4SkF9AObVzsFRU9wTxm9YpwHMWO1LUe3XqTiQgHfp2oIof+hhyOck2
KGPDRq4PfdfhLiGzEytt5QjDCGktUO+Al1cGN5KwPIFgFhA9fRcGhWY3QOfmQTz4kp78alsjc+Kx
3AvdGIGpSHsc1Km2+rT0VUAR5fazSWJb1fG/Dbp4mrsU4rFQos46fUuWHjKl5fcqAc+smfptFt5r
1QB+qdwpISiiTsrelGpXbcNdoVeFrWr9ZhSKJzBl3U91DTVXDHvFwBDqaI1lobCRpscsQNiUFWCr
WlO3dBAYj90zqIf2cwoyLml4ysE3idwfkiCzW1eoV091uM2y/CiirVkqWDE66cQUQNYVHek8m5gI
W2MAxS6gyFBC7LW7sC6+TQAcK+D70oujAY2Umvwy+lIC7BYvIqXfawCh5xIUbJdR3soNRlOq57ku
vgzio5mgrWFonfFUjGVtl+C8Ap9ju5E1qHqUahZBu6x5IWW5JZXgLkYNsqtiuBGjXj6ErXEcULCV
k87r1GUTVSiaC/F4kvUe+qGkPoIcChpILTnFC9j+oVLtDW0d3YNxZ9qBHDu0hmLcJ2WLJ10tWaE8
dkfZhIzKAqz0LJ0wwocau2oqdmhErjppxs+uEZfbpoiVUxgW3TaplJe8VHN3GICOxVMTpNVhB0S3
IfyS1EaeIF4ZSLtQn0BiWI93cdtknqQGxikchwORAG8OU0+WoClsYI4dutqHqYVcgQHO5HCOHLmU
iK0mGAChCjWm7MZQDkQr9xAqM/Q4K1T8xdiIt0Fd+oasAIakmHiEJs+BIYIvuPOnRaRv3acmnV7G
fgSl/xg4ILNBOb6F3qJc2GYiFHYbVTeYbIOMF17/oBfT78M+eoRqBcajQV4MhWZglOvyOEf5qRQg
4NM2neKgZ3Oa0BOyuohI1lL3nQ/mXcnNdBMqKqN8UFPIL/RDaIFgzVIj0RUjdPZleStmkp1O7dcw
G0GsUScgqItCq54TYTPl2OoKwrdaOmzIAr0U0IFvJqh3T1JyUknU+61QftPzaCuN/SkLwJk4QsFF
E+S9Uag/ugISRHMHki/V8FMENIgMR34hx1tSRNEG9XQIKeLVMswFuuJDYce5Ed1VXTDvNU3IdwqR
8aMLYfQ7FZq54FME7nUUHZKID2An22pTeVACCLpEAhDUIGf5lJESBKRhvxyrKJ92kTpBGVrE8YDw
OzR4xpQcogr0zCnIh06RMoQQn0K/AyGqkUrDlXoxB8NiuG0M40EtoPesp9pz26PMU2UphqCBMvd1
VIDsAiJ+iwHZZWMqNLQ/QwLdreZeLsenxgyPChm+z6rwDNyC6oijXFLGCbypJWjmJoObVtGuUdWX
JRag0UMEqjutPQg5CJqNsgVFDJgD4hKkxtkCcsmOcq53BLjWDvB/X2kWqP3IgMOkFebNBxMDXjKQ
s+CrVh97cEIKff3UdebXOQhBiabMVpbXkHxFEyY1oASk1NtWNPdkNlLLzJHkt30UOKYEHqCEZPeL
CBoi9NOmtkW2AhJATLmX2nZuIRQZhbI9NZgBMUzQDssg7ZEgFr8QshXb6Ws2KQLY7juQJMm2UOPm
KCG9RCAgDVw+yWS/qvUvmgF6EWH60i353WBMlOBR+4y5iAOEUI8EeruCDO3iLvB6M/y1BM+p0n7r
R+3XAHd2iNSG4MKcn6MRpHoGxodLA7QCQgOJH90dsnmDyhJUqGS43UMNsgjFzB1xSfbAcXuagjx8
hlpxqAXfxiaEGP20NWQRnOIpiOhv6qi0NSgKCfmwMWto1YMiXVQa6BmnUC+JytktjWGrEaDwwvaL
QNlx5cYN0q8GxEbBfO5GApDzzehgtzHxF1las29xv4xRBZ6Daj9H6RbaEXYD/kvQRDsgXHTjQPaT
HiRbIEHPLAGUHTcJFQnLgDIXBrxygy+VqH/XC9wjmr6r9RRIZGG5hSo1mKyhOtb2Dd7AgjuWYCHQ
enAdBYIDseNNMFLt4yD9qSvSIa1uoFOYWM2yRHY0d6ehDr82SnwywcGg6MKGlMs+wEM6Bi9jDGmD
srqdc+nYdKXV5Lqj1wlkz+pNJ7VbMZn24zSAZEH0sjhD++9UhIMTDfjLuroxJrnZLsIib4me+CRP
79oSw2MhQrKICy79JoPxgSiHahpuSCmCRgCSpE0Tb6JAduduskGnUca3gOulbt+G93nZHGs5PeXp
hAOffMIXAshJ87WwcuDBXoQLcEFtoIQaVHIMIGskz8umRuMjFaywxn9O2b08NjuzDjZBHZxicwKb
vRe1QJgLPwY9dbQU4k/QTBLzCkQdZY8GF+Seot4lg+pGOuZXSXGs1P45FGWrmo84lIAfxLMzCM0A
4tDoWAo/FPGHmtyh3+01EIwC56WPHzuBsbBGDWPQTcsgNyoaCXlbPyyzfBQ7qrYOvlUEZlvRTiMk
2hYFMnnGp2oGRyR0XbTlUylBaquBUmiX220Lfe8OL6MTYMvHvMCpN8kGw8OWKPQvRN8nuEHlJLVl
AirEenJi8yVCwAe/xxgDLwU+BLXKEGijbVPkT0KF/4cIwTItdoZoOoXAP3aY+28zAi22eVCwex2Y
N9S6vx2j5Dkd6ycke6B+NSEIlkLTVprxvB2RczXIG0J5VxjTZopCt5YKqIKL8iezUCBgmpSfuy6A
cl4JfdnFGP02aHAt54I3Vs+VAgfO5+oLspQUlLzqw5AYztClNyXRX1LMllulEDjo9FcIzJ03ahVY
7hVo65nBuM27aHIGVbmpQF+0jXRMcymJAgVviJdkyHbGZPJaefSjWn1BTcmwtDnVvVCXFwfmbgZi
oHYUEuIvY15iGkxTPKPpJUeGONApmUzoMqLfD8gFuQWjnOqMSbc4XS9/BjRMcIkIgpRprBunlhso
z5MGWsCS/gTq2cGV9RgnigfNXXkYGGg+qBi/VcGZJDNF09gIlTgMNJQVlfBLW+Y+Ov6xFSQRIpbw
+fojVuYZo/9+9txJME/XRKXZe/rD7GLABkACkEJhem7XbUIK+XMVyOXBw6GTCJFxh8pajQBuQVds
N2+M++oOs/m+soeMuX3HbdatlCWwFQiYog6hVQjxXP46vZuXAfcYXnzkuar8JUTo+3V9Bxg9LTqR
jzLOmQ1mB3q5jNV8go3WJV5kl7vIA87RocuN7dGBItOn8al+4lilLy7mmWlg6BYlcR3NwXfd92Wu
Bj1QiwGVcf179ghd6Q30OwW3pRp+g81HD7+D/9F1qirBTB9aGe8ZAkozmKo6qSjcgXJQDBU02VCu
iB2AHlAtm3zIPgecyXX6WGZXeW6TqRakJYQmxBo2IbTiQdakSgtOuWfNQ84tMC/bToYQzjSUg4dk
HQyYTheiMqKkvFrP2jE5N8NUBaK+R683gBnIeQi100bQuQcidqf8yCLQ2Vi5ZLVbWnPh69S+g9Cz
H445BDJeyo2hYhNrXGGH36jfKgPqN4MYIa/KxNtP5jQY6Qz6pB4LjeobuRfsUIF2ZMbBTvHcgpZY
z4JOCT7OpeywollGzoonQ6gsNueArZQ84O6KgfEWImrg3Ly0USSqnE1DDTwBKBzkw7InJzytbQJY
Cq8ivL5nf5tiEZSZuBB9qdrBm3LhoMwIlXg9ierwk7Ok9W17s8MUAEdUQipVwZKAytg0eNG9CAhR
0GZ1mvv2IfYwYsVb2lrD4nwbTeYEG1UeN2UMm78x2Uio3jDZyfwBTDbXInOipbpX52xoKFYaDKYe
5gNNsDVFqdW4vy+f37zgPJK4d8if38fsbXeZI44+BkQIAjglxRBOB9WTY/e3quHk9o+gH4PkceTy
zttaFflig5nTPWpEa1sCs/T6mX5QUVnz62RL4EulOgfOdR/iuRBzvMWoITEJ4appcNujGhcY9//N
AHu0FzWe+xT+ksag4q5uDfL1uoF/CIdv34npipZtNSekwYaBCxVVlUM3gsUHrzGpHFF3u+9D5MqQ
/ojH50go3P9onIkqs4juvBjB+JDZgU/Lw/MPemXXHh+o/A6ZfemR6FBchjC5Qoeh6LGXFJm9OMRq
Uz/yILxFe6INOvbmVrYmT4beL/fcXw+fOjvtWFfxhDokTmHrBn4OmgCSb+lCC2R/U8C5xP8hN/nr
m+oiE2VGcOBAWwxuqfgh5DHBFBWDJrSMLXP3tTsaoE/jXA/USd4nJm8GmSAToLaFmWtcc52Z2c0A
Dm4ZM24SlaNA/Qr9hazluQ79k9dMMvGlL/tqxjw7zfi6A83A5OEUQZxd9WU3GE58ZqHrZx3TRZfu
Y9ZDPUsSDAKkYNUQip5qj3MceGtiwslYqWU0tjAhS3a2xYOrAXWC4RiQBNvKkE20+QkK537AyPzl
sgQzSALMUv91I+nD2Y0kdv/9RgJ479JiO4waaoVYZXgaDrJXeRNoLHrHQN3kNePjwVS4x4GJMmkR
gvqO5kevZAFUNDbL7lK0FqlyO1SxQGi7MXkam+sXIFUyhq4pitesxJm2kDkXUprGeOCJBxw6Pybo
yPwGPzgBPnKEl+EHAN/rd+CZZcaNQnAS4+59Pf7dFpUzSn41gftq3lYvH2BBpn/u3Uk8M8d4UBqj
ZCHqMEc50qvegtyGWTmVcRRUUGGBkBAc6TL6KgrG4yKX10FdPZZn1hlv0qBMnNZ0m+eQ2Br5OSU8
OOHrCMK1BTL+swhwWVQN/6b0gIKXrU+fy+zzDL2f1MK7xRkd0ZEnDPXbo/g9rXeT5AUoUXLiLGex
bI88ahXMn6T4JSBo8FsQY0Z5wsHy0jB2ZbGv0MOzx0S+TKPUJripqLpkNv+au9ElxexzQh11CsYM
wLuUYALdl/cYWWh0zuEgt7037iQw29e2CrkezOVbzVNnaVZ526AshXd74Y/cnvTaEtG+BR8MITDN
yimEhY6ifbJA69MaXeVz+gIkNgXa0zMCtCQo8AqLFmD+/ZKxWEyEAMQGCOC7oRD0iAYQdgBru1U9
iLbs9Kf8CCzgqXUgJ2ArT3hwzJvM5znN2vk8t8tkA1BlKequh924CY711N9DTAvzog16o8Kc8OY4
Vjf3rdzGDox0WdJ1SW/gw4YtEo7e/DI0TYJHPXnk7Cf93YwLXRT2mHwunyWTEmP2GB/UdqOPvbTS
LYjQodfOn4ek8tVXrTGvRWkB4XOjwZq468BKZ7ro1/mKrT9BkAfh4Ch54yNlujA21bHYxQ4K+T84
C16ZpbhYMPMh53IxlFTHT6BjfuUOGicQZ4AAKtdjVu+u85opTVTOgkAWY07YqPER1RvK3zQi0Dg4
ljeBFYJbH8KkQO7xuA3XYtu5TfrvZzZnrVNVDPShOImObt+7E8rX1zfw9cplPUZ9uytkZgODpUA7
M0b4VPzi1vxOCbTISYl9QdqgeecCM+dGPwH+2kMB2NFcFe2ho3ivf5H2PPLB9Zzk7KcwO4wJkgnM
4t3gaXF3v4DrRgRxcF9/MgT8hmC0lBElo8da0Jwcr6+lLb/0VfB1DOr763uydlzPt4TZ9UGvx8CU
cH0S9VsFBGqKyoAGrq7rVtbmjyiT0F/JEFuET/WlbJUct8rs98gSxvvlhnLSgYIhQfonPVJWrGTe
fODVt3ZogBjBGL0KsXMM01+6lYL5WxDnDkjDRvExx8Oyz4+ZId30gXwcBH2vxsZOBTPzInvX10yz
gnfOdmaY2dmlF0o1kGG4NMAqkmHYg8TWAvZk/WWOvmZjvG8wrHDd5lqoP18s/dpnZ4joGgjuMbLg
zYO4LUp11zXfoM3hKyY3qab79m55mGwEewSkYlALvjQFnfElQcv1d/WscMg+9cWtcIw2ohU7mY35
getLW20sAAn2l0F2QjWRQdKU5djPGQEY85sPwyPaC75pdy50JgNLBdFQ7A1ccgfp+kJfCyhne9qA
sWUyKKEbKkqlBQgtsr3kKyVxg8g6N0tYi4KYhQWABTBtDFcy7hpHaqVOA+KCHnQYBjP2ad3cX9/J
VSc5M8E4ppoYUlEEMCFEzVEJNtN8YzYRCGkKDmRr/SFyZolxR3WUIrFT8cnQz6XFR4wbPsafKtek
txbY4rbXF8a1R1d+9qlGtQBmL8CniiFv5VdeBFq48Xba/WZj5L08Vm/J82/FPHyg+KsmaYjT1oCE
jpZ15H0lubEfYmr0EXoUp2gnTQfuKleLLWe7yrx4BCDusrmC2c6pPw/PdW5RlkXdy0MbelwU89Q7
ZXVDXFrE5lU8V+uFGoBIUKAB0vT3bOTZHg+NUKCDOL1yb25nWErBY/q7kVlrR15SsHY9nVujh/PM
2ojBisJsYS2sgwwd/kOYZw/5ILkcz1m7Jc7tMMdunILWqEeQeUqomBVe4mAkwI82ucdbEHf/mNOX
g1GlXJQFp++V+y3cGYePNlJWazvnq2LOH5kLMPlWWFV0wEMHjKg3iZcQW4F8WOHGyRc+LxvXJHME
oa07xkmHD0ZZHxTUkqA2QtERxQnanGjnzbzX3FrAPF8jcwhTXdAh3or9XCoCJQ7QzQlcn1+7ys9t
MCcOc3lE6iQsinaKAozNqpD7xcQpNDgwnwEp1AVlDswvuFP6Q8TQuD5v9fCBfzlwd5e5dEmujYXY
4IeABd9PnvPdsIeQqU+1vUovr11umrp2+Z2tnO3FiVNQZnkHD9KOVNpL3kx7AZBKzIuD4p+bU3C+
pcm8sTAGimNYYnnJNt4MkTUrVnAr3pbfgwPV1Ep21fjIex3zDiTbklviDjo2Jpb4rrPJbRe9ExSk
LYjz7WTCzNQCZlNpuBAhIuKWv0bwtwvlRjgVm3wrOSAM3gq3UNv7IVmNz72ueN+SiTxDm9RljBky
JDLhBlIuIdigA8Dt6i2d4+EW5njOajLRJ9Mg0jgPsNdBMVtAERQXslc7BmTEu9crmd/+4zkQE32M
RVMg8oIEIOwnuwZdCpk49Ao8C0y40VupVDRoQ3lmoEiOUoXg0o77kJc5rWXX547CRJyuSPVcwMig
BwwD6AGCz1AxiLwYN3uzIM6kTrTjRrm1HtW5TSa4jFVBJgGaLR603JUdKHNxsWMwQvdRN+bSBq+m
82/W3nXjIM3Uk+F3Wj27xEEbvGm2wZDbKTAwopO5qDkKkAsXhF8QyrK5kW0tizq3z8QaLeuIJgrY
4QzzO60FAigLEAwEcuyxbC+ptQNXl5pC7ckqpo8IVVz3pHdNupLEUWMq+AG0QU4RSON4FIcvmkNh
/40PfAZUOVBGup7prNZAztfNhCCpyDRzqGG2dZWdcTe6vd3JdhY5zbbclbbpQgx+N8HlMlRDO0u5
KTYK8EEYU/v2Hz0OspiX2R3Q4GD2mnGYaLPe9BJQD/rUx5NNsivCzfWV/0M8ouwogFJSFq5La1EF
zYJ6grUMiqNUQg412CMKAYdqBw3tBFzDk81Tq1z/yH/bZMX4xqFJ2iXAmZIh4TbPT3VeW5xlrafI
byZYR5YKiOgJWBbVw6SunN+JIYI7dSQEpwAYtupIRp7Z9Qj1ZpbeNmeZOXTaG6pTQxM9ahbuqzoU
CJtvSwfT9fwK7OrrDoirv74fy7CTlLkslIX410Kh+3RDqcSo9m96wzsnvF1lXLMAnRK4q2Bszn05
T8Da96nEyOT1b7ceg95WxNyQlSJo0tgQpB6T6oJZFROLymBJRXBCGX2nS8OdWJucC4xeUGzd5nwX
mSuyrqmaIOAYntDOhwJSc+H8TPLvigHx7PTn9fXxjhxL094CySZ3IoxR31TgJEvjC25s0/fHlPqF
bdjXLfLOG3NvjpOoZ8WAz2aavghsUinziCX+4eJ6+2hMGJHMCURkNCX+TY6uqwsEyCiQsnYWO77N
NiXG/HCbxN4fpqog/ISsO5HAZHV55iZNDqtaxnbSuQ6l8oZNBci5Q0WEs3nHTRjXE4I3c8xmBqEk
5eDYhTkJtHQFgkk/WGlwNzfPXYv23GQ3aEFWWeJIecH5kP/gOm/GmW0eYrHJShqtMQtBKf0FDE76
KbAPeH4ongBKF4935lcLOpr0t81X3ZGzmEa0OWrAYY7R0OKz9mnGvRzvIS7nj7dK+BkQPGvefmCS
eD2SvlllArjazoIYv0aBV1HfywkMgBD+tIbzZpGJ3bJiBFnb0FOCGoR8iHfz7UfZ5/8har/Zoqs/
21NplLPWoLz+ih9vwnhHpRrEB8qtX4JGz2kG93oEWO2snH9EJnJD/XWJk/TVoOyFid36OYY8TlR5
Y3FDEy+rDP/N6Zpzl8mE8rhP+rlERov2oOot9eUyC58kvGXSP/g+jr/tKxPH+3JKlGjCMulbuVcd
45PhE6fPTtNmOfXO4kbm7bwZEoezvTxvZWLQkixqnvWw+1stYWpu3tQS8vzmA6eSZ5EJQ2IbpgUa
+X9Z/AN9Bk7gY3vYYRiauawhDki4tXZnwlAZhKG4UYd+qStfkh3qQP2h0rQC1vqdssOULG2N0fcA
WmPBdrqjz5GPbSzHhdhRj9qI0GqNYBiMsLQgIVixbhELCkq29pChx+0HUE7nZf08q0zwSZSllAzq
uCMmOwR9JwCTR2qR56frmcDf54Pt+5V5b4LzFffH1Lg9KGEwczHSjkBq50AqpzvM53xgcTyr9N/P
op2RjpkiJhK+5XIc8GYXIh7R5Hr+9rYuur1nFuJIIGGRY/u0KII8MdmQdrLa5DBEmLYo1fvrx523
HibKjCDOLuuORpnmWI6qPSa8jI0XOWUmoAi9JA8GjZx/iaFAafv04euIE0xkJpgI4EyU5g4+D2BL
58xu7ioGtEqAfcQQjvQRVbR/SBjfvhiTyYDfNDViWvFvnMAH+lh8kXZUBBOKlKKnWCBjdUAuovDF
IulJuhJYFGZAppEDMnb08Umv3os7aQDDygeuXp5BJpPp1WQOWgHeQvNTork1kv1RgQSTjMmKBFx0
2+ve+Q+127+39lW+7Oww5IsytIOKFb6r3XJRKVxbTCKzBKReFvqWeWeLXyfmXEAKE0Zasc5kCGWj
MPLvBVM5J0JhAgpqQYBJA3LulS4EpXIopAGxuO3cMvc+qNzBWx0TVCr6kFeGP9tJ3uqY6DLN09Rh
DPD3V6OnziKnw4HY4w1/QpzrIkxw0YREmYwAn+2di3DdkROY2WKWFqptYtBrIASo2dBDy1Rurx8u
jgW2dKUPWaNGBXZuEhqA9J4aInrXLbyObFwJUCoTL8RCFLulhgnFf9Xxvon91z7IzX99yqpM0hGT
QCtq6uT//svwvICtU7WyMbUj/TR/YIv3kZhAAfrvmqigfn+11fWu5Bu71g8Sx3BAwACWjt0HIAOc
MK8yESMEkxv65TAq7JXdJDvLfgGVv637kiNEOz4gkFcLUJmA0QQJIR2t/P0xao4TotjCVQkikaAL
/+gbchI6VpehMEjbLSWiYZo+jMFGU+7ESfTy5dQULaf2x3VNJhXJkIsk4ky/3L8fPljdQujwYDgM
o3eQarxMVKsB3GpjjCP3f1VkOLPFOMg0tMssBUi7Ad/ycjeH5sAd5A28alfZmS1HnNC4vo9n9phb
RTd0EhvQjaatsr8wxK/KwR/BEHOtMddKCr2oLID+zh/sJN2odxH5bGGMg/SVkmpxKqNgqxKnFtNN
SG7HRHDEunc4wX81iryZYkcL6lwVkxYDkiA6cbvDcBPu4mlXYzSldJbe4Q9PUH+7sjR2uKDUyqgY
c7qLwosRem3hVcqX/7gm5popCB4z+og10YYWFSFF/gseQcUTN6HDY5ddfzmd7SCTkU6GGlCydAjZ
/dR8qvWKx6bxqtKp/+T31tej8Jk55q7ptJCYnUo/2Kue9GWd8kNIMZ6LMCFEiiJDryJ8MtF/VbuX
QSNB1e6RmqKpZfNmszjObzJRpC17EEVP2M9lBmN2YivtpyTyoqHhPFtWL+2zjWSix2g2CUTUsZG6
uVNb6CePz9f9kOfqTMAojTaOlRoGTPl7VNZWnYquXivWdSu8uGQywSIK0oY0Bsy8u03+8EX0954Z
LHi3yJdSayvl/yXignX38u6KmyhOWh335B/cXasvlLOVMTGjD8VRVIT/PVZAQklnBVUT4uXcgiP9
+v8cCEEqdLm4MDfiGEw5IN/QTRscSG062IF5yMHkpz0sQcNJOq47o8E2+YUgqcFfDHOh7mHC0i4m
1+xbm+OLqwOcZ7vIhIqomIFXM2GF+mK8X/bGQd4F+w8ko9fzGkNkokQpLqASjOGJ79J7vtdfD4AQ
Rr78VHFk6qCthG/Q+wQdMBlC6q1jznQYzhUcjQd1XH+RnW0jEzmA0x5rI8PiZrIbcpCOLg8VxALr
8CbHaI4QSCc9SgGS21z/fKs58JlZJpKU3WQIOvD5HiZXnLRqZzSKuyMpi+eijyrMWw4lx2Gux3o0
oC53tsoAHys07GyYgLwHhFBodVoj5YAHheD1xXEOwGsYPStSiXKYVUsB15yGvVH//B/avmxLbhvZ
9ou4FgcQIF85ZmZV1qj5hassS5znmV9/NquPLRaSNyFVn2u/eLXajgwwIhCIYW+9+5REn6+LEKQC
xuufb2REBJw/vQYZ9Xxcp8G1W9Te7EE9aqf5KA4hIpW4EFLmTTNVBOL65mPWQKtTZny6rpJIBJdt
9AVhxChWS5y/Ttq5zj5iflHwZQQpjfHaEN4cG+7FUTEKWME8OOvCfWsPNTr5rTMUPlAHbXGN6Prd
b7wWizcSJbVUknk1hgx7UCUg1qVaYNlCpbigsShZtOKb/r87579REhAExVfsjY1a41CyiGU4yHdc
mIKg+Dpku5GlRzjDgiJYrEHReFkhXtqv69Bc5pqJOAYLVOOHAmZNNiKjhbj34EXtd69/RUIeDj8O
BorDxMdLANyMTTnFKorz2jOfHn+bj15gk6+rr5sDpUbaApwX2c7Y3ebxzzrK/ks/U7l4gZ1VrajX
F+x7CzgilbjoUTdyNBIDAgvpcVjODSBbr4cnkQAu3xhNcBlWq1U08QtwPK0qbAUSRDH9lRto81nC
KlOjwIRP4ZI6sEN4qoHcVAOojB5SbNjNzHCu6yRI6A2VixxZl43EXF//l2UN8R0ilMblGkWYEaNP
IG2dYGhAGeIbBXbwJT8HT9k7x5s3nsXlGKGxsGxZi/MXrxVhcV4UgvmWPvB5FxPMRGtPZbYVjyLD
+AyI69v8qKEP9vk3RnoE9sj38huCibR6tUfphvoFsQtnDRqxDez1wgL1JXDaRI18QdLGb1NLIxB5
sx5XmSb/WMwceLyhVQL2OQfGcJq6AtsUKciFkGhe8ihZg1Tj9W6U40wR6xN7sAdXB05EhD1QX9hf
XP+jV55K2vqjNi44d8k8KBFMtPi+pgfZ9xRd28HOVQcysewvxIgQXDb8nnQxZEweS3zGP39ciA6U
e8cMoEmhxWqjYftDjcGXOv+XAeyisz9gKpmtuc5rAAuOGcYvOitMbteBxQQ7Dc51GxE8bPne/hyB
5GKe8bV0FSQl5mNWdbZp3GQB0iziYaP+ujhBhqpxAaUpRwkQ7lBPGW6G8aFMbqfFvy5CFEj4Fr40
VUs+r5Wc916coqhMVgvdmLxEEyyCNJD452FSYIF89z5aiKJHq3JhDYx9jHTSVJTh734jIjOQM4Pd
3eBhK9U0yzVNQTpFYxUI4kBYlOkxi1KBKexq8ksMX8sue5qVRqXDFOLIJcMXNZDe5UwbEdx30bLZ
6PQAIoKlla2pkoDrZLJvrW4eAyOVD2Orj86S0KfYnBUvro2PbMD6TDoLz1SkrPrWQnoEUF1vcaY6
+ys3PuWjgF9lPwfeqMqF+iqQ4rleBaxxg4S2/nm6QdjVgQsEbE5LBVHCUdQh3r3MNjJXpTdmn4O0
m+U5ZKZy6bJJmixWVtQmSwSqBDCgkGIRIRoIbJPfj0vish9BZzN4OUarWdtgKg00FJEoDK9x/OIO
22jGxfm4mRRwja9i1PApm9mhYXPhZENVuYse/X09YImOcf3zzTEqGqMNMDjgb/3oVdLgGCR3ZvLQ
V60jh5JzXdoupCOTKbocOnhMgCXFicOCczqO+GozGgSAdPwgSc6Kc1ppKJVJ9vd2BkotamXzb0yL
77nBVjbnBkmyDNWw3jaonarGORkHkcvvZR9bCbwfLNhXei3GadXK7R67rHms1Z9s/tm1iGZRcpqa
n+VylMknY6jtGIsH1893z0K3P4BzijaoIiZhVAe8OaeZ9MAV/lG8hwXS2ApZf8QbkylNlQwQwshT
dexB4AeylhlLZ/URCzHiPdi9LGErj/MHULwv3VwgkML1Dk35qQiAo11bqgxQePlRVTvBIYrshHOJ
fkniPkshT6/AH9YCKkETufjuXvFWJ+4pFaEzknTtejmEnR2MzV2XAFPfWOmsg0KxdIOEFjMaf2Xu
tsusXXyzHkGhQCcs/aSLPRbKd1D0da7Jks9SFoDVCoUxi+bYQLxuUruv2u1P5bKmTlmkLAnxuf8p
1P8HSBpMVr4kLt6sTsgHv400/mLWainqqrW5sgaI8CY+YSvuNGKi+reyd4HD8i1mpSHB1K66jQzD
pVioBIKesyLL6cRTveYkHqbeTde2CnJRCHxObIgGfHn5FB/aEcXLwY5QKXIrP/3MRFs5u1CIW3Fc
SIomxTDJKq5xAOhS30crl4z6kKe508wg6Yt89K8KsB407uRKRn7bhR/k0bAL44YcRiHu7K5vKSqK
U5gwwU4U51t0iOZcDk2UHdnfZQpcC5X4AnvdF0E1SokhmyY/xiIHLQWULq7Puvrfglw+oSAn2fP9
OpnP4t9Ajd//qsovoVyMKjGjk9TzKvT/CKMeh/evhtwh5j2RcnAUoj9RAXJIiy0CTC5TCG6797Td
iuFilMzidqIxvtXF01Zcf9mN8RuVuCBTlTLwcXqG/HGYD0uWQR/9kIzsSWX3wZDYiy69mFJ9DIoZ
JHvdAWCRTtgt6GU0RwxxWnKR2mCysXGpC7qh62FeBKRfv4wPSLRnZYnWMg47+bZU1IqY3yq1lTeg
YmLuddvdy/w2J86HozohGCRWIMtQ/CzF6oMh3/eR5CyyLmAg2E0UNlpxUWgB8WCA1wi+LW1BhR7f
hXJk94osehkIbIjnd8fp6cu4ftfLAuU7mxrb81tDwyYzocsIZAf5vdJ2L4/NGXJ5UB1E85zU8Pl0
xraK7GJ1LT0hnDcAf5adOPsN8GeRMXJhJuijBlzNEKmb93VWnTLt2Km5t6ifSPnlui2KLIQLMk2e
900XrhbSeYO8OGYVu0ktgs0Q2QcXY3KWKY25nuH/F/vgoszclANw1iHtouklTmSuaabI+OutLYZ5
U2Pm8H3RUyRr/fON3VdTsZhdYuxEarFee3Mb//jYqhcXOQDvpatmAr3+SQf/d25DLOmaf62SuNRl
UtIIU72Q9O7xNdE5cvFDTqO5AbTQe+zjWpayKscFj3KJ26LS4V5pdMzDFngeqnPdga/mJKsILlgM
pto1LbBDLu9v8bcSnRwXLZI0l+tgWKPFH7PNCPXiYkaoT2FJXyMTL0uo17UguB4hFzBkuSGp1iBg
KJNnyn8z5VRXgji7WzHeOBQ/2FLPYz5F8r9m3v45w8zuG0vVVM0gKsiQ+ZZ1UxeyIufSCoigeJga
9pvsHKMto7jygZTOKCJ0212oYxuBXMyQtZpIKnmNT+SkRDfqt8nDjQKSi9wGM98ELNk8eviNjqVI
Uy6EqCBj+c9zI6k3UzZ5/5tTNvvlrY2iXAAZwBgyRToUfb3Ogk8K6B4x3CPj/QHe7vLx+zoSAFqI
31B1N1puRHMBRe8DuUwGmBE5x/TGOOUH0FYe9QKnC/aLHATeIqic1c8uMuONRC6+FCXBJrAMXoS6
Cm5R+brXasAgT4oNcqt7Pe4Ogwihd9/1NyK5MDNi2qJLQ4i8CDNC19+ve2xkcWFGU+Sx1hXIan/2
mdUdaz8AVVwPmEQwz7xzTHHrJFysSVug6XUq5P3fpUK/tOMb3sEU0zRdL4d3SRP4Id/srpNCK6Me
0t7ph7vX0UY7LuD0KRv0oIa8CzsRP113E6KNLC7GDGRWJ1mCz0/Jx6LCSFo7Wk1SOvriG0ZjjdIH
2czuclEzU+QLfKtbzooiTMv32ovoC3LhhckZpowySPsn7fujKqAgtLyydm4SWtxcEklKo/GYFB4m
jBH2k2yx7iVqapQ+QSts3C8zyr+aC5o5W9IAEF5bShVZalU6VcjsGAyptaa411Oq3XRg86m58CMF
JTXyFhdno0SWRL8tygeD+tdl7OcDGyFc3MkLWmKeFifdA11mcV63NiQ3vF0hs+Xf2ncXXB18X1xr
o7LBwhIs+L51qxqoxF6PRfDaKTPQTnjKWVwGXU/qyt3Bt8mrtiiUooFIuQw/J1N+Gkv5OZ3mxKpJ
6JZEESTDgi930SSf0iqLGeSZZPEWU/ZUqXKbWPcEH08khws8zazmSbgGutkegJ/V2opsgWTU6lVQ
jFYgujCd7FZ7uC519y3xy2IIF4HifqzByoYIFMSt1YeesYhaIvufi1JGCBh5Zb4rX+noUTer4Y9y
7LaB6bVGpVplNhyA/5paS50IByl2RRLN0ImK7NjkIV3ksuq0eYrGfzuF2ZfJm13NeQsq9RtVpN2A
/ksyfzVG8zBqXR+Pr5eHfrtSTmgn8GYKU4zd77YRxD3b9SIeKOx/9Nr8JmFPS/IedgG2EcBZI+7A
OC4JNGEGYJzBBu0QgHLTJPNjefjruhHux62NMM4KzanvCiOENu9+ru/eSRuJXLYdZCHp6mY9P8wV
Z7IH4Ci/O61kvsOEdopoWmkXbWx7nKvzb26lYSw0qGg2Xmr17jJY47fEw8y+ndzR+/qoHpJzeS9a
cdu/5jdKclk2CdNOjXu43sqFpjhArqut6qbDrjgYhYWAdaIjXb1yo+LC8jGYNVgMSOt9E8ASnQUC
HQ/gbYACF8JH76ZpG924q25RyhJw1fiA70pCRdK4BLtqctlkFCd5MSgl9Ozd/OWXYvz1ZrKq12mN
Y1SLmzT7a0UcV+aHLhktVLVcMxMNGwkiCX+9acpAm0xPRq8JPi5aZ2ntfyuBCyX6EFTGXKWYEckq
i/XVqTCXR0EEEQRe/h5TWrnpIwMfSPVXcgbgovmmv+6NisZEV5+5yD42n4cPHBpLqlxCSp4qur1o
/YEaUugWOigZukK03rGbEmyEcVEj09RxUBtoZZR/aalitzqAemPRxL5IJS5MtPmEKQID16VW9udR
AYNMlLh5JZ+0vheQmu+/jDcacUFixBZ4IK/XysqNuu5zGEfzhVqm3/lB6QSuwCx209ONOC5KTFVm
mGnyerGsuMv/mxB3p7WW8luEl2sguGYeXKAA4Jmpahri/IqK1APDUvMJ6ifC0C7wWh6wZdT7fgkT
im92Hz2oLnizbfLAXOmMy8RK3P5GyEQiCIE8fkufgsJKzeHFf/4uvsjfVEA26wpwwlUqG5SfFc1b
YjayHDNPnjvVGml0V03ttzTOE6ucptM85X/ca+QkcgkIXQwalA3wYyPFqY5rzU1CT9gpj2B4EyYD
F17NCeNCyLIM8qxVZewb03K71JgFzEqbap2g+3xhiq9idPBgqRrBWXKmGHZy0phaAnBmrFwoh9gf
PQqqZRGk4YUlvhXD16CNsO1IPE2GR9G9bJtjD3yi614skrBa5iaxIEtdJKraB94Yk2Pb+YZS+Ncl
XCagnBLcFdWwpltiUza88Od/Zv8VTBQOtsZeZ/9DR5gsXcRcTiBncLlW4bZaImxJ26Vhl6pfdOfM
Cd3m0LlL6y3UM38q1KoexdgYFwkGJ5ozv7zrMKSjYUFbNXAdkwM4XQ+DXNoZra2AMrtWiX39ePcN
/l9L5DcvwerDkjkhhtck38bmRetya0GP+7qQy3ElTi/uGutCgsvFwJEuo3Sew+yUkCo5T1KIaQ/j
Tumob3bLaR4DxxzoXVa1/jytVW4kq6n8Upf5/aBPR5XFbpFGtkSjF00r/VRrj9d/6G50M1Sqru9h
Dexfb80ZlQoiR8FkeqbePqeF/Eyj9r5psNIY1NayTN+vi1N33cfA3KyJv/DU59xnyTM5LqIq9ok/
1vbKrPQEIsu7EHCIxgn0R8/063diIdR9GZ7qyDITaziDxru8F6VO+z/EJKZuMk2mfCVAGqMsLqRU
8oJ8PsXKbPWkca4ru+tWJsabmKnK7IKHOYNJZ02fS54uxS64VyxphfZoPlfh39cFvW6CvrnoV2vb
SOKsTRkNSZansfDL8fVxpd8AXh3oscBxBezoK8Dkbb1yICd+9RH/8L5rRGGrBWkYxLtYd4glyqoJ
rTHMtn4p0nsyPcdUgHR8SYQKLVU8bXSsVDAwgHF3SKvmnT6WceGvz+T0prxTrNruboDL7eh3xfNw
mEJL96mn3qBUfSg7C4NOggrVbmxWFbrCPGPyD9N/b/0lLFstn5QOd/NbKJp1QQBFTfGu254RqSqa
3qoJymLK0/KNndllUj6YHvA07Yx1N1PZfSR6DEj0WHC17SunUlMjpkp1WNRb5bS+VQySIfGonMWj
2gfm1X6FO6BPP/4eIOO+cv8K5K9rLZH6gBg4zaozLaN6ihn1CmOySHW47iGXqf5qO5oMakMTAxiM
cal+zVqiSwEzcMWtcMNg3XCCY4hnWeFGLn26Lm0vtmyFcYl+KZm5SjLkVENieuoy22NP3/WtNKai
843xUFxnb78VmPA0rVWZ6c2PndMdIyjUHcgztRawyv8GBtNFxv16gL/krTpv8p7MyKeOwfH/KSbe
0H/Z40TAvLvHR2QKe1fBks3vVkTZIgFjUjO9av4xBt/kJnfe8X0IURTCTB0qcXYOcJMl6hrD9Mq0
1K0i6e+zQsRm/mq7fExWfwnhH0VDIWVKnqWFP8zgndTvzfLMltvRMNwEjOMziEqCGL0XQYDay6dU
soZIRs2V9/btZ1IaLV+WIGFenxbfpxG05iybLWxXP8cBeeqKJbJClgmGMPcDx0YqZ/DZ0NeG0cOP
lefiOP2tgLTZBPVenoNd/Lfm3UVqcl+wyDumygHqHJ0j26CesaPqUIN6ZgSXyLrJjRlQJ0R7uwZr
gp323nX7udwTW53hl748MoM0V2qNGVrTazR7TMEKq052hlcarnhmL7YhP3TwwfKzQOya+F+a1L8f
l0+ekmlgE9GLwu/AfIOmjBV+Q6y0GIJYc9aP16XtZYZbHdcfs3H4cS7zdoEDeYOO5Kj2zA6mI+uA
84rdMPpj8vb1RHVCVDRJMDzAQ5eWhERhM8NbRuULjfHNNLctIkFWvpf6b4VwMcwgwOSdqWJ6OjLL
ERxtIBEJlFQQmncPTgfspEFNcAbzX6lo9aLP4ol5lZ4cpBQM3+UPLWMWAOUs0IoIpO3r9Esa95kS
FoPKqx8zv1D0wYlMDRtniXyI9FoQNPcD2kYv7saRwmxeskiJ/aXTnV56aqTRQgvNyeeXtK/sZbkv
FLRZSXe4boi7SQJYZ0xsBRE8ezlfLyVgzWOhG0+p6IXOp2Q08SpMLaB7vecofwniJ+SDTjdwfmbk
R0qP9ma5fO7mbsQzVMTks5uvqxtJ3CuoorJiokoRoRrSHKmdf8sP3YcKe/7pCQ9CF3jlvnIeP0zf
0mdViM6+azEb4ZzFtGNJoyCXqEeb0h6WwAoRxaguQvTaFwMeaZlqYD3jgWy7rtbjuMcLeJbG29ks
bpeQ+GXTPl+3jt1kgf4Sw109ZVZVU1OjPBeG/f2ixplTdm0gsIzLebg1PG2kcDYYmBO2uSecmVS0
91h49jqj+hZ0y/fBjHtL7aNvkpKCbzZGY74fPucmfW7AyNzo2gvGz09TtNxFZfBIG9XVqrAQ3Ud7
Z60xQg0FiIE6kD65WB1qachYiWSz6b4DL75BEae7jzP5tupiJ9Ti2yAa/GpGllgsf8Vd82NR6GFK
iwNWdE+9MglKmPsuC4wpCjsDEOj6ezd3R0qBQxJXUex36sMSq35e5rbSgzNNNHe/mwdA7X8ErT9k
I0jOKFAmdbxY8kzHqu802TlqjA2V3ISq50ylht1lkSjd2c2FN1K541ZQUy+TCWEhui2OOliM/kMb
QQ+SuDa3euPFnQ8GNkMluk5lnk2k1poFcOjrwxrjCd6/WKtrJR9YE+L35u7ttZHH3ZGsSNW40Ck6
SOlRmSKL0tGZ5PYYSrGdouNz3Xv332WmijyfIMATHu8Sq09xr8xQb+gtrNmf6lPkDbgm8aZXMZz4
563v1ZE38rjgl7ehxCRFgqf4oyvL99qtcgiOa3PY+L5oJzw/T+Ohfs8Nhmwc+Y2sqUjM31qpVA7U
TEuC90YOhzsRNbQDvbOK7qvgNHcN0zTxxsUTV8HO+1tB9di2UZ33hT+z1qVx+4kWCZBIksILEvMk
dQW4qNraxRgjpMfhB9Nkj//lT+DicQckg2kB6pU/2uA1dVpLOZDjypRYiftOa8bB+4aGuqVKgfNt
oir0Vt0CucKc9uVat57xCiB27RtfC4aUGMQf7nxoRNxXe3FtK5ALN6WKDRUlRiqSSr0zZOkRLKKW
oYADIVHfE2S2srhvOYzghZcwXoaDXCnU8cS5704rY3Loidppe3eopqiGhhEllVC+7iNLUUDlpMId
GqWnvCQpVvxnEcKQQAhf64nKLMjNGo/usX1hS2HNGCK4bnuvuGQX9qCstTlogXoZd2RLIiXovaNW
1hiddgDC4rdYSxI8zhqHsOyuo+3gg/lhsPo2kK0sUOITS+QRZMoaXqnBSGwiN7d5HdlpDHLeIr2Z
zdbX+uVotJqjsuSJhsPDkhuLkyzNuY6z27QbnOta7NrYRgnOgfrcjBaTmcxTksouk+8B3lrD/DKY
qSj27roPCn0M9yczsGn61n0ajYRqnpsGtshW1uW1bTs/UPhOY61XmSj27hqAJssKwd+U8FUX3Yhl
QqaAeS2Lvwdq8ShHmiDQ7uZBmgZuKEXBnXhR/ZijtGnLAZfl2Ns9e0i10GpSUZ109wttpHBfKFGi
Uq7jIPKlrnXY+JF0sqWlVhKJYPH21aEo+yKSoa7Oxbdy7Ke+ZnECQtHx1Crl50FNPVlfRDMXu7cw
Qih8xjTwyuJzdVDH1EqUo1i5ttPHu9qOHArIuNUOxKXEvQxDY2ARRWLIqEE5rYxE78sa3uvF2onF
d03CnIJV9jgUdjHHx+vetGt0G2FcxM7UOVPZlASeock2U16ithNEnd138VYfLuq0sMSF9cgGx4xa
fUrAXJBZTRTaiQR2VOYNKbHN5vsAnufruu2axybrX/17k/wCbVVWAe9hgJP0o9R8SM0OFQ3/uozV
li9C6kbGer4bGRjEVcy8GA0vHT4SDZxl4adCOabMrYEMk0rvsviNOM42dL1KpzCDbfRAJsrMk5mH
Vpq9XNdpt1y5fS5xRqErwCEZK0Si4nYdRdQO+cfwI4AzXBXTMeNfWiL4UPtG+Ot5xgWMCNiQgxpD
3gSQU7WlwHxWc8GH2q1JbpXiksyBDBmAWHB05HFyFMckdgoSiDWvrTs3QzakHyXBAJVAL346UAnL
JNXIbHgkHc9zVT0XLBKI2C2VbNTiJwLV2ignheLs8sxCxo656eo+rgHaZg+HuPS+r403rErUFoC6
i9qCeydnJtjuFjgaPwK0yEZjRgMcDb1rIBKFlhRnh3gWjZYIfI0fG4zUbMrTGm+hyTypU+xiDMSq
1RmvoQOdgCd7+O/cgOd6Q7GioGzG45meBxCpY9g+dgNHO68LGtGMArZoOkfkeDzj27zIzQDED8Nb
7okvvyjWuk6oPuuAvDZuxDfN/r32K5wQztFrbPNqXYcPN/vklKvnlaDHeO1ble0Zc84CHxTZCXcT
SFpCyoDFuR9U5FA2PbDV/orizhV8N3UvJgMyXIdfmIrJ1vHTTUyeq4aUePW8lgR6V8e4OGi3THdl
e/mtksCuWgYBbiwq86hAcGqZEdHBkqlF/igXVrTUVlN/r03RjP++cRioA6CzTwHMtf6MjVp9i5m+
RUFPB6gQHrjltNauboi1oqwuoT38KPz4L8FJ7r2XtY1Izj561qIVHuIkhxp0u/IZYyjrpJ3pGxhK
FwH97R6jqRgU2baMv7nreqGo5MwLhDH2Q479On3pY8GIxG5A3ojgbms5lojSAwDYG5TvKNq4kh55
149sNx6jDA/UOyYjV+S1SDoll42uMj3WmM4Yf6nCyponwCejzR2Oi6Xqn2uaWMaSuDq7U5tzN3/S
y08BOw3VvZl/SuXUqsoZ5O0C59sbD0EbHN7OTFNDjYe7AJkkz0U0tDhZvC4btCGDl7U7mCXWCtTe
uNUa1xKrA5hjqTql8XFyay9y//wzGxhxxBtUR8sCKTVnxjpLEiVZstyvZXZXpe0xMwu8QkYq2jq4
tCcI0tFyJ8ja8eDlBIHxsY1IhErdXN1E4+JPWezkmuhtsLrA2wQQUhj6Eeoaai6GbpICAEa90aQo
qrqzPtxmfWA1fW/ngfrzumldGu8bSXxYG8OgamTSIIHRAABnhlYwP1+XsHtiDCOomE/CyfGBDEAm
2EKpe8mrk9DLFCAt6dOnLhehH+10C1ZNgFZGMLBDLoaEDGkuE/D95hhUoqcmsYJzfAcMZwCyBbfT
E7mPb4372VGt+aCIKoCXd8Nb0VxEw8TdpKOJlvv6s/EYHlofQyGNS63RKVwUxkWwbDtBG/IwfyIj
GCjqRTgIxy6h2N3FdPTj4mGy90aytSdiGZbiEnDgiEZDdq1xI44LcHGGOlWJbgD4fAorlQJP64C9
RgrUU0X9q11z3Iji3EtuAFkYGTjJQuofFanXrYSagj7JvgzN1NBM0BWZT24XtSmNRINzmWpkEz34
FE6i/tjOu2D9QgyjQpinMS+GulqzKYJ8SbBIEWQxKl9V7owgPVdn+WQE86Fs21vAkOBJUkWfW+zG
WNjbvQOnoR9P9ZHKTJB1vj4KLgLKr9/D1wGxLFgpTVuj2Diw8Qh4VcmaFf37UJujbYJsywEwT+Vm
eg58siH7XHctrJc0k6e2QeP0dXdkUvWSjpNh480juYBZnJ3WmDD5JIGVo9V+aGVnS1VwBx7jgzrq
VtwuHzHyW1udVvhqgz1PrQJue4Btjyr2Ynl5SsrxJ4nBkD1Fki+V4d/ZWH7VJeOsl4lP+jx3rwei
1yFj/hDATslQqJc1gvj6NtcBkGG80DA14TbVESz0VvBguuoxVIByMTqlNx5QDalE71ChWK7i106m
0ZoShux0BY8pVOd98lU/GMfWiT+Ux9DGMxGzkwJdL8uMqPNsdF1D1iavm6Yc6xMyZvLXVeJ1Vqej
Z8leBic9YpX4JB+WXhAF9+L8ViKfaTWBFi6aATWL8fsSyx+CYH7UafJRoJlIDheNZimXEyrh/Tt5
aONrXosKaui3wSlGx6OxlHN0km7LSfAa3fXodUoGU9sMXs1fY0akzsaCBq4nRbcaSEbhu27p6096
ZRPztBZw5yMAXwU2uxd6t1K5IoY6mM1gZjDZji1o5t416fOg9tYUiJosOwW1NxHrdZN0YzDJGAHy
J41SvxokDIpn/VOsAe2zU5dTG5BzECegF56f22gYnaigXwRfdS8or6MmqFSDTRWR6q29FoY0RZkE
e20re4X3iex4xd1ciXBW3M1oRk1U9HLcO1yk1ApTMMyJWjyXu6IDryQoeVFPm8rbeJQP6doxDw8Y
khRYz/qZ+MijU6wyYSSDYD6Q+4xRnBrFkuS5X436bdHd1Cy1I4aVtyT2RoUdCBOiJu0FgK1IXrlc
jppK6rHTjOF0/bb9OH02gEAje0hJPpaRJTrMXQfZCDS46BqOgxyocZljyQD32fJhrWczOz8mTyis
WJ0vXqHZiwQ6pTJB5m/gYNc/35isDnitBRcKKooyABJKakeKbEtAwb9um3tmgvI8iuaU4jHO9zeq
cll0wMLm/ly9BN2tghHwyQD/gyKQs5vWbQVxVoIdXB38OMqawY4ouSVIXdWH2lls4jW+/qAcr+v1
+sN5q9zK40wkj3RpzssYrwyn/al8SXAlOjEgheXn4Dm4R1nWnR3j0JxFprKbjaDcQJF84dMB8e/t
h6siWaNyT8DbDEwGai8H+pU4QCnx49diQO1Un2TNMo61k/qTbdqjl/vaHRZuH8D5dSTn+WQ8dV+l
28aJzp1n+MuDdMu+Dprgg6w/4+J8fv1MHsohAw5xiPTReN0o7gEPoPj18Tc2OffseHMcPL4RqIoD
Y8g1irX5s+HL59K3kvkpyl2EfGQHWN8bjphovP711/rRNeW4BEGbBqzpoarhzWVpMyTaM8pYaJyQ
6Nv858OESEZkDGYamq4zEAK8/d5DjBEsuuCRyeYHPc5BZzG4LO8sYop4unZWnd6K4rKDXNKbMO5V
w0u0JPbbrJq82ohbG3ss6cPI0tySG53ZE61cdSSalQFkLW/j/rlUo9ip8wbU9kn3SZ5R5i7U2APi
5zGW0pOZSnaolqhEj8aMGz+obHyyCDO6sWCYfO8m3B4WF9XKWU1HCWOZqDC0j7FB3SHOBPX9vW+/
FbFGvE3gDPq8onWDirDR/Fy0s1kdmgKI3oFpjZnk/bmdMUXWdILyEMX1/laWkicJUXDpe50Z/igS
pttapTmhDLxb/CuT1dXhIvDbnZEEGMEmV+PiS1AQoIRjtc8be+0rtvWpI5ml7ixp9IKFii+oCHpK
MH9I0sKOZfOxUHOr09WPk2raUyr9GNXoSDLykLEKwLUDc/rAzN0KQ0RxEH8yzMwuA6BG17NyjGvV
lZpUNIayOh/vnBsF+B7PkmR9kaZDigAJYnGbgeB2OKyX6QRkZ0u0lbcXfzC5j/0qVVcUha8Bk3Za
UhTtsUgQ5pY+/JS0r3Hx5R1msJHBmRwNtTIbc1g1qBicIAEvVIFKfQV3XHKHtYbABNDV3j3CX3a3
/vnGxttO7oZWG1EjKboTqL5divZAUI12PN5RLWgtQ49tTBSgYdxYWKV30/wg0XC2BrI4Uo4hkz52
x2hxml53lPCTJB2r/FavD2ar+/OCV2t+PzWmNc+HLpqdqpQcvdZsU0UHos5+anKAdy39ugCiXjEz
Sy8Dj+qGoxBUbVOwjD9rcWnJ5oc8P8jzWe46yywnW58nS4r8sgzdLj4AJPFHAlCEjinAJwMOVAaO
0vEbxmSMtlLw379T68Yxmtga029RB/imaQa0Rs6A5TRZsmY8k/ybpOF/L5678KuWvoxAIy3z3Cox
Et8mshWFgdWVhS3luVMmeNNkg4s12i/qkth5WuKnvsRG/nkc7xepdNf/Bw7W6shwxHShBbBsi5Lh
kOnkyILZMkAaIo0/hlE5y1lsG0Tyh1xG1bK6x2LfWWKRK0fsMOi5PUfhra60K0W0NWXJTdSVt0Y2
2GUvWT0OQZcjZ6jUY9v/ndallUf3vfrUZYofht9IrN8UPWaE8sTVIt1W+0cW/jXK3aGVsycSZWep
KlAFlz05uA2a4abNcOgTIHdq8wZDgX5Z5KEzB7GNawn497Fp0TksrLh+qvvHeFRspIG5RafWJXPp
Z71szWZsNRTc7e10UyZ/TfVNmjz2GKTQ+vTGLB8x9mdpE3XrSbVidNFnqcQdDhWG/yHty5YrRZJt
f+hiBgRD8Mq4B81z6gVLpVLBPAYE8PV3kX26tIU4m6o6Zm39Iqv0HYG7h09ruXnI2mEnuIrpYAxD
JE8j/xUnb/1U3LQl93Na+ukU3uX5Ta8l9lg96D3E1b8TfJ3G7OwCeCyLZZdEXElKjwWyH3queGIc
nS4ksCK0TUAnZ1bA9ZblrqKDmxtXmimOuWoccpG5RULtoo6OXV/eSZLpIRGxsfjZ5n14qU/VAY/z
nuS/CmD3Yx1qPT5Yee+p1uCW0PxCRVsSi/fG7jUuh9uioV6kVnZKMzupH4uy3mW42B5unTatPTEE
k4PsGK12YGXkAXsLtEKLSpHk9kpyKNsrAQYY2Sw/ZDl7K8lv2jRQOtWmseKKTj7w7j3DXYspdVRs
6eVitCPSoc+s7NKQ+V2suT3pbTXG0l4tc0OtuBvM6oJ2xGF1c0Gb7KAIHkywCTWjO1nNPLkUByH9
aur+KIjhpWGMO0FqqV1UGbbUFbgePbczQ3fkit+bamJrjRqUWaCWLLvGfl2sVO5kv6Jye6hbfhUS
RTpOWfJq6nlzEQ5p7o2IdYMeHAg7xRqdcmA+2M1AVRHFOwosqSu35QPNlNqt0XC7pLSNbFLkv5We
XtMGhdQ0Gq504Memgl9Pgupe3TW5n7fKUe8iTM7FWaD00PQ8z2BsHECT4oN2zJWyvLMtWUl2csyE
nRtG7PCkPuompvF7pdinTE49MmL60KEsqa/kQf/J5LHc55UmdlVKMLk/lmIHXg8s3iZgAbKBo/yY
rKR1B61yjZi6BucfqoQVI0nuRy17KMrorsR/OJpSZ4dZ7Sl1tY+bitt4Hq9NpfbBuHJRy9RFa92L
+u4tZ+WBW+Vkx52FvKYrLZdG5SuRpquG1vdMzq7TrMaCx5hoPyMJ7RSW6o9jn+7GsPWpMIPSyjQA
oZobfEHdVZmIbXCW/6Y9u5byZF/x6Rm8SEGYln4VYjdSQa/VvnnrOvUNELnY7hPu1eNwVenlu6pm
jyoNH2JV8zEFds1Z46WYwxyZ/lDsBEY20doFbAiZpSOb2TsrMy/k7W5SCBjsJk8zARxRzHnpweiS
CiXqBGobw+eCU6YcDyzXfXAdvKgWdrdz06GhJkByVx0iQfbzP0JqWEQ3uGNl/mq1QofFhk+dPlyS
MYVjCw24GvWadtJtksWvTZE+kyR0iiT+3TXaTh9g03UCk2xw/4XS2nUTudPI79uWv4Vx3zlCpNd5
PAAmF017peOdLddyEDErSNrCzcHBIFV9BMqihtqxEnqNTFOnZY3LaLjjxfAgg1zGrit1VxsQPMHR
dF0Iq6/Gy7yLvDyyfEm3LjWG8SqpKK6nQr6SefuGWC9IRXsD0Ppzq1cuqH4CKiVztE/2liL5RhLr
F/jH0x2YyXZ9l2Ikumo+6qE2HWFgARRLOjBI9gSF0hCMc11vcJyvvNIIAnCpSNBGytU31BowOmFO
+PlhDveO4I539QMWGZZuUYYSiCGL5MJqlD7AaLhpR0P4O5OyQFJVh5nKPhRG4dYxtlaklnZFWJoe
mzC84ry4tqbxQUtj0yF5+1oM2Z0otEstLlEPbwv5IZUjv1JLElRMpl47opIiomRnWmi/SoNO8XDx
0iZYkA1DSmp/bGjssL65RyjyPEoIeLVBcyRZ3IUD7KG38Edmx+NrWMEXoYcqEdNRyvmdHfwkLpC4
JG7ZGvdZk++p9YtYNVbj3Uts8iap6UG3IiGBptPt/7MMS7RlidakqCY7rEABxKk7iPhSpJhpre+s
EFvDiBT1bpUUbtswV1HJT56Wl1kJ39Ky/jrqIneINL9W89rLhtrRhWmPbe12RaHZjWbtz0eFq7nO
SXKwSAyneBwqLE80fEYTKKtpV/3reQmrse2JhEU+qMk5l7IJwVeSvibxZBMN0bu6VabdOsciZ4vM
WLO0CBk82lfPRi/njrB65p0/ysoUwJzW/NW/WCIaYj3qzDBEjh51jukKZ/IVNBOgeORteLPuUkcP
FCdB6+VG/8O4x57P/4CVyR78gJMgfs4rT2NqjENXPG0KlPjkjxlmEHvV83SYvPH+b4BwVj/dibRF
OYwaTd4PWJPja0bu9LOTJsYl2m0PSTTem4WWur2uPI5DmNttLONdxJQk0nJ1Mi+KrHGzMHrbOP9q
3nzyixZ55UQwsm8VVRGY96ip+pnfSb+xXkizJ0d2U5SuD/IxcwSzawUf6LzwtSrkyd0vO3hZ24bJ
gMU7fgYMbVscYLNOBC+TbXUC1q8dLUuqAqQPjN/XjxzXJUbh4VV8I1ePRRXfodEcVDUNzp9nrbhm
ggDnv2IWhsnybERujaTTUgbMTRoOQUtFTNRRmquRvYupcJp4o+a1dbT57yf6SyQ5sWqCgn887XXl
iiP/L7D26fzBVsu4pydbpLrdMEkjAjDweIxeEQNe1QXslboFdeTGTezG2ebCXD0YAUuLjKqHAbqW
rweTrVChea0bQBwdBMEj0sRunD5sHOz74BbM/1PKUgVbKcqbRkdZRQUQ/gCmG4Dv8TZYQfY3lqJt
HGnZj7L00pqaGkhWALuvqGJ5pVEFujZulKfWfdrJoRZ1goqGU1bA5kFqkD0Qd9hZTgYPqtqp+2+I
t77e4MK2GI9a0jIzD0r9StbjgEU7swH34XSgo+UkCCzPf7JVh3VyuIWRjZY+FQI7kP0W0XhkXBpp
71iM2UX4LhXP52Wt97lPhC2sq1CbXgdF5dxx+kOU4DR6MPNCaH76MEOoZoif1W9Y2/oJAfEzFM3Q
dHOh+VlIwC2formeoYDQMJDoj9I1AEmZm7REt5tw2HgE1PnZ+VabIyZGJhVVBnxyccwaZBAjOAzy
QD7ofnloL+vDBKo46zHu7XivX0l3WGrqa64ZpAmgooiuA6CBMQA32d2h3oFne+MK1h0OBoHmFqam
kD9/P3FryI+ShM0V45waj0IzH9p4uMrNdoe0M72qwA/daBjEGDB+K6vYT2nR0C3G5Ac1qw1rUvVV
sz35LQuNAyGJAA/rmAeWVT8Be+oz0GEes6qw9uY0XsRR03rD0JgB6kYfetJfFE3zs2mmX4OW32lG
/W7UPXO0QT4AM3ormdldC6o0p+bDkzl14KatRzsfC1R76A5sK7tUpNQOQxqjYoFlGwLzLPmYTQ4v
aQoMmlw4tJJGt64qYfdAaXpWlAUGOlB2NfB9EqYsKDQzyHLrF3reQRcioxlkTQeCmcpul6NM3RB2
IVtj5gx8CnI6PIksr7w+bcKfoIkL9wNWCpgCU7Ny9E6mFkOWmIhPfhrSE8tlu+7qQK1/pKa0T9S9
jCUnav6ohUnQcGLLo/ISmYAx1apROXJvvk5Uc1OVvo/6PSs1lBl6R1YwEcQLZ9DG2gtL4hTR9NRX
0X6Qq6syrzMwN12W3T2p0l3TxE4hIlsPb1DCEzZBXU/Vfg9Jc62F13qq/wqrRxUFxji1R/nGyl+y
EZlZIw4gCQgwsbRDHWhC4amxi+w+Q1pkGBc1o7etpAWW9tgIFMumIs2cseZgxhptXpFdWdGrrLjP
W+Eg8bmWGaYWwzfKlEDDJH0djV7WP8RVidpqbJtD70xlagtueLqEEtY47aJoPMam8GNAkpgClqgJ
GUuPZvyIEWEkLICcOvMwmAV9jnPAU9BAx1R0xu00/zBK/YYoug0y+efM1G0t0h70WLuJufwmFMUf
C9NVSmx/iHw9vZON6Ija+jXm/h2mRTbFqOrEgINOkJ+JcK/l/LFXpR+52u9QCr6y+OCoPXpWkbzX
rNKr1BehvcQNfrSuYvB29JKodrkR2bKQr/qE7BMaH6OCAIZPsQtbuDl/n1DspsNcKWj3CTYPGxBI
G8nOMf5PFRTBUeZSkPg2cnYEHAFEjDK2NYAVMh2u+wlOVNJBghrbSRcFMqoHGRrdDWBbTBeXnLYP
WVvukza7wKzoIWLZvjeSF0mUr7Qt7rVwegEw0DW7MAAr/rGUzFc9vwZuCr+y88CY9dyW0k+9Gg9Z
j3kWyXhOknAXx+rtAKgd7ZuglQHnC9PipdCiXxj3deN4umoLNYis7H5Mq2onJdJoN7w8Jga0edSt
fk+Gimx4uj8sLt9874l3WfheadDiSp6blvNQQ8ps+jGg9AGdAtd4ivKVZ13GDzPdeHKnuio2hNc2
c7fGIVcj15MfsYjv9Lg1a9BvAHBwicrpjh873zrwYKsr833Ls4pg4UTO/PSduPUplizSSIiAzOvi
obgZr/SjlT5Mb2lQ43FR3Z5hdM2WsbZkl96b+//rMRfpFya7q37KcMxoP5NEppckaPfN5h6o1SkE
E7BRTLOily4vEaqaxtGIUPBN/2xRHlw1v0k9fNWrwlacUHKV13m4CoWbbf7E7/T4f674L9lLujBE
R2nUzbIz5v2X9BfjgP+BImxSUa8qDkjCVAWoDg3sQV8/aDxmoi4TUGVgd7HhhWEf29kYHRqRi7lE
xB2jai4bgyJMM59FV+w4NnpLSdXZ0xDyIMvUg5Zr1gVW6dxoffSOhvtNwWHA9vlIbjXCMXT0a0Gl
9J1WMskJy7sJCYxRfPRYQlRR60YPLxrrKWevuTxtWPVKCEcwGA4eS6yUA88W+XotaFNJfY7MD2WN
0ZmBXupcb5SfM+0uj7Ym61fiE0KMmS6T6FS3ljxR2DKBBKrFQF2NWWaJvwxglJaTn+cvcEvIIqcQ
hYX1qjHwm1p4w8gxpdcR36hrAQqAa1n4QqCCAJUxVfDPgJDh67WBHptPfYp5S6Ms7tk4Zracqw+G
pAa8bjuPh9JPKlRXFNHVSNSLPBbHbsiuhEqB69HJa9jnH1mOfReKhMc2HS7EZB7kGjU+XQEnklnu
h3AAM7Wh36NH8tMUYYoG3+AStUZ7JYzsalIjF0TnAJSF6VNi0AeZysfeqHCxlXypViNHg02ju6m1
fo2S+iSBFG+M5IDrk7mzYitgI0C6+giafo7S37ivmfWKCQJstWxum/wX0mjPEOBf4fJOyMyRJfAH
6M2zElZXJlTGyQbsIFTQvWT5baV0+yrVdzVpD1JcB6hV/aZ0CkzKsO/Wek+qdB+N2nMaNsFEpB9N
I7tmBgzvdJuOqTuKwjGGsrANtQpCRJHlUB9I2Ti5xV8ts3s2yvTQS938ymX7Fi3TkEdXSQrGqNoa
7El+CZnlpTIiHwlDDSbAVLTA0K11qDkGUqvKbhjzpsG0DWR5hIF42eDWzqJ9YBahaxKs441LJ8xL
W2eMu2RoEdvk+zAEuFIuMzsKUxckvujKdtiyNL1XXICJdSoeIkIuQ3xHwUqPGuNtKheGAxzcrgQ9
oJNmQ9BJyQUahWjwmlexSAPJ+uh5/rvmHfjRFPzMQSYd0NJW40yhiTSlxhKlUL5vK4w6KD1HmFbs
UQ1yo5w7JZa+Mwn4MBL/MjHg3veV3Ub6raXx+8qImQ0kCCwYIXFWfcjot3OBdokR7br+VwlQrEDj
IW7S64pq6C4ob1ir6yp6dojH0FeJYjiN0d20Y3ePqYx3zN0FJBFO18qWrWN7sZ9RcLgMLahUmJT2
qE2DTasuL+HGgmGKd2HU3WKZoSuhrRpxRJL/3LAx+ot5FuD2KYYLvtqcrE1llyhxHFjGjqLVyUN7
QjH2vJC1fA6G/SllEWCwHq4DEKP/0t0qYLgFRFS+/p8dXn+DoGfOypa+5FTiItRIS/6fHayIqxTf
+Ck/dUG/IwH50C5Uv8HqqXoji17z+acCF8FF1dRDi5HcKNCSuVlBWt8i/QP2iN3GuvweG+X9+Tvd
krcoE2jgVNTqsMHEEwUdaN7edlV2My9JjyUJnTSSb0xYbVzocoCnrjuWFjlQxYn81IinIVe3lGTN
/SNswuQUhl+R8y8+mUJkk0/TH1rKmakGRJgMKLvGkwIYyaXxzzEzAPl9Slt8L51pk6qLPvTndyas
H7Lhx/kPtPZkngpYfKCRTGM9NRwfKL3P4e6wyM022YYWrAQ2p6dYfpUi7EuQDSqmX4KnrGSwp1xW
nI5mwVhyFA4aFPNNFm4N9s72+s26Pi9vCTgC81ukaSDmAENObisi20lIBzHew1GOOH+L39UO4EdD
AWbQpGDZXYZSzSRAcKhbIJBu0PSWivIIBrHd/03G/BtO0pLYqNIIL3AFXFvnZlrhcroxLb91ioWX
bVGCSGvOooDI1X3VAriimhubMVZ87NebWvpYrYwBxjJqzFqHQQ3Aqhu5ylXnjq4Big2sq9ryCCu5
xleJC4PNSvBf9JHB/gzkD/vWCfcjFn/Ro9htTXZ/N6avohbW2mk6Q+sYn4gO3TMzrYspVNFaH7dA
MVsfamG0ZTMkRo1F60Fppg9D0e9lQwTnte27yX45irFAFei9pFpjyKpgEJhRzzJUlYrbopLcpqr2
LO4fO13fGMDd+lLGYmS1LYaKm5gUAQmY4g974MTwpawgxJdqN/Rw40sZi0zBaoeOKy2+lCqPD7lA
VyXkmAWrNvzC/CG+eqCvt0i+2iy1BpRCU4kFNAkvK14ERof9TiKIzYuq/m2pYxC3//gF/Cpy4Saw
joYPJmLAIJfzi47RPbKSjVNtXd789xNPJOfZJINVBroBwtg8vhgy1HjTLUjqd+/99SALTyFzKVeU
JG0CIvzSbIBjjEJXL02vlWL/vLJ/X3U+g9c//bex9BEkEgrG8nFp6EEZ9uAO7yjUIj1o7d7JfuY/
1NLmjmx3z+0WymXLIxoLpwGwKpFTELv+WRZUT4fSyR3zcd6HCI/YOEXQbWnlH5zHObVc+A+AeqYQ
SybhP1p6xOQBs8u6xP91ovNqJfeUGLW9IhteLNHtzCi/kbXR66K6t0G7dF9PmLVsVSzwxRiqGaOt
hXIxsw2peByo7MgCmE4LxWksrHdjpuPBr1PbMhpw24/cM7Ejxq7y8Pf5T7jhEpcYU6JPSqwrJXgX
C3w49lThV5yXsOWezIV7GqmF7XmGzhbuaboUO+tfvfUaEBsmUGvfqiWSHKZqaGkVpm5zl5LwIIXZ
xmO/bsSfIhYesMFUEhosAzxgeMXql2rwEnnDFa1QA8xm9Slj4f6MimNRZCYgQ42PmPh66c3okajd
MenpPmZkeBkzYtqcYktF2cPClZz7oxbfjFJ1S7TQVwbrgsjgjVa6C2a0W7Wc2ay/2wEFQmbesKIu
ybZ1XinS0PQIqdzR4+/ya7aXbMufN1DFOsZLZiPErjppvxWUrF4+1THnARQdBXXGVw+q0kjBjCoq
HkWrYu5btRtyO8p35xV2Q8gSRoWJeF1ndKqCKW2dTt2LEJRp8ct5Ievu6/MoSxAVcqRKB9MLDA8B
XYs9ZNi8Z1mgFwO2HKxwXrfrzI0cbPWzYUIUcHkTO+qshbceKEN/WMHt9cNxyC41/isC6UiZ3cVb
FDMrRXJo8ImohXMeeV1zmZH5dIPbv0/v6kGyNW/WEBxycP62hqz4MxUQS2ynAQ8ySo0LDZHGKRYi
b1Dyo0HdYe1DtcmIuSFiqR9CridMfiZRoNsYTewDw0l8lNDsojiOPnEagNU7LdhQF3lL6sKLYmig
NJJJZaBYKTFpb1gfVcd2UaXacK07Xe4OYSaOlVmh2kd6gCPDXTgY12UePbWtdUtb6aXJcsUu+uSy
4S34U+JDpXUY9mxGV0+rmxz0aVpX3JDJcsaU39ZMiuxIVHihorkH3uK44Jp1zIg+9hbFegfm6UoU
TCV6dXmM7e2ACOiTiv4AccoKaJMxvUEf+6pILWJPVphctIb2lDDykyjmhZ6ov6eRPaGbfLC0bB+2
+q9h7G7zNL0zMu2J1PUEmEDYw8bruzLJnqOK70PVdDEd7mBnym+z7b0qUnzQrkfowlYBQQnTtYQh
bFHEpad2wEdxlv5QddzYQM2bCgxwDVN9M6yOidIdh0YC2xC/lg1sMkrbHcgvfrI8itzGqJ+YUDDK
C4SAg4nc13wQ+l5m+QWi+w+KhrKdTeCkTOosiPoKewA4llhipsMup8If2mZyeqsDKa9aXo8SUDms
qra2YawEeqeqThYvEe/SMuW9zIIourPUAbNUva9R1Vaip/PKtyVo8RzFetYp+jiVQUIQ7ZjTcAPu
Gts01Ft1FP+4FYGtUp/2S2YzOImRRdSEmWR2ZQCFAWoCBXTTJ8XGG74Wt36RMj8BJ1Jik3S1GdY1
ctvJZ7vCR1mWaXbqGLbqA0h5aWKlXBB5m6TwW1Y8X/WJYJKodVy2cE/yreyM3pysgd0Oa1B1ULX3
ryCa2vD5qwJnalM0LvC/JZRVJBHpQxknDSMQwSsGwtOttGblWVGNExGLT9YXLYxkEGUQ8zdTx8Z1
VIs01LqL8h6dFO+8Lq7A9qEgJ9IWn07RJiEncA5B/qQ6kVM7yTXI2d1fc9MVvbjoUD6fl7h1g4tP
hgXhQ1T1Qxn0JjmqmnQJ37P/5yIoAeUbOOfn9SWLhzktkqLBLZYB11InHB50zNSfl7BmwsDVaDqy
EuxvXEZsaFQxINSQUIey7AD0MA+oxGWxr6yn84JWhr5BAvYp6ft+FKyH4xWv/0T7mtfsAam5Dnf5
LfMsh2Dg2zoUr5qfeGIXPm7Z19q3OhW+eCTbQYqKIoL3KKvfehs5csc3LnItm8H5KAGXGnhVgED9
asGZVKQhKUM2L7iZ7LaPTXtgFhAruuxGaP9rjLo1ze56mf8sY/MwEAztnL/jOXhahN9ffsJCI41h
MjBWN+EnpPMikxFTYKA+KEa3i4q9ChyexTa5iObH5JzMhYpmGavzUsGx59W8JMUWrTmMG/HoY2N5
4ZT/PJH7csRF/DiNCQdbhsWCmkVYAHolmtY9f4lrXuv0Oy4CxcyUk8KoCAvSBi0krQXm0A+7xwbD
d6m+hY+eq37fbk9RTEM2dPTirMULygSps4SbLMixKINFoW1lI4r4st8ZOmgI1X5vCdaioC9+8H6L
83DV9k+EL/yzmmqlGncoT8fgGxQx8eT8Ojcyx2yi4PydrprfiaSFbXCJgXaoksuAASs09L9ieePh
3hKw0PxGG2qRabPxodMv178nSWy9L6uKDp418GjgvbSWxdSsqNF9J/Bf5BqkWz9jkH2m0PQkduYR
663a7axl3xXjU9oihqtYRkg4UhYQLfFS8wWEoI5OLqsOHfVuX3BMhin++Y80f4RzIhe6mPeEtyJH
Xb/kvHZGEwjgTKMBmVCeOi9pZVZ9JoT8PN1C8/CQtxjbg6MSVeNOfXHJht/DXGFqTGXXptJOpQ1w
ntVtlICwgCn1fkIEvfEj5vOcO+9CKQlGLRVZhvprAfGT6GbunNCL1p28Qr2ewQ3qRu9x1bOcnHqh
pG0Y52OHHkBgAQVutpWTxdj6BB72m7Awb3Sgxs6fcP2DUoOo4Pk0MQWFCziJKWmp0DAPUZXUCuyT
mtwKJWWhPJ4XslavwLf8S8oy600aXUjotyL/dFGvkBF4lc5fDaj5CdjioPpftOdT4uIxz/OwLLQB
HnqukAzvrYOaPJv3NqJjjFbeFiZuU97CFrsGDKZ98Ucekkp/tnxpsn9NTgS4iLIFu1nVEuzsRTXG
nMmM57+ffLWWT2CiFbD8idT7Vh4sZKb1rSXkfSKVh7HoR2/jC8739c0QTiQu3tRWjC2VGfRyrsnM
Db1hN17rh7/T0Fu/yxNZC53kktSqvMEoOfcnEIKIYHgD3HqvH4qD5P7zTbpwM38Jw87lr1fJ2syS
mIUPh5KEbwKcP5bEPX95q2/oiYiFLpZpCDxxDO0vZZBMWL2XA9XMQI6mbpbO1j8Txi5n6jXgRJb+
yurMik5R9C/6rn9KBN9VYib81IEN0ZbZYRuWojfoiIn/QPGJO+2Kt8ozQc0qwObVH9kBwSRXwLA9
Z1elm9zG1wCxe93RBClCUF1UTrdr/PpN37judeP4/F2Lh6No0Cijc3CGfdYo2VjSXRtHQIQIg7qT
CaaH0dwI0eZ/8dxNLG5dlgTr+TjiIS4B0qaALucbbnqFehpqClJCExmehtHChQ4RzHmWYh4TYHV2
qwFK4QJpbtqCyjUi9i6/r6vwTeYgeqLqDa8ShKQq6Co05Vopw72kZJcx1lu5cpL/KBX0mAg+Ayk/
wgRL1K1Jf+QShvjPq/1qpnHykxcucRIam4wWRUcORhID/cOU+3x863vV7jAiyKfN13pV+08kLqIT
ahRWqwxZFAxgEpqRSpgt1OzBaw7jrh431GzreAs1I8MwleOIrBiM0r7VchAElB7TBs8IMbmIoJkA
uFE9nb/Tdd94csSFqpnVNFVWDKkG2NOm/bTTvehq3qeUupK7xf+9akknwhbBSFSUk64yFKs5645q
flFGVyU23ltYxZrfbRxs69stnjQ+1SJUOm12+rM3SfwRTWe/90DFEWSlvyFt1r1vFntyssVzFjai
B5PKn+eM+KhLph6oen+C5mqf+5K2GR5s6criRaMy2C8kBW65bMHPrZqvkgKYjlrsxkK9qpX6Gtjh
X+ePuOqTPk+4xK+qCAKKApoYtBhTNcRLNnUbBrAe1Z2IWPgkNpqY3e+RZ88xlomevXsS1c2I0q2o
butMC48it2ZPigGZsCGIF5dA4fSs3iJCXC/SnBxr4UWKgdFeqXCsrxMxf6flvJrBnYha+pBcJN1g
QRSNbiHRNnr1YIgj5xaekthttGNGP/6NXujof85rDFA1/Brv0LhvlYTBgUgJdqfDD7fhhnHNLui7
bf0lYTkV0ApDAkYV4Q44X5saqxCI1xlb3If/i/J9SlkoH6850ZkBkyoatIBAti8VNtbQ2mOTuhQh
I1EOMrmk5rOkXLRoXZnG5rrq1eQQyIr/uUpzoY4ZSHi0boTLii4mLBTJfP2uf5N/pPuZwjQNN93x
uvp/ylsoplyoRkY1WgcpN59yWXtU6n/n8T9FLBTSMJjWazrSQRJJYMcCgD/5TTBJQvnvatoYB5tf
j3N6snjKxrLNe6WW0c5o/H66MywsL2f3tfRyXuH/F3v+PNP8O06SpSIzUgHcAgO/IPHzHTugZzmA
bDQ5jkcw45yXtv5kfgpbPGPgkpAUvUAIIrcXaZXZZYLtSnlsV8YPvZI3hG0ebfGMSdIk9WYIh4gG
XiACcMtyZ+ZRBTEQANnO+aNtmtzCdejpRAXR8KQA+epKduQA6BD5aPj6qlsQf9xt0WmuKjy2YlNN
wy4ia8nVaCmFHqs5tBH7w/+ge0Pl5/kzrfqqEwkL3ejI/ICkSKQj8iS03EMbFONWk3deyurzDyps
FfAuC4tbFoaL/knGYgFHkabajV4DgV2+ZOKulX7W9NBH8aZzXDWtE4ELMyZJKkwS63VQXCh+5HSX
dB/6cdB47H0uRDI3CpTrf07aghTlROjCnsN8KC0lg9/nNVbXAnglaGcz673d2hC0HgSfSFp8NRZH
CuEKmtctGzwMpdgWKbze2JVK7IQ1UM2FLVc6wMM7mkQ7ENue/5zrbaoT+Qsjj8FfIRKG60323cF8
4BhkMhzlaKK/fRx2IO3z5kkO/oSuvrfNf7IaNJxIXxg9tj0Yes8RlWPHrKuWLUa4SgnUWiNI67X6
YEjVYQADu1Nw4+P8wdc9wInohQdAS0rt+Rw8zOXQrNuhjOHRC+5N3pDvZr2y/k3Nft4FZQDHqKIz
tfDdkiEw3Y2zgsnGR43NpXTjFVr3AJ8SFo94NOqVIWXwAIhWGAPF0OB14WZmuiVl4QFUkuhaNs22
8YcuJHNTdh+586IoadrN6wXFblRBALjlsrfkLh0BxRoDLUaU1GN/RFY4yo66Sb7/z5TdvG/dHW3T
jfP9eUVZd3ifl7p0BUPUGWBMRAit7EB/4Bjcj4agT6+TEgTvoJA7L2710T3RkoU/SELQXDcoTwYc
dFF0ivdh/jhpN7S/BuPqxps7/1vfopYTWQvbbyOlqEQLGECuVh+RaN+HEIVePUqBEY22QuktYQtT
V+OkyliLUlaJwqRl1mB/fdWNHw0X/vkbXB1qsU6OtbDsgkuGphIkxDPZwIywyrqrOtrlDrcBuQ5t
/Sk56KU/mBf/YiwTz8ZfurKEpWudLPUFxgsDyfjVacrDlJlYjh1taOSfFsOZ76YvPMmEiTQpjfAG
Cwew+6fCzx+xnatydGZnT809GGVd46K97DFkCALjA3NysOjZNZrVbujottrYlqs1TiM2THTDQvWF
/xEszWS1gql0w66RBsfQ3tPI8P7N58XuAUvFdDM6VovPCzUCA4tAc7UETZBlyx+S3drNPfO0Pcgv
pdEBpjUwdiBZfTgveXYw3679U/CyDCEyVS94jQg1M3+Ck6TJN9P1dQnQTgADMbq5XMlOqS6jDcRB
Xbxnu9QrInvCirDsyD0Nu3bHN+tHuTFivepu9E+JC6usSWklPIREhe6xzcDpsvKpJveiRt4nKU//
5gL/P2nXsSU3jgS/iO/Rg7zSlmnfLXvhk6X3nl+/gdJqio3iFKSevexBu50FMB3SRJyFMV+uqQVJ
TERMpQxS6Rjl5677fl3Apo85n4alMknKOUk6BZXlIMMCdG5+CgGSKobNbixrjq5vzaZjguifw7B8
8HFfS1idx1NMq535yfDB0O2m71C1Hj8BfeEnJYgCd9guuBNuWh737XbWthLOWBo2z1W5Aiy+37VI
h2HLSgcYlT53kwy/BlEq1WvXUIuvTTdUAMntMaaZq48xFvNnefyiCv1Xsaqf0VzwNRA8WBlIZ6xs
eMMGJfLo1e9kcgV97KROp1jcdfFDUCCi61BC903ASl//8lR1Lm3z/DWoZa0exoPSyoFIME84abEl
AoFIBrmylO/L8nYOUJ+Mcxfj0C/XhW5Nd+N4JmbIsfJCwBH0WuooSalmhkiFqmaPEWubAmtGKtzu
YA9u1NgJpQKZHdTsj7PI8YP0RJcnPsumtrA6sUqGMJZAoQtkK0CWt40157xX0PbjZHU+JkFIxhgI
HyrO12J+rQXj2gHTGQRnkx0tehb2ImdiYDOA6OBF1EG9qGKx4fWZsPsopkBixniQWFla4ZTNY51x
59bpX7m4uZUUxniyCSRrOdzEaWuDTp7S/m+5/5Oi6OZHWoli9F9plVyRirb2BQAci50J3kAeqeSm
z1uJYDS/JlIPgk6EwzwfvagWrRbQIkYGUtD6A0fd6a+9dnGMuqcx0KcB+1HCvRZelZpOmj/hseOZ
4fQReOIKOBW6h0yM79JCBmJg/ExG9E3TFivNnF/Cu1dG+StZbUD5gkii3YOVIrNAuPI5cJqdbsUv
4DasC4s88EbxtvPK1U0z1tDOYdCRvkORz9f93u5u4G694j50Y7t3WrgcS7RCj1eq2ozQK6lMhM7D
RU2GYih9OXsmc4tpL6CoCbtEAvJR+PP6vW5e6wmLFPMYcGlMgIaxt1VLJyNyAcwGUfGJDGD6uC5j
08bPMtgcGSPY45iV9D1VxPagKJY53Awjdzx608jhSEQD2FTSBfmXiu5K1agwcloppc1F9E8pW2Rz
iA7cSum2o1xJYz5SGytL1KV4tYVltwP8lhVoH8DC4HagkGgA5wdIelfoml0iJ4UVyPNNnc+chGRT
T1Y/gfl2A2ArAoOOVkpVlFikuNHVT9GIRbRcMNFb4s3ebn/Gf+73lKGswk8PElRTFrHMWIjBUUyJ
m+TdYWp4M5sbYGrIIM7HYnGfimIxqrkZse+fD7cxNActzs4hA7kr59TVsvwhbsMbQxodcVRdoLk/
i8vyBLyuh6UNXHAXpG6Ttu/MbLTVqnoKxanmKPR2JQkExrSyq5hAp3odtSJSKkke0NYyJsIiLEGB
8sGiG2yiA3Km6iaz82J33Yi2DfUskvF/BjFAZKRioDDUAMrYAq9U5gFubevTWQTj7YagCnNS4lRh
+KJnvZ0CClVGebdo3+tLu79+nm1tOgtj7EcRRqNKT33KaYctCrsVHue2/a8fijGRXh2lqB1PPmF2
BRWje7+xI7CkCd/Nx47YjJhn1WCXACRgORYLtZLWldCMX0nEbvafDAvSi7oI0SuBTAYFUhND62O5
9AWx24PFV7GTodKtPAd9UdGC33EgaWfHBgblr3/BbRcIGEDqbQkwTJhUB0QcplkWGKedwA34/zEE
jCkiGGMOYVwcHhnhBmwxPMNKIJP4dIOEaUITMzmqH+5kbIhX+xrj+Kh8YKQ1kndFbkUoWfPA9DdV
dSWWsfaOYJ0NEFM4p3kf1I0vk70pvgGr5dXZGPseNXVIppQm3tVdMuFFg336699r04OsjsGYN7Qg
LxeCY6gT1qMLyepmjVNb+BeVwGq0LBLM8LHaX+fpMKgTQv2A3bL6BEzQTncdOgqll2BvhDO6tp2g
YfL3tzxG+eNWUrsOFHKnkn6rf2qhDsbN6C2uYTyB4gorB3bjm07Cm2GljuPC6laC5dcRQK4wMtei
TYTxQbpERyG4BF9+A6kw1fjz+RgTixIwKNcBxNTF0QRgcVYm4Hh6rngDTNsqfpbDWFacAKGq0fDd
UL0D1uJeBMUQd7SCqx2sIZVtr6UJCih0kwawEJQ0eHygpMEpEAH9hjcoJW9GtNX1MUaVm0ISwWNg
QoWIj8GsDlapBfYQl36kK8dC0ChTZPROAvTyoA0fCoVEQElWU2/upnd9mmuWgQarXSpYjK009ZiO
oJwSTfMTnVye+hC+Fmw4aj49ydX0QtrYnaPAz+b5x3XTpb/zmrYxpjs2+lRNIjI9tZKxTUDsgtzU
7WOb8Gpcp937C0km8NzgKECaqjFhOWwKrH7leA+gjrMjQvp9oJMNyVg+1Jp8DKcIzINg5JujzkZi
9DXI2z2gn7Sd2Zv7oOqcfk4mV22Ex6wFQCDp2k9hW32RwO4zYkJZaNNHIYt+SEL/Sa3n3ALWzR0m
lnKrSppjOneJ3VYqUN5mrqfYNNjVwZhMIJfjKGgkqIKZSQ72qwCtmB6NASsK8wfBBKVuXoNFLbfN
sbNHrGJEYeQpGixukO1sJKatCjeDgP76OPm1FnrXP/Cm/Z1/HYudVNSpmZAKqRfQEGvXLOZ9ECqg
pSt5Y2+bQWAliHGYQh8tqp7A0E0gPORAD401HkTG5sbXSgTjGlWALgbDLJU+mQTAX+vuCIgazBV8
7pcSeYiqWKQRb3JBP6rK1+vXuH06FWwoIgAowVf82itXVRVo5YwkuVl+At/KAKHTdQHbLgxTEL8l
MB6lRwVuGuhYMJ0aNLrZomTD4Q3oxGw17a3G5yU9vCMxpr8EY2fUMgSO45egxlhTnv3XMzE2D6ar
BSkBbm3Cw9nITmQhoBg0/cJts5fQ4dU3tp9Pq0tkbHGUB4CaAgEI3azRpaM4WWTlAE/Rrf4Go5H3
vLUk3ldjN3jaPFYwUoc0gQaeOD7QwEPeLXZoF2Bo86W/J+ZB2D4fkEU4CcRRmifAJPpFIPnmfJtk
xCpI5FxXxs2oYBIdW3lgDCPsaiURTXnsa6hGGeWlE8XJR1UobaOdnsMO3JzXhW37z7Mwqqer13+h
dvCCHQq1wvwcFw91kDhzh5foBMx9TdwNhbmLOh437ObKu7k6ImPQYisKFQEdMYCIAfgohuF9DIw8
MOPulx6N6zLrE8sM0sdFI0cyF/toaF1hrtx5BHxvXA/31y/hXxTpfAuM+edRNxBCJyFAZJi+A2+Q
r+5BV5i+A6mUA85Lnmlu1rRW52esv2nKNoyQfSC/DQ4A20AFcPhOWw3qTXTQ+oHzkbdH8lbyGFdQ
YDof/L0433l6WLn9s0L5Rm6mAEdeUyRwi+hosr5WqEpUgwhjFshpstTDXgCoAbrmXs6n70h4X3Jz
4tzlRoiFPLD7YW4Yc6bs1pmJTqE+lHWFgc0OnZPBMcGmbk48DLoNf/1KDHODXZ8XdU8hcpQSVJIB
RhB0zlTR1kd6JYK5OTGRY0EsAaZHpx1O3YwjhadsDiAH5T3oNhRwJcu8WDAzhDifTJQzGsANT3hu
087JL4BFHoLZ9Q8ELIPXCiFGqtxkwMP0M6TcsxSCn/hJKziJ1ubnkSSVzjKi48SumKVJEY9gggRw
eJ6CH1z0xyHnlQd5Mhgn0UhZCKY7IEBp5FYRJEsZ35DFKSBa+OcUjFsYzEWo67ABAGD4NY5vdB4F
OFVS5hXw6u8zSkzUOGiiHq+ApdtNWeEow50q5FZTfIxB7qprnCk23oUxCh0tyTIvJK580COhQRDb
avnx7x33+kTsWD+wBsZAjGH9tCwHHhm6MjN/V0+YNyNQGx2OPOX6DbLIf/2oxG0AupVTMwIV29Tt
dqlmN260o4NrKIZwSxKcW2QH+iMBYAdLAqWQl30kyhiAj3mn2vTZZ71jR4FrkL9mdQ0RNDwUgDqf
3MVbnOWFopthHlB9ovSKINJ9U6P41Qekp1/lH/qIRECmF5p2T2b+mIW3kcFBk+VdIJNsdHm9EHkM
AKAmplZC0l0kFDx/ypPB+AalLghQAeC7sz3gMDE/iW3T1K5mbPqBQsWafPGoppwq2aZjXX01xlt0
hlFCL+CPzCW0TDGzmiYH7dTP6yq/rRvAWcKAAvB82IXaZTGHIhEnRCUsdKNlmuiTVWeotgw7bfj7
dx6U4SyLUYYKaKOgggYKY9uBUmvR8Fr/cf00W5VFiACtj2aoIv7DRKPQIHFSaj0FeqQ4+8VHSuFK
hrvcnx/oyDAQFERLcHhLYtvBfSVXfq3nUkx0APnRazwF99/Y038S3Le9/PmI1IetTEpqgL9RycDa
jHrDDvMv4uKPkze0PzQJi8CK8abQexbHfLS6loSlkHCygTz16lPYPl//ZNtqfv77jPkqC5770gil
MPQ7RTsqphvzAtXWy/WVVjDmW5jJlA0NzjDaeF/op8VxGS+ACKSU8OqBXTn/7VCM7eqgnQqicsY3
EvJjuAxoKeHNUaWcCMy7OybgYwYnypoYd1eVL5HxlISN1fPGgbcau68ujwnzIJIoTDWZsdRpJnac
lT+0WbzFupaH9+tTG4FSpSAuQMrvQJHo9BPB/JbpCiFGOwAX/TPXSlusg0ejPw2CVt/FSPpvl82O
e+aFkCiTCYMAqpUzBO/6PPZr7rDyZkp9tvCTB1iZ3VzLJJyMkw79LWY5T19P79m1rFCs5SmDrFU3
ckbFfcZoErqR/P4nNYDLzPEfIzz9oJXA1JzaQY20yu/Fg6SYn9Q8+JkKvR1F4dN1y+B56FPtYCWq
nOUSlMD4Wsle8xoAke7QHJk0zH9jJA9BNW6wyph7BoI5L73jmMupUbkSDZpKMa0H+gnnzygJOmGc
OaTj7j9sJ5Hny2S8zagu+VhOHf16b2M+2DwXJmfAoyYpgOVjLDTMwwLD1shOJuEgj58M7Wffc6LA
VglFAa/abxlsJp5Pba4oWII6bf112OD1DScYgI9H907zcsf7VieqkAuVXAlkIrkspO1QNYjkijzd
jorkakH2rVUldzAlG6i5P1JiPAM1+EtXxe9aU3kOijixsF5vK4VyR5L6vmuS+5qMjpnnrqhUXwKM
mQZR4oG0C1R4WN2N6nAnLdlLlrQ/u0ncB+CWVEE+3uTJlziUwVrTfWwa5WFMgh/ziD2vZgZvl6o7
CQZVQqXbD4Oyu24enE/Jvga6Xs5MvcvACKnXQDfvbYV8mJqR4zE3UwhZkzAKaxBMcTLhacjqSpx0
PBTDMHWkYbISIAOasWz3wr0u6LZWcax++1hngUygKsc5LJUBL5A5Recp0nahOL7EEuHc3rbjXB2M
sYSl6dCfqiBHTa3elW1iYl0s8sYH3ZodoTryC/08kSzlzSSqYTEPeOG07mpWhSINNuLJV3NzzU3/
cj4ku59mpGoMpgmYu+qP2M5xa5gijpxZtJ0x+dGBCP51rdxOb1cimfRWkVpAgxlALFYTEFwnWfhc
nphlMXJsp2IzoJrbHdUQxGzRUk6WMAFHIMo+Xv8VHK1VmcS302QgnwBv15dL1W6j4UWMJmS8pvp5
IvrTkGBzXI4lTtlua4Ifju8f1VWZ/DclsTFJsowCJOCz6c4lSELBD4E1nXcBlulGz7CSo15a6ke8
Aj+EzmxyjJUKuHSEhmZQigANYIyv8/26SuVOHfXSNwSEK82wxJb3ebc16iyCiVg9MIzzJEe6Sjs7
koMWIwotmMIU/PF76vQ77l7E1lIGbvUskfFAbd4nRlIATP5XgTJzsAP1RWgcugVGrzWMHMGHASVu
AuhX+7oi/YvNnqUz7qgIK1FsJB3pTj4VTt8seFiT2S/N4OOiB+/zUvxSjJimy7M7RQUndmVkObhD
FRNP4+q/Xj7rs6ReFqIeWQkdgFVNmw7DjKpDN3plZ65RHuZN7/POz2bMoPxptKFAbB1t+CjgnbmY
WqYdEUBK/NF7aNuBKLII4ixFU1S2BKWUpRzG9H38C8oNo/yn4rdxLPy3Fb9XshiL1YsRjdEJGWbr
/iq0B/vl7s9g4zbz5pUoxjaJgIY5lhjx9Iiw8a5/mMXjqES2iQGF6yq76ftWghgLVWZ5NENRBG9N
eRcnB6De40VpFxoYGLAPnQwccbxzMeYp92aeAeEPOpnLbqP/rMLQ1oXPGejjrp9rWxVXB2NMEUz1
ZkQQs98ePjcfciuJjL0loWQYcwWJv1zPL/KpP2uWbbpuxTAAeWPA3bEbkMOilVNkIHYkqmQXwYey
e7l+fZt51VkAa8i1qYAcvItqv1fMGHTtxfullnrHVHnE4JyTsK/fTpbiVlBQjKz1ELx3tWKBvfrd
9cOcfu1FpFudhskyCkEx2lHDl1Gb6HFS9Jular1enJ0oGR1hFvwpD6yoQ6IFYHCLI3xbLf75VidF
XT0OzaSMTTNHinPuoS539T44ZlwPxbtM+u8rUZ3cjOrQ4pxx2LmJfpz11PmPp2EdU0BUcUpOZkWh
M8/+ls+FxzsN45r0DIy3dYRQrjbgp8s00GgLnPr7tjs6fxvGHWGeSpRHoI36ZThZWvtY6cWhSiYL
Zck95+Kojl3TQcYfxWIGcHv5dHGA8wutwqEdJ0xLeJn7Jx2nTbVTNUKxJkBPxG4mioK6iFUJx35W
u9+dWh4V3nYQXslivlQgoHNvRDDiX4HxV5H6zwLjZrxaiWK+WDhETR9oOFYiwYTDvdJ/mbD5AMIR
u54/SNwX7aaGqKaEkZrTcAKj74Ua9Xmw4LOhKH6TmBKGHzHrWIfSEfg4XKibzY8Guh4ChCBgrLJ7
/XmMCYGkh7RzCBkfgAV9m/lvYJrEPOdZFOMTgzqWgsVEZW4hezU6FNrHZny8rvObQWQlgr4OVu5I
EONFrUYkMcKEkd5WcIzle4HSw3Up25FeA+An0WR8JJmxLAnjXGNpQCXoGsCvIfMleqFNGWMXA++g
kp7fIlEH0AM43DGOze77zGEypxNl6aTzYxW5rU+Eez2Gy7F1QEXWvDSN5g4X3mMlkbEwKRITI6D1
Bwp90p4onlWPP1++bckrOYx5kagQSW9SErxTivs3lrypHStRzGfry0LSw5KiuWiGm6mmF4zyTuom
juPdNOCVGCYrk4GAXMsJfFPXTF4hP6SUAab6NOXdmwL9WRK77CCDQDAsQG6Ku/uFKv2bJvatT5GV
LOpIVqZV9UuoJ3rx+zv9CsN/5nE5F2gyjoJoUVF3VPX6HpVtJbRkAYOZihuCd49jV/RPXdFydoIR
I89kFsCZgu3T5xgkj9jS9oLyfSsfjfhzFtxEoAGfo9wu5I8Fb+VhM9tY3SiTO6GfNihygYmQOrnt
e8WRgsLlHI8az7XjMbFkmLGyAbwrDAtLO1ERQShdW2HXWkpVWgr2pZefdUOAk/lVqxpbDkUniENH
NFtrCYndt35n/PiPv4hxK1FDknQq8wZu5f84teGhQB/b1TELI2F2I3VidbcrVGd8W168unDG1Qyl
ScZphrm8jnV/AsK+7T11hZgoECC2MoFImzBdOFVK6TcDwHg12RplYmtLuWuixR1BqqtFAPEnzZuS
Zf0sl9EpqUvTriPQZ8oOSZNlWjCg4ZzP9/kvnts0JE1VCc0eGI9AhlY1YxQnKl05hDPGi5rA1Qvx
oMjL7QCYnNDsLKAG2RLRPNmMOcq9rdtn8cwVk0oxhkFCrKfo5GmHzZfsOIaArQMcSc5jKOYelrnY
Woo7I9Rwsb9HHs+VGF7VZzPhBJcECrUymmAsX9QUkiFrZgMTgu2CrR/dTLxWrAt7rMhuTLAUQ2DF
WL7lZTX0CK+chQJhBMO1wPsBKTw7aTnrgdYIoqR74c/eXZzWCgfMBtEFKQooIoLxCxXM6+7gwkyo
SCAMAZvSIOolBn4u1inwbnVvAAAnXWSQ/Hov79rddTGXX4+Rw3w9CZSNdZ7NxDN3hj/eATPuQTk0
oJmLPR7p2+aRkL3rsqZo0gVAcFOnIJbRpdwf+mOTzY1lGOOngdQvy7LDCLsHIPrDPAwhxxouu5r0
iGe5bFez67UC/GwLpoMOga844SG2W4ciAlFcQd4hL1FoGGlMNoBXf6mYapT+3xzCnU73jD1y9y3f
JzsMnqJfFN8HnENuaujqjIzHKftkbuYgIl4Tpx9VpX8ctb8OyszBGK+SAnAWbM8N8eR0+GLmykud
8LogF+kNI4JRxqEUOjFpofSNpHpmUVuLoOxy8T0Z/552hBGlvXbRYp2PsPWReEH6XO0Lj8LNjsvD
5NZe5fP63PSPXfiP1ddhQntWJdUQTdD8VJ6drpxuinyxTd3gGDNPCZgoriizmXW6CTdl6OCn7z3A
Yr3n+AueDOalIGFXL1eAi+Zh7XJyJAf9Qgsci4Dq1QFr97266+AMeffH8RyE/vsqw577YgjlCvdH
JGyFpkeMdojyDHbVBzF97IKHVOaYE+eDsdBlkWh2SUJiLJGMlRPlnT1hh0X9wLlLajFX1IIFWNLb
dFQCQdO90QZUhYKWXOIAIsS0TL8EjYtX2Lz1Lo6BGaybWMRc0TM99xuzp/Om9UujgQQq+5GkvAfE
RRLy2sDYWN0sBsh+RQnuYpr9qXsesgW25uigQ5C50zgXj5XXwtjnXlqW/1eQ9P3oal58kO4omzMc
iR1zMYC2YyYwFUyKAIj/ZuwMtOe6ORo4Wn8o9spNfJgfcoQTSs3K0/ytW0QKQERdVUQQ7zDRZAlF
cwRlL/GkFvzBkurkGhCAZ+D/irddOvH64Fv6sRbH6Eca92JWyDA02iOmbdryFi9LsbBbDzrpS3eU
cYcGTmFfuuJhdLE3fNPdhp68WDzmqy0bXP8WJt5UQaeG44CQpkrZE1aVvKESPmZT+/d8cFCetSAm
6swJ5sWUEIeewAq1OD0qOj3lB7GzA7CCOLkk71T039euTCqHwtCQjNRFkNmDASbpPjTv9CJ4QzDA
QpUGNUU97mKbJjN7PTUGkXjZVH4e1WivTYrLcWCb6rKSQf99dRglqkmjGJPhqeCMAUkNGLnpDWK6
nC4dqFanf4S2AnUVOxXXRW+FofXpGBPEYJ/QFSnQzroJUJmLVltllX66LuNyw5Eqxup4TKwTlXxW
01Kk/lmEhw6PuTvsOiv6YvpAbXGCp7e457VAJs7JaVhVZmHmfh49012bini6+WDmi3X9ZJzvxmbE
wtgoWtDQPGsKfsZV60PwTdgXt22T/G1X5/Udsss2olGMqVzMhjfI5mGqhtjKDekbCBV3Ax/ihKMV
7GDd1JWYeOjgMugH0zMLaZ1hmW6lWb0j2e1DGQFWKCyd67d5iX3DnJHxVKJSyg0xlNzXU6skSIvy
p/IQeRhVCgpL06zuy3KLMHTL49TYSotW6kIYxxXgLawXSkJwSvFF6KaPuan6yJNs8HV+JgpK06CL
EGrem5F3y4wLS0E5FON5jiRCG+6jqERpjIcOctlHYK6U8SyjXkiznENtmtCZgFeTA/PEF1xVtkdP
9YrKFrnDqJvvxPV1Mj4FyAuSUfQyDX6GLzl0Utl01XtK7AiQVI57vhyRpifEyx70mCKRL5ZY6kpP
xnAO6AMfc0eCNX9OHF2wlCdyKyKXBlxpaBsgmrd5WrP5+VaCmRivBH1odPVgeAGpY1sZq6d+zP+2
28QcjrGICUN8ESAoda82yyPor31FMRcrqw3O0vdmNF2dhbGArO3yVA4gZ04OtQEEEHCTZDUnK+IJ
YfRdS9sRSHaj4Y3p85TfjOOH0OCsgW06ZND9mOhfqQDFYVQvTEUpyRcj9w2gvSsznKTwTRBvl4HL
F8CTxMS0CMy3XZNCybveqkI3a93wiYIlm27Q2TMgUb8Ps018yX3bKxhFyX8OyUQ3tShzuVUgmvSg
kQlUO9Xy24SXNm67DgAAQwVlA5DkzOfKNNIYIQZLvEk1X6pg3A9S+j0i2kHswg95oscu/k8/gyl5
UMLyIdeN216IQE0bcGxg+4dgKgjpOzr/Bpu71xPAd8BmnJ56UO1T5pXvIie2RU9x28Kad7zsgSoJ
+5w0V/IYw85b0nZhnBT+3N20w4um7dr2MACOsBorTgLBE8XYN3atksZYUBDNe3Jn4Km6pPUNCYGL
ZuTFZzXlVtXob792NsbQo3xKGz3Wcj/aG4ceYPqqld8YVmM1KDfwMEl4p2M0SBXMaahQQ/F6FUvP
Y5+8i4ReAwSygdUn+T6RGk6SdGqLXzseE+7MJBvaylRp4mcb9vg4OOQjgPRtdEmOaDc54vOAhOKb
4s/3xI+cwdbBnFA68w7At44uct4o/6K54HpF/0HE7ANjqf04m9IAGFHv1MV/nH+k/vipdUYHBJvI
aEZLeIuLxdTA/wWyI25TNwplrCEmidFtIhGrM11d/musWwQZxFlTwvIMAV0S81lNtZDyVsV0Y6+Z
O3X8pKcinra8B95WGoHXpI6Ss0xMcAcwtqEnIrgI5pZ4lDqrwOoTiCA6K/kyOoWLtRMe4vTllDU9
1koeYxqhhNkXoNoYXrKYXltoVjkHT0sivc/i+dgOpLDSJnyaI9Ud1MyZjPaOkDC0AlM7pEJw1/TZ
S2FmN20SAKN+cjm58Ua28erXMZeO/ZO4CDoRwRMpORi+ZKA0U+6PfjxCrR2g1e7Qz+EIpVURxpxe
CWXMCYhJVVY1OoqU+2bf3JcYCVGxONHcdT4vGeZ+bupMVm9gMgb6Is+S4UU3v4pBg1XsJNB8/Ek5
iN7W64Nh4VmRCZpCgElRWBU2SnXWwyaOfaJOVqWBu2x6FwY8LIHLHAFSNEWR0aORwJ/CaHCqx4qQ
Yb3DTw1lF7eWVoOwRNeTo6jUHM+3UUujsvDIJrquwV6YAleX1dmQajBKeXDUg3hLK6DSgPaMgV4J
r5q28bFeS2NCZCWj/zSBvvQUkrFfAl9qusMB73kfFFMv19Vw8xp1OBxM/aHpxVZAs0LVR4PMsd8J
WC8wieyUqWRJ+WSZwsR5Tlw+BVVRUjSkj6gUAkCFMbO4wOZ/UupwAHXyVZyyW7Nv9poYubjenRDV
L1qQftWE4Mv1I54+D6uQaMbi0wHzhADZm9F+YRC7TqpN7NqBy0Y/AGo2cNtD5zT78kCx2JP3Ai4Z
LOszKojB8Y3fVFJ1IGqhHovsmQlWcyMFTWw0pkeB4PX2RPH7q1BJWuyYkv31I2/4W1w1jgtGBJCT
XzCht8PQANw/Mb3ZN3zZVt8tjUtZy1LNUlD1+jYX97qlehUte3GT20t3SoWDGlRETnlJjd5pSjhl
eWYiMgM+mHKjxzYI7O8oNyM4Ne2q5tZhL7Oh1yKZ+IKBjR7cPyKg9KbAEzCRkgj1Lmw/RW3sGAL3
gXKZ6VFxuF/4BPGSjzwrgzKaUyAcmLtiP95hFsRe7n6V12M+FgxPGuMQ8jLvp6AW6X2Gu3Fw6Jpd
j3k7p7Fk4MNz65abHmh9PMa3KpkSE+DT/j5efAA/KWrqjVUc/uB4W/FCMugkAVIectGpkEPMoYyj
GHh0Sxm1ht439q1T3EnYYvTRG3FiwIh/5RVnt6ViTgNEwNIlu2YWCKqWy3Lg4WVA+XJnSx4Kxa6V
6tt1W9z0engu/xbExHmxMqSym1HjFjTJtBI9aO1F725bzfBRzEH5bQFBShkkbhBUvENu+4GVcCbw
BykWhKOhiv2p1fZtqttqNvZ2OWkisMXSwUIq2tyqctj70SLexw35KAfhewzKuHJW3I15FmHBcHaB
B+gBTd8ve95MwGnM6MI5r34h89YPu6BFD1OJ/CUqMj8tSGJliZ7ZmrYYvl5lKDgtWmrNtb4XG/MO
mcxgwb3FlprOD3pUPpE6uKtKFeWIfHjfj+CJksooc82xBQi21u7zMfKMPOfwzmzmBLIp0jgGvBok
IK+DSi6muh7hYY6UyvDjI+2vEV9BQiVgnPe6Bv2LLCzUI0Ai5zk9hVbpG9IPU60NBLDoptqnx2X3
K3RIt3xZW74bxQ8KW6Oois62e4Mg60NpUQ2vGCM0lD2CJZ43neYsgnFncWbGZZ0TPHEOhq/cUEh9
/Yb4473ARwq9TLKB5Lo6DuPJGmWq4jQwqSya+C7H3zfH77huORQKdQfsA9GQgX78WiHMpTIjDNia
nix/lMk7SfGEigeNuxUJgEurakhlFMzsMZnMNLWiuXT4OvQ4NO7Qq8v3jaXv+G1drvNgTiQEYr1U
JcauftF2Fs4wePWPAmni5OZ7YBygxfpJeui+RViOfccbaNvym0CBN1VsNYB0lVX6COgKQyFh+CXM
Dln20UzwOmowETm+TKBbDlGPnhrRe4turoQyeQSWyqV+RFJ1eihp6Jr/Cuv67o2WBgwqyp8uXzLn
6IG4BFOdCt6guXKd3oaawinYbmmkfJbA8ubEZhYkXaOj1pYv32aNPBhKtjMriQN7tpV7rcUwSmlM
RV0OUV/4JZbx9Ga2wuybWb4fp8gNJJfzgTa1YnUmxnlI2RjkeTWbXiGQ24Y01X0WSZ86o93lpMcA
qT5bkjQdmjS2y4J80qMOAP5J8Dw2FdjuqnuAhzx2+ZRbph5Md/Ekf9ZJMVqcX7npdla/knE70hgI
JO6xooCVncOQ9aaFQOYKS+k1xWxPQj9ZRMwwNp7uiiK5J+PAC0+8e2IUWTHzoSwXfHu6W5B+TYAW
J36hU36CnYIkvb0JwBR54kpPDrysY1M2YFkp3SZMl33stFIwpjmtYTXSzRh+AIlRuBALFZTWvGn1
Yq9zm+D0PtkkQjZA7KmZOsDF2Cp2jhZ/WQDZl77w6LMOAI2nzpgtC57sLbeRy33kbLnitUhGEZd6
oAQ+EElnUgFs6hN3OpzoIuw/iGM8aYxCRRGCS5MbNAP4Pc2jW4al2H/imTbz//XZGOVBN7wXB01D
IRB9YtEFJsIHZJC2dig9YS8/cYxl03+cMym2XpTXmknibqCqCow8j9x3WFgKHPVlcCU3BzS66DR+
4PL22Ta1dCWWyculLqomDbUPb5LT+7jGqyMNFFsTZLyr5LC0lWj4mofdZ6HtZJtz5E3PvJLNpOVq
V/R5C04YPM91v5mP1TeM9TgYrvNTvw6d0RuEu4xrl5u59ipnVZlcO05SZQmBHeaVqvADMz67vG8+
k2QB36eGtcGgldyGSD+jLgZ/QdLZWge4bmWZ78pOOaY12nDFfL90aP9lgbIPZeVpEiYPjG972Wgf
e6PmoMrxPhH991Xe22VG0kVRjJdhHTu91FsRGDWkDkCyw1ORPCzzTh/C//ht2KhZCJ2OCmZAPPEQ
7xaADmDI3ClDl1LBUUyK7Ieo3QJmlteuopd/4cPOOnGxypmQPKzm2PC0Eih9QbJHYedBFFJvKsSv
pMweo6L4ztHDzTi1ksk4sUmv50hvELozPGJENz2QJ1qDFm/kHbcktemjV7IYFyaE01RMAWSpn7M9
+UgH93I/Oxq9tbi0DM17WWrUS127UMaLhQq4IgrFoH6lu0Ho8/vqXT/aOVAJ6ue0KaxO2SmJTdR7
Y9jpjnqP1pHT3Ua6HfniTkMI+TAeM1fclZKNLU0PvR79aQJefGIpn5LH/kPidx7pHDG0ctCfhwfx
Sb6NPidu+Cx97485ugYK/qcW55tthYL1G4D5Zlo19VNcGOdaPp7B/y0UrKUxX02Ly3KehyRAmFMP
9Ok5WMGO+AGWLwBe6lw/21YkWAtjvliDs/2PtOtYkltXll/ECBJ04Ja2u8dojGZkNowjc+i959e/
ROvdKzaG0RjprrSYCFUDBAplsjKnXi+BMAhzIDLINx0dqrXBwWytzJ1l5fG6vb3i99Yec9Mb/0LX
tIGrW8ogbNLjAt5BOxxnj4S6HZoiRMuey9/a4p6bEHnO0sNaYHbNbMP5/mwxS2IPySqS4duBeqEq
sckSudclr+tSAXi/DJrYib6VR9NPfek+C6SfyYgyXsSGO/4u1d5a5R4XQwq1MQH7v983bn/bnKBt
7XSNawX5O5oke3d7a4x7GWLN0pshlOAsjQ9l+qmFctv1o7Fbc9lY4CU/Bq1Wukpi6fyvnk/kFe/v
+ewfRPR7UVA22SDQ5UFsISygtHIR+vOonoz5BaVsJ5tAVd0Ibtj+sgB8I9CgAFmYzp2N2Oxzc4qw
cSyQ/LMEd/c262j6YkUIzHm8UGzgZ0jgRvTN2df13h7lf6Qh8S0aHTpLVBnZe8lQEfmvMe70tXUR
VytmMODsF2/8sR7kBz1ID+SQPQtfst3DhwExrEk1CVgLL79Wo8m9EkN7EvV4FXRroKyyQD9Z3/zC
nddOnAn7GzswX9zpjU3ONWq0jZZ4RgmQRSUL5C7nY+piuuWRYcAVy1NfEn81Rdn27q5urHIOsltL
eUAJ7eISJIor+/nhHdjGvQhhu0bORQ5DWZaZ1pyxjY80KA7JIwjHE2KPHsBzB/qkfhRc8t23dLM+
7jYoMkko0sZftyE7F3F/NTrelVaJdpM/o7pVFuocQ4LankAJWbrJKfTNgLjIjEUt693nZrMyzqMs
la7SWAupn9m9P7rEUQhobRmhXeevIIrHPOhftjlRpgYiB0VQQvnqsRZCuYRa8C7/6Yv9qk8ynIG4
4PqWpUnVUH83CYEEn6mA4+XyHgLbVSZJlIfnQnJys97QW/UU3ohLdTvzkrCEVYG+A+O1usG+7DZQ
IEtHQwjO+DpBfSEMlI/1dyRuD5g9QUHFMI6z0xwh/CaeITD3vKgGdJOJKR6ioX98aVoxtWGoJSRi
Gkm8atI9XJNbUk24k7G+2JhGbDzgdCfH6o1PNDzORP2k9o3Tm1qg541H5v62BLVwVRYnIx79caxq
Z6DrKTTQfEr14bZvk4dC1rxyKjqbDF3s6GF9u7TjoZMVl9D2JRzryVb1NLFntZGDlUYvA+aC7Qyi
o/5KCkCeQb87YaKCmIiFm5sIYL5QWV/1qbSlbDTtptBuwsj6l+qzK80EzZpWd7oq9ce8/iLp412d
yMd+1b/KVXjM1uwmTwrZyelyi+aVk88hZNq7QbZDSToVkvSxahegkQu5P3RGfTTAA56mE5LXEm90
BAby4lhla2vPlfGvkeW+lVgfSJ4dr7uPvXdAIxra6+gAqWgzXH4aS0knXZm6MpBLCKyHpVO3ItWs
3VIMtO0oWGrQcgb85NJGQmN9MFQQ5PZMRgBXGMiTpwzE1PJBuhXq1e95ja01zgNDQ6WvMeldBXk6
2kZ+0irJnvDt9SVzoXFgd4kBXnNPav4dKpQRLcWGdKU536WzaPZ1f29/r5vbW5lm8C4KhEuLvLWb
PtCLTBDh7eXb27Vy3tiMcXrlBdJgYfipTl9TSJ73N/nwYNFnvKfXT8oOWBEOZPMZuVucot1GlqaI
g/h244zVu9Fr7Xh5Bwhj3238d//46RmrpsmqSloUxEvjaPritTHB55vszvqHzrEjWN/eQ6qpuN74
KkAv8XjCdFjLshpiRh7GBm5BnfrQHjqXANsiPVSCx20vWt4a42IhVAutJlfR1I6YGKuZ2ONkPcTW
7Qp5A8G6drdxsy7u+lUoIShNDsrbrPpuWLdl82kaSpdEhmspoUdG7O0E5t+u9KxOfY6GgxK/VOv3
CKyxzfITus+Cg7R7LTa/h7ugep8tjbYAW1dG5b0xjK+TIdIX2PUBIEYFJzfoJOB0Lj3OkOg9RtnD
OMjXmwFTXZV8K0Wp4PIZ+9/wtxV2oDYvqqWSZo0TCbFQVDtS87gAfQainrB8SCI7X11Jts3oBuSK
6KQWXtU40JM3Cpt+auJgYYTpNvmaJX6W23N3yNvDnNyYz036UX6FNkSX2ZPud6aTl2g72EnkmRgE
gv4fRiWnYwjZO035oaROPNgLeY5zeyqeivDQFYW9Zv+u9AtNvP7emmwUpQvUcKL6UwHazPxbmKT+
Qk9zdgPCnxQUDYojikn3tx+sLDJIlg2Tp9BXFGkogNQL/b4P2kx1akxh4p/r53p39zVFp0hedF3h
UzPkNJNRM1W2RbM+9ys1nZl0hl021i1tBwFuejfn1DbWOE/bzVHarw18EVLp+mid9UEBn5R9engH
+mwvykaDHCkyeAyBl+Bcba5AdGdOEBWGd+VR80AW8oEhs1qnFEI1d7cR1CeGARo5Bl66PMQyhr/G
uR+jQJVfC+XG0m6t9JNRH65/rF0ftLHCbZ+mzMbY5BAfzWbcxuTfRPKl9aMhBenyeN3SfkS9McXt
HVjxCmXK1tCfTojT7OyU3OlBfHgHWf3ug/HbEk9eMKgpVYwOllgd4k8zr907hbAdkFOdgM+JS9jl
bJmhN1WCMU6XvDU9SMujkQknLPfSVwhR/tcK9ywNoUyleGwln80CAmjJ+MO/0/l+cNkYxHRIR8Hn
2n0MTBANyQAhyhqPOBm1Jbb0kpSBSkGwVkWOZvy5XjHLsX7b4Lsh1rSqE2VHnBYPOXRSptoPoY0y
Zs/Efw9Sdvewb+xxr48eLqs0UMDyaiAvXc1KXX3ujulIqEMWFIYNQ+AKd6ul2xVyL1E45pFUxgu0
CpvHEUriQH2CAyLy4hYKNz3QlvroRjlY7NLMS+YPUa55bQkaVohQ6ZHAVe46FAjxUmQVpqnwCOnU
asgwKnD+pfYTYB+7yMAPMfny8u36Rd+9EBs77HdsXl8JhJSobsH/91Fpd/OBZIWtdZ/+NyOcdwwN
OtSr2pZBXRc/V2okdpJLiVuEwuhzdzkYpEPnn4AIlZ8F6GLAApIig8v/Onn0pODqmWyeBQ0dPz0w
oaLSEYHydi8fRYVFA3eB+mYmoDDqrlYTpA/lmnusJymVInaSfXe8scEdzS5Jhrkb8iQogNekUeGW
8z3RTmNIg7B/rhcIE+W4+auImXJ3bRbCTAMYQIDHuS83mjWpADML/Ubu7o0ZRMry3wSyuoz/Hrh8
xs7L3fOkUbqmzBKwzzWHtSgxdUPd68dvbxFbC9zmrXTOzKbBWK9Sp0haMdFoiSgJ95zV1gT3rmRp
k5mrGet+Xn7RpRfT+gIxB1u2CruPflxfzW4JCnMT1IQyPZIOvg40EB2jU3RMzqwn448odFUIyywe
7BkOdaEACT/hGqODeSpBG343gNvY5nshS9XoVURWMK9CGGI9roeohyYHcBKn+GSUgu+2d5m3xriT
0XTZOiZZlQSkS4/mlH6IUxx8M/eub+iuGewjdNYhPET5MNHK9Q6UqD0GXwAZa8JbNdIc0C/a163s
1u0Rx4OWD5mUgoGvS09bk7mLQD9l+cNyZNNlq1urtnJmoyrWBytY7/6yDLs1yrv3HryhuL8lqg1G
sLqF94v9533o5L2N3BrjnIVaZQnEavs0mOXYkXrJUSF5p/X/Xt/I3SGerRkuCoa8X0+lgQ3xONTy
tNN8zH0Ec5UX2SA7NB3wkB50jITTGuV01BY/vAPzxY4ejyjY/gYuPC4BxB7avvoVtP5Z82y38Lex
dX4bNk90nsXEAIuF5ae3sqM5ZAbvFnV1qJzps534otY72XOXW3vctUsgE5muFdKmqcVAQqrpD9aM
STAzMh/IMPSHoTRapwOdJdL0frGnNnnq2/57O0BovYTLey6XyWsS3cvpeCLxcF9TBFBgbnxpLQRW
a/TSNdRrtQRsn5FQd545c+7L6AZeEkx3IcR/EwpXYxXTGX4KsrgjRMYrMGwG0S0DkKEk/5KJHkj2
od+YA7IcKki6rL95/AlNpj6FxHhgxi8omNrK0thN0x8nE9rM3f0c3kbL0/ULsBMa6gaMERUdDzSm
OEcyGFUaTmkNceHiIyWdaw4SUAonFHAEMajoIHDvplRYqQleOSSZ+j9zZmEIIBZ4eJEF/tkcFKQV
qJ/5Up+PTqurx7maZ1Fcv3MkZINgjFpVNYxoaNw6eiArhmIAuIP1ohgBWua8H7myw5SCNsDGGrem
wZKtJKQYPgMXzOIAMuBoyUGxI2+0R1RXwPMWOY0JXJHo4u7mL1vLbLc3jgLsT0pB6wm4qjvreXjV
4CfqHo2aowWcb3wgN8AtLWKF8h06gMsVcweywDR8WRRNhIBE8dPU7tGnPXaAWRVOEoQH+jH72byg
0oYoHPxamZ2UDDmVe+194TLeVjHVkPAjcO/eCsjGKBUsfRqfR0BX2y/GC6MthBP1oeZbgQXy2J7E
TTqhYe4NlPJm6ulYgKgbLPioDPoR2LALu3FXB63rxP2Xeupkr1+uu4T94AK8uzImoKEVxBcANLmp
zCbKq0A1/j+4kCiCi8hjXRoEF+1JHFzsXt7fNvmCQLGCuSRJUcwrku6x0FB9b+c4/RsPYaDbyaJr
BE3cfvY9hq31JkKZuwafUlXY4yyaJNiL3Q10VBVCCSQn+DK3Ag1OY8ERRvvnQWozp+m/yNlTm/1r
tnlw/TvtbtnGFOeJVtIOUbouob/qloMVOUpmCJz2bhC2McG5nzQtIeuSoGySJ7chvZGST3UiKEPu
PECQhfm9YZyfIVreR3SAn2nmobZr2q1OOSAFnef4O6oZT9f3bM8aCnUAERjorr5h94AMybysHYqe
SYW69FLbZTg4c6E5Zv5XNa6NLT7UiqdYHiVJjc7pDf3ZOfQo/cxtKci9YRWCHHezqa05LtLq+yUm
yhiCRL4DlUUKiZ8OfXiGOIzC2bodqj4+hDOZctsg8Zcqa5MjyccVfyYiyfP9XbbAOILQD/IknA/P
a31MzTmqgnTGaChEMyXyWI8/Gu3l+tfcQ55DrVkFpTbeYkQw3PkEDmBSoJXwS+dv7r0qh4Jl4yX3
EO7G8DR1OxeEUtHkZEfFsMlnxauA+MHg7/XfsXNNLn4Gd4YtZcWkMUq/wThDXEZWnb5+qNPCu25l
575fWOF21TTnbimMJgnQqbTb5auuPV83sJccXFjgHrpK09OiSpC8SvVde1yPObShkJP3nmYFUGBw
RTqNu99Pg0n0izB+ikrbZZBRZ9oaljoM0tK4i2Qof+PAdFLvd4PZ20pWfAPZ7NE040eU/GKHrIXT
JDF66zIJ6LrEULVUPizq7EVyG7R5flST8GlIoqexxGzHkIpKgnsfevt7OZcrN5rWSp1UB9V67Pv4
E8Hps+U+Vd3rX2LnAoFZQsZkLnh08IhwD1UqJem0sKpMU94k6c9Qee3lUzwLCjAiK1zuCwGKvupi
kHSUQz84aR/9E67qzdrMj8uUv1xf0e7OEWAVdKKDGIgvQQ/NNC5JiBXNw+dBiWxgIUIRocpO+oRd
+22DO75oFRJ9YLomjNCAzbxMPib9xbQ3zKvwaRpcDsNpavA6fI0nK43QqmbEKr+YgksXarIAJUPQ
df2auXkgVJPdufkAhxHMNqu6BeZE7jgkSU/AKgBtcqVAS1qtQUgjUq86J3r8oraJILd5uZ6FjSkj
EcTkgUMg0jqjDe4oweLnfnEnwyYmOFi/M3ruCpvVnGQ7catPUy9Epe4uF4APzPipQEDxbeRWoU3T
GmgjFMh15m/NFAr8tcgAd/ATwKKT2cBBkerR0eL7fvh+/bTv3CyMUhOkboaJ0UH+AcxkY9CLSG6C
Uv9ZYMohioNWTd1qEHjsvYVs7XAfLU0weTWnaxOMmaU5BppHrRR/u74WkQ3u8KUQrTT72QTkx1iR
ASVATwg7Esxv8odvuw7ug8z5XKhVgsIHE6ghmAysME6qPkrgJrLcRRA37z1zF1+Hq7dZczqWuo5v
wmTT1PUWL4zlgMjGR5m7DXJHGQQT03tV9q1FPrshXYN234z1MS6ScmCa7S697dzVW1RXes3Bet/4
qWe5uojPasfvXljmXthSUbs4GmFZNzBMlD3H8aPWCaaCRTa4V3FQjBz8i2sVYMgNjBqSvSpqYGWL
4LkSfTe+H7emcVXqdGkAdB7d1Y0d5VMWaLYZlF77oh//p2N/HgPb1D9q6KWm4O1H/1brbEvJnRgI
ousm9kL2i4/DNnZjo5zzVkfQ/qvW8UuXiWljvkeXaedtvDDFeQoKYgl9jBbMCfXJJ1pmrlZmdqE1
9mCVntJU3xfykCai/HHfD+oaCEbOIGf2km4WSIhS0wYgHTC8GPf9CDKaUlrsHL1xWw6nz4Lt3D+H
jBsOnu5tNNkY3ZQWCt5lpuRl/CN/JSe5A5MkKIbxOpfhs+otB+GApcgqd/ohpLIomZLFwazn9kCR
7NSrTea/afngC/5eHbeXNGmrKIsAXWXdMvqaHBjuvim+zA4EJm9qdKJT60mwo+z/fOuXf9tkb8Pm
+02L2TZpgW70COwJ3D5zzObyLXEYwHRG2XFtRNqjzNVfM8ndiSzWFCWFmHpAtc9r3j7o2Z3WH9as
d2nzFC/K4foSd0+oAvSODLY6BbWhyxVqYxzWWZwitAKIVsntWNEcEOd+XrNKFHXsvQIgHDEBwgM2
DszX3Bfslx4i1taUnMt544/wH3A2uMTCxGoEKiRXs2fPyo9IglyReNiep7kwzX3IFsDrGAUx9gDN
7ox6anhU796n07jzAS9McR+QyrFajiuCq0b+IC0YJQgnN5N1OyWPknqDrod3/QuqOwHKhUHOtRlr
ncRWlEOEbWgXB3KUEjS88gLzL1aX3bQTItS4Jf+QzDxkIco+Ujl9qBLjR0KXzNELID8lUt9a8/I0
hzPK6bJ2KOautvNEchN0wUcrr9xG7Vxl7cs7KanQ0Y1Lcogx22EbJS7iFLZ2XQ+hjanPyYksuT1h
NsLy8lzT3LAIn6+veP9rgt8FmHkDaEs+Aeklo5azAVv8W7Lw17vBuhICWzvuDanHf23xVaypUZY2
q3By0mNdOMRrAglDH04LOO15PJh5Ado6GGC+bpiFlZwfMBRUaYGCQY4F4trLi5lMgAzOUGYNCvI1
Tr8OymdTG+0J7jtW/Oum9hiJQCiIrBSgN0zE8HVhKe2GZiBo853DM9TZqQvegjvji3EcwUBMID9p
HcMULlb4euwFNRe22XXauNhZNbU11xFn1GyIZe6y4zRbxzwab5R4/mFqHXWSdmgdeSG+rjX3RG9u
6whdket7sPeZCThVLKRcSDT5gRB5TAaipdBMKPFwArpA4lslFw0r7y92Y4W7qr1ay3lF8J5oQXtc
7tiUU460snzCVLwriuB2XDvyr99L4hOXbu4TqxurQOueSv1gJLJNZDeuXv63neM+oIEBJpWkE4qd
jepMSChUas/Llz80gmtuaiiboLoBZlqdCzKkYoGwnhWOfpbe5dPtonqjCPb59nnibHA3rp21Yi1y
EJoz9pDVVT7mn2d/8VCQQymFjmf1iciy39FrZEnIxV3nLHOv0wpqT22cYBmDyRsi3PfNg755Ljhj
7CZsLlzWaVNdRTBGp9E2MeoRgSzr+td666DPNkyQoqAwo78Z4QJHqtSTOpne8sMJ6/5v/CRnijt+
xAwttVCyyU+ke6io6/KPgmKUTrO76btgVfs793tVXKyUd5mcrYvVAitzV9lQ/nQy76lCW7Y4wkU+
i5g2BLuIQtvll8JA+xKF+t4uinXN2OF+ewT/szb1Td8uUkK5qrCNiurNCLB18AycWP8gHp5UB61l
4YcTLo+702VchcmK2an/PyR/IqV2/cupMne1qwL8fiYAVX7SggIz/Jy3ghLAmQrr2v5xV7jJwMPS
MDUEiKi1Xq+jfK82+pM8AVaEUUM7m8cjIpnb3iju0z5/0ZVKc/OZhPdRbDZ23aWxF0NgoAZF9BoD
CWQOWWND1+FHWvX3xKyeoFLtAMAX5NL6KIdpaZsEDiPEWK4yHWk/PFvJSNxoQSOUGnkOvra0svuG
wDSm6IE4ka0yd9CP80tz+ooKEJQbJP1VcEdE54jzLnM0QgVVSie/AuuUIXkgGjmQY+9BQZwVT9/B
4bXvPH+fXO5NxcoIuG6x8ySZHykeuZw07tKln1spbDya6V8W9E/kFoTzKzn1nWGJ6jKiNXMP7dDW
qQJm9smfP7CrA6AC0sTeLip7cck7QGXCm8P5PLOYzWpZseQmByfIr8mfOj9zgohfpzeVkwsHi1D0
0gvRqZsz2mN16TE6lH4WgLP2+I7RFcF35APtwSyhhp1gUX/OKfo2Drtc03mDN2+gVk6L2s3si0Gn
AchRhnnsZbzwq9eeoMI+HgTXgvmyK+7h/IM2BpU1j+rEkkZfj20DlFDKIa6BO2SCViS230EyKtpN
zuORWI7WLPu73RSc/zOeZrM4KRwaUgzYTUt2B0/1FZR/vrCR6tYjfj899YGIClF0A87orY3JdsUF
WMr4bw7Lm8yAOyucf4EEp9FmClZXRHeWBtWZ9ZhB5fD6ARE8UOfYdLMeY5oUCopgOLH5g9wNHmij
nf/NAuczpE6uyynFMkhZu4aJ1nEsSlmF14pzFbOhmEOk4ZR3nuKXQKW542H5gaEev/ItTRxBCG4V
4QKkNNG6ZRixJrV+xHzKR7QV/AQ9dAxRzWDG+LuADBOkBBw7UHbgk8SRtTCwbWirnvnpoxO9Zbwm
yp04Oto9EBtT3KkLk9CQMHc2+VOS2I1U2LX0x1B9drA3JrhnayEzgBRmMflZAwpA7bOW+v08Co7d
7u3RNcBgsGPkzQR7omdVXRiIK7X2tqm+NeltbApir90HamOCC72mkiKyU4COjycgA+kaO4UZHwkZ
M2ephy9pJr+YavvPNJd/qkB33sDfa+NinaiXOkUN8Y1CsJsVrZ3LdzIRXqr9k/DbCncSpjUdSjmP
Z588ru2x+aezM68/QNcS0R91+lfq13ciJAF9a9QADFuRgcTGDKR8njPf+KOp0tpZ1lr4VytS7yJJ
/aYa+mtOI1ARp/JNREtql7N5q0vr13k1XHOtb1gJUspVH8NBh7KbvbANT5aS3MgSYtqFkKc1yhGL
jV6Tpt6kr6AIrp510jrZmgdxgtEy0GgutmQVcBUlDboW8+lTXX8f5uxHVqjEXXqa+1MnaXZKjVNh
ZXdgToDGGtQo6mpCXW5uY4DGNQoOFOu+aKZPGhigS7P0dC0BjUqD/Hqsh94zphx5W6W7zYA6Tyz1
KHQCVCR3XaAozVdSAly7Rid9iOIPADZ91xLz+7rUsqtktWQXRKocMvU3SwupOdOIXWL0py5lPJ9F
vmJag1TA6YyRp2rxdxSVNDDhDbHXWjLYtZuhwi+B/l44l9JhHKqfpK5vCigllHUtuBo77ySKiAxg
RJiqBq7gZfAWKXOrIEcY3wZVQm/89qYzUyYj0zfR8edHz9IknLt5wJMs9y+U3oQKmJDX4Pojtr8e
aB8xrURIYvNpaj/KqTboFx54cGsbHliYEpO3YQ0AkgyYRc5KSDwrfC5rWZYDfH7WBxmfZYan60/V
nfKU27eg4DgaPgOFxcHn8lav7VWDwKxI1+9c5r0MHC9/BJckV2EeQjEEP6JZ0PS1cHRAwSw5Iy5L
AMgm6nmn4tv1TWYO5Y1JKmPqE1/yLZfdKofL0lcwWcSf2wS0huiTgEs3Sbw/toPyEM4kGyOAPgn3
/kBEY6gkHX57KlRg2A99ft8pGPiwMoGht4BuCDFCaxXENvicGPPgLEF3clpBFIPihmLXxwIyZIZq
R8GDZst+6WWlffPHY6zMoqEDAgqtBzbJennv0qIMrdiCxRUqxAbQw0ueCe7CnotGsR5+F7fOAgr0
0kQ4YdzD6ii6oTJcR3Ez9AIC+p0LLWMBkO3EYiy0By8NgB7DGhPNQuuTfInkYOxrdyoz5/ohEBnh
zvcSLflEdaxiHJKgVUChPqVeGYvO2u5mbdbCbVYH3sYBTgX51/qslYyfZBUshJ0h7tZc7Bb7BZsX
s2lKs0sy7NYYAoQ7fYtGza5NCDiCKX/uM0FCKVoP29aNtSVpjUVrYS0vybEk8n0eR8frX2bP9WBF
YBgBqloDjIuL5us5RBuzhUMPfzLyd9VlekyZ00LAxIMGunBWbv8o/Ncez62UlYUZZSpyoKRYnaoA
28/k9qp/fVUiI9yhjkcgCKoIizKV8UsnJcdwho5VsmqC28nSqbfH4fdiuHOdRMXaRCYWA1Y30L/V
6mvfRzd5ZTxlOjlpfQgtrSwRMDi9HZhhN/X3J+M77DOwJnJsYHVV7jJwZjpCXZq11zNH+mpZ7uA3
xxwEc3+hbYXoAkBdKN1BpUVDD/HyQPagdCUle5jjo3Fqz9l/j84WqHhzD0dFdDZ33qgLc1xQnBXD
OlUrzC0n67vGHPp4MO8tYAmQjxk+AVvhOAeKZItIsvbekgvL/FtS5WrZrfnkt+B/lAY7DIZgPKSt
TZ+bY+VPN6JYfHepeIzRydOVt1jKEVSEVMuRQdXNI+YJ7H5KbSMBxEY0C7zjUxTAoBjmGh+T8l1g
LSb9hO84+XAtjxltP5mj9O/12ycywRUhopBYbRTiyTeVh6H80gx//mQpGBw1kbGo4HjiY1BajkSr
1m7yI6O2x/gmJoM3y3/OZc8O+8YMd7mrpDObSYcZhhXW/fLjeASr8F2Cglf7T36YQRormkfc3bmN
Se4Bw9BWNVpRj66d9Lwu4JKXQvf6t9k/2QayBQNwEh3Ei5dXWDaKSDe7Cd//zjhJdoyJR+sJxAcA
kZ+5PgJhcPu2SIl9xMeSQSBkAS3MOY3VisuoSJBAgya8AbYiOvXkA3AmznwvHWNVkAztuP4La5zP
MKG/AEJFWNOicnJIDrU/U6uddllEO8k+Buf8FVCLahaIPtgUELeTcdfSJl2RdRlfz+ySJ/0JwMOz
cDM9xI9Cb7h3OHB1oSuGVqtu8nBrwHLapLXo5Oe5ryBFYESBbhQoQflKWreFoFTpCD8eK67xi4Ts
KGEfDpPTvLvoqk7JdB3HRf+AGrqf3YWH5mjciHOg3dWhjWydwRm4epfnktAeSsKLjFoE6hHqVHgk
9QVHf+9oYA2YoULOg8kG7naBAjWqqmllzwkj6JpezAOjBeg92TdPwzHFE1Z8EtjcW9bWJvv7JoQz
5VSVIh02tUfpA7hOzpy3Iya1hlvVYYml6Iu95SJAFY6pav4nseO8rzVFUDYFgYufAOf3cfE69AQN
4EOzr0WEolJ6zJ4GKMQkgPxMt32gBvPrGj9auf2OAj5zkdzpufgt3BWZEymr5tSaUUo1IAytQACh
hnSy/r4e4U40hq3G2qEjh5yTdzR6Y0jTqEBUpdSLnzJ4b+12ML8VerXaKGicoMxJ3bipKtdY+ufZ
Ug4gAPq2ju2pI2C4WTLttVeUR3Wwplu64D0xOzl/vX4edo4DCm4ouVG4YFPno20jb+SsjPATSbzY
WR+Yo6gDwLaU33IFfM4onMi4TfxYSakVRtossKAFTAqIjQdpvlgVm7nRt2bA7g2XYGGImnPqHSij
5CiOFp/SyRut1B+oBQnpTA7CDJyQ13dt79ECBwwKy4QVud5QY4M1burJVCx+b0GCuPQrvIx2dIsp
cYw8vhK7BJo011yB1R0Hz6TZILsCqiWEGdzpxTifNY9TuZy1VUu3u0MJ8Mtoz44UFH75Agbo6wZ3
/JOqaeB0MiA8rKlv/JNiJRqQA4ibltKRi4ehD2rZdK4b2TmBF0Y4hwSt9swakI77mnGvVq+RLhJ/
EK2COxmLlDZ1IWMVU/vNiPy0u+9bQQC4c/gu1sD+vnGqC9jRtDKEiaaY7pWic/RcCca29pvQv75b
O80uvO6bb8IlAsCgEiPVYKr36zMhJgv/rIDYjBZN5Lv3kvELa5zvDmWjGhZ2AqQbRk8VA5SWBPrd
4ELFC7IjonDzfIK5W3xhjzvhs6SC3Al1M99sT6Y9u+Er43wwTlOAXMvVnlcHlCzLvRVAGV5MvrFz
v2AdStCAjwHxx5deJwilo1Zf4ijeMUp/xfxw7tCfVgdYpOLDO/LXnVD0wiIX0hMQjuWDgvX+BfpA
tDr2980hTQp0CgYDF82c5I/lXEQu0aQSjeXkSe8KF5U9B7jO235eT2trgFu6Gg9Wn34blCYSnWLR
b+EuPdTSpCru8VtU4jDwSgSa3//AHVcvyZ13fF3RXnN+IAV/oaJUsPkXe73rc3TInDKqdzyu3Dkm
ndIWbY+TVH7Pj3ea035RDhSjBoDHR2dYm/Cm7ltEiwIM9gpm/zm/YKY0WqJ4nH0o/S6tvUKBrkMq
pU22lLLymbdgJt9rg+EgcEi724rOy38Mcy6iLaRY0Wsk12+2Vewe2CLeuIeNLW5b9XiayNxiW0cg
ZBMTclyMGCYGkT5mgUH+5oV2z0Y5JHcSbrBgnQZLTDbXJ5qgKJgy58D0cyW7dBlHmeyjPXgQQaj3
3eDvdfK5h9FVNKXoLfroFDmlBm5gCXzolVcR3R7yYOnvzOl+GabIjuSPmNunFbXDQfos5y/Rovhr
MR/jLnPbehKEILuPNfRAGMIWeSYf0WrDWNSWjI+tSF9zJbFDqxBY2H/gNia4t1QKrSWRFpg4oyum
pwzzVoljMopaCu0p6gjO705CiTrz7yVxF6e32iIyJ9ijee2axQGwG1s2H3QVD14cOWVZ22n1zSKf
BHb3zhOiVbSK0bsEayH7++Y8EblEqw+ytWcttvWYnH6JWYc34p7i7p5ixAAs8OhDQaOYuzdkNEq9
q2UZ92Z6rf3Yh3CMmz0w7bB3BA3sC/G31KImyNQwEojZLm5Hh3ZUjY4QGfWVmdjh6gyrbVRoR9gM
2Tt7zYM2OvDxY4aSsCiEON/Da9Y5f7QWhpbVYD/xSZM7aSYNx7YvdAdMvKcwSyiET6269uoid9aw
CZJBbcHKnj1LutbaZCm9sQAXTltSFKIggWlQDDjNRnkwUzTWw36EpKA+fS0V+lQYfWSnS/2zTnO8
lmHhWnQ2bQMkRwpmLpN5gXk6BeBFy+yYyE44ARlqddZNhJzCITIyrl4mN1TTMldB/kAa/WelrC7U
SZ4hU5DYVjveN7rx0nXgvYiL9aao5c9Rm/2YWx3qKXFpHdpRdpNSejTlFuWDHJjeVMpvUWa9XSb5
Q49uiuh+7twXDeRUyLJMdGdQt7g8t5C+G8sotNBwP4Ei764/sFGS+IYchGi7nSDhwhLnCWLVtHLQ
lKzIHM91uiagLujAfg1A0cNySOfgzy/lhUnu6C7NCPRJMqy/SoNMDKyJH2YoK/9taRAEOuD7VpEd
oz/MWZv6KW/DHAvUo5fZfKrL2abl5+tL2sMTXBjh7oOmWy2tBgjYt5/JiUFp29WFIG53V7xYkEGF
+PuX8DtY4Vm5LhhsY7XXDzSy/6I1ffEzOBdUZimqJOn/sXZly3HryPKLGEGC+yvXXtSSrMWS/cKQ
JZv7vvPrb0LnjkWheRoe3xsx8zKKcTXAQqFQlZVZItlrBzs3ciflVeHpbjEHf22BJaFX+qTSF3Vc
vBB1pT7cA/Q1FQ9VD+pDXil+I9n6ZIqJ3Ukdt+GcwhRpxAh8s3Nlt9+UadY4D3C6KeySsC2QJJAM
sPWwRQ3gW9NaaJL5XSdO2tEMJ4JWG++kbdzqSBoVVC0gHoH3CLOcbg5DMYCOuie1plem6LQSlQNa
45lgHjqCEOSZqWWoAnXylSrhKRXwJHd5Jpj3zdzHk95JMNEM/U5TUyubuVLPWz623in6G1aXNkbE
4iSWU1T0ILErOfITBiJAmXGaX8srqsVZetFBOKY/eHyh57OSGJJeG2airpaQoc8GfKLudXDKa8h1
maAQW1zJSd3cr1ywFUp+HLlTBhlxlPH2l6PIVov3k30mFhedYeA9iIIXZhv8+Ji69fjFeFj8urTC
28IF/ZmTxRbRgEfjJGgb2YSiGtBEMFHXA4sREzjIWEjlLHST1wMSKNb1qUmgkDvEQNzxjvXmKsHG
Q4AZhQadyhYAYgGd7DRDrMS7uHP6HOJHvR85ompL35U3sJo5nV0bFiSztbvLG7zlvGvLzPlQu7oT
03xevGlurTlJARXSOayCmyaQ/EkYugeHNavqNAqSmLRhMXmG+kDqL0P9eHkJW0VRtItR5sakE8bv
WOSOmJTguA8D2lcLDq1VfwcIaQBxf7mHgzw2E4BqvNHWLedYm2S2bUhkYybmtIC5DATq6VtUgCU4
STEXzWWg3Yz5smrgP4YinwGf5CAt5xT6GV6GgZTOsEiKieWisxRI34DgLgLaAv0uDRLUzuV93fpu
1Op/DNO/r2JOHjR5EJQhgHGgFjSL/WKU1mULW7u4tsAEl7EJy6gnSOlMObLQY3BIUtlSfqv0vy4b
Oqe3RRhbW6K/ZLWWqFLSpTdhqUYfCOyqC3qGIh52Mt4jk6vG9gKFS/sPBlO2s1YNDyDkW0hfmVQL
ReC0CQRcDp3UYqBbdsyhc3Upc9swdqUU7NIa3nqp6auk53y/d5wfe4vjWPy2zWRgUmnIiyqh5da6
+YuYWYoNkCpkLQyrApkX6IRReAONVGd1OCKeyjF/zrVO93xlngmgiTRDfCSA/7Su+QpcTmKJv2a0
2NyycPpT5FVul1mBJbWQEcUE2w76nt+hQsO5QTaPz+9fgXD++cu3hmYMjYhfMUcYctYOaSfbs8Hj
Xdo8KysrTCZjjAA/lgVC0NDjGlzegqh3L7swbx1MxBGmVO871Ei9fiqgVmbYiIZ2TRrOkaQ+8e8+
gxfC5+0a4nkMuh73QVJHOVQ424c0ng+9Mf+oRrXE/yCAl4CARvTy6rYK/itnUUU22JikiYNiwRDl
aYa8gY6HOuov8omqzCYz4Hfc6RbeJ2OCz9IIdVGFAmpd5WjPcnoqZcWZ88ZGMd5qqvaIYQ47MivL
wBM6AX1SVPUWqvEo13A+7fbiUY4BchaKt6i/fd70piBBRrphgYwV1XZIwBmLCb3witb/23oXuX+T
eKP7/9sgEw6pWMtUiRVqFdXPcHqSedxdm3u7+veZqCdF1ZApRT15WgR2pEAyQUZWNR7HZ+ihOvNV
APDQ5cUPPqMT1cZAIWU0Af6Xx5aRTlYdRlZcYQxY9GPTsPXhUQlFa5m+xMmXy7Y38nEIn6O5DrQo
ODvZ5rLYZaoeiMLsDQQdyqU/NtkxALLS0EubS7i2dXt9ssYE8omgU4kdXTCJP7oCIAxjCVyqBT4o
5ADEWVB8Sa3ixMuAN77iJ7NMAC8KLesLWZ89SPwcJjSLxubh8jZuBDVYUFDEfxe/Zd+ZrdmNRquG
iyctkhOJATjmxe5oBgWPjOl9No7xFVjSwW31rrLHQkXxRpflFrpg3nKD0QKh80uoT7jJN/WIyX9f
vFlspbeD+9K0zFN2vXzNPW7DYnM7Ue9Fj08HXxnLPWV2igp1eTylhmfJU2zoqbgRRNAmihqlFVF+
lrpVfwW857dJlohwxtDBkIkwqQDNYXd7aSfYr8NsNS+y/QeFM3oHnW3yyhxzCw75kHQ1XWG0D3yI
gb1Tljnxw+yM98Kel59uhU2sDiAIHTSwQEsxYTOL5ag1o2FG3p9eTxDsyNFwAuai3KuQJW93PGFj
6u9ny9NMiIOgvqyeNdcMccaMgKnNHtiID/LO2CNxxfg0LzhvrwvqdRgwAtLjrKU2lYg3cgQ7LRRq
itvURUxBMXD6pXiUUiD98ReHcGWOiS7pnOckTWEu1I+oSPuz+b1QZ85rmrsoJpgkYq72E0EdLtpX
+/m6BhdQ5coHpKAW2UFRlWNvM7J8LIrtmpVjYMxBL83eCEagSbyugmYvcFNcmg2decTKCuPwy0iy
Tk9wz4kNyuK26Kq77E2EnFa716BhAX3fkwEKHdkGR5ls19+aGggNy3j/jLzjsBleVr+FHs7VEyfU
MzlOBawYUg4RhByHW6HTny67ylZRV5VWRpj0sDWMONdTLLhzRnd+6UGfmloz2IFpyZrGMooIwryW
nVzXOIW5Zzqae/k3bAe11W+gG7FaqFh0S9TTTyvfGD4IN47xKXmSvuR7yvdY8hxp+/JdmWOiDNCg
i0liLLl1m30DldYYF3DiCLbqQrx5secrND+iAzcKbGQ3n7aaydGMtCZaP+PALK/Jbb4LbhWneBn3
lGGDu8ZNP4b04bsyg3E+zKh0eQ1WstlLf8Uv2kHdRWh9js/Fr9kpHYHfT9+2B8gwZtTAbsW+inMh
CJVyxEUhfqG9AWk3oZpJbnA7uw1e4dxe61bkRpoBoD9ANhA5YfYSMyiDopZp702VsBe6preFRdkl
rUKsfFF+1rN+NCXVnUl2I8fS9w6zkBbKfT8rI38d9KQHfal4DbSVa5jdl5hEzjAab5fdevNorX8j
kzOHgqBngyp1gIjOUJtRwBNZK1Y5Ic1rR0u77UDJXVwTC7RmnnAo3MiFdPj3jseOt/EAhPQVSCsJ
gBX6mQpmEMdDi5oQYPDzbRdVtjztRfFQq/Fx6dLHruZh/baqFCBqp/c4lSo9U8Gq8hk9mgnnq3Hq
r4tjevKzaQ1vMW49VEzQHhrs4Nj5f0Cls+WFa8tMxKxUuVCSBDkhYPGUYbi1svsAYJlZxqApYGbc
Gduted5Pa2XCpxTNohETBTHazEe7EJKdFmb7PICwXxn8kjMdwVSTIdlh1HhaCAaKe10vWpc9bate
qlLVJRGDy8i+WRmGujVCUZXxxg9fhJv42P4cnpofya/iq+IVB9SYoVWucrx7M2ivbTJ73RdVVhsF
JvjoxaHYvR+mlgq8uXAAaNU3/8qchoIMhiCh58a+z2JDSs1mkpf3kRWKSAr2oNK3TYixFD5vSGrr
MUg16E0MJSgQvGe+6hTNk1mraN72Xao7kyG+5rp8RwYTvIqp6gUD2XO+4Jbnri0yV2An6LWm1u8F
g8EBe7/4uVrC12viLZG5BBshi/tZhEEjpbP+mdePfi6O+765kQNeJrN5TBTgUyAmg2B9JtujzKaZ
LHRKVjwMe/2Y2wPGv5trkTIH8bZyo0CrQXlDBHYbqqhnYgtLTEozAleMJ8u504vEzubbWCL2In8b
jKda9HKUKzWFJ8ZBNnYUY+CA3yDEolTHIvXmOY3DvkyB5FbBFSNAv8eKjcHXonRvZuTKGNTnXjZQ
BULhxA7LpLWUJvvRCVMIelsFaMnsKqrGG0kSXFUrvsuFgctt2S1D95TreMaOJfF6TRqtsB9Mi5AZ
1LTCKDhFmVTOZXfcuF3pURMRxHG5nr1XBEnJJFKVomegLmiSYzQeyvzbGM/WQmI7V/BfKCBdtrlx
TX2yyTxaQjmuoHYkTV6GWnY9POZ9Yum1B+TMAERLHbxeNrcVMz/Zo3uwSjopgVaSBzNFMg2O6LZ2
+N24hYK5XSMjw6vsm/Bw2SJngewDhkxVZqB7MHtz9Sb2PdhWHgqUQ+edHt/n/c/LxrZO3Hp5LCgM
GbUej6VMQWH/yBzOt/keBXmfj7Um75BQ5tWEzoCkYW4Arc4zMN+gq2G5gKHOKxdltoU6uS7aLrqR
mzT25c4o9qHRze4yTtdzhgwEARcMW5PkYAgD5EoLCgtdojauhglfA1hFEe9KG2lcDkKV4ftiAi4V
Bj6RhZPcKrtJUK+EZXqJtLaxijpByl5LX8uuMSylbGZMapDwtjNHzWpIKdmmWB4jI1M9PBh3SlAm
Vk9QiE2C17BS73OF+JFe+F0i3gl19CuQqsgaNd0b2vg5jDtXTrKDEeS7lvSjLRhK/iIloIIh0jhe
L70OHbJGdVSx+yLL8mNZCwAZ6lViJ1RkCIxp0ELLU3tcSrRMBtAXNqqCCbeps2fSgXoj0SSrDxRj
L1Zq5YGJVruSB02xYiXzxKRBT7wNyLUkDzv0C2t7Etp7eTR3eTQKVlqY8c0oT0luBeA/FqxOS3WM
aocTHuSmeIV53PQaw2/JrZKIqTslRPP6PNKviqoXvHRQFUtJVMOSJyiUG8I8OV1P+iMIaa5EIQ3s
esYMapvHuVsXfXE9plA0hxBYnzpT2J1iAsxWGnfeYOiYXFHmxAF1jOaaelbuhJQg51XJvUAKyVFq
EDzo6az6gGrEIJjU/UiZQUCa5vVhhEb6LsG8TWH1xaheqWqP/xfUKqfeiaRCdIA06W/HqnBrJRzB
hRPnpwyEbc6ypKd0wlebMOBkDrtxnEEeHvSRE2r5TQVlcvD3oEHUNE5fCfKhKVJUk7LaQ/dusAFn
20Pu3lGH3JZCSbQGoqaPSa+/RTIe2+UgY4K/a+6rpa3dNu1lB7WH6UpBb6tVa+kUAoXkzGWZ7LVx
nk5jMsso/i2L4LdJWDzjZZH2Vty28rWg64cI4/lp3vq4rmK7XWYREiVQCxmaoz5Nj2K5+EPUXCfD
7Jq92u9iYjwKJLqfsQ9NlDrDlO7aDlikORZvgtLAa6Vc7A5NyJ2ZQFxHNILmJASN4UdBf6jC1HAK
ZXJmrT6IWeMXtTk7S6l3YNxsW6fN++uFZDMEg8fCzrTsOY10TzGXL6E57dIeP9xcUn8a0dAj4mKV
C7k1gbA0uwpONAaHXlU01KeVq9Q00MoZr8YEo6jj4sSa+XU25dYmAVl8uLU8ur1uQBFmykInLssr
PBPvgiG4WaTC1ct0hzN9qJtlsSuQ0+5bVTyYoXndyuF9FJSZHZD8pgQHQYf5ySdtLMSfZdgOX0hC
joD2omReBTsU9XfRIi2WMAmJ0wZz7iqE4LhFwNtGsoyJ0royeRn35mW/injM+zNrtBgEp4uIGsL7
hKyr3lXaQXugdOM54LC5F1zrsjMnNk8KgP7Ll2It/WWre8vMAe5cFAGJdn/QZGRQ7YMYlV6nS3+z
RlWDXBoI42g9lrGUq21YCTOwvuq9Bvr/GNQzFPFbHYO32iHPyUt2rWLQ0/yrOrC2tszkAlAkFKUY
KBMvSC3FB1OWSxkgprv+mfLdQGpyx7kt6WOF3dS1QSYZqFI8LjIMYOJ1AfDuACl7eLQH6UFI1KKM
zy3P0Oz63B6mJDUNyO0z6GtuxELYYdoT80F9Y4EBAnpdEa1AVfZyTfkGMze8N9y/WuWHVcZpOxHN
HzUDUJx2nVTV1SFvagtui55TGez5k5S8VTIOFBh1gYF1fEYtfwukwipR/pgDbr2Bvo0ubSbjLUFv
JKDaByBAgbC9+I5Mpe6iXal+f4WBXJ/7nNnKj+mYikyJn/QzZqEO5MfGIgGXLvrV3nihgwVTbpWY
3dy3Dv14YNHYUVyx+i32yqfLn3FzuSvjzMN7GRKjkMQIifIcJpYkVw9pUdmXbWzlqliWCel0GUtk
+9dKNLRzoOCOiHNip7XhKxj/AYEewJ1Xo/AwDZzceDNdXRtkXHMUp0USFyTHqoWn7662Q1d3KUOZ
yG36bFUugIAFGB7j5Oo5t1WVSjoeVXioURG8+SV3hx2legm/KTt+x27rDICEDIUw4NjQ1qJ/X4Xr
pixqEG5i8L+F/F+ag7oU91aS8/ihNjeQ1rQx1ktntlg2rS4smmBssSg6PIXU9PjPEMh4w8/3txxw
bYr+fbWkmlSBECo6nhbiPVFaJNw17+rZisdrE8yuZVJtSpEMgpK2VZ+n8KjFD4p4MwTf6qw/6Mts
oShnm0ZvIfXwE1RLLrv/1h27Ns944zQZVd/E8EYhKqwqeAsSyIeFk6WFC2elPEtMiOxksU/FMp49
vT0NwfeFvKYqJigDnp0t2C/I8D78gwmSU9G0stzDP2jCUoouauQAplDmITpKMzu0tdMrtjCiDM2t
1m96DKaN0WgSNd1gYeGjNMVNU8M41aOQ8MRurcIbdpCkcNLYMX/mDr/AtVWG1vSVUSZOpsgEm2GG
5iF94IPBXnbGcZ+fGhx21Tes+Sp3OihldBix5+Estnqjn2zTct/qiMy6qOe6KQAZAN0tIQCFVeRE
1f0/8x+xM4Iu8Mdll+VtMXMoOxAVkFpAxK5S3e+E2yXhcoBv9K+wKM0AX59Bi81MklQTKY+Sgh7K
/o5AYaScDp2xC4fZqcEKHje5ZeoGxAIwbhQP7uXlbe+ooYCAFxRP4BBgjIOePlVq6r90DnZxjBeK
fMD8B3kfIP+DXsLmaj8MskiLQDayMKTlmsYr9ijbafayK475vs7BOfE3vUEcDMhBYR4SN+67M68c
ZgDHRG8EsHY2+8rvWWy6CuqiIJhSUOFjsel9SKSpbdGPKH8JN+ML7X0ajuQv6BdIbuKG/AYvdXc2
Q6NTXv+xyB7FXhEiDVV1bzQHqx8es7q9y8XnMjgVEGWMl8kf8p00+n15mrWdESbOZe/hrZg5jj2p
wOAMhJw3zs39hLcTekT/RxP0J6w+IPLPcgqUCmq7UF0al9sRE5+XF7GZt4D9hlA+V8M02AJzGSRi
0tEjIPqGb0KXorMaVwdhQ/Mns5db32xlzWRgtvOCGDYPsJbOdusah+mNBjEIroHx32sO/IC9lSmt
DTLQi6oognChR2CKH2vxsBj3CY9pe8sP1iYYP5QSaVLzGbMnkzJBX+dba5a8j8TbNvr3lR+oTWKY
Df1I0dX/WyNHQzxE/dUwCQTQmAxCnxVowyjYNr2qnTR/ElPUzILHptjJ9ctlD9zevg9TTA4Ra2VA
JhmmRDG3ejW2uuDrX1hAreGd4kc8494Jwl4UI3Bye7qe2Xr/KiccDrXNewRUCr8tMKkdWWpD6QNY
KIDtxOCVelx2mmBpzvSruKvg1qpsXV7T1rnV6Ww2pq5kSk/HfKEmGeKk0QagLgFvka7K02C9Aigf
/hFJ1tYCP1ljPtI4mUpY9j21NjnvmIOfFIuBSSdr3Jf3PBDkxqn9ZI65l5W4i0FX082eaeyTpHIV
pK59xXnybhuh3McKpXRnUaVyruSlqQBdomm9q2ZIqpLeGWrJv/ylNvwba/kww/iGnEVgxtRgxuwl
y+hes/RvMOqfTDC+0OmhkcgUvzm8otCkZGB/KO3AgTeAd+drcQe1I49b99l4ZGDCGtOfkK4DRQDb
zhbIkielSbdvcCJiYSB9cQpnOaKOnFtgbIvcHEKUbgpsFw9huQW2+mSbuRelPk5AFgvbBDVuh8zW
/PWfhAOCvrWtg3b0mZZoeGve/JSY8hNNGbTIYOn+HIa1uQRPnLkgVOm6Ow7kqdISjlNuPamwtA8b
zG0yJ1nVjOIMXIeX3g37wosc0y4f9TtlD1wSKIaT7+a36Evm8wBzm8dhZZi5Y8q6y0IlHYiXKIqt
q5VTCbUDpXDOXbbtNh/rYz7dqLVGkUHKy6skM7GbpN+p1XifN+E+7cUfl4/eVjv202bSNa/uzQ4h
G2BchK35oD32rugWHqbvjNvaKfcoqL9CJoyzvO24vNpG5rgHjZxmowwfaYBgoZyTaCg8VW6NSmh4
z5MUlLd3U0c1DYz8gKwzgbKv1XAcUhood5QAq/DCg4mB2+VJuEv90pd/RLiL0sfoubaHXeuMjuZ1
X5Rj6hU2uQb7st+cUGl/w0AEpEzt0uXsP/UZJkXH/v/+eax6Vdg3cj23PfSOsBka0CdRdhJHn471
gxR4V5aHvNhxbG778YdN5pAWNcKtnuNizMCy/NAECIa4jPfFjtxooKywmuvsEN8ovBSAnkt2qciY
KBYTdTLAsT+72qhDBEIR8d3HAyU+C/aq24OzlQLxwLXH87Kt7762xnhZRvRWSyU49vBaxFbyoD6H
O8WlEijja/aVPPeAwvwJdH8rAq7tMjeN0Si9Am6Bfz6oCqXMY+gOiPajk+36h+HEL3VunmHM7shI
RCHXgTGezxtLh3bFdFQA3wdE+r26RHsa2lV4Gmzzi4aJdpMzibw1kgg9bgV5L4FBMAl9Njkmpoim
KHb3+esE3FRkS0+h1T1FT528l0z0Ol+AwJsOVMApg97EsW+OisaddaMLO/Ooj1/B1griYp6g4zSR
98aK+FJ4uQ9pC2986PgsWRvwpvWKVWaT1cGsC2nAd1X87FY/GnsFtev69g+GP7ZCwmpvVeZ+E0fa
8gejIuhWYzSZq/AN6TlEXoKnNmgPXSI4KNi7SVt/kcbJrsvmJ1hlboZIebscJ7bCxPp30N+5uhri
eM67WpzoXT66YzTsBN10wfPMkUGkB+LSR2SuuyABI7ewjCiLpOJeAHuJmf2MKNg//WboMSf28Ywx
MShPK72PF4S+dPkeBlf1VFlB544EtTNSepf3bzMCrbyTiUDopgrpMiHe4cZzDYgA1dERzStb6/+m
SvfJOZmgUxGSL4D50KAzOfJgiZjCcqddbA9uoXnDXcxladpMMNfewbx3xKZM9HrGTnZONiC77P3p
B3mgBI/GM7ESN0oxikJOl7f0/Tq85CxM3CFLBYKsHnsa7WegX6Wdeq36NMJxK4Obcfzj67GwMRWi
p0lZYkvrX8ovYwJLR+DoiOJlYA2xTQBr5hc/N5OV1aay6LFSqPNgWmA0rCRMYKi2iIF24G/djoC2
I/taBwUOvL9opiNGBRrlkd1AX6ipJasz/bnaRxJQwDKaaiBhTRfBMivZyUVIw47XnVmABFOInCWV
d9r4okvFoW8rUFjF2MC8xjC0mt1VdfdtiQNHzWNHGHj9Td6mMqFNiOUlNWqc9bFbTnmX3TRAE3Fc
ZPtSMAjI6FHXxUwbE7bCpTGrBIF6BBZdumqhspDuoSx24N+82yf8wxRzBoQJqGmgQCdv0udfagj9
8ryzM7E6YDaZE7i2Go14UEHDHPhoA9PNTOSq81gTkh7R+AxYyK1Ub36llSkmcIGuqO8hFIOGenq3
6OoPcyahdfkrbScQKxvMV5LkulYTEUM5tBkcDT50EA7JK/ADPhX/jF+X1jIeoMeLoifmoPZaaPFe
c5vvyPWOMl9PHlOjbelsdecYkFbN3eI2WqDCu4BTvHaC+xHzzy/qS/OdX3PddJzV6pkwVhoDaFwg
3eaJ5rVInlNzsob8MAY8uqPNK/zDDltMBn+5mWYTZlCM3nA6dXRL2QmHlvMxeVbY1AiqQtAhxbcM
Bv0aZSQrNXRf6b3LLsOzwsSOJdWFSKXXKYklvylLKFvKnqIX+8tm6Fc/u2FWW8ZkPYkYZLoRqCBn
0G4KcjtoIDHQoWHW9uGuLFRLibkTnZzzZtK/rxKtNJJTFP1VjM/4lKEZz9HaMm3Vz96HlNAXCq2W
F07obl1aJhNOCvC5L2AvIJgMeBek/57bwCn6hpcczL978uOtIFFRPAJqIWZTYzkbwNkPfx9epdfh
Kj/k/vSl+ZU+EOjQcWtfmwn0yhqznx3YWoJZgtcD45UFVmnaFD/XHKGImho7cgUVyR03ov1LgP5Y
I7OjUYWhI2Bc0OkHKlRvMADRVRD4jIPoRyT1V0Yb2FGdKq4R5YEVzABSZAJgsZe9dzuwfPwI+veV
K7W4+aBuRJBzBq2dTeC5BRRyBmPU8vWyIe5ymQDeRiRBCqITABuAXcAc0nIke/kguyjlf+PYov/W
mbNSikUqVgLUHmPLrEGHJU14EVFb+S5zQNomlIdyfh7w3KMEvhPoOlFCkneVZvPOyhblAfoIH+aZ
i0LsKqjZ0aQzQW9JsSmEIvGWfQKxFN0VHrV3uXbQDnjKk7lfOIvfDHsr48xVgdErkA8ULYo1rXyX
17ddH7pVzZtH3iIshjYmBB40qCriP4z3Ym7VhC4W4sFoT5jgk6xAsJBDLvv8e9WCs713QFX3GO3y
exR2yyMmCS5/481lruwzjivMmSJGPYq6uvl9Sk9isNe5OtN0q87caGWDcaOUdHqpAa8OirbxDmC0
xVn68SdZxLulBQVzVz21VfVaDbyUlLc2xn/qLlBHfcDaIk2zgbu3GtRJMq6kxZkZsN5BdxSBD1Sk
KAYxnWNt6PJRSKbKjxr9S7xkDhhcQMeV2TXKBrKGgTpV3cWF7k5DtzeL9AA2mdSqiGlDf1uypiB4
uPxNz3ti+EWYi9QxzweBNzREP0ejMK8DdLLl0G/dwK9FDOJGjnTdA/akof3hhA4PpH0WKD4bZKup
sa6VciipoW/OqtVWilVoD3P5tWquhva/5cOkpmhFGUPXYPdkq5noVzUgSelKvzAfFyDiBsKjw9z6
nqiWQu4GdGZoYTK7p9WNLFRDGPk5BkvaeT9Vd2nOvSzPbgysY2XlTD2xFohAAnyj0Za8sTr+UzfI
gXQ4TaCMEmOHqiaUu1zlnPjzG4SxzKSNslmZZRKM/1ie9gg5+wVkB8tp3Jm8dOfsUcjYYpJHAZKn
Q9HDMajyWnNbeCgDez1kpwqb29/g7SiT7DTinGB4Rgl9xSc2rosbTICUlKVjRr+RMlEZu9gBdY7G
Kcpy/EVn056hAsmmAH8Rg9GqTM0asxezMe3Lh5r+K5+C6PtOAjwPLJgE2SH6K1YZRpAIykBAJepX
xo+e1BbReXIvPAvMVSBGphkj2Q/9dHmUdc8Qech1Gm8vLYG5B+QO02aTAAPVPLz1Bcos9ZB4alyg
hZ4tMajO+5tqSnn9j63gBCLU3zvHXAMNZsWyZdRoNITA0Vv2nO3hH5CwEuxUtRUABWQbDG3CXtpf
/mTvYOdLC2YiCabNRiLMZe2jamand6jW76IbFRzL31RfvyYPoUvBqMJpcgukxlDywAyXPd0gRy47
3qk/S84/+w8bokkxa+LQEHrqUZ7BQDmEHwQb1v38NXUyP/h5efHnJUPGIBNmokgEJDXB4mdbx4gJ
6Gd3uk/T1JajorrptxhDBlsjOPPPpte1pkmKoMD5m0HVRvLHhCfTyjNA/746eksYdJUWI7CoJLLU
+hj0PmevNj/OagnM4TYbsH7IKSy0aJV2D8Mble413gBqQQHb4bN6Usc7c8yVPeaoowokxlOMy0cQ
BncaSydXeivShGOGfmx+oxmvVfTKWeNmmFzZZE5/oEVylAV57UNK4b39TJKjCQecHbBjnIQHjK0e
eDPI5z1v6oTwCjCCYDr+DIltikVoLiZCDkVil1Q1z9jPb5ll+p2PCT5u9ZreZ+cb+2GPue/Ao17V
8VzUuO/+WaSCwVWwCukHNNmd/z57Z5ZH/WrlmXoLPfbJQGV6Ul7L+AD+dttIRk7o2HZ/A7LvINs4
x0GLxgI5BR3OWYFtJireGt7jedszfhtgQ1OBsUbM+CM0Jf1ozQU4VdWrQF3syw7Is8LEo2yJolpJ
4AqRPh5EMj6iZX4vpAonGv2Ly32shnGBppQavYqjCH4ue+lx2lUZqLRA0lu4mM8NvVEXOB9o0yTI
t3XKegP9dxYp2ypDZ6L4QzMf2RMnACrK1wk9k659l4KMuAa34pWq6joBjxv+y+ovZFWRR8VCBECB
RnKAGKYXOK9zCFyB6Mh/Ik6y9fHA6iRRRV0680P/vnL0fJKz0iza2M+EZddqhp0OAhosvIrqOY85
DtTaDhMYsxyjSkbzvrDZrb4JqFyBxqc7gtxCseq9ubj5u9Ln2HC8czMrX1tmwmMsYtZAbpGl0G+Y
78JDMzt0fkK5grRu51w+C/9izRDxkFJxsFnoQleqmTmNQwxrVWBV3rQLPM2S7Lz6A0De9sf7MMac
iECT+iEqsbQQLI7lk6wc1I7Xfdr0SACD/7Mg+veVgySBEaST9J78gziAuFTypIa7vCf+kx8dep5i
PHcPmbQggZ4kXvsifduMLn1HTcf5pt4bx3HHyyS37msVDSjMoxCcOhb2UY6kiicFn0vQT2nR2HrQ
WotC+81PuK6j8KaReGFsc0PRxQODlmKidsxsKJSep6BZ8HKj/phEtxQuJl23KEcV5IbWEHjYlu0o
ZmA+AzMadAabCdBNLi9hKsFNAM708vxQvcNKmtEB6dHsjDuR9zDYepxCIOG3QcYvG1kUY9LAoCi3
Lsk1pwYFzFgOTtZCFXRpn4UpP4RBficnKTCHkLf6m1O4+gHMHmdkhPbtjD2mL5MPD2oOfA/arAmt
F8t4a4uqSofYGuJaml1BwST0p5pQxh3c3zz1qGgqVFcbJMfM4yfqReh3awZSrznY4yga4P3vZB5o
81+85rcZtvpWa5VSLF1Sw0/jXRvaMdrywBNSGsckBbsjr325lQ2B6u0/yzIZL62ystSkzAz9OTtS
dqAUdC0ctziDPNFLCEwlULdG/+mMjkhKByPrpvfrPNz16KObp2iXWILD5QHYPORIDUCwCw5jdIo+
R81MT4IY6mf0yFHw/P8+CgFu2v/ho3DzyK0MMvcrJiAAHjNQe/rH4zNn2tGY+Ucev+mAK1vMjZpN
o45qBuLz/3p85qAcpF1NNm5VvPcp+pFXB+WZZEsNYyZX6GKihCJB2KYnT9Ce8ctJ5gVnGpnYZ4a6
WhpztlqhMU2lx9miBd7prbWH4/xGeRTeXzXc+X+OOZmpcAviWEQg/0GCvu/2S32g3LciEEeBVQOI
7UsJ7wRs7yOYNcHvh1fH2XR3XoWhVONQ02IF9cvE0QMYJfcUdYS207dIsXhkuJshUsM8oinJQHQi
Gft8GtJxjPpIwK7KqTfbFcawUTkX0J9t5hvR6Rqbr2O7FU3WJpkrSFz0BojdBtLAsXwMO/XaiNvn
y+Fkay/RXzKITpnDTVYGSJWFeIC4TOgXZWXpwyGMDehl7C8b2V7HbyOshxRTkwplg8dVN/80R5R5
M15CwrPAfBzov+eggpCg5CWKx7oaH5DU3l5eBNm0gZirmiKygjOkdAYNdzWCGrrfF/1DpqlOPhUu
psC8cAB3bdLthaW6a7LkJs3S22EhbkjICaRbz4khPyni9FB1MdiL6+tBDWz8G8cliQ86CLkM4PX0
NjuaS8Rph2xmoeDyRslBJHgdvTv1KvHNQh39feVTNX++Mf0/qebTgMlGHbgQpDdRZcNbkwmoRREW
ldzjXkpHqPe46rwfimMf3ib198sfYtMQ4Pkg9EWj56zvLERNXIJRDT0eWTyBc9QxhmqyxSZ5COYG
yNEp5OnFbR4SIAAlsHdBVpC9CPsJOqaB0ZQ+Cb90ASB5vWzp0X/dbMXFDmTcbyvM7fc/pF3Xkty4
lvwiRtCbV9py7Y1aemGoZehBb79+E6W902wUt3BH+zIzEZrQKYDH4ZjMoZMA2yagXNM2P8cQu0AA
5h3I4/XLM7e8Naid0L3CqsEl39IA4IOmVOGt6zL6UpPG1+r4sCjlzgAYZJmMQORSHpG2BIOEVFeJ
d0qnEltdoJ6y5JaK+FPqpmPfDW4CutF4SnobNbbZIWGY2HmvYadJU50RcFNCDrQzlKoB/esBBwzr
TqpX5OHjMia+VvT3GKl0ImCxlQL4nXqAKmJXWGyK52iUbCGOPBVPmUlY0AttHpaiA0pAdq9MGPxR
QApq17m4J3r9HAntW5qSQ15Pd2TQb0Fs+dZpjS3l9SuoSt02nVxEkR0YwQ8KkV0BSFoKwMHyWvbU
WdqPAJfTpccU/EXhUn2NZd3WE9kb69jGX/csJbE9xMvjRPRTFUkHtW6/GarwovYG2ClMyxPDKrj+
iTaTVnT7ZSypgToQGJqfI41KYqOMZZQJNfAwUzDGAYhsNoV3VXdhZPMC+LZ2f4hjooyil600axLS
PCT+ofw2NJ2dDLy+6VZ7Z30o5jUjTwVoFysU/MMS2zv1uBcmIt5X1RLbhhHV3qBNe7OUeGjAvMNR
p75ygFMUmvmSwWmXeQ1UUSymLb3oKEnNyw82o8Pqo9EfshIUWWqWgns2DrBX5Kiiq8WGzdELngjG
QcgtICQtPIMDLLNiNtiJdm1ASZwVQPO/zS6tPf1/dYNx6gOJm1oN8zhYMvWGxO03ISmDLqq5YxK8
szG5cSWhTJnpUI+FbsuoDiAa38mX6SCBQoHuBpNfOueBz5PIZMkpxqRmg6Bl2ra/KO53Mf3kfK9t
V/uPYbFN/EHVCrB+VjU6mr8mM/OaRHOWUvHDKXOz+b4CWGGoPMtjfiJNb1dSw4tb55h7EZM/lNJg
PAngQIlYmbjVeN8gHNsgrkdb1S2D/AsA8LFUB7zVn407L67y9frht27XECm/h64ABpVlRbSivkq7
lipONXuzpu3FKH79GxGIY6IORwm8rM8WVxdNjf2Kpg56AdXeUvy9kIx3g9vH+JDB+ka609rNsGpA
gh6TpQrALMzRwy0PBQAuC3OdWBdDMeTzMfqGEPD2EojI73XpNUz9Ynr8m5v6RwSriEpjRXFNny6G
UJ8qYbwlIbYPrsu4XD1B+rI6B6trxjgC4tLMYhQ8w2D4Odz7H0UkscODGkQLnNmKy/k4RibzeYZx
ErrZgoXRMRm0rV/A5nhLfFSU3MEDyH2Q7ZtbQN27Fh/GhaoXa1vr8zIBLW5r5AElcMz0uYlsTS/q
3Zx3x3Y0sZLVHEghoh6btHYhFsdIAeSqxm2abmqnhE4LqoTgF2CnPupUX2R5rGl1izw39y0o1U8q
EoUQZI9NENc2kpdEcjgfml7qxcFXUpkwFAoFyQcqNd1rPuZZKVNX/3X0Qd8TyKHDC6xb6T5IY/85
JBOCIkkqOox3l0Ez1EfSPhfKaBcWxqK7yJvnmKPGm9a4ksbEodjSzC408VWttj/0RvgsNPmOFIbH
ucSt2tr6VIzVo+qjCFKGS2y9+JmyDU8gwKhsAA9hw9iM7PQbb2B2M61ciWQbqXqnlMoYQSRd7qCk
AWmM7jOWUYPSxSI1L3XYLJis5TH+2WinrLe68xH/YG9MX4zbxjOB9UEeLLf4wrlSzqc7n3+VgWFj
e1GkbCmD+dBh5cpWtBfdwlAN1iMxRjBIu4oclMqPsKjJURqOirKvbM3o0Z0Y4fqi6AYQIADqvpea
6Ci3i9sAkIBzTmpfl/aH15ZKu7oIfZ8DhqjHMdoyCK209xIDYxnTIP87rHTuLx3Fb2riCXte+fJy
O4h6WxlPfKztiyB8ZXRWHMp4NlO8S+gcCt2K74XfxvCL0BwUSzNu6gEHv4scvO9CJzW8JTpkxC7e
eUX2zarG6oewmlyapb6EI6oazWS+DVryWA7qjZZFT8g5TpOuHJNsPkh68Q0wA16WhIt//RNs+t2P
izj/vpWmxXGS6xGdoG2MO21M7GHmjStuatRKAhPYrKkw57JHR1uaje+NioSxkaf7SFaOBLDqdrPk
wfUj0W93oVSg5wb3DQDlLjBOpXKYx7ZFpiiiYY9Asus8QFvteCMwmze3EsPEDkXstHmm07MRCA3k
7k1Qn66fY9M4VgLoxa4+TR9mfSGbcxTIWniSBnJe8U2n8scSz5w6O+8sTKgYu05o8VJHei9aziA1
zqJPHBGbLm11Gsbi9D6WG5KgBShZrR2apjNauhPGw+P1S7vEKqCW/SGHXdkHMXqYmTKOMviolgD8
I9zrruB1yCVUbPrlN9YzRyJV4Et9s8BMgkLqJblpnFpSvsgodqlt/FjH1r6Zwa4WRtiJGz1DmRzw
u9p1mx0MirsPN2LI8e76b9hUFU3EUL4MMFCF3d0Uw7rqrQmVLnO6GdqTXJ26NrUt8C9cl7MdCEGD
QnkcJayMMQ57UGdtCiOEB9qPaYFPhzlnzJZSCxMSB15zp/BWDLfP9iGS6u7KDDC4JzbYLCwDS85f
20g/WV1ystLQNbXuL64ROyqYFFHRFLnA2l0GLRtjHTqKrebRHhr1Ke+bHRH1O2w8ZM71u9wyCMsy
kO4CvAkgb0xOsciRQCwa47W29tWm8Ofl1iQ8xF2eFMb7zjMZ4jxFhK0UoDKlnVfFrV1FPecwGw4E
0O14v1LADqggcxhtEomlTXiWVdg/awu7Irzn61akBL4/IjaQSvFEYN/IpdHnE7CfKhg2dj0Oyw7j
7nT2qzlgnLJ1r38cmXo8xqih4uelLHCfoDf9WesKI0KHqTGrQDWHm1yb6E5LEA7YvsbOWz0ZQNhK
9otkBUWtHao+dID8fsgUeV9lwpFE3XFUVF8ph6OSLbaJsA2eD6dP+lNbAo+mBEuCkLt5VDllZGEP
3gJft/5vcS/QvQCyGuhAKBoOdkk+H0FdLCOaCGq60fxNXb7H0imM9o2E5AYqcP26trzuGWBN1MEN
h7DLXNeQmVHTpZHq6y/1q3mI0U8sX6TINp8M9DHJg3DPzck33K5JaejongCiPJs7ZoZVC+rSqX7t
yQcJuGcAoM+PtDdc+sK9/sg54YYhYUDgz8QOANdYhaikOEmIVGh+1vh9eAqT21psnWXR7YiEflO8
9NOhJIVTgpOiAckzNsHstsWg2cRjSN4qFSC1Oa9gAXr8YtlVH2o0htQBP8Wc9oO8HApDwO5TbY12
jM9wbLSssqNafGwmZTdG4KZbdO0ti6yvSxHeZn26k1Lre96KwPsCGYvQvk9DKXMsaKtgR/eKFBBv
69alBS1ygdajOWn+HPSe4kvP88OZus+JU1Q1aFd9dtN5x9993yrffJLMZGZTVRp1QRbNJyfjTXLr
h9oJv+J5eNDt0F6+DwG20mRO6WvLAj4JZbI10sakKTUIpVknSOFDZ6HkeaGLbg+ogYBChcw3Tf99
VgUAekq/BrZj4CQxWVUolyQD/jYkJqckPdTjk6lz0uktxV+JYBMqNQ9LMIngO9ZVZOfZaCv570UV
vb+wr7UYJoLIA55kzSRa/tAUO7NVG6fV4u5e1ARQ9OjSLalizc26Bu0qtbb1ITmIWXeM5uW3NuSR
HS7oly7AELr+sy65PmU4s48LZrGSwm6RpHQRNV/KHRV8Jemd/JId6tLJfsG9xa+TBwZrZ94VwE7F
7djhI/H+K4Jwev5PAQnppUR7qjJ+Dm2nffbmjbksIZYOdezwD3sKZGGep2a11+6FW165+ORUloUy
LlBNTewT0D9fpVxg6MpHU8lNuFbRMQPzN52btTzVVn6XLkDNMDrLc+cXWR4jkrFZ9PYzeS6T0E/T
lzq/H6fmiPDl6CLxr39RaocX97g6G2OnIiiCLbRjQx8uz3SxFLl4ehGbTtWash2pxU7tzI5jpZcr
QszpaLaxutDI0s2l7jv68cxDG1AMEtoL+i8YyS+iIiOJcQiyiBptNuPT5Sf9QKmeLQe47ieKJR25
/x4OH9JkDBGIskyh4djnQBQPfSsVhemHN5I/7HO3AJkPLdqe+1w3PCW5tEYqD40FiqqCmhE7LlXq
WmvMJk5H635GYkeTW6FVfx/vhbvoKAFXpbPr0xKUCUAZXv4gn073fBTSLQNBI0hFWQP77LCTz98z
1g2iRLWi+cNyb1g70xhfmyh/u66pm0JUzKCAL0hVLxJeMM3BG6Qqwrzmy91dE5Z2X+icxP0yWNIr
XUmhCrVSzaUztHhe4hAgNUvvmA+iZocBsLbA1a2fTAnUZDbdNtvxnMyWwa/lMv5Mn1TSlQ1OV1V3
cT/uBOEVbEJSyGvmXLxMmPPRP1+dj+gJylqypPmxpXtzDZzE7Ov177QtAUUHBTQI8NGsyWW51uYL
TpLMnewVggrsD03jfKdtZfhHCNv3kuZsEAtNt3yjq+0wv03nb3rNG7Ha8o3YH/vPSdi+lx6n0liX
UOsGfS85s/vJjjxs7wO3Jbn/QwmWPnSg/eYpw3nsiPXKa8mMFsbSmKb1Ylgw7OZEnkuAPmISAF0f
z/zaPAmeuJcO4imiP8JPX5BI2fltF5BfvEHhy8LwWV0+roBRy3ROZGHq6D1jk8mnQOKpZEcFiOQB
qmwrN6DGeLUOxV71rUB2TYyXcGGdN/VJQycYo9EaIhUTfdNJiixsEMMyeix4aD9bLuPAtgRVxHyW
hdkzNpcQlLprwgY2X2NmQOrBRpkpy/N1q7js0dCbxBwmilJgJxfZynIH7jXgNkU6MFXie/I1OZAv
OVaQ++fyCa1697q0bQVaSWMUyFTTWKmwJeg3P/JTdtva2FLZyXvypRHt5phiujU5db8Hp9zXQB3D
RLT1E4gcD+U7F+9gKwKvz81okAG+20yKQBQu7Civ3nQMd39QaLF87HAZeC7qFMwt00+9cm9xjVna
OULeJBuOeTO45Lm6T9+auz/0P4CdzEGQM6OBDFpKl4d9fPnoYaQzqprpehQTVQdz9ot6MHxyF/uZ
IwXSgTbiwDji8zqom5q7+sxM4BWUOS+yycIry3pqUVn5L1BO6Pe5cEUrEUyCmCWppuQCRNAcA4zd
jtahK0yJxPoT3eq2eONkm659JZBJDuVOxCCjCNWNpJt2KO1G2usWJ0ZdvsaZL8UEKa1WM73HFgRO
VZ2E3FdkVwcXG31EpImjvmkPg2cia/LFI8+5X+4afpZ9hj9a6WgvTHleF1kIDjg96ArHSuDXKaY6
gFpOcmmPSE+xdxTwjINzsWxRslGWEhhS0M6GfM3R2FDmlzbluLnNNObj48mM3xlbNRbNUbD8qb0R
StAxWN/H6KTmNSf+8xzcOTVeX2I59n0thZoPSPgGmPRlMNj57xhLA4lX1HZ00h60w/Q93TWB5Wpu
h9Wy0KlA4inwJlU4BnIeLl/9ElKEi9i3Z1UavTRxCwDBVp4Ro55DycbIL55z5yoQ42YkUM0K6gyX
SrckNFRS2j2Ic4PYV13lYP2uC4e0tvj8X0DJb39eoOMgTAJcjt3/BT8FkRLlf8+aPaaVnYMNYAmS
vWljucbOD+op4T6GLyt8Z4v5EMu4hLKOCpBJQewAjqoIZ/Omp+4JnXCH+qHkp3bQkJHlnoyRZJ9n
NueBtksP+CGd8RUCtgLBw4HIXXvkVNw2pT3BWUg7FQ88ZIX4GV7vRzXeWvFtu7fQ/TnXBOiqJIBn
AAeMlbR5V7qJz9W9bZP+56eZzIJOZRRmVqnIXOg8cbIDPHVxU+302rVeeteE+yI3+u0g7K9nF9u5
jAFoQVrLRCrDxPQMw+MgB89R58X6GI0JgD7Gyi2F+SCBwpG2mYWvhDEhfYybTMsIhFlkcAZMzsvF
vjUBNTWrbhnxuuXbD8CVOMa4zGzSiCzDOxtPFaagYsyrhveG0/ug33ZlFwbNfcdv5w0rmUwYb2QV
49FiFKJKYb3J0XlHM3PCDqpEK6Xdrxw7uJyll20vshLKBPYkwYRdXcCoph/J43BPIf6cyqIErxRp
nWZIBnYPU3sS7OT9rxQImZCBzilWFpjq5kLqdolomAgN54/3BpbhDYDB3RhMELzRhE0rATbxf6Sx
QUnImmosLAssm4o3ip6UoWKivFw/07aafghhbKLt8yyXEhrVC+2UlFiMqABUGJteU9W7XDTd6+L+
Dxv8kMeYRaxJgjoqOJR4CIPxNgXUW+8n96Yv2vxh8W0PvLpC1iqmua6VAklZvE/3lAl8OSLOvSuA
uVDPhdfqMfcwyqLaQBTixPr/wzw+jsqYx1z3gxCX0Jb/kJDH/izA3fZuaGO6+y59mb5ev12exjC2
MVVdZswRjhuGkTMB8Rss8GXP6ZHQL3QRV1Z3ykQ1kC/1VSHhWESMXaVfAHvLY+XgiWBC1ywWsLQK
octQR0dLwPZUcFa2LlGdaWz+OAW7h52pebYoVO+zVwNMXOZBOml4YKJAjpdPsUcX4rt5FM+gdte/
0WYVeS2ZdSKhmUVziPujDBFwJXvyGxvFGAnmTbzzFNBiHEg0JmFTTGdJk9vaWoupPAzG3aFbiIad
db+MNreWzPl0bG0X6EUi6K8hkyLo0cEdIbKld0rXLgSgiyF2/4X3mjxn5xcaCSwZ2j6jm5CMRsZ5
nasm2MBATkT29WOCEZavYm53z8YOrE/+AB7G0S/3meoov80YwDZNMO4UTmCiQq79CEZnq3IBA2uL
H2Gqz4O+U7XbKhd3VhX5c4dxz4EjbruI/nFo9jnWtGga1gTBt3OxrakflLflLf457EEfhmv3Cydz
EpTb8sc4cRIkADJwKWgyx03r6cGuHJx9nymFYpWaer79ebbN2a6rI0lcwLLmbuQZGMSUFqfFyIrp
aq1/bin8BaMvzFlBAwNgg5RH2WBuP1bVSiQtWhitZ/xQfAP0m5Zj3JR7PE3t+PCv+cs+i2MTWMtQ
B5T3ZiTJSYrNa9EOLd5I5+WQFiOD8RNNGxVhUXWhv9zRBQbahJYK27htYUmYgPvFAx/bslzMyIDA
VAJJ+cWgSdlEojJOqe7LIhZKsxtNfbju+eStZxgoFi3gz+q058LYaSGkGCewKh0suuqD5Atvlq/g
0edSExV+ZacKQGdOtK9PoisjG0Cn69AexaOxH49cP7WV96x/C6MwpRKPeT6gl4cn9uwLKF14kafv
k/0AOhQ6ZDh49b0GbeUWhjcDwEo0SxmiqIVSN4Jiwl0pPu3JVp7oK04XcEs2VEVY01xLYlRI6USw
0o5otL3hyX0iEHUaUP+Sd/+aZpLq6seX1ZlII3XgrakNPOiKLrNb81XCi1rnhWyO+uhMqjojYJtV
BKMTAz3ARu9tj1XdbzFmvePF0X3zGHvjF7V0ufxRHF3RqeWsSiVROC9zrTa6H37rf//ZcSS7ObU1
D32E36JP8Hzsvhp73jbR2Ydf+35M+gpasrK09AlbcYe6RlAzjsKd7BQerc/Wb6O7vLaou7nEi57a
p4TfGKaf7Zp8JoMtJHHosRSr++mebjFNx9o1gtD+Q8XGy5d5n5dJXhsikxRIj3hN1ojYGEIstX0T
Zu4yFZzMfNPT6XjCWSLqL6rCXGuRAsI1zwq8lcfRGbt92fDalZdjjmeD+BDB3JwwTqowpHDe4sE8
gIAIfdjOi3ftHZ8NaNufYGYTsAoA0Mbq1Wf1jEXwvgOmHI5bbw+Zrka2IBXNblikHSGYas9S8VEm
1qFTrRuxLDhQZpuXaagAn7IAfSKxwwPmUBZmTJv5gpbdlVlpL8QKrgeO7du0QGgDjGsMhbNJpahF
CkZgC8PPAehigYrRQlYBWOb3EeRRHFnUi7A6r2I0EJ16C9N5FmPsdacn2djLxplEoL2dntsb41EJ
4t2Q2cSjiyT/T4HM50uMChQbNQROU7HT09wVk2NtavYifE8lrw9nu+nu5vrZSO8L604vF5fzA7Yy
V3q1GMYwgGjEbvcvGEiLY2lB+oy6bP8dzAiB4C3PxSF05b2G/mh8mL7Br/NxXTf7GWvRTNzAEE8j
G/NMk9gR04Wx050UvMEyVJBCG8wXtyCfxcQL784vkVNgnmu5VAlWHl1Mp67UZ9qo7vDyUz2Sq41f
FQv5ZvaacYu5YcPv4/SnJVc7MKrdRkb3fe6XxFl6csDm9B7YIl+LshQ9tbDADqyAbKGQHzQB2JXD
iGGLtqslaV8lkegOCQ8adPPxuv75jI6mRACuhYLaIt17Ml+Th/6mvqGkhgNquI2DWWFnuamc8Z2b
UWxFBBUE3XhlgTTrAp3HIKWQZQU+mKHP99b4EGJor+vvAJBnYzloJ1M0CHN+V5PSV7Nv1bjj6CpH
PgvcYwBKJTZbGIuIvSAaipOb1tewo1i4gvs3Wb6G0WRECIxDX6CsjLIuJJUhhn6foYsILApD47zi
NpN8HfPpoCvBwNpFD18HP8Pcz4Av1+zRE+zYqWvUM1U7e4avcfsjr/S+lcqs5TGaM9VNbUwd7q+a
nqxIcWoxdEsxPomgfu5nLmIg9V2sM12LY3ybNFsZnYU0zvYdvsY/+6AIOjvbz4gT+GYksy3uZ7uc
+od1r6UywdfqFWFMNFyqtQPRId5/DnmyjliDRKh/GN5pKWL2UVJF31LdmW+6Le8p3j7gKvziS+TH
nPBF75S9BPCtGhjCtEwKCvvZ2YxF17VVKmFOQy29nCBXNRNOEDnr/TUZzJGTyJyzeYFHyPdmoPlK
5hjvqTtj7LO9BbUdkKsxq+gtL7Gn3s1ug0YtuZFtDBU41QGJIwBHuXWBLVWjfFQWxt50GVx0n48d
VcZQRLROmO/13+hVY9CP9jurLz0mGcdT+dOa7Xynvicur/W11SPAzKuMFyadL7zYAJKFRmn6pEqx
+T/1DnkW7iRXfpF2uqsFPYb7BzSrMfAb8M68cWSAS1gaILxRhzIU+uersEJnfoZOndIA7Eq3tVE7
lSbtl0EPyqbcVa3mXfeGW+IohIGGsK1fws4ladgMWDFIA1kfbkzQQ9tqW+6ITtw2lnxtyDjeV93I
jQBObgDZQhbRQ2PZf5Yk79TUQqag5C3Qk0wb6JI+GkA1OKrkZ9KkR1FU7kDL8IL/DUQdU//Wi80u
7iesHceOmREsyaBRE2qY0Q1to25vwkR4wES0bifGZNiaJKJw1XSR3WDAzQUB3lsFAKc0092OGHvg
8vrJ0gAXCHSUHQiGyhnDo90BxZ/YHuMUQTud7CoXsInV2djHPSljBd7RnJMybbi1T/fAWBvColBL
ZZMCOih+jibLl3P1uKgRp9LOE8OoUxbqolpZAqC5w5dK3aflUU6+XlehrQD06ShMTQa7MpnWLlBZ
vIS84Z7c9WjId3bnAQL+UT5KvM30rQbQJ4FM4SUz6tDSmySDQMOmnHLkic7laGjCFnf/mmuBGsaH
wrLzlkWUibJQQ1jXtm48GM6k8VbztowQPJvoKcPP0e2pzza/VGJTJ0qcBaQbbSIQ8KqimS/dV+3o
ZhGvBrIRS/S1NCZ+m5k1zJWw0NsDByXWcWgbf3ASeDR4dQq4pPEGm3gimfClDqPYllkIZZ8LWyp/
iCOP5XNTJ9anYuxplMXBLIz6z6ma+4rY+t7AkN8UCPcqf5Jpy42txTF2JYIwuxLnFn7zofeinbQr
nOo4HCgafOoBtpa3N7B5gxivB9K9BYRkFqYAM5rlVBR5Dtja87y7/JK6eOLgk4kDvpm841PObrkO
7UPkuWawjkQtMcUyzzHeUNwB9TDPGy/sYs5q4macXUthQjx2BhbQhkL36RxH+jW5BawGlhWk29ye
fsOBON2L4PLSKd7RmDcj6Wah1GOSBRJ2lyMkkJNrSDyr3uqdgdbyn2/Gzoq0ZWrWU5nSb0axQlBp
jA/Zy4/cFoLq0GBi6hd3smFTLVciGdtutBxJYlhQKxjQkj7DyIpfVUwoAchQP/LHbTdu0sD4sI6p
KGuDAnmOR7mehT4Jqk6zJRnQfhIgZE3eFu62GMplJesblMRgtpxpmpgESnhIivtm+SZF++thbMPC
DMvCEgeSPRUpNuOE+zKTK7PpIGLuvKZFyWThcVJvOSnIsNAfwTIuNjkYZW90ZBnouSUA4onqA+ow
Xg5usp2VVwBaiOe7XBN9S+6f2j55TTCwl1bvI5bb3Osn3VLMTz+DUf+iz6YFBLMJ3r9IaxNb9hbU
S1S7xX+Cf4d4f1em+SSTud7E6FpDXKI0SF5zEKonu+wgpq74c75THoE+iim2n9VB2BPiZISXcyJ8
Mg+bT6IZo5AroHMksgkdJZWXzi9E474WaIrDiMBuDl7f2EiCErH1U80Ywpqg2gM0hGZfVbb4KzUB
vmf3KuqMug1WdWeWvbJygYI0g/Un9P79J/30A5jwNxSAClWjEOwW34rvCyYxC1ww5RrqY4x8U/IC
3oDFRtLySSITAVVriWK9gEka2EpIU6/RXsDfUQLnVK863vE2hUky6tPYRDQstkKMB1PcEqqxaLW9
1d+XUw52ktwmbuobzgjmF8kxh6Dd88FdtuZ/KHaMaGHVG9Ae7FJPMxCD5PqImy317qcm4K1kYC7n
YHRj4WUipj1ExRZg1vaQVns9nIIlQhOwCACeJr4IZNgXguxHRvKcT3Lqgu/iALxhTpq/Vc5D/qgB
pp++qy6eVZkxDLEiCUnQzzY2ZktPDwy/xhvKxjL8sIu/hHfVIznoPq1Q8NR/wzt/Es4oX5jIpSgk
sG0NPG5C9tjNxFWBjsDRcfrXsEaGajo69LA0vAIZOx5Ay5OZC+w4R8fKkx3juJxApf5k3WKXyxU7
GFkFTjvei3zrdCsFYB8AfR+WYi/r8JZ97wh6ZCvjYo+zZF8/Hn20sKdbi2FiQ6m2fVhNYI1QA1qU
FDwloOBzvIlAeknXxDC+f9LksmwkmK043cQK9n0MwjnI1mdaH4Tx9NI8pcm8UKKdSbHLqn2owsqZ
qjkQ45qjEuqm3/0wTpaIcgpjFbNqKoJ2Yih+NE3oLfaFJ+oAK8yNqbL1KC8A2hwRVxrmV2LmdyCF
wPa4ZOcJRk0ApnwQZvMHkZXbLF++haX1FEldUPQyoAbFU5eZhROPgl1Hk1cryT4e8husr9niUN9M
JH0ClpkfS4PdCtYRwcGT5PhmkMVftV60NuqWfmvNQBCbdnFi2bFkOEsHJ6mH91paPgu95Hc6GFgG
2fAKrfl9XaM2nebqcqhirxL4WWw7VNaAt6X9mAvtLqlkX+3uk1j2wvHXdVFbKQW2X9VzzQpZGjse
3xhW03U1/I8YFK8EwKxUg42XaG88ULAl85aHl7Y1sQWJlOBOBqks/vX5dGK4JIAjMC1ff4j3MgKe
bi+YFRt2rW/eLR4q7pRnL7aVA5r7txQVNnc6XuljU9dXP4KxJmgHKSyCY2O/4q6e7SlBpZjyBuFR
ljsj0DtPIRauBeDUOpwb33RLK9GMmRWLRAoM12KG8q1z9QOd7VFuw92pd2U/x8LVTx6U+9ZZgbpj
0B4fhqRYVgULM75qV2PstlcqpyPDfTVHblZEAMXheJCtPNlciWJbNGVpAm20hah0r4MUadrRiVft
INuVQ/iDX1tOZC2N0SRZxnaQnkFa96P7Oh7i+/ZW8UHbAx5DrwgwfY+t+R4Zhvp3j+xPJ2UUKJ8x
XJOC+tbPgfxTw2ENKG7mw8C50S2vvz4ioywA8IrTaKC7zy3yMyDIR+PrdX3clICHzbmrhwY7kw5m
SQHco0LTfCMv+8NQKARIZ8Dmui5FvvRpMp3NA9aNhHAvnf985dN6Ii9V3ikkML9luT0ktoVBM8s2
bwWffjm5BgioZJcBkN4AvlHaZuQtt2ruaJ55J6NhA1vktoI3CqCffxRVsNWPMqUhzkaEDl/H3qXs
SDI2sWCNN5QupjGwJf3vg/hngUwBNKYO2CwxK9W3r+r41IWcj3lpEZ/+ftb+JHlOSVlWmMUqM7es
Z1etb8ZOt0Vs1AJkuQTL4vXvuvlZ8egGdA2A0FSWOcsSR8DAR7Xll2P1XTKxAViIxyYU7Q7YOYZR
cKpOl74T5/sQx05uA1dFBoLYmAbScrtYYGMARl5Yf7l+pg0vRqUgSCng1ZRBr/NZLbIw7OeQNAJw
jwAYI98QP/X1E+UcLNsb/kvl0j9DHBjzsCiOJPkCEkMgqRESPER9sfOl8bXHMzQu7LTnzT1eWjqV
Awgs0dJ1CrD4+VidSEiSU4x5PWnssEdak3Ja2psSAOkl6sjzNYMFeAPVXySVs0yCSf85y0BG7jpO
9ORJYNyuOutLDFoSEgCvQcG0YZLYqjj/P4UwTjcysipU5pYEmVbvZGXApK/MMdRt17O6KnrQlesh
phWKVoJhihGNCT8ClcZ59AZtCopdPVKIBp7z2dIzTDIAgg9KQHmDPovEzHJcYYwSHILhk9LdqPNz
nQLxqPz39AnYrlgLoj9kdbZ+mZdeTQHCmO6z5DyRngXWTdPf00VDyUMkyxCbOdAXW65hLZSJY1Oi
zcKYAgZXmXypf9KkQ2JwRGws2tGDoUpkGhQ/k+33ZF00hLFmxKBoDgMTA8IH2i8Ln+jGW+qBueaF
X6jd0nj0sSicJUbsLlCjilEjIPsCKllvKk4fvltWw/HhG5NYsoECjSJjEAzM02yPIi5n04orK0MR
LHocbys/vWve65vBHhxC8da+zbv+vbvh6ePmyc7DEXR6EPxJn9UEumhEqaBAbL44nZl4usZVxa2A
qK9kMP5CFusqbOY5C4ynMDB+0J4jxeDW6eTssfMWJ91ltLTC5SrZeFjhUleSGScCABJFw2K5dh5/
mW+1d7qVQWNIdt852V0e8HojW+a9Fsh4FH2WjEFKmzwYgUMwJqcB7E12Asoibcp4U7Tnks3nagSU
xdIlaumWCYSQz98OmCHlnA4qpoMb7TYt20dVzQ1XUovXsjBKt64KX+r653rBPoEA9Eq88nuntKa3
eaqDMgp/V1r+RReTL+UkJ+4itW6hhbbYqeO9lEcPrTzsABx5UKwwEE3Bt6LsQZ5rN03qb/qSP5ug
V/PNogAiQAhyoDbVbzvkONfzgI0R7M+HZG60aQshU0xUBMcovctrHcyrUr7PVeyzNHFnm6PyyxKb
+yTqOm/IZ49kkSuK5D2Z5J2aWW5k6o1dKy3+MWEGpO9SsDihXWWEWbf/i9+qAS0UKRgmbsC8+/mD
KHhpDyFWq6HoNdLX3/0twQZO5iwPyU2CcrJpYw/oaQjUk3jiD79sdAMx5bMSz2TScRVOxIjhQigM
vLJLf2jH6KHahfvBEf3iK9b48hfh+S9qCSgtYyIFTyQLkHqs59LaoqiJAudIZ0gxIox1kvA0vJOn
bEefgI1X7M03OkdKbgTNKY/RE6/ISJMm1hBWv4BttkYaKQeBoCmfKuKhkrQnzQCGchv5fY/gGs5h
hn0aRfJA6P52/ZNv2PsnE2TCuVEOllYNaYHy3JugLb5pZZh4ylH12l0XtOFDTelcI9IRgzD881m1
qj5TpQR7n4E8FnYPiLFFa2w00VFLw/ZD8qsJee5lY+gb4WAlklGn/+HsypYjt5XlFzGC+/LKvVvq
1i6N9MLQLOYO7uvX34ROHIuCeBvHjrBfPOGpBlgoFKqyMqNWsKKsEQwfjUn1ON7EHmjpdEyxmRhe
5H3CvY3cGmPy4rFaJjmXLOAi83u1LOyqKQOhza6FrPUv7+Ses0hgpkK9DbxQ3zLwxhDMHDTwZZAB
hgaZRC/LXmPzWU4qW49UCHUVQEGVHKN7NxEKlqqMIR2qTMQit+TelMpiAuRhRJ4JQrCm9ivd0V9r
jw6TYShgbOzlhberO7c7qNQ+6K8wl4fX4VevAYq90CYFODzFhHpdLin3UODgJOq7YWdrhPETMOKQ
sZvhmmowPdfXya3qLCuqP4KneeljjPbC43BT84erdpLNL4tjXWbS61EGlzDsRsfqLb0jN+gbRoca
UzJQtnVaxGGVi23c3VLwNIp4WVGII5MwxYVKjHQZ0ays13MtojgvyN5lD91d2MYEky8RDJHHRtch
qFgC+Cri4YFoqu7NpcBJOveOgrIxxCQQAqkzvSghe50daNekD/8j2cPLMXe6gGBnl3XgD4C/BUqA
+VKyMsvSFBsZWub4Uu+yMwXdU+QaT+Wh9bprQs8A4OPSoXjizSbvxRWwdgMtb1HhMfa9NWnoDgyZ
oPstJgrmSvEiMjlmFz1lkTpxtnN/nWiumVTWEHULxjeWdljLqhPLQGkAqtZPxs3iJU56HMP1qg3j
g7TY47F+jj5wYryzvus1G+OM1ygRkadhWkwfaHpHX81fgGJcT0Ue/AvnxF8hI9egNxHzLa0Kz0qr
BBpNHeurxDIDNSkCQC44Pdnd7/Zphr3Sy34B0lXH4R4I1KSs+3ihM74/CVi2Lq9nr9AE4YC/F/Rx
DW4eymWppJM6gxGYgMcLfd8M7KvpHPxHBQnMQNwRjt0IsjHIfChD7qfJ1CMdJO+dl9col+cYKAQa
rb6jUIc2xsANb4TSpJGeTZHwSEATHrhdDOozN4Fe9gT8dgBiKkbhm1kCorBhxRtIrrx86QOzB9c6
nrlhCYGwKkkcoV/teMydoU+cMl6PTfeiG1Bw7UFa1HU2QDeow50HVfEFCYTWk6G7FSqN6gQKvWg8
Geb8jmvpYDUiBJiz+3g1bAFFQrPUXYBZIhfTnLmDEXpgq/RyctP5BfoUdjaC+6RQj+pYhc3Su9aE
dhApnJYAbwwysEGTiTOIsj9g2h8vjsWJhJaA6k27j6SotjWr8nv0KR0Z8gC13B+L9Jecxbalpa5c
y67ciqfKQjuzB2uaqLqLloHCTXGkBIXwBWKzEOHIlOowWJEj5Zndgy8hzyp3zOeDkkZhUzdOq7e+
WsV/xGS4khujxbxRcTaKSbNrFdQ7uWRwUr9dD92mt0xY6Tqydl2D60y9+wAmBNo5v54oS5g7hTw4
wm6msrXGuKe2RLOF4mvxgSmEKJjdQE1KPVToxck2+Kg44My907A1x9xBBtHyMRf6ItDx/dTppa/v
Lx/wvUiyNUB/wOZ85/GIiU0F2NbOvJWr30odEtW0NWXkBBLeQmh83tgRql7FtOycB7I6toA5qA+d
KnDLRHT3L51jJtnqR2FMogJv/lwZQQMIttyjljm6u8QE8LPlwM/MP0rSrEkVdSmIURoaVDCY0FGB
70mbLQVzQ7/Mu+GYJFBOtB4Q+L3MNV3cakfMuh7X+/IEOXcvuReee0/7i8JJIk8+GQee3NneRadS
rn4Vl/p3CYleX9dYTQzwqtW3ZPk1GPdDxWlx7H3LrQnqU5tv2fZLOVYqxhmStLrXVv0gVTOnjrlr
AqmQCEgjKL9ZUBa0bQtVmQdwmBfvy/hSWdy8fM9VULH82wLj+HGaWYKQ5SSITmS0Qb0fgmq/9ij5
jPTE95PdMIX7BRVSNNaNb7KlmORcSAKIkZ9ck0N+lR6XW1pqa209/HdtQ3qb/dcaCyxqSmWJk9ZC
knwkt8sTpRVWbeiVXwsBbVNyFf32vA71esBPLUhDfSvc13VRxpZWQX+tqe1Gv12S99jgjHLvhaqt
Dcbt8qURqig20Y8gpq8IMYjHUMiQyyEE7QIXyEpDBXuut9aYcw0qtYZkJlbUePUhDWtf+llDobU8
QaePQgLD9AZ89xi6dnip6p7vby0zQUxQoPExDnURyP3vQag7eywtHgyC972YPLXBM1xTctTiVsWN
VXuQn3Xhx+WbZbdCslkHm6SmKRSJMrHLg+QaQ3/Xayidy0PsQBnF423Z3lNta4rJAcwJEjAlMWht
L4L0QRpMwBrz26CcL/NxxjeBTzEA2Gz0KQ/GDEKq7RgfNFPl3Ph7qeh2KcyND5YmqzG0Og+qXvE6
U3CXSfMWEj/2c/m21IV/+SvxlsSEQV2ehxkd0TTo1rBcMgcE6fZlC/uu9ln2ZRY0dP2CRHBOAXoD
a4B0m6mYPFLfLxvZgWx9re4y65BnRRdQZcEolZufh3MUUOLh8ZqqbgpQ8KaT54pmW0HvgFw+yN3u
ygov/4T9nfxcJ92HjXNY4wyi87mHu8fvVTE4vcp7puzwAnxdJBMBFUxW6XPZFUGmz++oXJl2vubl
WdZl4yAX2uM0tjeKZPwlD21kz0D325WqehHgqwl0Tuw+q+9Vkr9nAkEjowa5b5k8SS2mYLL5KtHq
81SpZ3DCghltgIbBP9+ebaLJ/HarnluhW5Gmk7m9FfvhPK0zpxuy9wW2JpiQLbRdZbYLDTgVENPm
w8pLlnkGmMicxEtsTcj//XZC2My7X/HaPVzeph3iNNlE41YE0l9GAY19ika5agpzhvkhOtmThwoU
o0Eiql2BMcwbj/NfkwtlAHQDIyd9nj5oqPhzibuhe/sjmIXqI1ALc4FeSQZGk8ZRMBOPGY5GttEl
ONa8ytDu4YX6nQbftDRM/DC+sRaFhVFkxDwwET8SMAHLdvNMbqe3JrDQHzHe4kALIiAvZby+7YYq
v/DlVvZ6zNj5z1/BuA/42eK8MvBEad3lr2hxiIqbfwiqP1ZpI+n4ERVOGtnWsb3Pfd6QxV6Q3Npm
NlyJqgnMrVUeDO2vuoU6O158QsWJxHvua6D7phsYEYIeKBOJjVUQtVHD+dDIjzx6insOtmY3x90a
oD9gEwJToACNPMf9WLQn1NZsg9ZBMqhttPDU9VhbD+Nwq06a2+WTl+rVvwgxW/NMBG7Mzixlat7U
DU80YzduuLyGe8+GrQ3GVc2mU0dBwR6iThpQas4Eg8kQBoQcRP2IauYH2X1yjn7FgHmAqBxsvzx6
mL0MYfsTGD9F/TtqpRxTIxKxnsRUOUBV6mqdiF3Fw6GeDU5E2suttuYY15RAViCIBk16/AYsW2Uw
H4WAP/a6fwI+nZPJSPNOb2VBgxkhOuol+sEK7dG/XI6uu0Y0DHkoFBvzrT2RC2MtzRO+nmG9z8Jj
ud4mI28Gene/NjaoB20OQYNWap4kMYb8T4NXdXZnQxjEUzEvgN76i3yLUXKnAnMreVJGLznx3v/7
YQzTOhAKknTtWztBlZQ+KlKk9sX16upBfj8EmS+AlxHdH1sKyLnyl5eY2/n5INJkH0x4qf/XLvvk
nFIlWuPUoDl4HBK3OrW3+ZH8BOVWf0WZLcDm4vcBfVnLATKT6F7lFMX3P+7nD2AeAYIKeVCBprJl
6xtrZ+tSgp4lTyl4P8ht1sl836GdClJ0Oj0PPXYYF8QJso94Evb3/JEa3pqYkK3rKknqgaa1RnPu
M+FaxaSFMbacRwfPadhhF6ut5dlq6hSLgu6tB4UuTwkFR/4tQdutx5gfLabmN7xqP40d33wG2amE
sTJ0f9n+k7bMswlhqxwDbdDrrn8OyimdRFuGnkxuWkeQGniXA8AePs4ENQhUhEFehBkPZkPXyook
ApVfxG9KuA04xk3+FAegXwjlsIA6CDnxUE+78RqNPVOhsOBvfS9DSto5quEwlokiutV2YENY+x9x
B4lJ0xIflwTdBc4yd4PQxibjpD2RejkpcEfMP4rb7rl9VN9hTYSql0teaHl8Kp2ytvs3MkNegj8F
v5tqAIgo0YFVTHEz0Rwcru08tMilRrCTQSAomrgCtbtH49MEW15YTTBeEMwbIEelX7I7rT/HsL+q
vcmV7QJsHWDZ5w3B09v9m78aFE2mQZgP5D1fY/uI2bM4MoQ8mOvEl9RrCeElqoejvOYu5wvSL/TN
FHI0VD9FjCWw8LU1lYZ4UmSKeKwPc+oSfwwLSAjEr5iJ+XcVFGBu/zbHpG7zPKrg+ftAR9FmN/Ib
YHz58WwPVAz85qcdZgch15uKyohbonfJYSlsxW2CNjRO6HXb08P/wP8scvaRSdjqBJ2s2cTpEwrZ
12XFVuUfuV54UqY6faF7cnMwS8uOYiPgfMFdZ9kslcnTBsuMBzKCn22kcqp4ujxTMo/+Sn2ko2uz
Jxwrv3wwObfg/tttY5bN16y1nyUh0T842+Kr/K10epsSipE3XvjePeUbU8wpTzR1rppELIK0AduR
fO5XXtVg97Y1MYWnWRJFIylMINNplCQCPh9Qauri1AcqBDRjFLhwZ8/0+Rqxux2+rUXmhjCSWFHH
BCoFVJrLslW0V+0EFEDlIQmBeT9aB15dZ28bIZCH4X70BmgF/WtUaeOmrkvILiGi4K2kDXYcHS77
4l6s3FpgfMIyKyUuFhVFRcvw0gZx6wUtbOeykd1lKJKqgKCbzm8wR3seuzIXxQiX+YRANRMbNwPn
Xts7UkA1/W2COcwSqQd9kpDbghQKLDzxHC5FfxBM00/lhtfl2kUQb2LVB/h2k8kLagwFwwkHOBVP
a4EpwRgYTeHNKF7rIgN0NnbKElW1HqS5qz9pmCjSey+rH8XONjK37o+1ipziNbcepMcYkjeU/3ZI
vRgIlEJuwbgWCkC96plDktCafQLRqcQCsUoeCuVNNYE0DCUYu0tmT1Lzm0R9jjrDrvM6bFWgw5eQ
QA0+G70FDDCgCJBXoXe6VkydqVshV9KJJ8GMvDqa7ns1utVnBRqJmfSiD/KbUMZBWw1r0Gi94GjD
ItvmOAx2KUVngB0AcpD12s5ACuQnTTe4GQTI3KLqbSkqPakrNNAey3c1qGAHRQzXUrJsC3+3o+TJ
wdLXG5HkqZ1N8rWA3VsLsb2OwHWGSuS1YU5nkPK8GFUVRkvnQErYt5THxfxjacuNSsiVHJXvCsS3
0jK77wXILWXpQcGQxiwDgWAN19FqBFZG3ipLGcNGK8NkJjgyZJDsWotOwhiHZqbbWVzbQ+GTBLuj
dv46F7ZItEAqpUBYhKuk/G32ZVgtIhhsGkiRypVrxWDfK9YUyt9reVetQHxX4lXVV4/VMJ/6rH8S
o96Lm8SP5ek36SMHYJJT1WchUUjYSyCrmPXpTkAJXZKJW8aCW4rEq6LZG6bGhuTTb7kFM10PlCHA
qcE8J6emaoKskFx9gKgwdPkMbX0vTfKuLZonpY0XZa3dTcEokrvajK/Waj70gOK0Agn1dTgXVezH
tXaK1NrrMwyVE0zS5W3YamJgCOuBLBVYqjXXmh9n80CiZ3B2O6KO8mFSnpWkdo2ocYlxjZmlyBas
A0ETVIhnOxPH+8aqF0+K80ec5T/VqN8QRXqepehxFf6CVro0Y5T9Oi4xiKyg6A5BhVw8J4V+Pawg
scTg5DL/KkrFnlvRX4driSS9L5rZQ5GRoBStoFiEU1YV7ipEPzNSXusmStRmuj4b1XzSx8FPUCCy
ZKjDFpLXJ4oNgvcTScZj0gPHrvyq49+J5EaqiLFz1PNF4tbRGq4DqktwOnqQzOo2yzPg7w/pDKaM
l/62z4xgvmvMa/EGpam1us9VwUmaxhHNyJneYjyaF2+0gBc4tsKtmeB/OAjJhD7fAygoFuWBkFPT
eBjjt+U5xwqvK+m4yIfZfBq1W1AAdsVJjxtXbPxEWxxlfZkgZTY/Zr0DmnBgA9L+T2y46OI0DeZL
O1AF/qWLTwNeP0n2lkNRmlg2JQ8Ya9NpRkoURMWcwEBmo6IPOWPbGqEHK7hC9qOZPEi3RpGDtgp5
zXMvX702fesrH8PiUfVHM98T8WoEzWbvNCiqqhggT+ezVoK6WBTsjryS9nYRXDJ5vRDm67nMX9UR
gB5vVN6jHiCQBCuQDXtuDDtR3xJQgyrjYJPqbK2hDlG47K6dTlF2mLqfVdMDaw1JhC5yoiYOK4T+
NKG9B8lP4taXV1d77wq/0J1p/pn80IdXDCIL6Rii6ruoJ8z82WPcOUVxjm5EObGzxO/A12gcGuUZ
4V2HpqsRCoRiqX4O1nGVU8cq7pT5uptqu5YeZ6l15nb0+jpQAIcqJAW4p7shudVVUDrd57OtQ+Aj
8SQsW0ttTHJIJFyz0OpuB+sEYim1P4JrHYglJwOdhHKqpKeliQ/qmNnrMAKR7BZJ6VVtoI03aYnB
Ixw04wbhyx5UR+ANxO9d2Nurh6lljJYp6ImcCj78G1ph820vpQ9aPPCIxPYu1K0dJr2KIg3kIBpe
GYYMeH5BXA1cQoMZ3yiDyrlPdxOrrS0msSo6i+h6mupIrCZPxdM7QlX4zfIoww5GCzHHdS+9Xk5J
eNvIvGr6dNCtVcUzeJWqm7JGp7tVuqvWGjhFP54dJvUZRgXyowRVBTOd7RZdgnF0c5PHfrKXYG03
kMl+yrK1YrBV5EFtGG9ZVtytZvd4ecP2C0GfKT07BK/FuTHF6gy9sSda1y4edME27smV+qAcKTIX
LDju+jq8xD85hnlbyKSowDORODPxbAHa+gokAnfqrXQW7pHNuBDEvcPLEKJXvy8b3fd+0CJhJknC
YCHj/ZmoJfNMljRoh6DIXoUc7Nbyj1TmzvjxDDGuL7QLSrUFRGKp1ppga6H2krnGuXFXLC+6QqXC
AMKbR6O1v6Wfy2O8fxnVQtHQEQlyTMQsXX2nTQXi4exd3kWeGfrnmzR5BOl6mxIFnV3919Rrvtb/
REnPv2yEt4P0zzdGVEtYS6FDfaKIoFUKCPfS2FkEIsfp7rKh/RNA59wx0AoqEpV51PaSnopxjRpP
Jgyo3qflcYitq6iXnQY3g7KirN0iDi/zem4EAIXX7FrtoURoiI239pU7RyIQSs3T0isq54W1+7bf
vn+Yl6IsyEpGkrQIliNgwKDWI1fKMXYK0ILyukz7L28cDDxJqbQF2y1c+6QBYFOjBSgBz2AQZ4Lz
7ceIWnDzv8iE0BuNrXcBaf63OcZZNUBeahBz0fZBdZ6C6DBA40hxxhOflWXPYbemGIc1h3lcV1Uv
QMeYYwRGxFSoMTyYa55wnqs8Q4zTCuW4zvmEgL2QX/30JjX3y/TrsrvSbWG3zfj0Vo2WvzbnAmiB
SipXfCVzBAOgVLqJ9nLZwt4ithaYVAQjpusa5RhjyNrKn1BFLlRo8K486of9yvxmJUwwLhajEKfh
w99WkKscJaSptvGTTohOoMRvBjvFP/wp6D3H266Pic10SMosMfUGP188aAysLyCktYW7MYgFh6fZ
QIPHpc/FeHkxQFe4JtjMXhfw3MZjfU3X+yTpj42FLlJS3ZVzcygryb38EffrrpvdZXy+HPthTlSF
FiMVH3K/VWCCDhPT3tA99MAcWSHf5xSd9hO+jU3G/avV6oSSNj561EHMMj0viXpX1tpbVsa+lgnP
mpT7Xdm/DFX7KCu1r891MKfmwRxFDnb0o1ZzaeOZyJkojaQ3kwwh2Zv4vJoHcQ0pkdjHZMmPtrCz
Z+upc8FDs4LxGLRaeMpwgjfvHDEJTp9qgtkO2A3ZKp2xS15GpfSyNuaBMHj+zNxfa1Qna29++HMU
oAUK5XZgVo2gCDE7Y/C+MT0dF/aVVYtbhFa1xgyC0eJd8TEml7hxgFrEx9Aav02xv4kYE9WgcGyA
LexruANmmwjTiAuQgFY/ebCq1sZ9yDssuz0D69MK86kSq1vNEVpH6IbWhxqNF3RBA8oQxiug/z/J
xqcl5mNJ2kLkJMd6aGJoPlNmO7zx8W/0ODpGoPt1oN5XncMrOf8/0fZvw2xts7egJNVrlQ7p4ShI
fuk65DDXqz6kH65/7n6PyCqCJbgchXaTuM99/YAQbC4rpZXjSIxxBNYW00j9w2IdY0lxR5GHKOMu
j7lMOrUEFnJAuNMSu3dXd2quLPm2BWi3t1Ed81bPksG0iYbTvzvmUBZBERwzXCYT9OZ4FeXZAJJL
r6E1qozg7SMOQfXxn28lOHLRG1QMHeNyzK1lqoU6LQuKJ3KfQm0PtWSZdBisQd+iz1tO9Nx10601
5trSk6gqa4p6WqBtCBa0x/bX7MuO4uZH0y2WD0IgUv8PhEC7kFckn+BtoPqpBusyZgn1L2CSKX3C
7PYH4pqTbUuuDyIF4RwfpyegIp3Z6247THAntvaKmTQeunzXm7Y/gvEmq5impapBQEcrF1Q1WAVr
p0ObQrODIrWTu0Mo8VgY6Z6ykZW+SqlwMGjDNSbU1a2caCgd47DMUG7Ij0rJQwnsHcetBSbMlUs/
ZJ2Bm6ISZYdIPxfM+RECUrRx4ERU+lsvrYUJc+UgZBlq+YBWKqjgIZXTzV9Px1n2Lx+KfT/93DP2
NtL6CnyLGg6fGpjH/rZ9KG6GE0RZIJka2WYIpd1Q+sMnQPqoilxYH6tRF6uNifG2kobx0Z0PNaqL
LgYD/6B1uJo2TTK00+BWj9RVzHPyVvoWGCeXq/Kmv+Prx+1dkpvvysqd5nJkFJiV0XwCOhgdIBPx
1uTJne5idrdGmABURINR6eCiAPxC/6v0olvzd3UyFTsK1UPni5i/yLA0A0jlTrSbq+i9CLiX2N49
vf0NTFiq1D6C2gKGuLv0UI7XYzOhYxYKKFKbsulgUjaff2UyZzRtN5XeWmVSaSVtk6k1dCqeKUMF
oftDG+zJWXEyPE+mK54+h8pbJXOjQL2vXjuLHh5X8vN36UY5TGiEA/KCEGS6KkAhpqtfYzbJwW3j
5EF6sI5z2JySG+jA+hS7RZzIySADCw4ivz0JPp+ne7808dmoZ6n7mnzQ8IRDsSmqomurKJ1mfpEM
xEl0YJo5d5PquayvU4RJYeFVlveS0G3Lnu7gJq8wowiiSpg/g3Lz4IHv1DcPyv0arE4C6qyKq+i+
e74+l6owL+JSjKw6o8/6vEFHYJZfiD4GWVI+cKLZ7rI2JRHmBqjSUh4AUaEvU/UoH4d31QPlWWyj
6uXpkc0nDdm9EDYGmQshwqyOaeR4glfVbZNBkE7/XQywhsYvZ2m7Pr2xxFwI0OtBb10iVDqYQiy6
U3u1UMARl8Ft/0r4tPRxuja+oS2LVJgx1kRFYNBzonO5pSMe4hNVuOkOVMjQeBW4dYX9vTSh9YfC
MgTXGCfJJblfW1rPGiFGRoriphATT1jiQxdJL5d3czdTAFE1kGJI6MHe89X9jXg2BKVGLh9LopMu
k13rt5ct0A//7X7bWGAco5lGM56FAnLkoPyvi/x67eogk/KwLORwEc9z+fOywd0jtjHI+MeagaGx
T/EuatZ3K1MhYdp7U6Fw0pJdch5wrsgypFkwfPIhCb9xjh7iD7WGufQP5/jQt/yTP4EUS7yhgKnk
DnRozUt05r0Rdj/YxizzwbppmRRMCGPaY3hLG9DPCQJnZXveR0l4wAyrQ0pSZyy0mNFd5IoWiss/
dePOyk2s/jHmfxN4t2YYvwDjWSusCx7Ksaw5uWFeGWV5Rip/PbdmaBHpilirp0rG9UJM1xrW46BW
IvrYHY+E+vt6cdBkAKggNqiY3xR20q4ZzE5MTb/PMrdps189GprhUEFiUo0i/7Jz7hr7sIZnno7W
0dfz1rYA7JaQa/PFfHmyOj1zUa5wtX7+1Zbi4V/YAkwZNXhIc4Ef/auttIqmQZxUy0/mFyVGU7sD
Y1SpOLHG463dOQwg5dEBGobYkgFKIiajAwhNyIemA+v7+IAs1m1f9SdoovhlmPmW1wIQBCzJMfe5
BEjf77mvhulx2ZxCIEKNeRhbkKT7elBrf1HNICrtXGl/YdALDUfe+aPR42s4g0EDr0oRSPAdlqpE
ECA/Xlv+VGZBKWueOh17mrIIz3oMAsKFBKnMmyinR+6SUeYRqRMyCZkKLEPbPNarbCt6GZjatZqR
A+h8nctus9O9+bpE5mOmSg2m8yEyffmkHq0OtZ0ZACeI1snuoB34ZY/d1YFiG9xtQLh/A3wTpRcx
wjOTIIH+xbo2100uHLIlcyV1djveGNb+8j7NseDvoqnQWomxmXRAUcidzDddYPgRbHzUbv35nz/G
sZ0be8wxhDzesuZSjpkroWztPq4PebtwkLvf7zwMQCgWGHRxhVP6qK/HQOsqQW9SXfdVvXNTs8U2
PhaS4F32jD0rdPxBlDSQcOpsWWFRqigXcvAWxosV22NboeSt15VdtC0ndO1+JF2CspqhYfRBZG/X
djK0RBdxrofj6segvIASCUYP6JnmP3p3ijRQ09xYY648o9dkJSmo6jigwaARbAcb6EU3BbYriOzz
enKAeuNs5ve86KtN5v5T81hsLJJDyWFYFSdVSGdLiUYw31HiGbqchGhxi7ribSz1BDaUbJdK49sm
YAITRARDSiEfEeKNi40FeOuDWYGfxn5PVb6skKXrJ4ArQw0VKjhyZhKgp4i/mB1PfmkveOjQdwDp
BAhfFIsJVlVizeAMVEFBV0iRs+iJ5MxdC+LHtagcuW7RqcoszhNkd2GKBFEroIlVUOV83UMwaOrt
WGom7oA//fqggdPq8kHbeRFj6zYWGOeAisKYdgKEByj/xXKm/BeU8WVC95xri14e3zxiY4vxiMbI
kcn2SYVqTBri/fsqvypnWhlAgf9YVJwEaDeG/G1NE5n3tjQCNNNk2LthfezSK0t/aEXeRNr+imhW
Dp5+qs729fvU7ZBA2A8X2L/hy9lfECjTFSjAQf2DccCuFwcQuhrAGfamuyQPgjm5g845trvBQpUl
ZMUo6SKZ+7qisuu6JDKgMdYsw2/RqmZAxwtfHkzR0czqlyGIJbhVzTuOG+6ubWOWyTvUeipmaIyZ
kIoYvKlEM6QDYPI+R3sbAkbEi8u7csQ8PTet2/2CG8PMpjYTpjGXDnf07LcH4yo6SGILnXfZN69S
YJ3SkpfB7h5pcDrJ0NjQv1MsNbhrkg5QcQiGpkvYV3FqT2DT451r+ru/nbVPM+ygqxzPRK673MJU
j+IvjS9hwDfGcN+Z4lVMKDBOPef5TU/vJYuM5/TaKBlpjOZ1Tn6Dbbh9auZz13oDZPiik/HMcRje
+hiHsUrErCTH+qQb0YEUHvSbITmz3ND5YTQKEo93i+5Hys2OMp5iZEM0jZiX+hf32X6agPFs8FQZ
UMRmR06FeO2jMm2onKbkS27/AHYNoP5tAMOfPyQtoAnMQ33sOubGJn1Qbu7rsU7ajLRl5Av13Ro/
5Qov3d+9QDcGmMvMWEyzaUYEZEu9z1AAyig7ZPSQF2h4VlzqtF133FhjLraIJCWxSGbhc/2nG9g3
rmaLkEdCNbz2BUe1szwEbhNQakcMue043nYyl50Zi5VKwOaOTxgFYIoOplvtDBC3Q7wl1FzpRuKc
v30H/Vwx+9wAAaM8ZXVKV/xPE66Pv+vbYd/YYg67pKXZZJXQI7WKIvaqvK9dkhAP5J6/5Vy5GQwp
6MiIKaEowPOV90oFF8JesNnYZ46/iuCaCYIMXxKysCvaH9IqpW4/xplt6bFyGlfd7jUAdyz5OoI4
ngrWqDIF+MN6lK3CNpfXdVz8fhXcfBjCrAMn6DI4cmk4oM60gSh0ROtP2Z9KYO/k4qYpbzILDTpt
8CRwfo+GDvB0eerLV1UrHCXJ3DX6IUbX2aofq8ZyRHV0kl61DVSUZB0jN9P4J6pb38SUsRGLtlVj
xFPX7Em0wn5aACKLgkgVgrh+HyM0rbX0rAyPaty5lQw5tKZ+NjHJ0eqzPYEQRYvSk5qvmJT+HdeP
M6RgZWuyFRDdkux6gK5JjTwRJXk3r6DEq8D1zOiILpQra+SUGcWvqMIdl+K/GxJmKlI7Fu/mVQJD
4jPJ74vyYdVXW22EAGxRHsH0cF6a4HVVMZkhufH6R8UE5Thmx5KYdqP97PLEW9dXQ4HEiXyzjv1B
wrBKnNIm/2BH8+RYZXvC5FTvmJnga8NPK3vT26cpQ5slLRy8kgFoasNczv1hUkCqTuxu6JwZrAwN
nn9klmxSmH4Uo2/UkSsrA1kElH304aeRt4di6QJNyo5W9oycz5tjNUSp0kvV1ivE1VFzgJcFzBPV
kpO0UCjMkXtaqW2uxJnq1Im6d3Hq7Wyu7Vx+68f0xqwmjMHJT2Uf20mPcakCYyPtec0wD9ve9Crm
n9rhLs6u9QRDK1rrYVT/Sk8wF5L9UaFmTXdPBCYdFPhGmbspym0EoyGrLtnx3DhpW9oVpjuK3HqZ
ejmw2tjWp2V4hnRu4/ZLHLmlSk5yWz3Ouvimi+NroquZXzYCSKgFNfJ7Y31TYhMqV7P0exHW8yAL
t7kKZmwxAo/YgEmSwnotxfIKWxkaTQKic2hhCTFWKNtrUV9pmKYqYzQbcqRZGBFLoh+jVvlqnp+r
evLLTHZaafGFsgjxpELpJ/YWUcO0wOL08U2Kv0XNEyeLbofRdFYxbW1rAS6xr0+6vj7O2k/Nik2n
X+vMkSJuaN27+0G5qX28XCzTYC6SmogradLhP7cjjedKWDkGRHCNgHjqT51T8tiBCCqU4vNve8xV
UjQ5VOxVXfCHBU3NGQp3uWbTvqbuZtWtFawnShhyOcHZK99ubTLXR7UaJdFKVP+KOG8dlDwPqlZT
4mK3axUuEmknC0ZVDPm+rkOWSVaZcJ7V1Rgr0oqJtH/B+7mT68MYpKRN0FghxWE+XyZGS7oKSBQF
kRyKEdxEinBqDR7OYmcHv5hhvpqgxFY+IhL4VnuQ6iw0pyBFXd+ox/Aff6ovhphPNaH3Pek61tOO
cIn6PgGb76TfS0AhXza0lxai7gasOyBVkmSwdAuSliTdMhQgGkObkGowmfnzeBVfYzrUUZzaoBgf
7cQrRO+VyL6YpanOJjMknZiRCHwTSCzMIAc9AMazDzRzQnDjlr13veP/SLuy7jpxZvuHLmsBYnxl
OJzB82y/sJLYATHPAn793Tjd7WOFPsrnfsiTYxcllUqlGvY+0nH5+ZEwtDDlY5mhcaFSzpT5INFH
ywgE67jiQD4pxIW6IamTMge1GvBVtEDZYGzg3ECLgr5X/BRtCKKzvBaZfZLHWTzVdNYZoxwFoGGp
dvI5sJZcZXinYUk3ojhetICc3WsmRmMNe5Q2Uofx1vDn3KD7DX3Up9dwJbz9pBJn9CCaHkc7xTY1
eemQogQh7rfTElZaWMixCL77c1JY02dSjVU7n+B1TdmLUJpDrtQMSq+v93/QZr9qGEDc0gwNdWq0
tX02vtwG+uRUwA9G2VvnyW56yDaSL8tvhmM56E0W5h9WN0sli89FVQUZvs8CGzmyK00rY3RmDJiu
1R2dNghjr08v5boUZNMtkBYawAD/LCUiRivHsIugj54S9VsrnVuDaIxk+dLPL4KFmwMZDU02QdTB
+yZqmt00mLBxs1UcNQcLD4LpOLmWjEDOUcTqzqt6c1qtVZEKWS4tqIXSx2e1ck1LMovWNRrpFrKs
YfuLMV7UPv67qaPguDDwACMIPRJ8kg+phrYys7kEImF4MBqQC+VF+vq/q3Isg/NIsVkP4VSFUTAX
gIBvwg2SAqNTSNpGU7MNUka3cQgKuKHPBI1iv5vGohy4zsyFa9Ti831aBLL2zNCioLau4ul2Un7K
uSK4t0QyuMdaaIAVarQW92f3IFPpkn04irhGVy6pz4osR/vo3mipSaWqhpDlvY1aYhtYXtnvCCDd
rG2yj6v7r+zYx8LxlyIZQ1BSsBJcARh+BnKCZQFrjb3ZjAVpKbuTxsCVJgCPXfGJn7VclvpIS1ob
oZw0SQxkIsysI+dFmlvD673ZbyunCTK3DgU57t/DqM8SOcucqiLMZ22OAqv6aZbXGp4AjBBv6gXp
C5GRcD7KAilTk0nYvzG7bGlgzAeqCzpB1vzFsa1zN2NWTaNidv3iLzCSD/ioeY9KbCDyFyJNOLek
2bXFihYMqnN7LQEYQU1zpxNOqq97pX/sj8/2dNVsTXKMm6MoEg8TW44mC4xNsPPvUc2RrXUtcDKU
3ogCTT8kA8YTksEJ58mlaJg8fZZEh/f950eizDABoa4Ks17ynQYK5S0eq2DE2BC3kZGdC+X/dnr5
28rKNRBIZvC34ZQ8ULZX5KAHzFbyzMyNkdQHIIQIVPw9Y/XpHL0/Mo9UxI0ogawLrJ1aoexZnm60
LPIy6UrKvxvF4NP0uW0vCmBNnJYr2kTOYUToIMGLD8ZY2dtxvJA7ILBaExBcdNEeigyScxRmNPRz
iuEZsDmAEttV0UruSm7UIbC2HOKOgbw1UtHMx+8B2+dV5byGnafVEEpdjSEogjg+3YdeeNe8E/KZ
V8W5qKzyXknmoxzEADKInwmeYTxkYMEUdTbtOA4yNUtcIAidU0yRKyR9a3LwVaiqlDkAy9v2g+5X
VQgCuyJ3VNl4adWhcUwwOwH1pHWrfH7Sqi5zwjAfPc0cfAYIoAz8X742Qg0TwFRTMX6vSil1ohyT
3ED7ax1C6aFtWOIZCaphpw1ldfs+NOP9yViyrupU+HlwRG2nWnabmtyeFrHyDsJuHcngwmukNot0
yhXAOnmTP+4UMP0ZZ/p+Pmfb/x3o/rMoLuagE4Z1Ggp1cHX5fbqp41GwYItpnTAF3oVUKTOrhesj
CCuykaPkzSahO/QkKBPpmoZZLjhgqyf5aPG4gIPVVS8hwQ8fWRx6S3FKoCCxcHZCEpzeptX760gQ
5zLUAghVDcHSEesyRRo6TV+QLL85LWTd5R9J4dzFyCxZbRTYAnMHr8QheJ/d75R9vmOXALCj/mmB
Iq04T1Hms9raCk5uk7xY8VYysFnh62kZojPEBRh2kXVWX2DlJpJvDPJDovbuv0ngYouBIfijyoQM
kAY4qfqSyiLIUoEO/Ksb2ZessiszCkp2r5AckEOil6LIDfDjciDDUaV5wFaAYX5T7+ft+yUx+s1e
2sWiWpFIH84RoNiehsNoY8Xq0cnNIO7vTm+JyJLfyRKObnZzJvPEwqn+KyvXOvM2xNTd0pwtnn4Q
Slv0PZKmgjC1C2vsz5IDxLkhHkgXXJwbM+iv4j3IAE+rJ3BzKucNtLZOZOSvykDRfozNc6pWDg0j
EHcgsNUbgU9dGYT45Lb5brwxmyPDnBCuvCMff5Nfsp3koMgPmOdORgEc6F6u3LnToRW8DYTryvmH
sDbKCGCDEZqToi2twaIUe/LODFTPaoKFyeL0sq7MjH7WlPMVMUNAQNK5DsKXwVvQbGNP2wG071zz
M697jGMHSCZeGaRufrZMR9m7RgX76RdGgT9/B+dRwplK8lTgWpmHW2K9gLmKsqfTuq5Uiz/J4Pvz
hjgfUt3A2kbd/QT8orSd9gxly6bM0Ph4Mw42YAUPpRDSaP3so1lc1yzNBHXF57MCLC1aWTHOfpI+
Z0a1S8JYkD55N8jfo4APEdw1lioU7+NeqQMJyI5nYLPDSGXsNY/arjuMnSO50gMQGndSQPzpNvaB
2hck59HPxM32vSDUX7/hPj6Fs2BZi0gy61YUgG2nzW/S4lqormhBOaOdSJtUgyGD8aS/7U1gC3aq
IMoRKcGZY56UdoP0fIwoSgcP/CMGuvdy8fIlg/xnqXhAmnpIMVJTRDEAewGw3Cl0q5fS91KPvblC
x1ma6Oc0TVFDN++aRIgXvLqKOgZ5CLKJKijwPptllXRDPhcwy2auN9LCZJS8CRQUiOAVlMDW3IwR
rtjlQZ37ka9fAI9YwzDZtIv3wEf88QVKByQRF45JDfNkSCZyWgE9DOXiDiNXrc/84XVWNhVyVOZm
qDCagVdhg2abxlGpJ+1yQY5qNS12JJtXV4vTrp90wCouyT/0goFy1p2uem/yjAFVKoz4ip7zy1OF
P/fHErmnTFMbI/DxKyBfIPecb+etRrzxHSdtAu2td3o7l2N1ShgXw5hFq9vZWFQYNCPP5Zx4sjyC
vLbYm3MPPq3prh86/7TIZbdOiSSfbZQ0Y9KhXXfJlX1ArecbIbbI8umn5CyGfBTOhIbWj2gsxaBe
eI6FzJ10L/mtp2e3Ey498QjI2ivqeN8W/3MkLxlHrY6aqAI48zlQ0Q6a8cOamIsxA8ECLn/olGLc
xZCbMdHDxUAspIit82r0E1H7sUgXzuFXTEfbCICQg2lo3BpURjM6VjprAHW4CIVBZA6c49ebuWR2
ik4SNWh2C79OC7SrLhBdYatPg+Pt4ZyI0k6JJrd19R7//coQTJd2EB7YVhTxrbnII1E8DINtUXmQ
c1IBILjbpO0TiaTg9BlajSmPRXBOgiZ5l4NQtQkmt/ebu9zPgTrUgoW52v/BbMm6QiDVRRkHDXB8
QqKvdCBSM1jcrx6V1mXp1bBlV6Pb7jr0kGwAFyUcrlw/v+hTBV8XuEP4iqleG1JraeyXH5x34yFl
+xZ+t0F5NnMzJgjTV00esxCgYwF9/W8lvzCKkzyJrCooMcY5D15iomwal27SfyWzaH5I4q8UJplt
qTXDrytF0twlrFMuOnRP/3WliC4xgWo6ZyzAiegm2wK4GLG+J8mjiq4zpU0cC/iOArNc/MJvrulI
Ne46kQHEXgw69qzzlpt6eWSpruYvjyzbRl/skq5FU+wf3NOrt6ZBYCqopmLsl/NYbV+UJMun6h0l
4u/jXe7+JAG4HhMcyeJcVi6PlTrEavUrNWy/b2D8vV8afjMgxIpjgtXzdySQ811p1kixyaBcawHZ
vn6ykWsX7Nzq+pnL+OICLYYppM+3Vy/bWpul8FlLjJVv0SO5BVL4zoJ7VHYCWasn+0gWdzOX0zDF
lYH1W0qNWeIsBTOAz+Wetsk9zLx/Jb+JuUJd1VHbVn/rvTCMeAyTTIO8OfHl6hvpTJcB8U+JvsCO
pRnHorgDMBMiqcAP/uW0asCQSNpfTguE52KntRYKHIvjdg1QV6U1RDLCt0Y/IL8WhG1y3qTR3ekd
WxezUJthWB0jY9zhqsMQ2CaxAXRC6xsQ+Kfsm9Y+nhaxZuK28iGCO1MT0J7CcoJNoEENyacLSx8F
Jr4WaBxL4A7RqFfAwtAgAW9612qe+/I+S85J8dRXz1L5LUUb9GmV1tzukUA+3xlZUzeoBswu7tHq
S9HmU+GpDrvriejVuewz53dNGbUjQzZxdo3fXkgFcCaTyi4DTLIOHsXxTQCNg3YSzFlj3PRL/UzL
WVp4xAxAAYDK5LO/GLqo6wEZW797etD8oWd3k5+PN4sXZLEzff/ClMxniZyFyD1oi5IM+5faeIuV
4c42pfOZ6U4yqweQIxjwjGhIKxSMXFhA/tHnSLChyooJfVKaNyHK9Gxm4eIkUVYAAFG3096WlcYA
SLCQ2augyFH8xs3uv9Dp90l9Pqi0ckVtah1H/aPCBQTmP7rgVgwXamLeG61PhoXL9PPe9rOExkwF
olgFDrHktm/u0yh3oqgSLOjKof8kaPmQoydTg17JKhsgCI1Qbq8PvhLW7ulDuOK6Pong7DRu8NQE
rE8F5pPioh2yJ52Sh6JRBUGdSBPOOME1FxlsVBASzI92f9+UN6fVEG0JZ3lRkrCa5DOc1/DG6tah
2o3Ro+yLIYbTgpb1+M2TfOw9n1C1QS8kzY2NUybrbkNeNA0MJPQ5Tc5GRdS9tfYmO94cHklKb9Wy
h4P5FXQsQdt4mC71/R8FHYId4pm0aBZ18FghnswNpuOLTYh2TyVBTArWETwqwILjgJhFkD4SWB8/
WKvniEsNCwoOLfDajciZgNHWxt//254tqh8dI6rMcj1OuGgkSwG1ko7gBpAQeZCM5zbyHqeFrZUX
sGkLgLgOBkmdjxQZWNKbXoJO0juHTHk7FAn8cHUxgClJDdlTFrYbm6G4AobAPtMvwA54TQZ7b8zA
NJER5cWmH4XU16d6m4/hxpCit5Lo3xFjnKFXywG5lSH46PV9+PhmboVqipTlEJkIYIyHpgIDxpWK
YsHphfkXa/4QwrvNXM+sGDzy77fD39a8hNBiu1o35g9RnOOcm163mIxo3YzzjaUBpx89HKfVES0Z
5zj1pu7rPoQ2dMrBSxSB4uh7ZYqCsnV386EI5zcji7alGcPdyNJjKyMsu0fzlJPaxFFE1dTlT/3u
2T5EcS506EF3ASgHhGOt5dKW+nLzCjLGy7ACAlV7XwozW6c3yeBhAoxKm4yI4nZrc9sNY8sZbf/0
Hq2gUC5Bwd86/TZTP9NhbsocOuV5/NSR+hwzHBQYHPV3BvQrxw6BPVlj4q+c7stoxsR0H/QJ8VjZ
74smWcaodro1PFVZ8Uwt7RYsb7uZhFdSKr9Mtvq/92F++lj1s5tS4kHq0iWAw2xZnN0Maee1hiCL
IziEhsy9iLJcCvU5/BQmLWm++RzjsgJZp20XXeKf9alMiue4hTt5RJ60pN6MYU1JfUmraoup/9M7
vR55fmw051ukMQlBb47IswQNHNK/Ds2vMvY6WKhERA+xZbmTKRC5lmP8tF+ckzEYYCz1HB5giTjx
TO+DbosEXINneuJHGOkTeJzTBxRPmc/r2VqEqXiiIcbBCPcAKgK7pU45bjB6mbgpmHpPL6lQP873
pAyTaTJBaKgF3c7EJLwXe+PNgmJAa0BEWb1oQVdyLEDdwgsafJ4YyOARjswqaTKgff3Kjn1cEM2e
bUWBx1qOCl2EAI7Gs1BHFM95u3ZK5YHVMBhw+wX/JBn/qlstOSqhxOX48v71SKK9tKkeRSFNrQ1a
mC6xDhomQT+XAjVhcDLmSUG+ieyN6EW0dkEdy+OymhLRs3EaszrI4ovSxkhDFRSt9hUjOZayaH2k
VS5LCa1R4X8vG6hooChBG0Gu33UCpIjAJNcs5Fga573KSDMSA2zZR0WKX488sfcSWYjNua8ZeGVR
UUOzpVeqRxbfH7ZUR2dIu5MocvpJYNmCx9jiMU6ZCOfF1FoF52WKMAxTa7eVCujHQZ9gne3GpLbg
RbZ6ExyvJee+JIxsa7EN/ZbK7dILVk3vddRmH+9LUR11BT1QOz5vPJ6SrQxkoNG7s0SfOdqLFsD2
kL7Xi3U/nzajz8gfFKjXLqFjLTknNjdmCmItyCV4qNnhE8vPdOWhMlC8oKJpZZF1cj4lbjJjmpZ3
xpL+GHetG+6myz8LcNcae7CeQPfXbaS0ZD6/ZGKeQqpl7J5VPoBK3QlB5WF3twToFnLpGMmGpYpr
R7enD+CqT1kA1EHcDnwUPvPRJHJfqjZClGGI/YFdmUMZ9JYQQWQtMgTO3T9iONNUermZygLhuxao
ruRIs7fMbYbte0P7L6R2TdTQvnr2jmRyt2tu9WFvFIhWTFq5mPRxS3S79eoPYPMKfOZarHKsHWeS
QOMF+MDyqk/YUzvch/E2ji+1/FFmlT8PgKfovlJRAE3Xx4JyllkqCZWTDguaoN7Ugnp3M26jM3nT
uUO1KYJmc9pM1k/7hzw+S5K0pI20BCdB3ufU1dyi2sZeCt/J+mAhCgRQxgK35xbS9rTkta6wY01/
S5lIcmdaQwLTSacHQxteMlubD6HWepU17bsiPYwsvBwmFKFG5nWJfZim8BCiT92o0wPJah+cx4es
lMAhC25TuW6cMi+2YST7aWp6yMNv67rcKMV8UJl2d/rrBXbP52DAjJuNeQ//n7BgBIVpAQbe0xIW
2/rthjnaGO4C1eU5G2cVlTK5jjwSGs6Yl16TbKsRVFNz5HYAYf9vEhedjwKEZGj0GYiSVWBXBf7V
riVlGMG+tMKnqkEmuBAdr9Us9JGxE+4WxcwoaA0ZjH0psgLuI/fVPVEBGxH54KBOd4rfAVADITS4
6uStzlB4+m8qc+4rM2OE6iU+IDMAEJ0AASUGhJR5Znepo6CzXwQ4vH6VH+0q57uMESCTBYFbTnrA
zrSmS+MnQs4tjKjpABZ/keg2BMVvKSpKiayJ82SdUWiSkiEck7on9PC6JpiyxjboO9yus+2ro6il
XLi3nCPr+8wE5CTsF4M6N2OiIxeilUDz6djPvDEfogh5+F5rn5iZvpV5fU+iEIzSHXVqybiLNIx6
D7WeYi5Iu9FszXRmE9UQzDGfNgDRhvCo8vOsGnMHqq332GreRfv32Epxk8N0AKn7aWnrl7Kmaqa9
ALbyCUdQAZcAE13uk+oJYEjE9vVGGOevDNEtRI//COGOcTnmY9VF8OgWQHSjy5BuU2sA+tGbkh1s
UnhSCWLvm/+mGHeQFXlM24RBsQwcQkP5oOlnSVcJDuu/mNSHZtxpbVUJejdwusu7jNpe8cOb3Mm3
Q1BehV7QOQhO7UALd3/0KlyNGY/WlTu6bQ6En0iC9F8xI4CK9n/cVyCSxR1XpRjTCja0yGIYAgNS
1B/LWvcMH4vKnVMrGepOmzBzOafWdqDlZZlOr5rePKvJhInL+gdViKhadlom+Kg+3zTTjCh5pMiV
GtGj3G/jBIRsxb6GvjUQxKRJNLf3L6f8byV/m+Av9aINmwR//yudqOvSVAWht7VE3jyDShpqkQT0
4I8C59KBsmTuxCN86/Gbatooz6vK4lW4pSzAaFWY7wE44LkdTJRGPheAF8NWE5z3FbgnPBIBt6ua
JiAfDL4cBM4U3TZa7KDuWLqzlJAz1VWZk4KgCeBqMVAEwaEDXLbTfmbxXb8FRUdiOd+mahgRLTqI
LdvsxSqtXdXaT6dFrL4ujkRwC5qVWZPUBVyZmZ7VSepQeq1GvYPBa8FlsPiLU7pw3gxcxEVhU+xc
HAKkv1U3uTl7BSiP2nDCPKtArXWjPNKLc19N2mVNHeIIVPKMHVOyh6Q0ggRQuaxRH5A89OyiNxzV
6nZWk+kek8jm9Mqu52mOPmFxC0cBZg6vgmwisoZST4HxhuFht6hb5iXdPDhgJnkdiulGATW6Y8dz
0FT5U67W94ZtNpe2Ogi+RmRKnN+TZ5ZY5eJy4lTa1nF63dZEkFYXmBIfWygWM6JSx00cMe1RspLI
JX3pg5Z9dOIGAc7p5V0NLj5Wl8cnU8y5mbIIhlt0oO6U3kAc5qrDz9NCBKumqZ+3UJLDrGsqvL0N
SXtidnJTsFywMaJV4x4+uREaejHCSnogd8Uk3w9d4Zl2iIrEeHdamxWwsE9uTFvUPbJINZENre3h
qbPepcCO6Wtgn6Y+wObPa4/prVM2gA0pPfGUvOg88q2sGSG1RE1sF7k09ubWugKLEfrFja24xUmw
ojq3aU1bxHgFw2vKHcF452MZ38vTo5kKyaAE1sFzWcpVmBNqxIglfqBZ1h1kb3i0vPzMDjrgADjF
Nb39Uu4cFXz0lBqA4uaxeVgXj7NdICrr0z21zwx2MC3Bu3hdqw8R/PJ12TgaHXZqVJsbe1AfJFvE
8iMSwdl8Z4OJrEtQwEmV/BYPMoB7qjHzTlv7uoP40GP5iCNjj9RyMkCkAmNPxjmYZA0ou732QCZZ
FN+Z7/iEJy43fqqQ5OgOVNlSyNATGuiZ+WomyZ3MbIwZmm4bHRq58WM53NFBdtJin0vf8CsbNG0G
WTq5oao7adY6GU19u7rLgI8aFgczM2FG+8G4mUNgPJrZdmErktU7bbrLx9TtBsuv7EsTKUEkgqb5
xaTPLN0vzIlyrCDV+hr1N3KHBr/6umvQWGLfl9adPF/Xsu6zcHRLdAWM1pPU3cX63TD+UOeryngE
5ogyEocOYEaSyR7DJG7P3qpC36VR5nTaOX4l70NnMAwnkWOnlvFs1Q+UhlsbUBesu5vIixGyDbqR
rutocqRpC9zFYJR+SuXgdqhYYFTKkUAMR29zHU3lGsMzGDi1uaEASLUz6Qb/iXqDucAmtYjUK2cc
3ipWguyz8MYILOvTUyPdDmPpjDoqH23vF1MBfqbcyfXbtqBOQienow9Vcz72kmuMuo/6taOOicPi
J40gn2Qp52qdOF1x3Y2GK+vXsvao1Q3cLtKQJvajuIjnR6XWXbN/kuYfWfhCrdwpwsrPmOnFI/A+
58qpgLtq7NVUdbqwcCPtLk8NT7ZVLLrktdXstvS1H+pNb54hzAjA9tjKnddEF7TKHbu47KYHKTkr
x9eWflOtazjns7l7nOLek9qD3Sa+qb/J5aOUg9wLyA6kU91SvbEL4nYZcSKNBVr1E0wXZ0r+nDHN
ydEeQ+i3hmTIYQZh8xAxw5/m0CWW5M3pM6Ho9VFBgMs6r2foNNBfcAidtizcui09lYAMcr5lXegk
2SubDgxN3Ym6jevYkcijMvZYWgAWy/WznD9Q5KjMBCg1MNT6orTOaGlhO7f2UHpZ/tJ3xMsIKtCJ
S6XI0+MzxU791ng0We+NaXwIQXOqzV6Z62ChIv6gP+YS8wu2HZJuK1dPGcCKh6b53g4XUlOC99hC
z5c9nOUA7pSjXr+RyYDUZwZKAjQ3BSGtHAbkULesqVPRfh/F0TVQTKgnF/e9clnTu3pQXbQZOCb4
HJM+8w2rD/SxcjN7uKllVD37yJF6YONPzKfJLkTHXprjYMYA7o06wD0D/qChsaur22FAvk7bkF7d
FDLq3d20NabcpdGNqT/o+uxHg+y2ZgykVmmjWfcNOn3aMHaqpA7kVrdgeiNgmVtHC996IA+rcwmA
l/umQpOg1G/68FbJ0H4cPUwYlwQOsGOXtQOOkV3FsDnFz7h/S5o3olxbhQqs4tSJy9mfe8XtyU1l
oT1uuB2nW2N8VubnOWMuuMGdSfuhSfe9WTtzsU/CwZmsyxpkcZ0CJnmKyWQrczFqf95LnVNZb6zV
3Sm2d1PRBkacbef4kGlzBrZmBRPFCFy7ZIbJjfYTMeJHtJUdegBqy5R8o/VdDNaEISe+PSp7qo4O
me2rckptL6rvJnRyzybdmYoE/zZeJkWxV8l8aRMgDeNqcBrpCZSOlWdoQJAuJjc324uofB47fa9P
4I1pNOqoQxuQusdfjrv7ZgaDSN16cvQ6z/GTDJ5JRVeumwrko530ZmvVWWTU3lxLmyRsbcDmYcp3
nOG9bGece0hknaO1k6u0ORjNSe3oubExDQzLymXklkl5qWpnCSkdlszg5m7PWsDHEHnw0XtzprTt
pqollzWKQ/ozo7ypQSmbWhstv7Cy1AXtwka35UvbepLNR9Mk55TZXmzIQRVqQdofaKr8kHJjX1U/
xtgIjDLxCZX9UVL8ip0Z6b09/ixN209sJIdLGqRSv207mHlNUCrpL0t62YTfOrm8YeOMngvZjafS
1cPZrYsfpcKcPhw9au4L+wAU/E3DXsdWCTSAW/UX0hQfVLwGQlxVldb7Zd/BzuNNjaEY1Uix2xSA
2zh9FcY8lIS5cqN4FanaACABZ1GDKqlRbLr6roiAqN7Pnlxe9NLgRCx2c+VaN9+Q4nAK+1JmN3Hy
WjWVM1cvkSEdxuneTJO9FGIQOY2t58qmnlHLD+Fkf4+7R51GthtJ9p4l17nCcsfI6M8xHV1qaFdG
Zl4nk4qbNQNXLMv2ig6c8HbcpYoc0HkEvk/Y7cpeB3WmPDeAZWaH1tRfO6J4YJ6svB6pVqPs1B0x
kH2XBjpdqxP7PhYFThHZhRneqriwrqI62c1mG4Ac/fuUFWdpW/VuFo7PeIGc9bp2aCI40Czub7tJ
PrPG+XyO1ZuQDvu2kn0lbq/tMH/JUmOfmfUh1i0cNzg7q07Pu3F4TeNQhZm3aJmxZgrQypKWjozh
XdbVN+hZvzC66CJCYX9ui++NpD61wI6zOvgqhuKZ16XSuV6Od0Ded+cwAZ1fHz0QBt/UDzkYNWl8
0aV0D56YawqmBSfUrMthBrQaENz7DITWmfVDCtMrK4xsNOTTbTHM24SyjSkp52OU7uQ63iUdiuAR
CqsKcSxwFhud5uNz3EEtXyVzutba7kLJWHHTTEB6j8oa61PE7mwADVzqf0xkWCDz9UCtrRC5jEnd
GlW1wxl+AnphiqcxtjQZL8zJvKnn/E0xMn8AXO0BxV4TeOsl8KCZOnos7ve53kmxY6UMpDPDEkGi
gtcNHUBcOm0/FZ2XhNKVbBQXaPsqLia1Q2OtIT2DyCJzAbfadg7QUCfc3T3pnVnXUYkoC7B8hblf
R0gaK+UNULjSs4i1DzHNYzyLhp0m2ZicjDepHe6wbNuqa5ljhmCIswGTGfe4VKLW8G1j0lC9N9xm
oBcKTfagHLjUaLYHFbyXapJvVQBJNhC6q2ODJBJg57UKGXGpI1vdLC5ojoFxTd3MKQFV27DXZRNe
rph9CW4lK16GeXJyDJI1xSOQ7StVcWoU17P650CK89jcjvFLQogTg2YRUNFuOHUONVSvJjQGrYDi
NACgypLZAQZlFJrI8bRuaQ+goZ/t27AB26suYdMY8lrA5ti02PDWnICWdV1bP7H+Lt4kwaTlrjJJ
Xtkc5jJ2jPQuzH7SBow17UUsp75l3STlGdO1zRChGtnlm7kjl7LcujWdd6wYLrL4JlfTh7B8NIaD
aXcPWfxQW+1FWFEntA9VqW3TVvaj6Udk27s5HPw+iRwzvrAZcRIybULSb+Wh2OothldfzOLabjWf
DT/rCCfvYgjVDaZ4UVOKXCszQVpQgadUvfg/cNhZEu5IJPHsylP7AqEM3Jnzf12q5qpJpiqYqitw
F6NN71uWULdVk02sCCow66+SfzKJ2vJ4PXqVzFOcjdXSvGPLFwtwZpOBlq8vBckRUcJS49JfWccy
hF1I93Q/eh90DjGG9VxFRseC0/gM7XKzA17t+/Db6TeXIMmncSmvuEICqGBIMFhRmzkGAz4ofDXc
lfYSZXNQxDURaCpaTy6vlVSJFiYyFJ3N+zmPD/NgX4bN42m1BEL4wd/YUAdW2hhBJ6wBOXjkkKp+
TM0vJhQ+nqzLdxwZR6LQHlwi790J+gZxbLYJJWc0ncrvlxHLDe0OJnNEVeF17T6kciapREMtEw0m
2RavmXTdI1xPTcGgm0gGZ49Vxcw4nWAYQMhDXHSl5DPoYL+W9LVUG/OORCMGZwxgY5pBeYHOwqVz
7K/qpoYhkT+qbq6nmf4RZnJVnUiSEtmsIUwDdYpGCodm3SZOKZ7UD18xvw9JS/nsyCxULa8pXQqB
bXFrMmUjmVeTJQLDWx0PUQCp+tfimVzep9YVJsdyuSyestG3zVV0bR/y+9xvz5NLzZtdc19vZr9z
6UJ47nbn9nN4U34/rapoUbnMEIjHNUA3IaUWaaVfGabTp+ALwRHIVNn/b6K4/JAkm0MtmRiE7NM4
QJowmhsnbwZXSgWzRP/ijD9WljvWINYsspDQBs2h4XUYxK5yGLc/RndcWF/3X2JVXPK8HwK5E52j
tQjwMNjKTw3S7/QM/Z80SK/n8z7kcae76VOmTQRdBdNYbTobVITAyz29W+sO5EMEd7NII6lywvIm
wL0NJAJgoRLkT/CuOC1GZH+cBxlmWQ0bhdZB2n0ruw0ZXqf4hhmCFleBFIt3HWqU1Xna1MHIsn6J
IdGRUqduJGPeOFGACntaqdXtQS6R6Ca44tGa+dl/KDpTjGREQpyq5WEKQQMxNV/ZniMR3PY0eZuC
rwnxeKYjOg+Jw/TtWNyf1mPVBo6EcJsD7s66zhZk33iekANKUYIdiisg78+C1guBIL6SRQoDEC2L
ayfjIcvPaXWplIIs+3ot5kMZvn6VgwlnkFrIWJrBUE/2WOqDchgI5MECo5OniMR3tqd7p9dw3c0f
yeXc/NwPc2yYxS/f0MiAitQ39iMZMARee/IGvJq33bnq5ZeAhnGjS3s/7arRmQ5fqmQcfQfn6bNK
HUF3BaMsjGwzSdmedvFGZaN/Wt/1KuyRHM7NG2XRZ3mJdV66aPh5igUHTDRP8f+kXdeS3Diy/SJG
0ILkK22ZrmovdeuFIWkkeu/59fegZ3eKjeIt7GpHDxOhVnQSQCIzkeYcnvLQn6+8tVnM/VSJY+0X
+tNSdXh1Pikgxb69rE0Lomog/KGoFSD/+SzEIJGUzRENCcRv8AVW0xwLPMIwk825CtQ2XFU2VoIY
VzKPXS9GCoLD1HgGjZ5VLm+DCTgp40kIeSAcm4vS0OKmEMXAsA0T5xhmLOddBSjBtk0ivMLMJ6NB
dSSrwPaWGjHnJmye00oacxHCMBMWLQuB5Lm8dqLyajQL2m6lPzGMKymMmg/xIhZ6DiTYuvptmosl
LYuVoSjyB+qwksIoeSRGppSriGVG7Whmd7TKFMYg2gP4121B9BddqcNKEKN3gzQFBd5CtZ8ovTcq
53gO9v+bBEbhQCYTKxmqLCCmfa0S08nShnPwvDUw7hB8xpma9zkuaPoNPZtgXUy822vYNu6rbWLc
oZrUWTdQvAnyOnmzCxpE5Psj5B2tzkL+zS1KN3fEHzyaic3LuhLLOEiBmLIBgl+I7V9F8ryMql8K
36L0N0In//YSObeHfRLr5pxOrQkDtJj+iIxcOZ4XHljaB0zyDW1jmwamYNDbaYavGjxyEN7yXT3Z
ugni1MJrXwH/a/WO6KhHeCw7fUA5tdwDwYQPEMhRGLahQMwHoodaiDp/MJ3QbvKw9AZnO3kiGDMx
dWU3zGCr8Zd+RNLuh5xyUGm3BQBHCdOLMpFZlgIkmLM6ElF60seHFnRMosYdjqFKfX1a/4j4mAxa
Ob7OzGWpTovGL+q9fKAjd5EzILH/q3hudp0bv4cvgi9b1Of2f2SWLqJZz4EUvGAUCNvDqjp26XLo
c07Ivv2Iw/jnvzbwYyh1tbo2kgQzpc/FSkETbgz+FsydGhpwKFAzC6wotHqA+cYtx/9yzu0jvFmJ
VZa8KEm01L6hNc+xAcORddL0Z/bqsjj6FSspM2qDepnDJKoYfxuBAuH1tVXapo2Kge4LuRPalR2l
Fo9rfdtggahC0wyiaizvI1ZXdhrt0sMykcof7UhBpUg56VVqpRgZuG2ztvfyIo2xyqbajIE8w2YJ
4hnsZ+jL4DGebFvFiwTGAGfzCAZrOmgHBE4USJ0IcQwJ3m4vgyOEfT0Ws1lL4QgrL2Mmxlgmi+i/
O3Ph+GGeFOZKFVMgqYUCKc30LE8iMLAwHfVnk4naPxtmyJ8VL6v7CnjcUIB/d5lTIJn/DL1uO7q8
iGJMbKrMqdSW8Mldk7hNTo4DUBuXEGQ0quTePqHtR8dqWcx9Som2VCSGrMEL/KLfUVNIkSIXNxb8
P350YMbC0MGfik5lZnGJHEr9HNNkJMCMUMtuYzsfBREjJzWvtrB5i1aimLUh05nmigAdVwFFWem5
XfKIQD7aqa88CYIVWUGJy7xCEE0nSa5bmpEeBPIzqUD2FKmvUtg37gAIQmuq21ezRQZZUNTXXFx+
GHO1U/v2vhlrDMNpIkDIwfq94FVpG3pyvxhSanXVGANZXgudJgI086QAiV2KMIQ1i69SvgsLASyf
Irg3VYAo4t+j0cGrYmM3JSgph4rJsUWb12u1REbxxb4xE/A8QhvlxRm63TwBxaDj+cVNnYdlFRUA
bEoaS6sRh2PRRwJKXm0K3AfDSczeisDivMyc3t9NpTBA4GviyEyDRS2YlWo2AQCOZyJ5Dswe0A/x
n9ijiwQWpUA2E8AVzbBHangayUPc7pT04U+urQkyXYT9Bvh56aGt3GCxLB1ZTIQRlGoCNNhemVo5
YAN0X3IDUKnbPGJWeStmUnE4JvLagH6XqINcSQRIRybE6VJ8ZIHSIzp8TNGSXxPQPbSPugjeEMEW
/5psyUYr0Ck5FCfhZTymz5o9nLJvYuy1nPfqB7ghe/fWX8Q4yWWpJ2PMQrwhTpMjusSWdtPz/KX3
c198Rutd8Kx6GWjR7Po5+Zb5PI3dnPBYy2dc6CC2kjTHGN9WLPFQ7fMvzb7yZIIZSRDPOOQ+Qcu8
HR003tlvafBKLgv6OOVATCwnUHoKhRXW9pxZ8ylDQ2/yw0CDfmOl76mT3vPAzrcu6Foq42VJ1tZx
ogql3zbGMTbQ+pHX3Vu6ZO8dKtAc9aY25cbRfoASrZRNbrt5mpYgh7ItnuxKFm1GBYNKvR/8sLB4
GT7ejjI+aci6WhkSaNIc5n7d9juBh8jM2z3GFQmtHozhqOe+FvW7tNO8sNa8ukYP45TynjdbBnt9
UoxtiPQZk//ZjLen+aPpe09EMqdHZpRzRtubpssypXGUwYf+2SCoRTy2ZWUUAPcY3f48n7UfqT96
BbHEu8YubAWtXByZ27t4EUl/vlILNZRCo1hkBOD6gPa1YTYP7TJa6qCnR6kWM44afrzar9XwIo+x
eVmWh4TodekHfRTZJFhMu5HK6V3twP+S9gWSCUPVOkYCeziRe20w98hBuo2sOwhJR0sUDPTNRHuD
CPcLut3Qr452mXS3TNJOGdNjF5NjrqeNLdeD09U66ofLUcqrv/Ss7K0ySs6dUDyhBQwqnwF9VCvR
GyPFk4q21uXnNLbI0NVqahcpEO0D4U6KFDc3MX9vFF5Zi89jWe7ATbqblEADHne4rxf4ickoFIfI
Kv4Kft25rRbU6F1tGfinFV0xMGTHOr+x1eswS8QCMAmYbz3EfucCnOHAhWrdtBArOYw5knRtTpBw
phYC7YLoMxv3gWPa5T7bxf1RcAyOLnz4t1sLox+00j0jnJaJJkiBdpSexS+ooqP7HFxZqkWs+iXd
L27tTSFKzjwG+02lX62UMU5R2BZyWvaNH0oHYwGmZNd5Jahmzb74efvsPoKsqzUqF31nPGo/mdIs
jzn85yHeER99YMM9OpAAu2vTikuzAH0WEzeRKyOfNTvqDpB9nCu+bbwun8A4VcPAKIKZpgAjypdT
JU1OEzdoJ/uTZIV6WSmrplkgiYFs9KU/ioulmt+b7MvtveRYR5PRz64uAXK9VFCXwnwxZdVPZINr
gunR3zgvk9HJvp7MRjYaEFrQLpICwxS73MfbwSNeKaDh0pq5qF+8dTHaOKhoMBp0AWL6Cf3p010t
m++3t24zJ70+HPoNq6tW1kZVg0cpR1MAxsnR6IyOFTf/RW2J6GivumqhoCOg6MeRy1sb49FmNUuH
ZK5o9wNwIg9Iu8BYHtFKD2qc4Wl6DZ16xxG5HVX/o+4m49HgV+dGbnCClBBP/JL8HKc9pkfQUHXU
/cItHuXWTiULwJHTa+zx+qnkrazWeqcZB7cobRwaNYza8lPxUrcSn3L75wCOlNTvASdVAk3KcCU7
d3KUWvEu2xVg6W7syNUfeL6dc/FNxvY0HZq7h1lqkMU5Suhbj+rQbUvBu73hPCmMecl1Q6D9cbkv
Gd2hD98kDasx9K+3pXA0GAB5nzU4U6WGmDUClcEr0Sxrdehtfg5mP3RTG+NGbgz0ef2EbXRuC759
nnilfZYbDu2oI7NX+Hon/czR3A9A4kPVNs9TShMLS8Xjkd3MH100SBUZExRXvZIEywQAJBAtNO/x
t+ZYO6Zfgv2I/Oh3XC3ZXCHyXKKkShQ+nFmh3DXdoul4/GDuSnxtyzx2JUxL1MiO1WT0zCS7W4bh
WKGB3kLfykPUk2epQ3tilTvjIpwjWbzTMTNgyUtz6ImCmSx10l1VrRL0AQ+1LeR4RirJa9+ZrwHg
66xcaT3DmN1QI99zoUZNQjiSFB2+wwLWonJAMTsYtEOE+bDRUGIrTmNHKuKQBmotZlSWH3ILWrYs
NgegzmKkqDH8qRSR8cpab8jTYyTCdFdpM1lBgsEESwm6hwFME9YgleLOELXRwcjwbBniYrTWLCRP
t5Vm+wwvEQabEjFSM9TkVC98kjaiZfbaOZz7wkoFct8unYv2D4wTm4V5UqbxsTIBh1jOfjWHPwwt
/XH7W67up0R0AyxAsgEgUu0KbTYBJ9Qog6fdM6ZZxNyAsOvi/CVtVR5gwQd+1iffyUhiFdeUMBJY
6LLXOSJGYls7Br7jc4Tg+TUSHMymqQ7a3xA126Y72TIyCc1r+BzYo106Yu0KiRW9GsKx/8qNNKnk
W1/GuNhabkGsjfS/N+t2sdc9CtyG9nDzhIFn0CDxrtTHY/qWPMbd9oLRtYqmzZ4OUgUbYBWYqrCK
PeVmLb52bv6SPGNWGONsrm4jMWxTZlhjsW4f/HXVijkPxvm2BINZQVFPXvfWu0FjETum6J721Fjh
w+I21OH7HJk8bWO876SNSh4O0AGa05eczJkqzDU5Agy2Ndmz02EG1BHGR57gTbmgnTJAakF1nTFi
EglaMJEAdzaYVMyBTU6pCp4U8ZrDrt8sdE9XchgdbwahnEyaRR3tKnLmZbeYFjkAmH5Pxw0kR8aM
GFgjXczqWrSJirO9V7aaEc8osp6lQqMXmINoXXQW4BkhoAZZYpbLar3RkVwRmRCrt+GtOG7w6hHK
CGY0WlIAvd6FZPbkCbBdnU7s0mhGq1bnxAIdhEeG8i4Nwt9DgLlSzqLpotjbZIqijvcz8iJXPClq
OIbzhBwMFh34GCacCbi3YjvOoU+ylX2L4VF47fh0PTdksi0OSlEoQVPRu1MPyFC8ByEv57hlk1ar
Yvsb6syoesrd7YmPBJyKyq7bpbb8k9Ic/klXMM5vLY3R225SFSOl6wlOhg6uGUoSLd+XuS0cRIsf
NUlXUTgjj1FU+JollLuk97RnDDuhw5E2dTkx4CYG2AEMo+7bO9mpTv2O1yx87Xs/RKsSEdENA39H
79DqrbM0tRxXpoErqlaONiW7qGkeFsDiZnriy6ay72blQdSAUFIqsEVi8Vck9r3VVLwWlk1jYYqX
L2ECcIPMSyEo2PQ2sjEuePib2Bnb8Gi6dIjWzr6YB80G/g7ntm5ZQ7yAdaAV4c8VFwxaFdQQPcaT
l6QkdDCOI1h1UB9zbeQE/9cZe7rZK0mMvZ8xPBXHYrZ4qKaVX7o9wF6P4eimfniHAVVMSLtjaotH
/Z1wcG2vaxWMZOaYOwFEJHIVL94AZhAMtPn4hocFuFCJF59ydAiNXpjb1Tl1mlNx4onfsocmeAdB
bksLRiwqeJLWMzAGo8XLQA9OqdAooEnj85q6PvpmruzQSg5zbyVdFeMuwCpz3Nh+crX+ODXEk8DI
IYDZB8MFYCeZ3YBIbxyru+VqTOSgZVFGMRsjBZ+vUSkkeL3nuMHLfXDS3iK0Jrnd19QmVnEWPfz1
787O7/V3XvC0qbsruYyn0TE5H2CSHdjLWXMokGSnhJmk/G9rllR7VMyQEhkcxWBE+bw6fQEd6yKo
s0dAaDAoojXwEJGuX6wfIjQFpWyREJQPPovQykyplzDFq99D9rr/XnzAlU12+jIcMGm1n3y0ivi3
T23TbYHs898ymc0b0MyDam/Ve9lgHhXgYLRh4f5vIpidM/NoksgEo9akujdVwNdMft+WQG3Glc6v
FsHYFFFKDRF8fKhUYxaoFGonwwSp2CbOPEec2IK3X4wRGfVQASULfEU+ZFY4PRKgnNxezDWS44ca
GAZiUvCw4ss/q4ER1PFUpHgLjHbndHfVy/x9QToowYt2T/aVO7iyIwGHqQJ6u7AXOKMG122UjHhG
C9UurusuhaHSnwdH8zKv+2Ha0uOv9lfwHuPxMd41jyZigNgxXGGX7IW/Jk6ks73Hlw1gdHJuJE3o
dQGho9A+TpP2kHcjp3C9HW5ghPvfm8woZVUNQNIqg9mL9sIzmPR8wW7fy2HXiXj7O6bbuc2Z7NTW
FjBCeSYtxxnRX3+tsRfxjMaOcENVEyidV+h7JXgvg1M2Pd7WI54IRlOjcAwEmcYSZvgQEDeMzq2y
vy3imluD0RUmXpmLvAmkEbcBwKZO81B4QFO0yrt23/jZiRejcKUxiUNDH5PREKEXzVtwoizSgivv
i98mkrTIdLmctW0GpASoWbiEJswx80A0p6DNmx4a0jj6PQWnNHyaB8htDfO1oRu+6qh0GTt0y+xu
S9Y29X8lmTUAiVZKPbBKMMErPUnpUtv1CKyjBS7DGqrsZy9ML4Is3c2VXLlFI5ruIPeiJcniuRIb
IBuJUndcCu2novejX0aKavdAVbAR5KGHDZwdcp4CO0DMXRml6Yi0X+qh/E7EYh+IoBeIC8QJrRi4
ao3ldvGvyhQBUtD9GgPju4IMWt/KwGFakH8o58AXQR5uLbWOpodo+R7pOJpJR/QueZGs3wuRIWPO
dQCkkKK+hWNywCDlM6iL7sA3+X2c5d7tpjbiHd7GFhqIQuCm8T/Em4xiZgnamHotX2BDB6cA67hL
C2h46Y5H2gXeHNAlVnFc6ZZ+fhLK6Ceobnq5K5rFA4TBbDV7MNFDJFAhPpjoHd592PB6a3Ef2bXV
s4WYwNAALCUivWy2+qi1hvhpGjR3Aq7QbY3c3E0iaXgagXYUvMGfPdI46nrZZeXipVoJqpe71OD0
S2/YKkO+CGBLgUqXG9WQDViK+hZoyb4n6KkaU+/2MrbfHquLxbi2eCGI7gK8PVoX5sNZjsI5Ti3d
XQ7jHWBuDinybuEX8nRb7Mbi0JZ4MSSMOwvTJJ11E4YYOBdWUVKwnQWXTOMc0nb4uJJDv2OlDzqa
IaRBhuPWUKzCE6c85K8aipH1T+QL7WQ3TJbAVcJrqEbqAlZSGU8mgmc9QC5/8ej08HyivDkoARyG
Ez9Lyj0/xqUtnVB1SpIsXnJH0ASOqz1+UZzSp5QMM3DeejvaYTSQW/7nuQLGmki1qSaFgBMs0Eni
6iV5yALjIQbsZtRiIizJnk1h5MRhG3fu074yd66txjFcCHJYyMNYZNgBh4YTaG7rpakCVZa2zrJD
Hp2eybJslL2Xhm9jMwMZDaj72dtt5f9/tPIfKeycRx1NCZkN6EeHd/eMDsHECQCFfAAioTUi7zn5
OQqNr7elbm/eRSjju3VxQlNgB6HlMrpkPmZ4E9yWsJkrp2ldWERTpw2zn29bp9dzKKjQCRHNVzRj
hRHmneqYjwAOdBAdc5Vwc00rgYwSTmQkahybtCSRj7ZQ5HfFUv++vapNlVjJYJRu6cUO2H7Yt7mW
G3AggGQabJ+tWvHe7Ntm4yKJHUsAHKQ8g6hxwVs3e1Hd0hf30VNoo9udW2HfvL0rUYwypEWvGB1V
hipGATZeItdAVRbB0E5OKvRr6UAY66aRc7u2XxgrsUwUl2UhcOrUlIYg6CyPHsbWyp8KJ/JMWzsl
X/B8lD3ZGV67b3yrvP2IWwlnPB06ePIxzOHpynD0lTlBg00nojtdHbyRLMCf1Kul9Bax9fpRQuNw
n05uSJp93xd21JcHLVf3IcWES6RDFPWyO5P5odfIua20O2J0uyYFSlXZiQbvXtEvY15Gn0IB5rSA
yNPUpjLjO+0RXtr0WnvZpb5qTW793nDzHxsa/0kcc0ptHRlAOoO4RQt/aYnpRX3gFunw6/bF2o4N
VxEOcyCk7/UwSozBS/bFCy1zRc/qnnZq9w/NK7dRnG4Ss4n6yjgZ1JasQgFlqBa5LSRkkhqNWC1I
VMIFpfFK9QdlQvFHBt4wiQAMOHeCWxNhnzf1/RS2YP8e2q9Lm8nW1InPi1gKAAibHtRWPCUooQOv
NXwuMvnLf787n76XntLqe4UlLfKYvsbn7HeHKbJZ3tftV4386KL3vGtdgDC6hd4B5nLfksfbwqlN
u7VXTAATDAUBZTDuKe2WLO5jf/YkVz7yEm1bGvBpjYzDIKNCNLC0IjxDm1H1MJ9CFzQuaGsSX+Qd
T9qGWkMYUSTwqgG9jYUYTiI1JUDLhQJQFtxC8wwTHU39++2t265XrMQweydWcSyJKdbUuqIdPxXI
ACSO+l655L74jmcWCsYRMgG8ig39tddHdlkds5XzkqZzOsO65fp56fR9U+q+nGp2JEU/b69w2+le
JDFOt811oaqjdvJIJAcu5pgGS0DXBc9XUCtza0GM3x0qMjZaKmISBnH7IDhogQmt0B9QFSa1i1FK
3tuRd3JsuXIETOLUUKdIJU7RXQFuuvCE8VSMLkgnpbYGTLSgk7Y98ri7tsttF6W5qmOabd/IEaJ4
cqowrQFaM6d29Md6/9HU5pTu/3SE7Dz2HFRlatJIY+iIp4iVBeZgzvlttm+srpvGWHclz2OJDB/p
BtHWPOEnhoF+gTVLO8/3kKj5oJ6352NxoN0rhWD1aOLjNRJu27F/VPUjq7SyocpoqMUCpDSPNg5L
u2YHBE0Qg/Esy/8T+F7kMLa6bUupHnQaI0Y2rWQFTpNbE4rRvSfZqE2+jl/Nl9tHyFUZxs7MPYAd
hY8z9JqXILJll8YELbpEXMnN3OCJ1zfxMbx1fSNNXZNMFXkPtpglZCESb/RZqwT9axEM34tEOmcV
aAaT+CVR8scwXZ4rbX4B/tjXsBIPWpB8jYVMsoy6Qjuc6dTJDBTf9KAgjIqBTyYNxlNUx+9DpDwG
AMfVNAA8RGXBscnbanD5cMb1h5GeTWmId0k66WfdDCMLWmHep4oUgEhTcsu0Fg/TSHxZMX3OMW2Y
MQRTmE0D5j0wADXGLiu9UehzPi+euVMP6XHZSWdiSXZjDT6/Q2HDCXwSxpjmDKwAAIVGUgozaAdD
+TrLmHoBKlva8pZFP5vRBUPWUYxBSAVNYElfx9bsClKS3jNn8aWRBacQNAfFQgyVGIE3DuohH2Io
CkYQyux+iQQ/1I2nQYwSm5hKiUY2NbPLVnie5/jp9pZvv20up81cxrjCTFiYQE1zcd8Ng6Mkst8C
2DosTauSQjtX/+vJJokYGLXV0ShBCZxYVhBVlTNjCpB11CL0hiQPWfqchCUnH7gVLEGKDuRTkSJQ
sLmJ1qiNDMj8MDIHSYFFbUFK3r+NwDxHtwuasDk+YsuoreWxWQoyDpls1DENz8vzOFnhI8ATz0AA
xyRlcBy+FX7OG3/Yyox8ksm8dIBDrynIF9PgKT8X71NhJZieqZ0O3d6aXT6jdhlz83WbunzZ2I+N
X3kJbTbEeikwcxtMYnww+vZLqqMZrMqHBv1RSmlnyyBw3ONGEPVpoYx3VMuuqMoem6uDSbh7z+eA
I4B7fIzRq5eYmvGPaAZPl+6lRZYJBT0HMNnRk4Jueb754anox/GudnLqMZUH4N9/PVQfpF14Mk+S
/QFZ8sx70XFXyHjAqSylWVpCTGKeiF+pNng6UNAAGnRlY+bEkU4xl3mdu0LGnFeT3Cm1DJlqao02
OZjHyBusuMebRcYl5MWkm6qpgN3OEOlYOJtR642hRXcAVNMcjrWSu2JRu5lZgYOzcfpE4+nMpv9Y
iWP8Rw3nAQDidEBDTvxEeeyje6Ro0G18NF2kkx0BA80o3ljcDh2eYCbYH+VoihcVymqcEsDNF35s
Qnp5Io7iq6YFhKTcI6XVYcyDm3aTt1zZZdFs2k2r4hnBGx6784EWUIdjfDc632U09GU2DzyQ+p4r
t0nH1DF7YWBenfVNbdSl6VQhIK1Le1JfMQdrZ0C+ue0BeVKYixEMU1agxXTwZBGhtXYo25MR8lRz
04KtlsLcBCBwa4Ve4si6oH8YpuQwx99vL2OrO82AW1VV00SwcdU9VS0Jyig1RMw+ahvO+CR/c4q9
gJDGqu3SBnC8hoZdDDe+aa9/1P/3STpjQJeuNkjc58jQDzGYH5LHVpecpFF5bRfbG3lZJaMTfbmY
WRW2f9dlh5f+McY0TrgHvLOj2dKvccft5N+2KheJrH4gi6kKSY2jwxi76Ea2ckxTK9ibNvpLnOis
oO86dvofwHa/faJbj5ZPe8ooTZliYGQwECnRUTYZFhsoSbQGrfuKm7jxfb/jCNy+3JelMhZNbwO1
qwVsLs0x9n7po0J20MBTTu83r6q5lUH4tDzGjKVkKLS5oNf7sburgVW3j48pxgUozpqSWdk52s37
3MMYsMtZ5/aV/2edLPgCKVVzyISRZtJEu3igaA/KDpwJ9nKmUyIlmlgt7rAKTygTrfVSignuBXZm
DlzNAOVC81OReJhT224eTetAFMHLU2MTCbWuRvk8QlsxGw7Cgdpr59FSiuB+FHoNuPzkMJbxeyFp
qiPFi6OLHcbPzdkfVHIWJonzltz0VKuvYaxCWOh9sETQ4KIC20luaaS0pQbD10Zj3z7Tzd1dSaI/
XwVTahsGEygFcVdqDImBCuoZrZiz3VXDf9/GiaaJywYz5oBgqL81dGww3usgJBMsbX7735bCXHs5
mMM4pSwhHSAJGtBblcle5HGl806GueoDOG9idejw7ms7jFHoR2XJjppZe7VicFrVti/6qpeG0XxA
5SVC1iPbamIefXGCL3Lmdg45/J3BTus98jB+RbsRebmmba24dPFQg7fSihLYQHpmUNtdAFKMAI2o
v6t7mWeoeWKY90k+ZUaWLVDzrN7TSbTFiTIMIJQ2WImC3X+8uk1fuNpX5nZVpEj7SEbCLov8EagU
ZSzxVka//CoEW4lgrhWZYUvahnoE5WmGF4qPGZrm6uzp74kKfjmNtybmehWT0i5mAKegBIKdlJJt
Srz2uK3U3Lrv6WOgeqUVXbCQ0EjRZkULKekTGPTqc/89PePlFy6W+B1853sVCWUtO1TfNR2BRfOr
eBwxwO4ceQH15npXqSHmHiJuktRcJK1XaiLYDr8pw9Nta7ItQMMkEwCxkGJmLl+WAv1EpfaqyO7G
BHiwfcQxvdt5CP0igrllQw8s4yXB/QYydPtFkMHxWp5MNDnWqp2/gBPw4/3My7Bu5CkR516kMpeO
kFmT4wGqqRlgQys0xxxHqxQLzE4BLUrFxCEGt0Rld3s7rwHNafpqJZa5dMIyd7ECfjIEZZOD4Q/b
GO3ma+RkaHQWvqI3xRETi9x1LigTbbAtVXYV2ua7qVhTwdt4qhxXtxOjtoZECJAoWCp08DD1oSEj
XQoYmKi3qzvwKBK7PQUPmPk8qLVDLMVGDh98TAVat3gnsGn2LuLZ/kGxwRx32OEE2uEpUM+xhnR0
wVHfTT+1ksGobxQB2xCM2Zi0kbPmiBLvyQyHF+AWPTSJknCyhrwFMYpcycnYA/YfGWFNsE3jWw5M
wAx3hqNC9JtvHBs7pjFNnTF0A8SAF1k+5Gfwcn1XdtNXwf17YlV2jGO0m9zlt2L/J8PC2w+L1aYy
OlwrIDHqVHyA/gzepI9popNua35yrvegYeW64e1E0Eog40b0hDQIBRFw054M8mU8pT4tXA/n9t50
eCaVcysU1oWAXjHTUuT1IwmUsWPzFOvHUnkWyvwuBtem8Pv2cW6H3KvFsfHakEuVZqL3lDLZRJh4
rjDf+EwRRwILDUn3wgO/N4inqYzbyJcCQSg1uRQ6sELVHEBhEjonCVriRGd6zU7aaPHu+1ZTEGzf
P/ZGYV5scQ7c17HFMZYufQqnbqxa8jsYMb/2QLD08l8pFj25yXEEQrbTHzXUSnOrPvIAQDaf5Jfv
UBlkjjxH1nTsMuSD6UBw9DYSzFj02s7Q9oXKTQBsxkAraawJEnoSdxPKzaNuT2B1AO1kejCcDoVa
X3TizBZ3vHQRT6dYJnhDQgNiKmKnVQzqanfJPej2dsbLgNep4QVAHN3JvDzYdqDwz+GqjD/NTL1V
xgLXRsKmorxug0Ly9k3hKC1b+UnFromiAGYnDc7mEFt9fyAh58XJWwVjaYZcmKWyxMUAaqtTa+dM
F53bq+AZM5WxLxJwQfAfwkeqDBixOwhPiCAd4RHTxT73YbvpAA2UDTGGTkujrHUB6v0sqNA+9JdR
2uFDYj4TEnqywivMbTUcYpzpIooxKqKi420ehB+K3jmBL71kb+DXdVVgq9O27H+9ZURcbr6L2LzT
YKHRFEJnXNnxSFEVxDQlQU/HI19NvdmNVfS1a4xTNRtuWZLYaqL2KYmafR3iRWWIr4UunLVWaSx9
EVJnblMQBxO/n9O/OAe+qVOrT2MOXIjDSilK2jUO0tTZxieh6yTyQgD0u+Lb4iYAmec9UrbGcHEY
QKA1wdSryKwXkxS0AnQCDqM/FHvtjpbClQOqNNyC3ta44CdJjIaB2TYYBpIMSHB2WKDuTBTmgTzo
dr0XwGcH1vMPGI3YSR8AMrHjpeM2zcJqpYzaLQMZ405DScHI490YeuKS+sXMCe02zxBj47KmYRLr
CpNGB+6tUYZYpIZSeqYehJwHRrO5jJUEJngcFbBFGRVergGog5t8tpH48rSBRxm27RpWchg7Petd
1C0Gwg3K5ERpD6Yf2rlxJxd8ck7k1j+4+Ga8vaM/X72XARob5pKBA6KNQXF2LG2Qsn4DlKC0L1wB
nFHtbEncaRTqxK+i5NU6GUuumW3dSeA1xiudolWggH9U/H7f8cflOIKY650LqaBMMV5REgrmeqC4
YpK4pGs5YT/34Jh71hd1nZsJnksdULZUxImg7qUBk+APp9Ey3P4rr6NrWyXBdQAyajp4xcRr/UjQ
FIiEitdFx2T+OadPFa+Dc/s9bP4jg+WllAWkoLJwGjz10cRQTfFgeoVhocf7m+FLjrSLT9NXcOeF
30w73wuHIHAAhdeZ/0HQtK2mly9h4rSql+chLCok2LPnXjmqYDPmOILNh9tqrcwVn5YhykeaOMIA
vzOeKcKe4hfnEIuJOPZqqyMQ9IOX1TDXPJyBVJuN9G0P/MTKq0E2DJccIa24HBHuGo5O57hjawbg
RWULe1F2ixMv4t8MPkxTpv1BkoEhlc83vw1GSZYlZIkVMjkY03RGoD8IU+NpSu5xNnf7+C6yGDcQ
Axc4yRqkvUdbt5BBtY1wH3kURH9PC1CVDXCjYX9bKE8mc0GaGuyRFa2WJNlwt0zVUWukp9sitgZV
KI/kv/eQfawgnmqjYkRESh25cgds4I+eNtpwwTsumXNe7MhxOgiVjKnVwRNG8hVULjuhqb+o04BG
0iQX3FIa0GmZZb8AGbmP0rpwpBrTLALIvDE+uQNjyps0g4lSX76UGgHsEVjV82x6FmLxLhTqFzVM
3oiZCFaH2oonJ/lDPfC66TfjwNV2MXcMrbbt1DW4Y2mD5gZBMVNLCaMMDUbZWQmUr2oy25wT4mgB
+/KRBSUwIwVXbfCA6udodzUcXGwvdvwXGpuAgs3DpOYJpD9fOdRAG8pM1fDU6hSM2o7p+GMaDc5j
a/uZstpIxn/G0ag0TYr7FN0Z/kXvAMq2+9NmppU0xonO0lQPXTAOSIJMTpZYhdftPmoEd4aXPfKi
423HdrlTjF1aciUAQBcc25S+68pbkHhpwqt98GQw9kjKh1oJRRySGRtWj/bbDMh6MgepgieEMUBG
gY5agb4l59wH25cZPBiE40m2LpSCKVqMxxsa0VnuRkUoy6DQoAe5ortBPXpN8laLHmXlakYerfOW
Zq+FMWqQRHNYZVQN0lR4BdWEQ5bhL8513QoM1zKYw/8/0q5rR3Ic2X6RAMqLr7KZ5V1Xd/WL0G7k
vdfX38OsnSkVS5Ps6bvAYBfYQUWSCoaPcyoplwCYjI8vHUqMDKyX1pV6EV6KzSm7fD4C3QriNEAt
lVytjRFlplF1wNFqN9jrge+N2+e5r91WmtwM8J/njye6QU4jGkzGyvoCtVv1Z6I9GO3n839/t/i7
ORU/qaopqYQ10Fb1lYDlDwygUcJ2n706hk8OxsMqUHHBgU7+cWPsFCJVZQGUe38kny3iT8uv/+eB
OI+hL+M4hAmClMobXbYgPFP0KNeAIDKKwGXgiNys8Aq52Aw+0pqkDEeKr1izdwVJOZtbuWBr8uhj
i6erhBLZJW8usRhT7GGlSPriq9FVnA6dWEhUr1fUmOEQf0Miu7Uzys9Pp1rTYmLtC2dk42TRZXJh
uPMF4/Q+gXgKXPC+jqDwgyFbChIm7kJBrj1n8YgkIu1Sp1RfykK1BVqyawZlFdh4Gjn1W9/fYLmm
jbzqcPKsSq958qH4lAWJh9UKtCIWzMUZWCf/HF+Lysd7Fh4EWX/L5Z+bqqNDl+mw8Bp2Jif1saLf
SmUU3J9ICJf6jARU1cuESYCOJj+yCTh47Zh4UTU/Cm5x90OhPof1DNSgZX7E1uzGuRwptIJNEacg
5oUeMkDQDgigmCJugZ0grIXvauJGJmeGB+As9etpBgGwdE6YEAONcnKV0YnaTTK5oVr8lWqtmzf1
UVKT4xAZN5YsYiDdLcgxWLy/j84ZZr0yMOaxrqMv07hwwCPxqc5kQOEooFIfidbZVddfAgcyGJf5
hWCwKjh/93ux/UY+P3mbxzGG4CUVMY8yu6aGwfQiPtRZ+UgmUeiz29FHtkeoqihg8+JpYZRYHciy
0NFvYFJpYnfOhIW+2pOeo9Fub/ogcXMQoJpCcpjdqHUrmQ8gVnnqDNaCZSiHo+RYR/WalUisA+Ox
G1P3Dy51c1AullBKKtfSOoKhQH0i9QywnTbOHNnMvoxELwTCditA28Nxmtw3WpUWCna4Gc760tma
5UXAY2YrTs2L2tgV69L/kQHaHJHTW+xk1E1W4UbrFTigawCgd1TrXs7f46511QB/SmV6YgV8b137
ZioTKsM/RWZmelTvj3JTak5bpD8no3KjtRJYPHZVH9zTRiAzVBuHmOUSifJZWf2GkqDNM7e32mCU
sSZpVQ+SYgaAfROIFJ2RGeGNSJqmE06HR1GDk7XOXhSAWugGdly1W7QmRP5q1+ptDsg9BD2OtLw3
IY3t14bP0cnMrk72gjUbYfdl16xvhHHPAN3NSCmxHuJTwIcX0UWD+dTzCrIfwWgqNRiLvPkB878A
U2axdhJLsicP+AV+24MNjPWrsWR2ixXvw3mBTK0/KsibPHa/m6+lmX2KKR50UIvlMBQYztYq7J00
5HlQMJhkdPfLqN4OKhUMO+564s0x1fdix6WZk56VXJP0sTe8sfosq4IMYV8EYFhlWQNDMA+mpTQr
FhdDiIi7xi4Hr5gR8ooI6nbXCVTtHyk8otaU1ktdMHga2qESVJE8d6gUfx6rFsV/GTxWyUCCopQu
M212Q0NxSI+OoTF8iTGN2FfSZbrKX5OIXKi098JcdjOGearWot2w3a7l9odysY/a69ZCK9xyeD15
ZnzqVqJU+jQBleVg3OnYxZm93lmQFKCvLer67L+ct2vi1KycNQUUEDX2+xuQV6x30yga6d43O28S
OI0yzHBdEwKceSrdTuCZs6wvUnE0m862UhHS6m6MsfnonFWNq7g3GoJgNVKMo9Yu3gB0vSSIpi/n
H+e/WIO3Q3G2dKgLak0TrAGD1xu+RZegI3XXgOE56c9icHDRHXLGFN9oxLQ7hvZWUlBbBdPJsEjX
NMkxSbHqdpIMwfkDCp8PZ1GjspHCMEa0xmDzAdmmaTbqR5nXx3b6Q/peBYbLcATnm9p01E/qt7a+
Eu2J7doJXUPl5xTHncZgNxYQY4xLk9AUKXd1qWHztTMimyZ/spCjbqRwV6vHfTNnvTbhoGFQ1I45
2gycuvYsDURP9LkNrMqlAmwzda8Ts5XKXW+iVJJWddHsa9fhNcuItW+yBJoJV6rs4SsIXKTErgny
PPAguYxOa/SS0ak0ZxkdTfdSwzUxu8OY/J5BdPhHoECYY4B9JhpW1/ih234czHIdS+JTem1msmtO
n0jZC+KR/VgZPOYsE9NMwF2+9zUSPj2ZI1wCuShDW/OAoWAbNsbbI6cPSkfUTdx9RG/iPox7Dr0W
Kh0eUcg2ONrBSypit+FlgaFpY1oFp9s1RRtpnFlPEDK2WgppfdXepV11qMfJl+fO1Q0Rav6uDTcs
gvIDyDwMfsQmKqusCFG19KdSsdv5OZJE2ym7wchGAhf4j1iVxqWVM7bsr2cwvtb9lx49jU42HEt6
mpV7Jf/PjM+YU1Y3IjnlaDDz3URmMQMmwrDH5eecGxjGE9SW95Pif6SYPEeWKSMCABK86mPjxi7T
O6AG2aNWHOn8VW1urPilkV/K6tt547qvGn9/L5MnyCrXrjFphtBOWYnbtXddQxy1fzAweH1e0K5i
AEMAaQ3WpT5CticFjaMIWU3d1gy2tC0E0eL+E95I4KxnF7f9Ik1smMMHVWPnG8AqKy+Lo9757AkL
K5e7tfONPM5ugptqodOwooiQ0k/r2B3zoXwqcuTYIO6xMw3/0MgNteg2tXLv/G3uO/2NcO4VtNY6
d2qGd6Zdd570AxwdIJMxfqpB91R6oEIXydt1EiYwurE8jO/Hz1kPI3DdZ41dLjARrihiDKz0M2Kz
/PAbI5u7b3wjjYudhiqZ26bG6eYfDM1xuu7BuXeD//ErBiqDZIKCBIMCxGV1DPpzEAWi+8WFjXwu
pJLLGKBtsaqe5oIY/wkCqtABhj2lYHObvdKbDhpWoM5/1N0gYyOVU2BZWta4HWGmMaF3K0XaIUcA
QKXjeSn7D9FSFbDFMTxtzhlYBPyKQ4poKm40H4UGtykEEen+Od4kcHE8Nv6iLM9RT4iyGBRw2N8H
kGHf97fnD7JruthmpgHWKEaw+95lG3q8NDrzoaSV/8q7MFATy2mqrnWoQUT6v/vYN8K494b1kL5A
G5Nl9aMHcBJbWjQHEYM9h5+bJbsm4ac11dzeGNzzp9z9XBTIK2B6PYWG709ZY+oI4wa4TAUjI6Qb
PLmlh/Midr/XRgT32jCqTDCuhUwla9IX9FCdtpEPZHk+L2XfPm/EsJ+xiaGzpZ2X2LJwEoC0qgxK
8rv5aXW+GYfpshOF0rv2aiOMe0urGnVSrrPaJ2P4Mg+MaHKtMVDf/0aDZ/8b6QhQTcCbf0CnTzQJ
3N8U/bGV3srk51KLfI1IAPeiiKUkEzF68FlZsQ0CYFtuvwq+zu5rwpLz32fgUmMtxxK3YsAsTNj2
Kj3TnyJnvextMNSAwvEp/gY0FZB4/8bq037gsxHN6Z8eF0oHECuEBjEKgjl47XPlMHWaj2Utx+yB
ct6n3pr+rEtB8LOrkgw02ER5HkQ5fNRvzSAwUE2UfwgQOFa3uMDwg8O2aZYncSLDTARfRdsI42P+
MLcKmEaMzQLrqy++pMAwnNXCsRYFGRYokFJDEPbvujHQhukY7lBV5K6chVznkQxaXqsYyXL0ARSG
4ExgYUJ7sTA0pcXNPXpEJC1QJaaN/EEpMTWMngOmC9nU+4feWaHe9jOayKZxpGH6RZ1DHHhyzeZA
6dcYBebYkGS7KYmnSj9ILzBn+8e2MN8P0CrU0PljT2tdynEP+aEJcwlYi7WwZfVbQlTXrB/b0jen
z+F0qAxsUMWWk9fYs3w8fwd7JpVufgLnLkgxxPLcEjjZ8KsW/4ioDS4k0edl9/jhnvFlscygGJbB
3/MqJ0Y+sYBXO6XtnblpZCvKH9o5uhHIPVSSF8O4qijQNV1/Hxtq0JBSUI3YuThorGoA3A3kXHj1
73VnaUKUNjXopKT9kJrR7tXSHYSuaOcpUiLDn2oEsYB+iq43rmhBpSHUTWlCAX28SnR7+NY5xdd+
dKzn3LewgNI/o77Rm06ObpZ4S2DHnMPcmCCzRgkfcO/cA1EXsLSoPcR3HoaxHflSw67rYXDnbwCm
PIRO9F17OK+PuxKZPNlQMH7KP4miNudwbdCxjyTjUPTgEDQE7l0kgdN4aS1KEo7Q+DEtnLbOHWkU
JMinEWtO39FEVRW0ymUQm32IXPVKm2YTpQuSkvRoRWV+WWv0q5LnwAawJt1WholcDDNKVgNFsJ5W
YeukdYQ23araraQOQPHA8FY9UpQPm7G047D9vuRD5IFcUH9upvRYp/InmmBPNV3j66KWL8MKAF8E
zXpHW40rzHEc1EL/RCMLC5DDoUukp7LQzG8asvWjGoPaeqBAa82i5UltzCu1UJ+6ZMrs2CKTPY/G
4BRhu9xTvZM9lABqR5+ArD2kcHJrKl2AT/mwttW9BNPtKNbUucgH8C9J2P7uxztqYgosxxhlX4UY
Q63VIImxv9RN8a9uzRa3rCZAdY2G8leRNOWNkcwHdaorXy06/On0x3ml2hnHheM0EfRoBnIJhZ/H
SOLaDJtQnv01rIH3aCz2bKbX4MBpbT3vn7BT6bQT5mVV4obh4OLLCEzgR2vx/gdwuUxZyVOcyiHW
J5rpiPkyUELPth4LMqadrR6GAaXKIGIGWAmwNN8bpbVPK6uRCGqgWJ7Altq98tLmbvk5Le2ODb2Y
Qb3aKdY3+goLhR7mikTVk51I5f1P4OLZqq47WavxE1p3+SvCoB51kmN1HIDTKx7W25lZeC+Ns8KK
LFmTjE+OlkKJsoaTPr0mwdQBcrkenGD8hIXejxbkvVDOgqRLNhOtgtBwNJ2OPhSGiC9up2ryXgRX
yAPXpVkDRRqUnugkgP0CDHjeMCHGZZ1TYkt3uWgq/mMl451EfqWjSFfwdw7hjHKrP7TPgHq2x3B0
RvXeHI7xdKlHmX3+VbJv895KvpfIvYmVNGTSU5xx1LBKlF9PiXU0tcdsLV2zEpUsdvA/3kvjMpO6
t7quha32m9ZukH4/nxQFUbRhL4ApfFKelh/Ej4DECFyvA2hG9eNFji0PtDK88+cWvVI+HKqmuYgA
lMpeKb2ldusaLdr9pQ+24UAOVBAsO/ivC5YCiier9iyRrIIoA/9BVYWvjyVl3RltB+GKgXn3ZXCG
tTmaS3D+jPvf9k0Ke0KbuEWFVQc2HKTEZA2sfFbtJNaOo5W7dTIdjE5JBZf64U0qbFNFxaosaDZh
4jmzMxUa9uNq1QAsRW4PS+eoi2gUZFeEpaK6oaBr8AF4g+SJWZC0KoM6fiA6Ruo1UWr7oRaAQxg6
0E1gxDUTUt7fWmvVsVqPs+V3FwwJOblY7opja9cX4tDuw3NnoigG28AmSAAQwxnOGmwwoKgZTX/R
59sh1xZvoppld73yhAvWsRTagX7EIqutkr4QfKyPZpuTzlnQxgjDTAXrVIDl2gaJu5cdGO2ZcVUl
gEizR8/w6yC+1p/Oa+VHKijINRV0oMHyhiSaT6MrRdVWgFKVQe9rF4wDqv5cHsI7xgSVoRyd3Faf
yf1/5ztkUlU05kA2iqbCB6+sD0M6rSs+K6ZQi0PqL3PA8O5Cu/TaQCsPglPuKepWHvcWmqnHem0l
GacoYJmPANKMfrE8WnWawSayY6zuIoYvYH/2nT3njsmp1FKR2TQnxfIBmcAAsTQnIgFQgbDvqClY
eWSl8MYMfmONfO/dbA/MqVOh59IyN7L1v22r13cTOWPwB0MFp0PClRAdlU7Cm0+Fghegj2PT74zx
Iie0suWouB8i9S6bwqcyTERoZuy3f7zVN4HsY28sqZUsYHZF2S5osgP6vo/dUNkKQI9y3XIsFAWk
gQj88q76gEFWtjQcFmDa7yUqxlJZbd+H/tJO95Ia308ZyuPndXTP/KCB8I8MLrHsNbWKingyfVVD
YpmhTL3EM9AC1y+52Xb2QuijNai+pdQv5wXvmp6tZO4+K4TNGXIwE8VdAhie6RujkWJoovnz5JYP
6AVfi2q8H5wh0xkdHUXGmQY+ROaSN59w0gx5mOSJ+nptMH6s6TKvu0uzVZ6RuPdhKegvfhxDOcnD
jBjAG3Rq8fGFWaZGY4ZwI7Hs9u4wXClfGaID9kmd8dBELoNr0WeQdHkLAp76QvxKPgQZ3C/gLllC
atKPaQsaJmLaVaU6Xfckd7l7/luKpHD32uRtF8bgWvOr+odUfpHo3Ww8nhex+xYwvQh0XWoiuOBs
WjJVYKzq1TiwVv1roafX8hgJVmX2NXIjg7Nehmpl+qwO4PbI7MXJ8gu0HIIZc5KK6jE4Ialw++sJ
1ZbzR9N33yCiDJMAJw7TmdxHKhIyzZVhlgGryrFd+9CVI3u9MbubqvkaK6a9yFjFRUNCv8tkRsV+
QK2iQyvVOCSP5EG5HrzMDR3tMnLVF/kYfyIP8a/qe+2uP9pPkU+fyFezdEgdyJO93pqTvTyoukNL
Oz/m192hAg00vcvxl4E08vn84Xa/GwOaZShpqL5z3w0NtkUPO/iiSrozV82OhMiu1u6r3ojgPlvX
RsWUYN88mGtr/k5rdfHDosfk5NqANLM+ohLjdWpd25akFK5sNijiSoYGWjc0DvQS1R6pTjuP5oZi
AwelP04tcCNAEKJ+k6IKl7h2hjPMPbAesN9rr2Wk2EqSGPdWoaueBk/0YjX4P7QWPG20IF/mrrsC
obkLZMrOGcbwVlkZT26vd/YcGXbetodiAM3yvDyUGensNIlupKRW7DwpHexAD8Hax18LDZCPVfNj
VtPPwxAH4ZD4vaQdKjm5nRUQVVQA3MvIk1HDD5nVw1KQp2rCJkglP0SZhfmWSb5cJStIQ+OaDpJk
LwD8dZKpxZ5PfkgbE+TEhdcoy800zJcSCCvtZhrugWbQOuasXafh9HnIpxea1hdjqGfO0FRuVWWX
49A/Fd0EuiMNIyZGFoIONXk6rzcfK0WwXMgkKEp34KlQVe6rJvloDho6l38jsFwaV2xSf7gF/5/g
Ae7pKAsM0RCGJ/y4o0lWGmO/K/TxPG8lumS2UotgbPZM5FYGFwpqsoT+otJaviwPVyapHmcU39cq
FXS4dwPrrRzuvREpjCPsQyH2A17o+JRhvPIes96Js7QoFwOsIEC5bQ6SR+GiEIsU+PhoK5n7YIM+
4JP1+GAYYs/RGrN+yQdG4qCaWFtLPfFEnPCszK5u3Hk8SYVW6nnoG5ofBu0LBk1e28Sd7jJ6oc5M
QTjySksl0E4Wep05LF/HnGMprNTYfA10p5vGiV3jiqWIxkHsxD+ifJzewj8Kyi9x9kYxZstYI27B
qCUAKcYBXTj1kW0/shUwti6v3zOiHjbrEma+YWs+JlvFQz17pnbzjU81x82NJ1LbUmyUFoEUZq6W
PPamAlrCJxLdlFQ0QvexgMmdmincRthS1TQa5LEM2JRy99AFkqeBiys+tED8EO20fyxLcdI4J2ys
bd2q4WT5iYTCXm4mjpRWV4ieSs+g7ed1mG+qmTR2m2qfxkH2pY4cMMZxtDBcCN7dargeFRONw1D3
0XzG6MA8Lo6iV7ozkXE8ErAo2L2cfG+N2KMpVumMKhWNMAie4CnA2dwYfMli5QkePz4LeqkIM+fP
1eRomEsN7fEBXPciiSKF4MwaNSY5toxCOo09qSC+Q/lwrA7U6z1QRQy+5heuQuwQ2dFR7d0/eYWg
LFIwNqoDUJ4r06xtOPQZUFz86b53GSFG7Oefa0/xS9g5oYHbffMbaVw6NpcygzhHNA/ipIDJigCD
CuQn63KxI1dXBNnDXhZvbcRx6j9NGuAjFNjTzLhUsl917Jf0zjQ60SXueqaNHE7xh4aEZtHSOGAj
5I3pRNRlI+QzhrbR0SwpVo6V3i4bOw7Ofz6RYC5r6HK96KqqLANSV06NAfGu1m2rM7zzYvbdxOaA
nI4mWR82Y56Fflze9t096HEr4lmYbpCyr9p6306D3UVXcvYlWa5V67HQn6Xlel4tW/A72EXyPsPc
xKmcu5qkiZIJQ9AMp5x55xU4etjtZCg7aXVHg/VabLB3w6iN0FOKujEJJnBO4miBFhEsktdgpsGI
K0NsaApfTFv6sVsCI8rmmVBRBiIyVbgHmSraEke9ZcEcsPOBTS97xggkak46lNiNL4gIcXLXS2xF
cq9yoX2XNjEOSIFHwTxxBR6J4qii6CQmZt57k1th3JuMFitC+I8obo0esonYtV7b2vxTUwUF6N2n
gf0BbBcohv4BL6/HSG0x9Dr1Z3qhA2KjC4xGECnuHQVwsv+I4O4tXgAiNYHU0G9J5a45wNjp5M3J
lxk54nnFFx2GuzTwds5WqaiWnyUHU2ndJvTTdhKZsV3ftzkPZ8bmYe7CuTWgev4rDsWQIWBYg+pY
uaj4/MY099573t4gZ7+kfI2yEgu5vqo4VmD6CdjJG3tJvc5HhbcB9Vzr5EGsCU6663I3B+XMmWpM
oVUg2fa1/E4veq+rL1vwGqYpBn+Lw/lPt287N8LYj9mYD3lSJAN7sOYJB035NXySACb3SQXiITy7
jwoWCgpgJj4Kne2uemJuxwJvI8HQC2cs1ZqMylxnFvAHtdgJg9pPgCcPLnZs+Dv5t+QnC+tJ7M+g
i3EEh95VpTfZfAdWGpJpiVIE9688mMj77eXulQmToTcJz8qeGu8YrI08zmpK6MplUoH8Uwv6Y5e5
4+F16769YNPqk6jexBKxc+K4l5/HA3g5EiUJSvVnhGI2TVDE1i6BiWW7XZGJbnOvurU9HbvtjQql
xOpLrE+Z/lBKs4cFx9o2GvlSWeUnHST3zqhXd5luXcWG+YLV9U9mN92tHQbwjLT4y6rQ0i+1/AJQ
E5/QtbxYYuUK+a0gRti/krdiA6fmrTSMwLaNLD9a58Hp1+pJBpJMNeaBoo3E1ofiUuo0Ub1x97tr
pgHkFcSvGHx8fzO06WRlzROQ1l+Vx9cu45uWib767md4E8ZnrLIka0MqsSNiONAhChr7C/Z47FUe
vqVFcatjVkmLyW2u9rPAAYhEc/od9bE+50y/46VCUj7aVn7XL9916zahl7X+paAihvHdQMTanJbT
cYn2tNPBRnga2zB9to4R/WL7eYqfe/Un+UVgMkRH5JR8UtCrHYvulKEz8ObwOf/CUhLNYwGJ5PTL
kZFzqw7DZhcCCAiPyzm/os8JyRGSnQCKJFtWTnOd5BbTVHaMUrZwu2fXp2/ul/N9odmaAzi1koBq
qCrH2D1v87skTAS+bje6235HztkZlmTWcYPycbOAvSg5jIoX++Bgky8Wd7gVD2Xs+vTNuThDkNWp
LsmtZvkLmCtJdV2Lds5EArgq2Syjzh+FCFPa7kspPyS9aGF9N+LfXhlT1Y29VWYziaIExaJX75Vc
sHCY9WDFnmvXSb/dFp9cwENHvWGmRVCNVTAt2PIqWnfOFJcq5tP5F7Zfn9nI4oyIheBOCcOG+pZE
BluWCrwlEGZR2l5RWTdcWjZ+alluF62XRTnZek8u67q+7VbjJlLXn+s8P4+1FfQ0n+167b42qo6c
thyf0BpDrbA13dWMQMkW3yZmJdwWFnz3E+Ds5qsUWS1pYRxCse6NgKwnAljJye0GkAKAblqBRyqy
+PuaoMvgYjU0VfsAFwUAQBVjr3g8m9yPrTci9+uD/05fyApoG2mcZptTry/xgqip6xO3bC17yT5r
2a+i7+3IBIZs9NxZpWNRf9SJjTxK4GR2XfhGPKf280wiGmd4uTL5q5xuzOpakWt7yD911mIbRnBe
HfcN05s4Hg9Kj5aSNCYSi74CRHuuVgcDbPG2oTZHshKvW7ULNJtbu2q6H+CbCe02yxGnV/mD4Icw
vf8QzW1+CPcu+lAaSYe2Kba9XO2CXEcoB8ujWx2tw2/UwHZD4400zq+WSZSn2FEtAuur1drDffrI
uE2N22G000Pq0TthMM4s7rnzcZ61kXQ1ClumVh6IhFH/hmvDfJ7TzG7hFYHpyLGjX2Qz5pT+LDDf
nJY96s2jXaa4L2psrWPovz8SA037/JLBYb0G5uPknP+Wu051I45zqhgjGKqm6mG5pewYtVdFH6h1
dzwvZDdS2QjhPGrUJ0nUxiGa3BLooBMVIdGaX8V0cFoAhTfL6FqTcVvoZeWeFywyR6c+7uY2Lc0q
lxDTJhj30HKbXobHESi/9c101A4iaySwBhZnjLR5jcykSkK/ALqyoWP8CWNhNnAwAwM7RIaJNcwu
Uw6CE+4a+c3dcjYoXsOqhf8pg/xLedUmNuwAuvYof8EOfCF+BYKA/6+O8khByixNIfq4qMBjbTF2
6uMQsC5QvR6xMxZErmgvRPQZKWdwYshb+xyG9k8MjuD1U87e0EROSyPrYNWL4dGa1SOI9h60LFXs
crFe5KTxzn9CkTzO2mCjwpxqFTpaaz/bnBwqCb5ZPSjy9ENZf5yXJfIhlDMvzQLsmDjHe2eozRP4
fr3wyGBMQ4DFYCNfNMAm/HKcfanLVWuWEqZ0uLCCv5uWZjDdiqdaBS+BclamjnO09lsMdzVdPNiZ
EtfuGJNM8LVEUtjX3FiUaVIXq4hYUEWJPQCUkWaibyRwr5QzJPqABoVRIrFbDHCmvqIYwL1SBono
h4LzsA9wxtdRzn4oejIAER8xLtZngC8V2UV4HUeiJc/zOo7Z8/e3Fg9F2TUZxpxGRXJicDgCHmkC
o3VcfZ6ksXG1nGTBH6m6iTqejiUQekpgN19KDhUljUp40vdVepaWiJdR9tXiTRj3rlZ51CMjUqmv
mtjOjdSfA6WiNYb9lFt/E8I9plZf2mVVNOk0nzLdrIfCCQ/4avbvzQD8i7F4k8e9KKWt0HscYxSL
ZNBfUJtcM0CNSHaJvxx/A1BjX/Hf5HFvKx7mTCo1vK0PxAniAqhIFvfIWuwFl8bI3nGgXbyyLbFC
mHwtTlmF3417YwaZstRQJBSWX2cpAK+HyQIHHU45WL3TeJHgVX/cLj5lRv9cJZ8m12mSF1gfRVs+
BuXt4nWgy3MZ5Bp5ZMb+NKkhjAt27xT71BrmtSwkgNw5Z1NO+7kr/qQMsN8lAKIZMDVkBd0qTldS
rLHUUwm7NfvtcUApGWczrjogrNWGKweLm9ptEFZCxdkvCmwEc4pjtnmeD22dBlGOm1Uc1Z0P+qEJ
xsN6oyLAXG7XCwCRO8kXECIe5NvQYU2L0KsEkd+u4d78Du6yQUDZyGXUFcEcxs91oh6wor/Y+VwI
MoR9K/AmiFclbTa1LlNhR5kLT06LKa8lY2ZHRXNx+wHDRhrTsY3Vbhss1GVR+jqDp179l3F+4cm4
SG9dM02qQ5StejSPF690/4cjTwMA2E6+KEEQ6eyJbXNzNkCkJpPVRtQHtCY4ri7C5+W+PFJfYajA
bYRSsWXXynV+IQrDdotmm0vlvVNX5LIaITWhwOW0AV4x2NXa3stZgwnjyfLPe16BZp5e0OaYeSmt
SbWUkj939xOKMkBIor1oUeEjHgezcJszcc5ppqRfiqqRfFly2+qTVi921j/X41OCEZIs7K/XZHRz
Q8Qdw573h3hpI5azO2pamHlYM1s+lc4iXa6A8xlr0IiNx8Wc7Vl/PH+Z+0rKAHTB5oGaGo/MPazE
qKIKHRvmFP+OoH937G/fb2ykcbc6Gg2t4gTjTX9eM2Q39uFGNyK5G6V0Hc1YHpCj99/mvnNzADWi
0NO10sFcv/w/b5Oz3rkyzERlTzA9Jtg9+afvGV6CUssVc9rtusTN4TgrTWnf15MiU79empdSM49h
hX0XZHvgHoh0v1FjN57JE/ybE+VAeogsgf7sBqZvP4DP1VfZKIq8RyAgT5Zj0sGbrWfBnQrOyGfn
UbL03aAiTGTVfx0m+7X6/1t9a/W8svDJeTrSstUTVnq8ZnO34+16SDvHdMwAM5MdmJtExUDR/bEf
tDFmbWn1jc4Ol6WhHVoA3mkE5vLkQM88AD4n76d1kUlcpkHyHN/VfvmoHlTQSueAMdVeECQ+Kz7m
9O9VcCxFtrj/tO9yNyrCpRVyU4HBZ4RJ++/dm/1QeCOLsy99bEVKE+P9oZJzLfuvGcX/ktvY+yO/
t5HGmRZQPJtGUmrQzPVnDHZA0n5NKDbqpT+JxTZyOKsCtM8pQ1unCIpQvlxa5aIZAUubhoogrD8N
s51TFc6cqNMM3vElDv0MaACWM7tRZKuHCnQUtnzJ2ORXZy5cUtnVU+FKLnkYf0VCunX2jf79R2h8
Mq+MslVnwLvzw/zzWNzOqlf22B2KG1tgWFj8dU4QFwuOUVHJa3Z67NoFHS4KNGI1V5PdyZ1HUC+L
Ehj2mc7J4+LBuZ/1ppZz9BZJ9TNftWcySooTmxT7H3p/3ZcATxli7en8Mc9bGJBvvLcwJV2HdcoQ
yNM2cmT1e6WJQL4Fr04j7CdsjNg0r12mU1zk6wtn8wH/ZbpoNwD85zmAZeC9ODUyOzDjYvpObu6z
sgnixi8Mwz1/bcJDcaYEwxYRXUBC4feRy5Y/QMrEtj8waZIdibv81tCD6GScQTHiMq4ngm/VYq0x
B2nlcoM5yZfMSSege8s5aCurW4ym/RScVSSXMzBrlmNfX+uLoIys27xYgHs3zjZmQ5007NpATZdv
YVT8RL/julfDa7rGqLDF4+Mitw9LbLwUoynAORJ4DUBUvf/IWmYZa2+eKrv/leVSEANr/CDRSqP/
VTP+ZGpJcNeng28ei55hEyNe8I0XfbRldIwa4AsWP85/UZEQztT0pDOHin3QTAqdIQImUa4Aj6kS
mdB9W439Y6oZAPPiQbwMcwkTCxwmbGB0wU7LaS+fdYgQyDAemhUjo5UZ/AbQyX6k9iaZszmUaG1f
VygbhL/eVrNG57SaxXyTKFD7FyV5E8iufPPd2rIsAK6MykF61P0JuZ9PvaHzGGhOG5ip0Fv8iwF6
E8gZIH1axiqsUDPI1YcFvhjVCk/yMvWBlUeWo7ibsq80bwI565OrRiYPDU6oK2DjaL81xuRk/52+
liXWbGX9fyrD2ZpUTcNebZAx/EE4+AGwlpPFGRHFjLS0TBF6suR2w3kvHrAVSDK4DkS2LrM1SvhY
QAW00+Fe0r+E3bOp30vJL0v/EeaRbSkPf/LILd3S2SzMBwYcyaiwuKajEFLUiR1mN0V7lJQv52X8
ix1+E8JZkoU2q9KDRPc00fk++xJO97C/9TFAepPFhSpdTQplIZAFeFDf+tWBrEv6hYGiY+EPq7DU
yizEOWmcBdGIBBaEFtJmYGlneE66kPZs30i9HYizGWALArddj5nNV5bFzRAjFuww0SjmtttPlt8k
ckajlReSS2P+JzVyZg7O3R9nLqp2LrKRVf2sBHuBHYkf0BT4PulT7tSldJPJ4XeBLoqukzMdYxPW
RZi20h/GmSIF4axHWKyllRSwh1b3ox9uyPrX+fPs29t/vhWPhbt2cl8NLf7+/7F2XcttI9v2i1CF
HF4biaRIRUuy/YKyZBs5Z3z9XS3PjKAmhu3xuc+q0mY3duod1lo66blAg7wMtZIsg8pbaeQJYh46
zVIHoKiBpgM9RyOjq9pmhwHi0tbcErkelpmhjPx48i8R7P2AjO8wzKzUMevwP6g/RydZCB0gS6XS
EqJFRElGsa31Sf4KYEZHdcEMAFwDG1QBXvFbhKoc36Uw3iSeNHCyB/iYG+1gruvieWWFcSxjashA
/kT2QzPW/w+vjBijUYpOAzDzHxOf2ABmdKJTWKKfWBJ1WqAt7RuNTHa0C16CnGBh7LJdbFeJVxIZ
O9fHFkQcCUZkKgAVnpYqvVlq9QiGnvt8EjARkWekFMzrIkq/DFlxDbrrWxUMPOlQXE1Z+cT5NZtf
dvVrGDdgdEYpBWlsAHWy2hdf5Mc32gcUCQJgvPq8re1to3kXx2YSgb5ITRH2plfoYYO2aurOqnE/
tv2xBDi2ZaX7Vuw1sIeoAN5MEkfRqh/BWKhONsychTqFc3SWdkjUlKqwlAnl+iITfSUKnjBq55Zy
stNSICAo40MulA9xnj0USv4jtMJnIdVOfWOKTldLMqnlzK9zcCc2CXo0yo2CXQGtCX/iNl8rzXzR
2twrQ+NqyEJHSrLZSwSpAvOZct/p6jcj6UR7Nh8ATeBf/qY0Cp6FrtUd03OvcnnLnMbWUsbAKzBZ
G4JFRy8xVjc7QsQDTNuMIRbwegHaS7mImZQm6QdMosiz4SFbG0kVJy+1Kdh/cBpsi+vAkKUgcIx7
VzOlTpIZeHulDLK4TF+uMNz1vY21gphWxiNe3D7RuzTm7qohWsQlAgJcoqFsnP+YlsP/dhzmyhBy
NctcAsAt4mU8CF9m9C+H6psO0KDLgrafdKuLY3y21vVxGAwAz/uj3tdmFLZAxyBhqkDCh/qodH1f
1/0AonmvjPKv2aI9GmgOuyGwi6KhU+yiAP3nVAETte0Hu9dMUGx0RWEvE/CSl978qojaXdENnJ18
KvXMFN5/FZuEdOEiKEVDV1lVkUxx5iqG3wJ2SVD9pvaMsHaXgofOuu3jVkIZjUUnc4z0Gi51PlAs
vyECzMdAFD941bBhKji8l9JmWrCSx+hsqlRJ1VWG7s1ZdTfJQCHSEtDHz7dtFaqkC8rvHM3aylSB
bq4rCI5AV2cZwHIZJJcYGHybj/lVnoiBQQla68ilhOf86cTNjGAtkYmZpgKO2qFGvYxCOYz+spPz
bxTKATQHu1T69j+ej9FlOZUDqwZMIOY88+wAfBAvcDIihi7lIJSA9O1ykW2pTrCK+n7AM2YwMLZN
gtoiKfiDlGfLx61lMfpZ1lmIKIwWhPx1kI+jmw22QDAC5Bl20778Hq7BliGuZTI6GkRxOAXSHKCU
FoFRsjwUFiaPMMieA1lFRlsAVFCk4tKdbpnGWizjbfMOCHEUSd3TcpQjl5CME+rqLWmLLxhHvqw2
vGtl/K0gGAmIRiQsyw/5ThS+JlXqXJbAOw2TF1dSUTYRBtPA5LYQQ7kW5fkEuGt3UNCzKjv3sjSO
0Rki89ouUqmKpx6D43+gk7yj0b+vchYA98vWpJgRdg2K2yEm4U5HQ0J6pm250QHQG8VgHSnhN7cu
c9mbGSLjWyQ6XjgHIVYjhek6EM2bxdQHNxAExR36xNdz4HmmTUQwXvJJT/srfAbQY8zCPpaM3eUr
3wqia3VlHM+kANNuaZLYjwbhIRpHpCBF+iPIxdC+LIijq2xPAASkZl6FC1qhIxDowlK80VKt42Ug
nJt9U7DVR1XEUtfKNot9gFU4FF2knIjpdAQTfu5Qk5H80QDc6gLfcqKVRPTpwqQEEbiHpkC1V5wB
eH5fWpDREMWdd9gyvHyN21qri1iHl4FEx+ITi202qKGFSK/XKAthxiFPUWzDroopyySpR479bwJe
WgA4/1seY5GSOAeVgQ6hV6j1rSxmp0mqrqdlxA4+GryF+dAk9e0sRy/RHN3XYXyDpbeDJCwp6dtY
cnSViydF/fZ53Hr/RYzdApZAXpIQPsLMbzPaOqgQK1N7Hh8WN7ji7zGf81ej6L2+AsZaF9CD9EGF
3APVHqDPH+avvxa3KZZVAslY3G4dwUcZhF/y2XpYrWUz5hmXTawAfhHPHQmsVQG2WsWOqIAUDqua
Y6CbwworWSymhVRZPVhIovjNIda+ucfgE8CA0q/RjXEPcgokP3lFOt/ESjLBGt8db/yDo9sGkyWM
Y1LI7YCMRCx9GVxOReHJmXSQQ8ArWDzEgbd12jM9AjI8xVOlpsRI6+S2b6YJhquW2de6zmNSWsFo
54Z4UyFnL5P4BuBhbjYtn4pl+SKp4ldAHRMT6Ix2BexoEiSKPYt65kb5Erh1UUcE+DIt6UPNKfXK
7cSAN8246a1Xv5nJaYRYgMnNLUrEckHqKEYr8ms7/LzsYnhCqI9debRmaiwwk3QomEi6287zqdfE
loApkMsMv5mC4i2Pd7alWBY7eKBFI0i/Ozy0Mzl/kkPlPjKqkITWYgs5KO1L8E0BWPWpNLVnYcHe
thB9unzUzRcrrSb8/QtY95b3miXmBjIo60WzbgXTgKqhv6rlTgoUksV8AIjVMclAjCIpZMl43Avc
H8B4M00TFC0Ha5U3WIfBEQiW/VHasZvlVO6bQ+Xz9oc2bWx1YMaZNUKVi1MkZb6kAlUWo5uB6vZa
QkLxVVZ42Az0n52Z2EoY470wvZyBAxmvmjjfBcPX3NqhvUFA8Uzq3HqcdIETrTjy2BwjS8ZhMIwB
Kf/kJaAczIefWX7M9LskRTO95dWiNg3l/XhssiErSbNYSYENtl44gDXIEfPiuYi4DAybEU8GNDK8
M4DaDMYgRYBFBo2Y4HWfR/fp1F4Jg3nsVctdDOtQq8rO0JV9CP4xssiBrcTqThC6b5ctZTMQ4cuA
8wKjYib7AFfCoVayAsvsSSenRKkUEsXdDl4CDFb/la2NxtuVKEZFA10A9lABZLMsxzOx+RQbA1i3
Xi6f523h5Ew3QeSHggLopgCh9tHLJbMG9qMew/T9YUFHY7z/1dmA1A+dDX5Ip0p/STDjchS9mMBr
AdiqZRziuxzUOsRQq9s2rI6pYXwWmzBClNdPQWRxzIN7ZsbZpOAGqAaMenmViTewkhQqSaXuRgaZ
o6LH941YK04jSACIBbyhrEVXfarHZOoAsBRmwcMwCCnJ5/x2ypNmr9XAi778UVTO1TBfvsv1eF4a
wDD2OhCAls8pAFEvS9hU49VXZzxSLevYn6BLp1Odfw/aqvNnfb6rpBgUvKHBUeRt5/4ujc2o1LzM
UqVcLK8xwl0jhA+l1h4jTQRiV6F+Ngf1p9moh0ICWq6Z6ZojivNMYiCecVK7Tae/+h1MqiPEQW3K
I/A7G2vxpWrsnbEJfjZxYtqVKH0Jy8S7fM1vtdcLSm5Ql7bKIcxsCLNZBGnMAq7FUwbQfBv41qIj
lyaATazpai4C/UptkwdJMr631TCj7VWdlGkOSK2LL0KDcb1BNeurMNGw/FLnbj8b10rZRyDky0+T
0l0X1QiugtjpFOWkVNpBLupXw9CPS1XeCm2+v3ykf/mYJvBWNbBtnG2w1TlNF0WgSP7JUBtXGmMK
YxundWhQzEq0Bunq0a9qWT5YwKeaQJbCS743gxnc7t/HYyyjxJ60bGrQxNwUHsOocVAy861w2XGu
kSOHXU/rEm1I5TAqfYpSDeqnl/AxucGeo0Io+pXuiTtzOnKHzWiIPNfHf0739vZZ6aMSy2CSnJFm
/dlE7b942nd5jP5HQFgOEvr5oqPuq7b6mH2mffMP0eUN54uX370tpV06KZMsqFO2YMQCOZcAqPNj
fg3QScC9ANRiX8gucmjP8FGYIBm20+Wd+Jxc0eo5z+FsO/L349O/r647FM3CiGo0goxJOKZFvA/U
kONitp/l7wrLrq0FQw6e+UKIgP2NcS0M2GuvzR5kBXaARypAwNv9csgw2ueCJY47n8Y7IBPEg16f
U4UWKqVYBf/nj0XhHe/sbQQEfiwage8DbMfAt2Tyk6oTgS1jUMoKsMnm7rAbAPvQYGA5dqL/PBvM
yGJO0xpTqiaTaXnhteRV3rQLdgXo9GJAS3It8SwWQZamAYrbwptLBPDUR9UIwnEAMrwS+3/nXdXr
r4mS1jedGFDovyZK+HnXuUulknVZBwkwwsAZmx4mx2Kj1rAJrBGKPNza9Q+wXaE0WLjpjc5pA54X
zqg0g/KW4WV7zheNSTgDBY0s8c0By/iTE9nNTXwYQLGp3PXO8LQ8dfxZB+pWPhj/m1ALxQxFpeTN
jN0lUY2EdxliP6PrcsBxjpzXfL/ABCqfd8IzE2BkMQpaS2Kr14GF6VZj2Qlxvtcm/3KsOAsVjARG
LUFOX6VKpMa+PKvAuXiS+4pEJQ8VbFsvjPdLYzSSEl8ZptrFb+jmYWIrVyZcx+iM3xvM7HPXcc7y
f3oqE5TDKKmCSYRFpFckOW2jpodhG49D8hJLX6XwNpCAv5/Z4yARbeb0/8+7Km8SdXB502rX2eg/
wnoqNCEkdp8Hp77OACygflcaYMqlnvX98jc7b0V/FMa+wY1KwRiR0sZ+/kSVvrbrmuR2R2ZU4JsU
3RSeR5FpKnSm9OY/x2Of4XOrZyEAznA8Z/Ha6/5xeg4f5b12F/pYMAEhxGK3XnkCnZYzuaHd+c0p
vJGxAXWbHPPnngtiRdXy0u9hYn9WG01VdE3sp08AHHCV3XI1vaS+up8Okq3Z2cH4EheEtwzFvXgm
8FfFGBYVfJxfvWoP1mtkS6T0Ay8bgUTzO+Sk2x5ude+Ms8l7pdCqDgIVwPfoSFKr7xHYbymhC9ZZ
woD0e9RGuXBW2/bz/rkZv9OZSlKrBa5XPFAmSnUPJHc3OvDmxjbj1Op0jPMxxVQodR1iIrl08mF2
Iiv1xvqh1e/Fgve22PR0K2GMC7LSVJhMqsKtK4DKE4/fQ4SlrwgoXdIdeDbjW7C4c/EYeVKZN0bQ
WUsFNOfEz7uXRnuc0JeTkluOP9gMSaujMe8KOajiWUzgXc0TJis9aWe44g0dkc3c0OHxRfB8Afu6
CNp50eMaR0qO9ZN+6K+FK+lGvaufrNBRHlo3vda81M3x1HAG24wfDUDxgFc4I2nkaqAgCp2a9+Dh
XAD79MjaWBa1Ct92BoWh4oSH7ArsY+SXNM3hXPdmVH6/bhZENIXrUSMazOZDs0eK41cPwr15HGzZ
K73+JfvKTR55Ehm/owczkv0Z57N2kye6+MKRE3jLQbEfkt9w9xylfSNCWj0thm5QpBLPY1/uJF/r
6PquF2acQU2eM2UfF9q4FL084xpVP2iI4izgq2nccj8eG5I6hc8LYttJyOq7Me5G1gY97TK4m8bp
3QWBsz0hHbalA17EV9we6tl2zccgLTP+RsMYmrmIbz60AyfOsKNBMtr9RkZ69vBmJDE+ZkknWRao
twajHs7V4lzCtYnZJgsIAM0PnjZyggM7E9jpXQ50Y4gbqgTIV3cj9ugW6xQW92la2nlo3VsdF+eL
o5LsyF/eRzLK1VDJUvJ7LHp/a77UJ4yRuMJMRqAdZwRXCy4CbsjnZBoKU9ebWjWsywKCR1s+VJ9k
V0OuQT2b4df7ZFd7IgEmtstxMTypTH6zBLJUo3uERCMA9TV9LpYJ6QyiftG/B17nLm7uNKabPOa8
vQvO12W3ESw9nLBKB6sUfXG2hYLQ2bzwqrtRjuAufrTc1lnSXVG8/QThv1c1Puoyu5IwBKKQaxrE
1/2r0ryOPefNyLtYqmcr19YN5jwXZpIA/HmHdg5Jl4qUQUakQucFJZ4o+veVKEtH6wO8CZRPQpHA
ZCrXdouBvNzW99XP+Jjui+vmPvV45slzcwrjeDoBW+BlOP09nxPZcw+Iutgu95M/6DYvieP5cZYi
sl5iRa3a+m+3iifx1bAL/cWWbHM37gRexZ8TDBUm26mG1IoChcaNO63HJG7qpo9gxfSEO8Ef9zJB
dZNnjhyRKrMpGZhzlycartQ8neBi98uu2mWk+KbB44QO1/o5oYN9vsZNkPSyBOsvQt80op1OOa6j
FylNySQ/BtJtMHekTnlzT7zXBst0DWpTS+/f4j5I381T8gmGDjig6b7ZKXeW397+RsWId7VMatPm
AMEEu3bsSzd0mqxw4kN6Um9QQcXMceQiU/cv+1aOg1PpD1qZpSksox7SLADD4vsWGHWN2+5/Iypz
clKV8TQ5ttgDrX9T0+aY7lo//CHeCCcZoO/GF4XzBKA2feE9rDK+JtJjgOsD8d2PtP6oZ4oXzBWp
+hlz+8JOiHjVDk7GoTIuRhurChDreAIsN8VefpIIXS9SiRFhnJPOwvNq3TwfozIpTtZNRiqobz5m
wsI+vOgPFHdsusheHPodj/TvHH/oYxhiYRutuBKMKISSdCgs1uATJuoBmRXBW1hBsV9AFMSY+kKG
hWBKqK1Iyl2LlTnxQ2OcTpbNTVrk+KY6iKXNg+oCsD89AWz0MPr4CdSjDyBWzQFnjYfXXqZoG3bp
YE7/Vvp+2WY21csSARkLUjkFVMAfbSZL5mCJRXzvLh1IIb5ICsblc6Dz9c/1/HpZ1vkmHb37lTDm
WzdLLy8RzX1aV/Lqg/pNQYWpcU0CzfYCEcV53stg0wetJDIRpanAoZJNFZ5X1akQJD/JG49zqE1v
8C6CJSpQxWlSClqyoyDT4HNEfTBwNHemhfEHXryiruXMG6yEMTmr1laFmJnQHKRSdjgbZFGVPXBB
/8czMUmqhomyXg9glONhwlhVa8N1+0CAscVj4/N6p5vWsDoTEyfGqMiipIUK1pVxrWdlReo4wiSZ
Pl7JhsXLgjkKbzJBojKKIFJyfK7g6/xUedhKS7zw1HuiJ7kdoDDTWxGMxpho4CU3Wy2plfKz0IZS
PcxiVdPHlTe6ops5y4u4p5j18gsvcaN2dElL6I2vAqE6KMqSlNB6LUtRRA5qTANU1kM6iagpmOaV
GhcYt24ClVzWG461sQQEATb9w4pW/cyhIFX32vLYt3nqzziQOK//KodRKpChfdDKn6rO6ee9PUQu
3R7jM7B5PJTNCBtr3f7JxBMt8qpn0LrcSVeaVzgpKvKH+Trz5ISojuaHt0hNr4Lr5CAcUAKD4mQq
qcCjLtzqISl5+rsZoN+thYU4rBrQ/4DqJPHTmZho2C6uBDrZCFP6pkRExRY0b/CN/eUPux2lV1IZ
v1M1Zl/I05vyzi6mmg/AYNMdlQh+6YEEPDrwXufnnfiPsYLFPuwN6a9kjsYK2gmZ9t1Ru1G8wqt/
CHbtSDPYvvQr9DydgHT2vMtO/33VhPkRjGtqhTmGKUEVAD1z3e21q6EjDXbMgVawp7uB8YPJZYTk
fWDGQUlD+FfClx1NPM+rm8Qx7q2v1TewZpP+ZfnC+bQch2gx2WxWhlFrjiWKvvvAj+j2Y3ww7ssT
7e5SQrX0tbCNvTByey48wYyXAqnsiG3rPPGFtHJBQUHE5F7QbvPsZ20a9uVTcmIM2zeX61HPLBST
sft90rSvc2ntsh6Tek3mXRZ0PhjPqAzjoqTe1BKR+sAxsqPb+Kr+2h2Xo/kNzbRruSKjt7ixREqn
eyowQnxNg43g9LxlYo6jZIkOomoZpRbrYP4Yg+TAOCZ1SAIx4/h7TkIHItGPgQatSq1N4JTx4npL
podj5Q1XSwVqa8kGQl1pjzuF44suB5mzzYMAJR4wCENmVX4Vss9ZIXN05XyV48MnNEU2+zGM3pSw
OwKL0Dwsks2P2Kiwx3uKKI9RoBtwTdmpYyUk/aJfxTfW/s8eRf+4W5NFSZTjWa0F2ocwU2L6qisA
+DIkVguYi3IvoV+HyDIknK952UZMFjcx1FM10IHh4KuKhd7HWKHqWqrg0J7RyLcM3to17zsyfqdT
EyMsUyzs5VNga/ni9HPMKQnyRDAeJlYAFSJQ911FuV3VBun+O+8GoyvM+ympi25Sabtav5Ow7lOj
64jBbidHRW6+4mXK27MIK71gnAumUNNURFDCEM6IuC8RK0QOAgR3T9jzCg+cmH/Gnpp35VQoDY5G
hekZ6U/mrf5Am4+JW/jdiZdkXPZZJjv70LZWnZcxvlY8YgJNeVTynVHJzmX//PZf/j27w77RR5dV
h5OiW7QCl+ynIy0SZQQUz3t5p3H8FO84jBepOy0CVC4ERcKLnihkKH9qS885DkfD377hKtPPtbkY
wH4HR6F9KrDuasY8Z7hZsXxXubcQsJIgRHKHJUYcY7Sh4KATQ8cC+4o31UP3XO3AO38oHZEkqaNg
PRT4zTbPGXIiqvlW21z9gkjXBUFocMbBQ+4JvtXGEW0g1drKrscA2rf+FHkZ8jJXO7QSqb9nodfY
lc01vsv5ivlGeLD6HZNVJIlOP+hoF/sSm2qFg2qVD1QQVxyI8TPbNXe/wRFB9eRcYRUgHsmqjOk7
xk/mBTAKE0uhHibw4ZftaSfdLfaMxKGy9XuOeWxln7qIuSpDMjEeajLmIcaL2rcaBidpx1HF1y5P
iO6kenor/+3jZ468LfVay2OsJAhUNQ9rtFKGZXESQ/CG/B6sp4chRbI7xnYhzb6qIe0OxYZwZG+f
1ZBN0CUZmv42hrz6oMpQxk1CJ7soPL7wEmGUoXNnJ933+8oOHTHkCdzSIKze/iOQcd8aiABzs5Bo
uqTEpNhLgO2kdJLyjflpsmvQ9KU3/a7xea5oK7Kv5VoffV5W1Bjexragn1uA/OiW9ifm2K9rqY2A
5zLwqgCbbaqVOHaMBOtTcZaGyy8dGj5pO3NPO+Tisb3hDwSeTzIjAq+lMRo79VKkRSbMMjjpCzD5
9YPklAeUrTEpI3rRrn9dfqbfa6858TzC5ryMrmoikIZVcMCyW1BzUw9iBa5Hz3rogID+HTgVKBqA
G9QVI3go6dgcURJ0Y7d6rhGl571i2tL1jI23A2ZKfwO/n35I1lesfxCT8Cwo5loitSbVD9GXGHYj
LoBfsdsUY8BsTV1SZYstGudKNPfWLzHmQdml/ugJPp/IZdPzG8DxVbF+j60R9tU26XqbWu2EjNTv
9sZLnxJs8cU2xbodveS+3RtglOp+tvvkIBpkfMaI2Y47n7BltOsfwRht2ggtGAvefkSfO90+Pchf
Qnd+pCUX1NXceq/YVuX9BpMW/c/s11xLZsy2ktRayfORvswl7Hi4Kfpn8Z1gD+i/gp7hKt2riHTW
nq/Zm4kmwPVAJoeWgHiGpJxiFjKoJIjO9t0eARZnnWzLl1zxz7q+holBb80AOpHETgt18VyJkWgm
f4Wc1k5DSugOjwHqrkNyh9IaJ6nZTG3XIhk7yaU6inTzrebR7OuD/A1ri28Ss/six7Q3r5q1lQuu
5VEdW0UaA6gTcRJDhwpkKGYukF5+Kq1PnHhGY+WZvliWISo6dvJl9iIHfcJ6ew7w5/GwlIROC6Z2
5Wp0VLmBs+FWx7aST2Mlj7nFuQXvQ1aAykMFuKWAtjXpbkJXd6JrwLEdlkfhlnePm7a4ksjcYwj2
3LQyoSp6e29YBonznljCfdQ9TTzynE3jW4lizF5rlLABRHniW0pkY2zObrsbIzmMwV1rCHaTPl3+
eFt3iZTSxEK3KulnyCRFZzax1iHvkgQQBBvfsu71soDNEQBTEQFMp+KFo7HDI6025wGWJROsxMg/
s5gSgO0CrzwOT9EOFBPf6IyVnPNSni3NX0tlrlFO4cRmXcJUziHeKSmw2E10M4vrLqOjo1iR0a8b
j9cl21KTtVDGcfZpUTSTNSeAoZhcA+hEsRbaqf6qgbFH0PzLF8sRxk6QzGVRFqYyJH4FHMwq7Y9t
8AI0R3RQH9r55bKszdfr6mTs/IjYDhPQ+hNEXMDbS2Af0vezp3sdN7fZ1EcNz2NNlkFuyL4Dih6c
rEkUpb4GTkVVUEjd8IAitywMuxz/iKDubOUUK9WQkwb8w34o7sP0dSyux8zt5Zr01c0S8tAUNkOa
iaUwHVsjyNk0xnfUQlOGupCl0ERU9R4iYM/QkKZiZzJ6/JPPBMABxQTMn2SwNXW1TiM5lkP0TPfB
ofVp77R3EKy5n2nbqn9xvmLtX2NHNtswMiUr7hJfUvpdGiZOIRZ2HwxkMhUAm8V+KDefNKNwgnpO
SRxZflpq14Oa7swEFcxWUHmvnE2Lf/9F7DynmEZxpE5q4gfJIRo/j/mNqfDMYCsBNVcymJxfCpes
jnLIGAADXD/FOWkfS9tyk6fpHoDAJP/yhmp4S/f9eFn/27OQDbNr4YzeirE4LGVGkwfrDbMqdtWR
1E5yjbzFTIiFDY6AhPZSk5S/OrmpxpYhaaKs6CrW8ej1r6xmjvVo0kpkZqFcOBEmxRo92SlNYWez
bGvlvVU/jYDJbFvBtlKeEW1927VwJuID83jUKwnapuhPbaCQMNi3Iw81722skL3gtRTWUsNoKlsT
7rsJ0v0UybaeW5GjgYOH9EGxb5WoIU2kAQelV92wBd5LVLogk7sRZ/1hWqZdo+aOnlj7oZX8Ws29
ri0OyyLvi3Gxy6C+EtB7suc4OA5N6cJwPg9RJhJQM9iqtVBskGchiD9lSQOkKA00863Z3S5V8Nlq
9Os2kq91M+A0nbcvVrUULFai0soC805SPlmjAYVua3SVi9jWlco1rD9IMizsjv4thTr9le4AUSFu
lxIXm1ZomSbPpfZ42fFtRY21AEY5UwV9gknV8eXib434JeJlSZuJ+1oAo4BzIsdx2iFmlDMg6srr
3E2c5qr8DEyGY2fL3Io777swqgiESMDRjgjuaXxKo97uQR+fcGvSvGtjkqQmWDKrqoF6SZkmdLp4
qh9ab/YaLCzPz2UHxBgy3V7+VNyrZJKkNO26BYTo9NkVX4OqGZXF0i6eKS1rspP5WxPUJ59b9V/K
J2F5+aPyZdGMYZReptW24UgLNAMWzRcbMHT/nQEWJSEaDFW4R0s/25KW9dEqgXmGlKwZ7AE+ucID
fVCwuzzk3uVrfFv2ODvWShbz7TLVHLIsQhtr8AAXEBM6LiIXeEwCwtAZfxhXpV+5wBqj9dNxJ143
doh9+s4pXLUj8gsvOlEDuPRzmK9aBOmSAQQYL83JPJZ9784xus5KXj+WWZ45lw+/qbf/nB3f9OMn
bYIGo4MN7lWaEOyQ/pbc3T4aTP/9PBKLMwfctE6Xcxj8aIt2t0fBctdcZQQrGl78wHteblYu3xVH
Yju/kjkFrdTiY/6qfkskdmnLt9yX2FriVWU3fcvq9mh5euWNi1msh8pEMF1QyJqxqxg8lCovYm+b
+UoK/YYrKXqNVMzMLfoAoz0TQwS4dWwvdnatuLEXhIRbXOF9MjYIaFU6Kmmb+JGEEVuL/KK9DCVH
9Oa9uON9NN41MiGhb+VC7kdovLycGqzOYVd/4Q1d8Y7EhAE1D/ooGxZYFaiN0I+PHujjYaEMeOJv
bOmdc2d/cGASC3GbNkvXpzMMiz7zxKfCm54FW7zFxBlAC5FdyqSYSC+S5fv/ZtCM92jloK5HAXK7
EAP6fUEC9etlCW8bhhcMmu3y1uATDJUUKHPgN2qwPacKBNzSRkii1DZy0u0w/HwUHbSYbd3NsCdh
z8/RYwzuCXu+4hUKNnP5lcGz3eBKANZG3gLVYgSlmWy3dvlDeVZMQrG1af1RcVW0Z0jhL4Z7+SI2
n/LosIFdW1YUVWWbB1UWBcOYwbPFVXfXBNAsDPa5RhruzSA8xYPxfco1N9GiPfYaeI+0f/kM79IZ
qwmFFE1VBZMEINKQoNMKxpbTExRM38e25ilX5Y8BmEJA8vQwn3oFzH9XeUxveMa77Z7wRpZMwDkA
uo5xgmAblrJCi2lBY3QxVelQsr7a6VzLB8/HjjftRg31TPtW4hhvGJT9KGgiMuBCQ7pY7cXikOoa
iCkGJ1VLXpl5022spDGesCzFNJ91pMPT5+hTvJOwXdh7009atf+zfUb06QFwCA5SUTmDxijlYNTE
TKOrxMV+wWxDaau3WNu0p7sJHQOMD17pCZcyeitmAmeHysObzTzrT0uKlYiLjucwBY02azt3g/2C
BnVAyv53CJw3/P0HeYzm5p0+iIVsYYEDbbfhiKU0Ej9atlbBYHUPmJ924/GmbremUT8IZQJAF+fx
GNCXU+Pk1yZajbQ57o1++lUcifCUl0T8nN2LBC35dmcdhU9CwgfL3lDeDz+CSTXlRqnyVoezUv0c
Z0VZek+ZDhY/PIUH0xk9U8HzltTogplcnBfetTOhIbGCIVIbCO8806eYSonX7abda+UCb9af/OpR
4r1QNl4M6/OyazJKEjcA7EWpQ7uh2/gJJk9oHzm//Y2dro1U9oMspqKkD6EmpQqeDHSLYwTOQevn
PlwxCjm1p18hU/oD5/BBInUeq8SsGaw51HRgxzeO5Kl27yc3oZ/vdS+/ybgb8hzVYZlRJWw8oHMi
IwvURqdsn4oIBRXzOjB+AgKQE9g2niAfDsb42DCdknQSCkw5fKW8Z2FI2vvcLdGN1uH+YrC8fSow
QJY/c+Ru1JMhF3BRChCj1LPRFcxaJXEl44EZHdMntSHW5+iLABYJJLw5ZpljmSh3aHQ8NZjb4QKe
bOvPu3Dmawq53EvZhAsG4+H13EoHDeDSlw/IE8GEShRwwznJkOLWnXXXhwB9FFKDd4nbNvd+Dubj
NdIgl2Wiobh51IGiouyCPX2lT8Db+oN5vw/fi4mOcpsJZqKjtlKnMabj8Dap78WS12XY1vz3AzHh
ItHirBwyeO4yn2/SDI9UQQ/sLlCOi5D58azI5PJn2krsPpyL/qKVYYexngEfAhLFQ00oFEWzoz2a
9IabvW5b2vvZmIAACNlG1uYQSodnAoCU0U9zX/ftq6ERyaY2FvywvitfLp9vOxC8C2UCwZKXYoIF
UfRgq9d4OtXGPm14ACIcLWSXXORlrI2Y1qbAVnQsPMA/3ZgERV+A6vGA2P4lf/nnPBbj+YGEaKRd
Cll0zBVPALK8hL7ly050yHzeNAnHhtmtFisJh7Ks4aNUvcRc/n4JOQa8NTOz1j62ktyOQZ9XYoOr
O1rYBhoIAHtOugYHCDhgAa/Weg+2Zif0sD38HeNme7p/wAtuWxuuH34F40aULgvTSsel0u0d6Ua6
HbzJiXfiT7rha4JCXnhsj+kRBD8NNgU0pE3hA62QxR4PQYhjI2wrzmxBJAA+gcATQmEXR4WXWeId
WgjESnhVAk4AshhXIyhLX2g9Dk0fk4uTuvqIaR2asii2htmZ4kCJqJrPes0dMHkbw2UeNh8unHE6
C6a1VUOK0JmJZF8pejdY5ONiqCapguxZVg1X16RPegZWF8lyKC2DhMZIHfWncmkGjgvkuAiL8Utx
3DWt1dGqea87EnhBK7FyAJjMEcPztOyWSy9NuShUsCbRHB6CsnH02c/+j7UrW44bV5ZfxAjuyyvX
XqXWaskvDFmyue87v/4m2idGFJrT8PG58zDhmIlwNcCqQqGQlVnczEVpGQH8Lcox7JPbHIuaem2I
fLHbBt34zKPSD6oKX7oP7PGFuw1yu/s+u5jEw6Ss4QAGPVvJQcgdHNKzU+Pmxerzrl3g8b6MzoEB
6JQk0nPs0ph1c4wZThChi+EBoxShJ4ZFvOsiPnxRjVKZTKGSDZCCYoIl0JVnMPv3pjJDwNPPjcoE
yV76IOIh86jE3MegoRAdNL2x27q/rcCEZ1a8JpiCr4Rmy3eyJUxyavdDcX/9NFm/WX2ugy7y+STi
pqFB+w5cUZPZ7NSjuBPImOVOfNY2mm8ZNzJQds2pyYA1h2JPbIqbnFmMrH/Sxe+gjoEaswdG1+EF
jlxj+8yKH1VQrpHZZyKmYRlgOYO8UwxZOVexBMjNsgmJxMvmxPKTKuT/LwqHVMnGMCo1shXiLxkV
s/oIBl5c3Ms7dopeP/eAFAMEQ9WEC/QzRF3m1vDR09Qeepvcd8pvw4tuyi5oLe1ic/0zr/V5sLZP
a1RKKNK+DZR2IrlRMcxok7oEUyg/dHZxwvsMMyGupqCFPapKkeRKyGqRAGXkxxr5dnhqFdb9dP17
/bOms0stvlepj1yB5xVyyJGh2MjRS7MhXA1O7XGPrC1cPcg+VyRSDirnkAD0tS7xQqidhWlbviap
qEF5V/neyQ3nXv9gq/sHoJiioaUDUBp12YB2jy9A2wyXqehtqjiz4GtzqATGJZhlhSoTCj9PYmXC
QVEL2m0+VLsx0g4VnzMWs3owLxZDfsbiQymFUJUYk0FsT7mVGc9ZdtKFBzV/7cfSDCDLdH3v1kA5
Br+wRxUCI7SDu1zicbV3e1veSTZIxI/B8d2/lRxUOi5bj5K1kdTxnwh94wcCgjlVYzPWoS8Sq2bT
MkcmVl1+sTIqjCs/7II2rFBm3HZOskFgOTjn/sMNw3xJYn03Kog1BYL0YoMGUGtzt2lkcvvWNkKE
GkH3G2/DS/1Wzw7mMO2c2ddk7KhKvW0Wqh91ZYyZia78mIJbYSY0rVuGo6zecz63k9ZK1oyW14uc
3La3/Xb4SVKiQuiRzPx7xahO1y8GC1vU6RLyQTj7GRakPOCtIcfE0gvvcN+yXXFGWyfb6kXAPV9+
J0yNzSm7Re3wg7FekjUuqtTFb6CySsrjZleT91UF0y/ZTef1e+UIBlpLBLmNYf9dEtMgj6XhoUWj
U2aAE67vSxVPLOJrqN4WmKH1/4KSArH+aYPa1qbI2jEhnWGRK/Y4Zj2pLl1DjG3G1q3HwqcdauuU
qK6SScHWNY68S0FjD7xGnJvdq4abBRlXam6n/XTICEsQy/bqZwNkEqMeQFQAW/E1f6qh0HI1aQrN
Ex8CMJXv5944GJPWmz0Etwsp+lYOwx4wqxOXZS/yiDeHTNPsdkoZPbDVqPz8JXRjQOqzBJBFkhEE
1QoHN2vjIzTh/8cF0z0BUfEFXibcvjXqezfYhKlFUJwypsB/E+yzn7HX67HF0ihHgnhzCwVIFML+
cXZlZ970Zuk0B3I3BkGAed2dzq5/EYmKZOCAl1QJnCZfPyk4KDNBiREa/Qv/6xYkZokZYKycM8VT
iZEWlGSW0togowMtk3iIzZSABazrP2L9Y37+Buow6YHt6GL0AD3oiLtBMe2CEqyms7S5bma99lys
lXLfXte0sixQV7cvTWWpz90xO/Ifc20SbtF97TU/mPpY5GNd2V769BCjouRbvIwhWjGIhR6gghl3
hzQBas/PTEwrMda4blAjyjoAyeg0LDQyQlEuC6SH1ACvJ3BI0g/w0toS6Hd/4UDxWPdPsmeXC/y0
R5U40NcR/CQFUqBrMRqk/DD6yRrnw2zsJSg5igJax6CcYCySlIMXRlUePGUq0RCie1uzUs05Ou2o
PswC/PggiNwFDg40kMXi5e/7HwwXkmXQFgUR1GiKKACTccYPLCrHLBXDufcb8jytzCfQ0xYqWrrn
sd9dLO6azoJOdbwhPTQmG+Za1l3apsIjUHLB6GKEx7Art8qBsE8QVFn0QUiUU4uZEtZcaGmPCpOu
w9uxTl6rW8xXG4UpP/O/6lPk+HbsWxooPYDKMOM7yFARVPWmDHDoMEs+UlZd2XD6TqWBSq3jWg6f
WDQgJ5pNLzU322qofuNq1RkN+QEf6ltZlqdhNBj5aLWftNgBul6oG7nvICVGLqma2dwQamfJM3by
hvX0sebIS0PkUyzcqq/DrtJ5zAeE7WB24wvPqizXDagCAVaAzoAmG+PxGsUZKraRG76luAbI48AI
xrUEAC1V4GMwrqQp9AVRSLWmUTvUPX6IOAwhw4dWcugVkJrNjdRu9czqKpbs7OohKeDTGxI0WhRA
K75uXKIElaj3qESyuLV0brCb+keW5XY+qzY4ijJz6uGdPdTh7E5knSOrAbIwTn21sOMyWSrw1cQ7
uYbieeP5iMgws3EHcUCN6TDS3WoCWNgj/3/hJWMH1qJ8wGJ/MwumNhdbBHdWv8V4Ckm9gCkAvnYf
EchcgQHMmYw59a8WVa6smmREAPwWAG+sEMM/4LoaPeS3x+vLW02tn7boUi5OZWBwSnRotCS1jTIx
+fkgTbd5+XTdzlqVgSdhXUXhikxOVzoBfkJcK0ijSY+h+3QKLW6CDl5fsqgyVuuMpSUqYYdG0ImF
AP+oIaXCAQkc3dWbd4KEqdzwjkXyt9ryX5qjPpZYgglJKUBpkx6y3AkbG/dilzyx15itq+30Pt3w
G9Zzympi+dxNurDJOVH3m3FCLRzhkSHulZfS71lhzvhkKhXlipHn4LXE8Nko1qYgfZ/mvcCahVht
oC+2T6WjeQDQsdEAUyXD5cqGayH4EngEIgBmTQdDJQ5EmVB8E1LS5KzGk3vjz4wZc+tR/o9/qlSU
txja7+YCi20c3xs8Ye/b/EmzSOcX6NJ90ljX42E97j7tkS+8yCqCrOayVvV4EB83ORCY+YuW7CKO
VU6QC8TFQQ5xWBlSZQL+RV0wymwK5r7ykbyqaJP08q7wuUfRr2+4AHvYDdKv68tadcyFPSr4AiBW
myLGeF9gnJL+GA9MWguWBSreiqFIuEDhyAAhQVLHmJ9FevTtfDNDZyLeRT7zmnbdpHLxzoRZ4bBR
kVGa/L3sWpOf7q/v2mqkqdBEBf+vIiJHfnWG2SjKeU75xPOjb3lfmpGEpyAmTdzqwbmwQlxy4XKy
PGNMo0StkNSYmAODkGAlR/UQP8tu5g4/OGYDlnzsC+fTMAIP5ghelehZ5wjwQFn0ZXSvtyLYnQdr
dscDyIZBnSDtJkg8GHeEXvkP6KxXl7qwTLkhtPsiiI/CcmtHs4V5Yzys+I/jrnciqMhsmIcAyx7l
lFUeZWPqp0SxpnrT3HkzvJIBSMWqHthvRqvu+Lk4etR5DEc5DwsQ5siYNRRVFD7xf8/YZggLC1Tm
7/tYVzslQ9c15KxBf9LKH9cdfrU3v7RANnThi3wO0WA06HHL6XOrnKPO0tMQPNuVHLpyEB+xxtbk
0tQaK7CMRkJi5pG+54LgxZiTx9n3Iek8x/zfJGXoKqKUNmR0E6k47OZW7VQdfI0N55QS/0MevGCS
7hU/ZxhaL1IWlqhYDPvSLzIVwG/ZI69w/TeRM/0P6Yg3JfQlMMxQc9vrW776xAtkMG+oRDiSpxXY
i7EStIyQVuOJ10vQ2WofpmcBWk7REwYdcc4R6gHuF1Bgg03+iJ5baWof13/FGtQfF6HPX0Gce/Hh
xTLuRC3Ci5b2MDjVDWpbWwfOvAbaRz5hZPc9d6YNCBBg+3+0TH3cUMrbuTKwfjLDNKjmGJnkddc/
VJLFu3jetYZvo0f2nsWdtv61F4umvnaVGnI5Et2HM9s9+ImAlpZP0l1+n4KdPLVYreLVDLGwR536
qaHmaZRiqRweGOpQNdvhkbGba7ldJG0uURVwFaSZCYYeKIc8JQ8zu3w7buf99JpDtEOGHxFizuDW
txpHx/WIVdGsXj6XlqnU0aQ+V+ktPAgdWrsxwVQAfUQwQEtOS6QZWWpkqy82S3tUZcjXCtoExGNl
T3AH0K9DQyO/rbwM3Lylg3nzbQDWqRvRnjbS67CTMB3E7NEyF02FTTJWkt+JoJ8jwt3DDRkSHU7Z
NrDUDfuAIacVfW4vV0xFij5iIFuZ8W3BRXzmTZA8zmNP9a4eAks7VFjwuCYakYqweHmGUnr9KG1A
2v/xk8hOSG/90x9w5bC8lgqMrMzrng8RGBMIyvSjcJp2zRs6iYBBGI4eAMSPEWabP/zBYombXNtU
uiThdT7E0z3h8ezt/KO5izBiEx3O3M6YcGSqOzNdhq5JshZZWEcvmnC+dJi85c3g2NhEQw88kUFp
s2S71zjgjMX3pHsJmlo0uU/uNINV6RY4wu24clTBVRxCVzonZu3lXrVPj3/dJF5ap4oWoQEkfQjw
bcmrporn/gJBEgH49/qN8xRQBQfsxM6IFBpI2gFtLobh+LtTQwbXIpQwpoi5YsgYfAvuCvCy43Ah
MkZy6fjCWx871xMxw6PpZnzaTrKQTAA5xPqWq48yv+PU74N030rHOWLJ0pDAv+LDBpWFlCBIhJFH
KhyE3NRrYzMpGNNo29CsB+0lLUGN1g57LfCPRlZUpjCn20Adt8GQH3zDiSpWGbUKF1t+cypTaWrc
zy05WHGlqQMvaEzO1J+jO4DUanx5FbA/MAD3YKgCOCJ1+D37cYLlAlQSq0fodSsx6LcIfSU2wFM8
QvbHumKQv+ba1lOZy4g5GcMWMlSx5cYsm/5WyR6CRHZk7ed1h1qjNvkSxVSiUo1EQlcJHmU8kHmf
wtJuiObIsM1c1vPV6vvn8vtROWooBqhhZHAogvILsH3tRtwGW+Vm+hk9dW7ySGqJEK91wx4sIMqJ
KQdyfVsh5o5tX5SjNZj9+HpCVk40WwZK1O4/yjPcMLb1xypwKlAJzCamyHyb9UVXq8LPxUv0UH2Y
aoEa8UhY3Q7k9Fth44MMqcNojGgTJAGzcLruqRI9Vj/yRjnpceC7wkN9aG5iXMp7tNxiF7zFtzxg
J4qXvpGZ34HJwrzaJRUFkYdMLIpFiX4JUYs+H8o4QB9qF0HT9qzmUdjvCUa7eDsDIWn2NzfMpUUq
LuMSQ619itX6x/oATak9IRGQbTCe9dYICe3Q8e+Zhf5qglwsk47SpGt8QYE7+U8GSJCfeUc5NE++
LX6omMLssVZ9P/BMDQfm9lIxKySz1BgSh1MAMzwv/YHAUsjFKtiKeIh2IFrFlM9ary8Wa6Vit20E
pYxHZKQRdClQl92PZmLFz5xXe+mRJZu5dqNZfE26tEhLI5HzHPWvFndmrYNjiQ+8v0l8nwui4SZ4
ds7UXMFhEtyMh87zt72VbTmPYHlY4rXEDy6y+cIUdYcZ2lmTwlZHrVKA3zhQlG0E8Lqgqe5URc+l
Fj5cXxvDL+kqIZfyuDU4QPQr/rbk78fhSYjfr5tYvyct1kQVB03Tl0Uv+JBSR4FL1H+7JwlAOvQV
fnBW8TK8gHuYEAo8pSqUTMR7bRvuFBYYeO3pbOknVEEASi7QbiXwk0i3sntCiqt8r3+RLmPJZn1b
LekXK6ZSzIBx5AowCXJ6TdZsRxPKP99G4YUrMI/mtMM6L1lxTrfzZX7G2kZU2K0NMQCYw2xLvSe8
v4oFPRMi59gVjKqP+WGp5KJJeuc3AZJabYuD3almbgeYqCle+n1iJaJZHeJvwq68J3NhxR6UUGDF
MGyWwhvLhal0o7YBmDlHlAolhwNZ+Z6Uhilqj9edmLHBMl0PRIVs+HGJpDZYBlSOxKcYU6ukPZar
AF9NGxzLFsPkagnyjxcBUPO1BPFnn0/8mlTwB85ABRJieAU6GY4K7cF+p3k4H6ErwWoRraIsPiNF
pquBRguVzPeR7Ujd2h1bkFRPwJQAUrdlLPD6l5NpGZVyKEZVGnA4tba4Cza5C23Jn/mPDgmhvpH3
kQ2S+ZIFjGAcTzJPpSNuTOqgbjEg+XsMTDBH8D5EoJqESofN1AS+ngpA/fD1I0aYyx/HEQ8AjQO2
uwloLNI5IVChTHb6+j0HOyhzWub6oSjzVP6Jc0ikDTOyetE+z+Gr2rYM31y/Xy18k65nqr4NOwPh
IB+D5zNTPlQV5W3wpu5yN8ZMEvioW4ChMN+N8UHMW3xc952z+ve/H5QyTcHTV4Ew9mQAgiS8flvc
EIXn0M1v1VeIO75Iu+iUb4Jjv4+s4LHY+gjSDmrh0lZ7mF+NB+7R2Mr3138T07OoTBRVjTDNHQ46
+W5ySKU1Qj9ThtiMjuliFj0Vy9o5jhc3lKCIujoGDN4bJifaEE326Va/LbaTXbhswTdGrNJMPFWq
F4IcIRn1QW72gBSkPvoZes1wrPW7z6djnVe9WFXsT0A1EcUU3gsxD+cSRQ19O3tnmmxUXMx2GCPL
nn/QwqDshzPkyJGEFCDmiugRXCJmXUquAGUuhn8wwvJ8xixMcWkncgbpkkgPwT15o66O0JEtQVP/
uwIqf7IwSv8SpxAnAbxGVS+I4hWZT41qRCWimKo3PaND8CA/o0kMThLt2EVmfZP/AFOWlW5ipxKs
iIUhXqPKAgzs8wdQ2VbpUc0KQuS7RL6OQ4wKtrInJEKEvIg/5Lt4x77Rrjvrp1Eq6UIIDTIpIrJT
Kd2nyWs7/ui4nPE11z/mpw0qx4IQMsR4K8Kv52/KaDDLkmNY+Jf66tMElWSFUJ3aksPH49GUFp30
ttgB0dCAVZMAYKLtgFG29A4Y4ukRvDqO/r18Yp3RrJ2kSjyhwoQPF4DNR81+hfFgQ5rJyaW/eoJb
egmVOSUZvKGchJU2zoxi8sx2SZoekmhnTohWKYeRYVC9Y/iRFSL/kkf/2WUaMjXz1ZSPChJApLhE
LqMnFGeFWUQm6YiHOxZEa70bDlYxUZcVWZJpFF/dyeGgEw0f40F/mt1oo33LtxIy3TksHrXMGbbJ
Qw9MHzMaV29Bn6YvbsuTX+fDBKf1jzw2WTADp94bxwa8fxLrxrXqOgtbVPkqCEnRixW5ypozgdnn
5C3FAhvSo/x+vjy7qsNIsKzliV+LLbWbRS2NYVJ4H0m57IS5icboc3MqUQoxwnP9lWqxQFL6LdJ5
qY1SC8UAciUgJUhj4VarAho2oV4en3J0yyZmZbfurQujVD7tOcy8RSQgqxoZvfwA79ItZ02SWWvI
Bvym7hmbuprnRDR+eVwF+AvVCr4bK1njyMUn+ebX3/P26fpHY/39VB7FiOd/ng7CBqO5Q22H4911
C+s1xWIJVB7Vk74SJ3B34kPNbnzS9uM+B3K8d4xdi8kAFpSBtSIqZw6AC059CKK3UW+t1lCsPn6+
viKSDi+KX/RLQf4PeoYLjU2UmeNQEc0x8oJXeb9FBvjN36XGhR0qniIu5jpNw8b9vz0uL4xR4eSL
oBSPNAx1QayUgMGczh0O4obVKllNSwszVAD5XD61Cqn30vI1S07j8MbJDJTUepAubJDfsMgMdTgE
Od8RlbYdaTGryOxkIBZsjXb8nXURYC2ICqBRBTFBwhe47FVdZXfxHNuGVn6fVY3R71n168WqqDBK
WnkWewOl3MDP0C+AWC5/f92vWRaoyGk6IYNsAL6NhJs/Nxya8vW6AeaXoQqNeFTrhAdLOeig598w
H4LYx6AZgflw7HkZxoroS5rcJUE96ThwCYpZ2gTfxdN8MyP1kPeraV/5FmuQmOEO9EUNgx2RKhg4
IKYGkOm6MfmMcyT9wNhIEo1XUtB5oxcungZBnlUGPlWJUukGI/QJWKzN4DBB2QhAysjWM1NkxNXl
0mQN6Dto40i6Dp58KnRnQPNmvZlweTGi21nTNqLUPkAo12OsjUTM17V9tUOFr1ANRsfrU36GfIcv
6CvoJgbp8e4Icj77PFgV/oF6Emt5VCCHWjvHeV7UXhWPdjxDMlM6gkKOdcO+dMmvq6PCWOrl3G/0
MEcIJLmTzFDCEx1ho24rYD8gnkxwt8zCk/yl17aUimxNh3Cl5MNo44Qn6T3FyzsOrtB+HwwzryHx
OmF4Lf+uYIKNtV5ySF0zTYW8ZAxNx49jfi7TBGC0ksok3Lmk4Rc9sB4aLo/m5e5eQMKjzi/gvmOG
gA820oZ0T0PMebBOsZV+9Fc7VHXNh1zkG1FfeHVnqbvMwSzXuNEAkAJ77S76KNy/uVXDpCHipRaA
dOhUUQd0KWi5WKK48aTqKChvGvILeDlZVTXxhIvPtbBCBTlunGM/iRnZQNHizJfqR+WQS5JaHgII
AmGWdHYU2RzwpJCbrOvuChZWJihfRSUQXFWi27UaLkhzFucFrA+NW57C967CswZ6QvN2SiBcKTZm
KJmZ0zxh6NSNPsKN9lwLGVqczOrr8jZDcP8SfAiIY16l9xvS2H5UJUqJ55XBgVI92onjneHNx2Fj
bBgp7zKdE1uqgWkryIdfkBP3qepncTKVXoI3unomz7YAXLROrAIAmwC2WDgMi+ur+7RI1ZbQTvQ7
qcfqSAN3xO3J3063yg7P4BvWG/HFLJGu8IJA+l8YFEa9fFa0WRxWxjSDb0jF8Elra+eHlOxGQQuu
Bv89GQBo92gwHBUnOxg7vObcKNb48w8whvQe07+CSkRVqVaZKONXDFb4SMajwRBhp99IgsjvyBgT
Y4fpVHS2J2sGrysY8EHcItIWq656OR20PEtABpNuk5sWFG+mrOPan+AxMrKyyFSc0Ur0jQj8HZvD
4CJF0fapFKVVUTDHE+xDGNornok0J9DzjvpAZjxacAmyELkXN3LaIuVTagfSNSGCRTIgHM1mcC87
I3LwBAC5YPV37Xc2k9V5dH+ZsHRFECDnCKVFJA358iUCDbKMC3MMC587nNq+PHW/1F3/gfaDC7aW
8E3ZJQWaSenG8Ai8BCia1/YpZFQt9AlL/wzKuxIRfA2V1ieeIB4C/jGVtoOwiaIbru9YoUsc58qK
6aI2nBU18fsg9ZoBmLO5Ed0hnkY0z4PQyqNhl2vBtzJFdWtgC+T27bpfnznnv5oXMf1qaGBREBVB
kuiV9mi8iML5K/NWsfHviPQ51Ash9403KOjWZLv5BwAhd5VdHFVbhKTnLYgdjrplvALceiw2oWPY
kETpGFmUrhvBQrD8YfT8TcGrQtgLQeYZPZEICCvebsH6bhsYTbFaaWZBPC8QecSgoUqCaqggiEMG
/xrh4B3sxbGA6+lFYsc6hLRKpwtqu1J8L4+fp+gtBPN4/ZiLDLailUj7apmO7U7SQJE6YATUTaHA
YIUBIdGyeAFCeuCbUs2zgDImXhleTtfI9IqpCB+UsuLGssi8nksrU/J7wR7EXNlJXclKn+Svot0M
Yq04CyFRdCnXCv3ZQNLDAqO0d9E9Gd3iz6NbgdXdsskFL6MX+7kwRtX+eFzr1HnAfjbJg1z1mxTq
aHFo511ncvF/yz5w3sSFMfJjFgcDRIGyIObzzBPqFEPqft1gPrJR2ofrgSpcLgqlhE4mTJEZIXlA
Ff1GqzS5RiQdCcvs8Etzhb3hGE+KE3j6VgJ+obDT7+FPnkFCdNHv00EmAwS7SCSLRQkKyV/XZzRl
UisC7E448PNHAL6P6iPoVsxi23sJAMqshEif7JC2QwBCHJmIhRAepq8GC7WV2nysB7fbEYST1qP1
zDnB4T94H/ahcwnSIBZBLKoLEIEGJQAVf0KWa2OrJRNogvNttJ/3+kHa+eDBZ1URdMCdl7YwRAVc
3UZJjLvA6A5BbYb5k3oqjclmOAr5tctQo42Q/V04ZF2LRisNWA2RxpAgmzqdR1h6j72e1Z2Darcm
4+RAbU1LtAYSB659JZzcWU8eRD68R9u7NJMqeNT66qegDbk5Gu173ElH1GqMpHJx9xYQCICcCIgJ
DLHQjhKoGGvhFGl01SzB5PyrqjB8f9UAXBFjfCTq6MlavlBVHcBpwcW/AGmNE3MUFd1kfC/6oMP3
0nCY/WOFCuww6NXeqHje7SYz0ux6Kzvk7E2/zV7rSEBLk34amav476HKlGUq0mKt0SY1jAQ31HtH
CTXT0AKzFx+hKWyLOAPmtDTDNLg16u7Eh3dprwJBpJl+d9cYWx4CRumsuUB7W3KdhIyPS2xTXrzc
Ffr4b3jI2nYTdgXT1O6kTbacjmYvvMYpsp/fmtCOdMReZli9vLJ+3RLaoeU8jSO+htn6pcrAKGUH
uaPd1gffwyDjWNstVJzajXxb2cLkVAffv83GveCAh8VlwZwZ3idTyWIWRH/0Kyy3HOPNELgpXzJ6
0Be5nXI9mUoVnZjWMprrvCt7HSCGM38iRC84YmylD9BF+pPu1cX98WxUQ8LQ8SdBp7dYisda4jmf
d3PtvomeFbSOeS23gvo+457E/F5XMYYsgB5Z+MUV88ZHizyDeGliVq1vJVl4rGTR7qvZzvLYMXIA
e/smxM1rfM2a7JERnHR1/vvHyshwYBbCkx0VIlML3pHI73k3mtVuq45t64mqNrt4jS6sWZsip+E6
3pEASHe5iku8KDJYCWLNEXAqqSL+4YF0JafKIqHjAIY+2oivpD0Y790bGX/S7dHKHtM30SVXP2aD
kbgWHXxLi1QBlVVhPdWFwLvji6rhVi+c2QRKzMA/kwYGqw69xLUg6pb2qBojalHZCClW2AF9JT0m
1QfvELWf1owz2wD9UO9Bzdr8TZrPOpRXY35pnUrAbZiU9VDC+nybHkB7hkhXaxd/UBW3Dbz4pKK5
QC75UeA1oa1NZiGaSnGKTqBzZlPdrBQJXzaDcrkRDbWQ6/FzwBMYWROKoPIE0hKvx/BVihFYY5dC
K471HHCp7fn1G9AJVwzSrjXILsTb8IR3iPgxuxEmt0s2hKORtF/HAw8OQbRZQGN0NNp7Sbcm0fQD
Bx12og34BycUSUBXHJHOFbI4JPwgcoPbupphxiciUgl86eE8afYnSfes2H1hEYhkaLUbEpnQ+hps
yVzUWhGJkG8E5OGt3iLhb48DGHc/lNziNso70hUGos/wkvQXBIzFBx98pJH52mO49kYEOpw18bnq
EIufRB0EUggKfoj98K7EcYesMdxcCZweu389162mGUBoDNzRNE1RKb+bjV5p0okbXcVPzaQ8hCIL
5XVx0SXZVEUtxYPXUAXBKhXnmVGGIy8Jo9vseOGxPfS3GACze3GLFrRdYPINTJxsLyLxS3/SpVUq
viElhpunPOGUQ4qxhToC117xa5h5zR399GUaMao7FIysvfbRlkap3UwbNRHEWhxdfhR2UTJOZqtM
Tu7nrEJp9RAHDyZ4zNCx0y94zJJZDTIxl0c3PPRAe53vS//MR7TWH9yX1ipWfErM0mnEJs2/KXRR
m+QNLJZymnqaNszmMA8AegkR96C1KB06o3vv8V/KLtpwgb/PIXJuo1n+VAViYk1lvFGUGgw8YfPr
uhOv3Ug0DfKK5KYKrUl6BmfQkibyRfy29oV0hcvQ1B+LA3DhP1kNqpUvbIi4ieMBGFegi1ujr8p9
K4XN5IZ9fZCN0Zl0cA/OIcORVsLyixkq+kujLVIp4gGfE3GFk5CEOpa08eVDPj4kAHQCsp6qo8Kg
6sBGbso2NzqIcJ/l2VK3/FFD6g6vX15g84yH5zWHNUT0FDTQ7SuXiUaP+qHJqxGNTlCEKKDnPmvd
gSoEI5mEXJR1wK/u4Kc9jWrs4RIx69w0Tq7Qpk4W1lterm2G261cupdr0qhjA0ALpOgGa4q3jWpy
P8hYGwgbews8FTazXlp1vcWKKJ9osp6X42YSUSJMjvDIQTkdlMYOWEiAwhoewtqqbiGIxTggLlpQ
iPkvi6TcRFKjSal9mCUaEIY77kd0ijNMExOi6NbD+Ax0TP9gBnIl33yxSz7wogA2xBQ1NlIoHAYC
S+iNlmAtKnaaI6Mcym8IOHAuTTnfsGQo1rIJLMtob2i6oYBa/atlpRYDTqmw4uDG96qdv+1c/4U8
B7N8dD0EF5aoQ6oXinFMeFiCA90ApxC7RIUFc7uHhsy4sQ77Syz7+Vt+row6n/C6MWECfZ7gQvGp
cwZLd0YckCa4mHaNZOof4QO6/45iSYpdH7v9fw20+mqfLjdxxTYG6DNOUOWuwKkc2WKsWzP3zohL
EgnU2b/8gHQBWTfSlM4pXGfswMaWOToHVGmIZ8L6Dbx5R4EJvl731X/29eLWjqGEKa2xLv2IGQEn
2ed4WL8pa3O+6QAnAHjhKG3Bbsfaz0t8O7WhVHBCOB5nqwQHIjmcP0puHdnyaMUDGvvm8DSaRBcS
Sk2n8S0E10Bj+nudN/9CS4L6HVSwAnjeCHreT25cKQcx5H/2MThJfLHdMj4t8VD60xKaaoUQZBsy
fTVvoXWmxio+LWGMJVlB0x8x5OIU6BRLjv5DBOptaxwwCP9ENJ2vW187UxbGz4ljkZKaRO1TEc7l
ju1DqL8KscgwsHYnNpYWqBMlK2Q8KKBsdQv4DrIe1KLvpH31lEGeiUgcV6cEw+5sIt61k2xplzpb
EswRGtKgiG5+qPHIHLqATjnhJt0NUCW/vokke175gudCYbGJfj+Brb+YkAOU/F0btUMoCDdpkt2E
SfYyqxLDHOubUZ6Zpj1mTGqsrEVXtYhrl+ek4/UVrX81ATUxXhLB2SWTk3uxJDkNujSe8dV4r3N4
J3dLHo1+jOy3kP4Tzd4rbgkgrH9l2JXWtnJhl6SlhV0l1+NCEbC2AeqYspXbBn+GMI1gZBmPYPlj
gXtWN3NhkDoZjY4b/SHjJ1cKim3aYcx8ihiLWqtypIUJ6kjk9MDQWxFHFNfUu6LaztK0waQpY+fW
0ghkxIH9BtwA7wlUnIW9HoJGp5zdLN5p5uT4yBcDUGCDRwiG5YcZg8lFfmt49e5v5mWQLZfWqWjT
S32a0HIgDUW33kr7fq/a+kPwGN7zNlvIYLXKWJojbrRwkzkTBBDOZ2BsxttQspk3miN5gx1AjZKN
0Vn7fngZ4qGFBpjQxcthFfuqNqgjCgztpzJ+KMKR11k81JfcNmQDF0YoJwkTKY3DtJ+BipldCD4+
5u/iDsKb+RkQlFjpZHmEJBTS1pr3B63LtRym4dHQANmjATgU5T5DKpVq3cu9S6YHwN5vZFZ/Sm0p
tnrTgED6C6ZzXGXcJSpYuZhV41rYL61T7lPxY5sMSQMNFW+qgDyd0ajVUo8Ujoh7D/EyMuKFtV7K
g8Y5lctGkno3lMdDFRm52RhRsBeFJDGLMOfsjOsEhxGja56kiyrUH4nzXvSNeGFQwZXXzm5abRuH
B5IxAE+1U2CPw2zb2JxXln/Ql17LcXBcogSkKLgXU992DmrA56MSvYSwc2S1dYaZ9eC0emAsbVBf
kM9avJTWI9CPcbAN/HGT1PlGiGO3T58ErrHaaNqovGTz5RbMQtty2IlgfRzBwViKNliMretbvbrT
CrpJggIk1oXSQY7H3DTG4LU75R9F/lA20IZoGC60lnF1FZoGhqyJ6gVJfRkGsSznsCGCIrV0/a3g
VVv23P7qUhZmqMxgZHOpGPIMM4BTDePbHCW2JN9d368L1BC5Ey8XQxa7yKhDPYZ9KmMxhKETOtt7
4YawvApH9ms7Y0H0bGUq6yWEaALe1RPwUeqdVQXf+yJhlTDEq79UZSKawKCRBugIQM+LDhqem9oS
M9sSMhoZq25Fp98Id0DcOengMAcbL+5LlDW6KOMrMPQWioQM1m7nD3LDb26kjVBsQFgbYpgajHLj
9g90vi5e9ijDZLcXH64V+ySYeQk5BZRoRN0CdwdIFsU7VoXBWiFVmvkZP0hDDENT3ZlKf1JlwYSw
l9tz99d9kWWIpO7FitR8LrsE5DUuZODtWuv+j7TraI4b57a/iFXMYcvYQVmygjcs22MxgTnz17+D
9vcsCs1pzHhWXqjKtwHehBvOATIgBvMxNyemPB05U0Xm8hjbEkasNqqkF5FuTu6wTw7Jzx6l/NhW
DoUHyDxXf1j+Apbc5QOel2NOYmnpGcoJr8w45N5K9YosEtpRStkHUZI+gWQ88dIRYL/yzdADhkIy
x2OGyTlTGv3L0rev90M446klJSFa36gA3JyBh2sCA5e4qumb07y/LOgs7DCnZEJsqgt13444pWpg
do1COlq8xv/mWQBlgol44BkCBOKzqsRC1GYjms0YcygaF/gM7rInvuCkLxGlDbG1GCyFmF/Hm4Wj
pOfVX3q6D9GnBtxKSxHlIzUxRqo66kF4pTPFP1S7exYOtJ/HBeA5y1cYcYzK1Ebf5wWQcfwxhmuh
jOyxqz9hYCjyDEdJdwYwnWIM1oJE1P33iwCMcEZlsqgfYkzXIrtv4E4x2Sk9ASEHmyVTbgJNCkwp
/75ZSEWCCwnDvJigO2MDKPuh7atJFX1x+WqGIFQGpVNS8wxx0/5XUhj7z7oU/Z4Q9i/sKKOy8Krt
ogM4/HbmIwWi0Hf8L6lu6uxKJqOzk9zGWW+qi18KQ2FbRPaw5OVlSb43up21pDvQNrqzdZcava+R
ZCcK5DHvcxcDJJ3o9Rp26uTrrC9ts/Nr3fCWSLMbCcuXMjiumxtrGq8y/A9x9b0IXxb46lz11flN
zAo/k54q/b0EfHKRK3ZnpU4CQDmilDaJvghL7pEhtwW5t9V6l2m6Q+B0L/sEzuHZcumS90WSYDTA
H+XsWuuLW9kUr+ZMDIAOznEOPFGMxbQq5vikHO1mAkIaWahtYCw4kvoUju+Xz7Tp59BvsjDugJ4w
u5Ij6IIsCYUl+pb0PZzu5mjmJLPnyRmMQVOBnq5izZGuOn52c1qvhnIGcmK/I06D6m/kaTfVDFbz
0i24K0ZU/9i8aS2MsQktbdJ4oMc5baceux1NJ8iBB2i6KQbUmRgDQYJusUtVTWhloqZiaM8Ygs76
2ciDG2EDMATRDNRjqYtd2t1e/lCbPltbyaQqs/LZpB2bvggnfKmdesiOxJ3s+Y6muYBNADI612nT
CHd2lYaEsVx8Pop8/1leN6Rar6WL6Ic/yX5xyQ8g/oLOJJdRqaBRgveO3goS4Hb7LY9JQrM8r0oh
hrwy7D1NBN7WdDdptUey72bMWfbdloVFWhQMZDRdGTeWZlpfa3Uq+UOGJzOwPa/nJPmCMB2IXepj
GC+4/PG2rAzE5v8vT2O6nxjsBnlJVEo4mxd1X2Qh4wWDrQfDWgLjMDo0BWdskGB6618/gbY1cXUa
JqJazYKZYxW392vYoRXpcLijXOuod4j/ZNhh4/pUIGhZCNO0zcDOEwydrAlWC9Xv9MROq8eu4wwZ
n3dVZXSLVhIY5UsNK4oLEXFtDvSAVrDIK/1XxRqx6cqdk4EyOiH/oLyxdZmfJDNPoN4iWt3G8PT9
wTzBSYX70O/d8LS/z5/DOa8+Midl3AhKOHqjzsgatNsMy2RlkAHycUxO4838RhTvyzHOf1SaPp4y
DTkKRrcdpU1rGx0ArvZvvCM/XSLj9pO5iQtFx4SoLk9OP76Y6mNav/aRnwmSY5EXsSzdOd9fNuqN
/OuTUMaJhHEGUK4aQo3sawWcgPTKIHeXRZxtHBrrr4W9WcZxqCQMp6KH5sv3wm13JwEAUANcJiVx
GVDT/Ad77dR4Gbf/cSpIZByJ1rd9iDlk6Ic9erAEu/5Joc2sYAqKa17D9LzydjofCNpNScWkEPuY
NC0hGvDCEtE/7K7S18xLTZADWd9UW/1h4THS/SxFuxFs3gLtVlaCY34IZnzYEIPCqlB1WjIyA+2q
dnLHvCr3/6RktBFsPoliAmkzj6lGagzyRp0eqK0JnJbSFYCbOZLKm4EJeFlnttXy42SMK8tU4A0m
GKr0gdXlSjLa3JFQBfowaRxB3I/HuC4Sm01lFHAlgHO9ncWdZO7p8jFFkS1mm9SO9N53HmaG+XXF
v3FjH6dk3Bg4Ys1Q0CFbDcid+S3Fu9m4Hq+ae4rUwcuFtr0YjXiShLXEs5f6bIAWtUBqMiqRk2Io
OZwXXpq8bXe/ZbBP8ro3paFGh92fTxW/+isddi6vxn2DnSGe3W3kr1DJD2GMkWMIcF5GDW7FSEbP
IAdxvE7NG8NA+c3yUvmnKj1cVkrODSr09KvkNYmFNMwkE8lkk3lNsvghBrz/mwjGzIQ+m8rSwISp
KbWOKY92wSV23zatj2tjTAt5Yt0OLSo29ajclPUQKCPA0fLXywc5b6ednOKHGMauukIxa5JB3YzI
rYBoKdvZwxTaBsa/62vtQXrARMlN1dpqD/TtAfgGzygv8rGyeErCmJhm9FFLJPwMgMtadoeR6zft
lrIplk63awCG86hH7hCDp1sBTNsk2NbT5YvYNnIFbhqDSIh9LAZ4OuuL2GAfwxdRJdi3geCZV8IX
jPYh9JGg5KwAb+roShqTRKhilihEprFWLtzaAqJKmXCe9fS/OAuuKxFMyiBI8Vx0mOb1U+E6j0I7
LKzrBv6knn9ObXmM5u+cG7x8JonNHwjQWRuN5l9Ah/LBgYdAh9Kbqz+WlGr2K99Vcr6ZxOYPQiuW
2NaBpVO6v6U+UFTx8pW2QssaODz/Hs2PGsvvK8V60GfPUldSEc0DtFQRH2cT/U/5G+cOqeP4+4+G
HcHPEoRlVCWMkyB+34zfsmPqCoAsF/04svEMdvk58/aTYHUkxs2QUdYm8IlCEYPwvrijxDSm276S
Y3kV79ID2oGcE/K0hHE4UieabW1CILnCC/ia+Ja33FCGxhBHFL+HTvRyWeKmI12dkHEtpmEB8MA0
8NbXSjszyUGKQ9/SOUPOvGMxjw9Ba7R2UqAaBKVlC5XGZbm/fA6eBMZlFJGm5yGtkShz80VdlNtc
4AET8EQwLmOZaj0ygJjoJxFxxvlRaHjLrwpHBDtHB4CRtGlzC7lwO14NqnBdhVfigJe21dpS/o1g
06qaO8dIHwTlW7zcTORerp7VuHT1tLIrkrpGNHtlPTmahIqbXDpqJj/jI7tmdWvJt30Yvmjq/LJE
4k2GHlwWEbsvc2yTNrtprGwAePE0evNB+KFgp/R/lW8o7ViYiwIFo41FTPTsJoQpFZzJPHA63t2x
7qfVyoHEAj5P+awLsVspvGlWjq2cvMXqKMYYa11XwjiN4i1XQAGZvlRFzrkwanAXfBwL5F1NuSr3
QA33s0G8Gjv5Slbz4yDJ12QYuYBYNLu8JIxxN7K2ZOC5RUVYDuR3issE7vMG4NlgrvNF3sl418e4
GoNkVWoRVIQlY9cJBpZRXnvM4172A+dLVZ+j0Km+tPpIUqT306TRXCnzx+f+HlzdL0AVEH5275NX
PSw/kcOn9sg73OV8QjoBM6/ECvLYV3qIz6ZlglvoGBQQRszgf1MttFwIgMUIb9Zr8zG7MizGHdXa
WNYhTQqNsrhRhOlQ1MsdyUBoJuqPhEh7zsVydIWFfBrlWiwb+vm62lUP4jWNvm3tWgHZ8QfJtg+n
AlULHN6mqjOKWc/x3OZqg9g+VV4lqvuCPKi64CzVYsdtyFEanjRGM7NamSq9Rr7ZaX/J5UObfSFt
hEmufYxNbM41Ujd0bnLApZdFhXIiMzmMmY6dGs9ogsaK8yuFFxy03ciproPNBo8jb9vqPuRRt7lS
zLqQSmnS248qEhZWS0cuUEkaUdsEivBPHLJ7uyx22xl/SGW+39AmpNJSecFYR7TLyxfN4LKfbAeW
DxHMRwsVRGOFDpJ0YwxU92p+ttT0tnYaPVOcdtbc1GhuqhKYGxis3l0+Hu9SmXxGHoCbbEwYfgCO
ntfliyv06rGQXy5L2S6NAePGxDylppztoIZR0kd5S4/4YXLS4CKWAvaRV1rZDDwfwti9MNmIhUI3
YAS9MbqL1T9HvXEYw+VY1RknHdy8vpUo6mpWOpnOhSoKC0RZA6rQOUY1rdyeuVirmz55JYaa4kpM
loFBCtvStKRJlx/HAEv0b9UjJWgl75SmU96FmHE+grzlgfPlNj3KSjRj5VjsTfQmRxejP9A53PGh
+jHhX8WlT+cOVOBYEUMXg1IrXJbMu1rG3MO26/KhQlRolLt5umnqYyo/XhbBU0uD/obVvQqDPAIj
DcaNZqt6sE7vsP9FAr5abkvTgGcjWaJunkFVtgvp8i6CEdTE7a5W0kzEHZ673Ly+lTDm+lSjNKMO
HB9+jhGGMjGcMLsqxj9xjishzP3VyzKB3RtCSBe7c9vuZr38ozCzksF4x0nVozSh+AXabfoEhLGj
AIcPAGXFARsel/t9u1CGsWAL0FiY32VX2ZtRFYumRyIp3Ubf4jsTM+dz5KjfmifKnJQ4GKuP3Xix
E/qOzVxj/w8AViWa8ZyF1tWPYN6AoqwMPQE0iC8cMeEQJ3b4VYLRDXfFbeyT76GvGc4y2xLmwX35
2B95ffNN5VnJp79vZReWEi+JiZV+P2mJE0Xgi6zvWkDJXTY/jhQWmA+tLqLEDbyaON+m+uJE7W2U
E++ykO3iEXpeGPBDDoaJ/s9nSQCVrqn4qihXmQEKjYHyoD5lV5N34p4Qeeq6eaiVOMbu9KRPw66E
21IDc7Z1sAgd2slWWoci4ao+tuRT2KNiV9w5FZ5k+vfVR0P9GHumKM75cavdDHrzbnbaW1wVvMfj
ZjBanZAxSIShqJtM9NesSLA7EbVi4XlQdkWKHmJ2K/I2/3nHYjKUKlZR38dIs98Mh2ae7VDbzRHv
TJtZ3upMjMFFEWmR/OCrEVH1kfLZfOCrzaxkJYKxqcpQuqio6LtKndyyK9wG82lYnLEXlddF24zZ
H6LYB04+amoB2jckQEsXTGJtG9kVMjO7LfNd3fDg2k4WdOatVuKYJEjuUrPpMHONeS+7K20gaboY
t3PJd8r82NHkhAfRsB1KVyKZhAjY75I0LsBrorjIKqbZwz05WkHhFYGyv+xAON/thDK0Miu83+Q6
HBAQ6jC618lfhhQdpOElNJvdZUHbAyOrQzGuIy/MppxmtCYat8fSdk4OlJ+nvba86WAZ7pVpgdOy
wVQrL2HmmBiL+6EBe6SVGqimkWHxJoz8WZfcdLy/fD6eFMZv6Es4GZmCixRioMGoBzlvXXPgTDdw
DPmEhrT6WmlH+raiVjZ3kbcM0j5Re//yOf5G+TCiB/SwjdWwaUrzWKy0P8vjttXvQxij6SqR1VDr
IKwFQmEsPg7m5FpzZxOLB3i6XXAyPkQxkRKjqL3YZRgqkB7H9wpW3AKBtNsNwCtAvhW+ds684zXI
tp2HCahJ4KoDM4StcimFkHfSDEvW73UofX3TBnQtpXgGQyN6OzxV37zOlTjG0YdaZZYkhn5UveJk
xa0kPuTzo9QULkdJ6Hc5c4orQYy7l0EOq5U0osT78bQwXGIcpP1B+RSsPc9HbZoWkJckoFnSlUX6
95XWa2Qw6kbEqcxM0ey6BrtxtWj2VNfB5WPRX31+qg9BjA2bY4haXYneX4Nu44wFW7vJ89meqnD0
WkOMsVG7PE9Kvl/kiQeAyjskkwgkeSiaPbgafSWKvRwzL+2EalqjcTK4TQ+yuktGQ6osTTtNQXoT
do1rKV/zseHkvdsTWCsRjG6ofT6NsgndADoHtqOkEFA5eQBaosQuKbUIGNO//1FK/yGTJbVbQIIq
ZSlNg0NsdYZYJJrCh17muN/t+Z2VGCYXyBaC3lV/OppFnPy5uZKSE7Yc9rCc4T3pg8XDwhmXTZzz
1SzGTc50IaOj03ohQKtqKUZvjpMH/I2n+q377MRoYcT5OETQ/dajbFXLLkFTaq8FdKyy+SIoNg+l
ZjONW90lPfPKqsWp0CSBwKqLIfWmqLTHqHJyE9smQ4q3X8pTy03fSLEpsICF4HZ6Gq/kqdUgDSEd
dFdujddp39xWj6nbHZcH+nDRwPDxNQYNKQ+xZtOsLcD8KhoFA2KJHoucaCQf8b5vDOTCc2wbQ+Lm
4vfLjms7aH+IYfVfJXU1aWZMN1s+73PyY8ymk1yJYmxgkMawtkqcSDyEAeVokwIh4CfB25/r98Wx
Kq8pRaNOdHJoqO6H+m1MfprdaKfgleZcHe88bF5gigYREuhFLXXzbWHkpoNl8NrRxgJ8q2WZ7jUl
1b14Mh7Qgn1WrJTYRl5irC2qazsaU9WJxDLa10ianFToYjuOo0Mp1EE51byX3KbRWBZAnTRQmaga
EyWafKrqsMMahaAJhSsCfLAsLM3DUMnBxJ6fbdYxZwBn+zt8SGQCxjKExtRP6Aunzfxal0Bym8DO
uOTjVcwfvqG6cxaAV8djQkemLqJgSpiT//cz+Zsu9UMUu5ZctOOAOhD8XaR1QU80fxIIZ2dis9CF
9hHWhBC4NXBVfHZxmNhrZJFARnrVg58bBFvo4ISOPAXy2zjaP7Hg7Sp41Bl7pDLd6HQT5+NtJr3r
X8BkNGFa10NGu6zCbsDCJGWdl3p/fusOhJy4bccdUozacjlGtaWna7mMnpbGAk4aOtOETdveSXb9
dbivjqFiJ6qdAAgIHuNopIH+wp/XpwrJ6pCMCjQwWCQMOrGBbJK6IRQpOrS+xF+FTH9JhSD7kodK
aquC+JSqOheRnLqISyKZUFZWswRimNNp6Xs993KKWwX0mkB2J/UfoFVt5ljrQzKaZUUDSrxVJAFr
d0/xCBc3MWzJjgG/lpZ3FPXlTwA00bJfC2WUaRKNVAa/PT7qoXzGQrGbABuscKzFTp+V2JmQ+hRB
bdh9sRN8jkLxrphRqJDMZhWNkN359MFBkFGGV1STVD8HsF3+wpG35R7WZ2XdXj7Gy0xQrRid3rOQ
4yUH48aSwUIvBATIfXrpTbye81YkWstkvJ+kmYBgo70ArJwEWSw5GXL0KAaIkAwgOAP7maGN+/+D
F8GHVGxPf3ZS0SD3DTbjkRclCi40twBtiXl4XpjdiiNrMUzaMCZxM3QNbISCP7atjW30jAD+TPBa
V/YN3Z4frcXpgirgDRxtpWBryTJ7wKYHng+8sKZddYDWwUBlO/KApXjHY7IIoxIrE7BxtCj5ZcKz
gHhSFuTcVum2X/1/5yaLjKfp+7oVW+rcUkyHPlO7zzQ7aRyK7Ky7s2+AT6y/osBIfEBSnmzG5+SA
lJwiDB37eaw6PWmAjlfb8aK7OCzPpV42P3y9z9+sGJSqkih4tAlUUFC52GrLTfzod/97rw3w3c8y
ME2sNI0ERH9K01jVLh3inEC8TnGlghAQCd5ln8JTEcalaGYEVgqChhBKylcRuLpDK/Kx5K/aRBAi
jlVvllvXWs84k36UqpFQTQmvG9m1bsfZLp4oDHrsyvsc6+S30/vcB4oHCoiWY+wci2PHI3sM+JGB
OjJSv0ntUQKc8Vj+WWrz2xROT6LVe64kzVIBtvvX50s7p3lL7rtjZydPACnYR681eN9veWvMm/22
1bWe/r6SmigWBRxH4K1FilYX2kIBrNwURaKscHqA/mfxsfYNqQWK7uRW3fNlHeLKZ/zM0hGrjEY4
s0oUMOScmG4vYgR1RFFT0XZmNbdOZYm9G6VDEM/Z7PSL5iaJypuj2/zEmB3HI8REYsuuoZGkxvon
6GF8sc2wuZQJd5h97O1sUX5ePvGmJwDjhmJhKR5PaMZKxwnjQ1mLMkGShJ4+PoitvP8DCaoKBiMZ
uE4yC6WHcXhLmxo8ALXlUcFFdRMPnmrzDCsJTATKge1dqBmVgE3LRgSl0CApf/23UzCKkaAAsfR0
6JVML2H3Qyky97KAzQoRMsDf90RPuVJ9UwC5uFDA4ITd4oM8ZFcGUuXRHKzdk0MYOlyUJd69USVc
SVStZLHCFB568PWgeqIUIsaDeouq847Ab0Uuj5F0W6CJWUbkQSpwZj4LLFAFS7UWYWcyQnvJXsPk
2+VL5AhgPaPQ9qNZJfCMXS9dyVL8FWDsOc/10099FtjABPi/U7CeER3sqUlqnEK+n50OW0C5Y3jz
LQXyTb3I5VHdnzOR0HfBSh6j3nMWidKswETpS4SCb43oyb4khxQZrJPvTR/r0nfIL/HJQk98MO6S
1gHgCe/YW4OGwI/Btjt4EM/h9mDehanQrRNdwJMEwNiu1S23gJVZXC2rQQkiY060vekb1HUmsFFz
gt62fazkM/G9MCdhmeVM8k1LdHOjgpWPynshhE63yHYdWa9DrQLBR4afNvu/yDDstBgrYXL9cFnJ
NsvUQLICb7CkmkCsY+ymToSuT0yUUegHGfaCClMNfuh2aOzoXA9lqyCDx1s+28xvNEwVYWYW5AKn
+1lZK1liQ6tooxw8eb29VLoTplJrj3UF4mbt8fIZN+PPShjjjIAiNI01EAF9AgAWW4mPZdO/iubA
u0pq8We2tJLDXGU65WQoQji9GdXO3EsOujM/g0zre1T5xTFJ0LMGfsPkENWWsTh/x6N05Z2TSYRz
USkK7CejeT09mtpdqrw1BqdMxRPBRFiCJQwhC6kIKXMm4LZ3kZ9zE4btUtTqJhnz0LLU/F8hcZ88
zM9A/8+BTB8FyT55Km66+y5AxsZDseNKZTz6WKghiLvw/dCofDdek2P/pfyCSe6g+pYAvR3raFiL
3F3WTXqSCzrDDqhoSlljWB4XmmLOxkUG6y6taoulhtUwvCumvsKqbYdW5mWxm7Hl44LZBkfRxFgb
omLn9musy05N+uC/SZA/h0dilHpeLwgsGL8JUHnb/VddZMdRkFMac5EiPmK/ylV60E1aN4uqu5fP
se0gdWxPG6K1AZEKsKgWGSzEUAdZg+/7zvKHR0qXNThGoPpRagM3Rd3xqgSb3mQll7nASTEEVR2w
+zRlKsZRsJo0pbZhHpPley9+7+djJfAmBDeteyWSJgsrrxySVqzA+I5EPTQfu9w6dKN5MEYe/NZ2
9KNzv2COB+wPO+kQhlkyxj06UAngL5Eeto4qH2PAU4KSxRsbjw8LLdPbOrMzE7zbsgWo5jMKoSjT
9Y4oCHMFhraBBvhkxn4PIHGaguhZQEmaUFsivoRBrQEscB6tivxrNHia/IBSXjMticLCMg4GL3ei
DxSEqWnR/8lnNLxrVBIaaSdKxdFEE5+ju5vZ3YdAtnERD4MMqnEIjN7JXvTmr5TmrnWxDECJ5vgH
3P6yK4FM5U6M8I7MFqR3oPaWD4n1igE4f3nI90VFF3obZBO8XO5vPu3vW9UZQylB5pUbMeCf8qIc
QK43uWk4qQej7e/kSUsda2hBalcGRhR+izvUoiZhPuqZjH2uhhzTqF/cSM3fozl6r5sSe5OkdqfR
QJN5agKtBkpklPPIFbbf5quLYkxNBlKJMWb40XRsrwOcPRiCwh0lAFZDTMTyVgi2PwxYltDTBpby
GeQtoPMHMaVpniY7rdfszW+ZF7qZk8w++DT+SQdg0+JWEpmsa+nUThdSpLjxFYDYj5Sk9wNPjWdZ
202OlTQm9xKLeFBBloFm584MfsG+g90Q61C0vkkbR5y4vekqV/KYXGvJZ0CAhLHkz4r4alrxQ5Mi
kc36uLP/xIZXkpiUK81HCWkrsMd+4YFJMl62v8nP5H9CfrbVWZVXEpnsK+rmVNf7FPXpf412xrtG
xiMOvWkaZkuB1YzHUvSG9HUM/csXSO+H9fygTgHQNwjTEXEYzSgjUoYlnVoFGiZx82760okY1Oo7
jJ6jEzu7yoQu/WWZm+a2Fsqoh5pXpF8KVCOkWx17E+il3hrAmylO7ImRq3GSlK1cAZyGqqwBEVUF
vPLnwB3VStKC5xjXmP8U4sAQQg/8JleVGJT6O6mJI1S88sfWl1ORDKuAFMTLkQX5A6kE6WUDoWWK
v+hm4UrY/kZx//I90ms6+3YfQlhkvyypQwWVWyxOd88J1kvM+pCL1+rIre9vqfzqNBpzgT0ykmEO
cYHYyvu0kPRPtvK2cn6MYwAWXqccz+xgRhZnaaWX8FUg8vPGdDm2rfQwS82b0CSVrYXWsZLKlnOV
W99LQ+YjqyciblZFAIQ+kVSDpS1AudG+5ILfZbyyBk8GE4mbTKn7tJp0PwtNR9IOWv9DSng70qe1
a1Yp1idhQqfVj5FSVz0d/PjFhyF+pXwYWDvHiokTBbHmj25jdwblDebc4mb9ai2ciWrxSOrBAEC3
H4KQ/RVo8W77BcM1zzq8cneMgh6yQ3u6kbzkbnpGpwEcdby1bSrj7AIAJ4vBKg3UIOxi1lCOUYQV
f+BdEtnRuyeDt+m76b4wNvRbAhMBWisiYDFFdpLukS4AChwIlFrhqraEBMU8Aoys4BQWeGdiAsES
YfKt7UQQ0ReDE9YgXAf5+r93Jjq4tH4hHp2NBncK2OCEUlL9qt1ZAN5X1ed++EtaOCqyOcmDsUE4
RUC4g8ua1U+cozQi6GeoiD/zLHKnVLpeMtMhqVrbI1Dx8rC6r6XpaKj501hYVzXyUIM0922suxWg
n4pcd+Ja2y159k7Ah8CJiJuFDkRCkFOIOkbDNGrHq3cepjd7gMxPkq/3o78MOmh3Lb9tGgC2Rq1d
lNV+EZOHOMcOBO5s143LsZwSBxCD10TVg7ZceL+IeoZPKg1qGVlTZE0GSxHg2pk7QzLemfqiJkHU
jo+d1l8roflcpslNUzapXTbddyOHSUnLPqpQH1nk8V2fcZuXNeTMfzG/gjFuIMFMWltPaTASGQBV
KtnpveAMesGpjZy7MEYQ8wHmLIaaA9w/0K9pFRwYRBliG/xXfp1cA5vXKffL4pRu4uPHcHPls2B3
kq7ruGdkeRJLgwxwWVKEXQTW+fFbo2Mf6r5Vrztrt6TiQzQ8yOiw2VV1I0gcCLDzR89nwew6etsU
paI3YRIAzPO2Axx/6BqO8HXycpe/ynPuxBhpTEwnLQbyR1lJArInd+MDRdEdHCvI9gK2o2LP+utP
lOf3rRpM8DPMnEwYekqCJTLuRlFy8hTsCSLHT57bLnMqxlKiLk2GLteSALMc30ZPsPv7zNNye5rR
XIt3WKB2LXfhrQKcDw0zYhnTSCsF3S6M6QXGLS2ZAOjMr3bKQffnHQ8+kXtExjoaZOaqPOCIagBP
5AqyR2HOhGfwaIMVUHEiyZ6BkM0xSvksBDFHZHL2WlKbXG/1JMgwLDNd4UV+nG+TyZlkp8gcwaO4
qZOX7ioUTqbalmO7+xL5XWqjgMBbztn2RB/KxDz6yj6qUf2Dg5ilN72DxOg1z14vK+zfeKEPIUyU
D40SMy0kT6FKowe4YgeTctey96sw0APxxtb9KgCyzp8A2TGXzcR7s8/TFnXvJBh8pXdEr3mM/ToF
dJ4F9MEBHLGcr8v5uOyGdank0dRrSQiMcCwga7kr8DKY8xLE5yOxXFpWZuaJqlEH8IM69eWJogHK
CqoQ3bMOHoxRtHnpKFWD87D5+wuajM9pyrQKzVlIAmW+MUXFD4fSzfvXannLGx4L+6ZK6iKyJwml
yzOmATksproY4LwTExNkwl/D/FU0OIM6m19pJYPRSIozDXIuyCj10gZGCeAa3jhKzxPBKF4xA/Ko
SK2T/7wBxoxTB1FtDwDrSQakt3RvlgicvOLsGUs14+NYLLVF2mJxUZshs+8TJxwPRo+695yDg4aL
EbGpEbpuWeAUQLGbZZyYYmsBSRD03JxsCpECwrw91cPBRqYXpDfLgTYh+ZXfU8foTBVXgum9r3JK
UU4yxSwQbWHQ2AnK74UIGLHuFNn112EPgpH6NMwd7xbLoyHKSG6EN57bPM1EXPoVTOgQi9yos4pm
GHvM0IMBB958D+M78Hqt27kMyh+Y/gA+4FnJxWhyaYo6ZKx0B6oGVYo77PQYakRnfi31D1hroUSg
LAMlhiIqAGBm0pmyXfJqMnuEhAP6Bjag5U8wCuTwJxiZjCzGryxI1cd2FtJAJK70ivrVKdwnV1Ps
oESCmiOvgLXlXACdRenyDAPjNIxV5mFuitWip4EqlteWThyzVVyp4b7NtixxJYctKCXDYoxtiaQ6
3Su+4lrfje/pbRYMTu+K7viod3b2ONq8aU7O6djqUpWamjT1YxoMJUrtw/AUVdUuJTMnxm1GoPXp
mM9WT4KZEFFKg85trorSTh5a6CX4eaUbbBFfRT/44DqbydpaJpOP5mGfz6aFLyfeF2jTPyg7St8M
jq1wF+0H9PPkXfqTt+V7PrF6UtDf+qIx3ibLZ6Eh/ZwG8R7kMA9Za1M3J70k1/Ot/gg8XODB7Mi9
8LZw4sdW+Fgfl3EwJDJEUnXUCnUEeWEC1Gbr/EGIUhCuTbyHRRMF1s+uVNG1WjUTMQ3q9/yGMh3X
oJFovChY3sd96lkubwhh0ypWApmw2ypp0WAiAHpTanu9/2oN2MOJf4AFyr18tM3bWwlizDzUpUwq
Qghqtcqpy2/YYuaE2m19NJE6WrTUabAL4HM5m2UDYAI8HqJddzUfBlfzpZ3yoD8qh3a/XFcBL7fc
TKTxtX7LZF4Oi1mk/SjgWKODZt4ePBLeDGLsyLOcGQujGaYPf3G/8TZGN6PQWjKjKmY39K1EPUvr
gVXyIfNopAf/DRjAg/HlX0P+UqtbnZPRk9yq9Jw0OGcpfW3S+xZ7GZf1g3seRkHGcQRcj0oVxLN+
dACaQgR3rGsrsJ75FYLNF9/qPOwm7Cj3ddwVuD1KEBg72aH8loAtDQkMAW6LALQHLcJMgv5aWye6
YXnXHpPOAWkGr4m9+b5e/xQmulsY+VWyCQcXD4sLrkfMHf2YfdNP73naSq+QTZHWkpggsYCbw7AE
HHo+TFc9ICZ6v7pRdzwx26b+2ybY1bpcqqykqgZ46Bl3KF1L5DtHV2hkuXQQ+gtWGWe76IlW5bB0
wNdfUbadaQcwEFtoTuQ+/J2W7aDzof4W4/uBOxhqIv1Gg9/tB9NeEq9Fimm6UgX8Yyz0es19dltL
9rhTFJ5l8E7L+JhEGAdSZ/hs4OEmtupFh86W7kHYjHQ+c/uX/6yRjGsRdaLlZoYPiEGJaFcHxkMH
I9BfMTkScFclqOe49C0ZzxJjDLZaEgij7LhRbtc3OTh5K08LWh+cNTbx5hcMygIGhZd5bse+Dz1l
PE5tJHUcRQi2arp4kVwHWOPeVWl8wFYqJ/rRG/v7QwJx8LPCYiA+K0dqeRE42FIw2tVp4jRz78iY
ILdCHrjGea/qk7sGfOlnebHSlGJdIIuffgyuGZgHyy8PTWznP4FynhwETFzrAFK6Kl25daZrVCh2
fWFH3LGnyx/XZEkERsVEOctIsqAQyJtixTtFav1GV2/iuhmwFV9eKYX1yvEOl/0Pco7Ph68SZFgq
WdIgI3aWOBjnwV4mbFW1TTCNDXZ+RzdQebXLzUz/t4uAhM9Su3mQtV7o0oAUt03hSxjZaxdut/qy
zprsSEMal+CIq8M0EHaTn+yIP8OLv4lvYWW37ujW/vxdM7wKtWEeujjvfIwXKkNBXaQMLrCon6L0
vQJcYcGbeOF9Ocbx1DUpq3LG6eYRkAVjoHQjxxC5lsG4mwykhSDpQejo3ATlObfY47VUH9WAwozp
tY3g76ENeWvcW/CvoIAEsCwwNr/w6hW8ozLOJ7XyPFdb/I6+/lYskzOLDecxwbE9domkTZRUMLM0
C8Kpt4dpcFLxJlJGsHT3NiZj0DZ44hje5UAFLOfPJpDVeWbOCP7IZCaYGaLygPsDoA+YlrFO8H+k
XdlypEiy/SLMCJYAXoMtNylTqbX0gqlUVewQ7MvX34P6ToumGNG37stYj3WbPIPw8PBwP37OcNz6
iL8jdP8Z5z6SylkiQIRBhwYF4tyUfguNKaQOXqFgETJc8ta742jXoIrbLpP8Lu2wMLyIMVoTSk3l
4zT4TxOSNLOa2BJRPu+mhoGIprld4DiG36Jr4XQ7YRfc8MfsLrcI0KW+I12Dm+xRPCo7yRL/TY19
47B+lAtm3wWy0DqApvh5tYVOfsfAKtOgagR/LinTMAmBxEGwxFdlK0psZLP6xyNtZjlVfBFyxbjp
ohM9gOgINQFot7Lk+i+0yrY8fBGS/FQgWTpilSobMONcsfRVuEoXb9ceALQF5DTEhTaBXYdNhtON
OLx8qHdJEJRKCtOV3dnkoYObuymKSdJ7cjtY+o7f1mbm+huJ71b0+niOzr4uuCyivp0eSdPVNgHS
w6ty8G+JI9kAoewmto5L5xC7ue8scjdpC4qn7crP5s9YBC9BiRNV5gheijuGTLILF82OpGZKZ8YK
01BSAzExS+/xYgpRDi3f1QANkNTi5tZbY+MBri+nKHwqVSWfvgh4ys7g4zHO1RvF/PLHdX/W3/OT
5CS3Ch7Fm5nrRlK3nKSQjDjjWmBMz6mJzyODprQN7pIM7E3fBbvEP5sy7g5fMEV6kK5fB9uNE/4B
jZ55QpX0JKIZYm2dvJb0RhZvaLIVz7dsLIJck2p48wA8jCwS6FpWHMguN+m+NdVD84Apld02LcvH
fn2RKX883GfrUrsupH2L+DG1MJqK0YPOoaxAzeZRfvYsw+6c5M2H6PxLtCsftYhtFRg3LmZp+iiz
H5DIWiGWI94jQiIyPb+Riw26/I3QIS2iVjKC67aS4LFe2Ns6roUhtWXy4m0NLG/t3iKZIi3yNT69
4ohxHoNbSCoxVdj9/7xwkU31GKEMIs49JwjfIDfFKtnWmruvbfyXK0WTVJUAukWWqKqOh14sd/hg
1KgOXL70oQfIX2UNgpOnndXz96S6BHCTUCysr23/l0j3aXvylpk3ZEUYjIaCjxj+6p0YkwTO9Ip6
hOYuUja8v0OniUyO9EZ54b9G0zhAawctLmp//Tvould+/o6FV/o1MGzxVFPxKt3yaHMzDAIT5Oyc
l/yYaQajo/ZQV+RRbKJ9W9fAdBlQUFcPYqo7PKc7I9Bt1chfR3BIhXh7SXQ4qgqY7KhvF5FnSZ13
qnPqilVvxiV4MzlF764dbC8CEFaub8ow/R7IhplIgdsJ1b5scjfHQYzaCQWvuXUFQoO0c6OMWirP
joGOKJE156ZS9lIaH5XGA6QCybWsH6nS3ImFErLeD+7yRLPkIbMEgkmxGupVjXanGbpLQ8nVutrV
Zf697INL68vu1191tWeoiEj4VRHaNMaSNaDwwrIrS3Ty/lK1D13hJgDII9wss69t39zQ4px0QhYI
kgi8RTvEmiPEhc7SWNgC4a7lQ1BSlTGvhlPym5xqQqTMS0pYyWLJGdTGpD61Ou0xy896KEPge7MV
urouokyD1Dqkb5cfEOoURdjKJTJ+N7wd7MAkeECVu+Z9KorFFnietoBk0xtieT8oBINj6CzJGL5f
HAQKsHsuR9gy7TzixTbu6H5i0IKTu5uaNGuRem5rEanlWG07AJ88cFF3tv80mPxB3sWu/Jo9NQ5l
ilO6vjVusIeuhW2g+UVAcAn4J5elG69TExWHOXQH9QjNMI+cqHbztd+v7trMhPTPoFb7ZacaA0eB
VjjL0B+NQEjytYXVh9l8FYvUIQoyLlRTNz4vmeTqbvTNcNQdUD5749FIrOJEJ82G5y0k3mo6OLc7
LX0WrwPwMhZEx9dT0MBmgg5gpWC/T/moxPLTNNvHTRVvAn6z+Rbd2riFZwqGp5EwQ9lJweR8fuxD
VlwnfZjWzN5i4VCg2OekOBKbnaC1Z/d8zQs39WPADTsQck2PggmAkZvts4ySrfTim+DRdbQtesn1
3QW8GXB4WZLkZRUKyDGgOaM6dAlhI3JD/8id/rt8C9oslvwiv5QTd43LJnp18svfzv7M7GKhJEVv
FNQBMHuubMgP7rRrchwPE7ebYQkbcMvVQzIztkifxCESxyKBsXws7HAs7WQLG/BRnfhtPRoYCKEY
Pl1Ci0MCAVltTAkOSW1BegdQi6n45O0M0GNvU/j/PiyJkoUys7Y4GmMWy7E3TDi4X/5b79vpk3Au
94Gp7vIbvJasBsUJ4y48BRAhCZlwRyA+vBW+pdUrCvVviSqGRH4julUHuaTIFj4Ang9T36Z/UEwO
zILmJI5gK6w6qRi7B+2ldO+dJyYSwcqPoogJ0sBOoELzJ4FK1j8Tq4VP4YasjMr4aCW1VnwFDwqb
ZC2hruNUVrGXWPvzj/tJn1YXzhUPA+VJgdrcTWErh0mqERda+DDVjCaxxswlHRsgZuWzrRLCKjZ6
vuBFKsIJBfo8xIKzU3kCRgwikZVV28T0cWGHmzO6a8dobm5RKsCRHXmWI3mHOGTBOAluVCHdwA6u
HqSZkeWwc6ppvdBUwIRQbnoudwJHudSAvdEXxHp3s+awsSa6qHM2akBEpden6prGUHeCPp0r55Zh
jgApoyd3HwyH4HHjRl0LfvM1Tv9+drMlZDAGf9o3zPCeJBPt2yO4WnK8w7FpW4nx2pUyN7aITNzQ
ZC5NlTX/CaJ/gLNCZhCxPaCoHP4b0sD1HTQwOKsRTKnpSwLsMW/VQmyyCUOoHyq3PuaaXTkTG5Cw
r3JUKje+5tplDa6w/9hb9v+hQh4bZEym0mFr5Vd/sLTUQcK1I2514rKr9qy9bpOjrnrOzOzCcyBf
J2tZ0mHYpetuwST94Pv9HzVRZjYWjhIWekPEkOOW5Ol7rcggFG+0543vt+qNMyMLB8mlCnNQRYOF
FOBx8HeV61k1y9Fqu4rWdpd47dqYb9fi7pJrQUS8bEM0n0S36eSdnzvNRJyAR2ZGZYsmhvP1Ctcd
BGIc0GTFdbWc1JS9qvSlHCmOTm6i/lTLd5G8UQhad4ZPE4tIXGmjgXZXjCkV0POOyWhKecu+XsWW
iUX0zVJvLAYPxyroMbdQgVeqzLYo5dZvlEm35K9PtYy+LaUprymMKO5gp7Zvew/iHlVoIKqRfFrj
j6/XNP3mZdaEge6/zS3OUDzGVGoCzwAh5wS4gjC2Sx1xt5WdbXy6JbeE1rZizcMC/dw2bHYgONcx
qrU5fjylF18tZnGOlIT2WpLAzcZQa5moD8e8VoGB5a1TjYb59ZdbjbJgYPtP9rWMejSEaHtZ4qWg
uO0ps7J7z+qvwdsbkisQvvx/rS02SvXwvBVEPIhUvb9vKMZl+qYEmYHh6RYvDbCL9RRYi7gzIcuB
Y5w7voxXPM1+fr3stZ0ExxeGWsFACQ6bxe/AzD+CfaGgaaLmLNbf1P7uawPyb5xySK0hEIXKC5FA
4L6csCaFQHlroAwyFQqqax+w5ja/M5zCFTBeIFjovB16PP+8o3RK7sRjhceZVTygQWkXTnlj7BOb
m1ssQmsRbP6jFveAxGWDax3aE+MAvtHsuULfr1U3lr76qphbWTiwDjWJcRix9NoKMDMa74Nv2jnc
TW8ZVIXeg+twoqfsKd/Lpr4bTijab+ZjU7K8PEPznzDt/ywzGoZA/aulr2FgSVOB/+UABXc/UTza
hcru671e/ap4slHQPhrT//zTGADqgwF9PBUSMkbHxLLZNZjxhTTk12ZWAd3qp51l957zSSkPvE84
qpBcviMgSTJM/b59mtJ0z8530nXD4rRTv33GmcXFMfGMoZCqVJs6acQh4NzWL/xDvS7AniU3mwLy
a6EPJQREI1GTFQyz//NLhrSCtalHrfHzMH5X4ucq6k21/7axrtXDqag4opCnEMXl9ETTJoHcRNKE
EZiEhsKDdNFcYsfnrax5Nc4oOvQ2DAzYQi74nwvqB1UuFQ2tK3Bc9azUpadO2cJrr7qfOkmEGYSq
ZIlxTrSy8UcUQN0IrGehgUGbxDDbPtx//dHW8i11ZmbxKgZCy6sqXH8uiTSn6AlnfS5Bjr5XWdWp
GZNJci5Seesdt+oSM7MLlxgKEAdpObZqcnoRGkZ32T3mEi/Rc3wiJrFb18OYhs5qxfp6vatbNzO8
TMVUPco1HRVRP4kxAF2yHErgf2ACvMG6oWNkCMWPf3qHENZ1HurYOTGlwN9ANCzhG6tYvd/VmY1F
yM+1AQWroZpmoCYayug8+ky+A8+TFRzIt34jRn2I2/8WMWbmFrFfEYe2LFtcrL2ug8mgywAD6MtL
mlTc8lRh/GWowrUMFchOFABbpQP9nkldxbym5TYIqmMrTsmr6BeXrDZ+YC70Zx43p1Q1jlBJBzXo
YCay7gakqJkASgIWC8NjRoTXeGhxvsr8WEEBQS2alzCqfqmZ+k3zlXDjm64dOCqDWAfBWNFQtfrn
tumc9jKIaPDWDwcrqa4jxhMHYWtMcBVgPDOznE4K9KxNRyrhGk2Jz0LwzPOyvciS8S7Hwn1Sow4V
dC+eHtwGGapzkpScay6gT5adR02+7YLB9BPpvkOK4n7tt6vFXgrIpE4kHQxiSzVJvygHjcrlFD9b
qxyOU9XOMOvsCApEgEvA1fta323XyNY//KfZxZE0MtIA34OJpm54JMWzqF5p7208jz4O3dKD52tb
7K441lxOW9x5+quRsdbprfKhGjEaCrooV3iiF8OeaF0qZDbgCGQiILJbaOu17GX2Ez5yy1n20oN5
NE67HCM/amo2Uc9EebBz+Roqj1ndbWzmWpybG1sEoYImtG4kZBVDdUoSDH9DmG7DXdbWo4LgEIkw
nOY3ukW9b3tdKALPkVyMlu/IkZ/0Q7qbEPqySzRrwHcMHSNim+Iva4sDvyIyCaqCbn7ZGoT0C/FU
Ge8NYaedp0aIXDPwgrrpPtopR6TZVrLxxFlFq8xNLu5JNdSquprqZIobX413tJyatxEvq8CR9t0L
uW1LJjo5oq9yJDciUPQbl8rq23v+A6bdmHkP1aKqN6by6gSAxIixAqQzJtNQPQYKTKPAvm3563pm
OvvMi4OZpUYRjD6gCGl1iqu3XqZ2Ip6q+HlIQRRTE5YUJ7CKjILK0hJyqQYQ7sGm3vJ0lS1P7nzh
i5PrhwrJ9QLJFpgiHmTLQxc43hsuiCbRk91a8/THvjC2ZC+RuzrJg/DD2FTqancduOVTZwtRthry
RDTuiYq3qiwvNlOvYzoC/RS53MNTrQOAXHmK8reNA7qWD4MI8m8ri/2beHi6MMX+9U7zNAVzcZ/v
yc22BOBaJJgbWm5RnPRJlsE3U0DifHh/0Ef2wIGKMwqm8p9fr2v1LM7MLUfttUKLWnC5TQVy0RSA
+QcI8Bsh5sPw6h9AWW2Gqp29FWiueG8d3qdbE46r2ReyIewbSDZBrD5t7+wshkZMvRKTky6ERQEL
Pk0AaMMUBUdwcwtS938SfOb2FsGnaFQ6dDHqh37CRBNjh1buZufmdsJgCKa/7061LZvVWTWzQ+hs
Yj/W3otz8wtv5dwHEAVbihNY78Ue0kKhGe5x6ie0d4xYqw8budhqwjk3uXBdDg5dTjSYBAPObcDx
0L/tmmsnu8UdhuIBOwWs5odHLMkqb3o3ABIXVC3lGykZsat79TACF1xjzM+W0OnKTHGjoLv2fJn/
vIXDR2huFkIPTo4BdZZW53dRPh7qPtsbA3G/9vb1rOzT2ZYJoyIbWS+NSBtqC6y33ypGRmtAv98N
0YVKbo2fPDe5bybuVixcDVIzw4sUIiWBoCRyHrtVHFtjiastSFne9fbGAtdi7uxjqou3TJSnpdd3
iLmdqb63MnJP0cY8DdkVUEA8ggjMpA6o4MkbvwXU2928WSdfWsb8uf3F4yZtgzwKwNXo+hq6823L
eGp6QF0fJrponRkHJWdwdsA6AmQXU6F74wOspTNQUdE0WYY+kfFx9c/CSTHWAu97oG+9myZhGNi8
q4WpKgPzve21bv8a2FsxZX1zP21Ov2lmM87jdARFJSb/Ss+qhB9Ip0yD+Bt7u761n1amXzGz4kGQ
saUCUvu2fFFbUPUK73oiYyYuYxJYQ/JWYrX0/PXnXEVyzj/nIlpW1AsGNcR+knfJlNHqL0bmKcxL
MKWg7wsAid3ezoHPyWy1t1qAh8AL8yLss7uta35rYxeBUw3xXKU6opigXjl/NrynjaVOf+B31/38
voswOQp5r5AynAhKiBMeE6veAysDFvve8n5pRw8I7tZuK5DNdeC+SD94K6GrgCp05hobMJr1mPj5
WxYxMUurNhDSFEQb/FszpKZa5g6PfafKiruvl72amH70oAwZBLwox//Trfy48xIRuCREjEnyDjpA
PbAc0yBAaycjy2xj325BoVaXN/W9/tfmIkoJGR0LrUbFilSYMuorFsq1Wak1G8qtfsqWqUVA4oPU
luD3AWqvgSJAWjDw67O4neTSty6XVQ+drWoRBpRhTBqlRipVCuUVtQVnJNFFbrtjp9LvKgg4GG1a
k0pQANEUQI1BqJKNJ0rDMwrmm6yvq+78WYCQF9+4CiRfagaEi+g0sd7JlgqhWN8GTSMLJdb/mqpb
DWsO0hY4aDUaKhiq0aTpJlgWW8dMkkIfQsNuoUemGhFmQKIu6fZf++2WlWnfZ9GwGyQSiaWPOniN
Fm3zSlUUqjcbjevZKYrSoNqUEQeXYDPIVSlQSCwi14D2d3cbHsbrJyn71uW1vqZPY0sHEsHDj7sT
IU78qVQ/fLSeNP/89Xf7L+f979LckltH8yKtnsDArnRXn7JLYgH4CJ/w7gtIW2JmczP1WX9ifBYD
lzlJU4WCoTc4gtkpvg0kBuEBezqM13I3ug0ESo2rhpiKob5dSJhgGVvhZvW7zn7AIgbQthWkbBq8
ChQUioxfkvcIkSj29YddP2+f33WxeWJe5zGR4JBqLu1opLBSAaJDe+o1wtpyE0oyheXfbqvP4/1R
Gp35f07SWi3Quvso+qsfYiAdqFOyw/Y7fj2u/V1TXI7PaQ3KVqDtncr83a2UQV7a7x6//nirMwWz
EtsHR/BsORLvM16WOlxfETPTE8nOq9KbriNIJJNz53WypevoENdpBeKBrb7huoP8vcIPD55Zr406
7DnFHagCi8PVmyZ+bOP3r5e48RWXnQxRLUuJpHjmeIZ6Lv3iu9TqWyCm9XD16RXL+TZax0LX+ViI
4nZPQBcfWxDqqId/V9/Z+mqLYzWMI9HGaZKPGhdjPPrBVdvCKMqrSe9sQYtTlRmB5PEU1UmDNi71
wA8eVlak6fs6SW+MRrPizr8QLbWiyt/HHJNOOXiQE4iyGVoCTqZkD15USykbS5uaJGAVY1qlIQPI
9UOrYg5B8Y5inN+FBtD8ctY/DhXGQXtBs/W0PEa9zoSmvFbBeA4DSO6Mxh24i1oWqjHm341oFwzE
HMDy9rWv/Jcg/emQ06efOWTENT/VDBw5UKsmLKusGAAhDfknp6wMATotTZySDatbHrq4UrlvFFKp
4mbgmRcx3smAqWtbupOrTjO7UJcryzNFHjU8KJS0g0rBeBuPkVPXycbEy6rfzMws1qL3ejlmBp5k
U09UBk64toNd7Gw1r9fj1szOdCvMNirLRF1tDNCyJt64U+LaLSP1qtWZWRu+6Y2+VSv5T1Lxu1zW
Ni6c9S+JdsEECZ9kAf9pukzyrst8FArlBrUr/0krvrfp1kjKlpFFFtmiTq6VFPWEvL7mZcYC4b7S
Np4gWzYWcUSohEyB+gb8rqqsrHiCsBvr2q2HwKp3g17+P59rEUl4kfe134JphOb1JfbDo8/zh6+P
7WoKMDOx8G25aA09pThAQSTaHr3J452flE5FNTcINrr+61nVzNjCw0fOke6O4sdQe2thlF45gOTI
Nm4jRzCDwOTHj4fqqQNDzQuwUi+bpcxp739LQWa/YOH7JI+EyO+CqZg2TXInUL8ujwXg/7XrO/kf
HejP7Vu8zhMi5KHQQ+xGcUFUuit3U6uGb46nryKz6GxRi5d3PKh1kE0UBdN0SQ5iMcowkyQegpN0
mHjxBNPbIfY3KGOVrH3jd8MJddtNPfP1m/zzdywbnEFbFkpTAyUQ7et9cefbsYkk/RzsxF1z/KMC
1szYIpRkjRIMRoW0Ic+hNw31VoF2lgb8ytfnY+MILp+kUu77kRchYUjQPmYpNBNYE0f210Z+l5MA
Zmm2gx/l8FlI9onv07TFcyO3B7M9hbfA4pgjMauCBUBbqy4xMdYJVsObFtyGW2WqzY1bxJmGDKLA
JwChfA4u/FLdSMJ+qqXIkCcIgI/XttY7HfQvjqG8iDoCNDXAO4ZcQT17rmKrz8E5cUCkzdl4kCT0
jeGdV+W123rnb+3mIgCRJKkM0uGkKEFhyoA35dpWiJl++m9LA14LysM6gOzL+QYhG6CZRFs88jvv
VyF7F8Fv7bJJ3K9dZj2WftpZInzbOG/xEXEDVbbntmedMrRJGkwhFhYZ7AIgTExwNGfIzJn9Wbk2
Itt6+q9+zNkvWJxARUyDJFARzQGeNGOK2vzwB+OrE/btf7+lsbjJ84AKGElE4sWJimz5NAybVKKr
PdKZicVFHqYxV5N+mB76ssMdb6/dFPtpdnRzxnjrcy0OWeLTjJQEZRn57N2Fu/hQV2YbgfN1Gsji
r4krPmtb0WuVKXX+BRcHzSBE8OUQUVJyW6u4pb80Byrt1/7QWNW+uKSWePyTccq5ycUZS5J8iOIE
SUtEcalnPyTx/mvXX4VCzC0sLnGlz7JBG3DESnTE+I+J35LcYZYRTDTtz3/BVDI58u9HWpVAt65q
YJtd2EuSjGRhhXttShrCY92aPjoKnaVgpk7FJGP91P7CU0xNQdTom/QY2XHr/FE3Tv38EYtkYojC
NBSnNiCYPliUXA3kzaLxf9ZPmi6imZVFKoEqWz2oUYwhPqqwIrmIEmFemjG12VSlXz95fy9oOUyC
h04M7AIYAzUMp6rfY3dS3lBO26jx1cvmc03LIT7g9XMvknAG1E6zMkNm4B4xpUpljT5uZAvrN+nM
1iJieWFQq2Q6b82Bun/lXtOEzF+0llsBeNPaInhhxE6NBA0RGFCLEvz7gaVcCBikwVcCbMxWtXDT
3CKCRTUp9b7DlROELNnraKcJ9njr3Wso1mynk6tt2dmnXISubqCJAtYZNFwQR5JAYyBGYRL8kMZ8
VxdHqb/+UVz59MhF5OoEqAOmLWquEZCfJgglJ4yVcevttMEsHqYB+60p6fU74dPiIrJIhVaMVYc1
xhDFlE5GHG84JFo509/4InrRReDIK6Xz+jANXA68LVgky8Et6uYnaXVXVfhwIv6om50/2qHn9a4s
6znaokl3QT5tKgaXbqSQt6Ay9Qu7r6X0rhxAeNn25M0vxb2AyqcQGJZeDe+jJkH4QjiO5KL576n8
ksg/iqbjLKlGpCaaOFi88I5Nwx81FYQ6wzWlocKkeCx3laC+AGBnDzinpiB6mtULo+IoNLhogfeQ
p8IbqmoMqZWppHieisElKbipVN+j6J0I9cso32gev0pJZeUiZ0oOgb4+AmsvOKz04A7P3DcxKWOg
WQvBbKroXu3RGhYHJo7NOYK6fRMGTBSgGBdRV/e7mypJX/W+/pa2I6M8tRUv/xHGmPKRe+3s69lu
pN/DILdHXXGMZpAc2egGu0V/HwxofkDNlmMIaRy0c5/3b0UrP8uToFDLnyvaP6UhHmQeBQO2H98M
CW2YgkZ0r9RHHr+NdXAqSLvLRuMQpsRKOr6LSQr9Ca99z/JiwOwEvQxde/R9jGOOmT12Omv18r03
Iht86w9i3liF9L0uQOkzRuS5GLRTmY12VvFndRQwDFaOz0FFQDOMTCdToAMmHeJqgDD99yCv9hwE
SKFBbVHTLOIPl177JVS6WY9gv8scwct23ZBbZd0wSWjtHOxvqZ7dSENni/57k+VOJ1Usyr/nNajE
WgG8gNBz0rv4EJWFXQ7eSc3BGYcGMYXIU4hNFXy9wkQP3hrUeOK1fFB6bklKcu2jM+TLANx9jQka
IVlyjOP6QCe6rtIYGBoY1zZrDo0eOmOvHuDsu6FMXTGSb3pMBang9zIzGRN3/aAXZukne5TtzSzr
mB+m6Purxi7njyKX7pHLO2E/WlR7gDQ6C8UYLz0d6w3A9xg+KmoH94t9FnSVwz3RCodnuXui4DuJ
h3NeEQaS8b08dO7IJVMkhimn0DkatNQknmSpZaZZtZDtI1TYzFCpTn6bmr0CdpTwlnd83/iNqUn9
gYfGoZPQyW90s/L9fSbIRwja3OQhtQZDdsd8dKnf7uF3Nh/VvRf+8KXBSUrFpr1xTjX89baqmdiP
D357LzedFYcZSJ6+lRlxuaTvR7WyAHG02gZPg1C7o0VxoKB5x33MhHF4gRrffvBApmdASb2T7J5k
CL4Dfk7xJFCyr4MU0yINWiq9OfaQ0IaPN/lrUasPgUeuqkLcgoYV9rt6imTD9fz6hwECK2EYH+WY
sBqApX48E70AzL6wi8DJvO99FDK5sdsCMTfFm1cQLQWkngHJ9zEJ3FLae3LnphLmWuUgYxH+cy8F
MVYasaIs7ocQvJs4IXXR3wZACkm3mPIAIi+7GSRhyl5YmUJzHkDoIbgp9W+NnoP3vWRdcdJQ8RxI
jjL1Wcrx8i1gODbz/JgOd6RTLT2IWSY8RHXAQpKa4agc4d1m4dduH38rQXo65L/64cnz3wb9hNI/
Ix14N4HMLVJMR4BbDpL0jAe3BTSViIRjg62C8oqlF+EuEh7ScZ/Qc4l5yKSzu5w7Q/rQ8471kbhX
xbdKHliOuT7DAHlDI1tFhBQzfkGpmOUysVXqVO29Er3F8KM8fwoiKMWRO44CUAmPJQHKuVxjRFPP
XKuPnhKdOCAwnaQ6FcZtVBEz44qpj5eeVFaLGqAq4nHQTQiohoHW3a5bxaxlj4Xdo6QD3a0mu5K+
xd6ON6ml5hhW0zvH1yQrNTIz6YCTiqACFPmsGV7kFK9OjOl5EM3BoTTEa2e8eekT9a45fgQR0bnq
d4r+JvkYhejf/ADhPbjr0mtVPpWewNrQsMNIM0sJsq84L1pTWIGmsRAN9ChHcanF/v70x9SS4/cU
aku9+JKC/k6DW5a8YmL3LLT7dDzXvm6pY2N26Z0cPKpNzALvKaStNQ6vg485AAxYRZlmZuBRqzRb
ab5L/F6Oa+anrha96fJFkiOzqlMzLU/Yq6hFN6OM7yqq7HTu4e+Krj9OBgkGCMBKazwEoCyUuisG
ZiZ/KGsUw6IHX+csCwuWg7iZ67etuvOGG83HJaWILE2OFf69UO8l0QmNlgUamE31cy0alqSXmEYB
TfpYnXL9NiK3AN9j4vRh7I8jxOxF/pPro92NrzWImJpadgcRz5VYt4JRxUX3okivFaiB9RgDJmhK
GolgZlS3ExLYXHyHprRHoS1YETPS0Xob38cusfDgYF1gmH0BtnbcZqLxYIjULFoC5ri9LnxP+2tI
ZeZ5txwdJsw3MA2XbytAQq/pmRAdau2iZZgAiDimO8ixSvSnDC2suv9ZtCqrRby45TcJuxtgTfVz
Kz5H6jtkk81OPHqtZqnw4a5Pd2GUWckIDvwuv23U3qzK11DmZtU2tpS/p/49Jfe0Pavjt5Fbevsm
A/+Dw+tGnuZm/dHQfyEFYhUuFSE1Dim42KM2YFKUWoYfmk35boDPc0BxL9IzaA++6oABGrF47fOX
oMPXBV2FAKVHPXfaPNr7bcZGBa9bhKMmp0xPwYIso98bIu3o+u8BWFAxmr0rJQc4GjPDYSv9mInK
kyfvBf5kqJdY33sw56U3SYoEox5QW/T3YRJAUpI/qlWMigqM1bUZSTWrIhEf6wTN2KMycMZL0L96
gykMz2lwjqob2nMWS41Vt29jc1G9C1XhUsKhb9B+BjNxfAmkS9i7lf8gZQ9q902DW6cOhozC5CiA
qGuEtn1qxsVbjxOW169ic9fEmFIpEAjKW8GTEAIFJ5Reje7dH1+bFvPVwkUFPFMBeU1wkye3aXau
UjDRSXdEfswo1GyGXT+eROMtTa8KffCHx5ZGbIAjh9lPlaYs03cUIwVg/TdOg3eBSK0ZBRD0Gt+i
FKQgnXQz0KMoIPkmB/wngXSS6G3v3VQRaO1LR4mRxRnlcwIVsqALTaByrTrWLC3xHSjaBqHqFtP/
zQUbWZTdGvIr7SUrlhJmaLHVVaWlGr0NqhWmKb0VarI9om6WqJWpkppFGFXPAc+XK591qerGjbiT
vcby5YANoC1Jkd11jWIJofIeRAjMmNNMoaMQkYhFnQGutUswQhNNVZnMz0qJh3R1D7nlPIHGOYKi
3/zIoA0XdoOp++2hDO98jjMjHasUSUhFrSB/Q4T/BW4h1k5vflA0AmNnVvkuIpAADN0OwaJXnyXg
F7twZ+j3hXCm4BoM9EuZhUyDl+reD4KCaqVBpUlGii4UZ8+rHMmnOzVrH3pjdLgCmvA4HGO7R0Tq
vQaA+ftKPoTDWDhClUIaOpHfawqhFOUlltCcTnZxdRjV0uz/h7Q365VVR5qGfxGSjTHDLVNR05rn
G7RGwGAwo4Ff/0adT+p9VHv3rv703PRpqfssF2CnMyMjIwiPkHWHFcQMsuLeQLia6tfGfOfQzhyy
ZUPqIlwrnGYKDYAJ9HRjuxq4sQWGhrKPShZ+qe7WAV4FX413Xfd5MHEeNMgFR82DfIK7VK79CbFx
6oqbIseY6nC3sHtVI1s0zGBx8O2QKFnI7bQtw8W+0SkL9ZzAdtKvFRS6Uc7NuDFS3vlWfcsQjJwU
imWeTKD4idyQsMcGJt/LlcEedfW22Id8eRL5+1wPkYCNAFyLfVau0YQzgOm8QNpX5vhQezI0BTaT
9emY32sPuiP7MucrlUJFIkebPQsVfN614Nd299Y3r5MLseQTq3icNuWAqaESMU8g9FfBSF+rzkHE
HGPXO2RWt3PEs1lpvx9uFLw4jCfTO7bewU2P1Dl2E66V7rFCucAELiEkDIXr+VYOiaDhNesgRqfL
oC/fS+urrnGtpfl7a4M82JlOlClr5wzozjdG3NE0ZvRqMIYbZDrF3MY8F7jJpyglL+h3h7lADms8
FM5Tbb9noonm9VEt2VZS0x9bLH/aoxxmrZJBU2evKfZmBdR5eJwX0LeXewJf7Hq8N3ERqux1WR6g
5+FbGfi/3nQY68yfxpvFqnEXYWoEralSIzlycSot2G6p8mZ2d22fmNmXUsOxxnMjFYscnWlfFF00
C9Qm6qZAKp+qIaD2GHiIx1q9muIVD7lhbgkywItZ3jr2J+FPcrxRxjuXzw32GVO3pf3pdtkdchhf
aow8siao5L0tPRSsMSlH5O1r3HkqNtcqTBvlSxsnkfcxrwHfstavuwkhs0g4mIkIwBly1Pl5mD9T
1eANF35RfFMmYtf6IinMZbM5VgV6OlpErfFlYJOvcvHtGVmhVuGAkthGZpt3ti+ct6bxArWicOpw
1+ODmQKVKg0HZIMCR5IsbphhRFoYr2VW+zLXAWsjp2U4LJavrDawihttIWX1kIzQj3q5N9GDmHAt
GuqzNbetqvFHxiiXdbDwL1a/LD2EvD31Ao9cf1KPtCjuGyIf4NWES5H6BbJx7lXXfL5CBYbd9NR3
z1P6Mswk0eWzvX4Xk4TvxkdBr0sNeW7IjHj4RF2PTAV+5yNUzqQq42Jqbmo7DRdF71jGrrUx7/Va
JoO4nzrY2Z0eDqfZyp5lwbZrU0dZ1gUdNGqLuiqQymM4sx+SuX82BiOi4oU5KDGbHRJcstxkM47N
lDWwsz86rXk15/arxIC7zxFm7fI4zFvC7WhE9SrNdd8NWdhQ1BTE8UcUfA7mmUt1qLkVLdn3InNY
tN97br7J1eSvqBfoVAViNBD59xboeD01DqCbI4soMbVsOSkogn3zzkp8T/hFGt5PPd+L8kNk2KuW
F9ueEdqsgu0u0Hc79deW+DlPI9Dx905x282m71rVYZE6EAxXUrMmOTJFt+rujKb206YOehtjLSUC
bYbmNaz4BhV7CCKFA1QEBFZQiGJWLfcrbjZlr0BckEG3MGZAsBoRtOZlDQbrNXfyGK2VKwyWBLqH
dQqY8Fw313bLt3U5XtMBL6JYb9x+D+e/aFiWPTExZNLt6XjXgPlbqjq07Y82YwEn+OHL1pPiUMKB
YPVcPM8aW3UHAhPeGUGNr/p0Q+YvT6TATyBQizu16348/MNca8jtrKgTkOKMB9PDdFFWQxOnDgEb
CR/tixz/+j1o9EmNYtpcl8C0TN8sOky11gOMoZwMKis56pRZu3ngUh1VEslrtZMlxByLu8Fy7sb+
i1V3K5CGaY4ccA1aZ0WK9Smt5wxVna7fC/5V4PpAv7NXc9iZoJQz+8WmeWBAYBe2v6XvZV0Jud1O
IBPshmiWvIxcUkOCd4XmTUN7hDfmfQ+OGJBDU3J0XWiNDbBFtfolUURc0z4tH9KsyT6HQjVpxPMB
FaFBigTB5LOXS4TTvhzLtZaWT+R4cCe+sU45ROe4kKBz+9GfocWLQqUPM2yJyW3uoNcbKLt/Kfn8
PXEjqlNQ/q3Mmq87Q/ywJXs3G/JECoYgqQ72pO/JNO5YxmNJWUhSO0xJc4WzUERpUX963N5VtYNK
oJqRRgmn/bIhvx3Vy4yeh/baXa3UdTVj6kvoxowxsA9LT4rqF1UkzvmVORRTSB2wOKYFEWksW7at
tOgSw8sjyNBGmVQmvh25JrRLVDplwSSne6/7oFOZ1EV9U3IXRso1byJalz+N8CAdSVqEvhLmRWgI
Po2qL5GntndrAYyGN1koaXM7tN3t6ra3VTHVm8EZJohgtbd0xrtcTNHFYHiDbwQHmIW4gVtXh7wB
lbwxrDRMvfTIlh7wmxPx4koWyLRYZbwrgaAC5o1b6U1GpofCM3HrQEuxnZ6lRubUqOLbMaynqaFh
M7Ux5keTwWs3KclPGkTyuu3otkCaVkkIq+R9d1QtS0gOrTF4EYvKF+ObgGw313YiU9gWWU+FBjYo
7w0MNWJ7G4iThRWj13O0Oba3dZOac0RR9JdqM5hvE7Vxx1uoEl3fFcAsrddRAT9aK39qcaegTG8b
D4XI46xvRUH2c/pj4QD0iHct7lK3oQcwKRKQAIImlZEqDABR2HCrsakBr3gZJmYyBHNAWqt3P3AW
DIBeu/Jqsb4oe2tNJ1RmUmvAsfxnEAJ31g79OSAIryaqwHkisaYADyafUwa0WCXjaFX+Us4xkfUx
r9+FyXFks3jsm0gggAkgpYoikPE7OpFba82PBJxCd7rRxrvLywPjmB4S6wvjsW2/ob0bQDc9EOkL
LW4GmBV544NLMFULwBt7LbBaPOZQv9MK3iTSxGOD6FY9SsS64rHSBHdyvnVxIYsh9dOlCqvipevv
ek8lSm0wv7RLTee6ntmVbF/r6buf4B64GlBvOABPg9vVZinHWCgSe5UMWgPnHeakIq1iSzMcWsRW
1j2ueDXc/oZUYThI1OTgjIt+im0IkTSGPOhO+Kl53dqhgr8NZy9ImgM2oYgveuUP+H/DL8mHhdrW
ArUTzZhoxB+uS8fX5ETXHg4dlOU6K73LcP85wFacbLnWsp991+wwvJarj5KDp2bV9RaoCePvLQUv
J2tHFGVrZKTpxstyQNbgLfeYoC0K3HGGPxgeYLbrqnwqZgx5gyk+jK99YUXpMh0Frx95UQWDU4ci
A1oE/5kmm0LDKH5WYT87gjx1SxvnjnkvpyZYeh2PHXoC2eDGdJjuHO1ubRcurosO6ejGeY5pJc/e
urjqoBuSsPlWgFEtUSt3nd6YzUvvDRa+vdwudN3oHMg52pXaO/bEPsHJgH7VtpdGPIAGAdLmdQGl
kNZ2og4RkwPZq8ARVQ6JSIFayKiOVYe4OM37IXtn7t1CH+Yauqw50upy/jphnVM5Rt3Mj1pCBsrk
QQoMk5LukHozToG5VeMSdC4Pe+3u3HX4JAQ3thx8JXgwDC9GUeKMDWFmoY6f6isHsh/gTviLQFME
dUxTd/GQjcjUcNZt0IsAnULRK5BAe5QJckC1biBHd2NlMG9LPwYuHufMPgx5emW0LwgzkKHOIs6q
gz3bOEKvOdZvhp9+OHLTwdXkJDR39tmU7dYRYhAD8U+1/qrGxDPKw2hkGwuIlDvh0GWufoEWlc88
si8HjDq6I67CGqbCS4Hs7ZqT5oNaPOoEA5oymfeZVQdTVezHpdxxt9yLju1s5e3TEqCiVURLVdwQ
08XtntbBnBlbituyAmixWNZ3V7+x6k1O3tYBtgcBqU12Qpay18zrQrfapBaslhQY5+vMPgZHJZ7C
bChnOF3pVkqwU6cRrGnDCmgjo2Zgt0pWN/0p9+ib2BCYQxcd9vO2WFufQMIScBgoF108mjcLrPlG
Lx7xkNgsmxlgYj+9O7hIDPOBG0+5Gn1aPa8GC6uTYR4huwYZ11B9FR0gRBhAWR1CJfCM7gGjaPGo
6wBgK8oeJ4CaZrCkQG+KJRrmL7MvfNCUAdFXMRLsoC2XjWGs4erdMFcGbovvLh5svN0KoLc7RYP3
mnZqa6Foa5EOWzArmwENwA4uEJCozqrHjnywLgsG3P38ESV6aMwj7LS9kEHuWQsSlg74qOhwLcbo
a3feEUv4dbt3wCWXqY1E6XZFd5o7fqdfCnYiaOf+RLKwQzDoe+3jBtmt3ggbVJE4cP7J0JGrShZk
xg3UMgOHdbhr9hrXl9uAN+rt1hwIFHa14z3wCWjsXpgT/hKG8RBHUS+cmNl82ukMEAfSlpLtGyZD
V7272kYy+dHnKmjy70V8GLMXTs62VtIfQOvT9HXIrMgcSn+G4Xy17lb3XuS3EN1y0zYoTWD1xU1T
gErff4pOxD3fFSWI8etrAzbgUsInewRuSkvs2jeJln8tEpMiypgQnkK7rN/0qLCB23q5EbT5dWGa
QSZUJNlGuNdSX/d9iZem/QKCQFm7mbsrOz2s1jed76YWuEyuQj5tmiL17RoH0Xw2kDsaw/2JE0zS
jUnQOGJHQ19TD3BqxRHvIHrtfDFcaZV4rdB5m789R0cTv1ptGMLiF7kinIvHwlDBaErUEbeku/bs
z9x1jzB62Tnjs0KTulxv+/IlL9OgoFbQqVu7lv40HNv0Pu8blLGYmi7fTCvdeeSRuW9jMYfeisQV
bQ0PlwqzqwSumYFsliuNOprXX4bVbwVDY8iFuaB6l10edylDXliE40x9BgfLPDs2HUvsTvsN3ixp
X3rX/epReZXtiw3C9djlNx5AgtSCwwiqSQE2aJ2FFMAXJHgSJDwwiYwNZNY9SCwg7ceW+10TpBd8
2bliREm2Xk+EJEt2pS03QgczLEbgQksb9OjPpEOKK/02x9CLWn3Ov7MSKQphkcXnDR2nPe9uymyJ
KrZXNvYzMgFpfJnqdcVshMk/FnNvwFRF5vxxHIxvnR/o2t1jw+J4jqFlYEzCfK1Jjr37UrnMn9cc
uWYRLk3p220OPNe9rQDDpjS9I0YfeMvio3mDQ/g8oh2UDZ3voHxvGx2mDqp8d0qQ2aDPeaqxrhs0
+ihUFErvp1B9ZA+fLX31CjP0mgZAfRYs3Qtd0DRJwY+e7/sKXnLys7W/MvqTA0OoQINg+Rh5+jDO
x5Z/KZR0YliDccKYJAblUat1E7p+sHxzjSIyVkzte7dGd+Ce2udo3nPzpdRjnHePStthYZ/+XqKm
96668U5AqNCBKvAjKUWJZwBpxgBKqnakdMAceP6nKXRCR/JbB1pfbM0TrzvalvbZ0voSDqtmj9oT
cy0knYIcXSHRuQkhWezh4VZsJCbzmLpGaE0r4AAVrrAzWBEkS1QlkIz3R2RiKdIWBvsfe0wjl8un
0qsgVk+CFEBICfPYrHxwEF2sLAXS4ESjCVDFBCycYZv0HuC+72F+ge0NqvYxUOJYlAowyy0zaZij
XKQSPZupi2fT2IniB237gEtjl0qVkMFD6ER8sBSgtP5ajeRAJh4OYA2pcg00A+yiYH42V1uBLp57
JBWAUgQHyHajO2WgjwDnomQ2MbKKp6/bNlJ5kwyDu8toG7d8iGyXhV4Fv0lhh16qAq/+KYHaSS5D
R9i4U9DaQku/chy48jgBZMhvTw4vE5yr6wluWTU0qwoV1VRGfFziDtC1xlMXesNVEdT5S4peSUMG
dOwfLRTNxHklOdpCqFc0/dB4eNPptjB7QfY5PVUTcCawPSbISowoGU6Nygrfp0I2kokpEQySn+nb
ChyPKeiPAChTuYyXtgslnG0z663DiH2OTvsyfTQCtZpEt8ZGxMSGSCG35a5VQE+Np7ZN7Mb8Mgvc
VAPf5cZnZqzQwUJwUHUgq5+5vFNQtXOd+0W1wexB/Y04AHDfVlv5ZoZzhmMJ4bQw65B8oYobkL3Z
4sEpQQ4wTgdmDWWdqFOoATKnRuU3Ak7tSMPpsATOrN4Ef3bZjzD3i2RxjS3Z4VxOaJQIbQS6eG5r
dUXTcVNja0F2yG9adQWJiGjs0V8BxknLIWDFF5laFTbuqzvCjhX1hIMEndbAi1vqdz2LRb11yAH+
eYksvlNjxG9AmEZu7TCIllTf6lQC9e6dak5YnRtZix0x032G0w46t9BHcBTaskOY9iZaXIfU7ZBM
wvV9RKs08144baNyhg22RaJp/UYW55e4Qu3ltSw+e37PUg5M1bihnjzBcIhb9h7aRnsbGtpcWoFR
QMIJDUuzZDdsXTa1WsPKXEKyYA7Iejs1WVPrx6LoFKavpIYGR//WmcYGN69p4MHbFtbYabCscrPi
Ra2Q6TYdcIMe8nyG81PtO8A0aYb9fCpoarCtK2A9FIEUpy9XHroTKCtAxitr+GHIa5qLaCi9QKCf
lNJvzNfgWRjsLEVE1xEXKA+m4V4Abu7QlUNyxjswF/SdOeXhuCxgdAAetovbaqhjD03DeuqDHHCc
aX82GNLP7M/RgJwIGOaL8c1wOTvbCQMoTgqJiDURyLn1CS420wCK6n4PymPqPnpqBrBiBBTVjcYM
m4fLjdBr9IQr0v/TlEn5s9abFnQQMBnRbX9UPbmV2owxcipbuVU95vWmB2k/Su/YsMde3ObOnYPX
mnpOPNmJXX6bkoJC8NlMdyNwmwrNLYgsBDqFLYdrB0DOIlkPEIpOOJuTxUb1sOLKtjd1+oa56Iik
lq+bDzQ0kCAY7rcJ+RKeIUHt8ceUdZc6A+q5zbhuZnyCRjnxbGUxLhOj6zY1mo5CW35TPFjeh6hh
N+DqwPTARSpwoyC/8+yNbl8EnTY8fyuBNrZo1+Q27iSYo1eodDjuoDpgPcN/9WI2HTHhjiT86FbN
NRvHaOymuLXB2POC07lwK8St2kiyNUtAAXkt50fq3RkSoR3AtAdRMaCKjgTX6SUF42eaj+70xdPn
rg1I3sZUy8TWjzbfNqm68hAImRIh3DKjhTx2CyApaDK1QJ2MpgxlNuEPaHAP0EsvSdiw19Qpgmbm
IUi9gZnBRHbsYqd6Hhhy6LwKHQ6zbPT25YLWaPYm0/JAgLs5skc+mMbKQRBdRl/VzqbACRPoeFMC
TBOpusT9kHV7aNZFaQZY2ELDaRSRBvrXesjkR7HjzA2cvt6zHlFUqNZfVJak5ApINSQscIMhVlqE
QYOwQD9RrxsLiCKRbVw6BDgdiZWxvi3r9EQ1Su1VPdRZ87gqcC0yZM9NdufWcyLrPmIOzClECrIC
TzTcOAYQYKA7Hqb02INBOTEC05Ev6vV79FySyUbLSkwflvXs2NO9QjNxEagzZvlZtHMwFgTGcdXe
KsZtS+vA0dbNzG9W9BGLEflDdb12LOpk0jFg98Wpah2w3dCKMYCmNLvMWmJFzGBAf0ACvp8MC7lX
c1dORpiJ1xQ4IR9XNLXQnv12mOsblhWW1EkqDnOcet5W3s+ygF+F2I1GRA07VDZITC3uZgUjk3rc
eIwEooSDRCMONTN8XSKvKieg2qC8ldCMy+9HcO1sE7IL6MO2SBJSK70VwxRZLX8omIdcA1TPDhJL
pxQRifsKr0ZVfKFjDTri6HcA7dVggtNehLZ5tDRsCGvYECLZna1Nn4N6Ikra+rqrUBOzLWnRM0C/
xgLDQOew0VbobLzJIfNVdZMzYzONCpQ9QCsAmgPPmzcaIQcW6tvcfuCOGZUpSK99fqQuCyQAh36l
n8pigNjQbKDg3doYnamOtJz3xmkzFAjziE6QCcSb6NBGblDPSnQgaY08wlThbOFQw5z+QJvHTlQh
gbjoUvfXtbM8O0X73eLWRwEANVaOzpWwY4muqwCzK8WYQmtFhrQPGZkBxGFCaU4PfQE1pBp8GCoS
KhDQFihw2QAXVrS8eoCBjQv9CWsBT6APbBuQSXPTY1jSzcH7cK1/5IyF8dSYA1hweNc4XVM/3p3E
BCmQMGojc4LRLE2tSE7VHUO/bW5d8GQoOibIU2yetLjRBTr1Mq/RPHTottFrLHP7y1rnA7oy2DHv
coTBYWOGGTq6HURbbLSOiiURILtkuQvOj9ybRgnAiN73nXPHSidwbRqMlrOxqjxZ+/aazWkMLb0w
L9VW4XAqULzSCom4npGhoEfntmMoZP3RzsvGTInfa1inTs7emBR4LMSvRw0ci+x0BaBhZbtR9/vC
BtnN6xJRGWB5TbcpBxwrCnVP8H5m6Cva9fKDRjHUiSTaDSKP+v4mY8hejS4UqgGt8wtuOMHUeQlf
XuwGEyTy20NVDBpfEfRAvkKWoS+MhIiD1jp4hyptX8oGFpacXll6YVDkbw+tzYMC4EIDwks1DoE1
HGf0dh3F4gaNKXzl0ENrq8iQFy4VfWjddSOQPyid+m0OGtww7yDbGwqsUTo/iCxR5qH0Q6cnZNp9
5SfUqQh5v4eSZNjOtwMKKe2U9xn8oFZYJ3OwFGq8Sc9CikYJiVcXt22GV9gheebou9VIPz2it7nC
317pNbfTJ16woxgc1KRfzOhRcQyRg+6gRtlSgnHXo/8zocubCxdMf+T2ABIIN8KV6Fgb8oGfKERk
PFhN+VBbA+Y5vBsDbR10G4KedQ/CwjxHleH1MudnSSkaXzR0rPJdnWq9rk2/BNhHWYYUp4OcItxI
bWDBctmaTL0T3Kd2u0X7AtjkAO/CDo0LfS/1vHFwgjv4czYlWBNdbXwP67TjeQUtqhHcxGaRCThm
86br0qOZsykYbPdjxMNHUzGKMEU6kczSJhB8AGKo9ZKDWjE+2UV+K+d+b8+lvaXS3MH7k4XzVFTo
E2QPVrve9XzRT3PRN5vWWL6KpkaRm49fjJKrekLK2VYVvKWHZdhp2OUg1SSZj+EC2y8MDblBkt8N
qovrFdBANqKDM1oHEF1uXWFuteweULEc01M3oZ1UgQFyNSUzW4/KsgHo9ziJgw4HZ8H/nnYQxmY2
C2rnlHNnDvpcxrg16PSFNLH1R4m0zARiF4iMi4BU9MBqZ5fNZnukPQEcq2CuAzCM631fgIj5fxwC
OJuAcVv0gDXPoXoHv++TtlRd++Cnw2d+usJRPjoXZLPoBX7+ueQoWdHZWwa0bsF+j6yIJe13ecwe
x5gG6zvecgRT93DcXTJX+fOc4n9GD5yz6T1TZeZiCQfsGAYDaxQVamS+dn4uvM4LwzfO2UAMJ1Kl
zoL5crKzf6zjFJoBOgWhib6CD+Lc5xIihbpsv/Tnidpf0yPO2WgMMwirTAszYiB5z6ETO+MGCS3G
sPdGpCLyunZBuaXIEhBo/fX9f5AV/PNsh2t7DmXUNs2z+RWj56Ynauz2DtynLYmQwvVwbISzkYym
iIQQ8v4fxB3+PDXza9WzGRY5ENEDycKqaMr5PA+nL9OO9RqdZhuzTYda0peftA0QIESzQaKW/P2L
/1HFgv/6AWcjLcpgFcNhPX1wmINsBijoguOeXFKxuPR2z6ZaNFGq5GgqbyhqJIEMTUBy7u9PcmmJ
80hQNUUnKUZDR5mDpwx5AquJ/r7EhZd1PjGvQUCtOMespDPTwOncoKdPnbP6WX9ret8MImS1fvj7
kvTPc3f/+UDs7OBP0nMRNnEi0Qc/1PHJAXEMIZCU9BfkD/4c2H4tdHb0S1lkXgkC1MasQYNc8hbV
NuwP0+l2YCgDIC1+SV7k0opnh360IAssVsyxu3K/6heJZkMB+gwFw5OAZPD3F3np2522z79m9lXb
Fa2X96f3eJKKLnG2rP/7Rj8flTentjAZH9N47ZMWoFyT1xc24X+Z6/v1oc5iRseMlTBW4EOZqPQV
lNSd5bOY2Ts2/Tb1kFcZVp6M6LExYoBpV09HpykvSOrSP0/Z/voVZ4FjykCtmxzMwoH/BH/pKpz9
er/AF7C8KL/9Z62iX0GKnUUPVVGyNDlkQKrtEvWBcX+6IppNl7BbHaJqyiNn+/fdciEu/yMa9a/d
UhKzIkZ1Uh6gKmylg0I0yQpgxmTvgLp5QrT+vuB/EQj4z/u0TnHgXytKL1sXiF39fwIBxjWdQKz2
T5InK5ytB5x5oLvTE9L2k5NlHsFR6dLI8oXjaJ1FmnxyRaZadOcXayU+OZHWSvSNm9pEmZ2d8vsL
egH/ZTL81zOfhRzXAJVnQM0OXQn91Pt1PCeDPwfA5k0f+frFkdiLL/ks4gy1ZPAiAOtgeLF3vd8G
w/N6p9FJi+YxBkc1Ok3GMjB27/LHwfCto3chffxzGvfric+iUN6vtpGNCHmnKTtdOYCkLJQ+/EKw
u3AXWmfJjDThg5RVCBHz6pkBer5gYlJ24Vkufr6zQGQrF/SrCrIg+fak6wrS6Q51RCC3xgaDMLAH
/vsRufRQZxGHWjrrodABRQb16ho5umWXDuGlE3AWZ8BdNHnNkAxpo9sOQ3kQmOCrDcA7Um9nPW3+
bw90lrFMtklGo1PYDM21rp4Eemp/X+CPruv2r8B5LkZOPU4xe5rhgPk6MgMwpsL5A+Zrb8WmONTJ
FC1hFyzPDdgN4tLap7P0+yDzf7Y6Pwsn7WClRJ22Oi6k4g7gdii//9FAx6/wu//hdF/YH+cioENL
llYK5JgluKlG+aKs1wuv8xSP/vZIZ+FjqZZ6lRPyP2vTXmFk7+QPnX/MwQLQAN4pFwUDLtyx/Cxa
dJhG9DQISZtlp7bO/hQd/3EWTurg0tb/L9Ijvz7XWcgolWHa6YT6Rwdg7AZIn++BUQb2deqfRFsL
+AZcMoa5EAz5WfzQA8ZA6Yz9r9hyYDrdMsPe9r28kKqc/szfvtpZ3AAqlxWVRo2Vo7/gtA/avsKU
LirN9kLU/bP2/7+O21n8GFK77lw0DmPr1t7V4bov99ku/Trtehake0j3HZ3XS5qKl8IwPwsjtNYN
VCOxS9pogsIKyBe3ILzsoHACXZx6c0kx6VI2dq4EInjPeNsYOAVguPriC+wNcMBB9cDkUeBi2CT3
MRTqO19/P30XgrN9Hk9cWa4ehayLmPcC5Dz4kUIzYKu9Zxf9p7+vdSnHPjeZBU5G+nXFYl7PnwA/
XptdkTBa5oFdYJTXdURszvPhNAwwWnI7S3ZcmPHy91/xx/PhergG8B+UW2fH3+HQIGIVJqKaxUBH
VonE9sS+g0n8pcf9LdCYFty98fZcBi0vdh5o3EybQwV3vJgBxz1gwjl2Qzlu2W7Z/g+gx29h9Gy1
s1CDibqpFSNWIxsbMhcxO/mj7OUWszqnvO+iXtpvF8PZemdxpknJqBx7sGN+n1317wAgwmHvRMV2
+tGHKsriS5pKv324swXPIk5Gy3roocUDXQWMrI03A1oQgJXDv2+P32qUs1XOog1fh2GsaqxSLWCO
oO3ZIu/C3Bwpcf0VMNbR/7/vv9OKJqzmCANARs5FzLiZq157M43zLVhwSbHzAitE5yVGunf59vvj
W/zXamcHHsr1kqbGRGNAuxigjdpNO0XuENK3JU7hGkA++ueyD+ZLyfPvkAseE1ZBFjk5hlLzXN5v
4HU7epA8jRuHq+NEzCHurToPTLdvNx3B9OegeNKd2lqLejY97/7vH/b32vr0AyzTtZgFJ0H73BhZ
ceoNmcB7luMYTHbUFha40AdzehX0dh7AphBJweTGvfv7wn964xCgp6gFEG0ccnYw274e+zYjNHbA
12f9gbHYMZ//vsbvOenp4f61yNlpTN3CaHnV2DFmXudwPcinfxySghRzNaAi+RhJDOSrvYcTnThe
Sjl+v7zOVj87mvlYNlXbYPUuXGOQj5KTcQvsoKIxTP3pVh0vaQb9nlidrXh2TNt2arxKoF1zkiPD
COK4yXbgjBybB+eoQwwhh+SZsUsR/U/B4d9v+SwpyKwRfbwBfeEhlk/yPd1BB+aKX4ln9QE1mLjd
momBBsIzBOQvlGl/3kSoOsCMcuE0dZYkQ4W4ZazD5PSaevc6t76l223W/0faly1HiizbfhFmQAQQ
vCZTJjlIKalKUr1g1aUq5nnm689C+54WCtHJPn1f9NBl1p4ReHh4uPtaS6vkrSXOS/iU171v7Ich
7nok0gTthDFGuRwSe5Cg1J/Lb7GjWJNboEritofCaY/Ta2nhRQAKEmfDj9duFQ1Vz/9dJ3dYwHoE
KDagQHZ0wL1pSvtZ9PfoH8BOAdV74eQ9bLrS7Jy3VswdnV5WtTDDhJaNGUTvh/SLvIvIzE0KjG7q
Z/qSPwVHQOWPdCOF3vqm3Klp8LaKi3hERIwlZ9TBQBWEks20+v9cg5q/KfRWwfeP2R3Gq3jXpKOx
EJWSXQRAoAj5g5YHOCQpk23wBmFqYcTw6u0Pubq2D5Pvt8Gi8KYWhUcA3IC/orMcxBgjY/6FYAr8
tpn1yLOww11nuTr6QzYhuEoYN0BfbbyUiHlJc5mfB6MJDqPtVGvVRxc2ZTjUYm1SO9ZxEEjUjsEJ
NIlQPNhMHefj/MUnFya44w5eX0xTsVFFTqC6PvTfAKrYMxN8Fi6w8xWELpW3jZ1cy1YXTvK+04tV
MZq2LNIK5I+dSV3xPKvqTR1avmA6sDfP+dYCuXOO107X5yqsqecRVS6tA8schiXOkwFWkhGJz5Yg
9ddm6PshUJmuyFRnksadtj7OmD51yD8wGWbnboi/tTGBY740mFki4cossApNlrrv91sHcD35UT+M
c9cVpRGqei2Mz2JNIXI8ACwdMCdsV/VXP6NGNFWTdI1+0VFrtJwKQjAfiP6x0v6QAKPiBdnJM9Q9
izFWCsaBoDID9ZRmo3Xbh1YPxsL2/O8LF+r7RosZBjPthgoZECeAiwYlMHi3rXx9Rs5fcmGG852O
1nFWEhBz/UfbBxwSJlZzAIDWCe3NT7e1KO568ICwl2PoItllYQxIbgB90HA4wFt2bU1iaCGYvbdq
VKtX0mKFnK8OPmgEtBo2ExHc8OGzV4gABoJRTckxZPTvos3CHO+dCcsn1mBDqYPLD0RZx9jwPfRE
50yK7QOX0PuNb7i1q3wmNYxjW8Yg7mpeioPwHOMUemaBQzF8T/YNvuO/2lKG14ciSboovk+gLHxz
CtohEqGnZiugDmwGDEtjznQGXBHg4QdpI11bv5cW5rgtTWNfBD9QAx99xATNCfN68Jjp0ln1ScHI
AxgXNiyubqgu6nhgqKqKFOrz2YukkDUJ3iBgBEo9J56ac0qGYOOArx+9hRXOMeU40sM+6d9fj5aK
mC08SA89GP1TG6P/innbSxRtNRtdbCPnJkkKiVt1xFUrMhHlvkgFEGbUshMdhuAxxLCnnZQJ2GwS
QPaSGqNxftQYGOLpzQQEWmD4886T51kVTcFoNxb3gQAoE8YrgRZnkuuNaHhUHmaHMeaLOFk3Vwo2
nyYf3bpFygsgTAA6ll4CvB6cnGD8bDAwDDQkApSRDLj2QyKByEIDs1IBVgNIcHds11Q6MHTqgJwu
AqUC3qSYdiSQJKC99rvq8EDDLfRTklDxqvoYmGLPVoERkMTCv46lHGEyMPcNufff6ih70IUMWApQ
a+ymKLhnYe3qLbF7r56s3Ku/Q0ck30k15jyFXDzLeXoXAiuR6JjlTwbxKerYuBO85ip5IDdQil90
ngLMphglxqIHW4eYuVncXyUQeBKG8cY0CRwM8bp51zwpVNAM5HDq3guqwWZtozt16AGOUmEyW4js
Mq6vdSOgIoqyidEHiltKoxtW8jzBPb5KntYbVT5VoEGie1UQDlFCQainSOJOrcNup5ImAXAx+S0H
UWE0aaobsSe9BQP2KO7Gwp0KHTiksBEvmC7WL8KoFod+7DpXmqL4sUAB2vYFDLELGd61eV8JQFjI
Tjtm1hBLGLiulfRAlea3Omb9PptxZTmijpFPQWlRYB3uBOjr2spU/pYH1lp1Il6DoXDlonnS8+x7
p2knL8xBXDyOoK3A6w+ge+VeCCVg2QbHDzwzaL1Th0FxoJg7Ao6ksT+CpOfQjSF0KFr5uwYXdljl
SS9DFWlgKZrAuCoPwKK0THjCzMFwqkdROkclDQ5hqIzHQQBd+a7p6/rARLBTtlE9uWGZd5ZUdT99
IOStJosjMBO1McawY8ylZ5V0T4cEZT4dYHg5BYtie/QK5ceQCY9iHYMIanzru+5bhStFy/RjUeHf
x+YPyFCeqOi5gThcKnE6J2JwqXMfs4nKryFR7lvVx9yoVL4lUMjxvQDwt9ZRwqIBe9V0H2jePVhj
beh7yBhizC5lBFRpgtGBsCevtQYKAD8FPryb1F0mIgHxIhE8H62umb4eDZaqUmbonQ+0p4JO2RR7
RyC4J2vMpPs40AaDecWpjxCe5fixDFEKx+sG/ETRcKlBRhsCfpWSzimL3JnSFOQ5vlMPrTnG0jVK
1VdNTu8w12fkKjuDvDYAnVb9Ng56b48gWkuJOutQgdoNmM+ylvYjywCdEsmzB4hzkQ+HqCz2vdzb
UK6aANBUfFBdqg9S7gVgp4x+VkJj5QSkeAPY8x0wR7plpHyroHVlQiXzfpT03lAVsO2WUVUeiiYH
S5+vsQdNaAOcJZCogv4xuAfDLKb4gT+tag0t8xEzvSqAoo4/4yvLOjg2NDIIyXqjjVs67SIx+07m
Ed18Agx1lOKfVPcAhIRi+2PalmiZ6WmpOjpYi0fMV+iTFetZjnF7oL8KTAs7Qg7eMT0+pB2IPbwJ
M0ghdfC/eGSJ8i1Tgtcu9n+AJlICXLlxa/Xq65e+xPS9KA73RQDkuR4Ox0BQ7G5U2SMtZHIMgiY3
PUF4Ef2m+xYLHqivurrc4VeBIQq4HlKlD4ooAr7Sp4cuC0SDdc1FlCcEcQEUSKD/E6MwtkQx06yy
gx4k2iHQro4oYBR+L+aGQKfSgbqqjNn8AgOpSk4cWhYvfg2qC/BcNPsyIyhCl8yexuIopZohDsEV
xHYvY0Lvpoj8LuXyR6/Sg+gREO7qIQ5y9FNWoaOoeQ7GzWtQwgAy7vXJbxCNJDsIkvzResxNtD17
lHD4cV08V1VyEYf2xVNRsE2au1IXjgC0A5OYk18DJr2pBKASTSA1P8UHtacH0oapBbm1e6IB2aMl
o7zPfZD+xJKo73JFf/PB0mBrHgVOWAN1C/ouo0cAmIl10PnmT6wB9pyA8GWX0M6Fx88MgWDBqAGt
iwNdMzx071VNZ/gvYAE16tZr7ycRg/6NkLfPXlKML5MK2Bok49mDD72+k+SJ2XOcyYD9pDEQgX1V
moPSQ3K6UbWdUHanDKxLclY+lxPIjEoBMDvdGvFqM/DqwFB9WPzQwxJ8czL9WWWBbIl5+ZcHvqmp
8mbkVRpZkyRd9bTCC3kUMoA9oRAbQ6wTumygYxViAZCSDMGI7onW4qUZYgqzSN9IqVngCgGOLZPO
xdg8UOx1L4GZIJNmuttKb0CnlgMfrgEl5XvA2JW5FSrgEixHdh/Q/lUtq4exE48AWx2qKahnKhFQ
1qqD2Y+hBQ+P7GkqdSAs/D2dACVTFfBjVcqFaiPYyTx8ecRI9YBEsnXrUndxVo81rZ9xa5aGmlYG
ydT8QKTuKaDCw8g0R5/SoyCW0l2oKScmYpDKw/BLDlKvVDmp8WD6iWDVU3JP9M7RSoBLUkDQGmC+
ipAabaLvAX1A0bJsLDn09sAjGgG4GaaQHjpA3zGmLBi6pwKSpXeHXNROAHpAuE9QX7KsqVATVP5E
LAYlp+zoQnON0Jp1FEaZGYkjmE/KYDribuksOQV1QjFP0gNDpY3FqaX+qYj01x43AeJ0eFcDImsE
qnwRwJSdBxXoJgY3AS30rpQB2S2mqyeAQzOWe+HJn2kp1C67lwskA6NY4gFfSI+lmpht6D3iFR66
XqhWZltVr7IXg9dBDUzMJoJpXQQ9TaWY4BsDCIEqZkHH1hzU0M6rDkQ2YFbvcgb4QehfdRGBPcj1
xhZpds8ErUGqN7ySfHgSKQE+GVONdS++KUr6E5Y2dFfnx+SXSswi4+US+TxWxqQEP4Dd9M9F7RDy
ItbPt9Pc1c4EkyWmiYxAXFnlH7SNF+ihj9w9AJsY66ffdRYdQFtFTOL5rgIquB2krd4y339KI/2J
yNrGc+zrCBcyViYztEc0jTHG90YS0LpQANlVW3okvgWK6x3GtJ3pQXkA9f+b/DjX8fPX8gBwvqmb
4Pm7vQPzJvKbvDTPVdR6L00nBs5iu8c1ravgfy2fWA8KktPMzZ55/2cJJG65XHkNcpLp1AaoTgJg
vGPSs0Ts2wta8xpGdYKxBXl+bnLvFk+D4gCDbqjtTU8oRu0V0AL1SWP8Cyvgr9FR2VXwfudeY3Oe
LIdNrthTltxVBdDRha5ZyFmKjXff2uOSLQxxhwBIldr3VA/lKyRhE/h0wE1zeymrD+alCX7HcjUC
r3Ek21MLwJZIQc2XEVeodEMqQDBHhHEnZ2CEBtkjwr6BowTxvDr5qbdQA5OE/e2fM7+Wvzjkx4IZ
NzeKR/akgRMMxdAAIRZYJWAGQhA7VFs6jauNu8W6GVfADvCygvbr7PpGLFii7A6n9Ip5dHMsTeKI
pnoE9Vh5Ki79XWhv6cetvueX1rmD18UaOLAh0mAnp+xpAhQJRd/kD5hidsU1+rFV9d3aVe7YaWWs
huUE0h217S1076cYKirRLiAbAXXVXVUVSGIUQEX8wddd1Hq8vKzbSBgVmwaPsXaYaLkRr1aP94cB
fgKwLTW0WmME7NizwupExrOYvdz2wNWQuDDB+UWWYcZQSwXUc9hLKqB6lGX7GISFmXAsw6d42LgB
1j1hYY/zBDEYx0EusaTOBhwb+glujHbUAazKJtQEtiuAW1vI+UKboHAwZRhX6YFmQw4+yW4CAo3b
myiveoJGqIRMgGkKm3/FwhOaOgehDAPdFtT2jHTK3hieqbE/S2GjGV8lgj34KcQvMtGUSZtBBqS+
5LVyGQFo7ki0T0GfDu6+faSM5zGnQDyqZgQ9j0RAT8Qnj0RrnL7yGuf27/76sxVKCOZIMTWE+SGZ
K+Z1Ta+2bdbIdtnG9+00gPne3wjpX8/iZxPc3QGG6BoZWCfbMe1Aq26n8mMffVP9//M481ys/6jg
vWceiy8gdmo7+B7qro39PpakIq+QD0CqCtashiyYmwX7Nc/SFhkb51kToaj25PBk8Cg51OjP4GNO
/orPhVUfKme4JJCZKzYbkfN+8TfG0ur8SRfr1MAMq3oK8sQpaw5ZEHyfanZIgmxfATspFgrGCFOA
DPO4eihpdJl6jApQuTeGQLm2TXrI2vHgxenrqOn9xqde2xAdB4DQecQI5EGff1oMNR+5GHzZlkWH
UNAStTXopqMNYdstK1yOkASeFkBrW7L9MnXFVjP8LHgjYrmFb1rNFHQR9B8o4muSzGfLfq9nVShj
OYtIhW4FykWYqQVD084HR9BWeJydhv+8S6PciRzxWAnaDldXcpjHeCXB8C3VnIAbqdxq2I2bLaDV
lHxpkftqObR3usbDMkfRxSPalJ7OzFB/AH5vRzaoR9B90oyJXXSncv+LBu1aHxHKiHiNSJhJU/lx
rbYQaioWmmS3bnYgp9Dt7zVnbrEJ5uas7ddwByXuhS3u7IAgWAsEgigtn1WoihjvjQXI5tatgbNj
Vu52O2j1zbW0Obvz4rwODYvUEYN+tujOHxRNRGyq4hArcLfSnvVPKVGVypJMGZpPn22JWtQBXFzO
zjOADQks2AbopjvZRPmxxkj4cMz20E/ACH8F8iVUFVEMs7fXvHob6hITNYyAMJWoXF40VDJGPgJ8
U7BXmPgFgAYdY98IXgPQVFkoMaBHsQO/mQ2uAlRg8t2MiYrOCUG/avOjzwnFlxOFVjzKfhR9N34s
DlopbVelwfwB8IAp3bmlKj7OM915aWYOyGxu36lfJ7pxE+kLg9wRDkVwR0YBDFKnORSRnRvQ0vkm
YeAAk56oRxy6rWftpkn+DMuD6FUNNry25mkmdExIv4OEFSYtYRIl53b3r1L65TK5ONwocVVMLWx6
v1VHtKQ9GB2Z2dvU1n4D0mfe3tWvaQQ2lUCdVtJ1ojMe3pZ4hdcSHwTY5bTPwz8eBPUqUB10kCa5
bWh9LxeWuATVA92QoHsxNObQEECOGiRGDe3FBAjyAzFAv7vdhl9dHFXmcTSmE/L+kxYxQs6V2aFq
hGDpLgUZV10A8RO9jhCp2Fjc6uW5sMRFwH5M62hoU832vkVP0X141J5BWeO9eif1DkJ5EN+Zr5gt
/9yyysVALR+8PA2xpROoiw5D1O7ZOG0tbX4qfznni6XNm7zYRJWB/lmaYGS+SJTTtJcuxJXO25Ma
62F2YYk7bbJKdI9l6LIJx8YcLf84/lCO0346CkYDhb+foHCcjNLGRh7IG1p2YGTd+IxrjzZ0VhDh
EV4llX/M1zneUGTAWlHztAioisETgxf18ACiHYpAI4K3zxbM+ij93r5GV2/RhXHugIhoQ5JBiTWw
/7x07VuJTs3t5W0Z4BLrvg/TlpRYHdqjNTCzPQhib1tYd8iP/eOOAUj9IzmisIARA7CbgANAQysd
ogO3zaxf/out4hwfpWyqtAoOdnT6D8YyMrULcYL9NkfD6pIwckY0oEBw1XF3bosHkK4JEMGS5OEU
dwDhxt79IBxur2j103xY4QsSg1T6aK7CSlnXVobBfl8Lzdsm5Nl/vhxkZZ7MZXNRhZ+gyUgcVb4y
vxhVBRTlAoQdEjDNQcJGj0TIU0EYIUGrCn+0E6jOwfBb7au+Bd0YuJByrcbDuTIGTTsW6eiCfs4I
SGT5Sgj9n/HQTvVk3P7BX/dEIcgsMPYqYmD6y9uftr2cpuDctmNw28fhqSu2pNnf6Us+b8lnE1xs
U6J+iIckA09O25+USD0Kgvo4DOA1gV4HSOXv4264Bmn6IkTSSYh6aN2N7kTzh14cnnJon+A5CJRX
dR488ZgR75hk6SkZTkkpP4BM2w06xJA0/HF7Y1au0s8/mwuUYpykrI5p7Eh3rVW8Z/fKpX2BwC0O
AHK/DedcqS19tselJJ0yJVTsYiDubYaUJLaEy3QZDMGhe9+WN6aqV2YtP1c2uMOtZYKeqGI7P3fr
61R4xxjFnACqElrfQ6cl/NUU9LseBz9wEv/FbOJn49xSoWETdyoI/uz/hw3GiBQoHPbzdOm4L/e3
P+TsXpz7fSoTcbGFJU0YtBU6iYFYP4mTf4laqJYqmGVQtsqRK4cJuBlZn1cn65rOxX6ooFQxy7Gu
Bu+XRABzEVRob69mzYQuo5eA0U0JuST33bJG9QMIPorQW4NyZUfJJUikLQziu9Izv2dLK9yRlZUk
wkSTDA7OGNp3WuN9k2lmCqQ/55gNsyPop7JTLJihsk/G4Rk4wtdi7sb1DSSEMNYQ/RUUUMWOsvix
jYaD7Otgs4QyogamywqNXTBVGpUXmnGHQbJKsQmaZaCYMiAoY1dNi2EdkEIKPYusJMAsRCMWD6Ql
UEGAoodKAhdsvSn0vdLfSgJBcxCRAocBZkEngIDLr6wBaUYZ5dcS0yWgf6bgr60hdTn5zX7SA2SI
DENnillp8pX1/imRAE0pJPBKeuVByqEqlvUWxGL2HZSQykYzpAQ/BLI+Vt8W53myKxKvt7/q1/tv
TpI/viofa4gImGUHzJMw/E5liO5SNIWHYBOUv+I9ioI3tixReI/Mp17Q6e1ikQ3z625mTikeodoB
tdHd/L5jx7nQCK2S20tbi6OfbM435iK1VSbIAPSTCIHL96luyNNBBAjMb9ZkgXa6ckCEHG/gKubt
4tz3k0nuHE55mjSBCJPgFcE8lYaO31FUfyng9O0qtrHAlW8HY0xEb5EpksrnLpgWmKq+lGVoBu2T
8jlI731v49CvmiCKTDQZoYUyPoTJQ535KA3ZY6G9KtApKAk9QbnWvv2pVr3jwwyPsYSs64DrF9s2
y8QmU4gRjp+3LbzX5L98mYUJrsjDPL1hAcNmZSVYTHPwNYZ+YU1Kvxcqsmu8+tgR/dL59HuQik9S
VWJ6VMSgp9aXll7HkCupQEiayU7YeAepgw5noJmTxCBjAbFsDDdUkPzCyGaqRlDRxFB4U0gbJdy1
i1pRAS4DTgiZqsyneHohKM3QSNp7vUI1pH16hijRTsdFjSHLt9s7tnZRf7LG3ZViTjCTGAOENMmx
IypQUcvAyQuFdKvviJu3/rVXEjfzdShBQRV5wyVWHgF42aOELIpA3wISyn2wSJVooWEPcFXPCP8A
LS96mFEZ1ZlZG0udjyXvHAhNElFVHE7gQLhIUZTIFGNPs+k5/D6XcAMbfP3RLjzJNlRa7rdAbWth
YmGP9/cE+ptKH6h4Cmt7FBeMLs9tsHUeNTCzkqTfqI6vHeKlNW4noQ1V5lHYA7TXP5IcNMSVb/l0
2tjElfc9PtjHJupcuG3BPTriMYXxA5dd08ucSGIu0Eiv2oXeAVdrJFZggQzZjqzM2KxXroUQpqCX
JaPYJYHP8PMnBGVBVVDUMnA2oBFlJ8AQgSzrWOyJI4BCsPfMLa9ZXfDS5PyTFvdLzfqQACeF8isz
CoCyQF/o4sll6sBKhFZgz7ROqbfTrtEDqK5tsJXedts1L1ran7/7wn7uQ75uECGo5BPorNT+s0Be
8l7/pqXuUG09SlaSWbzRPvaXS8zweG3VIcdiwaP71Bwg7GjH12avXNFi2cVm8S1HFXqzWTjHGP5g
Lq1y6QmgPeIk1KBkpw6UEkRzJlya2yvQX4Gs71wRAA8ahBp2wwvkMW9v7+qK2dzfVTC/Q/icmhZj
hlk6n9qQZ6RhcxdAhDUrfxas33iAzdHlyyIXhjg/0kmVYG4MWztXvmMXGlCgo0RT27m9nrUwgELp
3+vh3MXvWwJhY4XYU9DdT+F0JxJwfVX6v0iBlmY4RykzIS5ZA6EzsSpsKbKD/i3DqLlSzESRhXF7
TaunfrEmzj+qSe3HQsaaNNnvoW9BHlO1+H7bxta+cfdg3uPdU6fwA6XIzSwCHjFHboCRo/8/M9wd
RNO+JOEs05U0L11+8ITcIGCXvm1kNYX4+DpUnMvBi5gRYri1zwc6H+PewkizFZjFsQS3ZmK1x60H
8GoGvrTG3TxdRKDHp2LrZmuSCb7Evfo6h0U8VB2MDW7dq7c/FRW5KyihQ5+VHuylWvsIiAKU2Nof
rFe2Jvu+kh4hJiwXxt02TT1ALg9q7Hb2Kzn8+IFi629mYtr2Ln4CezZ44LYaOSuMCp8tckGC+kXr
6z6WRs+oXdtkr7d2/E03IK5hpmbgQmEZKuSbcxPzQv45NgFe9dlfWC3mDd4xxAZLqhUL1BIha3qW
y8TSCuA6k/ElnieC9Rys+nnWnLtGcBgeqxBf2chibkdJKnJxRchqPWaiQFBD1XYNxAqS+k8BjoMB
pIaJZ+TCU8peN07L7J9fVq/LisYUQgDa5fy3LHOolQ0Jjj5y0PFnjAy0t3W3uG5fdas33cIU57qA
ewksHgpq6x601nqMFp9Ic8Ww6K5paitMtsLNeiRYGORcOBD62tOliCJhAkXHK/Ddh9AJLh4YtCCb
snX5rNViFbYwx/lvkUM1sOsgEht/l9FRRm/QCP5SHsT7Zg+hUdRTLOKKJjh9MF29G4++zazihYKJ
8ygdNr7qqictfgrn0xidYD6QPIhKieFdxe/9ZTwrGKEAvO1AHzVcv8ATmuUjAC7brN8rXX4c5IV1
3o87pSe0SinmYygkALETnim+Vcd5ftWCEruJSnyNUZnQ9M30eTgXjmJmJ++ylVvJq0d78UO4uzPp
Wd9A7ZyCy0N1JVM6ShjM2c1cs2i3PEDe5FD87E/0rbc1t3OSb/Xe/yv/6/a3WA3YM9kPugB4zPFj
LNDm6xmGlxHVgvMUHlgE6BpQjbeNrL5kwSb2txXO91IWhEqiYctZislWFkBHIozz/diOwG3ngdOT
4iwDYLSLgRwDfFJ9uv0D5Hkrv8aRjx/AeVw4JG015ogjgw3w717+DQ3GFASsspU90m94JzmBGRrp
abAw0uHKz+Wjf5dbgLZC7WsfbCRo/3AUP34N54GZMMnQi8CvqUzPGS/F2/zFAWoUZk2RHd4uhmiL
IPXPzuy5v9OdBnwParqTn/XDFgPjPzjhx2/hnNBvsxZCLu9RaG714ZV/DS3tKKuGYHn7GcFfGZGL
RpQR37sA2NxFZ2mrz76epiz8g8vw6rRvyiZH7AXa/TQTZXd7IOwPwWXE1bo9t/Bep7nlDnOAWiRh
Au0z6J0gADGIDYjfM4hfG0qz8+47F3SoQ7KLf80Y+8RowUi1tdrZ2XnjuqzqhMmapFF+JKQkSqeD
JpfaPpqBStSZIXSgb/v7ygwgnkxkbkRi8AStSO6rihno20EkTe3spI47DFbhtegDb2ioO8lQvgOX
BMXFjVO+0gD9bJT7in6NmdkxgVtPd+FldPsRkgaaLWEs24TuWQJmz2Ynvgw/s++aM1nVA+hY7/L9
7ZWvHfTlwrkvW/tQIBmALrSH5ipEP/Ce3svTRYNiT4xJrtu2VrAJnxbMoyAqLRcZI3BbIO8yqDdA
utdRaoxNdciwoThvhPcAvkNrCSOXW8WP1fRhsVK+oJ9SFoyQQZx9WDSgbrwfcGagkWn0mOLdyh5W
ffbDnxiXHAVqWYySUjFbD1G7lb6LxcZ3W6Gf+byX82W5OJJRoOoyhGSp7Z3BQXEfv9cc6137LTVi
5NiC4597e361bA+GrN2By53kbqdejLpInA9kV9z59MKGYz093HaVrbPBN+90nItYb2BDBn5eydPn
tIMUz9iYrdbrZjEoli4NbgT0vYkqAaAmYW71FBWlHtRGNPXPE6SdxqaH6nIZXtUyvOhAMcdK/zuZ
9IeM0a0Isn6QNHlm6CToPXA3JkOLPfTSktqggAgvxIb6G1y72wPoY8sv7+SL95jSczKn2SJxXksP
dTQ8/tc0dz2KlRCQqsSxok51SN0GFUTUgNxNhs6vk1ezy33Y4YJkQ2kSh0GGE8R89B9LqJTrybMS
i48j2Le7djDEGNBirRjRvuy/3faIfzi/H9a5aCk2VB5yIQd1x/uALXnGFNaO3REj2olHfSMB+ocL
4cMaFxejcFS6JsKFAPpcR7PLM0brxfv0JBnyrsKZSpxxq3y3HjP+NsnP3EAErI6UECYD5Q/Nz/34
/fYObrgJT/Xd+WnNqPDuJs1h1tZQ4CbboW9r6xQu9smRWOhtDTvzGzR/IHt2KKzGmp8ooDHHXOwW
rctqcWPhmAoXCyehRdGGIViQuybcqX+0vX+FSI+GhLW1gay20GhnR+GQPt/e0dWC+tIwFwmlVtCY
P2GpjSmO4MmcFTa6Z4xoHFBOR51qcqW5gfA4nsBA8F8MYG+cSIULOr4UQjlgzgM7uztN5lwck+/R
yJWetaP0PNOQQY/cUI/SGSWe8bTVw9jyKC7wjKIvK52I5CE6gHf5GMKjJAvJr3N7m7fMcHGH0WSM
WorPmxyag7T/j5ntcvNqlrv8mlyEIZUX5VA/mgsMsovxMSQoqP/V6IsDxYYMpTehgw05SMX5Lxjd
5kVwWe7M7QzwNao3SEC5RaLXC2aCvkIlEKemOaQ/Qiu8VkftzO7yg4ykXnqDKvf9Fk/4StD5ZJZb
s6oA59OF8KBsKCEG/KctXm9/vK11zR93kacEvtz14xwNBuZ47BSRu0S188jttzKiFS9ZroRPLqVx
ZGOt4s3cFsm5iR/GAOrw+dnvD6P8x8dEYVRscRCvJEKfTHLVNvSBoiEv8c1IV5q1OqucSsreF4NN
FtX5JN3wDj6fbAnVUf9B6UM9a7+y+8Agx/QbqEwxjBiYozk3ldglozt1Kw9bKSh+WiIXWr0Go6aa
iM8XHeTA6E4zxSGe/5fUYv0uNQr0tEpbPuY21M/mX+HbWy/utYv/00/ggiy4KxOhyhBlehdsQ7bv
DtfBADkYsCS6uXWXrL3vP1njQirYDFpoliOPA+0HiCa8H0IUvKL4ENtTT6Af0YJaJvLCN0boaz/o
jkqGElRR3kMAzkmv9c24LG0I9LngcLlPstoZQQi2o4H3pIXJUSv6c1Enzu0ztrlFXCD2vTiPVDZv
kSGwd+UsAZzfFHQwHaDXdL+ZCm6EDcZFK10XojjO4flQxEPsz2wIMLHXmWZccCADKv+lHbYAG1vn
m4tUA0mQVPo439HBc6V9tZ/TF3FzaWtnWpYhbkz095ID9/3rwQeLaA+HD0jws9NGusNcyz7XCnvj
m82/lz/SS0PcN8sqOghV3lIb4zp3wWFuN5F9ZIvRDkTXxjw30jiF4x3/i9bMWjRZmua+noDWSKnF
WGPvqm5+7U6oYoEttbaji3DWndQcd0m523qBb+0s9wGzuk6azoPPMP2xaQV79AQ77jehL3N6eWtf
uQunCMBhQXr4CTjobTB/uB7mG4KfAVhndVPcGg7esMaLDdIpC8EbAGv0nKESB00+Rzyod3NI3s73
1lJriF7+7ZxfZAZHpjSBDGsZOC2u/Z/JhIwsRlaGyqigf4m6WLNZylgrRn8yyuXzYiL4EXAaOBFI
v2oHYxTGjP6Sj1t53vrywDZDdAgToxDHXzYYbCub+T7tXf0u83YzbjPFzOVILWRjYLeFoPDGMVx1
yoVJ7nLphrFkEAzAsx18a31txOD98rcqmKvxWV5Y4YJKJUjI0n3E587OngpUvZBOujrgr4UBEkNj
I7Ks+uTCGhdZGkHs5USf1wSuUIpaPTjjzODhP3pOW2+AtT4vxps/PhoXTHS1VbtiQGrynwY95ols
wfg1ayChEO/4ZuBsmVwNXwuLXCCR+ijJJuhl2x3AIJoYQNQYTHfAnxbtBlnTliUuloxhH/Y1w06m
kKoHAGSnDiCnMoN6w87adfqxhzI/5JAW+RSyFJWVlKExPFxabatGNH+FL1Hx7z2TeciwoBdS6A+4
bSRBc7wSrfg+RRdei15R8jExYfF42wm3VsQFjXaMK1lQsHOK+ruUKsyv7m8bWL0+FwviYkXoyzJL
ZdxhSMR2DGOIfRDacgRFd8koKNyu2hr1Xytfw9Mx4gkODchu8M31Ie6AYpIRnsJkFzzllzDdzb0Q
34JKDcb3TqLNMHqZ3nXw+i2fX3ucfjLObSjIRFrgM+o5xRPflb9AcHwgex9ARIyXQYX5XjzN3Kvm
1ljtaka8XDa30z4Q6EoChJsdnPIS5Flz1/eRPEOIeJbogdqZJ6GK7u0SK3NAaEdPFDlLu9+K1Gsl
YewANJYkpkNrSeYOIwE7ZCWmE26ea3Eor6Cc7VUjkYz8G8V43fwgSDGrSQ6+nVwngGSuhSMft3qR
/+AEf/8K/sIPmzEX/QjfoXvx/8TfFQwZ32f2dKyOEggHEdbLA/ned7sc3bCtyL5+WX3Y5t6bFZDT
5TTfjwOFeHL7GPU/Zfnh9rn6h0v4wwjnaMAwJWMnjX/3SXbZY46WQoKAHu2nc2huIszXo+yHRc7B
YsxZ0DrrZtdGszvZZXfdnQ/6gOLPzBceA7yv0N1/QeyyUj1bOhTh7v7eCzBpFcOhipb+8cXwVMoC
5ud9f69MykMNSa84To5SqeybLvlze5v/h7br6pEb55a/SIAiJb0qdvdEezz22C/COqxypPKv/4rt
0D20tjke3/uywMLAnCZF1jk8oWrrNYMhThn9qUQ3MQEFvD5Li9DKrIeENeoo6hoYA6ro0YdIehtT
w5GjdxHIG2fRRMH2lz2zyflNYpm5OirA5GQ/+KzbeaRuCu1AuJ2gco19dSN6u2/f2TOT3J0d7drI
7AyfNtujBSz1GLd+sxt3YKvwFSi59ovDQmUoa161V+phOOBBJ5gI2UrSktNWa7xzVau+t1LIwCB9
CI7Z3G2gE3Wl7Bg7R4MeBi9+6N343eLJ1+kX9XMCcjj3b761xvveSC7NpmGvcwwSYkIqusOE0zv0
qH21IkyHLXZ7PzbKG7OPiXfZ8KYT1m1bASWgCqph7mKBwXnN9G5i4Qt9UywL2nQNnQqMbBwrCwE7
eFqRuERPDC8lJC9VL0tkqMLmy+IuPqi8H1nQKb23wInq1l7iv6JU8twkd3O7OGeEiI0daGbpmU3q
ZbGoV32jwPrcBhezoyZeF2UxVyE4lTwQrLjzlemWfn2Tu6NL9zqm/gekvBj3/iA4MBsu97lthphn
6DDQQa7AtG4HMgqd0QpCdLKMoKftriYocCK+Qc7J1NqPNDKLAM0o96QCv3I60MpFFtl2u2ny0Frw
FQingI8ZlK+jLUEr1/pEstazLGjP1asECYhIeBqYe3geaD7/6RywTSO4cBsQYARLWO3n/bpjEn6T
92purufWOEjLm8boiYSzxx4fJto2TFR/vRk0SmjNQxg2QMFWFIhsdN88N8qBWjoggULb0Qp6EtWe
CeugpfaGFtS3OQ1SGbVQWkAEXP9Q11FYSUswMZaYxRSEwL/7kGe/4/eMtyFPazZWEJ6NQgOoOqDx
DbTHAjMb5bXndriwgxbdKFk1hn+yvI/dqSsnEGqqnTfmUuv1uv2+zOgbKZ7fDnE9gGh/RCP43LRB
kmXUK+Ood+qh+maaCXotVMg3XQa534Oi57+Oi1cyxazSNo8wQVNmLmaKwWodBWO8v2zl9xiFWbEs
XccAI7rQuT1oIGmqWrFlBlPTK75m5fd2K983cp87Sj6/v2xsY5TsuTVuTVAtm6pIXq2Axg2UrjSn
LJZruloH0MJ7cmnvVFu6bubhHUgWvbarBM/RjTf9c/uc48DINvRScx32MZukRQGF2waR5/Jj/rUD
F7pThZUwAbQNHqdd5nC9bzOVtGNr46lR7fv7+ID09Y4p8ZCduI1FuMscwkfdsKbR2tlBF1R7KJyW
fuwzhdO2RNuMcG2/V1Ke7ymH6Z1lGGZfYW3MWsWsoXcWMkMvs8a+0O8wfNpJDoZNivZQTGVa2Ekm
Y6aoxwyvfMceajL+R6iHs30NTwY5JMZ4gVrUILYOxrqAApw+e2BfCbNeefzLu8GhL0lTs4lrav8g
kluvlFvWpAcGIOEMw+9Jk2ef7JgZPXPDdE67vlygpzLVuZN332Kzvtboe31aXXN+J1iX4IsdT+uZ
sXjAOLFREXgVuLLxXs6RkUfx4U3kQKxZcofPotfkRlby+fI4lBlqWq3QvbICUvjkMLyZd119ALNA
WHsWMsvC56vQIAcrnTFLowQNCXw6K0yv0sNyzz5d5zChLVHULUDsY9h6tp+YmcW44ZynCPIfi7zw
bPNQgA28VhNRACz6chyOzOtaL1VkYR/RHYu7Bbm5X9pzuGugvAsvnxXBXTs67LOldZg0zu2yKsO8
fDDoVaW+Seq3f2Xi2CB+ZqKXh64cR4RxdVMzEQxn6BfkVxfn78xwqBHpZbOQucVKCgwzdF9pPzpU
EX4hgV/hU0crtDDjupMRlKKETG/bG+0t/bJAZgoSoF9tEUXt73mFZ/eKTxG1a7oUQ1VJyPajkeMA
DgeQHr+kVvkfkegv0OXrQV0zzxhfxIXS0dP6C+W1m9HvnAREdphJ+avvpXGQAa2GeKpKyQ4a9LXS
BDI0GuT/RLQBgqvLv1uXDo13XRwh/ICeYmB9K56K/erFGD45alaq9En2bDTYC5cn3FAuAImjYc1l
DG79f7lNjcOOVJnllII/KZRM6siFFtYWtMS0OLj83djvvhAOaFzwUbZJkrZpD+QdHwGLTl6X7mUL
om/GBRxpbTVd3MV12MpPdfOmzOR9imZySI4JDDFIuLQUDjIgkVD2dAHNQiEVKXhP8w/KXBu7hObU
qQxr8poui505s3eXFyjyXhoXeKgI4Oa8RkjFVA2RfS5Q69VV9FovngWeK2GFYyP6wEMDZQxGnYEE
PGdvKkA7FeUIGCsCEWwoDNolUt7qdTTIvjbmf36zz62ZDNTOAD+HnoudJaodEP1Klh6Q8IyIwG1t
7eAzG9wjapKnOUZK1EImLt2p6b8QHfOm+xEDoXX9ZtnNiuDUb6WmdFlRMfmqK5oJufjni1oImoZ7
Wpbh0NnIiqzWjW6OlZMnpeqDxf9ttyjEUcdIchophxoQusQgL3c1F+RubRVIm9eL4B25hTDPfhKH
MO2qtXGa4avaO/2QX7Vu7f6Mgtgj5xVjuHiunm0BBzC9ZM5Tr8BFUIj0YI6xYNXZmvrEwbYrudO4
DyInsQEFMGnrBMPfGN7nxUpwljNIyaYA0QoCw0Xmmxl1UnV2SNy+7gv/ssWH6JB7qJbYkqyg0tH/
2lqeTGWIeSwOyaB/lD5KqAzaU6j2QTrOzpTfyoPtdakIGwRL5oN3MupkqlL8jHzx63/bxmeEnTqa
sZw6BLsG9Nq6QA6gcyR8d21fqtNuH//97OL2i7rYfRHbxybc+Zz3uB9ROolsQbjLDgyHv+df93jA
z+wNa1lIWo64Wmr7JzsBHtFxAIWbLWitEdnhLgqdSqlRO4JQYyr8PFt2ctLsYnMVBRsb0fuz9XAX
pI2kqSBQMzr2lTXSuyTQIbWIapcc4B20fE09XZhb3sgFPLPJjtPZHmqSNk8NxXFJrpt9Dk7Zn29Y
cZZDtI2cXy6hcDZnLBGQVvd5eau0gTkK3gpbiZRny+FccrzYJIpzHMHv3O5/8iQX2uK8IsbOs8xa
YIuliNgQ9Hr70gQR+9kXTvqxsHT2lZTJgmZGRZJwKEbJl9YsDc1hemsjPPNGyOZ5JM4HFxBY+YJQ
YyNcO99QnkqKNH1OtQS5gDFY/p096CsUaDNgPBTFW3VwQc7jtR8ENgVn8ljKO1vt0kzVcab/x0dk
j3O2sWMoJvneyig/Wx/nl6EMOCixDSeo3piO6UCKFxqEcExQyoOQMij615vEF/rC4wzWpQ/KQcpY
Q3tbBolriFfTVV9b2rvZUkMUeR6lRf08W7R2aiAAJDQPVkc8moFdNKHIeI9evhgqMst1YJvNN8VO
vpZx/sla9EepnB47jGXrWv++7vt3S7sesk59W/Zd5ax0uKsrpYVgR3ZftmPpSq30xmAZgipyJwPS
q311SyojGGopvQZ5oqca+RtNgpxjN8RvtUTf9VoXe8qi3pE6F/EjbzsPEFlDKFE+Spw8B6Kyygga
qAoWjVT76fYPpc83L9SZNQ4n7M40loQgMFhM93tVrTPDAh2MP+Cv8OnH77m8F5y5zTt1ZpwDjroa
2raU8Khc3oDHnp241Mek5M8TN0AOS9S0s4m9J5P8RFfaVR0pKXa3g/yBOVk+lIo9qlSCIEgQfKic
B5tyLZ8MtLyGioXjCAlOTKwY/iJCiM0NPAUavIhQC8m2FM+QKoxl6Hzm2EhRqV5kgfNVcaxoiVFm
UdBB5nZs/zX6j5dBbvODnC2BO4Dx0qyJBdGw0NS+SUnjLNXHORfN8f1HiP8rJuWzTVXe6lVaIK/6
PcTHEJHzJyG+YFF8uskYMjy0s04KrE7xbb3YlZ3qEzBEXN47keflk034NurYdfC87P3bDU4bpiFp
PdbIIe/aVvBYFJwFPtOkVa2sVmAECNIplsCZA4iksShp8R8PxF+fis806XWawstjTQz/EjffsffY
dHR8pZeh6Uj0HhN9LLbsMy87xgT0tQo6F6I2GIx3lD41wseIwJPzOaWy1qhOS5w/dcR0hnHNeqlo
630X9hE99rZdyOlO8amlopdTlLeBqxjqWtAqYVyDm8OvsoN2sNBzL8p9i26XxoGELoETru9Y1eJm
AQHHn2fbRdGKxqFGZlXjQFeWjvQXPy/28ifmK1MUJ0fzR0U0Hl5AIrDRa8je7qfTybmsvK2LvNNr
G5QFs0cdZad/LA/qv0yExfbVuyWAOD0bMI18bfD/7rbrXD5ILoykjKeExdlW+F1m47trFj9RBP6L
J/jQUiBm3qPMloxzkJtgGMmg36cVV+A9ElW2BXdD5xLY8dA3mlpkr3k+iE6qzkW5ecXGbHq88p5l
540bgplc8DmLqZqEFjl0ia2pmawUcPbaStS2U0COkil6GWgA426jocR1j3IsOpXCH3J86+5XDV3Y
ibJRx0FnyckadxOJUhG9qjQ7SEmB4f9p/pKWClphdWgMR5VnqLM3Kk3vDCmGFXViobFPAUNGV3qC
27GZNDj7IdzNbKchB3k9YJy9QlklcwQpP3EsfNmXKJptOsOTOb7TJ5cJWvdLfNcJkhd2easZrwmM
zgywa3PmlipdmwaKscZw7ug/U1Lfx/K0K1dZ0IspOi78HCu0zMBEyF4A37vYiRsfGogZaH4aCFUi
2NH77bV3tibu+tHJMkCcD9ieTNdwyCF6v3Y+hTARmaFGjRkct+sLRw2iqxfcxE2cOTPO30QZZc2B
5hspkUBYxxccRovFHGcfb0ZWvSlZUU4NIb7hQZv9hgZMeE3xOwzfzIKzIjqMXPKKAgYw9IzDWKt3
cw3Vs6J1BddLtHscqlgYwFg17VeS/GeSh10tUUC2jZlnX4rDlN6ODVI2OCZp8Q00Dm5+hRS5nxTf
CKYaXiKFyP7gpXPJYUdmS8na1rUUQAXt2zQVt00F+fqRrr0z9cZeyvtDbxLBR9uMO0+r/I3Am+Zx
m2Y4jzIGuYfKqZrcUU2h6rbgw9kcjsy9aUVoeLeOSaTp9pQJfPWD/pcz4Om7F7WATE+0VqF216SO
/UQgupiH6XUzeZbDyu2Fm38QHEyBA+InFFOtTi3dgEtnoSDckD/NYeqypiqmz9CPO4E90X5yMAJu
5EkdJgS7r1DNFMCIzcFIDxxBSh/vexv9W+70nolYRp7pSw3aaZly4+ueDmeHkkMStes6eYzhDRh/
SGIdJRu/KyjqMkoXq0iyUYBc/NDF0nfdOK1oW0zN+EMvRbekNoVaYKJt5PDEjPtaryVEmDoTQGn2
9hWTbCOJYz5iQAwvIuE2ChydzQFKPZprIVlsG68nSJUY+V2CAkaDvAMkkVBz8mwPyhEUGjRC9NyG
lVP+kD8zdbdUGGWJgmFtXK0dXCXp3LpJBA5BZIY7KGalV4hr9TK04kJzSFve08b+mhSFiNHjPwKU
XwviSZIaaOdQyrKEf15eENri3iJzMUVKMxyTr6wU/CdeTrCBPENSkaFZYm3hs6s5kJo7SX+iWfAq
rDptHYdV0lDOy9KUGyGP8NhtJx3OMqvcuTP6ulXnSWXDGShy3g9hGZIHy0HAA5wSkXSz0/W7wz4t
jDt9qVmDPibCjbZn4uMJEmgLELK+QapfsIfbocHJEhf3SKAFquMUXnqSIrdV7WsyPaR17WkKhhqq
xqlUkUrCNlqdLHJoNSXVkOeNihZvdHqzSmQL6kkT01maiw4rpn1tZJ//8qBweFXlUW5CquCnUzsF
CVDaEADHNuL/Wh7hshh0IpB2irUy1Gnh6upXaRZlRbcjgpMFLuKR5MVOZhmXmAEG07VmL0Hl8MLC
2XY8cLLGQUYktVZnjdPP7pE/gYz/CIxPttjROXtWYNyYgHkXh/F7Czk1f7SQH9MX6qvTF5iFJEwT
BSrAnMWm6VdrnoEg/4eJ8zNzHGDlypKUNMV4wxDJQSv7JFIduRYdwe07fVoUB1U1hezvqKRRAP79
ILVGB4MkjqlSf27e68tbuxS0n27MOyJreLYsDq7iXs3rmlXjF6RkmM5780U9SA7aJz+z7LbuyeAF
StGS2jkY5Hj12/e0Yg7FZjToG0qFz4j8s36Qb1j8o4AKcG/txNa2g5+TMQ7AymWotEJSyrBTzLuq
z/6NEihbGQ1am2RNfaMr8+sg82SRgy+DSstYGVgeN1rx416IRys2Zv+ffVG+EaFISFy2HUYRSQpu
8xnVnSV629alT2dtNxCZOi2RrxMS3SON4+ky2D7s+ioFH9mQjc4wlLtx/Lqk0f1lIN8G118bwXcp
xAkpdJM2yNsqt2qEPraCCOCbbeXvnvdkgYM7qV9raVaRXcz2jOU6DzsQ24o1df8jEjvZ4YAnnyma
tsfqeGJ/Ruw4sS+M19lfu7QqDnesRjeBPThAr83SHt3cJYs8BhFCLIlISSiNcxoOLbhZIHvVJF8x
M2w4hoyKcZUut3OUfkhz6TaX2zs5rXdJt7iGXb6RJeshtZadTea7yF6gxltcdTqKwE2zOrNtZm4b
ZTtKs3fNan/W8xlN4U3zIV6mj1ZWuvU4f9HV8msyUpxOpfSkKvq6RqmTTObXUtYc1FZ2fb949tB7
0YKxe7XfLRXx+xWEa3rn9lExOl2x7isDnH4JvYLYySHqCMpNs+kOa+ZZJXrt66ZySqW9nRu0HRr/
WOjmNJLWuXzotyPp01Hh0FWjHcHoPg79msquhlGnxqltQU+a6NhzAJrabbl0OSscyO2/qe3TpXIV
62ld86sasin5PNzosygRJvBTKgekkO4ZcnNgsSf8U4Xmt+FjVnwcjQEfV4Makogb4D9i+NNOcjja
gG1zXsDy/Kv3BEWfYy8XpoFe+2L4ZY2vkmuN2ktVcUTtCi13p9mjl4wWCpCRL5UbCgR02xJBoUUL
p6kUd4H8y+VzKNo+vkAeNTGGcu02O44+6yCelUwIlH5nXUo+aQKsF0EkXykHS1aydi3MUZ/Rp1Nn
/mD4clCB9CUTxNSi3ePwkSzQ5ZEjHP9ahrRCOrn18u3y5okscHiYSWpC5AghElUlxyLogsZ4/WUT
G7Rpz5w2XxfX7QbqWMmPVw6bZQWtfqigr010cRniXAB3viBuKRlth6TLAO5PagfCc8gJyxbUOhTt
79wxXwg3B2UtLZbayqLis96ZhzKih6yyPsbd5EPm00tm618bDQ6eYC+Zn7+0RA4qeitH1Radx6Ha
UdT99GlxlUoO12Zyi7V+GGl3sCf9QCXAvTmZ10Y5PXVp1e4v/w7BTvM18WGJx3ieMV7erLqfxWnQ
lOYB7ANBZhSC7mcBGvM18bjStCGa6jJs8vgmhbtZFJCdTY11Z5H2Q9zGt0pu/3N5eaI7zhfH+zKK
JjtSpR/vrz96XW6/ZH/hMV8cTwbdXDQN6A/qXPZIiMH0h5DLDl+SIj2C4YUDpHOQQuOpSbA2Zs3Y
W2lmuUnd+BKG+V2QBtsOaWavqtTdLOlgMOhX0y9N+0ObZZqbFJCKlOpDEuuyS7KhdmQU9/ym0x7t
jPSOovS5a8SZ7ZSy/ogB9rfFKvlzAubQNe7ey2brU1JdmXLtGNK6N9QVSr61OonuiOAhxAsQ6PXY
0FVBFhjd6944unnpDyhSaGAVZUIiUfK4BFBeC7IlFGWgBTGRzsVEijWmslXgkEIU4FB3cUijLsQo
s+D6iV62OhcXxXIh9+oM2JZ27GVbeeseJV0dhLe9gnGsBIJ2toVpcNANGU4NvkhR85HAb+hcjGTR
spZrAr+u1LIvL7Mj66L6wQZl0jO/wYtkS3WqGW0NkGFz4Os+80qXfkS7HXmcg3jXgOMkDyWQr4H2
uXdJfxV7EJTQhOGF4H7yvauJVijqzOKl77mYP8ECht4XLiefc6f1nHXWihxk3AVtdSizewMsYLLx
gZZ3uRE7ZT8LnLPIIvM3Z6mtRG7o1OZ47+FGulGSO2RBSdR+U2hQjTILVypCdQoE6Cp49vE5eGOy
O4rXFMuPT/4TSxX+7LB/WBxRUCC4kgYHeEMnzYva40pa1n02g6rIBE+srfqX1yTaRy6OwtMvVXoN
DiO3FuVaVibIOkbFuivk8cvcyTLrmFeDuU76q0ayI4GPFIXABoc7IJr5UQUw7pQAjQ87UO86jE+g
DEAJJQh+hNY49LEntctKE2Pd9s4K530bmv58UFwm+PUCcjrRaeGgxh5MqbesFdwTptt73b6AuDfk
HWwXuw2Fc8SRIhQXLpB97bNb0YxWChEChHfUVwIEeUGPFl+XSZr1rryr4t3lwyMIcfjcvErbKLIJ
LmHVqLdpqj4srXLoFvsmMYkLcq8DZugFD2tBAMczeJIobWW9JGWY5J+MASNeZPTKfkIDmbD7SOAq
CAcxzbTK45Kx277sWbPT6tmoTzlMZDu17/6q6+hXUEXYoTr7gnJqVLayHFP2fzpXJlofBzB5Wtpl
v+LrKWvsrOCGKtO/vHCEQ5ccrA0kmpH9Y31NOuQ+kQTy7VDFzKrkCdMRAodHODBZVaswDIqSYueh
2ZY665X1znpgej/kM0aBL5/9/yiunL4UByaEJgryp6g9aPQwdanTQI4WzjyLv/TQ1ZSmAK+K3Hiv
15ZLKkdJRBKTopvAwYtSTPPSJwrqfvUtKe7nRnPQCeUMhaDhVuCH+CF2FQnidGjxDRcZAir5N8m4
WtPZE+wmu0wXIgh+eF2GRvQ6kmOw8udjTAKnZ7KDdHbJyDqMcpXi5BfZ9IUUlpfp2k0TLTu1yq8s
M7lDN7xbJ7qgriNKKJgcopRaXGWpAa4UEzXaG5LkndOCDLDSJGeY08i3q/XDWNfQGa6SsCoy4VyL
4Mzw0/REkqTUZAvvW4+Nb6kg+3UVJ8YY1fKl1b3Gb/eRBUZEUdgtui0mBzbrIhtV37BThNmtUg3B
+xtE3uiuoBV1J0xuicKnI5nDpRPFYY8+k6rOGgzV9An9p5Tnr8qYBCCIh4y0rUj+hL5jF3IGhmfo
5Mlqlr1UKd6QToMT5Zh0hysbA6pMnVNYk4pp0QH9P3Ly1JTt7ORKtutNczdV3VOr4w2zyE8ZpbsR
dKTQHVsem7R4o5Z57lkJvi0W7xS5NVwp1PhcY4qM6jpU1vTsg1yqhm8MzQIBEioocwkursnDoaaR
YZxRc5q7p2EN1/VjQj4Irq0gxuGbx2dTM5co+guSMtHjyuRgz0wUqyx6POD0G/1AQDmEkIppBEJV
po+OHMeTV0OmDI8qw4XbcbPCFyejBb7T5AKtuevNJRnrNFxQlK2XmzQXTR5uDzadisB8x7iZ1uVa
zUgKUl+6I+50E+eQ66m/HLWamfy67amdyGEL1sVLbC5tT7vKlkG3UTaYp18b+TCrkmfLxVsjyr4M
XfMxKRWU2vvGWbW8C5bSCEHCHCgx6EYqETOk6OdwgBm1iqlVNfAqq2on195OytvLB/j4irqAEhYX
b0GYlna6BUgumuSqA8mOI1lfk6S7a+xOCpHh8pQ2Qd5nHu/wa95rE2TgFDrd5COU6fQRtHxT0FTk
UBA5d6o2CmU1c4nNROJbcGY0tVn5uZk/troke3Jue2tLVieny0Fbzfd2raHoOkBRSAMpOxk+JaZt
vSulbAd60gS0F8V1JrVXAxKiJkVBuJijzLGphpnX3PCmYSq+xUP2r2b1vdNpC1RngWjenGR3hVm0
YRwbhzWhxBlj7dYcjasu7+vw8g5uMU2eNytYHLK36lqsVY7yfQ8R8R3ILFeH5iDNyF3tk2qjScHA
+PtDchDVMwTwxvfMt3MT9fGIiAFkgq48v1kJgstkf3l1mwcQs9WyrhoEXS1cpFB2tIpGFcdDa0wI
lYNZ3SnVUjRTsRmPaIRgHzWZgCzoeTwST7GCiXKgaEZ26CoBV3FZQLmOZcMYEa5W+NeFI4ULa+Et
3K+Xl7idMz5Z5/NEEJ4qtX5Gq/6PPC5r9hjaFzZ7bH61M2PchipDStelh1PSrPZNkc+Y15csf60M
gfPbDjjAVWQSfDwdgtDP91RvC9pYNR5S1M9vsaG+8qG/Sl31C9QHnO5xEWpLbK7szCDnmJaiHOoh
Qzz+s2mHdTxoO7QBWp6GQY6h88WdwyKj3Mnp+jEZioQVF6yH0TYOmtKAYEroFjbd/GltfPtKg0r2
WDGSAUN12eww5m9YTppVqaBrPdy9IJUhWBnfmlKpVDZNFdB/MklDEEz0Tu+bkf8yq5sJjbN1cv6m
X9M+aSy86bIe6q1Plnlb6m+gZ+TV1qdSerp88Tax5cwY53p6CZyTMmv67uPCsVPb7RPdu2xi+26f
2WC/4dlLpypzwoKIukqcsYMAhL761pLudeugF71f0ptyzVCPu8pbkfPezkadGWef+Mz4xFpVbPYJ
qa8FbQwGlHEnfYMQRFgGxeAJ3xiiDeUCXqUAO0QFtwDZ2u8CK1IEEfhhvGLCn8rNwjTJh/d/ucMc
zhSrEhuphdT3WatcrLywCrb9PQ3NgsCQbUPJkL/vKYlXQtDcfmbtxY152xh6ssaPHJnarOjwjCCx
iTUwDmbSFbHHG4VMd7RvrtQ+ue5XAj6V0u8iZUSLxBosWnQ/UNFR2vyyZz+E8xrZvMy6yoY1u/5d
MQTQcnQEn3HTBZ9Z4G9+rWXEZhxSTPn6KBigulF8fBvbKDAeOj9+HEGsW/ht7r6AWJet4Lc49Mw+
BwaR0ldjhpEIpKa/NyH/rCykwo7q7Xt5ZosDhYXOEs3Y/D0rDK37UyPNi6bzRCvjUKBoFGJlNV7+
Pwegfq7slX0UZwvjAKAtrRHZ4ZwNmbRO2cqeORVuP38crI+Xj8umczozxF36uibQGdbsNJTp/Kib
eDWAQvg270G+eNnQdnR9ZomLKtQGFaCM8UiRR+o3PRjpFMTWpvLIGoXQ4hWs8cMLjuP2hYMeCJFN
jWAq/Dl0Vz3Na8XEdWDTGaxXqJ1uJBdaEwVGKjW3gcqLuQj8Ifs6v1+Bk01uqfgZ2ShLiLUVjH6b
8+xNBDqWRukUvQC0RavjULQpKS1VqapCuf68tg9R86quV+PXUvjCSFxDVLhGRR1EK+Neuep2S6D5
8pWw3rN9t052OFyUMD6ZpSVQ4xW0bQwBL3wevhySgUxNy9YjanzP0J41+4kxSrQyDg/lFGxmukKt
YA4gGbxrQ6kClzpL7TShmERr+z6f9pFDxG6VtU7pEYqh1MO64ySwiKEfr3ZHJ2/3s9vu8fYSZ0VF
ZjloxKslalOqgyAR1JdgEXbQ5eJJeiVybqJPx+Finc+tOYyoexoOozenbvUgIXhPbrMdHmICbBRc
LsJBR1I1w2Aypu61exPN9yl9EECiaDUcTlhgllazBXyor2E8E30iDirAi5Maq4yToeeJk5aaY0Pw
KTcFNZbNPSMysfFWNXXgLQe3ZdOmQ48PVC7oWLfDZrZ9wa6xC/Pb9T0zwZ0BKZHjcpQW6BteDUgx
EJeC/Em9Y7VhtHOLa+2baH5mjzsG6TKVFEK4JmOK657yW9WdbpcbxOI27vHgmZbbvJUhN668qs31
zDB3PExjMGNlYtM6tvQu7kvZLdPUq/vii9rW1wisd9QaH7MOe1DGIaqg9FXX7ewXcGdmxUS7YinH
Efr+2io/VEESxNcz0+0w3vehub/8aTePKIFupSWrimrzE+3I2Sq91cOcTm6p/a2ZfaNYBWtiX+v3
03OywQFkH0cJ9MIxcWCb30DP4qrxP4l9n7WPfSks427eb2IaBHI96HDlS/xr3qCG2x3lQdYgRp83
Wvmuv+tPiVU5j5x3v6/sZI39mrNHap91EGQ0gcHJLIERLZlA9bd8ihMNuZQ8rGrdl2tlv3RgMDNb
T2rt23qdP5WarjtGJRfOOFqZsxT2DVlyv270q2i23MHO/CGT7lV9mL1kqm+McQV/cR1Pjh2L1Ky2
v/9pBZyrVEq7QQ4PeFhL16ZZOjFaryAr5l4+ZdtPz7PPwh2BHDUu3OczIoOXx/Hsil76JhwcolJW
KzIbuOsb6wYyaq4y1GFjXqsFyD3oXZ8+XV7bNvyedpDDxnmM6FzqWFpNQPKMljVbEe3eNvyeTHBw
CA2tupxMqHGYicOkEKxvyg6cbp5mAoAzv3KF9SPRNeJwsEyqUpNy+GE2F6z7JbgZIk+9K25ncLCI
2yE2A7az48GBXl8jgd3N2MM/H7vfdi2/9pLvFbAjMmQ1E5cYQScI8Qy/VJ4KOwtXqglgb7tif1oV
3ynQ1RgYxwQI5MjyIozy8XM6ILBRNGcy5/0YGYfGUt+Z0vjQxLMgJhBdOL5bwFoSRdYjHJnfibn0
nSh5JrgCfGeA1GPuK2VOJLfQxmLdGPTx8h07JtwvXGq+A0CzJIxrpHjJsuVITvRe/jT4qiuX96h0
BPMbiGY4CU2dFwwHCi6fyeHJOIMouB+hnfHacb3tKvXZueEQpcqWqWq1HhUdSW39IVI+WVJ9a9ft
VW/qXqzHoTF2oChvpntbVu+szNgrptoCu2tX7toP1lRpjt6g6qkbveRIbS05RqYYnhwVb/JCbxwp
zonotIsOAQdSJtE6QhZAhqFAwxaKUubVvFs0tDt4cYpSVPm1+GSjFUJkVwBVfE2/IU1r9NEP7PjT
yS4GRJfOIQdUCoRGs24y7WAtGyfJav29paSdY4zV5CarHcamEjlrmYBJaswfLl8CwQbzNf16Rjec
ZjYor48disNt/k+pirR3RDa4nMC81MQeNHzEIpkepZxe9doYXl7Gkf/2wh7yJHAKrUcVmpJVWNTO
ghaLfXJtX89PSah/wtTyrRlUD/YtDZRDisGMd2XYQql38uw3o+G016zrXSwWJsIXvpIPwdQhW1iH
EWts0po7HVqAkpuTHUtY5TGocwZH/qQ9vsC0AF/4Ejgd1d6SBlRQuXnyF0v1bc9RnPCFL36rUpo3
dQvmrGwfhaWf3NF/miC7y8BCduSyKpEmaQ7z+xrLLlzyyifOLxdscfhW9xCJnZgL/pnUzd01LPed
Q3biZhtBgGtxsLRKfaFOKsLBpL3rq/cUXIOayNmKbHDRkrGUsqKVcYnU/+QbnZeueO2jYpV4jEqF
SndHGXNxlCYIm/iCTq6tRgQhiZ8ZvO8TBWwbxdlxAfDx1Rw6xHpRrvCCY9Dtq4CJzbZ7dUd3l8FB
gD88gRwGiSoUM1sriIsHUv9Ti/o+RH+fOZOzB1s3FZEe4z+Y/IgcyZz8Rsm8y0tgB+oCvPEv6lFt
okopUffCrLjpLnr6Tafd26wcvuIdfJ1UiqCpXXD4bLbksyVV1qDnFkt20rIoXHUmuyZZw6TGZP/l
hW1X9Exd1wwbdTuZ50+rs5oO6C5HmJc9MKpnzLD4kl+PD4z5dNmLU5ybsfqZQe5eJXqk1IaEga/V
Tt6n+eKS1jhMUnWw+kbgXIWL4zx7G03KRFT2EPZHr88fzaANu90U0PwxRpJLPFCy+d1+LU6ROW4i
eVQNvYHMYphHi1fFEPnO+92sCSe5Nv3LmR3OpZcTMc1JA9p/J8xGNcbNHxV41B8S2aJTsglKZ/a4
K9ZbGvrcxtdRqInWxv797OzTCl6O9kffydRgYszIsDFr54WKwZvocbY07qr1fW5lth5HgXxAItyR
B6iy5P8j7bp25DaC7RcRIJv5lXHiJu2uVnohdiWZOWd+/T09xrU4vbzTsi9gyLANuKablbrq1Clb
iS/NhcYydtFBKni4b959Uj1anVEBKUNXU3rsJH9OzA8hv8/Uk1S/VdlLUI+W3hkHob6Ts3eOtfPk
MlE6SLEbpKKbdv43Sv95yWYzuKzulYnRTYSx6nRG6zUPy5coaAurkoF6SsM7EPLZVTL4kibXdrXU
MU9bN721rhu6ZErA0LFDJmMZGJ2UX3IROlOqvGRvk4dhHboozcV6v9FTwLqM9k3g3r7fbd/2WzBz
vYapkmGK8EDH+Ierq+9RWVqdNrpaOdu3JW237FdnZK43ryUhJOHlSwJxpZyQ8mH1NM0vZ+X0By9m
auGfIqBhSICbyoakskMfci5m4JjFQtz/7bH8q2bfpg8wVVGVdEM1ZJGxjyDOU1OgPCLLvT4eDWAS
MsfYY+HBZBvWZbs2l4ecJ5L5duE8FXFMqdH+Ho5dL/ErDvwUdruYszoi8wHjUO81TQaC7t+b4lZU
Qm9exBgD5pB19ttlxiD2RKaAi+Gl0zA3+lGr/yHHkwnYjTVRNfEX47TDfJ4JymIY49Y6Fyj4pVA4
Gr91iLUExk/PaqcCLdsKnpxG96KZHkYJK3ExR3HbsLbCwVoMo3n9VAljhCqfV/SRI4uNnTQ8588T
wWhaIRUj0SsEODpDGO/+U8ThyWS0rVAwkzFGOrxxrth9e18m3C7Nltdd3xyT2MVYIphIC1QgCl36
4pYIcCL0vWTaybIPSwA1KWY5czvCnSbiyWYSPWIu8lyFpoCdW4sttthrrQ3DX12P4fpurKxOxvrG
23qy4YBVjSimKZmGRBRRZvQRiOU6kYYWqwiwyCOywVOF6SX0MSVbf618gaM0nyPLtTRGLZU+QQrW
jYAqp+IXrCL6lpsjsj5BfMKKyppjzBuTJtfSGA2tayMVZqlRPO2x26OvJZ0Sz3BaJ3pCwc/NC8t0
uN0J3gkZDRVKNcWyzU7xancorcCXHLpKdn4YdibmlZfMkt3KDr344/Z3/GwYOKoKSjRVN/A9RZox
rTIxjFw1bZDgYqsOXbq6sMZI5LiUDVd/LYPG1pUMKZanTOsX8Jcf4p36NbdTmxL5l19CVKBuH2fj
yXMti3HESh2LixHg080H8TC7ubvs9Cf5XO6TI+pdO95M9AV1fZ0XXMtjzIAAXGcsEu6v8yg1SYHs
WdYt6UP9WL4aD2WHNJomJXhseYtizbtUPc/c3ZufY8P1j2CsY9CNQkqNQaG44rdmL05W4oV+8kp5
Axo7dtRf/A0320ay0hzGSIQ4iqRBoCcHqUcETzd8FbDPkb6bQ1s59kfeEnruXTMmgrGkHFw+OCZ1
r4qtHXKXjmZMO/ElBtWOsh9QmVLtYcKRx2N6z2sJbZro6sSMhxeCopH1elY8Xc3PgRgconL6MilJ
ZLUTbwEezy4Zj54JvVIuGmyGBi0FY31y/8wxFY6IS6tvZZZGHxkDaSACGCvD79F39Xq/PIPqRnLE
H2AjjK3G590hR1UvvmIlNNWyXNFH2OekN3ZVppY5f5MbrjflnY1xOapiFqDBxdk6bFC2w13mdR/F
h9rY4FZ0Fpfs+sFLPzgX+jmFvjLDi29ana2MBEUBcTJa2vczcKmYsNmFBwOVfskFu/Yf5NA8gfQW
VgLrUJ7yxYAJNg4VmDn5OcYOmMmOwMkfOvlXzgHprX1ydrqoyqqmqgphGbwMpeqiAIitS+YGrokp
tWmxYLInZKJYFsFTFunzIxo3uhLIfMamquopLLHviOL0wPuLWggwArb+QT1NuRcdsBt/6PizsnlV
2+0EZyWbiSRxssjjsKj0sCMut7WF0Go9A01ZZVeceZiVzxkcPals6pJGTLwiGHvXm15MWhVX20W9
Y0hYiKucCUAJE3byytOe8yE3PdlvaazpS4Oh9IpM6Nnq127f2hFqA4ET+pP9dzMq2jU+L1ZuNKSu
zsjavqLOCYimFBqmsNQKUqVd/dj6y1HDuzawxnvxGPZYUMijudl0BqvTMlo0AMw6DzHkjqVsNeL3
AETKnAvliWCUpZfDqm0jKAudtIl3GprWE2DpmtM7yPaPcupUv3jWwZPJWP/cpj1BURupTnZQp9Yy
yMw5FkcpL1j8lX8JDYzd5CYkiDJwJfXOVN+n4SlNS2s0OASZG7j+a+Vg0gmiRiJetjB1BSiICx2n
jcCKcfYSKQUoS5zGB939E+e78U5I//vqhJghRvkluBgC5bOJ7BIg0B7Mfakd783GIs68U+6UM28t
7FYYRC3CxDCBRDBOy5j7ks913TUw96mSrGDEM7EiQHLxloxspkyGJqlEllS47U9EmomCcTcDcVBY
KoxHAEVuYfPac0rE74o4HpQ53JcScBNdE6L2OwlYfVUuXgV6bSPHxGuWl3YoCHeJLHtRLP8YItnJ
WmU3B/KuEUP/9tfY8vbrH8vkVyPWoCeygEuhE5XyLvVpofIPogrtQrBhbC2HuXxSz20nYf+Eh8rQ
q2CZy1RZurx8DBhfD7C4ugmtecFsLCE8jpwtk11JZtk2lz6fi6RAwM601FEmwUkjXgGH98nZIK3O
ymyYMW5RvlcOxG198y76CB7SR5AyuNq+dQCHfW3eQ5s+J5cHUvyX1/P6kIy7Vbq5HKK/P6P2Vzg7
l6qzlaKFnNvN0+CHHuJaxbvaS1X7xldl2TdbPSBFPsGUk7AAcaWy+IHQPOZZisXBpSXXgr0Yyl3R
EKte5rOkxCBDH4xdTD4087UoAWLvK5/M6nPeR/YodF/qWTyBlsadDMPKyA+pzy0p7q0k0B1h0l5D
AhqBobTLUT5oneHKgMt09RjiBd0eA731GzLulK63RrO1CahrVLDcj2ECYE1om7V2TAvVKc3U6hVy
mron8LU/z7rkJdNgK7np1FnitYX+C4jgnVzl2CAa7xPhBzG6XdjVdteBEW4ZrYh8IcFzap7TidtI
4KkrE2FIOplBR+A9GudNOShu6T/E6B5UlgqCOJP/eN9KS7BKzcQuPILCElv2Bn/qVKozDHPwaMqV
ugVxwcROJ7ukDK/K1MkUK+ys/J43OMSTzESfqhb6oAhlPO20xEqa+0bvAT3DRon/lioYmiEDyi3K
InK+65BT53kS9aWgeNIXekwBixszFM9OMtqX0RH4FC7zz2YquxbJfEfsyAuwvQKnm95AcYSSCPL2
ve6Hdubys63Ncs9aGlONILVuJph4ocml4Uun4n7Y0Xnj/oHseJ+NezLmu2WSnoB/Eif7u3uZf58s
PAxOCdAi5gO3uLRtD78/HZMttG1gyFFpwn1HZWuRbt6HjSncdxm4zfTuLSOgqK0ifymDu2423wVZ
P6K7X1pEqb5gFNu+HS43a13ri2biZV+PqZIMuOimtCSvteZzeEgBoRZjK9mRP9j0zb1uJnKaXSrp
WYXrLk7gkIA/QCXvLHoqeon/f0ViwYEFvq7UtfDoii++ii9g+8RTE4r08w8UaTv3+OfTsrwmQwni
7STCXRKfvjQLpzzTcbcCVVh0w8FXMbzWnvBNdcJ71bn9HTe1SpcMWUJvCu6PKcH2JZi1JgFeb6z1
XSpNnhzz+Co2082VCCYkD6ahY829gYL2pBzDingKyay55fV/tzVyJYf1bV0rGhoAvV62r/b5U+Vh
Mpcu3sJOWit1+GO5m257JY9xbIaY1smMK/VaudiNSe6QEYhDXbHKjPc++QwdUDV01P/5SoxXM8Va
DbDMDNWyO9krD8Fe9vUDSET/4L1K6DV9SmVWshivlopzWedxgM91Th5qPCkPg0f+ii7D97Gvn8Pn
5S7D7Ge/l8/UjaeYV+PRxW3b+upHMM5uTmaQmVM33r2ZM2iaMZ7h1k7YXqougmPwvNmmjhpEkg3M
zMg6S/ZtFgZ2pP8dNvq/FtBHPiQPxK4fl10MnxbFtry4ucfre2/a/Uoqc9WkJdhMItKsca+i/Jn6
so8T+7xqEu9wzGUG2NkENit8UdM8d+pOl0Xw2/HyNd5ZmHgQFaBnDWpkFuJB9bL72KeVR0z3cdiZ
Nv3V6sqYILCYUz40IRSjBTYPs2l2JnNYkC/jnZ8M4LcIloGpS8JunIxQxaPT0u8xXGJTUG/oKt8a
0aq/Y/wZhU4N5cDnEJlo6E2JBf7AzG2xlmTHKx/Rb3PrxzD+Odf0VqtbnFcuWj/qFqcap8OylG49
GH7b67x5TeqMb8ljnDXmCkdxogkibaygqutpAragTHa7144hprGs2+GHo5osh3eYTGrUB4gNjep2
eujJTWkbKW8N5GbxD/Wi/zVvlr27jdrZFEZYAHkMVKt9jX5Og0WHGQ2nc8MHo/cTOvBCR2+5edum
P13JZny3kWaBHAxQpxY4SOCf/GXXwassoBLDM8zjLdfkGAjL4Z1NMSmmAR/Q7MdjE7WWwh/Q3wpH
JkajCVFFCY8IxqGEfRd0ghqrSLJ1a3bRCz8rSOmJA3vnPei3NGQti/ErTd0ushIk9PoCf0yt9ly+
SDtKVlrugcs+gLJv3EX+bbXc7C+upTJuxsDlhcTACeleavAPPNY+zTd/lPvSKSaLn0xsS1R1OF9c
q26wiZgQilOfxJEKw5M88SxRsjKwAlCqiumFNlR4MZZsaYq5ksiY+hSYY9Fp9GZVa/Ekp7UTD9sB
Smy62cVu/UjrkMjnvfK5OZT3+gHNzXP+JfzCS0EvBX/W55iaBLigbGogiGMuewaFUj8sUNls3+0z
L3RB5OlpnnjkzWZvOdOVILbzEM3lIhRtpuKYxbGUzVOd5NZMTLsiIOASeHxfm6r7+1xsywFDIe0y
ocjmaeC302o86pXXBUsEObpKv9ON67vkUqsychqUpM0iiBHAo08f2M2ucf+e0Oa/izZm6YA/XB2K
ybKzNskLTYQ02pkSLIBv7oM9+ih7UL/ea87gomt812CsNXsMvcgfd8O32+elBn/ruEza3Wlx2BBC
f4AUOoUpVxgFjxQ7KuramqLhqRJBEqfXPC3dGPK5Pjjjx/OpTOolgJZSEp76KX/qfZjOY+waTl5a
wqOMggbprBfFoxkxz61LvGMzueIUiVKuFTg2jpbZwLrbVYZHYq3vJ2z2U4foBJ7HF7Frz3IlPw1J
ca5T7a5LhYdhHGNH7uM7QQ1SywAjgdHnnLyBp+pMRMh1KU+DNlU9tBt2bSn2FhmWx2AQOS8h3i0w
0cCUszitU/isTnoIQxA9BS1Km2jgKa8RyBaVMHJua9tmF3it74xzWlotAv0AJIIWELg6p/XDlwRw
ZsrTbdLE6ERilCTBMHDUHzSXI51zryzVIzYsFYOp46tnp8Ujbu2LKOG60+7ysAWVvgC2wDvhP+TY
qyNfivwrhyKkS67LEYJft7wKnScoI89lbYae307k4mRWEowETakmhboE32l4zZzwe+x2F7dVPnRn
4YFnvfK2kzRE2QAXBDqTjPVKYK7q5SG/fMbgLHkKXb7smyiyhnb0IDkUKynfUU4j4RDcS9jQ0Z3N
BHWD3jPdyu0d1Ed31QEFmD3nE/N+GWPYiqQ0ndLil4FRbB/v8u/GvrNo/KtSUCRy09Gt/hPeuKZG
JBEpMcslhkUFJQoXiIEUD0ef1Z0lH2jmxgMybqiuLoroYCqiirI6O0ZFStGU1RnfGJvCDmFc/ZVX
VQ78uLBwjGRDmSDIBFQDJW3QqNMLXilTkoFoThxKBIRcOE5D4XRdxasPbNyaLhJNAe0EaFAIi1SU
1DCTkmZQvaK879TGGtG1S8Svwwy8225EH8VA5zLWO46h0G/PxLorsczRDJQlpLKCWNL+HOYZ3PWm
JYmUFZsDcd0KL1eSmLAO0MeIhWedimmtGgSSkUvLkBHdlfVD9RUn3sfPsh8/aH/QEt38fsQ0MGyg
AwvKIuQLzMTU4ggD6MB9uqhvesjbfMKRwFJUZMqsim1fwfiJP5aLVRkS50NtKvvvM7DMFFjLNAPl
jzPkydeZvi2D+6b4uO0pLitVP2vDPxfFUlAEYLhJxATaoH+RkK/3fm1r31Ae/io8qeDdx4KVb8sx
fhHQJQvQsOrOQHy+RY/yQ3KS99H3VrS49E7bCvr7JzFqoxKpW0YRP6m3F090W+xDN/bLh2krlumX
XnUO3PnIq9Zt5aBQ1t9S6fdeWbxQYZfD0uC2aQ4a7rC87R184OJfdGWVvljhqXdQkSnceVegSkq8
6Bjfl7vbX2MLM3L1I9iIgt0HuhnD7XSResojBOZZKWRXSwM3U4U9Xlb3gg769aIqvsiamdiDWZ51
LImxysnEIL4ODGKkF4tz+3fxNJEJJ/2i61nU9wASjNJ+0N7M1E+KlHN4nhAm3VNzsU3qGd5iJvJe
iqOXQhD3AHNzxGy8166umMn2cjPOiqbGWYz0Sx7fZfmI9R+9JSWpK5Evt+9tq+R8JYxJ9JQ8rLQ8
hzBKObg4oI+y47Pi1PsMKixzoj7HbtjuUpUXs2rq8EhYt+rE4H0tNC+IQpD2PnOORe/ohtNge0to
65RLkOBYc4Q6ZoHXNQi8UMooALnT7eSVDoVktSXuApdXu9xqxq6vlCWmQDspb9MRwzbBOfArD8tX
3RmuiSImeaV0rizGE3UBCcgk45wJ+Jwiu0WNdvYmF60fL+I8QrY6TVfnYvxPo+fgVsrg9VqwslBV
yf3gGdsngCPUjsBdcCrSXHmMq8HzHm4jxNlqFyssUaiRsPTMb9z2JKMH1IsWL13eTgdkPNYwtIZJ
zss6n5WHjZolnaV0wm3i3YFhlwhY2+bDdLMjHWagaxDQkHSMJ/mh4viv7Q/5WzQLU9KnDslAOuNy
K1s51CDKAoqZvnfIH6ATLpvDP5mHjKlmHSVa5I+Mi5mFMClIiE8Zvk+n7rScksEC++d5OqF1rv6I
fhI0mgW7cZtX9Nlj0N2HD/UpxrPLqp/7++5Cff8H6OpN17f6XYw3akdgX4rh4o3id1T9Ee9TN/im
3rUYclJOCcoNtFrNw65fttLfuA+2RJZledzNPe4j2efv42vzrQUI0m7wTlgeTTfcR7WNcSD03J3Q
UZ3elt6ke8MO3Ooxcjs/cLmaSG3p1g9iGiBUPdU6wA+KwK2CatOXCi5MsLOj7mNX+ln74BUJeQKZ
nJuUsdFq04gbiI6VhDJ9FLv/xScruqipqKGrClsYHJawFMZOp0OIoDIpLeyrk73Cm44KIE7QsMCq
aaPT+ZP+7nacWwlnzmdMhlkmIbUvbKW87AEI9hpo8CAz90yFW2fezBVW8hjHHCm1EYP8COXJ5nEg
i53kgFQty7+vWehga/3nShmXHNd6khiBhjHbNtspSnaftcjIbn+3Lc3QCeaiNU1SgGhlsh4ySCjd
95KENUt+TEJ7yrjvva135loE446GPlSLsRclgNDQ9LbK77mv3ilO+xZjb0ntz8ChVB+gpaElKFsC
vkFw40dgU54E0+l20dfJGs/Y/X0QFmvxdV92hYf2S+UrAVB9Vl062FL1kf2qd+hZmnCnYJeL74Mn
46k8lq78Q/QD2/zGSwO2FGB9JsaVCdpSyJJcSl7ceGH3Mk+eGX69/WW20ikD0+q6BGMSP5EOAOhY
p7keEa9U1SddGlH7zD3SSZ6QGJxK52YwXstiEuyi1Du572MCpK7Tut0eu7foquzYziRsXwmOlc/r
1GylcGuJjN4NiVKKcp8AOINVTi2Yl2L1eZAaZ6mI03eTm1RPt69zS9FNWZRwl5Khmiyf1QTCkVYA
n4oXggJgSKxQ+/f7gFQd4yaygqqNgk1LjFcXuiJXs4pgyzB4P9xm/7cfAtoJUwy42QP/Ere0cC2R
cXtmrUh5Kyiap0mHLL0Phc4Kw2+3721ThiFpqqgR4N5ZCGlQRMNIckPypuIb/M95kkRPiF//tRBD
VGRUooCqpxTD14/fGpX2XIuh60OmL/4USK+5TnZloXEhfhvHAZQaslA0NYjBLsKSskzs9XGSvDC+
8LArdphgzqsEJjYMsDBd8GNgMLjz5FsZ4FouC8DIRLVTeikTkYOItU3c8NCQe5pzTnfCfo54ZGM0
ADEZxpU4Rhfbci5nPcskD3xIFPzfSVaLlK+zCmrQ/R9sw9w+oWKAoVfFWJXBEj9JMXaX1SZEUv6J
8W45Snd0zgSbN7nhdyveGxqNWdAWjFWxhCx1Vi5EyUvt0rfqntNDtxswh9juMQJ55o0FbXnHK2mM
d8zCBPt3Fpzsb/K9eKZ1dkc+U9q/CP/Axxdvfr7V+RjvWAsZ+Po3JYLhm/yJxI0gfXVGJkjnQ0f0
VqIKAzLQMgXWv1vseTZTp9Yi2YpiPA+iHmvvQ3QhE5Td/r0D0FQD+YeCsCqyvhPYe6EoO6Qhgvyr
BMFC1HmFzAmoWyhAEM5gcAcTgYinLO23oklRUkyJ5tWSqliVmtHFKpobteFyp+bqV9KHw0Fd1Hdd
ze4TVX8lY3ggTfoFjv0gpNNuggliF2f91HetN2qR8FAW9Q8BrPsWqTBckA6Z3QcR4VzORqy8+t2M
mx/LGnVybYbPWgDXHSIrVSp7nvRDNc1+JyZ2NTze/hwbwdLAKwQaiOYDwHpM5hmaSl0aPUGRKvtS
qrVVLCXnTDwJ1E+vHuNTXipVleGDD/lJzmcLbAn/TwmM1coTClKaAE+/mJ0VABTV8EDAm25ofU2M
mUYSShhxiYhPF/JR6BXmLg8j6LYbLB//Dynn1TdhLBSxE+T504jzRKOTpmgrxLm/YCnW7U9Pr4WN
HKYsKxJs0cDsKBM5AMsdDTHIiSdin5vUDa4gfkuCN6Jz6d43JSmyjnE9UVRUtn0pTKFghGNBPO27
5Gl2Htr1YSqs3BcfOoCpCWYFk9QSTknJJ8WkJvPplPSZjRYbWqcXl79Sv65UDLmXkX4a2IJrhSY5
FSQ5SxUgbbI+PshJsc8wW2YvUZg66CH5uQCv1Jgy57a30hETZXGYGhbNSmxbWjKztuyHHneAupcK
2Jf6k5i8/ujl/8Kc1iQqMTEFrai6pjGqY1TZkMXzhG/6SPEt6i65b/3RRxTbV7sYiNDHGfuMCcpu
x2Tf70Qu9/cWHOrqFzAJHuDJFdoCMlpxGUJ0UIBlXzF+ljlmPVQMBQaAdTTR5IpqJh7lYUmd20q9
4UHX4tlmWd+Ns9nnSP6L+S+xmZ3a6HyRNKe+lQDNTO0grzneh5r+5yun4C/MXcGLMv5NLmh+gnUa
npZif92i/jDJPRFMf2j6PSnC3e3zXfrBrDiktIaGFhK2nbEJ0VKFcVC3Jh6Lovkh9ua5Sapq105S
bY8y1ln2rQ+XEfrB0CS7sdfh0tWq/ZlrTe10wgIPNimNPeSYzlK6ysNE8l2jNq6gKfpO6fXcMYTm
AdR6WE+BOq1ZhLodNXjmqNNZM6ZnoeoFm2RLaC1L+3OUhDupX06RFqHGOguaKyqtglFA/TSow2iN
WKFo9d2yV5rxve3lh0KaAUKEFCw1J/bUD7/qOf9lGO23RIx+DG1wB66dc61jjlRpKmKVonint8SZ
mr6wm0k7qYoxOO0QBvY4Yb451wTpLAhZjxHE5v32VW9lg6YMM5IJkU1ZY1MVseyKWSs13VMe8/cY
e6NypNXpnrxJf1S93MqrMXQuyQRYJxlca0yQ6RdC43QtY2in24svlP4KuN57dK3P3OltaoasGiky
eBIl5GJgb2WcfxdIsbA0DWaTUZgsnP5XDZok70M/Yk/VrnaSxT4Fb+MzNsw8qD9v3+tng8FV0ngD
Z4j3M3vMvA7qQq8M9HSEu2a+66uXXMAm5MlKh1+3JW24QyoKpRVZV4EXYd0hoB2m2isQ1aCJU7+j
WKkXloENFhhRQiFWvosGTweYWbbnwqof6uAPaFs+5z/Xv4FxiJHWLpIUqMQjzV1svlQJp6TzObhe
/f9ZjyfqfRZXqIJ4QM25lfl1URInDu6G5e32ZW5gya4FsSoz1UEopQJKr5Edv0te93MR7PLXQtHn
FZjRAyuxOl967eyptjKb13TcgMHD5xHjEkJRdtYZ80jCLBJiaYE5+jNYk/rzc3yYADMe7MKSAXnK
neQAxkdO++qzoVxLZSJqWseL2k2ijuf8sK/96kgxzZXPw2x/Tg+uxTBa0tSkDbAQj3it+VWbntP2
TQ73nA/4+a0JGXBmKFwZCJJsGqaHcjqisIOjnNJ3SuyTKnd0KziGgwDFdLMzl9ZnQ/exm8rUdZDd
yWBSoL9olXyRwZDLWhRMwLWw3ih7oBAHCjtUQSdvHjDKzq02bmnplUj6k1YiiznKW9BrocyYR2Cd
WeTSzY0LDjD8ritYZZQHdemNqbFvSE2wJ1mCAygw6l6VomSr0Vi7bapMdpo3ndv0XeVKxhAcxjzK
rbJXfM43+ZyvaNBk8FlgIFPFIi9GqZsc/G4d0Kfe3zQ9kT0fKDqmcOIDJa8jMqY2SwdAvh0Xk7uh
2VeiGc1e+mge2xmipzc8zgKrewAQOb9MpmLE+YnOi6JL8DJ/kQu34Y51bYwMXJ+c0XgpUxBeBYgv
TtgphAG9xLEqNGcpBrvBWlyNY8gbFrY+LluXk4S6A3AQXO9EyL0leA4IsUxj4GSDG73nq2OpjJes
C63F7qIE+6acbLCMvypP/ZrqdnpIKb2Uq4IwJLar2pbApGU8df9h/8m1fPoeWul/FVQpKB8pPzTg
mHKB0Q/NmUEGYk67EFNf/ArWlgavbZzJf+uM7pRVYOMKNnY0pxIjZQ7FUiUepfCBSdlddqj3nc03
9i33Aj4tGaV4WTc/UcE0epTIbSUGnt6XhynRdxmP7mlLaVYSLqC21W0GFSZyE0QATzOURyVNdxMK
MnXi3fYCGxkRSlX/nOPS5l9JUce8rDMtQEdVGN2+HLFLNnX0SvLFtyITOXaweWkmQWcEW/4ocda1
ggQLiaKe0CMB/dSM84/AlB5vn4cngvHB8ThpcVOYpkfExpOEzkXL6fm2iK1sgBITYzUigLN47jKO
My2BlA4qw8QSNA2kSsEkWhnY97CUAk5dFh/bGbZFQrCBGsXdQMxT3GdWX40AnT/mY2QFQXvMC/MJ
tRaX89M24uzVT2Mcq1CYUoRV9TTqARF9NzxQikVK7xj+XL7zd3FsICth8qurYD3pICFvQscKA/jy
G0ZoTs1esnKUWmQn8VJQhYW7COaIncs7zWreUbR6bCPLONZe5duTz/cJm5Hlnx/0aZdBgDH5Wgjx
bbLTdCo8Y9976QN/MnhLzX6fG92+a01O2mWoqhRi5OC+BygxCHjQ243cenWzuMZrCUOihYoUSYCb
k/ZYZt2z2lUPVYH3UrI83daaLU+zPgxjlgVZRhJR4JDW4KnZ5ZYi/5gFsrstZaOQSXVFERU8i/B3
tnxg9vpSljnKMzPmgAhIGsBo4lNCQCzC8VTO02Q7GGLUEgmgCm/D5n+9kBnakMGxKX79rsbWsq/t
yAH8ax+c6LSC5CpvnY3FraPNK4VtIFzpSX/LZpxQp2FBbThpdPhkcMIdpZdtPuJTchcCdRZ79Y5f
uN3oO1zLZGJhDlJ2FTLpWhzRbgt3Oimv49340r4MR7KPT8EX4mUu+OzcAotS7NJpfmHtkn37G28F
ZDx3kXEjyZc+of1JWUyk0uB+YjF0wLRiJZnhJjFmI5uPCT14AZNHtyVuvbMlEHBgJkI3FcyAMpY4
RF2bdVjs6pFH3aldwy/v0t04WYuVn8mD5HeuZC/vmVvcYXcCclkex/V2NFj9AMZQNX1o5lANAGfG
/KlmJz+Tt4xCyh/oawNVQG98Rs218HksOptWi8wdy4c1ZO/s8CeomafU0KHghimJ9ky0g4bSmJan
vPLxpq/7LYhFtg1SHw+CAUFDDn6eFGEs6DkgpG2LWclgvmJT63MQdCZFz43YpojleYCqxXiFYNbb
ox/uDwZ6NmPlSibz4ZJOSucqRbqq+NFP00sws9GB9ln9i/KDhNzWyv/x6vjng7HtgHjQxyxKkK1S
8FpwKLyytjq4IdT15lNyWPCvR4s3TLSx4w5+YXVKxhc1Qh6kQo5HQbIvHrDH+aC8TqKTPYyv4ZHi
bweb/Og92kTPdgAoEuyyDkIrORi79tTu0Zbj+yqeQjGuqpGlATAZBE81w7xBJIBeu+c4os23+PrY
NLyu8tpG6UwZNfO/wXoaJYh8CRVryvHUy0EnLHqhPfjVS+IjU8utqeDJp8pzXeS8vnYmR1THVppp
7wvw2MFRvfgwWACNv1MKtsLm4Zy2XcHvlzxzoUHdQY8nvC9RUU9TJFzodSrlvx/VoUf6LYW50jmU
9VDtY9jjgiG/Ln+KQV0ad4Nz26Nv5QnoztPkR4SxAJh4/emSoJ4lkqODHp00X/fas2mjY+6LKEX8
AWHORsJ4JY05VR0CtqgQeIHRJodwB16U+6iyWkDTDLDAF6/xM8br3RA12vs/IC+gfo1RE0jHwhiA
xUwKGLo+qzoqUiiUOGt2qvbjedp1B1rNnM6hx4vNG+0xUASsZDGeYBbBX6p1kKXPy06eACNIoqly
U7k4GmOUoThQvRZL+mwk2V3ap7yE9v/4rkAMwe6I8anuPwqGVA9DhvVw4PMANbNFabYpGwVlz+NO
h254d5z2tzTGu9e9EGTCVGmQFviajXrtEWy4eIUIfu6F9+UHR2u39ei3POZLTrWcYwlLo+ElpPki
VgoE++yYgLePEmkOtuqDrTTDaFW/Gx+lb7eFb8pGuqWgEqGBi5r+95Wzww5NuFOCmx080EL73Q6T
h17q/fupIijQbzFsud/MKyVMFrrAUpvex7puLMks3LGLP2K9wt6LOH+6fa6ttOBKIpMWpIA7dmme
GwjRwpv2mN9NqIMbTuXqj4ZVPoMRlV8c3Hh4XclkFKeSRYEEGi6TEvlITgwCIwN/UvCeYrUnmsIX
L4S3DWLDhV9JZdQHZtEj0eo0LyeKlaWRI+C9zlPSjfT8SgjjAabMSNJqHDVPHb6aWuyUUuZoMkQR
u5oqdMt5LEXbNr9SGdaXt3mvBPKi4QOm4H2IHCybwXBRYxWHP8joeJfI+PKpkJQpNmpsxfPHxkoe
6IZBut9m/JG/IdPACC5eJTwd5V0qE+nHRc61dphxqZdVlKDOxMOW7rgYn+ieC7rIVhZ3uSc86D85
5sFTVfrTVnZf5LMyLAW+5+TNbvOttuvz8DU7LgcCMjSawcaRlTzy3MBGs/jaD7DupjNbfTZgIbRZ
LB+xKxL1enCWYVkCL33d/KK0gAQKP6QC7OuuA8FNnpJa80I9c8QlOSEFeVeUkDfFvRktVnIYo8fA
nZAW1IMm+9ml/ps+4cw7SmWdvv0BtnQz7q/kMeael3KYk7YFVw96LhrqZAI4gyjxG/iC9re1ZIN/
BZ9rJYux+grCkpBahZGWfiMbf2k12O2Fxi0LnDUrviFzdP6HtOtajhvXtl/EKmaQr4zdrWTJktML
y2mYc+bX3wVpbFEQTkOjW1Mz8+Aq7wa4E3ZYKyfSR3OdLyPSfOtxyVjKbaoZfXFskNXY1/CXvPUU
TC4pBuhqOlVzMLm0CX4qpxj94pcy3mKw5zrXbMTQLGtcs1icpoiDUnsomn9I8un8tfBd0+5aGGdR
ypVudioN2LcmiqUtJpfXm+iGppnRtagkJNJjxkmoiwLUS3A2BWMHvJUHpbmwI5EjEukw4w3MWrb6
NkkiQIjnd1vijCAU8gbsPF5rqzPdVcDrWJxSNFTLe9a++GiMN1ArgxhtK5vYZKdUvBKQ/hZ0WoG9
6icH2UlO0v35L8e9S8xjY1AFqxD4z0uvp7RWLBkdYopdWg7BpGoxo4KoEue8GI3rXemOBcGWo/xq
il+u4zjDQ4TmqwDpJrYjISVQ1ZMuX/V4TE9OA5KDE8h3kBngBX1Zql6c+Iuve7LtbP/09/bt/GVN
HcUf/NQFgmThmCke2J2wFMTX5eefyjYYu4KQvKjwUyOU3pMM4NSJZ/jj6GZ3dPlTEwUerqrt5DF5
GbodE9CzFDzRVFDyrSsmlmNr9iKDzmPEoCAyrPqkJcM/iYxCzpLLTt9jBBAY2oMz2pnAbfAUAtsW
lmKrwDEBHu9LhajGJt9GMyFBGl8VmRwADu6YLr/PqwM36u2lMOa19pPeZnZMAgsoOBRRiLLQKj59
lL4Dp4GizDyfiLGpas3HUjIbOm/Smtghzk8RZhiAN34r+wZeFaXbHMpLO1w2B7tGrnK1POiDI4oc
nCk0Cx9Zt2Q8T7ECZNOL3+UXRQMMw7bXUbEiz8tGSTA4j8tGb9nY4mgyRGLUDFV7HeQvj+XencgM
uJ3d2prU6KLQ+t0DFUP6/cTAOG7iHY/XikzFYS72cSNIZXnrt7iKy7yy4Eu6E4wbhUfkbL5qHjcX
ODVAmRTuedBM4uWLn0q0IBOI+XTr8uWdqpq0JVlM/lDSpqftjhbfaEb8hjzj9cYFpJlgeyS6iQLD
I2Tr7jrXqU6jek7qkCKtozB0Q+Em6XKjqAT12llSQaCXoihR+HBMQhMpSlGrDVi0tBnvpFz22v4w
EHcWdpG4X4zQBSANBZNXW1ypNahAdMX96Ve0i4Q9GTywXRMkwljpf0unX+Ee7Vki24i3mwKY5jXu
UL8avA7v69jw0to1f3W+GlA+dnIcWtBTiCvGfMmYAlU0E5RAbKN5mPS4XiIYw3jST0bqNz/VE0rj
qCVOBPOZmxu7WgrSMKGSvk5P8TWx2v9HMOPrbCOThrHswYp6SdnMoaTX5fGNVOZcFUWCbwLDyELB
hnEyZWsl2jKkIOE9VMf0Ap2TS+0UXaTiAhhNdF+ZHiX71TTUoF6NhKV20WSaXmdhdDUhPgbIuuFH
jStQ7ATJIfos7o+LJNI/35mfDcCwIVmjNJSl+gLocLeKMgWCuMRVkt2pmPsjEqkNkF7Qxp8WtCRQ
vw2AwqeObHEi8MagB7VMlyuA1t3zkulf/Oo6bYyCUy4klC4ZT9ZhDmKbm7UKO2twpOa42bEb9+F5
IfyAgOgDCHcLa7XszMi4yHNikC3C+kt1XI7b4Wn9hSJIizsTvCNhFZ5GBEx7oqn48nv1dkVq7D4h
+shSOFeYYMdS6sepMjfB3XFD604S21Srh6kr4rp7L3E392AoDJpgJafT+4x7XozerOvJTkPLSj9G
PQBctewKUIWiY/GiG3ZtgF2HT2YDve7lBa6a3dt9NFdh61PYxfyxeCbf2KF5qMJS0DWkfxmrgDth
bNa7SFrZa21EArNtS0eWqwDf7hrzlV8lQ70Z2u1XN3Wdky7pd4FS8nzWXjKT/y6lUhZTC3yeZVVb
X5Hjg0y2AzrfN1kdfUij8le/aHdjgbmfyRL2lujHOndu+hF2XqWaVH0ubISFJ9L3Aoa+fnhKIkyM
FrwntBMV/2DSCc/Uxwb4Tpwlgb+1oMFgbhJstH8w5s3Rs0Czf5+/VeovXh/rWQ4TdJRpGnu9HIBE
oaZBlbUexmkdeynchRjgDxINiPBv8Vkco6qZIg/lWkQWgPtGX+8xsdSG6hE88GgPoMb7BkBzrhE+
X+RjoWZ3kdXc1nWd1eh7qq4HwhDwevy7MA222M1XrsRjipymD3YHdzIZTd2aqMCOWVaGc08+FWv3
SZuGK2uUwBLX4dHcPZDZ+hxvzU239Z/Of09e8NuLZtSUKPLY6rZmBSkAOdf5qDeNc14C34vuTse4
NTPJdHk20ZFYbwnm70/bsfAAozch6gFmqEQVVASXxYu2+0MxEV1punFRtqFEIc1Ar7yXf05z/ZC0
TWB1ImxgbuzbC6MKtVOYXl5iJVmgMHSgdpLcPNyuKaOAdaADEbMIw4hrgJqMsIQNPlOzGHF6Mm+o
5HRlqE3GtaVNoaEAeM9ewkwuT2MmQiji6sdOHL3q3elmzJeu5Zoiu7Und63jcCve0X+A+mPPlK5f
ApbeYBVkqQp9SSoaZileQAuYxadUdsLsoSgh4pQIXkpjlCM168UYI7xNKDqBhrSZlgg6B2j7vsgp
878VRd+ysEj7aqeTmBPg8KMKyHBK4raWjL0bzLgVkVPH15UWuwJD48Z1bDL9EcfYMh6t9lBiei9U
lzp2pXEKrbr4IvVEcftIOahq8WHRyF3XzJEnj316xFzWQ5Q2oi11vknsfgjzQWOzsWrVXqqQbg7o
QLjY/kWro+mgqGrL1VAd0526hbYqJs1faqiWbWQG8D0N85qnd6trzsH5i+V+xmcJNk00djYgbxpw
7Rs1Qv3hyyp/iaSPtQ66ntLwwBB4XhT/6nR8QTouBggNxrwrJS07KZKsx0cdfUbuk4Z3+ZKdMMa4
E9te4njGdyo2DRssyjHpk8/yuiQYLlVu203Eck2Tg1fJw04evejdRWrxVvepjZdWrjYnq/rcxb/U
/EMXzw4BqxSpJVHo4T2RMeH59zaZbGXq1bKI7X9v8z8+kUWHY/Qwiq1osiw8XMt/6DiRCmgXxcHm
/EAX2eMQKPpqEXS9U4Noyfw2C70oN+iBsZLya+CBzhZ3gNa6pu3S0HIAplRqv8kDSrdGl7slv2yP
c7D5RgryadGMI2eK9xH64K9kxqNmkjJU3YbpTptSNLj6Ay2BSBibcxQHT3i/XYPZ65yOvGHFg28w
u2MzBhOXcqoZHT5xdmmeooVCnQcteD0kTNCCV6QQOFn6171S4Z04xmRQA1EHE6Q3gZGi7KkFTfsj
NUVzBvyUaSeFMZSkbKVGTjY40J8UEjP3twvQFJ1ycDLlaBWIYiL/UCjNIwybgMVkVNceigT7GHoU
NNjAX0jQmPcpuRV4Nr5+/hXCVuikxlTMWV3RXftTJ1td1bUj4OMnnu4lwDv2VvMoLpRxAwR25/49
Hbs9A/YVzKrphQ3jU/1s+iRnhkAp/ocSPotgIu+itXK9JSXNYKyQjr8QfzkpKHa+pf7Bz2B2B2LC
a6fYKclarDD+98KfQDM0xrTVqDZk9FSwhNffSlHlLBl2e62v71ENCsRqYd8cU9rM+6dcM33LbR0p
GflIPWf3tfryyEt2AAuFn9YN4Lb1S7FmcFUSQZZ2FzBoyiKa9UZeSzY6sqgk3Q+w4qnHbG+LBS69
FWgIN4XAuL2h040D4Pm/jHxLE5VI5+c0LNMvI7hM5eqnZn8coksMMR3O3yY3DoHnF4V3bK6/6rz2
ZRRhqDW2gpLIX5JxdqYqO8RTgsZUVPyqV4B+ASNTEGl5Nobypo0cXtFkdDFenm/M2iwBrh6CD3h2
lY86MJfPn4r3qXYC2BxM6ctla7ImDdvslErXSYqGWg+I8VXUKhcJYnTRNil8qCLRt3g0+piC/kHW
/ig1fe6VfXd//lScvrwFfBn0LejSNSZoGFPWAfOu9qCQAA00pfTtPtD9l8kJAX4ZAi9N6Okf80c2
fu0FMgZN8A7Ph37C6lXhpngBeIvXfe28R6IzlwqPMOGOGTr0iZ0lJL/71itWl4R4zb6vg0FTB6D+
GKb8CiiOYLhmLdBiDCJUq9oY69jNP0vcB0Xty9VFNGHrp9edNGucphLlhhyCMFz9TjiTG5Jc7SvA
f9ECnRnaxi/Zp8NuIzqMdBlocyLsIRm3tOkHyi53icCSogOkJhQ1cLkKhzcbVmMIwbIio3CymStm
ncL5zeACJa3pSQ2WVW39VNuRKEnkmqlJSe2wb6UDl/+lmabdWrVlnGFeu2kCwNXey3r6n9dHca3P
Itj5U6BLLEOu5VVY5Q+KojmaOKun0fSVDu9EMDfWqdG8aEuFnga0lwKGg8st7ANKyYCatsCdcqMt
2GkRby0CtDi2t5FPREvN7N96wTOaoXIlrhfwou1eFGOc1Vx36lBMVgCm4qK616OTJNpy56aWexn0
N+zeYIps1NZKJvIIKGBi2sVtw8nGFL36BQPupzQoMl/g5KgTe/W9djdILWAnUgID89ITWBpKqr1v
nazvFFL23wGFDfcoepHwQuD+jEz6XBQp+goTvCowPu+qHKDA+QzuEqRnY3uz1nkQTXl4/pBcy8Le
hQEsUeCjsgF+qAdi1bS1LmeqW7a3UyF75yVw/cSzBLYZtZZzW1nYpg/KFnN96wORb1Ngq+SzIFXh
K+Hfkzzaw+5rEQvckHFDAQKiUE2I01unAstG5w/DtSqKh4UZC7TyTLbOIZvptGzxkIXE/jFs+UmJ
sP4sF6E9Y45katwkL70E6w3AEXW3WETny03Y0VxGSQ6DM2iDMXFXkiOpe0QBoaSM5QYYfiwcPVCK
A13GrFA3iWyA57P2AhnTTuayW8Gs8FQlXijuf+nKH+k8RGF6VRitAm3h2vleIGPnKUaeJ63AI0G/
Wh5HMMB6KfnxJQ3sCahzgvcY3V4gY+UtpgMGBFXMdU8/VkhaDlv9z6rFjqYGmyUiqaA+nvUpe2mM
iaPUYs9kwqNOL7zmWJ8SoCubsQcAjbcUGXi2t5fG5AqWrtdFPGtICl3KnqI4Hfbj5d41sq+UrU4O
VA81chekSOKVRJ4z28tmYja4KrYoGlHfjJXjqNSOovQY673J8n+q4YNkfhQYJs9Z/xVnAID1pbPO
FCCEoAhpBz3K48MHTMm7w8kEIUTnNG8ZfjprGJDHBHNwH5ip3ZhSAIxF1OM9sEDRetlliY2jfvgs
Bh/gWwYQIYCoQ2nV2HF15CeWXVQUFSRxzHDzip90xqT3NAI8m7c82HmxgSIu/hFIr2DnUeOpXvOm
aaJAMdEekk1XzQQozyIJjDsDLF+y5D2M3dg6p5g+qfF7GrH7MzD+qyWStJQr1MK8erQAckNXpoxH
5OOl/CB+HIiOxPgvC7BsqZbRmhSwzKcSgDiliI9AJILxWKUyg7UtN6BtHdL9MT8M1fz/vTfGT8UA
C+1AbQY/dbVrfuJV9bf5KXpP8EPrTt0YZ5WnbaKqNZRBxpJbU6JnXofVRXl8U6uVs1mPoeudNMY9
ZXFXxzbqlSjrbQHKzXfqtwX/xwMT+qGDERzbGRXWloSvR3pzryLAs2B2sCRdBiU1Vg1WZasHMysw
/A2MLCkLF+PjpqmCAC7QFRa2KR5isKHZ2NDO43uj+l3qAgvmZyS74zBOAruB8Yw86amo918bP3wf
CIh9AO5qBsHU4kuXVHSNlc4ZoV/tqQlaAvylcOhr9y2NUM6OILQEoMXItYDy8YpzIZMxhz4rON0U
AHwmCuibbXKgHjpkYiYUNT83xjyJICunTuKVjuzEMhau6JkZFVlfhXpaHDDrG65Vda0bTSAImtxs
ZCeHsfKKIKJuLY5HrzO/2A7bNQljtwaLlKhnxz0SRoUxVIvLRNHk5ZcD6iqR6xptnjL+opdgLGod
fRM+2bjq/iyFLbd11poYiZHHIaXRiVrwe9M+Vh1SuAzkyJfDFjZXonY5J8tCAkBTcoz1EZTDXh5t
y2RrHNK4ChtLdcoNqI1A1jGxSrb++O/f64UkxkVmta6uBvZWw9lE9ihf0R3AWPHssADksehYnLuE
MMx1yyhgAleHCc5aCoa6ibaP42m6GCvloTMLkffgylBUTIRYuMFXgPararTyMBpxOK7Hpxw1Nx4X
TEwvqz+owZvWADhabwA+VcMUJpaaAXHy8nt1KCdJaW7ge8mgRZdbZxqlH9VY3loGZtmzD4Dlcvqq
dLVFvVoVS1TB45/5WTzzEdt2i7ukyzAuOWJzpwBK8Om8mogEMKZWG0Wpaz1Jw6q9IonlVkXtnpfA
q/9i1FMlQE9WgZDDzlXXdWQBm66DQwRpoK+BdztfHrVxuZ2wgGsZb3io0c/COMUXMhmnGCuzvBUF
nKLcAuMZA0qK/F1VOt9Sv2+F6B3KtendARkdybQlSrPeBNyh9pvYt6pdAMr3QyVcQhcdilEGq4uG
2TTSKpQAYoi+qUcC7YA92wiJPeVJVD+XH5pPoAUR1m95kfvFfTJqMpsldkRzMw5pO27F+BJwjTCJ
T99LYvfPi6SQhgoTBsBQNGfBKOzKrpTKgjehZC5oQNMtMhTsnyJp5OQxeNXioG1DgaZyjR3pAoEP
06CwzCnVekCrqa+S8Gme9c+2wRSKZ1l52YkB0D7s8wHMBEViRmnyTRnJUqRxKIeTtwKmYcxDUPSF
FIUCPaY3QHxwXr0vJDLqMw6YTktHTHpTYpfN2xG7PNKsvGHmk/PufSGRuU9MR02rUj6Oa7xDa7hf
j1IdUbZyBFcmBmWF2ptzhDcv1iRhGikIlasfWkhhNsAaIlAVWiJ45WB2wqhf3b13ty5v5A7rzKE8
VQ4xD6m+XqXRzwIU3+A1dhoptNIkKKdf5+XSb3ROLPNibKweWR7WtsKuuKnm01CUt6uyhcp4iNqb
uBfMtXPyMFBgIdZSDDUdifvLQ6bRKDdRjIddYeaerksP/Vx+mpXoeP5QHDZoay+HLfui71liuFCS
AnKDQuyxP6yn+noMp4Nym7sAp6IZmYIdo8IfHqQQ5LNCyGTBSdmCsFKpczT3GHBdywsDmz89uEZE
+QvX/p5v89HH7lQGAD8TcgnM6ksyaOcM7VJ5HOQB9HL0+W3ZCze47yQyFqEty7Zqs1WGtaFe9lIK
ZFBdZAgiGYwhGGY0p2ODImVbeHoI3CKgS6Huq1aXmABAzTAe37JBxfUsu5MxdtDqDTjcItylNqCi
Bib1LHMkcNsSIBcY5uc3LDCKJDIZhV4Rs7AT9Ffo84duhz0RftG3pHj9h58z7c7HRIc4iYpyyDG1
KPfG96ivfqZEwbLdhOJaYpHEy2zjptHmO2QevqlX3trnxKlb86St6hZkgFJyztuo8Bcx0UPqjbLr
O9w4zQBuluPT1KYF1Pk6eEsOwNcrzcSLEwi9aBu/9D1EXjbVUpMY5WgKTFF4/RpaR9SUfECBW870
IHnlD8EZ+d/4WSZzRiXXJHAa4owUXV9L8LiwjvVPtA0xvz+/YelXdEbGv8azio7C0EmA/KIFR0B+
kRPoWYCKh9kEZMaH5GSRe8EhBUJZ4vISjF0L0DSgWicbG91oDNEyxeAkQKsEmdN2lZ0mTdAw59Xr
4OH/3izLYV61K4ZnJtzsOzIr0QHpV9752WXUQcKiTRk0h8J7Je4wfbCO2hVdWFgHN/NtL5kEIYyf
zoG9FOxhYIjAnMtLodlUDlNVjFJQb5XXamFnHvIR/HFLOIK8apZ+ytY3SwtTpfBTCyv0hegH8HX3
+Qcw/knOR12LzQKvY/gn4/I5Q3/LJtb/+J7P0hjr3ErMR5n946Ajra398YbK1Xs9r0mnZ5BvYfOL
iWJYxiT6tC5PVcOnZQbaq9FcejJR6Yma3KsEayeMKtdOedZZBSPQipJ8QlIwZaF7gg1n1faJYR5I
+kmPwq2sPIFJcjODnVBGeeLJ7tK1Qslw8P7VWPPK8rA9lB81tznJB1U0jsjNI+nNAfwcMLgsuoFa
FUQrVUiMlNFppbBNANRoXbWV4kjKR6u8P39CrknuxDEmSfI1LjHVDUSY6oqQa2kSUg5wrxBYfnSf
gO7/MwpZ68Niz6VVIW9bHWtsbpJIdaKydLrmlzrKTi6lpyb/rZupO8nJIdGMqyKqBcUUbhaJ+UDg
paP8+wrkoFqMhtS1noR1vjr5/LHLrnRF1NHh295OCmPpFem1arKX5DEyLoA5j44rFlu3q/lgH85/
t0eSSNYcFDxRAT5jAt2Xrd30iTaQYVKSsGg3w4ns9U6L7E9TjsnfPvUr7O0qWnbAvxfoiodSLf9Y
Zi1YwDgC+JUqwDPNSarMMTFwU24dxjXJcYkTT5sBvb0pforKbp8XFyOgPaymuhiL0m/t7KSkrRNp
5Wm15UM3YmCv7P3VGv0+zmM/y8iHMZcOZWJfSVg3j8fsok7Tg2ECd7lAkVMuDoRgTyaPLstK9bbY
8Psk8oBr9zPC2vuSpgDk1y+MubsmEuLdPIIIw/6mGfPlWC8DqonSxabps3P+Mrkp1P4ymQ+36obU
SyXwGxZb/ZJgl8JptEIPdHv9IA2a15d16VRxfMqm+GLK1GOvlJ8HBZh/hgVYrOo975H9z2FMBjhn
KECMcxJSfEGqR8uFdgUOeeuiCj1FEJ94HkBRDUunLGIWYceQszHKV/Aux5jDAgb//BmryYLrpbfH
qirKz6jeaOgYYCj4peeW5wW1/FJHwjgEi3xbgwzBgi/oGgHzNc/I93KYJJFMUtFbrY0t8kV1SUcc
ubmJbMHLm3ddqgI4VsxToyPG1jKUVqmLbEblBFBpvjx2Tqu/5xg7CfQX7AJduiyZLEeoysrVJ/CF
mspnRQvOKzz3pnYimLCmd1MMntsZS7EmplvXGSAsl40u2o3jpl77u2LMqhqyqAB7a4U+zuwDYNVX
MVd/GJHLan52sj2gx50/l+jjMJqmLtJizRaKBWQJ5rEC58bv8wJ420YgBn/+/IyOWaAhX6MKD4Op
9fRT9Em/okMcvdvPgP9ET9FZrXD2gBAXe+IhJ/rzXxnSTjhNkXaa0Y2r0S3ShNHTTcYjRMoNf7Uj
v27r2UmKQnWWRRGoO19TUAkFPxZlk6elvZ3IZilsbDfiRk39ots+qsrvyAzP3yn/oz2LYFKQKM4A
Zqr1WWihzze116399bwA0RmYNLUBR06SJzBZjC+iTgCmAd/SRLgWXCenPJ+Csdq8j8GtNMFqTWCc
1LI/yD8qrNl1syg4iK6LsV2jWeV1KtE8f3pE9U45fKvdEsiEiw/Q7elG8pTBO3+D3MxG3Z2OseQh
7QGpp77vlcjX8uebZIxY79M4ywZ8rh7T8Kuvb357MWDWWkepIQNylCdFIGxYJk9cbOQmAvtzMuad
xX/G3SgYVu9Im1djIQEDM3RSAFkBMn6lEiCLctVTVQG7DXhmLCMwVq02SWLXU1uFdt99krLySk7l
Q2OJZjy4evMshi3lGkZjSHLe1+GoVJ406K6cvcfOdhIYX2GvRlHrUhWHWpN8yjuADYGUPFYFw5dc
Q9tJYdxFPyUpOOGbKlxTACXqWDFSzOVuzragltL3hbCdNMZ3bOUASA6NIIQV3uCZp+wLXVPJ3abD
Qmt3AhOCLzA1+vtfOfmdRMaRgCHK0ON2REMv9mXsKI63y6GrTynWYEDZMgJK7LxAkV4w/oRsOcbK
U8gDtsrnLJ3uAHiyCeIyt0uJNaM/Ov4IoLYLI9tSjW1jRvCOuTP6oFwIo8yzMIa2+E38BlpTgU2x
gDRAIe+bqlSwlp+lJywrupgUC6dWdc/fHT/D2Z2L8Re6Os0pmjFxmILyE82t0lctH0O5DyaqINn6
lmlgkX4w7iIimT7JJXramnmkaKqPRCh+lZ200xKKB90E6sEi0pRDtiS6XOKE6r02fWpNkfpx3T10
GkNFxEK3lXH3Va4YqzSBEEhbSO6rBXbqhhXb+dhz9pooi510my/TSHPteE69Ip/ualQsnaVQb2Ms
ybnDon9TUAF3KrU5amkaFondXtiLcklgvI6hfklRSQG/NHhfu6VzDAmevVhuS3v93ETm1azFX6e4
rd1RBkOXvK7HvpnCaJknv90w5Vz+VpT21xgV3zQp/tig6h+by8NcgcBtbcxf6pSvgdFWhw4tTpF6
8S8fdKiYNQIlFlu7HLfCzgezA0TC5exPR+VgE6eRnZ/a7eitl4gS0kHk8UQimUhfS1ItZZGFPmZq
OTkQQ3pN4OH4Dvz5UMwHx75+XfUzpoW0AqgE6ZdF/p4qwGLHs1BgnXxTeZbEWKeKd2CUaPbTbMR/
rU/ycwfgg/75WKxhxsbSdwueuW15QfeIIdAHtDy5x3xQWHtW5L1hdEBwRHYOta0ytRssLQ5Jd6Ib
7SmlRfIL6g3esjQp0A52EHXMiJxEC+YwrBj9teQ6nd5RqAON8p9LNOh5d4EiSc3JalUV5xluje1r
1l0Oy5f/n1qwiD/jlqgWENLiUA8B6r2daIpnP9BtGDDVoE4pmmcUXRr9892ZlFypoq3ArHDagtEk
vR7SVaTpIhFMEE+nOiP2CKulczlxhl3aDElKrFzSQW9smFsAK2tEy5b/I/o9fyzGV1gRZG7AdMSk
THUsq4901pu4a7AtD0jNXPE2Cnf+aK8ejO8AzGS0TQok0n1lVb4BVzokagbay4CSzT372PxsQqEf
FlkZ40iwlrLm2OKHUwSBW1o65ugBD/8Rjb/RglTY6+DHxOeLZVyJraZy1GaQ12qT06pXtlF9m9bx
mGiqh0V3kfbQJPZ1yvlXnMls3UyZ0ttT+TjVFR+yBVNdtUuHOa/XAAQuV8lJ0UWbCYIbfSxv72xi
UTJ1xohxjIGuJ9StxAM8OpoqbxnpEliHSX/MTphtgFiIdBBmAKDJtnRvSjPBHQqCmsm8E7ShXuum
kGEK6nKHSUCfzOQmSpogJ1rinXdgVNtefS5N1ShHLhaD2bZbrqqrPceo2CpZG5hFft00vTusXdAu
egiIZX9YR0FNkquQmNUHHrUNzE62Sxwl64TXa5KGSlw62vR51IJcHvwx2pyVBO853rMs5ms1Q1S3
cbYixmxXFYkdu7ur9Iey+pY0D4monMt/mexOxny4RbJGW1pIHSbGndV9m5VvpK8PW1qcyKq7LSn8
bjHcZNhcYvZeVA2CHI+rmzv59M93uplLoOPtJQOdqXVR3DUHdlCfizDRuM+hnRAmPGzSUm+rHKfh
nOmuIX+u59a19FxgA7xtHJQJn78cEw8iUFHnKnhN0el+2sZpfj5t4ygHy/sv2zii8zFhIR/XKkWB
Kg033TyhXunEqulv43tmvvfnY8IASYahB3JdGia1HGYgKUg28/688lPP/tq2n6+Q8fxTsVVVkmF5
fFH+UcxfSIfcBi27Nr9QYXnN9h0j5wIN5Lqu56/Gbls0bT1NeYOvFnero6wfSH6DIUonm0X9UYGq
20x9SEnSRdWApxFOaAFmsddHuX/+9vh1yt1ZGN9BSKK0mKGBn1oLgJFL6PaqYJcKSltLfK1MY3+Z
2sKX8aD1u1QpnbJpr9e6KkSmwBt53akKu3Zh90VhxDouNVHQJ7ApZ4A7mUAGw+iQL1o04gcEmjOj
xYYeN6M0JRA88tHAiqdV5l6zZE5zgdTIqsHcdZkkohT9f7jMv+LYN4dq2KkiN3gEKB9ntzuWfhIU
PzrfRn3qDSVZ6oBfW8SzNEZrpCmRiL5saThh6NWTNBXcYOrcXnZSf2FrLTDJmqLz0LM5dEl6UdTZ
pdSUI9DG8xJNkV6QuPA9zfOvYRRMMiulRTs7CXWzfsBMwRdtQae8INn385rMt5VnOUxYak09muyM
hgW7BCKaHMiievD/sJVnEWzk6YzFlkC6EmZd+mAq1XUGvFUXI/GnuGuOZTN9LYfqyuysT0W9fR71
oRdYq+gu6Z/vQl9nJJYxTVIS9lN7aNLpJ5nbgyKJqA9FYpio1DfZtAH+Kg37LojXrwQUdpGdeu/4
XjoYh7DSTTRs07w8Sx1XVl2qyP/0IVjt2iskXXBb/O+1E8FEn7hVegsIlhToUH/kePgDUyvegeBq
304U41CStVv6kS5Mynp0t6b59ZStgsYi34s8y2ALi6uNd/GwISmnzHR4siqgeu89tDR1MGbYnikL
wpxQIONIqq5N13pEqSQ7xgcD9COgiey9zQCxwyOWdyP6YFzPtTsh4ys2vSrycjCw9nCyQlp+omuu
dECOEgu/YRzvEQ/vlavcCWScRleDgQ17pnZQL83daKed19eD4UV6DZ60SBq9bejA75bWBqYKit7R
K/kyMuIPlWRedltzVRZJuC3aZwtezkHt7HuSq348NB/VWENpdf4qlctpjIvBMaVxdVHSv9GXEqxX
TWu6jWWbbme1v/umuC5n41TXG7iU6/FXURa+nax3clF+XwedOMPUXC5GfFJz+yHSpN/jRDxrVjDt
oH1GHfSUzMUpU+bLNh1+l3F00maiO3G+rH6yFae+GVVnqotjXeSHJW0PaWJ9KemKHN6xvbOpsR5M
qPR69USuo7gOi3jwt1j90pig0Ib91Hp+2TX5VyTFi2PN08GmcRNTotd5X3wfUrk5NHaROGoDFqd5
QoGyvcID6F4ZtC8SuHhdKSW/sAo1uGVXfZTm6aboSuylEjA8rtX40MzgHs002SHz8k0a6l9ISC4X
c/YLMkUPUgsoAWkovpN4RKfYNPOgyQvVrzT7apvAJzGqaOdbifXLzrV7jCaFWtIfdIl8qOFj3LYa
wUW9NA5YnENitrisTnKMBSm2NQZTZt0X1no1lfZ3eUGWbzTaEfQiwHAfDlrc38amfI+V+WAZ6swl
TYUG59BUXpeTxqnWSPM0O58CO5OP5/0j3/qw/qPINtVQNvnLNTmLygxzjXRK/b9umHNd/k4YY3lT
mlv28IhaAh/WyicyPpBqE9k3/VtemdtOCmNuei0PUVKt2OPdzLsSAEwOxo/dySqDaSPHSZlOS2Ve
gE71pi+7+6JY79SGCLqhXE+9+w1MEB9LNE1amc42kBu1t520LQWRjfvlNIxOYnwTHCuIlC9Dm9TZ
1dxgJRu1xdUvD3U4Odrm0MKi5q8HXeineR9vL4+J1zZGCe3FkpOwWa+tb+YJC9KB7cbHUokdSmGx
XKeopGum6HPyUva9XCaEd2muTvaMc9K9hqfpze26Pb5lepNbObUoJw4FnyKYnn55p8qsVaZEojw0
bpRguH8CoZV/Uo5UykArhJHjqCrA/SwgwatY3VfZ+g0pK6XH0tETpRgNRbm7hXRL9E2BiFMteiGN
MT9S1oVld4Aj+1MH2DqfNs+HmwQLSKZ5nDDw/yZYDo7umNgI1zWdEj9iseHlvVrVICWJtKSh1Nxv
3eeomZ0iEtXfeFXoF1IYDZ3NQl9HI5WC7SY7RmHpbyYuFAwF3nysTl1ofzWvG4EZPuZDjLd5IZRR
T7XG2C6RVqiMM3m96XT34JW8650siLB8M3sWqgRBf7l9H9zUGw8iKgZOlQDgzADLNEE3AaYxRrwy
tvNmGUkRZgDVMuxvtQl47VJ11kUEAcdxaZCErX7AIykquOBffkOt1K1FyfU81LfereQKInLBZYpE
MAq6zM1QLpaWh6n2VQNJubr1zvl4x1VEwKCDxg9sd6BKe3kIomQ6yEEXIxgq2QVzt6uMaIdkP89L
4flmE3Xgv2KYr2JtOagUsrbApLDsUhJ7Op0iH9cAvJu3ojLD4+7BKxXcSWNeIBWMPsk7kofWty8D
sMAKLEfpbncDqpNDPjvVgZLYV/9H2nU1x41zy1/EKkaQfGWcoJylF5Yl28w589ffhvytZ4ShB3vX
T1tbqvIZEAeNgxO6NwsmFqAtn7c2BFfs8yvm/gbmaaIrJdHRxZR+9kZ3N60d3BiOtofyJRXSRtLM
bWA2xhuCMjv2zzXn3bLqOkBtdENSBsHPHTl6tGoS2qi6TAi8Uawu6nACx2gWvpxf5IoNTT6K4+nf
j2yYLRK2EulAtjhBUhBp4WDgWFgvVh+ZYIAyQ9gJUVuan0I4xpbGe2tzfkErp+HLgpjTkHahICQt
6lla/FhCiKe9KLh9kfTKZJzziw3mKJCkl6ZcR2mQ/E/1cfMPR9j/KAd5x2E93X30DZnjINaDXOaU
9oTqzv1SHqDpbswL+ACvX+RTYwfyKR7Z4frnJJKogK8G3LDM5pXDHDdaiIdlFAiXcoooxci8sZA5
uS56lE6/6MEMs2vVrE05CNhBZFoJTkFcTRvdPt+FEIyucaFrqdUGD+cdZXXgHGNCv5fG7KKgJW0Y
pzSPAvIFkVitpb9rF+mtvh/warLlhzq26gdccfioi+zN95A58tLn87/iDzt7+BXMzjaqPkSZHhV+
RwzBr0wRc4FqXrlLMk2bVE8acLgaryZBS9EiGd4Q9xuw996XTXGjZkbplVodbkchTK/BDhN6lR5w
UGgtGoC3H34hA4Nzh3igU5A9EcAfDcoIC8Va9P8iyNI3EigMk+6qQpdsAGk777Hxub6/ClEapn9B
v2ZgIIW5pPu6TZI2aRAs7z5ZkN+W9w5sJxplMtzJTrTToJWr+px9WQljwXjw+xHJ0k9Vk1pHuSKD
Uet2KC3aRojs5WwhseFCZfWex520EvMcm2MrI5CAbMdlRvN7rwmWUbxiOyypSqzSXDhtLyuWiHJ0
qzDvgSnNl0grJdxqcbWR5eJ7FGqNBUTTrJnEnHO9JlcL7S6CqAQvEFM/Kb7jvSoOEiIsGkrKtgSJ
dC+NtrQPhtyPTgHGPldwBuWeS85Bjy8DKV8sM4FXt5hLEE5G6su+hBM8eYGvbGg/LdUgJZDWm9zM
jbhSWGsHmtAJVagPw31OpuWqCByVotBmvnZP/PgOnvMWpiBZp0wIml3cara0w3D3jtdcu8bzTt3V
MEF3J4F8jsGzWYoxQWGSFEmc4op03VWWDx9hVNwOgunnUYK8W0QsQtpdVCyPgUaeZCktbXEpJ1uW
km8Ql/f1aLnRFsUH5eCmQ4V4o4eobXSV8lQU5WCRSfABVpwre22njn84A4FLG0dlKhiZT9IZ5L1y
l25asbWqSvFz2eREdWvuj+ZPys5HyYVOnqeC2QUYQUv9vv3QO8B8WNktcpBJwJPCoD+bcUAoVOJt
gdc3ZtHYByKGQ7PW7Fq0RGE8qBmrXamP1phmGIY0N3EIHFm4wxMrqAWyV8xqQp4C8kjsyFiOjFCf
lp/0N7NbQksS4UHvNd9C25xwkfFQ67OT/2SNR/aY8DFqzQhtyVBV7IPgRxDFV6GQ34DJzE9IYUXh
+JJN2WaUQ3B5c7W3V5IoX9bKhCZSm6K7c85jIHSzVTbpZWwvtuAXOypvcP42WAlPvphiwpMlbEN9
FjOY8pst/abxVvXkDfeqWzkJX+wwR1itslro6fgQJfyHGoQSW3pvyYKL5kGUEPS3SvPM3GnxEoLA
3PJ6fpVrqaIv5pmD2JaGUoRBidb5f9TMaVupAu7bT3IofjV5JbrUZRET6FQV5JTfIzXR8i0vcB+9
eMAgU5O8NJn/HxYFeTlZplIQEvRvcEyPXjidGBngX4cQiKgUjVuSuXHVUr4bRClDe1FGLKForke8
0i0FM/DQpbgX0cxYy/p4184Gr1F4BX6Q1AD2QAYAfegsKCSmJCYNVVpW8/shltFYCEZBKCSO08IB
urUi3hdTjNPSmW1tMtDRTaktid36wzMKetCOiG41zjW/BnXHq2L8NlkGgbSQa/I6g9hJXtpB4k3l
ZTOBVT+fLVJtzm/q2nk8tsc4ahqagS6A3RocLSAbwnmk5Lvyhvf4Wd0sA0phlLsflGJM5FvoamOM
zYhElFH8bLVyq8dJYWlqZTVz/OP8ktaOPpJekg4nxXg0K95VVniz9hJI31RyhaeYZRJ/DPe19h42
6va8qZWAGh54MMVERkSZ2yAgbe4ToborTZRympLD9bJqQoXzQr5VImDw+3roMFEuGcYEoiR0SVlq
+Rbw+KbXtgaQ8Y8BVn0lq5KmTwqUXJS53s1i5UBeyC3y1IXui/cfPhdtNqOUvhJky7+uJRcHBdQc
0EVJQs1ugtcUw+vnLZwsRhFNohmE8ppIRGY7OqVsVoREnxJfGzSIQuzFsLXi9iU0JY6hk21hDDHX
9dLnUipMYMWZg+e0kK0+nd3zS6Ef40tAQC0QwDkahDT1RJwxhtKq0KTImf1zMhWQcf2LR+HqJzuy
w6xEmIssgnYw2gzB7xO9DrgNWxsdnIMlPC4Zyt7yJiys6jZHCbzlfMWTW4tZI/370Y0i6JUhhBm2
CwJkTl9vS7m2G26+9SS8YazQL3BkpSXdEtcKhENmPHsFCxEqXi2/cI4nI30C34wpFr6FGCLSmQJT
yHyoxVNBG5+E1jbzqwS5fq3nFd7WvcSEGhb4oMD5whwpnRTVDH4yiKJI0lVl1Pu4V6+SQnMgHqXY
I1F/6nnjaVJye947TyOcz5X+NsxqMzZBtIzqVKV+89K79Oqoaj+ILN2neQTjTg4t8Y5jct1bDiaZ
9IWmGehvmYRfnqraqDOU28iJ7WjZLihs4vm7zTR75NHQnObrmaUyKK+Ek6osOmRa5wrpesUJb+VX
4QfKKLSUqjvd639ZJxjW8ZKDPh6w7Ku/ErlY0LIcJjSdJluU1hAT1N1mspOrEVSAFhUJz/fk/3vR
0FUeWWUigcLQzEqPa9BLRKmDKrmri5z81ypmHllgfBUpSIj8dXPiZ7FmT+gHSWTecVh1kd8moJr4
9dMJ6SDMeqglPtjCLEm9HovS6nk9QquH/MgI44dTKM6NUmMdRZXdG2i1i6ZxP0/1viXTPlbEx1Dk
vbVPU4dfdkcXGR/Ms1Fs4l5GP9xsBb50I95WA1wDwueXVWfRPs7cp2x+xV0aWKD0tHlJEd6XVb5+
2cCEns1QkMTvcrAFp6llljfVzBOFPK3SMutkbiN9CiDT1gPPaJaLcnQ0lbPUmM6li4sr0ENSaS6X
8LCFt6fMTVTpmCjItCjxpY+8sdCHBAld0W3txKPShmLr9q0jK8h30W/LHwnkfV3mikpDYSJlgXCi
CAcLYmt2siT+EBrOeWjhmWGQZZDikYxmnPimnli69mbMz4n2fN7G+VOuiwyOCIaRo5+hSXwZQ9zD
g5Ao1t8ZYGAkF0gXElPGlRcYrlTfh2XP+UynhbavXsjSLoh5oerjUCP2uhR30Hb0Ageqh4M9uJ9y
PyOSUHbM+W7025/EewdUOamgT7i99QSoIkw3ivAY5BdmeKsuL6nK63Nf3yHN0IGPoiGesJBlUSmH
AaKuVh4uBxkCznGZ3p/fpPXzdLDBOHSnLX0RgUbWN2vRnVCKkZaL2fgYVF/tK/QS8iLJ0/T455Yd
DDKuHZQg5tOakdJUji4NDjDQ7woYRIcIdkDz4+4IMl2LPJ5f5/qJOphlvB1swHotDHBGqfMnvbOn
IrSk5ud5I+sRCPIc/+wY4/JNo+jGNAEV+x3xNU/akK3kD65i51Ce4+b76d6ceuJva+yLUOzNEb0L
Kv2UnzyqVJKelHbk6XZ7US2W8rOE2cwem//yHDgsU2cu1o6Q/4FwLTxn5K0NvhH52/lPydkvnblH
tVrTpgLqJ36S33ZKbs1KBsmE2/NGFLof574gc1mqgRglgYr9gmrgaIlpatetfqPIyVXUoGtWm/Yo
xEEPrhpbS8zLxYqacIuG/Vsx0C6WpXur87yxkQy/UpQ+tUazueiD9pmA9EuJhCtRHVNLko3btg43
S47J5ELRvaUfvFHTbpqMvGSZealI03Wh1NdKWl6aQWbXRnolgLAvH6TdJDcP5hIWnA3keQ5FnqOX
1hiYGIpT+sQn4ttcTzZGOaxlzqH/zSNQ5mCYTvf5yFIiQQtyKnFhxtLsyepNOP//M/JfEUVnIKyP
QnMwacil+sYOWXGfkt83Noocm/PuwjveLJtGH9a1GEZYjLiLvqsIdmJbuxW90hH3Ic7ZeWu8E8Ag
1pw0phoQHSFykPloBAf15GJJo865pf8QyR1QhMGsOE3nSZSwKDP1utAptlRDIFat5l23J2Qye2ux
KxBhebzc/x9i5d+WWUrmeJTGSgEdlQ/eSU8GY3F5mW1ltHvQ3H/si6ZVO4hc24fcyzAFz2u6Wz/8
JpRCUWiH8gVz+M2xFkD4FmCcbWh2g3QnBzux388qZLN1zTYLlHPGirOp68fhYJM5eD2GMqRMNhJf
qSHiE/4QCl5v3GmB6vM4HEwwJ66aSa7HjYgQNUpf8qB/SYzgfqgCJNfIDgRP26QCtJWGg9D147zL
nvaPMbaZo5jWythFAi734WO5VncgqE+tdC9dUCUTHe1rohPtu6fw1fSVz3oOj0vgDy51WDwTXcTK
IEiNiJCpw2AgdakmhelOcOilOLj5zeAWbuq0LViUW3S1cckF/hDfHH4Bc2yR7sTc3GBios7Lr2hO
IK2t9K380e1bp0BVEm922g9gcWGQ51rMOZaqwUxD0FvCMBiUkW1Bu6LxCpkFO34dL/7NU/O03vJ1
u1XmFV91spAAEn8FINn33A22KtAi/975PLD4bIQ/vap/f1eWK7ENK1RchIImlSgVi7Erd/kGIyRu
4nVomy+c6mLY1jZljmjc3AcFcnSt271TXJXevKmuqHisAQ50UNrvAyt3kCJCWwsayG46G3ViXlM4
3eZzP5eJX+paadMmBrik+egN6B+qHiVD3dRdbVVRZ41h754/e+vXxeH7MGjWqkPbJDqOXm9WP9Q6
uzdzwcbwwut5MzL9d04WZqBLGcMKqOexoq5pIheyWcDNRhtdqsZb45Xv1cvysjgRHuH6Xe2Pd+i4
9xDP606SO8FHDfzmZTlOqUKp6x39DOb7mmjhAC0zfkYLHjfVho7QY3M97XWbDjE0O9TGrNgLbPOG
e85WP/SRZeZDq1ojRUuNLCOyfph0smRInmMA3xpcSFDt2q0Y/QtYWX10Hhll7g1VC2SIpVbEG5cY
DPBRgV5/HZEpEUTdydUML18VEf/5vV5/Xh9ZZa4SeRGFpaqQyNWs8qkIrmn6GJrBFsaAu2/9Q3f5
HxMsRyaZG6QUSx0CvnjTiGgFEyfRHpA2ixXJO7+01bv/yAxzT7RCPRdDAFFK1e+2xXW3kXbEE/fc
iJH+3NPTQnC0TZTjTyppZJSBAjQFiaJNb6s/2596CfWJDIUNEIvPvT3gf55ovYhLjHTalvV5RH7b
Zp+HcRdllbggsEM9WvZ7N3kNTbt7iEAVTHuzitoefmYlquP87pH1qoNxsM28EOd6JINYI787edlD
t8286b3b5FvZKW7rf6GcuR7EHtlj4KDsenHMUKvGdxZtvLViC7OVO9Upnhp3dGSnuRS2vGBjHQhM
2lKFVvUT5u1W7muhbDH6vGh3mX5ZT8+men/eTdfjGfzz/9hgogm5k/VyMNXYV66Lh+l+fDRbJ3YT
wxoffzX2NU/1TfPW/dA7L3KzR5lTbOCtkQkqGn3qOgE0heADnawhfSAAPJJxnuF/wJnfq2TjiDxG
hXYc4S2NY0I8ZIO8yY101yGUkFx5M/kUyc9/WM662GhinpSylDVcH7P8umC6IukuEnAjnjey/l48
7J7KeKU+QDQsSwFmCZ400JWP7sNLM0UVAIozbnod8pT8eKtirqZMSlMyGS2tqhdbsLhuU225lgrN
Pb8unhn696M3/RjPTbjUNbYLJkRoeEtiYNdT8Lefj7kLhlEH4/iA5VCmfhC0oJ9nM+1ED1RyqVXY
vJt9HasPXsjcCRB6UyMJpTVfnDdEnexaGqnotB3DP85/QJn3BZljDb4sdELm9As66ZXiJB7IGrOH
/C53Q9d0je3ia1c0klZcDf3ejR+9iR7l/+AN/Ky/VkwFKjPoxTBNtjkrTI1GrAlOXnYRfyut0Y3Q
sAyN4w1xPvLIkWwNExaYXj6//tWnypFVZmOJkbXB3JPY7+vZU4TpMVYFDnCtP0WPbDC7OQtKS/q8
gvN4Y2MpVvg+gs8VlTi8SEtUaekhHB/ai2k3uWhywVgf7+OubvLRL2A2eTDUKtR6YGephU6k7yRT
s7vg6e8+JQPQgmGGWYF6BGq1uVUHUETNiHfexDqMHRbCVlmIRoSxTwg9h7o1DVaOzFeKp9XwNF3x
28k5zsHWVyopygudHsNE3yYyhq7NxTm/IM7GfK73CL8atZ37bMBTKcnCy6xTHuNSdxBA+H9nhkFj
aGXMTRGkKDm0hp2VnV1rT5rIO0vc3WGeBl2ejOiZkXCV7STP9IYN9JTc2Uk+2w94OTPe5jDQDx0i
Tal6xJQV2gIj8S5NeHomvM1hsKERkC4G7SresUT91nS93y8SSD3/2qkZfDD6YZzM6NMJmm8mGBys
1siuwMX3HrVG5TXoO86E4RoT5je6lPmqkv9YaoHLLUpDgJMHwtHZYkAiDZpUMWY8REBlhcPliJeh
m1PBctGbt3zBct7XZeBChamiK+EspbiZ5Mxuo4sqfT/v93SHzizpM6Y9Pl4lMVoQOENyAlJIw1xZ
4fiugvajNRIOMnG8kZ2TisQ8Q0MAVqOSFxLGVlF8nF/K6jPxsDufA3VHS9FHCbMFGp5v+nUHguhm
P2L2F/QpHKSgvnbuizFI0RmzNIYt8mi9FDoNyNv6VLebprOyerKmqrfPr2o93gbTJLgKVAWvYMZe
KmWJpDQGTZ5oH5MD5T4kSWM7eEAHhae4ObKT2/Mm1yOeI5MMSk1LqU0gFYBTvNFaZXevP6tIhm7Q
GOOTrShBGvCTuwd6psjJVh/ma1lYCrESa+Y2Oa+/Fo9+DINiZV/OmZjhZm7dhU66ZQ6+NXnQ75A5
fKB9W4Jj5FbKo+iT1t3p8N0ZbENytiZFqeBq2zbbwkvf6jsdXyDymn3xs9mjcdTu7GqySid2ponj
ZOtH/2CcAbyWCp01C9j7kuU5Tfe5BnkFTd2c3+f1E3kwwsBZAklcaWhxP6Dy6VZG5oQFh5PlD/fd
wQQDYRkZ0Y0b4+mWQanwTnQVSn/5QCUDx2t+NLKeRTn4ClukSiUSyVUWAgI6mxLyTVvaslDtQQSL
hB8ItSCTSsvsvNTROor+XiY7tYXKVBKFE+JXqYx3hR47QqzaRoiqUcQTYpTX8edgi15SRzBnKnqu
NrSuScDH4tJurtCVrtSb4LV/7LaxdR26sR9sjPvXz1aG4kd2SwZr8kEG7Z73H+ofp0h4+CUMMula
JoQa5pT9WFOtvr8L28nuVG+aXk1jsGbx/ry59WLZ0e4ysNSJwZKmIpCXNm9rG2MbbymDmLhJOG7L
ORjsVLkytkaRGUPg9UnqkB7taqhQnF8MB10MBl2aeoz6OQKqCVprGSko5DHzqW1HiLg0ZW+Ni2RL
+O95o394QR52jIEVrcDEUERbKMbdGybY35ZNDvYb4W3aDS5tMU7s7+CJOW+U9zEZlImTbo5IChyN
4tmNUd2LebJZ6wnMI8dgUEZNasWEqj3ePB/FtoUkMrJ7aDAckVj8d+Tr9Iyd8Xx2HBryY3FTh3hk
/RJ+jt1hL9/QFBgI9DYKrzePh6IsY1g/GQnKd1GKq8gw7OYmgRYTBoV36kus/AuheQ6amXT1RwgT
LkYRiAVypTPUgIcKk5kDJiiX5UYgMkfxieeRLDvsUsZDQ0pk3ToPNHZXlLYldFNQp3QumD7RGJo6
GFXe/pVLmgyQxFLQQzV0RKlEoD10r9rES5LyHIQJWjSh0qYhAEhnF9UWLISXCA+t4SlEowu/DMPb
LwZL6qkvG5ArIJNY54qjT5FkR1K+B3H+e50MvFaXdeSCHq9hQJr3RAev7PKF9CkeQTVo98Z82IZp
74AIysqn2ikbAw3o28T8cX7H1pd4MMq4ZNx1YTouPS72qr9q8+pyMuZ9H2uubNYc8F8vlCO/9s8C
mWttmis1UmKAJM1kxvv6EX7iG153mfm8b/mH4P5gi/FECIWpSkcQHzWwJTkhNEuGZ92tngxP3NwX
Pm8e4ZRVhNaZjhbHOGbRTf0yVDm9Q6ETFm0FMISjUGiiyrSAekCAKJUj+MKl/rOxuscAx++/5toO
i2b8VW6XuNJnvGgW8piAe10NVctE8/t5l6ErOcXogxXmrksWPVcCgpgsAQ+ydNcqPweDg17rodjB
BHO16R1IRLURl7hRlLYaj8irbwZlqy+ynZeh/XfrYS65vhtA5Z7hCEQ9aECfauM6Knm07n8IoH+v
iCW0HsYyjcsBj3Q8enJ73FGFMmmjB3R2bczsLoR7YKLMabDeyp15URHvPGhMKbKEmgM6HdH5m2xh
OLJCV4BXgkar3Gp24oaOeilwNvEP0cNhzQy2zHU8mWEJWu0WsmWElnsFqwOro4SpoOyt35SciZ0/
xLEHgwzAzNkSKHKIyyHJcrtAk4m0PFXm6NaQzZKRfgxrJ20yTD9y6frWr6WDZQZupok0g6ZEiDo3
1VZ2Kfmh5Os+bXQSuKwE3M1ksEbA1Dv6cAGk5PKyf4JAzaXxgMQPsbSdgvoIcceQc+Y5d5PGIEsc
zWFWSgiUqqHegrlsExejHxVGZC1pf53N+i5Xi9wSicipYHAPDoM2uSCjcFDjy3bOgHFItNc4wpXW
2tV7ii6XHEShWHHyCIrA/P2vcEFjQCg0s1HvE4ya6lL3IgoQIzenbTBGPLXVNTzVRUUhqm5K2ok4
ZxkIpSSXn6OzYPhCXwLGsm7FEq16MwI1kMy9lYEj8dRkVmPfI7NsPSNQR8hph4jt1bfZnl19HxXW
B6b2Wov2QnAvZM4q2YJGoLdaqxXINA+mpc6YLbUqMGpIxbaz8t6WvVCxIEAEYlJesp5nmEGhYqkj
s43wmJakn4V0VxiVNTf+eVdZOx7H35IBHjMDcWzdAV37LHWMKnXqwLSMuHIadCsXqWzLS+GaPMWc
1Rj/2CyDOmAEAj8XyBkR5DQXdP6r20ao4nsYcwXLUQjuRFSJ+XQla7fzsVkGfiaMy4BeO0AMnoKk
LPhORBA/y1Cy6Yy7LDbv/+7bMtATCujkbSFY8tmkJG1ozCi5IjcduloqPV4VAzSKuSh6p3xGp5Q2
Q9m3raWVVh5aIPm7QvqA8kehgfQNgoVNbNP0CIEK2ub8alfx7vhnMKjTV2i9LhHI4dIMwbtG3OKi
2ba+4KrO6E23xv3iohH8B69My/NgJgiS1KBrYxPH8/83v88xw1ZF9Klu1Nowf5lR9uhZvUDH2Yb3
FVcT7Udfka2JCCBOLNMKb6ky7N+1eblTVcwQFk3qk8LcV4VqKRrGXJrKLkeUJBUwoo+uopWJB4YP
T1VBmJVo7WUcZleYSBudtgZ3eV899unyPGXdnTRXpRWoLRrlxweOB6zFEse/nQGsmEABJNcQxfzi
b6HtpMvt4CabeZPZ2QvHGgcePztdj3ISQqM3IGuvab4ss0YDr0xoygpG5aTTJgnfVaG0BOkGBOC2
bqhWKwhWhZ5HQqnDeGzn1LXZh8Xxwhk4q+QESjITDaJQxdfLjzy+HODvzWWiipbapRxCvNW2smN7
DI6N6kIIEQCfiWIXF+U+SK38SfGMJ6KC3nCwO1d90W+7zGpnb0aT9H9rwDr+BQy2SeKSRnKNd06Y
tfslkZ7qACoBWciboeRtMoNteQoQNQY82YQc+9j/jJqftcSr4vLONoNcolZD1kzHJZiF4K6ad9H0
thjowBfu5exhbi7I9OO871J/OOcvDGaFTZOJ7QQwkYfMioXYSiLemjgfjuWNqDAOBpYzoDFE6+ww
BodbCC5IkTdKSPf5zEpYEiAN7GlKSLNaeRs+1125l5GQtxYNE8MKT1CatyQGXsYZxEZCgdsbIry2
mKVWlqBdNNWs85uz+kg58m12sEgq2gJtVThdwj59wkgtncSInOp98ekLMFss/h2++uI8tskgSEJM
jIznuMVqd3CMHZp8dyEyhNEVGg29fs/rn+Q4oEI/9RF2igli6DlG5gDsGMjObaT8+fxH5Blg8KHr
O9MMQ2QNTOGbEL5OXAaDdcglhggmZg3UkQwwhAvR9ToAmX3fPTZDbYWl6sR5m1hdaTwuuXibmdrT
+TX9YZMONhmc0EalbtGsjxy/btNoo+kRYdHKe5JuRGe55JcveatkgEKIh0WeIQvndxjlthAwX/Vq
c9k30tNEwi14fRSra0HQyFno+kn7vVC2aDotUT/FDRbaQdLVEDcqUiC0X7mawY4i+NGM7EDmm4X3
l3aZXM8c6LNkTijnJVvpvnMgn7ZLHEzbfNC5kMlFXZ1PCMn5xAaDKmYMZZAoQr9aDznXDzztbscf
Zm4tUMlD4Ly4qDegQDxvqHFe7Mr7zszrK8/AS/M5TC+mu7T6Jhpoyf12/pt+otUpQh/2kkEWYajl
JhtwU8+S0VvGBLmjWB1xbMCAkUptZ4G5/kLvli1YBTdtKLhVrThdpz9AbmeBRFG3MZT8IWvEe8gB
etGsbYkivY8deZPH8HHuiGJDQeNaJupGJ7JV6+Nlki1+meUQFlRvjS7Zl2V2CVbWd6K32/OrW7+5
D4tjcGwp0D2nqnAY2Q/8Cs1zki976obX4LOecgBNkEJ0xZROtebjFnNTCp7ilPVAsApneKflG9PP
QE3Ey8ivLurIGIOdlH4ySsC6iFMQb9IdHW6R3GQX+ee/3arzHZlhELTvpV4hDUb0ixRjOgZxpgE9
gUrNAZPV+oJ+ZIdBTSkopjZu4IDjrkGq71H5kG97VDboUKmBYqVkx71jOJChcqtbkLDmICv0zS2X
boEe5JODcPQ7GCytzaGO6pamjXzzpfeHvWp1ruB3SCLzyR04H5fNmpuBEfRzX8d+sYwfRaw5Zjfs
5yTkpBh4ZhjAFDR0m83ShDmdbLDi6EHWZqudCGcLqcOd+XKs7jyULeJWXeD9XRmg0SqZn9LJvKAl
aLuqw9vzbrmKx4dtYtlPMw0syOi7RmpILh0lUG0M0Ng9xq7E2rBUob+ZM14PLvX0c+tjIFLMxdQc
VMzJka63Q1G0NbO22vSCmG8Zt+GXt2X070ehF8nkcJ5jlNu6Ctz9ZXWhZ8FlVsi8miW9O84tikER
KZfjOkIvrt+EzuSFmwjdojQZQ6UXcNIqZIF4ExirjXlHR11jICWM+7AXRkLTeuE30W6v4n3rtz8E
l7JKlTdoTeh8XqMVz18YeGkiaQnFHM0kQZFiqNLEdOO3ZbxVlZsGbWU6jxCDu0YGRrpp0aqE+qdm
EV+lCWjkD32SgAPf1tFUpthaaCdvvCuIs0xWhj4H0c9YBGj/E2sknYufpL4gyr2iEUfQXrOQVzZZ
j3UPx5AwyKLKnVbIMQJ4YS4dqDV6s9ru8iH1JLl5nhRklYZQv5jM+iJR1Pt47l/zJn4SGpWDPZzj
QiiqHx2XooSawtIB4erxMQWPbdcBgZDwOQ86qxX+I89lCU2DMS3EbqHN/on00LTNZaSpl3Id/Ehb
5MSLaZPVoNcoA3c0hkch5Lazc+58wkBQizGssaWXU50GXqGK+yg1Lsms7ZCZuFZD4S7IisqajGmr
d+V20ltPi1OvnqfLeEK7H+m2EJN8DqbArQYQWUVaxLlpeCEQy2YVdD3pVBOFNAVFXzRTp5fi/QSi
omiDIqxn8kqwqw/II/9j4MvoNZJEEhruRtuEDJzqRtcp9DN0fwE3GNU14XbC8TyNAa+kmOI56T+z
l+mVfh/4o19h5g/VLLBaGTSBbv+LSVvO3UoY+Mo7cPWOCe5WtMO+5N86ZMxzu9kYD7R3DNm9HbRK
fB5Q85bKYFihEKi25LjwpiLfkKy0+07cpePEO1WcTWRHmEe0neQ6pWmlClzZ9/ou8HsQKHbW7Anp
huYlex5wcb4ny22VTxUZq0kH1W0VXCSQAq3EH4Wq3oDXibO69cXhRSCDBBkxOfN4a+pF1aIUSbwY
pTM9em6G9/OgxDNA/34EfYo0N4LQIC2J5nsrLxK7lHkt7euOcFgD/fuRiSLB+62maRqipFdtIliB
nLnFnHEqxTwzzGEWF3FCSIU7Mx5ykFpeCeZzOXrnv9Z6TVE6rIU5v1MZQIzTxLOprhZX0xGpFqCr
L/vqxcimuywAcoXma171W72u3ufRdEe12eSJ8Vh2cmHpBbT7xoX3Qv0Dbh5+FnPAh7ELKnUYA48y
bepe6iaO6XYg8M1QFuEJsK2OKMAdfzslc7ITUjZz22JDZ7BMy6Dny667/cNcQ84l3NL5l2hT3UIC
sXT4Enh/uER/G2drZFHd9Eu7ZKBzvJ1dEILvlDuq6Gx4YCp2ObtN44/T8PZgi4lPSKWQOaVvEnSt
fSc/fvGHlhcgQsP9/P28sfXY62BL/npKQlmPCLwDkkCqBrHoxXiRQNWD5mwdMq+h/DBV0WVVqrym
IM75ZwtcUUcWM6Rzm+knR2tkI7Mu2Ah/PmgXrLCtHG4f0vqj4bBSBnLIYJpgRwWmCZvwqkEvpbts
BLv1mtzpL7orPi06b40MAJliFNVChry3mJEfrZDeJxXhhRJ0e865CoM+bR7FUlHAVSg3meIsmwJZ
TMlO0AjOf/jzFsSgUDuXqpb0MFbI2auszxd6wdMA/cMTBOEqZKogVMXOlgQa+E+MBrFR5xVbyUFr
gbAxXmMQZAVYU/Q2B7YKOWDekaN0UKff8WCWPQZtZFYmrTp+kq4g2TZ6owOiVu6TbrUdTpcOlpir
dRQ7NKXFNBTDeKU1inVjlZHqiFp4P+kgB6wRnxcQOUt72RsyxT9/3Ndj8YN15hBU0jzmS4bs9xBi
yKM1ytcCouiGBloukCBGWecmHRoCddried7y+j15sMychknLBm2UcYW1ymsyPUn93TQ9nDfB/bbM
acharcrDHqiSK4Jfdm/jotslpuqNaKNJ36qyc0xIwcvGG8fuOmAf1sYcDAJl0DgocTBAPHUR07E5
p9hTLdb0mvdW/sPj9WCLuXNLU+j0wETciZatZpu6wh1xtNvWI9bidujUkjhqMtyPyly7lRKkRiTC
YZNtfld5ub/49TbY8+GF45vsmImmd6PahuqvhHfhTUh4I4Xp874gxxHZ8ZJAGOaynrGeLiovuiS0
sXEuiUVOzLYOlr/3iR0rycs+Gpse6G+SxSGD7pQ9pwuTZ4FBkrBAk2JD23b6pXLi9LtB/ssQ8xFW
sZMjxaD/r6W1TBprWZC/JpxUHm8zWFRQSoEMIRLoWS+6cvktkYFCirjhHNBVMzI0UKC7LuJaYXw4
6SQp7uiw9JA072WTP5gJSHUDKdhOarLJFGE7VYppKaBXgQu+aOEU2IYqXst9GP0faVe2ZCmOZL8I
M5AAwSvr3WPL2PIFi8ysZBW72L5+DlFjnTcIJuiqaeu3LAu/Ei6Xy/34OZbGqJsUY2x9/aPe4bmf
7pw/P2pZR5cKo5j6sMJzrgerNMCIr2Ym+0lvnIIOpIxhcmeWkcsl7tRG50q54smh+jNkw3ksdI/X
GTh7i8guc+6pson2A8+OOYJbF+V7tUVjJdcOIVS2QBD1mgbqri/EuRxoZ2WF6oF+5BFjQecx6jyW
Ju7QI3RExgvnEFZS6Kk1jBpYqtiJamPP1PE8TOa8JYfCSG2jVr04C45BLUBgiQZOkR+MStoJM39h
mXJoNc0dcYNUnQy/aYaNJxeZ4/hXO7dIkDPOQyMdBeL8bxNK7Mm3uYkbugCR0kt4px0jx7SLwkou
M6idHOOban6QQxw9fNhCG6y/ga6+4iJz6IqhqloKERMNFDWUvDOQALFbv43ftju663jIK2vLM29E
aSF1Q+CVL/xJ8UDWqliG/57KurpTFegkSy75pXyf27utL35sgfjWn6JXv2CRQQxtWptFj0ypBq1l
/JSf+qcZRCK5oAWArgRARl6GptPm62/1jr2yu4gUXMRkIKYIvAEzm41sj5XGL6TK0NsV37KU4nPz
5I3K6KDQfmjxeJmmjeRpPTm9+g2L/KIfDCOPG6x9POTf6luU0Grk2nMvPfgZ2pGrSdb0QJ63bqx1
4OSV3UV+gTdEEgzme3ZqHHJn+lF6jTVrLcXQusZbH3pr6EIACdteVIxkYlDfNh3IPm6tf/XGufod
i9wDIshpHQVDCh7X0aVOcZc9hIdZ3IL5nd9I/00NcT1yUxMaA1TVyDsy96qKk9TGlGs1Lrm66U5k
lPwpDPxJ0X+UKfgJ6yz0moq7Zpc/S53wTXCWnEsKPt9Y7I1EeSWN+vR12F6PPX9+0GIPcjOp8ryX
MAVlomKv453VPNaTZEnZ5njQfJg/h7k/pha3VkRaSUga2MNbr4ytv8unAOYXmCmZ3MRFbN76wPOP
/8LissrR9zQE0AgJdLSvKRD5lmxHv0xvnlGlO/N+Ci16lzfosenH/LylW7hKnMqgDPm/33qJD6aB
Fkaobc1VR0s9K6U1l5VMsDRnN0Vlja/hvims+k1xZ9q9LbzKei//yvoikGtB2xmKgkPWBodgtMt9
6QX79qBiIAI6ELZ+q53LN8R3byRWcTtzuG7Ptr5v8FcfYBHfJTNRp0hFDtx5YDe4QO5XP8w9uPYH
8hXTncAeyz1oqbX38S1xyHP1/P/y7ndZ46vjNopBY2qCrDXJTozvm1cynYwtYOU6nP5qqxexvFTp
UJcNGl8Jp3csCPw0E29MzX8MVJwnAaFKvDfOndZhspdhmqmqbtQS43cFU22pDz3aNR6BzEEagE3z
6w1Yf19R2YAAuEHAe7b4bRpex7wtRIpZZvoTbzlffaXnfESII0BKMWfYmndfDShXBheXCqsJtDlA
e+PXWnLuu/ZgZqZjBACShPnG+X4vq31yrytbDOf/6vMiK0zVIQDMtHEDH0ToHkA4LnmcBwFjV7pE
spXvNLShEpecxE15Nn70u3+XMV39iEUEhZA71zLQc+O13DkzP3J0U+86exZDFc//fNCIYhaAQO0c
vNAqMtePK55YkiahDHnNLngj8V860FzpFsZixWc+GlnkRM2g9hrvY9Mzd+ohPYI4yB5v39meITYl
OVstrpVi9Ed7Cx+dorEIDBFBn/6Aqt8pPoy3fB/anb+N0vx8/340tfDOkk1C1DlmNvTiifVeWgMf
OfyLsbfZCgQqMZGEAbcl6xPE0lVRaLXkscqZwW7Bnp7ZuTiNqMFttwhX8riP5hbfK030ViamZqBv
ofvUi5BMWgVmUzEIm+5VQNatxDUTa7Ot9vl6/Wh38d26whjbxIQzRhiR5OkvKQI9j3gL1JPSd5bI
638ezLCZMgY8ZciCK8YStFJnQUlaXqLTDMEMj3pZDqBM6g/o++ISz/8boMyaw1ybXJxuqg9NRHL4
pm66Wq/hDQlWfOWfj7t/XNgiNVIAkc4mlplIjE4mv9Oak77JszJf+B+D5QcbS1iKlowaTZPU9KIT
6GqP8yn7c6a3ouL6tqky1Q2DyJDI/hin2oSpMchHIdocXqBbVPBHU2zUWlbDBpP/2Fic5d6YxroN
EKa6ylEP8hlDu7aCDMs3dqm31cXaWtDiqpEMqVJNlZtemv0V0cFS8VLtsq1+wdqJMjXV0CGUQtA0
WPhBLkwA5IUkeTTM/FQtDjmRDLyDteiYybCaZDG5w+zBRgViJYMBswQSBBNSAxr+v1jdNHWaUcQa
xByMSHVVqerctkibQyiSn0FZnigN7yI5ekat6S+V15gj4lLzMGkhmASo+Qqg/WjFHf3No6awkzgK
N276ed1L373+fYtTyHkZlQGpA08KMitTniW8yft9xW+YOBYhGB03Iaif3+cfd2TxJYywJSiFKIFH
cKnDuWauSDhXsTd22xF8dXk6RLPxxakO2ZKPp6VIBknEVZn7cu21jQLysXtNq31CfzIuO9XUWHoQ
uxuZ4Vo8gDL0f4wubg0SVkaoTGmISs/88pYgKwHyhJ8zW696ig4p24LtrB2ha4OLmBDN0xF1LYd4
1jaWRH7outsy5n29rNUTdLWqZVAYTYVXGoTpJWO0KqW0J+U8pKGVs9uCDNAB2MKWrN6+18tanJ0o
QWlRalrsI4Feyky5qFPvXYbHjTS03Sg0v5ztgLS10MWRGCRZyFmsw0HbxNLqwVLoDx4/GX1l0bz2
SmULHb4ab0E+o+HSh7SOscxq1DwjeddWf6dp42Xa/X2B9DfbKeHnygxO35WphW9SmvIq07LAa1Sv
kWSr77bexyuFzo8mFt7YgJA2pBkaeNm+ufTnyOms3oOgidU8bPeCNq0t3DLQkCfVkRq8X75zipva
wY75wXtCvXX5rozFQSGdUsOUKSbVtCUwO9BDmXT6CIYnPEkKihoba61gP6t1BvKlRS89s+uNg7dy
umGTAfJNIdMMPdOPMawFl28bxoBEKtNFK02rmVRXA6jr6+M979PiIvhgZQ5qVy8+dEPQYajk3KeJ
CcYeqegsrYHCVifRh1xtKvtrc2tPIUWRob+jMFNl4N77aE8aJlFGJrC8FdpF6E+iGQreeLs33gwr
sDIN8w+bz6E52i/WCKU2SGxQiP6QT2ppTVyIQcbdilft6EpzL6Cw9VODQFLLNpSGHbYFu1i57LQ5
T0MGo6nQP118OynA5CmpxhD+onjDXoGvjDemD4rKnbn7ekdX3ASmkOJoKgEVib7Y0J5FVSvoFPqB
7jV57hiSE46p87WRlfBxbWQJZmSAsE1ZVBW+qtyNkuyG2vDPvV2DFAkmGlFZgc8vokeu1mlsEBL6
hn6RjXM7uIy/fb2ItXj7wcYiZohOBIIGQQgQB/X4LjzUI6riiq2epH3UbmzZysH6YGxxi6U0rybg
mgsAp4KHKCW3efFcRM29UbUbZ2rNAyCrjjOFiVD8b+FsvCr0nCRZ5EftOSi+KWAv+xfdFYrV/LGx
CBNo3qHBKQpUu+4GqGVVvgGCx9bVwQO3xbe8unHwaH0WNpSJvHBooykb0bAkwhgdhEd6S0XBpDsm
ZGvWeXXb/th5xzVcRT45nOI45WPht1PzHZpKNuXcxZneigWfoUPYuis7i88TxADK1qKsgI/ooNcE
ST9L83Uvudtsv6zFuWtLi4+EUfS8VFRYUn52e/YCiilfc827BloY/Gfkbt74W/bmf7/aQY7LyWjY
zHs4Ay4bANULn+xbt5o8iNM5plNunKm1MHS9wPnfrwzCAZu8nheoTgez+W3QzcrzShL44WMtwpAe
ZUZc6bDQOobf/J57Kqmv3Mn7eic9QgXWKcF6WLjRo7oB1ljpWX90k0VwqoMaM5azZXNH/M4Z3XSn
/ahvBMa7D4xb9bHcUV9/ae36ghbDUex0N7zJ/ewA5pP7jUA5x6blhXm9z4vYJdGo7sv+fRd6FySk
fvkjiqxcscuj9i5/WYCGpZh1CO3Nq3PlC+CxLoO5nqqo+S2fbpExNoGBl9R7v7xuSvDXxoAoeOiZ
B6A3Lm0OBSn9FwcTo9jE+a3Eng/GFw5WTMUsXi8Xfmq2zwAQnOJavWkN8DH12sYHX8uEPthauJqQ
BAcBFRY6j7oWA6ot3JYf5sGHiOxiMMknW3ReW6tbuJicFf1YxgpucZnYadgB6RZbogVtizy6X7vQ
ygN8Lrkg3QJvKKq2iyAuqbySmGzOV223V471DmI5rnzcKiL9H5v4HztLqg+WYCyrLOic2gV+Lt6z
SeM0i4hMfJc6GEvbCOfre/jH4CKaC1wYQTvhzS0T4xmZpW53RdhaYae5Iuz++c1+vYt0EdAlkGl2
06CEPoECl9H7XA8tRh6+/lTvPCWL0/7ByiKMVwqr9bKXQr/Sgssk1zcJtFgtTevum7p5pe0AefEQ
sCC0/dy+qZwpQrk2kkC9QLTiEA6Y2tGANUpJs0P10pFSft+F2W2dGq5eoe+f6T/B23SiqLlFavrc
BMl9LtobqOVEFqlnPsv2OMbSP78r8KpWTTTpNKZ9yovbMBjADM8QRwrwuvJDlGre1xu3AnWh1yaW
WTEsKwO4pSo4n+ED7uBrppPLFgbWPL6vQRYryxb/YYRWvFVNW8ldPlheeGHDR9IIEuLm7XWfd4Bi
8ZQdFTX69fUSycpN8MHQwgPzTFInKcMS5Tvd17wCnBQoajksmbH4D7k3i6UKZ3jr9zpiVuhQyDXG
lydyX54305t5UUs/pZCjVAwoEdNPooVlr4u+I/DTmYl4flQNx/Gm2hvHfqfsv173WnkB6/5ja1EM
Ssqgl2UV3jPTeWUJ9NtSv3Fa7qjePPIHgc8Ng/Mh+7Q4ghaMqsia8knNrKRSrGs14gpEYctfs+zk
nCgyfhTO5HYymHA293O+zL4yubgO1EoWQm5iJNp1cSd36mlsdIeW5Y4YLQQT6bFLhttY9C7oAk91
XkL9LwXVGNXT+y7ZPEyrX/dqAxY5R8qGJO9NfF2WZqaNx7PsQA47BCuDdGFkxByIknLbjDUPvP33
PDXPLS2ev/4KWzuy+OrcmOQoZXggoiRjseBF3noMrF2LFJLtqqYRE1235blVBacKK8F9ijsfKir+
cIh29Saj+1q9Sr+2szi2WcCMmjewM5eiZy3xINxHHra1PbzTIdqZnQwbzGyrMelqbYtrRCdlh1wA
MamQpG8hqXyUPfc5HzeO5to3UmV0g5jK0LOnCz9RsmboWtCigcUFUyyoNPZblA9rzRtdBSSAInFB
n/ddz/vqmaFDOTQdQrl8P/xJbkf7eXZzOEJG1OajN6doiYVo91+UqtZOwbXpxZnUksjQw/Td9ODM
ei1z4WiOcbnPN2as1jIZbKMhawQPe305SUPFkJUt5Op8jlGuUtsL9lbGL3X5+PWZWjHDNKoyjUCm
UTOWz/lxJCQNSYI3G8kdbQytontVqxwpjWT/vywtH/SE6KKjoB32g4g7odFbTHshUJxR029fG1px
QYZSFcqyxKSflScZdN4ARFLhgvWlCs5Sf/f131/bsuu/v3ACpQRl9TBNpR+meEcP/hjeEvOXFETe
13bWsucPC1mcJR5GqEtkZoEH/My3X9mpasWgm4LssKU+g+Vq97VB9v56W9w5sIhWrE5URf8kl8Am
OrdqYXEsom+ylqu2plWvPJT1XapI3yopBd0/zdAnrbjVpq+lEXlGWjlR2Ni8wqhqAVEwK+bFcD8K
7aVVg9gppnbcD3X2s+W1DqEdYnhlPlaOKZWyLSn0bS4A23muug0z/QqtT7R3yIEXcZXZsTpB2Jab
hjvkqrIHnUa0M9MgPXZxXDiqErijXB8lSa3tYuh2msQvSlWe0qjxlDT5BqWHx6DJ7qK4zB8iUx1q
h0h1b6UB0J+pNKq1JdRAdphZCK+VNSsngIKPmtydqn4k9yKVJptPIveapKE+RCrAYlOQCG1gA39K
pZi0lIhFIxAlRqb5u2orFwhbYrMmACIFcd6tuWL6EqnAhhB4qdS/ooqw40r/o8qVo1wnB64MECSS
xl+jMmU2JhtcPcJM19RhvKwfAcJo95C+OkmsudQ6eSpY3KAlDEqwsMWUlFH8EPp4Zl34REN6V9Kx
d7tqOBA5vzEq7QWPBzvX9NDNwuGRKOpjU2qPGIc44/a+g1wboN5R+mAqkqOP/U5HU9ZDCx69fqhT
WXFZPodS9tyGrTvPXtoJ4y9QNXrKZf07enEG3hn65E/5eJOP0U9ajaNndt03VQLaLxYA7ZfKQQ3j
2sqHUPVyqXKHiDyARecgY6p7AJW9ReZ+XpjVj3rdyPssMZ9VWu+UUUYdrq5vJJzwg96ajp51ihMb
ww99HHZUjisLqkePXZ+nVhx2J0WfDlMpeX0lLkOsCEft2H3aaX8J0GXCuYCcMceXVifGuWzgYmme
ITUeo1NMIO+loDpfF7psA1uEn6nsB8H7o5ASw09yJAO6ceoKflYr85I3APNqggJc29YvhqQ986mE
4KuQjqLrfxUdjewpJi9REp7EQAOrnTRXoqBj0SV6VoLpFLXBTjVUYQ1ZdJDY9C2ZctOhGGkqlOlF
tPohHsRD0DV+gQESOVIeR8C4rLESvR3X9Z2Z4E6dzBKcVRUgpgxeG/bECjU5sKouAG+1KDw1ImfS
ht+iDmgRnsi3vZ6jCTZ0KC1kfeAmAQjsumq0eFxip1nuJQUmVbIBw9E8v2tKpluy6KFhR/HalCS6
68PcKbnGnK5vLqEyvkVK+dRq7Q2QbHhyFPyQjZWr5120GxRZAH/a/+ahxHZ1rt0mRMXYIPCwItUS
OxvUvZypez3uDmZU+0IjXlAkd4PQmmOYlBD3mPixSZL6SKA3YlUUEl0FN1A2UL5F7QgNTbBeJOFd
HdbnJgv3fVs4rEdfOO3tSY0vdBCYZYi/Tc38nYoeAx0tBf68+M2l4Ehz6vRQXrNIJmyZNDiG06nS
01Oj1nfxQL+XpN/1UXpA435XNSALrn6a2J1ILnaRkd2FIEGzWnlwU4OeKEBgQZJg0ppiliEHp25n
0/JO1U5ZDXZk4zUwgQ0jD230kLUIFeFT3QdWUcTHWOR2bua26J9BvAQij9dmTN2pQ1IdvPTZG8UZ
N9QZx3aeptqmGbFaciPxR5YoFhP4aklmlQ04HieKkyZbnVzZrAMVuxFYY5OBbijbETm+DDrUnyvg
nwFWaY1zTcPfWiiOIoxdtE532nRPosGKwCqo6uKFhOAYhPfe5nH0II9ma4Eor7KSKToMavxQjmB8
gGfZWqTdVKWRWlAV8RuRu2ENOh4FcZQHbijhlBAggAnPbxUWuNIUe2FIH0amHcCD6RWYiyLFycSQ
U6SXjtHdGPltGv3iaXNMp28dKc9yLN1F4LHndekKfUe6zo6hyMCa0QoRMrsEMIOs31OKXm+TuFGr
2BO56clgh9kuBvN+bA/RZZaCqkXoD1BEDLGDxjnvYovGd0leuGogdgFn0JzTrBQa9AL4RYYKMqJL
lSWuQRtnnPp5UzErgutI5/pulFJnQEMvlOTDROVmfvS8NL3pjVz2VDQq2kbWbUUuXEVVDkUp0PTO
6jt9kJ8GhsCXkQdTL1wCGL0DHBx6nXq905L4Usb0tTbL57bgoz3gw1p0rI/B2L4ExPg1d+CcJoof
A554PSqDqXzHpjfcXiedt68D0V4Ko98l8mCxmjpjIp+Klp27qTqBmbjVZMuMJhsR3yojVKin1knH
0I7xh4A+9FPWn3IVI2txfZO251BObqoeJYsKvN7avTBHLxyiO17TA0VS0JpPHCOF3Ii9WOFOHt21
ib6LWHvK4pcson7a627X3YeKugPQat81NfRC2DHNbnCVHSLBjwxfy0i+t2j7FlFtSSAs5QnweXrk
sCrZQ48K84TJodJM8Cr9VPXJGprfcnKvhcwWQ2ibveTxljlMBqVVWttKgxm7mjh9jYMVJ7cB0y/c
fNNT/jgpxXOoFAQeDo5yE3Azu8sMJ9S53fCfSaLibsHU1dAeGFNdaSD7XkHhpMOcAFWOBlSvQyK5
OkjrmQBrudQeqKRb4ECwE6CzKgF3lCJ3oo2ldKBfmPw6OyVp7pA4u8NcuF0CdBsNtR1K1FUTvo/M
ykubpwZggZqm1tBnzlgwC3g7qyHDXi2pPfVnnSPTYIHFyvuugnfCp9QWmq2RsCiHomn6QAYTDUVy
ywbqCPTfMpw/ABZsaTrSDgTs4iloXkLIlogJZb8Y+jREcaL4V68lB8qLmzH5LqfCansKlvbaVXTQ
mQYpRioLJ0keqiC+a3AbQMwY+RpxTOja5MJwAjFYEweXWf9AeWzHmOgHQtXSCVgS0/imjkor64kT
Cu4KhNcsQC0qK20tfwErhl3T2I1jIISLs4m6DSU4vrXF+p+aHLp5mzmZJixVqyyjMu1RFBZh/JIP
wtZ4bg+94cgktVrpZ9vUjjGh6WFUTjdAwmREOjbKJwg7pgVYUfPUjQGlYaYt1TeqVrgBjy0jUM8C
eRuCr9PluEgiqy9rhKhb1hCr0+8NKXC0UneUUNsHIbX0+lZFMjdMmaOkpqtoGN4IYm8sGuAhDTtm
UJszyZGmOHP5m1EAFDjijm57Lw4Q17O/EC+sCsSljE/3U0T3naR6IWKJWj6aPfiUAV6aAOotcWhN
iv8sz92kj5whbMEijR+stjaFBIyGGeRRlr1B+9UAapJS5kZxtpswYxMCDBx13/V82gcAJiqNm2V+
LRdnDXeUWhpHUvGnXGouOpPuqxYE2CrbgRXVQtYCXwZZV5/Y5pDcZkVsp019KArNafHR0GC6AWu2
PdHWGbEJAvpNKqTG8U60BxiWYsOaUPAeDckN8QwYq58GEhs+Sd4kqt3UFXbTNtYIZ2twF9Vl/V2J
cb3l/Q0Jca22PUJs5GRwL5HVVqT/aHp0sMQToPh+qydOFvzVmI8I5ycEJS8QCohMyMZTca1GjFcQ
CgmaQdHQNhdPLJ2TuhINmvNIsAAAVPatI4E11stvgr3u5Iof1zO9iI/0eKPBtPZKBbbMxDuLMZ3J
c73mqoqRq8HYF1yO/FQyoQJpqJdYBBvFmDWsHqSPUc7C+17WzfcX5rWRmIVlHID2JtlLu9Hml1nq
p0OvMtjNQ2jGcRvbubIuA/UfwsCgxYB5WdSZiM4no+SigMxYYElVZVMSOF+/U9cexqiLyIo6w3eV
T+o+khHEDc2nAhUgYFVdVOoIqmcNmBybW/05+Wt4/drg6pr+2FuWLkSsd7I2AovAmuR+yrRdWOAe
/drGymwwvV7UOzzm6luBOoFl2YDmZvsy2tRTvs3EwUX5zm9durhEJ+tN/9kdiv27jnRibQGxVuoa
+AEMmA7DJLjqFh7ZC7VpoeoDkMAUfm+qUHMwa2RL4Iq1ghbX7tfrXavhfzC3KKMkFZP7Wk8Ln97o
B32w6PFvMk76OLxxbwu28r59i9LGB3OLk04iLcZDHn7ZgIfQUiEIhbbgHtt6tw29mP/WV7YWhWow
y/VjTNrCh7CmRaqLDrrqnkROku1LdNW+3sh15/zz2eai9pXf5BQNVoxjQey8exzx9aSg2ChEbTjG
kukAetE96gtYDh0HCHfFPpCdvkDqIrRi42hvLGYpqdcrukz6EaaYhnwnya2K3H+9XVuOsKQMLo2g
gGJYX2BGk71M3zA4h2ZZ55ZIdbbpglaq7oaM+A7eKqoxxPuPH0fmrSqiBjCzmeCJ2ObkzcwoP6GE
c08mDymp+19Moc7tg0/uh84qZiAZdE+XBKmsm0KzlfPIzzpxO2rhmfVIFyUonvWiQlVJqS/Bk5yn
0mNYzx1hoT4Llre/TCc7VVDv0cLfyhjej9LgdAkwpr06TJZB2h3vMnmjLbEyNUyxPcxALd9QP3N7
CI4G9gjiWpxLVK5+FaMzg8pVu8EbFE02RXYH20AxaT9zXG4V2VfcDSBX9X2qhlBtqZ2dyawyQZ0K
4wVSlOlRbNVwV47OBwOLICeXZtbUHFX8JH6sUDYcmFdRyDa28kYUWHE0qE3gjsLMK4q0y0mauCYc
yTstfRIC2kVVuwaBRy02NTdnh134FjCg6L68t5J0unRos01zNgJ7NHdeG/ldf0S5zHQVegf0zzZY
d/UTXRmc//0qvAVhha4jpkX8cnjWAwxwT1vDaGvpBHpV88igqulY3aLtNwHZWiQlXLADGXWjv87D
DPQyj9g1zevMxLaFUln7WNcG5wN8tSZJ0iZoH8ArxthwauYF/JFwZeOCXXM9pqlwCrgEeBcXq6K6
HE1S1FW+UHajwjy9gD4qAfuAWv76OqSuLufK0mI5WSowV5qisxMb08WsUxtI4qOUGs7XZlZuVXa9
oIXrpWHNy9LIat+Q0rduSB/06mUi/EFLzYcp/ndecbWqheOVYorinqaVP5ngUQA1yD5xaGJTzaL2
uK8hjc23DvHWJ5s3+sovxGSmBsbHS7/OO5upLajlDCtULqa0yX+7ckd82MxlYIIMDvpYHAx5bnua
W9DvyJHTPCYPpkP/6y+35SCL3Ev00SBRVKx9syitqHYN+a8h2yA6mz/HMjDNIHvTUKH6iWmQj3uX
1bWSoiBe+KFyhjAm3rDNhv+tWtAVDJBRMCWx5csmzZIE9TcgAqWo3snlaPcNv/96o9ZCEXqwf67u
xVHCC6GrlBrAPFPr7YAB2wX+ct1XQOwBHauO7CEIo1plwJifYJDbro3hZy7CVzy5H4yg3SLhXXtA
GoqsYKoVkAgM4i+SyxI9nl6k+D3csNMLRHjdFK1IQBLPKAfN9EwzjljuvGqj+73iMbALlDmeefLn
eYNsHMO+IXiXJ0Vwl1UqhlHS7JGbaEh8veMrHxW0IMZMVgl0C9ilP7qNJDXhNDQKoFq8v50UumNk
a5BsJW5dm1ji0CJJHTGGRyIfAi52o95mpvQi0nsV46eN2T98vZ73t+jiHBgKIRRvcBO32RKAkdGq
TsueRoB2DifhG3vVyi3psP2imnfmK0OLR47RKyXUZ0H30ow3rBjv0q6XrET2zXE8DE23q5h+o1K+
EUpWv9fV8hbfq9GjkOcxCA2GrnjIpXIXMrFxca4eQgW58zxqjatTXq6sbvoaNUu8c4BkmzW2y8ZO
7cFOQRszUzOFW3F/1UOuDC4WFSiFPEE9Cw1A4yL0ximT2E+U0hGjZMtttLG++ed//nD/Wd6ymtGr
USknJZYXqb+brBI7pR4PoaH90MPvMtmjHr3FfL56mv+sb1nagKplWkwR1hcZexpTO8xDBySp/yJm
AE0q42mIAgZc/+NRFomC6yVn4HiWv4sss6Q8tNR6a/dW6xbXZmYPvbqk87TgZlbnKYiIJw/pvF/u
KuedbRYcdVtDHGuHDEw7CmGarCtIuz8aC6Z04GIYU18+UE8A5Si8mVRzqzpC1nziys7yiS+MpJM7
MWUQ+VM8xdGOzPwWvFa92z6DuUj5wb9XqWveZ7Ilg80XlV+XO/0zqx57JCmN3e/K8i35S0ncjWi2
kqYY179rkcRGJQGBWIr1q776m7gh5ki7A5owoEtB2Wbr9p3/2vJkXFtb3L66Go8ti03NmynKJydz
JHgQCBYKL/aq56+XtkLmAyzMn0+7LA2Mupkr1IjRxvpdPJUE9hobJZYLmA9TO7wrfyjHFNxs6s9i
33wD9f1ZA+HDt01CwLXYg0qBwRQVBVVAfz56WJV3Qs5zcyZA/JuWfdr1PihwvfeiyKVzoQWPZx39
tbH8lbmrOc35j93FXoNW1ax5DoV2XlsaJjDv5iHymdKidPUbhHXwD0QZBjNnh88O0i19/foHrJ6s
K/uLaAE4jehjYDn8wetOOSij473kk93WyVq9j6/XuQgXDFh6SRoo1hk0UNzt4hvC0LASzNwXFT9q
VV3YDPeN00UTcAGDuhHtV3j34WdXC52D81W8KkQxst7ERhe/52H9zEmc0ps/cmGDPx2Ry3yah/YB
a/A2B7NXD5SGUgGlqql84tlgdR22edtkvgExJLtIdHQ6MpCehnUQWaXc7kmMSyEyAW4ocgBkoK5m
GruvP/RaxoAhbQw0U4LXwZKahY8mFyYgoz7ArzatIrvpNl9Tq85sUBT4gJpDwrpwpqgRKg90MCuO
eX8JJu2AtuWvKUK7rab1DV7oPmQWUoup/Blq3VtZ+jut26e4dWV+4WOKHqLRk8F862X78Q66A77y
YN78/axDl/u1PlaPuhNDtrV1zcNwEfttBfvVwipFMwZXFdWUT3wJYZoXk5FrqW/+zQL1HjyHQ3Wa
nra1tda+6rWxxZK5EukxS3PdqyTZoZCPrOjm0V23gen+ucWEyfRFaASTXlZCBzPDG3lw0l3mDLJF
9rVbYhTe+BE+FO7mwNRKBcCgqNsqaEaid7YcrwvrQcicxRCiQeo5H1bQyOu3pWu6/0PalS3JbSPb
L2IE9+WVe7GqunpVS35htKQW933n19+D1syIjeIteDx2hB+ssLMAApmJzJPndBg06D3ebs9c6owM
Z7iHSP9kl9rOJdK5IgM4AVDT0Iut4QwChfQS2iPGRyJriM0cgkqMi7mbZ+NFy38M/cNFkNC08UyF
oPRSVGa5pz21h9giPdcfmKf4QkYX2WXx/TVuzJEcaGOurgBjHTgDzug82grGYdMn4054BFIUKH+I
WL6LTArQvcR3u0IqfUPPvFnHPMm9WHovgXUeeP3StNN9VSveKHTfemBAJG11s0wzdSUyjSkxo5AH
887kgPuIkU0xfo1MvNhmA4Q5S9J+ASkH8DdRbvOo9QOUYN52t7v58WbN9K3h5qbIeB6aNr/Z2bqH
FPK8MiSjkm+izzxDuxfmz0eVqTQiErskbIowR4KIqRw7+ovQwKVWAmUsHiw00ZP2DaOap3ViLHMv
bSJ1doQ2PO6vKO9arS64kY8KL+nRH831xqwG1eRSTObNgp3VuXt7W3fXCX4T4NoV0FbQuzoASdno
aGF6i8zbRcEfokkNGmEE0m5iIBP2QBG6tLFF7WkTF5mqFHHhiQ/taQrGAapq7VMMkuL8rcxN4ARB
VYz8m9WA3s2V4PM0WZWQGF4NI8jpgpESHl4oP/SH3zkZoR0RfZ2xxF3PbmgCEnBeBOCd8jw1X3Rl
DK0+r4gPwGKbbRHZt7/X3mgeNvGPCcrbdNU8xx3w5x5G8P0Q0tiRJCDBlePElKeCcwUeW6kq2FlJ
PHWc8VxOTWwuhfQ8cJ2XahAgM3prWltnhMTNUgHRnAo/Zw7sqqCBczIDXfmw/1H3gC5hWPtUNYq/
1Orb7WXsZcnbVVAODJA+o0xFDatQWskCrA9oa4B2U3GKMYOmepmIcZEyu4taJvvh7g37s4E65a2U
DEWkvOfAYZHNftyVE6ZggC9O4saax6WwJG16ub3Y/+fg/+ebXTWCWiEChP0jCk5Od4fZuhL199lU
8QpZLcUqLuWLHNrlbA2MWMg4kLTUd64OYTYAH+110cPAj1apsSoJu6XczafUqRwV04NcLs9YXJKL
QcytsaVkq2D2snInKNnTAHxZM42cCZ52vHql6mtklA63aK/CAtwhmSCy0SVjMQDuxSQZFJe4imiU
ogH3OSZBsrQclAVBmctGk+PfGuVxHA+M77q3u1sjxLluAl/XQ0R9nhEk4kP2tp4IwRDwn6flx+8g
kZ//yYAqegR/lkU7mKbuFXmAxSXAJOFTD1mn5YNtiwy9C/e317cLHdpao3yNbDRanYbYxN5WoWUt
g3Mao8DPIsh5IwgKqKf5Fx54ARiQ3eGQuazDu5vIbe1TXkJeFC6WBl111TNp3Qu4NEBVzIjBypfu
KbFZ89W7OcbGIF2uSpQw40vgpbzlobdbhAr00wH/L04CbikGNhXWI5pcDvqFtTVIPQUyOax7cUT4
be0Z5B/JcdVN0Io7/S+EJyBRbVaE2vVFGMxTRVSiVSCyqBOUQpMinHQFDGoHPRDM1B48hAW7PeaQ
ygP/LKGz5h+lkrHSPYe/NUsdpZbPe2MZkNeQEVjBVw8KOoJ/Q0eL5BD0hm7tUEemXEZVCGewfioN
6AoEgO9D3nhrgT8u5v6lWauHQZW/NtNamAWfNq7YqcBah+ByuH13yHr+/99h8FSUSYpZCGWou3mR
uBy7aHltwtlSmuI+iVV/mIBgBeOxc9vm7n35s3iDnjMOIYQbdR02mfCPCSjIgPMDEyUQooCCmJe/
sxzEnpPd2qMSumRMGqDLschMT4O5WH1VrR0ZE1n/47qoEBOpCRDFnBi6YH3PD7gU7wLR6AMqnSTj
8Hz/qMCkAOIgK4AtqldsVHyYq+XcwM9mJWoAHK/VTi7rLyCPOg5go+S4/Mjp6Gcsbf6+6vGXtpkZ
znf3Wbn5CXQ7RYzwYEta/AQenPOjrf6S4HQTT/tLCIxAseIgZB2fvTuqAkMhALOCGU26SFCliMMg
VUGy4MyVmf/k33NICvj5hyxv5eZveCG4xn3lkmf0P2A1xaTwH+Mk1m5iKSat1mQF84nXtlDy4DH0
UP+otcVjHKW97G9rhsoLtGJE3S6GRnwDWFjkl3aD5sf8CuSmCQCsDS1BCHfGAesJspcpaDzZVNAf
GqDI+bw6vZyEFBNAeGbNaHIrb1LNqseyLFAOVs+iSuFSpGHC3FgGwFpc+d9z4OjbNVCuNYnDtBQM
PN8MMINYoaA9Nf18rNX6OZ2T99vfac+z/LGFgtzn/crGvNPidsCLbfy6jquPTj1Gc6Z/cuK3Zqjw
O8fJPK4lNg2E5A/Kk3JPXvv6e273UB5ABful93tnBhOGmbn/qMSwNU55T7EbOX3McBT7MfnFLxWe
+FJfmmPLl+eQDPCJI/+IQs9lasfEqlUymsoruplF+jETKs2B/Nq3KeLf4ohnkiGQDabj1/bHUS43
a5IK8Qs7Q5icatDXJZbmVfdxIB1uf+nd8u7WEnXxB42PRWMpidcBaeZPQrkCtn2Xj00ObFgMY+Rn
31oWdf35vk7zsBqRb/H8USpUJxwIcZ1gd1r1uuTddx0M5c8Sh3nPCNNgw4Rn4hQrFqQkFkZbeTfZ
1ASQZAk6EBVXxf0ZY6hqqRVki6PH2VagL485lwNqIF59/kcOaGOM2uVWwQxwsdSFN6SxFUMWq+B/
MPZ2L3xs10PtbRa2MlQ1YaJzMAkpWqqlfJ+P4UFzBnuxodAFJSoAe9zue9kwhwx23R9GXkQQvqKM
Rac+UWe0oPjkC6/pIgEj7KuvL8MLY4VkBfTpAe5Z0gRSmrsqzi26UGHuzMCZsEdIlHQWDzG7lxl9
ehAQ2KXTiM7CFEbZWxlIbAEO0zDNcyXWsCxxn6DAipXJi1dFaBF0AkMCYLfRoxPAMv4GvQXdy1qW
BZOuLY7iZJWH5S1/lr3FKW3pVX+HhpsFJrLLYONFYqZBeYf4fyef6r9Ynevd9BXlOeClCIuNSgdJ
HrQkcVigMrN4E8bagyaInOgsYXL8ED9KTntmITt2c6ytRSpolmU1rIMCrcUJ2PDIx4kF9QoImAY0
LrtL/VIwvb74UXK5OkSbVVJhVA+lRFhyAXwAObjJMFwIrTiNRydrWVAD1VazQtGO7zp/ztvnea2s
pFpek0jyZq55a8ToXcuAkggx4QhEbJghPo2zl6Vkgu4y5YlrqJjeyzhPjUd/bsfvxrCaIuAUXWmc
xY4/S1V54dP4JTM4S4w7/GeGnYmTGa+RswLHG3eFK1ato+QN2OXF50yZfozK16joL1kxuFPVn5Z0
8fgi8XJusXWZ86XkvdcHq20kc8UYZyr9TAAqGNqvGG+yxqb1u/p5WDoza0S05S8dZDSl/udSvMz9
eGdgqhxiCt6yzhgOvBQhIKpoWcypZononLTxnQxMYKavfrucF0N6xpSWNaT8r5Evgmg8SvESGFCC
WidPyWXCXBWAkMMapNwae3ibxfCkaHKMzMCAZuSoGubNudJdWmin5asJOnYb42Q2MdJqMoZ51SAb
m0cjiTCj+FNummMyFta8fMHthJimAaHpH30sBU33XLSaPQDMsjTqeRR0S5oXS5uf0QyG+oj0FBVS
ZgnRag8C/qXYHjPpteQxlKip6SEb0apeYs7JObTOl8ltQsVuAAGTjPE10YFMnMfIHYT8ZVKqX1lS
WWNSg8mh9+Jo9qJwtKMmQ9h6GYcZ/R/eqrFZYxxdshZwAKhPiJh6TXvJbCbOWsiQ8TpiUnW0Mgyj
qnN50OvUr7rivuEKK29zk1fgoKfe1WOo13cYVjfKS5+AZkHTsLDZ7roGzvUHXw6BuB7X4SGc20tY
/8Dkl9kN8aEZZqeqMrutC3MWVYw9RrYB1ZyC/7KCTAAb4mnyt1qLL9kIHcbkPcPZzaMvc9mfV4gw
m3qKuiCQ+IM6uHxaPc35D7ErLoooXkaNs4xeBStBbRrRezqVhxGyB8l8EVTMCPTK1wQkFVI43Lcx
yF2Kxk9BM7KqpSmI95gud4RadBHVrbjLLvzSBGm4EtrsoJjmg7qsx0SPn9WxRX1S8pQ+8ZV6MIdW
PMXT196oDpH6NiiR38+abQgjiFkxMG2MHqYIQzOdczPiMygjhJay/grju6rOjinIBQypsJowvYCM
JlDkVyHvgxqT/zmokDIo/0ozis1DAcqNU5ryZi2uZlLm7gD2M0FtzFrV7BZV+aH5LksgFWxycwxf
FwjO9tJkLgnGZwHsuB3h9qoWuiEYqqig1Q7c6ue0GwDoMapB0eJC2xaUIvaaPWNyEJxoT5mW2EL1
/ba53RRoa4/KStSi0GcZYsIAGCRvkZ8F5H074FGP4X92X5hk81eed7M6KkGJpnXlwbAE0S+3fNZ8
yPiZi4uBKYAvY0ZE3Y8sG1tUaRhoxC5PavV3KeZDhzZCGCUjR3Ar5wyis8vj7c1kfTvqibmK4EIp
wfjlat3sxSX3PR/iu7JPTKGK7VgdnD6OWUyle6/p7fej4mfYzlI3J7HmZlPvjVl+SEQFMA3h2A/6
EcgZxvG8SoVElGKAYABdPMAgYIz/fDxjlNRCsVpVV8xCm2t/Zk32Xz8QKBPUDYjrIYmastBd2VvB
huXMPnyVB5IHwIzsxM0tjvEMuMopKYPUFViGftEaKHK5ev6kLT8aBBlke/91BY1YUTA9jasNzOfV
QJpEpk66THMJ9Hh9FszVJ72D2RnuMyyLiTchX+LTVaPsUcc/aSY0ndpEQ6YM8qPVJALxoA41Md48
XBK29N3Vc5WyRx1+sMDoixrWmssHYTCce8gV8vZ8jkAWffuWXbssyhJ15AW5HGRo7pKdHG3e6TCp
Nh5LaJCUznJkuZHdA69igBDzSbJ4NX1Xg7qEi9oOhc8mssrkUkWs8fD99fwxYVCVFojJRsmY9ir6
AWpAkLCjKXjdifDYcv897Jhs3sYYVW/Rc3Eo5AgXOD8oLnnpK57ssrsAV26JmMHgBdFu0cSrHodR
9qE6QePEnXr5ba7je15KHZ6r3LgyLtB5ie3bh2L3Dm/sUWcCsxHJXKdlSBgq7LztXGCtXGFkzZR8
TMVc3aqNHerpUAmVms1xaLiTxV3IKKsaIC392h9WVPsnh3/LQdMr21LAQ2ALxcy3GUo1sT86y2m+
qy6sCtbVg//TNl/1OFC76rWx+fCV7aFwRh8H528AAHcvwX9WfdXVaIwQsHgOEt8tV5ox+GhLw2B8
wOun58dSMDBMdMOEKx0SEMtl85hiKVpvFYUtuSV6J9F5kixk6byrumwi3v1l/TFJucioqLiplXLd
jfTQ7dvIVaWX28fyujVPrYryiorGVflgQOdRfui+EDIjtPtG9IMW7bBaqsv70r0K+dzX22ZZC6Nu
Q1ZJChTRsbBZBcyhCOWXEu2S2zbI5lzfhD+bR92ETiiXglOwMmUSvbzR3isu4aARoEM7LGUpyFxD
6sk+Gij5KARvfDWcLORrpIsp0py8RR8GsexcIj9QgxacRK6ONHK2ZFcKOK8OJKteze4wQq2Bdd2u
CWqpn0E2ftMiqRaB5+YE7XBMjmpfC2c9Rkf+/JtoQH9K7ttAC7QvxYX7bwv/lF0qb14qdLCNVlRd
PBgu6qD4HLi/AF/poTt0+7NKu550s9PUpVD4pRQxnQTPjYJMspqFA8YhN3vkPqi4hZPkN2cUaCAl
iBdt9fJb5F5rQMsbWr2T3JfY/JPggOcouohH7sCaON0PlwYUcRBXgP6m5/qKSpBbPJBA62gL7nSX
u3hMn9RL7BeAP6zfbm8HuSlXp/yPMXrCD/3cJW0yWXVnMRtcJSvu+VSIzJxP3uNZBdHjOp2qVPp1
26rEMktF6VHkQOZP/Hr0Fr5PAR+IUDmrvkS+BBFL4Hilk+IWDinsAhP5y/B+rJYGEIh60RzlgZTO
uDN/0YDNFN0K2ilszb5r7QKcSIGHmpgBoB2wi9SJxNTv0jUYLIWKKAfWUjDDLV19aPgu0PXiBx4h
mG+Rw+OQVHecHAXJgBGYcjytZf0qRItbJfyzDF6ucWqtQgSlswL1lTWHgFJ8yrjsACZoM4zSE3pD
IDwEBWYHldwwfejE7hEs6U5b6g+393zPZ24XRJ17pDHLIEV4vFUZJHnzQ9WLjMR1LyfCyKGIeVte
xkAO9bBZAfvNuhpeue8Oc6LYaSQHKQjclKK1xlB0bq9nLzXYWqNc1RoPGACSIg1uEsfGT7zeIYke
6zqKe3n/1g51ELq25HlOhZ3OAVzHTkG0MP1F3ER/lPFkA9/lIbMBnl2d3ElcJl6IbBp9Qbfm6c+W
D7Msxrig5Jmz2oKZPOgoH1eHEtZyj9W+Yu0qFc/7qIFAQo/6HB/0hwTFEsUTHHb6vJsNbZdFRfCk
qvJGiBvyesOg6hcyHyibzUmGvpPoG+zXG2sbqWieDMK0NBzeVHwAyj+QJOd4LkpeFpqo90lfODDI
MXUQdoP6ZpE0DjQaxFDmR1w5cnQ0n3+PapefLAgOoajtZpfc+z2FLhy0w/RaQorhb8wOMM4vjQwV
pR6Pvgnv5BQPIgVU85mVHaASFrBuym7g2i6Xqp0oiwrC6DknN2VyYgwfp65qj8hZwD3oshorDGdD
1xEnoa/4DFIIroAKs102yvcogpDTnMl2MhpmqMUM/ynuFRy2y6McTo1nZRcl2EiQ2wquCvGorEHO
0ATtYfBitzx6RFEDg1PyKX3AjNhDxEQPMm4nXWOJcinL6gS+iAc2Mwt6n8x/8L5yuO1ar1GZH8Hv
P55cp5xOl3IhZGXhdMqaqywlNwqLK1I7FSZPGHUnAUNspxSOmhrnuXpK1dBqQZTZIjXKi9mFKICj
NOHDWuR3+jCA1iIDo2xRuoR8+PYvvW7tU7+U8lejKKZGXyBvLk+hN3mpy1nAppvlI3tuazc53h4A
ymcZIzIiHTw8ruGr3mrLL/nX2V0csL/De+Ug1QDtTpL/DUey+8raWqa8lxbzqap1yFllrwbBsMlV
JsHHyjb/o2+s8i6CKF79ziqx7RYDwCSggawQ6jHCxzHZvAZqI4RIj9pr6Jamh99wv+fYbTv0xszx
NfyppuihfajjArqKSdvmCH0X8E0+Rq/6Wbj/mZQmANm3v/he+o7SLIRsdBRerhBk3KRKaaY2oAAw
AoCj7ZkbzVBgjQKxrFB3PSpWdeRABO2BCt7UB9DHp78klfHo2cvIQEgF8B8YPDH3T33VSZXXVsxF
zHNNeGnl7wp8x+3Nuu4R4AEBrVgNeDsM30h0FlsmU69WuQYAkB095velmwThgT8IDwZG8YfX9oUV
BHY2Du19XcAzFkguJIOfH5CYpBwxpoXHC3j9dLBHi3ZuLI7UZ++MlZH/EZUXyWAH5dFGAtQYor+f
DRnLnHFciCtRnv4tSJmIRF8CQoops4S+t5GfzFF3v9IGYDZE5A8Sem0QvoGCildY+jNehM98YrZ3
7BxpL334ZJM6H41ImvhapCNytydknXf1U3ioUdQMDwbh9HieXALhLp4iW/SJCwgfWWQ2ezF9+xs+
suONC8j1tleHvvpXVd8u0K3Q7kYLahduzQRL7IXYT9aoZ2Eo6VXGNYhvo9u9KU8TZP1GF9x6z2h+
Ti/VmUzjGa25SBZ0NyabKBwN3yMWsHrP0X/6GdQhRgc3BIc+klMCcq7d+r69FFZhJYfZASoWEoCl
Q0i0mDg1xpn+OBCbzc5C6La3AzIM/iG5S/zuXFiaNS5g7SpQKY+9/+0KfUB2NuaWSo/DrMWZXi8g
pg+9GqJrKkTILZ6orLpMfNhOJvppW4nv2NirhAGEUAU6KDPeUBJEYVZbsokcWXIsSZ/jYbxvrNSV
fNnKnCaQ/MozMMQrWNNhukAsI3eWpx6IEQ+86Q50fkz5KJ5w2xn7QjzHDc/yoae6+ZlQI14hEIAO
dVV36Eu3gLlCLSQ7px8qBhmjjbtXCvm0K7QjazgDxNR4NQs/okfMXyJ3BuW1FwZq0LsQorHrQ/WF
+6pPqAuC68yFCPMTtNSLQ4FROrDARs/ZM/TGv0iW9JLeGaiS/I3UZ6degx+JjE+Q0BSFmNznTzcZ
GWiFJBwVMk9ePM7PmZO6gB54BL2qBYLTuA3cEH9kIsZ3A8rGMpWKGu0qSdOEuyg/lAcZY0HCq34Y
vgpWaxIk9d95Mu2lv59WS32ScZS1di5gU3qabQ4Vwjw2YzvqzBUK1atvOOLThBrU+p6f4Qi/Jcyr
wlo0FW0iVUmNAcTFrsSDVOUx557G6fn27d8/5X++KBVcuGZUuGWUED+rb4Teo9bOSCTAlQrk1/Dz
tq29/HW7oXQHsNB68JiWHzVXePMDpo6HjzkraFTYWWqCVf7I7qPurhBjziqp4EGbiVqhLJSJVlbw
psA1n2sFgwaNor/XS/m9KDi7Civn9iqvmYgw0oBU5N8G6VUqTdTMdf5RYyBS5iBd8BU/vcRfq/OI
AW+C+mswJH/CPKxbuMo9IacRH3m/vsONBSrrcPv37KSXn34OFUwnpVwXFLoRxQCTSsGHL9csLMOu
W9ismAqUfMbxyjDAo3PdskIPYACHmqoDzd0n545r7cSoQFkNicXbKyN3/spDb8xShcYBVGohL5X4
sopUW5MSFyZ4Gr2sT9wZksq3je09MT/tI9nnTTyQ51kOewWfldTj229J0PrViQtIQGKOqJAzeWtl
lJ/FaJk8CiJW9ruo2fsTxh55n/WyY303yqmu0JibOm4CYJrr7aFP7IkD+CT5BpSIIxtem94z9nA3
s9l8McqjRipfAuOOgwIK80N/r30fjxDJcAUHIjKQUrZvm9ur2X76ZJT/7AAoNcoGn0y7hJ5gD/kd
lJCs4lA/KhbvZ52tfBD+Dtbo6haIFlj2d/33ZrmU68kjLR7bDldP9nSPMHKJThHonKk5M9p5oy8f
ZqTQ/AkvByI8Dg4yW/k2WKHDGvG6/UOuhlyMsA8jZcAPkdIXcGubejHYacV4x+679/8sV6KR8WqV
Tekcf0BjujvpNcH8EXK3xJtcdMo6s/X698VnbfL+vdREgI7wuNVVhTpTZRw2qSHAKqmMt/ekCCNh
T+Uju4i650qJWgOakKBxv1K8aBp9UJQE9bA2/WuQDFOef9w+sXvfCUylqiYo+AvqwJ99DK9mUbis
5MBkMdTG3zkNwM368baRPeeyNUJ563wpAItPsWEpOCpIxV3yjIDdMdl9M27tUO45BgS85FIEXiL+
2D0SNgxCotLcyz770+zFAkR40jmHoOrVGKUGMRpZW5AqFV30XGj8r0RSvlRCdhTW+HJ7//Y+Eiop
mgi+HxE8JtSBMyJVinMRMnsrD7UyHitSRXMddUZ0231+amC+Bh26CFZ0ml4vHIDAVQlso3MkNwfB
nCdbko8ZQkv+Orkg/HGM+/F9Mlm9pr16n7w1TEW6YcpLEL5+GF4caJtDx6M+4FHmozeJdmzs1v7i
8sB3RIFuJ4lpPALD72X3ksMfuWd2mNrf8D8bQf58E3kLA1R7idGqboGZtHSGohR4Mcvo1z/5rH+s
UMFwiOJeG8oG3ELKHEOGd/hVVmlsqiOTlWsvI93uL3WApjRdG3xdQA9Qw3AKJ3tosmNVfuccdGQd
HKawN/nsecQwExlNY31f1nZSUVHXjCJNAfByR2m1J0PuIRy3/pWpNatTspdebNdJhb9EzOuhmzp8
t3x4USLDR1/a5iv5R9/1bz2nndRVdJWxPDXZWvnhql96DTKkmVIZtt6Gx6iOoBFThiDx4ptLIqWX
VRAgcdWiHhMlmaWOENMLdf5nI2OicYqDDtqqVYa3YJyxCG73/AtgGJjGUsCkptBc9Jw6J1GcKJor
TgCWzos9tk/t0NvSyvo8e0Fma4lyzyIo9tq0UOE2ed7k5G+T8Xz7oO8Z2HwWldRnNtdpHQeoqxNE
U7KgVp8D7jk7/5sFKowlog4RbRUOpCh7fxHfeZ0lxbwbXLaLoHZJTvt/YdqEC+ZTwPPAWeqJQHEx
pI/C7+31sFyxSoUyGYLMa8UBHcsJJt+CZlS2CgeVSE967IPJRV3I7+4BcGb2jpnrpHxxNMVLCWZJ
0vdP7khZKLT15+6DQnc4Koz8fC8z2G4q5WjjBVAWfqpJfynyf2cGhFGUCS8j359+3mztUK4WIwON
stRw6BPJiTHdCFVFXwpUv/ZUxlFkODuV8rVQswPR8ZLisNd3KQbDirA/qDKrKcy6UpRLzQqIOkwx
0MZKiZIc95ecM+7sHlBiG5NpNFhqAINUKoCm5hDh4cxJxbBkYrU4i46EUVDM6UxM7j+G/6ZBYRWf
FPIq4BqTz1SBOx/YpjN63Ij8xUlC99uKLLgou+JNFqnvnrvdnBCN8iCqGHY6J8q6m3DTB78gBwFj
o1M9zVgYW/sxcnrjNGqUK2lzOKtV/kh3htwkw7YgahHvBge6bPb8Kh0h4sQ5yhkgH7OOCH/6AWfp
rvsJcU//tqPZg5sB7wfJd4nIl4Nw/LNvLqJprjENTKAigpt+AwDyUb4vHuYYeFpXA4LWI/wR8tfV
SZ3hmOPKEARQdFExKxtdUuuI6bjX279p9wZtfhJ1tqPBAL8cql1uK4p+DZDFSlROedZp2/3i0DGU
kMRDs+TjK22iUgOFQ2mo0VWPoUHbXkTklUKL9EdtGXm1tNd/0DaWKO/Tl+PK4z0M4vNfSKmd5C/D
Td1sxay6qULeAGyP8YVzZFM3p9FcnvuX9iF9NB4wUu5rE0AFhpcXZv7A5KAi5+zqHEJmC11t0gWm
SVG0VJNjPHJVlJsnB6n+MX4y8DMmu39kdxX3t/uPMSquDEmWQvQbgwvlqkJYfDT56GmVDUjTs6p0
+yFssy4qquQQU9ShcqOjmxcjdwdzcwaMBGToQcdns6m1doPYxhz1ebtx7YTltzk9II9OCbMCf+N5
uxvENnaoq4phVanlqhHB8kw+VxG03wEOPeUB+3F7zYCNkjLEHESwAYAH+koJaeVRps5njH0opu6J
uWng0YUGGb6VdIR8cORoDkBs96DdS77GyIee1MfbTmC38b39BZSTbNRlqeG1CEHagGuD7Ee+I5S+
s2M0VuVytvQNaflto7tfcrNqKutSlrDquqVC1tX6kvIWZ8PDuEyBEmr3KhS+OWT6+sooYu32nsHj
BzwR4NC4hPRn7ROxazvUeITBnKAQg8bv7A8SZM/N0JUeoqA9ohnroNVmTUfxNXvl/dxaf95e+Udz
8coXQMnLAORG0q8AG3kkitwgdqRyCA0UR7GTL8gseDwWFyt7jAE6M5zoEB6g/3hSAlJWCZ+EX+ih
oMBWMxzm/rff/BjqRhkgOVOVEc3/HOCq8ZAOYIqFvJj8pH7lTxCVf4DsLcRwb2/Bbl0P05f/2QLq
Q8ycUmVFPAJ1FJCedHhITqTlCww180XMXCEV48R1ErKBhy0+0KoPnazC6k0hELzqACFjP2HWhndz
q83qqLfxAmxBw4uwmGiKo2kPS/cOXRgziQLId1uVNjPO9W4U/2NPoB99/aBl8opjneNpHA3nFgLY
a6kxPhrLCpW2oUEbttIAPThtzqyCSwI9bc9DXLHQX/sPss1yKHe0xAIy4h73Y3TBZREGABCAhG70
l9SsQSPGuxjwBynuOQ9YYfrDAdy4mh+Z+iZRqdS6FaaJQA0hcdboy5Mc5X6pinfTAiBc1HfQZG9O
SpcHiOevxdT84sAnYhiCqYGU7EkKQz+fBsU0QoieF+vDaEg/0Rh9WQ39p2Ig3cnL6aBVrauIxd1Y
TOjMCm8CPwdjVYCWGWQS7ZxD3VoEDy/Xg6EDI6LrfdsBxx+1KsQnl4blAXZbmpu7+HF/NmsOeXRS
NDAJ4BWqo5GSQFSlhygTeY/O32vI0DoAozsIQMiO9UeQVtvinXZIDxIQGsmF1ba6ZpYk4XDz9amM
IiranmvH5XdlWXENdz4B/pfgbTxa1WH9koLM44Hdjr9W+qTsUo4wUyNu5BIAIQlaHaP27iDfdaol
OlnAWZBZOa+O8oIsMb1PwObJPPQk3tEnDwrAIM9WodEg0QVhIZk6IMHgh9WXESSeIJkg5QCi6wSu
XeikMnsrJAm8ZZBKEgV4qGmtBhTV68UfOc2BhKrNcPPEjd+yQX3LOm2XTs9ho3N0b3hr72UHlG/2
7xi7HLRfhDSBnVLtgju2m0l9yzjniyVX4UEWC+LuSKiwlwcDbFVO5LTfkxMJ8cMlfxT9/KW5B9CI
3Z5kbS8V4cBCEnE66VkQVCaIwTzuB9GnAz3z03o0Hg0LMIGVNExQGAFGQDI7J32JX5i8ynsPou1W
UNGv4PV1LogzjQ/1ofCjoHb6L2TbWb5z121vLVFRD2MBFcDzuEAcHrTeYKkPFUTdiTRF5ZWvePLF
YGb/GORiobnI57w+ZrohYSjcIIhh/PnGg42FUiyJTPYarheHGqSPqVlpP6X67faBvma4gpMA8FUH
JJUM09NPeGFQ00EoJQJvK+6WOxS0E0h1S7xpOBxo1+JH/PMyHMpgOnZ+YoPrAWMuVWsyU/bdJZO5
NYgQQoeJflEv8SzKlUCSGrQZcrO8J+pEqs39BQiZm6DtTt5f9ZkF1dq90Buz1MVK6lAP2zzV3VCT
TtPsgonfB1VbDtlwvmOw4LOWSN2goan4XEtUnCdxlPwxGpxUSr2oF0pQ8/Qszpr947tZGnVRchnI
TKFBE4B0NNUvKbA82QPJFFfrt5Ikb4tm4nI/bx+p3fT0YwLxX1+SujZpxDe91sEuiTvlNzJ73x5/
c4e1D5lrHJgF712X8GelHzWUzXWJo0rUkxBeOTHupFE0m1q1c/2vLAOUPzGVAsI80mB24j/C3G6W
+lEg2xjOOwiDDnymY9aADFcIz2S4YrUNN3dRkxFROJAxjQL0LctB7DrjzYqpjHKVY2lJJ+xxV+j2
uGpmaHy7/Rn3Uv7t0qjnLK5jP7aLhhYShBEbDsJVmWRmamKiYmGlAP13Lav6zVoU+fPNbhZClgvh
SHyR3MU2CLUGK1kMxoT8boFHF6FXKIPL6XoWQ0gGmcs4ePUpIDhJ7WjciRdSLW2txWcRlexWwrfW
qDWhEhIbjRSSwE2aB4JZukR0rbFJJbw9d6zV7fqYzeqoBKWra20uG1wFUTG10+wKYHkDGPgiALOc
eeViVkZG1ASR9HLPt0/M7ufbmKZcqcxPfKVMuAwaoMdzeK/hgX/bwt6DbbuZlAPl5UHrIhnOWsqg
UzId8tTXQ5aR3af81grlN7suEUEug3X0YL8L+DP5XutoG57us0e2d7P0rTXKW4pV0TYJ0CCu6E0O
qrxB5BdOEowg2tXN+hEEjyDYD+/Y3EC7VZs/lkWaS7hvBrniOx1eM55HU9PW2imm4ZmTGzALpl9L
uV/dsaxtVNQ9YdEeSh5jFHpRmvnUmONQmZGMNE/vgw7aqf6qaF4x9cACGNp4LiZJQD9Vdgol9SHi
/FQNYQi1la+3D4S4G743jW7KS2mr0XADpC7ciswCFM6HoGFhGnfTuTpLPh7ZYExUkKWhu/vUe8VT
aWXfl0B5bu3KNw6sQeTd624AFiwKsgCG9I+YvHFhYaWDrk4RyEs/+2iAxrbmLJcVRPPiEfI3jOu+
d9u35qij+n+sfVeT3DjS7S9iBC1IvtIUq6q9V+uF0XK0oPe//h60dqZZaH4FrfY+zE5saEJZABOJ
RGaecyZrGbSS4hPOtuwpfeKk400DjsJcyECx2Xdam+L8tEniRZ2r8XeiWO0SkITrT4mfXGVHG9NS
v9k2Bj90oi9wEe1WRwoZGK4YsbsVZlY/hAf3dDNkHG0JF1OkGyDjGz2d3p33qq2rzzaRiOIfIAl5
3EBcK8RIejiVlF1O07IvlcIp63sdohcKWAEmzRaUuzaDwNoiFzprsFlpuG9RpaFtkCzW92WYKpfY
mXEn2dXg9bp8bw9pMIdq7FZZsqdG+z22+zekjXOQT8aLVRMQ4drXkwQOxsxW3PNbsjktiZcIkTFK
ZrOtOb2bzWkp8MzHvcJqKs2tITsQtgHOBTUTRztqfuz330Ro6c0vvbLJeTfK3f3YA0QHmg/QbqUU
hUbBl96sn6+XxXm1EU7SKGnIo9LDcCjvrAPjLkOFJnaMl8mxMX2b7msZOKbchVO71VFMgb9137wj
Am2CspqBcZ3TrTUGVUtRigRE+1gctMvlQrlGy9JVrsTEDFsx/8QW52iRIUOYR8NnHI/gyUTHGHgd
FKjBT/uF6cFq+2mfXEkA6h3j6xlskxmEJZ7AXwouPOEo7EbsNthMIphKIFb6iTXaWuzcqHRMJmKw
rDowyrhpz3hjGKN6v6ugkopqvZ8HoomijaB5Ype53SpG13k5WlbC7ELndvg5oEM1GzchSURnZmuB
aI2CnBqDWOQTS51Wl2PUSIgjmfaYkcdM2fVl7NRwoZnubdxMugakKRBUEySfKVjLus6XIvUmVJ+s
5G0eRVGGXYZcVYGNZyqybYPr8BOZV6REQ1qHoElbsuZ7GFPTl8BDOw9q5egdZKejtgjacicTpFXG
QVNAIZPQR3usfgqCCXudfP4hBOUGsJZp4L07/QJt3qNiaEj2LovNPYitR8cs4xtdijEYN7Rg+61y
JzObS7lVfXUeQfWqRq7VR4IPtBFfIB4L3kxsCmTMLS6+mObQRnkDKHNlzU4bWc7c355fqcgCF15I
TuwewRTCKC1osDT7Kk6+n7ew9cpHUFbwktGR5+Bfp3vZkChr9dgG54kz+mw6aYF4B8MjThc19Kdm
L9+Ti/kiE7592V/MfUQCgJKJLwhgO77iqeEKVENyO84G6nCgPgJsKNwDhAF6RHH5c+v2ObHFHVk1
r7VFtd8J/qy7+HY4mBcQ8cFIUe9ZwLgBjfAHRje89MQo76VATdWtLmOIKaGhE6a9a5ndbghr0L03
9X05RLGj1fal3urfjDStHVsfH1AzFFJrbuQj0A9QUKhjjqrzoxahmZaFXFcpPjHN9hYBuJJp3kD4
9w0Pujx29e81BNpT3/yDyQG2Su4znxjntr7viz4JpTjc1cryhlnPw2JUjRPLkuBtt1U2OjHEb3en
geOMYpX/aVd4ICrRUlf+sRzBBL+PkbTHojLK1qjCiVHuPiytqbHtGCFgdPVjDIwmhVJt5lsgG5Cu
jKMFGM7r5Ko76tWFI/axjavIfFewhjiDYiv84NigTV1YF2kWyON9SxcnBXtbF/8EB7pgdzcCkamA
ms1iBeXPOYY2FZQW44goUQ1g5H4t5koQTLeePicmuK0cR5CyDZBMDcY4/ZFIOqjpag1PsSQPkqL/
oZXarje12LEzzKnrChDilUnAkNam3yVQrZwPiyywfvJaMG/iGpGhD8HLHHa0Kts+bxKmIbJvgwGQ
NH0n1uDe3FbkbZh/MwCj5GmK5EIh3WyHSYDC7hMURi+7WMhEu5FFmHica2BpgXiqpXN3SCbZIzSb
1SSwZACu1IdMrpxumUHg/3NIv53ftq1Is7LF6/zRUBvLKZGToBprjw5X2vgL4/eOmR9BYu1oUAE9
b2/r9lovzuBuLyutojifsLjk1+xa75R6DEcfehht20lvnZ++se8mi1r/m9FmvVIW/FdJoDlAWx5S
Yik0xJrLBVA3bW/fyzflJciQXPUld0XDkltxdG2Quy5p1ISdXklJoIU30/ictYd0fD2/m1tv9JPd
5GI16fQiRmslgZ5vBPl0Csiy1zzGmLiCSnN+0eyZtAKwMNVR8toLeR8H4b36NXebK9EY5tbBWK+W
C+ZqrOVhMSS4NWi3L+zRK+jL+cVuPZtOFsvFG10fyxAjgQlYfma/dTDX5eoHhs6UQcBx3pZoNeyI
rpwlnIxJjhs9CeiSe3P1hcqCc7cZPBkgUIZEjw7OIs5CO+ZyJ4cW+AC9ZRejZ1JfZcEIwgAUiYP8
Scjru+2NH/a41LeQYjXptPeUQnaRNTox1PyoAzdpC9CVWHjrgv6w99ryeH4rNz+bjpFZxvAD5Nvn
kNllCJgzu+YxM/wF45UBiAEvNb9A8n84b2wLUovY/2GMO+WhoiT1sKTp+zUgfSMugGmx5EJBnM2j
t5f1buq96Smkzq/pmnpiCr+t4L3+Adypb6lqDfjiaRDaD6V1mZpfNAXkoNNrbD6fX+vWoDCEvJEd
AohpQFOZO3KGMlW93cLUCF6z3eRh8AVVi+SXdNnsMI3HsHAlxvDNr/Ot5Nt4Yy/omi+giICQ6+Bq
xy5x9b0owdo6OUyqGJ8AT/1PdAaDbk8diZY0sDKotdffVJG61uYGQxoJesa4GuX3AvHqaGLOLyRl
pyRBM3QNqnSh03ULgPXaVYuBEHdqs935fd6q1YFb7MMid3QGqyNaLaEYN2IUAJxmKB9omovKfSDJ
rnEFYVXVGd4Ys5H0CiGavcA8C2t8ZrM2z6UDNWBQcRcmGcLeAtIbyP8yXb5pP4BsuXizLTffg2pN
yEX5/o48Y5fvsdZdYoFJb0mCKQLZi+xH14uHYdNHpk0yGI5+U8Tv5UCmhRXtrG/SQVgl3XSmj53n
u62hnREllSCFCarE2a/vCy85Imgl7uLSW+loPyc7UUF/K07qeKAbOpuPAAv6aeSXsqo38KxLgiLB
bDsm7CVQ30IX3RF81Y0ONpzqww5b+sqNJx0MiWSEU6WH9lrZx5iTmpGx6hciOOc7Xu7Td7RVNjLM
dDc1LiRSu8e0bpOlgZYR4ozohTpJHx3VGXqudT0c+hpj0lXlm1N9yNrmi149p3l+oKV2aNHC6dvs
Wp1Q/QdJWhUN7D9RQFFCIqeeNK+tJs9cygt0iI6yMh3bJb8cLWWnwUJWTm4r4flB2+luKYrrMFQ9
ZZicOMlRWSXdj4LalYMHjBMNtp/NGFNUIIsF4K6Op22nu41s+5gzo26mIL1JUBNKW1q62UTQ208z
J1S10VlqZa+H8+CQBTgJZXCMJb8fieqqo72bE1E7eStj1lfbyTmI1ja21Q2IP/KiOXiJXJSL6i7p
IynKXVp3N2GWC5KRrZo1JnWArQCZJSufcV+wHOO4hvBTGlDDecc476dLBsCRrxD2gSzEF13A1Uq9
5j5+m3zrQgzK3Xw3s0NhaiYqEiYvSaeW/Vy0NW5x9gPKYxlMCqApKOQxAevmur8tH1Dm/NF49V4O
NKE8OAtyvBMbBnT/0AiyNcXkYjBEcc2+Rev3XRtTf9K+EUB1UyCR2ZyQ3z6Ad+wJjcvXPgJBzXgh
igpbgWhtnovBg94YtVRPCERF6A5N5kxUxOW4mRGubPA0vLQHYsMc35c4+91t8S4AWvwaPSaT5oo/
qWBNfF4m6WPYG+0S7rLhbcofG0k0liv4ZjzJ4pjHaVYXyE/QH34yy68yys5li/tTgWhYs7g5xDdl
ZGKCyMoO4BlX4Sl307DO83iw4anftS8ye+b5yaVyLDHtS9+H2QT2RPvIRXIpiVM1HGtwq17qx8XD
uAcmjyOHfiGg31I9ea9ITiUqnm2xLpqoQKDTQAy0kfiHO7GANx/IkAXqnYrZJ2iBQ6gD0Du/fpN9
ggdgjFm65BB+r+6HZ4n6CmibI085CBbPQs+nzSYW+t7I7y1cMqfXWEEmMlJtZOcyu16oy3Sias+6
ASoMwu570WW2udcrc1zwldWwz+J5CndVdQghjCtTEVfU/7GxHyviPmdh5ZpVpD0S2K/z7LMRg8hH
Ba2B/jdGBId9FJhI+VIHE9T7sMUU6nypAtYinHoVLZXL7vvaCknbYKml38dMa8ADefM3YCwrfwGw
1fxZBUKqxc2js9pe7oVNIWVtyiqSdx31LSe29sm+Bn8oRvkweGz4IBoUQ8hF6+QewpMZ9jmyeITW
xbhsQfkgV9lf9MFMA+kWyummZcgGt5eDZWdFh+kk9lK6ZLDZ2EOhMgEHMxNmkG611/PHYiuJhLSY
YkOcTZZBiXx6KvQ+Hrt5yrOgzWhQTU3QSDiO/ctfWLGR1EHm18RX43YumaQQ5JioJZdN6XbJowVg
BekEI6ybQXxlhFuKImVRpmVlFjCYUw9O1wbiIn9A3fi5uYTXoi6zCgG+0yfuIiunqRWRHjUQKMCS
vnCjNP9qGMOTYXUx8sPc8KfCuBiL+JehWg8NAPru+e3cmBNkP0HXTMxGq59FjWNaqIs5zthPf+oh
gtsHljfedjmoPDtMdIpqTNv28LphKRX64XwjL6stdYiNCQRH8fStNwkmLIE+diq7zIF9kr5B+BU/
Q1UPs5kcSRpdtdBHd/TZ/quFr34IF8SzbDbqqa0gQuZAdtM64jN76sGu3A6vWjE09fOJxz5btowK
Oqa+P02WTLigaaeGKAOlw20pN18qWW4Fa/r8aIYNZOnv1+NnHedOnaYuVYwsqEfTyaXeUeUSU+yj
Y800OO83nw/7qSkuaNbwZnNC2SEA+4trIw9Q9fsUE1r/mxXusANtNMIFdGOXZId6mK+QWblRUvnn
rWyU508Xwx13iarENrIRyvO/KmBObJdhOSFw5NStX6ZO5zNkv+w1ge01opxm65uh4WGyKI2RI55o
fAr1MgcEDRvZRIMTQ6fYaaEgC4FZetNlqoDR9h1SeJq6gCLrwxxf35iVUW7mAq16Rh+hXLZPHTTn
831+JyqJsT37ZEjV8IBDcENDl/90OW1Jl+CcJ73pdpHhGtP3WLpTIJdrRqNjx6LZra0DBjqCfw1y
HzEsGpLZI1ZWyNp9ZndHBEtRlr3l9RqEGFFQgATUpxkmakVo/uEkI1WwjmrmgXu22ydAHie3CYh+
kRJ9i6HJ8HjePz/fRhgfQoEX8mVQRQcTxenFSmJjmLQJx/p3l49xw/2JbOLGa/fEDu8b+pJTDaQA
zM74rIe+9iW5MF564mK6E7zTmqs8NddSBjpzCryv6LW5Mf1wap5rkiXS0kqKCvNMQKMjwQweY09/
1a5Q8btmQj5669rprehG2txdC0MHBK1psP2z9HBVkzLDpLPgMszsbwliplUk7qGKzDD3XZmRqzps
i9lim9uBn55JlDLxHtGx24BhYhdXy2EuvLLTNkaWhglBSuEWeB8heUUqz+KZ5ekeg8QsV5ThvM67
qNAsdx+kfdnGeQEfbf3ZH24KyBlgdMPNIFftECScQFbJTn/xF5iY0+VyYcaqLHkyO9iVTYDEh6j1
4njZdR3ZzV3sYvpsJ836YUke9bkXrHkr4KARgdlyG8UhCDmc7nRuV1FBRglCQSXENtMRWvK2qI30
OYqiHGuobBzG0hSFZ/sZKLELQB0s8NuCBkf1l70Wj065fDFLb7qDwos/goJWNZ1agfLhYxfez9V/
vczTn8Ady6UZksTKqLSjaJ3Q+DtJ7wW+8zkLPrXAZWKGrS1hWrY2tFvYZGhynG8pBn2GQDwZulFv
OrXFnXZl6PPcbGCr9QfpaADBxF56Zesz2XElw1NPFF8+X/DMog3ECHCOn++McJQgSt9iPFK24qty
7J7LXtvLyZi5Q54+/81W4oYwUZYAvtDkrgpF6iSjrkp7JwOpVVEoIWFO7oIearqDpsheYO3zCcDS
wMshQzXItnFDnZ4ASpN6Cm2JcVFBrnEvLRhWeweR5CDIaRwL00xKIXrWbnrLyigXaew41lqtT5i3
6EcD3rJcM28pjmLsyOanM1F/VlGFxHQr5yx6TFM0A2Aq1cEtX5QAhO1IcUtqUQK6ZQghBLwaAE3g
iudCSQL94LnKc1Tu/wHY5e60M3bKnox3COUgFqXDRRWIhpM/5zPv0tL/2uVyJqmn9QJgJjhUZABI
zCsFCU1IBAFk48kHKxBlgO4gynYGv43WSLq8bk3rffJ7vK6RT0A0k1E5/YkW+FbIRFkOg8gW0SD+
zK1JrQujnOulCBRqzF4f2a+0yO7iWvOlYvSUaPG6WgNhF9Dl7QA19AqcwX0a3lUJsGqW8YSk2/QL
Wr1kURXvIhDbeOePzdapWf9A7oxGSjkWfSoBfTvtGhDDFKLxpq2vujLA19TDpLHzwlqkXVPc0RbK
hDbUr3XBKrZclmiA/+iWhtPBn/1GZcS+ukYDOV18EKRhM2PPIo9jLwD/vFdTT18SAEesLPEHnoA3
Kh1aaReRcgLB0Fx7Stu+JaP2Ujb5XinMn0kC0XdzXBwAkx4Golyoc/nSa4i1JKdeaNDrureuALd8
kEZ9p+BLF5XxUFW5X+lKsHSNH/chfKLMXxXT2PUdENhVeUWj6Taxlf04gMqBFngaairGfNLLRKMX
VTPu0tnSvXaA5GlhvkRUxcN7zBy7KL6dd5mNcRK2B6wfhjCEsQcuEkXpXPUK6GF2Qw8QgQ5WBEyt
D0jKp0CMut28JNfWmAevcsi4qJpp7qMkCK+iBIF92aO0P7nKMfsB8RkvD/7mjsQ1YoM/xHpf46lB
XZqaQbfGIphSNXWjaMBQl6a6dYuUg/VTXMF2bsaIlT0u45jTygAruhIFHQCrE4hD1fmRCdoQh9oB
Q42DT9AbCteqffGMAQvmn/x5ZZz7lr1BJNmsDZTzR9PTlZvSNL26uRsKyUnTL+dXuhkKVra4Lwlc
Qmw0BAGe6BcL8Wv7l1oITGx7y8oG+w0rb6mB9y9ac5J2o07d3uxRppQOYT3sVar4eavti7nfAYax
K7TY8CQlDyTQWqhDlzj/22K5QGFUKdCdcl1gfs287gozwCDiTUmUn+fNfH7J4Syu1std1qhqo8qG
+YJA7eu9GcZ3bdZ8G4xF2ZXydFUq6bGvzWmXdKoIs7sZc1eWuastW5KmNBZ0R7oxebIGG3LBxT6b
rEM06oIjIjLFXVKIfFWiLgQUrWFeu51dXUqScVHo+UU2lA/nN1TgpLw2S5u2U6E0Bg0UrfJ1CUg7
+3oBe855K5tpyOq72dxDJlQlO63GRtrNdz3I24ebZZ+2mI8rD6VXTWJeFYGf2FyQwShHksuLHiJR
BT+gqz/ZsVOAKLbpMa+KeQ40YpRmNwJb2Jh/xZ1w4qb8TE+WDhlZWoSZeMBYcw2VLBHyS/TduOCS
TIsNCpcuCurlEE0HqbnWyVfBR2PB8EywtLngUpQYo8wH5DLyAN13I2YMT4zhAyNvmGEOL8TvtY0S
6enGcWFkktKITBJcPx1TP8dHa7Nnoxm8xHjW+jejuCy0x0qUs4miKF9NkMDKrSaKHAWj6YJ16Wi9
MfW1zjFQjNo1R3Huv1HuY+uEVgLwVGga8BP3STxQPY9te+fpVxix8ebnxH5hOtZghssBvCEeeJlx
7dsB22YRI832Ffyvdb6VnzXxaCwEV3BUXYzt9VCDAW9pHLm+WebLeRHdDcwXP/vRhznu8CcLAPQk
xUVINdzt1VGbJ0F82T4NHxa44w5K5jQdZMiSdsavsCLXBK2tzNZfBAeC/TXnFsIOzOq2bU0TypOq
CkWEoxUkF6xYwmC0DeYO0K0TrGk77zRQFtVNdFw/TduiRRZPNQgQAnUAHOs3SURfe+XBAi34Xz2M
CLDBGNrDm5sXBbPiuJn1FBGry78WeuUqVSHIEDbwEPD5DxP8VZNNBR71ml0EjLgA45VXZWBet9+N
lqW3br2TXut4d/6LbfoFARzZAswOaFTu0o5tnULBgmALm8tiuNDCy9gUtKs3nXtlgrusW7VJ+tFS
o6BMQOAb34XW41+sAdTfMiO6sz/Nh+pURubRmWXQNHsIRxeq5hRE5GybKcfKCHedQJUiTKPFLIIi
z4+R+rXIO7wADKcrK+/8crZTARRuZfi18rl0W4wLwu08RCjGazsT7xuZvtWgzQ0vILflZMrb/2iP
84GlxdGyFwT3OSgO02HZE286jkB0Nn8w4rZ5lWBiBYNJGhb3aaogIb2iLLIW7prIY3KetHJBY7ci
apKFpIRbb5q1Se7ObItEbYbGioLUwCyL/kWBhwDP6/bSHR4B53dzA+6A5vJqfVwCTpRKLcfWiIL+
uICGSn8qvrNXnORMHYDBjAl/MPGUYwND8fwnZDZbSQlgaphAAyE8Bie489ZB336uJR2aFpeY5ssh
FLZnGkDGV4JKQNBAn1V0Nja/6cokTxUbh2Y9yaFmv/dtLcmvdmWQmu9Ry3Apo24Q9uMEq3y/G1Y3
Td3X6QLtuTRowA/EVkiDzEV/5VoKWP9PEYDINw/leoncBUqqNC2XNokA6+oOdDmmHiR2nxhllc7W
1wwCP9q83NYGuau0iaAfQs3qdyU5w1X6u5I8BOI3v3BxXHALe1vueqv+3eP4pwb6ny6HEMUg9BZ2
J60+nbZI5WQRrIxcMTquZAbjBFNLACM12BxxJIT9P5GzcAEAqJiwJgsstpge1CFAq9Uv5jtSonMr
MCY9C91zKxFafz0uCoTNMpEug8UearyzclPsaFB76m7Q71j9RohI2brH1/a4GF5NRjEqRWHvClOe
nVo23F4nR5Wabp5hzrS1dlbXodFCH2qtvYYikR8p0yNG8R9pUT/F1rwE5+Og0H+5MFQNi54kFD4V
XxaHj04I2f/vweA9Jq88Kh4qlQDcyWy9E7zBqQBflUH5FDoy/o+YN2Wrz7Pab35QrI2XfqiZxX/4
YsglPYCRc/8HXUGRLS704BlLx0wFjpP1lP7LSPAZA2OZ63VxUaeUqmgaMpoEraH/mMrCB5jVJ9L0
LDfqcWq7QCX5Je7w1LUnpXMFPrOVZK2tc3EoMqdkMoc4CeqGFj6xmsYNDSt3StKCxB7D6x6pGOal
VS/nur6dhql2iNk+LMl8D7BY5rdLBSzhiGKlSaPD+V/HjPNvm/WP48IWmWy1Sws80ubiOe0PUyeE
GwiCxjtx0MqNlzTvw2yABeZUH2GYuVXsi94zoqDPo/ZmLZ/NsLCk3QCOEjys7YvIp67ym2RPXLcX
RKh3wvDV4pQlzHWLRlEQZkdM6Tpy+SQ3jX/+G4miDj+NlBWSEtnsJvvvo85WVsn6ATLYIzAZ9z61
vlpQmUAyLtHQKcM07lVWas6s/tCKbxMZHMCUBQvbgJXjYGJgGlmzZiqfeIPCrE47s15oQHEWXhJr
SQ89UCL2JP1YMnn2CrDTAPvU3Yxx+TRSG2MDaX1l2cUjsACt08G1drk2HKK+uTVLg3jWbEMnqZGI
a8/kspXnO9pZsWsg68CsSHyv96LS9LbHEXBB2OBistE1O734S0kZuhAK5aBQe5/iLwP9EO6VYAD5
k6cLRcM2PW5ljv356gMZSp/mMtprUCUe3GGUPPSSr2RtEXyabZ9b2eGyC3mcZ6UYzBBdg3/LEP85
Rn9QANwMEitrXGYx5k1WSSowQn8TJPTN+2BljcsrotSqRs1k98GvQfEoOKEVLwX/7Kv6VQ00sBZY
B50GalBckiP+ZGf7FThF9hFkilUIF0Dkk0FP4E1MwFx/AB1vAg5p5Ow38pf2gFRIWKfZmJfFSVn9
ZC7xmMs0oxhlhgbMnvEBTw/V9998wMre8nLcIwfZAx/wH6SZ7G/+dEN8WH7fzJXD1ZpGQH2PiNCB
az9+BQVUjYjaOfFD/SThXyiYWgpG1zGqK/2ahThvgb/rXBVx0rV0SsmMCyr0dWwvvWkw1iYIsAL3
+4QuihdqhzEqo+kh2cfW+zvIflpcze0G6CguqeB0baYEqz3lEpIF3DJEKlF2S4zsSVaqGwgt7+K5
eomj6b9W6T1xHJ0LT1kRLaUiN8BRVnfJ9NrbPzPAfAT7x37vOR/hgpJsdlqkZoO068izljwl2a9M
L7xxLtwxgQpJVntj3LoGCQz0K2kOAp8sfhH8hu1viJsEvDy6BTTMaWBMl7adKtoi/AYxmF7AN2i7
za9MRaW2BNufUJhnM3MiH/bY71mdi7zt6kq2miIoc+nZAJNt30JRXLCobe//MMI5itxjDgPtVAhe
kQOb+MLJ70D1zJBiWY1wVB9mjAeI35ab2flqcZzXgHl8rswBjTQt7R/yHguLk+S+tiE6jP+p3azK
L9Uhf5rH/rYuqsiV5F7kVNuH5GPtnFMpjVom6YSQ1+Zp59N2uAY/ga/l43Wmxw8t3CAAK/RBV/v7
um13IDF60+XqWm+yZ31Q3BYTh7UyC/Ll/+Ne/PhV3L04DEZptBoqff+/3i2rr8DdiqDkG9tERw0T
ZFAHkgOJDLrSWv2p6t/MMai6qwwzh2ooWKLIsbnb0aRStKhjhdK2Tv3WXjC8I3wUsL/jc8D42EXu
OssXEMnCtVg9kUDOG/XEL4O3eLGbFu+s2NMdI4Cd6B9IyW4uD4wemgyuSgtAidNza2oz0F4zzm0R
q74ZNYFhi6hoNj33wwRfOWwL8DGRAS0cq0U3cbwOm0fJGq6byhIE983mirWyxAW9BlLwBkk1TNV4
LDi0bqPnjnVgA/y4kU1MDhH1TfTI2gxKK6Nc5KsHSY+6TJZ2BMurjINqBo0q6EJvvkNAlKW9rw7P
g9Ov1ISLvtgzZt2WtLhP1WJEqtU+V1ZdX0uT9gBmhEQYbLduMRC9II3HQCjoOznPCFWqFTKF47MW
RfpF2Rum00oO1AwhZwEWiP5bEnqCAL91a61s8j3ZRsY8e6a1+IDla1RX3jTfgizVW5YgBdiSJlDe
lA6kOmDILjUeBMYFC+Y50uZsnmZzmiXwtLu9P3nUVy3gqs0nApamdEYVUeQ6W4dvvVzOdfRZUeWF
QsowSsHdMFTatTKDtO/8urb8c22E8x0oBsoQ7oDW8dylrzqdET6L3qFxL5iLFi2G/fkqA6B5Y5R5
ifDcxd+M7KpBJ/D8QjY0dPCsBIxYh0Apspr3V8HKAlpp2UAlvC21yMdUBL0wI0+fnf6X8dCVYKrR
IPZGXYCuVN0nDzgtRuVSlvH8Ji4VFoA3dxaaPvhBKA18ooQFki2T1DykQRypYJ6FIGSfe4MhN26f
1/I3rYbOOUlq3x5H7bIKgebu+1D6lht6fh0DTJgufYzJKYxTnd+ozS8BLK1KMG0kYwz/9EvUGDFW
2xHd2BiAvlneEWAz/sYCgRYx0xD6JMs7SVakq7qN2Qn1MYH8bVKKGAs39xZ/+z8WuMRiHrXOkhb0
87QE3X6wIdVIaYQyY9s79WGFSylCPVMzI6dxkNf/SSglywF12c52y+UWShR/O96DCYN/l8ZlFEjd
Eiu0SBrIUYyZz1S/KjrqL5LlQtvaJRnd10aRuXI8+5ZkCr6caF+5qJ70UqN0MgrNRC39jhbXmjHs
5VE9/E8OwiP5onCca5mNmNrh7CTVY1iIcKSbV4UGxT/ZABfRJ0xiSPVanjv0YPVgrl3NqwEbN/OA
AT+m6/gYT8FfrOjDHr+ioilyS9GQxTQ5AkyqO5ElHA7ZvIFWNriDO4ZxQQYL+YsZO6yukX9XwDPU
epr5h536rdQMlNL/bCJPUjVrsmRrbYyHDTwhna67PkYP23RKYxLEJJEl7hYis9RY0oiTVuZ7O3ns
6OBWen9oE1F5ePNIr5bEXUNWk2GOOYzjAKqIDq0qR0KX+n9zBXbGVvdQUREpSxrEVwzi02pBK64V
WNgso64/DBf+1GXIElZGCCiGeX3MCV2nO8klDfh05oP4hSvaNC4Olv2olg07THK0SzUU7gsiiDvC
FXFRr9Mp6QoZ54dV7VmH65+xsT/pFv4m8uSfVOsN5OKcrQN8URkymndaAs2JRnnJx2EBkZl97Mf8
PsuGxUnSfnQGEjY1pu7zNCBgRnC6tHmWjGH0Zs1KfXUoK2es+tFvc3IZJTL4XcPpy2RmOJTzk5KN
gHjWR93IXjt9foy6+aUz9ReDVrcJsscsix7jDmNEUR9D2ase/BqsbctIjxbULmhKOs9UxscmCi+a
ur+Tlr7xS8P+bo/SayFnN0SWvL5NRjdHgu6EU/8kl2AQrRvlV1VUqVt09o+06ka3a+TD3FgAwdSQ
oWomC/k5kX5KVL+HpuVuovQXletwJxNwWRhVfx/p8q3WlBepcUsocCUObfRnBUKmblJDFMCWXheT
7GK9PpRADrujUTxVxAoAXIJKCKZbWjOhoIFMfQlDE4Av5kcrKY8JjS6lLN8p1HxYzP4uCpWHntih
Iw3NjVTieus7Kxi18EECd+YY1qh/pXnkGl34QwqHnWEnP+NGw6ztchtpKJYt8zI7haHc6IlluUmj
NK6tDW5YL6lb1/VymZEiPaLWtZ+s8ljJwzP4OY8m6fFIQXaoVJiNgTzfcbbbBwVjhk4dolACoueH
0bA0fJF08AwTDE5hgmEBq3EqCqUb1YjsXSRLhUNK+zHLR8UHO4ONVaT+0GU7KervQ724loZ68tJC
/z5G3RtwdU+d3F03qXJLsvSlSwYg5gyyeINkR84M9EOvWq2T55B4lM3UGa36NVHrhyEPryzVDuJJ
2ZeD/bMyQSg8amh5TuDDr/R8D1U9T4qq2zox/DDWfnaVum9HZQ9+KnQkuvCC2Inf9s3kkskM6iL7
uaTDsU/TS6UNd5NiYECzQqopozKekIPWFRg3zLIfdhQ/20nxqkfRpRI2xInqxOuGZW+UcpDTCbl0
9RhR+SvbJ6er7NYniVE5Wlk+tHDvvCHQLSlRs+jJ46AN+NnDeB8Z2YNc241XNeEXu61+WErV77uu
hcwFuAINU5b2xtzDF/K2dId5Sn2aFNQPwfQmiKMbcc0yNMh72EBJM3DPaaSebKmUyhLN5ikGgSUE
dB+yOX87fxtsFG9ObHCBTdXjXNcSE5kqeUri1lmk1IuyXWZ8ndRfdnx33toGP6h1Yo4LbERpZCMG
fghM3tl1d9Cv5Tv9CEGunXGPJ94uguawYQJSMAQL5GTGffLt/A/YSCDX9nlAeFEWkqQqhF3k0S7r
2u+Frl3Ki5AUS8Wn4QL4iR0uF7JSuW7lvogDWYZ0jupmUKKQ/P9fNyDf1zG0zEzAph0FBrlJw5eq
EBLkbfgi6FX+zbX41g3mfjHXP+nlO0GB+qY4ykX0ldwCeXEvHUHcsXj/j7QvW5IU15b9IsxAIAGv
Yog5IufpBcuhCjGIGUnw9ddjn2t3V+cp63y4D2VtVp2VRABagy9f7j95vf5FwRIN8x+XvN7jPwqV
3tAVQjwZ0joWzX2bo+93n/M9u1k3dqqPMl4OV3W+/BIece4j71Ck7Adm8F9kfPEZPNdFPxhAi5p9
K5bGILd6W/eoxxJwJY/6JE9hGJuc+29Xa0bvGeqAKUvIvu2Sn3Tyrmfh2zv0j2t/q6I07ecwoCg6
SaiidewjloNZIp/sauXUTeHGHlc/6hb/9TlfIYrgqrT0v+Q8ptHL/MkgHowdVqivKG5hgOLK6H9Q
XLDffgaS/nIo8UX/e83rZ/rjQWOmVc8TitJN6VQ7ZXUnS5OYes7238/+3+D+q0oXiKdB4IAP8S34
LPYkXbUQAfa6m2LnZp9jDAreegnnG9bEP1ztLz3Dn1f73nLJbCB92BkBOFcn6quu0ivzC6avsdoa
gnmPtWEqWg4/uf39RUsEBh7//ZrfBZAHla1SClzY22QbYW2uFslVFIZYmOp3wx5+hu+ZFVu7n97X
n+7v934scJu59SmCqY6c1Owcnu2WS7hZT3ob/vQs/xZg//yS3zoyiIGB9SKwLnJ9lvS4bvPq40pB
99CZgRS+iId/f5x/OYwBJVcVoatJPXyw//mO9gMrpawQ0IeZbn3POjdzWPKgLI7uiLeIqiS39S8z
LD8hBddM8S0K/OPC36IAZK0EEgkufDVQkkB0sy3dl1wkmv+oBvOXDv4f1/pWcBTArrH9Adjqf+Zh
V7OEP/ucnwDk66/7t6/2rfYA9YeQekSsCeVjZ6EOK0hq69SZ3Xgqlh+0YK6/7H9d7I9i6ltGduaw
QAWdd3C3HThl7yKfOSvVuWgckIx+sVz8FAD+ejf/uOK3/EUGMcNLzYZbGrhE4xDVqdriFMK9bWNd
fZjmLaS9/v0t/Usk/bPs+O62ZbMFRlyOj3RlhjRsoPLselxNP0yq/hbZ/qxLv8XrqZmDte4CsSmq
e7Nc7d/uTLtiWUD98HWuv+jfntm3Q2f1AoQyUnUbrWuugiBuiZP++x376bt8O17FypY8lCGSLG3R
qu0AwtmtzVXxQyXxw1fxv70Mre82VBd4MqYRiWVCtDE/hYq/X8L3Gez72DXB4W7+kUYXonK1UNTW
vkVuWia/Ktv8MMn729IjXrD/d43vSU0EjdtldtP9J6ldd0kVVoBNNIxRffX75uSh2gUc49GN7W7z
Mcog1/X670/sh6/5Pb1J3boiH6GuQKanEAIHGqjG/98Vvj2rVSpTwCtebCg6ZixxA594/Pcr/G3D
4B/38Ro7/nhWmEwqsVYoeYY421hedBV1cc5zvMSoCbooj3+qClxMT/56mv777K7//49rrgVrfKnR
Ug8uO8xWdhcEKGRBStmHAyxs2YRmfN0BAPlV5lZSyf4NEi5xWa0nUs87NrE4JxoNzcw94T8Qv4W3
85zd2lBabLtlL/1h71bTiYTikjtjpDy6g3vMuWXWZrHanjfVeku9alfT7IA52ZX/HzdFfnLJvA3K
e+NOO9s/60UdWtkXm7Clu3Gd8HNBUURVUMKwmM5naW9CyKJBLSeu/SVqRJt6EEMUXbCdKzutcqhJ
syYyZckZdCDzSTxn2B031yXk4rVr2X3fDgkW2cH2I5QPnd6ojCTLAudl/RoQ2D53EK2E9VnKrlIB
UnOjIf1btklv6YTZc+rBBVOQM2vdpFgBjkxBDQ+lVUOFNdv1NmwSAgNmFOVjeYttTd6z0n/KZ/U2
j9MjM8HVdGBX5/aeyfGJTvDrUuUnROcM71d2yK0ZCpqW4mW93BnFIOdqFfijkmkyUdu+0xIMxa5p
X/UCJmzeVzcshCDxuCRmhXhc6N8KAnPajuxoAPvlsryHAHYyWfKGERMFjbghjdiGrrUx1bAn/rBw
SmHNSIe70mewaLCXhftkeZEKQ2TdHaBkH7EFNEp4RGl20hP4lDY7DKHN3ea9C2fDnbKN++UxnLyN
yc5B0ILG4/BwdXZNAdFRTD65L7Dq4QuMhoqew/NzYwXOgzA0WuZ1bw3Zpuo+fNEoXCogMFKEm1eT
A3EaV+utLW99Y8MUQnhbEti8MJdOX0KbwbeBxip4Np0T63yOHOJxR6m4niDcZQhoas5+XZZIgQmK
MfVDdoXfnHOovlxT3zlluEVcPtjhyLNxU3YB97zf/gqdP7xaYykjCrdsMRzL4lHaT6WgvBr0g8ol
LxF1plInjT3dMfvoDH26iC4i+Pl53HmQEBtD+AFDooi0qbo2jAQQjugO2fgOsgzPVZX085cFD9OF
VclsN7zwKa/ZwGF4CyXtp8p5nGdwtvWD7kbAbSaZvEeKV7oeNwLImaCwhh28hIq7EZHXcsCNK50L
MdWxaE99z+Kpz3k3Yo5gXqvgalANs223Sp3xbSrGnNsCYMvysc5OJOfXyVWxVY/phAM1FDSqcqhQ
ez33PRm7VRf5rXM3ifeBebsZT9OMhkPClrvFy/V5QpgmzViw93oKjHGIWf01OXvZt4nwgBw6OrYn
dXZ7b2fnLw2x4W+L0Xb+pAJIERhQ/JqnobS5EWcli2OT1ZFdBjyvP5fQPQa9wytlP4YtiRxLx1Vg
Upk7UWWNt7b4DY2UyGmKGMZYBxgFx2vH0mmhSXAF8Xwb6+pH2XtJIMqkycl+pGXisk0LJaMZKGjo
ml2VjfEgHD6AvhCs/gtiK1dYnVGgZnuWvS39ig/TqbCbFGp+O42H1i+HdnyjzI77seer9xXQclf5
n6MLe4mibjaZnfFhgefM8tUNeDylD2lFzWUG21zg7472Nn6V80qeazHd9FbO2fwiszZaMZNxRxoT
LPEbEkT+pA7Gc4BUYu1agRc0zNFchbz1+tTNy02R3YUwRihCYIT2YPd8qB97WLhJSByxWXEUXBF1
oEiPAFp4cB3C7smE1w0Y/qYroU8gTrW1Hku4ei1kOHe4c2tfAkSHOUuwxpm5gcpBbNl9sg5V5M9z
iscC2ZbJb6Ievztvbyz/zm3zKB/G3RJglUy/YPKQMHqBBcmdHJYILxXO7cRh8My9XF+h5Kixnzyt
Ia7eyNT33+fhcabWCXrksS5gXtoL3mWgdJeRyfVhqGteBCaubNhQl02kMhmvdnlpwjcEvFdaBOeS
kE1Qm6OrrAuBax9vXRs38fcYnLNcJLIaIls9+F0PoQQWVdAmrpdnhqcekIoH9RrZ1D93NoumHkJY
8gA9f+5Dwr80fjxP3q7DPbNVdrCgP0jqizdXMSE33WjtG/dQm+JS9V56LVCHTm0gj3R2JZZ5m8q+
c7Jp7+ghZXUWEfNrbLxDWAMbH0LO3BuIgyHc51Gb93tKkEia4rYJXrMS2SW8L/yL7lyo6CvInDzZ
Rf3SroGKApnt6rJt4YgjEow65JAnToUbrMttJc1tBdsMhG8+ajcNcrrHg9Uhshc5obPiSnVJ4R1M
/zkJpJLO5XI5Cf1pSvrM+oceJ4TqlyB787rD2LNLpsfHusRHxNKGj8TqQHZN2XU8VlB1tmVsyLbQ
Q+RClJFWQSR6gd+98xv91K/TBso3K4dGTRJUMN0ZxItfAk1DSCQwU+5za78UAR/gqSopjK5LO2Z0
W4V3HVYD3SlEJniqkHjroOWrDjYNzKVoiImJg/6peuhwvU7PXGUhr0SJH4FBHETEqPeLzLuC4Dtf
JXFa14mr2b7GfrcJP6qx/swRnEbKUmZNqVdflgbfo5pjUn1lbXOwHKx66ttl+pQhtln8i9WUb/Y4
xiPio8jGyGZQoBFsawfqzck20O6HahrjbECIs+bHebxx6+Iiy2MNxuUyPwNUSHBUwvJ32N4S30d6
95OlgztE+zxNXtIiWDfd3Zhp6LAu/n6q8TtM0oTd21zIXbb4kU+qI7y1oonhXoXeOxu+PFhvQrxt
dt+g6LfLV5s7M+WW+QjR5WKhCbdovM3yKlrbIOSkY3HfOtACv3SmQogbkso3W9nQBC/wDtYAqJdu
CHYxh9IcasYiNm8HDTfKwbq4Fbwk5ulN64sghIfUi1Ubxg2obd2Ux2PR4RSNnIYNYMkuAjLilybu
i7eANeloUe7iiU2B5Ot4vK7Fufa7NiffdvfqugL03HsWH4Yxcdfm4LcI47XcDMZ+q4ILGCbc6lCs
6SHOMQPN2DarQZqYkND0b1oPsDfOdysM6z0tztfy0IQPBPgM9J4q/MvHLFNJFzwteH5Kr5GHPZic
WLjZtza8ZtuJ8Fn3ES2rXYhNJUWnpO+qc+1fIOkMX3aVFk1554bwZMn6WA0iybqXxrwsVcfn6VcQ
zqg3B15k9x6CtvAwF8yh8qzdeNFL5IsnGmKa2r5RCf7hUEbF9Oqa2965XTUU0h0wAtXRLpFUxMJX
KiFSG75oCHCZYIxaF3Fram7CdoCix0um/b1TWydroAh+1W+2Pnsi4NAs5MGUH4kc7g3p4kXOOKXP
rsZu5CIx8rvATZEXqJAKjRKvwWmVzZbABFTWduSv4GQHKw/7rzqH8kBDeeEGu6KWyTzhyzSp7jCT
HYR1kJ6HbLImlR6Sxci4thxI/mPnRoOs4GTHKWtwpt17SfGprBXrkVgcGAsKtXRZxVlVwjZs6yN+
ENKnNHM3I2FRN84RZES5baNvDMzGBm+R2mmedZuOlTEKisiqh3S0UVJakGPu70Q5HgZ75TMpD57z
tng69o13yfN7PcGFeyHwK6yfFIRpaXDQk9q0to6yGWR3PJi1rZH23Xtl4RNRrMsHzbEL++urDHz9
ohb3Ky/vsKYHF+uXUl8yyaLZEN42gmv2FFig7WPRyB6ulmHYFcgvJrvLSJnoacKCxIt0K+73YdLn
F8LMU2a7Fx9vrj/3FyCWMVngVj2ihYBoaCfpZq0QUYPfvcQE09OJXAGIeQV3cMXBb3Am7GRg0wlc
DQhEwq/KOktLRNofYiPokekzRRM+qmUDiSqo/3go43RUtI9sNIdw3jrMRGbZWkMIQvZRgOZbiVcg
U/EqLmYiSdHCRm2lh8n6BXqzB6/w0gVRdt7pvIzW9UvaiKj1jZIXvCKJVPlWBTBF6eDWqryta3Wx
W6Bq8Uoedgpx3t/O4ElY9m+tWNTbt0tzWpHePPqm4Fvtl19eCVuaEr7sq4W3fY41okkrs1tHBRu/
CE9L8ULXKirDKWpwymvbO9qLN/KhuiOz3msfSpOZnQjLvRMS3n5ofNquTDGLxhjhJkettuI4zaiG
8PZb1oriv48gYJ40FktWss0QH0C2n40BnqRe2i6MmtzjZYOPUoo3vYLpqPI9zTZFDbs7t3uh+QAR
y+oRvMEEm12fVHi/aoLt9eI9x1MxuY1E+5m5h6a58+pnUoYx64s0b5+bxkZDAHBs0BeSiRtoOCYm
Q7sa9tsCc+yua61IgAHq9Z+9JnejP310/k054OHWJbf8Zhss09O6hDy3ak7bXV0Nt0uhNz25kcMH
WoPDbHAshIcCEa6DgDSjuTxRe4pW3HmqJISEUdZTC2bFDY5kPz9DHJKzHGYMUxkXtj7mE6TpSBZb
0BpZshGdy8yNt5zDxl14OOSwMer8z8JDDeYTkLloGY9MbfzxxhvQtBbo3WTeHvIVG9ECKumLdVgs
pC5Bb+i6HLDQKbi1fAnzBk8DBJkAPr/jrveCpC+2HXMf1AhIdiDR0qetpokdYsAlmnM/PSy9zycr
QC35VmTjjUAnsLhgbPZfcq5Slzlb3y4OuW/BWWnGibg+27p0TpMFsZ2ia1Gntxdl5hm1PfzoK6fE
u5PdUPAyeRcUiQVF0kU2PO8+8bQwmeYk1MO26XFu4AQ4OpIv5e1Y37SwckPvPFmRWTeyslKnw13w
4Kkpzw2jG0jv3PrFsGs7lXjOdDKkehnoscHO2RreFmX9QEPxTlZIZzniaZXmE5H2lzvgy6hq3Xn+
BLqLFcvpbq1eQsTGpkO3MJUMpJjKj/DqXvIOejTslaELWkuHsx7qmj3sFrG1x8LXTE07VZ6WquWT
UugX6UMhgyhw7ghygTKPk7sbcqydI/FXxIaKPTIjPvyE+Fs1VeKxbJ+z8ckGXQ/2KksJ2wlHnib0
2B3W2tUgz8P4CajXyUgKN/qomemzoWfWIDgPTtywIloM1GNWdhsWz7JoN0HfptTuN7k65Wv2lucs
WpaXPMdSJXYAhuDRdOzgsBAhbo4rBBF/fjTITk4I+5y8j9Z5O9ogG/v+RiMNLC6NBT3lKDxaa6lj
29jHdlJ7B+nbcrDxLra+XG8U3FS0RcDbZMmou8RVsMugcwRTyWhFMjXo3lRWx7XM49CHxjfulhIf
HowiBZRvx5Iv8gCbO2SkFxsQAsmL+9Fl50BIHTGo5FcBWFVgQn2t5fyb5dOezd25VtXF04F/W1Af
RBKQh5ifAPPZo89EDyWx7dwuhyYot1Cp43PoI6uxjZ9hr61BzRO6O6tlxzBn6WyJHa2A9vRX8dYy
HVeJ+qB/U3nQxWDACl7Vzq6bMOTS+TZHb0lBUe1tVHXArdxxQXtVqrcp/xiDZkOReyEAA8Cif1nc
iXv4dBP4cSC/xABaPseeBkDm0MGH/eeC9sPzT0oN94StLM5W8yvTKvHFY+g10SwM+CFVuqKoai19
NEuQltkvWCBdrjWRS948FDHF8jyghfVVEXvY69bhlDQatmu662PaT/G0sBNxQY6yAeh1U5wP3p3T
g/x17cR9jGGGYDk4BHrCdgMJ3fzceT48TwwnmfUJvhvMytkDAcACJA3lJTyKa2Bx43iS9ssEjhCr
XLw9l+Z61MeAB2OZBDOqsQx+rHllvTrFrqIQ5nPO09jw0Wm5LnDa7Tbtggx/DSIullJVeJMbOOfK
ndFYU7WKZKru/blLS1tvqyrYBvMLTgJApyFGlkKK+z3YeWw3Hm9GnVxrMFpvDLCV/wBLSPFTsaOM
nUKyIwIKFctN0xLEJ68tAdQQCpB5jUgVnEaEWVFDgRUAl/qSdXdfzC9wETi47HQ9HatTGNTT55WQ
pEd8cpd6O7Zqu2Qo/Du2ZdL4iW9lt6LYNsUYBSE8YxDyU4V/jBn4k9uJ1xJJnxGQ6RoIBned5jUa
5lw1gJs2nX/fuUsMyZXrBlIME08+2FBWB/pUb1b7SNkrnEWTAq2NSTHCQ3778IoP6WCjOti76xS1
LEjrdkmz4aj7Ggl35Qb+riHslDL66PiP4DIlPahYhXMHDDpyphSa9FghAZdOQIcKqmXghZ1CdH9+
C2MIhOB23ff6BfeyneYE7+rX4nUon+arjkYVFTPodbI6NLLAFCLf9at1aGa16ecpEc4az6LeebkX
NUAVFnQ6jqYAevBS1HRr6vcMIQKQXSwDAMsU4h7Cihk+iI1AFE6HOR9u8dUnW97I5WVcQ8SvbW26
6PrvXEfds+whm+En7TsxnbeKXP0spogwlFIKaRfWXJ4N4CUTqTvp1BWfToBTBLYa0BTeoE0fbCiD
kPPQXhr/rcL8qUVH2GfHWd8TsGYLSINDWG9dCWxA6g2wFj7NboTIFvn0QP0vP5wvCvzEZTiqbutN
I8zLc7zXD54HqcZyazneNiuc3X9AL4OmbbzXbpBYsq/jwioPWtIjThUQFpjhyiOc6BAMJ6zR4wdQ
2j1Cm7Qan2qkjNWcTFjtgKisvHFBK6he1uoder7RRI5CXFystOTqNjQeHl0RAylIoJ6athLUQaCA
llapVX16FQA2YEBavuUKHivKRAXVSQkqsm4/q4mmqyd3MwBV0DZT4sEJWB6t9Y4oQNME6zIlRmgc
5YImNB2yIqHuh92vJ1tmyTjKo8rPnswjt774jYlNgw+BuzyFeWLlbxmbIlVonq2/Df5m7jXXi4sk
5KLy9eDQk3HJHikbbyd3s87WIzD4WKD9lDicwXPBcGxMcVoyrDxU3j1km+4VrfHuK+xzosnvCDcd
7GLMdT4CQAFu2xpYmW3embdunAXTB4fGLG92TKrEau9qoHLdVF2KHOE3R5Sclc1LwH1F4SJ2lelU
zEnjuoe2miMXCF9DJ+CjNx0Qv9WDYLqHXsyevnK7TbCu3Re71Wlgjfz6f3FLfKNNUIDrOdc7UULb
CSk7BJ8oMHrvEysOUZAvS8Mp+LoojGvAJ6WCf7IxB888GgLRMlYe3IqkWTNGfsE29pgnrrWmCgOE
MesfoL8j0c906KG12VjGRsxf70eWKWgxAK2ePxXeOhPizucjgN2mABAE90Y13Zc5tp4HP0icoPm9
BqiJHda+hW63baFTIvNnL7DQHg1pgMIFK1R7vSAVAOIvrBO75psAK8x5sAf5M/Jqc57d8UGz3SzH
tO69aGXAJapGvmopAbxC9aDxtq2nHyZPI5ai/YBPdzKvH94KXMfKz3ToDpIF8aonruUv0TyaYkjB
Ro3H5Tcs2/Z1/cR6+JnTMso6FCjTNkd9MkxnNdEztfrXSrbIj8pD6ECdYFcPoC3vQ+PfM5ol6krG
DqsbOiwzbzv6QnX2aksAJaDmotQVsU2LCyitu6JBZq50+Y7Nyc9cLsehbBkXyn7GUD8hftOC9nuz
rDA0Bm5j5Tm3RMfh78g1chkplq96be9DApOk6hnQeeyOxY2U3pxKgfYGjy2Hd2Dm8XEen5ymOvrt
up1pcHHtvTc923i5BF0kl2ioMGWJFkQbITGaasmN10Kwr7UOof8wYANoQpuGlCst6PdNoECXXLov
rocJGnYvgyqe5LEt5b07QSyAbOUMMNuHSC0w7NWLSufBIDXXxSNBhZbPEOYX71cc5Qqbh04bZcOr
3UARY3l0ybS1V1CZ3TKICJjWjVXEA6bRAU5BU1jHQgLGlRgrrg6giQrEvH6NQnkOvDbOtQQwD5BC
PfsBvBFhKFxBWb2yHv+DI2HA1TTtVviX2b6tJoAh8AqorSFxZ3TTWKyqPZ16NIeF3ZvFkKKzrw7/
IYA5FunhNcfQg1jRDH3S8UxdkFeXKtKKRlpDubpMy5JstAg5DOR5C+8zG2BE0CE7CHffmgvDqoTx
dbp44RHNOG76OXeCj1FgNNBtV7ZyOEacoLa3DxbAvgtBEwXo1Pjlc4WlT+qNcTDTgwifINsJdLBz
Iw8sbK6t9r1o3xtXxxlp43mBrry2I3RC8VpQPG+DwKm2ARu4Gue4bW/W0IdQecYJLd+tQSGun4MQ
PQbQgLB4qyt3b8vy4mO8OfXOTXstIoSMuwrPvhWwAjnbAVq4stm4XhGZ64MkhpzhbZXanY1hWg7o
GROBNdvmiCa1C2RZpMqCQRLguMlRh6l2TsU04+WZUQJixcskM8aCXdgBg7+MgQEQY+/ctj8IJRJA
krDn6PYDQG6SnSUrH0cwCLv+pRJQJRfOazXfFDU45NmTFlmE/cIvRwTHjOk3nYdb1WoI5tZo+RA8
a3FxsvY2CAMLRQlsoQoSZ6WfAvM/Azi/DOGNmcuHsKJH0uKLWOw0CWvrjfYvHWKds9a/C7c4Uqs6
5ot1dsSQ9CK/1b1OrrPQGYIP9TyixMfc1nk085sBVjgvvz19hSWspLbNfkBDhqUJruhTFYjEXotk
bVViL0USyHaTjXrH+vxYs+7QFU1atctmrNtUrlAo6taejwKWc7rAEBNsx5V3JD8ost4Dn2pjeGDk
UeGInT0VyYzVC567mJtn+pbO5INYqBabkE+mVVHd+4nXZUPCRqBllt4aWsOgWeRn2/ORrzDejNYi
e7LD/q2oHRfvZ35bBGW/Z5gnOIJk+3Fp99nYJmhn73tvHhCcaOQIyNAR+zrFOQ6d3AOEeA4lQIlu
SZdZNQnanAstbA56BGLTAIwDiytx6C4XQ4DaLCALMHUcPPsZvPVHH+AADB8vuYUZbjH1QDia+U0Q
CWEFcx4lWF4dQ/sjyvoZmXrXlOTSzeTBvQ5V88x6IfUCJ5sS+yS+SBTRJxWqraeq0zii9cXw4A1u
OCwq1fTbXoPX1RMGk9gJPs4GUCcL0RWMgEsqCd+7anwWbL70GIlIOW48eB7xrF7RFsCjNRrbLMJW
6AmA7G5psl3bY0Q4aexSqGZ6IU3/5BkSg55+Hhs/Zo4EolbrIladgZ5R398HvnorLXFRar64il78
MYcDzniA+/Qt8xfxsSjAzOhmMLdCpQa/pGS1GdQj61+g324lDY5YdTja+MxzZvY2/aVKrIM03aEt
WhG12N1c7OCgFKaihGAXZU0sIUTUz5XDm4xGNhkJliTQiwHXesbdTmfbx355Zw4Dphyq9tLVHx4n
KMJgohRweALFHqX3DqbWFVgNVUY+mSePVWUADQIThw066rnB/8JkODINmAiYQcQjrEPQRe8L5tMk
H/RH189JQC1YiqBqG83e6jAQ9mG2VLMaJ6Qk6BUJtrJcbLr79u+6wvWkIvsayAD0AaBYjqllbX34
XXe/XKdR7kAfuzW/2EYmGArssBXl8xzmpD4kkiJF83tH2L9JLbBbtWJBU67dqy7tVGCGNipyrMFw
QPZuNqJ2poPoVnB8gytLYxDPY42hq0961GXFp7tSsBX6+ZTp6dyz4k1lC+QdOtVFsK72TqysIQkw
d/f2pAHidm22DUtNdk7h3UKll5dY+hk1Be8jZJt5WJ68vgIVYnrJyIsf9BuzllsxLrF1BUXluqHI
vbXCAvmaJUZCIw/T6LWzE2PyY9UHJwgNnysgRbJesNNCEqPdHXOXdNWM+1m/AXsoKcgXIA7uaJn0
dr13kG7ccN31vngvHey9UHB5oDN7cDT6um7RaQvRt7DFONR4xx5hMJtZEqKtXYyDQbwXUzJGFfq7
1rKicvVzFEaYZxeqj7qhPFrBm4J+AIUj/bQ2jzMmkqXW8KPvrWRuAYI6pberHPyphyeM32O/11u/
hylb8bFm8O/z0E9M/kW669M6rQ9zBxYpsOPRCVJ/yp99Avp65qSqtH8ZoBeeBAhUZ+qWmelABduN
brNhrZ8ayPXXCC04M7sWY7beWAmi0iV3V/QOjbVT4DrCEObJB3UH1QdKcTv1vOxQ9vj+8Aani0gE
xFzaHk60wpxlS9FPBmw/KWuzUifqVJ5MdIh6wIAUaGW3tElZ91hagmRuiXKoXuPco6h8FGpZeC+q
O7+u7ly3Q95ErFbdgc3007echJhw4wOokmpM4EWE/NvGC3Bok7vgdVGwQ4IorM2W5bBlX7wj8frE
WGTfBDpaMAZaMsaXCQoDmGYrxKsZ5fGElbWy6zDrByEN309iN/7/kHYey3Ijybb9lzeHGbQYvEkC
qfNoRXIC4yEPobXG198F3qpmEsxO3K4e1KCsivSMgIeHh/ve29U2Xtf5sFaNiqY2sHF3uAP6xbmg
ZpskyqrB93nK7STL39RtdyvhjRr3kVfVdi96N0VpUUhWD2DGfAAw9U3LnCdQVPfMzYZ9RlVJSB05
5aOzEbEl3fLPGiQXsKCE6sKXxhORIJA3tU63IMMWUIEitCnhrAW5+fmnuoFh843yOWhzJ/KEd7cP
CHDR1sj6jTi4t2prvYaDdbTqlAJZV+30emp0/vAD5CSibpf5aWKLVbJuSVnTvPsixMWm6CggUdH9
Qq57LzHie2NZ4RZ/+YgS/2sqde+pnu3GsaFdnR2Aot+6aCetQt4QjmHRHPa4BmiHEKVaBWhLUY5c
8+WpKfNdV3jfApP/WxoSmBUtvOWup/rLhFXt1hxyl45Y/GNUAoBz0rs0qC2jToJdnPPKijlgba6+
wbocV3GhCMfMnUBK3fDGsPrvWVu9MXWs3QkhO1DEmrLKmoz+eo+aucwIB0et+xt49LRdojupR7O5
LU95SOdeRXyuhbHEqDlbCSSgiJr1EerdA/PvnvSifA/lINsXsT5uXfZhk/dZsFeK5iCHwzrMGyot
qUJBTczssihsRNsPJSqDpd7sZRnNMhonaZtuZOKtHIxveZAAsXqoPHFfkVOLGgw7zzD2QQiWo7Du
REV4SHPGigfDSW/pfAvqc+C792lZfG719CXTNGcQXD4m53+oX0quR7vX/YdYMSCZJnA6w+5NlqVw
nSmUsayMxm7yCOKKaR2usFUSphuRteqJfAya9mnw/Y+yqTe+pzXQT8djJwCKG+AIRqN8R7/zyVeF
XRzKL7ra3xs9SW5RbZK+uiMQE595PFmDbQloqY/KfW8a66wKODAqj25rPOXJSA7rmS/FVIsS1YQ6
YXOnFd59w/8uUAxJ2FgVzQvVMO5rudhpqbSLmOIbx+NLUiRf1IIGdC0rNxZxtE2ltVdIhAl1wh1s
AlwsFCUqx/WrHyWbgWqQUQ1f4kQtt6Mp3Zthk67iOohsWUhva6Gzga6vM9l7zFnHSnHLXahb8HWN
tVBTAlG06phT3NaUOLUZ8nj0rPTe7UykURQni/KbKBV/ZIK4HVKPyp51pIHw2kt0AYR02Cdo/iAI
kT4AiEmc1FLXJUAoLR2+yJnxlT7KuA1UizfV2JBQ8HoLRHIGLwW2oqrJe5/2lDSs8UgTdMtcrD06
M2tKQg9uzItUjcmZ5Ch4dmXtk1L295lfAnhubsJWTldCJu4NzXuImvIuK1HunEKF1463lov3AlYO
PPIfHnYlrNDWiG/DqLd9j97vEKobTaHVJoFQpWBC22XoTnWn7pMg7hg0aBz1ONorXn60xoEK2VhR
BTUrZyiiR73TDsNYQ3rRye6z3PyuatL9wKmOKqpD2jA1sqzbISh+JHXIDVqJW0Myb/0qO8iu62R4
r5D0FuW2ke1Q4k1et7tWsXZZrhwaNV+HVrQ2ym4LaEBfCa3+yFzBdal4O+5VxiLo8S6J9GRVpCWu
QIkhS0RGJDEhLZWMwBmkCVEVN4eiQepFD3Yi8ktFT0VBNp+EmvRreHWzLyBAuZmDlRV+UXB9sSo3
ZVufZN1dxSUzrZudondE22YlaFCKRZobEb3awP9oxPwAKjaC5MwMzKmmRXVXKwu68VM9QN2k9D7M
jzR8M0uAJVRgw9Hb9FwXVQ7A07AlwpQk71T12aQA3wzHyadBJVuStzKFbwnyGJqydWtvV1v9KgFr
wkihkZFCYUK9+6GfEL10oQulpzV/F2Wo7CV3ZgdDcLDADH4tAnP6Uk7QfRGjzIZTszflbTgGd/qQ
OXq4MakAGvWOHHmlCzQLOIsZk9eToLTHWOanqKdRRqKnN9eTIUWgMt+uO4rESdTwE4NtPD4NFsCb
3HcaMjlA6lk5rgsqFkFOLbu/s9g8X6I1psnbxm83+ZjQFNkNNQA+I7TZv6p4Vwmj0Rg6mv7qFTJ2
KCcVT12bOqXb021IHUWB/+OXoArjVU9NQ+RPZOGEqwFLV4Oq0vVVPxBYa0YO9HQFU9UxmZblq9+y
MtrIpSxsGH4BAw4XBrHMJeYbiSMrtCdL1LFCJboTI+lxCJK7QC5uXB6RZeV9qgzpbfCLfdKpR5Un
uyx3Mg2JqaJWPkqA5hixsA309oawhPNwZXfCuONZuomr5JNkuVv6DNsSzz4KUfGVmlET04qpTkH6
alIQoQEnVcXXvKR0FGnkS+MqESkSxHTRW8n/VIX9Buo/bGwCobdvg73ve3bttjvfp6dFOzmRKDfJ
1KB+xMJ3BDNPqdU7EOvT6rUkjAQffdjuddLBSPumyPIx09jF5BTk75os7qzsWZW0V1He5cNNpz/k
hB3D709huGvoB8hlRoLVb2v1ebB6Xov6gwtKp8huhFR2Mj23GU2KuHK+VcRTbz7JgO/825H2aZZn
Ry1N16UIlsraJjD8Tfcg4ie+fhBHIu1nr/xuFfVRpvmqZPk7+smoOyTrmkcRk/ngizSbwbunEu9p
rxYnu/INF2J8tlGaxs6TNzazBYAGm3Vl9fkhEctVhFP3/SarH9ou2jEjEv7Rm8uxHgSL9kRxw5HM
3NI2QRQPL+JAMJcSnj/+SZEksrrsqXN1xh9wOhCtqnKK9lpCsrAza6R2KVLLzbvu83w2xpsm/WqI
xr7LWsfF0xQGbxkWVSqJCDjw2JDpmui7qCaH7q0vUrFTo/yhUfIHtzm2/ZNpVfBVtkrF+EFJ+VyE
9MbaCFx9kDGFNjf3kknQH3lRmJF+l8bCba34rW0MebjyoFOWg/soUclVi51fgrxlaIKoPAeVdvCz
fS8MqzhPR1Dz7t5SzDurNG9pJR4YY6nwzUhx6QlF+iedNrLBbz8oYn6fAiySOecdPIUybHYyhw3Z
U6kXtlq2lepbr/pu0u5xuWAZgQNQrBA3WUERO7QTkGY4TUgbMOM6SJmUi3jHjmrLqUnueJY4YUZ3
iBmOicmjt+Ibi9vCek4L+SApCbyZ/n/T80EiqBj7FpxRYEzdgq0cTWC7XQl6hqfNOgLCizbFJiRd
Nd2MEGGus+496KdfFX8fi/4Y6Ikd02YLgfMqvnQwrJKosGmSUyNTbUUcru2I5xU1A6k8eJliBzTC
grpdyVJry3RjwvDBBOYb0J8DbC13oLalvvwoBiEhpympr0qITxThXeuGT5pvUEOicBvwAOT9E7pO
2MKPFvIAkEogoc7PhDbBBDoqvrYJ8+gk916YklhRpPsgeQfTbL7mSWkS+vJHfzD9lSabP+Qg7m01
KQ2asyLCab2Z73XBve+j6gdNudtYBmomT2+ETo3wNGACqDx4aXeTwyvuJVJFYABj9mJmKICUuyo9
gBXOAAlmb/kg7EQx1Ojhlbs25YEUB9ZRamonjCcUSZrw+ihhoBmuAjRLiRhhQf0AUNCpGUG8Ju6h
tbxPhckqgi47GP7UftbND7E0vLUsNRHaFZR2q4ISgg3ah/KWuSt7iojMxRAfSWyRdwmo6HoKPRqL
ekdnDLeupJ6ilMy1IoSWCbB7Lb6LWqDH/P2A2dD4EJPvlOr3YrUV245keIcE1z2hu6TIKoMo7kv1
bkyi+1Ewtm11sOjxillzEsVxbaoIuJjNjTk0n91RWSne8EYXJnb0FIp9yhtPBEDq5scioFBVRvdx
8Wjx4pZCcc+ff0bIme+Cron41gbNXlE2+phRAd/A3N9O84z1DjgDvIeYtC62+u/h8NAq32piUevf
e9QSxlLkvvqWTgfHl05e4dvC8DD1AMp4G4hocrfAjqlf8SdT60MJBPCB0Q6pjSPSGFvBe5It9dAH
KVUXqHWN/hY34sFI3UMEFMf4Eat08iXw4NW9UWdOMjS2DCuAN7Ex1Ccp+N4QkuLsMas/JXG8zQUg
7Qy1FE18iDIlobdhJpEbnTL6YVRc1138quifFfVHDSoq6+/T/DuclpNQbfO+WxHn/O6QBnehOWz5
q7W4PsT5i+bf9NGnLBPWgkU765FiL5ICq0jo7ZF2JFiF4rGRUb7vIiSBd1l2oDi5GUsFLhD3BAyB
+qbL61WplWtP+WLpxWfJi+m+3044Wtd8qhvrFjTBPmxhtdPo7LzuxuvvEDpZpbH8fai+W8YdZTbe
HneSmv4IowwQB86TCCjM6Lm0ixnqsKJ2SZd/RD3OGI5WqG11qR0AZYEJKLKCFrfs7UquFJoyEm13
epEa+OVeZFi9RX9I7aBPDtaDW413lho6oQtEFyJDY5ofPAq/t2VG47uL7weQ9VMC1RCWo/TzoBm8
qfT+hgw+jau9OzWMNSaTr5CtIVEsv46qyG3Qpe8yQDwpySsnFRj8kTAKzCDPcIcOBMRNQAUlzt4b
l4cLM0BMvCgKkXsp7zSedUMVHiO1XqXFTa4z3TzsX6MJ2j6M1G3LJ01w35gGc9Rrk7dKRCnIJcYa
yl1cladhqoSWw9oH6Bbnn6N6FzXqXao16yKqXmoPJmyGstCwk/XgB8URbnW13cSydpTqIKU4LBwD
tYSOlbxy8Y1e9kNz1XzlJe5N6FVf657MQdc+8xrWKFIGXDH1abCaA5xoNwZ0apTwVRrtuegPTdfs
Ejl59ccStFhLappoHjPXVKorTd3cG81zVbSlM1TkSOUAPh3ImoDeZJ4/1tp7lKnPYpZvhShai8YI
y6OlFRWTaxT0ow2wQ1kUf85HvYG8FW8jM30b8+kA987oGRPr7D6yQD1HP0TFe04VYYHXf5ESfsYv
nTF+S2vgzelBx7UAzSpaCj27/ZQmBFOgNMSiJaGWy4TpX5zIGf03CgHsdDr2RjNCLok+AQ9GAOPX
6Z6Xuee/rMx49XIdlB7vW3D0anQqo3Q9hjcj6kFN/WTAOQl+XDe3tIkzXr2gAJGThZLHR5p/WEF0
Z4rpS8DAGrCP0odUN0/X7UkTWzWLBy9L99////9DuVSeVH1+rW/GPM7CspFigz5sy7g8DxabA4or
X38DELRhIE9+kJaGnV1URfhlcS54ozZyIA4WjozW2xcILIc0SqB6gEx7KAOaC9xLdyYoOzgmPX0q
NzhWsrggGXuZOv6vVaszRQGPgoqVGPhO3PkvXeU9DgozMEGiwzppFijJFz0IJXxDYQKAIiszvnDQ
h16YUvLY+nBsEuE2dAnt7saQeBMWG795vv5FL1KFz8zNqMKI1KMCowDd8FC/oraoIlWuJ4/XjSyt
aXbWfbPKA8Tpgm2ld04hUZ3S72D5jZBVC/VkyguH8KKCx9maZkd9UFwQnCnqL1X23fBuQ+VWEZD6
5d+Tu7pf89q7vjzpoo+eGZyd+k6tqIGXf8nNJGt/o4JnZcKauUNCzdgsWLsYyc6szQ695Ul+oXUg
JpOmCaGdWc2GS5g5PC2wEmXiB2o8R/wjs1k+9Zbl23msfFagXoL+AWuq3A5av3BKLx6Qs580CwtW
1sjCIBH2Iro4nXwreD+0ihbk9+tLX/CjeSwQE7nLap873ZMS0S6EqTioegklDYtWW2B9Cav8pGnu
kjrFxQ+si0yxlNTpYGqzDywWZTt6bYcHrUF87gu73423k8ROt/tH2jrntmafl8FEhtD06N3kTfEu
GtE7w82CVVFZa6FzPzWDqUEIjb9qUrBpa4MGbRQfr2/z4nJnn9OvG1AkepFvdX8/6IOdUNuzUoax
Um4R5buqDI951O+VSt34dedct37Jvc/Wr09jgM7EC1qxCnzIVKyfoW4tvVAesJQ5FsLs0hrn4tOV
2AdtZ/0l2tTvEbBAwqjYwyFa/KTyhclFTAH6l/voM5kJQ0KMzvS4po2UHorgv1dxa7xllak6nZQ9
hEX/Kojt8WdFJYLNYJy0kYaL2iC1YvC65oFbwoaOpaaHTmlsmwTsf6oO6+s7v7gns7snl7xQzyZZ
Jx5FuPl/sieXYvT5lszuHV/tI6M0EczW0OZMGIwY1z9STV31GQQOV1sTp+N/cg2d25w878yzXCsM
3MQIQdYU2X1pgRniwS8x2E+Dm8GzYN+53sKWLjnz7CrK3U6y5AEvk4T3PEaDg8dL9Gnhs03uM0/K
ztc1i05x5Xr9ELOXk3yeVBwyJEaMF9BqVJCZg1QvzYO9uChJUTRCoSTLc4WsQB59s4sQ7lAqCpuP
MSiRPvh2fVHT9/9jTWc2ZhvnAozNW+Q4aN6FtlrRMQeDc93EpdsEWfh/LWO2bV6uJ11pwnltICXW
sCvj9yxAUizb5sU7OiYL5pZWNIvraavTo9JwBcbj8N6tYXh8XF/QRT049NrRUlQ0TdSs2flt6KpJ
9UicaTfoUNkFPG7TAcmwao++v5kykmwTuM+Wky24+bRVf36tX4Znp5nvYxWiEKESn/db5DABG4i2
BtYbvUooh0tyqZfSjfN1Tg56dpC1OBhSo4gzhsGAawD1o3s0DVsL2OKwcBdedpJfK5v54WBG8aB3
mMqB74S9DtS4h8Ku3Daq5vStQJ9Os69/RmVpeTPHzMoukdNQ/V/pJSbZOR7VUBpWx2zbrvpHi5lc
w6kP8VQHivgPKD3QfZg04pjKSmWaNyUMIMnCblRuNTpkO9nfUOUInEDZ0QzWF0XAJ7e69vVnnk2N
s1cpXEy/t3dUJovHuVMfKzT66lsYyZD43q7v0OUA9OujzPITOckNpQ0mNHCT7NumfVbbdGu27fN1
M9e9WhdnmUheK8B5Lbx6RIJI7m8K71GEXg6qwqP4e93W5ejw95KY+P67SzfRUMJh5ujGBnxKnca7
3y48Uy66lSzKsqXwirfmGY/Zm7XIMHY01oLYVhhoS+/6k5r3K1Xolk7oxS90Zmu6ss5OqJyrmpuN
CDiETUF98/OQ+qjRCAubtmRlFu80nkEU/UUuvsg9FXL1NuQ701Kd65/mclp0tphZdCtRRpKamBgg
ZM3BQ+9GA9DVgi8vnwpX3cNvsNVc2ADSsr3+23XjS0uc/vvZRua+zvD1Er9w9Q0QfketYAjFxoL2
5JKVWZRrks5yw5ScO82fB+9HJ79G7ufrC1nyvllQi2NV8LPpMInpj9S4Q4HSCa1PUi4ufa2LyfbZ
15pFo76ofMbgsGPokzvD+FIKH8PwUIefUmUbi1sVNHO6pC24tH+zgKSHspu2Hu7e9z5aIVTgkSG3
Pq7v4MWrSEbubVIlNdAK/90VktowSkv1uPVCYdcbP0S0n8P8Iwu+pA0HWlx6Il0MSbIhiZKM0qBu
zb4Y3YAqUjqqGlECyfelzB6vr+ffnKtfBmZfyhx9ZCF8yd8mvaQ4VhMcRCV5gS1yMvThKJrmJ3PM
1l1orM1UA53Tbhd+wMUAf7bC2Y7ChZPboOonbT4KU+k3+aDaIkIVNsoTb/rKhJT0Lq8ix3Oihci1
sHZjfrcgjhNmQUE2yFiY9bgfgSE4CJrZ6knY+4vzgy4VqJCyIugjiGygbfu762gJ9EdZwdovvd6p
fmEe6cEvJEwXvUZHTlq2dIYH/awgnwUsKxs9QK3saZbAAzWEV5B3S45zMeE4szELyKFWV5k4yNxk
9kimKzngtm/Gh+nFw5E/Vv/lkma7l/Z+pMfI5myH4YuINrkFA+u6J16MH2cLmsVfJVAydFx4mQrp
XeOTqRkfcvLpH9gwwLaoaG/JDAL83QdiI2aCG515brHeX6FmB6QR+Qo5LJYCx8VQ/8uSNsubIga9
0thhv1QrQA8i8XdVBASQcRzvYjJuri/rYksCesDf69JmmZOboFhvamSfnQ0HwaYVyAMYgqYjbmQn
ejLXC/YuOviZPfn3fRSRURCl8S97wsq3g4fqxnVaZhn4x9Jmsuz7dYtLBmdZTjNGPVwLbk7QjWnn
rsKst69buOh+Z0uanacmcvOmrrkyedAL8XMaSmtwYEsfatqYP54JZ1Zmx6gRDAohKlb6jbRxAxti
4bZycmGtbhCWQJVyYVUX983UNEk2FYaaaLN9S9DIElXRykF+v0zClnnhOdf37XIUPzMx27gxMsJW
NPKpHTbpzP8VxSHgHYddMSxZu7SB6NkrOlMKOMXzBCBtCz+PBn0aJebtjB2DJu3OOgAtWCebeEv9
6vrqLnnFmbm5AnCkSoKkjy23o1qBA/3Sjz3E/a/Xjfx5BVuiZCo0+VVZZQzg7PQCOJfFyOuzbVE9
VpQB0yZlOg9dIg/Wgt+urlv70yV+tzbt8NnlFNa9D+cm8LeeuBvC4KmVtcfrFv7cNCY/GqahqMAH
TUOer8ctuRYNn6SpQIJDORoAauTg83UjF/wOKwQ1UccZNHXej/DqUo1M+Ad/9SMm/f2/7/N/0I/4
3dYsS8tzTbJUmJvYgmBPUbjfTYXy/1Pv4+Luna1rdkdlaY0eRgjAZxJS11o7Wq/aXS3alXNLUWOS
Ug+34VKcMP58Mfy2wnnHIa3k1O1DqUCCrAQ1BKdq0l5FArMJR9so1n4gw9UqVnJ+P8K11oJDiv6g
Hu4HWUGrEu4rAGmlUx9z7RWkxyqBreJb+aaONIQ2vyMcs/WiF59MWlAfmSAFc2NVDSrFsgctPZnS
u6h5mwEsN9rKcZ85qrkpwAzkiYXwwjoUDmYJzQcZ3q7aV30Fg6XONuCWP6O5gJSa6+9H6G9a2a81
13I8fnwA4sf3X9NsnTVfBfmmD5iVVp1giKfFXix7J2cYVglNoYSSL3gfCaTA/85F59UGfxATuBvM
dCmdv0dETC463qTMHPgHtnSN/rxkgnKXzNnNUjdBmspZlf/rOPTH4U47/F96OZfi1bmpWaaWBF4q
qTWo0Ew5xKVkG566EbVXBZRNOyr/ZBPPrU2/5jxetVB4Ch3ww99n7+8m1XLe/mfShojy2R7Ojnkc
qlmtueTUjYaEb+qIBWNh2q+esJBMXzri53ZmR5xX7JjIBQREq8nRzYPb1ipvzJa77hLWwnKsWQ7q
+54ghy7jfEw9O5oV8PKiCE8Vyhqsy1BRu9WHd7kbdn2pOTHylFET7hsmPWox4wHUdLz3zFs9Vnea
rhy7uHc8mm6g/y0kgmvUqWFKeveG7NvAJIHY9vva6+wi8ned9D0LPlqY5CCCe6l0IiSCIyQ5E9F3
QhTRRDnf1TqsBLhgghc8JCqy3lG4hTaGdO27Id1V1tfMR9AryhFyzIEpSYZmmw1y5521BfyPuh9j
+6wbNwB5Gp5SSHGxNimxhZtMMeDPIWcAfL5GUU0Fbs+kvc1oercmkyIU87VN450wikSmcCNlxi4d
EVe0+CtgekCYXKd1CgdaW3mddNDQfkGOsVe/JsxINaG5NSEg8mFMbLg0TpB7R78QtqZUPApZ8B4n
7F+AHsb1j7n0LWd3apaGodmm3NpKZsLeG1etJyHip69kceH2li5dBWfeac0SBA084JCpmIJE1wLm
nkCjw4uu1cdOQTYzz4XH3Ii3Vt8/G4Hycn2dPwdD/54h/3YG5/0bxs9JUiFxrbcbQK3ynbRC65dZ
Af16UJzqc28jeImC9sZyTGsp1EzZ8DXbs1Q2ynoRmL1QwD1eyQdvB1HAQZ6VISbRs7SONv5CyfFS
Kna+07OYDRm+rTOgcsB8qbfgf6Cbrm/nkoXJrc6CpxpojRRKrChutioTHAt5acDqhYbb7x9sHp9j
rxnkFqCEHH40qMw1o4xuP6rBTjzu5eyLVH7pOs/WfdQ+DroHABal95OZRf/x11PQk5QVyyQjVDVZ
nq01hRaUubkbclHoTNkbjzr8zM1oV/vEgRv+4i6k7T8zzN/cZWZwtnLYTXXVuyrpmB6dil55piWz
U324U3p1ykBwqlBurbQ+1Yp4U3sGgu+Vo7XiK4MBj67pbvuunnSIqlsfucV0bJj+UIyxXQnNfc9A
AKM3bhg/cxMI3mcQanhl9Q5PIXYKGQag1z3WSbbXGZ1pRKkDGN9uUsRTQ23jWQyME6sXXVCPvhtt
9LTTV2gFVHBlqmfB73d+j/II6OsAlULRyPZVMTyiLHgTIwXp0nVJw/5JjeVvIaJJjVTvw0gfF77X
dMld273ZZeuFQZEzVD3iJTeepJ2+17YIYh+qpcToj8j58ysZqqTrIo+seWKkIEgWDgMjY5FAf0ai
onfQLdtRQc7X2lZaox3R3sLe25gL6/vjkp/Znblj6Bmh2ZhetJ0kbKiEC7YM0hiZBGEhYP9xxmeG
Zm4YxAL87B5DdevBPUzND7dZqvj8xDP8+bV+7eLsa/VxE0pujBFII+tibT2J9ug8VzYqLnfDiwlu
SEeNd2Uc4L/adrGz9rDu38Lt9XD256NvWquCpo6smbL0Rz3Di4JeyyTOeLiXbd9On1znW7QPd/nL
kqmLbnNmaXYXNLIsqCbzQbej9BZZT3F8I7SNrYIiv76kJTuzXFAK2782Ns6Uh1wvHB7oSHn7+UfR
MEPgurGf44L++Iy/VjV/5mWm35RIioW8SFpHfKw/dWtx3dKyrtaQaikdGkfplDxAi7O1B/VTvba+
TNyMFTSoFdj+qbaMJIVz/VddjARnP2qW27Sha5VJw0eVSKBQoFVeEWXZWYJ6H8MktIs2etOt7lPq
GuvrhqWLZ/TM8izVkQMNZo8HcbVaizYjdpzsI3qhouC4K89OvyDM4ljfr9ucDsq1LzDlIGc3spGH
wFPCMQRHbW3QUtmMEcm2ZqbeCmbYA5rBNwyw+XbdqHQxRpwtdObNwdAp3Rh20ZYpAD/8e1h/u9BR
78W7YdPs1VN4WDo+f6YFv59UfZbblJU+QH9hneIDUrwOyozOeHQddATuUexjDmW6DjbFwsPqz0L4
zOos6Ea5VhtC3fKSWA8EKMR+IY/9rEsjdv4RH4z9wsZe9iB1ogRQilLmtS5VhwM0GBR0w31QrSbg
B3Tn75m/EyjYQH3djP0DOdHCOb78OX9Znfltl1kqs891glOR3npCujHNbmGCoDT9HX866i8bM0c1
Ta/VsoyhUFO/bBp+lrzUO22NesCu3Grpwm3556vj55f7ZW7moaaSNJmnKCHzrnw4XUnCvKbUlvLh
ZOTtm1z6H4oRMtcJYReod9e/4uUA9Mv2zFdRLCmrMeUj6hpSXVJqW714UEI0bnxpk1j6wRUlh3rT
dav/Jvr8MjtzViENdLlSRndTraHnnXDWL4whsPWVuJG+5nawiV8Wh14ufdVZstCh+h8GtNm2KZH2
Nf+cPgm3CImsUQDq7oKNu/RZp9h9zYtmeYNvjOCWE7Rk0D/b55t2l6+je9izDH1bOhSLHju7SuUw
gX6t8xknhDoEeYRfbfj2Nr2VrYlUxEKwuXwIDUPmsWGZujkzV6V+0I8C0wFMnSEXFrohwdN1D7kc
XP5lYV7AMaD69wIEBzSNXhohshWNqU3dwnzLP6cc/jx5v6zMrl+147aFQgUMeZWfxhOzHsL76kfI
aDJG6er7+DUUd9UeJb3nwam3ixF0YRvn5QbqUFaOeCOZ5V26l9fROrOjG3nfbGghrcyjsJcfr+/q
v0kify14FtmKJhhjMePdVqzzvbWZ5j0zIQiv9NeLr4+l1c3CWlVnEsLFfMLo1d+ne3XNUO810O54
lVHSQFlwu5RNLVmcBbOhElSt98poa7kRMpD3QPWu79/FaAnRRcHxJQWg7e8ZjN+NTNYZanczQa2r
G+Zp7JGAXnaMJTuzrVO7vvN8L+SBiHw1kgEnxiIpK/9TsKa0/Tk5STboPQSMVtoLCo4Ivy48NuSL
sfJsobOdhBcWDkysmF6O2Vf3Zlgj6Lpt76bpleL3+BWt1UP+qn7y7MgZdoz8erCer+/0dAH8ETzP
fsDsglCSbqxRDIfl5D+n/SQl0dxZySEQtffrhi6HTkMDQSCrMvSe2bUgUuor9aKKtkxJ40i4+3zX
cPwQJSFQL14KF130zNrsUmilrkI4pp4uBeWpWaPpc5gOIfjc0kHO1Ulv/tFj/MziPFYHo6S13sD8
uF78iJhUZij+Vs/VhaPxM93744v9sjNnZw0CpCGffIJYyigMBxiwucoO1gYE+JaxJAdUSpxy7T96
NkKJSJWsEEq6/ikv3hlnv2AWzetK0xK4oOG2Nl8itNhNFBzcVl6wcvFsnlmZjs7ZKyYtk3r0C1KX
cJ88Nttkq2wRk9kthc8FR1FnoYbZ9mpnyTwiMkZTZEx9SRd5XpNnX/tisygjdCgFBB2XQb2pHTSW
N+2xuBHs4gYS0noKMRYyHlthp+2vf6eLZ/tsB2fBxSiqEEwtnjKMXzWU08Kh2NVttsq7/xiKNN3v
Z5ZmUUQS1bQK0yrYdm6BwC7SInF2kwnjC+i0BZLw5Xfmma1ZHKFZ4A9erzExiUfDyBifXbpxHSSq
kcMlD6uellPMJR+ZBZPANypNMHH43Nql8ldD7RZ8felEzWJHWxlF3xciL/YIjZbxWwyqoWJiynV/
WLAyB4yZbZwaTYw/mMGbl3wrxc8FOet/Z2MWGxIkUGJ0ENyNqvR3QYe+SFGwEEGL0gVHWPBubRYf
+qQMpJzpMtusfYxl1JpIHUNGaCCUcX1Jf/aLfnq3yRBwWdJA9c3OUSqqXh31FI9EkG+H8jujHe34
KWKI0n257k7wzcJjla9Ke1jpC1POL3+yX6ZnB6vWEjjqU25XlK/a+Cj2R3n8dn15l/fxl4nZefK8
KBotiegETRDFBgBcWUi/HRWPpFnayaXlzA6SoA0Qbgoe/NVa2qQOAtzfky2TT+x2LTviznhujspC
EPw3ecev9c3Oltp0eY+S+xQvRLvdT8m/YAe2sWUc6J27vr6ZlyPFv4z9LEGcXVpZXWS5IOP+dZN9
YuIo6JpxIQG4/JgyftmYHbGGVozfCaQ2nYxajCi60HdTpyKDbPK9mAkf0LPXhoceYyV9QcmGnmq6
LyqIAGWzE+qOOTzMXDTUtdQnn4Js3F7fgoVv/PN7nG2B6GWIBgucy6Ll++rqKlDHjRHFC8Hsch3u
bBtmF7dQRtPMd+rMcK224WfmT/krVPVXOmNaVvWtf2B++PWVXS44npmcvv7Z0vTEr+RA4ajoZeTo
OZnkwGsyrXeCnx7jsvlsuSLZUHOUhWY1/g9p39UkN640+4sYQQuSr3TdbDdO4/TC0Iwkeu/5629i
znc1XAy3sWfPy+phIrYaBKpQqMrKnKNzEKmnQYSCpqb80KEcO3U9p0JAPeZrbvF5GOhurH4SCLlH
ISIjcgsNjPnPYw6iw4NOdfDAdixwtlamseCaNSYcKW2pRkBR0+dKA4gaer6KVd/Vdvxo2r2T3fsC
MmyEEf13/RMsGnjrSr0FbQIHUMAbjRdN6A5f+zVM5NKUvpFSWqIUD6gzefmus6AEh+49BKMd06/3
nO3nrZ6JXgVU3XItm/GCOcT7vrYmyKoeaqRXt8kTQGFADAiJq4BkHpBs3cqfr5v/m8T/c6uZQGaC
Ty7CdCtIiFF7WpwU0jRWAN3g2Isfk2dMb5z0nQbsXv0cQn/vBgojRukst//mVxjogcuSATSpzrid
nsemEta4DEEFgfJ3i5eq8VqAk+kIIQxfvxsdMIjvDVc8gDMYxIjWwqvjbl5Yq1/AeOGQppEi1Nh2
dBxe00L2C6m/z7tqFynF4/XVbobzlSnGu7TEiICbyKB/V6GrgbAJNjROHOOZYFyqbOc6CCs4sD4Z
ZxGVxRHEuddXsX0FrpbBOEptBkUIlcQUkPBgZ3r9o+C2rxBf8XIPeEvp9bq5zQtgZY1xkzhLhinQ
saIkQAnKfOnC1DGhFXPdCndRjDvEYq2ASw4H0YBerq/sA8d0Q59Y2qH3/0GlhrMqg0G6NYm4iAbt
IKp3lQ8KeLu9JwfdC+5mV99D/cYxz91TdRHOCxT7/NGRAQipnyFbz1k357wYzO0vRlEXaCJ+B4F3
6cZzDvTr9S/L8S+DSazlrjdSKPPitAQA2UqD1y0QbiEiWJy5NyrvqzLRJAHZ6TBJKJqUFXBx4QRG
VzwgHomMqRIMmstxcazr6QS19julq17LWYVSW1zf9ZKeuoI29hBxMv3r699umhjo/hsSYN+g2vzr
nSoDzZTMCT4xdRcN+OTWyg/dfoTCnA3xKSdxIUrYv/F2lmuX+fAAoGsENLgggXxAxuRlN2jwJVb1
1mHYfHagWg0Ap/VfD5LRx81qscwOzDnY3Y0SixUyaPkQ6GZlJudAbedNKxv0TK+SFGEeJBTEkKol
/ugOnvbSu51f7wS3CeErg7u48Uu1493X257yuY1M8O6zIp5aJcbZmqcbWaqPSyPdXz8qPBNM8J7G
CWSNIlwljFvQ3EGLxpi0f3Xvr74eE72lBQp1eQsfAUcqQb3dtJKf4X19gUgZdIl+dfvlEP7MoTif
O/ouR8+NIig8Xs1/u6Wx+hlMWNeXpIL7adFOFw59C/kwAyM/mXbW0ulnRF6GUFSsSouPMsgQIBLg
Xf/S29nPyjwT7nVNihRpxFdAF3yfSdZiBU4B0gbzQpzqTf+eXCQKILlB/pW+gfoj4xZ45e3dNmWi
oieBGjbzE8zFLMtuQfYL/bILKJtcgEQPyQ3IvkGQj7KriZ+EKQUAD0BU7EJKyBH8/oCBq0HheBTn
l3x5ZhqgjW4MiZYF3qLxp5bzOvN0KV9Sa+PPUj8Ow8pjx5BEFVRyAq95ARFWlNtYKu2a2dJdSvbS
nfAj9GnKG7kktAaQ+vI4B3grZGKhpMQdBohQ+Gh61LkVUJeWP66fqO1r7nOJTOADv2ermpGJi5Sk
+1mGbtEcRBDdUs4YQnWv2+Kthv599TkhcaVUXTOlO5Ay22r/LkPq8bqF7Yv0czVssAMjK8hd6aXd
Ko4STm6S31dQDb5uZRtCsToXTMCLIBS31AkiubqbTtre8BvXPBQHQNk5aQ5vPUzQM+Y2GqYShrLp
uS7epxzi17wxNZ4NJqJVRTXnSgJ/Vsj7okHeTfvVFDFnIR9MktdciYka3dz0VRLJH+DQ28Qvj5m/
nOZLgf/Srob8MN+Wd9S1VAtZo4fwBXgjQPhWgwoViNM1q7lAcgHC8rzNpD505Zd98KmtTmUNIFjW
dPT9fAc2Wic9mPdQWPSaS7MLPS50YtMHTBkz+JIkyRiB+asPTNABmaMWrU70jMsfy0fwHt7ix/a9
kHYYuMBs5cgjceTZZHY4I4oAuTh8eykDg5H0e9YyzkfcPEOrVTG7G/RiltYyvqHeljfBlNlmnZ+m
MnWvO562Ga0+7bDPj14wotis0aaaRNntouloCBWoC0GtPYHLN5e0t0oBbLuZouNUiu9gSf8e9st5
kIpDGWW3OhJrAdMdVjW0Xk00f2yLe6EYj2WWe72RPHcqsQfouRADKqZxP5+Qhx6qpL+JIVpvLSBA
BiMtJmmM8mkC0VG39GcFEDQ1io+gs10s1Dnf4kjL/FpLDhU0uww9+yFOM9XAEJ+6Wdm3NUQFZfVS
6cSPoFGQmfNPiGgdjEDz+g563uaQRFZiiPtyFn9e/3zbGejq8zEpPST5dDSN4OqaFdwpNwCm/phO
mPBxDGeyi9bTDzL8jQdp5m0adcCVg8ld0rbQdE92OaU+ayEJFdw2IASKi9rhLJBz0g3mNoPer4LR
MhSem3dgGaJbAZzB0NO09TtTB/aqw03NW912BXb1UelvWi1PhYxkW2QNzYcmBzPFUI61aAEQI8VO
c5c+8NAS20/+lUHqjCuDYNcwk0ahTgDBZq+FtIY59496UD6OkeFUMdSDe8WRQihwRuW9SOIzGItm
jsdvP9PA66QA7K+JJsvyMYCZeCAzgK4q5ElmuwDmDDNrAUrPYKVJI2d0QpsSFPAy8O0t/rTL3L0m
+p5ZRhl3gFC3epBjlDPv6b+Z9q2WxsRoM5cWTNMimmW+5qV4886e5PKRuzwzTFimLDiRabbQqy6L
Sx7HEhhgij00iaGKOWrvUW9CV6V1pDn4xnGTzStvtUAmXAPoguAyo3eSZlawK+Ai6bnYQ1kI98/4
zMMWyNTrvtywn+bYjmtDomVpSnzPfIaGACQ8XYww67GVTQ8VZKV30752ptwxUPpoHOQ3PXChoEbU
LAItAGB+BC6CcRtxtPpJTCQs42IpphyAH3WneFDIPHcQt3rDAa5MD/MjPrTeXdExjimg+ImNio9h
Y+6qcnnVju2L889pZtu3QwZhxKCKkRJDo3Uce2cuB6vSOU1ijs+w5BRFA4RXXyIthgCKPL1CRYkX
DXhbzATBcogUGTpyNAiKNh0YkfaJR4FGJSBr+Q2PJIf32ZgQKEFaqtMlzLFKszf0y1PR6y4wV951
P9m+uD43hwk1aC/mGCRCCbccFcjqJfshEy957Ue5srtu6WNk7pqLMCFHXkRBVwU8w7Qb+Tc0HnxJ
tgqnP1NkqOqGLjQUPUwA4VKRMqt+rS7NoboUoOKIPd6b428utM9lM3EJJBxiCNEdCF0+QJvCjl3h
nt5n0FE+JVZ0UDnNfd5NorHRKEqNxoDEM86O9BKd0L1FamyTV+M0Q7zbAe8k8n7hf9tbdj5n1vK5
rOcBOLXmBFZ/6EC8mhgRCXlUi7zVsdQEWSzovTgh+IU/Kn8+5JfktbVoxqVapeGLTuq1z7yoQk/L
ldPEUkBPJWSZ+oxmXF3/DSB0kDBKtgntPggt+10uO9dP7/bj7jOaEibt6oNFn+eRIL6IN4kAyZC0
fJTVO61qMTlmQF0ZuuCnBlwoFmlQq4rEU2yElk4A9prw3hEfQwg+LYFu99AtF3vQiCZ36pQ9ldpT
lqbgryU/hw75fRBDVATTwuS7sfxGlRjaxC9p+bOFUMv1FX0l0ab14NWKmHg2tGHXjzmym+V9wnAL
AjNgIJAYDr61r5BqtPEU9aBA1DxC3sVp31CPF3luQd3s2iYyMS6TYrGQaYujMQMfAgO4H4sb6NFd
NCN+iI0Z6n4JRrXlC8HEY6+LxyleHGNI9h2oL2cZQAdRf8jk4RE89pzPw8lcCBMYIcoRYKwY52uW
7iTzfYTA2tBYxqA7bQjF1Z9xx/sYvBPNxMdFgSykpn4ghPsnaGkr7+EeBLMgKnDfKQctOcY/Q3uA
/iVnqRLPMt2mVbYNkVZTTDUAdinjlwDxI2txKkDZZejoWclT/i2wzKfGDm+4XDicS44wcTHHjPws
F4gc9GHRXgju1PC7YGeWcqDzu90vqL3Z1889Z7Ef5DWrxQbBbITFAmgHFHVdfX4uMecaTVDbG24L
3szF37xj/twzOpODLWMZa0GNqFHmH3PkELHex5od+8JOPYYPXAgU/f9dcSideYcuCH7l2A/pbj7Q
DIV2Xt7pKHRy4L0JOfkWiw5I9c5MoWsEdACGKbvRjsjAub7+5uOZmi6Dm8lUPi7x1U51hajnUfqR
wIb7cZc9RE71LO3op4OcLw9D+zc5wac5Jh5GoZpOYoC3igQYeeMXSEZaJMrLQfbozD8PRc5dHhP8
NK2W+lKTA28AfZviJJ76qrsKYBWKO+8LXpl9u6tjfi6PCWgKRFxMtYergWbpSdlHHuSS0W5s7vkt
9L9JCD5tMaFsrnMpGFrYosRqkPuViVXvwJyOKRXlicQofEKwll9K3u7brNbIBrKq0Ks5QAjt0Ny0
1O8DihWt7WVe+F0Fd7tt+OREJ4FyJ/k+XbL7Atj51ONBA//mZv1cPhPVRMgh1JoGIGKDST/Z6u/D
Af0rkPqD/mN0LiADPJan8Hb6Ud1jOvvMc83tq+uPebbaKwYQOSmUCYl2W9e2QADTMosstnuzOek9
ZHRHaNoRDLdBzFv2/010/bTNBDxlAFH2EAjRTlNaS4B68Dh5mdDjEk/uCJl542bbwfzTHBPv1Bhs
GGOODacjEr3VOe2PyosP0x7zbd9pf66zp1+xx40V2/fWp10mGwzNflk6FbHCOM+/jcOCCmPo6m59
iv05xrg3EMJ73rFSeYtlApQsTbUZlTnq6gmGPyblXjEG0QuW7ltoGM8yidw51P06MLwYwpLAWAx2
LVWvoVwc46GvIEs3+HVq3oaNiqFJQd1LTbxXs9LJymY3RLqdzrEdqqad54LbQWstC+ebUJ32cYv2
PUnM2Z2gZ2aNBfi6syQ+B1VzVptlDxFbJ4+j3JlikVhtM75Ocii5gj5hnkqID6XcIu2F48mdo7Wx
N1a1yrnVt4cFPl1fZqIpKOxTWacFGHEn/hbdwgGhlPER4wZ0L1vQt002r05HQ+bX2/bzFDAhtcAM
N+bicAcqoFsg2WsIWvtSempzHnqGZ4iJp/3QNaDGQjlUTkNrAu+IoGQ24AiWVvy67r8fJJTX1sSE
UH3q5ryAwgQok+L79Ahl+HPt6jemU+9RS7dzjPoHeNdpO/NS7cOz4UAtQXfVd7AyWhnQihir+Xct
wtXeMvFUm8QlKA1UkDq5gz4wtOeFixBz8u/thObPZrLsnEqeKtoiAnawLA/Qwhsw7nT9027CucEn
pKqqKII/hiUMrpc0k5YZsE46zwKoUfIunTLPAJ4MEsChLwHP2tjxjbzX0Bq84dbU6c6xO7syz5Yo
pVqHpqeGimhUQiLeigkGar5XXuSYyEfD2xQp1Z32u0MRsH7jrJyGw2ummVuhTkcISnQYy6W0eyYm
ZJsDzQc64IHK2glTlHh4vinxlstcDW3R9YuAkYcPbJeEJkl/T+m/DN840f4rhuYMK/Q0PHJ5pYnN
THL9pZnbQYO2oNjiSYXlBsCqWsVDeu7gMlC/tidoTnPfNFyLzNWwmIkYJ2Dcg0VMlg4fMpLFUTjL
Hjg+D5Cl570ZtyLSeolMuJVAlTdXHQpoQ3sXj8+QVLPAP2IlPDnFrYt2bYcJseOYEElL4fqQW7WH
JjpihtU2lIIDrt9Mxtd22Ajbq2lRDtiy2dat9qLtu32G7Ng8dOd/F8/WxpgYS0ad1DIFpGSVcTbA
CDkb3bHueXzDW/nC2gwTNhNNzQVdRteuVcJ7sGy7Qwltkh7JkWnaiEQ/OF6+lXeu7LH1xrJX41qL
Ysz+myGSP6OlZR1rLk2QhyvPooDUQFSg8aM6kxjt5layBLmz6uDQibEbIbFYUPRqpt0SZcdpbrm4
BOrxX6IQ9Kkw2gUKAkAh8ffVezJJCqMJ9Rxu+ZsC2kF99gutPRoLEoj68Dxk2ydX5pijG/Rg54aG
BY0Cop3dQnfIG950V8dzfKkRenjr23SVlT3mCLe1VmIMFB2QBeRK0N6KtZ9z+u36Hm+6/coGc3Ib
sP40Eth8d9A1h7Bp2/tQiX0O28Kd8sC7bou3Hvb4Er1WRhEBnKghSpOlZcQ/lKniJI6cFbG0GPkw
VHOfQEq1FG/k9F2fwfEXXVJovF9fzaZzQEoM5M5AG0tsfypQ5kKbZIyUUFRj4VGQcbSXMT5x3cz2
cj7NMBdBV6lLr9AioiBD+wI9SNWAGgiqlbzZtG1n+jREd2/lTBARFjJdwZXeUTrih3HC3YqXg6+4
AsFQDu863z4Mn+boulfmkqEncQ9BZoCXZa8wvwXTZAUmr5OxlQMCCv5nkxgXiqVUzbUI9WgjCX6U
cXhrKJFzfYM2ayNrG4wLhaZgalEeZh9hASPNeKiokN14U0pQS8nvxKvQKAXjonXd7ubSZFDD62Bs
N7UP1O3qAxYoZYPaD55LDM01UvFRM5a76ya2l7aywaRc1ayQQGswREOzEM0rD2hs0CJae2r9DjgJ
cHeduWnt5olfGWWSLdOY9AmTSpT6EeTAxl0kO2AS2UUPKCMfx5ekvgBZjxPJqyNvIo2MlWHW1TCZ
hJ6PiiGx77Nt7JRT8xC85rZ0n590NIdtSuUROi1vxmfTE1ZmGcfrpjmQxw6ULHJl3khzp1qNGNeW
0SkvnO38wt2LBtF6gYzPmeJCtEJHkaNdosqqM33flBqIJxtfjkcbfJu/hAbntCVqbuXNNLoc+5uv
htVKGW9c6klMQgltifBJxhweBXGZ7nCQ3xc3cQVuu3SzQrpeL+OZZW+QwjTxPkO+6QjaOcojK+gb
vyaDG2qPLepoWviuS4lNpMfra+V5J3PXaUOsgxMbjJg5aV1VqEdLr4yJEwI288HP78m+cCNzFiqQ
Vae7Qr/v6ue+ATCleG3zzIWQ4f+0ng/qyFW00Ud1GSMdJchmMJ3AcM2Md59uFnxWu6UwwUZoooUk
GlYTPBJIPhVgD1Khle0BXLK46QezJLddxfuCTKwJm64shgUp1mgHd+aLjLEwiDg7zW8oC0QX1N1u
EhuIJp/8j66gMLFmFBuxrQpc651jQJ4pAw+hdl8DgCY6wy7bcRuzHNdXmCAjiikJTR0LTfzG73fD
/qPtsv8HPGv06f8lKV8dSibI9EUpmICAUy5Y0Y736FgBIJ37xAM6lHMotx95K1tMQCnUPFJRMKb3
0+gaBwWo9hjDDbTsUtkJL0PiXEwKE04yITGKLMATOfKld8mTHGVf4bik6G6KSGa92ocUGrfu8eFa
1z4oE0rSbhkgWwvXm2rBGTTFmXHRa2oSWjNkLuxFK0DGNuvfu2H8mfSCr8rd90DPDpNE7H4CRrgt
99UonXHSD0Gu/ajq+KAFoMDWpaOxzHZWlyi2g3R6TsJbLdV+tkIH2QvTmaPorZDJ0zJU369Hk80G
9crXWSYktQ/7QYeiIvxudPtL9YCymY9xPbRyqJycZINbaqffcq94Tlhm5wONuW+IKmML6xnD7YsT
2YuV1xaleJt+iyCwix94ie7mOwGihLJi6NC9YYkAR7U0NSH/ODXU8wJf2emHbsdLm7ZX9scM++yJ
+7qFqGkW70JTdtu0d/WifuDs2rZrf9qgf19dAnj7hn0gfWRmGNs9/oeywbAozpT72Oath7kNcozK
qmqN9SR+50spiFMT0dIfpftmtqD/6s5HI/KKhBOXt138c4XMfZCoQa2LEVJAQcT7Z/yWxej2tbu2
5czicw6FyYR/KRuCSp0jBHqaB527fe6PPkRMeAGStx4m7JeJpBoyCOh38o7StDY3LQ4gpRHtHcUu
PUxWOBCg4x35r1e5rMuAAoOAy4CymPyBvVodFAPc5rMexDlS+G6wwKh+pFMyuFOhSAGF7ai2qjPP
KF3KX8IkbOoEGo4oxGumyI74jb0uGVMHEdiwH78HSSlapVju42B55ngBPXlfDGEWhsYv0I2z0zBq
W5QJOhg5nYapQJ+2q7zpWB2D3gpuFlfe8zz7y1mhC9PB3qmbJqTYWdC6kuZjNydSDk+gohPprkeh
gd/j3/p+mJtWP2yYUFD7q3OHcaoOZt0Z3myG9riIdtgottY+Xv96m1YUTSFAtsrQ5mIuM8hNTJWQ
Jbqnh8bLHMZeFybviSK41818rdXho4HP///bYUFBSyF1U5vOaBgiqXJLSzx/CzHh0NdO6Rt7Pq/m
h7QceyrWBpnY2AwVCcNOzndQB6kcSlvYAopPb5jEqVC56S3VT30VCniCLTxpO4pZEBLQzrbgfXlT
vdIZjzyX+BJDmY/AxFAtbvVWwWS61zfRuVDISxqrPDKf7Q01DFFSTQJOESYFAy6yS00j1r02Dvep
kdoovt02pOSgwXlmmNwrbJtBzgaFeIP8Ww5/R0XsNDIPoPTlNUC/lyrLGBHWReULW9iMGegUuArd
k5rgKTBrL8xTv6sUL5wNu1Za//oh5ZljMmWS9CrGSyXiZZkGsSPVTsyjqewqqbIAQLWvG/uaKzOL
YzYqkEK5HXMVzNnjEXcB8NmpnfzuAAH4GDHighs2ouT6WzIbVomzpCqlBu5H+dRIsSOlE29F299P
I1RKUJVw9v4asUZVSUHOKBlefwAK2pG+ZS8T/jUBD4Jkpox5SNUrKuCBeBF506/UT8PM7a2B8CIw
Z/iVPGpHJYcMVqBzMmSeCeoPqxu0JG04k9IgXqf0O2HMb0sjueecCJ4N5vyJYbAsg4CLbPBGVwIr
keBSrGZsp37rV9/748yzuOnFqw/HnMFZbBQiRSYOxQ1xJy/eVw8BpgcvrRc90cRAB3LzjncSeUaZ
k9gOYOjWc5F4UFF4LCCEkw/9xchlTq61fRrBMWiquKm/UI8IyOY0CZ1Ar0kEF7NYp6md/aAld21l
+JFUW5zdoz/7y4VDlYr/zx4T3JcpjEpdixB4QcjX3hkH2f0/IjUT88hBhoIlnlI3sWH1z7x31Ic+
wzXjjOvlYxaScMHxbFPJpbjARupuswXUIFW/M9LujsxhZwXCsuuVyo+EARRvgoO9vxPIeJDy4Hs0
lcRJqsYNp/xRSwU/qHtfj6rKInJxN5DpkMShM0J30RpG8xSIoMVWidOZ/UGryG9ZVXYzROVIkIxW
PyV7ta7dzjAgztcDwRLYbSYf5LI5x+lgxyW5nftsPwWD18rCq1ogWQO2yOkHbS9GJcAEkt5bUSm/
GFK103LxRSL990zAVGDc1JemUqxJUA5xHXR2kMY/snw+SlBdVzoDWkwdKh1ywrnwvmTuH+H6c3uZ
GFNUYiqMvUy8WTLf5BTEeHIDpaU8PEQaD/227SGftphgk45LpYkdjlJZXpbxKcU4tH53/bhumoAu
j6oppoTMmcn7FJJBxQ/NDE8hbyT0MxEkSBzs4GY4+zTBMmskSS4XECMjWEVmddWx/O/1wZEerAww
KZ42QUIThLIIJGPohVrkpEVgR0a8u/6pvpat6dav7DCeHbRxFC/FaIBHycFg0TlxBFsaoBdi7KFU
xrPG+2yMK2eRAjGyHn2kBkI/Oqg9FdHS7oE09LtdcW7OIUqg1xe4GSk1zaRCzRpVuPvr3TZkctCm
U4wx2/AesrlOA4tN5mbSb7Pg0l5sL+/TGBP9Fa3PhnbBweuQlC8nUGceKVfC8Jvyl0eucKu8Xl/d
9tNjtTzmqOut0dRBgyfOkEI4MpbChyJqXwioWftYOUEt8yzq8rHP48MihruAGJ42avsMtMucH/Kl
5vtxjv4snSUeSOqxHroMaUoWlr+LkLimPO1Gc3AjMX+Iw8zRpNlu1NwNTcO5bnvb3T9NM64SA0hK
ShOuoi6yUxRCDtTI8rud82/X7Xwd0/1YI70CFcVUv0x0k2AqhqFJ0YrM7MofdwGmXp3a6Y7tq3BP
/NvbxRZP9LEc2KavOag8mK+8Z9Z2aq19/ggmkWqrMAu0fqKJaOGPFyoBQE6531gEDsu1Rs/Pl7t3
ZY1xn2SQw0DH9bCr3rveTr7lFyFy1CeUvykrrxP65l10H5+MzE47n1+O2N7az8UyDpXmoigM5WB4
aTbuZrxrw6lCqWXxr+/stt9+mmG8KBLLTBnHVPdqE8SscXYsApkDEP0bT/1jgwVQ5vKQZGGU616F
ytQuLQFUshLPdMHEFS0uhlazvfzMkzTZjn6fRhnXmEVRlhfJJF6gJ5g/k2tggAPVAjP/BaqtlZUR
3qfc3DFCZJD/GLpEWN7BLAlbVY5UJGtFG1ryEFyKvHwHnTgHc8ezw9xbgzpIs54KdGXLz6nNMGq2
5PdKOxW762dj+4ZcrYi5s2YpARl+3RS7RpatRD2BYMwhSWLp7UExKq9ZREtF9SruWkuLCSe2bR+b
lXV6dFdvsymBcLImF/qH9tVwWyKsOJDChVIyzbmh9rHUnNfgZjK4ski//Mqi3oTjIMX4sovZuGmE
KdVFsTQ9O6Fnysk7/2Z10ErVZCKJX0DNaVImgtSU9F0R3qv2fI7d4DXezR5It3so0vASkE1HJ3/s
sU5YlolCoElheEKsWmp06RpOrX3zWOqKRFCIVvEuY+Jll6kj0aNQ99D0gnbYLP+KCuGt6OO366dy
My6v7DCBsc7HPFZSPG6LE8WroJ/lS27HrenzzDCBMTFmrRRiPL0yNEbiAzgEgD/EQPb++mo4X42d
OZIUqZdCesuEJWRlMA5dm+8YC+SE4O37+/OjfUExVSkyJb3/j3Ione2a5WPgd/uytPV7ZQfBbyet
HOFUgmM+RG9u3vfH+IEHsts8g6tfwUSuTAzHICdIV/Juuiuk+KHUtPfr35NngglZiSAO5hjjPRcs
7UkdJQeFxtfrJjbbLsZqGUxgasaUCEKJZXRihHf1t1gwAOYRnHFZ3G54q+NXvW/sUn9K1B9JuWsQ
Mfu842T33F/BBKtwUDJDB5bQaxtyDhKptIpiuB0M2ZZ1bbFABelkcoyRl3A+lgXZV63iGY15lJT+
dijG1rr+VTY/vCGKgAkbsvYFp6lkS1CZMmLnmPxSm2/NyHnZbgfMlQHmqxtLPTQxsn5PPU+O6Fbk
JnSJZmsuZaYRxlf+xPP2J16ZZD4xWFFMYZqF/7SEUrd+VBVLvBlc4qU3utO9ZmceFvkrfSBNtFcm
mRw3M5Ma7V8wzeR19yiH+p7EuqU1uWuGqJOr9XuSQUU6nW5Sk1vopSnRl4x3ZZuJ4MLQTIle4kFM
82vlFB/m2xySc8PuH2TX1A+v2WKiuB6bQabruNwBg32hJbWyu1EdkoGJC2ohFABIeMCS7ROqqMSU
8Pr7guTMEtFs1KkHI7Ws7PW6eSAzebnuBNvtKVyykiKiColG4l8ziLDHVR8GZf6ByhkPhp2cegvo
yp3qYqIUTCkYHtpRscduP4AvFK31vWqlt4Xb2P1+PqY8reFtr1n9IMZrSnUQwInX5ZC+w4+wqSK7
dm88UGnd8uEfnF8awr/s68oe4zJD15U58m60P7zuhGaBtexplUPflU6KrJ+XodJjwppDE5qopihr
aEMyWf4AbYNmELIcVZX8xzBY8w+wQjuGj1JH+Ch8BwFrZo0/G3so7dFS76/vNvWHr8Z16LWhP03/
89fNlqIprpLBAAeQVAFIGoalHaeBbDek8qfc8PSxUd3rJrcyVOgKgGAXWpdoKTJZiZQXCWkUmvsH
6W99qc5hNnhpXR7iiFdo/5j8/LK8T1tsb7eZsykoyiUHDiu4q6lie4MerxZb/2EFHA7ljjgEqtTk
xnjBcHp9m0B4nCJMeToWW567WjXLBmEuM/hONFXyQl3FIzWxh5DXX902gX6kiG6aYrL91bzp2wwM
iGAb1QtHAq0FKTmMwZunRf60wES8MR5xNlR0PcdC+g5V0RsMPFpLp5xUsEQW0exdPynbC6K1P4Dm
wSDJOGLatpWaJEA+isOw14XeB2G9f93EV7ETXFbglwDRBMDxIhqEf3WAII80A+q8yJFr/UcHrtgH
sxUgXUhi2daU+Ui05ZbUFXKk/qJI86ELm4ugBhhlHJcf9Wz8LqZstkkZ2Eol2CDuv0mFOHOqJbtE
s3GCKu+PfGr3ehHe9dKcQ8ePnBex2l9fxmYMWa2CDZGt0kVDjnQOvFaOAhhsgX/z9D1JT3ox4bLt
OFFr04lXBpmt0UptaZN81j11mL1gQgYjlZdceyc8NDHPEP376j2bdHUv9zrQ0REJLF10JHJAqxgU
D5wS6ObzYn0QmEhIjFxohBiGOie9iCAGS/BWvwnuitt+R8vqtSPsMOJiZ25xyfa04M17WmwvFUrx
hk4UU2QRh1NoDDGUs4gnxSR0OiG7zaLouzFEXt6MnALM9oH5tMU+Y4y4ALoBBd+8V99Sydglg+4I
S5laZjL7ZjVaS8AbIPs6lvvha59GGV9rs6iQRwldZAWpERTkE1894DbvLIAsVVf41TqzAxqsm/I5
9P57ypUP4wb6/xSIpbJtJRWEBEkQAuajntUDeCcXUOg6ui2iWKFHB/7U0mbaYip/DLJNpkqaII0i
I1jSbgllVse0tQuaVlv2up3pmP+mGrO2x+QRsjl3qdHi60o3BGlSfVj2mJa3wVnf2aL1DwaPt/Kk
tUHmDIXLImVI49G98IDn0SxazIZCVLMv/cItdnXBCXKbxfO1Qeb8mAvE6iOB5LsMEr4LeMvKXfgo
7ZCY4TETcQICjWBfUofV9jEhdTaFuC8XfM6i053J9FF9OAs6F2uzeceh1SkRJEOApjCBFOyuWtLW
FAvgKC+gexUfwdKp5BbkQA6zI2IsbB/k/y7tIyYuVg01ZOT6f42qRNLFvtKQg1UaOEvjs9BGfo7+
v6AN9lLy5CI317iyxhwUSHhF7Uhwj4dJ/9hp9UupTDyQw2ZAW9lgzkY0iWmv6yjdTZ0k28Ew9LY8
jaNV6FpoT033jVTkPhEnHj3H5tp0IquiqppoKjHXhrSMVdcSHBOthbr0UNtq9nL9bt88iCZ2isim
bJIPgMXqBiSZXCSAlwJ7I+TRfixFINEbcMaGcmRdt4Qqx9ahX9libts5xZNWKtAYr2R5D5JAN4fi
4KDIkHurXhcieLHRWGOXehN0MITyWzaMNqAPKJhET6X5a0hAfhOBD1E7qcbzUhZ3xbJTKlQ4QQke
DpmlzeFllMnNjKBfQjAj0ipHwdRePBx6M7tVgrcqLmyheJEBqSsEyLw1sdWLnVtOr0b9rZzqHXCv
djHXTqyaVl+/pvrFBGX5YoI6NCw8s9qrRrCPlNlKs94dO8jxxT9lUluRQW5jWfx/pH1pj6Q60vUv
QgIMGL6y5VKZWfvWX1B3dRVgFpvVwK9/DzWap7OpnGLuvNLVXdS6abxFhCNOnOONXA3U6IO0b4lA
T3xk6zsNlORV/zvqpYs3iDdad73QPrIG7XWT4pmmMbiFbAKqTo3bM4OEnQMttFzkWtiXw2m0oit1
zAMIMhwLOnpMWD63OpdxLayb8loUlk+t1KtiyEXpw5th966kKEEW+DluHrsud+MRVLyOFu3TrPAa
vb61renOnKzraEq8to88tdL8ftJu+9HeOFbkx7blFqX2WwzDTdcPJ2sqrpgsAxIlPhkeWTPsU2k/
FZVxqFK0JHbpD0O0G6PKXGnGYTkOoUmzezTFuwX2KsvQVkFTr2AvenJlc+baJYLeJvUjBTpzldxx
ia2WMnRyuYtp69Y68epa9x1CdlH5E1mfLcSz8GOAn9DJSys0KA3TScbxXvI3ztSd2YJakL5ydsfY
CJgCfy1UZxuJadO36LZjdzpw+zmPt3bzlCXUJbYZ2knsoz7kWaQ8JDRt3LpiTw16LBtFC7gonosk
Kl3JJy9uJrxfkY0QqJT35crL52vH5xw+nN2MxT0f0yYdywqg3Vj6hkSbKfqwQss3E0/eoO0zdcEo
4hXXuUd/f38pL1x/gpQkUmqwMZahLkz1UGpklA0iNbMqr8CJCVbQPMUDFjrM3w/0lboMsifnIy3M
dCpl37U9KzfWD3Vf/dT8bgOgpN8/G7sIHTczJ0b2G4Wl4whH4a9Fv/Ozf+FviaqpFpQj5k6A5euV
QxqZsRwLzJF2GMCRrRtgadBAZ1BGsCH3Rl2FqbLG835xdc9Gnd3KmXHNQMMKuANqx9qYDS40Nh9A
gGQGqilWAu61gRZZj3Fq7B5zB8C6emqz63y8npJV+33BfJ+v4bJXSm+UNFILrGGEvpedEST3tq9e
DzXIjY3wfwK3/jXc4mj2ZJxqOgHMoMOqqBGeTMr792dyZdWMxZEsB6lxK9ZxIMZ6rxd9yJNThQv/
/Shfm9fnk68ZKpJvs/qzunB7RZSVoyWmGfmDBI0ayI36RBpwUkM4Yl+eOvtu+F+oYBajLkxKBfmO
RiR4IJDsIKvIrycatNbz93O7EJ/8NbXFAZ9SrY/0GMUkowXYI8pP0VD/czQdhgAQHilj4HiWKZSx
SnmhIr4NzboWoAGSoQDycW2PPvtcvxqIP8PMMz27qqxlCrTAAcFIWgBa8hZwj8ne1lYcOjUPDVN7
NTtolAD/v4Fj9PJW2ZRJeT9VDgS06nEvqYKsvJ77ioz2SmuDeHnku8ya7kuK89uW8bVRsl9TZz0o
mhA+XjZ3xlhUCAD6O5r2m7EuncCRIkSMBu2V6dSKYUt486jFgA5VWlCX0WOjmI+iNWu3KaGK3BDx
hkrT4NtcZ/Df6i4a27BI+NYYlcdC4tkZJ75SKFtZjLqH1spgYs5vhyr3pBFmyIb2OlHqm6SDDlrd
16iPSeCxOFQGUigJqAhz4jFp/Va0GVRd6DOO8TEepeJmEY+v1Ky0r0RF3EhVvayGfkffjnihDY+j
5YAeMbXSFyYqxVVkFUxxDhwaLd1WRkdRlvcg9vYmq0sf63FAUiLTijDrQPymtfdJWQU6NUAWXExv
ljqFGW9dJxrGsAZbswaJGdqJxz5S0TpW5P2WF4Z0oSh74qAUtKvivRg4P0xMvU1Yvu1Es7XUuHZZ
K3a1baDoWZd3Mh7RTVHFnp2Mv2sb4iqw44Wr2hFKlWnxm5NYD5yWqgjaCuSGFPt6YvqDVVmAy0XT
D7usf5Y1/WmnWNmqoYonKXiGkvxHL/6HLNVfV2C2Y2dnU6l6ETcRrHvd2Z5pP+iceAPV3CRdQShc
wrP8NdLCVEnbUdNpAAbiXwWu6Uo7IfL1tOM6U/5F44uagGoDOY7oY2Hekagx29xBarQU/CVVQGhW
OZAbnpQ15OVFG4XGNdTt0LTmLFGektRqbaMWFYKBcFfZDU6HtuJILq/b2RgLOzhMA+XqjJRNDuXO
RGFwOs2FQWur+KsccBfd8NlYC1+vOTJjaoWgwriVAftdIpGYP1uIEDPhpquUsyurt8RuqnFcKSBS
t0NtsFy1c3ydF/73TuTiSUDVEWUi1ATpZ6rr7HiPdKwSXUOlc1CfOQHpY/eWrAGXvlIkzu7wbJCF
fe+TlKmmkTmhA5UhBC/ML7yUnGCdogMNBm8+5txP9mPk0Yd+Lfq9HAOcDb+4wqyM8i61P6FaPXTS
GtTBfHiBAt2o45vsP+XGBx6StQzQxe07G3dxoa3cNDhAajQsivvEQHmqHVZ2b/6FL47zbIRFnCGa
uJBWB5ORiGsnJh5kdxNDcStRr/jotWOyuGOTI/pej+Z4sD6U/RV1giy7+/4k/odtspEjh4ABUuUL
o0THriQx8GihQMvp2+TLU3kNGCaK7h7Yd1UI6IIlf9az+X7ceY2+ruGfYecrf3YD0DxTFFOJ3HyB
Pt5cvqc89kAEHOTZU64rK0Wpyxv2Z7BFLgvdXGnFCHBbZkpueYumkaZGzc2J/dxZa2S8BBAhc+7K
dKAriULb4nRkag2laYawKmruSO0bP+fmLnR927uqCZzb0W+9/Ee3/X45L56Us0EXJwU2RNOsFB3Y
hiPwakeyRjBvWsPbXLxahk0wt9luLUn/0jTLcYAAL5LRM8jx3CS5/34aFzfqbIDF3XWKrMGTFRtl
t4/qULhNlnvmcN2TIvh+oP+wS3+mstglhDBViTCXhjqDLq5fPdEwhapV/N5DyG86OWAXXX/fXZwe
RVFszjoC3rkYNNK1RB8d4LfN3kG6S7qOKnw9vUr5y/fTu/j2t4HpAqjFtu1lipOpreLICuuo7uOt
Bv5NifcqEpArp+7yKtqWhqBFQz6HLC4WCrJ0UBjAwE3AlaA6aVCqUdAC1xw04KtfarcI1zDcF0+6
7ViYHOZlLdM3tEahjaZ4HFVEcM+spyvDrN46RW6+X8ILe4XcEPpbVXTLo796YRen0nKyrkUxZuRg
eUf+AkwzZfxAGmU/C3KuWPoLN8tQdZVSoFbQ//+JITozh2U6GSJucRxxMn4YunyLafrPvdacUwfP
AJJBmvOl+B9Fie0ImAjWoAhCwSDSDC5lHQAUxT+3t38NtbjGUV5BEFPMTAOF6nU6f0gt/QUh6UmM
+tv/sE1ns1pcKTR4GkBvtOVGt1vgO1Pux/oAQemhB6m31IY1u/F5vhaO66+5LSwtFG8Tp5MCoVvD
jUCo2gnVhBvKoidlsH+PMci+TX5t5gL5xeEKjamoVsr0KqPKr4Qo1J30snFTOSZQP5cfKK1uLamb
7hQ7gcUSeFsteVcpIN+1knkNhw92oGw0AdvjtnUVjFZVhtlggkMOYtuuUtNjijBVryCIxAyQ1uti
rzVWgzqNgNq4CsoWNIObm5Sxp6xUtlmV4IJa6gn1nRsdxM4uyh5BJ9pdnaPFs25jt7WVAN2PQVMV
e92ePM3uQ9uJf7G+ehZ5vM9GEGpLZ9/Fmu7Gpr1HWehoFfkLUYp7LqJ9otleyZyb0qoeskq7MW0S
jnb5ocjxLk36G0J6EkYFGKtNw89YdKvpEDt16tesTNF/P8RBrrY/06ndssSgblZBGNxAOsfOHzqk
rTlX97SI56zA0XTaQHbOvVE2qouWldRFF8StExtQxevTHWKbDz2r378/c5cia5gFEzgawNopakV/
By+JMULhDdiCT6UEAM6P9o28aa+cR8fD5xzAQuHZp+LKPlbP04qHvGD+zodeYsMnJ1FIPd/iSom8
THUOMW8emJGvpOcv2qM/M1zWMyekcJu8BCOJ3k5uY7ebqmtWslyXXpCYig2kkA5J0C9kLnQQYJKZ
x/hX69a/X97y+r/ADszh5JdbezbW4tY2U1d1JgVYAaBna2OGuh1EfuY5GmrC0zEJ1hrfL3lGVBfw
vLNRFASpxbyPZwadGOZQWGWSgv3H2muHGfsyAz35DjQ1OB7r5G+fMNIvUzyzhItDCcdoV0naOOFY
mS+UNsj+dBxUW7KBysBAy0OWEGjIEUvcoxGx9MFi1hyEwgNKRmAiWVzu9TxKvdSwUE+uQtXhQayQ
q7Yzblijg4WjSraEStw1ea839BotTfmJqd0JXKinYSIbZJd/qHH62I8A7yriiYy1N1QySB1x35T1
MSLGHmkdAsrmQvWnwtR2dVrDHGniGczdb1ahoqGihDlznPLRySLFi6Sa+hI1OLdgjXDJ0AWFNAs3
LbKbRC3fcq3f5TTeFUN0ExXNK0/qfTGpr11n/TJldGsZlY60pBq5hm4cAT/YpNQ+WLZ+13TyLhmy
60hlN4Uqj7IyIbpcPhS0vakahhJccbINWXpl35S7fNIijyM779VJup0gjOxPmmJtTR3amKKrPJU1
L8D5+gYKuKzrfpTFJLYsR9mlodEaX+PF2OTP7Vw+MdJOSzWzAViMGW96+8Yj089i7O2qrt2FOPLc
2nwCkM5OsULoaEBCDg+nFtUIjZW7rlKfspxTt8rUuaoERyOGHc9uV0zsHDl+c5qXYJ9KqpNeGLBz
dh60n3if8T0JKxpAcVEP86AHwd5KNAvi3kuDIh+DPkCoFFvLBF1O0mRgeo1+KPuotciNFgnECQmE
3h3toJbiF9J3fiORTCnzo44cRty3bsd0hFK3UQIqA9PYgH4R9dOhRVkYGrFxg7Jr298Z5u9pzEIN
j+yEXlds8nq18KNG23TFT65dMySBeP1G5bvettD0pcEorDBtlI1VxLrbtmrtRs3PqkTP3aDuEY6j
nxY3x3zptTvZ8rvS0Ss8+ORuNO9rJLApUTZNcVINxc9j/cpqH3TIE7pSzc2QlmwHcrKZYseNM6jp
4kP7/LruKOgcxj2XbzX5lUBrpo5yNFFTb4ydLZA7e6OxUS8GbwTSw1oL5Yu8dQnNP0zd8ZJCPWry
xOp4Z+XGNsmP2lT5iQVOpo4OXgKAAqrcwAe0OUp2MqjRNcyt0c/b7LUW2YEP+rOaqF402dJt88JN
NDOoKNjmemVwFZbtxgbKNyMq27bCvYHwrTTZ3DHkjiN+Fg97HgddW/hlj0RhZ22BkHk2Uh5EdQtO
ivG3yYBVqwB9mHd3QFA/SAIsen3SpONZSEOoCiSWounOiCH6kHabnI4AK9UbgammJjRGBFAponvL
E91F1cZTo8zvanvDrf4VPUaeg56fWArk0CFQVU2h3T0h2PfHOnMrcHoz7VBIeWuSOpnhCQAC0Kus
h9p8LV2Oyr4KDT3ALYaKPPJEv0cD/41pQpMIeJvSqD1p9T5NPqhEQUFDmcLQH/Q88SMR+ST+DWIv
tzX0wNQaVHVtt6WZm1FQluvU0xuByM5x9XwME/IjIy9Q/ATElm2EbDxlOo3Z60SMY+QYB4UWbpdY
LhTHvE4+s95wGVIKoN90jQbpmcryhxgdNkxeGbTArlfgOwHKgPxSNCO04x+9go4C/pibb1KiqK9D
CdOQIdWuqe2gum/t0ja9spl+iPIM/QY2OzDzrZc3kG94U402HMWLBqyKKcl2VLS7MuZXtInfUkV/
5Y5sg36ydmqcPA8Tnmak3woB5R5RYiNR3ml1cGqCxoYKADKOZtEFScI3naVdQffCTSGt1+BCjn0X
gLzkKU4soGtu0tLZ9nWHWhYSeBG9S3n1qxTZqW2boCXJzgRtfqeKg9VaRyTWT6PDT7QDD2hj+3Xm
vGYSRCnOJFssuoHbJrflWOwd1m30RHqkIL5pTrfqlF41Wu0ljg5Nh+gGornX0SD9LkL/kPJUNKi2
lNNB6Tu3r5IdExB1G+5I8rsqmadlL0UF2SjUmCZ1COoxezasJ2bHoDazWOllZvEMjQSvGdQ7qhpe
qbxPfAx0pO4opR5YXHxbfxFt2rplIa8rKKsKuNOB5XsDuHanU10njn/3Fohj+h+J8dpNvAOdGOBe
Ze5Sku7b+rWBF7W0blfoyX4AyU0sSZDT3EsaLBUwYegyo8ATpJP+VDqDH3U/RAVc6lS7uql6YA90
reFXa8Xw4qorJn2Tp6cog4AjhC2IQW57UnmonYGYraOe4sDF6E1gJZmnpqbbabf1+OGI0o3KOKR1
/chb9Qdu9t4uBpBu2qhA1r/tEU1DlvpAJ+Wt7/MDji4KktxNGMxGPtkebXi5rwud/0L5NndZr8mA
KBJAWat8IrkzuLUCzKzMendI4yFklhD7WJveTYYLJetRur1l4/ZFogG0BsCjTjPeE9Ag+NLoAGNJ
Yfiz0djJVvpVJbZ5IwKwqv+0TCx73F2xKtMDxQCrToqYhJA9RAudvabAXMI2AG66Q6ciZH26ZxDa
4cJoCrRgqqNmZzjR9oPRD0fFjl6gDoIuC8RfWfdRY4lMoOvrjuE5NrkOjnoEYgAJoXvRXDeVEtDh
h5YLcP7cRoiuxoy7iAcLnEQNEaKmCbceSajPcZW4rezhEKdPnQmSqFpx0+hY5jUadXLfarlf2Lmb
qQ2qg9xtnAJH6HaYkh8GgfI0gmrbHE5EIuuZkpexs7eGYgV1V52miHmM2nsUotxmRiXVwufF5GpV
HwJG5ZZ6hpwEDyehBU7mQAFjuh2J7SZK8TRWDGhfCjiJowB32z3xPN2VNMKEB78syjBVB1+gGEtE
DDk0592sUn9qrB2162CAUR0RzVYEcYPJX+zkhyo/+lI5aSaHZrzYNwkgmtGwHViNNM8Ed1HC4neu
FMynYPqdAWB6nQVNN2waAhIT8VxE+RaN4UFEj0r1YA/AWKNVIC3pDemL63muzig9bgLUUzVu0avu
RM17JVOCUpSvFbYuB32NNsIStM/J2LmEtLs+11xh624ETiSjvJltnSr1n3TQ3cEGhYZ6Z4DPXODU
VslD1dm35RjdDLLfRna9qzMzTKOXDv/ogdyLYuY1RR0YGuB2GZ3L1FsBD5zw/lZpcgDKBk8ABUa7
B4e/yTTd6joYq8z7DBbABFGhGOVG6BZEDem2T4TXNuVWzbVNM7xbevbY96ZXsX6jlMVvCwptSSlc
BcABCT73vjO9Qo39yKi8jMtTrCVB377npPcIYAQs+eiZ3LJ22A2jcdfUNmb/K7Ep2HOLg2GA/j9G
vg3CCg3yexU0iiMUsmPnRo96P40OoM/3cghdFc24rVl8TCSDE66AAdhNkDXCjT8gwAsTrIISxYfc
RqRkvCVscHsAPQeCR19cnlLIoFQFD9rE8YRRBZw/iryGDwGEkrxw3ntx2fsJIHh6GZglI24NHFem
PIoU+GipbUah7wqY9Dx+i5rnOlNh6JB8wGtZLR5AihVGElTP+WasdM92bnL01mqFPAkkfDst2fJJ
cY22AqkUWLeYTDaG017F6kepWbvKsGD+1K2oR68X1mOhca/Nh7vOAVMyuN8J0kA1PoHNOIOqe2hA
c5MKowReM7ruCHgv83IrGb1KYl56RqsEeqn6ikZ9E//dItoY0sYXBdNdzMIfrNdU1p6qqoc4hhnv
p1DwyC1RjNFUFBLMdyhdBOYkEX2bddDliI66LnlSktxVnDis6tYttGlD2Qt05Grb2SE9uyEygvGE
vBS3AgrXaETmnlYfupb/1Cp+U5N4trSnJOrCWsFcO8i3kQdSQASxaeE0+wA07Tj4hmdOkTew+KXV
GzebHp0cgIBO3Kc53UO9em+iDhFbH0bUHC28XvHk9lqlOBFbeSV2fd01Dz1vgsKKAy2NAbvVXdk9
99gvoU0uLX4qcHQIACgkGwXoJqmCXhiorBbQ31MGtCURkwOjCrmGCZgSLp+q7qmsAajoXKuH/Yt7
fsVSAkZMy1P7Kmggeqdx2GTEBpEDDn099+y+hwcf9ll9B9E4t43gxZj4VZR8Qx18m9p66KRwbda5
uqF4oEaBB/oRQbIcaT24LRWCwF0gWOpZRXSo4R/y6MXKprBC369EFNnlZuklyoMCwSeGF4tuiAfS
GY9ZXrx21fgidDyb22eKd2rsZG5BfllTvlVm40ajE0nuu/rHkOtuweFpajRrjWAO6qJryiA9Ndgb
ERNQMd9G6odu5gertI+86W8cDVCSTgkGK91xxu8QV+/rzNjY3Lynan0UdgfedOHp2e92DviZjW74
/A7ILFx1dF5W6IdHQdhS5BNNQVM0R0IWLLye09e4g3SQ+TLNQQ+RR6Quwkx/GKcOpx+M4TnH/wos
mYrlUYbNaD11unrSdahOA56rvUS4gDwv3QGuwJVafGjycZuk8V1jjAFiOHi15lhSuMG+f4L5O0b5
zyY1PGEr3tDacMy/shYcKsAkAQ77UwHZT5Q1W06dUy75xmEfpvFRNBIvI7IfRPujVuwg6aogZsTn
KHQ77RutodTaIgMCtzx/rDFOV4XTvw9dgTCT6XfpoDFIevKtxuoXG06PZnKTas9SyYJeqZnLRrJv
WjWIpLNNihXgy5zx+vLAPktQLXL0PAdGBTKRgOj1iH7UkJdhl00IJ0Efo7rWtJKnv5i3RIUIL1MV
JamlXmMhhYyRC49CKxGhA3iYWf9upRN8nzZYGWVJaKK01thHZh+FXXRC2gVdewB757++H+RS24wB
nrB/z8VclIZMwkyrRRgYWhm4izQfxN7Mt32yQY0tASBljXZKv5iXOBtw/vOzNEymJTKlHQDK5BpE
aoAR91eVZ+1nRntkxvotwpwAdxH1NoShWw2XdbvWbnt5ZcEfaKPwayKT+vcnxIAG4gmvA1WRJQ90
cG6cLn/Q0molvf2Z1/lyLG197v/QwVe4lPbKxqrN+2JwQoCbwIjH9LktgjXPihyiMJF4UNRc39vp
xPwaDFIb0wBx6cr+fsl6fWr1/GGiX1wNjU5llCos3YjhviPHhmeh3ZfumIBKzfzZg7pjtCZXEr7P
W2OnISJr89KzAIBskrdBrUNDf0yRgxmAHV75ti95+c9PoypgoSgU6uai3JXYWTRkkFfd6JoG+q9O
/hokXblEa2MscuWOIYY+VSAGMziPvCpdjoaF71f4S/5yMYtFqhpZ5r4iOqj+ASn0mN3giVN6tmx3
rbF2nr7kEf8eaqmjWHca8q85Fkyy/FYrhn0coTm+jF6trHixDdCHEvpSVwBnppCPRHgfSwQtOVmp
p3zthl18x8JmxBJtLhGiT1TKtTDxZnkr+iseXFlB1Qv12JBdlSfrLYZ4SrnRdiOEM4HDvF6D0n01
JYvvWJgSSSenYbMGqPR6v/w9hWPQHfub7gcLkU68NvfdbixdfauGGkyK2HRXa3Qmn3o3f13xxSfM
W3ZmzVhr5EZHqmyj9c3GpJGvZ2Wo9cUpSmWocNS/2w7UJuaeifSmqtm1Q7onpGt3Cpxt0bBnu+p3
vDdeDKfGQ6jwBplvGWmQ21FCTYF4UWH6YzM9qXW6A2NrWEc8zB2SuHLubVEsBVGwLTxe150XZ+O7
KLSV7b5sQf7vmlrzFTub4mj3ORlNwKqNDTQmNlDx3ADNvElWMAoXhwHYCG4ahUiYg7+HiTuVmCwi
DMPMnPf2zoQLqldprz7rCV927GychUFM894wOvDsbjga8ZOfrLYCrRXuCBShtu146bf5YznO2U3k
DaFnXT118qmUj7QsXKtbZTma78p3n7MwgoqdpbGiOelG7mcnyDcFICcoGkHaZa0m8LWONx/Ws6kv
jGE51QYydkiVSk/1mgnPI1cPZuGhxo9/0xF3hAWQbPvePn5xtotBl/ZxbMu8NOf8rBG7cYo0anTv
mKtUfhdt45+5LTXMCqsuB52wBOvYgz0pC2zF1e7aINmyffI4ruppfu3g/nteZGEE9bEkIL7q2ca8
H+YW572KALhxDVe5nRuc+RYh2/cruXZ0l8pmkR6Nkpa4In1IQuMdvnvgLmzeBmw0t+S2OSRbmvnW
r/+CzmhlF8nCzuktd1jRmpit2/sdcj4PqHxuxZWVuNlO+mUASTz8tcZ/c3lYSixkdjVAFBaLjELd
VMgK8tWkeE0I3ljskaCA8f26fu1t+9zKP6Ms/EgvminPM8bQCuKyndj9S/t8uIJQZOJlB7P2pn13
mEvd9gnJzkfG/O+/4GsUvviCxfJONWm0fMTyIuCy9xCp9MldvAPgd5aoXNeZvhgVkT8TXpj0GCme
Vu2wrJlzH8XQ4lTuvp/Q2r7Nf37mM2RcGUnUYIDCgaioAqWUpN3bg/ynbfiLZVvY8jLLgBNAOLIZ
mtiL58ox+TWnFr6fzH+4d3+Wa2GjE8uZUjohGTKzfwD97aKE8Awx22AmvEofZq0x7V3Zmb+/H3dt
lxbmOnFQcVdSFYdiRHIZmVVeBf9/IyxscxNbPCYpbBhIBH8qhrg1a/74/RBfMdl/79GSZQkdhz14
4T8XL7VclFhIyPeO5jl3oLsInA/kueebtQatvHyljJnrCIJN9hfyKjPtxlrlWYp4Ypas0lxAYjdQ
RTkJ0HWv2amLW3U22GKrRG2znrcThNspcWP7zerev1/G+cJ8CRPOBljsVK1S0CuZUbopUtSHuxKg
kc5v05UT9xUMNm/W/w0DjMff99ZM2KRLimgk++j2XTD7UY5G92tkoDywd7zED6pf+MktCjc3a5mB
76eofQHD2gTVCR3HvVJvkQ+VXdDy4PtVvDw/E7IacCUGWPIWywglhEqpQPu7sW4/JZXui320qyD4
mISp1wfEIzFOR3PV4u+rJ3L+8S97+Gfw5U2Qbdklk4MJ9mG9gy4cSoVm5DYbZB295FSDOc+rrsUx
+pUAiBKM2/51ZfYXT+nZByy8KZG2YdcCoa9EJinxq5N4LcNZv6f3jCYA/KX/qW9Xo87ZOn437YV3
1Yg9dCCLYhtUAECAiLS1R/wBUWf10oXjGI7+/FCM71vprumyrk144VZTBjIAyij8HCoXBKgIXlVr
zuHisT1b1PkbzlydbjZTGhcGIiNUAxuoeeLN3RyB2vXGkGlb7QO1KLA9rr4852//sqygyTOBi9cQ
1c/fdTauVCJZR8gNwynJIH9t0JKf7jWE2LfyiNbHFyesbwB42zq32Y28Hw9AoYhT7NWf4QTy5r6z
w79vUHRYScZetvhnX7bwynrfG5OWwfk3AYAHYe/zE/AmfuQb6B6FMC0Ey/xqu3K2L6ZhzgZd+OjG
SAtmGbDAyaECGYGPzXgsPPW1fYb9+vh8SV45yrpE4do2LCy/ksz6OXH9r8A43ao2goKpx1Q1DwgD
PD6o9Y+5nGYjDVgfaD4JxBGXLdVVwiJnaNV0A6GZXZdTdF6APrUAsggMZc+ypx5Li2PF0h+SQgC8
IqPw0edbet2ER9/Kus+39+sx/PMxi+PvmJMmWOvMz/Yx0Ny6dBMc/c7vnyA5c7XGjX3Zq5/NfXHq
h2YyMqRa2IZez3sMWNf2jW5GdHaJDV9hZVgdbHGQ87Iv67RH8a/MP5sO4z3Kg5xBF0LZ5EEG2re1
EWf/+t1qLk5xi6obLzToIJm8qdzJtFDsA+MSr2IUHvOfkHAMlBH1Tq3Y10LZrOzlRXNJNbAdmqqD
np6Ff6inWNfzCRKzc34AZXTLa25nHhO+6yK0OAJa37rKw8qgFy/Q2aAL9yDYWMaNhSm3odj1DwKt
S/bOOiSnWcuwfl8d76K9Phtv/p4zuzk2LeMgcEVUjXYiwJkhdhH5aM/SH9pgNhPJY3S3puVy+YV5
NujylqCJGrCiBPpWfu8X+Ragk1mqm0LQOnppmKsgg4eGY9VVn7sr/YodzbVlvnhPz75geXEKBZLC
tJjt47+5j+emY5Cb/jdNzhet8dloi5tjljGgYzmcYqIDlOirwPforuXFQYEXE6gEgAREi6mL5p3/
MZF4NvbiDqHmX5Cmx4HqUPElBPhBtR2PWYT4BlXdu0HYB1uwgxT6Cgn91yaA2TCfjbzwBSqQ87i7
cMlDaIGJJ+Cb3jWPzYE8rncBkIvRJBSwiGkQBMtLUH4eAVoB/CBSI1IF8ah5ArwxlPa4zeLx5IDH
o0zHg232p6Ew9to0bdQpCk2n2VikOo2pfqOXycskY20rG7JJMwZM4UTckgu0sTojMCPI1ykJ9S09
5j6kKg6ytvZWBpAZRfpOChGwqdyKsdkQxXSlVI4xmGtVswaPFH2c8mEToe3CXTEXa9NenCytcKQN
eifsLt4n/4+0K1tyHEeSP7Q0I8H7laekTOVdlZX5QquT933z69ehPpKC2EJ3zcOO7ViNZQggIhCI
8HCfnGFf4b5BvRiarIAO7hUPQ0bVnWSjkuMWNvf+oZ/wIkCvdp05XFo+NfFCzbe/5NKiT1k6iT5T
8cHKhRgyYHg3MtSQK9sEiIazeN7amfPVCb2oxvqQ/Kng+8ckJF/Bd7u0iYlf5BcgXDLZ/qgoN2Nc
LafUcvHIYlO60/g44IHU/mgh58V9GW3dASC41lQMXio40UxMTjNplmRosWJhsreAWyd0wngXutBv
uFW8Lvsh7ngMjlt33dokE5Hl3oiMQCjRuKneROl25umf8P4+E28DbRiFqUBpSu1qK83R38wfr7vC
1kW2XgHjCaKZgKMtKtHZ7UynHIFIIwdp5Nwbm8sApwgoZ6HKS9gpXyXLFDCVdgjkeWW3HbJqYKqv
r4O6DOtSJh1D1JDVolXOZB1134h9NiOlG0aIpCNKh0hp8/yJUs6YWeFct7b5Olmboxfl6v5v5QJ0
ODGuJnLsHOOQeR6UzJGyDq5kv4FskIt42F4f5DQMsN2ZF9xlaq2oIaYYEt9Em2kKdkN9H2j5TpF6
rx2/X1/dVngyVTBOUvJ0TAExeykXOoayE5w6qc9ckNJhILK3Cog+hsIEjOqjkEb2dYubwWJtktlP
aZqMfoiA5+gc0QY5h6OUXhKgiTU6MooY6g+FS/W6lV2sTTLhgizBkKCuSFPG4D17afaK3QKyZ0uQ
5fGmz6LXPSVu7Kgy56RuXvCmhqF3BcPN+E/GqdMqnYgG7A/iVH2n74K99LjY4MzYAf7O21e6bxdu
sbLFuHe4SH0Z1YDrT54ENcXsvggwdXeShrKq1ApmnmNsujroW3QR6T/aLcyuVhVG7lpIguDZHvja
TxD2QsKsc/XZAp8GhvzaQ8t57mye1pVF+otWriiF4I4yjABvxyV5k9TxkOU5cMhAgI/5narMNJ3h
0ZBsNkFREv57mcw3BOGTHhgiwAu0HAXKBKhueTr4Y2aHOKUXiFZ/w/2WW8+6tU3mWwLimzVggKeP
ZFqLTg/aqbudHXg36SY0Y22JyU/AiA8UKt1SFcpAAOUDnEETFIwmH5N7w0n3+UPizvsYFanF7XzM
SuLhzKvkbvqnrhhgzCcYvzaYkKAasRGRGqAIEKFYJXSXcvMXxnL6kGfokngTGbe5ssSc2Rmou0yN
lhSkz5hrfJBvMyf/aQKDEj4IfuoUdvgd4G2Oa25evDo4rwhuLFCG0zRtdWwbTUiTXGtTX5tLf44+
zwImx5aX63F12zf+NsKi/zRp6RS9B3AJ3KLuGGrHvJ18Y1DsTDAx4Co64ixwIsBmAICYgm7gu5EL
she5QR2rEHBK6xYF6B56nlXmXV/VdgRd2WBSWEw2SJhvwbKCY7cvH0PXhLy65Pb3fAry7eXgHhTB
6WFCPOX8M41hCQBeBbRUUkdeVjbOnHNWs3kQTNyz4MLHnWswB0GoJKEKEqgC4HscxE57FkzVF9Nw
x9m0TX/6sGMyXRlSJWYzCqigU7zVeDfd1gdpZ96Jb/IR1Lb2BGSba+55FebL/UP/RyQEvNX0IcAC
crpGAh7JRCjBaJln5MlTpPIocjY6q+c26MpXrlSWKSZGVLhSqXxZgBiH+HhtY5TFJftyuotvB8x8
e5S3iU9gtxE7zm0zobIqSynIQuRlQHmPDsF9QN+Rqa+7UmSLz7QaBK0XEIy5nM956drnhhkfSINB
qcGeB9f+Srn/gWM/gEj3oQX4xwRTVY0nT/qWPQqjxeO4OX2z86Ti3DRzYsUyVDFIgtJ8mDb+giKB
GMhPvdHv6zJwmxwjSFlzKLTuWcN0HeTsMHXXvJoaIB7ajFeuZk+VAALPAGOhQHukAogb537yxFF9
FbQG40Gj9o2AETvUl1fOrl06wdlPZwE+phGUyzIiOkW3+jNwL/0dYv0njHkV3zSndyQbfCOZWx0x
wHTd8qWXnxtmcuq4Awlm1aLCnRL1S9xPoIrShmPeCLzUhHMuWHjP2DRtNGGE2I/U8C1SMGNkzs1N
2teeIpu2JCheFleff2Nx4EwBSBmPPLzBzh0QtSVKpaYhHlexIzX63gg+GeJvdAmwhyszjK+1fReL
8lKCXgS5pelJOyoGMX8/8TjdCJwGyWWZ5NwY41/6XA16KKgoYwuiRyAnEle9ZRaKPQWVMymJbQjE
afLmP6cF5+eEuW9aUwSeokNBrgUxQwFI1pDswTZz/Xtt9CTOrdCovYqYoNETMi1Flt44LYaHsJUY
zgnx7lG84JVPV8m5BE7415W5AOOIpAtxxeW0kks+dXifX1/RtnupoHdUDLyOWUW50sjG1JQrFE0z
wZ1BuiuR9Ge0jDwUz3b8ALmXBnApJMPp71itJMQMcSc0cOO+y5DdgO1HemtDAm7ehhfg6Ze+jLIf
phinipGyxWCDAeSxQsUk6ONXvUoVjFe1B7Exa2syQatgpPm9MZPejjppsohgvBex+SOeQSVwfYM3
mg/0yHz8HMb5tETShyU5wQYNf77LPMEND9UuPmhOugsPiiNjhgcYJrx9ANU2ZSvh/ILtQ4tMAuMy
4EciLHow6QLwFWhKAArt9jPQdV5qY/juhKiLHZ61zSO7MsZ4SK3k6Jc3eDhX6QBJACH3aiN5ub6n
m4dpZYM5TCIZGwPnCYw4UnwvZvJ+TqoHlKWf0WV4um5q81YgGiDRoFKTNLY8pieVHM2LAA9s7nQQ
KS/KnvRPJabca9wKytw51+1t+uPKHvt4Gyah1DqQ/RSzhPHZJwViFwaXjJ63KiZYCinS9iXCWErS
z+8VUW/1TEQ/ARPLUuUuCqYka8xBa+GjMiR21C9e0g/7sMOAfSrCo55Bz7Ur4l+lOD5fX/4/nNWP
/WaOT6GYgZB0wKuNdv+rAtXs8qq8xC+qrb1C74LjGdvn6MMYc44SU+srXahSfylKr+jBlwEatGy0
u/zb9WVdStmhSSQi7gFcj4Ebk0U+6VSNO6Ze8ccNDC2vCKN8d+pgLftEsspj7Ldoawc3zbGzg3vB
h5DHA6S6MfHrRe64Szk/aDv9/vhBLBqqQrqTTLRIMNrRYEkeOD8otW7qhq7iJJ9HBxOdQWmJu/+O
1cNOUF8CpySAYDITDmNQ2o3BiAKQGH0JhJ8Vxryv7/VGSfTcApOAtJE+6bGk0nCnWx1a2jmGywWg
7NH2vImdzJ6FkOO1G2Xtc5tMZj8OuYT+HPICHThR1Qv83sfM8R9IDPDmBc8ChLCSn9y10nBwcdd9
7CarKtGTTiEhgLjUbvQS7kDo59ff5y8UIQF0kX99a+m3uWaNycULSSnmJMAqx7x+0sf+E6mlnRKS
fTL1QL3II+9T8pZH/32VNWh6NnRihwKT8jg5YI2ypG+07QYu93f+zbUZemXQqSoYF9QwcXNurAvk
scpERAOhVvdyovtRVN0FhsoZ6Nl+da/sMPmJlKdhPwgSdT08QD8Hv9rPUD2F2N4uFSxM99ji7fQu
ADfFVTHcqL7SY/qxRMb5ZjOcIFiE2yX8NdoB+Drg8GBQ0WRUtqdfcPnGx4A9t064/Rk/zDIeuYDp
CATvKDuBBed2An/3sguPHWoLskteeYf0UsqQxtrVIhlf1AGzBA8IkuYSAkCzm72cHvmuUVnRr/kh
8PTHwW3uDJQX4meJh77bvFI+jLNkY3qs6KMeAMQD+hgq9Ydx/uJPRVuwYJdW8L26AyTR40n0bEe9
1RuP8U0hhErwWGcZ9li066c6cxOPVveKO0gsZI+Zz0tstw/TyiLjnHpRxV0uIM5m++Ihd/HkCowD
SMyc5g5Dcr6gN5Bu5JF9b+7vyqh87qRzW7dhI+Y4wUT+OlTTr2HqntRSM21dHT9fD3fbl+TKGJOM
yIaZy1OL6Draoys5qHj0TiLYhoMe+RNoSyC8dCxfjTveMB73YzKhSFSFwWwMnQ79zS5GHQ6TldqL
Dx4SPzug/MN5sm+mg6t1Mh7TkETNBspNZSSdM2cEErl7wAHy/hFDVpZWdS5nY+lXurhIPgyy5fW4
bYMY5Hn0GT0h68ic+NF8qtwa6IbimB151+SpdnNpT8OYs6SDbJwVGNUiASlBBHutGz5NL+0xhiz6
e/Uw3I4+HfdJ7fB2OuhuvFcc2uMDmxhK4vlN8JQgUzuWnrBfPo3feId548YxZfwo2ntXMWDFhGOt
ayCiHKBfPBSl1c23tQKurafre3163TFrR8NdlmgDnOgXEkDZqMjRYCIcDuhkglrJA1r1HmQkTuJV
Nws6qCLA98tOsLVb6QY75KQvdBKx8MG8+yn/Rvxx19jCXvpx/XdtOPLZz2J8y6zFBbNkaeILyXvX
PccNsMnirRFFnNRsI2cxwUwHoh4dY+4X7aJQEKuppLcBidqjHt4aAwCd5TcUoR5l8IhdX9SW466t
sQdbAzQ0IDqq2uIh+oG+OGRX5SfV1w+yi010eDCazU38WBxLH5Ek/STnKu5zSYqsdnlZyp+G+STV
n64vS9nw17NlMaG+1hY0iiPcasMMoJoCeqZazg/9TO7NQK6sXil8oancTolu+jx1FqH5NVSFl0nB
DnLkr21S7uewejD6cDeIoCrJME4tga9vmDVn7AFqEkZIYpOXQJoOQ2Ls9Sq+F3T9tltUL1qW27bu
d02run0KxJkm/0hRLp1k88aQOjAp1TdzP+8Ax3DEXHyV4xNKd3d9Cy7ZJEB0vjpHbD9LFAxI+1XI
YWjI6u+Q96KJXD2JO3nPsbR17Zio/Cq0EyiBIYO54/oUUloNNJ59LfsVpCD+Ec2nQcIz0Zx7r0oG
OwP3JyjlrV4Af1h41Ds0ervQNK0Zb42leg+r5VkG010ktJNTN5JqyeEb+km3tTndhCDYaglYNwn4
4KB6rhkxeObgd+GwOCIkoohY24NQWxge9DWw8CVSeCjk3tGm+lDrg6sYkVOZ4Oc3RCcBFWCdPkja
NwkMieEiPwmyfuwm9XkQg/0iSlBOU1yw7DsRRmuMxCLz93xI7UAvwKsGxkhVtnsBXJhGdA+2Op9M
lChv9IO+tjrtUZ6HH7H0Y+mqXyGqIG02gLgQwNmlc1Bn8lrJtIcAL50eA+PFYQkbqHCUzgCWr1nd
Cf1LkRgQIh1QslDcAPwf5VJC3tO04nR+HU20XkzLLG/aaXLByfdUVD9BhOZm5nPUpnbRqVYK9NiU
oD4X6i4xBr9Lpr0h93shAg0VyMqy6HMj3bfjewG2L0Fov+YE3OoTmAXTkVu0ubwtiGoCHY5iIiRW
UK49T32MppvqCGEOms64oiMbE9Y39OrK0ASyRydDmB654Akahs9vD2pUw/CvYRDKen1uNO1StMqS
GAxcxtcFJI5zOHOSgW0LABQRyOjSZu65BYIPm9VTFHhhEIK1sLgRM1742lzDhwUaRVevSDwGDLiJ
pHvG+GmMRSvqeTPMl3EYu2SYGHTEpDSuWebTJB1wyZoGdZ06BTKoSiMHtaUdCKobS5VrXi19o40P
UmEJZA0a+kYgtmE+ChSJACBawBpEBgeslDchpl4q0FXuMenLhZNsW0MjCmALKL8oBvOyGAdQbOdl
aJ7I1ee7ZTc/UL2nERkS76W40SHFyiAsYaJKjak0FvsaKC0IGTqQq5sVRkdF8tSpPRgpQ6gjFE6r
JHt8SvA4x54h9Ud9RIiJFFuQar+bCMSGs50ZS46Z4H+cJWZpVRG0DnB/2iDp6qy6lkAiF33Rw/Rn
UaqcRGurBmQCjyJTxAOchfVPKBaac9Cg+kNfC/lTutM0WxcBHUv9dN+/hMNN8T7veLktodt/7qG4
mD7MsvAEYC8aTK8jec/2wQERGu3f92Fn/AAFGqWJp8ksedUfqCos+I2Eh+5nwpkD32CCOf8JzAnJ
w1CegxwrryFt2t4hNLV2/ql+L4+07EYHHOu9/Cl9VgULehZILs09bxu2L83VNjApihmoKVnUGe3b
W6Qomr84zY82tfrShjo34KVauze81BHeuC/vywB2vnrmup5IVGSCmMX4AOEu86J7Udj1gjXYBoXu
+Up3p7/xKtcbh42AChtyAIYIWcELvpZBDCcxag1a5MS4GxLNFBWc5XbYKU6NMDDjlRqDRpRLCXG5
2HO7TCwlckXqOe8yPx+Sr4sBvGkVPHISIJ4NJrwpYqOgSIUAAFVrtKy7PR0Q1p9qp/+ieLk33uic
9y/PIFOfSisgbZoBxfChgXAnuoO9yAkOPAvMBVF2Wdf1U4fYoKrHNAFoFex+17ft8qFz9mVYhIYi
V0UmTwUeOqH6WGv9QZIlLy9lFwDkY1NnX66b28A6nttjnL4albKROvT5wa8NokuwscDZFgcjOi+t
XA1W2oz4p/EINO+eJMpTKULhU05u5xw47OVHX4FbGMzju2iqfhJh+vV/WSbWi5njLxa96icF8ptK
t6TEtK//8k3fwatbNgl+DIFU+Xk+UI0i8NgEaiGzr/nNfJN9mTz8cI+2ZnGNAsQs3HVc6iP6V8/j
NK42KC0gx4HPogFybrUBjayoqQZ0Q5YfpEHa7PXdT87KLpGu1IYBsWqiKlCMY46ZGURN0GeSCab3
7iu0gtBq1+Kv/dK/jhgjsqZIB/+rXFZWl6tgx5x4w8cbeRAWgakoDQhGFYqh52uUgY1PzSaOfSEV
bxbwoVptHb+BPTp01EVveG8yupyLLV2ZY/y2FXUwVqUDVNFBZvGAaHGf7pL74M24rdzBhXqA1UUY
hpXd1NMf5v/u0hRcq6nQ2pKA4GFOUbrE+VzizgdoWbC6NgA5PW82Y6Mbiu9pQF0CcxkmFGCYM0Ok
gVRCn5ierO1BZGZBHNU1HKLt5YOx44vKbUQpTYRXoENpQu+T7VKSIoWunJAHkCsFh22QB3dLr4g8
96P34cVXg1oBzOCIQpbq/JAMixGKXZKbkHsdHGJLBFQuAbTQF4xsi/gv3BGQjaoMttFEtxEXNT4W
29lRSswkpiksakdqMQbW8G+L0fwvINgb2QgBOymaSFQzTzbYSZCoFueoKqEfrh3Lz/1hQXwpnLKG
7huSIRASO8Y3wMA9blqwcQmc2WWyoImMowFdwMgfMHiyJ+482SIyoE9gMHejr/phOSaH+q07xs4w
WpzgQ/82+13Xa2byIH2SQSvfi1DGAIXcODi1bzh9645OAxLABLSE/nWDW6d1bY/+++pZZ5T60Os1
nnUTRYBLmZ21PBDuVjyTUDpE8RSzpYDinptQjUpJh07QvB7yC00mgzW8BMMEsuogca+vhv6pi91b
mWISqyRK+gY642CCVczvSZChJWcknyBw6V23sxUzIYKmYIbGAAfVqauz2jWzlgVBFnEyq0yGOgq0
K61EMHur7jNPiUQfXO73eZjej3PzO98LQsKSSc3i9Xq+mXoyVHIxQgaxN0Q71KNPasBLs7audiof
+ZcNtv4qhxD8aKtW98R3UTpUe1Ao+yXa4t8GuwMNxfhD+sSPL5tOtzLKROks6vs27/EAqBo8+KfG
ROc/iw/RDCYds/upk+r9+jfcPCsrg4yXmyawqoKOsm8sl1+lObMbFZJ/ff5y3czmy3+9m4xHa/rQ
ZFKFM/mHoHl8mB+oMPfg/wuKu61bYW2L8eZszMDE28BWhA4xsbt6B4IvN7ylE14Rxqq5HdPN8LHa
RMa3x0AmcVXXgRfIqZvGowNVGU5I5B0MxqeXum5rGX0ur+xwbwcAMXWBj2kktzQONZSCrn+uzWCF
IV5JxTMY9x39NSvPnkmSdqIOLZtxqd0UijNSNH0xRvkQZ6XGWdnmlSqtjDGpV6bUbdqAzN5TLfrs
TQDzRWZC77aocAgI4f+7zLOMK3VlkQkfmOBapnYIweQs12/LVB4WCbGLVNJrmtYeJih40Fi6hIuI
TCc5wVWlA5vNHBC9DVJh7qH+bc5lbIFH01kq407OEvAYQ8ULWnDVC0k7gROg/2FrP+wyp2YgUR7W
tRjg6Suhz+IX3rADpw5KV1YDzqBHPiHhZtlNWi2VOTo5rtJpyYoCUxjZHsqed/NXqr8LXAhU6m7w
f5VLKmBT5tvoYDr9wbytvwn7+hvpuAWGzdi2+inMwZqEtqubJdI98Lm9aGH81mXGc6tI7nVn2Uyt
10tmjpOxCHKtjFSW8qgczNaB+C/wYuABKZ1eRWrGK1BthpuPdbGAu9ase9xOkEozjBby5IkVl5wy
HOe86sw1lEZQLx0EPL76idjoF0EoI9pN6WEKBugkYWQjah3OJm6GHNNUaFMd17rOnBuSLM2YdAg5
gwe86D6qrFhDN194at900BRP0747HvjsW1t7SQCnlGh3zLgg30DVQexoW9uXoXGRACOh/lZ8W5tg
nHAxs2pWYsP0BjC0fRXdFiQMwJgYr+meeApo2qJgx9nMzVVJKAyY6CKAs5w5kXo9gQlVDnQPjC02
FLdc8zU8UAiPYQGZRTvyvFYj/YtshINiKsDpIsxdME0UjamndQDF40iX7tpRv9VlSLYEqYwuQhHs
UE99ycCefZ9lhHNWN1OLtWlmfwUhCgSjrU3awlAO4pFy00jgKvt3LYytpwmqpQBa4KiqF8PV+RgU
zTLE9Mn5G/Q71NHYbZUlaMsTsA6oIPI4v4iDMR/zWBJoKlPs8WQ/LHc0bfpXVD9bh2Zti0kFJ3PO
taiDLemZLHt0vgE2U2Y/dOcflGCoIke8vXzOSd3aThmYEhVNKBPrZG5GRZwbwRx04bTA9IbmhbTR
0IBxjT8DQ2PIxW6ujDEnJSDQRJQX5Gl4i1lmvlODb7HyPahLRxW+X1/Y5mauTDHhLDAo+Fwzcr8O
lx0IRHxZ675eN7G5GpTGJEphgHSGSalb6FbqOWZ6/AXFeUm8lXG5id4Qvyzj8Ds5GhVIQYNQoVQy
zHJavcmXUtILfzlxZBcOSAVAYtChO05pRF0enGkDEUg0iLxiVAKPMBx9xqDQCF01alPpqw1owCdn
eq7t3B7lu4FW4ezAAPCRdxi3vpmCjrgG5noN87LMWQRwYcpqhE0vRp9ei24k7fn6F9u649YGmPPX
ioWWVxAt84MMHKx4lw8SVT9b7E4rveumNstGKlBaGJJCs1VhuQUFKcqX2sRgS7JXvck4lHZqazHg
htGucCFW5mdf9HEvcOkst9YIiRQNQqDQZUFP+TxiTWXQRVAmgioMlNHUTIAsPLFVJVKsWs14efXm
KnVTxCCYhqxBZFdZTCUR8wrta5rgqvoTWCf2xQ546xKSYDYtA3agJE1mbit766ysDdN/X72QGqXr
tbSCvh5Sip3YgCh4gVLb9W+4bUOXqYgCjiS7lc3cGUVfoASfp/UtNCK/ze3wet3E1tfCXOhfJi4w
xlpaj6EaYf/S5xbpK9VmhX5s0nac87iVi6N8iV68iWsTecL5fk1qHxSzqkZ+NI4vU5x9ToMeUDOR
J9++dZ+s7LALamMtaccayYC5I4cRCAPw1B3yPb1P+NRtm++rtTXmejbKTq2Tovsf6s9bmbmBoR+U
3HQR8HPGYgu+h0GOAtpwguCzPT1DJZ0WSTGeiH4xQrJp3GmW4qH6zSfH3jotJsZ/wfSLR+ylXBZE
wnJBznJ/lN9USIMZLeQ9+pum4txsm/tqouCtmBCqV4G0PT8ttUrmuS0xSkpFCuJd7WsP0pPiBM+z
g6LpLuDVO+jfYxODtT3mpQhFOhPjIUh9mgJ8r+Q+1u/C6UYM32dIBlz3OJ4pxhEALUgGUahz35ye
F0230qC2C3A7ZfiCBSbFr1vbfJtSygxUnNG4uOyQVAUxYx2gq2gQPxtDs58bzTEb8gzZswfUkr4B
/OcSM/XStmtcoSvf6lypOIFsA/EIhpXVr2D2F7wQ8zJWmKPVn4dbedeAynexyW3OvcI3d3dliNnd
UM8FIaOd0SZSbT16l2NXzn+UYm3rC2/4hrraxaH5sMUOTNWyBB316Pdyc5rLXdqiuDkZDbWLtlPd
A5KJkpHhQUcx2wPm/j3Fe06BUiKSIcqPyGv/bNZxcOn8bZHGgtUFRxYxXCaSBJ48JMc22uut7mTR
HirIkPLtbFNKbiAp+6MpfmZDg/9KdZtLWp20UsCi47qwVXK3lO/gqeyC2wxqs0FwDHMoYs+FlUm8
XsTGKBQ9Yh+/lwkZ45jJaUYQGIUdRewon7Iv2Z7YipseDCebwSgpOkVl87PGf3CxD8vM4S4kfS7K
DN+mqzEliDn0Y+KAxLLGkGD2m53V9UKZIz6MrSIQzMd4golh2uBh7GVO0NjKOwBqQI0UXR1gh+lh
XH36fDE70PihHQ0MiB3XwK5Wu+thadNNVxaY7CmEjF0bxRgjz+PdEipWBLGFsUTxAMqiTfT5urGN
5ejQpEPaIQHkhNfE+XKqSukrIw1jvyGQOAMPh/LruoGt6+rMAk1KVhs2xZ0eSVFFkw7lkEIFsbT/
esYWGFziQRs3cqkzc8z3QQOxJqWC79PFKCRHtwH0KztuQW4jkzqzwnyjLgy6KqqiEIND3T4yIK+g
fxqdwKp0W7TwEOR1Lbf86Mwg8/zK5C4CfBq7qGUuFLQep11THnTb9EvHQM/b5pVRedvIRDi1TQi4
sSD+mQduUEfQlP3VpJNz/WxQbzwL3MRQThPKANPgZcnqcKRRLnd1UpcnpldpR0dOJZfwRawuvhZj
hznkQ5jC+ijhnkeh6L/WUS5Lbow15sCHRVFrbYdP9Uc3b7mRkHRKtnTkF7svnYuxxZz2rFdyE1P8
ptfGr8PSWpOAGQPy3OWJp1ehBTVrkKu5dfA0yYMfdyDCI6N7/SNePjOZ38D4AkYIBFmo9dwnj4PT
Ej83bgbIZPlLCJkwzJuACTB2hxCgUPGVxwR4mTwxxhm/ADLEHANoAJ82G8rlqAGiIg7cBS+u0AN/
7awyDhFL2WJgDBwzZHlrT1RznSoMg+G8U145G3rhe8yamNvaaIJMKwocoMGLo6MCilMXMs29lQJM
A7nsMccTBnMjAFtx/JF7nJjbWlFqPHCV1IRdm/JO55jGcKcdeK5RLEj+DYKHt1bmwi4R1yALD4vL
AHFytYpzp5/yAlN6Tfefc9LzfWWfv/2UYWrAxNXwx030V7148PkA+0sJHsYWE3JUdYnlJiC5X9R1
/7Muu8435RgN8KT1lXlobY3k/Q4zMwNmexqQeXdNCTYQHfRDi3mzqJOjQqZ8ECB6kpuGZS6yJ7ap
ZHUxOqLXzxv1zysn+3T1rC7oLMpmQabMxFL4FAWxhf+Xc644H/l07FYWZrGVirTGgZZSryeLVSqR
BabM68vgxV0WcaNCgKtWq4bWGzR/vMPnfaK1jerwL+LuBQCU+bxs2JHNWV566qLkV9TjvfjedMRO
zEORHsA6Y03okuvTC2eFnPvyFIlX+9gZSyoDfFxgvHZ2x8WKiDVmJ3FL0w7xtpBt3Qe3M00HDuGX
9J4rcnTxqmOWzUQmFIdrcFuigIR5wr8GYtBNMv3JTz0egyDv1DDBaGnzWUpp66oogPEvR3doPvXa
I2dP6V+5dvqZANQueHxLBk4/ZYkgAPgnTvopnywogT0Ft9OMGyyiE18dBtqsmpdmcXzvRGq1+qJD
logVKAWgYpQaVm2CQUHnLZCT/LAZvpyVek9SmKDpyHhH82/aJ6NFv9+BF52fkNMIy2pBQGhORq5C
OUHxm71m1xj6Ht8wTQkyBlDC+OE3zufjnMgTen5lD7EqlJMMjvjfYzrvW9F/X5maqk6LxVQD/0Il
3JdxetPxCrQXLz9m85ioEiwVtGsLZHPapDiduh/Jc5Ecu/lb+Rsqq4wtJp9pxmyO1BHe9T+XBGhO
esXjThxOq33s5jbQlgIp2xkumZK8nnDJ/Mk6TiAhTCDplGBJmhIXgzB5g55j0PY45184B5HnZkwc
ASJlIEWIbyfsin1881fW31j/Jr3gJKPsDEq66HptmCA0yKv5U0ra0S2XDkMAmf41MFLic9bGcTJW
BFgwp2kK6jZAXV05qLfL7q8Xzb9InDin40QxsTodSqfkhWqUAab7dCveZcWx29UhhkWgedKhQpXZ
JOWBJHjbybyihClqSJybKN1DEYoqn/YVnk+OVFjIfd1yX//IO1sFJwmaP7y95ZwbmY0qbVlE4wJ0
G5VLPDUqwEYCXKY7O8aO7PiyArwNZoJMPS4noVfhz4iZOZP1X+oxl5WL80AjM4Em1KqhkYIwBMO/
7NUhXjEQvooszSJe6fUBf0c5WRI79yBWcj2Akj32hy/lV3KQPRl9rtBPPguPLWi7KHNO/EA7JcDu
83IWXhIqM7FGwPjzOHanJPS/YlI499FJOmnlKVo/52kMfAam5d8b6es07a67PSdsXpTwm6omBr0h
IsFLyAM01e0x4pVTOa7HDnCYC2m0cgDqZGijnVgrMhgF4js9Fu4x5sPzNc79qlBfXO2YII7zpCc0
fcVAGoT1Xsg7nUiTnT/L4DTIoAzOv4F4TnAi/lhZFkOSh62s/R6S5x8O4YntWMZ8tEbj+cramLRF
Ui5Iii4qUNyyyPYh+TDFbGmkgEVS0ZEUxfUvWUydUXoFC4V9/ST+Q13iwwoToGvJHHBQkFXOj50j
lRB8oINFAMUa9uJSoU1uJWT7gfdhkQnLuRG1eQsJLi8t7oRM90LAyGX9VQSoVAykYxgYkCeYLaN6
ub7UUzp+mR19GGbCszIAYVROqCyfuLBu59oqD1G1C06YbwHlrdGTQVaZe6YzA61YW5nq8KLYdmT5
+A1MyJaJoEFxHL8hmk1LTw3UtQMuU/F2mP4wQp11dUg1qR5GJaJp4L7bow92Q72PD6Lb9vkPM0xA
niSQvARJgw8ZQ9dceBCH+0werHjERCpvjIm3b0wOqI5x286kwLC4Ljl6FqIEoHJcgWOChTeHYIEk
8QRIYJW95WFuGcbb9QPIcWgW3TwsRS6VMwyExpfcwGDr5EYzL1nmfBSdiRqqYgRjEONNqpwGBeXp
gQrnBkCHw5/pbCKEW4KfE1g3uNikS/DcKR/5+0CwDTyC0ec063EJmDsRKSZ9ET+Flnb7x8QNv1Z0
SUzNGKSfdHXQ40goRzFB1Wa0y88TVkYVneKnCprUOIe35T7Yx7cnOQSUbv47awJjnYknLRBMgkyw
XBBR/pxpftu+FOAkU90BNSRHjQFc5RnlnSEmfoi9mLVKVZhQhv4ZjXdCeD80PALI7TT24zMy4QP6
sEKeB1ngicD6SKorQ+CI7CHkhGEmyD/zhVb+4Q7/sMhEkqqckzSXsJP9gVaKoLhJL6EGmwhVutzj
tTa2M6MPc0wwmTuwPpQqLnEgcy2p/JSat5kR2krKQYVdkvadnxCDXoWr80nCUU5MCbKZJCt2TT+7
cfQC3UBHSuXIWtr5VtaSGyFqI4uo0800drkVEEAfFFTFpOFJUmar0nrI+LbQfO3dGUWysprhzZBb
IMN9Fy3+ogh3jTCBp1ybvi0SOQxStFhJnu4qtbtRm3iXFLVo/U+RjEWDpVKOAUUdXT+tfYpSr5y8
SeLsHS8xYTWgsgyq2EOKM0EnngXrz4lnOk13qmXwUWacyGkwmZAa5XMWxTAoiod0CsG21fsiUMDx
uxi71/ePl0YaTOAC8hgdWin9IxWZbgtv2lGAMUTWD9xn8HaJ4e/TznJFqBGAusB+Bb9Rx+NEJ4OJ
TvFMwrbusIVy09lGsyP54xT8uL53PBtMdFoUeda1EdWgWTqM6nMtTpbE4xbnBAiDiUdKqI1pUVK5
gfEmno+GcSz1J63hqNfxrDBhCNn9KM0DZvqH4BDn3xcIObfHCYwT1zeMY4ZlV8oXQwo6Iha+adb7
lDSVo4/ofCq5WO4SgG+vW6M/+kqSbbIPJHHpe1UL0KPu9kbU+Ukp2LG6g34LuFVKaGZ8n8vcuW6T
ess1m0zOU2hi2s20ClmaA4QqgW2PYs4m8q4oVmVknP6qhuczpNxlR4ZMcO7/P2tftly3jiz7Kyf6
nX04gCBx4/SJuJzWpFm2ZPuFIdsyR3Cev/4mZW9rCV694O2+/dAR3rIFYqoqVGVl5oe1LGTR3xBO
kZgjJpiIoVZTXCeYiKxLnSjLHF5H0G57mNuLXMawKjO2bL10R46qZZSPZghMSpt7ndfstHeZvxLz
aSRYfPvwx/Xwn1aJCaYCOVbLjtbyDPr1d3Rx1wo8mhO8pPVSp4FapOwa/IrUe+uMxebiMExoQnSc
Era1N0Dova++fCfNWRVwfiD1kAeVx8WyCyhYE5NX8WDnQHFYnDnZaF+j9cSHbIUPEOTn8zdB5liY
YFOmOCOtbsAC//2izfmxgM8Woxs6dtZC5mKjIudDWjDzLlsbwX7N0V4odWNno1KMJhiWKUpCwKYw
s4V0g5Mze9s3yFgsTaDmYGDmJHemLt22zbAxLXLfgUUz7TJ/UGTJu/OmAF8imJvMGkxgIH+ssXlR
u5PzV9nvN9IlZ903RhPCkjRuc32yEBW+tBmywwryXNbC8EqfI3teSOcmWB2jyHSWwmG8nJ9l99oX
9+e1lh82AFMTrA4yPnkxriFeNT8uJA+yHgTa4aUphUzLzo5gbLhhFjHoLYBc9Ea/1VA9TYNkUxbX
M1Bx6tZOrqWNZOsh+Lc+CXMTwhTSLkCYrNHknwDjzjpADCZYmJ70+aj1zAriHmi4JnYn3sogPrIJ
CZZlriN7stbMZ4dVnP3Cm1CQ85fNipOMxkAKiJDsmQgpAkgySkr0gG90CnRukgxs2w1NoEF2zaLK
gaf0QQ9zJCxVs/YqAsQwAStYavfc0bgpoSuRLPCLKTzyjxFPVZ3nyKhl1g1pamfQpQdGcs9fbubR
EFWUhQVfg5i/33J7NrRgkO176+0nncV2kiNxZxSXS7F4cwaJ5hDlv4F7eIZLqAnPBuwYTTAp1UA6
IyK1Ekxc3xA8a7M09ZclljwYZcMIxqSs67qJVRXpcoM4adi7ugL5YioJb2WjCJZkhvZzyUkXBiZ7
ioZ3pXKpytTJz4YLWC/BcoRGm5B8QWRkAQhRFhHCveowR8sFi+jmfLggm41gNwzWhZbJ0HlqJu9H
66YGtWEu2RbZbASzodl04cpqNlq+Z1HhW23vmPUHZdyen8rZdwdTRbgPVZgWMRv2lmRIBma2V4dN
sMyfuiSGhBt4a8gBuUL//KCS9RMBQLESVVGkwjcnOSom0eUYBg2LnPODyHyyCPxhed+xJYNlWGtO
rxiB3+tVl44mGAeVJuC4amAc1AEkDn+1lfw+sYHE7umieRgp1FDWLOofRKwSHyZ2WpMBiNhs/FG9
WyO3vxomfocJWuIzdMFUxDqJF1uB3YOQo1uWIJwZC8nlkm6WYCs4lMtzu3lZvO8ItNj7/XS75CqL
YB8dRJWsHvC0j8BL3TNQ6M+7JvxmmDIevtXsnImdRC5ypc7MwtCRGNGLdDdZ4XU0NyiVDC7l0SWS
qhtlGiS5GNlKirifsSvbbiYvge/fX8nz7210gAqPmVljaTKruGQd8DfucDFca84qZR61vh40+9iX
1R1ljzUR/BNCvyrqaxiRl2dEvV+fEe33XjF1K63xSi6aqNfJa6LXzVytzwh7M+1qaGJPew08aL9V
PpCYEBHoM9B8Ais/rvVQg4nl+xPpRx/cb8ztbP0ae7c6haNAjVsDaSMLJZi1jDzhiWT5JpJA+kH2
5JVcAxHe03LN4ilhSkDyR1VRvCZvAyN51M0tqq5bE3IzEkcjCblFeM9SJ3XFLVgTejkDrGUNL1gA
47JH+9WfNXYfp2TWRui3S9kXU1cMgIcFplp6KrghCuYmzfvYklkU6fUWwpAZ6gZJFaFSCIYskNAG
Cbozges2b21H86uNKuO9ldhKEeHTTXOZawr6n0Hbo3uGQn2NdujECL922vJZsm+S2yYifdpqKKo0
RRiS73ji6qsMn2thNQGwJhfztiWSsFFmvkS0D0B9ddcYAJ7VM7pek62uo+IKea8BOuqzhyRas5Fd
BtmCCmFJ2HBLj6c1HVrqjpG+g7aYMw2FU7Wq5Bqcx4mA5EOISBKrj+axByRG2XZeitBxYwX1xrDQ
czUH4AdEZTvog8WlwWpdRlhrmf2UxJUiaWunK4bZMhg0vfnSairuxCfWzJJdPF89X8lM3t6+quEx
12PsIjUrp4FsDllyx453g7bvugmaPRu8CfJochjdAFLgcOrXzWfFeuzsyVHs1CXmRWZlTt1Kvkzm
rIgQ1vS5yaY5h+WDs6p2Pxubf49a69eW89UKoVkSHCE2qH/ExHCpVpZambirIBuaXd7T0J3TInGK
cgh9s1UhI1vElV+kpHWqrLxnVXhhpqbH2Hg7FvE7Xubv+roG+Fm5tivz0koROs9dRb2yH4FrHYzG
ydP4xuzBD8CYD9ZH508sgGHi4xmoM6Gr8nYrVVqHpOSIJ1q/2aF8nnvI3k8fWk9zC7/YlFouG/Gk
zz0aUfCCkxXlbVrBVzRBsQsVSPyVm+Jg7HXTR9FHdiBOeqaj0YSj2ihGFWY5opcQJ++wsq29pEE3
CdSPNvbLPTy/oid979GAwglU5wjSYAuC95Dd2MbtmID1oLCvmzpQwERvypZz3Z9fIt6j4QRHOEbl
QhttxR6pMegAryNTRll0eoTXQy6OAIYRW0lXqUuWOxziT8kUnF+y0z726B4JPpbb5qRUC0LoP0l5
njSRPweDotTbE98mRbjEKlCExcA6B68gb+YJGGgK6kumdTLeOxpJiNV7WlgDRStswPPQYdpnPl1P
+k1SG4GlXsVa65t8DEp7cc+Pe37DLLHK0EBHyOZRH21MI3Wy9ibWIu/8CL/KzL4xfGB6f7uGWq/S
3CgBkO/3K2h3ujcMfwqibQZG3BdSn2q+Xkl90Hov70GTHBdLtFlFk3FzUDLgk4Fef4Hn58k1AYR8
Tcn344OsIey0VznaSMFkDaOaw7jT7+fzb5Iayg6NYLDy3EgiZpYrDVqzK0FisDZqka2cTeB0LHY0
K8FSLd2kjqCMhOLB9YqTWbofQfuKk/k9ZQDZyRRMCRmTpSv0JkJ8RPa6v+rKrqLrmdv4TQ2tptiP
30tO6mlv85f1Quf525Oag9p+WdL1rDBnVSbPNtpdi14D8zeIVSTTEwsPTVzNvQUixYBHoW/XIwjk
ns9PRzaCYFEIHco8z8DHZ+vNJRvprlyUr+eHWM/yrw7l54K9XL6jR2o8o9pdjiBp7JAwnC9Hww+l
/Z2nnfLrGIL5aAtQ7GldizGQKERvj2tnDyCe9ObpYLjci2AwP5yf1Xprzs1qXdijWRnhVM4FrYtN
RAfHSnMf0n6+Mr034to/P5Jsi9b1PRopYYPN6xA0RObQ82BY0ptMAany+UHWU3tuOoKRqEM17dsB
PgwJ6s4z7T5I7OWmjlKv4ukOKaJLU4+C0a5k4dTJB+OrzRBLDLQMOU1jPBhXT22A3nVtU7Id47cI
Xn+VWXrrZl7c0NFaZn0YD9mUr4wu88ru+olDmZM7+kP7ae0IphWExqDhCxiNyz82oJWaH0PVGR+z
x/PLLfM4L8wCRx9iEzyS9X7+swBF5m7EioQ6U/Azqhjte6vI35EeWG38mYMk1iGYEoNxExLBIL98
InYNsc/EH2MWRCaISobtf7aMYj2i1Oqpyxt4nNZvuQdiaZjjjuLpr2yaDSk9GSeYbN/ETmQrTuup
7RFYrjz9neIOW3oxue2u2VdAI2uyRgCZSxVLEnqP9njTwIFt9zboDlYyx3C7XpBVOELOfyIdTzA2
6PwnRmIgMMnS+xm98riREI5I0/sJAnzNXs4dJjsvguFBw5RNqYrAz1jonqs+G2pfAVdQcdPICNLW
YODc0Vw/5ejOWdZi5ENqIjdrQlYhZ/pFXcRXrVJGwbSEvV8vy3UGaS9J9Cw9M0KQgkCv5nT5w7su
MeRiwSJT02pQbbCQLx3x1TH/lNvDI54Fm0qf/ThT7vRsuqq0UuKkZAdHLFromjppU8fRgbkzAL+C
YItnQEcZHaCryiBNpfR8Egcs1i2SzKS0gJDpJqQI/8LKjc2rrv3KeolnlG2fWK5QJ7IQ0MnjaWLd
52ASXoXtFvpuvYTzTn4hpOMJsUwcxY3BKzPd0Ms1ljG22XviKJfKpoOFYRJEhMw1iAULcEb0RbRG
Z+1+JW77yzX8DlesJJARqxUFB+9z2cC2QMw8Qma2NRJP4g9OB+d/JZ+gAPj2iivLkJM8RQ/7Ubbu
hbrEBg2GNBUkG02wXeOckB5In7Uabm+4flkEaZAj8cTby98Az5+OlF7nJpiv0FQbpicU1emVoKpS
kk+1ndz3Zr+hJX3IMsK9pg+3HUk+xlm47/Tm0JfNZ8kKn752r18hGLNh4YUVU0BC1qcyYT4auMDI
ueqxbdCekz6qQeRmXlVdyFb7dC78Z2IKLDRv9zYPs2qgFpBzVgvqKtJ8hMJX7eZoATfaad8ZwyUL
Exdcinchsb+Fo7Zd1GpnNcVVXvAbVtcXlV59acMq9sfW8g0995o1jxpDelGSkjzt1H4ukti/B1bf
sR5LRQm0YXZtGzowM4qqNuSKGPof+35zflPWU/2rY3sdTnjEta2WmD1ByjWxKlc1KkcfU39SHs6P
8m9M/Osw6wE98p+kybpqnpH5XOqXUks8/u1Si3RMwRgWST+pmonc7kqDvD7sOnppe7jS2W59Iqjb
pf94fpqyxRQedtBNNTSKGmfQzx+J9T6agpL8CYTv9SRbgpVS7bjSkdHFpOrbmn3joWQKsuMn2KWZ
AUVH8h5Vo7F24qbfpCEUlNHEVRAvD5nE6MoWTLBLuW2MUDzh0E+LYlelj1H81McSsyOxOpZgdbJk
IDmI9vmm1fa0hdQtxKqa8D6KpNhH2UiClUnU1CoLVpWbeGdvDOiNJ7d0p4CTFbSVJAA3iWftFIij
vjt/6iRbJrbn1dPEa0Ba0DcSvcvVyAXtg6PGlady1VHyTGKfTrM5vp5AsWsOHd8hZ1CYCAxQkngq
DVZGLEWFnOayKpw7hcu8qr/QIc1zfp7/Jrr5aUTEXrqelqmyxPAfCuAY2TbaZ24fWJvVaciVGGTm
Q2ykg/xxzrsCz7UUjNEtuLcufvLMICEJ6XSUpiQRleQ6iP10Yzui7aGNcfnQuM36K7R6OIOUJG61
tWdMvthJl9cmX6DX9J1Q5iVJ/pNQptn/BqHMavXOjSeYlDW4p9OKnQTLMAC6AfpDJWbk30SirydD
sCN6xCYSrxKCY2J71chRVFdnn1HFg89GBjQgdeMYNphd8NzPPpw/l7JdEwxMkRW8yeoIz6ay3bQ5
8eDBXXtYJJOULaNgXShRuGbP4DxRNWijJ71bqIbkhq1femanxB67tsyKHLQWxSZDWTwq9oxBULnu
wD2ZwaI8zujPPb90EtMlttn1MR3mGdQnG6XUfavsvXww/WS4Z3AHiQz9fppy89VysfViHAUhYDXS
KNKQr+wuoBw3ne9J3xbHxCWODlsNTvjG+g39h181UV8yiD9Pqdh8l+VJSeseKtkFnfZG2z0jUL3l
o/Y+VPLpqoQsnNPy/EG1+/f6MnzWzPHC1JJdq4HyVDMfB6b8Z85ebM5LepAKch2N3RFEBa02uojs
vV7vlCowclsG8pScX7E5b6gUpE814C7DT6PP76p7K3KUFmiU4Zvml0Hl9rieMgDTeinOnWjB9th0
ajKF4VFnFpdcv2jpI57kTrFsXsAf5Sbsv54/0S91lXMjCqYIKbC+7We8spo5gTXQoVGZ2A9ZBN5P
Q9e9HipQnc4/pXxUHJvAWpwfX7bKgjEqzahv1Qw9v5GlbpTYDpIlf39+CJlnFLvzckJHZQzjMKgH
YzfMgN1MvXqnMuPrZJbgoYHt9aZu9GPN3PIk/dzZys2Y08hJiFFILMh546uJBXSL162xmIAcZMl2
RDqeTds8leEaJJGHJnbtRUtFZ7PFKKA1nYEmZ4cIMnmR9pvEpuc3EZqAbw1VZUcpL4gKwY++3agx
v4/i8PH8Jp63vJpYNFeqbu54BaeVN+MDhkJP7uAMFJVI+zYep91/Nprgu7QkZSNIHJApggiNyf1u
+Jbksz83UGEP786PJTGzUEF6u3qmGqnVWCAe1q5Hn7hWVEJBVSm9ASnFtSyfqRd2/k7O43I6CiE6
kEtr54YtnpK8SxnvGApha8J9rUdpV9r+97STTnrqo6GEE6KZusHjasRQQ+bP2YFMiILZc8wReoMB
PJJt4Ok7fzSg8JiG2G6Yk+5NGWgOQKRCt9vZkQEHT1rto8HW+3HsqNVmYHwttSXot7fHImB5dznn
4XUGLqtFiTe0L6BrnJuSS3Ga+udo4NXaHA1smlzXYmAeNt8riqm3vFAffvR/r6Yom6fgnZDN6Vk5
r2jQgjzZ/Yik0nNNaoeV95ZyWySGb1L9SnI9Tr5Sj+YoOKi2TjsFoq1IA+auuu8uqiD5NGw17nT7
7w+4atO/kwNlXpLqvzjGo3EFz2R0zY90DIFeUqKAxy+qt1M6bYld7tsyWVlevGlkVyylfpvY75TK
8uKivW3tKbBb65B0/F2idzsrA9MMUUcfCix7BeWfKU+9mDePbDIjz45i7o8TCCS1Dmp2i6E5QKPd
MHOAmBHhsvzZ6efw0bQE0zaMvZYTFUcGXdxApX0pAkTou3I3D/sXDT0DT+LKtdKNrMn5pJN4HVg0
c6Wt8LZe9GKTAGcOcWxdJZLq0+mS99EQQnKQlZWhmt1f/R2XRpCnDtsZ90iNbuOAufa9hif/2vFh
gpktCA+Jdy+zBTLL8+Kbj+7kQGfe5VDoCsjGCNbnKojAOscobiY0YqwsnSy+OX9FJDfk5YuORmR6
qFhW168wxghW5ioqD7P+lZWyljjJ9RdbSkMzHGPIwoeBEpPSaVuUv5bq0GjjxajHgR2nvlaDqj4r
dv/Z/AQr1xWh1iUV0gx4ELnq/IRLt1OyQ96VfxKcHZ0fwb5FaPnEExJeqtAf6vCiT26o/uX8XCSO
UMSApCthp76y96XsclATR6Ggfky2Vd27aRUjayPJv56MN4+mJFixgve9kemIry32qVxuDLIvhtvz
U5LFESLAo6yLurEVDXxw9EWSeQUJDxSCWH9eM3ydkQjwsKC0a7cFohYGXupX+ncDIAE5D4TkaokQ
jzTJWMpjPIE1ukPr3ZgO2yk/KCATk6zhyYEYoPCaqUJOVRxIN1qDqc1Lt2m1m+LNrO1yts8ASPjO
I56xfdvtEuo3mz/KUxKVgFiVGJpGxP7MWusNBjpXhCmX/UO2rS8tP9rZXxBbg9tPhr46dSChUGtC
hhQUFKZYtI+UGXtroI4NiNxcXhooq8kgci99bqLrxnQMounEBkOK4AcUpYROesWQ2Nayi4gkLiPz
DVdqr6xDP89QoCczdDsAnKmTPUfuyMhiPCZ6P566fT3EiIHbD3nytWp1qJuXXsZML9Ervxq/dOBw
bIm+ra3F4z1amKzugice4e0Fi8lu7eOvs6emkVzjk3eMEBPqmJpmaVAdeBvppemQJDwCsnXl0ph2
mjMd5ut6Zx+KDZc1ZZ5C0RJmQb/K0qEHJ7Lt5gaZQ1tJyg0tHoohvTLVwiXxvkRoEtamk/bDQa9U
J9JLiQM/FSJALZYwSqEpb4lngwHGTgq9SjaAyWCYZ/2PJFVMCGNSG0rJUHUXXMnE5z4vzBRTmxLo
z9BnBAzbiJoOHw9NvuwragaRatxmrHELGYTr1NGHNif05NErYuF/b/cQeoWQDTOGZAMk14WC8rYT
tuFdVLaBxJish0E8/zgqqkENFaxGRIjxFpDcVa2p2UE+moWjaOZFXBqtX9s1ns76HQvt27K1nqEJ
uJ8MBbXkvJfs5KlQwTRtpq6KkhY28+1UB52VUzQOVqDkTekM8+Chx9FwWa5sShWtEHE5+RnVPhg2
30omvz4lf5k8NS0bb1ooYYuWFE03Sb5odryZPoSb2K3d7HKF5kwPa1zbSkY72c1lWszUofS9ilIb
byfaa0k0Lavw9Xc0ruYES+dY80W5mQfEmSv9K8B6mjv03kKc+/QSsf/5CZ+8NEdfsP78KPpL4mgZ
DGtgwWQ+933t1LmEfOPkK/N4jsJmjnXaMl1J1zYnPGIAdC/BN/UMFkWwlAGIQV0t2kvD6JPbiLsC
ET1YIlM0Qhx5ZohfondrDaPZIdyhu9lpPT2wIe2cu0wKZDiZNDOPRhRyFKmeM8OyU+hS/gE89+Su
HQ0mnJvBViotVlABYso7VQ3KUEa8dtLY2BTa7GilJEy0pVoY2p1h4AamVepZce7zPL1TQv3zH5y+
12FELFxvsb7IaWcHWlXhSVDCpN2fH8E8FTLDlEBOXNXwf2Kj4FJoSxdP1ArG2W73lY5uh6JXCkdL
uUdSqOMiteuWk3nIWPeuto3ESdt2m6vpJ3UMv2hTuVs4g5AuSZ7U/ok3qRNPMdSX89u0A1gmrSDq
h78Utx2FXSpQ8Dam2I2nMvEW9CA5ajjvKjvx42jaQ3j2urSKyllLWw6zgK02Y7+L6i960zKv68zM
WQbI9rbVDAYUlX0Y5/6LqU63ZbI8rATrEQmv0JXjzXZtO2AyOZhtaLqavhReMubV+iC4HuH/3Z6y
R4VPX/QI0njnl/RkyhEMMzq1GNM1KrrBNGrAgqlMYIGn8zuFtI9hqdRuq5qTM5nJB/R8lE5Xmft+
NO/SXBkDuzA346DvGsCvrIYWjtGmky/5qpNX/uirhOdXVQxAjzbku+JMtl0gVWJs1vLW79TLX/r4
f/ETR6MJ3pjNoz6SWbOCIaW9Z1b6lR2Wt4ltR95COfpQCQi3FHSBJUmxVXTyoKdzEHPTtanipGS+
VnjukXzacrBlFU0eLLbtt8SonLypL8NkYm7XVamTF5WX8Cz0StMu3HlScP4W+77P2gFRhx265pSk
Ph91042zxtMZYGWgaESrr4w355TNAeusrYJdiFmaWE9chikjtm7Em94Mn3g1gObYnJ8lmygbRDBs
vCLWxEILQMF59119BjkQzVnTL3h/om0UtJay1NIpC3E8McEFsny2OwsRFwiV4kO8QJWwNSqkeUkE
LqqhCOrWCrDVkqmeerJREFFgNTWDWiJIL8qGSG8QaQZmFgddX4EkuvXLwfJCK5IALU5OEP3FxLKR
JARI762PN1WFst5Q7YCOvaON0CFNocOkgbtHzZyp3eeJJK5Zf6F4OaihqdSALYKMsrCLax/40qcw
EKpRPoCciDvQBn4YkemUHJf1F50bSNi6hRqxygrc+ZXWg7ia044AvYHSYAW9VfvfAL2drHgez01Y
zMnI2lnFdgZ23eVuZ9kPaqTd9Lb5frBt6hgNCHM7LVccGofIFtLQOz/n1bCcm7Jg5kq9IpVeA7ae
0cOsgEdZjTcq1L01avtVx2QrfPLsGAgBGLVslHmElyOhCANA27dqLGoB3+aBvUsLJ6M3VehZfu+R
wAJyLvOy1rUGH4wgskjkZGBFj75ACKwqzhVzGpARNavbZhc+oE0+SNyK3etBta82UlzbqefP8XjC
4cV1NeO5nO0gWsiT1qqaU3bAsgOw4PeoNlUhOaQpf5wL5ZYVfL8MXIZ9OZkEPv4E4VhXeWnnGUHL
HLsfLuorDcz61WPuZLvsa7eJrmXR8qnn1vFwwpEuQSxYmtaC5xbhlxR5fJ20mzmJP1hl7CpK91Fh
HVgqI0niWTpN4ShrTWqRGgQPP6hrfrDF/1S+k+PQ13X79e5YzDCROoI9FF62BaAKbW9BvmbI596B
YFzkpp1pyOKjU5EITN9fw5hCSXYadAsiBdN3qwSxziqIg2K79vaaFDLFUpqo0/v3Op5wRxEizHZp
EwuE/k7/DWwYV8QlBJKdO9BFeWsHVIfwrHRmb9UGkrZoS1bVFC4oQ4Rthx2mG9kZvbPCpti34B11
SJn3G1vl4y5KGtMxoinxo6iCRHTDuGM2Vu7ptaJ5ar1c98QOztvJk/6VaPA+VDdtW0yVIxlvGFGb
WkGVQL909rD3Ppknb0Ai9vxIJ7Nr9Gio1YYevaE5hMTNYYEr///TNHgUq4iZEbubEUfriI/y2NwV
TN+CvP9jRHjqEBhhlshyaqdX8WfQJ4oDhDHN094Y7EDPeL1P0OrqVSkSEmFaHJJsuTu/kidP0muI
aQtBdc+ytGNIcwdhe7GkaDFtn88PcNrkHI0gbFXB0TI0ali/ysucVbwx2XcOWCJ2a21fXgCQTUgw
OCGr4rlXAY2qwaCpkXe9rLn6ZDTwOh8RwziUiZ7kCZyjuif83kqvQ+W2Xh40KgkhJedAhC5OGdN0
c8S6hZF50+f0Q2lM90nXB6Ao+oE/+u8v0/+Jnsub7wa5/d//wZ+/QPkEQJi4E/74v9fVc3HfNc/P
3eVT9T/rP/35V9/+w/+9TL40ZVt+68S/9eYf4ff/GN976p7e/MEvuqSbb/vnZr57bvu8exkAX7r+
zd/94X89v/yWd3P1/K9/fEEnWLf+NpAdF//48aPd13/9A6v638e//cePrp44/tX/zT8/FcmT8Pef
n9ruX//QtX+q1CambZqWhkqLit80Pq8/0dg/IaCNBA3eEEh0rUp6aA3r4n/9g+j/xNOcajYU7wjI
ktbmibbs1x8Z7J/4T3h7GHh7gFgd3cB/fdab7Xndrv8CTftNmRRdi49Z44NXt4ocKZ4VqkqRLtY1
y9Bs4ZTPeT+N1ES0a+TxQSfJs1p0F3hVXS4z3+qZdYEQ8gZqgy4QJ07WheALyZJnKKheDAn93JGW
Oc18kdLoFg8SAOqn0Hatkl6w5GE06Iciz3WXGmbtdtMiq4ywF3GtN1+PNLONYIAiYY1HksjYt2TT
xJowj13QjX8kkXFRsQVSZR1eSfN2LIzLaNRCb4wgj1kMHGmZZNY8JY88JXxW5jxDyQf1H2qCXHtR
rus+urWK1C/U8Tms2DacLTfNlspRoyJ0OygYgZkL+ZmszR5sEEDtOwthgRWBfq1LvVq1vaIs3rN0
yBzLLizPGNQvsULrTVtb8OCadTWr9BLh+meiWaVrkAxqdIgVnXGoE6fLu08x0g+uwmbQgylK4iz3
DR4jY21owBLZHZLo2R2d2tJnmWlDyA5EU9FgI0KgkxvPeMhYlVPHk+21afq11vTJ6cdJ9yuz8Rdu
1y7U41JX1cpdqgIiMFdjckFZ9UktL/jc4CUbFegqBzcXvioHcGWgV3OEtUHPxuKFaXmJvrjYz6qo
80MLGvHKZz0rGiS4ixaLqnjZgGnGQ2/7ShTek7y8yuemuiuL8nIhzd00Gx4ALqmjDauk/Jx6kZ6p
jlVx4qVxzd3ZrKFfmTf3I0nirWJqFxE3kv0A2nE/s5FQUXsNJPLhZd5q6GgroFpVgviu7YBDoi26
VzKgcptdERUD/kPPnHSqA6p/rMIyd5UxLVy0QZfOMjeOkgXMXO66OmLOUhelA5GbQ1hPhZNkTeGs
P0O6cUuUetPQtnAGBRx/TXsII+MyLNTnzGxv0970cDi3Xdt+VjNOMX+yaVsadImuuhU1Qqcv8MQk
/deunXSHRQZKZ9omyvranZH9tcs0dYbxMcy9JVF2eohTVIa5sdUZD92k121USNvkAIlpwGY+F0aH
R+mAPKNZlplLbf5ByabNZOi3Va3mTrTMe0oy7oxPimp91RrDHZPwS2GMTwljdyPoFwuLPfJLk69n
q1E+k4hd5237CO6t9+mw76CV4WhL8jgbWTCF8YOlgHuvm9BwqHTqoSTpvi6RTk3DGZ8wXNC2Kh1r
bHqIyfNDGSobO9Kuda7dGZOWYXPKDCWomx4J2nSsH/QKgeXSGL2jLPPV1A0XwHZ8Av324BqUfKvm
+jLR58SdG+NdvDwi7wEZ6GpuHSO2ckctDpPCn8wmvpjJ4CgmPQxaXrqky7d6NV6ElF1kWu6x+WFo
w2/xiIRCVYGed/01RXM7WyPksk1/rJRPdT9+Uqqwc4ayyZwZeNIkshM3oe0DJN8PQ5XeVtpV0SmW
q8/qvZmvdeHmZoyulbGAwePmBW/KL0o0tf5smbMz1Jd2RlxjAmvnQMfKnbSu93MlcwZjVLFY4cGs
sgMbi7syjB7zMiz9nlM31odbg+eFayTdhxmMuJAfA9MKEIUg1acXqI8g0mFR7tDBBOh1xENd7y+V
ZXxvZzgHtLM9g87faIxuMZTyd7GtP3VNNa60eZk7Vg9qzDZ1kQ5OAZIgc/LtWTuMdXurjjqOQFn4
EQe8dCgubT0fwWU0OnoBocy6x8nUsxaJmInhMRBeojq7H2YeOtB+5U7JwGDfz9eDFT4qc3forXqT
m1nk5N3Cnbgn34o5GMvo/UxKUDCN6W3M6w2rYFW6eb5p+lXmi3+G7t0+HOJ3Jjp93CRscKGTy6JR
HutC/7hkBj6PALKdIdWfWrxEJorseZdwPx7tBtbMOsSUgv8mhhGiabo1teGxMqx6Nyu7drGhTTST
2jf1GFla+mRn0YeMJIaTxPr7umKFk8aqF+vYWIX3yLoDqQmWS7df5ifAya5CbgZmWW3HuXBoFgW0
Y1+wOjjxxqEZ9Bk8jBzwLt4hrau1mzCO94uu5lv00mcHxQpbXzGMyh8M+tVOGm8xG3OTs2lxhjya
97Gio4CRZru8rau7RLlLjZTsFAM8+mrSuZMCn2X11ielGN4NvAVRmKndoqzjzF1x16Va6vT1/2Pu
u3Ykh7Elv0gDOcq8yqStLO9fiKruKhpJlEiRcl+/kXdmFzsD3Avs2wL91t2VWRLNORFxIpakSFjA
it47LSb+Y717Cn8eQM4rUO2yEe1pivuHflsK5airOEz2CjxqWL9OtId7EIa2QrrF1Qw/UT9M73li
fmH386VkCwmySqIKd2QhN/+tZflz7iZzCjpVz423nbVd/6YzUvwi+PPjyoxvPNmSE/blV9qn8XEQ
bC3UmJSGC1B3MZ9KNbY4bXsJz9kh2IrOiypyK6Yar+pvNOM4kf7Oo+nLIDt9IItFCN8i+ip0ssz0
hqUjBebbsvRs3NyWURTjKtHhU0ymJ5mMuzXjfaEslSdrcDxynh6apuKYcq03AAYN2smeoRpR0yeb
7mS8A5FuCsD2UZGIXhf91PclsP8C8vm16MPsG/75Wz1LHhRhPlZ8m+AR0n7EK3YA1+FYDs1QxJv6
S/Vw02n9DBOoGPxQWgxT+NAocReF9RK04wGt34+XJ+qoG1dGM/6b8vVcKpJ25ZbDzIUddPQlozkv
MAb24tFjpNwvX0RbrM5+DH36x4Uz5Bj9J4Zf/g6Y2SoRqxJP8hsDcmYHVge7tzcfM5ZkOZOd7skp
4Usx+eld7MOPKjW36AV3AoNTtWFtW+OzaRGmtY3BWfUBQeZV0o8VTIN/o3Xpyv4hb+boNG/yi0da
lW2P7xos4XssMwEzQ4f51JFcGtpHZQAOZHSGlH3WA2Bsk4O20i97LUwBW4lHg5qu9lU81vGcfQTW
3Mc+AFgT5U0N5UeVpR2pu7XDfH3uPzgd1TDJg3uvFjhVcggHVgwYZGvhZ0lfksaDaC7eJSx84UEP
D73F7VTskOqWTw+rHB9cRC5uy286Sx45bf7CD/TvrNkDRTSB4toVJu4evTV6Fxh9DpyslJ0fc9cB
UfKFX2j2NoXKx85maTlc/z1pysX3dc1AehYYai6GeJqrfnG2nLZNF8Dmn9NY/GYBYuEjCgl2vs1V
07XP5j1tOuwlzv2iIS7BDQSLoGSCMmH2L6uPCGaJE7brB6SATfzcTnNUyGTQVfKFVQ6eMPdfEi/4
7VRry3Uw1UDg0jqDsAxd/7djkS4swYgd0RBDp06V4bj+HbS+NYHEfb8+6QG165qOGe5VJNR3Yi7z
GVNjdhYvo6ZbQea1dH07ogwehzJ8ScdWF4SisG+zec/48tL25gsFTt3Ejasxr7uVak4KKAMGqKDZ
ATNiv8aNXqGy6TgzKDWVt05FbGZRUJCLi0SAy7aYbifZyMqNmriINCyMGpALRA0I5h3DP3mEkJLe
IRgl31ZQtsMTUi/fF5RDpVmSABV9WzZEVlcy5CyCRZZb6GUV90CcaR1hCC8+mzxVINUQG0N0zW1E
aqJHWvSNS8slx3tUub3zzVp5IvJrlWU7nnrNAUhToYMOkzkNpoMXS57AY11yUJKXxH5In4z1MDVv
OIXfvc5/I1fo3jZDnW1NUgjpqTK5J207nvGwjrx970b5iwGiv4vjJetpU7Xb5uGQzg6AvFyxDF5X
No7cmmy7bVQYlwOiuAeyAGvLL0NQ81EeMIfyFPXiU04oe/3wW4XOL1mm/8Yp88tg7RG4EfuHFuxh
4TI8jbieBBVVQ+dfChvJlabPBjdy2fhqxkxJXyWoO+vEG/feSKLKy4H6I1ZlGhg+x3tKBqkPc5Y/
+AtqKlSxVbjB5C2h+U8T98846Wqt0HQEJO6KqMHgEs1GH4/2HDTod2RufYT0DBe5LLXj0VuiiC06
FxdN7M6RRLsxdfq7df74zy6yaaaTSG+6NFkuQyc+2bwEN8E4vTGSZ2UbdPtONMhr7tsfT+n7lXi/
85K+0fEuafugFF1wanN7Pd4dL/IWSXYDeWabRkmlIRVmaVMZsn2F87bthqD5WpApOuTxdwxZftwI
v8RQUVB+yDcCy41ycPZErLKogKancAqgHXBffjzjNdkntBO30o5PNlZw4lj/2Cb5Ow2oKpdMWJjk
xNAKN0FlQSpVs59X3jgcZeNecrjb6MjgXMVZOYbeb0s/4sa6Yu3CN0pMEWq+W/TyENPC+uN5sOTc
RS0UQ1tyo4LnjG7gZdxPowYMpF1/SABRDEvTvwOt7TCdI9PUjc2ATMdvNIps7YbsW8ZDdBgbh6Bd
Ht5vyWev0qXcBs2x/DOUdlye5nZ7Gkd1CLyt4GMaYwOC8jb51JYkuai++4IHCym0bt89np5nGOPp
ed7NynM1Pl+jl1Uf89bDgiP+IyOYOIeTuAs6yFQFOftQQ07Ka8rrq2+wSGPZy4LKQJ/SeLhsenuJ
2+iWt/ybrduFm+Fw/TLtot+yJL8dmqYUy7M/okI1kXqHNIJVK6KpUKh3xZjpF9VkKG6TzqBAIn9Z
CnDCoTvMo+Auk+ZvzpkpYe77KrD1PNFeXJ9+zdwbd1YHNbCW0l+YOuSgXE9t/9uzzDuYMeyPboL3
ZPwar5g3yRJ1iqLtPeBNbTo8zY4vu3m0F9TAb147d/XS/yjq+5WktxKn5ZFqGhVZt+EiSqO9P85A
AdLsvFj3d6I4WWUzdBXX9xbWmmXQvi2D/LPMUEtLtNgE62BncgLWepM762FRj9xckLta5Yx8OZc9
8iDySg8G2W27Fms0p0UYNa6I6YpfjKB2TvUrjx6Ac2CwvPPxhHCpFNj5pdIM+ZkznavUfE/4V2Ra
Chkmj4vNhx31yIcLtq2wmcEsdbdggQaU112X6GJ0ISo5mJLEXN4FNpVFkrVwedH+SyO2B4JkhmIi
OW6jjaI3WJ9WRxFNyFTRRRC+cUQolXHXfSQ97tVMvAjRfObekx4lrcO2fSKDPxxQeI8XojQBly6X
O4gYptIbFX3FBfFm0H2d4a2JVnKYxM2i14oxbB5ENUwfDZXI8wB8cl4lLsE+Qa28yY8s36+mfYID
yXsf63M4jl+YH/7wBDq9dMLksN/hCmpnWVgmHg1917b7yIXC7zJrXo5je+JrVHAmmgI2QF8Yh97L
racop/IbRrBN5JJtxebLn6SbHtCS30MLWOkNDSOiy94VT8OixeMb2ugI78cXYqYzoBhX8Hx2pQ3g
o+/1/tPUqgQFUns7WQ4NlQPe5Cn5gkbIFjmfau6zN2HwMEcak3rkLyzPaQF9LnYulDjY1HvpqxdN
l1JoHy96FqQEe3Y3RGIsXDJcxAIZ6MZ2g4lL2DU8dLE7rEP+6nvpwQlykRm0TN1bNrjKUnGGJ9fN
pOXfbcM8ydYuPxk381F6PfyBk8+I0RPkV7BemHO5W/ld28fqpgvig8gQZSVmJe4bdDFQEqXrLg7n
vcxAdQxAaPDVvOnCgXUF8E0voMaFh08YfEKM9AquPS9EF/5EOAWBBB1bY+IqTzXcn81f07zhX7+K
Zn0ftuWQke0zxRlfbGGz20R82CRKoGXAXKiI46Nx06EN9YZpQ7QwPV2gQFFsqP0FjRZC0coUY4/I
TbCFv55j4kytepTOhse3AfV+4jbb9pFvjl2Ir0o9YwB/OIQekAFXqzeiDvReNAijYutWv8h68hbk
Ogb2N97lfffOk0LByb5aeJfW8IBPs/xPZhPgcFCL7rxtnItsgKqJsKfFhvr6CG6lJA/GbchY6F25
YeQN3ZGuKBviypj0kgcphAkzXoBFK0zwy5oW383R+biCFutSxQC4iqT0fLQ/bJMJElXVkKG89u0d
ncc7IpqHcaK6wCFd8Db6ZjQtATixo588BDwZUSNA8WaGPi4ozBMs8Lh8xjpNAjmXG7qVckuTx2YF
vqvjpoS2rj+PgUdLn3oDdsl7t2aouAOowl3rHeFF0hXYw+9bj/eEYsQgziQyEtGBWgjIgcWDSsTD
CDhV46nEk3cH06V72bqwwMQc8NsOw9fbEr22DN29mVDiMNrfuJQc2eagHp5fJz7uAo2ZbmnvGgfj
/Y192RBHSZs/J6naReH8qsXy3rj5gJAV6EY7+eOHsNaOwxe4H57Bm//kkxzLPqoUEEFUiowVbmme
Fm0uEVoYN86HZcQzFVsIMxx7t/TkEWljgLziNyfv1jHgVei72mbQGQT+/CcZ7T5PxUMeVX4ogf4B
46rzJbzJ40r0cXYYRkz1CQFd9BC4SidhgLE/fLaXLqak2nRlmwJ4ieDSUffBvQd/kNpLIng/5NF+
6tOXJl4/3bYjfD7Ezn8GFNtjcAiKSObUbapwJ12zGacIrtAGqUb+wUaQC+X4VVCHpVf8b3tqIoze
mvWZCP82b5fXOHDoHQf7LOcP37yt3va8bvwnlwEE/0vPSsEqlS3iJsuDXZODFlARDAEG4BtNAq+l
EMBMFIrzECyA4bdnUPfwDCQwGJcqxH6gKa+9Aahk2sCYKXXnFcxBuQimKwk6pPDH5b1t7B7cgoZR
DZ4V+ZWKnGKqw9qHf89ReffaI9g2xn9BjaL2riNH7mP4Yp0SlARtW8GjDolV2rTV0Lg/xnDk54S0
TIh8FmoBGkDx93Kg6FqAsM/JdTcuBHDeANcDZ2489z1nydMA054CU9MSPTTUonETlWs7GWA48JjK
LfMrltOwXDUA5nFud36M7dXPc51vAPQbsbz5ydJU8wKobQ3lbasHdpOl2864mNWKZvfGS7IilMnt
4mP3Q1V6xXsQrBkfx9jcbJ3F8gdYUnIP/ZfHLhqQiR/bfSbSy5SPN2G7vGeJiG7YnUDrOyYPiYzx
/vN5P2YOKumYh7uNHbtY+rcZj18c4wi8cv0PAPET9fH2rogL3U/BWl1PiK539+A0iA8U0ozR8Xpi
+HBILabG20uJj075dAmjCAWlkA+dybJCD1FStFv6FNpbmmB3ZSx/8AAiYP/CD2VW2+MYrEdczudI
d6pc4uthplTVIZiy9IJlLoD9JBI1qdd+L0oBSVot5G04ilM5nId8utD2ZXI43hMD7Hcd72a+FbrL
LsbxB1A3hTMgLjTWdDP6rozxcZLcboo/JFskS76hSsVo1R2x690AdDT0priiZHmfQLQXfepd+rbf
TeH0jnT7ks79nQW+MfNxA2yc610ToXjOBKyiuiStBFAj8ePi8QYRCDuHwh+byraFmbFUloWfN+ya
Po+OQbi+G8XOAhb+Kmbnll3L9mSP+Sv/NOTtgW/bR2uorZu5AcavyCckWdcf7ASWXpH47t1XCyDs
+aDh1Y9glFvVzFAOLd2Oce9ZBvxBmWEXBOI85/NrAu1s1fuTjysGLZ6gIB4YQGG5z1VyGSz6e43D
Ah/IlH7qpme1xd/zMh+iVlUDIt78kHxTn3wHrf85iQH+t+MdU3fdLN/T6SPxyP0yjVAbpp/gtFg5
SFxVSCwWRZLyBw53QdgjBrIp8gwVEHXjLk3wodeVxHC8zbb9oQYHuEILrzL16rAjcKfgQAr49ZW3
rGYN1Dbh/A7x5I+fzocRBX+pGv4wDuM+WNgDZMivUTjegEQ5BoHZeXPRUQ8ooofjj8rt047+v77d
2h99zuslqxmKMQQpjGvprWC0cg6tULObGhKX/Yi/8pT4AIr66yVJXxDY7xVJlyX1lC3ovQmSqtgh
YAnfC4n3LFRy6hFCwhSuXnk9SdFl+kUXRC8xBRwp5Z4P/mcyo89fSPdnbbBbFV5oinJlQdR62r70
tDahfoDcB3etRBWQrC36d8L3vfT/0FwcfImfHjB5mmTvFWm7vScY+5td1JYKVwEOOWXBw96rAHzE
AvAz5z9dHmcwhQ13XjK5MrsuyinFhMSysqcsDC/tdVxiamBC6tlL3pMyH9efnG6fncPDm7YYEHKw
njDBjzsOn6PJ45ZskLMvIFFHLykm/mMZYpuTCEROdIyofrVYjmNJt+Yb99YlSszt9c1Mc4ofru+U
XB5xPZLoIxXTUW/mJuj5DZJ2Yfvg6sFhDyGMFJxsPWH99glYGLX+aVaoUwLxEwzbc67G1z6jl8El
3xhmuAKNyaNdZlPPKvk2Nn6fAHhg0T5JwS8jNXfe9mFtX4dR/GikfUsMO8w4LD0yH1KKt2XFcnBu
fZ0D8cdO8YU44Plpwi4iiZqjJwF3oFG6V5SffermG9WwBTtD7ZyvT8mAh5ouLeodXK/lNOx0GoVF
E2XPbdTe+MH1mYeTKXql6uv1GYfSHoC4PXAyfjfJGgBf5T8yWF6NTx5ZbOsOKzqm/qUBHe1P8xEw
xXS8PpqEjTeZxsLR2/Tq4x0V8dDdy4k9thzcUkT6ZzMNZeD5z0rQKxzhP8ONqnYq+ExSsZu8cO+Y
q/sVX2pJ8eyup5Bs4JYqwqnYKC8DnmEKa00uLcFGFev2vATZBa3Dj3DRMTfkEWRiyTv5kOCsBL+N
r5pHYGDMC2bbH7cUkkaOHOisnV9zsFwMLeIE23zlAQ+AYLi4HgJrGx5z8twTpDbRBPBAeER60Vpa
v9OlR8Iq6+ydUfP79aCQBEWfjNZnlbBnqg/ByB80LsLBul+BnzzSraudjB+vv1m7+Z/bQr5hWLQ3
ttkl3XiH3wTtCvYcvBMOS4QT6vrjCcj0Cjm+n4aENwsBxd5tISkU0TsZFZt3QGHwSEAccPLlAfYn
i3ggo3xAM/ycEu+0ZsB/2PwKsKta9fdoYSrWT/FjxMi3NV1fRQEaOn+70Gl6DVfAx0KTvJphDnYt
TbXGoh3sHvD7Z7Qsr9cn7EY8UdALuKjKBg14s2DHo94GK8/ZmVJ4EjVZ2Wx9f9Ssu0wMmi2f9HZn
BMlrGVejQNE5dfk710zfthhLsa6plMDoArIN9nYN3W4EX19sYzJeAolbg7AUxdd1bBoV1V36L1uj
fylu/k1S8n9kPP+p+HnuO/z5TxHPvwl//lupz7/9q/1PfxXUjP/5o/4/1AMF0Iv9D4IgN1rz74Kg
63/4pyIoSP8RJCGGXKH+wZRpkuBv/qkIyv9BIpJjnpCEqQ/Z9jV35X9LgvJ/IJra/6/Znesc8P8l
CYqTf2A8zY/h2RqlIUjh6P9FEhRhGvvfRUF+GPloKwNktOUElUn6HzJqyYTl2XY9YxnkBL6vut0A
yGiDjwd66m45L4usM/IWooi1dF2PbPUALy5nOgUIjU2SA4orZJBqaGYtuqGVjZ9wAYr38SAgNMrU
KXMS6NjoyiENcCSJQRQwxzpibOOO+dg3Du6IPQlfHWmffVzQFjRtyXni17NdrsvZYVSmgbxFYMQ7
Eg9T3D0s28ogKUFSfCPczcrmLwzC2TLEpYHkwuYTg3co7jDTWJ7RsZH7rgsSFNuQt8LbBpDEAMTS
YNppaUDAWVNqFuzC3r213WYK+Pz8ZkhfqSB1skfb34EoLLtEBbeQcHH0p/kRiXZIR4sM6qNBzsUa
56D5UssPC9rrIs9PHOP2hWEvoBOCTDzOkDGo/A7MuNkNGIxGjcI1euSap1ZfxmF7bMHcJQm/RUnx
2ilN9wFrgEiijY/se5zMCBGA9TJJJI4N0oqiDaBxATS0EyYBJeQ/LYwgVhTmVfsG7VZH6XeAQ73K
DPz6hjTDvFumK+s7REmAoOoZaAJrrKnbCIN1ZE7yCiUNLZRKxioOt5th4v0xtAJEf9sCjsZ8lLgm
7uXXmfihhbVqNrMb2wEDXKEn8JFgXG62x/2YrQ+T3wWViLYbwaEc7uxf1QIFItb7jTZwxYDc0cs1
DanMms9FEvXhDRLZV8j8JOZCmPojBMCNtelkRXmAntgtpaFAi9HuXV3Bxq2OlpOWFHKdKdyOufBf
ok65qhGZK2gf4GIBMgGNalhCjJtj7p9t+2kcvYOf5QcT4ieRvgw3b8LMkERgCj/2FmLsbIIwI5WZ
VykFMg+N1HIbcPm80Pyxs+ljym0KfhSTFRl+n6mZDm47sBDI2gSwefAwZJaCgSsmlj5kIYJso41i
pj5ihxHqxiIFpFb4EM+CbTdg6BQHKJHxOkuaHxrm6zFgWgP9E3HtBTDuVGLAfFkOZTjMmHbAqKBr
sxPZgQi+96MFOH3YXHvXdiqXLP/scDuiAbTBS77JN36tiB0VQZ3fgLpO6zwbDS7fRVfLAg0YDeL2
uI5zicDBqXS5jU4alQNuKyDVtMXyvBKgENDBG2Fuc5QV3ljibq7ipvce87gDNp1s4BFM0++wcVC5
allN0QC+Shp8oYntOh+U5wKhngc5CuqHbK40mdtCL0W7ZJgYk7BNUun4vALkdKF9APyd7YNGVhjO
GSsjoj9hqAg+aDqg08G8oPZr2Q0ArIBEe8kCOSQkHSUQ76XoWwMoVGx179OpGO1Mz/lgkTUQtmPt
oxkfvG2oRmBa+7CJlp22oswgFVzp8Lhshr8lfvMi8foqlBPN3viwSjYTIA+o5Yr8ipPqHv8jaW5Z
Ex8WBqnS4IjZeyDlrhq1vqZTtG82F4IBaMBs4xhMCAurNQVnoTMQglqAqVS0eR/b4IvnXVvLqPvb
otwHM81BXUqQti73kGubn2TuIbOa0qCUCSCeLEGux+TfrUY/ThiBRSEx86JJ6UXLNxMN+8ZIeRxC
/jdK+HnSKPmA9aRlB7NUQlBKpkw+h56D5g9HA1weIuSZZclt0MX+ztm5ylB4VyqHaWEi5GvcRxS3
ArZRhqj1Ym3kF0WDdApBAQXNzul5uBWYZ0xhxn3up3WHXxLl7RjcyWWXR8iLXjx04wGYWuAp07DH
tfDWNmF07VFKmlNTqWj5cogDK2kIF96sZ2+ab6dgCgXGVPnj4no0cgETN6hlKRlODQAD5YdJOQmv
2pwRwH7V1fADUDmM5wA6oEI9LdSc/cwD7otDOstAl2BC8x69cbdPFcRErcC8Z2s5VBOcHKACxRBY
FFxoCnXIGKdvASCDfd7zFHtNQ0QydMeNAKqFjssE9NBqiJ+MDS4dOrsqaydxCbo7k+is8jLVlCsw
AJNFp8yL471PwcbDg7sMSTu+iuSNAGeOoZQtIl+r42SbvQC5ubMru9GrFVUIGAa9DwP5TR77Sf/6
mpsKlnMBxBb+zRQrREzmATBT77snORgS6MdGaffBQEhhyIiFlLt76f5rZbUnjDaCA+nXUhkMsypc
myGRdwmch/U6H6i33bKUkqfZ3mSNdCcrVyzXMARbny61tZJgDYFyzRVAPhwMwHgXdEitWaF+iPYh
8Zpq9FO5ywsbWNAGy1pva8qO+cigNYm6O2yHbL/Q6NfGLexUvQBhDgLzvnGPRPbhQZgNhlLNVEEU
QEuEA+9R+OzhXGwry6Ks6mCPW5ARBOQ0vQtxxQ0nMxeRIF3pe5wDFIDKS/LuOGw+glkxBq9xCCJf
LIMSyj/z4WN2y9G25BD0Xr7vfJwMLsur1EWuchuYR4sRhrntX/zAqJ1QWAVciEcMicsT9IJ6RwLu
SgpTFmT7QL05zCUWa2AyqK+C8SGci9xbtjru2T2DjV0JzVXQuZd4oHAj580e4Mk3Iof9ikJ8ii4D
7g180t0OQBnc5prltMbkJs3TF1RZjSffVpojIBhvgKOOGPzAg2VpisqMfEWkXYqMuq90hAZUZTdL
lo6HJfYOs06PRmTHFswwFfpr4rCVRZd2n478xvbB22pkXsNtDv+tyY7DZNO6Wbwi6tVthN6rFjY4
K4EzYKbABq89VrNmkCbH4A8WyHvL6SrNWq/xnM6VnQ3CakLAGM7BCmncSI66Imxzct/oq0hZZM1V
ZbvXHPpbvIlwt8ToxhZXGWikasfarJxdKI4QncJFz3golRJ5oNcpTRDDGHSd5jk75Em3FY2u6Sb8
G8K4xPA8ezU0cDuJwNB6pusHahhZjAzyy0GKtw010MgAGXKq5MG7ikYFsvQgzv0Npwn2+qC2w2h9
8ccRCAM8OYtmugfss5UuhBii8ef3be6yOmoiSA30AA54XiFR6RipY6BYNxsW2Bra7cRE6tUzNCcg
c7AvZ2D0N90ik0MUdOyiQgmnGUggk42WGrGHu4Z1M+qNNi1XrhTG9eJp3ybiFmAf3M3jnlfdFZqY
cDygifAuelxdOW9gZkI4B/AB4GPIovyRQsKAkBYgNoq9WuW/WP/V7xg7Lekxt0ru5AwdeYsYEGiI
YTIVSFZAoVuCfiSnYGRjsfbDcz+igh8MNAJIUqc7wP2QluAMhtU1CKUUJr1J/pqz+a+3sJtYLtOO
J8F+WvLuiFEjXCCbis7SM0uhEyhbwngICs+Od57f7VU3wm2Q4uXcjdBwMCC45aK7Zo9QSTa2R6jH
ftiQ3Zh+cABBYyhKkq/O+hQ4Cn0K+QwucG0AdCaH1acgJgx586HiwV2r7gmMcEqCuKcqQmhlBXLV
0vYAb5Y3iMUxNIfElMI3CEqL/WmfI+sizfvpLt50hkXbXDa4QAnAJdmGozYa9RWhBr0EC2iDzgAW
5rTrQDzGYsVM9Fnhci+YB+npjJODerj8AzaGp9aP91kjSouaDOPVqmpijPQ10vAylDge5xysieUA
EbPU/IEOFZEH2zYDLpsh7kinUuKvuhlOky0A0L3k59WHznBsgJTTJMJZkvSneCYSbnEnZ2Z2nHMH
d4IBWoc0xrln8dCg/a9HFMg1dgo4jIm/9/4RuKba2bGfkKhsfiXpxwJTb80ReG5ex0v4SyDqBC/e
rwWEk4CgcPQ1zse5DI0vAOyyQ6gRND+xqqd0ffenbob4h5ap6++8kYPRktszU2MGkSXcNsQKAeb1
KeQcvrICIl0IiPZMqR0GGaBRJc9dmK0V7fB9Uy9/i6X9bjRuQ2TZRPqKTHf091pnG21/W+VxnDUx
cKgeUTY9D0mV5geHZMrCiwHQkUw+bnagh3D2UcpBJsDj7DXU4GsUTU7pyibQFRM6tuBpBUNdd/F4
Vd9HyJf8xSjQ56LZUaI/SFKc5tCC3qbdWa/Lus+6m7afmsPC7Q0eZ3/OFBy3DHS/Noq/PHTINbys
jqlk8W6cY+je2SMmGms2mbYMxvkry7ffjC570EJbCTOkBP7aClOePSpw1Q8zWq221BHqQQHMuljG
DkJUD0JMvUa4JLbPdvIOQey19eqCE9SbZTNLfZwaROzIAbvM0BdvjJvaziD5vMvUXKWMxp8w2R4h
Yi7ISxXpxxGlT8XscMd5lB3g13jokxRXsPlf7J3HktzIsqafCMcQQATENgGkLl1ksbiBlSChNQLq
6efLc8bG+l6zsWuzn0Vv2N3FrEQg3P1XDq9tvtuVw6ex2y1EkD3uUlf9WeaVv7e6YX9iJq1zdlf4
YGR9Tgu6V63peJqqVqNGNJ+18OeLYqxNBj3tazbzxFW9nZYk/+5NhJLubE3R4qbIYlfjl6fQDOT4
Q+xeUooKftrUMRaNT7096mPsyWvROPeJ7+qH0oY2FqYRtFwYgffKbeiHCCsoOBtWJK/ojahIRBu5
ygvnaf4RL3kdIiRygtrpGd76Hm3FylScT2Zx6fFfRZZevhGLkwE2WfeCxJZL1Y57a0qmx4EO/6Gb
XkWidpnIjVcYCTOSWU7uu718ade7N6R4HNAuQjPpkVh8A31WmTTiarmoLdZ4frYN84c3Nl92n80o
hLlTNNdZPB0Nc8uiXvX4eXh5vMr7atyerqD8YWwj982gf9LGFLvOonNQKSGDjruwH9RHbyoX91bg
vRMGli00tuVBN0bYZGZ8wDn2YTBmwHYfVdoecykMKPxq35c81GojZNJdH7Qy3FCsqF0GVZ5ts2F1
Uq2hQZI4v1jJYdskk1WFFHSVzK6GGs6LVbfnRNbtYdEYpAQiA7RYlj7Qt72gCRyDeOgADGwj6kXx
TkhGe9ItcbZ59mrM0j4mo/1iIfRIREXWgL0QpI3bCl3QcDRIrUjNVtyly9VdKuM+ucvdlo9TT3Vk
tv41W9I2QKIq9tl5i0ebF3186rJN3I2rs289BkeEkuzCLIo7FMaI9njmoEfdyfwmfjzbJzkpqKkV
ZQi7nNTIAWrdMpKKfVH17aE4mYelucTxMdb08F5RYXguMUxkSB3Sub0z2/5ij85D3ty0hIX7Vqxd
uctdKJ+1Sdd94sP4SzcX0bykUU3HtU8xBmytfZWOd7Vz66dP3MtuBbLpNb341DlMBzmS5ESfBp7A
3jGSo8c/mxJwWLCVjBIrngtb/obAiwQmtbPWfpCi8sRvjRpvo97tiD4MJpQ+RbnEYdkZEjVG/2uD
pt+1S5YfvSlgsU58Wry9oeTRQMeaOMPfAfJHmgi3pmRmfGtApd0Kd9Z0p7LuVE7LPXwft77cMAiM
LbNUHv9K0BTtsjheg2leT8SF1Kd8NS6l43/oUt9twzoErPQhPJiPbDC2A3fuLNG/VWieDBaoGN6f
olE7nABtJBn0AgLgkIFK/1C2LFf30cK3yp/QkmCKQCN49kSB5LHOkqAbrCPj/Q+93TMvHgevMkK5
ZdTxyX1ysuU8cF1hnzCq/dZ3xCbF3EcmnbCLRD1SyRL2KIP3nZ8vwGr8ajHF3Ej7CRGkeB49OCG/
rD+LwlrCNCvIZyjES/2U2xynxs1/+zOpCYb51NSeQik4gUfE3vuUYGvR1Lh47eeIIXEIa8J+tr4v
L3NKOoDv8px850Op02zr355Oj3Wt2bi7mXRq2TlvxMmtYPI2jAN+NYcaHc1upsQXwoHWsRumQ/u7
YpBiNmHt9y/wImSQrIhBJ37m4+2x7uEgkR5T8fLprbNP9XAihQIQGpCNl4inWdJhhfXEzYufMHAM
986ACdtJVTxwXv2w8g6No3EfGdo6DEb+ax3Sv6szVjttlN9VnL1Be+mz8tRfQ7pnUlfDJRe/Cr+g
iUS+vRuMId8taNHCpcXtUPmx2ks9XiqEzrsqu3jtuOySqbuf0g7FqayJkXKG9FAVvbsrKbCmTvB5
FcWzmyxyN27J2S7AC/22nR5MuuNtYXkiAYIBa2G7UC70J7ljIt4SkEBu8lB7THItQiyicNAx4+OJ
se7E9OMynJIyR1FtfuRLnIQcGYCJOBhQfZOA+OoaXb6bGy6AXsJyjTX9lmddRqyDEMUeGQ8qPamN
jO/JfyqbRZylP38Vj1ZZ12QW5vhKnm3gKCQ0Zhx2bDzQBLfQ3xcnFh3/lDM3A8tVTkZdrOi1t2Hn
mx3IRdJuUT0UKeXsLRFwa7hpwtnzGlwozmlOwZspdHjPfLSPApdijtDlHCsfvQ//zaa/zG74aU1x
fDYIQQPb68Tt9XTSb9etX/AnfkqNsscp+E6q9KzTnx0GMjs2D2tnoL9SyDrp8O9M/+9SQisnhvWr
JQiqgV3nyHcySkbOHpyXbU1GoBcjkhyqqwvUauRcc65b1jsPPyyoSr0dR02SgDEPu6o/8RajMjK8
dz5Of+Dhh5ZoDk1Mo24nfuRKcbIRTZMcYaSIxk0Dz5KhMw0qoQQ9wnwZEz4f9uSrkGS7mR2nuWja
r63hQsqsEXfYTOEU63fBhovA7+xnyHkJOar/IgpZQxxMaKRdosrq9WwuW3cQk2nsiq2WrCRU/MQc
dZQyMBZiCnaLy9iWghbP/14TG9J/Kg/dPNEqxtD/BZeAm5rzE0JE68xbXmHQkL884IV7f3WxLcoF
jSypsb4fFAJocFBTd650Fw6jg2WnQWhZzO9L3/12wOiNn2Q8ky6NRAezwJH9oLste5yMMeOmuqmH
8x9JBYxKnF1o8yHAwH8l2glT1/t0u/U9WZDbkyP2o3B+TqOifTfR8JQqw+GCjk7bXTRZJmikX9/V
eBNM4NxgJLpvR5PH2zpbn337J05t0JURrqAyoWqnKdQq/ZFrZK3WjHkx7t91aiFBtFA5VQPgNAZl
/KZzAnQhntrR/O7A6ytpoXZD6dnkh9HYrutkPqd9jF+0eRukKsNJFywqQoSyCHFMmj45tWiHuhpj
C6CtxXmB8Rnr+SL5Nl5l6VRhpcqbv+0Mxgyl3gQlStj9kHf2bknZXs6ulkPi+gW2QyYblP+z7W+X
dY7PlFNuhhlitkBZvEeFb67922TWbLPA32cKK3syaudJFcUprm/Pl1hiLr/lHoBiC7yNIDfLYQcX
OoLCZm1wVVEquE4CBXi0FE2EyffJe1kaqF7QtQ/CrplT1t/k+V0qLh0CwA5KcnPVfsL3/zIjnOo2
+7EU87G1mP7pRG0tDwXQTXMzbTdOdz+kYeYniE2RKXV/sTNE/VwpiAkGUnCXkxL9xaJmCdt/aArr
00FTMJt9FU5iJCdm3KtBJSwecKzddD83XA8Fe6nWqXkZ6wEzap5MaKTvy/Q4lxXISwLgYVZ/S28t
AvCEazZa8Y5Js7xmHr/qPB49BOMP7ua9x5OPdGZGaoD5czjm1A8LNOWlZiEQ6yzSg81GeYdv3rDX
NIzHwj+t/oMj2QiREqa3lw3ZCroBn0pobvDI0XLs0HTUl6H36stEr77kmweQuT7m0H+zP3anwqx+
bLHpPns1+g2VJFFpjY8dIDnxZlgUdDUQzelu936VugDr7rtlLvqub8ShV+ldXSMXrTwIkWnI3+cx
cjp14GKBEi8b+1J5PCZzfe3dycZ2ARCCUiYOB76MQZtHZ05f4s6sApQPD26bYEKy5FVL/cgKdCfy
rSEaYdQjVgnmh+QdxB9pPn7eFMqOLITlE1Hz30ZYCLAGEgHj+c3rCe5p7T9ePe19r+bzdwLNk07v
EzSuYbvlJ7gmcd2W8d0d2rtiruyoTJbfRPFcN3emUTHaByuvjmAa+EoSWLte9sjGrfXopUVDFMHy
MAwANZVi5bWop6jKVXyDTF+XmiUD7cIVs1DRj4DapGSvOwmg+9wZC1RNEyoTf/pWXBKGNghYx490
UakQw4GK0ixmwfuj9ADAy5LNk6Uvo371BKX+Rq/ax9lUiCf7H7I0PlYoD6GrP7g2Txjq8HAECNUb
Us3MGZGWTU/V4iE52V2XRLiw2IniafDbqQRq5rxOsF2fL5Yj3YtR0Ms19nyuyy4aa+yebZvdeiOJ
pMJbwtmgpZwpbyHF6HHKs5LvrLHfc311dRKpVFdPbTWTT7nw/yYQv4h4cYZ46Z27Os+lNvqoGRMK
99jaETI0er4RXFIYf2vdfPjmah0dbJVIW3zgu6K7ymqaGKnkj9gcHaCZ3DvKKrODLkX/bbMfwO6M
KcrK1WILImlbprsMD8J0ofeyHMGx8CJfaDq2YZgjIORo6nH5mbul5FO2DgztNnfTyVbFx21jg6j6
gxD+Ei2A8nrKPiblZGAw3Y1lyN8soPXdbKcjs2AWcK/g/0jMr7VxD22Omnjo7eZAu33tVFZz8hXK
DyIbKr7FE6bn46h8pOM+vwm1yiAA4wYnVNyBhXlMGzT8iHxCrd09ywmz+9jzTpkXvwrlvamku4q+
BQK28gf4s53WSfU8KvO+6rlN+mU+c+f3oTcJRQKi91E7s7o6sr5rZIq+1Oa3Jy8MKjnBaCFp7mOE
5r5xkiq5RzoOmG4MV8bL7JQlQCDaVO+z4AT3CMK7uBh3XVF+8O64WIEpKbOwn9AXfMumszir9QPW
lLHh/GeW1Z9rjQbPcchkH6bQwZvXupjLbrprG4ogzvKvOuutyOsyLqYZe0otshd0GkOg/JRjpgm5
IoqFyuMOJ1XKU61M0mb95ZCXz9AVb/6IcTtdgNzcLbEg0YC9O+EkOxzdDDs1YG1aNVUQwyYxIdMm
UaVLBPCFFcFEm3su/aMQ9tUaluGpSpFaP/Xpg5+gzcyYL8wi/827MAWTm70YWRbftDz+YVFPhsK/
gvkgsEXpIXBeKVyT+UZ2YRYOC2BoAnsg08xnemhKGHbUwbQhYq7F3lPFrzXFRMXwvoSrve1pqt0H
x7d+wSX60SjMq11mz1rlqMm0Cbxkbfm5Xs0TEON6neykZGht8Syksf3o+93RW4z33uee6GGtAhyz
yL5Rbpkg2I/ZTLOHgXMNMl6lIEv/ZjM6zRglyezZvx2r0lfHNWjukvpj0puKMIjCGm0oJUBEhtNM
kVz4erH0fW2+lx1Lf7pmRosrzR4RoLX2L5+TMcjyZ9oziGb+3IWobocoyWTJ/RsabOuBCNVmODtM
B4YJH11nGJ/S5N3G7OUBVQz52fEehgyTzEjMZZiu655tAd+1SSuGGrPbYTJvifYkQESky7qPnRqD
s9FR6NL4ygbCYmOtlZuBDJhQ0ySXpRePLsaXQxwVPbNzvIqAsWih61qTyF1GkosZPN3O2Xvle1G4
5qns7Pygi/aljw3o7XpGaUh6SdEye6ZgZgQNxDHGxvXVzoUI+HzVzVzkN199ol/rlE6WTqcJeRYC
jNdUeMrNl8Ghyx4mA18oxpIK1whsCJEwRQWeZxLnc8ZNjZ94gQMvR+PH1gM7drMTkQBKHHKeNhH6
FECOnR2P3wMq/1lPDfgIjVXbkQdXkIERdiOwuxOb4EZeP8JUlidWmDsHiz2qoUKQhvVM56OJpCR7
WTu9HZx8ODAMsnUXL/NURWbvFKFEpbiqJz1W87HvC0pOPdxSRzYZ0Mhthy1F/m352tyXSUJgpk/y
aW+IwyKMAXy+PRLM8bUs7Cx2jNUPEtnS9+oETwC+AZO8x3Nhssyp8ZDZ2OVNGSFBHlO8Oohb2i9M
ASpMCbwBG0JQNK0DeLLEYQKwipL95hyEeyzSUMaSDtitOJ8e7YbDPJegRIileEPPTXwHeoR9tiRl
4Kq1Do3iz+iI+Sw2eeP3PuONM7k021MDxbObRyXulmJ9wshKQ35JWTBCC4yAIHOeM9/+M8WFB48l
ztZ4rrccD2FpjOF20yGMVce4XibVA0lD3wh6ln0dv2WkBgWGNs4eLkrc36Pcd/o09oN3xh2z7Ozp
lq+a+C0KGsIjBpE8rFacnrpKs+KOrmhJaW80r2RugP9XBdyzC96gF8IzbwR50ro7gjWCoXK5c7r1
08eMm4pyvTNuTUk5L9etNr62+rYl1abzStGNESKBdNUy7nkE3cU8tSQowA7w3W/Tdl4L/I+T4E6u
hYywpH9kW5DjyrqbIcpCf4KcLaoV19LyNrk4akjHOaZti8g1n5Bb3yw41rJYN2uTPvijIK9poLEZ
mqdepsh4i+a8KZkdFvY/7NYJoU6bu+S0NFxT6CM5R/tpdcgmMCfydezhLaUahF6cw3LaNpaHuyZY
DQzpagMARhkMzgG+vHAKCvITRlhMOysNYHjnV1LBcpZtjwZgy4+5Yqi5hVsjS8MHgKfYh7kJ+5L0
FBiv6uSzmHEZSlY1+mR+tLhRos4C02ZRwzC8NN0PvOLXdEuvUudbRM46XraH1avUQRv6L5hVF21x
Cxps02gXubXP1/i76qVFpZ9/FJgKJ4nio4MWmdqN1sWDPc+LlYeDBy1K01+Wo/qLW1LxSexRJiDN
qCxOYL2Nl86oonX6Kcp4DBiHx8hbOOK5yIgvzI2ze6g3k3Ys2TikGcYBe/SeB6d/tvEm5IUrA01t
jSTqGpBAl3tq36VYbfPeR4kOQElYIu6x9mkeWwgqAdLDpADC0uSPfmygOYfuCzIXVtCGhTQaLDSd
0RY7eNUyNAnniNo1IsvCCkGL+7CPMkQVz3le0OFKcWc5xt6FL8dPnbP5K+MxI/RjCZn1NGVzD4Kh
AVDS9SK4gETTXQq93SW9TRCVLt2zSlUL21E+d5ZyQgJIPjLSXw4pSTqEIVzTZVb3aAxlTW78XJov
s/Zn9tq0J3SVrG/E3RKMNmhMn293RBXIW6mbAryLx9Wgr45ZOzqM5rmQ4yVpaB9QVNxoynyKPIGT
eGC+ciuDU3F7haQAUTPUbYFNmn36lfsTnw6R8ZjwA2U0FzMpX9o2+btqtwiaarKiXGBBiTUqEh6s
F1vzb1RaX4bRf8iOL9msWQuSFD2sjt1gdS9Pi0ztyEpalIHqz2AXY7g0ZJwYcfk0xHV26DlEBfUe
JF/eucvf5maDoOUVwHIGTGrTrfs+L3B/Oh0AR+qn4DTnSS3NQ4yBdud4PPy8OZZr9bxO06HwS7aU
5J+LHAQ1KnttB3Sh9KsB98aEhWU6dyrF+DnElyK/Nye2+VROPoUlm86t3JH3FrQKu2gyIo3Mia5t
YCUzIoffqlpCGFxSnRp/CWYbYDl2kMs5ReBzG++aNiPRR/ZUXqf9YXXM73WlXnSvj26CxRlxJnSs
PfsRgVIkC5BWlFR7ktLq+4mYKWDKsT2khhsNlu0HouAZeJjtL0U38+479jk3n/qMpwkFDUbUJu4B
l+Wls/B0LXzIMPbmDUk5vFxLDAOKCFhdUPtkn2fyBJmrD7nDqkxN9ZskYrp41CQxpVbO7IOMfTH5
sw0trEkLGSoWPIXN+DHN4t5XYPxpbR8tZ0qiyQHak3PdhJVMftQNKzycs4qb9jDNBBJl2qzQ0LWR
4W3imtc2h3aZIhZ6wUhnitHPtu51Tmibh2NAjPa705VnhQYY6dfXappGZFbLgVyX+NzSvLnOXiaH
ziExwSjrN0uAI6OyHLxkOBFI8ILYcW95rFXOSueNEzCQer99+9ny6Cb6u3Mxs5emmZ4W99Jy794x
nBk4Bs3ZPaKSMekP5ru8JeLOSJkSLYg6IbdiV1XV25w5Z34LmHKCGFFfwkKPxdXrccwSpBTCmjwY
FvyakNmVACGWnmvA8bI+xkn+mW9TADQqD3Wz0p2TU0Dck00v04Zb6/onljPUoN3U+zplkyABSxaR
JI0IB9ktUXkbFjAA0arCJTk9kWBNjzzZ9YhoWpryyUJitqVrd3LX9rjyPhzZIMH1YS7n0b6fWkZv
dBs3Usv9KPqGHmxDrwDJyyxdmZ8OjZJRp6FpbE3Q+tkHAOl8SfvnEtxZDSlxc1vqEcblHhMh7cjQ
lHEZJ+j8nNw/mP7FW1OMeZX36LbW3dotnG0hu+tm5NGq8Nltj13ZpofNEUSt9MzVyBkw6iTpeUht
HRDW9oMkGEyQ9GgUXGLB9tNNKpG5H20x8hTSCR+jKQ54g9gcBnEaDi087eg0V2uV/Y7AsSIivmRJ
lvcp217KxpgOSiD3Nkh3E8Y87Udqes40dnCFrCLEtbjwqvjuRrO6zXCzSgVkqHRIhihnjVHr1/bG
RrLtYIcFrw9p/54U9Ts0gaChHrJL7KfGfY1q72hPCPpU+TkS5RgqZyFcy4+xCNLGBZZ0N0iocQul
4MWCPg57+hy/No9GPz1Vvvv39i/KnO2fBVkci7UUu6TxrHNqYX/ZUIds+GPHurAPW0nBIDkxQr2I
brKgaHhEJjX2H6S026FeFgQz7kcuaBHAq+sT7CMiOlmOoXNTBXmpfw8+HpRYA3dxbKOth3p0+sDq
MaU72fRL5O1wu2/ChpOK+1pchwZ3EQaSdVd0I6egGkqQLfuO2Kze9iAy6jIkvZNonZW98QlqaZzj
5s9sWYi86Zi/kqU+2Sv7B1HbS/yQvC1Zm9yV3lDuZyFf4+yWBJAkdjBI6wK63qAItWywBYUZmPC4
Tg/3bVLBtMRuTMU/F0t+kZ7zkvRE7GzO/TpCDsR5p+G09SlFXHpE+8EvV1ntvpGmCDvDO9A4u6go
y+9MHEqrL07jIvdSSeS127IcvPoWTqN3WMiww9umsTddcVzqyTzY+fjqxC0XRZcfW7SKGJZxNE81
3AR9ORdEF/rYNi+r0NbR7dQ5VzeTNQ3oLu19KyTmgRNhlft+Gl/UQvjmiv5/byuyiDycAU3X54dh
mt7QYB0TBrhtqLki1h7cVoRwm8L4KohNO3VW8rPMyBqM+e3URCgmKHJAxiVUnud/WLFpha0xUQRE
NZyH2I5WzHLQNX62H637pmB7BMf3qVaFxRzvOKFa/X0z19ax1TDIcAv4BMEimcX9oHec7o52FikE
1vpxtguMVTnsjM+wMTpesr9Fu5Htjf5lXL5y91lO1e9xxDel2Ka9aeNJ8wRDZJ9bwPCyhrzrluMd
s5LJlhSowPemJkr8SlI2Y5Qj1Smz0ZD17qmKp/ZeV1OLHYQlx4mdcZe7yd53GiKZq/KZIlZGrTNF
a9KenK09p6SNjUv+q7fEjGjHo5R1JIDaQLtYGU3ihsrxJzY9RDIuVB2xQPsG1qTRiMhaZT0RG4EF
AZ8VpDfue3zCvr6zVyjUWyMN9O686Zs8YOtPJD1d5TS4CDcs6whfQSjowBLe2IR7mW0qnNO9M2d8
m2XbnjoXpaxp/YhrSOisWgokKFtIaCRMdIrKgCJCRyDbEVX45gQDa5AxLyIfXExkxQyQ17mFiYK7
M852XbgAoP5LbeDlb7sTc53gI83fCJ4RhOlIrB6gKZBQPTR7a7VwtxTzZbbVY2vUUekC7q7Wq41+
ZieGRdy7RMPtXAw7dFV9jeiRNPj1JvGZveKxR3kcWOz0DRwQj4pAyGREdpnk8++x6LlLbRRc6HxJ
DNFhbBvyMW8767RYLPspYpuLqh5ezFqTsfJVpCnwRbIY+6b8KIj1A7foDm0xXMkO7c+ZuQBjJesd
ftxPYRbXuCEYh0nhs/LIA5sNfXKGpTjAEBH54JfkxxVgNVtB2Wx6Ew+GhSq8EFwFlWO96wm1bIwk
3mlsQhbz3026QaXhNEC9h+B23Nih5HkxOtKwyQmBYEPUsm9H69JvP7SNocSI0x4o+n4evWqP0+Ne
mALBeu39yWedHjyLMXrbkMGkll+Go9FfyNIh/6zBwmM338aKV1OaWNcVgCFo7maFquwzZlW5htkS
P6y2TZyEi/Zi+Em3ZB25A0m48RDXU57tntTSWLQGVa5kVr/tiEKSebMOWvrmN7IXqLLZYjVMNn0B
YqmoTHHN4HdmGus/4L9N1Pwf5VY6T3NdnUj0I4WBBC/azeJzM4hYhW95V8sTcUrkTyDh6VeKLSWF
3BK/fQA8/emQsGxZ1gPxK+9Z1RUvheOPu5V37DCQATmLt2TGghVnjEkxOfDkZ7Jy1u/3ZBr2JKXC
esTDTABX8jdlbM0y586NTS/wK9I6iV6cQkXhjlV16kAZwibJjwUi8WUeONUFeRMKnDIcNz89Mp+x
/JxhCFS95kC2471R0ZAJc0WL5nUJlm2bLHV70cw3bhKAdwLAToPFC2+UpOXw7dYzCPKG9B3XyHIY
bhCHv40Y31dbhcwnnCrCXXa1JBiv1uiAF3dwQ0bhBijp0ymlE2HrBlhJIck6H/8VO1fHU23Ud1kB
cl5IyazYKYZRUhqQLQCEddt33NuCoXKAo/XNA3beB1kWhMpkZn+3zeckXTcqKV6fNY6qdDjI+PZ+
eL3YOXPdHjco8cogU8Re8C3VQjf7eW2QJn1aqbYPg85AA9SQByonZlS2wMm2qO+JNIGeKNBJaffa
LHZDTBok7hTP8EzdYWKhaJT6OOstv/dP87zu4TV5m5apjFSb//UM9IiTVsVVbV18kRzVOXMfxt59
6yyXuDany/Y6uU12Awcnz/OfcYI3iv2XL9QU/gT1/qhJcCkXmzgrkhFPhUMwYKsIEdTdxX4QAEx4
d51wrtrq2N8wJdm8eJ1HBMlWfSsOqfJI36iFz9j3sK6ifEwMfAGxhaBM5KGVZY+uOSvmGf/3YJT3
vk9EDlcBbIkm6b5/XEpzOCek8IWJ2X7JDFNJHrsv5AYS/VDkkTmbLI/c/DJaiONBb0dVlx7y3NVU
3ybVe55BCtaO8iLxFkepQdpHLTDPut9Stfue9J2ghII50I43m4zvKGNb4+tzLBEZlmt381og5DXN
q99BxTLE3ULkmj2wZE9kQ3ouBKM6MlHExn4BrK4JEu7U8m57JV6iDlyVnZbkJ62LOJbKCMmz8M+1
8W0ayFaTCS7aLab6eSYPyNMd7XxBvMDoT4/aJhCiXolbRHFUQbq+mtupL92nyk6NMC6cIDdIX4p5
xGzVjLIFlRxeGNh+pI7HMZ8NShfhe/HSrNdkgg+s/cXEqmhC5pMN1JnaoAB33UUY+R5ilXo1sDpb
YzE7+nG9T4vqCCRC4Dvs7NFa468kdwL0UpCq9vKddMR81NuMNNdGLe4sN3V7j6redJN6XzTDfeNu
ClJsmu6I6UrCsoS1ERNWLq8z7yyxkCXn/kj67LFtUd2aoFSElWNHVmTCFJVuHrusupOjhyqAEDBU
DO7Bal6q3FzD1TEuDlIxTFz0UAuyhqX32c/YsFGU7BgFYC/J6jWbI0WqC/5t1v3/pub/YcnBbWXq
/93UvPtTshXhn0sObv/9fzzNzr+wHxPP5/x7w4HFmoH/OJqtfykpheP7pnUz1eLT+T+OZiX+pUwl
EbEqz2bXp8cPY1j+9/4D/1/QjS6bok3Lko7py/8XR/N/3bHjmqYPh60kq1o95eCQvm36+MeOFxOv
QtlVrPqNS1kHaAjui4Eg8L58je3m7OfyRZUIjoblf9p4bfMb/HO7wn/+Zkd4FltYgGHUf/ubMxy1
0MYAxNlMmCRoxWtu5K+KGiK2v60NAFWNVwLu6EskiJ79Zk7rh5bbw5LQZPjn6swCjhhR43T27fnR
teeHy/Do6eTOG+61BWnbsaFH04DTONgEvGGprB9h9t7/8Zz/t8f/n2siuK//+5coLJ/F2tIWjgJR
YvPEf/0S9ZqwwziOLfLq/DUQIt/XIOCBdra3fOoF+j//cyJHMhjciaiCajsNTm0cBih6ZqbP2fJ2
kjc4cNBXBIFLtNfRxvKYT7fkO+DEadR9oOJW8HNRgfpGRs45Fj+co8f0ZtltY/cjidmUM1QCOWl5
yWznT+Lb/MFyC9vCh6x6YpqJls323lLSMo++QhU6/578FP9WHjEUfVD5UAD3hbszKutquBOd/1/7
l6qfZrP+ki4Z5GnvUxgVMihE5DQNfOBx1HEge/IA4d0nw/9L70TvlxoXgtgeG+6qTcv8Jxxz8SBz
/aCHz2VERbOWAj8lCVUB3VCys90Xjx4VdXODxcr/m2laq3JLDnViEDDX+W/+1L93kLDAWdnj/Ixs
NqgGgpHjFhpm87ozaUdzQLrdHV61YKQn2qnWvJiEDaDaon0qKhaV5gNZpt5kE+KNsNDEqsqxj49M
Dzy/nI3yWT/P9/ZSA6+QLn+DDvoWUsNHbbovCZ9MZCEPevNoWeMJ1Tk2K76MkyqImKKvuGrcVUeS
lPR9YhUoJ7N4PchKboGygRlaqlAHzRAVgDQ10ZD7ct32Rgp23zlk9Dd5+WvVcxq2EnpO9Ss8f7e9
ttmn6kaUhHby4ncx+edg+Tj0rceCDCtzgJDvkzjoycvYqbHbJUl6b/X2gShFEECgkcbHsd475kum
Cctz+8k7bS3Qx36PLTq/EvGLtNTDoJ+k/4u981hyHOmy9Ku0zR5tABxyMRtqFSSDoXMDC5EBDXdo
8fT9of6x6ar8ayqt97PJRVVakoRwv37vOd/xoae6cEI6UKIJUxY80QrKUd4uPCdw16Nvb8BucRpl
BrjEC1PZy7qfHosBZxkznns/kydGkSiIvbcx1H4ENg2ZzlJrO6mxc9njTtnfCqHpyp5PX51j7GUl
762qPtiu2mpDu9O1VJzpZSAcKya+QJNd22HYo8pLNpaIzrUKD+Rf7O0gwJNIDFbglA8qnw3SGEdx
/YzfUFIYKRvGYiQkZeFeskC+DjTyFvWA7WeF8G5c+GFAndm51O0t52xjIHqQ6Wihmo7u6JTukhr5
QVg6oE2pmN1RhqgBSMubLPMQjNOp08AAxUVsbCrdxPwydrsw0DdNMXTXAeMMAVaebRy8qn1LvYSp
Qj0w80uil9iIp0U/ZO92bZFq1qLmyfOTZfgZQGr9NWyqFbY3FPZ9vbdkx+FuVvSbhbnuhXyVhnsZ
XOiEg+2Va8D58JayCNXOYH8WKaRrp8RFrbvFW6aLleUcp8adgQro5PD6+AynYfzq/SrxyhOAROTR
g2bs2KFQls6szLpq+T44ucss2wTe1KMLrB7Q5627VJYI/6hpbYmZS7YefGN0aAXWiMX8dqQD3LrA
EBAmZb9xMTo75OQ408KY63W9Yv5BctSxli7QdXQ+zlg8RHlwcIvgewqpogfL+MowzS7zDIF0B5B1
2QL6XJVdtRWhyDaD02gItjsuHwfkKYB5wOEKpTMdxtxkVfTpeHHMDhDoxw+hxEMi8NYGoMGWpdZf
g4bZjD4+kLAg9lU3rkVRr3kypqUMiBUxEL/pntXsSTd+7OUAzUsJaoegWdVSoXbxPlJIWwsnMZyX
2WMzfEn4YErj4FblDf6jvKE9XbcXhM0fQgRvQYUqR59dliHs8NXgBNXSOljZ9CKagr5yorurSLu3
4+6DRr15cxzvnTqzXybBU2xxg3PXY8KlNSRDVg64KfUEKo/Be1fgUHbuMHk2nLU5DlsYOvJX07Wm
ledHPQMguRGzFFwppHOBdBtYEBE+qyl97acWzyW+WKhF9+koX2xX0qivPGPrF/tRHqumQ4ocWcfy
yVA8XAive8N/zgXhEXKU70M8O39VhUuJuXHO5yANVCjwcg97kguO3vCeVJsPoAbDbOVEDv1d47nN
cGQHCRoYYyiNTQAJWk3luEyFOlSezeFUH254KqmYcZgMKdVH1Yw7ckF2XabeKocIHyW1U3Us4Opu
DMiGME/0Jzcpv2uRXcqRQ0yIKcRlHLiAunArZb5Hm/+Ggl/swCHb2M6QWRaIx1MPdnbsvyasGoue
/nvRTYSqKym2jJknFBPUz7VJL6+eZUG8h94UyEMZKBzcgCwXZfsGLuatxT+/9CLKdy239m1TIS1N
0aFYJcM1AT3Dh/Oay+6HzOWw94fo3kTCsoWidxrx8q/1CZyD1x+q/A6qtL6sgP2CTIpfBp1uRIQ1
Z6X6AEg8XuoU7kxHH1EHVccLlTM4wlcaaeIjBjwCTvxYuYB0PfZi75Gtcon0aRln3R5u3MqqMXAb
eeItPWXRhhnxgBS9uw0rixOTJ2iDwTgvPefeqjE9OK0FDaCGfcJcPtqgQNeWYw1uPq/HA8ADIq9m
a7V0x2wt5JVA0wGLmAFk1Cm7RVIGN8/VPprIj1fOODDZ9dzXenAfCgIpVnmO6pVYIb97pl7jtyiy
OeA7OvRAV2af+aQckHPhdeegD8N9KckLb8igTnP5FM2D1AY2mulO+6xiv2dvO7dlN8L1BaBT9SlO
jmgPyPfVSN13IznJTm/uSnA7oW5cK6INl6kbnSdZB0vfnIZZAfQZxio9cM2XfYlHqRZtcDbz5KTV
gBroEm4iy8g2omi+6YIj019gn9a0NMRTymbh9WC3O9qyyzqJGghVWxPi2NifS6+tHuKBRqqOVAcy
HoWLmZa7Huc6lj1r2BYZejNbUeNG4x2ECxBiKU5pOjj0Ux4ZpT5olfJo3qhnAi8wpTO+06Pm2W09
FE2B/dG7yERVvUFGfsk7d9kPzafhDsE6NGlehxFKFFrnS5EWP+wBwEQb+0BAej+ji4RKSe/UrcQu
6zA5X1cpqMQEQXeLRg2tAuHtez3ECISijMSaWXbs9enNtvu1GkYaLWZ8nr8MA8xtVCPStPXnzjYv
sGBeqsYbdyUeiitoEkqZiTjwhA2L0kWYm75HOTmq8AhqqN3WDvuYLh5i6U1HGNfddozqp1owDUQO
uPPTjsyLMUp3Oo4/QUjXoNpN0IMC2eL+8VeRx8qiKj9EzJC+Dn3qPFS0MLBmr2ybuHY1VPaDZeAn
jofEvGMleUgYwCLGxwzTqn4Pb8fZUGy/1JnebqqpYV8wykeajGrXqiG5c3IJbz2YiIPzv6SHKpRW
O/CnnjFfjNIbe0Ur1hXfZjFnolRUGBxE4J2jgPQQPE/wiA3B5FUAhxWN+WXi3Xgag++6c4DXSMa6
WdvS+AD8p00hE0m7PUyMTbXGKVZWFSZLLIIzOVKtHql4jUe26z3sYh41pjOniXjdRWFPj60ltBfX
cdaxa9WvlgX3HKABnSGnrXZcsmCRpE61oot/jJKAo5S91FKftIUhR/GmIRz0i7dCoV7Rh5cmSvwz
hiuxNvi0wA8//BYr1RiUn4yL/F0hpgphfIB2MFc/IRo01yz1S2TLzp2Wmvfsd9NrCeZdTnRVbTV3
M4jDXHqh4ywdpju51IftADbhaPiAL6E1w8+V9a4Ihh77v4EnyvCo++TsUyrf9V6MnPBa8A2IexAi
9Q/G4N4pU2I/tJFthC0YeXCquL2kw3mMUYUmltDeGxfuNvzkmCFYEjA+DmPxMLX1BPWwPySG+YPx
5SaeECSV5CQscAWXOEp8a1fSFZ/VybjCIf1oE6wH0Cmf49waVQlGcJl6rwINNPo/4iM5FKDujY4c
8mZSLTlIr3Zg28cCVIM5C5IifVbOahR1f/zhjBZsIhudQdDjPut159pBniYHxGZEjIOspmvqDG9W
U49rNxw5Ncc7X5dP2djMDaLGO6KITjmEQG0ajVedg8MmDRjOMxp+rBhtbCprnkqO/haoCWiAZFak
QgbDqxMewnAolwafQ+YX21zCXtDrlEleomMUklV5tvXgCSelcxtl9YSR+CA7DVFhZO5d7RQW2XTs
J+dTy9h2Qg0Xvd5lSBbgYrHKV7DjgQrE+filzaamqsTI1U6xf+j6yj+Ek/sqUCxtFDwtlNAV+P/4
ghGHOowacwCog9MkP+KxYzRJkVdM9OsTRPQJLtC1lsqtKuE99hVN8N7EpBj4V1lF5sKIEdS3pjpa
LQQdULf6ttantzaIvuVIlSzBDnKOg/YzUSrIqvbX+D1PSkdCTBgtPMu6t5clkrYlCQwaqYTqjNRa
rcYm6CAADQYF5USQg+d2W0031Z6mNgQEF9iDHapjGhfaqz5E4N60zth0QlR74m6mZRenDAzRE6CO
4MBmORgEkzaJSPypnGUJMHMNnIuC+o9ZoqG2Iauxwy1tHRQGpe4z0+6Eu+44mRBvRCk1gjzBvHq2
mcXWOPhN3knajbgBwjjZ4KKA1eF0mxxrCpOw6qz53qMoNQnj6MMIGUqj7cno4XeW/2KM8ac16ekO
6fsGOM0zIlWGgZ+lKtmwQcbu2QZ5hWdAf9BcNdA/Oy/P0eR4Bc5VqALgVaBTlYu8MZw1On60K6yb
iP222OHtwIw3RPZ8ptx4s42o+LpHhqfuhRIP4057bEfa2Q3IdD/DDJGO4up4xXvju9Gys5l8Wp5h
PqQE6ujoH7QYnYNLt92ezo0evdrNnAptGnPLetc3kb7N2+xkle6XwHm3EDmVh10yw6gMe0SBpx9Q
IOyHDnGYFnX6Oe3I9pKxnm1kPArkuD5K/zQ82rFC0IQcb1nQCG6kjwFcteGKaS6ix0RHqELFEMcK
N1XRvuXomtiIOq94ICdj55TRNR36hy7q11bLnh1V7gF/iX4nQ8wH+F6FIBLHdEPGLcYrpjs6IiXT
ag541q6zUY3xMCxQEyRbLQteC7fQGMC0CD6S+KyShkzBCPqDYdSHydWcI3k3DQspqrLsZ0gIXGQB
ZTCqUqCR5qjqFUmMAtniCqlq17qUkhTQ1c5rCk6FxSUtB7YHQjgpHe4CgoIyaT6UBgBBaSbfdqA9
GgOi/T/eORyOGq9qjQh9j0pSJxcCWVc8+OpQlsm5KsEm542906cUIIPBxLM1uvAJTWp/yEvTByYn
PURejGURUZq3Thm7iJSuY4lKEWqWdUtQvO2JZjQ4ZiSU/ln7yOwwfFRDs+XvVGXfXr1Ks/dcrBRt
LvK/qZnq4x9/SXKmx5YLjieASrqMOpWf66KG8o3sVk74+Iy+XoVd3m6UBo7O9fwr9JmaWM/UW6vG
fXQr3z+2jbvS64JXKzd8iOTp1gqr5xaZ7PVffwTWc6PwumA00E3sRJ4Aax+nYFFAZFwmk/ivwcy6
TdaR1Omj3EUxEO2DrvyJxRBVvIvPxbfrbeCVtyQmeUwHnLWMvOGR0RntpHFt2oa7Lv34jvJFrD1N
virBy4+mDzKSrCsw/M1pxPUz+QMHbyIdptp8c/rmzo4wHvoO46rJYBtP42ox1zvySEPEXCQK8jNT
VOC21Rm2JawIJFdpeW0q51u20ZM91D1DnzYGulZTDoprS1TNtgr1W10cE9XKZeBaX6nKbehpWGXj
u1CnpydnsoKuDfkqqMddEU4kD1kUMfixdPkOVcTCSEW/xdV39ogEcaznZIoGZN0Ij4ED67RBuKWD
PFJkrMdcobw3NoZmiC3W42YZOmiucwZCE33CjOnT0sri4BhL9q5OQuOFOlMv+47hTNHAF7GKgXVC
3/mtSpZ5lx7yjOMrgvg5RmQkSw7wRJRXWFxNZFb6+MH/Ufhr62ztltHaZIxFOAmvSJy3H9pImdAW
0FSm/NGMkcQMs4fTnXPs+loYa0hENSGftr32se2Nwzt9fl48ahNV4Yj3zepmd+WnZdhzT9ViiFU4
+2osP2tK38okxagaiLHSNHPhSICWcbm0kZvuIITAptOi/Bjn0yZFUovJ1vwq1HvBx55dB5tOXnjM
W13EIOnE4YuexzWDnk2DU98EyM9ZnBFE+MuyJzL3aAyNXMV0koAUr4eW19ji4alAjCC7pPcgDP29
griQZanD4h/cpqygy6XHsCVtxpuqvfgimBaAfvisNr5G03hnJwSnqX60t2biIghsFo6di2dvgBbq
dx8Ee2rOWyJKyrI2+NEPBh4uZZik9bIaoq5N8s5GsDmMC2wfLNc5ljWUb8tYde29pAHXNNI6qBwr
UZl43h2zyJ0aSL/zFR3JwoXrndF+R9LKWSFL1K4RBd4EwtpAqvoLx0Gk4STQe/QEKU+Mggv7uwwM
/JTsRRMHCuXnAp9Ugr6rLE/4I6jpMRAM8mmMovzgTlxo+vCrEg9e6DB8NWzt5jWk/YjCXTqDp9FR
bmaBFBEOk9WeIhQ2SSKh8ZTlPom7gaF9cIoZkSzdftFPMYbK5DmXnP2GGvSpE/fbHNuA7dGQCXci
DuN7lKk3woSJeU3Dg+943dFR22YYPnr0O0snGe86WXN2xBewE5ax03vrh0NvLItsFrAwvSFEoI7C
5MUChNM566GHZXxfVRsTh5LwEd8wbqKPaGBVABJxccM+XHqQJ9JsMpdWPOHr5UZOeDwdcMpWGj0h
cJJIv91zCaFpSSGZkAMri4Ypfb1NzKjYYod7UblPWlJNSSmgf2TZSWziWOobLGY6FKD0rk+hjGGT
20sZv2aZ4e6dQePFxryPferotGheDBadBFhzkz2UcW0d6im9hyyS3ct8OGsVSXCN/WmULeExxbVu
0oMGybOO/E0c5pSwhPwE6XRHgL12J4sv/PPgjGy8ELOlq9KRxmQaUJnUmGlvClCKC8zOniQrCHKi
RU0LejmGfrqkYnQbBHE5l6qv63ATB+1nSzibp5msAr6/8Tn8sKMz6Y6c7tpPxAa6AhVUqjFGp1+3
8geeLZnQHkIYOLddEXk6JZOADhAE94p5tJZDDyZr/kiCxJKRyMpsvHMhxGfceBEC9L6mFQOAxnYU
ESpQ/1yXmls6DtJzfCj04zFKJibFINBBY0FEsXQKODo+SA0RELNLq5d0yJZMQuvOKTkCAjmj3EUj
DIgpYt4QYNzr5LRDHGqdfArBJIvvVIFiR8r8I+7jcsNG9+JLuPxBX5EaBO9l2XXIwEKIwSU4k4WR
cnt8/cNGa1X1Ds61c156u3TSi5Mec1m1qL1VAu29z85UWS96zEGWmTirQGF9V8601eI03vLs02wK
2Rq8hMkTqI+9MXFAzXtyCowEz5+F27Okm+5abUH0xvjguiMynZLlro5v44RzigHfLGqfxFq35M6l
HVD4cuC6pChOXeb1YAtfCuiZFJHcvtneZhsGwSa7SkMRm/YI0ABT0CIxjHyjFxA1qvYyquqs1ECq
oTW94eH7FrX/DH92pRBXrQ2Xw4EJdXMKgbyHdvfi98ZzG6k1Mx/IDHF1qTmaFU3zMqYMEsepIk9i
YloTDo+0kHZO6+4NhhxL4lCI97UCXsbORI9gPji2fCIyUYNU++VFRr0ax6jfprZ+JaKEFa1u+43Q
nw1imQ6DNq0Bwa+KhIeaTMtNE3FMDlHd0eDUDqFW/TBckD8xvqQlpL01FQ81ptW1m8YdjTtvGW44
OUFwduNoTYLxecqb10kRMdLq+j6YSBUoCv0tiIU6tfwH0+U2jJy5oTuWixLvOtwQJOi9ka4tM/mo
Ghy5hiv8Fc5EZzTvUtsdDwIw6pT4xdJza5tnif6mExN/LUvtxwjsJOIfOsTBetSJSm3a6AKhBzdr
6jpbmPwfjtt3xwEQRWMJAq7tsKW8iJ601IjWQbHGg/NdKcO/WIW1w8pACT+EZy3tGLdIkz7t7Nx2
iRBKWBUtGuE55gT2QtJNvOESNsxFAjJzEI/j34klL5joudAxfbtFq9IVeyr9oZn6rcVYwgwcAiWq
aHIpvWNDn4ftJaMZu45U8twN05lkHdhNafiqkbx8QX+FtcFmvBgmyV07M85oWVP56Oaa2NrHZFS3
pDKnZezKWxFHt7ij1jd1DY8jCrsB6VVM9PyCYu8jIL1Goy/Cl5BPMkFBKrjos42SLGP3OgYc4ULE
14uGk30fcgCJAqfBfuKheXLibZ9CZUEGdq9QqgU+x42BUIr9RP5PW8sTcDVt2TN/W9iZSjcjxAgf
Ptk6dlAbWR40ipHqIgl5YaIZlVtV4sMsy6femHsLBal0kzPwQOXOYcoJTPWDwzQmYsdg4RrNQaAh
ieJ9MtAEDrNZzdqZO9uXUGDjox7WO12iDYflGK9UecLgXq2FSzuuF+t4Gr1tVamj0TQQTgb6mFWD
VyLOHmhope60JtRnlaeEXEsN42cB7sttAth0ZI447nAljvzJTwtCeAIxADgYIYd4myZLiVhPdvkw
3hjltTCb2/tOMohr4ifbcz50Sa3hDAZ6OSehEYrAShGiuSJ3B3f9XZALbVeCuGaag7KhazHpkOZ3
4zn+IKfgu23PvuQXJNGE9g+DgQS6sho50C2KUh4Vgqo7hLFyi84VVIBdfbkZCt8GUUPbCG6sJ28T
havXXM22i9ZT0b/o06BWVQd3WKT9Yrir8l4hsSInrLQDutfuPRQuRSuw+pKm+ZgRJOmRzr5MR+cV
2F/EMDVbT/aYb0cFC9DPqBnylAk/0OnnbOqifeGTozJUEsNvaG4CRu3YPMsDrXk6JeztYKuabBsm
iLzQC7I32mLvDoj3gc2AM02MM1DNi/+6Sed80ixog/UQMzl1U957TlTjsvTR7jd1/ezl7U894QvB
JILx2gw/Km18yGlAwS1sgxccQbRuyIFAN3/DhxyTJWUdkPWRSzww96Y7mG4qgVEpVsXr/RTqVFyd
wSxtHJ512QvC36qtPeB3DhTm+0p76mqk3BZ2XNy4boUtUd0IgLng33sv5137/6urigZU+2/UVTY5
C/9vddW+pkvxH3fvxEYUxc//ePjZND9RZ8SyIF/yz6Kr+Z/5P0ESJD/oiOAszofOf2uuDMv6Tw+8
j+OioGL0bjv/V3Nl6v9p21AoEUI5no+64r81V4b1n4ahI7oyDZ5lTtnO/0RzhQfyL9onNLy6YcEn
dH1L921CmWdB0Z9UV2mmwRwIR/PSYaiJ0A9OXoJeqdu31adoJJ3Q7w44M4dZ6E31OdXdc+ik13rK
F0qXJxlJRgMRBm5vY9vNDosuS1OBU2GklG/v48Z5ylCWQl7f6P3jQApsy+5OKR5JneOsWE/oiEcR
01MF2YXunTE4JwTOoWJ2FNH2MczqPnTpSdfxYwJvmEjUVeZ/W06GNEnbpzUUnO4AV3Ixjy99fd/2
BQ3OZGOgUx+BE7hU3Rk+Q2a/Vws1g+qKZVhebVnSULaQOloE35srYmqYovliY/TJsUw+yDFAWX9I
rCdkwFByDyoNrr4FF17Eu2EgpI6+bVmUP2oBALHf1BzBnJzoBk5MnlxWKfqOBohtsxaJva2hI1n1
5yDJWRNkgBHOgIKJ4OnuULXIb3J5onTEImAt+/xgDfWSFppLIi4z5TCBw1LsoLWsJpN+rHdtGIHZ
ImIrOQVg/tuuPgbIsMnoYpPllAtqCSP2M40iD80AmiODo7F2ERTXeeiwKrcALzMTEzrXl3lwbb9B
A6bvVu+CJNsBxEY6HOwqDyn1SWW3aoSeClzIVxGBTNExmlingGYSeLXKggFkC4NprJKfonbWrhOw
Qs6rNWFuWmK+ZiXC+zJf1dl0rslAa2ZKFynqI0MdQGEoOdovG54fU8YIa5m21fpZRjWgtJkRPoNx
b6JeJUqdM4rTm2uzbl6LCVh3n6EmQusETNCcRVP1CH2MJ8D1jWPVwQDHmqn1WNG6FurseJQ5NNLy
XcuPCH4hPjE9dMOH3L8fxvzUzzTnvgWzkj02c1A9Jq+0+YDW5ZnVrgqjDQfVe61ruL0vFiND2zgj
jdONPbhXHSMmU8V9rdq7wnawL9s2mwJHNc7OPptw1mNGS+thN6HQWzJ7wHaIfplGGr0yp2Ojc/k5
2F8wR6+KXmFoMq01p1qDwZ3/aVf0pj34XjC1sy69dR10FsAdGz3PN14LniizHkDqkG9dfbbQByFA
JOtyMF6DZiBUTsFARhflAchMzXH/pxXw73SH7l+jaP5YRWzD8TjROWg3hfnLKhIVFskfuq/TrI3X
nugNxGrIDQgoWRb6Q+qhsw+41zQ8GG0glVfvtBcXHds/zKJLSfC0oudTtvDpHZMjyofRX0HAoty/
xC4xqzoSggzTUq1h9FTUZzGgL/FuDAlGDrHp8CHVhTq5RQemkAxizby6RT6jE7dFFJAd5oRfLinN
mZ1vKzZ/oJa7IUwvqWxeTALUsYiyjNWE7SYwA6SzzwmnThJt5gOdgrGlakpXnKZPhStXc1CdA4QJ
HskKrGqW0nCPdyHPmWM0T9IIqa8Hmof0VOaAnEAyZBzpYSnMjfRhZZ7ES6tX95kiEtIyOxrBSNvH
aHgbPOsa4+xd9R0DXK1ZJwWXC24tvB0y3LF/HTEQPYEhOyW0xI7FUOEm1L8U2WL1SExOfxtAfvjG
zPrWDonj7Dufqj6bSOBAXxlkiG6mZhHya3JWkqjUz0rW90H0ZpAN0U01QHILkEk9w/av0ABpmVp3
XfkU0biuGPWKgcFVdpiifc2JHcDNShdY2Cxi5eGDo2y80E/hzK6Wg8lSb4gnj78r0Klx6uQjl8WM
Rg2iRUOXIHPlm86oaXCOiCkAUmVrx9LPOgf+oUfNNTCsBtuVqhdsyBArWLCJsoBZ9tEx/C5rOHIl
2bdRjMYItQ07AOrlhZU8deWAA7/eucK+GWiEgEjMlEfWg4ei908CdP0/vwGzrFZmYyiL/df//l//
ev6FKYRvID31vV93UUvv4ZvKyLjQzYXPwDA/Xo3a/Qj7LUrG7T9/GCrtf/sw23JIpmIAILw5ferP
W7aTApgu0kxcEiNYC42CN2TmhLTgf/4xjm4bFiQE4ejO/DX+VBnQdlBIlnxxCdPDlN6G9lvQGfzn
z5iV6P/2WyhlTBsTiGP75i8ZViH07wqnrbigazxMm2CrvuARw3Fbscwu86+CcNZlehq/UKesmm22
jaPf3Lr5av166/78DX4Rf6sArzLQcnHRD2LTbrsdXqC9uUt+c9MM728/h/af4+s6Gu1f7pprF1VW
B0pcus3IkXYhz1Az1t7eI7Z03GTn8VUs0W0+9ceh+FclTyZb+FNe//Vj/qIL/7vH0zcZRZqea3Gd
5///p1vp1LHPJJ2rPPDZ+Tra9Iw379ChE3FxEge5itYAYsTbmOMcWv/zLf7bzxaMFjyPYag+179/
/mzlF+zdeSEuJgxdw3oqLXzk+n1bIp+1qt88s4b4m8vMpziUsqbnuCiJ//pxo15XqZi65oJK5NYD
yQ5HzC70MNW87eb6IrHZEwxxbdCLMup4GgafufCA9FI/9j5iW48HDlapNcn7MqiPWl6xbnTHTk82
uoEObQzpGLjdwYse22km/SY/BKkCyCuJKelOY01OS4A2IKsOslZXR6lNIJpPy6kP49BvbbDZFYc6
bGQ3LdafS6++a0omB5n4FLEGoI9ChqeShqsGCwXxSlrIddo92SkBD8iR2sjFh2iD3WAI6SXmhWn/
JTQxO+ul8VwG9h596tnw3CeRyYc+9KttrYqb42tkv9tnS6d0b/OoWLdmFexICPv2pgan3/Tuh9l5
auiEJaiIVcocpgOZDlbwWpfDzocYYBXoqUd6jZ2bHW2ZrtrBfh6hPCGSxe08Lsdcv7X0OIjgBGZr
rJgdHUryUAUKRBOTIGPpOQKofSSCtGISzyl8NeK012l7o+taDSQM2PR9Ws73XfGQec+gCUlTGmB4
OzfbZDrrOXMik6lewP4jY6MZ4GdQIHsAGCYT8SkCtRI891H17hjW0kG319vuzTURknDQx78PVIT0
soCmiyjW4EJWBliDf37o50Xjl0XFMyiIhGfquGbcXx56ExIYpDLO5gLCQzyd2+n5nz/A+JuKyzOQ
bJm+I0wX685fn3MP43wXqKq5eHfdSazCg1pHZwBqC3Iml8lvFhBr/r6//B6f15dNBKcPbqBffo9d
McIMhDddDCKwK7HQZXACS/YQkiYe27s+aU5E1y9x7K0MT8qtlkc7FIfGePD6E237/sAx+JITsRbz
ahELTHZWv0vKjGTZfZI8JNp4oNDb9OEVvsXRrdEIVyqcHbCQWfVhT8vOqYefEciGKQqfwfIwJYA/
hgyahuBuwNaGYB2eDTb25jeb1N/czL/8+PkI/afV0/AEhCPiaS7F3J5LHvzo4Tc3c97l/np5mauR
1MLaTIsAmMJfP6EtLNUPmulfCAFeEYOznD785afcszAf/P3v7qb49x9kWsRXYuiyPOHg2/rrx0mL
SQV8Jf9S2vgAHO84dSBUG20VYQYdIQi6JPWV5kBj/zlxvyAY681zQdyO8vJF0VHcM1HxsgfLspnw
yWWulywXBspmlMPhuPKIRSkcaBHgpTtb0VrlKKCmQ0qqUi/Akz2S/PubS2jMd+GXazi/DrZJP8Pw
/m2PS5UW6Igi/cs89HQC4IGs+/GXXpgLMzilWbOLEbv2I7I4MZD2UG2IJ2AU+TPswTh4rHOoGwBZ
cIywyxCBYIARlaQZ2e9zaNI1jnSfdCoXxRyaB3SvhfFJ5uSihTYuArUexxaG83fs6gu3QrAUKzSI
PQP05pKGtCrES1/Dso7p2CLDhU8yOTcfVkZZQhWwn8soY/u4SyYs1HAfLA4OY9+gL/0ZkPsQgM90
toRZLTIXlZ/RoaEkNI4pKxAshFyAnXy0XMrdJ4Wz7tEL1r67b/x0Zzb1zW4NbSUwsAaSMI/AezdV
/dHLcBt59dLS9JvlttdGubcu788ENq5q1z417XHQG9K1LsheiMlgJ+yJUTOjjT1PZR2fYSo03RH1
CnYYf8BCE5+dmDElreom/tG40c5yq+0UvBTMS2z3vQlYzOOLbLeE5r2qRB26FhUbeP5E3f75cbD/
fcGiOtZ9D/gyxaur/7JgmSkRc/A3Q/jXd8Ysb4+zFeaYuSo46f34DNxrmWgBU/RjPJ6n2bBS6dhU
6hPzzln5CE27p8OlLfCvMqvEbIMclaeISTVcUWCZZL1SeP906vu0uIDIWSAdc8zvijEFsVmLBGkj
+eUu9zotVo1zjoaQic++AgNldO3FYp4fzQSZgUCiDGyF96NG7BC/OSI/RoTneTSbQ7O/c/XqXozZ
bwqlPzyNf3ldDE/3eEFtH9Ep1dm8JP1pUbNrPPHSStLrZN6KHFlTs7RC81v01SHtGph45iKIXtwA
2uk5jDNEkh8dufZMf7wAnU1qr9AG8EB5m0Q7gjWLvFtBkw5o4tAi0pmOEZ20GqOJV18KDo+tbHdQ
J33zHTaj7n2b3s31scPfjco+TUode9mzq4OPIJ1pHvem8WV+0Gj7rzqiyiqIU/IaWP6yLkjgCVNi
U0j0+s1S/3eXRdgIr33Ppoy0xC+XhafGyQShk1flP5m5/mVTeRD8+ek5zAPcXlvpY/tRooAeg9cx
0Ckf3sZqJNg1IMsQPGPSW3ttwrBX2BBEn0cTocUHwwUYCO1S8EyYhICVwGXy4t2FLO8jL2UkyWxx
PVWfuXNFFa9773l7dHlQdFLdgr5bNyMOrenWUPBVvfpZlTmTjhqxsstyPf6IaoBXmnnschOR/n+R
dl5LjiNJ1n6Vtb3nGLQw238vCIAqtaysuqFlKShCazz9/yG7p4sE0URP7cWYzUx3lTMCHh4e7sfP
Ed/ytr7NO3EXKfJc2nEWZUXmYHm/oEZs0GsenyvDNSQxiITkXlk3C0dysjU6Bx21Spsq3E/JZnoT
BR47YIp25tOcZzwj06Nr2KhMjmfdJ/f1qrZhKrX7TWQpTxDFr9yVcns5gIhnVzLWNGpaIiFEoKA1
ejJR/pDSHj2p+0Ha4B35EQtWnk32xnO7dyJ7sTWsGYv62UsJk4aoMYnNK02B4+70SEK4GC4WohLf
L1BZtCQ1pCn0vallxr6Y4kCPTrNhwk2E0IEAaJkn12KHQiCQhQNKzuVrs6hvpMW9J6sMhPnLxt1D
jPbgS3f5gK0VgF1EsHvr/CluRLQbrcSo3r34YO6Mev+9zINnrcQLO+2pwr+ClFZpKvECkSkMwTMd
RW+msCndyJEE/Ysat9tDB9mITDaQXhUBrkzJlw6i5WmPsG2upD1Uh0Chxa2SV5YY1NfB4XNAkTfJ
obWn6LXgeRBXN0p4r5s3iXrfBVstuE0OO5R2+ZcoovT3Qv6FgtZ6nzF/DRUPMmifM1F9F+RbP/ka
5A+h0gy703O3UBHsYCeLtO+usRWk5LmAaFP18UP4VJxF3TsuOBlg0Ih6FLDoM9G3jwYZWNSwMvHK
b7xVmj5CAwlhKeOlzU7NXvKsZ978Z5M/R3qzSaSfcQggr6aFUHW27L8WBlyQ/IJA9RxeAyBbAXmh
VvJkpt0qBcUZifG2N0VHpztMkZSL7oUrRio+JcpdhlJS/NKj71zGtb1Xhz75GunGdhVpwk6AuXa/
/wy/9QZanK12iL52DQwl6FkL+quyyB4Az9ztE2nbQMMYSBB1RsbOUCXEsO96ZDryOKTLIDCQllzv
t0Y4QMEO8g1UXEm9kmuFlUPv1Lje0wJi/jj8umCysagQlOnJHtIEEXtAvl6zkWrlEcr11QH54BmX
P6v+gCKVDVOQNVmfOGRGKIkkEEp+L+zUlf6J6vVSXYtO9uQSQS7bGnLa0/sOU+ik8xzj5hPGgb0u
AcvHQZ8TuPIt/SHKPIt1vq7m8lBVmDE0JN9HF+tCLLoFL+Ccvr23Shj9bBgNo5Stgucq87e2zZZl
3dqL1rtWtVc1XHzi59JbA2LeAO3Rqq3smZuQ0eRDzm2InoZJN6mjaVZCkK24zUqgi3PQuJJTmKNN
dJLrJYPQ8GhlDFcCVUhReBGM+8xDZVx/AahkdQYNJBREuv1j4F1XTfbsIxad5oEVM+TmLl5jtJSA
kPbNPbSWK1peRcYo6W3HlBBQkbtIyTY1SH8DNi4Gy8Lurd4Hy4ElLzOcQewKxgFHbrpNVXeMqvDc
VvJXtS0hZmGAX3mD7XzZS89KDsc7/a+u3vrIHaUgNBVAaFnHm8D83Girgi5dCK8YZGzOomDuSd6v
avriYvmtbL7Eh9eUIQZYGXvtpiiCDa9ExoW+0RaH6qB/g5sn6753suZoifnaytR6wHAqzOGSdlLt
AlPF+CGqlaBsfrRANQ709fbrREafkBeKYXSonmhEQBc6FuUlriBMDOFG8kB8+i0QLTQFY3TRfZ5l
ic/wAvjyptxvwjK6JduhqhPvGAG9MekLRmm/EcvXOrnW0tt+8apQA/H0ZOVr32kAMeVBFqCv1Jw2
z0Ffm130f3T3Uf4LVqePJBEvVNbuplqHa3ntbfL1bFXzPB+AsoOutqgx+fcHb8ixt6NMmgUB4k73
8lO8RV0UbLRDF8ymLbENt4DWloFzWGvOf36YeTAP9T0RSPK4+AHApK8T08jvD1t3I27gxXeU1fzq
zs+yBB+ISVWajAec4seNfXSWW73b068UawhwBia/x313LeyfIuNzGqrXAw5D6lGNquhhMBPROEbf
w86fVUuwrQ8MYb/6g0COJN/3QXFV0ezyy/xl36WgcXhbDyWM4sndf9dVLgbxIWt+uk20QQs+LhAS
gnNTcV/rw9egfWmycI3ED2/vL17MxDY8lYvktc3vacE/9+5dasiwW/zo1U9F8a2XpFUYuDMOJZ4F
UPZCBvovgT1g7HVcx225GZlloytUr9pr90m1IXHf6Zt2I2xLR7AXjzRtLGmV2O6dPnNPSNI4po5s
j1K/LFrkRgN7/X1uQzl8Fzy7m+4GNREwCFcIcd2wHQ/MhWwOu2pTrpIr1GTnln9WV6a2IKsGDwNd
NGVjXEJP2pw5+IS2ZIHqfAq9rL7XmAgQoV7SGdJpgxdi/l0lPdXQwkAZVrj1dSNkdtBoDIwz6saA
eByDECAiXj4M54nx8NM0SZIVzYQrURqlqq5Ifw8i0ubeNxGn66vrA41pvdn6ew+KDYrGWv9edYpT
asGDVHq3ITx4l3/CR5vm5HaVeBHQ/hI4I6LK4OjppXdg3hzK3K65R7AF7gJ+BkzPmXxjQvhtykR/
NbsLxauDAPlw2tz0wv4napKQM6h2ZdaOQi+/9Xy6eAqAzEy2ox7gQR/ZWZ3euGI/8zGls6glKToH
WzNoR5jk3KMd8zpdjghd7T29Yb5dshaoUIgIjxguMxjR9wQ9OkTTYMSGDtOTd5r0sCjvtcMnwBE7
6SDuxJSWJXy9h+qTKy9QvF9BE/2D879FV5uBj9q/bkvv++VdPm8hjX724KNH4cg1Ig0YvdbeB9tk
064gPWVCyo4syBGY8Vkqdm8pK5pkN/7qzyP4H1Ft3fjf8qRIfpb/M/yxb0kK2Nv1yv/9n5P/dZf+
iJ/K/MeP8uY9Hf+bJ3+w+N+Pf0wPy34v30/+BzMwALUeqh959/ijqA5/GPnz3/yn//C/AGbNw71k
gs3fw72W+XvhH34cA7uGP/AHsGshGf8yFF0bbiKF/iUF1X8Tai10+V8mlX8Jlkeq8380omKGdrz/
99/qvyRBpjBFM5or0ySs/sWotZDlf+lAuD+au2TFPLL/E3jXcMv/OpZDP5XH63BB8qgcfsIobjZi
Bc1WyVwwUJMnwQX+LwVwv3Vi/n60Kfd//JXHHcYhqT0zJA/XAjEAFrHR0zVtFqkSauUg8LJ/FPP6
qvHb1f/NxHBHHDm/FxRk1lQzGWaT/V3bueI27Mp2JjSMztifW6YIAlV9TeGWG4UGUytL0ddA+5c2
FFII8TwgkLA26DitDdu8YZT5Pr+F7h8VWmsum5rcRUWGgEyGpE0bEIQnSwSusiiKqrAKVM0hvMlf
F1K+/Y1tPLIxitSJJquJS3SGqL5y9P6Lx9jaZQuTTndkYVjl0YdiXEUWPBBplgkGT+hTKlc6XK3e
jBnx9PH455cCJcnNp3HvKCM7elQxhMjzETiJuEIZ866o97uwa5knRBeXEWThGcmkTzDlOE1trpgI
nKkRTX4uiswK+AWT3GDk9MwQD5wTfQHx1P1i8RbpXy5v5KQvAskkiMjScF2NfLFgcFRr99TojS90
MRi8hYR7zcRIoGz8dbRFjPG1v/GuXICGn/aPh5mjMPUdZVExTI3+os77/PQ7GgSzwAxVPEX9jjCD
XfdgL5lnubzIaSucWRgEVU0Yp9gGo/T8v6zRdTW4Cj6j7rVUGZ25bGXSWXj4/2VmdHX2spiqIXTp
HGs0fi1ggy/uOriNnW4zVzo8TS7+8EtKyEPTgSoeUwan+1ZT5etCCGgBuu4Q3oAe4XURMRPtpjNb
95GmjKPusaXRokzdV2v0sAjv3+JnlHZipnBASNrCW/nerhNenF+MVbpOd/5qLh+e+my0gQekhWgY
QJVPFwm8t8lQLEMcQsluKZA7uurfufSeLn836bSa8udmcknqVGM1QELD7zgKJjKT7HklggQe3rHy
xrhvbbgLLURXHlMn/uRfZ9eyhcZga3k3nbtsHmbsTwUZFSpFwNrQKZIqntqHedIsIAeCz/8pfK3t
xRLZAxiQ7XDHO/czouZWtHbXtBq9R+ka3GtD92/Gdyf96egnSKc/odNa5H5TfoLi3gCXgLAKfv78
PRX3u8uLnTM0OvBiYdDcGAzJ/W3jPVXyp2EWrPVn3PZvvumvPR0FbilJmdEZ7ARbYyftlMcBEVXd
Uta+RevdCe5gMCgdHrEMOxAXZt9y0z+AawPwvUF0FUdOFfRN1JpJUFjSul+VW8nhBG3iq+jF5Amb
voPCWqdrmLztxkGKYOYCnjw5Gi03gpEK+n60y0xd0b4VMJ4rr0ZwW4QvSnV/+UNOmjCkAavBODQ3
x6nHxLUXFfvWhLiiVhwDKiuIyqGJeL9s5WObxuFHEwSBlo+AKXM4u0dn86CqwBxDwo/65D0H39G9
l0GPL+E5+VzY2bZGKMepNuGnGbNDVDs3O1DFCh9gy9F5CHPIEoSe+ArZpNW8inawWljhFUp3L5pd
O+G97KDx7miU/9aXTU9d+BrDFwD4JAYB1VEwMA9abvQiC9Zb4UXqKHe5WTF36Q/f/2x5hkrrWlEA
KI0bs4h4aKlgwBUwRLyOu6q7ATR+21sQYLwJG8O5vKYpX9GOzI0OY+ElnWnWuKOXhVcAgD6XkrYO
qu7mN8wAQRyKBDLvnrGvwEuYwvDLvYtORcL4cXZ4Cbq3y0ZGZYg/bguDciTfh0eZ8IEROfJI1BMP
arNvIQl2kES/YyDcKtbKZ3XTOZ4VrJhTuxYddcf4uN1t8zV4o00+80yZCqLHP2F0+7taXvLO6nJL
R73K158hkJDhGEI+aWatc4ZGl7/fhJ4KXxtk61thPdyKtOPpITjJWrMHsKxqtY+l09jD9dhdMR+4
GiJpej2PJ/pgZh67rDG8NSmO8X4YppWOA0Ecdp1R9jrMLlv6hW/+Y/YIH5udXsMMqbz4D+UWMllL
dyiGyxBroEFpaTxFN+b9XBN16oSaNG35D6WwYTjq5Je0aSlHodlDUZxKTgIiTa3n0uKPctp4tcc2
Rl/YcFNN9XOBMuw6uNe39Zuyk6wI4Yil8Yp/W8Znce2v1QcQnNH3g8OcryNvAbk7B8e355KDycT2
+NeM3CBO+rbOFFY8RMPi9kBnS7nLb5HMs5Oryy537nG06nRxKEJJAEbGz5H2oLZCLmrIPjBmoas7
bX+rdl+iaibAS+cBfrADfhJucT7i+OGRlfCh+TzErXxlrNtr7f2m2mSOAC2YHQI58HeGrTyRdG33
T8yUWALiKUtmOoSVauVrcz5dGNz39IObQ/oFqEzUBOlsuGVfpeBx9m7NB8+31c/4Wbyu1pmVrEkD
N+nKB6xerWJo3mInWZUaGUs1kzKNwG1DYDv5CfIofDKn4SnG8BNiCF0cxfLehhN/sPfbIds/tDYU
KBYg7rlPcX4ZndodnWxoldkp34PM40HfQlz8zMiZo+2MF9ratvQCYQpFkS+NzQRZRF9vSYGb37HT
ry97nnh+rk9/x+jON2ADCjqD9aPdDLPEjbuBnIhusaeutKWyQlvGFmfytHNvH0waDG6Jgo4/jo45
7NGa0C+QGAzN9q7l6ndMhogXAvquclLPVjOmV/jL3OgcRyQXe8UNkQyyjLW/UT8BuLaiLUoXNk/v
9bxPza1vlCQGSp43sREgYF02W51etSKH64Mpb5nYvvz1hp0anx+kBYYShkphUxl9vBqCmqZOMnbS
rbeJGSDhu3Yh1YAqd92o/3GiYTLdPjy/URQYoAWnN0Cp+KUrdAAjD+CS/ZwpuVoDXL+v5JfLqzpP
nEATDCVaZhtERRtfek0TxvvUN2oGPYW7riq+IVsP12aGBMZlQxPPfCwBuqKiwPiIKI8uNQnmqCwM
IYktbSNytJ8osNmezWjXFTxGS+ktf4dB+umvmv/fjo1MvJNODY+OAJRbCjz4GAZO1D2WTM9/M78h
F2ej02qpa+0pO1jFm/QWfZe4bg6zsPPJLT5a+OhMhGUqR4Wo1EzZwrxEQ7SMfqbRt5ntnTp5x9s7
OggtD5uG8uJw8hgObt/C93zLeDJjOaCfwufiuVzPvQFnTCqjcN6WUtH25WCy9eHKCd+lKJx5zE9e
GZw3sm3TBFE2huwXbQ0D657Uk+6b/C3fouJntQI6CUsatQ/wFy520lL4xEgXc3OXt3T6u/0yPXLY
euAnPHQcjX0BOguNNalnSKSxLluZ3ERd0AwJ6PzwmD496WKP3J3fa7WllmjauU0o2mJV2peNTC7l
yMhoKU2Qd0GRcARgalnmOeJrsvsi1HM1w0kzwHHpIcEEwAjh6VqgG1HjqChZixeDB9LWi4DJTniV
ZlK4GTvjZ1iHbhrdp5xUpktjJsB9B6mmL348B4OaCPk8wlTm3DSJERhhFDlqpTVgj0N8TSl5j6Br
oZjfAw0FCuZFUhzy8kcaTRF+pEdkZir9J4X8VBq3Ahq/rkO4bAf6pGVnAa56Q2zFCa1mpV1DC7N2
HyQY6NeF3YPb/gE/UXEFb8zlHzFRDjFPfsTYH8Gc+RAZobqeWvFWcbKbUljuv9c76ZtsDZMce8u9
yzaXrQ6OMbpbMUrPjfokMj3jB4+nlV0gtQ2JkQdrbac/1AYaV43v6PkPiROBHu1aEF8uG51oTLBU
ZhhliCPR6B5fsm3cx1EWcKM3Vm0z4QRbQ02PfyVuyivvU/FN3EkrSBVW5mtyp85kEyNk7p8fe+DF
oLOpI1c0uhVQMoEgJsU4Er4xqdKB8k8GctHa30lkwenN7Btr0psHgCKzRyLtzZHFLtE9VFg5ncEW
UAdk+HCDLUOeIWQZdBDswxJtMzuy5593EzGO7scvy+O4AFXjQTWwjPj5Uu6eIKT8zwPc0HURTYMn
l07X8TTy7DOUY+MMyfMyQ/e7S7/WqCujVDaTlk0uhMCFv6gf23hqBhBG0/fJAdDhfutqFAnTp8s+
ORHZNFplfxmQTg0Eihp4bRzhFT2s2Fka/1ST7jXS0zkc+pyhUYLZh/UesWM27KCZr02C/JkkoRQM
H8jlBYlDEnB2tCklkccyFqZow5YeFbN6Ci4hsksEtWtjl+z2WxHEan8TW/uZi3TqdcXe/bI0ilxm
AZuf0Sbc1zdUvJ1h+noBbeMHQNa05S0qdzMmJ0/UkcWR19UAH2q/w2KRQl+upsoKDWG4L/RrvzO+
wNE8G52H73++m7o6FAcZDf6YGz7aTXQjooNk8tm8a6RuLSrV23qJ4s8rw7bWXH43HSAHgAeSVwyT
aKMET2wBE/Y5r5AuXwbPmVM5Awpzb8dXCwci5TUMrUx726G9sOdKYBNFUOwd2R692ZFgifImw/bh
mq+5Nu9gSh4qJ3tbvu1vxQd/C5eKu5XeYgdqE6t++56uvd847szhUQtUp1rjiyb3M70ibiVJ8A1+
/HUciDM331REOTYxOvCS2whINg13fpUtF/WXhTdjYOqgHxsYHfQATm4PzlAeyEX5M2olBcbf+AbX
vLt80KfOwgdGh2K/QIV99L0Y72MkHH4iS9e/tiEdxgPqX6jRw0njRNS1Llub3DZaqXA6MOMkjwd4
oBnLay2ouMuqbBWilmCYq8sWJvcNlCSIKFhm1bGOn4sFU0JsEuHdz4eGuXb3TfyNfJnJnF82RhFL
aqjc9Ck2tB5gYZdf1a1m7z3z+fJSprKrgWaLsQmR6YHxyztF1qAKDmwWYEFOSsL8VxQuYJsspQNC
5Xluw3gpPhilVj5Whb94uGx+aiexyvy4BgJDHU+Rd0kK3Qinx8pj+Qd8yq+xlu5SZa6RNwTbcWgk
iWPqiJYaLGWjzWSCKAsOoHtR3LrNoA5FOaIxN00y9yKdWg6jdfIAuaSWOu7lhzB/p0qHHeGhtiFX
thZfAxvucau38tvm+p8E4qkPeGxydM9IxQGYtQvV+tBMKz5g8KITrYqZUDFVoqHm9Gtpo/eO5sV6
q6ssbbBT3qWC7e/KK52VtY5xFdrwlthC+k8m8ye/3S/Do9RURjtR7BuhguQRVopB/Cqd+2xTN+fx
2kY5aG4UGhJFrE1/QlCYHF/ZutvKFuxoNZ/wTmb3v6zxdDzNesquyOUU9USyHt5xy+oHBMiWssxf
tdXAbKDPnPCp4KspOnUS9pCu/GhxLWofWTOUXfVAcAITAQwPtvs2dfZM9B68n5cP9GRecGTuo+J2
lIUgNF+JajBUefMlKAuEgi1qaU7xJVkPQwzRvXJYEfIho4PEajbrmjqAx9ZHN00Ig3ZRd5R8JSqy
SFbB/SwrydcDs8r2zEKHv2ocU45NjW5nCAxFKamongu76DFdReuhVLl/C6CnmDt8c6sa3dNh1QvQ
u2PKzFFPl6Vspwx5XmigtDezquE0na1K5Z2kwy8AOfPotGnMchyAIlZW5ogr4505xX7Vk1p5K6hP
pRfXQWwU4Eqb/ZNhlBnbI0/NSxn8v47trkUZE9rQ4vDSB6+XVziZPLK2f6/wYyLm2EGbpkmArVQ8
rsXVQFBUrqL3oXsuLoM7yJihKoJmYyj36pY6FBCX8/icqRSFaRsg0lTVofcfBe1Fp6NCwRAdWmiZ
pSN2pJfxzJec9JkjE6N4rRulm/kK/SSUF5xDpS07VXOqdq5tNfzSM385MjPyF1k4qLEXsZLyjUml
3om/A0Ogcu9vZYQ47fqnYNM0d+aeAJOlqOMdHPmK2fj+IW+wqzwMDzowaxtvhT48RZl8PVQqfjO2
/Frq2HFyZM4XEgBmC1DQMsASyq+9ObOhw+++sJ9jAE65MDy4hTFy2KoreVNuhmnRYDeH85m8hI72
bwzETuGu0Pzhu+l34orpnrXu9GttiSw6XwuOjZnX8IzDjyE/sZTAdyliLkRcWYdL3e9mNm7a32nc
D3U7Qx9Pv6ZJ0MB/t4eCgGnyPfT4ff1eztZh56wM6zwKHik1a7ODNJmqrw/VvwxtZqTX+q2mKfnM
AZ7MuCiWD29M3vPiIFh+bCs4JGqwaIaL+ylZflGscDcULozPJhG42KovwY4hYnXmWps8z6CXENlm
foin7alRRdZz+nu0w9Vc5iPdIA1j19lP3a1mPGKyJEOv79+Wxg3/IJFLapxYCrblVltDVPOZbr9d
u9QspJX+I3+Zc/rJj3dkcZQc+JUb11WPxTL+7DcKUO/H2V7bnI1RVpCVPBnViKu6DYWNpN7G0P7L
sGdfvsTmrIwSAoVBezFfDGAJr6GQRfMX8Tm0Ty5bmTy0R/s1cna6OLh7zH5pyBBpQQDY8vmyhcm2
xrETDAs9Ok9S3uwL0cSEt5WYPbbFVeQUL8pOtuM7Y5s6yhuD43flz9aRyKtIXucukrmdHN3EQhCW
YiGyk51aOQKSljEUQJ3YzXyw0QTjHyV9QIgMECkDpFMf7WVbl7DV50PgWOtvzc1+C5PXrnZygLjx
zVztcfISOTI22lU013szFzF22LbXw5uw3S3W0saYmQ6ZvoSP7Iw2T/ODuN0PbjikUlC9DKQDSrzK
SRCDqwi1ltXPw40hOJedZqrvS3Pk116OAmOhoXKSqEOofzK/DcA0+Su69BSPlW97ErdsC4HEVfb1
stXpwDhALhmG0Snyn3qqkms1/IocbDcR1+Hie7cwORfbevHzsp0J8B3DbMYvQ6MopQgdU/TIU1uL
J3GFwBn3M1Qwd8pn47v+4r8od4xj26LjvsU3+Y2+HfCy3Y4gvTJu51pvfxOjf/2WUTRDiAmFhGB4
Tq1ru3tHI/HPd463UXftjQsiYmb10677y+IostXol3lQFA99t8ZZLM3V4g7iYe2j86as9+thNKK9
CneeLWwRrUFIciU64kt0792mj8Vds5k7S5MBwgRmjiwKQjPj8Yjh5YzQMREqFe6j5iHQr3RxpmU9
7dBHNkbbfFD2nXYYLiZlHd1CGh9RWRE7S7trbMlOH4aETNwutnMl7OkM48juaLMPPSCG3sMu0ruQ
cVZL9xExq/QpsFtoLGULaC0qEp9dK7vz7VkMxeSnPrI+ComxUOa1EWIdDp+w/JKkz1W79eJ7M7tv
myvZn7s0RzPRf8RgnSb6oDagA/McxQ3wKAdNO5i8L+HBFR7at8YR7QG3G64//tsKhJgtr917/9p7
VK1wxZ2z+keQ1mFjx1k+5QFimMSg/dl0NooyUhFJlID44I+2vxymM7SnwyPFg9XeSu3Lh2qyz3Zs
bvRIC0I97jr1w9zhnglWp9zAY/Yc7GY9aipKUjbQmUs0NHZ6HLy8fVcKC7RUjBtlpyOWu8nW+61Z
LNUbfQ37yd3hIX6prryZTGX4cmf7CUwNrgyaX4DwT4NzDTtEWXrcCGgtrr3F2svgPzzgxtW3bv+f
z/Mxp3hkbJQiay3pQh5gDOnpN6jvPtdh+iLr9cyDZup4HJkZ58f0XJHJg6qQMuHA2rzfVisqyJs5
HMtUfBt6hkxBqvTHxwWfOKmMBSoYJHl+uUYDbJlCYb+vlJnAPpkADdV33jMSWEJ9dH+Wed4GpUB7
nJGoteK0G/cagSTLtXzQn3NZ3RA6zvzhyNjIDYvCJ/2WMeYK1VZwIdzyi88zh2oIypdsjIK2R94I
awxlOLhfHcmCY/dqQNR1K9k5PMxVAEfcJH/GrqMVjUL1vjebxh2a/0D4oOy35FW6IisfuBEUu2IE
QnhGaAjyvRUMPKt56M/cakfB2kWyGMkPVtswz6avsnW+6R+i7RAl9e1swJr8fhpkLBJDkXSARqv1
WsSP+5Sn7/7m8Gzsuh+Irln6TWN31+J7CAol/Hr5a84ZHC0v090QmTPSDk/93h0o//VzldU5C+Oc
XKyQ2IxwyUX4RVpse2WmiTEZLigXABUUmcj9mKI4ekkVddR1bT2kjXXwVoaUjjrwsn7WowAD0Bru
fCinVrk010OevlWPDI/OQSIVXhFLGJYexLfBLfOt+whyf1VfpU/hi/ipvkKzbZ1tm22Nw26qa4aT
VtB0fSnm8qjJPTaolhhgp1AbGsWYTIXPsIbPyMrf6pX0k7KC1X/KUexB8IJYg67C3Vxha/LmOTI5
ijShK5odIvS8xLNgUS7rQDYgVYA4+jP6kPF3iL6RmW0WJppmlz12Im7rOhMqPEUU6vRj4gu3gLl9
7ylgtWDidZ+0SkAQdm6ofM7IKGNCxVAIpAgjAgTtkLXZ2n5tpMIMlGJiD0+WMrq9i1DFh0S5sfrF
YbXv9U9qU5XLtFdXobYfZnX9mdM+9XA9sTi6wlHLjmKpYV1wPYa3VCOvmA5clRtJXGrVsqHzV6+7
TTbjn5fXiZueZilFYmTwHWC1zJUbFek4BZUQlOh38Mi6ygzmYuIsgMqB6XWgKwJvO3qbh4zSFKaI
Y8L/63UBknZzedDUco4tjJyjQ5JFqKHBgGHPXUqoDZXKlz6FyA+FRHn2up1yRfiO8XUNwC0Iu9PN
awTYrrtuWM82WTINdJNZtKKoFWpvOVwl80NR8llEJZ9ETQJuGXJZZo1HERt5TUPx0r6zVPpBnfqc
gFbxi1tSUCsQgEn7lZ3tkUKty22VOEoRrRb1PYO7KBYcNlnxUuneClX5VabId4hHbTqm96FYT/c/
IPy08vxrqqLXpCGzXj0bzees0Z48CtY0VGwzv/OqcNnF93H4qYNctCqe+vLb5Qhy5iGsD/zyINjG
I4Q5oNMd9cJSKcUUd/Rk8bpVyutcmhONmfpoAH8oI0OgQK9rdM6UFIXjOlrwsI16CFLZytbdHso5
quezlUBeC+Ul6CL4ruCVGX2ppFIObhXBKGv6wgtoAWjqtKfLmzW5kiMTI/fz1P2+0SKPcFspm4Uv
OmXVW3GkO5fNTAw7ni5ldKjMQg9bRcCOwlxgSj0tvM62Eeol87MnE0Otp7ZGcVd2S1msRGwhVyJR
aqlhDY3W6SZaqzeHJ9PxfwwKNaLlbUqGDs1nMyG5TGc5gaY6snw+iAIgumE8bHyVeUjJJwg3N1Zw
re1ie9ABteKNGdGLrWwdAftN7TD4aFVfYYVZwVHIGPDVQF8ws/dnB/7DjX79jtHeh4EcLqg9UXmy
9g/uhirMVyjVH5s1sleorkVLBuTW9WOdLYunReDMtV7+5tv/sj/6HqEWt3Wrsw85DC7JI4y9N0P3
r7ibb0BPubNmUodGz4xi9AdJ+FG2aFJk1HK3Z8vVCPHNx6YYlLl+I0U5NjI6lmmjKe5CwUhUyWgB
pJDMr/e/E2KOjYwOplDrRUlmy0xh5D32QvtFLKBvc7vVZeeY2jBYzsDjw1tAz2r0IslRKt0vEpWM
oY2uk8Viqx/aB6q4Mz445YLHZoZId/RdKj9yvYWMmX+juf5oaM91diZXA+cnlxoU4KY5ylpNN6Zd
WmNGVx9b/1kotsHcQOu0CY2/Xv2gthx9/B7FvnrRkdTJOY2A/CXpnvbq++WPMnzb0RN80OP7y8bo
2zMlU4fQ0hLAeJgW7qdYTJZ1e1j6i5nMbW4xo8jQR66R9CmG9k1rld6VGKlPpuzO9FPmrIzOfyV2
mUj3nzsm2CySLTNLyDGIv3Eoj/dsdCWHRhQccgEjEXLJxqDwrsQoSCYzZqau5F9mYJs7deQykNAD
Toa1tF+NYm/Bs7T+jY9/9AAaOVgAaWYIDKCxVDSt7nxBPDhR5WZoVDL5Jyh5sb1s7xzZRr5EHsjf
STrNzMLI2/YlKKw40og0N/m1YolbjUsi2Q3PW+Vb7wD/ujPXqvUPLqazzRxZHrlfmJhCX+45rtpN
vEVcnrLPAsSg+5xsXe5FfxZG9zdrBUqhIlynn5FfqW2VJV3LWpsdY0+SM8ziqyBsdEve5cwDgRK5
RV7EaTZzpbvzrORjsb9MS6eeA+4/TMUK0+67+MZYbmsjVbHNV8OAQbGWHKRiQGaJnlV8g2vDv0fL
98qDd2LuZX/+SBz9kFHIX0QZ+1LzQ7wtben3cKBhtgo7v6J1a6mW/EJfZib8n0UATBLRmPhEsXjo
vJ+uvVXBF/mBybVcZjdx+FI33XNzmHlun7d9BivwWOoAesFejyvLcuorpepjBWkkFC7Kr5FvhQyZ
mU66ASdG2xjSxNaWrnNrYUszQe4sZmMcumkaBID5qAOPjm1Uq3pH25gwqn/t99umckqkUBJ9phw2
cWTAzoNZN7keBNTpTndS8RZq7At7ngR6dqUU6kZCxfZyQJg0obIKXjgDuf/oEtUplu8RhW0Hwc8v
SBTcdfLchNRwsE8uOEINg9lMrylEOpSfTldRlp3qexkmUrW8KsX7ViyX+xIerxC2PWVuEnjSGmKb
II4Maq/GaM/SXlt4RhwiSmkKtlLuHb9HvEn64QnmOlOz1eXtO093WZxE3s9MCG96aPZOF4fgx74y
tYj92/cvqtt+r/XuMSjjhzwuPwuttOp7aeWa/SqVdeiI56ZrJs7aiflRONc931PdFPOJJNiHvrT7
plyKc73dOSuj0N2VWqO5CuR9ba4uk+QqCdZiZFozWzmEorGfHG/lKHM4VGoOAShrgVS1+tnbsd1u
pK1cLKs3Bkah1pgbG5lb1iiLMPw6Ug5G3FrIkCzrxV3TQ4Q/d4bPe0aDh0gsDH6SgZp9dMKgca0M
8kiYD7fpdlAALD+eYC71nnm2kMklwULKqD0geRgRT90RsKQJiRx0u2FlXKEmjyxEdZ9pvXP5W52/
dodFHdkZ+V0SdJ2CzFnL8Jq8VJfiSrQr8EBMU1sLd6nZ6poG0u3+aVAW4Nm/dsvlvNzh3GJHbpnv
k9gTNBZ7EPON4IveMoviT4GSzVQh5+yMHNMrqhqVHuxkxbWoPy6CJ+Q9L2/oxIVysp8jV/TNOPKi
fYGTDMLlpayjFBS9FN5hnS/i9WVbU1cnxiArouAOhtwcGeuVpEzho0L2Wh3QajlpUehE62+RYnf3
rVX/bK6bu8AxP1fuTEJ9DhL58Jt/m4ag79Q/Gyl3zazBdObod8YaaWoEbv2dv/beDVBPEBFeIYM6
s7nT3++X0dEJPATavqFu11oNZaKoe2uUH22zmdnUwQnOotdfmwqn4+nKDLmGganhZXVgIGbgsxO/
ogfTfjpcZdeiddi0N92Vfn9AYXGWf2XqDv/1Pc+4dMJYkxTXHza1dBfcqX4jPYnKIp/xm2kfZbpO
MGXIhgc69ONnfdu1pn5QOAZN2i3b8PMi+Sboj6L3Y2Ynp5fzy87oBg8jN2oFjZ3sdt3PzpFBt4TQ
/S/Vh8VD9sxMw0qeo+j9m3j2y+bgQkclCx3ukExfYHNgSsgQmcTMZjgUhzsmge8GlSpEmJcDX2Zi
QxfxGCDiA1eefXntk56qSAMH/JBZjqc+tVBvCgkBVSuAAx5lRx8WjH7mM87ZGIXuaBE0gh/mpAwG
1JuQYzKwsvRadeY6n/QWBbkZermU58a1psoovcQdBN7zXn93o+w6QvS3NOKlp2QzK5o8ekemRg6T
KpGK0DqmjLxFXSU5hDY0h/K1EiW+vGyCvtsuWkGEgBwipN/5YB9YR2A7Z+Q2oZk3ndZxD5ZoB2rC
F1ndVaHwO0aAezESIPOkGvPE9plblHuZ9TVJt6zK17x6lxHA+I2V/DLyAb86OgEGCtVFVeIWMUIf
evQQ0SEqjMffMQJ8GAoI4JFn/by0bvYA2EjxlB+6ehPq/5+062qOW2eWv4hVzOEVTLurlWRFS35h
HUs2c8789behE8TF8lvYvlV+U5V7BwQGgwndb8n8B28mSjHzL4TBnGS1seZGQvxfLDUZq9CmEtV/
YAWV8JAxkIiSExsPdI2Jzg4EqkNyXKy3XkuIkaUcEHoJM/cJZA2Q1wbjOppH2LAxCjQzmwQDus1g
FhFiV5InsAPrWmGV75leKeJ1CCldCFxq5TChLDcJkZNHVfkH+wLtGGCnQn4a/P0sh0wJaTB9Ek28
pzqkJ1KvHw0nT7zLK7plLDjfQfmAABUZN+aGNoxCbCq1mtFXFSM/EvujF+34JLobPolSy/8HIzN7
I9NkRVAozHgVw6NryjdRfW5GTm5i4wKjBxXFvA+1aHZ/6HIl6LFUzsgaW4WtSOVzGpqcmPQcA5sD
vD44SDQXwb47FT0K02lWkcPRu/4mrFLTDcWl4HyXjcfLKQxd0ZVXmHutLaBMsmAyTnnp9lTDS7lT
QZQEFh2PlzXj2cQcXaVQ+soaFYCJDcmHr/rASducX32wBsxZBnqLcNezbPid0nTQk1sgv5MjGTe+
pOngGYLJObnnuwwoqBeADl/+qPWfrplkjpNppCKEO8PckbQn2cA8trRPBF43Fl2PUxdxAsROKUeG
oHVRCtmlTAswfDkSyMmRdDrkY3S0BN4oF8csmTmjcWFZgtTBLAOyuA0yp0XrdNKuNO4u+4LzLkHk
1cBGBt1zSr+ORtzT9ZvGBlkvc8A2ALG7ARVG2+pAmTyQYmfeQvbTWQ6QdvXmjqCeyx3y2zQTRHXQ
C0Ln3lnXntRHKO8aMwQD9Belm0gUyUSWbgZILHLspG+ds8+3QmLCFsXM42Chu7FaQIc1aU4hpfYg
fa3z5ioSvqQQojQXPMOE98vAm6dghUv/vjrTdbxAP10EbpcpPwqhJuWsOXrGq2nyFpL+fQVTTqpc
mf2EY1BCA1Po93PV7UsRqnoR767ctAhE0tACgpASksKnUPqiLFq4AKo1xH0BQUmpTJ2h9P5g3dA1
jbyKSSkImAOgJZpYC023oC7zKo3PWolnQvx2GeM8nwjfpH3ICiOXC5OYzZ9N84zCLW2yuW32EtjL
hh3E3Z3yi7zj1U/PawOnWGwKfWqaDBRMVI4DnNQYrg6iu+yNdiTVzuiYsqMOxJKgRsnjsj9v5WeA
mZVckipJK4S1ZD6EOzpvRSmzEiSKeCaeU6NSJMrFCpp+VGPYaxKauIYWWFTpHr7Ekp3IhCJzMrrZ
IxQfybITXNqXIdnWc7Fk13JuY5KN+z4/v0XxKz7IztHWgzzgxxzz6ihIRtANIO6KCFXQCOJrAeqv
B8GlI2Zd/PILX5Yu4IlrYQAZ16JOegaWWgC2buBnitP7ww7TnG5Sup3Pbes+Q6MtRbhOLRUTvhgM
ZBwKqm9tVY/Gi+qn98pOx1QgLfjLOwhLcHzmWYTAIDE+BfNrbdf1xkspFSkRm/gr0mac4O38VJxi
sB1zkQVJbb3LOqzd6EJvUFeJ1NpQ70Ob3uy0EDsRyQz5Q2698iwIZoAZ40oVgtqQRkBxBD08zlzk
/R6y2BgX1UZTt9E01u2kOJRuA2UJrqtCGDj+7Xyb0h8AZk44HhXNbqzlYogESDNDOpseluAA4Rcv
9rMr7VAdQo/HWX7u6Rg0xlwjWrRRXIAWHf/mqzEf0z0YOL1fUAWlgf3JeWCwmMgyGNu6qidg0YG8
0LyqvGkXHyESF/jhS+zwJnnoTz+DgxcX8WSi2lLMfRQUS6DPhvGiKc3OFG4G0XCDMXIWWeGch7OL
j9q1AmLOuZTNEgp41kta/9TVL4X2aKZ3ly8kninM2S6sflyG0HwxWwNq9Ds8BImo3yshLzPMw2F2
g6bVE2S/jRd0vziTUdpNF4AoDHpNKCdctujimmln4iNBq/ZzYOSowixfoF5AOgPkKN3X/x8Is+HA
sa5FmQSQGJXoVMFsi9G6qhk7l2HO8+nrDQBjmFTE0pZ9bcrAmbz+uahIEngQOVb3yBU5ww0069NX
qcbFKoFXl2Pipi/+d+8BmolUVAvS1cMAaLV7njKqn6ZxvtS2K0ZpFS1+Cq5wlg5Da62wbCLzhZ5a
KgbXq2iq/GAoIoqbO+lD4PJumPPXB13RFSZzpARItGdTar4kR/UQYQCkJQM6JySn9XM/tgc3uqr3
/eOCsWHekO7mgn4iq8yemYZZy0sFCypIDVlApb4Mr5ztsukHVxDMdhnDMYOoFSDoitIp5OW7/qV2
+mPpzVdyzvt+DBw0mKCehZcUbhMEQOc9sVlSC2MWvGRH0V6cHJrj1o317e9iLu8+YZLAZ1jM6imC
aEqhGLx02UCqwDNjzS3Ex87QSB0/as0TZyWZj3UGx6ykgVRZXebBi3hob8q72B07p/o5OgGBwsuu
9Aq/53F18RCZ86YIIK9o5OBFAzX8pL8K3Ac+4xgZkzCCevqKKgVUQYQieImSgoQB5Gl63ig+E+Gc
ITBxP1pNQmvQQC+2R3Txj9g9P/rdsoO2y2CmCH4War+ndihTqejpJLwIUP/u+2tRb0k6/7z8/Znr
6sOSNQZzXXVlppdRL7ykClhpoZtUNQTCL0gWcLLZ27bQZiq0aWF4n4kkcqlYmlEMX6O6SCDoji6D
ezx0tPzQVjpvVpelU/owCmLbmOXWkLuCWOrpwkm9IhSYYboLrtEqtqsR8yIIdpL7P6IP+xsNbJlo
a6JvNNbd9VYttHlsvWBEiojWkwiqu8vf6OP3rsKwfxCgugSGO0UF+8GpPYLcR5YIe2rXRMtd+xd6
/xzjpvfLa+seitzeQEAsdi352kGzu6fJz29zL/SWV8hw+uLuN2t79NdAQ9rA8mJGmXZbnf4avZaK
qISDsuJ7CxXF7Fs2Pl42eMNDnCDQv6+emSNm9RrQar8YqtsOJQkwnHUZ4MzHoiaJvQERexwtEcXu
U4C6EgNZiZEpqOIBM26+on1PVIWYs34YzcYedM70OFuWRTaHApoG0nEQYjTY7jQMzqnVUrY66e0S
DYueaNeH9ul7N0DfM8L3k2+Hn0lDsucJacHsjmZJoC/acKJsNiY4+xn0nlstbGuU1lCP+Bly+VAj
CAHV7B7Vfrs0GlKmsh2CS63QM78whwOGN32rtbwY1dUUzBNxpe7z9qsx/ZVU6CGvC04hgKU3+fvH
6VDsETGbhEk55sfJ6PAp4ryDvtJ1CHWtyM5vLA9C2CoUnSVIzbd72UF1isedfeYB6adZwTLbOVxM
Yxwj7IUMPO5D/IoBDaeUvy+h8SebbgXE7OoGLqmRFdiXtPtAQs9Iho7yfrbNVrDFriVyynMcG6aB
TBjNpegwBVGOxjh3qzWhImD1BkkwJSNAN6GUGndcrjLr+fJ5ojHJiYNClQj/v2qI4EhGSwWzhgVa
5Y2+xIqpSxPeD2Kc23WSOJoUxqgoZsmD2PLojs58BCA1tKzi1Qipp7MJ61iYhzJGPgG0lAhbkptu
0jlGnTsJ1D5kDOUpIhwvxrhPDwvSbaEhKblO8gSCIkWi7foheC315dDqw1Msm7shTXeXF/LcKmDS
JB9e3KjssBVyrVf6eBoznRSoFixWDvESzkV8/qlOENjy+ACp9CqMYFWryU9JrR/QenmdCOIhNusb
0UzfLxt0du8r4PyG4IMCdT1cxKyGn9Fh0+h1rZGkMq91IxmImYdO0Qu/OXUI7wEgpHzQlwgqlzP5
tHDSzCJMKo20gfxUqsjAKA2n/Wrj45xAMKFyqg8NDZY1Av81klRfvD7K3i6v1/mRResCJGXAiGOZ
4P9gov8syIuskjONmFEIUmclcNpYP2KsGCnsReQ1AJyhQcIFU34yOpp1dDSzdcQQre9jn/Qy0evx
pg9KUGRrpS8MY+0KncIbUVaoBz9xE6hYQl/RUjXYp2G48PRExaOilHWwIO140P1qr0IVIbdjhGeU
rAzTtV56Z92Uh2VnHpU7k+ANcgcCD3ReylfFk3wTOrEAxUVebv3sszK/ii7S6lLsrSySrUgUSY8h
0ql+zk2F4/nPDgH4d5Axp20v+LLoXT1FMKqh78dGEkm5gAAize6l/B2vvL8ub51zOzDahW5ZNOmC
yMhitZbyNBcsEFdhPLJ5K2vwA+sTx44zj4i5ZEgvUwZM2jXCJmlqY6pN9CI1BOnCL1PfeknYV/ag
6AerNB5xqK/aWp44Qcv54qF8qqGMipYKBAUas3hCmypWbMYjWEC+TcGrLoEVeODl0s4PAuqzmCaE
iB/aNnBdnn6hGbQ7VaRrAxnDbKdEIwE7ADHa7/3UOpe/EpsLwnwCVIQQNoOSHjV8ZBROoURVMIcK
goFIXQR35mHax4fha7erXPOW8uU118lEeJWNjTVcY7IFsrpuLDAcAzOW9jiCdgiB3njmfKiPwvnp
8YZlGC6DRBO02DDFfmpZ2ERRWCXFSJIjRv+EN/kvSgRcXqfX+rvx7agc+uN8nPfDk/w180csNWd7
0pU7x0dFEzoQ4FdnyZPqEELQkkXx0XyjXXW7dK978hXPX5yfAiQLMXtGs2so8LMD0oWgFNKYWwNZ
qiK+7oPQeLamLrrW027+0qhC4mdpq34x0cDFWeGtz0ipoUA/q2kmwrrTBc7rcjG1JhyJUt0ZoUg0
SP6KEucG2gRBSw4etHQCW2duuXDEVOUSB3hTotkRLwSwHA2Dqru1OY0u5yycuywoiMEfirjxKOsV
63qXtpqa1BxQolLAe0xZowdSO51L3+qVjV1yx0HctG6FyBx0UR6R6S2BmB2lFznDHLltectORy9G
HxP0EojHwa/4lWIeLrOqc6QZTZtTXAzwHaBp6eEatNzeM/x2r0DHF3yq3PLNBih0GKHsDldNyc0Z
V6NEszErNehTzT7ydV3YVZm6K9Xw5+VFlc/vdZwIMEpAzQv94oiZT/elisliQRTgPWe/dzUPhXCR
DK0dKCT+Rof0JMjRLW5/FA7dnbhLrvucaLHDc6zKxvGn+rloalBAKM/68Aj8/2gm0weiXy+eDM8D
0Wi7caGTjCavX6jFMW0vH458jcd80nxU0jzVgadBA3CAGw/9HE9UiBv5l9eXLY58IEEmUTXhXfHP
YDatEgYZHotYXwiy+uUCgkJ0dD+1nmihWAF1J+NgeuNV9ZbzMvlb1+IamDFxygx9MGoAN2pEFnUh
EfiUIvExNngFoI2till+KDhCFw7dDewtH2qthtWEa5OHeflmBQFYzy2hdcRgKPec5dzarkhbIQxF
3Iv2RsaNtrPSSn2ejaSex/5o6qHREbMM0BO/6Nq9jGkcUmfm4CqtWHtod5BcA6mJm7ioTHsxY97v
2bq2EAr853CZUxo0eaJjKBvZfg2JGTSTRNAP1vU3U61BbP+9rB6EiheKby33CpPl/0sxgymlNTBL
9MzXQUNChFULV8Bi27/LkH9C3CaDKOjUMSRalaLVCF5vVmZvadOj1VfPl7/mpiX6JwTje/SlGap2
AUQ7GTfQAjik6DGIdZlz9Z5npxC2gevoP1OYM1iDtxDzU9SBHxsvvAE1CghK9XcwNYLiWDzy06z/
A/HzcmQWb4jrrEiRicPl2OzFp2VX2rFPeRrbfXNHrwv+VNPm94L6E5qk0SWtGMxWxKx+udQjYm0z
JdPb5GigugwPhpvM8DIhhrujQ7m7/P22zfzEZImPCjXNJVUCpkYGxyoJuvXtAGTjIEGQPdqdi9ZI
jkPdPHG4FJER+2j3oTfJ6sU3dHKXJwGifDSMH0DW7gRG+ijkuS8lxk9T6O60bHCmyOC1oG8u7wqX
/n2F2/R1VpktfcpYqTdpoj1HvNZjnmnMplEXoV/yGqYVraoTDDYeJgQIZBKqY9tXyOKq5UujhiAt
yHi5K3oC2PAbsyP/rSpzEjNpHNUkBLQCtcFM+zEEGHUaXixQFYNc2OVsm63bHg9CyNdB2lCTdOYb
tnUnSLGS4BmBCjCtyX6wMKBfwPIzV9jrv9dx/XEFr+GYTzf3edS2Oj6dNRWumQSOjmEJsYg4Zm3v
kE+rmM9X5KLVVgmsmsL0aom6bzL6WznPpO0Tt1o65kOpeb8MnQaQwSv28b2KcrYEThBXLAklsBhR
LNsp+8vfi2cY6z5jSVOHHJjJ8jVV7lvp++X//7zmR/3zyigmVFHiOU8VdESSzhvxmMicCYRNhovb
bZ97xZPAqehwF5FxlbXVJ+0MeijSOObd5GAe2u2uqqvaKREDNva8k75wLOQsIXtnB6WJo6TDQnQC
oD4Cjc34oOWkI3jF2O2jfCX8rtTVP7seCXbEZihhGcyiYhI0MYoKRgpz4s3xHWb6XK144BhG99uZ
4wDrFQi4od2N5OCpW0wGwciXAhnOxtMezDv0X0KmDOwmLtgfK3SQ2FRFKHSmVw7upgtZ4TIuRErn
shR04P7tQjIncUwHqIS6kNDjbRl6di+ZybgQQ68WUYQ+DUnFb4J2205fRZWntrm9LVc2MQ5EnsvG
qCuAQM6utylHi+kUBh5Cix3gdNcFKfhUbXQbXLKMcSg95JsjiX5ACE9BNES15ZpAsVrFK7f0zf3o
zXiqgHAc/O3XI++NsplQ01cmM67FUFOrrz8+Y0PSmwB8yPRLYr7Hz2q7RgqoAV/ezAkhuKjM0RiD
Gl2mdKFniEsuzuiLiNYdmr2YfiqHaJe58057v7xjN2/Yz/wP26kmDnkcFzkeSUmgg6Y7yFyMbfqa
Ur0qmQHh00rjTeZs+pxPRHYyp2owyWv1wkAkQcfkTz+ZRytGrveyXRsoGPbGzAPYkml9gNm0CYZH
ptjEMHZh5JLsqla1QGwmDGeL0xO94WkgXQ8ldxDGU2JiZqssOQhODDmdCQbb8vpLbWmz5I+L0qnX
sxAm4ZsU57FuX7Zu49zjjQnBazS1oIz4ITGyivqEWNDAOkLZwNvMbqS3TGxsJeHFtJsoaHaWUWyz
oB3L3EdBugRyGdQzMfrZtAW51lx1rgTXsOTFu2zQxjZEL4oqfWglWIA79dfgjdQMpCRm1OjrFACi
+FIuUe+baBUlsRa0u0kedM6B2/p0H1kssIoiSc92UMTGJElFBeJmcZr9pVbsKcz3kP4llvhy2Ty2
fZzeeph5RMLsHyjmPtKQ7LCsFH2LhgAJUDn6ofXpIWibpzqWDnHSX8d18nVAHzYRjcFNpaiAAFnD
GwbfOhTrX8HcTpUqCqZIV1mfkkOqY1gVdDKXLd2EwKdE6g4jzCK7M+cy7tNMw7lL5h8DukKkruNs
lW0E8NmCwUXHlDGzVZQ4FMppAoKKvEaIZJWASPOyEVsbHzOK0HBFpZ52JJ3uxjjLplKU8LXq4GtS
XhuhTLqaVyjlgTBbIu0DwZwF7D7MZxFDfhJKkMOI3y9bsnWuaJ1ckcHJBSdFF3PlKES57gujUibo
wBbgPrrJDIW0wrsB3qdlsdzLYFsWoWSOc4xkKSDp31dgWV/VizhiewUYKopNi0TNezz+vAyy9fnX
IPRQr0BalEQVk4IsQe70Zu6MPLXgTTNQjAQPDApPKtt50pcKhHQVIExRC1pDKHip/V5GWPwHhlgg
PcLoFZgLVGaTdZW2KGOKgqoUBwfJ7LxC5DUwbFkCMSsTlWKcFQwhna5Vt4RNIjYYS1Ci9NaM50MZ
hC2EV0fduWzLORD4OABiaAqIu8HRcQqUdWkXDSqWDKrmt4XYPyV5e501ysMfwOBRBsZRyhnFqsCY
SwhKfANHpouygzRPu9pEBJhnnIfYpjUrGMYaI9YFo6aE/k3dvIPIzwVNwp2eGJzutPMQF4uGawE3
OdqOwMl2umiRWA+6SK+ftoteYiN51pXoPYSkvZamBVEsFHLU3+43gWbCGpPxB3MYDVPV4UNV9Yyu
uCiDDm+qc/qBzu9VgFDCNwWjb2hPYAwzo6adkwxxAxg1MRLdloepab1Gmu4V3ap+21cDDPPI6NNB
HVNhL5wCz1cth/ozAVUgmTLNCZYI8jacl/K51wGKJaJgguNKZ+RPv1UVi6neL8hZTshz3FpVl18t
Uz9yApKNjAMiBRqtUn35c9eDdHY3CJMyIj9bgr7Aiw+WPdn6W39U7BQFJ94dtGEW8CjxGmS6cGzp
SVg5UzlcQqEOZWQPGwgjzhAgQqvq5TO7UWmiNn1iMA7bDMPWKipgKEjGdkfJwShO7AYOpotcUPki
6rpp7NDj9dNvbMIPWQQZVxFSiBrzmBKqTqkERUXyJv1WmD/izvQr6Vafgv1l+zZxZEnW0Y2DXm02
iNT6eZFqeHKSgppIo0JY9UNYBbZVhBwnu/mxVkhMwDDIhRZ2CZAiNTpm1QKmal6q9zxcwLei6mkI
U9GNwA4ViVMM4nAwNRJ57nx50u6zXHPruPFaqXaMIvUurx075wiwUzxq8mr/Vc3cmE0YTWSuLXDr
kH6MJcWJsyEyr6tyiuIbfVieQrRTEVVvn620SzJiBMOoOmkmFCbnW26kOk5/D3MeMmM2ilqB/aNN
RRmNXXyX+h3SRZIdXMlX1p7XxvXRX3Ga5zhFZE6HnGpg6paBOL0Jb0JMQNQ3FddTao8aTf+B2gsD
2IdkV0yuCfmSiGBkDdqXX3kE2Juba/Xl6c5YfYmiDgs9pparJpR0egBrnIfyxq2KvQW5DcwcUFfN
rG2Nsm9QzUDQg4pkNWTRm8W2Kp5L2/Y3KxxmRWNsFlHqgaP0cDii29r1UzkROuRdH7u/EkwgNdeZ
zy06bZ+dT/uYFZwqIcwSah+0Fh2BVJ5uulFPSl+HfNfizvsJSqkEJHe/wB9Nj/7ZLjLQo4qoFW8W
dl6kjSHINs/o8qIUbdM+ReUCY/Q27R3I7niCcvSuOwNDpxnaMwCJbqXTrSLn9RLg2URz/d2ejir9
GoX99mH8xGE7zIa5zaumBc4HP8FL8tq8xq5g997gCj70WX6BfGFzHVeQTExeBNMUoB+SQg4OlY7s
vhu4gFE0xOS19HrZ+20eCDBMYnYTvV/nPQOToAUyuKBJZ75py9sAPRhV/3YZY9vDrkCYS0NUgzI3
M4CofrybryMHngX8UcXdL1A50NU53xifBjFx36SG0ziUAV090a7eKXkFEqb3zR1/HnRzc2AMT0Zn
Hi4qTFCebsKiGIZkLE3UWyEgBzaYBVKUbuJR6fTU2kuuCCpE7vzr1hdbgzJHHAx9ooHesr8LhBqq
ND/B/lQ4KNo75q3e3EEsz0meuB5ta1diZg/N1DIdLdKZA5cPGI+qGoPCirZsRzbl5uiI4cuOuNP2
nB1DV479iis0tiakQr0nV1ugBdemn4B55FV2lV3pB486WAEkXEN4sNgxZEz/n8DM4QuzCpM6NYAV
sJ8qHrI7iRMhTEyel4ZQfXA6e1Y88Vqhtvz2xwAaEnS0OZH5qCmoeIo6ElCGXb4I01umQlygKPzS
PGSYpeLYSI/A2eLSabd/wJiotGykIUBfG2K4vYbMLdxn4Eg38q2GQTsqas3r0t261tfGMVsnkyEU
GEs4kpW5kMH6Wkl/0HxM6+X/mXS2XwRhVgOIJ5FpeNAxS5i6wV7JyXJfv6HYhhnj2UHLhfPbI4Mf
ZfpPWGa3KGYKShCJrmQU2BChIl2sk2Hk0SdtOtC1eYwD1XJDyIMB5rUaqfa5W/rSffQ8YKYOz0yX
sz3O+/9O15LxoJVcZ00/wlsn+2GfPeT2m4YaV/XEW7yNfPQpEBN4g4EvRQYAVs2qV+0rr7RNp5t3
ID5F52jsFbzmMM4+NJjgzzKrZUkS4IVK6FY9xgOzgrd4G/mUk43IXAmT+O/idY4zOckr7oOHBIS4
OdoLySwRMGu6CkpoIaQArWee+9q8G1bHgHEj6lL1UCuhF21ePepV+VfYL3dFDZJVzh7ZumXXG5Jx
IdpsqOOUYuP3h8WjQq3BMbqhs/X8C2/zKljZxHiPaBLqpM7w1RoRDYOSM+at0wemC6ZATi/M9v5Q
MQeCthtIFjEbv1anss9iPARl7UWXYlKoHICN4ird8egpBsWUoWDS+DRgkJpZHiTqpjCd66dXza10
NexCX/FFT3b0K3k3frU4ecTt5fuEZDbkh+Z7kuBF0Ag5GcqStCDKG6HtG4WcS3t7+T6RmM2nRLmo
dhF9W82BV5UdSGoHh7Pvtu/JTwxm34Xt2IsVeKBJpdj6oSWYgddt4T78AXKdmcwvARFJdFASZ8G1
7f8/wZmdOKdyn40WwKVbpLOL0I1vaE0+/GbgdHekfmlLTBkT1aORCddbcj4kOwaFiVetnGMs7+At
6EcA1Wf8FPqgE2+dwRXxEAk9bQ8Kc96SbwZ+n3uWZdWLBRWztnTJW3cGJUns6mgQ2w+u6om7+mvJ
mUXczD6ujggrTlPoSR5AMoO+IkdX/KscwANgOi0er6WCxjQicGldNh/ra0jm3FsR9tQiw0LzW4xC
7w1t00F/x6Nlv9UvaPHwCjd94Ia42y70v61s0eO0SnZUvREO0QJUes0WHhUceps93StvefHXtoGy
iJI2bWNEMvIUStfzZlHok6F2s32D5uj71i5BI6iS+U18i25kJ/VE3lg4SyL4kVfTV6jMcQnhaOo6
wmUU7QfkIpSdcKP41iGHlDfnYG5ee59IbKutOFlCZVD7MK+AnpUWasUkuzUdFR1PCXnKI1Jwo5dN
b7fCZEI/q7SMSIuAKVioOEmCnYY80nseBBP1ldBaSaE8hyfXeB8m362BV7bYfsCujGB2/jLUYV7k
MKKhTK4xXq+UQ6l3xmOyS3CbgxeUFznQr372+FhBMtse3KAWejSpUTjflnhTyI5yXHapXblicgzS
4+THTmbL/vgcdISvSbl5g6zwmSt4AFNEmHbAR59DggJX+FZmLTKaue4L7bDTKt4FzF1k5gbuDEjz
SHR3igfZpoIa1o1eeK03QW40daIaNzPJXjhHgn65S8vMXMZNLC9TltDt2R4CH3lAsBbc68cyJuOx
+1ZD/JQvZbZ5Q62WlnEzWTVhEkwF5gT+YdRYorcYJCAWZNnb1qVedL5qv7e73r5sK29HMX5mEkzB
ygbADhCFb0GkOXqCzx+n3n6ufJrHXsBFJUFgXQCO6k8yoUJBlp1j+jO0p2t+JuKjUeH8C6qKCsJc
jLNbzBeUp6wYyxhwdIawvZt29P4VW/jR4CN/1j0rP6leLdWklv0e1Mv9vrm2HF455n/Y/flDmM+K
wUI09xcf66t4kd0/hW5uqw8yZHpbKG1wvua2L/9EY75mN+eKVdGcWqBf1eDHi9vXJH6/vGP+x5H8
F+SMSWsS2k4U6JGkWd3i1bjKvNClSUnNtEWHFjlB1s3B3IyjIMry9/dEAff0Ek6Xf7/naM8fCbQM
MsjNzoAQU3rLjVU3o4sVGnN3pM0wjRgvH0m2D3fNw0RQwz30e6jA73lfbPvYQ+MXY26QtWKnMSVh
yJRypmFxpDgdKL+Ha8lwq5TX37+FY0JiHrzt6Nw8K38LddMKaplhnktpSa7eocLiBUNoG8L95U+1
de/SRkA0UqJoCzqo0y/Vq0lnyDEKGYWxU/LFaVTemeIg6DQFs4r9gmzQINmWAqGtfEwKOxC45+23
reVaWcGSM4TJpMbxDAxaCpIcdJ5DwEkgS+9lV+gwpJ4DLhNhJ3JyvEzLVsJKBtMDOiHwufCeZgKL
xoobdSxF6iu7/fAQomSS7lUv+PoLWXjqfxhHCSxKBw/KHNpndLqYS5EY0NCc6fxADxbKyFajQ3wH
giVoaUffJZ8yHZsGETonld2cH11vHOwTfCai0XpDqat+oUct3sX0vaI7eAlSZbVRgISc9Xh5e258
WDQTgwIY/HmYZWPZKmI1MRPkkIE3hG+aGbizcA8C6/dyyDnV0q2HA6DQvYzGW/S0aYxpZaJXfaOg
bWIYaqeBmBRk0N5FcZCIqKT7QlZ2ppW9NlL2CjrHHfgPH7M0e2lTzCyhb7Y31ZtRHX5cNn/j7Mj0
FYNNhVk+82Noe3V2oj6QmrqH+dU8eeMYfAuq+u0yxNYjFD0OSJCjkQxtXuzbbIpqERrt+KT0zpWO
EkodhojnEmrwrnwlBjZvjGjrRgIivqmEABiciMztsIhQmB7M9u9pweUYYKQBEw7aXfy4PMtg/yz8
6Q+eFyBckE0Q5ABZZF+FvRYtebUAUpQrYoxPMmgDOOu4+a1WEIwnTZI+io0ZEKNd7Jt99yVG6FC5
OWikJVff/VFCHhwk6JgEYxcOJVsHkKxaiSzIVJJ2+Csdja9NWTlNMO04dm08IkCmgkQhoNBjzA4s
gBoDrXndgK8FhUhskXiXOaiHodo9QLZ47NFVtLjQLf7Oy8ZsREdrYHZuwUpTYZknAFd1eTtYbU30
CuOcwaDEvx+HnSAxG1IUs8gweiAlVXubieDZTeT3zJK9y0u51XtygkO96+o4T0NlSnPX0y3SHIWj
7KNFCskQ4waScqBaB30MurMaG3PIh9IZd9K+5mScNt3p57dkGwX1uMuqRIehvSY6w0hl3lMwgb9E
vLBi26uskBhvKi5hroY1kFpXQiDd+rgpvujOZBtIikQq4ZaKt26m1TZle6HNtu7lGrUc3MKI3CUS
eeZ7hQ2KFwsGmRyL51HOeRjRDL8GpGu9+phgNLLyBRpiZHhB8s7tKSwyhqlPJ5f0x9FTDrMjk1Z2
+ZX/TV+zWl3mvZRIWdBFI4ydli9GLWM0mDc0tO2kVxDMSyhS6iAH6RXdq7QG3trZAypWRPSIvgM9
Buf23TYIw+qgboIys8qeDEUCoQM2JBSDqgqKKfp93TSPl4/f/9iToNYCFxWVS2OOuTEGop7QPRnt
Kck/SLTtWcNNR9PYjR+A0ISHuO07PxEZs8TRWKoAduEUBH5+CK/Gb71Kql3uD7bo5a/zcXounXk3
RxxXs/WQxe78RGYCxVaNR2Eq/0EuMGWaSWBp6x3JbXyj4/a1fngONjBd49EPvDoNSl8H6TgAb7kF
cYudh2g5HXYC1G+upg+R9/pYEc1ODv2V8qO51mzxV7Iy1KpLv4JJeKnmEAX5gl/RYOaH9DdUXx7M
sD5aN9H1+tvq8jTte7LKjA/oZ3FpNXpFLWJhp9272cU+qAs5+3ZzF6E7GUx+dLSWpQAV+ykuI0FB
0zCI2pDzjV6qiPR36FV20SR6pxwkt7tTQhRieOI4PGTGz5glxtiLGchhKd5kVe21pXzbB4XmNHPn
pULpXzZ10w3g3UtVR8Gq9nGBrnZRn8egDabt0QUmaEJdImXBYzjbdmzgU9JQIQB/IRtTV0silIb4
8VxTvKJGLNN9pSdDdJQfYMihjFXcQs+WXZBQAqsRpeXA1N3p6dDndp5DE882ehvmjV0gHUIj7BbE
IHt0TjnzV170tFWSkNeYTDyqTqYGhXRg0mdpfigRsCl+tMtveVOLmyu6QmIDNSlvVaNMPl4Q3yiP
Q4YuopBoN61Dh7CzH7y7fjOOWgMyjjxVEiWG8AzNgkpv4Aq4En35EO9o91J4XK4CZ75NVadB1yJa
FnOSfJM40wmbVwkeL5h1V6FzgaN5+kETYUwGcfz4oDThQGekc7xhMqIdBj9+4F2Pm+4cvWgmOCih
RGd+qGivDsZolahdCPR+zEj1SDMc8bcpRIcFHVMeoP27//2DKJsQBqEimLhFmOtDjVR1WDLYVxdy
u0/zGKEiBmQ4Azmby6iAjge8BOAaROL3dBlNASKvRYfR5HHRWk+2mhnUxpHuR6oYerkV5a4+hMGX
upxakpi97uCl2vWkGPtg15dNYVt6y5WZ3Hp3rH4Um7BKMn2xghA/ivaklvfgry5tvSahi/gHAWUr
IdWBXiTegd2GtSywMINJR2XH0xSr1KEWGyFPKz70c+aU6LAcYh5r+pYnQi7hPxQmItHSXkjDEiiq
UOGcdEZ7PcRFeH95+2w1f8hrGGb/FFEEfcYIMPp1/Rzuxutet5OHCV0Z0ILBXfzD+DF/N94vo27a
BnEWykEBYke2aKEEg2aWfYjbfyquTDmKQJGe8RZwe89C3A/smOiGRR74dM8qnRjNYZvjTvw/0q5j
yXEciX4RI+jNlaQoXyrf1XVhVJui96D9+n3QzE5TEFeY7j3MXKpDyQQSiUSa9z6E70EAILdgVe87
J7eLbdP9C2zbpUcbyFX/EcgEGYVJgJXZQWAXI0FjvXfNKwGrdFdyNm3RAKEPBfoCWjbb/p22cWJW
YdzbRrA2dEDQVs+4Qe3be7QsBOlmZLVUTTyv7syRNRpA0sBWgVqdYLpCX2+kwRDsplVkjqBFY8BR
+q8g+veZIKnppSmjKLBJGa4nIhwavXi6rcuyKcxkMKaAQKhU9A4ymhWoA1EkMx5NYHuNXrsNd9q2
5tneoiXM5DGWkPVEb+AVsXhyYMtk2FbDLsXLNvXbP0gUYKwX4QoArDFczJzftgYzu2oMSPq0ipuo
optG/sFov1Ulj8l1ySAQF4FSAZPldIb9cp/GttPAwoK7XO8zuyx1J0gKz690j7NXS6EsrjIF4+Uy
CKTZNJaq50VQJxqcw1v2Cloe9Lw16KkCW47u9t+r2qXQoa/WawLWDV78t2SL6A7BpAjmjsH+wYTR
ZQsWDrPCaFwmZ1uAtx9Br8R5QC9WIeYymHVM/bpNhgQyavRiqmiSp1iW2tr0wgfeTcVTh7m1U6Nq
rPA8F9fojtK8SuD3+JPd+rViGhNf5aaml0OFhwfNlI3iRvLtkoAAy3cN1KHjj9GNN3qzJnfkyJu2
4a0kmyYIAj2Df8VKKqixjCsQ9uzUe9oWDFhnznvnHPizD9bZrrGwSZMkgCVWw4NHfUiA3fCm79A8
5FaY8dFdshMe0sfkOX1MV/malwrkbKLGnPAxzFMpkamWeWVX3T6WOC5k6WDPVWMccNWSqIwtqBaM
1UYfmk2EhpdONThiFkPjuRzGCeMim1ppgCLBnfpJcYAj1LbBR0UbTgJXc29bJm/ZGBfcqVFAihjS
1DKwpzqxi5gTFPPWjXEWVRSVuZ7B9DFobfsqSChh7jyotSUhmCYDbCA87vV4NZ6i+Rg28O96o9i5
IDtqJDp+wgMnWRSDuTW86OH3rsCLTS0RakXHs2Xoq2MeV2tFqN6KQF7d3pTF2h2Q48DzATRvUWEx
gYokGprJQp1MXddby9P2bWWbbgnc4BzTEMN63GPAn98FtPgQnctlnG6dlWoiCme52Z2CCcDMzkB9
0G0M8OlSHOr8LkA6v98kbnuv7/+sBjT/AMYV60OYWShR4hQr1TZXDVcXulWQ8Loql6zewOoClRll
SCRoLy/pEHY0FRnEALD9RVfKJ1kreRc0/Q3WFQK1FCVIOngFhIZLGV2blVI2wF/giZt8UCpmfRtt
QyAAADtO3febjOc5lrX6JZE5y7IO1Bkpg0TthOzsY/uIvgFgjpFV5oPSkYJ/8W7ORWc1V5I93Gam
a0oOkfmB8jhq+9BLkIHu3eb+X3Ah8xRkzHOsa6JEMqQJG/8h/FpidoEq2H9FHtiZGnSPZ184J5H+
5K1dZAyyG7pWbin4gLCheeBk3+V2NjjxKc9t342A7Km9wnNioA3H8Wg2nMDh/Ej53/JlljdQlbKy
U3vI77z0OXryndLFvbAbDsOBJt3KlRE7+haIv98bd9gAKtApcEgp3Xfgwb5jFGvUR86ayDfXBImr
S8sWImMS1QrfREsptGVXIzblTLEwTwical7uZtHp/nOQAOV+KU700R880IOkKQH4UBDQ6oCZRAR1
Wy1qqrdWmvEJrWz5qUD7JSxSJWsty2M7KlJA1Ketm51fDfKP2xIXU5q/Tg9y4ZeaAXiC9FkHkSC6
BC8FJr0PxbZ7ELizbospzbkkxhmNft70OYgGbHntH30kUNvHZh3gqTDtyEdW2gl35oG3a4wzIhko
wDrqjAQt9TQtvutItw2IxBmR4YlhHFCu5YkiUgdEgm+TjPAlMzGHyS2O3nbm6E643KkcXgBTBjhQ
tKmkfyf08BNwlsueua+R2uePCvMkMo4naUlS4Swg1HiTd5Q5oN5Pa2Cxg/w9XiFft75ti3Q7rqyf
3lImZskBj8RYv9qA7jOjN+LUf2mBCyhZXzRhrcqVc1vO8o0xE8TYvJRmllIUECSdlO/1tl2HHmiV
Uxsj5as/S0IaM2mM3XeZONRiD2kqxk+G/h6tsO6k8sLCxXtpJoWxdRMcbEIcQkoQWHYQg8OQC47P
E8HYeZnHbZuD48VO69KW0V2vKhvOzvBEMDaehEUYW3Rn0CPtNncUvTo7ora77bfqlwhvD17dg2dz
jIlXQSBrJIDAQcb4ggxiXBkkv0m4CUQeDc/iNf5rh9hcICqRSaWNKJIpkbges/taInZhbrs4sPO8
sfXM4twm/8PO0XunKhi5R+aJ8RhlLAytgopD7Q2e4iUrjPDV+9az1oXXf+NNJC26QYCn/VcaYx6W
ppK4VvH+yatMtdViqJ/LyDDt3FS4EMU8WYydyCIohkQZmgG+40DAD4VeEWkzAB7FPFmf3V11Ap8K
xz0t2aZJ8cBMdItaYKq6XE0/zlv0DZZYTbRl6m1pF9yq9JLDNdGuoaFKBBAWFgdsSjIzKWj7mYqi
H6A7TqJgS4GdvSFFaKxz4LebPefyWkrNGGAiRJutDryuK3aotheyCU9NStfSubIj2c0L7SoHWPcL
r/S9YJAgOUaGGo22QH0VdSaMEsJEbooaGEmYX30wvGkPStEDLV7Qlnne0b7eLwhD1yl4ydFkd4WJ
YJh132QyhBEhPgYCniPGb7M4gh0NhDoKsrnofgF87qVJ6PIUq1YHqhugn/jle17uU7XinOJrtwEZ
BhKdKIxCCDvzO1h9GasT9iefJFftoxVQ8j1zAtDeKZEOvb7luGD6zZe38KU8xmlE/dCOQ0MBnHf6
rvT8bYBhTdqMjHDe5Q2C0zNzSxjjM6qmrwK/hrAYYwbKhsLwgMWDS2V47S4udWLcRTGUWltTnRJi
3Pl1tQKKbAgwBB5bz6LJgf0MRxhoykBTu7SHro2FBI3myIQH0WsniT8EX3q5vT/LIlDMBEkPsJLO
x3lWg1F6xK/6iIKc3/wIzdIpkrf/TwBj06CLCfXJgIBW0l09K+wy/35bwuJugIALZo33BpbrcpWE
SC5FMMXDy5HImXyvrkH2HJfubSlXC4W+WpQFdJSd0RMtnvNMs4UC6xVJh0iLnVhL1skQO6GqrW6L
uFKEEcEoElnkbxGjeAyiT6X84Ssft0XQA3BxQKgIuEsVsGZnmr7LtTJBjkam0Yqd0WocQ4xsYjyU
g+7myY+ecDowFtWxsFZoFQI0KRt/txlJxCCQMA7WTTaxIldETWcsc074fRVyUZVmYujGzTYmT3VA
C44Qo0+D0/Xgs1bvrATgDyIPy5cniSo8k0Q6ibRGAUkK4mFZeJ0UzZHQFDw0nPzyoq3NVGJ8ZiWo
w4RyXOwkfvOQyNlDGPIgKHmbw3jKjlSmIlli7DRN5PaWsUcKeDvkmnfb3pY0UXGVIaMigRCZrSVH
gtBWsQFNMmSU5PidaBwMi+v8LrZ/LoHZfkkRk0EqlNgR1w2Q7bVVGLriZ+ikbrYOUJr6jO6tz/iO
zptF9yJQLSKXV6dZWktAIoN4C4EBnWm/tAsRuK6WmEPJqo5cKZfssTCdqpE4hn7N/wdVcWxRCwC4
l2qxL/bYV0w18qPY6Z3sIz4M99NJXYuO4mUAGAp29YbswEHRpo7/pAKdzUSD54mn63V8x3wEE7b2
wPqawjCGB9nF9wDJWVuOfgIZi524+uNt47muGVzKOiebZgcu9LspSgQonB+EjeY2q/6j2AU/LYw1
9AfhfVoRJ+fSAC7tJgYpFIR5APxEMHa5m1UdJpi1IXBb+hvJ39RBd8ZIcTmqUV/OOuK5FMZsRyHS
ULOHFIB3rA2vOAZrIJSs6RzcH4SuAJ0H2x8woiU0LVlscTtqtWg0iipxWrVZ4aUhmgNPnwXfeCGC
CVX60hQAg10nzrgmbv6sOsW7HNtTCJRQqhOds8Og6Z6LDkV3g1nHC7mMOWJoatSKuAGuI/DuvGRf
HTvgg8Yf9BVAMLrPLQ/QjbkhkC17B1agm0SCohBoSmvao56sjffhE4ymIKkrHwmGn28by4JFos5O
McRFDBSiWnppkZFShWraAv9UUJGarn+im9OutN/mz6BGggcOuopgKiLbLyknRlEY/pg4RP6RdcSu
Q+KmKS9Cv247O4uB+8IrCm/485tudqblwVeEfoIyxSfGIzM6CroWnM4Bbm/rod12eyYR5by1l1YQ
ask4zZgqALPF5QpinKazBC1LHWvov2gl2ZNA/IgUleOhrx+kUA6PN3SBIlBEwyRzcTeKHKOjV04c
66lfqatpoyIb/dcJyB2eKS5dfehtBVo6spuAiWLtgihtKUpETxwRnbXZHW05pfC4xoOxD3bq8+AI
6+kIBsNtsTHu+ZAAS0deBXbUmS8V83qMC4vKqZJizK073SivQ+01lz9Kv9tZwc/b5r8oB5ADWFYE
euBtuNw8Uy4kUU4hJyOmKweSk8WpA5Lm3aQHnA1cshOKBg8yBbBQAoH+UlSbg5i9awV45Uh5mzJ/
U8rjumgynrfkyWHsEdy6ZSrofuwMb/GzuEr2ITkDWNIyo9jZ2ffhJXK56RK6UKzrmmvH+GjTjKNh
RPbCibfhc7SZ9uBCRRGcusrC4yOlXY9f4TSAsRiDAngAoE+ZWc0xCVM8RlJ61C3JJdv+WDiAaniu
kRZdFb1D7G7lvwFvAMwYiZO/86psS656Lp9Z5SaDNzMGyA+D10A5VNbDbcNcik8uFGQWNGvreBoU
CFD9FSAykXLYm1vj3RcovIEzFvYA/7bKHwJP5VVRrxsb6eKCcho5HAnj1WwLlK4NSt0HISYGTuoO
AydO8yI8qrZ5wqF/6bm4W4triUe2iYwz5kxZcU1tWamcxAmoC6K1BnCzNuJh8SweCgvcgvjvPFB9
efi0IUIjTI3ir1B+HcyvsnxfG5zs5KIWMxHMC1uJtS5KeoggreBOkeoMAy/fteStqAb/1YLxVrHe
13kH5grErPVWclG/owDNKgoBtrITduYemWSn9nidEtSWr872TCzVfHatBpKgRbmvx04aPVqNG5qy
PfqnJHlPUm7lcFkWIJrpLD6FvriUpQDReGwVJBHUEqBJiIDgu5KdBiCYyCHAywRLw6uaowDLw6mg
P8wqiScBUqTnu5wFONYRN2CG1KRvD9p8AqzCrbBGUwan6+TMmXIlRwVlD/huZB39SpcKxiVSIpJe
AATKBQzTXt7Fa8XW1+oD4pXBG9zq0donO2Hlb/IP/4lQSvsIWMtoSXGAzfYvWtqWTruiIQGoWGgJ
u+6ekusM3V+Khr45PP1GzLMAajD6WX1v3ZiAvVdwuW0aC0flQiLj22qMkmhRqAOVtHkN9X3bcR7u
C6f94vcZI5qikYSxBo3M5hVtjnaPbt+647XcLlgMcvUUnALLdl0BCRMUrKZwgpSXFhPAFErPj+0O
QByW74gYd7zr8EJRHNSfVVcjbsGrGpzHfhhb+otxDwwSiGB05mCOTS23AREjJ0+d80tvjQK4/GzL
Oe4/yhYp28UpcsuYW7A4J9hY0YCLURCJAnoAkemlGYfo7cwL0YgcFc+Uakfx7wcwODRO/iQ45iE7
1nvjJUWjbuZmghMeQXSdPSmcLOCCP0SpEEG3pcJ9I367/IhJq4ugz4TIQVfZRkjLVagZK6kBRVn0
nXMdL5kUnkeUpQwnVxQZk1KCLgBMDvQ1TriNQfrZOBTGcLqTt7JlUzjYQf0XgI1LJ2Umls1SlLqs
gqDGjJxRbO2qPJY159bi6MXmlyS9V4dAhIDKfFLQW1Ddx0ADur14y9v0z9qxzzIzC1I9TSAjVYE0
G4/OIH6Nw2cCJtPbgnjKMEaJZ6yeRAoEyciexhI6khrLrdDgfFuMzNsV5tzl9ZRIpIEcQ7LFxyzD
UK62CZ/rewCZbPMTpaBQ1sprL9vpN+vYuxpg06Qjn4eCpy/9++xinspKUmoZ3xEbjd2Jvt37YHmf
eH6Gpy4Ta3dlKEx+CzFE0+02QIQtPXJWVMaXXrmTX8fr7OlmmiDSNtWR7pxysg7Ea4HjpDsa3rrA
jvbyjaDZ2fOwzkGadJdhYL7ZqA/xCw/da1lPOqCrAocOBE2Xy1kqSJRMMa4lMVds2CuqsRw9eRIY
AxXSwc/ECRdTVnxLpPu6fLm9jktJAsqL9I8KjGXqYy5JUQoV9AfLVh2D2Oj4ROpoWE3H/OG3+4IB
EDGXxtifqWhlVdEFG8qveTQ6dR24txVatvBf+jCmJ0+kqzHwFzldfFD8yC0sAFn2vHmTxW0xsL20
cI0XCBOPKGU9KFKt4jxPkh20og30Y++2Ios+cCaCuT/A+11oPWDKHKlDTEBCm7TfBfI1EHlDYssm
8EsSO7/aVZrZywYkqetgU56mPVKILyVe4ro37vWRs0HLvnAmjrmDA1NPuxq1AwAzlltxl4GLniIM
Citt1a8rYGxETo2afHaPIDa0K68E9xjfEy48G9D2/88Ost0aWWfFfhfBTgaEYIp/wIyokxefgZE6
pOFhyS4a5UwYc4p7aUT6wYLKLTk06V0Kui7y5ba5LMWWc32Yczw2TamJQPFAUEUJwNFgC2y3mluP
WIwgTeALgg2Rkm+esxAzv5sjVxS15GwsinfMXdCiZnawHnY0esx30Ul/pPgEvNT6GRPgyt/P5NL9
nMkllpRppQ/P0azIQXHzU30QV+JLsU4c6SF+9E8isHNAAXTfPv2LZNXyYfylNXPeBzISgkYiXGjf
aedIuxbu8r32Pn6tz9it5TorOMeE/uItfZnjPxK1tgR6KLUw2ReFeGisaqOQ2C1Dy20rGRvNZcpe
3lw8pWHs55Y65mjqaiwGdYvwuHXalbnOPswdjVppRhyvSkBfOEAaR3KO95RePB/IG4EsyKI8h4zc
MKvHoApxmTdRtu6b1g46dSXlsnP7jCzqB2ZqTCxjsJMWMS6NaGzyQclLGpe89bsRrfXiblxhJHEv
rMZ7NOUOr4HTHQFbZt8WvGQ+c7mM8bYlWD07AW+BzjRXRYyizFQ5Q96jQeTztqSllZxLYgxVaZNs
Smjk1WhgMWieMRfmZBaHs2pRCNItWEML8DLsdA9Q1RSwpwNVzUgPTYzh2MMwvd3WY/FSQgYJElD4
RG2G2Sq006eTSV+qtLK17tfBu0XRiFK8UP8VEtCS/7TQtIMZcxWT5iKzRRNISqVOg04D6FbqQ/TY
3vWPE/I6wgplE0f7pEPasjvmdnnk5cKXoom5bGbTmpxMWkdR6sZiP03f9Ok7ZzHp9CvrTOYCGGfi
92rZ+SGcybgjW2Wjb5OtadNBM158t5gamklin59A1i7rKqdu69TBTU8YbKOyKLAZTUXxHhrLlvjP
rrGPUVCli10sYOXUIrTr8WepoqULI2C3129RCrjGLQzJAHCMDZBSSfB9zC9HTjhqGKU/aXKLQcs/
OVQqnu4m+nDRPMbsUVc2Arq6aEBSA6k/eNejzraSiKPK8rn6JYZt1AbQcloWSKbhtSs4smU6flXh
4ib9S1Hp9pRPj9MYh7YRjw+hrnkJSJBtXR84bmrR4mdfwTh8rSFGXEv4irIpDpoQb9GDysm28UTI
l74+lPPe8mmSMk5eDOWUVo+3jYL3+0xMF4HR6q+HRhNHdiA+lTEn8btodRo6iVWDIt2wZWK5bHWg
heGib/TpgL7YdRvKT4IvrP5ADw2Jc4C/mciMMVuRC0OvRDRwDKz2w4/E17Q1H26LWLz+ZiKYrVAa
KUfTOc5PUH5mA9AB41cxwUENRs6SLbufmSRmU9qY1EHSQxk/V14Tf1wRYdoFKrLzbQiQzrAAFE+3
B4Pso4XrxY6U+C6rfacOA8JZ1uXd+7Ws1Hxm8WpRjVI7YmWdUv/EAjh6im53gcfKxJNC/z6T4jet
LoC+BIGFjDxOWtna+NGPiXt7/+jdd3V9zFaVuYvxEK30WIQUbQztPkDqGN00enqM1UMHQJs/EGai
p9UEzzFQeZiF6+Wq0ozCh7PVEVxrqivhxVvLz3Eqn0jJi8wWF3AmjVnATFdKaSKQliYHsUBEo6u2
kX+7rdL1HCLSHmAR/UcnZgEnqyAT6JDpk5fyTWTraV1tyZqP88lTh4ligCZChkGDOnIZoLvK0Pvc
dwxgWEa2n49Rt+UotmgZIC/FS9AC2BhbVE8k4F5NaIpzzOP4SoGNcs/cUhi3CdhxeH+ifUzwKAnD
bbkLaqoi4M1og4skIXt1afZZbySdkSOeFieddlq/mi2opkRF5Nji0m2JXhY4V8D/yTr63i8FNZOC
llEd/qTfgfES4Uy5py0KyBVjXoAHFbFUIrmQxoQAklRaJApxZVH6FxUQqrV+BDdJtCqfgmFVJDba
KtFRs2o9sF3bqeGAmyVPbH+IbMBuW8+3F3nBmQJKXKI8mGjQRuME40zL3PTHSg1zPLmrClz3tDVK
tbOD8BBuKNcnr4VooRvrUiBz9MceK5DKEIjpj0fS7vufydFyrPcCeG+HzO0bp9MdUNDxhp+uzYli
pqPZDB09KCOzOQ0w/7ZpUgMdrhz23fSaBQAWCp5uryb99ksfKkmY00CHFH18XiNbwEm3sRlkjjiK
di/eCXnGMdYFCaqKtkZdxGsJlzlz9oO2k5Kx0SoHjFb6qvNb3zMrwBre1mNhrWAN6LzAabAAMUb/
Pr9xfKEXSalXjlghe9fk4LJoH3oL4AC35Sz4TLSH4oUJXRASX4Gz6ckAxkZJgeGF5jZJ+10sI600
jJ4WAzzcqH70Yr8LMP5QRgEnXqGnmtmrC9FMSNRphRGhEA/+PGFcCf2d1XyWGG8Fn7Ht+y+5xYO0
WkiJokUDoZcCjhBcFFdbR3z0jYdmhYMvvfmf7boqnByto6+V8+wj4YK5ZMmpfoyuAQ7axO0lB9tc
eMGT9eP2qi/Z0PxDGH+XNG1UZQE+xNK/VZZldwPh7OtCIu9SV8bJFUlVUYh66LqLAGnwZO4oW1B9
+pYdEbY9dTsnBpOAo33ED+kx+nJbv+tIlAq3MNlmagYFx7y0XtJ1UZtYsF6/bwFQCViFtHEE476I
n28LWvJlKDErOlANDRU4vPKlpHgcykmzBJyTnfWmf4zHCHCQFMK1P7TP3VHf/AlXH/CF4WHOPgyT
gSxR8hQ1wKQfihoOe1wZ6AU2t8Ha31KpFNkUeUOn5+PGXnsEvFFkBGsm8MrQ/MmcljEtOyKNXYon
P2wWfGVghUZzt2egigSA+jz4F+AHCxczFYp+HwSIyEUbzPIGwGbLi1wEQzOYzMk2GI+pB6ASsF/X
6j7e8fIa1+cC4nQFWqJ5gbLsXO5mOmkGfTaD8k0o7Qlg1WP09bbBLK7iTAIT0pTqhOaIAasI5+sN
4V4Wik0k8Ord1zgVYO6hrR8aWrcRsbHrNviCVahmZAFaJN8aGtovkFH+0tV2/gqe4V2b2/FR4L3K
2NVDDwTE4uDh3kD/EjuqPU59a0wJmMqzz+ZDyLz2IfXM+7K2pdGOvmqv03td2dyRdDY2pVJRpEA3
Iu0QBIbf5Z4l6OszrAZTZUnbnobaRKOLJTtDnz+l0nSSyLj+vR1E578lgnwJPS4490jiXMprgdOn
DFOU2aneeLlhvGOC7l6tg81tMVdbiL54+BQ0doOCCTOSJmP6mW8BdtMfgOv71n72H5RDwATwUfql
94xd9JaAg/22xOvtgzS0EKLOicoA7IZRrOi0EcMvKYDZiskWu/G9HtrtbRms+VOlcJLpbklg5mJh
eIArp8RlChkqBln78KlsUVDnlzqvbeJSDOOr4lKph3qCmGZH3Pi+k+3qLnzr79Crjh71eLTNp/zO
N22MNmic1iOehsy21alA5ICKjppO/9G3QbC1pBRknBkSL5z30fKO/VpN5pobZa2TQxWyiHIwqi+S
/uX/2y0qfxYEmv3YVH6E35/QkqBslfCYpL+ZvmMNgvG4lV9KYV9BhEHZ40PZNqY/Mutfi8ScV61D
Xk2pqQQDxS1Bb09VE3HMmmdv9O+zharSoh0auhFC/rWL5YMy5HarEkfM0BMT/m4ZjV0zxuM1qKPF
6BbBQTUTTy0PGlBKg5qLMEN/Zh4es2IYf4BC9iSKwghImYO8E1eAREXLfmIPdgTa3A4Nt6JrfsMz
zfwWgKz0tuVxLJutL/iFCCavDrLVcloliWmH6Ly5LYKjHltT6IrK7LQAq6gPPuQEwZciBEjA1H2p
O7IelECzx7zmnKir7n1mUc8Bz8xSSszfZZMKxXo0ZkaNDQ5rdNVaAQCwJycFggqSKfEu4DJYctzS
OQkwk0v8rC7CEdqKpDlKZWInVuYmBedFtSgF3BdohQQah8VGAN3QGkJqQIokgWy979xBy22APNze
uWUpFl6m6LC1rkhhFF8ujKKhrZbhQzcciiR2fJXnW9knxHmjtF9CGN/qV1PYYtwKyP1dTO6GsV6T
uNhgWr/ZSo20u60RYxaaTpuFz0kDjPOKCKKYC6v123KcIumBZoR63Q7RMox5MQT0qtccwDJO6SeO
vKQocwIUE2i5OtJdABfAhQ/84Uuv5VtKGfikbOw2/5TFl6D5QPOibU41nr8Pusrx9GxVHuDKeD4g
GsOaAmYEY8OX4vogMwWzKhpbPY702VtvVUfbND+FOzAWKJpNXsdn2lmi3GvPt5eXcc8U1hlFbNNE
SgaI0gA2vZQ8SlI8pCkkC/lJUra+BPRPWXFUQ3C0gIfZwOylrlKoBvA/4NkpgUoEml5KM8wIvbk1
ltU/am/kWQpt8bV4B4YkhvadAZQsKai88GBa8xJr7Jsbkg1JR4aLotNgavPqMZrXY66F6JM5tKAh
wKzTIdiEiPxBQAEIKv0+2lq7/qRgOBaDeavba8wcyrNs9Ebi0YRxAaBZM5dSoApKKPRY45RMlR1r
Qmp3UrBDnwKX1ZMpc1NRgIJSYUcY8AezHhNiWZRGNgmNN8HXM2fCJeUkUt3axoDpEDNJt00pvo6W
YleTvE/ADXlbUXYYXTVpWgz5aKRxZHgfFvrDSHIpLAdoSolzy6/ZDnxGR2Hnf+PPULO2pIHqBn2H
UBGT4cgvsNOWvYyu6LDXcSfI9aoLfvqC4em4c5HdsHUJgBCJbPspcsOhscqSYavW+TpvklVWbcr8
J3CzOJcmcy///T1ICKIdhJ5lJtCZsokYamjVjgQiHqP4UXcc3856iSsJjB0NeZu1XeLjiKxLtEkX
dvaqFbbhpW5y1N7bZqV+z55NL/HaPa/cQAOaWcBzJZoJeGpZqoiYQTmkXVfhpDt5bd0lJHTrylwh
jLMT2fL6jldC/B+b/M+ino/17G4ukrQtJ6qy9JR8WN/9Cd4/PRl38lNtAgbARnN8jQsg8PBPbtsy
4xjPGqOHFhUWsAeAfohZbAGj2ZUW1uilFlIPwCk2BgttSX0jeCKJGTeipH6WXeC5OGaBEXJoYxlV
jdPIzb4vyq9JU4GRD9iWPQgAxcHRyuCgC9ndJADaSBN4M+0cdVkiEDQ1NoZeQF3Z7Fe1OdmNGDro
ybFj/6cS8O70pbNioZ6PXg8D/2eR1NNEQXNWpWNxt3XqgSBzTzlUzcMAcL7vsluu+Tc6TyT9+8yS
9LHHJShCZA3rldT3KOTFDGy+npoMnu1o3qOssLhsGBFTkMTpOJoNChxd6RJQq+1qTUzXZqm2Xlv0
4cfYNZrdTJjmV/V0pQ2TyIkyz32CF3aE1Bb8P0DsVKQGJXbmZuxlIo5+if4ZL75vvijb3vEf0A7r
JA9RZSOaEDCRXmzjTQTYic0nvzDJThkjSXLxBVfvk0A2fGsqRsfaxNusQS+ugnZq7ag+d6v80QRX
D6ZxWzfclA8tsbUft4/t1TZT6UhCoWyHZArqTJfbHKEoZARCOjoymM2LF6XnXbE8AYxfSPVw8rMi
Gx10xq+SLlwpye9eJDQ7KdHcLkYr0ZTC3OEFJkenogJ40jBVW3EYj+1gcQ4gE5Gc92gugonDYEBy
qY3jgCJ5/FSrk21V2btkDuvf34y5GOZAjIUVymoBTYCbhsf+o5lxzJ15iVzpQfWcHWoNYKJ1F0AP
0MUFuO2b13zMVqZE+zLD3xuQ/FuWqqJwieOF3s9LWRnJqyLNhsHJ4BXL8M6SC9snHIWu7tnz3v8S
wlwDAJDITDJBiFFtDbBZiXUNz7+L4m9pjfbjFGPMDW8cgS3UsJqxJ1YdGquwUggFjHzxUd+PR8wi
NIjI07tyj3L3M4ZoUfvjssAvHSXESWiesFCqQVb/ckWnVuiTDPC5TvAqnDRvPBYvZJ/uh52FQTA0
TnxNvty2R7pFrHMEFgjeryinAuGTscccABmNoBJQwIWZrYc/BTXZaP1km2gbItaHrJTb2wKvblW6
nTOBjIayOJZmSAW24IxIxMkuumcCfOA23OvB1/9PFpPMA1ilkQtRi10sJ0cPngEobZvyh4IhyIA3
LLy4c5j2QuQNYBqMfl3uHCjQRJKmOHck7bxWfK3bghN+seWtv4wSxJ2o5OPFpLE5qNjs9LaVYZS0
khfsq120Mh79jfBQefIXLjXxokOcSWN8bmBI6ZiP9Aj0hp23P+v22xRyx4wWpehI/+DJAuImhQaB
M3dVF3kd1mKDZXtDmqt7llAntNBQggpNtBW9wMnQIMx7lC3ZIKDe8PJEUAB0Vka1qhgzkAOrg1PX
ReqFRDgW011UiJnT1z2ILhGzbG5b4pKamgxkK00610QZ62gbtSlTVIKcTpXX6Fk4RmF6UFSR8x5a
FIOCzJmaSsJBu1zNODbRgU8EHK7iXhxVe4wzh5QT5zY+T0SwTkNHygIXMrCKrtDkTGnEg7ZERNUD
fkBeo2b4VB8AjoRxyxBzE2AUw6hRclB2w67aUhC0zO1WgNdd/2aP/PlE6KDDMs8c2sDsvdQ3UEhg
WVM1Ohgud0j8NJlvt/dt6VTrqE/idkPm8GoGxR9MI+7lYXSENl6pdeVWv4kh/bcKvyQwtijlXSIo
LSS0wGcQyMZApT6Nf9xW4/rRCK+LRBryPWAbBHQWc8yCLBKbSG9GuI58mz3KH0gwed9D1GrQelC4
ievf/TYZwV+qobxrIUsJW2YvMzlScnQyQ6iPo1YO70H6keWc62Rxg2gDPp4aCxDVcjeKyNUhtO6H
yS6r2mkVjgQLNnRl7IAHgss1AGfDMsr0ujSB4xQ2pq6zuxKIHq0XgWaFhwS0dHQBm4GJYSSqcbCY
u6oio1TFCaba/di3pRSpTkG+rwLV41gCjWNZdeZymCMj5L1fDmY4OsQrRptOrYGXdKsd49SmIOmB
x1s/nmJMkGgFotb6BcZ69RzERqhzDXZe+seiUx5vq7ZkCoCfg3kbCKGApHHpDPwwBVmzmIxo0Ipf
0Jnx0lopJxa9zjfhHM1lMK+EGo6c1CZ2qfP6FYifPQApkS1IPV6GPSWKEt0hoM2I1ld99QfaSbSC
gTBNl9g8cdYBJN2wYIZADQCMw8+2+oMrCt17SFKi5RFIIHQfZzexkJhgowAJhTMAeKiPC9sqf0wC
RwibdD77hLkUxswnEMb5Rg+fQAkGI0xStR81EqOU7rlYdyC+epNP4aPiVF7xFHlDzFnFRWOcKclY
fxllslwa1A8WP8JymxslJqg5lzA1aPaEodGD8oiJQJU1GBmE9CapSTs6IzgOog6A1QY6WjAOHkn3
mpqv44YzJMQTSP8+2zm1L9EQbWLnfEGpXNIXm1rC5FMi1jt/VE6lIn9v6j959M+1pG5zJhSTSW0+
GRAqoDiT6cCQQu7xtskvbdZMhMkETWna6I0+YiEjbFOp/wiH76rfc6LqJa8xF8LcjGIqtRUpIAQV
L89v8sfe4oE1LeqhGGjMATKAoVz1wqGSlUs5FVE+y8NXqXxVpLfbS7VoAmiMRREVzKQoOlzuBu4u
SwpG7EYYfnRaY1vDpxUBf2lEcWV4UPrn2+IWNZqJY05xKv+HtOvakRxHgl8kQN68Sirb1d5Mz74Q
3WPkKW+//oK9ezcqNlG8mcVisVg0UCGSyWQymRnRWXOE/uegrG9s825KrvVGUh/GfuLTLlpBcLtI
0XVau+iWCRbnnao/tAllis2mlWR9ZCjc1nEn2ig5gT8ofBD/BG1d+Y53kpwastnitgpxmixDffQM
8uXMd8jXsntVqeS9VILBJ6tzL5lLYjEM/alHhk+bnl1HMg7RZEG4DxE/Mrl40uHGAV7ZcobgyRxk
9Html37tfU9LFHLWkkURbckVDs9fS0wzsl0FOJXxs0B6HxWWl81XCIBMKArjHTSL8HVldWf8A+AW
jxWcSiur3RbmjxCJ/A+B8yqLUhULdAvYDWncZF6QbdLHYZ/7xUG7Z6qzy3W8AbP55WFJUbkIyEOP
wmCZH4frEKbVbbLX9lDq8KuXhm7wuqeGTfB/8A2zrXi+VXVNQwkHbu8473Af45yPqSZOEidLEDsO
kjrObCfEtyMlBZ+gGWVToBUanlGUPlESlPE1dh6MaTZDn0DP5sW3iD6jaccsjOwqL3U32sVKn72i
crKaT4pTgw0USs6RJFr87DHZRzOSXxzUHp7Azz+6IC50WZR4CYpo2VCwTY/FvhsiyJi1m8Krdq4r
K7MVIaJEBHIw6BdD0zCHSCw7zr18XgJ9SraK+dxo6Tafv9dxdJ2DXLWz2vCyPXy+uXxci1E3DxIF
5Fc4IyyRj9KszkNZSJ5+U4cyiDSUiqTfhjbDAZGDuh/C6crPy6Cf9xZA0aCBulDcZvCf83k1lLkY
IMulBk70Zo5PKf1y+fc/Ozr8vuVi2yJSdUye2bGkw6gkyOyhUB8poim+U93oVjdlT9effR1g8BgH
NjjU1X6iY45ma0Cv3LIEXgmWbmSj4jbZDMaOqSz/wYA+atbBHwwiWu6gK6lpd47iIEGJI64m4JBv
7ztFkdiCcFlWKNxBp+RZqc3QX8Xb7XU5Ptnd4x+MAoE10ybHP/z1xK7IYg+pgXQCaoZ3SlwUXxOq
oJ4cZ4aU3ZP5Mc7hoK8Q5UFg7AU7iMEdRDatMjIZGSo5XswjRJX2WUAg4MRoSP6PBgoJGp/ZVRVK
QRMJNLzdsY43dFCEy07/Rm+soNrJcpMCJw6Vhl+DM7ldGy2JnuVequKGlD7FZlA82EF1GzMOz3AO
KxpqL3K5IMEjKUP1WCkS47Hmi55Sd9Ecpc4ZKnLLbxl6X786V2kI9WiQ+jVhMYAHpdzGG4i5+fpx
+pEHsuNLsLPPPoGtw+pGsSiLMc4mPkGZrXApXruxChMoAlw2VMFGOEMxzlEmtHlHFbOdAbnRqS+g
eSyJXGXjYF+wGkdvJkVrNBhHXX2r+n2px/7sSkIkwZGLpBPo21GM4ZjovTvHKPNmiTq7UgO7eZgd
qDz1M1w6slJ4Ui5lPYQfSfhP+22FxpzlakQlzg9l8mpmHA0Yo5HkndDqiTJew8elczccWNmYsqnD
MfSO2hUq9I1TdMyvxtfyafmrChRIkAbyvma+6QHJBBgtEnMoR4HNoizx/LvaODbjpbDhdAJEH+g1
Bml3dB2hn79EDYwLyc70WsZiLDhUzzA539OPyBTSBJhTq6FRrAY/XhHjtTgr7pQ0/5Kw6aeuszER
T1y2XMGRtEbm/VBPFjW2erhw4hVbvXkz02Tnmj/zQsaWJ8gWn80r74Jm3S7bNMUYmUAekxpmRGyu
4isLhCu0oLphshVDupFVXgrnFr5HRRzpGGjlPl9PzaG9gaIbBCy76dTulI2xaw+6VNbwgxz5kz2v
cDgfoNfunFMd4yt/dqf8MIXEQvmlvek3xQ0eMJDWG/YuCjG38b5sUI7js5PFQ5W1nIFe6I5Wn8I5
i9xQk8KrsaiKlV5PSXtFF0/Czcp3kP+9TVYYvLOotJaSCdOKvspdekB/S/VdA+d39qw+Jok/gY4H
FeYh3Qw1lG7zTRK2++pZVm8qcosQBGKydMg/Q9zrfHGhGDX2lYmRRvVLGR8WMqBsIJF4d8EeYfRT
aHfG1c4yPqZi5anyUR0amtpqQMASOEcUzwKoly9/EsvxL+/Gz6VN+PU1FLdycdQiQWFYapA03b1e
5tfOaLf+2CaoZY8XJNWL5D5tDLwpkmJrRPTrZXzBbQJd6YyEADEj0y87n060OzRTCja+AMI5m9xu
dtGQQmy3LcOhVLMgmZSgd92ny6CCNTwD5Rxuktb5pIMmLuir1J/HByv+Uju5ZGYFWwIgeDNCVyAc
Hl+waydJY+ToAQ/a0Qx1EkEntpWYiRCClUO5TBoEQev55DnW2LsNGveCpI6+THn5dba1zeWpElmi
hgJniMej+Q8PYOcQ6FRqmqSGeeQahCXAAru44NZqKz+xZBMmXJUVFDeaOInAyjAxKB11fNO3Qftq
45Xl8niEIAbCewgYYm/x71NTTlRtLLGzorzNQjU2Hluj/uop6u+fcgZWhpUM453j06V1GadZpwRL
Y6rl9VioN7ilvRrD+FfW/H6eCZfIFRR/3BRlpproskdmguzSYoaCryuZNZEVrCE4KyiggxTpPUYD
r4QGGt3XNaQWQC5Kxm+X10eIxIpH0Wyq45WI25pGmkW4hGHXuJ3jx+bkz9N9uqS7ajAlYxKUM2Le
VlBcCORURZ4PMaDGY3GDGqwphIBDu6N4wUGLN/r27TB/weGJZMqP7lnG1i4yxBU6HwbFZmlHlKEP
3atdvI/9a5JJXnBE7gHTyJQM0Nlt8+IK+EONThcLic4O/WR6dki9WAIhuubhJUCF3iDIVBwoGZ77
hyJZWpK79hxYj9kNek3Rko8djKjD2KEW9YrJA1sHt5R4JdHkQWQZFz0IIIO5jnMV1WDEplmrKNUk
X8rmWenReWr+wQ5eY7BvWJ3BaJYvKiUHRjU3frNY4UjyoIYPn2QPX6J1slBZwF7a0KrzcT9YIam9
U1etquHJskrvM1yF3JFKLlpiCNQIqSgyMVEtdD6YuVW0ZUpmPHPVzXtEii+zE+8u71y2M7lolIk5
/Q+C27mQKWmRpAOEVjfP1M6upqzYtu5y32Xd177TD3iV+pej4nZw0S9agkBlDozC9b1u8Zf5T47Y
1aj4Ckoty6JqNDAq0r6n7Y1ZSayMb6xhUS2OI/BasHo4PFdz3rssC1yN6YANxFS8X8C4fUx25Sne
51KVJp706BMW58aTWhuTrAZWuyE7t/aLDITorEHLCOZH8C3Ne1llk8idr0fHbVSnmj1lnIGoKX8Z
yq2RPOEYHInElQutG/xAaLEzkALnL1xRrOIpPl6wgZohIB1uQY7E0gyu/eqfqfsFwU2dhyeJqssB
0UDXsQa77vLkBl3o4IYeLuAiAqEVFDC+2z1KkUjpK9dz2D3QY3dl7OgNfcDTuY7yJC+UeUJR8gD2
8+vD+BmuwexalHBTlp8flNI39tEPXEkO7WE+NBDtJJvfbBL9NBW8Y3SVwdJrNtvoDrKnZ6yIPzgu
Hkl+uy6bbY1fQ2PGtfKLJhJDTtEAaM6+6PGe0hjMpJIDTHiSMBJKNGqCnYh/ca51QuPSGVG3ppe7
qLouNCM0UklQIwPhBqK4ozYR5qdQbXFQOno7aKicbzSJkQoqazFhFh5lUH6locuV8yUgFZiyxdWx
Movm7iyIxwZjPCUHWhdaUDa9tvMUO76KWF5eXTL1NjW0+mkY0PY6pJas1EeUf0FGGWWNrGAA7Yuc
e/YGB4lvC+vnXju3IH172zLxXC9w/nJ7PzCOFkh6hzS8fAyJndwv1I+dvLKatjFJqxVsErb1ix7M
18OVtUF38QOUesMklMVxQg+HCEQHWQ8KEvmSxHIxs3opMUjUX/gNoX49gvuFnIgjuSkLcqWYzV9A
3OISD/3fqYuTyCvaEH1codb9sMw5JNnzoEhffoVoYJKywSSuuiZPt5SaVWr1CmbR3CUPCsiyTi1E
fvJbJqBBf+Y3GsuiQ2FNVmTCK4L97V1WwHwY0Wtj0zkAjt6qQ7lh6aphax4hBbb443McQjPiOFzZ
oflo7WY8BGdo6jWOBp6jGedz/X7Zmnj2sk+fw9lwidXVFDYP9nX8lH83N9EeGsJHVhk8bnflkamw
TRvzlO6boL4rtt09GOQ3lz9CHGSjEpCVxTC+Le7w0c1GTScWIHZbc2dDg9DZJ8c4tG4McFH2B3db
3MoYXURHKjr9Ue2DelRP5d8nSTToUZS4OO/M7437kPQyPg9h4LNC4MuiLK/TisVzcHDdDiFE5sLh
3Xt2dnRDf8hIfkT+10bBIXo+IRoLvsfzgwRPk8uQj7gIqQv5XqvaqZqqbVTIHJ4QBm4A1cD4F57v
HEYvaOelCWCKpdnC5x9zTQ3BLytz88zm+EjbXuGw71h5uM4p1L5vgdNuFPDVHrtbdFEEZbAUfneV
QQ8TOrhGOG2QIIUcdC974BKGHLirQJEQem9IC3FbdNLyqYgtg1WFaK/a1jot+ziMTstxZtpOz8lW
Rh4qnNgVILcJ+6ovq7kAoFp7twV6wPRGPy2OjAhN5MpX4+Kp0Ek5qiV0mLHXddXvBrIrVX1LR7Bs
R1IGSDZHn9bw15B4ZupGUexicYCl7G0o0yRX40t2xbpGsmuyX4LqLX+YT/Y+3piyZzDJZPJNiFoN
htkxYZO5LIY/mc2uaBXQRat0+wduC2U0eAFBASnuOZydtqNmz+kCOx0DvE38LRJnH6pN9KQFuFIH
s5+iri+4jCp0XCtQLtYyobVh6DMDrYhfg5HFsu8uI4gn8NewuLt0ZZkgkRxsOK4kavzeyE9pkX6l
iuxqKNzmq5Fw26yqVWTDMuD09HvnfAPvqZO9psMRrcqhM7x3iSTcFnvkFSC3zdBGzQQcAYgrzsvf
TM7Rne4zOmDZKonn0IEIuopcH0LVcxdGeg3VD4RtNXRMp72NfrbJR6pHYgxCGGSlHKSuPVYGcw4z
xapVwVFjly36W2toe6IPhk+yP3JQ6DJ3oRuK6ed7s1ttogVlVcTVANXA/EXTUN+wjOFlw/uI3z85
jV8wfDKCuMhcpxVg2k18l5+mUH3BC9QWl1EQKqVbF3f5JaA3zjMUg8wAbylb2boJd9fqC7h0n9pb
IzWqAU3YHqL3/N2tZHJSgtJ60IquIDjTmHEhjKoOg9R35hH585fsbTiwPnc8iu/aENeG3CdbZ2cF
5F1OJyPMCq/hOZOx+9QAXSXgzd1wqnC3zxafhqybrw2VXXqjhkMwhg20u/6PGh3Z9LK/r072YfaW
GOEvsk3XOHKsU/OUQ1bTDtsQkrfxFbmSdzcJL42gy8RRDiUGDcrv55guMoJjzXoJxmAIGTF3+WOA
HBLroqHPsiShoPMEq4tXEQvtLRAQ4N/7ZpPMMUGBDGiwx5/x3dAH+XdWdsGU0cDU6b42V+M2piG0
hveXd4/QF6yQOXdqgXbfXQaYrmKWYW3EKMu99qjkkVoEglpcvGPiaekzXyzRDKWwygY7tGj9Jn2i
5LGJDpcHIgpT1hjcBmlnLc77Ghh2h1q+7toxerycPhFZ6bpsLNxOULOINr2FVh3D+kGrL6V+k0+S
UFZk7+hD0tEm7ph4QeDXRPWoNlDY+5hrW6rpYU3uL0+W0J2sIbhDrQDRopIMMO963lSn1Aw0cM7H
4bdWw76yb/Wt0gTMbZZ3+r7WNvNeVjBweYx4Rz3fX1ZSl25iYowzfXSN7w19uDxC0U391wB1PgEx
Z+3c1KycPR80P8/rMHMy6JKiIDkCa5LlX0YTjgbdsiyxA90APl1tpGY8RC4zcDLeg0L/L9dRZB3i
QgMHYxp6mnG5QObofMYgu9D2WQ0fMXTQjm+yq9rxjnmjbcjvN/XhPrhC4uxv0gZ7qtUeGarih5m8
9hBuUcr3yzMm3EYrDM4A626ZEQLB7zgKBLbUorvvOlAfopfw5TKQ2NR/IX38fXV6mMYYV3UJpPjg
mJsl3jBTz66rK/22/Gb74Hs3dd/cg+jZ9x5TVAHJTF0yVP4oaWlVoBEFHxBFt4t5tSTXsSxIFdof
KlbweA9pDNvhTivNRFVFMSLdVlY/NVzT7CaWxIwyBM699hnRLAUUKkGRNn7XgiqzeJUslAyC86w1
tZTZ1gHRhPbRue3flm/zT+uVlahBnsoNQezQRH76gqr+yjeeIY8RJmhoRc+dZKzCq7yzmk72pSuT
GS236JDdQrRzj2Br0+5IOBytmzq0fe9YbJ27RXJ5EjTdY8utEJkNrRC1siFzRoHYhUNIMQFV4N4r
j+bxQzH+0ECe4n16oC8eAjwW7fSnGkUnH+rt+F/JUSpMUeOkRv097j2owuYWu6ygmF7NyMyDAuA0
oqhrb4QsleKBu6F6cb8tL9Nu3ivbywYgdHA49OA/odX4qeipMqFh7rHWyjhPji4pgkJ7HO1qR00Z
c5VwR66QOAcX93Nh9woOH/S07Kpx2XltcSjVaXN5QMIzaAXD+Tgau509uThkcT8J0OQe6t5LVj+p
o7ctCkmLGPst/hKEt4T/Th6f32/GeY4+LkHzcQBDQ3Rt7YyNupdFqpI14gsbVJTkDgkLi73Y9JP0
tddjcL3cJ7LhSFbI4CzQ9GaFuKyrTm1ApTS16dYwBuo7WicxOiGQYaBaAwQDqF7kPGcD6oRMiQE0
zRn4O4zQzgYUv+kSUxDO2wqGG09ZQXEd7Yi4Cnuw5qzv9mnt3hhxjemzZFJ7YjCUToEmEvyffP04
ZLOySB8RKVRYHZQ1BLq1hPNwZba7ywYu9NjooPkvEPuQldcilUrc1MDJVpVQxBvyLjAz7enfYXBh
z5h20+iwVtE+RyUAFmmaf7/bmeW/4eZQco+3Tj4WjTOrTisdNjBDS3JenuxW9vwmtLIVAmdliju0
VcTa77UemgRJDLZBO1D1RXJwyWA4K2sbvCvm7KKs5KDU1/+q8cDu9rJXMCEKiGFMRr1qgLTtfNVn
PJQuroEbUElqPy7/oqjGLSyZKJzIoaERDKQOjHhZM7h1T5zYbOmAkMbrM3iAcnoYqYlRpcuhtsgW
TKk/p0avwE+sPPy+xa2RudOhsmrITpssmPLItkvbaz2bZElFthK8u15jcEdDvyQ12qOB8bfKWHIk
hm9tyK0NNlNyIyMJFB7oyGNY0KsAe8anvrrc0og7DwY70FHea/vlkRwSlEMoyC9Aty0wNsVt/y6L
o0TnHyshMNHGBaIYvkq2L12aobsDV+WhxRVimQ5Vr7zPxXxjNdWtq8oODZHfW+NxYVuFhkh7moG3
mM5tU5B7C6T406Rs7LaR+HOR51tDsT2y8nxWqnc4CAHloHfKMl+XaX/ZCIWvm2sEzrd2hbWUZqWz
jJu3r1+mp/yx2pu+CzE497a9Yzp7rsQqZYPittw40IpaLowSvPB5+lpVsrhLGFivB8VtrVmNyWiX
GFS7Kd/GF9bd5wXj1v4WP7C4Ngplj49iL/LLBLl9ZrllpE8MEMRfYHL5b9OJLCySzByfgi7aerFr
DU/RKB0JEtyXZ1nGRoiARl8w+bHR8FyryeR4oDlFSO7l1d7N1CvT8HaXTU4MgVYrqPQaaLJgf1/Z
dG11S2SzsMGe7VCr0f5lyaTAhB5B+wXBbRvdbWt0/gIi17UQI/Ed675LGn+YDb/tJOYsdAdoNsJ7
Il7swUN+Pp7Y7et4VjBlbeP4jXKLyCsYvXdaSbKbMhzOqJPJGgsU2+E20bIuukzdWrTsA9VL9+qY
SXKDYr+wGhVv0U1kOwUruRuD+ClD/iIPkn2+JaETpC+6s59P+SbfyRrjRGe+q4POXndAxIZT5Hwu
u76v3SrD+2Gl3elp58fNj2l4umx/Ygzkol0HkkOqxa0XUVpVzWIcUmQgoVu9La3jt5BovIwiXC0Y
GWTE8ASLAqXzkTgZ2kINPMEG6MX1/D7ODgXJj3GFLrF+ebyMxX7r0ymP+jmmZwh+er6Mzpr60Z4t
dgDmULDPEzQSStpRRQh4oQAnFvKC6IziTokpr2x3oB5EFNzs1OgQEPSknOQyDG5dojxFeaxCkCv+
6KHTN3k4fFlQYxN91f34oxbp8rQJbXw9Km5H0TIa5ilS2HPI1O/0QN9oqKVAd+IxObm36Bj5P5qk
hS8+Hqj6QC6GDu1PZYJpV3RpN0boN4XEbRiRAcLvzWwF+Zjvc4tC9UaZdrFVHGvFuZ6U5Ij2vtjX
+0niTj4skLMatLxCUgA1MypT3jy30ARtJZoBev0ghnYDaXwj3gx3eYgJOIDYD6Ve6cuMcAqXiQBa
nKhliaHzt/zo90SyVQQLjw9BCxV6IjAl/L0o74apTg3MyDK4qIkm5R1p1M3ltRZsehCqoiwT5eQa
9j7nztxZqyAxBv1HsoBCnN4nerWp5++XQQRRAEDQkAGeRzDw8eomdRQtoDEBSHroDqz/s9lAVlPK
8icKs89wuJUDsYmulRXDOWl9YP5kQm0kJNv5FYWm4XLMQC2I0iP/8ujEUwhSeZSTemDn4PZnVZiD
pSTTEjhu81T18Us5uSfbal7+HQy3KdVUr2OnBkw7LNDzyHzdwG2ilLXwC/wz5vDXaDiD6JCvL6sG
RCpdmRycZrxKtfgmtaJdbaWSnSY0C1DbgGtCU1GIw11kUcTY2l2kIZ+sdFsvurHczvfIbmzikNpP
yeiFTba7PIlsLT7t7RUkd0Ofy9owskjFJJIvnRP7C7jIEzf1LWOrkVhiGML9uwIzzh1J2ptaWTcY
n2cizdShK/j3+chRxYQ+TtAiY195DmfwSzV7Ns2Rx1CVER25dpCDzC1VoHMA6cfLMye6OwALtZHQ
Wvxg3D8fjYLzGmaBqeu27j0oySkexH0lyH/2oRFYL/q+Vf0/eLpZY/JkVeWoeAXajjG+AYJuw4+l
ePQi2TIJLR41MqgoRrcqmmLPB9aB1Mkz5prt3+5K7VIfleNhptdbU5UV2AldBWM6RUrFNvBQdA61
aCW6t3ocLfX4vEzfkuRNdZ4ur5PQwlcQnJvQW8scSJRD0DdrA7P7y+6fkjQNHOqBvi7b/jswzlk0
eY1kVInx6G6s+Frv3FWq96JW9lOtRenOiX+f6pmV7Zno/QUxB6jAuS3Vjq2KqnZGOK4qvpnrgTKV
O3WWFgkKbWKFw7b26i6GCi2UURglI0tI9bB8815ZJ42yAfN/H+jfqhc1TDcxlJ0uz6cMltvPbrqo
rUoAu5RuYE22T9QXNwH7ciLbziIzAbc0KHGhOMbqj88H6A11XRpNB6MvaghijungIxf4Vnv0GuF0
4ke9IvH2IttfI3KGSWmetcjmgfcijvdxnj06k7Fpo/r3I3JIQKAOmakjqxCDPh+Y0xdTlOuwkNFw
8i3Yn7qgaJv7y+sk8uxrEM48RuT9HRIDRMlQIgRRoFKVzJYMgbMEq7Na24MaJzr80vehKx4qOh/+
3SCYMa5sHE3nhabkgHCd10y7muzHy78viujPloKzsa4ZwPfGHCs9dScjXPbVXjuiCjyoWAdYcBlN
tHUgwsKYYQ1cLXlalapXB13JYV4l3c3Gl8K9UoqrtvyD6yu8zy8YLoBIPKoXedrgcjD0R8gRIlhW
QmO677T6Dw5cSB6AqgHxOSIy/q0vjvI8jhqwfhmsFETRN5EeHao0ZvzBQR43u2Y5usVdRRBwqlc5
mkxJ0vtlL+tjZBuTi5kscNyaho2WG7DHcE7eJd48267GriHWkz1k/ggiXLNPdjN9bh10GxJZDCpw
FUBEd7iOsIbJIXKW2dI+tSYLgaGHDlr94HV4gRgle/ijqO/zuH6hcJs4tqjuNSlQpu0EZa8HvADc
KrfTazKFGlPp26mPfegczXDeku0UuD5aeV6LAvabhTSQuX7BhseYXThkhFcoIuEMa86gTlIpWO3C
G3x1+mJYku0oiLbPALhJbTqqGoh+sUGIvQd37Ub3Tt5CfT0+FhkqSRt3i6Km396UZ5jcFE9DVOug
vEAEXKQhKBlBm2wEieb5af5+GYmbPmgUwFjAe+OBAgd0VXxNtZuQdkKBbOXHE3Qn/HievNMEAin7
99zMPziua2BDIHvFb0oFat2g3m8q35q7blvYdN6pWvLKKLyC0hw8iRPgdsLfcFDwwEENqkR0vZ3v
BFzx+mYw+srvy1zfZFOX3uMpKQVDFUm3l2eQc6D/QHlgEIBQGsqZuW2OzCNOVW+sfGr8tKwTIV2Q
L08pko2XcYQr5SDDje5yXPz4OwsxSjBnmFipGkX2ja36qqx7lottPkYCvU9kF22UcGKDn0+aAVFc
C5Ljld8U2mkBcz2SJ1G1hGCAyvelPdFTCU5QybBE04f0Bktq4qUNZaPnoAWEhcY2xYOoaWP/ZsZW
wR2pS7QgtmWklkIoV3cN5INxPXK5nWzBRU9epFW+S2/wshfWmXuIh1tzyMLfXyqwWcDSsbXA5ssF
ITrVnEwzMZHJED33Y7/36t/kiP57rVYQbKyrIMR2K8MpYhVM8Rnkg4i1S7L3qSHbQsk2lwcj2krr
wXBWkcVzHzcUSG2h+x0IaNXli+7JkkF80PNpQFyYa5S2XlQVG9BAd6C9uI/HAcRBrX3l2JClm+oj
RFPfl7omG6ssdrU+h7U5SBZOaCEQuULwADljlT9AB4TyKYEYlJ+28SbVyaaF/3VRyV70Py/Pqmg3
I+v1PyT299X6TUsaG44zweyja72tglSLJB6XL87/Z0Z/QXBWuFhNMdIIVogKdtBQ9PVymBxa7bKp
SYIRKc2Nlbftzquz5oBXNYg5qiR7gCwv6DUXLzICzTZRp2CBZ3YBs75fz1YGPlhFpv4hNrBf38mZ
srE0RaW2+M5JP2W6G9YQ8ixktUUC3wa+XP1DI1Rj2s3n8z1Gut1ONtwMNUrHCiDdpn4doVX0rLoT
FB6mqCxtv2jiWJX4N8HoAMzy0AZ0WiDffA7cj7PnkcKq8FZoB13chv1khaiJ/pcw+jkMWTrS4Opd
+SC0/pKMdRYOLt3HrfUHJ+vZeLiJJO2QtXYCILzE+ln1NpOjksiKaISThmMOOuyo5MTUnY8GokGL
2lOs1qhXTwnq7CNVa31H7SX7XYbD7UL0gqN6MzYq33PoU+48lWV/TWVUhzIQ9vfVVp8js+5iZnp2
c9PaYL6oq9AbfrNohe12cMMZjHEID0GfRKFiK6kamBbUQtXrHLKXZfxzsZ+MrNw1MqEFge86g+Js
rTHjLMk6ZtJVs0nbuzSVMSYKEZg2M9NDMz71mpZj5FHUVmFdBuf70sZ7lxVs/rYHtr0VBud2aLN4
Sk2wLOhdR71uvLd64+UyhGjl8Ypq6I6FEBCU5+crn7qUVHWG1DKyba9KQv+qm2mvNabktiCYLQe3
XSi1I/zEcwAXgVpWNoxDhvWAhBLdawS9FU4T/WajEjMwoOAJHXI/aPLhn/cKz85obALFMpRrvU8g
zkjQamM1bbiUv3l3ZmCYN5xB4Bth0mBcm81QJl7fdlWNgyjvnuM81q8HS2sDh9jerp8ousqQDkPB
Qizj8eZu7Z+QOX+Nli8jtSMgG1bd7ppiim9qkmpXpPKMfRrbyk1KE2dPWmkIJFhGXCBwi4B+nf05
b1EgSO5oMdWg4ete0nTZdq1M51JgkChS0JlyHEuP8CmJCMmO2NVGDK5Nez/NUKMMqeM3Oi9NeNn0
BectUzVGz4/xYfncNCoZ9fq0M2p/aDX3kVaLeQdNVuiSR9GEDqBWi/08JtbmMqpgfKiGxnMiKP51
XDa5nUCLyLPLXIVK6FSG5fLsufXesIftZRTBQnnsOMfbG/rcIG1zvq1bC8GDmgHFhryb2yY+qUsJ
BHM+qxwLs0IQJtqgMUImEB3I3AE4KTqUt3UEokNkL75ilSqq9UbLp1aB3L2iHy6PSDRvazg24tUR
laTQVR8ShGDDXAck6pHaTNDEvb+MIhwUCKCQXEam4RPxyQKFOaVWgIKq2S5YtPE1ofYXxJebbHRf
LmOJ1sgAuwr4OiFvBG6L8xFRkLNNRY/4Neog7KEiCWXru38HwZkB6sczWhMcUnqxfM8IsNJ5kBxS
ooVZD4Ozg8HWvUGj+OmpdnEZmkJKmkNdRpKV4SsAPuxtjcMZwDTSAUI6wGk32hb6t5kT2G94BmDF
K8HyQmANWQDFdHkVgHChWBEFdiz0Wvj2wEzr2zJmk2emuePrTXNKuvnxD1ZqhcHdLWlLcBfKcXRp
MW38JUlPetZLDmHhSq0wONczgF9pVCJgVBm9UbS7xltOxWz7l0ciQeGbAvuRds1cASWanEBXXtqZ
bvLo52UQ4ZLAs6F+xkZai48nJvRWF25pV35u9M9eZ9woQyFj7pVg8ANxRgPh6oyBJM1Pl7wN5cPl
MQiOcabE8t8x8M2L2QydLqRFEHSPjO26027V0QhnTYt8Y0JFG6R+0Fci62cULQ9CY7RjIGiB9+G8
jhKPhWIrQF2KEhymV1bT+UP9dnloMhDO72id7Q0Utf4+iTO8VpePnWrhxVo2FtEKrcfCuZ4yaWNI
nQCmcd9qB5RAnkx7SIbA/r46dVzSNYVZwc7K+U1DC4tKJHtS6NZs0A47JlJlrP7iHCGrhrGt2aZc
ep/cqxv1R079pEb5hXrbezhX/fnEHiX0NEjN8PIyiSIgBK7MDBg3Al+zoA9l5uQJRqeA+dxNusBo
3t0mCpYIhQUS3kPRTKKzRbVABqsiccuNM+7bqc+mqPYjROIN1cBSXkiGI7I6pIaRyQDhg2vwOmt9
PVepEkPQW2+qq3ZRt2ROwOPcSyIRUYywguErV0xtMZwGUld+FJPDqBNMVxQ0xXxQskRmHcyC+SAL
ASrquplkCSKtc+volH7WS7ZCcbupfzYnBZx46dYLBusKfBkh3cnK7YVzuALkdm7f2UY3pwBMwPVA
Bw21U95m6lVJYCKD4Xaus3hQq6sB4zbOU2vQ68RYQmuwgssGLjQ6kMgjeMDLx6eX44hSj6QzjK5R
ntDH6VdRsbmMwM7MTwu0QuDmK10q26t6IDhW8Yz652s8VH/pa4uGjWpsLMX5Wo+lE1am7CVEZIWQ
MADTJbvE4HXx3DKiKHPTksY1hNfmGmDZUe+1fV7UtzgyS8nO+gyG2xiK09G+gE5qXCrOwSp9yVA5
QmuExbb6V2dE/b5JUqf1sRdSCqYLVrR4eWI/WwggUVfqQvcKNEe8CNtI9MlC2FX7vRPdI20KOYNl
CalhyoA+2whry/jQwUFfNl4Zz8dmetD/JF4PcuJ6vp1i72c51JZkMHyFHezvHIQL78o8nb0yhU5I
uzGPdr5PHOiIgGgHz9AZAgDdRwdmspUVTvAEW//A4mUfsg8qUjxcxGePSgk5QNzXcYQ5iJM9nRq+
UhD1ziRF/WA1WvdeVhqKyApS2I1f5jS7yrrKLiC34KWyxKzIjCykDZiQCbKAgu7ZCBwvmOrS8A6Z
SX1thvJHrO6ookosVrSqayj2KauDO16q3BzAWgNJowI9FbrxpY5kPbo8ddPH9IJ3EfzmLIX26b3T
agbckVWAoJTsDtIBZl1gaFcRijgy71TszJBRI04ITm/H5dSi52eEhiMNZOss2iuWjd2pIu38WbBw
ULEVnWzBYKFC6tOu7sHsHp0UacgqBmLSj1BiRAqDsyezS5e2nCCOqxDSBGmJ5/gsiVMfCQ9ZNc7n
2ARsL+jjxIOuDXuxef/WonizGC1sy9E6Iia2/S7O79I2ekhi+uAquaSlSYyHwk1EKGD0NplBrQym
R1dAgtnDDk06yGfXk4pnJ7SVoCd3B60hUOCmU2fJuBE/3wHYKH+hsglfobq9FyvoV0U2aCHqFbSo
m8N/SLvOXrlxZPuLBCiHr0rdfXN2+CLYnrESqSxR0q9/h9f71t1soenrnRnsDmDsVhdVLFY8J+nu
XAWD2eAyH+/nfrQDinG36LJ33dQWuweoPvwinTyVuy6a0tsJBpuU1Ps6ldjp7LzrBcXucKzzO1AH
7C/L2zIcG+vyCGNAoHAWadLVKNcxG1q0z/eF9yW1f5SDrCMjAjG/X8djIYKT1Ybe7nutx2GGc+2P
M9BNLNVvBpCHhBnQzTDcQ/UIgdtl3Tb6wi6mxn4rJ9wKRlelqB0oR0pHvzPyJQ08rc2u+q7vw7nJ
6ohZJP9qgHsowHagC3hPE7H27PRhzYZK8mk3nf7Rz3GEwnRmNVaROTiGPnJ+mFG9o5+7twE7oCSo
JZ91y8seixLCU+yYp5lmQ5TWGEXQq0pUoS0mOd+tV8PGSISOMW7Axen6qa1aSt8reD8RCWh2HgII
fgqKMXvqSf+UdqWsJ71pqSj0oPaMaQ/MmJxKo+tEm5T7Urtzq9hQ2muWkRrYPESTBKdbdxANhP9K
4r/k6O53JTYI8hY1WuKVLFSTlkRDq86holYgH9df0tFuw8umuvm98PTy8RKUTsSyCRLQNcVGEIrr
Nc6TLe5tu65fLsvYPEC8iHyy5H2OSlBLJVU2dog52MgeQdz7TZ2VH1U9fDSfRNsVxoBUD2DRmFsW
3gdnTEcU61Er6xJTSaOR2MXTSKqJ7C6rc3Zk73I8rAGCeRjMEkIggQjJ0Zqp7HwMnyUgoTYyxYu9
ohlbCczM+ybzSSoBScAhN/B1MBppvN/rI3tI0xro6Kzu/EJN+rhfOIWeM5U/atsAr41dTOFo5VVA
l2UMB1uv9qwqvNfL2p47D/4jeGkfSwx45UUYbq+wiyU3cayt1jN/rLCIlIODKUrX2dyj8zP5RT6Z
GF3W0kdrXWcW2FiR8pmiy67H9nlwegHcEQDdi6jPGJzVe7einc+QlO7KflUO6prRKB0yI6qnIQ1S
VirBlBXDHhV2843Oqmyp6Ox9xj6HjT4NxjZBFwfEl1NjZqXXEyCPIr1TxzQwK+OunatPts1+JmPO
fC93XyynkbFfnV0hQarg8QgomjHKBqn9BFwOzWVXvVUd8ADJJtu2BWGCAeMmaGeeDew15jKjDwH6
wqksd2qB5Mom4AFtQEweXbYsmSjhHlWZkhbEhKjOrOKGjjuP9FeWJoODOQ8C3s/ut0rc6x7dorYZ
xzXREcclif5mtXNx0zd6/9Rdj83CDhUJEYnogVPqXdTAaH2PqWOACTJA+Rht+vIXSuMiIUMAZbol
NjOVenKNzEF4t2bWK7PmwGJlpM/O49+I8TioJYZkgbh0qnPi9YY+Vi7SvOR2GKwdqEXCcpK9jBue
EA4B84/AGkXbVBU8rmYBiLec7Na3sMFCNMRRazH8e1mTrUuPjW6OGYQbx2kGT1WBc1F6p+FCzNUx
A9dgT2U1vZrFmj1h2s59SJslXXzwf5BHNPD4MtQ8TI0krjl7mrHujYVlJG8YIsBEnRDR0Vm329xW
ijAryylyvSVGMZ35QG/TfLPMEUumi6TUJxEpshOURWpoeMN6vxjaMCPUX7zPXkVv1uXLqvxz+ZTP
v6QNngW8mtjUR8VZ7GxUScFMxyEoKzeYlajSveLIULk21DkRITjORi/YtGLd2tdsOt5YVmJ/JUlt
Bgpejh11UToq82IIL+t17mOgF+bY8PU9Dc1bwW8mfYPtgnGkYZpTUDxrXfLiGZl+yIdklRyh8DDY
MAp0ifFIIyQAMavJ//zIzSCP1/t0NomvpdSfAN3mqyM6uHrnm3kVqV5+25XL7rJ64uN8JlQwy7bz
QGA9caGozRyycVCbYB5cEllNY6EW1za3DPy8UWOr6QHlZCUYdDU/uOo8SS6IyHsu/hSxCF5NrDaV
ET9F3cEbNIf1xotJnM5ABWevnNK6+Za+FGgIA0ixC/IwY4cPbp2d/QTBxLCeOOHZNoiPmP06B2Mj
BdYuqlySQxfSjzMxglEtc7m4TQdNhzB9Yj+9H+5V7xvXdWDduc/FHcHQ35sq5VoWTPldKhJaS8e+
CGp34sus16PrFGQmflk211Peoe1d2nt3bnRJFrIpCK8GAk/0oLAzeGrIAKMFSSNdCEDxq4hDQ45V
tSNgp7x8jFuniBbTf8Vwf3F0XxwtU1sbbU1fZaNvFMBdIKnfJq9kViUKCc7t18kdSRJupunm2jjq
kFS79tdF0R80l0hyD9mZCffQYGjb1i3ODAONcGSaETcdMC36SlamEQekRWU8IZcHWDWIvGpIGsJs
8skDpEUELdVrGnjR8tmz4vqhAE4I8hP96fIXk5yjWIB3NOJgZA+imedgXJcdsrl4/agIjOqBdhXZ
G2eiFHMrbBcbpJnQ6m6zRn3K6+yxH9xMko+KHVacIaR42IV1dSAVIb05NT1AzWmpYUNKF8ZqsCrJ
F14UMVLQELKwWPSnWXm2gixSDP+DvYUz0YItTkM+1m3CFfSmNVKntolQXHfiy8e48S4guAS8IhIV
1I+wZ3aq4QDeeX1UrMyvbtwrF4RV+3I3Bd5OnwJyJeM2kkoTrN/Oe5Ph92SoertX3S8eCGunRdYM
yBrZ7pzG3etRVvx+hOhHgtMN9mGC7fNUtwaA8E7rQRpnC5hvELtz7YxdtqdpqErB07e1O5InvCpW
UqVu5kBeccj383MaKeA3YuH0pEt9/LlPBLkWar9ANscNOGuHlDZ1rdYG0k3uKEnYd7Xngx6v2Q/4
a4dIppGEmGJw/X6WNnBnEFnznpBIS5W7o7p6LQQqhv6IOv6Xrh60sHGym1pZMSY9OHhLk2jS8v2A
cVaJlQohIZcOKFi8wCb+FZNcgt002YR6wTxkfnboy72z3iVLZMT9bvbLgP1oX8z6vqmvV7BI/QHR
hUS4WBRVAK+SaAOE95Gadb5lPWnJfZs8W4haOLMatWxsrQF0M7sFHkUC1HIZHYQIvfQf/dGUUjEz
vIGHi3EilqVzBl/OInd+pdG6d4Ipmt/QXOA0KjO8u5TL7Z30SLhAOPbfYoX4pVt1Z5089kvsfFN7
qj+Z8ze+tO0EoD+j5idsudODGdcHgB7d0bh8WN8qbZ/n4euwGyWRo5ig/+cYgE0Auwd0l9hDqpmZ
uPY0gfwVFxoI4ABfyJ6BruWrMQLnTzJ+vy0HAv3/K08k2VqXsmzbEfKGsDlU/zTAKMJuUdj0Pi5Z
INtxkKkn8myZgFbVCw3i7FvrM2D4WtDITH792f2h35j7PJaBImyECPxa/dZP+L60G1WM0kMgLPvn
cJPvOVcfDewDp/Uid8W+fabP8p7jlqM8kSuUA1xv1Ug1wK7IgT5x5KcfYBG7m4DCJDvT83DrVEMe
qRzFjpOyMtdsIanO5ipQquIhSbVb0nky7mX+Tp5dFeT76Omi3Ou8+88jQWWrDxmtcUNXZH5xkpQv
c0Z/KBQOKwFy/FB2XrAS9+GyY9xU70iq8OKMul5XRbXghZuLTMdSfG8D5RLN/CBFVS68LOx9nuyS
joK59NlYWpiV5O+pFq+Y4E98zSpiM5r3/BKSb0bk/Sz2OtBdv9UHIyJPauztTN139+wm/zLet4c2
zrEDKeXL2bYobKDhdcJwIvZtT78z8aoF0LLw0cWhO9Bo2rfhFKUBjatAusvJD/X8GH7LEmwKHe58
Qp8i88vikOyaOIvzYHR3asyZD2RBjIhH8MvnHWnGTeDIsNg6aDY6hJnfRmULJO9PwDAz6i998+B1
e8cIyjuvhauwfY43yRlPB98GmLWfVnAdWYS5NoyJTAEonv+ARGPbQ3JCAmBOo95lCOFj7hGqMTQs
YRIsQtuUwhYaICZrAeDION3pZRPcCHvAQvBbnBAHuCi2tsTpuL13n+dJizwPvUPjm0VkE7zbzvi3
KFMIHp2K9R4rIcrcUWTqYRPP+8EfQ0Ct1Q/8S8t0MzfC1WPlxIE94O6MtblA4hC6OweYE8PBcH+4
9FOKjHR1nhwHPFB26pcUmVwCxMElbu7IftJvFQCK720alHm4En95nqfvzQp8fn+yfcf2Fx3/PGhz
aP3MPyt94dOH6dE08abIB96335SjcxOcROm2/ZgV0ILP2ndMfQIpGn6tE/Q3g/nFIXtqm/GkHQrU
dv5A/OblPBIvOIJiTIYF1Xj+2cgDjZLDGLMw8aurXPq2bEdlPDNE3mQbniHIWtiwWvkMWR2issYr
/MxADS+iOx6aNfSTZjyWhU+0/bCTZlKbxnIkW3BCvbVip6F7v3habCvP/2+ePbJ740qecIhjaL/8
0JFAwQ/lq43K8gqBPARVTHAu1tATcKOgufs5PBm238m13HxVj4Ryf3Dk/CokvENdvJ/wcDObaGAa
PumVyP3W7ziDYOWTp4YcbOW11uddfy8PIKQfWSgBdF6x9Ck/aH3H3kj6fS3G674Hzl0aeUjvOhug
WNZNtvxJvLuZefCdVw74Azgu4cxrlYx24taZP8X1XQVz1mIKSvI9h4lHyFuFdchC5acpTS+3b/GR
ZOHgVzrOBmIJ/rVBtIdCDv8G5Ea1ofiMx1WN1QbYYOuz7qt+GpLgsp/ffleO5AunrrbtUFUK5BeH
8Rt/VPirZv0EVEyYhrJSy1ZyiyTn9zkLr1hB2tpJs+aXrx93dDfG1R1nJJZeW/7FzmIH0MuCGh0D
uBj9OzVoBcg3ql5D0hwnu69L98brSTawhMaV/2PGHEFeFkNsvZoQxydUwV6K5tSp0G5wh9xp18wf
3az95M5aF67tbF2NXmtG7toXkld6MxozgOUM6GOg9qrigrtlF6aRJCDUMMhLM2uhRV9qDRDs0/ic
1tW1xZwHuwItifFmOR8c/nv3U8eyBWVXppHC9CCbFDerq0VMudfqm0J9XFYZYyuPNk4+JkaM0TF1
+RoeBi80wWz0smHlUlk/OYo9vRr2WNvd63sZ79N7kfFUDD4cGuxI1GA2YBs9/XzJ3PatNqHAYE9d
bFftfa27zyrRrzB0Ei5VtTdz/Uu1mHf5+JJS1W+tQ6sCRCd9sEHIbDInTCaMdlbPWnmdeUU0dIlv
0ZusfCLOXkfkWGteMHpfKVPjDhRlrbtLVA0RhwVmSOZPioF1exMgTc+5M+/UTIk8434AJ+HQG4Gd
Pbj15M/UDakxY+bxkejSEeizx45jzehAcOMWbJ7NjqZlp4Exd8RcEBKPLCDxUlwj0I2MgIYU3DOO
zID5yy0c+bFAMfEHM0zi5g4EzjF5sRF245bmEIhKLHd4ijyWOItbTlUUc/8JfEdNyVWEMU2+EaZX
TTRiLxEOIf+4QxCECTFaQmu9b0tYlLGyYKDKwVXelmy6IYNslvo8jBZECTES69wmmS3ohcHKsDDC
wYp45GCGNiqW6MB7QbNz/9fPJ/iAiuQrafhcPo9VAH8bZm3kBPRGC3S/fMbgiGyK+rynCTX5WpzF
138x3Sy4gkbHfAO1JuBTXIGZbQzAyPdEwjqwi4iT3APeEhOkc4WUFFFv7KJ81X66/GS+zzKKNnv8
E4TcqJ2nTLUT/AQWKPesTlEkm985cik8B14Yj/gpmuhRH1qLb4A8VEN9CcTLsjfu7Ik7PQrx7gB1
H5PmGRDDLPas4wEorFcA1/y8rO2mXR1pK94XsyftvCjv2s5hrlioQqx7riZdvZhj8aWhdZDIPAvH
MGALzA5MlPG5QVTBTx1xr5rTSpZyQOOa/RyvjQd2xaL5pseXprdQeCRB9vQnHV1uryefFq1c4G1x
dArMfOMVOBUMhvjaSmcINlDESmrFL9jHIy6dD81gJRJoWHy4Q7BgZWknV5/oTxZ0JG4e+l01+Mgl
436Ay2sCWUn7zEo4sSJWAQCa6WGl7z0ZPorsMXlH3bl0f05W7tuJ51vz16JyZGHkWeSDfRF0phFu
oXuH0Ec4OOZl0zw7ZeojdA3a8jC8GGH1nL82e+TSGsHAhb+8TK9prEkKc2dfDIL5eD7cAaAoDE/w
sCxZqJZ7ENyVr455D5QPiS2ePYlATsD4KlBRQMmA4ECo/AHVKh2ANQgB8Ksu8Y39gBgZfgb93p13
+HjR6z0JAWQRxiGxWCUWJ5plBGUUcNkRkNMnCyMMFKyTKIX/QW/rPBwXZAmHlxfWpFgWZJm77mDt
p72x4/iwf5DUnlmhIEl4nbJ+UQuUNdP3YoU37MdduTNxisOdqvvTrrsd73MpL/25pxakClY5GQDO
0TzoN8dabKKfjGAVX9HDyshw4D0ljP5HQ3pfRMkPIyD7ofSdHEP4Mk99ntPzH4Jrj3EkAKrCr536
FYTuTjEk/1GfIsbx6KEPUah54v6zjtbP0r3h89wAMjEezKe8gWMCuacy4bQBclNN/OPSu/aqDjBp
BP6s9kXfS/tFW5/X0A2MrON1Buqz4LDrTO3mJWPY/3tkkRqZEdi0Y4z9XiF9DRE63itS2oczj4Or
6CBIB6oPfBuaAafqqTPWnIoeiBLGqoQEq3laRONMVoo/cy8OsBhMD21RnmDZYtnVMIGEW8xqwdsa
wAAA8W71XeJgzkJg4Gw5/LajAQiUInEjup+nUq3KrPRLZP9vcJth80wxGjCGBeoOIAWTupizr3Uq
UWzX2723YG8CEr3nBlV8PTLC8ZYi7p4iiOz8HKvssv7QeXlHECr40XG1yNSlEJp+c+FtdESn1T2v
6P9HKECppTt3UqGCg1sdpg9Kx8/2jUXdAX30WLv+JdRpESGqPglkD7y1YZnHH9QSfF1faqBqcNPS
x+bdGneH9Br1pD2qmmFxWOOwvrNiOzCu2ToGyWOyy/fsVtOroDrYV+OdtbcojgL/bsVG2OCEHFSg
koSGTcS3yZtbkii7MXyPsLGG8tUMa5R419dX/aZpfmVNf2AyG/fgRCfhti12lmiE4SCLg416rxeX
VzNatFO0ogfiL77cYM5yfm4vjo0nHaEY1lQEl1L0ht1mNk7R3KV4Lga8TcquuJKFR+duUpAjuEm1
sN2VGpDDAsdfb0gIpOR9fZPtm50liVXeyzEn4aUgS8gcnAXjI2kLWdnNGqd7bY/x23i9bvbtjR2r
+zQeAww40Zh3t4Z4Zj2yBnadRDJawPOq3+kPET2AYi5Lbpv4IZaPwPrA2ZUUhBnalRE1O/vpsocT
GZ3wHJx8SjGE0rxkGrQa0niNU+N85ignJyG7XRFLJXtXZ8ibpojLxlAG2hX8tcBOC9Bon2UlOv45
Tz4BX0Piox0WgLF44Hj6bABnrB6pA4rCwe4wWtHq2B9TaxAjuuRf4qrJU1q3SlRnq4w29uwGQTBC
SezKAJILawCCPdcmAErdAXgua7KAuKWqX8bEmsPLRy0TImjHZpamFheCYlq6X1wsxWFzXAaNz3+q
eIbovaPSiZDfxh09PUPaNp5ielXtWy6rAHc6jPP31es1oJ/USvOdJk32PLCylaH5bWv3W67whCgm
wd5vVtc+lqzNPWDArIips/nl8hluWcixduKbwWp0mmZIyYdJiYCTrwbTvPzAWXxPwY0WLAWu5kD+
5ssBdQWwejawKkX2P2fBo1zneDEmr+r9niSgNmwU2Tb8pm5HUgT7MHuU90wuxcnRzm3/BURKqNdp
MBQ/p4yGY7u7fJZnkQY3epfjjCP2tZBCnVqKVXdA5c64VpgdrYckdurybTVSiWM9T2QgBzgUuFYY
WtOxYHAqB9fYG4FTUPupNZEyciYCtOGGWsW3JnMy5jNaqCSwqkEvfaSw5NtK6uwF26n2IMuEuajT
y+GA7ReJG5inMKRiC+aTrsYwodgOzFEXkCDh0pCZ7gBxQtnVpKVrFrvEtMerdsjdJsI67Vo/WE67
eACUSlJLVtE9/wAA5LdUF9OZBoYGxA3MXl/NAtQvQOQDgFVQa81Dqikm4Je7l49+aQjCrBhAPQFW
frZ45NazRciiwK9iJmUws9eltFu/cjrJfOSGQrzBgiVMDusKBoDTL00KNs+TikEMYAcVvt6P1afe
K92bzDPHvxAFgFJwQWDOyHJ0HucdV04Sgww54V+ya9wfWjOPvm0O9WsD8J3ow6eHvgaKTuiNcaha
rvWRKIdVhrvUZuk3hP5bZWsdTks3BaliylLRcx/Kd2I4+Cq+FVIowYe2q8LKWfdKf6poc9+qBnsc
y8Uz/I8qxJdjOdQ/Zro5NMypQkBm6PFuABEbXeXuCoxUlGKJqatXH6OFjeTOndsEhOkIFNG5AGyt
KdhEW6zK6Co98FA8kL+rHdDSVmV6TpOi2H9cLWS4KNqh2aZqIhiXatEVnJAZgL7nBA2bNb92VgUJ
U1/I3oPzNxbgWIAGxcy96aFYKBxgzqo8WUwuyYGPMmgL9Fr9abDZ85g1DMMmmEW7rJtE4ruPPbLB
JtFZnjY5TrH+Z12R8VZpkHT71NpV2NS8LGvri0Epjt6JOAIR2al5JLaVVdZUU1gDuXbXWv1au8y7
psnSSWzj3N6xrI2VAsxS2wjuxO3OCcJBswRJBFzY36maTu/xytPH9QFdKZAz+FI2QrxTfUbLYM5S
F9T3tCKu573T5qGCfbPLUra+0LEU4fWmFq3gKPCF5qTZOT15K3P704IppT7Rrp3W/X5Z3FkeC+Rb
7OnhUQWHNII9wQSdpq70fMa1Ym6vfcFmsLa38UWf9XrKviecEvAv5GE7AqVW/H1Wyh2Wtsjz6d1n
pHXpGx1wrPyh0dUmLKhNnzDPZMjQu88MkZfhYR7wUXxb0BWO1E1YkTNdp0DzdO+TRMHCXnPINO31
smoyMcJRVuVY0cSDGADmBCVprrCzH6WZDEr2zEBOtRE3kVRi1ladaBQoq71323X5VVGw6kc+OeVt
Sxfza+lZnQzS5eyGYQGXc2Q5sBC8/OLbBXQUoGlbBgVgIHlG5+ZOU1xZyWrj/CADERWKEBgCENea
gfGbq4WK8zM7C0h3P4u0BUBLHn/4K0EKcgfQ1wHTSIQ/TK2yMXWC45ud70mN2bK8uc5oFV6WsnVe
AGrDPj+WPACbxHU98rNjXQ4TtvBgC2yx4qpLkoNXJ9Pnv5GC0wLSIh5FSz+VAphxlyQjpDRu+5jT
+UedLpKoe1MR8EuhV8HjCUOIj0plUEq79iBibYuQZlYf2Ob06bIeW18eM6+AZgOAP4elPNXD6fRu
1rQcGTOwsi0gy2Dn3AdmZIfZTQT860efCxgzgkqs6KPBbML1nYprAHQ1jbQEOw2oHB7HqbDvGgDE
SqRs3FNIQV8OZ4d5XjGMqBrglLkKBflXXTZvGPZIwP1sd75Gx+IFuBIj9SmQZ1//4iiBrwjwLAR/
yJZOdeu7oRmKJK38NfWe+IL8NLlXw1JLwuZN5X6LEeOIuU0No25BTps341M/zoe6NEGMsoa910Tl
uEqu06aBIJI1QY8FohVxaIeotV0rC7TqMNGrInhJswMZZo/51bJ8OCrj5nEkjOt+dHdRUupSEwu4
QJDrURpQdvWIGlrRHBp3Pnjp1eUPtnmSFshWefsGsw7CHbb0XCm7EReMmauWB6aS5F+wBlxqPk0n
AJp4fW1nwYqM7IM0MGjgQk80PN67EnjThWexB3xNMmcKN8PmX73Jp6CqaQsA9FwWn50FGVySjQ0j
jOqBMFQs8w65mregtq58QNkpn2jZkJccUx/9bii64as5OZr9F14eO4oGsMLBp4h1zNNvyJGq1UWD
wRRu0QVW65bXU0/yMLE8GZTTpm16KGDjE2CUweN/fmQuLe0z7Nk1FfB09TQ2cgZyd+TGoU2IjD5u
SxSiNBf0Zw6eLzGiVhcF3FZNVfmLQmM9m197AnYyr3u8bJLnlRZ8L1A3gZUH0wRAxRNugJaBQnkZ
4bpG1+u+TOpkhjp2/MNJnbsoAWawP1daf8gUvJ/eMr8WZc4k12Lr3Tn+CcIHrMzCcRIPP8E2k5t8
Vga/SGYZ0eC2EGRegDiBrxbz5FE3yg6FYRSq6yG7x+ar+dQVnf56+Ti3rN9CFPD/UoQbXiR5qnRY
LQI4IyAE0dhxmBJrtPy3NCWStu3jtyQh4+r0vvAULimdtBH8a/U9qpxYHiHp18sqbTktC9wZuM+o
nAAX8tTmB6YVnabAEMu1ex5mxfazUqVB21VJ1LLuh9WOyfNlkec9HBglPCTKNBwCCu3uU5ltjsoK
qOzgKDuK8fixxZiGZ6ZXAMEN+6oAm50CjmAnSJpqjl1zxkiWmtr7y79i64TRZcfiKGo4PIY4/RGz
B0rnIu8ACrOkjwMpD4s+P5eLdHsF/zcn9cV3XX+LEa1/zMusA9cZUJkTFuY2skx7tiRAm5u6YGia
z8JiGFTMZ9NypqiQDqgFNO28Z7W2hqONlkjp2rls5ZjbuKgQXjcdFUpg+2Lh9PTc9LSfS5ohf0hp
q1m+2Zt1rCgT3m+t1wHX6qxR73SKT6nSV/tFWdXq81zUHH2oHuJp6qmshrulPTJCxBN4dBEFCr/I
yacWfCnAEV3rUQvqcS7jsZ3LIJlH8hdGg1QXY27v41kikmFiMGYbCqaHSZPrwYg099/C1Lx91iSd
hNJ6UysgNQMHhzMyiCW5vk9oWY4z9RMDlcXM22vAY6lAr/7xawCiFMSXKDAixRGugbHOWt0YyOK1
fNL2/ei94SkgO8eoJfqcY0bgJgBYG4V2zJ4BrJi78KPXFf1ot6wXFUUXr1NAypGoXbRkjYet5VZR
b1NrdbAv71kP2ayC8wZoUQOGRL1EjzJlKf7BQJmhXDnOYL71OWmvO6wz3WN+Px8l0f7WU4L7qnno
laHnKM4DDOAHM5RywcGP32x2C7oX//KRywQIB9GsVVWCVxXZcTZjPzTP4xSMfRIhG+Zj8KVbFxOZ
nFNL8DsdAV0EAVCU7y5fl2yvkJ80+XJZj/O2NNo3xzKEDGUAaH+ZLpChe8V6P3Zm+7aQyoknWmGg
mU7qdW5mS6x2VvFpRcHtdlVvZx3OHp9+J/ktm/qicmirmM0ByYfwYOqLWgE/EaE+gzN6VVXS7G1j
KHeORt0dFhLQn7YTJUB6Ohwqi6F2P9sAla1aYgcJM+1gqqckwnuBwI8NXnT55239OiyU84tm4ReK
YXPeeq2tTQhiDW8yAkY148BIq0fdMCUfj5dRaMMIFLBLUCwTN37ZmKpppYOwdWrytzRPNL8yyzev
6WXbQRtmzDFPOeY4eHWBYHd6nx23KKoaabdfpm0Wunn9M7Obn5fPjbtu4bFBUwLcaFhwMDASK8ig
FNSG7QAKkgnMVLM1R5mJPS+OpeHK6L3Oh/44jyK6LZj4M/hMLP+GR/7Jm20FYGcTMtNwCZaoCsdX
hEV8Q3MF4FZzZYOH7nBZPX4JRfWQRoG3HmN4sF1BJPEGG1yEPQoLtjr6oL7F9F8xXRlOcpM5qh7W
Nf00lKhwXRa7daqo/WGECTED5raFuwIw3oQlfKhCTenLnKgZGErHl06f3/A/kRVPtkwfNS2QsHL4
Pzycp8c6JR0ZcF9hJuOrYt5oPUAiin8uK7RhimgYaMBYxfgkyo3CObKm9UZqKcgRc/dm0rUItTSJ
JW58KtigDoRwtA04NP2pGq2bE4Uw5IZjooED0LNmACe35jDVPmn7+eucjYA7AYpV84lhdlD2ZmzF
zKhzWih6c2JEkLGcyqe2nkyl0aGwplUuAuf1rh0xwImwL2goNpnc5Q5Dq3GaoNeqTvandJRFfhsf
Er/ARf7jwVjP0eOVAuWoAr+gXRL48Ga47vqk86t+lUQKW0eNWh6GRDnoIKZWBFVxV+qkgyDQUWW+
arV7eyq/Tbm1R/VoDFqqfiElQHQ/bkPHUoUHc8mwAO4kbeX3GQvQMvIB9S8RsXWCKFfznMd8RwY4
VUw3prpvDAYzXYYOsDg69gDV56KX3IYNMcisOOo+4i0ULfltOXZkDl6WWscUR8qaVVMChndw+gwW
T5SswtFVOyoJBPg7L7gxRHXoyPASOexTiAOK0io9IMLgdXO9IbJyYgZAwu92xkhZUPUjEGlmWuzV
DjjtxFLI0+Uvt6UvHDcwNzn3FvLJU32zpVJcpQM8fWqrYZG6gQ5QeNBuRJfFnK/WoCTE64koASP6
P1tr1zpPTWe8c9hlKv6pDu63IlZnbGxhO3AO2ziNK2V/WeSGXzuRKHxJTEthDq8qalBWYa2v/uEw
GRT3VgzH43J+0dDgRTPv9PAUlpjt2kEpvhJmYiXMVIAdNQfKbthhuFE6V8zdvWArJ/KEawbzL5ve
grw+msPkrQ2yUD3UB/ay7E2JXWz5zBNZgmFo4PJJgUSAAbSd8mPcpRENkn17GB7/AAyL+/8zvcBv
CcgDwH1giuL0HPus8szOwRNkk7A7VBz8BPA9mArb0dilvlLIj3LD7j28Rv8VKVgHJepCYfkViNSi
ZEeBr1B9aiKGiXD7Xo9/rYT/RWcPrh8aYtABF0GkAy4x+9v1KuCsx+6tLX7M6aOJoOWy1W+EJycy
+J8f+S9lmBNqupDhmXBeLN0p9b/GiJev/H5Z0MZDcyJIsH0TWEtKnuAApwZsU1hV7H1aMIaRszau
k+YWQHl3aj5/vix161Jj7crlm/WYGREbLmRtHOQqGFjs8lEdHurCIH0waYsqIwQ7H6fHjcb6igW/
CH5ovAanB6k3ba40NgY/+Uw23xeqjOKGxWv06wakWTBGapCU2ccrvohqfztk4Y63Wbm6XQWHbHnE
Av5ZpqKtlJg9s79cPkqugHjpsL+GURG8qNieEWJL0AvUU43RVl/t139QZwYbWTv/bEobY4N5EzZK
J2M/O79z6AW7gCi2ATvhnFFZDKA/s60GNEtGAWLJptKyyKqzZlcxvTpcVm5TFOolGEM2LeyWCcoZ
7sgAHW5VvonCYesVj1ab7Wpj2P9vYvRTIzGtOp8WDxrl+fAwluvVArRjPSk+bPU4uCNtBP846zVo
xgyImRKKoseUfGGqKQkcZScmOETdLcZuSXFihoGBGzCUO7P7yewlxdbz+6vpGHhBy1kDiSCW708P
TGlgVpM3IDxlINKeGvPOytsP3yDIwMi7ioEA/Lc4Itcntqk04AX316kF/oXxoBdUUsg9vzsQAch5
9IcwvoBw+1SNKWkw2TpDxDgXOyVzb9dMDfq5iAH1Hxp9K8H3PXfqGjJADgeBGAOgLcJbXFsMuG8r
rXxWuHawms5eq4oD+paLn7nVx9tBJ9IMYQzBq5KSTA6kWZW671z1JqPtxw2aFyYseHC0MbAgfHp+
ymAoJE8gQmNjHmCr7cW2R4mpbX2jIxninLQO6JXBLFGFMFR9D0poP6+eFDe5W0xssTuK5N3dMGwD
HV0XBDCYQsF/nGo0wX8mPQgQ/aRHu3wGuMcB1Ylq92F/cyJFeBzcts4MsKTyJmsXGusQmtQIXETQ
/5sY4fOYq2dnXQYxeWb7xoCiQ8p5bf65LGXDqhHvuZiZtVXtPPOZACzQeCukYGo8VPMHMjq+rS4+
A6D0ZUlbHwczIFjfQGWP93JPPw7Jy7luYQu+w6wbFMwPAOWWiNiwNuNYhBB3MXewB1aBKrc01DWs
s+5tRfIR6PP8rGXk0cysQmJxmxLRfETlhvNuimXRUm9IoSqYJhhWLajMBdWvKszRuCIgGJwtGVfi
xvvAB4+B0s8HugCAeXqGY5lXAEGDOKCqHP6Ps+tYrhvXtl/EKiYwTBlOVLYVrAnKQQKYASIQ5Ne/
dXrUVqvsum9wR327KfIg7L32CiMyU4Zh+RUSBEP8+be6rK3fy5LLQBVnHGwvgcB+TLjphAc4SuFo
EFZDHsox7Wj8LmkKjXe7mRcvP6EuTWq+xdEesQrrX57/yVrBFAyVJZYK6oaPrKgm8eO+G/BDiowR
JInO7AhnE1L/+S0/KS8R55UALQWojUFgevkz/lWnJ+gawf/ggDPMFsrKsETEsFQ3KyzAe7KBm+nU
STNfreUCyPHZiX67ttxMW9WNuXloo9C1hYS47YSAieGeUmC9f1nTn34KwO5AO1PUiR/RR2TVLE2Y
AHgHVLWz2n4doCj73z83kHYMz6CYQaX2cfoauYk3UQj2DZPLC1zRvzcEY/Q/f+xPDprfnvHh1MQ8
s+2FxDNU0l9Ytt1VbynUgDQ9JI4tf3naJxsFRLcUABzBQgZe9fsvO9suCVqFe2fMuTl282Jqmi/0
fjAD+0sZ8skPhP4EgCY6SuDgH3FNy5TNuhh7xdvS74Gy1cr8v5Qen5wyeAT6BNzVADk+xlDSrF2d
HvA2sS+DF81F+rQEg9A1oiFTUbge6BHCpimGjn/+0T45B3578IczW1sLS84Jt0MQpVE9tF23g7mQ
PXRrB0hMLsPe8zi0PlECl+bBbH+pHj79tKDDAK5CqQd22O+/YhcRntgMXEy1AjzdrV3Tw9AjUtvf
NsBl8X047y6oMKBxH0cL+Xiudtui50Vc7qY1Hd9DHUMRnXf8qcW7I9WIjGUT+POBjC2p/vyFP9sW
OObAJrwIyWAx//srzg55OCa/vCLGW1nHrrrlHDBXzfRvhk2fveOFVw+CLoZrWEy/P8mKBOYFHE+i
mq4JTL96/7CtS79rXBggzRS+GAHkapWXkr/FvH/2kv9+9Ifd6HlL0HkGj/ZFRxATl7ylbbyDVgyZ
X+24+/MX/Wzr/2PkA9rkZTt+uCPd0OTJ5uFhJiQ7nkER182/wpTVf37Mp58TPAB8SLB2YXXz4XOy
NmzUiqu4yWL+1AvmDlsLE1Tr6a1U3tJ+FYmDpcqyTg//jydn6KpBGL4oqz60BmZu9OIwIi28lKYg
ZSIWMi+HLQxfA7q615Dn43uTBfJehgRSxP/Hw9E1gqgCk4//GLUPSdSxMMGVGUmS7DZIUDQyVUgP
+0otkCXqM8QCmmbYKV9+/fOjPzsFCS4pDDjhi/GfraLwV01iu8wa0yEtM+7iXTtSs8CRAzln06M2
zIkSo+Up/csR/8918fv5APZ8iPk35o2olD9yfsdcTE074vIKbXPYEglBo22vuij8yiNEsKS9bUub
t37BfX5QdvpFM/MSDvBOGGHb3WfBD6Hmn9MQPqHYHlFitB7QilWXuYGmOJpoWoRDvoLOnoElvQVB
tXpJWK6rvR343yKSPkHM0fVjPgwWLPyTgDr9vnRbN2hlBPDIzrN+OYBjfE1ibu76VoI0PXgv4CjB
A1WtmLxvPrTxgYL/VtaGu1Fmy7c//6qfnfFg/UKEHGN49Z+YOowqQa30cPQmQTqVGD0tdZsv/fHP
T/nsBALBPkWdB9TrP2pRCBx7Nf9zwLePSfPm8efN+7J2f6vPP1uiSKUFlRkKgggX1+9fdkLzEcgV
uwP1jbsKNXBtB37ifYdo1TLycr/UmfP/chJ9duCBHwPGJqwScRR9+Dn7UHDm8ctJNKaPCLQ4TKT/
BmexvxQhnz4GY0PwLMOLFPFDAYdLkyw9w2PaYdrhugbFXpfr3wTcny0HsJYwO03wv/+wuRIOO1FU
n2DBpCY5YwrIHgRk8Yc/L4fPDm/IhxAfA1EE0KPLu/6r8Me4fW4SgVl4S5Wp7Zw1+8Wm8CpbVHce
JSM76TfkwRErHv/85E9IGrgJ04vezAf2En48vZepbWUTXgYqfIFsNPKCQ0j1j4zA2BST+awOevc6
N+GZxsteqBhatK6dD33kmpITOEmhN6v+/Df995vjT0KQDoaDBNEz/uWf/+trwJpnSVoC6Q4kL5aX
kMElpE7bvOf/8y78/UEfPru1K77vhHcPJa3y3pz5MnztEWcwueTXn9/pvzsRA4P4QvIH8R5E+A+r
NfPbMbMCO9FFBkTxvudNVxjkRMqiRY+eFfDeH/LCqlX8jcn138V1uSwgggI/JUBRF/7+ORF2HY8m
whLu+jWExwmJ2A2VvPkSZZurgVEkxRYUE2V/iwL8sENRIKPc8dG/oYpFsujHxCfh8cvE6yLryfY5
uQXVtgj9v4km4UH1j3DnX9fhxwf9c8H8a8HkEDwLDr+NOh3UbJeyTVUymltIAS0sETLHUn8pzRoN
wuzgwUQ6U6rOxNl+7MPVFMjPRXnW5pmYbE2x6BW/oWMyROONXKUe1OPM6ZaluFfXYOA3XpizwSs8
OH8m9oTKAHzP0s7jKC/3JPJ3+d4sMw3vxiRWkNuKYRYw6tyyDuloLPZhg4aAcKXLzGpJH5p+yb9u
F8JWkaxEu9onc7Ae26z3x4r4i/WqeCQd8ssdD741MWSNzxOSl5YqXZDWBTlvNKV11HtQNoZE+xeM
loVr0SxTjijy1UP+qN3acSj9HjXRUSxWa5C0O/t9gV9iX64Tbfcdwvxeo9Ug38mP1PqW913zCmLT
6tdjH5GtFhkU89dxbORPfwnG6MTCaPPvA97J7wiNX1lFxzH1D8lqXeCXrZpiZooxGwK8tYvAcJGw
Dk6rcev1c05XOx0SsWZw/vGG5mlNUpkXk2Liq6Asmx9bSDwULNj7DQO1vJd6Z4SY+d4jVkVfAoie
5LMP0CM58GVKSQWazpDWMVJtxJVcEwVD73lr46EcMhuyGvawaOo7ssawOVr6MNyt8aZwwvIpzqos
b1NxG3M9ppVLyEiQaBjZECzhMCBl4AXNVE4KuvNj7Hr3ng9EAjqON2aqRfsbjK1GGkQnT9oFrmWC
RxB9IZzKqxyfNlra0TgQNfJuxuUhgmcvRYtTCCUVLxHS1001nzgPKgmNabeTFPzlilNLTBHyEep3
WPWAiDHDPWAqqKfk42r80QPtPdZxuc257uGUEPK0ZiLqs1vQ+qCJbhSqjNpsiv2YptWDtEKbLa8G
onMUqm7z+nvPxZ484r0a19VwJdH+OabebB4TZ2bf1UvOxA8zD6tXgxbr9Qi9AlkksxULGzbfRI7o
qxWkRQl9skrheBvzHtyNDLLpY2s4PGLk0s8APBEaY98aw9jGqlQLVNXoL7mvdyu0ZG3J5ZZGxUpQ
kBaTU5v4gkqf5D9sjHK2bPuoDUsSLmIu18VMTcGn2YMcDFV2An58J6OaJIt5xg7P4VrT2e4p1EbP
FR9Bb0KAY+e9YSrH3+kKxGDfDyMQAzC0cdLCtmWBsb4JZR88r2PAVogrMzimPG4quNXdSE6Qsnf8
OvdYl4hL7911yALjIuJjBZmRza/E7HeQV0TBFApW9gDw+nPUR77+nvseOpdHjpBebAXSj/0sC98b
bP8sx8GPv4P2vzm1i+NNa3lkZN36NyfTUaIc3Oh0J1pvTr9u+ZzgX4SyT/deQda8s89pOkTwAw81
QTal7rwgcEW26Ww9gaifdfedxil1QuUa58UMYGvcrengzJWZvR4uZkC/JaRKessbL6tE18vIFgbV
Vv8tEJg4vbEYIMqPyWOp+7V5LfrVIpryFd1VgmYP9xVI9KphNXoDF3/vXU7EtVXbTGUVEKdEW6yZ
9ra7ZoqH/BQkcoEFAcknJ579DtkitEDhGGKyqON8ZrCfnpd2QrrMGOcurRI20eFbhwF3y4oGIRvm
zUuHWSNshvvK/zVPMo2R6+E7/EmFSBstv5lejuYeAlyXH2EbEs/PFCd5fuxTFtL3NNJ8vcVJ59aX
iMQqOrXJRHWJODkGk3qsJXJAkM2clCsVCBUzSTf6T1Oe2/WcxLyZakgvEW2uVhXPu5bMq6wjf0mn
b0RJRHf3qXWiXrVDpzJgd6ItdEnKDnDcCeIbJeUcVYuE807dKEOjEzoXlu5Dtnrf1nDKvilwnUVT
EF/Spm7DTXFX+RxWHHCTZkE++McMA0yZ4XtNo1r2VHhZjxDF3u/MO15ZJvUoh5QfSMf9d+MbY99m
l3ttU26W2fnbMG9BjjmxS/0hA3i76ebR841dcTQKgZ/DFyJ5yXLauxmz/mYDrUc7P56KNiFb9HWK
Jv5LZaGTZzfG7gEHgYn2q0h0e5sncwi2zERHJL96UeTNaymyMBjSYmzWAHcRcogtphBot4Sq2MTo
9A0WxyuECgJiLA8GaNKbLtnVAgUCSFUTqxyUCAE2OUvXM51YmH5hXUgGRBBa/w2uKqt+gGIhbPZa
5pE8LTixh/cVggjEX11yFkqZoG6nhUqtckXaIuHyppWh9UrBDNJQ41S18FqzISzes1UEEh/HTJ78
IYZsbHaTn83s7Ekykwqo2By+SzulroqAhJGnnPkbLFPnzl6nECMtFu3zEoFSHTO8237dmiau5DzY
8YFgKDPxSja98N4ywrPsKfGdY7xgHqH5j0mLzf/CkERNb7hvDb/qhej4IWCtgS3b1oRrZbbe6u8b
/qn3ko7tNmIHbyACl57xB1xQCP+W71SRvPuCkmdrDlkC8AENO2psKFYpTMpHVjVL75tb1RNIRtoh
1dHXbhlm8spc6sieUh2lVxkgHPuVTGsiat5pEye4R1spXoNmSctlZNyVjdFSlQ4/ya8+4Irt8Z8l
cbEuXdtWMQVTeKO++xl3Ob9Ip4KXUc35AnyNhwfX8yU+5nOWnbeWqRN8u0F5bZhEqG+rNrfcIYEb
RBdKx+yGO9bf4KBE5zPJ8CVvmv5l2chMUb5Z/mTdrPcJk/2uzwyZ6kWt3VoESnqwueWe15YZco5s
0dkmu1kyuMKpnPpnjJembB8DvR1u224QP1qVRS/z1EVZgVz39E0EGWI5sBXvSRt3DxFUNq8cphWH
GaRI5K9m4A3XnqV5BXmuOmjhx/QmcHZVR4ivF1qtJnNfhA+TuHLKMqoQk964vjR8dE2BggnmDWPD
1M8QJnELOJ6Ty8tkoNEOrUFYwvdG3UhpmnzvdX12n2hht6+6n6eHduHjGxC8Rlfaxi0B2DdtqlpW
FB+DU/w2M0ht4IE31x6lLyjAvkWyfRKpkqVSUQd1hmCQL6COCJblim1qHyTmCa4+MPMhpivhDK5q
FJRZCfb3s+8GUyYseW7y1FzN4zrsWIgidrLpXY92thgnN55Yor+j7h53/rSlj5To+We0Dgw/ZL/U
TTJ9X9L81htR9Xr5st2l6cTP3dpue9yD4xWh0fxKObZDlssT7eOgVK3wKtJSWjort2JrJ9CtaBA8
ST2rwywW767FPeCXsMRY+pu0o8G1SKZop2Mzn3Uk/Dtn7TGNg/6eWJb+gCR4eZJyHeRD5HdxvRCK
XKhMY0OVkZPD9RDRgRUDlmJSQUacPyCSOTrpxESmDBIAVLC9BfuFs0g9NyP6ZDHpt0ZPSbUpkVWr
3cwef/m7HYW3a/N8K5Jsakuo01EkjJ3ajWIMkXFBvKNLFE6GbL7iGTkmwwzZjIz6vReke7aa7hTr
ecTjlIzQqUFfM4lsKPVq8zqg8TOZ57lOx4hcA1pCg44b9E5gKA9KsnwKpYfMiHTaznNI2YOWW3P0
BQ79MYyudR+e/bzPYUkWhWC4R0PpeBKD35Xfb4G8Qj2D5A2a4vDK3fZkTLZUOGRBJ6XBbjIzCjeX
InsNI4iCxtDk495PShPyu21rUC9bGLvkw3wbzx0ppuQiQ93mGbOgKNt1/ZCUXZpKaNIyUgmThmdr
yB1qkO9ej9KI5WuKFTls5WoYCM8dSj2gqvZs0dIiB3XTMKkM8FVb1GzRkuwz0SKVaRzZSdroZNiU
FYnqxnL285LaHqmlGd+32NPoPbu0ykffP7lpS3ZEzBCfWONw4ThQ33NkG824NcoFO/QG4p/0AAM9
Xg64e1Tk37scOWdCYt963eVgJ5s9+rrpdgkcvgpgleepQY0abjBG9KIBbRI8/SsMiV5yrYNCog6t
s2ycyp7Ln0sgvosxdVdeF3+NVaqqrlVPEJZGpfI5KdGeuxpToe7o0lZWuGR01TGh9023krNHR2+f
+XZ5TOMLVOTpuPZdehYWBHg3tmiwOhyfXIlyxk1cCrmgnI7CIzTD097M5CD5XOVuIvXWDt0d481J
N9pUDUPon7YtfmfPRnC0DV5nhWYSYAayZkd8YEw2trKL+/7Y9sAK4qkbyoChGhm6fr/GcJ+njb0C
rrUVyqCI5+F8FVNMkHhHoiNWlVf2AyqjjrfPITTzRXy5pdn2lbtOIPVJn6fB+5KGDewC05c2GsJS
L8kBlHdS5Cm/E4Q+mniT5baIBzrFLxxl+w5tGFq0WNp7eJaKCp/f3rV5u+x6qNcrfw4q6gbkIufj
M87ZqJ4anM1NBwJlPraiXMnolT7T7MjWcKzBnhIwVmGibJoOAWCGzMUwpaBOrN2bCfykAosDnjhA
JCuu0580NLdBs36DJdGLEPLbbObbcM5uGm5uRZ7uRtTBhYYFUTJ63lPDgtshhbPlko1IFFbZyfnm
KZjpA5/9aJduwW1gVw7LHeXepwUSu4g0ApyNwW/xn0GB0hRL1/s1yu72GM9hszNhspWe1w9HB9rF
VEykZddp3AFXWHwsiwxxyUZHmFPq1q817Fb2k1bNw5h0qsJt059bBk8c2q/2wRcTfRpztT3OcWwf
AElFO5vb8VpAgLCHtrK9cvbSYU7jtLqy9waS1ePSyvXeFwqbMlmCBsbyCA06EJE+BqSJYba+QsdY
eHOip4puY+AXnRh4U0pfXSsS7Vnk+yDkdbQOgljfdE56T9pP1l3W+KrCh/zJfAIQIJ3Tel02frTo
twrDl+2kfbkihTClxTRZXU/oAaqEGEiICRZtsjZIXbhkA1KdiWKD5vWQ5+yMmPoXiGa7sskD9zzM
uamXfpVHpDghBMdP5nM3DGHVdRykmQmjSDPcxdF80xEXV0Rv8y410XoHj7K4pl6w7FqhD2wT644F
+thQGDUzt8JYY4QaBW3EfgUiUozRoA/ekoRogIbvQbJtN8YwnGtClf202dLfsvwI+ll+8oeOXasO
nwVfNUCiKwzdcdCQRzbnSFZqYSQQhvyWd+ZmFPFSgeuDfWfnCMozfh9vbtznDJAOlRL/weTK+rQt
R5CaSyfhf2kx9Sxb4WCyjp/rrTdq2AME/LLlkQETNp0B7sawCe85q4T263Q1CUwzGworb8R7rra7
QfW9i/WCrovka0EXcSAOnhdUHzsfSZywonxV2v4Uah3KGbXyvoUbVpVx9qYbft3I9ih6mK738y7y
xu4qRvuwDWlfEAmRS4qjvvCnLC/S3KLX8R2rwaDC6bnYG7ItMEXLcwDC3QMguBPO6Mrw8GerxHNv
Eb7Yq+3OgL1TCmJQ/8vpWzqIeNdN5C1wTVevafxz5FhCm5F+yR0OaAQGHcM+Ao0gaQsbyquWLl8Z
5XmNTgeaVkBxC4RF/JnokJbs4uFSiLF/EiT4EmTDPXSv+S0IOetVarvnblGHIUQrDoDm5+J3dTb1
dpcnkj0lFAf04CESiLAceUEaaQuuP0NN6518i4MBjiHuYgc4X2Vtt1Tg9tzjij1rtqzl2OkrkCrg
moYCd1xh9JDPPWZ0ip6QQFRhrvCKFV3atL8OV2gtXXbrt/QpWJc707tDGG+IH+HB96hfMR5dOgOD
Xd7sYE3Cq1RkMKRukfwZ8xZmFcuMv3MaAUYS05a95Vj5I/OqJrBJiSanLfyEpwCTtSlJqtNHl7JA
FsgPjE8oqZcC5s+Atmd5LTtMD1M+NWAndbgLwvRqSIM9fHWaahaRh/4df0nXdU9qyWb4xSoMIIYt
LrgVeZVgxFluuLeDdkDHtJ1DokSxBuut4/a9CTfc41MSIBu3tyXgH35FxXpLUa4CbwruEYEMWKgH
qCYSLF+Eic+sBzinAJklgXmjuUhvIZ6H8pDa7+uoX7shRPQHmbwSQFhfzDK87210z/p5zymQe3/J
v8CFDTAGyd4wnmlLkwJ5axJosoxZWvymGmVLo14cukhYYv5KeIx8LQ4iu5ypw9UYyp2XA8MxKgSD
rZe1TQXZLflw6hKjT5kH9kxEg632Q2nOgAqRutLH7+DDIzEwCx/FFEd4O1n6fHxHhPc+aMk10ryg
xVbZVlHGD2blJ7Sgt8KxW8VQCKloLtp0ec04fZjRKdabbH6NqNCL1Y7HebPfwq2nxSbzAUccvFGC
mQEZTH5BCHOjbHoFc5h3B1V60Rvv+yKzI87BU9OQeAeu4bXjXV47QlMA7CD9gLnP5PyDZfRhtAKV
4BbND+kW79cs/xnxBqqr2YFZMsXPcD26i/ru2uWWnWFs/a1pHIOXQfACCuNQqgY9fDJt3yZAvvgq
2YG263CPmY3bGfCmSj8DGW5orha0EfdtMkfXGTpf6y+kDBN31tO4VljH1cDMuc1ZXyBnabe5Zj+b
CJIiSOaLdox++eFUg3zi7TnDCKdMkjU+987/hSHCN7aNXo076+vG+N0UrS/+SErj+3MVcw+aD/z/
St80+zbsj6lrz3obz7C3U2XoJf4dG/Lj6GngomHTFKNFzSGWHDbMlrDCB+BVW0nRT4r21C76GE9B
WPUDWAuwjn3gdMLtH2ZvtFu+8Cnd42i8pYHnKi9273B40QVEKtFBEf19xvsky+AK3FV11Nk3XMM3
o86bOu9RGy4sv4mCrOpj7yFhgan6abwHF16j+ll2eL2dtPQ1vfixGSxIVJaQwJLlGFj6nniyPUA1
AYY5nw4bm/2CkiErpQdS+7DpNy4bVgVOvmoPCWgyfuLN8NDM4a1HzRPqnOtUJj9MK9AKLwC6Zy9J
iwt6fTUu8BaIocDQdEj3rcDMM8N7UGlNYTM+1o3U6npRwKy5bq87PzoRFlZ5t/wMXPTCRvTLVFF6
TvC3FCG6fQacFTNLLyxnNOQ4OIFd2UlXKRAgmKs45ESvgBBF2H1teXxvaXAfUkiURExDhOdi+aYr
qWfohwqOwgy8wHIYSXPkbab3mcLpEw9o+5h+4mDbewYgJ2P9EX4Ij7k3nb05PqTau+rm8Egorboh
Q+nLyR6DfmjHhgxXw1SFEG8fsi35tlr2kq9q33cttiQ/rjDvLeDNbwvlbfBQRXM56/xLlrQceW6U
Af9HveEvh2YKwxJmRmeGUqCcIs8UYGzt9UyuMLuoHIAIQIftz2kKAI977XGch7nw4Rp91GLcdwbW
Dbhi2uusBy6eIF7cM+or0ByEEMJwhnrJWUHvYyV4ndnkHSOFgPXlClughhShnpMflIv7UIsq1+5n
H8mzl2lsufBGhcODBaaba7sX4fbS5Bi8RGntxm0riFq/jMaroh6nWhuaVxJSjllMc1piU+VD7O/R
UN/D9m8PQGoPL6F6zmkpMLzxuhCT6a1eJCsb+L7JJIX5IY7WqDn1/4yqVIHuCLVR4L5OmXsJ6KJh
Wk++aGL2ysfspZE7uz0btV5PWt7ABTotYLWwb+VQh6l7BzXFIlIS02bWbo9juz6vWfiFCChFiSJn
ONJ4+2UaH1asotI03mHyJeAGxkqbkNukSe89PlxjetWACMQPk45fszH9QTR5gfonKUmMxSKJrvM4
OYBQzTHqkhJ4sT8cdDMc5wEYuJ7nXSiSdwwZsaXVaVhwQsX+YdzSQs72MevHQ7vEZ2Dp1w1wHD4P
N00+VoNO9gpWeYViyUlyxA4EgXfgGKOVkPDfBSYea8rMUuTNcpuv9KyD8dhSchXJyQJpWzErTOZX
QpdyyO1pZED3e3cDZE4hXEjtWqxYT5uoGPn0MI7zE+xt7miAWKll6E7bRuHqtoCIYaJ2Pxh3x8yE
siV7RLBWLcKbdLOHPoNt6dTXuKwB6GPolETN1ezbI23SM37yaz6n95Fuqyb3kO7O7lA4D/iU2T0X
Zu+FomQZa3E5IFsQTQD0uyN58lzPStJA10hQ802Du3G5262O7oDd9jjLYOy/RbiCcfDfdsw7Kj8f
AH20P1OFRYUk9zBsy1y5PQw9oNHor5cxOLPO/hKd/wozk6soHp483z6Qza21zVKvCth0RKrOl4iY
nbqwleLhxetkBSC/XiOHGh3OD5gFoaMOougwaFvOgtU2sfWaxBUFiFP4Gb2LJGawm2gO3ZDcWLp8
3/LlK2BcdMTDWYTDCXOd06wh11yzdx9dHCKQ47hQSFQ1q73RsAQqxyGFRYFfg0OBY5O9emH87qz+
kkwCARiwLABQScrIb963BkfknAUIJw/hCcky5LiN0taTiuA5MKDYIekp0kTWQxQfpQt3Iu1260ae
V9GVE8Vq8t0NsNRvjCASWjcnjkNmkMAKSQrUGqhFtl5MFNx3X0Sn0NES62PXeNt7MKgKnf5VgIpi
7sJqaaJbFqJ/WBK7s409tf767oHhUcD/5Bo8Qcx7WCHYj6VpCzVMatdofUR6wMMafoFv4HPs+yir
syrh+mATjLwn/46oDRGyC30V0secajkzeACFyBPAOaq+Qn14D5zOFE1rTvHW13wAnrM4gFKUiazE
ACQtZ7kupaDWoacxqoKo7gj460dLu3qe4TKZT+2XOIRtiaeWXUq3O6iHnhbew6ZrEwfmvF9BOzq0
YeND7tOrDLG5lZbskXToAIe134EmXSXINodUL7nO1u37mpC7vANIAoBiN2ANlBiHg8a0bBqeFAHA
iDE+pYE9dmiciRn3IYISI0fRpkBgAU4PrCISAZAceuVFVigNH7a1rXi/FrZZcJiTa76F3wULfrAJ
NPBc75jTlxW8b5Ie+p15Aybtx/sO8yiFAOPM5fueYL8P022fgLeBzXmVpn1W98he1639ycWAFAty
0wrUr2aRRxfSqp3SSjn1NIXDceNmxgblfpkYCYdf7Q7OyB/zFEuQ+aPDbGBp3fqsdqG68c14lcnm
KtIPVmmggFt45Ml6zltyD07A67ImtcwxHm2zW8Je3DBXmorzoLM6urxoEu9gyHBWQ3yYZFYFqfcF
VgknT7gDrIGunVs4xOMzRCPxAxi6FY8v5nSZd0Q5DC/PJUcwtBqwUQe/26mo3entSWMOGgz0nGGU
Xi9D//5/HJ3XdqvIEoafiLWgybcClGXLOdywbG+bnGmgefr5NHdnzoQtiaa66k+VFd6zoxtWWFuV
E7pTrrbCi5uAsaAOmgZEzG5/0TGz3KcV0Dw1/ZsD3wJ62wfsaCs3IlZI+5hRyryIspowWGyC5o2W
/vVa7271oUpW98EaqTFlYTzMsU+qfvsr3fzDrIujbtS8g1Cupsd+dlQPEg1xN107eZmYRlSbvGDJ
+MjlAGsx5XAfU0XuUi2gageIQuK+mBV9xgHFb6+tT5oxXAejCTWN6KhExn/6nO7LpWNNQYdCGRjH
s1948aMqfWsTfVcKb59ZnCaPaSqbdyCSQef6UbmWxibORwAzBtkq/yYQdi9bEQ6mFyaaM8NJYKlg
128dJrM1hmY9p3cD65633QI+K2vDga9kYDOsiUNrxMv9lIoBGInlvX3tNpcuyRB+oNI5dWo0d54z
DNuuqfOHoWXvrJFOPwTVteEgyeo3OgDCUtfrL7fK0l1SjUZY9iIPdTuXF130ZaTpoE9xA9uTJnVg
VEmkW9VfqTVHGr09xTly5++lnRG8ObupXn/73Ahc0Iyk2kEUH3ooHxb+yDIGeUUiOlK/Dbel1Zgx
uoujaoqw7uC7QfLAzC9IIHg5E+RGi9hPrXtoyYUrChqguhzopPthZ5ft1jfGO5Wx23piSjaaHZsB
IttVHFj9WiPIjXnfY9S7N3GOY7qhpNXGzXzV/x8/p8uYgrta6HiLOmS786kuFjKd5iHU8vKwgKDl
2HfLZPxq9RhhYftb2gVrmDDcCvIUyuy5nhkHxzQ/2/nw7tfOhZdjC01NYtu7cJtNi/yAHWHHZMxO
CesrPAYu7Wea8bfObPpNjAs/1jmrxL61vMBhNMjNfO+x+T3zzLcqsX58o7vUeReBfdDmOw1Lxsyi
+Kln8mdgnHMSP4aoEP42n8TeWnqelxHi3dsy2AZlXx07kZ0XOBhhFQ91cuVTbesF/kLN1p+WGwe3
soJxlBdLp3AmfDCNLIwENg24xx2KcG4fSnvZFSX4EeCP78SvueZc6/KlmZ+b+cfPcea54IRDeS0A
hqCFSKJe3guHTYT175C5z0nn7GXj3hvL+OKwBCle599knLbm5G7sKYsm2VrcPunnEmfwsNNWA2aY
qG9V9ug09U4a1d4cS2SNJZOnUdDUcYhb+ZEll1rPdpKbZVjkj9OMFxsAFK0YYT2Mwr3d2MFa66Sj
6hdkkJvVY6Dw3SM8yUEWcjd5L3zvsCnU42TCKKXAPfJLuioaOcidzE5e3965TXVqEia0Knuq1+Ti
y+U4zuaJ0INzs6qLXRx9M6VVBOoGxRwLdbJc/VwlDY9zNo90fPd6kkWL54U6q/badHmyC7Zeq/zY
stAT9uA+tdSpAJRAfmNsyt69LBZQt7aeENB9l4mzSYjR8bVsr/ksYFr05yE1TrHxp6/lQazOSdJX
t4CAhUI517kLqElLCXSnT16CX9/WaELzLQ3SfakO0rlCYz6lorrE3XDJ8cW0tboqs4dcPrIKuvFW
whBv3GIsdhkcgfJB4ebWhKjVdr07XM3efGHfDk4mgFJvdr/rMftpy9gG6Hdq0ID6UNnGuZDVd+m1
zxSmcCnlljV26JWGLcJhAni8aMj0rxtHKuPyZOTpk8pUuSmBbJ25fHea8k0Q9BHIPGN7YUZZ0J78
jHzNjAejcJ1IbjDiH7Y3XqWRctjQkaDrS07Zsob26txBozJ7NDsDqqQomlNDaL7dFqE3SMA6eKSU
X7POzjyeK8fnXC7qr3RKC5aLdcSd/lqnLIw2+r8EAQTOsCEy2/RT0OhkpXyawedJtNmPSYfT1l2f
Y5t7KxWtYmPyW3eD8+zhmTBAaD4ZFd2wzwTiA0uKXWtjtqwyc5OBxyOReZSD9mB2yxX/bpRbxoPr
f07WGtVNE+ij/epkHnXORwZTMDWYNtXVA+8DD+GX9Zn6x3kMh1w1G/ZmvTLMHCpv3lb9YyyLrzaP
A7d9mHWTd6M8GiAoAxGWeq9CLe6jVhlhpRqS+OvQieet06Yn08yP0jvK3GB86eK7pUOcNQ1716xf
itw8KpeFZhmXii+3WtsglWjvNWfdmPDBvf3SxfM9ITQt2oTRI2lBZ4HXrjO0fzVlAVgEn3X2u1jW
FVvkWe/eJpaCJEXCQ8yu+lAe5x5+IF/vNH3dr1N1N6n2w1cm4k5Sv9BWMHSglIHgYWjwSzMoEprf
HCB4GoCdi/JnwmMCLN4dJByCNIcf2rxjZdFfdG1xcjPrzTRYHyzGY9FrD7pYDyTPvzrjsjGLlUH5
3tLqaEHWJDr3we2XfVrPqL8OMr7aVMqEejKRmrj+rWWFSpR1nQhQ29rZpSvNbHlqllcuiiOXxF88
J5FotY2nv2Sev8+m6twrZoh+2Pqd/+JxcTE4h7mvxsjJxWuxTLu0Nva5OR4cWWy1oQiMhVsCPtuj
+zCmZ8Q6lzSzw2LyHizgjwUbftV/5e0aZrHPifYu9C8He4g3STxFVpV90YsRkasFJmYJa/Q3LaBZ
RydY1FpYI2O0W2ObGv5OL/PQUIx57ULuse6/jJr+iygE+R8NskOO14bc8pMo/W2aAJ138xVB23nE
kk3gBbO0xuBtWhGFL+wztL/L1INmamfiUd7Gxr/ItHkHYfm3NMnZItUfePqQs9ZwM+QcAMESxdU+
FgU8Y69HqX/VZuvdzPKT9OTONMtN5mpbVyBprPqgSXySr1iEbGigxL9MBdzf9c4YzL9JxqceyFPT
XrzaRk7QzlerUkdCpjYNUFst2Gtu5Pnd7E7n0Wkf+tyK0rE45w2Ki8b8d6NCsNRdZ8t4W4x6T8LK
TjTmbh0kZD0+IXTTzjIcUCFHRVVHuSvC1U6ORlYdh/grXoo7LjhoPhSXbU3TaD/4hrG9WSz52m+m
lT0CWn7gMOs3CSLQcompR7UVlYz/3VJt3WQgEPRFVVxMtjlRz1BgzPn3An/dqPYk2BU0QBoP8WTR
cPQJwromIEVlU6CiS1YLUlhiZv/0YEIr6JgsN1+XKgYAnQFiS45d/NHWRG0h+Uba1KcjkSu8ws6z
QFfLGReB07qRD1AgiHSy+51PRyrB2kj5uwhYgWG8mOqSFV/dQCXq6sD0/kx3jG5RTGbcfAksrciL
jHA18qO5zp/p7B/IZIUAy+f7ajDfGwzKdYmkgXwevOnq3ORe4DqnShNbe7hKwayh/yuVezeUVjQp
9499AndO4W4zhJFtsQZ1P55n69tiWyVmnShfi42K442Z/slWRZoxQob+McRtvK7/yfJ0q2L37JDK
rA1jWA0dCFh6KenGPf/CppAgJZso1EsbCGc842DbA/LiVaPmjcVwjJmvPLffFfmBuMoQRQMVnDfL
Fic1vI99FWp9mW1KIZ/h9aywyJa7qTS/nZ57eZXNHX3wR0IknKIWUBLalZAnWlink1+l3V8tDUlf
2wUsRg0LI/52anRqdtrRFzlNICcZ+CyQB9ECn0irIJF5NBvyYRmLlwpTq+xvcHWxtTT0LkaWHNWQ
vnX80bYt7lXVnhN+UPYWhbrMb4oWMA2qWe96YT88JvF3m31wMwXWjcGzPUh/C30TxUWy/o2Pr3Z2
ld5+VPW2ZMZnCvSO38v/tTsduaw7Qc44Yp8mtFNj+1Xr6g0P0rWzu4/M8D5t+QpurUdCxbs417eV
nb6Bun2mSK/r4m9U6qWudgMXe9E/+2b2YSXLVjAJtdlTJuWHPtdn3xjCuDG+xsz/N8QtZexUUwj6
Mv7VdHNfO9m37fZip48J1SpBkeInfhk2U8HVVv3GTXFOYtqxWlN38ZBmj96i4s/+diTztfIiZbjD
NnHyR2nHcuex/OthbLUqhNFQoa2MFHmO0KMW7dvJbj3rINqxCJHNQrgW5glFUyx4C1JeXdw4+xrr
wS2cs2V2Zq5XuihD3cSTULjjygjRJSdFruTGr8cuWAyzCxC/KdS63te8OF+rKqBv/PbTFTy3yrih
2aJ5rLqm2Mau+pptI0f/BQmoLSaIyuJam0wlL7Jz+CtNTjdq9rIujtx1FujnkI8VkqfllEpNHmzs
egHoArHpLlf32OFMB7G7zgaUtytL1PE13IRDMznZ2RbRAP+ZChIL2eP9pLxHb8pcENTKpAvrolgg
zk+lkZEqWYudl65nB9CQIttNVI1pNw3OV7HKgWaTtDE3Ibyc/H1YmwRYsP5mkWIoC4NvYGFDbdt9
Bde0EYlxFYX/MNng1razL1roLayy6WZ0YNQ9+eTVct/q/BHgqYShbx2vD4kTOswOG8PBSFygEBa+
XzUN1lT13SPytLPfyxtnpT2X9JJr54ZQ3wPg0PiNdBH+aApYmweiw8Y8q77jP412nd80ic1sI1u7
P6hx/S4W3pV+TZdorRhrZ2OygtSrIPoWFoTE+tUS3oHH888UjbPLcu1QO+XDnLe7yVUPQGR11Ltp
Hpp2A3ecZgCrRbu1RXl2GzAxGM3nGU2jXSxv2QDWsIwZAmFtRCHnyUOVrT4kbEsv6Dvf/bQ616pq
gLziviHe3r1tZy3ClUqUecWBtImTp9OwDunwL86p6SnjM/lH5bMxFr/ZulzykqNvj49S6E+61/yz
VnW7gYDEiNPCUzG1P2TOo5ev0wMOgbDtrc/Yc+LAsrWjhRVkI7POQhpc/RqZYyARnN3N0NAUNDVo
soWMsO6dr9jCuuD460GkCu0AO3cOS9bdt056Qcr+b7UMcWQi/eZ3/SEdQQ/W0t3xf16RyH3ecK3m
1pGwnQHoqccDMSDntpwsUK6BDxeaA89KjC0JentO5zRI8/nTGNe3ocouy7p+FdYqQJHktmMnSujH
8V3TFBd25swbBphsM1VZuZVyLdBSJtsh7kb0Bz7jlUEmlcgHhVI/7QKLV2uTj83XGIunlZe75sXm
Ka5ZMApexpQ0hIM0wYFnhPrQgOjeaiuW6Nv1Xxa8LJEaanSUcXPLxL6lvMIbxXmz9Zl1o1GAWheE
tBjKxxvuYwOpUdh0s9sF2pjdG25XhlOFtoKEk/1QLb8M//O+H4RGItz0wMKFPSQ3k1Fx0BAmBmk7
h8MN3rRKDVweSUjVaUc4r6/S8qKW/7HJZ1Qr80LnaWlwFKW6pG6lb1zDRCNCwhCUR8opF8bZxqoT
rvU0UxSE3BsMzW5OrTULbQuxs00nnYu5tE+5nYy7WLXPzVJ+eT7LF6rW2N3sVJt8obeckjuzY3jD
hb6ZJT9dYlSMe8W0deL4ZVXO/Vg7P7X0uZ+asCzr69S3n92I7LHRYCAJ0wiznPFGiKcWNVnoc9TC
ebCx6aaxhmy/OXVVfIfo/twv4pT3xt60pAuq/HFLRNyWynliscfL5N0c26zxrpX8KWR6ryTx7Ll7
yXPQnQqROx3L3kqNa58BgwhR7lhTdT8a1udQJW/rPL0anXgD0qcF1c0TJOlWHzXgZf+fUJN5SOdh
CZUA4c1yQ+5XDwV8ue7MVP+Fzdrk9rrza/vQOyWvDAEgqkm60IyJRVuG5Ip4nZaGYhlb8jC05MUj
FfxgADNDzXYH0K3uqy3gnfScOgkhdrfM1WOe3zrDFeUpAT03YxeHI7f7+7rwqq0P+ZiJWg8LlxtH
Q1yge/ldwRS2cSuM+WJk05diJdjtFnhPkU1vTNV/iMRLKSreoz2y4ZEtCAkFfHK3Sd9VOOLMLurT
+cA5tQLI+adOeGgewFFtXEJRMXEAm1jxSo84enqUAiq5UoiOQy6+vaE4LwUGgAEBL0IZH1dhV8fb
tEXurONUFmI5ZSxbMLz2b9XB5ZVLjzpp9E+F8JIDVszLwN+fBiiPwTzEraP22sQ6Ehf3G4es26gb
kbbmOSBSDqSu1eNJlX4bZvZwPzvj0UyWw8objw5nR9JMBvk4nSrTqSIScPHo5LfYJBhxW/Me80b8
I8WEtUzS5/bONTrQ+AY7QRPsR4c7upmos6oYKU44EQMw1yyStvuYptSZbk32uc+ZHGB7YsQ+yKVo
C5cpSgf/Y9DsN9co4RLiC56lvZvpD36VHUn0YZ7SSphcFoyQ8WU8kgdymgcECJNiSG3JfS3H5sGt
BGhOBxCErQiBVPbZIb1YGba1JPnWpywLFkHFAtlGgykONOCQsIvMnkaPUIrSrd/rCkBUJX4k+erV
TZ+r5AROQ/DPbTLMHaVtUjWRPkxwYJAmw7gf/BRjpGj6c4LH8iBbRDmTi0bMJiHoii7c3fdxe2YX
1QNZ9MbWqJ0XP/f0w6K3KlxHZ9hIgYulyQzex7rTw7GycoTfzPWuvrY72NU/X4pIpy0PUNoWW6yL
N1sHYrumA/9AdsNlTqWZe41KNj727czgnLzmIDht7ny2C1i/RfAN2U9bHKJk5pXVpS6LVzRUPJpb
PkxKFqB2lAaTkYlEIKXmIwFf1bgfXe159cR1cq1Xtndt7FvE56q/qwFoscm6qBXuRVcEBoz1du7x
B04yVJUF6p3flOu3tHuz4Bs17ctgVse2NyBjU/1zxCXJbqyD2bnv3aw+SNTWN44lIeQ166UqMqaM
XBj7jPgDlCgJjVyloEMMc4q8WcxB77fniSgLJ3G7DabHD3iGuwlceJNA8UXTpD8VKQ1i69gvazM8
DXQFVj0cNDe7oGDd3+bOvMmetVS7m+rkJU2dS+xrjPbjCUPhWfT3rgJ8YsDZiB6Bf9ucDJKZzcne
lX25bloA22Cwsq0+9FurXy5OjVeOHZJfSfPk5/1LG1d7SNyjLNfHuhkYcgzEuewAczTAXpC4agSy
pM2SqfvCmeqDGRWqwHAG1BVfV1u9e0M94xW0/+yuw2LB+KWDt0JJjCHPluneCjjayQl9Y3cTaL+w
qOpeFfEphSKUOgpDxTCUIG6R4oW8k3+FSrexXt2NQAij/CpGdbFybLiF9wYadD+WPopV6JZx2Ev5
BfnLaiMy2xwGRWs9x2UzBZM3YhXVplAT2j0YHVLZ/A3JR1DWn8otolEZLzaUe6bP56Ybj72Ln6eB
ZKslQg5k1XjCzs2gf8c6EhmPS9gyx2fZOGekCNE0urBANKT+8AcA3U/2AXHlJvbtrXCHsFmRni2l
e9Iopq1CDdHUd8lUntScnSu/3mEmD/pmcCi3lkFPWb3GrXwzNedYIq1JJ+3NUiLEf38/07AA5Xq8
qx7tQSWRK9VDHuITT8PYwiA9S2XvRptJth53qQkY0OdvMQoHIrqOqU9yN38EtrhAY9HwOnsbb/5k
N9MjtrK96NRnfJMbIZE/sF723tXsva8tzxbqPqv+0gHSjBYBMeKcwVjXiIwaDA4omKtkXxI5OauE
f34OLYTkGoZYe63f3ebqc+MmSRJalk079tPgSKUFbhGxr9nbNFpfgDOAwsv4TdfwhHuUfZKoax37
cXC9qHHda1e6/zBe7FWvju2k/dK2RjIGUTO8xzlfdpMct5Xj88DxlcdLUFGGB6jsyFmtgwN0yFRJ
34TMKSn+RNHg4czQlYJgrMV8dNkfdBsGXzrmKO7yreFMO8PLj7GFU8vVrhai4VKDDy4m9Jr601Sb
NzSYCiGINyCeaJsDRbB/zSZIIp7Po0Wz2SjvMsLmT43+sPYFXlargDJezy6VHt68CLucE8+H2E1l
RwduypL61T6vw/w5ds7O0lY6RW19xw0CSiv2Wq+d2YH0MCOCSPCNQcSqNGw8fvx5OimXkJC8f0sW
hGN6xfAx/Zn0A4GzIB3ouuq2eepiICTDGXZq/ObU+zqe4GpkDDdsF85C5uFYSNCpiqUUrnD3Nhkn
nkmSA2uuxk2nj4HRlwHmaiy1Y3+s3Z7TXOMpbYUWJVN9WlwNIkuN7yR2vqWlpOQsdDi2W++0kmvR
qeQ5FfmhozNvGwm+aQaZx7XsmqjcDTDGOpVFBK7+WpGDuHFcO5j9Jd1XhRJRmQpxYmp9JpBiDQTa
M24ezExFkDrIv/0V4XwzfVp1c51vAc/4HKQn7pCoDhtR11mUdv1Dm/mfqvKXYMrj58xxj3HLKOCn
l1bio7PktKd8vwBIh7FrbwxXHYfJeqRtYHjXKKvaxq/mu8YA0m4+SR/hUZBpos0nC70Ys3rYwJXN
rRY1zrdtYqiqJu6qpVrp7hokfcVIdMCTXr0UGFHz3Is0uz/VPcM+1KWOuist3jDeCCCk7KAJr46c
hmmp0pv9tA4nzxmffJRwG80U4Niqv4Lq5Cx+TZnYysBnAx6y9J3jc9v6VfMI2ElgP/JPleanOlVo
MHlEIAZYAlv7LdbmEtfbcB4N99x36QvNamCMZkTK+IdBr4vqkspm+rh2pk5TB2SHuwyR+6ZyUlwy
9ozFf/QfEtwlTqG9tXn1aCg2bqhGPBDlttdS50cZ2WHq4drcOAkguWdaMZQf6eyUO8/rI9lK6huI
RLsYu7nAAV+5vw5ENvbQNbK4TduiOEp2JuTiE14yGnq2Eg//jMoIuWCCuNTPS1dHDRuYyZiBQSvd
S2znQNe9dr92aiAffkJKlC5NqAv5Zrvm/SpR5sSudfVbn0Hc0ejO8vhoQy5LpLrhaHhbf+6ovytT
ofOki/SJPeXQmj0RDCRInkmQaOnQFuvbWbiZ0SOHSczLguuVTtjqM3rF5pFNCqixjZ8ehN705ggv
KswolqUFx3nfYcsurLuWoJSdFnuPpaqTiFb0mpbeTpfIrqAM/iUd1rMs7p97rfACFMEFIYRpssFP
cT9P2UNs23cI8Hd5mtE9oAEDWBt2VkFPI0fmtqwlM3WcAEYq9dII/7dVDbMAoNOAzqhJYW8Tm0/W
RJaPSN1O8BD3ZALZDw6IbdAUYCeuJZFcpM94xH7Sstz2eRuNrfUkKvfFZ8jYCDN9Na1+70zWvXsj
axkxqc7lh68Zz8o1v6Xu3SltobWMTyuOMlARzO0zBg2nXa4iBtEe7aEPckG25zzN10zaz1B8EAcp
ToHK+XWWO0wXBR4BPButm4Ivkz7OksSHrjEvcZYfsFuGtYPCEI7ImmYk+3wG3XibMmNfUqiT8UZo
DMQJx/w4gmY5Hih4thaVnrXVZ4c0A0KGlVqpS6hQ6nCtjOd2xWrgxsMOKz79fRymNuOEdPgX+g9U
IKynSD8MKw68wdvDeVo7IQCMpiQ5p6vBhZiAZkPEvNVchZmRHudOHcu4ArkXj67VcIB0hp6e3mXx
1kvatMfFce4HazzLDpWVH6+7Bja8lMtvz7tcrzmaKkPn9tTfBnYyYzHIa3B43WAH/XpD/2ENqkHh
JE4DbZ7CmSssRxEcp9PFy8yzNft7NA+hYfWbTrjX2NJ4jx0KcQFPDr4+TSA0CAkzYO4MFIAxwtjH
qMvSRm498zFF2p9MYwDuSecau+Yrntt7QLH8jG+sOfmD/89ezD2W+SNuP1yGcYE5Aq2d82N2arfE
DgHvOcvNupwGoLiyW+AXiQeXuha/TxaaSMwnazBm/ZuMh8c1fu8ydSny5S0p50ejJ87QxX++Zdv2
NR+WSCQo6gqTLhm+e9b1k9MvFehZcdEpoIHFCjVRoUnHNRDGql5DteKR0v2Hfq0jLDHRYrk8qTmL
KjU9sWosC9u6hzmyyJ0zh+rPdOTjkBjxrosX+gZkr5iuKsTRCPABtTr0xatDh+o8JookmYzaDyrH
TO4TK43Gemub9Tnxhu9EoB3zvSYYErdi6OD7Q3L70/jRSaM8YgiPGNP3bLEiKAotY1tVn5i9aA07
ukfO4wNY9yO/RMDmgqO89RomDJk37l3DP930tnMttpaDLsW3I+HXnxpCWH2Uh3nozv6YfYGRHbKm
B/+A1iIxMw1Nbd6pob1LRHIgyBeIwH5EaGkEOlZfuHZN34I0/HaILjTPbOhX2500jb2FUnK027vJ
sb68eWjIDBm+5HKoBQYVY+UNTZIlSuYzCV8Hx27eSnVLhFsRzSuyhQqYfRBihCgGx83tt13n7fV2
ayX4aMWPESMM5AvZexAgL9B6+6Q7AvqIXbqNT4CWtJ6WGVH4WN2xqGwPU/cMpYeIzt3oWGiNuHyY
FvWwmvYTktqd5hYHNwHWRzQtOSp+qc6KqKCNnZm/+HZRBs/3Mmb6pKxvc06q3iMBvLVzuS39QCiu
WB44Vglba2hN00ivVyp/iqC8J85Iz3M+UM7e4kU4WBg9nORr90UAWxVoae0Bnw/cZm3NDwcbLWhl
bws1fRhSKAB301fU7qwefm2KMJyD+BAGKRhD/OiPCTvmjP242vdral40bEmbstS4zumrNEw5gVFP
7/1tCkVa8+bUSH3wU31kE5iKUT4R6YRosIGrcacNajEak19iyrdDnti7LMHitGhBXOE7MjX3rVEl
vEXRfQ/NGM3ZHJZxzEU7ZVU0aw3ednQ6xgJ1uPhRO2HrTTt0WOl3JdAT5tqGtxorGBev4epB4ho0
eG3kmjkrn+A81DrCQyPvs0c/2cc9bFfBzaq37BxJcAS1uTqXqoxWK2YE47rtCx7yLC7ENpBmXjyI
lNT0rJDgsV1xGjUkgcqiDzSJiAYE87467EDSmk5oiVpkIrLDOHCTdNc1y/OyduvN9lM1+Y9GS81N
UrS/ft9oV9/PfZqC/qx6viRGv2buj5JQn1jvkNj8A7gONB04uzA+mcoRYGn4dVK/fVzE+FP3TY97
mDgJO9HevcV5qtqZPmewIzWVW6y9aORqlOq5s/PpMDcYzJmaJvcfVt8X8pReK2P4YWVasgFOOQr5
05ugvlaR7lao+BgzpCAUG3GNkwSxmP/q+kNbcSB43lPNuEGS7q5a7ZM5P1UulxIbobDdMv+ya/XM
P/AYjzTs6FOujj5/ytJ7xeCJdIiAkZ2dLZzDTH/PC+N+WtyLN0x/6UzzOOVec7Rj+7n12p9Fx3ne
3rguk183iYlTSNNTNeOodPy9x2QhcwyKPURMM5rbtBavpd7+Yqc9FuadjZ+/9k+EAr3XgAhidP/F
mXZX8yP3y3J0cuttaSnafXGIBQ+AvQXtmuE+0K8uIVdSqy7ZDLFKz7p6Q2gmEwcQNCvrQ319cWDQ
dcPcWSNYvXZS6X3Ht2MXV5jTMBFKjQp6T7zRreJheHQDE80l64b56HdlUt8rKMYG9WmF/HUt9/hy
8I4t2wFf/ZxOB7aFhsnASIaAeTIoWWsXkfr27N/UMBQ5gzFtxQJXgiCztEdtoHwDsx8DmVgPOnh9
XeYRwqw5+ZpuDq3mRdCL9GjUgZUfu6k4jkJsODCv+pIf15tiUKt2hYPg3lySs8y+7BwGmNeqW7FI
LyfZant3qbjwvF1j1xdrtS6e9Q/XBU8+35S4WJXJuOKyp9J9zSEKHBt9XPLPW/3ALtijVTpfUO5e
Ut5E82mOQNzZT4O7HXvs5N4I/ia+YZvDfBl3BZCGnnzXkiLmz2FaQWePzxNQk+ICbDR3X2Q2qEzB
HBLvCpPzXtNE6eLL4ZKR5YmPlmIthLUAQnolqOJS1+1WpV9qaLa2624XkzQM9Nwo2okXqKIBkK+y
oC1d/4D0YrMAfBN5FgiJh7erjhpsRNn3hw46vwHxpS4DJmmHibS6HjxNeuccebqBkG/0gUZ0/nBI
dQg7pCkMArRGbf1dm+gYEmyXoENJvEV2h+s02fWaPAr9w64RAqzmpiEbKTMRQQ4fmnkmQZXHj9l/
elY4XiaKIU5xes1Do2R4s4JKCHt0SyDv5LAbw65j9W3vqzvZvLLsOihZ/him6XnoLSS05r9Oce1x
rbQV6LvGdA1rq56EPJfzUz3v9f84Oq8lR7Elin4REXjzKgHyrlRSmReiy+G9OcDXz2LeJuL27a6S
4JzMnXuvJMDmiO3c75Kxdg0JWkURIN1w7bCAORlSrwy/bcSIFLSIMb9IPNiyRJOA7zc193BGzjY7
DExMCU4UftpyeJwK7U9noe3kVFSISrHu1d4N+3DbZcqrkZdIxo0T0bJhbeqHH0CLqxDjkTxkHihG
zvVu8vMalX5UieA2bbKl4wyJAVZ7wCRHzbavRj7RLaUkR8ufppku7XiSoOkYQ3BQTckbY3bswhWL
GdiOU7NpuXt1cac5SLQve4yYY21HhLhK6BRhiifMakVDDU+GclbU5C5RtHNebCa38yL6tBCvq36H
9sisA7wnhkh1ro4yXgQdQl7IUg9JcW1yReWcU1ZY27n71zmonIazE+IWd08D60ackkKnXkJMn2tf
4S2y2/zYkgXVz2HUrNqahl7prBvJalerLl29H+RXlXdRiVmJ53PgIMn/S8JmKylvTbmTohJC0U1Q
XoTXsX0U6bnTVU+3liHFN06lVcXsx1a8cJkQ2LqndDjZjGfCKIboozFmW1Uwk4eiCRfGjXt9NVpL
h5lvIvakt6HuzSm/K3bxHCO8DMosZFoBgIjX5VsfIIWlRJLRf5toYtOi/KIXbI+1jrLl0xKlM9T5
6Gtu3iq6n3BGl6OEHCM+3YRhNgk1CU9VvbO5IDTM+kLzF7FTyT9x0WX1sZr+FfilK7Jcc/hnfwYV
kc74XNCKovuyEGWlcAmCBoAPtDaAUJieNX7G8qEPLoxSzNFnFI1MRmJuI5qNHmzD+mRBc16YXwlI
MtZ7mnSERuXn9mubvZqNO2A0NltpyXnTJhyN8Fcn4KexGqSd3UHC6uKcbZXtZeG4h0e/knTC8Gmx
L7kputxxp7ZBYBy9xskPjeZwThDXIXwYamR5mLyiXnp1xF1P/Vk5gA54s1XPCX5MI1rP6Zk17JvR
ltY5goXNsHoyFjvvwG2VH3VnxzuHykzKv0b1IwSgmm9OpB9kNd1i5923MYsGzfS3TCRWNTa/vWSc
QlVm4D/WHWY9guJ5rrwsAnWpEZIchigCyDCLLz3M0m0Jb3Mlz6MPmWlvO+HDUTEaGVZyZXgPOwBc
DbyMmLxHOVrboGrcHG2Ass/VYlo328/YQj/dukDsSu1Vr7DfkThgm/Gs3rMCU56ceLWZkO63PMrM
fdRqa7nprhaVJCOHt9KgKGAAWkTxLpcvtrwKldfOuIbDCQlqpdIDSzNcw/lzZPzU69IpLT8GhcgD
HkDSV7kRv7UTZ3sFj82sDsZwlxLJA7rK3B7hJbb2Jt5FkGR0Ta4w3mUSA7hO4BWtcno0hBW93Obm
uwPxMiB13LgFsmZRfnTSW4s5RIlbz5JmnDPkBK3KDetbKS9vGfdFeK+ipyG/y+ahCc4De3HJeU1K
v++I51WMvNwEMp8y7alXTYthHVKw/g1gdrfMM0qF43x8zauJCUC6awfHV1Pe3QJFl3yr0emYu177
eaM7L2XroDLgBCFYp5LUHvRvpR4JuZ51wJHWZsowqs8fguQqfiMPOJgbm3xe9N+om4VxnrA0xg/L
3mXK3S7fNU5+NsEIQI6mvU2Cu8kDaCS7WfHx5qA54OCwlXeAsAgVy+oSnOKLz3Ax84pwO4wXnQ5R
PGLnbDI9J7Xi9Jk79j4am5H4GsZdjflmTGi3ewmSxZFGLjE7RvVJTz24sxueUEFONhCWT87oWHGh
woZY7upVBlahymoEOsNXkunFKXtp7aSQxEyNy8sO7XdUBOFqeBBmtMcgJqKM/5YErfOYteEml7mn
DChyUrfvm3S/rLzoqkuZl7Ttd8by+8ycrzmwmqiU12M8r4H2oCdUK8icKyV1PnOclxYVMGRH1HrL
1SeWyL/32k4RBxgVTDXMVdz4RletUAq05lkDpmp3bUvBKV2FfgzrV9FeRmKPGfzcwrfV7DuOeFCl
rjyMEtkraH6McdcaJssg0zYBYcpJmF7c26afyummwEhv4Y93BkyJiXLs8vTPJg7RGuJGYbeXZOxh
xNS55hk9KduCoZhACg+zY1OJ/dAO2FBR4RZqtT517MGuyUWNa/6eXSf/6LbM5igT9BVFUDX9zJr8
MhTDc7bjk9LOG1NCPRtqTt1S+wotIr8AvebcWOmS0iwzdbIo/boPOF+sdt6LYMaLlqjk5X5Dqbr2
k6egUnQfI4Nd01nFKnn/DkOdHk67rCY08ggq6qXJ7ab6oo0jrLfb0iwDqtlCIPVKCaAf2xly8S+R
KP6RkMK28CRr2KcFM6Auf7NlNvwovpNuk3bgeBWrpuivbZJTkdf2CagfslkuI/PJbourk+noey5h
7NeMTS8DPtV/h+owU2Vb+Wme1Y2JpmNPR0mpvKG+hMBhhOSmMyEGBtVDImNZbc8ZKaYKr4K6d+K9
FPglTWE6aUccq1tRXcjDc6KAWutwQs14AWJD3LGMu0M0e3WH7pbKV8UUG6jGD3hmRwPLl4LwIawH
QcgsydaCFlfFbmFo0q1ypKfeM8GiIAvUaJvC/SrElQTKjy4517IaKRFzACTxuhzDtWZB65p4WGG0
UDFBEcGxFrgUxy8MTcn/L+ifaKOxpVJv9B2CvddSy5TpX48CGbXvMhXESJYJY5gT7XXpvWBQ00jf
Yix2qvxjag6UmWQtoUg0sEyrZ2nB4zQo8/VgL2LzqDIVJkO7mUSzG5HXB5szE7EyFmvHYheBDISh
yLyCPxbNCSiMya91nG19t81HotVNtMvC5jXRQT53p76afTX84QTC6k22QuD5m+mqWHnOq6EM0tHQ
9V0OJ6cfbh2XhHwvGmvHuy/b3zLFYN69t82zNPjuMjYKPaK0RRPpQcgT2anD1wCXb4bXdlkYmhoC
k3j/VywMBBFRQtUkgY4T7qZsouDLdICnnkNfDoUecRVic2W6tUakSnyQ1IzUfRMqXEUSXOPTWKGS
YurWq7cpYqUZ/PCQXiSiL8yvFTn0FNhWzdcMU/PSd1gPZuzz9r6lg4mJr8XasgTlhYAcX0/mBQQl
h4FPSozBRZPKV8V5GQ13Sh6duhuKiUb9JpW0p4q0gWTqYZyypO6UR3h2c1p3Q3sL+KiX5UrFl23d
bKB9NYaForyMzACd7NnWHyx3cVuTJ3t8F8m+xT5VjWSIG4br2vSLXZwAgcEJYm2XO9dOmi3w8KXn
ompRuLvbsXEngYVZiJUBG43561p2QEsRu4qn1q9gCncToz2SoqkWEcWb2XSrbnO6rkAq/QQ3Oa0+
rRTAAbs8pHa1qRpzw76QFZT0E67HV24JMHESQ+EJk1e8E73mpWmw7iFjB1GzLshdLXMqwiMufSjm
3ZPVG7e4opPF6mMb4zbnBS85gWaIdrOkeumo74e+YtVheMRNuJMDyq4qfRI0usd5SwxOWY/z4NaT
A/cF3RciVpSTkG661eDYXpyRuuBtq9TWgxvmEf1el8OPTLnL5YKZqA12sKDdDqdPMhMiSJUteOLd
kDs32fk0kvgSzcElFNK2Mszdgg+ZNfgE3PCTntN7ymBjZTcnRaglMQipgNjh5NahfU8szsYY/Apw
cqLhR1KoO5NU9drCa3WZA0a/SoGFhbLLjJP3wbSQOCy6hRoM9IKRCVednYEhzNLfGrZs0QM0HOJT
qo6PGRdVahVrkvsXlVBl3mcbvdf+SawhN4tnY8yvWfbbFCHOLPE2CpX7SDuHxMBrLTnIUXgRot11
hvMXjs5bxEC2qWS+k+X6uMJN88L0pc05Lg35h2HJb6cMrm0qHpvcNuCb9goT+MUdT0XDzP9ZlHgJ
nUUdtSna2llGiZg3Tdp72C1cW88Pw9Cfy65+NlOD7HRMdcjF+AMc0FisvamTgyQN0FmKvY2uFJXT
PUJJ03RlY1nyrU+A/lC4tvKA7qu9EJ/ZwFpDwX6v8utgMuN39hzYmJsmxZtIzZuC1eWUzZwnX2nM
z8jBCyLuF2jBJY0IXRKi1zWedLSHhJ/DpkTJhmLb2/opVZb44EkRzkCcSaVGBmgnfUXEn3ivrI8Z
63qn/qMCykxra+U/E+7aLJHcaMweHYdJpCQfkDg5BAmPyKG1ioHImfyVifqGNwiB47czmA9bGY1k
TC9mmPt+fgLO+7/hmUZChkp6jgIPc+9vyEcvenltcIkRYwcUQm3NSqlNQ6CqhJdSFso6yb+H7HXU
aZnM2leJronAxJ9Y7RSd8ZVtnsapvDRl5ia1SWaQZG3Z7Od2WYirA6QMvWzsngM5sUIOzmKuPAUt
lTvpCFfYtRr0tSq6qkgadi79ImU+jfSROD9x/UgkCKaBsU840kNFUOu2rj5fpsogsNaBJoI8p8v/
ALt7bYox3VBICfC2z/A8DeSDAieGNTVuaRV+bSXbzkm23CCumIU/pMMxjtV92hGhEzecCzs9ehjo
ncVU89HG1Geph/voEme4x/sCgOF7LIMO6MdnGXXwGRbxJzxKce/VqYNpR72Fab1VkeYX3lAw0BlN
YCkIA6vSXtjL/gRtz+6QEIEPoJVDR02Fpsfti8YK1I6mH3qvoVA2FbZvctNJ07jR2vSPBZW8ZBWb
MVjriFhCRHyf9vjZzQAHSegZIWEYgGinPjOIxKeeU2lwNkMfd0zbG9At0GwNYz3mN5SvlzToCAdY
r2a2HEIMOPkXa9xqrbE30PVYRrRRZvlDDhaajAGyABiL1NHlJxj3/t8sKWFcznvlJhvZXu7733Ru
4RgNXyn5PappmEXRiIdhzMEGp1pqroZ++oYaeHPG/iz4KdmBleHUIOC52OEp6KV54UMAvclzw2+s
ZuJDSLNX7G/tpZim4BLV5cNmVXqu6N5osYVAzut7BvFq3ardZ8+aB+7NliOiCPDlpdrrFIU/BNye
UpT+Qv14IkP8jnNE7a1wetYCFExs4uWzaurXpFK+RD/SFmgMh8qJHYRaLUgpi7mFU54aGyBqhwne
dcBXXTU9/mejqejcy4z9HWQN4vFiRklLEET60bT0ahIR2szx6BVV8JLTvbgtH+xa6GVFmiOEq5Lq
D1Vw+E6CkCoAT2XjTBay6mKR1oogc2d+5xcRasgfTk+QiAOibtW/KiW8FmYaVpVBnC3i8+iWFvkN
2ZTWQ6k4mNGru4xivahCVxUS2xqiJI+KYXyE8bSx0+DaF5kfzuW+a+RtpHL6FuqrTUnJ8oqNOlpn
4vuWqygAa8wUY7j+0mjI9wVXoS7qv1KGOB6qzxCWK7n5CHg0+VBDlvZRU7y2FL2rXIMPQTBPE+JN
TlIoPen00OT4kTe66Ra9yVUOgzCG0pAq/YFQKBTTDtOitWF5V0h4JrwYNlYixwJiy7y0lJkJGrmE
KG4R70iPg9Re40kczWbYM7DZwqsuN0k+v8UlMXCY9kTcLHcIpTXmQt+2hxeRIT0GFWZjg1FjfSU4
5mmJc5VHRKMR9wes9CAdP7CfHKuyRYHBuYskqUXWTq+aJ8sPTlnX3AyFhpRwJWFz2Tqq48zQUfVH
p/OahR/FEYce8hBI7sRcXkq9A4sgK9u6MbeCJRlrNArus7riE+7zux2GtyHGV9Ko9qFss68oRjhu
C3i/SADR/Mcs5FOvp23JAg0Izm+D0UHO09DSUuNeavN9GhmVAdYIVpKZHqWAE0ebH46pKdRfwZsD
8k9TJkTp9GLm+XPIopPown8LQ0kT47FB/gxGaReWc+Vrfe8HKlJAzbC3YHPk3K+1WDlXaviH7gp3
a9wZsr5r8YmS+cxdMWrVqu0oKXIKnaiXkALlc6rYnspmAC1BUg0rsgqYzSruWAXGXGPvEqa1uTTu
wVdtm6h1gaXgBOyoU5kk4Fk6ShLZ/8x81DYDCDUlxbS0MhWNXD5Zl0lNab/iTQtJIJrIfGN1ZNS7
CyZlHyH92FUGTh1KkgO7kQEQkx85fZnVwC8q8BfDdx1rz1RssSV4Y0W+jxuQ3Vysf8vWIB6GhvoX
+yEaxglv+SbPSfDb6sU0uldAT7txyG8JZCODSjPsc79XpGtW/8b4yQYD2zdhnM3CEo6C4mZP2YXT
aavG/WGUwWswkpFK69mn0rYp79b8bpAOkftXWZZ8tg182hJoHgzkQr1CJz6HGvSBITkIpn0iIUlJ
W4Drfj1P1q3WUi8yc0h61b40cT7MWIISu9pb04TXt1w7znFBVina7BL0cTuLdAG1YOHEG1WyKA7Z
9VD33PE6vj3zGMZf6iLVSfVeIy2G66Z1voop20Bj3wJzRLzTPGuiyOKFLOAaJg5zM4efB8FEf5lD
eiWme6XzJjMibtANEKJ5pic/lvV9FwSnwtZWegEGhZu0N6uNrJJnCH7Zq+mPme7XmrTJSfyzr8Ir
LJLZuopwRCbdQQtPUe+W/qjkpqTm50v706ryXyZhvOonG8/tSbbYG0IeEDhUMKfbMECfTide7uqP
+nHXKA81L7YspWC1Lf6HyKuz9NhAcpfTf2nxrFplLU36hzYeJ1KXIUknI3HcFJs/S9vWhaCMrhEj
MRNxvfhg6ojQvMbQwdkihU5guSrjl64lh5AACClZfhMiHYNerFTAXFnTv6i4qWQF1nk27p0pIi4x
skQnp3NrMBPgcIbWZGtHO/+wUdXbkkkw7hIwC2F2U+ZsI9PaaQuabNkMkgm0kpI6DeJhCQdjpNIt
WtVf3DaN4BAnNDFBWem+zeGhoPf25n2Rm3q7YZ1GTxLMObI/Y6vJ0np2okND7c/OLz8sOPT771o5
pMJwW7x6xvxtMesJZeVH7bHBJzOyIRO2OmC63IEUMXN3UsIvJY1eWD7nFXFyZE/GKZ8h443c902w
K5zcs0NS3fEfHqtEVDdzaL6lsIXRtGzFTBjnEkxBnmIdxMG2e97c1CUYuLMrbTNg1Rutuw5aCFgB
azgsPOijH2DRcpR8h2/et3iLrRTGUPWvj95ye9yRMODEn8nmpzCRsJpOCz4AKXygTNUJ5IHAwQlw
lHR5H0aEuweO1mn65BhzucWPZJ6PMmPqfr6E2rsje5J4g27KuA9WrRz6Y2s962T8V5hWRB1LuFp7
KpP5xwm5B5kMrUE+iRx6ElMrNb8p4s/EsxLSzkDEJEu9+Buc9uSQVLCmu0y1VS5fa1luiynw8Hx6
mfEaMLAWL7UUrsfixMIh9Nhh1VXAbKHF4ZpTlccoFc+gkb+UriY0TegF8yS/aU8wVFbeWCuFrdsB
5sGHBSBnO6rNn5DUb4gZUzIynooQVNnOwGGBspaka6uY9y35aDSZTLpYbH+PcSWLDLgRAmQrET/h
vM5lXFVttp3nZeozHgrQ9JMG9YPpeEcaO9Hyk4zPzMYnNdQNmaPGTQHk4v0eHj1MGaj5f4nuYAOv
9zbzEJ70jkcwL51nT6KJzTU86s90JgPMVxsz6BZ1vMR+nuyq4bVE4SamtyqCTcj9ksXZZoBE4OiP
NnvBvibEifrQxqIsHapwG3fHBIMvsIrZ2bIemaYOGBXK2anCZccy1E7eIl+23Y7LWsDkuJhwVpx3
tX6Y83s+4KLDrDvr77n2azAesfemcbVKxUMx4fyKs3WHHkrQS2hX6I+zBKELmNc/hZCd6ZMbZVAI
dgRItsLtbpH5z3j9sAHgqqGkawWcp9FvOBU1QoPGVz69Zygo7S8MmjnZoAUo17Q/agP7SDzepQU5
337r2PSAXzK+m+gLzekBM4AlA/fZAGYFsTZjOyH5NerNTc7ELjajjQif40AZEp1Y44lts5fvtvY1
JrgcXMU54/bbttYnbgcStyo0tNzpd6E6G56VvdvFo+PClIrBi0GPMUUz8P2PmzA8aPmml/YI6KvM
9MqEbYj1RocDONgT66Jeqb7WeoRrTsIfw5j7U2puZvxXjrfaAGkJeA0g3LnuV3q+qjN4o6uq/ZGI
r7dvZr6x5BOlYT5/29linISzBBlk2GTaURSIl9Wrgf0rv+ESSCRyK+IpKlzIXmH8xDF90dEA3xJL
7FFt0038Bu3EtmE3LZah+gBBvzF2bJTJbFcffLX+oINlKyHWIGiKIDziGfTpE5qCVb5YUgIsm95l
B7EU7AEGrRynGsAwaO5eQaJx/LMUb7xW9FVWfc6g4ij3wv63uNct6zQ1zIDfM+yfsvDU0u/tS6Y+
u3EjNQ84LjPpHYw4szjBW6zyf/KyEmPyYqb8KqRtMhIhjQJMbJl4/iaL7VM+hDtTug65XyokV0L9
ipTKXbMOgHWvGngwzrUfITIHWy5PRu1aTGW1KczPURebMoTOVu4jlIqMP9ShD0kMdZLOWDtauBYG
M4qbMr5jEOraXR/dWeDBq0UKr/kqhMtqXWPY9DUhNrgXwNWHi1k+COdzXZZYlUlNhIz5o12O9Zq3
p0O2f6/eCpbxGJys3zQ65KXOrPImR0Ctsw2w8usoL69teuVJsYjQONoF4TmpgJ0tq0/8jGbHoG4T
MPvIxpasGUJEjzy1Ocj5m8pPl0a3tPztARxQbUhX3IUFvJ4pyv1I3SVi17U3MV4J5O0JcdX6hmHK
wCUeDTj2f6B6xtZWA0sMoR8d+kjk6xUSvbokHEdx0PjSHRqAtF3itAQ4Y/YPYKfKAaxAzJP5rBJC
U672DUJICvfQdJT5PNoPaWDTg4vLKLpIuMAySOa8OMRk69TTekg0WyHZK6s4tdNNQwFT6BuadH6O
khcsxxo55yo/EXzEibkxCIk4vTv8C+cflqLE0R/jE1saPJkwhYMCOa5CFgJdp3abo/RCS1+eLBwD
rljOverp4G9rFOpC9a9VQzeaMLjhGwmp9+WRycMroYJh+tSkN4GbptR/tXmHnaOJ/cLyin6Bb7o2
VVgbnpR+Bw0mxREY8XHwgKT2VQkPSnnPST91IJqm76Q4NuoR6B0NwwmwYmV9TyjuFi90dM+ET2yV
fz0yL7bzDDNfInGJVCr+Ut5/VoL1dwfWKRsUGWr3xxxLFIWWo51xTbeWWLAdEPgnvHGegWl2Ok3W
MxZbaqXS9IsBtAT8kH1h/MvaD6vyh/CSJh+G5scBTTc8uTuJMQKHTf5v4snUN/xP5eyaaXALiNXb
u4jV8kPupvo+iY4DcTtJ345YFmblHeRC5zDMBb/Etht7B9Ld6klUo6vJ6uRLi/l1aD2VxBAeqflZ
QCrs5G+Z9F97mIyT4TAZvUzTj4i+OnYYcHeCKiidzaSuMZ9FrOzMCWayrmCJn3+iiZvZmpRwSa9E
Kcn5Z1xsshXsRqHxvw/xoe63rPbTE7oipAwUqwF6M8ffnF2RtYb52OusUGSs/J10HXLqev4Yazxm
W17OcFjnmodsBTsVn7UZMizHHthLlzx85tV7FaEtM7EZ8vlMjr1uidGiG3JAO+FnpH7JzmuRQTNY
bqNDyqzUeTja6wyN0vIWsJMUwcGM/Sx/aeb3kMGUJQ1HNY7cMLkte4bikutm+GppzUI3zXZTcjLD
rZ1twO77Q/9OdhbT9EcGZV7+ibV/eY2ng06tDd+66oNAMkkSSOlZgbqL98cbw53absbwXW7fJDXe
26q8JurHY+cw9B+1R4qVs9H5LVgLXpav0Q9D8vYlGcWenZ4+V3I7HPPyixLINYx/c/quM1zFYJR/
J1HgIpcA8rw0YAxVEOA16Fao6oFxGU3VZ5poQgrHLtq9RtBslHEJuH2Ew4cxDN44j26XEQmLkE9w
ehvkDUAodfNrwcFFCBOQIqcyK5NqHFjMBwWb1SwKCNULwfeX+DktmqimwKNoAGI/Q/Sa8a5k5Va8
ZKZ6YXRRSpfC8CUFB5bGLu1pZeknphbauyV/JzyHGfG7QgMehAMX4PIjsj1ysCtb+rKwAYF6UZNX
M9+26a7Prk7y0IML4SHcGRmoH+Vhtq7dHTCbO4yFBo5LDkVm/DLmJS/k5I0hLTWGXzgvfQ/URvtT
+GoQdQCEHtT2LmN3LIw7oEY8t5t5dFa1GPVVZ/zx4UXJRWe/kW56rA6govrg342PPcskMQA5wTnI
b4HzkLVbZ+wU5SzMa1O95QJ+rx/m7/p8aqDgqx4bIEaCEaQOUhZ7zTToVXmUYDU0LAsIGblzOW/V
ya2sR1F9KBSdoSO7NiBLCc2RCbJaESFi5Q53MMisVWTth+5swxZMuj9p+DeGN+gVGKxc0N1w+Xu4
Ot5geDh+UrKRBLLShEmx7E7ZTY892TnGxpves/2oj/yYUoldmnjT/loGwoC+eJzwYLHaPWt2EpV0
2VrndELQhZZXrqVlRdXwkKUbMyCnuCxG1wBpexk63Aq4ZrFsnDRbB61M8meTKJRgvzIGvuyzt4A9
MZubvxTxz2H6HRnaxuwOdvVmIqGwyDYkgO1JNGAUhATykGB00JrJCB5S2hTkb0piOGRPGszXySVI
NDJ7GITJUIYc5xG3xozefO+id/UNyIjO6uSIzRaGClWT3ONr1TKX737n/A6Posv2DfY49J6IjSwJ
DP6K6O/PlGxEd7LNL4NLqb2K6Yuh+jqa3vVpZwde5lCGck8wRpWmZxwxzqHhXAsJUgeykg1ZjMWB
W0vd9eNBxqWfaAecCM74V4AwwFzfslaCUVogyaeYDRqo1RjJ2Lq7B0E7OSBGtjXaf8xkXcF7jyeT
Ta4SpuZJJgc2rXvtiaMsjrbLLooRjbpMGdMuc56mojcg0yq2k+IH5iNUPnL6V3wUPR4ckf7lzddM
3lOxYM/ADmHQi5bcS0CLB5Smk15dFXDJkUm1wGMxo5u4nfozAoQ0chg1yadAV6nVTc3pBDPZAMCb
bJP61e7JgFUHpeLWFFQw+s7ifBJvpAgmVmDNb8gCcFT3PHuMPQvtFqHY1Vuz/jQh7zlovTCEPhSF
/MryX9BO0m2X7GOZF6NALKo2Tf0vTdjmdJ50fxbk14cPMgqLvYzgqgcnOGTzU9sdWW+Buj2uayBf
AVV8V8Ap/Snx6vfJsUcBbXyMGquJx6AFEJim5zL4S6j7lDTzLd23qquGNwpMNseGyf/Z8ETI2Q4x
m9wfc/S3LgEx+mCx6tRjqdWedvGh0tRi2YvqV0v5U6tr60B9r1adY/plTbhl3WIlV98C9A6iCEz5
2OSS30x2tzj8F0Pdgr+mOgtwwwuMC4/yTDCTM/RDl456XLqML2MZjiShhorDMgPOk4EXZ/NBY20L
+6kuoOmTyUcfNw9t/M5BSVpfeApIXN3sD9hlZujX2bmZf8OaSqBh8LqOi88MU2vVPcOI65ufgqbf
mQX1Y+hKXOGuEt3bAX2D0Is/vFQ8AY1bYwLpDdKP+9DAyhBDonPN9k9v2em1U9T3lgCx4eAibM/L
quYzOcT14uBUYO5Dygy56oGE9cZh5GgMaBGQLML8EMNTmMWPMu9m1ZWmY8IeIzocGJcw8kX8m0Q8
sn9l8V1hY2EX1y7Vf+35M/o2cEio0i7TPkly+UaesLBoI/jamuWxfsPyaUsvUkWY1+JGYZDc3ZPh
c8BQpDs4vMhHn6bpwmYs0/QNYklWwC43X8buDEeZY0WR/xifZNIpkPa1xL7DO23IwKS6mc99Qugs
O9YW/F4j2vZ1tXESlsOCHTHJdtAdKMqvycov/gwZNebXOHcvJuk0Usz2tDFDImFPDRG6sHTP5Ljn
n+IcBavmzJ8Zyaym+tGjw6AcRR+4MlVJnLkxQeQ8Gk5RtZX5hdL0kILOm0/Q9HpxcKqrHB4CBhrB
03jBPdeJd1NCb3tkEOiMyS8imi4mtf90XFE29jiTZVNdeq9/WDQHtCIafkqCg+g98P5OISZXsKjq
k36kh5Jgbu0AXXQN2zAfFhjKapQ/FfM3qWiEGdOsjeFpVT+N8aolO0iBa7PfV7yWKgjAuzGfQcI7
CQrvSWEsEOiUIctXrHH33q3hXxL/Y6lGRA5YG3yj9LGdwR3ilWeQbI1PkQEk2MkRx7qn2OvK8kV+
MsY18+QWoc/YcYnPJpkT8CKYAVMOU56OqdzRrxIBnBy3b18Me1rV4+fM/cSnJ3NQpyeg0C0O2ZSB
rHmnxWOtSoqwrg7IanvWrvrwHHHPrZyIZSw3zKkoumZ+mONzIL1F5Yc0+ChpenqPcoJSxeeQMYK4
yzJexw1rCIBDWrhXG90P9KutnwfFA8MUZ7d2emEsNsQEyLvfFIPdQNpyWrJNHJDJELM+ZUslbqjn
tD1O3a9SpduG2x2WlzuzObT8txyAaU56PkbQq5/lkkVHwtTqRfSksc0/reirUtK9WX3ZSKzASxlB
UUqU1rWgeSEIxvJEpupcUNgxGl+yj3WP3rfNxSnp/WpmbQM72ljBiNO4/wduAWfZLsl//y/aHor9
GhEb1JGv3ZxcZsuZ63A0mTioYW71XNxDSa+ePHWNMNN5ocsLvp4oIkK7ipZFGN+s+8ZZdGKlr5Zv
nfLaSpeBY5r1KQMHzXRU2Q7MtgDb4LjfqyY74vaxsWf7pfgB1dNXv7MKRQY4HpQNfI3wwHEj4AJO
2Vmf76KfefqxMAb0FJN5fVQ1TKkjW5iYefYMU3lleSo3bXm16DAT4ydEq5YTEoPPKb2m7V0U21bB
ErkNtFvh4IQgJV5qKykBncQtmOJ1hduAB6h0hxG3KcsTO8wNxM0aspa/ffhuzHcjHPjpYQ8sLR6q
hgTWSm5lljCEJwAr/3F0HrutY1sQ/SICDIdpKolUzpZseUI4Xeac+fW92MAbPDRu97Ul8pwdqlaF
jN9xgtlTd1SebJdiXr52N6NmUbHQ+WBQNVDtslTIUlf8zfsKzQrdGZ7ZTeiBYJ+8xQYeyaWI9ywS
epDknM7th14fIdcH05bUusJ6Ju0OoDUKJqhUJZ1yOkBM1xbyBfcXz4V1YVfZNgeYUyNxWFp76qR/
pnYKn5KHqwarU4U0hnVoBDkhYW1e1Nw1J4BchCI4ONBorKya624xoxItjYjkRf5G8iyAuHAZK+xy
5g6PPFNUBoQbAUJJdlYFbs7EoIlIZf4Dtfos0nsuz84+HA5OI72MgZygdWDRZwCHH3lophXhXxkC
A+5JcG6Sj3j7r9Qdf9j7dYAad+CecRSDTA/c3ncvtnAhwc/+Etq9GNYjewKMgYLBNZYl1FMoBWVC
KXLeC5RJi/EYWW/Ek1BDrEhYFeUDBQ8hHnXymWOLAiBUA+WP3SmhAwFIvtZslN0aHcKppWU9+bHb
dFeYIFQzRzJjC16g7MaeThp0wNq0IeylFTcMtgWvTzAeAvMz0r4C8V5PP4N0s/tvtdgwx21RZLPZ
tFtA48Jk18oZUX0q6j1oPAZMS9YADPwQ37p1uTd0HScGaLqzYEumh7sMMy9mH51EYAvrsqnebXbg
YbFlgEHCKkgY/sEP5ZU8hwCgW8a7v47DnTxp9xaFpKLMyPZqgclmoSr7FIBN8pvjyZVdSm0F/fjO
vJuIf3oxboIfuTuWzSlnA+iVfxru344BKU24zAZZQyi89sWz9xaUran45eNat7xOhvUDZCKacAH3
BerxK5cIXv1J2fftI2qxwfMFoO0DLdK86q+4uoTpaYjP2fQtEDhobLoKLCu7gOGKudfL62hjGOU2
jtgJoXbp9jU6FUYfGjbDSyFulkVpVm1UfVfUjgc0pGGb22384tIF3x1k4HKCZtl2DristQVqPet/
9XiDc6OzSN+WDxGaLABgpHYxwYB9nYVvDWG9SfpPDPtSPgQJn5b9KsdtE1po6jHxn+Xio84LB+IG
KnrZ4sbYhrxzeb8hsR2UyiWO1gPCkUSBZ0HQJz+CnZwkOIJ0PmJrEZZMO5bcRgUDjX4Wv5GSo+C8
yt2um0hKTPcpsV1ewRt3iNlQyNt0IvOG62hQr71yoZ8r4kuIk4sx+tKgg1JPGnqE2DFjjZiofinZ
b/i5sWqBwcupwrmTJ0fiSCwwdxBHSMUUQAVJm2fOKYM0My3/qb2DOE2lAx855Nu6dkiYXjQ4gCJi
fESwREXdEK+V8rvRIRBwXqALjt8pmmT2tt7/t7zD+9dqbPoUrgtusXqe/hesyWr9muqrRrb2wfCV
AnjooAzn1JItSr8adfejG95gdLg2SS5CXsa6Ax0VzuGv3H3r+ltqXg2Uq0jfqJeYjVXvkCq18sKK
pJthaEv20S0JpORqTEa4ItR9ncYMKtBb1B7QyeCIp2kTEwtshOmXVx305J7AmmLMXHH+US2+0K/g
Jg9Bz2Ajs4ilox6qN0y7O4jSXBf+PwP3pR3giPYZnx1JpSFCxZy+a4YVibdXun/i1xzPiuEaqlOn
eBj4VP7g3I6QK5N4HaE6Hq8UfxrDFvFmVIc65mlfGx1r/LNRbRStxzXtNJm6hTxCy+n6EaY+ZNx5
FW9soJD1VL2hS4JaMIbaihtxIPUvqrn+qhBHLWf5uIyyrybaz4VIkFKv98oiU3d99Bll64g2kNOH
pJtRPAnO1Ge1244fr6Zs08VWRgm3JW+zBgSgWYfhgzAgXVva+oH9kNd9W8kFYo1uwnmK7rF1Voon
yzvEssI49zK0LjRj9Bh8BXs7vVTdTc3JtXNZHxWJ5ljdhQG3Zu35iL3wZum3CuFrgPl1anamfJHk
U8etj/iH3Y3FtE6Nf3oFQwVqMdTjfnHsfejZEZTV9mzUp5ghu1Kfw/Y4QvTqGDQQNiXPZxIhrQzR
5jt20YRbxsyGRTWD4ANYnULimP5S9YKhG9QO9h5V/K7API2NHxaVaMYIItwSbuhiqWBxSEQV+bf7
3AKs8WzaI557wFUsYT4KoNmgphZC56u9StrFNvGmMYLKxcXornpy9akSVPUuPkr9MfVfBBqppFDS
w+S3IHmbF7Me1kzxK/y11zhB/h0q3ibTgR0X7+XwDLJbTzIekYYGDeS2Ke+jxxPuFDYhdD2W5MUU
YG4g1JdmmCW1hIIYFVR/8RhoZ87UsshEW5BsPaav1jVW9tJ47G0OtEcthDuTKCsokAlF/29kMXZR
3CT7S2Tt2OjMvRj/o4g/RNqcUdM7ygSYH5elJ2idrRwdZO7WlIelAPv4bx6rqOOGvTC2p4TPgbMj
uZj9LVJWo3wJxblQDrDBKOYi8npZrqQakkZiIJplpL1QRnvaquwg+vyllpsy9KWkaVGHC0Y6BY++
UryTxQmCdVsHh4zaOgBdUNXhQnhvhu5Y07JGB1mHHzanzjhe9ewXj7reuxNyN7ajqOrV4szav8wD
xOXPNCdaaO1RI3E+11wbs3vnlCnfMBrwXvot6KFj9zsp48I2pp0oSCGfvb9P/smmhoRQQ38w0E1k
qCXwfOOBt5hkhy/0KTz/kDkt7xHYe5kviNsiAMMR/SvmI4q3vIr+0vyTD5W9cOZ/NozhQKlYs5ag
gEiYHtS/MWcjy02EflRD2ymzbH4YdKOeyraLFQPOJSYPO5M3TDBNu4IMNUeOK/xQ0hdPZjysSSQx
8RqXG9u4SQwsK3VflmuZl67Gt5qrG3x8MQbIiHCMeB6FHibvj0IEdjRDoqWWb8oYXeMKNfYocfsx
ePaBJLRdudF62qeHWfxotUF6wK/MfGNgFNF/8bZBtdDEP3YOZbq3MqQOiDR4U/cMruwIjusL3Qj9
GmDcjLlfTizEzmYdgjctVlFrM1wlJ4aYbvlm8otACFbsc9synO7I2+Im7Bx2D+ozqJu9bX8qyWNG
mSUKbF8rWo6nIDgX9NtSajMrK2Ert04ln8OqXQ3FX4tgQFlp5jYCejyhZEBZSJzxUpqekfGMhgtQ
F7tyM0gy9bOJKB/za9AwhI13oYC4WnzKrCcy8jeMpjk0WA4j/VCZu6IIWSvdq5jUXI2GRb6b7I6j
pxa84aW2ZJbsp1qKV6Z8Lib0UzekAXaF6/Xi6W479xnqBYwoFe9BDt8GjibLoP8YHFGMa3aCFkCx
nK4I6S0t73toPlWmcSOkRFIFxt4xo3fZP9nYbsryryIBhk+AOYG3hy/Av2VYHDxAK1vqT4Zw+RLa
/SaMbgE+ubT7MNnPeMhdjKeFVhEZMXZKLtiYYif+lPyrWp5E+bSGazy6hbXtT1F6pIEBEdKH7sT9
lP/L0FLl8RY/I1POPl2p0zVtKMtbR8bBAzs53rHeSuqN+kB3phmbyVg3+U0MTqrQ7DuDxqqgZvCM
1DLvvlIUKX52JxAVV/s1M86sqRhVdqw4dtkA/XblD1eICuqwFe1b336qUMmDLzU+eclGY3Ltl49e
t5kWT0suCkcX9dYQl8F4kwFByPZXHmNMuMUpxcTg6CPjazwvS0FKKOVa9W+kuC2sR1KcYhIehq02
/KbeZjan6KOxUsLNOPzZeO9SBKH8Dfht9FM2wDfjbCZDR8UrHfvfKC/IWhgMBEZryl/JRvjd37QE
yTvpkrh/tHqbBd8oYUPzFs/tzRpggSdOA4U1H3AU/au6b/RVcbad55x+ehwAjDA1Cky3GOi/8Zji
F+2Sc2a9yf3V47NNEfIL5PgOWla2O2x4ui3Rs3hgPDJq9WPDai5iplxBuccI/9nQmgZYHzoyaiVw
IEFyCVH6g1IV+YcFtjh1YPpZ/RrFfRvdTH+P9S8sviXzR2eJjWCQVb/guK7DdUDefLgU0UYV93Gi
cGzQD7yJEMuv274KYhrUy4COuEFZIs83W0sCktv71xJoNkY57VeL8VihZmUAjn6EBrFN7nVw7FqO
EHsle3dmGMIsCUu9pahzCuxfbhpucDsO9aVrvJWdnUZDw7r/Dy3Uuu4LVFz1shX2Buj6qmPUP8U3
a5ap159i9kt9auU8tiUpLmZ87Qnu8N+qfRYWJGiLn59WlmXNYqQA1yhgYqqolJ+mkeU7AbXDIasI
FGRY9vLjV0/JUYYXyWSLSrBjDiGQwWNA71wor+qm+iyFn/U9idAkkxPBS0rPyeUnWleSD+3wKUn5
hiuAYl7mUGnWNM1QRirvT2WKZC4b7WRMPN+byoBJ4Y7f4bRRA0r86ROmisTevh++hfEIoCsRUUBW
18Iyz5J0sIbnnIwyrsPOkXR3BMKNW0Tcp3zPjHQUm5pfRPsJ+58OZMmc9530+1680mirjB8e/JFa
HH2FSO8LjZCET6rHFoRyzHrmCCnL82zETv/VrzIblhUKMBZYanvXUIcUPII0XUnoTMZRGKdR28Xm
R0qIc75B041cQXswo/UysN0r3BsUseRhLEx05RPvpTUHqz4ztqQmt/1kORPPq5EBwGJnBQNFMjEX
MBV4j6s3YTKE+5oSEBDePy09yPpeIEzAEt2hIgwe+MK04alq+yyhFuURCJ25ma4qIN1HnRcjNlxr
/jp/tfxQz/O4eo+TMgluGlYwlcJloMKJWSyO/m0o70WsU8B+WelZyYmsnces67jdITHBAJwCRG79
3aB9Kj0Aw3RlfMsIm+GsNOM5wsCYJx9B9h3ZVz3fiQ+/WdoAKpkgA2QTuGkZBygpemdEhiqfJ4Vl
NQQLsAm+cZObGZyFTivhgqYz9tR93wW7DnZcxFlLCo2CIHFW18+excZvV628GTVXAmqWP3P0lqO4
6vgCIlT/auak2V7CoQW5QSzVb1XdKLRxiXeOkf9m0pm+MUWpLc2ssp+yXbHzHjPqAkR8rBrONhSy
nmxTklIJ//6AwWR+NsE1mWRivyBsouMCs0TWVNunrjV2S3/aT/JB6X5L6Ub0cKge+FhRYLfjGtfH
ovqS5v1Hh3aWwR+jzZYHwcK2pocrq/xJPcfoqXD8P2lwevHL8DjxXB2Ig6bQc9HhBMpPUdoLA8lN
ywBCfMTqsgyYKzwSrgjk5y4mAuUoMqBgj1FDQ1M8Tem9A7OQ+DervmAVYxCpd28AiWv/GZsmA04a
iHYzoGxQekgNOOF8e+XzX0YmOJ+BjoSbu9O+zPqetfzoybGLj+DBetzjibfTyn+4Og352xpXgthc
XF5q6yoSiduTxzf5O7Rn2Ixd9+zg0A7220BZJqmfoVqsjeQ6YrZrUOUG/CgkQyxjRlvKjNyb5Yrs
Me0IR89K9td5lDmy+mi8zcyHMh0xfYzMMmt0iy3Va37IBtfWsXikZxWujLkR1Y6EM07wvRnvA3Fi
b4SP77skM2zSWBMT6TIpFzpAQxzz9tiTkJ3u4mIlGY6P/1fe4zcU+WfNIDO2HoF+t9p/gB0K8zLk
d+SJHAZleuBKriJeY2esKJ8vbcm/w6YVwg/htsBeV3W5yYJDyXtep+kqUG8CbTlQwfkiKoLN2Nyz
5o5eHSrnoSy3zRfXKueQpH3mzdUP6GoWiQJyeYU2JDVv3XBliG9NkOpvqXrkiupfhopq7x0M1bK8
s2JmpcEKM+QOy5c4yywSLWfLebNB9CRIYFFvXX5XPtP41rTdsnnP2HTKfKpEf7wUi7u1JeJQjh2F
fC6OY1T2YXhHQZTz+zLKYT+Ovte66/Rmc8BDjVA7xtGqoi5PIB9ltrbHfseD/TIOsr3OynOLbD70
71679ZRVZu6TprmALVuFTIxCHyQiEGECv1p03CqL4TV27VIwkJrcWZc/PivTR2p9w88sJ5Q9blw5
XEhF64SPzurugFJXjGayie1adIJ5C3vO6/5gP9QVUSghukHCtLSjNF31FsBYepPb6wBo09vryXcM
9CQZ/nL9Ehfc0YySKtdCQAOBl/TSioVod4mDlzd+NEjYOZA+wuCvEohMrT1wu4JoYntYlYW9lij9
pBclgjVfldh8QaSmFC4yix1KQTz1ORIbDLFsvNPuze+3yTMI0cQKAaTsivqI5lhCMos+bADyitqm
0t9H2B0dyl7b/huy3cQWw/J+e/lDVUfHBwdvtC8a5bGAqWkhL4EQFaDFEAyhkpBzNdpJutM9DCCk
eLmDHS4hhrZFsuJyL6DYofhVmOZb5Os6/fTNuF7vfhUUFQNB20xaD7Gyy4xDSXk46I8+3o/SZuAL
UkfoYAobkFzfcsxMenyNM8bgypJ3Dza8xm8XNO890X5NQ0FrQoK6C+1YsK6qrtJ0BGm0pKnGWMIp
mAWuAb4FphK53p7sdHwGs1haOBFs4ro48shl7A0Z++TmX0qZxRQBulFtcIX037V5HpKTIJWrjQqO
buJyIBqrX6MJB4Xxe4NiLj2qxcKk8hpRwyJNKNc84CI66fLWp/cnhJKmHIJCuWDmUxufyiOMftB1
S7IT6UvZ/9CqVxn9CejHMgG007wAVJtnUe5sAK7Fm8qNjMG/2YvhwpcMVUHYp5l20rOvJ1qchr9k
BJcyHa5+Cw1c515FMAK53N4YNXpOxIKbDhwW3EN57+mE6qFGw4uCGorTnvnCLLlA98/5UvAeJAPS
g+6JRWVVxffYmFyjIxpkaB6q8Y2ZzZ10HElwYP2lJG4CHbTIm8UoQeAfkLLxZzNVsP3nr2NeHqZk
Qg/5h4mYgbCkS2kVyxxodUcQOjE3rS6vhXpPq49IqrZ688SfXYUvL9O5s1CbmtfOfLUhLk5mUlp3
H5nHJpTRraesJ+QCSnRq63+kGDo1ojqVwgCV4OCPGy0SaLGDS0lSecXHbzM4hE4a1EsJUEWBMFFQ
nsX6Z5xu2/xSVUcf60EIiliLskeC/d/GgFcqruRdEvSPWuqEFOA2nJ2RWO5ENZgrzfJmRi3iOcBT
J9Jy2QOVI9t+FTTqQsBWaTsiD92SvZtMMiw60g4aErYwd/L+jeSoBV82RDhWhWxs60NDgFZS31Py
JHxORUt3B9+NmNlC/130rBtxPMBMIjMH/YrFHnqKDPZYLIYw//VE38L1pH/YkCG17SYiqTzHIjmh
ZIIRNZxh9Dh4m5aiR0fBmEUj/Mou4/UofkPDoOxQ0b+gWxzdamRVYkw4X5i4rHBXZmz5xBiiWsTl
j3WKEeoAR8HAB2tT/ajASCGt8wgdsZE5EfKubHgnJWYzRbchZK/KxRGj/8FggLga65iqL1UFaz7Z
Z8Js3+CDnpGZ7YRmI8BM0LfW34oH86Cq4wXriijapiSejLZbz8b8hz/+tdYVgxUOy6tXcQ6yuYVP
JrKrLb0k7yu1DrAWl8P46LxrorxE+aoA59EdTKcsOwXRp6peC5IqfV64iltvHFhBslyhHIFSMMLI
Cjh/mBmWasqV+45vehkpb3JyF83nFH0o9rFmjTZaTxm1DivPiFW3XnpLH8znQmVOrXI+BtxbhEOy
P2TkMk3WKR3KdcDUK6yPswe/kFFxVX9xZN3HWSUbEMGYhj92Qc0IozCjq4aYsKiUs0zajHXtk3bR
9/MNBtoDRGfcnAOr2JMvagcfEWJ5VUN3KJHHFPBfoDbo0miTMDPs8ImR/bZMGTSqqPsM7BeFrgEX
mb/Q/inj67c77hk1dwZJctgrwORmFW00TDDpW0qxIcGBC0NBLv7TVazI6sbnxNYOeV+yuC3/NYDm
TJ4KUGVc1BDUtRCEVemUbbUB2e2ECBWHjqIm9JBmbvTq2EeClLb4rlQ/ERGOCfFDVfVeNj65Pzey
QfRm0w87LyvOoYjx6lgLmeVUqdG8dqND6jTjnM98/tHnD6NundE2uAsyduGGjWJ1bqsAt4QMMNRd
oep8EQ1Q2Kb7l2rRqdaVPwk1U9D/L1BZtswuJetNM86EFYCj4YKBGaJrDcLTAS91u0pQIzA1NWxs
dC7XXtDgvmPxEQGOUsNfnBGANamZAvTpW6HvVTYHSFI9cfXMD6s7iIjjtl+LOtmXHyq1zcQiOcf4
2pj60o8/ze5/sxa53RLoniP53CUSwq7W4BgTzRJHbkjl1kvBwqPpmYAD2DWmxP6exlwQm5RpmmGx
L5zIPBIUf6w1D7Uy94ZXYVzC3mZnDBwPkl6/ttHQdOkyFT95/jvJMe7/CQahW7FZrotv1IwnKfoI
UJ9LL4uSjvqsstwWjS/6z9BHWMRSdKtUPGb7ogEJpO3khqAk9Sj7XzL76gKVirxkSHcpNP086ukz
Y1VHIyKyXQvrPkGONymEhsYHPRBzCMJSRhNoYdsx8x+zGN12+AdmJsYcUSFQYxzDXn+mymsnSaw7
eWcZ2j7OTAxXPZW7xpc908EAB1CTWRXEyuGmGD9ksk3IewDY43+pm28N3Q0ptqzqd4BbNEaHQ3+P
1BnDumg0hm86Ab4bn8VdgPdnxUtAok/wY44XCmRVeo8sjESMQCxUMUn3KEpoD/IjjyNgY9RasHLn
OCcmAF56SPs3W40x5lGaI0RRVzlPU82XoIQfpcV1QrR5nyGUtaCFulHyjfjZb29dcRUl8D5+52Rp
IQfAIrdoTOzwaLUFG3PmkStNgau/6u0P5ARRpq00NqJr33tYEtBAdSVzfktW54LaXkQMt+CoBCwr
OLJia5VBogq2sbINdAPs8XPwEJ9B6WRrxTrmV/Csl/gRcrN2dSySpHHyN40Q+5n8DfHdNug+ez6t
O+rXiv9XehshX+Rxn1a74V8Kss8apWWJXGTuZdmyKfWFrErUH2RdHfIMDfplmpB0sFfzkNScaJqi
bqNgGOoY/A0hU4PmFPe/Qi+BEWMc2JsqgdEKP+1PXrCXnrllCRVr71YMtUQ6gIlbgZDEDGXq5sLH
PJXIk2Na3TpWqKfIDE7hDKKmrJ0Rlr6HPWAmiXT6BvlbijTQl/OtqT5CpPtDkq/m/0rKMCVv8DFF
9wZKoL8um+PY7iSLedI2fWTSe+t/zx4D/lci6NKcytulMLNq0DDTmxS6SDl9dj8aj8AVn45V3MwQ
7SRY84oMR2VeAYLV0gBdqVg5RuRIBO9dMXcePdQqOfuPkXF0TMeb+eVpiueFLjzTepRd1FBugO0+
wXtAft3XSBPQdO22sROc6syaFIaxQbLlnSKHU2dSWV78vF0jukx4NHzy9PZMcUexngMJAMgRQ9UD
0TljWgo0NyOsQ3ZJ87LjbTI4RnJJiEz0DzQQpDrMQmSM4r61QTnBnqlvCVy10GQywxxWOoP7BrDm
W1usYb7o8RpiE7aRkQVMsRlVV9XQbTwlnO53tTzn6rLA25MRIeNFMdyeO1doO6GK+Obv6eroJbN9
9WV3YNHCDhjfC8oMm7jnWvvOcZEWzdlot1V2b9AEDH81tXZVchnV76S3LegWyRpI9Dku46djwj5U
E7cFMR1NfkxY5Ncc2LL5P1501F6TfK5r9hTqWvXtA900EzrBWTEFayHCVVlNa/TquBu0QUIh81Rp
geLofYw6N6+ufsIWyd8WhGrFbGeh9aaytx50Koezr2Lb77lKBqY6eF2bm8zaWZBPzAeo8oEJgjrZ
jKeMix9F928CcVvDCMfxTibOqRucRr+XiPwb62nJFeX3JfYPTXg0qQNVyabAPgTa2W4uusl6Rd7b
2XMwk9VIJ20UL02BsiqTro25FSdkmYNXTHx3Bq8MyTHVrpX2L2AtISnPYqbZ9zsby6Oefok2ZQaX
IeA+ks9M1nWk0YnxJ2pir4qvtCClDS4D5dLJkq8JkWzYt8P3PN4QXcQUBiHvZoyKHVM6xbvk6CES
7FSS+WtzSIw0k1V9r1pXAy2MAwSYOYobyGIgHN8i021rf5UF8T0nuE25DOExmF6IBkJ7nqg3ekUY
mVj5JjGl9kc7Xn39VFKFw5F3p2wDjwUzk6bj0EOqOiv0PHzrKSHy7xMzjpYXj5k6XmqfMNXYkYzG
Rb3ZQSIImYJ7GcUx3i1UZoqK5AOWtfpPAU8T9RbuzbVSbMOA7bzv7+TwEvQ/Map/tVApKaK1pbNB
kN4bDnIFS6vhz15OpAAzg5rNRxud5YTC18Vptu3C0+TdrOpuxkhUMlQ/oEHzMwMzyMkoPGlnG1bc
376Y50hw05F4/IXqKiEXyXs3+mOXIR1CEKTbQMVQqkfiJn3YtrGy/VdEbmfJuyKkJTot8tgMgW1z
WbLwy9hSBJvU3JmQd3NF3fsSC2ydxoJ3O7paylsMsgGSjttIE6HOjZvUgLsqhRkykEkEeCaDWUWr
1mVUsWL7tWiEcOkvTEQLfNdxgweVD7zCVYKZgTsJza0DbMdAo2q8BAifcNh6xq703odhL0rpj/35
PaszVtEGPnsuEZIfZIJQfY4C0tQ2huVxvkAAy5HBS/zSKn5teRvEv0r4almhDea4bftdVvU0oZ1L
uua6U9lLUMuH+C56BoMFoRN5CpW7TevPSAoxP9mrJLwUtgVxUDeRpjOhUoxuY6n2dn56i8+a2QAR
5WiVC6Zj00O2aLzljnjq9H1iN6zGXy3CmgILT4oKRmTUG0gxEg/FW2H/Wd0xGlq2hJjYlIAVju0g
7vwKGcN5SnBoNHRlPgM+D/pv1R2nZkRZApSfiXiLscLXCSwDTuPZ3FTaUO974/9ulfA/ejHfM1Ym
/WBLiJaUVYjr8dHUQ70u0Z8YKj51bt6OPS9lVyzqjwxuEv6AYWuRg6YqAiwBjo6BH2MyFomo1sX0
NJjzUi77bxOyGJs4IEWFdU2JiLwxYo6vqbjgeNISrd4hgFmZtbEJJ5hI0O3KxkQvPc9GHuEEqjsw
HV8nPxT/t9qtKvmuD4FDIiGt/HPg8VeZDnbkwpF+1hh/EBiAdYTHLCb8PGJbk2b9P0xwjNNq7x54
6aoYDHfME+wn5kiQtPap42hN2ERZdylnJpuse6ymKYdHjOLe8+Fj4vRpBuaPII41BP+hxattbmnH
qM5Zu2Jc8fiYMcMtzYajqK4+JDRpFdbw1tuZ7Tf3lo/4JcfAkGTEtZnyM2T/BRgNV4XpTCS+ozX3
CK6VRHHNJo0k6fIdZ206Nj+lAd1/yKEZ5NiTCBVEFBmH3kpqvkYZ0IbQDj5vZ2bN6mGftHt8g3pK
Z4jpgUe2LHs3aJjPs6uIuM47Hpq8wiPubxtm6H3zlbYXkoLOJIgvycBemJi+bWRWejWeMuM5QxZk
+5CgI+gnD9Nuu7QShG5NDO/JJmBCIPXw7eBksN0wyx/+4LXNta08fXY5hk7mU1XqNkTR2fn4wGjA
WiebacZOiNDIUxhZ4kSOK3tvpXsZhJlR2us2Cc9lx6wtlT6talQXHdBa8ytgPerjxUwZYEXaUgNb
K0WI6rPcjTGl293GyA4diooh3WpRu7J4leVp46PbHvOjhHTEZningnLO+p+Czn1EY6N0OL0BhHOZ
87sLp1XP8PfcqcLgSxKDCfG5SsBf5/cG1rs3f7wDf0WMMl0fEXCMLfLxU4EgncjyRWTLu0hOCZKJ
lpma7pKJ6QpaUfRTefvgY9gSbgfnissEdYGm+GspPZB7w3gNlnlRTlhiZipnuwoT5VBWwbkacf9g
k2khdRpGs1F6pr96RslbXUiE3KiznVdNbqk5bAoMIgJRY87iVm1uBtejrdDsdnT3ZVCQLyaRSP8v
HZNxUbXdOQyIv4QjZ8s2LdwabtHKrtMVncVa0qiS6EQ99kXUVl3LeiygktQfHtZCr+YUDa1upZTa
gf7/LQ6Y1luQHY4tdGqKqJWN+CFri6VGmyphKUiJvxlb6LVw3QwNLGxjrSQNbjuGK8BLLYxrTZO2
Ep1vywHy1Pp1q9rfPU2qx7McCeXfxG6Mu4Ntq1haqr5iZ475Zilj4c412gMt/oj04hnQZCosdptU
ZWbRuQ1WHJSXi677M2H4TSWFc1BCi2Cu7xtnpY9WA7LvBKEOFGd3dmYzx3M1v2f3Sf2grJt01+aG
o0dvJmN9icjFZPzVQ+i82s9Yovv40i1wNC3Uay062qiaJTN5DMbwGqUjwr5BRftoJUS5QZHs1plc
PEkVQdbe9zgZhf+Tj/G+8+1ZH7vKiuLNMN+aXIeMUwPHzn1IGDB+mqtdPUzraGo58q1PuyL/asBz
6MPqbqxr0fRXHbG3x5Vdcw9raO3aZ43GikCUGN51+uhNcx/69ibVamQBnGrpeA4k+3csQ+h5SJMH
JDFVgHPx3tqYNXPqXuBOJAGrOnJJdbZS3fNOYrat78LG3PSRxyYdZUMJPo6kB8y7KPMbnHohbY/4
hde6zCNa11nUwPUIi1roER3uh6p9xEyn1Pi7NRm1R/ofYbJ0TwpgG5adPqa+sN7EI+F5TUD+akT/
cFZ47tsW+ALujtz/mhDzen47sqGp8JeDRgqKm5phuZH0FYoR/PxZ9sOsfCgJh0x/K9v6scNZwkVo
i9KvBMtEVgXsa20nZ7g2YmHraxTVONCMViJo5NyaFd/1RkLtq/HyaIwp8j67JXO4p0e5RrBe1z8L
jsqy4ww+s8aUWb8F2h2sfGkfCp3KpXrYuIMiupdgr7UIYwgEyAXz51eEPVzzPSJI6IPZfoetzzrs
aJvzVnvWF/Wonv/G8rsSYFX9SxojBu6xAnNez9EY+QiqugUPQhiQwqRuMF1Y97T7EZ0vEI0ytJxe
1e4SfIwJARWc7lXHtjbFr2ZwL3spWE8v3Exss4N5+cuDUfOdVWD95FB+eJgCWlWGrN4j7BWbKAOP
XZqHKYx2MAvJFZtfbsK8Qb+e05rwD4+jMkJTL3Ds+TaYM64S2+9cZZbYIsphz6791Vq7wDFa2pUz
5dari4eUcZa5pvIj+S1myQq9k8wzA9Y0GlVbvw4BwwIGv5OJKoiHUcUoOwS3mu06/yLP5bc9KNuw
gQXOc81EFsP8zoJAVDVAzuUPQV9Yq6setbdeEpadwc65V2SR1FgNC4xIZdPBvjQXRfY96bhaGe/W
mo3bjWC0onYNvAtmCmHf2kU4EBXWQ0NauhWeaDmttqMe0bKGjsRiu1D3yXj1/GZfk5+cVvJRw54h
8mSZ6kcvSTchmejQ+T61rtmllgYEoyULdRfPwXP6rZBVVoHoUhnQqF36H0fntRwpskXRLyIi8fCq
8l5lZFovhCzeJpDA189i3mZi7lWrqyDzmL3X/tPYKqZC4+aBiJ7PUcIHyXtW24i8kCMZOGIUY8c4
tbYqLHZNj37eHDc5kklyY1Yp9Z6DpNHw4k0lIWs19cfYu2+ZMyLS+i6ZQOrAa93AWCTtv5wcvcRm
/cxhlfntjXzypcnWu2sM1p7TGaDbU8yAohawEFR5nlXxKZC9koEDyLobxA+CcB6eTZPcsk1s9SWX
KSnB5sHwujVYgaZ8Hoxuzh35mcOSB+rZRtyGpHvWqXmKyaWoazeN7+yI336ysvqljRR9xRvePfCr
2cqlainreqVb/W6kOPHbAHLa6yw106gKPfIVDaq7HttaWoU75YwHS3ibqi829dz1wKyjnCclhgwB
j7eDHTlxxAmY9SIV73RbqFLEOkFYKFT8iMPXMNcvto8MmJleO5KydM3QAtTUh/l4CwRROXio8Lnu
fA3cGWfXyIGW4PorAuPVwGbLfiLuCPtkX2aQ/Uqa37pIy3XwPzPUXlH08qL3G6tCYRGQlzuVl4TB
ltWsPF6xSvvs8mfLSQBHs6Ui0FTFgEFwBo7iXEvGgU3+N6TTuqJZavXg4EfxxsuKi2qKfQ2cwePj
DjkgKjBHRfOO4pRuoL3x4SdopCxEc3033azy2FuUIF7M7pqiSoNC5klqxcI/t2FwCtz04nbeMhvo
24hArDG7su1J0mYz1OY6IaIwM5K1hWjVT8Xa0N19GINRow0WDAR0bhJM8K4wTgBnS/mwKCT8lyTG
Pho4SIjIcqhoehp+zR+WOZ4RLxQ+fIlsixXiYqjLi8KpGQLkKQISG9gaBharAYpil+3GzmF5UFUD
WkH8+7TrwhVElpSbQu499KwZJqsKZpaN2x3IB6TjTQCXxnHhsRRvEQ1q3KRc9YyKuJ+KKj14JFO5
TXiikERRF5xjzC5WX6yimH2VFm710d3KtlpV1OXA9pHrylsbaC8N7tuWrcCAAXpiVDLmnMVBt2LR
r3pmISKCM6evAvgpolC8w2xlVyb/hViwhWtm28hirqKCfUXekeNAauKXciysZK9OS4YD0k8+g1Tn
HcF3V6Ej9zCjWt9B/UGEYJC86UwcilAsfVAMBXApv9xSGW3iYHrzHfKtIsXdmS9DrN62+dUACovY
5ivxyItlKtD5wSfsrXqhJorDwHmebI0RAdE0NvAfFByzVsQdGXIV4LhMYMS+WncMXoM+/NcSrZnm
6BrzhlcBqTNsiAD4R4OwArnB1poQsmeUYvh1rCQ72I7/Y1pfaUlVHWp333ROSh82yhwwp+urkdJ/
iLSH5hNM0banNvjrxp88XrZcjkk410f6wfU1GGgf0n5JJn8Vil/l/Gp2cBP0F/O8XtZ/pqMWITKJ
IRPMY8197dHnZM0KBN/SxGkimBPk/FUN82rAJh9yNse0kylHBDZejR0uVDcgex26OAmBmH0f1h+r
BqyJNKmZtjRDDyfyMYRh3WVKLP2MTj5YphJohaemdxe5U49ptNPj04gTpoqGTaQx2KytvW62uyqL
DjZ71aF5seS5G9j8CMaAQWDhyGaNit3BgTSEx+qMA2+rCw3phn+FFQhnG3MlpTiKhm1u9ceQ3bGX
4lmIMc4aHmaigoyUYOei9dAFktGu4P+UyVWTNZ/TOOxcJiteX2+cCU2a23Fd8GmPZCsAQgCIfhz7
+tX1sn3iTdfQYIbmxjsLG3gJhbkXzCun+NCjmxYj2aoOSAYn3cBi3gzDW+iND4o+JqRilfoQa02k
EFYJByK2C/QLGQ50b+/DmhGY30MsmF1AfkbZgFkcGASFqFJZziJINlId8L28jc65o2fOiOUVQfEn
Iac/lYl5DVnydYSXSCad2VRviko8p0gcOt9YDOl3HL6wJd+4GnYJyI6yblD/zrsHWDO9A03OPDT8
rzWJdRScGGvOQ8vKxeKMUIh81QBlJdKRlKdnWcUPXvrzOEVvnp1yTxhOsRj0V52pvFG/MmzauiXw
VQRRFTuqHLGWVv+UhP6Q3rwF3vs7VhsY3OsIkV/U/qMTpHoNnyj0MRYhM72oiFLbdFDEFKCM8NTi
Msog3ifuodS/63DXcDfyzB3s0XvoxK83AKLzgU9gjjOkSwim6dD7w0+bMrDH3paSzxKRS6mHnJIg
fEfqFs/+aKt4U7IZHkucrQOLJf1pjsSRLrcRer4oqX+KgfxOh6Yrk9l6xHcgGFL3EfUIx48HTE53
/hTjI20MTwFchAbSQRXrd6HPFE9aaqBxtnVHlounNF0YoObbju4ULYGNPjgRPzaCr1AIrJY11g74
q5b5PIhmM09hC8PpNgTczm4ssHUh7IvH0L4JvLUxPKBg3Os19a7gsq9gt7DZPEa8qXVtv5IO8oKI
8xq0eHOcfD60Y2h68ZFG59lNYOGx+GvNpUuhqhHcw4rsSRfMrQxGBgXDzSAyN0LTTwPncTyCiVTu
X1zMK1x+mI0FwmLtDCzjX8hMYEDY19jo2yHvjNp6yMtb7TNfisZdwvrVx8SbJ8U+tNjMtQ275nzR
Eg8mcRxoTr3LddL58JiOit46cr+NQr02HDe5ZlBwWejfTPc1qxE4Ul+XaTizXliA1QczvBVwToqw
f84ma+XJ6D0E6uiV2WHI5a1nYyDGbKc1PG1zBkSNXsZMX/gxd+l+1tNwihqXgVC1ALK/KhWvakvs
FDw+YxhXiu2/MRuEXO/Nimhch2pfAIqoM+Qppv/bZnaMZrUDtuPeiCGM8bTpQf7acNwQR4CgPJ6O
VgrWj8+wDAXhX8WqUv6pwysmpv4RUXhPI76pFPxPBSSvXPPK7NwhxLfQThuy6inYmX7rjlgL87W1
qOD0EP9BxgPhSPRyRiPekuaK0cxPnV2lSvTqlISZnl1Icni21FeVvap+OtQW52NtH31TcPd8zYEu
NlC+ylrqA5Y/0M6i9Q/TMO7cqgYm5+sr1TJWirDsh71PXgA6RdFCJcrPLZQFP/OxPVA21/XdKBC0
FPFGELMnU6QRHvPTtjuYrsMVEpJm0lGo0TTYKFaDvnhUo7N1BIJfBwBRbe+j/FUESFHmJBHiEDrX
v5fgkmo14iGYF30NFkQmUii4QtNep8ZJTc5r2LRbaZrnPvY2JjtHu4gWuqj2tTusraY95G2JDAiJ
GSPLvzrID6rmOZwvQSXxDmdri2Arc2Qh4jprVTWvKv0M86+pBW5Sl2sg3xxDbJmKfm1O4T4Xahen
03NQVSsf3TNbICbf6cKasH3hbDano8kMLOjcFRcz+qYcthFRl/pH6xOm7i896KS1cM+GZE+Sim2H
XCXPTnHAZRL2ZPj+8FBg6CFBD4rxMNFCQWckzp072D6HCZhKaO59aO+UD0uRJUwJMaTWXbQ5jA3H
1OCMVTePnb8inyWK441B3hJmCcudu4bZ5QprurjkUcVKhAVgRKKtKBXuMv8Ekqbty2uAeJC79j7K
bqkK7AR2yG6E0rcBGDRpXzldqYEM0wrrYxZ5myRxvkOFZkPIrW5NHIgrL7nPPUgi5Dv9FmuEjGVb
h5Lko0IZNyD2noTaV3GDxPg3bFHku3g1ZylCi/ZFr/pLLrCn6OJiut7GbiqcXMN+sMHupxFpEGy/
NVc/NX6wC0x3ZffypukOxjnIHUxU3THEkHZ2tLOYvE2ng7X7V+j9Kqs4TFEqZkwMex1LbbkNJUpY
Sm67br5y9dEgkS78T5vRdldOD39ive2WGwLkSHLOso+UGzmKR0w5Q3SIFAPapP1ynOhesX5fZk6H
xSdgAW/parYhpRighf3q9hevKk6hny6G/O7OlnpMiV58FHW2z3EI92yAgCAwYeNdU4rz0bnPpJMC
zl+abMv6PZuSg9teLQgycTqeMHtsajwNvjNcsmTC0okTANG4aSlM33KRDJR/M1hAef8qJANmpx7j
mB9cZdwNorZEWL1aETOywVm16IGeRgFPEKiro1BDUlgGdj47/qdbFE3ANPKb7tZoGatfrQ5Y9inm
RMm3LkvKP8VD13U22JxkeEdlRyJSyFxIxh7DDqsJiKIKNklMmBKJli7wirJKNwItylSf67G4mjo5
V6hPiiR/9g04BO4pDWPwVTInAi/VKEasYxX/hIVLN4uoL2JLU9vZmgnefsAh2ZeAXGr9LcqZYo5y
VhsDwYB4a6VEwbPasIefzmKaDq1uJYJuL0aH6U+1SccQQzwg8NY41RK/kF8uAxUa6Gio0ib/FBX9
zUICnHC0aaI9h55zrdL47IpxbaT2VhUd92eHw8IlwuZily9T8KyNlDODe2k9Hes/LoK8uialeRgj
ufNwb01ojKWhPWuei1WSwTBxl2bfXVKI000El9+f/N0YIms0AVvPM2fyF1INCybdlNZ0pxCycjzT
AoHkQYzmos4P6SAWTf/uZ+0mtLkioccpt1m0JCPGHEP8eSyZEHFH2WE2oteVgOxrbKjPZ8S3ztEV
btIu39mafda4rFUY8tSTdg5GKs4BSpITZA90hrNenUs+MdHzCgaTaCWGiQIvshcyn7XkaOfMhPFi
i5mdA1wPd7X4GQmOMNirZYnY+VBQUoDF8GdI8DZ3nTFua40fmRuYLNCf2fAvAhdg7xiB/lLXyPXC
aym7P0R4WxnbL1EdS6YL9GKYctGnKhSOUHs7o3z15mjvBLFmh4wqmftg3Eutry5UfmgtMJfZPmcX
H+tnRp8mZ7eLxl4j060PQ2uPfRA8tFL+cpRcxsY+j0n5Z7moggq0mYJe0ZkgSKXsTUti4nvPNxj0
GAwrO/rGnBsClCpoW3fi3vZikxe6+ypnAbbMsT8agXPo0grArodzMaqjFwbJy7AM8WYBC37iTnvq
KoxD8Uevvzfjva6mTR+k7OkIS1Xlbo5voqd8Ms1o7brjbxs2nHqUqnVTE+sJFV0vqI65T3pI6JDI
0cBIesCJNIM0yXd6lT0a980weWIaigfTcgEqw0cKoDK5SEQGSUqtonPVPLbhcePdUg1QnpHse86q
EbaDq8KDlZnnnNAdME0WanZ+8xgQXx/W/8bKeLV8IrFp97Xc3WWtBYIEdmWg25vc07YMMBfU2Fsb
KlXiiY1GIcx4b60M9UgKY17v4WDA0MWJq2VyHycjCwyHYVOxbEP2mVl7lyz41hFvfqHUeuQoDZEe
jNI6S4D4rVt+dq3a6w6tdm4vp6w65XDzTJa/hfYXlI+UODzGs/i0MekYBVG/EwIfoo9ovhgY4ua3
UHtqLdhG3JxFgqOzSh4dWT52WRLYWuzTSG29+ktR53dyWvT93aG2oVvBWY7wrU1vFf4tPKmAaF69
cngvJ7RAithz+07X+6/E0xfrxsbEmqxlFdMeCfcYd08IV5L7WpuBCnRYfXwMW6RkySz8WCpAnYFF
JpjTHmVY3dJE3Z1Cv2kF1OHJBEoC7lE4jyFTn3bYbatx62GPrBttWXXUgDYJHFrwr5LOYmI36zFw
EAqzJ2OqZNSRJYx8063OtCH7iTWPaKTZJyDiH8LIb/2I/7zTvRdV9R8SbtlTJGdAun6AxUmrFMI1
mgrzhnD25iZI4rUBR59NiaKjV6tMB3yVh3tLfNQ4pDM+wBw/bKkPMN8mPDh19SyddK+TcGS4wTcE
+COLeLi/4c3HHNJZfJuFutam+1ybRK6Qa2QgqkYhcuViGJhkMdHSUL7G+SW3y5vOXC8ZpcakPNhY
TXmwCxI/K9rDEmk0MhNb8z8aE221EA+t1U+eiYNNhS0hR/HGRBMzmdbZKrxNGCUb6SMlQq5jKyqt
xHgA8YdkBJuMic15EEw2C4fDoYvYfYiYGgLmjSGbe1Jba114L2VNY9Omw7rpQmpEC1UZeSu5/eGj
CMDb9RtTnhBBcnW6yMFEO+J+hrmeJ7pNrYCEJdQIfA8AVIdz9lAXizl9G9oItRHtX9m+6DJ8tvz+
rmhCGWiCXjQAww0lMnbIaXz2GwmkqWVwRy98yRGCiDRiiimPPl91peXT0+ATiueFJd1httHbduVQ
08pEuzK1ICawhy2MFXBUb6WkZ8YY3tPgx0YPZImyL7U5FNskomdRb/Sav3So+IRQmNUVw7EaYj4K
eSaPzOhd67VmXZHhu8wG+WP07D4NclTqaTFkKMnD4Wiw69TgF/Ph0CznuzEa1k7hr4Rl4zF0V5Hv
EU4NrALKrE67gkh6OUEA0Dpj6eD9caG8WkhVHMZdXezeVZ/1y9ybo8HQqlT+e2mCC6TscKRk/9R8
csM6izzydp1e01/gFI8HP8G/PiOpaYtnkLYMxb3P0OxWzhknHgG4AX6yEjDGn+xgZBXvRVtRspnH
xhoPsnIOlZzOVZ5d8z7dBDncMaOxdrH5iGABmS1CWIfBBRJ0i23sYmwMBAqu4WyZjDzLyFyU85zR
r04svH+zCgyuC3arjEmHy6fuhJITjX2enOsIhHpBAECmeeypEL6WnJ2rSVp3l3M2CkpklRWeUSzJ
GO7yBEJViRo6cZuD1rTXvpRnwu7WFaUE0CjzvcqQS1RJx4ZeSxdl4+HHdeBrGKuyr+lTzeLuKKat
qrowFTvjd8EooL82RifQZHGsux29U5k49JL5Z2s6FRkXHvtaUe9trX8rx+LLT9RyKpxDa8Y3RtzM
lMCzkDIJ3Ddc437/7n3W9m1NIKPkNcSszT+4EBFst3w3qmkfdulvEeYEmmmHFG26XTk8CvHV6pH+
8x9ZXjCRamWw1l1GRXl4sCmJEg9ZYq2xgIgYvkt8iRyQxIwYUN0m8oJlysJJYEkLI0paj1KsxJWt
18FXlxdH9P3bhhyD0EQOa0S/IlXPlQH4t9SmjZ6iYPZH6xF5xmdvg89MkHONlGlR76JSpJIGNT42
zGPIknInx38aOiadBayYwu6SpSemnTIVMdSYymzJosGHT4yfJ8CqVrfF2QiqkzPkf6nbk/cNPrYM
q1VqtIT72fW6UESMack+J5qY66bcU6fiakD6oXu7gp7Gaf5laAPlFF4aAd/ahYTFfEvPSK7P/IXl
Jo86FRvCfinwoT1bJHbXsnmwOlwZMLwJWMKVFInnnF3iZHVLTUcepDtnQ1BfliOWEqPe8eEhItNW
anZGpZ1cM146qMk4BzFyGQrWpuhPhjDvZcyBnxenKPXXeSH+Ug1dT40ayHMIWjdkiCu8WvvQDJHc
4BXV2a1RoygPHZGLRpVploGILbvaCMueRvahucuijWkeAkS899P0GFzIgTLUMOILbz1RXQ8IpfQk
Prgu66iUzZ/QawTFwz1u2nPi33Uj24WiP8Sx9U1m2Kp0kkMluJBrcTJaVt8mYVYu+jjglGEVLAav
+hf50aMOR1Rp9jH12dOPLNSJvkVzAqAAcbhVvOfu9Jg/qlIBfxPlmtcAeyzWHtZWKaPLMBww2oZ/
TQBoodLKS6f1lwiTpeZzRSTmyYbinPTTJol8OhgD00v015fgtg3LNDH4DdRsaHGi8jxo9kOyx9I6
liUGzsLBgzyChuKpzDJm3R59Um+gR6DQAr1mHEZdbMwOxdBICJzFTRK19rUbU64pYCmDuBHU+1T0
9pK9+dbJSGqjTn4qiOss9A5gOlUMCvK+098CH4E++2Riqn28driVIA3nTnMWNoONErNbYNPfDtTp
mK6JU2ztZVRhRhnj/CgFRujWRp3X9hghi1kAK6P95LkveUKoHRbN2eOESGUncfg0Qn+v9eHRObNy
pQw2wp9Wveo/XEfjz442rhudM3i76Bb1ZYOrC17PTetYvkvHuhdBvW0n+Ft6uHc6eZ343EsbVUoO
DDqyIiQa354N+ioe77bpUXcZBYu97KWrGLk6PiWbumS+5AQsrh29mgMYzgyKexcmD+FE+7GbXvJJ
YxGF/6ZK7znYhNICfsHqmi0MI2WwdQLgPZFz2DkBMGAdUeGOcEIaXFgy6LP6m43dn65r7YUz1b3c
eom9MlV2sgmONnygeaLzPzx6EI1DPupsHwIcKs1BfUvvjTPjXQ+6u+4xICYgxNbv1uQs4pIuXGm3
DijSSGlqO83Vw8HkFMa7M/rPESO3nGDwmi4FBcDOaK5gZrFPNCvTeknBp3D1wKliXYQ20Bi18zQg
puh5YqrcfYlZHjlYUxyr/kWi9Ra5Cb7NF1sZV1w6vyYncRnf2Vaf68Te2QNc//ifnfF+IgcpbW7e
GnKwpY56jv4lLuRBN4cTQYa4S18sPWPDGaMvS53umLhzzAsq8TAmT4D0Ml8wbLcQgZbjVx2wAcLb
akJr0TAFsgF+HkYeKtdZDOWrZktcdxm9NLi42tj1RrALtZ8SPmDbltvRAYpudJJiFQrEJPl2W1ht
vfdSl+9DykcUjq9xjzqaKakOiKXMSFHGXDpYDLbKiJwRgptGbvFuwlHn59CJ4IWkBSAMUNHzrmH6
FyfIPQLn19Y5KwsAVimoQEIFAaN7Fm4w8dnQDSs87qkaiZ7ujmUKarz1Txgez4FyPkyuhUoZ715d
PDVwHJSXvIy6RWL7t2rKFzcEcK1aWJnIgdkV6UW/0fA5ufFRn3ocSFjJTB8FRJqVzEyzfalrjKj8
mS62qgjG8jICQRzCYYbklAiQEVojtprTgVpklRETFjoEkKAmKlW41JekQY1me/FVhfJsh0hI9c4m
IbkjnpMdPDsYVC0bI5aHGHeta31P87LFcS74NqjPvurB+Um99jKV85gahUEW2T4dEV6nmnmKUt8j
4ubJJeY81qxr5TVs08dlABnCZE0CY1qyezXxBrV1/COrAqkkX7nfjWdSN9YDcjWm/bsR6XUbk5zA
IyJa7w1U/LvWkIuFL6xE3pnb/sLvQaoWkvsiH53j1KO1bQv2iowLUgbGyyiBAGd1FREAioi/agAx
neYxZ2EB7gZuu6Z9ZeGI7NAPtu7YbUXcHnzBoWxopEfn03DRhgzUkaRKy781zxHHomJb5iiMwGWB
VjQN+cG9L8kbrLBtCDm9t8K8NZncVR3uWYPitpF/GDZuUcWKlXk7IU8+Op6s6YlgKH2kLP0GOyh+
qcz4tUbMaqOrfTSo4Sn/nPxpfjA8ehzUDkgWBkAiRc9gUzeZHXBE3qZCEhnoHhGU4D2I4ksz48T0
mu2XUGerr25mx5idkQBYh/agBqghKjf23DT0KCMCauWwY1BGegY45gKPANs+5dOXVlYXo/BuVcJQ
vq75nVH+XZO8OhphsbUqwq1debXsaK+RpW636asEx6CwEeXErCEL8P/ZTMIaynWpNGBfMT2yZ0EF
zhwHmxmue3L95pgGHd6b2fK5JzVkgFFUuylDgK65JZJ88xSL/O6H9aePQl65AkOEiZ8OBJcDvIso
LcckOziLaTD07AcE8XJK/zzJV6p5e+Bkt0EVn0wOngmB2CYZF3OffMNDMtedayE1A+rH/oixNneJ
z5IizuxdwsX9pPxPC0CzDaWgwaDl2tWPY+nvXTrtmUJe7aHahG30qLxp7RsDiaoas66w97Cmhfs0
E1RDGi518FQEiSyCpH3Ytbybdn6pSwCUVKooUggtRjWWTESxYwgY0Hr4XJ2pYX0kfbisM/ueNKie
R6qEESRUkipUdahSB53cPI/cQx17qGfUDyP2XzIDMrVX+Q9LmC/EO/wqxhyD9KCmQopwox0Aj6Mz
9jDMvG7f2GI38OKHWX4Mq+bEWmrlCTyurnZWgbfwdJznot0GMcy7hLOboho7Ki20Y71nFqCTdiQY
jQO+CnKGzzYmbvR2uhNDw0uwTJvQD4OKPHYt2KZldDBEehkN/S0tiIaT+proA2hUMwoRhKvpMgF2
kBhUfXP2O0yqoANjPVkq96LDQhyY/djGHMIgmmvnlxuu+3U0OLvG3Cvb1oGMZNbJ0aG1FdEz0dHj
oienqi26tTFk5Gkx0USVqo/oz2zUt2poyJMYk/Vo2oTPyNWQ1UczZeXNX5OE1ui5y+BYBqZYYfxM
ie+Cb2kMc9dQsEaotG7uvjIAWN1lUiBgZnVA0XRvTm1/jqp9M1H3jHpybCTIYt+JEB4JqiaykW26
v6UxQu5LtWnfN/rNTqZdoZO6M+oobWTaEJFpf/edd26b7jHo4FdlIf6NRWBD0gNGpFCUOiVeL1+m
HKUVSu8hLreymNZNyaLWiPMtfRhzu8aZlnkUvbSegcuNo92AzRAML8mYvZiSDBH28xw+njYTZjid
dImYTyU0YTB+LzFl+FpX/nri9HE0i2sfhBODiHJVYih4knr6VYbO9/9jfWN6j02CYsNJ+wt951EJ
X65KDS8puZc7LxsO5PKd0nj69ESAqmXyXrwcc3rbRHsCVTfDaL1y1eF6GsCalZH71nnjRzWFV4Z6
+P8QfUZ0ZsgouztcowBoabDsimKAPA/hSGBRLs3qZjn5i5b33N/j8KG3brads+WdGllj2HB0Km/u
ohNEHO3A9ApGMTsWhrZ5mmNHFBXquJlTV0yLyghWraUeZZ5gE0+gQvQtGyarwDoY5eaN6ndOlKvu
uWOzoUW4JM1DrLy3fsTMGKSpmkPUOMla/d7Ilq8sghpWhcXJSb2zlSl7QelAKMegWEuMOGKAaOZ1
DaaJP5b5K4Pt2tRvkV80R+WBE+dP/lYmW9zac16dnk2krqhUW3r6J80vX3NoE76CHSAHPgChac1a
J4fVTzOij1X7o+UYrxVeF1A8IGu8rv5CD/KIxWgttXqA12jctF59FEmF2kuns7bCaBuqlLFRcWgi
BBYxevaJNML80gX1t2VRrKQGHm+/VCep2/94NL+oZyUrnhoIEr8azQPf5+CNeA1scIJVzJwP5sEj
tjr3bCN6xymVaVz0GeAzNwnQj8Xgm4zMhdXciV6oS65HVOlDELElZGAe54BRimJTMNeN4/SvByqn
kdyV81YWLglBIDFFxSrJhe3skbx9CstXMh5XtufvZf/VMKcIGNFinI0DnpTkA1w9e6WEdeQHMJlr
SAq3X9CpThy0Gn1610nWNQWPSRiuiwqzclaeRDd+umSdpW4FSr5jI3fxdXEepFqLrrxoCT4VlEYh
Xxg/5+7L9lnU9hNM/EqOC9nr13HsD46r4El/wshailmkwbp6MtxPK8yPBAVvKuzvPSkCCont0iZX
Yi8jPd/UqObIF22/Gln/Uv7i5TNJX+lxjq26GCqljGSxH2qHRSjoJc/v6sOAb/O515GSWBIQGdMj
pA5gxJvKGfdumyW32qkrrMIl6quMpNLwOZ0A4QLubyvmssQPOMTEdjOmY+BYafGnOLSWkfBvoghw
+5bGXz6x3UqheDQwUMBZ4S4abybiMjRZLFH5SI8DfYt3rmZx/Qdnjsg3OWiZ5t1Ry64+t9NZb2eh
Ce2CvU2IOU/RIy0A6PXJxs20FczSRdLfgfdH7MwN9ib1y+TubPlueru6JGAhL1deUyyD8rMETJ9o
awNU9kDmkxtuwUou9TRfBRISgL9EIqww/ZLl07nPnrp26BHkB/5LtiLsd54q9Yr9lFFj3K4hoVXd
CXiVWQJz304s3uaQjJnyzzOEtHVr4AZgSRoVd3NkVYoedc5DOOf9hvYcd2+K/qMI30K414GD8vo2
yJXXQTyD0jOBVIDcU2a4YxFsxmfKw4zO3rRPY/UZ46KKAp/G8k8DM0l0AIOf3xDXUN/niwQlnWPG
F4aYvLL09xyjLhs9n8fXDJNF0rAQ17gYWt5drT1nCPwcvIUxf2aMIQD4Cbo1xrsANj97tljkELZH
s4FLXO5qn88DzvRHZO5b7Y2dPOFfWnAwr1hEl+ypmbSTssqSfmG4mxy2qRXB/8X+F+5K4OXQbuK3
0XG2Q4Pk7Mn44OvRa6KOvVWJtJJmDdX7YWAGbnFlssyjpyrjy7zmr+vXioyAiB00+8SScN6SapBY
DJDubNV2WbGKLXRIVCe02PhYuG36ecS8KNDzivwVerPOu0A4mdf8i6I9j3HXbpiRkHFm9/uhX6Pu
eWrYlUVPGpVRUf3On608VMXR1mdsVln9K5Kd2T5LeCAdRo2YWdaiHliEVAu3OPXZc6QPC9RW+m/D
6BbIgWFeiLMQ3dcwoe44S3VNzbVlbOxQkEW2oaV40n9c2nWH8a/ubstm3aPYSeZ9DmLk9OwWNxxt
PuhAmtcIwmtBtIXkR7+lKBfaeD9v5LGpIpQt7Ne6vY31b5ViGxl+K/INPNoIn8kOIWINX2Fa7drk
TA/WYEAIfCQGQPOBXBbFk8Wkhe4GgUl+SEZ10yEulrG2d2gB8MJwDWJDOHj8RtO9zg6Fj2iUBgFM
UM3fAxKBizPYecM2P1m3xoNm8CoxPGqryt9p3a5pv7vsMsnbZB4weiAE5a0IqdVuYJ0ITsiZrmn1
Uh85gwMooxN0xOxhEDUB1INVIXMiLD4uGItPbAwyeqX+nSfe01ZZqzhcDiXS7u3UboaQ+qVHh/2k
KvGEHYV+FGX7ZpZgsd/IHO4Gnr4iZoKMUNFYGpKp/Q3agwmnvP8MkrvjHnLdwJlobYsZjmEV+F26
lceOUp775J+WZZtpxu/r3RORHKhiDPm/gXUO4KXPzrVTBfGp9k/N/PgxOXGWevlnimtc3sTwDzdk
jjcVzQHYtQ2HOnEeafSZ1tvafGECaHOQDBbPEjCA9Jl/WzouTpcSSSPtGiaO9CRiWLDNMQ9IWl8K
FkgVPbHTe2tfojtZ/UfaeS3JrWTr+VVOzPVBCMiEVejoolC+vWE3yRtEs0nCe4+n1wcqQuoGK6q0
RxczMUHO3qsS6Vau9RsNLKnyZnTeUyp2rcG/ADLfqCNlTdYBv44W0yocb0faTzy6NnUAXK5DGL14
glm7LlW4FjrtohBXKQu3xp0xfENzZIs0gGvDc/MNEhiTl+N9ZTzk4cZ3dhFyC5N4kMOho74xzZ5s
9RcPPGwzVdyfe1OZ2xvfuHiD+C2wt+WAkmDxUusvOVAu5TmNZ90I2Axuaher0jd59P5A9yzsthES
n2ZzZXLHzNplGMiCbJB7tDxwqhHKRqAEJpCD4KU4hgiqoMRv75v8NhSvIZUDgYpMnNzSAANLclQm
VEvVu5YLeWjxtNLXXfOOMKjeXA3BDa3qOAePtGl7oO4hbRi3YYWmDwEIa65H4fyshutg/FnLN8RR
S1C4OTWVeLhO8se+F2Bo99HMeR2O5YisXnA7tNWDX1wX/eTi3baLI2TzUV30bprw1Q9+OrAXhuib
z7bi2OqQlVCL61bskBXogi8gd/S7yLjHz8Zh5Mj9OPlWg0no830q+Sq13yqZzLR25FcerDr62OJK
He7QkARdkA7bMYENc9+D/es5jthimFiO8avwKQzi8TbcWxk5LV8kPpQ8ovAPSWq0al6r+cKgxksV
dBWzvnNvS453MDAVCvYFYJzxtuy/aBTejR8KVKygxaH0Ca37laxmmYIEaYbCefDr+2zcGu0+8JCo
QylYfq0xaqIVXgkwncDFjSN8lrS6rsD6KUj9ITvaNvsEEnI6ORzrx0C7aoz3SvluKYcO44sIJztD
p8ey0b7XcGBUcIz1QQt/agjGtOmDUr9YiuR9i0SNweUBr4Uua8au0LHIDJpDjROsojiv8YitBrKY
0bS3TASiKceSOgf+WtNfohzFgWNl15teviSKAEZ2yMyvTX1f4Eqifs0A03g8xits1kCfdZjmjLPy
w/UA3BFefCbwank0wngt0bE0vaPC5kUViKfZWnLBJO2tJ0A/UdbiaEm3wql2dYZkPSsufJxBFCxP
4UsoCPtZNapFsZGCH0T0oge8DKsBSeP0WPICF8E3jNTy5GghvRlFj5HzpdDAa6lfRDcXqKjTBg7m
Kg8qYg40zFEq2NMx4uD9bqgJslkSvP5NFT4P6VfLeWkrGkB7SfvN5iAzeu7d/rtBzTxFZB8SB6+d
gqTyxkwKoEbtGvu3bWNXLrBDTgb0K8frduzouxS7JqbvuVUd/1DLcTtSo/XI1832a846rIY94uy7
qU53fXar69CE5a2dGftaQe5b7hsdiA6y8tFet77OyvoROnUgxSrrqxaHG4CKbg3uFd7thG2indOd
bN81+9aA7AIQnfIS+HjIvNx/cKEq5A0QPGvtJ8V/awTcLCiXTojWxgDXt0KKEI71DHsy+xcLxaY+
sPYiLx9zLfju4Y1jl4LFM1PKQDGBGNAAh9s2dkd0fb08hwkvVnXr3NDPxMhiOCql8tR0lMQdeBvJ
zMwIzfCAwsUuwGNOC8EQI4eC9u43sLk8/VKUQNUMIdvcMzi7jbVBF0PF8D3g6kn6ZFOZM/0Mk6vB
VIubvMoFOpQeyBUnfgYJguQusk+pKtzQcvbNDCTKguAJdDIdUlAdMoTr6li7EUUGGOb1lWogPzfM
CgcKrWG39OTO8KxdYntYl3nRL5Bcj0XOArKbxD+0Rvk8loDaHOq/961RewcRoAA8+g7W9cWQrpWw
LV6jpoSaNaLDDox1JNdy2vDH4EAsATKFFMvoXPeOdRhkMSsdTlCpDXaA1NnRBU4RtTEF6L63xsHP
lHvL8uO9l7blsbWAp411BmTUUG/y0ny1NW1AnIgl16cFBTXf1DjFUSpHW6C+tfm5q7g3XzFFpp1o
9frWHAzvBUADLQTZIJY60H1F65BqjXWcUvT7QUSSz03DraNAzUkLyetbFfd9rrdXquKXrqVjNGX1
EOZNod1S0uU9Nd0ksBocWZFt9ONVSKKXpAJajH0nHcqGAamVKyqY07QQ9wWk4SZS36SEL9lyfwAR
4IVauGolzHVa0pLJ6XOkOltWhG1PyR4dkRZ5PxObFAQF4nw8ZjaCnKPxbisg0pHF5JptYIXXpdwN
wpD7yq/2QzibEEVHw7CQHHIGSBQ64ynT7naQ8WtI4QRWr32YeOyMQPFHraRbBwdsnPUNuWpreuG5
jcRk1c6uBTHtqAI9RtU0cazAgQAqlA09ZUQe3gui3+Bu8f/Fr7U1HgWem0qE5nLYIFaW4ac2Ah03
Woon+bdQtx87UH4BZIN13XW7prB+ZVP87pd0Qvht9G4GdE5q5W0IIPLptAOyRn1rmpkIrvwUkf8r
kMqX3ED4xCG1l8pNgsNXCyqgFhXSdvlNpIeHJmDGlfQ2tQNENAJ8JznjJnloSOwT3X4BpgPI0clu
6GQJeulwd5r0ALdw21k8y21/HyEEHEYwp/Fg080a+mZ9lFa9k6r6kvagIgH6ADML11GFhGMDVWIy
YZGY2S2PY7TfzOghrfAqj5vnsOa9VDuoqaAtqNQ8YMT3xFMaRFA0eOeNZ0m8gTULXQKx6+yxV3+h
PjNAxTDqzOh/qDLUzTc/BoD6U+vasqWLhsi/VPHASlQsHnuoC2h2SiWJaTxkeZeRdOVmnsVi61d6
zk3SKOWEoBLXM03YQBYJrazaQTSJYgaWKjgjWqSPsPr8oFDEXZDbBvK/TeohUujKLHN0nCRrNDS4
T62qAPWKs3xFOYsrLU8ofk3pDLeuBNO2QtquwtwYYmyl07yc6EL/GEMeOr9VMJbYNVhTLbCK0pXO
6756/LNzacDR/NZ6LDsrRZUrjRK6U6B8vZakQUnHwv4WeCaQBYpgVlDe8dbtUAzN7TrmbLCQm5pb
Oi1Tpa9jXWl48CMjyqOhoQNBTWSaNMpBVJUE90re0Yq86uO0y5J1aaVGT+rhk+jf1BKTb0TZrE4W
bm36+FH0gaMfjbiPUm6hno7EurZliuocXLkAd2JgtBlP0hjgYvK9digoj26mBjnlsRigkvfDM+g+
pBtoczqV+xBXYW6mtA2T1lr7yeDV2A4ZHkBcZD18bAHywJuMEkhg18s9ApM57wHLK3DScC2b/l/K
wgPIiXpC4yD5WoxD/nsqhSa+S5BViOvYrG6e95UAgIusXBkYOZ6pRt17Ly1CJ/azn9l+gfqjZ1Jf
m8whSnl2eYpBcqUnudn+Rp8/x3CjbkWHcnba2DFyLFlWaE9NXlXUg9W4TPovcQM0CVxcoMHXbwHk
/3RiBERx8qyDRvzyNVEOCBV3Udu+alSfxE5jXU3KjGEsEeyyuzgT0QYJ0BFHxkqPWx7y+pCq9o8p
MkUbkXNoOXqzqeJlqnZMPNVOfydZr9r6Wu0ssgTdLgcR06gRFZVclUVuzpB+pcCuTde0zL6J276x
n0Hd+xao0WYybWcXjHHiSAonjYGit6HbuYNUryPH4a7nlgPhnDVcZ30ovWGblIHAgp722WBQYeyt
WvbPvW/SzVoFxmB7X5suCiHX2U01hj9Dy46gndbcre27CXoSUhmnR3MYO2Wceau1U2k00Gqf7HBj
BVA3gh5je5qRFtxIqoSi6+IaaAad0VDsmwzqeH+0hJLjmDUGkUXnuFXMELHFFOWVWKAULx2JB4xa
C03Ztk6RDy8G1A1os5EexWazATyaU22Nu9qkG6s1Ht0mMQ5TXIH5zhKvQ2PIbzog0jXdGECIZqEF
G35bZe9FOZX0VRpTkVeGhmbgfoh8j1m2Sx8UFeo7bVbxHoXdk5MxNk3VIZ9XAbinAWQJZ3xJ7dqv
lausbqNs2NRK79v1jSqNJDXXbeBXNZycRM7an96Y6MVbZ7f+FKLqVJf6N8GPBs+qqWqqUhxGRzDW
12w2nxoICIKmszcirELxVAvPS5Bf1WK9SB6culBrY6PAAWh/axT22/RJw40wyH+NJlxurDeEl9In
DdQwo5zQBKGdvOmeHms3fhzoJSXe3MgAgfUlVGeEbrRch88/KlbqzLa9tdm+eHEfi3EXV71wBjAh
ZQDEmIyha677yuvAU7OiEUKIBgEenn0UTVswC5jz2YKZfB5kl/OmhWbG0C1QtrQO/dpnLaRh5Jdf
AQTpGckZWMDuxgPoAtSsibeouljPvmrghjTotD0fAjXAs2KcrIwGXCcQROYQBaTkjM6cYwYtBUCA
YulV1toA3EHU2d0voScGtp4WxrLD61gPBaa8TjMKXkntVFbab7a1P90wQhZENPlx+ICgY65fS0Ob
ywYIjXCDR2o0xbsgCTV5bQwV93rJOQ6lMDJ5EJUNj6wNBUY7ulF0ey4FVpWjXHc0YacDasYNwoX8
w+PT1ITJIxMdRlehUxndD0sTw3RQ8zBBjCvQ4CYham56DyOVBQvoQ6Nlezm1qYOGSJM57U73ExWB
tEThhWtNaYi4YtEEJgXXIbLLR2AACoKGdp6pIdWwqSq7PRhIp0GGNoIjBCueTsdL3WQ1FFKlQFJj
Q8VUD9Z6U022yk0CE+67MxWUT1nIkiKDkAC7KUmMU/TbMtK0h+wU+mH1BAQ4pZQ4egpGUb6I7fJr
X+sh6TRzpFAMqfyphxqZeB6AFT/z+5DGEbCEfTpgZQ5bPJ8kcGFfzFA6q8nJaHBuM5KICN6UJ90x
RojG07Bv7SiRoePs1x4t+UQ1hxvLoZh9ZGsUJs2LroKwS44NhI/0ajTGd6XsMHz3HeWlAqQHHi+K
2sm6UvQsptVkx1kSoZLkDD7w5WEY0bRHfgGpto0feiUN0QK5H6ko40and4dwpY+an51MPBtzZyzC
AICI7TvoipQ4UOSDpXs1Juq6gj5rWoVtCB4k7xKUhxJaobtBs2l3pwZn2VZiumXtbJgbyo+BvUMZ
rqdTvmsyDAGvlSCHdS9Tbou17YeANe2sQLPSQq/Cu1YcnTa5qtpt8O5ACG/pvwSdtysVX4xX4K+6
+guuITE8rirOENGDtTgAiZLC4whRuJ/vxzjVUVnS8PykepXHGayzQsT4WgfNT8mCvhF1mWs/g6yu
SLUqQ6RUb6TRqi36THaebktdhfelRIBK6MvxDruZHBQG7uuutrWrold6Tg3WbHnIZFnqV6U/eQVl
Dl9rxl+eV9GhlFFpNnQBbIXNVHlNPW4GcGnpVdAJi03N1swjt6+5r5HA0Nr+lnN6jI7gJDx5ZWWW
1Txqg1X467qxILNCPmmfKzvv0rfYshEYG2wzxFCQPg8+t22Q84gmrSx5eEx8ZFqfbQPxL0eFHPQh
IBszNsL+KA3ywNVg6FZwo2YlTZiegmS3qTo69FvdU9WfUSyltqowXtbvNc+LnQeNKiqH2VSiQ2cV
SQO+P5W5xCpp4sBFgknHpGSX6pYFDpUfznFTxTaYtEltRoQ5+b0oYwLksNa9EVXh3ldhf8HXE5VA
sH6MMb63nUa8B2bV/TSsKW9utbFz+usurBUqx0IPStybOK7XStPT/BgtoHE4plVKBKSij6mIx0gF
UfSbFGpseoNk8AjOHnefwMFsVwCyWln9BKM1US2weyN1znHlmLkB4qKRJYywvOjtucppRre6lQ6G
W6DhjPNmYzY/4lrXcW2jntCth9Gf/G922QIeU+hpa48iFAOgAjN29McpnGiSahoYp7sYtZQ7UXjR
t8BKaHPrZToCvBA4vRjAu7+XZjU+WJ4NL8oLJsR3R2CRSCVPBlcTLyIkR1j7COOUOWLZHszXH3kt
4sQdRJ7x32M3/gS4btEcBhgfbyNoc99U4RlvjjZAq6cZjBtuXPYhxA+fswXRANH+QDKMjz+kAXDP
keLP15FW6CPaheV7mBRY4BhFFsB4q8IcEBgMQOTv9ahF9QY8Jna6uhkgP6AMQ4iWfm9UWJ9ZAiVI
dA6eKlQzMZZr4LyhWYQe3JxnI26pGFJPqCjayCUqVa+M65GDgX9x3acI2ci4SfdZ7eQUBzl6x02W
Jkh4kUThAhOWvEVWfqWKadP3PMYof2voCyBHaSAAD8lB5c9ttE/HIKSLUvcRRvEmSg0wEC0166i6
Vc3zoABn2qSplYLz1DRD2XL0mvZ11Dlq70aGnzmHwDean9NUdRl23HDAoEpbenvnB2EXb2MfYXz8
P3xyvhWphQ4dW8oouprP4wiP3gD5PwiBZBuGSsFyO3aJWn5B1ihrtg1vovgrCyur7/KxM8NrFDnS
am8rvVK9mXmPaak91n3wvWpbmKoayt3hz8RHYW+rNRwi5rFDGCu+d5AoY7lOIGR1m2yhgzOixWZp
71E3HZMXB8hTzLVRmN11Q+uoPwyemkfv3F4JEz6NCMIANOsCkicuZMVjk5l08hFksfIOphLA9m5P
Rj1O94OOv+2aFZtN8EfGkS6vw40CRmO0/ASCM1JC9D+qNFDJYi0EmlmYQb0nCevCn4Xn8fKP9FZP
Z+bZ1B4tL1LwyjUxSnBH0/BitHgrymSJobbyrhgTY9gVtp48apUzmo+6bACZ+mjEeIeOdoG+Tzrd
9L9Q9J+l/rNY862VFVZc7AiR5H246wCmoajYVuZr7fD0uCtQQM5QLQ7y9BZEKGXGEHLhoUoGrWDr
WZSgCyT7zaeyr6xmFwLu6PfqkMUBMFk/hcjlz0fH1OYZImCTNdsLJEOcO25Syd7bFFwVwasFms6B
+Kan9DljxSnaL61v+4hAV1whXIiFD8260SXNwf/0whBaYgHKEY7TmnOLzuh7aT3p9ayz2Lo8tMhi
bH40rKUYElI158gGwIYgoc/fNFTCq5KXIS1lNR+unIyixxS/lGynFrRTEoAuAy3g6IP7r//4b//z
f7wP/93/ld/nyejn2X9kbXoPoaWp/+tf1r/+o/jff3r4+V//Mk3hCEMzTAGT2VYt057//v3tMcx8
/s/af/ICDpyysvkhBrid76OFig/+Wrr9I+u66/OxNO1UMEtKAGo6a1ZfBAsSjmUcsgG3QJXGy6nx
vrNog0dStciMu7m86b3WEYqZVerw5CnUP8IK/oUx6xd+hv15zJmccoxKIpibYOLeuExMNHSSGNj+
+fGap+I4lE5UoTmaNBfDnZIk9suOEkQQBNSn4y4D7Yy8Sevnh7Eabs9H0+TncMAfpSktofE/OCV1
Xf08rDSvNauBqLbWd80B874fSbhFu2aNOuQKqyj0mdXV+ZDiZEhUnFlHQhXSnv/+w+rp4tbwwmqu
ij5gKbOOH8CIbrmSXr0DngKH/PqbQBJiBbBlpW1izNPwi1pV2YX5nOfrwxr+M3DDESoL2DBUZ/kr
oijnlC1lguoAUKzkoBfsNuNVeq8B1jzG9/ODXq7iP+FM2xa2rQphCGcxaEONWz1Bz3cNHBGxns10
BQHuCWKrG6/L1/PBnBND+xhrXsofPrCeqCi8AY8mFpalO/tg7PQtDan9+TDGiTCWaugmOCiN99ti
pVJXLSqpU5ojCb+BBvUFPOrWrIcLG2Kx8f58OdtSJb0IafAFxefR0JfmVrDyitqsuqdQemg04+b8
SC6FWExOIYIKCSlSSD9q1GsSRmvfObZ2YSCnvpeNnIZUTdWxNGsZBfQafww22kc5I0/iR0XoPBaH
CwfmqYX9Mcw82A+zbxVmq4wmWTEl6B+sO8DdymbovTckK12Ikb73fP7rLU6sPxNEaYYrUlpk4NZ8
gH8ImPsZCGgTFFaXFK5dwXCqfrSc19xfF/asdmplOzoFVN59po5h1OdQ9jBQWDc8XBDRlT6mgExW
RbH2v886KRt1S6rOKv9d35t71BH9dfTP4xuGROFTN1WbGVQX39bGbQYqXZGu4YRvaDrAm+ynVbTu
aKW9pQd7Sz25XE/ufHraGHyCzrrwE+YRfj62Pv+CeZF9+NhOzzne9Nqwjjyqe8XgygQ5IvybwclR
wTw/s3+tWEOwkkiBDc0UlrAWd17lD0WES7V0PXUMledwsBAYqHiRFz96/GLGX+fDzV/v09gIZwtL
mkKXKrpKi9mNojqm+Uu42qZxX/wsjQsn1t+33SLCYkCyKlLptUQw7rKDfUz3/gM9fHjAK1yK/18W
zLynzw1pXtAfpgsWhgA+g29BtaYB9hDutb29pr04rtQ1qLa1d2F5XPiE2uI6j2JfyU2TASLAhHZx
z7vq6vwk/X2Tzd9Qt3isM1WarS1WoOLhAMDtLV31GO6NH8iJrdBg38Zr595an491av19DDWfPB++
Xk/Vl2ctofoCx53nGnteu70/H+PkF/swnMWi02XRqKpDjIYyTOc8oVhyPoD214G8+GCLRQcqpGqL
cR6FS9HguthW1+gd7BBN35TXmmvsNDfa49P97dJi+DMVn1cf+0g6HM46V6dmLMYWdaNAs2RgbOt2
A4ISR9s11C+338ojKvabZNPvg92F4S7ydQtm5qegi+H6MM4qXojSTa69XbEd9uE1aLIViMZ1e+F8
OvFppSpJJC0SBEYpF9trjHjEKrNeg/6guuoG4SaTPt0jIo8b55HuMGjDGF1gt3jE9fyQv14Y6t8z
S3ibpoduGEI1jXn3f1ifuiwbe+gI3733GwSHj2Sy++hp3hIoQGyoqmsuiNNXfy0P50OLU1/5Y+h5
WX8IbSDJ1w7tHHrbbxCvJNOLvpku8+uGbrh6VjbVBlEZkk03OyJHcuGc+XtnMnJHtaRqCMNR/zoE
LENI3CQge/WJ8dXHlQUofdW6YdYHj//OUB1dgzvmOHP+9Hmoo+GYoaSG7I7HFLKHC+wVhO4G7dMb
rAAOqMCtIkCsLpTTVbqFHHrx3v8rw2FJG5o+Jx62jqjm4hfoehJ3TdHCK63Be9mU/QtUwtBKCvIL
K/rEdzVodwpLtWyTatlix5oIRA9qrLGgPShL3wOgev4w/vPJ+xRksUO9OBcgTJm8VH+uylfgdjZ1
7/Ozps2/dHH2fAqy2JpWEmaT2s0joZG/w8Flg1xx7lZ75Yvyhh282DauyvaYjYmNC/eGJs4Hl4tr
kC68WqUNwXsXAOYmWSuPzarZODtEurb5hRvxxOr4OFK5yH+ROZpiE+LvrMSaJsXVKHpgh3hblMWF
cf19V0kiWZZqIp7Aw3URacgDORrzTpDxtZNR/cm/nJ+1UwGENHSDooBhsa8/b7WkVSDEgCFChwl+
J/LqfvH1fIRTC/xjhHnmPpxbwEaEk0giYF8Y0wwIryf7wnyIeWktlh7pKjYfjmlT2ViWUHKrdBya
c3gP7eBUHpW7cJ8/KtvsUN6yDh+CdezWa0iMLtCnQ7mOn2d/ILe5RYbFha2/vnRPnBgzJTNVOMya
pFq2+KpIJddaUzeIfg/wMW0o2wjci+T5H39Zi6KcZnL9zuWjxdGhUbh0VMxJXA38ruaXuwK7zwCP
ivNhTnxcaFumzoUrBRfAIozALAgAbA+ZiYJRvYt3chfs/43igiE/hVmcUYbZBfTfab50ufNdK9tX
UDkuZOoLR+GJF8HnOItjqukGJGPnOOaNhefGujpk246URdU39TWop120O//9TpwWDIycDIS+AWVs
kdPWKoUmLe4McD1PQbtHpcUNyZTC/sI8ndoFnwItJgo9CxNTeiYqfIl2Yhfs2k13rexHV26dbXjr
fM1IVpQNjtbaulnpd96qWuHmfNttoAbu/XVy4VOfOFugFcJu5eQC8mouZnT0E9mADpnlotsVZqf0
1n+f/7R/VxbnRfMhxGIyazUwJzXBFG5417YI0r43wVq4gdv+8jA7d/GP3BWb4K1Een8drzmtt/2+
WDsXCjDaqZHqsGXpu2jCZit+PuMaO1RofmAE3W3ro3MX3af7ZI1bA3JOa2XXUKS4lI6dHPnHkIsj
RjcAttkW0GPzoXwLnhFQ3tVf/Kt0k98YW9LCreK+91+T2/y+R9rGBSV//HcW9sefsDjZi66Jfd3k
JyRVvW795tFq5EOEvbNb6wDdz0/1iSPV0g2bl5XFmaYuy9aVnllhFKE9DhPU9BEzS/f09rbng/wp
LS4uEou6FiEMi8TTWHzVVm8cWQxMJCKHMJ+OcyaR77x77xmnQXqCbvrUuK+wr8nznWO6Vb7pj+d/
wsml9OEXLD5qOclhnOCGoyBCnQtRkCL9cT7CqS853xqq5QhJUr8Y49RZdhF0iuFKHQpKY66UtqLT
+vTPo5gqtzIZ9KmigR8CPPIYR+bFuH0pAKYfwu7C/j/1sUwB4k/TBc0pufhYFlAgQzV805XOm7B/
xd2FUsGf6slyPZgSKQ/+w+Nr+RIpYjXtZIVO4Hg0j+2Nd3iHrnkv9tbh/Nea74BzceaBfkiSYsjn
eCfHDIRWPQiotdPpBzE7PoTOyz8PZQlJA8R0SPqk/ByqRmlb64tg9jiNhm0xIrpXGw1QlCEe1p3V
JpcOx/naWY7tY8DF2FSljkEPIrkZHSYoqP4NPEpw/itng7LvtnrElNxPt0iTrkFjX7iCTsaWEv0Q
U+M9t8xdEmgRU+PPg0UwSI0eMvj4OWxucMaoKF5oKpzaWLQt/0+wxX1XBZrjVzkDrRvnYVKnnS3M
kPpVduGLnopDbYf5cyhF/PU4HT3sj2plEK6qOBtLdmu9bI+QxtfnF8qpvM+m1+NIy9Asw15sLqeq
I5QWexgpbVBfyTSAoh/4Bcz9HHWrFm9bJ0BBp0P69wGpWHFh753a2/C1LMek6EgvaJHN6FU8GsMk
NHdQ0/0gIMUo2e78CE/tuo8hFhMWGSVY5IIQQRPgYhIofXjXATK8hsOSXKOlMb6fD3hi5mzV5iAx
6G1Bd10cvU6D/JgIEKvG4rFsb4Cyq5f6jidDUKchGaGCYi3rwX6OVQmoQ0wcu6Lc5sBAjjJ2wo0A
u3phc52YoT/pDg1llZaysfh8kIsmGCiKwHYVIeHaWsn+2z//XjzneHsInZrscjBSMZIAFDrKg+hO
T0qx1ctwN47x8XyY+YcuTqg5pdB4a0vKMMbihBqGLO2siYF4Nt5z4NXN7in5YQNtAcYMo+zfWAVz
/50ZEqYmxbwsPxz2tPkrnQa1cKcsR9hkcr34i+Zcanefmh1Bc26uHwClMBfbNzW8WhsiBtViXNfb
XxLrwgY9VfCBr0C3SPKssVVn8dk4C+Ic7oQA0biC3/itfwE6tvFv8q/dhn7EVt/W12h0by+1oU8V
ez4FnvfAhw9YcgZHekpg8wbA9VpbJWvrlpu5uIW7e+GMOJXbk9YLxE8c+mKmsQiWZyCdIwy9eP7i
JecO13LNIL9Mt6SDR7lBXP75/Go8cWcRcH5r28AVpLM4JBRcT8B3llwjMQ5n1eA9ycobV2U+0Hcx
0KvWEZw+H/LEQUhmrTJIU0gS38X7JVMrxu4QMsVSYAxMRONgxCT92kmS1f9fqMXo4rKLw9CvUB/X
MQt+1lpMbsI36YcX4pzoWpG/Y7dHWZN2AQv08yIZjCoG4Q5a3uzzzQR+EpzsKNCIseStgyazU003
QPy3hYroY6FcCH/qGAZcIxwThM1cm/ocHRvpDmPmnuiz1mNnY7k5bjQcfc5/zRN3NC+VP1geLknx
pyTwYScYGJ2FfYupgL6bgR9zbWYGflxaH6c/5v+Ns1wgZpaaUK7+xHG+zp2sZgUf+yfYKze4kEWd
PFYMiuG8UTghqeh9/nQiS0y/cmrN9W7iWxDnGxQy9smVtsNrYR1s8Ode4YS+vgg1OLkJPsRdTFnt
ZDHFSqi447HZZtfiN/Zg8RFVvyc0bHbk/VAOV/GdcekYPRUX7BcNAMBuLFnxebytn2pGi8GMq1Kw
yZ6dLRzhV//Le3rAv3IDivcOYZsLKeTJUw1QCiVfh04hfd3PQRMLdeV0SmlGriDvYhJHDYwe1h25
0H7+vs7hYm/y1IVkWrptSo4Z3muLkM2QaWGUSnqfB/2orGrXuvI3qdu5WNHcquvk+G/dE3QKBWPk
cEMQ7/Mg6y5Hnr4wGdMBI5Gttke3/mnGakQbDIIuZEOndvzHYIvlo/tVqtQdTPE2eU36cCXDm6a/
cDXMP3iZqJCwmqahaRTr9cXh6Zl9bMI+FHhS9dsSGK6VotB4HY8giCvphvGFeCf34seAi7WJi2lK
RcLT/nSymwP80g2STS4F9V1DPcRbtXdgBm/+jWeb/THsYqnARYZ5CpPdxX0eXbqDohRo43huifVN
fSkdO7Eu2QMW+bgpbc2xFhc8LdVhRA8GBXiTAmlZbH372/lT+lTXmo4xzz2oiBqp32I8QZUhQI4b
MbLzq2LdXPMC3mnr6M5cWzfInVwD9V3Z28r11+YluOeJbMJhZKrJBS7ZdfPff7ghklGthz5mdL2r
usRdcZr+KLZYyn0TzxAL1ymQeBdK4njpbjr1XbmALcAjBnWmv6BTpVLib15ArUbaODfu9fb1/Gc9
cXBygCFKRhZNaWZ5wwvPqe1OAXcwVdEz0uWMQVS3mLwh9wzX5MJVe2ISeYMIji9LY538dX4hBq2m
DUAIoETaVmz8N+sda1YK6nKXXGHnMG2wL3TLp8uoh7+/JJFZP+DP5ga8s1ihRV1l+C8YULXsmec2
pi96/c+fC9Sv6VnprBIkAJYJSxPAaA/IPUHFaPE+KUSFrTks8PNTpv09Z4SZ2awWZTscxRY7YVIH
4fcDYeRdsGves4O+wVfZXzXHPlqh3mfscI3cyW/y+XzgvxMl4pLdAmSn8gmE4fM2AFoIU6mCM6wV
6Cb46nMRYG3ay1sYI9dQTtzERnyoidXD+bgnpu5T3Pl7fNh+ulnljk9R2fVQyY+8+9a+8HY9PTCw
1QZCjDZv/s8BEgeGR9ihAaPn5i4xk3cgzjC24PVR+dophfE0wetAELPbnR/ZiQ4En9Q0bd6qAEIo
aXyOrPedmbcRQ+u2MFTW7b51ncQdX4ZDuWNGje/t2jlGbxBKtxuxJXXa7i/BxU593bkMJsBPUOxY
popeFXhlPyL/jRgbKjyIzvYXzs+/b3VAp3R0LCopfwDznwdpJ5ohtERnW5hwu7DyKfEYl8r7+W95
Yhwm7FnOMMeicrM8pJtRmexETWkvtDPHHVnB5EKEE+P4FGGRCqldgkBKkcAT0XFDhT8yDAezEhfO
yNNRuOdoPGGapy52d68hOdkYMR1pa8A8e0BNvV5l7YUXwgkoFE0FeCGUTqT6dybpAMod4jjGdT4N
f6fIY0zK20yOG8d2XYqfjfW9F8ByY3vdIx6XdVjVRRDkQUZpsxAZglwVeNbKOWqeimAk5tRIsJ2f
0ROZE7+R1qeugqWl0L64d6sK0wDDQj55TrCtJ+UOSs8rWtIu8u63wW2/nvPs7OZi3L9TRMPUZzwA
pR/IOks8kTJihFFLOgn6zt/nx+6eOoIbbqjYGqt62699t3KLG/2xubmYavy9ij+HXqwxisFSMvum
C+OBBsaqfKi/BFukXjf/i7TrapLbZra/iFXM4ZVpwuYorV5Yq7XECOb86+/Buj6Lg8EdWLJfXC5X
bQ/ARqPRffockE+jCfqtFIKjRSaZGLQOORQAwJAAh8NMmpZj4j4SnJzzG+tkVezTFzdm0WLQ3vT6
/EWFqpJmwbXGYRdbq+D0CBbDNubGER2EJAKJS5sVVHzpMNSpYCrl/ICeLobJ52coo1pLjcW09TMC
u1uVd+YSCdbBueRPrTBhYGnhmJZJt8zPwLjnQd3zewbaiu/pjhzAV2q4ykus/Avv5+2giZsIXU3E
UZUFKXboHGN6Fmy4qQRV1O8YTxQsjZ7a0wcYTVyQq6N6a4EngTnVSrtAlrQtwNyRTV5X3C7Gfa2B
LxkEPLmiCYxxVnNijDlP+Vwm0pzBWBPPPhTngkL6KYhS9Euw6zFRo1Iw34BO/WfdZ5OejKle6iPK
x3gd2DvalyM/wPzlkucyWK7a0A4u2+OcJWDZME+BMiqSMZ1Z0QwphMIZdNtbcykwjJdcsXaULPAP
5kbAjUVRc3T0Ck0stnsEJvFYmwgoVnpf9vQb/UF/nDyabYJvC5Q3AZDYELwq3NgbnsB3419eJ+eY
nVhn1tmAGKqFqAasG9l+jsHvCW3VNREllzxv3C6SiX4EbHzamGGRufo2ys+GfG/Ge9uGHKojcEXO
4+dkPw2mQtxbRrS2mNHxWgAjKMJyCmZMDyZ+uc9eQWW0lx4qH+KiV6LEnYPXgmUFgGPbwCAdIH6n
GVhDylZe1QV7GZq7JUhwmY1784Dx/J1+Xe8kQWWM++l+mXOYhTa6VTujAnMD4L5T9tNeNN8Ae/Vl
B+GFSKwKjROaQ+Pf9OxvDl5XNKoW5/h0xhN0r25BxXhDPPXZeqAVvySwDr4krMCp9Lezpx1DW8jP
MN2jWBYTvczFkQHUx9rkXQWCOCnIHzFV5TXeYbwaj+lzfZveO8EU9q/DQd2Lisi8ww8QHPp4SE9Q
12Wsa40yDwtRwAq83KZUSjcFr/G72gvqqbzsELUxbCwarEipbWZrV8iyTcYiWx6EX6bARPHP3tW+
4c8YPcV/KW4WpjvwZ1jgdXKbv4B9eVIEv4FTXkVlFRcFQhxKICo7wtgbKXAVlINw8jA29oYX2edc
BEY/oq/Qu6OfOP9+2aU47zGDjpraGqjCFB3596lLFWnfD3OJjBOEIwogYN0LxMO8/qDsTQxj3JnP
gz9cGzcTJn2t93oXITMtXyDgdvln0N099TE4l45erYrSjHFWTRtRRZc1TOx5OTEjcE9U1k6BWpng
/JyfUmrFAuAOyTWq18w3VsdphVINDNjVh1J+HQwJZCCm4LbiLgXvWxkYXkQeFjyy6BjdB3sbyo4d
Rh3X6QlkCPvLu8Vdx8YEc1FYcmIQuCqEp4fsPp+haN+0OmDDJmiLL1sSLYYJo9UI1v7ZgqUYNM9S
AjCADbanPzGCSZBPuA9qEkx9Gvx31qQUTuQVCwiETb/sCv8PlrGxoJ46uVFFpNQkfJN5HUDFUchv
mBQWrOI8UMG56IARhrcpCQFjowR7ow7pUXyUCk16bekh2tuCQK83wOCsrJJo10T2mINL1mqOokyL
PG0A7Z+dOJg2XUYMuqbRdbGAJv/yFvJ8DlkDKoZAiaA0zPhcq2QT+H/gCRqEdu2pejcnDJSWv1/T
QFUWtS/VAggelCRMuF8bI7MmNZHgcKC+r/LsGULCh8tLOU+AYAMAB9RkNR2Rnu7s5hYlEoS8pBVE
MWCYBcEs+MsrEBnaYMElngYx0svWeEdoa41ZEUhsFWWKYA0CJ6D1a0K7St4um+C5wtYE823SBtiQ
SI4lb2kgr2BmoYYBAll/XaeHy4ZEa2HCgRT3WqJXMJQmmKwuifMgpbqgdiawweaMJG5tfW5gI1KT
G73sNMg9WuofBITNjrGI3QX4CXDOwkiJj5IrE/Rc5Pf/tFcGEw9UXHfG5OC7W3L2KEFXpho0Qcjh
nkm0fjHuhqijsKDMBCrrBLSfkte21VeIIfpSV783EES5vBKRGfrFNudlaLtCHowUZhbtGwiPPkCZ
9x21T8GG8Y/lr9XQn7ExY9Q9iOZMrEbPwIEH8aw7RatuLUk5Wnpyk9V/ci5NvGAtDN3gxcesyloz
MMY6BCLWeVQEaDlhuGFcB8GQEW/vUMcDmgMJFqhwmBOTxKDsTAzwqMPKVUW+pBBJAFufoLYpsMJW
m8oVzN9onEjQm4lcsKuCeBsVFD0XOAKNI2yWBgiiBdw0Ju/RomO+ECRHdHB54AtBy8AHnZ7+ao/F
rQLCfG9o8ypYhqX3orVOgsse+AluO7PsYCoJ6BwKjGFSBAArLVRe49hPX40PSNvT1+TkgZcJOkae
4sYBpBYBrQKZ+P0M6c5g8VOMcMyB81M8mcN5W+Ia3PwY5mTn9mKO6wLFgNE6ND+HV4CCg2qX4u54
nHzwsgZCNBn9i5eWz9z1c9LoyNKxfOsJ4p3xvtuRnXk9fXWOAHqE/9kcczQWXJrG0GKBk5feNrfg
3Lkynz8qAGmgCCVwXfq3Li2NOfW5pi6UWxM9bHu6B+7kJlv8y87DuR3BQKUA70/xeEB0n3ot2rzS
tJQEk0qUHjmLnuTJugfhOUQCBOeDU++gZFcGfcXAmMOC8FanXuuogSqNVt6V1h5Umd54Z3yxD/od
pMShaniT3NqJS671JOiFRDv8hf6yzvqlVGaZAiZSf1XxUB/N5DouDeh5O9/WIhLc0pyIo6K6AuFq
SwEiWWY2Vc9n0pt9JHkoHymg9Ne0Z12YUnMe5djPjRW64s2VkDcJAMQqrNAHMRSewLzz0D/VT0nY
u9fX4AcGKAc0aW4UDHuK8hINWPA/6OYHMMlb5yCwZy1+ANS9/PYZArnRKzkmWTjNXnfT7pdQhojB
HnpREClLAlHlk1PwOd0AJuKqSgkiswr2IVwNWDYKMIHxhXg5SgLT6FqFG10Zg9/nfnIU2eYcTOy9
jUYpnfgAc8Hp3hs22G771sYXBnMP1MkACAdD8eWj+Xn2mNOPARyALcGDhmcTO4y65JPdghoXH/jo
PGXPMSgGwU3gBMoue+9fgcx1652ozMops2BTN0aZTa1GZ1VrGUbjd/Xn8t4BnmT61TXqutDX9fS9
JER5fULOL62TSQPAOwkiwBom5eNnMfKoH5bQDOUrYeymf+nUEqIcCoSW/dkucRhLpQ1ZgtGCRIG+
08I198onCWBIzAZJASpnu8qnKtQvBcYLF0yKhSK83nlc2JoH8uTUa0iTmECEwPzQQBMINWw7B0Gb
mQpiusgMkw8sUpo3fTRnvhUb3jItsd9PYPZrevJ42UO5hhyQSaBqhMorW36sMIm6DrKa+X30Mkh/
mfb3CDy1l22cnzR4vgGaDKACkOGwmPupWAsZVOZ0zz5KyoWvi6hlzlPrUwtM/tCs0PGorAy6CH7z
ugTGNfR8/Ogv/U47FgBR6nvnAJmdoNn/t4XRhW/CNzo6USvFKcqoSgmCCnX6K45SwZ3L+UBoidDi
tApk6tlc4rTmHXQnIE0+guI5kYxgQt3SAHT68lI4VXCUSDEBo5mIiSpgcadryUAsvqTpgHbFcQog
nI3ZaACMmx2glMk+AleT80CegfKaAvkqIq5uuX/QKcdPQNySbZT+EZiZ7UxB+ds3Nr5i6ythByhs
fNXtxv3sjcH6Di0eX8ThxNtbjBKgJo7SO55IjNuAgqHLZsjV+41xJad720ncBHinyzvLNaJTwkPM
OGEImrnjFU2ezULHqoZsgnxKNWUBGJfNfT3W6df/Zoq5zYu6lhqI+KY+kdfJdVCUgeJipAYGaNIF
bnmei+FbgYmQwsaAXDPpqjeuXzfl3K/yhCbhAvirJIegg903s/kkt6J5NA5o5NQWs4OrYmZN1o+Q
SkTIX36kR9Ur/crDZXMnPWBcH8iNbCf37u9nCLBrAEGJTwdqRfbytrCToDFXKr9SMfAhTSAxb+eH
y5+Md+4QErGRYDkFNoXN3iFTskChZkzxFqmv4+gW0p5qML0UIYhsvfxaaV25cjHJqKH1bIaZC+lX
wafk5Au2QdEBNo4+5hpl5uirixUl49/7q6Ruf5f5xGv87La4/dxc74/IsU5MsiNsIGXoO01P6ScF
f+GeIt6HMHtUXXGOy7l9MJ+k6BRDptESxamnVvGiGoMDTx3zyW+qx774bWZONGG3FpgwQjqIjJSz
XPk5pE0gFAi9cjRnBO9IznjXqRUmOg6zBpELlW7ZwxRYiM453bJbilyShBPCnKB1siTmeDczBnXM
HJumWFRA7ru5lIEZiYZLuFYorBbNXgzdsyhNKbOVsqSJwVq/yVnrkRLd3unH5RPGSRgNgCFNYJAp
RTMLTgEwxVw6KBD6lKdPu+r35DAc8lB0l3BP0dYOk3VL3TI1iww71tPsKz4UBse9tqOMitU1po+8
cjeL+qm8pf1NPaYAqwIO4VPXlmO9jrWxzHwV0vJfMYq/S3yIp11HCWxaqKEAtDJcm/tlD6k/UdTg
fTw6l4NHFCZ0QJp8anyCyMakQOicsusmQNFDF6fwKbCtIIEJzuL+kfjdKvRM7jnY2mVug7Se9Kgq
bBowp6B77HZSoINmbg0QOK9E3Xle8EBYxNgpgjNWyhjL4jIZF9tJ/bKPwWKSdobv6KUhyF95W+lo
uE8B0gL+QGO2cpRqK5plOfOnMQXCYnJHaCKZyvfLB4FrBeVgSFqAuNK0GSttqyF9nGClKKCGXL87
FRREceouW+HtGO2h/c8Ks2OVPFsEzD6Zr6WYrGhBvy7ME+lJYp6AFlikkCuCfh2Ey4zbQy7LqAep
r3F5zNcdtBzfIVsHvTwcuXzXAlaJ6XzIEENJWH5uveQoqpp8wuLPfoAGEg8H7xmQ8DJrzOOBZJkD
1asuiB8hm+tBKdPHW+0L2cU7aG+gduyOmHqA1iVg3lB6OxQ3bQg5PkHxnfPsRj9280OYhG+oW1SO
l7Txi+vZlzCXZx7+pqESnQOO7yD/QdsSfNooirGvA40089jlTu1HRPdM8tHmmLJqRbMxvLMNPi1M
cWHeHObYtlWkKPYIkGT+ebZ1QHShm46A4jYHWrXQ3n7bVfHkBVAC+T9aviwuG5pjGD6K8LRS+kCK
lL0lrYfLFqgjsI6CnAoTHRR0DMzzaYysZZBGjkZMoDz/o5RSTNK/Zu3qjYtoNIxz6lCnxMOJwmoA
/maSg1xWC2UhCYGiSP9qQZUrdsrw8lq4H2drg1nMDO2BSiZa5pfX9pFORiq7T+A0GIMxKPL7YQRs
/BiLBE+O7QAddbpzpZlXih3DWNx1H5pCwtKqBDMiPJ/emGBzUNSPKwgHQy5aVckxTqsjdMczUX2F
93jBQlCeAEUwsj6WO3pIiL1YIx4R+q6E8jhmA2cf1GpXtCJXPIKL4jDifVuNHrkTHVpOeoBHLUa9
wRZKCcmZOFlniQLZA5TBKOhd2ee7KYTItZDJjdMvAuEKBvN1yhCFeRCmWDWtUdI4pVLj1Bofq0/Z
dRN/xvQSeNTKILeFDzPelwO9Ga5KDFNQFNKpcwBDO2lRTFB3aSB7A8nO3Qr2JldtJVHSTbeIPcBb
S8wWjkW86CnkfBHplTCOIc8AkWRUsBDiIepuuLhc/MvHjLs2nGLUBbC8M6RYsUBPyimoxTb3dSrX
LsleM1SC0hUvMmFGHtGP6glgwPN0C1WyYi7MIpVPatq5qciHksVK0DbTDmppgtDBXZMFRgxgujDm
yfbxS5VAPgHCIcid7OsyTp9X6CbWrSyIGdx7GfwhKLRQmhecuNNFQfQnzWQbihoUtw2x++7ncLR3
+vvUYMaz8eI9uKreHC89WMd5B4Il3QAFwiH2aoyYijiZuWsGIh5jmKDuxrTL6W+pDeil65BN9SXt
1Z6hOt99rMrXy77Ci/pUc+J/NphzUOZFWfcdZJd1kGBAc89VNCm4bIK/DBuQTTT4QSzNHICVzM4s
WXrm19ljPHf7CKNLqCLuLlvheSNoIAG7AlgT4Yr+ik01aUgnaFhbVH1lnb2yKT0z+dAwSwChWYGP
8LZsa4n+ko0lqNVAqk2DxMWQQe6s/pHOf11eCqcUDVoNlDFBHYIAxeJso2isR6uxcz+T5qBOU09F
Rxv8Rldy/7Wd3y4b4/TPULHZWGM2Top0pNo2MlHtjryOPnj1geOHAvqR4llBJAbiTiiaCvaQ0zWE
VRBQfdZNKZz1dBPXqChbFDzRlavcOUwfu1sQXiFPA5kZeLdBOQMhgfitf1ShanUlCpDcDd4YZw55
ouURpv2lEirDsSs53y35pUTw153dEgnya45bgqMThCU088VsDuMsmYzn37ykxI+g3paBuDYrf6h9
7YK/0738ITluSSGVQH6gEiKDXft0RzOZrLJWIJFPleU10shrNmuCiM/pRaKQubHB+MogJYXerO3f
6UA0H+Jjv4/C8UhhJRDdaj0wcA0YevcvL43nLUh/8V6DYgcK4CzkMSK5qkFzGK9bTz3G+1LywSZS
741HI5g9dHkxA4fpTjRCuytDco1ngXnu1tKBAtQAFWwu46yTUSP7kuTCXweXvEOq4Uu+c26GtzGw
HigrjHEveqByYiZ4n3Au8Q8av2w0K2ynhR72WvuF9ir1UIJV7uJMUDfmrQp/HhNDGBvAuCezKsiZ
N+ApyTtXSiFK+6EbIkYiDjbBtpG3AvvwqfLCNlo1GTLYtp1SwQ6M0rjx7RSkVxRBnwaRD01JDDAq
XuxB1fG+u09DYZA5z14xREhfTkhRLPpLTo9Eq/TJ39V3jMs96wk0Hl3Fd77kxwrwgNQr3hufPj+m
Pmi9/kX4xueaB9WUAsdVIMbI3K2TtUL6tMaLqgtkDwTdJgQXEey69/VzwEe913b5fRnQ0isUvO5m
cEbkIbKK+xHgLExPhJbAkc+9Cvux+UHMfhCot5JiRGKo5jNE0juM+d62UyeI7ed+Ra2A7QCPLsoi
zCx7zOy5IQQhL+uVmxp957FdwssnkrsQB1k76jTwXNZ1FwgvLorUNX5XQxd8rLLVrSb7Rs1aUS3q
PH5jMRtLzFWRIqtRzUTJfTJ/0+IrMEEfVrApRH0i2DX6h06fCRj1R4MW7yAcReTTp77aWJKc6uD4
9SvZOaiJ9pIW0+0sZ8/Qy+i9dK0nF1ATQQjgrI5yd9LqOZ5xcNJTowZUUdfI1hqIP78aFZ3be26T
OVhEdjjf68QOcwuCA3Ke22YmfqPe9eVrrx7q5OOyS3DyGHS/bFUD4z7owSCGd7oWqIrXra6hpCcf
M+IZqvsN9ztQK4OfPfbvS+oaaHOIBS04dyLsolwJzkHNwfQl4+6SMykYzEkan86jT6+Kn3+jjE+U
fUkC50YRpKGIBZ/32cB4g4rTJ0aHxU1DvbkE+BQZaN1/qeUiyMfnoiu8vFtDwabSH894JcqjBmB6
tJcDEMHppvZQ3NQhHF76lEJrAUqmCMku+0Jxju2LqP/B8xI8GWFLo/Ru7JxVtqo6SHVy4tsTLr7i
LSOAjSYiAjnuB9uaofFrk7/H5qwZUwEzVHnMzg8kiI/6M5i6YHiAzkt5BDKo8iHMKthMTmBEkQND
GwCxoMZxBk6QOrvodRQLoxeqcVOEQL6j5axAMB7dB8WrQumw1LvLVjmbCo5PXPCWjmc6ku7T1dao
gMXQgMt8Geqoq3VTqbE7LD9+3wgArwj5OAIoVDFGJAhA2umQ42JpwxTAykUx0OwmAm/kuD2lDv+f
FbbalpDUjJ0FS6nqNUgibV/q6YPdym+GM71eXpDIFPP0Bp5/Bh0xPhWIi3DKNEjyWIeoV67bpBKh
O3gOiXWh4AC+V8x2sWmKNZhdMqHugDwBkO1HCzJEtAQGeZ7vnY9MAEiFp+Tl8gLPn0BU/+eXTeYQ
yMBepBByxgKhupeA3n85jFpop1eGWgv8nuf2W1PUQzfnrSgxzKQ1MDVOjp+ni5sZ1R84+dYE/Zwb
E0s/gKeuq+EZeeQ69sc0qgB/Cpyc4xOYftVAKEgL/iiZnBpRiNzg10voj/ZJMEtvbbG4+dy4HaQT
f/vjOJgig6IFumBAUjGW1NyZRoz2gD9cqR/jEbLMrZa7aTRgRtsYg6zrBAZ5S0PhDI9GWvs6K+Vl
RO2SArgpP68/8IZ106YLRssK2tT2Ly9NYOkTy7L5UjGWrJUd+vUGes4LFNezMjTjKlBraX/ZEu9Y
gZ/wn0V9vk42pnR5qKdM01C8KNWjVk14vs2m5NXjhCKzmsZuJsXDVa9K1r0jWdO13k7A0vaGFtiY
gwwsKHE/DKmyer1dW+HlH3euhwCMGgXkYcspbIxtfcfJ7ECyuwc64sncpfsBr5DADEr04PRPZFJ/
FdNHSvdVDhNMa7TIXdIw7QXf/XyPPn8GwHJIomn7iolzJMsbk3TAntJOOO2WwZfjH9otGCsVvzmQ
sNhVlpuLZLPOvICaRUMcErSYM8SY/ulRqkx9Re8E2JAhNd0hPUZk8S25A0Jc0KA5iz2MISbMYVRc
IvU6p8CmIq+NYkM6mPU0CL7m2UPv0wpoVZF+AgbFll5WFALNJZEpPiTaEWAeIRj3LxiTabJ1kozB
DFCwlNsaI+Dok5zuWkowJjtn+Fhap77rjerNDnwiA+S9skE6oB7aqXy67KfnWTW1SSftUYzAAJ3O
2KxN0k+GAimD9LV6nf3utgxRoLtVQPd7GPB2nnfjt/pGhIo9bxRSs5+hCBHQRCP3dKmmnQwOBPCo
X2ofS4BM/gjywd61dqoPFi8RJJwGVHZnKZ8UYPyQrz5rGkMWb9Rqm4CdVXWekfT6fTvdDc5CBI88
rh0FIzaQtKOIfsbviTYnEnGwm5L+oyi+puq9kwmmTnger29MMB4vl+o4DgMCi9EC0C5/W4X857zD
q4N5C7TIGN3HYk6/TYn3aIeKZ+q3g1SSADc7qlVeRUidDe5aQTQonNWpmQWHjL93v8wyl+KarUqk
zzjKsjIrISnkhw5sIhh5sUWYqLPcCM63XSDdgM3FEUvRVJVgmv180eWgsnmtD3VIdJDCusqj7q6L
a4ZoJ89uJiRo5X6+zyIreG7ATMlk0uDyzXKnApbT6EolSACuD+YsFg12cj/hLyssF4vW587QAynk
x0Prx6AIV9tjWTxl6Q9B+OB9NLAYgjjDBMIXFdzTrSzaDAehVSiizX7QQhIMFNOmA9oCdsNd80x5
rkWHmbe4jU120hNUojluNSwOYjwP2noF4rKiLm50qDReXh3vW9EZeUAMcJ4h43u6uL4pEn2p4SeJ
Un5JSXsDiIvo0cjfwF82mAc4ovIs2Rm8fiiecsk6DnO0mw1hOkLDOBsAMRWHV6kBrAlQaqdLmfTc
iAuI/tB05EYqwhFkRCkqw26JcgZlO1n6I6byMJADCkw/O5Y7RXDquJu5+QXq6S/Qnb4aOoJfoCmz
W+Q3jSy6yugaLq2RCb5yCSddOliAzuvrAGgj1bG0jir0dEUE2aLF0P+/iSC6JE1D08JUrc1u23z0
v08zjhi1/WBMNFSMHop0JvxCXTxFD2pUMea98mh07vQB+mr5GvmiX32/7PDck7X5RkxgdNJkzpoO
D1UMFoVaub7qJEPmHvm9Klog1+83ppiz1fR5jkHtBI/GtkYRqPWsasHlIqLNPW9RMPvInK/Omgt5
bfClcgT55nYBDdcQoE8wju5ICX4ObZDfQ88y8UEpJe2In4YiiVX+Um2M96G0ATVD5uxlcQcu6Rgx
sk1aUNnq6R0Shyunjf/ohP2yw5ywbIjiuY8gu5u37xGdU8l0/w/8A6VXR0VYxLwRs5kjYqGTJw3Q
cMSqa5AUDHLsJyMh4AhVxzXdq4NMRMyB3LOGdxTY6GDyDJNapqlUkxZZ8eQ8tTUqaa2ghSsywHh9
Gmd2l89t5q/rcItxn6MhLwKQkMgE6+2jaoEFDleWOpCD05O7rksELyHu2d1sE/NtqjkvK6um25Qm
u7WYUAt80hTVT1fRlcVN3kEE/c8XYS79KJWHvilhqgsoTVjhk+mgvg3hGuDqqMNFBMjgHqBf9ths
ZiGZaeYW7MUJRmOhu9eAIBW1ksvOzX0KbZbFTq6PeZ1NvbzinPpraL42XnSfYuiEijtQiH6/S+/i
O1Hrm36Ws0trszbm0ErDZEVxjGQ7LzrpTjVm200itfXooMAVGVXnZzXE8bVkDZkg2POy4O1ymesS
Y4h2lJQDrktnuY+S1V0aLdD7/r7sx6/T2gqik8hr2EkOyA6RzMnxFaufkIcCf0O/V58GvzvQmPvb
DGQ07AP1jEQflKYgOTq9oG1jxhDAgLAvq0cF1O/mmrgCd6F/4uzLbUzQM7/JATSjzydzhonWH37W
h+XbekVJHWdPK1w5cWnX97JF7jHA7CWlUgFGjm2KDmO0NI4ZYzacNIp55Sx51/pZbGfa1bRCy1EQ
Fs9hqZ97+MseE1EsPe4zvcFLU0pc+YgnWZDmbvOt3zexP3sQIDy2D/K+8EC3K4r5oqUyEQYx3xqz
GqZJCbH6eaTcCo2o3sszglcL5aQBFZ7N8jc4aVcOSYWjp2lFMChL4EwfvaG8XP5qXL/fmmGul6hK
9E4eMR8SN15Kp2URURKQSB5kPwtQfgsu2xOtirlqqrWGogTBqvop2+uxfVTT/qdero+XzfBuNJDg
oHKDEwbEP31wbLx/LIDDLwqz9pf2r6p8m+Wvf/D3oThAhYzg8SwhHlFnJwf6P/Wj2faTfn3u5ObL
ZRO8nQLu+h8TTOi1p1ZWJxUm2uXJLsH04kBIU10F97LIChOJjCUy7UiHFUJ+rNCGIPVBSwSxVWSD
CUVxP8kFwUXvI2h8sxbtRh6Bu0mbWRDzRHbo/998dHMh1opEBm1A80rObxV9dE0hFQAvkdl+Fua8
DJPZltCnxQxSSxw3zjDbKknGNykF9EwqBImZaEXMaemrVlmdBV8nXx5ylILk8mYYRN0X7iMEVFEA
YqH+KINw73TfiK7G+RTDCpWSaQ+da4Boy4DOtX2tF94c0CpJ7OfPwGIC42/Hrv1N2ArgHljgJtAx
oYx/bNWkXTBLPmn4doMFIlf1hgBYc/k88VIZgCD/scC8cwyrKFpjQtvHKTWvLu4WUGLVkFuy9b/6
5qpQwsvm6B3A3r/oeSsmDrAKQiwmAnW20qRNDNgxHfmm8uxTKO3+BdUVr6ywtcMsq4yVWusJptWi
mxYvRumxktz5U8Fw2ee/TQKLO3drjIlJSmknQE/AmNMabmZDBNcWYT64Lr/ZN8YZnbYpYlUtMh8Q
Wc9pMIbaT+5i5P7lz/PZrb/0fZig1GjT3LXrXPjFgTa9lD3le1H+hZo694bdbhoTluqe5IOjxkDo
yPpNtUQ38vSmWyVGIhp3RTHXaorbNOqDMl728vw9q7tAsFb+4frli0zMspskxy0J/CqlpbAbsPe6
c+lGB8nTdqhAoWnkl7vfxpAyvsLGrjkxF7MBL4tlfS/bu6nK/FmkeX0+sswYYZJAk1QVyoY4ZWCc
K1Q3Tm6q2wGMG/l10YVydFTDKoxDSXC2hWaZBNCUSWFOKZyUYnjoEzNxnvPsY7knSJuaO1vbd8WN
kQruUUFIYWPkDF0sYGZx+pQ2ulpB8tu1o9+jroyhJm+Iyn29AspjRMv+v/kP26ZNMNA7ZHSX9V1H
ZYCgE4cbAjlih9ET+V+8JbgOi5kQgB2gtuKwg77ZQAqAZ+0Wwl/Q/oliF3eu4LlyDuqmrrOxwRwK
eSVDDO6gAsOANfreVedaIWUJrANQ7jz2u+SWgoMpZk/0qKaefxZ6NpbZkwFQm9KpgCtFjXnIu/G2
Gla0+k2v0vEDEv3l8ucTmWPOSF4vy+QUMLfIkju1L2kpufHceKb+qiXz4bKx81E6ZluZo9G0yPCb
vC/8UYI+jDN4plaHfRT53fJgOaArBD6rK8CBOY07Kxo9vTN2ylD/yRNt83XZooy5GlOM5wFijpkf
0N/wpP57aQkOpMBN2ZKMkktGFhMYyZXaW2s06arij0LNL2dxmCsXrSQnSlt8Pfk4HtQc8hZe/qP+
0kJ6S7lRfsh4rVWeIpIooc5/wUXZTnGa28bYzDgcmfExrqgu6bKr5++D8yZwF25Wtlkecw2jCDzM
SgpDFL66UhnDwD5kT2h1Qq/kifbpZFf+rkhuIyTWF3095l5e8yZDfQZQSyeunqGD/TVJRfQgIhNM
jLHmVnYiij3TpzQcpehmaEV1EPorz7+UKYOIm5LksrMpTW5Nkq5jA5e03VmQCK5BjgeRXcF3omnX
uRmQ1oHhByJ/rEPE1pA4n+BHNOYQ/zEdhRJZ4qdeYl4l+/6m8ETTAlxwEAgK/jHJuIalJs0CpWXc
7cutMXiql0AL73M+S3+GnKD29vfYo6iOJbTL+EW1Sm1R93X1CUrqR5DX4ifcfkIhXX3fHZo7MYyb
7yi/1so4SpatvexUcJSBAsO62ylSBV9QZIG5dKK6lNZpikDGhGl06zlSc8H7SrhvzD2T4hoHegBr
KCpXCTWfKvIYvv08elmKm1SG+jC497vvojlV0cqYG0fRSxOcfEjGdKeGlN9PFbLHAu/nX6H/+zwY
8MTp2FQWGiUyslaBKy6LV4DY6msP19/jsm4QpmYvvrcmjJtcLxBdBdbAv2ydf8J/GWdeeJKMSnGC
EXG3zB4LYOE6iMb3wIFetiL4fFAcOV2jVAySUyRw+y7oJRCUOdBVNu/NO9tdrpMVw0EEmbSo+cj7
dqB8gNQk+mcORqhPjZIpBStHjXLgUHZXuOkCPM4FH493w2AIDBag/gMGA8YtHWSvCO7gXluhfjXe
xNmxy2y/M0wPZ8Ib093lfeR9LcAYgHcHwArwTyZ6mHIljXoyYxutq2p6KLSjnT9cNsHzRvxhk4oa
U8EdZkVDHUudkmPTRit2Le2x6QbXistQa66JKqLJ4/oFpqcx+ugoILpi+8OtszRlnoElCWzeKoR3
IJsEtjMn+DA/hsMnfYaQj4G7hxuTjCuWJKljGfwffllWbjbeGvlTvIgGVrnvcrBzQHkKszOgwGHi
hjxXkt204LX4W0FZcRuP7IxADkFUtxdBCnkJ1caYxUSQpSzrddHQXlpS6ThA5MxNy+LabMidQoTN
H+6pQi4ARCjlEGA/WVXPyrxagB7PkeIDufbirPJvw+qR54PVBJABaHXaIKY7Pbmz41R2QnPftQIM
03qLu+fLXn7OhUAtqDIm6gHQB26AiXsWJGdmvUTBznC1D/PFvmkBwfx7OAFgCSp/We3GKyxMd/WP
5LWr3KUFXVEeOhCFuvxbeDEEFLNQX0JxEshX5nqeprizB62AqzQd5Ngr2Ir74mqa5h9xNVylivo6
Vqqg+Mt10K1V5som0PADKyvwLpO3fEp8r1eAhgIFRaWUjcPlJfLO3NYYE1Q6p5EmXUKRJiLtN1sv
vxeRM7uVbD1etsMLXoiL2Enoa+Btz8RHOa6zMWlRbF7X0lvKd5yCJntNc9lTqlmQ83BtIXBBK1AB
1JsVeqosRMakm6HMnhqDmzX2u6pEAE5WezJWXyHlVwr8hFcYQrEXoP9P+jCM5J2eCjPuoqZbksK3
X+YPyJOF837FcG8ECNvq/U30aSbh5R3lfLkTmzQabJITJ+mgU0anJ9CVJYGdWbafG0V/tJpyETRd
eVEMQ4b/bCjjJL2U6+VCUzzAKt00zYNVeR4cNAyEU7yf9C3sgwPvGSApKScUhnlPV9WXejxXBhoC
kLjH7PQUGGEZxoH1aHnkQP7SbJegVCOjBD1i8D+9E8E4+afv1w9gKwglun7EoLTFlDgHxAmgi5In
NwUnhRLI+2gRuA79ShfWy9YSQMs95+ZKs+e8dNGRce1a0OrjfrzNgphbNY4GNco6VGbK1fEXHO5i
iIMpN9xYFibM9G+drwaPN+gOQKhTY76enQIQU00Lyi/hggJpFpIxoEfgM3K9dZZ7+QhwkxSAUcEB
jlEBnHUmqoBFkoxTQWioRCBJMWev7bXelTwVYwL9a/Wmym7hEcFx4Jw8ypLwj1XmWiiUCqwF1EUk
AJrkDJVC9Xl1WsF3+3888ZcZ5h6Acu0KzSW8PsZQ9sjqUqxl7w5ftZ+Y7n0S1e25QKPtqphDXmdt
nCgOKk76brzu5BsZc/qeOaNFYgXJbaV7rbwfiCcdSSjiLOAvFcgtTAThQwLDdXrq17qI+jH6tK2F
pb9eaQ1kWzqIarc7VRPqzHO7QNAB+cceE6+lypysucepU3cRojXYDw/OLgMfnAiSy7mKwMGJNiBI
XEGowbJVlWqyWmQE4UyujLpba8vRgACw0yqqqxXlh13EIng4xzm3FtkGZKvXQxvhO/pDW3h9He2z
Ineh1yG4Y3lmoGsFAlUbVJYWW6qfF50seYYbr6vu9fU5iuagGEWcDrzdw+gy6vUY0AOagzkBRSqt
ptqCOcKYHTdyUEGOMi8e7vBICGyUQC9HE641eu3YlHnhjCoyHTNDHiV0rnRwi2bk/0i7st64cWb7
iwRopaRXLa3utt3es/hFiLNo33f9+nvo+SbupgnxJhMMgmAMuFRksVis5ZwfamI6dNc67aU2RbNo
vPWj/ar/E8ZukzUC37yNpMpLBxsjgYGlg89Y1OXBa5bCsN+7FCaWlsokT0gJlIBxl536a+0N4o58
zVyCWQj7V+SSPaaPvCXYXknOpQaxOv4DQYn8ga05Nbost8yq8SRMcjng3voEuMr9tgy+biZaBsAQ
jqk+NqIcljnMxhnVTT3wtNgbq1uam5T85rsJ0kD0gHzB2TLcDPD7otZPXrUDmIjvspkbQCpzbdBT
yFYDvfDpm2R97a96Zz0axxl98PvQF2jLtZczicxRGJUyTMY1KrCTqovS3y3Fdln3mUupmoHo52RC
dm+RSOZCsGM08CBkx3jzvI9izanJyZ5E70kaETARw8VKMhHDbFOYEAV66QFaULB9A/ol/h83DNck
f68frpnLGwYxiaIlLU5C74WGA7ixfeGGu9a3wFQkgysoPooiye3lA4zmpcRIWdp21mj1XfdJoe8B
/nWoIkH4yHt5KMCIArgt1omOtV5K6fAkCZUU2FjG7ehZR0BY7qQHcpe49ScNVUxMLUo/tk2Rt5J4
nAO+CXgSKmZPLyVm09rF8xrXXoXKw5SjiFpHh20RvKXDI4CygBITDw/GKJpOSuNW7WEUY3qYuiJz
QLieYGhbNCnGiY0xdQR0bOS48PdbfHn2hspTHW0ma5R54fisRccSGIHRqrhyLVCIF6hCEJyhgUYZ
UNQxi2ZmapOVBdA/2grzJI6GlwXyGG6BB2J1yIF+SyethW3cfLEIp5AUUlApYss3GCFXmrpIC88c
UGejM95x7ADEdW+6gzd/C69onVtEHMfzjhQK7rdUakFnq2prKUAGQAtIpa67/pAd3/IXX5prGa1k
f9WCfCGPmtOZvKRTpWY2w9zLwtqxjFOLRpehf9y2SeFaMj6/BbaUQUnePfsxO60e4DFukpshCL16
bz0qubM+d6+9aKqBcxIuVGOOd5Jn9pikEeqkBYbfjJdEH4I0/q9SGE8/gdu3yWJImUftuIaVQ6ba
V2LBjc09bMDzAXAWTtqHpL+R9Gkrr03pGcaroV/bLboCMNhHYCXbW0UXhblTkBl5F8TYX1qiiaSq
EJsCuOXeUvb18Au0EIEagSNZEuWTuTt0JowxvqJN63mZcLIV+aSOX1fpTrFbgUI83IYLjRjby2K5
xQgQhKj3cutUp3YHbIkdHcCLUadUPrd76QY96cu1djN4ih++go3E215U3hvtIt/E3KA5smqTUvUl
vmH08Erbxbs5cqIDva5BcPtjWxx18R/38D2jxtye+kx6gI9B4/zwz1QG2kV8cR8l31TexTAPz9Ka
VzWq4CCH+lS2QP1MAIdk3RVN64axIdhGdgmBOwGYVtukaVAgnqg2c870PsR1tyiNY8m1F3flp05f
b4zKPuVh5pNl3FdtriLcUndTaHjKIB/yWjRXxizsh29g7tZl7tDhQeQG6B4kCholKKRP2VWp4n8M
dn2Kehuk9ZYuvWzvJ3NMGLEf4q9aq9o0kSG2KtBX3ACCsQudOhW94XjaYbwG9QOMTwASl/GXepmV
aW8sgMdRnqKxaa7apLG9Dn+cqStnr7CUxcGjvAGis1r72zoyDu5NRzp4QEcqER+9neKze0gtIjyB
e6wkAC4/95qCAoVSPgxlnbn2XI6CA0m92NkJ+UeaSnFcAFkBfjompFAmNZEKojUO+liubat/VNOG
iCyWt20mCqW6jrw96o7MMQwLa8WRMBpngqMDpQEx6ptFkatHW8+q6wn8yd9IYVZfpLiabyK9lB/0
patvByIDPz3FNCb4QXQMYBb2TZPb5cP2gou+jjm9xaRXMXL8jbNMYC4ClLQetc9xZAsqMtx9PVsE
ZqWNyDBWzLBjEeoRbf85XnvocJAG8HQAYVCwrVydCDJGIDDVDYzoXAYz8aLnybBYjTPIptu3rZ+o
hod2n78SA3AE1PJQLWTzD0Vly02pmI1T1pZbLvOuTIifmqJInrt0gBf7VwxjPxjNLVfJgpgxixrH
nPrEWUpbceyx+jlLmuhhzj0TIBaiaHc4ESxYlhyrddYvduMQDfmOfvYLKRMNFHA3yAYBBpj+wLf9
FieenfJpBAvIKMWtY6VGe1dZeuKuKoJPMqhZsG3f3NVDCgWvE6TTAXF3aQtJmqqNpEvoNhnUCnhp
8WdpzD6lmvHSk0ZgEJylo1z1wFchAP5FU8alrLhZmwI5bfC/jKR3zVk59MrQ+NsK8YVQdfASwgYx
F2A6VHlYlHnrdHN3t1YzfET6H0Uw50dZh5pEdYbtmdfhmPVZgcJAUl9vK8K+caj3xQwY4lggIgFT
kXWMETyNHsmoqgA9D0Am/rqn3LizWztIql2Ju4E4Kwd5yLaaFGT7Q2VlTWZFiWZ0O2XV9EXpEG5O
9adtnZhYiKpEK/tg4wLYNtA4mLszVGKlMpYx9+Tqu4YKW99HAJrHHOl4KpfI3Rb2UR+McII4DTcX
hSViL2p1Cntdb5C3KKUU0HzHUYh6xJGAzcFYCg26gJPCxKstGiDUiULzT3r6Y5CSuzJqRQWoj74A
wHEgYqbNAfA5rBaA4DIrvQ2RoM4NR5e7H3m3XmOCU2Btb9748q6HCng44eC80ZczRk2iKMPIHnSR
9oMv++VuRVsdZl1lp9cORgTY1xGdWm3QyE6LMgPIZwC08LOudtub9tEf4TPAx6LivUO5xZn7Vk6W
PO5GqBtON7N01fSenQWLIWripl7gg7ZnYhi3JxXpWtUWOt9i5Psdu9WmHTh1Mme2o0BROlAnL/PD
KokG4tiMMg4AIQAl1RQTGTUVGl66wMkyEG6vUE9DLo2uslkeenK0itfsRgsWDxTf06HNgnwJCuNG
9Grl2OuFdGaPzcVQ6khHp+Yw5umXPF5BTYruW8EWsgnDNyWBHYTgAn1kSOAxe1jXmYLxNCiZHpAF
tRy8PJr5Kc4A+6cDhtYCMM16TNbvjaBoylPvXC6zqXNRRsSKoN4y13dhkj3Bv4p2kCMDnXEW6lG0
aQ3EjJcbqJYDKIfbEghC+WS7lrYqjqUaxWH7FNCNeDdP3Png3qKMljgJKHETndmoXEozgAaRFz0E
lHms3S8azp0JEwXOu6k5egeeHdMSTbleeucPUg3GnZWg7rbKmbzE0RXJq8CwAKCaSW6IEW5FNF91
uY4g+wUeDNoYUVlB3RLJZWYdbblLhpG6tWQJc1cL5+fGSJ62V5F5DH8UQj/iLI4ah6rBPZ10TmUO
h94EHEJcW0iOFvf2aDrpZLizkj8ly3powdJrkYc02m9/wqX3xtbhqFNKOHA2w1wwsHn5BeiZQM42
UjtvHTW3mO5rRHHI1HrbUtjFZKUw5mIT1FDMGFPPnZL2d1kvK0+2XY9/rgtYWwCZiFcvHr8s4PKy
prERa0vrkMTUToMk6R5grXU/BfqOwIVwlu1cFDtkb8aGHFYaIKZMy0qTV2XRh/pnPmHy/lGNi4X8
3F4/jjgQLwHVHzSo4DRgOw5zM8a8mBT3nqTcZdKDrR1t7XFbxOW99mYIFyIYUwQiRyf3JtJ2Xaut
lov3ko0G1KW1coQmpbp4qHfEAsREkVr052fmX+m13FRRg2RLjVd1sFhpIx+JukTZ0ejHuv8j+4Bt
Y5HkNyJQeEhE3ow4Opxld2WceW2fKvfy2BXEIUvWXudpK2p6uLT4f2UZOuZ7aImUhbCIQOlXhUqY
eVb2CHQpn4BDfHvDLhfvfxKASIqONDwjkHG5XDyzI0Vh9+jhlevvMjrB5pF4TSSKuujj9N3R/yNF
QW4FT39cKh+e4qbVxYPRgA5lVJz8sHqY1LtZD/lOvSvQnbK65hHT3fIOWDG76XPqWu62kryOHMTi
iF6BeAnrZ9fRqEqJug50pfjSrXHduWbt1/sRgGD9iYJ0GE/jc+4K4xDq3Vm1z8XS03JmmVqFCzbU
4P3BO9MDdAjcAn7kZ277hh7fXksguE935kN3Q5ek+ab7iS+h2yvxY494nZefrF3udwdrX9yqno5B
AicP0j3AhG9KVzi2wzO2869lXy2tFKYyDdrIPZ0jM3uneCaeCQ4Eed8H7Y14aIcHnHCxL8y9Mc4Y
8ifx274AOf0UXVn3NiD8vWhvXGPK2rX9rHIw40gwKlsgILjqdTyknG3r4OsNaHB4RgpyyRyBep6b
yexQOpTiYm8azZfZmH9si+CdMqDq/xbBGsLQ9/YQl4W3NrWT95MLLKhVm/5GETzSALCPPiKM/l6a
W1eOc9taI/hqtNKJwlslv9tWg7tSZwKY7ZqrobGW2cRDMC6uskbdWcXztoTL2OwfR0Hfmf+qwF7x
1jguozGgzLqo33pr2muRNLvyqt0mYXkgevcXcDrI1IC/DEw0CpJrjEBj0ZZRrkEd0doY5i8UePVX
KxTdGfyF+y3lrYvuzBGU41CQtMsRFHV7ORrQtk1ELo5GrR98zbsiCpMfXOfZJLONzdcDcjT2lMJk
dQc4VBGl6Ntv2pLEvHvUgeRqVkOZtel2SXJarJNSYdwUM8mjXaL48SPq5x0oSd25FkVM7Mvy7fZ9
IzCDiSPmNBnh+koAPq5DzQX1OjjU5oW27sxucpf7azB4IB132wBVNEGoxt1BdGDhvaIgVcXW/ytt
zaS+h2E2tvo1WsfeSfP2sG38vGZKsAa+C6EfcWYmjaFoi0zggSlPfR87mBJCr3Z/KmIhYjbf9Z7J
YryekplSZJSQFb5It8M3kPniLrKc8SqXnRWsvoYLLMbwddqjEg/g2Os3hAt/W2HuaT/7BsYtkr6c
9HpGabIs1tLJOutWzvqjZFix10n1AQjKohWmv/GD7eKYg+8Z0YihsRLVNotWA1qniEJ0Xw+Amo9m
YAD15whDLKf005fhSsS0yrzQ/ufWzsQynplMZEk7Gn+Mu/Kp8MPDdwCEPbVvsECiqIN716CTD6Rt
oC4DRcilEaFaqnbTkmVeL/WnVkftddDWyKnG5uf27vEmDIAVCng1FZyFoIij4c+ZuSprnRh5gbM4
78LgDWg4dYmJ+KZ6NhHP0SqzeTdganVOg5q41p9bj05TB7TzEw8ktmU9q8epzAccycSUHdWOvRVc
lC05VmW8l0gZbGvLWVaQG4NmC+ErJutYpnA5Jn3RIhz30vDGVFKn0jG1kYnSoBw3A2B5cFFRGiwF
SdfLJQ0lVVJqCZSxkyK9dHl3nCpRLMIXgSok6rIE6TnGPqwMKFZpBjygBj0+LYZsVlHyiLdUsIff
EpgwobTCOrUrNfc0aw1MtfGUbv5V4KH05/EOFgvcZ3isg2eFnRRFLbQkdpmDvRvckRVQjmJVkGpj
c3z0ugHp0htnpUq9PnOrAhhKWlbZoM2OIAc7Tc+xh0bRR0zvu8WuuA1d0aAcd3fOBDL3m1zB8nI6
Y1IbituosdvootkSGtIwPhA6oT9CNZGdQoni0sZQvM9IvIBolHKCdwHlBKckmH/RtXkhhrnMhnkK
80rOci/C6ycxTw3Ko3W1CmyAa2tnyjAHJjXiKO1KM/PMQnamQXLWod3VzSp4wfK35X3NmHujtme8
zlFgAZXzT3kB+eLysO1eRAKYU6kbhREXBgQUi/aV1N01XLuowYoXPIGeDZlqBE8YbjWYnS+kEczi
4Uwbj3pAZAPtTAUr4eKpuhf+GI+jT3Z1gD5zSw/s1FklwV7xGv8u5DMmoY3ALS4HTFT8WxaQTtGN
4ds3i9c66j7ymivRjc+1DxR+UbdCByys/dLY+z7uOiBMI4NCOsuVjfXOMFPDTeb6+/YGqtwdPJPE
uIqkrzDmsKIvOnxRKvRF6+60AFc1fuppN7ZrYgjHV2+LKMgOq586gHcfT7Evam/nBDhY4nd9Gf8x
9WU0R4uF7BSaENP+fp0AsCot6IEQwlVwkjoXohhrqkG1GwKQGhi1BwCgIYpagxI94BTsUDjWRK8M
1mdRyhxdR6EYMQ3zTOsBeAo2XWyjHKSjUySu9UtdnzNkSzDH5Zk1EKAc8mp/akJnuMt2Il/G29sz
8WyiVlsqK6xsoKFWCZh0yI9VOK7Jc8rnEhjr0Yx2AV2OThezx7ns9zR+UvciRbgX2rkcxj7iFi4A
Gb8czn+8xgxqvqNZlnmvez2ggqbelfeaIGtAXdfG3rE1kF6JZ7UNMV6LnLCElDAgCaJV3ZnNetS1
dWeF5n77KPLOALBrKeQvIsMP/VxxDFBFIBO2XrmcSq111nbG3NPq2Jrkb0vietRzUYxHizJL65UO
uhEDSWAnH53ulBZv066F+33EuRudMjsYGBAS37B8PTHUQdDdRPtALn3bZGlD0g54PvVzehMqt80Q
e00KouJBkGFnezTewiAw5v2WxFx/0Wyk4WjQPvTH5GTsGvRqo8R51I6R26PvXdR8JJTH3IZabGVV
oUGzxR09yUFuFBKJ9705jEEZ/E2bPTIJeNcj8YSCJ2HEGUmHnqoWDbnF5NVPQxDBqzRfiDP/op5a
7M5Uzs5h6kMDoAq6hMCAzLjO3spivZfxDB137cHcGzvzNbyjzf2JTzPE6mF2FwSaMxLU7T3GmSsv
80rdSd1+JzqdvNz4xbcwJpwuykQGHX0w5Rf1qAMjqvqpFw8yBg7c1S/94jHagWIAHd+RqMWU41Uv
JDP2G3eYAogbvFR10j+nqfxZLjHUITihHMd6IYQx3SHt667uIARLfZ3WDtB/I8OxX5sXTLoB+QL0
gMQBQ7v9aSmd+WfyKOoPFGnJGNc4SEOR5djrbEjcKUQwjFlWEeMk36AQ5RDEdnifMm59Tuc4Nmwk
GEiuu7dVtuvJVancCtaSE0wZ6OfAGCledyijMKoo4CZrkxGDWOHzirH08VDf2qfEQGRjor7nxH4O
+hW8w7bF8hbwXCrznBznVKpkFeCZanlHqs43ChG0Fy8/c6EYE15oEgaBJToBGR+6T6rfBOodxlAw
BYBgJhAZBF0l5j48F8Ymg2MyrVKDVipPzyY1kPS1exysMkGDb1+C5bqOIs8YgYe1vYrcc362jGyC
eNCRWkfZGxBcwIKglSf4GTi3V/SOKIFxpDRK0e1cuoUop8Hz5ihhovAGqBt0+LF5ot6oVnSuYXUn
N36aEaEFsKBDFNg39QnpqWUfB9u6cu0U/V3oJ1OQ3WcrOl2GqgHpAE2sr8muzr9Kk+aP2c//JoRx
LARz6E1Mma5V0Asv+jFGCjMiz9tCeLaP/BpYhTHbCfgR5qLIbHRy6DWehaXxC3QGbmeImt95a3Uu
gX7BWRJv0Gst70dIaDsjQWPxMg3HpMjrQFlSUcJGJIv+/EyWuS59mRV4/yHB4UjrK2YTnVn7vL1k
vFcmsL3e14zZGL3P0CnZgPN83tnfTYAgJP541e67XYEJm9bJ/frZ/rEtU6QY4xgNvVD0ArQunlV/
UvRDWD9VvSAVJRLBeMG0TNU8Q6kKzRvXY3/fJqqzZE//TQ3GDZaDrvbgNcb7PEmn/aLUL6WVId4K
26/bgnhxMyC6wK4CkDeAh2nMfUXmVgc7Z9aiIJ88rLiH3eK+fNWuEDRrKOxg2jzOnDZCbFkJ1pFX
+MAcLNimUe/FwC+b0uv1pczkDC+tYXGrPbJ6fgHQ4jJ11WN1KnwKiiPdhygjAXSxAhph5LU7gfa8
2xqJRUyBYJgUnpE5B1Yul6WNUUE89qI9EmS+toPSnwkq3I/E0cFNmQfAiytet+VyHtF4KChAV6LC
ARF/efwkYM7XYJ1DhsKWxsnNGtscVNAR6cnwvW/MJFDHMowjN40MvX4pVnkRldp5wdj5FzDbXtbh
KldyWXvo5XKtSXVLUrlaN7pFNzhV/G3oohuVlIL15h2dc6mME10wGp+1KyLcTpYCrQ3vC619SPru
cXt534Is9mKnBUJ0/RuUGplZ32WaLSDij7gRAtxz1zFgzed9fRhOFJIXWDo3s09fo34fDLe1C2qY
vagkwtf0/QvY9e2UpKoK5PZJHd7Ec/5NCadPGpobBZrSFWM1pcyxgFC0TdxLrAG3hdW2kYkHE164
v/If9m6FupGPEjrGJqUgCYwgdMAtjCdM9fQPCHgmsGbeITKBe2lSJ2LC319ac6yhc5SMQKyrZ8PL
Y9Obpqtek5wBNehtdXkB25kkNoeomgNmZHUkn+q68fJhQvoCyLmhti/l0qmNv4AjMzDZCLARZBYw
fsOYK/plWzUyMHQ7a9eS+tzW6EwyhejtfKXepTD3vlFYUSRRoDXKHK54oHGojwDdHL4WgKSns+UW
CMvbcW8b4k4jrvngkUJhq0HxbjLXZdTYnQLkUjryQef301320z6hXYA+dwPLdMjD9gbyjgUs5Lc8
5u6MjFyNIgWzqXX9tBq5Y8UPufn5z2VQuBuD4u1TKJ9Lc2zUYjWKFDpheGlnkDiwu/67rYSCK5pu
C3vyzsUwJ9zIklxvBzQrGYierRsVOAv/TQ/G+tIcN9PSFhiLQXZwmJ868zWL/myElaaTkK2ioJdg
usbsEiNjkcqwxIws8FAi8Aagkz1eC0ceRMPeHA8BMfBPyI7Z4AFjxEwYsOi0EOAXcTEcS0w7aFVz
7CuEN/Xgb68aL6C5kMUcJ2tatEZasS+U0GI91AfluvTS2yyILYQzGuCBYl/6Id2JHpMce7iQy3ji
upiVRelS5Pq7ynTUsisdFeRQ29qJhNCFPovbyZLLzZzjAtWTm2ws3Bk1o/8mgfUIUT1NPe18ybLj
MqWuAqP4bxIYH4CySJk2PYwhTzrjMDV6cZLLcBaJ4bjVi/1gbiXdtKKiBZCe15qWLyv7iNiOIo1u
Pn9b9L95WeMoIc+NZDdNeDPSOhIuZFzRkIeuySZ37C/KNXWnkts7mepgNhwUEYe/WMd3kR+GwdQW
wzA9zm5oJvl9mOT5Q64WItx/jsc+V4wNVaclnqWomLBbUX5A0fCYavYhCW1BaYJXtLuQw7hT1a4W
NMujhWXc4Say3TrdVc/ZC1qhPAlTPMWNCUwj1VO/tMDIzGe0CdPLMX4Rle1E+jKuqleNSF8NFMsT
a/LbMfpVtspekcpvf755aCoBUriNGuEHx5vj0WEaKcoVi9n4AwYFxzTZb4vgPb8BSvMug/GEU2gr
jTmh1zW/Ho4oiKDPyu2C7obcIQRe3OxuOcRHS1Sh4Pn6c6mMH0xGu02yDgZTXo+e4g2BhTBtdrvn
JKDEA4ZrEnf8mQe1KDvJ27lzwYxv7CS9ADdnVXhFnz/g0C9OVc57aehFh10kiHGR9oin9Bqh7bKM
zR3pQA8Qy24IrNrt/ROJYfxkos9x11q0Q04xg6Yc/EbpfXld/W0x3JN3vm6M69KKSBowxJzjwlR2
DWCGntdX7XN9BwbgHcG7SdtXLj2Co696443aOwb+Xe+kw9/coGcfwjo0RTJArEy72NryyawRi+R/
Qat9fiJYZ0YHW5UxxqnDINhDunwyUYsc+zZY/3RS9y2wQqoaVIQoYukfGjzikuQLUDI6L7HTY1Ss
h7khgvPNP2jvIpjjbRS2nSUK4sNpzB10cKJxGgBYwHlE67bAFD/epfBRChIVNHrDbBkTUqPLGMiA
1Rx7CEqdJf7RGOqBJM+xPu4WK9ltG+RHu4cwHXIUzIUDYpSxx85K7LkiWezZEhIEVXVj27Pb2OHX
bTE8nTB8LCvgT1UstK5dhlKz1qM3s7cjb7S6XVnuNekpUT8jXeNNvQgAg27F5VsBM5VnshjXpLVZ
Puc1ZJmtkt1IpiIFYNn8ta0Qb90AnQLsCwDkIZpn1i1UVCJZ7YpEnWW4avyrIq9rKBrg4WryLoR9
gbd4R9ZhBSGtnnyOY91V51wAEszbGOCv4iGv05IBO/E6Ajx9jiwSecgh6EiFTbMpzd7arZoSuUoD
0uzBTbqpVWZPGntNBDb78VgBLQJpfhgFHirIqlzahRZWJmklAy1QAOlXp+sGaeq1d2pA3G3vF28p
Yeh4dBtoa/wwBKha4WxPyhpjmH90KgW1zz8bBqXNzrT9iOa/aET6ITmklGUT5gqBBLO+ztLmYWjK
q7BbHrcV4W0YpueBsQHQFcy7MIY3ToAtkmwVnNyRHIT619KQQfDiz2QBmvRhWxZ30QBEZINqHKUY
1hPNUHXWasha+p2s/JAUURTB236CrAF1c+jbZtGN65yAdIfocHUDaoEoy9VRFQddNWnRCVM9en9s
MLivC9TixGqwOogDqyuM7gPKS9pJiTqVIc7VdzRb1E/mVZQ55gO5Jrdz7mjfZKd4FE+a8ZTFtCHq
gRQoEp7w0tYTTR4024xiVEvCdDxolVbOL8jzqXbijIukqTvsayYqgHKloiBo6+gCJICQvpQaN+A7
RzsGUBpz+SrTaiDQAyFACh1Z++MrEqt6JokJoSalrbNGhyRQEbqp1rhRNQd6mDnF+vo3dvnbbFjs
oRTDyQqGXmOvmrJvJZkX37STSuAZeR7+zDbZtDZa1Ttj1o3YU40rDYg2qp5dq/nqbavClQJgLAQt
FA2AHVtQMnRn1Qo9YnV6WMp+142GU0uCreFKQfpJQWoVkQULj76MaPNJwGnhdc20q9sUqYwOVM29
4GCJxDDPOUPJS0Wqx9iLsfsDJmryqHbiKPO314zrAs+0oW7rLC9TtVmdphKotFTkva3o2BY/uy4P
BuWHVYw/tmXxjg+mnuH/0H0J7FXGqAHBV5ZJE8beMNiRoyazO0bxFWivn23ZEqEb8RQDGhslm6K3
FOshxnTClJeMkQ49q5/xlsJo948GICmhNrmgiXzeVo3n3VFFwCQJkFYxTML4I3siHRoXItB3E+vz
ZFovWigJrJvTfaEhIke2G3LQZcZ6H0WZe31SsHzq/eJSzMfwa/JcX1Hqs6/5PvP24UP+ZVstTk7y
UiazZY0+Rba5QCZ5kR5nr3lo7pOjfcIwEOblnigu0Sk/Sl53JT9sS+aZPwaQgE2IWTwMUDCu1mwq
cx0sMKzJQ4GeiMppotIBbK8glOGa5JkYRr+26YxsXrFv3bg60ajh+p8cHBdAr6z7bY04fbNYyzNZ
TLQxtAPRuhAqRbmzSHe14asY1s6C7FqLbpQMrIY96iWitymnMYmKBX0Tog4648SccIvkJTGlOIEj
cYn6RA2nCPIrqfoxeZUnxiblHgUDY+lAsIKPZI9C1q2T3hHIUzBOMag/VRJsLyR3zxCZYdwWyNcf
AKmTYijjscI6KkV1bZDuvlR/NvIpmgUDG9zQBnM0JvwEoowPtJ69TfrG6gp0xPqDP193p+XnjC6Q
Anw3GN4BkuKruNWPZ/eIohRk1yikGVEv/XFbgZxcTxpEvnV9P6CG59h6uAOjry6wfK4gwBoigEcW
D4Pll4LkIonyNqlilAiLm8xEpNG2N21pCNKjIjGMY+xDucv1FWLWvryZqodaSXYAdtptmwTP5gAE
8lsZZtXsPOqnwYYUMsieJBWutXz/bxKY6xhgvIodL2XstSMeCBqmBbOHbQlvJIjsW/tcCeag9kB+
xuQOlOh8MPwh4+m2GIU+JIWjPKGSe1XeAmHoOv1mHnu3epwDNCL4s+7I3hzMz9nj8CrqoeYdtPMP
ont7FhuUsSy1mAYB0fhqegYANrOqDDTzS7YWgiMtshL6JWeSFlXNUISo0U5LQ9zsNUu+ZVMisHju
ZXauD3OnpHk1jTJwVwBjnN4BKLBoXAMEm0sPatkEGOzorIhnT/WWvVQ7nRAcg/r3rf1l7poRgFFR
Q8WnmBe+G/YaRnvCY/5IUkfCHfdTpo07X1YAVXg1LgKRfNEaM9dPpuqzriZ0jREVy1nkRXaB605w
TrhRyvsiKyy3gym3A8B6ICY/YOwwLXcZIH9vMqTQre9AnvcXr3/omn1pCOl9uAriga2jMQuTr2z6
pUbWcswMuGs1PPUKKDLmw6B82z6knIFlDc1P70KYQxoNrVbJNoRoQKFRf9U77aq9jfzQW772x+wJ
0FXecrXeIKB4FbWdcY+jibqLAYIt3KyMxy4w2BsiGsJLTascGxBdejc60dB4pBQ1AXFFodyNLiTg
q31Ah68sLTXCMsXlMOt+MxY725p6p5+1r3JUfBIsKXXO7LlAk61p4z2lg8eLcTNyPCArO0BYfsCh
BHZbkLmNV0E3N/VtNJFsy+Ppdi6O/vzM1+hVjchShzglza70VT21tQysuOKoRrm/LYp3LZ2LYhwO
BYtOhwWi7PA5L37W0q/t38+1xnMBjEsZKCfyOkNA75Wqg+6H5opeHv2B0mhV4956qnHggOs/PVal
M+1Fa8nphKSAuO97xzgVI7VrIvf4ADoIjBfJpxLDYBigx7EPgAANshWMg6IYn6K+fJiD/sZ6EH0D
59gj3Y7jQEFYAEDFmE8dI3iT2w7+TF2ddB52bRM7YzgLwneRGNZsmjVpexVizDp147IOqnh1lKgX
3IQck7nQhjGZTMvTWC0gRo0fTZAyTFBo22hEijA2k6xFl9gjJCSh7OiD7ZuA+hlI9Ddi0MeggdkN
GUkW7USrWznXzBqKND/bvHQz5bRUoq4Sri5nQhhvrC61mpp1A6yWrHMBieAMSeiqIPbdXjLuppyJ
YUxsVvMkNUaIQeMrsGnQzCcQINKDMS67AKr5FENAB8xnCQhtEjktXSzwfHwp6LXEUUG1hU2JhFMS
rpORoz6R1ZGjxcojWHRTZzZFuKbc9TIx62chyWN8SN8D3WfOpmbE3uuS0+vzfdQQ0UXMlQEaOtRt
wAWPsbtLN45u3yExjD4C0E38g86idM/2qfPKb/G+e6xd2xONgfPe74B4epfIbNJaa8qo6JCY5I5e
eC/k27onh+SAuq++szH90j//OXgfNgoERRrQKShICvPqiMaxiCUqcjALtyivByICUOctI/wj3Smk
tIHzyyzjZCeLOi0oGvXXUTG7K3qztg8Pz+pQEwVKNkUwhTqXEuw8MbLWLBPgFMu4o4hxDa7HQ7V2
tkAQXX8mjgAgxW9BbHw0hNmcAU038fL0OuoiR14BfVHdxwAo2NZIJIh50xa6DqKDIQcojTR6JvlJ
Mslpq9ABa49AJcHaveV2zmKVhYRzhusg8QDo4eXV7PThZxB9batDt3hr3Vgj0+QGPOVQp7MXf+0L
sB2QfKCUJIBxIsUCBniBWqIFpEZ5plaJEKwPTUhsVPmQSdoBcOffBztHe4bWiHaLu4ZIgSnI4aCR
k30WpLXSmeWMNVQGY29iaAMUvzs7FEEC8/Js4PR6l8MoJYE0FcBQFcyvPZRPitcFRaA+LcvOOIL4
UIgnwF3DM3GM/+uUyqrGEOLKyHJmmieyEieypF0vAmni2seZJPolZ7vVN3k4LSEOMN4dgzsTcy/3
beyEMZobRnJrKenDtkFyfBIQ3HFt0LAOVUVGIEg44wjXB87X/CiPjRuCBOsvJAAJgraYIZvOPjl0
UoGKLVOwV3rkEEBET5JgRohjdRbFmvhXAqNDlrX6nHZr4vUhbovQ9np1dpVIFJkoNFpjDu+FHMZ/
E4IKjpz3yO4ObvWL1gWGQP+m7SW33pvP0876Il9bwM/9f4ygi1RkAsm5K8YhVWWAkOixUxjIYzx3
5f1/2yjm8tC0JTNAjYKNqrtvS54+JbZwCdXtJfyAzCHLSdjPXUJBSI4UhdC3AJw6eagIUBhAEbga
L0NyvmUWc33I0YR6+vQmD0zA5hNFs4WGxmfYYW46RrD60yNFEhD6DF5GG6LR6AAQFNRjWc6AoVdt
On6NLdvJ1RWG5lAu17wqsN3kIA8YpXKMXxIBjs7/kXZlzW3jSvcXsYo7iFcukiXvseM4eWFl5U5w
AUiQv/47zMy9kWB+YjnXmYfJaMotAI3e0H3OViDzO7Z8q6d/JCtOBihYXaaxFm2jGJET++FqODZ3
i1ZuQ8L+Pxv8R5ZiiVOQfWrtMGa/cSzNr1VU1z6/poGLur38mgRpBEaG8riFarl+H/6IVSwyOJkA
1ttDLEftYtJSfzafh3ErnFo1jidHqBgWrTKAMdbjCFs+Vy+ZaMRutAjbevtYtyt/FqPYlRQc0vow
QIx+nF6awcfbvfXq7LLjQvgQDL9i3wlQoYXPkR/Ln1v8BL8D20vqotgW29VkX+sQbz6mmPbufHsK
StNHRdH9usziTsK3juCUR7Fvp9/QfdliRCIBvzCerjd8xZpjP7s0ig2ivZ2NVi9AI/NkAlSzBRJT
vDNfl1Lf39Bn4jHmz/GqQSyt3GK0OBbu1T+m5J5hlJVuVffWykZnQhQLxFCES1sTQsZjDx7vFrOT
fin2HHDaafh9noBiOd5UaWT86gBMDlCtrT3dUGI1rnXLogeSAL5AXXg+KRPfzqLLjmOt2H+2RsXg
aOj0H7QZIgaMcM9h+iqfgYwdNFEW+3XpV8/L6Rk/0Ee+IXlrbYr10XSTcxN8ZChD50CrOxDBNsLn
ReEuXI7fVv4kIKvrpGR0xNL+oWku9hZcxjbQ09ZCFEvjZiVWwpeF9JZverdjswEGsiVAsTGEcncS
Mdbhcu/IchG2qMReVoOV2PVMCxQ74tmFtPUCtBzoEAlYq/lFdzXFnxl/zadm41i2vKvagYfWT14N
gOAKi5fsToZkN9l+/EAj2y+/lnfDXbXTPlefLi9wZWL4zGCo/VvabJAWOBLAFHvhzPeMPRWB8Z18
Bz1Pl0XLFEq2j5+qKuiKw2QFafJoI08I+O14vfXCtHGeapeXoQkyCLDKgYgIxMo1v7N6stFItlaE
OT1QFaVmnrvBYxQylpnT5Y20vGe2r4G6GU4gqmo/e3IOl7d4a1mKJTHcrh/1GfeAET2oYxCGir9K
Fv7rbNUWjXbqOW0wPR/afAZmwQTgBJ5GXMQb3IkbEYpaM5vKVnb9BAWtxLcC5NMDZiZNbyNk3zwi
xW7wsZQ9tRfz5PhjFLc4pAWFWgYpOoW/5lemr4WbXS7LIVywiSpw/Ux6b5BL8JXfsK9O9hubxguN
x/h+4T7Qr94/bXV+7RTDkgDPT7ga9HBOpyfDHl9rp4gqZ5OrfD05+aMaSvDBddaSKnERVIbdzfhC
ruU1913f+jXev5vXbmm7Pr1cao98S9p0bEbo4ewC2yF9sbzXy1dpSzdU5Iyy+Y9zRA11CEWNsfF8
VwVYUn0/hlZU77XnZMNEbuUDKlKIKOqm0f+xGSlifwDWVgAsHOWuRL4MKjG5b4I6SG9Lbb+x3I3T
U2tPopGla2m4CjwUJQA9UTAOrcfsGQPxURy0VxviNrydtViyk8AgTftSR2QFX4DRuWc7ABv1Nwpo
rTF0d/SRRGSP+Yqrcu9uhDzr2R3Fk7u+NOu9ITAtR08gE4GWeqV1K6fkQ2XlR2umYTOV4F9wW18a
YMueRzigPksD8HhtHPKqaTv5BkpIq1mFnlkCS2cz8TDzQJ4pxyMykV8v7/GWnOXET7Z4AIMxYzpW
6sS3DR6ayPAFqM8b+7l6jieLUTwOcHsxsSuxmLlnN2mFmVJqRSM1Ijc+OnhNvbykLWmK1tR4p2Mp
qodhC2A5u3tyvG+e1wZ4e/BdEJtdFrbqTE+Wtuzvyf6BkVsShMd1iE4n0Obo1AikZW3s39YhKR4I
TUQlnZYQPBfjwUiTfd/Ge5ZtFTXWxOD5Gw2qgGFEb6VimynNTZpXJuyw+0HLnnl7XdQbsccKzCOG
Kv7IUNv0EumWDa8FQ1NYMaO6R3cJ5hrT2vfC7jkNsqOG8HIEXgp7NkOK+10e60jesnsNSMiXj251
ueDzRdmIAg9RnWCJbTZQPKagJDA1IYlf0Rvpt+3+spDlaFQ/jo5LDOWArwoQGMqe8hhkrnaBPWX2
c9KLqJmuOqf2DT0PLwtaXw2aaUBZBVHq+3Q5t+ksQfQVuvSBNIfC+u5mny+LWGKAt2v5I0K5WHY6
tHpsDgzu9EeDvuI0+ZDURyA37TxdC7koN/Zu1btCXdD/ZGKoyVSbpr2e8l4SnFB6QC4AjFy4usT/
wP0efDHh0l281SK4mvOcilTiIL3Sq5boEElT30UFgVxNP8v7dNfvXJ+mQfWwoFagEfjyzq5WME7F
Kmpi561H+gRic3QMJVEy+Rp4rL8nKGDulnCzCNIxnIzQqSI7CYuHOkp25Pnyl1izm+CbRUe1AQz8
N4+zbEpHhi5oRNPjIHxagok0rXKJvpvJvZWp892cjS1C5TWtxVswQJPQ/YyeF2W7RRU3VTnbSH+o
vDeM9FBLgVpmF2/Aq6yZ6VM5yv4ms9fi6Q9uLkaDQEww0bXVu7QhQS108bm3Wxl7dVhOSAs8PUjp
1jPjauVuiUfwj0OdN6iRGKfvQRnnLMmiHoCQLKif5DUJMJS+y4tNPpzVktNvXhjQ1oJOWV1SI0yt
NPGUGo5xJF+bgx2lYRwazX6BHkbn/d7e2YDEC8job93Ddb0AGM6/opXwx0MNrRlrAlfEhsABt4jt
dBEZNwLMLSlK8MOw5LRl0IoJJKAxNxMQ1k8fTJdvNI2vFjVOd1IJgIjD5DQMJcPBsZcFzDzej8cG
XW1AsYRxWTIglPHSuyk0/fLRu16gpi5f7jXbffoNFNutOU6CruQRcK4YMPRRchius4lj/mSOx+Kx
qg1xEG1htv7IU2cTWWtZn+o5bEyKWtTCm7LuKQFMVuIdm8dQ3A7IBt7X8bbBeyvQnEVoBHiWKuUm
E87qdTyRuBi7k7jMa9NJEMB3hha7Z0MeVNomdcOWCNV2CZYZsoUIc0/A2xgZC0v74/R9iNC3uKuP
9e3WrVh1iKf7qJixOq4WFHAorHHfv9gA00NTHZjhZ6CEoQSGx70t2Ni18OVEoBquDRVHGiR7QF8w
78YxjZukdL5QPn5h8bwFs7Wxn+qgTU71uaA29pN34sHM8iCzi40IZmsDqXLjW9OSSV5pyETu2Uv/
lVxlaHUeAgO0FN+NaGnP3cwll195QffVwKyZF8BAdPXByAz7Ob2zi1fE32FNvkkPt6DSfJI/ObET
aGR4GpsNE7e6qQu317+GdDGBJ/fAEjzv9Ak2vJ61IKmThyrpf102LVtWVLnccTySrmxhWrJsCKv6
G5qtr4xqI0/9XfB6s40nC1EuNIMLj4ff2gHaIX6oP0s9hLx2n+6Kx/QJuCjhHMjIvKnv+PJuFmAk
4SH/0gtf3Jdf4EEuL3prX5XLP3Y1zVodgYsz8WhMWMA6baO6uRaPnZps5bLHeWEZjYn7kPOotvc2
RmIqM+Qu4Jb4xsvFCh61hSGH/6qJWnXPMahZ0yWycFDGMlHhtD4tVSwCF4/35aO9gU20dZpqaR2n
aVesgUMcvidfre9T1KNNIT7ApO0q24dj2JFoviaRd5884C0IOOrxHTCSn8xPNNziu9w4SrUED+gu
C5QwOMrOM0K9NIPMSTfK/Gt95Wf7qwQAzZy7PCfY36Wd3dl1Txh5AC7nnt1qoL7VwDflgDhi2FcP
eTT5+cctK7R6R5d2MQwqA12YKPGUSaaMuPUAvPFuKHdcFPohyUUNpPG+TOPw8t1YdRonwhQjG/cp
kU2X5egc60oSWFY53U6y0G5MwZNDkw18axRqS6KyvVkDCG2DFkAoqxYEj28p/Z6ZvZ/PG1ZoVVVO
VrZ8fmJNm5q4o9VCVazkoZntgM80urx3WxIUex0zh+ctqH3CKQMGlN6/pHH/8bKILV1Q7HWlx92c
enAJc3yf6+iX5h8zi2/owGq8ebJTirlOeO4WfIzBq+XMPwxmI+tqpiD2yCen75tAb8zvvNM3gtzV
lYEVfMG3Jwg0FYvp1tm/QZ9rs31bzXfeUNwPg7T+xvj/kWMrk0s6z9Dpt4SzoAzdkbp6oBp5unxI
q4UI+0SGcmOTLDWT3ICMMfD2C/81n8MSIyjgYNDDKgQAQPZUAqxuY2mrTuckblb0r8lEnnsMtE5e
90EvHwb3G7Ooz7sffNhwb+vZ7B9RVLlMzuAkDtG6PHTum+d/KEfB8ZL5pg9ml02EXUU3Fggh1DSB
ambaqPhhCOz86paO6WktBxZo3DndISkcfkPhD/dZ706Pl89O2cPfokx01oOG08Rkm4rl6toTwMwr
cKeYRmx/wWhifNUNoglBVDJ9NnNpPhaos24BiSs28B+piBwX2kf8USklZrOkDliVa99Numlv2dLE
RAxJ7rVYiHuH9FuWal0eYI1Qt0LJ0VJu+AxiTpARQ97oFt4V790Og71MzoimJZ6wrSwZN7yoYhv/
XeEfiUrMpRVZI1jBcYQ1WM+q8pXO2bfLR7emJQsWheGALVyHApxrySAbQwptwJxyy5odFfW0o5b5
YjfVhvavCwLmDmYSkRWrc/HZqE107KGOIKsqrusELTxoIGoOyYRM4fKaftdpTkLnf/YN6Dv/kaV4
R02YXsUX1UczufETzVrMtxI8lTeDo0dOZtB9n8gilKaFSTPCzPpQzCaJNr7FYrDefAsXoGggWsQs
jUrw5LHeHgoLI+CmQJMUQIh/MQyH3eaYIozRPP+945z9ivEUFdSJoV8BvDcJSs/eglFdVSKyoB3h
UQ58aIradmUzOnUqsfFm/gPYYzcwAhsPC2qW+c+Ge5gVBqiJjjlQxXaPvMxNULzhUUNUkZvGO5m5
4AE0HBnppL8msv+iGQZyJQyQuIKGkuaTLz2pHbR0uDa8/sPlvV9TNlg9ECu4wAVz1GaCwQLmPWcg
mTMrDNygHNJc05y4n3T8541C65pVAIwQ1g1m4AX2W7lAUwsGbatkvq313ueyly54IwDmkQaaLOYy
9DSLxrvLy1uzt4CoszEpDdEwgOcycyOdkmRs0BXeFtnkc6MckqjXJeYAWcE6PBekdgtukKpn+UZf
6ZroBbQDg0YommMO7Vy0bZXYhkGDSRKOZiNoE+KrW/Wz4ydaAxqhFpAYw27QSfxedvvfSoZbBKdh
4URhRs5F6zOzPXBS1X46JJ2f8Tx+tHj60srU3TNwfARxgjd60FP9yHM67qeRx++rLfz7DXCX4HWw
Cbay+KKvRFVW+AYwLjPAlmTik8bmwbtP1wRBK4GXwQC3+/uyncTclauXTCMemMhar8mvMYYZV/su
ESIN0qGuP9JBatE413W/IVgJYbE8lNlRZaeLrVjwD883GH3lOPIpRwvWzMybjhUPSWzGDwCOG/2q
yeMvtGyce69pt7jRV5QKoHeA4wJhD/AjVdwvu80yD3hg0F6rNo+zJV/Njn1wvdaMqCci0PbF+8t7
vOYiIAwvCjoBCD1gps7XWpul5k52jiuE0jAoK+IETK1oqTIqf8K8wsM86OOvNJljw3fHIrcD7Jeo
9pntZe+EMFq0Cm0XgIsDfDdd7PT5V3Fs2YFEHbzlplHAjhS9i1nYEs+3fGdMtvGzrpaB6MvrX3EK
KE6Dsx2Pm5jPUS2I1ldaqncV88dKaASI61SwfUqsdgu/9a0g6BQQ/lDz062Fjet8cZzlqGNJ9O+X
xBv2Y1mKW0Gb8uXyctT+ld+qi8ktAArqrgs7rOxh0ko7oTY8vg4TQGcA+bqoofT6UY7ap7gBsUxW
BXoKJE2n1+8EsBc2vsCSAZ07e1hihH9AEl9Ak1SPU6SMZUlv1P4gZ74vO697NL2WRglAS3ZD2YNC
Lhu0q4b3zq7KzPraq/J54/6u7LWBoB/ghiD3AUGE4hbcgoiySfEdSk2vRr91DIA4VUUMbrLLq112
U1ksgBjB7Y66CiFwsueH2icmPIBmIxL2huuh6AAOlFvoAU+QpF2WtLIkE1d0uR6AEnuDfTWxqdcS
aSJ4md34ptFNGVq5tQnWuLYgoA+BER3TzkAAVtTHq9oi6ShBm4I79pgQ17Rdo8WNn9We9Id0PEym
kQe13RZocXYG36sdMyCSWocSMd4uBaTALm4ZDbTEfvH6On+YSZz4zcganxpOfhQ64A2AMR1N5gR+
iAy8dK5wR18j5B4IVdeZLT623H7SMHWPVrpEYvYk3mkk+TXVLQgkSMWDutAAXlAM0cy8lypzP8+6
BgSDogZVcI3BijlLMJOz2DS9doTvyeJbLpqnnI3fDAKA5rG3DybufGj11W0prY+DTIORuLdVzh8y
C7iBJd0VddH7ojUxhI/3jizXH0XaPRS984k3qKZ11vtDNQQyOGI8xOPa6GqhbgJEaIxxQeYbcQ12
7lZmbdSXHqBHMQycPl1Wp9VzRneKAbQnD5Pgyg2xzTInWQxT65SG7YsE9F5mP2Mql9CtZvJVUbYN
eEkHk1r4Ob8jWguglZKAhyhlDkNESHeVzp90s/v4F0s6kaPcxboneV5TyLEBTlww108BfpuNW9Ox
axcRUv67HGXn3BnjHi5e+H2vT6JW5E+VBTy/v1gK3NG/aLQqwTfQWeXoyRgwgfpjNbt7IylCLX9/
eLVEzsgLEFwBScFVambAwE1cLcNdZ30RWdn4uW3yrxr+vSGwMwV1NpKjVUX4I48otTOz7ce0t5EO
DRrqtEQQYCpx3Z/0d1JeLz4QuY5uIlRCFzCoNs81ruKymbMSoXmDeci94Klx21l6vm9LUl+D8mg4
XD6uNZU4lWeey5OIiJp6SQVQi95T4jx6snq+LGJt71AuAOYo+vM89Baei/C4sCfuLiK4e9tNOQuc
lF7Pc7nxHLS+lP/KUc/IHpjezRqMUJJU92RpbqTJr8tLWe6h6jMJOn4QDKHxBxiq50uRVP67W3V6
V8fZF5uw+1kzo6VMcVnS8psuSVJCW6ABsC5Gh6bvJA9xhwkWDV2udeon1teeG7vLwlZPaLGkCCSR
Dao5Qx5zalcL3ZrTd8fEG25qVj/BUvyF4SYUjhnQrARgsoqVm+zZcIoBpkE3pjoijQ76ZgQHcNV5
vf+LFQGEAmUhRDcoIJwfVGN5hT16WJE5cLkfp4aHfT3Kx1R41kbAtrp5J6KUG8tAq1FlE0R1HWb1
HNMnpjxk3UYVcU0KkNht4Hcg/n6TsieSGtU0Qblbb/Dj6dU0pQ+amb/QOg9BIVAakKIDIf1823I6
jbazKEJRO4+kRIcLF9NVLq2n1oGnqNm0sSx1cv63vUOOjCc++HOUQZQbVRcmMzQLhhyYUfw6zXXr
zgIx2q4sJom56ELuu1SKYJ6nV5JyI6Ad5XtnqTzpzkSD2e1sYGfOVjC1pXsc7elXlibedQZErI2i
ydrdX0CMgbn/G9duOaGTjF7XIUtkKEfZ0/BUABe0JNrguxMrAfjAtyKPNWMGZFXcSPTFgjBBMZrz
qPdx42CCC6Baw8FmldjPvZtv3MgNKWqvXNpX/VRNkEIx5uR7TvLB6XgXXr6L6pPJP2e8tEoa0F8g
Mytr4YnbG/aEShcj3aSFCUMyf4v/uTGCWbS97WNQvBlCAOT23b5o5hLhOtp3hiCNs0z4Td6WdWTX
rv7t8hdbPVH05izZM/I9tZWaznrO2hH5c48+/6CLeRzRWaTXPaBlwkHY6bur56iN6OgMRhZto+PZ
OtegpBxd1L8y1LEl+TqlA7RHaIdMxH/h0zGdgMIISkBoglxO/URT4xgQQMi4GIqz5nTAe2aGil6p
bxzrmkWiJl6MzAXuh6iRSiFAQe6BARCllTZy4vY4doj/nfTh8iFtiVECFNRr5OAsqYUoMSpnjEGc
PVC2NUi2dhGojfTUhrNApV9xt4LGWe72yLomi9YsGOoKpQY7ZZZ4/66hnwH0koDBQbFZfdCjXmx0
vcWwU62Zo8JePjMQJoSa4/HduzcOKI54LvAQdS2V3nMtqGzB4kq0zO9qdoyncvLj2aZh4byTv3W5
3mDtQF3IgXK/pQmBv2e56/TMT4V+3cn6VtrzEeUAExs4b/VMrKgDgUTwLbuIJt80E8eGl0pCcFBe
bh8wbvTJ9tqDqPXv7988uCWsB4x84IBQ3BJLUDiZJ1zV3vPi3cw5PLs4oCW8jt4vCCX4BfoZiBGo
+pyf0jB6GacFvAoKws1PrU7FQ+lq7AEFN7KFt7O2d6eyFI2w3ByMJS1kWZ12ZXfJq830fVK0j3+x
JGDwo3yFIMJRnQq4GGWZCDgVRx+te+BjGJ8E50D1Ja58vixqxYKjYQJjKh6ickQQikW1M9MqSQsd
l8DurU0gCSNF42m9a+KflyWtGIgzScvnJzbV6np0tvWwcJg0fQVYd+4nU/EXJhVCsHF4WjIcGNVz
IeVsVaye4ShdV5dhbLfh0Hs7rsthI85b1YQTQYq5wwNiNlOM0KGiKnZelt55o9zTNN1omFvftD/r
URy/1ZKmGkyIwWM8ymSl+auLsw1nt+yJkighpwDXA66phVEMxT+kGmIKc4aMppRXifea2KOvZzdO
LA/NFqjEyrbBmC5IVXjnWH7OzydD19mgVSO2re9ekf/HQVmZvzBCZAaXtW1NEEqmAJ4HLTYg/JfP
T7SNNmkhHTyf+J1Ff2VE+9h63ffaAl/HZTkrB7S4hqXYQFDyVn147wi9m9rFG/XgaIl3DA9w/5sE
5XjcvK3r2F6i5thgUd73d07dbgH0rS4DASO8EPbrjVMoBofWswszMLIB81VF+tnpsh+XF7KiZ6gC
wo3i2RB4YuoQMXKg3sQLAM4ehWBi/7Dj5kPL6W4wMH7QlFv0s6sa4CIbR84Hbm1bUTUDgL7Uzgfm
1waXkVaLxO/SmEa9aDcCrNXNO5GknNAASm1XSkjSvepeMPbYO/Ovy3u3YqY9TPdh20xQKmBM81yd
Z8oXSy1gBxy61/prNFgC79TcIVD9G3U7kaQspkiG2KkYJBE0BpfBBMXQdt5so1T/vy1J8Tw1oUVH
TQhqq+aOzPVNk7Q7j2dfCaueLotaP6A/u7d8fmIMHCdbitAYJUwkIGCcDvvnmR8uy1jVbuSbC/IA
Oj/Uxp5YeCUtc1xTbXZA9sL2+XydWNqtbkuftB8vC1td0IkwZe8o8OrsnEMYssGpB41XbsjAnLjo
N3zD20sEDjYTjMogIEImpNa16JQ5Nh+wcwMnB5LfNphQ7Obh3YG2g0FwvH1g8wzUBBVjLQUG7/mI
1mhSNqC8GHfw8Qfgdvn/264papB2wkPLxGJJTTcE03GEN6Pwsoi3+4XeTbg2hFLo8HDVZryx1BI8
7UNEb5EAAye7maInj2y926+ZA2uBKPg9tP2GoXNxnOAvxt2hM+DCJLrlUWQq3PhFMG3Lw6kzqkt2
AiYXEFsCvRdkZKrPzmnZoqauw24Pc1YEsyYzgNLGkke227tRapnVnRwZCUmap1eFkM0D3u7b53mo
+b5hjuYDAC3XkDy5+WOeWOWHglbiJsYP8aES1kPJmmraOOy1+wilxaW3QK8DksfzOw9Pw7u5RaTh
5TVQAnW7fsozIBC3lUnvSVLIgALiaqMY56xJBW4E8mCY6YXW51wqOhtcOUy4L+mkZdLH+P5rz+3X
XhZouzNzGiQuXuL7Cr0WWlN9WN72/KyUFO14Zet3bh6jVyvVwe7lyePSibIDx9gQoclIRsJj3o45
gxckDnDiEhHzXdvWU0ha8mWeDdPvm94KYga8W5GPrwBTAp6lnhxtaWCevrNcv7Zqtiv1Jgnw8ndA
kcYIHB3UZZq4SnrrZ0Pj6yzxbkVHf7UegnPhyOS6MSvvuoybV9BSfC6TrA3StCBhok9OIHWzuq05
d/a9XRzp1AKIR++SQJ+BU9X2+tapvr1fsBRIkg2KGoCH6cHz/aWjmbkYV4RTT9Hx1dX57IMeLZIJ
SLYv3+SVXopF1BLULTRlSMbORSU9WoQ4Cg2obaWoZ5iWWaCVz6NXS0fJgWc8uxp75BWTYfF9UaXY
7Nk00zQQIt/qqn+7bNvD279ngnYTtk+teVRObKGdGNFsQYsyILl8StsialG52rg1K4LwRocOZhji
pcNMSaa9SnpoMUAok6dOfEhHAIn7oGtuXtosBzL05S1+K8zBvbPhx1ykoG8IsIxydrqJIUnvdPqM
UjBmt0om/Dghr5cFvTWXwHkAd5gJBApIUrVmBpSTxQhFdFvMOg11KmYDTrlLkfKWGZCavcaZvQ0F
WjLA87QKsSfaiVHYW0Je1amhfsWTplpMgWZ85ymo9Gz9BTFOaE/GJ1o1sS/n99e8HbhPhNgLEDpe
9hWjR4s0loaEnlTVRKKBavKq7Hv9+fJ2rp0bjBzuIEVmBd9wfjM6kOnF2RJOeSS7R134CnbrmHrp
X2zgqRglxa5q9A4MI5zczCrQsrrkRynkjacnT0nfYHyqrEJgomwIfWvAEfCglARFwWsryovna6um
RuSevmQNovVnYUZpykLT7v1xfEUPSnB5J+0VHTmVtnx+EphOSW5zs4G0SXcK3y68W1fP9u+XAQaD
pcMP/ggNaOcyMpL1CEJwWvP8I7Ueu26j83dNG/AWufQQApkcweL575eTMRaM4BYDDjS/aT2e+6OR
ZTsQElobceLadi3lHVDKgVQOueq5qCQrCE8T3GMjFWAscBmORd8cY3urAqj648rCEC5VRXVB5lRQ
GjMN9RDPG1GfqB9LNt9TK+92PS+um8x4d2vEuUBlWZ7o2rlfwMH15scogf5afrGAXnxZDd4e07kQ
RdXwCLYMy0GI133LrW9G1wXOliqsvFNBCCwPehx/97AqQtoua3utxAHJdpgmFHnEN7DlWiHItBq/
Qu7AHLTLweUCZCWe5HNOOicQg5MHiTG3z5dX/FZbEIOjpIFXWGT/aAg81xZj4FPRFMuK0XHlA0Kp
DuyRb0V8+CXnVh5CACq/EMGC4UJtmWvsru/SxsHjCnG5CMYW+ukjPeR5YMPvvbscCGmLTUQ8gh4k
Nb1wMCVoOqWNRqrkTp8bAAoXGxZpTU1QynDQwwAaQizsfNMW0rOBzjhB2hrhkH+ypq+e+/7iHJaB
8Rew6SDOePOEkwPPZEh0jKOM3bibqOEn9ge3IRvWYn0pBGLg8vEyvnx+YlwRKVXS4C4Mn4NUkjfx
PfrWP9faFqHt2+hiWc0fOcvnJ3KMpsdaR8jhxotd9XeiG+/JeF9N3/9Cn0/kKEejFU5CJw+qBp5y
8IXrx9re6kJ8G7NgKS7SX8Bj4UlAHaTsKMbVBIctZ14PRoG2tUEIVw0NwkFSHZg+iV2FkPi+E3O+
4abWrC5etKB0GNLz3uBY2e7kzUNSQhQePYApYMYilOmQHmKMa1l3cdHNxks7Uufj5V1dO71TuYrJ
KpDr8KKA3IRbn6YOYytNAmJBp7Ke53wrJlxTSYKHyyWjXimzZlrWpV4L1zK1JvhDMSaz4G7WYU60
dwJAIGtH8oLeZPSTLtXp36b6RCutaagMPUthdodR3qR1NoYGHby/MEinUhTXNeamdEaJBTnEvGrQ
xeE7tdhquny7ayDcWawl3AqCGDWqZVPpiEqrG7+e2aveAylr/twT/fNlRXjrLiAFOQ/MK3rnHVNx
FxqaxfIywXgmM7PpJtHA98jSNn+3r4cUdC9gAs3BhJn6ptxb9jDoDP3QWTzGR+HEaIavwElSxf1W
gXVtQZhFW8hkgennqAlIDmITZBnQADx7XDsTucrHdqvd6e3tQduCC4JkPCChoU91FyLOLFMILAez
OUZi7lv2secOShraRu/QW/MAQbg0S/5mIEJXjB+d0LJtw5/7TQ9kqDnjwFsnZNeSNmxwlTKdb40B
rQQzsAvot8GbGNirkHuf23XHLCedLWGZLeMfdS6/x7jYEZ5sP1BNe3LkfDN51a0lLccvU+PjzOo7
2+021m2paFzLUz2a1ZaJYurZUH/la4wyd+O8wxXrnetMRrG9nzRAwzUBwNrwd48ErPpUN6+V1UYj
/xE3oDIY0lBLQBVPQpsGglIUpcE7UNxjQM7XOjMQVTh4x7Ic/R7XydKeO7DizjMH4GrQJl8SdN97
uR4IVOSL8oOYHzym7zo5hHpdRLEXoYO/tCOgBFvg3mC8Dsrh3kR2lAljN/Y7PbsqZBxULvhL5S6u
sqDrnRuvz6KE3gByy6JfB88J67QLRleiKg+y0SSNpjQo5qOX9X5qxH5XtVHjcoBEpdyPvfJmFHl7
rFL5WUOzW6J98eihzLrAiHOUxr4kzPM7sCViaOsqEc4nh30c+Y6kV2iPRMeiYSSB0d4U/DAZ954A
lHkM4BgTpJK5GbCM+1b5aE/PsXer5x9T4ypF4WNyXgwxRkn10R7AH8Cv+upxlM+lvsvBkNWYH4Ro
Aoscx2JA4Gf57Xzv6vcxRqOJcVewXzbLfSE/dhoMSXfkWgI4FxNV0jhMabLz4u8zQOks91fn7Wfr
rtCv5s7cpYiUwRkcoKQ2N98dWaDp92shMAYW0TEGqXDro5sn4HobsPoTp+3RpnU4F8U9xsd8wxP+
XNwOTeGLagc+VVMEg41SgJx96RwLC4B7n3vHQ9N/e5C1hj52VCLF4OfmlWnBIGl7u9wVwgg85HIk
cOtdGt8Bi+JOlvtxTIE7fzu2oQ7YOYsVIUs+Ojj8+N6Y70f9aWyv7TrQ6TfGbvVibzJgOQ3imBYs
4MO12Twm/EoMGBRnH6TtBe7wEA/7hPIoEaD+1B5sYe5YCvBW7bM5o3T+YnYk0IunbPwq3UiLP+vl
lUH21fgzmT8yfmPScG79Ce2p/OgWH5I8cspHs9gNNfEblF/7jO369otE/a7Lv3WYQW65C+ORRY52
GGTr1+RQdVdz0/uEXtf9DEq8MsiHu8Y+kBLYiw4PvaUWULpB3k1+w7844q7AGGCdXmXU9OX0eaY/
2YDS8lNZ5H4B4FSZR0Z875VfnNKJmjo7em4TOI72sa5ZpBXE7xyKxlN5NGV51VhRyV0/zksf6r1r
3ONAH9MWWzBg7gUdQZjOC2YwdGqluMr0KuK2E3UgBy8xosbdh0Ln/lB5t7LJ8REqs7W9yweckhvR
+N5kIUP1faa+qX0zY/nQiiEyuiuMyhSY/XLz/2Puu5Ykx7Esf6Wt3llDLdam54HCVWiRIfKFFpIA
BQgCIEHg6/ewumenMjq3cvttzdraMsszwp1OELj33COc3V+fof9aP4LZjXMN0BPY3f/CJpkWbx6t
QjG1+Nf+XGNrznZpeGfn/iLsItiA/IIo85Pj54f3+1K84ayo2bgVjasfPkRqPI+tgbZouQUS8otK
5yeXBlzf27o8VAmoEH48DRzd+C1wL8yoBBBEk0H9FJjLJY6P6yDPF2Uh8ea/eM+fjF6w96NWRPbo
5haQfalJllY2NNqO8M2eiR7CrmzZhdEXEKfC+Cp3d/45EXncFd5ciq4ydKdff2VJ/9MLB+EceOKm
3/964RE8jCjzcP4MGNMcRba2h0StXsl7JsDB7MOiE+1SAyCjv4K9f3Z70YQChcEZjGPwS3XpipAk
dYeSLJxpjJ0x1HdQ2MXX68pNCSyG/WL5/vT9os2mGCmS3r/o91PKwSXuJELTY547eto5GbLh1um4
wRR//aT8pKbFBW1iL4zVIpCUf1xOa9C76Ryjph30UGk5ntEa7Ey7zJ9//T4/qZt82BFgJg21DyDA
L+8TKJ2sNMUlccelOU4Q7Afg7ObtoL5lfBQ56Hvrv/81AjpFlCmE6IAEv04rRoTYIpkVFcWSdEeW
zt9I2lgwPOKjr/j7X1/fT75H1Otob+BUBluH5MtjCW923XZDw3M8tjntwAOVa9H3r3/9Lj8rpf/8
Ltsz8qdmyunSJVhgTZo39MJLn00y/AKd+2rE9o8qb8NngVeh2Pvaea9R20ghsL14a3Qekr7AFKMI
Q3kBSf/2RaoOpulh957WUXNOpExyXZN72/gmX7pp+cXq/Pn1AmNN8SwAB/3yrYaR025xDTyHs0AF
qwOcfr+64p/duO3RDmMf0bcos3/8SntNbd8QFPSj5ukucZDUAOzdyScZ/6Ll+tnF/Pmdttf/dPMo
6Ve/Ju1W4AYzqiDyBIuOh79eIL+6mu31P70HhmUr9Pp4D7jJQlIXjqjW6Cae6UBx++u3+uoQ9cdS
AcdgSyVOtr3qy81JaUQNBuy4niwX5+PlH9k4H80+ROSeV5DDcuMefsXb+8nOCMsJEOJBsYWI5qsA
oYEzwRoI7MRydi7RfO0BCh2tad9BkP4Fm+pn5w3gWrR64G9CmPhlYYixH9E84MwjJroE9tjn0TpN
wIshxO3m9jSJ8TSpX1kC/+QCIWHYnES2rRKqkR9vYLcgoDFIJ54bGqJiPm/BfcrgdzCnv/KP/cly
9EIvxr4IqDz8F2f4xhkE81yFHWsC2i/ytvkVw/sno2uML+ABEG5UMf9fxoAmGqDNb/AWyy7YIUaC
nurz4eiXnV/820lv23IEHA2hJfjXgEG/LseAGuauPsfSp3TKMbsOy4WOJHf7jld/vfS3m/Aj2L69
FQacuDAXa+TLUyYVg005MuvzaCKHyLpvwBP34RQcMmc4BHrOie+YXLrhP5rw/3hb/1fzMV7/4y3k
f/0n/v42ciNoQ9SXv/7XFf9gd0p8fKiLF/6f24/+n3/64w/+1wV9E6McP9XXf/XDD+H3//P9yxf1
8sNfKgb2gLmZP4S5/ZBzr/54A3zS7V/+v774t48/fsu94R9//+1tnJnafltDR/bbP186vv/9Nx9f
4X/8+df/87XLlwE/hgENoy9OJexHMy6UvXz90Q9IJf/+m5f9jooYqxn4BHA6DOd++5v++OOV6Hcg
yZuTABAbwDYh7iiD8w75+29h9DtYwCBXuBHW6KYQ+O1vcoQcFy/5vwPliwPglhgsAvTzfvvvj/jD
vfqfe/c3Ng/XI2VK4pJgAvjDuoEvCpRJEEziXEXtjizbLyPKxDc4AuKgLQLtODfu8Fkj5eWGNtM3
TzfsULPpqQkmu5tiKIl435+M1vp2ESK4cGuERTawHRikzM7mdRL5PPrDoel4SewQl3Z2Md0f4ZRs
AnGeGcQFhIk9TFnU3oosmMABsk2eDY17NWr6YdFDE0x7b/UadjkNgvVEfHFFJGAQno4PSdy9iQw5
hjEOjmW88pSJ7uCn+Qp9lymo6YJj119T2S13MMrydtgo/TJmYuc0ZHkI1dYrjCtS0gYWlL7m1+s0
2jPbwnqkhaj8nLeeXxih8rV1l7uYwME6amlbrQa9YprOx8nEyUkYkYUFn48RzXbMdOxs9TxzNWT0
Y4XV0j5dx+hceE2zczz4tmIuJa/UrNcC4gi4ucJ3JFvJS8SDj7FrHi3XyyNBqFQON6SQdp9i4Rcw
hRpKBA+DfGG3jrqZTpJOL0M6+Lk1jSrG9uA6s9w7vUFjPYjhahivadoW3dq43wb3GAHiOvYjaw8O
bKYwTgqvO9arYs3mfbpQWlAfMM1gO7PzwX7CV9IUMLyJwaGm3zBfQ9xamt0PmQSOkdZrGXs38Tha
UKayY2vS6ZB4Vh3DFZkMS9aV/ti9j0Bt0ed1/bkb9Hmqja6SHp26Tg+SgEfSNXQtHZ+0QBb6uqSN
uemSlhShgJijZjquaIaR3cpxkrYkTQtXZ0M+pFKe/Eafgb/yAc8hoDzyrdYBvC6YgeF/PS9FCgJO
bh2oqZBk3u1wG8UuRvZA1YNwduCyneHBNHXfWu/WQ2bsucfhmx8YAMsL2sNJu/fOGpOzpuFZBbIt
L1lI1mpZxlPbO0PVjN1Brty/CoN1LlWEfGzw3XepjOeC867L4USFqRBT9Q62ru0hWKcudzg1BzSo
8kiytQpg8VKMfCW7ZUkQ39cyiBAzF5gLATAGJ66+kOqTrXwpYJpiy3GUQN3m1atkytl5qxp2Pqq4
3zHI0HMPZnHXXr1WeLDnUxw7MKxHdopIlh5WdewlaKAwrGltzkjtIFVm5tdhQPTlTtVZeIzJYIpM
yqnq59k5zdPQF44Y4C7MJwnPGXmRZEjLwsnh1nSXjs38QkxfOmnnP8fJ4lUdcshtbQqWmWAPph54
g0EIrXXQXQ0JKi8XKYQ8EADVJn3fK424cu0/Ep66x81kNTe8iXNt/QhKxegbjFWA2Mg13esNV4Rw
pDumnn3MGvOCeQDJnW7DUZf4O6AM7Dby0jTJ0UzdR9CmqhwIhLnNsJbLNL1GtWjOVn0NDqi9RiSn
WKOg4hCP4do2UwURIvnZaW9kY9oXT7OTdeJ1FwwTP6JLfJhpcOSS84cQA+u8DSQtnD4aD7Nsrk2z
uhUaRJVqdj74I0ynh8S5SXv2LILlyJLavkeDvQXgOLx6rP+IW3YIECV1C/NEWU0xe4gIpHJOA/wN
mOEx7FldZq7fFJQN32E9+xb2ZZfaO07isjEzv4hUjbRmoAedgPVE1zgCPTCTu3RCPqGdQaRdEaeB
vZvlxibnWdu5VV8HCUzVVVD0Gq5CdFUnpnS1rjRBldjAlyOQN7EkXUWF9yGD4GGOBrOj0AKf4lGd
bKTHY/8ECdd0imtvzbkHpbSdB9jrfK6z1uCjOVjK2bYnwBcrty3nZa3su54uWacRxmLg7sdFPtru
oduoLxx3udDgDe06de6O/cU4ZOpg0gU2h0h2MQ5qvEGM38hEb0QTZgDn2quUzYdZmU9Tm7vNItqt
LTt0/XIYRHfoRPoerpSWTa2efL0eIOe7azPvls+XVnsu7ExZSeLZXpgZ1FwisDoEvY3r24nr8OBz
FuYTm1khxiiFXYS4dzGpgC0TnA/7xqG5cqlfelofiLeWjRrgmyPHE862wh95ianoE+xz3LLLUNf5
rKyRQ4WpJaTawTyAUUGeawOfO/j4BBXS4KzB0tuQbYAqLynhQ64nbO01sH7sGXvmerJIMQ9oJWDV
YUbFpuhtZ/lauFNgsA12uyMeUL7rLaKgXNfD19UfIGPPjfBh79xg+U77ZsVm7D1Cl4mhllCIP2De
izTpCw3iM9gSNSWsXp1SB8ObFBPFYddEuTuQZjdnogW9hnRIspV1blMB/uwMplLniVLoFkp5Ml0v
fHUQQpPkw6pfiV5B0Vs9wPHhfM1RWJyFQ3itw6VYCKYXjqQWZtr2g2CMsrrde+ANqK57ia0qoMUy
wAdyiNZH7gQAoe1dGzkWxpbDJzQv7+NKX/3en8s0gzM2POzKTtUviZ0uorQeSxgj0Sp26suQhNA4
O2APZ1w8OmECWnykTv1zSsP3GEjrhY0v6IivKMVeXQK8em7HLM0xSNKFXXHi0YnfLC6cjLwWCxxJ
TrYyoTiuUOJD64dEhIGATsvjZK8g9TiqDsMAOsqTEytUSMupllherWf3eqBVnx56bxhOvt+UJjZv
fiSeZrixFmkym+NUOx9uSK7rNThvp6m7k3CcK33/NDr9cPTwtJZofOS5rlrR+nm2xktR1843y7u5
QDf4QK3ZgU+TlnyY22rsWwDXTB06Q9lusXLBvquT3G8sKTGZO2/bwEWtgM80TqyMxPSAb+JqhlC7
6HT4xmbt517QPzCd8gNYZQTc6qgt4ZiBnIAo+FgziBCtC0NB+L0eVle/QB13WLIY5ZNSn4DYaS68
6E640ymJNa+8oDY5xvs53DeeYHJ9Hbj8sp50k9OYPKQp5h0jce0dFFtlKOanQaoasywkG831qHMP
axoAAWsKO4GJvi58gQl39w2DWjj8cCL3aWLyXopPxQOwuVm7YKjaFHIs0PzCyDKW3X7B+A7ZPNBJ
KGP2TuSi0VJZGfYuvtYUm5IaovioV39Pl2knouBRtbM66Tk4WwSUV0EKl1vQf44oq/ay1wicbTCH
c+X43WU+ZnBuu5s88QEuv97F7ocOmiB3jbE70QX+aYDlCF+D8Uzbhp/hBBS7mqnv/favIf1/y+BU
tpO2CO3wXKMgg2lZMdUYVsWilbkPJnruMVYMDM4bifBtCU9fFKM8cQ9Ot7xGYfeaEOJfTsP0PbDp
IcjWi6XW790ikNIDNCV3GDxzMYYTeOwi7rxOUXQrBQyxWxbfQ9vc72bPs5jdgCDuuhiILuM70M4W
/vDYAIWcvoXTIE7Geij1gp1AJrx66pAwsR/b9pim62MUtHf1uXTZcpCJvHKs/9lB9bN3ksIjIxZu
UN9AsllaDkuA0K0vY1GL/YKSZk0yXG1zQZy0zETanuKlP7prSIvQjy6YXsKLeQ3PQHi7bgNRMcuK
NCYX2s5xSczwmjVJWi0WdrGs/ZxVieQ4zG5JMUKbdxAokHov7YvRExM6iuha8OwqQMFNdGr2GIS8
gDk/70LH3rAuvnYyZxd3tlqxi9J6NgUXPimm1vsuDYLK9ZQnaipAWLtpsr6K3D73QnUTSVryIHvr
F1n1k33VCpNF1zm6NL6kLLaF9lZbwuUjr2XwDnIwUGWbvVqiYMuJMAMxQGEFs5UiRvBqJ+2NM9kL
RAuRIgX9ZRf6Z66/MQSSjO4MUVcNysoRZwtDY7XALj4eGHLWoAEyrf3GB/+iGyJcf+3mnO2DEfLB
RjddgUpdI0CFn6X1S4OPRzRs/1Hbh3YBtZviRUqD/ULvWaaSnc7qY5sl20Krb8bMfl9qtE0Te5lZ
+rpO9D4JxT4aIpGjFqLY2glu5uB+xy55Y8YpzSNnSNAuoDaq4+joqvQ7Uoboya2/szZYz3rlD/my
RDidRPYamQB5SyGElCh/IoOaZkXaJlAlflHrEZxzDEoox1G6hGRGgGT7qex63msGt9Zur0OnzQXH
ToDG7Bam/axqa++UJD1aS9c9Oj1ygCK/fdVIBS+E2yABDJX36pmX3lt1yQZ7Bze+M69zEMvCZenN
vn8woiWlhxEDF/jNulfAdA0O0CZIzsgY78Q0f9NDh8qLycPgrV2xwBOvqu+FUZecSu8shLl+0bZX
zYpTtE3S23VBAG3grznllyzBHiXdctTDXYBzMzVDXbkCywD7xKU2Fpc0MlEtKUMvEUeXdc2G3CXb
JBqy0DxY2n5PpH3oOnlNjHoNVrIWdknuR0ums8bPvgkju0I181ROYOdW3MGFK7TEbjbsZU1j0DRm
kA0U5KXTpRMa0DA1vFQltsNLk8wU7dqj7WJ7N/Y4SKA9RDbFpQkb5H+sRhSgcORaTkk+QcJ1kEG0
Hy0qmEACVgKdi+6XbeirRVAXSSKWcsk2gkWWfTC/CR+0l7HTYMGZ6C5goQXPHcHBHa5XUrE/ildB
EG/noUC14oZ6CLyMRwyeG70n3Iv2boLnXKXemWJ1XwarFrlvok8Mb8msLtXatTsdcCTvxmSLooUj
KvZ9fDIQx+qLlHmYC47qYljrMIfn4dG4dDhw11OlQbcF9gMl4luoKIq8Lg3QpSYoWFbnvPaTJvfb
YCpY5BQIKkH1PYnbaEY9Cp6B6NpDHTTPdbIEuUeTAzw9VQHe2TthxkMFmZWtg6OVYU6XRxnYB+vg
FK63vnuUPCJLdyzmFmct0jMCdNUGeCSxr4HAATSjPi50GH73TTbsCGAb9NDsWkS9ROVH/CrN+JMD
tsoMBXzez8eWI9cDvk4Y9aL03wkDt5theITbPLhnoE1sWz4EpQcEB5dKEZqHHvusG4WzOkx30WJQ
qg3V0MFWsdt8YwbHfI492C4xcYt+1HBxqMci4I0oUr/9nrRg9fCVv3gMdLN1NIfM8KMbNQs2XrmA
+BAdvYlmOZ/msER4feVHPrkgg6palZsWC5OMyXcWJqIYQzne6xgM/MVHUzIOgLQhdKFVktoaR5R8
b0gECkcNroNGK4RPPedTxyV8DLc/hZbAadOczehXcMRurJ8zSHP7vHUiDUPZ7G7BxuV3CoCNmx5r
Ky4SnD3Q1dafrghuvAHd87SOT+gPD8k0B4UasxltX+PmS3/Pug6twgrbB1tPT/EKpEINAIhUZGRu
w/pytfwdo8q9XXSYKxZg4EzlOb6FPJic87mF5AnlLM7Z5D7Wc7hb64RXi/tWS/RWI36GTWZALkD3
Bu0d2aMpRoUszGlth1O6OI+wkt4k5+Yi8bDJyqw/8Wh9WIb6AoJaZPf6PQKenOBxFjdL56Nk8gyB
F9mKFZ5ihRlEcGP7fsJnRtgIhUlzy0yTK1Wfp3UyYkoRl7xb2gPW/m50zIREkq7Z2fV1nVMk0m31
KZuWM0HEYWFeEVM3KujasVImpBxSbXFGdmk1IScQoSJvoCkivW/BemsghE0MVNiKbYUd+Z5sokgJ
Jwik7cU73wXdTq2fYRzxHUHxlAcu2bcuksH7hB96zO19e7SO2hPok3IVKFklUXRS3LqV9Hr0QNMN
F657VkcJYK10KPyG0aLWsLye6y489ZEDm2jv+4i3LBZ8yTjWcBs97e2yWosd57Y5NsjgLNZRRVvF
zsvzZlVIHGpGRG30sMf1rF+A2NDtY0uiCrnXClR5gcMhsbtxZZ+pfXMXf626XoJhAy1iGL1NzqT3
qkUTELvIMVMdFWXS2grWdPdpIGA5XNPngJDbIevsLkag9rEdvMJfY6+gdkLzOfEazKldLWrUxvge
8gksLoYJaF6fA0jKALVQm2sApTk+UakHFI+NP6UA92gl/P5lzsCMqrk4ug7aUMxZ0nLeJHhjn70Y
D2vJ7x88E0VAFy2QGHzK1sse0YKh+B6Oqu9T5BEEOAABVfnEFSUCx3nZOf15Fy1FUk9+7i7Og+dD
Yeh44Z7JHk7+5lxn5H3y4uWSzR+zliiqYCmGjMMhh1P9juBRryh4UmU/4nYobJcLbe7a+KoHx7js
Q9cUqEaiiO0yTYaSEP3SZIgNVOghApp+myWuWGxmHCTsn1yNK2YDf5ECMYPRcpcuMtpP2Qns5KVw
sS8XgwuwMWLOO1tEXc39rQWLsLLcATyX1ZeDJRT+uThLfZD4JqF2S8yeaZO8g28Ag/PeQQcCujNN
AFlqi3zUZYjRUcgrIL/onrR0c4Yqyxhnm23GAdCaFc64c1oMuEFmYCDqwSI8xhmSoYmKGwxi2nhv
EoCK4eLBGR7uP0GAN8PMhR+Sge0crJAyDVYJeKkuA4aDFwdwWqDCv+9N85Ri9ZRyMN/VFDxi3eIL
GRJbcDsUXbgCfDPeidWNl8+ZfJpR1CVAl4omG8oOFd3KsBhHjl3A9Z/dhsAAel2jPEE1F9QP3RCU
wjaPITo7n9yiA7VY7ugzZVAmLByKAHV1zrL+qs7Qv7cuDlyTgbygMNGiKIBSI3WpkfucM0ZanJnz
i1z2aB8wOQTjKSd22ihW0dPYsEcY+eCEQEGZtkTmogmekay6wNfVwYxxMc9ici6zdLoafVDqIIke
VAoaYA2+y7ZOM9W6MMaz+eKiDOPyJMfsM3DQjqfKgx38MB91CHc3YNa71klMaUjQlK3uz2fe1JX2
ozfdkj53XFNFpkG7n05d4bvRG+3uMTmjhZehYNiYeNxHi1Iz+HAS1CEIVTj98X9tDFLlgse/7ELg
0JR+9BsCM/ndew07n1KEjw7HL24XlHAr0J8mAewZaoK5KcWC8bE/Qts8L74sBh4g3jtp6nyKN/9S
iwY4a5Ncjbsx7HAgT/oso4lXKOz15cD8p8QEdwqpLw0Ovjzu8fyNG5WVpI8mcsBGjKGE1gEIilly
Fo3BW6f8FQ72PMXmyM+mTfmTdeqeJvquNgB8hnBoy6U5ueGCHs4NhmoCW7JOxafbTtdAI3ENC2rb
UU04t1BLwPX6bRUI2oRcoWxas41Q2Ovk4vIQ+9CVdXSVddFUBuA/5Upm12Rp76jDkhLdPhgc3XXQ
NTcZHfeYK8EBe2xkgdz4KC8C0L1zBpuNMlOblbbClw9XV3eRuep9LzfpjmKWUXjCcYvGB2aslvqU
Moj7+wlT1iV1XDhnFxMNbaEERrxVD1JKGS9ugyImOag4u/HH3uZY4Hh+POcBcnU879jNbIKbxZnD
CugDzk0jzrllFpx6lPCDXao+kQ+2XW8RZPFO20zA4BuVCNx7oYcLwiLi9C5m5M5y7ySb7g4Jl36u
I2cpQpi7L+HHPM77rMOT3SGEoxgGxKL65tIZ0fmHYnmHcgxmr6hJweh+IcGjs7rT1ni+xPFwZv3x
0ZMjzjC5vOgu9HPHH49LispVg7I4A3US/gdPde5zB5xM9Dp5yOjN3LXV0GR0n3Ze2XRqLUAv2SGA
HfwmzZ6RNcOKhLifG3QQAjDN25smArQZYoxQOCn60Trac5G9uJsd/aK623payynqniVqJ9ZiihEF
w4z1i14OQ7MK+RtDwVT6viLO8Npo3N6mbt9q2/SwRsAxNq0f47gCueTqpe4x4AvxrdeN2+SwldvF
El8aTAGQ+B2El96k7qP6FoIRwJ0KK1UBGcnTes4XunwO6bYXIBUshwrpPCaY9PAEB2EUkErGeK0x
9F575NSN9DvCz8De5Tj2tsQdyPGxT9fPJsvaIpnSvjRTw8rxqkfCEQ4f7KooKDGuD/yC9+lr2ttD
GAOm5Dg3chdoYgGLaKhVwoON4BhXy6jb2QaTILfrxp2xZ3DYr0vUyrdxX1+jGA+KJevPrfgeeCAG
rkl3Fmu/RS/uY51C6lomqzjzeLSLbPDuYqIMFLB2inatTzpF0kPkgCyraTgBwbyBHckCY3LpFcJG
+3jjMJN6AJ3bjneO2740pLmCgVpbKoNz0mtll4ukuaBe4YXs2zjjBsto+BwC/IFwvAoDBjxk/UXU
4GbMHDfNLPqAfNYPlW0PhcaB6rbORaLaF5BrcWt97MJeXzmii4Hqgkzu9I8YhV//4/kJBlKi95iS
BjODib33w8AwdgJ7WybBt3XFGbXUMM7JPDDGsapXibJIdjdt9ika+tGZKChr4l8HE301vDs5c3I3
N/0zvErTCvVWnK9sPqK2mDdAIk0wSJbOWONJW8soQ92jNvplxgBlNFuT7LwgZ+IKAi5RUNpjg3L6
y6wFyQ8n14zyyr+kcXwlWyRdtPhqTQ9mPVYhNrDtZmESmmOs/exy58lA0V4ubIGdQ4zarm9aFNpg
cWs3hQGIOHn9eEYmSB0Dvq3rFM5RLnEudDqdg278TDPs1gazhpwKelqh39J9tF/63sVBHHRVqsYS
RmA4fDJSJQyHf8bN2dS6wJ6iOwuFVOVwDNfgELD3Vve7HmWLkjhYy3BbDd60HjEsKPHwPE8aYyyR
LsW4NXCak3K0uDbitKbwveF2iMwCDBbFZnJfE3WmJJ6kUam06hz3xV1plyOlh+xqxMugTlwqIDN3
RHYHixQ+tHc4jJgHYrzbvCikkWDjKeEyBwktoAIEoDVFbAhqqBjIFf5A4+jNrzNMdyV2eM/gy2F1
9tHr+8Xpij8eV0ytfRD62FwmcrjLMEJFUhRcLKIbRRaRd0lHdoGUBwzoYR/jgqO/ADkHApVHFlJJ
zMncSmvnfezxvKzhuHO0cIra4KHPZL+33goRVpaskHtF3k7CVgRO/90xe4YLEnCHgDxO1lYjurNC
6AWCkqy/4XO6N/P1yLDLN3XzbajXm5DE725X31E1Xaf+6KILwnhjxIen0rEVI01FR1x/mKBFRibD
SxwsHezwvDdvpE5hG+ellXyXuBlW7aKOiakjFBscfVMaPsCeb86juOmqzOVIHpBzC1xneZvXuHAx
d4B2wTyuC3prenQnzNBwSqKbaoN9q+kN7LbPwkTvoA/ocha6B+G094hRy6nHK585b0AqDnZprzSa
FkU7UdpgOud1OZj6WmaosX3EM62obsuIXvkLIPkhJGd2yS6oyM6Tpb6yPD1jAsdht15KwouW+s88
ZYBSnHPRMf8MZ1glhvAD8XtQG7hKF95znzrAcUlUoEZ9nqkVBcke0glVnQX2A+naXPgGTzFB05iw
27QXzj7q4oMnYgsJncI9Rs/MfI6Gsad2r7oU2HuuHDLssmFBTKKEUAQQo8Bcqgyj9s4uPStGCUhi
tsl3b6kcxa88X1j0C5iHOgqbEdTy08n3gmkf9+kOxlHPi/ug0d/nzsyvrMDDGNr4JeDLgWUgUCFF
43rVfnwi0M2CzQKrHI5KrfXntPScFfJm/9obXsHFQCGHZYrnANV+Yk9OtohiJtCuJ3hktJLmICBr
A2CpinhCPR2m7R3m1k+iMVu2j4e1L+kteATnjjOey2HARilNgyHQUJAZp/6257ox1DeWxvcc3IWR
IMZFRZAiNZl+EqKF6KhD7yin1zVDsWKBg5RJVldD3atKDZjF96Cv52tQY1AZm2L0v4GUGlTZ6KIh
T6GUghn8JI1G/O+hD7DjTSRoUap4Ol+sexU189FB6gP4Gutt2/ATtwDNJsgyWON+ZzNBNcZizCam
Bh7zqDnD0XmRdsbOujlaAVoAQRdBJujBjjILHxGz2ReBI9DQN/jPHX3GWvlGe4msT79nOxf9Q7gJ
5MNpbHDyIhZQz6jV/TrYmTjWR/TijQNjIPDibZkEEkKc+dJkAR5HluIJcKZ9OMAlBmJaUQ3LJ9Vb
uVtjcjWFDEoq0JhYK9hui/DK4RV9MAk2w0CyMtYQlrVJmJQUJwgS1MDgWR8oEmlL4lLs2Gr4B5f1
3yLW3Y8D/veVK/cDv+7/yqj74V/tP8aNtia//qr/D2l3oLf+Fe/uDKfi64uif6bb/fEj/+DbOUB3
f8fujTBFMB8gIUj/h3AXZ79HkP5CqoFCGu4zMAr8b8Ld7/A0gaoBqm64DUNOgpf+SbhD6ODvIfB7
yGuRQQOOb+b/W4y7jaL7J55mhDi+BDpaWMbBqRCqgy8U3jicG/G/STuv3ciRZV0/EQF6c1skq0pe
Tamlbt0Q7UTvPZ/+fOx19ukSVShi7YMBBuMwWUwTGRnxm7HJqicUGHhkqvvCAqI+lZG5a8TEsEGU
CPuqbUWKG9zpcR2+YuxGUydu/4id8iMZ0weTk2tY3OEpJEQxn+hnNkPq0lqNnakVc6edk9yVsPi7
Opnqx//8zA94wYVQ+fHXU6td1GNRgkH2SWWeTrHcU+0rXKRSTN83sc28vKOhbmuFZbxhl/m94MbG
YFq816GKm00NBkddavw2dnTvIHuUfT/CAERz39rhavBodepDkOl7q/x6+XeqC2rx4+9EaE6G2wHO
F9LyWtglQbmkAV4peGbCnTpWx4TiYDm3NMLK6ncoq99zi0J41+kvOH7pwBixZ7Vy7XUAmrvX9HS6
V8TiiXvinu4FgLuIeCaIABWGlsaISnY817i8hjvfklxfFzwZ5Pe+r8J5iVfvSCuUhzoTocno05+y
y8w9JZDSro3op8DzhDcQKS1WcnYZXtcFL2PfAZj1mhVbBHHprybLai7AEcF0ZiL+WkB/XDOAeMGs
W63pBbnsNXOYUCVSD43JSvTQ36FuCDdCdOyqhMJJlQggL4FByvXNEGiqTXcu+h1zBebFi6jypuzq
zre1tqM0iPGeHvj7rsgPvpBf5XHkRPN8pQwRvvRVdJ35mcf7/wY9lGMZteBxf416eq0MXDUm5ERx
P0pvIO+yNL2BfmtDmaeAfxfWT7Esgtl5xdDwgGTbVZiN6B7Ojii8tsatvviXGfm+Kh+L/l2G5oFj
8oMZ300tnRpefSB17pYKvmZ9DYcSUy4vnwbHoOGRmc9hNe0RjgUewEzEyJFpo3QTdMaVrpfXfpZ5
Er1tQfZfkEO89a0MkkeXTCCYjGOa+BKFSvLBOjkolfRQI65e0sOc5ucoO4h1DjVFdEWxfmx6USBd
/JOl1VtSfPUDAAVWfd8Y5pcigpfavJFWXKfDcK1bS9ZXH+OpeLSSBsxh8SiG48EsRgdhXSeXFVs3
wts04X/0NMlXJbtGaGegoDn1rnSS4ls9zjaYBmjAfDpCqKig7Y7SD75qeNJ83DaRkuv+EFWWJyul
bdR+vJMokY3KwkWZl9KXtQ+QfQ9pPYddT0mjSx8TE/KNLgA0NQar2APCEQDUqj8EbXybYrYVNonk
7GbmiiQIulF/UaCEVPpElVoJ98nMwyHKDTuAdJwWb8OoObE/gSOGQick+4naYOvH+0wgD+go9Efj
94FyiS6Ub35kQvPzNPpiVvgq8ncKCpaJod2l2Zue0Mvj0Z/FCsnzVQ8ujkaOQYN5Mu71fPpVt9JT
JQu0nV77gUdR2yIJkPbP1tS9VFp6KzT525Cpqp2qnUujc9rRWkBaf0d9aIfvjBsMVBGMyqMA5gCo
oPR9j0kCv3xw9agud63kPytR82hkBSIo0eQkSg5Go6UUXZlOay6Qpgbxx/lLT6W1zrJbsUVYqR2K
XQQKbNeWNHcVkQI0QZm+mXAzick+qKLHnGpBLDU3sTp810RedhkINBK7N/qUD4HaXfe+6PbUqGiF
LWX8yBT2qdT8iskjY/OnKs53M7zmcXn3K3N3o7f5rW5lX7B7CyiizV/kKsW8j2gHkHlQJvzswqum
BhqoaO+Xw/bar4XLEaU7WDS40CABwd993HMVhTAzVAoZRvfocdc4kTg4aRbTwWee0UTmcgLiCkRD
zqh7Ttp3SMTHBW+MRMatWlJopyHW02TnPef+f/64hSZzwmNq5BJcvpXJXllJuyoo76b0d5P4dLaE
GziLNEaoYwb5fmifClFlneadOADjbanhpTcVBPVCqw+hbB42ftjnyw7lA5ESmEjqsqQWH38YXe2I
VDiUvcDUfvjm/aBXdiNQUa7Mt8wAP9o2TjNkv2UQbVpCRg+EeeMnfM5qVJi4SDyiDmJAWVgtnGnO
khwAwPEw9nXS3/1j5Ar2r9H2v6UAwPZbvNu1/gSfiTQihQmk0hHFkdcGNlpCDkWfyvAaN3w2rxu7
sPOfjUMt2KsPzfHy1y0//uMF+mGwteUASb/mw3AwvKJ4B82y0+Q7ZUse7K89y8dBNASsNXQ10YKD
jrHKC7u5qNV+qhVPa+jPBL+7XtlXfWXHfuCGk38ECIncT/iWKPc43jhakP6KVQj7ibCQHnTVOIBT
pBKlJddqHACcLxUUC7RrBbSk5adbh+HznHz8uSviYCdjUhCDT2XB8+fOQ18jcC27dTXDAXt8TN9o
of4ZvlxeCGnFRPsbH1BhxwUXoRgY5wsJ6uQIpllRZIPBJA22aEdoYViD3cF22EtH0xn24nhTAPMX
j6p5lI/d1jbYGH0tepIRcdtQKBWPgomdkdfQalH3IPoPSte8ztVTGGTfRNxbZSO7bqv2B4wwt6Yd
SGtaRwQ/+TaqQLb6nWim19YIRSvLnjRge1TS3FKiwqj3Xq/4v8TpqQREZsX0qrliNfIdEUyDANQz
GeK9anbjUauewXGjUxA9o+15FZnfszbdy4RDsP2wlriWRuFezK03C8MrTSKOztWhSG6rWfpBSeaV
3vFEv7w5xGH5xRJUetHDBrt0Tcdcr5e8ikxJGfoDasOKF4Mkyeg48Pa368R46IA+BIPsKiIEEWAH
vYSplrbv0ggGUHEv1uJNXItbUerspv23fdbqhbhPNbnUL9snoyBwk1+pbmGHlHhtnToT+L+r3C0P
lrMl/XBu48AARIwLGwH27mrbxkWqyZWuyB4ihpXyzZK+S+E3q9iQwzn3dSejrMPUoKkZPUJN9oQY
dyG4U81dJG5F3r+WMes4dTrKekmjXs5QIZa9AZiVKZt2QumyUUu6IX5gC0N4DVKR9o8CXL13THq7
KLm4QTp6YRsAQTOcQZWcbgSMy0tMaZTjpJZuIgkHEPn3QS95CkBzCpg9JWE2aPY9RLciHZ7E+rrh
z+1AdTzbpdRurV60pbT51bcLDDs0H1FFfROiYivWLctz6ZNXFLlJz8VpbFTZ06Tf9CXtUP/ZU9XC
scHL5XaXBy19dmQB/cK4jVNjL9H/CRsKm0B4a1n+iv6xHbXlIY+iB59H3kZQ3Fr31c0R10lQqQXr
HkMqAUbmpo+ZSzd3F9Y3PGoPBaCKh8BJdhvjfr7zSdZwdURBcmEjr5M1C/Rm1Imd7KVIgSK6vyub
RVPnJqjfpDm+0a3KVcGVNfJLRLUyr1D80SP5f3MlYEcmc2eixC8vLMrTK6FW8PBCQlP2/K+TzfcP
XnMIXPNZf+hdIHpPg0Nxzo22FLDOHul/w2or5SmfxnIOwEH2iuyx7DyVJioAk0Ivry7Psky56vPm
Oxlodd60GExfbjFQloyPOcCnJoruCi0/GBLX7DjYWd85GRyaduHGtWgGTYot9G/4ae1CIDVxAjJ0
mH+WmrjH1Py2MXmqZYmT5I+R3mGC+BuNXbCpBY9h2kb1MG0dnzP780N6ujo+s6nlDe1m2auHQzRk
tJ4NW0mMRwnfvTYPH/U6v5/EmMRHAA75xzfEK58CS9pGDxi7bsznWjZmuZI+/JrVaUlzXStEGoue
MvGkUXiAdcOt4D92EryYn6A5H80cWSG/diVAoHrxMKnxW15RBr81a+lQZkSusa6dTPvvDGb/88Ow
y1lKk9QutZV0AQ3ivmoLQ/KKdoG1vHXj++Wt9DeFXMWxRU3i/42wbLWT7Kmdq1SgySl54nX3Y/Aq
W3Dhed5Zh/EeMIFjbij0rMj8nz5odTITVUqowfFBlfEtV3/kZCsbH7Ts/QsfpK8OYaBrc4aemeTV
ARS7BeFiAiwb5ScDTs8iJrALo+PYG/vU1+6sza10Jgaczue6QgI12ixhx0rkwKiUOdP9+By5vgOS
np3lSG7mZE8AH52Nrz4Tdz8MuzpPINItaR6ZV+EovoPAcOaj4WpfBic+0tt2NsfbmuXViaF92ZZW
xbYJW+MXfZMEwFqm3EFLsYvF6g28mGxiLJ48CVRONj72bPD4t2f19TsjTTIjFxkcqueP8Hbeh787
L90LdmTjbYCwrGaLR20rSGyt7PKrTk7KXNHHD2sYhdO1eWg4KYUtwJtCC3+nHAZHcfMD3DfsIruN
7z0T7T+s7fLDTgbuzHAeqs6UvEwqb5XOvJqgPEKGTb5JMnDEKt0wDd0abxV0kpJgkSWMV2qepf+w
NNCm6YuvAp+YeMKD+L68nmfHU1D4QNwDtXJrtZfUcTYEZRYJQeggWmP61IzZEQdvAKcTNWfJqSPr
eHnIs2HoZMjVDirmPsR4WpI8PeyvqDRf94P4v1m1kyFW20Wz/CpCNZUhZt3z9cAxICWQhR9chKif
pL7fqPgsq/Ix7uHaQgMJWRFM3NBv/rhLEBI3tbaf2J5t99B2uluUz5KUQUEUDokw7C9PoPz5NHAb
Qe+jj4LxBR2Vj8P184CNjFVLHjA4QGaSOxmTq0ZYUlTpfijlpyafr5YKt4Lc4AhUZMyL20F+a8MH
Y4KRV8relD2EiASGeuLGyfgVq/Md+F4nm38V4ggVtHyZMohbl3/48rvW03Tyu9c5WjQnErTbjsDV
K996Cyuo+brrRNIhGtktj1GQogrE28ujft5vH2ZLWy1OPMeQNwNGjRA3SEwLpE7kXB7i3Pqffpj8
cUE0rRspgg6Sp4kvhlw8tFXoyEbxrVASOyo3VNzPFGX5IBk/QpqVXNfa6sy2iSSPTZNxzdEnH8JX
q+gDnhnVvhRfajCtWqw5o9ruypYnm/Y6jhjd+BISEL1hq0p5Z5X9nToaTphs+dCcneqTX7Y62nkU
J8GEv5cXztr94M8HC0De5ak+u4dOhlgd7VAIaJ9JkeSpGL0IuMtHyF1ApIdXNj6OQeEa+n1Kbeby
qGuVInIn5pxOMXmgybSvU4tUULspNwIym4F+UhHse1k+SNBLSuVr4N+BanIbUbA7GiJzLbxcHv1v
IevTwdHQxlM1cXEIXH200pOvd6IvetIEOTVpriYocZhg3ZRaBnS+vxOQ04zAdFRTBFXhS6h/TX3E
WJuR4IqwbPUT8Qm7Kh8KMQVMM26csLNrcvLzVpckEgzKmMM69eK5/damGB3n91lALUyiNjtV70mP
DigyDxuzsuzzS7OyuiunPA3LiAKuN6jl9ZSSa2UC5PDwEKo/gxiB4TK4a2TlOm57MIT5I5SdQyY+
zjm1UV85Cur9oigjaWzT0WBB4/3UvU+CgOTHxpW3rM/nX2r+FfRZvFpWIQjIVt1SHBE9c3xQdNWr
Ku2QhunGvSCdPX5IGon6Ijoli6swZKhAZWVBEj29GPaB9FWZKZ+p0muxkJC7u55WH6oshyDu6BnB
hxkaJ4cuBQ/78sps/Y5VgCpr6gK4tIoe/IJHEG9OIW81f85egTrGDzLFVISmV1egDrkCghJD9J3y
px0elSaGYj89xHHgXP6Ys7MKNRgnKxPdcH19+CAR5EWKjC2tDZ6ZSE641cF3ehtyQehNDttuvyWb
d26/nA65OlBSkYqosveiZ0jvYgZ8b8xdTKncjS/bGmZ1gBQa6t28DIN0TQQN/kAz1kFzwO5TB7ZV
uit/KC5Q4K3+zbl4cfp5S1J6klTrNfTUHgauVyP7VigPhgA6ZZBgrX4pCi4qCFtK+uPyx35OdInc
J6u42jApopBdnvCtcYzwgWRex0b0Ws8qXInGU/vuCBl7a+ec26QnYxqr53CUC/WoAzyA57TDDPlR
+FncAeHbJYhi7pD4/iPv5V2y3YzbGncVbroWwQhzYNzGTe7xYI1uYgf0nj3akgdx3kZCGjR0st+y
xfhb0V7HudMPXgUgsYNbpoqj6MlIaKvzcysIYAgGuh77cFL2s/9NbgR3Libv8uKe6UOxurQgaVIv
QoXrAAtXrEGAuiYcNPmrWjY3kVpTs74vM5PIp13lgnYY++BOTdNXCc6HZFAkp1ywXzCUaYpAOGjC
jd90Lgqe/qb1ZEhGYRppyY5rDzTGk9F0UvaZP8VXfAydl29dQNsDLDF2RwhTlMdCjO/6dAM4cvZn
LKgRgHjmf1TtTg9bFDa4JMoZm1AKb2NQrPm8cRFvjLBO62UjkfUyTkVPHR7iEaZ8+Xp5Ks/GqX+f
sM7g8fumbEVV2RtC1Dhg8CftdBtVW1H3bIg4GWa1YHmb+Fj8xqI3QswXwSLrAR3UtNxPEA6LNrG7
dithPpvLo1X9P6uzzuUtGSRaPyd8GtSpa9gPKCDtpnQX2mCjDqoztilKIk+D7ASPyBLYgbNV4Tj3
djn9BcvqngTjCS9gMdf5armKaNgeC9qpwAGNRj8M2kZHbGunLAt9MpYk9IDDTRaykxaptseglHaX
t8qZmiqH52RCV1enokXDSGd3iX3xs7HHY+FA8uPMLlZlDj3wjVMub33S6g6talNpYykSvbYUjtbQ
PzYQF/oRFlQJ10f+Lam3KZwBOUSR31euc/zaoMU1tjRBboLf/ndD20gYQ6lV77QJo46s/5XKmpf5
3fcuRz6/7rp5vzFNy17+FKnRfUGfdBFL/2vkcbIStPJHCzg7Pxt8SPtMHPqCzbBhGwfZEY/tljj6
+QCN+Zi6qK+C9l1dSboyJcDjtdmTHiBnOjnCAABS2t0c2rONj+wucpRHesyHy995NnKcDLs60lOc
9WFXq7OX6SZ0j2sjA5aVb+25Mz3YxVYGeWOJx5mKcufHfZ1ZOt4hAcNUyRUsV1tYTBCwiZgtOjk1
j1M/HV2BZhgynjZPkmM7+W6VaJkrqwKeHel1Bposb6lPWOrOFHGo1OAHCfdjoVrHMp1eEojXptbQ
j233ZfjTaL/qNbDDon0JM7q2VX6r+vPXoa+vLAsj9HG6Az66D7IrHRxkUt1A4sPUN4j3uqDsVFG/
R0sEPpuiPUWYicqwlzH3gPTQJcXNbKHhWCPMoj71EjieEJJCMn2R4dM3MbKZjdSi0TMeJ6hLXTSQ
3TQ2xFzAAvlvMXpqtOkQpoh5SX/UIX/s0mxX1/VOnisELx5D8ZtaI8wjI8Uz0YyMfhnGn6kAXVqJ
xwRCyTSp11M27jrITHEx8kOvfIjbcVT9TkHo5fo0Q3vqr1NpusqM8VgV2tdO/Vn0xpexkm+iLHVr
U8WHsz8OAvKCXX5Q6/ChbtODJcFQTTo6w3Sk8Pej+wIkFRW8lNIyGJ/5HgLfNx9tt53iI2E4VeN9
3+sca+Em6ukehI0Ta0gCSLPU7IWsAUQijc89pWfaZQFM3HkA5z30CRpKQvxU9vJr0HffTXijtjkG
KLUoPjqi/WuLgQZSRN3PflOs//NRW2pCi1Q5APnFengVkYa8ilCf1WrPgBKZGrzGEXzoKOOK9PMK
nE9z/a0dIGBpR7WmS+NxfduLPA8QUCBM4n97BJefY5F8APSH9LnGUc2IU+SiMNUeTDjYUhDLoBz1
pbxxCD+9KVbDrK4xLc70aBbn2jOD4SlQGjerUGeBj49i5Je+/z4W5Y0FTe9yfPmMe1sNu7rRJqNU
ylAZaq4b/zAsdCgaTjjsOKIDVxHi0Ja4+aeIthpwdb8BGVT9vGM656DbocgIAUrddSjmbnzYsks+
XBCrcVa7qMt1oylrpfZCDVEQXGam1J3r78hBQPvFDkmX512tvQZ+fyfXvgOXcZejTMkF4CpgZEsl
Ok5VvnHbnrls0fdHIIMSCh4Ka1SjClA3CpAx9PROAbtgIsW00X85g5DCT1DBKZhIbkjGGkTRaHCS
4MJNHi4mQH294Fh/127acIfoijsipXnIHuXj1ov4XJHhw7CrZY1BBlohFXmvdgY3OpYA6NC/yuiq
deD3rGoXPSlXl5dYPTObWCYoiK5LIv2LNfOlSBGHGX2986KwQHpS6eBy6zfzPO7VWUQPEa6cjKWi
ftsi/xUMqJcnzHqt3yPN96QN/PPU30f4/4jq8FVX+z1K//cWLoylD1E5nqKdjxTqkAj8/tek6Pdp
oB4H2JGjeDMMySGYDcecHrMIYD7qgl1UHschua+C5piaLQYx0g5z22fJEp64Xh4yQXcuzwDl2/Uu
V9HutnTaX7yNqO+s0hJoFIk2J1rnFcJ90LWHWhG9Ev7YTox6d+xmsmFki/NedPVceljEKnMZk7IY
NrDagp/hXYkaBLygI7JBGi2U3GuM/EnN6nfJj0SXxvAXpaY7I0wByqGW+dCqkWcEvYf8xX7K5O+K
/lvzH+WaOVhKtppWXgkd1Mqske4tBHscctmEF+Lk7602vJaUOzNAOoanY25Pk+VN9ZUqDwEUkpcJ
+RaU/TRbzSAw6flVrPzypYcB2cPFPdxo2/2sl7e6QYWzG0g1rnofcZM4cUtyV3X8NWk/auFXnlTO
4DfXovW7KcCgR8b0BIVglw7BizgXThpHj1MS3Gsp8MYCHZfsJ5o6XxT1urF4YP/sUUIcUewRu2LE
42naISwCWcSNesmRfagqi7qjJj0ns3oVcQ8VE6LcKYAHjGWgQO4H6Sc60YcW/UE5AjWaQ3DUc6cM
1V0dj1folZIh4TYmtT/6FsaiUJo/Z714zvPguVNnt4U+XpTZO/6zqGJNcHZjEGLDDfyz52oa3yQE
jcDwQ0wGItX35gFNb3/R8HHKFg2ToH41UatQSFA6yTgqkdWCnAuRNCquI11kP2f4ixVXWTsfu0R6
bjkUqlW7DUrtaXcbmz+mXL+R4OSM8M8rNMARNjBdyYpbW67ayE708CvqX5adBpPlaihV7qVo/qGm
JKZ9BSeDu/u+qmLLHmVIUOgU3AijAnXSrJ4yIGR5rtzPfXkDC8aNw63urLZ1wayKcy1ShiF6GbU3
VbKD0NxzoQk7mSYjjq77IoIt3cN+k8P2gMAbfx25BbUWZOIc9MydVqIDU/wyAwEy7uQsa467g11P
96gT282o2qF/JfvvCFoeRLzfJf0uBIwW12+4IyJ5hkZB3Tj4mttV7wkFpGDkFTSklSW04EKUjqc2
oVxvXlVlup+0HmVQYx9LpS1qN0XYHwpD2MdEHT1/hp8aJD8bc75BP2Dj/bSE4/XtSOCANAg2SIU4
+DHhH8q+CS3ZqL1xmm5NpGGztrgeFuUibeNCOncPm0CsYYvRgaIK/XEk0aIh0YzkNYIJ91s6+JQ/
Zq1/KjuEguWflwPi39/94bssSRYXVppMMxsGwWo0Q0nqMm2LAZVNfOiGuv0iwymEL4MQjfS1ShH4
GWeEMGJqBUlaXCtVHO4MX0bwEAZN2vMgCKp7QSkPipk4JZ7MfRt4kYrebqBv9EFXa2ABcDTkxSxb
lnBgwOXs48xkGR3WpETpP26/KcW3mr1lDMqunLqNa2KVWn4aaJUKSQqdvx4/4QekJhGVHNxeSZDq
wvI37TyxHgA1oZit+xvDnilHfbiblrvr5IneimI1ibSWgWtp+2KoUGILXIkrKerxhlAf1bna2NWf
nw5chziX4SoGtIBa6upLs96cU32SOg+98vJ2BkGb7hp73vmOupO/gfTtbltbuK4PW+/0c6kI9CJw
qwsYDomij99aqnEdqaHaAQTXuWjeh07fSB0/V9pIaEnpTBAa8GXp434cIkUEp0rQqvCidESH5zaJ
/8zx17H7XggvS8FLDZ5S/XcaIE+I1ibGx0erRt8Q3L5S1FeBaNyNw1bF8W+Z5cN5W34UFw97mQOH
QdLHH5XkiUwhpmw80tGnKZr2zfQ1UwPeSZ2BqADCc4bWuPnwa2HLFwJGWiHeeohedMb47pOFVFL3
VZyM/zrRXrJ/uDwiC4KDjb7aCKqQJKQddEZM61Wx6CdvtfHPP5xORlhdMxa6XNnQRvReDnO0A/dP
sbO4lWyMNHbIrGycpb8VmPVEgzNdIqisEeNWAdtCwU1B4a3xrHl6xGraHigxJLK/L6lUAKUIFXqj
6n2RoIkzxXfwSnZgv+7koYYeUbthN30vxR9B1R7wDNoHBXJH5AV+fG/5+pXfq/usUhwrGb9kIcL0
we9G+XE5NJ+7B04/YBUNSACFcsJPwdNGSoa64Max8QQTy0nr4KVFV+/ycJ8BD8sOOJmw1U2AlOsE
2kngPZ3L1+y0a5lykBj5PGu/WZhBdZoT5shOBdkLInuHjdGXztin5eJYWNDJFnLR6lwIjUVZR9B5
VkvWVa2ENzlsEBmpmm7AiGaSXka/twmPX2Ny4Y2xV7EI2Wl8rnRJVTmUJn+s9n454p5RAYx6JM2n
kjeWbqumL2UzPWpmy8ug7DA6UG5R5Pk6CNJrRaUOsXP/S0rFSek30dqrqfh7+0iLahuegcSJRQnh
9BqYEijsAKWEh6JO7chCUrRS9ziC221fOnJekO4Ubl8GjqWNx8tTscad/OfmWx5GXK9LnFrFTETt
dU0Pw/khD35MFqQFTftR5ugPT8VBGn4N6BEXyNJYE5JSufQkkfxBfkTo460bUBTqf1pti09K65Z+
42kFAJXLP3C9VH9TgJPft0oBJmAnQ5z704PqY7Yp7ZLc2hhhDU//v1OAjxw4A3w21w0adaiVWfI1
hlD0u954t6LU6TAqawYqei+RHzr69FrUT2L5ZRgapI1QA0N0sleuChSpx98zgqb4XW1khWdTEgie
//Orlok5yQ0UqK9ZXKnTQ1mHezV/1VPrzscps42oQbY/DIq9rWVtBNGtQVe7oUzDKbYSa3oIktGt
0XGuLTSneRkGdFmmcV/UMXYZW2Z365vi0wqsFhlJdsKBxrCNO7mIQrlGsKOTu+tAdNcH3lmX99S6
g/RpvNX590XRbE3UPB5aR9qHduqgqqc7yBk58q7947vyBnrq/Cb+t5arm7BXR0HKO2N60NXoKo3f
Y0yNLn/SKpP89EWraNpPhVGT808POL8cxVR3Mut3QI0fMJ0tYjEV/rf04/WIayIAlI5UiTpOzQh5
NogjO7UedMRUUJaDgxTtCkQKsWD5gqWYbQBS5yZyxGFz6yyX1Mk18ulnrGJnO5sBEFziw2APruRE
roKG5w4W9K7e1XcpFe+tcHEuWsv/DqYufzyYbQXCNe/YPD7WYMWEKxFCdVql3s4+uAecQ0RcqIhS
IvL8lxd565zoqxu79nPSd4mhFxyPcgz3+nBonGXXImT3iJ/U5fE2NtWaCLAYbFB44vkVRK8lQFRJ
Q4EAMeQKfzOlB58fvF8ecDnnlxZzFX4ksTMGo1HYxWqM4qhw4/MME2OELptoo0+9OZermGN2UlyS
7k8PGtQRP4bnRcGPV54oU2ZaSNWh0/lof/jX8xi+pUG9MbnrevCnnbsKQmpAUo844QTbaQ8cQLUX
Rj3Kec2BmpqnuJEDrHsrS1aX/+unKf73pF4bMFeVmmRjMk3kGt3vKEOlXTWS+9KvHVPT38QaidYK
/T+I13aMmkKE3owkR8/dYqFpKPIbye99Wi4WcrHjcxtoDRoxXajuW6lxjN5wZbGjCpzbrfDet7/E
unU7apaJjgyDILgW2rkZeuFG/WfoHnUt2kX9b4RrcZN4QNLWDk0a+nSQeBlfz+V7NP+ykt7FPgSH
gGEjZp6Nyv+mYh3BDKnMKz2Q2d7lyyJbJwM1vryft0ZYBSdd6wtV6pjsGo3hpPziB1uiAH/7IRfW
cx2Nih4txDgjTZjaXwM+HxGdW1yARByIkpqYOD9kw1Vo3OLB5qC3vBOFmAoDHejx1UfNPqZzLVU+
yiy/6/A98/9E0n2QfqnLX6K6aR9/NnKeTPgqfHUV+pnKSJVFQVeGilooT7cWANY5MA5JEdiQIe9G
NE9xM91Ic7cWYvn3J8mULyqxb5j69IB54a4bnwIkWC8v9dlYefJtq9DVlr0vKT2bKUrfcXjeKyoO
M2GAhx/y2VQNq7J1L494PoKdDLn8pJOP0tMoNMSG3dW4CllM/oBoIHALWzjUB7VwzI2safmCSztt
lWJYKr5YWscXiuOzjyNS/15Vh8ufdDb9hLHPg1BZaDarSayQR0hEhS/yx7chfhF6BIsNaIUqF5xh
2Xl6L1fDxmed3xr/xlzdA8osxGT/PfcAUuhN0+6HZCvorhFE/wn1J9+1CvVmIzdAlhiDBP44JK81
K2X6rhR/F62n1v8+6seonxESQba2o4UzeVFyl2Mk0ckdklOz05gPiTgeEl/gOCMDi+Ay3TbU4DYe
HefX+N9krLZUGZRamIYjkyH91JFUaow7C8n5y6t87qjgu6zodONk1GtWYaBRMUwI9YaUrZNcGKPu
8BglbxOLzW1jx/rGTf/Xq/7DxtVgqqMAyJsf1MSnJ64RyHIf0m1+wL/jEZVaRETN+KgZeW+3ov84
iX5zxCHqwRTTxxQ1zMwMb7QE+XgdkyO7EctjbUDuxlYsxqTOqDGXiXRUpyggzXVxxK/gCXrTIcn1
V63DBSzOo+qoS2W9H0fVaWoR1TWf52J3w0P/eooGbs5O+9n45YsxhDhBDjC2oo5sva2x+d6Y7E+z
zWGis4B4oCwr4JZWe69qAgqyUVQ8GTG66WFlm01xb1nCjxYQmjGkWLY2CmZuMd3frsMmKRQbi40X
ooil3ImRdh9IHYoLtQm7qLYn7cqqr8VZtjGlBGqUOoutSJ2KV2al7+pe3FcZXnkZfbcOwftBO/b+
i2BmxwjSyCJVj3HrXixwVkI4bhFsgD4sIVrfjUCocMPyje4FSxa0TpP7Tug8s8xeUYRj+qIbKUbB
AzlwwEuOiVRv7Y82Lw9SfqS8rOlPXkpXBabifdhe+6ATxvHVyqVD3fXfIg2rDx1cnh5QBg4xs4sO
SBOGtmDNaP3QreYfzjjtlQiuS2p2PcghdbDMpQl+j0HLVYKSdZVHvEs1cPOYG+5rvWoxM0ChH5mE
2jVRWLu8dJ9SNVoeMiKY8AAMVD3WHMCgM4Jw9i3Foz1yi9XJ3pzlA9xROsNPYTJtCMcon5Lvj8Ot
Mb5BY+HlkKaqZ/mzF+fo9MclAaluIsRvzf6K8hUS5xlqf7spzPBb6nQMzeSbUEL8UkyPRj7f9M18
TLv5xpLMHc7MbxlKjG2FVaGg9s+9bt5NkhiScEyAbr/TeMOAowFcoumYZ7TkAZgAqLgsiEgA6wJm
VYMANreQqPtcntpPF83yrZq6kMwstv+65EPDVwvyUEAkx5idYJgOUf1HUX13sto7zbhR2+/yIGzE
oU+xdTXmKgfplGqesjBUPYzDdiUTGrTfg7bfkDT4yzj4EO1Ww6zuUDOYWjMdFMVrm9iRot95+Tb6
4dcSql5v1p4ETXKnhS0qzXhf5IhZ6JVxTXvreRI5rL70Pgzisa8Nexz7b/mokB/W06vUSncIy3D2
xz16gkdVUOzONBBt+GGWiBGriOa3k9Oi71jo/Gez/H9IO6/dupVkDT8RAeZwS3JF5aVgyzeEZNnM
OfPpz0fNDLbEJYgzOBeCDRtQk83u6uqqP1yP7fQcR/dliDephwRzc6GpfxSARVEUI2+OlLsIa4Ab
OlK+4STbld5hURzAakJDsONm0bzi3HERyfiSgFiFeh6i2YQuoavJ/gFHCC88pbOgRFhvgC9dqsmp
o6NZKvdBea0JAR6+iouV0crpdV4uXEzwImGQMg9LJi9UkSDw9wIAhOmS5nNfYF+2RcXyBajDEfib
5ob1PTJ1+iwEs4ZJXltLi6AeRqFXJvMzGMpbnNd3s3tqgkP197vky4jwYZcssgGxgJoVTb56CkXR
zfxrQ/QO9CfQjS7/n3tjkVsKZldMBbjVkyzDWbHGAxbFF1hxrgyzhH4B4P2075dXvqxVsGUwTPDv
/oRcj9ijFd4+CGZ/0aE3Yhqbobqu8O4bm/IistoDvhOOH2MHOxnSLu1WFT/nC+A3m3XJORUnAQ8C
pARPQqlgKvbcY0wYNi3mWeLV6Om4zBb4ofJfWuEQT++//74rq2h5d+zioLfGjIikauPVEB0jOcWR
zFjJQL48xpBdU8nByPmWQIoOm01T7DjGqLm6lalje4GliDIc/Lbe6ubD9++0lN799yf+Zzj5863I
SE0BvWZDORV4TfZNuxHanW7JR4otGxPLx9kcsG1i0nwcJbh0auRdaqi7usJJUIoALV8yedxmkrVH
XWyDE6ogYYBapCup9teb65/nXGTBQhfgPOjJyikjjsXEzThhn2Fo44WH76fk/KL4vur/GWpx8pSY
Gtd9yqofa7QxZyuuQNvHio6WH6pZQmfH+Mt7UbTzdERehX5nlNZm5Rm+Xun/PMPiWGqSQazVXlVO
RnbTwo2Ly6Pi/60y61rSAJgJbypE3cHvDm1Z7L4fe22mFwHbL3MlxVlKOc3Y9Mm6MCDcRH6CvPda
+2SJQPjX4rM0vNVM+opnzf58mipVB4GGEAF5TlV4O8tSHwcMCJO6aB9wWH7NAb23MXo5snaD+cK0
bYLiutSbQ+xbD4mHN4BWxLeK0d9oXbS2F5c0Bh7QQnLdBP3KhRkK8eLgKJE0yQ1drm6mZLxEP6J0
m1oHBpcFO1OUAGfiS57qxqNaCrs8My8M7P6CoLOuGyGL3VCrrqRaOqSd+gi+hJZgCvjcs4TLrqiv
RSxCvdK4GZigTdIouK0I9V8FA99BF5DKjA5IzoF2paYLxswVE+uIXRpOhj0eZhn21ugHkX33uKLk
SvHWWdiXouu2kueep34Wl05eHQ4hkV5ZzECXYWugKF1xElPjcSiNLS7yF2DtsVRCziMdU1eISR56
tV9Zhl8MrIgGMFyd5gFYqsXAqarjXygpzWlKtV0gAZcblLd2rF1QpDAp3vCgxpC9WckHv9j81qdh
F4c4qyEGvz54J1I4GCuYesOQCPLRsfQEpVODG5B6xHnSQXR822X9bYcHzvcb8P3VPh9zEHQk0m1d
UizLXPb66zKW+dc0P0mtUbmZVezKEQ8Us29tWcYsPiFAIcid4EmitRdR3e+rIX5BTPmxQqcILq8O
BtSqMD5KwpsYNbXvn2+e+X8eD7EHTbRmZBLEb9rgXAk+HxleneF/HgsFJOnwIhvxbmpuNQRL0vyX
EFcrywDe4qfh2IDAkTUwKgowPNHQlwtBVv04EpCtQ8Gu3GFG7phCeDFM2o9U1MMNWuS4k3TTH8kA
iF/6nrVFnvm+b8Y3NKGOhjDcYuc223AXkNU5vGQN08oJxXCQrk1KRgqFhk+QXRjU6rTe2nPJLDfF
oN3gYGYLvbSpTRDcuInBEs7uA9H6GWOdpY2qK5WAZ37CqHX6ZgCxqbrF9EBPC1fs4V43k0chCtnE
mKD6P6YKdOYEptuwboT6YEIilw3N7kd+v9HZMyOOikfd0Iwrpx1yvlwgo2MraY4+Aduk1T6Er31O
i2FSnIiDj5Rg0/XCPqK3nhfidTKqGwuGFZqWl3E+DHYp1scOxzNE93Ec0jZeOD1hkLeJfPFORaVP
zrKNNQZ7E4EEB1fv0a6ql8RDN0RllnT5KKX5RjZwggq730osICE/ztZ1e03P9zNxpPKwFNgqZnts
mukyVG6jwb+O0ugJR9CdNKQO1rPQjcYcABtk+rC5zv3oKjNRhO+fjYowLqFHHQOuxoUmsluvPxZi
ixQ1uOCiLbaJ6DlxmG5HVF9z7zCIzzm+nwNP5um3gfKnTsJtMY6Ys+LFLmVUJLk6BelVK9FXzWv6
4U18W3ZT7VZJ+TjiwUgdgxtIkPyZIPrzZ4GJUSU/qUa9m4sZQubty3K4Yrb2Hr6QVRZOrpQdUWW9
GhJ5Z9bBjo4bJayXoOyvFMW/TYzZxkL3r/XRr10xkvSt6eGCnHDN2LQiAkJdZfbQXiqIRUn5JKhB
5GK4E9rA8Ff25RfH6eedsohdQ9nqohWyU8Qj4vLTT9nhQXAMcj34atAmuJUc6UlOj+prdhWsbdQ5
LfonLPxrn+qiLmNdQuASl4hF/I9qD6W18lRAmwAouWPZbnRXIVe0hw3ByFX3xkqudt7PmbkK/wxq
zT2UD0V9Yara2syC8pRcBrfAxi/jk+QW9+NVcINEvh0fkDt+xg7U9bZAkbc8Re943ZYOg7VyWTpL
m0BrIvetzkEb6siyRpJgtzZhrlFiztDbhRXZRTA62tRu/HJNTeTsaFwMtUhQ4a6GIgXAEqSgv1fg
8zYbdbsOQV2AnQj0JDwIiajUnfEoAff4eXKNRrZaVGryk2G8iWlo94V1qItpUyntJSgnp/LG11Sd
dq0c/zJhGSat8uwRWbTBe/CSv5QXbMF8LPLLjqRZz9asXrTPtdrz51usdxQ5+0w1OSflxLhOm+BW
a0BShN0g2RDfwGiCOmpM5L3Gaht1qNVVCs7kgtN7lJVB7WNII6nTo6fpBzWKMUjK8Hy/UkpwNBIG
USaLRDcQ8xccncIJ5U8yfuKgVhn4IohQPRpXRgUl1x+LXnOS4gmHSxn/xP6uNO6y5lUwYqzaq5Yc
zsQ1Rz15vXTN3c7u/duSIp1UnOTWvwLVdyybpyKMHMxO4ioHTuVdCaJ1jOKVbG6RWvzn7DZnRPus
k2YurlF1oQSwnFk6HdYLw/A31/FGL4LHsQ/2Ta2c1IE2Cd49qWTGOMX6l4UKnbW70fFIjL1m7/e/
o2nVHuDz3pmfav6BxkbxXeZoWWQUWTkokZKMcK/9TQrlF/eEY3vd//KP2R7wRETFfNoz4e7/rNN/
NrayiCBBG6mpAAXgFOTqU0eKEbTZxjAK2mjJ1q+v0/gUeJYzljcdBrRyr67FzbOXn3cZuH0ZIStF
gQ74eZdpVp+EMJFYxZTxU+zebDRgUvOWIqCPT9pMCt9MGy8DYXAM2tXa2ALdxQQsxl/c91JDBo9g
Mf4MCWqvuaEgx7+BbYYUErajyK6uAcrW3ngRVxCO74YqbPOTFqZ7vRJdX30a5qusvlKRm6funyPp
P6+mo/0H7VcCvvt5amuQmqmVdgSw7OeQHb3kAQue75PhL2MQDg//GWIxe53c+Gbu8S4FFjEpWh9F
+qhlKJtHyBc0m7xeE8h4P0jOXoorKSRF9F24mX1+KVGSICvM66Xv8JJ5BnLzB8d3WbBukg68I1Yo
UolREXkKQgxgTYHGjFcpgleDjy3ASzAbEI80ZtJd6Ik27HAHz0hbx06uH4xNBk/JzMZjKfoAxDrp
XvKfUgj82DPGNk3ZvRJrjlL1h7prWtuQU1htN4LwYOAVNhvETyr2ItZVYSX7qdJ3tOhYQ6/xAOjN
CvQLX5DaSyx2d/ijYSrUYkksTdbb99/kcybyr8+Ovjt624aEPNWyY1pUiM/VlZWdJqTubdU7dnXT
r7REvtw26Iph7KGbSKotiZJQ+wdhKBlExJWRcDunnbe59WLV0l4ILZh51U8L0evCPFXGoQqQ1QlX
r2Ln8ZzNa9H9R4ZLUbg7LbZSN0aVV8ZmdlKvpp+4F/dPeE+6g+fwlZMftTtsTLzSHW4bfOO1Rv2i
Pvzvif4w+uIAHsShxlSF0Rs4uvkJOQfFHfaxU80aFsaxvI02DCuuwEPNOSQvdgASHXCe2XX6eacP
vQltCPFOPTWtgqZecN+kqNYZb5LyR++eguAhiHN7QJ4ghlQfaBjKN1C1NYU1n2J3jGVdODj4Tozb
kYaWgyclnM6iecAmM931uk97tc5lN5KOvdH0u7iPxb0VJdJBMCIkbsUSEggkTsk8hDXyg10i/SrR
8rBlX542ioILo/8mcPUZJH8DKbPYpAIiFHgvw/troOXhGWoLI12t5lVtr5IEfnwkUC9vrnATs8s+
BCMJkMF/hIqBX2jQ4rzZV8BDW0TySkTUzVFIHU0KXmgmXkUzinwqeWClZL0h9Ooa1XTAmAnFTbzB
ghB4fiTh52mD32v2XiMGTq5jx+yL+GYJYbzRAKEi7fDz+224qC2/Lw9zRoiTQ8rUcM5u7poyzRhy
lgd2BJ6PKRbzLKLDmQBvExvj3tMzto1Y2Nz78IQwj00oXIeytvdbUrEp3dbadJT06G7E7LerO8/2
AVmz6zZJEP39/mnfo8KnVYWSJKVI2D0KogznzOdGiuUGi6BTCmS8R1/Ig4KbJA9GMR0q6C0qqh9J
b256CM6Z8BQW95YiOBWJsdPGyZ2eR/WFNXr9RTtxDAy+0IJTlOutPHoq+hgoJoV4aRu0hxv1rZ08
W6xi5PAxG9Nw6x4628iejc6ktWvYZa6jgIOAQKm7UvF3NlqLMck2istQLC4bv3gY024HhANg6bx6
VPLagmoYrn0m7uVTdK140TEsZO6qmOjJjX4X1u0d/ZEnueZq1IPgHigqYQzevfenqUpiRmAgf19q
tBJJuBrlKRMxKx9fx0R7NJr2AXs0lxMAfYVxpedxlhB8zv+UBfAvThHJGnzyP2A9dlFluzEUb83E
uxBVfa3AtzbWouGhaEGgaT35nnJPGxIMdHqc7RjgFjv5g3/rOwUK5WsNyLMsYX5BtHAwgUBiCP+w
z2d2oGYK0pMMGqXbRpMdMwW6P6V3tepde56JuYG1MqUL4irDzUMSJi2TfPqc39WnTTmUQk9O7bb4
bhL/NnR44KPK/tbY+8diI25jcSugsV9v1WDThc787sKqnNbn2+r5gywmHFi0ro0m96TMjOwYtYNc
eeiQ55AF39bM8ZiRYya4Nn6/nc9nfHZXVek56UBBzvhSeqGkOKmmGF5Mgu2ND9T6jlon22i174I0
29NGevp+xAVBbH7RT0O+awF+qEX0YyyRCzLknEjLT+2u28+6J8qTvF9jh56H1nks3mo+92cm0iKz
rYKmEzuBYFXm6itbut4YyCaa094au4Og94UtxA9xau0VwqcbgBbKQASkTZFsxJL7XZOHrjSGF1Uh
7USpvAIujFxvzJcwrdhG1iJf4SYvKjX/mh3K+dBMqY/MxmiftwDNziHUwiE5kTjaWhw5sprvRP1Z
itoNReukiew6OibCYykXdi8fhwyaZ74NG+/aN5DqgWGjmb9kq7FHLb8JS9ShangLoubSo6FD1baH
77/n2eWBKf74wIvkRhs9TxLxbj9Z4LZD4Y+iI5jmPX8/yKLf8J9psQzSdqrqmrj4kGg3Kr42TEzL
pkYNaz/tzYfanRws2jfi6ro5y4zndyIoaDr0eQ7lRRwSjNRqR2hzJy0ynRzaUKq+rLzQ2hDz/3/c
BVhm+xbVbopTytb0b7CdD9zYSS9JRT27xXyHRteqPux5Irx4s8U8irEsQKgveTObNhiulwVYBQR9
9+kfY4OLpkvHypAvBppplOZ2ayJEyhzFFtkDVzJuG9hnSQi6LZa3GgVqX5hFfArl8WJof/YD9Wcj
wbZ1diJFQ8Ie2trfYZbj0GDF1gVhAIliZJw+qx5o+tbPnkX9B1rFLhalrW2W9a5W1Lk3cVsFloPq
AvlGhSmoJIbHUI7dSQwVW8LOOPXinWm+da1KGiGvVIzkeUmcvRgVTVFDEwcDo8XZnFkzH3Vs45M5
XY1KBMmyu+kmJCgk6aVTuzd9olZS6+mxi56zakBFqy8y11I7YPStI6Yt1lqYwfWF5DaCkbhaqjYb
0YQ0KGbFTi2N2B7jYCUWfxUf3zlHGDjQQ0Of/PMqVHstKpEwe99WT+quPQa7xi0OKR6A+OKeyt6e
UEEcNrnbPEab/0oHcf7ii4n79AiLjaBGQph6ETCrXv+ZajgA5+Nd7gUOBsp3agiKwCwAmP4YS+zz
Rgh1amwbWMoPGWhNqbmfwn7XFrCqBWxtW5R0gMoCbzxoRbfPlfYlL9VDleoujsUqkLDvd/F5kiTy
7HTdaH7PdPfFRzdCuRTbVE9OcYmNa/scGbIbj4jhpcXm+5HOi8yIsMIpZutAric4LTau1aP6N3l6
eqIWcEs/2dbZOY3YX0m9tQmsCz1XwBSFbt8+S9NNmx4E1HHSPoDuI7tCNG46s76dzNux8+08Nh+/
f7zzK+7i8eaZ+hDO4onfKyRmegLg2GkHc/hdJofWQOKpvPBldCeQHEBOFqNz0oz8JgqvFeEeTMjK
Y3wRXubPIYJFwJWE2fr8GJ0UWKnpq+mpsNBiGg0L5G6Fg6YP3Ti6LhDwS/VqUxgUlbW7kQK4P6yJ
qX+1JkApKBYi40ivLNkGgmZok5zzoSbxlr86vR/ZfYeVZvc/1weZ848jLebcQjpfbUIrJbm5ACDA
BcnYNEDLlH6lePfFFqWT/U81fLFFa9rbkzrQs1HU01DPXsKRLVOA7UbDRu1hJSX96oz6NNxiqTd5
PBjy3CFTd+ULp73xM64cjJk3OIPeWncD5ZuH4bF8+y90qL+I4tb7tRaEtCSDkP68fpTWG+LEUov3
3BSChE2ecVDtcUs3xyl2a6iRRSvyPa1hPFPnHi1iGLvk6AeDgfaRDEZAN7qjVyjP2SzRmWxjhQNi
iBCIUcGdy7etF9oKl+rUyo+63OBGIttSQO1ETdMflLu25KTblb10fiERwfKoVO5M1HIMczEXmej1
4tTkBSmX9RtQ9k+sYpzGpBPtAlvDRQnNV4qmuJhWO6ok69ob87JanAyfHmCRWSIwrCDuwgPIQ+v0
ou900toWWhtinoMPYaspNAwxlKQ4JbkISQa4SD2tnBErQyxbr2JrhlNnZLwF9RIT2n/QjytDfBV9
CTWz1oKuUuBcStQYhWfkWWvOvYngYWDZ1o7SIAL4rtzuoMJ24W/XKCBf3FQkEy+kuQ+lMeYS9KWl
kT8KqDadQq04hsZDj9KrcKvKewAjdoYGoq6Xmymr9kg6uknciOD5H6c6v4/S+qJV/StEIh11OlJo
2ihC4Ap5/kP1ZMpxUEgsWX8Ks5Wryhe3iPmRSXXU2fhUXeb1cZxrfpMTyIbAcyYJJRJx+BV0b20L
K6rPfiWtaKtQUltRsb0+Rio22K/sqvNYyiNwKhiYQ6uYoy9OqDiE8pwHzFrudWTfqVuqVFXierB9
ACgK0oCW+SyXKPqRxjqZDuAvyKcrmQucphR7YCu7ulceVSP83xcRYiFkrrosc+cxrcVe4Lafo7LN
kwG32dBhU1y8kf9YL53pKI55Qd3MibFHXcEDLKSj5hD4cVhLXDQWjTpXSy8iBEbpc59HbzFUFFXG
hMV/mHeLIIORqCk2WWJHCGx2wnQMsz8RUqFVfQjCZuX0mQ+Xz0Hn8+Msvs8oD7EeV8xCPKE6IDxE
ynMq1CuDvNc4vhtlzmM+xJ0sV0yjF7wCkZzQTjru7wb8yuxhoCUQpsGFXAHLKPttJCQrBYbzcPT5
/RYZvzb0QVXPne26fvWkX7r8v+fEnweYH+DDq8UliK7E49X0otmrEIFTK7QFWXbzcWXprL3KIk+I
hs4S5IyVI4zlVZYk152qOCvb9ayHslidixxLEIRmKnrGGId850nYrOoFF7HCFbXfY3LRWECu2l3j
52vNm5VluDh86UPqzSRYnBpeaZs0LqtMwCA2AeoOtmt4nvxibf/Pa+5sTcLom61xgAstg2OTYcGF
n1Fx0qyrSkVPO6nRX733wKXxIHTlSqfUpadcuMO34UFtppUr9BenGCuHVi33GzJ4cRkaFUGaerDz
gJQsWzdclo0KnehdvsAMMJWhij9t6rd0u+YHvxBN+HcM+jDyYjvqbTzqUcbIrXSsUqc8lo4HzsXO
okPwd66KlOCG6rU73eoLL/biXI/O0o7FFWjZQ9Zeo9VHxfEYB8JDJ6iukvhbJZiOo+zbctnZctc6
Q4pOdOrvI6Q+V5b6l5HvwyQsNm7Ql6nh93Nk2JgwGJPtnEaAJAzcWUu4gYpJqAKexlpYGfk86+bD
oxo3Q3n5/MuiUCXlKvYuhIwC8NTTBKbIDbYheA5N3MPgwrtirdHw5bt+GHGRWppR60uNysyr1W+9
v7Ky2jbXHDm/uMd8fq3FgRpzw4ijig2Fz/NgmttquNA8Mln/2MaPeR64fRg6/di75STtLD3eceu5
Dih3hKH43KvTRSuunbbv5JuzTf7Pi78j+T9E57ZtEOJWiCupAHqGlqo03sa5+MNqFccYCDGohggZ
7SwMwMxmP1naVoinRy0KjzM31g9pz8f9jTD5qJYqm8QXYWaaBwthjVi6QdTU9rMfNeh+/QXxMzCE
YYWcF0TMmCXUI01YhYwRub78cwB+YQ27IhcOGRqfenmAKuqUvrGFsWnnwTNIKDvW9xFJmT7GO0F5
DkMF8KiHFg/q92bJAGP75EnXWv0SiBhlzw5ura338lwdOVAgeFxZqSvrZlnwSasEimfLuonwq5Vc
0dFNTCmQjS0frY1xJU7wvJzKli/Mtd35ZXT+8OEWIQoZwqpSGj5cdBAqV3H9Y+iMW1j0/zJ3Wdsg
Cz7iv0Pih/EWsSmewlj0PMajrtAi+HSMqquOZi9+ubVL697VXTSCrB1rye7KJ8VJ3fB+FTlxXkz5
tIXelcg/LFdYpbEyzhFS/tU7g0vBOoIJj/S07V92+Bej/21TxKZAaK+Vqufd+d1OmZfCh6Eh98QB
KufsXszCfcm6rMu/yTg5dZhvDUTrTYSYfEF7/X+usEXCAbiyM9Xw/Y1BB4+b+qTsLaymLuZjqPtb
XDPPaOasHP5ftEE/T/Qi3xAby9MCg88dAKaM++iQ4iqkDfm2aX9Zxr0M8Fyuabv42UHxkyuJmvRg
/B2Gwi1671JvANMIL4hyX4/F4Io8sOadVmZm5ZRQlzEbQVSxMPggldtqWxE97E3uzPpqLb7nTwiS
7ddm5Ry8NGd/HzbBIoI3SY9kdc6s+Gq9oY9wJRgdCPnbOH4chcSZAPl6gbjrktAehL9JmOy556+8
9lcXxg/PsCTQj1ZfxXHDa48jco0qjWfvWpRmEcurVkbcHkkF5B5c0bgfgz8pJ2iX+u6QHqfmxhcA
hQZrYPL343i5MyxggrhyAMk8szT1By+sfIUnkoaLENZl5w+O0PvQScuLpt0aQbsVxB/BaF1EcLvz
0ICOk+/k4SasxLskzB6mCeaNFHi3idA5Xac6A6jsAVvfcESCHjQ0BjXoSRy1HH3Cw1ACsszRbNGv
m8z75SuglsRRfdCiybCtsr5ttHxl0r8K8x/fUP689wddjJN4Djtto+9COg1WLN7H+u77T/tF94U5
/DCRixhLhYLmy5z3JAevssW/6FgETiDZ+QksE9oWmwBHkHFL7Y84T8UPeYT01tz/F3XPhaXDv8I9
uuPA5MCAAhdZ7P/GyqdIm6iMxIW5TQu6UmP8WzeRxC47789UKDehGaJnEG/DQrfBZSBqo227SPlb
id7WLH9VtbBtZNA5vrrt0LIEuwow9gmnYVcU/uom/6IdBZTq47pxAgBVk7rPkSxAu8CeQtTBAw7R
6U5QWS340yZa/LsakH4A8loOW9mcXs3cgMAV8Jtbe8wF1ILMu84IIfO1+zC1nBq7ljp3kYR2uim9
DbjZFgpkneRVU3vXj1GgVS8LWbaVxrv1LG8rRupbbqk38Zxgl126TdR4q9bpViTDkJL+VozEq7or
d9PwS4DWJo+PMqrOY76X4sKp1B+J9Bzkr2LUoO8JOiP1s12ldhzI7R8aBJdyEaHpMlLA7Q9FZNlK
Zm3iGAuER9GStpRx3cCPLmolRhRcpkswJdrbANrOiryLdKyxOE+vNAkQnOL7eC+OOP/0onbIIVEp
WKw4dTneWW30UpKu+7HECrlMw5s+qwW+ArSiqrgRmEqTP9TazvzkIIIby4mVaWALwmDnEWSxYtMW
9UsrNLfBID12WkaR0tzmIFFb2QBpd4wVaDH+XYQY4ygaB7zee6cTmz+V//b9fpgD+Oe4Qi8NZecZ
Asc9xFyUXhQrbBNPzavTCOpCqJPHrOov4qJDoelJHIsrT1M23494vs8VU4e1JgH8mf9crHor7snm
kraa7bf0PN7m/qvhCStn69ogi3MLkU5R67KmOvVlY3d0frOih0MlO9+/yxcZ2+eXWRxWcpWn3WQw
jv+UXSL9hwHNLZlpcTMbpk2w1e1i023kLZQ0DFLGffpj5QHm2Vp+P2Tgob9KAATPPAAGPM5STaqr
k3jXboZLZDL0q+TeRAJ+cjS4qDa+8Ol9clXs1g7qtZEXV9c+7nIBzuu7q4IjSj03mxruCs5tyFrF
ZCYrbzrH/7M35XaO9BOanWei4H5G4K4Kxqs3/UZxZ+9bYVPsleOwyx7XGGPzwy8HA6BtUrQ2qFwv
aa7GgP6pSZv+RNvS8ROQ5KvomvM0m3rjP0MsIVlaEIdK4RXsg0126F+aezl35nZbu/Xuh6foQr+I
joTV1UvG2riLHR9OeTKEDa9m3Ef0LYZDcTPr5kIjdTFLyx+Ci+ZqvFiTnPsirfv8uovjHUvvujHM
av58eLVdj388eH/ejQKSSKVTsoZC+yoAfJzdxTFfl5JKb4bZbdvTEAJPEG+ScK1rujbIYgvgR5RN
HqvyNFQPdYDTXAWmfs3kamUpvhe0PtyJWqEuhEDme3m5wPFwi+nPys6av/g3i/29W/BhhKkqEUAT
31eEflT20Q38M8e0JcCBa9ZZX0Aq5mWAbwV9V/pBS3Cg6WuRV8ucN4r3EiUUKZoSu53CvAgS9QFF
SRir4rTpZbrA1SihYFpdaCIluLgD4Cz/6OEiZ71/nZGBy774qvfe5GDFWB6+n5P3pvPnOZnzs39o
X4sroQehzIT1JZ7gfJk73AIgbMa31slwdNvatS4Zs78rL80tZCzXuMz/Brtxr+KGcFXfxK7lau73
D/RF1/rzAy2PTVLaKJx5aPIvDHb6vyHZxW3g0C7a1VhHAvJw9Pv6d7dRNkCXqrWD7rwm/3n4xYGa
63oaKxUW7lXyK+z+CH1JIULcpFPjoPCwMbWDhOiixg3x+/f+suOJsQAGJzPOC7g+i/fD4vQbLR7q
MJ4rpPq0l7bKTW8644vEboNALG9CQFPaLwkvXtRGHzwLRbPN9eORZGuVG8ZZc7ZTOH0ollpofajY
AC8+QqMUelM1rF6hlF4HzToKafQA8CiwrVrI9o0W2U2TSk4ioUHHrfxO7r0APhETFHaC0w6wM73Q
Q7omVI5KP7Ku07tCyO22pAlZVvF+qLxi1+VJe9S48D0KDe4mimEAn9FVuJn5Ux0VFaqRwl0QJs91
Gm+lNqxwrbJeQALFu77HzTDP3HS8pjJwKsVu65n0gpEA2+R9/cRmf+ysKtsLLWD8LHMFJQFjXgvK
hq7zfA0Ur7MIEUGtuin8xkky9W/kkRubIXKrKZejFh0jqiFF1u3DQgHmZFAMivtbE9/brutdYbgq
BiNFhUbeJ1mJgWhwn0oeyW8ncI/oH6XQutLH8IT2l2TPRl31MB4qsX6TwkHbyF00QeXXRDtT9Kek
CiLHVHARhdr5ux9umyZ7U6V876vln6yUMLjJsn1QqJ5jWkn8gApS7mYgD7dVOb3IY3dbagamzE37
Cs9R2SAb1W38uJ92fsm1XQCLYfdJliKK2B8lFZaS2nY70TPfdNSc7EZFSLSoH3KAXrrFMTkhLYCy
NFrlmm0AAhOKMNx8v+K/2Ok4aQD+oC2rgz97P0k/rPhBbaJ4iHD6w2Va555myy+lM0FdYhXdWDvN
SbfFEx4mN+sGye864J/D3uexFyfaWNECY6W1J92k2oGgVtrqv3q/uQ4U5RRjR1pp6c4qW2GLdc/v
uB83HKxdU996cvwqZvGhzOHitRKUBQQl5Clghl76RpojujOlp0ipDl0GMSq7SqfBNsZyL9ByLdCT
qifhSgrinQwFqGoQMTHifYuoxDANB+ya33Rvuu1k7zWKpZdcxnUw76GCWOVWFtTN6LVX+mD88NL+
stRaHQZUchOBCsy72oH7z48HlqU2b5ECeIbR8Sz64YOotm89es6RON6aZmPgWYagf7iWi5yf4MTO
D3SHRS7i6V5MtajDqlz/PQKbFYPO/n7NrI2w+GxMk15mFoQKIXjVhJ9TsnrROU91Pr/D/P8fFmU4
KtYQV4OIfsNMpfN9d0Lor9zNNw3TNo75bR/D0ZBxCt95aztibfDFYRyUSpgpLa+n7rQtbtTi4EjC
M5r57gjxugLOYl02f5Ld2i3gK+zKp624eOsyD/NBHtiK2WV+nW29w+/BSU6AtJ31vfdFhiwhAT2f
cuiEmsb74fNhigUkSdtUws8Lb86N7oRHiFD+Y3YxbiWSZPOE9ub3q2Y+Opeb/eOAi5Q84JIjQSZs
T2l9iqu3LMIwJ2nUi9HTNij0hPpr4e+/H/ILyPbnl1zsBeo2pdzq2hzccvsXbMWd5yj2tAVyd4sl
M8XNHV3n8af6c9p0dx5Cbqukny+/6sf3Xu4Wv08Mr+IZ1F32APNkN7c9+8vZeuG/GO188X5+48Ua
QnclLbOO0RpaV8ieOJbkCBvVpsTk5HxaaKB3a2WBtS+72DB9Eg/+ECi40UmCXYlHbzwYsQbXFJfu
6ZdeR9hBxiuZ2tfTisgTxQiNZby0YrKiKosxQmWz9D9qTBbU8FeFj6qO0bAvB/fKKNrwRR2x7PfK
dB2Uayon5nmFgJkG5SVhz6LNP59jVDnUCN1kVntqi+BWxA8uTwqyQC9H4aPJ8ZXW0he/wLDNa6IX
EjJbHpKbXgO7l5MjmDJqjWkG8SQycvIQXb00xPBSzPRjP6YvvWD1uIvFf0Aq7aWG4x8zG0+LnElG
uFRJtx35Qib+bEvr/0g7s+ZIdWwL/yIiQICAV8YcnJnO9FTlF8J2+YhZIGZ+/V3UvRGdxhmm+/ZT
d5yKKiUghLT3Wt/yY/pggbycpL0bAXIaq0HYxBvOn3sgLfB93RWm/JT3+TZSCz/Lt4VG/cqCBIyC
bqFjC2vKAclhT0Zmz8YckTAsq25O8a+ho1tydaMTAt4uulNm7w/wcZpwadQ6eUW1WXE4h6Yyqydb
4Z9kVDekCHj63EIg2EYweRowGwx/zHH4xSR2p1vYK+oIvwbayS4rQCoH/BcYlD1LVe9/fvm/f6Xw
fCigLfBYASG2bOS2md6EEohNCO1FiV1HPSxbVRve2qFfj7FY05K0gKQxwRhaYO6qHcigQO1MDr9v
grWezO0F++p6FmtZ27fFmCF7GO1hBCGao40u+sbw5rMIcXUn8Sx3jTy8OuZi7bL6ENAMhjH5aLce
9ldzUA7dpmD4uhXKVG6ykx5/fmw3F7Cry1y8VkhPZWlbRR1qqTUOKqiVZzP+ow1+HubmvhdnKyCC
kCyJuvDicFUV+lQaJdKWDV67iYX9I6vDLfyR48QcCc3QGJs9kzwb8X2t3Ed0gJ4i8wwUrfKEbIn5
WwdAq1PX5GjfZy1eGpQBTRXyVaj/FwfQVLdwqmWw68joGbRNB7kDWxEarAyxlCsbVSOIMsoZ5Mob
lMaBa9PXFmf6/QD/5TKWqveQi7wHZi2DlwUojkjmry0w0W7Ma5DTsgju7HYsdqUV56csTcVZIXqJ
/GyYw2QmgIwoQhCzgMH0pgGKcGTIoH0jose4rAqoaIsHo8nfGrRXmAptQhw2nhKOBSzgJpjsJ14g
ljQnj0In+2noNzE/5bp8qpj0PCK90ufRR8r4k5CfZBnGX5yMjtwqztyQ0ZQ08uNIDMiGtXctM1w0
rtykYm7TpZdJN/y4ew8hymeWOEzxReMQjg0HMjyodXtnJoMN65hTWSAQDNBPQMmQW7KdDI9lOtud
4K7KDG9CfnjZBDUK+GPzouUwuEemO9edFHjigI1ztLa2m6IOQjV7ylFVz5LU6aFKpPXwKheqa5qF
XyfKsS/NQwS8PKGnCC0zeTyQnGPpbi9JP8Y7CFkAcBBIJm/HRnEGDeSNRA4PVaQfeG8e8FVD86CY
3ktdjDYYndFrVZJ6B+3edMxDQZw0QxvXkOHTFl2bwPNeBTOdv6g1nyTlTO+Hm/A9tu6LuQXcDXbX
h29h2btKDcZEIc4V/lsCXb/ODmR8jlAazfpTEWZIJBw3BoS/yAV0EKLrytN+bHJkvr/QkUJD9CAB
zA0bxPxX4F3Ao83A6YNdEPv+AjgCU2hwyQLeUirn2NCe5DbdRLXYJNKv3oi3FW28Lrwj3IQAvTYu
Py8ea2/QYtnHKRxe7giz20D0ZAT0MgyNK6/Q907Z1xdosdpHY8uoXJDsIkrUJtC8AtwrRxOz6E/A
QwZJtib2X7um+c+vzgMKZ0OeR1gVGnxaeuXBKFfEn98X9q9XtFjYjSxrCSswAGxITi4+x5L4erqy
rM+r9tdDxtdBFltRM0rAaZ1NxCw2PTJtKdv0SbQfpd8M79HPs+DmBengUoMsoIFWtfiCUMAdaaVj
qU6UCuJ13a6bOKBj+F8Os6iFEgEUJ44x2SWa7kuI80QxOcRY0YzP9+Xbfbu6lsVnR4mmoSo0DAKc
rm8o+T7Dslsrb2G6umdaGervp+NqooGxJVimqdkFoutTiQKaAAIizO5q+TFt3xlpUZvR7BA4hljt
nal+luNXILntJBruayzw/9VDXILUkwx+dKPHrOyl+wJJMgyl5phm/90zXALTq0Yxq0aeTbhc24Rp
DmY3osyAh//5Yog8LwuL52gCJAMMk6ERC93ir29xnJlMkmIZCLUILkGG/oH40/FHNOUBYqDTi0bg
usaaC5MkRMhDoGRvUg3Br7lr9V07Yl0G5VzI/8SJ4XagBoLkBHxKRgZbL54k8MYpfEcoe6LwjJOM
adTYA6VKZmfRXN804QKa3ouR2jH/RFb4m6pEJ4SVO4InB6oNFPje/GQ2KOFSoDC75LUCPZ71SE6x
EjsUhl0r7xzqWSUdHnMG+rWFXGu9E3dS/4vEpd0k4pnynCEjRPssUBs2gP4t5v4NC9HMUTFheJcU
dt5qEJIAlZ3fG71ig+sQlPMXQ+9Hm1v1JYO2YuIc/w4SGexsYHdR/TIwaNros0Te+hB5F9TN8Lal
OgSJBOE39CESH2F1GaEVpOKXlP5O5QKSjV+mbgSz6qXElG7YwzjLNoxiQ/tjqX/kjD8ag+zodHC6
mDtyCWHGlFLI/aArbaTKL9Q0YOylo5sa9eB4Su2an2X2q5KHX6SVH2mN0ijg3qQpDpmCzYOx0yAb
1GnqI3zca0EnzONPBWhVc7yL4hPTPk1YMqCrjorGaTXuE8b3dTqckjA7VlD21skHlBl3aUb8qWX/
ILnoFffsLmdjUFvYXMSSB2kgRIDptoTcx5TjcyKq2IlxvMXmdD9AIQuUGTpTtLMnfLsjFGHDvDu2
RH+ioH7ZRp0d1YS6MahTRB7c0CrsgYc2jZ8NSE3LtN6mKOC7lPO7hjaXiMkPDNkuHSh/UvrQ5m+G
sY8L5lCU37LxqSfoEWpJ6Y5Zcim0vvdylMVbiA2Y8VHT8LlQ+gNo4gC2RbBUChQPgf95BMHnQSW/
aFuACrAmLPm+jH0tUS5Wf00RULszlChhWXcYCwo0W2j+PhqrzbB5N/H1nZ5HggEPPSAY8ZY9KQpO
lFCaRr4YEt678JLBQ4CcS3ugjW1CVIRcWLM+JeRghJanjmsGSvL9SskcJowYKArMG6B6X9cUSNg5
5OoTR09MOhHo1xB9A6sKb7GJO8T0Hp0m1EZrF00CCJsC63dizxBWS7pg91qD3hSslbjJjd0RftIc
wU1BZP+mIyI4Gmj6hJ+kSBUktCbK3LQ3Ci/LNpXRGA4ohxkSYeDJtCd4GrqYemNuvtXWp6DPanTk
dWxXzbALWyS8jwpYzfRPC458GpO7LFX9HGApLwkZt1OlepHGjPslT9e+CjckefOdBVsAls4bQU1a
RTql6mKIEJGW2Q+VVyF9XqTo63bhDhLMTR6i91Wk/B82otsUYQ8sU4GeNHiKBFV3Br28gBIeG6rJ
AqupJg6PKy/NzUcJniU5PSKeCCFe7pQ1Xl6dTf4rrk0vRR1KZQ8lB7a+l1wFxC0EnXkyMZ2ogzBs
YhDzCxAbIQfD/zZ89JlsuOZ0+flzdcMYiOvHE8QRHN8ruoRBsUYYldmM/DL4g9s85sqpRBKO4aDI
/6E6iulGwh4QSrg2f264gTCwMb9Rc3VIW6JOuU5FVQuwKmtPbBHHlrhJ/iua/tpgqJ+eSu1Fq4Hs
WNkG/EWEfH2V0T1Flw0hhYDcfI+PypUsTwy0l60HtpljW+OD8KJNF6zDpm4USNHHnun5FlywM2vo
62sLwninlmlZXYQ/+ZOb7hM3d9rf6q7yo3O0wg+4JU0zQMiAUIoA3fOtbqFlI0GXEqNZFWxVnpo7
eQ5zUfJA3XRrfiAcwm8qzE4bhHVMN5s/1Cvni9s/AXJliP3m37GcTRqNIQqIRTVDvzeFacsHdc88
7Z4FUCsHTdC/gDyHE+Um8bJgDcV4o1SG2301+uL8NHC9Y9i0Vii8d64G5fqcjAD5hhSM29Rt98Pv
lZfne9UdbRsVqyCQlwD1LdUBcdwaBepiUOocBjcCec+VBxuweFB2sDSn0ANCCuii6U1RwcgBXXGw
d6NrxvTvhyAVjj6wmWC1QRVtuX/WacULJU/rix4BmSZHfjG+Dkqy/flib13r9SjzJ/LqzDBiglc8
TOqLNUfK99yJysqppexBiy5DyH2EJiAKhqysTzflQ2CmzSB3go/MksZshHmY10OMflVmp0f4eEHQ
xNkAlY9ha+2njYSViqgO+SC/GripcLIFUGlN+fj9W4c7DKgubjLcYSZdnJvhm+5S7FBroDZZANet
o8j9BjZqlKY+iZI6bXH++WZ/rwR8HXBxhgAwLu3GLqovA3AUmUKcKV1j0t3wRWIMg2K+gEWMxX+x
OLUmahklCI2XSWtw2OvogekdchYQ8jZVvoxvW9EDlFu8g03q9SJ+M4VspzHUe6346At98x9fMjC5
imzMfAWqLx/0yHNDhxEY7lA4mhNabOQ1RPut5Xgm8ULJo1MNpLrFY4QJsBF9DTFP7VU4Y0Czaicv
OOveIbUi9U0oWJyfr+nGm4nOLrpTMup4YAotbnFX4MRTRExcCIHPbrK59NSLh5/H+L41nFMm/zXG
YtGrSV/HWYoxGgVa80hxkMjjKcC2Qh3g/zzU9yXAlOctn0kNFMaN5eqOMn7Fkryd0K8W23mb0PrV
dr3N8v2Kvg6zuKK+CfXcAqv5wvjkmFzZqnWzIwVaBMN/POe+jrSYEJaIwmHUOowkRxt1eG0x0M+3
zPjenvo6xOJNzpOoYwUiYS7lOJVQEPHQR4z7k9r3qYewWviqmgkcM94nd22uKptwrBRXKlGFz0aI
b5BCMkVwg/LyYnX5wQLOYoKN1sCZwyjLx2loH63s2BowC9yT8BhB42VOGQwY3UYD+LXmdyDMBDgL
t6zdW7W2iZXhrZZE7MkqfZDkGuVxNXWkDhvPbpSmLc8V4dA8Rukptl4rSP4cKg9h0OUDfm9uR63s
Jan0Ak7xGSY9rICj1wARR81tTbHFSGVX6S+5RuzQvOhsuCQjA1wNeiYSOzQsQeFTLoR3j632OWgV
qhC/LPisVu76jePa9URdHgzjHne1aKZLg+PaQCQfSQlOK6fbImn9tlprhH9/zb8+4/nzcfVp1IjB
U5zqp4sGVi2vWsRofqjQA/58Ud+/CV9Hmd/Oq1GGikpGLeHtU8BnCl+y4u3nf/+GkxrrFGJDEHBF
8X+W3dohqUwFqJ4RRwFwe1Eb+WsRdxF5jAqTV9S+7ALR7ur3Vr9qjQRh88Yz03GcpLIK6xHIKF8v
rymtFvnV2XihVHock+xsyBY+N6kPVPs9EsweI/TI8vyojbOdqUAZnuXgJSTkklWw01S1uY8V5R9t
J6PKh2YzkC6DFL5QIKgDuVb9UH4te/Bl80crOs5RwgJmoykukIN2amGltKInefzMa93A8Y94UTON
ONzp6CUPQEIbCMdA4lhrs/EtiySvBxObZelTpgHxmG41Ff5yQRCiOqLokyFXmA70VIXVRs5gnzWY
q8nPENl0xV3NLlmsbyz0hThN3iTQlIX0FKvcz4sGOFphGxCuxXl7rnss6IaGWjBOpQyph0Pr9gRH
JVXObKrjvG0eLLlA3DKIZPCIajw9VHW6mZNFQkYQ3AG2FgJiJ3Zmot3QEl0ScLI2DJGwA36VBbZq
8xpKhaer4Lw0IMKkw6YUOJt36r7UdpRmu5i3x8Hs0CQihwoMSbuxukPSPeOD90ABcDVTyZMsVEOQ
D+2Sbl8ZkdMM6h1FEdNMa9jQLUcpY2ChP/Wu2+uWGZQDRPPsFJZnq1KPrWi2AmtDwYXbKcJv0c/L
sZ4R1J2kznQBO0Xx3e4rumkNOKjeKlC7ElJ7eaEB4sjgoK8RHCAcHbFOvEBvrz0mAzwwkwx8Gqpw
2huqCH7Z9k5DHy3jUkelO+FwpOfPSLA7T0Q7wTe0neIHEwEJttHQO5ENT6qVuHqYAlifqh4CJzXH
Ag3n51fu1pfuqqz0Nw/46pWuLTrxMhTyBdDJAMc3m3G+Y9K56Fb2k2sDzV+pq4HaWLdg1KllXLyw
ox6F37FFF2OXjh8/X9GN4/WXSpmxOCbUakIQdVPJF0YywOpjv2Zntb3P5LMKPUH5xDrdLuEsbhHN
8/8YGkskigkatHTfLDxlIk+pSBPloqbxTqARpPb6NiyBzmusRxlwk8honsoplx2DvmTZ6ob6e8Pd
BFBlVgdggwk1w+Kro0R1w8aSK5dueDFHpFr8Lcvrqg4ddYZ5OsG0iB1uajMK6Xre9StfvVsPGTUN
FDUgnyfmkuwyQvFtNUM/XrhyqE3Ew0SvEjmMBfVWbvStLxG1wOwFwAq+rOVAuSr1RNc6DFTuQwGV
tpwFbRLthK7MHl60uoPEfKvAg4w1AsYtm7bMtIJ6wPHt559y68t7/UsWsw0PAX60Fpecw7KPokaS
aY7M177v84P7WjKCtvnqeudP19Xb06hpiJ0vRrHYkfRnzt7SsfVyWfM4a1ZKKLfvLepFOnRt2IMt
P4Oq0vGkn8ZLDa/rmL9G5dPPt+xGjQZvqCbTWeCDdMkl45Qizt3KOmhroUI4mhokeli8bR+qNZRK
EBFX29Yu34I5CCmbSz11+/P4t2bp9fDzn1/dTJyx+2lgGJ52hUvK3wY6GDV5K+P/WHs2XyaY6wD8
wHqkLx7aEI11lbRY8iZIU8D8ceVuRcRza/IZc7iaaQLqq3+T79aoFBjAN14inE0y7MhjNO+Mfs3A
fvuG/WuYxRwvVK1E2j16DzqSAHvS+TkdMNRLtTb11q5nccd0HZh66LmhWgd1lOuPBaID83qlSnmj
oDM/l39dzuJ0FwlT1ccB2nhghOvZamX4iW85Kaykf1KnPqQBfSA+DucuO0Hz3zsIpPh5Bs6v0PJ1
vv4F8324moGZmFIWz78gLVxAFWUx+9c9uXthuQzaatAVl58HvFFq+XrNizk/lUhilwRmSgWMxD8R
sQdXsvunGb+kaR4AO9BwIk5srfzwV//605Uuvkgsl0bSqLjSvviDzJbUcJWPMKAODyxshPdkO1vb
5I/avU8PqN750RtQxqojELzw/3Chfr0Hi0OSJZQcScVo1lXCxqZ54HZ3Z/mZbx1Z8KEHtbRjGJj5
7crTvsF/+DrwYkVVWa3qVT3fBKdz83201YLBxaRzu81cQDQ8vn2JA0iZiK07IsC5ba18eKPw9OUn
LHsdOZ2kEvmAsPIFzZ3hz3kX+da0/714jxuySox25WRczO9Q0DQv0fG+lNxGkDPcNbX5MP3CYQCm
IhZkmd3Juza5Q/TsyG3ijptuDTZ2aymB0x/iBw0hxd9MnyDWmMgr6JRLYfwxob+2/tqo1tqyfzla
y/mNbC5FxZER9qnlx1LvoW/PwlG5tNK4qetmk2eNcMO5K9uVk25r1XRHxZGi/FCjaw4M41PJhNuP
aL6pyFBUz3KTPBBoNIxM3/CReUMxOA0ORlXSvVb0rlSboC0SV+7FUavyZ3h+PtM6G+xIi5DilCD9
vDOdv31nA9BwaAYldMbBTblrSPZLtOUzgpHdn1eTW8vX1UUvDw15PyJqo+uVC4+1IEnkIIQWtvpU
pvAUthAHlwYI5KsJY7c2t9ejLk4QWltmY2riVnc+oAMblJfswpZ2SEVaqcndmDpIcTbQLZshu4gi
/Lo6Tw2LOm1AmWOk/Hc6NjD+VC6bpO3Pd/HGPut6mOUrmeiditoBSkSUKZupuqdWHqyMcONBfRli
ccsKOsmklusJRXz9zspKWDJVRy0oVCCVAsejyjZaxcmh6+L7qZY/qqYTKCqMCrSX03OGhqJfalbi
ADOCtUK86kNmOJZ4hrbChhgOUw/xwZO+Ifro5eEhRHZWj9BPMR1bCbHQSH5VYvks5+iYWBMybZIe
kBWe/YrC9peoQf9BdDa9yxIz8SRdGr1IjH6fKX7EGsRNwSTTdZ5lvI3U2jKLIGOcrszkW88Aee4I
BZppFqj6fH3UvaS3fTPp4yWu822t1T5Obyur/43+NppGV2MsPjt61ORxZ5IR85ZtWgRRp27yMDuo
4Zp19bfmnO3GTYZWx8ph7EYz0kQYnQG9CGJmlG9ZKlwblKJGNNsFxR8cFgg+u8VDjO+cD91+7Rap
/W84ym5NuetBFxsNOcr7Sa/C8dKikKKcMd/g0WaTNxBQPuG93ZReCKE0WpW1N4X3so9erLfW2r/1
WK9/xOKxwkxsVUWFK8/02jd62TVQq/r53bqB9v16d5ePdUq1NgE56WKE2zr1hhYo1Sgm90jQNYzf
PbpmHTX2YWisiYJvXtwcqoIEBMtC9/frnOVcgp1HZ3NzIrat6Ymt9cFurX/q1QDzD7janQ5dq8BU
LY3AlUqHaRgDBbhHDjv1z3dwbZj5z6+GSfQqNxM5mi5FgvSOp7FGLZU8/XdjLGajJmt6lUExdUlA
2qLVa2L+SrSHn8eYJ9NiC6Bc367FZFMz2cizGNeRS9NdBmqWJI/2xJ9LRDjNALSfR7v9VoMors7J
BYq1PPMxpco1PUompEGgijjBuVVBSJGRXcYQKMQaBqRK9wqcQFDhlS8sc3BVmkKitQYSxyLy9co1
fcarEwXRagRgJWvZ9g85yP0AyogTgqHe1c6CvpIgLXhMwjtZkYKoNg8iL84KOINOo/ZxUJYd8pU1
UMXgR3jOpBx50DHB6Z/qO9joPiWzThxJCJRROPz3hCT4y9CTqjz9iCtU3zUJIi/BpI+BVohRqrU9
NPCfBM0ER+JwgId1j09JmFebhpBXCoc9kgcNtzBLf8zrzaTiGyTSHeJwXlrBoo3WtV6DPOc4Tv/p
gTpwolorbYtXKO6r0K5wwzp3EUJNmXqMeLWfGJJtpRFtgElXPGsCzj1pCgRVWx0S3FruScL4k8go
ZJNWP81hs2U6PqiKdJZ1aadJ9ADqwkGXIH1sElBNlcG0s3Q8J/yZTOTYdXC0PyAQAlCeApb1QR+E
PbXAYNYRUbCPLiyIHrDQGKXBPHAJAM/RusErk1ZyByQBUApmmohTXEf2GcvGjpYzYCdEFlLflBqS
z7Ic6kGOzCkd90MerOc6pO9hZ7ksTF6RtZLbHWUX04AxVhOT8lAPTef2BXoIbXyKCtmDGnVIB0Bk
uyDLjTNhxKFqgyxGy1bUbUOgalX7z0pk+FvEaxAzqpAe5GwI8SR1n0JuJrpp8gwybgcqnWtkRYqu
8gc1PsthfBJUe+4VdCbT8FCnbC/LsouGoItsDb/VOwQNELcuS1umjTuAoJ93uEuxN/H8MLalV5Vw
upb1zpKFM6JtqaTcgUPznwFdwRIb5aFtN9NQ+0gfekjSzh7DGK3qk9zHF7UPAT+wPHiFbal97RPQ
aU35Pcs6+BOR2BQ3d9Zo2ihje1VWuCmn3pxNiWBBt6WNU2rl70mbA0Q5Gt+H3IT3JFW3HFI7WfnD
mkeoet2kxV3CIaHuESUpEO5DUP1CBgAaNp5WdrBhqfADQXTBLJ+a+EJ2WUDll3ES4EYINF9hHS6b
Q9P8qTUjUHj8W6pA3u0hBq07vEdclZ22jLdTDdRRh+mc7ecppObvTaW5etR5Jh7MZIZeCC6cjpx4
OI0gs+9sOChtZUx2IjmgzoSmKHIy2J0oK98qNAeuDYdoqSsGxdHH/t3iUMxhlpJs2GMXG1gjppWE
2qupBygSAWuXALCg+6b2DzZdyFrAvJcmpwUMmcvvZY5AZhRVmGU5lX6KeO9AER2E7GUgW/jsTIIs
KvSYMZ+KDqAR6ZNneESjk+Wp3YFTnk54iqW0D+WHiTzWCai0s+wXb7fZ7qRih3dMChUnb/ekjrCj
jA48RpyUGT+MIRwFCrLkYn+iSIdVN4BVbkLcI6Vk+0wjbq9kbo2mdGTGL32IFmRt2mbc74oGiV3K
5GSGrwDeMaGfK4lLmu+rLnLb6aWyLqI9FSJzuMbdWn0oeI2oHjWAG8qxrOYAMB++pMdKG7dlUe4h
uEQwknnqs9JGmOl2AIMInoe72Eo2cXjBKugoXHJQszgP+h2TIYMX6GOr2U5tsWQ23XOnGs7UdUeu
FVsU+90mxklaRUcFWdPRlkewhWm/2+ysDe9je9HDzzrsHahSIALRcPWhL7Xau6BNMKVntX5srH4H
RnOva9sii0813NpjPScOWracP43tgPSX0LOgJWMANk8qYgsF1IT9uUOUopZaQaMew3intFt5QL5c
jOpOhjyx6qBrk0ezCS6++2Z2PFiSU4ybZARyUxJ2DEdHUj3IWeKM4y6k4P/2v9G+ViTLznNpQyNp
j+RyCJwhTscBprprIGJNrNAe29fB0P2k1AKh8gDmA0cDsHEyXpQGBTUtCcbydWphP+we0oY+W7nq
jtF9KpnbvMXZYyJuhJlfxn/gPURKmzOwEE1aaBsaaBbxtumHXNkhZ9rWx7dQx2trvrVWbVfjlsXn
IXoelX6LrRJylF9Qcw0zyYsiLYhz2RPAU9fZq563LwU8QdWcINv9lo3M13jl4uRphzJ7ICko913x
aE3lPo57NEPFawEZvTCnh1Z4ifUWJr7OjA3HAsjLcqM3r2N7H3HihyR2eYiv2SRciQm0kKVdbHbP
qTo8oE9vkzj34oxuphbyNBmGOyStCTgRuaRekqz0RJWcLSw8AnlzZfrWd7+jmTgXQZM0KAeWAZdT
dScdnVAzCU+Dkm2T/MKTBi7MPqgAvNSaszzbYJvpaPKZQRaGid3BbA0HB7jfRnsgMwdAYKbo1E6s
57aclyMTnNjyPCIgBoUfbkDrO+d1mW1gNOmeNMgVJkWzoR11WxM2Q9FBPdFPWz0GhDr7E0cgwbLW
F4L5IWYW9M0ea0a8JBreauUYK4IduhQ5HoUloB2eoEinOsKBx2PLtFOVSS9KjmB63VQ4noRiOLqe
Q4dS7fpGCwFCUsHZKmQ8zRB9625fRvi2DyMyg+LKnCBiT/ArTlb00YlDiTlrgorV4uPTcrdnncO6
JABF3Y4zcraQ0+PWg4r6pkhwEWXWHozWws6mGP9AGfJCWSohbxJ7xdFUw00zVrD4gc8H6PQcAxFP
1NaldNyILv8AgkDGC0CPCkK4E4GTNBswX9MoL30lheYSx2z8lEyKvS6JkBeawF6fAvh0z6mBIO4m
/wehwqpLSJttyrpV75U+mx0bj9gEyYEexqb78zZ1Pv1cbYr/bg0BZUDrA31QCC/nYs7V5r6wVPT6
m6I9oa11aOnop/F9FzY+G41dKjf7sK1ffx5xcfD8NuKi1iFASo24HjYnLWCbfGdue9/ayfu1o+Wy
kv6/40BcbMx7fvINmRJR0QAognE63zhZp8kt/Qxx8i7b4iNNfATKIk9iHaFIbt3Qq2HnP7+6oThV
aywypOaUbMVWsuug2SMXELLxFGX71YtcnDG/XeTijGkSURYqvO2nWccMfQjx2K6xa+heneKIZdNL
PtfK84vj4P8NqeMcISNs/Jt2XOGjyfLRak6q9qcR1EnVwmnWzmrL09NylKXtfbIayFFHPL2m6QHg
KhxDFZsZgmaCRaHNES9iAC4ElGZA3kiFOvXJlMKVl2NZjf/2KxZzFdv6SUGZsT3hXOVa9eBrmDRV
dWRh5QowCeMzH/DVVeCHwNLagtL587ty615jzbCQejtjD/7epavJpBuxlQ5q1Z7MGEcLsQmRhFKu
HIvXxlhUEcIqjGCuidpTF98poPiXjWMiGPLnC1kW1/7eyesrmX/F1ZWYWlTTIcTGKwGhUK8SR5fQ
18HY7pTX2w77iwbx7GHXOHmm2YY+bM0JMowMpj9yyPQHxthK+/zmFINBi6I2AwkbqjSLnySrOVHK
pj2l2MINY+V3YmeCIi+AeRYpXBjcOETySW4mcIhnVG671wAD//nG3FoNLdACVZzNYXLR5z+/ui99
UkhWN47tCeD2IJLey6bfsfwXS1/16iUOP+B1Wqma31oyrkZcOnrL2hQD7FjtCUScXS0iUBmGtYv6
dlWQquCgh5465Pi6YSyuakRoYyI4S+8Nqf7VwuHoanHNPKRSMwfRDe+p1mnHxjB0hxD9JDQ1wpm5
/SAqMrSVCCXIKexeePhHM8Ndg6MXYk6wvwVrc8TLj324YJ+5UgC59ygKAB4tGd4jeVtC/Z5WhRPB
72ZAQ63kIsj6PY0hjJNeipq5zGoB/IvVZ94Ue62QQaKQN+j4uQZCLFGjdTh9LuTftNCDqcLGVWoc
K1e8JkRJGM7USVGCgTFPlt5botpz5Hg05E5t4R+dPggv7LhTg5iNxyQ+de2FjfnHSLM/yVjuqUI2
ZFIeOwWY8bJsceKFcYthkjcsPw4CUB2Ow5kq8CrwsnlJM3Y2KMxdmYUzqN43B8L7TWeMJ71Ig0zu
/iQTqD0W8USoHgfZtMfBmjbVTBuXskT1SRSnAKPX92kSPaXYvcMOWqy06L+tHfNzngPjMHuxg9AW
zznpRQZueJjcN9V5mj4L+JVZu6KdWNq/4Pn6Mshyi1K1od6NkZTcS2ADBvS5PiBk5T16Jh+mnWzk
Tbtp16xfxsqF6YuFXxrgE8VLkt73JN53QxPonLtmAfYlecFOGFWyCtMN0le52qSNdj9ljwohOzMq
d4mh3OctNpWRDmYaB6VkKq3PpFSOSs/9CWG8eZLasj5T8kKcB8JnQA8/Y7QmnE4ajpTDNNMY1j8F
GPEiLQ69wc9Wr51wiAirdwrvYZUD1yGU3dhp58k4K/JLF4KtHz+jiOTM0AG9/z379GgauU19JNZ7
haQCSVPcntfnfCg+++YkI/CxRJXHzYuuuccGCss+NT/DtLvrO/NXLCdHkuDf4d0WrJETKmgXxWjg
/zemzKnUDL1Lnn1yzTQcZS1aZKn8+PbIF5soJZbU3FAwr/QR+XsonOj/w965bNeNo1n6VWrFnFEE
AZBgrcoc8HLuko4sWbI94ZJlGbwDJEiC5NP3PhHRmfaJrFBn97QnsdKpC3VIEJf/3/vbeZhMebeB
M5PDE75bLDAeHnqq/YVC8o2Hb3zBOekQ5ve9exzaLSNVMqFO0wz3fz1hvzcyrnZcnMBdnaEGd27C
Ww5hHi0Rwpq9h/QN/lSyvRr0V6ty4xm2EmRon31O945HE+O5G2dg29o8W0xWjRtsHLQsQt73kcde
eQPfGDz3i2zjggu5XenSx6qf5F7UfhDVI8oxdCUvnSHsJET5zNpHD0WJ0q1uDG22yElO8w4smEYf
nfIThaZsyL63KAcsCM9u5NdJHdYOBcIa5xQAY/t83dqu/lph4FykxY2n4xK9s+CmAYRXC34zMJEo
G9w4C+HR4I2IsSnOJcuQrKaepyBPtWRnYpYXxavPELmly2J3tZcf+xLq5BlxA4u3K6nYIxsimcRw
lGKElZknLVtuawiJjVgjO0OaWqNaNYfbv37Q12qQPw3Cq/2BVxX+VPIQk9vG37qpOtg5hg8I9dEY
JGX4rCLnJoM5sgCH0B66Izu28XuSlH8x2pAgC0tb8FtE6rVQdMmCAQI4LKQZuUczFqm7VSyxQ3vn
o14G7U+nQKTG/HiZqx6ZnT3eI7oD011MYM+LLnnz4e0Ur7EfQ3J12yUkzqL2cBH7uFub+hmsc+/y
y64aNJcb/tNfcbWahNmq7bgCpW3jDnCFXb3JPnfzFqtcgokyQuI9i4Bb2pb37ykJrrXI15cWV8fg
rDLEZF5ZnUOkIuzNNr9D7YVuoS7bOWX63hHqT1uwnz+ouFpd1tCs0xjiaiQ7iMUkFbDQf/1E/3xy
+e0SMOxB8OJhf3s1eCFzrGeQ9qrzkFS3F7KkUXFzA/XKFkacMXmXd3cl+vj9BoL+ixY69tL+9U5A
21BiZfCrszd5cVGi+JgtcsdX1AtVMgdNYoMvursn3fzOJ/2X9/KfF77eHbDQoiDXi+qsxtcAuU8V
f087dO12uf5s15uBJVvXnLX4bBA79BuyaZM7GTF7H+K/yYowXk9gIxANmJne9ZP+uYxxeZA/fL6r
pdDtS3+dSIAbu60fIYTMtnozP4NECXlWJM9BF9eH98sY/3Le+eGqlwnjh2OJJPOSOcXlqvmc1nOV
kO57WdN3zgnvXeVqkXNqJtFSulylK6NqvPflMVebv34T/sVC+tP9u3oR6nme+zLH+Kjpt97gDp7b
9nvDP/71Vf58mLx6TJc/44cbVlWsXZoAH4Vt8yxyU1gJ0MmoIBakBzYBoAfm/L/rof/TwLzqaC8e
DRqIF6qzSasX7O+bePmoYgxLdKyKjx3GJixCc5TdLYl5gJ0+C995+d4dnVcLRybb0YAKjru7H/YM
B7W0iOd4xn9BCYqhWtw6/++D82qd4ECi+hAKVeeie8qnW7B13Obxnef5zrRyfUo2tUuBwcWwubBC
W5qaeNrN9wDv1bcYqgkanBW6julfX/Xyh/9pGQ5CVA+BKQMU4ep5TjXLgxkln3N2M+zJTt7Yjb9B
duU7l7mWxPwxbv55naunlgeAMckA1wlAiEH7buedLyDp6u69+uR7H+jqSeU46KouxIUutV6yG3Z8
i8u8KwS81rFef6DfzhM/vH01eqeNh4BIvAhkg45yu7+odgHQUB+LWD/VOCWKGOEyTqRv/P+L8ylm
mH/czWuhRzUUZJQuLu4eoCQBc+AQHPPNpNMh6tNwWx5RM3wXe/6vx+c/L3q1LCCRr5rBH8CLV8d6
f4mGx1lv+ob4PoR8LLsuO9rn90Ti/8Pb/s+LXq0KC/qcbtD+Nt+oF36qoYuu4vIp24CpD4ly+0Vu
5PNfvxLvjVXvao2QGEDGZbi7zdMFnFEc2mc01NPm7r0tDL3sun5++1gAtsHFt85BybxWyZCgyedJ
DdOZCPQWbaBP+aQfStHdhGX36psM/CbkATjNXsPWSovisVimEyK4p8h1rQsoMvrHnJ9RGjpTB+hU
BF21EelqKFLCeJrtxivAgTAQGrdIHcuFvGXu177AKaamCjM2+BXpwir7++v+n6/zf8k3df79I5i/
/zf+/ao0VCMyH67++feb4rVXRn0f/vvyY//4tp9/6O93+q19GPq3t+HmRV9/508/iN//x/WTl+Hl
p3+k7VAMy/341i8f3sxYD79dBH/p5Tv/T7/4H2+//ZbHRb/97ZdXNcJWid8mC9X+8seX9t/+9gu5
7Jz/88ff/8cXb18a/Bx6r0WL//WnH3l7McPffnE4/TUEeO+iKr0YnOil+Grffv+S+NVFRBSHydUL
gHy66MVhKx3yv/3i/wrWL2RZEHCjm3dxDf3yH0aNly+RXy/iVEwFIQX0APbCX/733/bTU/rnU/uP
dmzOqmgH87df8Jf8NCAxAAOUTwWaciADwev8GzDgh1lNel7vlwTcb4iokG+sUTXcWOMD9McdDMlI
tDLbq5Jm99Wq+/tFBUj3aSnMbUDVoZxDan2nHJCoY0jPEcybu8F8QsT5Gpmq8491nXt7VqK7wDlK
WjOtISCa2bzvKALNq3oNvrKSyKduLafPLBvC/drA1gYg4LBXWZZ9x5xHEg9ib2gkCOTdoss3dX/x
IjclE+jJdzruCr3eIMbDJgoF8PtyyhsOzC7nmywwaNpOQq/HYBz1ISj88ouH0V3EYsJLjw2hMNtO
hvauzH0UtgRzIbMIx/lD3jM0uooGSmOBTjM04O2EriozAPlmfhzWpj7RFbmnYLFOwXMu7AidFrPH
Zc6JTtxGzrtyQn0NimIO4dbsB7C8zMO3thhxy+YLjQ7V7ePkqv627FwnTEqFTNR2dCx01wUypdEJ
yD+W3gpRETpVE47KEMkFiGfv2VcxoWKIWtuaQwoF8KjeSxOMDnpUS93FQ9tCx8HAWw5R+uVLkzI5
ZE1kPdqlvFtRMBzdQEGMZhDGbZrpldQl4jS8S0+vADbNltmU0AaxM+1K7K7sWb8dQZyDJMtdwGsC
ic/gWJjUCwoFw1CVB+tSeQ/bJeztdSufoX0xe1wJi5WkkI+PnH0tphF2UzJqsNcqY48ukG03ecO6
NC9bF/dZ0mfKmnYf2g6Jz33NYzdk2A8t2MrsAgV9nJPb8gD4oU1aKhv4sTqcAr0pRFo1els3vIWr
xQXgDXYeuYQ6Vs4MmZASq3PADhJl78px+bZcF1yuK8XtWlbNVoGHGIt5gQCJaJR/arUiDoy2B8Qb
tV9Qiuu+29lnCMSel8NMyXoflrK6J5YC2OWV9MadGLikUwXbeOMDtdhZVqBcrYZ74GWaGLmXfZwF
CARo2i4XkUF5NPWKYcUdKEGBoB29p2SonjKxwiTjoDq7dQaXfqmzAXnHAGZHanCLw9hUsCiJwZ5y
2vgPUlX6gL4ki9wxdNpEBsh1D8e2ODG9+icm1vlbBWNxPDs9JPnDOt+ZirT7Qa4rVD0i2OlyhsfM
n40DVVuJzfVY1p9qCqXEYqVNgGdDH8QdlDwau4QpIrgMgP1W37U5MkZ7xzMc4s2mOThBICHt6frn
PLggBtylXY7r6LPnDm6Xb1471x+cNjR7WNnXB2M79bWsKlCaSuElHb0QLasxowlXk5N6kDRvCUh9
J9+tyQ5hyDBne5bwjQmy5WmkDW1OWeMuTwVxlweI18q7vCPQNoAhAHFjCKHqF8Kn5ox1z/02WBnc
ZKBGQxrpjJCXzaaWn5xWoZ6N5AG8FZdMh8QhiEFNbIf5ZWrQE8Z2rzzqFgLVmEJSqiIwYBGHNDqQ
RGLyYNVxYSvfFq4jb+tSynKLqgXP4XkIIdEExVTtjTHuZynd4a7wxuoOkxP0dY5csW8McwAhKqox
31HmgKhddYG3EZX0DxqVms3cGBQcYZsNToZUxedhHOTWKm53LsRCYpP30NsCzeD0T8vUskcU3rs+
QcgQoNcMKl15WMJ8WQ8Yxf49AnS18yBrrZ3N5NfhfQeB5r3n9uKza8aCJHJeHHATAAlJWgmgS2Jd
eJPGImy+jIiAdWI9VL2JcRQE+xyEQqZf5wHCHlRuXYl3wJ/H/qHxQmeTTf296+cANTVd8xnZoNBW
ISNJP7Cs9f2I+Rxwc03W/FHbwnlRsy8BJTRZvAq0ZF2Uc9DIAANWsxRL5gsbnQ82q9B6N3n2PLWE
InHaIO8NqRiwGU2kf1OurY5Fno/HfM5e2kakS53hj1zPi19th5KUR1tPmwGm1VtZ+je54xzXwdf7
pQQxA7msyF2PfGfAETJsPjiDk20gbXrxOqg/UQQ2u6J0nkpZfiZj3cG5UpabBXaVTYsRtMlMa++d
FokcM+Z34LhX7zgN9APIFDTtSctOpAFTluvK35RUAzCztiVxYXXxnNuROcsWwye/1UpgwmuYysH3
UH23zdYQxj+yLvbs59kXv+6z2Gdg9NQhKTaeNnrnLM6S9J16rVyYx3TD2NaXvd32obS3K8M4mHvP
jQm7ZF0Uq91kCg1BJOLi7ZVTfsIBsd7JSqDEDJbbfqhmYB77HWoZUCo1TyvLbsiq2q1TVCcfA2O+
dEzrqj7xlXykS31pFd5IrAQfyNJjvfPFAAJ9NZxKuuyg6Lmp1TTv8zDfObI5Bgs/jSO4hktwszgt
TtXQxjMx+pviUnSv1G3Q+/mRFH0buViqEw8fPnWKIoTRp0pU72znUsijFRlCnvvvTW7PipV7wTLE
B6CSFKNbuQOC5cRlv8WZhXxphsVJKgRFR6xxNNDHuNVR4ba998RUHTCMXm+GnG8uJmwuBtI8T8UA
ZDASNatlW3sdOspmqgM30jP46kWd1xPe7lVQkI9X9LPJSPIi5tTJq2gOG8hQC2eAeE/QvIt45XM3
NmY2IulH4j4sImjLLShWrd4zoluS+IuuP05AhbdJXc/mcalFByFapdOVdOOAZhrDalS0/MLVd3Sw
QWhQtlsIfNERnkr2sYKJNQPWgdfPvVqgAXNUFt5UykB9hwGo0rApp5jQDjwUMedvYYveOJxeLjlN
M9JgKkzg57zMVvRSWG0AvA4dJAgUGdQT4cIPvByWtGxDfcISXp7qVvE7m/nFp7JU9PsCST+6os74
0evp9L1v0XKJak8gDaaUbK+EMFUCQmR47udGHZkm8qOm4bgP67p4wxqrcMKqG3uuAtUe2m4EW9Xr
2XrC9evPvbc6U+I0fuHHHqHFbspq7N90uO496oSP2SBLMDx0/9AhsPMVLbvJjwdoqfeZhHeuVzn9
YCTPL52qBZhiu5bd2au41ZvehSIiUWZQNwqSjQfZLg5U3pa2QQyoTfkgV8QvRnmHcJuwyttbgg3F
i7BBKDdVRbMj4sXJU97hsIXNxPSFL4XjIo9Oq49BkXV7p/JznnLfQwjQOFHvM+EEk/XMGn4JlFvG
zaqFcxcoiHz5mGWw+dZGH2zj2g0De/mux3ZQRzWhebkRwYIIoyk7OnJ5rANkVeRdWJ2mOhyfsWQV
N8SfvdtO+pOOfag/HoupnfyoscNtUOc92izD6N9KEbA3zyucDEmNDog6eMcSx5/ZfnDqzo0ACxoS
BwkDkAIbgBgUaV/0pMud1BK9/sqj1aPV1CDducTmsO87DUWpDW/DlufPtqc9sjqwtOzAGq9hjGiW
KqqxvXvMXOHjOOqZ7dRlFbaxen1F0AOJRZu55xBhDA+qLbqkdh1EGLDOfEc2tzloaKKWJOvG/FCG
1O5HyWER16o9YTcyvmndcchVm3k+tUWj98U6zrsBNtQT9gZ+MgQKKjwEu657gJLtG2/U9EnrAHrO
xnKehKMl5ylkYEJ7PmIzF4ZNAPLdTNIwOS6RHui881hOD34xYH+GmKAdzWm9ITBtpFAodAdRFTgn
SY7NXthoAvLGMu06Xoxfh0kBrRoofQD8CHU1RIx/Djt4YyG+mc6TMywyZiWr9nUxzTdNoRVQSM0l
QZAXSRdmAzrLq3uAkLnFRG+7zYAXLUbX1H5qO1vspxkOUTRGZdI2Nj8zZFZuHVNgA8VFf7dMctrj
Ni74qzX+DmdEcNO0di8NtpaPczuESV8WoYn7HLEmwzh1H40JiqeVO+sH60/Qi7hqBOCcieHWXdbw
A9N+vZ+BstmA0I8QWsv9gytHEoUBtO6tk2NRLJQ4EeLUSSmc3jvRrGAKihUe7iqyDPm2G9Yc4m5q
12cMXP0im4DBjuFP+eNqnOU0aDw1v7VtrFwPzh5tvTdMyBeoZy6/GVfMdxA3DdmJ4VAZOc2iPzjw
EBwqbtaEsr49axx7dqpfB9TfvGDrVwsQG0V22TkvDHsqQJFTRju+71nmbCRZg4c1XKvw32s2oIsi
APL1RQgzlAcwIf+5Qq+KuhUOwKRxo7svyDEJDd/kgCX/UGH44xT/46n9qi4HsCrqRwFKAMjFQFUw
uCpXUUPr1Uo022pepz1E37i5v13h/5dzfrkYuP/nak50WXj60Zji5ceCzuWHfq/nUO9X4JoDkHxg
8YecWaCs/Xs5x6O/EviG8X/7YC1RLBz/qOZwH19Cl9RFJYejrOOicfNHNYeTXz3uUxDmkDwFLRu4
MP9OOQdew5/qOYH7G8oEuFIUUPFFYKd+HoFduNq8wHUSFbkeIImqfsh1gwPQuNyJ4EJGs0zuhAuB
jXTa+6D2XtfChihFrqg78uo4eBoCNKCbopH03rFeuxjI8S8ZMG7IhpuHDWIdJjE/OL0Ijtw6OyGc
hyEbzvXi80SEHzyK6NaMIvWkgWstW4sj3JwlkooYxG0cqjbaDyk4rt5IDghpTVp4WOEZyoLENwp5
CHPwYNbBSztF0dHVBSh0Hs2iUMM4yCh6XAgswlKHxDMOTxlcMzDzEPPshSUqQ3AxZCR4UgDnRhZu
rHTogLHrFzDwK5fdUfkFVuAIm4cprYPpGxRlLEc6g1H7ziu8neLllgqbbYeEwzxIArMxzYioaX/4
1vHyI3b+Z9t+tT7mP0ZTSvgQQVVi0twqyPx4FuUUUj4VIly5GGMzzWU8WgrnhQEps0GYhjcfKFs3
5dQ8Db5fbIShJ9WBmOeifZFj2Z8rWoPtth6MS3TKyuUgFdJkpvW1QjxyGYo37DGcZOoMChJuH00J
GQrEa2Ryb7V6vjyRus6+szbAxnhG/WVgwI/J8cL9s1+YOKKX76bOhISE9fsnF3KfjSsHUCPAPUKd
CAfk72RGlw9HujulzbkX4Pto72zzAZ2iroHrx+lPyk2DIeu2HbDLUQsfoen0fHxqEMWbtgSZt0tQ
J0vgAAnaj3EHCjU2GMHIgUK0CkgTH50DX39ABMQxD8oMJ90Vke9mfmybdVcWIGbM+MaodejjDGG2
oOaUN0vqjvwlz6pxx/ruUFwi/MZ+OobCTrGeNTiQpXOmM54FxKlFqmcZXdxlYQZHKS2nqG7ETZaZ
MxSRt9Qpwu18p9aWRwCQIqH6As4vrBRbU5SvOhN4oCAboob21RHyrlncJRktD06Dar5qDuozz88t
sMvx0AVzIjurkxbI72Tu8zQD8ec057i6R8AZZ/LQBSg6jg2q9FmIGlANzI6hto2sUwGnMD6JDH7K
vMB7V+f8M83EJ5yrzLbo3CBaIdcTRL8QF8LmvnwdCTxe5be5h8+kYvIjpAlwC7bFI8lh0BIFRTjG
KuAe85pI+JlKpeVhegFZxEMJI+QyFhvC68twWsd7kw87pw4Q4S7A0dbLE4ESFKaTmW1xKicA9CFy
Dm997WVwpWGFjqacr6gRFK8dH/INH5EFP1Wut3EWBAxPlTiGIQ7C/pclKNhpGu18aGEFzsiEnaqh
CJRenXCjFgA8bUfvXHVQpXa3yFVa4ibHhsUNunuWbwa/UOe+X1TKJmA/gRWP6TCT00ra+4m2JuW6
xLG9rlU8IOA4NgO/ZxZ6/fXionRUuekW+uj6i0WHGFty6YsHF0Bin96NE5w5VRcefQd2Ud7CSfm9
MjK7axdymku4a+DHArSRPfMwcNPJjEfHWeRRCSdacCx/9FvxcRm6BphL/rVYV34QvEpRy+FJ5dlP
Omz9o7tm/Igp3+AYxMqY5NY5DnQUOwzYfT+Vw6mz4XxYSpLwoVkSUB37RI+oSrihQYKjLA5O5dzr
UEMWN5HmLuxB6vdQavKaZYtTVg9uA/6g8JInM6zfeUdWKEZn5L212JploMt29qZXGY6jqgPjHnVa
JMvBFZ5rBNjosXruLkMXG/AnaFFfpNQrRMbt0cCt5aOgfcomnD1JAFZEj+Nt2UCQiVrEprug3aty
2MJj9ZizjXF9BBao5qTGe57NeoMHQl3sgsrszYaIBJ2AD4k0H2ATDHtQlPNsQ/Ad2KnrW4/kMLVJ
cTQL14kPL1MUwgoNRSv9JMIeZrlyzbYboFrlEbznR9Cnuw3pkbmMmbvmvEtw1o6h5H/tJZxR7rw+
27LHBIjgOxSCw9jKvZrhMGWiYKCKrHvKFDKESM8RToeoUlpjh+b1X4oSeR9K0gX1g/F5VfPz0jGT
jtzVGDR1PPYimb0O5lckDcQuwnmwN++fXatxDxAN2ZVyjGASAyYVM6wm9El2fnHMYCCsBQL2sPgB
ZerpD0v9tRW2ifOgtrew039AKezQ4NG6mIRXAR2t38Cn+1UHVG7NysXWlmhzWMdBInvnjftgVDuX
wcM2Zj7UZP63ok4nOgd7gUcdOGNz02ThCwRgXsxQEkiQhBRVeYmpgXn6rkGOJTxs1VOH+iRqpiw/
dpTujLJjDO/umPCvE+qVcYZ3o12n5RiW+Bdi13VJ78mEIJVgRglzDI8m7EXKQwCI9KXMsi4mHsGV
SrOmuvG8Nthyrs5jAIK6QnHXlALZnc7Fmb8s6Wz4/LXZrmU9fK3CHtFAc822Vds8NAiF3pYB23YZ
TjmLD49eL1QVreay2/fkSU+93qsvDgbA0YLWLGndXOi2PO48dzerxYthrkP7QzZneDRRdKnJVl7U
q2zJX+00yZg44s0XPItJPR6o1t52asedl5XBtvfyz1mvJ9AA53usb4C00EGm7ThgYLposZipQlwz
ElakyU2S+e4GK7I5rASrMKEo2Bq8wHBiJyjq7mdi33SZ16BQBsPj2lGcsi6mQzdrEPIEfxFaqndu
wclNG/AO9bn8EzCBicr9TY0lJepwdoxInX9fsyASFsFMHqo3BdbkoA1B8eTqEOpJ3TRwKc6iFAdG
CIIXczKnBja/pKeoI3de9ipwbNrUYzAds/YCoLJKbtocBULpfcN897nPAJA0jYLdMDOot/sJ5No+
0os76P3rJ9Urtu+6Th8DuRwIRJS3iNEbtlSxAS0CShKDU20ySvOJWMzR8FjPcTM1fuK0H7QQUzLT
tdvnrtySomZnMdc9gCVNhrsAM2I4eV6Migq+3QDjq1sPMCGF4MtwBB6mqjH+VA+pT3FrUVGJKr9j
cPe4dxkQ/tGgkEnj+Ot+dFi0VKDtCjY2aQUvqD+eK/D1dq0JEwLz9RaSBuxGmAcIQI1SFPjIYwkC
AGvnPQO649ILmFEs7rokox38qk5uDnAfextYlLFvWAGp6Fw/6WqU1icaZXx5nCaQimSwlLHKUWoF
btTi9zeou+EDIq6WufftjNACTyCmTPgujuVT9TJSKEVY6TYbWY4jugt6SoPZsxAAQFBl7LqbGhR8
13IsMR/R/azv6hHhqNic+fCGomTulru1JdUJTdWNXntzCqWbdnwt8IKUN9AWoQkGFsnZ+pdwLujr
ChikjkoJZAtU+QE9sHo79yxIxw6xm10eIBt7RKkcJSf0COGCKabhFTU02EMcEhcuyoglq4uYdAYJ
9IFHI2fIA3yrjmsFRwBdl2mPKsOCdR4Qsp03tUgka7EZnPt5s6zQ2/qXFaae2ffOsWdbtSfZ+3eh
gptgqm5Npr/akdVpDX3L+GKrYE3xiu8divMtzN3QaDcBHtcnUSJpNct2hQsMAMlR6lESnIUCE6tB
SzIvciwJeYIaUDX02d6Bwzca55c1m5sdL5zdCi102ob4ACyzad2tX2pSTMf5kS1dluiyy1Mx8nsf
dR0t8m4rVgZob7Hc28AB5rpMjCzKg5Ic5pth2Zics4MeRx8ZZPZrrzRy9rzabuiF3Daholz6cx27
7dynxYCCRNCQJBtEn3TTAPIVqse0HbyNLYHTUrzA7gUIaRwZdzPK/Pks9k7BpthbxnBjczhoq22L
YJkENcM5LWUHraEqoHE3fuw3Czya2Bo3jmgPs0IK3iDJEuUS+9ACsVceelA3hWxSx9TlZphFSoXu
Ec89oLlsnOKE5vveyTnI+XmFc1M9YkX2vChYizoZ8/Zu5CvduFORBmsPU4aXsa2WiBnvPSO3M0Zc
zzVS2wodu3QJQSjQEo3RAq67Jr9dxXwq0PiOKbTE8MAP442ETSVs181CXUQ+Chiq6qD70mcl0i8u
TY9ChLfe5CBt1kOKXoOh1sJ1dZrEIrcVaV4RY3GYG5+AJlaodNzSGsxsIC2axLRLgnI8SaYFKjrJ
nIeCq+cMUdKpG64KJJXqa2nmZEGN+AIQCeKqCVIK9wNikrrtKPuPiAhuN1JYuLBmCggfzgUJDHsd
hFBTpQM4CXel5921rEIMi1mw+xPkCLVk2sHE8AE4ntjjw4xCpEeAEIChog6H514gtsD6+cvYw5HG
MBzRFHZ2A0eu11zlLB0Ecq+UizyZ9uz3Ru2w/0pMTvBeeM6QNI9ocqsEvUfsPf3wdp7ze+2Ha4Ss
WxFNznRboMtXhEjEw5keaXzdY1njvW+bA5/ls9erIq6gbEx9ijOwzCGkcOsmqVxQNVjSYfuUCG+F
91Vgc0tDjlOsaHYkgyuqosjfboqPoc7xxFF/sl7wzeEIYEbfFrT0JYxoXX0OJmiY5fqQT8sn4GUk
aBrAPuuN41UnLlxMnOsjC7MnUcI9MubDB+GGON05GDwTPSw+1Vh6ITDN2tuw4sBTZ4D7waloLiZC
vIJb35ZbMxIgcxaVpX0iS11t+IRtdjU+FEhfjCdopZJlzMOYNqXcWIHzFxgUiOi9UOHbLHbqMBVY
C8uaHpCQmeM9DcCykM6a1BRZz2L5lAkQLTxjsb+uOV55NBYv9CTCUr6wJ0SCPIEjh3KEpesBG8a9
GlUbd8IFVoEgzlIhZK0p1ctQAq5St7OfhHSPEIwxEqWD+PIGSwqZAQBfaESVhxs6Nc++qD5g2vlk
p1NukRNN7PQc4ISBT1eEO3cKDko0r3iFcODS0PRT0DMvG/rdb98NUnOG2gaGauGOY1x4FQoOyOq4
EROWvzpAkdiMMCc6mM9wOG/hu0CzaQ+bQHNy0JSPZzesd84U4mBYgE0DIUvCixlzhy2xNVxFCIX/
I3NxIM8Fwg3nzNxA0BSVZGpA+0D6eVazT+5Y9MgmNt+QcMqg0kERyFi9s22fb8zQejtWTQ+YWLZ8
YuifLyCeZCu/N+gxb02PulToNKliuBLWgun2DVSf20ra5QxjGCyfzg0XVdpaCZnRWMJG9Dhl4ZAW
aFkAmANBAoVQxgSOQu+XgTiA4yBIEzxBsHuPn2f3bthua3SskmFsvgWMIGS7KA6q94Dvp5D/2QG7
3qxNLmQRSITaQx4O9yabwIlpwEaxzTkUlbqoFGxksbKUOSnQFyQSvCFMYk4KLRYaId2StHYAPySj
YMa49LOuwmbnYOe2cTky1kcvfNP+AI8P6VU8XzBPSz+RQzh9K6oQyhSH7HhVybRkN8D54FBLiy9Z
D5jKQOWpHtubalxhXEbsJVXlY4MTXmQlDk9LfkNIeZtx76PTBk6SV+FHdGC244oIgrkasRHCPhqx
YBVKNjFYsEPilv+Lo/NajhTJwvATEYE3twUUZWVKvm8IST1N4iET//T71V5sxMbutKZVBZnn/NYL
6FovrkW6RBVFTKGe3UMx5jXhHYFD53Bc7yJQei+yxvg3kdGUEmNil23CIHmW7PTbOH3xdtTxZpOg
wf9RkmcRVtIhOGszwNG+vRVecih74PfBfSzLc0czZzkZbiwL79035UH2VSgMQPtlfWQ1xExq0N6+
IMFSGcFVW9gQrRVWtMm0hB/Rr/Zspam9twuqzEr/aAuTYBOL8wgaDWQM22DXHFu9kxH1iE5b055g
jHHrl9E8h5BSt8Id2VQHHk5QdLK9LquGAG1NjzZ43SIpH50r4od7Q0Wm3x5ai0U8t9/Tujv5AI8H
r1Qfaghqcknc/pA1XRHW2eiFdYCNtAACK6raIXOqYGVHFnVfozFV3PsoEeKUgCn+MwuseLCxLuP2
GOTebbMnP8/bB9yS52qsKWbU5HPVDfHqGu51S0nBNpmgz66zHXUTYRsFOb2Jliabr1Ze+2EP9e86
xclYGST5cTLMN2emqyQQ53EJeJTrKRlGmnQWnF8hLm2+vFz+jKXa9gvkNVew+U3T2fLiLIT1Fhst
iDOJUYZrP0wD9ROdtJd4VukSD1jLwfas6VSv62Nxz48ibIYkoiptrwC22U4ZdEAFW0OIkz5/e336
NDWFtleAu0DCNcm4U85QzmziKfdb9M10qYazvwRDZL53HWoRPP2P89jzUxyr5nGY6qhwTdaUFeN2
5b0Db09X0xGftckj6pjas81yhfChfjK4Fvl7+sRUkV6Kkg43NLKVwAIvKUfW23VzD+WCaduueSJg
v66+fh2XrT03a/AOoowjbAJ8qzot5MMVx9w0rq2rK545GTncgzvL6/JDTXwpBc4PNWxNnG8YykvL
fTT4W9Kna+49meH833JW62b+5kQOTsG6HfJJJ+JGVWgOuCWiim4Sy1Q+6wcywqovOYYzM9hL1JdR
QwabVRXqIFNEIiiR8l2zoCRCyzjRvsJX6paKuZnH6aHT8LhMYBwLb0ey+MZ3O9WXjL9OxCP2wh9O
aXXO2DDm1Q/pjMFyjBs5zqWVuOjE/miqftBl/dJTVHQl3hcUVYrQCUZ9vxX2baKMNA6Cydv1MO2l
E+z1rUfWM/ZjDHR89rxOPTh2/doPbzoyQxQd2hllV37I67yMNMs8NHV6XlHiRkbuEpEc0K3TtTY9
LHUWb+X3OpHIUVIWHOX9WoYmN/BOOLQ1bf523oxszy+krjriUBZVPU8KxpZ49cYZ8FWGkxV019Qe
nHgzT5aGKi5dDNKwwCHddDk50yZClDrcYmxtoTuT45anaAsnQaLyADnRLse5UuNT2tpsdHQbq6Z9
QkxBEc5EqpuLC4uyZqbpfExGc3V2/j1v37EAyxTBS+HmpM/moj/3z2Q/zUcNrLC4y7FNvdmibYaU
z/Ts1GnG30DNrz47cTVb/zSGnTrdZoR05h/Tc+sIBtcjju8s70vr1PPt961z9bxqOq1y+dGW/lYg
qYpqQSgxHgg3kbZ2W4eMoVMaFCiA+eyV+dlQNBWtC1FBjbuIuC6AQpA1E3kmSxWbmHQbPTjq1lNm
LowYlnlsbEIqxALCJpFFVmgVqZq2D/o9t46UKj9eilfUBvoR9zRjMGvWo5D5raqz81QNbP7W9GCw
9IbQ7p91N/1ToLdkzCGhAkznEgMdsNdc3Tul0Zhq1Ps5SKsifxqAznKRHwyo32izN7bHTafMoyGz
cqYMLmaLDrWyKMi5VG+LZyzEx4WerK2rnMdbnuYYKkvnwZRpHtn0H4TSXu37pqfvu5I8YdP8kEv5
LDFup1bnnvyq/eNbM+NYB9jIvbftCaQ8dVWaH6xh2/VtoaGAckCQYOPddhvCrUFjtNQTR99gHxw3
BVFlulj95iYhaRxktjGyaxV3qj9wyv1XDejC7FOOJmQngrSIN7qldqZlo4Ymv25H9gECBZMF0KBO
qve9JJ/1AbprJxD4JkhViWaJ+mF1Y6ckzGq0fku/1pDCxIix6SgITrKC4LB1zgUWxebgYHs79HPx
J6MC9Tx53clloOFODH4LhfKLmec61UOX1C7JsfPd1f//Fu8qp6XcFCWgsJ/ug84VsVkAbmpGyf3f
l2LfNVyEkFrXRgxnqgtQHs9Bz0uh7zHEG+/B8HfU64CFN5WRlSFVImrRd6o0Lqbs+57ytjTgjySz
3BE1zyaJgFYWm99QZ5ZhR9nl+b9l+1sYv6r98fw/av1iXirrBzf76AdEOoUPCteojvuTRJw50Mqk
rD68Mv+WaeZHFmIl5laW2MUsnIuubx9NBmOQW8ZeOvKvajKy9etAi1qSc3e8aW9twPutV+iSEWiA
1hodvzqvdGtxXinL2mP9uQSTXiY++wMtK5m3HIzG/fbU9Ns5zZ/FGcbQG81Pd7OK/X/DbD6O6yqv
qFdgLxrk0osmXFCxqTtI2X0ZKPKeg/Kza4o21IwMTKirEJ3kTbJmmnfy2jwuOiMFbzd/Nks45IJk
VlLLKmGs/2MsutznM8Xv/vLXHxiaa9eaCc9OKfUziEydus7aw45wdM+ivi55F4+r+cETx40lveEe
RPZVfAPz7KRynjPT+AW643OwCZUrPrKREMhiwYjOnWcs/PWm1DiRFOJRTEUVRttWF46TsGUpeBmR
zDZe/tIgb70o0WenUYoei6D2AIAO95Jlb2aFXla3NwgU8a8XbpM4agzbRRF5M08G2Xubnnj98F8r
FYVJ9kPjtG/FNLi7Sq0dvGMQU0fon6y+vlVoxThXsn/g46+Mxta+baBmiP+J620KDookWu6A7srv
+KwxIEe4Zagz80Cps5VDWMMdlgfyTNE8zmsvyTBW/tIhu0N7d1kWApCcCujP93ywrsepcwDwS6pn
NEVVsckqQycOF2ga2kMAKAG0MOrz2xCgbTRtF2m3g5q0Qdd/nXJ0Lpt2r1rbevZPhwTRbYLM6dZz
VULjohenGlNbbsPCxzGbduhWDe+dqk1IMbGCBsZz7Vev5MhAhSr3NpjBoblDGqaY81ADSjnzoRDG
KZ0XDeTijOEjqRpUY63SI3uxg7hVXGNL7twbCAgtLL3n1MxmSDVWM2rnKpRi+rXyXhuPvA407/JE
XeEj0Yg6wZHtdRoZtguHWzI2xilKp36XpmAi9cJB+Aew5WK0dWIPxq7lp452eZmJCeETHFkt3GbY
V6JLUlH/iBlt1ZIdxQJMCGm0XD1FvU+Txl7xWVXvNShxb97EaF3gDKLWutmAwlhRapIIx74GZ+iI
siG+OxCMLHO2K1bq8fL3MvtRFu8RA+/9JuxgYg1Y+hpNrXxMm6/Z/dPei66a8gENR2Jk5cvClzrR
PrdJsGUuUlIyzZNmaG+1NYdIigkaLcz9qMPbyRR41Fjp2S2hy3f8Q2LnPHiTsZ/QFOoAXbxpG9eZ
E3FHfzW++y9oJoriveT+vxlw6zOwomqfVZMfh2qIRr2/ikU9eAEN2HcV+WptsBj/DTo3IDpoP612
8/Q3WGnTQ0sq4RqgfklG1neFrz+rRew0mt2ZQ15b6+meJNQRVU/ayu+6/kNOzyfxTzV/iOQlNxLF
RtYmKOCK6aKvbUTKNh1YCL0Cru8KUNbU/iCG/3RMsk4p+oSsBip7N4CnkVPES3lCHTFPmPBQAGud
FQsfFUlThR7wTdn4YTmLcEupt/PIBU7tEE9Uoogk7vxYlL/meOrqWAn/yPP6tKzZ++rnSeDn8doW
D6pjPdSAIkEkyTwy+UpZcuSHDV05NJ8NJrgB8qXHtqAr4kI7HG8NjE3/b+yXaBwOpjm9r4JnnDTG
omLdcE9QSntnNRFtjwXbLPQJPE8m5H4ayURFQel6aJ0zgpj65VWY5YfhZApArV7BW0jcNXh3yX0m
kH6lJq7pqCQ9iIzqjQ6HNdgT0lHOl2B+HgB7bPUlYTKEEGFnPa5WzwKYni17TRhAONEqMEBjb2cP
KaI6skUc480d/Dujg3WjS3BUNXj89Sereyg1dAvwlV1/DqZXYqpQdvCptofG+kK3upubT79/rr0i
Hj0ZVVqf6P2WjO5tlhrN9NPOuzvAM5E43Rxv+dVy/acSSoMlYhcAOmp2GunE3d71fR4Jd23THo3y
d2D24p3e2863M8vdOEEIe/rLmPErgBIOp8kIYs341MnHM1Cae3OkZvOhbLpwMqqLWxCXFZBKVbxB
fcQ5Jc0kgMNg6rtt+HenClwQ7sxRO11NbwzAMJF8HVaopHNwg/JMIhVLJhED6XVub/kkfkcWEv7Q
60xBQq6V57JpzmhOBEpagz8Ok+HH9NqxxM05NdwolESH8kYMzx0SxTPlE+g47RfFnfjapNqr3pfy
oWt8HyUqfXAbaW8dz8hoGcFRDVVFdnhD/EwfyGM1TuszABiF9AR2H0v07oU75w9E2uZHWliSbfqp
sRc4f9Lsm1S5/4ME29iFdnBcmwZYBUFCl+g6qclGdTYlk0Q/p20I4s1fd+lFIjb9wsQEo+AYTqwM
+0++LPBbevnZAjWF9NPh/c50DvfBAWMR/rNGz3eXEcVluS0uFvTZdkXmrcYD4+rjP28raJBhKc16
1vFNkNPU+9ikOE1GJDXi7t95q5YJN9B2XOS31fCkB35UW/3vOBkcNzwrSMwzLibzrZHGOa9VtxsL
04+qGectxy2XDBeEtS1RZ6z7Yim/NcJpN4t0NerhMHARRD73n1U6JSlZ6UXZHGuXAGETQ47IHRDV
+lyTJZQXTxaeOUl0Utq8VR/+5tzk6tqozShgasj5GfE81QWOO5ftTYOs2Ompz6WO8Z+TxEtUEIRZ
vlk0wXo7TGjPsHnH2bLCBVzItfRETNoxX7yPxcvQG+QanLF5pV9KMvbONCuzwv6QD0q02orvBu2u
sZwnqoBHsZ7GwIncbv5RAMVLoc6rXz8pufw3nSBi3ztZvru1SkDySFhFhoCVKGQyqMXPFDDqUmyZ
QMawatou6VneEgtqWn2fZK/sgA4DFNmJB2PBcjQZF5j3hgnzzg/hXGNpQv/EhLdAfpHD4fn7TJgR
X+vO99DCdB+jos9tXY6dpjHZVs/M5UjTyW3rfmyi5tTqUXLI+7YQgBuMMxOcoMu5br6GukA0Vkeu
bzwoZPOtV+zrnuD6dhxZEoPmKKzhzd7EfsPnZPOi43vZ64X1V6+/27z9Njf3R7/vo7MHmDTElb/Y
4dTSpyFS/XOxkYB4bh/VWUvNsnZxuIOtID17gjeiT8fLmE/GFfkEvPcwU7Jc2R+N5r/0vXHtxTic
K4keo62e8nINkk2yRHuKk5LWgGnUsXcaH7WU6lwJ4Ya9g3kQ/JNwLkpzsr2uCIHXjfLTydYQV9Bj
XaHObzrQH/GKJck9TRXzojlCIokNkq4KCEf3WcS0qcBC1SqWAXKbtwnVVAVysA+kE4uWu2xubmo8
1uYRDDJ09CQj9heyNVqD5wUEkHTf10InEdxz1c3WrHcrNcUJjfZwaZruWll5Hxd9uuy0lNdEFk4R
2YHd7kTJw2FFZc6pWpFjjfDOLh/dHIXQvB5nw4P5t8NZKkykSML4d/fzh2N3kW+XSZpje1h/LLOB
cNf2dPDsLI6K2cOp59XzvqoIbV7cYy8/1Wee33R5reYOrSfB/KFDg/lIJn8ahHA6a3eyXXtvDh/e
dlCk/g9Lj+atSHxkRtl4XaevYpT7jAEMF8zedKCZiy2ZjC+fbK6UMtvgz8poKG0Xt6a53Cx9g1vQ
o7usTVEONPpLMgP9skSmjJ4RUn2XWvECViJbD2tlBhD0ekzAMhxLWv+OMBKVXCyWE6p++458fGzB
ETKVb0Td71Wqhyl2Jbkyt2pD1p0WaPDYXrOHBl8Lhnd6I6YwaLLXaiuvGuUooHOVf2rX8tdAkBlb
vc6z4uYPTa++unR1w7lxHuhJME/S0/zQ7J0lrpcgqkfjMlfFA4UrT6t0boGqXrN0S+RqXj0UQE1L
yTHRe2cz7V3KRv+0fnsC/cTxJsI+SFxbJbZOXjzPFm3FinQG5W6v3abfyxgSUT2ZI/bLsbzel8/0
oWx/WnVZHFLehz2iAbA07p7PSjDrT+lpzf09gvz9vAy3Fp6My3wzvBebtCpj4C7NMcp4sZqDQ5qT
Vokwrvmnj+ljSdeO4eKCcs2wLlleMVW0YHeTRgD7hHDR3ohFb2K3f9E1eQ3g9wbDfuu4Vde8vpag
ZWjxGb3a3yUn/6VS+8B/aqczTciPeYOAowCbH386iASmjP2GpdLYIDuHDtnr58AjV2U3V3tqpiXR
nWFPGDzUFzDHJrhXh0M3QeS9BboW570MZxByE7/PKCRtTysX5/u2Eck9JHJmU0H+2Y6JiZeQQEtZ
0m2Odk3PnIg5dM7GxNayxLPuQLmFGk4cVoYKKehdkfcc5nQ3oPWayLjlE9iRaByOyxwNmxa5GzCE
PJRzH888JJCfoURnwO7l7ZdSIrWMJYGIqABRUM1kqW+M6NJ7y/pLD7F0H77QLTfKOjR0bxeEqDO2
hqKQT91UPWbuFaQf/kFdfF0eUD/HYnOTDLqyq46T7b1M5Cuhyoxd6FrK05pa1NAiWjL0X/kKL4g8
tHf/q3Njv2oT1m4Ys02vWJzL7QRzFlcldYklh4q/MJzWDvKcyv6v0paTWh6Zj0GpmoudBeRWkXBY
5KxuG0njKmW15F/ZdbcqWPbj3D20hYEyuIjzhpNxM17KkTQ0N5v6yCeQXjSDQ0K/xCoPSJv/5tyd
ndUTjo7WIbgW21OG5nKHp3tw11g1JW93RXcHturmDkZYidfO8R2WLtuz8IN9OU2RJOFdETyKdXh1
YH0wEe1Efwc6xcnYqBBL5SEoKA6ZnXyNzGw8FyNC8i6dd7oljYvWot/l4vxblYwMXfFQOf5ramkX
No0IC8WjF8SKRNjNzE5MqgsVEhrauCr13gKItJ3DcCwkTrTyuzYRHVl++1SS66/7KEl6qtbVvchC
w42eIm7Koq55Avk+8HL5hnEpJdNFM//LJfrqlpU39Qr90qqG100yB9DV52L4iZUqcn6k/M82xW9X
bjeNSDFsflDVnQfjcXAK/5/o1KWAyN0LTbyntkWhnfzceu1xSsvPzWiPyBXCpQAw0AqHoECymm3V
P4tJv3QCip1HP5tcOJ9J3RTaG9IL3tyJpS3zyAhRq09Yk3HSxs7Zkwu0hrmto4A0a3C9YEEwDOWZ
4mMLypdMoo0M6o9g+hNUn56AC0ZrUgaAf/OF03q/IlHsfe51FToZJE4pP8vCi3voSVO8q1VglDWv
aNDuUjJPexrhHQ6mMLsYo9d3to4GOuzhWoM0p0qe60y9Vj64gi6pXR/6X2sc65OaGRtXsSuUIvcF
gLootp/JtjnxcnsEUizIpPD/iuHd2TqbAAvttpV1qHnfnX7pW1STBszV+hdRP088JQzurEXS6xPD
Mt9NBQjtd3+MUotLuz/YUBCuLGDifhfPeqNcJHG2CsZhLvZt8N+cC4oqWtoILOPBy8i5UvshLaHq
Mj505LIQfVfAdWKxqoBE3DKmzicxZu+lNLKfdTqXRaof0IidegxTsmCrrJYqoT63Wonxha7f0ZW3
+nN22dLVO+TB+qTp5bpjfMrOGr5nmNPTllFok+kcYct8wIOeeCp9k4FmRyU/2cYeTcSxdrUQ1Yya
S7ABRwS0pkmphPjMFho26cEEMZ21p25gK3NQYQ0DjS5UEdRSnCmwPJMcQRDELJ9Fhseu6Agz0sej
Wbe33hYoGtSyU6qm/kL/0iybtdn4rQYu/HQUyNflp37HT6plbznG2RfqMS8tCt8e8mY+Zpn5sozr
QehrYvXdPm9RBGwmGqf8jOyZADMr8tDYoJf6atb+g+hPGh1GPdK8NXKW7nXcmqNl8YxZxq8chsQb
rDf+w+QzNnsjc2PIxghO76RgdnYGuXK71m3RXnr9jzlP1RlJ7G0I9NjvGG9ScfT1/M9GdPduLZxX
ZuaLu/313TyN8LE94ul5NOja3nmO9cTXmriFHuXbdCHpYcAJSjb8SjfUWtDwRJkUXbpLS5R3ZpwN
pwmdIrhI0X1NYluRr3RnIJPXTFSAo97jUBsYUdzHrpvOZPAid7jDrx0sBcxc0JcMy0fcuPD1Q/C8
4a8Elbnl5Q96gKjwFmDLrPy728whaWy0n+2IZ5v63sl4QBaMUktZBJlyujrOVCEP187uZD3XdXsx
HcKi6DjpZNxCFUj9fUUmPQ1m6Jl8/SyMuohMmzYju3tpdXnbuvlhgWK2WZyHIL25vbFDFoqLKFoo
3xjshthtkk6COuwNI6z69GbdA9W77aTJH0RS0/QakIGxufNekmFo64yNpfPt12RJsShaVGpaGx+g
82GBANUAwpaWwe2rXTddrfFSdBUBDFkUiGznWfm51cRJ2byQ/JETGgoik+z0bcr0hyCbE8X1UZoX
34PEC0st3fW5c1SQup21HJlnnqzVugw2z6vUhz3dWCU3YVnIeKy7xE/5l3r5Y2YCCbYyGSYVy9l6
7SwfSYF9EyjJxaIfc1JZUMSFnAaDd8qZRDodRQKGp7T51w/OwwYaRFI2Onz71oBXxTjpj/n6XuX2
MRsML1kb52AbPxvm39M6g8U5vjphSs5Xsc8y291TuHDWTPE6VaTmtAKKssEsWSE632Vp/qxllLEU
z7pffhXMBZNoX8x5+DTG/GK4W7vvxq163lZsEEt6W6FbMn07+GnwmpValHrACiuSWWHrcfaSLgiU
CqgXeyVMAso3LiD2U+0sx199uEc6fCI42gcwB4bQkjb19+4yh2PD/eRimc1VMkpcTah/t2349gh+
2KFsPPFWA/Lk3YFd+uwW0x4p2hD1mPgbED0vM0+r7aTnlEqVndsNn7Qx7HNkhqp2EjCFIRn4RybJ
3DFY+5lIns9q9E/jkN4fxgY5+cLcZvjBsdPdFJC2PmkLTTJApuo3wOASsAm5Pr3CFdK/rjzXtXPr
A3GaVHUTZPrl5yD96JaW/QyHS4bZiorM++o736PQzd+BkJcd1qyj3FzczXMQ4/fHCcV/Z7rGXbU5
425OeaSCs009kYjSLu6W9cqY2SOsRowG7+ftCfTRyGbx33hGyvTJNpgOOjRbMS1C8YjlfudhJcUK
ASDpmMeB/Pcmp+7ivtal00ZIrte/kDMEFlaih5z+zqsd2mm1nVcnOKli4gEerdNIlNLqZ791V0SW
VqPQ5Majga2LDeQn6GeZHFH+bRNEyhIH1GAFLYQSsa6AtxzuvkcUWQ6/kb4sreGEljFGNgqeshSf
holCcXMrOj8gLnfVlhhLV7Itl+NRVO4DMx2aMmo6BmLxDHmo6/wOhvAYksxoZSiUTHuMPSNbYq/r
IxNrSmyRTBJC/lKXNZycwV1uftdjoF/eSh95RL7FTAgUsteo4VNVsbd1Wx+n9vZKOEboufSQ0ETE
Vuv8cH6Qo4D5qvuzuFRtpixftdrnhUhyMYcdOFGLPTBcteoHGbyOHm1v+VrsjR6LcNFxySiYaF/8
pQGHo1x8NW1LYNUY+Slpc4XgNVkZxoPHBqrZnDuAMuaUzjYvlhvcUi07eHWyZC/iVNflKaAwSdkY
nBgnU3N4Xh3QM4t46rp461zzYS1flTe/pANgvyRGomXUn9JwIppgHfSzAQ289vlbN79JL+rc5Zj5
ztPsZJSvFe++ttInqPsHW1MXcggex8V4LJk1lEVK1Tr2hMhUOy/7ceyrIGHBGf4r/DzMK5ks5n9l
fVpRcNMmFy421Mn8piETkNBOZKSEuJtD1vSezd6t9DDXckAh4Klmy2MSI+2w0CXaXOu1sORbadZf
aR1cTLgZvTWvpY2Me+yhKURfxn4xPvSrgQkpfc+qmzt7R7ILIi7Mo1Dp37ZA6uAZkTXCj1nlC9s/
gpziddbUuMNFvYTE7JD7lMJP9xKtk341lJuUGIWmZ6H5p75Y/tv5jxhG0YGt7ocGPDTLNoCwvMvr
nYvmyRm0rH1UunVI2cNap33V7e60qvyw9M6La5RJUKDUFPfYm77fEHS7h2EgYGvs2+yupKmjCgOd
bVjnwl+IpjZ+fCqisYwgJhJDux+MnDzUOtoccl784pzVBtap+j2bASh0s3yA3/8AM724yvmu1XDX
wMeEaN1SvY5nAYTKxs2BczAGUppaVyFWqbKoBvHhTo2Rhu9Zda8ZgcDSRFFmeb+ClF748/JFT1My
SpYj7qKDw6yjtG8v52niYOKBf5w9dRpdIN4ZqoJXw2jeQRl58KvXvM8Y+1MRW6wTGZvZ4kx7Q3lA
vV+VWH9KmZibwSnXi1+AmyNu8yvj/z+ZsgPk92i16g7KDumrMtrniRA4Ohb/TcV2tRzrtiIeRJSR
dKb2SuxHNBZaonc5l057NpctrI0vK8Mw1Pv5sTCaU1bYTOfZdEhN30Ck2f+gCP5GqLF3JOSegx1A
y1l2tcm6gZyYsjtlefVHVfO2G8v+ZSH9ZFdDDZZz8182lp9pV/1n++0/f5EEymFbVMrDgsFRrrKH
YoYGUTchNnglCK4c22Gdgd5j9zDxJN2h89o4jDnArGg/ano6iblAP8v3BNxbNw5LgOnQqaUdNPwE
UdEYiebmCBwUb40fGA9kqf9bU/fHgkpS011I3eovGvoLOQC8lGQYeOZnao8KWHz9ysv2skIAzrmk
VBA1HJJI6O3EKoZoI9cnv5eVcArP3DAFwJtwSOr6qNvlhMcPjy7Lb7Wxwpb6OTUd1G6Gh3PMFM+0
+sB71QDtzYn47jOpFEwWHu8VoDR0QouFkUARJj7RHtOJuyf7a3qww+1JcjrM+fcGBKo0RnQ0eaRC
1JVOvN7Q7Uh7+eu5wOqOXjeR+xIYnR7Nlgw9iyOWIVaS+4Lu/wIu8A4sGEoK3LBtYR0zieIDHtTa
/ayr795C9xYc6uxeJkJ8KqBJ22nP3uyTI1EkfbXG0Ee30qvf0G+8lK2+b1ZsZnODbr3Zt3Bt0h5Y
pT0/IsHzJksy2bT1ozz6klS6UfXXYimOufeLu/LU2emts0VF8BqUEt2Taaa9oIA5bC0WMiEmEa9O
j0xeJl5qfvWCZwqE4eCsBPOmmMyN2jn33sFpu19cKw/41lCrVIRZLOlLG1D3OmT3odohWyNIf6XM
DkWXPm/jX4W8IJqbgBzDO3JFesjo4uwKmuBN5dN1FVVIJmgd4npGH5unf9ESh8a4fXll+q2A1ZwO
6gfV+DPeZInXO8XnY1tIuCzriqnpkq/+fx6wBT5NhLNuGpy95r1hGu6DJemdIAtrv39XbgGCV4Sm
/9bpX6Ow7kwYLyePcua1BxWYn6broFWHutXKhrbW5VnMziMG+VMZIINZm1COEG02iEU2iNjw1zc6
9+rJhEbG9LLZ7dviIKtT1MKQYOggwe2x72wpxNTiv5pMPvjUvc8e4oLgHwSg+f9P07/D+tsENTL9
/omssCOX1bdZeHtRVgyh7YOfNzFCiWNfI4LssgOjmzQ0xGrjGw6zW+eB11jVevKV/5ZZb6lWPAab
V+9qdM4DLKHT/vgUeirknyR0sVsYew8sh0l63lMhGVTzi22IaPLbpKm5Has5qmUfjuh/GzN9zdk1
sBa/+MVwxdKORUXxGlhosSRRIgSGoeFC7mvol83KHmSF1lHLGY4wW1vPucloZncgwumuwBKb2cjz
8dceaq08NW5hYSsp/+janxzouneoube+4fbOyzxHPrgH4qNTFeBCzWw+cPnsSmRPlvd4H8NsgntQ
igfe9gGwLCUA91YcR8GnuNanlJm3033AX0ePK042ch0fOgFP54/qJ9dEKCwPLkW95nyzSheh27kv
ns9PyNdLbZLJ+YIfItShEaWDDELTXjOTX9qx/8Jf7vjO/T1WWqyHNRWZ0wq7USHINvdC2qGe+zts
JhjjBqTllQ7zTZZXx6nUj0Xoe8aLZn12lvk/js6rt3EkjaJ/aAkUM/kqUVROtuX0QrgdmDOL6dfv
4QCLXczMTrdbIqu+cO+5LyUnG6IYgqoRHmeMbrUp2UfzMh5FoJdLHyzWRwdaDgz4E+5wv4xyL0gU
+Ddh4sUZlp/ukhUZE5mExSR7nxlmJMm81V3IajPg5yYkxw8glOpVm65NBz5m/JINyV4l9ckuJ7JC
un9dYfkDwt1kjK+z2t3L8MCdy6Q+vwmmPZbRo1AYN6HpIP9xmaKji1PhU7gRKFON6QeSs7nlWbLR
zsNZ89M8fzUxj7D6Y9QTnBX8CW2c44nGo220h6F0n3r13s43w9R2g9SPGjoq5SzdnyxX1s3oUp41
vr0gCiDUGYgr9AaBL6Gp+uSwGG22llpjKLa/Gk3nwrjHVfMwdfEuZybEViCJ5iTIk4SpRZxqVJL5
53CCIHCgPkm9LLF3yZi96IyxpdU/yeCgljcz155MkqodYXvNIhGPsNRraCg1vmdn9mUuL2OD6sG8
KLq1B0DyzZrZzztG7JTkBsIRI88Ocd3f6op2aIZwAdKyaH67jqlxwiIjryYYcZVvLDvULHwpDHT1
A35umnJ91AitYry2noS9ZUn3VQrQXPRoui1OVAjPMabIFTPML4cCWmXR2cbvM9EWsmLeK4lKXoTE
XwggVTq19dD1F2S50TpLLCam+CxgwtVR4SfUVqpgCTH1G3if3uIsa9voNAlLbA0zotEzYkZm4dMs
7XM25i/lpHyoBkv5ZjgGgfqi0IJCqo3nfJ8WuPGmb9kY761pnkYUcknosEBPzddaW/C1DRgNdiK4
+wg2VnbSQRhvBcfCOoTVo+KqkAGJXD1UMsiNlaYfe0LqulbBxGjsmgkB5TS4D72LOW3r40SpEZX6
BrvHzlL8WCAHCQhZDhGqaPmpSeu/2lDeiN1cy5RCJRwOljHvJK1XGubRKqbcmZrmzGG97hxG9mnQ
eao7Pbog+jTy6VYxv1B4aSItv2ZciGWr7FOXsJK630cBEdg8SatqyFg5BNZdY5gZhMxWk5JBVT33
A6oNpdsYTga2DEu+QXLYFtLwbsSxQq+Li10ddwPChiy27kN/L1TMHmnrMiDNTg0Ho95ikc9wGCGH
NQYew2K6RUr2hZvyfZ4iwAHLH41Z0VTMPFGW8WnJHDvzNi+JV83YuHV+wkZ2+i8/KyzOraKcHCMk
f+2jCd/dmlomyb9cbaFAyGMzVV4stG3NiJozav5XWOp1al0wnBuk3etSPQVD7+eMOzPiqGPL+WkE
nlgcbdGqcNR73MLQgwhM3rrcBVbma8DX1nai4iyo3QuPSM9B0LKj1z91RejroEJFkES7QPSsi1KT
RTHB5Slr9fCZrsFvgN2FZXATvbKLaF3TUKVgVJ3nLCJGKQGuA215jZMfPdrElKpllvSWj8m9C3DM
ozbC3FDhTtfab2ae82pacDlsfpcDODfys6NsJQNgJTLO1dgdsJ8c0JfuHOQDUSZ5hOtb4PyiW2MA
nnmYdigqSX+juHK6VSwxsBke69WOXd4k/tQJVX8Qn5rO4GVw6fvDnVDfHGPEaIN+KtkyykVZhDgq
WwcR2/h0EWSGt5Exe410AIqs/prUlkcFZjavEb/0XJ6S7DsPHnayY73xG1MyFWn5LKh743jeh3mx
BV97FfMtmdpD2kc/iqKvEZyuB9m9h0ZzwOGpTShiisIESyKoSRaBYSFeQYLc0tK9pGnijUb1cOpp
XXMJKgrS8lD7DKeGQJL8JCGNWvFH2B5GfJ4BV1yBcxgbTpSY63x6gXrLupjexM/6LWsSSkBS5HFw
9IR1P8X43dG5rRlwbNw+PVijtY5z4wi50C/bFkJrDUi22McqLxPrriD4zXK5dWWOXOpH4GnKwye7
+RsZnZqkzhDTiCjiALLz7rj9TTQbzSp3YfDnSsk1azOb5u5tfb3/GpIv2003Da8VM5cQYm3Pm6Ql
Kr/es9F/AA9dh027qzlhmvJTzwTgnyc1qh9WutSb5lVJMfKlu6RtQE4gf4Tz7aWG6dLcuXsdNckq
GsSljQVS5nxTCM4uI7OHWzLildaj/NDbhcc269Q6oFyL3hNkiM3xhQ8RkAOaI/eTBcYlH1/JBgu5
konCYyarr630WUEgNBgDnQkTLL0HS9VvQBTskuFlOQVjewWKeVrrSnK3sx8ueEwU40xe21++AEtZ
9fb5X62N6AMqbyzTF7262QmO1r+Yfaemj6hVjmXx1NF6J+KfY+1AHawj47kzi63qNqQrc4vHL1Zw
TxCYczut1aT0rOgxGMyFpis1t8YmtqlDv+EWQharNYwH0DLqTZ762UBAcx3he+mL9h/iwo8Q0GkT
NM5Wi61n7pt1d29N9udxgm8+q6a3pOj/NEuzV9hWpAf+JFs7TC12evZN5xWmoP15d7QcXSt7tq77
1IgNewyjc4FasO2xtJ3sAfPgIAVJAOW9lkSxuWH93vSR5YVm7rz29fSj1uGIzBiXWBC7nqXiZQNt
s3fMayrN4BlHhsSHwWerCeNjzubfBNBMpHT8ggrVWItLicljtG0KDVmHXZSbgpfXcmAIi8nM9oWm
WvuRARkDlf5bYDJfWZNoYXc/wROqbnn2wrZ98llRIpitG7HToI/DVniYHK5T8G/gAIRaUdrfzKbL
+bPpd0r9q6UvZb4fkF/n7kNDpDgVtMNB7hs4q1XGF4Frrwrxl2nvcip8pmWNoGEq1pa7B2/PvNiH
OmJWXzMHf89aBUY7DT5bB1QNNiid2UdAxUq4Q5pZGggb+dhD6xia77gTnWSnJZA46qsFXyJgCFne
B55mRVf2k+n4qratWBBwCGUVXPhxHXVonEofMy+F0r0ZmA5eWxr72vxFUwwNf5VjC7f6B0pRF50r
iAktndczGgnjUWDws4J9UwBWCiFBDJvWQn/e/CbIQ+K52WIeXZvuX6NIvwZ7kKKZyytWWS3P7e9Y
hN7CMLN2RsRbLvzGpsZFB9egzF462pDjGJnPSFrkcNaiRycpdeJDFZGzfFNqxzOcf+OwSfrnlGkw
npIDI6PERQSoAgVwAn62l6A51kEGw8BYl/NTJUmKrAUDmGM4AOTFatgccK94Q3tOMNnIiZS/i5xv
Uf9bq0f3t59oeNUDbwoh6vuyes+rBglWfCrY5JVtcuyaC5zgdSDfCmRo2rQSYGzlDNKo9oued4tR
JL36qoamEIg3E4OtXX00eDlBIufZyaXsNmLImcztzaj3GLYQ/55uVDbVFq1uaT1VNfMNpONkOzPz
10B4BxdZuZ6rfoA8AAqzCnnj2ZThMXQkIm2aFi1BE1Stu6//nhyGGQEhhKYot2pO1eAshvKdVfdo
u/RV2W3suCSxGawDk98S47z6ZJmfITjgwdi6sMfmlPeAC8mdrzQSYPIq/WSpW8O6p88GbsS6QaBD
ATInBwBHeBNm7vx1IpO9wi3N8pD0CCakPTtyaDnsGNF1mej8DmLG7M1Hk2OtmXBvtzPaAzf3tETz
bD6atHy3FgNv8OKODH8ZpIXUo0n5Vmoj8vPPTMfdQJnYRPfIPhWiPdktPVzNWamso/6j41M2uKQ0
DqmK/x3w6kn7Hpo4XUtIX/ZKinbvICYqqjdkfsxcgIn2KMhz8wulQEBulb6EcQ2QxGJcvhg8UhgQ
Q73VmOjHgx9b24AqsjZ2bcXCCQ0MTSLoNSx2Fg/DvRseAWCCBo5aXv0Updxn2AwG87OJD+hedoMJ
uXYmeqFGbIJwFD0MBJQQQknsF2w/lwfG8ByLUXG5k6yYsNWuY/PL5lOrtMSrpi/R8Iean4rGWIEz
aFoCYI1Hz508Jjwz4I4xSmOJUJh+W+yBCo6rhBWp1aO1ZlOpsUbVZQqOBQTiBKKoO9g9yEX2+POI
sCpGXz5tHJP2mpOE8A40fvSJLJgnqjRMRRpD6SjCHYG6zS1fyqh4adTlucZWapIVReyeWPcF8j+2
NbzXgh8hVV6KCKTQEKYs2J2I4ZUGkFaxAIJM823QGBiSzMf8smK5U4FrVrRnE54X6wif8i4mSiio
8KHUQQEhCbFlLnUDpBNWHRjnXuk2yySSgWsQITEwolH6CbESjIZyfVsnKZYo/qBsCTwl2w9FrGyB
aN+MuPCaQbjeyMgnCotigx57eINlieGz/S6zirpdqSuvTM34EkvxGjwHlS5ZbSTiNUxbVH9J9iJp
s46m3T/rqJEHkIMLTCWxmFxabHhRzSIOMJuBgvUtNSMUwXDtzYTBEUNn9Nz9rAD2O6nJtegNRPn2
VueLlezg6PkYFVXryRk3UKv2MwsrDhOkkD0xEPeqf5cYGQPtopc/OONW4VkGryjRDyJK4aC0+4Ap
jo42jKtu45Dou1KxDQozf9PJX97mdpSe/vsvnUVvOvbq0aCBU9mSu0Qt7ERp/KXl0HqFhUI4FE0E
2VD9Fw5h75s1K6QwgIBkDu6TsEyq+7j5cWn5VhJO/6hq/X0pz1gPbJOwF2u9g5yh1NBKyFJeR2kZ
+3od3Ww9pSpPPlILnUVlYHTEfIeDWeobHmN5zl0mSHajGJ8J9KompuKxvXTEDhKWc/XcFGQ6lNwc
Nr6nzmZ0dpsqFkai4QXsmG5CqcbhDlbKXqwJ9cRh0ebTmsQCwIY9dse5eIvm4H3oplOZaz8Dj++r
gncTily4Jb86PipVdUvS1niz6yHfGEp6go5ENbAdeJ4SBD54/sESLkjLac6QOh+kxBYkcG61XotU
i3fY1adjaqgM3jiRy+jczfUz2Ua3mrrcNPju5EkVQNpQkorIeQd+o2LTUZdgFbkOTPP5j9XWRcxP
TZGei5yI+q5u/03B0arHz27q/ToL7pEuz4XJd1lnLBtttoWO+4typ1uFiO3KVD/VemQtmJNrZhqv
GEbvNY2dwdEwlDAq1XNPxdDxhyJwgtXQzhhRYOMlEZDfIjF8jH37TzMTpLLdeoLhT0DEFmM0cgU2
MTysYT4ctd58LiId6uNXi6iyrvnbPRc/k8JW+W0Mee/psUe84v8FNXBjcE8zNf7Nky+lfJrEU9xd
gib2M2FxkYV7tXop7H/EW8AwKfeZ6P2p2ONz0MPnGlMDjj/PjBLwgqS55Wc1ZTeBjroKEWKVLImQ
bVZepScrkMe72kzvMZc0zimIF4+M2aJLBGkl2E9FSBI7BEZbarySQ34RvTvF+9Ay/e/kq678jsbb
HPJDAUCyxHuHHDMpDJqbH97yA1x35GrF9jWnt5lSddvgJjGb+JFPjT8lg98HP0Vab/KOWmVKE3+p
+yM/CFs/icx9zW1XZNNFB5mwKgcd4Lr5lcRPukoPyv0YooDUKhQMKeNxmc67kWt1mDDVToCIIJTU
U3fIhNg0fLLzaG9lxjZtFuZHbI9PxVjtVAOFVW0G38S/H1LZvyS2uaqbMwtNr0e7VDnJa6kd1Zop
KH2CEQtvZOdYI+arP6bgoymLj16Ma1vJn5sAUo3Dkg9zD1Mir7jnuOUzQjBcsmZmBqGVYT2RqrPs
TGHQ3ucWWlza1YcAA2qjvsZJ8x6b8LmsadVxeNtgMep/bh56pVZc69I6wLFZlykdJwWrwthLj3ER
k//dAMAQro2COcQrjAhhIPBFJaI+3kdKf01SOHiTJwKaC824NAyzDNbyBg5PIseslqNLHTZFiqtW
ek2ovAZsPrS62pU0xBEAKteyPRs9hST8BKgv+cOeRCmdwdghBuscG3ezaLezys5Jehn/UaLr4Maw
dX1ZKDwq4G5bPH1tR0GlfpAOQOk44O3Ymh3DJpCaLXe7ZvafvTGtky18Cq7t3stcG4IvfYkW4BRG
vltYxmvKFwBIfmM2CzCJla8CbX6ekPb221QkZ50mnDZJCS0vz5tN37SvlPiuQoy0esy1lseqOyz7
96RnCakxfu57KoUswJ3QgpXBBzP/TNMv28xDKgKUH2eh9rv47y9KdP5lboL2AYNgE+Us2Ev9lCMl
rYxjpGjQdHnYkJFkfbUBhm7KYTMVTMagUk3Jg/N/1TrhGaX4R5c8DxklCDpGvB+3gJ7F0sabZDpg
pNYd3utGibDdWQHmdOr1qWTpiiKj4XaUgYI2hG2pln4ssicp1L1lB9DUq1OQFLfFPpkG9wrCY8lZ
NjTqHgmt58ygnsRXkU78voh0hTK/xD3HwTwcQPO9q5RCiYJmQmedSZp4reXbwiXiJ2mfRghz3Cn1
6K4YNzEmaVlw6REzO3FcVNIi+jdCEQASvwfCdnfAZPQTsB79XmIMwKOw3wIg9NxRfkdF87yUViqC
kzUR1vsa/42rSNThVbhCde9pmnUYMf8XoACU5Kgh1+1CZ8/hwnMDMFEJ+Ldz3v/+CEPn3PIOF7AI
7ehI5s42hIxSOsY+r82tiZ6ZHrORzZ+CYDDp2mOqqc8tvcAUnMPi6kByHUX2Vc2Fb/yM0dVou70z
yktRwDrEnoSRdOCNg6vBzgZdmDbthak8Gf14ZM92ajFXZC0ZMBhT9CDpqLzLfTHsuLSutmpcO0FD
KwGQjs/6DB4h7Z3fiCY2lm8WucQJ0D3YUA98FLsYoUTX+iODUZMm0nJ/FKOC98TmUnliple4ul9o
1SMZpt3wXer21sYAhA13b2lEaqnptGstMJF28yFdZjEz25rXUexIwTkQ23WM1BIah+7HzT0Znbdk
Ks+17q6M5fuBi2w4B9N5DSgrR3W+2otTZtnp8Ho4zLfYmhRKd1Wcwcuc96jcGvNvNuV+z7bCioAw
JPlvIosXnYdfwd3Ai0epvhcCSgra6AjETTq120nMaKjlQe0QaHXKN0zVG0ClTomelRRDmDEcVImG
BgwmcRk7gpvgYmeXLrN2KsvoENkqBpBzyZzSKlHlsvVO+HxqX4+Ul2gAQGT2297QsINhCTIyZPnR
Wi1uuWRm2GY+FiT2XPARDiqXgP4bDgteYqXTmltKsEmTBx5CR7d3aQWhCI+KHUQv7uBu276+9NW3
0zDJinj1aQ9qeDt9uteYf4VUtHr31FX1FXgz3ajcWC1MFFUlyHG65mry3s/XhkF9qf028pFGFrya
dNEhcKZutag6dEYHN65CozAikOW+Rs8r0mpX0JekVfgTFlTWFD9E17yF88XOxa/Z+ICvt1k8ow57
NXsDYDmK5X8INAAIBbc5k+Ceg58E+knZfBT5v5jtG/ZkQg68Pi6uEXzSIxP6XRfm66RGd+/TSBV4
oOPqdVDvwKUArLKuQX2khR/2tDRc4cb6p6TdVgL9EejKwkxuzZjfW/2k5PusqdExPmLwgR6O97Fg
1JkzD2WOzc6Pq+hSzgx9lWmFci83Oobbn6kBWy//1Ep8pYn9JmxImtN7E/y2BO90NM5Bt3Pbf2k1
bhVJUS3EE1WqyqIJDvfett4QavlNyZrfRUNM2Vump7K5zzY5Ztbz4ChfinXLRrlhcb8KJcIY+y8t
zBOkmhXuyqoOvwpksppMNqJSgAkD1laG1cQhFcx/Gtf8mO3NEe0O0B7K7W1tEKij4DpV9hY2ulx7
6OULwEoofgTKIg+bW5a1oB1hEiEvLPc9fSjcNdTnib+s53ucIG59WWxulqpudA6zCO1ylhe+M8Gj
a5OvSINGnw9PeZisTRthEQsIpfKDgZXChL3Oem4LbjfnpmfmffEtFUQTxezcR5AQomx9M653YGAO
429QAaokzW8bj60XYkmQZuMJZHQrlpFwZwwfKdc+DQWjvuE7BpRBr4cXuXFTlIUgyiEKEo94Fsa+
ebBoUShAs11/5ycNZnEcLyOuYDu5xdkdITjyU6U2Gce8BtE16QHh/QgmbqHPzHZwX6L+Os/bIT3F
EX43z/50ywXG9VEizJMNe0+t3igNJ90BeuFe56Sx/rTR9Q326wYE/5Yby5lOvSrXFojlvuXZukbx
sqx3n62CgdSYntheTiTC1Ya7Bb93JNxoo5o/yAF4eNDfk2vE+mHVNwwlW+vOO0V93PNeRVvSBRjQ
tFej/ysUgWrjbHCnwcSi99AfkRqRK9lciVTowvZoc6HXI1bZYa0p1y4iiL1TLs4x6R4WEI9Ue4TM
Nafc3qPVt/MDwEUvyQk8Ho8NK8eclahz6fjdx2b8FnqubM1Ia8mb/MxDOGfKGF6QSRSeAqrMkg3x
kENy7KdGO8SRJKwREC/XQpBD76JqtxEkTJm5EShY+mnqXkN+Ery1jOchQ03S6xkNwQlCx5EmubZT
h+LFdtEOizr2yIwprnPYijuqOi+YCXLUsNxsyLNyN2GqQkokGZGVLPMRQu4AJuAS9xwkBehX1opb
bNwWBXeemfj9YWNNgLceotriee0AgHMitI6tHUY1vEgL/NgIpY0jWzFiLwrrrw7lHZv3/F1Tg9lv
zT1sndgPIpKrCuVLyiI5F1CpOfDDgwCPfgogKbK8c+kaAa6jbjjEAL6OHfg0JOJVdY4UMyeHos1Y
69Dm6kEfvplGDwsQLtH2v79sbZBjsVuhDF3+Kd6AnZpM+hPZDfkLunaLyr5FPPOdlGgB1D6ZrqCf
rGPaGWiilYL3x2QOZi6RHXZX3FP6lD2+GOEcIrWyriQEwsvp5sQvzBmxslWq3tzNzrZc0i6nwjGP
jIB/YmOCHqc7nyopDZRXg7MRulCObRUBQUzncF2TRgFfTE1godTmv6HJxLFjtXR0S/lXAMr0Wyly
T6oJ4tF5wOUJrQn3lzvumoouYtLmdjdM7PJGtzd3rp3f3HGq+U1NGKVOGPi9CZJfkgC611A3ugsU
oO+rGtVtkx6tNqlwOlQ2kxddOWRSKvwB+3ujj6Wft70XRwAeo2U2JxzQqlk3aYcwK6xdA44uzRXr
aONdmCTk5NI2jzkyWR7D9lYXUYnZF/8k9SjomXi4Ah12Dl3D9DsQY0ztoRnbPArjUxRfzGFWj6V8
jR2rOoFg1GSMakbXJf5W5mRqARTbVmPmDsGM9E3W9b4Id9DkcANhNvKNov104x68KheulYCNNIhu
XTsWD7ZgF3mb5Z0PzjwSGD7GcbOfeYAhdELU1xwGz6iesqwwz6b4g2/CIVZWH8jMZxQwyq0FvkkJ
GLLZk5qzm22uIcxB5xnTzqz4qRp8j6KCg9nRS0bVcIgM0kyJyfqMkVqdGyXYqXOT70Or/B0mJvLo
tSEGBfGxHZWDZWPys4K63CSasSlgr25oVRmrKRm5iXl/4Gp77iDiKMGSOiZYnUV9Gh1Z7MG8AYPj
6sGrJBCYZlTS11aL0UYSE0pW3xzIYNcpVOylcaxnE7Y9rjeshCYqrDygMhgRQoDrI1hqkRVCNYia
bB/hkcH2NZzxSWN4omeoSQxlDmYUy7g9xmw42Bg7MldgEWETP5XjvALrJMQUYH25huwqd7YGfie3
P7qF4u0sFkZjrl9MpV5QOr2+Hev24eiY2ZK8ukL3Y21QjgLOMXGNZvFooWPvewvhJgPGbZkxXivB
L5KJ9lWGxjmTYtpVJhMkvYcUCwee3ARuURIuOKtyg/2rAiB1nqmKLAkkYgRwCs3UZ/cGDnWKRqZ2
KjLQGC15jSozMILmzaKg2YnI9IbFCBtLmr00j5dQD1a34VhetGwRwXAki0hGvj1o8tpHbX9FVvxt
NKTIzqA5wkI75w0cl7yfYqxUqLxiriwnu808DCt0Wu46n5HxtjFcQdLXvk2NEz2N1KVzDCmVCMu1
cxtaNfAhVrLWcjpkL43MX8G2sdnENl9H3eg72oD/3o4I71CGNy1KLJjtqfBd+VLFor7oUfxrpMYS
BkwB1Y+K7bWSgDMjZVAhSiAAMrZ3E8aVR4r50LWH2dOUErdpbD25Cks0fRlZdO5r3DZL5pr8qbOe
fXQvCNPZIX4lljVVTU8gHSty/PugymJ/JPWD2snl9c2lshGZ8kNiA+MCDS8hsIoYZT2ClHYSAGED
iGyT7rxrssMuBGR8H1h4Yxn1rZKDApTrxCCd8EYWOG4B5NDotIcRWbgy3GFcmWL8UWMdYlxcWKi5
i8dME5YxqIVqxHdVkEOpzGc1p10bKqR6UJpwYZP7o0sXG34FnfQ/pn0h62MVjV9Oa2eYxmlPGh35
ar6YQ+dy+BkIRjyzay7Pifo3hqNzCNTR2lazfVPHND3YFihbRSYnpamZA6n6ZgIeviL6mYKKBRyV
MS5uOZGMGBjHiaHXqUaMEKAOCVrxHDH63rtdum4qDO4VoJ6V8Q/zkrNanvE6GH5SRf1WSvWgh+CF
ndaq9jM76hStUJiaz0g/zBQ+eWRjBrKU6QlRmXF3688p1HbM8QzMnzDfwpGeTUaqtUq0ZoMTa4D6
2ASbejGvhyNXk8y3qt5ZwO7Ege+MrHtRZJ7DnJ0k5UtQ1ajWuVw2NutzTad3iXJJzBU85nhAFgz1
zKARaPpDZMG+yBGt2cns+mHmwoY3FBzlgGN0UofJSRjbdZwOq8gqD8tDfplNsF0Kgy1UaS3uv6ea
MNwdAYmeXQH3L1MO30w5oQb9cOyK0XLmruewys6MIvu17l5j18yOtRqwkJzqGsMC6R6NgJWgvJGy
eMiL0sFuZXMXhN0WTDOtgCI37jQEIOdIMBSicTCISCibNvl1dom2ybVFt89ctILdZ1fZxtkoyalp
UawFdnWpHS3BrUxhxv1UeiygcubxYbjJlEo55EH8YZJo7GsZJ2esLHaxUoOPxyqnGbvPqOv+MtOm
gi4MgMBFuxMTlYWCA2kDcj3VwJG1bnvIQ1TaatjGG5d+3yiiyBe69VuF9ltCpB7/OFpz5jvbQKB6
y3IVFyfrWVykH1njDCTtOk8I8Ezsa/BGCc4DsW7yLsnewoeIAtCt+fsd68vJqbg8cTIagWmt6nQE
VwGNA58KbnmyROn/ovqHgdI9zRaA0hiSppljXUuVyoC5YFfMFHG4RhBIvyfYW4unpiEf/hKlw62X
VbeNUu2lrVLzTBCrAeIGISy8bMFIiB3jDV3+GbS1/ghCNq+DCQBZtsY/mFTqvmxxl49z6J7nRYY9
0DyYvbbLqkA/mqh0En6PU4XyZG3w/yeuZep2E/cmsuT8FShh7tcwf3GkhVdRQ36c05mvpoKnq7X/
hKu8h0lPWQMB0CrrBj0Ec8imHv1ax7+RdIgimVsAmZYOkPwYqjA9c9ub3RNbh71KIBYWJvcQJQD4
9RjaF+0+6FlaR6/OrQG+8qj4jWMu8Db9JNCEsGntVlBj6KRtdc9HiPisY01uxzGQyNyKPGsMcLym
PD3AfjEAGleV+ckqzmKiPUMr99Xs2tSV8WgcmGwlgNVYU5LNRPnznorPyBzHD0b3CqkCniiRnzVZ
Xx+6ArWEoWmvmAKea+rK65zGB5Pe4QIY/8Lmh6jmBsH/AsLEkoGivuUnqiabZFLUAIC5geZZdsur
ZbEDaM+9Xp5mEzvFBH51bQtLpRfNdFTRCvPYYNY/Yap+jdNb343WuUvszqN2r2rtpyD8/DwhYlBN
1pemCM/QI9qjCZFLtWrk1qUF9IPGIB7js+2wfDQz96gK5SMYUe3RZDJLVBdDgvuYZL6MCAfoilP6
xJiHwaaoT7YVwEWEFwds3T1Uodj3Cn0LOmS50TJuoiHVj+PYpVc2retaCT4qyOrocTazBUtvgE61
6l0FnXOMWg4Om9u7TCtIxbvZc4/CPQ4/hiHIT+50J5kwREeyBKPYTJpyGvIkdTXPaDqcs0rU72Mn
8wyQWOi8TpgF4Pio/QcG+P0UZ7rfBtNPIRRza8fHnpSrwmCR05F2LE2LtXoh/4hXwdMSM2Xq0fkW
FpKdWKL85esDDqHVpxzmKt7JYFinevM5OAYNRhkAOgs/NWd6cHduW5rxnTVxdg0SJJreEf6mFTHi
8w5+qdZjcB3aSjk3bA2LMR1hXFv7rJk4sRD1Cmd+ttTSveaj5oFLtLnAJ0C8HcN8gCVEPlG1hEWD
iAmuFQLfbJ9LZ9FGxB+RDPWrjcCpUiKAbY067fCuQSjRh9eqw5QZG8BlikXn6Kjj3kkA7xZOPuzY
Sfx0goE+AhEw1YlqeSnmHjVqn9gAAk0CFLkb+KLx4Oet3Z3sQPp6zI9L+MDZkJrcztJMUPu6SGiS
atopeaBi69RZmJjUfDzKhK8JfVvIxK+0Z9TuKEjQwK7SOv2HUJwNveISMZe718ZMn6MGmarOIUMc
b0Z0QSNABo4QADW7kVvHNX80s2GMGRXw22v3VHSxTX5d6tWjNnujRdwD08xjqHfVR4wmL3XrhiYg
KxEBuDdNUfDC70cFk0PXgYOZyWQaGxSFTGK9mPd5lRcLuSqN/kg5gl2SIFKabZi9I27cYWi3Nrq7
Wjcu1di+ilAh3aeK7paBNjENDRbOaHY7exzeHEj7HRzYIWSfQhNEroXajtitosFHK429t2hOrUS/
olntXp2tvwaCmxfOuNoZ7Hih2/dkWdKqjKNcjW6tbehnkHGS+T51sHei8gIUMgCysE0nE5MLnk2c
7t9kd7mwDMsjz4nu/0/8n7rzSJIcy7LsVkpyXIgG/cAXqayBKpQzMzXqNoEYBeccG+qF9Mb6wCNb
0sMzJLxTetQpydwt1KBgn7x377lkFpDx0/mrQLtqin0ssCdinXMrDEauPTXoYsK9WbX9umeUJGiW
NSSUdtcfEVLCm2lcdMjDMpnk9j/zJNKB6piTC+cgdGvJoqKwgVhbYMoF+lscqY2NWjoOv2XKtfAQ
puRhTQChfi890W///ShX1HH8+7/m+Nf3vBhhggfN95jRf/7pFL5XeZ1/NT//U3/4UP3f33/sf+bu
a/P6hz+seIqa8bb9rMbrZ90mvx/gH//k/+0P/+Pz+2+5H4vPv//tPW+zZv5tPiDwP8Sx2sZfhbhi
zHn9X//zNf+Xj/we4aoI5zdhSMdhE+nYhkpIyv/JcFWE/E0TupDCMSjJO1IlqZUEiyb4+980/TdD
UshRaUwYpiMMvkOd04vkR9pveMwMoCm6ZgtLM+x/J8RV+yne1+S72arKuAa63LBsjQMV769XRvia
Y/1nUfYVTxRUsxh+hY36AmQowrisew7z/gapPNswdlLsJn0CFSDTuj3wDja5xpfVMdf8cO3+JGxY
an+MlHW+fx+Dr2Ha/Eualv3H7+NAn4ZJKHQK/MatyJkDDIZUGMDvEjlmhL43Vpqj5jfAjyNIKCjZ
HDyZiFlwUe01+lQE5CyILEIpEIEupredD25oEX2Bvtoua4LenM2gdsc6U9ZNcpYIxdUZf4OnXjGp
GKDx8cJNXkk8OkoUUopUlFVCrA1OEMgH5o2To+SzkCHRs183cEa7fmC73Ic4kRt4CGrYvRjkZ3SK
fYUGuc7LdKsOkNkpOxWGPDoUh3LzpFRUV5sDgqmFhGUZRV9+2y8d9T2OzUVf3IbeMSJcCgwsgR1f
+FCRbLx4w1VCT2jAFjaUJCrzqzCh5pFGEu4N+6x1UBAQFGQObX0D4eUNSN0UbmAzYxmQUQgUHWKm
Ykv0k+bKI7asq5DHE2SEuJAZ4omCI3MQrVm6M6qNagyPF5AP1pEwG9eZ/1h6T0l2P80IUBpsHcgI
HM54QpnFaQJb45MX7j3SzKgZLqEfH2ojxCX/OjH7WeggEqEvqnXqGOsB9InnZ6vBByqgzPs5nIi5
/0y6HDCnGdRAGAdwNlYB/l7TqksdjtvMPxdi3OUx2HmTfqWVfyjOBxZZ9r8wVXvFOqJmpcV9WwFb
1spHfbqVrHlWDZEUK18OZAdVlIURgwaUsI1wpAwv8CEg4Asf85C7b4wQvVirW/otPUdavATMWveW
uRElxuWgou8gq+JamMkTUYE9ETIUQcbJeM0N/6SWyO2wXN0U5nCb1PG3UMGtIVsE54qv3dmaffTk
+InCATX/VBioGJ5Y20HImsgiB3jDHgOl9aLXB9SC7chCva3fnaIWuMd6+mDqy1QQjalT9IQ1do8u
nr8js5aOQ4/zvr0UxKVmmBQnhaggz7k04Fcy66tsvw2thSn7bqag5wMCGj86R9PVA58dJ8RTzS6b
dtNrKZgkFpvOa8tqp+/fjPE9sK49M4cNC46QkoVKENngFW5fz3KUBlEmUEscmGNibDzEui22KQsA
ljYRAuixBkIs5bw29amc6puBmm3RsIDllqFV0+pHZr9bPX03PXPXxh4CY7xZ0yP2rM0gJMHq8AOy
6ULMfb3GbUFxZ4abS+0Ek0p3KKeELb1Kk4V7e2eQesdXHhOuqGm/+dVVz7R9ja7WQdIxgbVQXzSr
wXtCQ1olphgFPYu6+3Tkfbj35F1L9FFqfhjxAykENpDXIKMTPLfJeBBuTGNvw26ZZkaz+AL/vy/L
+0l9ojHB7K592v5J8TZEiCJ+QoupvYSKcRO1+ouaHfsCsDK/FDQ6rg7YeI5zTHI8UCjNFaGB0qqU
t4QElSFrl53hLRvbueugHkXCewg7fgaesmAtlJFlOgrn6DlXg4ARY3xQfeMgfIJATDRGEdLRvF6p
HrWj4k609X2ldy8zgWmOapgiY92kwzcJ8CaIyhVJb8S/ndEFIm+MScN7ZLe46GgM9Q2m/zifYfDd
2UEyiWapebNQkgIKWVkSD2v+1nTGXW6wvXOi4CFN5Xsld3H/zY8J50tAUGrdZh6TUufVQsBl2R9t
9kH1fKS5ZhN8mVNKZv0MAoco1KXDfIKlIO6AOpFYUjrnkT71ILYlUS/0aAF6xtsgqqnB3MzVaqc8
tUilVZrj1hhCIgCtVOIrpl3a0RMHAFrdjOaHx9K/CokQYJ9WgzrqGlLpBqIFcDkgBWFHjGXQWrPF
9VaCIKSU0L0sJ+G3tBcC5Vwxq6eK91Z/jegokO4B3xkEIVAVRI7owrNNHaBFq3r/odTMI8G2bC2w
dFXyUIQhAJoRVnn1qpj+Ts0QpiZIYIKhmI1Fi6nGyCtuepr4oE2YpJdSxvTWmzmkfK9XPs2tin4m
Ws+euFWq3CesMHioizenlzs1DjbwAyj1SRiXU3dCtXYFkUrfLHxzaMUPoXqbVPI4jc2nGMMzKgsC
+GbSHNjQY5+WrplRXM4bpsiNUn3UOB8LyoIkMEIP6jEBoRe0ebuSbZPUtyjZONS2G8ihI6yv5J0P
NfPcoO618YzO6iQPL42g0mT5xVW23oPD+1KkKnVpfuPQsLlzisMcqC6hXxECm7RyHyICr9V9Ud3j
NF8UCs9heu/RYE/wxzDqM/MiI/bHDfKbxKyZkrnb3jVvWfGO5qZu0m2ZqBuqazu7uSKOO1pRtlZL
0JaNvyZlaDOV17B8U1sFX6QkmNiCr8/eALg84o+ogJrOXhEpbX8dW5JX0SJ0aAPmWTJ9SFq4W2UM
QZEME6zzmoncKobqYkOMocQVA5hJWKSkOv1Tih0+UljyAxFSrpWqvR2GuzZ/LSJE0HgiE+rspm7j
UEoANT3gKVmBBgR82brTEK0sG56KdZyqfKWOzirpTnn8VPXWbqDWT1dggdqVpA7p9p1yLAE9diKi
BQhId7hSQqnYcWY5baPA2DgGfxX6iFMgJiv0B8aPsGLWo3MyNG9maz1LtLUBeU+69gnFT8/pPVi2
26jThvLY3D9bRJGKzpGgI2ILLd7yIQgxB30TtNeKtqUAkCMnuQsQ4FPuG8hxV/SHMWSf5120nI5D
V6205ltKLqM1SUIAKY4ibPGVtyZPeMIfILLjjL2EQ7rBa0D3bSfM8Zz5TBs8lVXmUs5b1pC9natE
A2npJ0HwulI/pWyFNa5VSPZHbiqurr2Qd7gQcbwYQ1z1lbaYJN85pbn0GEcvBhw7DTtEMiVuiYin
tx6s7smIMduzjxvn2FHHJFbu2NBSLRDHld0lExXsNsQyiID53Bx/sNYtKPhD9UDH4iEh7qVjYVnQ
z2GNuIuBi5hKsKrV6qj7D0HUXIRFlzxIz5UdPw/DVtGPODNy5Qbz5GLysT5ZxYNSAjl9wKvse7sh
ehj9b3quPpn0H7lQsGkiGGD2x5Src7IEMklBrOhNWIiPcESRKHg5EYUmk/IVmR8W2JXQw30pg7sm
ypmvEGjLyVy3fehqIHCFNZIStScUbavGF1nh6ISkyvxcIEWufDK5em6M/dQxvLYD6yE6Xr2/8UO5
ZqbesXzZtC0ZvD0MlcQGqYpVHsEDpMltmNSbjLmaPcJasFCqOjbOpU8+oH6jcB1aUlfZLbKy5Dmq
ZxAQGqQ4W8NZcxX7lNGmaUL9hJ/GnW9CPT2U48VRFIIaeSiDw6BQA0S4PAYUBgLcHAhlJdO4VrA+
wDBmizda+JTq0EsiNDKT4SJx32XkvjiyWHQ5ZQ693JsxbqgwXFk0/Ybx0Uv2TlwuM1QKJZrSMtSP
tfmiMjDFybdy3ErlouSYSdq3urwD0KRKMuHUZJ1N0y7lg2phuAWeSvSx4GxRezXqDIZelJQvnQQX
cmiAA1BPZgpPGCW+ALdBuQ0h3Z2dvQmidQw8ZD3CKXQGbcg514SuPAod93Va78n7ciMgDqn1AW7h
MCBDw/inQphpieDTkmHXoULNBzz8Um4ln5IKbWwvgaNcBj5GDWK09ESzllODY8FEfB/Q8cAlpRe0
haNo3lv5K7P2trIbEU6Hrqich5EuuNRTOhPph6e8WI3y5RQgWq3mxsuwJdFHp5wWlpgY4dv+Yg/I
Dg9ZvJ9nu4+//+0fO0BHExYPKxtAMe8Qf9iRxsgoyQLWdTfaEaW87rZ01jf6Ntr89WGsPzmMaUDd
h1LADtj56TB6TdyYjbLcFcxNZnGyibHiPv6/HUT/47lAfPF6MXIQoyDkwXyVKZBA6/LXB9HmPfHP
V+zHU/lpD681tqnlWWK4sIK+nK/yNnyRSw/GzUIybS7o0W1tt90Hn/bxr4/8Z8WDHw88//yHWzVo
iJThShvuUNx6I0zL5hfXT5sv0L+cGqHyqnCErgO8+uMRWqeROMoAmNcrgA/LhFjpBfPyUtlAcHky
bv76fDSKMX95OOePhyMHSM109nMujINNsAxXnrFo6qVDCG/gwupyzXW0Dzaxy3BQL6dfHf5Pn8kf
znb+ej9cz7DF8znYHF7Z2pd+hR79lnU5VJVdt9eWlDCA2BFH8YuT/sVRTfWPR1V71ajjhGvc79uV
tS43mHAWwm1dsSa+pD6Qk1LWS1COy18c+Bc31/zpFcxTc2r7hgOz4XAnl3RT19vZK3uTrcaDtfvF
0ea34OdHiQxPqZmUz2zz56PZoQqbIIkMF16QsSaO1q3QMy/bNQaUVfPZHtpfPLz6n13YH484n/8P
t5PUWBIqUl6PehXdk8Wxs57tdf9oLtOV8eY/mLtu6SzKG2PV7tKdsUmu2Yoq7zo//OLMqSP+5Zn/
ND7ojSCJrebMWfLW28H19ih/0dRuSGGkDXJxknX8rdq0T9PHL478Z3f4xyvw0wBB62roUAsYrnJo
V8a63Xiudoay4+I1Ykz666P96jTn2/HD5UYtFjLac7ChPzgseBNMmV70ZonuF1PHnxZNfzyt+Zv8
cKSiKdvEKLix0a7ZyacSAUnuesdhqa+TVQyrch85K+sXp/fLo/40FoqmTgaki4brFEvtUuwM12dX
uKBpRid6YniQ5iJc45z+68v6p2Pwj2f706DYqWafd873x3hwNRe+PMoZ9/cx2FIWvxwW/mw6s3Sd
eZn9ri3Mn0bBwHbstlFSw1X309HJl/VJXlnSL0D9H6wzqaEMS8EDVRP5i+nsX87UVFUyW1h2SIvq
u6X+fORAoPcIYe0QbM9sg/3kM950S2svDv1Wuf/Fdf15QPrpaNpP425GySOq+orGz/M8txmH4E6u
5KncYbfYetdfDUf/Ulr/fjzNAHdlIQzQfx4AadxTjdI4Hm67x3TF1miBJfLG3OKG+tUz8/PQ9/1Y
hi2Zsi1bdfSfhna9sfDglt085Iyr/JqtA7d4yp7eh6W3qM5UN8CS/+r9mK/XjwP8fEzTsYSt6rRH
hPnT+++gamtideStPMJf2sQnXHhXnN9u/XuXi4YVHaSb33/lf2RtesO9buY2iPnXRxI/DaiKwIxs
2iojzRqUUnWPsFeumzdvO3F6glv5oOwAKHx/XuaW1z8PS8/rx77ZT3/870vxmd011ednc3ot/j9o
nhncg//x/ZT+0Zv7R8/t/JrSc1u0if9aha8/9s7mT/zeOtPpnKmOqjmObWm6rjJM9J918/e/6TTH
bE2zHEtCSwft/s++mWn+NnfFTNtCVyt5Drhz/+ibmdpvusljIXXTRKlkC/Hv9M3++Hzb/CZJb86G
QUOHzmR9/ccZIO2LNtO7FkKnMF4cVV7j0KAISj/+hwvyJ48a7bh/OZTBGcF6VU2Lt0nMDcQfJxui
k8ai7WE0jDXxOwraz/7DD/GbadKkU1e8h+nw1Y7zzlvNPjHCL9IYhEUUWbCUZHmjVNEpIAl+zo6H
gJhq+AQIOxrQ6pYkBFI1GSvADUoBUZqqpUDynEfYm9Hw4hkTV1GXuM1RA/Q+ZEiL5rLaa891iKuM
mNwG2Uu290g/odiDddweIENUxtOQ3xLTBxIU3edENtE0YFNP1XusrreEHB8KRTuTttnsBL5ovnH7
gbqDXbNjrosEGywc4fua7bHRUW+VBkyFLCcXqVDE1tdANeiJgRsc567uiQcyxOk3tYhgE6Hd97o/
wsnrn7Oy24SOhoHAsw5xiUyuYcPcFGKbt/G3QrW+Ys+61JJ3OAKyj4/2OXOINrLwZy2JVyCASVN2
WUS9T+TqsY3Ga14Xr4af7ns0hAw4MAMpsEBYuBAK9RDah0K3P/ri3E39my6lsTRUhO/AOEsTCOiY
pDjs508M1UhSkvaIxy8lRB5dXaiFL0G+zidLQ2iD2SioZvRydZnGuftgvJKeQl4nQWcKGmPVSF6K
hMK1OMVgFzZhEmWwndNPBHzUNBX1punS2eoIikAMz32azzWc6VsVoFjKk/y9QhpaOyPp5GQ7dRWW
CkuU1AilsTmJlF6BHaPEwizqKj0UdyUW8bIOoGREM8250MBWaEcpyK0JJPgpuJRPFZIaI6UeRh8b
RWkK8WT+DpjXe3ccHxTZPFcpHZikgypKqwAKBOThIqLsO2ZET+DZNaf+S2uU3VSnAtkmTtGIVOrK
Q0qJygALUPNW4SLJU2ofBqQkxFUAaPHq6RqMSNLNsCAhkgCyp+G39gjOSewNG8gHIo3RlygoXZvp
jOqX3KTZiIFmexG2NqaD2qjcUhb7SJtQVWqSeIxwr4uY/N8q/qhVgtFuTCBiCC3jD70mvtWyHqjn
kqeqNcD57ezIXWQ6Tex2UViXcaxhembZQGVwUBGkhjs7qRGBIrOpxR2i7edO+g81N0dvkp2i6ock
GpcpMR1WQBmpjpscObn6ZVfOWSvrL8uu73Cu0o0ZKQxGsIsxZJFzBc1G0kxY+UGwN/lLHT81/cf8
zhTNRz7wYseZs1dr/o+eWrM9A1pyHy29rMGTDuux6y30MDTyMDhDciov6JWLpac2H3pTnzMIgEOZ
hKe0o9cbUTuOKJ3TEgIlNSiWW9PskE2RYH6oeZIz3GLg5SMn2/c9bMdubWBVzaRtEc3Q0SCs+tdq
rAtYNcW4U0YwdL1dPBgRWDccComMaZXnChcJPdFSACnTwdRRgsRZ6yOxHsM7/KQnn0SWfiDHjyxV
KFYARGSq4cyu35xOozaL8jrq2dDYGR1c+zbvWCyb6sGQ76ke5QgiKc7lgbcthHHpLYHJ585T+xfZ
Epxj1NNt3yeIODc4lm4NaZ7GAstcIemgK1g6xtCjPS5qlbEtWk4FWd0+PYiBYsGcRlALulgAeMFZ
V8Q+5RDkLL+803q7WesEQYpy5CmN0BCKEDZ/OpNYtGpYYU+F25O1ptsPxaFRJJA3Cd8vg1AsAOi6
Y+lh5D6luVAW5VDVC5gb2XbyAITAvPHlMvJeLKOFIW3dkB3JGuW2Hconk4DbwuwesoAoE3SpvTau
Ckn8adceAAKuIYrVSPiqaSB+03d7A+6b10Ks815DQNJIgtejbrqF6n2ziKUaKJVnqlir6vBG66vD
D2ZtNQReakT90WEzFIRuY24h+TGGK3Ry/XahpwDwGwsonuXD+bSJ0tImUrylYCVo82VMeFcZYz9D
b3Bog/TQo24E82qvDUE5M6AgEdjJXomMt0zp1ZlCFEhla7S0+oNInkbMX3UOX73x9nUKGc+gDuyf
ANltEEUePV7K2MBQXDWbHKmIrmK+zZth1g+r74NDxTnWMHPTC1gaH7UykohbKh/OxEAIzJAWOnDh
6KyoEdw3jOQ1EXsM1OdcRS6qFNWH3mGZiuVL2ryqY3IICsDH/daIh0ubIf3VsylZWNlrAz+dwJGO
vI7iLLzsoyVqTFXkTY0TR1T6Y6kMVxQ5z3qHS7YodsxDpmF/6xppbL9PJAW9RsTz+pN+9hoHeaGN
AbQNn/RwKNGkIOCfkM5M2IFt/aEynJXGV7enHca7UxiTWdTkl6zQ3jStvU2Ch6Ey9qFsL5W0jqjG
bwNZ7RsQzI0OxSlNbgKzPNU6XqZk9tbr6j4zk4+AcMapzAALeddqOutlcq5NSVK2AG9mPQbVdFO2
bk5MW036U4jCk1Z5X+wtgV6jD+U3rW3uOv0c2eU6zk10JHnzrE/WoRsq0u4sMG/+IQgBMoDwqKxi
Y5I0Utj+a2lbr7qlctvVlW2QQtCU2zGI1rVw1lUt71GFnqYYjpll9o8AHpCE6K916x8jp3lxAgaS
YdIes+k5z/QXZcg+jUE7qukwzz7LpKmuVkWiQBSOz2mFnCAq4rUTmCszih+CWtw3/VZW2tVo6xvU
+/e9Wdw69hnRxz2E4jdCCBpM7ABt4uTWzlQor+bOy6aDqYBlUjPtlulyk9Tm2jfto+4V71aGqkrk
8k1DNvkhzRTYC1IUkwyBKFqjG3lpdPUkdPSOLAGZN2kPok31nPEj8IKjaimfIjbgygGW9BzzVmcR
1I2+40JkQq1LYzSHhjU69gOmEXUR1jnwLRqARbpNsm6LSR0y5H1eqAuL3qyrDuQP+AUJchrQUt98
NZXiFovDZuy7DDWJAhYjewAN8+27s22Q2SEhcHaIM0QQ4hD6Nbrl4FKjMW1V8VQFt6n/0tE8rrh9
3ejd0W48hDXFC+iKllo8o7PeYLz71sftMaxws7Hee4ZIiCaY5Yihn/PQ2YoBfAZ4rY1gjInlvOqr
YKhCX3cMQvH6B1gIK6FhjTEay43L8IXHHCRWpj5pCHQxGFG+1Ore1XAK4k9JCudE//WbNoGv1ftt
pEFIUrtdb06PeQU+Wa+MFdIoqICOm7XtdWjHExDvVRciHZcY7Tp/b46EHRj9JirCI62lDAtbNPOq
nTk+wY0mn1kF5Txz91WfAefpq9l6O90cLpaBhgWxDk7V/fx6ZqJZZtjUg4EkBVAntt4zHQA9wClX
JeIBLcyy8r1zlw3fbBWxf6G8ewFy9So3b8y+2LQAsub/YH99duS8HBlPY4m0VVgbFWZ1rVi3QT2e
CkIqS0baangei43OxYTgv89i+awN2bLTjZseTDJ5UsiyehK+4pvW7Ffm0C3Z5N9rNumWCo5lh8Cs
Oj9mkbLzUYflWn+rHCaEvpP2Po3tWmqrwcYDoo/n3M9XHmB9TNaJ8Q3Y6JZYhlunwwoQEJgzUcd6
MVVKknI8V4YOgDF/bOnuUjPd9wZb6hihRy02yBYv1cCnk+iY6M3S9quz3qegLNIV1lerUfekS61Q
RTFYnKce04dKrJAP/5XGnbSCVSvHfcUA6OlyRyuujvtNqOIzruZ8BGdhDDBp+V9djJd+yNxigmVi
6esYym/IgNjl6inFXTCOxi5y8qNTAWnmyxEZweUnFUvLlgSN0pZO9/Pfj3hjyeUdQFOTo4hc0DpU
Rvc434UZVKGg2ZCo2ZFeumQsse0ARWx+6GmAX8RYz0laXu7hIhs2FTFHAUrp3hi3nmmfvQCl2hDe
0goFVegBNWAVUVwr1PuKABeEf83fd0AJRGk/JspMrXfWJSsTH0KvVhSb3qr2Uq9cB/JGicjBGcIP
hqctDL9WrrQ5cyfAgsBvqZP6hdD7Lx4prCMbUm1Jba1cXIjbgKawcPCSkjSdYNmZ26tvNtSy0oRQ
UYlTwnKvKl9jWsP9epx26uRdnTxeFMXM8c/QrnWXPugPsLZQPlEK4qLrPF11NpEzSzh4E571GMgG
MhRustHRqWS9OR9zgu66mO+x7P1VVwuGSLZTNY3OeuBxCeVtTWBQANEl07mD/bSpC1DCPDbGALOZ
glTJKtScQ9DAjBYNwRpizj1bJhlE4UpjQvJ2jfdhD/nOMoJDVtLaZTPBNTRImHJuGj7vGfk6xo8e
lDQqhn6NJg1qHO/hvAvOnbM3Jo+BPRxkq26DAK//bB0LkzVeA8SUE/v04diw3mJveLJ9KqpBiHK9
XikK3qzBvLS6OOlydDXTXGdJuNMQIpi9s2iN4aAAGxsm0EJQFIPG2lSqjpgR5Eo1HlVvVn+usZuQ
GCNZbdanXDKzQWlIxtJVePEDwEMaT05KX30CKWqFj+Y0LbXhuZH6Gq1GZvNeLJiuXd2zVylhea2V
bU2EHqqt3FgmS+1ZA4A3pYG3Oz/PdktqKt9QtvWqJnrayEPcVnKFntHNIMtW/nr04clHckHRF2nU
eJKDQ9Jxte5qmOMoCLp8G3v9Cb3+2insqzOKk2DAnOEzemVvVKtfB619QYdD4RZ4f7zDonCbEXxM
PIyHbQ48hFWtyjC9dcJk1xFfiYCL9KF4k9Xk3CbGjoIRXC5747XGToC2/66WbwmULQTPkUVG9rCa
VDj7PFvzeKaxxe1xONWeRkm9os73hit/MWrQn20b9QB+asOgtd5sdazrqXTWmURk26vJU5Frp3F6
EV26x8O2DZyYiBOimO1xOzAHj1gT5otoxOqm6ONlIPytMAhGNR6TQN3MY2FpzqkTzX4kpEO3PNwi
4YlKyq1RTM+OsNkK1wcvbh48fCoIsu2HwU5Wte+c9Vq5NgquJyD9RIRiaIqOjcNCUTcNcOoJwqEh
nNnawNyziixs86XISJUqxGNGIWehjvlnhfRsaYXa0WrFh9lXWFFKWDxmA99Dp1E3zitaD6BEHc05
9N3L95/Z2qgTegW0PoehHg/3vF06yFYDMSMzQtnDQxApMl/Pd57wuxEs3BuPvvJVzFxz1DeUhzSV
DayRBcshhToVVso166fHRJ3dJgN7vlpeKdB84dEj4OAY5kSNoaLEOT/ZgMLZSi3HELbaxDcFXSun
R6KTZ6B6gxB4hu+yPYms2R8aKAds8QpaNqp2ZdPqq3jk9wxdd6kUZ9Wbs/cGf94Wd+dGlcYLzvFq
3dbaBDb6TsPaYCrzwScsSDmKsaWR6J8athJ2hyjYWhPWu8KrCbSHoU31r37AyFRrX8WYfk7U6cDK
KSm4aJyPow2VS2leSXcdKQmF2syJzxKdiRTaJTAcH2zq7IzLiBcWpC7aNgQGoXeMJQVtnwmAV7ny
MaygThuTi5U2h/me2nrAXGYkn4HO/bd6+0pC7mcOIWuhT9SMEpF+Geh3qoAzmSouFGrUXdUNX2WJ
3zvmhuSKaBaYxNp5vAg5uHxoO+XCGhClE5fX930w5GX4bJeTh6OMr9o3xqMJYWiAKRL1xoscu4tq
823M+LOVwwVkk4VzH/aEPWauHyBeUZvXRnIhFeorFIa8e98E2pczxvtthzYfo6Olhec0PoOVKA4D
Dq+1kr+iNboWVkMcUeS/N2Iit0pNr1l0ESyYwOSQD15ytWsFqZMav0vJJCCQyVPRzYD92Vz5nu9S
jU6IrrDZCBJwlpHClBM57sAOoRjY69mcHFXCRd+RYKPCbqBgxoUy/bU2sSOzWsyMSh+sYYJ4uNFA
YHPXNZHlCGxGf4ksgkJGVST1qoz8r943aWsxni/tMrvtlIcxVuSubuLHSrGyvVKect6gDRJ0Kgtd
ZoBBQwPva+JZ8YHa56ksD1OLnSd4HY2wQOs1KzxSa84CLg5KW26GpnpzwundqLn7sio3ve/DWtho
VTCuIYERl8zX9v1Rm1cY97m4MX1RHlSPVOzE0A6VoDMeQ9kcPdLpjTH8GqcCOJR9q6SscWpp7kwb
j1gLedTzWzz3Tp+B3ow+ypBtc+dbD6nXccoD5bfSj1aUht9GS3lx6rUDsQWQoAfFcb6kKoakMJgQ
5yYs7RsuWcM6ieSYdRASPmFj16F0Yquu54Wl28373wr1lABK4CqgAuxrY/HnRG301dTy8R4kAWt3
TAIBm8BJaMCuUh08mF0+C72w99olGzSPJVQ/ulOCuXMsSNgBJMmcOhtWu4yFVEldLQUR9P3W1vCK
yJ6ydyJgX1OWxadSZJ+F3l2K3GvQnnEZmsiHxdVqO6NS0kWnxt6hxlcrpplTN1Cq9KMeKW/0TmC3
nbLOGXzG0nlUQjFar3mZPg0TfzO21+fY0uwzMloY3ObLoJMDA/txqdbJKWmAJMIW6ZJqunhpZO/1
drgSN/yaZlq5mUbmUt9p0GB2OlGu2IdIjCDrVNwGgfliWRRdKyc+GLzHvhmyVZpZE/NR6LVaDGLi
JaqKbVwWZ6XnO5ossJYGyuopzE5CFqQ+I0knH69eeV9eVADXRNzt1nl0Z0m27UUDwy2UHREeItuW
7w0MbIAsEAth+eshvyyyGPp62g3ZPJXIyu7c0QSpwjz0QrwHAHuNgUj3ebhMbX48chxJ0OAxMOPn
psQKJ7sT2SZ1qGUmTbtFX/juV4xQWgw0DaBd56h7ZSLCVW8Jdg7Sz1YtPtEjcyXaloTWaZVkvMWj
Wa31gMYyYWnLNjSzbd4AMk7mqqDw7ihzMJE17IqGNt700rmocWqd7Rpzg0XIUj5FwnWc5prPbZOR
ckyPJneKpenaOVfZlvOTWuf7qJUkELB2MLLhE6et6Sqqum1n6FFsgAglHBFFO4QpAUG9Q6tIwZxD
A7g/jtDbtZLLVGqAxssGC3nX3XWJw4jH62NO6nlI4lPj9xc7x/QeC+YMAgCWQvBfZG7ecj/i9RTa
gtWu/8jennVHxr0nugWQ9+AXZ+DDoxzRjze6tvTK7imktr+raqp0/RLahrFWU6uBHmh/SnKWunpE
DVQR7anEw9vc9poKyqUiUuW2soDwIb/IIAMIgAGwlhWDvYrPPL9wYKWqdKXw8prfZNffk9j93BuO
t659rBCQcpdkM99LXy2Ij+7CfWqrLHAspaaaUb/GJAG6UXWvzWRnu4c/MQlcm+X03uhM3p7IPusC
WWk5GpvR5EERMwu1HO2nKaX/g/4Em6vNkiWn/GXPOUCx4jwRv7iONLxNPYP0/JiYhJlZuiBoOOVB
1g1uf9NAKfGLAMxZTH6djSEJk1MrdZSCCFlX3VBv/Fi/EDijbtMovU7KmwWRd6WZxPFapjns0Rjg
PQY9sEpaE7Fo3/kuKlGCrJNo27f3cD+qo0P4n9nE5qaatGfFwIkU4MxcqhPktLJrnxPHG1A0w4cj
ReMNiqay0WiZ/m/qzqtHciNd07+IA7pgkDd7kWTayixv+4Yo00XvPX/9eSgN9pRSvV17RsACeyFo
MJI6ki7iM+/3vLtOkTctY95HbpF6jCKJaNi4Gwaqq4mTRdt5ARY4RpatcfpFMxtQ1ItDDEMYzpgo
jqxF1lBKBTgLgxxkM8C18cYZMjzsacx50VIWhcB72elRdwP9rfQUmzJATqiph1DfeieFWon4uKqz
zg1mmiXKlHykYadRHUlORZc+o7kyrvPsXs5jQsVJqb0cLwhgWRxmljQPtfouGJM+Gg4YxMHEhC8K
cbQNwgRwRsvwrQLNgHFncgSwrHbTenRdB4+65Spr8/jGjMKLdmxMPG9B/uiiQ0nRDfeOwmgr8dhr
lkwnM6JJIHRB06fCPIzM7HEsODzDFsMHTW1vw4k0WekBxIZ4/6ABJoMv/HDDu4NWOBhuYjT1bjjb
AMykeLcN8o6ZOWGzhxDVU23yC6lxIOF2Mfamm2QBSzFbkCgjRsSWCXZ7CK51YV5Zlfk8JgpKNweY
IlqM+yEvIHQSLNWz2lO/8qULq6ac4Cb1TFJMVlsc2AaaeD6WKWYxusGAcadhH1bO+x7H9bYkFRvS
h7anNjaV7T5LGT2ynandGu1rPGva0ehoJZoK9J+ov2TKgG6R79iumpNypsADZkAUj7WzCalAStBA
fVKau7HhwNCFcqE8hpR73OChGFFq3wag5LyOmAPrI9i4OrkCnCim9INi+RLWgT6+EAdNQ/VDSaOF
3E0gVwK000YFEXb7IJxB24f9AxwmSHKK+mQ0dc+EHIIeP5mfnVGzNkZngiQd8IRQxnY9UE1VRPqq
6XSGQh9RvylffTHrbueU1AjC9tmoBx2qJdUPH6rQPNkYhaTgieFaeIibM4ZButrtHQpPSU3GOOBE
MdTA7fQgKdYIEbdkPUsvm6B0po461BydeDdiFqxXcLHZiyiBu22jaqD8iRRUKCIhBmJexDSbD/1D
5jpKnhykgA+Pf6Mq47M/lzCbFosYHB2Y97RuCwbt6V9XL2poGRcZq9EW4O1VSsb5bBIzMHbOKW6O
fVvMRwqnTN7AlwLuLzyt+0gsAyl6GYeezSvIy1TvGit8FdxZy0ySXeGYuGSJ7LWPW3tb1eOJoyfc
ldm+YxBgo4G3JZFSjL2R9etRhfo/xA06p0jfl+pcXCj4KGxkQf9vgr00WUwJWHJ8LhfmQhDw7cxx
S58AxeZUEg2UlFFVZsjS2ihWvvNz1lKOWGifgMzfgj6dN3ax9LkCZW/omK10FtGS1V/oJTFao7YX
qd7c0Hkp9mP2qcXtC93pZHkYqqvn+l3ZacGGHiJJelu8Tc6pHujYjA7QoaqKrzVwQ8dgnzQ2DHt/
OjYRoevIpAKaDNDNpRpsfEU8tQjXvVg/DDVKeMPE/Cfo4uSIyt3FnbpMQJeR261ljDky7psFcY8X
Qq1bA4rYO2Z4W1cM2ZGy7XDiaG/GMn4DxsZI0lQhSLOMbREkkHtmAwgxFPBgtFAEGdTb5cC/EOAF
TXc6h7Ds+GDh0/kpmjAcUCyvKjALyCsJ4LiPtvRDb5UqxyxbTwG8Jjs9oqqByMhcT9OIpqlS6VEy
gp0D3pAiwYTSTDGV90FXRmQ2OmRyKy3lBfZ6a8nJt2arJwpi0EIpMaJZ8O++AVIMe4PbQBpXjmSI
qmvaem0wSCYqeR+GFJ2HZMQ1y1GOUYnRdmTyLWBuu0Z0UHp+qgLd19ODOqYQX3TRYPHyHiczdhQW
NFkorhyjALSWAevKpiDBBJaMn6ZWc/aRMsjHSoXfhXPx2gBssarypNkEA1z2rJ3mjaVnLz2UHQbZ
2NSZyvDwCejdBMhs3BcwijsgxtTHTgjLLrqA4GO0a1AHOGZbKpZEuc6YlPQvbZs+XaMspo5pjeG5
SlqZ6nLeoYA4+tjJrzJbgpi1g8prLfu+yiHQiF7SKg/bK9+CwoHXTUjOG9GKqMeLJgZPrIFKqyU9
RBoKRw2em5M1R3NsKLWX1PrrcnGTj0F7ZRjUYn7pUMNY4/7gYSzwwLQBNBuGJZj74n9VYf2gYNCw
lRQLqnEYGeei6uHYoYJTBn9aUnFkmXVyCkfF3Dg+7lp2BlR6xhslqeloUE9qNmkMkC4VHPCtKlAf
4dRaK3WwEnRyYO5Qnp0ahoFLhxN9tKe1XVe0lUwdu7M4XNdWgHdBG0Dn4qzgO1/qXL4XSgBAZM9w
YHNwerW+7XEiXoUU6Dx/vKatNq0DOexzGe18pd3HYxVA+sngLLeYv9YtId+YlAChxutUBPdUIxEU
NSmQC18P19KCpjygFKpnhu4J4U6DyG+coMZUWarxUdfLnd9gkB05jL2MuNIs0XERM6SBQ7u9gj3e
bYbCpp/aYkeYTOWPRPHBmIXxGzhNL89R/dqK/sGwNGd5DjiHMg0PcMQrAJMJPIz0QlCmmIQ3Ul6N
zOEknOLBaYzjoAU4OML0wHnLuBMlI2MJluxL3lv49C1UqOLuVJ4ifR5ve0e5R74KdHminWpibN2t
nKCwgcQlO8YPj5bV3BM0GxvxQ9YWW9B8aYczP0lNnvAgdcdUL48MbkRkqoiP8tliQLD7GQVKjG/n
+NojNepNjKADQWaXARhyEiRABpuiQ//LUwEBrPPpljkrzBIb8R4a2jUQsi2RuUifpWxG8Mk6IhkN
xxdymZexYmBflgDbpVwYbEyX8W3cGkioQBlXjM9ZfHOotmC3hLTw+55BLTKEdISjz4F3x2gEzTQs
793eBOesZfkhjUpsRwf+m7zIr8oAmL0TMGAqiNqzArhfQ6LtTjPlBZMgSNYXTO7vM1U4V0FHmJX0
DpO3EOscO343O+bGnEm/irLkvgMjuJ4UlTn/VKLHorK2imzGjQDpXzB+ikORc6HmhsTjObHdDtmA
a4J1GuPqqo8Vou1A7KtUfhRxVe3qnK5O2OM3PhvRe8WsfF8S1UjuJtsnFaYCUpwODoA74dTb0qFo
orBGKHElx4UEQVZT04Dy/bcmdZ6DGc2WLvsbTEarg5q2P/HgTNdOyHRq2057qie4UDW3gc07iZFl
I7t8PWvTk9ql61oz4O42ggkLawDfNsFaBEU12+m1qUjfM9h8gPzD77HCNVaekhlJpFoIO/YWBpF1
hjuObvJzQ+1hHsItdQcfE5yFfQh8s3GgL2FDYR00OLUdbgpGX617nC5XU2AAxWaOX1COJgQ0dn6x
GJg0BE8zOBnkfPHaqvPPQXcOhV29YyT23Le0DBZlC7tX7qvFxk4txABTUO/QAO5CHD83df5YRjXd
y27YQ6PZzw69saGYTpD1bEGb3kQqRcw8ZPQDUn/bV4oGdyGz15Np76dZpTsBlnFVj0fmpdjqaW2Q
+6fwm9mr8aAFXVO166RIFh6IvUlHqPgoLXSKxD6lxND4MWYxmu0yeEz78CJtdcF0c/JTAjrBLtUX
XlQEDwYDhm5ix+XGsa07vfqJ8jI/sHnumqHalfFwC7OWXTP08zVVUTc0zXidSSRDJIVofIGPaYjM
1imNrjIJMK5InAdhWtcGpk8rRnpb6Nj1Ps8wC5qCrN/WrfrQ2m+MUKvMXOLkIeiGWvKzixlCsXJs
pdI53KstrMg47aadoc0Xgu6YgQtjV1vosGwiPlnkzIxUGMTwb9+EqTWstDq13aEKY0qowOIE/mIY
ipmQ6zw6bVh6Bi+ZEr6ohIFpWJpHy8RbjnttbaYKt1L9lfrghGWjynxTiq/EFDvP5YCJrUO6zqr1
S59z830Ecro11GtsnTEtdF4S8tOtFTF47TvMrNvLvDEn3krzF3SvIT5pmF5bgmYVWj/cv3CwMphe
imnO4KIqYJspCXPEgNlKKkuRtpJNaPLFUOShcrHUMBiiyDnHIxsMYoHqBHn5KqJa7iYqMM/OFq7Z
5dcGzanK0j8cZtRdYJ/0e8ob6r/RSoNttTEqEg/QaSkGxiYMsVXujPcWGkDS1SuNUpwR2I9xEF2J
xv/JtCZAh5dRQRnE8OGdYuEOXc00Q7XOvigMxXVqglAiDyoAAXwXOd+yI/X7VGeEJur3Bn+Ij4Fs
IOZ1rU6cBuRes7yUDkQP0hBUoOSzKnZYftcYu75KlpadcqFrmrOGfLYEk0y8mmnH+Eav0KWFRgrf
a1KrS9Xxxw36KXgMNr31ED9MVpt6+Z7VECNTGhJdRBwZtO/ChtJutMZqJixoff1ktgEdnWXmUNE4
BnWORCCHHbkWYr6A5mUmTLpPuSQnrhxX+izJm7pWF0unONeecyy1lWq67RdmWg3Cim7DvMLOOEBN
AjPRV5F30GLY5vFirFFEiusTGq6Mun0iJ2Lml2J+nCGKg8CNtoSsnyn+XT6C5Ha0V9sQlN3i/gK0
Mid4wJQZ2JnbtFWRTlRcbYLX1eCjH4t8AOIIlHamEiFK0BxvVrCEshX/ja475sTkuZuywQjbJrTQ
ovdMEabn6/KWGgWO07S7U+B5yZA/sV3t0IJ9EmhWhIXWJRBSWlbteux57Cqotg2eYY2Se7aPt549
H40AEZUzmOR4pa/xvWzHcQy9zgYqLiIGnH2orO5gzGzwqA55tS7aioyJ+VhrnfrsZDgNb/s0AkE0
UHWMg8bFFabE7PwQoF1aTQ7VJoocoObTBwLNu8SRP8IGAZWMq+fWQhhqgTOkhebNbYgxI/xkRKrj
dV8RNhvdPrHpVKR9sVgdoCAKGoiBGqw7a/b3WjY+qFhVxDRdVolgbFHv0l2Q+Mi3BVdZkQq2U35D
dWgxRMC2XqJ5Dj5qi/pL2ZoKRjDRSwOYYD3NfLoki9uxHJggC+zrJtXkWhbVtHJi5VGgt8wE7sON
3wg6BNNVYRmPJTTYVX4zLQjwDAAmoIzCcsmmcdAwPtvZee5iB649Bn2+TZ2wzVOqVhqWlwPqPnU2
dDJRuesHmy2z7I56WXMy+gnS4jj/MJfZfbQ69/D1L3QfJI2RIoDKSkQTDir0hOKJRa2X6oMCN5Cn
Epo3uPRonkymV6tPHhAYuXqfrMu6OuWMHnminZ/1BKXdiMuWsOzXUCE28mdt73fWyqDAl1nyBD/z
Q2gnJX2yMueHEiK3MwHDkqVDwaHDYeRP6JhCFOno52JeIbfNnmRPuZG8CQ5NO2eARN+GudpMmWGD
rXMs3CYGelCfAAhQB5T+ywRJuArRZXfxrY5Xz2LJYa4Hu7qokKkGM2RYusiXNgIQxvNBtOI34Cva
UVedkOjBPpIStlghaU/JUDyXvfo8qHaFFupNlOLGxlahtIgxpuX/LMls5xrqvkDEQ3/9wq9Qnemw
MQq7xDx4pjDMZ8xpqwKSUo36w7a0vVMlNz6y1LCEGFAsv0GNw4sJtHY/+si64maD6xQyBcr1WN3N
NpW7tkK3UWtYe3e01BF/wH1SOw49ckJMdZ/oNt2Ds7sQMSYilCt2pKlElCGGCwphOAMJCFisa5vR
d+T0ySUTs6fOzEGPBO8GzjhT8GF1TCZgOn2fNfGCDJg2WWS8yQmKTa8GjwNGnKsG1EQ0jk95wBvQ
CGo8k6PvTb0PvUYzYEldW4vAJgFxtQKnTG5f6XeWWngNuMfQgs1sGdFTrVTPcs6t1Z4D8S3TO+xC
MWLAulV4Qd6/6ANkeseg0QEICj8RJ3OzOnrMB3FRDT1s5kgyKdEcMTwAC5MetNyBJThPu1Soe+i0
12GEQ31mkJSQCGtl+1Jb03tZYErP6QkOnkNz3jdTd503xl6vhte8I35smtnz84iE88Jv0YzSf0XJ
0vs/2oBuYdVcFCodaqpIuh0hQVfeEzsito9RUVlW+aa9CIJibMBuC3xug4CIL1l4KkMl9r2c7lvV
OtkiZVC6ZQ4EwICJyusYOsE+SovbbE4uBrISR703URnS+zoNsiar9reWVr4rZnNrIuYYKZDjI0Zl
9qnoafZZ47gl8dGm6soU9rG29QcrH67CNn6jQFRpEkmOvKu09jLX+m1FaR2/xts5jhsut3eAfFId
00Ii0P7T8vt9IHHeTf2cjb/W7ybk2IqWXaEoIYjMrWfappdoMG9khHG0o1xGEKeHxo5JpAUCJqSi
VmW99l2Hsjagz+pwKmlA34R/0sWJbwYHjuUfAqwL6W6ROuwIjx4RsWKKmLPTxwNDANAf11Eb7OY0
+jljeVhH1rGPPrtcu+w1A5eDmFd6EvOLksRbLH9o8nJg0p6+rESLbDzeRzVRYzPQx2zG19JIFpdW
LnkYYm8m2++aaJ+1sJCBRj9kkb4r+k/FnE5q0G6yXN22cGd9grm5i5D/F4wuRGV6B0FWn+VrRFrC
k8Y5nkaYu3QI0gKbwsHmZdRs0MTGAY7n4uadvYV1udErOBeyRPQ4ts7OKEOT+JBCVUA2Q8jAH2v8
QFCLbJl9w9Z5Y5eUbGo5BNElUA/xuV+m/kkrizqAGh8KTqMVNPeMLN344VM8xHAxfLUF+KbQbj9U
yB9+pF3a46NMcfDyAXK5U2/u807cOpITogD8t4wc0XQbi9s+3eIRlYX2D4HDAohSKmbh/NPAfhtZ
xnxoouxpCq2PxtToNcz0qCVF5TkMeB1TTkpgadhQY+hsUP0qphoa0fhGZ8ReNagqB0oFZCPkHWbg
3KeRtR/GpU1VXjmOdj/p5VtUQxeiBbpS2+DTN+OrzDZfWvpAMIy8Ju8YEWFwh01InGDEXmN42MDh
xhuxhtG3uBd1+DhVQ35l+MnzFFclBU4sujSlhzaV0B3Uq9sM+m0baLyRBFko1Rl5Tk3bVSQJA8Fu
CVY+/fRFvtJh8MObOOlRxHzHjP8R14fTaTh6TSNwK+riT6wBEDk8DlXyUSLKzcz4DmT8O225zaAu
aFJrJIttP0pOkxxcj5OrZMwz0nPUW+vCYIAJ30XtWVLGhZ8O66ne2621Nx2YBXOIZHNhhScUsbEX
ATFVPDlZfQpGh3Kl1a5Qi5ETwmVEHEbkCjMntjukwMzUreTIlwS9AzEiY7hWjS/x0q/PbTrv0ZMf
ygdypYVJtU1NiRBHhvc5wnyf6V16RMIyDzKc7/vQeGzhfmvzw4AmGvn9ybazW/DBYL0y/Wfbj4/M
szA/pTBEhf3SzaBchfZ8ElVwZF4EtDt/SiDcMsNvUIw/OgkpEU8RekNCv1Lrxa5B4lCrQijCs2pC
MVvkq7JBqZcKCg0mcVkepRdoaAFmrBTH/nDo2O5Hp+TdoUUeNa1bWkPotRPNiy41YUNjd1wETbIZ
TPMSiibZt9lvtKK9j0yMq/GIe2CC+TUE3mw5PHH6ebzf1lCCwckvzV5KxsF8QkugFXOBeMjgN0O3
8ARFIDeXzUfXJDRew24XNuOjXS97DnLNVRumDwOOTybGjnypTLlYUPqUcFwbAczlNtwY+BOQf5Yc
cbFc3AriD8Dw91EVey3d4bpyHJhqC+OyCYkb58emeXFiiMRFd08V6qk0SjRiRfHDzEBu0Y9eK4m4
ZqbsOQ+uDDX6Sdkm1pv3Ro6veS6PBFHHxjCpKqPOzqrkaPT+JaxiwECA8cRoghrqUsJ1zndHYuVJ
wLnCXAavrvkgKTysij69IxxuVqWP4p7sfNXnAB7V9hk6IXZAgqJKqVwPRfgiha95RqXcdx13ZPQz
cHzCL9adszEsvJMYW8PFst629QCcMB/QWNxUAWdXO07c4BkvBhiOD2ZrHlMEKBupN4+hhUhA0E/i
LhcUdkhHtanRqV5He2vuP5afN5YBWO/xp1Zi2jWV3WW0BG5dR+iBrqg2QojDSVNu6uoHKqTiwtQ5
hOqW8RZV5fulMI+6fVb2drYvJM1jxAOLizom0BXjDcEypaSk/WWmoh0z0x7fbopz+5iWZ28Z+UWQ
yoVsZ1NPscaHwEb7DoKWIQKfzqjaxRpOhA85Q8+rscNJvbMYDQmTy94wLbBYbqjafN91hx5kvNIV
PBuLyGWo9TZgos+jln7b9MVbLymfWg3Vgp68isanVy1ZGgwg3OIsJAMvCdBfjyIsZPsQYF6dXNeU
+2Oru0FNK/x43CCQcNbqAb1RuB+bnuw+HKQLsC50jWruiOCGydWURqwDE0YyFhD5mvChMjE3g13+
NvYMrFE9UrxQL8FqAztbS3qIdkWngAK0w2fDby+JHtVyuIi5uU5vY+4c+kcnYcB0xlwJ0SGUPB/X
NwDx+YZ5x6UexlFRxrcomK4SHTVbwyAUNMPB8uZB9EDj5I0RkxIb1ohx2xERIDhITKZ7nfhQncZp
QxuUIgFlEoYHEMLI9FPkHXVcw3LNRDxbBRdEEm67lTQ2oWbq2yzPjhb/aEStQ6DTfoaGvFr+mjV2
/9mh1RBAtNkCp6MqBphq0YzU+jGVDkBUoGqcKydyEjJU3MGRUKN8GK0fqUZwaNoljlsZmLXW3Fjt
oGEysgQ2OuMWRnMwnHkb6zT69WmDWgs1sc4eX5XWvo6nS7o/h6FRn02yNCwNjyhm1S75mEq6zV2J
lWybwaLEFRkgOu4e9NLHTBuBnvIUxGjgkshhkAzle+YzsKIHb7ZvfgSZfiClercomadlfJ/1MTbi
IQKZQDyX40WBpSxiz/nYJfIYh/1G99ObZVl02m9FS+qWtVcMmaGOasDdZzwfwN1bUdluo22Hucvo
b+aJV0zme5BTqSrTtyI6oMNLXbMmVNNTHIID/CaImmv9U5nDBxlV705ARy2m74tedPmNtaL/jMpE
oVV2U1LA3rXxgzTps1Jh2kWip30HGU1X0V/pRsKEXNReKVTXmUuADej7swuarA5UaMfVe1BO9yAv
3/Wq28ZgmtPCpgKjMTWINU6ENKilY6gf59G4rlDcNVrxxifshim+YYN6on16FcjgoDTlnZ4tUVaN
Xr4b59NIRakw3bjsb/yMNCzkdRiYB+F47T1Drxm9sqvLMig+h2IAW5fDVQ3W+UIfBry3mTW8SNpi
+sGAxRudyHXbaY9ERxtlNu8cCgJ1S/mg5GjNNKanuufl77VeX/J175qCuuHso9TuMAf2Z96/GZrb
ZDTPQ+msVBQvq1lT7gK6rUi+5bZozGYVMAroqmbEa2RnHl2r21xmI2r82ssoCePMtlxDXeNvRb5b
1M+NRBc0gcRtZf9o2mxFAlcC8H7vRJ4M26YYbfY4QZlONqwIO/B+TsUtGcpblVnwEDn8CO0gAtuB
Fyj9qg3CKzWzDzHxR8Fxj7u22Ek7Rj6nspPWjuHhv71Tl/vsdKO1SjumsYcmO/qhfmtM2jGy9XsU
Ow8GI6uKVl92VX2VjiOJhB/fLFfUW/0mG/C9CmeAo/PWFw9xXh5p/7w1sXWH6n9fZMqp72/Mbtr3
tvLSTO+VWl+1ivnc2HTbRWVeF6G9WxxbGgr9+A/ZyJgcNNid/2I6eNkLkxlz3wI52iW3FlsmtY8e
L3ZnO3W4+1ro8VDnryZqNZOG6KUBOV/Ba6NzzmFiF9YpUstNZ1jY0L1KyVRBMR0FPUF7eadDJX8a
62zntCGgfuta05gGj5s9BMhD73SngXTCJ4yy1OaKfsu+bFOUe/R95HhJX11jDi5pqGSGWn0/0FNq
Kd63YXGN8SOnZ8QJu6TqkRE2a9x00MkyVxkSN2WVctRGdClFT80ckcJVxl9NpUtifPUI4Q88AXmm
5wMkLFvtkM7xU4/3raUI5iQj9ToaECHR2SJvz07CJgBw0MNzbMfYlOTlMzvafkxu5waG0xi/DKh3
8EAjhAPKGy9OdDc28kjEQve6vy5GcVX2SLalPWJboAwoHsYBmYj1GFfwQAnY04h3ZNBT9n/D2el0
lFcl7c6NjcKRCfBPpq7e1Jy+c1XXmTe9RYhK3CDq31VURikD6E5KCcsvtrrf4m/ohKoX6dVTRtmy
EwbVTYmWPaY+u1E6RuPps1PvwsWqe8QUDFdSXGN9LBBcaWBEiaz6Ps8E9lDTwcxzZqsYW8h14uoo
DZWVrTK9bhg/YxJ0/L7rNcVvjPbQfHUJsHWMIU3FFG432viMlA1hAcDy0GC8YGAqIjfymxn+I9vJ
YlA2UyLROBmKWnHj4JAZSJKMLqX3ZNXbBOhjFhyigp0GqAZCRzqf0njzk5BCvaHs1DbBp2ZJAkKD
7i/e7xuSrgeI0P+P3Qy+klz+1/ZnsVBPmv8PqC0LcvH/TG3xXhm2eq3f/4JtWf6TP7EtmviX5kgN
NItOTKNrFrioP7kt9r9UCXqFeE5KDAcMC6JL/qffgZD/koIEj6NKYh3D3/43t0WY/xJQVixLQl2x
mLWw/wG3xdQdy1aR2jIkY9GYs87IPQRcQxYnzKdV6qkMj0GirlRsCL/cj19AWzR+7RcSkfzbKgs/
6AsfrEbh3NHuE6i4PcDsHpasvKxP5srZFsj/cYj//YJniJg/13PU5e4ZjqH+AaL7st6UOBg11VwV
o5SFvlHLUyIPv19C+yuV69/X5JiGgB9laKa2/IYva0jfqpJ4+cR1uAgrG5r4EX9gT1kbl8oj/n0j
hEJmbUDv75Onb9ZeaDr/TXb6c21NZ2HbFBpq+7O1IxHiIMsJ5DK5uNXXQCNir3eJkzb6BWjTb1Zb
gDq/W+2M7hbXFMk6gP0uXXOP1Nmd1u01e6iLBiU54bLuZnvV67dkltrgBm/fLP9XjN2/L9bQNQTC
MNBM8+xiW0x528jm5TFB2awRfIB5g6wCzOcCt+rQq/aYi+3q7bccyF+9tbCTDBIKjUcszt7ayinq
Jm1by0V77DKJudKeiHlWDKqtwaPuv7nM5Us7v8tfVzu7zESZHafIOssF5bEevdzT3vodGNt1tWeE
8ed3EMRfPdSvy5091KQqnGpcllMP2EHv6p2AI0eP5zs02K8+k6/rLP/8y2eStGkwmj43Ud8ml4DA
XWNXbK2FJOrlu3atevgU/qDR/93t/NUn8nVddt2v61pCOlDcWVeRBwWFeoMr0oBPSdx/2ET3jg7k
dr7MAuYwYER/8yy/e3OWm//loudcx2W2YvF4z1Tag+9Rn7uHYgd7DZzlN7f4D3bcb94c64ybp2r+
GKQzqyXMWBY4BJ+ivtxoDsCRgREA0Bc7SUZZtq9Al7Dco/S69JgQU2iogimzRaOyM7XWq2ui1vy7
7eNX3++XJ7GcjF9vRpUiXItqfh6TMjx5GnJ0vEBTr8wVCudV7RZ3E3a1KzKabx7D8ox/d2OWx/Tl
MTBBNhhmyTsObmsDtoaPGMPEk0lVb4XTmksG7DZX2VXgxd9d9C9fP6npphDCxu7o7A0w0fPEsuei
82Owkxf9jn3jRtnWLhPf17+/TP2vnL8/N0j532s5Z89/LAvUQRFrCXhGaXE0GKdkqpcJGnp1TKkf
LOWz1l6ixqfggejz3QQBYD00clvmzC+oV70+uemw/v3POsMr/vtn2Zpgz7ZVE7jXX+9+yaiOzCVk
GHPb7psbdFduurJX2iOjqN/cgr/yB/++1NlOXSxhFz0Vy63rQ1CfMBb95lp+sQBFZc1UQfDYVPrO
3uFpbDFeT3XxxztMq+khuqGP7i14w+5K2fuX371A4hfHAU19EwY9px4SnbO7JzAgrpS8RNyAIOhB
Lwv100Tny6RHgGdcpaaw8dXYcxp0zl2FmFwMo3xEIJwmq4qv5GKm9bXC9Npm3AQV2gQEI/eYUBju
OuTSR7XtrcB18B28l1lmPFiJHt10Sg3urWvEdKCtEabkMq2JfMXvlB9MxEpPzHP2iOi/XwdpBgAl
qWRPvWXQb2XFOJU7q0I+KdSwttWEHw7a2oZ51mCg+5ugQwePzQCvCtMqTxg/wfS2f+6NSqBfUERw
LOIaf8vY9KcHh+p6ty4j5qiqWXa49XbzoZKMN2z+g0cLM5HugGZI82/c8ypi8j0aZvoklIw/y72+
jjftjoSTKsy8pYfzf3Mq/n1nArEudBuYn6pqmnW2MzVVVftWyaLj+4KYboAvAwg4MOtyqteQDNcA
T9cYeHy/Mf39Tf7rymfvVSGZk9XRWrrznXoYPbExdtk2cad3uV0oxNHmuzf5F8E/onxeYMNY4mTr
fCsklVGtyl/MnPbWIVuPO39nr/wVQ3/e96DV88PGoMss2GwIi8mPSK3+uukMamdi9sPARKYc/Rp5
PC2crq+8uvgGRLn8QV/PlvOFzuMnNQwxVmUhOcmrChe4sb2bOv2bI+y7Vc6ipzlg/EhXJsJPEgyG
9RAC0a6mVfz7j+C7Zc6CpT7oFK1allk4KEiJ4Eo2q4Eqzz9b5uxQjFOZB1ZPnX8KULjjkTY9VXrt
/qNFxNlpGBaFKduIB5MjiAurdR0NaEq+2TW+uWHi7DxA46xFis0Nkyk9MJojlBwxNP75zy7lbJcA
X1jNFaxFZG8PmW4w2fFasNP/s0XONoSkm6o8TrlfyHXp5lCbYlbH6Ip/9uzPkyk0N1NVh1yLObxO
oBH79Cmhc/bPrmV5bF8CPvZZjFkZv3EVukcw8hzl2tG/e4vPM5qzL1+cffkB4K1gWj4Wbf4JOdst
mFhW0YJ19Nm7vv0m9PjuTTvbAQw5msxELW8asgxa2xe2/dZV/jfp0vmp8Mc1CQMWthBLrnv2ZYYc
ygom5iqaC84ixEthb37zApwfeWdL/BHFfnk2EXN9ViRYIgwyF+myVNG0MfT1wdirW0Ds+g9ehf++
ovOIrYnmUTCfooKKUb2UCvAIMrdkfub3y3xz45Y63dc3LjNmFXikxuMJxx1GYjd5iYjj92v88hX4
cilnXygq4STXSi7FUC9b5jdj+ulQ1P7ZIsuFfnk8YR7Aj+WGQTheOmhkZejhU0zt/ufL4P9K5IPb
vAq07q/L1H43VxZj/67ewj2LR2LXK2GP/8Ed+7rK2R1rdXiD0WSA3SEJQRDeA8uvzLtSQs36/fWc
eVpQvyXgkFjGYsUiCdPP37OsjFAO+6n2R2ageamnb+NrTEVl5haWl24YRHmkvE95bHpCBuZnbn7b
bruNPABt3v3+x/zqZbSJeoi0NLT057+lw4bBtijh4vz3gB6Kea/ym8v91avowJQnrzV1ymLnuxED
gc0cxsQjzQFH58C5moP/YMNzSBodjA4WpPjZ+d2ISE0EXp1gFYpNk1IykggEnfh//r6bMG51bA0E
uF15doKnuexVdG8qSOvhPQqcU6OwhzdyeP79M/lb+MsL8peFzt74cBKamfBpueGxWwc7/Llvxanz
4GFSC6q+eQN+uZoDu8okW8US2Vx24S+fcWGZadKpvfZHzRINX7ftd8Y2vDVcSg+Hb4uWvzgLhSUc
vjWyJxW01F+XM0YjUMtymt3+Wf+0bjDWc8EMbsOQSZf2IOoVtf3/Iu28diRHki79RASoxS3JkKkq
M0vfECW6qLXm0+/H7N2/I5jc4HZvDwYNTA3Kwp3m5uZmx86BhtDJDvLLv9/XK9OLa7guUC+tfYWi
90Nj2eq52KcPyZ3GFME+d4uDuRHo3+r5i4Rfoz9CsZ1mCVu8uCL7CnEsuHDghnvyQ0exbJjdjjCo
gxBz5F85UEKXdTrq4+11rpy4S7PLdDaNg76rWszCDF6h+2fx8Be9/CxYirBxuFc/po6ENq800dCX
j1LAXZbJix2wBINpJ1DUqjNpSMmK/mS5MHGXoi3XqrBx3tdcVjOpESEaQCDl1C98KIESWOJjOn4G
sawJEu410scWmRHDt05Rp5cADlSIlUHETUUtnEovL2HdTMdjJKRMUt3e8NXfQzfMlGitze23RWRg
tskEojlCrv9qUq+Md8HT8JyfGCm/236Pr4RsBDr+MbaIDkWogrhiXA2CgY8q/fwRXvnb65nPwTu/
vbCwuAureNRUQ6gmB0Zud2LSAkYT22AgpoYN9LapVV81abchQqFL4vKlHxdEQiVsJydP/kj6U4kq
n6/9uG1jdcPofNHZ43Iwl629cBg9sW5Aq7S56qZJe6706vm2iTeN9+WW0X5VWQJ9VgQRrj0yhsOj
MJi5JoiqZ8WF0MyRT9NhcmalHajcNqqXqx5naCRFMsFF0bSFPb9TwYUwwOI0rrSHfuIQPqMz+9Yc
Lf7a6o2ur07X6WfRdRbl5VfitRqFNQR1Tu3tklPO/MoxoW0JJM9/GLmV/h9KQLOPvdtQHS5KUTc0
k97L9YaWxZS2vt8A13NHVNxCikDWo//Q70EqHEAVbbVEjPnY3DK4uAYjq+HSL2fKdEWU/vieIXQO
px1+qomCqekWRl/8pXk9oxBNYkgfBt8DRIdEArClJM2gBSnzEVkgDQIUO+yV+tn0Cq+3x9TIz54l
lgjTc6zv5rP7iXID6qKVX33Qig4amdgzUdIJjB1IrfSopDHzK+3U3Q3FBIjMF81HiDxhL83BfPf5
YDqDkk9PslVCkmQlwjepyqJdrdcKapVaFECKMGo72BPkM2PgIDzj+WVroaxLiyH+oBZ5h6jPKIZH
aHvKP5U2+B+swR8OXgzfU12bAPWY83+B4qn41MRVvINyjilvLX/NYNv+AfGC+hAL2niPYki768Hm
g8abelS0o/bIGF/6LBqJ+UUwzL7jCdpB0SmEHqoLYx3WMP3zdZ8ShleZqIhB5G8cxtVPaSm6ypVL
NFYWvqOFxTgQ5ieHqWM4hk/pzt+FB1my5T1EcHdbXd+1GAYsGtwvaAhNF+c/v0igUmOsoyLC3ICQ
fL73QAZPL7eXtBbCLk0sMhfgyEWp5z1ooVw7Jj68gWq5FcK2bCx2DTeidS0xCNvtQUdXv5k23Zku
vCUGhF4ucKFd5vyXrWPGk0uTl4ElGgubQmPKbdQhJgzjDuNCMGXWnDS4RG5vn7S2tks7i8M9qFJt
5AGZHyNO014E/tA+xmfdhd8k2ylO7CIRu+GF81+5jCeXJhc5Csz8XqS0mCxN4S70iu9y1Z5TMdsT
UtzA9xhQEE63l7nmiCagZXIjRTPUJTIHQk5IQAsRSooofM0TyK2YoDLj9tttM/Mvf7+yf8zMm33h
73qqanmSQnmsHuaE1tr9HZT/061zuZzFuQKRr85EghMME7Z+8A7tYQC+4R31p+QFCodt9MbW/i1O
2RDio6E4TKRxOvqOEbCjgS4swFsHFMDcfHjdElxcd8x/9nJxANRuhEzLZI0VBERD/9lv/A0/XLVA
F4W7ipaqbC5yU18oxQaGCh4hxbdYvoe1+LY3rKYi5oWBRT5qeEKi5wGAxFmnDu0QBCph/O732YsM
KTps9LftrSWnF7n/8nUTMxIS8q4aHR+stq57HydZKmypo9HaVltCyqse8c9DY1m0p8ZZoWLG5pmQ
QMVT68qpahebnr52YV2uabGFmT+mbSVhJqrc+gfkfU58YE72Sfsz+/mWudVF8SKVTMCEvPkXHlFb
Q1dDGTVb6+0iDtwOZHpaf7n9nbasLNZkCkaaMJsCrwK8SnFjwhsx2iVV1dtm1t3vYjVzInkRjdKE
h5dBOsy1BavSXXlASiu141P1GJ09p96q3q0uS6NfKIoyj099EfyKDBaWTG14sMTHHhB4hHyNDAfX
7VVtWZn//GJRNNKRJJPnzStO1QihDu+iyhg2ju7qUbpYyyLeKYmUKaXJfWEm6gfG0hnR+T4J8g5Y
8oal1SB0YWkR5poYKb0hZz1D8zWcPojWxn5trWS+jC/2yzN6MvCer5K1sEso3/vuZUCArK2mw+0P
s3r3WYpsaoaiWJa4MATfiVwIDYaa/ksyQQdkvYZd5PTtrqnhv6QVyv942+RCUfutXszTQ5574cqc
KM2/6WJxiBqGUoS4iuNFx/QRaazolHwU7MQN9pajjU7vhkwL8jgHZwgd5H4rSVvNnsAi6zJ4WwAP
xuKI+ciHmGOvzxG+OglfIirUHbM6+/g0v29HYPcOwzS3Vz17xDLJQOtKBYtLTRIal+tFh9AL5GLn
U/Vv491MbT7Ux6zuXH6Mq6jubWPzV7tlbBGrROD+ch0BxkeS4lTXXwPmZCv5YxQ+lkIBV0Gy4a7v
gE4UPlHeRF2Mlga0qcu8F9E4SkYtBoc9jyAUNQ7RT2gneUja299vJZhQcKU6N5fGtXf+owZR08RF
Rrz3jX0cPJMV7mqYQG7v4ZvW7mITKXLCmgt5mMlTduElclDAKFEg4BedmB7fQZtyEA6RXTibJeT5
c9yytIjBaie2OgqXc21A2stoDEcuVdWzCOtMdgg2Tvza7vGpeH3NzYt32qE8g1U1QdrOqSzhtxFU
vpMhSFB4Vr67vYErTohs8v8YWnYxZCNWgJ8gRzBqj/I8r/MNerC4++orodM1Gx6/EpBnjWaWo4iW
qoqL41V46HkZEw8vqT0U6pMQ/4cC1ZWBxZEqpCyGbC3vnSYUzUMxNJTBcvj5lHnSkwnPh0Y0cqiP
8/Qk+WnyOTKC2NHhfrsbYEDZkG9fuR6AMDGtIHHWaFYvrp8qYkymoGLs9PX0MJ0mOGjGUd0nwlbJ
f2Vb5zoAkD/+pVO2uo5aOXgVqnKonspQagfHkiHU204yC/Mufd9QZF2kG8qsBy55bSFtVeo2Xkep
+Sn8MfeG9A9Vux+c8l6/z0/QKxzhMe/vUJ64bXglHgO8fHtWUuunW3htV09GKIRLlSKq+ZpJP/Xi
YysqzqR/SGlk3ja1tkR1XiPdKCYWlvddWjBf2YRQN0nWU5Y9FPAcp3toB25bWftUXGU8lXXuGclc
+ERjqU0xJhoMWGK8N0rooMym/Ou2jZVswVA5XqqF61l8rutN89MoGOJJBljUTel3ra9hnCv8ymdw
Pa/k/iB2ivzV6pXwZ5uNkOxEba8eb/+E1WVe/IT5zy+SBy00hljNps7pvIeuOIrt19t//1ptmAKt
IcszjI7u/CI7idvaT3M1QamQ55/uQBLBiS73rTu6kDmeWusu6v+Dg+giUUsEJmhISwcZGKiEvA4e
EBhOQAPsTSVkGB5mdmurPbHmiqig6wpnjTbesvA9Dh6z7IHWM4es/uhH8RBkxZcMHgJDKd3bG7ly
z8ydLBGdaixab+jeiw8FsU9oTRME6F5byi7infAd5wo6UtYW9HnVEi1sEJaSLL9DV3aNFMS1xfmy
onsxYvL0TvI3vG4tWui0A1WCFCiHpeOHo4TIZ47atOSdPb12IzQWm/anKL5MabaxcWsefmlr4eFQ
OESjpmALWnejvs+22qmrHn5pYBHUJa2e5DRnvwaI4hxjPx2Vx/KX8QyPGl1jkHxbt8ha2OBiJuEQ
UVo33l1XSKeMSAf2EJ+hXiLkzAinn4YwDWEL7D74ef3Uj9VPS9uyu+bt6LGTw+Hw9OSWR7lryyzU
yas0mNkl9VTp1k7gjdsPL//e1y8MLcdPcnUo4BH0B0T+mD8wuxAxpLiH1nAYmSrfuLnW/OPS2OLm
KpO6LvuAbk7QQvXYziWIvNrK6N9NVJDRG5dW5Os4a5Wy72Uaexd+RrE2cMYX/8fgzlNLMOQiBRTZ
oZN9Th6nHcK/9nbDbO3EMZNJdkMDApD44tvJkz5mcqXTkhM/cJnAXIFyWP8smQwnQ0EybRy6NWyD
wdOF+VTGomZ8+PV64zwQTD1kGlszTgUzhfKzuEv2KMQ4zBynzMxDKkyzxd4elFn9nheWZy++CJSZ
ntViDhuRI5Zwrj7OYmS3vXPLwCIzGNXACpR87B3PyD6Xk3ZQMu7m2zZWYjBND4vHNPOgqFUtMoNa
7wf4IbjC9JQggoBhmMNoVfiH/2BGExWdvjfPv+WlIg6j5ikeoauHb1BtkXgUvxgw8962shKv6Kr/
Y2Xe0Isvkk65V5odV1eKTMtj1UA36mVD9bkJwvw+T3uA4YkBXXNjjHBo6vVGOrDyvUCCgIniGWMy
OrRwRfqyFDqlEZnV5pw1H4qtt8zatwI2QP4GgGCeDr5engW1hRHUJAGMpbAyQ9vrCsTwQ7rxZlq1
Q21JZa5apnW58Ls60YOpKWEeKlCetdWZ+GD05Ucx1/e3v9fahpl4A/9wuejLx9/QynmKCh5vMzlm
zKG2o3T4D9+E7hcywPNJJQe43jOlKGJpzCdMIFkPVQkk06//ehGkZBKoEXCuqNYtvnqKgGsBqwhf
RRnQ+PBZQqN0z/9/RhaxpjXMxIpMPn1jfZKaH0P3cPvvX6tez0PnEhREfAhqJ9f71LZDbcKb3zsy
AMe7JMr6AxzLP8Gp5buCOI9P6881HC2HCAKXfTLV1aeqyoQDOtfG1ujIWqZz9WsWB5nJW0ZvFfi8
KhfNFworyZP3jckmxzok6Cw7W92v/4tBi8YUGTbkBMtbSzQjySj5iHWqw6U2eXnzrUXMgYK3oD7W
ZW08CnGY3QmS3DwkMLJ+UWIj2pcIKjr5aCVP8BIDPbj9UVaOBxN0IHN5ZNM2UxffpAf1IIkV8X8k
LakriXKFvLttYiXTst4OOZhLaR7Iv/7sTZSoLUVG/ErwjyrEpuHISyagVlZsgAHXFqNzQ1NppGGh
qovspxO6DvwKDjaLydVgVdR6445ZXYtJdRHUqgXyaXHUI6gsBTWYSfran4F43wsn6o0MTRcbIWXl
lpkZMShXUTolHi/sEFCE0c/I496GQw/xQTlAXrCJiF49kvP4LVgOlWtlWWGpq3iSrIbP3+1n4olo
rz1CIafavYtUMTptG8tasUcHEVk0EZQMocBcZI5lrmVekyB0oxaOf8z20AM+IgX8/Pds3daRW0Gf
Y456NtkqXTPg59euB2Zm9GjZ8rjIhx95XsR7mg53ZQDtfZaGH0Pg6baajvSdsupDNTPP8Ir8kcJs
+JMetXnOO4rxvUGWB+VuZntdCyof6WDQpuXXsoaPtJaMH1ZKyUH3JDjBJxh2FJlZsf9wTNk3OhIc
obm8cr2QJLQySFI6mH/icyhBBdRtJRYrFzKFIQo4eDfY8mV0gizYilSUwZ1YOhTFsTf/jHCw344E
K1VfbJiEGWKN+g44mHdWiQQhdGOj3zFe3kfJHTIQqcMLD0Cfj5SFqifek2F63ca5XSvYX5mef9pl
2lZa8I/mGhUH5Zzp6lGDxrSDsVBGJNn4XAqGow6wBm9VElcc3qTMzfg59WfC/hIBPppKNVkSeLjk
3jyIOwADwwGZss8zsk+KDlsevxY3Ls0t7nApbaNGqE3QfNYh7b+LyeuU97sYlmsmT3ed+S1JP9/+
pm9oz0WD4mqFi1DVWrR2mqrjWoOWo39pTtbruFN3OcvUX6npSI7yGdTkk/Bxw/B8eG8ZXnxSofZi
RZApanZ79U+xH46/unP2yDvsmDlbAKfVy5t5WZOoTNLKWMS1/+TRVAvBiOvykUGBioV50LoQLtG0
UIaPTQ9zNkP28LhOftaekJ1Q/yrMzPsseuPwK04bEfp8Jc+2Uqq1++jyZy2+NzyVfV/K6bz5kIce
USsUnHls7GDSkYKDdaf1O/Eu+wTNwO3dXwsXMntBN1TUqZ4sAlLY+oIQNPh1lkYumjtNGCNhuREv
VncdrPTchtUZ1lgGJfTHRiUwcOfS+tBNFQyEHknKy9h/kKMjMlc2T/NdSXuvGlvI8D079bdGelZP
MI8tGIzIKXhcLlZaTShLlRqhl0EKtzopx/gwvNQuynU7f/8fGnBX6dgigxHQECuzIO6ZzDWmn32s
fw1SqfuJhsdWLF77gJeJ33y6LgJiCZh1ajq2FpYmaBMUeQCL2Kt24gPsve0rKz11sl5aRNRsuF8h
+rq2JU7jUPZzhRSm5bdUG91H47GEmmh66Eo7dM3HcqMLttJ1vra5WF+eVVKLzg9gM9J72YHQ5Yx+
2kF24329YWuOcNeB6NrUwkPkQJUoAlMSmCAWhha5t+6FUZFcpC9Q95TRh476ATnu27v6Ptm9tjr/
+cUHRAZxNNN54GayniLEAPvT7b//vYPw9/NyfkP5SxQbrv9+z2jUSAOE7ZQosQa/tfjs979vm5De
JwQzvQHJmURSwDTB4knUZ1PUwZZIv1lhKMKuTgARXURzhS+5A7TJRnHxY/1R+Zzsou/tccP47AHL
z0aXm6YVwwVg7xfGu7j1+mGky8fjZ5d9gwP0k+qi+bgbdGe7kre2nfQIwJXQLSUDXpwBtRk8s2zY
TpKbxzbVzpoMKz4Si1vLmv+id8u6MLRw/Min4CFEPILUQ3ePcIrrAWm2w9OcccT/vn3JB7wwtnB9
achK0Ofm6ERZ+zxJs2J99uihwSoqmejc/mBrDn9pa+HwoTZmNTzYsI0Nptvpo1tWG1niloWFy4ul
MtR1I8D2A1lkpR76+PvtJaxGQrod8/whxMGgfa4PlRbQPNXDGNStvwPu8wbnyCbI6YadCjE+oRBm
2Y19Ww2Fl0YXHtGkmjB4GgAcBHw9tJhqiemA/ltpvZQ0Cnj3d/WLMThCFm/54uoRAx9A/qsZc95/
vdxCJWcKGaoi+zW+ohnHQCCsVqMNq9jOd7daOmtHjCFjcwYaqfo7chPEXqpRZi7PUQSUOlLlWQlz
10CF1b79Fd8n2XN/VOMlA7Uh7r/IeIvUtCZ/JmdVG0A54sHrvpnF9xEJopBqsDA8etqGY65+wnk0
iKM2j4ZbC88ckBbOmxlrUY8TWQgyZQlMF14h7xCxPKipcvQn5VNXoAeiKN2+D6dvt9e86rmGLs9s
NERs+nXXn7JnvEdV9Jh+md3vJjfeydGhMWwgBTZpJlNAez/ZyG7f2unLUEbaQL0MDIgqLovEMrp4
Y1hbsOW7M7Mh5MnQhH0ZYzhz7fYh/DQcw+9IOAOUp/nqVLZ6F77SlfJNG1puFNTu0QogLXZvb8Wq
m138qvlSu7h4iziMrClndgQY4xld7i/jKOzLZBOJOO/ordUv7qc+G0MQ2LObHbSvCMkfkJyhGuGi
RAA8v/6SbMSJtej3z26jLni9rkCq5dI3sJeb9c94svZd7326vXWrJgymgyF3Av61DH9pOlYpE99c
Fy1jXb3hZOa/5h3ibALfpK0AAlB7m3y7+DhNpHlh43Gpe9nnMP3ly3+GamMR60fhwsbyKIhtGCOS
CRHyEyq5MA41JyQomUg0nuvQzqadetxmblrNlS5Xtoilad6GiTKnK3TmKdX50Iq7luPv1IZ/GYfg
LjirL8lB+4hS2+Zzbz0AmdxOM6UqXbxFzNMHRNskP5hhsd5h+BieEWlLEMJxZi6uutjd9pOVCEva
SXdXZ8IYhsD5CF58xSgz+YYW4W7Y/zN1Ix7//XAArHUimd/cTIM8dWFm6IWyGgc6hplaPkaKCsFB
/9USktfbq3l73yxO8pWdxSu9mEpfSFrsyDPuViuy2kYwN3HSGGmAtps+BVYz7L1kqk6FN0DGWVUI
xSMGlsPxfYoS81FAW8iGttt0c7FCw0jIDLdFYXI3dpG6zyUho+du/oeREDaIUh11R6bsKUdff4d4
iMYpGUhaJ2HWQFdE9SBZg3QI+mTzkbiSt17aeqvgXXzzsrECbWyU8Q1bNQ/BIlvqn5i2h7s23Kp2
rlQW0H0nUaAqR9sDONf1yto08ISAwVuKR/5xhnknzOP9IXVwUCYu7dZut4Yp3pdqsEjtiAIR0FpO
0bXFUs6oksk4garXz10l2wk621Lxu7Y+3na3FbgCllRLZ9qFZAHM67UlFRU9ywxZW6Q4ltvayUnb
p4YzT4ugXmOejDNg1A//4TAxdDXXp2FJAg672FE1UyBTzFhfCo1shazmEH7t+ufba5tP5OIk0Xw3
OKozkvEdMjONKyMoqoB61/BdHWSnR+peTDbukJXoQwdyxuHDZkndaRHrJHWknBuTESenObI3x3Ev
7bZHk9buEfjFCXSKBfUWdfHr72Q2ozIIstE5SdbstCh/EmPh0WosBNFr0wlSZHRFby+gQWy1lPXG
+pEnv2MZxhlwz1aNZsU9r37M4nqpx9GcoGCfO04DNLDBh7mEazmIuXyBHcjBY07oMGzhwFcSAoAh
EhsATZBhLQO9YCX51E3UcP0ps8vos2j9vO0w7w46f/0lveKS/dUUw25Wip3ZuUcUrezwOB0taKNb
2WbOkTFfz9mwuPTRN4sGZf83clvDWhx0dAiycMronf2dtSZ7JSmRlDwj5qPfN7tpl7pMyeqqYW9l
pu9qlUvTi5eeIQ+SiGY5vJnkCMV+5hImLRl20XEmk6wt9/ZSlwdlNqeJljmX9USetIuVBkotgEUp
NYIoFLYcFI0uZbU5lfCuefNmhwIioBeeAvSQrw+KF6aynovYkQ/A66n0e/vylO9R6t76dssH65sl
bW5SWxB10Ea+tiRHspZnPpb07+0uPNYPqfMLjZKZ90FwNz1l3p/LaLa0tti/ImiKIMixJj31O6iG
j0j/MRgjnOXNVOddmwZbiGCq863HJBfg5euVeROTzK2J1NacwM2dXkE9oFZF9+QIWslFdgsKpORB
hb9hi3JyeciXphehpevomkPjojpW8CkrXQ+uzn/th8D0Z2jZfOjwyeu1CSW8N0MOT15y752lo3rq
Cdjbe7i2jkszizRuMuIpU0ZdhT6xfWSQ/9D39V+3V/Lu7p73CkCjyT/AzAETXS8lQA1G8zxsoON5
FOlHv3XlLR64+Sk4jif5Z/awWSBa8XqQS2hszM8yiRmta6MxDOlQZKcaldDBhcnfSR8sp3aHXbYL
91vM+iu7iDGub15odJCW4REaZGUQ/VBztHYW6UNVkt7Y7V3cMjGv9yKVTNVqTGIB5evKg7Mzg18k
f7ltYS3SwoCDrAIlGYkW1SLHMgJBht4D/ulEcrOTupOOzTH5Y3wS9+Y+2G3lVu9O71xmmmnLDAPG
8Pmevl5Rn6OGrYBw4PQO7pwcNz9jFLmk4kzR2ka5E3CIXgtO+9N83CxEzJ//MkxhHPgEswfmjAkE
hXBtPPeSJtOQcoYc5lycZv/wd6njRzvGw+eMWWTuDSaqjVi8ZXVx2gqtyVHZxKriTU6A3r0vfB+6
f1+QnbEOVLVg+5lnHxbnrQjzOu3VCEAKLOzhWS3t3Emd0OnRSKOi1BySQ6BvlUWX/vm2oTw64UuH
R+VdFdgaU13u5qXFn4Wj99dMouSfsy/yR/015pSnT/+e+XBe5T8GFweiAP7ieUZIGpfyqspMROil
rfmfldHdayOLraysrimzmFVFp1nI4qt86AgmCG32jvUIqLjl0k5/oSb6MEWbd+mqt1yscN7yiyMf
ZCV6WCorlMpT5yPtgF6gmX3dOPXvk+TrJS5OQinITdBGLFE4DnseVcf0nB86uzjWLloNX304BKMH
zb1tdZll/e0t9MABaa2MRDPTVLa+gVH5jRckPdRsZHPYmjSdXzXvTvkM0v7bzHIkU2mHQUo6djDQ
XvLiNcieg+yYGVCFaxt13ZVi0ryN/5haRDPRYyIIvS8JcZXysQargLLmmcwRfsBgw9bG5i3rgWMu
lN4UsnnJfUPvHgHmfX3aTg1W3nI86cUZ1QRgz2J2/Nr/CsUbAw0RJ0d5MmGKQc3DCVzzPr+3Dr6T
7vvjZvK4FkQoxUHCNKOO39VmZDFuZDMKOG5qZn2SJS/dl8oEHWGRpIjP1smXPG+RPvW08qibMcmR
F2epLalVc8y0gpAdp54Nu1X8fNtfV/aCaQlKlSSaAGa4tK73IudRkDYptcKy1aSnzJPjL0Ioha9D
p3aHKig9O5MG5r97b3pMBEQ2G60t3LaujKPYj51vZ3CH24jMx1tciu/3jPEs4I7kVkiDveOH8Qav
jrjM4T17C1Fji1YShZHWCed50n12kL4hynh7O95HJoBuFH34SNR9mMm93g0xyOIx8lI0YyPzwxAW
h0Rs0FIvNzKS946OGYgpwQgiigHL7bUZpNWjwdIHykuznMgBna031aetTGTNDAjBuY6FETbx2gxo
pjQUO9AwggkcFQFNZAGlL5HWfQiq6mSUyXch1R/g9Hi6vYvvEi4AylSz/sfwsjyYDxklXB3DiupN
uwn+Imcq/BPZyt2E9taQi3uhau2qG2JbD4RfssVVmiDBfPt3vI+S/AxEKZhItuau1CJ0UcoJp2nI
R6fLZK1A/rvRHkO/qe/rKI6PALljyPP06cdtq2v531x3/z+Hfbl6aFiGpAoIY+qBee4utOdmas4z
lQr83EwVaKZKP8Cl/odu11yr/MfyYsGZoCMjWxPYNDOQP3ZwA/1lBaryIsXBtMWD8f54YgtgPLcD
GnUwgFw712BJst8G2Co7xLSTp2hzmvZdKWG+TC9NzD/hIk8opzgXkhwT6mGmb4oP6X1wpHbubips
zT92eZ8ydMJDTgbhwsG/ttQKSPfCMsfNI+yDk/n81uzfQzIn3CNQS6wR9htO8j7SsLYLi4uMWQ1q
VRl9bgTxTN3SqaGpd2NnOjQ7j457PAu1/FQ25njePVjfNhS6zLncTN99GXe6uogGUSCBNp7GHSTD
h8hzzNCN7zu45pJde0waV3zeZMZaiQc60Q4cOV1xA6bqRSAqxray8mH+kM9/jx42P1WXjXWbT739
75EFV8aWx68JrdqCBk5yCiSyzbI+Rn25s5L608YXXPOZi0UtC2pSW0Z+EluwzCNcaOzDXYUS125u
bss2JJKO9XvD4Jz4L5300uDiYdDnsVDLCUzwyf38CpmOMS0C4RlvcbdBtGvH+9LY4nhPgtJVYkaG
SdnLzS3vODba6+0FrR0BIFaSwX+Y0ZMX6zHk1jcbRuTo6P3SvE/W8KJI7cYVsOryALhgY6aMBtXc
4mSPVhYqvoTrdV/Lx+Y+cBB7fAFu+yf8IPMUTtAl2qrsvr92cMALk4ujrWlT1gkyJvuhtfvgmJin
EQ0SMVTt1Ngqn8wAhndOwcGC545nP8nEdeSqQ5HEcVDBJ6WzJnTiMsY+9s91AvVM9k1TNuCTqzGZ
Rwd3J5w9YAMWV4yglAwlBLw0As26C8Ls2csMCy35+o/YmMfGoEkqCp7OaJ2EoLwebM3AriSs7C5Z
Ic1OpApooFwvGGRehNo2PwBJq32t2+2jdiwdzzWcbmd8HlG13HxtrSwaeAgzVwYMlnNJZ2HTn8Ku
VYqMnoQN0RPcJiZPE+EgH7fedSurwwbTdrTkZApVy9pRFEFx6wVQtmqS3Sb/O7AwqA27rgWcZKa+
365tvz/r6D2A9HgzOtecr7c0kYamKuceZCP+0pXPo7pVuHn/FAe5CS2ZBGsmVbFlpb40SUWtBCiJ
ekgfEVI/MHVO1lC+ITjHu+Cgf4pIh7aeXWvrguEEeMlMS/5uhrEMtSoKGfZ0BOU+S0+DtjHCtnKv
zY8nSooEMCZ+lvda3RSW1Yd8LfEMmCtxkycKi3YKfLPNbIFu7u2A+a4/RkXv6rG2CGZJ0jEdEugz
CrbfBd9mAbJfkE39yN03Dlzntrn38fna2iKOldMoJZoJwlKzPDvy2ifdCm1JFjYqbGtfydDBAjJn
Clhu2VZsBrkZ5cykbugJAzgVcdwHqhhsfKv3cRLH4/lNrsr5ZTT32sdLqY9LGsgdHIzCqfI+KfUr
En9jc6h78aj67fO/3ztwylxqc1x+NwM2UXrQ/I5hNt17VdoAPa2verFxf648NAyLpEonCPJKfrdz
lucXYmoxX159jT4O9+PjzIxs7JCqGM7oqiVvk4HFQ/rT23rizFfz9a0zW54xEkSOFU4YtYPQapLR
NSAgPmn7bD9PPVrnYAcJ4OFfbyU13zkXwUfes8Ko4STUQi0BLMyeLP+bIZ/LcsPESnzCBGRENKVg
yl8++7U8j0arZCPT6Skrv1jJLhXu8i3EMm3JtW27sDP/+cWDprfCIUimjm2TTIGOnvbkiebJmsLH
rtKeW20o3RzS2F02lpGjVQ0ao37zVUtHoLGxgASvpnwSKvEcgXqZjC77ZUjeh5xTI49i5wayisIy
U/OSmD3kIYpBRerGQX2XCeWj3ql0b1IldceyOfrFZNpjNjzlaBYFSvCjl+rGTWXwsVOiQQ1vfZg7
FL5gdach9e7UwHzs5Gpn6FztkWXYqVogdxuPvktwuGutcJ/qjVsieqF36UFlOrDK+5PSeR8zmK2t
onGKMdq1PaD91Dv6IE4MOCWCUN77Svkx89FPzn+Suh/zHECK4B0zZk0yZv6G9mzV5cn0GEhBiqXT
RMDeXP1Ke18mZ2v6GVbh0TR3Sv1Xa0WOpD37gbdXgtQWPBAR2mBnXoKKaHOUs3PbP2YerREFvvdU
2Lf+vVfDFRb+JU/5o9Ighqrnz17Z3zNvc08OBGyrDPejRb6YFAizFNXTpEi/u6HYNU1/8gbR9euZ
VP9bkrwaSYm0IZPTE7wFAu8AGnOpaU/qU2B6Ns9wu/ZqRw+DU4aOTCaoDhSxX8SakmN4in2AJJX1
tdE+Rr3pNtaHrGMWIIjdBkR25bcnIQxKOyeG2UFbO5lc/tJHaS91DFElmvAh1hoeA9b0qWlnpBLE
GhI0XlPxKAj90yj2r1Fu7Qc1OddVaHdD9BSGkW308kGtZcaKOtdsvxvFsM+Bt6hxDzJa3FldsmMM
eV8OhBXR+1wnitsF4TmVDJKTkx+Bas79nZcatuoPnxO5OUpG8NyY1deprGzEnB8i81essQlajLdU
lNQ6mPaFc17/Ebr2iNbrb7HrX7vgkEU1/w/9We08J/LQVihHW0uqT1ZQP8Xti5Bkd2m+S0Tzcz+I
x97LnCGLf/clvBdRYPN8hysitbsq++Ol+c+a7tsUxJxh82yq8MZ7X+UE8qowOIR94ir9aHex5kJs
9d2Yy5nxQfU/izligUV5FKbiIWm0nZyG90LzMjZxyOerT1ZY75upLOwUZHUZnLSaiTrx2Ug/Ckrr
TKnvtMpBTn/n+S6s73OLHUh+iBXzfYn6Mg4MaRulXVjigxSiGSh8S4yPZjtTKEKTB1NEnd+pjbXz
pQjS+XqX++lBDCS70F+8Ot2N+bns+nsvntzGM3e6jl59/spddyjiY6P7u4isFArW2uK/1ejmwdcs
e1Lr9NAKSFO2nZ14yezPtqictexjHPzR5pZ1U9gIIp2DITsb3bmfEltrzsg8uHpsOFM/2WPxuxye
oipzISzatzGQh8A6xsMvgyeGN1aHAcqRZiZjQveOPoGbDf3ON5XPUtG88jj5JEXmsVJ9W0qKXWL+
lLxiJ2jmLjVQc2KmIe2rfRkP9jBWOz+ovk+F9FCavgs9wFEIm32UG18FppvNaLLV4HdZtI7ng3bK
B9eoXcaDczupXyVteMmV7AB0LuTVpbe/WqU9mcEp96K7vjbu00459FbqDN3vMkhjuzeF11DN95OK
Ek98HIPCrhIGzA1mHobYstE/xaYmHI2iAu2kBk9Rk/yYoi+DAvwjvSsS+S/FD754Xuc2jJ+0wVEn
01TL7w16uxJThwjphaX+ueRwTmXsBHp9Z3G4urE8y9mnuH/RlOypz4SX/8XZly1HiqvdPhERYhJw
y5Sj56lcN4TLrhIgQAiQGJ7+X/SJOLucznBGd1/u3m2lQEj61rcG1vb7Lv9Fc5UGMH8cZ4GPorpq
auu6zLunXO2RuQXGaGAmJuXz1dIOyYCdoWDYKwN/SQBpX01MtkerK/oDGwY37G3Gr2thlyoRnj8d
QXKqbrTT5QeHm2SnGGkQne615asbFM5hBHgaeo15kJXz6hYIDPIsw8YJoT9yE+x9pvZ0Ch5qF3zl
sgl+tLxOdO3fKW7fD8GocZbRtHJbO+xgCE3t+lCNKu3MzSC7G9qINzn0EjrJ96EMwqw91oRvKD20
/YPHxzwkZPqFnHnsd0evGQ/AHkKvrIJQzAi5Q/IbT9o+KxMpAzM2R7eITd6qEOlwBzQ05F7XDrbH
9nfFBztknrptmPnBXesZZuIhXFKfmEKMpu/9EJ78GBYLwXa214d5rm/KnN+UCtYTTu0BMXIMa8OU
Lvetg0ShRi7lRyH8gmAvq1sEi8AZKaTlqMFEQzjnn8l0Z0RBI9VyDgeburGy4LDli1mkA5NFNCnm
XhvQiexbwscDOslzE+OEHV49UeVbq7BV6NYtsqmRABY5neDhqleIugK7oNfWsHTrO0hI6AAecUsr
ECQ6E3w/26xDIvmc+tYsE6QRuJGqbWM7a0kf/RnClrqfcUZlWZcyF6ZbYDQbV9NQILPFrbINuDFZ
CpeP6qpyh2U7BqSLSlmYsbSDloVST/2fgkGAX8+W2MgSPlqNbGDVgZ7FlS0YPzqygUAemmqEn/rd
PWecHT05Fom0ud4hnWVIOSf2gtVnoYOMyx3KywbeOP4Nn+QW53NEdJ5Yw51Ol0mzTU1hySSR/HLl
LHR68fvqd66Ho3K8PvXqfNxXy3yElVlczNXWcPnNUng4aod3wYajZgM0BHaCryNZ3GaD3lmDa4pu
NsT7XRpNAqLmGm1RpI7Tpb2N7bU2y+vJ7tPG0iSBstHrI9MojMcmXyBZGbS9c5bJSP7tVRZm+hBY
rfgrKh7r5P7Xzf0SDLjpRqQHoTz3QgOyQqH7C3Xi18Jt9ew31zbWCrr6J8Q41Ks5poIjsIA4KOwR
gplxdFqa/JLH/dfS7fNAJ2BQ5dS60QwIHrV+Ol21y3t6oWy7NJW1EPnrxuy0iHBA8Ugipu8bn8bc
vB6tLv7Xr+VTn+hkkKwwtTamFn2yBmuQm4fc52mHQ+b7YVaU6HPRtLajbHSeLbp2TU5gFtvNcpWV
cpW73DrVy2K9NQMM0knsXApbPgMjrUOh0lghOrRO15/y12MTObE4DdQMhkUsAfXv/iGtHCYnXYX5
oA+ukPEluOVrFfV50JPVHSicKkihQqFmXs9OEOZNrIbfjr7QxTj/GP83t5PHOIjaVADk1ubicQra
1LSvDHJVi+fBvRQhcmZ9//0YT3N+YQ7dOcLBjKS1b603dSmK4gy54tMjOxXbU6OZtL1ggE5Fbmoi
soaBddxes6i9aDdyBj36PNjJMl+KxvaUicG8JmRvKxGOwQNSvjMUBMnqGHoJCD/7+NDDX7UNyHA9
xVxKqazShw44wr0OPMX82bcupsic2SBWuxZcfsA3BiRxgus0BYH/klqDHoM3w1vCoLBCv70Uwntm
JsCnAtvF7o0G66mK1FtTL7wVAK6onFOnMXBzm53swvFwBk9E/xHC0f93OJin6K8gU2t2FWwCVnxv
DeANsmilkyIebMPy0Pj41xsSTgjqI+VnRfS9k+178UVjGzkyfmYgDQCzorxww4HiXPVauJhd8kU6
86o+DXey/roACTkeR1yEHI6Bsyu4RsPiEkZ6dhDwD+BeCYrBF12xcDJW2RQZUMjciamRbboqQ5y5
H3//6L4iOXDGAKXUw7PD4j4FLW1W5KgQMEzTDLvJajcjG3CfLiODjQdPvmfqUozBmd3106F+stBZ
H8is99DogbPc7yprY8v7wH3sflFi9/3c/vGROzmoPg21fg1/nR710vVlzTXyhMeqk5E7OeUtrYX1
c+G2naI3A6OghtKNo4lIzYDZt3w8zl5qjXdsFlHzLngXo5XBkQ/T6rc+8N6rosgSXMn9qBuX10A1
MBLjQB5m1nnQk8xlOi1+vZ0CNRzgF8cQfus3r0PL24dBuXLn1jkPBQ8A6wyowLOq859bV+FCC5t3
l8Rwkx139ZxbL4bIgmc9wb63DhpxUNq/pNn6usQAfkLPBAgXywztoM+PxzJzGLGaE2BXs9vC0+fg
jryKiuqitf2Z/QAjIdDHhYgKMaGnZN6GD2aVu8CUFhWuYgrAMNfBhAirVeJE7y+REs5NzHQRd+cC
b8XBdzIxeHpx9N7A4/Bgo/bHMUakBDi8y3fMFcH2wiL7chmC2AZHAuBWkGq/MK1KpnAnlwDIwVSh
D7PH5ZOdL3by/ShnIXKYklJw21Y/zi87au1ZYrbXJ3gD06cIepRDf2VEq2/egwbVAqT5myyaN6AH
fT/y1xMD8/tr4JPNri3cCWibh5qp94odJKBG6NtVdWEbglTwzL5gIf80cEDrwBlrnewLoh0dmmcE
h4S1FGkbSIJvp3mkxWBdzSa9d+zqp23xG+WOTVTlo59KTRGYaM3veDmvHSR8cTlJFlay/dNX06up
/J9LU76tJXdc0Kr5Rf3cvWmdkcWEWVeEeV2cVQWs39CzyacPcDssAK/AaJas3gVAYmCqcZil95P2
872JgOPAH8FaIO4rgrd0OPnAYIN2AcZrh7kBm+Qu839oBRE7tdHfLFCCmgbCg+u6QJar0E7oZh4P
ddmxkNeWcw/pzxCJANstbAeem9Yewp6w+2qEv9WguROrSWPtytwC0DOTaysb0eOBuRptKgfBH8sc
to2F8wGm1aHd4b/qlX+frV5OdbMMqL+9p971t01HruQsDwjDe2I1xDf+DKkWJ4/AuRQKefTGAGX9
WRRz8LcQLtc0bmwv4mdbVvamLqjAgzJGYJ+1zu6ooncead+EmhJtsHj2TQSAIp86grao34GTVkd2
5UJNbLN+23L7WcjuwZZje7VUKt9PticSZMzRYydM/8Ft3TKpWHnrDNld7ebzczHROnHKakh9utC9
l/XOk8vVGOd5N9wFFFnD4cjHIdIzvQ1Kcm/REXg1qYwYYdwfVWM/5Fr1UGBMuHrk3fvSwt/VAQ4a
88L7UznArB1SLAlHsb7nBrudFB52CUvMkOFZxbqy/M28oCvAwTAM0cqG65dn54fRrxRA+AmU0rI5
6pq3iZsFADXY4pZgHQW/9OBW12jcZQ+6w7vfDJkHXEhMj6Kt2T3rCSQutUipMQ0xGLK7XuW3C19f
mNG9qgGI0dRQK5ztdjeUiF0wM/pS6swLaWOhg2kimbSYIm1n4cDcW97Jg2jmHPbT7o0pG2yqAE/f
Fjf7mHUxb5UUb8pZPixtYXriwSvNK/jMbQZjSCo3f9Y0iLTPeZJVfRGzsvzgUpZP0hP+g8wxgKVb
mQ6OWyFlzj3mvplyOV7bdB6O8E9seSRacesqtClkax8VkEDfhn1s+bvV+uAH00Yb1b5S5XU7e9ek
77NrQN6x1ffGfe63yQL6JewvmwP8IR9x4O0A41zZbnHtDP4VG9STIAC4ONoqds/edTB8LMTbji6i
ensHJjJqln96182TIWg2LpWbdhzCwOYb6AJS6QocznqP3gf0jyWHXxW+w2ZSCWHzBoKIfVNzaKrY
Ttr6QbbI3+6kCfx88J+6Rd0WDd1zgdudLmSeVF0NyXyb5qr71frqF7eAgsOblYV13aaOyvDB02vX
UdtSG5vMUjs9Gz7APTQhLGChyErXZkxKBjWcT+77BQBtjZ3ctG7tcbmXBEl6uDNvSc5emauGfVvp
R5C7gUT5IvKyajshrMBs4AZqiwqxTyR/G3IEGYr+p5uXd0iiSGXXHzgr37IcOVQZ8kFmeZSNs2PB
nDaj/8uY6t9DB+qCa8FrqMxjJ6vyayvImzDI6rfaGxBvLPUcwoufhbnnFSG017HFl70EzKnzIEtW
KN7BE28GO24pOQ5lveWqeFrM0gqHDhKyBUmzPYCr0TWuyn7c9XWeQhwFhNDEgCVmad3JWaAOIORX
P3gdPG3yMq4aaHysYtowgUquCVpn9eicYxfF3uM0ojlTdQY+9SpH68WFGUubk40y5YunjPtBYmMg
+cMkUQX4ox0GRJWxX7Aba3CSynaubTLstC83I1ZGP44mnmIHlNWXD4xBsaUmCrkqhf94zoJ4mLt0
4tV+quWvqh+BEOZuKIOpSxu8icSaahZ6qt5Mk7spJ5oMnXoluNeGVkf+jIHbpz4Zi2OJfsFWEFt/
VDazTZAOeBv2M9tndbYxcrRnZ+NJVt1hzkr0X0ZBw4YoI4RJ+UNL5X1r+Ed4iT/3xfhjwvfVlMF+
yefjQNydDdOoNiyJTGyeAZhtsukhK+HdTPhiwKdwbO58hSFaa9kbU//b6soN1catRlg7NFzUCYVS
CS/ybdA2EQCPXd6Qp64FYWeNLSxCcJYqWKN5I78Oej5eS8dqrxxjBkXL7V5lCQWFBAi+FHbS9d6A
M6NksbWY07ZhCD4ZChbsrDZvnvzF6w64jLv72UFTbtT7AtlUUVf7WQS3hzHu4R5QJYU0samNeZMG
2tVs142tQ4EWFy1IIWY1wCDYhMMkL5i1wTMd/7DefAnEzOBulsMDzIhrv9+aQ33DiXHf1OwN2Ty7
BniHrZZrWwf369caQ+lrJY2zdgS7R3PmNpa20K/W1NFEMSTfgV70Dns99CXbakhoZ8hoLJGzatu3
gi8vPOfPczPPGxA0wqWs0VytmUS/ankxUWCE0ugP8Kzow4wOW/Ru/xQKCTqepDWOXx/sGt83NyZZ
8nANo4ktOoBYPTpI3W2sfKvo1Mci48k8ZM+qRRMMqr+1F2UijVCZP3sHll2e0fGQUf/oCnWdzQFu
DV1xxX00vZDc8DS79C5AKy9lVF37pLZ2pLDe8644OKXzZNhkZ3j43mAfXwLC6/Y6h40gt9ABG7qH
KhdD7Bng9JOJ/kIGBZrJPpg6ntNU8TBVjx0U+xEU7leZQ/asc1Q4kfqGBO018kYc4PcwGumpdGBr
IvdihtxjJvWH7S07s+YJVQGUWe50q7F3hI7ZPDKikx6+GOD0Nz8Vl7s5YDcCBytubCi5lp+DlreD
KnCQ87fO6KBqEVWHFPamCQsru+m1+JUZ47VRc2Pv5KQLcUy0EcCC48CHOUGj4bWba+iNJ3+To6mP
q8ZLlZfHUvvPhSKvPpIJQ6gQs7Ct4HRTSvdBijZuiu5m6q0nwotn4uq7YRpfcD4ffEvedCbd00b/
LE37iQTzXhrOjdtA0rFU2XNVwVSBDSU8DIMbo3ZlAvrpk6hbdKZyC33jsUSEZj/tFa5ma7uwDkU1
7Ceh9jorWSLg5GVanROPAW3CbrKRBDkWT36FXIfOHZydN4B8LHGYSB/d07le258tvvS5M9LJd597
wQ7atj/EYtzUk8UjRmX1PBdlg34mtREZRF/BKUu8HhlLSpF2gxvN3un4ldHp1CwCkH3cjcckxQa6
vBRy3IJTjnz3Lgtip6NXxJUqXnL3sTDIeJg14lf8rGchcWuF157DTCabIPfuKp4OQ3lLeryietnq
vINJMNO7Nujhkw5AVzkOTZrSu+06/8Maq9uS1u8dmkWRpvJ5nHmJQ4LfZ7zbZAXh4EKUD2OPatkr
hsOS1684U37rwLoZKrC9sZT2Etyz0MaLCeHsMu/Qe4HAx7HLcBr53vMLGQ4Tf+eG+ROdeZWUAmcR
yf9gq/nhSLBb1Wi/wqERzl7Ku7NMA0brI1wiZT78MVUgYg2iw1FAU1QaKmEe3pDD0KOvXDcs82qM
W9L8gBYDBqO52nDHeg7wEZbEdu7YZMrIkGzHFgXVu2zHyLbtMi6zyo3mGn1F6B74AT0zGhbcKkAG
8O20rLPhtocqjrbZCw5jnuaS7BY25k8zqoFSzyRurOnF7XUZ8z6DC2Lu2/gmidr0QdWkuoaduGtm
489RMpxznb41MuTNa0sUcW9mxgG+WI99N6EYwiVKdeVdVrHt0rM4aNw+xL0E4cW4+xojhF7jqOgW
3xZInO1yD+pCGYI2cWctdR6a3Hu0jBxkdWJf11V97XuwDllMxJOUPSLG7QoQqgO2dIpU3D6sLe7+
FiVB0cInKLMngCKenrEnezs6lQDV7OEN/kjIhTabH0uB9Tl2qO8oKet4EgDMi/F3JhAP5fF6M3TN
iEye7Lr260e5SCMSFtvQ1u5CWsBkiSu9yyW+oG7+XdpdwicFajvKwMLCFVQ4xn1XDM8tp7j3dM41
7PZl3KnmAALcHc2mnVfY94rpl9pzhpDU5pqTAAvR0e9jleOoFzZZMJLCx06zUBJ4I2VOkU7o+I1m
fuhod+xF84aNIQcJY853mdJ5ZMsydit2CHqEvQZ1CzZU/VTy1WpONlELVkRGnCtSlegxOzPeji5f
AEbvmhpyB1Yh4x6mLAQyNw9OxRGEsCRetLNSi2idNkHZ7Tsc8NW6YzgVyp8M96NN23ngJ+G+AzWc
04ZQ1YVLP/KbamF4EoP1OPdgYbVLddPn5CYL1LNk7SZjUoeLsHBu1T0YSTgddxPvcNVdyCNo1jPY
UUW2XTRLJZZDmE8+tMYKXBoGjchhof6QjFwFoZUH/rVwmi28lxLd+NtSkXh2AQROYHfUPXsq3BI3
T7MR+4KLO1/O94BbeTR2JehXoF8eLdLZSQaG87bIGmTGaSyxSZLlyRP6zs8M/AQ0rtCnp9ZWLmOT
1HbV3ZfTXOOvSUT4Oh1uCypowsESP9lc3FX4ZrxheNDS2XctegqSHcoJT9KoNGgLCwr9qcVlSk8F
ELKpShebtRGUBf2WB8OvSU4f02JUaWH6fK8sXC+7YsT1vR7Q9WUfnWhQ/Nf6h2rUzZDD1j8AFvvk
NSS7x64o/nDfqx51I71Hx6D9I84+vaWW+mGVU43iosvR7Q1WagN5LIWNEh/GjwbQjvvCsfs/FuXq
sJQLve4KBbvLcSmRr9tQlAlCNyWkRlaAGytEm962Rsok/ofa6N8J+ILgkCJakMEpNm3IZMbLYqGc
LApGb5DH6t9qb5ygmbBZijsRTj0AbklnjzX+O/FQej6JRxducDayrveCo6nfeuJ+5GyrQFBFzVkn
prBAhSq7xId38JNB7Sn1/WXcET7LqFA+WuGgMYSVYeI2lOWjiErfKxLdUXNrlNWvhfVZSDOvAxCK
OrQSOMtL/NRI9lQcPIc1h1wVQZqPrpXyAXCv1WdWhNQTM8mKHAx/xzA3nauMxBG5hZ8yXVs2h9aT
oqGO62W45PZ129mvpEXPpeJXlgumFG3djxFnnL+sF0dxAHLx7rT1lVsa91krHBTCZN7jEbrIEB9A
TVh8twypxAYSCGGG4D0NcWO2fjLOysON03ZuBq+AWJtkzSNaJBOL+gKN55BShLLFCFlfXhzpuWXK
ladcVECKzzGbQfMAw3H2QlG6HIp2Oue3anLgsZ5V9GXOrB41DYqlnpo74Y/zFrZtOEsdYweXORKB
qXK7knjnqLCK+tXM7PE2q4FWQ0cJohm40ckAZ3UvqlE7/8wNVEXbAKSPH8NgYhOmXu5cBXPvH4mw
KMgqICffAjexNpat+q2tvfJgDBX4BgaKl54VSeaV8I0zmcWeRguwjjUsqCmWwpfvi/K9J6qwOWNG
2SZ3lux+RjDte0sG7wEADdL/OEMTxysANhkgqoUoaVk4mKO4yqiv0j5r35XXLbcEf2qjayCRZFA0
ITVznpmxBmNpaj2xTMkHizXFRueKhS528ERBdfSr1xZ+6+QKO+4Be/10XAc1wwjIKyjsO20OB+JV
L3Y+k7Rfc7ywSVcougXWp5Q3jRJ3i4sojqDCN6SMZcsGeRizDiCGN907Gvf73tMIogsKf0M7ivNW
KuexAJlo0GaWTFll75n1WoKi1czjPvP6h6x/AzFxN+ZyYwmAWlMQsD2SAd29Kv0goc4UvNR+K689
r65Cy8B1TxVorHbtuDet6gAnq99l30JVDTs5cJd2IGIAQBpRnqAttbPx6br98IPC0i8ShX6qGRhJ
zIGZR1UfIVYl8WAVYpsNrRsKUuJAClyJdKw6A6GzfMhwq0/gPApxwDCqozOUBl6uP6G+0T+73PuV
TfzDa3kGm9j+BU18RPL1IKYuWf6L1WaxAscuGJ259wN3Aron2Ft2rsT3WxWuCy5UTZ5yw6XgkuR5
3BrFbUYpTlgNIptXwWektkaUquQHWPfz3uu7bCv6agwRyaNipHtUEXh8u3bIAMIBOOOt08e9Xc/h
6Iy3hm2EAZ/ezKG/ctsxiybCnwPtP9QzSiujBWDTqCxmPAP7bl7Ihlr0VzmQDOnQZh/ZSrx0k8F3
TAOqoUZLkiYPxA7OhHf2ODxbnh1PirgRoIgnMsCIc4a5IwBeB/qsDhVFBQZgOE2SJhT4IGlJEQ5k
3lZuN8Zdo/kWhE9IFavMAP2zSoRToyUlxjLWDgPdwVh+T247wIUE+1Vm6UQMZh/aBodBQtXUCZJT
G9yy/HjxnK2odAXEd3grYegQSuX/ngb21FTigbDmtqi6l44TNxXSmDZjpvczaPd4OR3edQAtc+Wv
XxxsF+t5tF4rrbsI4Li8LxHQGjkuTnTKJME27Y9XPnEYtj2BurEEyo3QDZGBZV0U/Q+78FVc2WV7
ZaoWGE8xc9xnocKXuAJA+2PLebqBw2x/xRwoJNhIq+s66IoIeCXeuFB/qrw/Flb+noG2C8tK+weZ
qzZtbVwNPdqaSVsHzh1tyg4gsDMj3MQS/yHx1EI+1ZofCOIJGqOfO2OQ8w2yl9DDVCqR+a3Uv79v
qpzjteAlICveowi+Rbv48wDOaBBFim51NjVTtYR91PohItCdeDU3HdAa6yOUSJckCGcoJxgWInob
cfWr1uLzsD7gc+EMFPb9tvebFOZ9FzQxaJW/NJhxI1X330/za+8I6bQkcClMl9b44pO+fIX9vDWF
CU9DhGmI7Knu/efvRzgji8QQ8JiBc9UqyT31qDZGo7IVhzQ+RvX8j6Qti9stBKxX6OlsydaLrQvm
Huc65n+PuPax/moqV3KhPViiiGxzAaR52kC+qpWxZ68Xw1Eqc22fL+XOKIv3C3NdH9dJO9sC6wqs
Ow9+41/iC0XdqGa0S/CS0na3OtItG7FbxZ+XVbNfO6h4rB7MI1YRn/XF3KwslewyFxQHt/8xZCAk
DqBbsdfvJ/RPS+/LhJDPgRoK7AMYxJ08SghdwYRx17iMbIPKbvnFNyRyIu+wCiGt3Rq3jrpydaf3
Qxj+PU1Xl3Ndzy8hOIf4YLKhD34akgBYCfIpeMZHjYIXHYCfnZeWscHCAjUPvsd/3Fk3l0hm/2hx
TiePeUNVhX+cL+E+OQfB1xvBTbWbtbMZsJnuJPGwxU6V501hbrLxLlsUSNBdT408LSZN79Alkrf4
/3KGS8BgfoDxObWxFMo3b8Zh8p9RWrNHNNyN1JVgOsiuCVBJaXi74VROZW2ZuOwv6/22J2/GCiu6
Be+PYKkX+yyQgJImH08Bfb0dg9gM59VgmGNo5xN59sZg3k0VAwzQFtUPbntgfwpAasKDwArnY0AS
PowtIP4lM54Kz9NQ3GgfpY8Q47a218sJd6qfjpWhDM1hmTQAmdvxgFvXs4HjwJuz4HVy5wIYcy53
Fj6v52ZxcVZ/v/TOMBJWx36bwkwNSSBQxH5eerZTAQj4xxjZg72jl4LUHYN1tfL1E9SH6SU/s3Mf
1N/jnZwoTVdwqnoQr1BfFtBlOQFqPBp9P6tzW1NAViM/nNgBrCs/Twr6KzTm2gH611KgpL+Dfno2
7irr1aj3uvgvjFbsD6BzQFNs/fOE/9oHATKVq+0F+uEj0GEUbCPgrckvk+/ndOYMQfv+f8Oc0AKY
o8cgkKDmGqA+E1/fFpxfsN49827sNeuewE4Uh/1pKvfcA0FFZAuU2J61hRVIKv3mzQ/aC5LzszP5
3zCnmdxzQLMgWwXfNqWpBXXTgiSH7x/WuWWNqcBdmsJxCF28E7YGw4c/WROellfr1NevrCGpO5eR
kMfMv870eyOf9GLg+v/CHHFh+Z1/jv8b/ORVVTwrJ9exAZ3azxm/xfYUAp248OVeGuRkjVe8RE8C
btcRgy8l+3BxR/SbSzTJM1yUT49x/RF/rW1rmVjtThTFcy7SokVzwsvkhrL2xmAy+f6dnfloQYZx
4IKJX21/8TIBm8FohhJjmSX2YnSchHPUbgC7qi4S/An5YP9lQA9OVLB2gFnW6ZWpCTLAG7h8R8Jx
DRSMaA/Cxqs1YXhQADWHtwrgXuPCVfD8yvxr1JNr01hAfcLXlWltGtg5Nmm2I2PYJrDnSwNwii5M
cn1DJ6crFAr/m+TJ/u5pp7XRxcAbHGVYKZXOjUCPe0r/w8v7SwhxMgxAc1b0Ggqp1k5Atg+L4drv
j231KKBIDLoL/gNnJ+U7FKcWbAig8P28LKfJEIKPmFQmWdrZfmoaY2z6xeb7SZ1d/SC1rXw2ZK+c
LhBrRt1IS0zKZFAtmUh3Mdwwl/eS8/+wY7iof7BfuYCZT01NJsfPVIOcwgiz3dlTcFsyZCA39vb7
CZ17bn8Pc7L2FmT0QGaiSDSSPfKfubGxzQtc03MVHVjVaC5BK4+CLjgZY85HEzZScjVL7dLq2O3W
nNnsCPFSInYujJAu2WuenZQDqhxSjrBrOCe7LWATfFAOuvGk2kPelvXb3nz7D8/tryFO9tqx7ofK
yxeADfZjBSEsGCRwH7iwoX/d/wI8NQcm/qsRMFpxnxe16AdLFgYkqEsLX/qVkKufDd7xH5yNC5AS
CCQWVqqrql/QH/l+gl+P5JUKD6YoWIe+65x6fPs5myonQy1nl0+Dg1jAf32z+Pz3TxYFXTLScNyX
QVSDqrasgWgXqvUQoOH7F6bydYMFSRzeCVgNoIfCpeqE9AqHPJChVhOF4AG5RUmZekmxG2OCTCLg
8P/yw3Us5Oatbsq2/4+198lg8Iq2hOcyKLqxC5X2jWm/eDlPv3876x/5ew8/GeTUbaWlbu25Okdy
7346wun9YG/m4+VAli9PDuPgEgvzJmS/4Pp8aqtcVx3pcs0Qp3y3Prk1gQAQ4nEVF12O1DldcieD
eaeaNtRrVk4yBfHAuIGmPbbQBvz+uX1R45yOcXJOVI03LUuOCXULGrXVrGM0vPZ86CLfkKkal2PW
uTt8bS8NWcAkscuH73/B+UlCYIIFaYE6cXIsCsN3cqeuEfQWhB54qAJ2Dd+PYK6fzsniWInk/3+I
dVv564pmD56mAlqaiDTXfNnRu9UiukxBZyxe+NGCwhSFO7wJL5r+nh0YDh4m/GIJdDQn+xVhrBmJ
wAs0rIh5xsYDIcIGR2hpLiz/sw/xr4HWf//XDGfXEJNuIbKc0CcbkPxkghb3/VNc38OXhwhLSSSb
ABKkpwBd03VlpUcMAdJ+qOULned0qSGwre7thV1YlqcH1roqQVzHhusjJgu11uf55B1lTgZlbCSa
pIWshJE4qO6/n9CZZwbMFmmv1AX+j5idz2MQMguQTAFio3MmexTBeXFhFmdHgE4LyYIIsIfr2+cR
Sn/henLBdV5myMjR8BsuyALPrWwsLHiguYGFd2KfLDCnUdIdKchEgPMp2Tj7Vd/mx3md0AJGU1YM
LmqERkd80bRr/csnywH2a/AjW62FPLijfZ5b1ytJWqMiULPcuaBlanLHSzdpxQRCCkiDQeTbV6TG
UQzHeQP9+iX516/v0w9Yv72/lvxE0Z0XDswUCgEWiZnDOeXCR/VFPIhViJXhwnsd/m7wNDp5fxy6
6JZ08wAbdGD716utvJfUBSxNIR9APuSla9qZAXGmEBM7oYdAadzVPs+p0cLhddGYkV/9Y9rfNuGa
hFFE9qZ77rFH/x9p57VcN5K02ydCBLy5BbAtjShSEiXdIGThvcfT/wvUnNHeIIKY7jNzMdHDDhar
UJWVlfmZw1aV//VBI43CPFokSKk88xaXs2Qh6NjSJ8RT794MG8dKbwxU/N7+VK/D4EyvgRtChEJS
7qW8efGpqCFmSeTlktNmiR33ujspxzTq9nIxuW+PtHI/Xw+1CPU6b6wW3QcElG+Fp1m1znNhT+/j
Wfhwk+u5Oi9CCBVpedZyXJwBI0AZiKJ47/j91yl/lwNkNMQ7gOxvT+p1GEGoCaFDC1cKlCOXmadS
11ndBPRFooyWOQBVepxy/+HtQV7p/YHDQpsZZXCoVyhOvdoJWoa8T8tLTkujx0IzPlsm9d1dAWil
7ih2ipIdg6BU/+F7azGstshxiqbuJ1MJAXoiqc1Ed7nA/8pb9abVjUGU4msxQeWVblha04ixwCfx
5lLR7t6F55jMjceq9mL1qm9Ep9WjjNyBOb+9wbAtWc7x1FGZrxEu5S000qjdz8mi4YjvxlnTUHZR
/tsaUn4VkvmCF0POP784ZpUk9WMJ7gzxcG+0h5/Rvjt2jrgfDsWEQuRW6FjZlvRhkJPHIwJZh+WG
yZQ6roWyQI8/pCVd6mJie3W1sT1WjphE7qbMoYkobC3iUwRzQGwsq3PGQQIY2yjGWTBFVIfkSimc
0PDVbxvnYGUVL0a0li6jVi2PYOggV898ZETpXQgPs8Qtsh7AKbfNj1ci8NV4i0vG9JS4TefxZjcu
Cd9aQ7TLj+YDDLIDQPd9XXLTbHWUXj+XkBL977JCLr3eKn4JGMA3+tlMrTnN1jDAiKFXbl1oa1vk
xdZDojIkgnC4HsYrdKnuUzhIckgb+WvIA+JffK0XpwZSEMQflrHRQlwr1EtGUA/jy0u2QZcLiyrr
PJs1oCj39nhrE+ImA2+HH7vyKhTrSBBJ8PupqqHkZErle6H2N6L92o6/HGL++cUp1stRNQp14FKR
c8qscf4xrPznrvNdoYSA9/Z81sIi7Ff4PpLGO1x6CWMXo4HsHAvoNfNuB8iIKYR3ym4S20IAXHDV
jTbQ6urNUu2UHYB9LJ8Qft2ksWGRbOjCU9Z8N9WNpVv9/RbvD5FrjLtysd3qWoVmqRHj5SA6l9Nv
2Qs3YuzaYdXRLoLTJNJXX2YyiadLQVPzCCoR+Id4N75PYDHpEBvf/i4vzZfr9JpsifqCQpkBw+Dl
9UEMEjqoxJTT5PRsDv0dJbzQAWkKFO/Z9G9G+ZfcHfP+GadTVxiY8oDUYXfbiefJiJ4Gr7elVtkD
ULTaL0XAcxfA19t/49pqGyL/RSWC3GHJnKZBm+aiILVOFaVOQVosDBvBf221L0ZYFnUGL6inZOQV
GEjqnrznS6WPRz7OxrZcG2a+otG6QE8DkefrExf1CbYOTdo7Rf8cqzcJACMJIbu3V2vlWMskwXAT
VTAuSHdcD1I0yhAGhddBngn6fQSZdx9iQuKa2CYDx4MV9M/Hk3A+lHRFoc63PAuqGeip1wrwbNti
1+cPvOKAoY17QZY2QC4r+0C+HGn++UUI8VUAknHadk6exPbYnBpt65Ur8xsWh4H8WqFbKCIFrJiL
EUYpntJRBLgzvWsrO37sDy++AYUTPCrOv/DKISe9Gm/eMBczatpeKoKJ8XoHuoYr2XBFn9svmJu3
2Cjl+/YIL/Sffy5e08ALaES91lewjGnyuxxUCQgGWw2/Rij1KbtUnza2xcpep5f333GURbqN5RGi
qqWCP23caYCkkf5L6mLf6uHG2TVXvtnlQIv9Di4Q3TiZ6ko4+W6Wdu8UETXFKTjkSKpqmbyrB21j
bitJDXObRSq4YeaC3/VnS5qkV+SWIeW8cvXoZ1pABT0N0oeguSmzd9rmmX7VyJk3yuWIi7tarqwY
8lw9PyoQmEvc6mnemP0edr893bXN/2B3snbaVNpGkK+4IPCFu55kJQmx71WAn+WZ41Rq3acp/ceu
Cy/zwhPIUoFr0DRaRETBgq6NyEfriEbrfwmNTD/Knd58QlvA+x2NHmp3YNmcsaY/kRredBrwk/2U
S5nxrDXFVuicqx7L469RoMNFY1azWPYYFT8PPVIUGDRCtwuju7r83DWPolXbwlaoWVtd/Dqobipo
HhETr1c3LXS+KAKSePrBFPnW1BsuQfLaNXA5wHxsLkKLUoCq1OIambpG2yswiIvmQ53FD6Wyn0YQ
8zJKnbGdzvLGSPhONNqj7GlKv3nd72B8KsJ7H7UIXd5ZPvID6ndlOtbNl1JxNUQcI3Gr5/WCLV0u
vWrBFiHbYRsspUTK0Eq1LAJsigYk4bfC2nH2DdNdDTqArdtm5Sb3EfXFbVjhK6zdyya8GHu+FS6W
Kuwbzpc4w4ZP4W/Q7NUpxvSgO5au8Kn63bvhl3i/9aZ9KTcsJ4yvBChGsgHjlWtLVYSVAZGEbFhD
k8H2LbhGEZY8Z8NqMt7Rvv8bsdb20e8kE8yzlN9IKVTkJPbr59yIoTQO2oM/6+r5XdTujWlI7amL
zSP6WvEp1Pvh7CnCuJO8RnazLEEDtlZNon4d3Fc+CkeVpkCpgX7n+LkoniBG33QGlLcq0+LCEQpZ
/5l7onHriWkIJmKIo9ppJB1aqoCUzc5svfSs10V+FBMkJm0VST/qr3Io2araKy5Ad/Mugbn2We1T
lJpH5Ove+VaMI087Ma3I4su+fbWtXTmXW37xhK+4BSYLSLajSsdR+NWocM1/vT3EWuT/O4SyfLNL
ld9QVKUMrmJt9+c5q+MmtAUUWSvq4HhAtktCznkQF+GBh9kw8dJtkIC33nkH1VGOiErfaYfq3vu+
7VGxdocCdgBbQRB+XTcVYkRekhLpdF8A1yqBLX+C9p0MX5P0uR0f317DtdB3OdgiMoWdEoqmQJSN
awnBC/km7Y2NTHEtkBu40WIoSs8Aw9brE51I4TAmEBtoh/0ipO91s7Z7j/sFJVnUSN6ez1qkBewA
UgqUBSd6kQ0ga4GmRmE0TqLQG8B8TRbtWt+F7UZ2urZupjrb3lLaNl5lHVLnTQrCYST2gXEs2uG2
7ZqNdVsZgq6AbPBAn1Xell0eZTQ6Bb0j+kiN9KHqNMzTNX06vb1ea5t7dqiWmApms8pSqLUcIKhq
YoBbxN7C3iDZx3f+QWNzz9j49rj16lr5Pti9YJcuIpIwu9tcbwbYbHU3qiTZefZQt9quNrOdl3/V
zA1cxUqHG2AF5Royhzm3XiJd+4hYX8klhInDcIt/j4sQuYOQxEO6ibNZ+1C88F5qD8DzXm7/iytr
kInPY2WR9+n7LEHoQdzSE1xbNR0DT9DIFvWHV1tBhbRnynnrBIN8MGrDjWCV+7qwzyDdbGyI+Tgu
7kJw/ZBaqNTMDdJFFmjGAHmBiTRO0NHUC2QS2uigDjG4P4wI4gMYktaGjfzVy1REllV3Y/w5lV2M
zwz/exe/dCwuVtNs5VSwBAw3oP59ter+Zz+LOaGZFLuxmex73py24jU5sAG087Mh31qA1ZuLBBjQ
Hmhf+mPXW7Qx/BT9CP6A2XY8v9fprg5HjIJDxzgkx9E1b4ST8nNj1itfmJ7RrGNM8cd4RfdJQwzI
zYm+ZnSrfMhudfAs5RnI+Z5iEJzKLHRyt3Cij1vncWXvXo27iP85Ok7QLvnaaXRn5h+DZAuN+8KE
evU96TBxHOFPgCO4Xk6tietEz4jI+l372/o83dbOdFRmAwOaFNkuO8iP43HWgd2G1K/VOWmQAz9H
Lg5prmU9TRoInZ6MXQROh4fZR8681enDNI5o++5mnrBycq5Gk69nmk6jABWR0UQIA7MTJkYOJwWM
0L9BV82d/9lWlVhKP2axRzOjDRqhKjrHGO/T/oiQAWrw7zf25Pp8/jvIshAnokWCODyD/NFoLWkT
/weOG+7z57cHW92Hfye0LJT5WZqEbNTG8bUPsT7aAXXPt0dYu+ko3WLgSbkD7vyyb6sOk+HXGq+8
bj/urH20xxXpvt1jCLkbb3iEbc1oJZBdBdJ5yheBLNfGtAmTABiQb2WnzMyag4mx+7EJS+q0cVen
71C0kM7gHXrUQyoRE4Yk+VwUtfEYIq1yxuG+daHHNSdDExCa7rJ8V8cKngK5WT82QID3kxm2TlSr
2Umoq9zt08I6lT5o6agWf+caSm12IbTqfZzm91JAQzCgcfMVmJB/Ttte3k8QEG3ThFfjjbJ1g6Cd
9VPI0b2o/Ng4tRI6aUqcbTyHX1my88ab6UxA2k0LIdTlFRN6kjrBWeYvP4VHKABfh6fop+5gH+IO
Dp5O3mcs7u883y7eW6d/0czRZwYMPDlTovWxyOZ7E357O1WiYzaYpWDtXYju2zttJYG/GmERU6dp
IAFFx8cxsPQB8JvBl9aPqETuxSr8UJvlKanVjTVdubSuxlwEhAIFpSA3u94JNetkdJgIiPGOaH54
e2or19TlMOqiDqXWGaYaI8Og2/LLzKx9jP9O0fon+AiPbw+1lsGBwaEyCsMWMNWyjdjl6Dnno9mA
ahNdo+/RhTa+dIFsKx3iM+x8t870kjU1DmkcfORZvTHZtYhx9RcsTjCQSHRhkBml0DfuIK3v8Bt6
nPuM0k48Jk73ZWPGK0GQaCtCiZoLjNS9riMG8OYkqv9kHqirPCj72fauofxs5vbM4vT3/1RDmpM4
J8gv3uPGHOmvR1QQL0QJci5Aa48ChiWTvk/HHxvTmu+9RQZwNci8qS4CoS6bjVYIXsM90rl0G1Gu
sVHasI0Dsiu4V/ybzwYnm3SZHifX4+KER0Vd+6lC6t/t/WNXvbOeA1egPqvuEUox3s2U338xw8sR
Fye+n0oZiap0xiGLv4cTOlY2MlaIJAKt3m7jr511sEeUBlRaSoBMr9ez0OVBKfT5o0WPgvVFQB8g
7zbpCmtf7XKUxeb3kjIGIYxav/U099jzg3jSbRx/3Rkyu+VkvFZTBzT1d06LjdgjuFT3ArWcUrNn
6jJKVY71bfzS74NjSuZruMM/f8FfjbjclZmApImMKmwQY731TjE2fv9q/Lqc0mIb8ohK2gmxbieU
6vsKNYsBGmSfIYnXop+nJzfkPHuzr90RAbZIyTbSt7VQDUAUaLVK//HVSzttqETmY0tRG50qxfIg
62qPvVodJ0vbOnFrO5KkCsAOFQSZ2HW9I/GUi1Dto1QxZ4oCWgUWwk4DDO2QJ7fiFO+xGIrNf0zh
mqMXGE1OuY5UAWHselhd0ARNnl3vp8J0QnV6j6iO4Y/nt0/32uQ0AHjAkvkPnODrUWKpR7EK/rRT
eZOboFaYCx8FkpO3R1krfM9dQBBVFpg/ZnM9TBNGcaMoFGK6PXZB2j48W478Tv7w5wkxPlNecLdC
5VrhG6qYRbEfHpeGv+b1oEOcSd2k6+gkJ+X4kEYlFmEYQMW7ATUzPCAsqUJsUko9D3n0MSscPcGi
EniCMibndECQbecrRKI4G+IbeYZhOkjLdPtAz/rElkZTxITI7GQBBaTWQmYniOpjME3hqQ2lFt2s
bGgezD5u7lI0wI5Tb1g89cfardSiQ8sPp6q0QcTOtATU8r0KtdyggjdVV+IuFXVqOlbp/8rHxET0
Ter3em9I72sE+yupn9XOAjRihtocdlNujOhI5yOSkn453nqoL3yXI0HYV9GAyloWxsnWF115P109
ABYxTSiKPgVJx2vz7B+No7+jcHHob9Wb/6FtshKtGWtmq9PBwFdp8SERRlWQvq4wRrzRIavXd1lj
v3SuXyQuTv73jd26Ot68ZahPUqNUFkfPSmfM6hhSnLiDiVqdlGP4MbnBCsc6Jzt/L2yU81YyIxAa
gJVRnKA4ZM1/zkUK0Q2e3ws6mHpLQkQy+FkFn9+e0MohvxpgcadmHULA6DyTs/uIG5txBt01/6in
ysY4WxNZ3KpSXSDmG3HKiyq6U6IA6eNi46G7EvivprLYdirOFXGRgFZTJ+sIxNDWROldXB8Taf/2
mm3NZXGDNgk+SAjktM4ofkXiQTc3Au/K7wekDu9KnMMvAPnrj46dwaiHPlDTuOSZiDKEajbu21NY
qxCRaevQKYCngYBejJGbuWJUSKU5I9h72BScHapEha3qxz8yD1shdz4Yi2T4asDFwcHJQ0f7DvR4
r1JSVN+L0UMgfomT+R++NeGGosDKXqCrTUlRk3Q47+JiL2BDIpnRCDii1z4r6NQHGnqF/dEyPv3z
dZyJKGSkM0CSQ3r9rRJNLqvEIgOG1PzD4PKKHd1GkM+n1LZd/lrZGVejLXbe0NZD3nWMZozCd1E4
ozK7EeC2RljsC6lPlQqMP73FKER49NTEGwOsZrwmVEL6LiAxX1m297UvKb3wYolwFgtnNi6L3+sP
Mu4BlVsGpE2yva1lszov1JCA5tLWQUj6+juBM5JVaAQ0lcwqujWUNAND2NQbx2plk+t4gtDBpJcO
UHexeiAkcy8rKX211IDep2aSORTqyR7iDIPLJhRuDIhdfVsiu/r2RnypHS3O19XQi/PVFnEvpCnl
nbT3T0Vr7FOrwCkjcNL6Z9uG2NXfat38/8huqirQblvwNDD/K9IdQTDw2xRdD0F+vTp7LeQH6pB+
QOoayo41Pity5aTad1W699BaTtp3StXYhfdLjr4YUeYmVvbPg/nVdBb3eiyGATpmaofHsnyvqM1t
UkjvBVH7IiTCh7eXbuUKvBxq6aWYymOTBSVlq6y+S72vKrQj7/HtIdYAroAs6ARLCmBIRZWvt98o
VlZaTUCnmtZuKaoEvht84Xnp4BOR7IVd6cp741t1qGz5iTKL08xY+K3n+rxmiy1y9Ucs7vpU77NO
k/gjZtzAHz93db9NstoaZj6KFzmL51k4k1bE3mbSHT9+6FK0KuWbNj4iIqMHj2W0BYWbj9VbE1sE
YTOqzaaIZJyG0uA9bvK3utHfeJZy02r6MQjEjRfmyoa5WsdFFIbCU8hhSWenwMg2P0E/xF327Q2z
9oieC4A6zRsqOZBQrxcR+dPeagce0cjQfiiQBEnAH+UfsvM273p1OhdDLSJHWsbqgBNUD6J1OotB
/SksDNfv+422/tYwixNdF3oujh0zwj7WUXDp5lnkB1uFvZWL/3LdloXauh48fF9HJjNGhdOO+rkb
pg81orq1mG4EjrWNTiXdnPHN9IyXj0h/ysIAS7OZjdGc4nN4UA4650k7vb0X5vOy3N0U2eBkzk/9
V7lMwIPRSpBbRz8Y1wmzxWAxbQf37UHWnuHG5SiLTS2bGnZdArp2f2q+2ZN0G/2cg0S1i7CYP6T7
5DBt4YC3prbY5WhNWxjkqNDgE9+u00fP3Fi7NZ7f1bQWm7sYi8TI5Uj8T8vFp5TNa5mvtEX+Wdve
l+u32N4DJiPqWHboAqq8rQmyCUj3ON04RKtx4WKYJUogH4twqLrZSloO33Vpccz1z314L7Uf09A/
yBleP7Gjdk+iuPESXSFfgwP7uw1f/rKLsJ4lCoEvp2NOZQNpTmRc3Qg/L8mRlNNcq9f38V7OTr16
Sp/f3psbu+TlLXMxcptFWLwnjGwh5vpJwcd710WauvHqWnsSXU1wcT16uMgJ4BkpW6DD9NLGLnZg
TGt077KdcLLajb25umM0fc5IAQm8Al8OlYZuekINKpE5ZQYuQFlz76npxlNoNfeA/EbuO9sov3qi
qDJ1vLTAiiFL9taP5Gf2RXiOz8E+Bhg0E/1QuP0ofpg92nby59FFAd1tj29/wfkcvwphAHnoOkKI
epV9j3j09dI4h7Dpk6F/l4pzoSY3VfZYlVtVgPUTcjHWItXy21ZIIZVBZjiHRw3xcyZa0kfa5/sR
746Njzgf67dmttg0Vep3sYFeMaM1p/rQHfs9ZLzD1gKuxzGeTSDDQSe/QpOIvTGYYa5QsNxHD+rO
O6EsbBf36nHrnb66K2GVz9ARlP2WVV8xtizTF+g+jsLkHX1Fbs5SkWG+bnTxRjBbPdd/h1riLGTF
TwW95ABk+V3jxyfB9DdGWD/TF0Msnn0ykMmwbUg4ONbmYdb+8e/8W/kd2n/gbrYS7PW9B4h7hqeg
ErYkzDUWQvF6wlfS7M7NH9NdRxsTreTH5Ly18dZ3xMVYi5uNKitN4pK7sw2eh/pGHO6D8qwr415r
P5bDcGij3A20jVC8ut0vBp1/fhGK+3zw5RQUmoMTFMQhQD5oAuwTKW4/mYmCHZ8knYcurOyadHwr
RVmpK88wlv+3uksyiKmkZo7zX/PCHe7vs31zxPnKhe11DDY2zloaCe6Z4psGEuQVZiY3cO02+6hz
ZGHHObErvBjkHrshzdy/HRrXz9vfkRZ5l6UHDZL5nDeUTbCHuck6/MHajdf02kmjME3sB109A7qv
P9vYd22mdlTJLfOnLj+11Za+6tq+uBxgsRnrvuryGAMdymDmOT5XhMGZYb0VnNY+CwQ/YqCsQllZ
lvXUQE67IOezZDhf0c64M7Xw5A/yT99vjY2KympGfDnY4stUo5ZCVoVTWO+gfAbYCHyedZQ6GNfZ
JxMzPLvRbWRRN+7KtQIZosAwnqj3Y0S+bCqOSaThh8TBjk6yEzjyeIjUo+BUu2GHv57E+2lXSs4W
PGj+QsuL7HLUxbU5RWEnF1LIFtF2CSIAhnISsaQxvXOCKL68Ncn5Xnw1HLjP+YrRjVeEzTpvpwzR
S7ARiJMr+z/KJeFLPoIRuiv9i6Y0Ok5/x5tPyEXgaryxlD2R6c25qz5/xpk5PzkQJ+6qfmvrrJ43
/F6gZqP/i8/y9WhJJmYC+R3Oq6gcpMfsIXNzCEv2dMDwBv6Q1u02kQSrK4qyMS1UmNSv2rVT2hk4
wSpUOJ8adxZZ9PH1sPvWppEK2lT6stkLW53l3xGX93df94XRtdboSE9zRSndpQcZWxFHYlXHY/ks
3G7lsurqLr0YcnGfd5ZvikPecOmFUn5UElw3E89q8KWpPURhwVH09X2hOKH1UBv7z4WcKbZcjCml
7KEgye7r2G1zI8JrscKSEiQ3PmcBZVotjqrnpplSDJCRZsvVEXzeoARuWffiTjcEgX+nLg23GSb1
SYyDX7neWyjFyY+dqIw/IzGrnFZLykOLstyDoXbRY9ALVcJvFpRPWYVan936/uSYk8da+f5wFFsp
rm21z8a7lpgXuW2q5LE9JRB83LpXk3r3z+8aoAoIPBlIpSJRcb0tJT8a6rTnAh3ls9nehV7jTpb1
Ly40qBuIIGqop4lL+JpA8RP2PlmdWcMPqzJ7hMllJcbGXNauAoIjMOBZoe2VWlWjq3FLLwH7BNpX
NMftXrqZC9axEW2d5nlZlrEKcWa6B7M+G3rX18uWdDpyZs3Isp2rU/XuT07Xnr4FduVslRFWoz+v
bITGZNjf0hK6LQxioUwh1ejuR7sTcN0DToAoVnMcPzfC7k9zZEsfZe0gw7KFBIPuDCJ0i6wu6Eel
8gYJ6oEY3LU9zlWFJzYbOchqLq5CGYJXOSuaLoUHWrykkD4kRxh+YNRwKg/Nsf2BJ62b7vHhcd/e
6qup+Fxw/2Mi8qqAOsqepo8Sz0D1EB7bOxATtnTW97j4bhLl1rYiMUknNaVP/wqwOUme1gg9F7Yh
xu+oz9kiaAsB60d1Gjby0jVWAfpzf8eaP+XFPZagkI6aAmMFt7OpBw0Fd353BiCOZrY+ZjE84RtH
cLfeNmt7ZL6pDUVC+4uX/PXATWckcWX1qLKpiAJ0yDolH97+ZGuZMNrKJlUKixbaEpOJd14ahGI9
GyHiwClkttJGpygyNvbh2kQuh1mkdTEWNppXt5h+dbruVlYpuaAm3bfnsrrZL0dZxAzUQlIceBjF
UnbqWXEjN3ADz8FUwjjk7njENuvtEdc24eWAi5RDT7sUNwq4yzGqG57wFEzYz+KFgTrm2wOtoYPB
2lCHBl2HQPAyCTcosSM9wC0y60WExxfJqOh7+2OGtYZ75QHl0bdHXN0YKPfOcpyINy1vFGuKkB2T
Kjzey/e9/oBahWMJwcZ9srotLgaZf35xsFRd8VDdYLW6QTwjIf1Jx2f+7XmsfqKLIeZ5XgxRjmEA
U6YcncFAEL0R3tM7uBEq707delRuTWaxxwcYFGZlMRlxjA1bji0fiv8W0HPls5giPQkUI3laEtGv
p6N4VW+k3BuOnj2o2eM48PzfeCbMp2Rx814NsZgHHWA5xrOcmnOje0dZEEDBa21s7IxIwWatzOvb
QPL8rUrwSqHhatjF4Y3iNLMyGVr8nNZiLK7cNDxouTyC2/+BrLU1ycXJJazmUp9w3/4HJu5E7kyM
ucNn3hJfyJuyKx7jyW2/T9rG0Vp5t5sg77m0dJSkSNiuv2EqpnEhzkLSycxIOcKAPSi74hAc3t75
q1Pk4kdnBqjnK5W5Ep1PQxBVMNXiU4xZousH8U2RhLej0hyDblPneWX/M62/4y2eCWoJH5sIzFOk
jabPBSTDez9vuo2Qu3oALkaZ88aL89yKgmgFJbszaQ5peoOuo61v8a3XLhL0dGcDFhqNGEItcjMh
VLxEbqlgCscZpFUeBCeBXvcHYb/1nVZHo0SkqGhgUENf7ge1UYdkqkgvplb80UORdxKoWraRT196
BVvtVN9FSuxIgoRpMbbpfQiuGqe9t7fL2ue7/CsWsbipPU+rJnppgzUdtQrnSEHd2Phrtxggnb8z
fRW9yiiSUppKf0h+uKp+b24am2YuzUHd2FQ+XDsCKouqzaweKlfzzy82SzNEWVBEZL8jLiKq9NPr
CmdIf1X6Q2+a7r9YP4jMwGFnRRt5sWeqUoS7XEOqTSd7atBxirb0tla/0N8RlsJKKHbgbWSwTwBz
PIiFIXzIItn/9P81DWVxiq2yN8MoqidERTNbiA/Flj4N4tcrF8zlLlgc4Rw38SEdYtDbBn7Pra8e
JoW+rWlRgsre111tNxVvLjEQH1otzdxeTtKvVi4+ysL4HQirK8Cky4LhV9kHD1E5gdDGNFbLn2K5
ru1O+yUO6qHUMRVvvT51SiTRMJat7pUhwO7SROJOfpSiFqfb0PyiIDG3swoD2Zc6Ppi97DZGwSNJ
hzbhTbcl0K1AGQ+4CY13KECId4WuYZesC62NId1k4wXxrR28n3gLKjvfN2MnhWzoqmqi74HcaW4s
G5EDpD+3udY/mrGRO6IXfo8yIcQ10/uZgCDfx0OFEj5wvHG0nLEfVUeT43Zvjp26N+jYfwvLonHj
Uv8keYaMfq7/VAyCtItG/Vs8eJWrqL7bVF79UY6TO+ydHc2nu5/Phqt+jtV5+WSM8WCbeKkgoqfs
eyxocfVsoGwO5K1eeYxbWMqRcE9GtuvDaB8I4lnrsl2i5R/GWLtrxOhOT8XckcT8WRbhJLT4lxhG
/27wiyM0/ttcNj/FAAq0sTrJWnvwK3WyFQVQ/NjdYIP9RMr/vjJCyiB9SHm3+V3JuOEGhnKjquFT
WaWfpETzbbMQuKuSY1nUt1PRCHYeQ4VXLAhV1iDcR6VMAalGClBQlMmdarF6b2ZG/Nkyug8TcrF2
MQ4jfE76B4eqMCK3mVSsnQNfcRKBJo3n+xj7YQ58L4X+r1apJfycefIL2bBD+SK1y26ExaLDYAXi
pDgUn6SzH4xHX6jPUhB7dhfX+U6rqpq+j/Jd6pLnIhHf56p5pxvUxFEp/6jifo40jnwLsar5pBQF
OkzSQInXnFxc9c66XJ/koUDdU7rzNCSHwM/wb0jfFUX+LvOx+856YrdEjl4N74NR30lT2p8MaLq2
bA6lHeQjNQo17XZkGbuuTW+UoPqil1O449NNdoLT/X4c6ocuE56qaopcCgRADgVN+RDmzEjCwfhY
DsHXDi60gzExXHmAhrd1K4h7Xy6jh24MchdLcgsgo/JTi7D2q3PBuEvTKTvSmcH6FuzlL5qUqu35
lucOkrmv1SaffTgyR/XGR/6cc9CKv8Ac33Rm+x33k5+d2f2qLZ/t2REr48G6kxtrB/3x2VTypyya
BFccoCmFkvWkTNWujcJftBNvw0Q7R01136TK9840ng1hvJE6qd4rgfEYyZT9jKp9lOFaJKJ+m0ul
G4TKCY+Sp3BEP02sD2HgZbaqtO/FUL1TtBJTzrF8bALcFQN5uFXDDots7QH6z5PShx8G1YrAP0Q7
L7Z+FlZ9k6KRAr6pOFuh7qp4fU2jiH8PlXuzje5NdUD9KIifAqV8l+bVN6kRc7vQVEhsFeRRdAcN
p00sSJ15fAuz4tEI42wHwe5RDbU7ZExUO6ryg4aL2M5Pp899qWSgjjFKzoTgoYhrw+axVrg0XpB7
7prAzj1Dd4c0Q8+pNKcvfp/eY3b8HGkRpohGeTaa7KkR6+7odwHG9xH1d8zY7QSJHMe0ssqOUoGS
BkW9XSSUu0TJjj0N+6yZjp6CHVeXK79rjIgddNfP5aBXtiIGn0u1f9J0Ywf3+6n0c+J1hMG8PNwl
OoFbagvx2Qqlp8hDeaGnnEvpJD3KkfGrxufQ9tr8cxIon8zAgg8XKeNOlovjUPR7oW572xMIWLFU
sYO5iJxaTu+qBPEPWnWKLSacQBqftjyNN8VIqt5UGLyp6Kj1htv69T5qdPTL8TkSFNGOA+UQhtOw
q8ryAe3Db2PRaY6ZQfeJa/VJyGPZlg18H2vDKJAqBH4da/m31DPudKv9GikBcaMcT0YT/ebL9Dsg
ljpe1Kz30EyVE+ixz9Lo2l7o8h0dRacCJVQo6qMS5N+8WnOmuHWnVnmHMNZeMqpi709KsJPU+Bal
YgLw+KAI0q/Iah97WcDW0rpPwDnaciB/bXtIFFZRTzuAgvhwi4CAldhKoUVxEAW10G2/6OhseGi2
DY2ZqrYcqkhWKynikqgv1nmPHVeB0FvqZ90Otz9qwnKE2pgZP7OclR129bvEGt/nQvGj6cfCSWP9
eyzwUMYHubLJS4XdVNN0y0zhXoIC5xSjWttjoL4XzBS8U/0opdWPPjfOKaWprlJvZRhadpVKP9sk
+yladAWM5lFPRHcUy89eHP+IOur7If7xqlbx9Ak645cSVfU7NeN8xkRsc/xhGeMh1sZveq1LjmV4
Z66bxg5E4alto8+6lexptGNM3Cilm1PSPVRiodql5z/3TXOfCOqtZNQ/tFz9Tvtp2GEs9q3zhWLf
DaFvp6H24IXCL1MyD6GeHTIpfkZ2i3tRMh/AyJ/lcDrJoeEdB62ObTmP72QV/Sh2xWSrQfosYrTe
CMP7LkoPMRjtDKqlJSe3mtn8TAwx30eeUdxlhVGdq9RQPve1VVIxpKZ+KNIs3XuYIn4TvYgaojQI
N1HexTfUgls77Mdv2Zhh3jKZ2lPXqu0nWSnyu8QwxdOIUo/dN332g6fJeG59D/8VH9T9rjPL36YQ
Ir+gG4X+OBTT+JhpcnvXY+J6SIoseUq4l4+hpwKELmvrQegziNHelH2H6GRmdl3Es5KcQtY/0FlB
ekxDB9r0o7izK2Gw5v7IXP5sdBLPVKIh4yX+u6qOh3Mlld0NQBnFNbni0b8aeskVG7HIXfxWx2PW
JClpHQlx5IURq4m1gNmNn+pIO4sWMqvGAC1J3RkqGz3jHsBI8kco0lRqU+PQ5dahUMN3hdeTarVZ
YJdiShc4dpNJOAsxnab/I+3MduPGtbZ9RQQ0D6caqlRVnh077ZwIThxToiRKpCZKV/+/cmN323J9
1t75gRw0OoGXSZGL5Bqet22663QYy2SAgvaxnPsD6XELN62minhT6ReTpj0hsrnL5jR0BhxoiKem
fRMAcxl3k347NmNENf7k8vbUzvJot4tyqAPyT8FRFCCt8srx0hxFoF6cy1JEk1ffdJoLKLF6LQvL
uDBzYQZ95yE3YbDvqeE0USG7B671xWFywRWsMtM4SHRBAERja4mljRb2vmThjD2aCOyEgBOE8Oqq
meORyW+V3tWPWjdUJ2aNUF4XDYm9AaLcUhP6pWUrEJk7wcNiNIojNxBx9+oaVNeuP3USdTYOmIad
w/pIOozHosRCnYtbaGJlkRwqimNmpoGu5LWLgqOgl10RMN/7yzJQ0jgBhNH7bSTKDBW9UmKNTNeW
29LIHbh3ZZuFuJ4FR93oBK6H/Tzr9lOnaKjyOpyydue5ooiHFHrh81hUoc4pHkRzJU55X313bXnP
6/rSqOY8KDk5SGiaq/rek17E7SmalZZMOIogWl+BXEx9J/L9/HnorA6oq99Fg/1atff+qNex4N5+
wkFMIDZnj8Y1goi7WuMgUdhlgEId7GiGY5Oi1wXJSDUUz7y1JBKQ/ctgO3AhiArbiBFDN6aXOKNJ
HY5zd+81DXTfUnsKuIvoQkra18K2H1wwGB0jO6HR7XFm0wOZtV1v2d9GY85O/gzxsXIwE33Sv4HL
k5/8hr7gCHUPM+CEYUkh5buwrqKyNdAFk4mHcgBSik4mqIlUXme4uOG0hrQn3AZK9vpSD6axe6At
vcstAF9LGfMUEpVaA+BKB5hi2o4Xvp4lDQoZOzbt0Hl6MTDjV+oh30noFEk3vc8c5xZ5vCtUbiZI
AiSs5X5CNbaXyj2NtvaXCbnDGDnXBpxX+4niIoiGcYAlKyx1Bupjdz+kyGsoEnD0W444D1K4sRog
F4ctsvBddtkOisRTm95y0b7gsL0oR7pDRaAL5jTu/Bn9nfqTHxNpFniIjLeNWlxmvReDhRpxiVoi
DkUfy53hsOVuCTsHbd88C2LMQeMXuIlpd9XsnnDHf019xq/02oiKgdwWTRZ5yEniOs71YKypufeI
DbH1yhaBZ6oSB7yP4uMSc88GA75NI12AulaUDeJ6tRGYOlfy6SE5+p8AgLl61uJi55YoX4KsI0L0
SxHJgvAwwLtn/FIlzuFvBkXm3qC1GmJgLObhVk7xfCjJRI8sICY6OgxXARYxAd6Z6XqHTrLjgoVa
uEN4DM4u8Ff1jvLg/9viKlpsMwO6LRldcmJj3N5htIDfqTtope+07k+a8CF3AiVVaEqDFfvWkPUu
oCP5OE61iQR0bvEIzeOB3ranjm1U756LMb638ikUNg4DgwYfCLq/bA+vwBS83N7ZWDBnwyDvxrL6
Vrh7EiuXqMYpml8+HwJjTDSZSF78SWDqnZ3VF5KSOHmaonywKu4HtlP1768jRueyvvgoHojfqKk2
kP79GGUDYrgv8aZGGQgWfn3HoQmTHxDRO273Yp7L1H+wtdpkadN0NdQHFnCBmnbmrt9XoR9a9/kB
72A01gV/VP/2weQqXD8ZWVn6Cqth9jQDN7iqi+3OAXF87Luj30/Txvc6v4nR2wrQBFAan+QKs9KB
equO6HN/nHdGrAPwMt0gRxBWwMJvlTCdXevvjK0SITMwrOZEaoQtNTjRqTKRCUYHijL5xnI/G72E
kBWIQzYEz9bNoLlH+tZDmCTUCrho69uoPXy9Ds8ZsHUN6FcDEQ8UXH5chrY2O9wuIe/Y2v2rbqob
y6v/II8NTu4/NtYh2ILUdu67BRY6qdQjkGNgRpgln7bIshtjWUdhKRECFEMCQo0Hx5Dd+eWGizvX
WQJMoovSE/RQA1y0mq1y9hHJme32LQHWOsHf2fJ6BCjJjPPIh/+W4R/1vSE8vijrwjRKH1e+wqWa
LxqJcIxePjjeY+4fNGNLNeTMkgawEG8y8FgRiF+38vtz4eZzBhuuVwYWnnCOOe8Kfvh6uZ1x338r
BQM3hSaLdSYWIi216ShIppHpimpHdCTsC8ffz2QjL3Ou+sRHIRQ0B97URdeKxKqCVAxCm8Dx/7D2
+s6MEEC9wc3ikB5EJAzwwapoCtJYnMbbr4d4zhPBtOvawG6gKnYN+nAHqxBsyYPV8VIwyiOVGDcW
pHvQmxM5WwM9993A7USvOMAiKI1a/v7d4W4NxK0ALVx8uzzM110EPUSI66U7867f6Y8oQb/cqm0+
d54srNB/bK4Ox6q0U4GwDJLdkQJ5HlwG+R3dwSxEbC/0dvn1At/Z6pdcfOoqw+6jJdnXfBSbgRy2
SksJwxu9eQAtadBfy2x+1Y2YD07UNTb4jDzS9Y3NfnapvrO38vE24drokQ53tFyc7JxfskZZQaG1
V62zVS16frlia8PNo6TuU+ekhIyboUP6A3n87oDKyrEI0Eh7yvfLunmjaz1lR28HVtnO/7axXpej
+NPEvrO9+ppuw6BvPWCrLP2UjAXCCpb84lIkM32HEsJ/wcLZMrn6lp7UJ0Q/uoW70z43O5X8Av8i
aq4kEHrbF/xzWwQPDPg0eE8cpSv3adVeObFS4H5fCgjwdXnW7V03QyRaiezX17N55gyCTAxyWsgL
wL2thRm0Qg5uJ/GYVCXfl5kfUrn1vRaC4/p7vTexus0pv/aV1NylOb47jA+LsklxyJL6fqu15Ewi
GPBPMMeRCnZBvFp9JcsedbMZpkW0+M6fd7bC2shuRPZMq62ujHNJ7g+2VrsttWd3anw0xi+LcCkj
La2DgisJJ7RnNHvD/vEHzcofLK7Ocj6Mftfb+FITZcGMnIMY/3cpXJDCABABBQ1Nap9OOzXWk11S
LLyxeWy0e11tdct88om4t8Fl4Mi28AdasR+dfwkN2ZR4rQq9KXGZ674QMXtXwtebvSCW8dCShiaW
XtKNJoVPvnFld7WjamfqQcJF1RblNwJldd2B8xN1f369lz5ft1ZmVivdgQLeUBswQ5rbEiF0KOHF
y0uZHhx6V/nP2i8V/3cK75/X48r06v0C0YXKBtEKJWOXE+IS/o7eor8qRiz4jUaccLJx0//kpGAQ
YuQOCIs4yj8J/g1lahjD0LZhU4ubdHRC0xUITVZ3X8/psqo/OI9FsMAGSs5FIaINCtXHFZNSF0Ik
9VKMrlcBEHKhdPywq49z89jWlz0vLsr5r69NnpvLDzYXn/nuimI4s9NmY4vO09sOlcDtvkOuNkC0
+ciS4roMkU/fsPjJC7+N0nYsE32oJpqwPlqc0PDXKdd90wp9XTRlnW9lACqsHfLjFNxvPQff9tl6
VlHDhZJgnN8oO175EjE0mXCWpjKEk/tXZw6rqwwxHRdZbRQ7N2Ased+tnaVHKl5Ev7dP1DOrBy1z
IOGbHhr0Pr1+zalFk8MMsLm3FHTTMZDOPXh90dfz+iY1sR4nCuPRMuHqi2bD6rLpEGmJGlhqeGn0
qIZtUB5QJIBcJs9jBMgzG8UZcR6TsInFYVYBwVUCEuToX0FbGjqLojZyj8gwbmMSzyzr97/Y6g5j
dnWJBl2o+3jUPiKqj9Bqd3D8LPx6As6tK0iKoA3ecXAsrh9iOfSfSCWX9gNAlf0prvV5w8LZzfLe
xMrnaWk6EarDRBurSPjIYELxg8TqaOyaKsGEQqB4y+byMz9/1n+HtXIKU5HRqZiAIhl26Z5H028W
kTs3RjgyUv0ffqt/ra3cwcI8KZx5mJbCgyOqLp7mbnqyvXajNnbrW63Wal+Y2qgUBuUYpww6t7m3
JTp65vTV0YKCBjYgTwxoz370Mnk2IHWoEDeWrPd2FcKfF44l8kuUGQYV6iu1ooeWgt/5z1+vws8v
TLg3qCWgHBbi4x7240fDvjEPbmbCoXbR33gLE1kHUHfIHoG8hy3w/+f2UpiDRAPC4zgwUK21GidJ
G1XqM8wtHYkVOMMTizsW5g8iGiMED0PyRMgh3Rrluel9b3a1pwehGtXayEouEdI5QsGElaQHUOuu
9ZCGwwPiLHgsANeEt8qGo/t0812NeHXzFaOyRkZRBSzoRPeo4/HitOsZwC85xN6kXjzNmep2X3/W
ZRrXuxDBeQdXOjjxT920dg6ppxQ0JRSqDUGllRdah8yVs4VH2TKzcjCpW/IFM4NaYO/ayY4Nv/Kz
5OuRnLtkQBYQzZ24lqICZ3Ucss7mbpXiy/ELmhTHLjGhYo031+FrM+d2+Dszb9yBd/cKl0pb6ujn
DonSg9REjYn/9LWFz1F6LAR0+TiovkU9OIDlH3da1WetPpnI4pPeto8SZf1Xg9eVYWmjMIIySU5a
29xWaZ5+yzsJ4aLaty7FRCEZ+PVvshhaLw7E56BQi9YSYDBXe1D6qEwZBSpMJ9A79ESeujhLttlA
56YUbRKLczE8DeXcq/Eyy6EKJI2QVPzGnrwm7AYIC309lrdY4qfBYHkAfm28icd+tGL6wGm4M3If
ercXdtDS4I3qeTLMwLyar/IL7Zf0kO2ronyzO+zM8seTFnEAlAQuuYLVCGvZKBthaBzfIBJJgby6
gu5Zr+f7rwd55okEB43CdFAW0QTnruykvp6m7gKM4uKyJ78GJNYhqBGY1rRxep/5ZAaoPLiQgOvt
QbTj42TmpClwNZzxFuvZ0WmaBkL1fOtacs4ILrhLkgDxeXy3j0Yc4hgdCEAq7PtsP2LeIkXZVqPs
GYePtot/jDir16xsOM1LgavPBFVLT5R7zO1jTeTOm+2LuXOSudY3LgnnjlIUnhuYPADLIBe3mj3J
2wwh3A6AchrnxtE58h2S7FHR/qViUEnirZPl3PJDhA/L3ljmcf0yIcjxdK2Vj2Ev71CALdxHqQ5f
r7wtEysHz4SaR8tHT1DbmUHdyhNqTgJ97jfio+eWBNz7AmqCt/gUj53Q1UzFgBo7ZN3eBPzk/dfj
OG8AYRNHh0wcmB0f15yAni5EqzxIfhL6NCgeoaF+6/N/iqWZGhqJ36Tu4BWgIP/RBustreQeIgyN
YaPQ2+AJ8VBS3DplHiC281CZ1W/Vk4te92LPzzfOyXOXfTzGoUwJLDio8uuLnFdWBN0IUr3drBbW
Ax9f0HtpBYuKQ7OvjAdz3PBL5440FM0tpBgHIn8I7X0cstm5yqqpjhotwwiYc1fbR7uLqwbF7Pww
o1snvyGyuuiyNP76e57da3iNAxe96JigPfKjZZK5rZdPb6MdY6TOdi09lqdpB5s7wuJm/APPCIwM
nC9yI5/140GfKARYP+jlQqtQyKoy20OJQ2xY+ayVhDUE4QEdbGWkfD4FG7JOdVOfz31o34Npe9Xs
sshGCe4lj2hM9+Nf7GrGq3+4TNPQPmypw53b7O+Nrza7RDMEHuQaIH7mq6fM77b0f6JZ4Osvt3j3
1Xn9YYTmxw+ns0IRywU6zNgvuI4h6XfisK3vfs7/YwoxlfDDDlQjVmaMsrFnu0YuGonIAjLKtIup
Lslfw4hQsMo7codPUMVoeaxuvx7hOV/z3vTqraEG6Ak7NeKzfZlB9dJ0A7vlj1/bOL/+341vtf4R
hmW62aFSjCSIpr81yBUd9LTGiMdj0mx1TG6NaZnud9djhdi247ZjH9Lyl9+c6nTjADi79N4NZ3Un
8HsthzApfv5Ibkb22Kv7Qf7YmLJlSj6tPEc3FxDx8jRanQEupc5QlcgX/937BiV3UNhvLZTEHtqd
kgEKtCJycOZAggW/cY6eXfXvbK+2VkMrazAd5OR87ZcYv7sqDRD7CUxRhq3wotr5kblbvd3nIonL
reCfAa+3WolIjNliwMat+6u4K5/kTYUs8qnCpcTY5b+sC/Oxy0OyX1R+/qRUaHFm7+yvDkRSuHNW
+kgGuvcqckB8buuQILjQR1rUZwigTom5Mc/nT8F3Nlf7Pm+s0dc5xrw0MQ/39Ji9+siag86ziE+6
L232v7+0PwxytduljhsFKOJ4aVtoJ5jFHZj/UePPG07lc558NZmrDe9BKKw0PEzmgKKr4qQnKvDj
5pQflkBNJv4LePzWml3teQ4QGO8lpjI7DBeoSLpEAezVtqf+P0YGOA9IIsjGr19RGUrZS6NFEHR0
w/TBOCLGHntROwaoekdnEsomt9O4Z42iiRlJLVzUlzbwjw7NzdNMZwY2JH0cIjSZ7+uHCgI87OqN
NYPqmy00yzkP997gajaNVupEw30w9NOjpxo4mfrSFvXdhpNbltvayb03s3zUd47aKtFCozvIho+o
aLdi/dfknJa6EVThogz2ZDNEsiFUtuz3rdDvuTPiX9PuWqC9lp3WCQqJA0QvAx0RFO1/19jBJlgY
BcBMonYKSJ2Po5u5QNdeZkAZGQqvi1AvGuAODFHD7Tqpt7fueiYRtkBoAZFKxJ1WK4SYReepCqXg
djDGC7EqbC7QE3KBqzX05fipOJKQXvRvyg2CB+WrF1Q3aNGI7SbY+KiLo/70q2C04M+YKH1bFx3o
bsP1nmDvT3tnT0/tHk1Bd/SAJtedlrQnfwN6fO5DArr6j7nVYVV0WKzG27lRPXIH18+GbN1zzy3T
9yZWR5NmVNS1lhG1cXXl7JdibQEBselpqRVZwA/WCSXjW1a35nF1IFWGJ2dt8aFLtcPUoDRbO1jX
E6QC5d7QQTveSuZtDXN1Gik+amrscUuDytWCBEPzYlMaD0Rkc5iiy+7rdXLugvN+UldHUTXXFQBv
yyUKXZeD3gXAKkcCa1UDu0hz/lcN0mUvvlslq/0hKfVnRDPB5u15iCbtHJp3aDD434fkI3aIiOmy
F9dnA0dzRA0JcpAZpAhQ+ZAyjh6dK/RvB7U/7782dm7dI5ENkZwlPfEpN2FxyboBArrQSPnR8Edh
xF///LOX9vcGVh+IycJhwwwD/6l1SyPr0O+MXbenu606sK3RrL6P19Ni9iZUTUtaunvSo3kxRz/U
xgfasrI61hw6CN9SGJI/PALBF5hoCPx61s4dnO8nbXWijYjkASu4WDBVNKbzTeugPcspfn9tZuvj
rDMAvfBVDU/Xh97D3yTJIdHvlhwzDZv9VujunGNAvAmt5wBjIM++8n+tUTvERUF22BN0XkL3hYBk
74u9PtV6ZDZi3nhf/R+j+9fg8h3f3QtAa6MmCAl4D8fmLgv5tUrceCkIRI4dzdN/ttL/Nbd81Hfm
fIdVyDtj39av1IFg3N+sNsKSxdWmofsHJ9b76VxtrF7v57RrUbiq2oOupgD1Sxvr3Dh3drw3sdpO
ncfByUJaLex2eHBH/r2FDvCoDbOdcch2yK3jiVEmKN6/AUk2EAcoR1xu6eKdS3YAQvfvtK52W1+R
Iu+XAl1r35M4TxbpWVyBCKCuS/YUxZ1WUEOFFkmljbPz3GMAcEbN15DngObnasFaIK3xzMZ9+U3E
O+mS+Zgl2VEkX+/Cs+4E5cAoXkX7FP58XDfYB6COWD5eOV4ear4K8r7eMHH26r+UHP/HxmqxjDT3
deLDBq7I8lDExIH25t8PDeahBuy/KRs9+y59b3S1fMZMlnWWwmjxuLyF0fTIA5l4SD9D9wuwjU1d
5M+QF5zPeFEZSDUuAOx1RQHTSI72JriYpfhjKaxOD1wLlk0vQnaNwwAvgvkKUghIgKOR/ocGZNp+
kW8r2vDP/MG7X2Y15w6dVJOW+GW6HYT9Ynr8hb7xwzLX/0Xc4Vwg/v3IV3PNy27u+xbGgCsI1YWZ
QNZ+nyXbqgFnvfi7Ua22I9ocpVRQFg7zOguIcdOxI7Uemv7n15ti+X3X139/KcpEesGEjP1qPLbZ
W3nbpX1YW8IREIxj/EeRzmwP8m7uhHXq+C+DWdONLY97z+cBAomDqDfw6Qh6e+tUXV/3Rjv5jggp
lMkCCmXcKpjzFp3lwjUiQrkCD6VCpfWcm9De7tIwrYGbDjKgUgITraARChxC2g18JySKLkuq2HHW
61eZ+1d+3z7rpXzQOodDMQvvGcme6got3UDDhczzr3q3RMEkOgyPNbK/Qc2Lb7pn7UhWoGd19m9S
vTOCmfuRvXRDuzoECBW6xmmBhEuh893Y36Mv+qqk+YvoUjAt0p1fUronVToGdSdxUIw1oCtCeYEy
BqSIRY0ELkIenKDtp8jJTmuacBTFsdTzuE7NWO9A2i0F+8296jBN5Utv0dDN6G7mWlIrfiADKubK
BbxRe/2eF3mWMFVd9FbvBcA1WCGd2wCZjTkyeQuun0NeEbHSw9YaVcCZVQRuNfwl/YwFfYZ/mjVg
aMuBBb7lnRwyx9QtrlFiY4cIx95YacEgZNeOe6cXd7pBEWy2Zx3zoGOHQ4AvYKhNDi1inBxn+sEU
ep/lQNhJqyDLVw0SeuUQ446KEtkasvT4G7PMdhnP0dICkMCRjAyFeGKgYa3GNkgrYQUUhRKB7pc4
e9AXUwSllbHYSys7xgpDq7lBXqjtguRikOdhzn66IO142nA3TcXlxB2UhimXA0QqadziDRHofY/b
CCL2MReaGc5ZBjKSDxUhG1yRXeXqetCJ6lXN5W3V6iwqzeLJqju0haJNGlUtLQoli/rBA6NiR3gl
gTxogR2lz6ik5KFw8dDKtRlQpQGrssm7l5rz5xoCuvGo2fWF3tMc2oi6mbglsePaLFjsV37YVnxI
sMGyQHF+YVUZg1zs/OCrV+WoJ5KmR0gsR2mfFeGUZtf1iDxDW3cRaL+R1r4USovRnLBT9rx3HAXS
xb1W3UomL500jRqnu2JZd0GNJGfiuhnY9eAZtyIt7qCoHPjCupHG0q9dkFdq1O4B1WB+UBlCDzIH
u5A24jdwWkgv1tWr7XdxrnPn0LR2dQuwkhMrh7BQCOPVgcAPiIpDYgo4djBroFlEzBRl5GnQQcM5
nLzUiiqv59GAIAjawJG8JKX8IQt8Wia7x9p1jsVcPnXeuEtbBHVKqY6ux3elkH2g9W5cOvi/eVb3
QdbhDJGFCCY9f6lUW0am59F90zn3o8X2tap97Bo7240FPl1t+LeyQLxEohtpR4iWR0PG9QcrFW1E
Aen+K539MqxyxXftJDO06+DYLLP6QfVGYpe2HTpN3e3GzDdBfkCmjFZ2WI4ILqOfatdq9K4s3Pui
9U7cBncL2IsIbIEEtdOgSjx4XB7F3O/LQb9zfRslWQ2COgU10aIutSwwfeZe2jUOZ4RCfxT1hCJK
iNSGlpeVsWxBMJBoPwzarn6GQAdUpXstVhOBujY+kObyPW3ICZ0PYatrAGikgZzVtTsTP+S9CQj5
ZI9XNm2M0NJAXyMZk4ExOkVI2JNeouHfAggmIIOPt2493TMoxwStnmtBY1C0lff9d8drIcFcOPuR
ke9sMioQe5rf6Eu5qAxtCBxlXKlRHcEHuDRBSB59rB3tJrMxzR1Ki9rnQthlOHGSBnrHMugvDqc2
JwfNnn5LH58TEIRfQHPfDb0BbReUmweC+RBmeM7NMnA7K+7a7wMoKP5s/GTj8GCz/qC7dTJSle3g
zO7mBkDemaS3aVfeNWn7Krz8ei7pXs+ykwK3YbS8Gw2sJMMe47K29wKIYPyknxUIJQh436MzoI5N
9PeEfseAqJMtJL1HBo5czoyga+rragLfw8jSxDHppU+ae0Dsd1apxaNOE80oi1CimGoq/VsiQeyR
3Io8ya/H6ceYowzP8XP3emCaFbqGeyl8CjXgVIDUAUBT1/7C99zbY3NJrRFNwEX36KbFfpjdZ7s3
DlplitCysNw0uCxolO0GkDq4ngEuRn7MmjmERT76kSeUve+09NLItAem3Is6b+4dJ7t3URrQ6f2x
HvQdtKL2bunmO21EPStISiTy0/5KcSdunMEA+oGJQ51BuXhOsxyomvlKTOlzxfl9pQPSB1p/4GKI
wVg1qIPKlBuT0pquQT5ronHq7MgykfNp2c+WgttgaXlChPazsGo/YDrYNdThABh50/Mw1XLfNWYd
uHlmYRYMc4do1dWY1jsbniKxNfEt5cXO73MgOcYMjm7gB9NJoT3oukhpQWXAYgs6Ht5rZvVLZnc/
ZT+I2B9zkeBtCP+gVeHEvMig3iVph3icfejn+HYgRw8y8H1mhJRM2cEe+VVHgCbiWPWhx1KATbMm
akrOr9xS42EzUC8UmncaUmeK+TyDkzzVBkA3+d4hQx5kgxHLTB7bZoCY5DDx0GfjtaGD0KJkH/lE
v9NS4yBoMwYTOH2m22qR9sYzktPBB8wpaktwCBhPwBRxItAPAsgWJoPfPdlpJwIgPXYpyG6TLXH8
NkILJ4SNmVbg181vMlMToWhNXAZ6Dao9envMhjoPTKgK7bg+0huRGjSaLK2OleLPmW7SfVkKbZ+m
zjfBrLAunIRW/n4w+x9WZX5LXXo59SDWdllU5qBAFXARuuqO3ji7QTs6l7M53EjRXLK2OjB0vsRC
+ogZF17+UPEebDOl2Yl0bfPEZijgZvVIIo5E1iW1Wy22WVHuvEKVCa/Kx44hY0A8bt1wragjYPUu
dYvRkDY47xpblyc2Miechow9VCzTcKowEuTMNELwbfatjxBUhi95gYfd88yNY+6gxbLO6+8DB+Fy
xqk+6QVuk/k87NvWq0/22Bm4TxHvmBpmAqT9bdMiMYvS8hNuqgCI5D12kkTgYnoY0yELhgyEKzaC
tOShxDxVdpjZ8hbL9ntOVR3UTPvNuN5e9m5z4r53lRu1cZFX7qtBzSaAQlsXTL2Q8eSCVumUvR5T
JJCDwZh+Ty69MOgSSzX7hyYlRtjP1hPQkdoLIFL9TiniB5RaIqh1D2i6rM5who32TqZu8YOlmV2H
/mgrGyuPD68Zrg6X9dyz2342xUl0yPoSxyc/La8obnRdSKyGApik0fBn0G4GknQ2ZRG2XWcBCCuN
E88kfTR7V+39XkynVnNTHJNFeeSkQw+MLp3mmOrFBHCUV1i3TVo8QSekvMghNpbYfICZVvyU0gWC
rBmB+xrhEkZeoiaKmAK0SqKnoQZJeXSil4b2vbVr8+B7rbzpssxJqsZne4LdfS9SRfKgAS0ucgq4
pd4SwwF07B5O07RCTxOsDt3ZtROWzo6Bs6cfn8yiTS+V48HxaZZ0goyN5NDYqRNUPJ9OXBXoFOiF
FtgpGWPace1uroC/k573E1ccFk9KyatKaT0InSrjcJJNAeanrjX38wTyGTClIMK1E/L609Bat8zA
z7YNWVxq2ZwlfjGALp2XL2OvcDQ4JhBjAaBPLd5ViqFdXetBJEIJWYHpM1/zRoCMw+0bx+UPKKS/
tWT+07CmZMLXBHNumAJf+t+0vL/BmngYa8+DoFundrqwD6ysEtv1vwnc89KibMDzBrR0IiwN0L5F
4cKzS7DHdlldJaULaj2zGxp3PN3b+fzKnf4ST58DK6Y73Wl/GUr/bVheFxsjeF5dekFzYPhGrwGb
kkKgmrRBXvVGgIcEUG/s2ivFYymhdT255Ssd1AWitLig1fWMB492wcrxqpV1G2luCQCV2eCDSPOv
lg8U5xxA7XT+5k64cxYFP82m79813LikXpbt3Jo9zIO4wvsI/9aYcHQUWRWB5ZxFlQPGq4XXXe6C
4Dni8qw1Gdjv7dtp0qM0paUgwg7ufdMrcDonN/YI0Kw4vK8KUPCCKYdU96z2JQU2b/Sr7+BiXrO6
wl0UxEF0pz9OeLrsCCrfkxHlbjF1/KPRkjGoTAPAyOZnUTc7kaHAgZo3Hi7EgbSzRwRfbplJ2KGd
FYdCaZPMdPpOPAFanwbwC4Qr5NVgSi/BjQFER1lAb0pi6YzTVO+blFH4L6kl3EeQTVM3/QIp95Fg
bXHPpsZ4U5agQQIYhcuQ3u0Ke2bfsF0AgcwVnnpV8wy2M/oqRsyW7P1nUapyn2UQN5HK0/eTXaM5
NR/od96WT37fsFObMSDERoaB9xPeLSW8phz4RQOoJ5o5xLWodBX5da0dCKmdiKPtJkJviX2AluKz
6EyJSIGAFpIiWoyH0E1fdgsOccYSgZP1jJZBLni0QsvGglToMcETne29VJIgkwig9o7zMunkOquc
HyMu8SMp7g3R7Ikvkn4WPyf0bfTwTW7OXoCW0gC7JbjAVfTFkbOBU8tNryt31g752CeW3R1m4MJK
3iSyda8NF2Y4MW7twqFB4bHrGRBHiBRdQys+obMGWtZ8gTjOS6nhhTwjzpH2bn+qc9cKi1kvD22B
//L9DBCwTI0npsqfeNvVwZz6daK1SLWZsinuIaVRx40ub/sCX0N4JipQQBE9ZZU3Ptp11sem36dR
C6WFJbLyexrwL1THVAJ2nXXNB7PdO8ySKGR0mp+GxFlhClw9K9o8W539DNBFAs3qRKPFy8DTbx4d
o96Vz9KTeE/mez/H80b5SZsh39jYF53XHx3myNCS1Tc2ZXGdScicgSera2AfF7Njwl0NI17F5MnM
oWvb0hoNgFZ7bVbip8L1Ija5Tg5KMB34uqq8Tvu5OYG3iGABnYHXI6aMaTq3KL8cLGzGwr/OPCZu
7UmQfUM7dTX7Lv2uyXqOB7jLyBmreAnU/D/Szmu3cmTJol9EgN68kjxeXiqpVC+EytF7z6+fRc3M
vRJ1cDh9B41uoLuqK5TJzMgwO/YOjHQzAVEwm/BYqYxaqMFN0BXWazfJ6U6PySWKOjHdakylfSoF
0Y+gTWG34+nfCJMgX5dNqB+g+jMCm2C+/9krfXWrdLL/12O+KbDTvorIITvmwSpoGv2xK/aGWO06
rfsBA/PNQFQKES5ZjRpVIEqDcVv1HkyJdUPSDX+A4OuCXfh1swvFJj75UMa5ieltQYL/1EvtJhNr
p1MnWN6CzHCkXD2E86HJWkKbSiN/6NEVr6YXCWUmE8mLNGpOI9GTkYduHRo7r5C3Wth9R4SFqDjO
ECPKjMEeq9zttCyCATN1YKls3FDM+ivFaFObIJiiThRfqbmWw0Wri9sYbmm7ojjx2zSFa58EUghH
Qt7gtRLkV8uitGOpz8z9/WKwxXcFkcU6ZjwNpyJG2qsu3KTNbkN5uJdB35ulSvlh0uQb2EZLyHe7
FzNnQnIUG2Nb8NNA+BowFSqJ3VaMArcwBfk4RuNOLpWrQi+/SSpddbj1JNZiG233XcJV7OUYZVqO
m1MIyaYn7ui6X6ZU/IatDdX1NATpIAU3YU4iWnDpbmfP7jIHEfIVu0cogmsKq+1bLlqHrA53Qlj1
u9IXNFtTU1tnDoN0o3K1KbtCPXNP/feu130USY91ewv3TB0SPfrWFWMPhKxUjejsdp6tpntySEsu
j+Q9FVsP8oIJZxvCcod7Z3e9ZxfBzzCXrwWhP/axtoFtk4G8q77803bEspLmBlNPIPQcD4dKvRGj
xyJ4pUJitso2gU9wzvqEBsrXF6vf+kG6A63pBHTBuvDNGn/l1VWiPaQ8xwos2PABiqboaFLgVMGV
SaCrSQBwo3gbyhwOiLeLIHyLmRubzB+q8mp43TcZ95Bof832TdGuClJ7ZYQtOnhQkXDpzJ+wWW1A
5m3iVHbQP7N9U7Mz5U+oPXUSsuPervM120y/VSLRlU9OcGcpdyi4VWPxQ/ezbZWYyKicPFDCeMSN
FUVPSqCn8OgmNyRyN5Ve7bXc49C2Wx9ZHMvL95UWw+0a2VkKr7BKsSGCzREuvlSjp0rwKraHlPJp
D9NyYr7menhK8uo4tTUO+wifDxywkNHrBOEWAzZjRAz70oWw2XbaLDPvORERhtP1VPRhgNrqmZXv
ulrrHD4xqa88QBHN7SNGV2vzlfcSFug2g/c9aJ1U8lRbDwRHHfzDEM8vuWZQz6pKpMTHYjwk06jc
ZxSB3EHOxz3DIyaF26h2B6EJNqElppUz5erEiPDo5hASbaokam01CbUDtPEGcVGiUZ+HZjiWYdss
e3WLk6i2ftzfhR1Vp0mFymPw/6qTnLkEE5YdlsY90D7Rpci0ifriKW2qb0ETnjKB+Q7FovxRm39T
uWaGMTAHji/BlealhqPWxu8BPie9IBcZJ3EO0R61WjgS4V9X3twpECT4JCst2lQjCVumy9+yoU0d
6sDf1aD6VQr9rRjJMjhsSDaRwvCczqivjdx6Bds47UYluKVIGttMGom27FsHuSVyqnIqsLWX3bRQ
iux8S4LVu5/21thdV7Bb5jZaScJ9XnTZUbCSjVdXijsaZQJXqFUXV0XTJC5jyuJGMKXwFU6L6CkW
s9+Cl4f7gNeWYmSAPECiq8NVxmN843VG/0MFuuvUwzS4aAlmG8qk08lKRmXXIj6557eZhy7RrNvB
8j15o0l1Tu2w7HtHoLrbO1IfVygd4KG4ceTRcTCaMlWmoHqDNRIC2UA2r5SgVU9TS2xFc/LRmMaA
qCM36cCKZmb9SZVi8ghmkeiS5wi4xKM9Vlmk3Pm5jm571jWuiMjHt9b3pUfDi4oj0TJ1imaMpNs8
Hu5GsYZhUPEDsXRJHeRmC9DNP8ZRWe2jsIlcuqKBZhfwNjtxXY9PZIp9SVU6TnLbC4smdSK6/KdM
1bKrTO/AFnfKWyfA9SmLk7UtZK+FRSMVHtSwCESnlMUayiFDi7qbrh2CAJ77gAJkT+J2r7OvGXV/
qXBiKw6uJg26XYLAtrDjQpxjZQSVnkSawYB78phSN5TpP/zRyE7pFJUbzQpnGbHEyK5KufYQ06tC
hYtR5MjTjuJjAWnXN80zzZiQHQUBRJPiA4OL+T3FiGLfSTo1+UiMSorBYwEDtibUbgVlGFUkYO22
JlB/8YCx7KkdyMGcennbbozNfSvH3qkM6pyMOPWeo9ZLKEn69SNf8UevTfIBskrD5f5G19nYxfc5
79wxDqD4twSrf2g98W1KK/1XU5W+Xbbdo1pr46nSm3oDY7LqdAq3HPpg3gXiL+OBk5rtAqWNX/jX
lJfbLFx1bOKHqWLOmFp2DvaxipM7TeggKC0T73Fo5HIvZ3J7G+qhuhuncdgJaKdDCZulz+iJxnuJ
zAoUXwD/9hjJP3IzkI5Vm7SPZlsjT5SUZXeUMm16SotUOdRdW7pq1KU/KYDJFJGtybIzcYjoiaR9
3tlMJzLjDGe6k8QSKbEqUHWF6C8sr7MMFna9BoeBjAMQTWrxHIIpbl7NzM9ei6DzTrE+Ii9cQ+4+
ikKFdqvX+TdCMNQbb2raQ+A3xr61OtWValN15TzytjV63BChx/pDJIriIdYJ9FRB+au3tbTrhsnf
lX3W3woRBK8BUQLafZI29Hbgpci1IvigbYQw6l9Kpqa29Pygm1YsqlNGnv7sixxXHXclrz/EtqMN
GXtNyVAzr822DR1p5mzf6hQxqdTjlk6ZSWesrLts10lG8Nqmor8ljfWPs8rGiZGT7GC1neWYPBX7
ujDafeY33g9iSJHWUERcsRNLT8kp9Jnlqzda/X3S68otP2WyGbQRmYIgoC3piy/FKFtuK7dvEsz7
QjcvPR1C4Fwa/NneGO9juoK2PnndlmLicAhJdI9eOqgHzxjvhUG9qUdollJl+B3MSWljar+9ynxO
Z0r1qOIl59bcZnkn/EY1zXCVShBPo8g+J3E8OQyF4YE0EXgtczROYgQ16iRkuEpBRyTNREYNQg/B
2GnAW0J2PYotVyVsoMKu+2JjTsIbPHMbrx3uNMl/ygWdMKnD8wWFzcTKs954MGanEpUHPkfAIIs0
9DuPvkzaT6XNadwyfHzwRG2aGwdixis1ZPDiBZYXvjVFKm4DKUUWp/E4cLsK7jWXAmBsj1TPeEii
u1hVC5JfcviSKpVtWHRNyrqmHVvEist5e6sb60qB8d1JAyoJvH8IQre4lyolAIDsw7SlSgnsPjA7
0CiUx4fxIMbJTdUGr+LUGIegBCA/hN192gu/tRpFM7EOIQDvS8h42mDctbLknTQU+LZG1MNGlUnD
cWTBFLYl5YQgU0OUOEm0ZpWjqXqIi0w/5dh8aXV+2KAdtkOPEIYivQ4WnYAI0TxCIeNnVwa/xaS9
n5KgI/5DukpCrcE1UBgo9RQZN05jURk/NISNd81QF4T+aX9KxkxzJ8EoD0beK7Zf6e1jlJKhBErn
bypY+OFIrr77cvlajd0bghodjqZOqPdVW/hdntrI1PZgMa7bbroPmvEeje9DI6XCTvUKn4epPmap
uWknUbahGYfqX2EIMgsBT2lNfCjg7bRjC64xWWrvalN/UYuRHajgbz/59C3IqjpF6h97s/NRktD8
Rz8JaoJa/XYoxL/IPwjHpqQj2ipd9xQJyQTeo9CMp7SszB95Pb8oZSt4iltoaPNYtC/tVlRjadMG
HiU40PmuFPuSaid1QoupG1WeI11Ma0c1qmmXe2XkxEma7Pj/UV9u+uA0GqQdianmd0xFNqc0opqi
9QZVecrKvkWLPUy22SQaG7RsvEMvpumDB586ifpAkUkzElurCnOnUBU7DfEoIJMRjK5SNhy5Ui6p
smfoSTIt6gRx9SDkYXIdyLXiZGGluWklDjuGF8x9VygyFWs1fxgyxdv4qh6hRZAShfaGd7BCpdp7
dM/hIuM83IqFRYYzxMpjIIUTFPzt6PYw6RXUsOjEi2KEflWkH0oR1Qm3VIw7sbPcwFS2JdGCLTcl
JOyVZLXTM7qyPf9lyvv4JBRt2j+Kgs4oZs0DfQDrGnuPVilDuNFFHezrraJRv/Hlq9LzwqemHejt
hVkWOlQv4l8ZcQRNSr5THqJ8QCRMdcXXcyb0SiYgx0aRbd0kuegT648ptX94Vr9bc09Rqwad6hS6
Q2mQwXZlad8Dsrs6T1y18Fyzo3YNEz7e+oah3Dvd81/11n/W0sTtaGM0QvJgZDolfd3Pf1pBbjqG
xQg/rd5ZjcH/VqS8V7HifxNU9aB2wV0QATNVjSjY+UAf74xW8eww756oxwiO1qeUr8HTuImMHAaL
vqv0eNcGljsBHtlM+XikSGk4kZdZ11M2t1tNihLJsZ1mmCIacHrh+Npw1SnKHYIouLde2gti7RbC
uBfL3D+MgvEnHMM5Ow4zR0DruaLIxe9Tkm0Um2B7Pdrx5nQay/h3b3U3chY+Fan1M52mwq5D6cEb
/Y1shfcyn3yKsUGm0FxPRlLbdRm5ZCyHPCSsEac7USilHdextJNYvm49YjUx+mtm5q2v5K4v188i
oGithnujT80/cfym6+lOKZofVdkB14tSV9YqpxLLm6KtbtBAui/1bGtFMPLXv0LJv6Wwd1VE2pNs
xrfZkAJYn6ZvyqBee6i6SKF+M6DGlXj6LocofgQW07fJs2RU2zFUdkIFUwaU+L1oXvcaL3+s7MMg
umnklrYMdF1B8a78oArefrLUwBFHSN778kR3naduFL5JjblLSw0N5ilwaaf39uiZx1TXE1glVWpt
HTKyXrJVS5wy8GZ4v+bkVBZu5CJBV4dMd6AO3BT1ofMDGhhD8hZ3PHdl53rNeCWK3q3u17dNSvoS
UZ/Jmoo0kUYKgKLKtoL+OhOtfdfzZNthZenIwxSVvI007RmEjmmjUp3t0kBkNCmytuFAHmGhGbSV
0zuwRnticqeTdcibBYTKVUgkSHGV6coH9bTHxe9BnDOBUDWh2w9zDXXysiu6DPpxtHKEvyLf+pZ6
ZkUvRVJqBzCItEX1SceTqDo/XvIyWSXBRSNZ04scigR06Z8ur54pbLcbo2lzOKs1wTHNfNhISohG
Rkio48v+RMc9PopmsRu4ImWbc9ZBGk2Zq8Uyz5hepuguCKnr54NCKmtq9+I0/KrTKD/IgvZdxQPa
BRnzRg5aiaC4kYrvdUf4H1oFUgqZ1W/ULo1sno+ccFRwQrnc1miJ2ECsdmMgX+lBvsu8hNZWGHp/
hiTENYrQk1oC+lEpFV1br8T6r5h0t8B8hFMhWxS5FGkjWrnrKZ7MP6swu6lI1R0LHnU3Fztow2Tg
NU6CpIjbpHSS/PCuKc2fdRxGe4WWfDPiK8HrDJSi5DekJn50YeQOUIq7PnCdQTIox0UpAhTV+Bah
cj/qzT1CZuIeWNjo5BJHgRFpn/4RPRRUJhC5nghYzCnZW8rgAcEI9hRwefThurbIHa8zlYwezrzg
ptEFEC9iNL7yPIgHTcs3k0Y7cUolAW0jMkxPBnsCs3CwneLqp58WwzY0KkI6K4IIcZI9t4ITkUK+
MD2qhXCllwJgqCiZOf579aSRre8p6tFHVJIcZrwpdQw+yauFrNKpgi/n+2QpSJH5aR6uAPbeIeqf
gYKf4HpL0oshZoYiV/JZwbU5pMfcoczAcIt6+udsOSggw3gp8bcuMqj+GaaryInKTHME789QuqI3
vHhZ9XYZ9DgjfRdrAemMwq4JhsbSlyZ0CN+9ekAVxCrKrZCPKLeQZlZhvL1s5wyHAZz5pipZ78Ne
XzgM6ibuK9Q/YXTdKdvaYdYedvSNtkMTEK2olWGGr1DO2ZihKzOoclZ1/rxxUikEIyuunUGPbVO8
Vv1ntRxdXBZ0qNoKZv3rFoIAhrhwpqlVAUgupuUEjQAuTWd4ajcBLSQfE5h3rJ4ub+AZyDZ+U7IY
tceUthzREeBuqSGoAWfsPYLJ8Mt/ThjAn2+aki5JsqyIC5BtBkFoWFrwpPs3zSE8FrAVoUl8WiOi
/qoewmjdRzuLOZM687yioVPOvB/FsANxp381PmduufOvO6g094xs2ea+NlFDvJ2R/oCmN2sDY+bX
A/Lpp1hOoSRqBVQnxZ5p9JQVeVMp+xQGgxtJrEgHLcnzb6FZ6TdRP7bewVOqPy0UbhuY5hvAnqUM
9ExGMeYBWU5Js4MxiMGiCVCDzC+R/AKdjFcgHdMFgHFSLdpWE+8byUxd7bQChZ1OKuhXVknlxCJJ
VtVG/iZTq2fyEw3taVC1oqHXT3LA8x8S/ya2lJddudOz8hVkmY9U2/itnlDU6EDPETiPp4iGwSxF
g88mFOmvpTz9HqfWq5Q2kAQO4AfymGIT7XoqGSg7OqLcHmLPF92uaJuNOFR/FJkmmSLowqOARNWP
IEXCJiRY2GaUgew5j+dlGAzUO1Q1u8lUVKZATQdb30yqFCLJoNsUARSa7IdxrAnZYnqOkoIYoykA
aCyU9IgEqrWP+zaVtnqk6N/hsJftjA7hAywkECbOTJgZ1RVAnopWPxZRCGC3iqbkWW11qCwqqXoL
YFCXV26xJH/xhJ+PxOIaMyZJ9BcRulJEhzJv2Ic7hIZgepjnJFEkvHydz1GQfLwH7z/Oh9Ed8IiS
X2iYi8zdTJI7naAxcsLr5H2GeDqOoV3dGDsq/ciLrM0Qry52MWditgKvDjCed28c/Iq2SMK69DB2
uZvCf7o2CzL/cZ9fmc97Ozu3D4tNNYXi42yucseN6oAFvQ13MPjYdB3u0UlbeaHP+8p/+bLleEs/
yDJ4PcwlqKDWY3kDu9bKks44/U+fbzFpYZVJo9QmJuS2SMiLEKsaqbdvI715vXxSvo4ESaKp6yJc
tSaD9Ppi78R8NEONogLnsjq0u3hXbYyjvK9XFnSGMhJQ/0yOCT3UzFe3OBJT1HlSldQQvN8TIkL5
G5boO98Z3ICZztvKHB1Y2o3ydHl50tezwSAoxEwyjOU6Tm3xIPTJKIOfCBlwVTdafVSPaOVtsepv
tHRn3Y+uvF87j2e29KNJY8FapoaDrxUtZBJN4ieOCIKMtDS1keWiOxl1L6qZ7lrgr0BglevLyz03
6oHHg15ON+ZJk4WXqQZqy1pPRwaqzGMBfbkxiKAsNwl9psuWvl6CzzHQ4kFPRNC2KVVvQJHSZmgN
Ci3/waf7FGYtPl03DOJgpEY9C/j8Kt9Uhp0CN8TgRt0mG8sV1oLI+Wf+7Ec+rWkpS6P6+tj7oLSc
ueq6pUElPMgiMo6ZqZcuwmuF22bkYXGb/s3DgWppRqktmICIRk2gggIHm1eB0qPby6ulSMy9tBOV
n7ETVsKpMx7284+6+NC0+FsNYHsN+yOYr+aQbCmh2jIJksMo2joh8NdpLJgaREmB9V+DFG3Jo1CK
1jg0aQwgVhIefFna12AEhvq3RYE41IAspPkxMo2nqJdeLx+0c/nQJ9OLk5Z3VtlpNTd4JKt8CQdB
gWMkym+0Gb/iqRTUBNW6p2WiH8RQgyCDPPz+8s9w5lpBN8c0uQFJGhTii4DfTwYPCBHkJkUWvmgd
KrxaiGBjdKRZs+Ioz90r8BeznAn0b4z9fX7LSgaKg0KzCJTDwm3iuwEw1OXFfH1b+JQfLCzeFhKo
Sc1FjwDNR0WYCaXaGu3Oer5s5ew6NAtqbE2a2bsW69AEfdRTmQOay9o1TKgPRS+r/8lKoCixDIo+
aM8sPsvALGshJ0KNIIteXuuV2e9qo6kfGDYKVj7L2QsHge2/bC1OISMFKeyuPmCb5/Bm5rBNHdU2
CKbtaBNu10gu5j9t6Yk+Wlu6PjCEmepDfKYJ43DDVDvlXkrFTqh0/UnMfABnjMa6eSWo3y9/t3On
A754c9ZKIh9cnr8OyHCc6CkU1pDTi0l1GLoGBzj8J/upqpC6IW6A8sAyHtBzXZGGSakYbM3f5A2M
5o5yLd23RAMipcKVk3JmXHjObf9tbj6uH0LEiCZZDU0/5cOdtzOaDdCOeM/h/Oa5M41WJd2qq3HA
1ywQm7oO1Qvnhrx6EfJETaKgGoEWh+CrNhj8SPvuBbtiuB3NNR95Jsr5ZGqxPKsTSzWcTcn36JeY
cJYyLXutA5/5rm+ptrv5GhXBfAKXJ5RPJHNM2NcvvMDG5FE8jd+pCEi1IKqMuw1o7dTYpBl5DWwY
TujSaAo9B+yZ9FgMO4aCLp/Vc8GdpcP9hDgGTxPUlZ+/Ks5yUM2SQ2Tcwviws7bRI2Wfa+WoOdX1
rA962d65u6Gj78rTi/bal1hSEcK4MKuGmczKYzip3lQq/LdVePfPzRjyrE9koOxGmenzqpKBIk0Y
dbiacADqjVwynYpQCd3LZt4rR8tPCDklhPEUl7C0iFOTJCu1rqb+R/H8bQ7+8011ZcBCaLpgTKiT
NDs0vGwDgM7/iVru3BNhachYzb6bWHXhvkOqzwYlbCry3a4CNTgIa0ycZy2whUw+G6D99UWUJLS+
Ak89dZixuDOauzBbiQvO3XDLwoWRN4EYXJIRCr0aB7IXglb1ynRD+Yu0UwpaV/ZUy2lFoZ8rGWsi
A2tG5cXxoIaThRHphTweCuOolfcqA8N59CZYfy+fkDNJG/EtrytstIhXQY/62VRn9UnYWtQeK1Rp
c9Sgr5jn2vfXU4gARY3fjIxtul0r4n29ZjL4Cp4/4i308qzlV6ujNhq8sgLYLroDiJYecetIWi20
zxv1+fzLhqWT9LJENH6txT2LtRGVAw2deKYiXeDyTvQ4ExvOVYrgfo084cyiOOSwkEkGzJXyewH7
wwOUoHHNMFBfgBo7CYK+G4dTKhVrXvnrOwDn0Qcri7NhjoFeZLOM2rgr6IzbKDG5ukuILG5Bpd/6
brBbOSLzx1hsIowCfDBJBhfypXBs5rWkdygUvWsyVAeStKN2wwDBHX2WldWd20K66hKcTjzkX9xv
E2VtDLKrcnTrpZF+VhPp9Bq/6BcbKqeB1fBcIwepL2s7RlEmgEtpM07lPS1GGRBMpP9T/z7b0EjS
NYWzACvS51sVCo0KZoV1xEX0m7r4IQ3qBytfI08/uxRdJFsh2qeqv4ghx9pMgXW/d0xV2wQ2I00A
ataKYV8DY1UkXjTYr1nniL8+r0ZA76yvZKtCeqRz1WdlL2woa5KU7WZp7mEl0vni/Gi5GOybqYo0
RMylcrVZchgbxaTdXgFjhnikQM2yvGlBpAvZsPLef40vFtYWYZXcq3I6ClgLDuIxnimQZr7AztHV
zX8/icbKm/zlwVoYXByNxvPh5RgxKBnTScqybaOIm8s39syx+LSDi/SvaWn0yqpROrJ1kzI2WsrO
KK0RDX2NtxcLmb/jB3cXkGGoSkySqV8Da7iBnsPuaCMfqs3kzHyH1PvWWIfOLAxuMnJmSObEWUT7
s8kuHLpSAyoMeJEJ94L6TYae2crdPfOBPhlZONgcMLdW9nCppClYrcFWNMm+/H3m/f/kULlNH5ex
eJWUodAK0A6lo1c/TfWxB5usds6qGsXaQuZf//CBtMLQSnAXHAPyoBwszoqzfo/eLq1jcZQ1X2nK
aZgN3CeH4lDctTv/nvHjU+1KTnsYds0uoPew9s6e80ef9m9xvsu6YZTINxAZ24a6He7L3XxjC9hv
6PWt8xStfa7FQe/TSq6bCHNRnf9o02YLVvNWTkZGroy1ot/aCV/UIDyDgF0d2VLzB4rmDhxz+5nF
NNwRigErm0nz3VX/vmZ08YyoFrNksYFLEu/bTXaIfjP27eiH4X46gk2TNvE2ul67yl/Vbz9fgmXg
WQjkX+j3lE7xq9lC/+QqLpOcO/NOL2zhmUnLrfQsn/xtcM3s1uX7t7LeZfQ5CEZYBiKmB6aMkuJ7
zEykkf28bGTtlFoLPxIwOd8HTCUSNg0wF8eoWHoHFTatZBPfaofL1s48mgTTUE8RypvEaYszag36
pI5Bzhn1H7rwoahfTSF2p/pX1d1ftnTWqyA8o5GMW6hJLJYV+dNYDoDPsNTq+zE2UgdOs3xz2crZ
T/TBysJFVgj5CKKCpx/yp6n9nf7qVysLawtZuEc1yRDyETHR3+s/qisqC1v5NXgRb8fv8/Ol3K0V
VM5+I92i7oZGpaqbi2vm91opxCVMJIryRwNLPiAkNQ72YOYMUK7JYZ7dQINtmiE5aEsvDkSdNoJZ
VCNCjW1quoXBDCEj7oduNTo8u40mMrQSCBYkjxarikejkv1uPg9hsmm9t3r6x4q6s6eAwVYhKnxv
yX5+x7IhFMI8AqIeVOW3NoZEpk//Xj5uX8FF2IAtkRSHch7/WKyiYYyyU3QiaZniocJF9fbWbpbt
TJx/XGKaTVHMMqnx0AFY8v2J7dgLXoqporgVwqfUPwXaSgjzVUR3tjGvBllxa9YJ/rxlfd7oiadh
Q3kUHs1je209yIdf9a/0yrMZ170Pro2nyzt47rx9tLhwC1VcFI01W5ysW0vZT95dLqzEG+dO2kcT
C58QNAFQFSUqAcg0ymvZgsXq+qRc27v5j1lGNR/NLPyC0aOkBBUZGcHVvHfKXr9TbvyDd1vDFcos
1Yq9c9HFR3Pzxn6I0qqizc1xPnktD99oMgsu2hDSCeHK7n1tsr2fCZNbimKYRZfrsyEzmAoSvB7Y
926uHs+CLow27NcZ2c+v6N+G5l//sCJJHxSFeTHSRYgwBldMR7dl+L/7ffnEnUvdyHtFarX4Oe0L
3qAvJZpPxkiX6yi/85L7aGIzBof67sxeazW3a7nbuUOuUMakajVrKS+BeqLMAEzkYTGAG0xMW0Z5
f/qee3ldZ40gKiwhs8Iju6w4+kJXFVJoEhhN2yQEoe5G0spZWDOxvKypjrRhRupWFa96IQJBgeNu
DT5wLkGkum2p80YBcHz/fh/OQVG3QtBHLCT7PmzVo+pINo3la+NbfmUck6NxWOPD/1rM5Ih/tLi4
uuUE9D1PsSjdmvezemh0G19rN8q1di854FJejMMahGF+GJbeAiDGXDnl+aOg9Pmw52HbyvDO8Pwd
5tKBfqCuvlkX3/jSLWRlOuR6c9XUpFq7eM4LaAj7PJdx6P2wTceuhDmSsdos7hJGkAxhE2mNbpdG
tXIYz0axyL8im6jSC+KWfV5fN859NSaGHf8NGABExqYb4gvfe6Lrmcg538uRp1XA80izZ7HMDHYc
5nLIRPoj6c8G7q6Td1W64xbA0km/WVP7Ofvs0w3X/1uswlyKlrY5iNvQGLHnzKsrHpu9hmypflrP
Is/dOfzuvDLCdFFZPMkKAopRqsQSpEYqc2J/xOo6LVbSx/l8Lw+jycQziBXwUDAyfP5YhjRmwWSI
pSPCh2P9ZazBvuybzhmwDJHjbsxw72XrGJpihQHdiUlwAZENtTvG4In/ExP87FxlnVOw2Keul7IA
DWWe3+5kNke9XvF9Z93S++b8j4GF8xPbfmCKEgPNVt1BADYj1Tygi75sqyq4o5n3fE2xbdXoInaB
J0eQ+hGjFnRoz+ZOJtVtTvKh2EDhNgN61iGaX74Vxe0ZV26+31x5ieeJoYEp9RoWrSxlYCeWSTHG
Wq42lz/XV5+7MLOoWBilXkTGpPGI7Ixf+r2/Z3bpOgTzh1zVr/+bnOuXAIMxFnOmygZXQOf9HRn7
8WGZ9XnGOkdpwHzLxF8DTAojjEcvl1d2Zv8+WnlX7fpgpelqhPYsgHbqZO0VADQVE83/PxOLs671
k6w2bQaLeuj9ZZz/j9T+Y4Hpz3u1TNcVzW8hbKpbwpXccqrarJn5NVumgS3VL9zL6znzYUg3eaeA
DPBKLR/DLq0yM5gJvXtNOegpT6Kl/RzM8JcSya+XTX15d81ZOnNu/KIypJvLKGmy0nIIkowWKRit
LsmgFzvE4006PgTFQwrHdgdP6mWT51b30eTCccRJOXRankHm1Jp/WjWKbM3v4RlMxusIOrnLxr48
F4v1LRzG4CtyYLSsz9ROTHAyH34LQ9KKO//6ui+szHfgwxmPhMbQVCgGwAco3w1UcJEqY3L4OG6V
zbhnKuzyos7bI5YQabsZmrSE6g6aZMCzwxbCvOzIDj0D4onOMXaz6Nta4/Lc91LmmGXOEmRLXQQT
qak2sSpDk6UIBixclt028Y+6hYh9WhVYnb/9p5eXjfxoa+EFTWsyGH/GVlYekoO8iVFGM6tb6wcs
iYgVMs9zeSfPOKd3784loM0oLut9zVQpetHAt1h4zD+p8mFM85XL/CXkZEnvIrn/Y2KxJLqaAeR6
mBi9Ow92nVd5EMYt3ooIcJ4MUbym2Ixxvb28sq9p3btdi/CCmpJIzWdxJkmxBrXELkRE+v24gX9l
C/fTpodxfIOO5qo6+Pm9/LfBxSVIzTxrGBOk5wf/dJWMULjEK6/kmon5tn+4ZzXoEhk+GRGyzZC+
qQRDWqooK7dZOf/F/r2Q+UJ8sKL7STOCt8FKD0+x6fXHUphaSHGrTIGSKf2D9PCo2JBMUGpooFzc
mGE53DVTUe8zOYG63pT9/TTW36U+bb7F1WSa/G442YQokW/LUEKRk9H4vQx56c6SIxHeLbP9GWgM
i0OvLRbwiY81FCdyXqYvgKubF71MctiG4Z76rpcZ7FdTOCCEbdSCbsuMFLtJ6uvX0D/PDPi1eIwY
9PmnAljzgfr3q7TsNAzypHjWkCLGEjPMC7HsneKvlVvPbj3n1bCYfSN5X/iaAVatcjQMXnKZ8dbQ
z35j82mI4DgtvBai0glUe5WG+5XLMkcIS7+jkxsyLK1ruNXFwUILSZ2BPaITm8B2sm2wrbeaZk8b
xq5WIeLn3iRdpe6PBrsyp0yL85XLTP/LnK9Ruk7yY5KfAuXx8oLOmiC20xnV0oD9LTKYJPUsHSZO
ODtN9RuIbN8Z0nTXWF29clnOGoLl5H+9zOKDRbEfmdV8V6KJefIUpuZJGb6J3vjj8oLOHowPduZf
/3AnayaOI6YGiFPyBMDtQwC5uwCFQCIySLpXIHW8bG9tXYsNTCPZHzOfA1FkUGChzVlsW7iYLhs5
F/TzNvxr95YDzAgaJygNYAVafXOnM7ZhRrZ5Z4AYs3b9AbDfteHqm8tW/4u0L9t13Ga6fSIBmknd
arS953m4EXZ2d2uWqIkanv5f7BwktixYp/NdJAE6QcqkisVi1aq1xCc58/Ujo0v3K/OY0hCfDLoI
gmEMxMsWTQtbmtvOzk0Im+j9xrDNRtw2xbV/9PXmrlJ1zNjgDUWtX8CX3YIGbWNVqx/sX4835FMT
EidaLOdYVY69gwZ1Sw/m8H1557ZsLHaOWtk41iZs6BOoaslBw1uXT8//m5HFXqlDHLcNh5EOJH7g
L/DAV3WD98B/ieZH+7VID1TU4DDiKcw0NzPIxan2pW46+NrrwjwyIvzi6LsnmZEjfYUR7puolY+7
8SABzbA1Mrf1XcS/PzJjWIzRuUK0m9OvtgJxI/AsHFym/9uHWaQFElXBgj7BCglHEOzXILOhV8Cv
BZfNrB7Poz1bRFQWhS2LeuxZqAaa8hLS177dyRhotDLnsqXVUwmAthAGQ35/1kHjaSop/TA5oCK3
lfkVz/j/0cJiyyyINnQVGRBqmq86/urAn/2/LWGxWZ2qJyALxGblzU1L7/TNKtdqYnC0R4t7B2Xb
EVJm+OgQEv4lhpFFQzO+As/IZlqw9TkWV06ugReXClOm9pxB98XSN1pkq6fx37UsEzi5jYashhSC
k/WD37eQeQCTm16iaAYCm6Ygtz0yrJiPGwFtY11LmAhIiKQMk57AppDR1fNqb+bZxplZCwBoBiNj
BIYTiIDFVzKZVsaVJExIX90IxnH5DunPhq+tHcxjI4vvA3aJLGMqjKiJk0jvbQXur8nrjRDcQPH+
sl+vLkhMEcpAKaN+u4jOTT32I2jQwedi5JAdCehMHRBabqxoy4r4ckdxM+yVIRwZVsRA90sYxnBL
L8keLi9l7fMDOfHPUsSPODISsSxPOwNGYvleTf/Ssw33EjFkmc4c//8XMQY0t22B+QFslQQdgIcG
4lngcmuzciOWnTc58P45NrSINaTKQ1UBR5rDMGTCwDhbt7u+g45CdBWSZ2UG27pyF/PnqDY3TG8t
ceHebQedIRAOcUdD54DYUWhqHteKdBflLQ8gjVL9l7h6vNaFr+up2rSz2FQWgyH9L6v8+p+cQl9k
a1XOZzRgUO1GaTgAKNoDR91lC2vBDg039PoEeuOs/yGDbCykHBZGqbCn2cnL0ebkJk6fFQaCyxeG
YZ3LFs+bE8JBgIenok+rQjv01NN1DeIsXCyK+4bmmL9ayF4WTuJgPHD8jYJuXrYGQFYPF7rbCkVf
E+ikhU8O5sxLbepxZ2CUIHlI9C1415aBhes1kTJ0Egb3HBl1Wt76Ov91ede2DCw2LQPGJqEVVqBA
Maf09WHj/7/uB//sEF14mspnFocKNHnkQ3jIDklgBLOnXm0xGayWZGEF4qOAJKNbvwhzlRXmrKZY
x3SI70VbinjxK/cMB6xK7hbqc3VRR8YWMS+LZjDxi0XpgWgUZcHgxzt1t4UQ3jKz8C5VqXpTF99G
17ofDZRjmF1Lo7bLrexbG4rvgkjQodPmylMK8Nr8adTDuJEgKBJHClVuop4eJ61RiiFnCqJeOx6K
gbxMs/U9anLhK5n2fdkLV2/Cow1duPlc63yOcsS7sPoeZ583YITempEQu3V2UR3ZWHh6pXbDoEhi
N6cgzR8a8JxagPVMszf/uLyac0S5iET/mlo+hsG6m+VcOKN+k7yaBwZCG8mpQAv5Qu8Fk44gc4JK
A9k3/6WAd2x5+URWKJ8VEZAwlm1XsryL1Oku1nU/BSWBHcqjBwrd543lriXpmJ5H/BONWhDbnXpK
qo2DydoEhPzoQosJ2wLdRhskvlBs7v5THnBsbbHEglsSuHMbcfjSe9DhB7V2a9y015VfBqr5sLG2
s7vfkgHQxaCVAso2GWq4p2urwJ2dJAM8M94Xr+rg5s+xAzbTj9Cvrs133bKNA7hCfW3jrbBldnH4
SNvPPKqEWXRu+xzqGdyZ6ptQ37imz8L/Ynna6fLA1kbGooWdDDNqVngNyaGNDTwLYgsL4hcc5Z85
cME6BHPEWSBPTWV/6oC5Wb52Jeb9omttQk8f+uW/N3F/2fbq4nAvo6WFYi+arKemk6JS9F7pudOm
suWQHnX9Yuw2gBhbRhahy1KaLg1Bw+LIY18+6p3EnCLrt6oSZwESuyjGgqFRDozyWc06jWKFmyYo
r4tmAjV5CxokSMSb+9gctzDr5wjLha2F7w0SlWuQQgsCMEHr2O2gUgZaR/lq6xo91wwHJaFimhgD
JZphQjf89APphTzTgYL5F+TywbhvP8v7ErRfYEQsXso760oAp2p3dgyHv6RX/DMevMyd9plrudnb
ZV85xxqL3yL4lzANgE7D0lkAhYxnA0SxCGKaD762TvWmAdpwUEoEX435e0pQHn4a2e021PQ8exHG
oRAP8LmYFVyWgiKrBVsrNK0cpmMnGPofUCRJ7OFdBjtB7G2lrev2YBOXuyEGYheHUp0B4lFBLI+N
h+N6YvjWemz9dl8Cz7j1mc+vQ1jSAHBVZHxrbO8iyLDekjPKocGBjo4f3wPRGIj6ijfdUcXmnhh3
ghQoWG5f4z8tfAvLioaGH25jIMoWdz7+IOYA4HQQW0Xpo7AzyOtd9puzrOLUwpJCa6j0hE513DuS
2dlJ+YuYAWsfqflNoe992dRKDDheDFlcRa0UZZnEGjypLChoQ8BF1UDqHJM/vxJOzCyPf5O1+dxh
0EJWpg/AugcngR6ud3ktvz3sJBtb7NvSJ4wEHGsFRdkAtWLMtBu7+hd3FXf6xPyblznzbYuD34AB
c3ANwM1AX9MF2ydPROdLP2NxECwgHcFuiQgEBRDHMF/aCYJg6VMY/5aAtMdo6zoUH2lpUNfFvISB
HcB0w2nIy0HqXzQ5JN9VPB0yT3krnA4867/H0zZb6ecNLtgQPLNAhgLMhIGdU2vpbFaW3EEZtwMt
gumUfl/bg26LwWfZR7GJATf/8Hr50664KcapwL4FSgLRRV7culPZGjUkXgZn6kfqRv34a7IyyJhZ
1rhxv59jLMQTRdMpLhBwW1jW4v6IIUjasW4Al+4nd2UPFG/BeJXdCM8pPv5Dn+P3iwi0WoJ81joj
0YDETZxF09w5mqUo96Y2z7u+NTLXaIv+4z9s4r+Pr2XgwuwBIZIJyeA+E3pY9jjf8Xqjp3teMFm8
8BZ5u1oprOkrUPqLgcnha4YXulD6hkOGudODhNxugs2rRxzsxQE4eVYuolhn6VJq5fLfLqkjlw7v
6b3liAu28CnUuJ3LOylc/MweOv0oTWsgzyCLQKPnXdr3BJlTUqd7aAJdZUbnXjax6vFHJhanzApT
uesivH8qtY1cY9KeJf2tzIzvy2bWUhSU1zXcoGCvOCcRIiGYb9MeL58211v0w7sC8u5yhjyBKFDm
juTIRsKb2G1a/IgTEr108vwBrR4oxEH4EOxPzU2WQDsyTUzlg9BJftn4geI6Xe718Q9c1EUgfmMU
nax1/29WtNiBbs+ZcC6rAEAB9UnUY4q7/g6w9Jet77z2EYAfQb0CDTXAhBdhB3JWDUSjlQ7SbAyo
pENfxH4F9b7LS1yzYskAvqsgL1HPErWhDLuhSMnoxJCaNQeIkJpfeb7x+Ftz2WMji23se6kZygok
fkY7OXXn8z7y/sMyVIRMAPg1cOwt8qJYV82EiudEBo3DLL2KmncSbTVsVvfqXyNLkkqpjkytVyyg
MlXVbXrpKx1yhzXKy+W1rO7WkZlFQIn6joBTHfeNPqlumliHKrL8yybW7lFIDgNpDzIIFffMIoio
Y9XkREWkDG/eMSMqwlZ6lzhv17RxIydzS2cLY7q6eRaopkB3ZVLwopze3CPVQI8t5FYsdLuZ9VfE
vamhG9mIcKTlebWOjCxSPajyaJB5nkfHpAWorS1XZv3LXJBiB8o0YyNK/sZoL6yBawOBS1BoYYBk
4dYT4bUC+eDOqb3oK9opkEVz+K52URXW7eT3uBsEjwPjI7MNu/Cl1M6DTZIAcaed/QhsHuZJNTCk
LbHdST3NVd8PQEl2xUHniVeVDAqByn3GIIOEatk9NK5iO5OrJ6YZG6n12rtLBysncP86gD36cnix
mMw2hBCHeHcJLroqULQ9CjugPEoP+c+IbRzzTXvLLU+0Oeq1WQCjFV9xBS0tfdYCMR0SucXb5VOy
chBPFreIwLTRqSTHgu6LDo9QUWgqtgGa2bKwqLXMIA+SITaGow6pMwwtapBkubyGlWN3soZFYFQx
FaQz9BKdkFi2pc0+LuNniRobMWv1w8AHcY9TQdH3GwN7VBWTtCGWrYT3jln3dth1djbjGUDfVLP3
UJnexzzaNdZ9TNizMYau3GzRvIuPsTwHxz9gsdAqacxuqsC/BV5au2SW38OMOXRPVtFiHm/L8Vee
PWBXxYgaaMUwLb4MZ/E4TTM3UVOaTOpA1QRcVRGIY0po+cgE2m7pK8TD3gdJh2Q8JEykqt74BSuu
c/IDFqEuaXHWSYIfwEcdpbpXpr5d9pxVAxoiC6pH4PRZQlhD4AXyRhrAQJd/hP1NBW2ZywZWgjWG
g1GKBj7WAq/YcgW1buX5nIMAIR/7XQIVchRsW3ZjSPW85xYv9pftrSwIE37wEU3M+p3xPJBRLWua
qWD0ib+gWE8gFXfZwNqtClYH9JjwTERxc1kXCsGNUXRTyTGiPr8L2O+IVhq9Nj4JIlR6iPx2tzkq
KXZp4fcnNsWqjw5eH/ctXsv67JRN6qVp4UAjyh4heEjUh3C4s6D9oHxQ60eBTFLbOgYrn1CwWIKl
UCFEtBVOjSdqUqbgkkSOanZXSqXeFt3gxXmv2m325xgCjPKqkFACbSD+AVaMU2OjMfNMj83OgXao
sVPx8HLl2uz//FyBkB8ciCbyCJDdLTIjpdDJVFVW55QR+pEQoGyeNrxkzQ819PSJAQ9BsW6RCbUQ
3h15jEy4sN8HT3FBoOETFCvFezF62mI3WXsUY17zX3OLY9YmctpNVjP9pgmMWhsqsOjdOZYzOqOH
p0WHLGFbh2IlPp5YXWyjEWp1OJmwKjrK/C7yJCd86vfqbrjaeihtrnBxBHgEhbdYwitNRdVkxHg5
WEFxASEBgwI4ngPudplt9ajjtQRNHUgbqPoSEK/NWF48dpODY1UKoQ/iA2ztqooNHWsIqs8YihGk
V1tp9Lrz/GN32YltxpLninCeCOT/PM/cJN/ISchKQDlambFwz2xmEFAbsDKZcBtQGHeOb/Nyl7b3
fb/VrVvJTuAl/65m6Zu6XCcAH+F9nYY3ddHdGhn76Gtp41mw9bWWzx2WYTqadtg1wTdKYpdxJ/Ni
X+ToJcbzQzty6qdtLvG1rAjlDcMSOl9oTSxDlkTrKTUmHeJD++YZhBF+FGiQ0PutPJM6W4Iia7uJ
hzxmXTAMAjaRRYAEhf6EWSAVghuqEbkY0rgCqnh2Bj153AhhK48OTLf8Y2mJ/CzzPJmNMuJO2fLr
tCx3Sq7dlaWlO6me/QgtdQflu+tuLC2HT+XHZetrR+DY+MJBoTQgMW7AaVg72GM/28ZWTW99I00U
fZEuqGi1nt402MSYxRTzsrVqeE12l/WqRzc55dZubl0GDS7KOzq6oOJXHN3c6tCOrRGi9CKccnYV
e96JUiUJMON5tfVYXXVFCiEFvAbQOaLL4WwSTjiIEVxRzl0a6F4MoR5gGgy0QkF37W9BfdZK2bDy
j73lmHaWzHpUx+jIxXvgX/YYKN2XV9aNmGBlgXnbblAsrH2yY3MLp4BCtUkasbyh8aX8piZfKLLb
f+54qMaBmx9vHLT/Fq81yFRFGppynUOhu80+lO7PeZGR4qDgp4JTC3PaAP6dugT4rM0IQvaz071z
1/CVHRQadRvK2K6gvti6S9Ya4xjUh16e6CaKYtCpOaXUTKRpACahkOyTXexmjhbI183mQMVKngg+
aRl8ShraN5ADOjWk53pG6hqNhokh3ShZ/rOVu0/FCq+Ymu4vf6W1qjIV3wGASYqeBl0YqwtrGJiC
d0W6z26rR1DAQJfUBYMT5t9/axzMYEB9y/zQ2zC8cqBPDC+2c4aYZ1qGUEIMb5JHDcJ3GVBD86//
XE9DFc3EMwOUUTLO7umW5q0KenCrQ0PFzKGQ45akAMxso6OycqpOjCy2stN62ciEEajoPVZK/ymr
sw9eudvLO7cS0SF6ISa14flw/8XGkU5OxsLAF5MTAmUPvJ/bLRXEtfh3YmNxeCUVLmE0mLPCrCyU
ylDvdBtgMUA57ke+dH15Qef7pigET2dwmwP+cAajHeeurjhFEx21/U8dinhZm9425bSRqq0sSkXF
RXQMDQvX1ZKUpaYdqM0tYGeMO7y7HAEvyRzBlMNv/j9y3vOcHs1PobsJHj4B3Fnk9H1OlUpnQIkW
WXij6KNfhgD/Rf1uSMibGqL6yUpImxeq4UyQIK5r/nZ5W88h8ygWmFCcAFwONH3UXHzEUZJLwIUE
kYUDJNmHGEBPkGqDkXRTQuTcJ9FbQ50U4iEqih/6YrGc8wzyCSPEP6dD0k8emC02stLzoAgL4FRH
4wWREXwgpye4NXmWCVp1pwur9DYL69BNYzJd1yRVb3K9RmF5Y/vOA9SpxcX2GQzKvYxjTVYbmIGB
FwtSYQ1sCLNjoj7BdHfDoFjCaXFCBb4L7PQECneQLFncymqdjpAFgqTN3zz/pmN0NpdtBcokxO7s
3oVESmBGdqbvw2JTLXAlBxHmcekAry+oTxYJcWhGZlJLCMijHwbDzYgspLwaGV6+zFZdFshb75kV
pzk2uMyLQTysm/WAeEkSetNm+qEqny9v6ZaFxY5OEG6OBgo1sKpGc/k11YY/TnKwZ9CNEgUWmQLu
sPDKutX7qoMBynzWPIL5eMPAitsjdID5AydLfJfFwQI7xWjoBWS2qPQIUXiXxrpbzJpLM2XD/c6j
MJaio62J6qKBOubigGmtPo+9EKlCfSCQSymoy+aQ5OnGOV6LSid2FsdKLTsKHmrQ9oGtxc8/tJ3l
FcDRIgyzQEm9yw6wtihEDLCiCjTK2b0/DJExJAUK+rI+K85EasOtoAHgsjBNN3LqlcKKSo5tLa7/
RmqrcYgE1VIwvFZgofGjQ2e/da9ZKPRLUd7YZL5ZXR54cVFTRJZ9FjHkXhrA0Iyei2GrB8wiXIuL
OgmUoN13AbqukDbaYo9cXyYWihsUEkPw+lOXT2KQzfUtSGKMxgOgd/JK2KRuk7tjY4+A88mgAdus
Wgk/X8ZG3KUoNgKjeT4ti57MpHYAEjupZdNpbwYETMeSB9Ex+jR6/4kAFAz9xxYXn5MqsyKNKWCL
cVzeaxa7z/r6agwteyxocNlL1wI/KgRAwAK8j1L74uj1YaZJ6cjRpxsAWwLRyPhRZ8RTeBqYJtvI
+MX3OdtJgJgAiAbfKM7F6feLeSdJmGBpHDrp94Uefw5GcduHaMWgeT7R/roHD9Xl9SnrC8QbDXXv
lVJ/AXKeupAT7iS/IvDGiW8HDS4FEhztt3Sjfje3qSdBVTV6+3PDeK8BrYEBLVCRLu80Le56Ultg
NBHUiLNbujyx/6ZZ5W/fJuCT3uQWbuzJfzy5BeQgkBWC1w297rNdHpIhimrN4E46cXmnh3kHCcis
3rgdVr7lby9FugBUOBRHTr+lOtUT0D6oLDV6a2MqdjZQqrYcgz/2EHvq8/eN7Vy5T2FPzHqoKB/o
2sJ3ht6qq4YgCWugoQIgr1MATQjprcGFKlaQucOu2MDXryXtJyYXx1AtMjRDC5gc/cn7rd8mPSZO
54nCSJtD0n5jS1eqn9hLlB9RZNKQgCwBjHIDRdypNIB/v+vcMOiD2NXmv4RJoSFgKh6ojTXJ3orl
v0s8p+cSSRfkaYCERwRAB+L0W86qiipg3EDZ3oM49GhTMcnmMFAcQ5QvsWvVLgponRVuAjWBBofF
3HhXnh/S0x+wCOxlVzeh1HWoQSXaOzj97HAs7HYgvpoY7sj5n39Z6PCg+YceIyhBwJN6uuBqlgo6
ZAgKtTcBJhaDRi27waAGLq704c+LlGi6AQqLBzPeQojrp8aYBVV7jrk9x1BeWfbcQRI130g2V78g
+pkAG6LPbZ51OYg5h8OYYeBkajN0jljP3HlGvh6ZoT2n4GGPv3NoY2vaS26BEhkjDtCPpFL8Ghuf
k2ke5PGdAiink2uQGu7y/q/Lp/f88GIL/v15y2YI9GCaULbwfQHQdUqptkNr42pZifOitYk6sKiR
Kdayw5m1sVIxgBCdTtavB0aI3xm0eaKzlNhRafAfc8JHN2s14uvAJdukkrM3pevKxJmqUlXcoTVM
O651yct0q37NE7l6UYtuC7J5HjdPfucStq9EVNaqCqyvdExcC/ijcmztufwxw+MJoK/g0d94TZ7n
8bAILDZQP0AfAYt66n+SWUXQw7Z6R6kHwIt2uazdTOGLUsv+5a8sTs0yjBwbWpxi1QSBTTHAUKy+
Svwgp7mNS3ArSK76EkVpErPPEP9dwi2LmMYyG1K8xoEsF01ZDm0Qp3Un91a2Qf1ebZdfVxamCqU9
hEbAr+FlpzvISIKqaDV2jvUUPcoQOBCTeEaKCe8BD2Mjt1Ga2rS68tnAKiBGYIHtOG9cFno+8JjV
mMKh5V5Xxp1chn6sqDg/bKN6uHLTAeeHlBMvfyTXZxfPSLqeKeLLNd+T0+wLrwimDyVQfXMXe1tp
PM7juaNgrBG9biQPVFw8p/s5DG3CkghV5sYwOt2OCG0P8ziHQRHzH6pkuajJXaUM3alZzZObXGue
M6X7toYm83OmyVD85A9cTktHT/rioZpnjNNGZuSY6RzuJL19ogO7T2f6UzGar0yydhhj+wWtrWcz
ng6YxAO4KrzvDGa6o0Xy/ZjNo120UkCi0aNqKDk0zJ87vcUlWDR3pdZ5VQcZsCi5b6lml2pj133m
mg1ToQ0l7wZl2qeYTnUANIKobJdmTx3th2sL41V+akqZE81xuR+b7DMhWe3pVjQDh9R/GHV7p0vl
bGfalNgNL6GcTuhPibPMxfzLr7inb40xBAwilukMBghNLktoXZEHZmD4OqkjaudaCyrmLpKeWMiA
7dOL2mnngd9UXKgfty+SYnhSC4lUYu7mMb+jat7thxIUin1SobMEp7fzIbvK6zTfGX3zwtr5LhzK
pwjMJ3aDmi8ad8MdVyxo41lvUWO5ESM3mYy/cmnH5PmrlybDziXp0A35Z8gpXmGUFvdJzVq7a4R0
imogS2y7p6LCIMislO8JhHXKdgaHdKVASL4LiQcyVeXKIIBJzb35aJJosk2Nhb6aF/WNFWelT816
uifpVHhl3o3BpCs3hEEStczk2JbVtHR7VmF4QOXvnRG9mDQu0Geyyh0+x0FNpNhVQuoUnfEc9j3o
3XhfeTxjt23VQv8Rk+j7uosdw0IrrJgbVPmS9y4vD1PR/IinutljefpuZmSXYPASEOYYcOx6QOun
QxAoakLsiQzgbWnLH5YxfJr6JMH+BKkasPXt8yZ/KSQeuU1MZXvQet0hA88DWZ1+ZV35s+/a0h2R
BznI7x/isOF2JaWDW6dl7khJzK6jSI0BDlQ+eao8GBNmugt9tuMmbWzw5Jl+m1aSF4Z6iQ+evoZV
cz8x1JgbaIkNeNzVKncpM3WH5o3ylGo1pIdGEtua1v8qemLcV6r0xZvZSzvpUYqkAvDcsbc7LZyv
iMZAPZn+aCt1Drpu+oVekYH+fMjAO4kfAUlKELWCpTJNExvQhB+zKu8lM3lOqvgQETyCevQzu3rX
5MyOk+y7iZoHDvYEmxETk1jdEPSaBDL+CQ+iIR+v21b9TEZ0jlPCwDs5hxSs75ikaxS1CFAZ++xC
aQ+5m+sC5E/9OLd2Zo61bREGpumi/NDYfDCmTLP1dnat1PJyE2++FlpcNPrZGKFnTvxtnMjr3LOX
rtb+aqzwFTD/78uX4kpqiyFgsDmLRy+mrxaxLu9obZYKBqH6jF+lmKQWc/+5FLpE679ILW8g+NdC
+Ym95V2l1wWQUaVQLB5dQSyI166OGtffyNtkI7FbSzxPzC3ufNxNPV5JCOWtRxtbvMuql+GF+YBY
di5xxIxlClSnjS8r1K77v6YtMTKRPi+yjpNfsEivw1BUqBr0pGZrmq8tq8kwdWKplcNjPGVCvWGH
DneeZtegC6hsEppkI/dc+QVAIBig7Qa2Go3TxS8A220qGbQHnCPL23d94uatlkqy24cJ+NX0Thm8
kFXUlefCdIqq1Tbb0WsXKpJ/vC/Q9RGS9KcXqjZJU2SEcDLRM9Ouk4O+79ExM/34sKkRop7vt8jk
/7G1KGxT8OCnhgVbQsx0dkXZz7ptfQv0fuHt1ttppfOtAdyB2V2ACdF2XKZehUVGLR/gX0PU2BkD
bCXfhaTCXfIZQS0x1GyZJG4U8Y00cyXLhF2BnaEU6bO+OLbTrNe1FkJgHHxcUN5GalBm/uXIsJJV
YvIJI5LUQHYOhe/Tj9ZbasFSChPq/Nmm9xq7V/OHyyZWKt4a5p/xGkLrETzXy75j0Zd5mcst5hSB
7iNgPhBq5RM4Y+Qd3XjDr0cewCRxltDrBGDmdD2ZPPByaPCpRj957IMi0G4ohmdVmznbWEKx/2en
XlQtxTwUvtHCC825nlGthRcqg+SXcpXZSdw+xK11U5Jp6wW1csAhkCSqXEiPMUCyWBmkYSYtEqiI
dN/tlStBJST6YVvOvuYQR2aWr2R9Gnq1VGCGqSYUkp7jLnQrvfrz5+DxYpawwV6mWVwg8XLU9rGM
71vFn5UHgpn/Dddb/0L/bJoh4sgRakqGpB0BwzqSmU/rbnoVnFiSo7scCiFKMDqag/vA33pbbG2h
qOUfGYUmU2jGIlxk2sOYPM/sPtbeLi9sdV1HF7r4CUcmwJY3K5C86ZyoZH5L9UNItKvCmINUaoPL
ptYKgsd32zKuy2VsmRCM/DuuD7fNXsiOaTcjWulCGaT5WQab7Y7VLfx3fUvWRvSIE6QxWF/4GT2a
Tu7XQOaIwIFc93Fym9ZmwRYiZyXanqxz4SuFPupDbWCdVn8w2Y1qbjXINj7aUsfejHhbJzIM1B7I
FBW/8FJficC43KDEKTaz8vWr6cp6vvwBt/ZSrPvIVxpDT8lgYC/HVPKGlIjxkjve8A0/2TKzcMka
72I9MWGmpSFGWnahMTjWtGFk7So++Uhij48Wk1hKBbUs7CH0GYRc3A3xxPyYfLUVB9e8AZo7QlQK
7AFncunpRKpy7HAxEgO6xKhn5mTrriL4rcvrw0S9Q/RIUABe9rZHqU1ieULzvPXQ+/9rQgeTP+Wu
PNjqjxK9RAhwo/gwONtj6ObvzsiZbbwHDHQThUKd+G1H+5iHuLJyTSADepo5qNuG71HCqntjAMeG
nbIQ09STGhXeEFrDXTMSKMX3VT37SQRGmBRjU/uWAyMHaHvrmmPTtzYtLfbOrKhwImSCdlZ2X1qk
cV9CBfxl6iTlmukFP9Sknmyrnpq9xJLhgU6CATw1KpvWiadMGiCnM+alpdDuY3pL9cbtG/3WwtN0
QB2+Z3NQt8W9mgEKkmf7KQ3vkjwGSwa13Am8BH2O0nOV+RNr/FoiqV0ZxCvy2csSxuyqA0pSmV10
AvwsRu1HAl8zxqS1AgIckYEGZH2batVD2v4aqtYN6wkUacSmnLmGOX2qPZKk/IHnj1OvOrP8iyPn
46Fyz7XGHWRv6i277KLrChWffkYrWFGwiwFviZsyqCeqoR9qmWPKeM+Wz3lkYiIsAVxz7iBDUxNb
ifVrK2F4LOE1DqUaTIP1fqre6gmiRUPskkR2F/N7Q61vYzbuTOOjTfW3UeFeqSI37VLYnLvAMF9V
kvlMUZx6YE5SEpQjYrfA0FQcuZxMthRar2VV/MT724HGsaNU8R7/+R7WA1muWNALeYmQxN8cL9Se
sp3RMC/ntW9V0Q1tqm9J4l5ayFcFZXZO1Z0hdTed+WOwrB86066bSTvwrLRDafqrrYEfSspAkQ51
Md9keH6B3942QDcfRVYgK+x6rAofipemPZIXLk/XKr8z2ux7JCBl5BraB9Qu29Rra8xX4nuVzQNV
q1sI0YDiUqoCTC3+zObqtoqGW7n4NWPIqNarGz5i9KFvnqBDDMGOkqWQuog+MyMynU6XbqKytXkV
+8NoOBqUSeSsCCJ58kfS2k1vQfDyI48lO0/lQDcYJFTGPUjLb1ui3WaG8gvalTs57A9VreZ2rTVX
WZNyu47ZPtVfp67ZtwpqezqkSMDyMqa7wXiT9EfaszvIb7iyUthGA+34Id0r44gnOb8aDOMnaA4e
0WZ0VbW6omHhKARiEASFB6pNgTRUnw2ZdyGvgimcb4d0eu5o/jUZzRWQkihAKu+dNeEwGbI9h4mt
xZqb52CojtvZri0Z54I+qxUSohrVf4h5gKqc3GnYjzp3tehXBTieHip22hAnKe7lJIislxSVmSq2
q6b3O83t2yiwuO7RonAHbuKz/dDb3o9o4fEO9PeAmvqzpFROHRF2Tfo6sg2lka7iqGzcsJ0g6Jjk
41tmqpKj4imF57GkY9s0t6y793pM91YcfbRoFlynVlgD7mC6RGq+pkyxSzl84grEQotol49AQHTV
ocjU0Z7k/CXWpINljLsWb2R7ruWDJE3kfqrbyhkKFOlUhdlJb33oBQW9NVQpqjTPbc4r3eNG+zxX
GTBe2ZVRMU+WtNqtjfiR1CA1NRhXnIIzUCZa+G+bD6ksr/KkjJwwZaVb6JPbydxtx3m67SxQ8xf9
FO9Do1ZshQ0oysnxi6YU13qq3OLiDe22rT5GyZSDpEkPtOf7KIx3EUF2jxAyFCj+jZi3GskVapvf
I8Why8xrtYQ365Zlh7PshXXipETzSEGdbuxu05H4o4Tekjx9QRBjNxJp17Q6INTFLeZwP2gU71sm
/VXz/tXKAOywDV6MrtRpPyZJ7W0yDZOdF2VQpUXpsiSU7aSj821q6q81AT1dCRVqg8aohOFPIpLe
MRBw2KXeljYoFmwJfS+7NQzJTiVtdhKLoPKKv9+xWE28oocGze+bpUyrZKfL8zPmRf0QVNxC9pID
+K8OTXto+kT+6EPlgTPuxtR8AgbXkWsAEEOr071prh+bUS7tnKPOB6EW6SuZ6tr+P86+bDluHcv2
VzrqndUEZ97oqgcOOWmwZtl+YVi2DAKcAZIg+fV3gTpVLaUzlN39cKLKlpxIEsAe11q76conUNab
yIEWY+wLMKooMa5yo9sbvQOMKwsfm8Zu0PEzrUSyEATSsROR35IKf2mIK9Yt3+oWg2tsp0vrLsx3
oOPFhRtEppjQCWibmFa0SuSMgewzsbPt6BYzfIrn4xUzA+K+OErMA4F3AvB2S5oF8Sq0gXFixpuu
d1CLX9AFHdW9SZfDJJZvpkXTrKm/dKZ16bJik5fWxiXUeMKIySaeaf1d9QsKVi0r496WVVyPvPXg
JUmBem5TThdGwcMkwJ5c9HPn3nC3yw/KLLwXPk53o4l+5yYrcsauAX2fv8rRnS9RCJSvpvb7s1/2
aWdI7xrRFO234wz5dUy2/CaYNyRMqOfAZj8ziQgopy4a4KUz5SldoDMbQVPp3l3mCpqMEuRN3y+3
FWZL9WnhzupmqdUQmay10eBoWKJqZ4K0Dt7/DZvoT6HIi1Hn140iwXNbt3O1afNyTEfqj0915UMM
arRb+O1AlFZc8XG8UhQTIvyO5wmDXAGGhDgpn4Nf+eTeo99cYr5uiQmM1jRtyxoUCFG1962AHrcy
bYC3UeaMiCLiWqAqa0eY/kuiKuweJRPGsinCbmlj37DCC7Ri8ofcHQ0jKUcj8y5IPoDq0tUYKj91
DXbSwxYXNsTiDG5vB1Y9kkq7BSPvcfKcNqHEzSNXVsSOJZCDYaT6cvagi2ZMIVSFwomG8TxOZpf0
iyrsS6wS+hdDHlrog8/2uJ3sQl2UwXhp9BAxJYqhq9f4bQTp1nsTnaLvyvDDfMs7m3mx5ZigiIUi
DKKub0I4uM63oZjSjS60riBtERm+O+sRswWFJExv5BtvtOrli4etu+O26+SxXdVmvqsGbn4h7RxC
vWd0DygzzhhNy6iDKXLjhJFSlDWmftBu/GLQQe0GaHMMUUBbVDTtRjm3fVvSizBva3wVK79Ak4Vv
a+JZP6BIkpu6IRE8zPVgipgHLkRXqrp3fvp4/HQAURe9NMMk+7L30KBxXWEm04LmROXnPJ0daJsU
XCaDa1wNXf+kgummcTPc/6n8JUb+SBw0rKmDoAgQ/dK8lW1/xUUf1Z666m2MrS68m7HEZGREcRim
Y19bgBMPnXPBOWiYZv0ymGxDp2nDSThGTln3wPWIXNf7qbSKqHTMER2/0YqbnqPM54eH0e5dpFNF
+ep0WbPPLW6wbZlxN669NkyyTKjlm8AdrVII5OVs44mG3QCzOsRlN5Aoz7JvheUbTlKGE2vjcgEL
JZJZT3nShZWRWqbXZfHiz+5DMHm0SQH4Jg8S2o0Jt1iXWgVxD4K0/Zkc9VTW42P6CkiBJpSkjyXF
3AE6wbZE86eaGthzYxgSHjrTmSzuBPzA9iGDZaEZAUjv8WB7h3TuaGFSeuy6LVQ/poGrIgYjCNNU
p6kdkt4Zw9upN4uE0LA9kw6fekQA9dHURisdQI2jPBWD6VqnxJsDovg5C+/acxN0LF3eOU6twKDG
POK1AHlcUjVNOH6W5V3MghHHxVZg9xrg23R55X8FrMx8qIzSTwsPmGkmS7lvRTZv674u9iiUkut6
yUecdm9BIWKYH5bZ9h6CmXo30gunGJcI9WY9wNza8jysoB44D+7jHDLvTNPoVMHRe5ciHnVVapqZ
Yz3B/pviBQPiItikDe9uivJ3Ft6a867Pz8k3n9oaSIJgyhuqtyGwUR+TUlwUHxN7UChurbvJeUAj
+X9fCXn/+UcVnqADsIK3KB5QoH/w/ipbRuZyZpETPAIc6XdPcVT+c2YHKdKMQkhPEw/cyW7LSTzd
Ia2eMVXc3IVQWzjDIFrJhMdnDkNUUUwAtCtA9+Xjm3PMWfN9wNVAenRojGddSUDYFQNiBDkJhFcN
3ZbXaF4k7Cw2+dSu+SZAPaDZoMl4DNyr1ZI53MY5kaK99JD2Lbw/c2dP1ZaAXnN8QPN9B1WLj4+3
EGEpBzoxsZEViVne+VYTlUPy+ek4WVt6v8pRbQkQ2qkdQ6zC99nWTrI93euG0nl1q1M3672VPToh
ysqrrqEM7cnQlz9aw0D2RCsRN6OYkbh4NPWckSTAnRgH1Rfet88fVD/HH4flnZHXG/qu9mNWspjH
Gsu3fFY7R/kArbBqMoDFWKh6sKaxONMCOlXpCuzQhOQTCFIQy/i4YosZ0Ahtyw5QA2iatk+u3E8V
wjDEkkydQ1ufOCwOWF/gqEJqSs9D+LgYGZ1mNKA/j+rjjUcueHMznZUI0Jbi6BViDXSz4HGBizo+
860Jxf6wxBrWtrjGWM4d9CPQffw/X7APix0Z4pKRwiptaDO3MgAoCAI+4xmbdeJAOggpIOIIyxtA
9ubjK0PwBo1bDWdztuOe7MTOBa08T8/Oszr12vDO0DKD8wfF6shM8YwLkVWAePlwvzCNfOPeAe6S
GLfQv9iem4pxwjDpHfr3akfmXsxGgzADq5X9c5/d28HT5/foVLPRccH5B/XE8R20+D++tp4btTlY
8xAPB3rd7+W22DrqAMz7tZ0ae2LsP1/v1MF+v9yRfbL5KOU0A4yXdRJhN4Bnw61p1mdCwBPW4cND
HVWGlR3CEkiUdnlWRtYs45KpiC2vwTJHnz/PKU/5Yamjgz2ZCzgCNsaaiwSQb8AZi1f22K+Fb4RL
yArO6GGfMEMf1juyDK1l0rxC9h/nFQZ3ehxD7rqooBe1vPbCc8HMqpFwbCPebddxJzWbK2UN/qKF
5FEu+KVerdQ7EGAVAKi/o9sxLW48sDEiaiYBjc7NzV5N0NHyiKJgmvAfRqwfhwS9nTsOkwCEaDYl
1IGvycbBuAhUQ75nFLiMbrMDXeEle/18U48vnaunRABXiTgEDAKItXy8E24m/S5ghYi9iQRfMHWT
RGwqz/WBjnfyeJWjq+16GbEoNE/hwqzLllZXS9U+dVOfsMne9NLbff5Qx3diXQ5ofcgtACP3B1Qf
VVfQk0DWjN1cxgZ5bJufefFcNo+fL/NHq1WvA4OFcYj4X2BSjw3KOLZuY4cidq6mn9k2GbZ6dIo7
Jj0mOKEP5CfLGajWseVfV0TlwoeMNESCjz1z1wEs1veIPfie7uS23ynMOjjfcDo2XUfLHAPO7QAj
MArAWJFYlzsq+80gUJ8syRlOxallHNA4kXqBVwHX/PHwOQNKpO3gidi184i7Ig6bGdicIf58n06d
8ffLHAVQdZMLElIcB6uuvMic0FP1MTHvzCp/mEf90t4vc3QaRm8GdmvCMm8iBHWCAs7NCPPY7auN
ujg3dOUPnM7xekf+pZXm4g1yhMWHwId2ZgxVR7rX00nKLSChZ57v5GZB0gxhFCbU/xGntchjWw6V
11iSbzZGQqLjaJKXz3fqzBrHNhgodeCSejixxXoqB9S7JbCb9IzHPLmI5+j0B4S3P8oZc04nzkPs
k+EBe5jXu0CBrOVaZ5b5Q6pk3Z936xwZPWmrop4HbYUiEzXtyHqqDh0gTmig0r1Kql/Nhm0cchYr
f+q4u5ig6EGYKnDw/z7eKrswMsYm3Kqq2HXspp/PPJilfcJ7V6UfDIRrAm1MQBfBcv24gEKdIfOU
g07kb//LlFQ7A+iI5euEgQgsZVfZzq5S+2D/rtPq3rr7/IScfKta1B7CG9BhhNn9uDik+lurWGAr
5q15MNNq122DfbuTm3ljbgT8s3EDGmp6ZtWTj/xuVX2m3uVgYPNOAYD6AoPhtPSj1lYA0PoSwgq3
58LgPxjL6+t9t9bR60WMTKZAP+FwCBDfqyv7mX/pd+wSosrJOEX8u3PupZ57vKMgkofjYgt30W5l
Vd49gNAEoV+SNl/OATX+SNuPH+8oiuyFwyo3x7VYtaKzfG/aphs1s0gx1elQNUlHDJQyMR8+N5Iz
23jyagTIZXxADaHLcRTtNI7qbZfamGf2RL66G00F7y+mu/knv9alHvvmHB/0lK2BbjNiBDBXgj94
fAOaQAbwgWC2W83VYqELb96WZR99/lxnVllf+bvT2ZlECFP70ZylmWsk3XTfsXOFstPv7t+Psrqj
d4uoUbRDVyGGG3ugR0KwIIYsf/r8QU7fbuhvgayAuO0PXXxbGcjQbCZia/pu1hc66cQU5Q214/xJ
fXWrtCVbdG+BAjyrta2v1R9WDWISCERw4ODlPl5xNBCm0WjwEvuf8+FqSKmMNGUL+P8N4Be4enrV
sypd2hj/uWoQQvjGdGBTj4y100EsQXG9KphpToxWxpWW+fGiFRtd/a8HTKy3D+IL/1rvyHzC1blF
YeIGdO3GmF4c6p45iyfDIC3v8K8Vjt4jlFzRTbFgvvSYLPRjqgNkg7LEgfadlZB2c74+d2rnEJJA
qNzyIQp2XKaAk62bRZYkdgE7scclEsbXrkX/6FyOeOoKQPEAhD7wMrTsyMcj4tlly20LCwWQofbQ
c69cZ/P5DTgV4PvwbjbmjIFubB5ZKOGQxjAYbpmzFXsbigNsb2ytnTyTIf1RC9HnAAh11E8h8fun
fEo3F7Kq0HPGBFKysRN6+CnSZq9x13V8NjI+lf75HlpIgMYDOnd8tVQXePkw471h5HG4vTKLXUsv
NDkeOhypN6iohq5UZMcWBqWfu9cn9gy6e0gDsS7kjI8TXPT2qswgPh602C3sYQhuP98w7a6OLvCH
z7c+ngkC0EBnL66MsyytM3oZtLcd8JrTCG7ZjbTK+PPlTrxKjHkC0hETHk5UMhkLXMxAAFqhzwcO
FICxhyQ5KO/mBcY0fYe26zmY7SmTDHYYIn4/QN33jxkE3WSC/mJhjgTfsx2JCvSp7wYMfPNiX4vw
Jpgqcs/uu5fQPgO4POHVoOaNbAMS19AQP851IRXjqGGEaZyF/9BjwAIlPkTXgzM37vQywJyjBgLa
wzHV2eOt8EpPh+lit9i7Ft0E+60S+J8/p/9HX5ubt+Mg//lf+PPPpp0Fo3l/9Md/XrGfAozA3/1/
6X/271/7+I/++aV9re978fraX/1oj3/zwz/E5/+1fvKj//HhDxg5yPr5dngV892rHMp+XQTfVP/m
//SH//G6fsrD3L7+428/m6Hu9acBOVD/7a8f7X/942+6MvCf7z/+r59d/6jwz1LZNzX7cfwPXn/I
/h9/s4K/axHHACkKurrIVWBN1ev6E/J39MQg1uNqVRLU5HDn6kb0+T/+5oZ/R1igVRFggRFRabsm
m2H9kf93DPHS6nH++mn40b++2Icd+u8d+496qG4aBoCA/jYf7zWOgrZUWMcFeh1p/VFIvOQLNwqP
kqR15ummGkW4bcfhKzfNKVr8YtlMTrid5QQybRe8Sm96dETwjHEAdhTKAYTf0f0yG0DqARnfpCUU
EKPcG3hkYGwBJiBHVhWAx9o5043jFXs2sHFfL+Vl5kiSWJipA5xqcy6EwwiDo6cCWVvz9hFyIijF
NAjtSt8FcXYNWX6rzv1kRnvysna2pApY0lQLqPGNN8ZZa6KrANldxyqzyzwpqbIiJxd4nryAnKJf
AOxa5uZlloaRaGwVNY6ZODkZoc8j8QvQ4VgGduUx+TRafRH78rprZmCJ7fBBGE6RzqCktgKYEuic
ZYclmNwoJNlukQz5ePM4MzBx6vy+KPowtuvggVIILzSZlQJMwqPBH8WegKmY8UAA7Cx55IOnjEmp
bUQ6kh2kUcvEB107NYJyC6AmcMmD/kg73PohTZuia1NS+HtL1XnsWM9mMZFLByNEo2lyU4hiII0l
zdVE1H1VyceQBY+eh8nHdj0AgAXlwNjWr8NonD6d3FAmruKxCoB/MRzMcR9yBuRijgEE1X6wR4Aj
Svhv2Q+JcCIUu2TSi/BBvw1HGcBwBwpk6gkaHP/60QVBAWQDUBePwhKiF8wncRNKGw1Uakc+g8HX
67POgbqaAFeQb6EBgyZGUKmkgXLy3bsb+9fFeH8R4KWPzgy0Y6H1hMo0AdEIF+woJFF+36lp6MyE
T+aT1Y5zDEmyGacCm76eF9eAUHSYhQdnCBIMcQm+mOTb4vrwTxS07q7+7TVku/5qZ5he1BB2X4oK
ysGFX8Wjct3UgjpDxClfNkFlXc3+tMRtSNJgypsYbUdjQzFhCijXBaDBkdCNbyEHMXJAwoPSPRSO
7NMaiLR4/VhX72bX98ummzARwlNmu2tGYPP0CfKbCXtWt35amlABchF9eDp1KqssHs0q3Fr2aKR4
ZHNnWu0DSikEw4amIrGz8oUxWiaezKH6agLl6GI2WWR14r60odoOGY5siWXt34Vt6Oy7yX1lpESp
wAKZe10bGJ6knsI6xuvGd8WQEWBG6FY4wG73Xbts1pOGURavxVh8y6HOuhWVjOfSGNKybgHL00eF
88ugzmnatRWEOfud4UoJvPrQRi6lQBDry+qOMhGybZO5La+bJZQHWVS/R576s/GwiKfxR60g89LI
4KIRVrehpH8KAH/DZGUvjNbXNsvLcPaNZD2K1GVDZInKS9a7mzfQZSFG6QBVNSvQA2AIqmy8Nxfj
ez5XdtrV/uu6DXzAQW5lHW7zjEZT0I4XQRHeCtj2KMz9cWv2DIPi9T7xrADEsmhSOS9iXzrGXV2P
L1AGwPAfAD436yvkVFAQ7WVihHZ28HLRXpSi2LkKwzjN0ovqcPxZAqCfgnu5c6X13FAb8EYJ5Lvb
4eUFNirny/LTlka6XqupyfJ4Bv0LiP4BMakK28N6w3pT4FBN1SPrLJFYpSX23KzcBL3fn+v+BRZ/
8fDf7OIigIQUkCJP198DTHXZWMIBe141SWkBNE87q90v9vhY+SWsB0jsW9lAQniewgOEQg9k6X4y
jz6wIExDlZHLsbe0n8AHQdQO/YRhUxZlA2CbgUKXzJ9QkMqjQXl9mo81jrXdywvR1OD0Nw8e7w/r
We7KjeL1dTjOYUQV1oQknUzQnIYV19eX8RasCW3ze29HiTVsg0zhYdoOI+0FEAZ2F+DIom26CUG3
YHZ26fPg13ok+ibYKwKDtv57bi3B9qWpANmEmIRMzB4f3xL8dGBlEg5YJ8/ww2b4IZ3QTwWY9G+W
VEqWLsFw89+/s55e0DpkQgsBij7FhV83P2BZkxqWWUTevtA/b41y2bQ2v61K246HfnASlpU3rIYX
7mXoJmqoB1SQRxwVgqdkObqiS51drFu/fvE329rqEdUocEQeC69WY5Tpd7B6o3Xp9cmgIwItMcht
QQUii5XNqgjjt5YN5DDZLQM4H1DuDPwC924ZCqTy3Eo8Uxgptyn0UNsGHkP/+vrRfoEWZlmiu6kd
wuJum8KH5EM/g3qQgcRAq18GFQ+DDZ7JxIp7j4GCA31SvLXWk/jNgMXrH02YZug7YNp7Nqlx6zvb
9VsDonlNXWdJKaVp2+EIhuUAjLQMXjLCn2fEW6lqHmk/Z+l6pz0CfUKq6u2Q2xPI90CyprR8qUtw
ZY3BS+caTRoMYhKweGAM5IuLW862M9gx+6Zq9sqhcGNA6caVZ+dxOFJng2AmQhCSAl7cbFfLhIlq
AlINRhDhNJZu7V2hobs67ckPUN3EyJdCmww/9C8HHtx02nTY4fij6Iu7MtBj35+9DDvr6NtcDsWj
vcwPrMaprfpWPledKfaIGTKcnXnbMBc6IeBUXVbtZdkmWT63X4oGFoXLi1rfREvfsIBIcrl+PSIg
RUnpb+bZSQ79m8uhr3LcFfXksUfetcjxJshC8LDfrG+5m+sCB2ERYMZ0XTqVS5wXHuSFIIVLJFo/
xkKiPjAxFRFgkAlIgGQNAMESh5rL0j3XRgCBQSBVY7/00qLE9XQxzSeZDYZB8/rhjXbbGr6K1k1q
S8V3CwEF6+14NnY0QKcCU49ASHNh+fmYPUwMf+11DaQ4moPE6aISjrVmcBNroCPBjonqbrppTdCL
mONcCW1/Jygmb6W13EDVJouCwbuuBU5aO8CaevVs3dWKXTnOciO1qxI2Bd7AMnbrzVgdlxohiTO4
aZ7Bsel1pwXcKKWdatABVgy9pTCzNr4HY2Dh1m4yj1wtC+Iqj6ohoaVmzwTR2HXTddsxgPlBPplr
BHSw2svmBzBtAg0buLasqF4WC9OPEYBN1yRcjCiDg4uHsfD2ohu23lDdV37Adlwwlfhel0ezgW3v
ywI8Eg9TSFtTWje5e4UL2eFqgAkzVt64l16+H1q/xpUxcJphpFqv4nsDUHfwFprswEMo+5SO97BG
842WS4QYbrr+qi9DjITtqjuIEZKDKihmGPnPZtsth/V0ld38peEqNbvn2c7Ubh4Mhjh12lUuSbtp
3tkcemJihMCJIL9X82RArTuqodMaqcgnMEkjx6kNTVFEQiqR2u2IFmNoYlSpiZKvUfS3AvSHqLWw
R3oPjAe0obrUtPdQzEW9hTYLICJwp6PtQ/lEfs8JPArhrtpPzJcx7hnchIm5AWNTPQAC3qfScfKo
CyS/wHijfZOH5JL40wWpSnh0TCIEcra6Mx1+V0ze8/oiGs9VG4T9j6vvM/wcIxKbDcaq39RtD7Na
4gVnzpDfK8xETtc3WSPErz2Rb6oM9h2gSQ3INN0NzaevrTVuyNDtCtPFBCA8FI663JIW0i0QD3Cw
fSDOldgXVgGi4QRiSGud0vgSp8FC0Kf/DWx3n66Zm/4T5YjpB4qhMTmKyzoKg2D4A9MRaNGB7pVj
mF28BhKVPYhEEJdDlSh8GNvvxUSDdA0R1ku4/r8c+mKwWVb+9jBKwcNaqtw14QJT60EFSCchAbfL
pOmEJjHaw6a2gjFpuXnjN2K8mJFiBA+rF/R9GEfm249U3jMPcuEwA75OQpqGFTGggNd50TGw6nxE
4MH8CGDsiDsBnZ91mdV/Km1rQu3am+YAjua3EfMz44oyK+kxr05O2QxHhB+7BQh7EHuH6pJ1L9V8
jXnYLx2wcjihInUNldIOeO/CuTNRW91hikW/4TPZTfmE0F4J6Ix1Vlox9ptJEL6nErqweFEWEpLY
5uyKQlfq7SatiZgavN+qCOdkPSirKXHr4bmzxZ1c4M0nruk5fLrpnF8YwmS/PQPoZj96m22kB9O2
Wqus6KCwpeMNokOzBgFero16+5M6EJ72tHuw10gEnnhwIEi1OonV6AuzvAB0FBZ4gE1cbZfh4kpk
jbFEQV9dFDpCUv7yLWCgUK25XtsgAeo6mvqDc5iX4EHqqKJm8FWfJ1zHk0d1u8vClBC0pqFPD9G6
oyrzCIYLGgIC2i86hloPcjcF9zTIBig9Oc/5XILcYZnZdqmyKg0IT0wPwQFn+R5Q5ioxnfwbBM1g
q0z399JZz94E81ZJ8EN6Wu+oKb4IH8o7n3/vtfP6rhKK7+1BbBXf2oKCLATojgRlckwIwmhbQlM5
OBdtVUNwC+XC3IPAFg7/xgiXA1oPZUwhfaANUJsPt0WH24fsuI5aMB63QVGGW0UQaLgm30oDYrs+
Yn1w06sdMqFIAteec9C8lDF2CbB8EFbty21hLU5cMHKPqzsmYLSO8DfbOR++rWHxksv082e1jloO
+lm1Dgv06KAkggl8R02OELmKK/Iasy7BqUqAT0O9gSKnq/WBNFoVbqfcQA6rvy9yhLfU1vUEhlE5
xs0a7xQmZOwkAFFgyrZ2WgWIaqkAzRpxpBinZrfuvEn6PaJHNN2CMqG1d+Hp2sbnT7Pq4B7tHA4d
pj5ABBSl5bVZ8K4q5NWIepeFZUlRJz1zf2NYN2afWajKUEljqugN0SUGU/oVTNDI9qvhaM1gP3jg
Sjdz+YWZSuuU/XXL1rtdGqHaeWG36Uvr21ximKtZzQj3aLexcz/msncjVzXFjoQTfCsiVEimgCfE
4ffxUgdzBs0UCNf855nH1Rfo6HEBHgAQGL0czPd1dJHs3eMqyLjyEaSPVDk5yGY+OBnVF3vWbqIa
LhqJYoJgbdrw7LqaOQYaC8QXFhlzfCe4wzWA0yZu3QqIwm6g/lgC4dHrgIVH2QBL3c34ow4MMEuO
RM4OWyz2AYRUwS4G/3I1MCg+zrE3ynuLNYkKrN+fP+cxQEhPy0ZVG6G/HgPko2v18TlrDhjX5I9e
0qECEIc5mJuj8+C4E4LGtZimfRKEUeNSecNGdqDlT5Y1nKmv450ev298D+DXCdSJTRTCzKOeY5gH
iwBlyoUX5eG2Kq4saMUlpsq/YrBrVGnvthYAaIWOXSZDGtWDq1NqHA/Yg5EWeaxcEplgsKwF1vW3
l4nsMd3jyQi8eufkvwyjg4yAW3yvzCWPSpTQyGMGWXKp4s5S3yAAhVh6hi8SNEOZo73zBusRtgZR
wBX14Ad6kBnT2ZhAkDWv+wCJGuH0YqxIe03HHeP9fE0R/TIm6ose1SgG3u44IO+aDOVGi8vcA8nm
xwHEqETUITQEfAP/As5ovQ6zjsp5B7ul4JowXBrhio0iWKheZr/3NsSdn6bKfgzot9o16FtyPDbg
6DU1v5uMmu6UCJBM4IshGn3qB5An7cb+NsFZvpkWv96WEvGV0qVjyMHH9eQgsdTVw4n0JowxmO8l
m+86hUAKp/aBF3gr620e5imH2gF1UMz0UeGDx5jtwk1sSL4Cu/+qXHHJCr6pkaYqU3Zb/AUkTAnP
Nms1hGeyS4d5eSsJYvSmu/UvQd0jl6t/hXbnA9CY38rauV0N21sVsx1f5ob80P4U2cWrgaEAun4l
Cijlr5W6EGpkdEIhekJ4Z2S+Gxv+W6azFq0peNjtZQO0WrTGAtomyU6gBKzDpfWWmbosrJqLNptp
Ogb+fhiwEetq3LvkjkDDU+x6Ldep2HWuKyJr0Wr92tJTKYfwX6Ia5Nuyc67X7zf49AWj/+CQYAZ0
ZU0G0Aw4c33/MFMEBgoq8HZghejTHrNoVG+irWgVHsrreCUY/9cn+Yj4dkZQHdkmZA2tERWhfNxM
5DCHxb2C2kGEkXxNSkrj6fNvAyjCH7cYjs7Xs1khlQxPcXSLFUPzjJLCSdD5/zWENN+yxUChoNUp
cKZkuVUL6pRkmocIKpde7LTzvOlq6qVu5t3APpQHOyPXC81QluxN4FehGISwddpnjiP2uYN/OMqr
NerJCgbpDmSwtRleosqE5EdvKApHgZimt+xm7Mwg7haEels+w+22bTCng+5d6NhvTdbAWHX2fjbc
OqH4q+7CldyaLrUSy2xiExOKUfPHJ6/eO0BxNKguTAHENdWdHAqSdoyPM+PFDX4UDso4LBw33kSh
ZaMrWDrd5rwwoob+ljWQRGy+eCtV9XaKfOplDcMbHSUSC1VpkQU7ORWoxnmINAFVgDt8Xt2dYEiz
uwlXFYLd80bNPQKjRW0zwbLDavXMRYmtE1yuL2itEVoju4NgJ9Qq6ioqSmqnvINyRj+C/K/QidFt
htIw08lG2oCSra7VwcQuGb6JMSFm0RkNVVxdGaLbLHN/UA7qEp2UT2sdZbWz9ehcLxyFAAV50/2k
Wy4NriqFxEHvuN9sN2dJ4aM9JjndlyBHb9oK4xm4O/bbogEtklqwE33+SL2tcrCTawYLvmpaDs5L
jdbgZWWiQyQqdiMo2kF1sLG8ubhT+LA3S7DMqNQ3ixPBvoi95fHfDkHruRgTJdxDXjp5gi58n2b6
mWg7QxdAoTMgoIdWIVPHmPQHaiGB07uFfHncFdjpxBsRWoJWP91ICheEVrrB5vyyoWCgjIbajHIy
IgfpfJzB3qXmjTsj9CJeiCTFhkYFZzFp4U50CFdq7n+TtzK2KgFJadsDOR5n0psYpo8u/NdqYwt/
RknY6N4cAsnwca9AWAP2Y3MFZV3EvdLnSOXM7pYa7MFnYwutG8xhmBa2RL4/34Gp6B8I5P67mnuR
DQyKC0O8VyFD+GSg3DLKIpLECgGhQ+FEoXO2WVAyXx+2l6MPyD3f+HM4HdxgDC6dX2uOyIzYGCUw
ebpQq40autxFIhEa2WgR8Dq/e2tV6s5KaS7dHobGER5O0dwgR+T422rZEkxGiwaY2NXheXn/pUVW
Hbs6/XB11QdWZYwhM1tHSoFxGzaBBSatH69l0WJi+77Lxj2Ei+4h3etodzTGVPAhXXQq1DvGNZdO
gEYheqhGYJh7aF1Hc1XDwOfiwF0fu0aK16pbjE1GFbnMFmuDiUrzRcsB/9a1PqNCZO079MoTVdzM
/rxZiz9EQPXVnDp0EPH0mI5qJT7haFpgE2kztxutL5MPKEyxC1SgaUoVFFl8WWPagS5prHe4zsCN
aqCXtDqJtyYM0PNpzvtnApXgaJlReXJm260jE4rJm7XAwJHvIEPFRCYSPqL0tC91FbDh4W3buEvi
11mxkS10ULQbgF6SjfkK6KD0YbBx26GMQN6v9r3HtkYl5M7DFOFIhQY+zr2BckyREqR6a8PBEQqR
iV9hZkMdHmod5xoIvmIDUgOLDrmLYEApObfLqA3D8BDoVINNKHdP1Ls0F/9LyPsbx61/r10CU5/f
ARE6DSABYHrQm7DH/froa2OWdRmw1Ryjkkza7JtsejtdyhbkQg438mXMbgIuXpjOngLFnqei362n
dk3s1htDZxgeQxN/PWtyNsoguwAklsu1juO07Kvt8GVrde7LsEAV+XOfB//2hw9GmgAPjMqNTo4w
JOFjCE1LOg8U1SH0pErvCnw4lIUbtW+1snBI5t+WgjUB6OjKDBMrd/i2Z/6tJyEuURQHKuoKkheP
nt88/n/mzmNLbiRL06/SL4A6gEFvZuEOuA6tucEhIxjQWuPp54MFpyvJ6q7smdUskkmeEO4OGMzu
vb9yOtc9l/3U3TeiOahD2R974gXP8o9wHPAlIb8ymNpdmUTf8lILbrQaulxDZJyxU1Usl7LCPKmn
Luzta9vCCKu23HclG3Z9FFj32QDgoU1718LnxLiamWPuZtD6bTHjNa3l1iEO23IX5Pr9QLnPew6w
XJhcczsMCmwzMnaOLefSog1QH3VsOjgoGfo4zWNpXoHhMHGfKLSnwPYyjLseVcIvtK5km2mWQ2eP
N2g7maqonXuxQGkCPBMuJS63W9w3aIxq5UMzhzvDKsI9ZjjnRm3CQ2knthcMXiOwAidPOTni13KF
10voaVmJoZpikmwO3cCr+x2zXc9IPSXFKJzFyV6/T1Xl1CjZoRH2Zhifc2feY9rNEX0fG4SBJRm2
KQGF8HKTtulVR/OleQGQbcojEIfFhx5OO8foPxeqP2PqvdxlPBFFFY5uIdFN6qejKI9J6NxEvW+P
mtjrg7Gjog0TQ/F0m2E3NlxJp+7DeJuBVW/arLsrFFsB+cK6awppAzvcI5RLMes3eIwc4hqHXW9p
BAUDnuZJcpgz3OWV9y4/1nnB2LzNvjm1pW4qil7IXq8ANrvILl4A29zIm5/0tNpAZEJTEOcPbS62
iaaxJb9M2LlvMK/wtVD4VWXuo9K+as7iszf1a3UC1W0xtpwmv3Y0bOMPvNWNql2lWIVDvSisjzoZ
rrDJt/plu9NyBuCpsbmakytc4kY62m3c69cBDsV62OPlsVuvYxY+Dx2uUlZ5LOBkLE6+GbXh0x4r
MIoLwRvY1Npbq843lAUHI0WhiL/NcSEFp8R1Rx+GH7xiU7os3+Ipbfb5WSldXx0RvK3sBtyZ7AtO
K9dzx2Xshx1T4Q12SAcuMRkDYPGB0zIPjY+aNV8vHTNYLct9PDrA/233Kqzzixb3Z4adYC/WGUmG
l/LLy9r4YWKgpfT296yP8PX5GMgPJ8j2OJc4xKXu7YKByhQKxvLm+DAZDZVahfW6NhwrnNlaK7iy
m3zXRdONJbpD5prPAbNBNc7OvK23Oe3vTT5tFmTbMr3Nknlb1ObzbEavSmtQATmHcnSsDSk6+7Ac
zsXU0AhXIXk5WK6nAVJbDO7T1jhMFqeG6K5r5mGoAk5RPu7wFRDgM2KvlrM3msVBzYPXLKgpnYLx
BI7gi4gWwUxpbushOpSBtu0bkkNEfT+XO4Dji5lNuzZz70IM13PnFuetm3EMUCy/wizYGmZ5n5b6
dhLpm2oolwS6ZkHlFsCVsF3INtG1UNrbaqluAqV4Q9S7CZtsi1UOp1tenCar3AdFcSMyZvZle9Xh
PReGd3EQXBch2ISj7et6RxLcJXJ0/ADTu6WMXibyFdyiJ7AIiz1X2azAj+Gc2Ug8S2DWpwS7NK4h
UEXHyGXSpDSGH3a3szgo6Z3bxN+AIn64sZlvDLW7Hyv3PLkXJaJyE5YnyodS22V64mvDix791KKn
c0F0AtlwvtAA6jLDUx9ix7orQu9GDN9561MQHiqdDuupN56CAsMt+xNOoldQ42bhYemqbdWXgFP2
RlDu46aARdeS4bRz1ZFn5YoHVd/a5XUw34vmXa1u1WYCvr7Gb/GUd/ORKR9DUPB1U2yCObtL7WSb
lOv+GW5HGgyXmrCHOw3V3l0ST3TNQ0/Rh3v6TY0nTqgSwD7iq1+cA/csmlOr4Y6VxcDFFVSjGPIW
JjpVuNW66mbCrYsHulJIjNGajQHBJh1+dKF5by/duTXCnRdN7qYPzg53iGAif+wIja6ghhh3i/6O
yPgwDc29aa2GbWI78+ZGozorRnYK14EsfA5FGy4O7n5F+Fm7M+3PZaldTxtwDmg6cmuanWO/GU21
c0JgYdH7rilgHaR+71xjcO4NZrvRmDMuwsYaCkzNzv2mLbZqcBsFVxQ+h1qr041ILwniH41Rg1Pd
9kZ+hL66a2Gc18uPoRKXqYA6TZWN+8WmibkGTXqapn1t6n4ZKThL25njufC7aKg4xY19EkzljlnS
EQ+gfQ22oeA5mTgtlpYd44vW3sCxwBBfOdqFei/Ml4SBncI4fRyOakyMS/BZ1md33UkI3FsIEbed
j0lgl3zSBOMnA1/FFMxejzeINw+Nab33unVsnfLM9A7Psmctcpgg4Vqa3mgjbRj8HGvZR/NLF/uD
kvo6+SJxrB7t6dOk4orE4q/WtwGmXDEGJSbRBLBPHzFdOmphietkrgIIQn4r23sDoEYBDcQUHVLh
4s9a8RSq80Ojwshx8fLj0p3MYTmNyuTDO+EZo07NtobaHBRsvODMEI+gqjdl2u/0tN5rTYyjH5ki
TrvPFdylhrduCcRG2HW2LarxHKjZjaqLd4seUdWrQzMbHM6Zt7gcL3q4zd1zUPIc6XZy6o3bKsI5
sk2RCpQdEHBhP6d2EG3cSVM3Ez1D+WGo0UAiU+EZGFAbvf0yuuWTnfYnbbK2ikgflpgeqIPCpWnJ
LUK7JPcs5X7pJk8E+jUWfgYmec2DoYW3jTqmFMjGR6klzBODGbYUi3lp08ug2ge9TO778arHFCzS
nwbroxqKsyAvJMu1LS6dW8wq6ESoa0ig0KpTW7z0RchKoFkoBCfnrqVVmdPyuz5ou2C23hrH8pI8
1VmuykGk6V043AxLcnYYgpMXdwDiuEX8DSqQ7Uqgx1x3bzV+1HlDfodHWw7ciwb+DAvjKtbTvcWl
x1/qNlQZW9B310v5lDrdpRRUILDpftSd86PG6NJayvhstcNpCGe6+sg5k+KC65uqLHQGpj83oXYP
aLPVgkx9W2DqQiOibBuKvr9LjIPGGTS6qUn9GBPxI1T2lkT70WUTs/KQkAajwLIujnSIJl7eWOp3
2CSA+n1wmtwsIMGDvxEoiBFqVzSXsXMG9o6xOFcWY70oyudjWmgxQHFYH4QSKA+NMy0bZemnU1U3
4aNl5f1ez5zKk1+1MmW8cdAzDvkcIuzuBF1QVnAW8aOB6QbeUkwQr9Z/RmWpnisd69Kvb07mn1Zc
Dt4ATLzD1TR9tOyUA9iZspNbhwJUStN9KuPy0gYONgPWucHU73ku3OzEwwuYOOb5szr23cFpqskb
g6zCM7JTthMGbrum6kxffkujtb0PP7zYy18wwbdlg1jswzgt+bOdsKG12Ked5Ff1FSYoR4gm8qtu
AtuPCBW784WVwrEIXtxS+CnWpRvDCEoQ6XYLj3Q8JDoVRfA2B9i1qrz7QmxWemZVxke9fcgsHOPi
RfA4KF4xQ/fo7fnAsGIMmSfPAwX/EPvamL0nF02r76IEmmFi4dE7ZBlH1rAj2exUat2ucMjuG/QH
x170DZxn5o+MUl4TmAqMU+KXsf0A5ycLrniIHNw/k56ddBpX9tXnnIy2B0g24he37A0FUwpO2vU/
ram3aUVDPDoDzhEpJOrKNglnjbX50MARANdveLPZIRrFuMsa4ZtFHnpOT5D0rN201uxlqHbxuWMG
FIVPrt5i19v6ReMcYju4x+iQrNdkOQ3lTdBP414BXiuUJASJC/fd0p9mkX+L1F3QLyRewGiIWoTU
al9tnXKLYyelnqC/r2D2REsEU0q7cx28nZPiyiZTJolOg1CA/K3wzY5smGoNPFGjjb1i7DCVxYpz
TpM39pyTOxZ3+BVXW3jZ0Ur2AvJnjyroZJdm14Gdxwa7bVlGtyYcS3Vc89xamMqVdcXoDJoH89V+
dIBplD45qdGL1Tic/AxCYF9M773KpFBP3cvk3AirPNtKfVu6HcuiJHRH1T2jhTXTiNabKrvZZ8u0
q5lrepTwHX4aXVkWu2Z2fhaUB26d0HMe2yi7T3LnSjXyrZKazykM3XqEDlaOu1FYl8bUvXk0t6t/
oq12D0Z9G9kfBDET8mT8ZKS5mYJgE8f2gYb3qSjwCk7MYJenyn4KG/wRs9q3lfiAWIgUKgbrWAxP
vJPl2YxAidT6p2g6LradYB1MbTeSahTNnLe6sXoRm3DMErKxMg40o0+vx5iRtxnkuV/q1WvJQYg6
Rb9V8BJ0Ez9wMh98a9jkGPNtgsFNNxP6wqW9X+bwoivQmKY6erLJIp2r9mQkfbgtkkTbV896phgn
LKMLUZTXcS/WwAgf/1r3SrHYI2q4J1cgjLd9fadbS3I0ZwwcOxjDF5oMOUyyhLUwB8i8uhI4VGKh
vV1yxdl3WkfucWHtlCqPjrYA8xVFNh9gwAs6SQ++033ZKeV8xJ+2Yysa94So1Ke0nK8k52lZ+eII
2F+COM/xoFSGTRDqht8UzniFCug060TpZUNDaFAq1GtoVORDLG3wVsNNOeaaEp7VTN+aVFR4Ia4w
U66b9dXY52RhORl/QtEdt7lSKScdvN6L6F037Rw8kG1c7EOtqg913pznuQ7O9WCfNVju9GzMXKG0
6fuuVvWz6B3O7b5OdkIUwyHS5mEDw748DI5hbsbSfsnNMrnFnpiHXe1uMaX6mUbaudcxMUyR9W2G
ONYvCtkTXpwad6NGHdQP+nCQZLchG/R9U4RneU17sUuKelPleuP3hiEAFRc8XzPSMFRgrg3BEsJn
H7srHX+q3HL7RXTUV6jLafsDJlTLlrahhOeqfC9a566Ygw8NjizjMNgyS6j+XMLigdrE9OSlrCD0
+TOTlhIYcp1J6nMp2NPGJ0lhllNQOTW3XU+NFcCDjuLSsBnVrd/tpLi5ZgHpWxYNos4s4esnSh6G
2pp0bMVMynwjy70kdd/GwaBMWdrjsPIeht5s/fdcsmBTfCaXErN2OT1TY+YIYTTDrxyWgEz0nMeQ
IKnB1Q+ZDhcJ610IurXrly2v5MDolDzgtoEgxSS6u8CMcdfZnxG5hyaun3NbOYau0mJA24xMUJ0n
CYRLhCyPiEGbhZN4ktrlMmHaUO3s3QK+hhkhXVxxEvl57S74KYq0OE+a8UWIk0NhS5l+2gmG9VWb
bdKYXydfXCIDckYuAZVlBBKWn7zM7a0TMWWXPGb5m8WiKqhFBl++r0QUyqMaTldmZ7LwVp6o4zKo
p72SFxh2Qw6WB1kbvHofi+aO8wmf5q8pv/yWSIPpuzgwo5yVGqiskD5k5JoNbtraK701BnWBSuEZ
LohKtvpKV1aGb5UKfT5v70iJg+y8jpdLnbC/KGp28Xg0+zDeT9N7t0KUGqDnF6MYx9V1C8Mk9Cgn
qysRrNIgDAhUEamRGj7kzTvFGKmfV7AqFOGbyNu9nPrbqBsQsagM6+ItuXU8hFN6sqGZeQyLSVqz
1dsgdyR9SmnmzEOLMrFNKUl6TNei1qZAGdtXOQZve+15aZdz4tb512A8XRHiGGr+Rljti6RGL8u9
RWri1SqjkR9RsglEU7l8j7qX+1PlwigNp/qBSYQlgZcxh5eTsPvLKxZim7MfsUaVpC8JO0iAPIQv
qw9z9sXqkmNrCRfPLqZTTUsT46q+pOZL3EKB8AmVlfGgDQKD1w9tWoWXsDOaz4oCk0Cyz+TlljzU
ADP2MF+OlmIQp+2oFrwbdycfG6VnD5wgKHmWiUo1yMS8aQeF3q/PL1OPP6+2SoAkDVeC8F9cbmX5
tPB9YeClPA5u+8WgLZpEoV1EJFFQ3kGPwcRUeErt8tzWxnE9orxKRW8VhqivAjC3gW2ERgxD/Siz
N9i7rdjNilM7rJTSKcZdro9biWlIeVmwAjVFER0HlfOzcnIqiPW3dqb+ZMYNO+DK8GASPWxXQEYS
U+iJt7pezjeuYASwYn9SdTTRLNUmLWxUQXzpK+IdGU9v5XqIKt9mAUKHHDRGOMr+i1pgiQqb6dob
Xtq4rXBsgMwg8XdLLdkI8v2IsfiS7xsnTA9xkwsWDOu2ocfYy/sw9cA4TfwoNwfLXcu6njl1o7Dq
1OIwR81H29ETGzEzPdHeSE54M6C+WhH+asrPy1J2u6wOz9E4o7GABb5FIX6QtydjRgdRHC7Y1yGs
i3bDYYab80roNStq9gmbfj1kfOoCl4RpqGwiLRw3ZlvdNRV7kWhDcb80M7sM2/QXvCOhjXRChxMd
JCfTndqPfsnJoeBali64UW8+OrG9C9ucUngFRVN7IL0hnSCIzxD2VrJzQFQF6CG/EziqoSEBugXw
KQizp61OhzVr/p9bm1R/KJzETlc2fpL11MZajDcBhnJJx2YrN3mjaepN1trtXi74huxkb4lu5G8P
YmRH5pAOGyWxYLgQXrkRyfARlsbbGFoEoqfuleTgJsl83xgjQQdt+UPTl+sqr940hlaR27yWEYzC
WJibxtSSc5DqD/pAboxqEBjQhpWnqFV1rEFLv0indR7R8LY7+Xz/Opd6cRSUnHIN4e02bNZyZsiS
ftdQ+/WhuLILHbRBGN/60EoZOeOXy+2ogN5WTUIHwXwL63Ujd0lJA5XkT7nME0HNFSC1QvJ+LeHO
CAqq19uVuu0ye+G4RQUe11dBDi6F3xpFHIcwLqI3hjX4UlgzZDhkt9DhNrptOjunrqqt3PLSIjeA
Qy2kECxhOFvLoW7w446MaAdggMn8UF8kHXglQu1FZ7xVayGfOiiZVuL9NBBAYT/VQ8OIoTHfDYJL
WQn9t8aJdwX69Z3BE70xoBYwVQapj5yUgM7ZwjbQFaWHYwrQsx7uEGgxdiwzRm7pZO4dLQM6WT+I
fPzlQ6gqCE1ScSMxPWXew6Y5uGFZfpGi8zV5swpNFfRi8boVUU9ilnhjsCynVRYS6N/zftk3XRp/
kWN1LU69MN+lq7BKHXDMxl1wy/X8ITm1kmAktwu55cn7ImAG+3pTn+T9z9PwQ9HIqpCFmgT8dAty
h3jD9ZtEzrVq7DrQVYGCADjQvpYfRFJ81sPQMsWxgusGBSz+aVkmytUoxgs4eOpX6L5m9D31YXnV
tvVGos1JEEFLLxjhQYqX2788kHDbx3rAPcmHJBImcCjce6426kZHCzZuAWZTrkeXJAmlFpoO5Q5E
5T4u45deUYOdAY9AbiNpanJ6RcpeicnMXcH+r01Kh7c2zmq9GRQedrvENHXMKWpCSDlIOtnY5eKU
StOsaHHRYipz6puDLCklVYSg3dfY7D/lMSN3naTDwxnq2Nfpg4i2A8FKF/ShxBDI++xo70kSMuYi
HXxxMSZa6HNXgl+sx68Fu6g81eQdlFwqK4t+FCEjR3n2qtiCeJF1TZV+/8/DuAscb27jYZ80TFvt
ZjxIwre+Sses9Bu6lq1dIM5cenI2wlXft8qbzNi4zLRMdPlg6m2xJOT1GlfrHmm3IaLMBgsBI+Fn
JfEGYtWmCJNTyvghsLI3PA2cfc5zXGtzcZDXKqmGeZdOwVE+6AMzNPZNmCUoPQiXiAzbU4oUuuXK
NpOQejPRt09hH/wSt5UDVstz/yQxZQl8ZyXTN6sxb7TIDE7pKsUcCRvZqwmak3COdySB2AdErZ6j
K+cxEfczalC5tZkrCUIqUuTpkpkdg96bdFX5SXmyU3GjIaB82EkS+aqdo4aGnh3hoDtG2Xbiqu/k
6bw02D3a6rSNUQJ2NnuNkQsXYRHnPlyqlvpfOconDAJB5Yv3voI/GQbxs65g1DQkTNcyp9wUulFs
5cqQ8h5bQyYS4TGyl4eulXFVVHu8TdqIXBBOjJX4twxUO3Gb3Ldp9GSUOPinjGhWhoGOMx4lQbBX
IP5u4zm4wUvoiyokywUHUcXKhppa14+H7IlPGpxMwzqa5vTYYiZNOcDbtIL2ZabrFv1KTYd4kwsF
0kS4N0Qt9kMDt0Yp3/VO7+7sMVhVDeySoQOZq3DCa8S2Pu63GTSmuGMRfEgyhWTWygtiD8GFYQ1z
pvR1GYk4EAOS/GptNaCQXGKDnG9t5YxInYdcaFIaLGka7mrhktvkaYdTFryFCwzmZtkj6Afbavqf
klzQR6vmKoBORX52tK919daymZ4mZgRU0FiXObWv6oC1Wqpi31blJZ3V2E8Sy2tXiub6kfWugt2N
1bZclF2HvCGs7UcTmfXeJvNIXm/D7Z8HLDDlmbY+JFJuIKukInw0lpI9TGsUBLHf5MqQpYG8CLLQ
7tauTT5pc2neO4FlSVKiPBKY6jGZ/kWNFGb0aVXlq/xKMDOFn7MUYINUJE4oDI7W2qhZJ52Ls54E
Km0LYSrYv5EB1j2oGkEWmmNKCmVTqAUFZP9Jjgw8UXOV6Qf9fhzJac6DpN0BBPAIw1RZyb1fO9iq
6nN6Y1f22XJWSFGp+7nYSUX90ACLi/Vi5Vysr8J+nBwmBx0RHsl8K/sANzXM7VgXw0Y+gXIPT+w8
9uvuq+xr4/5KaQPSZxpkPPgnXGjwLlaSXwcrN192kIYg49oEkrKsVZNJlsRWKkNHzbqDw/lapt2F
OcAXaRa48bUOzH1gmrSQZNjI3aHrmx/yzol8vM+mNaGstnlOebKkMHal7LtLacC403/KukpuO7KO
SDrL9ayiuy5bgIcZgHydPkgt7jK3SLBHNJarCEkyGk0UZHlBaykXsKT+dMMq2lLrs+xr5YKXB1hR
hrcEfGD/pT7HLiFiy7P8oXEBRZ3CSWxJhPnaEMjj6oOu8J/qSRGbZl0/aUW7ywR2n+r5Phh0+K4J
Kdlxq76MgfMpTw1kDMom18AxHCX3Zecu2VGBmt8GbvFtIa+LAUfn3gKDhPCYJXuI5KdNUC1XsdXd
s+SJg1E+m1U/qNI8yvs4pxakPXQsw3ymUiG9bx1vBINNRQ3XSV67GL/Jsr+zV8uIvleQuBSMsDQi
ywe607WTqbQmOBGzwWKbX5dwZi9Bl3To9eiuWPsikbXqJsnSs/youMg86lnybEVttFUr0DP5WgRM
qace+8tts+qMJsKvvsi3Q6d+NopL68zMWm79cgHUbkjlmtgbqzyY6zaoKAqJpYPxqiRnZVTrk9wx
zSlDMBfvk0UVu8Bg4NiX0CWk9s1g41y3Cnmz1r8kay8wrXS+NSttBPNqjPAhn5bla7tQBZQ9sI4v
qZfcWLBWKplDpJ8MJK9g8xRH1dJO8sLJUnLuUT0HagX4IYztilbJTxsqCjNxmHXwydh7g0kviBkD
scsN7ZIK7JaxSWOqyJFtwplw2C+Dcpp3yvAw0D4xxS0SvzMHhci36jEcqvocONq9s6j9LyEaHSV9
S99uylgCMZSach+Xi16+v4REEcpEGhQnJXnbidrXoPJzd2YYXhiYWnfGz3BJ32oSEO/jcR9O7vDV
RZlWeTctySlzLOw/VjeJEZYSbR5imbQxWg5WIp5MCgcL4hSwfKBv655wK3vJu120bJaoe1u6DFaD
tVSg3J2nRrDLJxzREqe6l9pVWoXxbGYMV+XNshToMlpb0amz5CTtvU/oSQfXuUkN+0qet6hdaPsl
ExAJ4Whk22bRH2sjfopa8Rmp5llu47JntucYYxPCuhCnsX2Utsh9O1rOWUJBnzp8CmRcIWiictuY
zHmUtLozDW5IVqjgARXnpGVQ56JqmGowdk5eYxug+diUCWeM7ncF8ii7eo4KzfRzLd5HA7857Bn5
5OCash6zneHkuIz2TTgcE3X5QdFzWIFDe5909gNjKi4N/WoW9MFNt1K+6rQ6uPqAMg6AKq+L9pgw
Gls4i9siyD09g54kCHD0C32xCPRxt4E+4vJLQtNew0lnZ2MM4lk4d5gyxiAjXKzJqcBGIFPdIfen
ReEA2mrlvrDbW0Ksgh3A8XdlMuxdK5j0F/ahcKjD8jH5EQTB6CHge7NNrPALkZ8IEmQAgp1EqqQF
5sVnWNBnWi62OychIFlMN2GJ+kOJ0n2UJsCzObEpSU3cYhfuE53HS7HM3tMMEnXqebsk/QghwG42
ATzSue7rcw1VzCrSk2iYAWf9AGYN87ZX0pDhLpoP3QnPzpygDkfmfe+EJMgnS/NzHOcAAgCa97GN
ydhzNumMUV7aK75pO/4ST4BYeqkcBStxGxTQpzvk4AIt/JaBVLyk1YUMRNjNaXXb5m617UXl+Eno
96PaXQWkppG2ZML7MO/wAcpp/JkuTUUncAxbGDrObJPRdO1EU3TQjnVT5968KCerZFUPkf7A8xC2
n11cvEcNT8mgTcZZH43bbqpfl0BV/WFE9iv/wNAAwLpiFxZKuSui8ZYJEwPrXv9cZjiGaUVypzLV
x8BWd3mrwbOLKbp7uweM5ta2OfIrrkyB7mxE6R2K/jgVyy6PqoTz1ry1DOehNSsbvRkJpQv4eDeM
L+SJXgqT4ZCwkRG1Qnmt7BCHF7Oa/AYyfGQ7/TfHrb+7YVvtGruA3pRR6y1INESfImUmzO7QEnwI
QmgGoG6MHHR4J2MZPbkztigOzBBGzOI2LZJlo+vRTWUEM5UlXgm2Ym2dqUI7uvZzwE/fQzu8AxKH
DTjjWVS0+QN86Q+kDqRFIZht0ubckJXju6oy4rJEwKDTZs/11A/0C8m0CbpzlA/MC3sXuNkMt1m3
T666CXOFhD7b1xMjPUTN+nN1rK8YyT5JBjy57SSH6q20XuxCCJ/G7I1mw9wvffOsMGddRoT9Tflq
AOns4OntoN0x6HIf9PDDhkxxWc0M8Q2azvbYus+9+O7W+oc5ufouCuMfsTqJqxhWt1iC6Po5Lpbl
HMDIb7F3wsKF0ZZulx4JdSZldATJgMYlBW6HbXSM8PXGJUu4+8KOHnpQAEwYED7ZA1dfE6oHu8xF
cD8/91pj+x18xwJDj6NRJdgLoIobG23YzLU2XGnIiUd8o9JE2zhJhBLINYqLXRmvEzOcczGsc6EW
iARjsHnbBsm7mynx0cg752Tr402/jMSGUUVBCKHlGMvveSXCragZ46kpwHJUfqZkk6Gp6o/MxpLz
VA98jHhOYW/C6lfWvY1uE823U2D3A1dr7QrKvIDNGJKJOqTqpdSdNfXU9JliCL81++dgqs19i5H7
HiGijwNIcHGYERmRXR9Hu3piFLfXDai3lgkzOg/IUmVqGe57Z2yvEmb0SqvPJ8vOybcpQe5Vph2n
xinQ8LEK2dzgWKTnNlazDcZbYpe7AywekwtRuWEFLTdHkLB2RnZt/J0y6Q/LPISFwrHVVaRM7JOG
1+fvrGjNnfWsJYTE01XMlOTsQ2Txg919zS3l2IZYvG+DOr8rPdqsoE/OI7UQ4l36BdK2mCIO2ZfL
3m8me391qvpX4bSma66LBahpqtgFqn/oHZ3IDZchLwUhXhAqTCt5XdJvmtK8JKvOTuJ8svCRrbK0
UpJDIdn4yB4lXKKfYjIvZdc6zw4Bsysp/j9J/YPLhNp1kpe/YZn/qyebbuNzJ2TGCr6ff+img8KO
2RkGhkilTZ+9zu1FazKKt6qzC0t6siEBfjm4mP393K0i3NXdAEgV/5LOuBekLPuRHTzKwqJahrNr
Bs3uyzaAbt1m9W/MVVa5jro6AqIro3gK8s6XZkR4EP2dovjPZARWiLEuDQj1OHYYhil+XyGdqxS9
ZeYMZlabpjRDxxJp1q3CLrIzR06B1GgUT1pPtIW5x5WWflIzbtOAjUvOWJVZPLVMtrx/f7X19Wr+
Jv5FhqoCcLA8cOuH2v/7O7OzshiidLS8MCifDLxjlnUM7zrSBaraoYOerjuAG+o6aNLr5CNJMBtJ
V08w7oxsIklixstU1455CCk8+1xFRnKiIysxOe2p7PZujBIdEiODCdnby1ZQM2GLOylFFEZrX7Fi
v2wef3m1/eEr+cc//9f+Z7l6L7Z/ekf+5jn5iHNHmf/bb/lv7Sr/PzShFGtm33/vQvnYM7X4j5//
sf0ev5ftX80o5Q9+uVEqtvYPFaElS5aMdcvkf//HjlKxxT+I2yDqz1J1VPLyS7/8KIX2Dxf5P0N9
w8IRgHz2//Sj5EuajXWpayDelAaX/1d+lKvS5J/rlmcIYFPVXB1B96q+/HNzC+p6VPQY0EBB9tsj
aIOIPTA/DHCiysJ2P5PsuzSPS30Y6+xQxI/TCriN72T2cPINT7r+2LfBMV7CQ5BS5LmV1y4/6+FZ
j/7W4v131cy/vtc/nn4F8qSjla3t49CfbYDDThiDELPE4H37P4m00/7uBdev/0XRz+Uyy6zmBVvf
fSfAcY2qovHwhnbHnMsrtvbfbCPidzXsr49o2io3gwkYvgl/vKLrakPewonqPELE1c/uNXokQXzv
lh4DQE/bjsfxZjkl18G7IMaPC779yxr+9az/9bT7rz/zP9+B+cexQRyBShzMYPs5I7AlwkEQEHO0
Hqf20QjQM1se5UYXASI1P+042efoXf9f3gKr29AtleGovEh/uewTDnYNQJLtrwRiqAZGam/LBRir
Be/kEH0Oy+5laSi7DPc+ta7muQKsGtu/0Sb/7i/wdS9WNweXRAru9J9mHGpj6VgmLzwambqrHdU3
YAFA4SIHF1nsOP3Nvf8jqulfX8/6/d6rtDvGjLLF73bMsXzzMBqb+BvEjlN5HPYYFSP93wxX8ML/
5oL/Xnf9emHDxcsBrEvgPfL7C8/okvUoM23fqD/m/MdofjbGw7+/p+u6/XOb0f7yEn98NlzH0ryk
WfVdGCGlus+ZTdQqeDXk9qT9aSQwZ4Zs9+9f1Pr9UP71wVbf/dXyXyVU5PcPtmiZmi69jS3g0B+y
NvHaOgSDnbtvmbGGKlvuTdt8q5fenwrHTyOV6NWbNnsBYNyL2ECDSxyviT1QACWzfAzGx2kynpXF
FB4uxzE9ywKPo+xRPna4jJH5/G4AS2AdwYDGeBq690ULdov436Sd2W7rSrZlv4gA++ZVFNXakm25
234htjv2fc+vr8GdqJs2LVi4VS95EjgHDpEMBiPWmnPMCYtm2RgNTbdciFLpxFgrRVT4+lPX9Tup
K0r0AOa+bD1Y5ZJy1w3ljcjmYCGP7XEUhBfR6K+JsfkLm/S2U80NvDQnKoCaddGmibwT4difgcYp
tVbN4+938eyahPeHHZdFsI0635YHXT1mWSEbWLzGQ1dwZjJfEP/yi7GgRsKW5E86UMQvNxxog8Hx
sIu2XXIMC48CjqrSMcNyXN+SU+4U8l0k14swTy486395uvMZJjN7FfZeGhvx2QaMCjgcbzwVDIEZ
uo4QuPHwZJyrCpYCdkZNdGN54lRsPORlZdfyp0T90lPeqFhRgH6B2LAEjWD35Ym6oiMhCK9gvfZQ
oJKq38dB88ARyW6pGXlQ9If2wvHn3HIjg0dWRNE0NM5A3yerb6mRUEkg0N3oJHXvUn2tw2oakdzE
6YUXXjr31f861ux1jFs14TDJWO2buMPVsvGXqFiahXHdOvJS3DQL7/X3WSRNf3L+fNQpjlOD2AKm
Y/Yuhl0QEQzKLFLAf666tbrGgzEFU3xYxFJEmuPZ5LhdX9o0/DsS/BzXMIkbZYclzmevBKu59iFj
OV5frprwWEDslQMW8THYNDRkDQDrfbZsOXFH+YMU3mmotkHn7szqxSW5G2KUE5TSplWLhVENV92o
OCMe5ZXYPSg+mDBhbSQ5Dc18GaDvGjtz43bj5J5GHE/bitKrLkKTFPcyjudmJOcwpb2/SAOIRJ2Y
rXRfvjZzBHV9/DkG1OJYSXzaBEEjUWjWtelTA54pL2imNq+1KG0uPJlp2zS7QzLkAJnoT4U9x/zN
8dVusBpFcp3OBkixlBYhJbsFjsh1toyOl9IXpTOLMsNZ7IWJ8lB/pPgWMBl9pRldR69RaCv6+p80
NghsWFKnULoPc//WMpq9oLUX8pG1M9P+29CzaY+sKZHgcxM3P4Q7kOWY1FI2ErRCraC9tYbPJDL+
mH19jzfuUPrZ1sjDTewDpur/sh3aKHlqp5G0aGpl6Q3iqq+tPWAiRH3pJh6Dpakam7EVl16lbWl7
LluKPaO8iyz4Ad1RiobtGCfrJlYdZJiOjwNpUEt/4QFeE1qqqwomJjPLQHiY+TVN8w1R8ButbndJ
GK+1nlkWGzs3LZdxeZc2j51w1Kv1BOm4MCPOfK2BO5EHqBJYA0t/tgtVet9MMhLMcYtUNuDlpaSk
Tm81a3mAaC3XO0FSYSO1OxRxi8I9iRg0ZRNaSQauvMvovOA4wBImyv0VWFTnws87s0kmBh7/Iydu
GLjzjZkgm41Vywp9/zSzC08/JhpJaBo6O12ZpD4brEtHtRgODVZlS7yQLnhmIfs2+mwSZZGLILBh
dL4gWU+P86WkGXgpW/jcVCWwUzc5kkmGPD8IDH2OJdTXXccNSP4wP7o2u5C3du4hy/xxgIAmVL05
f53geaMOE5X64xo80iZa/yfz8WLu2JndJUvLf8eZlp8vu/ku72TaMi29UOqfwZOraM+VBkOyG5dq
qa3i7ENsCrtstlj8RamnRd3u8+atD4wL0/r8DyEWQlE04+fZKrMiKa9RZDu1pNuN+y76zQLg1O+T
88xXnKv9n0HmxyclyNVM0hnEh2A3BcwmPq0e6zMI/tbthZX73ByRwVJQb9DJptBnr6nb97lJ9cBl
OwnT/FmLLzIjz96y/45gzA6DSd73Q+J73LKlaFM617Gdsye1uXM0pLGMdcv6LtvWe7TCj6ODKl9c
BO+1DT4mXF46HJ+9XIO8H2BvxJQasx1eIQmtlk1V6lYq8Bp1hC5c2Or+IxLOP4XKtA2hAk2c8/zk
WadJT3hRavEpLEx7ikLFF3lCt4uhyBb+Xw5e8tfhZq9G0xK12Y4MFwF4HoQpC9WF7ncJlXfuKbKQ
c5zG/sJJaHbjhlavBCtp+ezxCKPqpRJeNdO68HZJ4qVhZvzDRo4BOA0l8q0UuIp2PYoHtOgny4tP
RefdFjDJZdQptfaEXHXVi9kWPQ3eKzJJdIDySbfWVNgkxHT6Ybw0+Z7GmXSdI10bm0lM8BxjaPei
4snoun2rpcZCqV0Ms0r6lCfiSg+hnYg4190q0xbkNNwOUM4XnmG+IcWxZehAhv6EqOYYQOoTJLqQ
3XQS9enQ1bm3iPvxqu0l1ETIckSs5Gksbi1/fFLEBEcuYZQokvOW3pRPe0tJ8Gx4+9KKt7r+Jg7P
Q5etNKJM2SwKJ8OIVqYGtdeTn4skX9YuOmoT0QWEifXQxI4gIXvItGDXKgAOAukQIRIo8sZJUmUr
4Kop+gIlt3CE13Ggg7vQAu9qJKUOzsOmsbDWZTp1uCQ7KL36AbZ3Q0Vp2ambQP0Q3DcyA/CzAQfr
W6BBqDcNLqeOt6ocLdEs3/zv1zzipalTknPESjTb2pcA0rvEGzjdmdVtiOGgqzhKMKVpNdw15en3
0c59t1iSOIuCeNeN+TvqpnnFEquwwkLC0GrPHjHv+927l9NwHzGvPI3tn9+HPDuzDWyDtICo1041
3K+fMKxIUSUaPpR24y0wnvr4hHH/0vvzvV/zr1gBDYhdscnxlZLsbJBMQTPf5nw5AhG7riBofzxo
ihxD8U0g/GTbqWMiGWBm95aLyWC4jwYE4uiAE/2zlnZG+hrkIo87vLBRmHVd/u8vsyQ+a6I2cZC+
X76sJHVntY1FGVRaeXt8X5k9PkEOsEdbsYet8qDWdCkv3BB9mjbzxZheoMmEYsH/UZYCtltLbSVa
zoRn9CgYpbF1V4HIqzIMmjIiLr8o3uRCuokT/kVK5booIuz/yAMwcEQo6BBMlOFfAVNxIkvXaU0j
xnsz08JGLrVAAbGQxGCZSNoGoL+dWpaTtvQ3la5xBA+4Qqk5QZHfVoOMbiADOOVeNRDgqhYCTxA/
aFb+OUqBEzTHhv+0DY5J7NomECG926Vpb2eVAgc/ddT8FLDCUGACynAr5PmuNAKnTuKbvuM0mUAc
TdRNVt9XGiR2srIu3cqfd5LKCFV+0rBUU51PrUQqRRN5O5tJ6QXTM5SNcifk5Va/mOZ5bhJPbQRa
uZoo0nv8PlVGq/U9pqzlxMZD4j9jLVyHrbmPLejw8RtM9AtXdm4xMAy0CVPkF/87G49jq6nn09ID
NGQhW+kmyISHUbwfFRzvuorcSofZIVxYgs7tRNhFsvzQDzZY9L5fJTkorah6CJUHj3pezdvaZhcu
TDk3+02+2KIMKIyW5+ylS5swCCudMVoV7aJ726C+jqOXVt244cmPq6cw3wQJbp0CfiThWUmwAE8H
bT3ojuW2TVt855Maum+ClZ6ZiiMVn5Xo8wn26S82+0YPHQHPC71fKR1WwBlWZtkxQf2Xhm1rZ1De
DBT794WUdL+fU1HmTDNVmSWDBu5szxoVaikHlWSBcREfQiG/RhvxMbZug2xbe7BC5bYbx3pV9tUT
ZVZkIaNI7pOCHH30kGUolYs8H8J1MFknw84EbpauTUzSvayfDN10OuslS6MH1fIPk+QxQjAbygOn
HIhXa6PxItuLRydEfIbm992Lt9HEjROzlqQn/dSMN15nbl3TXbRjt/TBGcCMvCLG7gMM2slEQNFC
A4zyaIWOZR3rUzhW8NhPatoiI5xBGhwxfM3cbdV4ZHneyrW50VMIGr1Eu71xR41GdX0IwvEqCSKn
KvQE/WSXO2qCEgdmPvQyfrWfOG1KkQFxaCmgLVIMwDr6Vdq+9Iq8DF05WZAfAQoYBBFIiJxAuVAN
VvJYrAKXm2CMu1juENTj6GKTNZaIhaCTiWDnczydhtycBmV0BJguas/B2QOLKFTldSDICEiPofba
Ne7Wq5R9kONFxv1hjn9DHBY901COStsaoZ2IuLlNxPLxbR5YtkdWlRupN3KB6iqFnzGIO72tFJy9
pbAuVONGHaKT4AVvyYiPvxaJzCBJj+wxO7RCUEntY5elt0FePuFcbuzMOvaN+VSPPr7ljj4Q8Q6H
QG4ehwTdRS00Igzx4RnRKv8nkt+lUHzJTA4oCCNfEd9i32u0gyqWSFl0BJmS6HPXJG1fumyHGkl/
bsGqJHL1QvyJC0KECljRHtEk3hdZvNIrhJ6+yHetLrVlUXagkmJqMJkBkwavHfjCSeFVSXYeh8fE
BeHmV5BKKQ/jdlH74bk2ehhH/kFlW2v0CXtS87qLyyu3sQ6ilKzTABAUQkK1rHeVHly3unLVI7Ei
/8Dah6AnMqu/laTmtszKR1+X/kDWuAlAiFZKXzEl5A6VX4/fSWl2Y+T/MY04XBW1d+FUdG6NpUdt
TuuQSLVgdnwo0U6orkh90Dt4m2hX7kGFOeq+unCanUko/rPN+DrO7PwQDJjZcAShQso5ZCq3eap8
SlHDHeCLXoQYDUUElJUkQixzd0V9bTb3epkh3KufJBmkdq/cRXV/J7XyDWgaCD+nPGvuosF6GXOL
vaKX39VJ+qeaJFZDHWPb9lR5YcnGCsPgpSLa9OWZ7V7gQ5myqqqcWelLfP9GoNGwckXsWL+BnLqA
c7uD9L+LMv13x8DHTMd/2SJET5wtpoIyFEpFFqET9+G12lUbyD52bDTL31ftM587htEMRkJYRh/o
+6VUZhKMkMFMGBUBQTx3nGYufO3OdQe+DTG7Eh3AcAfHw3TalbIidywMV+0RT2e2Vpetk2AtKJ3y
AXlMcLrU/Twzvb8Obc5qHF7ax2gKCLhF4Y5A+MFrGz6qafsn7dOHFBeXVsdA0pDs/X5XL13zvABX
l/AIVGJvHANMEWFxjrUKl7zNm473Ol41b3CEnHodr+W730e+8DxN+fvz1JAZKQDTTUcGRDCWV1Xz
9PsA5+oo3+7pbPLnhWGkcQJzEY2oPaq6E8TvpoIjLXqrwFiGPvTcXdB32zY5oIVf/X8OP92ALyVH
nH5aL8eUrdxrPDP76NZfRfawUlcR24zlpRzqf/XmH6/6f9+Pef88yJW4CUtmkJTR6cVvF5npadQk
HFvipvRugrEBiJPEjpJSBpBqWnq0jDU12aO7vknYF2itewywTQw6NRK+LH5S34rk5Ll19pyM4a3c
qUc9uIs8eRPJ6VYq443nhkezi/dS/1RYpi2a0Y3aR2/hiDtAbEKR7/5Ja7yb0oivLOzVkHcXAbnR
6gRGLY2lUfQXNnf/zvm/3YdZZVzXBGnQGsV0arVfpdLrWIgLFb5+W/h2GO+GRl/pUzhmQJO1Otbu
oaqlC0vV2VX3y6OYfaskNfK0ZHoUEdGgZZ6zewYQBDvx9xl2fhhUXazvnHTmHQgVMTJNEgp3NUrb
Xl1XFkZn4fP3Qabb9eN2qqAtVBn5nvXvdn+ZxWVtulAaesClpeT4MAULCDRGnbCDu/TtPac9QVuJ
pmwSV1Icn62/VaMT4djz7cUrf3LXieMBZdkANLB7h6PD5ySwitfY/i7Vjs6PrE8nKQ6NFqbz7++q
2ZRD0FGNdbSju2aeLINraZkcNFrSk1PflmwPE8qikC7mx5+9v+YkfOMTP31Dv49sCGlfNxktljFL
D2O5blRhZbV/eim59GJMf2n+JCnpiEThGFzlvFAP+tJHaMf5ux2xDPGCKNiPwHRQmHU6ZQAWAYU9
hAspPinJq2R9/D6R/nOq+uUHzOv4ijqYY9Up/AAUohWnxCHBq4uaWclNOuLlUkmrtR9oL4I3sez2
QTM6eWNdaUJxa+ocOEbpUPVEhg3qAxXIvadoqxCwZVorRyntd541rAW3X+qIZsZhPAZ6cNJH+VpS
YIoCYteih5TQjxpTfsz6P0D8MzgCaIq4pxNsp217L4/1lRDfV8F46oL6oMQYGls64ZX2NrbpS2vd
DJCaDGVyruAUSS3YHkEOGYpuRMsmuAxUcsjwUnfqztCxbWPdfseqw6wucDJkVJkTEd53xPDKQJ1V
B4FaEm7qSpsGc6cQD7dt3R+CMn72a92Ria9zVX2An6sAN9WkV1crV0WR2elYEuWhnqLhTQSN2mj9
dalXGznPsKxyeMY7MxS7KnM7qJXZQZKBG9TtsghUFm9paeFcyN+ElPalG641sbwaB93WkEV0LTTs
JLyVvK0r73quvrNKRxKj9WS096LkdrSEw+hrJ1NUDzk4+6Sqp+1yvOzDm7gb7EDwAN+X1xippqxj
eCe2gbeCDBjC9MYdSq+jWA+3uI34HhnAejxa/S7JA9kkQk8jWs6q62+iYsACJWfAYgvXqT1YngnJ
FvFVEFyFcrIW6uQmrrKTlQ0o1/8og7oNE+uzxAjV1KETJhrUPo0sRBkCwnBTZdJDHeLKrcbe6ccH
U25oFKmk6jS3JpEn6B33KfyLKPVXtZth48n5NSSlHzElw4aRWL+zxthVQigua8k81V0S7pC1sxTW
4qsWpnSCMeIOr9hCn6WA0G6lTa/8cNu53nUSvcfyx9B0zgTbIY4hKKPVlIqZjhq5rPDcPooASWHm
FGNh6y4Imu49AuaJCAApBIluwi4rwk2ShbYeT3FOaXEam2ztgakL83AdVoMTyxNQRsmnTsdyJDqt
q8wDIQ1ozNybDlu7md/nwM/A0u6MELCiRwqRFNje8F4KdLNyCeeC/0IoJxN7nyhPeUjrvCABJfpb
lLcoA9eIThYCIXaptsfj6GRyvUwyfM/hXwI0roIEUCQw6GcD/yHRNoe4ThzMZhz5vbVWyJyG9IWk
N1shP2WE1xbqWxeVuzjK9xzhn9pC+KDj8iD4nc3CQpT6Y45VUwBxbAXpTRHww6p0KSfjgxap29Tz
7qlBOLpWv0UsGUIU3kjcTp+2X4y3jbzJ60DkU9XrhWPGOFaUajFynq6jFRmFu8qEW5ihaMn6o5Le
izHKNQxnD34nrjKJcNBwryouUQOIaNwI1p63UrT7Me5gyJaVvBgscth6/dRr46n0hrsBf2+dAujr
Cwj2niHve1fdRnqwRPiySriPRfTcVdLLoFnXGob0XqNsno43o4sHU7FsxDcLJbRukEhuayN6IlvD
4UwJymtymLi3ouxdcYrj+eXLsI78JTOQENf6jxcWd4pLl9D3NvQlgZeH0XMhxOvSk3ah22IwgqvL
RyYRRnqj9BAUP70BpXSbFNpOqOldWFV2rE31oRfeuiraazp4GcUrdhCDn+LSewJncQgF71ZqlLVJ
Gnsbajed6h4VCGSY6fBfWqeofB2SYWGI3T04048WQ1eoqiTSv5BgSB4E5bMAB1rQaLAKjevaCx8z
Dd+rkh00f7yh6bEq9XYVKhJ8EX0fWdm7TkZW6Vcby3jo4wYVbsuxvBaMLbhIFqaXpOjezJijdEQ9
jA1uruwVw8Ako+JmGLfjVLEpEH8MRbcvvGaj1+4GKgsyM/F61Px3V3a3yAIXYQWfOEN62RFQ15BK
nOkw7gdiF3elQGoWR3QgDAvo/piRy5UyxI430I0LX/qcApRl1qgfk21k3sueyRvKWREQ4+TDCmm9
5zJvVpmfRIk0L+s5hCoom5NGUb0VvPA5qN5So7ytU3nZtNJWIz0iAS6WCgROBCQt96RhEr4RqpQn
vT9QTCF9pjrhGSJ+bCQ8CqkGImeLOKStB7AvpGHZExKdvktsegtSJmAjOkWichvomnTFH1eJrqQ+
epgKaaWbrar6L13Rne8+6FNo0EiKiziQvmRyBgXxhFLNhe+c66c0ZPmooURYgqMaBBHLylMjRcsm
H5YVkE2kB1sW9GXQFdcB2Pv8uSLr1ocuOQ6WXY+VExe8FtctNJdkUJbS5NwGZZoq5imL+g/eVLKJ
NgE+vSnOITRS4cKu+dy5U1aZv2g0pwbX7FTolkIW1oEqOIl+T61u0C80qs7UlpWvf3927DOrzDNG
nPsAkO4KEA8ZeBzXfTSGxOkws17YVJ3b0325mOmI8GV3LogY1cKIi/FNTrH35XjUL8kRLt2v2Xmq
Gw0jGVyURqH5KjSnqrlUjv8xgCqJ7PnNSfk3ySpmu35LE0gUEBhA0wT66Lmt+Re2ntKPhtD3IaxZ
dYWFoZOzhCHaFnRRYew9UR1swWucCGdJjK+4gSVcdh7oB15qOFmAlJzce9Ezf5E0lA0S+VR2+qMq
EDz3+yO0fkyY2Y+b9VjYMaq9StuV5SB7C5vwXhO72HHZwS6BpAobOKA02ZXqnhMKFlsflkX/4ILX
j5LUJktlo8XSNnfza2wCQLVERG87ERm7FLZ7rcJZrRN5E5qoxrGKjC9+QgdABJZXH2tLnazIdp0D
s9cWQdItEs7p4x89OtTFSKCudx1gZ/TGUwgj0ZC0hcF73fYc4PE5mxphthpGMqvCXUtyhDVVNpRP
BaCmQJBZa/gka0T3vrytut0klfBrb5WTU5FSVKvLx44NB4CbDUZ0u5BvRP1djv2FUG+NCa/ImtO3
kPdEZ6yydQZuuUWaSWKfbOSurQYFnnOZwKV8afXRmj7ZUbR6AHLk+VaesRoFdSUToK0QkhBWypos
NnSxsHZjw/HL3o4HtiGSeOGFPDOZOWORaYfhUTd+qKHEYlClmAQVqpQnU7sfpOLCdPnnmPx2iuKs
jxDe4JiKGv5H26+1htAUSV90kJeYtsSObkskOLllEI5t8BJXXsJhNVnKhH2txWW5Fpbxhd9w5iJR
6hoooBAO4TecvbHxGMrk17ke2XyQE6T7HhbR7y/FmRGmeoOKw5JOv6nNKihKBE2kVBnBEOmjN+lO
yfLl70OcrXzKlO1lBXMNFrjZotA1uRLwbaQf3TwIQvLQe/rBgrosiBmlMECRxUFtQ1DV2QtVbxva
PZWxkqSCiHZ+usHNcekX/VimpjzTL79othKkZiFbXUOJu/j076e8i123BnjsJGjcsGoekj/dlXsc
lvXa2P5+M6bvxLdJ9W9k1cDXOkmi1dnIreb5lm9Q/5AgchpsB5XiSY2GC091ZmL+T6sAqez/DDMr
dqSdUia6SAmCLEfjZK5Fx3hqtzXn8EV2UJ1gl9hTzPAyu0/7ZflIesQiuFgp/fk1mF2s8v2jmSa6
nicuEj6O49qRfuxK2mMg9k8DKUl2ZBtrmSOk5miUm1zHzC4sEbPo2p93YZr8Xz7aBvrp3CULxRl2
U5Gr39SL3tZ2SP+Xl0pq59pZTKn/3vHpwX8ZK81iyZ0ot07vxpktGUlxLfXdk5o19613E1syK7l0
jXnoJVT6bS7FL7koPVsp6nsZgz2ESU4VMAtUegPCWNzLZbG1CA4HE0/BWM83njY8FFl1kpL6Hvb7
o9pAuiFV0VdauKShf+kduTRTZ9sRLRZboxx4eMLGO4x8uB1vk65g4a2GY3JlfMqseJfejnNOFdpO
mqgDxjQmxcD3u9jqLrkNHecnLbJW2Uh0dL5LLSz/+CeOPoxaSPf7JthrfIi9YK96r2KlPnoYqn5/
TX8Wt1Xp27o4a4JFoQCeo6ZzAe5qp9rtKT3WG1jWq3pd/BEuil2nhfzbsjAbbrbQZ1o26J0W+Ktw
KzoNMlRlra7K9SV7zJkd0Ner+ueg+zJJ5cyjaRxxVdYA+lH0FUebiD2D92SB07AgfFy4jdPS/st1
zWUtVazksTLweZmoiKQSLKGLwdXJr/VRXdca6b5qcFULbzEWgt+Hnt7t30aerYBGrDUyUG2fmKAO
us0hsl5/H+D8FJH5MCtUefFszz6dBkAFvYsjf2UgTvb8Y4uU1QJLFE3amuzP6JLdmlwlnuaIwFlK
2O+xGl56S6cl9MdloiCUDZWDliXO3tJuIIHMarhM5Sja4Iefi/Uk1B5t4TPdectLd/XHojDN0y/D
za5ZLAEUmB7DYVxdaGaK8OPJb7ULny/p3LRBtg99A/EQXYrZwl0AT6VUzTB1O1Fag4VFJiq8+X3l
BY6on/yywH9Ys2/vvAtT9ty8wWyM75HLpKs5u0Iri/JUUGsBWfOHKR35Ty5c3L/myvyRaZzEJsAI
+pO5iC2dmA1G4HkrPieLOhccs36BPGpPqVQi8XlqoKxhWaNGaq7YEyFMVPgEZHF9dJN43ER1YitV
va4F1PgI7cwY6ZHlE/tbu9uMLMLI1ReF9S56h8Ab70zNXLoaYbaqcI03jrDPcJ3TLywMeNTi37x9
6fy/jflZ1cneK8tFBLTIS6PHKIIVCsfWkDz8R+beM0cIgOpSNbwX+n7Xv79MZ++6LE1+TvpRGH2Y
5l8WJiA8Q6khEVqFRW1rAG6a998H+PllYeZq/x3h35T7MoLW6Y2fN4xAMyJhC+Q56h99qdw2S8WW
FySIHaX/7Vbv34gmyvnJoqr8+JaRxZ37vcT5gSL5CAcEANHWKvIL8+lnS202zmwJSAcpl0aR+QQu
bWfAinUiZ9x7DwbrQHhoHxGoPoW33SbbXLil0xL6YyJDtPi/Fzh7VZLa0r02DSnWKtqm7kysrAO5
m/G2IQNYTz+0Jl6LAhZnHceDi1Q8u/CunluNtC8/YPaRtvwsCCU58FYqUukRM3UY50u3/rhwnec+
zl+HmU3Opi0J8lR9zkh6++BH4hoC/yoPSL8A5dZSy07rx1YbFzIxqqWY3IkFqTLNUdK6iYZpa4Ow
rjn8G+EruJoLt+Cn9uL70587kCQ/TnNl4OlXjrku34186TmC3a1Gh4J7dry4Q5se6o+Hjk3QQB80
eZdnBxid6+7EPvZWZoN0J8s+w4AbEiXPxmBeFyOBN2W54bgOUDj5TNrnWvbWUdLBEJT3ObESYYSi
sYvuf39GZ2cCVQAQGhwwzbmbuoCgHlQlb7dUI5iNAeytYvfz9zHks4vUl0FmL5qHuC8yW9Dq6joK
bDaFRJY4/b3+QQboAbrXPy81QcWYh8RNeqeVi2GJ8vqijwjI8rmH8OWXzN68Rhu6Bsi84OB4pwso
X4PLeGxK/2WMyKopIZsJGWm3hJ+LV54hmCQVwGimy1dAfFNUXCthjxj1VI3ZRtDxgw/em2/W181w
Z0QfHQJ6YgVgbhJW3LusmH67grV7CmCEJGnwJy1H1K5BI0BkjPc6/pVySO6MBGBnl656TVy25Mbr
SrCLJQhugm+3pMLVNZ3ZmjQAuIsY9q1KXzdCuCJhdlGBCk5JJBwt9zC0yYp6jC1WVMDlsHZ0cgM9
/qNC6DdGZQCptsJlVMuHwJSu41LBJYRDhGQDsdw20pg5yIsjaDZmsVaG4RRX9V6NoYpFetktiphO
i5e/V32AMjdctojdlpZixMsStXoJZCkY1krGH80yz676KfEHXty9IdT3klTfJg2Cn5Gkv6qh0W0Z
+WMc+viGbvNaX/tF/pcfRDba2JKL6xqvkWkIy2RMt6QUHa06PmRFe9MLA6ZxqcQOnWGA0jeiSE5R
2F4hpNq03ge+Gyfx5Q/NgOInlAfJIjyJPI/KSJbB+JrjwkUfv1RR9GZNRO0yhYgvPUmp9ieMK8eL
LUwkFOjUMCPXXIWgjzhW0+OrkMTxjNVYoulb5BkZJuKHinqmapDduTTP6795ELxmnb7qoWMQ9EBk
R/xsla+TLnYMaJDKf0JDWqux9qLm5OvKOYVU+IGhstDUeJkjPG/64rpJ7hKeduX266RusEGbjhkO
aKi7Lc1eAM7FteGCuYvaa4LGlhJGtU6u1nnxlljabcJPqdPAplay68kwo0hF91S/6bP8FKVwBVUJ
Pj95GakAQLHvgsUgWWv2+gujJociLJ0+Ll4Tt8dzflJR8unJs0DUqdu+D25Dm0dYu+RKyAItUpTo
8CG36B1vpCJzsgk50wtHKoN72R+updIqSEH1HVoNN/pYbRLInpFPjVYTo5UXKXcu2kV6MqcKn6RY
BLZrDG9pO9ILbfp7C+8XkpeViHCVBGODSD4RuqD3KUMd7kPhkTi7NzyBf0y6MyVCY50e+hgrS014
la1hZxQEcIKSJ8ICLDkE+UzeEJK0Qs9H5hfmbBIec/inlh0F4caFajKU2UlRhCvImUfNKkgf9lei
li8Hy2TLh+ksCZZu5i5yedjm5EXkUmjX1Yj8XN4lfm/XUbrJK4FiY7Eg+m2Z1NdFBykg6g8jO8Ak
kdYisZUJsyYePhs8eLk/8AL5nAa8TeLre5U+aqXc50p5b7TZc6UkV3KiP2Arfa6s5CQUzdYvcLQF
vZNpySZmRx/F7H7zcTFE9AiwyhBzSYxTZrOaPEfVs9SD13brJbyUbVx0NOzVZSBzFAcnK1WCbYAL
LfAMAtRYjQovLCHDcv2Zq+9BHj/KsXIF2monUniH/rPQ28geeXgNTRCiPRdKQzIJ6YJNkNGMDdd8
Xd6AtJJfeLISrANjBXIazGRMxqYnLkarfyW9wVsK3KEa95ubonAkxNcVJOipmhP6H4YS7yKFCngR
r9TuwZdkouxMRyRNdxCy27YvnZZgPCun51CHBw3ZTF7cTkTT2lPQDlsGwVcmNInRF21Ic4QqTsGk
7boV4EMI2Y6U7VULlFgOq1s/so5gqa/j/mhkqIriQnPGEimN3i/9ykRIyzqEV+SuR8ZG6rJ61Ygj
Ivb60k5k+vLPdgbAPiDHYJT590/+/Zcddo3X0kKNMe1D26W3L67NZb2gxLekQO/8/ik+8yX+NtTs
cK+Ax1QKg7Of4d1UgF/M8BLh79x54dsQ08H7y9UMUS+nBeHrK/chDRbuOl/RdnGEB8FheXHkq2h1
qYR4biP/bcjpqr8OKcSRFrSStxrD8TbMm11rfqhBf1DTGEEDjBphI+bDYzu8dUICQYTw1FQyrkIJ
v6CROb2G5tW4ZLk6dxb/9qumrdeXX9VUBLymNTei29WgY8JVvSG9bRfvqgukhYsjzfZXfivEjeW2
HIw5r3ayuSzpu9UuRO9QRq/BXqYqESsMwQ59yYXD2vS3f5u8sx0VkcF0g0SuUlEeRUyBFo9BSgsn
59vz+9w9s1X9dj9nhxYRKWkp1wNXaYm2Ktyl+burXVSbn38ZLfbDuoLkca5BJPSdXJ+ee1k5gwNU
6inf0CHf6puOd3L5+xWdfxv/Z6y53JCsdKZlz9uYlTepaxB82l943/8Pc+exJDeWbdl/6TnKoMWg
J+5wSJehyQksqKC1xtf38qxuKzKSL2mve9IDZlZZZiTCHcC9556z99q/uTuwExUNHh7jPuujA29p
8oF+CldYNCQWOKWy/FZFtMKjPyxivyus741nsLQabM+PZ/YR9wtrOzentzSAPiLSTeHNlL4RhAeP
VzllnfWHzofy28/20yXv//yn94uidF0X9X7JKoYbU35Rq+RaK5/iIcptXZyIncDmLLZe3kWOSVps
FgtXARViFsOWFb+nRSd4qoTuJX/RlexKeOE3Fftwr6LtbIubZpIEUCovs6idF13FO32arZLYVjST
0bbXhjEcMlQjERlztXybDO0PHJ7fvdcqjCt8vZwZ7/7eXz9h1vaRYWV8wjUbn6q4sjlDBXFMYmr9
ks1fIcIz80P7Js9/+G5/d3A3kTtIIsZK7W9Uld6YSFSRuHCe++XW73v9iC11xhEnyt8H/SyIifff
fhU4Gt9xFQgtLO2j5mVSM2OI78/PSsZYn7ysf+o6/+5p+fkCH/YIEmVNMOQbT4puuNKTor5hhtQr
8w+L1O++uZ8v82HRrzMZycJfy6FYfBUmCY70qTdTd0hfzTF9naRmv0h/WP/l3718P1/0w5ugzTna
+5jPFiXN89wK3zq9O6yRtGs66X3Sy2BDSbpUBkJIJcWEC/Z+S4jTaIZzR0N0izNPaTnxpPOLvqGQ
6Ib+MGXXSFqdVSaPVauvBJk4SmnulC5ATBWk0td/vv9/HwPSjvn5M3zYRwQFJai18AA0Fjmi0w+4
gm4tTB5hsEDCNtjVCBy3BC1kdbYKIqwMFNPwBYxATnLbgJkT6zcm3nvNfLEoPMiSmEmMByM2y/FO
iTB9meZ1VHLEz6jh4FNI8Z8Wwd+s5798hg871NzpGtMKPkOfBZzQyQ+x/rBj/GYP/OUKHzpqi8CW
lXfstnUEQIMlHWVxLX/553sh39eVv+/p/9mXPrSqtCwt6iVj1xAD4W0+158rJ/2sZHvti2Xscre3
EZfv+8co7Pbrq2g68pfqJvzfjEz0OwvT1EQZPM/Hif8IoDDGQs8IjKxA9QLdLZ2u//xJ/45sUHGM
/3SND/VwolqRoNSULKq7ysEqPFZ25jQkyuzaY9adh965z7z/PA76XZX8y4U/LO0a6sNCuT/uq94H
S10QXo1vL/uh5ysBDNabtpKGmpJLTWR0IsOxyOubqBaeyHryh+/gN0/tL7/Kx5URkI9YNKwe6K6j
0oVGnuwlj+nKsTHslHARjyz48E92wt+sWb9c9cNCaVaGZhA7GTvtFtuq0ByL1bKTFTVqyw6wrp0L
xOhPZtO/Cxvu95uZggxgkSrl47ikjiexi/v7VZGi25tfP3OmdXvcrS+N+6fy7i+V0Yf36OerfRyd
CFraFsv9akbPCSBGVVZWYTqrX/G/vBnI+cH/IIrcbpgrUePWNkf9ytSCHAs74e5BFEyz9M5Yaj/Q
L6ii9aluq/tZdr+U5WVt03dstZa9gepcMti/IiG9g+784fn4zZrzy6f4sBpYvawsyv35SF8id3mS
v+vVoXBKl1AEA1rsTiC35bNlK9/+cN3fzDK5LoIG2BHK33FMydRkw8byTypLw4fXWf0VmlSYEbCk
lBpxO2rm3EmQOkK8f772b18J3RDpYFmaan7s1dfEyMmGJcfoiyOvIg5TkQ7/b1f4sPCsi4F1H5aN
Y7TwcuO9Tnr0P1/hNwUPJrX/fIYPK0y7KWOSpnyGec3cYSOkbTb2WUNwqP75n6/0u1HKL5f6sIKY
HULDhHmFE53y99RrXYKOAI+j7csOhZu4/3y5394cAz4qMBbUaB+Vd4DG5cXc+OpQw2nma06g2j9f
4LcPPI/cnQOGC+2vdsNPB4sqq9VRStXYQcTfAzXry89R/odVF97T3zdZ/tP/ucqHYiGDZryiNqbG
1rXm0OqG3eYG4QvdoSRojzyxgxlzihffa4x2ibF8nzrmBOQjnCxwPVQZHLOc1lBp9T8SlP0gaJat
Nc9x8tkgUBh6yHEBply0wk7ffhQ4BIrpQRK+pb1p4/Gjj/m9j9JLbIrXZm1AvGY78A57s9EdVZmP
hBkj0pzG7/x236LiDVETttj0YmbWxSiFcKunvUo6xlbl2A4qh5w7L9bfJRJduDRD8+VUlmZiG01a
XmYAE/aWloVdJQk/flFm62BukaPBOVMr5anNwOObqF6Vb1Nc4Bwr+BKEXVo3vgqLZTWScE7gkskN
CAJh18kIRdIvYnNciZEvxe6sDa9ip+7y7j3TyO8W2odmS/x2NR1VmC66PKB6ILNX7CC2WIRbSsPg
KTqeoUwZdr2SvU2CeQOm4kdW4hdWLqPq1bJDFGmvS15j9lIP+Rrrdmmq+3gUn9Me5Eo5vBNeQYtJ
IeekO8qztJMn+bz0SX0oLP1tTDOFYJhc/rRsyw9RafRDIk868bQROTyC6aPGeFH6+KKlQ1hZwsOs
yQQFcmdT86sBOLkhScwCmDuYjzJxX/Od89KNV6OTriQNHXr0azmmHCObPWtZ/FYD/CaY+KNBwNyR
N6vZlocEColYip6KnzpL2veoLL/gQzouuuLLhXxbzCum/c/aSuyXKbuqMT2ZWFJWep2jZHrE4+yy
FSXzBD9mbL1I08/YnOy66w9CXhzb5jHro89Fjmlp+hKbRFbGuGEjsjxFyVnrl7iHIKfRadcMILHN
feixXnrQJ3l/tPKLlWROxU1Yx/5gpGQyLelhlslgo37equTEpJoIPpN7z1wNsHy8VMdlFm+riW9E
aUO9flaID9uSwlM3brMBaqhNmJLVYbOmftUQIcs5Rtvi/VykvoA5MdmiczS/lrxezfYQi1G4iadE
3fapdB0N1TWzy4otRofvMg+fyCglzBZEcb00xKgg/6oI6RxABvXwSbTNDIf4aA1+l/MpqvrUKWTK
6xgGM1E/DSrzDO1dqV8zKXIJPLotbeoMWbFXjCjs13bXM/dG+BTKdXuZxbzfTbUo7RS9wz+XvKVy
pu0bffE0abF7nDEDLpqpegJBdGg0ItAQlmiCdu3GlKcG6E9k3nkQ2lUw853abbuyBFAkNV8ZrdPE
T5g+aig5MfgZydkQvtAxZ8TYMjjQXhuBGKg5yJitNWL/ebUwERriGfXzXmZah0FomUmxkqKjEb/0
sWCv1XXQVL+Lvw54MLW+3+dbKkKCx0Uvvt5HBuLQ7jpiEMgmHpI5qFWvGd/jbN4V1JqpCNG6rPiX
EpnmymtSM4aceHfkvndQOdrt7MrJE+iDdnkQ09RfZjqaVM47oT+KPZOPhNBhS/uSx2w14hRkY7+X
zcZnhg215h5PDKpaCIREc4Y8Zp3iO9KHlexkxVYyJP9Jw2rgqaX+OVcaUEjndlz2ElNXLVecDYbN
P+8rvztX/bLkfzi9TZMgVHODqK/wB7/xJXs8JY7+FB8SacdfiAR34CTZtHQQL5VO/EgCoz++/qku
Ve9n6b/VpRZiaWhmlMEfu4JdLCeV0XLqEfEkRkZ94mQcEwJmKZeteetKlDeL6FltZsckfumSFK5M
kNrWPNYT97f90TBGEfWLmkrEoPEkKtVzGuNA70Ddic2BBZKR3w5FGJPSm9LcjMz4mrWajrwA55UR
kfBu1Nz1qNZeomIe7GUcy6COhgNA7GOrA3ueJDBO4KxUob2KAE/MxtxFRPDlRGH/8235S7z54euA
j3zvknI0oKa479Q/7fcjMuIlV9CQqqvFr9k627zou6Fla+2ioyqfxvE6ldOua0BXSjCqEmZooklu
njo2NnU8Ue+a+BU/ZGLHHdodpY5PSiOG8JX3ivoIt9jL6RxqnSeIpHSPKeEFsNfODyojt8w1JJBl
jfE0jtpJZfJryYs/A2TeyyW5TJIsPK0CmZezgDKhIu8OJ8X2zRQYzBtBScYGYgVcz9i5Nj0H326I
diFl3yQpTb2F7YdeJ5t7MXQOmSCwt3EqF69/fYX/reij/zKy6Jfso0vzvXocuu/fh9N78zEC6f/D
cKM7BPa/zjZy0qp4r76l7z/HGt1/5N+pRor0L82kBIcpCohTJ2Xs/4QayeK/OFfAkceHo5qacsfx
/+9MI0P8Fy35e7v331FHfU2q7f/8H5r1L4NAAAgQhPeQC2Cp/608ow/lp6EiLcNmakg6Wy9unfsv
/fND34JcjU1ZFuyha0PFUo+iq5/0SL2NlfrYW8tzsbwWkkJSxa7g7Jp4Qld65gBAFTsUexGcrgFQ
q06otohldG0fxgHshS77immdpyzH2FyfRa2/nlYqK7az9FUf0Zg4+klosvM8lpfo1NhFguwOvp4o
5Tf1huDCw4xOxOP6BPjnufDfhqU7Gpe3ZlicVdWcViQpRMtdOSCfHvZZv9+6MbDGJaALGpSFHJj8
WY23smN9i/ogN8tANCxfwWxrWJXfaZpn9oMntj8mY9hPvtx1Lsz61nAsrXUaGX5TMjuRFru9Rj0y
fkaIvWsavxwnr5Mjz5xJkyd9bNginxjQoKwnjO9rsBizC3c+DvRFem7H/nlT5ctWnPIuf8pP+Unt
8pMIz06rrVCYyjChODVNbyUWVF3e5IEboFtO019nEtrLt0q8QwmeauOFL3xHmSw690N4hwQGgdpa
868eyKRsslOTzmeqLwh1JKbk0kGOEeGWnBEGMnHki2AsD0JbPFHJPce59rLtUZffzB0dh8dPu1i2
/YjSOcJenwoeN85NsLaWhIvOZK23pCeaZALP9Bn60txvTKgFp+l0e+jLwyoNuGWVQ2+7jSne5q8D
8o6nMT3qvexqZu4dI2PzdCX3N1n09Yxc1a86iaRdyi1yhK28NNV4KVIEX1ni1eV8kYf+YubJZSjE
cyyTiJzMh/fpPWXlinZF2pxMcT0m6RYSNBQkYQHkl79PXwvVtAPxSYbxALfURmlnZ5VptyUZyVSW
q7EdDHI8rMRT4QXF42YjCPF0TXLMVXcKKXaltXCFpHbTbnQxIbsit7M65Xp77ItbPMbe7HGWDq2r
JsmvipC/5U3yKrXSM1kncXSWkq/k1rpivRwboQrFs7kvTUKwdt/0mNZFMR5mVudahYn8R9X3X0fe
/+xgWFI1NNGUOnRK0fPIH7XXyQKrCpZyf0DadJzm9qyQB7x26EqlwwDssQEcHXFGgTXBMSrCdl/o
oys86mnidqrhpn3qVUrm9Wrl1VPr6fxp59ZbsNhn6Xsylx7Mam8lTZ6K041cnOzjJRvWczFJp6gX
jxwbwhKJmKjdomE7bFYblAexXj2haP1KSQJxlaAc1qFMM0uM/LxuyDffjinp9t0Zms1tFd8qUE8N
fJEYfE/yqnXbC+KVhFFvSroiBhpGeAP1ZnrZUNHcS+s1q8MxwaSkyb5QRZ5rHEw1db+ax6kD31Tu
qtUGBOiVkUUwTX+CJXBegizRAmtdw/uAJNMYqMUn7Xa3zqW31JKv1ctmDg8zyY4LbKjoa5tPt35R
HwDVPeRXKZlBKUwHSanBQjY3bLGX3BjPgBSP3dyEd+5tugTdnvOWtxIFphurLypV0Egqy1IZjtFT
3+WuxSG62evScG5j6ZzNM5QxaOqReG7S7WwazbkprFOUDafkuUb/qjsR7J1ZTOinoF5xOjZ2qddO
1tE6NmoRLGXtvyATbE6UmF7Uhp1jeUP7p7Yte5b4a+uWpw1JNnNBhdkro31kK79uHQj/lm5Ua9O+
Hy+HWCSIK21rd5syr+k0T8o3P8myfVJ9UkoxpNJ+7CPhaW6/Wkp7rl9WPL5tOHViuNHNHLLn0RLC
OhLCWBBCA/AAm1dYPVVPbacFoshjBMJUGmoyzkxMPslinQl7P7W1cSx7OSx7UFmreWeB+dH6SWTJ
XL0hg0K5HOIfmbXLuPnRimAueV6FN20GEUNKnBnZm1kH8rj6N3646Hyorh6nMteMareQBCdNJXdl
bmRmAXskJGk68uaPudpCLWENkoT9GJTqSsj8FL6ozb7sC7KNhyNyzROIzxk3fbK3UNwN92Pafl4u
6I2vizo98N6MpT/3ZyIy94WFoVg/APYsl+NWfFr4/wMKOzJUOsfc5+tMpPAhh1wKRcgWdN+Cu2eJ
lMrAOasOnkTi3HOBA01GCuoroHuI0fKLBlft1Byk+/5qWQepI563ITblMCk79A1nnZ5WMcIdkuKb
1folsT/Y7vKWdCEEnMIR7NxpndsjPBFVO6pQl9TTYoD7aHaSme8bba+MT4BFd7Wg7tY5IZD4s0rM
bpzRmatk6ojteeuz53lnbcajgoJ0LUOCZQLGoQcCW2h1zT6XQXg8omDl7W3oYAn6ggzKOhZGgdNd
s/U+DlatDsVbFVvnN8xe18XawRS+qEb6uDCrEU5zPZ9Pi5M2I82az7kgXpfMfOvn7JPpNqnoyfLq
JQasVXUgZHrw0AB5+ZJ60iRjVsndrvtMhN3llp0Sszqh9bNWw6lXCaUghN2+dO6p62Ta0ACTiCPt
Dx2a9PQ+FAoLvXc3E+tS0js5Rt0wfi1JROZ55s7OsenUB12dieGm65GbgeySkxy76bK67PbCesDU
cUhfZBWg/do5Tb2z0wXv7E68/1XhWNulHmrfSPeSUvAqInaa9EHqLtuj5NfiO2eW1kJRp2zuessk
m6BaCnzWWHpnum6b5XnjDFmJ4Fbe0gGVZiYdVu7PJPWO2ihOATld1sKs7l0VgWLmr3tyjh1BzRkD
IUPN4pBAwXMZygwo9n1QtvKuVMY9BdtejotDN5pupmvuLbYXwYsOnpkTgo6+NA5FaQt6rw8zU/P7
+BPk2oM+G54ctZ7i568r+e0sXEt8Hvl7lG6eWqtuig7ULK9ahEhSGJ2hDzKtd/mof22emI+gj8B9
3Gv2OjaB+Nnc9GNS7xIUlAmFhiDnfi4q/vYVHtIlu+fw3Nkp38Y7Twn0exLvxxpCT5zanYCZdjUe
BL1/KNzbaDU3y9yulXFMhT40B/Wsn3PZugp9cUlNdg6wQbkMWpXl16isYwgIddrEvx6HWk8Pi6HZ
jS2ex1g9Fsp0yKRjjPawSerAnNJQMC9prT4aeffc9pl/V3QXo/Q62WJgme667mwxm10FVHI+6e6c
WS7nUVp2KZU14B0QPzl58ZBzYS33MoHs22s8rS9l1zz3gnKu5VOlCTcaPFdxZEtH0ykH9qynl7Ic
L7MhXVqxPuRCYWv6124d/FKqXU1G82j42GODWHurs9wfPeFbHVcHPPNjuMqWy08Sdk6/b6bxdZmp
DQeB+DrhmC1GaBVqAAHLH2szZIZnGHOYi3SIeUXfknQndO0p0u11n/gmBaoGOc3swGXt8C9Sy+ud
wntFZkWbujM0JfIHAzp+WnwS5/goR1gEjPygSYK/unZFO0wINdvMI7+Udc/WWNUjX8TQakfPY9DU
Gsb49ia70ric+IfYheanigOEwVFhjuEciuZrepam8Yzk9aUdvpzmQ2otPuM5yl96bYjzkommDMgm
3jrT0RfFMQRy7ZrJAU853oFGK6ZI5NCl6Qg6i+7kW0Ye5m0bSN8Gc2bpNWxZIngQ2nTC+gicZtd/
wTP3KK2A98PoPJJiYVxjuxHoLZ8r/snIB6jmMJEbT6fzuMyB2PDM2p3ZIbyVfNFM0TYFnR65K5GX
FgPhALL0X2C4mg2il+tzPGqXQWtvai4/FHkaWIm6q+mo16hBWkl+NvkGits4dPagQQdsFTZP1irG
rzQbk4PlIYEUbgrr4+aNoptO1r4+aBCKPq9AllVxtRNAmEJXHESXX+VNk1if1lC5QMFzQOuC8yGh
LkU5tfY+RDJ0RQeLM0OGaAl5VQ0OYJa91YC0MTsjZ0C9aBlu99dhMi/Rfoxlz4w7T89PM1tDXW28
Yzdgjj7G+qydD4CeDtOnZOFiHIDWJj8UBdv9p/tGWA+Z28KWAYrgKBCbtFy4VLlwszhI3qMpBzK5
GtfSRtfKNHeUBXd7O20JI1dhO6+SSzB5t74VMnYKw3DXZH5T1B/J1iGP1x9VvkQTBhFd+mWEJDp5
Ww5Bj6GFWNHkqR3FpMYzKnhN1M9r5MqASpKwPoPfiuun7RgFei5f4rBvlFNcpadBE0NnFCp7EEtb
10dbrNN9mujUtdpZX/fz5sVzY+uHWy2bjkUnsg71A0+VrgXGk3BMctDpteqHgoOUCpiW4CR5Surt
LZdWO1xdQ/dtzeaB0didiNYjru8Qq8PNVs8mB6Bsbx5s6ylxpWvUVIEUj363NB6Ao1VzY1pwiTiE
o0Z8/XFwxkCPMMXs6GLrG7rq0hPIajLH577N/BMZF9Xm55O8nxSgnoCSWh5O0qj2ZvY014KjQwMc
8wf9QY+hSC/HYr/W1TGLPbMqHOy+B+marawiUxTIZ81WOnNnypdVnikmAYcvXyKVzqIdNoPqVBa6
0hGqV+qJleQ1HCjzl7rQwn6G79QEBF2cjEu4Brr1mvmTI8kNiwp72epqbcROm3tL528mbcSb1Tyd
Cn9bl1OksFW0JxX0+LJmZ/NODXNjeeAxGVxCK9xsrFxjSt2GSFSluVSa6pTlZBNzE43XgYVLHse9
UBm35KkQ5GuqEqKgJL5eKsfs2CKVb6kRVa+a6Sgged8L99AMJPp59Tbl1zmDNkhTUHpoFg01q/Rg
iYaTGqk9t9FNNZtb2honkPe6esJ6ZDes0wpbcWHtilnyOEW/b3Dp+4my1PKsRvUK0y5WhaGgTK8S
ilkNolBjS1nJp85jlyzig2i0fpQoKPJzTzBYibbnqDMchmeOok+uEaces7cZJ31vuIrQsK+SyMNs
RJ/IQ4h6XyhFn0+jCqq37rDLEP4jwjVcveqkEEEQSfpFsLW08qJI2FnxfINBc40U6nSNyiDD0tbu
ey/aa9noF3vNH9lb6tdvYwlUFHLOFNGGYJKcfukNdi7MVLmGczmJHT1j8YhYnCmeoPy0/htqB0Vx
jbr0JKH2BrvKKJGkyh/1haAQza9ly698nTQgSjDhMtkE4h0me5kryrM0/KwGZk1mxHhiaGAb1uLI
BUwiX7MltT6CSEtvYQ16pfJs1sao3lue9pSaxUn6ZlveBrHCUL/UPKL5trBJoVc4YP4BwmexhjU8
//y+1Xy3FyaJu6mNawuPabRQCBTXBikTsEL468Z16axzSb1PniUjH3ebs2vzVHT9U71Uj6DRfVPq
fWlLfSasi+EtW+PVneqOlq1O20E/IOoHOEg8Qn1r+E3JNTnpk928hcwBhzjY0JyUWhhjOKpmX9b6
G+voHobkVdXy27BWD91qPjC3F32iFVlpSFUe8UAWp5jJQN33J0sEyYFQSXARqroIptx1kNziOh3X
pAylgi62WtuKk/UanM7FRT7mOhwbqU07Z8MRLpP/12/YtsYvOZ0nsh0nqyQf6jls9e0Ib+tU6fFl
KbNrWtrsSgUGUKO5VdbmikG0JefyxbgIjXxgUOCU1E9j3Putsfilqvjle3Qr08pBtCX2Z+50PXwR
f4h0MLIZnHIXNtFnNYcU/t1m8YqccV7djMWMSs0b3oY5XARmkxj11oChhpo+yoL8NN+N3Gvzii9Y
z7kllLqz9ZwawvNYD7i1Oo9b/FxBFjIDoFh7ptV8KamXjrw/TNf0JNkTNeBRibuJqAEz3amj5ScU
40vli5kWztZ2pGfogM1yODLjDx/Pgr/c5V/zj00tjtVzcZqV9JRrOBW+R8kQikMW0ukIMqELiPTa
S9ayq8UeV5DidWbJ07ldI11xvrH4j/NJT63QQiVZMjjNG2caWUcL9q1LoephIkrH6hiOK6PRi3bZ
ECit/MraEMqzGYpzeXx7w1wYksrZR8e2K07FnBzUvthjfDr1shm27wsJsPM4HE0yt9ozI0C2P47g
xbmNsmBSCwdGkTNZu86A1tMsAW/tbo1EBCmybZ6QWTNIYc/V1etdlIK2OBAeN+oXXWmCgoausIjB
oOtBjFOrJdtrWBN7UBWQNLTU941MRElNyzdqAoxX/rRsfi9lvmqQXzvrdqPR4RN0z2xiZ6xDhYAR
eqAaM+h22ls7073/b3lCrkLWWJI95P3+Zp67TLanpd7dB3Da9BqN/dsa0v5NAg//VwIqksmu1tZh
wh/RbOjkeuJQe3l+jzPit5naAPRjUj72ZXQz7NUQzpPF+LObXLp0R5IsgykvPbiY/iREvNfY9otp
39k1GEMeLbsqyK4nPplvw6Iw1MejYZWnzO8F0ZHo3uWmfNLkI7IJJ6SfNyrBvFcy87TxCoGivTKU
rnG8MYW/tQthu1LnwKN5KLPKKZdv46uXTQVlfEqzM3KsFHSCauw8cr/zQwsrdZhaV/W0rr5FX/RB
2lfB4M5tfkwT8yhG82mq+kCmVK+2c7ZxRrKyC+0n1nyjJGy+PnalepOU6sVcimc8NZoQuQosNZ3Y
00mv3Go2nMVE7QYsOLXY/mT5UFoUoPXizH3mCt54r4ChM6JbIV2kRawrFmwZzHjb2l6iMSA60tcH
w2uoic2CkNeN2AtgO3Nr/rtIBTaZFzQ+7dDEn6mNO5ozLCiPdJ0fE2l6Xt5y6yzeGoFAk2kvGC5A
30DthADHfGhBjVOLsJTX0Lyt+0J7WBykOifzlr5HvbLLTF/52v/gZd83R+lrRJbxm3EZ18/1C3WB
vjnw7MiEseuXVqlI7uQctB6XSjvOi3JsWBpiWTtYX9dquCbqXlWLh+SbRdd88HV6QuJhnkrfUjWv
Z0SRJJzj0TrzY3CXY7fdnvEJHERhOs/VuZ9pQLSHToig/YDL1nkczM+bsnFMFA4CweLHNwJgL71S
3yBXXzYO/ZuKJbF+qerUBQPraheaQgxVlgmPVlweR9x067A9IAd9JJjrMqGw8QjNuQiaehGEXSSl
554dniAcu4atrCTbefS0bHiNhOZFUpPHbSbNh4278vjaz13TUb9qvtS0bjEZzkibxGDjHMzvc/KE
CiLRPbl1OMq6kdV7ivJ1nuJg2PRgILXHmCH8Tx24OHtCetEpHT7J4ToetrduTmw5kNPhGrOLzoJ5
XTB3jKl2XfUsWIR3uXhVrSZoxfbiJCY93JNcZiHVmoMoxuv0xZ0aDcVS5w8OOGAS0BUXbag36jp9
odYnXd7PpTKo2jHordm2RNba3fijgEE7LIElKkEXWcG6CIH4I6kFX4ouUbPY26d7kG9BZwBWCJrI
ThPsG7sPHbpvCPK8JF48wdPoSsOY2De2plxbntB5GmywnIeFg4y+ngzloHSgNighlYue9uGEiQzX
tbPSpctfpFEDN+snq3nhRfCjuw5Ic4eWkRP3aHSiPd227rHYe1Gvk1ckOqxsegGEbytd8/AtnUZH
xHDORVdcozBydlLVEdF8uH85/TK7hDIzlMm1+dDiqZbp9hh7G7fMCStta+xG1hy06DuDiZM6JWdq
DLfGVMoDaWG2E/TSawR3ojO5cMDsYrudIgca106iNRJLxv1I56SW6HT2HChZh3RjT7ClM8JLb9dD
veEfo2Ba9+FgjVeVuER2jtq6zRPHCWpZ8XHM8fyyspfopLN6xqVSBshUA5XakENB5iuPqaZ7BNQv
hXAjSsGVc4619KHhPMf9Q2fzSpSfyl1YVSk/kwhz2GT1Ua6jIz3N3CrsaD4SU1nOG6ynitf4spBU
KdUTr+LiRotoN8lzTwYLn2A3mqTXKhRwolsgSUuo2i1rQWamHrYG0FFWO1I6OYa2MVXTnFKKHJDB
BjWcQH1RZlREXeWqQVMWj+I+PzOE9WLkMpsMLzG+DTlDpuWur8ntpNKcJhFcE/KN8K1wa9INi/2y
jRj284dclXighLNJoFXLBNOyxzz2XrZvZfZG7NF5Fhhh5JTY5jVLd+ZJxffxBoK3V2gNHBN2nux/
sXQey41jWbt9IkTAmykAwtCTEkVlTRBKKQXvPZ7+X7y3BxVd0VWllETgnL0/G5XnJO8vujlfS6vn
DPwc2Unj80mq/iQEOq6YjimicfoBlQaAzkGCcGjH1beCQzHKx7jbDo057jsBDhCkTRx96rwDbrsg
FcXQPLm6TJ/xyCQhB0ycTMcNVt28/UbZ9SkUskdkrJd+rU4H5RwD2ERWfR5pBSIin1j35LJ5Qtft
pQQIdAsmpQ5VLnGs2FiyrRJNo2gdXsBMKV+bBbJBPeRGfGRKFhL2jwbAdy58i1tQBfzVuAn7Bkqz
xJj6F3NhDAbaRyFVAO/WMr5NqQk/IKa9J5IhP89HVNaOriG0SMPO424tiJCywUv43xe+QSSkT9GU
/+K5idv2KTGHN93r23pA43KMzy6LKbHekwUxqjUAFKXdFROQNhGS4BmZeJLvmiAeyuZJcjRkD0iA
rMwep6unbiAr5A+a2OgR5yuz7sByaLbLQ7ZT53Y3Q/iNoP3up9CRWipaQYKTGr6PX1+4xIU7cY6N
Ws+i/GaJ/6xiPHefOmrRzZPJxJ/3fTxe1rI4Z53b/kpvfQJPkYZZ/AP2tSVjaNVKoBZxQEyfr0TV
fmsDMWsv0aNzcRdVl7R5myYowDWsmyhAPW32UF6GN3HiJpkZjEzBcfXTte1p3n+kFR6sWQcgDLtE
81dEe/zeFuUsZq87pLiq8XKd3PyLwOaLlR3pZpkLiupS3EA6Mp2DBoBdHS0uCZTCDMN/q1Lx+4k3
T/IWSqtbKfHNVvderJmelOd0nk/DWByHHOwSYGtBHpgZHHa/Ca+rsOqMuK+hhE+bQXXxBrEKB2lw
GsbYrIB+kpEp2Z9mjleEszEtgsmtQuDHMKnNkBMHn70WVkC0urCEgtKGtNg6oolxytMFMaxrX57x
7Z8tW4ijvRm9GeviLVwHNQOceTQ0ag4K4zCpjqIMoSCOe22Vw0E2A8ntFWU3vUC77a2OrHCtEG8V
9pzpMA2vXFwDnHw8NHLKgvFuWAl5yEuwCLx6s1MuFVw+4TNcLQOYGnqknQXfsoLm9yt8OZ83y1EN
5xVVXJAxl5TdzCqcRAovEP1nsSGBodsAumXahJ/pB0fwPf76UIeVJqrK12kmmNIlyEkflW+C/DPl
fON5vY/GL0RQqSiFq1o7osZ7Nevvaj+9o/0IN+KzgeXuwQ3V74Urq2J2zgXp5hTqcmhZdMUypBjJ
mmEK9B19CEwWBwNx7godwM1qz31Pfn4dJCII9v4VXjFl+2xRT5sRiikhD+pw0PLokFcDr99gCqcN
7ZRWKsB+btYiWOEvkp/Dmv6YrHsXvk9W3b+PkvqmL/J9mRTCS4brIBvuZt2V5DrDLb8WbmVtfEGP
g0jcd5JuH4SgNKR9HI2uasWEcJDVb7xUFPKJnsGzMdRUiFiXiKFlI8UBks48ZdWfasuCCdmJ4XM2
B3mGMFmRg9OnuFElsWdTl/B8KtxuI7IGKv4UYoZ1scL6ZXfHudUOQ0/BJQBNkwaTfLTU6aM50ijI
FwL/CgRVDnrWoAqtCrx8+66Ncyj+nlRtZX9BGbk+eRqK5br01XXdVXJ9yRL5PLPGzcgt6ntNLgFV
LJYwuJr2V2KqLGPdBtSrJ9UvldlXswZEP2awQPwpoLldEA+WVRysekXcSOwcmHxArsewVi3IF4Yk
sCpLXZFVdwEiXc7B3Vcvc1XuyqwI11oMGikNSmXhdIb6EDovlQqvQsoQ+8WuiJXj2AknHpV1YHPt
d3LU8SbPt0R7o/z8KGzavRzrt0Uf34SpfbPCra4RbtxiahkyRYGZ1oPfH8MQeFHIHqmDPsDTCtn3
giahM+if+f/MjqrFu7Y/iwCSFffHhxSaG6kUxxdkPg2ZR/avx/YFMag5rvQW/26XF8nGQLBdKC33
1P8+hE7ZE0OgdbuejOgm1vzZ+TTl5qiKNVvdZJi7Kh1dy5zur/03T3WOsdXrJj6HyTZvLRLEVq9P
VRjdrE1x552qRfdGMe9knFDzO0NNCLZZPE1pYpZRrkOiXsxGPG+uNs0Xw+vvZOOhByJrxsTZFbfl
oZcHj9KK6Hvjiq7Syv80HQUCQ5KWwIofjQzDtsGTbQbNB1gwX10K/aVmIEixCxiXSEcfIb9PLioo
UtT8Ukp9qsQ8DTCtCgS6vjX5MzK3nbhRN5iYB1NdjlBsp2gzTqlbTVQ+cP9nVGstBTlIoJqC26A4
yx5iOXHQQ5EUWxFGd5omoBg3KMbRkmgemn3DghDsC1pFTM/AXsCH5uADiSK/DUgeCgzifYYb4I+j
gOhVCQWkmkKUB+AcceVzRhVzt4shIWro10/M6Y1+krT4kibNddwCaV5Y9SyVPUX+zc3mqKjSsWB9
43U7ofs41szFydw6hiScsOxbDOW5OXifGZyWWsAb3ZKQgRppVO6hie/5pbE235DRdcZ2sUDBc6im
6cu03hDahngP9nzpXpYfgjU90ru6hzoKS24SpZNDSjzCpPQK2u+GjeuoFXed2Hr/sVSjyzPaQ7ya
+2Qb9zSAhnXbhzir3UV8jjLvz9BRFEUBJ7o50cviCt2I7nd9F8jFWbV4wmOWzkIPW0cc4Cq2/ET/
65Lr+1wFq22s08LKty0/TfI1IZ82DHWnJQdSy3Typ0HwbcpQx71U4H8X+DSb5aMQ62deas/1MKvj
Yy7bxyqbONdpXy2xUp7GQEwNn5wAGNdAyNqdceUjJ4eopZBbivYV1bA6gxApDGHmRHcCV3Y6IDr9
JiqdbNmJXGadZt9p5pU1rpVpXFv5q6vVq9aJ7tJrXoCIWmnxBCv77Fa+GaqINFz1jULwZc23cpqq
L9TDEa8H91MrPnHWpIsi9N2YCidfinofv40POR1G0XKFmzlM0oEejstS52cN7Qido2saH9KnMqXh
qqWBFYzaXpdhriOwo2Z2i5ZQrP9Nvdmx7nLYx1e6lAQufChqxYl4Nmb4/oF1YFvREu/pe/PELPHb
tPRJEPMro+GT6v04dTIVp8+6cQD1/rxjB20daGP6aGgKOmRVciB5YW9ty74Yin0UKeHLMS1PBaGm
fb6G2UT4SQI83kLenS9N3IWaHoWL+EMq6m5QqqNkXwaDWGBvi9tTYgznHq6jpfyHwE2n98dafseo
8pA36ZG8+paa3FlEm2/rqGX8dpYNYLI75I+BwCvWfqTz5TRfK3ed+mstAqKU6ZtkpqcUxDCf7sbP
OFfH3JR2U46pEc6g8tm4/bhq/ImS4oSBXIQ/KnX0kYgwIllhp0X/HDS5AgTS+WioUeWsLpVCvlZO
Z+oC2e7DaJv9PhM81EKbvDoxWzBTzUi61mG5IB3fd+7HltVA3FRiJfp+jltXVvni6ravpXm/Dvn+
1phUbzmQknDyhQMLHjc2DUWs0DJLM4i8t2zCbmTT1RLKgkhbV9fsUHX1oeYUq1q74nyR9hZDTZGH
c1CckoxoxXs1NhckU+efWX4Y1z75A4TiqWXjL+jFtSilQoYNmdgWo/qaqe3Ni96TkJ5kjhprduQc
NKn2SgY4gmp2DQNc0OeQgJrhzMmlhyTuqSLTtFdRLkP2AiyuTHssklYXxt1gC1H+BmjlRBrSFOYg
dQSMyuITzCYoRjqYNK2TnTSA601egpc0tSgrFqZrsamXzP8pys3+SU5GOCL/rxHLmv7QT37Mqx+l
HlnanbGfKwqPUPukuwOzVEMZcXDr0QokvnA8aAL/6YvUXhLoA5pYmONepPbEocym4Gb/kyrphlNM
7aFgcU1x/VAGvBPYFdYMietRYhZVb5yqwgAvsKaH8kMvi6sB+Wgit8qj/NY0S1Bgg4rvcko+28e8
Q7V/zNr6WEnJ0ejw+riqNnxk2fyI9TiMpaAvn5kW2WCIFnCGVco7AwHtCoWTfnyOVEG1vwAXGZFf
/PGm0Pr9xmTV7qrj6mTWdG/L6o3+9Dd5Kd45yq1Wf746i+JVdiKkPIDhCPlVR1uWvTEhGUOPTARG
aCZrqGi/RrE4o33T+gvPtNZA6COf4jOGH38ptXJmKOs17NJk1f9+EES4DpB3ADe30VlkepPS2CNt
NwF1p8lKm2tCa/ubVal3qO9+treyCzG/cJyqLGTSIuwIKosgjynq8U2aLqaWebLNd4I67UBjshen
z37e7/Tyn5xrhwlFrzYbl1fP3ZZ+F/MO54+NSfsYW/cFK86TUDG6NKyvAvJF5auJbbbjeNux+aQS
2CwC1BIB6gzTMX8KseUD0wdW3wYb8+nSS4G4asHCKIqdpAemf/VnDLtKBIWWfENb/alGA6cMvg4f
WzToWwbTU+j9ScMkIOmvnEDfesi3m46hykLX9KqnMmNX0pqjoOtHvpidxPFDbMWHibdfx0Q5q+qJ
CMGTKdXuYJY0ieAtC6vfMa9tiWDgTGzv6FZv5s/K21YJqBaA8mSBYjpnoBWObi2GMT6ZeuQWiINC
0YPrVauE/fUpsEXFgInaSX8TX/CTQ5Fyc2Lblzrgq6YMePWaQdjr9jHvXLGn0XaJqWZCJq2E8XuO
7MMvwF5EfUKuLVFoVNX7GZ17e0zV+YnA/NlV23No/sX1ZAN0+svuXIvjWc7iM6XXJ0tRjro3iYrn
jGEloKFTCp6hpxLxG9d1hCaNX+APmQUj0M0VAGXNk90aT3gG1XOWSxelnq9rlt5QUh+pUM1a9TZX
3W6OERR4wrWbW1/mxC4ENj+q7ihaiYZkLwNHLrEYJmye5h2WN+rQCEUEGXaAwIRgISwkqshLUvrq
6vmwCfnhBgz8yCXilQhotvC69VsRKKniZ87rjGMxB1NPPWMWd5NIUs+neqoDsOOZStEMDl6kOeWh
xTWaZJ5EYu5GlSTXJQc33plIB+MPYwEnAdxAPUFVDcfi7BTdEMqT6hrMUWkWamL5yADvRYXOOxRK
W2nc4nS9a0b8Jg5HxYoDYRre8g+N+bAw/iIf+6gM6yNPVmJI/qI1rrWjMCSu+Z9bY+mxQICKXLQX
WYcCqYPp9SZmGZdbfP5NdlqKaqXdQTSFxlwjQiKl7iDFerjOKvpmMWzH2ZlTkpSeIwIT8Uw0QmXe
RM26/vTPplf3hVOKyiMffzn4DpgTcezdDXm7aq5WkWROmZmG7nm7UARGbmSt4eyjfgsZqiZYhz4r
TpNQnifELvd5mY9iXr01E/U1AG9Kp723H9unKqYHEQZQypfDMogH04/M5NSV8Ul22GzU+ZiI50n4
GtZlP9XTddKNS5lnKM2Ks2JmJzFunU0nZsUV6vEQZfn+cplkdH4PTbMOylKelLwhcGLw5UK69OjM
FLoKi8OibIeq1g/z/If1wW+L5shGxgkUCgNlhZQcVbCDCUUc9IgNxlPazA+qpQKKETDbfggLKlNx
2yPE2fue3OSByWVlUSypDbVn6pQrkkg3a77iis3oqT22qJ58KKweKeIHvdRdS33oEXR7t4SFJ0xs
fAWZiSXoexK5CznUBlJQXfRyaYKQcJJ68ccKpd60BpKZhIcsTLfVyxjsVF/6nisWpOItMmc3Qs1Z
Ut02joRoEplqLGg3lvycC81ZQA0z+duC46QeWbvIv5htNXLqOH+Tev29cEzkwrHHTTnZyh9wXX2/
RaId9dxVk1PkOp9c5VlxjGyS/dEZbnWVX0oiJtV9JDIAboB1drEf6s57AxLVUe6JyV6V2/1rIWuZ
+1dGGZG8eHV6aTq4IY7CNRXYwSLlKqDX2kT10j8FAxxsncIKVydL3csCFIAO1nkSCnUfbBhZXnfL
a916wWsowPKqcyMdFYztYtXB8fJn9Uuj9TND92JZ5uZLYk5p/jz9zHCPdrAed+OArk7Xwth4jXa2
PltOz+cV1Tv4cCcd42OeQZNGjpyd9P/dYxMatdc9dvjIjr2g3lZre4sH/aSOX+U0fHjlh1ZykJrT
fszkfVxr+yhx9LV4ryi1GvThzWJ0pICxu508RMmBNpCcu+J7aiw/xfzTeuLXxleGMIaS65XXFLjx
KdFQIFNBgW1cEgtvsySvcttFvKkKvhIdVvdCzrdRXaKF9uncvHblePNII/3Lon7LXElPT23+nSui
XzthbGk+GBo9xGcRvp2UL9YSHol8cgvdib3qIRoDhDNk1dP6E7E9daJ8LPwAqPED3OZRJ+11WtCu
r3cu47UIJHzRS8xzN5eIV0XPdeflvl2nNYGuWf7fpyQEm0Kohy1dkr7YZUe9xZAaaq3lIbNhzwPC
mDCJ0Ucz6VvwahhKJyAFxMtJFLNgDIxRsS2oyNo6UI2RhqxmC2ltDje2XDpFq+ZaVd2VBsvrYsrB
jH72FYCConOXD3GwZIe6SZhVq2P7fC2JzSr6fcAxIhZBTkqtci0yxR+YllAKaBIquyrff2hu1/xn
HGOl8ZC+6OWC1HoOBij0zjWBAWGzD8Tyg+UeBldRo2vcJfdxp9+y2jxRO3YwTL/t6V4nt6BorHMV
0pJ6kvLqZCFzSER1p5TrXpKKY88m2G/4yud1N6FV5TvdC0fhaKCn64weRt2eI3NfUC22NbZVAblP
31JGD2k67pMjhnnVg6Eu3ExQNGQ1LfLmsYNGw7TptVX9o7YocEsBd3O8mSGrQeZP465lArPy5auS
8uQ2Z6ZLbeKvuHTUPM/mfYtFh57M87Dmb9WiaHsVbWqr9fpVUnclHbwz4cp5kvz3mvvFDomdIRL4
vDrcLK9yYKXEJFb7atd89dtpXMq9ZqofDf93AgdbdYZkM88p0weWGVtmjTeJw2hb2hZ+Gmq7SC2g
agWr1HCUKDQm1lpe3pOFcAhUphb96v03mXoC6alWZGfUrKmhwT1foovNhdimTjZRQuU+Nc+iDYb4
PjvrPl8vSUoUhh2t3Fe2ROkAzCZNnG7yabRuph/FQwca0Qz7cXGbPmh1br/ETaPrVnhZcmd2tWjy
UDacMZh29Qn6se/JyorPIhWoUhcptvStrpfCyMAHV4gsvXT0WsWeQqlSEcFOjllGvG0t3GqjOS4T
XXekCix59zPGbXJQt7DoJaDxUfxYi+bftGUeCtuA4NigyNISSeAq7V4KAhGlDn9SYtU6tw33jkwI
QzuXnGb8zHV23ea0sLOSnAdlJkECUYG4pQdrLb6naPMHZVzdUoz3UoZKLk5KXypzuvEKVXSSgc+H
5wcHE88JCLQZPSdqfTQZtUPLbKkayIWHnIxhtXrPxaDv5rOiJrZuZP8yCHC7THVSvHSxoegZIcD8
wMx/KvRJcZaq/pSI7Siz3KlS6Tku0ykTakcrSVE0NWQ4Zq59xXX52VGup1V8MRnjGxUYKF22uvuY
W1LvNPQ9m+rlaLVI8hlp8c7IKEDqrQJ2tGj0tk8qdd3E6MxAl2p4CFX71yoN5hMsHrPArymajXNH
gCuBy4R6WO+YAivqs7PNQy0gyE8JzaxmfbQgD+NzkH4V6c3CnJEUIKIvgclEfnByp6HVEd5qkVFP
MgQPXqJluSnAsbpC/hiH6LOrvoapO1eU0cjxv3Vbd6beFkG3ZOLHMspfpdBHZ7VTqeZWNlc3cI7l
M0oten3tsiVlgY1ZHOA6R7jiDCYlMx0Tk1iMT3ITq3splrJj9pOG+Xv41EH0GZbvgxIjwLanQrxH
8XpVkcHUigbuoHVXhVN6skwoYj4yQ45PcUvK9bQIf7oaoWpX7jLOa8ZJ8VUXaBxwsuYmK9hLrkmo
g0XtIQHTSBNyxuZ1jveNsfmllgDxEcO+ciGrYvZ3Ekn7a0TUJpsOlmxdy244Fkl1G4TcNw35oRpN
a6fVrzQclF4LmwU+SgLiyMs/WDWmufuYyuTStqgyCg0QTsJ9ZtwqWcIuVMkXSsRsWgcO3dbtE7px
695yKsXy6DH5tiahek5G0fDY6Dr5G0l7MPi1kLDsqRqjM0pRW84rWoBSAAuottdfKxk1gzZ8at1M
dMhOGPNDPMuNPWgSdKl2IKff33rKjVvUBQXRnNP3spQP6LvhU/1vUNG3LKunq7RmSvG9SIdf2UgT
juzb1FaGB78tOqPJ59trMfOLRGJEMUc01A4tdrvEHXvlvNYpaqfsPUL2rvH6pcp6VyriPJqfMdkw
RFVtxFyWU5y2GYTfkEZKqoGMs8pqxtRRRBP3B8TiuFGUTpTFCDyKsDoLBO2vtikXIM6r0WcnQZIc
njWnMAJTyZ9LMhEeMGikVMc98iWIsiBZvYlkA3tam8FZNwtXh9FOt9paSK1e6GJGBmIZcCeFZ2bk
PzURbilQPfC0Qbkr8T3uvqXufTLpYPYFHjfesQR96aAcrTr+ZpLAXLfNz1nEU5czZqJK0Qpy06wZ
QXNuS9ymuEqq9W2J+DwmDw10QLa+TfYQ/l7y2InvIQ7TlWrYa1KoQGebh5FznJY61eBjTcNl6cd1
9NPFYOQpI7JdWJSypSqaZnjxSbD2yZAC/A2PGBilVZTzAoU1xKhmzBl91SrRePziwSxDCNg8PiXz
b6uICQQVXOcyfCpLRWlNntoT+209y06ifAyvY9qgzbUCGepbr+qy3TJJdrI+S/XPZujDc5JJhk/k
5FHpZXccKakmhawxDmIpKc70giULdJHnyYxwTozGFfb61tfr8GebcxCPFTWt0jXTvpgNxPID9ZAK
Heb7FDncfpKni9qUgE+4UhnFK7evfqKafJeOYfUuQDC09RXX0VeZq07V/DGVPyJad+Syw3IGuXNN
XCu0wnZ9aHLn5/UBJRzCSdFlQ48fpbA+i2/e4OMc6z7uBzlPqQDXR8Hns90N8mg5lEInSvlolvkp
aiWpNurqQSPcdZVk1KqJv2e6gZkRyasxScneov4zMj5l8nnUKDlrlD07UD2bMwnxv2ZiNOY7XWMA
24F/A2vA1lPAQINPLFFors/ruyXWrtlNHNkxsx0CYMOflrdy/W/hfRDsdd3x3iqVRz11obIwgF66
GF26ylH/Tqj0mLCQAd2Hz/pustbTrESCX/tP/CcjVaJRu3U4sMAWrtVb9mfj18Y3SNCV+qPw4Pa+
vL03RU+2C4qhGbn1+0S6VPVmJm+SWDlpe83ywi0IKZkNUqJK16RaOiZvaEbLzGfnNeu1HY+dEQhg
zMq/1dID2iPIv9vEebeCZEMBjPMwYzI/UuvxxS+bPupjF9lyy5NNsYUyE4fTfc4F51rpb+wvpFAH
dYIwvxewDIHvEMgS55j/mcNcTWrlnR6XvtxVyiMVRJyIuqG4iKQV5T6gGlyvlfatKcdlo7SW6gQQ
fKAerbf2NcwX5FPvrB1XaZ++pet/iTwSHdxx5OuF34+PImK6DsieQVA1wxottiQf27ZFCM/iE8oq
pamx3nb7VEA50ip7bWAH+pX0B1n+QBv/hJQjeq3y6mbFTSCA4D84ZMxrXyDULmrWgd42SpYWQ+Mn
2Up07ljI3SXn5ZsG0qyEidCbrYzfyq5+ZAmZRevM/VQNrL6vjuOy5rUWDDSer7b7ihXDlT6LecYb
g3QqqsswG1f8mgWQS4T1fVO7L66M0pOgW1tgZZwVhC5Ot1mRix09gf8sCrxyv1BsAqi2yIXudkhc
GW/mvrx3Mb9BErdQB/BNYGFj6OTiwNarI2nYQgkBQuIspp8jkihZ6vEFu/3sfkKQHgCOptbFtNti
WspccIGpCzL6zLFsynjLCbjwRemmvrYmjdZj5jOXY64y4YRdDL4b7kpMVjhUyQEX/wjLeXAt4zH3
x57z0XTY+pfINqtdtxyk9YwpmbruZuIMYtLypmRnyI4uKCqaPCpfCpUpUCkjIiRwO76CtRDv0yjt
aVUHWWSt522FuCxV6j0b3mikyvSN8LAUjy0FrCgwo1BgBivMzNb0I9qPcVCBDuGat25FsDcT8KX2
u6xIEOA3C9LbVxVbPlGYrMzqrlpVDEtDhThM3alSnT1iM77lZrRydUKjNStLwNQN3dWMRsKjCrQe
zflFREjitcpw3POGY/6QD9XLUSYfZs0lPw5NjKn9mZVD2h4t8W9KrF0NGdVirEEfx3vtYaSPltuE
Ip1cT4RCIhngGE2NvQpZWj6L6CE2P9LnmhGVlj5mVSR5rLS1GO0ex91IwNGFtteu5J+bsRF58OUs
aVZ1EIweEX9U5gcJMnnVhvljLeNnnMLG0bMjAyzHarvPOuGiWq3sDgVVQk0hBOjwoRrThxhL8Wka
s3OViZvdpJBMnDBFZtJM18EUUxrHVA+kk4MFE4lp7KqRGhOxsm6ox+V9lQNWrBn7STIChiircJXk
Dfa7Q8TN/PypaMAEBqZmVVaYBjS6gorNFb/YWMVHXB8l6UuavnPKDhMSuLiKadBAW6OgceTv/Zx8
8chtyflSGcNx6Bl/MvEri1z1C7U18uhSvebRnbYYTf0vIRXW9KoL025MRFRkl++IVWVepOm0Nja1
QO0VSUsHBF4dCQkzJFctWcJqtees2jTxwpj51RL7ac/pUh/bOm2fcYttxlrFt1hN+7s8CvvYmAKp
YOeJWmXeR3AGliHitpEyEx6v0J5qu53EvKhdYazwtefpc/khcYGfT5EZXeh/sRVZqAKzVEh9jsvI
3saGWLHyuAmoUgYD+U5axIeukb1l5QQ2qAzU59HZGj0JLAW0gTWkPkbEEuoDQr9oYa3Se9sqVol4
G8qfT7khpscsxaRGW8h/SqOJv7QvofZl4mn+qdMk3/V2/uXnKc/8A8ng8BQPUv8nEo4oyRrLI9Vi
5fMx3/EH2bxoGDxBSCjGvObZ3ii+apYrNJS2UNy14VRDjE2oXjoviq4L+xKJin1/Fohq0epTC4SQ
IZdW1C4w0ZnG8uqiWkl5oNVlswXYhNmywkZrDyI16fgVyqLjWjo1aMyQfJ5QNG25SorMJ47aVWI2
Dtb1XUJxJLh1diLdkSdSVA6Kwb6OsW4EVVRPU3QgY5Enqt8R2TCyxUi4+KqzMPUXq5mhSuBjy4Uh
rDZXCO3Cz7RZehdHAMdeSj6tvgbPBC41tEteI3NtdShDg4spbX7nSAxh02piFSgSsxWlypFyEBZs
6VlQNpQ58nGHmVj/VmrxpkTfScsVP6fkZ6q0b0RknkiQzUik/ixN78ZVx48yWcWTSfpZkENir227
vsUTfTnCNnxbsPRAJXEGfMDz39d62LXNsGsSBRN2l+DUWDYwqbJGeUNDfdL+lXmtRJcfcjJQmZse
iZfDT67bo3DVSDHbNUb3OwpB+uC+Isik3g9vq+gZmy3RVPO9fhqnBuVyZqf/TZ/Fp36Lg+E5kjPg
lJLXYiZ/KMf5vpCq4aXEKU52tAXE8Szv6VijVanLU5vh4cxqTd+3aJEjdTxIQ5GgwH3huqt0rMu6
cMf0J1q62i9xEeJIJc+FIyYJaQAjeNKau3uSto8mkzjM0rJzurkGESB+V8sWONBk+pv9FVLOx8go
6aqT/DpfXJJn3GFwsGDHy7rLSBRMcyLKRjR2xvcyHCRtb2pvhhFYWbGb9NQxYMcz12LVi6J/eoao
RLM7Pd4Vw+ykC8tWr4F6CvYg0UdXfeVifidI5IQwubCLcSQnChDOLmQc/wvv5N6Q570h/ohwSSK0
iYiFWUeD2ph/BSI3J0WhAqX/zOeO1MWIeMCq6anpUnWo6tEkC+OVSANOni8+UXfzfh1ZDs1iDNMc
GY9KFChB8ZkJNponvxHIdb4fSQbO/2v1qwzSpoSS/GUtsEq66GsZjUdjuYQ5gEZkkl05na1RDYsO
bIlPWOQe7pJ9RRVNekWEQuoHt896VGpMxEgQ+H7g++MTuy6W18Hupp6nIrezcdmh5wo04N6puBj9
uVCDPgkGfATiK4sjI35vvhUtgSqXNP1W8M3oyrWTL+N0s9elsYUxYrL9WuW3Jv/sx8vQPaX8s+C/
H8d33fxVht5WkHQX04ckUrpFuGIse+CizXxeLE95tvVjlJ8quOn/EXVeu60r2Rb9IgIsZr4qZ0uy
5bBfCEfmXCyGr7+DBw1coNs4fdrbW5ZI1gpzjlkwq19mKLz7n1ydPTCa6A/qZQ6HH8SVeTXyz0g7
ugNaK/6rZlUD7akdkyFV3HV1y9yXBrdAVpIah/iUUrytyHDbOtM7lTbRdjGaVWyuQUdriWq+JPeO
gc7CZhsQ7epy0yJH0AwJEfUcRQw9kPGgW0dtyL+TJBW4xFCpdlmZ2SKvPkP72eFlGs9F/FKBz4r+
hfr7YD2V8SW03ka2jugIVXqbjMckL2xz9G5PbIiYzu64boxtMpwZASbZISovktqZlXO3AQRWFWI5
Bvc+/DWS4/BmJK/xtMWmo7pdAOMv8v+iZBE1TEXLz0L70Li8gxb/eHtPR7kczCdZ7XglCZWbhbVA
46Oo+BBC4E2lsNtlV1OpDwt9RpQ9BTjciMrU0lucXW1E6nO5leBQzO9d8IrqfIGldYCjgiC7P4eh
SV/yPXEXidTYgVOdmtmTJ5yNU0j+Pt3ubmPsv+fMCp10K2TNgZhsywSYwsA5F72hnRFUWmsjumjG
Q3FltB7dCONHOArjyugV80DuwiD7sHk0BsR7lUGkb6eqcgnATXcmtTmiMWxoUkfT+BfOeFIbzzPF
GIfAunVfHZZp45W+d99X9aqR1pKnAr6OR4k0OYCS2/ENAY2Cipu1mL66ef1uE7KGp1GP1S4yKMAj
Av7MnzA/d2W9VcbeUzXaxpKrB2/4xo3Lld7ddEz+YCVs5kDjqqT9I/Cryf88Xy6i7tWdviIe+MlL
M34p+1Aab934Ho+HDse8xj6K8x3Wean3C5PddN9ve9KNyhHhzEdhnQfnrC3ZO5vN0Sf4kYwwWBXJ
c4TnBqNIt/Kc98j8NfyTNb3PSP+8e2Fm2OZQifYlLcdwSvRbEH+FOBPkemYc9zdqR4/N/wudiuOt
9GFJADkyJdlTrziRu4p0N3ti8nXR8sI7lyR3FiLDve5rb2Ebzuf8/O/9yLyXhej2aKCtcx8fwzhT
l/++VJ363z8FPZJAP+h+VDthxkuclicJSsYueQ3iFNejNak1yRrtupoGIho9EV1CX1CPu7OlIzKd
VRZ1N4dszR9ROrdpHlMRMXhkx0axmaVQW2Ei4zC0U/sqPW+V9Kv6KcRkWfM5LMXRWkP7IhjlTtmI
bkTXNtprCQn3i1pUa4GGLlISnw7po003dJ79B/LXzVSttXg3VG9TsNQtLouDOwi8Dqju9wMw5+w9
7c54X8Zu3we/HpIzqNosnK/9P49j1lKbstRXrVDbxsibneyIHQ0mMOxFpp0G9MOvbsc5m2gG4OPB
eJMx6z6zDJITjWr0FNjFAzya/ijs86A20r2D9rOa9pRo/bNkde+pbK+qQzy+VBINofEkEvZ/HxV6
SmjyWus8hWe3ylfudA962KbBXzNCbpJ/XacWsj3q9lvHQSgq3vzxK0ZgreUzQuBdeS+pm7GUerjd
X4N5MyujvSkepovhXv5wpWsUgpKzpgNdt87ys2HjyarnQcBfHpc8eT7rkDEbW/I8Rt4EgBgrDWsT
BuSRfU8YDNL4424EaKOYGKT/vOJXzvSrjyp1EKB2DwRbIEsuZgtSF0aYdan9/NssE/tAkEu+dBtT
2yUplu+onuPIJCuncZrEchq8kSTUsHr670vl19VTYzroJlt2TY0fHqHqqSe2hNXSL/t2FaOgr63p
Ap0Ox0OV9GeSgP0Sz1lkJvHlv38K0vrJyeNwPWmFvCn8rQjEpvozCtj/RD49phF398rHIyNAQLnv
szOzRH3A2hnpTe8Lc01G6rhJbbrT0TwmInNuwsqHhxW81cIiUcY1YjpRwDmDgCosQp1hCCPNyXa3
UtjdaaorznempW5XEY7qD8ZVsU8c2I4yr+ac0AR+cacFa5ME+BAiHlI5QzkGlF2A8aQ1KTPytaYK
E+uO81m2FtpdS+TnMiBKNdIppyLG/mhy5y1xv7esgFGRpUfPtdZpa8QrLBMC39mrGoGzE3gESrrN
d++liHH//0sKrCw+D6gLybKieIFfvsi1uYIrxohWGANUfretwbmGke9cdYGTsGjMk4l+FxK2ONqD
O1KVpDF4Faz1c0JJbPtPadAFTxrataCEOYAnKz/J+UtuJs6i6DaudPHWWM2tYhZEk1nyRKuc7kbc
xVWamXjDiAj2quPhQ89qJnZzTzsRrPS+ZbQxFcT7dAOlCkP1uDSSE6PUb5Eidk4St9vaRQGeNxPO
KmlmhtJS0Cav3NJObh1FtCqaWZ+88rHYXAqB6S75HAlFxT60HdI2XFpd8qlQ0/ctF7JrPNvhcAy0
EDFLPmZnP9Oe9JxLz7JasDgKO02ohLYl6NCDYj0SnOmxYgocuElSJUdnjM2FheUg1EBhpE3NB8Ob
Bg2+2gYIn4JU16+R76EY1qP8JzY2/sgot7WN+pIK3VyJxI4vWTiPKIQZnfQS5G+UiLdER+dQ1uiQ
m/SQVk3wPJd5bFwQeer5p1/7/qHweIroRZ+sK49HRuUGOiuXQB5UxoI+jEMb5Tu+LdOkcy/wk/u9
qifk6sY60Q1av2Ak6dUZ8o3rAP+uyMXOEygyoh4WQQh8y3ZQ3JYIra7FINxbm3GhRtNQU3xlXBPd
sraK1wDR71OTJt0mFBHNhM43VV0A0IXhtymt+D1LgudKkDfsRrm9Sv2CrLXun+tSywJVGxaOli8D
n4mBz9buiK2L93YKCtgoFEmifKv2U+IQFSCb8uAX3AU9kIBuIl7akajSuNEaycBe8D2mUDOKRRG6
jHva6ucFEIYZt/bpIkqe37WtE01ceE+h+BC5fmwb3z92EDLgnXWsd3jNTBL+98XVCmeVsokDeqNV
17Ji9ByUZNZUObsjwtQ3YTMrEvUxPwQ9PkltKOSSzti1nCtQ4LXTfPXVxWhPFsAf+91rvtrWWZUg
3JJrDarNQlkPDqIVizxVG9+j3OT/D6TNBU1eV8bCFa9BDH3z5olp+s9t3gUKACN+4Xdv7BaFOxT/
hjzwNvN6kWnTHg3mnvG2Anu0azHzNQ0jDaU75w7BrjXfp5PBki3C21s4AaZe3rcFLHbi2kmA0oF7
dqP/S9ydtc4CHRHVh9n0PIu69hBbhPoGEDmWuUZ4dSLyFyOZy/C4vvecsLTY7VGWqkPnG93DLh5P
fWl9jUNqX5DPRRg0JRKvMtHeUu0aRe2sNiV1JXIZk5u9fobGu0QO4dOQD9nBdPNFwnOb2Cv5hrMg
XYHzzeNNJjU2nyFT22mKX/0wvSOU4hP367UFTrxRyDXromAOG0iL6TS9d4B4KYtoih323FKZv1G8
tmt+G6XHDMf1bBFOy5TVlIwpP72IIauhWos5pLWLiTNFkynD+NUJm23adslOVtWz3brOqXSZRTZx
0rxmEC97E9iiA0mLLXa20ur0J23m2G01YKWkHja6NN1kOaR15ho1gb29tcvr0b9Y4Lp4fOwcQwv+
xmTEk6jY2Kds0UxYs+jnNkgvS7yagbVtZqx44PCACgyFrl56yEK48Ne60YHXSMbi0rlheGg5On0N
Y0ZRWQu41UziveFSTjiYTG0S5CbwDfhqP5PGQwBllNmyjRL0swYD/QFPm48tKTDc5qkOu5NejdNh
dG7lVODu8CpyItzp5tRRiCWHVY5veXKGvqMC902ecM4lMFoQ0tfOrgnuwX4Vxcl7OH6k7ohfZvIW
fRpduqlasjValWilOcALApmBxbd19i8uw5tbNy/2yDZ7KsVKwZl3O4g1pvcdyum5r/WrhfecrMpH
UTHNzzJ6fHQPb3gJDhRuwcqMjWiVeQ1D5+BZzXMJSa8JYRYhHyukAtb6MGenllKDMES6MjqYFIfK
bMWekJwN2OUrlP6aap60CHaApQXBobRXOqrOznOpe6Nsn7vZSasttNyLQlEbuO3OkoVYlZjgFsVc
LmSD+DW17PWpN0eCCyIb/kqyQc939CIfABka3XnKeEomDABtUfLJW9fWNy6jzz1g+clbY01YzYt7
7cX4lNkZNooRdXXyRh7Rjc6DgzCHUxFX6Z6EGG01cey+Zx5D854EHTSMuMImzPrbxVA4tyBELIne
HDu8BuxOyHGBh6s5e8MWKVV36/Jur3q1cptxQsRiJ4yY+QFZhK0gJfcjSDjgOdcr9LtoofxVneBT
DhTkGo/NrMPnkKNup3kbLq09tDiO2i8UziFjJiKtu1jyy1v2c6ndS+drBFZsMxdK9uGEuDwbF9hr
6I1pfFMWSpx7ynqi7+7ZErAnz8OGYL/lmK/K7DlXj7D69huEI4zMk7pfBAzY/fniJZBCDm8WyqFg
o/Jz42HSpHcWzCmEc05/G2B3QE8QSrmLAQ/CHGW/RSfK3IDopKYisXoBVJiXUfBxRZsQBQ73wx9Z
1hLhzHuUdlcIAA/PqOFoVRvuPv0nLzKS5/GiWzVpJnLoa45P/DVzpeZaeCbcaYXXHDFnV1O7dP1x
dHL71NUPMY3dHxXO64AxVa9cPgUzj1Zi8D/iNEdrXTnzQ6R3d4mO70+2DELYBhgKe6ooLJzbLT+W
PxK9JzFz11qXn2HKLszsqPELvHlr0xQANsdEf6nQcUs+Td/4rFS7L0G1aP6uZz81z44SZgmp/EZg
CFzQfVQwL6iHdr2fYkzuMcJRdtCG+uypql1RHZgv28V3wPVadN7LADFUufV2iGqqUxRyiUHJwOvk
w0NGmijGQTpzFvrjNbJQNtqWvYjHyQHWm8OAK6jeBLLrTRwyt/P6ZcHzZKrVujXRsxH5IrmeYgOm
wNRe+ybVwTPSm/ghvOmZjY0zPir2U1o/nKbOD/rEBAnh+y81IkmKOZdvB5MxTsr8IflFDa71rPTV
k1uVz0Y2+ycmeRhRijFadcJPny2ejus01rLfylvZ0VvufTrJV9f8c9W36zKT/LT8+1zKujcK28g4
lenzZK9Zj2Ha8JxTar4hgR7NyyQOhb4dglU+bV3vRqiLYOY3u+e2dv1hltZPFlrtynVqsIsq5n2i
OCVQneuTAb9bv4/21RHPTJ4TbWXJJ9v96IZFlBKFw86Fa6tnBV1d5qrVCpfC+9ASOi2eqbvOOZnV
GoANAgeG5dsau1K5IhG8RRQ7dStK9S+Twn4hvTJe08iFBNTlZNHM/64Xytl0sr16LgsA1ZnTfTCs
Jaz3Fy1HlTv1aLG8+OJY7YPlu9+yiq/9lKFi/Ocjv65TSZhs9tc5eDWblqu+4kG5DEnxoTJTtzQA
RU4GqHIVh3As9FU8rdlv/pVd8OnYs3oLfKdvsUCm4zplGqqhslXsOxnMdzrmuqH/ivXQgXfDInia
CiIsvRiSd9QfydFltO+lzbkIMp4QxCR/EIJIWodwFb7X4KORsn3kpViDpdVvdBqvut34QCS1dqY+
AoW1WsmF6B/GMKhfpskRKPUEvkEInyqqlwBFrA8O7HqRGjfPzwX6MRgxFiMFMy4+o07k/5jKIKUb
KPYsYe19hx1THePfopw+h/LLjzGDDRODTOEibIEe7/8YoEh8HZRKAO05+kjGbx0nRbId201FqiuC
Zo71iCmsWvti2Re4+cEBU+ORRvAKGS0H00MlieUBnLJlHDLtkaISQCTWT9suB7CULSLhLOPwJRlP
NK4omMP6W+EV6tdi/BHZI1RfI/7zvPnj4Q045twXf9YhZmfWh+86x7rBIlXT/zRxzeK1sM+h3i0E
Lkb28l64t7ObL3lxv8Xw3nuXXD4JkN/jpQn+eWzrWsjQGC8C9c/PPo+6+p65MkL71ovXFgNifHLh
TzFlZEQrWLFvzHhvRy9DtjL0FTdGFby6xpvRf/fpX2Qh8KIihUWu1e+OUS2N6VzCg3Wgwe3iYh0i
uEF+u6AykNFr7T4XLdzhHd4zVuiJ89V7awaOOARwuXvtbzB+9Thf2ZMbyDmjt9kUW6hzlRw9scQq
a6Aj7mjZ/nyTNV21RrUEkXBOiIifYABbw9r8NnVGpg/NOut8TAiu4z3+jQGXeQK5eDcm8BU/spkc
gGfsWHiPiMY2Sk918uaaLbO3ZfPBJc0EHk4oFwIetlNS7AaoH+d6ieLiOz1THGTV2tD2UbRp2wOn
mIkBFtkiguJyT4wrbs0a7FaMkS6ekaBEE9hLh12ZwQJgqZtnpgh+CF/hWBVYHhde+1QINmiHQbGg
PkYS2coVdpmMdqkJ0+VDeA+4hqZ3Bio5mb9W+ZP5d/b/FlE4Buvi8oZxx7SW5yxe6f7FAT3ZHUr9
SSdkVGwocWACgP4vpmfT3fFhCOcrMU/kXecjCQ4rNReAT0hFMdHL/hCjsh8ZhgFgDn6BooTBkaRf
XyFyvfEdVrFtCxBCO1Md0QD2Ym0PjIX7hYElUVpX+Jpz9pVxqaF/OjufbjfZRUzXMWBpSGHPLuXa
ODxF3RZFZz/u6+QWsQqG9hq/asWJJgriCfJr9Lf7LPk3Dmv2mAKcUERZc0SsEidHGz7jBAz2Rkpa
BIDU4Y1bYy9nNdyY39Z57B7wf3KxBd+iQ6tx2EpduaY1+5T3IHt25bSv/IOu31wjggG/pg8Kcae3
H0oRK3Tu87+oOsv4IjsEPLiYcKdhwPoqggd0y0yDGHNmGNClB1RMbvPMHt+6t/oWWQo4/pALIDlk
DtXXMWoRdW9NslEYjUDxFGtm0/10Hpp3cqCQQTXmSkPuXn7y5MIw2VVgMkGLXlx3XxcX1lQjrAuY
ZSY81We2Kk16zgG+WbBOHrp55z8jZaBfb0dKQ1B91tmjly/jf1PzNRYbESytZJ2MyIBW5DI43rBQ
OXc2Hpt6ZBdH4i2oDN7wqmcbgvahWnNRN0SnMhBjxbjuXd7qRd/vRIOa+QEMDq51Ovxzi/3vqNhS
Ujn2O1Xwh5EtL3hvWG8gN2vwRUJiSvaZsbShuOhbfmjuHIkJkNT7TsmQmIN7OPGDXEa31YX2EMEb
t8MXmkSWwmsdS07Arpvm8VaJV85iBHvUCUbyJmciMWw3lzubkMTNPNABYq1Ty+ApgqtQfxMxwCJt
eB+LHRek1NgxssNZdd4aaV8wkZ+z7attRygA5D5O5L/+V2KnMnZzQBt3VUAM1N42lxBcYtCH8czo
GgSrWPweu4z5SL6MmeshJArXpo/ymqsVy/EKgq9AlZkP50a/QEwfx9skAKbt1fTbmwePCUPCkR6a
W9v8QXLLqcBPaLNfVZ+L+sVZCoCsDjYFxHmnzl0hi+qr+1DsUEyj9NQMQL9v2ERte9kCA3H3/Xh2
IHPq+AwWBZ6Ql8Fa8/EWiheEUfSMBzFBzZ4/CYUS8X02JlXPhnWMy2MLsk7MQI8Fugc1XOzh2S53
TNjraWe4R89gzJP8c+TJ9/ZV+1bNxJgv+AkTVJP+4bjP1XiEUTfZ7cI2T8DBZmBO2y3Nlv4tupvZ
v8T+4QmcWv88tWlAI6R7o/iBZeFNZ4MZzzCgt2M3YYASNrHup2RzNbSY+rnz+5XuBMsmO1m3jqtF
MU5KPRjmdJF5TqQw6jedCD4UMba8FcV5XkemPXGvlKW8gx0Ac8erNhbxMZsq9JJt7rEiRYdJFGen
PXU+qimrA2gba5i/w2ia/iEEtxiHkPJXLFSNH172+asP1AljTbCNhOxeKGg6HkfgltCuQSNqX0Ov
eisGiuMG3cyGiCQgnpmDbd8jTNBS/aW3iOoJEIzsceRaq+jHyKTPx4JtqC30z8FE+x9E6e/Ut58l
ksHJkjs5d956KDESt6DnoY+c/DGvdyic3xu/qu5FmvJb1pq1Krq/SQ7RJgARv/IYkBxNeCV52sR3
9AOMBZBigA0SR6DlE1zQKboXGl7mwQuo51m9TnEZ3VVjuogBCejDeRMYznT774sTy6ehS+Ml4wpn
zmBSF4v2wujp6EBRkAHRpeea+dOC0WfyYmKscxrpnPIs8vhRrCgyGBXXgVUkK2X8BE4dm7u0YERr
d1f8LhAYMHoQYmFDKgArhebKX6vcco+lHjyQClmvdumM6xhX82kMQ21RNmmxHiUNYJu66jmqoDxI
9VK7mfuTpA4cMLrg0UtL4OnWwm5qB/4t48kwCyPATFa1CXV0aa3dP1XKk/sJE51RNmcWHv48HuIg
LEAlD5aBG1+l5bQw24AxlyPJS2p6Nu/kzhnMxs66C6CaQdtsL5le4q1O0uY6TRzIcSPAEM8pT7mm
Ix1mZ5MJSf9smda55e4gIy4q4JzlP4FnszCtobkGLeOZqXTWcgZwm6a8wZa7C59nqNEXv+Ow7fGm
GeYVcx6CxTIzkbBDYh2NAjyRhhZMGC2a1wBDtUsaFZvwyVv991f28987ZewwJI0AY1GapxHEaNMS
xSG6JCOVpcfXnZsrGj92u861EsW/qKmqnTRIZ83r9orQLuRi8+MtIMjppPX9UmsTNq2uPn608IKX
GFks5Oh88uhMtJduIqHCCR6ZjJyba4l+m6v4K2Cxs9RM7Pv0utD5G499yxmRGg+DiDtaHHs9fclH
mtl+g1/5b9TVFtXR2wgBhcjZbcM0MQ31hWN5Jrtg+ztsHk5mfDjMqRedpzoaMQhjiIyotnxst23D
lrN2ECoz8E0nEjCpA0eYEhJoyAqGZbqehueiz39HeyzWuDtc03Y2fJDlqsunr4ItlCFxl3SVmx5Q
Ma3jxmNNlYtw1dg4nODhnkexVeR+1QUpI2lQlUvk8Sc/q3reHzB0wNuuvWxDfsF5p94V58ihpsjp
wdbp/FAI4ML5zpLZHKK78jvU0r+pYQUGqfXAq5MN3NOmhbsudZo4pWcrEOYnmVNDFgI/V91lV6mJ
y0AAJncmucaZDUiBqYvfGc89NfBU86DVazp6t0AyRdeQDU3wVAw69nD85UgxuTGJrILcREWffyVj
hW84Y0FvoWH1NZ2eKEb4LV0eWjb4ASfCgpDDAHLQ2TImDBaqr5NFTahEDIOIsKSo1n9SEPTSkEAT
DgAP+djzCI2WJveND7jaKjZNkF3LEA45O0wcw+o1I4OA/j9H/DZ+V56UyHzRrjP/MBHm770sKje8
LNKV/9xaS1eaV+ULY2iqg4m2pJej3GpjCWaRjWvRTy68yR+lUSZR6DymvmI9OXartNCw2sgBzIS9
bfJ0IBj53ugLJUCv9F67T+ELGi4epNKmLknTuNrUdS8w7KSfnp0Xu7hCblXn26GGkB/q7UFDM+VF
KS9GTQjZG3oDoxrPObVZ0zRYNqqOyTXABleDgSARWi1C22bhlyFNAwza4MW8AbxIDn3SvdmwchWe
E5+fWo3mP4TCuzRwIUL/6xQTt8GBZ06G5kq4iPjLcJqR4OHL4GZfpFkSYCyNiQ8DtK81go+ssLaM
s9SxYVvG6TfuysB5dCigmTfTqU53K5p8vDAmFPngNJkVV7ZXMQQG998O/3Ds0iKxpt8yqiYwxSdu
CN6GrOoNr7RpBnjH3ghaNCKYzYMfDfDXZdpPrDHmEdrMxNbubiIahlq+t5ROAuo+nIK13/9YBqyA
gGIA/cIpG/TqWbr2uDGbbGLbpl8ywyLfRjTbOtOWCWO7nW5SNJHzxzAxQ6YRzf77uiElxAvrJxti
odc25laUdrYK88Tcc9wSF+UHPaXgeGu0qnlJI8S+fcvYiIfzUstmQ6JIQbjpGR+y44En8rAhzt/K
gAHjRK3962sW1Fky8F3jbFZhYsO8bj82Yf/sxcp9NoGRRci2/pN22xz9F8OHM1yF2fRuAsFWHhBh
w8v2ccWMSYQ9qcDh/ACI1byYDfJP10OggSjQtbvXIjXKdxWPlOfFvz6IxBfeqnsJSwOwTxmHCdIr
bj1kpNFQWadcYVfX4GY1iodD7eMBGmbxGzkGHdzBx/zNA3wZgdpksIn+zYPX2Q1UFp2x1tmWHPOO
ttVF2mQW2VOZEThbuv0lnnDRMxrkoGRgnybtQ9kjiCjZt+da5e250qKJi4/xbz+OzbnXTBY4TRot
zKRgER/UNC18gRdVnvr805QEGU3MeRPDZkYUygNyhz0QGJtTmC926d4VxgVAF4w6MX/Be+R8K4Ie
PKKIyWHwIly+ohqRvmjVJpfxdE4qbeLG4ygt5/85VfkL3VBVTvHOy9J6WPV99Q55oNiFmS9xKeGe
DzsLmY/K9m1r4gRTkFiDfOxJP8PPhPa+PIxF+Ul5kC4k3tpNmTvqOTZDLH0SlQm0soM1jcHC6k17
4TjkPIIr6YW4+FEjLpMz3NwoVLt5p1FPBNG1Hvt6FGEI6bNxQLMoFSacHEQ+EW/+wuA02au0Cl/y
OOZ9c9MnrS7eu8nVrpken3Nv7GFssIoIRFNdROz8oJv9VXlTH0pc1NMgD1JghbBLKrkKrhIeuyBa
m45cTBRwJ9Xkn8K3SO5r2ctL2DyUCyFHnhyWcYPApQJThPe3iAJ8W4gFp48M2lEtQF3MZssJqciA
WHhsduZ5mtRZSdbeQsZHveUu508BGq9BPzsGO8Q2LY6W13+aeLUYhXD2NjsReDcBq8sk4kaKCm85
uFY0CFZ5RA21TQGN6JF3LlKESZikE1CPMjB3Rmkw0y0uBhavgkAIK0cdotBehNjLubUvCjwwQoRV
N6C2NuJvA7FLaTjrrgWaj5gyI4cpr17c/FcN3UK55c2nMyRL4VLjpRtrDY6GOlJ2U4oy6qrKd8q3
nafco9Cmtxy2em9epLS2lq+tEtxTLrwf4hk3LKxXGmhqQ+0dJzqKKN1r4nPoq7NZcRWP/TOoqrvZ
ukx/UXvXPAizIvyr5zwn8Ws37aUBOG54bIh07NgBJ5BLqyAz5x4w5WL1d06n8KxZx8QZXlPD+FW9
/dua2rmkj7a6hW46VwfsCKKJSySM82gYV4sGrMh/fW4Qk+WIFkKkrhHMjwQJSP+ry/0Hqv6NJ1i1
mDgXshff8L9Qrq2kCRDIGbe9QCA6d7R+yFIgZPySH8eKBIoCCB8HZj4wW2Un08HNc9HSmK9p2K9G
4eAMwusIsKMkESER2kvYWE9FfwqGFq5av1ejvHvM1iPHX4f6+CwrkHAoy3PEbmFzKN3wKAinHmXB
zHRa5aQQ6QFS5SzR2FgzHNOjPy9oSQqkIbRo5pLGnjEA4t+ke8+qZdVBLobdAXLrmj3Ld3rmOsEQ
WfqPvkKyVI7QNatE+9Ux4udJ+D1xGWa19ePkybmGCTW4QG3JiCU5VgViF5ftKayII9FQHoXparo1
OJTKKXnvlU8aUDCBtfZ25XzmyFnzYGnbhKfJ2FB/MvRzYe342PNjf7x32bmKfvDLL8hcWaKbIR6g
wazHdDA2n/uM6EHknahTeSTjEFGbJI4W6eyt8NjpMJfres4mm3FnHXoL3ckv4xiQCNeIr9yd0crw
lpi5roIRpJ1Ks3n3Je+W9c1W9znw5ybf3PclA/iAwTBNUR6gJQCX2Yb6o2m5whG45m2BcYDxR/aR
WzZI1AnTVd22iBMNA3ANdza4I3tIN02YXU07A0Dpbks/eAtFQSxWBMkh+9ZabuG8oEKoKPUqZkkC
qVDlUNNoawnL3xyYADXfiecxkm3PPXNzB65Yg1JVi3/arj7jKjuOoHiKDzHbj3IuhwppakMsoxaz
acSDDktrEbfWomGQkwUr6kvsds7Ocgv26nJR2SDdaLzci+7aj6xwlpM2Iu928JSntKzYlBPsNOCP
ppUyP2MepkEJWt8b3hK8axY/whzdXY89rAldtsuUZNI4xYRD6hkJ5ZHzOpKZAFeVbbvNzCPaeyY9
l7G3uh02vqXl1huHkp3DxDvYXfWC3teVryVkUAPLH9uyRQEqwmiJZSAiT24Gcig0bJ91B1KJ/ITs
L7Dyz5IcC0tT3O+Tc51bA9A1GAl9t+Tva64Oj6ks6Y/kCLzliLnoKm4ogxhigPYYGlx1LC7VNB3n
XsoOvnzHOQgaASgB+MGS9hxXpDhxQ/fnQJ0oLldt9ZtbBwh10fBjw+WoeRObTK41wj296GiXMJcT
ToMAEONg495HD60dncT666JWJ6xzBkVar6oyL46m3bIcInxFxbZJgUD3hJd0Eh+TP6RvPQVlaYHk
K/Fm+R4q7QSrkwZLycvzXQDP0pxlg6h9BqJdGp1zOZOPmBEZrYDFgFqfhjdEUTfFvLbhKpi+crys
RRvufESZmn2md/iN3ShaTFT2Y4eHT23sMdiNKlv1/F6aEbOJJmeVqYAh7R1Dhr1GGpxImTQDImL9
vqsDH6YQVhyMaLkvSFzBVJxQZTAcFS6YeI63CEAbMnDhlftWS455WZ9jYVwLsuk9GghnYqpPOwi0
erZiJoO21fEyr1z/mrJoxi9p/7NJkCQh+KNia+rA9jci7Ds5W3KNsnJIbzI/xn70EEL9iVw7NPp0
qVrUHvq9DqOUCZSOxumPg/lQkh8QBKjox/Lc0BLOg66oh6aTAJdMZj1/z4wTMdt8+nYsiSd++5jK
3jZeulVuOdxmfwHzvIDXWhbDMdWC/yPpvHZbx5Io+kUEmMMrg3KWLct+IWz5mjlnfv0s9gA9jZ4b
ZIk6oWrXDnaNaXmqeCkz/LBS3RIhSrKcs2Qr+eC0PSxKK/mAQvjp69YOCQwKczXAlw3RFK5wzGkF
zOiltYKWeUDbFmaNLRe4u2CuLLaMc8bPSqZKooASYt9uhYhBDNEaORwhFRpEb8NpsNgYsJtn+QsE
EWwYORd8H0XANHaba+MPjQtc6JPMd+2vywKZGgE3rYaAgCVb44uixTdRm90JfwjSYNaS3N8bOgcD
+MA/yxMGYC8DP82+JVwApZQMO4fBk0ps64QSL2wN+EH5prRIxshFL8tWMvxpS4rXggaCg3KoVfpj
yxwrWE5Q/Ucl1y2bsPXUnyNvBwI9ZSLMayyA2p+KblAKRg73Nxzc7AED8gYpWltjVAzVgMR2Um+B
YWuod1P/TrzyyBghZH00UGPg/HJI2EYZ4/5o4nIvM1GdKR5mLJFNTCiald8p7vI/Kc62UWRupaZ9
N7vckwkX1yUQcBz5NAU7C5Vspso449bPpVt6JAm6ZfGq078RRUOKc15E59dnHpqDd/pX3LIJtSPx
GcWTNwFhRhVmagSXdOqRJulAYPaGgT/jAOZmWbhO698EH1o1w4i6/W2ET51vzRISx69UlAOE5uWy
O5i7ssR/NJqweoV7lmBHEaLEBzSPuB9idpg8CBeYpx5GhMg3ahurOYwAkDCaCFSp9XUp9xSVRFke
Frr7gZNzRqPnay/8CN2p+kDD5SydYsF7FuBNxJX4tOTqq5/DI0Y8PGBaHOrwYEA0Xksb/OLTilH+
7xSZdkqonSF447BpVQmqCv9pPuIB23EGlHy8yPiDHekI5GXMC2oQ9BaDVa6ZMbjW5fQ2h4Q+Kcm6
SPsVs3JPGZBasIWGFKsWRfPk5KAjCtJnZT/rUI1oiZXKPxCRV2OGlYMDraJwOildCWJTj6tRFN0O
8amBZYmUpzdoxscoK86LyqUnEb2JIQeIwGmSU8gCZmp/OZYXo6lv6lC3Ix5BKCpINVonmoi0D+sd
i9cOho+2jiCIwcfqTBd3pBUFLcKNfB2RxBpi8xxJjN7pzgWsMAZMOUh2TquAoBAZp4IcyoZyk7kR
E0BNq/9tabUYPVktj5Y8AK0EN8HO/L/qQwlcSlgOZVIeCEmIUl4ARcuA0zL7ou1v1vBtYIWcRO+1
MJAl638YDYxJJbqKJux7+KjY7bMXxn+KKm47jQawwsxdSQ4D4SB1HiA9+Q17hd4j4xzEz1+9ASxC
R4UNlGuXAFOCVBdR6FGtBaSUVIVPZvtuUF4dVIuoHI/EpcAzR0pYxxdTbeHQuKI+12w8+JVgJiX0
nMIkAUYnDTMcvZCGsRh1ZtBkBkBLC2O4M8KIfKhhBjKvi/LeDDh16iFfDWxVNaVbApoBb3bpIBbx
MHqX5geC7edQL6aPxKF3kIb90J1wxTXwJxWuYvtWBIdBeS9QCI11/J2jvhnr0WngwfTkUy6q5RmG
nYEtr/BWi9gLAdJNPZlHI4hW7DuhgWKqx+FE9KLpF7oGTjYMgA3BlSLCjyT1HE7j2yRjHznvYuVY
1YjLH4EBEKnlW+by0byTLZH40M7ROP4WXllf1o6fmhtL7pHwMOoq3yLMH3H3sE0LWxuyE/E/3jOG
YFQocLDTP9RE6xAcIXRnJsGGcLPiPeACFP13QcJTc0I3IlDnai+ZoNtBPAFq8TFWAV55inkYVdPu
uuEjxJU39ektrY0ImmPymHBrOGMPDTsNV0yw3OksLiW0pZMonjXuYMC7RhxlxfidyyS3iMk6Ge56
9FUazRW1ArCz8R1l03eHOUBUZCu9l9wUa8KgrA/j4HO+gp+oMib1lwyAOuQ2w3RcQH3SPAi7aPpV
JlCYDukhLIfISXwuYSHiqAsyFNWW+d0OlpcIiUfOdaQ8UuMudNjz4SGNV0syjOD7bshG8Mtj2ko4
RIiuMeIO2TSGLXfYLpiyDQ3NHlrYKFw+FctOGtNtohsctlSNI8KiM96DHmSBUzqf27zBWGxY+WS8
lmoF3Rc9JpodHG9gBKNXGLpVqlcIxAo8pPWNYIRuhr4yIOEIxLTFSASCM2cvbhvCwxI5VNPSSZIz
Jwg2AbFT4PdhUWKEDyUge7WKGJmkboi1bwyndggZ5mByVDYZdk0N/kLKlQHBKkIF0FqnmUMQBNSO
Bia3MTachSujGdG70IODCeS8+NKQ6NcxoFGJKyGTJuaiwIKuVpgdWg3X5B3j/H5EFOJIGof0/Ayx
Q2s0nhciRsM6tBTSXfaldDfdehfVyNbh8ChUchqA7OJDMMVExgWEcReyx7twKXL4zhZzPtaZcJbR
FU+Dj8z6lrUngVZNMEYvnxGYFdWqS8lBJYNUNriMhGfsjHhmTaDok4j7wwMl3SDynQh/BOVNJZbn
2K/recm0T17FBiYkAC04sUkq7n2UT8JKZc81wtUIYAFNdpjflAyVL5bYGHxm1Z0mUNK3IZ3woD5H
Xqh06/E/xjUmySgKlNLpRHM1UWqC7SJCOaFkbodrbT0yzAj4aApypUqVPHNGZtFAZCs5DIaN2DO3
L78jBXsOCcboR2FeG7jZ4YWb0mJoOxGFd9Da9xgud9wBo+aXXjgMPsKrV5MTIDyD4ZzK8Igdkw2B
KSQ3ipGyUjwa418BBXRWRmeAhEz+StS4MmvMeElDtGKCtHz2kfSpoIQgyrXfpn9RdNPxXpbfRMnt
5ovO75jcFP1CyRe/anWHgDfBuGA8FDgwZHQSgvyCs49iKIvPXC8hcYsWYxrqWUb+JObl96h+K+YP
fniecfpS+YBHgeg4TN8D7o3+3IVgopu5emXoYJizxDn+mZHJ1Ix4oiUSr9SXrGIHW59NLBU0qYAh
hEvCA+Ji1VOeAn7oJeJz4MalqMXCCDm9iqlG7NTQORmvEYPXeF3wszhkhVuVvahidThuMXexcYrp
UzxxvJji2uwYYOvM+EgLKZY5duVTNZSHZayCe7ODTT5GF7o9ZT35qjd9pO+MAy8mFLcHKtclSDP4
3qHnt+4hbacRbfMEt+3VhN0THD8XrMIrx5+SuWYlPwr9Vw7X3bRv2p1Vsmf4hvCWroyfXH5LYu3Q
F2DtaUYcLGWtnDt1dlf1vyoL71HojcobPcq6p8uKk1M6XE31q9BlRxbfBZzNZUyyeuHWayclvfTR
M9L5/5Cs6oAh1bWdLGgKoKcEONH/mNOlLH5N/3tic3e3AFYwoMu2gxHYgwDkMpbJHFlq+vQFZO/E
T50HABbd+izAWsb2y/IfQkjUxlpVDkJyN9hdC+434jolMg4xsj85/eraa2Ice1idVvkuhoy5me8k
TCWHkJsJB7eOVQXDAVJ6mfwpHepLJnp4b1II5pTsLVeqaRfbyXo36BrK4Sam3J89vJejmrzBuaS+
bxn7brV5HXGSAZxCjN31lFUZi96NGSyr52ulf7XiWSEEFnk3FGizXaAH9oixCUxO+KW1azo3xdGu
jp+UeG4E4wSo3I4UvmCR0dZnZ75nymMGt5WOvngy03Ot7jPtkaMDIX8WA5MJdgnclqlbCdy3Ajg0
7HKIz8Ra1DA114nsLhg/6o4gWQHBDv0q/yeKEHY8EqkTbItwVbF+VM5qzL6STbmIGatHngLOrkyl
cnKcGcD0cae86Dgf4SqYIK/ylPBXyEZMHEJ3NotdJjEpUG2UJKu6LSAn4oK6DhRPKdZh9ZtQm3XL
MIQOYIIgIksUi78hBkIsL63cD/1FYoTCcWs172N10KidWoavrHSp3zYAAI2goGqlc2FeAhmMEAQG
rOQyskUQi9hl+dCayG010CyOKKWK3J7FUeenIHx1IvfB/K6J1xrSZV091G7Xye/N8FvmN9+60urj
JfIl4VlaSV4jMafaDmgXRDF6wucH2MNYVmivM0pTVfwhQD1V92HqsfRNvNJJyvm28u9JgRC+rEcv
YNjYiEznEieKPwUfcqD2JaG+lfdAoy15ieE/hhuXqsdl3YhgvY1k8HoGmFh6F80fxbzMAclePQ3M
xxyyp75KcC4B6I44cayXQCNluErxWyW/Yxzq/Kf8qxFj1JmbVF5i7Eb9w5p3fk7tg9m+8VGLdMH7
Iv2iZKfx8ftLTQrk4uAOzFP3b2H0YhrLHYkDLpt3XEKrTY+qLxpWC8k5pxoFgBLTI9mEhbXiH9G6
Jt2mFrd18jEbT7XElJhtpNUsdPzw3Wxc1TR+qOa4+JQ//WldA3pmESBCLUmTyeGPf+bWqWliTy/e
BiC/6U6DjKTkjsolhhdsC+V+LmcWyWdBDg/viptEhwPa2BL+YBACnCz9Uop/TNc1RcQ6GnoPjKOU
RlpVf7P0Jkbfpvpvki4a+vDG7cKfDm1cLx2H4ISqtUeCRtw6FB78s3j1bUieATZm+JAPG51UAcHH
awoDUYYqpgSP5VHv4M822VvwGcvHJjiZ80tD7M4mwsrCmI+5fM3LU0f0DF8zPTDit0A4a3CAO+M1
4bzfR1e5vYtQjUlabJiUEmJAhODnmHh56uoqN/13bR50nlb+JB5aTg+T4mnmYQ52JG1QzU87eXpR
eeuCk+CgI+2Ix3g3JaKP0enH/gVYDmdo4KtI+gkHjMISUmgTg6k+7gpuXSNGpYAIrLfGf5t+6urd
JDCxxMcqE/YJUzAmio4yXH0D4CKzwmuG8GQs34NVByybw1qMh2vQkknvWRDtUSqY1TkzNyNmX1gd
D3dxuCcLekoZ9xhScsTWjbbLun+hvO9kpjw3Kf4YtafwVXDtC9pTKS8lY5H6PU0fbQVbB1MWZdUw
U6BeTkKVXhPOmPIrzcxdThrWSpj6isNTT85pwPDAkh1B2jOU9GQTmv6IKei0yDBw05CqdtWJrS1y
wAfCobSOpfRXxE89xvKJXPBZWBzIVFCzUyfZsQJb6da0+4ZLI5kj2H0w8bUzyhhayjF+iCCGQbXh
282RjA/brP6ox2uZPUr1Oht7bT6L8XtUnsObld/z6i/GXMoPviEsDUWxK6bqqMqSE4V7/kyDsV3D
ApAzZOfNDZmK4h+SkG0eP63gHBaPUO03JhI6Mf8cWuM8MF4cAmydWdwkv/kQtvvmgOMmD/dVCfuU
eFj6O05vHywYtoRZ/c6wNefxq2dmTmtqmxN4ukKepGB5EkPSkXRYWqHkJmZfJiBhnv9lATturz8Z
Feb4ahvq5AYGjjM9BngpaUjVS8CBMlTf2uI2+n+9/hEYIbAXXiDkF2ubQttSqxkAXKSr38ps11Ji
NjjT9qY7hjshPpn9n4IxPStE83JeS2H02GN1mcTvfbZLmCeo8bfBdLK6lgl94EfK5VMW//L6ZTEO
0QuZe/8Kq0EqT0Vx1GanK87DfBkmxOSw/rSDgOGT3uwk8asJ9rJ0Ece9UP1q6qVarMGBFW9T8p63
ZBpZ/aY0hX0IuJCl2iG3lqJslG1ZNEzILUuJibdIpfwBlQhY0VGjaqjV6NkFvA1CRLZg6nSNJVdQ
T9czn7VAcjTkjPq/uPnVmNj3+HzqwruG9ZEFKVHGob+/5fmPEuxiBs3YP5E1BNws9LA3342idgbr
O5tPPWpsA3BMlcB78HcCD+kkXMGyyCY6L2c5EOp9FRf3U8jPeklgG6Z4iYJnKRnZPYukAU0oDzDh
yOn5lX8KekWYXOSXtjfEfdyvOEgLZFa8FGCRCOy4ecWZsqr5rEE9oKa3NqM6bjGOxb468mqLdOH6
VdFux7TZJYVn9zLIB5N7YCb5P3DbmD9VxWsKwa2yjg/3EcNSFoGMWPe0kOo6wn3EICaUZgi9in4y
wre5+9cUGN9B2dLZ/JzDSOXdqHXRxLkdcCFGx8RYAykCoop6CLs9PuecfNOnig66sfjDCu/JevPb
zyIyvEKvbVlCuL10vNih95A5WkqINMRtSgMmszo7BHKOML/Cp6vp/B0F34+UzW6U/hAPUOu6F87/
qgiFKL+IiYg3QnHKSuhZxkofBM9I9JtKQVtAtjKqyBsI5lEL06kTJmChvK0x2NVYTB33YFVSegok
Jw+BJyNlYeywsnwTy3sUJbRHegvd+zmJjxooSSSTwiRFh/mwVly8VP1UFsdB8RHlLbNfKprqrlT3
OjrHylllBOc3yi5sTDcD1dQtCztP3AsfQaACin80xhHlGwoEoBkDrTvoBF0yoHfvoczXjRWTUsx/
Eev6e3BaxOYN9vsIK0Ig15F9KaOvLtvS7bhZ0kU6nBI4zbrRSFEt8gC4XKVLUfBefcXSp5b/dlzp
3btFsLyyl8vjskiqltwvLzT2o/EU8AbKPAXOEo4JKbiQJyy6aEJuABq0oV4RIeuI/D0kKMDlUXzg
I5LElDHhhu6t3gKkD8oF9yQNaI50Agif5oJNkaADZO+AXyGF37bFQ50u3YSYd5vDuspAufFs+YL5
0xVUIfAd0IT8aHWE9jFwYgyMgHM4atrp3OXniQw+rtyUWNpV6F+sGKBikzeroEPgsssFhuCEaByx
ryaVkj+JOWAprjth5VfbtjmUHD/1z9KYaSkyD3YNT85I/0j2YalRCDNSkFysimpaSqRROAL2+4kY
qunZT+7QfyQTfkaL4sb8lqODTGpm1jOERygpgfZ28AWU9I+YEtuof7KO+TMZXAB2KfZLwo3JMdZ4
OLBV7Qk+IBrMooGXvvKtozzsrfI1t9+6ebaqlwGsA6isp99xeU8LJNodog+CY3m7yzGjgDspg+wm
KAdL7Tkkh7qkL7hXwXeY3i1tL1tHvs0y37fNLcC+Mdk08j+xxhU9tCsMf6dFxzrg3MW3EtY/srBS
IN9ne8Yeg3XMm4MxbVKKbgBYXICR0gMf074jgTv7mImh94t36n0h1OBmIl1b6Y1welrgdyvZtfAz
rrBwyMZlzmLMWxFrtHgzsj9rD4c1wooqnFSUDxCksF3NUHHldSB7yxhIWN5zb94x3ZR9JvlHS8T9
BlNdUg7cVNkpLC1WMGzpcXkRzL2xilXwg2YMB9cErwIGEEcJpTRBbDwzuPxQcRDVxgfeKb0NTN64
djrQeJHoAEeJnPGLZ8KdEqLdYkHQecloCLwi5SjwyuZQBbcwobDYjfMGVvf0BmDm/1ATwyLrBxew
HYIFaZNkFCZsQc/K/nsvpiPgcwLDDpY2rHFkV7OTTatQOsbtoTHf5/jO1mGJ0nkzoOQDQ6pkhcVc
EYH5HtOOoc3MC7LJPUZ9hCRo8UY16WMdIJbpDVAnQ6J1TV4McufvEfyS0ZR2k9vdrO8RV/NjSplm
6hBNK+jnoHXGlsUGAmr6O67vhh1uuGW8pXiruOsA417Q0XpGDeoCv/NlMxjqkESS+djvs4rcPRcN
MeFYkwQ4uUoab/E7Um7GeG6tS+pfmJS2NfZCrAQ+XfheYh4V0hjUS3OwDbGO1dpvKWVOrD5b6crH
zMiIBXcsT7q/6+ojMKLzXzrqJsw83oaBUC5bsxzxjGdCwQ0F+ayZL2Zwk5qDYICuu/SUKRMSV/ka
CDLtPbLo0mJXt9+4bdoBwUQIcZJVVx55vh+WupIMjMlczglc9Kj9fRw1SeEAsYFvT1uTrf3AlZeM
Q3cQVnz2BpsyKg6FgwiiI5MdR33Rq5JiztPk7/G9UkMJfz7sLGdqdlhM9Jg6MqqYMAoFmXLl1ms4
nwx4jEjFqYnc6a34BNHxO8eaPESfgbVVZs83yaq2VUx1Ub/b2XZeB+8NtowZYovNbKC+JpqRiwt6
k5v8FtiWUs7Lj5ytvyAZG6g37TtfITNUtXYBv0WcjASPS6GB0m63NyRKMr6buN4iicGsh6bmldI0
QJHoWWR7RVgTeyshhn50igemhQahRcXmr1vLIQaBvy9wstJ7dHZwVz/giA+HbIIURXzDyR9wafPA
aI1w05TbxcwsWnPOGcgVMSgd3k1KAeZaxP1+EkbHRpxJnMYWzREzCig3IWLt2cUHssOmGhn8Cuec
JRdaW96JD1kKn1zTNlVyFpw+2dYp2dxOZa4Rjy/paZh24oCN39VGDc+VCif4VqAR9tdByB7apNGO
YpNkX2qLqN2MvYtPDNY3FVbt2Cn8n8sU3MAh62SLDy2bJKFyzc+U8QJ5ySoBpo5EE4/NRbaouPBG
ZAPnghf5tvRNB8w2b7/DET9zbhtvgMttwvKwS1KBa6RhDCocATUvM94cAeAGQJvmqbn4e9DpPV98
cekYMFdeFK00Fa4+5s5rphYitmurPkBU6DgpXdczRvzPiVZuuoVofho0zxSY6zJ7vvXSOvxjdM+o
vtLXMrJo0t+L9KhFF9l4k7pPSbvwOuizTSjY3QELqQFL+osOc9r0CIVPGGt9YxUHXquhsqUU/Qer
O+UbB/xG4i17lQhDnNZyW09nKcG3cj1rNBnrWieTdVuP77V/AmsTImK5DxzUY+5ZlaO8j+vxizrC
GfA6AEb7hBnkdW+gmKpv65LDOYP0KGKAtao+uRLwBrJMZspbZg48h7C8cFVoxa3Tj0NzJykuJilM
x9mdE303YfEer80fjjHessGQn/k+EMdKyw6I2KLk2NX7DIryL5k3v2jRpBfgtAnV0MSClr5l48+3
yF+eQUl6YbOV/R3pSQSTd82yAfJiTVvX5zG4E1iI8e23GDEiclVfc/edGk8IDXW6q2cPugLOX2K7
U8tPnS6EXp7WyUPkO1Qbv96ZFe57e6oVtikjWfDOEq6Xehr2ZByPJHbMXteuUULAT2nFbQz+1mD2
sksxY7LOwOshEufHvbo3H8aAOmoFrZgpDFx1EEwTlm93YIzNTdMw0iK2ZE0qC6lxcKtBlzm6xq9E
BnfjZnhqZMQM0i0I3uPpqKW7qPOy9NB3h+A3e8txPtNXdBD+hBrH+ZSR7Fuk+v7J8I8ORO4Y3U0U
kFjtORyUB9oj1ituYOCJzaZPNrJ84G7kOMgbIPpVK6/5mjk1YrS9wGTck+2CxbLO5dkVCBqRwWEd
688rv/t1GWzCeN9jrEpZj74X9KBca1uEeBtWYr0e7hNA9MqLXlTGIoMkvAwBpRHCcjbQ8V7Lk6d9
6b/hH7MQymrKPX6ZGEvKUf7Nz+VhFJ/Nb3NpzsMbffl0p1qWRWIKbXhtRHQUP+iBYLcBKrzYlcVd
/Ale0wHJNWxBBpyrdJevkYEyyav25T8IH1Cgl/pCpOLeDT+MuXjpnww6RnKccUL/LI/yHt2r2xXL
+4kuFPSH6BMTgUD3UG6ZTtysUPue7/z8f7B5TNHmPTEg6v+FSEpvHPe8PNozdiKmzRpyXi5i3wVz
an7q8Fdlns0qyDwr9aS1ehcw7HpyjdTf8TWqOCRt8cMXP+qGO9KZ3vDFJIDOv/O1wRfTpE0u7sJg
FWOV27k0wASiqdnWwAI0gF/o8kV1QHAJNgzuMmoiNc236UAg3WT0a0jrRyd7ca4ImdtMHzoXD8bR
AJVYa1GlLZWPj9gS4dMTvqPGncPzNmxUfsb4X+1XrWHEBHhutYiBOQ9xPaUv2I6EZnNPwjpmGEhR
RiYlQQ2Ky7gHye1A/bnSuANAkJazUbZW/Lv8FzGTpOzChIcfiJsKBEtb+8IzbW/mLtOieKdp9uTW
Nje2fH+prvk2n7QjjPR4I78oeq3rtA9+JGNtHCjKnoA0+LWAWMff41q48AcKyKFl6jaBa/VfMBCh
5RiWU2nOAOlrmV3umtZVl/hTfsUpuMSjt4RQAHD+gMA5MB9X56hdxvIbRgoNg3bcV4DByMUJjjFH
68J7OMr1EwIEs+COMw09r3LD7YH+HAeXmKeHYGpY53ucAy3/gKmzhowhvevMyFilvw21xH78YzxP
xDw/E/pSeWOEgCUmSery3txMHxV2giB4FA7g+IVNly88eLYzbcW3AqvxL3szvtV9vfPPHPOtR+SG
l6+F38mwgfT/qsYz7xHPd4eXumO9Sb+UBFSm6KqZyfC5iMGh0emISMN53EZ6Y2yAYeecyEen/8N+
mnEV/wkSTjhLe1KfVL9UfAm7qHvnI1rcVKWtk4iMfTGOIVtDcRA0oXpEpxjznSAJL6iQXPPMa+hn
aF/lzoqZK7tzDC5o4yxhS+9kCbCuIBC1p8wkt8seH/LBuDIuSt4qEGbdph/CxwbGjJzZ3VLYLBDS
scZj1m4+lnLOGTGWST384XyMzch0R1T0Lh9YhaHsLQf29/TGwpBGj+45ffA54Bwn/6jfBHU3k3fF
/gzs4h+xK0qFq+u2+WRNgRQGHEq/ibU8cyoI42teax7kd0CtFSF3696hHOGp+6dmY3qpZYMlOn+z
hwOJywTsD+T8RYPOJf0zXHpHWdePmBDn6oevcpP8dY7JqDW2IVZhvAYKdahePFftiPRvHdt/8M63
/ScWOSiZFmRpra/EJw7joNdee2u/OTghfy+kcsJSABYcfEVs4R+A58QXkNsmNMatBDCCXzoyPaeJ
13TQ4Udp0P85ubxRMeslM+wpntMPIXa0zBYv442alu/V2EenzMuYE5cOynGFb/Xf/GOwQdHsQK64
FMCbRxhUz8BGkrI3jgHzFUfdmp+YrX9gQzrF7F0WibptN9ACD4CIo2MaHo7AJ3OLqYaTH4x7/RJW
yY92CdeFF2+NZ+6COa/JwI3Wb2f9itTcNk50J/V4i9V1Q4I23qzqEc0TFNhN4J3JHWHGtdJKN/pS
P9nj7QciSWZXYXsyTlCvRXiaa91VbnzuejhojIx6yNZkC3g6x9a5/+JAAmWab9KtGezumVy6C0cB
Jb2IXw0CdwNbcahi9ix68AWZIZUP1kfCBNR3mNUY+K057EwYGhaSfBukITzVp/QUPjjkOFpGdh0+
If8isJmtdWTfY7QdOuq9+dUtOjAbN2KOnPqvIpsMj57/DtB5ctSP9p25DEuXDmP878is3tghHCc8
fdyi8JzNL7iiMP7JYEwco1OxE27y54BAU7DxpuLd4BHNF8swHNOzhXVJmA340GJ1RX9eXltW0A+W
hzxFNNd4QRYuNDCXeXrxwvWAjV3m2/4jw6ebBUW5ZVd/+q7fU2XLvzRr9G9MuIR/3ZO9NZ35GPGj
DCmgKB1cXjJ7yihOgBEf6UO7Zk/CLu9gGQTwck3b0lq/T+MCcPCow5QgE3gPDtOjPLXVFy8M270E
lqg9oJsOfNKGbD4wm9sFF+0Rf3VbdByvYRt+we/rflx8ow4YvxnUPPzjzV56Mt6rJ9ZDaJMxBX6Z
99STXUgnkBqP+QeMWBQNj+BibY2D+a6/+7dwwyFiwgjYaTsYlt1r9KY9dUl0NtbKl7LO3PjUOtah
foH/zp/xv3KNpcRuIDWamehV+uo/jJN5RlpzMG/F1qKyFd4oetNtfNBcxZM+02MRMRdjD2mYMb3i
k/WGY5r+nvAS0U8ChYIOc29AMIMjv7Lc+a5+iV94dTqYCJ1g+j577AamtXr7Q6HnMI40b9223HFP
4KSPhslVcBmxT6NTPDly6j/qoe5D+pw/te20YQ7kBlvDYalDOpivF5AZRt7H2mOjn2DdOQDzNtNt
fD488WVdh5V8Fu/KSVVc+ZdlNd7QzxzwdnBDW70Ne8kxruJKuUp8hrt4SZzQJRzJwXZu90YIlmN4
vXPS1uHDgCS9w65uFX/cOFNf4g5Y1bUc4dE7407s7HEXbYO3xvW4qN++GR/wVpc3k2zpWBjfPIJ1
/kF4yGrc1xsOCXyC+J18z+HnjMR8Oixc4aFCQrhbh+/g8u6foFm6BdCY23xma5oWV75ayzKnNVyL
29b2wt1JPeN3w2rgmek3aDiufLxSQcHp22UHcIyf+YpEzaFjtNVr624z51/6UbzICnMUh4Rlh2J0
cwvJZU3W6+VvgMWc/zWf6kV1ay8+XdbhClztaZ6Zr57+mHRciy08lbNxy/cITjMkG3Zx4I4PH/S7
kZPu4a96UNUdlHcrsi1s37bcwd1AXr1U+01pH+beHT7bfeKVF7Bwt1uxpECMbU5FbhWK8x2+Qx5E
k08Ebt7HNz3tlftQtRmkucnWBM/lXTHa9LDhWXd/b4bHnQg9RjhwGaHNs6VfTPifnfPLIvF601H+
Bi4KThagnCp25Yvm+Yd631FX4SR9Cg7jNfe98aq6/2YGlLfzuMq35i5fjduCc9E88MS+wKhMukBO
hqN5L36Trf7pr6IDWAQFxMbCz2b5/ZI8Jy4B6bTEq+v2KfxXfn0qa2uNVVpqk72zUk6W5ys2Iqp1
AnubYuTIwNOBhYM+/Qbz37xgOqmvqyMhT8/Evv7Je/KOfY+by2F7gwWy9fVfzp2t7ob3MyRzdzxb
h8qr7NuMWQsw8Y2iAPztgag9O3XvypFSIrgYX+Zbdgw2giedtC/SenENBvX9so7iU/tqN8IJOdJ7
uhVPyaP6Hv6MZ3Maji15UOoWJp5x8lczlmU2nc5Z/OzJvsYUMoLifTJxKMXM1ZZ+yBvFiuYIswRg
151Z0hGPMFv3JAo5dNlOusW9/Lbsrg/T1tal5694s+2PdIMMt6KzOkr3EJnA79OwCYR0eTDSqU3Z
bJg4b0b7B7KJiT6EfaDAPD6BV7nTL5WDeFnKhzPtGSSZs35fXNKPTHkd/0Qhdo4f487fqG7jgu0u
GATBR65Kug1rBFMCW31jxu41L+JrtvAf7LvlOvGpcucTCgDDbnEwsTuvf5pr8/JDLe6Ryu4RbeYq
zrT6mE9Z7MLskn8hYh7Es8YirfeYKTr6maBri/LYlgjyti/5j/DgfdAMdCsWzFhzskDRIOYDe9vG
BSu8fHbP4CBuuS5s+Yap/UZcLUukRlX4L3oPvtDoXYsHUANcOtaevK1eIpNbKhjmixwC4m2wT9qV
NvdD3bQe93LkTJ+vV/r4MGHy8FLFCxtLiTMicqL3GxqqDVZ9AntM+VuOT+sb8DB0MeU6UnjzPXar
+aS7aAYI31rqs5+nsBk4UGi3OTkKdjwFBE716tb/ZUwx/rRMdTzz2q19F2Wo/OlvIwqZ+YpPEJpz
af0RXIA87GrDZUclc8ps5ksb/QSHk43DwrnmeMW76gUtvnQzTlxim2xNIVO0rr4VblhIAgE65V9I
5r19N7Z3ygCGX67+mz3nm3lA5AmK2P+BQoIPOICT2/aALu/AkNWFJe1xtM4p5ZBnbSnst0A6LoU9
BclS0lJnc7drXA6Cm/wQ+GDfsXZ78smcjfVrbRm9/eoHdUskPUtlB+dh+au9031qtw5wzsGZw5Op
rVMH4IRdf0GxUe6JrTnE3vJ7wZ+2/R9J57EcuY4F0S9iBOjJrcp7I6lkNgy5Jgh6b75+Dt8spmPe
m+nuEosALu7NPHlmvrIa00tc7yMIqNQ7rOsd87PxifVjnosUVw7jYL4Q89xRzbyFe9YIBXmPN5J0
zAsJODXX2hdEy/cKdu6OKf9ZJ5j7GFnLcGOhR6WBOxWLgtvYrnxR+3lYna3N6zzC58jGh31Bzxu/
jbP892nc0p76eyV3Au3Igivi6uqYS4a3nGRMzLk89k/5Ev/BwrruKNgX4td99Y4clHTGeH15v/d4
8jbZI12re7FC4Eti8CJaOxe1aj469RQuphs3i1u1Ibw8uGuzVM6A8/Yz3buV9hqyuDjax6txhQX+
mE9q+4bBNH/qf6xnlvIWsTu1AqXVxvydnrUjqw+Tw406VVHLvBnFfFGuP5wX9e18yMs8dgw5MN37
sLR2+j2niG+WI82Oq3Ms3sar/yUuDBH4lJAl1tqm2YtnHry4MFjifebv0W9UdNGx/sm2ztNenvgp
Xt+ghB6sZbMf9s3TFQHg+o8c9qV1YTvpVt0pX7rkzxFR+vTVrnmTjWdtB87rnJ3mv8V7d3kI6ts8
iSUjCOun5iDcqi19gP+aB+xdl2qVPcSFodi38ZIuWKFL69augNXo53btf2rcPfdMOQ/9u7GO+SDT
PEigTdQe/RPV3omKSjvZezxqP/Pjdz8NukX4ri+MD+qjdbFPE5mbCzSHO3eDDoDz7z7SXgLDG0eH
8Zc386nf9mse9oIa56nd3BvO/aRaz1cvFAlndUNM/nSV31yV0117Bep+hfLcb8/Nyn2lUFAr7c/c
EJ2zQPO89RhVc+2g7rBYq0uGPeyq4Bq9o3UNdzDbz8FWe1CEJxvab+/JYUalzXM4VIJLyu5XKgN/
4/A9RP0hOuZHSuz8PfnmNrvXF/oe2crRn29CZ/HMZMVeIUdi9rYef6NFkdP9aZ1BHXvl30tnZcYs
gFQrwextY1B/9KsZgFghwitZpC5DzGjA7IGeuRto+HoWUdAq+hhH0FxVpZql3ru7xoMLETkNGVFO
vSN2kXkfdCDPnXvn4AfHKWpPrj0gzhFQ2NNAXCS+5DAXlNPVJC7o7adyOHqK3kMr4s/C9KfL/39p
/4xM6odJ9grXwnjB3fMn/RTol8cvflHrS1LMuOnY7HupBMXblS7+Eu7RSyeq8qMXzEIbpQ4J7NdF
2nfMf8zikYi821gqLo9kIeY7/ASgfiL7gPd5mMgv1epuOTi2dTAt7ipRiWRBGm4IvR5Jut46AgMi
shC98cZN4gEEG1JSWCsacwmiC7j7+LQDn2/CN4K1XeNzk67oMFjjT/3vv1Vm9891k/5glXpwjKrP
wMr+OhlLIIKU421p73LTYKN1zWhdjvS+aj9zDp55besxPLQ15KEnl8CxpYc6feE5AbaveqjueeXG
QJEn+zjoJzPBXNH7zls3eS4WJOYzrl8D9WXKVPBZrvipSZV+RPpQ/QZF9epaffVIM8ZDeex+l5Nl
0JjTaG13Q88mUE39Uo+T4lB3tCeFy1xpSjvGK+Igq3wzgthfzAQ+pjey5A7JZDOsbLEfChNB44xX
6DJt5/QJ57jRcKro/IG5HMulFmr9ZmhI7HXUiDgR54oX2j4/ukN0QvzUu69xsO8KZDrVN6tDF5Z9
VkEZozMmOqXKaVe5rvsR1E1IEWku8JPc8WnSjGxIarAFpvqmxauVa551080efJ1jrx0rG1dEiE1b
V/C+h5BMnRaNojt6j0GNwPn08miFGtE50zWrAihJBXIGM5T3cWb+//dLGQcfdYb03ELwgMuIQIDC
TaqdQzBtmFd73E9wNub/TQcIFFZxuZFGlJ07budlPOpbeCxH4Nbc0Ce8O37MfEwh6vTnvmVSUfRS
sANAWWWlDHZFmJ69EoEZe7yly4M3/8ZQiEsREROioReodWS/88L675eiYDFCHUGeZHYxQn8my7bV
67TWCuJ7OsJy57PVafQTbiguQnowrpPWr2nVxEBBA53uVsiErcnfm9pqrxHMxbVl0lCJqow0u9j4
q3npMJgZDHl1SZnq07UgeNm9mO6cKgAfrqpfQ+QZ6VBEB3AkDuryB68wM14/AuoSh9r7oNzNoOX6
i1BnguCY/FOjCYRdZzTcsjC2HqhrtD6YhQiZn5v0TbCZY1GKptff67GTO8Kr1KoTXrmXDn11r8Ad
gtvPO1sO0CZt/g2VbA6W2VP0mZWCBxYnq3Jw99jfC/zoLgHBZZ4yNhjeaoECYwja9jAFBJqoJAVM
0OMyIgzQOzke8b+xobRTUkRXJ8vra1nZ9tGpJSNkHDaR3iCcdRiumCA4sCWpf6mh9QtRN+pgxVjy
hynx0Iqw2Vox2WmFqZDkkA2kF7Y4mJGfHscq/9LM8p5WtHirlKw8IxwuktxalD/JpesYbbumQ6dC
zWhJMzqamnEPciYcgYFIpEJkeSBGzKVhlBOucJz8A1rlKfMTwIdxdEznf2maHJBN5iC6ZMcUEYGW
Qxa9ZwEC7lzvQfbO/6pCXIwYqlXW0hkkeYuyek0Hr9uDLPpsBetamtq0r6L2RZO1vHY90jVZJ/dY
mvJahVF0zYbRP7YCWZEdY1gAbSors3mGrz1syX69DYbxgBCAGToMb67uY/Icd0lLM5jDiDtrjLhK
W7YuX07ZTx+A7N+iQMhbrONqKQJ0WbpHTJk1R4t1rgV5MpEPjjttBxx/vGHCardDD3EE9SaPdj+m
boXnkdF3VNhk+o7z/CZvkIW20caw+BILLIYoeS7//TIRP7LrgvGV8Kb04ulgt6AoHqrSZqOOR4S0
VtdQInR4cdJ6+MGKrHZTSxhvn8QvgeRAJG60/RmTjirc0HHoG9WKdyOyo70XTugwHo2dVBd8MYRH
a/RzBkiRkByZm0XyniBKNAotx8iCBdfWXziMoNIoECExEyAwX+tSTwlyiuyNl7fuvrfGfzpb4115
U7htxh0hK+uuAMWNsxX1QdQ+Eu+B1XXwVrCXaMvJRZm+F9lXMUcNgy4Xah9VECBoKJ8suJ35a5zt
zIgGhwGmLarfm0bMvbq4uYIt7bAwQh2vAMNzvABEv+uER8i1mlNfn2F2xjgu6Z8z0YvjE5kThcFp
uDXTox/sAHp15lXZC4ODY0BtrelrcuIkjaPv3mT5fbdIEtCVM+d5cn9bF6j8hmVhmZuBKbrH5M5p
HjDB+QqeEeIhkNMZ+jB1QbkIJfVSol+j4Z6O34gZ5cbUfkiupkHfj/es26ZvbsgY5aCTZiNUtQpU
+wHhbalzhdNR0OfVuOvrf9Jxl0bAiW2Dr5ySxSDD5eDXF0KtcSOgoGEGzcpDdOGsPS++mkmwsZNm
rTdio//GCVzkvDo2Rnrybcy/onwfQDcQ9kCiO2hXUe/cwmrQQpvPVSPQqvIy2s21CBgtARX6LRt/
bkjbeBSICgKD9qT10c7zAuZepHxG+rNRZfuaDIbeZkBs+Fi2lDoPAlzz6O5n3ICwSxo0Pderti3o
7HbWn9btmqy5JGkJFOq1Hu+iC1azS8Ke3umnj7TVxu+u/WjMtyzB+4JXoo5eKqak/p/jnhtuP5KR
+QbLpZVtY41noMvbSJXXFOUzTGEdfZsGn6ah/B1bxvAg1wjZwJR5qyVd/ALJWvEq+va1zJjW183a
1VLShthi/SxfJuiBbEXIeH+q83aT9QjBctLTKmehGCxnlgF+rUXrI1cirX5VT7INFbzwgrfOf07Y
s1O2Wi+Gx8qw0kcLp1O9IXWSVNOaZn4Ehg56P7fh3nbrwrEPeXsLkSkweveMo4WcKZSbTBfw2Z4z
wjZMblOz+VGl+FZ21CPMOqO+wNVfETIFfrj+qmpKhFc1rSIsU801Dw4EQ3fy5IQfKJKNcV07vEGY
YTdI/2OileU5+0ziqxpuNmRJpx2W/whKw/OD0hFmDc5a98MwvuBy7E07PHhlh0IYTZ3vbftWe08j
aFFowHi5hUtfAFisiwU5AqLjN5+VNy4iBCA2T8bRv4E/LmPxbbHoLf3VQx8DSwkRYE1DSsfxu2gw
9ZpfIYm8k22sPQLBAfQSDVB64cPuuk0vsZeJZQXTB9IBBkam6fiUGS3Wa0gmVMsGP6mBIePWkXOA
iM9O6BWDOKf/OHsAeyajtsEbtSdDVTBcd1CCBtxpQB69SGiF2LJ2aVt++Xp50xySedDAt36/MsNu
TdFJ+wWbUHGt3Nccf6Ur/hyzvpIUv3F86+ZTSDbhTxByUUeJnY0CFRPe0YAkkWxd5zzuzFynmXkE
TYvJkCZJ98vL6Nm4ID+9uSMpES8Tluf9y+WFX50Vx/Ji4opK9l9rAM1Sn3313YIEyFLE/enVUjcj
Tq8xbWTc4/qwDvhcEVShgK7dFC9II1hMYHFNdjGfSaP7rBs0U0t9p6p+RSLjEmjOZ1w+R4gVshG4
0fATZM0qGqxFaoIzYHfO8EnoxOIaX22MKplRPNU9Ir2zGz1AqhfNB0VNEvyZdCQVWedo1YKvgeWG
cWjaWRGhlxC9A5ht9zA7w4PicUIxX5gAFhpvxp/MmlL0efhGRsSKDvEKpgI4LkwsWOtpeNeNNzPk
LJ6+J4KSaNXhRm/Do8O7z4ob2g/N/wuMrcbBC6tfVCg5Dfok/Y9N0rP3GLE4FqvMIo8afUP11po7
VNzYhPPVxP7b4XEIYJYfFEs/QdGQDzh0GaCHe2QxOvp2d5c0x+qR3VoS0t19N3ZPBR1sSUeW/ALz
Hxpej+zTnlQtHmXsqGfur3uKouKZUxiXxJ54rJmrHZ+A3MiOK+9pGOmGttuue3aikjLj3dXw6DE/
BsvLxDrzvnp9UxSntHjL27+QJ5/b+9oNERF1a+4tIypyLsQFEluWV8SwTsbfynwTMNbs+fww3vLx
PrRou/WnkK5LqBAXwPCb0rWuc3m5++1HlmP0nh8KcYspkgn/4UhskNgHkartR2wK6M/glmQYzmbz
JdtA4N6iYt/x9ppcc4uqpABRqEA/4vKtKD9LBLohsQMjnzTQ3gXhqYzgBw14Sh+wWf41bB8TsSSA
zPn7UUy72as33AX2SuKMBix3pkkMCyw+X38W8Sm2N9gre5/BJP9QPLNnevj9q4tw9lm3zJtDxVQc
aB95MgCQaYjE5VKn0h1rQuFOmR8yy/xN+7+8++3839a5CeelYXavZtOEWER00phIRRd7XpDTvdRf
RZKAR2Y7zHY+WYDDS6peLEE6E8c0KN8pgJmMW4XlQc29s5wXi/Z8/uM3L0OGqQInW+f/05EdpcEs
UDLjPdPXsVj+SnVW4tC0p5rjWOclO6XWxqhRYhtvVvcTdb9Z9lWZZ48vzjq7iGokA78MjymCtowQ
ovADogWcK1YWUXBw691bjhUDpxRyHls/GNYGaVJP7lbRbQVHqCsAybXLxkHvfXBLe6/HB2PsliqN
1/V3zDzaML/UrFLkNKwDc51blyS/i2ozZBt/3Bomjrq11R84lFJcmj4uU27qTwb9btq7bgQGzkNy
iNrB7T8M2h2zMX6EkWSyspCeYlldgTdbSmmvbEDdjk0EHGsMv7xrI6PHykxYhdbQFWW8Bna8xFbp
97fYvnTDKe8pByJkr/XzxLz9kEKGgJdMewBuWLvTgdtDZ7TkS+XTzgcL3WlYQUayL1OU9SnIOsCa
Yp8gVx8w14JtivBgZP2z5c54Ngx/bG9Y40ekAoQTaOIo5YPkhca/h8lfxftvIe3yMfAM5SnN/lrx
4YX1qdL/CfAZenSsUGkXP914FfRxoPboBU7CX6P+A86NfeS9EP+sAaY4Bipt42OA66nh8ubPTOAo
hEvqqVF7B5MGAzTZoozr6B96mEMqbscKBgMnkvdiWs9juvbBlI6Xrv2iMzJ9oQfCEygYpweHknZc
pxHG10FymNceVbfibZ66WxrftDDiK6Ot2j8KrjxoYpqCvQUxJw4h9oW0em5RkzW8dUuj4McJFeuf
+ciqjI81YzGH8IICTR6lXT8D3MNb7v1amPIyys380qavo7oD76hgfUr4Htsh/6q5x8ikXo3Gl17E
Z4uRV3fy+y055p15iIOdnx+KcCBhukSd/TUle7zLWn7XWFiAyb3o0lhsqqq9mrTTpWUiCSt2joFT
Wf7Z+PtRVrRHadyiYK9h5av3JeSgKAi3CnebPWVPoAtpNvYDJypv5KTI6mZegjmdxTyRIjhED1v7
C5JbiU5rxE+i8wHEVuO3BvxRJeKdKahx092RrE7eMfVfyJ9fZcE/aXj05D5dFJZt+YzUUWd+FGiH
Wr0M/p9fUZWw6fhTsXUTdFIWAys29BwMURUdY/Kwm+UU/Bn2p98hhXQ/nPahkXWiIk5F8aWhKMbI
mfsfNoVyKL4Bz297wHpt989nU4h+PHKR5ZUPDODMne3/RCCD6n3S9ecESUhNE94e3r3pVWWvI8KM
nFBBgjhX0qMe5qw1iN90YHeSkhFo2DEB11jdLAr6HdL77CkP+YzarqQiE3q7mmj/ucQJhYu+Pvt0
xZ05pPYC2haBk78cNRh+aGhDeTEZiMdM8vqTW3728WkG3vtwxM0gWOndYQh+MtzUpnaz04umAJNF
xxB+vBZkayPbg+eDzI/S22tebVwwifHriNM4XkJwzSFaA5xK7Y78lPINna89LClERlYSxlnqXMnO
2/AEAyo+qb51zvfAZDpMTeI6V5dOI2KLtyoP78k4/lWwguiZ/XSRfdescd47/hXZq8FvNixxk/5d
DJgNS1cjYhy0SPFWUrWOlLieIABgnfC3gSbh3pHzQMxbSFVv7Cd9Z2gttBMAWQOza8D+FgqoUv9S
+YsLCD690NTAkALKkh2yYeonuWoW5CCMdrUkIY0kD5TbK/ah2pYvvoPouz8S7Wz2H75aGREkGIqn
k5k+Q69QctvanynHhwz9rVvzN4ZEMzKxHz5Mb2VOm5KfrOm2ATs1zhIUuC0XKJo+SXg3SOSYATtC
sKR0k+sV4SHVsDQAFtJj7/nxey4NIIDTAR9D/tZ1b51x5hVozLOILhJh/oTVzOYunqM5VOG4ZRNe
SpTrdncjlabVoNNe+o7r6Vb5K8GEr0Ot4YxoiqCJ9xvFhYF8BOcozNMc+oNhGVfcFYsmhHyui7Hx
NX7jxyKF0Ff7PIDFUm6roH+aER4aSua6QvKEy1nwtqTEa4Rnn95gk25RThvRUZMvwgQ5AIoCq9PG
s06u9jN6H0F862nBZO+CRq6/qtK9nFYDI5Ji3RBn3VwKGkb2NkWbU3KVWUvWk4T9wbmGoo08V697
j83VQMpBqS4eN9aRephW/soavnU+e/DVwofHzJjzipK0VCcnqb/LjgqYjPVFWZCSvFPQj1X0kC45
NT9V9OngsdPkWeDb0L0TtY+F1RKT5HA02kfYXOfq2EUmkh4n7hneZPK64+LiPy16Y4/3igrCQ1vh
343+aOBK6flEXcZIR4Lmpg5L2a+tljkQxBMAOotBfw7HewOTwOtChhYhzh61nLuq0n+aPNwcrFER
lQuaZntSI5JgH2IJs8crubSyfZHzCe/hpeCoK/Q/R6M7X+DrIDlef9HRZPTdV845lTCbh339RMd0
Caed3dAmAaLedDgovfpLhqQDogqaVeTUrM2/Sjx8cM0xLSgfhKSLzq4SwLNkStw2Q3TcGXX2ME5G
8E7ncS57xxkOgVpRYkLtbYTnlHYJGoSAD18xdPEAEvSIk/VrTzoAsXAx6WRLu/6G7Td6qBCSPdkK
WXzWIrZRtdTLT2mebflZJ//y+aCHDdTxMDSVQbr6HOua7Y5+d/aqjDc7fJAlpRs90NWzHS2n6uLN
4vT2F7vlsuyic1f3q7F6duoDf7DPFm3wzpjusbN99kbUz2CGMIXGSDihtde3aVhO9FGTRzn8psC2
u7Ve9xS4KIaB+lbctHhWMdHrnSFWnRuebC5ujksCGEVERF58zqhlAvzEXxPTejUVBvW5NIuRrQDW
qsW0GlHiAfYmSIBgOKbuNLGXQeGtan6ukMo2ChY2d7KeHbBK7+WhjDN6bvlufq1LSjCXc2LsszVh
kBmQg4A/vhn3TkmMDoqS6gfng3D30fArGC15w48cjaMBqzcpkGbY+5GhZHZqjMPoZ5DA/8bsPbHx
YjIcdvVNCJbXxnczMCToIAj7/4poU6UXgua/as4bs3wPkLW4WzDDXQY4pSVCg/061dYuKYrEWg4l
EoX8aGNIGLnmKgLBFvoIUYSmDU77FBZAPuXLbkgp4V6rIQCxFlI9cd+ssHjRlD+Mw29Wf4KwWti+
tndjl+wimjB5ugp8G2cIXRpza/gV1DfMNBygBWJtqR4h9PXmEs0juf6jrRH+afcQQlRTfsaYBnpi
CxH9soTdmxNdhvw4YdsgXm9km/Iipv/RT4VFu/sN3A+ZHwsXGAUOrpuvfnpEzClljgOa5ZSkX4pm
OZtLj8XR93E3/LnupZM1pe+nIejEwmoQ1Y2aUtW0fU6ma6F67z6CpFgnmIsnEqFqDBURdoRGfVrl
d5m/Zf5fUqHyCugmzDlNLnNxWTBGp+SavL9BPFLue61Ff9C/Nz430xuYw8h+Le0LnBdaeVF10POb
B1jcdujF3SK9XqX+s4GAJt6O3rPVGWTde3AIZoTNXjOvIweUzQWfa62Rgzz0/3pnelIxEWK7DtpD
91l1l8j9ZB71VIq7Dx+y1hehODbFGp0OZKngbqb3tHuk8Xvc/9Tt7yC4mGKPN225bGig9CxJBrac
6VSAyd+QfIXuR1dfXPVNMjNIm8/GOCfFSVDvyxjfyKRttJBJPy2jVr0l3sbp6EvTRKpyYzVgWGzu
pU1FR7uUZcKPM81WQlw6gX0gVdqeH5viz0nHp7lEMnneEZIhn5NR4bsOOqpa1NcPdvqU7cvkQyQJ
9i9YWAE0gni4OCYAjQODROF/TCi6zR5TXwcCAZSAZ66LgBYyLSnqamRZxIoupHUOcCQn4W9fgmdE
zibfdCTvVrwJxmDNrHlvNBG51O2WpDodC0SdrBwt31WSDi3BzC57oUAMk/HNhFyUIvpmCQ/Pwm9b
sfhdjmljhME4d4eN7mYF7jkE6mXa3z0NyrhCKKzEa+kZJ1NiX6MpWdDO7kh8rGgWNEl88suhQW/q
f2aWvQPyRvbSUuvFqsyRikTuGRb5Hj76LiXVuoo2DYVxwq6eo4nxuKi5SbzkujtjPUhlnsKdNcBe
U0RafFnutwkb1wfG7lJnmA5DFx94r80XziY4EpyJ1SUhqyhpP/vwGnnpMlHphqFkI8H3leSW+9Ao
PPhVI6JmeiUloxiwtl55MyTnNo6CCixgs3X6Ndkr+ETDRecggqPCl1iJE4yk1LPGEMIyjPGvYo5L
emPDxwCmWqnvMEYUmCfF34SfdZ7pjjYBe0WzG4LsOGZglICs0cjNP/H3MB8Ijdfe/6iTd2WdQefm
7A5utu64IWikCDc4MoxRLBU94Ax658CrUwe4cGAIx4si5OfoH8qBj7PTmMnr5rop7nrwyBTirbTd
URPJ0DlOzvg3tQIqPX3CQPR7z5leQvBEyUEP4PZzL0/1L+YOfJecIXhApgYNbl5hnMT+uJMo8bG/
WZ61j3k2qouANVuM3Iy9ZpylPRL6bSAcMZC4m/ZrSKWljzQ6Wyc45YQBkIoBeJSBFOe6ZC4x59RN
jfVaFIzpOX4S6T51POmsI3tLCuJE6neRoUmxzhXzmeS9dMh3qBcOaThOC7JHQKvQaojCBHHUGzZ/
agJi246BeEnwc8fKhfHl72vatvQwLmRt0fBvl2Jg4+5Jm3UDsLQ/vJBYKte56Jd0S3t5CujoD+53
yy2/Y9afQTSLhLlRpDfIAGWchaCfxlFKS1nMAj6wP514jzoMvR68OLhLRXVtfxWiKu0Dsj9WtBww
DOLkGapRdqtGQpZmOjQO1WZkAjpEFRBT9sqC/qPKD5n8Cag89Mq8NFSZTrac6DG1yn+qQ2NrNsFr
rzvvWlssyuDFBoarb3V0vsBoO/i1CZ/bz/6B9IvWnf2Wy4+Y0t+gKBHt9GK/GPl0cEcYVqV/BxqC
/cs9KGZQPdIrbpRmnbLj2DuVg2BMUzpBOul0NqyJtl0aNthG5yPP7e9M9TTboksWtMTILaMCVFtt
b/0o2ffwkIVA+kqkn03EJpmksZ9fjVh9j0RZJH2Bzxd3sOU+1QHfpfFVG6+EHC0V324/N/TrBA49
r07Z98+5eO0tfSOGbjdE9E2jZMJNCm2OM8Ig/IQ9oeWUD4qXHKmQGxEP6HPcThgoeX/G59HCFNYT
jWkTAUhHy2JmkfQBVw19DtnYytokO7BFhNJxSde3Lm+0tU0HXEdMoyadZtgseSBx09D0LQPXZ3cX
pHLnopmAMcaxVKG84/8KWwPntsQDmdKOqJ9DBwePBPNCuZCrYlVo5dKZzUySuD2MdR69NBEy5km+
Xa1c0yP2+iNDs8c09o+WyzWZZJfYgJNpHo24+JEZO2pt+idH184jIM0U561PP0wrPyvuzVM6u07v
bnIeIzpi1TUqufndGv76gtgznTnAtiRA05a/mbrq5UzAnyMc3ee+ZdmpoH6z0U8kzldZl/uISsar
jILJAkwNMt9aUf0L6DJ4OhviaL82yUDa6WNKS4SZ2VI3MWRTOzouadvMcDuamYGF8gvsWUppqOHH
LTjGqvrThOGjPZvjqxYhxAz5d4xJ9OFVIewwbXJXvZ0X0hKpXzTx2WAor/xmIz21UcZ73FBn4RSo
6JnQxlxVvAl0H1vepRn6pqIAlErJJfTPcDbCWGXdpWoRa8+26qpbjSa7E5qdhwbjxHTrTRrCsPBQ
/OnRzgyrdem7MBLZjMYaO6WH7EsuFUW53Y6rRzuoix42UHxjdyUJwi09aLH2kkjPklsAzXiTRt5Y
vBWUfcBtvQL/+JuyeX2U9VVmzl7L4JIE/Xog0HOsnwMPYwpMIQczIynSioZMo/pFpuerpnVG3G3I
/jK4SObJ0jDJogxJW7qmwbIxmMvnglgwyn5KxaAbVvi34mLTZO3KBnfmjepS8uAD/B7U/KKeMRPf
IfMhvnLIX8Y8F4EsH3xIqr/YZ86miGhlZN6NNfFVxU7xlcQMtTDLVvFfbvB5Qg7vmQDCMQLs/qly
s6Xng3UmQ1xBOR4H92brsFu2Tgubmsh53HlAEMVc0CnQOKMWrWLncxzTQ8AcnMN+IOs3rqyN8tt1
NTh8ocOGECUEiTNtF+49Fdjs8CVwZx53C+Ec6XEt3cp5rlp32dXolRnP3tzGWrVGt61lSYuXI71i
Dqfc+lJ69VZx1JBAwEyEkNIhfy9szGjOvzz/JvvBUcOTgwMndN6DchaC/JPjdcrpLHLdaBgokS6s
yWMk65NPJ04bOQ2Tr8yVq8rSePOKQziA3zT2VlZsPK45hLLQ9XG6HyfzHl5OHq9Hv4tTS1if5NGn
Dp54dol3oE+wG1+7/oV8oidZY25QVD7Dxqfcd+eqOUu/hVccPA4Ru8WAkn3msK38keLCaCDW9huL
NNK6nTaqc1dR0i51h1KWGL1oOAfMgSRsbVtdafjw8wf7oI/u0fDX2BqGXX/dugziO2aqMmKWgNk1
dA6GI45C708pWiGv6TGH+ac5v17V7crnXtLOcg5nWrlmS2eRNS3xiuQoMTSaHgRyA6tvsKkW8UCQ
nLfI22npR1hjOwFPjmyJ+Rrcrm1EFSalDX/CMmJAHHs3ieRugHIAzNsB+Bj8hD19721bMgEi5wkg
2N4ipz4UQOG9EOMbFjm7smZ37a0wuS+iASKQixsn89fC2vT0OVrJ+YS/u44/Bt/4bh2+HY8Lm1O/
RWiHNGZ6mO0vCfpOfeqh+2114t6cAUoCs1HBsKx1uy+DS4SIvHNBVJmO3JnMV7uB0AW9wkzdN4J7
DjpC5za/p1XAeI5Z0TRDI3KU1JhkfdqxAawGHOU18WOymnlciJ0GOoF4rhCkK4G2M7UgzDbwfrp9
MEVnYZA3ogiKMNBVoornM7X5tKyZ/2kt0tEpuZhm8W6AKwPZyRCzPYWwJdQERINZNZGh6NpcwqJ+
knd2x4XVxt+5N/sCE/tucstWwl60swZBGOQLD/v5kp/REzET1IE6OmST04NBxYSHJsSAj39rCgdS
ZPRVaBGhoCV73+bxd3V0hBi+rXvG6MbVgUbZv4/qs2lwzkwjYUgmSSL1BvI1p1JufggnxQROlAmi
mhTjYS46Mkw+Sj1ZVQ7KQw1wGJkZRDCVTrvxyblp6YyM0P99im4V+4sYc1rsMoz0UIza7yVXt/4n
qqE5TvEtZN9suNypYNyXgcSWgn8qs4lakvWTq5sEwW36/4Jg3GlTVcVsCkhYnCFnZO+gJ8pcSFYk
aVHt13b7Kaj5LPHHYoW86iygnEe1sW50ezVJujh9/+aUrs6zJqbPitUVvdiuEvbFSsRTIRHRw2rx
R5wEloV2Yp4X8KjPOfAw2VY0p8V7arKgJRZTq9C2SUJsFhuwlnFHRQGvoR/zuVIZNKIZURcMVhrj
RWlca7hwYmuMSgnVR5unA+BV6KaqL02/DNrDlOh2LOaXDug5LycTh7uBSDbtgLfU25sR+SIooqym
2rPANnnrr8PcWFtk36ST/hTn71kGOrkLt0WUL+oO6h9yMmnQdtB5CLG/VFly6Mb9fBZbvXVWRUV+
knd2oMs6bFna+JH44S5MxQJVccRFCTHrorP5dOQKVla697SvMf/UUzhJ1jzKIm+nP40RKQpRjIEL
KZbYmsxUU04tCuyZ1xzm9qxbRrSASRyDjRP2q0F2oO4fiJx2NhMlW0KtBocwJ5NUBpat+jboF988
WNjxy5GUKjxO2X8n19qzeZ0ZFv2Po/NYctzYgugXIaLgC9smAQL0zfa9QfS0gfceX69DLaQ30pvR
cEiw6prMk0NdAulBcZxD1r2iwXPVSjIGpcbmrmg0BMBj/2BJ7o3stygu0YBgv2Gc1i3brFU2Rgz7
OWoO6gJygsz1fP1fIQpRS3uo4n96/t02BKEzf2e+r1BORSy+2Xqny7tKzRBHgKoRg99ZpilEhJ5f
fk8nkOKYTNc51Fw7bpl5OSc1TPaCPXDffEmTLw/dTwhealJeYgM0rQAlwZZlNf11TbzUZEKGtroz
803JAT5OxmHpnI+2oBJbQHzyYZA+NwL2av0/E62Q5Btt9xOcLo4M9kkUsG5CFzDCq80zDaQ3qrm+
2Cx83pkyX2MARNpAkc30gl/ascdd/CWEQnItTByqyNoZ8Ww07Od1T5ptpz1YDLidu1IPA/LKyLjV
EAdaCmYgUHM7yfh2ZV5g4TfU9Jc42RvvXeffYy8UUew5cwWC5wzEbezwuBnzKcpeVhsPC/yJuWU7
qzabPv9hy7/RO8vXOphmab+b6e+qeoI8cIy4eCpE4W9GgXMFQRz5D0P5iZg8MLII8S1GHoFKgS+V
XSFhV+FrQR7sMInf2QD9O1ES7C04xtfUk4PhdiQ4TG3/1xkEwteE8iWrG3ULm9dzynRsZrnW2AyB
mLOyhORAwhdNk6ByKUzMeji20UGRbsZQQn0bDNLSV+OaMIfuwmxvWdOhWu3dUnwQI4voxTxn5Xg/
H5HOfi3F5yJvUiI5ZD3fNtWVn38yS4IQPgbW/KnM0PVzH5NYkQP7qFMgBJ10pxTFN0KhKfqUWL3r
lIlJh/2rj5kUs2RKxbHinBYt1DAGjfVkQSD10rnYD+SKdJZ1sCKiVky0jYvXo5yqzOgC42NKqqMR
zwdb8osg9bbDd0V1G3esDWj9Y9qPmf6ZAzzke+U4Hc+l7uIMOVb1cM7Tt5XQlnVFbZDrLA3laS4n
r4n+aYfJeFHTxA05Qg3UsGItn5N+AmvK3aBDsViY/Rj2ZSAQtJLi3HTZXqBB6OBJxMtexSZUzMVZ
mOZTkQNlU5UPA3Fqx66k5XNRCwjgC+eDueLwR19YoZ8P7YwdGQ+IigtP47xcZlKdGoF2sk2Y3Hdg
9+YBJxdlRWHive/AkhZZeEkd1Cf2phrNyzhByC+p77S1O6caKbaOBLBnNY8T0XINV3VsJ1+9IzCR
CwY380wpQJeWtHhrymNND/aQyoFQhMGYvKSov3UWNyaB7PU6ORsUw8fM1j2jED+NUnz21oDUo2KQ
LORX00he7ljDQQ1dw7lGGdl8sfnYyTZQCO4qyFJshurETacLyj0RIaEyOdQsBb+NLM8NZ8PGRJbO
OOjWYSgpaVSrGDdbI8Kg5I/YdBEOwuSl1z70vUqGgcne2DPtg4XTvg8MHTiUTei7+Zg6/A731c21
uBT3Z6H0VIrvkZElYjZA6qR9zmRg9IaJz4aNN6RMZ8IHFX0pg7VbUvMVaONGL3vW7QitumMaqvt1
GL6U8qz2DL3uyeePpvk8GceCA9s0vTskG0UFSjUZ4WX6UenU7FHsrJVRfogVhLl7h5BJhvjM1vc+
IyVu2+IlF2guNJ1Rf0/L3Y5XhiWbRvkXDdwhOwUjuiiek9qhaiSyIf6NUR60THdyIpuiet3KAawJ
2HUIUUP2og4QcRALLMXDyoIl/UCtAoODkiNTqYSwvyJgtaAAkfziKjMi5xf4tpdOPJcWwPfR7Tip
CbTdPBVIKA2WPSpowokHA78Bk8r3NvnJ77y6rNoK1jYtwo7Kfhy5euN/+cD5Fm874y9GlaoZv40O
vCocLwqT4jGxX9S8OzgMcM3itxQnljIkrNTJPrJPLRlLyUdCI2htc4yl2Me1bQR0j+ExoDfslABE
xd7iS6dftQCfOiAGg1Nd2Pc8rEoDBwFQYuPEd77NM7TbhbTyYs+CYfphYwPsnR3S+mXbW0tc+Ypg
6GJuH7EoB7WX3GCJSXZx7GJQqCrmGX5c33mTM29njLWgDHKKVXZ48LntbRi5Re/GBZq470S9lgKB
yKMB0h5EQnNE/qD33kRqGRWZ0tsPFXRjhwS03ViBCB/4PfTnnlrBqYaLrZEqc4uUr0w0jE7Ir6hP
XA6Ifk8FD6N5SFZEooxPL6r6bslgtLf5chHidyShjmjEB1IdgMsud7VP9RKqbx3hrQ5q6hb2T0WN
jnDMIApRYxDG95X21djypFKgzcgLZ3QyDCxYJ+RJkOtc6BHqYX31o4Vgwky7qUzgayLPIob6c0Je
F71UKLJAILFMtHmrkpOSTPrFNBF+OuwzFDCHl2aIj8SjPWd4RoibQZjADWf1JxmuL+MdVHQzHLT7
fo0yaGESm7ao5vHryfaSwc6rEJEndNAZRFw1mYhA3YI8rYsfizs1ZN+kIxORlN5FsxDZgfJbQQe2
4pU279So8ufORc1zAucgykviqhoibnNQxNUU1Pwv1TsZgiecPH3zIrLH4b4utHDlg74gfd6LOMbH
6ImmkxACmX1WODmsWqcU/YgzNtZIIjQv6YuXNsG2AdxePnVyZ1NygswCUApLrxx2WfbMzv/JmYk5
RpAY7UUtz2Q/O/MAU/BvyU93CaK1i8JArRFexacJXW1joVhDfmDH7Nqn1FV5flat9FFAn014WWNu
oEHFVEmBQP0//RBjsnWYh6W8Lwr0NMUX8VvKYqSUCHeb4jYUkCntZkvqh9aBqZGTpxjROR9Zlo0f
NJZBPQUrOIBc+emptkZzemXJ+9VHxjZHJrfOz+Uc3MUgRCuE3CXxEH7JUgaa87L02D9owGDbVuoB
Brz+Otg/07Avw6eFk4U4wZqUupqwU41g0ywhoWDFZ3BHEGRv2oCLhazYhpAWFs4VR2dG2u1MZqud
7w08sJihl6zyVGLkiIrpTARaXFYQEOBtDM6BS/YWGexW5KL+LkvPqn3ZUShhMHhdYyjJqJAKwmia
LAuce0UYj7e2y65qRKfKrGrFuEgl3ty/CkA9x2HaKnF+wGz1ZM6IG9irPVoUhopjQMAQSRAzoOZg
ct5Yq5dje+AV7XJBfWtqFJulBS5Mn/ykRxA/o2ju7ouBzq9zKLld8aSw6XuYM7aug/y3LEtgMisr
TGYZ2hwysOELrmkHBcmb1ZgI2TuuZCV8nSg2eqin5mw9i5BJ3HjRsvFfEY8X7JVPWU6COn/myoL3
2sjzsLBVcfrl1I9gEELmdYoy0b9zVDbTYbZiv45p6rLw07KG2xBxEPSdhdsZyK2mO0/obZ1G9wer
RniAKSqzjhlLIbOmeXGw7YfKOV+GQ7g4Txntq0Fe0RCjIzLvJtpTHrXbUA4POFJcM+6ugxgDhvFe
q8K8iCdXjDNiv8LtSDpdle4i2eqs5fxtF+lfLSe2BKxIM2ajyew9zSNZSJ0kQgu9c8dAohKnyNPj
Gp6WZEI78Yp60gDySzcobifCi5jnv0ipX2ppX5VyCGZUiJrI/Z/cDF/D+buAY9qv88qTDU+MZfZF
79OvlBx4gqj0m1pwRMaqpy4jb32CRDTbOzxTSPT3qUS/qRmg3msCW2ChDQelR6yptoekfLfnZscq
+JsquoRxVcsHrkCfnOd/Rfdk0NQYwJeEFiOiVZ1bZ/ODuC1aapLkZpTB/R10Uvzf43uqMvp7m+m9
TQaiJvzXWC/2NWi3uv925o9Kh2PSvaY6uZ9ldDRCkAIS7DxPgMEnPieYqstTTsiC0tR/yoxQstFx
/dyzM9oric83e1QeRGg9VsPwqa31Z2Gz611Yd8xp9m06nIZWzdOfGcPn8kGfwb2pzx9FI/Z6XgQq
hyoByQznIvIvU3CpoR+aOGHG5mXt5pfwTbdmcNZ40Z2Rjyw9MWkh4ZpgvVzCAk38TjF2Ctf7OtmY
ZULKEWsvGcXK5HhHsFtou0QOCk0VbH/RTzjFtiA2baI4lkPo2yM+A/bL7acSL57simtBdSRLMLA6
hP/edtfBeWc2+5gmM1qIL2Eq1KlQsp1rgUE9xndZ35n+DqYCiiK5nqeWGieJzny+Xkyo28iBrGd8
OupNocwaGLHGHIN5sGrF3jJ+jfXQIItQ7xnc4UU3PmT81azXvOL2U8813i1LJTgOOqdRAVmQoKow
Or8WA/WGhESoGqf4LohDE2o6EtRBZT72kO9KQKjLsLlnwjuj7kbKutUqJcjS8jY0ySMxYseKskSh
z0Iq60ShX0nNL1YCMqfObYzuSU2Y8eXR+ptPPjT5ncyb1+Wgp/r9hRpdmkD1Gh/r2mCPz/jBinCo
vVeW6rVG+p0kXIyoVXomE3qXQTYmhK8wA81AQQeQUsMYkImQSUt8asZ3bVRPyQJQYZWIfNfAYoVb
lBMphfk/xSDuyzyAOS/niSDLhBkcGhn87xvjrpHpbxV5bxnb7zDGOzo0wYDuU2DG5mxDy0S36Hxp
5vcAyLpbmg2SQmSfDU18sZHEQppDFJid/cD5gZqSaw9NmFn86XwNpvhlLV9N4mkG+0ugB+toj9sK
zll4VgRyR9aA3B+XOfZjMljCAwjimuy/GcnRMlwN0bPQd1OHq/9Sg0LMSN76xmOkwq8z6EZQQ9TO
K6OVli22nV0bvdzMBkpHsA7Mj1qo/fNbIcmTUPdUPBtb7CMRvrWjHkjzHk+J9iKDfJbSqbxP+k84
o5rijUjLXzDNRsKeXuzXmbRdqsHlCpPcUfctpxIyRTYfEA4pbRxsg4zUucL5Z5O34KsdXkoMTLZ8
G6vviDdVgYI3EywmHtcUC9O36hxk+i9b32fzlKr/dMTFOs+j/UnTtqbPovwqktfM+Z3lG+Fi5V/d
3+xsnxEDyL4mrhBs0+g4xZuOeCYLjGhnpgGC/mz17s4OPMvjhWgVKzrST8SNByYUIfecP9maCBwj
AzBsBhN9vjPCctNQ8oVeKQUY6JCJQbVr8jIwlwH0O7jrlW3oKoIlFXxAOHZoWKRgASLhA68SAq/1
ImpmurSCnIfBalenGYg+v8WuzXiTLQ0ABV5hZigyds71DDOGwcEaEWc0vlTNs1lfVwSvyj3dSzE8
C1dl8xg6F6vf5/mbKuj7fI7NEe1jTvoi3OsYwokXATPJdBA4nwM8WEPZauJYZJwnhD7nU4uQ5VAt
1CXo7r57HFPNc1lfnea1Ua+r8Uig6KbqnxfHN0OJ1P5oW+emfC70a82AXNwTPv644bXmTcWSxM49
7zm9FR3pAZgotBsdoMAK6qBajf7d6WA2OFqwzxfAVxTSwmwC6+cMnigaFYf/H0vhgCS1Pyj8S5Nr
VVBLtNbCML5gQCqZa2EiYMRg5Otu1d6cTjKVO4n+bOqIJgCSTm+lqB9CvFGqSSFfEno/fFvsfJ36
LzR/4/anZG8YRddifRuOwmJ6rN73h8wMz1IiO10X30FfMzD1ZXxyzVc0xmZ8nhhpkTByiicIxzzX
GQ/GCk3ctADa0nGJkwWygY3IK7sDN8PRVzG+UmnOZIchCtGcE0FQOBvr38Cadewwpqs/4AfInsp5
pWP9xfu5quJh36rapu1YYU0zu0XgrQslESgWDtkK8m1FUnBOhN/8bzTYxdomETl/S9VtZlG48/Cv
GqRvRrZvTPG2WRktTl8VrX7NyFMdJ08IZiKn2TxPQAMSbIYz1U0MXX7k8yshchkEu+V0pWrEuNJE
WOBAxMgtd8QS6URPSvY6acZmYKNhgAkY+RLxw9m6y34om9i1G3d/gZNsnXjfsGGbt71ePqzM80UM
iPtqibMY6XPf84ZSof3Vhv39yzoC8ErLv2h5AoLOw3tPzaHyTa84Idr0oIgDgaloEnF/ugN2n+lH
h1p3V3YSXmIm3/H4IcafRM3hV8LiQvuFGXM7MamS3IYO6yZ8Pndp4cTe17wbqensagfFUHXUzWsD
gb8Gp73O4w4MhUJzfZ9vWP27tLoHvBLwe50Amw/MX+fBYmwnDCDBkAX7p4qLXuNblo9YSGpCdiDJ
NdyEls0Q4h6Jh8eA/7xF7BxxEri1zpEkm0iA6gMxjzofdyMDS4UBwmz7GmJS4w3dMhaydbPSFy+C
DNpPVdCHLfdUcsCi6D/IqJ3VwFrPbjcQhERca6uKbczUMOeF6+uF4Dwb6FDv9/BdVyTIfFTrt0Pd
lFZAsVUiHb7yO/1fJn6D4jCznw1g9Yv17JhsneZuW9uvQiaeuNuq9c8w0rGmoN2WnME2C/0C76Au
lTe8GEYHVXFtd0mvkgxpehM/tsYfG1udLl8zPXrFtjXiCtEp1aNp2mcIVydUUFn0sS7vd50QGVwl
RIzxryUJTL9Y2anCxY/P+a71CzEAYuHLAb6n78186xCKL3LYWin+XEgl/bsG1BX5CdDktERLVr40
K/ee9hb3285hiAMCBFfP1rZempS0TzLWN2ESaElQGR6BwPPgJyq3ruegJiLaBRbYSAO3a/QvgNTt
vJ+RBpd+9ERBrhjMezYGDHWiODhykF6Rv8jDqLCB2/J36kOVNGJm7vPOICl9eM0SGPLnEBi13JnV
KUp9dIhL+j6OPHHnMQH+EEjH1S00yRho9hPoAoJSnWunPtfRTUnSjYVqvCcVB14LRoZveyYJ7mMU
v23oO6WXjT/mcKpxU8wmGMMQHwHrR+WbNeGDAh7HpLVUtLdk+i7S/bKb81vOM2cyyWXhiv6Ap8KI
GePE/7PAeU6Ygc44b8KLQvGNKjeuvnKGZmJLb2vJXW4y5/3LCJY0NnFxJY0zaS9K9y0F/L2fhVpp
JRWZ6YRrImHX75JRYNI570/tQNv+SsBFkha1vLQM8V/HxHfk0VYJMiApo84pv79aUeJCI9UvJx5X
ZzvQIMTsaBgFl0vVwbeyPlfzbDbXiPxnQ1CjIapkKAqZFqzH1pH37SB+DLcaz116KSiVOAlWhJRW
8jxwGpjkYeQUUWb0q8/PyfraZGhPZ24ePP+9OHUyuoSEwHKodovKfhTfc/GScJkQZiHCeRtxHFsp
r6rmiq3fmfhv6ANBdtesKVk/POfN19DAIUFsKLH0mciNDMPwQwJXSnyUqvPXgJ+MyZbAG5qj7dMw
dw0Jqur717+DLCSwtYWNJKrR+EW/ZsjN4DCo7udtQ9pRn1bnkK13SNw2Sh56xnivtkzq8u+Cw2NE
BJ7R7nQQGJDjY8gpOKFjOG9//ZjvFizlo16+ZmHzxTt9V22ddGYKsTrw+PAW0K4kJZ99byFaDy3u
LaOOgzj6MyqL6patIMdvORCMuPCUFCvlfcNGqQXuIMJzaejfGH3raY+UR07g7hzNK9H7FQIUO6LX
jqP7I4xuiYPvNPKyklmUst5SNIYkvhCWxzGlxn4hKEJR6zvtZ125EZBbuT5BmpnMi0hN4u4wgTA7
6ZunpR/dKdY3I7Z7CmTR9yRqnO3lPYo+VH158kuEM216tTn6K7ZuxMuKhsQwiuT4ksFib5Z/DTo/
jpqtQemsh3/KSBR2Hl2aEOOvHR2r5MM23owSiZpAi41MrY+NrVIQy9LvuzJDHZ24WvzcOJBXbgqR
UiCOKkb20VdXI8RnpiwvzXxBH16h1jDpZGNmWeb0PGImytkWxxhD70bGEWpPP91dQ9J0bZ5th5WR
VJ2tun6tzZ8KA3h5mWlsgOYwFy7Y9bQ036t159NLBhot/HW8TJVvFKc+way+HMk53yRsc1vzqc1f
UwmbUHg1vnvrNWpda/kRLZAH9b0rHq3seVIOQ8gEuEqO+QCcj7u171HFM2Sb7gc2UjCTw0ZNfqyS
92E+yepdVjRL98cOUCzm4o02MKyCzWS9Fd2bFuoYSB/s5iUNCb/M4hc7PRPxvl/eIqKYKjxj/JeQ
1TYbwhwLU3u0ZYQ/8zohmh6j6JAzHbZHRuwhtXNzSrUTFY4rVcBd3H1sZ/CXstlyu+xoiKs9w+gu
X/BCcSBDrRB95ae6TvNFdKLs2OzeVUWsPQk5QzbHZg12pUqT1AEdy9z8M22+CElmskH4GBQF5CHR
Y1qGnjGvuwWtD3J661/UA8pvFb42JW6mHIka8bOOWjNPY1u66bDejgVTUX1Sfc5wyhFCiKLuX5ph
iJ0czBjtQCtt6VqG41/ggrlPcqgw0A0vNXz66iNqbEw7ut/UpY5NcVfcc84RNI83u3hLm9wf7cXE
qcywO5s1nLtaA305VZTdNKDc1HKj2pUm/66pbGol5HElAeeuZCWhAStAQCk3jj1Qec2vTrKejYVc
vvTVZuJM2/+8OjZOeEahkfEoNwuy+xHji+LB3kesJSvLi8mKW0mpe6WTcZdl2hXQgDLnGibQHyo3
Y/Y/8A2P0apMm0Ou2GhgP9Ip9UqMsMY0HfutHhPnnopbTEElcaTMQFlZ+q5eCoSWIE8bf20q0lvY
mo881ab93HXxsxURQby+FcuLrsACBzwNnczAQmapjZ9EzzbZHwWeP6tb4RO+F6PDViHeo7GvwW1Y
cL0jQoa0prk4s30J8/oaPlbO6DfILau0w2l5II8SJa5XE2c3f6DvouiJLb6FCqkYI+QM3UOavumi
DE3vxkDRFuGuiKrvcUauTshDvmNeuLtbE5DNrubsKzTyazOiZoSpA4oZSM2Yptu+2RZs1Ls1wwu1
eNMcevNc8XtfcXVBn1d2K2jEtfVO74s1uNFSubUVPVUP71hXroNiXPX3Wi9e9Tx5Pc2E/Eh0Ehyy
biGVXUH1U6XpZZIsWrvhBA/rqJbDQXOH86yych/6bVYU5JdU20GbtmVtkgqFda4BL/E20KR+ZGB/
w50FrCttPIKEfYWzfhGMi0s2pEYwL7yvbJI1SMGjWxbh2Zz3CKj3UVGclVA9daQjPPDW3UggmTrx
pvVA7G0ODj19a7BKm2p+RKbp1Zp2zubkbEQfJhrkUgl3Uwllwix3LUrTkQKNaZ+2IB7fINWeGT//
wxHaqYdmDYOQZHNlPE6xehRvgKUOszGgr+kPJvPvyf/TpvlopPo2vA3zegDztgG5aponYnWJWuPw
KA6pNRy423p5ZsZ17svwrBHXaighw9xi4YWJ6TR2zjHcJMxWQiQK9vZHp+a6d6d5BE0BsGaqnBCZ
prjNjFg5AVfGxp3X2VXK5aIk4Zmx5VlCHpopkS3WlaFDnk7Zci5Rj9zVBMKNJ1aGPbEJJ7iYrY1+
57WJ5zMU+uQiN8pxWp0dHTRhvHyrOYQq13d4KlfKUqY7ZzzLlHA90gdEg5ece0cSAa0s8sLJesl3
yPHGYvQVFgvDehsE6hHJSlmyXKJpILcd8xpjSOjBFPNtF+20dPW082Eoc09F5Nvxqh37VYM9pCSw
mOIHIjvkWbKixI2P5JYUy5YilMq5DI3AVh7Vpxn6QF/GXkPyogZTUIPuQ/e30wp118XOrqX/EU4Q
LrAzlEPk1NC6HW+qf0L8nKpOvt3Y79upPQsK7/hTJ2htRpkTQ7rL0N5uQaZJ6dnkLc7RrjHiXZuE
Xi5sUBYXMZhPemPeJKFHZgBQ8hLNR4G8dpqKXTSoXpjmXkSh7tiBLRQAMclm2nNl3LkpxFrNCqOr
kHxHdo0Ns0Ikakf8jvrde5SerVU/d2txQUgUQ94r1EeU3Y+d/rF0vLaFEIIMEGSXBuM21BQcjonf
HlUM9o2+AJYwDwQrSEDdhbnL7HfEiUOTuTPYRMZOfQ8066Ed5SXR0gvorSouTrOsjnb9aWo1poKM
Mn2+NMepzPdNXe1D/mLZuqpRUDT5Pr3lfRFEnRnEgN1gkifapbh2FmmcU3UcxncaAYQFEFm1NdAN
1e+0ladBDbhrCMcD8LS+Cgu4X54cptY6ZEoDSss51ml1SouciaQbu/UL2SmZOyh1wFL+wMN0GEv1
sCzrQaezViJ+Hq5HvzugC9otlJTNjARjBS6vo0VhLtdh/ekx6SvV5NI0/Ki0KJbb+BDmSIIPnNre
Hw7lSsoaH9HQ85i5sBZIPwCqbHXJwQFqBKuHXQUe0cPc8e9b/TgrbHJFfO6q6axMrMp3XTOdoxu6
nkeR9o8in691kGXmtR7KK0uGS5tq55ZhselFjFfCYnaFPDQz2lgt3A4YkquI8UxDG1gw0hg7l5k8
jkZw3PA3uzmIDUD9zKjn3CRSR9+iPlwANEBM8Fe+kpktt42/xRHk3aFI85Wl7Imkcvd+/ovdAj1D
P7bv27j1O9X01CjZr4qHsH1YIFChLS3RuTHImNTAGFW2TXVgXv8UmFOsuW53ME2DqAqoYyMJiciB
WrrRViZgkatjofRXRbJfuxKW8ZGy02Ly2ddofG5xbrtDN7sJN5xmIhQONVgM7TZiV56mygXAXT23
LiKKPBypzMZrBTIPZYbfjASuAIvzFaPyqkg5tXl49rN8Ptd6dG6b9qTC6zk0yKdtJzwYtkkgvU1b
Qf6lMqH8iU41Gdx12u2GPPFnZBJzE2iYXR3NuhZLzdxBe5LqXkf02s0wKj4GwFUx3/5sjPcD5i4d
W07BirKbfnInfDam4rmy9nf5dLKOAX39RMM3hB9OXOyNudwz9doPY7bHaTTmr5EYXqZ6fO5DPGO5
5Ufp80hfMbXlvurUgEwIMGwNtICSQp+4Ga7uZeqCkV0/6wRIKT9OfLAGZZcZHiPtPqWoXj2UxR1S
BZUby5zLYKEJxjibQPuQLPyX4Stut1ZcXws7e+xLcntkf5srZuCsHtXHHjVBSb6n2KwgHWaskdWE
ZMMxdkWu+snywHctTrtHO+4eFd1+ikaAIuqhiAmURK+e43deWGa2XRWYCnomYmlFDUGHSp6gdXdg
fRrGHnakeBh3VQMgXXRBDNiCxwCRFZU7G7lA77tXK9yoE/EBJFIihuc9vebTR2FeTOCHcdFdq7q4
1sjfNY0/u2Ncmra5rqlxVWP+XB1spu7fQiyxCDHOzDtzudQxKHXUBJEcdilWRaUmaE+kO33fCG3X
g2d3INiQcmAzXMuFX5EwWa7OI2una0pAn6nl576xj+TiTRE1PrtNaBj270jigyAwYsQRbjHVxAiH
gA7t6Abgnt8uJ72MmPCSOtlBtydlxxvVi8bGS4BXAPySfNXE/wy4zPvrOn7VVrePlOKRqdx2Rf8C
hvOxTADnpfY1adsryjjDui2j/qjjApzYLVhtfAlB03SUVPN5zlRvWhyPudIXMmxzr//Z5oKqZtqt
OgFcg9zM7B9xbR2Fk3uNaOitRxa2XZBpTSBALw0MjpZtTgXX6ASBNRO541RMFpPxVZ7kZB6zyDjE
3YqYVrqrxYANpAHZnOwjZZazbSVlgAmrmqlB0glfNYjMbfdxUnvjzp4JsQ9JjHLMUyKN80ywaGO8
Zrzon6UtTvWuPTkLocRsO7J7Dt3y08hpp2fLruYv2aERRzI5HTQGkQvC5r6vAjwuSVCsNmJtyLW0
xiHklgiiTwCPAtTruChuDHkOtdkCpyqqqyO2dLZffp/lPpmAU/ht5bHHkhYGkFocsiLBoglxsqb6
VFs/GU1/blMQdX0QPR/NQnoMssMv7LkJjtiwTl5K8obj7WADhPunaBFHp+HurGAdwwczebYYCQkK
SZVN5IRaCFCayZrC0bd4SbZ4mIAicLQ/rmIOEsNtSvrHhABEVnUKSyikOrS/TPVIedN33aIfkik+
1lV/jEz1mDyTRLaS40CUgu0UyJInz0T4V2HeH6dqJznB2kple2TuRjc+g88+hZePpbrkCLtMtn4W
IJfya51e3NE1FOuAVOpQGPqhlMtBjU96s771dv8ac0lX+rUx6qdos+izN+QogTZo1ifFH/vcR5kt
CEalyhM4GPJ6ORileqwWcQKedqZ9PdcMMAe3JKK+4S0ZJ1JOqeVKuLVx//CLx60x1quRW2c0afh2
rlBsflnepMbnt+P2RXjRfsQV2FiA7CX+V9ofBJVwTDV4VlXV8sWT6cbVd7KxXxRWdlCRX/ARkBYD
IJH1uZe3BBashXVCYU40SnEJ40+MGQQfqcNCs9P5yRE1j4uYiGgH/YQKDKMMTlW386p7qNlB+dp1
OsE8pvShbjzUBwdA2fRxQ9xy1PrhcAUoj5T+gYkI1hMkcPhIBO2KeWt19doPPKTLv/Qt1Lc9Duy5
hPOCU7s1ckK50onov3zzMEBqYzXY74v3DtUFXi1S2gwjJkf8NxN/VVe6c7i4yECrE1/ByG1pa2I9
OrKlQrsmQ/tqKOsV82mGZyk0rxGkupVi+xd5mj3ZN+eMXeqRHXM8emLeoTsx6cFiok46y1s6AdSw
8+qZOmGAG4fPzAZbXAwudpWWbCYdAADpPS+C71mS6jvtigqr0EyUmBywO9z3CeEaERgD/Oq8/Xy0
XQzs8q0EBGQH0ZQED1aQAc5JkbRbg3H51a5dSAJNkXtD+r9zyl3484INcjXrxWRHp7WELL+kLZQ6
9YAS6Ug+FD4Ry0dySNZWgjbClJlPnJyBgkqTMWo5shy0hNxTrdvzD+i6wnhfi/wQka9LAEmP7GJ5
AKxaupPzsPwgF0Q4oQfIBcMp9UGF+vZpuVg0ypPgZibyPm4JT2PFgpcscSs6jHGTv9Fc75hce8Di
cXNb0idwrbXTgCeMwGVCKViPzilmL7p3kttfSuLvyKgnU7VkyErXosImczbDB6EuYCpUi7bXAn60
rNu4DrchcY5DLFyHYf31OPN3gm2Ket6tjU78MAyRtIUn4oKNj6p8B/Ye+c9bQyQYJGvqLwWxtbK5
0QDkb9asQIRa0d+V/HyuGFTW45P4j6Pz2o0cyYLoFxGgTZKvZejLyrX6hehpQ+89v35PLTDCYHdm
IHWJzLwm4gTb3d5QAiRxUZca77om8ZsHB44MUbitXP8/YythazM9xOFreF2s+U9c7+wqMgXUX3PV
ZO26NDerR9d2UIbnHEyv30iNuE2fPQXt63AiLq0rJzIwySVn2VxppAVlRiR3KWbbX4zY0uW0MaFn
tCuSm9pJN8XU72VKmt/ucSQ5wyA9TL19DtnyzOL+KWtRSrYv2Rz30tR8pmXo2fdHgWSE78XmjTgg
+7LSzUzqGJZ6G2mPAiLk3jNAkWNnMQp3HJ9Tk59EN7iIKuKCadG0uojcqBFmnTqBr2nhHVFHV54G
d5hql3LEncSfApS9yRMp74tforWuGtmrXkkkjewWSuYKogJI3YHjUFfhYI8nGr5TXoHhZKY87ES1
QoU1LInKt3ak10zhRUSzH2bPLVbx45kpuC0UKGnjZtCe6xuerZsu8ltNCq7S/+TNOjc0/jYCttXM
v6RT+9OWZSc/tzZuVwM5BJPDBTMCbwFk13RHJszSPjtJjMWN7mNlVpEazCoGPA02iV5JcZ6ZWWgo
/FKSe8HcMagciSgukAdSb7MrZ5YBbqSypyfDeKvoz31JhkhrPBVzftjv/+JKhDKk7FSYYYYAkf2/
gS8StSdQHuzYnUIuOJFhVHgohS0UupkUygRpaXiCNXkKuzoJN+hp0OkBUj7oQmvG2h0auhFZqJY2
d0NCrrAcyW+Zkz+0pto9Q7ktrvwnQ1b4OBi8vR88FfvzC8FlnhSC8kDaxFBkOpj7yiPmJsHRic/u
h4n3z8DFOYoEFSo5LLPAbM/yGLGnw4BBVhan8VKjCFkE/Kd269mkANzHS0yspJ3+TCkGDpqb2hsK
ka94dOO3Xk4CRWuDeFz5/9Tgm51NQZccZx+ZtLvpLNw5Z/BAAAXnrEJQcj2Rb1SkHmY7s/JIDzir
7wtGtxxkSxz/JE2FmyjW/6uQ6rCSso0mxHtUS/pjqG+/4zlkc0LfhzQI9e2M00GwTdXDZoDgwXNr
ulKvHvlG5wX5tqxE9X7pTkzOYz3S6jul8SLZYd7zVhD/rfPk7S7yIpRJFhTgnIRImAsoaWKMxAkr
2vjImD1L+ru47bzJjG11hxOuThd0j9xXlSdk1Wvad2MkfZO4mxg0aPG22RfeAL53xuGd6U/cQqcX
S3m/a5BaNvXP629AWsKRETgCzflUJGe4vr9l3qGeT37oYMKv8yXWkhseZCyIcixFxhCpuUXsu59i
RNAr+9q1w62I95swtBuS464JRItaNpe99qUbsP1t5mggmOIlpGHC6/cwG0z9ffBNcq61dQhBvLXy
LYnzKwqanEiRxbTDQZWBX9W3oVPvGlp60bSUaoe0FZE6jJeRkZ7EGwXPjHTvaWC9ydWtb38oeClL
4ZBzQhGQuqGZyROKJRYIjMOuWecXqwhRuh4nR94UMMX/tuwnNyXvIcyv5WGANi9ohcD5sZHdMyBm
zQN40nNlvzObADn3LGwN9tC/kImhXvnRs6TeCJSueCQmFsPZDlyaErghqwoQbFH9ml67WK4ZG7R0
a+K3sPUgH8xjCeEuJk8eMLu9D+eZmbAZd67NQLjKDmB5taupMPidlyjLPtK+fM/EekoLhESAgYos
uVhrd0FFELO4yImrExLz+w41y7nM7PuGS4I4468iqjtO4RTJEIWtoLDNVtXVuKWmjhUpRgRbq70u
iiZFCxmhhTNesnZA7M/Ook7g4oxDKHCI4LYhCMgasiA+/MqSzs3yhDuL7BC0oph3NeUnJkjmi/pZ
RbMmWK0jjvlR1m9lwpIIIlxXEP9GKkFnRJrKJg3jxi/d9rbiY3i5+dA5XOj8h5EMAYS2Oqd9+3LW
SNcXYFbmidysUBPhyAx/29OIAal5WlkPSHX/A7Xiy2dSiyzsByOQsiWAvOUP74gqhH2rSvU6TXBp
4zQqJDnIamJA5M9lmaIJzGzlpNu3rJ7m1wRtrnytNL04GTx4MJx69WfzIoCNg1fg/9cU6UksWT57
8156rQUMH64+OlJ20RtyfAhh1CymfNaW6O+d6qCeuOreS4ZXsJtz+vxEiYSK0Vm5VD/iPYRWxniy
dgeYcBupLGnbefpNedi7jCIb5zF2y+XeYcHvM39Evi1LuNWryza6uBdtHpaGDhTOgWPTjKRZ6io0
Iz3/uJd7h+7XNDV3cybjd61KHyq/ddouXtT6a8uGL36cl9RulT8gy0fCYCFmibdy3J5Vmz/MASJr
LC6lSdMmbX6jkNPCaN6mAiz7AHRdsB4laSAY9kzuk548rGaLYv05GcmbMupvVZ+/d+XwXoj6Xaz0
y3hMakKchFk94BF1DySB2VL7XBKB2EUw71uIq8VKQ6WlYIMVieD6kAJFhP/m5Bsk0DlFRdzA5+zv
BAM8TOB8+g9bfs8QUOSEKkiEN2cwrCxhnQGuOfHYOTt0eBs8M3DlptcCTBCSNF/X+qpTA82nbTDw
01BpQhoaE9bRiwFl5Ji8CrC0PeY2OqDBmabVMWHqlmTcmErsDDaTuwGGE+MNUvRS2Z0ZbyhH2wWy
0Q1+eSVyCcPLrW//5oPlVF3jpDK+jnADCFVo1hkXUa1Qwm/U7R8S1DJ1u+eTcQP/MtRyOMeEiiby
mzot751RfaTF9lFuoGtjpvQ0GB/os6kpiRJ8BdQlLAQK4gK4+XbuILSEzJz79krt3SjEFhZky+IN
E6PtZH3mbptTUXcoW+MSJONKOYsAZXSx8c7yRw5byV6+pEz7bGT+J96i7Wtovl+v4H78TgZ87TM9
MkVbRdFG46shzbCp3Zq4deOYJI3kh05AW2OQDfcCEGPbJNCbblLaaWSai5khZxyGqzqYN1XPHu1c
PnsuyLEAg7mJN5jcqPwnGgYYiBd5xRHzEb+JEkr53n71ivWlwzac2jcyVnXrCwxcw6iIeIG2wM9f
ftn5HrTSENgmvK3R8MmS8Sk9fN6pMbmoq4EphQ+yc9iO0XHAA9RJHIf1QGWonep+PlkkifXokFIm
HS+zeb9ImPduwl7P6o5mDtIYeGGHe4mHyypV5gGW01gg+jZAN74hoxtl1eGtFNbbmkabI+Xbx9x9
Gj/L/eXLLh6rPj6Fub4xL/g36fOHLW0BjKPjohILVPY/7C39kW7T1y7GT13Pr/L+ddWQ6qbPjpyF
mS6ba72hByvRtaJdA3ARlvvC3DyOVrRI4nfJZENtH5T6eNN6n+Q2+0KeMKZ6Vb1Txdf2iWT2ikVV
nDE7MzMoKAsoQuEM3SmDAuuPy28b3USCzKruFcAQlteLjDHbgJwB8e/KoFR6LGRQyDpBqfHgGXkw
/F6H6obidTE/MJeKV78znQxyn9J2dyXGjyjkdC19o3N9MN3nVfJ3DS/1grliu5gy8EgsAMfZGu+w
fK/rtFyKyQxrDx+PI4n/h1a2Np+o4poXBN5AU0oy8t60Bp6xJr+z9/mchh+iye/TSTf65zDqz92I
n7x2zxfoOZVvu42iuqdI3chsRDeuO9jUjc3L9sorOxKZaxp7+StmsU6Meo2dBaslpmGTFe48FKBE
eGyI3l1MGlaYGdv3BhpGe80kUBOV8xXa4oUl8AF5/4RQZvENUjqM/KL3IK3ER7t5xEzuLAcS6piN
1ZktRocTiS5i43TdBIKHgpUAlI7aCC1GUdneR/KwRbyl1XatMxnkPxj4mJFBiUS30C5CrtlVQsPS
IvCcRBhCU/MZF/qLTzLIMeU2Um3Wq3sO+1oP5GQKikWEpvHy5BvHorTxSexEKk5y/Kilz3TcI31Q
3tqteH+TTgMajloNc2aEMXZiZdIDzyDlZEuS24tLlMc1JFFYTU+D7YPBA/RdaPnFrLmt6/XAxs/t
Jo862zQtVzV2j5zAqeUAS6YbnEFls33iRnf87i+UI7wexOMI6X33oBrVBcYSaNCLVJnXcgU1kUve
1lJl4fPs2rchjt8obKcZQ3W/XLN6u55n1EwaCqob+QKYgk3lXCVoGxrrwSRmGW+UoJk0P3pTuS8A
KJ7SsbaIIRAlcvnFlxgjtamjPOXYc3fmSHWxn9bhvlECfLRoYg/+2sFmiQcEV7VLMMwZnA+xeiq1
Y0c+xt+ZYRuPByKJcSRHT0lYj2LJZBWqXkmBJN3+eODXQWAwrkkgKxU7345oJc4g5h/pwkm+v4yS
IYgUxW78JimDkm1ymd43/fdOsWjojoX8EUVebExuiwAlJ8VZx5Gv5p48VB6+IxxUvRczmjOKG8Fv
t63n2syDvpCvsAo284pDlDCokLPoMldmNKwsvE0GGmlKrXqX1O+8wPaNI4W4rOvSbldcq8RwgeRh
7iX7xHL5vf4+K9V50g1v01Bc8qdKUaKb8UaKMbv/Y2PrTtx/bzutjozsO6NymnkO5rAQOj3696Z8
ddp9lChQEKxHrfkWL4WPkryG1TzT/5MjIk6JutC3OHrrdyv4ARk7qcNuDUxht8XuPikumbsTybW8
xcVIuMI+uH0cO/JIrIQVlhoKbEqLkn5jki6ibwJFJEFxJ7Am1zypyO5VWZODRq1NJNHG08X6vdRH
Z30w7hyqcH8KigXaUwKtFQJ861xyxvSGGllOlMBlMdSk5+6EwJguqmu7Sz1BlLaFs7bl8Wv7rUkz
cZ5TqfpyngW5+eLeaITepaFtlnQn31w+XKUvXoJ6JnTVPGSX9quCY1v/V8xqRGQwRQziYq+5VIuX
nCc2sezVQptB6KlQETjIVVj1hSfVXr0vgf4NRVWkN1NrCXA9QNlgtugBNohX1qWlu6aOJl4orM4x
z/irfiZxc9ru2sTO+AVlQN6n1QR5lshUPMtiib1YLiWyO5iGW68YqK4LmD813Uhl693nepD1k19c
RDtfxYI7MaUvLn5YLLWN63OnCvZ7b2ZoMGq3jWlnZZVnWZinO+ZXkqtla4sm8pwskbCMdopFoxhe
xp4Z1BJVdD/xRcInFQG8S7YPfDLOkMPLWB+qXX7rP7TAxskq14imVuEuiuoOuUylTGv4a5p5FurK
xVTuWrw4/cLNPTSO6CUWtJBTktsSM+AXn9WIDEggdvqLUN/gg8iGQJZYvFuSb/m0xK3H3hk3p+bW
uY3Jk/3K5dCv2cU61V8wA52/Njxh4YAadAge4SAZuTWnqnMNorAGV1vPSd3chJI9yFAuSw6GnAUr
UzOeDCf91Zj/LbzIxjSHFb2PXhODYBcRZ2FUGeemV31JksIjvbHhKpLmxuiRM2bumIpW/oQ4yNxM
MC3gT8iYrrVCXZ88HPIhbkNfwlilGdIPKV9/tIb99dcya5rfqHAt/kB2MSFgKlybH//Ocj8VZ52d
SgH4z3hNUDmu4AZ1oKlfkqD3EQotNitHIfxHslgpDU9lpg0j316RmvuUffSlERL1ui0dl7zM3Ig4
AQMjXVUGI4LmUmKcXPgT3sMBJ7zUzmdt/sPkuqbB2rLX3Hvj2bSPrweEXHe35iTWZSfl3zhlmDBA
o32VRUGgRnWPy+IhVQpzpdQvaupnW3p2aGONxD41LlaNfgm5HXjX2lDhPRlhTc0JUBDWydJQBwyS
STpu/zNe+1R2W2U+uZltO8/tuwIb3PQlxWH4V7mqypt5JjXGpPlXa96H86IcDnxDRHEymM//JxuP
dAbMZzNk+kt7mRnRFhFlIZDIxeGD5u86Zghl27y10L1+AR01fVIkd0XlNTClMYdsrK7w8KYNVIfV
iSAKU8FJ8bXqJXxC6llNyhNrzSE7TcPi2/3E06d4zfwAIsuzuYTGuARWpFx3zqxNu/cQVA8H0Pvu
zD5e7w1vqRf/QNDGTGQJ1HlNNc852X8l44MimtL6PjGPto2RQJ3+zX7gU6V0zWeMsxgTViTi5V2Y
8V3AA+gVws5q47FM0kOdpcfYTbcRaFY5PrCpm+LNmI1Hde9X46HPjLWcxdc0wRva0YAI3vUGqCZ/
2kNuEAhim3i5R7eGdlGDUOX5ZeGxPzD/34z+zv7Tr4iH2FsijtLba9RuG+KUab83GEnsdzT06/xQ
AfqwBFlpEY4yclTmOiQBjir3x3BT4ZX1TJK4kAEDSSPC1KNYG87zxJGmzZHLzDUug5Oi1WjsQ1qz
mdvgXHEgURf0ZwoVpme0vllhXzMFa0PW3wnyZRA3sAO0Hz19mMmXQPuj2ZpbvNuMu5OAt85PAO+k
av0yVAOCGH0oMX7fhvrKIP4hQLBWqjgoGA31YfKOy285k/wvUqwAGscJxxAwGH1y+R1VeRxqZA4I
zIWTVMFPoy/8wXVz2ZFLoQ0hZ31mtLO0cXgdomaRTlvG2G/6kmJyIhjwGFvxaeXxO2MY+ToxmVx7
h72DnLG36mNXSdChjp1XNCuDSdlbpS8N6y2UNw/z62fbDaEaj+F5eBHRni3hL5wwoMFYPpX1o+4p
4tvtxgl07ZXhksvnvV6OrEyPVnIfu/jMlJvfSO8HH9nvQIZHaz6SI0uu04cUqMrqqqO3KvGpKWSn
JLDA/FV6AiZi9VEKjrtUOcsy5hZUny3JrrryW8HLR1XpCbIpK6we/tCZbpx2YXV7m4SJ2Lbw+dT9
YQwFVL4SqECLmg+JLlCG1d/Jd1mghLFkAbcXTrgKMA9gqC3ba6n2TmKh9tWOlia9UHXX9NdaLVfC
T1XtlkpsmpyCSnS1IbMOfGyRhJes06I558bqxsjsx4hRyMHceFhVavo/ClS4lcwwEGrnZbKJ/huu
8ohGSXXZwx258Ohgr3Y+3ZY2v1tTelYVBWE6knqSDsDAZ3JK/ns5l55GimKMFxrJXQtYFZXNfDrs
eEJOX4y9CPQNmDer9dPy1y+dTBtbp9MKY6af8tX6Tuc1yj6KD7mc/IRdP/ruu1gwWh6kJyp11AZv
cqE8wbI/eqm963fdj0nsPPjITkFJj/Bqjf74t+8Xz0K1XGU1u634PaPNttiIGWzETLs5L0BASBNr
ICIgOrKp3maG5SPiIfZP7aUbu0tZg3NlZrAi4eU+uuUKjgDk/fVhOdmqzT1i+43fZem3PG8/pLFk
fsg6x1CRDk/BfG54NClQPYpvYodkr2Mak9Yp3NOE0SoywlVzNuZ91Umxrpsu7tYgneq14TyLAbh3
l0rVL0AvroY8XE32VIZUPNJnQ0IDyHYL4qwt+zuGwYExqRlcc0084YKQMbSyCuxdUoXdjfuXmsVZ
CuaLmXWWGYtaOtG4I9J2A+E5vDcoLLo8n4uhOfHQsM4nlvFMJqU/Ny2hbJXfdRK99m8DWyI8DNM4
5mgOBap4fiS9xWt1mHeqWuJ5Yt5uU7HCsVBD0awshYrQ/qeinT6be+7LFOb5MHokgaLC+ge016LJ
ENZfSXx31GLiPZ3qQNRKIO4jPjpaFwHkhawgcq0YkREbukqWg8uznSgDDQQnse6x8ZySxq06IDgk
2ZrqEsiUSjFy7XZMA9j0rNE2JGPD/qNlM25QxlhMH7ufIgPDlqreuCzgPBqv6i3XOpET89iH7Aoo
yYh5BPIhKvMflYbNYctuKp3iC91MnhorxoojuGC4p70uUyaR7TiHs5DCqiJrV1rO2XsH5jGpjail
nbBUi5GxPi/oyBZfObIjEKP5oNF+GJVyz4v1UCvC7UeJpb24SAJ1IRCvuXFgX0kaARsGsWIHnYmJ
6NszE7BWwqkvQLB8WVl9SKaYKWt+JZHpdASvNI++ba5+VPlFT4gaX0tH0SbCcuCROKGN8ojw+S3R
h6H1DhDMoXEhJv70WjfDAXE7lQq7Q2Hz4yvjnC8yw4VWzdmcM+I1kopC+YPs6mOpAhrZVDftf/cQ
WUCWcfMsJ62IL9VgXZK7THRKV4S7noXSLgWToQUa1JJMWk+lXQW9/j2ZPcACeriDjP7x2l93qM3p
NcEEUN76lFzUFDHsUf+W5ea9SpXnqtj3Lkc2J3nLty6YbmA+Aq3fR/aYXu1NoY5Gbcj0+msNmDjc
1El19Vd61WcucYgzKas6kuYY+GFT3491lUelkpxy4oe+v3ZsZZ0mwWAlrbKnRFCErwSFH0vgp9FW
HaXMdjVUtvPZIMXKBohxFenwNc4mnJQ2Qh2r2t21Hn6PS+ZJ3H96knrYG73B6D3DYnR/7mhqAv13
a61+3Ko+tGUt6Ckm0MYdZ6KE9+5zXlHhAXRh719e13/SAxDggREFfJzjEH3JLEzslhEXoowOIQ8b
yBDSFHPOyf2eooRxQ/6rxwVo2SIE2u6K9a157S14V9UOIdBohLH26rVdjJcTQpY2vuTZcmlLM+oE
Atd3dcJrjPODebWKJmZhJNeZN0AfzIhlvXpEUMouoAxEEockCEb8NHuMXkXAfGMnqxcRoai3DRmG
gE9H19alb1vNBcYIYebzHV42UkLOSmLp6O1q0bvDX9h+5XLv8Zil0uKUibjrTTSrfwcDGDzL9w3c
XH4kfM8TtvAUODIJpmrobL6E/X0DoFzVra/ztQwVjtHMJzLZWxnR6F6uciHb1kGtUMXzto2+YRhe
2bdeo8M6w0ZdHfsq9cQ/hhVL55UV4JKyBE9bHBVMZY0skIBsrr0MrrlSmzmzbD6EUt7HBfhe6nbF
Gq1FR94StLXOuq/t/CxI+7ws7BGTYvOkxPB6eoPs4Kt7/jH3+8dsah9MPz9SR+Qu2GsnS9CUsI/X
6RRJw6rehWq+YQtMNT+hPKB/1WgJU846cyF/fgTMssTA8pZjkq0+0khCd1L2yYgsjzLw3NpHXRL3
QYsSk0h3b+nIiCkgMpxIGfRVybqURHJakeUzYq7x8sSW8SHvzTuyzacvTi20bZ1OQaN3BPqi5/yi
1YCPJ0XGLlX3EfJVAxx6YQaUHtxMSQ/32mO47CTU9Ir1veXEMFD1omJ2jSc/lY1UzkepzPY+iWPX
lNkt4UBpPnD2wyEuzo1pnGLHjWvNayrLbWvhsgvyxEvJdailqDvJVR3a6RhV9FKqFNq6iA5roKUt
4FPV70zvZRRtJynQrOLRmR+c21Mlh0m9RSXz/6mGcQh8nmhZ/r1B+5vHzadhqZ/Gbn5Oiowmvfqs
jfFjNICNAytML9k9far27hAhdVha5cJjZIMW14nGJsDVasJmTCNWPNFMLmY7i8s8oVSh+Nocscqf
2hh1JaqVzvgUI0Xr4XuYrMtQyMcZ9J5iD8Q6nepyuuH8XccP2IOuMhPE1TDC7gwytH6Wog1MvoAb
rXWo2ng7WwyHFiJ9ObC37PxibiiW7dvZxouS+ZTwWxHWOVh5c/TVGLjDcJqLzpsNwkb6/XBnANyC
yeQpPm8dxqsG38SN3xnQzZx3VDWc1zs9VTe4K/eBpZnVSSzOmshC86CucoDDPNmA943/WQJ0zaFk
ITpW7cdQKO8bDVes6M+1JK7bZu6jp/diBV95bif5qpbdpefnWMQvBSB989IBmv7Q/8gajLoj3Rbf
uYQqQ7wKOlu3M/EPfq7F6M2coLa8gZyjHdIilk9rWjIZ+qAa2ZUl0hYtMnX9AGfxPG5aZJdyNGl9
FFPtEr4evuQY23NOINfAwSiLSGJHYNbiTNUdYWE7Sup/5n/b1YyJTW6IqE1jd82ZKR4ctlxU9pKr
7Y2X8TqvVPOWmflt0vm1xc4tPRBUoqON3n+nfwbAzc2QR/0mh1bThnGnMtfNg62efXpDcGeY7phk
BTjFsNtvrKkhRpU+qffB8DMt6I3Tt15lEanqr6FJoA4bRgkRMD7nDaaSFV+wjwNpvssFpECb2CER
FI9a168aztIaLRHDzxuH5G2bxDUnhdJErG9O/2BEEQYq50jzsvOEhD4jgEJGq1nt8jlji6wiXO1V
z+pAB8uv1THjoEPt+SMrL1++/30lW7JjACXJtvQTWQkRzWfS+FQGJiXePZRaCOMXOktHf2eIySCY
Vc0K38+8ZKV0kz6MnyxxrjwiUdzD2njJOwnqxh2H2D03v0dSi89wl4/yH5NAy+1PXc0h58r2hwkW
5gDzMG1jmP7zkXWNJLYWx6bdLsCySQIYvEo2XBOnIJk0zp0MxGz3YoreDuTj9qcgantSpwiYy12C
yDSkKgzmA39xutw1Ad/yoV1mI8ZXB33EwlLV4aCU2nAel1CTMXcdEpLBVPrt9db3/Y0WZQPTqzTK
sbgUH0sCOi2zAz5wbnWcY++Wj0zg1sOH1+zMKy3SJ9eIvUnd6VeJWDmcn77cJe7MONnugV2RL8g7
aQelgYcvECeRDOfR3kDzPE2kMTnif5ZPUMDRkLk6MhwDIJV9AfqBO9TRLjXGUrZMZ2k+KXbJAFRx
U+Y9JhzvAcIOw3CjBADs4CtgI4YidhOeMUyuEhaBtqdfjal+5SdpRMeUqIyYZPCFSEM+ckxQHaV2
a0DjQ+0lRqQYf00oKAizF1mm+UNIzWxSI1ggly/TxCD2dYo/heiDHWsDPDnPmmr/LqGJ7Jj1Viw2
YVoRpVcjwlLZFRPuMJM+LuDC1OrA3Re/7j7aY5J/KlzsA5W9dBUYM5z4RAuJTxmuqBpV7iT311XT
LnkuRbmVM/H923H7+GSegclcTkNfMaC0zjmSZLDXAKtP7l9odwEuwa6tHIlpIjLhlLmX1jmHAVEm
98n5/mUj0SoPnF89Ik/of3NoD9V5REjVlgqxpTYK57NGljPZms7ISrapVGfqsGlB+0IKaV8W7XWQ
jQgtVEANC8OCQ+HjuvISqsK0hK/KmUZ5hxo8svcKP00RtUkSdYYWzuR75m3qKtrjhQmLy/gIekzO
771mXuXo1yhiR5HYrieyYyDhTyXyh4dTn3MAjTLqQ15oIhjiy5rU0WwVl07o7jyjVx6X+ySyp6QB
+jPX99ZFAPwobQLihp/28ooybZ5lPDwhV+iTdmo7buILtnj9aGho1KsX93X+TFOYN6fCN+rK35OB
gcfODtHpy8U1XVXrcTqBVaZDrKg8h9QMp0VmMsjcpknDRJeD6xnbKsqHbmFy8IptZUA0WQ7qeGdu
ESjTv2bVcrY1Jr8NO8KBLGtQNcwlSUxHjC+PSE00PCO5a8iA7ry13a+GVd4WdfEWHk9rqBCUTzRa
yx15zr3bx8CwPxErlspbuQPhBIbRGsjePfOECirIoa4x/EDCLk1nnnqKj4J07tzP7NkF/3IcMe7F
WcLEsHfy5WstEQkP2Jl+crFqw2dmqa4oSn4chvzcJLPeudCeNMvNTIBkSYRMzNHFxqQDmo0xBuuu
o0HJw+yktvwajN7V0tEdMXqnxe+37E2PW78dekwcXGCgSl8EZK9au2Ck201ty+9jFbeWUTb3f/ZJ
os1dCPdpwYm01dVIggTg2wtsY1vqeYj5TRegBV+ItuxWcoNLaegBTzPs52JKz3/SaQlxxeY002yA
NGZQsJ3sBuWaWUcxSdv4l5xBB6S1SlGv9RfVm6cY4f9QsLWOfcIiIqlqo0VmpnMjxrwuuTd2op5W
nWUdVXmYnCRfJi8RxElfN/dmjok9/Z3j9Gjz+Jq73jDz7l8em5E+1gFW2KBfVZCyL48HCdXtivFG
oI9Od6y5emCoIsSUB0jiTTUd9E1u75ingm1CblJ3YomTscRhKhuXSxrz45e8G9gkaGk0TAIJiKhz
Avd0lFiPdBskLjR8lnRJr+Bs4DhTmSJW2czWrQvyu8/LoL5hKpGk7Ebe1lsrymc9tffuXZvbu1Jx
7VriMhLmZFNbIePXM+7HhkecQheJEU9tL81OybR/g5GpOzV9tU1fTaQSvrbDyuosXf7oBMduMUQ5
oIecZ6PShpOB2BI/KRcum/6pZiqUr8eaiNJdYQI2E3rNAsK0GXgh9cQKW2KFRUn8MPY26Cx3jgvi
bFnszGmEoQ6VODcAdwOhS54pwGk90K50+hu7EDDKBjb87KMeySoxVI8PmtvN+DDV8SO2FSiF2hEt
yHpsONVsnOSvWa2l9yjTZi+n6+RASxiE1SwFoO+XrbfxdWAdTyacNLwa7Z76i5aCwmynRtpj44j0
64glNlgzxWdxW1IRicmTKp3EXaTcMUL99sciU2ntvZ9pdDUnY2JrUPBCZZ3Dt3ZgZDr2zAfVPDPG
RvIgwTlCC5MdajKAzIIbpOXOJr3jEm80eRIE/CzoLUy0xBRUP4qCVd1KmBYj93KwTu36E2Ou31R9
sGx07lURVn78IvIdMsIsVIztcsN2uC7O2zSgv8TV41SldeqJU0iEGcTAMckhCc2VAKMVJiZXHvKF
yDDNqHH9VmezG07tFiQdnUTbhOPOYYsBCnJR3SThANBSidtTdRy/JpE/YNfcRw9Vg3kpjr2n3/N9
P/rqd4/p1cD02mN6pb6wcpkpL9J/1zw/0yZgPtpq8UVoJF+eTQY98cshU3Kkxd7LTuipb9vGkGK2
/Tk1AvFmV1ZgKu/jvh1nzXbsiroV1TCp9ZVBaccoXQsbiEpWOlwXrIOTKbvQlE6GbIfl6X2saly/
m58Vwu+1zSeOPIdjJXdBx+8g5rSGG/s/ns5rx22s67ZPRIA53EpiVq5k9w1hu2zmvBmf/h/6cHDQ
ENoNdFeXJHJzhTnHzECPpkF9aXlsYxKb0qcp/jOSBSs8wXfj4DX8T2TEO3Uf6mN7naf51pn+VGeX
teYR68tl+6hu2hewd8BZ9A0io94C9rUgWeAlz20oERWqxfUovno/rPLkLpgqKdQ3SVsf8nplHy3d
64+lXMNKR6z1ez30mRMgaDxJpe6+88XO9Rvg6wG+3YlYXqDqMiqJOdxNPIcmVz4IQbxszYb3M69Z
qXdR8/KDLrzigdQ/p8rfn/a9LRU8QIylpp+zrkZTSVKKdsDENXcX5nFnFTMy7PqQk+6LOIbMUCKh
tNcpL+5J/0oLQaGQH7RHkkmh2jQY9ePqE0CJIHCPOddKtuuEaXu8g9Qk5lB8TM3wyZ8mjTPDf3kB
q4IyjFeKD3C0pCMkkIO0FqEoyNY5OswjJce4keaJAhnR6xG1QXK9TkWJY/hQW86JZT3/UXHeLTuq
Ji3ULpq+n0cPF1MnnWyESoQtTBqfONNEjh6ff4TFX6ih+pKZF0Ykbz3gXC22X/YkALSzGQN0Dphq
nJGtkfWeiOKdaZb9p5+2sxgFfnqyXLP0jOdRJtSS0K7SXN5JOUJ5kfv5ODwqebqtJjlP6+9MID9r
ypsedMZ0Go6CPSEGzZcjg9W3qX8MkkOvMGJPKVF2NJ6DMaPHSmEwxgd28z9XhoYrIze4n5beZz/v
qyRNNb5kncvBvkpQgSTpW22XmMihR3I8GeUcND1nK8CK4Tob0yXvIUIs5zExfeMEgaw3sR2ju90N
8l44G28smVxZB+6qRGqZsq1vPQqMz5JxsqSL+IfB/Nh5IHWCIMuaqUG4sI0MkbagOSqk/1jSGjiv
R7t8xQGRMiusf5fGX3WZEEurRN+MFISTNHppUXusAwJgoV6yqu4Vo9n5JZ02ze/6LrM5peNPvYLt
EUA3JG6Gy9XcWWdwdfEiowJr0xDSdmUSACBUNG8mYPjkRo449loIXEBqXTVenSSaN5kcp5eIUYmr
Wor3OUcNCEgLWvCSl+fUk43+C/IF2x4hYTXMwqN1Xyf2C6ICZRwv5RAMcJeqj+Sq1ekPu8u+WKkG
CwuC9DTmnbtLkCgN6X5KjpvCg1ZOr6f6C6FOQM4hMEDzoT5lwsCJVpeJPKT1grwxRL1WI5hS/RQZ
M2yJkFa8Uktf9Us06vpj+LGYDOw/1yb3Uwr1nIlj3ueB8kftFTbkDJvhR5W1wNvQh+THzw6a2Pyz
Z4uZSdI57exoAkiazfLnj/Q6V57EKqDLTgvJb1pJ+mSqMrLR/DknS3q6Nn5GOdc6XSinTC6x3tBo
YksT703bENU++k6hPPdkf3w+4JvE1l3k9Vshyqf+TI5N84s977GEouGIn2WtHL+Vn1AP1PJH0Me2
mE/fttuluOjQE809ICL8jIZkII2a/fxfbuMVV7aT2f6puC1PNUJ19JMbBLuFMSWiTrJUzYnG06iP
F+ctX6x32r0uexdHlvJ+JhhsR+JYuXu9nJOmv9be/pEZ6ROFWDIB55Ji8XE0BtTyzsAR+ucoE0+3
433RuWxRzo1ZKAxY+7iaJthEZp+Fji0Fr+L+WLGFa37giarFLaOsdZJna7NQEHucY046nByjisrf
Mhu/HMaZ1MiE77x4jOywrOHUyaUrrOp97aZnIvY78wisUvh9i8tc1rfWM7iE9xbWyW/hW0TWOMTC
WmIKaQ5rhmyzEllWEr34E0CjS4LeLH2KC167EJ7W/jLwdWhV0Gj/Dct8ySQge3gyAzygCFE3GOEq
6L6yz85KUTFnNIisFcYcrUJCysPKPQH/vWvxzt4BIvJ5Tsh8YN+lvuzAgVYk7i5DNaEUiyCYt+iZ
0e/74lersWeRrvlM9XEnZn5uUE3rRG7KDl2tgoC02X4JuKl7YwVF1gba61ndpGCwkefruAZrCdbg
pT6x3M88o9bcDKXDi4k8+8ZfmjsG6FpE7CNUfUqCr0Lr/UiHArihAJzO3OxUM+gzjW6BtnkwNnTY
FQ+ynWOWsItgwGmo5vsNFStaSHQJb4SAmW6hpG79k5q27c/p0ZqQ+FJA2NLJwDVfryUVtUlhMAWp
nB8sHkaEdd5ELaM2rjtKxkk7wud5yr1139C6ReA2UV/oFVOL7of8qqYNC6We0UOVWyVPU9BzCM3H
KRB1mR2b9hxaaUiHpR6XYoq73SYMrI36OxH3orsTbHZb9GNpU4pWsCPRWZ0YZIaKRvFnmX4vSJny
BKzEJICRd9rbt2YisWAm+ftQgU7Or4XxYIJFjsd+NgFiJmrKZ9He61Oj2I9m0TFwHQZ7BU9vXfDA
Z/v4uXLhk6fgDRdxUS3z1vTj3aYuUfL2kb9thxyjhjx8jQVBC/rBARswxLqaEtGjxGqK0fG4W1KY
zFs4T1VorXJwQslFCIlDrOo6zhxzV4qosEBZrSL+apaoJnYY0iKjGduKlEYOiQKNzCxzmVR6o9re
Du37qlXvw9K8obWPSvOv6Iy7Cr0Yw9IF9+N5Rky9lwejijdiDIeJFPmugzSaRCDLODMdAslcBT8D
zECOgLXWwh1+VUXA7+rEunyocTKahQRkJr3uFqBxz+Gsf533sL6DgWwCO2M7vRHQO0GPKN6LKQF2
IQH0ObDJ4QFP7gwDwwFgNyBGX0ZosRgL3tUkKCLAMCP1e1G4jfEGQQUpzT/cKYFTZhedAs1YiWMl
HHnRnltA/gaQpfG4zTKgX5rkZUZkjUCLbR2IJgM807/uVTrOjqtCwhx2vt3gzRDrTeMNy0aolKTw
DM/eolFFRrJcnCS9SlV77aXuyojhWmMpqqEZWOCLq924OCejoDsQj3Wf3h5wFYZX+pDwJHzCYHzc
hJnYZteuDefPgK9ZbjjqVJcJBiZENEzYdaHA1Y1f0bRlpuRxSndouHT/1DW3QVC8sKIHnFHVj3nk
mdZrhGNOgEdfgG4pZvR5RjEaa7oVr9n3kA/elIm4FkVMyRlZp/5LgoolVtl3eqoezJEDv1b+u+o5
J2xMCrlwS8QN+Nmc+VhmRCD2z5RmlrYHnZKM14VlLHl3tQBHYAC1TgwE/ZI/8ulrKWNLLnuLocZa
NkE+t0FPtA9B5yQUnfSRkK10ubkyMqbeMe+D1D5Y8jzkxSEAl5GPq6r5l6KLz3KXP3LQ+9prPdND
Z7VZHbcbOnT9tvSQbsxvO1evSWpc0IAS8gYYzOpcadgjHpHnJbVvFmx+RU1ZNVP+gGaQoO6oEpxr
Ns0CFWamuonBJX4ER1p/8mTz04JLDtMC/SiEXsXFRF9YHEbaL8lpkAR+1croo0dEKofWOMVFzDEA
mdOtv2sVoQBUbHt8pFjUHMA/KtNFpEhGTZ/OZGZLQ5MlpoaREbW0zUtihwEijFOegSkt86L/01JC
dToZfAk2Ai17vvQ5w4oP/aCjbxvOpSLH8sn05n7EW/FjwCeKkDie8J7w5FnzyJGBNRl1QErf8Epj
axIUKHdQAkxVVVfUuBs6SkDItVvC0MBBSmLyaXaWD07/2BcdCybKTorQUVmwy0JQGVHNBK264/At
MPq+NI1/uNhM7HmJ7Df1Z6VAMFzNoDzNxBbqahEXQsElAENEWWn8zXP3F6dNbCzlBRkhP2lqefOn
CS7CYh4EZrZN/9WS4AiXk2iLQ6sqobwl4USntX0JMYQrzSSNEOQdPIPRNmXUIHY4SzgjECmoQbUQ
WAB9B5zBqbDWwGjLYK6Y9fBS7kFrQ+fqDoK2u64eGQDTMYMF2omjNOrRTPZHl0oouOiEKuFvBWKC
L3HReAeFqcKDJMgN++36KcAAl/OMJHo+dk11X9P1XodjjsTAUrQrNtkrt8rNmK1rawdK1XE+gpZA
vsnuXe+mC5nq0gbiDD1Vxmq32lDkWQHfE7MPxFt+JzgqYcpw1PUaHesS5UYftW+FGyWZ42ncd05J
Y8F9V3rbYqOMHshCg0bSnCmObmMz4GuuTrVi3uRku20ECBZQ2rLJOcuEUGXdR9pINEEywyl053R8
G/pbtQ6R1TCaB8A3bgioUOFgfE+GOC2S88Iap5eVG1MXp42LqiUc48jFfs5tHLN2dx4haU42M82R
iWKFyUotfNVLoJZBXlNbJuJoMZLuSIZmKVTi7oVXEXJTtIm7ML3WuXFVlYeURaQpHBXmoCqoTSIn
mJC0buX+f6N9raN9JUuUoMyX0b7bZQ+/NiGep16FflneGvlFRRw8RTGYOd5LbT0NbR8oO42+SUbK
lhK/MUWAVV4Vv+YEOSCZzqHarrqwycewXkVI6NfRnhWeszMUF64RMV4Stbg4OcIJYzgbnElO18Wl
zE5b/nL0n5rkhACldDasDLIXBtko213lolzUtuchgu4H4bKbDkWAPiVYTDY6iFN1JWSrE2Vii+zO
YUiMdFClXvq7KeJKeYDEhB0azG5y1ut9D9UuR8I8olNtJspFzHuSNxso7HUbYj+wWKQAuWaFpiki
COXVJ1HL3myD9mqx4Cz5GcqvM7QxeWhIisIWXEAK3lCh8GjW8eiAStYZRbHliiYg8CJqrDzKgYqn
+qmssjAVS9C1hAstlKWw1Fr3U2JGEhf+C8UGB2xIia6bv5nyuzNy7sqkAnypwNzs797Yj+9/SvLP
vlo/QbCUm2ux/ABfCtGFbuHkUA4DR9Y3491msexs6tMeZnS8B0OuLrb0MVisancjmswlrKrTvIxu
NhguARMEnuCrhrb7M4HJfmqsjtmJ8hzUDJpeB/5eRsqa+yvSZMDMh/yof79WoCtq8x7qoc41N8mf
r8GqvaLpK9FSCbB+qt8nadzJGx0rG3FVOTtN3KTZEZXgjxoVwljm0dY/Xl7t3hgZLG9IA83aDvMG
/JWWRkubR7CbGFix86GFjGmM4jS3Ysmqcb4wf31qFP6yZEbqMkTkvbdjerEW5sA1MMm8jOzxpInB
34si7E32E0YR1x4qFM/kAjIqUKkqiWY7HTmHVgMYwq5eGr/fL3YjSbccNRMst4U13iv1QP4feWmk
XmkkvBxJOHYyIwOCHWwEB7Rpkte3qEJhjeGBxeE9Hcz6g6hVSfFUeGXbq+xttkBvGxyPWmiqDcKF
SF92nwaPnEr9/zWATUUS7QLZQAqSIWPrT2bGaydwaP5K6fjgQKqAYpGW0jkoCc0u7tmmZlRPoiYP
GT6EgZ6FdoDjsQ05CHG/fPdBMn0uCAu573zrFAsOsEdP4jRpxuhhNm04jfI3cn0XbS5JcrVLtMZm
suP3bFX3DTsL5ldQEQujweRtDyZ2HCeYoFwXiRT0w1eKiN/kwaDAUi5mLVhJNGsquCcMfRLF8Wub
9NZRXId+uzDdIgMA+zWhqoY0RX2vs72pQrgGnlKVgSEVfDT5adySqJSZFqOP8cPV6B4WI/5Ru2Yd
5Tu0lDkrPHLDhRZkugj4K7Y7etJuuCwQnpv5e6j2AN/jxRLpuRt4IhxBl9csHgr6C5YDafEb0wl9
PEYAqw3SHm6IyQ0IYSZl3pTi3O6wSvIczXkKzgi8ATe/FHKk8MrNeGs3LLJNc5eL+b4fHQbdky+P
bCQchScamcp9c5UH8m+65qLv26u2whICYzUednFWQcFaZQ8npgqhb+xTiGPLX7NQlZGF0VNK5M9p
SnltTf3qCHHLT7KmeMWMfsN4WkRQ7hoLDY25hF4E7QRzgtfGSpg0oMEE4mFrIbbwmedIATRe9ZTE
QXlMbAlQfQ2FJLrjxQ6FXoSd0QdjBdMTPAQmgiBr0pA/h/LBJmxibfW76AjUyt4Y8T8bVChQ59K6
8Eq7PzfHY6F3N2dq73qZPxKmGDI+D2YaqvUkS/ZNpU+r12/Es1C8yKFK46yMLPGtSPDdCcabmGsY
p5wB6gKYgw/fxFm+atTPDiO6wfG64ovZOe6KBrXorl+U7KhvV7Bpz2Ee3mTynUgCMjn0WRDl9fhe
ZD09gvkm99Ub17c1MdqfjRjXTI7WVpmMSGGHgvu1kf2cxb1KTM6ieluNG0V4v1SA++X/JBF+EY+M
LUhtYx6Q0udIquz1k0IZ/EVGWV/djGT2usmAtwSg3rYORAf6Njc1jbTf10WgGF8zgTsDI8yNS0pJ
KPWH32fgD+b4aFv9qdT/WvJG30zVjCR6R629lsb8Uf3a1TRCbLunEsayyVnCGaVGB+rYKLNDoRzB
UB+QgRPefDTm5ubsyyX/qEoZIJZxzmQs9wsTYdtG/W6EEhsJAUJBw8YsWEukxnnc9IvGygiloqHE
hkl1vTK7B05i41bQJ5BNx5xNvY0tfcI8ne2Fb+W1X+2vhwkvNJcOkBjk9Ie0IIUeA6K9T9fZoTFL
pSMyfCiClkMvIyf+sCg+jRIrbMtbnYGfKrlJPF+J3zBXRoAKwuw+aAo88zvRYk4WLt6MxLzhMs+4
zFMu8/wd5QpG+v1l20hlHtws1hys9BbQRpzTTIh8dXhMrxSz8sNGoahajCcSOHgT5kODLHsD+GbG
ZTDOXgHz4RXQAkt4fGFnw3TCOtYwAWSmYYxO0FFHCrKwiqZ2K3wuMmV/SdnfUfaTGOVvfL0pJ7dD
yT8JSv2vo2n4giUaZNZBqUKB/hqqKBrJ0IFyC9+ROhEHxwgYHLHADk6inowAsfPJWP8TriTEx1pu
n7U0fFm29sVsge+4SOpwgiXZMr8wqRIMVDKN8bIRVL6JekaXJVfrCYXs9YhgBUANaNQPJWv5eakC
C2lRB8/dkDVf+697WaHMd4U2usbXZ+LrJARSRz+9k+3Rz8p5z6urggm+gBhBqIKB4Qeao5krZHkV
Vwea60aMjU1yh6n9Q+V/Kxbrup0wYPuILBrScBAmIb6BLUso/fzKvlGgPKi5l9CQETi/T5GVOCHa
9LDc1sAsbL9h2TWuHbZAGrDVZXmeWbdl2h75WBLvJ8iNmO71fuadfaI40dP1bTWLL+eVkZhyA+kP
LRkepq3c6YWvFUZn6McaBlFQ92HKwtjBomnC+39BRin5bT7Bb/upY5aA+5bYyFzxxjsJmKs/ZYJv
ykcHOF1QcV5qmWpRVdmNW3CsLIBb3SMuIBB5yp2O0/1W7h2z9fhUfpWM03fzZ/tHV6TXIgE9vyCy
r6JJMqI+5WEdfhmvu+ttkeYb7EhiXBTAhocX/gUl/+ZvP1A4ESlOQl90ODfEvcNTKiYbMMJ2TLT+
6jz8rjYiFuSACau4XJrYiPZjYbcYL1kRrqn7PzgM1TYBwzSiax1MoCxmqYtw74aNoD8Aab+Ryr6D
U1U1HDyHnGnNli8hObCcGQwLENLvl6icTLc0pm9nyIZDnZdvu2IBWkkG0k7IqAxQd5NdbCxpkKzL
zGg2plU2SezT5Zd3LqSi82rQPQOHnHVLf7Ft9Ftl80tAjHqR+dofxOAllRvRJEt768rl1ucMsZjd
nvICfyEvZUZfzSocTzTlRBaw8vHHV+xVd1ssftR40LbiDlDhJn96FdURmgQmwCWKJagSxlRFChBV
6dDTGIOmfymZKYUXTWPz05yqKeBi8fZe93SmuUwbevNujutTrPn7zJRoG27A3ksh3pfdeDYcw+v4
oabrByEtNIvJrYPpvQ4MBEG3sUR9eVCRyxx6e0IrDkAQrHfmIKB3xhg9MXyfq3zX6zs2QkRdrGlh
yq5cJen0yzBm94cGj7KKenTs5vycK/WtCpU/zYZx/yQ34oyL55zhxywQbo52oPGujxaCLZ5mGFNp
bmVn8eWMTYqDuxqlzIjFa4PBfejBR1dyGxKDkrXmuYAgXd6q/4gY9BtCMjXyPmGcbKLydKMiAopl
N4OGWufPHwAwSS/RM+Cq7CQkalGcnLhf4AsqVlBbeqAUpOZKVEhDsEiEDwjdLwSaJRzMBffOSH88
0R9P2ykXQJkoYQEuVm/iBYWsy8sRR3vDNvadKT9W1OKQLzNp4Ox5nH/VkgUDbBg789q9f1JUX1tJ
nDt9jRH5RbFlWe6qwpDHtJHKHEoc+kNdBdSOPpkxqK6h9GAWzliYBP2ken1GB63n3rSrrpYKV2ip
Oyow9PDrsrC5fBRs80oj4Q2aLOEhL+XLufnvZfFBKyusHzarsADvVCAL7WR1ucuJbmPBWEvFHdxD
2130N6AeANQagh2bhDktQxWCCJF8IsiUwoaAXjFNhPeqETSziMF8kcWrmseNU8U2fhB5KOOMIJ0y
X7DdaFEDM4m9OyKYMgHQMzd+8rJJMw8QGWdkc7E1NOG01FmcxXZhXNYeRYBzmjFdaoyxOtG7NTMs
c97ZDp00xlgrirCePsjemAnYqLT4SJjSTUb/12YO2mof8NKMPwqwZy7uS7MtgF6rCjrnRNfbJMCe
in/zrmzurjHzXkrpvoqqO+s9m1aob2QRjFQQ1jCVwVQSpu5UnXKt7JRK810v8G/rzhItJNaAmyOK
RamAGDqGxeLEYYupdRQVagbWMiuoZHoJilFWOz2i5Qb61q65OBnYmrN5ZKGa/UsxRKqPwtneAN31
qfKm3EHdGXnUByACSdGYJMZ34qeUaqjDgEGBsEh96x1x11RB8zOifEDvfYKxC/PJ7lHFdCe+ksN0
lP2RyGr7P4XZTsEq2TqvM0Ij9KcavwG2cY+MDq3yxYzmj4F7Q47v3jI04XYbkXfwhR6HDLfCEZvI
BGWwQYulA0c2/oJseE8kkjdwSthEopfInUi7v4rjwFhp7dMI1GHcDU7Q7ro7qethRUeJwruFiW1D
XFlJcIquxvRcP+1xDbTxT1pqXogbQ6CyTai2yF3WyovntNJl6w/GV36A7jT2n5xpX4Sf/lgl80fx
1tn9F8JoSeoemBEewPtqoXxguBDGG0f40wwB8wM4XAAcCruEgUB+rxiurXHUJusshzANpdDQfvxd
TCM02zZc08OYIiVNyISpyTRtbHFM7PyrZBZ+3lNGDL20/EazlJywmH1ZGdnsKbTOQMqULSjXcjjB
Oc9O9aQxPOnyezpRhHV1gAs0WL3yU6wQ3r0fZrJgyAVB1D7qbAz7T5U1XLcWSJvEcyFYRCM9EwrZ
rBJ6Pm+fCgRa0hlfL1KWx49axhoyoz7t4CV51YIWlcZ8mG9Su96mqb7vq+zJy8LmnPVTSj6llD2W
QBLpkyvzsTtVNM1/h6K97wTLKel1S+sLBDJIY4jGOG6sQy2rUZeDJxTEY81otk4tYmVDNg9l+jl9
v4jVTaTbKGHyGcCefgaJp2lUog3nkACbmJ1SpSRQVtAVo4MUaYzDiKyMsYO4Z8bayENEMoNxN4J0
uGyb7naZFeQK9p1FCeZ0eT20g96mWpUsv6zRKxutLye/xdwe6wTW/7d6UiTce7DfKhNca4sLjrE/
jc5pYS2K8o3LlSc81nOEsT1zArstkPIiP6J3mUfDewX0ALbwMRY2nAI5XkqyhYp+P/dCP6fI75fQ
yv9htSr7UFat8I3YaQU5CEO8TvpsHDpwc4COg6vp1Gra51JbcJN5bj1tiCZcRywGWLbIvUtspLXf
+4UQcabUZCimpu1tm+LJJtLi32MyxoHzvhAdraFZr5rx3AcEmnVM+xmckwhgwazqCOtIgI1kJMkr
vBhioGffII0BXIJE7RrkYrXk8+HdOGnvSncYhipsA6AI6q0NSDS7twFDE56nMnHZFdup7NplxT0+
GbxVfojTrJEx9/HoDoQOnJZkOiUgbQcJnSHqD8ZitWWet/5PikuwHPdL1Q+MO/BlM+9mxVki+MPL
0ht5bGJkWTGyLAnrRPIQ04oU5A3eN5iHPlxNIyDpMDA3OiwW2gun/jy5HYuWshP+b5Z4peZKWQbR
lj2UBR6dPVRh08klwylD78tIPHfNTLlNW3p32v7eVdPdVmBWJP9z/vMIW/yUss02oEqpLLZfddRJ
qwnuy7NAFFng8OqkC3ces6nE12xc3bAvNkGITpDWjmdhE+od5ja2fdsw7Gsydb9ZPol6fptXjR2h
yR22p+nDzoA/s1rEffWS3jKJwS7eMW+FCaEz60r3BZdqFpmgPLTmPBrTER8dSzKWswdhm8/yf/O3
2l2o0VjQ4Jw5EeNqRyjXWfLhvOu2M9JXtOXPrlOfbmoBR+XU4WmGDW4LNF7oT4MdXinnbkJJUXDS
7m6KYkjvZk8n2aCjo9lT2yW/wx3QkO9zeRidP7tzbHfl8qGxMOojzORRfSJ3ym8QN1sTuk/XXvHo
SuNr5xIuGFfoPdyGIdMo5KjTq9hCKVr2FxfTHg987QVeA9o/Au0/yj+k7T9z6k8zoEW74yBM+Imv
4a9NF7oiz8ZUKatIcxnbl+gPa3+jUGCrcXAW7bD/MsCsaeUSqKf+Di7XrzF0tT1Ut5eg0j6NiNME
jL5acP1njKS6P+tRe0yeYcteoktouWE+EBoz/EuaPaxLKSyIuhb2HFWvxGGS85IMKC7iSBxPhrAj
2SvJRCIE9N68PEsvQyToeW46ngHpmVQBttl4NPG76iCdxy6LpXoHY5kWFeWOFpgSw61O9pf6wxj0
I6IVryg6b01QMR/KGb0b3G4HuYMW2RwqW3kktvNcgCMF9X6yCE+YQZJCyLpucZLp7vbVfUit+BpI
qMvQHWikIDnD+MkgTixIphy0Rc3RIrDO+El37cjnRevP1k9z58BdrKhnsr9x7Vn5FFoFX9z8wEIf
WBgAnYCdn3RSmOqPtebJSKyXCeBAbnsn4TmCRT2fAPVgXziP6qy9ja1z27ajyd7aSZsDy4Y7Nqcw
m41AhcI1yZFZ/9vT6bLkyaWU2usOPkshMNUpfgiH2R/Mjh8KmBYkbsd8MsDBTDGxojHZuSKPmJve
NbE/ekVFDVF4FfYyAkbOZCZgohmRjmonb5pY9A6NO0ZTVofLXER2UYfMavMSC+wFnZjB/3fBUQWS
9tS/JNir8FW6uAKUfmVYfmb/TlgCkQsT7Ewhi3ekRdl83vv2PKTVeRiTGBnry2GaZDCgsXnVjN4M
b1kUPjrnNoCIFjlBxGjnS7u82mZ6Xzb9UQ/rjbEz+7javpO0N6TyETvFZTtWIb3/RfVzfpvxXwb6
cU12hmKGv3pLtj4aIT1MuXrmavVMMHmW3BhzYd0x85YZNMPmvp+sVD2LhVDvil1BFpeq5v1YPVZ9
XvMCMDLlsogibjgYakCdmnmfPZwpkLn52BTkBRtqUQUHuIkmnAFvMCVm0O9pyG9nWv4KkVmdkkdG
3qLzPkjSfZb+SQ5aRsfyDfgGLzTtaViqu0bujUlkcas4HiqiS58M7EzLeCgwwL1QOsrR3HRvByk+
iOq9GgYYC5KPixhhe/WWKdzJ9u5hNXQy5Z4Vyn3tuzvLiNu4jOQ7Yg6nCRIj7hYlOfd3XW/cthmP
u/tantQ1EVY1E2VciDa/BXnHuuDJh1tnVlASjljPC3fWkZRWcIortgQrKa1UBBByZ4cZi7K4jEwZ
fw4NedwEWmoYQJAXtVsatBsdpATOSnWo4klf3jRySy0GEhgDVVa3r5fNrDhXAwsmFoFYaFyGuIR+
PW4o/E0kPHSCDiIdlj54gZAoyb/gVJJ61x3a4HtInuTEaa/kb/5VBSyDtgZ5hxaepEknlrP9Yqpc
Rst/TSoF6PhyQz6S7QoZvITImIXmqoVT843L+iyAbwzOrW8xuTnRUo+xnnwJc/fY5fA9/KSDqv9y
B/NOjjwB4wSvrzGAwSDem1+JDnLurVON8QmPIyQmhAwk7Wlj75nwPAGHRon8swEbMyW46hrs2y8u
pf60Z+s9s/QPa5E/XyNYYDAD5jvrsP5QMR0Y9QqGVw/EYFPgpQAuyjBzStZCdah4e5H9HHqCiph4
ls9qGT5VufzMF+3d5DnI+7lTlkCBR+12MgmWTDKst+t8GzTyYzMkIeYY1SmGacMFfkl4zlQEg4E2
0qi8U/65U5+xFJxLFs/d544RXicy3EI3I7ozJYplf+Kf/LJF9tWoyqdDvFs+SEfyWI7jV3patfbd
6vu37EMby2eha/Rk/DUxgGulo5T9IeFnZj5QkTGXfznaclP26cKs3IslbwR0yWeLzctVehbHB+Wm
bHfQBeh+zrO0M4pRUeju165mD1MdUvzKivGnJw5wY0TcMyLevQr91/KOju/DBPC5SvqH8QMTPGpe
7W04VcpnrrKiys/2bLhGC2yNrwtjqERqYL3COh6vlWxGPQSlIrDK9bXJClTl0TtvyfxpwC3a4BYR
UU7w74HdexHLrBCL4lv0h5xpOvm9D8fkEJyIAUVvh4dWzKC6dbrzMT83mhW3aKQZRTopaaPhGC/s
sSgTUHORgga2vXrZpnwudFzANuWMxP5Wk4IGG+d0iNsY6ifXXnZbf26EiGT6vY4pdUlpix2esg2c
FDXeGARuAAobQNhUKe+QrqVk+dgTSi7nXUFna6Oz7XmhwJpsf2aInckyYSmAwlL658QVUnOFJCSn
6gPAHm6NABOIp5hEygW2q24I/fC2SlAywSye63giEYQGggZL9g1pYXE4hYQIbFLcbvNlZyelD8zd
TWrPfzq3R4/Nu9uhYNr8IuJQT8mtqQQgVvCrPIstW7ls+n+po3n1l3ZviURV7gj9DhaUnQJiBCSw
tpS8b7R1HBT28dPe2qNGd99TlXAYzLACx392jysR/lfL958vg/fCk/M3nSWTuiUeh8OhqvBJ//k/
xs4sOXIky7JbCYnvQBYUM0oq6wODzTNn/kDoJB3zPGMlvYLeSG2sj0VmdWdElVT2R4iEO+k0IwxQ
ffrevefKIQUXJe9ArWsxf1A/YRvcK3Tjs9Jnh7ipuDCOo4s8/j2k4UCjd683vaNSygmOP0uDGM7i
XLzwBtCll1RoSbIa2THH+6VrNikK2UmJiHyx1vobpTShrmXvXAED9fUub4JtONMD46M2PWkyAdMj
Stxa7l0awL3WxPtZo7aByifrwAKShWA0oEPvmZnzQEhns7G9MHlhH0J8j1fu3EJu0Uihzxs2vJpo
ctJTmsytYBP8fin8fdreutUrCvdjVfYn7PcctJS1jD1mjrsNzAxcjYoz1BYSZdCDACVyRB/KTnZr
JLqR9jMCABDA+LAxZ0pNwLOAnxwyRLMwonq1W3vVBEeRW5vutdAIGKujm7zzNN15xVFpDr551oga
mvcS3FDwAj5uSjTiEUzV0rHPFi5QTK9Mcwa05rwheiADlTl7NLuItB4OZtAyYtG8XItusS6RIfZM
Wt85sZOVLn0UzOkgDqwnO9qMVbPph2XTQpzQI4QP2Qv7G/V9kJ6xlp4LvA9hTWlDCCAY9ZSWIe7K
lYU6LadUWYqXBbOlix225F63qeEXbCuWfWgajDvhAUjBeahHYD3tlQku3PvYq+7R5Qm8NGTt+rCN
sPzR9d7yU2exLflPXuatpCReyfHnLnafRuusMdeLnizk3XWUHzO33k9qdO4XFaEsYmWWlA6s8ogK
iUpTO+p3JpqDmF5UhwIhJCoOwgQc41jVujOluT8VxlO1TsgjTgsHy5e9heESVyl5HsGWOgUxubWt
QqbGCVaf6MvCJUlc1WKPz1KRPClN+0Dr56o6NnJHGBBuLL0Ob6UPk/AIGhpCwHJinT7XHCISDhHW
u3wVaOfpIg0AqFHPa0O41a71T+M6rGYJC6jeryPKNyRaa9aEzQAKxoKzNdOP5RMfvKabweESgtdj
CowHcoHrA0/OgcnkXjfrfReaO4nuvoEFBVxZ4aUcxqKajvT4UVA3hpw5qBwT+SAZ4iDuhpkQdLn9
0s2Gf3+Ih6k+6c5d3Z+xwqPAHLnls67bqshUUkFzvX1VFjwfwGyUHakN3XIsZ+NIVMmRWYVJKAFE
4Cx2Ri69OuxChF4D2DdyLg7UB0c7aV3lCIDTCdpwV3RIpqF1gOewjonK0GyvtN/KdI8+EgcM3PCB
JaKOOQ+MdOiN+VKl5jUBQyfezHrchoN9ts2OPIArfsNLJd3PzMlVi+xLmU8XBVCEfp6Cp/m5UkF/
n5U1No7D674i9wRy3FgnW/jaKiyG3u+nwis+EzTIfWmsjWM6vkv8ARowbxb1FbZCrL3FVyZNp9qa
zrnzykxiVTEPnkAEGRxNo0e64Ctr6UCa92tlCH09bT3Oa/e4P0e+MgkCFN8yVLeBxAtRYTZ9zs3M
S3Ft5DVh2fqwaSprAx4PPlRgVgfklnV2koF7KTzug/EZtuNp9NsOJVMQgSzt96SkmxoaugXjRuQc
CeA18A9gJD8PmXoNw+pkgAlaHe1sPtnQmOEX3AqwAUO2Dacczua8Ax29JQ1y1ncjfRGDk8DemKs9
HllDx86Gb3FSJhqyKZ+DM5hk9BhXo2PthI49IhmRYl8mo0QMON4sOq9v/SYhClKKLwpuvN750pBl
F2gFOW1iP4c5AtrljoEAZB6xS2rswtN5n5J6xbDIW7i4EvlrnpfcpTG+Kq8EXg/aTADZjIkiYDJ8
MyxXS0yaOyYc9EXr3uqITXEHGZowCZz2uvMGL0cNoelg8EkLohlLWwR0tDDPvoWfyzrEmgXoQ8bo
TrS4SrhNC3IcWBY5dwGo4LiIt/oiNrNMvd1jjGNapui1m4+v+CFI9xM0l+xAsKi7IhWXoq0uSiqf
e10/DcTxlfinMiU4kKiptJzf5mNTWMTdIQVG4Cd3Z2SgV0iRt0UyH5R9xICkecRqRESYbUHmwpIh
a+tmouFucMRNoXFyV8SkfeHstkdXRVrUKWjWkRZVagV7MNrEYDtiGwpYsA/R0pmemX9kCjUM+D0j
B6sqrC3hCVnwrs/osEBrchYwUWIz1O3xesX+XKW++XvWbOBnvNERY3CPMbghDHKilnuFTzxVfmmP
EA+8hnVBk1kXeuEkqgxzBWdOYWwmjNd6bDoZFmQdLcn9WIYIg2D5ssxWxsAATCHrZx5cYx8tYjcm
UA+xglZye2gK4xD5zE44yBMqJcxdguk8ItK9Upg11SgL1YBwBHNX5Ny8SKKc9N6IJtlMD8dLAORo
abpV8kTkfRvfFC2Cna6cNYRSbbPvGuUQ9ujxyUv7beoH9Ckxxl1jkZzEgixLSgLnuII4D/VOhnCE
fM/Gak+5Hd2DZDAnGhjXw9V0lkv/XiiGqvXY4/4M2zekMQABRm9wmbMMu5aYqag8jUQGln2Cv+eu
/wOZEFuI1KqMEmr2flvsSB4UYFjebMIsBnYILm6yziDhExWD9aidCvY8aa4PZfwa/G1gC7RoI9kj
XehuK9fVDjtrh8PCHrYjoQGYBEuGZyMolfJh6eLHdrqGlnIqlk9moiHMaHwPOPEWKCcpJ8hsKTCU
EoJWJUeJQHnoPjGh4V2bwLjYoWZb2w8tPtFyISneGvy2sq9hMt9kV5uyx2WY0MqO7hgPJGRz9QDR
Y3UIL72IfEEfVvU/wn5YNXCzxoq2E8oh1EpYhEvuYr9TbD+SU5qBY58fVVM/0kc2i2wvGjAB2DCq
sIA4k3P6wwVBlZmhs8c0jkZgIyD7yLihZtxQpOVuhJmufgtwDbQSfXnPgoLL7bkdQUotdG+CPbAY
qXs2iP3z2L5gp8XO7N6rd7pJna44gh8m2F8yZYf5PQxelkFBWUPMz9aSgfu5HbbcnFmC+bJo847Z
vcPHvKpfMzqEvxGCgaQpVgxCz5kFxtEhQRd1VmzJn6b8JAcZuqDwIjLlYiXltdWccRnWfWqCtXpj
QOThAYrZFZe1irTyxlhiYZHmP24uSd+O4xU14smY9CNgeSQ/dFGZrTZ8UJjQa6h71YUYHDQFBHj3
eGME6xUSajDH6/c0qQ+B5HdEJ6mOZ3RfVg/x/KGkJWAcgWIgJblHv7BdaUN1Mx9aX6ZKCVskxyyp
jGg3VqJhZrNprROTOkG2b5xWhNess25K+mAN7ekVBZKswA0jQYntWd41U82h09Us5VgBqUy4ygbB
x0okn4z7RpZUJ92IIYgj9/CzcD+oETP9em+j5gxUk8n2cMjl8LDM/V6koReBgAlck/xOwWGn4xyw
AESX1vXBv+Mljc8h96Kk3SZNu5eYGbRtujdl4KzMC+aBqILcTZoOtV8zMTaPFsDd6i6JaC+lwWae
2c5JUZGNTdOo2MQ6FKqc8vypa9w3fdfl3DLztCuI60ClwqOxMtEndHwwSrcFjritbhq5XJrO0bH0
k2HZrcGbAcUv6wkUCkatu3dvi0T79+Yyla/fE2clIaImojC6Zy9qK3NhdkQQXdxx5OUQds9KqXQ0
fcalrR9JOpuZWDgDQwfSCPjsY50IK9DGgNev4aOb0oX8zTLm1JzrUqOR/BYQ201Vb2ZovDgDA7XO
iH9UEngrA9KEtb29itG9R64D34C5DM5R0vYvsUt5uM6rfgPa2H76zWjoktYRnu6kuTKSacDyv/xW
hn2LUJDz0+IVA6FbVo3ARDZKf8AiM1okTxDfXC6zFxLMCPCNB5u0m95fYcuJHwLO57cYyjJ3bJeu
jHpVI7Y7wqWBO6vnJ9CzOmyue9TgKXUCGOeV7mhHDzZ/+JMqUvX3ZgFf6jv8qUIGs5k3Uyakob7n
pnuXlNH1KPYHLOa7a1p6i+pEhL6yVhF7S9cgB0a6HhhMmhnqQXLiE6cL7z5UCsCWoVbIsDLRly2v
IYFHK7wuaT3lWPvKMQ1qB3ihM9AnssD0d2Qz3hPDG6wtIQMufuvlQTlaKN2U490mT3w4JwPkTb2r
RhdtEb55ANrGhKpJ6I4XryXjpLHxAWVQSAE3JGPDrJH9ujZhk2HO4Gwqin3IlJ356N1nlq+Yo0Ik
UcPcvWNmFoBIMyAaOjD12ozAcPqcymd8dd06I7m2KCFhuebEEMFRt1KGC/HQFxrZpWLDIWbTM0uY
rdDtU3oJoufAj2GORCt5a8z5bhBg27J2nxPxgX4wwJnaTQ9EehwqXRzSU4NUXeK/0okuumnQNIRY
8Kzh4jBYgrIoJIUHY3k8ogh3lbRfTSFHKQlOJf5SIhglf5gVP6WBkdFmlWmzJgxeu7yCm3ELK4jj
btvSAgzMTWTNWxOxVLa0ZHP5+ttd3daY4XGo2oO3nxeeCpRq0TqUnTZRb5VQufjq10K0O2qGPqGw
cunAyO7+DksJnT7MiT0mst7A0xDBKX7WHQy0MTlx87w/MiIOUninoF5mBqV6tZ64pDI1vgm3SB5q
J6GzrrANZjoLmYJ9jIjjvl3n3F4ipwr7mS3LsYjjY4v3qu6m/RKRM/alRrS5Jgqm3+Pf7KE66KFx
DOod5OBsqlbhXYLee5aq+Vo6YgSr0eVKdbEyufONRPF1LSefFdsPypyCq1zP66x/V9idIrJrYiqu
rJ18nW5YR5p6wDQmiFtvRqtD6enjIunDr4F08R57UyHoz7m9qvixVPkRz4JZvhga8nkr2JrdU95v
jWivQxy3k3EF93SVcqgqFokJCD40RuIdLdroo7Hky0RF2OntbjYnL4QmYkzhG59RBrFxORU8GyZF
ZoS4vLJOFjNroZPzJBMqiMC9jqSatkV/1NPiQPNrJ4MIQOhb4pRu5fRQNjXExPZkH1EsHeThRR7S
c6gpd8nNrZ26h7iB8xQq2D0aN7Cto1RqJ31iuizCcyAHF1q98qiBcxEHFQXiFI/rX3/5l3//t8/p
X8Nv8ELZHJbFLwVyhzIuuvavvyqy+esv1d/+fvv1119N1dJV7nHL1BXF0hXLvH/98+MWFyHfLn7D
FGFKiz7JSFHV/XxFZEXyYj+dkcGhWrKg6DSb0ESlEDTbnKiBGpEJW/9H176aGenZgnQncPlNcBji
gpumPIKv8lXmiIG4k+xbNwb1mAl5p7IhtVa+Cy17mzIGbx4XbzrMHYpTfN4lFm+Jmo2J1wwel6AB
X9Jpk6mWR5TJYjEH42buzXW4XGPMGq2J8YDRoVK1u6EmTyH54kBwjNI7ZTHaWsBzouAqIcAghpCo
oLslgQZojOvbH9T2YU6XBz4OVsdnWnf8b8Cb5Zg75bfJrK7QDy806GTME3ziaQXkBcGtgkl3rVzg
TO6Jd04JTiaSwpXIbij25k0brsZFtgCC4OAIaxXzxnWyNY/EZJvFKzHExrbUTTWqW84GPd1ISA0c
L0Ki1UBNMx1iQaQoKZdii+x3Ky0EUxJmEsuEmRAyFyfIqpCPLq68EHnU9TuWIt2Ojk1EzxJyUdCW
hwSn1khdgpksYwJa8UgPkMYVAvy07VO0Wcz8UAlG+w0SbhPhSINwJBG0rZn5Mg0B+4ymOPdDGNqF
0tKXOA7HnXpXy7vxLB70Cl8/nkkoGcpGr9DCd8stkvqHUc8fcVu08aNplY+cQesUNFmfnsziJsCc
R61+Q1Z3DQ1xofdMY1wNyZU0/Q7rlIIgkgoYdcde0hQAmgIjbbG5Dzeljbi0YX6x3L0GAaIxJc7a
OFBP9uGaIAkbWTLQ/dEtlb1/8nAo2n99OEzZ1DRFUTVCGsSfHg7BCDKZF3P5XW4yc96/i00qkssy
Yu0KgiDYyHT6ZQJutraOxoIO1jULIoZ81VZUbMfU7AM8PA2a58rLVQRZKFOZlKcKeD6EA9tjPSdv
+Wl5bRTtKNNBwUh3SvClFMlwzS2yPdgM7bi4himudY7tSTOeYQpwKCLpCoOwehQJhs1k2QPSZwVq
tgnynzLGs5Gre5koj9SvOnTYHW0dDYyRYvf7HBFDhECowqwyaIfECzi6dglvNtNfzER/EdPwIt1o
3VV3H3lzDLwxWw5ZPx2W6VAw7bCzcZ+oKKTKaJe9yJd4bftzwYP0Fq81xnoD+Tdz91Yy2TNmRry3
iIbSxHKcBfgVJ+KJU4oIVgJQ2m10OMACgLljip2jnFsLpf/dEO6ox4aCjbZRInxF+YIth6q/IrVw
5taB2ghIVaXpf4+rWlg4XjnSNuZJtPU5o3+o1yPbKORsrz3cWe7yylf+jom2ZdgZBHuh/3xefJHZ
l6HtLoZRngslO5GyV2YH87m5jXO5MzXc2v0RfcaWbRwXkmCbQPdV1fO+6oyDaCdXTjHLN+E5BiBj
ZtoFzzJAQOvUYlY1oEeUg+KEdb+WLtVTYDBHYqZUuOFDIKeMnMYf+GUnHAzoK1OV34eViHmKzdxX
IcENk4hHXCPH66pOT7kVeHJWu80or3NB5wAiHlJ20cvrBNzmlBHH/MSGtpYOI8BRRLuTTT+wzD0z
+TEAEbXBUtobjiyS8rft5F/+sJ+0v+8vn6BHmziMuj/98d/P1Xfx0DXf393xo/q3+z/9v9/6x3/4
78f4synb8mf35+/6wz/i5//99b2P7uMPf/BBtHXztf9u5ts3stTuP3e++3f+/37xl+/ff8rjXH3/
9dfPsi+6+0/DJlb8+vcv3TdKS/zD2nH/8X//2ukj55+t/uN/N7/8x//6bv78T74/2u6vv0rGXxRd
NU3bsiyhq7JpKL/+Mn7//iXzL5jKhLANU7YM0xa2/esvxBl00V9/NZS/qLbGnixkm2bCr7+0Zf/7
34u/qHzBNgyh6JoFZv/X//zF/77l/+0z+e9LACH/YZGz2Pctm/VNyELh9RX7T4tcqphqn6sJtKNt
sK5Ww6Zd2WtQG17v/MM1+W+KjT+upv/1haw/lhp6wYNiK7yQNty0+FMY+j95AfHPXoFr+YdiRi3G
rDZ4hfrn6AuvWtUuIzzoukh8t8wd8D38kz1C8DH8Q/30519Kle9X9x/qJ0GFJakWL9l4bGM+beGa
zDDrsfFnDx81zgw/XCmn//lK3n+P/1e0/dcX5eb8xxe1FFHWBBDI7rwj4Jw4nhESFtif7f/8MoZy
/+z/+EJ0QagNZaHqwrDkP72QPZpjUcmZuGtWPV29pfRpOCVAc4vNll4j3Vx2QrkVrNch5tmveJi2
/fCRQ9/OgTA63cRhSEscsKkg+TrW1Y+y/qwz0kVA9FswigyFjMhIOENruMv8OYj6ZZLA50JnBA7o
iwAC+nOD0GoaXEg4zkTuQ4DVLCSiGXfDq0ho9g7teimUK0hrZxKpyyhsZwywGwT6U1lMm8gEwKRx
gtmParuWSkgoIBRbshGr5ioL7Yt3QEEHNxwupbR8lipeOMBLBSPrrMYLUH6OZujxXsmesJjDw96Y
ibtQX+P2c5HwCeyK6qhSoNXZvKrkR7Fwdvkh95doMcATRmvlfgjYmtouCpgDlyEHLyz2ycJ+BoUg
fm26b0HKgIjP6tTR4Kn8ofvZthzdjU/OTk4F27EnyLziUtnzAaZvNz/owUrhKRJ6/SJL10b+jOPL
lDTAmAPPTrA5dEgZCiK8oofFUI/y8k6XqdN3Q3MFoLwEyq4bXgMmq4b909Z1Yjjqhw6TFcRJjb7d
3bFHs6LdtvI9xui77zMnA8I4hASdXkXx3KKvZULthaRS6gIhpYYiBHf6UD/QmBjvfqrguw3XC++j
rZN3o7IQ36D3EyHH4HqHGNEUbqwS92apqwU3DjJt12pQ4Bs1m77hFtJuHAOkcgcSq1bxTMAxb6mb
Qd+rFkcP2jQpNsol4H2QM6+XXClYDLhytzIyh6xcvJyORCAvr0K+SuqmUZ6jbvKqwfJz8XPsUAwS
TaJsY/vEKu3W1RxiJseMmZGEDQAdSHnHbr9se3C/mRk5qDbK7L3LDygPd1n1wZiLng8DpzYDTbzo
6rNov8VQ0k+GRqtQ2lMgUoXsYN17d+Q9JImB32XB6AF9x7U7Ovdj8pnK7wZTTElXwHHvqlR1MChX
4Ytk+2AjG8L/KPQTwqoKbEUklCnN7S4vQSwS021aphSF5Rg5IcP+sj3HdCDttwwaWpUKxkB7zV7V
zbtmwYyYII2qEYKZEtg7qVKFzutOM3P04Rwi2+jITKgNa3s/+RLrxJe3DeXL2CP9HoId37lrFJnD
UOSrdkGCBGq74GYU57AmoI7E+ErcM5vO+XCWZTAhOQeLkaYm6Itl8bP2I0hGZ5KzQzC+qMQcdoGF
HWFAEPOzl+STDJ+f1egtAPGOk2u/cNSw1E8zJIQYg46Cmzrn5jD3NVi0LNt06kkpXjWi3EnbWJXJ
ObP5rN9G9ZlpXFc/L3hHKj2ByXuxB+JndqlYRROPN2MmLcPn9VHHJIhOikvrNSlBHst7pj14NvFw
5hECnuOgCaeCqpSWDKXLrzm5wtvW9CvkEE9mdeuaT40bORLEVtCLzxkGlljwadmDgxiIqw/kHxZz
ZtUOiYr8afXwgkHdR5oTzgdlRhng4Z/XtNSrTcUt1HMdoGli+Hqn56s/ho5gBiP9UXfBBlagkxKX
MiDuwBboddp7K55pKDiAqp3eYhXjfu2Plr1Ohy8BDtKUvmT5s6LDUgAzzZhjySroAnEJIXEyi3Fa
bsx4+u61amXVzA06BA+auTMl3VPgehXYiQ0wUPWGibUzZ3cDwYOBabJKEN5o+BDtVcoAtknfZRAn
fRHzyUMDlAB6D3R60HhXLIdh9KCH34HcbkWowGQLV+Ixw4+fQFmzX/pU/sZ7nCnPCM9Cdbq1oBpK
UokSesfda9p/WSRBxvPzXUIoVYg5BLaYFAhhUfCjQ3cqntgR0ddvu+ixxa5m562vy99R+WER9x4M
uWNosZcpBkZlhd7jayydLFoKIMX7jQrNVPRAVi00iZi1n0pbx0LAuqQ/jfQQRRy4Wg0Rqsl25cKK
E0VeDFAgajANDk+F+mLI5q5qH/GNujnGMkzEWICrqD+2lfmcSQRslEGynY2iQnN1scWzyB4Kmg6F
lcJT7oFYpG6AhKk1yOV9KsrHetVi8S9+LAP4jNtUP6UkCKoWIc7GYdJIITZeB7IHu12F4CiOTnNj
XAOZI1OJ/6Beq/2PSHshKkIqn/irdhrdJgydKSKEvTw3i4nx/jpibtWPuOfbdvKUCfUbk2Ud8TMg
xea1mTa2VLgzZnZEHHGds7nhATsi2s7ZFwnQmmz0ysmxJ8cOsJAIByxv9Xv7A98Epz2iKhk67scE
fL+BJC31yUJm2X+N7S0I7SxnyirKlRmQYKV6CSpaFfLs0v5oFwRLPTAVM3dzQ/hlvl7Gn9wbBp5M
KUA0CGMgjRNSW+dlXyjVZUhlz45hgtEQLmjTLb3FsRLlVZd7E71nuaWTW6brtr1gkHegWYJQ9pTI
PIbpsvmfqyahmvdK9s9lk27QmzLJxROqdi8a/6EotMdQLclWkF2L2Q1rDDWSVfauYuxTVvCkH6EV
rQMddw5de8Cfln4KFKAabHyZvVH1S5jSrDbOZvHWz1xvzZ3rAkH0IZQrpsGoatKKQgemjHgEAq/R
9c+iWzUc5ekJnajXGV8ysjSc2EH1DT81Nxmj1ri8E8+YYo7xl5xrZrHFTA+Vhpf7mljHuPwYgUKQ
WmMA86zkp3p5rFSU46IiAuO5iyzXFh297n3KbFxS7knDYt2hrS3GrwpLr9wnriZhrJp9Ja12Iniq
s+/MxtinVK7BSrrMXw0U/CgrEXJ/qOYRFobT9N82+RXysWNlC7XFqdoKLc9HlT01QG6gpMAL+ZER
4mbqTCoi7sCLOhkfOv6qxOidUK+vifhQ2Pe6ofNYak5WPT7OYevq4eDp0UsiOnBnu7ph1tAzXLXg
/sCPs4sPfXnWqveQUe3IwFEDdTDM9bFtvkf6PIXM6YF7p5InXD3EQwwvKEayadyMxMRX+ns73btW
YPoszv79YzAsToqMDmigLcYr3Lp4/oxYcxpGPTIzM5wQnmr3nqBULnCUYfqK48+JXAYjIBqq+TLN
lSgxMiPbVu7XQfNi7DJYQ9vHCc82LC/2BuVJL36IlIifsaIFTQtxIVV5nK5R9dyCj5tpp03Jx3zv
9RgcP0pKyIUs4r5+zcN4ZcaHJn0M8o0MXER5arq3sXvWmakRC0ACauGYrYQdRwI0rvaUEjqxl/fs
HqiUlJC8Pxbp/tCMyIjrQ543CHtwD1EXQfZ2dYyAkfW+pAeZrlxgMtllq9PDZwIDZLElcx00N2aC
S4UFU25ZpPvXMT8WOlPjAfxCWHpg4DwtUG56HISrsNJOyNHdedlSV3x11Xtlr3XarjQBCW3iMcDN
R5y5lLmzUvrmfOlxolrDexMVJCCtiQXmVyF7V2WdDqDPlghL07tMECpua6f+JHGXxL0XSfIN43gk
fXRQ86HSuIrCbtq4cxQiHKK/BDPHj5AGSbtCoDLN4DYQpi6hIh+k7wTJH9pkusnjE37yVTm9xfI+
Lr+FcqbM6JrXYAQHSJ1WDz3vD+RIdRA40+t3HcoqrR+KYJ4RBDzVU0wbPE6fUxJHaWtG5auYiI1b
sIOx/db8AsZgnPrBdqoGpROHIIVIlQ5BgEXJgR9vFMpmIQukRPqS9a0jZko8q7ro/U0L5ScJlL0T
a5cAKng9fmTVrurNzZgT+20NnposEBWo6ozi0YJSCWy1Qtc5siyN6KRkmzHGx+8GW7h07S4hYbHO
wBRZkmP1dx4j7q3BC6bqaskd9q8YZo+N26+H8iwzl99U5pFQbgeGGu+baWpCX4yIoZ44rpk6HUhB
kg1f0dCx2alcpwT72bRR+B1S9JhmQqhbqjmkNbsZWssMKkbMH0cCXifMN/pRod9WhE6Nw9nGcTnB
8MKM5OBL05f5Ph3zg2SC9/GjJsI2ESoj1gWAJ4pZ9lTkx6t26j2N1m7/1YVHuXwyBjLac/q70L/U
uGQ8ba3sPmekAWgTZDzGbFiDPxqW+VR9TOvuGef+YBFk3foaQiQNj3mSBNeZWzIzlEeZrI98xlmt
mjHmcwSHyOkZrX8HeXZTymErqGaaSXN7aCPq5l6BqnPvxNkzUyBDgB9kXiaTNZqpzhzlro6EVOWW
YZbvtIMHx8bthy0ebCcrOT6XkBQZJNUDUOOQnDnlUyRk1PUjrA0mFrZfCg+nnrMQ33d/OhYzTh2l
gweZwUXGDhEW5g1nSE5Vlz0sEx4/q3ljjE/kQwhziCNPz+VUwEBuWxszOlzlqfOW5S3rbylHhwHL
VclL66L4TtQ4YwXQtrkCtaQEAbdNNQAmLSdnCvEnrfqQm1sW5/QNXpTkZ865UU5kaB6+RCJ0rouL
mPZt/9zaD0JKXUJvmZ7Qnf+u7MjTDfBHHeiV0ZHjk5xsrbwHEkO6Hg8d3HtgF7w7Tpb+wrw26Ix1
BXRpNFdKzcKa3iwuM3p4dzJBUhn1h2Zubda5olHekag2I4nkNpQRLQo9xeT2XV6L7jW0noG4+BpG
P2Q7GOqkdC3XhbegbuuN6UvKi4PSGKcKRHFU++E2ZkAbtw8USrCDl00m2fQruqhxs6jg9IKJ+D7M
wD9rJOHnNGPYEJJbL9zDOkCXsh5p4yJgKzD1JORQWta+b6HgA6cdoOsC262jxzHCGKwNO5uico58
mM6a8mIhyxAKVpDvyYB7OZaehvkf4FNQhsRxfhvzMbVfI4n98EISy6YaQGEHsa+gspyq1GM+QwIW
xfbdNdz5k8oRsDjfM/nuxACtRQk4cWh7xljHUKRZyfVjO7wAnQED/qiovqmshfnI0ZVRI6fJZmvk
N8hkLk5ZwBvTqsTbsuAQqM+T8lQCVpK4vbrY7cS5YmzW6CMNm8ZnUsMoV/iIQTlHAeVvYIHzrDAv
cjPiZmX2UomL20VviNsTA0EJCirjR8KL9jRScthPgOW5sAAK7eEpkThk8OBQHjJzotSRG1ao6jpa
naMj1k8X+gpLDHWw2ciS7o8UPrVecdCFTYdXGrSsBeFUcEo1JqahSLclKDPoPtLg0rZkOSLXs4zH
ukCnjiZV9y1OwOWXROCXMbx15VkN3rvgKW4aN8QFU8zquQje+/7QSlhK9THGlIbaW1zb4ahKVxOj
Tvs9wJ4JUqp77M46q1/K4pYCemIfg6y0CkAgtIyxkyTa5pg5cCKWfII2e1LBqQ40llzkxM2yhdEu
5VGeVrpiOnpCEB5UXKmVXyTtMxkeogy30ULQUcxHphwDwyCHGJmXhs4iNBcmvA0Hd+MKoIbEXKjj
BsvSiAzELIfHNlIf7Hg5JnQLoCHTTEjdZJbWU4yYL/QNziMBBihcHrK8GovYrabuqyLCfmb6vyxe
X9VvEzpnR4rKryC+6cQeqkBM8+FNC2/0RlT1feYImYHWCRraYwBU2Jp/8Ousp/LQExRmmF9y/x2S
aSXuinoi6cMM+bv5mNdnefrRjs+lvU663DXvN7DyaMrIQHsmowaQTJ0OJe6H2qsizP8FXRZsgyEq
sDl9TcZ4NdPyinl7JqCUVnlWo71qI5ALKLHYBE3DndTgkcFtIMRbS5ZSOb+MiXbMJvZaxq1BfsMm
q6W3/t73CQjdZRimjFD1Z7t7VLPQ01ToD4J2ZuzGwTW1mdnJK0tgqFVOCe8DgHhu7PHluOP8OY0P
999v1PfKhC2ZVbYohl053Xp8oXOcIIQgkJfku9p4LuTKMVB8L6K7jkDbGCZ7VfVcUo+jl/fI5wAh
Sa4S6zb5cJ7M8Y2ksYiksqHu4ABH1NnI79TYkbByEnA3GpY3Na/q/JJ3F/yg6yj9sQgGN4A75VNY
nKT2XVFIZwuRrVya8RigvG/kba+tO1IIZPOqkxVQP7Tzc8SQXSpMf+TjWYgKpmtHa5kb2oaZNtNT
VqP3LP+OTOf/cHZeO45j25b9IgIkN+2rSHkpQuHNCxGW3nt+fQ+eRveNVAZSOLfeClWILbpt1ppz
TIuFJtL2mqWjYgMfAX0d6GTLUcmXOJe+qxByiKXL1hMaiw51CueDwTyBDh3m/SvoKWLUR4Ctrcs+
l7xh6mLyIpsfQHSbJuBe+B46rk7WyF150iVcrfH9YLx0AhS4sQrQ+nHCXFbDrsHuoYUAXL5LOqbS
GL+yU3OtKbjhuHbtT/ZTEcDaZFgAJrdBcK/anG0KrEfWojXkQ6gzKEWUnuJCTuReCXrBY0YbsCfF
VDMGLEpjCZDfU3FnzYy4gknl2ClfesHpnSeYwIjBkl1RHgrvJ/YXVXTVWewuXtJIemshf0SInXvz
Pe+CRYpV0VAfWryLOidkkX1VasF0hzZncoDQu7nEBn36HCVxD5pxyHjoBlHAABMq6ZU6smhGN56N
LISZq4I8OE4e8Xiquyuf0KZmBNPOHIDYnXYt1PS5hz0M99gEGrrfpoZUjAtpfJycrEvzI62XVkIY
wm1LCaMyAQdB+oCWqBGD0MrfErEpWkOImvoZsk03WodyfT2e7JZvIfky/ZdcqxcRS68ZEv299YYW
ItcmTkipJaZsV4tsJeYci7ZyVXGbE2cw5ik5IwjzxzWJ16X/5nc3KFNCzrZTNt4Go7kqyseBPTAB
OEr03HUHaXjmLrA3CK7toWCXq1FTHcBw0sENkscoP4jhOrOZibJ7TW1I/EUYOVocor5E/ZJ2XwIb
ONq1hayyBS+0RaQeA1FTPkasNn56BDTX5Q6FxqqVyo2M12cK8TbwrTLDPAYGwU4FUhIAmjllcUTn
gXKf4mEk/7Z7NDg+ozUqNVSG6Q2lhiL6xlUJzwJPRHM0iA6ysTw2BJN2CXFMkpN1h4bLSwgYt1VX
5QQf1uoi7p+bTEYs2i0De0Bex/9vKcu6a1cJS3P52g9uGhRLj4kJeSn9ca97N2J74UUhqRSoXmUq
WsmtYZrPZsDmNR4crDpFNZNUSlr/bDNJ6rlqJIS+sFyA60pEK5N3Tj75N9U8peB2AprragoHLyO1
3pCIJp80ENMmI07jKfK+E7PS4MpV8+8OBXrc50tV2mvah2FvU0+w2b0aUEF6grL4wNlvQMgtXlu2
3BY5MtWtIm9C8aSFwRK/fuK9A8Xmd30aKhmob0mssh58IJEppA8qBxH/rtikcGXX1nRr6x+JcZdi
+m367xwEllPE9lFNOQQtVGm4iUTxnJVbT18mQFQzZJEA8PMCY3X07LPgTiOrJmZk9b3X5KtYfQQR
4vjlsVzFcnis2jnvCY/Il822nQg8v7urpEOITkAfXyVTp+SqQ+LeEtcbKnsPs2pNigVOrPQq8z03
1WGfgErVtacuNoiCY0+L9bh/6lhkRhYY+KQCGy7fnpUx5wUvkvg0k1vfJgvVPKUsXBUUOs4gOVUN
TiKs3ZoPBPqVuAGLr0nOKQcm2WtbHVKqvD5zmPcxd/8GvEpMZ2vshD3YJ2+IFy3fejDCFX7MknuZ
aGW1JBXWfqnJJ58itywoORJ1vW69e5aNSaw95qaxsfcevt3+EVU4FYIEmcqNN+WO1XFwmLY45KgS
HJX8Puu3eAcjan9WN0A5eGnat6G/xmboaPZmwh/Q0QOrXi/U9/5u+dqybsqGrdMzNzTtrMvsEYVK
WmAlO/K6XeqrhFuyaroVRFQ4icZ+yJ1aXrDvuP33uBeG1c86zWXRRIWaUlSkAZZMIR3S+yo6/XsM
RfxWuTRNHTmCZgsoo39WLkd6kDnhSrLT7gyywNGwuYar3ulrbVWtbVe+0MhW5wbyX5XSH+Od3ct8
muhTToxHRtSmfs0dArWXwzZedptgcnEic0vR/DnYVeJFpC2oecbyBdnA7zf2/1+zfXZjlQJ/IssH
xTz11mSFJiqrxR747zurzn/lryu1LQW5BnILYc93/kdNuIxQ/AV+g1AgP6rYjYKW1siEmUs4ybT3
4F0vWpsNDBaAbgOVVI+vPG2i5VTSftnBtM4wX+T+eOF3/S2Z4GX+8bPm//7jZ+kSnH5FQmCcy9ch
ZzlsOhdur6JeuPKzanjAwoX1I1ORSIzLcDM/W+NAkRNwl+0qL/++z78+zB/XY/x5Pa3ZYQqJuZ4e
b190FQxvYb3/9xDKry/tjzHOFDN+IomGvQ1ClrVYsWDB5XQ0AhFwie1q78ID+k2C8fMBnX2RooWI
FTILUwLcqGnKDnGJRw0qRwsDTP3v5Sx/vg5n36OiV4YUKrylmKSWmlNthcuGilbb0lh4C2Tju+i1
vtAwmf/m+ZdhyLqMlkmTUSGdjUkiSQ3nI1f/I0DKd92mdLOrZt1eGOa3N92QLbAAFpG02rnOyfez
UtcLvGTedC1Lt4P/dOG1mL/gv6/jfwY4e1K1UUXqOMfGGccJo4Cyyd7ZuuGccsm522j+4tKK8Ive
yZZ/XtLZnSMZxjIJIJEdewOtgnCzHV7xzXia1vMxlvgF78pYXrjKf99GXT6bLUcjiFWr52lByjTW
8jJZhRtlIzlAJ1KXGEc3dK0Ln8CvQ6K+UA2THATLOJtA4NEbhYb8gKkTS6v2ZVGW+fdV/TZrGLpQ
dEszhala86P9MQtWTWOYo5rQF65NusbQZ4l+Vh7+Pciv84bBO46AS1gqMRB/jhKZ0WiTAKAybxT3
wiWLYCV2o0sHHfzxv8f67ZZxHaZmW0xUaA//HCqxiEprOxnAVPYOd0odY/ffA4hfRkAwaPHZmooq
q/rZCCmeiCnWbd49onzYe+t01kf0CSNWe3nElUFSz9DvYtyAEi6tuMAI1NM1p6c3aL1beHd92oJE
fu8IefGufMQpw0rq3yR2rNBlXTufnWTsHZfCxNLSmDuLjS8+Zd0kR03qL7wBv31LilAFgj1Uxras
nUndVETvI8UA2ZE22s20IjttGQULmgSDwxEdLRhPSb2wpfttaWRQw0DgqemmJp99wJ46wQRNg/mN
AIenLqcNjAMIUgv/Px9SdOEif9uEoOQzyTFXFIR9KEf/eM/rSovzPvYVYFz+pn/wd4ETucX7nOU+
utbK3M3vYrRuXrqVfbqolfztA+ATM01N8CO4z2fvjOHliRGWvUJfFVYO3f2SNyHUOk4syMVUtncT
Gd7lXZVfSxaWKEmF8khK9dQ+KaV6I5e3eX9favdNKEBtwUlUn5TIv/M5Ai4mAVsoflLGo16Up57O
UzN9WNTpB/rlaKuFTBH6RpeefeOpoZaXGyepHL4Ls3i0OgRJtm/fSDnAp/FKBNlzTXVYjj9mZ44C
IVriD2ivynxGLp+nPMcXRl4vKrRyoxJkFfGWhqqbqdjLLZPO04Nc93gkaFPixbJmudbEKbSuKNyk
y4Buls1+KB+A4YwnM7NW1XCfmxyaJmPRUffO9PFoVtAWfY2wtH2n2VgPVOoFbMhT5CfjVYbHNJNP
gTXsI/PRhKAb+weDg23brZX2VeJXBvnSml4qXV0qTbEK+uPQ5dhpn+Tgqa4+O/g+IccIUXxW4+7f
k8MvK7piKAq4asXUFFs/m+iw64xdZuINinjNoAGSCYB+fxOt/z3Mr5+PCSTZFhbfkNDnOerHtN2G
U1t3MjjBebeiuLQytvoS3yNaWNvNL+wfjPntPFvflZ+jnS1DVRPrZH43Kp25k1V8Jyn20+EuNiwn
wQqlpzNxC90+ci9cncC/XNBuvXqnYcsmkzqwsHxkiFkPtf1YUdiPb21Ou752SkpWNTrvQVW8KIb/
OITSsLA7635UxjsbvaUZDt8aUsf4uSIrPtQecq2k+JAvRuOrmJ6j8dquNGroTza1do2CafFc4kLO
YaxRA6wPSUbRUM5uAg83ABgVisxuqchXYdR9lnmIPQiRCVWUcLAeE40ochsGVFIc6+6RFPgLz+y3
dcMSimGzNtnYgs/uYj4ioNUVnhkl+VW6xPcdLbJ9eHihTsbe4RvY64URz88fQhZskgCooLM3ULuf
zew2XwBRNKPi6IsiXMhL2sxu8VQ+l1teE0ywFybZ8ws8H27+OT9eSjOyii41Ga5NvsEKdExr/4sL
UthFCIvtn81O4s8RBJjq2Kv5vCSQyuaqXIfHmTToO8xTmKMujDb/tZ+v/Xw9P0c7O1EVaq3Gacdo
xAsNbnKCwLrUtmpL+ZbNLZFYq/Zp3F9cLH57avMDM3E4sGM/3yyVUBvMiFg8BxVxsWX+ciWHKqNP
Y+uAU+ZauVT6+Kv28Z8L/THi2WySZ1Wjj0Dr6Y192+mxs/dDdTRHcy0a61M3iQKH9CJZiDh60pgm
mlxSs1OG7sVWzDc1R3uUla4K2bCzgOQT1VRXy8iLlo0MnJFQDbmmZdGFTha+z9AO8Hv3aT6uw1nM
Z6kLr9edqf80InHnq9lVNUZfMckjaW8XbkKWa4ZwHA/lzGTMUcr3O4tVbwyOYKW2XeegBFrZFBSm
5qGiGN8zDZVDukrJ5tbQiuRkXCakERWY/q5rDQEtHWMphowJH3YEc4e12NoOurXoaOj3NYKHiMQX
UD9y+arFsPfldVkdayyN7VGS7sieWpqtRslZXfI/RlS9s3BaDsozzigDWHFDLHcf30RU7lGg+fGh
A0Fdl9QivSslPCGd3ZHr8T3Yj2pK9bvfRPK3gTou1E2kWXdDem3yrHvkZd7goQ9R+cXfsuZYZbu6
8IbPy9Ffb/iPB3/2PRWFsNUw58F3K7FqrmF9ONadfSOWcIUdyBgXvqi/PygNMQn1Jt3W2I2dz4BW
1w1DjdjMidIXanlF/O3pl1ZGff4q/7wmBjH448IUqqzpZ5NeLrVNHqbMQoMKmKYmWrifa7TTtEpb
nJ108mb2hgdfoYaW7adfNRLfuHF8/xjqNw1qujbYlvCzwlB5bRLy0AGNVvZbXNXUg1EhDgli91vg
zeiISHW8Ymduhzcij1C+QrMhfADR+9qyYkDn9auQgFzbORooQj85naBUPtCexN7R3OuN4ng+xmE1
31smwnQvfZWRK8OaWJoE2NECvjWqh6AKdjoOgNFI7rQRkH1qOhjeSDx6qWkKqDIlJX0TlOtWBuFx
FWP7D+iRNng1xn7gF90QROBM0XVsIl+kddnkBtkJ26bErZ4BUkkXPqrYcXg3mWcmNLcEdio5KhPx
Sr2upFOXdachhuTbLnJtvEuwG4/NF2CBY2aoS5jEQACCY/xhGhHaUtBYzJBF/8I9D0A/WRHCfekb
KayX3bftc1V0ywG/QlDby6p61JTHWj8o1QGoipOB9s7qaWGIbA+DYq1U5LlI9sGO7hogDUVzHSVA
KGSXHLq9Ir0ChaSpZK+TGazY9styrLdz5nA0IPDh9g5d5EhkqUov1BgppYJboz+f9cga/UkOHNQ/
DiKmkFhK2eeDtR+FT5UyWP7XX5pGocc2VUVgdaMM+ufKJfe67o0NkzpeRbaG9Rqpy5W2MBbTkrVr
e3EROa/UCZnxMLchQLJM1Tz/1KQsmbRY17kBK2WFvGYtg09zFSdf9Rs7vHB1WOZ++eh0WzdUmSqC
xSnnz8vraENAF7YUp5mFX9kHJxwfv44hE77d0BIKv+q03+n5DWAJUwLVG0vHRI5flAkEGAnpGmhI
yw1qNoMhRof5CyBHEcF7DwlW6o9jja1jOhF6gxi4XajJB65eR58gfWYWaCDVCWfL52gTbBk++wLT
U/fdDKiEKNZUOtgQ3MExKVmw+MPYPPixTTcBNT44fyxa9F/MWPCltEiFaYxBRORNVsApjEqHGIFN
ZmroCQKXEl0trMKSTjWa8wcTWBWq1pPa6Zzl+uzVkImo7D50ZQ13YJXR7sLeDbRwuLNL+9aud7a1
xHKMZ6Er0UOv+VjiDKpcSqInwsuAwxfNUz5tbzYH5HF21xdrlCAO6jaimpU4fe/NUxztQF3mZn7b
GWhPdBO5yoHezM0YfpsSic7ddaaJ65rglrg6MXMdvbh30L7tJa+48i23EW8TO2oxAisRd51a3GS6
WKFGleQ5b6RBPaURIVFaEE69tSJCp7Xa10JDQZkkNzb5hqViIqTGiY1WtqpPkvpQVv0S0n0wrQqg
NUCIVB9IoD9xuK1gbJTilgwXesZIwdWRMyrHuT6Q7sMY8c68BPWCS9ZxbysvHdv8qTfvlBZynjxg
NNIaZEZJCNSYDlwI1nU0xLKuN4MfPeaJxIuty4eCXcnUgVCybjx0rqLNccwgobA5fjaSXCN/58za
iIMOYmKEO+3l07Lx/GvOWYtBPSjePoH20SdXPDBUKp3LDm2piO883DclCiwVeyMtxiLbR3G/txHj
A/Ci7LWt6tsKyVkm4Leg0jIRYooxuzb04WkYzE3NpGllw33t9ZGjTBGd3GZYzo6/Jo0/69F6kwPE
h8F3giLNh7kwwHkYB+bvNJvJ+G5Qti89pjxkJEhBxU0rVXeTSh0A2WiofKeR4Hj+pqHjq2GLZDnH
6/4QAVkZ83ItByYpODS8O2sWrFASSIk6WwArdWyfY1UdPY7mVK4Q8DaYBo17tZq+Su8uDKK1XBH1
lyWcrEoUkveBQYLpfM5jWeCUneKpCWFMBeXsalgHcD6RyWDMgH1HZlyd1wQqBABoRXulm92+4H4n
rckM8ewJtB4xqXrCCVost1q7CYKvJP+2xZ2Vl3vDC+EtxeAI7U1JboaOCJ85XtGZ8EfzxU6iR+bU
d+DPCRoMQ6GJbSGcaO1dRx53EaJRDfo5zufTtM2VT791QnqdjvZey3Q6w8BtED82xL6FkdhoXJ5h
kiFU32ooRAs4AlgvypqX2rsRUridBoh184PWN+R5Koh4wZkDjtnoPpkcTbvwZo+QV667FkIBi5ks
DwhNeCWIjNTCV6tIb9psl/ePsnKrd6+Nqh8b7h5+tHUa7zTAnHUNHI4kDEJnU3r+YZ24nv1WEZha
N7dKdG+Ej4byOM7PsSZBsb+rut6xrWnZp7fWVN6NLe5Rqwg+WgqjEI6kTRRJV1GV8pvQugo5crLc
d0OTxAedQIBtkKJFaL9ZR/Y+8g12n5ZAFRErBBvECYfTRGx17QRH+jGF5NFibMGsNmUpyhw+7xqM
la94yzwMHmKTMketbYVnu6yeKp9qf6L2xzZHwsDfkvlVEGumytukD7+svnwy/IDkgOOFZfbvHSZw
drC2qqFS0Rb/6br+OIJOdSircTzQWdzqK/yuhKcuin34oF13y7my2Dfs4RaYby+M+/eZjXFnD7ml
ypwZ9bP6HvlcY5dMkvjP2T5wwIUe1W2zREBNp+9S8fTvHe48mKWYMp56zPVniy08dh9+eqDhJD6M
EMzL28jAuFhfqvv8cjOxdSukC1PvNqhr/bmoJzaJHZ5qCAdmb6nftfZDmG8v3Lj5t/65Wzf+GGO+
sT8eWJZ7WYdUXaOQJV0TeOMom8iN3oMrsYxd6cW6sFP5/ZLodcxVEfrRZ88JGhGNlslnOGJNOx03
1lVWfP/7mv4qlwl5vqb/GeSs1qzHihWkmIwcFZ24rasLVe1QxfFaCM7DPXJIDDOpB94aDj/N8Ann
L3ZMJIyKQUuJiAoJafNKSktHMx+7jqRGc1lDLUtsKGCh9h4CXJ36xwITdcz6NiFQqwisLd2YqTnG
gI8C27sexQNRJkn53cH5lIaJ0BbaLba9GtE9+uQNh3TeQ/u2yMHUDKSRD8BTCqceUKvXJGmVrqbg
E7mOtefAgglONsV9338qOu5XGcN2uxPKt+AoTujRhe/p0mM66w5UkUX8jcznNBT3krgm8O9ipfbv
YtXPh2TLZ908Tom9lUS8CZX/RvEy0i8Vqy4NcPb1wIslR4sytqPisrJGeVkRFPXvN+3X26Tyj2Kj
yhHG+W3yx1BKJD5QvTVdMM6uKPZ6eUn18+snSteY04uh0D85m27w0wW2EvCJpo9oeym6ocHSj/nW
W1QOTFLCLDLn39f1V0vqP1/QjyHPClKKFyq1Ng/ZfUgfdFpd7yV1Wo5wi3EFGNLJHorowr38q6Q+
j4msSUX9Y4ArOT/CtIXheThVeV43LWINoKUYD5CX3pnrbEmRJvpfTEXwJTQyU01qwufNf3oIpciM
QXOK8ckPahIW3V5ceHa/vYM/xhDnL7nq+ZGfjFhqUoWOjeRCy77wqH57O34OcfaaV2nna53EZcyd
CGmBg9plMSK0V/sY3YQbh5z0wpC/LLbi55Bna4amDx47cYb0vZm5vwqXlqtcFRRIaLbwKV+4xEs3
8ez9F41cTWrGTay9pzq5FZfWJM7Ify2CGrAtKCNCp53D1uXPRVCWM1yOAc4uEWC7zMzqvmsHprx0
A0EW/oedPQeYfBeJ/jHOljiLU1hae0z16GFaioV2Z95yPj0YJjV3sq9QiY5z5tOULrLcWOYzKL8I
HLM7WWm+15FVpepT2caUHyoKXgaFCaS1FhKz2PjOitwN/BdNBrsHqzIHaGIrR98e7odEcik5XMdg
wpOMUAgk8Tbi59hUQaHURPm+5tmIeR93mQE4zQsO3njTDGgsr+KAHXa7IZmV7jKE6epWRpJKnFe2
L5L7LJ84LJ+66EDADdjtRZB36Gofs+aGVJBVpC/l7E1jbxCR4kCMDJvKviMXAYMGctpUeUXrK3f7
nMMfDpUGD5HV7tvhWVBZMMpjaHt7CzbDHPajUwGguQiakeOnh1Hkrm+gjssPJrFP7CuXqYXwDINh
qC+HEY9D/jGOiEy/RkESx9i/1Hm/1YudILSkyVy7ejchVdfyqWpeB47AtX+bSPW6DbWlHt7hkcZc
ctcCVW+xgMm4FmWl33TFx5QjDxbSIoA2YOQ2MvE30XBWLrxVHkJBjF7AN7lQYhcipV6ZZ05l+7id
N6LFDYXMpey+MkpzSv5dtwaWjNOQUC8X91k8OWr/WeIIt+3vEqDa+GbiqZiAlWroM4cRDd40kSmZ
zmYZkh687ME3emKfH0uTdBnNLWPzOcjfo8AHaZJNBwD+xaIx0JxHtnmSZxJam6cP8hjXeDSKGqAv
YGI9AXrg55tRbxY1pGpORQMoElMv3CiAfe/FnlMbWEXpDaXJW5bBM4XpUeZAUdvGWvbRbB0eMDSM
lvymtMXzhYnj17kKCpWG7MDS/pribb+V8iCMNYfQbxtD/lZsqicKgRgyLMd7pgt3sbny2xI9g6/+
35BnK1nYju0Q+0weDai64COwXNFeOPSo/xEvnG+ifw5yNn8IqFrJZCUsXbi8dQTVeDUanXfmQdbx
NRNNX+tuhJ88Sl/1onerEJF8A5k8dJt2Y4tvwdwDvUbBK0EqgRZGANl5FS2UXIA75PxdTeYTrtjU
NlFc+J1rsERMAnp/qIcnhA/OoFEGAqsxkiraG9BHoMamqVvatmNwYp8tt5V/itF4N/ZNqt5oEwIx
z9xOnWPKDYIA0OQDSTORaxWvUG74j53Dr05r64AKapEMd511LATekfYY5UD9LDo9c1cMF2/nxlTB
Mkq/AG5KuPhVcKtIzVoX4PuvAoJys/KDyoHbBfZNphy94UQwZdvs5B6gSAvUNNFfTZT0oJLdtqGD
Lq/MjPSQYqGo4KjHkvwNmgLKKfSZWhtrbxfLFFxoNxzmhkGjsNPWjlJPNKiJ1cT2uPdEdHDGUHwn
ohQ14e8TuPri7w54L30oelBR/p1xEGBDThzOYoqSq1y+Ggtq1xSl8LJryUEZ5Y1sTbDwZRpB74SX
hMMSGoJOmSw1dm1J5eozb95MIvgyZd+XQHfIKRrEqk+VtVF0TsfM7jcnQ72aKO9jBCG1ruNmhXTg
e6yJVZNinI/3A/caJqYR9GsfwwKc3Cx50lv7AHf3WSDwN2NSQoYNxmbCPohGSR/iQjhGeAt3RsLs
5EXPI48sJF2jKHcDSdlJXe57fd3YD1Mq7xFNObKJB7y98/MrX6Lmydk1ka7pwMzhKba878oMqpb5
Zhs6qFv/q4sPbdVy+iSFAnuEqT1pQbqQTdPRsAyGc0ewxOtPYrZEIlhHMU4znWYwHEvDHiY963Hr
EL7FU+oetMk6WZm3GSZKArd53R/ChoyAoLhwckEw9dtiToo39Dj67vDr/lzMW8/uRz0jB6/OPaqd
+OZm4HUIz0hctS1hM3JG2TmkDgi2vp6Sm7ErlxxEwH1/qLZCOFQanBraokUqE95WOyYAoI4I8SYN
12X3VggSvY5kOTpCapaFaKjnEl5jfYa49mCIbgwAx5W+pbnYYxeRTdlt2xcTrG9n2CclrDhOsX+o
tj0OK3suOEHXSDYlhcJAFFcTn1hm3cXxCI72VprejW5fWrg+SU9QyWiObiYBggCCgaU+h9TButDa
pGmxwoWPMyunvZRWLeEBBAXhbMmBccFEOySYaD3lzdD2pbwNgP0iDCGaUlaVNWgZTPdrL9toE0tg
iSl6uFbw1eelT02UUlb7UJCTkcZIO+npBeW0yZgF4kEDHd3DIyDph2j2nQHeUdYhoZFHWCbCKfq7
Aq2R/dUDWlE70o7a+rloyGpoWPd72gt1qn1jxHeTmXZk4wvZCLLs1YKPluq4whw4BywN+6Tgi/yW
qxwKZ3dthspC9V5jGRjZay/zITWeWERB95a3RGsTh1uo2lschI5EJpwNu7XBrtRv+4GaKsnNgBWC
9tB7iTMlx9H6bqQUpQs7gH5gesPzV5gv+ghtOAOVEdivejo5hWcckv71Kul8tw5XSkABN5TIosYN
Ag9ssrKHWquIPl9WSvMmgmihjdd4QTK+gZzSZZ20N2WdkUj5aIZXSXSX6ThiMpobabQc0vEpp3FR
iF0hogfhkzoQRA8XVt+/l0J2uZQQNaEAd1TO2TBS6cNELwx6RK5ClGdEC28RLlMHmty1cCAeb6RP
8Xlh0F+/xh+DzrW0H/UltYJi2+cMqhLr267JpkWuLq2b9SUt9y/nxz8v7+y7nwBIiKmk41aDYIQk
t7OdaW2ubZSFxfqS1Eb5uwZIWwFw5izt0dnVnx3941IulaliNHmNUR5lT/rKzL2EbOMfsK260U17
Pb5T6/z3/fx1WBMPh2YolqGea0Wjjiw4MT/DUN7W0axgKq0NZPR/j4L29JdJ1PoxztkRT2karRxi
+omQ/67okzge9ehBNt7GCX8ukAH72jQ/O38q+Upr4mDzMCRXASRtwVIVPlj9jdw+9D50hv4mtCiZ
A5avh1s5Pvn2WyrY1JiB6xFWOHW4CsHH8TkuCvVBMV9bY5MKWv60igThofp7Ui4Luj5h/xLjl544
UsRm6dhVtPf0K3OwHfYJNjSt/iMIPNLGYQIG2kMPUK7L8vdGAQ4lPaUtrmWO+Rm4FkHRLpHTRZ7A
dFNCamnWQWXijAhFL+AnEi9ml3RYXqAh4W3r2U3nT8h0H8ImP0lY+TXlRjdvDOV18PZSfp1E15V6
6uO7widuZLSeh0Z7TJL+K29sGAycw4sB+xuoDAqHFjHPPRdeR++JUTud8mCRjgerRIvRAfxfiWis
yGzfEmbx7iookc2BYyuN4FNULzmHELV9rwAN9Hq/sIKTimNcqfZlHq98bd9Y/YoerIvrG+ciuYE+
WKSOEyqb7Oi1C9YxPPwo4+ea1iJOMjdUyQnyHnodyAoAnpTIp4wtH15L/VkP77PJeFM9603IH115
TxdbTdY+RmfAbFJwK0pitvOA3QeudbJ+Omt8iNtrCExBTRtnbpCI1yI9whL0ozeZN4f0O0eMxKBF
OxN6U29uPfUxRYPNvo0NTdk1q6pSFhy9sv7DAwwzgNKR0T7NaqW0ppNMKHockgDFM1S2lTU6gtMt
OBC9/VJVaTtF9xGkZ4VNV1s68vhCg3qjlx9GY6zgBTlZBIPOZKkoHFO3IJDfZ+lVkqWkEz7qoNGT
Zxh4pirNIV4s8a0rrHxrhOo2wjgeetdynF7F5u0knvRyU0K7y3r9ONFCqu5ywCJ9tB7ERwd6wYc5
hhl3YyHzwCVfaKSkTI7XcRYxAteE3dSzQIdgKVCy3o0d3ZFyqUnWzhx3NuzKQiBwU/1VoYbcI303
tPP78RnQ+zP8fSlFrtyXgFzI6Nm13Z5GwQKFk5b17jiYbigmkio8EFYq61wls5dNngcFJYc4JdG2
AxdXWBXpslr7CCw/cn0W0hwOmpVcy1X5UJXajWftFGrXvgUEWx5pHW08KOLImbuVOp0E60fe7qTs
QUb21bbfmdytycpZBATPK/o7tK23rAWpEo+WRQgFaSBafKNPFETaDLSbRDiZxFs3YdhueuVF1iiP
D8V7Tc02I6TB1F0ObchQL8yhv1Q3NYwDpqrOUzjW3bMzIe/sGDek6aJ9RwniJNdz2Sx36Okd7XW+
qnLnvy9hMSLbZnRXsqzr52qQPg9YmjpAj3F/PYAxi67/PWH/siz88ffPVtna00cgMfx9W3wq1guY
WbfWrxMvd/89DiLqvxcGBbkiewih4SY5X4C6Is872Jts61Jx8KdiZ2soj0Xmin7KFlEpaHBr1i6l
KB62HO3FN3pB01B3yti4dm0ta9n4bkbFXLZJeFVJ6X5Eu+7GfnAcTd41TFTXdmDsU6QGhdlimD/Y
6kPM92+GvA/VbY5t0db7HdZJpyMFigT7Ixk6TGmFk3bHvAKWqwW8b9jUpDrY6lhB9Nrfq1q+HBEj
qTR9jHR6Ckn/0gqxbtXsTh3CbYj7o+8g5gWPMf17nT1oC51ItzY1Ac60ifc06Q4mgZTs7WQ8uCwS
frfV9chJx2ezuiPhfeFJjQMlWBevNsIabajgYWUrHUZrQSLxxOFjNJmL9iUTY2XLkBkp4iewVEGw
ZXTMNTBKOVD7JOCU+dQwVfSNAQRirt20rk26W5zmaPOLnSo1CwkndUta0QZT7UqCp2Y1FKa+QvtN
tm/a8cqTn6biUW1PRf4Ze5A8Rh3kJJMzNu6+WUlMDJ5EPcwEUA1WihRfikuGj6rBBFptMs3Ip54Y
IziSVEdZPta2sTHr96noNqZ3N+btIZ8+IkKLxqYhvbq4TvtTSQ4LhoG23qlm+VSX0uC0yr0sn/xs
M5JyS0CooslsIuBsEYp0F4/s6cnfSZDmkEKAMFD+MLQY9YgdrY3UXsiIgiQ9yNZRHr5TqQWGktSP
nP7I5MbOrYMH4ZQaX5ok/q5VIZH88aKf7YBI4RulocVt5kNsWs+eKSgQnUNSjDO63Iz/RZlbQ3OM
3nm2I9LpOdu/KnovBSP8Pcf/P5ydx3LkSpp0nwhmQEAEsE2tM5nU3MDIIgmtNZ5+Dupf/HVZtOLY
LKa7zbrngpkJBCL8cz/OK80PEJXVH+OjvydS/1WqDHJGwhEsfNIWxpeFgvBRZVdsauehgNvWJBt6
bg5Kfg4jhbryjadxdM0ndMNzkUE0AmBMD8VjEAb7KtPXAfmdCMZYt099AAMaLYs+RDz4CnHxngQ4
pvFSERGvb80GsG3KIaPaJwX/kc1V3rnLSGuOoBkWavAWZsZB74xskxqUd7XVKqeaMIIAM9Ug45Zo
k7kYPqKsWfbwTClPGzLs10Y5t0jdI7v75e3gPWlCgdpsAXX6JdJX+FiV+jxy2Kze0Z6S4WbM71ST
HkIV23EGJpgKK/Eu2XIadDBOUAIRnJr8VeSnuup3Uvr7sdy4jIqRWFxMzLC1y/LFUTmaXmBquemp
Ee3WM8xnHogWdB2Jp7MQFByq2qMOtcKyUD4uuWlNticeCq2eFaZyW7rPWQ6kyJgrNJL7JqiTqRba
mJW6vshybxGN7OskL/PIufgcItjsjMi6Obgg2osCah5Opn6cJg+lfoBiznOiLezAmbfJyq9L5CFn
V8p6pnkuHSX+Pu33HonyTmTz3n9N6pfW1LD+GGs3e9OxloqEsBAisaWY0P8YchQBeyG+XjZ/GqDo
2IJVhmsrOetioQNpHRHCXZuKVZ678uryO0s6MaCP8CYA/et/QLNy7BNG9L6+JL1P/R9UTTJBQQHG
iM2NpLTLJz9ZDhL/1wFgw1JpsbPH8ojPdsHgc68oxXnojXu9NT/MoPjUqrGaF8FehB9NP740brvo
vDuwq3utw5/2q0E5NV+ceFx3WM1Ycqm+wm5YxfeitlXIxt2+Cs2rnVrMJAAR4tq49bpagIT1iM7c
mFUwdSot+IJPQo/CeR17F9lWV6wXnOVcsEUA+hpon92ZIh1kA4AttqWuEuVRU24adVPQsTReygpX
m/FhyNvepoEQj1XBS+xkpnCJH5jT98FaRJtCASVDT4j/rnHc724isQa/efB678YGqwWLsKV51x7e
IkunpspYir7Bm5VtHJZK34eZl58zR5zsJHwwUnEXKVQvq4CCZGW9SxsjZQrras//hBY3z9llbDiD
vAiwx+ODyieKL+3aGzfjNZBG2TMMcCx1Fds+EnvHrH5GIlGVY1AVizKnq8fpS15QyK8Vrsxm1hpE
iUIwbjAjsy5ByTAgIuSTWEKBG1zEmR5IIL7UvztJu9KgwhCxuEA58mhDSXWFxqMIznpiZyD5PjMB
3/hcSlz2cm/b8UvOCKikKS4MvIsNmlTnuNKnMZI93Vaqi7MKB4WVMM0BkG7fAE1jhtItdBfnk/ai
DnhxyojYvQZVD5RmmyC0qeqGgfPIKYmX7GBWjyBQ8KIHxm1Rq2vd95+Q2+aNdatQmOk3FxsiWBFC
C1G3xrS7LfVtUDXL2ORglFu48BxYJoYVplSu3HtdfOb273sio87GBoKdVxcT3k+jyRXa+BLuXcrA
R0NDmFs+PwQzhIPCC703YSUBLbE13oG1s9Si/DFq73Jr7wF1ATFv6cqtLL2NOf6q8YBCK1lVTY7Z
1Jjr4kOAzU4M9ZJALIyg1BSI0v5IRVsP1aF6VdXwXsFQqXj9qmabELTHijmdWlLi5NjQ10fYnscQ
kzZ71aOpXbUp3VJEMx9IjaB/0cAbHghMoEeYLF0aMh3YJE55o9gDZ3TFxP1YrGQRXMaY0IatXYiS
sqYZJwrc8aycI3jIuZGu+kZ5DdT+rlNqQEuJcFa5oV/1tLgUKkT3on70JHuvbJv4uJZdYtZhXK0G
nZagDqo4LdbUkTsa9uUQyp6qrjWlwmCf/2LeeRh19T0cmnsrOQz9TYrrpoAb43pHK3UOVvjW8JZp
t3HOyOCzp505kStr9G9lk6xFp9FUFyzwVjEyTa+g8mtr4RZ0AkjucV4ndSG3Snz0so9pzNv2qxI/
f6pRM0jj2qEZz0a2Y8x3CUMcoLTvjXLeGmeQvDNd5Qgd7vPucVTpcwyYo5xK2BlaejHDu66lcvN+
QCrPtdcEhqYDgnCIn9sIf1/FrVh0lIvl3XwA7pRz46nKXcSML8Dv4yb9Jm2Ts52bp8akAuPo1K/a
EKxc1H8T4JMJ4U+Eq57nMh7ABda0jh/a6i0BWG5QddtXczsM1jHjU0ThHraCVb9Ckyr50zJ3Q7PU
SZLI0ODNmr3Yu8PTCPgQhZ9tENDDPaeYVTPS3cQhnB6wa6AFO+rsFo1YFvBzDfXRrXmHhswCvLNq
xZsBwVyUt3byHsEc8ZwO0iRj4tQkTUB9xWYywFaQeov4WGWPqvHAlHLhdiuFkKxLleP4VPRnEp1z
cviUJTNhYtmlnrRv37IsPXjQ3C3F2WusQ5oEP75q+DYh7fs8/ZF3HZOHTk+3Rkay2V9SdotMLpY+
ZChYdNjcsXEX5G5MhPHoJTZVsikuzswXo5QLesw9xT0aZrvQICIPPr5zFnk1uheEZRt8KRlNbpay
wl62dPobczpZ0L8XPno0W47OuG25d6x171/ULCTi665q0Rx7DRN0ymLqxXehkiH+FHhW4Q77FeGX
7MZKyPlWSDuOoCSpmoE8WHemYJlZZL0JBh/4QTEfVP9sAY7P2H8E0KEcYVL4msBZI+iRjUxrrJMe
kBWRTbxxeUsrFQ0SFIe7tFU63OKpk8+dIMREPS5D4qJJdpNY75D65tMUpyh3RnIW2lUmnyGFeCSl
FUB/iQ5ovYGS294rxbWO30z8u2Gwo7oDpamdNUIHBrmHUEtVwr1JZXtQrt1hKrK88dmfR0NxHbm1
Vc42/D2kgvGoUsAS7ZLAnCWY79PqImX71KjajHn9nNqENtqzGo7lLT9SNxIlGqodRumEpckvfrUZ
z6b3PrJrHACL2jXCYK+de4Ky0hNXkvsshzf0S0sP9qVorhOMWB0Z2gzDnRKya/TS+z6i393W18Bb
5yakLQwEw5ueOAdg6Bw3mfX3fU6LbATqifnttWU2QtetDgRW5hBK+mqWiQqjOMdRjiMJpcRJN2xT
eZ8Ouz7lpsMSkrivRbk2YmfvmP1a4keA9MO/8nMOQNkcXOveGjFubqqfcXEqmLplfrbwhnPfvgb1
SdGarc47F3jxg5VzMBtJsNZ4qnvrTr5W+tkVLdpUP9f0ljzSJYjKTZW8JP6zCsS6co99ysH53WEK
GqbvaMuLAsKh1FrqrR+C4Gp1GS90qr0wfT0GhUw2PtMZXroaH8DLk3NhoyrYCnTRRz+HwQghzsg5
9I/aLC3Y59UPsbZSuNUgYOXGYvAuKtMotOkA4dY17kernvfqZ1gvXT4ssFQlVLjJPSDKOncOhgUz
ndD//pw/BWd8v1bsWSihXCrHMmdWCAGKT5LzvmDegsrFCMiNXU6jNP9l5YE9fNXuZGOxg/HngUZN
hdBXUXPMwvueZgxpX8aI4cNUZ1w/qWBzBvL7M+kCQLPFOcWhM097/pa4GFs2Xm89Xtgh6RZx0f+q
0mSRpMx550aS3MHAURgG8zFSr7HmgB32XU3qMO62OKLXqmttArNY1ighkP4txL8UPGQS1QTu6nBV
dUvXNXaeSViD4zzbJitwgR/RV8wRv6tQILrumOoBxO9Pw7uXw42ZvSao3Gr8mot1kiXHinITm/fT
0DrYRQERat4JjV6iSsRiVUBDUz6y7oCXpqSLOGCnnQ+Mwh2aXKxlqHzEQ7DN/AEoWk7YS6HznG02
PEF48WwRI7jfd66zN0PnPUyYFL4o48ZALDCdi0L5wSzXyTNQwpA5Fh9HmWe1v2fwwmS+6C8FxIqS
gIUhCJ01gAmAAOg7zxqhNYotyN2r3QPr8Ot9ayJqc0YsGKn5YCHJ2iN6Jzh+4uCQaG+WSrVqglkC
2CTnnZQ6QBy6BDhS/8HNq4oBbXfHRvh+zCUBvHE9gmgN3OwjsNVVxSs/4CmztfxgMalWw3al0OAa
degyFiO9Q1wfzGZgmAdZuKe/w3hJbFp8634+YhTN5YkqnVmiceD0T5Tn1M92F81bYGBBQy3zwklO
gQGOnvUSZCBZ+SQ/+x02gSkYaGyy4pYSTjNkGzHOsv4kQXp4I74quac7yfKUYxf2x5CbfqBGGAJ+
0MJA583jhBdLOQc+CHDycNoIgYwpUjyIU4OvTxG7Fr+SjC5ud2iaHWW6pDgOKj0yhV0dC5/Fv3oO
whrV+jNIIRPYr0q2r9Nx5lX+LmJTrEZng1NpSaGOZDnOIUQTeGqps0emsnoa2AyxGvFZTJG/8oVq
8KUxWE+UZtyp1UnUy0INz2myatEEODtBL975KhYSSykKxPmMebNJkFdh/2xSNCH8cEO1aINS41NM
q90V6hK6bOa4C69zZjE6xKDe1yFfCt1RIQAXpRteh7x988lPGmxIWgUSm+uszGyeqHC4Q+Optapr
FOsLxeqeTfaGnEZL5gEZbibpVh8gHxep/kGUk3dfIh/boll2ZCozFuB/C6LfzFRxj9Jlq9mG0M2v
vIkIfDqCJNOaxhB01/dLAcG+K40foDrf6bt/XuaLYq2pFguoT8oqtWBhRS8Rmx2Db0+jh+bfH+ib
LDoKEd4BxppoRML44mUqY9HLooDsVC+KB9CRu+KoLJtVcqfPm1uFTscfrofH8htJeaJicQyybTrf
vvg7MyMALFny4WK1uLHC8AA75dpb0bw233273TbTOUuFH3Ifl3Q0U5bTMEKi10b3oD4VPDbQVIP2
DWGNQd1LGK1MhhM5Wqe705wEGXby2gjlpajfS8FplD1oTNWMGmzTif5u7gLnZPCwU2Xf+cArYQRV
zqny45OReZukeLOY29Rqc9tZNw0HSYNOXT1o8AolhyQMoR+kzo20OVHUqC8w1xlj6Ke8CZ98b6+D
py/rYjeAee68X0z+aHFvDj0qWERDW5I4LHrjqmeNECHzn8Z/L7Ws48yVUk4wHI3ixfU/mzj/TArt
Pu20VWRwbJQmb4rYYhBXx/6jSVtnSMtM2q4V46U23hHaW3yhwzjj/IYkL+vHQqZgb2pD3/QFaNAw
Q3AuUkyUBotXY1PLVjgYP7Xuzo7G55pj6UjxDjRrfTgFunYpijfF+WxL/CG5P7FtkG/aBY8Xpkc6
KGI2pr+bMXhR4NK17NuEPoMYe0VAsw4jLsJW/qBDxaGqIY8LdF39NdYjjkJFSipTWzsak5ccoAZ5
+2et3kq463jX5r4iT3Xi7D1N2eisEUFd/Qpo74oHnyM1Zi6vSlglVE7ZaAVLJxw4vkb2DW3lCes+
BtDSP0RhDqeTl7qvYGX1mFE1m5G5pAueRmEQbe6c/HmkQMlVwQUa1yDWaPUKGRV4+zjaSuIa5P7Q
uZQNOn+ija/AtDfCRZ+c8hkK7zilN9eyarSZbqUnz3HUi+3Wh4QEEXve9k4fxzOuG+J7zTm2p+hz
xtistbvbhn6NedeysdHDQxLBFh2nJKhk3XdG5xYc76Sy2Dui/ZDEtXY1gIVttApwNrPv5j7kZDKM
PZ4Y4Lg9Xrm6BQRD/wbKRIMpSTVxyTz51RaP8BxzGA1gVNPN1SaZa7mz6sr21pYLW/hvLXd0yg1U
tI+0UxBiBDGdlcuGtqU06kl3q+VdDigSPYQGLj4jKtp4UIfgRghQfR4ZXll1mzrzPi2tPLXCeygt
D+ft2jJ52kz3jS5Vhn2MQMN4mVXgNdhu6fY9mXAxtqRmNoiPGyzz60aztnIqkwNb08GfYJYroSpO
K3txKqsddZunhtSblfpbAwKTZxwrvTgEfNttid+AgXDfcugq3lWPbOfYFex3BuWlHlk2y4azfbYu
lfYZZMWWppCNX/mPCgMnQt3H6XCVDuUn9TUwpJXSmkvOm4lkFiRDSiNECyNAIFr2mQ+Pvb11DXET
KQ5Sq7ukfyWlT6VkAFTG2oboCASDJ9kUOBoAKXnviddTXberOHS4urmMOKvbymPVYU1lv2KqrGsH
1ytnY/vuEToq5asvsA1XT6qA1JW+kjqZV8XUV2AbixpjJKnLfKXacj+iLSXYwrHjc/uGiY1zADem
R69w2jy3TnuqpId7YTTuVSrgUs24dOgVlPiiDJGUozK8LN7KbJNp+HG7lGj0q9K6qwDxzpg2CeRa
1b0a0UlIt6QfH0tqMaWfrMsAd34D0zt7GcZmH4MpYXYAb6Rml94sM8kedUAdx+R0qKOISGiE4fAm
7OybxtKvHrQgqaJpJC9ltoKC18A8qVukDQAfNFSsazGsxpbuiPK20UK6gIwLB4j90Pen3KWgIrUG
UnL42bNuH1PLkHcoFxwCVK2nOql6T1ysbJOPD2tsFp7GgeljuzOk9sCR+CHPHOrOr92kuat3WrU1
wnJVBWiVumDcYC9KQ1801S8Z8mUJe6mpqz5uV4RYMI5wfIkh3WfEdN1PdWQTSGxMVp9jepO1lNnG
KBNp+RCJhEmGyMy5M9QvJT5XvKU7BS7ZXBUtzVvLVrf2skLCyulolOOpNCVucu6xdmeawVzq1JG5
DNeNZB36K0btSjmu4+gJf+pMgEqfQPSeI7bSXRoYyNoEb1BSqLNKGZeBcWqKkI34q8NRpTS7WxOJ
FOx07/TcfKSvnnxy5A2h9s455tlzrUcHQYpVieylHRS3Gels3c3pVIlPpB7mXVIsXczEqCqr2I+X
QkX6chBKEMhVQqpaRz8CaD633GqIneyKWKVOiYWk0Ve8fpEDjF8i2gNN09oP17x2tPvBG1p0qF1m
ZS2C8VYV44IMBkkGuipNKhElrvF8pGLiRFH9slJeegvfgblkuzfTPqaaBCo2kkHfFfJaytuOjbKe
XtKREj3iMBVGRrXf6yBlopRhTcZkaupnhM0EPC3H+8Yele6+2aRWTpj+Guv1wFnafW6pnODvgvXN
euoi2Imt4e/d5jnALRmY7xyYWSY4TCtsDqBhVjZzHkvZW7F9NDPAs5QHhclMa6EqJCHzAL9cmtgh
ONQVFSAlWham0o8MmTfjuWRcvVVqsbD5UiNG2dDT1jLyIZB7K8NYKsY66ChdUS8uXYFV785rbLmS
YIfLKU9WN9jRPyJdvwSNsVfoyxuzR5PXQA9iUEMsC3s/47WB7SqnKb17aLE8j+B38KnP4Jw3jNQU
P1lQ9UvtmrMBZq4k1447scKmFXbWwlJPVdUva/sx52Ql5WNS3KXKVVTb0cRFScFc9WFWV1O5Fq55
0+vBuhs7pCBzNfZrH9WTNui5gfNHKspjMc47JXigSGieJ9YtGxIa/PCz2xie4kfRFrQS0uUk72S6
b2wc0uGrwzxM8QB/GvRnNZ5Gs19GXn07kf9V8+TLjZVoC4jfrFEWTsrsA5bVInIa0g/wZHR9fGp8
enbxKYRgnYMCe/LU31EdRZavEW2Rwptsa3jFtq3bE3aHdWwyT8PGm4f5Tu0/FHC4evem8wMpbEIy
Tole2lMgeuvY3UOSyW3mAr8nDQj4LFZR5wKql9jKUECYFXcBvXpdrBwtKgcUz9u17dWmTcJ9djgl
jhO3f4DftjAol1U7IAhYG1Q0+jgMVmGm7XvXpLXM+7RDePcem045b6pNloP2p7BBZBfNaI6u1BA6
/WEXRw8GJXeuP17b1FwNnliHXn/1GWcCBb13Nb5d2sJsEk6LynjpTO40aO9b1Q5BvTsPrtuuDZ4W
lx1iFWWbgHBRB0iCEcPC46cx8PUTYqm5e0zwICYBBCKdjvaYC0wJPpWA7HTzaG5DnbGrR4HKRACl
Ux/o0ShFcwgSlOi2xr2BgqD1OunCUKupp6SmOfLHFE1L3qah+9I3lDmojAvNoHq3O6CDlkFXJtWf
67qadOketnwwd/vbilmlkpVb0wEL4VXPRp8+RUwGqUP5cOwLzs1JXoMEpK0roR6mVjG/ubVa5ykv
lblqgAUI0rMTqNgc6kVUvxfKBRYjBSu7nr894oHR1WutfdY4/EPlin+KP5rpXkrPEqtGPhSLzGDr
kJmH1J8iRgu7OIYY08qj4e7TeKXQihk3q6yON6MMrgp1YlgqQ7qB9S5bOeVtxP+7EnXLuG3WeUpc
xEEb88zbHpXV658lHJUYOpFALRutmziWrJz5InVp/YHFMI2pevtkKJ9QOpCpl7lnPEyQFt3fjPGq
pOFAcQ+9s2mN6+jJRRuyQFITZgd7RK9q1kimGB2lI/69L+7dkO0O9nR34MigJJpDPC15BMJ6Hdt6
F+r6vRNRGMLzntVNuqh5IQVQw3kCYnPVhzf5MCXILIJG4loQ8Cxdak8rSdMj3A3DZU8LJBagUc99
5SZLnjOE25KH3E+MfS9bzv0FICd8PvTXuWA+RuATJXmLpoVX48Q2bD3iWSljAYd6pvwx6d2zk98E
DL91f9hH6k1D1mqrWN6pVelggT+Q5cZZCcNdh/wDIHFVscdOEFeGrW5sOSUtR18+5+RgYo/qhwKl
Ds2k/z3cPENSKOnC8OsYV9GZtlfVt2575WDXIfWSvzDPqNljziabVm69SleO/dJ3On/9c270Dzl5
kh5lN1H9RYFkQiaMmIt7igaQIJSkYs2ZGTwFvvJA+ZdD6VteHCSFrdGvHgGsaZGX5KYPLhEgr0mj
oX66HYtNK7plqwTrqh33dVLdj0Z29WKNV7fBOKWgm9vbkSD3EF35eeeDjqu/K5DcmuLWr/BW1LAn
Mv0HK/F3fjEgLUx6mYTw71+y+FZUKMMwdf+0zmvDREMtHv8tIJjfaSOABGxcM+Swnd/hzj8c5q3F
YL7pAXYwtF9aTbgech0kYVZ8BLTdGDXScq9tq/gyNi1BEP67kV6ukCZiCsQ3zSB3ek+JpB8upy7D
pD+67nCqkMVSNhQGbiXpoclSBNcyC49bbadkD9iaUM6ZqUIz87tXTgUzCtMWmurNTX04ZqacVTzW
Mt/7xstgvwXBc83RLjiP2do1ftE6wfwApo5Jo/Cn0bxKnzbWVRe8JjntXXX+Q0Ltux/BmfjmuB1N
JJYvP4JTG2GilMB+e3HJQtIelC3/+1f4zg8PbhV+Ndwr+LrOF9koYqYQ1yO/M9upQ4JwpG2Seb63
g8UE2VIX0wtyFh69H37977ycQtVsDayXak1UaMSlP359OsYbZ4C/NdfwwpY+ZHx8vWm+BVEE8o0X
SvJUGO3SqndleW/zWIEnZt/V/yCbTXb/L74qwCNcXzMti//7Kw6gNXpUCboht+x4N9G6XPqb8keS
vGZMLrC/LkRyEoipCt1RTv/9H59XOjXtIERmoC42y1GJATo687C5ZOkl9h4qNiMBbzOVMVDMjsGN
Ng39ZBy3KFIbzSvbNtx2yGhpF1w8oDMZa//wVFmXoeSdSGKPM43sGZF7nz7uqJR3tLBmQ8O8tKYu
O64/KoKDCudtlVdJaVbb2GsuKVvFwTkixctk7RFGnsjHE1xap5JWCWneYjSX4gQE0LeWvb+uSKQ2
+SKDc6GbTxZnKcAZMoQehiM7VdVFZd9U2qHmaNK25bGSZ8d+MLA6hJW6qn/bsjT2pRgr77w6oJzu
U7EII5lTDReGXsIRXRzA67urnVe/sdeqfatZFyOjSzfEwkQXm0SIMh4H3lsco3FPse76EBaKTUBJ
ZeGQzOLfY2CYFnC47rGuKZLzdyVn0IAxnZ0YW8n8sL9GDfvBc4O7XvfOVdovpGtvkBZJNHL/m3d5
eOlGir11bIORcZA1BWQRxZdMiUOSgjZYZZ2WJ/bRRFW3jbxVccRIpXr0aoqjoAcOGNzwOvpASizm
a1QcgZNaY8oyzSk4PKcLtfZoAESXjJMdL/Mf7mztG3lWQAri/K2DaECh/e8dJ4IoVTwnAdPXz/It
tZxLkuH+Sc4n3DEhqJVxLYP1D8vJN+5LoZHaNRwhJr7yF02Y95Zu0cCq/6YaoC0wmD5F63w5QV/b
/OCtftKhv1kikbwnYhH+SKnaXx7gUqmDwarxNesq7qKTLm5/+ETffY0a/3S6bWAQcpT979dYjU1E
zRZ5uP/Xb0EqdJOukjVb90WEto79aJm9/fua315Sh6cBqMiS4itsJ6l6gRFksrD6Rw2m2Xhsu7t/
X+Lbr+33og/x0+Dn+u+nsvnW4jib7ODiBmvgogfQ+e8rfPN6F6govFZ+X+Fr+VCeV6ZX4hEnjHwb
EnS2geYMw3b03/99HW16CX5dWQE2MvWgUgBA9PRR/1hZLbeytWT6tthIr5r+NQ457U8x7qJ6tKp4
Hai3un2XD6wh+KwqS7kOkPMb4htRdNO3j2F3X8mfCDPffXoBlEInr0Cb4F/TGFkBQPZQtm1t51oX
fOqTo9L4IT6gffe4CeIJfMtC8Bb/8ozbfmBlpTVgRzjEdwxsN0w651Ro0X+ULLzFT3TM727MPy/3
5enGCBl2hcd5hPQ5Seu55u9aItg//KDTH/3XD/rHh/rygzZKPFhOHoKBWufbqZ5EP6Yz0o9zwlFz
84fbdPqH/etiXx7v0ab+2LT5Bln2Zf05nYT//XF++s6mO+WP2zMzIoXHvGZFnE4rZNt0CZJH03/Y
Kn67oWKhlzZ8LsZG8stvM8R2B9GIIYh7DE7tQQD/6R+DebvECMfJdp7Of6ISf7d3Iqo97RvpKDG+
UtJrx0ESLdg7qbuJ2U+n4Mrf/C+Y/d99g5xCwEsL9kh/BcM1Rg4Jbih0pgWdvzSCnuKFshTbfqfv
COhe6rV3Ln44/nx3TZMFhaymJmmR+fJt+qYzijgdiRrJyRedcXgrfxhBa9+gZoWpgnLl+MPu9Wsk
R3Z0WCsZ16iWwxLL/aqB6TrvFmLh78Tww32ufRPo/c/VviwVgdtW3tDzVJkz6tZ3DDo2E2dP7H/K
TH1/JVruOE4YLIBfX18as6+udrgTcaSv8hVB/u0EzodV+cOj9e3yx61nEYtgi8Ou+r/PlgKwUMQ1
0+Qpf3Pgi5wHS0RQbwXY+XdXWPb474f5u2Wde1BVVZ4yDSH9vxcs7cA1EoPtTa7DG0BsMWHQ4i/T
u//LRurPK335udpc6JmJXDeXMNCX9tpYhuDsWyaLR/AhcwCgy39/tO9y2EJyBNKgjPNUf91J9aUc
tW76bFOxXnHjXkpnoa/7ZbpM19hctB+u993C+8flnC+ILWHRIiwDLhcUzIWQon862n3zCOt8DJOt
qGObtvnl5gisoqibJAF75l/ZImMp3Jo/bj7+foZpLbFYAH8D0P66IbIxSQeqKab9brtAaZ+PG3XL
Np/v7Kcl6e/l1tIMB22Us9TElPvyeVS1BTkQTvk8emcS8sgujlIzXI5ltKxzWgDOk4r8w03x95f4
34t+USCiiDyGR4kMn48oCX0pxCu2FT5Xwiez6XMOmxIowQ+X/e6qhFeokZCCbiXx5TELNRkWiHD6
nPGazVDcMM+af/n3RwP9+derf2Jz/v+rfHnEcm0ELzykfLYu302TGXpjZjGXi+qUhvKt8Om/cXeV
NjCwz7a2i3qc4KMFPOPG1Phl9tnNhy1/P+HmrjxMbt10pKpgNVbFavRpcm9rNZ1bbbmyc3ij9bBR
+MdbQ3BWfaa0ehdutGHvV1B92x5GcH1TcTJsBqzOdTTiOOafrJlX1bjquPctZ+6DsLH2keOuA4HJ
+ZddNE+l+lZa1tz3Xw3bm/umlwNu/6jkKi2f1egWv/RBpPUp8ryTrq0G5OreM7ca9b5aNZxaxPKa
jtSKkIZ4L8mICJ7EwoiXvoQ0oZtvgyS2UAXTsMnDFCma7mDa6AidtfVh9Ypm2AfSZd7/mjvDIaRA
oIyqpWsdMW1ufeQc3dm2zcbCSdg2ewp44CEXCyYMGOA2lv4Ue94stA4GY3TcJY3TLfV669jninRE
FYvzmParOJPrKEgWWWeuTPGQN48B8eLKcZaqeVc52r5s1QcltzG/ua+efeqsuYefWajHaNzVIR76
Ra1s8/bUhTuX0UrXrFxahhO1nMfGIz/eLFUWTrc2mUGQujDaGc/giwPuROMu9MUVQChOaYfBKkgq
X8nWGXZs7s66JeYjknVKEY6t0qEdj91ReIwTbOxQGXbcRdDeNz1cAmJKbpIwtPY+0xrWc1GQCHW4
VBn5WyGqqyHCG4I6/TztlCeGmh6SEJ0JApODa59H8gvMpdWsXAU25ADhsZcs6+DihuFD34XIDH4F
jqycidphZr4SGI3AywR5uOzsaO4p2l2EJxBewq6uEeMT6eDtFiczHu9VjJfiKPH+y7ig5Wrf0set
FVBSqCKqxkcvgVEA/K1zw4s+SozgfP16QwRJTQ5KAKmj83YOOV9Po+nAXSORrIoi3evmbgjNO8nY
LSzlRE7LGIbgu7rHD9dogkn9ba+iu7556qlTbryYKmP7mBRHA7eM3l5b50TK1cpuesGw6BNtbK7n
NF4JhuspOPwxYCL+gMq7iq19aOQP5fAuQdKxf4qn0Eb5WfrGxdadRYmfyDC2nLhnnrhKJmp+zwxO
ganUXqY6iBaijnMXuBajYCafOJcJV76UPlZds7xp8RL3qhoRKiGHCICN6bD/PuAgL7uTjnpdMosW
r4EWbmKsPKWsjkry0ULBUiz2QLmxVWC852R+AeMXBKZD9dEJ7gZxk7gbe3zqym1i3pnOc61eNGuH
zHxKmHF6sMrJZUM8eGiwVU7IrZCSsjQF8LOJHO4ruYmLx8R8tHq5IkKghr9CgeGiaJZ5VCDcAWvT
CVLhgQlhPtjlZ0yJRoJbHpIR9MBj2rxZKI8Tb8gLhl2pvkr1GW08qtDJlF+0hQ29ugzAUmjUbI/6
XQqtaozrxRSHCBQS32QIAvRI3y+WTFwts1hYyYsM8MMIG78Qw6p4nXrJQtavjbOqmXX79GA4J0xf
q9h+0smFthbTUuuIh2cOW+9x5KlnAoU8lpXQKY2tAVWITpwBnEbJEzPQLKwgKukfIVAPzFSOTR84
kPlIuzeMcJ4LZng8hBI5M1MPAypfTsawPPta/j/MnVlz48iV77/KhN/hi325MZ4HAtxJUQu1lF4Q
WkrYiH3Hp78/VPe4JRRDHHtebtjd4bJKPMxEIvPkOf9lhfbSli126bLbSOJG7BElQoRPCAq7824D
0OJ8I1g7V1YNkUeBW0OvRdzSAzu1+aoVkfF6dmXUBfEpaMHr1XDPFJqnqkABEJQ1kBW6uz+MZhNT
iWiTDJV+tJqGrSkOm8is4KIbizTmIVR3LnblSBfDU9vlUoVmCkqUCM8pb2p1FfRgdEgxW6+/tkRx
7necTLxQeieOzNNV0S26KFhqCcqLZfUelC7EHdhURvYqJOXrKQbIi64dttwpmH2v1t6EENfx+iFu
f8ZR9xycsmWqPGSIODaRCTqxmffVader5jxmaKbm9KgkNijbV91RKgJIPSKWO9lrO+jILAMRFlpr
lamnG0TjRTvXEdeq7nMW64DIYmqC9FD918Jb08pULFD6kEuAuhSpAIjEHO5DBZbEgOSiioK/VMxV
4zaGagy5aC0Le5Fui3mTSXd5UKzCToDkEy/aJrKp1896IXzrAByIaMBXwxZfm0dUFJxUfqvFe9V8
9duDW4ezwY2oKx8rt72R5L1i/Syy9AAWKViyEXTYNytCCOUCipMBd9Bt6vs8h/3oQtro5QKkQP8S
8I083zHdbZkgH3AKriUWtqTVgBN592XIgzUcppoDlHM2btBpqzYRYjaZ4DkiIhul+Voxm2oCYB/I
JFXy08+ITi0Q7CsdgRPP8I8lrMncDFZq786xe5pl6KiwJK4NzJxQ/kOyjrp7g0hXH7o3On82skUl
cpz7+8FDqwGOU6/t9XChgLtLXYj/sMqG06oCjdgULzpfpRWPZXhUZRqb2tFNQYEjRAbC2iwWFeBr
tdDB1a40M5wr3vGEYCeuqmvfan908OO+T7zOtJx0CsPUxf5Uk5xURBo3p0BsuSSy6bXWwESwqIds
RE4Pq0fWBJkHHQoqPI1T8NKweBJ8HOTYvDUiwY71S0auv0pxXytAX7/OJK9uErmitzoqTUIDVNFp
bJp958K0r+HQP8ZsDUYY26r3wzQfwQsDwqPt8Cz4oOjrmQRCSMjYbSCq11nBZr/PgFGlZmifcscs
aGGgQY5o+FOQj/LfyD4jtZBh7yDrW1XBjXFTghQyzWZelQcRwURfv8Le0Q4xG4GkXNUwKgAQXOr7
/X77+jroSV7P7qyJVsyg83IE5vqO1dnfP+YzOfyXpzypMJ/wD0OLmgi9GG/S+hin1Ce74/dBzlQA
GAc3olF9waK3MBlHop0i+H1EKd4Q1z64S7wy77CooWozT/G2u1QBPTtvGoGQYpMou07uDHqaN4En
Eq+Wj1mxxa/t+wGd+XzJ0IxfppGmbk3rxnHXxINcW9Q+0c4VB/wijQsRztTLdRxFaZeIxviApvd8
FPCsofa59jRPjSPOy6UBxNJGenKl7YGLLjhbndOT++hRbf1+cGeWBL1mUQIUrsC5mDaHolDrhKzn
slyIqZOL0VLwNzncmu+jnFsTX8KMc/yp4mpKXqCC4P7zTt7MxhIyGBCb9xIvoMX/oA41PvXJFvIl
4jjwTxEVP2rbQm4wQnr5Q+nddGAWw+qzZTyq4kuF11+SIt/Fm+ygaMBq8CmYyOptNNSGOMc/8cb8
oTqgsu1sk6+7Pej4C8/vzOKUoZaPjTYqEeq0YKlHnemNTTK70d6S+KdxyXfz7OdL4EGoqAABmy7+
IIfAXop8vosdEGyhQLtQ1T0XAM085EwVhTb8VDq+iapB47bF29Xea3jaWscLS+9MOQi5KJTpqeZq
KuCGrwtBNKM0KCwwzeVcWeh2uEhegx2edXN/A7jq+2Bn3iZqq3R2ZYW6PkScr7Hc2ArbIu2g0uBk
gR5ejSaA8WcR7f+8df/X+5le/7Goyv/6T/78lmZ9EXh+Nfnjf+2DtyIt04/qP8df++df+/pL/3XI
fibwyn7+rPYv2fRvfvlFPv/P+M5L9fLlD3Okuav+pv5Z9Lc/SzgFv4LwTce/+T/94X/8/PUpxz77
+Y+/vaV1Uo2f5gVp8rc/f7R+/8ffxoLj//n88X/+7Ool5teWwWsAKKIoXqa/8/OlrP7xN0H7O+Vt
DfySSil49ADn5Gl//vePdF2RkA3TcYZHJ5ZVkIDd9f/xN0X/u6RpFKsVoCAUkccCcpnW//0j0USE
BHMadn6Jt+u/v92Xx/TXY/uPpI6v0yCpyn/8DQOGr4sd6ahR7IvtnTyLfhBthsn6GDw/1LL0Q5Jm
/npYZ8f4VnqCDmNVNqpcmaPP36Fw4+c97KQVLId02S4h3G6tbf9T2zXv1Tq7Lq+SI8IGh9N7+C45
2up0HPy58dY+UBnJXwDQ2Wjy2tz7VnRnsOdT59YWCv27384MPBJtb3Ny8pt8o7/41+pHsEr32k5+
sXwHgrsE4/mhOFa7ciMsyrl1qJzTIsHJ5rSOHuSbbAfh9iZcK4v0Vsbo/HTdz/Obgith7ZjHGKVQ
1bOtRXJIb9p78Bb8pLwZdqAEd/VDtc5vhYPyJm+o1izaZbXTlyDt8eBwnWoVzcWNsaBg8hFew5Oz
yaS3xsp9iG8FYNBv5geCL6RfPkqMq5pyAOKyCGmXjrnJN0hTW5AwD9AaV+I9SJx8k1nXr/U+2MR8
rHflX6MCeOgfmMIdY/iQ58nCXYOs3Oi2ONe2ycGYGbNscbpzj/I6XfIF7dI+0n1EjDTbiRtlR9Zu
iwv/yjy6m2QRzVMbvsgsXrY/E3dR1HP/SYPfJy2shTCvVkCGbwpArMLWfTZAMKl3A62/Gx91J6TM
F4jHQB6ieYr6IlIJ/H1/j1yX93qStgq6tlttXdu6jerHVuF7dbu+tWPb/FHd9fDEwTvrM+1p2MWr
4Cbb5ku0LsN1vkJ6n90Nba3ZiWkJ1/7aWMSrdIle2yY5ls/CVbw3r4nwaOHOiYWyvxb7GRKJi2gJ
qcgxbhU0eGbhu2fZwiN+5Yd2aX70+6KaNY/WLVovj8q2uisOJiKf/nKgBiyuAILrIO9W+FBjWCE6
2RIEzqJ+MTf9pkpsx9Ln8VY6CHesTxS1/eQQxCtjIc3SPb/vIJIy8xb6FsEdZMp5IsuTk/2AbjXL
b5prxBv8aqZcMWnIsetOt/JrpNod6djBNUtwFVpgvJDtmkWLK8gsftWczkH62UFezNtfx/ZMtdPb
cDHMTgtqMu+L6khhU3+QE8cLUbpjmp7TuebP8DG0QbTPZVpVjcG3yJ/j/bBNRh9ZTOyQXeQj3kOW
kWh3685Ae+igQ4OJkl1EhWKGSLSkP41IX6v6EGQgt9bHyUUJbqZrdgdLUNlXs+u3ckEGQvdmhR2R
45YOto/KfXPT32n3MExMbqjxdrSCjOAo27BZyjdA+bPu/jRHPXYF1QyWOz1XnaV42mGRlHC37Sp8
5mfcY1trg/AO9WzxrVPHrhtrf+4u1WLWv+Sb4TERKZNvvHmOcyZgXfctPdYYoc78ZK5zh+9IUJJ5
ZLycNsFBO+Yfgazjd3LnXhlsS9Wi3yQ7dVktFPGndp9jkOaUh/oOmLQBqHxRHpo9JAi4YXvtQV2g
qYtvmN4hasQqTnHtNCqqjbMTSGwsGQTKCyFcHn9NcbGtGPBeH44qN4RmqRyLDW/wTL+nW0nlsklv
oEYa1OgR6jINcI/ptfpuQvWfd4uytOUN6tx+tzZO+9NLcCes9aWFWeVMAKTzITg9xo/zxxT6Bbqq
s+hGmPNOrynma+Uc40jmV3wqC0dWH3XHcu0YvvOjAA3RASEF8r2lYrFS9bls7pXTPHltsShEtw+u
HkIDxbaLZ+UPrC/IZ9vb3DYdoGi6v1WklTXMAa6xICqmjyKR9NjHtAjTZ/hzeAzBiz25b25wwqtY
uauHFTrpHUqtzUaeRw94Wkk/1K0h75P7HDHVR2rrA2BQb2auRtUPClBLcV+Yuv1sYBqD8cVD5C90
/aHCPVp8LKEjwb6lOmeLAUVFZGIcaBqWA68/RSh+3VsvzHV/R9nGXLV37Z3xwJqyExb3VXUrYlYA
LlGfFZvqJnLuDGhHNh0C9FBMTKbhEe/odnmC0z6Wj+IN5c9mIcrzWliEs2pZC/ZKQavgXrg2b8vV
u0VldYa4Cs6G2V5QX4y9KAD1ecoPNaDIcqG57V7ybgHoHWoP4PsseTbq+zoeuSQGHiYoJjWC3b2F
dr+EswA5Zz1iTionuG3p0etubxv7EJePmX/kc55Otn/jG9osbRe8HJLDfQbSZbaXUWx4jWd8rBPO
GwuPsjXbBmob8MAfFSQClWWukxbm+KJQ5ZiZ+zZWMQoExzgz4OY+nOAD/oDTo1czOd4HT2LyJB2K
6lnyYLSCXdqVHwqw+zx704p766BF23qD9AmO204+pyx70Grk6e37Zj5v3wC66yFFKxuwM4pCj97w
3uxB/c6yTHY89sl5tm9Mm73dZtkjQZstI35wUy8qZMPQt0XsNhCvObBQD36Ds4po+oMaqAs9ih9h
lqN6ARbuzsUwGD1nrKKXuMxgtLqGj23nr+atiYoCU1Hhr2GXVK5f+Ve1P236nXugGeDkr0gOrAnF
Q81sfX7a0cgpC3b6bK1zuKjP/rp+zRBO3tavyjXOoVtNRfRz1umz6DrdmbmTP7XatbTSnRpwI2Nt
bXpdRrfkf0DMEldYibl4FiBdm/gr1mqGqiY6Oy0lr7kRLfNsjSKOOziotlXaYwv07r1e/9IywnZ3
nsQbV3Yi0CfGcsOdNcGQYtbsqT1r+FKvAufFXPkoMKVoIUBV3LgV6kF0mVAjdN7pMYnqH/CAfykt
P6Yx/51m2l8y9OXPdExny+lf+v8xHSc9/SYd50aQlD/7L8k4v/FnMi6TVZPkWpYioulO5eqvZFz+
u44mJ4AN/gYgOXDQ/0zGVevv3GQNA8tBEfQ3QMV/JuP8SOV3uCeCzhnrlOq/lIx/TcWhN2DwPLqV
cXUGqahPSy6CHGqyf6Ier++HxeDEc/ZgW535Vy3vH0VD51KFYIpTmQScgitaszx5wJeR9MveZBj0
iXcwsmXXmBfuoEzel8LHNM6kUe8FoVhRy0J4VPjRIpR3cm+bcpkXuXPqUDMLL8hp/PKS+1z4+BUP
gDE6qxbPRpvUausW3hSOYnBW76w7Mp85eliOeOvu8XRZGgeJpD7dDNvRGyFYKx/FbbvoMUwgtxuA
Rqoz712zi2fhIhJpeheffq9xnj4VgKg4CGLQjN9L/RikewECZHTzacH/ecP7cqM7+0w/jX1y3xfy
AoaRRgz6RPNotYcnQeKF+igU5LkyP93Ed4l9qeQzfug3E65PUDqKEOMg4/KADTQv/PHE1A4R1aWW
zDvHTHDtersL4xzvpb+HVOn16VQpQTJ+ncu6TspTdoKx1Sw6B2g/wPVqhbD/cqznaj8uRBsrMt9F
mzw58Gtym+vMqngzPBVr/OUT+w0pIWBPwiZaXATHnY8Hz8YCIWf95kHbp0XZK/6v0dH9xNcNRE22
HUuFSP0kFjZ8/2rJ+o+1+VfEcXP6tDb73vBPpcsIveijgCailhfeyrOLH1VxRdIs0MHTqlppNV5v
GHoLZ+e5LVrH7N8B01/YaS4EUaYLERHpWvcN3jDz0CBNlhwbf/PvrIW/BqJMdjPkppDsKBgIhY0P
mIQrd+GuuH/adKznweES4u7sqfAp3PgifHowaVMoYhowJIumo5Xv6vTCgOSzrxKQMXjZwFgxPf4a
oQv03h9GQSd52ds01FA1ucWK7jpxuKkv49o27ge7uBoBhcWSVCZaBI5yAWd19sF9+g6T5Tf0Ad7s
Igve7edGCO83O0TAKL5/dPJvYK5fq/xTmPFrfJpMSXe1uBt3R6OXHIMLSRQh03f81R/FHciybn1A
vEWqbKMGiVVxa9Rb03qUk7V7WifWISE3jZBT9hGUK7gACo2BGMcPl35ggiE4Xh4ZHr9Fly5CD7VA
RH/zLkB2YDeUDQk5Dmz7WNz0+VKwXtQcnurwIHCJlVB/honQWTNUEIMqmtXRUx3+PHH/jrliZeaL
4h5DA0r0orSuE82bKekx4zpRg3P2Vy7kZV/+6ORXVFXSfFd1sF39vRfxQc1rTt9uaDZh9YH2fB7c
d8Cc3PhVyY8nNXJ6mEe+tzP0Y6Ijdf2Y6qOo6bMHY7upHqVuLqBhHK1ilYtN/yRx5Tp174WBuo5E
/tyh1BTZoQpmaNOaD551bxnHkvIJtLJT1aK19owLEoA4Lp4+v8ASbrgTohGk9c9qtgoVpHRuDH09
6kpyb9eRl5N65jd687BdR4J85L277l4J3xF167ha14BbSwyv4pkZPgfWz1bCfIVrfluc5nX9s8Ga
vNrDYHa0oLZBg3SphC0ZfF4VkTQog0x+OGjzetiVymMi7/OK72ViJvmsIb/derR/SowUwR9VyFmH
rJU6vHeDg6/eos+XjjLL9B5UYCPh46/LgrJrQKpJA+rgyVqs77uBHALOaSW7C/QFbanyKb4gkoAi
hj9T249Ireyh0h2fmwgwmC65plkwQyNZCd9Qn9YCSPn9rOt2ZY0m+4cuotq/ak+4eoofeVk6uryI
qo3WrU8mlYiIk6FZCuFVJbyE2T4T0fOktSDiylOB/QpNhBO1XcD7xCVcBa1rAWnzkn1FjQdNVZhy
IkpEMIsvvGvjNvjbkfnpVZt2n6IsRMeDN1p/HgoHJw6Kqu7Ofwjue3QYP2qHHYXrnmlT86M6sPDn
XXjpfR+3++++wyRJQBzrZKkB36Hd9DbzaZd7FF3afEbliYJcYA+2NA83yAvZ1A3XtetYyeLCPJzd
vz/NwyR16JI4TuAHkpC9IVFkq/Z4lndPLb24xDF/IPHUQxIbMB4AhvIqzoCkk8FcSvWVc18D/A+6
b6JFU3UKloVDPWidyamVeSdHSp5y45gW9zplhWFYBKAui/wHqHUKcvdZ+pJnAdNED9QU7oQAf1Tr
YKprGZiQFrWLrH+r4+JaMHLge06gm1DON1Z64/ZsT0eQgrMACbKiWpR4vrTV+vsZPXdUfB7J5EBE
T6wJ+4aRBBC1MkAyUXiPRtWFtSOdy2k/h5mcihHvZCsO49qheyF+iHMMdx5OXBMASa67eb6QD4C8
Fvnicvp3doTQ/Ee5PE3lAvP1lGozPWokFR2pWtzL0ZWeazMNqu730/gbwGY8C2nP/jPK5AUd4jgW
W5MoxqGlzJwvAU1iIgB1wD2MjEUkobconVxaiecHx23XhLP4O2dGOBmWm/wKiyoXTiqRowiXHp56
drWPigF/BpmkE64Sdn2nMLbKr1GaRmGSdozZv1ntYyDiTaRtPPcJIUuKVGujQIgo/hFz7OqFMivL
B+RjZoWGRoP4XnG84SpplreGeSOjxRAAQhbb8E4JF2KhoV6DkpLmryPEosMknVsjorJKUSFASjQc
MLIIHkXhvsLxqEHtS8CkOEKfRO4fW+n+wgO9NLOTZZN4Wap3NYNWlyNkI5rHZBBIH8zC12LeO6kj
tSscpi/B8KVLcScLKQtKy2974oLAJhGh4MaFDPGoGPy/9qwlS9kRV54jXUgZL8ad7O5SihaGkBK3
sGblB4i4wYnm3qYbN/bmA3U0FToxV//37+f50nAnG7qRKnloDBTyhuJGU5diQRvk9t8IAXiINIm6
0m9ejtmQCo3sj7VCqsKafCKNe6zQEfk3opD0q/JIIob98nWbwe3AjYaQKIm11qVtKtE9soT/ZZDJ
4ggV4PZmTxBVuI6qH6hKx9W/cbPkjvzPcUzWgYqiGgiIcbayfZSjJ7jN60ssvPGhTjMJZFM1ajRU
CkFEfZ2rsMq7plGIMbLwJCeYu+90VB2yCR6O487knb/5g3rqZfPvH9P49Seh6dDDXeMwkCz5V7Xr
051FVfHTQlGYm7mm2bK7ygyUCH74OfpP7YWj9Td2F2fCl1iTfTONC8nTTsQq56TtQMW3vM220sMN
/Z8UIC/GmyzBnmqBEI7xEAVMYDdCD5i3C3lsOERkQf8yFfCP8aHkoUB/NaBjfX2MrR42ojsqNI46
JsUaNABd9BletJvmBe0HJ378/tmd2SuYz7/iyV/jAbgoS8VwqVKhdDYUKLvRD6YY932U8yvkryiT
xVmWre71zdhOSVENxd6wgj+MA1FbLtPg+H2sM2nRlxFNVgg6r1nQVcRSl2MdLF7Wi3KNwe6Flfgr
H/191f81punKiNmv3HHmxvSrc5DgX/rH8RaBBMkyWrorGnpXIbIKY93lMj11HMZ34Sfbluv3Jh7U
DLP2nySNTuWFaTz/+WxLFv0IzTImC1Hp294QRD6/kq6U9CqRL21Y4zP/fQB/BZisPE3qPVhVBCio
AyPPAi1lFtnF3FqeVmiwLbsf36+L33jKf7xafwWcLEItU0uXc4u0/KWRZxEKQcESMVjYR2To/1aF
VAE5x9lI+2UkEX99szKQDVA0eJNP633nSE69vBXmyg2KNZt2dckP+Oxr/CnY5MhP3UbxTjLBZHMr
txkq8CsTccoLM3jmjPkypPHV+7TRo3NdB4M05jOO8uQ9mEttUdootdNwnVlL/0pZDnZ+PT68S/IG
Z8eHhhedMZFkQJ+sRrFUO7yjiAx1LKYkU2/y7MJOeHaP+hRish6pbVliMj4vIzn68nUXovaTLvvg
WeG6+P1EXhrNZCW2/Sn39TEvBBiNwaMGkEUcbr+PcXY4JibNI6pcos309VnBXxS05jTmHI19cinr
SEhzU5pPlmV6YSv8Dan86836FGuy+jwx7oQ8IxZkt3l3jDaZNDeem3m9Hl1U7BN3Evv70Z0/lz+F
nCxFs01rKxpTQ7zy3GW2SO0INXG2D3kxUvT/VSmbryOk1fp1Nk2s+lQjJpyclDOvWandHbYg348J
SCWf8tuW+M9BIafxNYpkDiR44zPrFdSk8KzTiqN/eigAfSgg7UoRkUR15aMtjGazRnXXyKjWqs5g
PuCiEYs/RlRfk9h+u+qLBxk3nqx8yjOAkqi+uygAVuCb5JtCIrlAbbEP3HmCTe9YM87KfYdsdc4W
VX9Y4euADBQN5ZlAsnP68OHItULilOKPBNSAFN7XoAl963CyHnoUFTsk6goB6on2KgDDbzUg5M2N
DiVLFUI7VKptYgR4cVUPGqi1FnuSOv6ZGJRg+9gRDR3j6B+1/jrSkJQADpcGly2kPFjsUpwAIiq+
lYZcsj5LIE2eumE74Inh3samc5JeVeTEdMdL71XhTvU+KLaU9Y3QrQJMTk/+HiXNXsekrPlhGmux
Gq1Bn2Iqv2GMOnlsohyE/KF5lWFKWLiPlbv1/OtT/hwOy6wM7NBYBMAhqN4o4RFxMD26CpWNiGgz
QsPpCzZ9bYxN9T5FGijzMDvEekJuIfkY4qJ28eg2/UVjPaNSNCvMyrZGPL35mPtbw7gLKiTETioK
ZZj7+G8YYaPzB/ytVHftgI2F+NHVmxQckCXB5zx24bqAoOmFwWOIUnYvoFw7oD06RHMpfSvY8jup
wWOqdTrVQLhzZ0Kh9tJ1q76n1KS14M5FA68G2qc+ofeYpnjGHdxkVZhrob2hhO8VoM2sx7aYG9W1
Cd4k1ZeudzhlB0G79sRroTrm9ZUWrAoOUS84eAFOZepdiyjQYNle9i63B2UAmubpzoCjmoTlgIhp
yPevyZnNU4WKjlIWsGNV+1VH/HQItWIr42wdcK72dy62Yfp2CC9d3McXbfIifokxfodPMfQsy83h
V4ydu6yXrKWdtQRtg/rMpZP73Ob5JdYkkUvNWg4giyI++kua4OQM29SGIrvI16c5gnKP30/f+HHf
DW1yLri+FnV5QrgMH+TEt1kPeXFr6s/fhzn7lBQ4MkDH6drpkxkMIryEKYOiF+5uhgz7lesqW3wf
4sxuqaKYRgRqEORYk5FYje6f2pIQff4QcsXtXkqB6hhGydqF9XB2MGMERbO48E3LnegRoZE6RMxZ
lc1Sg/q4q9qmdkks5UwYBSnJP49sY4p092NLdeNoPEaNe7Mebaju/PTCpP2majM9ySa5hyadwi7/
o05Q7UZVmxyuDXZJq3L1/eMZT+DJQvsymsk9TNP68KTXjCYEUF9yI8KwY/k/kKQcv/B3cSYrzS89
sQk14mDUhonV8eTAAgRGb6OqtI1QD9Pevx/Ypcc0eWFLHk3beASUu0ODFH/21l1a2mfnzmKHk2G4
6eY0EUgtrcFjkpe0WmRrbdWtykW9q5aX7rBnR/IpzCTl1dPed7WWMEFNewV97u7QxxcW3KUYk/Xm
F/Szy5oYWrrvONjk90S5EOLMRgBN5a/Zmqw0BAUGLe0IIbcxKpnbrn+OqdiXw1XXlJcSz7PL7VOw
yXKTE2wskB0nrz6oy3FhB/fA6ec9mmFI1S0uqeVcmr7JYstRdbM8iXCZjiIUMgwJRkH1cGEGz/WS
OFD1ESRompoyVeht9MGtIvqu+DfDdKlBBZjNyjLozqLFUHNLaa5C+SVUbmoTQ1c0RFr9NfVlLG16
tFwfrCHDQu1nmQgXvti5F+Hz95qk+YoWZ62WnijOQlsvK9xxbvzimNApzbZKTYdauViBG2d0up98
CmlOUn01c7OcNjwn17pxml0OzBrexZa8zc5e+l1+yOxwr8+/31POBpUVkTasglTbryThU8JhpYbp
5RI2QoMPLjm8NUr0ZqpdkV64Y5yr6mgS/4H1SA5lTd7GRrOEXlCIg+16Xh1a/QIp/tzzGnnM0L40
GGPG5FVs1bjJTnLRUS4d3w3EKpYjE/ci/OxSnMlbqPRilQY9cRBvXBROuR3fRYvEaayWapntLmic
AxTHRhYuzffP6uwcfhrj+Cw/PatqgMYYt8SWzPs6vSnVCwenfC6ALmvkGZqBKdlUzBlQRCKnyhjg
AA3saRSfc9fukuLz3HRGrlL4MNzq9OF/qd8iVSj88BaXbtjnZvjTlzAmr0GlWHkmG3yJoH5Js5++
tGv0wtEwYcBAZxanhV1o6YXU/lzDjOX/z5FPi45SWDRWjG7srNzoS6AI8xHhJcytl87GoHnmPrYr
+YLg5C/h2+n7/jnm5BA0tFOZnlQG6u/0G5hlTvuSLPy74r3dp0v5ulxEEAA0e9hnFDLQWbo9zUHh
Q4S9sAWcrU9+/iKTd7MSwDUX4+D7PzXYmldtPurWCdeXcrNz5RNovRZ7PSZ7o3zY1zWspV4j+gE5
DDn6lW+9asaLDu7Z1E47l6aNrx7T9k4tPbv2RaRA9H99W/9855lCLSlOIc9icKpBeKNGX22D9Si5
qa2/f1PPHJ6fw0zBlpZXDJKgEMbyXip4Jkr7oqsv/7sYk5nEvjgp23EocbyqFQwYTo8sJuf7IOcQ
kF9GMlmkRXwaBH9MccSxc74U7cGRN9kRiNhIWoNXKdy6izSYdR/1OnascJYeLu25Z46oL19hsjwF
rU+VuGXJjESgqEZtp3jtYmTlLgkfnH1qoxIGWqkyCvSTQHXrilmgcOYrxSZYld7P8lJSdX75wyZW
Qa9wpZsy9DFsChOxJASgwMFWnAFhBZUKGZ0aAIerfwN9rvKOoVVBH1tHFuPr22a06NBFKTfVUZJy
VCztF/oiW17cQc4kwsShUT6KGijKNIvAtyqKxI5hQRt6Q4BJmxlP2cKDLYtP9Szr5yOaLNtEyImU
8YW9++xT+xR7cvJ7lm4VeUPsVAGrhvG8gXmM2tvfvwiXoow//3T26kqWcWUhSgKlWNuJ8lVT3v/v
QkyOd3ShxX4wCaEHULfqh7p+iuoLBYUzJ/yXBzVZELIedG4njTFwdSvuAhLt7wdxKcCkIm/2eRpI
FQFO6Q8F9+LhYjdtfAsnx+aXIYz5w6cncbKGKg+xngOTLS3yqxqXVgEtvWX1IsNTOy3NSxqe9BzP
hCQzxwwArQIROYCvIZENtUqk6zpwtZsIvWFLu47b+wrGcJM99/HG8O7d9NbKKJOjyqj7xya87U63
iCHmxVXh0aWNIC6uZAHKsX4fKcZuUD4q6T3EUdwQFoWA7GGIs2XjzZXhTlXMWSBiSd/6VDFhGUoP
DbZGgrXREC5rfubptdwsR3m5BFNg9kSh3ke+POuUdCmhedYbVHUj4Ea55STanQ6K1+pFfB3uT8a6
6NaRty9p7xf6vZfBXnWsETWxyVLq49l7G/04gWWMocDH3UHMkGQDCi3Uj/5pdGUfQt2RtA839TB2
gpCKhFevHpOc5hVCz7RrT3WMNdmH2XEvK1o7929Eq8c0+6YPrwCCeRCm8f7KsCmz+ho1T6qOeLgJ
LUZUroET9ryTbgMrWiDks4qMdNZHH2X06KKVnkK+GvRylgurwdpk2Uro98YpwlZja1FF94qVbIWO
50NzFE7HPlimpxBI17aRuI737Eh4rw3mMY+vhfKtyWXYhuZMpdfRKU4R3sCJEKoXoTi2LbB0V54p
+Xbw3kT1JkPlsN63AZRc5k8/2a64DOXTDuH4VVHU174QrPtAu81x4en1JbrujoS9rhygaupeKeq+
8b0DvCSsSvNVjluO6rnAbPU7UaRzCdpepRpaeMI8xk0kaIwZZrpbqT7tvMy/xtIbQ1RlPsLGkbS1
h5i2gHSfSofQXDQNggsd4s23yBUufBfKhSTPXBDWlnaV5KsMiJ8U3saNvmzz7Wik5SrbQUJ5gMYO
pnx0a0GzhCb9RoGNObcVeew1YICc/DxZm1bBBWQcxGtVNmD3jnXiIrs4bHWD/ow1Rx1OQiMzxLQL
VHaT3WnGk0qlvy2kh14QVuinFk03181V0kEtd+W9e4LkIh468lgDGbY8hq1Kiy73YdiWp3WDVZtZ
FM9NqaCvVtPDMWEXyGstcddq7zueKOyVAZNb+A9l9dFigVi0mKWhnppjg2fU1SxSB8ev0Gtr/EUW
9osYGrLVaXPPA+9nZQtJem2EQyXs0gi3THwFK/VkGyJOnP2KqEWmLgffv4kVwa6FytHro5HXyzhz
ERwD8+/PGg16PS7ocORF9+j21qLHS0obfqhRgP9OMRMhAJtCMK8DAQcFbWbV70WP7ATT41pOqz4o
WUqnQnLSsneqAY66GuJqjMVksWtIhTucXofBWxqSYScKIlJSNEfE7iWuAdZK5aKHw21Ed3Gu4cYC
3h3TvloIbN19qXBW1N1bobrDUvaX4VNu7HJ5lwnbIFvLFSRhRWRdyqzAey16SDGmyQ1plRXaArMn
WxIwv46N+ybj/4v9WxUqtYWNVyPAe8HQZlBR3nDXLSKcCY4yolouctedCV1pW1nlDFl71XfqQsMM
BnNZu0Q8oHBv/NhbdCUNPwkIaeOqM6V76EEKFM2HKFoIVJZL0/wR9Z6jYmLaYSzZJLu2rxeRZKy5
DN7JSreJTz0KAPTeqLRmFo88aA+N4C0VHHV9tBrhCAeuAJvhR8cazbTnJHn3EkzaCxqUq9bDw9Bi
bpZBf4285N7zgGsjOx7GfKXwylRuBsRQWnWv9Ss5c1roL77CPyYWiyo2bebR95a92s9ivpcWo104
8pZbMmL/NtALRB5u/x93Z7Yct7Ft2y/CDiAT7WsVUH2xlURRLwhRktEm+kT39XeUvM89FrfDiv14
ryOsoEnRhSokMlcz15iZs+9wMvGhYODZoRY2qcs6nXPn0FssQWYUMu/Vx9JHYu9GrUU2eShMTCmN
PMoZW6H03pZ3I+tuUj+c/K31fkCMuA03sJE+WXUC7Ot7HxwW7HVtPG8A1uxs+Rj4+jqre5nx2GFx
5OFdt6hXYV9xCcryAOLE594HF+I8FSZ0DhAOs35UQ9QvcIrAWCS7GyPNxpKzOa75G2cfLNAf683s
FNMD586N59vYYqiTdANqepOLJ4092Axp0M1TnB4fbTCgpfyedQ81NkjBvQo+zOpZuVhVMn/SUQ8d
RYhNq6q+1/KUymejC1P4rXZ56hi7L0+D+QmC7Lge8uTFys6mdXTZJkz3cZF7N382J3bO5o+cxSfU
WRT5pgQina53bXYzXDybWY8JOhZkf8gpYV633noQI9AQtxKPzoEJ9+KHnVzH4FOHeC7eLc5ZZ1lU
2ZjjysiEGcMAj4yn7VC1oB/2wxJvq5pSX8QkkoCEwplj5J/wyTQaxejKj1k+N/x1M37Q9C2N+ru2
ryk0ACk/GUse5vVbDNAwHzE4uqzwTFVzrximbS+LEcX+4zx/tn29aZeXgreUAD/95wjsZ7D9PkDC
EYE5QtPGive9KlKu9VL3mmglv4zhEgW77JT8wBRqJ0L23eS3AxS/fcF3EbjKvVQMPS840jTAoOuU
h7fp7HW7fgIX8FvbjL/LB1HHM1kKuosk6l00puBqz1NFuSJ3v5jr3Xbbm79Jrf8uiHUYMOUDBFPN
a/0a7zWTjYu4SWXGmc4FDsL9/p9v0e0K398hBuaZMmBmnjn5d6m7HVhxGueaRNMiIgSYm7bfFQac
//wq4lYp+6eXeZe7+61vYNBK+aF03ciIk6hr862on1TzsLICGUlL5kiVHxusW+RSHnxg1dqgwT+u
hHPAI5prwvlfI5VH1//nMv2vCAz/ryHPQI/95RbckGq/MM+uNSixG/Js+Ctm4ecv/Zuz4AJaIEP2
vUB4dDxuWIT/gZ7xI8FPfDSPwDEhO7Mo/g09s9x/+beVgjcTLTlAC/zo39AzfoTDpI2FDAhu8nwe
9v8GevZ+ChQvwQDQGTw24H6AIN4XDMzRbCqKSXOI19/OTvTuxnSZMnU1Cu97mtqhJYp9H0CwAjRl
+Ax/Cv9ZyphJend8HpDV5hJR2VA6W8eT2PANauvm8iVJQTkm00lbcbhkQl3ctjxMs4z8ufxSl821
W9f96qaEAtXHsYDZ3RSHtaOS7lXYduJfGhglvm9OcG7nKSx8/0gb/lEF3qlb/Dtc5TC6X8Gmp1ur
DsBqm1FpQc0ZaJQi6UmTj3XThJlRpRhkFpthyu4YQmT68syw4MwxPMavQ3UOxgHDAHb1xZ1JJXCn
XuBB0dwbGSf1sh8LaPaR/ABjjGtglfvRXg6DmzxNBoUPjQmi6WELLSLR3qzQMSCcNMQbZhtnQTDX
qmEzeUzHeAYGv7TZG3+XFs+rBh6Vjfs65fyyCvNuUcGPKimR8KyhTZZCjDyfR4280aAKZ+rQ5DnW
MVZ9VXYG23fMHcRoKtHnMcm/N3L50TgVIpqkfQwGsOhTjq+3Ms6T3XwzFkBpatkTSKG5meI7i7B1
WmC5mPWAT6HFfCxw9Lgw3pLA+d6gEvzLI/Hw5/bzVwzDe/nyzyVGtkOzj2YN/7zL36d4pkIwjnOI
GjbMEqT0t/h5R8j54qfMwm7dXXpyd+M2AuvLCJn3+ruB/vf4z39fgi0oV2HrB1jk1/09SQttiJlL
AErVbjMoNOf1ML2ypJGqYR8EiJw1TAciTH/8T73qv9r4/j8lQrKb/QOC5kenvlYZR/GPn3jJnwxJ
fuPPrdFy/mXKgI2RIiKb4G0k708apPMv/3ZQBuAY4cnckMH/d190+B02Q7ZMlhPkR48D7t/7ou39
iwlBvLyYR6HpSHfjv9kXxa8hB3pIk1iD1cp1waz8D+nX6sWqkcOabbU97AJSUrR17MuQq/UY9qsf
+FuZ92Gpl+a6BpqNqPQJgIqqeqCqd5RK7tpc9NkuKN2rbOPsYFt5erEMq92YQSOin//pZXGx1930
vViT/n5t7SYcJnegvCV/05+Qt6P/f0ODn28IgT2+xAy80vm134UG3tQXuXHb4KrG+2qseHMHtz+c
Jgj9QH/2BZ32lULSeRFGH+LjMV7ipJ4u8Qraf/RyHM3L7JANwSXvk/GDWdfLfdz2lyGtys1Sxva+
sRyIVevoEXEAIZNJ51+IhfxL+001h5sMGQpfMl1VVrfbGAeQdKzW31Q7xa3a+OvbJEhEqic5zYjm
3vdhBrtvMDTOUUdKzFPBRRQX0CgrXgUj4Q4gRF2iGlW5uHauV0ZWnq9n07ApI2S5PKTL/FUtpkeZ
q67v2kUnO39czCczbuV17N2rkWPs7CMUOGeGgRCxrLNjJXQWLT7eJH7WW2evQOfqlX4Z/uXZ+Ztt
9F3T7nYHEbgh2SJHJGDwb/jUv5ZBR7Mu2xaO/5Z0ODTa2T2Odl5+mupaMv3kn5thgcXpWPTWlibh
mCOdU2nxuxjz11D235eBX15AgGJJ533fvZ+nedBmXmynrkWpWFKks5dyOOOE9TEfkuoS4+5yoSJT
XRazavd91bykWePxuXnPgfOYGmNwqoHznn5+NTvI9n5+lbgexavR9TejobsL/gnoxVyKe7rnoFcw
a3/3Vm5R97vFwgK0mfwFhUU3+N0z0UzNtI5GD3jelN3BlgkvNrvqbsKdZ5+2lnP28Pjao3FV8caP
FwCCCkGDlUoXmwKoEE0Tr3iUZ20Q1UEdzoJVTQrzWaF2ujPRJkNp6MsLSojfiCvenal/3gXbZWgL
DhejCvJdStRXrreIxmIgFz54NMzFeB7kU19m1unnf2gx8J3bt9e6vk1l9sshu72j//1jXWPnvFDo
3rTZTQl924LKLomMqTtXduNvqr74zeP5d2uYfZ3tlP4U1+28W8ONHiQCd0lEMsoQs12MGhyrCFFv
Mq06WnAIiWcYvAuOKjbsvWv/YRrFb7bCd7rEn58dhw7lfazOCKXf6w3m1dRuKVu1nZvY2a1t8s3x
MSoWFahUPdjmJUhEu+kzkeJMkj14aTv+ZuW9I8rfLoEk0MHpj0OMnPM/nuUlU3ouOgagy9I5p5hd
hkZf1tcMy3KrNOOzX/dvhNEFBjtGcs56amRyerTbSm7mrHmeq3S+uk68FW0yns2pLqhUBbr4jWLh
bz4qYM03Q2TP5USFLvXrnlPJHgfVZobaaGgeTkN6184S60n0tzWi20uLsw/u7tq+pOq5q7E3/edd
7+cn8eszyjrhpWmf4lcIB/rXK/AMq6hwzKy3a3eAA5A9z2kDoND8VJRF++rmN7vcFopFrfuPi5sK
KvIG9WNHk6wo6+L1BTxgnyJiXAUmNts925UUaWQSlUYMHYvN6jhgdQf3yew7D0+VALiDgwDMcXZu
E9SfvdHVoHiaObKCRH5U4+KFRlHDK2PIxXRX+050HkXduS+in5vG7A79b4RA7zL724JBpMvpjWCL
zI9e9a8fQ4GnXD3ES72lIZW23krnK5jMu7T3zDvpDddgScejQ21Njz1jua6J/0wlP1qYpa1lV568
kZqkUAkFm3hNruYgT0U2e0d8rcxtlqXBbwoet5j+19sGxBuneg4rG572++tdF5y9GNUA7Ho7LIfW
BGGMmv7SyVbzHoLP0+BuAz7Gu5Ky8D+vmVsw/x+vzUuatxwav7V3+YarYjvPbV2TxupgL/OJiuQq
jWTbS60+cMk8TGYx/e6Z/pu3DC9KAiKnAU+c9e4WDbFFnlMxmDFlBjj7r5WmYZM0GcYaAdlW7Xbm
pavgAttLEJVaLmFiu/k5AwvsdymtGNWrU+Fkazj38nALc5/781h23X9/dtBJ4PoIUgkkECb8upaG
qk+gIvH5pLDY3yaKwknabVqhXRyGUrWrnfSpmFX/mBuD3k7S7LedMe712Oa4snc1k9eKnkiZrW+N
2xbXWXcKXGxvbPo4Hp7NFRbJnP7OCuNv7ioVFOB2HCD+f25FreUnbhW7FK6UWe6SbMxpm5fXfmid
sBMqPawlyOh/XknvFFs8di4VVc6K4LZdC7789aPSXr7mKx/hpmitG63iVbcatyIxPwZpEmbMxWIK
V1s0Gnwmn5IitDPApz54Aukz1lT55cNg5s9Ln7wFRc+oxY0/pWIcvBLmQVtjr+Ns2+VFtyli5E+G
4/zmOfyZXP/yMHC+YI7iytsuyju4JTp/aZ7X3DlDjrPeVnk2fggqj65GsH5dag3sKF3OdTeXd2bu
BmfAhV1kre7X1WHsbGld/TiZ3vPQWPVnFGMCxK0PqWg0Nrgfmmcbn8uzCKAvGQMEbqMxz+RLz05n
mE9tZ7ih8Lv6KsnworZN74VqqwcwC/Swl8J+wN2s2GCmtikaWX5yclmHyTz5l2alTJJW871ha4jG
ptUexsHr7xsv+jMMwwyBCXxBIY2ws3icKEcd2mDxrrE5r9E/3/6fcx2/fHg8JswzYk8hKd79R9Ik
6yIYGCZftondumxbWMvETAOeer8KwmaFyFWYPZtLFy5NX2ydRoLXt+3XGL07vQ4KsNIoN6XOkl1h
pEu4sCNxZDPW1BV+ZCfT1jcz+5g3ij7LHOPn2N+xE+hb6aqd1PDo6BaTTQvTOmXbZ1mXZDATEo5R
JcEHfzHoG6b+Y6vndudL/TtuFZCN91upR56N36cQt1PYtd+tnnHOVp/63rrNSgMnx9q1Huo4PeeD
kb7glCA3TpFYz0o5zP8N6/S5K9MfUz+LaM0KemVlRtddVD4AFCKUyG2W5a7xq+WusIMqyq0Egyft
1LRVjJNWxvywdu3ygLVV6vn9wXCS/jF1+UP0FIrsumGW2qjti9fWX2VXvfXd9LmfdX9fpL0I526C
JeeITaVF/nEKrAorNkDHCrxYYMIPW5fa+jAYlrvT3BIaxCDBMIToj7IR9XOZJ8+TiiGEy9y4yNSs
z0gtMpp4TXJqlxUVQFnT++yW4c4Fmtd2TmTdfhEVWbFp8tI8ar4/6sY62U0BJN8NqoMawLwt8WDe
uwrLs3l03E1bV+gkjDK45ZVjNHmg8lad+Me1KfEE8MVbVuUgqsshCoQorwzgn1TnxofW4ix15Iwl
oJ18qe30DzGO/m72m3Xbl0EPNj9vt5Ugp/8ZTZYFSo6VfRvTRsMiIbGsu85k5+lGNBtlsXye7cPP
Q7KVwkFGsiaHWOsMX0n/YY4XN+IIqe9SpzW3bjG9LUNRoycDUQYVSJ/rZbKYmuSPuXKtiwrMp6X0
0lcu7pS6GrSDnD7GpOPhVDYg32/1hrYe43M9fHULcSfq2DmMS09oYDgwzy26l8WCFqbpZBeu/U40
PJxRcjultIbPbrfeVRJj3mWMS8pU9PeTZM+fUufUEcWdrWZ1N6nbVw/pKJaHUttvXj15W9xzEtDo
NoazWf1dLjM9v9Gcw9GW5ePafVusBnUA86H+UK1XIcCWBC0GANKnMJDXSFrUaL5kdVZEGAKaYdrT
ruymguZ40g/7rMF908ePsTVJ9za97D4Ua4uhEZtCWCvkBnUBUcxkCyny+a6dO+d5XZgLLQxOgM4N
KFeb4qPb40e5+FDw1pR2ryNXBvgt3kw/em7U9FYedl5uAnMfUUTWeEeCKDW3dTIVl4zB2t0/b34e
kdqvT7/N4qdaSjvMhz7qYFj/69mRc7APaEhQi9jkx4tvP3ZzgZgwM3Z6zckU/TTexmm6LyXmuqOB
oJEh3KcRv8eExbi2Ihzw15RYL9sO+iLX6LEgiIMkGpsUs7YFBl7qQMm1FNy1qnxoBplvHZeHdvLH
amcl3eO6UldzxmDHjQ+uVGSOo1WV0NSMH87N4s/Cv9xlHnitC1x+h6cKoPVTb9Nupw7MIKwzhhXg
Lsi0VuYc+zjVm2ERQyTKGPLg+KkzVNRW63DWN7aQa/Yp5pNYVQIRVHHWI8v5PLps5GNtiygbA5Zb
s8ptK/PNZA/4TsBI74PpY9XZKIgayscN/iv9ZGFsPOK3mHhtNBj6D3cin/Xy6p6pZLsP6NIG1Ocb
41K1H/24758fG2E1UT01VUS8OGynvnRD3KNCzjV1lKLCDIRSYVgGXxNzZkyZfCkcTdc5mXFxSO1J
hnWFUSQAlM+C7TrqB+KWHD8FK6+OJS/bFcl8tlfrYTbsBvJxeZ2kzB+9OPe2iZQ4wIv+RZojUuzF
7aOiM3BuUDtdZw917oltZtWIiOIWQxEbRmJvNaexVjO2f4+9C964sexmU3axhgiMKmkSpkZrRLyQ
NI0meUK17A0jTfb5JVfL23yz55wUoEGjyiduLfG597VbZERIIqK5cKpbY/Lkp3Amy9nBxuK0BkV7
FsK4m8sC4vyIrFH68WapsMpbKuNbMc2XeKjn+8Qql6tf46zcLsDzRRYaN7B9WfLMapQcLu0T6oKE
MgU+ULnRIAZATkPKz7BzHDZKR7OI02M/Z/eaFt3GLyhHUU2g+ktCvOm73j81+rh2pr0rWgBniIjO
WYZlsdd9xjCLRoMRfNduq+7nhgBJqgb3tr7QYe5XDWZ4py6xTjoufIbb5Y+g9J/UgrSvLKoznFV2
2s1ULI91N1rXJOB/MFTzoxgYhEjG9i1twODN8XRazR+ug+1MJopyWxYpZm0zS1zh0dwmOI90mk6d
XQVbwdo7TlCTClx5Z8xozcrB3mFV3UZJ51bmxGg3y4h0RvZQWTkhqMZvSc5nH/Akb0SJn23luy56
MNR6gEmNU8bw/aATjEhBIG6yUgfbZaYxlszVN7W0hyDJb2JGJfaO1nj98pQLMt2dsWLYYpTjumee
DkPFiu287Qo7GgY1HTLizi479z37SbBYKtKR06cC85th364Ww/KIoTQhaJSmSoblUQnq5kbRuHs9
q2NXYCGwCIbKstmtQ7OZ6rBMJef9FBAR6LHe9na9Wa3pu/Jya0NbPE/ryOKcQq/nRWPBSptF+qnU
sb/x3JqjyHGwivMCHJJNB/l93qDimZCrEQxHnQsrbAnMZ1mZCLRyA9GhJepQpSUcDDV9SO1v8RC0
yC+/07ywUNuYH1p2pG3pENUUqnAPfkFgkVnxdiy5M3GNvo4NZp8Xnnn011fTmt2dzKs3l7cm0LBF
TmDPBDZim3c4bPjgZiLKFB/SaknPRY6KLUN92HcIyeLlKOs0vuRGuwtcGn2zlMtuQpKOjWzeRJnd
thiAxGkYWwMU6nXXKJWEfQVv160euqA46az8IOpjliavCtkMgxxezTIzsMQxzbAz8H4KEH9mNkRI
6rxRHkyQMLul3yK1+0RHeJOnjfzcSb4wWLgqGC8YEuBtVQ/fhttOUfN4wh0+FnMHUnaekI3Tx4iy
hTG4JscsuZn0xR7cL06v1S6d1i9p+kea49ZcFBluWr1LBqLG7GHpjQfVTf6mNUF0tAE2vt5svPoB
kJq6sR/cRrfbvOQAQUuzXLpUHBux5icq2gyqORiYijJ76i2T2RQ/iNzO+Tzki3fP/WUfXOkfwkTe
eE7x2Zwqa5dPr+XQu49NWZehTDPspWqkYjNCUO378D4JG1axoGOykFTY47qNHeNmlfNkuCme3yl1
5dUons2hG0kFyi8qq5adT3+FjCn9QB3jhyISfpx75zLE3aF3Mjw6kLJGQoN5qBk62QYlTN1E1Wpb
V/SxLWrd1KIIvnCAF6G7Jlg4zTb+VINYw94uX0bnUWKDrRxToSuzj1Pq9ceuxstHNz12rimN2oKQ
vXOK57ku3a3XZgjn4gLXZJ18S2U3wXpWGkP3L44BpiDtx9BxL8S3qLSE6E597eABnN+bTnVvE+mF
ti6/20HDTGdmIgIgOVyW7GtzWxqtFviIo9l0cOp+TRO5IRbNjoGlLzrPu510UAIExrFDR9gQWW6d
KfmcWl0elrWcEHWl945dXZWLE3Tg+V8pdKFd00UXIhs4lV3vXnrHxBUWhnI/4cEmuK6uqbaW6C6N
Ml5SP/5AmfbY0KTjr3k7RhlDJlTtQzFbhyLr4H3baMWK6caLnF2o1lRL6tE+VE2THek14QzjqB02
1FVYGO6l0DGy7M4FZIv5iUzMb1VHfheQ6c8SwyyVeXKT1vnLsLSQs32+z17x1apNNMPBHKX4QaTo
A9eu+lrZy3gcaix5ynaFhoLSFt1lXjX4yfe4vVm62ykFstlGd4a6EOsub+7vkxQP3rxcxN5ujTGy
XfFt0d2KYDC4KRU97yBctrtqFB8dNcKY4VG6QB0P8NJhjZqLONS6/iqMP8oBnxvVI/otl1FGk1H6
JFplH43Cf6K0cV0tlHHpMIB5XlEh366y1I56NDS5nbw0mZCvnHi4M41Yx+XtGCKI4FlwKX8RCoZD
jbZPV/wu7a2okdMpKTEOo27lnT9MuareurF+rqiDbUxfQ2HRnhOyZyXQLeum/FxJ65lRlGlTA2hP
UJFvk1UeutE9OiL/kdmMepXG16T/OJtOskvlYWkQnvaLb4VAEBBDJWgR2LWhlz5kGV53KXndWCgn
bGkwRmnCNm8WZzQ05nbEnbwzZrS8XvyEgwrcmnyzLO5waGdW8FIF6YNoiw9VzvpvLVzjYT7vhx78
piYmCdKiBqAqUJx2NkRVK/k2oAwKZa4OSdLeV4haN4sfX4jTvuSTQgOOKZNMptex0xZdifKYdC02
RTWxaeck23nknvbDhM2aS9w5hKpdXzQKFai5OPrMwx/aXt+CHF5uT7TpTChcp6+AH4r9XEwFFZUh
4hhzI43FcmUY9sVoQE8DVQxaU/GkMZuozYPflEh6zDhUTmPg3BXIF+qLHwSTB4We5bmRbhIuJpLz
Ncq98lUFKdFVJUn5pvwqqRwp09NX5DGvzu2RKIV1x2Za7YuMOY7GSQQVteFh1CqJ+s59qoLEfyp8
KDuZwPWMuEMI8wFNi49jpx92nV+dgWQQJ23ajkB7arIDm6xBNUYuT5agyL1koL+X+kH5fXDMhaTq
ZjvxybOJPut0n1swbxY5PBvzTbVsYCpeOoxj2HkQkf2/FsVs3sNKd7UyiTLX8uKSf2+YwLgo+lfb
3FR/6BuCp4TqQ+mxbu/yvhzD1BlR5Fpe/Uzetq/hkHQPdDrFZsiMJFqsYTfx72x2iimQ9cNk22+z
hesiwwOu1Z0RGR1jiTimnxTxHdu8heg9abeumSNLCW0Td8nCIa0hHhTa3t/I77UwLwU0W7KSB9tv
Nk37wcnR7rrQ2kty68qMEe4CMFbWF7optwjtK/xQvSk+ydF7BDcVWWN1pNBgbvWAjrWUxtOSpVfM
Rja+iTZ9cakv1AxVNChQ90E1QoksimNcuY9EOtljS1ylzco69fHwQlJSjHWxM0ilNmWiCTim+DTK
AHymsk5VkJOvBVjozQ72mWn/pctbyTpa8DmU9Zb+74fJOZVOKSNZuoqKWG586KvpHPcOqyrGWm6J
V7m5XWldr8kx4JkGEBtOGjc7OIlcb1y/ZF0MSkk8pcK6VPnerLKH0hYWk2nNth7M72ktH+veSm7C
MhD1FpWPyoKcR6+HM/oV9Ye9LTT1ntFJPyL7Zo6q2dhJE4e69eqtYf8wC+fNNOduk5oxErIc7THy
eujg1ZXMp9r4bdAyDpc9Kie75HjdRKvNpFJfvZRF/JEno9xUrvmaef6brZ2wEOKzzSeriMRShQFl
Eecf3SSmFjNkmNU99IT+dE7rQ1rZ096lJpm8kFsuXftFr8tr1jSPw+BCYO066hh2eyr8ZAhJjLJj
AeppzdZPAOBfVCGubeNRJRNdxkbqJJEtT17XWtcl9gBz2tbRYtpCNrrYKpOcuLLw8bPEfZZBxWpK
Ayu7Juv2a1ugla+acqMEVm51aZ4MwRSNYTGmqY1PTPQ2zi5bu+SoR/NDXNmn2pqCrZuodGOK9I8q
i5fQwPVhEcG48VW+90Xw1Ei1Xyw8Hf20uSiyuxNn7s4WPfWiioKda4B8qgj63HrdmmMQ0GEqv7a9
8WqtcR6pwf6RGzJSkrXDPhfX9ksRpN88g8+V8/pu8VoCXw1SbE5IPWJSAaPAMHCuQRkaBr2zIIP7
90xZpD+QguPClx+1UjVTXrfCl+TWeEk24/HYAGlaCXRwYD6mWfa09MPXbLxydLvjhANpHCfHpp6/
iBwKWnErzaV1cKo641J0WP4Z6RfDUO0hRXEZjTI2SPgGjdqhO9a2+9QqQRpHqN8cAsDlEVknH14x
HbzkHKfQt5sk3dXLwIQQpkDbssqe8FIGGCS85wU3i4Ob0bdevJJdss8oTrPJqKXIUPrN6Yttd+le
tWWyu5Vi8Omrug2w+quvbRzolgLqPgwJMiUHUbe3obbs75dcUTZsCx68eHwsXMGIfFF426liFiEV
AL57f8VUwiGnLauYrSi+dVuN8cEeD6mTmuGssvUcHzPP7k9yZHiFKSN8ggNSYF/AHBmP/WifDBqT
O6fMvrRi+BF3REt2bN7ryWaZpi8d8Djekdts6K3jAmPHN7SZ96Mu2sh4WukH7ptY5BvA1FvtO4zB
ScYGXGY/BmZWNv7EjNlc6seiHk9p7ep9OwAuW/DjY+yYUMkqz2arum3RsIyMKoF+kEsQq2v9R2l1
M5VNCHA+6cLSpzQlUvvVzikTrphhtmX8qaV5u/U0J83EHO4mLa+2xUJxE7sKieEOAwI3ENal3vnV
4J3iBddRNQVHqacrQz/f5klu8ybH3nG2sO7Rwt23Wf9gx/MmMTxrF3NzULuKl6yYTAYUchnqyaC2
/t3vMKltJzvd9YVk2mLMh2OnjN1iePAGmvazMeN4YdpZE/pO8uS3NrNxMKixgUEg2r0tDntrlQG5
j/NMRX1fhcHocbjNM+lMJzKK78f2VkOqhumaKkU9w9cFtB0LLZBPgjpeyizfjbbx1DOJ07Kz4+hH
+bO8pZ1B9z1IKPZpL/4iZbofS9GT77rfMa+CRkdXCGBc8tjmyady9rMtU5lsZjMHlfKw4aXO/8WI
8dAS1nFxkbPOBttA/Cldh6uuGQIdvTM13DdiGgwam+JTU7XnQZXcHc0tlOmLb6FpoZZ9mb6goiL9
dap6nxp11GBwTtnY6gmyG7Gd2aS8oAZB6PnH3G/eqBkckxvADB3QHCJ84xA1AjxwO6OIuhZzESwt
rmk86V3m0FsuNSYQNZviIvJ8E9+mbpqYwVi0g4roFH1fWXzsVxXJgkzYaTCEbm+5Q0eJVGRMrCnD
22bTeppdp9+uEyMDxdqLXUvOQbNvX1lsWOncGFFqNwS+8eojYQ6ZYONYdQx1MBfZbRoi0jHG5XRN
WPuFg8PcygCCKfFYraznMrCSUybcCt0NQmOs/dDDjOunyUv/GFz7hfrIfnDEl0BMmqSQqVQ58viM
lrFFVkPDIlPfy2Tc+y6FO2/CAnlqAT32zHn1Iv1Wa/sHeyq9rIWbhnxQ3JtkrOXCAJh0BClP+0lP
9WNVofRheUBEZW5m1biXVc6TyHgnad8fq3jct6n9lFXxD2OZ6g1jZh4U+IQRWo1dihhO1eIT6CRE
OSZ1i1IyONupGSu9zkuidKDadbsfra3piVBHn2f9NFltug+s9gNuC9WJVC85jwusjca59WGHeLvY
KKtpwoSUsIutVUpKEJlx787XTDDsPpZKRXmcRZOumPsZDBxLMA3bwTEOWGosTHTxR7j1jMf3SMCZ
vS2M4Gmu1rBd6ifD95rjnL12VZpekqqP3KHdi1nFbBDMoa0W7Z7CeAmKF7f9oBnkHcvVfvSsiSKL
uVlrp0bhPb/EK8ZrcbfU2BwZYTfLIygDvpN0n8kpc0bUaKUObfex7eQmm1Ki9XS4rrHxJntmNrsp
j9bBZKxpyrtN3sfMqyVet6vm+lB6EvPX9EBNHJylHD62ZGONM/Unr6Z1FIzjzqsKNjxhUj9pmY8e
XwI7ME/YOgRJUoeNR+Uv1+bx/3B1HsuNM8GWfiJEwJstQe9J+d4gZLrhbQEFFJ7+ftQ/E3diNgxS
UrcosFCVefKYsg9oKoNoU+huw8ELic+PshOD/DysE+6pwjPPfdO/WV3ywwBbhq6lkXDaWu4uhf/v
TGN6tBT5tox9tFI81ZEbMkbeFdn8YmH0FZjMYorIms9zDbU7rifSy0dj7Qv7LDwym6wymkHrmLI4
Hly32m2+K6WSrY8Tsxc50CndgtkX6tgWF1S9JZ+7tavjMFHq6eC6lSEhCDoMCyqZrgt9FhtDDkfX
/Jhs5mLKmIl45gNaF9V86asHIhlo3z21QlvCEJ7L2l+UA8mmjXwUTG0V4HxZcBa38l1HHxtx8MaM
UcocVEAPWCoN03pqmYPW5Zd+LohSG9mIaMqhhgU67qC2vqAtvWs5UI/TFit2F1rvstKgH8CqyVFK
6VQKiyR5yPJt+QKWRZpY56iNrhveQs7lt5bwq9qqv2k2xA2cSekkSrxb3dzWQ+3CrUidhOTPYv36
Y+9vXDcrV7YwgjD9UuX8g9gaC2aDaTyqo3yZ2ikhE2grzHnc1OP87NUacJDsd3bEbLGQrAozjuLl
bDLH6ugL+j7KNrX+aUbk+JUopLidsgMwJjVSxQHMPBBefsU0wgJvnRp5jxu11kej3sp88leqDogX
k0bHCGrklhXFJi9AE71xLjaZiy5fg6sF61ScgC3qjaePX1og4k2azHvLZE0pz27Dqba1Fc54PzRW
7Na2dcKyQ9tkwfQDwal8UrGDMISzSjQZR4DN1tTljvnqgvpKMxz7oseYOppWoLn+jlHifWiJT+kK
1I6B++T03jeHCEiChG3hmfFPMHYvErucXWpq+46RClhayVTpr+t7wJL1m+1TFyfRq+iyH6FpfzBI
Z4AeRZjDioOavGET82dwIaH62r0zrxMfIiXnXMvWTOvdVAB/tWOhjTQAumJFCdesMwk9ZYirfF2j
x3ekTfA7eWeTOZEBHwyfiFVoKuPT5LLixiENo7S2ny0Vcf+q8jwYEEh9jIlG++7Si4RkqeSyf54z
uU6SPNizq220NPkXj8m9aB/sq4o20I9Mg4kHIirNOIkobtejZr2kbb9vZ/3YVHxAhYnW34f7GyXz
T6HOXkems1EMHH2lIRdYPq9it3njRqIeKP7Gj4ZtMlvqgpiDL9GTamn4DzbnunAwIJYeI4suUNgW
dPZLPw1UmRU7Ekd1L6NTFVR/Z5GRhzi4Pwo0ImqyBxhqneYhvzZW16ytRNtU+HLQ1AE6dhZwX187
x2aa1noXB0fsRoOl0fLWq+lN9i0DxD7BeH+AFF1yqyAMEmtdeiuoAj+F1ryWUbPNgyx+dqd4b110
czcFP17b8HdEz0A7T1DF6nU0GvdosN+HiJ2ZkTLy0mmvWLcP/4RMIeTGScYMFSJ9ffrjkb0SuoZG
qnMQLaVcBYXDO58+KyhGRkd0faDpoKuMpw31bauefhjsvvHt1950zmY0u3sGGbuIuyHMaijyebad
vCw+pjhDYXRKqdrNXGS3Z8MoHxyL8Z9vsUnVmiGW0djfHSJUNcTXZSbf+o7724VSOSbJc+IP3Bw8
hpXRP+bgBiCNT8vkZZgIzeyK5ZTnEC3KAE382IVkbcQIz/XV5AJ1+sklcBG786lmTCXGtWEX2kJ3
hL1sM/+pwRwscQJCw7yOUDqjKJZpBIVCJp6+HGPrrqvePI6cZ03CedmOlb5ySvEWbUyR/BGGNm7s
tKf+y+W4ztJEhSIqn9rJQnsF3IUaGxhiyqPQdZpXK/fKMHBLjoCarO5WI3wy/zK7gKKoYbPRFHyd
Ypg2tIqKTPSy3bV4LNtwZlmfLtrxYDJWEdgVBU13rUxRIWvXo7BzyzcQV3tjejHgqEMMoEEDHkb1
TwFmvBWAxouRBm1hNs167hmyaANSfiDxrGbp9Zq8eK6G4s0DvCxRYdA2ENMtK/PTo6Rb2mXHgRtQ
rrC5tYAh8t0Z2fOlpzlLXct+3JnpgdOMBJw05QEs6EFk8jmQaY7nmGkpY7md25uHpmROVfQot8xR
hjIe2gPyRJtxI3l7U+CTO9GSSg9bYs+H/q3wdYDqUS+qjFZoyJZJnD3oDP3KKSLsombA4n6EtFdU
V6bRLaYGDtMnYf8bbdNcFUXLv3K3Zk0I3YRDdJeAWmVLJWhnB3rahbkvx7EKlcQuJUL+btM/OLbm
LRpU0CtTqHWba4RadWAXeEioItvDAGHwa+UXtoNljhtUqNdzybVjVQqoAd4Ahc+ut5kNDhwHm87R
3mzRfzugzYAEwcyIU3uPaUtK338dtOjiVxGe872+LmtRryDQU1FhT7xqp9gNi2ZgXhTAdqi9/phw
3KZaU2/pKw9pZZ8BExURpvhBcU1nF1+AVA3fE9PkCgxrVD9Gzy7SmTQO00TqWkVr21nWY5Z9Momp
Xow64VLt3L7X8/AaZdbB79J/WWC+eUqBxZn1qxu0466tcyPUWnzmJoPM+Nl5GqPuoZaHsOSkXtjW
5A1KDUuGxxIavN0UBTinQuYyXX3PTZeGvcy4XepCrONMvAFB36zOvExg4yiEXyOC2XBDNttQ72Cg
txN1QhkFK2DQAFuekSlh/e062R5CALe65x0zeKEAT2qDu+eTpPCsCk7xWebBCuDj41P3tVDR9W3w
s6kXeiMRF+nZc1pHN6zVP9MOg6ksIo8Hfyi09MkAz9s2b4zu3AWqI/qmasIYKsntZZLM7w7KSlAX
/1tWNOPwGmFgBT+t7JeOId46ERHyltrvDbvIysRtcBm10aUluT6jjY6NW1F0/lLSiGdGTXsot9TF
cVq8kTLa7P36X0fvH87ts17OkM6z6kWXLVRwH78ow302Au0dgvW+kWaAgQQbcyUA2OXkUn6W0w3V
/snsdHebD0B1OFqdSpaMbJ9lQXXCjNddQ3L/LrmcYQ2cnts3QC53H8VlulAxGZa+7JaRqRIgG6iU
/vC3x2gj7LPgbmagZlZR7ozhEQha9ps55g4ftfIpM7u/fhzrSyYEq86zN0kF6CCE3q7LnOVWA/fC
lN4Gwu028eTgfVpmHNHmvAjm+eYpHL5Yqe7KHD+d3MToX4MrB1VpEeTUp7XKPuq8v8morpeCz2qt
RdDMah/Rq/ptbWJ8g/CPEWCsntWRAmliHBSr7smAOpoXxKR1215UL6LMEQDz3owpOihEQmHQcf38
lNqjq0F1HjOpxWB4wa4p5avHTACoqMQnoBrZDmkHJsjuj9jPHcK89LnW8bMrFQT66hYJRk6G0X66
DUBiXUFtdpwudFJIsFVtEBhkElKa/EhGHducMWdcYjwyNE+ZizNOBs2jpBGI6AA0495F3jYD66XS
cCn7JsaFvk4UKo7KilMDt5afvDIlyn/EcjBOAAdVcZ3FrZnogFzv5FTlFQY1rB6TVrVTC3qATYIb
bpDoJBj07nbWmZUoCq4qSt+zRtAxglsFdgH+5nnVqrB2Vev9GQz6s86YPx2YhFH37QcgVY3RZ0uR
qyP0mGlJ14nzSwaeXWjqJe6Uvs4ZHLYyOOJv3HBSo5awtfKcT97BiuunTDDPDwAdFn2Unxzgkq3t
pvvSTmkXoO+ua6a2hJtBhsJ/1eKt1RJzJZHD7OH3NVV8sCVBRTb4miPaV4mByorUYBTIYT5zQDhe
hmuc9Pai+Ult0vmosJhdOK9Uhcmq8nQVJsrZTUMBwNDoPkRs3nNuJAsnIsfBYKdZplLC5BAdLGWH
rLuou7n2hPdNZK6Jc8EQAc+rugOaHUDtRP2p+sxg6sM+VmTJy+BKbc8ZnC87e+caAGkS5LsTpXVS
GveZAzLSFD5iNv/ZTL9FbtyN8WHjUPcsORP4s54wJBu8vwk+D6Hmju99xWctOdsF/eTarbLPe1n6
lGqedW+Uhn2PhcVnJd7Rd7/MYwYN4lVvacICmgg8kLEJ0+ciXdWiqlZDQzs8REczAjOzmB51vr0t
AkWNg39M2goP6xr4minsxLkc/pQWhEvFdGbR9v1XPEJHghbGcv3xJJBQ13v2GWYv2aTZ0U3GPYW4
zvnVO6ukSF/zTP+MgxyVtGb8HXOd4fxokvDux/96rZlRTUKIg8HLJsZxminMjrypfldG9lcfYMV4
vb2I2wp2e9H9A+txZXFvdZzUJuo/2+ccD3R3XfuQFOaAUEmD6edCH6qPwatutiHXrsywU2oZH+QF
t6NjRytpvMy+v3RbiKduU2ATDaPCiAPGNSYUvIFO3SzHAtmg+VePVP+ez6GrVsS4k6Ki2U+pYv9J
cTGTzvA6ZMV7m1M+MDd4bvJZg4OEtmZClwseA2JLeZG4XkzC94flqWLtu/kfjzAD4mVQS9TTq+43
DH3YvJcmya/lw8tDkHkZVo7R8X8AK9RM4im2CgJPTGKmrPTbqa5/a9i3Q0ZSbO9AhcN44U2STnYd
VshgpkPUGziIYneylEH7BqcVgnJUFUvNJWG6gkhgYl9E1W4tG9qoxy3yj4ztdyOHGT1nwzWWoPRe
Pm/yVj5N7WgsJ0vKJTwisag0wecobjoW8qp8bGBaXiz9evgbBR7zRwg9O+FbG9x12CGhki1NpT4C
mP564R193sxpIj0CjrH3MVhmsxkatUf0vzGmH7+2nQMso692todNFdTtUp/JTiotfzVKz19ogrpe
duXdVB3VH+GjaFzB1PngJKDk5FvU1rJfe9Tw4ZS0djg2Ubes3aDHvggOPYD7l5FEj4mH+hx11w1n
6JUwaIM156YKM5P6CqEkBF0hr0rear3rMfnxIgwG2m+jb1/14it1ca6yXInVlK6gMIw9+A1zqbKG
Y5dBGaihfz8c6tPHBA8gLj0YXoTrA7yhRd1aG+XwoWZOTWZYPrqrwGp2cWB+aUaf74Xuz9fKrfQr
4Yi32jBefd1PjqoYq6fJmZ9hMBeMwAjRkfq4L0Wn7YwAVVsyZhfMfQRIMAydOGPMgzHxvu1AbKfI
ugzJ+JTr2caqZu1DT/pbXSSb2cEH3ZpzJl1IfCMnac9z3h1Tk/Mb6+0PP3LxEkwbaHk0NevOoNLr
8IxIYadiJDbs0GMwxg3QpDgeGKnvDEymZLuJ9aoCAi/dy2Rb3iI1boYGNmrHirCdphWvNR+s35ji
OGfqjNIlv4k6XjOwPuiMlQ9JIHDm0jPq1/lNa4HMUJnEfORQtCIXXDaa5r8eZfmUaU9JnR9ln1Cv
+6C6fmrtdSeD1ON5p2oetbBOoWDkjnMvpix4sKgXagDNlyrudrMnGkhzM9Zgju9yeEuAKnu6TJ76
UwzGaTJdi+5jfhNj0B59RvnhGGe7PjW/Om9eNl1kbl1fO9QtCKuVFVaI+PXT0ZEDexDbwnaM7wOg
cKeNKxY+dMDq2M41cap6mhzs/FtKNvjWKy4eCk/24ExfUIr1S0wlOvMK8zNaARDuZivH7O8yURLv
DT8lrLyReLX5/gWR2gNzTa1l5oBxOvyFGTvpGF0IgkRB1GKAbxTJsp6L4VRN/QmNEHwX+5EOH2Ae
oup17WBhBYlf5PKk+1V+GXAcdEbv1g8NVV9u5Xu969ZGP186rdMPqSoHHN2gE+VttC8bnOuilLl6
064sYC8ABZdNwimDpyz6MynEPeW27LqdnsbPbR/cLY6kRd0H4KuMPbph3rZzDFtAOdcKa5XG7HcG
/CuVqYtvy3UUCbVBiN7uAg3crM+dtxLwf5G7NZw7rciR7jzGDpx9pT+sSsx4XwyTNM/Rq5J/ebO2
3eEd2LJcFCgRDuNEqSbH8t8YpPFSz5Dcm/BOFnaJn2bVkwc3tebW0NJ15cEmTR+p3YrSalnadHwJ
GG2DpoR5GcTkwIm+p3neD6pMrnUyYUCJRcF2UBuPK/vX74y739mLNJrF3WDoex+sHvc027T2vy8t
zvhwKqGKO1GtHUycCpd6HfNR5/gKNGWkX23PFadGTzajaIzr8Hj47+uWd228QR06y0fQaUuHoXMz
HLM628YzecllOyVPThskT0Gv4Vbgmumm9TxnSwWVGAvPLGtCpGh9jAQ3Qufx0pv0eK1J0D82IA1L
SDrMyQ9ybHYcTB0fD70HWOTbMbA3g6BjM7xUY0TZGyfiMqUpDkCz1dzhoDc2FovW5McHLfLnV0TM
n7VZReffVwXkPUls6G3s8Q58CCrzaLxwgNvnFKzk2cfHh317wBbz8c3Uxgw1c05mZQcUtZ3z1Lsz
mhmMAh8v4oajuWzzc56lywr9/B1rIeOuN8UBR676rBtJsYtEjSVdKexNBT8DsqozXbunsmMaOqZq
kfQelbVKqg9g8Gc5tt5yaKJgPWjMLZm2JqHJ9r/j3Afe/rXdgK5GNJVD0lbVNtNBPGaavw/5qJhu
to2zy0hF+LUh0B+ykV/tyO/L34dysE+6NzPy0gewQcLP3NIJ9kFfAJj9yo7bVmMM7UXfzai6m/mB
NVh+G6KguzmYm2yyEcGw+aFM/TL3QKnw+d+nxsaBMmuH/Zjk6XuqUzn6vYSnIZKronJc8XeLteuM
xcGxmBdaSfM1VnZ+bnXffBFG9zU8XnlqDpaTG8jQnke6Zi95LZkrHGTtR9DJffcGX/vxnd+HVgj7
UBTDG+zcHx0W27MaAGkMBIWvbZFWy57R37Vo8Hlyhf4SxeigpA/dDl1qjV9UJh6gxWvtx3DMkF+H
0yRbtehW4zwHlwpA4QJ6YF/si4dN0wWZdb+iCSI+r9Wthy7YOrhJZx0md/jxEwsI2QG48Mz2OVVJ
fTa8rj6LIQurYAgOZbfrRQw7UyXJ2mM4ev99EHm9r6YGjFov+jvOk+hBfbzKo95B/avZH0W1QUOu
/iAv14igM/7Pl3PqOw/GmKPpt84ozGuqAKOCaa5CCSN6OQfcU/Cz+tBqbRYMQoxQA3R88WuvCrXc
6V+bPIG8QEoBR3EIezw+tlWZvwfR3keDvNPrtnjNmqrbSYQzd21OD8jLR4BtjYGKhwNj4Y7rNnCy
u+ZF3joZrIkRYUP1yJCUMwEqDZxQlEKJeDOcKvgHTtuNSF9HveQIMDx5eJQFC2SnBC7m7njJW/cv
YIW9DGz8VkcD38XfO416y3kCPClsY3jyMiwK62ZaUz8bBw06ULv4ffr7YOU2NiaqQPSQ5cFmit60
xDef6PKTF3PysbPQo0tdG9WacDu5KnwsO8axs3Z2dUmS8cduzfjgozldeaIv8Rnuv3WdWU8uqA5R
v1nmUQ3PZeAOD40KpbzXY3TaIZm0Ryc7mlO/KT37KjhRr/nkWhv+P7G1h3F4ghm40BJzXdhBfPp9
yFWV/PesqsefWkd24CKVwjC1Tb9Q9cIrZW+9l1Zm7GU/CYpzK74WIIhMxz9H+DM/ekDmoAGs8+RC
S9y4hi43eClk29992PT8ch+jN150emGvKxxPVloan+NOOndH9PEVBv/fCfLKeUz6YBUHyVqDwHfw
BDu0jmkZ/YS3oVItN5qif0snCeO11smSfGwO42NXwMoM+o+XrA0YOY4OwI46o7t5TpeHcgrEHqMZ
+KVZ92pWDiSmgIK+rtP0PSJbYd0m7bjRXJm+e6n/4RR1uXaESfvWKHGIy0YcrMezpE3XEZoAAvZ+
Z9XNh+cl/Qa6vb3G3XbYCYWtUe4zRxz6UYevaJX33wfLs9802LGH31foiLid42SZsfX99wOoGOaN
r32LiHxsKOjDWWs240O4a0eFuLip5m+j3P7btNVeK+vvEqNixtZp+tKTNYB7jrx3WozDN//koOE7
s/S7bKI6ABgaG9360m0mCl5h/DgxBPoqzSGxt/Z0tfNmPkvFZEYP6j9OorplUExy1Wb2v8IMSOiS
DBRDZ4LdEfUFla7XIcMz4Dd2TQTCztBuLTjfwXKtc6NL/VQ9HswcrGrx+9oeq2SNuNv672VQDoR2
yIfN6MMxRc5Nwki7KvbSeYiuvOaOKC2Dg9NGG82iu606H8aOrSdP+HUnTyZE6AXefozfHnYWUpnp
4fdH5OAVx9SFpcJyqN03sNO32jfFV+3Xz7VxyBgCnFxrSJ4suzW2lqcVYeBF7sKCaLSaHVCd310O
zgR8im4dNPCYm+Ru9lWxRYftbtMueNjSWA8v5uuYFOoAUD72wCajOP73dJwkNryThZo+gX825MZr
6SljOyeCZOGamtyIDG1V4cm50NMyuJdJOxzNmr4qQW7FRMx/g2Zx7aMyuIoAH+uioK7lBAJaSxi9
Rqi8xPg0SgfXN3aUBew8iFWMIuKhRk0zBzPUpR2Q1UTlmO1dnXBhT6J/8tytUcafbCerLPkw9YHV
GO2xBL3v0EB3XxhWFofSCmGxGxA2v/OrvWy205twlkWz7MCCfsoTHoMH1GPxonvrm6XwVwM+g6ES
i+Q7QuEOHS5dGn2xskTYGGF7E381+d5iSFuY+9jkCvP1CFUfJLWLM+FvtcTBBRzy247GT4EfTzHc
g3Gpr8fo02e0H1Tv7fu8qbq1BkkLT+VVMi+zSW1aldWra+/3eByqeFVT8AfNawPOKui0AvYJPXgR
X3wAC8uqT2Am4OJViN/AKW1ujZ7BMG26r6w3GVbWzbcN+Sc2rxKitX+2Ppgf+H6zydlSStzdx5x6
mZFaj3uBYTYH565rLXsMfI43rDkweQ/BitGp+P/wOMHJSlSvJhOSELnrWh2brwBH4WB6xZ252jZO
RbhJAMNuBWHTfY43KKBc3Vk8jBeNRVqKpQ//xBk+xVKGMPVTb9esvDBLcUHfNvqz58sNvG2dU/Ei
zOGYU6zGCmMlL/w+ImCW5dWF7gR8YuYLm3AcoCR8HI2g3xrevG/zqwnLx57s/Ti1G8ek0VrR7x+y
5SC0TVlgp7YYVi5oPwbAWsNoir+6rvdOLtfddIAacuB0guYJ0rCyKpxdNCJKobJ0HtyS4Tl4HLAk
On3Yvdzg8wuGXHxpQu10MBe6u7f8L1HUuK2to6t/NT/Mj7SHapMrxncNMmVgKH9Qq8TXCEEmpNQg
KzJb5UhWQIP8Z6tkOBq/A3wqh1X2WfqvyRc3hpO9szBrBmY2PoT8Hph4/B7+77txluauOMxwTJmK
ROqo//hH72W6GX90C9VlORrnSoUB4jRCx108wIt9mzEGBwPYQHFrlQTchfSuLQwo97BnLe99LrIv
l6hRNKZjcZ9v9lMCJRhoT7dcdJ4rR99AH4Rp4Mtw1LIr2XAVXem0Utf4aGdoQSeu9nvwmUzJZvgI
Pi3TONhm6AhutXZcPK4bK4OiI3GGu4BpRD3eYHa/mO7TLUdmkCh50l7ns7qaO2Ut3B9o4Um++htZ
jz0K3oJ2nw7pftjInb9X8S1pCxyztakkLM5AnJq+D7oVlg1gTQF/cJIkdB3c3aLfao89ovaSpxwi
Xz7ecgLCpAmekbnbaLQ+ZX6CK/+gcMFm1dguQyijkt4H3VO/WNTjLXJCt3DTg69ZYi/VggO4wSqS
DL6dWEfreHO3yl28iTfRNtYP2ufiMZ72VtBu4NiWyXJ4xxramJfdm/mjF6Gh4x+6x/gzCLXXPgt3
CFqs8m9nM/dfaG9afuzZ19b+Lt3ouw5N29L6M17V1TnHL4reWWdCF6J5NGj85/eAbq641kLfpOM+
kuHffig3hoh3pl4vAbF6kg+97u5Ex8rc4m2Vgwt2q9Q6swYq7khSutU60tZ2cDLVWSwzfZchGcGL
k8mHwMGVq3qsFmkHVWcBNYh5b2gyCCzgblcQdhkxMZykyTUOVdOGjIvP6PLDUW67YGdU4glOPyvV
19uwDU45XuiZQ6yWUGEfHNIZF4vqSFgIIMsiZfSE63r+wjDXsl3EgIu68sM5uMb1ekDVRNTwHjhj
yQAP9KTBwbBt1ik0nhm1W7np8PpHNZX1yTk2XiUMvuvcr+v25PVpOOd7NPPAGo+NKcKeEJ8NDNud
/Cfu9qHAZyNkQguEUsgvz1uaBheDRjTGqRADsIU7Uq5m9+Ih6uCfmVq1/p6gFbNxYBQXncYB4roT
n1JgSE1APUo/KbC4Yr55gLgH84QUC0OGWUucQcepPLdvrt1Qp6zRcy+n/N2c9G2wygoDvrHDKAmm
oraDBDzvP3txFsXnqN2EKn6gHB26TAPwEW+JiyWlhapiHIjH7vJ+OyJn+ihiZww13eNogp7jTXDI
x7QnlC6WzQltl76rp8bZ+nMjzq0cG8bxKn9OxscIpDCIjxi4Rpo2vVVA2l+Vbf735PEVrWZ4lcZI
7BBkG+sZ7vYWVm7wTIL4fUA2jMgIjns/jwV2iCiqPenHrCPTfMF9eDy1efSEuGmtAHOa5r1JK+Mg
QEFDt2keJhScBMj8Ey7XjBjfH09d5r0NMZAu6M10ApeYNnPaDYuszYNdaTyKLxyHnyZjcp5s/DYc
od1z4b3ayH1B/rwny8XkdciYIZdG21yRV3+IjJlVKuPn3jX7S9OjX+bwJBqbB1SGtzHX7APGnz68
8JjN4f9r+n87/9+vQXX3IIr9baWBGT4OYMh78vI7l/7WJZxh3Xdjv7Ym8EbXSV+ThyIkMLjKFP/R
Me0Nz1onJjZz7gO4kZR5Z5z6v0yjpu14mJT9PkQKfpQi68OS1niZVOeuMxvwKlCtc9X8sVwFtXkw
DC85dMqT29jNsAtmHgMvoOy36lFqGlo1nKhbHYRn+0Tvj6xX8CP4D+cEf+ZTALcywteQBHKxTTo+
lhWzcrEtBIszRTj0pzUe3vx58FKKbN5VQ/pVOfXJzOiedCmNi+lrkI4SgOesV2e8C4KNmmZoC5WJ
H7OLF3Lkp3QuXhvvfhGBhmyxS4bNGTv4yC8emN246Jqu2Lr1Z38U0SI26OBL6KK7XmdEZg4YrnQz
4kzVNbTOqZ585aw/aST2tsTvnI1Gr09919YnpyUq3W7V/veVkQ/7QC/yk2qfgNa9azaY0U3ztKcJ
0Y2ZBpz2xgwBxMmMa1cm8SrIB3fZPl7+fi2QlPqjfJhJqIdxa9G0xmHIep4CM302pqo2NkSE4+9D
7br1fuQdEPbQHkV/0ZKWphwW3UENvQFblaz5PvBJr2kgzrT4oSz9aLB2cD1Z+000iUUzqOqNywOP
qVZ/0ixxuEsLTLflCInFhQQ0Yoq75Dc5iBd67zlzxyNWTlxJYZrw4CSYOD7YmK1YbEt6no1k6iXJ
ycPKthRj+lF1qOJ0o4Jkr5eb3hj9bWe64qnRTe7YfDCXTgOxU6v98pg29n5CKw2XxD/2s4vhCWOd
ZJ2KCRFkNZaXWRwiFO+vVoslRyHVH2Ehyo0bV+0SZ7JvbhO8pNgN4DU2B5hQDO75rQwCyG6GA2Fk
dtzxxKzvrPoUmxH8c4ptHnl/YZJX68GKzQNC5HcIpFDtCpmtIR8DM8qUoYWYCYmwo3YnBiw+Or/A
gcCwTHddOudgiOe/duHAWpri9MxV6aE1tfoW64Jr5ZENYbRRtZ4jAwcn+HTrxC28Q4syEIid/gOu
qvpj9Rz6gbKGSw6T4OKR8GSPwyOhEgttlbOJG5LT3Pft+2QXmAwWSh2rCEg58h1zEyuIh0nf6Bts
huBcjsFw+X2GH6e8JMH8jHx43NctYyrPzXABe+x7YjbHY9m9R2luE3dhd1vHlf9iov/+w3B/vy5H
3dkkicsZrirqhBoaql7DJ2IN4e0HO7MSCKz/77e0UQYrXXDUVrNn7m0I1NFjm9EeO8zvMyu15Abv
tVfRxOrwvw+zbP7flyJ3AP8G/Dr/+5EUVmsTtII8Z+Dl37f2+06xedJIPIEk+fuNIaWJNwyVHcb2
YQA0yz+GxT6VI4xlSJ+nm9idk0PU9eo4uJTgOipMmKvqNhfRdCvndlmTE3yJesnhP3/Wbd/eYpPv
T5bDpdSoix4/6CSjwwo2cW70zHzv42aMSdC1hWB1rB8PaeVBZv7f1yXM7cAtLhomJp+G76E5aztx
6/+HsfNajl05s/SrdJx7qBMmYTr66KKqUL7Iojc3CFp4bxLA08+H0xojdcTMKKSjoMhNcbMKmb9Z
61seW6lxaCscFShn52j24Tp/C916jGKwCQPX6DY21AFgzhv6RiArFppCMFq0OBZIEzPZ8nbmlPZk
uqqNON4y9D0Q7f6Q8FOG4V1vRMNjq43vMavlrglQd9fbkAvt4kjvFZmUtotGv6sc6+LZSbgDY+qu
LWPTIzNaV1aq7fNs1B8nY8CvjPCnzi0UzWNmA9Evz8ylkqMSCeO0tJgPuuI371rluypGSLHMi/Zh
19EY2I2+GsPusySj6b5IiFnEk3gQRub661zDCIPiMsZ/qfUnUWqu77mYWEQ8B2ei8YKzNzaMSfMU
hDQfIYDdA0p4DhwkghAD5UbFDByUIgOwCa9VC+Kj0iNtY7CvYWQwnyoM0bmIt32NGF6M0HMah1Qo
wLO3tT3Dt1zKcmd+cSUyDmmi60iaI+uRX1MgRLIyaO2yC5+rPNM580fI/z3ad6dLN2Y41gi2iMb0
+JV01ghWynTMDdDUdccehfwgnhiKum7pykcsRBFMEA0hUpIdsyguWV1gwo0KwGR6fopatku5kbd+
ZdT7Ikw/nb695tAtgEHdhmb9EkN2uBNtfum84eLK2lkPNrsGrjB8bFp5qBkaU+yjMe2DVTNBWsFO
NKC2FeqpX1bfVot806CO2kCWqs7JLI+oXuZViLB7GbKuRT2pRwZ+13CK52XrwSZUqAerpPBs9BgT
puaJbj9SfYTjWSaoT0EHuJTa3FhSYwXSQBObGwtZdp+ZlzR+acr8uZ5d5skCVXEtpN/G4lzYYXhf
1whyCrburAFO7A9viR5Ayqi76ujmXOe4G0+TMVk+R/fy7iT2IeqGTWB3+Z7pk/DrUv+p5c6WSIDH
lgDoMi8Oc02MUAXh1ndEdW1zrCxa2F2Ctvkq2/hDw5a+7kNV7GUkLbrr0MVoMsbrtrE/xyTGZDY0
jT9MqtmpKDE2abzFuVEzkMq/wtk79VWMEws9Oyr2ADtahJwrT3k3ziACXffXHqYfLnhGvYb8qT7q
3H0d2W7gYWVn2kz2JRMq3qQB8legBdxG1ozJtk4YZdr8lOItDKEe4fC69iy68Tzl74btTijzFRl2
M4GXYTOuEYIGB4SGvlb333UvqjtEL3zDaTqh2FtTJrmYuGr2+/XcHpd3UKElR61unMNCpWP4QaHP
449LIpTMMdSUD6vSjWgSe9bceg2SPdUnvD6I+RbCxJOrjLsxFcVuiuu3oZiStakDi7K6oN/grSg3
Qb8tDNe9gZbO/KK38eIaHnA18eV1jKKR9GCUInZqq6cksSfQF+Yw9ftGh0VY6r6WR8naBQaFSw4O
Ti/bj7QGl439CK3i/NIY5Y6WkZH381DIbI8+3EMcWlm+1xcPUsn2kCfhTTrUkLCGaty0FtImJ0XC
wR5sU2UW5+LwoBuBudaUvSkD8pK6nmiOfKea8jC0Odd/l+to92jvxgSgQID2K/FQ7QpXTXBkNO0u
PBDFmO9iLeHQHcYZPHL0G2BzPSJ1LZgMAXpwVeEPkTAPqUCWRx/rs1gxt6EiMbHvwDFk5mM0zhq6
FntrEPeHiNRgkjQyBjIEw9lYbit65mHQdvZIky86skFI2LzWlU64SG+QTxfRrWtKu5ncRy2gKn6A
kARpxGtxbHsEofX5Kizw6LrKXtte/+4J2rPWO1m21e3DFnBDiXaJJ5tLPNYIEPHsdZWF8xFc4iFT
SMJ0HV7Q6FB+jE3BaLKMUJZOOHOkJ08ug0jEjimuC+uuMqt1qEJSwSzGndjloi1uQOKtOxfWN5l1
Wd7SzGPn6pHNTqOBvNWsk31mmBnzKA5E1LkIt+FNJMi9OMY4Magu7Zjsg5w3hENPwkMy4fuawu7U
dfIykQZwMfphS/ayHxr98+CZ7HE0/rZWBd6nLm+CVBEs48iRNtgoILrGONWXVexQstPPWkLwWsVQ
x8662pcILtYcF3T21BNo4vE49yhL7TA9RkNVnxFdvILpPE0FEw2tqz5cduh1wVm33ImblNWkBiUA
/REJZ6wyd575lqfJXRrhH+5npnT1/NlZzJnzyi03TtV/BgrHTD4VJ9ROu0m1D6YbHy0tzDeDtOrt
1B0hBDDpmdgYwnbyiFrsH9PceS2niPCA4bFq6wiJIiF/eJNZ73fVnTvPcDE1VARDXv1mQeYniRb4
qU5amgc8UCOyMm0wyDHK3+cFA0BEPtR007LUps0pY+e2U86A670WWzdd9G+JDYzH0PWrxNawsjAY
zrFC7JKMW0cauM+sZOcxgeAgQOCn4W9f8V/o7WgGito36iA76fH3xEie0EnjZig0914nz8YMsOuV
s+Aj+5pz8m5ipZsnjzgMpH3MrvDTE6w2IWCmYC48epwGM0LeIYUhYgtfUdmYfmWHL1mE9yF0n4ji
aZnlsMcx+2A8EPLDRqxbtSMqlzLS3puMcjLxIDpYqfkTSxYHN1U0BpfkRKlrr0UUYdoBGcn1d9/W
DR0tsZ2AWnxwwYh3SWcQE1Y918MnFLvk8ag86v1Yrw9pqUKeRWY6bgZ6TVMvpaybl9YoHmFEPkQ9
0zceaZSGmonXP7yNcn3mJptOfYHzRCZM5N2puxRWXl2oRyX+c689AK3E7Sl3eCwWkcunqRJKDsho
AJd6MrJV+VmJubqrdRcCSDLAagpJh1MFC6isyP1h6Y/NoIOLY7t+p+Nrksb46cX6fdp1N4Ns9UNo
ju8NoRl96pl7J9Lf7QfDDe2rM3qo1WwYdPSk3Dz63YxNaOPU8k5LSYbNZ4mcBrRQfDYqpmB1yHuq
bWL/LxZwFsiFhIItPurFtUXrXX10dqPdchkz3pIwXCISdgOdtqBq7B1uIRTLV/InjA12E06K4Lnq
1GmqHetI4Ei9zvX2i0fpe0hfU7dr/EwzkNcqwDeEp9xkzO6wOK+TYOh5GFrIDaTx+HnZoDZK/dlz
so2OJ2Vjub3gKRwlbmPyDZX3axTaS97CbGkspoejxRCvT1jjD5LVGh51b9MbPTbItj3HfQyf2GYm
J8zhd+A0OGVoUCtzAPwiUE2pEB+S1qKM7c1j2Rm7uRAPSnJM2UHgLhA3x4+BmcBhoV4z3QbPpL42
U+TAOGrMnRY0X5494iSBDImSuNiSKWqdKiv50DWuT3Br80SLYonXzgBPlFi3QRI9Q7JItnKBqhGg
CTw03XP0IwC2WeZbmIw1iUF32lq5B0C+dI9ay6BAp2ki9bHZxpMdo2CNjpPHvdphaGPAPn9Vs4tk
rkEZFLvGBzJvnRTN/lZMkYNxNmW0RpRMpnw3QUOiCTwd43CvMp5MO5/YKUXMY2099p48ueamqiiO
EXNHH0MmsaAkw7MKsn2Rl+MhK4d3t+3WDdEjIat4cr6QC3QdXqEgtw5INvMVA9EQCkPwVvVvrmCU
XmGrQ2cUMBEZjFPRwpXDz4KgGFE+uMuZc7g0d/kwB4chnh/QLSKWjr3XxNV+gbCW2yR2wYZVchck
CPWqxH2b7JSWK7+3g2hxP8SYdtPs0JjZ7eC1v6UyniJOT0zkQbCtT01VaufaBhmUVW9pybxIzntv
YNDPMkJnZ0DlIcb7oWJY3OblMYvzCbN6vCM9Rt9i3SICDE4c+ZD6sxPZHzHq8E0WRAw+hqd+JpCg
CqHU9tRNVK2RPM+YD8KqwbrYZASyTOVHZmK8V2BaFOyqKiIE+WnGTlVMCMon7UiWmla7+s5ySgN/
X/kyOfpdjddvQBMPSzt9hZmq03kgQPEmht1GLXkp9RJvM57ngFnDxnifIa5yF2ImcVNeo8i9tENx
W2s2FkS7eqKGYc7foZhwXB5bXjm/GJ8gHqqFs/qBvsu4t+LhM9QgLwgH+TvzeEtyQh6ygZxTzYKD
K5aa2JCVeecU7pvb5ijK29s4Jz6MhLNgV2pkyUKverfHb8FcOdHtl0RnDk7+02dTVoSGBn8xCR9V
3cd4HMJHV1fdAZf4OjQUVt7ZXh6F1m8HWlRA5AdXTA+Ab1bEW1wD7tp1sqjFVWcSOxc+SMgPbBQA
wOop5hc6lapDWj4FebJRppLbkqI5cyqEMSH+hGZodn3GAzhP+NSwDOAFT3AAdhhOB7LB4EQ7v/rM
iqnPHvrKwILYypseVZjOVBF0BVs4pLbcc4N9tk/8vrY9KoFVwiUHuojuUGPnFXs4NIyyB3lSWttB
p4np07L2Q1n5MEAeNBdnNLZgVFOsRhpms1RuAq6MjvTUMKFNlTHSWWaHdjKojZtj1QLUkHvQorQA
BIEaT1gON7z6b7EHN2zskw+tr3dBCBXWwUicyPQJMYfv5DR0Q4zzpZo/6XC7VRDM/PkmO9oMentQ
61WwdtkkalATZPyhOvyCaXyM2uadrHWS77QWM0GWfkFmg8cMKbSqoxuvO/Nw75y+fDN6HLeoX4ir
zj68jNx3vcPl0M/bucGclOjtZz7WxzDtz61FSvPYDhfoRdTIRv0wa5ZvaSWeH314CXERrqYk+I3n
cZ9GnE2uwZsFPgRRSCvHqV6UZ10Cg4I90i0OyvHcD8Q4W6pdzuYvJ4r9oTrP2oNoGBUZRkFRjxlo
TO8r5Z0zMzjOA3h+2ZePrXSe8xaR5swCBzUJ+t2se7IB2eSMk+IvxuM2klL2hJ5WPlcjbU1tPWl9
h1e8ZFxiCLXTvaFl0zHsQD6xhwy7EuEi2XHsP1yjuI+mSW24H47EHPm1dfCok0Je3Y1AfLafuvlZ
z5tiK7gn8Vyb+d2EzoIn369qRA7TcoBA9EooFayV2YgC5iraswoiysrB7k/2AZboQj5pEWs5Rmgr
rzNI8OHEPvfgiM0CHq0jqNIIqbbu88XLm2HJv1ha15E/COqjCysGz051HT08BHXdf1SR9sJUoN4G
JbHdcjS/becRpxWgmJ5XCcOc7i+nRQEzkrCgsGED5tPxgIvBXRFZ7Z5x6i060O9FLBlCAtoWpgRp
qiFNd8i4p94wEL1hQG9G+3nu+0d0eYAuneLR0fNzFgW3Yc195IhPM/oFqs0mv2F4HuXRTYp8B3jU
K6ojtc6TG4VgAP7Qk8lGdFajvTYcHieMost8xvvSGsz3SYNPuYEKQVKFYa1DF2ooa0pHt3nb6/Gd
iXeT2YLauZP4tOzuccSlNtObJMyMNau8j0KYV2kU4bYoICOJJv90tdbbq0ICtJf6pxazmklRCm3k
xN/UU9Y3Yxg2yibuzyBpVn1O4+iwp+Gt5PFrKBX3DRVood1HBZcg2srSN2kHVro+E94TYyIf1nmn
xZtKBa+GwFkWNhgdK0f6ATaZW+rGY1YMl6G29lpOfFrmHVyH2Xml3vJG3BrI2zfI3G/AEF3Nftow
WXq0PBzN4NL5nUDcr+SARR3aOlBo+K2GSwjDAPJp3do6dpkCiW1nGttvA4au75rQvOoMx0k/yXpH
mWnMyAYdvbmJbVCQTtjvp4zqnRpygkFReSyP3xc0mGkzm7ZHFOgUj49zWHxjMGQ4mgyYhjOdAgdd
VgdY0YLRSDGW/chZfuhZ90hTB0NHkansGOegaQFDaDgwbZo/GAsNZCfe9Rpj2lWe85gJMHlTG8ib
jKaoZH8BGLPSTX77jsbMzNnhqibP3L5mQvudi/sU8vBOWZhCXEUoOg9MhSQ8uUuQfk1ux5DAHla1
nKxNW5hXpyq+WBZUGzlEDyGy85AoIg6h2O/mCI2OG5qHFj5W0jovTZ++V+iuJxaam9wxLvpk/Fg9
6kh1iUEtKAUADi6e5zclyDIXeakY8XHEYDRQ+0DynSryH6zosfWktRYFD2I5OFQz9r1hyMhveug6
kRs/x0GRnrpSVlsvhusslMM0sb6NvWAg7Tuf/HTmDZlZ9kkFOPEmwFFFrX2xAa349nstkvvC66JL
LXNekoD7OA7UBgoqG5spQ7wS+OPMM0fBcJi9kH2Stqzn0/5F5GV4RgULepDqBUKsvnDa5GhYq9rW
d42jXW0UY0fsMQtSuOUU72NvbXrPMRMpHwxVsSoXzlrtvUVNwlRX1oyyR/mD+4oAYm7XDU/7FmXo
Wsyi2moVcgx7Ztg5ewBBBrZJgIIQsDiN92EJVG1xeR1t9vccZ+SBQPdfoRNufc54OGeYBbIgj+FX
ctfjn90b+rCvcY+uUycAjiHOs2vcF8BuVqHt7SK0cPzYjkK0Yg5LANmqgKoD+YeiGZEmR5/tWhfZ
qpfcpJDvc7xKmPiAaaTMAqaY0Vbtet+IVcF51c2JbrQ45uX0yOCvYiZqnFu9equKifV2g8JtGq4l
wRdKv9Q8O1nros+aBUzS5XFte288it70pd5z3/TRcyiOgdU9IXlqONvq5d17Exn5s4zAW3at02Aj
ETCH09i94M0cVjqOUp/i67nsELB1kIWlPb+GlsFkwQ62Qy/vHT1Ek01U35CDcHbFcJw1xCxuc1No
g1x5gv1xMtFyCabUscJKN1FiT44UJD1G19wWn8FAT81xdeQRQDph9Re9L+8NYZTnfAj39OY52e3u
rV4nH9Ks2Yxp3YIzu8NWVi0/bceg85giVfA7LxS8WZ1NyULuBm59BJRC+2wKahvP9RGRely48Wps
dICGMKjl9KQctyM4A6odTUUCxWvTGhR5fRZyUNuJtZG9vNi4woAil8yR7cfmSUuKxYfpjoQO5GfR
o+DU+oG3GunYjSfZ7o6lXIcOyr48zfZJ1m2X/zRtepPUrnFJgats5jTFM4IeDiiJcYeo18WgNL4T
jCbZP25BN/pFZI2UkjzbhmRROTK0ZGTCeZrKzFddw8hFg7hYtzQnQbqld9vhg7jKWfstUAeWBihm
LpsESaCzLBGiU+4SWqzFh6YF1QiCDUlKCNXZwRllRt4FF1PEYplXmpEoSc7425BPYtXPBb85VxR3
szVEazJfZipYOBxVxDDCCWua7h4fEkY4czsQ1BnM3c2Ev1UWCLZmq30pSZPyg3iRhGrHrnNOxjj6
YcNfUgisY4muoctrTXwBxs51uvDOdWkX65gSK+Gu/7CkeTuSLm3lwx1SvOYQme5JW6peopDm7QAa
ZKV16uqNcebPrbXHQ9rfxLy1kprJ+tCRwBCK6KBb+u80wxvQ5bAeNdFxq1bnUHQMiWwo8B6TBqNb
p2X4bbc20dM2qCuL531Tds0nchCGcwkLrPlkWa489uhO3bC46p75sgQBlPm3pXPrmJZDNPJNRFbp
WvKP3dzp+6FNn1s3FK9UgCHeueDa2EZ/QxuvzoVHZZ416TNLXXFJ3dE9egv4zVJoS6qPXGHbH5tv
CGMSaQBBi5JpD/s8FgZhhJqufzUyXTtbUX0B9G/vkjZiq1BVHN5G6ouUI9ibcM85c+sgMEM6k5CX
Mb2WA8ubCIXQKsGRsdErtuwFetHiXnRdeihI4enY6dDZgovD7TDvxskofUHiK+fKOgpJCW1HYDrQ
l09l1vyYxVBgB1TRwsDD6Q6J1XeF9xjDqGrrnDvI0pq9cHG8oSrxPUVlN1jWQxVbu9hyPGSb8c5j
7FhNpbzNICw98GwB/G5fGw0HSsbAVPcNFO5e+TNy7BuC0YXUdTaBxO/gle8RtBcj52vAGrkOJZtQ
EDGg0j/Tvn6uBu9iItaqxE0LpCKc6vzVBrlJO6boX61yYM9dzx9myGTBireg8Ka10RH9jFfhaMB+
P6XyOers5CjD0kaelrLJwxc8Lgo1sNwZzn4ATBNsvwlLY8eoya10P24bf5w4RsQUOhs9iu5kkjwQ
H2EvCS7tccTIlnUMNJ0QJkbdNC+2aqMNv07qzrQ6acgxl/9uk8h6UCE8m8URaQk0tGX0SxjQwaap
84353LId2pWGc1s23o0KGQjrw2Se4sGaD4ComA+DJIOWE4KY7JrHsbOoP7s02albbzaLw1CWbypD
Kagr4wb0hLERfyGKJbXdAFYLg+mG4wqEN17UXdXiCAzz+pp6ffkMXfg93OgmwGPaIIwLDJnDauZm
6J8ix8MezjuKPvvTDuEFdktzHXFURjoaQ9uILnqEiq1z1No4koBLczGBdrQx33Xs+HGjxLexpHCQ
jR6uubx/Utt5D+rkmuplsZ1YRsC/rh91Jm+IHLI1vJpDKNixUQPQ9pgGWC7P16jYmcuMRxYkdvPo
BAsMZsJeBrkFKliLlWrayG6yoI0AJNKMdDtazaOd/bi1sm6Zq/XI4+N5UfZmQXlRwr1ieDhLM663
bfFdCU9u236R0nCU5JR5GLA5zWRZsk0hur6wgmuiuvcx1J8KaTOCpPXNUues4SMOAVHXLfvSMWRU
TT0E2pcdBWfjRrbvSFYge+Ci2ig1fPdA2Hy0zM8YJEZwbTxexpA+zTaPhMt4LcOdP1bZvi7VAIOA
ijmcsn3XZ7eJ7Qq/qRapFbIS0Px9yoFitvyGYnQrVMfVVhTJQYEFzGUb4Gq0HyvVb9jvv9OIfIU9
JezcIiUUxrRr2hpk2QgnyGRv4XTyZmxjMEDji5UhQ25r74tMsx9rEVs4FtTxhhmIaMTAaAemEPXP
bzk3DwORaI3DeKXKyA2AYxZDdv3FX4XFu3fnlc7t6AhUjGwcbcu6EpJcijreSYsS3a3ec7RVawh8
FQ/NlFcf+Ju+sBpsmwmEtOAvKxoUkkahJi4+93G09Ld80L712jrGnuwuw7grqvDeccY9X32r0XVs
iiCBXWnEo4+/4oLAfnnXSA3eD4uLUNceQYV561kbt26DuVANpDdXYou18owGBUAFCy68STmjMEj6
A0oEsyt+c7WMfTqkAq75Gwzm9yCeGjihA8uPrd0QyRC1nrUpFJCORtO/vVQmvnDxVNXmPG6yWahD
ghjA+0nye/xk76mZtYx3TqViSetmU7KvMXgzRQLhONIcWNR4o7AvAMuHLLzWzXyEQCRY85CfVKSv
QWYzauLIXgE2+x01sG1mrtI1VqRHJxavFqsXBA/WrZ0lXN5syZMIBDV2wojcn2ncgfJaleEa/cxt
ZKbruvotnT15BvFWb9Ivgr9ZKdc9UorZaXyvkzULQBpsF4U3w/EID4VJmEVKD9wDeNJsC31FMT2J
VJwGvCczg/ld5GElNoBphdhyENXF3yy9Ttj6QZtoQluTO/ZVk0gL+Bh/cNjxv1Bqgut60N0C+2iH
K75fRrqWs01Qunsiemls955Yn+08udHB6KrbAoXJwNetnYAtaQhoxi5rnsAkeufex2XQzshD6NGh
uCoOgwSgpes9A39vz0HECa43erANPOuq1xQZRjOcDI/wHDeub2csftt4Sf7yQKLYWrURQ8TxSwal
mTkfQt6haj3mzvgyxcj5ysXgErNaYW9eN0QboP3YRU69CcMEWKxtYmBmE4PmHULrsgjribZbjoCz
4SYnUBFdkfxynA6sg33Z8R5IemXuIgtEQBEDRWwzGnsTakWPrUQqEgcCGiFSVBYd3PDZAhwvcDZy
jQfvaYE3zkEjbBB+ehzCDe2/53cdP6I9YGEMzN9MhGS41NOz1vNLrLH8AIZ78vQRLkHZFOyASr6h
O+07lV6djLJxQHEyqglJYsjSVpuJ/cJOeJ7GbO/0+0r3UnYDaMGrFCxe2gufTi9EDqG/oSHF+h13
HQ4aMlIjwjdPZWBdbZRCscLN2Znmd1Ax4YLDcDH1QNurGd+w6eRi40yFumOM1TXlyUVDaCfGd8oe
tw/DPVObceUwgcRSgDWH/c7RC3W5Np1I0hegj8/0hyDJbvoKxWzFz17omE9kb76bVn039crwC1gA
15mMclhHh6gw52M2S+FbE7RQqBmdLh6rIOwp1yO1ncb6ow7bfB8jL7TJzdxRVn+auDRwDOKxaotb
Vrb1cY7LDw8APVSRYudG3g+4k9cZTHWSmF+TMKe9M8HA03kfqCF1WQHMG92e7hpjAPnIiKCsZXpq
ZX4IblqRuXeGmk+qQX8useT6AAqyTVNl/amq5D1c//beWuBsk9NwHc4DY3JlLy0z4gKKznMpPRht
umVtXb0wfKGL4tSUpCtrGL6LgpMEz1i+K6UldyNlSpVrCP3RsMxgPLdVtDBOKJ52Yw2pw3PVvFHt
gJvJ0Dz66fYkDcJGB+gTvsbbfWVqS8VkHRcUKXk8xgkAO5AgTOrrLgaP2YlqRxiKt0J4XNyoFv92
e+T3hl9CM/g8s7A1RR2uA3PYkzj5wKnPBp4dh7QacShQL69cW4d6CoYxDdhTlUV8rE1aMIHgC0jA
uOkj473hh/QHwRBX02P9pGvorIw5lTcVWuYgrobNTN3Ia3ITpW1wsuP0OWnHY5KnDJzyxTDQFkQi
xY+Zy+JwTPJPCJTbcRh2JAjex0jW3UjbkxxZrno5lrduDRXPwxth82jDBoSA4alpCxwTnPvIDLuw
4HLZ42+bWZekIR9hQDbYBEW8C4LsTpWgRwXPwUaP3R89rM7KikyyBLKDNMuPkliHtcukGlc1y28H
9YPR6V9OYChQhynjkG4b65WDNHww/LF3wO5W4a+bFg/ZzJasWZbqJqWOHL1nL4o/A0mEmYn7buWN
PBWFSMhl62OULpw3xO4Amkx4NUnKYCfO0ZhqOsZ3ehUNfQ0G8D1BM0ACh0RyUIhLa3K0UWyD4moE
Q2mbMD6c82cVTg/KinF3Rh9eiGZ3TnNYyNjjMEbsHAp4cpHtTYDqtsMSidLVtY8qxZHW6uNFlPUJ
wi3qHPSpPSvj/0f04X8PPjSIGRbCddAAOZ77LwnJZdl31gCalWwBEjfrqkYbMNIb8t5JdnHMoBbA
/roJW+0UMwvaSTzb67/SwfvAaW67ITubi3GhG6M9Ldl085f9M+zzcyLnW+gp+v6vuNPEyZuNDYA4
WEVjAdQYpvNJBoG3ruvm0LsBTIlF784atIBLZQTh7ZBLbc8+U568qUGIUIqfagj1ty4hcMishmKv
RlaxJH3dtECkMPKQnTMBkSEbPKah9M04Upuhry5xlzAxpR+qFEQv3sTk6vSMDfHsx2QBhOFrO9gQ
6Fr2oX99OBa0mbCGcQ/EhXtitg1leybQ1qy0Q2raL6Q7ASIyusA8EOJ8o6FVXGtdpq2DyUrPuO/+
8Y9Yb/8r5vjfv8b/CH/K639l8rZ//08+/iqrqeF86v7lw78/ljn//s/lz/yvr/nnP/H3S/zVgGP8
7f6vX7X7KW8+8p/2X7/on74z/+//+Ok2H93HP32wpHp0013/00z3P22fdX/9FPw9lq/8//3kv/38
9V0ep+rnzz++yr7olu8WxmXxxz8+dfj+8w9dkEL+7//n9//HJ5e/wJ9/PBVh9NPEH//tj/x8tN2f
fxjG31yP7ksYgvWNaznEW6uf5TO6/Tdd193lX5JLQlh8hkjlLvrzD8v9m3SlLT1hOMLjKeEnaHkg
lk/JvzmWiT+ebE2x6J3dP/7nj/ZPL+H/fkn/rejzK6noXfvnH6Zw/jV+2LA8k/7JQ4FqGdK03H8O
IIUuwY1RkNiRQXxmtm5WwKjkq2Ubl7wiMElZwSFDndijzuF9l4/+WJcEk/cn8oaZ7lVauCG47Gjl
COaEnRMY2uOhqV33KkDEQYECIi9u6kLfJSPDv8JhFSnZmBAEsJA5gbJZIfY6WnLfLXGFWhOiUmFj
EC47nLs1X6Br0bNukarYguHbGMi71FAlVGsFu7lsMStn8LzqARFJly/qsJlQo3Bm7lJKfT+i3UMS
TI6UCdxvswg/CAM8LA52SYhK1VrHQjlbwMq1H3nWe9xqwz4wmfcNCoVErhtIjsA/bYp0GtaxNjzE
41MA7F6EISMz03si7xc6VuGjGZSbua5AitbGimEitmoPUdsicpgqXdulab2kQgJrisP4PVbOOS0i
dQJGS22PARj7og1XHr2o2o/N5OBdYK4w9urNne8abQjOyjX9ko0T7ZaI/MBZtjNp8cZ8bO9G6U/W
qUdTTRgup/7Dybi4InuicIaZko8/7rLBhm/DzLf7gJisbTzp/QY6bBumMEDXJmiHHgJdA4hjAnaD
QYukfsBGW0nxNttfmZkEfpBHOzOQxRHsAwJjXm1UfCJAOotOOlvnowfKNzrqFaNxgpiZqkHIpYqI
V6LtCfKLtyYSn7WOCJl6i6C3pIOL6iKqYYMDMRWoLpzNjd4DHpwXWzt1L/E3kXNn9hTjahpeTHLq
mep659BGSzO7Lfl8oGM3GKppFVAYVsx/IWKpz6Ixfy0JdEFvoqcuMyD0vfV1zHsq+0rMDgG8EJ1f
uSgkAkYRbJiFlnPd7hBjjFu717rN4JFio2OHTjqx2JLsZ09TiO28a1elj0mNPIX6FIVOD0l6NN8z
rQemo5yFJ9f4xuLpSQ20xEhnGCIwcPD6ga1nRIioZUynsRkod8cXDvzhUAzezdhEP66LB2S+HUqa
w2DIoQ2ZcHQNHelIZKOzb+UTLoUMJwI73AWFcDX6z4TxZ9Sy1bSBUG0sxvO5w85XONyfk406wHoz
BH5t1uPHSjBU0kaNCKgCtadUyl9W3WNqN2iT9ZesDAt0LJDG2NqRecfMYT119T4eSKEd1afrZlcD
kdWG6Nv/wdyZ7daOpNn5VfwAZoFkkBHk7Z4nbUlbs24I6UiHDM7z9PT+WHYB3QUYjb4xfFNVSGTl
UVJkxD+s9a1N3yJxymwEh1EF8cX48YNqPscNdfBcm0h4wuo1dwm6hTYukdXOTM4jgt6q0dwUPWtC
PSLsILYtR4Cn1lbWO4SusTOYM52t0WH9pjgyqnZJnlrcMMIn8TBEuokow4K1F5JRNPvy2/UT2o6S
8YAJzS1deksPreDQQFXvmXSBK4z6k+lvbCFenTxPgN14K05iezs0mEfzzHxsx/zDjOItdDTNq6RQ
jiQTL0bjmSwVo1c0xCgJ8vwrNdKPIfTidaTY8EWj+krKDOVc9FYSlrstMG3it0CfxrKVBW628xOA
AFHeEaaj2a6UEU95eb3H2drYc8lgDDDz2hqvqjGY3U2GcRDkY7g1zJJ4ryJGOQDRaCjY6DCABYXY
9ctpVq6syjIJSiL3ANPcAm8bjo6uP1EXOmu4JCUND6hNe0FZdw5goCF1WDc29WYw5Ish2jOmNMRr
DOB0gPMOrMFmKFgsmfp9ylGB0VYRoZB5e2r+md9mgekQBYdUXnlux/4ymkQgFX1CtOv00CrasqR/
STRs7spoF8r4N9X/gsL0XWKsqh/dWds6Vw/oKT9UZBx9i3BEDylHxBiWXTqrt6j35d5F3cSMS4QH
R0MQdRjwZj4Qn6lN0i0eH1x0FNW8DwmZKQX9Rt+Pz2HHGdAN0BtKQYjbZD9WKTyK2Kez1Asl2NAv
IgPDlwPw9DSGghkBpLUQjPhIEfqwsnzvQQNZuF1SBfR6VH8CT2E5ao9Drg5GKxHnuSzMiRUCGV94
vz4q4sF2f2ioKPp6XMmquc7dybBd1kaLejMxU1Dm/bVsOwdXd4Huy4bhyQxj5Vne2VeWva/x821m
qR8TwcROk3tn9e9g9WbaO77qKcSPbnMuCJelsO/a70lKN+j18zZfgLLGoJK9VXiPIxMxcARL6CDe
hAw8WjrKJwZcBGZ44cmqRmJ7pncnh87SdD9jQLs/eB+pMfdbz/L3pU0PFsWLkCWITrXgvSF9AebH
GGXrnFEX4tr3ILKevLiD9jmgsGjyhtdRIn7lsmM2X97sCWEGSkqU54ztzQSjOE+M44A3dsxQHrU/
4TKo9hVCskj9meh81oioyCiayJ0OAneFoWBnDGzhPFqdoUNO4XOnYzikXGhI3gY1xwhvOKDFIZdh
RBcqu+aOFOx+hdvxxzKR/JaAcNnN9ss7TKogCXzSDd7DGSJOFp5IMXoEyWqukAZd8iJ/6XXsbyQf
1wrOzammzj4YqSKOG++GbaEJrPAucztFWzYb8Os5Yzv233nGLeuiDFnZFnvvwmfwEuZzgwgi2HkR
oi6hnzCM/voqfigDCP9BfRfW9bvjoaAzbd7EJVm9MnhuJmoIt75HnD/xFWANjfADMaejjwIzPpOd
Qxcr0chvJxMVQNJAURm9z5ol2SpMGev6afSthQ8/iJJpJlpqozVj02TaahLDopgVUI25azOUMbb8
vGaVAQy0B+clzWPTVRKmMytou25vDb4Dlv4Rfh9UIUEPKG6ZAQj1qnDErQoSKYsILZmYZncD2gK5
MxOfrrn1AxGR0YBjAxnMsbBTxrwdMcgw9fh0jAekUpz/tXWKl3wf23dOpiZbbpK8NMSskdO9iD7u
iHIB2gJjdE3figORfHCXyE8y2dZKYt1p0+Cpmjv+ucJBStw5ZzGM2yQwjrmH5HN5ju7QvPkGA9GZ
Xq7xBpDgaGdnolwd29yUbX0xgvk2qXYXtcDVdOf+KcYlcYX4xiBmJxh4dygaWI9jRkrhiDYkvojK
vRhh0a9b0hY3cGUXagAHogtFhTN93UrckQ563yApzk5wc7iW1wqzJ6QQAgRCBg4GEyKqMuPOh2uu
At7SeXpnF9yytrKJmVmeBPj60RmDi5I82WwRTMWwTjeerdAPF4wwjoWJkiPxaoIqBIvWBniEYz1X
EoFCHhQHMUXD/Wx8OpxUbGHDV2RaxxLzHwUHiSj+6K39ucCKuY5Eh1qpn35kyFDVb24+YxM7ooxw
g99ELIBmzhAf055rMIoJPiaTn5mV56kwkHsQaQ6vYcQ47aPDDHB5lTFitgLUhZj7zVLWxDK+5lG6
h95IiLVAlURZPEMCovpgURIN7V/frmHKCD63BOg3ZhW3ld+UYFStUXMKBytklWfxNL1xO9j+hWwP
Zu1QCJzka8YTOpr2oVHTGwvzYhMJ68ohibqkrpHvpcAnUjd/ZkCYit8pKtEqa9WikuLGQetF7b6L
A/mEgE/DsUI9lBfeQSdkd3iLjVWxL4ilcWkxyx0is3gXbDUb6FOrvlz8RkX8x7fL7ZRGn0nZiDWF
FAU0OG3BOpiDsHkWRfaRLg46w8fKbVaoo4TaQplN9rNgZ5LJd7PvyGomO8AseyCttvqT5MudCZpj
YCzYN9aXk8xPEdvUFcLin/gDiYcmqSzYm4qzsSphxrQu7u0oWxYGZkM4bHBulnRhp8lOfRCSSWAn
gEJanJCB+ztm2XhBh4/OauBabMaVlNT8KWrbMuVoMIo/7ON/XOYH2yguB5DnqIBD/jZSx7aWdtFG
6PTKtEtjx8gPBRa4NbaQdGvJb+mVJo+xwMNkMMl1MMCSusItVCTDtqeWhasPp3lGsVukHXck0AKU
PDGuUrKFxGZifLiWBso9IAyXwlcDQGNW9N7IY+ocY6+7BvcoVGfVi73dDGf0KuwKhTvunbg8DfZz
XJByHlt4D7qmL/ZkmxEd4gFvnwqq64p6sczZ9JvWBgf+m6DydXX4MCz6vXIiCEM+AsD4C336iSRJ
pBfMq4FK0A/wjboZ6s46Tu8ZFQN2Wv5jAHu3WlJPSm/4CQyn3MosuAugBDC65eF1lTpi52cpVy/L
HpKgpUaOxFJ4XUEipjG7EE+8HvSy8/d8pGas1daC5jLSiOiK9KlPOQtEwUpFterJA9AWVdlLMgCM
tWYc09BleeqXcfZZXoQMGfsE3ETWX7RfXuwsPMO4uItLEl9Vfl/M+tPmz1kFMLeYkVrkou4wtRxY
uqN57/g2sMxeXKZUK/cn06FEIpv9NNQS5AnNT54QW7R5u5gWsZbDHxpfzumkeJ49Ye1kEnzXg/oe
vRHNb6JewLwhqC1a2ja2s5Kue/SZB3QwmPDDRQbMm7NbNZfBtaKD7/Hda9wbR5VIzkuzQEyBsHWD
C25Dd2ofFhVePrNR9vn3YzctMcTZYUalm+5ETZY2C3YgyZnLrScuXknyuAPJgqBDcsLL/qEN62td
s06PtXS3Q4VcewmzID17HcAYXWkXTATTm0fA/FwEDUvZIdvnPRcP2uB0PS3K7S637h2btKMiDj87
G/JPPgw0FSgso6aL2KP0H3buf4dvQgy4FqpI47+s3p2OCqeRw6O1jN2R2238bCI8w6aZyIfZXDum
wHY/mufQYj7Szy55XolLemnOG5HH/aPNhHo7RzfNlt0UjCa4q2dbruv4nRf+ztThqyPGg6e7+2bq
DykgS8FmK0nv6qJa93we0c0OAAcVtOQ5un7khGNNLgi8VM6/m5jufWA5gvgXWoxmRNIitjL1D/CA
Dnd4yADQkK+7m3CYNJbxsOSgz13/CBM9aDBRYRCtMEuEbvcXDqWnw1tKRCtxouR64Ys5zgNr5+Lk
mQx0ZFEeSw8pjQToSwLUM3EYO3+MNqDs2FUW0buJtiywWYgUiQnRiCGBQS+UxHa69gz/u+oAq1sB
SdQjMl7aYXvFV7k1l+AUEgKquT37o430HgEErcBjJ8ZzGrIPi+Vfn9rWISwS8/h59LLHHIWlUYIb
HEi14DoU1ISz3z7Uk48w41Yq473qxD2w21+qwKurMDEq70EGzJ7qJHuVICL0cOcjcbQFsqg+2rN6
faxKIoD8K6kqF864acUOibvPnO9dhX2lrYI/jj8fxpnCrqzPSRweKy7+TQqSFqW6A40PGMCtMquz
G0IWpw7+ygr1Zjmg0CfruV58UTEp1Q4dJiKdCaEH+VSSHhl3bzQP5yUmAgxSk9TnyNqrxVYYFMTJ
iK5eISt3l40/+c3cf7Uticoz2FBmIUCz2sRr5+SAtHQmkUtyqDcJqjz+FyV1fCagPibENLlldxz5
NaE/08UZboItMGhDpmBFe2Jc/RKHcNqCtqAx4NrCbonHJCl5jerM+Da18TMQQEwJydyg5cib5U/X
iEtYjJdoAP/UCzAkTPiH3N5UZshm3A4/Ssc+uYENShsOaQ6PokQVPqXTLmJjbVftr+pR2TKD73FP
xPypFRD93s/+zqwSW0UcIkblesN+Aa0QIJ8b2Z9YHO3giVLtXBITxGOxXmVyJvMzwobugf8weFZU
UPjxg32GqbI39CPqlD/ZVF/hwcJPgsy9BOL2hfMBCubodqjGZoTh2cvodNssTYCEk34r8nY/RfOD
5VkHljU2UwFygZu3EH87wWvDwfBKep8+PhgOTAHjd07fvejGKmDb2+qNxcqw1XnPWhjRr2lLb91r
zRFkek92yWSyF48RHO67CldS7HWvowwvE3ZT7BwIBPRWI6ohCnw/wsslUSV7JbyyXIsCRT7BCzTR
kL1xdkQWThlBl2WyW/XEgrLNH+3EeO0bpNt7djMPXhYGcIKEfWgZKLGN+et3yK/qyn2rU19tSULe
svXBwZUyCKoDpjDe+N7RDRMuQlcOf35l1rjHwwlPSOTTRrl5eegshEThTP1Jn7hL4onQcA42QhIT
8qt5fyu5b3jXpOdu+qoj3LKY3eM8Wkeb4gDqnFp783IViArKAH6Kkn4Oa8CbrNwDlhl21c1wK7Nu
V1iMi5pi6j+T4KuQZNwS7fXYCG0CLWHV1tOfNCnVGGOdFLycYh7pi2Jrp3a+ifuvZHRHFo9JxQG6
JicU9YGDI5h9IxNvdtdrMdovTeZDAaP5DNy/jFDOZpYx7m3aP7XkMwtZ3IcO1WQJ3hvUYNZtuccU
To2OECjDbTcFLN5dsKwNgy78lnPDWF0XDIn49du+yY9WFBha8vLHSurPmNHtgZsD0sDECcYR/5CS
tQJ4Kv4iReZBkuDtJ+K5rFy6UJMZd8bKi3g19Rbm03BnctNVLt2QDt0l2yU/0+s5cEsY5+Dd0Fep
CZZvF2J/BxXM9QpvYyb8KCEwD3BXBJTz67gSRXd108xjPQ6sx4yCjRuqaT20sAZy102If7Im1Muu
f2jM8UczkwvnKkYNzE1cuy22X2aovXYZJTXln7TBKKrB7MVzdWooth/Kno+3wx1H7tU3xrQAoi9D
YDv2fzIiTiroi6D717LmzDAwHxLqND4P5IJeDfbQlMqkTy25L03c/Eym9dws+pVAyhOYvASMC2lM
aYLpxdIOm3Q+kDmjwUhj7hC3GbECSB6qW3eSqKslzzQgjaEQxKDlAoZnQARWnG8DGd9Rof2Nib1d
eclMxnW+ZIVjhN/EGSQdXdYxGpcg2zKv5ndEW5swoNhXGfbUEr+pYUILLMGHARtl+j+agCgiMALA
+WaIQx5FruhfiiRyHg1e8JLtszOFV7jXpGPX1OwqQQHEYHVNhkaxMZjK7AfBHVGV/d4gLABhGGJl
D9Fz1FrsJUP5Fbp63/vBtEtL9t6KeaLJnzVPmOW0dn47gmLopsOZwxzO2MgqHfMhYb2lfi5mqLhF
V6JS6gkZs+GVFcSm44RBtNnwRkLj2DpJ+KeKI3Mr0Mn5FY1sE6h5o2MULd74LRMC6W08btu8M7u1
dgRBuAlbfo/RB9rzbls54T3IlL1ZxjY2U5+Xc2JG5tYNoGVjgi/SNC7NyPTj5yHJzr08pnZg0YjT
FSYqOTJavkYsABh41GAlkgjJSqxTYkLIcep+LCnvkiq6HyoKTdKIj0hhq8vclUQpDQkPsUWmhcpI
oc67Ns6S3cuIb9tJ71KJ6OLF5mLb4t+mTq6Yu6p1rFaOR/bf0PBRM/pBxsvUaCYW75AVCRmSNIQI
tXkALPyDXVulD6IarkXZ41ZKWFBwwtPJGujrI/PCVAXHV/mmodrbEbxTE4E/tbaPMugxuDe11z2w
NcMIyS+QdVT5LDOPAN3SZVsyO0hUEoSKnncY/H2uIfZI/1FXiDmEqT8M8qUK3WFfyfRaVfV6mBWM
Vw2Aq8X9r3sW4m0KPLKSZoKSTYT31uKmiYlN7Si1VwyTrGOjNMQnmOy8MCtykRlZRp94bK6FMUwX
sMvwsL1riFSu9vn0W/TGrMsMRLmTt3F9lBO+XVwN6cKSKnpS5JZS1fOI9Au0XMauAlEGNQRO0n3X
YdhRhBBxmNpkL3ZsjpBGw6V+AkjNJox4tJFZaclUdRXpO6vNqrVw3G2hLXil3F6JmUhocoQy45dY
4ia9vWL4DxWvu3cNLCrMzh6aKMF0ife70DsP06sVJHszx0/O1i6i06vGfWwQ/Vr1fKddhC5H8K0S
HCkocJE7+0DH3Z5lapS4X13j96ds7jv+hb5CwRSeadF4AMcBTxWjRWBObPmWlFUBCtaYICJgn+rn
N9NHkJqFtc3EVh0cEth35CXVq2pM77MSNZNSNgE39tdMJ7e0Br9JKwkuNsgy1uwrTAkcYPK7h/Sf
aWBDQShyxYR0nBOSAsYXgo84ySkCEzX765j7d6zdck3O/KGOKcXdFt+3aSD0lMiCEVcvhhhcnw24
XwIViZRMBuBQ8JJ73IzoLKMx1ThjT20JPspJnPekFuWekEx/NStSTzJyYsa4vvcLtg+6iX4SoY19
SwdWZ/FvRULGKaiPFhxtPnJFk4fpdzVPiy0uNK5xBnyE5SpYdC96CRVCCbcX3q4rAa1Pzm2S+PTj
OsP+1MEVjpbmLFYeS0PvM1ksCUPAqwRehJQZlVwiJEEIEem2q/quM6p27Ti4GzQdO5bFaAE/QQqD
7uQugYkh5K7IYv0dIm3ie+ZR4roumXXBBn23JLcBHJxVIWgiu9ZsTnHd/slbpiYZQ04GN82LJkp+
01hhgR1kxGDXjxbBngx9zZw9ZS+r7ByyociadDvl4HRAPwFxiGgFeGcJSyDYPSzpbkIG8279KLBL
kAT24Q9p+1ob3bMHQKDpgmynO4qnSDsG2vllW83Xewi64MRb1zKSzCW3K1D1gNOgK1lJmGlDPhOV
l5/hA0eTae3YSbM7MOlVkxQSlI19rzaMkywseWeWUOh1lK8rJdQqncJTrPMnL2zkobK9zz5lMuu5
PV5JQMgSOt86ATzAUEl9NBSwAyz2Pg3uXYuuaPBe7JglpTO9+E53P+XJTUVY1OpdZhOMwCPYmj2K
NhCRNiNVCN2pP18DlKOlvIXqe/LcjAUMHTJw/VtCwZlVjE9YpXBe4IXxt7qm0kN0TUKMQpdMDAtW
tw5eljpidntJCCM1cgblbIBfyrY/d3NCEmN760m0yop45/vRAf3hnW2n21Bnf0pogkVT/0xW9cF4
ekUYy5PN1B7ABDMtR2KgJuPogqAoBRzKaLB0EVmWRbCOhw5mpW3RuNFlUBNA0qs4zS1WaFHqMDes
tbkXafxKPOdjYoav41weIi85DzUGvqQZIOpat7iqwHbg+ePR+7+K36tN3l9PuGXkICOcssrc99WV
sepTR7bPIZPU4CPpCtzOMKHJ4Jq3sPcHFi3IzCogPGcUmQetugu2UO+49pO8YCYDRRg4jsJmhKDA
TpHIRmY/wvSN9HODCa1n7XISGR5t9KTYvJhM3Vs5y15Sfj2ITlN7biBSSvK2rkFDpSmn2js4Zc+8
SyV6iz7pPU5ieVGp82wWCTFJXH3r2imNXTtp/xqaEusAvQ96mascIKS07XDK2Uru2256JjDevXJA
4JVFWtyFKP9dH3CFhrDDT9ON2yybm2NMBtJi6WZQSymuRDZdYl3PezeCjRAO6MGV+QKDOLOmvZxG
8l+pkxoVIJMtshtbopkQQegowewcJLsMitJmh5cSUW1U78euP6e6xHGuzFsS0ccPargpDUYld2v8
27regoYn56cBpNd1e/JS7T3je/ZUA+OWySdzi1Fh2dE7jLxOuhMGnl/jK1aYsQYBpp/iSGG3YNLO
10NkEP2k3Hgl5CWAe2LTj1SoIsuRIvBlblLqX/LffGdrYzqrAwNXj8N4TychgpIakCZe7neoP7Aa
2U1Zrc4fiMFigpQ/daY+Vg3EWMsksm1c5Kw+MC/0x5qMSPKLecV6CPqd6+8lPAp2p32d7qQGRxGG
7RsOrnAfDw4hsB75cXoGCWyNBBo9MoZhgUC81g6iEEqdtHAPMtWXoTKBYuVyOtvViHkoK/c4w7LX
Ivw15Ei2FBaKrpqrPXmCdLiDg4ygHMjja2ZGsFg/euYDazwpsA/NdOa4gXllel118Kb0ONbZtubG
PnqhvSOzS21cA3ah17q72iB3bgyqQ+BTstaduJVpiVJPgfh1YGiXKkK2gICLcTqqIqlUsMU/zTx4
rEDSECZYNdN8FV2BzJO4W6TG3KZxZ0E0x8kr4LHRx4UXLxx+YLS9KmM291Gx7xJbLRIhG/uNwdSl
ZjhbZHApcPU+mw3TKJfx2wkDPJnZIQqqKWVyBgrRGCIDkUwU79IZqaAwjmX+6gbjC+knL2KBSvkc
6lYo/FtYYniE6Q+OEjj9FLTwbqRj3HXUDmnc0JioONqEVMmHROorY+x+P8KLXVszvXMcsksq66jc
uXOwBhe/oBsxPJAccYe3lwgttqyXuFfzJexRaDlgBNg8JvOpL7j9tTNeylA6AIE6xlING3OVkyFj
Dpm3hQ/4nnXMH+O4xVrcP4xLOWs1OMOEwIlas4AIqvbJFr+yRlAP3BgFaRPGh2YBqORq2qSO8ZoY
ijVyzVxxDKaPJEsDUiqtbhcP4asMqZKJCTIvaUVPRqjPwLz2AKVUH6w3Q3mvDaBnknlrg8+fCXVn
6yMhox5CKCKMC6Y+E7tnI/bsXc3nT+EvUaMjKE6rHpnR4D64YY7F3jf2aUhIMoPgIABANtkEd8rs
ngMi5m/jBzcCbFtmxXi6grPJ3idfZ7rFKd4SDlTlHdPU9GrKANheq7azKY8tHC0A+zh1S29ioGwg
1jOLB1WBmR3yr9FqtmKSx5Etw+TAwvBUcyi8i6AiRHzVfM3lojeIxFcIwJif1yBX3DuNNgX3UhnG
Rvym3Dfpk3vguJcxTMaTKEka7atsF4dUoJhxCzCaDVAGFX3bEQ1knoZ7M+teHDrKkjm4KMIHzxjJ
MEUoDrTq0ay9LdnguLch4jQptkS9d6yoW0+DXe1St49PIZdzlJeCfSDkDiqEl4a0jnYmyE52AuRU
5/mblC2+CbRvz3bqQKblMVXvMScDuAyuER4hbw1Jfma0ieIoO/p0ULOB9s/WLikbPRg36U1skKN3
P+Pysh22Em47epskVoyxWrmPpmEfIHFbR9roNrKYtkPNnAvMXZjoYdMa1gdVf7keMHKYae7tQ5Xc
R8BrgBFBVYuNatq6zF0YxS0BNYGDgJp49z2KHbIAct5QE9N4NJdIw/rQX48meXGWywhvnheWOkYJ
P4k7mC6XYZrcpyCZrvU0HGi9KGLie4Q34aYuzHthIsGxBKZukTGnbpNtHTQPrIkoFkvXZSnV7g3S
ZXPXx2c5Gt8pCwykP/wA3XTBIWdSt3nVxrHyv61wydPBkhg7COEQTmyaKbyAvmh3XZvsbbPKjyJF
veJwPETyzXLT5jWCn+IlBR8FXFnKCfska3evHIwBRp56wA6uTZ3qu5RN7wZf2d3Ys+PNmjY4VHpr
+AEUnuQonBRrbQch1CyUAX9MvRGUyhBWWHfE+cKFi2ApJG10SjQLY5l7SFLKMttz/DyYYeGtZmo/
8IKEblFOZNK2T35t5ZuCMSrlaVMheKqxvWoDGQyrEa/Pz1lZnPh/JQXduSWgmDST8RhRUaxlP+Kd
8F+zpW7tYixAKum/fJ+qqUvYzaHiW9lZ9ObB2NybNenog9Fo5BB9hYJtZzUWQHLVHweUg4JT71wx
L6HwKK/dGNN0rIMxSU9jEn95KfySIKbRFYUglkTHr6DJ9EG1I68ZR4CZOeYu8uQ18NE6WBgyeF9r
bnQZPlMXl+tM4JMtW4QAFUwaR0bniihts1QaDWGx1/ZrqgLMogNJj5UnUD9Ut6k372GShzt20yfB
WGqd+EazVVAPOmlvWpK0yL/wqKpYu214tX7ahEUuHf5XESTvtRbulmIRUo9HqaQbZW0cDKO94dvb
eEZC5rOF9YGVbmefSxwjTr2HEJOuBvpq9BokKrJ4c0ZmuaXPeg3oHBLJ8FFmKia/B5iibvUL4PDw
DcbrbcGl8y+17vqB8KlWFHvyzLCDsb2e6cS3Lnl+HGZ5cJ6htVP+4OUn7O0jqYm3jFIT6loHOgIO
27Cgiyew0nxlRWIkuORA4/lY8bJivgQ254pABUdPeaZUaVcYObqNjyfMTcv+3ASwzJCkldN01zoE
3IAlWblTYFKVM+C2QknAl79tJhO5DWuCpGsXKixzMYs1dRFAmHcKqCcpeBVS7LgphhLcp+rSDban
mMwWklG9MbtSSJebtDUZkcfv1iI0bpBMSbc7gFe6M9BqA7EJYTqX2BUlRWMZoKpL4tHdWE7xlRsB
Kb17tguWVWyz2mPVxPEHCO/mKDKKlSuekhnFGEZFYPhJL4HcECsf1Wz/OGmDUuLFiT6mAF/kGAyf
6az1uksQmY4QDWo4rBwGj054NSGckkPlP/aS0jYdFkSeiXS7FtgdlB/voA4DknnNo6y6KM2ERPTp
fdIVgHJAZpyYmEBffyhb77tIsOSYeMdK24VCU6PBhfyer+LM2LOaT/bTnKIuq2zmD2ILPfW5ZsaO
iilnRMq7BG2X8Ox2Cp+7Cd7nZIUOUhi8wdKq94VvPTjdyM4BqPPZybr4FsoSZCvq4VAnGDIxrvat
UV4LE4AbT7Ji1J1/uopCQgPRB4/N7ADbphXe9W18nMrpHVrIV8OwfzV60YkR2ldTTQQc1/qZ/z5m
RTV+kKzqV8gYME1+iAJXrmg8XlW/wZeVd88zqkcLyYOT2PvWHEsq9gWUKNEn8+BRZ64wGRmQABkF
J4L86yzm7eM31CO4W4HB2ueSvDSyEqMoP9TzImiqjb82GEWkhdOHnd75Vco7Otfcft7nBLQEPNJG
kSPdSuxkA+wBR3h/KV8/Ai9FQMe82xV0fxEmNtODUuaTb2HcyH2GAi2CYl3FAyqegV1UXbGdSVkj
ZcFTnnN+xwbISvy5Rp8BXmPCZcZ8WUtbb5XOsc4IgFqs+1MfEEG+0IX62j8UNnaBAqF04QjjNOn8
PXKihb0Xbt2oezHSGbmaBcmaUUuED7aWjymbSGNc9hyqvZ/VVkVO/MwO3kdUjSfRA1HSo6fnN4/j
McMZw8lOlZG1uJdA0CHKhEyxH2yJzDlPz0EiH3THUDoMs3QXdNmdk7c+UlvjRabVrpPgdNnIb+YB
HSjTDxtZS74ufDvdSLD4Wx6RVSOTETYInc5DMuhVHOGhW10Khf/LLLGh++a7YZg7z6GgHovmx8ja
XaKGCY+V+pyLL6N0f5RJHZbl7HQGcz6IIWTyG9WQX/rPonbvW4UGWfXFrXGW36/v7eJFIUK0wLpO
c7xsYCjJ/zx02UsLLAukC6yCEL0CTxYIH8raZur+hJgY0Rj2875yftMx4Smj3eYvkK3JDePMDP8I
oaDChM+VZbRBRN6tl+PJ7cq/WgZXcLXTwZ5H6oOke3B0IY5ep5AehOXrMvFphnSzJGUn1XwYInSv
QZ88NbNRsnsTnwH/xMEXL4O3sAJiFh9+3gCdtrglkxyZge/oLUgQHpl0gUejucx8ihwwH88Yibfm
HN2FdPVDgSLfKjX1pFAHLFQr0zny5kIx4aRYl7L+mjBx7uaxPQoLvT7rRsyMVvhpDLgh0ACw6BLf
ARwZuA2Id0twbIk4x1X9ExRNs+p4dKx/CANMrRfEBmrvlelLZIzF1jXGExoAvcNyl4PnhRWOjfzk
uPNbay3BdpZ5qGvTvXrjdJSpQXMX6pvndq8+uqwN+ZTMCnpNZlzT7esBpWINAwOGMVvUxNBy3fnT
PX7kL0GSASpGRtRAndFB8LWTnPxoAzOEt+XDUrcr8nFIyYGEinKxjHBeFnzQUN6hZqnYPIQTKz2/
gCzZxB/Ktq4lsxocmvLbaS1aj1L/Ohi+e6HdfZNRfHlDRQ8xP2vLi+7QiDJrLJ27Xh0GDPxAa+AV
mzdjqKOt6OJdGFPAlCGmmoa2dWTIxorwXDekXBcFM6GeUA6beBlUoFOP5JzAVbz80yHIrmORQ9Tw
/pS29E+Sl6Xgr8NudQ+sG5d22zy3DUNlW3yCG5GbrvPfcJASTQJeb+Ae1a42rvwGkKQDW6E6r1iS
TF/K6R+ycfwkW4JcIBAKyD8hobvyEhrIqaNMfdlTD2Ja2Sdz9MDlGv5IfoL5XToFVeTkh7tocveO
4ceXNvi0I3fGoz6/6UkzqksqcqZCqPCkcs7G3cwkbAj4cD2BN1WTJgWC1tzlhkrXCWsgYkCrh8JV
t3+ay/6fufD+vzTY4Tn7vxvsID98zf/ur+P/8ftPf53l/8PhPXF9oGSO6y5+uH/568Q/HM8zkQ4r
f7HXSUx0//LXyX+4wpPCN6UnTeFamOL+5a+z/yE8VBO+6TiW58NM+u/465Z/UPm/nZSLdZDPykFh
6ij+MMcCE2Gb/9ld14dqnHvF/A3x5bbo/RTIalHukN2BEs0pMH26mSPVDZprNy5Q8pLmMXNwHuJW
v/sl25/ajsqDwItfRL51+Q9P8v/4Af+j/8/6NxeubbnCNX3T51GgDvD/3f0nBMy1evTwTIV+etcx
HD8bt0HOhMNGDvQpAcD1KPGHKMUuqkr3kU16LgIGwkJZ1f0XPw2Ox//8tPhpLNOy+V25pjR59v+j
/PN103mId9H6n6oYgE8bGqRs9Y138kdESiDUSu/FcumGXNz7oGCEaqQo9ThHcW0bgV4xJWGf+dJU
RXT6X4Sd147lOLZtv0iARBlKr9ub2OFNRrwIYeUlivL6+jOUF7ioyi5UoQvd6KxExDYUubjWnGOC
BcCgovoFv/lfL+9/vkwqIA/+HHwRz8Sdubz8v7y8vuqyqDc7YxVOW+1O035uGN2mZvSZhcg1GpBn
oOanDoVTGVGTxB8oQ1ZMfo69FwwbpxCHKk2omdf/8bktHs2/rTJeWCDwijLk4MUJVvpfX1iJNHAq
DYZfQyew1LXORozxxTLTmRadPFZdLo8SqB+8tfFjnjvAk9RZ3ITor4Y0nkBcbghoyd7ypt43FKGE
YvY3//4ihfW/L5KHwJa+H/AgeGJ5E3/59Fxf62SwKeHaAsQJbi0cEoyN+HyGdIu50rNxbpiCWX5g
HMnfhIGknrjzzr+KSDyS4a6PpW6/0QmrNeF2QLAXx2mOxuaAcOQhHdR0/PeX/Nvp++cH61iuZ7sO
mwuwMvH31xwKF0jiwvZyHAhqRoWEZY7pvBKvOBJIbgZY7R3jqemip9jNgz0t6XjbOukNoH7nHsMK
Er6A4LG2yb4IHKwg8YbXXmr+ooeKRAEePMsU+jMTDu61ndtt4gQdlp2U8WlMGASVI/d35ViaLl6Y
bYSRVoemg8ecNK55N26+MbkCnk6aeVOkyIpGu4yOxAnhoJWyuXgmDN28kpvZtvPbYUSYBc2fiaMc
L/A7b9kIvSPDFv9AkQfgDxNe4BoYoSapQA/M4W6acDOQzHAOyXc+s/oOUd9l58mgSO1hOjA2aPBp
RbSqu1GJG1Iqamr3XarQbtpRsszNMOhS8DBhLMqzbVBn+nRgCowcq5hEgGsIbPGps+n5zgIOE9OB
YxPNw86quwnLFeYhgzhzjyY7Lon0DL6BCaYDrcnIFBNyvIxBZj5b9EE3BhnSdE/pJkBkYb14E4kg
Q3Ai5iXY+4GfnoSvPrrCzi+WM337tEj2eTaP6CsZyEx1u41yq3yO3eoqWzgBXNHd3X8sqmXN/PGw
cmJ5Ntub6f/vc6CRZMUYbZg5Yusve32Vu62z7xx5ol0y78ORFJB6yMWGECw6ZeH4VQ3IwtCUW7/+
/aX8fuT+eCkgoCwhPblsufKP5a19k5tSQj4N8vbuiFyOvXTG7ay7jkwkm+LRcRiATKa364PonXvy
uahBfzplsKf79k6oHnNVu6G+NuXN79PKK8DalraH/bnn+oF0f4dMUG5kY+gNj/tThq8FZXtJJ6UG
ZEwM77+/KfufPl+0pMKxuZvzz7IP/WWf8X0hiwg+CFfZ9kjPL+DdBWgMEPgNlnVeUKRhOdq7DivV
jqf52UhKmvQk020sBOvcLmexSRPSU+xJjSAaX/1eRqcib7yd1ckfYxDRNurbbTxhcGYC/FjPTKKH
AXa6rN2tOdUNbo2437ip/ZBgcN9TNZ///V2y0fzvMnKhwdkWRxI7lP/nnl/FnZ8ZDOjs4cUjCGRv
dzZdcH++yBHe7ZxypVHzK62Q+CAXeYylkCLPfRFvB57u19RyP9ECkB4PFm0CDXWCeZYcZvSFN6xB
DHadPgxMTogZGapn9vPPToOLUX5KLxfik0HUJpWuewv5pVsbXMgirnLOWL1+qQqUrNlH5zl3GVKP
/h35QDRcK7SrMr5LBCoCPWApjeL8B6g+A+/O3hlCTRdvPrh6bq9g+VsE1GNxounc0HU7yASCN8TW
VQisK6qNkPTlbuk7qlcuBsHWD6tgP0Jmpc4ao4Ma+w9rTIJ9Pj/wq7JTNS0C1MkdjyNCwhXMNbJO
JxWfHBODkohQ1YnWu4L0IS7mpKdjqrzbtO8/U6uMTtQ+vzVCE509uG8VTk16hslhqEVzZpz4KJXW
jyHhZNEivdLFxSxjeRCe46+SeSSDN+pPaZy/hFFrnQgpx6IY6ZnC6tYht4T1WXfbFJf9M800ufFy
umPG4G7aQoinjPJvI+0ATxF6B9UBFtQOAkrHRi8DUJwcnQS1bpiDWsjqchfXQ/iaD7AO+qUH1skD
raytbQXYV0H3tlK1x2nkrm880H/ob1o9f+R86rvcDG4SUA04v5JDOKtPvxvohkimezNMZiOCFM9i
WnlZNx5mSx1cltcDu9UTmt8bhPxkd4bOJVMtv1eAhkQKt02jngEZsHja/2ZDB0GVe1q41rzVqR1u
2QOZcNahd+S02gRz+u4oBFpo2ooNQU5Iid1acg4QmD3EX5QNzdNY2ffQUtHkhn50Hk2EaVZRj7c6
6sNTMN79TsVFs/viWMDv3Sbb9fxEoeV3HprNMVLgjCFftxerIhXVGipGGXO1J8WFj5SefCvQtfPW
o60P6YVoQoPPNcpJbraQ7Zvm8G0XwTHOaOwYizxYkPIIzpRotCQ+8Vye22na2VTKK4YeRHHL4Scy
xRZ1E7+kkMXKi5Jvm6EwOqOZcwwoICM2I8Lh5tMvnvFS4zym2wjAkHHrWJ2cHnlz1SYT9joBYyKU
gAjyoqBtIPVR1ga94JnR/xxp/UD8yY6P1rrvdY2oL4q9gxvSDfdtuNluKPe1rn+yJj7qERdOWvX3
aKzhyUGjzkAX3BLr4qwCcLxHYWBdR+/Uf7vOtRvGNxB3WlAo//82d/v/jpu/3UH+YcN2wZuaLhck
FGveH6cQEnqoNwKFUwQUIuhDMgsgJdO7SG5FENlPHu9LS+8xS9twk0zMw6OE4bAfq/86O6x/KKQ9
LhaOsGk2e8Rx/v3soC9pVWxDBsQA095VI33MgeYGPf74VZcJ7gNkk4T2BASw4sRfC6kQB1JklUVz
Wyym0tongMJapqCxMOnsv4UpLrJ//8T+sZT26M160iUoyvf+KKULr3LnxPHBm5DNtlFjOB4AJF/S
EIFDMMgGHyR1qEQ4BduAwMfc98j+smjRlehVOb4MfjYmo0buu8TuFkrEe4Sqdl2Hls3UcoyJ2+0+
/v1VW//wPVP22EBMBI52/vP3D9dz0YOPtU0xrQYU+BWZM8y2Lk59VQva7fHk8JS5mbFpIniXVmwf
WXEkBfnY3v/9pch/ODy5LCFoD+gcmCRD//2ljHlpIB/sUPgjGt9no/Yh3u/7nulwP9fInxgjoNJL
1HnwRwtU/KBuE80okpsSqe/oSEscig9m43+yXbePJBW8zBAzIAnr9CF26/vGVVfKGghuSVgQrmi3
YGuaIzqvQ5qE89aXI1a4RbA/1Nm5ojXGiJmueMfwUvsOuUCUZSoY2ndifwxkqJEDLzwTx8Gff/Is
snaTU+48i5gwQlSOphdoKMlyC3f+tkkYlEcdaR5jhfqrG3vmod2S7MnfHJwlqXcsBHbnnNBWeC1t
Xp0ZUn4ONXtJA3n7rhmvshq5NYCX7ElGWFfs8VHTfLkaA1x6lj29K6H+6/5vL8yvP+pR37dcKERc
swm+/GOFAFTFPkLHGJEwGzkkgVWHouFc9Bn229qbtjydV0RrtBBQAZMk5fBD33qLW5nQRUTnRWQA
De/c6szAcdtwsLDfkU/gFluxpN+EzqvsxhtUb9xIvBkauo031QcgisyN86gt4RPX8DJ2BCrNDNms
oZWbnnHUpctC0gyBhf37SrT/oQHjB4J/LFpU8Jz+wKCht8qjBKceDX4mRFHqkIASmcy2mztNjYu4
gPiatmeg2S/RWXiHsgXdnhEvKiFuLA64EG/BCHbglKLgS/q3KEv7hyweDzlRSKuysq8NPLdbsD/A
4SZymMjUofroU2sLhH3GD5CDOXbL+MggSxBRYb4YfWm91gNKGFFf/v0dI0L481uWsInAW9GvIEzG
Cf7Y72sff2jWyRhfjolaWPMkEZmAKqhO0EqBMqm3WByds11BFko6D6hO0X+Z0Exr9OlwgcL8J+jr
8CqDVXilM6WOhchPXFVIuUVEggHJtvbBEKAKsOMWs+m+N93+CvHel0r4cluELFwjFTde8jewPg7T
Z0L86ZmKnsUygCmgjw3jOh+Csxl1y9Qdg4TZsvCSlGC/zpy7ZzijqL4s+yT6hyYkhGca22QnS2Z8
w0Dr2mkw5LYpWi4QbWmQv3s2CvdA8wISYjTX0OiHnLLEycmg86aU8bv3PCblvFKFYq5IC6Cuw008
RN1xqocPuzatA0By0CXcy9zUuYzkzdrcoHaJLsItmBgcRkV8CnIZne34MZ4bqkCq3k0eiOcGKcMm
Dgu5SdxWHDvDvHdzoiPQTINDx7Scxog9gkkUtyho72rtXDjPoqtST5cJ8iNZCBkjy5oXnmO7ZbIO
HyvzL305GBsf+NwWPRYxg31mHc2kihm0nniY1bFPzr0KkusenSkAFGx1pKJD60hveorWYxU2xoWZ
Bnq5BSiAKNw6J0nDGZXweWLeAPeCfDe4mrTNvHouLzxHyKOG2ToPjAA8kden2FAmAkEfjYoNwAX5
t3uyYTScNAkPkY9RfBRuxPc4FJ//sZyt5aL1t02L5Yxv1rT4rjlQ/D8O47Efy6GTBB55nvOOsDi5
ceb+l2ZoB01wYfN8tuCYTn2a2fuQRx2kTGlc5VNTbeps5utKl26NOYennMCe5XI24XeQTC7IMt/O
VUO6oJ8esDn4JxYM3p8WhQazm08iwhEPtWvkKAaMXc9HV6DlnsINrqZqrnWfnr0Zx0BP/FNFsI/5
ht0hPkoMoQenFdcJKJeDGPU1EkF9R5b2vO+rUylc60rY7aUkrS11whMwhegUF98MxBaV7qioxE3M
NoDIrRvi4aUfhydnyLpznJH5XlvEfDqlIW7StCaSIEgdzprrVJv4yKa4urakrq5noT6wglyPMxLV
zBiJkHTru9ye381mnPbLZClNkTYW2PFXueU2uPwwo+HC2Sn4aTkAx6ZBcuUC1i9Hl+slFWyb+RsQ
GMewl2InGrhaTo1KMKfE3GTB3B8SKwJ5Xl2wDU+waBaUjmLuGU0FTCEzQ8XLvJ8M54ETE98lZKj+
elDy3vIrWmD2WO4KE+SSrSCNqyCE3eWFx4E9Oa4t96x80Z3JuIu4N58hwRbUUgjNYWKV/9GatH1r
OQz/WHfu7160sAMOD/+PWlXWUTtlKetJ1R1JbfpodS7aMOulERg1ukYusS6fcUNRyih6RCJE4nCC
/IIhoHymuTav7Qb/jB90R2bOhDINoMlnRH1VYkBKgnBq93x2RrSIf5BCK9Z4FUf4/Y15m5HtuNJ4
VbHm4AFu61vgdw/MlL9KckfiMHpSJa3LubvFmL0HeHHXDP2I4h8aq57nbWrHLx6jtHX4atB5PrZ5
TefFhRkQsPRNCyNC2OR7Y+JbiEZtrCen2qncakEhG19Nk5lbb2bTwDVJBCOyNrM0iDgDfO404A5k
Fu+6GHuh8tw7IeAbJNPBb4qHASvUBmU5aaG4tKFhY6Ah9jsMvsXUoLltQgb6IdeP1HM/JZZidJEp
hLqERqeDqsFm7lrM9oetcK/haOlNPh7O3rqm9DBpqiCLYnijqoexIKAaM9/KkuST0YpYPkvzfTEU
b7sGaZMRt2efcastd6XLJQFjwX06MPJWM2b+UcVA7BBeZNpnCIS0P7ad1waDSQO/6UhwKSEP9riI
CgAHj+bbBD55H0GDM2uj2tbug2ZxbEI1nf1S++sJLTStPi52S5qa4Wfb1K2AS+P97SZ5Xcv0xBxG
rLCYIZAGZcCl9Io0+Quafw4pxYdDERqsmEGfTUOfOhyV637i6pxH6AToZA9lD6+PI5/xvPGLHegV
mALyX41+uh0pW8hwIM5XAs1JIcB43k3ViOvUqbptmNIMMoz8Gt8dMP8EhXllxDexMN51VJ8J04Yr
zI+BY4n+mRCg1sAvQXQ9N+wGLDdkjqnsjkWTIcwuOp8gk/w16uUDVrqTUycfRixu84lIGVKLvrPg
x2myOxbJKwaqchVaO4xnULmLzFq10n4KG6RORYHaA+7W14A9a9Ww3XkIUdKeKR13HLoz+Ytpx4e0
qDzCP7GllRXG2M679VuySlPjUg+8VaKSBCrU/ttL+0M2xpgWI/4E7wdQgQrLZ4Nd1M4C+kPZz0Bw
FTK/8gmFfiOji0j5tx0pc+sADwMo3ugmstJ3iD0POPImRDdo7xu+drthOfDJI1iTd2Pi8FsoWaBC
8bxkI6apMaRqd/E4Mtr7EspFPKTPXSsUnU5EBHIgJMyqiAFuapKx9Fs8l1cz5vi1JOgsQyAaWUW4
8fxzZkL/NCML2ljjZjsjxBGF8YEMZ9wgAiJOXcwx+6Yxg6GaD3JwP2abn0NTY5PEEgc8ieUbdTOz
J25wk+TYksFFluHrjNOOTKrfudItV+5i3uVV8oZU7RRPyePvx5VvkPAd6a9lTPcu9Fxo8jxJ0M94
lJP+JyD5oZOaT7xFKWotGgAvvAcC8MjDc80ijLaY05ZMvQ6Jmgkl3eHLMHJNNl77rrjw46X8ZmLB
rQrt0YpZz+c8UPnT/VK3Vet/uUCH0d7Fchv5/HC76DZViqWgXezbbvZq1CNfCwmqTLDWNRlaBg8l
KH+kCgjTUIkjPL1zp86EVZCv/Nj8yZRRst0uecD82jGZd3HW0ggh7qOMUEr3Wbolj+wOPyY6MoUo
iR4D/uj5u+lmMlUOg880NrKr45g5vJlwfBcNnyLpUC+wWs5jod9HhpCrxH6xjOa9a1CDUpVTMPZf
OAGAkIjpGnb1Nq9oAYQZXzSjzr3fO9+u2o+u0RM8WrBhRtmDqayTLOMH9F8PqErJmmvY5f0RMFW6
5L4a6stMx/tCNs8lMLneN7hazdS0NKauhJlc1SXv1pR86umcgp/ATg865LlWQJ8KLLQrEOF3QsnD
NLDd4oouNhdVGSxcE6cdvBxP4OYGFba4f5N41XFRdOgc8JWih0yzMocGuqMbAmWuxxRByNOapg0E
brzzRUUGJ/yi1U4GdHWYJTd4Vfh6w6TaY0S+87JbMjMZ0hslsKg5f1CNcTu7C1ymxlNmuDdGh11d
mzEUAr/8iFPgFoKJ52bSclv546fK9IH2Ii31HikULmGe9bS+Je7rR0MUC2G6bC2nF6shOpF1jRNh
YqWmckDr3T5qNnxsAApkGBapvBUj/nn7MwnkmcnebvQwGCB9zfeJ/6K6YOFLcUmOMSfSrUB/NtmL
Iu8Xg0d7E9IvX5c15i0kq6uu2k0BzmMvZs1oD0G7D64BxT2g6h4amT9i0+p3SkQIAQfeXiwjD+pW
uEGcxKlQRwTEOy+GbsKNFtkXQhs6oQmbaTivBxN7Az8FGE4UDaff/8XvEk0ORX2mRFlaOyKgq2ix
BviWHqmkPz3kcujq+MGRNW1HmuMrqvTPXpF4lQ351RwTd0B/c8LyPhMvgw/ZL7pj0Fq4xqEBrdoq
+GlUcxrM8BH1H2P3JfDOYC/IkRmuyta/toruapj1ZnQbepfxjQzNV43onn0Si7PRu69Zl+FYB88k
JS5UJNYvrit/WRMjHQawaBQBcPAs7bu0e69KQMijRwEYTKS5c3RhmCfbYQakkpm42hEUkfAR5Deu
qFnPVlSufX9TasCcLVEDq95J7x3Sh8ME8qe9ccJnvzDf9MhitKJ44IcI9JiIRCfYnJmv3h2Xjl2l
mZjRdSeD+VcVIk8zJ+uUOygh6wXWXrCrqpaRRlfbL3Ad34KYBO9iin4NOnqcMNWR+xsj/+fBNkNE
1mkx8nXpajdYpjpoLybvMY32lXawE0mj2HKX2MuoOITlxCgSO3w3/3gZbrVOAPLHbVtA1adCSuHi
eox4Z1Gfx2wgAM9lLNxglDZgzK3SUTAf5ghrFqRbOpPzPlEiTHbwpVX9agZjuwvD28ZnoJPPMZdn
l6i8jmx52sQOsvP7otfhlqvEVw6RFa0/B6qDFJ5D5iz7xt1T8D1kuOS0o99nZO7rPK9+GQ6u5rYx
QbQk/pNqGczx+DFrGt79AaBd77rljtC/AhUmAXP5JvFuuiR6aMhUyUihgURHYEuEfX1rO1wjWmq4
yiOIaiAdvei+leX1130Qf4npCi/uUj84ewK5qbw8itoQ9HMKSQTI19UMnJEgKwi4obT2BYsUshp5
T1NxdJZ1mljBSxQYgHTA4uLydldcZ59HwjjKPHjHpbtIMU0fvRl1T6D0sQ0Yo9Qifx8CxjF4d9Z9
gSo8s6EUT7xj4oD4htIchyyvjSu6AloCjFDQeAhxZps72p7YW+aFgDx6FuQ70oB0kh67GSOjTNN7
+Iav0uYM9SfjsSzMbVyXGqdbTTM5kpC9C0wykfqKDJLPpZ3dW70Yt8H86dT1j10l5g6K3OLoZUzk
li6PcoTevgOSbxLhOJdNuR5GUHXUit6kNgG8783QxtQvSkbHcbBRo9PA2cmEHY0NHemUhSO0ct7A
8p9iUzgM8XWzDhOd4HbEMlVGHaiAgA6AdZfVeGugI3M9cN1TY7fNNhoIC1dVT1BGYR7dleMm9cGW
8RME7X2U2WJle0R9NuMPclGATMrbaeY+Gy6N7bYY3pTCt+OR670zpn5X9OhoGGQQn9t/1lEc39Sq
xrhGOAdTCqxHY1Zuas8ho4u5RR3rQ1nW/bnCmTJ0/nCZxg+aqmQrl4IRjkZvbAngPqOEMS6ro5sh
NOeWuhKTSyOJ0OGV5+hfIYg8aJt+tW7m6WDNxFEOGbaFUNxNhv2CLwKS3EJCpD11baXmM121k2cV
2FiimUaOJKXQj39NaXEyNc0IwaJL8iDeiyT7LBb0EaB3CGfWuOrMzyGUgAxteE+ich/LMflqUzy+
eg6uHOyibtJcqdGjYsc2S+VT7odZfXETulGZQEBbaNq1I5AOgoJ/8RdLIh4zkrrzxzDHzdcwkVx7
ALTWFZNJzAa/xiUINGvdO7x50crWBlYCqS5t1PhH5nSkxeFulgEpd8GA/J0NovbOBFNQ7A0N9ch0
TixBJ7EjZy0bWpiyEXHSsJjwvbpQZyJ20dlsvpiOk5VGVbnF74BvFPvatvegzJGxXD0WjtTriJyo
MaUbD/shKtqt5Yr4Es7Wtqo7Z+MuueagLo9+0SAMd2E0+ZM6GvUwgd2C0po273CL3VVWFm/azKiI
litcPI77pC0AmSODL1zrJ12ymfIsqelysd3205Gm1i60BosGWv3TtDG+ejPb+FQTJuvNyq3dHCDX
5VLyAl5uw8C+3Ukfi28ZTuRu1se2RrITAqoB8fEr17HgCogrFKXFbYQOcscDUux6x3lri4AQ+4HC
Zbasjw5+9kpO+FZB2EFGZA66NpP4ZcYqYI5okRZTr+7wi/T1Mu9lM4IMBCRsir5bkkqhRvuHYp5J
3CzS1zpLD56bwXboHqZa34+uvQTLhuvOneDSColGwhyNqzRCvp35hMJqpABxrJ+4THpElVQoUpCC
jcXBFOMxqhPu01WLQRSiS4KfSROvpjrO36yB18qJ29vwZxosVbuoa5mQrKzJ/dFyxqmmQCS6g00W
IcF1ueW7+16N+6kfNGiJZO3O+i6zeB0wMbmZs0phHHO70LgUa/Rd+/SSz6m57q2AiFkROc8qCL47
lhawAd1zgGLcQtIU457wkwU+SSNqJi9H2+6eVATvwBBdchsn4XmcmFbYsC8Sf4FQBRfHwT+jC5PO
8QuSBL5tO5XXroXTZP7drqgqPGMgV7txN06cpbEZEEeNHNNIM9wulrGFbFJvbEH+WGUYTzTqkW6K
4BHl37gO3ekjzZrbqJmfCePMiSWkiJtjxhthrCHVC3ktKb9ocbeaaRexb2BeLwRqc7b7Tch8JWBH
KB4CjJ6U5Wtv+ZczZptS73vbQwdOdZukN7ZHDVQljXWup/Y6eLSQbG7F0GZrGuEAzbDC13X3FFXe
Loxs3FXTvO5zXGuVps0Z89DWCuFNzCz8IApgrB0RQE5SMBGbHyAHs9Kt6T2DsN+YEWyCmJzvvC4+
0pwQ75hxmGHRjQQMB213LClckvta8ZN7hz1kzPap3Q2L2etqtNOfzokxddZYwiQegmCoFnCsugw1
F3FnMgi8Djn2GY/BnSHxIIo+55hINndA3a5VNJ1t+d7LJjllRvjWcPs8hj5aVYNddqzg7A+6u+PA
fAuXlkTmYnZ2CmwQ7N972paPbel/qBIWC8VyGcxvgwrvqOzRtLfRSRPJhk3xMU5s3P8ViIq5R/qQ
exxflFo4jYKQLHuATm42ED1dkY3TYZ9ru71TJnQkJdxHw75wqXoqzWngfKmYUcd8ZpQ+IumX/x1j
guck/oVZcCO1xVkmRkLEL7MYwrwuTWvd0TjDIT0Ga5YJQ7VYntggkQBFdANh5zFp+3JspH9LXllc
MlSbE+9amcbRUcWNCq2PAnFK20ZfpMRuTKe9I0Oa8ivfqpjrFQC5wWsAzAPliQfcLbj7+P8TvQIi
j5Np6/cciDjDbGO+o+fZ7cjDfkcVMe1hvxzL0rgZC3mrLI0RBu/F2rCqq6FKNG2YNQLQpczezAS6
QYnd+jAZt1aYfgyJ8jZNGl00GQY24yXO6dt2dM4kEToXpAAXmLIJWLnsqIIMd5rhb0CTXMpRBuuO
0DdNLLpthtdlYEC79eeNb4d3ZgzGhHoo53Xu027ZdZobbZb9gVPSTh/IPn4p0/ToO1OCEfwX6yu3
d7D+ucXXiBbrpn4qrXHRyIG179z8i8iuL7wNrF6LPR+wQr7LSnQPTZOC5Jf37GEfNQhy2GVhSfeg
yEwav72mai+7r5QYdFnIA4DdNzpV4tpxMmwu/Qf9a/MQlAxncNfNm7yEqGUuZn6MZMAEKB9VaIKl
GkW5Dvjo5+LVR6M5NcbOn7tPLp7DTjj9m9CzRkgTqXM12tUZfyUXGUOcMoVPorcXQaj5o5e/bbbd
d915xFLUNl+p9qA1qrUUi+yqTd66vJYXt8M6r2wtmdViryNYhixr421YlNK2XEBcbVtvC9F467RK
n4nVPkp4HRvP5tlFELoqIyfbIyzpzq72j1X2YmRRsnVDbESwzeGZEG+m6ndhatI1QPrvaoKabPY2
K6iRkBs2DyWRJFrgxhfJlVXTBxu97qkVGQ0xNNXgraSJpuiam9bCS8I/HhKfvfHcZtgi0c3WIAdG
iG/E4apR3PUoas8QekGUjhxnJKTYhyKaSClNu8MCOlqgtSW5jNCLZGwpdvCRa1TQXsSEY5o/x1Mk
xp1T4/HnUkf/13ygD14bHnA33ST3IiVfHoymQzyEGa/jwe8x1mORsUJRbRIlj507tPuILhgUH//K
bZurZG5Pc8FmgLcd9VDac2EBtXgHfDvZmgzMIbFsGl28BQtdPYoNzlSM4eQevErUxxty5T6oss2T
O+gRvH1DHvQw8qRZrnVN9PB1Dp1on5qpPlUe2soZ7UCa06fgYihhYDgX3rR/miJDnoSov0YvzXct
Nrh1Pmm2mUnRSokrGh2q83YkcXy4gFvWkPMpX/eBMO85Kq7mieGjvXdq37vrnOQuiZHfEfPDVcFZ
+nxYG2GRKIfZaqvmkybEIE2C6T5w1FFa7MRAuOG7WnTK8O022wm+jI3X4FpmtKvT6IZcjHxnmG69
izWoB7Os0jenJH9Pyfwp08hU26z5RcyWARfFNix4xOheoZPtEt+9JCVilVF+dmS+V0FRrMWcfpSx
eU9yMDBS2lMcIvrK1uFA9XxvVfVKj9FZcHIkrVN9tz1EjXpLnMMb0jqYJBMTO0aN9hU75BaY07ju
EJAYbyKqvgw5N8xPyHele+3QoW30wc/SM1wW3LqD52zjdtuIGhps4mKRgABd0OqsSJXmqEHmIgvv
5M3xTa4ITKQaYQJSAJX38YS3GLidmg6ZW43XuWt921P3GiRUanXueAAIpwOt9+eExXMNa/FF5d4b
BwSAtUDfFCD81rrhEfNwkRo2fV3gyR38XUnnqwnMLe54znrDWk+z95zk/UVANd/q3iHTtr4A/NqH
KB2sKmMv8GicdECFy+gpJ3/DMfG1hR7zcNmsZOHcC8+lgkAKs6pLIpPqMLgyhxs/DeFruaWxTzHB
ORFCwxLZ0UpL4071ZFT0Db/Bn+LPClRrb9cY30wGGGWDRgqC/uLGxkJqdMUPNDt3ZxrpO4he51Ci
NecxuM29stgmEEeXVImXzImnHUC9jwY7C7UMN/054beMSO3XFFjfTGwfPWGIc1DCEC6zZttIYlun
6bXG80qYK6dszTneww1FNQyzrTFp3laSfi0WVR08uG1/1fon5fSUwPxuQZIThXxFSeigQ7KKrV82
FAPyieRI1gTBVHX2VHvtQ7XkVZGjgbliybAaBtKsjCXXigkeo1CirqKUzKsKyAnP6UkvaVhTv0XA
iOBnQnlLWJU9WUwGGkrkqDUPwwQry+y6+ugqrBtqSdxKluwtt0xQ01ByrionpV/tJ6vGAYsa26DO
lTCeJop2UGYL+q/Kt0NpMfNWnGvZrLbOSLuE3VvwA4uI5ghZJymnGklLkDHCeW+xySBt9QW9gclH
lQvDYGN5zMLcxQNit+lp0h45ZGYwwGtpzkFe7sKGtLFuAJ8U8yjoeAiP9MVvnNi6mLb4BV5TnWMD
KKbCpGdg1ssbXHvV4t9LFidfiqUvU7LYDSa57uzBx966pJj/1OICxE6M4RRfIJ7Ol0JPdO2HN3dx
DiZYCM3FS1g7THNS7IV68Rlai+MQupA4dXFH1KnzHsEU2TeJe2XJYTMus4pwcS6WWBh9rIwdlkYS
KmtE5ziNJHZLr3DC66iklMPBrKs23fVYI0eTAwCDbbd4Jhm0mmem9Adv8VNWiIDIeYS6htNywnLZ
Jvmj8C8Ff+5xXU0q2ifxknyBVTPBsqmwbpZDCoBa2+e2BQuTtXuLmRPaTHrMdI12DGPjLfyQe3rs
ZOIGj/N8cGYqz3L0zx75ShcDE2mAmbRdXKXD4i91ublyl/t2F+epW3gf9eJFteV8nYXR66j1Bn41
tqrFt6oWB6vCylovnlZzcbcyvKNvtjhe/cX7ChvK3GvssCG22Hzxx9LoYsKA0w/hUMoFfLrheoCC
dvHVAvfIds3itQUbu7cW922++HDDxZEbuFhzF4+uxKwbYNptFvcubdFDt/h5XYy9YnH4Roa3ahfP
b7O4fz1swMniBw4wBqvFIZxhFW4XzzBUt5WxuIgRHH852IqTxV88x8xlMBzPpv0RwB5cSbShSOtf
48Wb7NB2WpWIA70udZl5qfdscTJTaBF4CVAABTEjtINYPM9O5DHHKIf/I+zMdiNHsiT6RQRIdzrp
fFUEY5dC+/ZCVG7c951fP4eal+qsQiUwaEwD1d0hKUj3a9fs2HOqjYtBLJoGj+fiKyfdwaS21+y0
JERdrWlqDOYa/nJ04fnilbNmrqev9DUxbIM4dlA6n3gkECEIak9rYjvjy8IvZpM1XJqs8qcW+Sv2
8Y5Di7R3R+ybw5OlcsQ2vQ70nUM03CYi3sKsJJukN/2aHq90fyzztN9kEklVrBlzh7C5mjI/Ln9p
PB77aE2jd3P/3Vnz6cGaVCeIhveN8HpPiD1fXqa0sw9J6EvNgtvObHMD7mhTEH/v1hy8JhDfY7LZ
2B0k9qr79NjQ4YGhaoMQfbGm6Y2AMbmJ9A+z/Ksjbp+tufuw6HYzQXzWY2xzsUFajXz31qw+8uMv
rJsXb03xcwdCeVyT/Urolg7Po7tm/qs1iDixGHZIiWwGu3IATqIFrKwAypp3WG5fwtSEVQ5OIArh
CpBR4NwDNcCF6zwRYbzpVgpBxAuEDQV7wG5lFBSrbuuu3IJxJRjEXywDoAaszkg2rJwDzH8EXrpr
OFeoQF+RHeehWNkIyUpJCHN4CVk9viRcGOKVpLCAVKhWtoK1UhYqcAtj4x1MLtE30ESQaFYmQwuc
IVspDRkGcHflNqDgb/Gv7DRAh3glO5QgHhZQD/HKfJiAPyzletTBWtFr8Uu+EiIWUBHxykPQp5ij
HxdwepNG7ByZ/A46Vx/EcX/hZoflQoZToy0ZK7OaXZDUn5gwI0IduOWJZSFnffCfJjYG0KJdyRaA
JA/wjTclT/sM+sIdwp79ObiSKCA0ZzOHrpwMOXGtnld2Rg9Eg9DeC0/dvl/pGizAgNRM6U7K9zZq
n01Y1cQ2bZj6K5sjB9IRrLSOMvpVrPQOuiKPFTgPQuX2KQjFX10bnrqV+JGV01+1JL4HNniqbxfk
mtUwlKykEC7i8zYBHpKtFBFKFWnqa+2jnB9zo33DoPaj5N9vsnzfsp06OAkmZ1tS0KZKXJBUH+DJ
dGDUZOFwoET2I8MIcJRxVd7kXOHW/w479tJ9GBp7RwwXl1JMpIVvlj3uE2S/Fk42FpIyhHXLPx8l
6Y/aVuOuDyLO1vap8QC94JBqJOs09xnQWgc47dxa5j5Z4ns1RebWMFHKI3cGNOLKjMoJSc+klT00
dHz2qJwb8rvQ/RamlkhLLEVD+4ND7BvOMegmyarhsW1Qn9iAbnKonR0BPV8JalpU0+3G8W1yZiIz
FpNZv1AEtIK9ea6tqj3Hkm2mwc7XR7N/YoVPaQAs8WZoL0RAyjgBt2La0YaV+DH2luc5N78HxQLA
xoIl6Y7mI2zSM68q7nvAlDARvye6/W5rUezb8pbAxRs1Jw9pj1xkhgqkrYCJ1ELdjiS/CXt94PIG
9JTuUzbsSF0sIqAX9REEBfmd/ZOF6hKsWxHG5DohIeVkOeoKe07szHCXXXFkimXkaciPAYmlRwTC
YAqhxY+WhudotIlINaAtKN+jNo1OE9PvcS/eOEMFPVgCEkQJsb2Q3f0i35NoAe7GUhCoKQtMRz+4
I/doJUw0y5HtoUc9CMXG694vAkIPnzaQ/Ikre+o30VAfbEiK+8WYv2P36FSK3y0AdYmZ3KMI4GC3
IJyyGdJOqhGkQB16WE2YdXm/eBnWYHcWvK6RHqkXaXx23CeaTCZWfOVMMGumcjtPn2E/Uxa0UGBi
B85DCLBW9T0CmpYtVxq5X7Rz0c6IY3akVWAEI1REy3cnL3fFBLLDxQG0lfBNtzUNeptejmyJUDlH
W64RV4oFlsnctYmHG6zLPsif0eimyE12JBBlQYIUeyur2Zbj1MRTC0QTf70mTODic2OE5hYtJr45
6Qt4SOjMpfXJfGR0MeeVwwM4UtnsYS3yp4a9EbXor3kcwH6h1nueeFfX0J2gW3Z0n+Xp1QzkK+/f
fWcRyUmL+bOSXoofa6EfbxtVfD15n48KLyxdQDC6C/04yHLeBzhGmExBaNKXgrGgh6yS94h00KfU
Yx+5zLkLX61K33E169gXZN6u9abbyaGbHQPYbT56L4R1IWnF9XbpGl6xr0C6cT7RanczZ8xE+GXd
c1uN+lTDUFQTjWAD+saAOnJTQTGl5QzUjbty4w1r/R9DHG8/ZKYMvyrKfZlBdk51viVJRRGmxFA4
0DbKgw6rZgR17EG+Q0HiH67eWK6G+4ZKiGhmO57VrxbE5h0XuYwLfYFu2GCnaoDG4kflSy/wUxYO
Z0lnIEDZOOGaei72dTnceWvxJ0OWtZ3wqGPJBkkiumwTThKlOOKwD6pnO0cnBJ/fs1FkSgo6zdPE
3zbsi5/SCN9GqX/mASOR1bGeqpPyucUsQ8lA9eGwX4Cyxx6a6nknke92Vjp+Ojf+SC0HG3gz2JQa
/1hOkMOP2YNzZkGxMvE1ZYQVQHzx+wvtknRBJFY3XjfsVDHgSnRgW6ppDNYUL84X7LdgRg6x4BkM
oK/SwplyqymvWdTnG/ZhIK7c6jETJXoPT2008GMW+AZvmiG464r63Q1xbITwPwG74WBjDEwwfPDV
PLJ5o5EOg+xOsJW8sWRt+4Tk+NTKjf1qlIdmREkU7H0pi022X69KHY88915CPxnwiShSP8ekPQwy
ZbPetltZLm9ILdamL2gKRlAbh2I9ZQGqOlVa+Xnq7obG8mn4WeOkjjxNvB5LyeqGpDDZkliqrUN9
qRmPV8H4dWO6ErmBiZ9XNzd/5dZHiT+DIQ1wf9AjXC44diJO3jNfcy56iPM3DkYr3LyAc1VX3udx
eukiNZ8bY6CMIsTjIPFkFaWxTXOO1bRhM4bfxTh0A+1jAS0MjRDLHsEN61ncZccC9Bn3WZzY3R7H
fLTxGrxxTB47lv/JBW80oL0zZobgkBTtk9PDjRYZBpkRKkExRKglbdxcOeUtGGQkojGokN7MGKVV
VrDXDtlPyz7YCUAUpkMDgKcFw7is3wy8q/z+US9K0f6ILPEZ6HwgmD+blAmcuWA7x6LnJTDdODHL
YaLIMAfD8jaaEusGLjVXYtHiMMFM4Fu9uM7B7RgQO4wj+oIbkziXIIW0c/F04FRoDyQn2m1BDVCG
CSs3pM1/ihkWuepdyFn6WfFFxENI0eykEt2w9K8b6K5GeTPZCK2dJdh6YFUDNtRycJZEKrFJb3U7
NSdlmA9Nmza3tkd6NgoZAgU7f6zp74KQZKmzxqe6pT0ui82zrD4Xd0S2NVGmnWp6rmOGDjJo/Brd
6d4e4KZOWJ3I0XaMIfKAn/5RCOwMVNDke6eFq1dMXMM1+j2ObghuvHrecs1gOFvdkzeG267xvq3k
hz71zRHD4WTKEVio2jTeQu94kO0okaRJsGjQg8rhZBjewB2572AZeNyugGqHE7mq2Thgi7C5LTyP
k3fJeP+L3nhe2D2qfmQjUch9msQbXQ4H0wMtSAQ+Y/xgJsGH67DFvklTHGg43V/SNn3rYoQvQhYm
hR8hliBd3BmE1kLgm5A22h0XXRqg3CBjCX+0wv6HmsHmqVXwVVRiIV6WPwDRPoTBBJYrrf0REgpk
J6D7E9mFr+sNICJUEXLnm6Son/k6Lr5pIuWAq99wXDmYKppvbjt/6ODaOcxdDR2a22K5Fg2g0SVm
r1tmpJsrqkni6Jl8h0VBMmuAjMkiiiwEldjowD/yawUCwGDJv8vIcQDWnPdFGZZ+5pko3fEUQTDr
ucMELKLzoIbF3+dnw6g+wgjjvsPYiljODZCDlNVUxs+AXFOML7AyDzY3UJ9OUpe0st2dKieijHQl
VQ/gdmNPFtv4iJ/S3swyfJpblCBjeXEpeaScLPmL7rSCE13saB5QJJvBr5SW7Pxs4lxxaJLCMaEf
Whc7R24o+i3ymJtuvqcVNd/WROIOsqF5F7LlT4zWekP/ynd0uGeNQb/HrHfrGtW1ntx3xrxfBMZx
8rD424gebqQ3USMQw9pGACUeYNQveWQ9dxHGT+DKvZ/l6kHHCWvWpL3FLRbDWnboAoKCq8SE+KQQ
a4Vs9x428TUODg6UfO8+cfrHmLXQAcrAX9QL/XAdmHqFAos2fivAMW8FK2oGBOI5Fjo05ui/+PDN
acKHfsNojyNCqB3w0V9N1UeXLM4/nQD50cXZhm9sWu5NL/ObM9qHvtK+fh8NKGc6JjNs6vQ9mHES
D3kOL8b4SwaAczqPsyzJ1nVtWtxHiVLPTlTcEZL4FQvUGWXNqCyaI1CRESwwP/ujMZ4gvXn7kI6i
oWviuzqm6Wox62PP5RYE5Y+otfLNV/QOSiyKQFx9jrWUZ9Ro5FdTXwuRqnNB0Y+RTM7Bto/Egmmc
cFhVDmIYzmFb7KHAkUVE7i0TmnwGEv922jzGKsXFVA7JHncMbxAJ+Abc2VXRS7GZ3ZT1FOnoq+y7
64gBaUsS6aUj1MDGH4eVuVIC8Er4vLXoeG6c56//AqH6O7R5b+t29nyOGj4Gy0Eo4XI8mhKDzNKB
GopInfkGl9tFB86dWPhCZi1GOb2W0Su2szno2ZH0Oip1T4FLy0cra07bdrLv0rQVD14gjkPeA9pl
CbmbxJzuFuctdW2CqZYRE8s2Vpc/Xg6Nyhbg0nKIQcdTzhy7akBuu59V6fq4NbYDoMxLUEGNCpmR
Ck3YnXI3tkkNnQ5BSbbAlW/hLMC4xjMeOmY2toiNj9c/IS+xLFvqSf8/rlqtlbku/1Vcoznbpxlp
khpLe9vE3Jspoo8O6M0oYumTyk3bz8aqBvEosTN0tBt44aWTk0HbqoEp2McFFJy+cpppfQdTVh8o
pn2KUFH2YnHdndMQgYzBqR9xicIDhU9s6GXedDUMb7jleBBZY7Ld5RTy6rVnpZ0wMhZrcS2ElNAk
yZa6hJMSPGJVbB7Fyn9ZYonzquMlFxQR3v+JugeUyW2csfMjv0CNB1oCrVXxMbAmE4o+5N3O4BK/
IJv6leDyHy1JvA+CDK3EtvJdXTaDXyXDpTSNni0LYl7VOmwSKuOgRoc3RDkuPn2QxXPkGRvPum+6
kWe79T7j1CLIn4SvXtHIBze2PgaAvDtdV689hJA7uvVQf7R7nyLPY1e8HeN5evJMegugl+5Crhiv
tqufvgAjtdK/MsUoKtjyhijyl14IQo1CH4cJOCvobk7nkEBN1yAoJeGPlPn3bqHigbOOr0vXVI4f
jFjzZyvgNOc6+w7R45hZzd08kb3HYMoVemHmSIHLckQ0yWec5bdQZrmRL7U+6xC7iCerQyYt521s
I9pL7eCnTcuGkTBJOvLBlthKzBZ2w9xY4uqJ4me+ohZQTbH/02921xBPiMXYXlH81cHN1WMXw6+q
UfAtbgYnd7U+coZZV/xMCtdG5PlVt1yAZuSvfDLzDq1vL8SIK07r94YVLTf1G/Z97LWw4ZzLkkvg
kMrXonftzZSKkIeMPyKXne7ObckuiHvYSu19Tix1K/qg9aNcd76T09mBYlieizDcYVKtUAZHwT7f
fnZGe9gQYG+xidGKIUdCEqOxK3SE6tfrxJflIwmF4ZUb5Kki70bawCkuI+1pXGIBbVeIQv0LXDb7
atIYRcP3Ngsnm1pJNqfVyNxV5a63Zfymka9VG1cF5WOMBa6NaFCrRZzt62QwXqMcYjhwmiXBQxCY
7BzJw7DlQ8AxDt7o6KclZarvu/UO5HqdjzvGPluYFGYmwe/GGh1wo5ytUWvedV4eX6MSv8lQcjiM
IyU8OXHg+wxy+DZgLeOHi/FI1c5wa5Df24cTNVlecUldTOABZ+wlFXy1oppJmC6dwS/DAoe7IfKt
kPWju4i3pU0pSKyz3TDVios3Tykc0P7eSvDBjb8yROzQ6y06T3/qNKvPLW6+pcf36I7SovWKBB6v
ruYYz+ySyuJDeqU8AVvys6HT7zmu7Mpio2kWeb0LcvtnVUz1vdsNpP5c2/Cnka4ee1DTY59wkx7O
o4duWmVmco8IA1CBjrcmSE6oUdNBgaMKTCd5xAhysbxupAwTOUIlw/Ms7XPKJLOfGjamzgg7JqQk
kqRXf8jizLed0dxjkj6Y6WRdDOhwNmsVPB354gfz/FeNgf0WhlV5gAeqKFZmkT805kdsV4dhVROV
GtKHtHTFjYjM/OLSkcxoEXc7nYbpUTQzUxiM6T0D2OAnSTzceoxilUHpACsghlObxVVrDudB4yzt
mHwsYRxGnoWDwCTfUPJAsSSw6IbeF7k62Xn0doQbMNKFurpkazy+UUm/084EESrMMKRbdO6JpYou
VBEeK8A7xfA6DnN8H+bDXW+N+REvDD5Vrs9tK4c3Hoa0meB8s5kZYxsz5/rlSuIW41UZWE+pQQHs
WJySjmpUnr6D0/QQCGx2AyrwjPuJDSDEwTm8ej1vkMKePmQ6XMm1n5iLYNZ0wECMTmkeolt8UnQd
IEmeEeA/KY7hWxDnNtaENXqWftJ0Ill3830it4L+65XfXNN6iceGxzXP3pu5VSdYK0hwzq1j1eMt
rpHJpwkK9a3DEc6rRd4bafFhCk7yGcjVZeHMPqg5ptSkG+5Q/9JLoSlLiT1xmu3avRQlBnAXbbGP
4uYMgXY12sKbKXJuH9KJn9Ikm4/1aOE2nYrialLpCIkMDW++hNS9fCBJsWYzSHBUYoieoMs2WxmP
D7ZtpCe3FtMpV2y5ZIveCN7fwBhAcCoJaoTEYeCG0V+GBRtDNI3hbV8l3t7rSbxy+b7JWJTDoikS
qlWjANneMz/rNGejUafTfRLoY0HM/rVIiVGSAFiPPVI1Q5W85LKb/S/eFE0MvGsFCCkoMSSd5qG7
RXKINnlUXSJ2ATcOgsdNQZQzbWnomUunOCxyqc5Jrr9PXJq28BwItXhU7I4e0KwiI5SG1R6qjcMY
57nVd/AHhDsYi1qzT/8aqT/iikXsim7woYi/tZL60D4KbEq+OM4gmHM7l8kDZD1iisx2PEoUI4Vt
90rqHKSEi26X2PfKa6e7HszZpopKnHhc1l3m2n6ZE5a/mp4MB/VVz0j0ABaHU/7SZ6Xxk7r7U9wk
vzxP9FxIDEymeTd+GDNfsyA7pZra9b59a+tsAkXHysMw7Z8msQq2JNRZjnMebmnHWJ+KzmeUx5pe
PrmGoR5iZ0IjEfyG2JGSRYJ0C7xbdBAsLGrod7bGDe41KHNx8qzsabja/AROPVz56z2HDUKR1cEH
T2lgby111/BWv7ET4xtOuO1MIPPT5sCm3eQbW27rxZjbbxFnLdmwt4j4wts0pc9DXXknhQGNdEHP
Ht3V7yzrKY3CUwQwZnkf1/9vrixGjyDoT2EWgMBxFpOoH/8hLK28TikvJELaY1VhvhkW0rvFqNO7
sB2+xTDlGWgMmN3InWe7BEqRNIRc3Fh8YsI5ZkZ5mrJxfq9pDUHAXZCCkhRmw1MkPJz5Km2Ppcf6
tqwOITDxiylQ5S03QaQJk+5QDeq2RLh8WFi/XUwbVDpCTY+QGBZsDFeh0eHE7YeQJqnVba64By7T
98xIFaZNdqdA1RAllHeqjDg65gORlfikbKwXXjtAg+JyR9MblB3R9e8M4xGuWFnSKVZXR8u23iH/
pydyPeW+bttyh+PtwpTPT53n1k4Atrxx3Qr9nSWNUbzGqgphKvKSYT9AEizq3pJwsWimuANMN6PL
ljmTpM24X9WpvwAMNJEmekMfk3r01kZp/toZXLQofCyhHT/32JowaxUA1YoZgIC3nHlW/8oNxz0l
WKZpEzX4FdJeFgxPXRCYuzrgie36Ea6UXXwuVqF98rFNMEPDwHA7N7lxMkAV4jZ1XX4LbXWXzXub
C8sD/S7H0rUD30ggsRTIMoe4QGANE/OWGsGZcoDZ3cq0wdtmqW+FoOIM6g/xDoRP0yqJk8d6bVNK
n40azZzZE39g9e6BeN1HHNZmrCy+Hbne5ZolFwld/ILRqUjld74X7HOR/RNhz9uuLXyVRu6m7d+0
TbqU8h1UBj7JTRHBk9B99EtzkTCbQN05ww8BZGKTWNSKgcvJzxzDO+LKWJClxvYylc99Yzn73Jlf
GNeMnSK0tR3ZoGxAqJDzhRyzm8fV8NLW62XKuvRhVNEXgxmTEXNo7Ds5t/NhKammlh3xF+Hdc7wg
w+im34cdX7fJmlzs8Wl9dtsPl8TdnaaqjVqx+RRjR1xvwcmGal4sDdyT0gg7kmnGuEtm6kaj+cMY
4yc9r26LbmJHhpCa29g68tChTZVemI7DzmwWmp/GIfC/jvTMZSHam+BQaGJZzK+RiWshToFXPfIl
Cl2I8svAwsV0UMoii6/riDyyn/P226jBS6BvnrRVPssAnKY5TAELR42SboZvjmacAjWcP2tuKCh5
K9+lnUVwiHPZnvuqFY9miXuj70g4R/gdGKl5R5VsUeK5tS+zSpBKCQhMTAtbmiAllVjp15+t6U02
J0b5VJc8Jjy6FM24wtk6icEjjX2KJvdxJyHWPM4mvztzKuL7GGMU2beNTPpi0/CH38C8XJ6MeCZP
GO2QoQZMg3eTOduXpMIfgTU1usN3t5ahAKgdl8jwI0tfQfitNjq3eamVpEY3eIma5o73kGdj3m5j
hvyIKQb8vIGhVQUOYjFkUjIe2K6JvHuMTZ48Vxl0J+yrlH9xbCalP3fK2AYYufZqaZ1Lm6XHAcya
UQ/yATY8N7r5NDuJ+33ADaaaT7aD84+cdPVKqjCu5McYkasOdFUAPySK8ouVGsOubt4oLu1uA6i6
IAoDDhqHBX8mcWGVaeM8lvBub2bRNSdBkGwmxPjopgRCQaLFFxgWnvU+dF1xb1ZResgmq1ntmPc9
tKWn0XV4CU54lmpUytsmPmsKA2tITd/y9R4jnBOAL+ubHlk+GfwP4vUzHrr19ZGYVn1HkUT75mKO
2iZqVvdDxBfF6A4AW9tHmr1ZLZuCvHiUh/dGmJ+MJHsvxqz4Fgfi1GTAcMwpfLAKRJNKeT7v4X2w
Dir/jXX5JxoVO7vl0nWjBTOz9UUZ/RtFFG9p7LoEOGk8yRB/2PeHhcdlKfIp+qACN1PpHkgSLwIM
DhXxjaAklLB2NXWWc4jgdvqD90ZHA7dIfJeV0PumTyBqxzPt03zn3LW6ZVyxTZxf246b96XChOF3
bctJW+fjH34i/Q/mmYuRyJFawKHxPNP9jXmGH8ezkhJZcjabp0m4V4MaFWoLcLnQypNOLuIpxzel
lweSmsWOV3VM9cFN7anksZ/N+s4DpxUUvpgS+9ZK8IQGMSJD3KPht+1UHotFvuBhkSfMdlBGjMnY
h7lQ13AYVqRv+QbMriVEwb8YNut3+hZxgiZ2cQHIe9LHTsnyoaXD9JRLvgeQ2HL60ctPjbnyxGTC
BqYGpzJ0HsJtwYtidq5NTn5YYjnb5q4d3lLTIKmhBAdT5+a3wc4m/KpYRDM1loeYT3kSszh//aOO
/Gwz3QK9IrPLcvShSefpDqszW+vSc+4X8iYKE/8lD3FfWSCBAYr5HdPImfJv69ZtF+3rTtN9PtHI
pdhP7bRN0TLFcMd6dlEee5zE//29lP9gkPNXFC65U8tUcmXLQ4X52/eyQvNJkChpY3bFfScpzAxX
XC0RkosRkooIgGtfhC72ILS6XRfx6BeWxOQtyY/bJpQfzoxywHufzcBSLO65vEfTQ0/u/y6ADxfG
AN4RzsCJLtHBKcePsbCfyXAN1MY2lJjY/VPNO6ORY3F1ZIfzn3I+o8WdZy95dzXFuM9YC/8JG/Zv
X1/tgg40FW1AZLD/9wd32tlOgEeuf2wy8lxtyv1S1T3ItFlygvOaXSK0VUjaXEBHD+VbMR7/92//
XxCGtuQotykGcGzL+v1DaFxbWR1P3FyWASXeAgAaVnhdMZTwhcfaZGBhIbRA7tmQ3DDBrNC6ObZP
ciZ69YcPs9Lw/wcApPgw4uuLYLpggH/7KhBvNEVTj6yzyjB+qDWLQcafDAMlWJuQxF+LJibEXafA
+VcBKSsooJgff1J81f+hSODrJ//9wzhM9y5oZzjq9m84YsY0I01KPgyNeyN5etkemrx5pGbxJLEh
3Df5z0JXwzFhYltXfM5mAGxKCnrOXkPBirdfPmor8u5p4jXPscHJ/hVwRQqLzl4UPxshBPZsAJM1
tmseYlHTPUswds1zKPYpBhM0/NKiUCFYu22wNeeBeU/EwLoVXH7EuLiYbdc1t0M6TVSNde1sHIfQ
Myi8719wogSn2dth/HoKJXa+cu0tw7C/TqSF3+XdmWZWUvQlALiFPZ7RZBfPzNQlHQOwKoV3SCME
wcYdzD/Cnv/tL82vVmM4oJxGrS+Fvz30vbHgFegjGCcNQNe5TbjSQgncfd3ouNwGp4UROMqixi/F
5BBcsW+qoejIKRfLEzAlZiMjCPlt96evqlZq9doda6ic5UcdnKraBA3otH8VGL33RuKQLWfGSFL2
K//9pRXrY/rb98S2tIdV0V2foq8n7G8/imcGRl/2JiakiIKt4tB1vXVBG6VZEq1csUT4UMHG7Mz8
gLSlN4blEiexitfSuW/jYFeVzHhcKzrfa9YHT6L31xGYCp3MD6FsxesAQtHoCtLaVsGG3mh+TZmW
H/KPV4R/vIqVvbZ74GXyCOdZ5m/gN+ojrZTQvYHbpc+38+o9T3WizplMPyJsVbEXXqEX0f0zYkol
oY9MPzyPDvfRmA4DJkoDzkf0WjQNs6Zl4LiPkj2yvH1KYLVhvSZ/AI7W22UcdtIrxmvqUjjXBaQo
/vvPYol/+WEcYQrtaopKpPk7etOpjCQfe7ot6FQz0WWZUwI3eGVKDShJz+9FxgqiKF1jV8ZUQ8V6
xoyJJ72LaOXFSRPfp9MPggCL1defQjC3UkPur7FTuoJzvHVOiR3wsUifC9RYVteofcXAIT9b/f1P
R9JmngXte1atVunRzldcWX4cUlMR9ECkpswzvJu6BvP7pLrDPGOhRbvhTSOcF2Ww/rGSa5ZnzhOF
xjyginAO76lyi0VZX4p6+RhS44KEV90urfjEPdw8EcJ6mtlrN6NXP7kBPa3QWRvTLu6cZSIy2rgK
7Y5txWRjuJgFzGZ6FvTSXoj2lHv2ZevkbX4Y7ujdDEN8EW7DMK0YWLVxlEab+qXJ9rneB09RUlE2
DkvDMUyk9bJyNza8ORfIUEOgeu9RI7TBvQgBoqCcflmXlq0xx9v0q3ceZ6wCNUJzKo5ku170XdwK
Tu5wBnE3EV0R7OA/MXVjOlt11q5Mjl38g5oPalO7crxy9dqtd/5A1Pan4+b4wdN83BXtalaMGizK
VMXfFwFctSJs1HaImCpWFOjcK/ODuruSBFD90pudImwPxskNkgvu4RetYMtPiuvff38l9T8woYoz
lhu45pRzFP/3vy89Jn5k9ZmXnkvW9Ea3fbw1ml6d2R5L6jhdFFwC1jeWfuja5RBVInuuFkOfuFfP
m7TGpFhrk0UVX2A6KGOgVebRdiGYu9BEIUQ2N2MeV0cyJQ20+Y6+x2TTjd78SZhrH1mmeERHhhVO
CSyqv70PGegI5efeOaZJAiM6ZQ115nFiTNMvXOXJA+hSdOVed+fcOJAxDY42vZBYychUDSNwkqG4
GdOpvtBecGKrbNxmELiv5Bhx8s79Lg3N4psjGzogLJNQ5lDddzpiS0Kn6CVeh3ljwPkEloKNR/3W
l15zqxxyYJbLzbSKQ7IYtnxkFOP3hUZuR63xMdWEeRUq974ZecUsaQU/Iy48dBc3fZ+jjyWI/CYb
5k/HwhVOxIqwedesncUehnW1PGBisi6S++9//4H/9ZXDXY5LA6qYZbq/nWocWxiwhKDBoJpJI0sI
50QxPF4wNJ30K7txat2PGvDL6EbneMiM69xWkthC4Ph5pmpmRuXumrk8ZgPocFZP6h7o83KTSIzP
Y2xAjsjQ3yWHGVubczr+FJNCqurN/g/nmvrH9ZRvq3YB+UppKVuL36C2KGTTkFMLwyRErjLpkls8
QeR/y3dWoh6v/wRqSDyqTQBtBUA+D9vSYn9rs+CTosXoQbVYl10j9b00b89UHJZXGB4P2hDHdv3r
DFBdfUNlNDeTkZ67BZPpVI17zOOYQCeA2k3xMXTym+AsLYQ1H7zVbRf07rtBZuhYaN4t0yrUkzB4
lEO+6XKl9/i+SlA4i3qOMLbVeDA2RTfJA4UUFzj8+YPj9WwctD6ycpr8ss1G/7+/B9Y/H3TF8y14
2G3luM7Xi+BvV4IYw1PRsv0lGYQWP47tbdKqj9BYIAEOoKJscaL6dK2ZVbeBih+A8Lbjs91Pn6nB
h88tb/7DrGz982rNR2LyV0q69IX8Xq4RDdEwyoGs2ySj12YeXiMSSTfNOFIUABwzrKKKbvA1rOWN
UJ0gWG60hzY8ZazGezxi//0r+ufUp7CqWJINLWx67oC/gbGJWSvqSjP2kxYdCXzgltrMYnwNYeOl
70UAvtcIWM/y0/SbharJXEMWbhM+dAp+5mAE0Xeq631q99K9YyAfGvHyOFES8IDIeVxSABmC86/O
s8QPYfptUN+5EhqSrgVWFUVsbqlyh845cYUXATO2NtBviodONA+ZCOrbcR6f/vBT/4Nwuv7U9lpw
wlOlEMH+9wToHBPHucYYomikiusRwJnSR8+J+13nFSZXfQxOcxsRTFvsdGsUeXbFXv7Y96jxI1jo
Mk2fu1lld1los4Z0WFCS7QGva7OLJcmek5f+tCKbxHNnv/YjJUaIrGtvabSP7N7GV0ge8uvHk9P7
wPXpD4fcvxQO8CM61EtpV5nr6PS/PyJmUkyXWc0uInA/TZfN4OyM12mB5RynTJfzom7tgN2GYtUH
gKf66Um6z76eb4N2W2J1HFuN1/f+QELeSHzVo+b89x9C/Mvj4ArXRXfDkSCt30WHtqmd0BvA5dPV
/oKFa4/CQrRhdTsF2EMoQWfVGl+9iiexYIInSDA9h1nyaq0NUQxMe6McIJUnuBrH1IbwMiKF9e5D
UrruPoOae4TW/c6BdvrvT/4vD7LLe8UVtlzfzMr8bSwlebx4lcODPC/0s7vxgqc6jrx9S3Rz47B7
vuaRutVLzjqU7jOeett3JAJnX55k1Mg/PMjWP6/ZfB5tOmuxlssffR2P/vauy2P0G8R3EOJeA0iW
E3yXjjakDOTu5csqQAvuzWgQ0Jka7E+j+IxdSly+xrSvFitvodrGhQyxLuj/8NtaD6n/Hc5cPp4w
keiFbQpnPeT+9uksw6bhVtu0AY6BdYmIEbEArDfUKX0E0iE5PpuwIfO64S7olcd+J+vwZTbV839/
jv9j7MyW5EauLfsrsnqHGnDMbbf0EIEAEHNEzswXWJJMYp5nfH0v8Kr7ilUyVZuJlKjMjIwBcD9+
zt5r6//meax8eAsePg0KKsBfn4cxywn9OjZTta+/BAsg0U0bjZd5bFbDj114osXewfaVO/EQJa6h
JVAQa05h4zKirZQVddfq3cOomDC2OLyRRQ0UcqmYBad0+xZJtz2spHSPiIrxZIQbFDzmUhwntlRQ
OLRm1VpvCA+V811fj68SvAiXCDTVazL1VFkhENzWxMuXt4u75La9L3LtcRDp/afcUBnDS5FanEpV
q9pKQY83oKierECXOcGa3S4JWqYygQ4ZQwIukbf49IYAnsF/fieV9Z36wydqkXChGqYlC4Tofzij
yr0exBEyKE4VRbG3XgITxYAOwrE1mz162NIhs5vmYHGQR1nbgh++MWhHJtRGwTFAW/kXN8DPBJU/
PCF6ZzbHfxqYXGl/vAHK2LBGmebolAz0egFwlwxCiYuHhrhSFkyRYksKUxTB8rpmp3PpD1mT4+1W
OUXSk36nz/ZQxcb3sC7GPWe38I5vf9dIWnpMmsxwTM5lBGFl0LmRWWCFmho/lYxbw1oK7fGgdLOg
sQl1xAQPh2buodBH6z4DyICiLp1Ui/1tlgDExVJVbLEbf2jMtBwNL8M9Nyxtq4oh9DC55Q4Grfkv
zuL2n69+Pithq7R5hfrnvl4ST+hrmwoZQaGbe2nRgmOnKPFR1hUCk/OKNYNaYz2G5I/LbBA+M2ps
01O/xwNGKzaajD09pE2L2yQsWhuwI4qkemmg6EEKsMWHNWTMxZGHOd1s/aCLCbI/s76qhSUOJFvJ
dxkuwAYUkew0KXJ7dLHnITUTUsUVQE7teh6PJ3GWM1OcYV9GjdadJ7M9EmiY+1HKOBUxIzNVeUY8
b0HVjZtcPAwGvzFZtX5dsrwstJegTGIUQuf/Hbi714v+hm7IcMNGcVRtrshAmqEOK52xjbruS9qh
1CLjpDMwpleEKR0V0b1UwN0qBB6cM6RNssVrf1Bro0JgWTnCCl8WoWuHmhYQyA2i/WJQKLaRxm4S
6ZOXUUTA6hFQRAI6U0caUP4grNqvMNwfRPoWLl+RJ7B3lfAy7cKWT//9l63+xcf+b45DlkxSrUH2
LOue9nNR/JfFt9QQ51RiDLdD+CBHmI6s4rtaMuMbFIyXEEThnEvHpYTDhwdpn8TFKS7n+MAIYmMB
n9Tjfj4iKWMgWAIYnx6JtMAqI4I7LjNPxbe2/9k+tPIVpCpakL1W+heVwp/DEHSL5rxQ2HKpZ7DQ
/rpyJ+Dy0loPKFQju/TovQz7Jms9cxLFOfblxTqYgfXQz9IOWOt0sQfyAkZBraqfw5gIEJ6m7aS0
07fTUn4hbzM/FYn17S9WxX9zhxmKAdiJ4tIm9/YP+1zUshq2PZcLJsTBwc7/HM6MmiHV67skD8cV
RQU5YylyCFh64BXcSVMFQrsriC/6z0/mzyu0ZaydNyKCdXsF+v/6jhm1ls12lYecLKRtbWMWwQL3
n3+Faq/L/C+rrqmTuUJGsqYYgsyjPxy1oT3KoxGOGPWblJlpSCMgwDRNISw/rzZsgB2nJutP5tTI
r92wvACKwlg/TZ/Abl9KO7O/5Gb0bRKV4a1wQE6QNb2skZtpDySh3nSLgKqHKB+eTb4l5YJwCwnd
0CL1L7EoP4wFJKipkQM5cirXyKECSQk1s8KqDwkXOf+qV2ntI+N6vJ4B+YLJCCW5GH6MSA93KHWo
15CcFhq8wslW0Y307QVj86Y1EqBWY0zayrSr53ncqwGcrR5zOdnouBxrcpl0W4ErUyOVFAiL0Y8Z
WyC6z1n8ZQ5DjMyQKrdpAlCss7VXKyImKeX/DuQV/csS1i3oZ/VS+lhnTyVZTJseWdEGW3xFeQvB
d4aEu0A3TBleEr3zEKJ62RgMq8dFvqI7xucWYaODXQuiU/eblr2mV1B04XILShkBE20wBOfPMhbw
mRewy2PCWvs8ws8ckPNSGPZuGKTWgWK/hrt+QGxJdm3DQSayx7deJ+SJLhY2g8reybHxBKQWpzOA
+ngNa27bfJu2c+h2qwgpDKsTPI6T2cYPuUKroA0JSiXV5k23AJetA1FEQh0BG8AOOkQsFmPq3oI/
gZO52VrLwUzBBBsTXerEgrAt8q+VkG+rDjAVvUXqQIITTjMnLoUBFq9kHBZR3JLGmnGrjL6+GB9y
Qz8zHKrraBJ02xQvmlx/iSX2l2mkEleBE4X9GG+Fzu8VwMegjVRXAVR8QcDX0t8Ful9sqdUe20nB
8i/gikzKpc7zCSBFlLsI6Kbe5K01Zo+OeuWCVIO+QDU0aYCMB73G99YjLx8Z34GZImCgzKPGwxcG
BIZOKaPxzrqWybPeVLmX90REoZje5R2AFapCBkd2uTxw7FgeLA2M6JwlyYHjDUiH6Kmgt+BXFeby
SpKDYy34PKdqqVzsoiUZ38HEWihYruPUW8LBPoLHlC5CAJTVxnJfGXZ+DoMlPw/JPamEeeCil49d
qcKtVlTkNUbK5dlNSDGLGM1oFqWYRXQh9roiwosdcdmnWvWWKOzQI+0Cp9e36/TXZrbOxmrwqaIa
zEqc4pW2WtYpdlZCIOqUEbZfYl8rVHDXaDAfyxbrYjAb0GJWE6icGjiFsvZqa/gbY7y8u0LVimMc
ak+qMkZXEeU/hjm39laGniTsimtHqh/C6Wirz+KS9lHlJZIBU16PCk9R8HLGsJz30D9XqCxkGpsC
ywjo6xYYRbEJnedM5qyEo8rFUWXsLHX4zsQMt3BBRUs7XRDY+DnkAx7dXqNlpbWG5Vp4I5WCeQHJ
8cawEdM8HAu4y0ptQUnqET4pMUpQ+nYPrYXCcoqMkxArIw4D+dbIxfvY6+oZVvqzNGbWoYgzHOoh
iSB5pDV7kBFdNe1JgV8vBUa93TB3vkWveoPfNyRntnifjIYBG6AB0M4M6fIliG9Fg2koiFXlZCCs
0XsDy5RGYybPf7S9Gu/jTKq2VtDdEhUZGUZSdGXG8gTBtzkWwEtgQk7Dl6R0TfaKLBjmWxUYUGgS
Hb5h1iXHeOzmTdrX0122wl2H3/MRtnffJNmZ3eGZYKj21tbLw0KUAitit5fKhb7o0NYrLJd30Ary
czxUX5BDsBXHeuaYcvjYdMn7UpbET6nv6urqCQ0NGFNUOUVi8IGNCWznuGGqNygZ2lbU6z+zrKp0
OlcVUouUpLWpLoed2VpkF9Xla1cr7Z1omePccPkWRpQ4yYTgnClTse2nIt3HJZYzgAscRiUdEW3J
tiIDUveWmfzCwQCkBzgoeoUTuzN1jvXypNp+WyH5HypyKgojeS2MXN1JtckVDQI7TrCZcv6MdoVA
pi+NwByK2sqf6jWOfFWI/+f9908zz3X3VTVqOptzP1ntv27xY2fNBAsPCewZ6OstyZMcArMRlFWj
+NDW7kaMcuPn7/xf36b/HX6Wt//e3Nt//Bf//lZWM/aoqPvDP//xVOb857/Wn/l/3/PrT/zD+ywv
H/ln+x+/6Rx/a8q2/NH98bt+eWR++z+fnfPRffzyj13Rxd187z+b+YFUiqz7+Sx4Het3/v9+8W+f
Px/laa4+f//tW9kX3fpoYVwWv/3zS/vvv//GIOFfPpz18f/5xfVl/v4bvfKP4vvHn37i86Ptfv+N
dfPvmkZ/hlmzaqg6BeJvfxs/f35JaH+ntqVCow9m6vwPPsWibLro998M4++UkwyC6eUx00bb9dvf
2rL/+SX174LgCcu2VV0lsZP8v//72n/5DP/nM/3XqFShrv2q/ynkLKHRACZJVuFgaCJ3/mP/qCtD
2nvgfRAlcvj0XhTsoStPNkZ5kTOZ63KuadoLpdi1gb3LkLJXqMKl0FfVBqkQW3mq+R201A4/o0xP
DPDdNoybDZjg/bizS2u/VNaeV7JPwZwVWk0JQxJto/mi6Qhh3rwX5ndTrbcgnVwsfq5iwSHb6662
gHYB2YJ/ajmN+bRrGfkWQnJC40uJ0lP0nZOUtVOttrKROLho18knFE4ndbyx7+xnofrT/NnJ8Q1E
KjM05YWozNfsceHOT65mslztmVSa8UhvaDOFPLLuSDnxxW1zbQQc3RhRcmdcBj88VEB3dUZpGiKg
TuRel6cMbAOX8Dp3bnHdORZ2njx1NXYPRPDWzX6QmxBvbHHVvgT7tFAeFAC9tpHdw7pFjr3/lIjK
tE+JXJ/aSDk2hn5It/1AelPbuzSPKVIv+kzh4GoOgZT6TnqpoOKpBViysHQjS3aNPPb0cPQU0kaF
mbI6Ep7hNlPnwQv0it7gOVKxqYlfaIWfAHFR+DObjd/0DxamaROxN8nVTMcTP88jv651LybCFFez
p7ntkvsgpjyDQGkrZ0Sg7Sw3vQW9TQRkdWmb/lwr84ngvrD0gUh7bXQMQ1r78uiabeMiI3clHUty
GPtU90BumSUSHN4ehkJ66kED06GqMmgOjrwxK/BtrmJOT2IG55p+o0F/sql0zZHwFw/yMHS1x6Au
HxVGeE3d7Gcp38MV9afc8InE0hvLW7Dri3lEKj64Mu6GTJ2OCbNHWlRpRBNgUx/l3nWCy9DX3goE
rdAKlf0tWWAWvtIluY5td5FO5ddBql3QA66IDLpXE6nT9W7p7wmJdQ0K4Xr1zWzEBWPuoVDFX/Tx
xc8j46835tpmU2yOVzRw9T8myhLBNiEFZigSYCOJTrYP49bpD8tjbFkeIQt+9y05aeNMb4NLw7rm
uXWQl/lY9jmAHOMEQQJBfzwdpS6CZSW8CggJjrUtPSAuF4rdZH4eEDSp+pWN5jpF8lVVyuvS7tf4
UvutvCTVcNNUZHF4e4LqB4Jff6K5HTZI5qxT24qjovUHbHfgQcBwTG5YBE5LsyCqIUaqOzWK3Kpv
XbNf+Cx4DMwwRppwwSJeT76gXvDU/DzPNWKF0QOWsiP4zzMNKK1G46UytJ4zDtzaPltjilYDcom0
KsjjS7hLcdmR3mxyF3ZqhI3bdKVd+txa8WHqib+sUY9OMO6oH6BRNtroIk0NXVZh6iSnArceVJkD
6MfJWO2ws8ObuCwLgbnEDIhcuhtF9Ti2OzlNtjuNT7z1w6bGIFy5CjKHgGi8lmFnFXsL+jNotYew
7g90byF7EJ8F+ARTw+OQyY9BIx4DdWt3qDmEbw6Kn4Wjb9kNppzMV1BEzSed6mOcWk8XyHUyX3Q4
n5Lay23NnWSOGTaOvrX7pW9rs3cJcczD/VIae0xiB1TmRy1Sj5HK4UPqN3GinEzZPmFnbMnDeYwd
wjhvpfyQ6D3OU+tWS/pt9EffxHM3hOp+Cf1iDL3QrPahY+7VXHaO8dS7bRP60aevEhixjAdiVw5l
sY+63LUXaVfHxs6sCezg9IZ7ItXzvVOSKem3AhJ+9pBU+l8INrnqzV97G+tutTZZLASBJj0JRf9D
9znT9CXK9Uqi1A7chHTJNNjFjXVUgBe+zZVKQw03Q+7NeKTqS9KVYHjtK+EIt4wXWL9gyOlfesB/
sMmyuD8gdUirlPE+MNNt48CF3OPwPhxn2KXhlRXghjE8HlwFIDUnuCzDjq0ErpVE3lAXns2fwaxI
I9y8QTZ4rOTiqY3CZ/3bpKVXC+D3HqvqCwSwl/qj/LD73M+eSP6TF8mbo84XsYZDMdnLh/ylix7m
vDtljfYAS/uRNfjR/MaZV4adtLc8c9MsyTmUqpNpYqiXPFV1MKceakG66VSee31j5tKVid8dlhDl
f+0mS/Gk2htj6J559tcg2HXOudTFi4iX1265cA4/1W3lrr+iIbpgrAn9lk9JfwjM+Sjp9THUOi/q
3t5nEH3lAZv8YbbaA23gQ9VgqhKAG3QfnTmgGDrIy35x4ik7K8u8MkuPE5tBTAAGOLsvJi2CAsVT
yo2bnAjjPWSEIOAMVBY/SXE9KGJn2RgCOUkjMKoS6hFnYcWrV9LQeJwi2j2wv2EJ9dx+fUG/CX5o
/aOul9EJJiM6JgZudoQvtWb33CBX7Qzjud1hL23AONFLBlOucJujLuqkujj8/CussMYmkFRQikzx
cdaJK89N9eknlTw0ZJZ9i9QYtZriwxCHtOeHaodaGppAkyzINfF7iJ6Iyio+txY0yLhrEWutvWy7
KA3U5uSkkKY5LrPikkX+OaKOuawHllqF7kmUmoF5Q/sEelbIaL67gYuxJvW2dJj3GYQVNKSbT6e5
ZPUrNPGNuJOBBW3JwocmNXfGioyWq3fGyiyx9EKMkyy9CZxxYKpGNMy51t0naV/zODmELkWSj2Y/
k//GYsp/J0ZxUfsnbe1CVbs26fEfh959wqQVpV97ZgZ0ATZDfya9JGFqBgSWNv7LQuUlfV90ad8o
Ljk5GaY7RePXNMqe3bbDKINRh/J19dGRgn2C3+LpPZhew7X0ex3hr8QMz+lMxbRa4GDCrFjP+4XV
eXivvuWlk/OMCcNb5b9bqrKeCZolQeZJSwHcFquAGc6OoXU0jMC3IMpCjsPeRRrygFz1+1ASrb3o
2YFzsq7Hh7bAf01KCKP4XVwFe1NDoYB6xCskFaP4ZUlp1qDhQHfZHMNuExOgxw3WLpeff2Wp+l2n
jWuMjzmCAN0a7lNY3nQmSKCPBvvHQHUQ6OFuXr0XaL9SLWODIKKw0xwgfJjmDwYauaI1nbHNT3Yg
nUxekrEKq0K3IAC1htMxcpi0IVchzyDZdvbaMvZ7FoqkcUhzwAaPs4leVKSdonHbGt1Jxv24A3x3
7YB74TDZwU1z8iNaJkfGpmXR3CfPEzjRQpv1CqfyoALirXdTva8HAuMWg1vZT4Nb0/Z+bhp+NruS
1d/pBz30w0eMcZtW0WPyNPCsGls+Y/tuesoAyYc1BW7yrTGe2/yIxoiPuv2UdMu34b62eeCry3IT
CKLx1K3SZi6sAaYRBIwMN1NoQbDpFvJHsFFvBySxG53ok00lfZOJoyRiL3dLICwxGb1mUHxMAUAW
qaCBa437UHojtWbdfQIitXTbIT/SmbKeNVLdDn12ipPiRK7BBGJ3kxlDttHoOHDjHNQRWJuoHmWD
9kVeKp8JXQFiwRFY0WMJSGopZZCNiGR3Jr4tW/3SSfGzYc8vq7Tb6OzHpf3SNAV0AIMHzPh1U0ao
uA0ghZ6GOhFy1uOqzCN03jWY+KCZnxSITI1em3iYNVoIEoC7FqY6OM+AqDH4hB9T9Nw22ncdbFxJ
Hd6XuzEMja0Fh2Yj5HuWqbi7lpaUnE6XHdv0lsWimyGBpODLbDsA5ke0JlJa0rSF7YXkcDyP25nx
NV4OG38bDnKfZIlzZ9Q3rSy/Nvl0WELWGzG+Kys+BaFoCsE05HEWA/ZF8DpU5MGkrZfxmSGA3q8C
2i4sDzCL/dq+KTxbihxQy7ITlfqXJnruw9zc1gXC1Po5kA9K3T3mMORLbXq288hdBOkEKn2z1mj2
eY5Rj8LUD8vsoTN8M6PZo4dAJBk9CtomgTPzRkhMMjQIPZtqST2VNtcAMmgnA4jvG1eL8v1EeE8G
QSodMZ3DyNSJ686xBKSMbPX3csT96ZSN9Exkjo/881z16kHlmJbrb4oWxk64tAdtZACYzLxP7KNs
JORAGfSvrQuMwh2svgs6LXk4wCx2W5vwG3PxkiD0SdEeINZkE+xZIgvWW8ho8VljSgwRXUo1lKqW
ZajRzPORYEl82im4RMI64msmE8UyTdpZZC2dNHp5O8q1NbMc4KqpHBPTZCuV3JFwxlQb4bTKNGq1
JkjPtT3eR60oQM8j3AtzT+Yn2R2QacGb92dJQSccAOFecz7CRLkPY/Igqz1RSq0NxEAqL2QVnUJ1
PPVNd6pEc9LxGGhteyTmQJV7XwmMg2oR2mxC3Rr1Y6uaT6WkBFeND4+yPn3vFfEcEK0b10tyJwKI
ewawbGnQBs9yzOZz6qfpGui83BpDgElT+nFX4RHl+g10Xo7UNPE+RXdGGiqBMvbFgkN1S/gIN+0Q
8FHzxhoaWodoNDcpCAunzT/rqOedlGXUEFFtIbPqww7cIOFvFoNv/PCUrLrW3ygTCFi6lz8mRAib
ruZx4AE8Y9CNsdNxqQvAkgJxm2NVcnlG+5Gc0lqazv3USzu8jJsyR1+kZCzdncAnmuTyi5Ufa1X0
XpaJDzzoFJSjCjiMpEA5zaqjmgNyZCz8WmeDfuhGfDqGkfuY8aPS76ex2oz3eQgnp2/j4vDzLyiV
35QYIXQfscURgnKIxuij6qw10HnRc5xpTJ+W8p5qbiiXnK3Xv1KiU8Kxw52TDz3S3o1OmIYZYKS0
SxmRcukxmSZC6bDQBCwS+IUcXybbEw0YMF7QZOavZcSQQJ7DO8JujPkG+d5WeYupPCBYkqB6qBL5
GFQdbmvyrDpnpYaNE/e5OTjznV2lUKSzkLqrbcw3kdt3EhLluqYdympNwojRQ/33LEP19DbwbHoQ
yluuzl5cKx4Z8Vu5/GQmD7kMsYzOMIU8M0nqPbT96XAa+1Mtvap0BZbuWc3csnUr6KS5cjdn1woC
BolrZJajFtIeuAoBkRO4UVM60vlqX632q1h8lGdOZVGawndDaAo8n6K3H7OnsgHlBkXGE13yFSnL
e456q584VAsNmqrZfOLhK/aL9UGi2zFKgqN8sCE/ouweC3DS6ucoIomGB4TYaNI2CAciIkWk1A/i
jmte4zykeINmeoAgz33docnnBE4FCkFPRiiZ9R1MggwZA1y/B9g0e3Sjw2uWvufZYzOagT/KrKKZ
ZVJiN425lRJR74SEoyEQLAGVLEn3qK9dFDVExBrd16kpjqvrPq1exvlqRbD3ubY5MaAv2pgNB4xO
W1yVzsm5GV9BTlwFx1g9Wm29qhthwcjqMwT2i5ymoNiJvwp3oIgOM2RhoLt8Gp19bZr+QlFzRGsg
gNCTyaNGZ5wA16x9q7K5P+vx8yJr56ZvpUtfQyK14+hOhHjGDZrHzswxGffTW9wCIcztx0SzOeCy
B+xrzkhIws59SzoDOCzVSV+mIERabkzKbmoRJOS7VH+jHerLo76zg/xij4kLZeoiF9/TePlu0K1s
8HtsCKtF0/zVKsHzaLy8r4VGtkDvWOdWGCdKdsa3QnzWk3hBdFbKYU8KpgETCzWPnb9KFPaK2ZMU
kX+Z4urRnDuGNjGEGw/jxZ6OlsbRraUii0MWreJzwaMhe4NMP83Jp8IvIaPQJXwiz6sDGlsk+4q9
mTXgXVEfOqklMguLAaEnyvBaURPOWeVqFHuV0u30RHlti5sU2EeU0+MErVP1UavSRYt9DmqsEOeJ
JxgHmLLCZVMQhRxA5ljVR1IEC4rqDVxysyMzB8MFAKddwsNqlboLX2Tr0jFlZkI/NRv9MZPEnVX2
Mcz7J8EBcfwBEJegmz03PxkOINo0N0ghAsaHWRJnerrnEElMhCxOgbCxbW3Vk9QfJYGtWeMb8pds
rFFXfBbKj6jNdjabtt2pGNc3uXWpDDLPBiYztdNU51aVmaJqblRuIKWaxvMAeEZhcnV2Ft5uSH15
34FJoEoyvs6zP4XOoJw6PYBBxG5BES1I1pbeIf+6jRCbgalstggfR/6u1yBYJ2RYKcRq7Wh0hdVw
VK1rB+mpugdC35Yt5CQ9uATNeLLMR2JnPOLobkl7eLFVDSbQSNCL5CaaVpFnqnAysbypdhRw2Jxw
on1ZXDpzPFYz5j/cDe0UX/WB3jUngYIPjnMnmtD9UjtoV0mDAFha3nV1vtN02bT6chLzPiYaeTMx
uiMIYhMvZwKszDaiH/doTQ9pDrxDouf2CDb5rEs0ot/CKLsBrX8k25z57jm2yovmLeKk5+lx6XkS
8b5J4MU3DzBGGgr1gUIDi5Qqv2gKNO2ca1NKz+acetbybPT1zhqQbjFpT51x6DcRkX85kSZYpT7k
SoVe8ELoMZPpYB8lrRdrrtqXzqjMXysS1afgPcDWJc80ApmRtgxuOY3l4EyLp7T+KofMJEnVbAuw
mPwp8yOcZ6cwtO3Y3qRVjpQ9hKK7Ld/nMcLG76KgfFpVkmyZ0CIsz5as5zAiMw9eQluRiRAQsRTi
2V/eW1UYm+CD1JhNEzfnkSMjvp0pgjqU2O0V6cUxQLw1VO9Tph2NCK2/5KxarITh4trl5jCRQmWQ
i0NNIkbCQWRekyziAl0BzQHagu1cbo8jGZVm0u8q80Mq17CIYTdHT3P/I8gYaHLYbWGsoGRhW4D7
3LvGz5zPfQneBVuJL+spwZbo/BvuyJSa+UFQyGSUWHcF6ruSnqK2PmNJC+xzJqdXiQw867Uhh6yJ
T7jmNib3R12+IGVlZeAVV+DFs1Q+tsUFMAuz24yjL7sodY2QTllxZZVE+NyX3xQ+S4uQpiroKYfp
Fco/Fmj1RKw7UJth+ciDvCPb9Isqu0WI769lcD7oP+L2ciy6QN5qM1sILQSggwanK92RqbMqGt52
3BJErzgd7beGLog0UYO9x4Tbzowr7IB39UGU2qUop/MIF76m8hL5MU3ukigPqI/9rnam6VIm9dUw
nJhxdhyDISXxZ4E+TRjEln4Fz1cAuQ1Y9lbQhcwwIlwNbSjUgWkMs9uRvfKe0A7S2BlZ4mrCt9QY
u9ligJhNXEJ8HUGmPF27MFTcnxjV/ZJJ+1HNDzptLMKc0f6/dPKtstOTGTV3kMIcBziaxcm9KNF4
oEHPJbhhQt1n/OQE+SQ024PgD8cjbETEN0oA/+rvaIQ6sQOiuIFgQvIaw60pPJT5j56uvGFM5FkK
7l1x6PRvBPI8FPvWoIMWLodKqIc0EzCBziLNGbUv+Jr7g9KWB+tgm4lPOLXHGVNb5TUVp4k68vKp
gUF+ZMxLWzhyJejOkqPYitPArizN3lEr3WmYgw3INlEqVWELfYbFF1J5TqauvZ8rXrykfdBOcopK
7CZiz6R23hKhVgevCyWBXH2Dk3dGY3ngSvyMWxQBBua/Zk4Y1p1ijTXNarpvBdGnbQTgrP+wlROm
vivzH4CG5Zs1XU11eJDYaLqx2K6RfcRaVM10BgBssA3robMsOIuVexUXNzQCP4sDE1x2z66KKwnB
Ey33rPmaiZcebbhB9Gk+bPPgxlnEsiEiy4UzfFOvg30OSbjSuGVq/TgoL00tOdw7NmWuIr6z25xb
m4oHnrqpPoz6fDCVU0GfVJ1v4JvIlGBXoeiV5vkHNZZKtAdYZzO4CI/WakFIaPxaUB9wwJoAS9TE
kAcCKMPIudiA1TeEj2ARNKB/jAcQ0AhF8dGHCcJr4UKNWC5hoLsxzTawdTu02lMEmJBoIYC/Tac6
JQ1o7ltiQKtW5weTHXfGaJbHkh5RcVL6htrLONOcuQDKGoxzV7XXOJqvJNCjLzlDafG6+XVU2JZl
4pMxB5JXMi1kWBvVgTTfQwvwkm8aE06wDGVNznqWjhmAdBK7uk+0iSEclmPpBcph6ICil4pnMTZM
aAzQjeU0sa3ygYPIoRREsRDCRmM7IlOs88p8XNc/VvoA7imhIfGHATRSqoSbVNfQzA9dLe3pYu6X
VUMXZWiCTb8rCLNLObS4TUAeQdCcJDk96ou1b6PXyP5ucATPGTzeE10jN2vL6SH4sDgO/ER+1tdF
Va8cfm7kNSSlfkrmbFfsNREfuzo9Uj8m83WE2B6qHKPD5DqF4gK77VLP7TlvZNIL9SMs6ITRKw6/
KjNJnVD2g8ncg/EveKf3pN/WOl4gmxxhFFPpUhN/l1yCWb1AMQznnU3prxrdkUZ2Enzoub6fk+5m
hcrN1h/ScHzjnGxn0muUt69BcIm072Mb70ban5qXdjHDuIJ+4No13IhS8dsCNmV51mJaa7G0wh0u
wRIebIJLKGg7AAPEU1Pyk6l3AKoNq3g7Ft91uh7EnpD8uxgBKGBU55vEhGVMhG05X+1HQy/vI5aF
qK4e6Qw8BfW3vGNqqBKgklpvtrUPbetRNcq3dcmrRQl9BglTpvhTMR2sGO11XJ6m+QLziqLEXUf+
SVT5s32RZXqdKE0UYCEdeXgDUSO6XexCEvboTdfTw0zsCgwVvyi7PUrNA0WbVn6LKEATogUp7wrF
ZKD82ZvBtp1m37hPoLqmuiE4THZz57EpAK4IcpDIvJdD67QQ7VeD6zLy4xTPR3XWjoVpHlPSs9MM
925vH3V25CHwo1w52vt7p2jXe3CBmPKi1O1zZkuPwtQxt2VIulu/jaWTNYanZHun1wPJFIvlthaa
n06Zr1ZMHgW6ujN98MML6yjJaHTU3OhEBJXIz/mMtXDy6LCcqibbEbzCKeGo0iuSW3zBM/VzUN9i
+8Lbx2ee9U8MBJ7hoL8R+cDR2mKlkJ7f6GsIey+L8CBUCKFldlior6GRs8eCBDTwgHRiPzmuOQWe
MgiQuV61TF6plV5x6/ZWKV9EzXABtPAod6egyI/Ax44TstiInVoF0EE/xAh8ogwyTzMQ9tGfnFWO
FQpuGzImx4yLSvOxi9DWQFO5gV8nP1QhyGTHsnWvKExPHi2vTZk4rR6XweJUr3splmZOn2b2Fjj7
HrDfXuTlEb7MIUG1JgefVU3xCC264T0F+eSR0rlJEgT4CjMI65KY/W2c3o+6hEJ2RPxa+lEve/MD
oL8MKIaNcaMzXbkt3Ob/cHReu41jWxD9IgLM4VWBYlJ09gvh0GbOmV8/iwPcwUVPT7ttiTpnh6pV
4kokZn6KGX8O1ds0fzPpodh36/hlIT9uiTsfbWnAw6OJvl4VUFydqGk8KkQ3FtwkaRjpsQfOJEch
ttJiANov7UNoXOAAdswR2A9b3tVBpxuuDaeB+G1N5CID9pyPGf2HztxWwlZrNvCLdMTnpMQp14bB
mqb78OgnVGtmLN3ZsOxW/uSCoWJ6ynO7nvy0FP1IqwOmY8ZVEcBrZbbALJQ8RRuWkY0/5VSoJlLC
o0ozZ4Hjj9HhJcTLdoG2m/YrVxU1X6qA45SceC3ZXfwQCN/aBZcuU/g7noj7/M7i8qmdn9RxRR/b
u0oKbpPm4PAuhm9w9VEymDDvFlaXhrVTMuG4sr1cCDAGfUbTW5+UrjvpWcu5/kSIa0U3RTQXM/76
NiHeQfXuLqKjlycIKq9aukGW0bvr03OSCg9wuYboCZPp6q9jdCON0VMrfdfqzb6WY9dseMx2Uf3d
iR8mBIdY/WHyxnRpq4mRXKtwrHiNGXF0ebwztO8ItEKD8qM9Fgt/CPCDWR4lepo1/7DwqSkYKnhz
QIIcgUHY4rzYDVaW7KmTPGH14ZsyjxChpUF4r/cxmYOtfNLDzhH7yBXy1VXb74kKh4Gu3maYT09z
Ze5lw84GfBzoaGptn0KUIQ1A9pTfHk3smJyyHcAedx5ip1jKg5j9NYvoVuaT1Z2ksD80W+wRoTMm
Y2u+YqLUgcokl28MQgyD7HFfDtqFRjsOo6uaD1f0OPywPxWVaclyVQq/+DiA+AnEfSaavlJXgQmr
d15gpL0bBacMZ4MsKqhi2kDKDH8+6KV2I45sH+nLIerstHNS6bWh642Rz8NUVZv7WKoPPaIXsq59
PF2T+rfuUIbzSa9E31IfxjU1X4oelQ9pM/pybfXMbcfe3R6TJdsrg0jeb+aLZecbDPIW8QwOnTwP
lCjjk/xnrenDmOqncPo6W+D5cw0t7UTObBuEUhFMcRRk5mFUGeDJfrw+HRq2jNk30binamJVb9hs
pw6JXh/msPTMxtajjJ1mfxzh6FoMMIq/RhF8RlVBL/RnVYy5hw9GO7lxdFLFKdBHJZAkM9D7EMrw
I+x1mxiaYGpKBj4M0k+JBS+NDCIx5RwiEZGkS9uIM0BTkIrjjqlBiNdX9CD1Vkcynvb+ehWn8QxN
j6HoQb4LI9Omdra7YxmTrpkI3ISPaO4uZixc2i2tRgJKNsS3uJmdwULjvzd+cl3YoxDJrVM5swPN
grEia06STwqUZzhXgJNqFK4J0yPLHmPRhoeWosk3UhvuwDEr52OvkiOimBzkktwxsBSIDyOu3mLA
I6CQU0tPBsGpzJMfMYh6bvZJGdplm21lGXK6fzUymtWxwhobInlOI+rsqn+GrfIc7R5TruItTO+R
eoFRaIecQVspIRuLR4KFDzZFPanA9JvjbNdSdu3YzhFW46pVfgu3e6vVyYNJnshyQm7eHsqserHU
8AUn9es6otjaT87SYctq9Nd4Dl9oApe4uVXf8UtpoBsr1MB6jk9T6TQD/AmW3FF91OFOhDq8Je6u
gbiIRGJPltsWeWGUyqRvnBYhQE4NoOmvbCy736Dh1aVWkzsP3KMmflGsLiuugGrMn7t8R9CmM2iW
E+mWw7yYcTxY/cF0YHE5cyY6fERAFQD3zKY+SCMGisNjqq1bqDVXJNLnudSYi4lE6PRnppB+G3+q
x1Gbj4UgHCfunCpR7GvlDerIJBugHCcm678mcLt9QSNcUj2YxUkm9lRLZLj/GvOmGI8Kijw9dyiT
Et0j4vYQ61Q8wuxMZI0Xq/kWtxBrm9dBs/W4v8P03MlUZQX7eTZfIPehyGQwYxJc3PIIXom6rhkx
N1jjWe27czMAeNHMLTk7GNU40AkuIAvU0o/VA3k2+7BGvTdWaAMosZMGCDpWJVbNRyJj6WcRV8VM
/K0jnh3gSXWwqO2Zn3QoKL5W0owAm6ceLj1v1c/NwooKP4HJLGaIlzcDzw9JG2/mIL1kL9tki8AI
YsDjw4JKzzJ2pXjh69nMnEg6Mf2pQNaNnkXGsyojH2/sCLxKqBMqgeqThMDjSJhQtb7gVzhYcnOw
bQwpdoNvUelRSVbzMd7LzeIUynTUtJdGkjzAsX4LSr8pqrNRCuepkg8NqXrJcaW2GGVmqGl1T4vl
nhXYEwFgx2F+ryzlhsXvLEv2nN1VikXa3b3xkNn3s872puqlKPVLJJXn1UJIiOD0q5g8KOSHMTJt
tborZ1XX7Yo1UVaFp5ww4azVdqv0rEt/RGg4dfFHqQXdt50OR/Ha0VWnEwXwLjRjl9Gzi6+AqowQ
Oa3z+rk+rLBX2AB4c6V5BS6mwSCxKPL0kmeOSLE3ValPKsrPnDvZLvLfdMUFp4fX7Ai3L2XVInRs
cmLZVxPZzxD2zDw/yUFqMIowbgIbBQHFjGpfwn1qmuSTS4pP2QxO2tqTouFIXeFMQ+OMeuuo3pjb
yHDPyntT1G7IP0tZu58YxHYyAtF1eVKSh1K3t4zbZgyU7KXWDSIA4ms5lJd5ll1T8XBmBI1JrIao
uVWvuDFWJ90BjYBa6igJuaMpKd2HQl/UBVmlB0Vandn5FvNj15xKsz20AEKL2FNqonwgZ1ggjcyw
RB4VnfNGDSZ1DDoh9GHgoEx4F6bSnlH8LGVQCeZZLZGcnmfoTdZga9HHippFTl4VXTrhqIoXJp/E
ba/HnNlesclX0OHo+XLINviTkR1+AM2Xw60kfdG6WOv3ABzRTG6dlNLxazYGJTsn1RlCzmUekvM4
yz7zt2Nn/us9C5adxtcl8sgsHoOgIjyYjzW+pUvUhMF4MJCYFcwVVfk1K/oDmliGyeeJkXxDn5Au
6UNQSvyO8WPotLuUlXe0hjejE1xteJf3lWH6MhcJsBcr1c591AVs1VOCvrDrmGTDtNZFJx01tb4l
7r/kDSbpa9TUL1YlPFWPQl7PWQT6MoKsnq5+WPAt93ctnhnzD35bUXcS2r2dO0RsKfKWO4ZDS2Ty
CrUc2N2oqvZmCBuooyJH6k2XRaq76v+qR18aZChlNol2CxVbFR4B38fvxmi6eQxxJ+ucQZTIptpU
K7u41k7C8jausNeB0kwlcuSSc7SnhC0l28wHvlA3o3VuhgN0DZBImvY6DghyIJ2mHQtiVCeqnRjY
mePCSXOUaj76n3J9jTB+C1BAQAmd1qbdUE9OeY2NMyZoe+T6HJIK/WVP2CRTjQGva34XxeHQseqZ
HdzhSn02yDeaU90XIg4mORid0Jwdi6KrBXdaZcqJ7Q4nPersUQKrtyGjGCvsFfFrwuk7oBCSwnep
eJ8NsqrxDhbf0RE5yWGYGBKFqIzGhmreeEyRB3yFbh1XoCtpfOZC0yFkiijoXaoWD8NoOM+Jw0gX
G+hpsEzPSxUAgpPk9iRDNijC5CRHoV0w3uRbFrjlJIClZeZEMy/rnkeUqvaWjc9qKnlIylSwH/Oq
Ogkg6xF9xRC/VNPup+z/FFa6Ol1ZSm/c0ZXpylH6jCPND8W/SGVHTK1BgxYnQV++ZnujDYlxKuGV
f6Uhfzti7nAbyu/MHsnNSh8RINtJIvQQ4alG0SwzPu1nyzUoQZJJPlmaj5fQF3TBbzM2YS8iI5MM
GXNDtpNJoT8vfjP5cv01ZOJtFOoLax/0hKvkdni/TMyZqrNUyIdF7VwjiLGUDiNCkPyLkyHIOCAQ
0zYze5hhX5BglROEF7pFWniz2DAp7L2uGL1R7D2VbTr5UgzKxp3FOz7TpwjPejq/kDl/1FTi5qr0
dRLDl6jvXtpCJQBsYeOqHzCfzt0cpISE/M9KDD2rZK+mEMTXhntCvXYNygBL/6gl5u20ouNvG5qe
Orix+dHWxzg89Lp0U8LhOhXZhSibIK4OPyY9KKtvdhrTth480XWQ5VgPxAqHEzu+0mnNJ716Fr4I
PJ6rkAlJfawgztzxi5bs77MtrAH2bqILB5Un0mLJT3OqSm/TcBwg1YbbyIogCzIfMbef8LecaODu
Qn4k2ulIi0viU9Ag1miRyW9kEel5Ys48cR0RgXKa6Sdybo8sqVmFRIf0K5Y8dafQfnXTGyqm/Vyc
wBJ4mrl4Q/S1qa7IXtKnxNXCEEXpyXxuyXwXMlAwGdtdY7PgSrTOm7lwN1iPNY+92fJr/q+Pr9Uo
Oj0aNEKJM+McE+PHH5Kqt1nz5j5heQlIlLWuwGSQn1jeXnPZnT5KpGbKilDuuevIeMdfkjxDAj3J
IXBr/Z6bPL0I6XnQkWxWvF4R6cAZ1sPiS0YlKGDt5lfx90qcX4FWGLknT8het/4ZwFLl+rNqQW4b
H7Xx3GEckKDKTwRvUl6IIJE4EMi/SjB6isJPvTxg7R5LPiqtvCuGs/gxCRgX1UNhvqo165r+j6Wk
kjxXtXlSfyHTs/t8d4fhLKBbAmOgpAglwsQmr1NC657s1eFsUmek3Eb9YgQQ9lyzhFuHIRrJjNL/
4Ur+lkLJIeOTGFWB2l71iO8li9aUADS8C4hlSylHlcS4mH1M2Tw1w4eUq4E4dIAwmA6EDuEqi2bt
YH+CtIcG1pIOdFA/xoKnIXzohgBKM9+JSErLt3j61bkfZamyyWlnYfJnoeIM0YrigNw+r8VO7q5q
9RKjjFwKXN00BSFtakZS5kyyLp+ncdW+ZVnbSUBcRQwvqCVp74WvJDOBngGdsnhtc/mlH/+RGfek
Nclj5jvtUaRKfLXklPB8iOREwc37VbgeE6WvMVFL7z2ftyn76ASTHmFyFIt+eMQLA6uvYkw47bXs
LncqTTPQ+o9x6l0yu1xjmFwzGl2RGiT3mXrwv7Ec0eCUF+GnYG6CoTvvqiBJoqBvZr9Zo+NUE0IF
QaS71vINr7k7FFDcejpkBtN44+0BhxMCCC4wulzUm5ZvEiUbEVM+UOXORnhciYcnC1MsbsMg3k29
2RElRo+AYjiO3Nkyn2NjeAkz/WVI9ReGjGPrF1Xl42nct4JPkBDbrbti2huoNrGGc4cZidKnNVyD
yZ1E8sIcNo7BaaFjK0Wmh5F5tgUQzVtcjuUXTXPmDIJIh6EW5aT0ahBvbqPaOyzyfCjL262zq8Gt
JU4zQ/K0AlMmpLDxE9nyzlr5RmEe7wt+0XYdUWvdycr+WOvN49lUomvOGAYptEC7+6ilZB9BRmWX
bSBtJ6naROptXtEjWZsKt74X4z3/XsLfZtgG5HthiIKt8s2tIEKo2GI9aelqmDZwrzU/GZOhJNJO
sMudlf2SSqbXILLYmLm4sARk05NlYGQIgygNQhLeWmdmUTQJnz0q8ll6Hib/DdkNavWGUWv10w46
1yaR8GwnGQAL+b9CNE6J1DpU6dan2LzrGdu4LgjJJsBCug8RiMWaGyvGsdTeB/kfXzHtgtpABGC1
z4CBttecD/xkuSYKzBljafp0G1Scb1JQ1+2eZM9DXYRB3eln9DKXBMMP6S9seRhAKcZ0TKeD/rRb
l9rjQZoMxnAHTmwjgXz0s6AAfp+XM2k9dsUNUunryTAzJ9XeE/QaKpYI+aqzRxMGCLEsa+PZctry
pkBG5T21vmJdhPhb4pp1rBep+ZafxhYWjLhvMpaIO24pZvgkZx7W8eenBIXpqIjWmyy6Mdib6xNp
WSlC5j5vEJN6JYiAjTnICK1HV1FabyvZckWwZuv5bYVwW1iGSy3G/n635QUm2Hcx29XFb++1OOaQ
UgyIxR/Ec5EPRigCOWLIX3FmI5ThO6UJg0lUFYqjEMJteZhWgoKVpKg7TSQ4TTVRGTC78id1CBSy
po1uT9KIMyi/reaBpNoBZ/r/kqQH2tJucYXluMIUszhy+h2WG24WBKtYcEoo6eb/LaDF95tgOsSa
S5imzMIcnRLWK7m6WI32rMb1y1D9q1GsR4CLkHYGrHWDsg19dTS96VWKB182EoR4spf/zhZea5Yc
6ui8M3SUiDDlmP9/O9qiSElIHzSfCp1R7+QjX2PJfBTNp5KnIlEQc/WCFwpsFlMZkrDsoaj0lg0v
GWLFHkvik8BKeb2pvhCwV6QRB4d1StLxoPTJS9MozzWwHDZfNZHHxreqQhKORBrM6GzNaBlYiWu9
+sBnx8ZpJB4vdsxyeSgUr6KjshaMh+SF9lXOn7o1e+FlQ/djPc9y+lgaPq9HQdboF2YnExtAkyG6
Rgzuze9S9ndzfmkW09tkHLdGhmvVH+fNb3pU2hE9vxsVbyAGPWXQ3Kyv3WRQnfxjnRKPhkP6BKXV
kLkswV84cbCnyWE1f9pn0rnhbCHYnM5VxU0gb0mYx0R2JbM+AsxAP4+GlEEsVYUuwbZqay9sc3+t
HXZNNYCCQ8tl2poS0zHY6ChGWWtFHG/GGYrJCVMwlsWPWnsZTMNWLKi9+5FHTBcrF0fJWKCwZWlU
UF+sADb7uuV5ghkCYikrPAb3Qs4zFYc3xqHsadnGkjUaGri31tukRhewvUneXwfU51Sq5EtqN6EN
rzXJcOss2TGBTkLjrGZ2pO3lQpZ17kTurbI+KuwujdypzJoKZXRAuWy8DgdsjaOThaVy5ma1hwHW
g60HxoFMHCYnmvhA4Xjqe1+JrUNEXk8ayezJGGZKyDTS5TS/SXRE/bzixal9XQy9KBJObXNqdMGV
m+YEMJIFulNw3zcYVkwSUyoKs2mT65ZfKxcOz/NQVS5dCMPbHNkCdY+FOYXqTFNJSFBPWNfxtP4U
6oH07MAkMtMwnQT4CVTXtCXD403GAiqYBbWN7kxFsRM0NrrhjPY0PykPk8GvzpR5wSzR46bNgJBO
2z4mBzpChIR454RZqXbHPcnw24qcgR4FMKEHhMG2PKNUsO+dHOOZsomQTnhklH6LFqIRKf0Bwehc
HBVktppCGB5eLbl08qx3ivWShugQOJvH8jdEHbEiZpxYQRnr2WJUOVOqp8bBFD6j+MElgPvJaPGm
sOeQF+Z22LAN1KrEcc+q3a6hPYIKnWgbo+E6m9NNC6d7qlOBqL+S1yqlUzO1qflg9gxzojHImcqr
SQKlzRsYzmNY2wmozxQJk1x1LV+BXC6z5qSVL2PDxfPrM52UeE8S2YGFuGsaVC+1PZI5qdXeBNM1
18/k2AfFRhMesDRr9BZ6ZA8929mo93XY+gKIeZFar4M5ntsFmWpqPQE8OfDSoPUjNDBbDqFTW+Np
Uh7VcmvR0YhIXeuGSZqjdbeKUrXQwLJA64xe6+H/7eixXEnVlLzeupXsBpOAgh7+73GtEzuTVqSw
ZxM5VQTQvWM19aHmvZ3ze8X7oq6OGX5mDXpSYoobE+MIw1dO+12b7ofEH8cmsAixqOZ3wAO2vnR2
Uj1P+bfRjM9aWB9U1JkDYdC9cVe77AEl8oYZ8Ipk7hwWDKel/aqcO+rYXa0zmbR6QNC2oQ+scQUb
nf4ag8r+jXkcaGWR8gidV3abd97VatFPp5i09w9juSDn14TPMU33ssSyYtCcHr0/PVYcM60+qPzL
mWtN6LRLZRBpzwM7oe+M0eXHnAcvMsqpCbFltMDPqM9aJEDwzr3RLqoLHkm+X0QO7XNfI12sz0ul
BHpDUGFpXBK67jYNRgzGETt4wyFjiXSl5h4J80OR/1h2zFOQ801DcqZNzDEC4z9g7jQgb5vZVtXs
fcRAEU02YPEZzsg5ldLzNIaBBvtssnCueeGJwRl7NZznkyFQ5OpYeeWTKYAPLu/ykt+m/sd4B7f6
KNPHPLyPLEvKdvarBHd4yYkIXK54KyZs2HN31gZWM1PoC7W4KyNgCQymENqrU+02euPkMc4k00Mt
Za8jbgpjz+Q8ydnWhTFD94umufPYn6umuoyzeTHL+Vp2b611V5NN3xG8Zp2xS6qbET1i2tUTwk02
w2xOgsF8WgjTbCw/mx/EEe5G8w88hztwcwgKPCpIUSD00IW/VjI58O23aqyBQF5nRwaziL+jwq/P
vqUSnyVMLtRciHjBXJ/Turp2XbAgRM8Qbq0CG2MkFPIfSw0FS0xuXUH7BqizyBQmQ8uT13lPUXA4
oKd0pa0ikNjbo8AmwBYnwI0ob+SLNd7k72Vt7XPS4AZwZxLURvgIGxxHe27n4pXNWoYEk2EPi7Nz
vzBCZMyB4ktSf7rlgP0Uw17KB3OkZcrmK5xU/JTY/LqHLqu3XP4XvWZC5aYBZ5DbhLchjJ5b61ph
zCkR1vQW69nPliV3TL59TA0egXhjX7mYFzanK9dAzd809iz4iPKjZFPxk6KEVFnBxwATSVMTkLz6
oAN9OX1KJJQdq1tk2IGMl9VwG6vye/NUp58mH5M8Dcj1IHUKJKodIx2f0Qqj85HaDXMMMWFFMVBL
Ti1jiIFqw5AdLhEFJuJY3Jt2gxfJ4NcbGIOVNOnbJz53oa0YUA/iFwVTTb/cUussl6/A2WGbf6Nq
Ydm3Odu+9E9Mok3+L2SZJRusGC2yHHYJWlMQXG0VH1WJtp9JCuv/hUg3FAZlHx+G/I+fP1Hl8zIp
F6N935bIVF/wCPDd8tsgbd7SrnF5HUK+0Z4WTP9EX8F43M5ZjBtNY6s0htnKToWuFEktQ6OniO5G
6E4pTyU7I6IV8dkeEt6Y3kYqTjzl2XxpWMEqT4P6Xkacsq8QjM02cpMCQTnENBQL8j1bjuj41IXF
vkC6AGjL4VD9mWfJcPvlohgv3RFm0r2BH8x7+bCM1Zn06rKgGJfDW2x8R/XrPBrX7YRh6qw3jYND
INbnA8JckTjOFK2Y9YWIZjv1DhySWgYHeEUr1LA+6ZbjMNYHCOlH47paO6ug4FlviiI7oA4xMJ2n
/MkwvkfOWFZqDheQNj+Nq3xKS8z1IXcz/8DYmPrpYtXlxXo3lfZJl0df7xA3tvdVE66bAo05+VAh
fyKDcMVYE70C1D1K803Nf3UWYrnCC53awhvSSib30zFJ2c5xiGHm0lAsxmLsyZuFeFYe7Vg9sSRY
lzOJe+ch5a0VBgLPWCIup7XX2bfrV6Uz3KJ+SdP5ohQQs3dMUJ7WuXm0CRErFBZG0V9+uGmEL1Vs
CPt8k0GdVp/Gfn2E9HkdxQqse8W4aKpvjsCrQnT7YG4vMAkdmhBzI9KWvRuXLWv5d8u41NWPjNiU
x1gQnwflB5zeEQeFioKCr7Tgp6A4Ve2tE0+5UGSTY/JdKxxciLaBqrEyXoX+N+rEnUlXXmE7Ev6J
qLmX3954inoG3DHkBNVdtyZ+eI7Mv6n7EHMSNHgGOSUX/aVtvtny8AIQS8EKGxUkU8ZMYhqw0knT
jJboQ7RGQamyp65bNeS5SbBEGl3smrgnIkXcRP43scHuJshnuV9Ph44uV0NcYhMudyxWCdUWE6vo
MVF8jSp5LuQfQkohVsOy3ije1uqVok6PcIsJgf4EFZm5qEZApy3wOnGr6hI4PBKvPmniEkpAhX6u
RHCjWG8D53Fh8iLmYPoe3fSUcJjQvjMqyHrCSPRDJf8KzL+ZjCzFdcCh0csI73ipE4lZAVcSP7Gx
9c/iX50+EbJzmFnyQLvDkyHjEpt5tbK6sRNtvxVNM07JYr4wiN1eaoPfXB9FnjnFpEKr3XTm7FpL
T2CbPs4P3NTGUWxpmwwQUYcwCKmYGDWUjEkYxEyM0dY2dBNIhQIiri1NcBldtfkcQ39h2MawaR+p
4bOIjd3iyAofRIlfKIrPPdXFsnql+skOwKL5WPeKnHBHvCtlceAhJWBCiy5yJJ/NW5cQFTzLAXOd
kGB3ZtODivvK6xGYlo1BnjOgOmB4OpCDGBvEoOnAb5gohAnGw+I3E07zfVf6hFamb72eOEPRnNg2
CMp5zg2mEgAcevGkAmaW9aMu/huQK1do4qnUtTbg8Soy02lnlG/V7DVT42fBCtdo9RIQD6K1U+Ph
oF+JOaUe2k9clU39HCKAmPqTPsqnlbvBzndSmzARfmXAM4xP21SCWZfFu2m0QTm8tMiRC4wwG6Cg
vg/IovPhS0IXDq0OpeJuifE7BXH6JrxUAA+H+gz//yh16sEgLpzFOifyt0W+w9o+EuwcpvgvLy9a
xGlkuCWSpXI9i4gNk5AN6D7UTG6USy+Yp5zSlhAQMhs1H/ya+hRnmm9Za1DxaSk/Cio9jam7uJwa
lr5Nh7PkIFGAbs85GrJsSB/gmshXzPYkUA/hxhZYnuWcfG8mY+EnP2yyMihGIlMOsInOlUFGMuJI
gQlLRii7gEB/AQNJVT4mPt5hBvLWuUuty8RRH1qU9/0D1wXecBYUAj6yipe/DsATBHXUBBUh1jDT
wECZvoVtO1bz56nCM5cUPoYHjw/XRz5/5cO3GlOHH1ntNMK10X70/mQ2IQom7Nd4pWP0CePgaIhU
V/62FAFILEauWIjs3Qeo1ClMwwgI1T2m+BmpY9HSCrTAm3EGVPc26uKo0ES6stZnFuwRRrtHBElr
gkQDzAlvPasqJ+QAknmSFp4k86kSIr8W1qDHODC1rrrM546Uc0334B/7gpmzm838iBjENLoDj/J6
ZksYXD3LgqZpfpGq/pGInZ2V/ac5sHn72cbTa3dRjfwIDeWA6vSQ07YUuhMhiyFazsbrfNIYNUwH
k4FQ+SdKzHeokLq136sc2OM8ky527xaJiB3XIkLRwiGdTW8JjipZeYQkTrZMLzCTddUzFwUsM2Yr
XyFdVCtQB7bOls4Q9tcIh4XEq8JPa3E35cQ1iPvUfFrhUC3SX0e3TU2hohqUGzPoxfvCoE+rfmqO
L3xdPNoJpQKmfE6qcT2aOvB0jsUG2EeGDJ5Vo0VYWIMbOzqclPh5GDv09zLgZhr/4mFxsKzoRMNI
OUVSwxax3rcNFG3+k2HQzmt2rtrCBhd01KjDGdZzCs2FS86bv5aSG9otyap6p/h9ukGtgi4zz+wl
GsphHuMQklgMbgcf1DYOTSoGBogzQuqWDEdrQcTxUg2eNqmHSIAP0Zd+o/62GbvphSgRk3kt2fLg
Vci5lYJCO1Z17k2o06cGQS0hkvVibm7pe1QYN0sCNtDWWA1Kmj4GqjzjGZtRIOQFIcJMQnaxjIrY
2Oye12LCfac151FRgjKPAj66ZHhV4pvCdgsAoQuI0IHUFXMVTxPp2Yp5asUNjAGGMPHy5dwQv+7I
HSMXbCOMh44NggRcfOK/1Hzrc/rk4GSVgM6foZGKi7IXlUOvumw6B6KSoRhsMXz+/JbDzsSm785h
7WZdC0OicpOMFBCuEtRiiIJbQoyWSD/EUMEIz0utD0jnnNACc3dAaYSBjB+r0N+2IU2u4b4HiWxJ
L4QxXi3mVUX4b6iXM27CwJCvAnFeYXe28vBKPkAw3fR0uJjycuvqcwmjlwl9Uz7q9YAOOGB97dcK
2pGv9XtSn+Siu8XyUUd7lFdcrsMVCQFjuUI+SNm0W9+iz8Y8QppMk4+sig4FeU0860ZPYpeSO6oc
OzBnT7UpEQPIKp+yS7DrbyUp6A2zs5klAQk4nsGTNTJ8VsGeGFrlJ4yPtfwvTZCqWrU7a9jTCKFZ
lhyBRuiUIksVlooFixG5RvAQO8Je1jEYUgUZRwzKV+K9L/pAraTsIKQfZxrKZX4nDfuQo5FcKN5+
YKufSii6IUbgJjlW1AAVxldztmWlgMVwswpfWzAyMirOC46EoFfwc+hOx29nLHs4rUIlC6yU++LR
icoVYIkRmFazH0CI1JlnjSNJVTyBmpvWujeECGmqjDniGuQ2v3rCDyOwJK+sZS9qCqiEBYUxoSps
Q8eh9fT43LpTlJzbZQlyLYaylx5ydKqMXCcDH+oM/xOvEpMaI3/kZXqvKbe5Pi6rwSOmBaZCcR+2
Nks9ogN5H2O68MaBwu/OiCA0csixB+BxytBTA7qxje+cwX8TzIMQoC9BV0HviI4fYz3uwG4rlnoZ
mSeOVOMydA2b7+U4QQIdhUNuIN4F6VCn6FLQpYmirXYMuOtHLtDw1afuVDRfad/vE47aBQ1fR/AT
hLV+4OBdCfdSsTILCIxfS2IdBSrQLmx3thTRIatOF3tTm74W+fyqIqkrR9220uZV125lWVy01mCE
/hOSFlJZCUIIffNNukoh7aWh29EYQ2NHiMbCtSMMdrYkp5lRIJszO9UlCJPvWZrQgrscsh0q5Na6
ZbN+LM3CNtKnk4o9nhjuhfErBb5tsBknIAlUWzAZryL7MGLObT7/G1UZ5hcjWaGej2D3qPHCYyP/
6hFZE4lpR0gtqZbB1eyVjmADFrLG9ABseZPqxrO6W2nkZ2rTrfzHDao1Org5DAXFIyYTOE3hmlR7
EK4PwRoeKMYJcDdVc6+Yk52bjNCq5FZX/R5Y5HGbicf6vVZc9DQOb4vfZfPegCwWDec8+hDQDggV
ryKhkwJTP/G3J9oPCQF7BmtGJ8mHZOwdxrJklgrHcRCPqlYc83RXZxwj3UrGOrSUTr0NeCEMpEAk
oSWaAyTGVYwR44KBQnKfVhBDmITL5eipNZqU7NQq2UfVWO+TNb3gXclJTatSXxi6p01xXnmYajrG
/hkfPRNAGSqE+VQkxLUJp6H40scj3PAT9O5TfGik4UnTh4eoE3hUh9dtf6m4Gr7L6j+Ozmu5cWsL
ol+EKuTwShIEwEwqUNILajQjIR3kjK/3gh9U13dsj0ciibNP7+7VNhkP8wQs4tIQkqyQassLELHL
EElnMjgbNot7/sthsTUViQbh2HMawEoIrXP91Q6cByb2hwlv1MvIkbiQP1NRXSktKV1hHJIu3dL3
yxZL07/SAlSO3R5l9WnWeDhBGWZYXvFREHptsl8dJoNxHhKafcV7IQj3joEkF9TFbM1sOKQ2J8FP
1cWHtLMCxrnmqajptYxxWlXOcUZNRvokYjweBjwQOTDNnoaFwwQCal2nLVayHzCPS3BFF4tBgDfb
SNpTttxmINEx+xJ4GclBuic14jRBz0GscxA7GdcUA2yFeaxydCYK8DADOjUzjcuaYo75HmtnNyEn
R1MRDFKy/1E/V9OBSIFr7by+bo5tDIX9kifv0fmnHWboA2+Kxt3Ft6Hm6FtzhfZHyykFDZ3KO8va
27Hpd3K0Z95tEy+CWtRySDUwN0iS+1Wx9s+DuOGSk2X+1DcsgE9J/BZhZ8+S5qAqP83Rsfor5pPG
EZcsZDbN/HZ4QeJKmIOAQafI/HrisqPMndAfeifQhydFhdsBKiUp2xZ2XcVH6S9GMyBAhShf5tS+
l+gUCxu7hmee7YAlRfCu1U3aXtDNONacgKyU0c3+jMtqhg2p4bIKCWWgGzPIbfA0B2FmB7VIDn3V
HKSGDy0NZHFMMJUvFTUHh+hU969DvrNa527awYzv05Xjm0YgexhPLcOxXrzqLMSn/F+FY9ueGne9
DgES4JifaOvN8eGYm57Ls9CMPZO4FyPn0Jx+k6PlPtV/qRHZOWh5tDUU4bGZ8xO4olM+Q+8A9ERs
DpdzLoabWuIyZXSvESfR0nrmN8dxI7L7beoJRC6A0zA+WzxwA58QlaCBw3OLZpdKIeMF6YaPiCcS
EoXNLmVhO96hdmym+glGJ+6OI0y5WSf7Zt/7pHZB4+2qyh30mXlsO7F7kjCz/hud35jeh1gyvSGq
vHj+bvr6ZJdff7miDutrSf88pxubDk5pgdVI4xNl5X5EoEWaWleFuld/QAoyIyI/cuXxLfXiYb2Z
I4sECGIdomNOrLUK2SUohxHkgTlwmgsINjkvYdQe5JDgYkRak7dVztmBcdCH2osTzvF40yYcF/GI
HTD5lsDJLjiVSRd4Bi3dHHO+ikQ7bU2whcT1R9YWkvYBFaqBtBlT7u4cqFHe9CSnVCRQWyaVzmYD
Q4CMkoEdzKCDq5w5jLoCW8rodmy1arZaRfqsZHm3mJ/aPAUTgauVCrA3uKzbtofQVFlMaGX8GMdj
L2UUhJobpWc6CI+q+uxNDHomOozhGnQPzDsjFLel8qiN/d+Iyw8To/b65/ATQjPrCDbdp9Q+qKsi
37Jr4CI8J2899g7jQyfH0nPBb42/kkWUnhBUGB5S09hr4ByXLPZaPs6NnHotfXaFAqM0jz0tfHE0
8ZizN72Ktmn3ndGr1tN9PWPp6OOET5TXdAlXRu11HIxXa+0VBPliPpPWfGpG9dTNhwQmMrFO5fJU
poRwjgnIafJ4JHkRQ3wL7zgX+X5Q+i2cjbp3eRlHW/VKITy73eV8lApE2LSrXQWkapJgHM7QXzid
FHm/lBg7bXipysCrq3o0VjLH16RNjtaAl0MU/jyUviwdoa7HrX1fVk+gYr1kZfniFxzBcNVPZohb
tKKhhvg2K42hu8a6fcXvyNPD9LNU5XN2M/OPJqIwcidbvzoyo1WlJArhUOitn+97XP2j9DpShkmC
ct/M3V5ZwBPPZHFyfsIkBPgzUbHH3WRnJAs547sBMNkoCF9V2yVsd1JluDITWFoxgRFLaDyFiHXo
OF6dAnlWPrAbbWs924ysb4CQ6s1xVgpOSQlkgnyW9T+9zaAn9VvNahlG//KvpDkl8lp3EbJJEUJB
Gh/3XtMhhD27MejXjgTDOg4NwEgcmnhQj/Xwi/r5IWQY75gp879laxKYxStAF7HEIJdgycp1igNY
xY2A9Q1AoqVXkRaNp5fC5EdbUFWiC9gFKN1gEZ3hlC3TKdml8YH6XM8oiU5Sk8U5vn7xMnrz+E6X
pW8peBirt9x44GF808vmPRJfs5FdU0l9TyEl1UbQV+V+ls4Eg8tLKZtUgFpvNdRCBdFvwVVkdNbW
4QFbIT9TloQZRw10doZhoTyTqJw3HbYQXZ9QT3bSZCK2vcix4Skd73CyhC+G/NmzHNFwAqFavyZc
D/iHuxKpWHnl+OIXQqQErnrbhqVpqD3ajm6NgWW2yuXkbMl3s+VyXoyvurNyMs4Guqni4YdSkfuW
lVLPMttxblP3p1e64ySd+GbbtX5l9ksWP1b3R67ZgoPMPtU4siRi+M6bBSgHE6/9oiIqaJyzI4gZ
I1I3CfB7OEFA1khJ8w9xO+xqE4Fr8ojy5evjNF7/o5E4GKDoKKHdag7TpgZDk7jzlowad58BZqcM
awG0QOdsTkI6GVjMLH5Phmd3UvEKwKYI2SoS4uOwoC8ONQM65sY231YQdzqULmtzpGKnuIWsmEZr
3kScciW68OyARSrdip1Qz19qg2++rLpMwXJLZt1fvSbaP1gc5iqIyp8xr98C84Vfr1mlsBLCY9tA
t8X4kL6yjaP2ZQFlDKE5B2aKSVXiGN0kgZWqD+Ln7H3jkGf71XxBwndHZcdTn28xQRZS62D9gU7z
FhNGAo2Sv6qRw0Xo9qzjNPlTq7+xCcekIk2WSEoNGlWjlRogleMS7xsgNvCKGhN8W3uTdcZ6MCUN
8VOqk8UvPzmWBbF0CpF9hon9ZHSne5IfjZE8la/V36VXvS9F3alHm6+dc4+Mt9xjTpFaOY3GcI3b
h2buGqT1m0WJS7dV6p5PrcJQeK8QGGPS5Bv1VWOx4AAPyXCPOxX06OiBV/Nv3Ocba3VJYubI+MDa
KRoKWmoN/0FKbhO5PuEAV43fEJBch+1DBZ5Glu5VjSDIEkr80Jq1wa6+jVJXERh64fONAAcsCmrI
ShYsRoBuHPv+1RrbIBpBMJINCIln64QDFlN7Exlm6zHchsUjFfGbmPLXtruGDZcj6Wcptcc8eak6
b8ZqvOPSeVTZljS9DxI9ruq7NP+j0qgu5cBU6he5iF5DLpN6nJIHgsEcw0WtGAWjmF09PYYS5rPo
J11m7IfkXLiDTYLyQGytCXgejXpjixglZ4SgECT8zemmqLiENFxCtI57HBeWASGGBqakj7xZU/cj
gyhR35GMANbXhJlY77cz3mTuCGH4yEbotxk9vjDZd2N66QcOnwbnZ9gcDDT8udtlyeCPDq7+BFye
wk3oyY8JoiW67+DHyVPtgMfVB1t8qmV8GpL2LHI3bz5kTjjjW6e+SIY+pYG/IfEBpRaTXW//Rmt9
+sgcDi+smX2qfoCcQAJi1uPyPq2gtX+iZtCCEmlyC6Wic9fjIWEU5PvE0171HLaQ6ZjCpLIjPDke
Q1M6RTaXC95b/R81vi288II8SPm0MPuOW55277VeUAkvv5ShdrecY2gAGeFCxzWqnNv/QeJpEiws
d2a25UOvXYpxJI/uG6jvy+yFLNc0srVG2vlgy50xP7EtPbWnmE4scvEj/6dLZcrkXyLzUcncSfBc
CEgEKXhI6pdI07jm2jUJGQeXTMyzBIVWYeFfs8FOFzTdL+iUuPDNOiA9P7G0aojWotJ+TenHjFxk
dIZLV80iT0Ev+gPe0rYz8CQVQZaxQ8vEgaeZtOqfZMxBlYMgnOs7ywFwNRUWfVNkRzuGpRcJ3wYD
ISyWZATlx0j2h47J3z6BCdGMY7ncEpgVukSC7qV0GCZzwP8MkfrfNQlnYalMjKADL9e44aLxFJG3
0BT3up3fsR/chyF+CEU8pHHXwfJoBucOXsRadlp8VqCN6A7tRobOk4Nz0ca6KG4OyZQzN+FrR9CV
TUHltJcUB5BTkzWxue3UMmA+1iOhvpGHiqY/zZNtUkKISV3hAIt34+hpxRSBww7mXqp9DOWuMas9
jwnULkJauP+1Zpt+W1q1dwQ4F67IKH9Zq4HF3iOQmzgO83+8ONiqvA42UyN+i+bb7FSvwdtlpGyZ
4/7a8cBG0iLoVh3q6cWO/vQl2c9lm8SYWLluVGXB2npg9969CKV5ge3RaHctE9DL8Em26r6owL+s
ZYwx6fxtmD6GJGZTFb9gX9QUgt92cqxq9ZDWv6qcupj2WxSRgYDYkgeFQfsDNYWGlvmzuNaJ6jY1
zRyo8Ai5tDvKWxVnO346ti+RxnpsKo72+pXHx06RNkmdciXi8PiDk3mBOwnFp62uKxqqQiZmnr7r
Ug7k7QeoZchz3/bVlNvvWHUvVoHCNCfjtyGGkNM4vqQYi72OtroNpGN7R17paITYwDU5PNs2KWib
W5JjqNo2T2WD1wbCBo3E0Di41w6SeYVXrYZkr9yc7kce+QE67MFR6kPWzIdJUg8G8dqU3rchNXZJ
pXms9bxB2cIeJFrO8guEPLv3grAU8qUHq8CLfjqpPSJJgY4uD0mkbqtEoTiWpwD3k8ifdVoyUsmb
eyL+qYpgdZAr5QEphhCp0yePMcZ/kcQ7fEhl8VioXo9JqTiHNDIPNTe2uDqsj2jkDhLJxJXqEpqg
j0wFUv9HWGgHS3+0ECpUG1uigmjf5vtKUhjj2Zy0od9LoWddupywrk2pamG+qq3NYGfe7ZHdTOhN
/MsTOlqSXkgZDkhRmfRvDWfYGZCOXr/MSQcDcpsnGeyzd0NOr9yMa95b8mOol50dmYGSTR9tZz2V
Krn1BHQVYh6pQT8EOc6hLTD+eXLTEue0D5jAVuPtIVbHYyeuTW0Ce5hUaHiLzuqzO8tydpmL5aLk
0TVlDKcVBK/OreiOdMdfFsf8sCTlQzGcJ5msWRo5ZO2LUh5KWXI1Yhv1zGWNAGeDKi21N9EQrZnJ
By5/EhF6fzu8KcguLJCagrc75/SEfJnVgWYP3szbSaxzIraqjEht2WwFWbOQugcLMqJTAVViooon
xOF0xZTtV22C4aGzV5+ixRVX4XNV4u2zz5byqQFcugqcl9o8vyI2H0ZCadEov3cqGyYj2zfoDbN4
jczi1SFQuiq3M/VfVA5ybEBRz5bdYEqbci747ezNzPqrjN+6kCta+lKQc0mKeadYEk3Y+sFBWFEu
lY2ebRATB/2sucNaRuLgMaXTJF/WKYd/pK3DbQmkdb7KDLRYWHmsmIlnEnZSkHxZPdhRts8n2e3X
sSd+9sxnWvGuDPyH7I5YHUB47GCRVxK3WSBiF5DMTZjaKib6vL8bqHM632VhnltlgeDm66jICX47
3TxJVbMTgr1hKS4aprHca8JdGavnTq7OuJ5PE8quAE6t2u/JW8e7XtM9Qz/nVXY2k4vxCIlaT9iY
lZJSudscIu9o8lVGlm9Y6cxEgjNIItVzNZDW2HxVnNf5dGKdiZUZMTOCwWgoxhbrNryt1frBlZEx
oa7m7bjKFlJKKoKjdshwkmKSMEA5Rm6bzScN2u+EcpRVr2vXDH/YTnxERGGysDxxdThmhKJ6cjrs
Hxtexs4JT5CeI4pRIyCOBEsqdEwmlyXX9gq6CFQNk0esmB5G/DQ66mKmayqyrZNRsq2qbhiLTVnX
QYVv7jJHyZoBqxMsDqOH737HlOA2RkIO000RR5d+3te7zIux59EVyAYEFx5kHBO6p/VplxYQ94GA
AieC9nf5X2XCXNPh5FpUYKZ5ENNySx5D4tRCHg87ZIv6w/kjAfMiJCEg6Bjyq413BzvxVvqTm/2h
5Y6b4BcO7IzUMBZr/NI5fmnu/W6CV1qZg5SIocKjFhsug/3Ez7COQcqEOfVNIPqEyi3V3EtJzAfQ
3iQawwX/4ZQxA8iOsbra4+MAUaQyYDjElxwGDfNC1DMNskB3lHuV/3R9FHQIhs5XXP7rMx5PZQiO
PmXDKpGV6i9dKl0UGeRmGuAPuYsQWH/xTOLwHVdRoIEAy6KjmCgK7pR710y3MhXXtLksxJtJ5wNi
2JQUUOXi1KxIguVlrD8J/Z/ksD6ONsjxZCtQoAGA7xb5KylpUjJUj/G78ajz9Dq8YTyW9rz0KURn
frKzGQZ69NUTDFD6r9RCmcQdw47BgLckq3pQo1a+OMnPlEZuAwQtg6OR46Vrrsl+C3PRayTgSlPk
sxbz57H05xxvpNNRhNX5jjVvxT2X4FXlZ3FXYr9FGSkIK1Eq3Q8cusyW7BonHl5s5MpdWFADIHPX
L6gOYrO46Bdu1T+5bsB56gY9CAd5IzfZa86mwGS7uuIYtt0zvpqRfCvYpC7Jh3QJb2uAFlrM2eDj
LBqq/wp/nA5Rk52RYra0Le6T8HfuZXouJHd9RvU1KDabTkKiMXUi7/RXERFy59Ek/UDHziEByiKn
naKlwsVHwPBL4Kpi4B1VSYdWN4/Sl0GbkZG32MClc99vnVbbyx/D+tRx8FGj18XodQNfM5odsYdY
NVwu3X0+3Lpe8N3I15FDq+qlbWPkD4MGWgs6oVTuWTGDl7D2owy4IgItQfOUQLBULtxPdhTmplg+
GX3ZA9YLwF2rJuMuPImdYpjPWH8dli5uo7olegF7vxSaR7pvgLHPxqOypQdRio2Y8ZpNzXmOB/w9
Jxb4BBV/6RiHWn6xKa3SS/b+23wdfsazAAYiZ7BQTBBraeEn5i0qlGNMvrmS82NPX2oiPVBnd+Hw
SijYXs0RA/nqjCyfhNWv4gs8zK/EQaEY002TPgai9K9EyFlv2ADaFZZibKSi1JMB4IQG4Qv9VvI/
mKcggW4AKV2p8e5wusBAHZASSaHoItxLWepnyIkKe8+Kk8sQyPGHidrYjmx0Dl7LUo+R2h9j/qR0
TPBGhh6QbEcFHgqM3yhzG/mhMIkpzqsqSTeTHMsUzbexzG5Vf6upqE3Hd1vn6jn4lR5YKsMnNVOR
TOaNuXuQv+2+9eu48PuxxdiBg9jwRrV8gBm7l1Z6L9NLo6mcRcSqedGqDoHuX0xydViyjRLVN+wj
p9AgQjjcFH5W0Y9GBBRu6LmCyBDbPAAxPFEkUnS3EAXHgEsrVfiNk2+VWDLf3FkigqkIuIHASrtw
uGRwPnABLSQXFqUk81q4kN4OMoqIPd/chac7BksSCPVHxLY8tcZz334tZrOVLFYqIRM6X42jwqWY
D3N66/DW9RJNrm0YiHaLs2BLAfDIzzOL/5mkM0IOpYX1cNiBaYVnZJL9Uaa/cqMzR/U7koM3pLhA
6W5Esh5p/1MzAUykc/Ub/pm4DANJ+5rZYNXx+1jIe4toS4VzPa8Mn/BcVH+FbLlmEst6+C8lBhaX
06kGqYdjx07w9nWMkFG9+j3dlp0C6rJhY15lqKC0LpuzYJgD2wysbeMci/Y3ArvU//MW/kp9ZtyU
l6nYTWwBBquG+xT5KjOZrf1VxE4hUq/JbwqojfRZcrbZNjK7MdAsdrA4Vzt834uDobvFpQCUzQYH
l7gNvSV0ljQrm71cgnbe64p+TtAkwr6/zGK+EIBkzFAK4hhKhuONNJGsXvEvwcsEIKmMBJhexHek
2rC1no1Ydub0kYX/Su0SwigRbgXTECseCRFQLGxPMV9VuMH14RhiuSVomJkDhqB9Bw2n/MtIUfZn
UxOHWCeAVOx7lnVhZeE9zAnjQQ2y3mYUSH2+OehUjiKOA7dDrskGlsQO3gFIZQ3UN+PsyBuqW/cp
8FMt6TRhthppaDUK0OscrybHa7+bSHyAY1HRwFpz8UM2nQ0xouq37GNQOS0MUPaIS31MJR4ml7i1
LnF16aavxOCKF94kzKszEUeY4DJ9xCqGS+cgM8EgO8MdcxvMr7g6mCcZ+G4asCarBaCWH4nyI8Pl
MOO1h41fKoP6reOZEogRsVFxJvBc1mALFz8ZNCZsh+Nys6lL63dReDbs9j7rCRxU594K+dGTPiwL
cUgqblyjw3Tz10orrgKHOrzaJSlZg7pgPd5aNjQ3EtVqi6O7xNwKbLdXg0jtYPxyOrvdZHp5ycNh
p9vmwUIoUCaOBrKb2OxGaKihhO7W3AdI8I1yLqN8v1KP7X7kiYP7DIZJJqy9IoiJUInczTtprrhX
MFGwiWKqEk3OCPGt02uDNawCm9qqP6E0HqeeWh9yFmzwN6pOwXav0fgGMYN62+m3LvdL211CvT/H
BM8HDcaLSU+Na9ghZT7xGeN0oV05kH3ONYykoLf0wivpdqtlOvt4KvxG+PsWtnqU+XTmTsMWrBTv
KRENS3gGOzWSbB0vioyKLIUn7Qt9wzNnal9YqOgj8j79BmhlnfzZoEQj9c6o2GH+mcp/IiSzjDS1
DhxTYoeDHbKBpT7TUMRHe+HejpC7b3Hda+DDsXdkqMojFsQK7TvX/1rasoFCxI6j2838rYiFZd3B
QIr3I6qzdkfWTnCszxafc8JVeO0POrN4gX7HHn1N+Bdc2iUvwUDckr+03ab7M8jbCNhDpP3FSpBR
0jxif24tcz9wfycdloEy3EkN2SthnQGsOL2+7fm9RouixJZSaowx5NGJz09cc4oWZBaRb5m4icLb
ObXIjNnlm8GwGcEjn+1nocsf43Kx06+QT/JS7hw73ErsrjG+VIpyDfV8JxizErhJXXHL1vhtR8JP
vyFcP8DEkTC9LBN94LwR4ugc8QNeiku2qH456ecKO+48px+26csY1c02PqXlP5ltOQXR7WkpeNWM
DyMZvYkOiTB5A+AcQP4Bxjc3NmXGx0F9lXPWdVN+qgf4CTEuX6J9y3Klx+rZ2+Mz6oz3qXlX8/ia
3xLjdylScI7g6qS3ObYOXUTtWjZ4Tc/OCEtf1e4nsw1aIt3GauXoy2AYucs2/y/ObQxJk2EjcF0S
AifG/Ji+Ib1SCTLuxKhjyQKblOwM7B/EVt715G/UaYj7jd+Fie/Ao6CkGDavQSUFF18fy6ynq4Un
RXsWXqdW9BeUuPpWZM49ayB/ZL5lDFjYgfVMMAyyKjBSglHTUYM+J7Ozc0w5WH7VjzAMbwndEYx+
Kl8LK9sRX62cnVI+6JNTHRYrOixgopaJgkUYCfVwtyX0jk7yhW5dakrNnHcZZGiHx6MnPwRxmfBL
ddemswXNjeWIV7+IakZnCLeWoAYtiQJrIAqsc8zNFuj5L81kLtPXYhjYBtDOueG/VYa1V8fB7ap9
JbdAa5prN73O30DR6j6w8ikgX8fjagrgEtZDiO3VDlSz87mDYd73aJWe6uRat/MtVML7pNUvlhYx
DFlBtZ1s1xwj3L/I1xZGiJdcFEHitAHgqKCWlWBE6CIL0BHspSfHTwn2xtGvo6Ucp9am06n3VbYx
lvGRpkqe9WyJav6AWXhJpR8TZ6YMAlIkf1ntGjhD/QTSOsKU0lL+GymP2bw3VN8sE3j174WmMqQM
03ylNcBU37TK+TA02izGV4RSv+31QMLUHps7YwAOVm5NgHFZrJHYDw+LEIQdXd7FA7gKZt+ggRor
71oqZxp+rE6IZZpPG9iYOjoOWngwWbCz/CFqcOGmlyevELpf5nI3GbfS1H0JDYGetUDpP6EXF+Gv
iBvasGi/4O3Gd+bjkeTib/mGJPmstxzcNlrB2C2RfZmPrewQ5iVLWqHEgparJt6k9ewiYbUpmXPH
pxkrpTxA7T1psC5mqNAaV1163LlV7Wwx9ntJ0a/Dd7zVhvlVw2ddINWvvSiNp+Js1Z4lipvJj9Vh
kurNyU9Kdiw+GK21CM++M4nt4x2NULeyKG9RrdAA8yLS4apO3vpZlDGxzP0ntp8KMYXND+Yzyoc2
ssbToQhiFJSHyX6UXlycHUBhGIBrHtJ0WXW1V7EBKkFBRQzaTt/vBxK5Y+O4DDvU59H1AHdhZlx+
rIpRKwM6x5UlCKkZwm0akFgLewx18BmT8IyPG5ndcs+VvnDwxsXx0fCKQTrgzT7adnesnd4b5Ztm
7Rb0Z/aHSQPeY/TKnu8lkiFvKV5P/89CD5BCBxAf3SV24FGRTsCTPXGpR2W303eumTetSW4wtOTV
Ko33NNp3A54+xi9wYTo8lFJ3XN7He6vUQd1zLbTOktldSq26lnPF+bkC/Ux2zsdy1g/NyDZKG5DT
v+rxE/IhlinDEzNuBmzMDpHGrn1f0IMZD9yB2/t3m/6Y0B11YxeL61hJnrGUvlKqsEMsHzZTVZnu
3DdBWEyB1Tx1qFD1j8S2f+A3TRI4suY2rTsXHELTM7iLo+CpYTnVUfBVTf9Qegygdh2ILrZPLX/U
fbcbGpbYEQD83rla0XAbHQqbJCCDlBac2WdYqq/xNWokF1rFa/80gd1TKCMO0y69aTwPF2aaCXoo
sEsh+0IC4TejISW618zI7IgYvcHHiPj8JdUp1osW9G2MI0oMZRgWlm0dmhenNA+52p7Ibl5HJwns
lmwC6pACLctOoGWNEA/Hs1yDIMo/HO6EUhHIQ+1RQuKhh3FHDi9UZ11Enl+Erp3Djo1h9l0sNbyy
/ihNyyH9nln0YdV1Y6xSOiNzjutoTTVp4exGZFwsOL/q1YuCypX4pZJfUhzkJupAF5xksQ1wk3WK
Xnl1O3kN1aHT0/CwKY8cDVXrqfzqAt2+GkxPSx2MK1zcCzeeMjcKN7Q5LN1HFGUfM9h2/uDv5pK8
AXVkbG/cZFzuuD6u5U7ptHOVmiQ9dTfrze0wKgztDHrThYjWkm8yvqFYeYuT5opdKVwt7BWvFPlM
WidtDjnMKn7FOchGtMMpgm38on6G3KoMkCLGRdadTXU08C5YGGBVwKJS4LgcJzy9VUsKYtqN0fUj
8c3tYaOyUzY4bktcwkv9MmD8lLp+Ly1AFd6zhrnwYSGxWmTx2rUp6DEiZtbQqpdybxdvLd2Qhap4
qupsaBfQyuEqbJUuabHByzPsGw1lmKhipL/0muzXfXMGJVYDcEUlNS26j1TqBIaTjosoV62jCvUs
nD/k3jqEr73No0y/eWvgXR5XxA5hgdwMHDk78OBZzHce6E+n6s4LCxotnz7mEjxKo58ak9KGOn6O
jvFGb+o0/zPCGt8J3wwuCVgJIIO9FYgR71pEtsru6RE6hJN9VXhWUgB0GZfmYrT0z8mAR0JfXh+7
fbjlIZiweAiTI2CWXL9TJRiYCZ48zj0dwVnpf9rwh3Yx2rOSA6h+PFC1PJ+zuXymdv3M9PQZDgFx
8Z4nSz59KnwvVEHchqy+ixd662m1nDPDLab3NuLUGBiM6rdhPtlDtbXGdzmcjplhswuHldOp/OEa
VpJXkVINQnDeiOVXuKRv6V7jwt2mlDOvm1rVOKdW/aQs9p39flmx98X1pzTYkTJ6mObd2ItAwPGa
EIg7sXgKy3BIaehyNp7ePKF05dvRzo0v4+lHFpJG3N/ZkZaVHXcVhKnqjTgxRFfdxJMB2i5RlDcr
it9XG7uIdVeig62fmI7shTaRBDIxUBnrReggc9Krg6VhyZgM0ldHLHuJs6WIPok0JEtMMGXxjJbP
vuAsoe4SebvUJYy5NlEg/OH2NZR3tfFdoURP5NmI0/ga/LulxgVeO1e1+YDewZx9LUWJmptuihhO
V50dImkMjPjq5MS9WY6TluVT5yaEJugtpKp35irCao9xkuA+PWfpaUXMSTSo6miPEzS5sMz3YfSO
XOhDs3FJyFNKKA0hcd/B05GI8an4auTmUb/r2wP+QrRrtAsu15H6LpM4K5yLIIOcYchj/5/ikVHB
t5f4c0r0wAr0t2gOMSleWZO2CvydmIs4j13n64nuTVcyS1DzmPddoNDXt7fk/NDW98yB6Xaq3F7B
8E08lXKiy4TDq218p/6ms3AbwUAydBu3/1FiXrFN9iZbo/IU6BVC+ogQVuk53MfYsUimxBR0wSVR
iRVlcaDKIy102Emr5Zh0OxPhGt9fU+40/masdH4iQ6p2IgaRh+Df4pnzzq5tpTSh5maqy4ptb9GH
EAl2XRmWNocpRrlPSDKW4vhO9qJxL+llzKmo/Glgiq1TGPxBpSOrXHt1FzuQyni0PwXcULXwJwAp
nzZ3aqAGi9+GD/tf3C7HrOCwrpQghkcZ6t9Imxi2E4n6VZ6VGpUqM8E4+kx2IwTeNVI7UYTpvE0s
JxavrLtAt//oNkMQwYMAEQOh3Y2wRAEnnTlWx2dsvUZLfHRqeu1oR5iugEi2GnahHCduN+OuHskF
BhiJA5kuAR7fOlH6YnjL+d20OdzrU70tykuxROBBfwfW+2NGvxmGhKZezuqQQojlzR/Bm5shTFrk
dnXt0stY7Bx27XttqqmsAAQ9r+lFg6loJD9VEyjj4tqrGEQJ8bOUjotdTG5LNUEQwhybCwmHessM
q7nCFZNrZzYl0R9lo/qZ0gAjr2+peG/U+0p+iTP5VPfzaU6Gk0qshdUpfTDIKEMVAuIu7lJf3ZqQ
VHIJAbsh+VS+9EnDzShjApxDeKvhnZu7cHvDvoxNAiiZWmW1DLhHY3tt3/uiv0vmTdEWgK7mO5f2
mWoQfCksygWdEQrLcpW7jbPIXodfyCHtYiXvCruc/nfRniDNZeowDOeWqvL1Hagr6yhKZBY8m867
MWJ7od2TeWwXI1qWg+SGsDtTE8VGXl9pBOoZ+WuMg2WFQ7I7ASjIN1GkbFDu8coQtqpz2cnnhDTQ
mAyPdPy05Qd6iReywM/4scq6R4EBMI6WGu0nTrPdiy8O+cu6s5lsglp54ZtgpBD7I3ANoQEsge2M
Mrf4V9fyHYISF40HJ3DXSZM91CLPZvwj2+axkmpmcNDtJz1yZQhMMPmciCLcKYMYgxk1GX8nfQFN
mrkEMQZ40HW2HUwCRwF1ccd5LPgO6tNiD6f/aDqP5ciVbAl+EcygxbYkSmuqDaybZEPLTMivH8e8
eYu2u2hB3iKQeUSEhwOENF5VprJOxFdlvRuxuA2IEhSA/THWtgIX0styP+JI+LLxtkSNiKRdoIFG
yQFYGiBKgkDOEeYSipXLjzk0EFvHZ8WsLnjVFBTQpbGLp5m6Aeunh9wHVLBHBgiN69DV2iFkFKGj
ni22Rmhe01C/2tWaPCW0AyaCN9F176RnLlh1S4KcUnEz3ZtLuyqq/KRqiLdYO7n9KVpnjbrS302a
sg4fYRo8DS3bscRCT3BIFqK1YcvCcx5/O6jbbCKalxpGmwyTFrv9TTQ+O+hUOUoy6/LH0E524hwg
bpOTS7Y9BeUxMvujylNfnGOyiFDgYQcdcZkvRjfxxbMoMHlo6t7u230o4r2qcYRU7MZa1LPqGfgG
WiO57e0EzzV50WjpMVFqIcsicOl93K6BnwrnUAUeNDluxWcpbkGe3IjXUgHZnVXrx5B/1T5CqrEr
9XLVIe3rAAVBHckzscKap8XWoWgIh/fyrRlMHYoMUmWHSzaOLLPir1lXj/B2yORrQMdgoE9skl+c
OAQ4ZLxoxqjNkiaZwQ3G+8HuEbwLlL8S8WoO4R0HWXNRCe4bhfFlWMObqpBL1UCiX3ep/C6BYPfC
5cuCPO2T8J4qpG4jUC4oI42cR4UDinXHd9HsxbKMuoOJhcombtDtoVlCz3ZuLeFBhDmpZNDE5P2V
qbOzlyEL5kBwz3bprqKX6PARahprCYwFSMQzCRJqlWflSY2DVZeyp+ccbSLt7Ej33LYIyEeibYrg
7MxrS2TpAfiYWUWJlDu4F9z6dHECE4/XHOIiPSeDc8xle0Dpz0r2nHrDhgIcURwRpuGbxawlp2jq
DO8xmO3d3NnIG417mpx1WKeVoR6z6l0w7Izddi8X4UlRPkip4w/htNuqjgchDPAl23i5ryN9k4Hy
UcrapzJm/GlDlmHVriJASsu9EVK3kxm8wvlU0aC6/5rKhBG+VvTpSNt/Nq0WaGdx1wArBGujODfS
PQzLIZJ+3Vm+sNIdn8DOapqloLZNHws+kwIVctf8VbU3DmECKQ8lr5JF7quQyX20wkdV/EPG21ik
Q+PVM4N0BbYbgRG5toaln0YPrtlzVPADAKK3oK1UkMGIJ+3yf6HE6Mg8dJRwIzy5gXrZbaRlbeLW
w6wYEfpDJDOav6b8FbPCpaOSE3ig7qDpbWWivTR9+zsMLnaWLJM37vEhENd+Y7HuR1KNMS3emlWx
VRVziZSaVhpVRrVmk3+k/dwV4t6xiuCIAT+0p6/B6T/Du9hIlFPie/3ox5Xrk9UIVGe+PXytWTSG
sStIouB9T9jwxPWzyGGdlL/KS0WnbbSvCil0OPsW+Xds/p0qlj7FHOmJj4nLe+pKbAn4QKpjJ/7G
41Wf5MENzGPOsctbOujxhZ5SFChR7Idt3kvCGnXvz6xfwE47XaYiu+Lwr5E+dsF7i7CPkQt6yQ48
mrovqqvdE3pgFLuglzuMiUvYGDPoOXlBGgCmtUZdGRJsxkrEJYVv0j4FneqkjfSv6NRYvkAIcbu7
ZXQPAWZRFx+aMT6LP10GxweA8XSupotpEWqn2EfHsdB3P93kxVetzV8WJ0fa/iNb32Oisr9qOcU7
JvrTLrZQclvhrkCPaaXNQlOIZkrJqkpmF6q5icSvU+KN5bBUzXpnNopvA3K0lQsUurPUP12LUhSu
Tjy2vsqvoToPawwfCHiYRdUEK8acn0F9rvXk7IzTqVMgVu41ZIUul3b1aZv2I4O4M3KOEqsmyRtP
QNTiVgiKXa5f1eyrxlCMvGVAMFIMV7FDcKxY2d0smpvsKpjY+cUO/hYeFKrvIV5yVCEjphxzGLt4
w03vskvxLhvzrKvFSakPefDjdvHOsGJfsYlmgccK7KYHSU/JbnPqLraN+SE1DJeuPLnBcA5CXs1/
pray+wdBECaMVcRh81NlJu5JcZYjJF+IIan+TyuuETCk0sXfY6+DOYkyLTcpCBUypgiiLLEGAP/Y
FJiN+vLTC+UtzqZbnU+3nCySiZQgbWkr7daEldqJ6qoqBj9Z61zJ4JSUznGyPk3X3Miq31u81vBc
hoX31+A67IMSYgbHuFducCozfjbVEG1iwlwt38Z7lBDXKOaO7j4BY++LaLzWVXrtDP1Sh/tRNAdw
3uek/QfLfdXjcyPKfC1681Kjbbd6Zj7uaWbEAN9hLZ46b9N4L4ppmwNRa/yUR0qduMQxrQKkzFUd
sJ2Pyyr2wtOQPA3A9950teuv0dN3HmY5qHAGV8lg7m3VIRLB3lPOc4qE5DECt6Xf1g3rNFbeyXW6
Y1kvopXDg6IB03iT1q/WcDbTXxEx0PYVqlm8Zh6jE6HinK1pLosFDl9HxyMKaV5AY05y4WdlvZvU
lUX8VT9jxyBFcCNaRNjUm5I/bxMKUBs1NiqbkC/0LZ7qF9STKj5vFUeq7Bx8hMmiNvfM+rIU+iGy
6jCt/dLLiLBocsSyojoO6PrtGfZGOn2JBc1kIWg+W117GWX9FtvgYJH7hWjS4+FNVu6rVXzdca6g
wgAlBIpHbCudFZBswRzARFfXMEW3ue2Ir1XwNUgW/QWYbZXOOvQFjV486Rxlq4G4Ksu1t17N6pVj
HPjDwQQomCobkfwNjs2oH5i27Av2bwnAMLaGFePeGKq5hZQwYMtTs29v/ksWAhGU9LsMsBBxG5LH
yE71ZfbUhHOL5qAuAjLtcZsSzRAQHZibzNiku+mkvpGh3CgLQSYdUe4o5LYsQbZCB5m0CMcv0q86
DRpIg0n5o8/+kczc68OuiTPcDQai4ALrPB0yhNoIU9EIUIdSrltNgCwq4BqImR85uugKwbPOzJte
ayVaQS57gi7ROKqZvfDGaN08VZCxTk9uVQK/PzJ32ipNADDEqW8vibuzY3D/3d5wLsI4GeyCs41V
E3rNI5BJZxslLbhABwZEvYsJZWzwzP5rLX6mi6JFhtXjnAEDglOH6OHJfqhe9RzG/olg6Vm4vhCY
TZv9CU6jSBla99jmELRjdet0CnjEf4l2glJ0trcIag9tJRgGy4NAok8M8EEaVP6c1qkdH5rA3o9r
UDpMydZa1f33oc+h1/YMJ+ePWfNoag0yk/SrQ6EZJ5jpj242XhTLuegJ4xlZnHMVjwXJEGYKICJG
MYosK9uYPMwME9DMp0S+BZrkePI2rl6TIGVv4V+BxusWzzQ79HARQ/tsjIdUC47Tse6ZzgQLA5Fz
aARHJzRp78tVxcBNbzwi1ojPXo2gLsBGboB+uuI4OjjYPdROBeQK0QPXd+6Zmz8NN3ulhf2Kv8gS
Gab4nofxKhtne1LnT9x/8U4dGR02Lf13sbIRMzpEPBgDQDF13O2UQdupFfqV/lMHYVtMPe4EbqZO
UJWc1ILk1vq3GT2QNa+kDU90wxvR/80CFdlku7uE3jXWScMYCJ+4qrEfVix7N5HWH3qG+ciIp04C
PCNl6jHUe6kxeGJDWIaXsLvE0varCQUbCmSlR60NQKA9t3R+AULziM5vCDQym+hR+w7PDwiS6SMB
jDJVa4gj5ewO1XntKR9p1dt+Rdrh2g2pnDyS2hoSfBCRoxmAd3ks22Dvwk/X03L37eS7ksVPIk3i
FsBbkVlnOdaPd+605CLb+OyomI1YLLWGX1VAKAGY2xYnnkpVfzHMeOmZJwZpC/Z3hMIc5Htlg9NU
UobXhBMzXRNTtzGaQ4MVBeu/XxwiCQg0/sucKdSHQ2w1+7GsN15+LjXsHXa6QDS7IE54+qOP8uCo
NmBKnEKQNyoptwgKEB0U3ehrFWnCxQEoAh66KuA/bCUmDMTaQgdY5AIwQlP0UQJSZTrlTOCOyFIH
5rA26w/18qyVNzss30oveSdaA14wtWS2TSqGXyV0Qn6FwyKJFoJUrWIc1i37I2s0Udo569JRL6n5
3sHETEOoWmjX2BOYH5pnfxQZ+PDkYiBD73TaYBpYkU9HB3FYcTdDjBt7I85vqKRxtDHuDeubI4aV
i2m3UYZr3bnsmtgOIazB10pQKv1oqx9t+xh1UPKhM9bIkby77L0lCj/tjMzehw0cLOFL6YXwo6Hf
1l3i12aH5BYh9zE8ei+5UKMvhxuIeBgiPrFQhzHNrZufgdwYdw36mOQcpaO3JS4/wt2R42h81koR
U5ppK+j1ZXDv9HAzadp6jMVajTM4GX9tNFas+lYlpGEFgVKjfmIRj3mi/Yh7wsk7aFbHXAmgc/LV
KMhdpHn0UKW7txhlYoU+JC1q74G1GD79CpLXtNQ0EslAmrvDA8AsdPFRvZbyMzK3VVljgEDLkOlr
Cq+ooefx3of20DG7MYN4l9kjGI+5VVyN01LqymVMEyoKzc86YLzxCWFF5RxqMe1JnNtZimRyw4De
he15VQe0clzw+HUbBJzpJDctAs4cnWckAHI01dYdnmks74IYt4Yg8rEmtLBmaq+EzqrwWlxt3j5G
ZKu8I9P0FWKBGioAKgeOupjJhsGyINyn/wuIKbHyYhmZn7d+htCxeIIpOibfSk7OoBGx2STqseO5
yfGZ59OmrcEJ4+VQEclG7v9limgRy3ZvUTAaM5P5it47kbuf1OrYfpcFcDcCXMdTa9y77Nflhw8n
gMVSovEO0h6VL70OQc9w4xLEYEJi27rGtUJqW0FLh9PorLWxYrAjj2DVK+NLeaO6tMBeVxUXxmwn
o7ifgV/mhta3E1AZULCzV2U1NcW0zwEoieEDSiDMYp5WEE0JqIOmoZgmNIbzhBtNrc5O5xy1Yg+Z
86h15albektH/TPLx3twfJb9iVQp2tvPhny/vt01sI1t4AxpUGwzPq08YrZjku1nrXKBSWtmGSj1
RmFBTUj9CstiJ9NlKYedpad7c2Ai5eSHrIIseDZQkI6IcNvMwcX6HBhNIapfjWm7VNuYVMj46IAz
mcOacm84KFZ16JjpB0zyjU1j94xyNlXbEZSOwGlW4zNcwO5VOUySscaWFKXezhpTnKREamMhMZr3
CsJPwTrXphyYYzUiDZL70jK8rdUxRQw/bfgnFlv/ChSMw1KOpnzTUcEp6BxNKFWFhb1Id3eTcEAz
eH6YCkgND4tDjnjoRYNNNkM9ytW49cCgZATFDka3D8AgOUHHIkFeUnfawils7e7ObnVhD+OXoZCs
IFhvUmskKAOZuYvou8K96WCM6Wv92CcKc9u/dspj3HFuqd8dcgwdOUZNRvjwEv0uTRjXacErsoyX
KRLMrNqj8+EHPWoDozgcyFg7sInfTio6pTFCf8OkhZie5C/xogctjHZ4IhSCVZWJjFn0oR+TylyP
kgt8ujV5YMPJBPkXQ/7V57QN3MQBbm3s0C0f2oDjPcFV8c8sLkrWn0eiJ02dVqhOrubwMLKHSbet
t0uyZeIkvSaIjGplgc6o727FcDQ7E33nb95cyZ5Yi4TFrk7Lh3uEVOQW7lTaQHArYgQwcq0tmjCH
zs56XPG2GF16MpFHMpHpxvdahWfLu0mHN5nC2jnaUYRQOjpVgL1SHeuCc5wvCBN1d6A5B0BeU7cc
2bupoYlPtLqG1njWzhx5m4lpG4iXEqeNEoWbetDOKpB1409g6WwI7rEZs6tQQCTZpIjpvtP3fsq7
VHKwguIFViIGIH/JswnTXW7BIER/G1D7j9qjLe+lqfohD/2kZy9Nd5+zpj/+zS2S2B0YRADLgySl
zfHWXkPpMWDbFVwx2TqJnzmYAzCu450MPBGzeMK8nY8fos+OBuwxB+8tZgq1ZLYQfncs6NN+bwK+
4URks65xKFHLFK08G6l6ajH+mua18iwiu0gcYEWt/M8OMNm3iegrZIXMtm61ehB5uwBLysEPCzRc
pG2+hPpDoM8m5qAM8Ken1R+tqF9pu3IANUxU3WzB2o0dGiDZWdI5OU283KoM8Y0Isu+miU0EXyjj
reySRr8O5uA5zsXb26I8hHZ7CCOEPsEbEp1Fbw9Pp65fjQVcTnmDFRf36SlISN0w32yzeBum9sXO
+hmpCkPRdl+1vwlALgFFq0Mg4+g7nXNKyzBfhIsmcraB6LZWnG4DTd/EjPbQEZu4d8uyX+tlsu7s
lXScpXDfIFlsNW+lg9OF8pVoL5U0hJBAWA6b9lR14TFx+3MUbbg8gvBbKLDxEeguNSlQb0pfxean
0EgxX+drLhCSVki0BWteJKPVTCUG/wqJnDYPOWiWnE0vv4ZU4drChoNgeuGBaRrmFHiCxe+E3lC0
LKq86cyAKTTextogypGhbtIgpmAgpWP0yakE0mOZLz3jovBtF5gM7R3vNb2XSrAA01AKBYanXCQq
O3WriHZB/VVm1mYKP9UgI1YxhfaXBrjMTj2GAwXTRmHv8cYQsZlzYiJlU6FLDtZpii+6EL5rYCQ0
nEVSsvK33F1kVLswuKsxjciq5LA2le/E/BpczXcyrJnhN+NQR3HOqQL6qP1p0RrqO9v82xrkiqs3
dr158aoBx2iAdiP2fEib3MmC+kMEXP2RDro/83Y0sJTarw57FUXoEn36TDPIZMXBcUmZBgU5cY+o
xcSyEUf90iaDX5Pf2TUgk16gpZkBv6fhH4vc78SB5NXXpyDVTiOj4yHBaHQuOny46tUdN9DIdgMh
z11NKGbsHLQlgJtMe2ZW9jQiLB+iu43KK8RoWNjvSkmCAfRrAsLIMzV/FSBkRd2scrzEw9UGvLdy
Uc/DyKgVgrPYFJJC4eQfKgs1a/jBTEqo1qfiqWcCjpFx5kDOsOij0zFABBjYX6smh+rNls59ps1X
LYgaA5PUk+LBPr+AopXIsxp1VCWwhYLpm/KcsA2YSgZ2qWdPdTmSfP9rjiWtQbHXjPCl0rS4JIEH
+jfF5SxYAlLl9tsQc6KVfJjRd+KxOaiCV9ueWB6wOsacB/PBGA52sfGYdlEYs8+TjCdeHbOKCUV+
inxFY/+q+h5O+a4fgV7Qfz46cQCeHhhXVpQ566eWDkjhOB1B3BAe7WsmGWP4DnW3PBpxuUqRBQUD
kkgFdFh4KpiSZCyIjKGix1lqhc8mkRN/pREjYhA+MsxYH0Gos36JS+9IjjdmiG4TQyy2uV1TorKo
hGbgE10W6BAawh8XrF5EinlbZ4w7ODjUXwqaldV6S9f8GyCcxj8oEV9L6BJdfhh4qfASKDykQv2H
NJxLawGcLNVx5ITUOe9WEu0MZNkN+/5ZFO7YhAYGBQGcYBB/W6jSmTSBe6i7AoW27oa+ZnQ+WVbU
gSm6bbCvRHgTj/w1KCNuJkKo8O5VePccXiEb5LqgoM4srlp3mwM7HU1yio+ygsM/uYdGdQ8Elh48
zT24pnEAQ9d37ikNnG0z/FECQMPrpH2zmdY+NdoaJBhhCZDXwroJBy3B6hd9dxgilRF3LTwpUqgy
BOkpqbTFtaWZHGbctvMn0ENgaebVGaq7mTo3OS5gTU/GeWrqS4TO54pejV3HntXQBA12jse0iVUd
sA3nrrfK3Zgw1dXY3YRHmvpANvfMeevRH0Y0jI7gnjrR+a1mIxSfVBWwYsb92pN0Vg31cwRADZh6
EcCkECBiQsT1FR7iEoFZO/8Cv5tTvcysndwzl57zAMMQMXCBctKT+jB/ylNxncPABsQkJmazG/Lt
PWxB1YiptJq7gjRi1JHTM6mEDWGk4DO5Bqqf8Kmh+BsQn08N4tlxE7q8qGmztUhglSSwxkG6tXrs
r/jc0ok47NHYpD+McC9kO+4i8WaA1u/C4eio4mBO2d52zZ00623inLsvM5Y7WeZ8dN7eHUgfW7Mp
1H+KiFalHDbKryRZrcXiNKYbHRxw8o8cmj3oc3zg56SsL0HYXKM/drjOWvsUQu1kKUN9mPxRVH5A
A++MSh074bW8kLH3sKbmUYji0Y7m3bVj2FPRHRYYkQPoaBjoZ3lyUcNzlpE8kW/KH7tQKZ7zrWBg
i/2Y/vPvNP3RGuTiAQPm0G8LyyepcFcM455x33qKGRrBhNJD95huABC8lOiXNLKM6fKUED4P8U/2
3H2spR9denaI5GhgzJQFO9NJ7iMkcVl/i6t9uHLR0jbemzbsibh5g1gVI9di+lnh7sugdgYaGkCS
rYKdwHliiUuRrLrgn9v9WD2ek+EZWuwMdHFvmZS7FYgGDhmr/Uz5Z3Suzo60wyq8e5xzjnHuTfyc
VK42RFOTX+6kHi3Szx5B+jEgopII455yFgkz6Mnbf5nT3awfy0DDflTFORhpFag1mRRxhoBveVcx
iNewJBuPHT8mTBg2pkNeDJxpejf7hpqd+cokqdiwqhOtTgao8ZRoTjliRI+xVS3B9d68Ut20CKkA
WIUJVplfPvZibs+aA/qNxoF3hooz50IaM2hTQXUdKYao3WZbe8cilpgfo/V177BKMFlJrFXtb8fv
02DjpmCome1q0/QbFd/jRA3eMACNFiG9k9n+ls0AiGlABKDvRXTBMsWWYNUykjKc3FfwvKvlO5rC
TQFapvmxB/U+RTdjbC9uap0krtKOhLDwOwo+opCd+J88+xMwZ8KSQhDFgenCqTTWNfe2lFixovw4
aGIpc5uPIT3b7JaAKqH493KVntUGWkDGI/ZbGT9lf8INuI0mFh1dcFM+cwfHo5qu/H9ZpWIjM3dJ
/OP1z+zVisdYT68KGbDVJa+AcrnA5JDwkrJglqeMwdVRxgizHZeIpFXfv+kWk5pZdZv5jvJjpJ2f
dCeDzVrr3PhZCBSKY7sqkm+DzjljcwJHzdVytuvhPRh6v48xBznKNYDKXO4jpQAhToo8oa8OVavu
xyZ2Yoorw30rcOcD+MdxRBv2bpUNee73mqo2UX7yOlrejM9xACzkoLvo1p3yU3a9b3xKA8YERsTZ
H4DHUiFQdTVRYAbrW7ZM4FvUkpd0grwC30IBpBm9evJwa5YE7WeVnFUksQatNib7+ZkWzENqXafI
waW4YUbR773hw4bUY68r/dHA6hA4wRjsjR+duCzNFAsIQj5vhZML9yJ4qW3QvvFyoOmK1rV5qlMg
+cU+QeyeeDPn6qvI20sZTBeUO5fQMS7CvrstG3gloObKKWsL5dGi7mdsA086xNwTK18GIFOOfyb4
HN8rXRqzQGQN8QWSzLrUVjqJKDXr5QrvSg8JohAr03zvkR24SKxMsdNlCZVkJRzFT3ApZNmpAUfK
YgGpd3yJZigC357pEo+uEEtO8Y9gVae1s0kNJqocbnpNOLFeTSw2fqao3rk8jeq4tTigQvXpWdmr
K+tXBEHPfNoRJm40sTgsO3gjlt6fYGqQfDXgCQiT7wytbGEYL9UJnm761yFmVYsAtPNo0rTXjxgp
hI+EZO7IBrBQ3rrRcW3NBAIu9cr6atWZFxovUbquPd04dTHtYh4TSAkJdyuSVW46Vzcwbgq4XoXh
DUbiE+tKIlQbltwl2ho0Cl68aVIPj8Cwn4WgcVYcwhQT2CtlZDxYI1txSQIA0hszviXhqezfHW7P
vHR9Z/hiQU2Yh52MWyk4XAG4KEW7ZbWA+10NH7PEHyf+vhEhzR4KxOyWrMJh6dFOqUzcx6A48fnY
8uJKc98nzLhhrMhNoy1daZ/TujtLyLVQpaiL5xFVgd96trXYFUafh/tpUu7kJFmoaFEggS6d5Gk5
tzIQ2wCJKmYpBWesYeBc53gERM8xxxtEjIKGBoTlIrp2KF0I3zV9b9xzCEIz5UkSoXgnGtg2zkls
k2f6RFDfZXINMGlTE64ESwQ1CfEI8x4QydJh6n5Gmw4n9E4Dub9j/odp28LzDjZa+t9KRdjMbPH/
sc8e+8GYFsEjdVvl8HfIq7H4EWmrDoZyq59VNn6Q+CtAsTXK9vnM58hqmHYYYbFjxMNuXmwrbcl6
Frlb76uU1E0dQpflmMmLVSGsh2Tz7gaEpeLHQmZFVkjSS34c7s5i/tUBByu5YQpVP1gc6jlYYpUB
QE270ABGVeVpQOCXRBsJjaK1XR9R6Rk2OcAkAhSqlaLSp301Q3h0qN9Ges1sJtPmDTSJfFUrxB9V
BDIny/HCxL0lc1no2nMg/KiKWDVK725k2rLDZJ7w0RAJXcLL0lV0J5x9ZnDqAHWMhOyEBSmEI4ck
a8sZLdtrPym4MLM85Uyvv0FsjOj99Wja1SP1CEIccbb4CiHVeefRQMZ+BAg2nT9nuCPkvhdw0CIA
zDZnVsCaLHufOx1mIFVtI5ZZjrDWPfpbQzd9MyfvnB0xJn0krtbKglwF5sUdooPON4OdDik7KxwD
uhpCTPszQoFUu1gSuFwS70ov2FLTAU9KVQuLp/C16Jnze4K/3Qxs+PEZ2/arD7/JzUm8cq3IYKNj
lAyZ0elMGXOyD+JI8Su8vNhPwP8gECGoB/sZ0gZV1htXkjXEKtcx1F2mebtIT/aEUeyLhZkru/jp
YMAcAAmkc2IG1bOFE4pJiIN/VBDIa6idT1ZuBl/QJhGXmwJyxop4otnc4WlYSf5n7rD5LgJumRpd
LcX5ZLqk20RUEuWh0tRVPBb3odOXED4UmaMkgfk0lGttYi6ljwetxFS9z9DldnW8kio4DliEOUbk
ri+3Q0J8A6okEqGiP6iOVDbTDCFzB+WZwhjK/EepyVogxxxZHnq4KCq630QYOC9nGUeBpgmChcJ6
jxCICWeJ4p2tCWwJaSMOyucgjtnTvaohXo9M7gc/93Qfh6KvutjRsNDDg4WbU39IQ71iwW6qJfLc
xcSHw83IKX9VynilxNlJn+pzkIpLF1fXur6xbH0jqYZvEmoHWECqmmUNCxtZP4gUAG5szWfZr0D2
6yCCbDKd611jfgnjz4UDQ9IKZKNN0UvyJFLbJFpu2KQQ07uS87nX1jk5qB7ad9QNmkXyMlacDuI5
VDQVKho5er4JKWAgIiXmrgh6SuwZXbGQEw10rWEpVf4FjIZZJgQ8u2rbkgScrkCjpMzHlBmwYMJN
AymjASR2wCgw5WZfMm4o0CRJ9rkb4tZq7m7T+pPqAa7WqHpQyYXNlv/x2VUPI0YrTxTISDW1s0eu
Eot5lmD6MuiSe0NMXs+d3JQHgXAipoyWsW8OEdqGLwMNGZEUW3LphIbLkbbxu1NQycELqJVsEyMt
ULGCUqDCXrwz93SKgx6JZxaHr7Bp8PFfCk+72F7+woRyZRyS5sojT6MHRpLGC/dGhkLZPYgWw2kr
fQu2RgzVl7jVjQV+ngT08ZR/VwANuYCbIFmpDS+voq4NHTMbgw+RYAKT5BA8LNV42Iq7cTGMK8h7
+czsR9WtsnWk49YyDVTIpHEQLxub9b5Qzb0OfSQwpzUztoMskQmCXba0N2lqb67RvonxOxu+5Og+
cB/X4TpsnEvn9LdQlJdIYzgzcEG9Y80YXNKyHrSkA6BkkHMg141SnAIdzoL9DYPzRnI4U2j7keTE
q9knXX7o5o/sqUexw+H1E92wdcyR5FnWBbpk2MRaBM1IN7xiHP0KNiw3ifx48DZ6uQCbuVWabxOZ
hew3div4OyXLcyJzmFJXEwyYGuFvSYw9jozi1A7u0nTItqmDfYEdpROMjGNCNkH61tZaH9kgpbz4
9dFU7Y2RJXDeJAONh9WCQlNNDCXxscmro4x+lfSt1BC39H5kPabU2JU0ihAAqHd7hzlJyMa2Pvek
GUjg9zV0xcE+KwzwFVM/E1deL8howDEXOHBiumk7pWu1hfmUXkbcwi3WILOP9tBzK5slJtBPzhHN
0rgEo2Plnk3os1n+o1CsTbwFFJ4tmb6kRKSYHF2ruBlZfNWv1HGusmvSmzQqqmhsDMU9ZYhRMaEr
0qXegoLrxSPS6vt8N9wtJvSEBKCNa9jgAL/BRJYxZCfbi4qEcW43R28FMCBtP8ZW5ShA+ZN5bd1Y
yhnJls0sVZLipw8fauMuOD+IVU+Je9UvFgZ7V6fxPleQWkB01Wa8D/memIjbQFgEW4eqxLtHJ6pH
b23CqvSpOdXNkteUJWIyEjmX9oeMyt+M3jrOhxFzCogVKDPLzoiXEUaPqX1LGqQ/zaENGKi0OzJt
gznG10ML6G6lxSvf45FQD6nx3lFEQxgq0Uc1pAwF7u9UjTuYGLr2g5dMsUaslJj1aEad6GIMchUz
R66JcxEcvlPDegG03KTAhGR4XhOoQSCdG5TLJH6HUm175g5sqVK5q0pgVhRHGMIGJcsUBscihc2B
9ppVzfxCje54y5DZ6hIt6OQ3o3HO0vbSuBWB6tLPqp+UMynh+rTdhy2SJ8bsCA5fjXcHo2xkjKhF
wD5zLLt+bcilh3Taqe5RwwxqkYT9XgZi7zj5XjreLjdAAQEUdYpnV6uP4S0nVGhaM2td8jGEzTl2
Bwwp1pFibg/bQeruvhxRrLZrb3Q3WsA5D1iiXKd5zSoj8XGojcBViJRXE5fKWFuKHkbmEAIHmeB8
FkeRaGTIROj4o4GkbJwVNpzOYdkE+rGatrp8yFHbyyqj00ZmRcZFgae9/yfZN5pjchjY0ZKR4Jf8
TZIflulk4huNryYuswAIhtAOlpsdC6U7UhyC0K7CRxLBTJIhcTT0spHy9AANPdqh2GdAeHvmDrhN
7JTgHsKIbEJdQkCb0bpMgqUFzqNQH6ktH4rFRHocaIyZvCSg/YpbPhRXtY4uVW2csKU5HgxwpMJ+
kN/tOUULBScPtOJ8Nocw/lbSj3jMqEp9HH0c5PeOTRaOa7B2NYvrmRvqys8AZm793wwfF0wXAT6H
ydza1P9mNZ7orBLzaNLh8Vfr6JssIFRYCwxtiYmANQT5ltyc8FOwM2n1cpMR+9s5lMiN8MMaAE7S
bjvWr1OkLbh2S84eoSxGAq9LN8WRgCUyXI+Uo+TJUXWHkuhXQwMpgHb9PzSd13LjaJpEnwgR8OaW
BAlH0EqipBtElaoF7z2efg83diNG0T0z3VUqCvhNfpknn1aPpa4/x4S5sRaqwujm+4S0nDYlPHvJ
Tr7maNyv9xFa/I4PD/96by54vQSvQYKx5lO+j+DHrWkAMOA8dDRX8P7zC5qzr3AoEJhuRcjsMfMO
TrYL5wYCuBhJ3E6WqCxKsCSNvLu+bv2XtTR61UeDm2GuyocCgwxH0q2qfJPaJz3+0BmfieBN8p5u
hnhAb5IwCdiI0Vv2oKl1b4Tyoh/axjoqoEGSTgeiUrlg49oxC+GX7q2tPTRWfZY64ywY6cVs+0st
26Jsnrq5vdDnjuf7HT5iMNZYpKMK01vyEES8Fk8e1aOSyjti4RalkWuAM8VZxDRYkiboitkpOJIN
/Ju8wmovH0rK2GTD1YfIyaKIy0b52VpOlAgP7GLP1eKEvQiYbJsPoYvfR6V5nOdVuUnAKDkUpeYh
IliS0zKqJqd5CpRw/Sf19YFQzkELFUBU8RFiEH8zrQFE9J41AA4sO+XqmtBK51O6HygNYqzVcG+I
IwJ5/20C0V2GYK9BFpU9Wlp65D1khRzPhY42Oaa5RaxDqhqYwgVKR/kUwL1i0QgE78sohK937Mva
F2GCkeSMl+6kKhiU3gzM7vEq+iSJWw3Xf1ecl744f5H7j5ooGHIYocUxoXEjupaK4bwgwhN5yBc2
s9X/giISLxiwjPlb+wacCiL4dSWw4CZQn7ebX8XUCQlg3esZqvWy7vfmuwJiJ+M09igTE0QXhQ6D
jMfygXjnQ0xXG+HSRM+ZwUD7f3Z6faFYOkNqZm0VSmvfCM9a+Sia6rF2diqE+lpfaiMHkYeuw0Ic
zw9RVGFmFVTF4TrqlusmlJcUVbERmIRyk0b3Tx2wbU5pOFKnsWxC0RImr2saf9ENxphcF634VD5e
kmFsFm5ZcpxP4luflLeKDixBPGUEx2KMFi+1RbhvOmAGSkBfaD1hr7/mV/oOXokeQZ5kEIUwJejZ
LU3a68T8lJqPY+sqrDULbw2DSoU6mFi1E/TZoaZ0BVd3gQddINw34ydFVsUfcZeNNytW6AsmZUPs
6Jt0/q1RbZldEdFW7zn+4GJHa016Ov5YwsoXprXa1SVad9k/NmwACYi9myU9O8FhTrujRY2GOOXa
gytlsjlWH8V4k8T/AmOVj3FXOz2TfagUOyUbfW4eCKcdyXgJhduMvJri4xpRbZ5bXmGFnt1Q1TIu
jr5IIBdoNSUY/QTAJz0VL9GNgVX5mxDplZf1OHbHbaD/aGUk87cxEsKmdj4K7zi83cDitwfymHCC
ofURWY1MErTkFeMTTq6jRM8AlQHKcpyxQ5l47BQZm/v3RC3WRO97I/6CafHF4r+GKQ7f3GonBih+
YEkM8iQqURZqLKjsplYm+RbGJza5dfxYlPWcgEomqqo08FsK35CgeHSh0qvQUFM6C8pjJnzrDe5f
YERWXO2smWHOvliEg3jOGi1c+Eeho/WEuPiG1fxX7u4tV8G5NwD1chNWPqfWpuK06OyEXxIZIbNT
Ol8iLiKNxlPOn4EmCxh/A4UVzkTDaKazvxPF5S8wZukspZ22tQ32RZ7iaay8GYx+MqrHzjZpYqwz
3hMZkEfKLqCPt2oy75wSdpw+Nkxd8ZPMG9MJhFe935Vsb5Bq7IK0MbEoLvKHUVR3Bk5DiYWmSiQf
8nbPGKLsf1WGtdwWz0zjktHAiJXsK3aNlNYmIsBsHgaw0QHouQbIpjoaEviu+D2dKD9CAhp1g4JK
eKWwhgdFe2cmidHE3H8kyXCRJONKGPtcUjdsrBjEAJs028DIfKQ/VUXd0VF51rEJm6X6gKp5FUDK
buAqrdGtrP4NGQyzKadHWpZNkj8W0bI5Fp+TSg1D+gk+DwCviImmCzMwFp0BhzIzfxZdeMjNE1Hk
sHCwHVXrWlIVNNM4s6msdIhNSwOZEDNDTYy5XCkJYo2PEtu0dJtDSrScpOQxado9tco3RnH9EE69
Fa59eXaVaTqLAojSiMF9tZxzE8vdNSMhZQ3s0DAdWcdraPZ9FmSd6mtePf2yttyaSPZkzHsaS4GM
DLnKZ+IxIT6kU6XlAQclb3qlaD6l9G/8G5tI1cajNjh6kTFVv/NnVfH4DGTFXyYWyFxJ/aZilm4O
tyFueWPXnUV+2jgxKURkgeg4nHvuCu3w28ypl4MHnFIszpSiFaVbUpjBfJFBTMGwHS6AmGCPQ+fK
dJq6wITCfV8uabtwBOjYDedd0yzHkvafksd+LezlsrCHTR3OEwZYM+foEfx8s4uxn0lM0TeO6xkz
5CLOA1AQu0569EJmj9QoSdH3BNW5YCQbM+dNJRWWNglc5aeCaGtA8ZuE3B/Ze3p6TaZiHy+Xmr2S
3090MmpOUtMHvbIJVoCbeeaIyBVil5VfzGR4qqsXqJxTSvwLLEiBBNcqvq4GJrxAsTVtgW7nXuwP
ykXlrgB3DfoGraqMD+jJ4ve19XcrXfZNJfqDclfAKPwhL0unjHRI+WhNmpngGdAKItPy0LkmuAhM
LOqI3+CvphDxwVVVcWPSmUSLhwVZ0gJNP+OwVdITFAXKTvaRzqzAsFc8cLxXLb/syneHnyjQwCDX
K4O1sbEnhtjFzPy02cJy/dZvRcuWkSlvZIne+3x9r7zqZOjlTZ0LpJluv+AcdbEVodG0gaRuNg8j
zYj4u5DCJWaTMsro6PQf0UxJFZ3SnAiEJeiscAOVSUO6UX5V65lQ60HYyOt0x89Gmw4lNVJ1ER/z
GuwLzEOwOMeO89fGuUEmt9gSL66IwAKZz+rFJTX0Eojc1PjcXh9E0nnD2jGlOsfpBQyd3yDo4glG
SqSgdHhXcam2wx+ZZ2sovxrJxsgvEQhLMCN0sXVu+1NBPyzk3LOi3hvOHQU4uLWIdtwWzln1HtXp
WVgEyB/jIULh7XA7Nspd5lHTzec8fzPRRuhcOeUz0WCF5527qOxyBXMlyoUdOUEM0+0IwsDc/S0k
vFzl8C4Vplv2pzlWXWOtvPZXZAfQDHCZe9N8rjiWGlDX2HkA/OKPKpyKY7FlXESa7+bhHUPLa721
FRZ1+ZvVXQCKoPFvZEL6FpX/LCwMmyIcW+AaM+t7jX2JTbTnfkwAbaC2S6XpejKmg2wwCEVybRAW
Uwz1BplRgwhmrn9uueCK7Y9VxBy6vkej+jIhJa8YWsQai0uJOOXFEyzb1/HB3Mv6l1mWdk0r3sYx
oZ2Qjd4zDgMVXxnfW17/RLxPFTXdG4lcK95jpZe+ahhZOSuNxg0qeTks/nL20bAWoQXkJhZADjWT
fpoy0Tbx1uC+xYEU20bxR4l+dO2WyOt5Yktq4/Qq/csMtg+TTAarRjdKX2XEoxYkBu6r1MlxfEi4
4RdOGsk60PXlZAIwDkJZ9dtU3Eud+TsSLiMGVTykvLcrxTApl6KOsSMy5pB8FMlHzxzAIu9StZ86
J+8R5HbFThlBKq+YvFvkTkB2HxIV1Pxf9rERcm4eoM72yPfR8rdRrwJcD9BaxujpBvb9u/Svf7n8
1Mj+3wMT4inj+yA13gZcpXm232hRXuv0kL1qU7jxyiOwivdu4saD17TGRCM6c6IFxWCyDmTn+tfo
DhmrvrJezdWVO15i82Gtapjzk3IWQBfpR9p1D0yWb03KXHf08a/7LfledQUZkmOh+BvnbqyX2Hdr
Hm9uLmQbN4DzXNyYlELdonPxlWFFXt04/IsI+nLmFhnb8di6MydEsxzcZtpJbe3P0au1ysfQ5EpT
hAuZsamBpm0ajtpJh1m3ONL5AmDOSuEb5GtLJqeZK6fLSDm6LeeFBhnIKgum8bkz1jozKjsxP5rh
S+BmyylDTmEl8vPD3ceuJ0x4aVS3aj1LelBK4WLBSK4g6I89876Jyyei9GtXYDisLqcG8FpPv+YI
2ibSSAZRQmAhdeHE5Yi3dpKHPb3az023w4+QASNEJM1Iz1hoVBWVFVrSH0baypFW6HgXsLrPnyUC
UodLq1c/2WWAgu0n9qtYPcY01Zfq58zmAopVf1/rCPXS7hPzuLLxtNT6drgLDrCLdw0GpAbwaifZ
inLXh/k0biFuC/SK1Kl4F3Ku0QNbKWcC3g8IAfJ2lKhmkWTIrIAMS/LIlNFrO06ah09B/akH65Jb
BDY+UsmJyXhUyxN2wHHN1b3ISEWbgLokJamHC2wGnf4q+qoPrJAJRCfun6JsMeVmUAi4kiYJb1YV
b4Lfmo/3tI2PIhmzZR8Jzwp0YK4pYWFUYZVtfMZR0EK00zRPQ6BQBGfI/iokAaI07MhN5W8yKbFY
Wb2SKe2y9CQpx485bz8oO3vn+FRE2xX1O1/OMYPXmCOPxQ9HgJGuqIj8qFE0bvMZ0IugH0riT1n6
Y0QtxQjp0aIyAJOyhpOvwDypG6pN8+jbBwqrBkU+4QcZgDXIyAxJ48F8lyjHgG3Ej5uaiZV7BJiM
o4X2sCrTrjgR8lDkcLPCmUN2X2K2sOExYcOC06s0oTDm4VgJuPbkU9b3p8Gy6KCmpTcwRvpXe2AW
+GBwE3VL6mnGh5AGM1qK9S8pO09mOMgJe5w4QOQbtGeGf5FT57+j3LnzkcVVf9TprvtNeS1zb/it
ufBuiImWvDolYmLBzLCtgN1FisMcxhlPiIoLL7rCj0efxKAa+mDSmeWqTsxY3Y4x0HrGPNgmFlUG
uQP7v8tivDFopeOBTQ7SAvA0bBqUNLGLFXgITbQDfn22i6HiYLJ7nl4nouTeSdE9y8THPiuSt3Wh
ChVz8LCLpvkQJ6DOErekozsm9UvFCIIs0vwMBQjomE5go5D/dDLnGLKx+LL5mSVHmcN7R1ojx8sO
0sGuYuFUVIbXciUYqR0c3B2UmxZSBRrJduePVOAWyoi+qrZ2WFgxF2lyWw7onz1Jtkoxr09KzKvg
aeD2tVggLwWfLYV7bX3hDog9EQaUITr1gHFYwmohHkguzHJ/VFqF+URE/rUk+EdRcoT4yFRQnxY2
hP2KqZKZZnN6FfpNEbWjlXBWIcbUQntWYUhOSROeFbAZVH63SD/i0SRJK24Utr+KcBLqtxRwwTo3
dQZ+rTs5OopDrXFo3ZBkez3Ipu1UQxCspzhQ5CO5AZJKZJ99nlO/BjpeAdNs6tXfAI7PO7JZfhHe
mgT9yEwJS2ueLvWea6iCy8pAq06K+CHtJIbo4j1mWp+3FD+waY/7DzVrjhsEdFQ1O/4t279WpOzi
XzXsCJPJ3xynYcErO0JvxWHjUge/e6oiZ/jh4LeLrPq6ssQs4+5z3pekVgxKvMv/uHq4SklCUcBx
wwGv0TZHXyrWs88aDQRJHjG9SW2Y57e1MLBJ7EpKArKJlDCMXov6RmZToh9GVZD/ic91HR+X8m9F
Jbn+wfma4uHqQ643u+/MA5cBK+RwDNBSpdSXJC8rnpfR8af+SIq23/GwRzjaE82r9NUfldwDPifP
D0yjN0Eb7sPhFBfdu5WtHyVtP8zHICORLifxInMbL51tqx1sdM7wUfXzMcOvufCFLx7cKEJipB2r
EllZ6OlW5tMckfX+UQ7ibH8IWDotBbIiUdVMT4/4VQ8NoIJN4b/vrDY69hdJSDiMza6UxV6ydNAP
dHgQCZcPGrv2LZBYtocDM2ZdI71JtYCqQjnjy1AeSQ12p4/Zhndrwg1/yND0Zb/FL7USN++a2ssS
+bWHrkjggn7oCRXQQn5cnWwvMhuRuOIX1KsJ/xsdZAyJAkGfTGwygIPY/lCdSmc7PYi3V/YEmDl6
ns5huOVU32EgAAvzo5b/lTvC5ejTEedaY2KkuHlZWTn5tjoNcLUa9zV57RQUsJ7h/D9/xhsOUebT
+F8S8ZTQOjZWDukAPzJBaI8RRBrtFFci7pDitNmWWAXpqPlGJx7oii6fuLa9WMm4Ew+uMGnUi9I/
jPdDxZZBp2gVyhZWIYVk/Ea6SuTPPuyAwToJ7eDlrWXcnfhq1ft1TYF8mkLZISOEsE0VFJqWRT2U
ziJmDbTSQr5adc3poF6BZCXGwP91bGV4ADsZc9R2bGNqZw8qAlefZZRpxb7c8SRkoYX7l5Dorhe1
Q9OZIQUPofYZanrnTqA2kmjXrYmt+kcDO7C+7pZSeHJcPyxL5HxLqnqs8a/3Q8Tl9Wq5y6XnLCqS
Ohq4TFONiNtwcbjgsl8fQZYcu6oisvJGebW9+i3CGnCtkFDMyl4m38ZNumxqeevX3WSMp1hNwmxd
Qj33U+AlhkXBZXI2cBtwKqei4Lax21eN5hl8qSa2yXFDAOY0EBdeGVlueV+JmytHRsZ2k5Y40DMK
ECavnVRXnk6JdpY3gz6g7Z5v5b2P15vhkZ5tMTXdSYdxmqWuzIypGk4ZI8tHUW2OHbKZjGqgazkL
p+kTbyOWR7Zi3/1o2l/9W+/SY2mwL4Uvpa4mrpWE657lyZ99ZN1Mw9byLTOeFPg467i5Go/BVmeM
WF4ZC2fRt8c5ZegJvhuASxj0SeNZNemQpbpvTfPos+QNIoDB0yJ9TrZV1qdthHNjaz/ETHLIkMML
DIzlmf+ow4P3/SEd56p5N5T5Lc3mR2kVdy0OtJTAMCGTJVnDVNUCxR6lmsNHehiBlEqdQHo9v1Ax
faWQjxBVfJ9LndviA18ZlI85Ua9Jvo8P0B2o+1Ct1H3JLF0DCBSeLy7CqXMUFKzx1kApKyiMStVP
gFVkuAQ7ObGv8aI2bOgVG3rGi8pkEtxBe5DVT97x1wxlBmHOCORTsIYQVZor1n7Vyj1VGiCy55jq
ICSGIYAyEsziBtddCnqWFByvBvL2pD6lqg7IVPokHaLplutQ/+21zimaJKUbZw5NMBxeo2M76Bim
ksMygRbj6E0bAtXvVEzoDWQlzGQDOTiSXK6cjM4GoCnIwDlm1i4hLr4yyBx+xIVJE8Nhyo+TnjHt
vqOz2mDNymG680glMFT08txRVgQlFYFQqwdPrM66pGEoxTWPcibmXjtbXo1QAb8g9uSm3Q+p5Zmm
8l4lxX7RnolfjuKTE9SnNhnPwlqeaPfYAaKGOaWEbZbXMQFwpWz+FNV+NB4NbyAx2KAU0kwTt89B
Ea7lM2ZUXg7XlvsE3lxr+OK8OsA/ZYpeFMYhXfBzo7ph5FYmQGf610jKpEXgksOY1GhR/kk4sY79
FaCvhfWmRn6bkeRTjsO03gdyFwjo+Xp/HjSW8dfAugu5FzXxCjgDXZp6xfZREWQlTtiBa48WSocO
CVGhjq7omVo8R8vVW6/7FtZfpLEuQkLnfW1q6a5kjlkM4Q0xKdHicwo/uZ2YOcwQ78q9KhJDw84x
62RV5fqi7L9oYpgEsPRr+l6N4qM2s3uSQy5WiaIP4jmq5JMWrSHUQYwxJoErblgS1ZYNXbuvtCCO
a/8/hf0KPcjrMCRVDNuqLNiKhCkRtYA83lvW70QEU6DqhvrZHFoLaIe3awme0hAWHcSGBQfNZ+TG
+NEBQulv2QciwQugqznj2u6ThWUh3CXdADK0pAuaqNKUYbfYwg2AxxddE8ujrr/W9WhwtBVunJP7
0BQXTvlkBOQlZCo/msMhtWbsM1RT0gj/R7tZWvPGBjTOb6Ok77sZ+y1OMKQz+SYxfJGM7ZRUW1jL
9O59bBbX7hFUwbBvucO81MoOOhmT7WrhWPTBr3tL1uj+ZKYiHXanFiXHCqdFO1hoZwIQLsWcgUz4
JK+djHnAQLzvayXW0QYi4JEM8MiUQHDKuOP5XdHwvzqp8S5k8VGbO/Z+aODUSK8p1E4EDQ3UVgEu
67oeu9kG6CAPg2exN0TsDaKihlIO0mrNzmUcU9Glh7n1V5tt7hqYsk5Sn4Od/Weao9OeWpXypPH+
QpVrQmCUw6kw9ZPS4JMWngMSXz7gBhWeEDL85J6Qe7o6IxMWEownuTsoISlA21gAKeoiKqFdD7iC
MYCVMiAN4TD2dJf1B1Omk/TyZJjzWGkdkIXyyoz6XRsHZ/zpPxmTTkpwInmypSYGNKJBNzjILIQD
0aiUhXCgyz5dj6lHGrCJZ0e5LQCheIYWjl3N4hPFrn4ldBAW7VsPPTTTdG4PEZ6z5CwhTiL5xUyp
ImV5lHgZqs3bfKadEMMdaFGuSpuIzBkTeHx+YvTYSNytM9oqfpY9PrIP/Jd0bbrLHrRaIkuXHT5z
gQq39ZKUdJ0BCls4k4qoowV375HCtZr7NyDNN/KCgGyqP2zT2Lh+F98SV8oGac6rhlNEamcuSB1c
gGpe1Cz9YJ/p+4os23qQKBEH/bPkmn8Soisok2CB4ZpOO5MTOw4VaqH/w1FPXVHrK3cQ3LCwB7+Z
e8hBqztfTer3NBM9by96adz5hiIFuiGctrw4D2iORMkezyVa3k+YAzVt/2K30FN5mYJZ7+9Lod8i
zbi2pE4qTyBC3wUiRV53oFOMSMM0VBXlui0EKcRAVLWTblVBc7hjGJCiT5C21tAh9IMMVe3BzzgD
DPpwnPZPaYltimFuPT3dFY2Pza/JJw9NpcFbchoOVvjccNCBVTkyXqcflwEuMJBae1N19d0i2dtW
TNvhHnlMEtLpJs2mnavdQYTmNWTN7Ww5yuuor7wJ4hTk1xVEHGajsjlDVwnxPeK5bNbmmkLiMUfY
xL3x8jScYmE4q2J5NUWa3yQ2/Kl8dI7J7Finv4DuC1cWVPfVXzD3pGu7xEtaqAw4P2/jgGY7UdaU
QhNIKX0pJrfvarfFn63rwOHdXuS86WZ7YX3RU8lg9Pjwy6Mc30vARq+Hi/A9TDOFFW57fRIdMzDj
UmrgXoH0XXjCqXacUUgagen1ADOAOpzZclMNj2wbCFEXqkJ3AaqEhNugLue8U5Z5jgdGa3Id1lFY
oSGJzOWFZQBbhZD9sxb1LtXuY4d1EY/XUjPLTa4QWq9JIl0J5I2pa/A16QJVrbPNJ1JK17mzSTw+
NHyFW5nb4yA/VDiem3oxJlp2qI/PIetr/jBgh2SHqCKqdaU/cBtcUC9OWRWoW7sUaZA4wi57wn6k
HJrdm+i75sjlKbPY/iU5vLYoMC0VT9Kpw9a9DMiXX52huqPEHkkac6Z3sUb7grI9vHncKixcfwNF
PcK9Yfpb1PbcYvXBucyS/IPjOwX2OpDxQcTQ4elSIlYuzmBg42TBYJfDF7ChAqSk8umK3dKg2qEI
2+QCIUSAmk0Ah9Y+ARGG1eaDWpioj7DVWej5282otZvcGbcxOWjZZOMNXmn4mPUEbGF17sn41IQj
gSV07qB4czUSYSEfl+KOxFo+uj1zWqk+mODR0le9Owz+nLVM5epeSCwcN0MBUxsTBkgIZRNqIya5
biZxHerIRGD9ynaahRuNPRH+t/TvXCRHJRy/jBf9i/k7pl0Wl0P5iaWI4xxKABLovOv47nZW5fNa
L9vma7XB/QHmZGIDaKrHr5HIgGxhmZ73hACuMeF6gd+9UjWfPlyRbIUsOfS/6pG+e6FyOGm96uLB
DrPFRTSsFP8Zq0XgsrQ7TKYQGziv6libY6xaf/nshLVCTeX07jTATCMx2WutHqpLbQ+Sn6FTVFVQ
0vMU0dUr/+YJWSn67puXLdaC9JN4Y0MAahw+Vml+ynzs4Gt0kTEoP4eXz1wzUIvshN1sWGMPEpZn
bq03iy0R+VBRdc/kulQYiiemO01ZwSoGldI9xOaCaxBdkSiuuNGmGp1QvTBNILzJx5GVoy0pByiZ
XheeQZt7o8pBTgYFBEPNeBWT41q/o2odI3CohnEssWzjQGDxObWZstPT+rC+EBbw+3uqBItCOImT
p3XRBcbpvlqasF8/rdoKmoa78Ov8SR3quEst+C1Xk8iHcMjBUNUTRTMNYGPu78jiAq/ZbEYOKlza
auEEuTlbqI55h0BBZgJUx2sMdaMoeqd8K5l0aNmoDY4ZBiMSDTBnZRb2CDMw+8YPQgZbciil0tSA
LBax6JFdpRxJIZBJXYY/ualzlZI5ptoDvqW0Gc+gdS+wchFrWm27rNs11TnjLGbAJ38CF7rMgk/O
veBIodSsEshzl14GIQoN+NlV5E95lluuDYMMWxS0MRZRafwY8ToYUBiqY0SkPdP8GcZCTnxFlB/c
XsJkzjEMMwzGuDpqNWhFbMwa3s9h1yyJA6iyxSY3sqb9gyLFFY1/THos3FrLHLRs6UvlPxlVxaK+
t8eVkHoyf7YiuirwXxTapeq6xwtN2AymOnTJcvA7+W0k7VwFWTwRPLvLjRikc8I4tzuVqJ3oYisl
xhD/opkI9HTXQZIT360b+cEHQVvhW4MhaKucuYTJSGUI7QRfejFBpbxCZ1L/33w/BxLCbiHqnviT
pt+RtgIf2ymvUkENogdzllmQHRXTWWp8pPyEzOS7BlJRRiz+DAMrsEp/NKR1AWIAFbrLbcE6o9Kn
VoDtJwfPaNuS2TsIWlAVi5W9hABgjdeBb1xt3qIGW6arkHurCs3XnFQv4QIBL9rFnHP6insPj0y1
36hhtjLPSvayUb7Pyim+Wgr5B83youLYdiGLZ4xqLEEi2uZTSRRVJ+Nq8EMV/yXPRvzDgFAh6bjS
N8YUc7+7Lkl1mtUhjOsdZRP9b8/dgyvTHniCPt5x1d0aseZ2OR7LIme3wz8on1/dCkkSBwluCG2j
7rlngkdEmIUT+woRWxS9zH9FJ3puL6O6uCWpLiwr50S/DdzrFoV5OeRExvIzGIXvtZlhB5BM4iJv
yF6bGQeZSmdJM+0el00LCjpD8+nN/3TIbNa/BeTPis9L1OeLLI/f+UKTqQoChYitNNQAgL1tzAK9
V/02nXyRy5QyUOS9FyVlT2LYYkgyFrpbKOx5826GBDVai/PTqSHTgFh5VsxnXxbtjq9GJm/Fq94w
PdPKiPwp9fCmtVfZ5jRTtWuSXFkeuzNSsGV4hSiHWVG8mUt36HKJfpfxdu0/5Qf2NXe0mHiP788W
ewaQpRfIUlaEE4xKTk/xrcmxZSLfSLbxnok0Cuhl+FJvh0bHr/ePh9LqQEllfwVeNvYUCV7ELEi2
uVB9xWjc2L6mGSo9JeAbegfTsKJ8MVq8hHcllnRfGf9Y3ylIpVL+0JDsoiFU0TmG1jgrg3LoRJKE
NxYJbGVPFhmNrYO0ddgB8Z378Vxh/1bOgJO4sPYvMTSiJFbI7YLbjWiOIBTIWrLVrOwNOpGaHlAt
BQbCUehLmOXc+8OJc7dcTvsuHQDDSoC7LLdvw1fiDEhKoPFkjIgYK+Yt6po2InrrgXjTkYWLKQcd
0MoP8SPpvak8wxLOFAFRKxOHok4HBA5nKi0Xfk4QNeIZQw5SJem/iuxm7+Rz5jK2dp+w5DIOyx3T
jolFWb304Kaa+AVJIm5bLm6T85OyUy6g6XpXuvxDjqaP4UMr4nfyG7Wk0NYk+KKm+OK2+MUgHRrz
Mx41OpIhKnIWiNPepbICeGQ0L0GjA3/4s4/32n5vfAz3OT0Md1Buub7sOkwI8HbqlGkd8UihdESd
sFZ0k8ra6UyRWinHAL8QQ2Ge62ATjGASMTZExgk6WXNqxBJWzgwaaghlF2Rz3DuxBSJR1lkKl8um
nZMMSSsPBtIyzLCCFctGAikJ5qm82etfIxcCQajCbkImYnYXmW8dnDiC2p0c0Ep9npd/I1nqvLg1
C53uVAS8ypubdysno7r0AKx7WHIYNnjxmpQeAcqZ1Rl9H5UXoQi9eMbqqah2JY1BFRfBgItLMGm4
5IgK4YyzhRrE5WeXijcTAVRMQ6vIr8IbPQcXaYvP2uzHVPf9h//4xs+kwPVORZwoyP7Uf5cSBq4c
S29CkNFizxtVX5RIWFuLWxNQxY3XD3vg3mZ37jYdCnt6afgj09gll+STU6j4VDgxe0cAq8+WXbyq
DoooezKCelKLETVBBZYzAZIoguS0uNWYso+Pbvus9lzka6KtUlDXJK5u/NFRx9T5XzWbl3GqLnq6
nPVMhFwwMZDl+p1Z8CA0drpKPw4LxZkg6nUrdl7+xQTwVwY9gaTYOp0U659gfOi86Fn5xxrfZGzt
yhLvM6cg/k1pDRxU0B6dzqV4hTR8HSleWmuSyvs1JTsX02rzypBnGqUmchIMBJ8zfC4SvjaNVLqB
tzaV3ldi8COIuH/bdDC8uiTxO37pzE7ahSUVkM2snhsQ0tOHqDe3LM+vUOzAjXYh/Ps4D83muc3j
w1Cn26yPkP2rEJnSEP+TMLc+atFZQb+MeINa1NeVMcm8V3szkFsF6kKoxXYxaq61VR6MQvk2C9jf
ELMXhqwdoJaRgeOiYr0GTY0bVsJR09dg+kWUuGoXyuQ4euKTZGa0G2N3Sy/dntNHt8G4n6BQ4qzt
sCXR50YWCdc7UZb6NbOpq3/LDE67WZwe+FRT7NsGg8hBKr4aOy3YY6PcF+cIcejRIaozw6u1zxdY
eGZN+W25dUN9P6AdLwelOyzWPcfeGczkl9Dvhl8Z085yFRgplDsxLtEktZMW/3zgT/WKSuG0HvIb
4hUyaOsZhn7PRWTAJCjqb/AmpVeHX+7iC3aqnFR4+5nWPyUHiakFE7XvSU9mXXIaQTDSWybZY21d
GgI5qZ4+Zj4xaVHAcblTf4jwLAx4FvCWYrnAOS2TpdE9pPoXK4vGkDMQQAuP2YiMU6Sia07Ksay4
5VHvPP7t68HN19YlNOWuh9VSvEwevBqoOv7VSfxYrfyZFsNVzZ+WPuOmsI21YJb7poH9riwZVyQ1
jWvpWszq1kly1gb2BWApW8fxJ0ijEwPHh+GJS4qqF1hgEYaRlP5A/jqu3kxp3lRiqKS/dIq+V91W
uSm2sB1eOg1t41g5Y2Qr69/KipZtO4Wza0UlkqL5+aB78jc606cm9H82csLDUAH30G4xdl6atAHt
pLO6/x+azmvHcSxboj80BOjNqyTKUJRX2hciKw2956H7+lkc3At0Ad3VWcosiTzcJmJFVOneqBWn
1iSIgeZLKxdG4XMarH3Z5M8aUSxqTXdozylVg9GGO4h7G9nAllpBiplOufWBsQcWHHmiqGMqAshl
GAA5To9YJ9alQQjDkh8hky7UjYHAc5HEJEJHu+zOF4MerkJDJzzV3DTKr07egsChQA+MiIdSdOBB
zB2RXzC9H/OWNCSCcBPshIFNnE7HZLiDcbBXdfo9RFNY3rcoSM1T9R0wwOCJcagDd5pbQg3Gk1Eb
Z4dlKyUoY7XMJ76FdhwCRB80zzEhJlS96iW8dvVVbWqEMMqlVr2iYPNY/klLML1mI4g1/FT8k3V9
1Wf2e6IRDkYuMQLCiCdP8J2Ip5JAQFcQK47KemCjXX7H5as83uEgHqVIPs4XLkzimzkImJlTErY5
GVK5TzgL7Bc6OdgRSWN5ksqqDUFTV3SEJB81bgfH8SJ6d/tFEhxpxWsVbhKIqxGWy20s72RKwBYa
ZDQcF007lWXHQtdB1NFtMXNA9EI7VgI4a1zFKshKPGQR79SMx4tdDWJbHa++rl6gR7SIhQHPQeps
gNGkRPtC8NDQ/tI84rX9l7fnAYWWarbH8TqAqZtakvKw6uMhnuFJWvJ9UchPQCrz5WAnoUslKbRS
pT2KbKyRiAFHun0N5WbDkDL9J4zszcIlmPL/ZgVhV5ZCXBQ701hWFLgK7FPbnkk7XTuqFYO3MPd6
2T4cXoLNiSxnt1l7I11wN3fAuVH5E7uuwdrEjp+gAy8KP2BEVPfw0CCwXeX2D+nf0F518yah6AKY
IzjHqIXX8zVApDujxuLYNp9d9mXi5g1oUbsU4Ea2thxP5y8z8XpCvFpaii5jLavwMxFlFNj6v5G/
xyrWKGbXC0iDJQxr+o3wEJxthiVxt1vn9iPgO7R/6P/dsEIu86sg/m3lrxi1S0PaWFY+wCJm0k/c
/8a64rYUW0V/xoFyCheyWpcfTfbvi4cZ+x8tmlJGWGNBtSWe/H+iMolGDz/dPrH2edb5dXmddXex
PUwaQjOLkqM/DcZ81kL0i66kdC65yyo+wlKzXIcBuZIxOwfk/ZvMUKDeF1E/WgAiJDiN/GygT8am
xY48Pi+Kd6DVbtctvjIk0LSh58IZ7reYzHskYei1pHXCwiqyGw/W6TouyGFk4BMMDJPY7YJ4MAHe
9lKB1Ag8yo9NHILJZhtbQK4d9LNECdFBmZO0De5TULU1pLdieSAbBi47/Vi8z0HkyZXkjdJn4kuI
7waSzrPAk9D3GmwLLNpjAmTTZhtNZyZAGvNrnmfrgXh2QnM2eb5DrkfwsopSFKFKheFEpX2RJ7aM
vyDlXOBPVrEcwQbiKNN3MAOmFkujVWgx0TI8QfBQ8c0dKeUg6Vi4JAEyV6orkWFG6vz+g2sEhYGr
59fC+a1Jt9bo9HSVjU6NxIM1V430PFy03VA8Sin/nHDrVbnKCo97WkGzX7f0k80ql23ueypAgAxJ
x/iPzUVAg4gUVVRvit7crLrdp8C7wOwEFtNs3EIU0Rs+chT+ROMR5mibtxCgi1ywR8U8HNd87gx9
YHyK0Z8HKnICID/sSNuU87w201s830uDBVI0HgKb6Zym721EryqFoISwyCKVYF4ZyT/uLI4R8yx3
+rnAGmlaeGxI5pMMV0FeHZXSRu43Kq1zzuUf1TUr0Z5vbGwVNjWmRs5WGe9TIM6AG1QM1Srwjacg
yiDOI6/ULxmp1FbS76Ee7/tEw3ewDbrpkNmMFKFv1MyzAaBR7MJn2Cy/Y6N0UmfyB5G0G5I/JQwG
ef44SXLlw1WmK7IqLjCGv1TWNGEEZDgnUqlqTTqSl6WDpwy/mvCuqtNGRCoDSek4Bdeec9XxnWUs
goCZn0JnO4+er0YgrMgkMZPt2V1LsVVN46iq7FWoKBg+v8WDegyC1i+La2A6p4ZPPHZuUn1gAuE3
GgzIg6IIH8VoCFODya1IiKBhE0Bj3JM1hQsgIYAccX3M8Pl1SjvX2NhslOQtBZRA3RPgFRLkefCg
YEg3IhtXhH7qvrsWhS5jmorxr5ncQrxnNWvUKcRJBrdB4pCK9WYnaw0YxWKXQ7NHEbIr4FK1QIBL
lT3iHJ8KGEdVzsAXgzKTXuZ31+iMK0M1D8hPYoQ8cko9iopHQsUzzxrQzMlHDUW//JdLl85GPSeG
rT6pD2fRSjTKlXBAGZWPqFim7xln7pGOZUkK/0AcUOfVio+VmVV/vSkKRCzAwJMZmqeZolaNH4pt
PRj5PkG/kY2ix9O1GvudZlEB5uW1BmvF0zVX7uSTP+eqfmRAfdWSQIwD2cswFdAloZ2Jr/goEqDe
qNU5LuV9TCUbg76NQqte4a9odPikXOx1zm3BMs3WMkYVBGTADRfgwnQbO0fRXwkUu+hSehFxc3Ys
+0jemFVgEtpqc36Y0nY/GOMu7ZK91TJxDltCvlEV2IjUnPxo8P1WOXpw7dIU+rUlZcoyLyZ+w784
1Dyjww2g5ahzAQb3IBrXUlu7BagJYQauHYcw0j7BP2+nCBGrE1EfVLvHQ7aLS9K11zYEIyL5aV2v
zRJn9a5p8oeRAaebDeaeykO3h8csO/eAZ4+FnFWyOE82yc6854a42+5thrdojxyY2AOjb8cndz7b
aVx83eClrEYAIblA4DclktIESWlND8Sxn9O/GA80SPp8brtFy4B4+FNILCdI+53W3UZk6h3xaopY
osJ4BX5MR5xsskSZlYNAmJA7w9bR2g2lhWKNb7EsXlGqvzDSf6BkQ7s9om7UaC5yMg5iqgg7HrYd
SpmRrcyrseqoPHO8QpPIuc6XgHdaDo4vo0IZuBr7eqdr2V5whHlWOD+02bnnpGIVyMpC55Dp/bYr
xzUFz9WAgTLld3SXGwK7jpwz3aK2swDLbQYWdGodEFLzIrOwDGo0Y9QfxJtspWMkm6tX0+14Q6St
dhVIgFndrDQrYhvaUkO/SulEMgSRDfHFwhOaY1ZXaKVrkP8RztAOKGtAYQQrT3WorpltRzG5c/JR
jzIUUcdGVLx8gR9yn4/TqmLavfyytHFfoKzXlXhjSUQPFc525ARLOm4qc7soNDU8IJglZA1QAJzt
GGemwzRkUVBZrBHe1aA55D0DT3titpZQJJdeErldo9ISHoYeXj7OxsBtVdwEnO90KYV4FpggxquC
lMlCoLHToD6EMGYNk/wV8naon1ID24/JBS2vIKZCWTFbAX208eciP4azdJDAGQRHXQlhn5FMUJan
lhJFylBXUZtn/Wm5mvWqcYOB5OTpgtKSn2hLAFmHNEip1hwyO2Oadpy2org0g3EZTf06Fkg7BlDS
M3sKphzQQKfI2JVVjlSWq4T1Bov9ZBKrAXNGOzp0CfNBiqJnv+j0ql/DiE5qLE4q+pASfciwUefk
HBADLYZ6kyTaaZTK0xC8DEAx+7Rm1KRBGidWfW0gLZhSi3UUkCiXAAH2utbB7h1v0Jwjygwfxa+N
Q9ysCeGA4QBBfYyUSzKlZ8CFcllf44zcuby+csgXs29DFxzYDiohS5/5aDcJVId/rUb1aEgHYsEO
OGTmfh/zP/UsBPJKpJKpHozxnXODk6vejxjO+omgdKb7dB90UF6q9Z7xwLboF0ztl+A2+msr+WQj
V6G84CpGdRoX+TVQ1YtVf84yvUKVnsvgOHXnvtFpd2B18r1ibs+gpc0jN539GVjSlnI7Tatthv1d
21Rlj8x04VG6I1CFhVg50FDSrYREwxooj1UmCOBXmQPpCa0Og/TCZtDbgd5+11O4JbJ5tPpjwAgk
aO4dhvO6fHWsL1UyVvItT7KzpqZ+hWG/BUVSv6s0p5b86mA5hI3XoqlskRrOwGyZjSyUiHGl4MbS
/PKD5NTVYLy2EgFDU3E2ktHv7dbvG3Z8GSJW61KDcVKcCANLs1LhD7WFhETO2TctnSLWrOJDCWbW
cvkpgl7/TyX21mZb4bBygY3lGuO8HqmFjXU6BZ5Tph5etortk3EPX5zuKtssCTADSsltRhtF6723
7T9mAZa9p4Xbt9nXVSuIrsFAcNUMHD1GdCC+hU203Rp74hkO4+QcNKXyKq5nbWFtFUSIDrIXESd0
VYEcOSeNiDxwacOoHZs+J0YUsiZZyEUT+LyHYAZIYIRQxzY3RazaoweVJQaaiZ82YAkVnoPs9Bvm
YINI2bDSwPJU60vPHtSD4sqmsQ+UfG/Lb6YkweaKdprEiAt8UtJOdPbcdiTAtN1RlZCFS9NaDhye
Mm9xrJ/ITqOpJP3l6KR7VBngXtehaT7SJHp0PcHm40yknHMNVkEmQFbNnpYqh2rEYQHdrlgVWHBU
kqAwa3fDtIVtOfMgUGZnX/yxmxJUfzo+Gg2xcoRyC1lLMWyiBmkN4NuRoCJgtFisMSDoi2HVPsEG
bmkUktztUaTPdHpcgXmF+fwmKGyYoZAJYDHZs7ASZDP61a2OVkKGYWBhp4J/r1eeEKPnYmFO+uh9
gPFU3aKO0KjBPpbGfahvpjZval3xtf5Li946HN0qSxZ0s5LJlnhRz2GrL2GtsGloeCKrv2VyvZtm
8Kzt6YFKUoG0NwTCQ6mWxt+0EgEZH0J9GOcBR35HYtgkff8vZ0+XzwM6xcr+wFUCMrjbGsx0Bk3l
vsKBeYkSiLD0Ibku+SR/x/ldBhuEggA5KORDTkFc5Q3mYtYQAKbRYlLfsD7aE58N1HvFBm5ddV+k
GOnksqx90tdX1dyfRuZeGZ8dcXuptYdQnpl4+nDXzjVYThB1E9pzKnaFhu7/hWtD/NKGwVptRoRZ
W+LuYwLr2QUHLJZa89TZ87mBwnlJh+6hFh9LBbFEDlff841zuVH0qxzM9yJrV9KvgqmVPozWg/XR
fOUmHKLvsGHban2kNlt0FtyLupZGnlDVTSxISlmYoRQ2JoqyqWNhCz4pGLCTBApqLzs/5c5XxvK6
xkhSMtdNmesWi5GEve8y7qW/RkKxLptD1UmeaN2BB+rYwY/Ng6NVvSJ8yiOolvMeXEdd8/FGqA2y
K6KDQpmowru1FujXRApvIkxuReF2BaYgfnXVL3zANfoc2HW8X/YpYyEPAJzck3L13YbtBVmk9VjA
12Pi2f06jqkuU/5EvvqO+2evwiUDgK4xXZRJTTpE1M2jj4J7ZT8nZl3NOhlqv8UmTnSg5DRHhqVV
sU+C9sTmifnhWmacQfXD1pTVboj3yWH1UB8xArmWTGSFSTjEB50fNFOyP1F168ZVoZEMTw4J0tO4
5+bF5GszsqD0YkEYu5lT+yK9mhMjTQFmZ3L8QOdQr77SOjg7dnJJqo02QTAg4ZzxWykOITavkQSg
0TjFIiMgrvfwr3uFIGuMQx5wVKgcHbY1+foQRIzmZGsfogLKu3YPGB+nAjKHFCnyHO30aqWzB+6G
b6U7h81nhBZJN9Z1z2ujvhHxT8hmqMwzGqv8nBFoUJjE0AWGpyhuo1p+LxP23PFQ/jHQC0AN6MVv
PbAigQIUaw8iN0wDfy7XMT/i0ELRjF9BEeckDwbjsVbZ8zJ3iuRDgtK6oLyV7kCWZKu4yVJzzZNd
3cB5bS8mUFF4BG1nnJS7tZAVgA9hyd+R+aG0V8eF6Equ0zUjRVDSl+HxWuro/TT8qu8Bl2evVbCB
t8ixR0mlaj60Kipt9t/th8CrUG5+K8Ozu9PEmojvxRcY5wJnETSqXctLsJr4352PeKCw7N1A5bQQ
MjRWOmJC6lYe7Mg+2IXwOmKncnQcFrE2E5027E5pIS0dkpkGKbnmtrgpaCAV0TzUxGfmx+PQr30K
Z0aNCVYc6GYZ2wrukxagYrkygv4xO8E9kqp7IVXeYDC+7a5OkF9m2zwFTe+Hax0ZshXQWYglY/Jl
0v/k7LMX+fuYZcv+68WxsifJatYP4NhViE8Lu4SbaJj+A3kzGhWzLrbOLST0nOGBlyP6iZKWSCEc
kETSYocfLQrlS64Mz1ZGnTVqbt8XDy2s71h82lM4v0Um7XTnyhmis485OBMMuZ1YzIVns1GIbIlP
2dj5uYL4o5CBwFDbDpCaDIS5AFCDowzpuoofJUlg85HtA0vGBHAIbcpYTehSLcBf3JJtj5OfVVMY
HpCO260EaGimdcQsXpH/O2Q7eiCq/RygP2IvcpnKYiHQr2e9eK3JSyF5Mr6nqEgCietlsRUiLEl1
psSM6v+QX2W2vBL+sqLpdsuZYzFGQ1aUqoU7TMe++uuHZfKBbUdDqEq6oW68ZnpykHQK/6UDtkHN
ZhevvTjTR+U1zHK3qWD5u8lVc2ukCc8QWBA13zhdVToyP1PfyavOthhQIticUEVRIpQmTMQMGQbh
Dnljrq1Z28O93SeESBF4KcbkWQzFo+zoJMi6JrLpumYhLMXKQVUo1WimRbFMC/qd1RZ7NQp29Kq0
cYdupxpoDvFKZ9DoK0cAOQbpzHFkgDBLopinO3wMIz6peQ0jhp8HhjH7Z5xj/U5V8WcQFyYouHnD
MT0O1g2YIUqwmFkaWNfIPkNNMC5V+ymHziaW7wWGzhwiY3waI0KA9Z6aMfFDivacit6hkRuIa9GQ
Z6vuiPyfMQ4WQ2uzmALYGjE9ZD6b6p5eb5HTDri8AFeETDlV+ZlELzgrISzhIoYxvh36aZfiyLPQ
CIw8g4PPlD1LioQTlUOIhBtVXP7naPktixjsV0/81lDSFB/5vbLaOPV7w2OT8TPCtaUvRWhywk1W
Jye5a8+Zjr0L5akG3rOZtgZmnAqdR77Q+3ZW1/ghsL1cuZkJcY2foc7nigkntdCjlUTutm5XHzqB
CMBcExiKhTdKNqN4jqJfWZjAdexem3Fg0CjKzcihhYV2awOpHwCP0QZqAbx4eGzoNWlxGdB20Xeb
nhaw0kR3aP+NoErsfI8cmlVaCnNnvCCSwq8czWh4SSOHmbSTsAJ/zpa1kSKshLuM9y9FcWFoV905
OrBwYh4FJpyZrPpkNsxkPIZKw8ZiAaHoI8qP6hGUGGdk7JmIexG6ASV3GfkJj2E37HxKT4KXAl7b
QsKzsglkQAxjfYEsUKJx34wEKAfXrNkH+JGnmy7jOQOK0nQ7JveRX+AaCLFQSNQiEikXebLRm38L
MAOJR4ftjnKVPSB+IIN8Tlx3AxYap77Cq7q1MNNNZKf48HivjU0DVSNBSbLOoa0rrO7j5mDM43HG
JtzKvTdlyl5VKOlZE6cdeFbBZhYlH52PsO/kISY6eYbytBXsh9EtdIDZIrRg2zhrtzNjtYzMqojt
fLIMpicqAbnggNEugkpznKCNE4FivZbyy0SDrWRfcTECXs+OEoiJHF0sKp/BPs/K7xzCv2NrkWG5
w8ulDdpxQoXDtH4xvFlUjIr2E0zxMYmBk4xvSfKSAwprnB4G9zbS+B4slerhPETyuQNY0i5gWBqj
KFNQ1rxbJcXcLeRS7bkm85Ve/Axei1MKHlWQD1s5gKj71JvC01BvOc8aJomsVIdSekeIAC+cmQe3
YyB+i+CPwQRGiYgaovYggB44dVfGoceYC68ynZMLmfX72nr24hnt6rRYq/cSF3RLZl3Pnd1k0wZg
8UYwf9QQCmlNhqSgab2M/gL/Le0zo7stk82dilS7fstEvyMhbJdxU2gADSvtrKT/IssX0+wmMPte
5XzlLHA7COJeDPJ85HOZ2NCH1egPLYk1MHoxRYx8IrR9xYsyym7NwimClaWBKJluUwXeBrA+apfs
a2gYWcO8tt/i9B23y4j33jISV1Yx2/LqF+6mgvVFzH5jhpLKXdebzRUvwQoARmewK1wnsA2ltLq0
4lVdVhkYnvpecvXMxRZfKLHXZ+h2m2jDWD7/4RTezXRfo32BucAOWSFlcy7YQipcaXRg1XqU9EPd
rFplPLwCtx5o7bnhWoNzfSNj87ex+dPvNN1C+y/3RbmS7D9HRrzEvoUhU8LEFm0n3C7ABl3m9+oZ
sRPO0HjflM9W+bLAlf8E1aPmhq+PVnsZwu40ZIWfsDrtPrBArq1n3XZeKPqD6ZSrDL2fjpNCUUAk
7Us8Xk6M2aukwzTAHeXyjbUeJBve2y7cmAzQBAC8NTOaBTNksiaTZrEb5GdvMUKwNUBT6KrkDmKN
4QbJoyqJSZY36V/3LRqLQzb4SkENGeC0q/FUmf2FNbrUHwuMK23+i3pCvGC/rfKLGMGWRi+qbF9h
dzIyCzJQ+bGvxu1pWgyDcYo5hZB53L2Dx5qo6DY5HmTOt5H1B+drKKN8RCuE1Z9avN0vi8JYbAHZ
Ey13g+GjIFyQYb8TZMJatOD3mcbh0Ap2S+gkQQwJUKVS/kjonBUdzi53meaYuI6d8jNFO2E6LilB
K1B0Jf9VfTtwP7qf4rvMzNOCz5jIJBzLp7aaxT6kqAWsxYFsma6V+6pG3VO6CxAEAedg9zu8hM4+
8smGhnoKuk/uuGypJxeRwkQiUBSKjQRqQ1sDldnPwHtSmVkP45PQxGrTbkLpOrFyQN+rQoQKGNzw
5QsUqgffsYpyG6bkbyso9GBvcFiHf/zkDaI8GU1NjJoGRoU+sHUmQGkscbogYn2EpEHajKXLU9WA
d7WDM9eyhJ7/dKR2XuuA1BvlNWwZ1YbAltzZZAl2yo1jVGhrNVu+sbRMuNNb5LPF3DfvRkw/FUkH
2cJ+APUxie42fxz5Q8vp2Ngv4IMq1O5Yq7slpNLTwq+ci0IHiKkDxAycdi2Sm0Wb2CqTxxRuQdQU
HhYTpThpPyUmC1ND8gRrLnTtNXe6Ts5gLkI/FK9A0t+C3iI4nkVaux5j9ZRrA0ZT0s81/j5zC+zV
us9xvC519j7iXc/lt045NiUjpWithNLO6J8OS+Qhl7YBfYlkTWf2wxhQwZDiiu3Kl37cGSyjlJ5x
x0dJvrajuVJ+tw48gBQyfB1xygIcJMXXXL6E8ZZd1P82mJyIAeQ2iUgaEkbQPM8RF+2QA66btxnx
q0qDCWeDV7NE8yDLazxNIznAo2347D6SaPJwzHtIoXAyI4ik6GWnP2u9WzALiplXxMozAE8WLV47
SBc7PKvDQiu0HohbQk5K2YETD84QJ5WQsyPm3EB/p2DTo/wwS2yEubkmohxOlTxvTdCLE5RBU0J6
+CmVT/NzOSvScTrWNv7CxGehhVPU7XBANwaxYEyfUMdkFITyShseunVGJ5PzRaihBVIBqPHLFtY8
xa91fDAN7B4G1exKQjNmD59SvVfqgzaee/6YfEM3kKPgTeRjZqxNQYfRF4cuesnKZz5edEb3J3RS
neKPF6u8Tc6RO3Fm5wlW0614VwbLoZM/mfW/QV5PCtqoNN47Ku+ppzKzJa8d4JGLdCeitShz17bY
CkywqjzR3GWgAkhfQLTJ5wazYFYYZwGGqH+bLHzCbEXV5MHtyl3BCLqN33CGe6pmc0d8Fl204W1s
5VtdnGPH3tlgIjgLRwThCYO/sIkBhQLBBc/42g8PZEk1kP4gHs4zMjwcTA0Fs8iPyPGhUSUYGlf5
dEfqPEMtVDuEGW/5YmGGLkdsop2V6KzBPjMuKpMHH3v4ojZEGKLuoTCN/+W43B2giAttbFoIW3hv
9ZPg4zUn5NhfwW/JycojHPW2vVrQRZRDBl4G/sKSjGTnz+5eSgcbGjjgdS0IztTIlst/0JbuCTQ+
MOuJyFTRwjuPvDF6WSz0gr+6NiOT/SE50SyPGXvmtPFq8VWBGqSIerdpeuqp2bYMK+OWjbZMiBFe
fFYjQOECAxd1Fa4ljcUO0RpTcpr+giLxNZzww8i1TPwjiqZEXznG3Urj1zEyXnrzXpqhl7TGARvu
QepQxt9hZsCTytboZsZLASSMaVCI5mvKgSGlfzAMOxsgHNGN/Pj0HJz9NQpOdEMsZWCR8CyN2FwB
9FRMfX3k8UkAKCuxAYLPmE4ne36RpE3FWIuw0Lr/7qDvLjA9K/7Hmg2v2wo9lp0yRYvkTcYHUVKh
QwrVqLa0ZWjJqIM1PsRWgpx7ed/VOEq7q6X1N/ATkBv4bNjR6tcOS8hEb11Glxl1zHJD31WZ5yjf
+HeGZElVV8fPpZKLgYJN1D+TM5+M7ANFENTzS9CsTUZftcbCH+lQtla545E54G6Y9yaDlQp9HvSE
JFYZBL61CkpzPFL4jGnYLHcoaKOVXWYUYLQMuizktZbu2sz1ihz2b7LrmU/1TF9DqjzkRRQ80jNG
0yHJR3UE1y4OQnnRdIydwQ8JWKtUB07E2QqsEZJM2P/lVXBLNFAO/cnidSqMRJO1qt8c+NnmUGyb
qFvl+bzRYWJG/HtBOBTX6Zq8Jyczz5tCfVOb6jTgFVE1RjWojD51DVVKzqrUbcJqYypfhJLT0gm0
iWN/sxlKd8QBj9+2q+EAWpIbDjO30puJvmvGPg/mgsXqCtujmuAMY5bfx98dYuIA106B9ZrmAoGv
4zRe1AxuY0NPJxMP8Aclm3rG2+NQocqsqzmIbPMjTwrfbNmlPBXJxGO3ZgcmBl+9y8zvFPatFqxP
nZETkBl526Cp4eOXB982IDmgw2HJCZxjRNsTFudKpU5rvLS4jlemMN3cbqhgietj3vBvwI7NJFEd
/EV0SbI3fDTFYdLPgAxqZk/MpxOd1cpcVYwwoy3ikYDJLKQahoZzGd4lgoasUvcQ+yEbbdwCnB4C
XFoZJiATlmwuyDlkt37q0FknMgQ1kHXMuQ2JvTRrkJZrsxDoAT0DoyAqP2ui61SDFlOY7mHOqKqP
ks+VjLqBhtpaIsORCelkPpGdvC2JxwMtgjrNZGw7afu5P9B10D1wCBUS0dFwcHjQAnnLgBrbMBHb
icWkRqWLTpAWptPBiaAm5KMNWU72BDgi6pJ+VKhexG+Cv0p3zuLjwZAy9D8IU/MY5wB5dD2FJ2Ra
Pnve7vEour+Wf/YdSj9kCmBJ7zVCbIfAgijUN2k44btnjWL9GB8WubVNi6McfyT5dBKZWGHMxJ68
vhkZ92z5U+4cU8f2MGcdIi7Hp8anPSgM8ZkZiFdtCTIAwW4jydLAMnAPzHYCkR2o3HnE0ZkhTiv1
T0k866N2tVl6LpwvjfdXil8r7Q218hkuAvON/kutejLHYnQbTMvBDqPGUhk1T071yiyjABpdK+Az
paWDDoEu1IQ+yCN1Ia7NsnIn5YvnzmG524buz+BwikcfnBQUdX03zBqJVPkdJarRAl6swmtDTmrL
zack4qCVL/iY3kv2fFeDW2ngHTHUh23UvKeMbKxrrqrH5bSwotlHzMByHAr/waBbzQk6ZFy0LRWH
uC3kT9KigZGZKDIlQEjN7VuEhmuSH1XgHawUYjAT5RjqRGTHl8BmoqTlVLDBcIkn+5mEQD1ERpUW
rG1kmEPgQnCHnq9XB6vQfx3k20a3mcSfSUGnUerlMtOj4GbzglE47WK5YeJ4X5rXkjfAAovjeGl7
XHIMY942iRE+Q4Ztmr2npD63HJpTQFmR3BLL1zlom97VKBrxiMCmplruLa/kNItqtGKZfVN0SMOw
2dQYQumMz0dhC6yEfc4QlvFhyvQ84JgxrkYn6Rudc7mMF00uUGA0UsBz15GGoDVFcNXp1afBCWzE
UDJI4Uhado+LiEqMz5Jjv2dq07820o8m/Qz2kzibnRKCS8J7nC/h4T3tCgdzimBV0060EFvFpKjv
83ulS5i/9Vv0UvLzgO45zQEp2YjLgwXSD/trIYC8mfw0mSz+YFpGpBzX4qqO+hkcwtGW2mNuzeAp
mYP4jDO+I5XkJN7HuauTZS8yPeqYkaTFqCRil89xG5hKhqiKkh3LeYZ/CcyTvro29KMy+0lgvPhz
SyaKIgGQwkARg7srfcoc43gqZeYww8ogGaUD60O3guCPMAHwCSblngj58zsBPif6UwBws2nDpndV
2fIpneGuvpvSPvYJ/tmWCZQhX5NXP5/HFUoNPHOl/qCQZVIwIUjrjLO5imvQQhjRB9h5C+agDlEv
IQ23LHeslZ0DQo/1zntmLhnXz8wBIwHJxwmm58wXpS9JLz+CDjm5c47Ic8uTcW0afkQPOiGri+la
LapWDU5wH52lvL709nBFZEc/pm6nELNdAsJBMsdDia3RUJ2DTMFkAhiSNAoj4gohXFHlOIf6oI/G
U2uip1QkDzYvSALXk5jODQwhw4CjrqDJpJ8evY6EyKLlMjWIiokYZQEvVupdU047u7J2dk6haFes
06F0yO8qXsvGkPfTPp+/u8HeOYpxMiv5ZASMKuziBPuUdUPtm9z7yy2oXRPTRjLZHuwlCektIsGM
44fyyMru9b5GwNsuooyBZz0dGkqeiC7aAtEoKYdmNL1aCrmASffLDiEBiDZPhhFGHyHgPaJNRzV2
+RscKETSEWmDbUyEOdpO6lkKaTir/1GMqDQToVTuEHBRsnhSUXUpNbyIpsHEe2AUf2W2HcwA4ihU
QBlt7Ng6y9mm0Kj53HC6GAz8MdiVWNlJWDTFwXpYo8b6rDjaxdFkQrKMrGM2R3b8lvgNi9wa64xi
YdvGseH0qNrJcjP/WXxZhUl8E8BOx4KSp+LZqK+d6osWmQgtv/pKGz0jV2UNM8yEWhlEeJTU2uDg
VXWv2DsDL2Eu4vVY/gWD/GJGwZN0gJKU7xA3Xqqeocv11ezFhs9rUmjNZ8Gzx/5NaZ7yGRuE+kM6
nBtxw02kggJc0vp9hLXQYaI2QJJxHFf6hTIJM2GzYE8Y8tItnlRooxb42Z3mXBt6HiA0jnP9j13Z
eSlpqFBkBXJrbvtx05/amx092matkvJlb3qZR6EVARisj1kv/LSkCLVO9SifzATM4b+Z9JraRySv
pySDYUgPxaphOSxvwjA51Q9HBCj9uvXyjmSv+JvVhTWsFixc7/8hECSMZ71jyBJ+t5bYGJWxkWFj
jfwWAmC5Bv2VE3ENmZRWekEDMqOLjUUjBiG6z+6avYNWPDB2Dvo7iWhCnXYCeoH0qRvxo3VNkAsN
8vUeb6bEqlGXlKNqQ0qZIj8KUl8gXIHnREYVMwq2qe8TJ7HACizmfwWP/awnX1BJbuWRclagTaX8
IISo4xMJ+k8L4V2MECBkNGW011Lp7pij2ElVnq1kx0wq9/p8CgAwz8mneUMR3Wp+4Y9bqKRkf55n
DXMqEpxCqY/m0B9xJV1yMufq0t5mPfigNeekfGxQDZYEKDO1DFRzTwtsviAt+C91Z7LkuLFt2V+R
aSzooXUAZe/eAXsyOgYZ/QQWLfre4Wi+vhby6lVl5lVJ9WpWA5kykxGBIAg4/Jyz99qGMazoPxX0
Eu2sJpo1WvpY8TNMTn2tHTJW8JV6zhidsdFg1y44a92dVVzoH8lkXtFmSonVyKMTISbnMtfv9Xdr
dG5Ati4dRUHjB0fMN9vBzZde+RzAy6BrJIBda+6ZDKGaypmGDKyjBVuo+eoi3wrrbgX90cDenqUH
V76qxLlwsL3xbA1g30Mb0nh4lubXaHwNtBgbwKx9f/kYa/IqEheG8dyTmk2h1GNA8+hu420Jcdwg
16r5ZsND9HONQY7igrQ2JLvFc5DitBiuKdyBSRIiodE2TB4iEgI9g95JeNUWzxrhhzjqnPaSsyTj
6ijdELdpizRJ7ospO2kEO33YaM3NxYRQ0E2NbR3MJs5uV4avE1Zfy8AhCBYAtlPq0cA3dyqA77H4
LauTTqGFLBHmLAm9h61bbjOth3Jrb2d087Wj3U+TuXa8CvLQW0C+tc4Am1FOEa3GElgFa4qqMOXZ
Wz6tlGRKgyyBvt1og734TfPy1HWbkgEP9WUIN56z85kMw4rq6lgl1eIOtvqyj3Y9j8vhU9i3MipW
HaEC5OF0ctVYR336SNZmCmoZfZq8B8xtVeU1SdoNTtux3u6A/y+aJlhY8JFMzJcN+UPr3/pxSsfJ
jhpUwMuKgdLKLW4k/QR6AA+A236rRD7U9BAkt2vCxaFvM4afltNvg/2ixPE1R4AoTCcmhbFf70bL
IU0iWJt2sfwtKlF1+S2PzpT80YmdW6XkoYzhd1pcAkCQcBfxSWAej08I4yL9VjDGo7pz7PABuQDK
l0W5nDIB8F5cVMlNnNAdxIxqlic2yVadbTv7xQ2KI8aqMkDoYizKizHahDzW/L5a1BcOhnqEsiWv
ZEAENIpCPh7EUfkrBTkiRD2qcIs5IExxkCAS6ghN4SYjDh3aBkC0AAw/8TZezVB2MRcLidor6g+6
WVUDMhzpEGEvyZVBUkmp3XLZ+3F2tPCf5FBGpmaTMGbIuOfcxN5V2eK3yAnqrh7JbcXCnqzYkdzH
PV6kMb9ze4wEgbsKPyfaS7l/CDhI/jQC/rCmFJ/Dvez8i5KsYO+e/Deml37XLJLubFubyGDH0d67
4gveB/oeQKr7kpbtYK3ykb5ruIRXScn/adIKF4F+qU1PRlxBE46R/iBl47RXyAz0ARaKpZZjP6xq
RA4NGzOXz97b2TSFsHQntr4JQ8ZUlAGE9bVtvfz1l//453++D/8j/CyPdO7Dsvil6PJjGRey/cev
htB//aX617/vP/7xqwcYxnaFbjiW7Vu+7wiX199fT3ERzl/+GxHkaupLOme64o4r2Pp0bKPRj9a4
A77mUeiTuCro6jWrqyFUGwhBYLiTbUrQZAp7xCG2aGyQrAh3bU+7J+FjqS8IrYN5BDvNCSTa2fai
1TLyHgCLCOtgk5W6zot2PzJyr2BgwXAX3oXDctqnELIQBVeptcuMs9GCvjKXCrBAXayhdhnNHjnx
oQ21A3LgC6vpLivU92aPsFftUwcFEU+Q8Kia/CjK8hjU6dEHUaKzQVO4pPjbKccrHT4k9Fiea187
l717XhRvuPKuGigVmvwk5JbqxK8ICB+v4U5f9kN6uU7RGEMcXGwDR8FKILu156EdJ8dSM2+HZeGI
S51kyKkDmA4hD/ZITpPUbhCwgEoI0kfGm4/wWR8AyXnFnWz0s9U8VGLja/oelMNtbCZHo6EoKOMr
V0do1FyTuFrFF3XaXJY59OAecZYZHvt6blRwXKb5cl6g5CmCo84iHJW3FpLWIUhutZVwkMhA/y71
dBFSCr5Gsb3SJ3RZJQ+QEGeF7m9ro9/amA8Ug/r08SKq6u2ctsMMbsRlU4nuEH55vLlk/e3C+48f
rrz225X4XlZcAGEkf/rrP69iiou2/JL/OX/b//qyH7/pnzfVZ3GWzeenvHqtfv7KH76Rn//H8Vev
8vWHv1Dax3K87T6b8cSYKJP/dY/MX/l/++Ivn99+yt1Yff7j1/eyK+T808K4LH7946X5luJ5/N09
OP/8P168fs35vsNr8cvV6/j579/z+drKf/yqub/7gGss3/M8F9OX6XJH9p/fXvJ/113X4CXHti3D
cEzr11+KspHRP351jd+5ty3LtxzHFp7L79CW3bdX9N89k7vQY5zlf3vlv977H+vDvz6W/8N6Yfy0
XDhCt1HOG4ZnO6Zrifn175YLsKthR3Q41p3VsLKX6Tr9BBVOiKLc0rr47sT8yeJk/8mxXA4mDIIj
dd7cj8caykEXosGD29M1R3qodn/98zknPyx9jvDwXji642HeN1GP//jz+6SqMxSWE6l5J4JGOuPT
cY5/fYh/fws/HMKdV9/vTpflgZUn9HtE7nYw1GclHv/65//5W/Bszo/pGIb18+pd1cIFlDUhZIVo
tKDGNdu/e0T8+0fuGY5j+brtc1Hq/k/HcCKWfGWTXSNuEUlvsL3sopO5aJYYJf7mWH/ydn44lPfj
6UJc4EGX4FCyvKswWUoYjOb+v33KDGGYliG4U3TL+emqchJPAtJtOIbY1YyPaBvZcbT6fziIb1i2
5WOHpYv54xupmGCinmunVcJujrEpSuX4by6tPztX4rtD/HSunDIFaS3IFPDde1xUI8JQXKV//TYM
k9/z+90Bt4jhsjkg+2g+lv/TySKVy2BQ5fOs5LOnQjj4S+sWleoSldQq2v7N0f7sLX1/tPlu+u5u
maapT8gA1FFxkNLzRPjyMlq51+izwz2O4dW4w9LT/s0qY/zJPcp7hEhsuLbps9r8eNQs0NtQFopw
1pseEHq20ZZs9Gm6LcfLbA2iZQkR5a/f6byy/HxaPUeYri58gZPh50O2qjFzhqyrZM+VsSMjbxPt
iPL4mxPKffo3B5o/3+/PqLB94XZssMySulUTFM5Zk+x7p9sHVfXoYfOBYrtC5XnF77RN5kAaXV3V
+muNZV31Rx5Gq6A3aXvBUkQKhgOFGIlFQocwtF6m4BNTE/n2rEM3iM8XY9WRc+qSbTcKZOumQY6W
zVA8LM0XT4OM/y0Cg+DhcV36lzFJs7m66yVDl4kT4FAe6AVs1hKrUAmMuA8YzZvegAhexZAv4DEq
JyIlCmMzeJrK9/DCiWAxuvAe1ETLAv57lmOUQXc/TcD2qEN6Vy5HRb64zTgGJpZiC+Tb3e2IDFE3
J0AQE21RQW8yow+UULCgrVOL3MG7wB/W4SAgSdwUsr4GyY6VdqtNxI9a8YcenBVzapuZmsa8NPQf
xvJzjsEqk4L9U3yeevhoBNeD2VX8SCNTiB5IqpXFOlXaQcM24DsNTpiPwl+LNOA8vZM76Rbg7fRF
KV66tkRFfGExGG2ikxN+9M1h0t6n/kLasA6QgwpEuX1wkv6WrHAXYgn0xIAQGLj7uImx32a3Zdmc
Y7gJaHIM+90jGK/XzsLK9xnz534myU3NdYf60IlxREWXSXw9E41DaFsIFeIKDBJTe/UYQuyAIBaS
7tQ7NflJOwNVZkm0Oc0jfSVyudQRvvmfRYNC+jbQjpE1MRK5Yp7rxFDpkM22JE6Ux8zZS+3S1s55
dx9ByEJL2d3n8BICY2dF2hpVkfJGmv2ILjPbYWIn/GqfMyaAreNeDyEqxM6zwRklWLVgKI2lthwt
zVvO0oyyjuj4tDKUN4EJ6ZY0RQMmeuZATpcYAsxR/5CtPuGd94sdAMWHesDIbbhcv35/PRQaHcPV
SM+HEqMBKBECvAlKZppnEVgQmG5CAD9CpldynOixovz3RPXgTdjbQtwiiGuVvY8rari8Xc2hRGkP
GWJE19Wgh8oGWikKkxnzFxI0IXpkiwJvkZkmuAiJ+gaS/uqFuPjm7BR0bkzvomY3juSXbCptL2YG
yYTHUoNf54EeIv4dXkR03zZnfDYa46IW/hk+fWxULm48Ogq6HSxLF+Npuq8yLAgu/JhwLYLrWe8m
qHPzpzJpcIBQiIe3iT9cR32gLks/qjZdVJInw+UAyh4Xg99D+XXpgMWYvbSB4jsK4Nqq/H7weDft
NOxlXb4AbV1EfU1ZnnRkoIbIHKyZr4NhyeFUGi5OKa4hH44mzCuNIXVOm29kOwORG+dGGx7yFnHR
KE9+na1s4b9GabHVY2wdYeacR5oCKQF0FePUo5OC7XRMwn208sbGC2ToX8y9Ny50R1Obzolk9gV0
Ig+r+8j4EP2dxTOtRIxVZeqyUDNHRIFvDqi9B04vEQYbS3FnJuHspnTcU4Qgzez3tRPupUC9llr7
sa4Qk8coZdUui1sGjYKA+Ri+A4Cgl9SMjoXu7FLC24jl9hYZGdy1kz6q3AKwhbqUwy1a9NNumi+y
ITzjK72MgY7EZnBpVAhlZEnK3MiMaUCcqx4sC+NaibGayoRUyEznRbn2nPzgYi22Ufoqf1/0Fzmo
F00jHKZ7pmPqQzTJ55G0F28VuBXH6zdKizcV8N1KHxe2Zr4rZZ0G/Cr0W7qFrfaj94X6KsMK2hav
gTmAiLnLgxJin08vUL47CJYR8r6OLX1qzMlZlt+VEGQSIrELn+GbEP3exDft1yHdfPs1dRt8fYEF
y3PUZ+TWQFppCBweJVfe+au8Ns/KvhOBe+pBdyruFBPM7GS0zgpat1iIJk2v4nDe5+B9KhrUOJy+
65bO5MqjiodlZJHFC09Z5T4xqii6nal8MB3ayTo3supZwsCta28qQanf2OLeGssrQzNIBhiwJDpw
L2Sp0221kHnjwSK8T9g5OvX2QhKw7PvyA2QAiqRWzOwrVu6IPy3T7EVEzHSVxtPCIkO7z3VoKapD
FGgoBlHocoKAhT2rsIlo6yqYrmOSt3iYomf1w7teH79adN4NGGzvrdZe2ii6aFtMauG4Rr25yubp
gWUwGwX5ikPJAcFE97WE6SuKnWcDjC+Q+vhrmdsMpDTct6yIicRCJLHeGl0FUSp96BkmUEM8BI11
G6gnt0mvmZcs3TwgDmLYKcshWp1mQQwEIhqISUYOOepPVhJBerN01KEaYRYez/00uE/QY6cR7UcV
rCpGg0bD3sGdrgvQ5SHncTk1eEhobJgLr2dkkHjtUeoxDkpr4dE60UMeR6NYWjrkF4GCFJ9SxaOk
dJ47q/MYwNTLzFEvaRvN0aCWT0eGp1dnk4GXz6irJDk1ERAjz6qIR7Zafa00WFg6FJ6XRr1q+rA3
0CUl3evcfp1Y6LBULWrtJu6xH6y1WuPj2+h0mPRd1wIU2g4xC4puxuDuRjSAc2QPWvzRIq8xu6Al
o2FZcS56n9iyRKOXF5TKfius8cKqqr1uApeU5daJ5KVWADWvE+zGVv2SKv1mgJzVgRtryuvZCai/
erPYigGaDORdKlR+FkpdGgjyFItp4NMU6ulFstjIehPaJ4eQikg8lS1Rq0hHLIen5teY9vtMTJcy
r/ClP6oSoz9GijJubmncrFLuoqp0r0fyUNMSKNaDaXw0Ji6ciDhtUDcJozqs5ikC7mx6AjQdOh9W
V60iQMMWiuIeSQVNJRwCnkVU19zfDXc1exizB71eagh2OhdKA0JIHP7BTWLiFCxh1i+k9ZiTdBTd
NKaGCGaa+eutsm6EcZy0vdnuixIMHy27Cwg4pkvD1n9IQOJq4bmeHs2QyJL5FotFeKGynQP4N8yW
kjxQgRnSGFnibDI8yDHMgoDuoDLWZXpj5Z8SSUnJW+pbLtO0Oo81t2WTP6Bo9fS30fqKjS+j2kQk
SDQnz9vK7MHPgWNP9VpMK0OnxdrcGOQtTu5wkqI9EvF1V5OIGzOiBm/wStdzN5NwQ/+VRY9Bw1ND
FJ04NGV94LlZjKfUvSeRbOi2RnSTmYfJemFwk6mWjv12QlU0ozR3foMWERtwwWwHmOBKsnrZ4kKq
fmm1eFLTPflTknNpFZD0gLuQU1FrxpKokI2esN2IeUpFkNPSIl3mRKV3o7oHMLdtgIeZSEw6xYbC
ZJnV3ZALLUvvnIrUXlev0tVoBnzoFss1v2jKhVLg7w2FdkoRc9NMbRDPD+IxRMuWVXC8u2IDcA13
IQ9beeyzT7uLF4OfGwx5u2dP5YdYFYz6I/fxryukP608vy+Rfqo8ha1POM+pXDzinZxNfKC9fIM0
Yo/RbBX8TT1m/FmP4/uj/VR5+jWgLuCk9FGsJUvMOlxXj061NDfZmkbq6a/f258WZZ7lwvb1XMOe
+4XfF2WhCqfcZqFd9cn76LAR2/v5vw7x32qv/n/XONXFd+fx3xqnO5CaXfPa/tBrnb/lj76pZ/1O
v8W1HEOnjgdQxGn9o2/q+b9bjk4H1NIN13G9+WL7o29quL/TF2WYZgg6mq5ucWX80Tg1zN99j7YX
yREooizHt3/9b3RO7R9rfsdxTMOlm4kYw7Nsuo4/tQJtz+qyKCUV0M+KbScJ46oR8TlskmevL9yE
EI4xip8kd9kAEcMVNBfKD3ZwdbrCv5E6JO0OBJIR38TxyD4Mb7CvrlRx69feOtEJYyqXpofVNx3X
4RQ/dr16dprqZKFT5FZae3nwwmzl2cbalqfNW+l1zBim9cRNPvPdjeIhJosaciDTBcTJeXbrx/E6
t4yNjJBCXH336f1Jd9f7txNC781257tg7ihbP/cVY7ftTWkrYmpHIF1R4yIJUACjoGLGcLw/QtKf
F05vn0aph1dTWhRH3cFNl3bttZYY7sqww/jspLQfBlXeREXzMCCufk5055k8amfJT6Rm0WSEMycB
POzgTdIjrJ+jbty4wZDRccAmldp1czLSTRhl/QFtzKVlfFn5qPaeYRyzpOsvTAQsowELHObHHY+C
4NCk43BdlLF5ssE3r6OIuiwQKl5OrZVsMQv0C7juhHRT+bElHpEQKEQ1CUNQWm1Mqm0UTalsuyUU
9eRCb1hWZScMwpSZvDuJhvMz0CGIABxl9Y6u+V0u2yztEKFDvax10rICIkBXTU2BNtnNtTswAAvY
INAMUfVGVBpO+izErG1MTH5a8oDEWK0bP063YaoMKrbpw4HvZ4nAeC1H+RSyDQAAqGHhsBlb/fWn
bf+4wnL5W44QJkNGLn3DtL2fFr02aqw8CodgI2gDLIf0pYxizJoBBtWKZBikpDnz+5oC0iyfPROD
AMr7F78bNjLrq5Nf2kzJKIgmvSc3rKB1kLn3bda1x6hlMw6aFRl1M33SW0EwGHvy2oCpOpqtf4bK
ghsoR/TuhiYdjVCccORq2270UfOYcl1FJPRWk8A04RWQiWKIZTnTfFsvnZWcqBFEgdbnr8+IOTdo
/3cT8NsZcenZs/x8+9+88nz/GIi82lRwXjHFJiF3Zw+2rLCgw2oOYgXPGzFyxP5W+aO8jFuUIaZv
v1uQ6K8JM98kc0xr2RmLVsM9lZKXs2CjgC7fMdtHO8I10tnGdZA3940G4DrArrnvvXdv1IODAz57
EE31Nz1v05lX3x/fEplCvklX3feZVFneT2tc0Za+LZqQfUuYsv9NzzKNgNzENTBUY9pOrqkujKmk
Rvn2x3zCDQrgYFgPMWzWnPbjIaocxA5SHmgthOveQZIRFVq7TlDlb0ik3wusH2xsbtCbQxQYrWzh
6aRQlT6RGSaj/JAdfTSWDPtvXDM894K5SJSBicGPfkqCr1BPtIUJX1+fFMo9CQkZ0kZVqlnMfUJN
rpfmvWmN5NLSg0iye0xN0XIwYrGYBv1QVXG3BTbhLZswm5EPoLKSBIh5YhLA6b3puJGqII2WiCQh
ayfDOUr6+yauBSHpwZ0SHxUmUGm0T0Fhr6JuvPRipHtpdpe47lXXJzHew+G+/UQn0y5Fba5i17Hp
4VhQqvUJOQkuhbh/s2yy4YvwkrPHdnCyp2WlorfQq8tl62rEO3GhDLp6i1q8R3jdaSM6ZDq16WWA
96KLSCCDhgpzHVgyKNsF9eirTrk+qLjfG1b2PKF6XNaC8Ho5oBRL8io5slsfk+GpjjvzLaAMmjXB
b02dfKnSfRUBbmQyqZfwRiqZE+DVaYiqLHWTtvWNTU850INVUbrU5+YIy7XHo+KpISZUycP2UlpX
Yk7O063hrlI0m6OsfamSoFoMYFI8DeGBVlGg2fLNsbFQ594kaUuWpEODL3ZHJEoSJEITn+28Wilu
8Qtqz3rVmWyo9UriGLKIdFEJkLNah5LkRRQ6VhTSgUNHlbFoX6SkANqT/irb6IzoevYdYEWYmpBo
LHR6kAhu9RAPySTMQyCBHpvRbT2zfwdTe2qVcVImkucSVr1sna1NiAvJLohSAv0mj271oW03viyu
vXo4ypzpky31lPdZZ/uxs668lNQhB8HuXMuMA0Vo7uAgS7k+9JB2uic/ZFyj79Xr9ZDoPTkq0N8q
AdPfESgZOwVAopkoLEYpidMQ8W3tui6an3DEfQ7ZT2YfhSXalQwd8GGy/grycDNWlEyYrZvgydF7
KpnhqaoqPC+kXgioMq1V5Os2oMXbFjEG5uxNNQRrjGOCgCoBnziFNEYsryaBxg/EKiJ9xKewhCIQ
bnIUr52fvtGv2zRWQOig9F+HtL81fecikAWca/fZSPH5VpIuVmm3pL6V+q4ArVwjVG1qFNcTcqU0
Jp7SKAhppRmu3MiHYcVC6WTvRYzDuW2yhH9JAHOgP+rbZlzHRl8vhoBeRZ12qHgh+NBIv9Qy0nU6
e+YNoYPOqyPkO7IFHfusXCJkxkHP9lrHR++O3aGni8sFFG70vjnXRgtLrsJlUTeHkAauIWn/mbkA
uYRtgMffR0wI7qLujCdVIPTRCppjYfLoFs3R6EFmRSYI+bSExtpEzVH09zqTCvp440sTjLdp6d4j
IrzxXHUdTb1cuk317ATZ69BHh6z2G+5q3YXuRS8EA0xTjOG6UUa3i30tWFl5Hi99R7ti6LHvUiiV
UEOJOw/DK5ed2CZAIV7WmMs7x6yJx6Vbag3hs43VObXil9BElZUrAj0tSct/0u+lmWjEcVlHuxAC
D6oOaxfLtQfdhFxl0q6QI8FNLq/iUcc0X4QdFAeEK5kVHKopt9Z+EOQbvcLaZLLTWqg5ucijWbND
ec/VHKCixFsAYy1aFR2mNS2zX0bgQrZ8NDt+dcSAH5EznRxTY1Chhy8GaZI53pFt52D3jqBmRDEl
MZt/ydpAIcrujj1cxaiwmMNRdffCtE3S6ibasmFFc7fAUlUJQP9aEa56ry/oz8OkiaFXux9S4KSt
c7nG/hISw9hTkwd9MNPzcrIoWj7oaWgOhNr064CwUHYdOrZGsbcK1axUU6EUlMmX7yGNcsr3rC6I
J+zIhUsn/ZwO8qhR0G4bwqwXuiohp8zSnCTpUGXLLbNJY1kkbrPiV3/Qe+cJUjq2BrxI20Z3X0MC
Cc3Sf5sGYtUiGsI4yyOPbCtFrEPW3mUQH8B92y80aKBTio+2Iu6KUKzEV6ewwFHNWJx7lQxykknj
W8fu2QpNaL8d8mMzw7rS0peihHyWsn9dDyugcf3AOSUTfFnTgw5A0OZZv3d0+0sDtAaDY6WMZBlM
LLcQTl+9AVpcLq/IQXpLe2USRGGSFMBXmCy0oVMhA+8xNLEZXTmdesYmqvApHkQUwYaQO+FG6Dah
76eddT+Q3Gtx85V2DTxFNbBCK+sNnuidssoVsehfltveJaK8JBmz417obzKheCDYA042GuSdqR+V
+REHcOFRrSDG74AOEx/Rhl8NoqoeMP6warktl0zBmSOmAjAOoj+oe3JXjxW9qgXDgPvaxYs3KO2c
ScWiKNRHAnTllkbywgaCMfUkBCtDv/dzBIwTI0iAWV9DZvb0SHoenALjWAxj0mKUYAua/Ughq6UI
6kMt0g+nIOIpyc/tuLPc+s2tkzsjB6xlooyn9Y1iKwVPKB6DL58xJQu7l68mjyQ04ru/dK3Zj+UU
UDtYBOb0RA2W0eWQVdoSTVBAAneCgR5NXcP9ROZBeNKsHJ59sUF1w75MRGA4W/Aw+pYxFc+4Fg+G
Nefehu+Wnz0P0szpquc50mlbHohTRaeYIEjtqy9RJK+U4ZAfmTc6A8/gKt34NbNflgNU5WFxar1k
5eGoU+74Xo7MrmhSF/A3vznPRP/sTeVjm6pzmpfQXcYA2Vv0WDdwAaNHP2nAS0kds0ulozkd2UFI
XG4z98JRPIFNHgOmQ8/VBedm6XM0uegeY2N8cGuE1WE8hktfHgy7lwusTupodPFBH6HcGDqPTgbj
9tJuxYv0+Bs5Hw1GuAniA2gfGmILfQofBw2nkoJMI80xQoJ40PRrvWE6xUaXIS3rZZfU2No0Ykcd
20AnoPY8hgAGTp9JGqPfrOfkLxdWSXMxmAp4i4R/13SmWFPcvmpxAl/INO5Q+GmrsA33LehWgwQh
9K5oyHtt5JHbPTJGZfkyjFWluebNmD12XcNvWXfbAE+y29uA6MeBS708eXpHId8RQR5kS+GzuZE+
aQwUVQz8i10aj2++6xyBR5XbLsPoi8rrymynMxj+CD6rwRVeM3t0XHCyLktL4/FUqbVql/OBDUCP
BYJziPx7w6Oq6vOGyUTzbnkNGVay5/pj9OzoyakIergncO7iKZqWfdwze4ex0+4no3FBL5Dc56WM
aqCXhGunCK+kHd9NOd22yTy1iXMsZQsyDpZaj6Zg1RgkVOQhVaGAWxozztYr90GEEwZ3Rv/BWksB
+/GwmOsgutl4E6wiou6oA7Zi8sVDLjC1jOVVFXGbx9ZbbtrhoslgDpVp8VK56ynwlkk8kcmlKiZ0
unh1dJw5ngtS2E50Ju3oeUoNbCtZBJp61HtudW+o0mXgDudUBhfBBFgwbuAU1IfYze7J2PmgXLqv
Q4xYgYzXRRQu0Dk3+WMaRew/R9a3wVggoEduX5vHqjUxusHH61XrLw0rLVZ2Hs0IeXmtecObWfHG
80FjBx03n0QSKWQqsfsSm+wPjI1X1Z+qJThlTqfS+hx5vp/iIWmbo9NqX5kwXqYoORi47cK+eOqm
kX6+qKn+wa0Z9VNqY4UfKb0bUJSSfVPc8vCTQfwZ4KXM5jlMVGPAmqKPHE8jmu21ZnU8fzPvKnGx
JUVPRdIe7CSyOScgt6V8R8++cLUc2AtRM37jNTgc0Ig49rRNAbx1TIekH5MUprxXyx0vkyK+KXLU
sPF4LpOXMGNamncjLgnI8eo6t+MXt0N54pNp4XcfIjJeWhk8xR4VTsY00dOYtMLba+1XwhI+B95i
Xjc3Ix2Xda6zafN1cShqh6zgkQw3heNUaW2ybQPsAnXm3HoVM9mRYVYamSnBu9JeWgiZRw/emMxV
uCEzI1umiJC9ECaMG13pLjF9Vg05MG/3BnuVReUZb1kRNACuHtitucswCnEPgZ7ve75ZBtPbkJbw
+0fijSMuSp7KoANB4sQ8H1SEdn1eT3pKYPwiq2aCROGVKde3IRnP5ZcxucYLGfHxK2JK/QRxP26q
rZ1QURkTRGiL7v1Que1Kk/EX5d9rIXFoFJR/KH7Jm/Dda9cmIMKyMWCN6THV+miVgYFO+E+6FFV9
Xt2X2rC3THaZoPrvgIIAckj7r9IdHro8eqTuvlQGw0hAjyeM/gtJdjn20PjOS8vzwGDIy/HmlVZ/
IA7VW06l7SNKGMDWjVDvmpruFyTSNGPPX9cDlAQUAW3XjMzqQwiB4i2PGVkZqnxCw3/rh6QSrtSk
E4sQmYjUoVAw3y/0/vXbSVduc5loLZuS9KYyYYw6nhyWTSbeY1s8MCXpFlPLG6MyW7FYXCRuNy5C
k8WTEd8BbNAG6+jDgCJ0kWvOtSkAYMU4m+sohnas7qSR29CjzL0n7XPkmTFpd9FFWbB3yCvugjy3
7+OW53xo4U2D0OqaBwwfxMZLPMRGntxNQhx9M0WVot3jA8U9FoPxD5NNMKJCbIn7qvoQc5TxUJbR
KZ/897aEGj9GctfWyZ7b9IYm9luqOQa29JMLojK0SYya58FdcJHnEhWrP3iLkBR1s76SxplMiwC6
qfFWYomYEhBRQqdiKzBO4Owqbr2JzY0z4IJO09vi7NaCqXtP6xNOsSqHw3w8xWU0pcGpL8I30s92
Fa7kIQSgk1HkaWH8pcykgObKiH2U3eNoChzqVW0s6+KjbSzWmKpBLg9+AYkhJMqUWu4j7DWey0G+
V6SxHFhpL/NkelNZGTP5jc5wGAQTzfwWs95DVxPHZ2C9Q9R5Nl3nzbDbVTy9pxNwXF8G2tId4y9t
8tYdqY3Yt8v3JI2ezX66S/qh3OUOjwvmq10OdyMI7tMESkpBkonh3fcjPu38VVqE3iMn+6rDiExp
JqlRSmgsGMyQAiMe7cdoAsg53Is8xzqtkZPTIfkyJemYYCqgEvatvBw8cUjnSbvhORjOPkuz+oo6
l0oG/gEd7Gce+GB6EzzNqoBwSPISWzYJp4TBblbyzwmjYBMrSdlzzUQts8IoDT6Vk3oL2ddnmfS3
Cc4pa4iHVdcO5hp3WCvsN8Jqw2VUmpekMfXYCttb7EZobChZvDDF2GG9lQUQz1a/bLBGG6b5DkqH
Zb9ID/Hjt0Nr2XDIxop4DIs4uKR/ThtsaQQJ18ObAhlG5hm5xqHCm8fgMOjGB+lZdKXY43aZepJy
OIxjBDcM5GvSjpfSUkgno3E3jBkJQoqVP8sv+0aEyxlNAeX709P5ktyCr+R17SrC7MW+9Slx9edG
em+WAq/fgmwhJ9Mc+y/65Yzl6ZbQIMHjn8GU6qV1PebV/yTvvJYsR64r+kWYQCIT7vV6V97XC6Kr
qgveJvzXa6GHpGZGEiXqSRGKIDtmyO6uaxKZJ8/Ze+1hnWcM5q2cx9D1+zv/bSpjdG1WDdqooe3N
vJiuKM6oqcf4V3hgHWz9NrrlJUwWwhmm2JTdWWYu6OIoqDZmeFc24k5tM4+eUYAloG+hI07J5O4c
LXZTzIfXhACq7DC6CqAvdR0kXkgiJLyR9ldp9I+zHAnBiKF7emrnA72aCDbpVextoI72pQipOcAv
tSRYJuZ0G4yrvsOtWYWwaZAYOMH4Q1Wtv7E89ZTJ/FJjOtMFOPkB2k8DwA4FCRE7aOBSgpMJN0FE
T56TaT0XS3KDcMEtloZ5qJ18zT1DcdHw043lMnGSKn6ONSu4acN822WoqkiTrHbtrLB7KHHL/U2e
5gZdOZEI8L08ddehwtt4s3v2iZvcNHZnPA+Z4Koxuw9sh3LXhGX3OAfiNhXTD6/1cMGGXXufe4Je
0HeV+dEDbJOJh/IW/jPfSrDQTxG8HHpf0tQZRfJSKjXR8fWTVdeJ5FJNvN0gLVCwsskeJPmngFzk
cseKuXtmnfE1F0svoCThuDfpmwOjiYrbMNmDvysgZNCCSGtZP9YmjiavRY5ZeHX9WJUQ5ZG3bd2x
zNetrI0fnLsgavPkK+T0EZ1SRzdzw7OrqZLHaskwTS5Z7E/3eWA4AOuTB7SxGdOmHIn0dmTKSNuE
nD4oSwtTM78Og3H4mU7gA63EClfpBJfPa6fDsKQ9TE23jZE1fvhc0ukwtOY9HQZvN7KXnaM4g/02
ARhUGZINz6IDO86xvEgnG7bRTZ0wvRnEQFBiOcx3dU/6Xu539UGmCfZLQ9krV1vOV8B5Y0y//07R
2MOtmO/DaMyP9KmwWAdG9xx75g1bS/5periJxzo4Oc1Ei8YV4T6sy/s0MrOzGQxs57Uj1vZUVBeV
Eqaj6ZXTasmuEKtlV7/+KaobtJM1lDgcwDZJF9eDZ9J41UE0XyvRkecuXWLR8ntZdvk1ULrs5tcv
rupzruTd2W80NEPD6lZOPoj7qp0b1FAJSS2ldZ9K460L7eJCEBr72pzoYyNjFhX745WIxMOvf/v1
y2RHN34ffsuBRvLMJ8lz0tVnOgsM20yTyJlw+UVXSCY9ItIGTz8WhKxaQ1XtIFOQU9FizmSEGNxl
3RQdXFzqc8B7QQ9fPtCDZFxlok7ycyu58ib0N1MBuAUUCjLkdmBfMD1N1tfEHyF8PnG4A/L0JCnR
AGk3bI3Jq9bMqeBoh/eOsS+th6ZIB8IoCD+uFxgGGSkuc7+52XgkyW8NFW9C38pvDY8b0gyBo5wT
Eihzy99lZZm9uonzFTcRMH6DihMkd3zWtUZ0DQI2mPV9bTTy7DYWAigLHO1MvsZYmjeIylcSzO51
H6HecS0ktd4EdWh2JfzErIUNHje4V2hyu2mFTS8a/GPq25RXUbanI6U5y2rwENguvba+TJr2a4V4
m+hXiFMlDWoe7HsjHtsYGh+SxSwGBDqxZbZGG5zaGVmPO+h9VrI3RzWN6BEDOGuTOEWoEkpE6cmP
OtC+gO9L87XyQueEz5+MMCLRWUwRWaoO+yXXau/QEE5V0xg9M9MHGmhXj6Ip5BNVB5Y+PV5b5BlC
x4ITkbmWcd3b0zkpZUGKc2AdEstmsZjeYfb8+dpU6rvrI+iO40ImLqMIBSV9tC4cy2s7r78jvrFV
bME5pnlKiZfUE1yA+ILSJoaWnh8H2dKar9vrIA3r66wwyLdEO7jNqZOrOhX3oX3765Gr0dFe1c3E
ZoqpY+NwUp7YpY5GQpZmvEjoZJ4hQgVKEdXdfHajGnb+kDSsumi8Aui+n5CxH0qPNICwGOmDDUaF
OLNIrkZGlxMdzHPYAMltreCNZtbJj7mT4i93wQ+6KGp0hUoe7T+qwPbZayLjUQ/NTz5rMoOH8rl1
HHIUx9m9lZwkR+lx6kM3DavA/ID+9DZjqr5GkplvxEyaORMFA1WdZgzn0QP3SvqQwfKLBXsSOR34
twmPq2/kxmGKk/Tu1y+pnX8KTvDZLE6RlMmdX/EICBZwWfnNZYDNHI7KXGWpw7k12ifSXFU9EhgR
em/5MLd7GujJ6FtM+I2bpKFNK2L3YpOMd9GJBdDK86JDQioyLObU3ZNWJ24jM7nJx+aap4JNfSi9
K8tHMQrwWlGAsuXi37yZK4UaPZbdLavDp96r6eAphxt9Mqc3Wg6Xoc+HJclZnWMjzk5V46+HGeu/
DXrcyJm6msJYtLBgQoG1mep6sPL4mxwqpRc5sUHca+WWoC7CUx0UZJY0PRl1xrh3hHiM4EVx+lNp
BkngbOshIhHIqnDfmjilyTCzD0YrvjtRf6IdZAeQoES4STunpFEPFnLqJrfuzbpHig6CUGfGFYMH
UgEAwBpBso1gjG5ECqexPDLAdfZ+mUBN1YCSyFjGscvP6zImoIrlRsB6XuJ8tXa19gFvcxirSfII
Lvpkz6b9UVawoJgpcHsgNijF2p1WAp6cUXcnCZhj9sejG9LecRs0nDMy73YgQmdGIshz1zCd6qzd
GMnsqtLxe0m/AtRYYu3LBFWejaDTNAa1SQZw9mQmd3N2InoD8daQiOdsGpBvIZGbQvfBkfKmaWuO
9aQlPpMiOwHWNuZ1AQCFZpJiAMXPT451fdUTkDLwbA45Lvm2q0650e0TBHzSGaKtNBkj9/F0B6yU
gRkQbO0iOKW3r3vzPCxoANhHGQYO7m+S1nBt/8wsmtWRl56sMLtYqDUuXJSfHQP6ZVOC8bQsR17S
OWPEq4bqfszz9wyvCaRO/6dukkeVhP6L3wD56oKRoXeQTrusG5tDiDx4GNp+P1tOdF9ntIqTsE0v
eV805Jskh14NzUVjMd9plMOzgsTgdKOzddBaixrxrchaYl+M3FplvcpfhqgjbMbT8GADotaS0LzO
yTD/Cf9+FdN9K8s0eIQTIs9J5fvrpKRr0sxaXymFOFN5+45ymGmeH7/OM7BaFzSFEuk5FMV3laBd
iCvH3Nj1sNNdXxHDObzMqVDPQ6vuK1YK7L4Zjp8KaJ3SNxKVb+2FZQYwAiP6i3IYaUXPV7RZa8KP
2U9GorXyQCtSyeIe/ACgdbbZ4a5lBt2KmvHZCHFkMEgjh2p/hbkHvth0Uk1eUOc6NldSVNp8+1vt
t9v2F5G8Mwb4Q/peur6FsaLvAHizy+nExUJCy5Ea1vvM/fRnmrVUmUmG31JNx9xahOz+2G+nkZSm
iHOtx7mw6pNekW9PzhnXDPptxp2T9zvPRW5S98OOzTvYdB0x9UFFjPsk/SdvHG56v4Xj4XZEvATB
JrIoSVFfk9oz1TdlhDrV4HIhmhG8fgKaFMwm8ANyhY8YJbi6dP6PKsLuQaDduZZeuw4y5tFdRp7k
KL8EA12b7uYhBQ7nu/mnY0IczMajOZcPnqN/YAYrA65EESAHcG9BN48HcEzJSlccQcNCA4nYhRd3
Ro6LIKGyqKpsV4cjYt0Jn1ZIfcVDFK+1CD3ozBrWbeOx8S4CZTUW9/G0QI6ivj3QCuURxOtHmLPy
hxdrSdltFHjfOZJXQUJ7h+7/20Bf+pAIyq14CZl05Z0zSmKnfMw+XgXkigBFPHQ0AlqGIbWAsDJK
n60N5RThTXMymKdONc166MKrbsyKXeJtK28EEt8v/I7O3zbznO9VTliSTR5AHVblkdipb8+3iwMt
7HfLtTRBc+gW0A9Q2Tf1g6NiZPH2clpvO5Ryz6mtjzb1DKw8evpDxcU4pB3JgQ2QzhyesKRf527B
OCQnPzSHTtnk1X0hu3JNhgrEtrqz7nNY731mRft4NDykuf6r0afTgxslRxWl5kXTMzkudfDwJfzy
VKf5UmWvw2oqdnw6gI6LYNPktBrUEnnrwKEco+Rmoh23qv1SX8t5AYEO7XydxMHGjQqUQR4SZjcu
D2E3QwUdDlVdfI6Khqtp3igaxV5f8eHAHafLW5ycXsOQc8jKqmPmBYk8Le4Ld8HiWR1YTzvGusE+
XlpdT6oaQTz9MtE1VXiK8vH5u81UuK7QxG5U5eNti3wSGID5gW9jhAzQiKWm1+lbSZYCcxNykwKO
GaZL85TRC5kMZl1TTnhAhtrRVSBxbS6L69KO8o2XxXe6ZMapqy6DpYeJoGntgsfYfk/q+M2OkR/Q
OgzAshXPhokzh7nF0rxZlZr7ZwrYSjFa25kLHFnPGoSm+93Aq0M8bV8PMxdlmgUBne82/Mk+1B+p
QLEPu5Bp3fjW9Ghb9zQjZFA8hWjeURPGbKsktEMDe6SzTqvcyr80BU3SImAcJn3nBubSgaZ31UpA
uW7iHwIaFVu3ZwhVWhTHiQMXKugPZTPbNHJocQAlpscXMj0wIyJg2P7dJBTU/YkDNrrsN6nqmROX
SDCegC/TO/ZJWjQI3mJsNQSPIYrQfkRBgGli2Czz37S22g02K7vPwk1dosBLxndiC2TcvFVBba0i
2cPPkhgGyy65AVHdpME7PcyX2GxJvXYfhPBHpBz2OTcrTERUxZDcAYyD9uwERYEYCZgLcgInRnDE
/li/2aPF9DvIdkOHLNJIpCYmsQdC3/ngO5klMWWNDqS5qU3I9QnTJ96Ftt3QVfHOg2X1uy6vvjw0
lTTz2vLA5/faYK3I+vGxLiBYiBxUIGEiGz+Io6sohvM5I42ggZyf4z5PTg1gMOQRS76tbewp6qC7
c2m9NBWL1BZQP4lziB7mYrhzgjfDjIYruH9zlrBB9CizckF2JAjnjNQaFhiTkYCoM2fpRBHDKcrw
a/TCByMmLihuyVjvAgLpPXC5bvamekZoQhVMI6MvD7BptitUO9706ss387uhZdKTpt5LHbxYmUmo
uAYCI4zgbgJkz6iQUVsSkUjU+BeXwf5aT0x1lDneprO4ZbaZbIsMMagZVsdCy4ey7xUJhwvxvSit
TSpEwV1VvHW2nljA6i1dcuZnqHecbNW3STIx1QfZTlhIQ50gZ+sssC02EXqZrwIGZyOAEds5oyoL
O8Rt7J8LRlbCTCfHi/SenBHH2JPIp0+9PSMGoCcRGSFO0REJSloEKzhoXShv4yrBuu6G9EuSZXxn
kXtMh4kDvk/nMwvkmMhuPEZgM83aM/Z0FOdYH3XHXNNu3Pp6HU7kvU9Of+/TzqTTHmx6L+K86igD
JSWMW3UfmUbGGWsUGXXyxhTDI0ilfUJuS5c/r4/u3L3WuXp0PW9eGfLTpAFocL3bMlq7QqT5MyZ/
irkY91G6fsywIJ3VLppBu7iW/n3m53hVIvMVzB4hSnJCGNi2W53UaHIbRUvflLsKgRuSnFVtJtfa
IKqrz9XRKaiIo9k6FWF/78yKwLvpdcLYtkogqJXhZz3z8bil+KaF9D50hMG6U5ad/VsTMZpdOtbr
6BnkCLhZjfLKwsJmSPcqNqH4aTtc81didEqB5ORFdZ0S8LXRDszfKKEvIu3Dcn2+CDU/6aEEptaR
ZRFnzJ9T/aNyEvOmdnFsNh55il3aciUhGZyIAULFK9O/04s6j8cRPTPNICSawd6UxmdnUp47rm/s
LMtEsKcFYmchvtzBuq8yh66GKmmklOV0GSm0QP5zWCRmlK7bZB6uIlhqfRNAhY07qts+p82J1FkI
EkoMxDeram6bq5AELF77Hdu/PMTKjB5sGIN21tAJNdCVSoWaLjYNPiONDbodk5uqaX+Won5LpbhO
LfQs5qi2ZsWtwtDqU0xOs269hov1m7SC8ZEJesD9au8Vsb+Zp1pjmIRE6IGpwOibwT4cTLnhiH/g
ihPfdoX1qp1hOMq+Rg0Up+7N7Kf3jV3WN1l86hiMrc2crPko0M6qNW1EYFX7UUbNvC8HH/C6KS6V
VWGZtkZum2iRZrOtt53yCGkW+Slp5UccMSMLDWhYLhPnU9+V57gqDEJ4/NeU52eHBPshtkILfiJs
X0a5g+edKm68ttdPL6i51pFV/jecAfEfpPxKCsXF1+Qc9C3T/Iu42ylHJ6Okog4j6CVLx7Nh8TUE
g0d4FVrI3J8gG8ulNDAYvXQELg7peBgzLplhAoPASjiZJn96pdsvLoJBqG+SSyRqBN+/VNf/kjHm
scTflP8VJfQnBNH/DE20/1kuUB/9179qeTX/wBn9H6ESORio/kEG+w/mmqsfWfvjT86a5ff/7qwR
6jfoH570lXJNSygPc9Tvxhr+H8GEmK/cE74lpOf+w1cjnd/IUEV240KSZezg/7uvRtq/eaZj2VBR
EZeASPH+FV8NRpw/ic75+01sOtJR+Htcm/XHi/ijjt4cwtwI06X05sxo635t5RuuVGxz4DxmGF0Q
OLm5JUS+VtSXE/766NOSd7aJ54WbvFkA0u6S/aKtEDiaB9jEDAuQPD1nZXqeMadyW1+jmQ+emE6s
AJyKO7A+a+8X6x/9R9H9cPNvsz0Ft4Vxi3+U4jx7DJFtB/ba5JX5dGHnde5efPM+wZIR3Ezl11xV
dE53ieQSvrSUzjPme6AHMDMSD5y9eBr1wfFvlbMZXWi91FcOQWKL8T3J5bqJyQr1MPHHRy/PNw0D
BiPHNZjg811nOYUaoiqCtSoYDSM4do/qhk4bmj6UWHw8kUEYFNvwVOVMxdJDkOpTkaf72OAteGI7
hIfGllepSaC40azG/NVLP9Y4T+jvcKxQxpRBA1IEcjPAhNDmFU2Y5yoDaRadRZfcpwTGJnRjUm48
vO4xVxVzePAyQHy87jEY2OjcsyyjY54BefPDHZvmXlSIhsvoHJLEJUeKeQAMoyCgbeDtz0ea9BvS
cNYVOPcuSvZDOcEm17wF9PDxZ1dfwogRZrtHI+b0tDtmLKFAa+Xadg1uwggDySermXxJ2vWElu2R
eXPzgORvP48hYvD4bkhebMIOkP3b26Wd7XlPTDtpDzvXIf0o81TqHy63YjZmtD6CtHELMO5zU41s
cEDESXW1nm3iUEvxzGsqaOYHpVwb9fPyKmOEebAP1jnAcc53QxkkkKF65vhFuMY1i8tO1m+byIKo
K/Y5sVFW8s6qYn4DxyWhW1SvLRYqx9jaAENb9VvF5dUBk8NbGevP5X9BCLxCKUTSM81OHe4cbP41
soBo6cMBnjU+SIFHAflMmbg2wHoMmJwCul4wJxes9vKyMr4W3SWbKE0h9AVU9cOWxBaonsamRvxd
uNwecugAHrzL91I/6/ZTQLJQ9BwalwXB8hpILppp0+f8GNOkaAQEUZgWAVZiq6J7R+8N5PlGT4PH
JBqH+BxNsrD51sKVIbLemFk8rFwqvnU5hvSpWbV0n7CV86znZBY/VxwpJpdQg2+iQ/BWJIs47LNr
r2tEj+5Mx8c74qpOaVxwUSUsLoURw6V1HLY1Fn5SqHq5ABg52iuu7d24aXveJMb3KbCIkCANGVJx
Y4+bGUwsHqXN8pkNrJXl3+OWf5efFS/WmacNp+Olph4bi4kAIJaT5hFDmVuj83IQnKplrbi3Dh2J
ziC5atbr6ISIAlUk9oLPP2zi3HH/ind0/8w2+tveaJuWRaCBqczFE/nHvREqnOVHbQz+IfvWZbOZ
b3AK871K6IUsOaCxrPo8r9cd0XAlopgWfYuvuCp6QELydTWPnMsEQpjiOEz7ZFN4bCbVrscU2HFx
qlrN6DIFRQ2qiRRMb7xtzEPF/LNtluVf49eCqVxABJ0+l4dsHH89A7q8M83bAD8JZDMyP8DuokbO
o8+MB8gzn5W7zy3iIfjm65gPsXsOJr2CDouT4lMlbzlq9nTvQMbOy83QfDb1HWIIrkSoGuCY8llj
Klzh+F05zo1GS9MSyTH+d2XPf3ry/OHTXexQf6Arde6Up3A/0RVlTymXztRFzIBqlWfUTTRdakx9
9bdU2BWvJ4OjR6HnbC52XG//+ffMkflH49Xv37OiP+DZeF8R2f/VeNUbhoe3h++ZsC0i6ujEs9on
OvPmkQ/O9nfYlKgXS+/abzcBrAl9S9ZgyM0+waVYbpEDO4Q8dHttng2CFxs6pPgRmIysGoYK9rkm
7DPmPy9S7lP8+SZZWWhNje7mn7+V5bT+d1fcr3fimxYNSsYtng3c6c+fqUxwlZke4XS52jX+R9dC
ijARJbmXUjS/F4NUX/85zfDPZevffxYxNBIXgAJj9+ef1QgUCQzDiTBTO5ryLgNHmgrd3h5X3gfh
Mv/8nWF1/Ot745aHvJBaySTOAxfkn38es3BigIMIuBH7zZxYR6Jz6Qiky3jkOGJvoXm1S8dPy6hf
DWPjc2YMaKaN8XkYyFQPwdiOFqpPgbexXk30zScjOluiu1p2+UKDgJvT55CqejSqj1C9mPmBu+tT
gicVuREq3PbLBikfRI9N3B5nwqKEtpAZ0uZjFLC8CrSTt9obrgYAw6r4dEf04NOu8dgsRlwzW7xR
9Rxu6+5ziMhHUEeTw3UpIwxa7F6CD6fek3XAfzher3AbbofpAvLmGE7BYaQiUAyCXJHQpmS63oU7
6dzK/j4gNVcbb7kSRyMyDi3P/FR/JnN9sjJ4EEj0PVZqMG5y99bqKGR6evXs9zEvezkeLKwgKFbg
AwsMtsZqebfh8GgxMQieGc4wQEwx+sIO4Dxhy1uqBpM/YywPB0LzjHvdstE3QXPqPtxkAyd+nUTO
hjtTTyvKodnfDhbhT4RCGhs6bYyIiF43vvZZ+6Lr23behX2FLdPD09LT4h83IXUPjdmm50FkstLV
NN1SG8D8T5XeGswfggLVb0sJUyCDps3M+1oOlLx84c6+cuurmXmHRwUp4k1n8KWKN89BJ8prrjnz
0IryPtM9nViy2ZkkrJ2I9gQArNZDVEABXPKXoQiNbARykJnlr2OyG7G5tuFRxvmLXTcHIelqQUde
kqBkfIy0dw2yDTNGvSbMg9fGlOKdMIb10oPPltlYHG3LkGLRddeB3qOvg4K7GgVpkDFp6uQgJ8Rt
EtDMJ7w3cZTP+WXGCRZyrOD3WCuLv53UC8+J98t1MT9xXMbO1a9zGRCcv9bpDw2NqKCADZxnEUBj
KH92vIuAatNh6qzLw3JcS+BrS3lUkXFjFA1Se2KqOJEYI6f9zpwzUr8zIrTaPRoxouAuZXVX003p
KIQsm7WYhI9pISkVz6h5NgnJzm0VPmbCWqfLgjCeJ3rahb7vxXipsBn0dn/VhtQGBaIH/Tl4HxbV
tcCdpO2L610Ir1rHlLVo15jLFOKxgH21/ASPmpqFj6YdJ8kJq15J2421jB8G1RInFn5ZDnu6OPxh
fVr2gX6w9kh10H1Y+y7BHcP0THKDpxShuvEXBCtPJYLT1dzTUufIk8wlCAmqyoMhOZppfdEp5Dis
LGoNgqbKkvx5/9YlwXLZL1zcnpRFqHl/nVadLeierFzTPzRDfchzciva8Fd927BcpqWqHh/z9mO5
RLjYHpY7RlMPWyJOUuIClldREJpT9Z+BaWxT+GIyv+v051JEDepYgJTjUFRU4ZEfQcmine9G28jo
txpcVswMzGAJO8YmJVAYh5vqHh3YYMXi360+C/1SpdXBQv0kmwO6hhWUsq3TiuPSe9HkszoLbMpA
sU3P3cf2Inm4sn0kUnBemOXIk6ntBw/pX9w95/U1phzsY/y/y80C4NfGIKUHCpPE9ICTaLVsVGP1
t4sFq2G5Ovicoj4LTTkUsB7FnIbdYt3Z9BndpV0ffxlBvxVEdfEQMgwY14Jwgcn9WD5zWdVcsj6b
gn2fOtMHsdMPFNlpc1huVJ3IblyX+1w9cRjNK1Xb68zfwG/Zd0wy6jDnnsmNRYDqDvRNCuqNBhqL
4D3o3ssY6UzKp8dT37xnmHD7ButRRBI3WuFxeO6SJ2axcUFea4yoldzdoQNRxGsw+56p78ZeZK0s
X7pR+IMOyEAxiLtinWAXW/4LqXtrEEU0SkzKq4yA3myGRoB7t66K2wptT2kwTcL1ZBo24YG031vY
pCOgUPOgxV2dnoIIKPsjod9Z9KHmrSv3QfAe25+Q61chQGy0mnzXQxHvnQfaeOCevv/+YrForHzG
/cZtOmSbmlC5GHGjx4Qj5zrZWPsaX80Aud8ep71ikCH7YcW0p5ETck98zIDG6uXQNfd0Us2USXxB
wkKD7vyqh/1LlWE1MJAYDLsv5Hk1Itkp9F8meJwi+uj5aOMnr3tkZw1LXpkFW86y9g6b8M/IzonC
PZvh46DI3tVng30zqPJNQKqgfByTHwbbMycALcWcy2p7SWlF2/j/GnsmFu9SZI/1uMXS7qQbgP1B
dEzFCf1RW96AxeNdLEXQ8pXN3bO7bRlBCBciHoS4Pq43uJl9woKZIkFRcIcfPmLn38WvO5vpMaOg
9SJtLTvwboagZ4mJtDkKcGlW6j8ZYX0zo5+cZwtrNlWfMPf03nYtQvB4mjY+wsOmi7ZLv6M28CLb
vIOawCjpP6Yhah8ioCeeKRtAlip4kNj+RKZv/ARVV/ZeUfi30drQERFrh5JEGlzj6867NBwI2CbI
BHXWim+kYiTxEgZ7gxwv/IcsIGOrccCWkApjNsmCFGX88EVCIIaB738mf0kcgvnFth4LixxD3j/P
gerfXOtpYp6UkQ4TrnsHTG3cb0eFCh35ZUp+30R8rhN0ax9vgYUSj1AlAttayJzY98jYMmwUd6ne
zr66k4XaWSN9GTZJwlPa/AXDOd0kH99MiAeU04FUAmwj9Bj6nct0JKJuVLg0kCFTNfC/IZoW2cPy
gxuuojUgQdAtqAaIfsY4ZwyP3fjd0QMxs1cNkzOieCGFMg7ZD3X6LebXvDxI+WiAleu6nNLjccDN
b1nf0mL8EDOUJtkMmSFqZ8bu9veyUCz2JhF8j8MjCrR1zoBzUmDp9d6En1I63zOi/OUjqdjnmpEY
Vv7ZweJ2cBwJdvTbQQA14aTo4vfCxOaIFKohilZMaK/EewG0COridm6yjb/M6bBfJbQaFG3+Ri4v
ZoYzH2wbJsQJ6ccIV9eSdq4d8IIZyQ0ALRvcGJaFBzsC58rvz2jXGHxGCdYXxdOGTMIDohJOOSoA
WFcVyy6KtxMcm5YHME06+szqMIBunNJskySQnNntDHaHCMt8W79P3QzcIzssm4ThgjkTl5q5pz2q
VbNs7+T5Ka6EozveYWKjhqU00wxYUSu0rSLBt98hEWa6z2NmUoSpaA8H4F7pbOc4xfs0s9EHlMbt
zq6/J3u40nSlYpoHST7tPGWxBXBYTBapDzcAElfLbV8Sw02NMgbEret0m9FXm6VxKPSwHWZKX5s4
zVSuu7zZiv6KCcBzj3M/TsgBnM4dLXWwsO/xELCrD8ABYX0tBj+7uyLN4aTnewcZt8dx1od0nOjv
xepZ58luKXqXtqGWDLuo89ryLqz4HUrshyrAdxrtlsIz1RzF2PeWtk+RYsznNJdoAzNj3g6SOiNG
cC9+NDaPfEc5blaHiKKSI3s1ePGGpeyQ+7nKTZfAS/T5Sw9ybEEoNMhB6IBQpcVS7Am7Bmm6qR0e
x4RxvtgMNUkOPJjDJ2gOhWcYFm0bfenRxIIRcFLCnqbvg+vw4vTPM7RanxTXpWaPkLl/ze6nBiVh
0iVciqyM+Mt2JvVQZzfG0FwPEtNhi3AyTJ4lnt4uMkjbjv8XxK3/l4MFRa/hvx4sXH62bVnEf54t
LH/k99mC5f3G1Zu2vXBo3zsOt/3fRwuW+ZvvMG6AhiRsKS2TccTfkF2291+OFmz7N/4OmiC0QajB
PKYO/wKyS8rlhf2xG4HClzmFa0vmGw6YV/GXDoGZJu0kYHhvevyKEZCCc2Pg4GFfoTCnPD6bdoru
BuYDN4zT7N/Bo9lE3rzOvL0gFz5ojw2o7am6b4GABo2N1TWtd4X2jLVD4eWVtAcTTVcNtMYq9YlZ
DOfO2YqOHi1QiY44U8M5mdFjXuW3WZaJ59yxbhSpWrNIX2ddWBvVy3CHpBxZVneZwKbYhHsGnanP
MEVesnhmHABVUVdhuzEIx51sf58B04qo6KdMtmeQ1lduajwIyH+ZNSOUbBDkWKktuMAPlz7V2FD9
4OwYwFTMiM2GK79TL3ISbC2NfKX21Tt7stTaMdmfG28NMoR7rP9RxOWPOf8xJ/IrVO1OgbOWDfmA
Mt61Rv8EhOioBnyYFpIXeh2EKIXZXazkNVvspgqyn7l4GxcLaOXPlKkcnlPJfVpnwY8wqs5O9REV
nItGgJwW0DU9NhnNx5ajS1cvLvuaxZDHCBE8uN6uVnJfNPSPxbR3sAZycF6VqtyGuPywO6IRFmOO
IMTGLsQdvwwPSAn2vvNELPm4rSeGMg13+lw7+8TG3hP0NInI5srXg7O4x2tUVn1L+ZQ/10X7nFy8
xPwZu+Cu+ZAbrPyOP320KOfbaDp1QbUrxHjuC2tLLhRmHRI2pfPRky5au9khGc5ur65UTNDswnGM
RvclM/yjjRqwJYW+R2HWslfSZwdFwPU+muXGWzDPubs3WHU4gwPvEMQhoiM81aeM3+Qt3DmvaNct
BM56cpgiz/Z9+uIXTzU3oZlGSZTcYnpB9oVePMYDvqi6MsIx47QAU5hjzRn3pXoNEzgLeAKmbQ/H
NaH5Y8QFjltK0IhGeQIozcka61yR5JdbrkebvK9WWKrOREk89X2MFIdTHbsDJnrGBsz4Ni4Mn6n5
sciwUI58NU+U2udWQwMyk6U5jWcGIAycDwK0cSzsnDm5sQnhDIyStgeFUwmd3mIYvW21RS8HMLaM
vLug5VqrQpO7TUiyUxH5S3Zn+hqNWP4aod61Leyt0fsLDsPEW1JHe6Vsk0FNTFCe5+KKgsEOTmNV
DHvsisiNik2Zn8yuWg/ItHubQ6X/Ie135Hd98BHrYV9yLwGCCoTJtPNLbgp5HHzEgznZ43cFKJej
WbTVVnfcVQK480dRgEoZrStT08DJHDwNWnRg3bL4yVQIU/IQ12lXXrdu1579qL9rkcIBI1j3BGmR
u1yJe+LgxxQHxSKQf5/hxRFLHhkpNnyUjVH62HWIc/rosy/vI/OqXcwjE8YwPz2nCtuYuzYpSGf8
KxCn0a+1yx/i8gpFrf2uXXKj6ZE6ybiKumnr9E+2TzX1bxydWXOjSBpFfxER7CSvlgTaLdvyVi+E
XS5Dsu8k/Po+9Isjpmeqx4VE5rfcey5I78nI4WDXsD3Ma89n79J5LwQCmx+TAQ7ePJKz2MdzWHj6
yzgqLn90hg4wqDYYqDTM7G9ZomIjJRaNEQhe7HZ2tBUCxCr84LQgLNaNbmN3cWvCpysZopVExEsF
25LUULwYDZqxsgtH0Ck5tInOfFLlhwuyts3/WNUejyZfc3S2WHiXU53h/OALk+rXKNZvS/nUPXVR
E+p5cnTQ9drGq0bAk0kSX3u1HAIH5Iqlh62Pc6wwtJOEoFNZjz6yd83Cl9F9JsxeMPI98TFtJIms
Db+fjK0+LFE9AHKV9VOii1uFcnchL5YQAWfBk5HE0OFJl3vHYHmvXJ0FpQoUmbSwvrZa3DLF14Ca
Q+nRqPR6336biegESXBUKcR4ZmY5DXc8vwHpHZk3Li4g6fGo+UBeug6ZU31QRDUSbsfl8lG12W5u
35mziYKynP9CBaWWBu26/pX5VQjyy2CET3P8Fk/ylimUy91usI4y+wtgEkYB8jCCRh163Jkmhe0h
1jRgeT6zhm7DvUjtDGKvswnmMx/iEp97dcip/6KM+V0MvuydMvGlZxnmmjSzZvxZDF9FA/+kMA/u
ymnD7fSgj/XWss+x/9HEeAXkGBSkHOvGnzj5bWbsAvCy+/RvkzFWVW44ySdpePeWQrRXlOq++dSy
vVOswkfT2PDBs13FPDf+dMgvMw9eLqeJXdADLdwADoNDJqdGO1xN9OxJOmyFjh+ABVU6Uakn23hl
cHuh088Vm23/N3Xyz///mb9s9IYOAAbIzSXX2L62CyrxdF34YzusN00Evb+wIRPgPyReCwm0OeFI
15K3cbFQHwL1Z+i5aTOx72ngoBO8ODk9cJFdpyln0fYnMgiLfFTMZszyu++bLRb5LQXwQ4/MXAzf
nXwre5z1U/xADg3MakYzK8djVVTmmsmgl8WuB5jkBU7A1s+cc4vM2GVBnb+56Qdv0M5lFQ6k/qLX
gYSazfQhBo0zGNV3RlyfU/YBxkLUXIJpw1vUF+dKqt0EsUFNJaajCP7Op1eoTUGbNgCSQ7izFbty
9HmBykfJZnsxoBMAM9MKiMxGnu1nrzi2ZMfWaBZiwGZRhjqoC4e+DgoXst9sb71Z7YRLbNyPz+mK
24k251/JkVeh9hadFai2p5SYP4q+fGhNrBwlwHHeaWMCg5E+xAWYgbjdVnqz53pnglpB9qr3eecG
CCMo2RBvV2umxHgxIj420hu/I0bBDdBULLflwvy7QoARk1rKPpHekTuIjiZeRmhI4zmlX+wL/ze2
ZzzlLynxk5WzhmCYzxfQGxKRs/vSRaQWzPRFZfo9Desg04C8pWaSrE3/UmR+OHkMPe3yJRd8UYuK
rn9hpk/Lrv+hjqGQXJGeG9X1HAPjcENQPLKu44ie1oZec4pNFcdHrxnZBfwsqfpBnRlDMHGAjti3
CMAlXjAWT2tWsUTVHzmQSNV5KFkPAnt5JjOWHRCaSthEcXzOPaBMeS0+tFWUSdz8vsVXE7N4l4wq
Yc++DAKCT5zMP3CtAewMazUnaJ39VzNtHqke9zEkbEA+Zzv3X5RhbEY1Ef87BZlMTwOn4zJeG/2E
Wvc3tsQPyTs7SLAbsA/HdtJ+WjBdC5qauiH8oGo4DoZTVSvxIMWHTTitoK4RmAavYFGZHlQsVaIq
7NK/TmoxrcoDbzax3zfvsJWG0dpbDLL6iJQNRrWzQHYOM2OBQTGgjazyk43NQR+6zZjgYjcAaxWP
av4G8M7y9Ak3fBiV9Wmw8zMmxoAlzKNvU6h1BVd5RGws2ZSGrm/hXHxG/m/lV+c6Zw+RyV2vX6GS
HYq5w3PEd4NlU1y2J215k4l5mvhHC5qUviZVGnhHjIKlEGDJ6Ge9yLpMFpZ2/gIigywIMSYVqLIx
cll7LGFvHvVh5EWBhLqgi1UculFTekkstNZvDaSN0f+ReRWmpGV387RfGv0Y638a5OE2EDxPu5t4
XhXUwYhFQ9XP+5yPsRAF4iKwt01+dzk3Zr5z0vmqSmgX1WGxOV0NvInU3oTfIk5eFEHnL3m198Qd
tgFPt31gpraBSoJL2F6H24iUqju5O0f+ICZV98nl9X+I7DaYPEyCg72piWRv7PpjcvAgxn95TY8a
csZugV476XuNMj6x+id/oH5Au10atXNoivrRRLG1SU3MOAB2ccI8F5j744nLRBYM7cmff3BmtbVS
djOaNkLo67zsaZDzGEiXrWC1cFymjm0f3Vz7GGv7U3gJrCsmzM1svaC530aRw34b8Fnd5K+iQ3qA
v4vAb+Iri+UxznJWHZRersmkGPAeCpQEHImM3qyBUpTaukp+XCy1FV0cRQ6Sd05sfbM+O45O4mpA
sK3GIHOTaD9l9tp7PdovUi+add7DQBAJBl9eUP4sqzBL6vFXj98MCTt3EmvOYm82z5k69sRj6mIV
73i7zJ6xUZ2J+ubCOPms+93m1ugEIc2IpSGay6V6nqKciRjYpJ7SJTsoXOSZPlz4tu8q9NG065sO
i1SVEvYyQ8BbTibIENsadwMSOPyWweJP2ywlfoEW10SzlCzAVoEZy1EPFtlfiovoH7ksuVi4hyK5
16H5K/29d9fid49T8yubc6Rdw0HO6hkY5dmpf1lcI0k5jlQbFZdaz2Exlr/518K7KfkLLuldkSNs
OUkIMY09F6q3Uly7OrrE/jZDtsBpvs+NnoRwXifSkru4gnqnbRDwknh99CaLYNI36cp95r0bNEt5
9F0wPe+zcW9Uzquu81WdFlRWvzj/Alnl16SMd175bIivriUqCrxqbbHDIRfX/yqN0xyJcFVMU/cH
2CisO1mDt7RAiZSSe57Rb96G8a2mBgMMkJEvLknjiZwPvIi7xV0BYszVep4qI0GEvlg7WGm60E7V
g+rvTP9CnaVZzFHRaS/OjLUI6m1em4ExZ9g3eLod2sH8fWkyLmWwBSyqY/WpaTnt6ePM54N9LVjY
xNqRD0LP3VQMG+0sDjBhhZCXw1ZcCt3/Hlk2pzm5QSWa3XKfUl6Z86XOkPoZd2dG1MXip/x2M0aW
xo/lAGMlfwDPhlza0JMY0Jj+L16+c9j7tyZItZ6YiepZTux73J1TDcfFYTqJz2TGqMuLgTT9y6OE
N6F0d6oIXQosryz2CWsziTmeKey96LqzCyVMcOxAyi2f2TPsM9Aobs2YHe1b6yHcsq4GOxhHy69+
4n+uEnYVZVzJhO5Qdszghl1lXs0ZLyqf4VANh4WULSt/M+3fNl8uc2E/QL0La8yh0q4otuR5HMga
nvAfMW9ODyZDXBhGbPPRz1uj9u2kEsxCHaqIU3LS4KE4NkY7jR2YLMTLbCLaS7RQNeO753AWNDzB
FS5So2nA8DQ9sQBBzZf6JgwT7XEe2Ffrzd/Ce5XYsfe98HeVUTxlcXQSWkN9qL9G+bxaLkKD7kUR
ixFZvy3iCwrToPMGQpv6W0vB6adEn7EO1VpAEypfNl31CEyxh+S4CAKkOPxs0YUxxgdnIgA21eCD
DOvYAGsJiRmTHfYZ9fdcPjEve5j/dihFmLtYdFd4vwq2JeSWbYbK+CucgVsqP1ozxWFZH2KeENFZ
nxNnqxkLdryrGgPiM0r25S/+sd1CWpFNBEVkfSm+GzrPrS5PPW09rIxtXaI2sqyrrhXvnAkP7Xww
E/Gvgso62c3W8ZlepUQQs1tbxmFTd8UpwcWr+mGj1URgmWhfzeU458k1mj/cEczAuJBxUX7omCPT
fsWy4Ey20yD2nF1szQDnxIF98s6OIJM693xF4vuIFqdP3/435z+znobRnO07x3nqBoS0eho4oGpK
9KoxngUTE9rU3DymQXGZYdgWF6mhBvZdYrlJ3BvBHUzPue49EgjE7rryBeusr2nduxjPZC/CFOwd
/JiEbfcobafJzzewqJdNXLJemn5XXPI2ZxsH58ol1MgYjrNt6KcLbGCwyz2kO/1wd5vX1PvR5wZu
EGUnWuBVmRvt8orGNcFExt7f2LuxNkPjys6JaP5Z9j8rZb5vZwgXeGF6FVQWzNw4onug73cXXDgZ
QsVVLUuNXqTTH1lpb+RncjOwgeH1VtwOLRYI1wiH6VDl3VE1TLNA0rvToR6vVBg7nXQlgpNCbdBJ
rmNG6Y6/SZxTbwOpNY8VDtDYogZjGDoVN9nYLw0xUaaN66raG+5Pmjlh6+wd3w01EW0ZzOzE+Oli
x9dYk/n+U97JZ5f3QNlc8ihw8XORBu9W14EgNpc2Cq3DPTLrABCvRGkt/sxkwvkY8tEL2V51xHPy
Q7vOmgpczOTf2wh5MLFc5tYdzlrzXnPtR9qvW3bnIvowtSSgxf7/pmSb9r6y4wBp883AAFRa3MBU
EM63SeQAmkcWsv+kSqkYPapELIuyWwL22mq8QG3GyTsZ23UnQm1/Ve06kKVF8xbY4JjzKPMNtOzA
Jg+0Q3gUn80ccJq5G/kX8W249SgiqDLUl581rzFYTQ4u/r+E5r22Wftmpd1Xm03/mrbHjkRnhuOP
CbZVio1T/DFZ6mgh40FgRHit7DrQDRjGct/wrmCt3kgSlbKlOE4gMkrWdyaFB2PYTe2072XtX+y5
PvHHT3qaoU+bmdzsTXIsXP88p/0ZvNlm6YFPOOFsQDW05LaBAsYu8MmOXuDCARKBlti/Zzt4mpTT
DTu6qCDLb3qzJ+xuP03bXceW4DHuTnrawqZc9pZNpuyXYrqYNFtWEp1M2UDCLVceg0mSeuQQL1Yn
ezMek70wstcOkWJcOLekLU5mxiees5EsnW9/9k9wn7dEv9xHlf/UTHzgx7+UkEtsGe+6S5P+HaY4
NJie+YmHnY8xEhOAEokUcVOjF/oFC+na3w7mfLIdQZGH/G0G/mVSwLpA8N0aNPyTnb11YEzzMcHo
9FYlMMjK5q4Amerqb+H8gc15rfNPHsepd8O5fHPsV9bsvGU2g4evomqAs3Ft4YE0EwB5ur4zk/EC
B+cB2/mBLjmahpcp45yobLHF2ZZnGPJyuDDp4l8FIfeO/yd1QanpD6JFVeeEKSZGUk5Dz2j+OYWx
tfPjHKn9ZCKa7/yga8XZMSSoQX5n/7lbUUXa9GqNoQZASscj2lOcIGarY3eXe3RWEhMotMbsbaHn
SJw/PiqcEZ9ERBhfl/4rWSik+cLOrkQ3zEYEW6Vf6z9ykgQpDu1h8Fu1KzGKorwTG3S1UCu9cPXs
iSF7S0CTzbV5oUa/dSZQtDz2po0X8dpbtXvscE4+TOaisbpkpYpFzH0wOoCYZSZg8JlsNAzrkgrt
2sTinkAB3NCI8/YV9mOLN37Qyks1dgPDPOGdBw3PZOr67wjHqqtMORlk+VF48q0flonzpbzZWaBm
mTDImL8mPL5wso5cmjMiZA54kcp3rzfs3eKllKO+hb/Bs7jNwG4Bql+F/8au5/9ANP+Xk6j5Oaa4
UG9axYk8JIGckYV2xxwNT9lKYitRpDAQ0dtqB4obR3k8huytwnhlGlQeK1fSEpk4aaWx7TyLBtR7
Z9ratQvcbqCAaiCBjpmel37MJvGPvVmjB8wZV7TLew0gWSUISf//wTSVCNVUP+NlfZIWoGHbPDtt
m+1ja9z6aPY0itHYQ7oRLRczGvbZmKCt+Ttx47OmwdYPeRxnBmYw3Xz03fqOCFu2x9pDdQct8dvF
vFbWCh8CBjtrjn9Tdv9RdqqL8qOV2t8MDnwdU/swwTUZicYaK4wiKbi9CUYAwvAuEmzz5kgJOKPh
iOt6TR2E7dXtB+EE+q5rwDmXB6cZqEi5WK1k2yniCLjm2vSUgMW3a7XpounMgz/PWbOT8gOc78ZP
UWdUzcZKzJ0cyl3D8BnOMK4XcnFWPBsBh+0QqDyBZqFhyTBzMvTkzAvBiOfSejI9aAKlDaxCu6ZZ
trIs3s8qOTluGYemMz4ZjfYTrX4LwnygOSRRdCZUd9foK2jJBrU1eNMjKINlHxngB43sUswQYOb1
LVYE/jHud7a1c8lt0d4R8TNKypgKGyOLN7b/jhYvhwmaMcMrnxGXG/Fm5JO71wrrOUU4GZiFu69m
BoaLt+pMoKUF8Vmt6ZhONqiQ0MuC2MHnJR4CBO1/LYPlmGLDdM3I9Yzso4jK8wzj10hwb0KjbZro
EQT1p+raLsD4GFvkAAxTa5/+/6FXvO4aiYqTnvfPutT9k7sUr3b2Gtde/qJ7h6Za6q0TO0/QrqEy
AMlyjQsAm3GfiPG3Ryb+gMThQDyote0Gz7mIBnXjNEwrwCQHbMDEyHVyLkp/bI9L55tBL1lVzCw2
RmRn0zhHO1A2OwNRyjGrSDbwPLJq4x7OYQYndEQ6f2lMEK1lxC3g8Sw2ts0jROeOPqR+Jd6sOfhj
c86sGIQR4W2969mhphon5Fd7G/rB3OkI6WtLWPh2jTM8fnSXBWzvAZPjA2hAOEgEHbr4/OOMUIp2
JqRtkui75obwiWUk/LUqhkPuqTzwrV+B0ns3VHBEohpgIsSpL4/tJjgooi0WZKLCmh6dAj1alKPL
76P0r+/zhRw6HkQ1Kv69fO1PorY/ABmVZ38dQuUUfP1kU15NTBlQmMQutRLByZtqHJYbwSzVIWF4
Hgnl7cAY4n+z/BW9rONAYzVd2nyvx8TcV17CJ2f6oV+z1fOmvD6461va7ibXHo51is4wt7yKibPv
h/0gL1riP6TlspxuFg7ia1osYbquu+C3fLvKt4KosX5G84uPwn/LhFqX0uZGxGV5tuOfPNb8FxIE
pr6g/C7aoIzyj9EyLx4J0lZG9u5I7C16mU9JHAKeJSIuwDsz70/HnsfJL9pInOYt56yd2tk+A5bF
NAOpYXZJaD0Lhhh+6r3JApmM1p9Gjz2XaxnjqiJ5GxA1YzzRpk0nECF1WXtSabXs7cjYZmXyU3Vk
IM+9v+FcVg+xF91iP/ki5XMNEq5JByYucWj4FjZ2RICCRTog3CiqCvPmF8uEaBFxgKqS1xGZ1MYd
nAublujW+2Dw2nTIwR5SACQLC7c4LuDneeUtirs68P3mS3pi+NO15UPt1Gypvbje94SRWF6vMZGm
pHTN7KzS4b30ssAEePxAqiZv3eK+ZMK55Qmw66kkgCk2h0NaYgvy4EOgzydKuybKY+cMHnMwYtLY
+8y/kbEAmlAN4dGovGZOlmSwfm1W5FSi0y22NNBmXc3ZSVoxWww+tPWHlXg6D7xhhmvfJkPZJ9DU
kPJk+VeLu19FMKX1MmNGR8ZFvFbbUJYe6B0AQCRA2+boOHBvM53oTYQTkDsWTxUo3K2nSWNWBeYG
dXLTX0DIDYR97YSw601XlLdUCKIuU0ifhFcWRuQBeZpoY4d5U2jom2EZ4WzJ2m7X294ucpF86VO7
w9z/kKlUnqxCO1ZQEfeaW/3rFuUxlCubZzGQr5U22nHRyW0idlwLdBePQZL1b1YbNcyMsmOr57xn
YAc1dq2Z8GjKnGraYtRTU0125awP29LGDpjLIg5FGlOoDDkKY5IXNDcNK215rZzx0aqg1ts1Zp1C
009je8q1rAw42whIUjNx6H2BE7yBbFZ9ghOZtpGIv9ksUXMsfBkKgFiz7WHair+KuomCSDS3KDGK
nT6AkGCdhA3bIVu9pJE2LWboeSYAMLKjshDpbNWSgRic3D6MOry0RQ0nvRh40LWodm2H3C7LnWJr
xfJDAwZSZIB42la8K0ZND5kpqv3ATVZEQ/RooFIxGUOggvVe4ql7jtcIBQCuh5iQAZCDJf0DZOx4
WoPyKktnE2K2AZn1dIuKVKWWVTpIooDnLK8i6w96MjcnKbs1vlOs765l3F0L8SGp9Qc7JgpNs70X
TSv/wdIZnisPAas3ZzySKjZ5Lp6/MsPLF1NGxrNDA7NpetYDkzm4+6YyQ3/NRKsb/8AT1EJoomhn
fPhSonvVUtHvy7aYCXtzrH0OnHGvOG2R6xTO0VtcJKwl0vOi9PyndMQ14zBDZ+Rg3FtUUfSB2WNj
QtHXusX5KJ0A+JL6NFEh7gsLpc5YV3+jMYo/F5LQtOrHG6vkMi/NfCcwCL3nwCeYSeetH1vvbs2c
2dEIqPD//1jPQDjyeYCYYMsXWVicMEVKaUT62n40HI2RGOu5uks+eJtawkNrEaS6W95lE4UUxazQ
jK4+ulnGXz3DnGfAT73Vqobk7PhOEFtGc6NCJp6Ke7YybXlJlCSCp8BdFmmoRd25hFtQMtDwtQRB
8/rDW39It9AOIrkC0vSOelsyIzZGxoJwbwKj0L+hIybwx0kEGjtWALMYrvaiUAsSvMelIomhMveK
ufMxLjgJWjZbO9kYzilNYrJ3Me9Qf3jlZRFxczHWH0UH0NJKdbmPUm7bIZ21q0vMx31KoiCx/fk+
2chrHPfLgqpyj2yo6F2kEStWA8EsSlIxKiNjPO9WxhFFAtbfGe3o5LTLqaya22ho3tVhbaJ6olRM
E/wfYwEIrwo8VZ49GQkK9b780TA0XrIsPdYxraYHX753tfQs+xQy3Uwe4TCOV4TdY2g12efCeC2a
IX7CmUGutWJtl1r9FjVmhTjHTBnJsnwjQ7baZvHk8Vo49gH3M0HYZmCNC5M+L7Z3Zq3ae9nYnxPp
4Wj7nfLQc428OS5YFzddHRQ4kXW9qJ5bLU1Pfs90SLjls8jG8pml7CaffNTLtt7uU0d5d8G9FFgD
MlBCmhg+RlN+WA0IdWvCF0+TZotiC/6UbK09kdUiqOq621muaxwbK/9d7DQ5pYQW6Xb52JnNsi3G
5SLVPAeubzdHyrWnYpogAHbcPrVes2qrRiIQ1x/uCPufmMddwlqqa7UINCOxzsb6I1OEPoKVe01p
DRBpV+rWJRBxzNRl9sQmybb86fb/PxfeTPMKlyYo54FU7g5WNixCZl56ZhsbmfmCFt8pLqjWTnwW
6sl1R/XkiHg6mZr9BjPQhwnIJZKBOr3YJfjOGsOfeiCEKUzdbhP72rw3gaCc57ryzxBY8CVRu+xM
4XTWJh0sokUotAOoTtbVd2fwSjhlArfU2dv3s/lGWpbPfKzYl3UKdnPW/nksTLm1cvPRUcRmjy3G
IWus/hCmNjVDS2+YzudE+f3ZaIgF6Jl6smRDP65DGdy5ejdcDQBSOyBP72wYOvz35GX2dLPYkK+1
TSk7TcSqMHlhc48+oIlIJqw9rTiqDq/U0DqIiFB/O1SvFz0r/QeUBwzVZsxUJEFgtO7Mg1FTZrtD
HSG+sz56NXSPlWDOFReZS4VUTufSYadRW3GRQCDoPIx2zXJtrGE/2CDQZZdOjyShmht0b/LRGiLy
DUHQJ0tBkiU5yhzc0fsS6+hxMjSHvL/fcUKc8zBVj1nkTm94vvcYrMU+tfyWla7j3Wa/925+xKA6
TmG/NilBo/hoi3tsKefFBFSeIR2OAOGcHN8X9xJcfgaYMSv1iwPpeOMiENu4QL0wiOcUExVeXvyc
MU23aARatDELkhRfUGr2zW0eJ+Ct0YimKTFYDjEAOlpTW3+0a1MG3woGSnJZCjnfvIwpBv/KKVRi
ti6FVCFc7vgo9RbIt9X+SSJrzWZCWZl5LQNurBWvkfTaJ0ryeyy1+tSjWwvAdOG5Kds8VGjIMEMw
tp6jiMRzStKcmYlqSrlzrbTYTyV5JWb0FIs2DZ1BsOe1M/tDSjNMS2bws4Mg3sZ5tNXNqGUhOv54
Te59xD4q98h9FK6C5QT1H2WAhCOpZuKpM0eCREppHHeuucwXMeInJoEwSHrxr83t58Lp06BZchc9
4rglk4INqXJuk7+8A5v0H1xYU7tpjMTW0op22+JhJash8h967kW4g/OHrib5yh8En6k/1tiGHm3D
ezej6quM9E8Jo4EHJGFhRhCaSgs7HsKQuGI1VuXTtdRrH3x/v038iZyx0VivHC5NVTItj4vBf3J1
UmAszdsOFRgLuwMDbxrkQIkF9qybBKOAkeCM46dZDcQbRraJxMy5Jx6GH0hqBqsy95LyO2oryCpL
SifMtZjFq3EWGZlvqtHRknWTS1/E8AJaPRUYpoh+ov2oSzIc+1ZH12YCA3GcPA/LVflFVAy9wrC6
1KyqONsrIhJU7BkaLzYMjf2Kk2zp3dtNnYFWU1k9hRiQD3MxXTtBhFmdieyQRe++3ztPSfyFlPat
8/Dj1hhxZr0aXyCHo3fg5oRthboFxoeaTm1Klgu8auxOSiU3Zb5UcQXtYUJ44PXeBQkSQPyl6g/1
GhVZD9LaKcACPkNEi3ocLR5YCEblsc+UENuTKDgrRPTu0Z5udC+zgtk04xM4KjQnOhPuYhytM9R2
gHiinKjQyAU2I2a+ToNDoEqXbY2lXi+jg0BidkE0/Jw0ncE0k2Z9KCGjg0Qj/EeQGuSv1I0U2tpW
4HZuo+qikAuwPyqcnamDPdaTQUfzgoaz9jA3ODlf55lw5WKO00do033DB2AzGn5QxCxSkNf+Q+Uv
5UGyr3RWLrZjz9d6EWIHFvnEniJw+IXP0viaAUpfs1r7wrneBf3sgWaZvHZnLbMI8kR+q7zXjzAJ
DrmvwjpnANyXZ2/CMhTHLpMLqG1hBZfm4Mfj0RqfRhjOLLghwUDvrVT9tbioQIX6U62ymawx/gGY
d9AdMcMkGTbd9bI3+R8+6llen7SILYKwcpjB7MTOXuOvE74+3ZH40B591Z710X8sKv1fr2s1YQcs
8nsGlqQdX3MbLZ8DnZU5GLkpLegCJth26DLIeejtgWlRIl7JFcFf6yK3GhmJZD1UXdErayekwUMz
Zu2F0ROGzRleZWnnaASqVXOAS5z5GXiNmmnupIHIWUNDeiYjNkRKtHsGDBMMVvuupB6lZ7923dKw
7SHDQfeNYKGN3mvKcoPG7V5bNf82w6DOfmKrs7b+8E14IrWL8zNeaEUo74M6Jc4msa1sIwx3L3Mc
dIVr3UerOlMut6E9089MZA3s+qExr4thLpcu+7D9YieJSgyUnj2zM1BIZYDKt1PPnCDt7LBaQbKp
BfWkYkiXluYlNupTFEfdXtlwSJq0a7e1Pf/aueY9LU4jnrRqcgIiDdHraOo6dDI+TB6eKXZc5BXn
uggZZBwAwhsYRvWNYrh5tO6xvuhnBx9UZQ+f5sjgqRRwROp/HORl0AhgZ4WjvlLBaj2trR/HfU18
xTJKDMvjIg5p/5FMg8u2giQ52VGQtNJYDWTIMuHvII/0U6o7vLAZ7TExAeXWK30m4lzhTd1dOc7h
SZSKxNIBtjP1yRL9FRDoDzWGfGjV2WYpDGJczaZjrE+/XZNnaNnvAM8eTHNkk0YOgNljN7AZ4UkX
+fjQXAsXBcSSKXrWFkGUxpijJaIQybWWHlLLmDfMIJlvtFGHlMMJVIXeUBLqEmlNcZrAI6IjMkhV
L9OI+SYNjpE3DHa7XO4as7KRCqRXzi64AQXr7kg7+6IxjkZBokypRNiTUskOTwT+lODNsGriNoru
hfVntJttfElOTPsHAPbci+heuzqgxJK/iECD5VJHakmibwzppLf+72AHzNPNS47chaHtRnieCjVt
UYfGrd4EI6VwMlFoWriobcTfPI31kqZwLxeUlFVEJk+fO+pcmsXr2NvPZir7R3saTwR2Xjj7/5DY
9i31RR4i6jo4aududScYHcPcbN1xZ5VGjiPFohvBcRQysMsfjllt18S4LfLRrfc09Weixqi3KViQ
PbN0M62FcdIWzwBACBPEBFf2qsVJT4i1i/3MfKlrDdQHejZuZ3Dguih/WuR9C9GkVoGUxZZc78Y4
eeARwqF2x4OTx8/51HJ5GQRQVV0ndz6VYkSr82DMFRt8WYXxclZLon698RMaLp1xWvRkEP6LK/iC
HnEUYZHokBOw3U45JgTJAGQD7JGKbKYD8Sd0/eCxT7PvkOgtnpIil1TSyWs7EMLV1ryu6x/jiNS7
qjv7IwB5Ukr/SbNwti6GfXoTlDlpUE8uQDAIo9s+6n4mIuFxz69IelvT8W9KLexgeaZDKHqJUmkN
ZzAk+AL4oxCzPHaNCXunzWxDAhq75kL6i3lKMaotvb2L8DJs7PTeyKbc+F7s465jnQanDLEPiWMo
VVL8/914Nxp+wdibk9BZ6j9tj+MBJYqz1X31TKgk46G6zfC0DNU2XeJ/I06HnIHI0daNnemSaxf7
dXvp2pdJ8IVnqJ0ExeA86q6b7yYdbZBLP7hJXPQXon+NIlSpFF9EX49VmDUlc6aJa0P8jGRschwl
ktPuL/A0YrgbhBdsOui9pW+cSUmcQD/IVVT63hSD+P8QIERdpwNY+1mGxYRk1CKpArBZhCygQJvv
slopD4KRMuILHIOwHIoMXXxX4zLmKH5QFsO+gmhWy1jeo9HlM2ZKQP/2qSVWHYLfJV+nPWsaSY9O
LqatrY8HU47fveGSF92m+n5+NsHnbge3mjZJz7hX5GwXHRrwmN2TN43VcZhGlqVdRUmY6H90k+RX
UVmYt6On5j/2zmM5ciXN0q8yVnuUAQ7hwKI3EQBCCwYZJJMbGEUSWms8/XxxpzfdZr3o/ZTVom5Z
XiZDwP0X53ynq6HnCnjWpHf0G4c8avZ6ZJYEdncE2dJubbP+VEWLrYhcSwhFC0/+XL6ABlFQ/Ou8
QUOrEbLmklTxjQ7hNXay5k+pxycjl+ZfGSg7R392krK9Tm0gXxjcfY0cVMcQ18A0Zk+keBvbLMz3
glghdpBj+hzV47XHBeDKPrI2UzvJLVOxEJdO8ZWl4qWfINR3JjVQcbebdH6xArYODrvbdZOYNxk3
5bHoe5dxSvllFAXc4OuUaMvWDPn028cG3e5GpI+0gmDjIUJQZEZ8JIztnBwzhA69nskRSTeiyV7T
gDwQzVLMjeHIaC2aBeWlxlvyj2Pw/zMbX4iN+o9/fZd90TXz7W8Yl8V/YTAamB7/Z2sl0trh8/s7
+u/mSv6l/zRXin+blmk5tiV0y5RCwFr6f+5Kzfq3bUjJcSB1XXdsAxLRf7orDefflgrN0+HEf1Aa
//V/2rLvov/4lyH/LYWtqdIwhU4NL/932EY6sf/mrRSGpavAkAzTtG0Cx8R/pSFVSyiXoWEbJyj5
H+SdYhdixJkSMHuVpr4kZUJ0eCrGfY1ZWeaZoEhg/w6Lkemvc9a1kYW/PcQEC6b51sqMlzhNiA3u
h/dmrslQsxaWs9Nib1nwLyT+tN251UH3T3N3KBTG2GoRCzezrfIi+Pls4TAsLbmp7u1F36hdF79o
yJxXee0Ij8QqKMhTbO90wlNBkgzlzpc1FVU9jUcc3owc5vFgKoQE9501rotaX7xiprcYwT55mYWT
rhNEK1HRPUv1vOS1inQooCwcUDRCqrD7YE9e+t8up79Oa/r5Trtl9IucaODMYigT84KHQQ159Ion
I0tewzbmh2RIWUVngmOBTZzmHTHVmg0WAxb6wJ9ms4uNujOYYnZI8xo7yE5xBSkx5Loc4Yiz2SG7
eVK0ZxNQ44wwOCR6m54MiX753es5iUTViST1bVEm/kjkt2CZ2+c5KA9WdU55l0MOWtq2oU+V96qV
O0f23zr0dfpKUMlZB0mxIc2SjOBBna9kSqLUDjj7E1L14vjWZFXHJ+Tkq7D+njr79gCTG9q5qbG3
xVMMu4gbFwH64AWaAOjAsJCV4lSkN9voL8KY730RAk9+7RTsMX0WXAa7fGkQk0yh/MOgLaWLxDNS
QhOS5lCQeQa1inXPRxos1nbIq2cmCvtYlyyyYjI5iXz5y1LEOtWKsteG6DmNMpQxM4pSZ1pAflgK
iatM49juzvCNUdPkpgB2i05zFQWkwuaFtWlq+huHz3WsLRVszSOLJAaEFPXYDalOcvySENeV/sVc
5u7VaLo/C4o6aTZPcag9ZyFi9kUhLa8hKXjo0P4KJpcz8zQ0Wvmj2mUTBs88LSYgnKFTwC6cNHjM
E+hfLUQ4jRLHZf56J42c5A6zi6EDjN+UmO0+rBlQZZGBFQ2jiNJX749k+nkEyEt0hDGS+RdqhHuT
sZXzVvFCaorcGdNhgH5rtp0Yy2XFaqcFw1BrSB9BNmhpVvv9xKAig4IzqoG+ppkHtV/aH3aCEzRQ
5ggfse4XRef42DUHMpSsW9BontYEth9OnViVaXqnE682cQ6eC4z6heUUv3/I3I5FE2vgnJDrXN1Z
yxjsWQf/jaT1lOhUaFELUL3EvUs8ElGyMCtmSU+90IomDcWDzqirrSYEhCOfK/CsyQFHUdAUZsNJ
ryY/MXpGOfyRx35sZca05dh9iXxR2cAbXfUH+hbRc3O9zWKtIu+TmBVsQmuF4HO+O1Ss0XSnJP0Z
kDjhr0QYb9rzwyAxXvmDfCZp8GmTJ0VeIFsa8jL/zi3W21F8FkgzXR4FwUmTXVSBak9X9MgvhaQU
gHPDUZ6yfXtrys5wTaJSRf5OdhR4sZ6xC9MojlOl3ZIsO21DCYXHar966lKXknrcO0J+amM7eTIa
CYWMQVoIqbud5PX0SXSbMY+h9OLKp3idQLGinElB6awLwTDEztyK9RKJdF4XpUddFMTJDeBFFVaU
C23srHf2xpJZxxL3ETrQYeAC0oF3PD1JaTEdevCTmhN6Y4pdDlFjnvcijkw3nwtGBJgMUfDWIb69
R54lPQRf2Vpr6o0FWWVs+SrFRFGs2MIDJAWExUog85qHZI/P88xCGY3Q7ECGS9r1xFYUcQg0UfKY
IOriFECvXygjI/KA8cz4oY5MNOoHKqtjIstA6inXYrHLCSshkMaIGVHbN1KCidtr8ctUtjPsZxZz
bqCTYNypFLRFWu0H/rI6bMix0JAaglIy1PhPUrckhThPywKlPsy2wBmdbWWm3/piHPOKZzIWOMKL
tH2JWlp2vWS0q+bFcA0IuqXho4tltayyOE9gBGHrtJu3tmncxNCOU5cpbtuzJg5TbGiPcO0lm89m
WVzJ6Aj8sEe0JnFRPRBqgY8JSluMFRhPm/s15KNyAR5QFTurzFQBHTfpOSEji4kl6eJtchRTQD/G
YpKo0Ny1yqU5V8CKE25V164wig8K4fX85zja5a6UZe2neXLB5HpKjPFHiVGJY4kIUhCBGj8diZbN
tRtGF7vMd8vCKgSBl9jIQO5MtcBcOWk/5TybrN71GW4Q36VigYakyoiDP8I8CYZ2U6vxJU4CNhIP
D5o9YIxhkLPOexVMQpj2XHOYcmDVf0W8/obBoTuFI7uWENNPXqjeaMbfHZMTspgAZ1mRW8yZsUbe
4k0gA0D5kBVQLEW2Nar4pUUgqzmw9ooYjBK+pWXVWdBpotj4WzDyRU9uIOsgD66SzeeyoG5k1bpJ
Q+szpAshFhaLCqp7GBBYY6tqgDJL8UxgZLohTqV0GzZrQzng8W2w/eHn4iiZQ/aSdn1oxjdDtMbT
Yt85ap1VVfN3ZYOTUYbwrBqWGSFnCgmjsIh80vj6gn6Be0aT8MBU0M/jpxdZkHtR1eAUzjHOOgHO
FrylcCYozdx0iBF2dcuvmLMTnR0XrfDsVKIh6ziEEg3bYYxhxWjgUaRWy+qw0ZCEVOGMrCoo3ZbV
A4I/JuKP9TBQBdrOMkIRhijJZvqDJJpFd9L+xIKZDQN2iFwkAw1ZgK2djI7AQo7Ea2diRsocGBk3
q5mHJc5Pz47OLcAK8e2Jv7pM/SAOBnURo41rvNR7NiLAanpKtBbOb4wjmfQ5uSq68esxLoKQiIUK
kOGqUacftTadba9p8wXrMl9d1uOMfbGfLVGA9b5SN0iCaQOnlAdoOYcNtkZWbIy1kIphlShtFCXV
eEIMGq9NPJRtEZ6VyoDnBj6zc5uyKbAhmJcK9hj8TeIjUASc2Nm9Zc7c7BaV8Xz2SMmJWvNlBoyh
aP01KpJP+unQfZ2dHHc3X8hFWN4QC0LRte6DxIOfYWgLctQfNgLEPqs4Jk1vYdydxwn6coFmxukg
XBQKRFeNhxrMMiJBZsA4IeBb/RPNzuCT2SOEHmIbv9UMZyx3wGEKzF+SklEPKOfFMu5T2EIkyskL
QZ+uAkVrudLAmKMr36Qxd5TufIqS+CIciIRCyif0B8kailPmQBUr0tRrQ+AYekz6hCOfDOuRW95+
tTx+H5xAJAFFr4Fzm5nea/oHCs6MLt2wL5S5CWM8EX3U/UtnnKL5u8pPpnkps+tXYnwl2acdvY/N
dclVEFLgDpNNp60LbiS072szMcHkfQ6UOYTjrBLxXYWvFZ2oZnlj9lOL3ahdVNtFYqKTxyJwTKWg
5mx3AupUMHPqx4Oa8cVJcn4Am4WQBWUjr0tkAyKr/TJECpreGrR8nbrsSgI8sqxhqTJv5WjuonTY
jA5W2YeZ44y5UuVnsM3j1XY82fm6rVM++ZJ7DAXfAVYLfhDmtYPtm6L2u7oHvPhJsheOKocePiEP
dsIFXjNF/UBrPQUbGX4lPQeX9qHAYXDaJ+hua4FduSy/bPVUO8O21i71bdQravvp2jPFHWoc1PG6
sUoXuRmeLyKJ83sBntHICSSlPYE/uahvg0EFmsNCU6Ibn5TfjcyxwvTUZwqmw26Ny2/biPMIyDlB
GZZyMz+uB3he+V329pr0Gs+W7wWC7zGCgZ0zCflV2RSwm7nFTsqwoPGcItpKLnrKmwwHOj/skCtk
GZnJPmNXXHTLjgAvv6PIi6yFaRQfjAp1MJhXlnKNE+qf+bm+CVZjV+MXR0Q9ED3tJt8VskqB52fc
xAtxLPi11lnkYeNZQkQnzAVdIX0ckR2sBBOyyY4p9GoYOZnuZMRp+KIZvzHAstwGA53lcnUdUX0E
HxYevRvrK0qVDBwy8dgWtiFvar0S7QtQl6fiHf0B2JlR8ZzgEmoni01rTCFXbErMc+p2UD61xo3U
s4oYXOwTA0OJn+xG65CaA7r+3cCZ3Xo2ab+K3A0PR83rkFFEnjAZc3OSL76h/SDskT3ZdCujC1FE
OhuMWL6UyZ6Ar5r3ySiwSroNi/WCN39tKicKgkeyyHSIrQPzuPyTL0vj26A6qheOVnB7UeajYKrT
LQzNCp4pN4NrPQXpPouCR6kYdnSyPmiZIj2SdTUiql18e7mo2X4JN0nrhmIDxAj4Sl3/EJYmjb+A
/kgwSHA1Qv0XxApckCorPQvhXXyjfuxy5vVrAY938ZbIa5AWC7SKwCYQPqZHci0/xd5GGvecXYcL
4GcSpwTslVXLhdthEkScvuKQAHkU2Ae0sKa5hfgbSv8RrADiQF0rZHeVeFWYEPsc15HlBZtE8G65
xhP7vRGwL0oNYwJef5L1tiUvS26sZGtBdVm2OPfZ3c3JrpwxWuzNYJ8AL+CbNGqbQNur2HQM+pd6
2eb191j+JH+qSxlvETexAxiuOHKM+wPvWbzwjHhKsx1ajwVOEeCo5dBhr3fInWc1Y+K5bEM1dFOx
52tVt18p/LXRJQqi4sbm7LCf4uxZR7GdFr+shpr58Vst7XuG+zcXe751bFENdcKSu02zZ6Ft4K7y
ReyuOAxJJUMHCsuhpjfy+f7xiEbdO9+zBuFjspv8h5EmBH1xCIorADSYgL7Cb1McxmUnyXBkHbSs
43qdTM/5uW1WJV1T+rz0+HSvLc5784CyPdQ26ezl/LfYYAl0Lg9+J0rpFWRMPJgUOAA3fHrah/w0
xL7gSc1l39/oN5J+GkD5+Z8w8MA12nD5uPs/yeFh0GjnXqnu7O6GAYB8sJz0eYbDaxQsqKX1azad
4ZKg/0PmvK8RIPIFkyTYreqAhSRiLQ/DHBd0Zm8nZT/ba2RnVv/Jcw4A0Z68qN3rxeWRuN5skbPO
MdhYUMIe2JAU8REZUfYFBQf8Cgn87rvLbyzbmgSnzaXRjjDz6uLahC47YNpvzEbVO6OT+Jezo3yF
5QKthTR2TaOR8ULwIaPLL4iAWWnRxTCDdm0+/XgXtkerOHexO3/OYkOgVta6D8cvwYyrqX0yHXan
Pt7c2FHRCfoUGY7poWgoz7w0Plu2yQopYMKtLZ8sgb4/YlEby00JCgsSa8XXXrmjdmaoRuGKGr6L
PdXxZvMplkgm/TrbdPoVNAZU57zYOzY1mp9/PoTS1aEiYtQvV7D2bsCjeY4Iki3IGG23AeXR4iNn
5OkPleeK33gOzjN81EE5wfBFbM+GWbZbAmRhbVhin5Id7yCAe3XsHY+71R2FhiJkm25K/F4l83Zg
4YdRuWmc1VF84/tTY9rplWtGduo0PTv6qxAvNpqJGK1XaO/a1473UuCoOBpio3IfRJu2IEvaTR9B
lUduCB5S5hApi5punTh7A6/GH9U6px+17mfza5p5JfVfuh7BQkF2XenkTqjPee0DkABaEsyIP3Cv
MNBTPD4Q+VaW7Hw4UjnLQMS70J3Mrd4e+KeMUMYLuEqr8JmstdwxMWAwjeAS9tirYNynFFeGi69V
LdYMTjJjy6Mxi0MNUotJAKgUsBSc7sZq/BC/FsUTMNKO/fkp7y7RxdHWDUMtSt41ECAeKSqJCqck
TzCdrQTJ8tORL5E8N3ggS2/A9AbfXFmp+gpHHUJjQ1/ZBSXgVltcFrbzaRCuTNnXYE9+vHZFuUwd
gGa/1Xbc3HPr47U0TS8ZUB+Bzl7nExkQK59bN3pKIlIdfLXc5PpmxNdolBsO3jnbdddU7Ij9RC1k
nWcTWctar73cS3jR6P4pU5S3evGqAF7DVk6HRdlH4SExfgdWw/qezLTZ9B08S9pTAVRce6JCp9h1
q/A7NjY8ZgpKEQWVIGZY1N7BM3cPSRNZ5zEIpgdndhO5wKRlt1fVrVoeuHwVrj95cILTOHzWLW/9
DnElIsv2LUmPiPaVyR+anWNf0rdAfXK7nofQ6wmWYR0DWuX8aCstwmitLTob6oABzIXO9vakAujs
9w05t5x8yX3m8J5pmdfTN49iBW+4dNgy+lZyxiKqV970ZtkHolq0F96Lqdm1BKhDYQa40fpCebwg
8szC4asE0MbThVMLjFi65bTWYefoL2W6C5hvNT5Hrgg8bmxu73G4a4ofhyyRKDfJYPV5SX3js8Gm
oCn5K1BOgWHtyHT2ka04+YnlJwOUyhcLZpWdWbkdblV5gq4ACaAz7lq7/mLkpy/0/evsmztXdUCm
UNevOXrQumrMv0hVPWYvTGE4nXhuuGh5QqgQNO1bt5x1MZ5DaAHiRhULv+BZCY8m/4tZRI+KydyC
U576NyvcfYEbgOM7XKKRZT6jv44pd5ResnI3mBfLPlbGtv5Qw+cWahWKhPqOMVVrnyP+8vSy6Hdh
nkPGDRxeTE69Wd/jf2QcQ7n2rdUnFmKWg2vUpTbJqhUXtEWiqQpW+cJq0f4bchLXfwHlltoOxaZv
fFCesEvWhrXRH/l48R6Eh8Y8JstB77C8nQqaR4TkyjmnK2eoWR2IkYwMA87BFgLNBDPHxkh4KjMv
0Z4VJGO6X4MwKzYm0QHURt0eJmNu+QzY8YATBzs668X0eEelgzSEsFCO+kcJ1cDg4cBD3rti78YE
DmSPF+Uf5PkW/DHuE7w6k8vNGX/iZIb9wI5f015N56RjywHI3nqDPwJh6bj4932BPHJrEOD8aqBh
hMqFfzSHtfNOZcuf4pfJb9zQzbDWVBS7K5p4Bh2OwjDr8XmDbhb8G/VqPItX8jCnI7miI57+LXEr
mjtpqG3ivqKCNL4KnplR21M6OozNMmbiS6teVL3pQXL4mnFRDTdg4DT6iKSLfyoSu73Fn3iEdcQH
9S3Y9TeyMAHajK/ROz8MzVfn8fWwPmXlUgmSMYMndL6rrwye93Z5YEbHnZgEl/osv2FX5LcgXhMF
L0x37t3Mne9AHdgZz2dKRpqMclNViFSFCwQKLp4CpBL0L53gTeMMWTRgeLgcwiHbSSwyZQ8iC+Mt
QYU7wv3WAYGT+sqEStx3MbVWI3ZE9Hq8YyApW6SDOvOuQusaoM3Zqcgqjnt0xy22hqBBaLzqncdc
uF12lWl5imLcqb9C0Eu7lhYY7eMJtkH1ro/PRFylC2K2jWN4N2C82k/2js4WDwdsQCDHr7O2X1Kf
4qmwN4KqtlrTx3Fi5ArJRj5tOJrH4T2Jb8mfgGBGanQqYYpZzO26r+Q0NSgt1ygGLQNAeLbTEalj
eKjRIZIPoLewr13d4axZF/jtakBbl6E+Oc+L/fiVbKACwp2r6xgaSF1JUCOPMRme5fD2iNgg6BMZ
+m8P2QpHwGECB1j3d21I/FddB4EDulzl0DvHxbJF8AX/zIKJdYA8MxoXe74t8SYi43Rp/zSsJ9QT
wDuO9ym4YClZEKTYJNoUv3bOHIrpVd3hzYFZWNCzJRLpkskuI8zynatO/apHKNoqcC7t5hxEPLPo
ykLQlpjnIcz0059EdSnm0JnN2lfvnMdRvgCnOrAOxexFGYk3+FhTaFjeTKGKTf9JHaInnQiOkVTL
5/gcVHCKyXfv6wUyjeZKLTiYy8GJe3QEhAPPyTGsk4vWgMcw+6M5NTc9W9egYdBv00aT/xZgbcXk
wuiSxt8vz5AWEFGF003tUrmb8KdL2e1QCo5tgSKvWBKvpqI0C8Y6TZpWj4g0Des9FEytxSgz3TpH
7RDiBrc4z1/xPnMNmMq7E/3psqCgyHGUoxpSbFN2N4ikV2w7OqJVwGOi/e3RHQ3mfuqsnbDYw4ZK
fqqWMT3WBhXNKFSkUYmooO4lv6LSpe+gcrR+HM5aYri6VTugTdEQ68l4+qlgiA5Nfy37dout4t7N
pEjPWgLnf/4IDS511NUHNHP0hXAM+pATp/7IOlYznIVUsaLa1cwvGfM/yh8rP5QwRxX9nsSV2C7R
Au3VGRbi6TKPAZ95QBVpefqMrbWcK3Y88d/BTDk0zeROnovp6UnEXSJi1xD5syXCa6j8Nkl9l6hX
I/1QVP2p699NPb8iI4Q0uyA/ZTKpkvW7Qcl21UoUHYZQN9SJ6HOiQvH7VILGgW9Ly8O2tSucfZVb
DBcDjfWyhfDPeCQEx5Jjvi4polKA+uaADqeOrsHQOZ4cYhQ1QZusc4da2OG2tqdiK9LvMbds1+Kd
YEnW/0blT9TE5lMbEQejFxYL3X/ydtJ7plMxdQgmu3rESmNC06vlX+h9+nqe4YP3GbER84iNA00L
VhVtDe8PxXsGV2nJUG9WTFDrAu9GRIlkSCpYzWmMjWrGm9Bw1ca5oU3dsUSY6a3z3WBIFMxR9OZE
LZZqlkf0iWQF6F2TU40P+14kb5okvWVWYPEk2LswjrM2EDkk39hQX8yWgBscJCjE9ea8OH8q3fzO
O5VEnYyOzAOze3R05t4Ki7mVUzEChfy/NgL9Q0vNv9CLGV0xdmdpU30sscEVglKW3S6IxVr027oa
nnQjitZ9YDDMZemqmLqHhHyV6uLLDLttnhhEeszUd6mGPx35xEpLmGcXEcZMJKeIu5hV222OXjd9
1fTyHlu2N8J1XzFLJx9qAmoTRj2tXMCAtXSY9hGAZ6c5zuuSG4NhadXl0R5lKve5wtd5tF9Hm27B
aXjM6t78M5IsGejqlxpTTYDUrKtS2aUA9XvFxODIgscvYK/Dk07UlbS0e3i1FHAFxZRSawzsDAQT
2ygRXI+JerBNJYfRuFR+0E0vZhowG87h9DWgHswu3Sc2vrlUk7MbyvwnzbQCFCGJDKJF2T7Mld+U
GTUBYDxS3sjwYGl/D8bGpl4M6GS0d0lel6uygPEhus7ddMz7TrhtlxUYPaej+Xjtcmo+ljzwZJNw
F5cATm2uuXTIX2VvPk+57ocOl31JgpgYE3KNYFqKSAp0VfNvD+hoctKMm5mtsjUWBsffxFqBNytA
qaCwf8BUdcWvRDTjkn+0yl2UKRy05BfEwE6LMP6rpEysa4eTXcOBAGpGZ9uQbNo5fJkayuQmuRhw
wh5K653G6twDSv2gFiFdYiqNz3G42tl8mQaGTCmmqpGLO86kvdWftDh7VQoLnL8TgQViRBPM/EoD
6ArdSXYW8vhDp81fcxJvRhN3i2AGaALjX5Vzepbt9EvCaux2BniRvr2ZS3JoJM4WZOcwwZX83YoZ
FLDSD2brtRMeHJKMko9Sv0o5SSIW+qsUXpzOU4hYF6d3JJgWS9jWen8NMqP2ougxB5LxwXhsMTHs
vgUAaZDIvgfJRB7KgpZPLamsnVMZqAH1GLLkYeIrZDUiZmoeHws7Zb6D6LFLIdcNDfyDvKKwiCBr
uHUKVAO+T8FmKDKjd1M+Tm2NdBO1au7LXG46iITqlD4r+gxmI2awi3uZp920OVXBUSV4wBCij6Sg
WoxjRxxsnVntQ8AnLUF0k82YpjdKP4m43AxSNsaZwZHU1LNtQXDQtViHzc3k3Uw8tSZSQzQzLsRI
PCuO8tFRvAq67oCSAEMC2ngb31VqvJZNdxl17U/U9Z8m/NFEbbfmRD2UQyoEPq7bRnKsgPiM+ltj
MgFuIt1TatDR9mQnm7z4o0s0l9VUfPQpQ0kkG/uR5OgGUk+T1p2bVNU9Ss2fT1stPmC/s6XS/hQR
SWaY4Llmq/RtSmn5iwoG9QBE0KBQy8AEr9WUZtsqYRDPg7mdnoIZ171W47lDBRWrRXYkuO2dK2Tx
FL38ygfnHgqsx31zijoYGmopGFznWOEtlW2zYYY2y/dop9mgE5wcG4YzFEeUh9Jz5o9eyNIzdYa4
ptls+xFDjGnnl35RXB2T426ywLajPt6yvAX1it2KfMU5IIslNgZ66OSZPeQTmOBvmYaKy/4EXbhg
sDuiO106aa0KffnOo8F+LLXdPMr6nWaEr42WajttCJgGGYXiJul0BoaGnXi4pFwY2Fy4STEyMUe3
zaNjVt/TGOyaEuGTqJlj5eFwlnnbbwoeHzSpzU4abPjipr5qRXddhHBRl6NN14WyCfEjIonA7c22
L2yB6wLJ3Mb0SXljg93HWun2Eop6ED2oQ7jkSY5jOQVRxLjWIngk6ELfLZSngbzDrqnewnD5i6SC
vDYsncwLB5uc1rlOSWbSmwmbN+++hvIn69h61Nkz6hlGJCmCpsEB4jMZBkznkbEekSFmCYgHWofP
0v0IHOxnNIlFqXglZK5J1oFqjKDZ0qD5dnKEhBfpyTY3A4hU9vTihKylukp8jRFgXdkXnzXiIq8t
GVRD+yRBDeMSOmvIb3nACp3TbQpiy6uKGcrSULxmUtW3wmxejHoI/Ukpz/gxuCfrb7VISTVZqBXQ
DL4ZMDywtLEq0ZIYKVrXH/LcOdZcaaCuGlI/xgLfBpLBf3rXQiUmPVmwcgRAYGoluPf2oQzt3yDM
bks9HWUDzjSWJJFN2MSVqD1o0mhW6dI/Fr3dAoRVbgwmzRmLF90MP7LiBxZink35LqzvUVtGD5LI
5ImsQhmovMqUmaUqCnxBQLzwC5ikwcAL2aQ591fSbjAWcOFM29Ih2wtQD37JEfJJV7Ccm2eAH9mX
0Vu5O8bFNoxjZY161cW1+GnT9wpFA4mNtB3CxEMnFdojK5TRD8eiWjvRu6PVcD6n8KfSgXxboQ4h
PSQisWDYhzD5MB+JUQ7dJaVa0jvnGtj9VTqhxi7k3ZgzzWMx+kilC97syjrXHXhwNQE74NztgnFr
03VfJuDTnk4mbl8XUvxYH15wrjIjBZKOC5adOTy6ZAGJCS9qmLo/qVHwWwRyCwKJDT2Mj6004UdV
zJv05j5M7bEpiz9pLC+jFR2RJv3UCog6uMoZHL6CaWxtMCkJzeG168vYR30Abah+122qySUVoPOt
98oc0POwNK0Z36I/qxjDBdIzB65uJQn9OYZaHhrYnmQEwVTydrU8ekkz5qgQ9VNZYC/RVUYF5pDw
vCskc0d/xuVdw7nrtQFirwroU4GtPH8KZ5UFnzTZ/3cqTGBb39Xm44ov1cxX0gcrOWUdHFvqGuIs
qxMQBSJ0GHEuy8vSTEdI5p2rVTTPSWx8TBYwylj0LGkrvNsVy3VdU9GbQdrs9ed+Hjb5YkkQv8z6
+7h+nqf2XuVyH4EznTqDZVEuWt/wMj2FS1mUqmco1Zs94a5CWsUXAueKFs5P0OUtnHG9a6osVxqy
des6C1i0zJ5SMgyqJjrocaSZcGKMwpO+0bXCHZIkOQ+tw10VNV6usIYxwdQMSt8c7RFrgZRK4C7w
+nMNgUzHzeC2zfTd1TLYIANG+R04bGmA4B7MEDgL2ibpKXL5a+VtsQ+kSdIAAYxKA1d1AF6mj7WX
KsFOtQbQSaQQcBw2AFYK3mvMNsrGiMzmMBO+5S9NcOyHqL5gI6CteICqbDPqD9hmiS6srCk5qIBB
UlXKA+DXm1EuOxOCr2dAWFeVEVPumD368FOrLUxYw+ET4SHsiTaeoIjg2dZHpVsTW1D5tLV+AcaK
NG8GdCgMrkafFKeRKZ3t5Oc0Vts9nAwEWQ/UoFkC4kGFq9RRuK97Vm229V10cbh/WE+2yYxMXaML
iUwn2ZpzQEmwLM9OPjpgTyi4I450uK7TGuVtux302oG4Y3T7smfQJow0u0UOq+gkitU9krQ+A17U
I+yf4DjF5pJtLXvwwE1G2/AB0R0r42YZgJeRHZNqPOguRnnlpIez49sOY4kspv8xyVn1wcVuVR1d
ZymQTSVLmiEnFl7pyEtAEu6JRfgGh/B8wXG0pg+lNS6Jwua8rr12oFRUg4RmS+ibf/6KYnIa34xZ
R9I8QqBLj0RBLoxfk3qVpFrqty35HVmrfYyVSM9VW/8Cx74h0IToMHItJWb+AGxihwcgbYFqZY+l
1Xio2sdhJSzoOgb/Jhsd1GRqA4qwnXGaTntCG51dQbIcZ2V9sHrHDR9O8cJGe1jJilInk+nWGuzP
+sFVHqYEGykmlXoMW/j0sUmgDQBkexmHoxTDFgYN/YmSMxEcSUIduE0DlUABfUg/7ZzxbarloYfh
Bj8LSQzqOO/KMjiH5sIqMsXKI8oEFUaGFCri1JN5tBuTB6jg0Y8NDwkugCSErPWHMiF8mMekQJ8I
7DIXgbbNya8qx0j10lYtcck5k29WReEBo0DAmwUQxybWaFZsyBeT8UEunb0pje6z7eNNPQYbq1es
T0tnHEE63aeOHCFv0Iy1Vjxe4NPnhypsOt6iYjNoqXEYshbFmt6zv2a8lOUzW2Sc4rpkxEtCDD4Q
kOPuuNj8f7H+MuOrfo6LaYtOn6o1Q/LCc/wrgQ82rfwVKNK3RrdV8zEBe9F9WYrz5uTMCTNhk/po
4HesIbYho02B+FeGKg/mFO45Iw1k1fGeNxF9QU2ue22PZCuAfkGAdekRCaghEXyyG9+bei48IcHI
5obsCBzibadWQWtUrtomPQ5BOq+0iXWeoS+/ll04XtRNKfNGCqeyL38jWBxIRmlDw3ZnxMqb0cKV
bVASeuH0f9k7l93GtTRLv0ojx82DzTsJdPZAd8myZcmSLceE8JWb9zs3yafvj1mdha4CCl016VGf
QZ48iHCELVHkv/+11rdAxcIlAAppkZg28P/3frdraxXuo5Ikvc3P5RQHSpsmlgUsxKKBTUNuHcoS
MS9VIdR/RnfpuP0ScukimCZ1ii38Sa5bfzVUJDGWmew5YvK9nswlVWTdfJAR+Qqa4MZN0LQFK5Cw
MSCXsGkOaWLeaoH7wAF5bm17cK2IVFKWDbvWRyGJB2DwgS7RdhqyVe6EymtEoDRpHUzbBPsGqrXj
F/3JCwckFITV2uLS8gN2G3nA5Winb02Q7rocT1QXr9JMFatUQyHw+/R50nCeRbX95rCrwCLj7LwR
3qzkye2gixEtC3aR82GL+UUryo5G2eAosu6HoG66b9aqoilYCwBIE6A8+SoYT+k2y5pNAAIapD0N
iinxQIflIcYVg8oI5jSW/aQKyyDpjmQpN1VnXnwfx6SmgmpXaQB/vdaGBuVy9WE9o+iWZitH0r+U
r13kwckDSmRXNAhWNJquncyjJjbwDAx/Pj5jUKh2SH9OpCw2GCqv1m01VciGwLbgQx/y8KdrAJXw
MNvq1QDoPndm76HIdzbnVNh79i6V6JGwljZ5TEJ/4apzrw/XPJrCs+/1Z/5oXMK6ESLgNW8890Mg
FnhgXA4ZsJd8GifJC+RL2HToFgPaqCdBtjPT5g9CBOm2bLhJtCLa12Ofvwyk2Noof3bBA7DqoaHG
7e4+pCXEdYDevYWKV4G8XOhW86Yk+/IEkyPHuNKi77ut17FiXxDU5NPdEgscwQFmQwOTj+YtNYuM
tI6FpDfle+RCoC9q7QO6FrJuXxLZNq0bt4OxnFqOGsJcVwbDpFf4OAn0rU0tFXYRnhJBxOBg11wY
EYV9vasucHFALrriUlYc1GmPetDKZottHHNrCgYk4ltJiQvtmoBSi2KcuHlml9oF+OqMmFch6b+5
Ga1ZSAfipvXCebQkL1gU1dPWMbPxOKECTFFG3EPDDJxmU7Mnb4ztAm4BXtQg+H8cCZuzZ19FOdYR
ZJDmf/6P/51FW320H//mP9YMCe147n7mfFbTpe0/6+Tm3/mf/cX/9vOPP+X6f0t7EZD6j9Ne2K2a
n+yTksfi32bE+Kqfj6b9+9+cv2yDDj0hDLJZrskR/p9xL/sv1yQz7vOPYbqCWOe/xr1s8ZfuEfaC
SO3ahm/4/HH/DHz5f1kYiV3Pd33LN3TvvxT4su1/n/fS59y6bTqm4bmCINnctff1cYnopvz73/T/
Ppa2DM2OK9Fo2nYx0OC0Mlo+XFnIARXAQ2QkxS4Gi0s6l9WVXuDs8d+GUmWAzYJmnZUcaS3Zr62a
zT81CDm8ff9LC+o3qQOg6IEVM6bgowKCWLFND55YX6K7knItCjRJajBBfBopgYjmrJJ2BTaCnI+O
B8s2G1xOw3uNtlGV4jss2f7Vcja54MVuN7JC6/Ds6DcXNcPNtPOStljrcg4tmSijlvepB3CDDN3Y
Byo4lykfHalglofA5MyouTXzmrzH0gyKbFjaAVMxBcx1Gjy7c6q0p8a4K4wTY+O7T2tYlPp7jvbb
2AQGlvePQ+4cNACApzZw6Cmu+oWR9wTOoYN1zVw0n3HsZoLJTRZAE864LMqLdZTjlii0i9/ZxEBB
z3nwe5d5yLOyzwyM9HnOQwtvOEXXHBUK91sfgEN4IYqwO8m5v9D6DLljM2bSC55oxWenKqIdJmw5
v1YsbOziAvpFLszfNOo2haiv/ig+pWmpbd2qfWIkZ3OAuMPgqCo923S+g7btAlLRZEFRWIPs3DYg
Hjsclp2EhSMUkfmavaGVjTfWAcc0fgJ1x04it+4pZoMok0j89IV5YUOVk/x1XfFJ9mkhcbXQe31M
ourq2pyhc11dm8F5FRn96mCJMGSh7q7DMEW75AdVjTNtVDc3Mk/fdQD0yGp2NfNJxOl6YUCyMeca
IBKBSATeBwml4NvvCBQ3M4PLdQF+md+c5sSyE6ra6MJ7i6z6A42Nl8ctn7uQG79XgmaxNa75zJjU
I8A4Il2VZ108Aba47lprk3F8d3wkwqBFUk1piQ+jkiiccm+5SNlX8cznAYifhi3lpmZoIzRgYrcU
MTm1enY/zBBRV187jY6DLTkLDaXkbmR1vpna6VX3qJmVhqnTaiI3oNdD5aPlkncbR7Vq7PLSDTpa
6IC/o+Usl7Ng7qZ+a/j97JNS24nqvkXY45aprVs1YBe3Swjjo+FyUUtnEX/l5Xh2DbWL/OpmAjNb
gL3FWoNnT3T2q9MVVwHbZwmJ7lAp/+gNySWV/auBodxT0P21+qrK48zXtJIvXOwUB/VUGU0DRBXc
TEYQMcobzmOfN29eT74lq159gy5ZiQAaAduKAsRTygVYlOv9mw1dg0OntbaM6qXRK5SDpn9sZ7FT
Ms/kQ3WA+PSZl2wAXObukuHFnr/t2Etx75LDER22DL96J3ZE6zlrL/mUYrkJKpaMtIN8mewJ1h1c
D+qG2j+hHh94eVbUz38kBnsIWquGkrh7R0fPLvSyQ9di4AjDsV3kvv5Z91Q3exm7sAQAYJjfbOC8
1J/MAddqO3bxR5GwJUkH+ytPwRBk/kCvn8GzfXRnvNjkn6ykvtcG/ZFNkjzaRW88sIDYt1OkLy2c
wU473kOFBTgcMD5Z86BoWcthSD9iHc/0FMs3Sd0vqc24Wft1954U4jBvblIcC3HWP4cWA5pW9fiZ
0aR7V2w6TeM+Mk7H0TIOcqrodfZhpUcaqTxLWY+MMPKka8Ci4xknUHH9wTUF9YkDksERR+dg8zlO
2ZOSvqmHvZoAL8ghu2uPER8Hdu0wRJD1V71Uvy3NgpT/WpRIONVLOw0jhvYAqwrTWEm+PtAwy7mY
x4dhn/Uk2euOxiEPwYjIrPFUZxTBTAUu1eaQ18W5c3R8PLwfhSoQtcpfJKydX+XU2Eyc2gMN82vv
/WmE/Z6E4SfPnWPgRmcANdj/1XRtcHrwYo48ahqgvIvItDbJBDTUZM5etEG500SCdb4moTdx5gF2
4TJo4Vm3K9TaOMnj41KrN/xdTt17ewlaj2iGADnvYP+PSsADhXjT69ltFlL0SCosQ0rXEp+KLrfZ
e3nPMUg8OzGkDa/ixCVFcGklN2R9+hjj4arrHey4SIff1HGCzeP0HtlUYgcSbwYtoxvuQMHGC/qt
kwBXmO9cnM7KTWHPTWMRuwZNp87Ui4ruiZuyxvAeHS3QdWRW6n1AFK0c4fW1E1qxRo5ym/wjINlF
WP+puC5xGhoumpUx5AdZK/VkZq53MM0M1VR4Owzv+Mi8omY9gymlwRhJKpGW5lTHos90siKm82Dr
9BP1gqnYjB9r0anl6FWHzsTfbZQyB8CeLftz4EXPka/ig5TlO3DatxiuNy7dJtxWYbo3Sv+XR8ET
Whdm4eIaZBgmopnGOYBLXeoW5Q80+IR5c3Ii/GcmbpHXIg0eOq17toOALjXv3CbG2p+6bRSxpdK7
+B5WinK9EId21E03lyQT4/he4SxPZ6RI6PEkdWW8sEvzK2osuh0ScFRaSw7W7i6TcDK0WZCRHg3U
+nDyB3cLYi8Eopr/FikmKi+tYQaTzUX5juyt4QZfsUu7TJVQOw9svuj0dKG3Q7iL5a8dhndioqu4
d15DzUSUNntC2jiFIAAW41wh5OMxKfzm3QcHx6nR7daxoy5pZxz/P6LhPzW021AL/uOhHdff90f/
7wAN85f8y8RuMnwzQYBhsL15Irb/dWI3nL8c3WP0dmAu2Lrt8DX/BDR4fwEm1BkHDFu3HMuD3fDP
id3+y3I8w/FNy5unbfO/VH+t8734zORFOoZFvv/++99cYc8aoSHQTPiLhOnNv/5/zOyTGsLSqSwM
J+gmoFVNjZmduZPMWYYTkbqV3IwrTMTwk6nnodbFnIHBJV5zzCjNrHsYBDQl3qi6AuY09CamBEIw
RjS1B2fUoYfSAc9PRGSBk6ovINhIhRRCzvbRkWGwdL1mVQ22gXWpxftsuM81swz3fRb2ZB/jmb9Z
37FJOWjIs0JWEOsDsYIksDA88EyejSzQ9AM8xqY6CNvFfRuEW1B36aJwvTftBSsRxuqE3jMaj2Ad
sDVcDshwpgGlj4evXPI+7f1WG3ZDUu1bbspOP3UzC+bHsnEBaTi+Az3/LlJ9toaUO6i3j+g+tB0O
6r0kOgKvdeVM7dVpwQzq7WtEdZyuy2lXxIG+EQEgufHO69kvW612l24V3WJ2KdhnX7S2HxdD6oeg
fD0UyHLTDzLB5xKSK6xJNSX6SPuKxkiOYvecduHJoCFzZRJhX2gxghRqeRHn90YW715cgnWilEO6
qA3G1GCdEv29L+uWfTtZ4DCdZurzRgZ4xe2hItXQW+uCqp7c/bGg109S0qyJLacbdrpXv2b4Shb4
EBboGBZBcVWv2BBcO1rzdiWmvIyt9crNAoF7rf7W6coctPzXNDG8F8X4WXntx9iM3yM6MfP/3g2E
vqmDAciBYOCtGyoXJGtAfKrErdWI74PzIrIwno0IAHpSsRceyANRqLGIOdCtsG4K6sN6c5g7dJD/
pyEjSgxpqrLNjagRRRI9gk+YhdOWUMbEtg1om/OYcnLFhD17xkWfbRNj2HfxZO7l2BL80q14PbCc
3FG4yfcVQJxuiD4ulAu9BJKKsSMb3iwMgExPbomS7NPa1Wb0exUoSZ5HlVKliHZNyXtvTtMBSwmB
4aLe2sZ8NuXHWrZTjpnNexvH6TO30bFanQ6zOB9MYlV8kCyjHFcR6NI1XPdkXds8eFvbGuh4q3dZ
KtpbfQyxXVI8gIvUoVKpi9s3NQ1fsVDaKcsmckTWEED0NtBqprS+WEH3x+J8BV/5g7L7RYGixPXh
Y9zJR4P3NXephYVjQdPnPWuz++yUraizZlZJ2QwN2VudQWMF9LgSI/UPuZCH7FyFvThYOCAw7tbT
pRwLRmAQWpYac2Y1ET+ZvXEuhFq7QXbhBP5qoKbFPQjJyWBnn7ZusUkCETMckgdwCvOol/2xropf
Q3UvCL20lUeYQ0wHMn7iqCP1zOTVHKYNbDWbKLIPGpULezQ96lncvaYseOEUzDKBXmVcZ2uKdiUj
9rKbSBo5imqzPOcW5blpfyhTv/uX/2lbMuHu6HEUtrBxdni2jby4tbmkFYBINWZSfTR/u6y86WH0
kwZJtqXPpMJoxqI9BiPsKZpGEwHlPauJaIMH+dMW4UHVnJqMxqazEYc5nB52zngVK7UNuOYX9UBs
3ho43jgmiGPnxfcUFK6OrF+cZ2tnshmpcs1ZSXwKzcB50NNPhR9+aHazasRwpHiaFy8VH13VLyGI
lOvqO26gvyimnFUIpMqWhnqKSDs3pf0adPWn64yvHSgO/prk4HpteIAFRFkM7b3cPcxW/yRkYxYs
D1pDDodSpqdylJsSJseyYI+00rVgR98xS0kvIwiG4ATtVGIkQxov0wCdreFHg0twdL1+zyWHtpx3
GosP6+D73QkeA0/TYMlBwdZnSEAk0SU4gbZ2dpVG9MdEhG6L9leZE94iN9kDRNAVu408srqVNKcH
2BmPRhgSpPMwxmOa6ubdJiYnotq4fE2Ccmb8NcU+zvRctmBiCbBDQkIzQUyz2v6I3GctaH6Gv7gB
J/LAgS3YQod999Akl27SWgytbrMe0SoXVh8+G1MyLhuTFhkssMhjIVNhGPXsry2WWTUY5cbh1Zg4
mJoZfnyYDKy/IBGQ3r5qxc33h2IfhDVf6sWnVLE+jidybz0xhsic8KdoWA+NNvsdIuMamCQchhDq
DelEM/i0BJbtujeOWcg9s82otK18HK5lxTrXJWCTdWfNCOOr1qXHTGWgCKwGx4MbTAfW929AtTV8
uIa9aUr3tezptGpaXOOoP2edaPvCcTV/YWmkooriufsJVUl2LAWgqnUmINTexRIc4QsYjfZd64lW
0EuAj9r+QvSrWLw1SO5EnN0YM3+EWl3Sdl6WhKszQggUI5VbaZr3UbfPXYMNKFLlue3qm4P9qZin
haA9VUN20KhRW3pWNS/RkEJKKfacp82NpfgIepDdWum/pfqOPcuz4gfms9kfrVF8VUm9c/jhd6gE
0UqzC1ZQ9WfYyYdEPrCUm5stP5wQoT3JxBvazXvZgunt/Qus4H6dQc1df8eBp+2j3v708MVSKhss
PQniKbbY4/HwtWr5bLdGdMr8F2792Qlf5RJVDXolFsh/0B6qkiRJaeJ3z9OOUIWnsaeRuAtAP0np
nmnpO9kmkN68cXdDeR1rFE8sqcGSjdlssIXs4LdIKebAoQ2JHQnSM4NlDxyoqq3saBZIcWamruhd
9gHH1CaqnsnMy70Dmz2hvWktJwyw2vSs9eVTbKEg0qIM/HMBlm+eaCDwSp1sJgaxjakogJP0pYWF
gt8HX8op6KGj3mznyfrctvMTNpRvRQWgwacJDJrnMqSmImprCqZ49GTS36nQVLse4u3CMaZzCCR7
neimvgZWO0BXyWbwjoFhrX7SKTliwSeXqkGigEN21Wr9ajU9BAtadXOv3Ayt+AS2+F1PFPF4/bPh
FN9mHR1CPC+rCqOzH9UnbSovnGZR3NsJhJ2YcYb2Kkmddh8m5XPO2xEH7AXaaWekkuatvjN2tqs9
0M8wL0dwBebBsOxzj7IWYn0yBC5i6g7jbW21fGy4C+Oy4IFOQQmolMm9YetiCebJX78ups2EV5ss
XfheBkCuRfwDnomZ0KP6sFLdJRwRRIuoAPeAuEbqQbdWKO3VsxdpBL49FeysOII8ABzZA5ovSJoo
6hacoOJqtZkENRVfT3ZDlGLQrSN4JNaY4YmHHqUlQYQ2S9fHFhYWzlEjxuYru0UkRjTdGgBH25K3
qDVF9NnFiFRUI9/VO/W4fHdlcaPsKcFpPM9WLMK1vphb3bRvWoHZnrm3DnwxHSNcZdWn376GBsd5
M04CetNc4o/WqqtySaCguOG50agSdX/B2V+mUcrN4EIOaOclek4eRyYF62quktIk1pqfulsXlWxY
ivcGm2TKwGMP5YvKo1NQGe8FH5JlnKqfibWCQwdy2gmq9fzo23YHuStSv2XQ5QNSxQmwmXi8Q8Ku
93HxNQxW+lDrfroSXL9LvDzHNMNBXTLE4K8+qGKkFdD114nJVsAP5cbqWfY2ItfR9s6BUZerWKQ8
p3RUtzJ46wxSDmWEkQmbwzXV5urKXPVbon/e/ExyCkC1nA8m2jlW/qBYl+XdNg4dFhj0yvYEKMyx
+xBxvKzKq7DAJ+ELwxkzkNoJbOAr1kjvrIeJCNfzgwcbYUhg33j8DEshIgRyFxchjCwcZwq0bRd8
4f7IHkbQw/ytOC7VIO9WFL+MnbWKK24KIxLipjZmp1VS8HTHzqVNTbJxiCMGjXNk84gCI8QX3kdV
55Q0Nrihw0a9xZzSuN9aAGDg2WdOjQ0S2HCiJSeXWjsbGiga+/CqtTfdBnkWxv1jDfJp0UIEX2Fl
2mg4PvZEOy7twNjCnpbxMop66l5x9wdzW4wxfkXWjOdzxAaFIMGoxuutAt6zKgNKm/vuXjQwwZUa
r9JMqT+K1FGZfkIoyFlXZp8/26WE+9YNVAyz4yupnHDdamBydg6GVrJhxFA3K7uooD2jUhcNG6dP
fjv/me6Pz5HrvZhSlGG6bRuXzWSYFq/CYFvtQvNc4dVv1wzCS0o9UEDT8hqX5J2JJRB48mqMiV2z
ZMwihGudTHPMl20+ANczX/KGh0MyhSR34nI/4PFXYfeohV27nljVhnViEIOgVpjVTxSldHzWTDv9
5H/04h4nI9JIzSJxzCKi6fQ0CcSypWZz0jMw6PVESJTDYsdL58shY2ZXijwR5gQ7bndT1ghu6My/
xfEfv0Ov1Y8gUF6qrW1Vl8kbXwN2acI37uP8x0xmiRKOQGSb5rRy0eoISxI+7aqh3hAvCyyamEXs
UnYuErLQ40/n83b6JWlBVgOLrKRfRMNXv2xk8oD9u9tm0DGoOmErms09sVxtqzxNTr5GjZnn4M0t
gSeTk+EuaEJ9UWgQZsHBnRzNF/WRl6qGIKF4QxdQpImG1fsSBByHCuxHpQuYppnwABT4StOWRF1b
9LfRxgJhefUjCHMm5hxmgYSpruRIrKk9WB7RsKneNMlorQwmNmq4JogPPTk8yH1LMws/xIjX0Uf4
zoq5kJH/C7eQISiwxAIn742GqfuIGsW2g0Bzi5o088548FdHJ/6FRPXj2RgHW+yAQ0bUPZHX1nHP
7L53o+r2LpY0Pw2+B+Pqjs1TUucfOUZgwPk4THr8+4ltc+zzDqNblFuGNJowEu7QsRafsmEhKozj
gZ28pRbrbvBHm4r8AHPaGO6rNv5hIcHNpXgNWO4Qx+a0Q/o2Zq0NL+6dwyieYJVeCnxUiaVBxHW2
xlTzsZO9tWnSbIuCchs8/WeU6HBSxQV8zRaMQPGV0InbkeMPMkAj1hxW6Os7ZKicBHx21YSWUVjq
b4OJvAqr8GvZTjf8KpCPyvdZoc0iQelAItTe651t4RF8I2KwSurUXUsmBk8jddm1zxU1ZJjru2/K
VOgWZUyWXAGYfRawsbjgLN4MVcxrcZpra1voqxzO4CrkHlU1Idv6hHvdIDO6z1qL3xqkhyG4VtzI
iRAlEtsKS/Ak+LI8s1qOU4jlBb/SRFF6fMV1k214OGrg3vOVE9f3NmSQ1NFAE0M/Y6d7p5IZZE9J
0iGULFYwPeAgF5hFCWZRNIYLxRZLZwhezbY1F0T9ohVBm+cM08VS9WW8TuWDluGxIVGQEUlNVrax
jl0hQf+a5CY4MhklMBvzgQM7EsEY/waTfImLfh0lysSgDOyqTIgv0Bpd6PmFYALn1gnaOmv5oDsB
WHzkdLyYwkepvQUKOQW7ZE5QmNqzmA/uI6uwo6/wPgUNZj5btFd6/8rlRIlTLQmJ+dXJmtMmMTbl
qEPI87xTrdEgoImcTU+DUw+raLb2ZvQzGqThZju3Cs5mE47bXgMBHOKOGpoHtvMOFAk+0sz8Px3q
Uq4zZxR6SMnYDPrxTOb/a4trdaVwL/DbzFuigDfQFdCoLFvVzQubGsBgKa+jCoaBEZHgGhKFscRi
9hWSBR+tp87WufPV6XOSWffYR0ce6aBcx7yY0FS/ZUMYhJgiYlj84kyJoP8B0VUPKU6xOUuPI+wa
GxKCEGJYFwL11cHN3Ez5axubMMKskd0Jh3iCReBG3KxbVaVPk44VwEXsSaayU0XztZ8Z9AFG9OC8
YzLbSe8Y+KEcWjxzWp9p6Cau8khi4JegDvZJbPHJ6OjLofZ/c/0LmuaHb4qP0pm+9DKGcNkmV2WV
u3Ai0u8KolYFhsqkg+Lmj+GxxCRHJs9cuwU6YYUTUYvGG50eKyfpDhSJPLcZWQsGxLBEIVaZb/Ma
EoZNmnJLlctXFDCdjpyguwnrb1EoY1Vzb+cTRKI2vHTKwt+Y3WOPInSde0MUPIRx8IDd+FXakVpX
FRZDVOltEKDk2R5nX+p2znOOgCQgl2Vbn63ZgU8EY6ypQGxHzBu1QdcDh7TfzABNPXFGSeKxWcKr
m6jHDM/Cdvy9U2hbrfYp1tW/zQhxK2VnGqbqHg3VyS5Mc9En+qvDk37hdAGLxqT/TQCEJZlzU6J7
wbYoNyObTXDy053FU048Yur3bgZOdd4q+JmPmdNwT3lhXtHL1uxNEIuGCsDOwKXI+Z0fKc3vkQVd
g4V0sihoz3M7RmBRmwDufINLqMV0oDNmddx/Mzoz4PYQEEiAa5I+1jc9fAC3KJJlUVdMvjWKjKW3
x2k0jW1jshGk7uzDGhyyBhZHlsZXJo8c1oaJQ/E0e1niObi/TOrQnUBc6FVivOLDihjc7SNeVuQi
fWPPE/FQc0tO9e5SuTz9sWMnbfzoIR4cqL44QyXDUoAMSfqnAOPaFEBjMmgCZvhMLGfYC4PtGYt0
AkU8yLH1V3u6ok99yFolrnBHZhw3PU5iYO2gKqaKtHMSnLC6vmclW6KxKODQ69NFzeimoRPnmh9+
PWYCAJwb0iYlvHXMFnK9N7PsuWAvvsflAxPJhMjUDAVnIpxxEzYs1jZm/qDTibkIkEe3NAOme5Zv
1NBp/BY2w3MxJ3OTpt4dJ0tOjnSOM132aNGsuiypOVimFtGhfojYigyUtTY8E7KKYl/L4iTQCbbH
eZRWq6DkJmNroISozqy3IRElCMvJHCt7BAfQPWjyRIbKnd8Zb6la/VjTyrMn0PyMzqYOWEU4O43a
IznffZxZ+Z7uSXCqU26sCAbQHUVReFU9FX7+VHhk9pTPg0X3tVOny2s5pv2qwWFPZcFFw5Kp8dTS
Cd2tmhA0YyIFcSFej7QkqdlkCYRRPyVO0CC5aqPaR1ZLSZ2stvoAYkt18+NBzyhutvXt6CvG3+Je
048i4qufk7XsO31AvdE4+ZCaYEuFq52/Oal4QIwK43ZekMHpmi/uvcvAlz5hGzbNVFddIr249Lbx
IPrpzu2ILHkuXo9elRg8TO1oZ+kMU1JmyDyCJhJjXj1A5taWxcTTUVhfvSXyfVdbv8Rpx51DL+ak
x+l60NA8m9kYlrjDeByJGfVB/tLLmDOeB12myHxJhGlmNpk+jR0SapDdrFHAlwxRlYU+VGjQCi2K
A0ZJUDkUxroMYVkkJHqNmuucVqtdU4AMCHtGTU3rPzrpIRyE75SulZTMcQe3wD01jkU3heluqQ04
OaUfPmTEP1Wpsc43STqmlpktQ8d5rgt6mzu4HFkCfJMM3MNgnP2c9PZgEvrhkcmukHV4ElHLkGj7
0gB/4xBS6lph0ILl/5hzeUnXaTGoMhcfLntbjbqETd3SSQFfLNPASWKhn4cQC/NU5HOU8BeN7Y1P
yuwY2kZvn1NTwuF72E6D9Vx23KRNfzyYUUs1C3xHArgcSnSq5ryWOVRkpktyiTpNcrLYhjUiKzXA
vYFHnwnWtque42mbuKO7akzu9DZ+e09zsi3dxtoqsuC/TRbnw9aCKSNcFH+9G8ydCD1sxJXJsQkC
COHD3Djpo4E+zbsENZJDweDCH8nzR65/xJu8+xE6odmUQM6G2QB5W7qLDjkr2uBp5QOrgyowjNIE
kpo9JtkM3vSdteVD8TYy6CJhCsWQjXNHhRn5JN5vlWGFHrvmdXRYknWReBYFiDdyYRuUVCbFeXr0
OYOX0d20q3Q1OOVPO5lfA9d3kFRIJMFHZlg34OWXMYYyTlCsyHios3gGCTg5h0m371VrYOBgheZy
mIR5em8z87XJ8eUTQcPLW0hS71P5Ignrwi2YIGdlH4P8KuoXjBN2e/LE5+QdY0KPycmyiKuX7GG8
d994CTsIlFQHG1cnOZjhNumPiqQLm1L3oYNrBCK7eiLb3x+U85IDhufECm7KfjH1iyuPLtKAE56V
seVr+RT0qEq6ffG8lxFAmd+9yeKm8zITU9XnnPdkLQGeL1FKOMkSVh/Qvio2pZ9+dSmcx6lbm8U5
d8cF6gILkXdP4ojDGpe8CuU8BkGzZKu0NoPbFFBWP1uO2DQET3l0aViCqpcxf0qrPz3jeDZ+5RbM
oQm+yTW3Xrzx2Fm3YPoNrFfbvUc1qCO586c/jkLMcy4a8aHpgSbkZIBBeXTahwA6Sh21W+kdiSlU
wQOckCB78Ot7bV0E9cIOjIWp9Df0uo7gRuNmL1rOYm9YMDe++VMmVFThE0+OLfue8lk4DwZpx+LV
1X9mevRcEedkT2Pz27W3Qpwn6xKWv7H1mtsONxBKW3Uauv7I8LOFcigYIEDMAo7Lgebw3HP4N5d0
+G5nnyK4GsZnwAoosG6GfjEDKtdZVsbVih+6B92ZoGrpdAsSOo64SUUZMD861qUNkYYSWIxvYkQl
8DX86QPFy4oVHbnS8o/e+Jh7bhkQVzfhU8Y4PjjfuXYr0r1dUFPnL0iyEciiDQGOl9VeqvY4EjwE
R5Q8esYt4nKzjmDyPW2ZHxJF+OnQm2+tenS4aye54iy89+KNG+2GaGeG+9x64isTymzd0+SdejZE
LAL6JRlNH5BeVFU7MmarEj+ixmJFqT8k5tC1FewmuiFnIz9l8K72x+buLlj++4DNQh7QFutrzn54
aZyH1gNUQE+bzgJpSnkUsHNyOXsY8S4lfcgEvGidD9wSTKRc0tX7AJ4xMoqFzigl3XTdUlo2L9t9
zYVGwcxJlgZ3JxyN5Ywi8sZ2W81UUI+iuGcJ94Hl/yyebSb93hp3ybBBUdopTZ7T+k8oJJ3vx6rY
t0BxIgCjOBnNddydqEbto6cKFIt+pdSIil9A9MtY+/J7bJWw5wq6N+l7uvI+0w0zNi87uwZ/YdxF
XawKthIyxj1kXEJ/btgkiMEvHILklJ9D8iiKSPiUffIR0eOHrHrRS3D5L4P4zdJf3fhOkPPc+E89
smVj2ZCavwJlEnrVaJ5H9TFUJY9YXhMe6NicAD6iHkQ3Hpw6vMTx04NmIVFzkgmAD/YKx/kzqmdc
y7gQIU7Rln4zxt+BWVqkcmVxXjEuPN9IV33laNhkoRbczVY+3uXIlFucK5x/aFMA4ZzoN6hV3jUy
PiBtrnkZ0YlXvBSCWKV7SNglTvGriZsy1+SiHbnk1Q9+kjWIGK+HMzYEB4DbVN2SQbM281Ve8ibN
n8uGe07Lf0P3WEo4HQaZFqrtDThkVv9Ni4Vb39zq1/bunngrmse0ei2JyunXOH8Khzcr+Kh5LSQb
6sF/K5UxB0pXHfatZhWFjFIFvt78zOXOsm7Z6Z/aewMRh8ZnpiyqO28umpMbzytQsTCEuzM4r+cA
iSYIHjWmP8W51un/F0nntds6lkTRLyLAHF5FUlSOlmX5hbCvbeac+fWz2AM0MNM9c90WxVOnatcO
8WrseYu/hvaLHbwLtrWiJVBvkwGnGrS7DFV2Pbgs5f/MjFVB7YkCFM6amNFK2aPiI9r9aeaced56
ch4gCq5otrCkXDaGX1H7l7ITSRF7y9V3X29aUGANnvBSe0y0dKKBzdVoeUsyWzXdCPZLmF7ImbQV
ftec4j7FA7tN2txYRTNkOhpKaCZudI+/FXwQ1suF4vboTjlu8MiKUsSkkeUGV3PQZhsCa92C0wSr
dCXgbZIikYlzH6OFhhe/gqJT0smUGBKxcp4yGj7MbjAqSXl8Feo+eiE930whJIWpxc0JV6uIpqAX
3A6pehITqYXnVWv0zhIMMNgVJocWDuei+JjkafGI4NWHT8m+X8UKqUfv1WHV0SrPpMDrTOWcgzaw
LHJ1tbZ1blW/qN3QB4o3QXQxAgOfcJLiBa/koRL1YPawuolFESo35gdiwgGwwQUhGOU1a/HlzPDk
saqB5AocSrXEi8IBptMrwJ4wNCa3RdpWAEKkyTsa/W6+Cc0ncXr0JVxFKHwCDerLfaDv0n0BteeE
KIy3dzxMAfM3O8Cs+7GivWEcxPg8aJ8K57jof4hEIFwbkjpUk5mOaVLb9TS/JnWPIcC6UrYkM2xA
8xxe/iCRVi0phda8MPxe6D+QfPGBuWhFCmgJmRhXb7CSb8whdISBIkBrBoPdCqA5SVBGoa8uPUJK
nJSVNvx/dCcqcf7DmqVE2juYaOxAaPqFjY9wTjdODU9ktDCNm2wz/VAgcXBSlsfbkqmIvnDTdgZ8
H6BZGuMCR0QLLzuBJMTxotZ3ksRRYCcr66fuXia0fxNtX8FqXO4N9qHwgxJeLeinFq+UxjqwV37K
EmGaQTbWt6h+NdkBwQWNW8Ar4f9l0JsUSrMPjNxxOwDP0YZiXsYLHjHFpIuWLJdtdtHs43GnRhlg
YvBJQvS68Lsr8ZN2EM1XgauCFQmgTorCvXJxGVra2QOEqvsQjKckXbZ9H/IAZZUbh2EEkPhdi3Zi
Ixw17lSSAuwUdeyijNBTwEhMk9TA2gUxKZ4w/jtdu3RWzCfJMFsqEu6g5czJ69ZAtlwCgMmw3zTd
QQWGpL7bFRAgxABvxIxMhlK3EVJvij46CgY2Hl14qktxJ2b+xu/Zrkofjfw9Ix1rQd1ktfSsMdr7
OIckUUHiGm/RNHpwCfisg4uzGLqLaodyAAL/LRhg52P2aUhrPSq9MSu2oTZ7vZp4EwhtsGj9ZPVo
ZtbVXNIk6uFn6Ka9QKwJyXKY9+jrGT6d2JrIeO5M6idz0bfC8SpMA/NkwszG2TP65Jb0JXmtwqEI
oguWvSoK3wGO0FZt/JtuSZ6hNSe0DydXLqXjAE6XIXRom2nd9QhjWP9ps2FHPiQrMXdVRA5qPh2k
2FyP4wKpkZHBNaNn8Ayi4lH6w60VU7r2nISETHqEYvdRyQbb0uyYNw2ubMHeqGBuq61nhuC9pvKs
JPElJtapbtQ7vMiTSnpvkX5GafatzRvLaE5VuW0sfKJCYS/FxV4OAd5pTFORrKIgm99l1bqkufg3
JmxFGAKOqiBdBNaiqdRs0l1bV58ErP9VGkkkQ/CW6o5e1rdKN34bzHCzALVMHB8Df9oSoomwSK++
UgsUmfKBgvQNlpoOZXGp7YP5qrKc6e1LAvLNoFdKCt/ztkJBVVTf4qJn7VW8O08j7lRF/1sT4djs
/Rkr/HUGx8oCsDR3eQpr4jpZ2ybERf0edWxHPIKdYvmtoJXAKyK5R+q/iEwoNKWrvDn0GgnWPl8O
IosA6ADPNSy3gH3M8lNdZawLMHY7NdE7RnWYnqFiRdU+AKgJeMSGoCojzQJ/U6N0Mo/SbiV5kvwC
n3EyjHD88Nbnv+T32TEL98wnkXKyVg+6lfEi9rtcPMfKld2qrYdoV8/Rmn2Dbi+wRPhXjtdy4JbC
INgVsYhrPjnVFOIjShwH6YJ8jLm0pRaQWzlZ0UV3Qaa8oDlxlLyZrkkdWJRDKIXziT0yjCbsd3ta
BRIUMR1iTxc8GnmjGm8pBTiTsBdSHnK9kwBIEzwVvKFDpGrzV6QcdBIftfGTFLOtuGYcKf6U5ElC
TCu4hbmBdjDH27B6565cLUZK+tkkKnKFPwEZzna9gqY6rLCI0Y5UFxNTaEexYenXMOukfynQCWTY
3qtwJ2y3Su7GbuGMwzYOYKo5EYYj31xe+KsQYbyNkRen5VGB2in199LaIdeEfItiBnuSkOh1G7jG
cPvWEX5kMG/LyRuMsadvpb/iR7fKjM+EchFdF8ig462Axj8u6UZ73d9a0hnfH26MCx2/qb/V4y4L
X6N8V/v3amYOfMuEV6S/Mx/Vs9uSyWg9Str5XDrWGJmuTMaZDZt9NCI3fvN1qF2yhGgxt4t345oU
Yn1vEo2s3pb0GQM1SjOdRbt10BoziEzjuSq9XtwP/Tt/LFG2k3bOzYspOlqz1iZCnLeiAxmUg0Cf
juWTi8mAvE49XhxinMPDyJaSRBcl/5fNv4J2r4Z1aj8mSFi/of/eSLcw+qNZHyxPCa9Ji1nxDTVP
/AjUnwEbX+tBH4706qVLJ133hPGNYiyaV8MReO9/iFF0ReMUb9s1FsZGdQz4XWxAt/TOz7RbC5ei
X2xLVlLx0gHGx3XrsCiOSANgn1NwZXflv0H9mNrfWvAMPEzUkzbuhHg/4xZmY2SpPLrs2HV70b/m
9iND6qN0g9s2n6VGd7Uto13b/etp1Iz2FiGqyOHCmf09Vo9ytUmsL54/7uwwoa+jtF2+Cm/JVz0m
8Vs4ESi6bIf2ppt6Qr7WVvSl7OV9DFfU4tmvSQ7NLzMNq7GiHqFzrwwH1wmcKfxVrf9iHA7dJqBZ
7Kyn1OFr1F8bplyZ+LQZSpLADOnpIu4r1UGzWChv2OOsDOLbfDejT8S+awEpMIHE2DJCSRQx2EId
6J9+42WgEjCXV8Y1qcHBxbOUbrRFfxF6ekZEGv91lPNVCfo31+9+cxzDZ958LW9aPmKQFKE9ArDX
MXqNbf4pTUlZfcr1PlK2YGMrbfUDq3yJpsvVy7x8YxiPnBclTz5dreHcBJdQ7laG4Lqy/xXUR0Yi
5qaC/9lpqu1/IcmnDoblcCjE/WTd2nJc3NQQ+7ERLnCX2E7CnwEXoxZA26OfQfglOchLjddEh9kp
l7b4t3zA10WU3+sKni0Uy7G5lfmlqrYG23ZP0jzTYmm5r+u3prrUtE0fsLF7nFurbSO8hw4F15H7
I/Min/jUU3WT7to4KNGlV+Ef5foDyg18vxUGkSs6F0rRKcR/oPMGUodWwFvKe9AcY9ADnpeNWSqT
/o1EG3C2dcpYXPnbUDjxFMLp67/9NDs9GUHLlykfFLbxcXoPlD8iSPpbV3swQtOPAqwVzKrdR9Za
xOLZd6O10dJIRxdf20XLUoaZmi558WC0iwlT3zepv4bUF517r4PARsNNs1foO6LIZ5LD4FzH6h58
Gn8jA0ZpoW/b7lvGIKjbWcG1m/fT6kusXKgNDCc7s9lnLN6m7KNPPN+ltEI3XzcsqJwiI1+B/rD5
a9zSqUOcdWFsCBpr14alJ2Hg0Hang6CddG2rZ4w8u4opclB/mJXE8IZEn2d5MwOvJORRZXm4N9K9
5B8K7V1JALg2Y45L90lDeCftRDgfvTus52IfFx6cf6k/I0sFB3om9bK+3uXj0eLBF8JebPYCc3Mc
/wvmfznCHkF9LsxxBhQ7cGRm8SfVGaWtv8F4ZaGj8gFGR/Vo72ztgIIUQvNag446myRTNNzgSOuQ
E9jL01QeNOgB5n/lWWG724+PCXcGy/vSwcTp2jxrW3o4mEzUc937efDdlcEWQZJV3qwCaatrDA+Z
ah4MUKq9vrzgKWhIuyDwThc+Nd7RdtyusWsiWssgWDjDpoNzt7AYvKj2TJeoCBjLwqYPNg0WYfN7
pW2t+pQBKVsr+pxVeAXgqxh7V1rxyYKGbTH6W0fK34Zix8FtWQVpuy45jpGHn0L/DyLVCgnEejZX
4+rbdFSWrmfa6CYNV5pxHrtNrwCjbwXrPbHIp7zEXDkBLnrr5oCIbSWuYXX4rIMcwDpmq3hpJrqL
ZBwsCjEMLJ4EkedJClh7Hg1QkKLC4/DZppeuPyk0PMZTV+iQUPa1a7V6tS3tLFi7B+Hk/2hIQ5do
9u+dBgjLRDUXiAiXUVbImdO8CE2a6VIW0zeDjmqD7TpqjobpeVNqtsqyFBLVuoZxdpGoBslebwmM
dRnYGWKgc5/S8WqUD6w42GfwXmbf+CRDU94U8peEsN0Eheu0nRi9YbtMgR8mR+SQK9vafIfBOFIx
8kMbXTiZsOszZWBmf5dvWkgWOIJJ7jaOR1bZS6vRGS9h3uMUSLibcdDiU8mvNsVU5z2+OQ4ufLyS
CZmjHF+TvS2ETzvBvzzSzvP4ZoQ7Id2G6bN9p49xa8vllcbd+pBj98ZmWFyr7Z3FNCggYW8T/Qzo
hQihTkfBC36+I2IooTohUshOAgdG44CwiFdofQVxH8r3jH5HznF23KAjoenFMYOXMcnW8E36Ym+O
p8Ha4VIKCIBrOwi5HfFkDQw0e5LQgvHHGHcWVlQ5ITa+g88hmQUQ0X3+Vl94eoiEKloliMiYCawq
lXE2PRZPKOiWfmiI0GIlqmwUfoi/0UtPHJH0io7Mfkf09/gtmdAliILq7KrFdf6MxxbyWCZrRqzK
9ZG0/ir+v1F+tvh9m5G5gwvIOuqWjed2jVtrVqO7glklZ3voIzWfIX1luPBgkFOx5HJD9MU/XOW6
5jXDOq/WKnZOkaPnRHj1X+bwFGlXlQUoY3OiqjeOjD0EnonldsR2JdkY4nH8G6nm4Vcz3oX5aMTP
ycHZLLsvTdz8GTRXM2QFsyaWcRW7U7WTs6MsTatwOOv5B+VSU3fLgdf9l9gBf+ify4HqWvQHpHgh
um5MZMcs8nUOiw/Y1T+t8JAKW3G6qdpnnyw9ZCWeJvGSyzstOOrmGfGUMm2wrcM40Bb9I2PCqilZ
5pPJljwDu+faW2WBB+Jpcpvl8znGeiuUj5ANadNTFx/z2qMbdFJgbsqIso2VZ8HIqLHE6aLzMlsZ
wO8MCXHQ0vk+h+lolveRL3vsj+Z4wNFPifedugGh6uCfZOuWk4Wh2NTisyLBbOOzWQzQ/t+EGQ1v
WORv5GqrXWvhkoinMt0sD1D11wgtApIQ+v5l9Vdty2mU853Rc8w77Hu63wU6FZBoz/86TAPS8cWC
yda7E2OPKj9K4QZdAY0Sb6WDuyqfTd4sl4Oi3Ea8yLR9on+o8ptMn9bnr7b+qIbPWNjOHQWT4NH4
3AwnCi49rsKIQooTm/nJ7qaLH2B9drdQ0012vuqZiC49U7x0YBhs/B057Xj8PUUWpg4ILkB7fp53
pun1KFCbLRi0XSioKYgWwu2SAjRF54FoczpkucPWeheksP15At1fTL+3YZcqs8vW6CrepWDbpntR
d2fhRODOqhPegnXoUl50etJO+GDgZVaebLas8CmEnWmdUnR91bVUflR2APiUriYJiA/is2zd1eIk
Y48aD3u//C7VSzLTUT+hOOeDK6WulgPrbSPzuxZ5dd/HeFf901eYNtRb0WDA2zcarRKqBFH5BUoc
xJF2r1vFUBSs4jfTfovgZM2IoG2GNZRAXOVW8GuEP7q6GdGd9bu0BMi/RvW1Sg6PZUt6DNpNrVw1
FDVJSrQaEPF0iPqTFf7ABBC/VW6IWVpbGKEtK0guCbVhknA68zUrxNMXB1aJTQrN4qzj50NLOqdP
NdjLwnfTcHVRMosb7UNlleAoEByKg1zfFfGDKyrXaUfHjdp46aKd5u0SbsstA2egybY4f5ssDx69
igoHTrgIlC2MJ0E8DNX3or2LQQYxMASpv6mjslXT38q6JMO/OrvpJm0COmRshTzAZUr5l5LBonZJ
6GHwcYjHpjGVVxgQYj2l8EsmO79xiNCx0TNRNGTCRcIjAi+3WIwA7mOwlTVP0C+4j7E/YaPDiySC
oqLtYiPxIOWNrDc9hvO2B61qu2NWPrHaQulDERQhBdjgaCpG8PJrdiCTKGQAadfIhdtpvfnpd1I9
uvbTbNedvo6DvaL8DfkfXKWe5SJ9rKb8LANblu5w4CQFCP+845DtVP9UT/ek+daqj6Z7H6QHX4gS
kM7ghfVBUnYRtigG/hcM9+wOVBG9Otnh73mHaGl6RO2VESgogE0G0dWy96zczuVhMHa+/IXXF6Ie
WKMH3O/h4/7rXN7j+IFdBLcFNUO5ytibV5KwYmlMnAexIs2v3B/QerLw/xtw3hf3nU53ik0YTi1u
NfxEtekqHY7nww/TlT3jOpisfgT9fVzDcpffR1CQYKN7lrWVI9LF2YsGd4SmdsB4QmKEyB8gkQB/
hVA995xY7hPWYsnXCBK7/Bp8HVLopvhpacb3XLwC4TJIV006VBM1izYfOe6qBzOWZi9DIeMvpJv0
EipridQp5Vs3CaB0CDDJvhOd8/CcUbe3RLuFxQ0bbG8Z1hSZyhp2NvnHXrb6k4haoq74HLFT17+b
vB0F3iX+8G76sD3yB8ZaanpgKIAGx7V8nfQzYz5N8mLc7i5vUsU2sIreMvVobeLyaAAu0gZDuNAh
mbKUIeAurI50MIW/T8YfzmU+vgkAdMzXmnGZFEf4M+d18soibyo3jbbFrA9zRAc/l0o+taYz/2WY
HxQY/B05CZK8q0k688/UAKrChEBDYmJl+sLHcqVU/+Rhb5j3LryZ5XHQN3XppVyJhvpRA7USO7aM
ckLGLKt9mGyyhuLsj3t+GGa+gb6ZmOUqWtDgrwOXxtECUzdoZcYRwKZaz8Z+YugvT2QypNK2DK4Q
nqHJYvCRvYhX1RWUQCvDDoj8uAqGA4dbmMD2WXm5dX3474cj+BoxZXuLp2OY/auI/uHRakEEp5qI
QphuY/HQBi9hBRzmN4sLRsM/eOny2ZJ3NOuGN0yblt6mpsisQD2wqMZM2Q596iyPSdipmReZJ4xM
0h7Xv085gs7yVGW36r3GenwRT1WdqSihS6iPeWWKJDJqMyQfM0u5nFpppN/DRtfObDEL8lYyUMFt
8qan6+WZs7CIzBtiFjsUCVtCrDlt8uCu978tvyv3hi3DZgMECHUuUeLPhydZkQTT82iGh5hsO9Yy
OJh8dliHtFBmPmTxm5a9V1dFt+EOLZMtmzk029vlbRbkfb3r34VPqrmWblrprDQ0mYoHe5qS7LUF
PMDDAmsaMuTFtdls5/QeSi96BWnayATeFIe8u8BbYnX76G1Gxfq70/6ZREJl7EqWBQbsxVFwW+W6
/ItF9gfx/OKbEYq7YR3YF0+sQJXrKJ7hmPNEgFyWKtuuYSxDu/o0IPS07SfX4GiQVrgN5jWpA/YX
Vh7IN+AZ0Ko6Pes6J55I3VrsPG6qeo7LB4ByYcAsHS+IDSPhPE3gcd6UHUoPOpVPjtx1gZCq5AOw
TleOJcbz0kvKX/6xADmor2lorCWYkc38GbOPleo3M3kK1tloibc51v1eRMlBhzzA8YlGO9OC5aik
4TEufyYV857iXQEqSZvvCiknIccYUx30VW/r3Fif3FIwFZ987TrBY8x46QmLovVUPZfJeQRvozcI
wRrhkiEmlLFKNCmru5pLLxs/G3y3gRIEPHPyLx+zoxJhTsccbOwIEeTEbfrxynXND1tuznqtu73x
YNhB/0vGW8/kQ8RSIJ6X8qi1m7C4liYZocHasB4JuZr+pZUIhNzoyKx7jJPXJRTJ5HdKcOjqDgvq
ooU4B7EM8I9Z9Gq6FUszkV5H+Kr5x0n1MrNPyMmsI/dFdc7Cbx2G1RgfcwAaI3jDdxmyxT9B3BYC
vr2gaOxR6FTE5ijKt8j5GllZoq+zm+rZ4H5iGw72yyQhLneCPm8zsKG5I6mRgq78+tpH5D/17mHp
20retOl3G9Ad7cbye+4+BQHyLxd5+B+WTaJsKH5q/j1EcL6gA4n0XEZ5Rb0H1a4O7kDNdh7vmQ9d
c6GpfkEBw1WxoaGkrxC5eLhts4GMt/EOLk+2AoZpU+X5xP1quH+VvDcRpf+EC/UWHSpGn6Qb1fik
oKzu6XR9cA98X2kZ/padQjfSDloPcXrqIhZm8aGGbEOZq76HEEOX8rG1uktb7uQQtk36JnBcIe3a
yB87wWtr2Jm/iblsdOWVRtJqjKuE75NnEPB68uOF4Dho4EprOV3jmR4hdH7v4eAT9PuQGDmW921S
P+XynjWnIv+x/MLGixLa8l0UXxp6Pl+78qKNkH7kgF84v7XJJbnH85WcKguomUyiqUC94+CMjbm7
s3DcAtB8/vWlzDYEmATaOnVv/AebmbUq8CbExTL2VOlBXubibA6V4Qmzi7bgbIS3SERJuEUD4ab5
NXS+Ux+BCNaWAB49JT51a/FkwHjCNMpVlQA1r2VrKjHGGFuaNgqGMbwADDHl6tY+Zd6uib6pBwSF
GHNMR0mh1vC5xn1QvJaTWBCJawHhMWs2QKbJ9MRK1W6Ck+pvl5F7GRK4JngRufMBcjBigwmJ2Ahn
1ZdVbWdhHfv4L/MBZFBRnXXzsJDCp0dsbfrpDlV5pZTneaJoQPElTOWQZV4euwSWlOYhW1oCuAll
d9a5qgr5W0n+Adsb5DLmx4zIA4SOotw7y93Qk4kxhttJuo3gDaa7ePE9c2md6gfxE6s6W25uUHdd
i6a2RJGTcdDp0Ax9o0/bUn/0NfsjHn+SXZX2XdERSa7T8mTKf8uTMJQ3ZXjkwUf9FelYvg1c0cKR
kZBKJUhb9j7yMxH2gJPvf2OEzOs6+cVKGAhrMxg8gp9A2dRoXpP0Y84PPDcijAijZwOwGiBYEjr7
UanrcFrTWWCZJ+ieNJwIwkL3CIvPwJOTpph9HLkkNSLflhiA3URSHWwGzHZNxOgJQiE1uvL1SnD4
GsYHdvEz5Mtc/Aisq1/fWTI4OsxlDMJwLTiaR6txm+7QGj9Z9DG+VdUFIT5Z2doKgSJ/WgLRuKr7
8UHM0fJTenoo5hQ6JUumIyMbof7M2vs4EQ0Pb2qEc0DzmjM7e9VmoLAv3zvkwgXbKwziNLtvw0Ca
2V4N7V0092r0V9jf+cDgOwEvjKiUj5VI4iF6vWPIIF8TiSkxSKeMO0Zw9nXP3PdTwfvzXs9fgvLq
9D9Y+X6/k/1v4t2p8KB/2lOeb3r/vuxzfP8DeFjR2bxBSXGLOw7k8ei01U+JxgiKOzdorUISMI8t
NuwRpUpdlnlEIdQOdzNxX1W07mjg/b0fX2HcLTsfIyGqcTe5ugffTcRSRX0bs0cV/SmshuH+W7wh
iynWzBYkqTnmDN819rxtrt2gmNm1dOiQbUtX7OvKyE3XRLOlbwWmFUtmiA5sJs6k4+Sfeflaiqve
fmHztRquMjGPPhaQIuLhriFLmZJh5UTfgkSLqzaGN4t/awQFOhEoC7bgGP5Pu+aOSP4MJKxzazkm
UVgtdsTjOZR/KmMld6x9jlbP4uBrDummKF0T5tV9zkH1XxL+CRr2uRZWXBaApTKh9H4E/pWWYTbZ
Y6CYQo7bEuZznYp+JZR/dfhmDUd+b1Z8AMvgifdxXTtjEu0WxUuPSDTjcHQ4tQS7pCVkmy25SRol
1yvK+YGoYeOfDL2n0Cld5akxyPrxPbyoBVaSitNC8ERyzeaT9Cx0jIby7NhERAtfBdQd0gV/sRQz
CIyTgU1FBbLJfMMfw2eb1WuLkV2K20eOYdBOkq4qY6fqfwrVdz1zTR4GZ1jH3QETMIf7O1pzoWj/
zTLgX7iKM2Gckv6yELT9ljSYclvp7700g9uSdjc+U/859czwf5bwIRAGWJFfAO1iQ3RvMnu0zBuE
rw3kpWmred1agH4OGQP5Bkfg+UXR1X5hAbIzXyJnALYWGdWE+osA8w2UJLV+qpg+w97Tpo9lLkSZ
aNXnZe6s6u/mL6GCaEBaM1yhujgr2Jli1MNCorhJ1T6tfzX/BBZV4AqUn9Xl6l7uWnPgcmucyrix
fpOqmwmJ113yle8LUGWYKZjkPxkDQSnAb36soKUvGSzI+SAttQqUv/6fL36Z1j5UJERu37l+4skw
w0TUWhTAzkL/AfWLZ+zOHiOMtJDbYHE0kHeYnJA97cjPLFqryrnsjn7AT4Sa6hfPCA193hfYANCO
i9xiIR0grmpxgXR2Oqj6TpH3Zg2k7kGKU+HLonQHSVSIjIseysBop/9jQ4VtxO8DPqrxYfVfkfYz
VND+tJ+OHgs3GHvyub/Y3Gu2wIzsTfh1O7PgqSnrVheEkuYK26AeCrsmro7vbVc5JRibwU7H77Hv
ru7ImVqD6Ok1a3oJqR78s24+6eGN79ScWcnRGsUWfuUtQePKqnrlVKwxJnql79fV9KvDiElBWavu
UjP1d1DvJJNFbPpVZ2c/uwBm9jR5IW4ULVSoYYS/hsNgPV+WXVj81gp/SvU1B9uYCxEPRso9CE1C
uzGRdQrKGkvc0gTg5rx8QcVR1UY7kABJ9414Kt7ogxJIJeK96VmslJtBeEkhG2TmhxwHj+WiigsK
44ukkq5EOJCTbtFPbkylTis6EJIqCTjEuSYMNuDqeHGFEtF2KAxgqCnXPmyo7YQmMj3OCxfWhFPJ
wjluD/wgL/K93HSG9DOlkKx8tGkKNl72pG2at5GRVl0DcFvavqX5ji4Ger1ZO1o0fBVacZKpBCJf
VoS0EvvKgMzvgirGhn9KY6cuXiZMGP50korL8r6n+HRk1VvFl0/CzIq7ErMA3iWPLz+4L/fywjdh
dyVP2+XL7/xngwtaRGBvFhJsB68+B9mx9rLIyB7yNRqAOnQ7XNW69RLng1LeKuGtwG6GkNr8RVEg
mEiO3nH7xLmY1oPQKwsIswwJ9jP4T1pcv0BO+8IbgWEPAihg5qJ6QUGrlBfkeI6W7peuK+w0Gy9J
EAbWWJzOGU+xhYQ91Is0iQ9eYHRDai2utg5qPy0nVjbQXeJ+gMeFTanOXp40ntpkLGSXpR6EVnZA
OV4+CsJ6cv9a0m25CpYpS+9ICz4gTAIYKwV974OhWvRMo2uJpAFugb/ZgrAzYw0pSDCjb/La8ORg
X2pvhN3k9ldVez7NTgsCih5rlQPW48ZMSBLucMtrA6IoGNtPEzWQXPzo0rWaj1g2qSTIxH3qLKTU
VOY7ggVdmZ2desB2BMRBDVMxrqlYGm/5V6CIrrNLre5mMF1L5PbT/zE6wFYyOLi9eW+Tv4BrgdWB
dgnSS6uCucJRRcsUGp8VEn0FQYo1fS+0qKEjOWLL/LwuhB15vzbvZBmc52wTTffRuk/QEsOeVRrz
wCWhBCBXhZj3N9sWFWE/Se91jR91/a94KdVDK6GGgKTpI00+9EACSLbkKjo5sJho4gmRcMrj3Bkv
dch2yN/3YGY9CHFuGBBTOrCyS+p/asCOA0GDhMXJxi7VIKUu4SYWwuL8109F5FMbyb8vxXT5RZ0v
salZ6Ii2KBG6YFlAhjCjYFdl7LippZxstcDV6EsGkReK8zciaHLSbNnOcW9yGtuML1PyrkrniS3z
IicJzb8WbwQhvHDhzOG4Cch3FFC21p+Nv1YWq6t7A8MjwgBHHO7Roidg3W/CkQDZsjUo8QsAVkf1
qrXldUnUNKDDpB1J53Nr+ckh3lTWqdM/asgZE66zcQB7nCMyEUJQxxMnLnLhGsBI+BN0evjvMP9i
AdGoG7oHwWelRHFJxW0z7ht+Ccnu6Im/qgWyM/ZKwNBV2wOjxEC/APyk6tdq+MdJFlMHWbUs2Ol/
q7VHZ1w1IqFFrFnwlbVrlWZ0ToGBBwc1ISY+CLvY1RkZe4djY2DnAlsFji5GAQ65Ar0LR6t2ADpb
b7CedcyQQHCwxW3XEPDEk0w+aSKjmVTUS6Edg4xlFG+HQkeDgaljlM2/AEK2yTeYxCUWhT++G6yj
fOt/aQuXct+CLfM4Y2h+0F5EQwAveQnwi42AT+g7G+QJdidkJBrR8qFHUQo227imp2wIBpcxKCtW
gJRQEz+ogXitv2PFIgOYX/Cmm51xTRa2yiFnpT87+YK57ZOJ+Z4RWcLFOqY7JF2JHdfR7N5bPipu
qVSjVJIYoS2XfExXAgBsKmHJw3Di8pDPcE3+kTwHn1yoT2RirQRuTiJwNcQOZVGv/v3WzYXFLD/r
laIA6Yv3yTomKNOSewjxyoS9oXe7pVrL8ZrraKVKtoCoBIW69adgNYTVJc16MOVry/8pxMeCDkn1
RGdVr61CdjuVm4DfTgxtsqtWMRKl4mD0gIDXgSSuuFlPMkg05pC/ufHKerdZB56SX5ZSEIZH/ByJ
oGEYW/fTTsbEIrzKkSOGpwViQ2Ox8GNgRm4kwmEc040yD9wx5B9NTj/tK+OjAQLWY4xr0p0FR9vM
360cRgJfPpQm/0buA5xCOsyjbF71YlukN7km1l26JYbB4hr+CaT5QSEJi+AlBqHwrHo4FGOO1B74
SEwqbicfM0pgQz8pp39K+uVjq/FTcaUt3wNNuI2YjbhdSeJhZhivOBItenFe6kZb3K3qsDzYMvGM
F+/bcgWk3TUTr618KuvBMcx5G5bF1pgJ25ktrENqzl6xJvwEeJ/wNKLUMQGoVJomGIEL6VT9mdyR
fEh2CPt5/q1hkRnatgk+AuWthvCctMQyZy9R+YR09t+jA1eC8WqJeJZOW+Y2pfiqEKfgYCGATEc4
KcdgS6PxnNprhMioyN4M3c49jl756PpfAYLQpNAuteuifB/czk0A39CS4J3FuvRcluJq1G8quEZJ
dBdARvWMg7+8o+7DI6FGZ+N7zmFP8cIkhdQeZ6ju0qbO3cp8FM1Oiq9h/6egii+CFk8JnHuk1mk3
MaMGCTZkDEYeCO1KnnTcF/HsZg+ptAeM1NfpjKYjZ1tWeHl36PGrZo7gfhRMXPQc1jVA4o2L+Ye0
6v6qZq2LGxzNTIa5zg7jR5X/6OFbkH5MKBVm8KN+eIsJXg+nK+2D9SuJn+J0quEplA/8gWALbkzM
Xf/H0nnstq5ka/iJCDCHqQKpHG3Z8oRwZM6ZT99f7dODCzQuur1tiaxa649/euBF7519/cHSo90D
60pSD2aPUzPdiuRKMKXejSs6zZcR+vK+kd3KBFNY/BhMdyaOlPzBBaBIO+A+DgsXMg5b7t5eVQSN
8RKzbibzjkCNQv5w7LNP62Rz1iDesS1jdmE7kxFi3X0fZ7zqGfFWrbcalD8qeYSqib61+NM7bLDO
+G6oOBKgwMTjRbfkTifbzLQD/rsoLsTGSykvSnGkkAaaCZplJxkxNXlWZzC4wX+pYaHLpy4dBWbl
UIqF/CIuLrjYFuV8ppkCKaaQC0mqG4RkwpAaehUnmOV/yOYKVfsiEXYPRBqsGRbDlYknveYITOOf
mrpPrm7KpIgG74EeElzAT7hY57dcvs4m2TjrkolpRslwcpA+mPsAfq3Sf6r5YuWPHPNjRbVdw0vf
cwLmTD1YvAFImcmXNiGqpGgdVdxMNroLvhbCpJHJsJ2oGVDSHuVkre4s3FEwC92P3Twh/R2M7wum
POD/puyXnzZnzpGgqkVbHaYvMFtLZ/it32qsCbpGJe+IXgV+sMpWE2SaWCLN5i/kL54bOCCJNrV5
SwYVFji0MVyu3XjBFpretA5HB+pOtIGk3TJwksdgQQgbzxr6VhyCfYW5DDG2ueOeCeKtoz7mFf00
FXWKSKVh9qfquyq/1WwTaneb36QEvsXf6NfHXjtiDeR2411BCorwR6WyiKU+27TN94yNsoe8JQuQ
ZnrcyGb9MVBmEW2MYmOvqOjV2YIWOaJdN9nmI8KiCaDn32k2goqMRbOWMOtFO6i4ZERt2TEMKS+V
TYvEJVirI9CIK9efCgEvafOPSDWKnbmSlh1MwVpflSQR1eDU/Ng1OWTgBwnqLRLzMOvQx+ggvWHI
wZ0Mrjoyk2wNZFVZsZOxBCfHprkkym4YDoQBk5f0SjLO0Y+uI8dqRf00C4vNgO7gImSULxTkrh2G
MEh0Bbz7MDfuOLxi41+ksPlhixcXGsKNEOdTXkXrtZvx7/7S2UWx+VMsQmxBcb7RPGOtS64fHxrJ
1QjJtdmmiStxQwA8ICMIUbmDeeTYgi0r7HURPh8q8DP7CdteGz2q8i1L38ENc+LlWXaVNRefid8X
VEap+VMquCaT2YWkvR5CVOiXB4aLtP5+JXRfpVpKexnYwz774TPT/hwi3aa1ep4Cgro2UvfbQOLF
xgd/yZpwqdUBWvxuBzfAl1Vovav2hix3MknX8hsohiFt6vCPrJvloNKcdQ/5PqrIk0NylP/i/kdG
TA8GlGn3yrx0DN58IjQQbMcbvcEcaoBG7ihvCsrW6iuxcaRrvkyAH2JWdNQj+bzLpLkjGuFuNPFd
kZsrvxraBfCPSr4JTS65vIQnyyEKovDzkzpN/C3mN9sryFQ4rlPgsugU/LVQtLM08qVgJEPTkE7v
Wef2ziOMH2H415p3abjl/mGSGQ3PBPm7lbEv1UOXYb9k/CIDqQZ6N9k4OzgdCX5HX5fKIcKayr1G
V+HklcnF1M+qfBsaUoMuZfinOQfAraLaiaDjr6ryiO3CWLdhjF3B0arx1s44uUtqLW/t3OAqN5Z+
epr6G+kitv1WWgeNlD8IT2glLJbzozRfHNoeEXIaLwYgl1HujeFzAriv1Au9zOIPZx4b8quQ8pHg
W+qnWgNUuCkcz2P4o0Kl0sCROmta+AraQrQlznAqg9PuYecvUvvZrynAAjJN+gklJSYxNm2d5zQi
sDWZiYXTjzMFnGTnulPLsx0susFzkiMc9QovIjqkkXTtlZgYExYz4JahBKQ4j+kGjRRPuRFdBBo/
Ew7A8KeFJ7WbsF3V6wibvL5X1bMT4QjYaUTEgHC2N+JjAXnvMejErL7wOawk+Ggm/N+5PafRj0rM
Uy/9Of0GobTQROcANvbw42cgzMYHHbNEVq30kbQZLgrf+HD6p3I09IWDasYhXvAok9aKpEX6SHLx
lixn3mqmzRWwHFIG6tvXgrrv8HQhoYqlv5TpAGx2aTk/BdXB9bLTSWc+lrIkZhcUpSoHhojFc6fw
s4BmRdlOMwkpfMmrZr8DkUTKW/ScJneQ3KB4jUlDj78H4n8cbYM7cY1JjgTSX1QajVtuCqRixjvY
FbqwxmE2DY853BjjDrlmTX1EiMoLMxK+QW3hv3QK+cR/IlNjqJjItrHz9MvPeP6J51/ev5XT7AOg
T7XbAPUuFe5kt8QGxgiAj1SEtqcbgXnyCqUfsnGki3DJVgxflxDS61U0kIdM14EQkyr+kvwVJIlb
NX2pao7MAt1zeo66bWEcKgJYKJKatSu/nnK0kMijOYicqwyjrgz02MD8lhA0IBFmtVdhJrjQqKIA
wXvoMFVG/OnYX0PP2Ix5pliTiZvZZBIs5v6IFLM3nnnLVS0/SItaxMpGi+jyro+K6g31kRABpIr7
3EM+r2+rTexBs7dHS6svjfLK4wKzH2s7IeI3nNNFKS+lfJbTD0gkxOcSR7aV7Afg+1r6o59zOUlY
I7lYFHTGlf1iSVuyPXFEYzbeD5qNMrpHYPytG7shuY4FZYwrXUP4jNFqLD7TY8rc7C9bYh3SmzgC
pvit94+NSQfe1nAwQ650ZU2ADZg4f1teX6oXW/8B4Eg4ejqeItQtKEqXRrpjVRAONA+K23nyX/ci
UgJ7dLxFeqxUjQycbYLfoOAxAhAgp1tKwSpn0nqNzLO2LPqFi+g4+9OLi/rnc9Q6e6SSE4UtUFya
wp7kXJPot0n3WrQOCg+GJSgeGQL/eeRAr5iOQXyRptIvEIBoW98+dENeY2vG2asbZ5J8Qi/2Zjz0
LdI3xOmITFZQDLEKya32bkCTYCDfcoY+bURpNrgEQipgcHyiAbv9TeofCCu4CV/QRq407cOhrFBR
uSYXjfE1RHzBGWix5IoJY0oOEE6r7kdGGihgjOmbgvNl52PXhr1knE34yMH2V3jSE5cZyGv13xYY
QGCeXB840BsIccJEYTFRoIfqxvZf6/7TyX8ScHkDfHSdTvRkg55AsNA9vQjK7TT8dTr56KgAyHhJ
rsRzhUwUDBY9aoYZdTCuHp1QfLkFiwxqb1C3EfGW9jVRvxT7Ymb4ionTt2sQYJ+uqgj0WjkF8ptT
/3X2ottMm2E8EK6TyN4wH/tVD3txk8VXy0zXE2hAoSNtwxw3BvrheQWwH1JoSJ3xX/QDqSaoG90/
zwyL6X3ClhEAK9gulbtp+yZ8LkGGwj8AHzjSAdyDDM0SQrjTsIIyara9tU+rfRXf4uC9H+AIKGUl
YozP2g8O7YA4JaTmdYnNZc3gz/QRE8PISTXsa/OfLcTnYIIAA76/57DNyKa4BvjM0Y4cne2wQaiX
xmuJT8+/JDzrtPYObyyBdrGWTAI4QAXBXIqJTSPdWialoazNG1ALTSGWnKtQ6h4g60uz2rTrCkvj
Hp6vx5icsA4RNUwr5iKoOcEKZRVeEcZ37T6FHaWniBshlPfjdBESx5g7LmwlCqr/oOHDdkfuPYkX
4KrUfagInDsSXNh1IweLDZGYOVJ01DS1tZetTTO6dLUKfTKhau28bWzPDCgVypaRdORKSbM3NboB
wCOLZ7vErZgx7yyi6m63CAjJWG40vvsNC3Y6vmfRuZRuXfjs01PMu9HMBxCOZjNsGkqDuHeKdIXS
q6+O6hJNe+7l2q/NKlO0n+0AH1nvU/KImOKbjdmra7M5Wh1/XOX60p6zG4qcZzP1HNl9J/R4IQHK
80yCsy/CYBsSuq+sh+ExAHcNPXKN4CyyLDTz5JjEwu0S8vII0pz8bGWpzxQO0eAEHMkeKLioy8Vb
O32ozbvuOh5CKSFaIZsfoBONFRB5rOwnY9fX6BfNbG3wz2OnhVcGG73WbNlzFWC+3ATDDvjDkk54
jQG5eORIqogbosSRU7WH+oEHi6DDukVNTJHhqemIxOLg8uYHd5EYfkzQ6QKRolyHkAK/DF64lIu3
eMv/ql6FP2VuUCQI44qADEuNg/SnXWWGMDn+CBMTkf/ZceovUfeW9t9kBmIeCIAQec/QVTayv5Da
j7h9HWeNT/zotzvm+PpKXvbAZUe5X83YUEL+J4u/UEONx7HoqV4AejuygwXZW8B5w+CGxJ2Uitd4
BfeANLK/5Ca+VWkTUfQLAsZOFN8ZGsk5jfEv2o+WPZ1aYTbgob9o1gVDoCh5CT3d+G3TXQq2orBR
iL06wwIFmUbUiD9B4CJryf1HqHBCzLuQMw5vUftRYcPVvBGDPHcvf0YIPJltpn49qvxxLFwFEfWX
sFzP4zoQLPeCN3BN9Vkk2A/9Tr2H0Hj06XdVMZSHJx7zQWGa7cfF2IxLh3o39DEyAbI/srFhd5pq
NrVh1TkbxoSxecU5yfHMC4CIjPy6VSQtwxKenK8RG2XZVV5qH/iJaIcUAikBsuxPuz06FN+Wlr+a
tAsbjgyDiOeKWUOAgkF4cHgIxGhIquOqrrkkiB+JgHH74kaOIAkkp6y7jx9t6vHn6/GNoUFttrzP
VfGUWC77+quiHpoLl+pKXpJxwWCQhXueL7Fbq90pMS3AIj4u/zf6ottESLCkieujvI56TMtJSNnv
ruku9vCHRUFCpBFPXph4r4HlCT/l3Hyo5AgRRNox39vovRmaGvOv1/JFahF5wC4kXAAMu5SW1flN
tTmAiBBuoqcQcH2aUbYkVztzzmGys7PnyNTdlDHaBryA6ZtAHXLIYj4JI8aMGqy0iki8gfLe6Fvm
ceDiqu6Axzj50+iNep3F4CTcY1gVuGsi3FbKs+b2anLWkOCqG4Q5kVQVYC4XI6egwJBA6uUuxhas
9sAqt7h6VdVXqToo9n5Gc6mpK8aqLP3Imbhnnv7MuJWQQEX+hG82zY3sMDjLq5TbiUEUkUH5AcNv
bLuN0m0KZw8sliORAkvtf7QK6MCgSAhubFZAUsSYHZanqGQFUHTMwDXWWNby7mGuOnoWbZ6ZilZg
SkAWs/nM7M9y/MghzhZwEQ348bSycgtNCCwxLfCczLw0pokXaTiKU54jT5iFC66haaLFcMcMQ0wS
vT6qG9PQq+04cxr9F9Om8MyMqr6qr9H42yGT5HUl8igq75zRS62x8LI5zFU3bBoY/7L5T7wlqEgT
+9ewB65/LisebpvUH/TSNRP7gMt8mQz7sN4zJ0wtMqUe8A48S4S9TiJXb+2vJGY3gPFUuYotPdE5
7wi3ikDjA0QE5ZSsAxGLjJoD/8eS/7dASMSX2j/4FZkY/S9uZXiaqd19NngPvRHRCbCK3wGgbGJz
L/NATFxpSCo0XE6aA/lXX3mTo4uBCFzZMi8PGAdRRxEvbx6KCM7nJuacGETnRQg99beR7Lwm39j6
Tmd/RcWPqJOAvXiFnMXwAI8qRJ4MK2PgdcWFMPlWcefoO3Jw9nHQVCd0KDLWI4TaeeHN9h5ac+hp
sBOjrhC+hdJGLGXMXiAImBFZjfe0BibTGegfliv3oAo6eaV0q2fzXhBIoiEnV5eh8y7VGCeIZZBR
ORojYsgx5LmgLkDm8b/E1ktHwlz0Eypfvk16uhu7DUH1sP0rgWio0akb36UAlJYZBFnzAC/+5CgV
smSeVKyR4oiTrPWDBnts+wjwCK2LHjEVESaoW2jcTfOsv8m4AxRtnxEiFZMGVJa3kGczPuLkriRs
LNu23juVSZhUt84mz9ZXVXwxoz14ItnJi8G1lsBL/F6wr/cxv8f81WooL2nkGqxspcciuHQbBScT
wGz5yfBoIN+w3M56iQnRASYwQSDJd2D8IBWndVXzJmV/s8Hmna1JeSGUYqFxdI/UxJMMTnxB9M+b
PONdPQzT1pk1RE/EjFw7GDeWC1Dsdd/tYlG/YHJGX2zpIpvvPsS/c4YUoDDFGXcDx9kkL6Ho2+xk
ynDy857zLTAQu8nCzBizef/jIix6Yz8derWCAZybGJrS85uTzs3K0iZSDVdKeZJiYAolW2c6QUVA
eViYUYbwaLzWjrRJB4qC5kOMiDvigiPaLVywJwfhrW2wRtNkoKoHvTizahFrx0VK7Xp3llEH5VuC
CcQjpsPtQ1WWPQes0S1rax2D09ANK8X4CCEBdrpH0XC8Nb4nw3dL0jlisJCYeLUUYiK7yQLo5fwd
6rsMxBcirLwR8xVIzDDJD4+7XJ4D55z4r034VfQNxWzuSe/xCgBQGZcclCUpKUPgd+lm/m/8bjC7
qXsDNWpDB0DDzlqhAGe7x95XaQeDLw03benhJZo8ZNvd+CUO1pZah7A65xKuDzorckbEAuka7S4H
PLcmqQJl9ZNojwr78cMc3ioL3TahG9r89KHMjPxHs+Cm1Xl1UltlYU0fYlEtLcOt1asj78A3LC/Z
wne0S90tHXvJXGqM23F8iti2NGFHRFJuu+wAiJ544R5D/vDxWGYmq5vCP6ulbkhSgsSsq27CYZ0T
5m0Gy4rZLW8/VMsiWIw/0efwdQd5hStwZApitx/NDFkJwd7tLmcxofKDH8rd/crjBr8k4ry04Wko
74Tz8NZRjsreJ6Ro3Q3kesGSxwFhkOLFn9IwYbTgqxavgk1IzfjxDxHN7rFEGddXRgT4dDStnTY9
UZlW9hanv2HdgyxbTAGwn9gJs88g+tYEshs8QiSQXePgyYf+zs5Zd+3KRUOfQEGChfjR+FywHOjN
SzKhHmMWnFrCWiLUK++OfrdYnEzrReh8neysy8+B/CPqMCuSS4kZVlytP1JDJykevFFkfqecaVOk
wy+/EqSLliXbaj2jd/Vm/mCo10nrbyIagtith4BibPTRFJgtBZYEgiIxrinyO++hmMkAMNB9cD8R
DEbtWIkJlabNJa0eJNV9lOof6SJ+fWgaajj9zZx/ZhBOhtbzvwHGADpE0k5ZzQ2MjGGxEz7SbU9v
YEH3zoeK1CAyvs34w6+u04SKl/GqY06Wvd4BTqGTDf/NW8S+WA0kDS8gPrsV0aGwNzNHgh6eKpOv
vnybis+S1rcYHaLalmelfwyCH9mI01GB3wkH5LDWHzAKbkrUINGi+Urw9fvExfppu55UiglwI/Wc
rPt+QM/PrHV6s/x0pSH04L/FjYIY9qqU+1pelmAxVrCRfvyKCYZeMn8FHDN6Rb3NJfqng+88dpiJ
EUkh6O82zcoBGD0KGswhJ6EtL4X+q4w0qtEppvdeyI7uz7CO1Utie+pF76+tfi5yafFdEEbVbYWP
SSXb23kDtFs0xZm33FKvZt0TmQeGcjfL3Sih+1q1zS7rPivi2rKs4HsiPBzdJKVyhTCTr2Uhid0b
3SuGD+Fh3r3BrQsPv46neVwgAYRKDvQPmAnidh1hvtpBuup8/+X4XaEI9qVvJd8IABjwP0zuk6t5
ARPWCzVegr6Ow99ouKTOvveGGH+nWWGwYRNa9NYafKhJNiOnbGwy6nuRclWdi56fWHk05C0ImIlY
QPWh8/hGts+lDdKF1BHBPFQQGdU2GYEcuv4s4sCYuKOzSrAX7ZkJOg98Uchoko9+QfzIF5CeX62q
ycXPQybQRTNZXOvfXHsvWvBduXMnKVpHOPwQtBERwXDGwMH33uE8q0V0eHmX2Dpkea+pCo59SnWd
h9yS7r+XvkDhCZGJmltQfNNOyT/FR7i0cKWR+Qmq1p5gifiZjzL7QQCHxIDWJYksqXOAkoGHidm3
ubOCCwLaby+CPw0ATsbo4KTf5fzyf7wvxHYtyoRjj7BCKfkytW1Af1TJpaA8GZXj7eRZ0wnEVJS0
z15oek16yXVnqRkHsuW6GYyL0coL2U6VpnWdfliZKVkW6gV7G6B3BiAmtEGCOeozPvMLWvtC8pkb
0V9FO1tAv9zM3dDw7b1I9kFKT6RdwHoKszPea31fKXcV8ekMVFiX7TpGEKTyhATrmPQgnl1WsI53
4B9DOLiiPspelQRXSYhRS9yZbSUWpCVLNDMQtEEspOfSN2G5COLZgGCDM2R6ls20n5zSKwH8KRkh
CUTncBc6PvAcNSG1hJWD81gYsBo4LCZg1BQaF2B8zRZXRgiN9pvom5QYrvA+sZBzok4nCYrPV8yV
YC3Urq2kasW4ui6KvcClaakEXkr9L7Xihf8d5zfScWGFSNJI+UWq7F2pXhX2uoYCgVlYwri4U6K2
YFxz3IMHlR9sn1oSq7Xio8CcWR5gdMfi12gwcnqwJo0/u372kch4GVn6YOks3mhtFtmZlIWZWIsJ
g+pHAg9RkyqEYbUFN6/Jwop8ReXi+SfABM0M31jCOcs5JUjkGi15qerMYjTtJHA6gfNZFt8RQ2Sz
b81j5hHglW+px3N7iyA+T3BxQDEUOEMpwzuzFEyE9+Q8oUgFFVc4cwzJy7Tt3B5xveMThl8rj8Rn
4QExi3Uuop6JRDhIJlIbt6sIMdil+D1k4xbiACLtFEGps+xHh0X3VpGaAWEKlNZYW3KoMOWvm2nf
3fGN2qxhqXUhtn3hd3vQJQMTks1Zs4mRbUm/zdBswjJZ0jMGroOiHI8GVofixsHSqS+R+Z6n9lbl
C4whynk4gQu9rjzoMjCB4ek8ARbqJ9V+RFhVHIjnG2d3EmULzeI82bzOy7G/hSFRzF82adp5o66o
9FpXKqcddQeyyQHzPjUbcKfIphZbxVyPU7z4lu2zPNAPjsx7ldjvNcNw1/GMaQfS59wK7I7x0M0p
a13zXrpO94jLO5UUJOG1y5JEzzmGhyHrZlPmx8GR0I+CchLOVXE0Eue8deTX+Z+KS9wounOGKpp8
ZEQcqoIZR1hqieRUdR/giKWxnWq6a0REql3jxsU6jRNEPtbxRpMtHrCfhBVQInWmPpvje5OTLPcO
ry3FCLL1v1yj2gYAEngqCt6H8qR+huWGuA3i27kG2EUKovHcRgoBwg4YeRZ+v38iE/iK5guU4QRx
3nA0OhFsXXOdyrOdvA72T9x/D/K8oRyAYa1MkXlZNyPgHFCIZTrJnceWnfkM5tSH6DgCkKz8d8H0
fH8+t6O04oEgYSBuNJGquWpjZe3bIc6ia+cy7fkXlOCpBmTNTA/xoPa/GfEuYf5VRE+JELj6E4iU
5DiD+uISNOFqLX4m+0SiWqj8GXS4OvdYnlfR+GGQfd4eJefP6I6quVPxBPgPR7tr0h8P6pzf4gTR
z9bGdXtW1TVGQg1/uLqyhmCrpQwBqBAp010ROBLlZ816BgpvOCoiedpJ69itYo9FUlyoYqvjN0cP
tpb8+4xwo+nxZKHXNwTd3r7LkitMEqq0g9tXQWqUhPDes3TF7FsqIxT6e6YeZAuhD5Ea+3IcOH6h
hRAo0TQBy7tFThcti6cKJdmFVIMubBiTmkCGD5kG+8HTiIbMoh9Fw4iu3My6gzDDBTW9jLBEszdu
Kg9xRrnhQTS3A7x+FL8K4GxiGI2gPS3Wa3lGRquTUta6JdJgonzbFLAjYrg0W5D3VzKel5FyGmRA
KEBGZyTh4G5xExQ8KineOW5JxDSM5YxbYD3OdtpwRosdSMtdnNEiWLMBKWF6LXfcCX20AaRP5rem
IUzymGvXNLt3ZAlEB9w3UuUaPO7QOWvHYysXqxFh9kwSTXnP2Jgp98E496nnCVq9Tcm6rfBQwgGt
CKFArj6Sv8lS18SvhLuMxd8IKmKxZwinSquC9mUrm/4chffPQOunbZt9Nm1q+tiI/Wltzm54E7/9
yprv3ryFy2Azzj9hSIcK7oNk7RifGSra+uVfzt0efWAnLiDGTtvzU2aPPSIGih8AIn9DdjWbrsvu
1LBU2fomKd/D8abMBW/eruLhi/uDErzP4dF+152tPIcHU63XzkQl1ltDxq0gqGGSOWhFXKLcoKY0
T5KDsFYkufEhDyL4SQg44bRokGKMJJkz+MxoL6sz5pvOZDrn26FCL4agCF3YWoM6TbDshNGCqD1S
BXD/44Xpp0uPir+AESvrDYiRobo6/E7W1XRmFxQrgnw2m1dyQbs1X1lZXQwMWqSlW4cO/bnKJ5qx
xMv9i0wsQoTCb2qP6F2XPeuofxHbC+nIQt5s955gW2pKIWuD55D7v1ZKYKJhkSDCb1DqOnCyicSL
SdwTcODs8lGRRaA3W52KwuKn1onNkBBecX3NPBKaxXsZ6rSkS5tvEG5g5jURkP/F5OjWl9DRtRRw
oCcBh07ae8KwFBjagi2fiNVlo2EQDjARkQvSjQgwWEMoS2j7p4ZiaLxqBIYHFHsM46Mmvr/EEbzV
HgXBY/HdUMHhpotaXhV28JJRIfmYiQxE48vciYa7fsz07DDngFNrnOlOvNHr9dhedEFEiAHRfl74
xzQSFfc9JK76dHjJcMwpG0EcJFxgxD/axoNCSPjmPXwee9WxsqmbX1XkhQrkwtfZalnqtOkl1feQ
DzLNFi9B+fx3+MgTas9DwJPkiIQH1me+KeIFU91VY0BQAhaHrX+rceS7ubxHddvJ17zbTpbrt2RL
biqfH7ciDwCUSUt3vpV4Rnkq2UVGTUb97AK/zuRl5YeezzPEC4g9hKVbWcnfKamCZHiR8H0Ukg1F
BNSHBlo+/8VJT9Z43MmDS/CuiHtBnIlCIyzpiXwLmGD8az1Rs7rJkKJUm/kVfIb+pHEF+s55xCIX
h+eOV69JvqzhO4pXPcatBtjhpQ6PsnlrymdeoZfyRMjh4DKtdXBPVTMQxUckWeUVtkteVVUiOnd9
/wgYMiQfmvBaRzDNmG81mUPuzxhv80DchgSp96VBfigYQ7eJtRWctksEajquGrVmZAC8Do9T82Jj
1iBLncZTn8eEYIaUFIldwIOoHxuuwTU5neEn4FAKEUAFB5YhZPocejp0roi4KXeYZKL2pVFOk/6w
SKvA24c6NPG9gBe2B8rbFuVuHnd59NCndGPqH4X6ytOpKtirUHKKDXZGKlRxt1u4UkipGecNsbfE
lZzhnrhNxco144UZlrSGLCb1q1bwdbldeXVobY7U+6h8qmhNGt7tqFvNZrR07OfEIJhQmrTx/V0b
HjX9qQRX4l9lf1fqx9TcxenRjB6O9YKArSOj4jkrW8TIYXhPwPEV6xLwBmg7HuvSuYfAKgGgqPEN
VzTVR6k9GIzO5EnI/hYzczXToTUpbh4gPdInIFFUl9K7TXXqiDvRBejSyTyqKbtd6SxEKXIZXXuM
0mWet5L+riKGSUGuZAmUNn2OxaNk2yr2hKYlnZgv+jBYQz8v69cRubA8/PCBSh0tEvscOZJMeH1N
F4QdkQRWvITyH33dRDg25q4PN361LvQlSdU7YiFT1H0FCk5TvviE3LZbIfzyzXM0nGaEJoaXF5+T
sp7sl0JnEl9xycJw2e3OVg7ynSBMtXlq0YtavM5EcUGwSF6kr1Oyh9HLrvkHGHa7gJDyJzjUnFLg
1/lewXedgSRPyPOd/ssPeRPWc0pBx9MmlsBcyZk7mJgS+D2rHm8fUQ4gXPFwC+vLiHcKpWaPkoY1
krBhczqMlFbXRI4ArEodRnoMV/GFeIOgG/HSrh3rXUkZuY5hgmMLj0RBhoaNdTH41NW/mN91wIAn
W19ALVTkuOKdLy0y/C4pCiXAxrWtbTP5laLIqb0Q/NwYR2Cs2bzQoQgCi5eKrPt/wu3wLx14mWfC
YD+L6Sdl4TMzqjLkG/JZtDTdMffb5aqR3glKwiWSFzeZnJPs0Vk/M0+BxASfCQnj8Io+IYqYdJQd
RcmJ+hCSOpto1Vf+SXo4yViGlIMTgKQnhKXs10Ssr/zhLGiLTMuWsforekJi5TGFL2iptQB5LikA
x1451ymwyFFvd1LLpC2wuuInw9zCoG9aGw4HQWl1EYGdrw6ZqHzUyvyetQunGSgKgqDh/A5DLgMH
aNc++O2eHhq+Lb3zxFKvvpzCjIwA0v75iYl24M0hEsUnq/Escq6IxGoF05BWiwaALG2MZcu1Ehsn
EJ6R0CNleGaxsUhFMEbwx/VHzs8Y002SPYj+DOaIjoaTmV5T+V2fCfkaX+KdxB837AoabCGxa0ra
D4xXYXWZwLJaltzC/HEYrobg9O/BAfpr90oAkM8rT93lS4oUffR/c/6sgQh7QXC30gPivkIzbVdI
W9jIwVl7dTEqPUAD4RX3zK3HY5XTJuWyxXFcdYxW/2C+btWBe2SE4RGES9jOPoHdgKv3yy2kB92o
c3mpB/T83IRor5P0A+9XliLG9ujc8XXxZVXBQScDIsL7Lc67ACqJT081z4qyUdnY8EljOqnJNODg
OKryrwCCCYar43fNPnG2NYSIkvHrfKhYKZviPZSA3wlpH79THaMhwW/hpgaudvZ6/27zmynvgpq0
xNlpnENrabBXm/uMaQ37c7MbVM474bg88ZjMyRZ2iYONEBEmGtpyAXMmojTps0GkSMbwA0MbYZ8K
iU42R44DWp3vFHnPB16MD/rTkAKFfOrvMVp4pvujPnzO416pqWtcMwDaMkAcdQ9QffXAzx7+qoE0
Uw+Qx69QL0KQ7RIGhnFvEKp9mEd0CozPQJsAJQ4iw421DXnl+nuR/hrKfezX5J44vyCvVvFbFeck
uo3mfuq8tj2gtB/QDDZowKTjqL84wKAUxDUvOq8Fntz4T5EBAAtgp+Yx53f/2xhWdgTTfrDDC4hJ
n29SZpoO0CSiKaj4psYWmjplj4IH0nUkieRKQ2z05FihbCR2INvGlA6moatmaDJ3Me0lyrWdgIvc
OfcwHXQSEhySA5FMaa854vDm3ieXKH5OSEeaBMBh7he1cWolREEvObIHAv0KCMq76HoB5pHaWzXt
RVg7Q89IQdEO1s+yVnYNK36OgpsvP9rqq9FukfojRWSlI7Qv9wnbl8s/GcYXCb9e3a/nfhPom8ri
tU1Iiz/6ObEtr2mFYhKbJph1v+WFJDMMBpzIYuJrp+Z9ZKCvCWXpPNwZ2OODZSt+EbMPdzUxFrZ8
64nJ4TCaQGdOfkki8takq5vvZ1y0eCZc0ezb+uMmp9gRiAgKEhAG86568Gl5kI9RhHaUmhJrY6kv
sfTmcPwTNSvkhlsFVK8ZeWkGb6JMo/nT49Kt4UvMaQPPkeE6HAgH2qj+y1isO5nOHS8ZJMJ6jlb0
O6OH60t3nHgMlmW5ZP7DS1SmW05f0/nyYSbjVzt1KWoxqx219W7LXRyRIkAOI3JbxGBUb0TRZ0Xa
Dcb9oTpGnaebbIsHzKhmdhubDJeWkOq5eeiWbOcWc/L02mbfg8pFbBlsTSIaCq6faSumghz0tTha
/d3Ewd7UX5K2tkeh00TsUpN5YfYXU0VJE58qnUfLxu+JMeqgEA6QkLiM9xFrNdFTvHQ+WvgeSb2+
JUeT9UGn16FHIIkVhFgXwTpmZ0mK6WA8jDAkHV7hqH9t+fVnAx/nityq/jVOKEIFCmyI6JstrydB
u/L6cUcYVxC7iXXrHCYf5gsFZwkuwJ4MsRAxJqYW40h8b2Z5GskPfX+QtJey+8oMAkNfh2YnTSnb
+TuEYYw7hvspPSGEbbWjgb7GulFDAEEycHaSPJ5FPGrMJHuKXP5H3Xk1N5Jt2fmvdNSz8k56MzF9
HwCkAxKOBgTrBcFiFdN7n79eX14z6r4KjaQHPSii2VFVJEC4PGefvdf6ljp/NlVg0mFueLHccToo
y7GazrPwKayp3j8y06F/Twb9Inpq8oFWxxABm2DjhuF6tma3ZH0sMBkoGLitW90+z4e4uI80LehR
i3Tf+UDp3RdMSB2wZmOzgaLfoGOUQZKf3/ildD4A4cYiR8fxyyzv2El7OmDRj4fFB32fAchQUXo5
lc49wdGgsExO5GcaTDuS8WxM16l+LcdbwRXTVpCN5h+CAYUR/30Wf+aVDbHW4D2L9o/OE2RaM8an
qT9ptBXRkXNkQD5DvGzFQXYnR09L/6EBbpGkFxIPOuNQLgdL2atFu0UnK7a7LeIhomRExPdryxfA
vGaeAdfwaSiQXBD00iGSOFWAekPadRUHPF29jeLzUnwSt7dWOaPiCWxOK1YwwZbD/LphLMpTYvxe
hC9z+qobP9ZLll5s8rb6qIl/3NacVxgW0WvXmqdGO0jyleCvZV0j8MgYpRPH7z1Sq5wdvuf0n0X0
ReP3tQrFdcDhF8ZZ2KO4+HpwzIZyIZ2G8C2ff2V6shtjmiyTSejeWeMiLu0JoFaWAwG/VBqIYrN5
nucnkl1zAjzSH7wD8LQJchiZ00wcrHDFoQqBGYpyU3czQNvcigsbuT7jWjgNlUmYrj8Sa0xBmoY/
LKR4VKPI3fm4ciDiTWlk+DDGg7bnMy86oW5Uz0w5cp5TrzF31tZIiY/2cYXMm7esdn5qvdaQtqDI
yD+b4lYxpjCQ04ovnBsrIJBM1kufD3ilvvHos/hACjrXaT2d4Uh3GA/D95wIsAcUZabYL1aI8x2X
wFXBbQ78dp2iJJ/t+IuXsR8vhnmI81fRcmmKUm2a8VMuX3ipTOFIgzQKAXscCwuq9RE7puCU9bWm
1/sYD71wpqs3030yG7sYHo7QPoH47TlblSeWYoKx6QMjFm7addyC2Xn94ITYAlkDlJ8sg5ywQ2JS
412rAU2tN71cHYb8Y6EliSUp9JYRvEIQazeJdkrPgGEEzoMnzmAHg5p2ilKQAndB3+dhSTOEAwxQ
X4VJA4Mhm2cEo1XoXsfhsLhLsudXZ9PrWn3xBGFQrKwTRno1oH1fVi8NYcnDL2kOHsKtMs6zFbRV
oA9XhghAUdP5Esu/tLTjCrw27VPSPsnirSou2bhL6VMVSBp3XCPhREbEl/S46fnLyHYXucLiAZlv
qrcyHTh2MdYKgfdiIumYASqvZvk0m5eKjn+SX2V6kOh41R8R7KcFDzVteTj734fFTxdESx6nH3w7
pfic1Kc1k1cjaW6hr0ZVhZoZyrKEenmAN+r1xquGjpdXmeU0y/fidJGlEwE/YfKqPhbXqipHThPC
dM8j0nWFDlpCpcDv4GciiGJjTfdRZiuK96X2keXG9jGaJ7mdOBnuJeDYiq/V3xUQ9pYq+EZPZ964
1sy+K8xy7H6cvNC6ENXLSsKUd/wahCfAXWp0npGZYPO16+a5GrOd0JkMvnufNqs+/ATeh/gqHZye
3ngH/MtNAS4JTYeE6edU/awUuBBOpxwyHHTzjBXrS0UIUIS/UOULD6z334fqve/oA/PUacmeKdw1
ploo5VLXiu4ifD6Z7jDFpL0UTpMEHcQtk0sbzKihc7C+hpxK5y0DiglOsuqLEoeLlG7s4wpTU0lP
2ADaJsiMH6pGVAo6xixYKn/UTzWtaFG+p+BDYO9B7FTsTPtRtEyx6C4ihrJg3FLOp+9TdpMMKOp4
3VSq/JnsO8YmUkJLFhm99BSN76PsWRNnodf0ozQRaXWsOhGwqPZT6ylahI8F07GKpsRYgUDjgVxi
xExmg3jHiXnIWsM+3yD8+WzhriaYhwIWoKpC9YfmkkWmXU5hfS2BJAkaRyLhe55+R2nGQaWiY4Fk
jy6MRfIAszkMdqgS6sQWmR+JdcbStR9J9Rq9TnHmfl+NH/Xau+nQ4vVPQA4Va6DJHLD3PWhcZ9Rv
vfLxoA220LfZdiMDeI5RUXqb8WQ8DmbuNb1HugqbIpsq+1dUINBQUHjIfAylN22mUEyfeogz7FuM
lkPxtJoUC6QizGq5yGRa7ESiOyugm31zXV9DNPurzj7X/IhkCgoIZc8Z+WnUb6srQvRghcG5YR7K
Mwunqz7tq/qtpDARBkQ+049VWpO0DmGKdP/ZGh7o2kea+DoC8SFajb5vworJED6Tx5dBO6tEf3Qs
h/uCSUqgm9qzHD2mZ1W+GcZzKdLN4LWT6MiwAJI8WiOUY6SknsgqXjEBD36tYXWIcxAhr5QkQgGy
eyuQC+cn+Vu+vDGsPi25F2oVR9H3Tr1SU6Gabtl7l8VRWe0j6BW0fyKLoNCPpTnH+p4P0yo2l0Jc
3DrbLqlnpkDmOPLThnxxPrRKt4I0alpuX2P4vYlp3SLQz+krW45FAACZTq9o1pL5Pk17Dm6mehbG
6zj/bOoPK/714AxS62QXGPuiwt7xXPJ98kMGC8CzyDuHcHXdxXQCKtwuPoTdSZQ+aIOtPTGipzeS
X67ffyg7Sw2JOUsRub0JjYTsh7NmBKRDoFnETISJVXL/9tu//fU//u1z+vfwV3kpszksi/av/8Hf
P8tq5sFH3b/89a8vgATK/G+3+c+f+fMt/nqMP5uyLb+6//Kn3F/l6SP/1f7rD62P5j/vmd/+j0e3
++g+/vQXu+jibr72v5r56VfbZ93fHgXPY/3J/9Nv/vbrb/fyMle/fv/2WfZFt95bGJfFt398y//5
+zdJM//2Qv39dVrv/x/fXJ/A798uTVx8xtVHV/72M/7tWBYfn+X/dPNfH233+zfjL6piGZZlmJou
qaKkGN9+G3/94zuiJVqWZpimZqiyZH37rSibLvr9m6r8xdAkk1tJKIxN2ZS+/daW/T+/JauGYomG
aoiGqEjf/vky/Ont/B9v729FT049bID292+Wqnz7rfr7274+T0MWTVlTVFmTFdkSVVkW+f7nx1Nc
hPy49N+MSNQII57pKMvXlgJq1x+u2o7OvxOhGR68IznbPXKl8NncojO0mQm5sUvS7uwsCUCueXO4
hYO8RfLkKm5nM+3gQmg2e4adiCCd8Q5bcU+LfD+GnqbvxX5H0dmebmAYN7mXe4ZtOgvQ5oa4QQXl
IH2bG7ONnMoP4OkGiTgl0XFAzU5fgAc2Qxcfdnhn6AERe/Bdg7hx7XkUV45sNmICl+QmBHvxjo7W
Iboq45YGaH+ICZ/Z3EBIBeJJvmaMB8U9ICZH3lPK4Bipdto7EjyUaTYOgjfVa/YkFPyIgX323o1Z
7vOKA1t/AywU44yCRQng/6BjYl97Gt7lI6KyDaCE1pYgd4Iauu2vt5u1OR7Wv6A0DwhJsL8TOglN
ogmaANrPHuMFjx2o2+buvLyEmx90aAIgInb+RG9sk95qCAAG5FtjcxBdlljejhjiEpLGW+RAeGWs
x919jzcvvFYbzi/IaEgY3hmfFrIsHYrd5kfzruzSp24HeSHIN7T3AHPEr5JcPMU6qoaEgqAn98uA
DKJc68/FFf3K6w5qgsp9UyqOxC/hdgHe3QsqMLf1WBHPC6+oSvJIix1MynbhgzOpn7QBKc+8t9uQ
ZCfEeQFwH5+IGthXEyLp1zA7YGU09/IzGcxubNlvumxL10E4tLb+PnkvL4InYa9zwQmTExHvEz/Z
mTts5n7kT+5qXLZvauWg4nvLHMlL9xxeHP3I0aNDpYDLb++oUOAM1AdIF9IduHUav9b6v4lKklH+
5DGB0/gfrvG31+xht5PPzeCH1QhaffV5fOXIjX80YUK3w9c2IRhbuYIMMb0Ixwkmyw7v5OjW4s4I
WhH20RunMi07WVd6OMh/MZUfo0A+Ks+0Mtye092FzPIf5SLugF+x9m8A0fMHcZ+eop1wZkvbJsJx
HG1GFmlQsrlozrrFmFv+TJWBE4xQljHAVIqtScORR9A88wFblo5K6/c6jkHQKXQZmFhJjPY1p3rp
P2jVakF3brmP0h/nfd9jtvbYd/fRhRc2AJzWfz2u3OXuB+HQm8slQKfJQYrRBZakhMijTUcn+45c
uXpZ3SmI0xmufunf0TAd1tSlB6Ji8N62sk8dgY9XQwCaYGufLbc2d5LLLNjATUTarRNeSSfrgBGN
8EM2053PXK1t4jfpwohee98hQn08i5+Js+kYaA1u76nwMbYk7hIv8MkTI2fJgYPtXCCOW5ttmB7Y
QHl1VPSJO4Yo58erQLzLev2SOze/RSkOsk37g8eF2I+hwV1j1TC2w/1xTS7hYfqpm3b9S/jBNBfS
McesVnH4fDDVCd/AfcvzC0WK5M3HAlypM9szPJZN5y+7c+Vohx/kgB+5aOJD8pMCfU+5o38UOC7S
Xw/Cxm1x3Jrv2Y9c2DB/ZyB8tD6Q1CFBTC7yk3KJrVcl8QfyHuDtbTmDHuV3M6go5yGyjv3mU/Ql
dPNnMikM17zjhDvmOEfRg/6QL77yhHJFOkVfysm8DFuiNZ+V/YkwRa9ETcno5slI/VWvc1MbnhBm
0HZDBhFyicT++CCit9miUNg8R155IXVQ2b7ZGNY2p3lna+Q22J/yjgn5tv0pB/wJsrp6Lz7e8XHD
EuLdmZ0ORTC16AcuJyQAlFAIv0FBeFj77DE4yY60PZGpeGujnUreCk+B3h8qmDLgUrXNc0krFakH
t6UzvNV3BjYbfsZyM4ycJ2roHQ+I/94gJSInonzEw6f4Knq6o/6O2J3D9Jembfhj9vWO02t9FKfu
NiNMOGQumXs3wyaOD8M0Q6E2gIri9MBaNjBGh69E3iO+prriGLTFD7WpEdzxnHKfPwaWi4dW0dio
mAABjTtnqFY2neT2DFJ33AbcKNYMR8h2i8mkY6uJR/UzFBmLaY5ihxfNfReIDh2p2RgXoLrgsMv8
3nCRs+4+lI9X5Lr75633JfjMp+QDIZLO6wnHEdOBB8fCD22b+vTO9sZROqV0Ny8xL1GP5ofwUHf9
QqZ0BXcFsf++Pny6tfImfCk+yCZuOd4HPCjzjnL6BIZks3IMOFLQkP4+0/v4Oag7shpRIcTq+WFf
rZ22ugIyZlNnXETQLPmXdzIVd7QmFJpsplPh+hkAvUkdCAYIMZaw+X9Sav7/VEQa1HpU2/+LIvJU
NgOF58efCsf1Jn8vHBXpL7JkKlSBikWVZpnqPwtH9S+qZuqSKFI5KqIpidp/Fo4GN1I0jZqSwlDm
3/9RNWrGXyxJNij2TIrHtWz8v6kaNU3+c9VIScsjExVZlzRLNkyZ+vSPVWNX41DSUTbs6hq2/qrb
g8tW6cckiPxF96rwyYpE29BMdl21QujEwuXM+L00u/4qmbhN6ECjBPVBfQdmpdL0lzic1dHiNCJq
yRWEVnDsHk4jajoFiJnFV5r/knPaGuSdj+VNXioyXzV3lvbaGXjGc7/ML3cmSibtIJxLdeXoGYum
nJ7JuDiFcrgXGzKG5GtRMQLS8n0LJW3RZU8uVE8xZA/omUfCsTfOmNwXR5vA3VbHksTAUjAxRmyI
qcqCA2r4R6TS0N01nXbS4tc5XVfM+am3dyOBFB3miW4mQKsdfXamY9s9hXihs5kpJ4HVEQN+4Rzm
o0v6gYkCtiy/DJbeo2GMZ0svTg9MpYGSGLbxMrxHCEjCQx+dE7SSBNIrMVrYxTjgeO3oLakSvOEM
9KyvS5JbUURzas1FGQzYdM7U+hr15hODpBRNViJ4IiAc0rd1bSPuCeGqqOQ34QdQW1ftdJflSypk
//Gd3Gpc1Dh/P+HnqHPj5Ab1HUg5OEo59p+1sVBTonWTGzKyq0OIdKc6yV2kA7fqkQFttLthciXx
MlA0JBM06WU4SDXBtiqiX2EfV4clfrxUQutQVhXIqHQm4HtDnJwWkF83EIMeLgd1JDDxhAX9cZTa
IeguaGMRLzF6V4BSTmuCrsBBRSKuQpYt25iINbAGRwwVRwBZIUjbpNbtB8hDyZPK/iLH5oVGEcTW
U5YDohOyq2oJF45aWFDPhealOi+99LjWefyc9PmJGlCLLOZmu8yqjgMYCNU8a11+gamlXyDPR7qv
jCAM+DIFMtFCxTeTyQ+70tdgq6YxG/5baWaIej7HST23WAaqvjqSioI7JHqMJ7F4DUP63slRZgKT
RedHRePvhrKGNNfHbhiIEDWwVzB2hbsghCAnSHEub1NGlCmOIImk8nNctm7P4DftLIeWmiolNHBW
ii4+8Y/R6oPiJu2toj1UIfa1QtsXH2HFlAQAb2be9WG+P3r9rTDvXdevDCFd/UXK4fgIpkIM5q4M
6mX0M1iMMigjAzpLM6SEGgl+NKi+Hop+3pa+DqgqfK1MbS/UxV4ZPxcDJ4JpejpIR0thWtK7i565
Zf5wYSZvEjE7LOYpGZg27uudNSb7nszEqh2YOHNOq+ZgqR+BJAI3Upcd4Jdjc2PdYOqdfZDX64k6
2M68I1+Pr5zPgLBPcyDOY45BQnCpi2lsDyYDghiVKMBrpa4O1ZP0YUqjj3vfaKuD1ZC1MA4IcUvP
qEOv6lV37AbXnIkxUL83gDUWzJwuJk+7HLd1nTvKCeDjXDp9bNgXzY4qbIg7Y9tMCKhyxXF5cWQi
W+Ff7hdKUFSTUcUkITC2RUz8uVOLnW31mt1KnS2uCvBhhzhZcjkeaTMTZH+jHKXs1xqiU6DZa0q3
Rrs62gqSm6vk1jSy48azkmfh9W265twD7Gy7tpA5Yp/IoRxHmpsS3NnuDSPbIVMTy36vo59Ou+JQ
JtNBF9FOrFFRfAYs5ufM5BRmS+OOKLpt0SDwSAgcVzq3KBp3HmMXAIBjShd6iWFGE4qvVGVQ81Kr
0xGhkoQ7lrjJoEpJSq4xnc5uotE6Rh6X650/+m33IsqUEz2lSZd4SWcByYZQxplEGMvDMG2LCSrX
qG9IO5zBtszK02D1zxbzPwCYfqT39yGZGAEyR42y+9DrL5zsSwrIAmqoFkECCi9NqZMfweSWcJL5
0v8IK/hvvcUoeSMKCqsY9epre5g4smuQw9Sd/sTpnn8djcqp0tTJx4ctIdaQxRNISlZxzgAiU8PM
7QS34SOc4yssMLpX4FzB9ovts2RFz22yPEUEQ6KRxJUjtGROtVaQFHFAFsdodYFCADYpnOkj3A0W
Xl/RgRV0UJr9HwqIf7R3/tjOkeV/aeeokqiKmi4bmqapBm15yok/bsxLmTSNMhPRIy+kSda+MEin
26Q8aSaNhi3hcdKwtxCMEllgOSM721I9XEkovbCGmsIOAcjULwZkbprIHE1m4mf6bM+E26EZJS/L
UEguXnw9Rs2wH8kKETMFYWB8TPM6SBGisc3ZERHgiQyfJVy84dKvduejnubnUN9Vy3R6TPlzi5vM
OCqpdMrm5oymGUZlgfq3JteE6LMFgqAOuG2cfHWe95a5HEJA3x0BhYgjdE+Ia78s8dIn4X4QC8bL
zEZo2pYkD0gFOErpB/N/U3NNg0uhhDnwkFzm/od+SI9GIQTg3Zxa4UD0GnHpI1DD+liOV8W4VnP/
apDbxuSi1qZDggOKWAGSnOynSgGI1tut9SXLqzqIxmvPdYLTZ3TNl6LAH4J2yNB2Fc5lTo4ZMcsR
09HpOgqY0ZWnmGs0DRa3MZC5kt4IToJ8wYnqgotUqwnGra8ZQVv6meDJCnW38rNWZIwYfLYQrjeI
sxXZq2vTM8+BYIqXHP8miJXrGCMQGXCNStnTXJbOwLShaDXwPNV1sRfSdiukm6pSPRsY+2uRyqbH
9GMwv0x0GpzKmfCcPqWRT9TNo31uSuFFbeqbWOVvEtTaAQv9kGaHoaKbQF8+AxNdnKNePzWR4Ert
7Eb5GOTOwksEYXaXQCOK0vggpPOhm9EAVX0wDmqQNkIQn9M2QuW778d0D7a5wpU1xIgSqCra9mbU
7atooEzTiuM0XGl2ZKPo9hNcYfo+EVkDohg618ilNzJggErjYLpwWcps1uIuomXTVQwew3L3v7m4
jH+9uGjkKurf+qWmaq0d2z9fXEUzynGBZmjXpjQT9zMGgWZXjRKIsX1NnaoCl48ee9HVccrGsjPI
qbvjUguLy6GDAcTEKv8qksdh3t7NY4zSYrgnYnoeRuMMi0CC3IqM6cNiU7v3NlPIDZZCkragLBzx
xioH7Ww9a8OEnBY5BjEj2DE75hgYIK23sUr8WJ385XO4q4J1ZIgYTW80hETYExszfBzjwTqXN0QL
IOoFqtkunU+kQp+yhSoW5VsaGHyFikm42nwgh8oWcWVaGpr3zRCkinWWWmYZnWIXylfFnbQV2HcI
EU1QgEamhSpCueVLikU3Px2FnPtvrloj+52UnEpZJ+kG1qyGRz01gi7NgibDX+ZMirab6rOxtG49
mcB/Kyd/aCgNaPPRyCoGrFSQTNCYaaj05BIjJirpUFL32g9UO07FNpHzgURZw2Cxz2ZscqKLGlIm
BG/CnR3i/cvQWIaBqRgHq0QFTM6ZUHjk3+yXrt7rINaQe5ISZM2Wa4yNK4eaM19aKrIpZB5qDW55
L3suE0Elnx4g0AN/dwid+IFyfAK5iSujexA60PXeskfhNTZBn2qBoZbHBztuHWa7MRU89CapNdhG
bo/G4nSc4B8WcN8PRFeYdU4isuWGxjIxXKl1eugLjXagXx1AvnC5AEVy29BwZhPYs0nhv/ZKQz8Z
6OU1dFb88EXn0JGiVT7PTqEqfh2sfxJQ3+spUp9pOGjq7JKRLGDYD0UvyVWvJKdlwbLdi5rXlBxs
LBHhP6FQKIRHj+VPFqU3pQvflDCEXim9RNQe8REJhxRL/rikhypmHRNCfwLfraNQlpqFU5q+e/yQ
ihkPbxtEcno0I/XYx/WpVdXTGvdYCbI9RYk76BIRuNtxfaP4GlmphxjQJ/IVrYPmCTrI6ENXfzKj
5dWgLEsaxcuy8Inj3RlnzhA1/n99qevsAutO+YfBiMoH1WIbNXXD1BX+xnTmjztprOStlelokdWp
2FXD26r76VqW9jqyuxAOc2ePe/E65DIIjpqyvBw6d5IMdtTcK8zXHufOwySc0Tol8L7NsAVXtmWC
p1b0khitphSUnQ7okhWrodHbImxm0ZJ8WuENKtfEljUiUW0UMuNBeKjB7VFm21t4a2aIqJg3QfHs
xoSGPxsFKbLOEKMMsPGGspVnbBFhlzA65NcCdIaAYLx06/XMXj6Y+WvSvFQweyiecS8lw+iH0eAT
44vSuq6IKsslJH/zMxFcVHI0b+nIil8C5IquR/m0cjhVFFGSmy2JZ1nHnOdTVgwkBk54rdPaDQeR
AiaKAEIgscRzVHZnj12jxhWAMaSy+uPSWcEY9gGH33Do9nXKObcq9vLU+thu64QGI3IVHVkcRHPb
rHMAxF5PfqEh/koRLrKxWuQxqOBQFxAC8U2sa481MZpUp9MFJ4NqoeJqTUYUd5y9E9r4HZD6DrdF
F3vDTowhVeKVtAzDfQAwsMAQQMS+fOUL7KQ7DjcNW/wJQlILASnfaEKzz5toL4WTXzMpSLa7AaBQ
MCKgmgm3MhCmgjvLmjVYQXxqLR1/E1kfaO/YKMRJ3B06p0FlJcHWM70ulv3EmFH8VzsyYQ+Jrh/S
nJTo2QxMlg3deq6k4kmIIy9/tOgaxSc9n59EXffzDl/SHO3isvIVvfCBMPvNaBLFuTqvdtKgYIqB
28Gpf0b2QXS3O3AujEDwrTGYJADwgqhEochgE0nCbuKJTNhDJreOAR2Do+peYVuRlMXh5xUNsS2g
eYSnra5wsrDcRxN70NVYfGQqfLInsJ2U1RvShzLtbN2moh8QlD5sMXpp525zaxwN32BkAHvhfiv0
yjUbWGlD80eg2UfLsTPFozj80t49pcaKn0grfDkCu6d1XPwnYyfnsNi5klAdGPAEG4sG+4LF2Ebe
xHIICapFGIy+FYiErVk/ZRSQ3Xt+SLTFF6ERo6M+65CWMo1ZUgg7xJL2WSBfK2yKDEIaDIeKzTu3
1Ab8+8xOv8ZtvLT2wiWeYbXDrEtHaddz7l643Jb4NYZWOSMAiT90TiyzxzvuxVx1cZUzX2TbXfN5
W8kuOJvEnClWeCrepMLJccWpJC2Y6HAnlWp0rccY0tWhDdzVJNdFN7YsG05Uxpy/Oncd7BXYEGjl
lKLwWuTFW5nvKokBn9bZakqbiEaMAxZKS8+tnJ+1e3trEj6P4UCqry0PudvzkB6H5mGdBkJjS/2a
9OSoiiAmK5N3oraryuKEVtkxabpTKNi6ldNrsYuWFEyuKfDp7kw2h2j5tfjS5Mwf68kxOEgsnDmT
lagC6GxmE5S1waP+eAipF54mJxrEfSxyQjybw+uCVjY8ke0OmCivLkj8jhyqfJ0vdD5+KsNGVG9L
xlxi4S1HECzSg5JIWkw1pzSYG81EVTTbajYOLEO6IO9uyTZVpIsJMeLxCKq2P0C4gyiZtDisBHgp
dRPEjTOFRNQSplmFxQmV+Zn1ANC9X/CAlM8isPr4DWn6XSalQkWq5CubXdsv9lRT2XwKeujFo7yz
6ntTd3C3QuBDtDtLepHZgtW/CtJbMU5Im5JTRGOsxD/TGlAyuvqclv05XQMdx/rc32Tqcr3+2WHz
Eorl0ibyWXM6XxVJUzu2NmnUdbqXxkOplzcamQku52gxn5B4bMIYItKtt0U9OrZi57aQDBb4lAbG
0gojkVUeOcIGyUMK8qQOFNgmiV+Xl1FS/LXjpxVnPvFx55G6jS31NCtEUvaRHUF41VtypEj/BI6T
PqugmR+k83awrzAK6sfGMWdGG/nkjkbq5fpj26CkmayjirQOmsyhrXWXq3on1QmySHzkGrMQ/RAj
aZ/77Cnza717aufvZhE66ce8NSTlPOTFJRHkSw+URFYFd9rdy1T1NJmE2vq4MMDSlMK3HvRwFmCy
5QeKoqu4TU9GnR5MVkohfO6y8Uly0KMyQqTvo5iwDfoScVwwUTvTilVdcjjYgZv4e8uFtW7cWiHb
4cOyB8KW6eZObBaSjOh5jLxDl6p7diiW1fAw13lgNfWRkfqcnuWcJ5gFBjHNFdKHfiBdOsyfR2Pi
MNLFGmqg2tmFOSHSxWir8+THeJPyWDu0hDFmuJ4IY4msj3yOmfhnQVuQ6IklhwqI7l1KE9akCRtB
pz3SbkGGVLuJyfEuQCjsRVF0SB/Liad8phw8680m7iVP5ItQFa9WcGmLvVfTuraIS2SSlu9EjZgU
e8KOWapKAA/okHVXU3qfZcFdZECKqPCle1n+OpIVAmFMQ0YqdO+zoYC7B80DPrzIP0rs3TAJJJnc
WGFPrzco6fST44Tcc9k9jtOn0SXHGqjFdF+q6rlOopdpBJ1pWi9N67V97GVkdzTuiPeNnihHccDo
nd3MHEFaLdA0xBB1dIh1xSaTvDFGP5d1rxA4ro/ptpn1vdErh4E0RZO0J8FcvNZWr1GegPCMr4Sv
boTnebB85SyqC9qOY6Ha8x739FUr8JiTXkmcsXevJT7r1kfYPXZNpvm5hCOqbPYdwYTFLO7J4UVD
zZFudCta1yplMt4vV90nAu6Xnj28cDulshs/V00wfMMh4kEvC421hwXCyoUzrXbDoTFJv5iIlkbz
J4DcqMdXCZ/TQhYrbDCNSSq6VOB8e6XEdNlud8dOVHbzhCAeUXwuKK7eggbcWQCZInsheHo0KSnM
45w9job+KdeMELGNivrRFIajPGTHSpACAT5wg7QNk0GrOk2ZPFEiPmJ/oS8CD6GA+odCHBgRCKL+
IEPLJ0ge3N+AiMF0Zvokib8kwxYAVEZZTrtIeVaPBTIzQ95qMRZCSTiyV1pCwNzhuE4+uL4qShW2
Oa2unlGlRNFAPSwdnUdVexK4BFYS6yo+7O6O5NDOB0ThfRMsfXI0RPW41mOEIoj5PkLgsFHM6TTX
SG5RC2xUfTnVX4iirZkzlyFf2q9Okk49CZ7TvWRcUcceYrZtCMaGQCWPbcyrArY26r+eHXmBjjWj
2akzjdXUy0fjBnyrClhTAg0lhZR+N1kXiGimu6X4qBvkzdEa3xLyOi0+CioAuXIjfcKguR8PpZCB
2AbDVj2bWvVi0Ksh6qdsEXmbT/zSWTefl0h4po1DiYPNgy/yn++dWh+mnShAlR4OD1i68Yhy82HY
M+ff7/ONLYzWOY9KUY/1TWuSl0orXkga6+cgNpiQbNpbnqcEBG6E8xBnO3W/NsEegSCbgZYUhF1g
dM7FABPSPO0fOvU2lUH0QhocBd6UMaQeJxIO6Z8LLpBIhk4qX9pd/LKgrUaQCk2uzxaGgwj9cLzV
NwWkOE1LHOlFc6snA2rPRhUuI/QsDonEo6CpoLzJwD5NcJqUe2gIryIbW4VUWpwSVwjtfFl9xFTt
hCKXX7ey1ncLY70M9zQNAIn2d43WCxOhE1NTadQ5JB474Vi6McV6/CF9ImHpduKeMR5mZ5FjFPsg
VmfHOCtSShej/7KWS/+V9ZbDy3dPxmjHwlkEJj8Kwsg/MtBhxez64jCKmt3xZHsOv00ga+QM3WmL
zNI1/HigG0qO3TQdlc91mYCBNx3+dlR79H61JqPeujGxa65TS1O5/NSjoExHCSQ+ulh1WwTTnU/N
kbMhHXuIe6pDrF9BVcGCEpAmI0SAMFPZLnCMjNO2wRM0U72mrqTj0psTr2FpWqnUooYzr+v8lOer
DWiCBGfgcy3zSibEQfYC6bWaxb5teaFB87w3vf9O03ntxm5kUfSLCDCH1ybZZOek0NILIelKzDnz
62fRwMBjY2xfX0lNVtWpc/ZeG0oTDCGN/qPs1aPiorjOjUM0Cc7khIb5biXBmzrFdjjX8HAq1sTK
cVq8MQ+3IXl+/HpKvxXhcg0Zq7ZAXSsCRROD/iRvmXmAA3RsBPKJo+BU60/OLDxQ2qidZzO+hBSZ
5cDHLMNrhOunUFsOjBOk0DjAGTNR4Bs11FLewUR5a8TSMeCppOWhDtKbEDY3M+5uRVyAo8Z/rJ40
hoD9mg0ZnvL6t+xQBYKfIEEXYyQg49TcGnnhmQvdC07JhgGXVSESP6jEaygYFTD1y8xUOjXbltO8
HeDyJVxacobNz+woKam3aNgq2qcIvFeNLErZmASx2k+zzo/So5Wj4+JjzzZIAiVjeCVloG1eiz5+
TRgJDCG18KaNqh0hY1yJcOuaQMrYddWMFCYwy9iyOREIenNTSiFEyw2X0l6s8Gtb+7H8t8znPq5W
CDqAOmTyhpZ6AewFcek8dp+ZgydO35MxwUbTn2dE3IGinCsZ+xq9I0v6MwNGT2tAd0fkFypDtjg0
kTqeFxaCnnr1XNIAaz2BP02Kw3WlNx2Jirl9qqI7QBNzCHc6r21a4vl7TDlgNAacKayYgP5+QMBk
HIJQoBJRFIOFHPlV+TFCN+RiVBzDr1aw2MVf5SU6Y4899wRHFOdcWM7WpJ3VujvKhqPnwnnWlHOg
tufamvGRg7Y+9wD+TvFbg895BtbW7i0NpSPvecNmK4wEs9CFAFrCrJwB1kZKjowGTkNNXjf38nY+
iuRORkyR9V1werMW/bCI6H5eM8gQoSbcJbG8N8Fwy83parp6gKJQ0ryS5Mi87M6DOR/Xq6cWBOSK
9NvC1HmYyTEoIBcQwjYF26Zgno2jIvyCtMGJdgk+szrASVn7+o1tAhyajN/EQC9m4YTKEFlyMOEh
U7BsXXJD5ME6KlKhU9W6aWh5KlLRwbyH6MNmPm6Las8w1NdoWOHdgdtweT/P9lBuUuHaiieTrFTz
9cT4G8GnpLoWPhQKMVQ9tyY2n/mXUPO2UycH1rAX/3p+S34V+x4tFMI4JjAf6/7zXg6xK1A0Gz+s
dlO2/EYntmGm4kJitJYlZXlcnxRHCq32QuSi56Xa7C3jxIwLmxOijko8j/Da+YCX6DWz4P/ayqUJ
6qsoiLfWmvcGNiXBnB5knWfCjljEPeUomQnmDrjHEROlU+xmu9MtLAzL++gyfuOGWpeHGbIItH4r
MF3QPB5QVx3thYX2QqaAbWk3qtl+TC1Q3tlVEnB5wP6fEiLhN6TBSgGXwIFJQ0iK3LCNubmqZKWU
bCuHyC7MU02kRaBkXhw/dAJerYE7OHYVlLkUwgi8Rhu+lkQ4uELC5HISPeUhw65i69nqY0MXXdzK
cwBhu/Rkdkdgw6O8nmdW3FwXS+eukpPo29xoPIerHwiRVpvv6inZ5YoGzYS9lD4uLou9pFh7SeX6
A5lLlMuThVEnAlBsEAKg6IDlYIrJjD8UAcxfH+1jE/VyP9Lg/u0GPqDqFZ0GwpSdYhybRT5iwp/D
xI8SYMbLEdhzjgBrjaySZbDR4QGnLBR2sO4nWarOwOK0UyJQag8cXJTwDK+kjFErOgQdNFIqtbBi
ESV356aumPcDiMSSUDZgzBhxH95MaMIkeNBbiWVGEklxnAFKL1VzVKE2w95AFsMnPuEw5jJMP0nj
0DAYJUap6DqytJelDwUKXhhmfsUxNtCkID1ZeAySRJoWv2X8EtFtjK70ll2x+zWHxis05kbk+SVJ
epJ6EiBRPlRwjbrxWLc8PNWTwduVyGFm8Wu1T0yWteXSr3PnmL97UgSjN70nzZoILZfB7y4J/ikv
HWBxgtNiWE/ZhC8GeQU/KXJsmh11ca4Y4gkM+RHdGIoj6BECXU6TFZxJz9/MERnc0lHfTQ3VyH7O
zb3Y5ceJx/kUVLDLzbfs5ZyTKSjYTn5TjXMjvmnESsfF2cinPd04hEFpaq8DKfiGCQ5gDOANFBW+
2E7FhzZ2QJ04J8xE289CSa8XgSKqOysl44sLuPSY0XucrKnxaXtGBbNVxVY/e1pTMmXUQGuqa2vK
XR0Wm0YzWK/Z7XtcM6uYJxYfSnAqcuVWdLiv5v0oVffyraMQDqvu2GO7t8QKjYx4pIOMEQsp931V
JBvIcyUcpemWWV4sIe0kO3AUuCwYEeLqmNZQsENYQT4OcpapfYXcHsGZy+G3BCBhB1ouQUFCZThe
dZqnAOFo1HlmgoA8F7YEDI0wOQzHEWRt0/pWgJK/O1dIL+IkRRzG/CVut6kU0jFb3JKJSTPqbqf8
aHiFBrrQRVZ4GZhwxTPK3Edfts9G80g232l4ClRi8fClcU83qUkVDeqy0aO9QpQUil4WMVFkrssq
Ht2nqJNCirZrwuEMyLyU99G/Ku4PS8Wde0J+QL5Z0Qu7um53Zq/6KhmoxA5LnBhgr/vlROr2eeQq
b+bIywh5EBvcjAoNxEx1F96SBOuC5OQ1EgR6aELzRLMmTtpFsuaraKa3nAmuRLIyVwzOwJRqUxIl
W6YX3KN/mavsJKJ9CelmHQntKlbeJw6rnOU699vZckJgDgDYETFbhzY9oezwCQMB0PzRA8vgk4tZ
SinVEcOa7SLTSWm2dUtoH8MrYng92O+o+IfXkbo4PDcEspXXKMbRDx+ItttxwKHd1u2JFJKNeqLX
bAi3CPSqquh+vYhcBpq9BYlveBpICSwLIhETq0T5XQ8fQX7DbwyjooZLYmPtfHRK8ZJonJLZrQ8h
vAG23K8WvgJzw5jt29XqGYaeGD5NLccuKLHhGUcJ26k2kfVWpFvNYiGIhAEo9TF0CtTW6tjTkQ3O
+l2/w1ZE7QqvTmiuU8zAmpsu3bLNQfnI8/AQ9N0+RLO+8k2XlsaUP6nzuQ3VoxzS6em4jd/mWzok
+xSC6DR7DRs5FX79LaGijwTTD+TOJzUQozsDBzQ1l8jDEUEqsD0YETutgKdXPMzduJfbYdfhVgzA
2NU9XDrme/iDUduq+nEd5dZmeZZr41y+PcdSY0IXMdvZT63pJ1V5TM9PpAKo0gq/5QOyAAVMeuKb
IHcwdoZF6s1C5SjJeYqCLU0YDCLmvT0M5uTTj95EJKEnXkuNvFAZ1p6awQIjmiKwTYm5nxGjG/zX
aBYZksirlO4k+OZrUaDqM1O/hGZh9PXOPP2/eG5BA6kE0SCZ8kixsmEwHEQEjyWRLkGeHMOAIb7X
pJC3+JM7oa8NOeypDfQnoEhRvp16pmUhEaKUFxaQcRE/OZV+jUxGzHo09vQNxwplPq65E8qao+zS
TQYfM2lHcVVf0XPQuTBcLnFXu1z03TIQ3CVlpLAhtlz0DVYcpUOhqLtBSvfFpdji3/OyhPnPb6dq
j3m6pZZ8nurotRD5zlr6rLaFoK20I1pX2UE1o0PoAlMmWStLd1Yf+GOhQyv7DGcE76ozB+TFatw0
aodmi0jGcWWdTHW8xlN1h+fxMKU9Ysmr7gXJu8AdZW2tJSaOW2X2NDafis0nbCSvYEyurKPykmS/
erDTvy4W6R3+Z1WZGK8jvGzxWXEX1jhWJSZq0DDBYIQXIx6J3zYuSH0vVHIoqDQQQ2u7wZT3tTDt
BoUHpyLcVJDFmChayfGtMPWIgTcUoic5CGxLY6u1JIRpMVdDUtKF75WtJCjHflzO6TBeg6K7Z86g
wXme3zo0kFsyrcsE0xNQRxmFyixulW9OGT/N6SZ10S6Xsl2ns/yad4PqJgTkW15zL3GmQr6FmXgL
CB3NYsb9B9JFpu68M68tfKF82At0/VVZcAcRUKs5vjKFwnXT75T0liTdScpZnmZwkK/yVWkO91+v
SFumbqc+lIHUq65g6I6WfXYGVVJgeDNWMriqM1m8PWcxvpEFaZG+LSwdzZ1TLNt1ZEulKcbjI2kd
SwfjYSmHpgj2ekj/Pb3LMKVz61kbGm048hXUzF00ZrUl4PhOdrQch1FLidI1brVN9MBN5XxbJBO6
KgJ2YBjpxMMw4TkoiEIkTdmPbwr40PJ0Sv5V+WesEmBYyIdt6Mtz8RDp+5uxfhEsPAo1H7uOhQRB
DznyAWLXiaGUdInfu1KzrYhba4x9LVbcbpHtjB9RbMqt3qPNHL/EmRfFgm4zfUFdqlrxoQ/gtari
tkT6RXG/UJQfBFVgx/rh5mWQZoUge1agI9vzmHp5jotk4OfDZTMR+4GBdekKRwdPVdl2rEhIvG0d
02GUqtcwJswuBiLvm0b9LlzlvnhKBjNdGuccrmYMU2w4pYJCzGgF98pI5JcQ2RwMQJjNtv6e4cIq
Mn3XveqkmQm5QAfVOHA/xSkomIUjaKU7JjkM5E+luba8qGaDiwn0InEQVLAvYqIe5jQhp3xxxWiw
zVQAHscwzQnn8LBkMwTj7Ngn0jGUv60SaAWBz8zLT6U88gO+Vd5gutUpvUjQSaoGfGcVPmultPt5
OdjWVRlav6MYz6PEl+H4JKdbHvdXbkh2ahIrFGCekSvfoooRIm4AKXVOymr/5gDSQDoY3GV3jt5I
iNWiXdj22wSIg84ghQtpdBgGZJlVzq6/nPDIn7VL4+iTzNUGfLIw3xLtfaqke3EqXgXBL35ROnbN
boUCxLWL9NPIvc7sdy213iJZOzPP9nQ/ID1396a2G7x98QyxrxJpACB9Za9jBpAaV32mf06qQV9h
PougJvbhSQrMg9Iu+9IJp+5Ar/QU/ghacwqV+KoCimF22g0+e5xvKdmOuNWyWe6z8tok0fp4PVHP
fJW578A1kCWdwiUJp/iu5Opt1pjnRAc5QHqcHBbkZMKHsEvbxY9l2pPfyZzY4eUPlZOfKQBnxO+A
k63VEfaeAj4nwSNXmIkg4yYomv0jpPGJ1pIUtbsa5yfq6EMKglpyFS3eKxHdu1j3Az32Fe50Rb2n
1X40m7tW0mLj2DYtmgvlhX96DTLCZycGNsAB06ZzzQaSZscrwax1KaSDyGsQOnKhc/Wtbn39nmHM
G/rgLIfwPZP4kq/kY/OKMf3mx4+pmvdtCmvHrA6tlB8I3yPVKuYytRlzAT6weByq+Njo08GxrlL2
zbCJRIfDEln+TBwiN1yf+MpyCxZgwyZwUiRIqZJ8KANzH3936E/NyRNy05N2KeBvFb48USRbqzIc
sWGkb05ugvFiCN0eUoYE/5+NdmNPZzq8LlGPRINKXIH2E8RLxixu5s74surGDQsCHUcsUBH9StT0
mgS8DTV9xnYmo5YSUAMXEEEiW89RP8K3T3PZLwgg7BXwGzVal295DLZtX3pJpETXoiIFaWBiMGgZ
OafSlFEHMDyTZ8YKgdk15wTIVtVDmtCZA5uQggpzoATI4EKVwEnVPtS+u+CV1jkCq8oF2BTvBk2H
1BVVCsnBsGjiJs7OZVpxjekCLAJyyBk6pRO9mvEQWFNHXBDTIAN/gSIvl24IQHAoAAYSFk/XDCrF
CHxhdCCJ0+a/YVKzeAjMcyB3BWA2APgkDdkT1SrwHdrBKVtLOEdg4TQphGyiETcuE+Ixk2yI5JfD
WM0av40S8hBTLjDyUkNUXTncuWmhPq+kHG8Kay9i7VZvUflj9a9JBmOm4m6SAjRs8pLEuDilOrKS
Q3dPaQADRiDna5mZnU/LrpB4csji800xjytnnk70Cqm3E+SSTnAf3zM38YV98GTGxTa9ybfGPrqX
O+5XK8IVi5h4rRvEfP+yaUOM0tQ7jEpPbcG7OAJvR41Q/E5RdkjD6TMvURoSsNpNOLFXxiwtQmzi
IupDTN4eb2T5Ll2lf+m35hhEyv/lWxyD3CRsLDvAnje6SJZdaP9nxozjiyJsVHgcB+NR/XCknfu/
+C0/xCLYK0pZmsybHFdi95Z9oUPAuid4NEjtxmNLwLuGYRB595l9yPg3XcL3BeQp2tr7tCpA5zup
PR6r9Q47e6NVG3l2CA5UW6RO77o7Vra046YPipT/9b7oQWgXz9rDopxP9haRI8h/rGvLmMygsca1
lFnZodrH2/CiYKbk1rtmwtS+sCUkjCCz6DSC0ANj+zDRE32yWBCUlK51VM94bh3haLoMOB58hYd1
kb3Sz7/Bqd3aP7KX/+Q3OHlopaQLztVTiEsHdVdwSphklm5Gnp7lyCeuZLjjXUQWeJ1Btrcn3YYA
tNM+TP7DZMccnyso290mIQIOoyOtD/6tI6PlOE4f+hnACybEJD7U1otEv7Gd/Rno3G64NIQmvKR3
+kNvmJtVLCPMZxjq471fSTzTd/uKjiDmXdwwXKHc4iJ2A0+SPIlcELEaQe7dzn8BnUK4wx4GoekA
hjf4MA7SS/uKZ7yKod1xA4TDeC+Mmwh3ndQ8/JyVI+rAWOyhs5sfQJJw2/Lv8JI7+o/+7ABjIFCn
F+HSR1j4PrccUvqNSdT4J/3If1wplIt8CtWtJG2wEId/GO4RPGFTMrF5s5V4+N9jQiK2jCIYo6UC
B+ImBcBNp5Ed81Vllkkn4Sc9S3jL03vNH8Z3+mlt5Tfm09i2+EQo9HXeGOief1BgGYniIAnzvRLS
Vnc12VHnDXOykiFHb+NJw/nMYOqLEDgsvGriWnewix2Z2bbqEtXOfPkv4pV4GNM7jRYFmuy5YdDy
x9oKvpr5GX63Z/m3wy6buwCzN/Op/Z383gv31h2ru1NgreDgdc3P5Uni1R+PqsXthsPGae2Wq1Nx
7PclCjkmUCw9lhKtaWiP/6JjdsxTAJCbkHwUvzwzZN2rn8YjPNdfOTX/H68ZUaEMiDVnxD9MXCg5
bwBnuINvZCDuxwhazJnfLCBeSB+2ykcx+IXXPrhjwpsf3PZb+UhhMoxQYjcsZeUDa0a9OOOh8vKP
hnqLHMuJImt8V8h8eMWoZlwHgazVdIuUdwuRSxs3xUl+T2o6TkwTPeGaEKNzYbN5FLf2Mpy7G1CG
E+8sF/qaHxG4sW3iVN0zH/fku5SwpW+wihB7w9vgLx84bn3EJhKG1/XrNDYxeCeDxEOTzuSW05VU
DY3lnm/Z7dGXGiOrn92y/4boi9pMOKIgsXGOe5qTndhTvnu/Y6gNqbwkl3czv69uf1oi/IGf11PP
0DSJUAP7xnek7bi+HTq7cAn0wMReOfmKcLjzxhyso3DIv4cPWmeE0HTbgSmm6LbnjsScbfdUP+c9
U1gHYqdT6htlCz/1F+se0NG7dqSmObLm9vkf+kKbiZ+d7ThZH/N+eaZnWgCSQ98Dd/Mu/qIoNW+K
X7xU1/qz+ai5AA1eTlryqbmOX3Ttv+lgpQeFCC8yQgDyFS50TvMX5fYu2FvIyApyqM/RiwwkAHrR
u7HtjrzKE/Kan/gdxs4mvmGL2Yx7Uh2d0lfP3E2gC57DlZLKjln605UjAmvcRrslZ6SHn2O34XGU
DxnGwzv59Q6eEqJyadQ6ZsROS5t0Wxy5pYJ8YP8k1Y9B1QeFzMy9IHyIh+VNvyCcds/MFonHI6MR
VWi4Fa5ww8YDsLNo377zhEl1hF5Cvi57KSoEpscVabWueg7YXtmT/mNl1EAFYHbabJmespPdPE4f
rSofAqO9TQi6aroEDcIaUFY2H/gerRNYN96+7UX1np/1Jty8vHx+ji7YDhthD5OqTQ2LYxWeDFuK
SFyTiB12+Dcc8xU5HXwPCX1PT5gTcS8nJRephmaaskv/Oyj/tETbSSigZmaETDyIVuXRKIg66ahp
tnjP0xvytwi4B6pbfucaDAPCH78BizK6nG6x0x5YxcyivsS7aIHZXXdSwvGEA5eAtb8veiYzkaQk
M2Zuzb9oRn60AHnvFPG1nV+RW3TGJeTMBUQwKVgQvTnbh9FJtM7TcqUVRkES41s7Lo1KXioxerZC
VBmvxSN2qwasaUzuuZNCO2ypl7YIWjL6GNDJE0wNM2L+jo7gLNEKZfizC5J9G+/IZQ7kHccWMRMc
vUF9GPNDmYNicEm4qS2U1zs8VCVQNSTgR0k6LsNBXwmOL0hUQmz4TJMYcfgTwnTMrOmhl7elCFyA
KYHGLl+PLqTWcXpJxmuPMB6eyG5dcLy26Csslb4WrR6Eew7EcQpp4hZQ/6F5TXZoWASG02P6kKUb
qYpWfUpAX4Q8BhAlqvTMdRBWe4TXOCgygla6u9IyQwFmTGHG35nLZf03dEmmbVbtGsAkMSSpSP+q
WdXm/DKnDn9tjIsWYgRDYLnXs3MaPQx6wcAcwU0X6/eCtUZP3mX5JcNY8Qz+xl+dowIgHpvbgdy2
VthMt/YHG4H6YiqA5jbiZfww7nzc4SfdEPLDXiuIka8DsSRobhzCcw2/Tt16sgnWKnb517qu2eln
r3e7B0dUts0Xnx6U+DciLYJ6oz3H35AA2pMBB8VDXHhoGVzsy3OJuhnYAjEYGaOdTW1wXJA9tqqp
wJsgwH0jYaa1Y/x47nShX5p+Nz/RNf1MzM38Wr8lRy7NeDwZN75ol9ivT/nvcuyekDvMU+grfnLp
eKtIyWOCfl98TfU6hiqwD1+HF/MmwgBhe0TOOUsbDNMqlgLahwoNy5muzcb08B8X73wmGVvCNU2c
gtP5PfXZOK/x4iAE90ki5ueLfdYYCt+S+p/4KSe51PvkBXb2QfgXEzJ/Vm/5Fz/NkR45LQbYgoVD
uBBKmohe0D+ap9m/nOsiE9hqQ8wNwXQ/KyhRdYbvkM61M/l8lxaaW6/Yma94CX943/zqIN1T+oUW
zQ8bzy+YcwDw3Xf4y/1jdsLT+hR/AeGR3ewD3PPUq3hp/iA/cmUlk3SX/xbmRnmvz/JeeCDApJn7
Q2N/I6GVssHsvEw0VON95BiUZt+NuCE1b0eH9D0y9sOwMm11zEv4XSxpI86f9R+sFzZ7hJZr+ZUc
l4t4Fo7GP/2cH2bPYkOj+Yi2bZt/tW8VVSpRly/5ef6qdsJDw6zpoHtHxBVFlDkLMM9n6NeNjdaV
fAgnf9MuaEdegpv0gyHeh0V0I+kVgVdxrHbQjmGueQPxhTAPf6XAYUjegPHbkNo7CDvgxExvb+Zn
DKaLIwryJ81E667dN+EpPC2H9EYT0e95hyqGoGc+/OY9fgUPvrwXF50cmOylOeqYztWVAHWr/1Cx
onnjuoJmv98EryhD+Ucg82jMPvs/iuPwa8GBRc1nPdSb8kBhh5jBgiIOGwQ/C2awnbVN7wZlJZKd
V5jehtuospeEs6MG8aEd2syPQfOVSC0xQB51rrPVqZCPwnig7Z/LqAxdQtkQrBBqd6rmRy+8N+ln
QW1a/osNYLIXobhM9WliZDI5cRVsat6B+dEob3pEW1/fhaPuiJi/wF43J1R57FtluLW2CA5OC84y
pph73QPnvBG9yGNZrkVO5iV27Q6IbGsuTlyPbPnEz27XG3Evu+jOic1aPQSmN9pQzm0EjDY9I6oV
iD7+QrhWfODxw/zpDiunazoQMGEXHKcoGYkA/uvd0Y3P2PI3PeQu3pi/2gMqDGeMPvsHfOcdYKDs
BVWKY23ZChDEuBOqD6pLB1f8rv0a/5anys911bZMBb6sn8Azb4GH+eyFRi0OuoDIXwqk8py9zG+m
J+/1/XTkqfHWSD/pF9EuO5XpAVAsdke0gKiIKIwNyiVYetCmZPt7pJM7HMU/tkL5Td83L/yf+QtZ
H56LMOIxo6j2wjtefExapsfKl576CYWxAzbza0Cn5Odf9RnrF1qsN3wZT8nBkrPnaMrfgk8CrPbB
8FUW/YWkmzfxzbqwLy30kce1zpueI+5IEkf+KMbZ4/Q9Iz0yplF2EPKg2KThvQ1PEL1PWtBcIapn
8SLtuqfpcUL9lSceOQLFz6h70nPjP59BUSL+c/GCjn/5md+hfkNEg3YRJRT6fOYfRLFJAaBpCOqb
it1gWG80g4xUb5N/5WeIEAA1yNiYba4uAf8JYieAWAiDX0wIV92RoHefexD3s9Q3Lhy7xF4ifdpx
pDZH85z9WqvcYtuvexeSB7wzTvIPjGPyAoQi/hyOVEdsCbwAPD5CA3jp0DRFtvYgOvZC6ui8MSlg
Vk7aG18kAH8MCIBopfWoHo70czc1Me6dwV00+q6izzABKW1j9ZM0P+pOIcEhYEpmu33jJnUaZkem
e6wf6MIsBBchJYeFxd15RekXncNVV7/Nhp1+yydKKTPBz7IfjPWLcQBHBX1v3DUYY/wAMs7wD6rD
ogGF3IaAsetX0BJRceoXj7ouAZQ7vwjsW9E+m/+1MdV1g8WZU0HkYwcONZgv3XK3VKjax3jajZOf
6Mjv9jrDzvgixtcKiXx0kZKTzJj/ONfVLlkrtIY7kok+ORij1kHUw+15PmXSD0k1L1aY3stSuLeU
hR2PVSCasQoYwr9RW0SKq5KOaz/5+tFPBM0CvwbnXOCUn6Ee3ltJtsUItsIyebFJhkMf9a8VuVZo
sJ6oXhEhs/7fiHrGl6pcettYsXMoJ9YK22fXdpBOQG0rKQH+BV4K144F1a05EUhaXG06CpXbT0Rj
0gHCyICOWW+3TNjDDDmcF13CFOXRQVP9Ai04udjsIYw3dpfcvjxl7zNwXlLvsjjRPy74G8ZN5+ql
/mMVk6oV73t2+5ZhyV5UVr+owBZsIuG/Ns3LELklN/2SXQsJ7REl9uTQM2PgOB3VfXhHGkfL0m2B
lEeuRcLRPjk2P9iFTryHZw4jlBb0HHyJDQbOGhtlF66vkG7g2bGj1hdmoCM3Kbho02PmoCakoKQx
fBrT3SeNg5qakq58xrBta7VkNbKvRRSZGAIN9t1J2HbzlqVpEX/MJe+MBK6/NTtlC5nQVm3a3jat
HZWNuDoyubswu6EhQAGYvWPpczGpOqrzjefcA1Lj08/eXIYtZQTfKjdEns7Ir1kfY/yGKpqVidDD
vrCBerLL8XQkeYglSFXPr3CtC3sHf7tuXKX/2XpMxGw6UO43X94ZHGETsMtfcWtuQPd4n/VJoAgQ
b/SZuPx8Swc6C+uvql3Ecmz7z092GN4S6hEXIpqHH97p/+T1e+J7A2V/afe9+216rLdddzAuL7AH
Z6IV898GgaFNqjS+lKz8WbV02c5iRyLOzXhWzYskXcvhGNM1NzdyJbc7pWreQ10lyF2Ucm94BAuK
f+McKcqzspCNzJCywjUtU84SkG8GjELKcGGmWSANBKrpOVGXcrDmmJEOvvCDi254MHyRw4P1vCdt
+wHqBlDmV/1GtsabTgXHkO0o7zmftiiRXzijTK/gBVOepBDCeyeltbTcKc0+RPaK0KSskRn/zBPk
47m9kM1DywFfj1oS/9dGNLLJzlFfVeOqpH1OtDThoml1N3XCkNPbRJRfwtAHgHy4kyJCtdsZoqae
SapnJC1SsBlqYzKQRrDQM06a4WfuUaYFZs9bHTvikEJhqIqJxhacO9wPM7JV2zSrF0RcWOxy7dh0
wF4CkfURghagJe9GOoYgLQ740AThLS8Xiu6++upnes5qyLO1An9QoxUTLZm2kBA4j782cxruP9BH
yu+u52ASr1nJhUMosodcnaWsxNEtd4WrC8l3Vamf3SIFW13N93Iyh7tcl2U4TYziLYpAhuhdc4nq
jyq+F5ga1a0ybetoS9sS46lyRK/HYd2yARCqijvEXlAJxuT9kCjiFFxoEnScGu0C40Wjia8I9rIP
EQuQ/vKv9LYd5DlqYUKn/DWV5pX4ZumHvyixw4os5E15Tl2V13e0JX42FkSKQOs4PSB6t2dO0vlL
eY73AFuOiPnIXpBnZK70zQeFVQku5YT19syz52Tl0kprwnhmP+1iLzHXkENAbwBAO6UKEGlK7vov
PRj9WwhFgeQvY8u1KQBoQ2oWN6l8m2b/Hd5sAdGZw3Jst6O0o/yQK1JVHc6/JnDaT1XZrnNrSixp
o0s7Y37E3TExvNp0p+kqCHb0ocXuKiTRnTklI3QDyzJgw76CZrWwcxyj8ayEn310Y7Oav2g4gsLq
nLq0uxdusfDxBrRQKB8LxMeUVluUyWYNjok0JCd/FYLDKB3atavEjMIZDLKXSUMkJZQuncSsZzNF
DrAePjIfB8t0bOi+EDnNnIvwvOylENZKWG/vCpdO5OwvVQlMnZYu2HSP643KSJyM0cU2fxcsLhWI
AFCVyztGOsu8IdVmhjJzzDKjBDkYHIhp6C50XZi4cnUMR0S4m4XbIntxanfCR87S66+98lg4wAoU
lMkHFl1ToLgfD3O1RfWb8XmRY4lIySAJHqMjF11X/5II79FcGYTPAoAhaEDFdnSmEenO6Pk75U8D
/sTYAlF82f6QY6wWD40DiJwD0qkMtzL5qQiZuHNUN9TZ9aNE0yPZPWMsXDIw1yFLIH2hzx6hC7H1
zxlT5P8/7/GTjAuru0qWV7BTFl5AYxR157Tr1Reh85uE3E3wBOpxXn+n9163Vc02jPPPyORE3srt
hnt7iCID799nCquF2BV626XXNG5ERE6+uT+jyG3AzrvFpdrVX1NKAhdNRlsfN/J40uDophuiz1Hi
CDPWlAsKYfM3/vzvgaZUsfyr1Jm+aw8XIQIUiNYtSXyyG3y0HhIHiOQCYFAmqzO7SQx0FfxmY5zU
GCTrQRDPHIb8dObPgLZPOseHiYZv+dSTf4qxN5ksTV6NKIGYrPiyKuBtELeLCpFio8F5MdBqsdjP
HcYiKh4k2rb1jZBJf4FxW/hMVUbLpl0fbqrD+mtiPLcbjVS3V3PX9xv4TpwGRvzC04nibaeduNYr
Eh2idV0axqY8aX7IZMQxJJfJ43iqvrlhi7v+R/6pXL764LO/TLTFMXGSu/3O5Od3+C5/O99iTBTC
1lWd9iQ5yY4dZp8QTLxdDiMnfQDklCezkQ7BR7g39U1xMa/6P3MXujO2quAUIC3asG6IlQaXQdhs
2TsywY/Fnb2aRS2nBFZw4YdbGf2mZAMqRJiMVMaQcE548pfu2q1veAJ/omX7psOjDtSM5o0wTxYp
ahyTYLUUvz/Nu30KolKuaBnTV2t5rhqEtdbpLnl6ps8C6qJG2bahRVNzljEwpVaIz9pxqlzmD7fm
Ep74ZXF/ollF25AYi+U4C7BtJYa5r1X2bMIPHl7TXVUCAXgyzuz+j6kza45TWbPoLyICSCDhteZZ
pVn2CyHJFvOYQAK//i7cN7r7hbDlY1mnqiAz97f32l/pxrvbv9r34Vys3S219GeSm3i0rPd4wwvq
cOjPXg1WAqxEvKUlu90Ob/S5kJeIbOV7usGmsqKCEwcE+o93QWX8Y9IZvM5/oF49yNfuRJN52dLE
uSOI2q1NShvso1tu3jkVrdjw0fnUfyTHeou1bTtzWDgGwNZX5Zd7kzf7bt41GPaDs6m3f2FVrzwK
6B3q16Njt6UMZlN/DRJdznuB/rAhvb7tzpSlcFgG9EYRdXE11nKrf6Gd7b+jPel/1lr4aEvHNBXG
G178jQeON7yTGlkPJ/pQm81fzvPrb+ePy5cwRR3Dg79J9u7WfE4oNOa4uuJoxr8t2Vz86nd6N++9
5/xN7L8Dvm1xocczeB2fCDTyIzqb6DjfhlO4m5/mW72lQ8S2b1FyH3gnmHI2e88kLLdL1g5UIwbx
dIdaIJ4nVP5w2A754zD8kMd5qkT8R6VsynJGyMBwdnFzqnyMlQeLXPm4fmLcgOaaUwS75OPEuv/k
jOmzcwcnYf4av13q1YLpEbk4fmGmlrIWMq2kJ4FAPAfL4kfnyLWbWa/zV7dco9g5W2TwXL/3LSFV
zs7iW11dKjLWhAuDdqtxv37GLlvk+sWer5pcgjoNO7QpU64ZTfDzfCPSe9fsbV5mbOwcCBIu48GH
5Cf5EUjLPwvfJV5FZKCv08nHz8YC/ZZ8Mppl8sdDXv0gP8/fnJCmJQeB5sDokLkDuUdme7z/ahsS
3nuMWMoeorfugxNn+9F9yAeldoxkrW8OH8WbfOY/r9l8X+dvlDdvmRVgscedm31aHwIGP/WdJwRZ
zLPBg3woLyTTYYCcmHIM392H+QhuotmyRWYu3PH9227v/bb3847t6ybfPXxFHGRALm2p8GCsiWUt
bq4Ek3npZoY2LKm8mhWMIfRVDi3oB+wtKNYkkoaLZIcqGO7DHzRo60MGn0Ra8QAr+4R3Q8oD1Gfh
bOt4Gx2mV/pU6Z1hBZucFY+UuObZj96M26/alQy1/rbPWLa/EvDudFh4ayz8VyNaeR6GdJJ8u5w6
p+N8nqPVjB2E2749o623m/gl5tF7YLQs3utFNE8h5dBEG25Cxi/Os5ndF8rPeJi7Y6xoZQXn9ayx
pVH/Whfr/okTc6FAax8yumco4iSlyjlhZ7AvOTDkJE7Qoi1OBxgdVgnP5DXVpwHHfYoFYp0L/DTg
8NdluqE0paqOAamZ4eAVx7Bg7LWfEgz35IGM6bYYH8P74D+MxYOMb6H9ENFFY7CvxvhPCuuk8HEs
n4utK4gsgK1L0jXvC689LzxbJYRm7i7mh49kqnAzu9F3In7n7pdX/LGsv5b1M0uSd2wkPYYY0BeY
EXHurPC4iIuFAyNfBZxMBIVB63YxohfXZoQ6tmNKUcAD4kBrADrw2MVJqqlpLlmrGuWE7p9m4PUl
8ZSecvtPqp8dn93Kk7AvENca7xzUVz1fsTJ31luWvuf+qw6eFXcM8w6PcfTMebXJR4q0ag4XHooA
5vf5qE/tb4f/RyYAd2Z+WAjOwLxwmHEWMjl3fMYNRQNVBr8/A5aR4JPXXb+rh5KpdVKh/cpVE7qP
8SBHzD5FisPRw9nnz4yWJf5SS24bg/ogPWY/vtUdhkoTbnEBY0vPPwDMXRUeUScv7/lVXJ9znTOx
LsJjPrbJlu6lnTlj0QMF8FUmxhGRzUdpZ45Q9PZ6+WVwU0akzjLPzA0EXGNdkhgrnNx+dGLYeWUX
8Jp2BjgRz8anGM/BZh6ZX80TvFE9peDikmxjLcEKNwXEPZHwIJ4wcMRt34zJkVd4vryCfYPiZQD0
qEc57D0HAJE310xRaOlix0x8ImaaYaGq+9PGEJKUy4KuvaGHHJuSnP787fvyBWi7oDqUnG4fYYZP
mofZKs9ZiVfDF9W+mACfZK7x1x6QaDl2AZEv+icxzdwoSYGVgxFYamXfDbXw19RhTIqXYZrRKqVg
iatIouuILLz0H0wR5wBvmR23yiEyjCLTuOpQ6uA0B4h6TRQs270Sc4AYnqOq6q9W5WAKcHetY+Y7
l59q2xOo6vnkOuGSJJpq6+gk1q422ugY2HGzdhoevHVl2hTpmh8p0MB9qc2tXbYA5UsMaxlmr0iq
ow4/snBS5BOscSNjbv0MC1xRSblWq4ri1GNZEvEmvTmV87PhC/tomVi7jNJiusNzSPt1+JpE5t1A
Wxi03RxqN2fCG7EhluluEIEibI7hwGPXHNL0OAU2B0PYh5zxecZ27toTYvw12PhfRbufK9V8pNXy
jlUVWqvpHZNYfJuSfEOfwCHrIR/4NtVNXRT96gK/pUCq+SIYecuK3KSxjoNWhRn8aRpYVsvrQE3Q
NdLdS1oJPkd/qwDudzf3d5FwPDKintN16RMjcd6iae30ZDRq6tD59JU2FcpWdXCZb1+S35XiHCjm
5iQ7xMkshQGYdOS3qg5UUJXi70sLVHE3f61NFjf6bHGrPYiuem7qmd6+5hWbGMsMc8qJsnSTU5ds
uudElf2qzO3PbAz9yxC7MxsRDeY9kETHqjCD+tVdJwIzncwZpnYoD0Eh1gqTPXIAU/aOE21iqfIK
DompwmySTk7Tp1kY886R7JmlMU1Y/7P4PNaO3kVW/Vbo3Di1E51a2jE//QX8eccmDtnQ4BzNwUIA
o2clz3qmx1YJL0OF7I85/yQREKY4R+yhMUwPWEQ7wXGxJXyk3vJ46YtW7C4j1RACjU3/ZMmALCeJ
2Srt0Iibz9huXz1NXEtXPLT4abArVGHxlM3+e+E11jpj6Q4C88z3eJC559wcN746QU+jg7ZeAtha
WAKAgIlJN6dEUa6ZxzaGkxRTY8fMc2TcPPehc0iK4a/yTVid+L5tw3+PcfUTQ8aWEiGh56I7CkG0
LXVqd93YZXyPi49mqNdp5iQs4lN3EJrig4rHzAl+DuOuboY0n+jPQNj6qXHiP0ZB7m+sWbtYIvK+
jW88tZjJGH/N2pg+o959yqwZt3JZ3CMAgkei2iwxcbn1fWG84zrOJlmc/DiHmmtkHJrGoKPOQBsv
RSn2nXwuyQee5lT3J9WV/SktMnqO65zBU4l3qowDXFsuNV1Id9PaHDkMiJK5bZNQSa+89rVKv3tl
2MfWk/U2t9Dsexe1gA/wydMsFnXruOxcOFbHMyN9Yr/W1hsGhvg2+Fd7LIIzLb4eIF7zCy4Cd2Zj
pPcpDP5WOHExH+eUdnfWMYr0YzV5nIKHUnwkOaKDsMw/ZPY57STjJjeL9uZxGMD1atu5vBk26dZ8
SCigAZW0ywes5JErLgGdnIUc4WbJp9YyoJbX4q6gpuZlxjy4G89W3QaYdusbryNCW+qahyQN6lXP
Ko9GaVRHMWu2QWnEHkiUZ7MN2IGRjPfnnIAEffUCXwWRTQME8MyJLjdbtoOmf20Cj87oseVRYE6/
RpsnfDYW6nHwB2goohKr2evWvdJ7OSnaDkBEcr/akKXMAJrIQABe9SQu5dg5ZJbDt1Bq9j8hZdLK
DOdLkPePrk8FVhUnG8dDikG8K8lg432Nc+OaeXm6Da2UJoIch4c0umyrTdSuwYGKXmWFsxeB+y0S
AnFqsQW2+PTFEHbbMbUwUPZOfCTpCoVMM8QfUd/c97ns73lqkkhvx/jkOM+iIpbmjeq7Lmq8dLnV
rBKdHRq6ba6hm3eXssyzjWcQCJ8tt1j7XnyQ7ozelQUwtCnNjYTxW0EXPFWjdehKxIyujyUlYpwN
pWMytAlSLCFFhKY5TnLr1m3FHqF+c3Rbf8Aqe4qMQhzkV2yx5qWSutfWTHO4Naa6hYY8u3UeP7Mo
bc2+qtbVTD7DwyBbhi7e8zB8zRVZWtOUwdqXkBOLBpOCGNNrbPv5McrskPN8SmO65VrnSWZUZBp9
Q8DMvS1bp5579DUwYY6gBmMuxjVVuZJRcQV9YhpYgOW4wTC8qywHlIuSf2vR00XkyAmVDYdgMsn3
Ro7jxkpS8wZ5r9pmBGFMs5FX3TDvIHGLm8Lo5wuFh9/JbL3qIvGArxUMqLBpVq4ekGy97qD6BzPI
21NIqR4iKmBgJ0IiMXrjo//nicJlEEdD+VprOouHiAFNl1U8rYNkLwoOSE+epNO2G+sa30TZ/56M
O1rxmruwPM8iPQwthm134MbDCA3EFJCc1qPeGzFCaUth4WD0+jqLN6PjPCFDs7iFMF13Q0aru3DF
g5e7RIHCwXosKkZck8JxazfOk19BsmmAoTf2seiD/AMpehyt9D30p2jndi7AqHjGIFF7eleqQu/s
2lk0wkycjcY1+RdkswtEdyO7uu9dUgngeF6t+sVr2M7w6sgNsQEe8Wq+Oxa8iKExHoscKcqLSwdO
Nlkb3XJOSXx9HI2iufrTQyWItif5uxlFlyIYaNhpaWFN+8TZN+7i6OnNedO2pIRqMBt1YBu/CQC6
Gf/vZdS5h9SMs12IS05kMOqmRKzzEYZz7JPzKMOfSLFUKSui8lhH9jIg0wwabgWfWzPmSZsa5fdU
/lhO5J/GhNarsmQSqqe6ZkzKemfjm1/lYU/W1QvE+ziLjQ+XoCi5q5PEJxEWQMQPcny0OrAI583a
36UiEqt4SqZTYYHsiNm7r/3ZpfttpBipszmnpJlYeWNDHIYAzZYNgLXg+njLSr3LPY6BcWSN+76r
50e9XPIcO9C0JJgGGJvs9Uxz56eBS/andi/gy4hTmzjWcsNwLsmEtyYLqn25/M6MACqqmDJPI4gZ
K3dp9xGNMWOuf3819J1jXQAYm6JfqUM2xRQGpZYquvzPxeZTHQ0i2nm+WrZn1cGMuhTrgjMSxUuM
XQ9plPZRLm2+9Mm3AyXd0ULBqLBP6j44/7tYdL+dHVdsUzPxjgahwsu/SzV79aVYshKTIY4Jt8C+
idXvJPWTTeMhazRm11xm5TyMSeQeGuB9VzbcJYXQXNrJ+gWnjlycjyNw0kW+bsA/aVleqS7gYuI7
subyzKwF/yxnEhJsUXHtKpTDIPKIh/Z9cveo1Ox1EIDdK8QTbkMLENxkwQ/Qsuc07Wokm7SdYMKX
iC4te+KmJtPHs4r0l4FgoObhaDeYEUMPdTHkHl+3hoNUGte3uiEo3RRO9jLbTrDWmbUELglDmKUN
iHvAcViM1HP0LFwRiZK+oxGhswARsnfFJ2CH9F5IEBgYaiy3EldztkbGy+WLkbIQU0EBtQJExJy2
FxXTs435UdFBlsDfNAMO9vMCRMtRSQ072Fe1nB9jwBfLKwlPCjeQiNQunZL82hf4gMlGzIzi+uw6
2U52HZxFRiL3txszCVRI1/ahG8Wr6uiryFPA5DZnyXvr+5uSf+lmaK85NuwzVraCTTJWdOVOhW3f
SZI8TnOL/dY9eeMs785YME5xnAbrxujdpxaLUZmzmZ6d4WGOSEAUrTEi183xZkasEUpW735tlytz
JmvRVNHf1ifurnTevAxJybuqSnZEQ3Pqh7h8iBp9kz3H076sxjev4daabazfRv1XpRP4G5cuc7/k
GFI01dbqTsqhnqFJNAaduqu3ntMKsrBtePCi7tFQH2D6+m8vMS8jicOPdkyf/LRAk1WudYUjooki
jMYq8+03FgxOvv7wNhWK/lh3aI91BHI4kyTKvKw+qRLFpZyYriA3RaZAjYn9/t7MU7BaWCdWx79g
V+pMsnt51mvslv3E2tqnMbu4kYG39q5eVxP+L2DetcJmYCdKPAoZ8xCCnNfWg+BuBE18ADPYMTyJ
iLZZ41vcHWu1LPWFAGvc52j3eh4PXexjla9IOOgqvHgjecuWU/OurEoKlOyW0jrPgJYw5/1hDN2Q
s34QbZXRHs2qa15Fy4M4UDLa+UmtL37K29T5NQlML3A3Jv/iangIW43O3NTmecjiy+xpOt4958WW
4jBGVMqrtJlOaV7+dM7cbYGte6uKpIIHKs4qsb2TdDrUBanX2nLeUHkY/uHC8CE3bOshebPy8Y83
c0C248rdm52h6MaeHysrbR/ypNkH6kVHUQxflINT3+nipBGCFb0FYuVKZ8enEOZMb9jncqKQ3a+Y
CIaTnW0Nt3POjSZXH9dIebW2132oCHLJ1r1wJPo0Bj3evBLObBOGLosuBqUGz9tYjPMuL3qBkmuW
1AIZtFlNuH5yN5wOXgLdyfQ4r/vsv4/l7D16rUp3Ka2CsOQ382C019ZIrrpEs4pGToeBPZP5YH6W
MQVfmVb42wpafZqjkZ2qRd2HtvBQKprxDNJBJytm7uM3QXD6v8tsvjVWkh0T/fvfFy1Wrm3RZz9z
ZwZQCphJuHMOkinkLZxabggGJA4I4ZMITYi05viaMMo/Wa72T23JIFylNY+10ckJFU7u1jX7R4n6
YwjcJKWVJ+usQVQyXYAu/y7//mDsoi9ZduIwK/1H1ZlzjAy7vYchF2FWOGuS9kt4E041N/rv142g
SyAJIUM0CzTKdMbLgIyn3W3ozNPVzcfhHs4hc/CJPmM9lZwLZeLAWCO25/hdt25ko3bnIImh0f3v
BTBlTQwoiKyWEBmTj6lvz2PYhIfRptaaFDjwxG4miFg4myCshicOYdm27U3IVHre25MiTtdzzLbc
JVHbx4Dyi2uqhPs2WD0PAFQRnIstpvoiDd/7mSgZR+5Nq0KJnha/eCVEdrcHOGnS//1WFhVxUlaN
qoRsUoj+c54t/2Ll7ddQdbgyxr59Tqbqa8gKxZYGI3lGynD0/OSpDT7HokWqwDjYB6l6LPFKPGo+
slZGhCAYRfTUov1gYHe+CYbme25a/doW7lslrWqLEuGcB6HfE6N6jIa4fohy8VKMWOSkHqdD0PFE
bWrkopJE8co1pp8kSotv8OovFbQM3PUWsKOqqDhqNHiro/kbFS0BlH/qSlidWnVfMrYZz/txBc+f
26joUV/N6iNZHqclR8Jf0iLLbxBWaZzOf8rCBPl4aAHhjd41CdnrQbGqjjwXKUVH8lm3SL2lK9VL
WUxgZXwcrgMpY0Mm6sWKPdzXXvRrBJtS191Ix2e/ia2uX8x6ceEmLyxxGX/9Phk8Jb2WeYNQDPS9
DHbFWBhszuLp3NNe3sDirsJy5uf2ysc49qI9qdyNL6LH5biPDBZd6lwncJlovc6KMKFSR6x8M/+x
NZMbzxIvwwSCx5s6/9g4HvYBQjdCg3XyY3/D+0ySoWbOklJQ3ipMHnWvGHtNNJ37IeAnVRNWYEQz
W/IQBa3zIGy/2mRU5K4c3s6ViqgnN1FKfhk5Ru8hAtrW+uG+CpVJm3hOheyEjgB2W14bfjZu3LH/
6hjGm2P2ZLgoJaFQnB5lx6xtdmwYh516zj10Bjs82bDOPmsd6ZUT6ule6hjzdZHtMlLznMDHVZFU
wcbv8Cg25sAscUY+EzScXGQ0NvjQjAI/T11gnyfI2vbtUxpnZNWX380KsoCFQrotUjGec2kizxoT
mPw2OycD0YdsuQS5IVeF1ZGnqfDImGFMIMZgM11VQXPmfDtu2ELgHemdr8SM2s9qUmDNsiYAbtgE
a9mN3dG34oXPzROelL7JOWQRygSojRL+0drwdLatvHY651iXVqKc21MTlWTKHJvFGyTUJs2RHVRA
AytFclinQ4yeMrfuple/+1357DjF+KIYiPC2vyVlDdUCqvJFAk3IG5+5XTC0V+Fo4ARm/MFGjcgm
0L+d3WmaI8bwkoW0lBbCRpF21Q7jQl8oRipp+2ViUfKEck5TPtgPmqkGJqvskUo7hczLJ9hGPAlV
n9za0mkf50FaiH/ueJgiwPyJRbQ/CgTC9BQEG4dlB9dPfo0bYs12XAz3f8/RNrODVe0hUtpJ/2Ln
uX82Hfs6m5xlsYBUfwzVTxuZMC33FhzGvwu7oPjoyv6+7Dby0Qw/sXL/mQK1rspoutcFmF1HEtIY
R/knsevxbrfwPhkYMEybTaJAIzZy9BCaJgZf3WY3ig4asng4ykufzO2t64L2xkq1Smp0oammHDeY
MCpaxfe/P9JOqZAg9QeqtXUY3HWcdhMNlEJu0JmxoYTxfKtQQq8yfnMDDT8+iTwMaopBsQySa96T
TZhLdTd42fbdArwIQbObSd1eo6Dq7sIN+EPAZLzUAQZKM2GDx5eGyOzuTd7TOtw5tzmEoZFlRnef
LBA12UhwJqLZaIMkC+1uUvV+8iA9GT31Sk04nLzlS30t9dJckHQquLbJgPejsyDFCOtJTuZbop1n
P21hPMX7qhztm8+HuLP9v3FhNkwPsoZhNKVqfLWwlP+nENEpzlqY47lD6JEKO/Ktff5cQ3ViM2es
atcK1w6q6KFeZAHpPgmP+7kTLOV1fULN4Q5Q1qYru3FDN4DiCLG1RmE/jJQO+50iVqfIl5XWzVEJ
3AAz/+s4jgbgnDXHMPBenG768h3A6VFsfvRGDu++EW+qDr9bAXgEAY9JCEkwbHXxJopIeHZDBzro
B86G2E0t95zqTSwmEbic0MqvecckWRY8acJ67q7/Lu6sM+beecIelf2g9qJLRMfJdWzt8KiGiDYi
d7iWmU9EQfcxyBoobXj/mlVYtM/j0NkMTcl/VgDs8fyl9roNommXZ9l9iMPwzATmr0EA/kSkviNF
Mn4JCMabtGW3ttahjNesVCLJKf4GcvlULZcOOkyE5zYZfGvtTLN1qt3GOlkVnLl5NHDYZrY8ddwS
21w2rxE1Cm1v+ysjwyuQR719+nep2jA8xot8GHIIjVssfC2wzKrI//sf9EVYAHA7hjWf6aDArVYZ
BTylacCeosga1t541SqvToFOjgG0pmuknOlqZIg7baU2QtcZ1pJkBvfKMw2XevI7dUFM+C6H91T5
qyzTlB5DYdr8+5thy1+fqoYAe1x9cqRAkchNB7+OyNnmaOwI5sA7YNXucRoj85r7aUkNN55Dc/mt
rYyPcuyDXWDw4KYQ9NrOzf+/pE5CVjoF9aAYkvuuLc9V5vtneB3MC1LnqntXXBEQHTCayWcD8WST
+NFrZHXAbPPuM2TPCv0K/HCyfCnxY/faW122Dhr7PYSUPTUD8erIMN97FT/Zpk/le7Tg2dSieLs2
sdWgnPez7GFzEdke3Gx8rvwseAopL1Bk61JXpvuiZQzvlDzBGnZGeRsXhy6J82cxeGS6OwNQqaoe
4qGGg6OCgog0T2K/lD89kDOCe/wAq7kS5c2ilYVouCCHvy1qXEeVocpbIuG4ojh/FcvvZgywWy+K
iRIEySFyR/BbbsOCbyqBoSVGda8ZMJWltYkqWDkIKvXdMT33HPfjVSB2MF2GU14pkn55AUC5991q
0yRw8ILCac99/WalTfvCtNhfOW5HtJ6l8dUTboQnQFBN0jguVDJ3esXxV8E8g/5cAN1MU7p7bJ1s
ZqNtHkcerkjDPRHszLp4sKiJ+nXRQXqMlzsbo5TXm81TBhq8sRoOBxb63RwEzc40vGSdhixDY+R5
hzjHYGrGWAN5xr44qvndS7iCg4cIHWDsgHqI96F2EqibnkN2YMCz2cz9c9HzGlVV/BT3PLSL0nuj
Go8kbFC7eBDHlcy18ZoZlB/blkZTCuxvtyeXWIUWPeWubdPwNtYPiVe+Ni7uF+AbNp2U7r3oZv0q
E5Tdou6jUy/IEXWvFvBLyPCwWXoLT6Hm4LILpvgtrsHC/rvkeOX9Wk1HncLr6LwezwhSOeiObp1E
MwYlXm12gLPpnOKmcE//fuX68+vsYoLlQ7mE+jCFlWGCr5/50enfr1qzv3QQyV0UtVZGhzgx0yeg
WD9Zjn+QedIeqlfLoCWi5tDZZREtqpXRpbsueQ1tppUFZVSgF+fjEHTxE2ScVY4+TGkn7pmK849y
8/ah9N9kNF9iCDQhXRSZ3W6VTSg+p9vCtvvvIJbaXQ159jL1JEva2kiPKP7fED9HwiTduEonsI1N
49oOXbgDEyrL3cshh9ITTq+T5DkR5ZoeveVCENZycBNm4PI8QKhPlt+DtpjYHzVDQi67TRRWXzx7
VeC9Y2iUpDkOXeZMj3JMjeOYx29a4il3U0I2tm8gKIYl9luLTXMamvFjMA3vrZ5/DdIb32niUZM4
B0GIZhsJoqR6Rp40DhLJ4tHpJeNK9y2LyMea7KCsIe2fQ6TCczyXPwVNILL26VY1VHJXQKMwXpVP
LbZDmBacOY1KvwQDEVo71ZjvVAp1JNcnbprXpijsddanNFHkdcoYKwnp8bDIKRVhiNmyTD4A/1UX
mbSUxnaw2mzhLmtCcolmyuGmMsjP1ERNwZkC0uRCk0d6qQ6NDWoqsFOPHCa1JbZBMr8TyYV/gj0j
H/J+iIKjYeYEoUf4K9H40BQW37jNOkImzdPYVp92EhRoYK55ThJ3VYkUn0XW2++jPcE3n3NMORlZ
m5nOS8p1DExrOv2xLVrMcIjUuGA76zXjPXTVkt1qXffilpW6Z3VyT+3UuLo+sdK6mcAg66VoPi9w
aodZctAhFH+g2jwMgf5GTcU4S0p758IR3+EaOaFT5NtctMyPhLZODYZPSpwA6HqxS9CT2lVZ9xyz
vaLe9CBPATDa6badhvi4jN4/yqjYOstfcKYY8TdQ/QocbE/Ls31osE1nIr4pAgu9RyXJnN60gSKm
MZfrLDI+miDx90GJVa3Sb1ZFuCwfa9oAsYIFrXo18IPLfHgcrQQLXNAAT7Bi66ZcvNxtK7N1mNl/
4xZzHRxqjOimgZqB6Ih77COLYtx9IR7z1sjSfT1n3b5r83mXDvAETHqrr9xkxZTj78lxWAYZh47G
btTWlzPf2a3EtqqXJFc7mw//Lq0FqCDAOpUosTX4qlROcRNWzER2JZu6OFUR5how6OTFy23JBoNa
6RyTcTDuJKWDbgDwS8/6OVj+YjI2FKGyqe6RSSIqA29Gk9FjlhEoiJbGCUu3cGG5eOV3EPVYm1uj
Of37s0zx4zVm9DsRNi6A5SKT9EnKQO1aK4dG7M843Iw9Ra0XDTTr4E3+m9ubzquxdKSZhaRWF2+b
65TTFj6nu0MzZcDhO4+qZ4ZkFQvHJW5T6m/A3EW6fioQfvoOOLFow18DmsgyOqSVcIK0H+epB86b
AvkvOfBgBKdfvRUEIZsOL01gECs13Pep9YZjLuaFmrI0xBSiYcZL7i7rmL94VQ2WISSzC3SOrFbU
sEtJrJPnnLu2i9dKUZILAMKf5nW+2Jzw7g4eA9HatKha1AwKy5530+IbytpcWKz8T4Nm8e2V4wRf
odnT9CWD9q2YutcJh9Yfnb23psMGHJM6J/MMnxF1YjbDc9mn/k5ErXyfPXtFp0XUMB1yujQ/ZiY5
/WxGSFMdplcvxlDXqZDZb6cgyUlxb4PSO9dT4661ZAtSCp7TXt+42K2ZRsRZ/BY4ENra36KxkIZZ
Ps/lOP38A1P5UaUv/34VRCzccQwpyxnN6GLXmO+9HICCJPapi/pX5rvjzuz8aZ+EjP/Nnl6Hmkae
Q2RLkAMNTT22o5mkea5zDvEt6TmMb4Kxp0fZTNECO3EczAIpbbyZWQH8EPVbrqGtZ7VFV1GRpmcJ
48Vdnphe16lN38iW53cNGp0R9UpaEFVZhy0a7Aq4eQEXJYa/mTU9TEBFsUbG1rnq/1YimJEEuHRm
9lumeMSmZrzM8FiXu8vARwAV1EKLDs0HPC0MNNzxPiIrXWVaHiTr4dbzuRmDZQbmKXp+O0J/fkbE
hkbtpk2JZE54B5Lkl3SE+9Bz7N2VdQx/QydwSms+7yLiYTs4/cAKB+l1ZK0drR36AQMemHGl8YTz
K70EBisXDsW/5h57nYDOQoO7/2oCjfK3znXa1he4kJf5OftyfpMFi270VbrnDDgOHev1Knktz7ia
zdV4IRkO1eicfZKGJdCwyj/6k30r3vRJ3CUQfD4eK7BEEEKjNyY36wpGQ7CuCfjDK1tRdBWvYK0F
z+XHuPs9Hnzv4sHF7J/spbUt+vqX0csef5OZ5jtBdd9Nj2L12O0xmYMsYaSzx+AKvib8C9apdcj8
6dX8PCAu/ZRH82RuMUuXF+vBeQzYWO6H+0x8gIzANyH+Xf4d3v/D0XktN44kUfSLEAFHmFeAoPdO
JF8QktiC9x5fPwcTsTuzMdvTLYKFqqzMe8+td4AmGmvEfw+8/kAwIWsdt9AunuNv/u636ZxQHgLT
fpkDHfzltZmrR8xQE/3nHvwMS/E8PvF8nINHP2FpCdBq1/qEeu3+MGSJzngMfpI/4Vp9x4vGyfbC
MXK8jXtHlCIvIfygOpjZylGZM6JfYIlid3IM+0NZP38wA9j5u8xJtlPC6U+HSnB/HJB6R3/kUJGr
ci2WnT1eO30hnhHKGnd/V66nPwd/CiAaIrN/+1P2RQ/mBBWMJZTqjnhR1pKtXejqJU7aWd5x9gp+
ZjfxrY4W23zzFRBBif3tSlE6wlroL+qHSQgPCRbAv2ZDpsYj+yO+sNmYV4zQm/o5nqRTf8KUo5+E
RfkcF8MFo3uCoNcu18KFU75a+rfkD6oAtzRk+MS68QWMIDysmB0vvaU4BtN1uDiyojKHUTdDCFvf
pc/x49qhtVJOjU1gxNzocG+C5zEtCv0lguEH+EMbCU5PlNBP9I8AzxUrE2dC/MUgYzwM0I1wev5T
TxroU8Rnm+EhbhBwwx3wAX44GZgwH8PKroVwfjAcXrbp8Qi72Q33UiDs5PPogdKdd2fvZ7ZGDfuF
VEQ+iEtOV65WPHf5ENsOwqg/cGOwoLHuaMxRN0WP99TYv7U1aDsnWYKZ3kMwoU+yfEDeXhOabKNA
O0z/H+bV0lIv9aucUzCjj90f6Zk51QYQz372EW137X6Ivuts+Y3XuLfkV0ywM7XFtVAX3BGxhJNL
Y9FpB4K4lzfY/9Z7tPIZlY2FI9DBFIFjonRmG7CcOCngmAEuY2BwmPFN6rvhIr9nH/AwRygSN2N9
A1dRr0Hc5FzSLFBYF8Si9UTYhhC14FQ4iBdYNLznc9ayciXVa1EcAks/5Kti/tXtqvmQ4wUZ8cZ6
F/YZbK3oMPiVYOmX5lp6kaFpwk1BMzuvuE3/CIplfpQ1BDkbV0PaOqRwzHubzPvTuNzdue4gn6D9
eICaC0KuwgSM3GMvMSKZQ9f4ZT1YgAioLQXL+2pWin327+xz+5zUVdBoyKSBbfEm9c/Iiqz+1dhq
bvcLwl6/8HVf37iLLj4AA7Araybh0I3/iHVdYZnUT2xHt/SsLYQXvOR/Bc4PfpmxpC08Vy6Y07Dv
qnv3zeM+s2+zqiiONQe2EHskJFZedv8G7HoTP5OfB4uclDwwar6NxvvMuHtZbIWFeYULvKfE/ii8
F3SDjomlLUfACQ18LzwV88G66ydxET4a/ufUSaLIIcyxcITjAk84ADyWjHiI/ngr/pQb5gZADewq
XPTm5RZ7lzLvYXnBvCCVp33KZ16NQyvZb/3YQCF4wKJlf+G4OLumPZ74i/tvNicm5iATvutg2Ccg
KrbuHVix2RrSUDHnUs2pRTJ9au3EDy4uuNK7F/qgNcGfPzLXjWW9iEmBnN5o4gUuONGWcPR3uImm
tWTw4TDNP4mXlBD3l3ua+cCIf0BlxVQCp2IXcFL8ERS/HV/ZkeO4soQV4vUD4LFEXVfuvN2DEn2o
v9rTuEqgsOI7hMQDsFpgF1Bkf8GT4H8p1/UvUTKOuoj3+q39ZahlsvHX92YXx1ZwM1b8sNoF6uKg
W+fvYu7uaPDar43Hiq02+Zy3w+c7ZagH0TG18MwiGN561uXXf6jbfA/YCTPhCQNwcAJ+ntrTEpkd
M76jmS0sDMdkrONMOwcKeXziGygGBG4V7+Dfe2AdynugMoshIeWVBeMhAXJoi2LvX2rgBmYvcQPD
AXPOkX4NvwAiYPnr/emQFZHxrJJFtdaXtbNxL5gIPsgTrjDuJbLLxANN7WkCCm2tXEinPJy3EPAG
SyT4iReGBBZlEVj/Alu4Y739gESw2U5QNAmrAvKfc5V/yQ9auE7L90rgsnjGQI2vm/eEffQ6rrC4
8WCEOVkXuGPy3ZEqAR8hmzK4jCkXTQYch7/oEDow2V+COH+a1rrcDifBXiOe4Z0DWGfnzm/EigW9
4gjbxg6SOVYeXrwDruFgXevLZKtdQNKDLjDBozBKPOCUP2tvapTF9kEyGPG4ykl8f7Ij+cRE8m3p
uIHLPWcreMSEho1UDdi5/qKvT2yvels9wgac83bZytX7mf6NegfiQ7Yv2o4gLVu/jDAdxmObczC/
g80esNTGX7pY3/DDyUcUnADzxHfhsMumEz7l8ONdaBLvbipwmPgpBHPQ892KZcsx3gB8IE1TWBQr
WKPOd/JFOO+z5ES0OZN47J0DsiCw8AuyxROBmT3IciDQgEKgnMdPKH1zRNtr4Z1b5+BrghyALFBs
MtXXb2jJVA6ufU3WJX/zgMhh/TwFDJQt/WosJ6IMHMYL0DIObSbYz/Eawk/4KArPxLjLZ3iQt+qP
OMhpJ51+HOzNGPtQJS5GlBh2Yz+UK6d8iYsWsxUcG2tcaWvxJb/ar2x5pF2iPLe41+dvuBYwEiHv
0Xunvio2iHgurcfh7a343i4uPjx90z6waR94NhZSmlf27C+AZlcl5aexJkUClAof8GfEsSXfsE24
N+GY/E2j1hMOLZZVspdf+oKJ6Ga2xFVMP/efC1LJvAQH/8TCODRf+e/s6t/w4QB3YCCxjP6J6L9s
5c21xBaOqH/W5S+VB9Gk9rgllPaPSqfeJRsOK5nKlfJFvolXY+euvYvy5PTyreSLqu5A7YKp1wFV
+lehhFxE2Vx7p0//pCwgSDBUgMfKV3/wNlb7g8s+eCNm+MsX7iZ6xy/vAnCDZGJgYGy80CPB80Ak
RjpOwRLb3R/1XfO/0QrfCrNpqKoAXzjrg4e/Zpi5iexgmW7Da76W37wNz/5JUwLbnPzGyUfYyuRK
mnA5VOW8MkAC3xTb/M6kDsvtXPp4AEi2xXr4DdFD4fGiCtg1Xxlls25hMfD+yIth9dIZpquBqBPx
L37d/gchDB3bHbikkElwtYP9G1HpFXMQDypzRV5j3o3OYmmxxUgv95JuuH3t2FfbP4qk8gA/FktX
iiSOFh/kqAfDZUA4rTfnE+TyvLnPvnA8srf0JsvIBsrAyuJzuGhUMPAzAsAoTDKuPeGmuL2Bo6Ac
5ePhhKJyNXqEplgO4S6fIISkFj+QwZTBJtwAZFY+D5GsUVWy9gmreMpcvEtrwPEgWjmaODiMicPj
xpyEV7G5RBf3zYoXL8MlSxzC97p3fsSSCJyUEGT2Yqkk23LHNi9fZvNwydMiJFw7eKirqVYRu3wR
jq28/LcKFmYxOk1gbYS57q5cn3YLMSJYT4X1pF/tLxB+aDNY5lI7bq4++TBsFn/JvMWuquJq1U5U
fUvlrZzHjWtFc/g/h3Cpk/LT2bUNfG5VrZQ1J6R+6xnDYtz+Sjf6aypnVEqvo7DV53/ec8L18vyV
E5dGGKUU28OP8JHLKSVKr6f6KXaKnbbV2cZLZ7wiz4VxjEfqS2S3VXtEjjYTQB43n9r7grNVhsua
pypNdO/eEZY6DDOckriemZ7jjawrK4WLGSF1BRSnMUjyLf/T33RYFQ45Yd/BKlhWPCb2W5RBL3XN
bM+qrHytLqUjfsTgz9gjgONcErEuYV6xUa/9kuZhlT8Z/0R58iJTo3Nn9Sg0kr+KeAX27skFqiwg
m9juImdXc+qVcAgc8D4bELTgil19wdE+5xK8an99eS5gMoVl9mGGgw+RFSK+BRK6e1BHVvqPEiGk
EKMeVzelYIVUggT4UlHyhiFVZQFrD/OXwsKTHRZwc6juIDOQ27GXTJ7GklakLcNtW9dfAy/eucA+
aPkgn78U0GJIpHkGWHrcCVpVPWhBCdfmQPZCDO0clsLB4NILeMKW7zS8l5T7XBZS9CAobDZ0ryc9
GEcitDku0ETXtTQqgf3CncXDSVdpqieoMMB/8N2yTniyoX43dFupl3yO7Ds/Aa7i96DlODlJaGT9
7+1Vuq3uX4pwPbtmgR1jlAaKw7cI4FTHrGmFJwYUfAz5496IA2AP5x9GD2AYeIBDNJHw+gi1dKAy
Llpyec/RdrZtPw0OOYYrtvnLY+f1jJ9YPjnyOTLE//FbZW2PX5yZ28hwIuRw3ElupgEXYTI1V9lp
ev23bAMGZlwrqKy6v+KlZmOZERsfc+QSK5JylFHfi5hCbGK0gvCKyqRWiJWdPmUzewrm3m9swTgK
+WQCrvM9MKJIXWg0D/QV+wx7D9Qv/lA2BBKD2GC8ACiH1XZ2qNGatdA69pCEaUVwNM5stpGB4Iop
ouRdccEt5hlzWhaHd0Y3/asQv8V1mqrlu8HknkOB+Bm30DvJUPpr11wMpGN/1G9cIqDv0VcQOLLB
oAHgwhzGU9gS0vmLhIuGbjLtnvz07Esh2+m/aYBiLvirj9kV/AhtjM6f9lKeLpqzuueFmyLJmwAS
y5y/mhMgjr3M/NW3BuVNPfcD6h0H4zL4e6NfQpRgjgRKR6MsQQHzLXP1x/UHcxoZs2JjxMzGiXHB
PUf4AoKgM9z6AOJoSOUELgNRhE0brVlOtwxVCd67Q5uuNdqXOdqGjWH+zRIC9mDsbDS0c2CAkwUD
EMlERbswZR7fDZoC5/yDvqgCPTp4Sl89VTWn+Vn4xQoZPkfuOByMvF9YzKHgzQg68j/1TwXS0p3j
o9KyxYRiARQf7aBjZwnE74ChyT9+IJqX5sSTt5J/mX1rT8ZSGWibzRHWeoRM2sN3RE8ruPic+AAz
HXGvbIu9+xLJEY/2kCn7n/roMkH/yTZ0kPjtcbOP6+Ze/EMVSJoPJ8IyIcl8ER/BLqpOcfB/pZ/8
2hrQx1A7wcbJ/uU/CTdKtubUUniRVEuafKt4SI/VhQNP/eYXUqRgqm0K5m32tINysBFuzPEJCeZT
/+7jU3Tmn7sGhaadC2gvAFTYBe7w3z342cHpr9UStgittjXJ3vnSFJ2S8SpBnrQWw22BdmZp/u5J
ie1osGL57xyFNg0ki4xYAraZ+Uzme+PFAQ7CfHSJOBI1eQ58AcCfh4JxRY4r1BqkrHx1KGvDl4xm
N94Z+UHRLj09WO6S3NxQAiYJSb1bdHcYiwE04eX3ljhtm4f6FxJy0+xIAaqbDSoF37v30kWj8VPI
AFiwKByHN4BwHomcMhHZeMGumEI71xgvcGZxtCvEDW5gtUAVGEFlUKoVC7pH9Vd5vZlPNkhwlV52
ylGNNRuVhifxKMZago5NZ05ctjOHONSoheSuqgfQtOBfQBkxPp5Cl2foVleyuMmGlc7hgFCneJAP
T0Cw8kJEiwS51Bx+C6He1Pqvn79S81tOP3HEHLq+FcWPmLNpsC5GH2nlEkY1+YSRBvKGqMMt5nIS
JzwTugT04IuerYhqmBkLU10G+De/E46Xf9nG+5cqsI62pAR6yUVLdoSS5giILV5jrvrw2cyfhnok
IC4EtJ8jATKfzaWGvOprixQ8u0i0HMXTSEZnvxZm634KkL0p1Vr7xi1WWVicoB/piFECki4c+bFn
9Q7fDFfhGWidvRjeyUq9561dg/egmTXlPiBlXgjc0917RhGtHVpjyYafGuhhN6l5HEY8IHZJcAVE
THd6IVmOJsjYf/zI2mxe9HMxXIcffFsEFfIMdCiYl8zEErmC22N6O7YXWbPl2UluXop+06ADxnuc
AgplTAnKkqzL/18I3Vhq9cWLNyYxOIKTDgcoc1P0Uzlv5Xn5Yo9c8Bt13qbDuHUAUsWDYM2y2Cfi
CxBQw8oucF31LUrbXXWBBikoTo/MgGwU3DA6Hh08YIumI5yIBCQqUKcnzoW2HTaBfu1/KCfE3so/
pJ6gj5ZhkIRz6m7yCqNkPgPioNoEsVKszyZ6xrFyT0a6hX3awm8DlFRdoCj1/1+EC3hFE8jMxkKh
EXoObNSgXb5Ngk3arLLy4JIvic1zQGi8n/nHCFQsvJMLeitglR08W2KC0WJViKfXkWmL5nQ6ICaB
QmbQiREY0iJodUApaUyrIhThxNyKBBfib0dwBacP94q+NhXbXQ7f2rhS8MkM89S8R/lWcRkbW12w
zItlna8Nf0WwM3sCOE0hOaIll41DdqA8mH35V7YOYhLYXhV404R+BwAaVrwBsTr9JK3i5C8s5Jm3
UikjzW3WOjQqQegMfyFcWZiB5VzGWT44/PsgrEnsu2TpPE0WALdcjW18zmHDe9rcOR5p8Y4ksYEZ
Cr8C88q2b/zl1QR14rlS4XPpENE40R0i/fImrOTNdJxQ7k5A3ybeEHlFEB/fsz8jc5c2hK1+aw/k
iFXHPcc2uStNrCvHzCe6K0inRlqS5VK5DsotTu4Z03jawRbftEAaQ7kIvSVilO6PzQu2FsOGxHUY
v6A0oryAwNHQjuAWT75Ys4SoRgedf08kyyQgRYAQ+IWsTve3Hvgn0ZEWmGJiF7nTEUmSceQIHA36
d4R0K1j68GjYZX6RlOXwW21uasBecnknVhfRPaH74usimps5hS7tKAB5SUGi8DDgXKve3gSp0Uh7
jbze8QA8V9ZZvA/fv7TJy5chchjfU6gOwPtpW+NCGHNrcuv72F4FScZnvtMZceXnWXZWjOMQXoVi
Hg3OoC4YCeWMfWS7niSllAJbPjxbjVxZTMjRmfJjhPK02fYfUGbsZL6xrkuKBHyKjllteE2K6IvH
GUQbetL1RVMXibfH9A6bI++/hHCHHE6Nr4gPwQumH5VohN/mnNJb5KE9RPa3ws4iNgOsSQct2ZIj
TS71KP1rTexr+SPVIeybXzxf8ovT/By5UEwcXmGoDVX+4I/BzTtJuwiRpoxG88yFBYYDfRbEeGSU
JyvNQYRD6tJAzicRKRJQrDnMHD6Q8CPRLHjo1Jr6imR2qVwF1YURFdGwvIEGvBsBvY7FnhLjcPZJ
+bGGtw7KD16sOG+5LLe2Tgwy2kjwZ9WO+IxxysCBKDWPyS52NwPyOIW3wuZnKZsVWJ5+V9Dwl+yq
p8DisKEGQr+yHQBDMLPnlTHXcbl3swMfWM9uhEDVeDpSPhvn0JJTgdOi621R+eI3iSDVoi2bboIL
wjgqRknGOqffz7yHK8WtrwjD3ZRwtxVWQgAb4cJPSlSu94ihDulLN16WR75sEHWla1GxKeZUIOeq
Q5Qmy1FNDzXtyxbyzfQZzdlPDAFpRnGkETOlcfdALWNVs2eU/KXVCntzzvik206EofSQh7u4v2rN
d9lfW/nh0eJNXwxTrbHFoNXRsJbpVfXYrg3VHtwGg88jyK+z+Lv3763MeiN+JT2lBt69X5dRcnZg
sWWDU3J7AxtaH1SwoKo1RZ8xVY0dl/6fTggTVztF+9EkmFXSn8zFJFf4ugt6LhJ7Q0njptoV5Y9R
Yh+gWcMKQxKdD8+e2oq3gO8+2TKUNYU1l2rodQPU6m05LhTpT+DH9bi11dK/WAILqP1I+dmXdwBl
mmQp6czIHZZoWq5YgU16YKMI870obShY8C7m1Yrc3Jp/hUEDRSDso5HchGNuHmflU4lwpONb5JWP
K8Te+W+pIaTYu+NZq7+b/p2RSI+GUV+RUeAaB8899dLDp6ceQUqGat+NTHE8hnfSXpgMexS1yqlX
TqDU3ejKpjqdfvJOjxdDtcsk7nEmrkRcihDoJCoG+gTysAr5YBOVKbeZTI7aim+zHA91/qqjnQ6x
HUMIvwK5aKFse8/h6tqIr1j5pOG7VH8DXka0Q7TOPTseSgdZzFxFUjHjyckdHayC5ENGQXBtLGRE
/IGAPuCrFjcqZIwmcOuwQ0R7XYcmsST+Sk9X1NeEAhihA3u6wSavrGodE+QXznEuDY+QXu7MtRO0
rFJpzl3aAgqeZITNRXCUC9wf1xFShp8i6/C/9KTlZHrvzfHUJH8RMbhjIi6KjnaP/xUnr0EGzsft
idccVvEy1ygaOB9pO43ejHmt6FsyWJxYijgVmqXaKWvFAO3Mga52BV996GRgHTvTg01gXGZg//OG
FgsTLElxRp0LMQbKPNCJOKB4JHk2Wvjxj8g/JLjtp2zcDaAWMigYC4M8pxNazUgI95l/TPNelBlx
qCynbGiJkJl0ahMEumPWr8C8+Uo1B+sxV7j/9q8kqp2qC48j9gHoCAApofkJTBe4g4YCd0z+Q9wq
ma6grkBK6ET6Zveh+af5N0PQDkrJ4IHQMD8rlkEBFEFmLsC9O0gI7pO/8oQfLfMcj8PTf0cKPDz6
Kon5RZSok/xNi0TIzYXGyLvVfpUWeHoTOiopvzXSRSwlK7woVmqOdlsh5vlDqI7Xd2Jd/hbFqWfd
DElgmXjgq50srvJuofy0w0dg0DzkO+ijJd3fniNCpDMZlwZXLBXhPcA5iKepeyaHtBuOJFKxzTQ6
R4AJ3wVAGcf2JL4Yo9aWzUNW/bQI5CXt3tIwhcamjmv2Hq7aXIWz9EfXyTjZIPCnvvZsjYwsgVqZ
/larfzIw/dLB1MiVc49hdqxRYhY0NWqapA0XEbE4+cIZpSf27wmsTrlWoIzPVJMrPHcEt/FMNFmc
06MYcf3Sdph6aZ+AOs37lT4wzO3vOZAx7m54CrDrah/qTdc7V/nWD7+lstmUxRnJEOZGWzVPKgck
0zTeQPjrDAUbu/UvASSynAtyqf2ayj9flS32Gs7vRD6n5jrjYl3SO2o3RnsPEU3pvJg6d09NALzH
q7sx2z9I2IMPr9epKGZmEuzmZlPfohbe90aKnihB9dlK4mhrzXVHs6pD4un+NVxuovuIqJqvNCAN
UaOe6MTeTrnO6iGFhXssvpVhCwAsVP6qqW0svofuktSLWtjMaNnUocB7r64MHD/zGVMHGjaC8MZ1
i3+0/gj8nRhErugCRKVhWQrb/kO+L60Y9mSYmlztJFZJh2bJ0/FhleZRlF5iQk8jBHMi4dk7uuET
MxOK7j12TV29uKO3NuIaZwKXcoYMxdbjRtEV1T6bYalMnKb9TvmGQ+3PF6/xjV9TdXdo22SqmOGl
SB5Vf07Lr6SDOw9SbeUXxHMjSAhxBMsWXaEZ7PPaihky1QDk6nqbi0RtbLmOiuoBdA12IN+WyBnX
SULOw2cd/5HHmUEJmvy4It7lgnFuTlvOFSwr68WFYphLQ6V9Dq+cki6h669H3GWIcb5qXOpgllK9
icm/CvBGRV8j504kuldZASqCRY6pRfyIynuhbnXxpKcvVUXA8VunL7//UmZcu+wAf23zr55tRGHZ
x/vKfIzqWoTva1wLA1agI9V0NdaidARL5QYgY1oHnWcEsEZmYVSUIFRh95Sg0dT0J48fFI7urLWU
R4OLf3BbSDBCRvCpxX0kaPHmm7eavl4FCsrDe9+9IpQ6WTQeAuxXoUR86jojcxloYX42OFrEvN3W
+n07Mt3h2Ql2FW2V4XdqP3GR3Iq0tnBjaqT47fjcfvrUzXNl7HDG6cSop3MApan5GoJTw9C3n7fB
XFLvSn3V6zMWCx76B/QuqWWnUDqVM88qUYDHQEMPdGVpX6qD7fFS12BUx1+RADRmpt91coPvDz65
e5jSvaL1CobAQ/eiaxjiuxUE2JAOXL4Y07VngLSC7yynu47etLkgpHykwEWVknQ/Bk2VACfBWcz+
ov7b7SDr//NZ3LFOVDxnZS2zuWUosP414ztVOb4CSH2Ur762hkDPF97VHyl+t6Foh+MWA1QcvuJF
Xl/5LizNvVIUF9LNIIpdT4+y+BLhLKrj3oBW2Pk0OG/FNKnWEAEqC8VE7iMuutncrLctQFqBweIs
X7X5S2HFGDj1VpJ5Zv/nP2pLDPm+Ln22P4pX4h27Bf0z2XDAz5YMqLnGZ+E8yBZB8Fu1twjP44hI
upph5zpxq6RW7sY3OwWIJFf/MgZe+PTsjpuByF4dZ56Tl8nc57cSU0aQDa0f+R6GN0OmzU3/TQYU
69X4PYCbhwwI26cofHk0MdLyqBonsfxt+yugalTKQd3Dj6Q70mpWXgenzP/ntxsfdoy8BRttwkwX
kMaHr5aeKv1xf1ZbcI2KlmpT+XbT7yD9Zuwu3lu6P5z16lbQ9zPxR6wwtQn1uU6aZct/JTF49mhh
eoJihENYk7OtOu74njU5TpFzkVJIf1r53imbVnkoeMBq75Jr91okwdWb2tc6Nzg9QUdA72dmEnLE
I6zlR4gsQRRagBVkqFXPKF55qNdw8QOHFHjdKSLkdj1JL5vM1lDIDKRPVfc4fcodXdT2ZGIei/hz
CjtK/3G7gRPBcYp+QMttA9lVPfvAAcQanZfLcNhVzCRVbCAV+1YqOaJBU2wyhfFNg+7KC8clXUpb
kEOQM7Pk9ClLaL0IcqaApnotKQ/JQyRGil5hs+Cq6hcgiAUEgCq+diRxl/3rQWIqK0gFqUGQk8j8
BLkTqEsbU537SrIeHLmJDe2KY2HR6o09Djt2x0h09OrZJF+Vivv02KCyEfac1E30hWkmkl7+AKSS
KQOtV/wJtuEx1AmfMFi43iLuQdybZaQVIRChD17VxlyfISYBKmIucwEUx/uiqNPMGu43DbeRGBOi
z1F2FCIjqHGp081jdhK7AHSjW4oFeiDgJD7GxkXJMp77Q91EAC97t7ZCru8yJWLEDl/GlM7EvnCd
kXkUItNona4tekhoegqNFYlTw83vHZtHrHMB5k14KwRRsrebCkbk3l2klOBhf+18qvSlB1zAfQz1
O2fIqpuv3vdstz0SUQFubxY/K20ajginjgFZCwMFwoSp7kh60C5sC2L9Iykf7t6uQUlL3eiK5xwi
ZSSfvQB5BkMqap2we6rxCfZTJ1yUBj6tX9NCv+eabJvqO2EoSJoGIF6MDkuWF63MogivasGBNlwN
lmJouhiXUQHEFXdSjZ7NvSh+83LVIAH0qaxA1mEpkwmayv8N4VedQpfzfo1AcWY6UZ08pUpb6Ny8
CkCkHry4G1cR0k90lnrHKRNFCsNp+i+QtYfmovGORBWTOOhmWpLZOeNusyK+oxDmGUEGndnAy4zY
EzicaDyXySKsV02/JtTaSnp48xu1Rsvtr0Ogye0PnCmnmSEy6jrcHSjCKuQRqFZLgKgRzuNKgH1J
q0YbX5VIQY8SLr0nOKlSWvlBjBjcY4wJFIeieT4bATOzcyoKFTCfnY4WzUi0y02xNdpjggjJnxs4
F1IP5QkZDAyF6Nqq3nNQbuPIuT6NKMkMo823osleNk5Kbhha6eipp7+4pa2cwbfS73CFdEhjfILD
vnFBsOcyi8aML7snQL59SEnA7fOSS3+1jNyH/wcyllVxQ4JRMxPDRVZ8Gg4OQoeidW/QAOkZ7+sM
q8o/XXroWU5tvqbz5ZNkQG+DqOqcEWuF9FD9VbNDmRMsdYKd6gQiMzftnmogpQ5EI2K0DqpTra5y
4zyWX4r0ExJUl+XfUttCmZw0gY5AC9Ac6aOqkqN6CCk5p+DYU5w0HenDy5G5LSXEZDRtRQOPJfS7
NFn1prQRGE/pjMXYvYpnzCJoIXH7h7S45hFbMCMHGo1Begk7YD7ephbOnosCKVlOn71l7wWAA+BK
QUEJcGwxWVg9RiEa3QFtpFP714u94yd7MXiMIv04WpCojKHWCU9FD0Ctp882Npw25Oxncs/Wwo0/
tdL60A6XsXOZHI/cIk5jh0JOQvXHxV4Lo7lbKE7KlUEzYO7gcpf66TgiOIC1XKGy0IoH760svnsy
fA1MTmw/9QyNASTRbHzKMy5xAvgALHuwO66pDNSX9gXOlEVOpoBq0FGtmbUWRKeDG2FIijDeDqDb
JClNGCaIGioEzXwGKkMyTXOqnGE+N51MpzU1O8cBkhY0E0GN1xBAXUu7oU6rJY1HQaJAL7ldkaIn
mCBEM36OEGYCLbboSGFh52ztlfAoIty2xMg1QDUhN/u009KS6aKB8AOKhOByorFnpV3DG8KqoQtl
8C5GjEYKLIVyl72gXix8vd767nHswkMwRk7sHqESOR7mAg2hSB+jKMBDXkqrTsqWUdUQx4gov02c
OkXUmWbDTsD00c+wbI70C7j5GvOYyjA2YGonG69tnES/0gQ1AToJkdN0pjOYxnfvJWj7Qpm0Pjr6
gHUC2+3iXUr8Uk1YD3GUs4de7GdpvCn9apn2j8I/Z1wcccDOJbrBnlDtfL9fDY089zPqnymILRm+
B8P8TrG4xEZzDvp3ZVw1PV6mPOFZwcCZrnwLjVjmxp2PTOfjXLJC8xjL0k8fZwuRGr1A+26iHSz8
i+5CSokWNWkEWFi+pAbgdOPuuojkSPhn+tIDudZBAMw+uibgBuWbIhsjV+9NRwBIuDWEC7mEHqVF
Q5SSZ9OdGU2V5GEgnbfCjbc60ZVYfVESAz/0pEUn3Qaa4zl/ojsASw+AL/tMyJhNxUWLh1x5jaKI
uL1L8zVB50vpiYGQ3fdgjJtRrtFoAWeQ1KMcwK/ShXlBPypz4004fEZmfVzazQGSP+Q2idp3bCEz
My+siAdQhFsJdCgkLtczniVSjZqHM5Q9ZQiS3jL8BjHiAMjKvV2k3fL4YgznUWOc7lLLtAn1C7jj
UqcU0F5qSdMghLpA9VS32IVAPihqjLxmyA813ZOablKeX5VoJIeLykYgwQp7ekv/OYgzJ2fZBVlE
0MfAwLdc4qBcisWIsspDldpwb1EQjniOqGG6yGMsKsSudDDY/XFfF1j/k48mboZBWKpqviMfiza9
yISQ4ixP9RO2cdtXxyMBoQ0ioV5OeX2VlRF+IMJxCSAfrE52HavFpSWip/I6q8R/fsbh5IpLUeQi
rERnxetBPvrP1hvP4LDuLMte+M71S81NImtVAlXZdEpirYOl0OXM2/jTacA38Ok1mUBJb+I5d3S6
iM9mVVbwRdrPZEyXprQUXyG4Dg78KMPN8NepjkaCndbtL2GMXF0ibmKa+OhYl+UUy3q5GWew5htz
3k2HK8zzzvzy0YQNA2rQAcJzUk9ILqtQckbu7DG5sdJlgETKnzfQjK3Qt/p3Awp9w1ATuOJ8gEGt
5/AsKbaViqxhDOQx2H0Z/F/Y1AKv+3jwAQok+RWwW8lI0tsbNCjbDr4SjJmhUUAw7WI2wS6kha+h
kGDsLDLDVeGWwU1g4lBvwULfZn1wNhBDeZrwSI2p4GU+5HNJC5AeJcwAmxkMsu6Ify4bBKdRWZwc
y8miT7Dj09kMZx/orH20qxV55XWY7L0KrCAd41HbhGW479P6LSjyM4S03PEMAq3neqzbY/HlDyju
848AlLGrAKD3KXFzd7yEfFGIdc1w5ZJsqXNxyClFh2mWgg8gnYWOBK0e3N28mFqG3AF8dEFsarYe
x3PRQ8nLNbg3NnIqz5WZzx6v7lyBM468bSJsBOMzS8gJc7lXaJ+yCZYANAkcyhcK7MKh7FiEyKrj
uSaBrednbpjKdlBrM2bIitnO20i8+13KHI+Ww2xtUqKlFCLKb1NiFCUJqsoZXmXmsTaiqzRodiND
4aDD2CgN8sHM8aX2rvUmyMx07YJDnv7rAa+o6RPnApEWirhW+RaB+3CW4duYET3TyDageBooDKzN
cRUjK+zvLUK0gmJBppGa0rqoSo1CHZ8YavwZ7UTF/4+k81puHFmC6BchAt68kgQBeiuS0gtCFt57
fP0ezMbd0cbd0YxIAuiurso8+caGz+nYsi3jKyJ7CCVYzdH9H2Imf5dRPeW1yXX4VoP8faALHZDn
rMK/j9jhByum5BKZvq19SOaWqZ8N+H84VxchCr5e8BkYUXOhVRX47KOusZX6gK4h9V/eJVNRJHO9
B2O4Re3g6MyqYlVcjUZyzQya9ZwyWu0pGfpWgngTIoDy96l2FJXCzbXhy9yoAoNQrlrLOVYZEK3E
7GKITT2nM75aKp6AlV2Qf/pGO2kiiZNUtWKvHMdBOXb0/030U2LkphBjLdp0Kvk6kBRZtWSn8QNX
zxj2soHSBV/2/G145+jwhfI7xd9zorqW4ZymFq2gFuB/jMkKzlaB6kGGTZHpf6KE/cWgUwg4sOVM
lCl/6YQ0zm6itxB/TYa8SaZ/HJdILASabQJVUcc8I6eP1TBXaaNikzFYYfxwAJO56TncCfGwLVH1
KIN8LnxSl0IDYMtw7jrpWGhkl3Xjnx7Hb0O3S8b0Mne4Y7r6LY7HEB6JjU4FPNN7k8q20JkfddWg
P2dKKUpUm/j69ZBWsTgSdUXlIJxrhGPAhNacK8+tXx/qMdlpZQkDgGAD9rwxXg8RaBnWy8w6TMy3
U4z0iwLGROoh+2LE4Q2Wa0E1EONoVymmzTrA3j2LIVguQsn25JDBJH4aDlrqCAGxWw9MyEbJ3wcG
xVEgZL8egUH0APgQ3AT5XDx9lcO+bcJjoWaXaaJ5owbrONrqhQGrv3sz4VvQRMk3XZRvO/RbbeSa
QwY4GviySuUhRdpCNMlQyj1gvj7QNSt9yqJEPcz2UpODgJKHJA44XszLhYsRa8c0NJhBcmkCWj2h
p/9FRbCnxS75JxnMVtZCpslN5HoB3W5oF0ljF7wvlT3SH3687tzSr2ZFJIuvTfdGf9AEEmgQY4eH
oThrw6YY5aWWazSvvwaxYz4/7XoZUSs9qJZkKkFkiJmF6iWhX+Rp6jOO+p3WGfhqq3PARQlVgqEI
wiFnejLPPd79Rc7S6ZXFJypx1aP2VhTHYAnBB70uwm4dS5dWwkmNvp6rJZvAHgQZ9ctDT4+JVN2H
ydqWBRuwApB3tAg/gsioyhtjjr1GNcemmCADHzzw44GOsjpb4fldGI28z3LU+75B9DnNwdFwFc7W
IWNPxRyeFr8XFM1vqyAIQXWxFiPYED7ZhPS6dEKUgKOd4kwnwll7Y6bDp5hrPvGOHM+NbDlQTpv0
ZmNvVbbDPsATP9AFqBHCemG5KGe/sZcvZTg3g04vMZXeaQMZBbzvtD4oUvLj5Vin6qvKDjGozSGI
vffAqL5FXaEoWhgM4tpCX0jEqnQmnWulJQcMD5wCNAzu2rcvhrvcQBtBqWGGlmPUGVKW9JzICeci
2xciMBKx9tLhSaF2b5FDFYxP/DB/x5LRjsVdGytXybRjXBDaxAF+LkACGjWZ0Z161f8wfG3Tyt2h
6xqyHn4UubtOExJfL0G9SdBDnOj5Ehc5YHdB+RqhCxO/mh9LmUoljHfpXEVn3uQUTLCwIS/iECGA
0a05rMkaMpbCAKqREVKh3Jo0W0pq5XDuh4jGkk2/pQx+OrRR1nj1ovhOu8KRmAJMNIZixVsOYeAC
ESBJHiS4TJspIgwg9yOUAX76UhooTTc25lXGL4HgxiCv9/AG3GQiZZRo0RiFVYqs2YsPQ2D8dFW1
9xSaqGArGzP481tkXVQDCDYH4S2CDk/SBDgRNE2WOpZLKh2jQsCc0eepJgWVtUXjgO6Hqvl4IFVG
PyAm03EZR0KC9g4YakqvxB/ZW9rc1mifQ7HYhQPjpNRzMyn/Q2YhTONNgmJeW7VbSd21ngayaWBI
93sqhJNiBm+qqK0ngAEi0wSdYOrYA/IcPzlCpNq4rnPUiNB9x0Z3OJesy0l3DBH6FdoZzcL/lERo
NDwspqIz+LhA0eoMlf+tGdl9Aq1MHp5ZFGh0eM+h/503gKNbYjRTTDQY7QOkR4b0m3MWCWX1nLTq
IS+Voy4Ku1oxz/lI8hjagCGgO2H+mq32SyHyqMK92aLZn7JDOodQFuY1yxp0S9S6IlmsrWdeMn0g
1609mowzu3FON/kbS9y2cS5tAOu6TRJf27G/ydTRfQ+uWvoEhb3RdOgOHTAoAMwtWMBOWusFFjaE
XwrKOQgATqccEz1zRGF6GqxTcQrRUC5fAy1MjdO/Yfaky/r2v96fmR4DL3cjs2SxpVkh/8rSXStF
mJSMLPR202sGh9VwBxPjGwQDpQ5z4y5DoA47o6I3q0TiTi3DdRQyDe3rbTTTjnJ5H1SaK0ygtFNG
yQrPgmEdzLiA+BU5GSm/8/6LbrvgNjQScVfkCAx94SJ6HILY3yoRNGw3fYpKvgsDfnAo666vrjVQ
DDFZNuBkd1WOKjWrh8N0SvljlS9vFLYDhV7LOKLJ5mmOwo+qKFcTf8pE0WgWhhOgHdMteveKx6dQ
1+kTNhysZgvTRFulnJxVotbIHeglj2n4UIsrNReGZS2hHRuRyUA83cN3KrecA3+BXf9YcIqOccex
KzFHUq3E8ABMVDh7ZfZKZKZrCYrCNi78u6SN5SYowZ/EKW2Npuks1I0Vlr/5S63HPZIk0C7F5Esk
Chu4Z/zOHfXhYgaVdBx6iSFyuxlx5+TKRNdQar1FJWrl1ixFO1AAaGepjuTJkJq1KHNwHDIIXjTU
tgXsCjBQY3/glRarqmZJEboOX3OjnnyFTqIQY+vRPGJd+IYXYUF06vJ8Ct0cykCR3v8hxKSuTNYh
BfEimYlifS0UxHQWuAdmBlci0fdI4UYuNaHSDnJG48jM4MxNqb9Rc+MqR7J2EOcvvlxsUs9vtv/+
0ziu5CZuDl36qRMXtE9kj4Sv+YuMRrWsYsxQgjITucfqUMys71wISInq2Fr0pq8PrQYkMIrqN1GG
y8mjrK+CiVl0bvTHDELtSArHSZ++E/gyi0nVxl2WtQjmEeIn3qPXOnTOUsuZgoQZNLDwUkogWCif
ewYElp6jLzHJV8M+kXS1YPtDoe71UdrM35zBR70Jk3nKCFlR82vnBdJX3mcfbUgYTSznL11raeOw
DZMTW4m8yYRXibIJxLBWU9yMDV0kZRKTTcSsIKqRa+XK+JI9Ot2N0JjHKAz8RRKa7YFHytRCekmp
2N1y2AUmNHkp941dIcUlhFb2tF41PzQF5noyWOV9zCQ0fDpmJB+8Up+pxT0aTO9SAEXLU7SwqEYM
O5u/tfD6SzCI/XHSSRZUdV3eoAdIVnEYK4i6in3Fyfc0hlG/mSzCFavGkI7EncBKVISVwAbhshqh
KW4rCDcKKtvxWGnsWUMy0Shq8+JWJMZe6ABdqhgZzf4n8SeWfz0SQVRZ0FGiWV2nEQRuzegBky62
ZHIuMQo53uaBiVXfHBmiVUwuSChqlnXIpFUACO1eBD+oUILLyL445YiV1J4jYGU0YiiMM194aHX2
BZgNF7RCzdlJqB6o2tk/q8TN9c58nwxXzNONQjTUuQP5/maCewExvUg1Qod1oLrIC7qbaFkJaCeV
zq9gls++hofVN9Eh9zkYCh2nrG7N49V5SyvdDNrWZBJHNmMKbIaDsLQkI7S9qAgXM7uOXVpoleWg
WZ/D6oxDgA2Q4q2f9YlKjRxsizGYqKIS0uh4aLDJzRLOtU5nG7kVNn0QCtoVPZ6CCsJSbVVy0gxm
6ZeMCBmNTLpWJ3s2dNBBAK0UrRX90CDq1vlBGiLsoWipC449kDUCG3MmJXRAOCMQI70EcF9Kh4Qm
sZ9ccnhUCAG4YWh34yUo/GOIaZjPxFg16GSpwmgyIJSp9VegPGKS6c3mmns3Dm5eSs9kS8ZNK13g
DaGTUcYjZ/XMd9jEPW2tySsEszhOGJZiNDEZ8LarTHOiCNYG4/gEuwXZBiDsBbfXzn7w44UPklSi
3A1lPic6ZvS1F9gdGOUwnJjFeKjrshOdHLSshbRP8U9Tbk8qMY7al2zcRvE+KFdJuXZwB8T3EYGf
ZPKH0Yoa7rhF7FuBFJF/oRUiISGpFgoRNeB4Kqt1pl7F9i3hvJNXBr0w+pjscQGmdiyB8Ck31Oio
uC8AcDbAgJbKM+5tnPs4wkGSYG7RGQmd5H+TBzQEoG7LYTZwEHmANjnS4as5TEfp4z9GO7qTc+6o
c18ch1c3hyNW37OsBOj7hNYOscRSvMwntT/j1r2sG6I5fFyTstTlezPsGCj4V/9KS4IJHKYNE7yk
tJEsni+dXcIpQtxcKTUP0GQcUfos2cf6lDuEzXBPNrcSBVpBIwho0MrSlUVBGRwq63Ry1Ngx0f2H
26k/C0/kp9K+PDJBsypkqpxblvER+hFyeNUbt1De50hGXgOtCWzTmPPQ37P6ycmm5v13YbmStaMM
oVlbkVRh/tL9Ik9p4GVgqSVjkuYCWiD4LviYkC3iT5zOOXgbD9rUHiGpLuyDaI/sxypXzANZuWYd
b36JrANeABy7yCFRX5JHgw2bW6T/q2kiUGlc1YfxNX21/b0WXOJlvfxtUFxmEIXBXbur4hMto4wb
TDC2XKCQA2azpkQi40zwdy1uIX/HuVIqThYiprT+NpU7fdolnFCjvPfeLU1vyXjLAWdPJ5243NjF
yhGU9yh6M6Yz/gK/XGKFC7wDXV0UWiMTa4bhO9wKrDXzckMwKGkvOLKxrdGpXsC8N/yzMfYcBNe1
ZZs9jzXTMlS9eFozHBkmojecQt+j4Dbdr+C/9xHxOxajQKS7TcIP5C/il+3TICciaZUi9vc7W8Gz
6UHBphvtGKxq2vLcCo5S3OrmPcOZna/68AhvtM32fk6IzsOodoG+JbdW8nZTc5RJNoH5EDEPWPsm
MlBaC8epRsp8ETo6EjDV5xcshq7SPg1k4xaGhrDfh8YanLfbq/xVS/BQikF6zz4bTXsU+5VIydaY
B7W/msxeBqJvPMq/wP+SlbsRvSneZxbYXXkw5EeHZCTW1gC0+3TFrThkNDrq7lxBebagVmkw20g1
zW6pcBv7z0j4VBHbjQGtZ/ndi55YHAsTNCOLuflZGawL1M0xw+Wi0VY67WGaEdyGCjpknjQGklTE
G0N8TG20jhkGhz0d4WwH3zSN6aEhqfmntW2xL5rtZiruLDD4+ga0Sl1BG+LiW0eIvZxF+nKedOKV
p7msJrx2G+gInkTOVVk3R3veGUtrDMrlJQrdAF6LNzGg16j9fgLG2PSvCJpbDjnSA5prlvQHDR6V
9mxlihiwNvhUu2ieSr6M/ECfgaNKgoEyOw7GBp8hL4FIVwsfFCr2aoVWvaaeCBleWrTPF8aLfuCz
Bp/3NmyyO/q9ktHtgskfL7PEvRpgK0MNbC16/N86Vr01Zf+AOgOldWE6EbNa30Y3HRABap4aIn2I
ucW5LaIwx1RFh5nG3DKCgUBrje0fPOgcn8t8UrsVLyTTrHnzJ6It4r/CeAule1p91dMBxwqGUEw5
wB2JGFnU44kOMCJTTv647eYZLH1uXIbUSj8dQKI7SKVf/xbeog+dU1lMKM2C0LiTcJ6Jq7tYcQvo
Ag0nvkOTqlujpVnoiOOqExYGvCPOHW/is7zF+J6e6lfxa85KaISVqzJzReYLKblCQnJVJAbsh7I+
W0wl6OpkZ68ige4+GzIMPkf5UqNqTtRvq4S9wV02cXE85LYiP6hmW+kJDxVGuvFUwEnBNKQt7Zan
YzLXcnCH35uRRsrQofiI2W3yZ4oXlwQPJBB00quShvOHB/7Dn2VR2YrNUB03O15JJu3N7qMTwR6/
MulGL1MxwTYeVN5jTadTLNcZ3l+SOBBhwAnNsNjg2xTXcmJTZ+DN5QVjPieoBokaFnwGXrQwej69
IhcfmtruLZMFalWw0BIXDd2ClCLxQIWVmh1+pa+82Xf4qEy2PbojdD9ZdOZbwwB6pODVpyhcQVXJ
/sFQ4JIO2lIiZxMqScsRHjLZj4gRniYZI7sf7QdgQOixhC6SHsU5w8zZQgvwib0R4Q5BzPScS6Tt
nKDmR8LYdEyH9U1Ubmr046KNIdhEe22uB4zxE9JwHnBiTVZWsSZQk+YnsK94qcVo/5YNn5RNiZvQ
ODAvQX8Qop1QvCndgfGdL+yWHk3ASPj1+0dkPULtI0PsJfPSEEB1JuwrrMec/eEuIB8ozYWCe1Oh
na2XlEl8+IHS2RoU16Qt7Mw3ga6RAEThL7b47dGA5FBy6/yBpF9I30VGu+YxQIsb50coXkDil3KF
1MVXXrTaMEfXNKRzZJserkiAtil/GO1zIjHO34shKxijFuZVU7/DvYBZMjWbtTZJ+y47laLllgM+
BxWhHLGrE4NYYwDvbnGHhKtaD28ikklfT5eq92Qns7RvPZ+3bMJkISMjDauzP917hmDfR35yyZjb
YHXihoiRKBB0wSH2vVOJL8Pgn74L4YfZfI6+RreaCzvzSEgMCnkJMcz7hpfQ6V+Z/Ctksxma97oY
E+HXozzrAugkld6z3o7r0ocH7fjixsBR1jqG7xjFKcDig1+2X+cDbl+9d7uKSSIbp00DqTRXgTCs
Qgz8U31sTfb2El/kbKpKCK2g4umw8pxmUxL6ttkkxuuiaUpl4uHhRyrH6h3TzT6wV1nWCY10ol1z
WrGqzTPAJTKwrYbmErlMbh2xc+EdU17ZPTmPx/aQ3KZdxbj1Ui5xw4MkwZbKEI3Bq7CHosChFW+T
SP+DH3gvfJXm9gcS9MI64K9DjNztlPQ0DUezeTODZy3eDf9NM05q8zOPgUXjWBs3zX8jGyYdTnyH
Km41wxF1LJ1YPR1YDWRs41xoslOKT990zMgNBna47J3VfzZ5QEFIliKTt39kD9qDs6gQtTPJ7pTU
snGUgg+WEZjGCp2JrN3w/GrZfShdTi5FMLM+dj3lV7hRgHjprhavZVyZdCLsMubDxjXsAIpuY1cV
wXprvJoVsA8sPNxskbJkftf4q4oa2FindEloxrOo+dF3yVy8KhhNfxb34sxQ4ZbdkHoq+Be/gu/6
KrzkP4ZBceYUhms0DiZDfGgW+Hrx0kbpBveMCp1HYXKq/HCgwoOD3w5ha8t0IPEOqrQlG+elNc6Y
OgAHOHaxUun/tl/RMcdNotM+zs6VdWikR+dfSf6xdBd/nykQX7NTpTtOWprVgvQXMDUtNTSr6ndD
LG2BksIbPqCVklKx7sw3Xbpg7aCJfMjMN6QkKJ9QrasGAMfoo+Rh8awn8FY2a3zPFadDxIgaLTn6
K8uJU24s7H1hr5tPebBzIuPLFVQuyzhVxmcn/XBt2Ioi4zGZv0qDMHsXECFhXafsTa3PCvd2eCy1
rdrvG32vFo7Zk6949NDmefxMC1uZ9VvRVw+ycSU17/xGb9yDzhVoSamHdNiH1MY9XKJuU1FKpsom
AwiM1pR+IbqFit4w/cANOzu1FOsgBQPKJ6Wy5Q+Os5QighdsvfSHLSCwgFjSbHbR9wxATRQ7DqgO
V3MkBUnCKvPkJU4Gzph0QX2JmYU9hSTNr8EhmvFBRu7Dzo0+oMGzjKniOMZYqCvEOJsgcqTwzJ/x
idwubKw6omSX6FQwJP8OLJDY/K2VvI9cBEPNtARK6GT5LvvswwUj5c96U75n2/QUfISn5M2vnqq3
rL9C+Y1/W2fGUrP65IEyExL1ezmtoMOB8WDhzALkiZ2NVITtDJBmpp49LodWO3z0oXGPkbXBlKYd
C6siWyvhF48QxjLpNjrqQaDq65D0rdhvpXDPwKf7jjh//sUP9aJV7hxx86BG5N7kJIvGkQeGmQV+
SXAa/BMjBmjXzJC0bK1DHZhkFqulyD8VwWIfFdoMYcWen0db0G6g4oAo0hAUo+2IuQ/mBvZHFA+z
kco8TcVFZxPCptyEeJoZKk7FQbIORX8z0JWSJ7CNA4kDpogUtxqXekJnE7OP3o73VIOU1wChmWsg
pusJdbaPMYduBn09Lc0cn5REKPYsDSPNLhEWBX5IfmVIV0K0JNOsPagYS/HvrLxUHrLjSjgZ0UeN
aVg8kLrNDfE1QJimMzkLjuQBxJXXblBaSXCaBE3fhhIz14GagbOM8miQRfcWF1CYHAtvS62NqxQh
Uh7SjVV+pfIycViDQd0JtLP3IhkbE1psEIbGlwLwKa+qpUqJCF/NdNTe31SIEWabHs4xgU1E4uBq
sHgFaBVaNAtpquMOQxhiTbcSPZDPvph2b1323hKW4Zffjf8ZEVac3DoPJQnz4Prl+QclATSAbmpF
qG0GFae3Zf+WMzWn+BRRN6ftKY+PiYqd3KGjo6QHnzBS3clOpM6IyZkGCz1N5BmcqTlLYn5ApzXl
J7x+aBiwi1uQVdplQqwkyEafe3C2EtDm0JmTzC7yX6G8eM1VEs+hwlSeZIedJqx0/RkaJZmYSJI1
16/2UQm4vzl4+i3mcTK0TRxssI94eOtQ9kOpcgLhVOq08HjcMFhrIQ8ug0QJQQ+zfI0c3OAlq3eh
wBt/HMSjKLoD85heeW96Nkgdkpx8kfRvtdnXIpZkSI7KPcSmIh449pUyu9tXkr9X5YGo9jzaUN9w
tjZqmmnwds1TgHt4PMv9h8Z+TvcnzR/MdbnBYU3LrKAFDaUTDRedm4VVN9UuzHlm3bxpIL2INhyG
aEJQ01LIUOVSvWKIyEYJ5sQ/Hg1LjQ/uJVhq9NRB//krZm/zUwgIBZIo2niYnKwCGO6ScCeB53Ei
bclizZoID4fuDlUr1Q+2ydlVSRHNztuv2CXwh+MsYnNMYj5Z70CDGTcuymENX4H2k1V3STgIvkOE
jADnAB1imOH62GDR8iY7tZYkDmGYZ4rGeZmLHgnbCfVjRMs0Cq9ANWJIt4mLjpDBYQxYN16p8Uoq
bRKTRvh2xrYcx0NfDMt2dFAe0cwcf1n3cUGGtLtgYzToP23M9dRhFGHQCVLJyZGlTNm7RUkZu2QK
QhIhukFvr6WyZaC7yAFYpsj+3EH4mpRVOLrxYFto92ibFSsDcxNf05cwsEMT1ZylsxyVrFYaI4hT
enDiWxoLHiR53Wm7lT6sTNmB8FBi79F+SHZpE7dmZlZTZC4Ba/uJg3a9D9yyd339HAp/Gcu7nr81
5rse64+ECn6YvurIoQ+kSPRTMZm6DdU+/VbS3l0hqdx+6PD+caLON8bwyHRHK+20vGbDuaQjyQx2
MhclsQXevR3QqoDSQaIzt2X0MzAR6lvupyQPtvoPYDzeBc25RfeFTcBHo41HwkSkx1h/wf6zRhmi
vk13DOZEVXd7FVULFSklRGCrIwYj6vElLWUMsPW1QIN+63/r33LGdDTJBcmKXcq72aqQL6mVkR8F
2XJuzKO84cIhneG5hdYxItEs9n5wGwraROlFHx0PrxOkxJg1nDTJ76hnj1r0H3QFP+KL9CxHx0fs
Dw+FwRGkbn2J0678jS/VydohgX9k4E1ezY0XxNaKGj0BDTi0nU3SMtE1y4nAWR4KDVwHaScLpTun
2s3Ujpg456J+/Ov78NLH/NbUY6+ZGoghponBsJzYH1O53EhZTxZhi2rQ6mNGcOnRMJjXkuAsIDEH
Wmh4ATVHHi1VQUYNPRQ/WpXrx35kDlbHL38KOky7nnj+96XLc2CQRvLUde9A74aOJuFwF61Rxy1B
mJz0IQBWpcKaqU+XTkS5ms0a0pbY0544SIY5wz6O9fyQUKa0caPRNU+eYqis0kDF36ZH2q58Ri2t
yVrjwNp22UcKO14Q9VlSFv/1LT4Kwiu2iZRSgI8iuR9s5n0DzDFnvEC6ZOwJoMopp3KSkuxQAyRS
pGu2DnNVSTpYjSyGJlblV+ZiV06W03yiAMqEspEjBNDgNTgJGNMc6lbA9hxeBjet3cPCldbZZlxW
K2XRvcsHyi/vF4v7gOGE717TsT4xbqW5XaDC4QVNoNZuqcpvACWe/cQ08YGQ9hfp1APcWVQv6YYU
qVvSpaOJsqEDk5DkEKyF3QwZzb9YptZ4Zra0uJAVcvQvmB7MFEEQFayf4yVH7vLS3+h7zEp6Dvb0
lm8cpMBo7nFH8D+SbADrLeliL/WrCgya/8RQaI0rXT3WO+vcPy0Yr8ScLwOI0VBGn7qtrYw9aUKY
3/b1FsJnyveq1k46o6qSr/IRgy6aPTCalJjG0nKzV0FeGtROvDco+YkhptVa9NDr9JkvKuzR7IPJ
ANQtLpjmAd+7Tj8wuWe+uXSDJG0L2h78tPnGu6L/ACmhIBZuS1L2v3NUcJ+Dp1HG9kBLoYQ3b6OD
sw1OJSMFXgcmFMuF8PLmPyj7OLlvsz0A1FWwnzHF3ufDoipwpRu9sfkdWWSFWJx9F8GGntcacM8M
YfdX3ZqdmL+FCBLqPf8PPPnTjy8q0mbUf0edSwR/bvoRr9SJ4XO2CVh2+BzE3USHJLe70IF9yO7F
twPHnjuwrgql+lzucJJY7/0X27xduvRM8i/zKqmr4Bcn+Ugnf9+8S+fS1a/zgf+MFl6BBcKasMif
ueJad+XMJ2qRzLSbzx7QBCmcP7xfFth2iyZSvFQvLEWA1+uHuASu9OBz2crgeflo1+ayzlfGnWBP
2rGcrdfQxkG18tSDuoVytoeGLf1w6wGjnlOcZsgHPUE+BvWD069A5g3MnWAufJHS8fshF5AKqlkp
Z/UobXK7tEGf53y4WJmq7/lj3uAvX358+Qt/weMIGHWTOmDelvRKl+w+5Wr4Vp3kPKMOwz+0J1uq
3JkcegBwfyKoiSTqZJPtoT/bWNzBvnNTjdfxyjAntf0H79nCiTguvTeY+3t2wr1so/U6zalOS8RQ
25E/3631A6872Bt73S53rRveSMEzIBf7z1bcBp5r7MWjfO3An60g5/LoSq95PLTOr4Dl7GzPW3nw
tgvI+Apsf/+Zc61ZG4qVcuNNY+tA5opUOkAZiv9o7vlSlSBjQeJzHLf6B9BO7AEpzMf5VVLzuJ4j
brtXi4rSwo1o6x8D5toFJZS4nUcb3L8hmRsL64T27V5SzDnJvlmrh+5d+2E0tQn2gst5YwUsUrDR
RC6+RpvZpu/SCesBOKE15wsjR14JqTgBV3U4w2ri5uV+wECxt05sKmDEWTHCmR7P8YkbCUgiwFye
Jk8hC4weE0lsdH/2tC71Q07LY8b0k1pzM4gYGAjoXaDfhu9CaeCUf8oJIPNGPwZvyiZ57SjteOe0
2UFxau1mOGcv+hRZ+EbTGTl1zw2LwISkhQt1MgI3lrZvht7NewHWD5oIPCNYCvUKbaXlwgJYAy5s
VhSchDhxEvwOGXEc5AvTbttT1lwELlLzDdHzYh74EDRcGNt5QvYaMyJqOWGuy/JRfsr0je7DSzkh
VqCI5LKxrvLkTzcuJabB6TzxmN3HBUrfb/MG0GQJ9Fi+Dic+Ji6v7niOtIaWeQJRvyYDmsEn9oMB
HM4lvMYuatBN8fLeeBbotDd3hNAMfx4z3Zr7UHbITVhoL16QcRIvnFdpLHG1pFOC/Y8mr4nPyoZq
wsPHYZRFswcnxuL70b2kNQPiw7RHI55+Ti/qqYrCbumnK4ZiMIPA4ojwI7mN0E/CQVKBPtLVTf9k
7cW4bJD3XbQvWZDzI2pfgE0M+GGp0J+T5W2IH/qPagmY5Sd3Ufg5vPxP/l5qfoH/30KQ4OVFgEbS
WRrefobRkwZOz5P4CWRaENYFcjN8Bx/dd/PNjeL/9Rcr2CUvrqJ64IISYoInJZrvJjDPZz09N3zz
vJ0ULHMCrbvh6KV03ynT5jFfbM7t75QJJK+U+cwZPLHt290zusVbAXIqA8p5gaLSZC0R+WGL5tu6
1X+IUVWbh0vMoJPzQC+xyP0Ie1ZkJmOAWzlL7Al7gEZ6kohtSNblLxGgtulwaQ+4ENlYzVuzlj/M
NmKzUW5I65kCHvNHa3fr7lsfThqDZAYvk3ViHiN8U6cf0cUzo2C28mk9y6PwDaie/yAYG7r3xQsw
brREgFtRWVC2z+kB9O16RgJ/zJ95kNJjtVcvsrGM0nete+rovqytFH5I3NQ+XetlLTryZVhPa7rc
4ye9EMBK9SN0CWIAYuzoSxyQNH1FhoIMP6cVwdRo+zFVpxf65/lWeObGEhSrtG/4ghDgBwNwTcGt
amvoTOOjPDb34c5RCcHDVtlJT+7w9owsBzl4/8utRwjUgrMB8+/6GP2kuHirFa9DzJHn2blggxHW
6P/l77ilCxCB6S8efdrazsQ9RI3M4/WHLjH/NF745LN3Kus+t/MLtNCTcLSuxlG7jmQc/4DDRDaL
KbejmfGFr4ugBgT9uO4IPamPc/rnsILbBpCsZ0fpXPXsc1gCZrNIvoqv8BCtolNzC5mg/3T7APws
HYbywoHOZNo+zeNymcXjT9sHrOvvzSa8Zpv4E96Xg4HuWwfrXW2sbx5fS94rr/qTzsyydVAp+EsE
VbGNJR3z+YnAg6W2hu9RnZM1UtrF//EJ5fLECJBbZd4S568Y6PjMHvhcH9qeiX1urghOcwna2cp2
iiF5xtqxIiTI9n8mgkO6XbfDkK5vOLNtJhckyB2ZXoB0qVzQ8nBVIOUMUaFkyRRZOOxml+y5SklR
IPlyBa08e/L7eLlLwaUThEKIZ0w7Zk/LWJt3766+x2/+3APOP6yv6p/MoEClS/LgPBw/pTYZSfv6
wR7E2l4gKv5kwwKsX3+oy2HlXbzuzbuQ6cHWAzt/EZLPBJViWnzx7HwGd5Zm/1M6Ea8Cj4jiVbnh
XiCSdglUExfswX+Ef4xtvTcKMLpDkKchoeV/CB5ZjpU5w8Y4sX5n+/jBikuSQ+qgN+GZ4R4Cktvs
y+vw020YK5iXeRrNtgqrw8bVPWzIaE4W1Z1jAEzUD/xpzDxg7k272Bbt/lM2WTAX5aWBpSzb8wn3
jRCdwQFqUjvaumNFWxnftNnzz+jsbYGUOKUzuebZxHdg80EGN2Wn2hqyoaX+h1o1OqNsnHwnqjfM
OABxIoFFob2BhSinNsOJclyo2ZkuyPAq9jzs2RlN7hbxIaY2DksZEX8cbBAu6wv5b2AxAKV4zo+i
jQBgxTnSiW7pQeeAoq5yR3JBH78DwF1NT+EYv9UGwo6ZskoSGTclg7JncOIIPSmuDie2n/Gqhn5g
xt7OhI9F/+nXi0pe1Z/RTwWmEAoNyd6IXAJH2sdovq+SC+meLLzVhosJ1jxe+w/zMCtrwjcYSsX+
n2QHSTpORje8CEefM+2NV5CcRNCGtrUe9sSsvYQbuCHmOP24KB/JfdpIro+aceVtSDlyJVfXGTu6
45uyj96nvUmYM1trsvHIHaF++eZER9wYLGfqEzNZcScKJ9AOu+QkhQy7FtmNd6gfUyih6+Bd+OYi
ALdAypzWi+6u7cVffGLRDkaG5HLeZp7FOXQJ+1fu3IopXb3Lkaz8R9J5LTeOHWH4iVCFHG5JIjBH
iZJuUKI0Qs4ZT+8P6/LaW7s1Iw/Bgz7df/8hXOGJIv8rP+HTNhZLlBPD6S1/BDcIJZgJT3/po4ai
VOzgI+wpcdsOzRZ15QyVdFNco6/2Wb7UrXmQf2HCj1hph3vhO376na3cRPjKLh3YRl1HHmBIeem3
8yOxJS879ntIohOmLEB8Gh7RSH0e5V79NTcC8RFYNpFUMO4x5cUYeHHBWhzaNlPvYdII69MGiDR3
LY7j6j/EfBuB2AnsUlCix+anxR5+fhE0Su1YzSC6tJkuFYZa7e/UdXHNoOvCqcdaV18vR1n/W45b
eya3yEOU+f+SUvzgOJB7JcltCs6SSxgPdbmj9UFVD/HeYlv51h0xJeHRXTuXm6Y6YoKK/W+0w5zz
xVFN1iJFeg+zmu3lh/hOU37imKehre/AsnFG4P4i85zni3no4iW5VBQYSJ9EJ+wGt96Glyjd6Yg4
ycR5wHLalb/c7W7jJjuJQzqsII23pmOCXPvTh4YccJ/sQMhYOgcr9LOlup2U+/jMMUdDDuHOh8lW
/xRH/c5u4YW8WHxe8FBT3jH4hFeY/ta0GRWQMt7OdngmkuotB8IEGZiddlN/0MjL16X/nR3to90u
v9bfGrfgmKCHO8I2Gli0//M/IS9ku/JcvFF9AbMojxmCpRhJACQQG5sXKnX87D7hUj/m63j12em3
6/FKDS89+QJjyKG92PLtOT237B9sRR5Uvx3v9ENu4YLFB6ALezn0pBeCJL4NgW9+OZnApo6KH95q
+mJpB9y/59VvrsOxDlfNvzhZg6o5xt7iM5XbPnDprayPkBkQHlx/iC/GBytaKT4g3QBPnWjwJJfd
BZpLfNuhq/Giorw/NF8KGatXy0lOxlmBBfO35FuNEAXZrqBG+2iKXQu+xX6LF0PhpsIxEX470iEM
F8G4WAog/lt6IPrHFKhYAh5bqX8h/s1utOuf5RMHiJENJOgKhnqX8smteIySDQ0J7QQ5QOXiz6hj
7U3HiIkGvcjVfIPYYL6hF4Qxjjf8LwM0dIiJ3cUvf7SY8+vgLGc9aDyFX5/YCLB1h1CCU7CGmvPW
vHQe7RmuFCCgnbvxPxhhCDRBglIM0uk4841YLDhLkJ+ayWNo4IoT1b2JXhFLdgtWEWoaDF7HgwJK
u8oQuyxmR0jruEntAhhTtNH/YnAEcvNXfOT7FsoBpjYthv6Y0cv4PVOdkNJgV+EqBwXEia4dMB3T
3EW8BLmATbeE6SAbcI9Ua4zCl0nfuLPkou0sQfF2qLbIEotwfBZu0KfYCD5NLv35Rc3j7mlxGLrD
HLLbvfyZBL8RbMZV/6Swor53xSOHnt/bO9HkzvulWNzHe+Ax6gFsUYsbZC8VpDgHJvVZd8V1f9Cc
zMZQ3tWIxn3Oe26j6h/l6gbPfIW8CXuFQ6x4c3IUUDuAjbVHRd7qD/5J3sIcQcREq45oGRPayxK3
k639DVK0pTisMLHeBd+YYX6xg4cuQFMCFUp3aQAm22co4hNhoOG2XrYOjpYtb7EnfJuvAUIzqGBn
mHIwQh2Flfw1YB5T7cjcxt89J1m4KJojXJMtaUtuNuEZQQDmKjiIW1zAbYv52sJvDQ0lyFB65W2O
3rqYfEDsuqEiJHvg+xvkF6r7zEWF08K78AGhjEo6vkpklzjgl28d/89c31ECLuCMzV44Vcf8PBzh
yN4pY8HXyM81mSRX1ilMj/4v4rcWV416Hb44HMoRv6TRlvQNw9Mm2uoU1Gv8rp6rD5UwQqx42zVy
tGTAl2n5Cwg5fvHuqBfyY7e0QNzOlMr/Rxb0B4y+IHWmD9imwnkG4IX85IHb44gIw4UoAqwCOWoE
7zlosYmzXCfcYf3Tpx2N9R13Uv6qDPwoHuT21vuW5mh8ofrsX5xyEUPRF/ZhIN6wDDkBnCsONb8S
Irp4ofJJypdQQIhiHbPDxxDiz9BuuFb5uVh8ULMF3pI3TmIMOvdRX6h7AX7Q/ZrS7HX8a5Yzq0mF
8Yi+Z2vIXs3q20Iutu/l7ZSTyID5EEZNtul7oemkxUaQtxkBi6Qf4vE8Qafb1OlGw7sfyu/X8GGe
o4fO3bFpG4dNWX/S4NNNPDRbVzBPwVdnjUVIRAnnD4nbKhQwdROrZzG2t7PqNgyREBSadRoRitrB
QMF4jQ3D+CtwsyyxOvNqeK/ecduXfmYAnw/zizKhHikdw1V7iCcieKKLPm2G0IHPNoA1gjZIBBl9
9ZgMM6fCIynxDD/C2KViwtYaf2gmo1V0gk7hUt3X+P8ehVPOIkhcWv3gLXjLn+JFuk0XtCvzSflK
iEz4Ga8o5fkwCWkXQB2la9B38h1ctNstOqb+xkLeArOXdb+0DwbsEq8GFsMXTBpwBOhyPI759cwb
Oy11eWERUTQ5cC3EpZX5S78TN+v2v3tZYnQDzWWtRSrmfX4B4xIHILPEY69Xl7YMksFnxQYKd4M3
imSwS536PHxZz+QaXeNim+zUfwN+8VwJ8LN4xxoy/4ijTEAdV2xR6HJVCruKt86iJVAXx4JTExir
WnW5jYvkNfVXA+/S2E3e+uf4lJ7KXjtkN+75VjiGxOkEJ9CCaV386dEWQiQWBYwbrYBaa2WaJ3aK
qmuc4wexAU4AY4XpQtkXbvAvc/EAwol581qwTGw5nWG3QJQLsgwjr4f7YTfTqyg2Jlga8Ne2Q/bB
DyNRB19V2qi9frN+wXS3BVF5hUeqzIx5LbMPS9XgmxS9lnmrWr2IDCaZVDhH3/J0ZopkKuIc5YcK
NDE9xIeaS5PBEZ7MP+Uhn+ZPaav8juflj4IYBL4DKBdI1Oiorn8NbsJPdIsvIj1fYke76FqwlXbU
zxr7IuZDchk+Kdh0EPhDbthnXclo3NUOKVGcQunMUmfVb15Lnc+XNlx50lJEOwDM3g4Su301yj05
hvfsX0SqoX6U9gqzq3IgijYAxfoOlF0M4RdTbHa2B6SoKIXMTfWt7ojUA6+vCaELNguaCJB6Wp46
BpygR1xl9RYSvM1kxGdJnI7bzv9aLoIZ+Fh3RwdhFJjQC96x1z5ZHeq+h6hevviH5XDGq5rSiqfM
r9jZ/x+TY15cAaxnUwjLED0J2wrTMmA9puUTBmdI0+E7I9z9wp6f4M8SdAZkCHIlqSMjNye7F3lL
NgqW1CBc0I2jP44N52f8aP5aaG8QwSb4GoAJ+g5j+uIdOMi/spdkD4nBhfARMQexHJyJi0RaruKF
BdS1Wtq6eTN6t3YPoeHks19bPgCjhRnulVO5NzexkwEzYs77Qw2oAbP4BiAhlu+sOn0X00YwYfPS
JtdUO/bjQaYatmfrNDOy9NvmCuDlCvbUb/N8q17Ei34gqAiP4+Awu5LbOfq9/rO+DJ1wWMiTZyVc
+7CSoZ/dG+sc4twBq/cMW7u24RBuq5+MEIv19DtcuMTlX4ahh/mgFDCTXPAlgov3hZdAvmga5gx9
MCtbGzph3hBh51/lHVYVPNENGgwPkfC1OI57dEL9Pnoz2M19KcmRotuzKXhSf0HkUDY9NXu8al9q
txp32lX8GSccjTf13/BjfRENfzYP6sZ8aDfjRhgmtiBu8EXbEzHiBPv8QR5KOz2FH2buiA/Ow8TV
AexA2Y8YYfyjkLLKI2fiLbviZkUazNY6mUvfvuZwRC46V1YLVL3SXjiY8EU2PUMHYxSv7PBHM5uR
LIRNPUXkGp2EMzlvJ74uyJAH3FXzc7Bje82VHO1G1eMbL444yYyR0z+jt9DfmNpaZUZ9WckxcVvG
edzkaXJADsCt4TesSHCl9UNFSCQawbZ/wR9pguIXLAnlgYsU/Te+gJ1D2x26jSf8Ni9hk2CshMAO
qZBPqqMkrLRP/PWyp3TJoKuWK+0hHweaZ+Wu3dMDq9x3juoJWPsgbaodI9UqO1onhT0ZcIj8hvxm
Tcduo2gqWf0Xb+qlrlyR/0dCGA7Y7OIsYSGYWJeTl3vMOhAseCl/a3iNy5RE+HyKzw4I35MVfAo6
8QZp4oQx03u5rQ8ity/NyR34pyBmfYt0wwXzpywoH+WDhmvbnqtj8MVQLyPAjTeuUK+59Hl/B2Ju
6S4jrI8gsiKk2OH6pn1pX9YXCs8e2BXeCakIt/SGraxTnNWXSGP+ZhQOaV/DCw60sm9Yi9iqJx60
v4a2GxdcxGJ09l/GsYa5whwKkg9xjUuQG7BAq76sTDb0ItxF1ilz6blo/amODIi78QHSUkYIExDN
HuN+PUI8SbalD5y1BvOb/ijpfDbQFYYswK8AERN/42YC9P9B3cIqqdxO9nwwvIbcKR5Z9g8nvOTY
7ssnxCC5OXMatRsRfbzsTXwyyOPjKYw7nJx8doyWQ02BdDF17EWcAQrFDvV5S1LXHssSwj3bFcR0
dOUYU9qD4Pq4yOFLehO++Q7nEx+33YnMeIcJU8Pr0nx+JuFGBQE8FNv6GwuC9tSdq7uWnOQnqnee
3gGy5zt0wlP7N3xIfLov8RzzvS4Mp/V0MZEGESg9bUZQSyYetrw4T75N/zUEKogGSJvAHxOr5DXm
lk5HkDeZocQ9NTe8iwHVcrQvDirAmMeK0Pxvo1c/SKmad+2jBk3Y4dfnCE/cU/cB2sdV8obrHO7N
LWm3aBgI0HvSX+cMobzL2o37r6RvHT2ANK4dfOhuvHEgi/+RkSdwY/mTzQoQHzKr4pTckOTNB5gw
PwWOjOQT0ydRC6bP+Enu94EB4l794B8ljPaE9BU+MAP8jnQsUBUuI6b+k4YtHTcTaC71g8KPWSVF
aOGz4P310IFnLyaBueoagRxXRejwbb/wdu0NTohd0HYg/uUJTvrBJCDD30fJS7tRqRIwieTKtXIK
8RpDNkTTIpwIePc3436mzsE4mx9LzknhNif2eFCNtTt7d+nMoncBZOF/YyaEDQ3oK6sm4dy8F6fI
00gST88z84uFOywQR3GgFYZcwvAmnv2eMUZu+pOinlvafsnXdv1eA1F7mz3rpezn/fwM1FX9pFDw
u60b0+ILIP0u2mQ7MC9vZk8wgANcCOaslOiKggZPtm4OU1uLfRXj5RZmUlftsBpww6naBQqp4huf
lg5RaYgaYWz9s9HliF3qE2qPYz5Wh4H9uWY4kwSmxOq2I0I+GN1JvVQhlCMLZtBFjk6tH6FXYGDn
8uZhhhWyyLeMya8dls1CAVNuHGpXyHRs5bA9KB0zt5y2/S5pYecrmwRbYjeTEVBRZ26/6+NmP9Is
68sSJC4cPAbtrOb1xPGHmU3KcQNhLRz9igIg08gOfWyYegU8ZqpE2lvdaGv+vp9KuKXjYSjVvV8b
OxS+3bXkicsJc5mvMqKqqFvwqU/bBngD/vVoB1hrUZh6GG4cspTUr+bTVEhhcep83GiMUaR8jz+D
6e8h/uwVXB1My/Fb8jYK3II+w8gZIv8EYqFpSIVeXSDdalm6KMNM6g69ClrCLHWn9HuA1927E9La
9r3icfgZDxZPqhoKe+cE8u88Yq4GiTClS22ZY5BuYEqLcwzebG47126bQnDBp0GcC9xy4CkTSd7g
3ONh0kIGCpoeeqqexayOSSBDMb2QP4Z7+KHNjKgfyfAk3zsF1qM4uIiitclyI0jD860IEkcNTxQY
kTSdBtP9QJ1OeXNS2Odgp9LKRMOBxmIYKcIpLDtPlpBDD/tgW+DFVixei0hH0GGkwAeYzXCriX3p
iYQiA9aJyk/PnVugm8yDzwSRYBsRWsd3hC+qnL+ZWu6Gpe1bGBxBwgZpM2rdSYLJ6ZPG0beNbzkm
hRETRjhjicuD/e98aYojN59Rqa5WnfFeY6I73uTlXg3eSmtYARwlDY20cBAXC9naNsX3uAZZ4GZG
n7v48vC4e2R4z0p7Gfm7no9ubd6FaSveFZVJtfiRM9/tokPYtW4jGm4H4BH2zoTJRNLYGp0UlumF
9SvHMK2x5GySxm1y3+U7HPP3jOLNTMlDr5i0G0TTzc2G6kW/S7888PNGljnWCk06v7tYi3cVh6UQ
fKyOPvUBKze8PxUlc7U8ccOzKngWPlOh+m3EKqJRGc3l/I6XeNWdRVwDCqrJkANOB8FZih+TFOJ3
aLgSfhQhAHNg5G7+iiSUljqYKTJNNXLrxQ+6x3K6cPGRw0irdpOhclk8dMZxBENLFjKw3x2NFDLr
J3Sxe5gpt1QvHcyup6I+xt2/5VBq7b8mWNAYFUbxrJyT6SM4AoO3JhxCXfVKLF/LF2ZaG4EuQjfw
Snv08ndL9E037gIxgJTOxgd+gqINTklPIoc/guGkAGJJhWRB9ISMAUFtcMVBLd5cwtBpSHGwUsin
q+ZzGDirwJ23XD1GFarQYrAl0ZaR0oHMIxvx9ffKAKOgubJClANR57YxH5KrzS9ccSScJgea8onj
/FQLVp3IbNQRf/Q4ISvO3CP9JVQVWo4W2hGUo4kTja/JJx4g28zyt42TAsuV7O2bfV8DyxfObPHS
lMnOiK8zxSbxc/vS0WbntIdm/rYc4qkizv4mydjNwWVockdbxiFHTmDjQdK2jHsLiBOnf1jzQAw1
cYdCJZPA4oP8oZG5WusbEUpFZf6Ls5rME3ETGW+LhZFFOo8q/+bD19KUkH2m9vehR1ga9I507XF3
UbGURhClXTMkRAM+N9m+VRr+qb3TvURDe+9kUAxBd3BJxqCGFVx7q8Uj5stuFNpBJtpV6GEp/g4u
V4RvQuUahvVkF20h3jAzxRX73u2l2pW5xv6N8Bkr0UC8A98LzylTk7cWSUgRrQmYUYyvEF/ghC2i
SKWQeA1m3LxgS7/pB4nUynq5QUfCB2q7+Kj3mM5lqGiiOnU18GVjr1gsejJWOdgCjTfMgjYxeTtR
+Nav+YEr8isqadsFOgRwqPWx6a2IcmsfIhYS/NoRwJ6vUON/qwXTZiVNRq01aLaVBk5t4/OS3IFR
StxFDMk4zBOcd0Cs/JVTm1NqcwSQtoFO/wRR4v3gXchfmF0XGwkb4FTai3Vyit7qPNwqAqs2dqSn
IEDMHtoAJQWI6BT8mjJYoMsApQJy6x0YPquo339mjG3GVLu4FqH57xxh+FlovxaiiyWcEkvNjkoS
oAwsnzKooHSTW9RNY+FY2WnG0vVJ2z+17MnjrnOqKCFgkG1LvZ06rzcjBzCwk+4uaKNaYJ0wkV9l
Og2/XQy/kBzvfMx5yu4N6xzTIIUMobjlMxqnEh98aRVxFdvJerobh36LiZqn/hoc/HmPrI4/Zj0T
RFj4W+lG5S73dGU1v66KuPiYGvv47PIG8xcCcQag1hsak/ZqnebW3gcejf1xzWvbqkeSgqMKoR2J
NhVCgtHEhr0nS2/bynCPDHd5dxQEabwEEoNzjVI1JgpxeYuNr4s7xgC4XMBETVUQ5NfyfcKBSPua
8e9Jm8MQ3DLyp78mo7p0pLQe8COxzewsQp3BTOYMYBtms2PidPvKQoJUS+yuaYVqr/ZGVjDaOpZV
zxpSsr3AJ9jQOiT1RgcsM8p7QKNOhGsdHXsIAknEsBcciprdRLq5zG5Myt9afgQINfsCzSU+zvjP
T0yvPYrJ5kMgDyg50Grsha+2B7/nJuVuiJ+5SXgec2gmnyMP4EDVoUixYkgLH85FKEUYUvdOziXe
hIOTwB8vy4+ixm1b4HqY2C+v2mq68FjhB2BTpteuCFaTZPM9Sd5J/Dg2qnHHxPjub1PVcns2BXHP
BZWQZ8KXzM9H9Ml0LM5kKEFi9cXv1Poz1+8CYjDyz+i3lPzNs9oJLIPE8E3hyYwlLVU0M1b7vRi3
NjEiUZ3tm53x4D8LJ3Z2wjDBugOrIR/0gHBFgZ0RssBF1hoj8oJuZ6FurfITpD38stD8uFP0NIev
vgFKFj9LK9iH3NcKqT8oH8K+PrSLazEyZCRlwInKOe+OAfYQXU+77ZNMvLw+zaFq2Iy+Gkm7mC1d
AmetByXgqIlfaMWAPINib+HCAp/XkkkpNCy2lHYvYoah7QMFw202agRKSgVbFSBdVSYfGrrrKYBY
17Cki2biQ1ToGfXxvYDMhflhmkNe0H23BUQcgzVlSvw2cdGvpq3Z6tuCOgbtEwMzJFQF0XbCXjG+
o3oP9D358iZIUmdxrxPA6UtMEhHDLRDF1BfHrsIo1PiGkshfpK+FEJp0cWew7Iv70h7ie+UHbo9P
a5FuTAkq306rK2y914K/rcX3ZKY4+71L+kOv+RAM/smLvNRoHZIO0S5mEXvyvwmuSbeWj7pylIjo
ULW9hYhT30I+bvlpavsGIWphNrEFvM74tE3I0E3+BYc46KDfTlu/ohEgdoWPagXmMfnLKMFRigfB
4Pa0VyG4uGo2Hvh+K8HsGzfSiMvhP1m7+h3lg9+rwKCh85Jncuw5Jllp0twzxAoOFPyTyqAWtoho
Z/AGJGMcihQwHsJYxXIS50W4Z6DwMcUiUMZzoxMjo31gJYAqh0Lynvw1O2HGO3rR2YdbuQt2VPQl
e63DLSTAOiX986uXbpFP3H0rMPLS8mFULI7ZC39OCQmR5QMMGggHqpkMMo5KoU4wwidIJYVGepTb
kxGjaTeFlQr4otEow4EP8vyAZn02WMsr6Y53JSRZG+oB3ORJZgS32JvmP0r6LRSgo/I2Nka7zUJH
Jt6wU50yzd0J50ixiLwlx65yCvFRsLzjK0h4TGiFGtoFvdpX2T5G92H5mCcyXRY44cJaDlFevtKI
p8CeDvkoDjUWRNjjKN0D4SPUoY0RC5u6JRxsidtj5gCL+MLwvbFbfreKYQNhXRbSbYS/IX4A0l2q
tY3CihrVyY+PJykUFoK3vNhgdleSbSYqW+0cmLqnXyu995JWWXKwu7+yRtwJlkSMXMtdo9oJebwt
ZukC/5VmmCai5mWF6uHSB3W4HUcXKodh1V5xwvKB9ZJvbyKNIl03XnhsFeOinoyN2v5V0y3R6MGi
UylMh3dg6uihnqyDxdsr39RTGXbbxISYo6L5TCGai0ztn7HRX64Vc3OpXloSGhFB9kRvEqjpJ4XX
EsMV5Re8sr0wmSE9lrsGy6kQQBOeTtKQeNKK79NkPqnAH0Eff0oAX+2S8pZDMsnNjz5MPhRnrKOd
aUJxK1CM6vifSYhwVHhZoRdNJL5D786VErkAQQkk7bL0kN/1eBdNZ/U/RxcWJy08aLzlkfmEhH3G
njCx92axmJOcqAhHOsUWgy3Ul+LIa/vidYz+wsP8G0DEbHWmKVYO0YEA0jkDsJiXGEE4vpq8Ttrv
vrCcfY3PkAk/oqzabRtGu0SQdmYYunpyr8lHVPjMmQRaAQuWbAgZ182uiTzslqP82M/VsRarYynx
dzk+dpFxKBvstQNYAmp4QJ4YtjuD3YgoLCkkzVYIgSmChJzmwZVZVsYIQlTdgRmUcZLAJEdztuPZ
tCVMspjJUL/dqvQfJn4m6GIr4aNMsCRsu/6Ztd9+QtAEs3qmHAQS2oJ3oTiSm4etQcz9rGD+oZuB
O4r6Hs8LSVBJYkEGAaNhyN9VrrJBHhyCNaQGRFPk62BjPJ4sWKg1jA0uVgJn5/VCmi42cHy5tMri
kbIhgQofIYiAFkEXqb0GXrYUEixVkfod4Lsb4P+UkRtBYGJJ0KNhzq5v3uvRPNQBE1kB2Qw2qXgZ
fWTmAgyzIL7qeNGaE7Wd1zg44zSXhA92Kjhu3nyhfAgdS7r0iWg4UwYHLJvvMAQfQZCBgxmY6Edg
fAavXi0OmF8M0BOReEMtT/Joo3G7KCLXR+X4TMet9rIgqYZSa+tHTZ5Zf9MWQl7JkOkl75KqvmF1
/BxifkdzGgD96Dd7nOw7h4tfjLCIty4YWAALrBE09gMh7ljgBJmNVHhf9eUOJjYOISRBj9iHoM2a
3GSF7Fus+AmgAeyl4cEjbcKAQP6ygCsbWqcRnYOVnRuEwktTiCM3WwCSLxMjdWfxr8JqrEWhy2YX
m+CJ2Yrm315gZPO8mNsYd1QbDLSbDgQh5fOp/SbDwrufLipwgPLVfk5WZHPOHakhJgEUtlK8gTy4
SCdUibgRJVH3cNI1nQ4XNmV9HhFlczQOtKuLlzeTm1uhlTZCcaPxGebKM/C7HQJpM+fiTp4F8puI
PMGCNEf2RaB7bLKcIqqIfAjGoxunKoGEmcnidoyjHQuUoGh4a/APZ8GvTl9xMXpJNXA7gqbA779T
MGGFRUBja4XVYYSYehFS95bu8I9pKOPPyNqyewhkx0YXMb52ww9OzES5GEcApTK75SaUMLqU4FkV
zxD2QakDvpz6BLO1bmtC1DGwou+uGpOxAjy2GG/QBhjleMwbZmLZiRaiTvaPdnYQDhkW0kS4KudA
ks6SLl9MwKO+NXatlu7S6DIADN0GZuaZUR5Llo4lSIuMJ0jchNdN9g9N80fF3vGqTIgrh8kLO2UX
ZsiLsgnPV0wR93hOsCYI4ZP7GB9Yom6HaAgWV5oS4AdlBeYwnJaYVzoiIhvCgDXq0Jbi1SbKf/ml
IyBkT0aBVbMkRsO3RbjBPonlGXdcsgzxjNkMWjJz+2x1TpoChsGfpxeBoq9jPKxzP30MENLbb6F/
xvVHV7yHwQ2Pflu5p5np0UVZGICgaShZOiMEqTwCUPUjUX3b0pC30gWPaGcKz1PHdpdkT9w00fhG
TBBG+tn7xjaklkeTTaAIcCNcf/5bmfOB9ZdEl6Pg1qpbl4k5CeG9b3FPD8ilipPc3MwvhYi+oIWf
zsnH/XZNV1Kgeei1TeuTcIx8FItGN09FewroCdo1ISOghviKu6a17ocdYsl6/Ij0q2T+WYYK3MJ4
RqS6YmPzz7JNg/eb4i85rT1zvtIHtKEIAYy9VgAbP94gOcMVt2YQR7eavy8Bsor+Ji1iVJJNTZpB
mc8jse8BB8atHGOsHF+AemRSf3FD0cbm1ZaURDQXPOzEEXn2S5aSij0SzrC4arRZ5Po4GfQYSNHB
EdkwWx6eWGVNszGfeafkNMVyET4tU2GLV4lQC2fFny56iz5bQox7FcIexcEmCZRjriOwWoB0LPzx
YLJG4Trn/XXOlAvYlYPF7G3ocd9Q4kse7ot63pW5TPofnlGtvOnD+LQENednSNZZ7KbA63qgu+SX
4dbQrYCu9lX9z6k/sr3hdx7/O14knIXyIjyUHxrRqe882Zo3TCJQo4hs2reBFirP8z1ibyc8LCbU
GApeMfhO613yfsy03kuJppC0hAz4bgt7v3/Dt3/DjvoRNuU9DaY79MCwjS/REF4k7FBXtfBNKIRE
jl6v6HsERUDTToEtED7ibwZIFX1ZlKieg+zL2EjywSIkgkhUzMiibVBlW9P9KAdkjDrdD3mXBjnd
OTs2OU6fvlsb+r3Q0Fhi42hM+SWSI7tYOvEiOoY1TMNIOSAasMTZHaTE08G7iDX0JVZoqkTWFvHf
Biq4lJNvy5XEp9f3iWHsA+S9kgGvzi8dAyquqhqsVeZ9Tywkoro3hspDjhseZKvG2OrhuKXF2lrG
IzNhm2hL+idGHgbfG3aZg1XsomOAta16YWsyQixnSNF47QNQGvwL7cuN5BmWuK7FS9kQXmGspVNK
1ecipGnB8JdwnapwTQy3MgavSHpXlR/xHBzKfnLhsLKFkO/0Nh1al414XhawXP3Egeltbqt3K+Gj
LAMW9Hoo5lmzWTcOQRypSqaMvO96CH8WZDw3VQXWDtUtNMqrFmUXfatvGX6kwVV1NtDKySDVLn5J
wbD6CXA0wj+erceyVBtEE3NB3Mrx1jhIJ/QRgNaHAGg4Bs9OpMNIJnnJfsvAgwZLOVnUd0N+jszp
4t9JdILdkNSbTErOAIPsutJ2UWSbbpQjlil3InFKSmkTJm741qVEUxQN3uipkcAze+YQtKCxjUZ5
KibtOImwrkkA0cTDIKy6ihPGd1scGU9wXnT8PjkFYcP8GF7ZAoZqs7WwYRl0gdoiev2cLXt1g+Ct
bvoQ2HHgKsXnZ2McvY9958S0EdUMkwZnV3/Zobigym5wrPGPiBWTQQrSAO0iVHBrI4bvhkZyW3NR
DebFaRH0wDpBQFS8GTi7Qp1SBRdGGN8PlCB8pRWJEJv2KGv9eSQnhy3cavHLXayoLB7xqmR7wlnf
1BgwyPBfCDvHFgFS2r2ozYPk0jtHuOdWtoWtifQPOmZfZ7zJrNyWOAQFfmi5i6D8YMjYxEdBhO3O
hp7VDrCYNSr4UkDtuvSypz5yYAbMdE1fXl2ggIWODxvSYuS9AAdUBditSFCz7gHZDDnItWbPoX9o
5fnU+8WlDLVrS6hYMp1s1/jqfgKsADtkBoQpOiabONOVFJoDApBaCBl9UTqYKjrTRyTlWyGFCiq6
bUlIYewlmAJBOVVxntP1AJHBSqHdErXeJngA2qKoJCfdT88w6ZCJRPECm8+nqvZJSW7PuiqQczEg
ZJzP3JLEvNZnBUmRJsOvZk00koBFAtpjUsM7e+o6rc+9Qrwd0cX5lHp6JzL5ko9M5tFAQPsjZEcP
YHEtl9BI6Wh2KV+VgjEfN8iaL71VJFdQ/Y2ubFgL6GRO5TP7Nt/AK8e48eIL7cWU+gN2jXuRhZQJ
OtuYuat+LltWiyZw8P+M0CmTa1dOGznvT8I4HP3HcFLGklDECDdA+B78zByuHZYHLWyELIVOU3tW
IXuG6HvJXGyJO5ZeYj65+O5Oys1So5PanUtMpVWNi7CKHnDHwOWsTLrjYH7Pze7G7mjdqM8B5kIx
PMLYcHGKoVWt5g9TFy5mmlwMIOAsZU6dg1MX/pD4HnOwk150c8gmaWdbmadnkEn1Zq+K0a5CKVbf
Fq2GL+MCcDD8g8j2YYRRMbVH1U/X03k2O+LToXmiezTF0u1x7sMQp1IZflUW9GewF/LuBngRk29h
Tcdxi5fmMzYdBXIpgtd8CnaQRA3TzpNdXZg7PT9bRCHn+lXE9UNUSEIoWZg/LITTxiqm2MrgEy2d
KaGQefMHfTjxi52poF6oz9NYn8a+PMavEKnsFLGoY7Vb3VFkNka9G8XvskVZLiAtxBcYW0QImzqd
VcTGaLy1BQKRqUFI6Iqh7LgC8Bg8ZwH0yK8rZyDSoZ/OwJ50ak2J3viVYOQ1W+yY1wsiu76JbeNN
Aq5dFcYghF3oeFxLV7/ALMZ46OmETPRowYUdJGaG7KQSOWH+tQtgpaM7Jac6h7YKhCV27sxSQsnf
8zzehiPD4HRSw32LPxR7EEn/7AkLoyHNdFJ7vLq+VUCmBARNF3wat5JxIuSFcR2IixkmPzetSNM7
YuhyplSMgJuKdp0IGNSW8+3owD4WpS4DZiK71vwTeleNxkPe+LspyQ5ygLJ515YIT6rJEYPmxAJh
nQ9EliidQwV2RKgDo/k/ls5ruW0lW8NPhCpkNG5FEomkSEqiZPsG5S3byDk0gKc/H6bOhWpqZhwk
E+he64+pX/0q7eqsr5UXZ3/sVjvbi3lOfiHG6cyJZ13xRvcjFy3UdHnOdEJ39S0S3LbCsUJs2hM1
VPPMgDOeLJEhBZAnW2X75/sfbaTAioZhE5x850o9OsnY6DUOsFtlLBivj+qf/fpaKCrk1Mu13zuP
Es+BZrug8NX7GMwEU2TjR9dy9iCuNX3pNNEyrqE1EflTEhz3IWDHxJ4s7U344FznpyW8mWTkGun3
ID/0EWsJAosJSEkk+YvALovWoima8yQ+h/jvgg2nynoCzwnR7/QPk5eoqNVQ0ry3g1z8udDTMmmu
qlIzYyBQqpVLs+mXIWkvORJk9mYC+bDMG9c+g3t1gP7r/MzNslkxf7Z6tKtLIaNyj0I/VodR129t
JTg74Q3EJ2X3l9a4mdxmYPlEILS+JMXMhAGN9a9yfG2U+q5sNLa/ZfjfdEQPd+X3pjkvJgBuMZ1U
EMaAuHlVPWt0/Ai4S6eh7TQdvImKNFRAoxGaZGkSHaTxl6k2LSHpy1sFdAwDzD6pFupRDiRvCk/G
sd/muJH6xBcC4rKOOA/fbJwsFRv4R7Jr017yOg74vAl0P+hO+m7/tDP6U0cTpzbi+TPnb7tX0Sxz
6K7/Ge1CBPoYgMy/bNgeS4PRJ+1vKNez4dbEY1jwzYH4aV9A8Ae7jxILIRY0r90FcYL+Fbxjf9LJ
me/hG3oGIsf+wGrB66maQK/5dcuvBEVKyuIYe14KrmBUFuq9QDq95aRGDWf5U+GNJQeXVASNMl8X
ro3ibvRtm9q+IhFzNDIbDirsVm85B9pqGHKJM9Ped2lTqBh+5f4ZKhSBRKdn7XXJ4RolElWcsMMl
28hucVC4/JqMPwPFXDuBbUuSDwU/g8VshsZ9Z+nYPU1wdgP22p7PjvO+QOV2/y0NnfbNtwWVtFHt
qwExdHzQA/Ei4IkSsYINiMN40jkhSWidFcguhGPmQ0dTG8rsUjhPrUjvStXdIJYkOWmpMURlNX3Y
zKO6t26mZ06uV+sx5xll2MsXAN3NjrdbziGckbRMmiYywPiXUZHUlB34jw0gPi3vjUJqbfZUMW0r
rM9ftl6EymaEg8EHQv8MxTkJotdJiTq1oyZpPbstiTeM0dj9zM3rOhm2s0PUwB6U8h/U9UkjyMKL
C9J4vbJnrAFGWFccNcfSFIHsAXqSp9pVkTnsB09GqiIZLwLtr0kc7LGhLDnJkyjeOvJdrfehUPzO
JiBmtd4XId//N2Uv1Ztyknb9WPNTjGzKVDhMmvM8y2sFWdmKDxsx51c5nI31TUcd3fyvg1XAjmqw
nookoIon2XSqAC3kDBo2EfA0/Jyo/1L16cKBSixP4mkqZDonD3V9waT8cpwPatPoz0oCysvAExyv
3ZBQy+1UO9RwMLc7n/kXh5kLHr26f3G1KBRF2h/1V+Wkx4l8BMS0Fj0fMWKp+rxrEGL+lFFeLMPn
PUgxkc0Hx4z6AF4E9dLfZs1pHy9OOkWXMKtS/UTNcWwG4j/A6hBTxthRdhl6WCx2tPTinH6axJKO
pw0wAmNBMmC84bjXAPgt907GUt90QWFNF/LctGOuz9FOcZbgk6Y3Qt04z4S+3Jl/8VCNTX+j9Cdv
PhXeuhgEfVyrqMRYBGBFpPN8HNMDgicYNyRsL19Jal0AOyby8zXlMvyoFQRsiGs24qRs9QD7dtj/
J0nBsr5zg59j7yXhCPSXZZZfEOurWGfaZ4A6SGh8qn3AIPGi+Tpgoo2IEsWaiQWfGlveumwARut/
SHDWnqhMfqHYpT8jg5R2YqYmTaz0NEEbNvJ4kwQ0igGh7xjqU2pIrU0Ni4tBKAS/Kmf60TR2wKcD
Konwk/PJ6c4jJ8ka/8r7ifLNW1Ue4sziGsT8v2cCq2Qiif7RJt19DBIXUVGe3WeieYTYNSoIR0v0
az25BnvJlPbH/+7sxXdJWlOqnGqsOuhxWvPPRz81vZbAKG76BbwcfDsQqVTGLtJ615T83dG6N2IC
iv7EXDubwlOKzSsOKxKivTWy5OZFPnNymJo5yTeLywMwc8Ep7xy+lx7ye69AvFLjt0+qzRFCnOB3
jHB0zdr86zn8fGwCQ3v8FsSbg8MnOSMp3YAK4diVFV+sbjpDTw0xQVOAJcABln2zCIfrNWJ5uGPX
yg4zds1BahGqy1G5OHZ7hQ65SkrJDEf6jW5dc2GgH1hB0pEJ4g8+WXJ4r2z51NLsw1i6N/tPRamu
iZVPTmED32W1CwJiRta+RgNyspNPa4QbwKbakl1Wg+BirmbZb/V90/Kq+QNR3VbHt5JraOQhsePv
Drhl77YjAb28EaDvs2AD3vrK9rsf7jiC0q8SkruyDo6GHhtRmbozTvl/Fi91PD26neRDUDemCRKr
p26c8vYrro2Amk+coryg2/Av/og3HOo1ynme73J8c4vlPTupznQuG/vs2MlFS6hVmSgLtDGmDO/A
KQa1xLT9wGXDE5Z8qbgm6sKNZmOLqgTMFoQkzMabkOqhKXGz0zuqKySwLsTiZfx3sBTKLfkr5Nmt
Etoh5AsKLapSOxXxLsqfjilJUyu/SGIvNojUQ3tiI1aR5JX2/KH6e27+chV8bKjoRM4EreqoCnBd
2OTImh4C4I7UavRzE5Zw+gW09T+nIYcjzIxXS/nh9BCdaAq4XNf7VKteTAEsLpbpJ+Ucx7YjN74r
Tzm/r6JFmndZ/lr3migHJwk5MLt1sPxbseTEbqSDErIVDKQ6WqcSoNBCV7ZoNE2OvqYTYMmDjvTn
5FrZKeYOXWGe7JNb8+4QxQZECXWOZcblS0j7ZMJkpDrq67a4dqK5wE8yZ5gd4hp2T4yyLDFMja9F
hoo53sPs9AOnqVDzr8S1niZDXOmKownQJH6Ku6tghHQ/B1fDL8KPA/7Gv6doRq9FgMKINu2qO7Lj
0FldMWcnFmVwha86nwZMw6Cec53qIumnzCA6WQmzG9huGrnPDeLegCdZULDn2v+UselXlznEvQ6n
6oewLhNsbwLcjbZ9oPUse0F4ikwWwVY9eSpcLi+1BuPescOo+/XB+duoZ8YwK7MPtgLERMx5x+wD
YmzDXQwMK3P9ubI+gebem8JLYwTSXFfFX27dg+CM7P4TDd1ho3EuSO4hBZ/9MVl/FEN1IL2kqi8G
pTLNMFxI3qVOMd0djiayjw2Um2MEu06qKm+rPT+M1wlVzGj6OqCXQSC7LP4rk5/0+YTzkL26qnpZ
4/qc0FMBARV30CFMrtADu4QOVTovhXViSVosLRgoBrP6S1LJcMpZJGnoBthRg7x95wFXAZfSs0nw
2VgckV05E2ASz1+CmK1Frz4ZbxS7nyV8wqoNHuoVwnkjm7OkHWtPpXo4Q5faMW6CimCnppaK7R7s
64g1A3bF36jGObblXwtNIMWgYIoSviEbSQwxyaLkDE+gFXTuKqnYL6TwEjIFbZeiWf7TKV3EDHtu
T0Cp6AFVRHRjy2kyki+FE5OwU2gZrCqcKk6JKF7ZyXS/4SznaHOd1y6hWqA6KVR+Cv6miovW49tZ
YUh7GXtFNeC0FzSy7qcQGS+8y2Sk0KOO37Q+I1GinHVGiA76huWXKZq2OAsnsSnuDs3gqslC7uXI
SlwdlYtR+MZwWYnDqeL5CHR4ktjj9Z1k5C+aeuzJGJUvM2WOSnXXwBCEu/tmz0YhXzt+qXXF76vy
zUlx6wkXLjH/YtlgkZdgb0rHX9WHQ9ZE/Smrqb9U17OT5xdd1y5Jllwpg7quxj+Vu4mY1hL9TjvS
WXWqSN9FGsYfo6GoKOMiyJc1QGgSzBBLCCacTH3foNyoJrBmHHuW/CIOVCHtpwb7KuDnNsMNRoiF
VKgHe2bML6OURP0psz7pRuiT5BlPpJbgwbMztEjppWzo9gN6JygPIdSvBGAi66qgBoAXkDTMNy9d
9qLqF6F/yoFPCHujNT+Vynm6tvLsS8rV1U8CjF8dyYJ3bfVH2TLPsIaUpMrUojxzzJzzoj1Dnpxd
n+E2lEoR5q30CyT5hkY6BDyWPoXaLya/jeJ4n/Ft31WYEKxfu5dhz6M81oELFUHR5yXB8EcqBUbU
hJ2h7bgpGdygpIlBzINpmgK49WD1NJqhIERBruCcoPMERFSfuDuyF0hC2cgQeRhkdFHgYPYBBhS0
LD1TgNT9HBGB+8i3YHPk0YRONN/KtH5fyaQ1sdt3YYl4SEfwE6dgCrqJzPobteJqYeSnqMAlLNlq
pAeALTrloWVEX2JsRm6pX6hRw584HNz4XoSUW1sqvYwDGn9+jrQH3ELCQHKdSRhVuQT9v5ncEY3P
o5oxvUAi1dBWrX4aB8NrCgSM+k8rTxkxSecA2pkL2uHQpP7oLgZULvYtks9y1fmYi+Sp6M6H4kDQ
bQ8NSrA6Ww4R2Hd9YB0XnOzD+tzm9ENUwxtT7705kgTvxx1m7LG5mklzI5L0oa0PFGovNN35hg2I
2DXeaL90SusvxNdYxIAYzupJpEAJQwyjj1bfV6zMW9zhLxleeeoKh4Pb/pYohhwX/wE5d52m+7Wz
0ximdkzVW3Ff0R6M5aud0OAloMUSSZ4vPA9GeCWtjpotCAAkcVLVD3tTMDdq7/xxdJROKhF9LmwC
DTo2vcb6QrScaxElYNihWWnXzKn/USN7J5v45yjohNDvZam+O9J8d2r1fUJRqeHkbuY7PdqQb+mD
fAwsPLr7sqXAcFuQzVyU2+jPNN2zO/pTSjcMX8vJHGrfIWoolZ9mbj2JAKPxg02pCwyXXiqwMpmz
snByQsBvGRCT1vIiKJDkMqyIKc9GYH/6ZJApsee9mZwohO17zEsxIn/XpnLN1L26K2Ab17CYJ4I9
vreqCWq8atrwaoOfNC2yKBShrNRHiTrdjosIrSliQve33adHZwK0SJKTCWgjEDf3eXIu9uFGiePL
MjmXEo5C2Q9Hg9C82SV6VGCuqwKh5dFgeVOOVnOYoimeo1kuka3MUT72kVG1MOUErcRD+uYa21Et
EDn26lkK5VyaNiESYxaYfDVThrYqDwxBEMegvyeWSw2mcx/r+V4YFBGodNl3RJOtpZaHTm0DDFrW
SRnCXMUBwe1RdZVvZ7a3mZ3njsoprfGPLCOn8d7zwzxl9qh808Gf9SQo1YEasfmAhCycDTPEmxEt
ZIPn1nYyFqyPfE9EFjmnfFJIcEseQ1qQR9w8HPU/bcCYtZa0QAAvxhBjUIGaxPcCiLV/5cjWEECa
aRBDPFXQUwv2HUz1D/zg5UYSrb0+sLU7RvVIRPOcoFT0J9qYz9SQX63q3LKaixUulo8XcW/LXUKH
fO6EVFfuUQORjTbdgbWmHayh7L3iEqMh1hdTe4RoJ7Nrkrk/LSO9D4vfTXTMDhTs5ZFuthESj675
05lDpPFZYqJ6USQrdtqeOxw5ZdgZbVRvrzZHSK4Rlr4oUUEOHWd3hS2AQzXeZQaN6eUwOH/0NZi/
NfVfmULao6GH1DST/JLT/5HxIqHLopHz3K3YMiiHuJB7mVV4CDlf6VOfBWM9pcfZs5HWTVjiriIN
S4YPHq6Vv78mv6OjSKO7qiuWtB7Rl3o1bPpIuPeM7kHOiauh4YfForUJVfh9Md/imJEfOklyA2wW
caEWOSLvVt0/UYp9svR+6ngd4244Y92kMyLtrVAOIEIc/mjHFKv14+bVxu2+wS/lg8THvkrnU2AV
V76gu58InNw0vXGmWS0vXo7YY6LrjIlhFGejXvHVn5oR90SHMy9tg1xOQYN0sEKbOXYfJRz1mjiB
9SPm9K2KPe+Cq6/eAC3gNOTFqawL71NrfJZx+bNKnMsk6JLrjR893wFRQH9aia/Q1BFZ9pDbdUjI
WlmCxrjP2WrBp+mi4qeald9Ztd7MTnmFmNZzydUcDg0ut6oMtIqQr1Oey+fckYWnV6d0Vd/W3rpn
pPNgX8oN4u+Ezs9G5hxNtdYLGdcLD9ovV7c9m549mRHMuBVBb98WUnlWwhUMi6Vmo4jNfl3X8X8w
vf7/ML3JG4NF1gZj5bN3CwIwMv1uuyphTCa8iL1Nx3bYPoc1ftpM17C7UwWGUR9UAshFSgZdR+i2
EvvZAlhlRe2XmrDGXJRDzMxdrpeloj0gjWlueC/s+lnx26YeOFcb3qr5oZH5b9hM6xUufpiavMES
QeRFupPnPxOOTfZmCX3DMTkKvLk9wXrlXghIxyP6OZuXO7cDKfD4+0W1HjtmPl236PUVL0AwGRzv
IMyTGuoE8dTxWZdxJLvZF9LX6D9fc8S3sCMDCRmo1M0/aw2/tKFScv+V2MKNGvMkuPDffH1LmyZI
O/ycNt27OAvyg/hwUNBVOWpscqgAV5BYHIsuVLCxEC/OgA7A1sQiUDu0portK7h9+D7jPzmBAR0T
OlBzMT3or2BrrpVm3ydnLtE19VcQ+QEMgL+JZqfWoRULuAEqCS76hMXm1P3gIVZ/w2spvy3oooy9
bOBr90EAzCkmdzn7C3ABE5QQ/9Ta44deILpcQMOmqRjcWlTRtmca5DOn+1KIdIrTwYtzzmNaAtIT
8eJi6wOg6IH2tFGu3D360WpOVfOUNVKMbQwycmaBLzPw9JxAZDx27l+N7PZMf8/Ko2GbYVz8Gamt
/qmZU2SeZIlnb+8J4sRXeh2TexduuoMtB6iTiqXKjorytdnQ6nWtr/UT1smV/BQVpQzF5ApwHALo
GMFXj/bxr0kmhZAuzbrqpWfE0YtzJsqLoy4X1WCOK+xLw6pt09j5mWK7JR1adQ/ct7jI58v4lZcP
ZTLDJF/CYoCtU0QgbCa6DfKYg7OmmA1voraj+U88N1nZA71rAWEYnYEzuCb4gqoO/v1S9Tn3NHyc
+7MOnVq0pd81qjcizNebX2X+cIe/055q+9G6mZeCeYRpDQ9GMHfaoO8ecYySWou+ZOVRnDPqIzX8
h8e2Ag0hsHjEJUFDLuQhsNGG7EdFR4rYNY6NF4XFxLAl8f02NQcYvHCBwEpNbGgSBdiAfoGybz4m
wumpjWIF19FK1kEp0ClbWxAvr1MtQ6mBiO4MHQGNtm/Ed7t5NHtUAEulSuRK5QlkV7WBroO7TLx3
08HSWsozefHV7GzT/UCV74viDAdrc0NK26NuZsLsPmZJ5gfDb1cIVFg0D+anbLqZLXsn7cVJvUa9
7CJVKOEcSKt+JovzXu9qzvZW2uPd/NPa4ujCs6CaId/MBTDrqoIGR+Vk8tAnJtzO0J1hn8yj8UvA
ULvIfPfvm0AiDq5h8bD9+GvzyNlhevrmYiOIaZuDo7bZJ6V2tIiqLcR63/BJz88Cf7qt/d2A4lst
6hj7GsY+ZyAJmjZShV5uk4zghQ9vKR4uZi5xnBAQKf15Z6I66Xj5yMnBL0eWsRox//hXRRhBRc59
r63Hbbl1Igk0UCgSgn5ABKd8ww6sc7Ljyvv4iWWOhl2/kl8Wzg8kjTkN1dajoA2qK5RQ8K+bfLRM
zPZCVHBjRXb+LCibX1or6oZwJsmNPezIh0+5Ln4mz2QTUlswXKzUpx4mXVtvhVX4A9erso6+oa8+
qq26udjmn9oR7zic+P40ovcrZA5YOR0MaHH12xLWGVRrzbRosraQA8oGAgO/WbX3jJMlM95a0AoN
nxjOpfINEiUGzMPt2trulXdlXfJgjrqjxuCTIR5gZtIBiamWkOJiFm5QA9ni8V9zN8h1J4jDhldc
E6iCSAcT95TWXESJ2Aot2ml0xfV6tFk9yZNIf3Zva8wLM/OKiaMGNP1dr//NoIRp/pDmdMzjh1Tj
A9+znyuE4raOvyxJsDhloMqfnQ3P3M4BvbSl4q987xk+3OTXmvPf8s9yrC+r5AaJAfvdmuWC2MoU
3zGqsUH1VnX2wKg4XB9lIXflWSQBJxMyjcagwVtkonqZde1k5lpUN2ZIthyXWtaVNJS9ttjrTIUT
s7rluwgaCTdWGxggIv3k7Fk9hUw0OCMJ6DF9Duu9+wGuZZDaI/oXumadBJ/D9FNXYbIATAd4p9I0
g0ptgxaytGbBXXofeGlcvhP1x4aYpi0KUvp/df2vev1WYOGtncV2RNjl9K5JBl0zKLn6dMUH7uWk
i1yRh2PL08lDUx7oG2uQve3m8JlMwJXm9EBjTtcIQOy0d7XCzs6zENcfcbcgYjZwPw23kwWXEo/1
G96md+Bvb4V2VHmyixKRXlVGVNS66wth5ZC1hPjR1A2cWeId6gKzw25GxFmCcxGpC1z+GOgJmgfn
c4mHDM1SAz9tYlAjNMT40Wibt405m8Hmw/oEhskRg/CzCs10vdQdWh88f6o0bgrkTpGaWG1TFmd6
sfLy6mKZGfS/YivoGCLNd5Vfq+gerJZvsUY/2FYAdNjqduOXV3/koPtoBoNhtILF7UNsbn9iSYqO
gz4D3XpqL2FXWaGhkWszyrC7xA1n5Fbzg/5za9DRefFba6X2afHlNPhdjKtDKXwzTXxHsThKb1Ml
GPz/s0krtnslNBcRGJOI9k0/HzW/J1uCGtStJi3ApJ4srqh7/Y/uEU9PRs+qvjCnEx+HVmQFoEnO
Ip2iCutTDkps5NeFTuOipAe5Ni6jcK+CwDeA+rhN/B69/th8ScDbBb21Pn+Rbu7Vg/Mmzf4BgHDN
8qMhjStKkoa7ayv4Wo/qNB0XDG/7Y+Mk1IEBpXNmvpXoKdReRQUxehA+HvI8hSoiBUR/413dZ6yR
27VvBU3jH0VGK48piDHGVFkPQYLjqGZdqLEvkpWsLMUugBhfkynxM5tQVUWG84xUALxXQeE07/d5
ZvjL7pKlFDklykgg5YypIAfxtYrWc+H1GiDVBsO+yysGRrrplBrIC1DUVdeT28jHfSjhsgdk2w4H
G4/Ee9JaHwgfzRnNvuqlCOuX8l8bEw8BkS3R33accPpIDtRLbpXnCep6rHaB3IfkAlCTN4HEfMLz
1JtLOG5JtLEGis2IOhcm5iTRHatI+O1YkGTEIkv+Ui6az8b4FwOdYCsx1/PWWeext4AI9LM9I9dY
dSAtqFw7OxcKkVpsemT5GQsmuT4a6DDu0s+EwVjHvlg230r1mvLTa+oc1fZA/wRDAlnGUxdaixvW
1hwlSXp2h0uJg6dnd4WL4zKdAYyJji7f0c/fN4VowxHRkoLsKzfuSzPeJ3ojY6O5uYt8dWOLSLvx
VJA5yIZTuQVhvsrBtdxArZVgOS105EK03VvdvS1bd1PVV7Ay85v1gKa02inPumAYbG6nplzOSbWc
Tb5iZTzHa33O9uDNlTgye3itK4i+5FVR3GCR+SWtIH/WMmoIysMB0Lv9ebV/28vkK8UfmwJpOZ6m
Clugi7beJgrkKfQa/xKW5YyphiTkikt2O1rFt9kS8Wv14GkTxyEFkOvMZkrau06QXwYcX7X+o3/a
E4rQzeWiIEnLFd64uJeCuOqYfMWjmXd8esYz/UujiVv/pjJw1XgKkeUY4VQgpLeM++jIW5eQDQ3H
AmolUx9DCc4ydBcvCrJiwHvRE7Gotw+jaG/rcO9xX5TkQaMIhlI6q+1pGfAjYxNMBxNmdIxwtzoV
xkJOLkIbEVqp6hBK6QTISoOEWGH4TBCvXfNNOQj72+rActdMYAxINLVay/pxMoGD1SX3prHzUpvW
EwkAxkT/Tch+ppxO63cOFFpVC3epFXSUQsGFonJDFmi6wL3qj7GPL4b9w51tf8L3hbLj6vDstr8J
Xr5VIv8hXL5exk+d4riTBuwIceOPoJiMTTSOKRJ0au4jE+ktTCz8SodGvWP0HfcJlWwDW+J5ZEJV
rltPIiwdD/EW9BjPxn8F8AV1ZZ8zgCt4FzkePMTFr8op/Kpnzic9am6JQ2iNh+EIJN7ESef5oyI8
T1eKG3rfxX3Vxvi6Kk/LMV8YrKT1uQFETohAGRpHNQmdGXD/rY5fC5LY66xFYvAssU1CtZ2S/Mm9
7pk1+W1ady7VcCy2L7LRDBzrM5U22+tmzy/Fh+jrr9LKzjqJbkrRfnJ/y1q+tRVohWO/rV39sLbp
hl1VzY4bWcGzyUSBSq8X61Vpslu3VvdN+5G3oPsJXggvS9UPJBYsysaxUd+WNVohD3TkdNRlune3
+S61D71WbhZ9jMbjRaWoPi+iGM0mUUIQRQh9t/Wc4TgyISLkeRf7Ls1w3fY376OYFXw/BDyM4jYX
grhxIq0RRrbjP2BAj+vrVJ8dRoPYsz8Gwe2nLYEkc4OgC3MmwTt/H74zCJ6KoTwmS2LBlLY7lmK/
0lHAgEqRJLJ+Q91eKtTSJNpJ8olPA12IlIoWhe69JIPrucR/utp5nKtL062Xlsdt9QQxee2nEc0z
eEcOqcRVRZi18Qa5Y7CtOulNx24+6F85fIKwmefGaPipz8XhLmEoZdg7WqQ8IQlJAcENvWVfENQn
B53O6gAkEHOn2dHWe/NK8GAx3SSPNqgw6F5etfdR+VprwvEMN1xMl5FZhNm9mjaCjGQYAxfNJrZO
ro6XJnSRHL01Qrtwy9h29WkcWCJ42cDrL/SstaZ7q4v8pp2UVrvL+QdwbDi69rVXKmT7yblX8f6k
qGzs30VHVCY9wdWbXi7v+hmLsgnTSJnkRb1ZgmyNBQamJDixvr28NKYbtfF96BhC0PXZcf/RUGDZ
dA+5dFy9kqXDCvWK773eDakLjnEszvgC0a2n6y12qf1M8qAmc0alv5pPxldJ7lm4gJNnS2tvPmMg
V+xDG1RXA78OcrwJjTK5vuYgfAsJdVsSj54XvoUc3zKlNyKRSte3lgVrlt8p2u6VwCLiSpjx8ItT
bR0nuieRHbsdQu9cfangFf1Dhw1xK0njVhXf6PnHCGEwyGQGDx1R10H054M47nlTOvyLxD07wCot
QITLwZXi7MjqkinTJc3ViyCBGCnfar2KzXotc5UC5uEVTTPBpGl+K63yQy3TdznMj5m+ZidFA9H/
NZHvxUV+5c1ZnBOfMfaFjawontCi8SkyLnM/x/gTVzkISxOA+QVGCiQ5kixPQzz4ikKloKVpcKpQ
jfXrpjon7IKOU/CEFpAzB+Fafl07vmBNQfAm00gqSpgpIjQmesH4Fy5imAQI8eXFyYrQQD2ZYOxM
mzuaxps6IHxjQYpVlX2VRaYkQoGsrvm3iyuXbkWJzANPmcJJDZw2aSuMvRYYNH0aK1xO8pgaEKCd
yAe+HNcYuLskn5rfY8FJNYT7TUg/F+nJdu9/t09NMZ8g2GvCuQ5jRke4wGFdd2RGvjldfM7xazvM
vRpzr0tjpJk8lM2FVseIIiV+y4a8OVjmy7q398x65LQ80hYL1nrAUuGhaB4XRJUbkXRZPr25DRKP
JnZOqjU+rf4jleDV83BOU5Kn5J6kr2xbqGcxvniSvjYDNId4IPLK7Do+GhMit0w/dRW55+pIFArf
hpH4sxWa+BQGHTpbc8Jeq6NsWKOxQAIX/2Sz6XJxQux6WulTMZb7NtFit31gYHcLPpmxo3NAXHBE
X7tP8kjpX1ckNtupPlW71BOc1XKjwUivmdCvy5y/pvgwlK0LgZ/dloBNX99uevEFaHvMlauqjf42
Dli/W5i92ifJwrea2dsgmGYjRXDDoIJ8Yo7xJ+6ZNGB52m4v4Xlz0jBtZagAbtBP3fGRb/q/XNj3
gnTnyVmAA6xHPykPfXQfINEPt+gflo0HBWJSXZ6juhAQOuGUSiLFIAYJwodghokghrg0UUh/bnxC
GUKI0UjOtj2A7UdEOB1GSuibjPdTNEGFHY/AhRAUCJ/LgqmkB6Yg3rYdlCOZQV7ChOESQjRAQGQZ
NeOsgBo3d9P+6af9iYFRMbnYmn+pUqKUOrkzoV0rHRmt5dtMDgNE9gj5yezgq+iB6CTXb62pPEa1
vlcZWmg9HBQVTE8eVbJvWyJOmvJkMBmatB2M+Gdolfdug7+sf8lxHgrPyjqvEwwbGUFJ3W88mF6u
CM+m3qTIciLbTmYCSLcSD53zKZ5zSsDTYGY9HmCh5jHhVRI+YqLDxuinbqo/V5MfHx2rDd35z7iN
xw0Z/IKuXwVPHFm+exolEoLaRLYAr+Jn2Uh7IN8Mycs/95kZNjk3OSGkphnj1G/RzMUC2bSqXEB7
XmVq3bo6echuCU10rrOBYKnrVWKsjkkOPcjgZ/OEwCRkMAkGBbTasvzQmzaKLScSWs+Fb55p6qzh
z2NS7Fu0myy5QKxJ0RJUQcNELKPUICUvNc6dS9xgrl205ZNAM99q6SNY+ivSQIV4cHw9Vd68Vnby
Cv/AzvhK1bKvsBQuKyHhjOVIcFHxZD1WI/BsNIe7Ps5CVZ4KhjrubGIIcKOrr1JL+P1//soBI2cc
kDBUITJPgPkVFy0B/EJCvlTCNYFcr2PzW7PiVfs1GNV1sgOBanrwHOzsJo4oHhpgIlAzt3yRBHho
j3JF2cP0WzZ3FBiTpAj6YyuHK2qyLExZk1YmYW0jDhsxNCbEAa85mLhsr8b4e80uzmydUN2SvYpE
wtNRLfvMzi8VYZftFjRE+yqm+J9eCz50sptLrpoBqXvmBxlbE961zkYnvLG60mtFMtaeoKhsTyqn
X5Hi+JZqvsxcIPw/SaizuLUOHXCj5mk0BoglwgxwzhSUg+ZRg5FIP3sM0XFQEeFgLGhAefW6fgyX
yOU6NOB6ifBS8JYvwwVZtkiOpnyfh4uN/8seooH3MieZe4vhkZaXEaVDwiuboD6pCcTDnAJSqq38
bjY2DRXpEz0oe2UdfOWfLQzg1JDetp5M9mF9orIgV4LLPIMFLZ6xxG8jbqIJ1nvEeHRY/4+m89pt
HNu26BcRYA6vEiWSorJsObwQDmXmnPn1d7BxD3DqVKODq8oi915hzjHJwLAQ+pZRv/7OpMV8zFnz
ypBrU5DX4SzIRvlImh0ik12O+kUoXcXRL0r6qNizdvwGcN007fdbNql2QRwmv/F536MmEvfASgH0
oQGIBbe3LsI0u+QcRPp7Yz1GFXNe2dolzsRe/pejYxI1huJ8QS2yqEYTVi9gTqLBnuuTihaApXlS
/8zvEp6l6EtK4I/Mu1WJUNADbBuwCCmERIlUN34R6wQQLs3kfdt4GS3BwvC+G3w9ODRMz9us3AfU
rVa+S4rwbaxfKMHEpfYBDfFArvoCTIWSEt6M5ZQTUtbviz89Y3TWA5C+p2BoZBbZ6VF4VRDgSAK4
j4WladYdtZSPko4yRALrMPzVL1bihhG1IYO7S0fJV7e0le9MAqJl14x2TDJUxecxqqQh8fJI7eBb
muAHqA4sUCwRwwgl/4P4ayKbMhZPVXHMY0nqADujhFkgSS/tdzzhHGHNxldrDVcfInvsof6j2pxv
Ct/QGdAGyqdp/py2mtPIiicEu9SrAcNhU2oRhgiMFqEb8Hd0nMfdzGBrtEutxUaE4B46QELUu2yb
Cbi/5LMjNLGsHsnYPa2CCQle56Fjp5o+TXWxI5Y00ovGfn4IrrmQ2qV8HBAHLbyGZiSdFJNVMyV2
1tl8myZ+iuhgQ+ZKMmnb33nH/XXnL0yOAq7ynoTZ+jZIwmtSSsA4GHumn3ixSXW/RMyKsvSR8fKb
PMwcePtVqkSpmyEz6hWSgYCeG2zFB1C4tfUaqr9aHvLHRXSHp7NByNLCwZ5q8zBJsV+Ro8GngpS0
G5WjJlHLTAfsy9CJtuLPIongxZB1SG8JoXcih+UZNtSVNZCk+GbCg8EKJrWc7Lxj7l4KXqfGiH8P
IMFNnHxTSILz7CVB6YWQty3a8mOGp08ofjTU3LHB7PKiNMd07rbr9Aaoc/neV8lJUZaziLFeBKLu
1yQdwnTE44JjusOXgLiwfi/4FgjJIeDUDFhrmHK7F9V7+R79NeytWk7d4f+b9xjgYPH3lgm9ran7
nA/ibzGIeNB6gmQYAv6Yl1Rm3xkiPZzXICsE6RO9Pt82s3pp9HeRZ6ZguKB2pCRRulI0uCY/Iorq
egycArg4NizkVXp6hPxFgPh94mmbm9e4Eh5TvNX3ldJvQxBFBt31l8quLIaSgeNmzC8BG2N8BKBa
teSRYyWoTWRtxVOEGp0kTJWxOLCXFsRDq6NBYoaWoSoQpbPAN8XgT6U/LJiVn6Gn3BqQtynSt4Qn
QCrI9QoObbtbH8bRWhgykbHKukPYh4rMiYPJirU6C1suhmQhlcKwg/BrZkxYyLFfK0+N7pO5Bqkt
JrLVC+iEhiNK5Umg7M+q/oXJUyaPx6TljVrSV3SJyhjgFaWEyqtXPZVe2kl+mEyFOunUAFoSicpM
h4PF5ULyINMNlL0sajWahBA5T238oTsVMnfGaSWK1mbX5bjMY2RtI2xiUbPFevJj/R9cqm3ZVdDE
t0ABd2KX2GETXSwcRUyOtP20sNCP4XeV1zqob73pDYF8svjzQphsj6tuLkPBJfFD030ywCQB8Gbo
KDx0oc2zKxV/FjImxv9D6qLU7EGKat09MQfK4+mUEyCJNApLyaVXppMcMZKmEyJwm3UdrqjcH1HW
IWcCxcgmmRp0B2m2E2t3Cmh+VqHwDn2iO5PkZhYfGoCZECgrSXhvcv5R4SAJcZBoqEHF4qMIYdvv
C9GiPMjJpYTKwgoNCJIj1oVTGpShCZsrA73+b7XqZMirycB3UGQwIdp3yZulfwBxoxrFdu7iHfs1
B+KF2NXX4GiSdFw5ozhi0LW38Wfdw1spYzvn/OLh2ac8TDBpsLl8KtyC3LQG8zqA6SMZWT/axdAm
W7/ZYfvdWJcOy9Nm5I6uRMDHY+cYAxKWaFuQqBkPX6oj9gbGwr8SgapY+El3AHOtiIVH4s1Px0YE
KaI9gYMXXKmCt85RPEV3jXMxY3g7yi88ZyyJmaGidsphpaSwcxVCKkmvEk9rWJmyTaSEmv0LWdCG
LMD12PDyDucaS+roarXJ1Ryia6MgwbrnZzEavEThperf9QnfmEUyNdS6k7wknjp2x85S/KaNfDlM
D7EGa0oEkNi7VRo4jB3EbkWXXspaheUP8DnHxmjXn7kl4voETRi8EPdlNI6az44hEkJCb90YFo0x
kz/K95iMvLx+9dZksKrdR4wpGRK23UmYjVM/p+dIwkaGVC3d9i2pBZ+kOOAJn4PkMNBoGtqzkwQb
8UHQVudJn49yYB1LU2dsPbqJzgc3qTfW1dHw0GI2BAwYw7Xtmz1JlLxhVvmZFBJrKg6VVOx524h5
qcuAzbFMj/syhF8xKtWYcSefu3LpG91pqb4SpE3yP0rpMngTA76ha1D4Pxhk5nKadKZoZeG8G5dw
1nYBGaeY7oSo2uqYpohoiL8CQH/rQ81ShHgZ1GI6p61+U6UbWj2HvrZZKjrlDTs/UCBscYoxsnlX
XgFeP+NAfqr1/NS030LRt1IsXAnLE2aWetQZu1q8jMEDi61oit4yjh6hBrLsxAav+oCknO3XQqCG
zghgSvI9hVaa04mbu7kBv2pAQlEsKBuM5xFFWXm06wd8C7s+PiglGMy0YRetPdAivAYha5O4PBkK
9L1OOkw1kFUBu2JJc5Bz+LLgL+1xuIiZ7g0iMRXDVUbXwC5RsnR/SZEj4QdgM9YqXlOLe9n4qKqC
bLItbKtVMIycaRkPDJN3uGzsmvCjkLppk1iL11fr6LB2M9zZPciwJ1E3wfhDsAQAi7igGkcwkuFQ
kFhfNmzazAI5lGC3IH3x047wLZGrWYJ57s32GogOjKj+DXZX+F3Ikwu60Y9YEcc1YK0V60e9DHXO
BEDUSXaF2ojYD25Z1nuTsmCZxkulMFcmX5k6PudTLTUKBvIybKOtPaLF44Y8O4AvDSnvc4aTPEuu
MjHYzT7N/rj2Kcg+mx/kKjD86l1ZnPm5weo+YOrL4W9sn9U7oMScpRhhPfzDEIh7PJN+VO8klIn1
jkhraGfNuwJyCcQiZDRasXoHfSuHkw7icaIhS44EY1MM7AM8BvoJmmLkwftc/5vxoMvqddiPkMDk
3/zvfZgTdzyYJwmBxzsC6MEXbzW9GKHAT5Pg6Dn3LQrFdN2pA+ucBpyrxPPkHypN1MzcJgMKHhHX
wz/gz03idSiHcEf4m7xNsMvyuHjoofKiOkTvzvCUnZImB2RY1R/kLDlqAe7NdiZilbgRH67bRBIY
/RYaU1G3U5TfKDYZs1swibdVB8L7UdQ1nSN95xbyS8Nzjz2SeQDaUixUcHG0iLCNad/rTKGr6A7X
nVRBZMdsM2y/NMhI98TbECz3gT3z9D7lzcGYkYgiM7SnvrygMjWbPY6oGdfnu36LvxLoiidRZ6Jo
emR700HIuI2xGosnRHKtGOxD6utecvawwO+jEtyJNEC1m1+w7NrjDH0UwiaJU9zZkXDgstCL9Em0
LGZRJ0QUqseoRKjLBYXWyQPt4lj8GExW2Vy2VRNuOWvJYMDhQVUdMd8rVMS0B7mcXy25vKxMajxY
pJguhc+9OI5nVdVPYgIZKM8w32xUSWHUV+8VlJBowVJaI3/gPpFi4yKTO0yso6mxoY3cIvtqB0D8
JbGtGZJPM/MMxfDGgUoytQOphXZRITH8Vw2Rt3I3In3w0lTho9a9bDK8hDAeshO0sTiIyTMYLK5r
iBMrUHcfEJB4j2IZXufkAuJ0dTECcc5yHVWKAVOmRb04x6x/fkMs2j3WFzz0dex3gJGjt4ktSv+B
1KCD/Jq6bJ6abbLWliBiqhWzP92hB5FUt45/LWiD2qcCUB2tnfQcwXgzaRAoEd5kgCLFL88s/osY
Bw81PNrexdhOAA/RMmDzWBMYAERj9Z352MEpTXv2PupMDjJSv57Fx747LDVBPu9i76r9Lo7P0Xcg
ad6qy5VYPRlfuGugtQjGSbzwqyZlDqRgOcVH8qHtuq5tgdH6CPK8R2xVgomhtWVzitFIrZjB9Y6C
hjHCHsY8ALfZYQAG1+H2QboWM3FnkolFuGRegkRICLqL0xDmBvqwolkvkjdWP/yOM00kcj6600YQ
BonMmnGzwnjYPBQzjOpYgnlRoU58sDjedkHt6SM5hz3+3zH1DGy/zE1yBD2K0yzIInuu6IBkb0wR
6bE25GNhVqeyIN4nCM8ztps6eErWS44wqVWbc2RjKLkrrV+f5rQ6mAXCehUbbkUGkFOekpmE+h36
8ifhHmdZ+McIOe20e2kELzMMU1E+p4NG/uK3hQZCZsnauAhluUEwVeIZ6w4McK2Mwl+LHS42cNKB
VPMWbMzBm9vwqmZ4MUVh19CwWyt0AfwceUTqdV3YVNEhWlpPLxW3xl6KuXzY1JOA1ev6gwCeG38k
EWK5gy0pHdAnOfpT6g3kOS2Qi4dZAVFL8EFZb40Vbp0cIzN3yGoQJsOnQ7IGan/XhveWQU8GbbIl
04wdYaQ5uKj1B3ETpwmGSyKQdfEjOcPa+m5Ys6ARwtGy05l/MIApRjuCDTnva1FnY2Z3deItRk8N
s/lnSKoLo4a56AsMjw7+uMVjmyPJyOt34R9keFUv3ZjrjCNVwdsJ+H2nINGQ8HaB6m8Zc51kGAU0
mD0NJlrGkW6BDv4Y9Bs8+SGPFwMDP6EkKy3N7sHPj+NBlGHqMnN2FyUgmxarZmHTIQ2hyI4ZoJJ1
zHNmb0ZrF6tMjGA0ozkroXQWJ/1cSOrZVOUzsW4RQONy7wUqFWCGQnUjQCJJxRtzL38Yn4Pf9OwZ
gBcJEYmY6eDqVeqyiXCitHdMSFXDABboKvMxmWQCwLmpfAUmBXYDDVmNRhYojKIzIZD4PDtxdBqE
wmwsV5aNSTsh/oLvY5mBdRNAWfA7oCxQYWcDpUCbx39ewoyDCMeRItkKBB86YGWH6QX0uNC9KqNA
3dufM4yDvJQqS/X/6Um5K4j0SvdOi7o69ZjSoOwVt2Mg+nH+ZQGBjvCaj6MzzJOnCzeVoXQZy2x4
aTN2Ov2NzFB/orlRGYFMxLYbdk8c6z5mp1ASo+mQVCt15mu5WpsOQg8p3jAZu3K7iB6v0Qy1ZcKH
TuSRIqicRrvqu+0/NEIgh12ffourtmQ74OvF8fuxyNZVEIGVTPDMapoMDYndZCQoWbiqwe6BODZ4
hqDYZqAp6pNYY7fiHPPGOjlFhV+NwX2QSKJDXoqVMVTJIMG2oLPbkqr7UCIyK1N/BdZWpM+iRkn0
DXQsDQsQs7m0hSPV7FHqYV9OAzcDLoXc+AhJahda94YglCz2CJc04uBoKj/xIoPgb6D6/sk8tuwx
9/MPclUdIZJuoE39lzFDLmTB7/EKQiu5ZqPd/5hdcxTgFjIimFGt4cgy8IoEwUmvm1Pnrhu/+tET
oZIb2aErba8SI6eXwXA6VV/BBAx8kDQCGCJ0X2BSjJVQkPBbJI6pK5TdYrC0p3oj6IWtB5gfpFKM
f99aviNljBrxhiAZ3PBkwUNJXgdaP0ZwqafhPASuhDpftmhIcKtte765P9NgXfq0uQq38tixXWVB
Hhi9E9HTWwzaKCdQJmzFxg7r4lrO/dmQD0Pcw1I0biP6aaOvrpoqHMbsWJbhOcrdDZr5naoJNqao
NnATC1dIdidibM2X1sGiZUhrWAXwb6FiBnfFM1sE+n8noPDF+xWCKi3gtuiDZDdcP7jEIZNIc3Rq
5fg2IOqeLS8DdyJ1wgGxil9BYTe+rQZaCeeebjFMQi9czgcJ4Y+cEIklnDWrvzOIv8nS3oQBFdB4
SL4qqRfiRvN+PonBfJ5j68Qyp4hJuzup1wRw3UJ+RJtzSmcI2u0WGQ9HitIMLxrFG/Ehd9r6JkF8
MwwMPzljxphzJj+FITyZGsS+WPmjWh76jL3x05R/0EkX4is7kkTJvakOPRqQn266lO9QbNFxBi5g
dHU+tJnoD+BCA6s7jft/HTMePECMP0bU6jPnh7ky7kDXBe6wVWIcn1q3B15/yIAZZDznS3NHHSwO
j/yosD2ve3bezJfVGBmXdsmZf5UnHTstAvAjMcJdCM8oAlYnDCddrk9lQ35VONnYxbPs1o7FNYiy
S81HbKbyUW16uxDxHkBLawIHe2vKQFSmnqg06QLi6YrG7poUO+WwLugnVTnvsjNCXByv2Yg7NOPi
RSKEgHIWiEUPzLvVdDczVS9Dv2wlmfmXbYTCPiP7tEcRHtkJuKLVrZksjBWZ2pQIg5SFS5MKVsQ5
qB3SmeiJXccAQAv2S4OZEoEGKxLW3LQjTbnP9WQfW/ouwes/Wg2DBVR7ZPLIph2HqLeWhhCc2K73
lUgYSaOs7f2hb0mJNOBK1tWxDuITSr6T2SHN2zE1XCoCG9y4Meg3CopNuqft2HVsaDRX/u7TrTWZ
N3NS7uyJH9agPNappzIQcjB4fIYqIjWlbrxAyL2C+UOFHduCGpZQudZvo18v6rkeuzPoNlihQltd
Rp4xBVM9+sn+A1yB9qEJmi0zPKnW0SQNApVmrm+m+ZVPHBNqsFeZPteZ5sxIB3HDfO1GQs9qopOi
93rq3qdwfE+W6L3anPujGlNGBulFohkQHVH/Dc3dpPBN78iaERCUgX+UfE60PE6eeje9oOwwgdP1
AACIYJ14rqk1Z5YUBcX6FHtIIDYJuJuq8ev+xQobju4JLeu2poaqwEuz+UgLUgS0U1tIh2V4Tlno
D1C6AMmFRe9lsBWhkbUhScs+vJftwFtLHs8dg0Vg1+JqidnMFvgCBo8G1sHwkMbslUoBGcqlYgjc
/7WZ4ggooxGCNRbvMUbCYWch0BaIYFKm4xKQOPUVBH+FVvnLMLoWuOYr+D32TANwPc1X7r2c3Mys
ujAGhKFfovtL/tPBbnV8OaEkbFvm7y0dNDDuokY/Aqcm7zU3RL+SsCBiTM+C0GY07QpFg/Ab2B8I
mmY+1K96HX+UZnjW+oPYqq5a+UYBGhGNxKZ/Whe6h3MeiufCs0qN1HKqCYbv4FsRKvXx4GkIlSTu
Lkk8x+m0E+QezQShI5rslHrp9CMlW9zts15Ap8JbzeQYjW+50xBRqIgoDA38R88CVspYZveOIatU
jzryXawxSHxQwNQ6NAUBzTqzBMIMRBlf2cjJBVV5coMcyYLeYZsokcywYRu8Ba1RPYuO2tTOhI96
1cLNG3prry0ajxQmvoq9lCFLvskxKawJAtqLbbuNUPUJCwpY4qeQiA8H5bSQgBQoux6SPX0FdR7h
ZZp4iLfYFnbUDiP9OSSehBYGBBGzzHG/Qg6Llj1kcYmepteF0escZA9rG13Mj7AsfTNkXQZOMkQ3
1J3MgRONJLk1opVivWxRyjHjUJ0ceF2dIxmr3y1LYV+xeC1cJH2V+cA1CFbcMdahaSH/BxoHQ9Lo
T/hnAg9EbHDdZH/tCqiW/pp1W83El+Ngw7MfWaWXjPmhR3O0USsLION/5diMFcQswq0qy6x3fpmF
QzahaKGXSo5pr+G1bC+aqF3MorjqP+267olRyiFQjLMK8gBrv8gJxxyM8pr/hNOYeV1fq1ugAIFz
ia6Z3KCbSsD4Bz4is+3SAdFHlD6Ll8xUDggteXskDzGGPDmBwUIvFTk2Y8iQZDtKj8Uq9nqioKnI
HYS6b0Od33pNu6NeK8WrVLybSuZF5Mjp+T0blXsdxY8oTR9KnD7EQrrnALXjuzH9xED6quwkBd1V
hmUzJ/D8IQe5xCZNjPlXhWKXniQ8WQr1siZfauueVarTf1z78bDcF2JSKCQBcbOw0HZADmKXrqmK
kAm2+PRGv4k9ItwCimoDHgLZbi29eBocOqAUMcIaXsprY57REoHoQr7R03mF+Lioh2lDIty4zFMG
hv83Yj9So3oHffg2CdUz0Gs7Z2jbucYYn5oxxJMPSIp3CN8T4BkHYl7K6cbJFyixY5U8lSQJ1ODm
Mh8k1AoIoVUfeGjEqsaDScXLBXiOtw7qGXJLUBMQST9a9ZYRiqIDdx33KwrTS3IAiwVUnGnPpby3
mDgC6rMoldQczwT0fYZXtb1ZJe3oF9BTqWDyH0r5UyHr+Sla5VwyXbjSw+vW6I8/mW+mM9CgXbqw
+XswU99NQ7PnC5C8hBEE2zSkvBp4P6WjlZ/U5DPuGduD324LX69FP5tNXAkJxOvyqAQB8HWQnzVe
JSE9Nl87yu+emuqnRo7Qvmf+Ih7M7EMmTa9nwpb88aQjRx/uCuFmycl8sC0HYV6r9/7d6EvHWmbH
lA0EeRkHRuPOBR7ATHXnWXPBe3NJUfAmXhNAc9PkzYonsdiWCKeZGisexKf6A16CoNZgPRDQUDSI
HSzgFxYoCwFFdDv02B0lF6Alu+ES3naFeqsxtX2tdQ+QqAMUffnOMG7/P2gDeiqnUEpkz2UuXJnC
sDYtADHJ57HvTznbMZnDPoYmMwGsN8bPFSqmx58TPpYsAOdTqw/UYWZ+0zciQo2e0B8VFT3HivXF
bmu3TKY/7MQ2d+sENykv95R37mw0SCEa10D7PGWZKzhsrLPhpoEvqUHeCcHDzBds3daFLdmSXLHj
nwVDP6VCc/yiW/B7i5i8eiZKhtaZtjA/CSlaS51iIWGoYyBjTUMIdbWPurDU1LveGFeKvAzlAH4h
lqxNcgiP0ZuE5YTOPE8KHukAxaczmW/yizQo3iKQhP7HU4j2BG7hvK3tNwAPaCQqHIycNb30akXs
CocWIrX2iOmf5U31bZyTQb9o904Wz/9rg6SS/VvnLqpfElaQ6sNlOEz4IBYLiZ3uD9Zy3CwH6QaB
myHdIasRt0yfkSR6EKcPiDkk8i56qtOBp6fqaldh01XpIsjZrRiKGElldySbRqT1zV7qRHgIwvCI
DUrRzLoW966wrl0mX5KmOh/OvaLZnMwdO6yJpPVhFfC3G1IyESCqspctGLJ8VLxVFrr4sCIyMCG8
FXCshocEnAe3vwXi9oVmJpZX1UrsRk+NFr2CPvapEPeciIZrAk1Sg/GSbyXzg7vCMZfgoFGloLO4
WStT+Z69KfeVLjiz/q0gjur4Dmhk2cJjqDbFZc+vwGaKVoAd9a0mplklMYoBTIX4jXXYT8umoW4g
qtFtyn8GCZSpnNgDTXKo+yOkVLDrQsTUEGmznOJVLQpQkiHrLRmzPugWUrDUfGfsIwkplDD/F2Im
yhCCZlZWMUOvmsoWfVMO8YDABb9pQkh95iUvxGuYt7d4NyHORn7jtel5oSGLUMiiI4cx14T9oTZU
v66jU66ipVInOHM77VurQpip4W0p51vttKaM3N88Sy0/OMQFaTzIw0miVO50cx9SDqYmcFlW2+R9
zBdJEQlVnHE1KARIUyTCwQ+LylNZPk9B6kVpjD0AjzEpX/lq9i8rt7UQJsQqqu/Ogfu00amqUWzQ
QDT7Kkev/Dut/GC7CiS7bggiIbslmTpUtBh4shiNhLSZY6ZjqHgn9dWcKU9abJ1p55jsMduGmpQ9
ZsceUyEyPZzdWRXdmB9Vs7iTSyIHHUFYkqRYSwdF/spNGYhHeqjgmYRpD9CbJAGSfdESQjMxI90N
i2NOyGBDbOYK1CaYq53OAQVpeFTDVzwNmOhqVzBRkhyX86pTZHask+BAllqPdyVdTa4oYjClTjwN
yRFZ3pHvINz3rrR8LukwcRQA3lYReDG4U3Gs3GAvkVkx70jD6PpVbpyS4nKQSH5IiHuYtW8FyR2A
T/Emm/kZQtNyazVzV4Kbsj6J/J5mp2OIYcC6jjjmStPVL8Z24HEOgpUGjfaRAQ5TZu1T5sWBLJYy
00/G396CFP4b2BG1ptzh+NEL7I/GPke1xge8R8DI/eX0eNKELwJthxoGJ5adH+lu4Nxvmc3FW23X
czIpm7JRDuAuFRRV5W1N/DNkJuJQHpluhu5qTU43yOqVIT+YUeqPMqF/kDvy44zGJ1KceCtN94KI
QVlJfWMW/HbdRM7DMYiu8q94VVldVj56W5LkMPZ4I1HQBJJzkMBih3SJRTETWle+YBqFHFButQ41
uqowgEnciJUsF5YGe0m/dH9oJdGcLILwgijoJjdeLKJT1v28yPkCDLTdN8lpW+7pP6iVizpd1DXB
YOi+SqJscskdxwr40ms3615YohKGCpajAFTgjYprNw+tJnwZ6LVHPSUItXBoWoaR0wOBhNwS2YOs
GYoG25wts5Z2fuLAfjUgoVqd+AjNhDsuZcWCXamDWlUTpSfjj2++B9TEE1TNDG3NU2q5qZoN4+B4
Ug5awMDR1jDrENRApz8pqG0U5TJM1gVfLQwSHZN6mcXPTJNfMzV9ZVXdEg3A+QRVomtwvN0INa4N
28IOgsburD5kCbgyo3Bg5/GsnogQOcsJyt852Y9ZcZUs9ToJSFvIqIgaNG/Vbd2Kiu+DGL0r/fdM
I2wuyQu6as3IXtAKYtTtrrlYnKHOTJUzw4EeDZLwZihXwuC1KgIA3TgMVu9LgeGLLolgTYbBS3tL
M82OUyqdWbtjcboTJaHLlyIGzjAVF/rrs3EVlM3UsD1BF9hBBqbXdiFzIWMqbB1LZSdVJBJxn40b
c11VzHYobmrfhA4fHyOHNAr1PCnhFQR1JA7neAlu0W4SQ2dU3Sa2vHBOD1GUHJhPHQZW65FAFRwI
Xrjvv4O0fkWvZRjCNSuVlap7B3Uag856w6A2A+5PoMsAT1jjhe5QgHNR3cYpsZ6IlAEHHDq+2MyE
mG6ZUQYYVaX1tA900jxS+n6M4FjUUPUxu3pNohGDSdiTFCLMJjxQRffj1MyqnxqVhSzz8iR+/Ubo
S1xedbxushZgY1WP4t1OcvUw9bFnufKpzjeLaHqzoxAmFDvF+/JY8uQcY0J4q+TiGc7my5TA29wY
axqKvCWLadcJ6/KfREbmyVtXHuJTnlk+5yDEFYwy+VfC/4qj38PkBzvHWm+neSEgbR3Sx5vAcFtT
5N1TWu31fF/RBCS0Fsuu50xpYDj05lsNMIApHdv1AoG/WH9rRJbBTGHPLOKFRen7BRqjybflzjq2
CNj67W+OOAW1xZ3ExhPuQE3Bf09C0CsjMCCPYbRTwKrp1iYV1f0if3QBk6KYqrgnGYAfQ5qt/V+p
4/MxBAe1vqPgO8Zg4JgqcZILbl5mbbq6L3ISN0IguAbahWzkpk52oa7ZvKe29g+tOZO3WMoBCxqE
i5c3PPxMr5RH+siT6aHXPCeL9FpA1EECwn2gqhErJMK92Y+PfnCG7QwCLqAXQRhFSoMmDbTyO4FE
9yJN90tr7ZJtwpM1EFUaVzsLRXiDcUjY+7/qeQHbbOGxKZvRHQTIIgSP8WEDYZzEJ5Gg25FIJ5UE
FARa/7o1pUPR3ebHMkefRMjHwBE4K+ZmRlQponsdDqa6Z0yCN942mvfQetCs2Plm2A9s2GF57Tr7
VDGn7/J4G5uf+pBf0zS4Wvl400wUNEblriL60PK0UPf+ihNxO06t5M7o9vzBE0zEbJqNbHBFeNBK
nbozdqlbh88qTCrg528jfNSY52iMYPCvFDIEuLyhOiP18aZ3T4Ekph6dO7/KSvzN/bBYHwhAVuqI
hm5n5NNhnGYfdyJ4mj5xhp96J3O1MkBGzkWiJnPRvHAQOgTsNFgkCSkOUVscimOp18dRq4+Lkh11
AmnmhSgrFeNh50taxMmRi2QkRtBnTMNW4nMukiHA3fxtdogpuksgdhvFjB3Nq6PpbIh+TdBAfC34
t4cQzG3jm+R/pW+VBBLzVQJnXSvRpvtTc6K5h8HPCMMZOV4XmFhKRD3bYYvXLTdec3yV2Bsxegmv
KlZr47NbTqWsb3T+VKp10lX9mljnqaldqZbwAeFSRViMZCfKKq8f8bT0o6fyIzunbfMUVUKFGjvp
jzMhKr9WyYK9ElkdPErpined+sLrewYciHqX9MkO/cVAE9yNl/I3Vf+SFMNn5k4D+b+8PgqKCAXH
ouAMKWuDargRJHRV4+yCCVTmtURwqGPBhxqJ5Er+gRjGMIBPsN4NuuFaLfSUMns3Bnr0bdP2DnH0
jlorzowzLHmQ9DGo8R1vtGH1r2Q5PjPDfFIWS9VHgQ2jHZpT2KncQ+YTnArsH7akgBx9o1qeIQ+r
uJGROywQctJTMUgMBjg3zflB+kKJKj+Ur5yp7DkNQXo3k83wLRiVV8uxB155kb+sYFsqEYR+eWdO
zn1cGNSFDIqgEaIPqUZfuBMFRNnDa/Idjm5H9oVq4AiYMLAw8O1sLdjOgKNWluEbfy0n53u0lyqY
cymZdbN8VCqSKfvFJ44AbVPcH6Xa8qFxaAAZK8sfR7IIABvvQplkoDT00SGwhuFY2/I1e/Lh4bYJ
WxkSgfohf4TdpQNEtyEJaBOfZHwcSvSogTdT0+PPYJxKoF5KEipOsXE7xldrhz+X2TRF1ryy7tCy
Niiziv2Um2wgd5VMa/ghYwgaPnSBGTBlNIkoQQIhPXMTKsqpXAinB8zIAoiU0D1amUmt9rHJgrpg
Yd/B4bIH7RCy6i/JwjMIPxnIxaYbS0EHWl8Y6lXstBCkC4Rl/YcKzky3+8FfDT4MAZlcWsXK1oY5
fcPTChTEgP3mj0IPv0XzYqd5S0b90lf6GbWrgeNy5NKs+4Y9laMWpNku8r6mr3N7g6M7OZE/YreM
xSeUZtICazlhvswJt0AptU6wQGj0QZrhH8bUuipRBshg+OVPwTIc7wbpVZ8ZA3yMuSQpi1J84Knq
OG5rJK6bK8EEXOW9T0lM9sJktN7y3fQx1BdCCF77IHjBp/hC4xokj/BfawFICO55R7KhSOmqSFdV
fmMeYRskslgpSHNmK+PHdVTnM9MYYN1ukPxEttynZzm3TvEwn+I2PRnUP5hPdaNgrmbnOvL4kBz1
9D3qNl1H0uTalrBzCH41Ieb/a6ZzZfzkScEVAoUG2BPNYiOG+4wPWtP+j6PzWnJT26LoF1FFDq8K
gBAodn6h3G03OWe+/gzOw6m6Zfu6ZUnsvcKcY95/WLmv+qeS3CfyljLEbCAl4u8ECgAIrQiKxRy/
5GQnatC9PRnkY79rfsRTN6eHRn9t0J+jWT7KT5azAgiKG+9GZv3tPslUl+IXC1wIsxzQQWX7IHHn
z3L7SYCWD3CNUAnwW/wiAGL+NiISMJ3zx/c3ItHmcfV00ziJLU6lNdg2yqzNJ2Z9ymWupVOpS64+
fWxDb/WAKMVSPXVH9KMeqLtbbuxyYt7SD12mHFR7LlaLdqx3fm7moZnlS1G0wfQJUhwz2JYGO7N7
3ZUYnV4R4FM2wJrMfsuud7RA+BdK0XXc37JCPo575pNh86GA29xFp2xB/5e6OUFU+L036quSoC8Y
X2PsIYS0CAjYWsoYjmo/ekk7AlJnPZBDAY1YGKBs3yOo2Um/YrVLpf7VWPRDNGDBobbcR7P4Gn4Q
DDxiycckWODIYFLEPO1nwOBsQGexZOJzawyiHwv8U3Oxx+NMgzAP8Y0xNd8nYpzf9Zllob4zyeo1
d5zGczLfpHS+KdwJTIQtcq5Ucq7edxoXENvlUbmE0UOCnyWFx00FgWFDDfudmLJMPrKgopLzxZ9F
aZGmr7BLVFfMBRdR+xY3lu0+MZkJXj5z/HvIV62VjNlv7OAus4TNbcjdmSAA+pRZWOYig0OWlWDB
CWqkuUJqZy4WFnIhL20Kekm4d2vhVouEmEH8f/Y0xJbfhh9IS2wD46Ax6IzvSouEtIZPYu3tDl27
oy5knUPF5iwTUYEYRzRj7CO6HyIIxLvRoG5CiI5UAoGOz4HeVu5GyqXHo15LRAMW/htdtMssOL9J
BD3lav5Whel7bkG4B6yxnqX3RNRflil9Te2HkAx3kPylVDwiBCsJ8wBG8ZmP1SpRq5dBu6kYahoC
Xos9skHGWoXybNrsgSkiM0vg/UDJGdLmqM4JqWJTgzAFW4sM23XsvKw4Sgp2W4bj6JFyDSZygn5+
DFkOsiXAw62pt6G6aQuE5FU5iwbK24XlhvxSckE30XxU6OnEPXqYext+MeBB36nIezWIEx/C6yHj
fSrEu2WIQR49yDhU6tgvenlfk2DBDGchV1FBNFdsdp35EcXiU2/pS/eFmd2ByaMxZfS0L+M/2aQ7
EwaeA+iCgTX6NK4Bm3O2lOJm7/OR8U55f+8z40aFVPLe5I/6paos4sVRk+LJXjTmKoCAevwuCSxF
TmCC4zX1yGPJMVRkUGZG/ai3aLr2p7lUQD3sWdcdtv9ogS6WGl5LmCng4DWJ2bVhm/R9AyBJI7Gn
1z4kspccN8GaAjj9E+giCXJXUwRyMpKfugRWIwarUu2HKMP51gei8mzT1g3Z/gt+k61kCLExUuqz
9og3CaWwkz+zeUviOnBlpQx4baheSCmyMzt2JXxtO/M1maRXI4tfs1dyyk4IF45R+1Vz5Q05DkZQ
+ijkaAp1ktgw45KpFSj86FF+1af9Kk9E1ifBYsWkmmg4kyNwGIS3yDKyGQbsjJ920mPuLvJftJtL
wYITaRZ8IuENfdkm8gnpg9GWwBgf2ALFMKUsArVhcB9hd5GPI1+t14kLMgYlB02jJiuE8ICMcF/U
g/8sqihGP4MQBYQF3FZFvi4q38QItdRxpkVPDScaP4W9qsVPMTPviTHektC6ZLx4DbWUQU5JRGQ4
eQIMd99zSg54wibDDyf97hlOOY/O1BAhkeMaZOtwRjQlsYvaFJDU4UF0nJCpWdFuEB61iqAF9P0+
r4oL5Z9YLJ4wNt5gJgTxSKf6m402CQTWBVnbXUV8otJnUeRdM50pmZ8SiURekDc/Qt6b+Jc7i6qj
R3WlR/Ipxpl3BZU0DKrdWnxngluPObJAHFhsxhP83uJyaTgApQXny6zBGYhONKMNCQY1lKNOVA7x
SGy5ZJ6n+Ni/9WwpolR0SKZgEzmyidQi1YnW2RFYnai0++AzNESBCYV2NrlzFLmxhV+n3Bu/hBJf
x0645BGNqr1095R891ttmU8cQkoS30XdfJD79oiSwx+0fauYXChVLSafrerz+fp5S/XJmoG7j7Su
VCMwaiN2WbZEEkjVqruE7wDuGtqyFqbyuENLQ52bKq2DTJ6rhzRj8Kj655Q6zUrSx0i7AcnKRSwU
JUSnDJ86lU1IIW8S3zyEjwpWlhSj5EdObADKEqp3I4f7MInHQb6AjC7W7DRo/yc/MS7xJ+NEMqUF
u9A8l+vJahVCPwEYlNrLimnRGo03nYYWXH0Vg3UA8ZAt8aGiy5lZcTv1W1uoLktyh1rwX2l8QhDS
MQWP/kAqXCQd0I/F1GdahgD4C59VkDOEjzklSPbDa6Je53q4DSrGkJxoxlc5Xs6VU6+svCeIHzn6
NkNz6pkINgTvINnYUIIfPe+GeH5AzuKU5wLwmyYhMXUFV0bHaUAOVJlXEtgnwO4iI7phlZlYv4Qx
wAfDw8LIVN9DSeBVluhB0m+KZ7erRgdN9Va4ksAJWTsjYIgf43Y239j/w6imMHuya/dE4kvnd1KM
4hYl7OwooBF7U4H8YA8Lm0VQN1jtMfJsudI7EjcUZXgQNIcdxAPmGeEVqMjuRbs9o74Ue+VggHec
xhpuK3se3E8ixIeb5FCrGQHNCj/fCNixfxGNCG4RhpwK/SXXB5AdQLdzELmSk78l2G3yt8JCSuSZ
DBIIN0f/lN2rycTuYOuRdNWJ+C7yBapVdGtpoTWRuClpPWbxfG3EHPnOeAnZISS3VkyvGTZPCLYZ
qYi1e1PQpWslD3sNpjlzmzB0xadclHj5MclpHsyEoz5hsug0CP4NKD9hk3KmbBXbX6xQumvca/kl
p0FdAQZa9+yESXeHlzfqeVM/LDO6c/vciXK6h4utEB++sL7L044Bv3WIhD8ZIkxRJ0N0Tk813q4i
lJl1MK0/9KPkGPWvUhgk4cV+awjen/4xot9a2I1oQ89VC7lxxCw9PAHqHq0a4Ym2HKFa6fmJWeMp
LwoPyKpXjdG5j5mfrG6eLOew0M8USrlykPWvMsTJZgmullju3trWqjt2ruMWu6d5Sr6gRwczCR8x
m7ffBOxOrT+JDmZwdwDwBQWCRV2EJNeCdb4+8w9hwC5uXnVwhEvzPVHeqhb7YabF3VG+i8Ua6Lhm
oXLDeL520n3xNCIBXlXnTWYqr/ekEyDeZp7kU35crWd/mHOZ/VuB0Wj08AZ4jXCbfkfGE8IUzGJ2
ERPpomnNji8Su++FdPAVku86TT4B2DkrDpWBmjd7fQSDdUfy1JBV3sYtsprmWizGVUT1MaXjbaWY
VevcM1hgDN7Mor596xbx1RLqx2xqnkUdmZ7h7NrmOtpxSa5HaR6hnqJ0bRUSYYQcZXIZEMBFdpTA
70ux/U84LmHhzp3qmEQZ0qajwQJLUr+n2Z27fj80XwnnXRMN+35TatMvcpErJJRoWOgdiLGv+HNf
C0cdAy6/kzFJJ422PAHzxMOGbDmDMooKiImxrUU7scse+klWLqh6cWSYZnZ+xOKO6n5NG+Zxq4OE
ECypTfW4Uo2H7q6Sh6BMrTMOBu1O+4UPIwI0JiPyH0OogSP0tz2T2k0XT76vQXzNtHAmY0gkyr1S
f0Q+XrTuI4SBGTQ5Cfa0T9pysjriI3qPNkIBPdjKhNnOe5TtrIEQtBcI2mV012izUFwS0ztcSlFw
WoIqxuXaQW3Xa/HMzHe0LmMUJPtB4iSBLSlX9xJ8QlVtzXbXcX5/AGYhgLZbOjs0QJ3wWkCGcrYY
aD0wYDdQVU6zftiy3FTUseL1Z2PTMiLmz6S14DF7DvRnjeBvrGKSnqldalBPGEZqZBpJhQIRQjUZ
ykiBOxllyjdyxFMe9zfdTO4ce/fPLSbi0qMLRvxzjKPlGsHRN/B8dvlFLctL3xWntngWphpo0RTI
dRQMxeiPMzI4WHZIJht8slFFqnjMONruRlfWl6eo+wlpteTmcbNmfJoMY7SCB9LJZRWMa+Ka/oTY
DyuqWpzCsXZx0CPdnJzabSc/tP9JFcZWFMhljNZ5y6iDd8W2GHp2BcDqU0JhczJZ8PFtJVcozst9
+IK6fxGGQCE8DPFfiJC3pmh8mA1IG+ZMiXSOZwbq7DRTgEupj3fhLH42Cvre+LZECvcdshEmmSZO
5H1Iqi2CRGOMAZHj46+CFsyfa4H3QolUb4FgIrGY2L3gV6Po16EJEQKUosle9YMukf9XYvKg+krT
Ww5EoEfAgvQEnYeBJiK3C9QeA9DGDt5khHtxJNwh+186U1PzO9U4MaY7JDPM4t43tMVp/zgVoRkp
1refsX2gWPkc9FcqW1ROnbqyTrbxOxwLNbdp3pEsYfEl7seKVLeCL2HgSRsOxHfnBKS5Mx5ySx1Z
fbO6VohfZJI2i8uJ5LpDXjQ7jeRusQcgLm67jeu8Y+7IYtoRRLy3nxmD/Ai2aDZ7AhGvRsLAZDkI
8bXlWd0otCtMl2kzufA0sTdH41d/gbiFRt7XlLxoEf21fnJqhvqRJ46YKiZxXelb1ll66DIDTeDv
yZ6Lb0wFe+SbhKIrk8kCwkkCV74a32MKeEjFWbb4iJig8Xa8u2AknJVDuSLBBn5R+2tm2on8k12N
F05sBs9I0KyXmmeSJ4Y8GiseevWDaHY273KZd0wu0FYq0Sl/pH8wG8HWQryJKL6NpBtK7huKZM3W
BB49TQ2GGCa9NR9qlNKIpzJaZ1W1+UtiOIdhB+OwtmOoVy3a2bJZkVjui+WsokBrmXqni+Sib0T/
RSnK2LIFSN2wVCoSNk7OuiKuKL6lObx2KVAUoQSKPl9JPraWK4fXeM6y6hZa09ViIJ80S7B1YkAP
wi7QDetCQK4/CqmjHU1w0cQSsNRBbiYZ1PUHjWy26kicNgYRckNoiNwVDV2E0N/JjeSoPNjzXfhM
sn3FUqaS3xmI6S9MuVMkYvAbWteJesaPN41FPzh7JT8S9IyHou8JgByX8636cDg2V1prnoeViYP8
3PQAQuhKSU+4ZN/xudkcv0ranVtVOAMTZPU2vaMY7lGzUv72ZWRPA6nltlzo7whkP3pZ+4CQ/jF0
p7gWn2uzvquZeFXm10JMXksMouVJ14aA24ouaIA1W7JyNDTmJVoNW+tYSDZy0z5jgQgnAlZRnjXE
cs5ORc4mWFKbYxfxuNMAXdoJ5jtTInE4xYyKCwJ3+YeGtoLlX0Buyh1jAXrTvngnoc2rI8upwp3G
l3alnVQ38g9O/Atf6b49q39VIeYfSB0PILmjHKmOSv83tDkrLd7SiBscBeOK5G0ZjgCHtix4/lfK
8FsmC1ZmOFljMkH5kCHFYcdikz6DMJJfNnaSmdj/Gllm9HwGh2ui7P2DVZyN2HH5O4Dg03TRRhRO
XT2NAeKGgmAgyKix8moKMbohnSrpPCJBj+l7YqwSKX0PbBe7ALOl+oqV+m3OXk1gT5JDb9ut4XTp
VA2NGHFUueJj0MlQPtM4j3tKu5jpsj4+GTKNvFlLIJRvulYEjDAvma8T+fWDZGei/SZeHJ8v0kIZ
11rTuojCceCSZk06wYw62+zFt7aPHyMzib3EtmI0icLZoR8J8P9omfzAtY/i0RygvCGL/BMn63sj
VR81Asw7kUzPAngzkiG7tFBfzSCU+hqgIm0fMzuuRtb+2PN4sIfYuJnZesOcdtOzV9iLHgErOLkk
hnFFpAV6FwUE/p2LOvTo+Bn4QUSvP0ydYF6mfsUhVlV23zTvUYufjchRBA3Cwhsv20SXovXqL2O+
XpLDZIDmThcHbSos5IkkrY69Z+NYJ7ICiLy/DGr2aQ43HD2PwdA/jDz6EKzwrdamV1Ndrik96LtF
Ukb2fjD+si8kebumsQtF0EFIglflEQ3Sc2idKUK4qGGYfR6kWfVKyfAqcXJJYIkb7KWJBk7W8NJB
9VrGCPgwveE8lObFTIuLOdVBlzC8jhvWtM1ZpHK0+oVWrjoODFfYx04KiGsuk/HE0u0txi0nR/GB
7LlMlW61FJPJg9dxx+7vMBPCAHleAQxK2T2zF4nhoH0Nsrvg/eoREIaKrfwdNG/mQEyNY0zWvcS5
RXFzVKogoTjC6mGJv6VFJ8vdKtbsRcn0Y5GMKWuFLtpBvSp2GDWyKvQhFQa94RqfaTBtDgCpdZLw
EGJDGlfRVR8KABVz3C397P6Z9yJCKrQn6F9Gmt82OVTma8jUd+REBRfvqgkc+Lx34SWAgcABAkfG
Atc4pSc9Za5LjgEuE0P5FI31IEsDfxCog7Vf1sUXC+OcLFugDwzSl8vcg6cMFX+UKIIz7boFtNNF
pslBaIj43TVPXSz//wL1+cignCSGmXEnlsal4aCXsTNi25cqxZlccT2EzA8q/hNHvpKRQs7QclrD
TUbPHJe+bjVccIqTFjBkCUIkyrkUnwXrb4WF86/ISH9AbSEWEAEIizFjTDoMQSsPEey56uhoWOpC
K/+MiM4giY7QYR/ABy2lU26wAcWdEEeofGpA/dNQRWZ1+GuyXbOAV/NlBqpL5DJOs6taHSUCXziK
F/aDt74/jCPWAevBkpnejcgSnZbQ/I2GyC/O2NpyccDsGTImc2rJH+EWMJkFJavEX/z7Kf4ilmgV
iS6oOYql89TiLMmWl0k8hF8jihEcAgNjOv07gW8Xn878QnwyZZRNNatkpHzEMVnL3ZCjp5Uod0Aa
eZW8Ms/lRatMAF/bdkZY4oTUITom0fGW6bjHpOc8iu4IRrImUmun4cWOMRr1+KNzMK/hqTSvPTUK
pAYG0RoXnPjbc60kzNGGEHjbbPOXqupwAtPsgcIAjoBlE+TtctSpXUbizfKsfSvhSixHBV5AlGte
CY9YIWMbKwPEzmwl8JdRaKyYUN/YrXY82GpQLQrjWgwCsluPR0AjF7E9x9wrpPIqZuGKiuSIFyw+
54FrOmt3BcnDPTaZNTCnBbvAYSM99h9CcjQyaIJYaah9VxwVW3g0bapAI0TiBofbyPSjhUtH8P1J
QTkmGHjumZrvItY3f9YJvQa150hmJIayw4r8PlDIKaSERIkzIC9tkZfWQOOHHVCCuD6eaTLY9J1q
/PhoQdLqta0bRz+iQGU0ZDJyRfNvUo5DgVxvqkGp5AGeAxjvAlox+gCdzEh8fEPcb9sQWXNdQdg9
jCl2eep3rSoF81Wg1zC5vyNtE1RA/80Hr2VFRyPMN5kIawpdsbpUUX6LFhIJ1+vARBgURpyVDnkc
HD0cO3Nmh6ibE3r2GlkkcSTBvN7iFo6FSECf1y27BEoDMDhty5vcmXd5UHwiJALcOZvmSGLNgtMC
iu6IAKpL9xSppPYum9/DlZCGtDplP6IfrEOH+VZx/C71BaXoQlwGYIqUoMD0kIgI4yjZQZjT5UbE
Z4ARhfaFT7INUcRz+yTOzPiT5A2JBZJeXghCwTBW7SWkiXz2BhmPKbZoCN6IlhEyRypzMWXxDAXk
/LXDNBAPpr9GxzmhoS3SG4ghWfJ45QfRE4uJwKqjoLuNVB4yBoEL2gTJVWXLNSBPY9w8NRo9oJ1E
JsY1w+/pad+V9qpGEit+GSr0riDuRZZGT63H84phFqmsGRhF58Qg7QQcMKb5zDOYV6PxMvf8dIh2
xiS+sZgZIAaR4/eUqVlYgu+j6d/vdM7y7ISZmurvW2JgqQ2dW8Ylc9PY5cGZDd9gERUetU+la0gP
ocyhQszHk8w5ptxGowQMwO0hkQJAvyE92+igHUbsXlxSwDGts4xwtpqvY4jEFu8ho6JeBJLNmcJr
V+PJoVpXwCukgPAi+HCkizlAvh4l1eHISIrkE4m7TSCUI+UJRpNqIodZNVtmbpk014ZZwZbMNsDF
nXZby9J6LZhyNNExmtkCTZDZRUjn5NOinfuPDKiYFZgz4TjVOUpSf7SL9wiZHrsa21Cn68pVJ6wD
tBZMbxInJBOCTtpJuKhol3ibo/ROYhMxDK4VpIAhO4Xt1ahRJjOdtga/hdhFspQ1P9hvPbEWxbKX
QDWbBspklXthLM+YU8+L0oD++skNwiIWzupC/KuPBEhheWkj+soBlKOORFMd35ectGOTkU7E3c3K
xw41wVavIeEpmSdOT9IPzRBCcMNoCQk04RCCoDulpf/L4hhDDXL61aV2bilKYMceEde1WPA3FW+d
IrCxVETApxlYR7PcOpTDbMd+GmO8KjVykw52T10xZIVzXaXrxvW41QI6MkjnzQ9EjWk819ZtuWq0
LPG02GlrC0kekGaPSNlW0FmhGAKMNWtXUA83qP37W05XpN+hyiPl2fg1EsLa7jipwgHxhG6BgGIZ
nykI4yl3SdLNfMKuRbbrmzqDmnz5G+Eb5AAn4xiTBeYYda2dggaE9BJEz7qiE6SAYR/wE+xTBXYC
xlNLPuTnySz9chtxyQKmHxJfIrQRVsT9gcgdMff4nvDNUYKFJlooIZukA6YtVlpU5z33q5JKzi79
jTnaKdlb60bAM2/fEB0gD4gIaUXmXpqxJzyWAIet92Fqy0KmBNS91jCX/Vit/RIB1GYDnkSVRKXm
El/kemfoWEX/JrzUmF2EBkOHTNdk3aOKEPgEeg89hdQy5cmG7EpasaWw5CkJadoj8ZoBNAK7Ovm9
TvzOwE5v12nfi/IYMLDLT4oXICwZ5iSlUuxKzpyYx8/6Unc679Py8yOzSZYK98ZXTXrHGTEXM6xI
GH3UpMi5ZfjEvC7zgovchdBSMKoRBfkOZFMM+8Aq84tsOhnqPFiGUSa4SURjuEICAIunP+dWD1aE
xLBOYAcYO/Q9OKJ0f2cChB2q0aEpLpd9DBhGah9JwS4fjwC0KQxqasJCDSrexWgjP9NdMCXMT95l
PBpwZ1fH4nsqMO2LwjPpoT55YfNj7F8HDFDwpgy66hGxFfOPuc3QFPbHkP6pA1vbsB8HD4T5n0E7
56WT+Un6NXvdT9/iOiNmjh4VXXiE0rFu2v0sI45kJQqK0Jhu877+xWagXtmZ1acwOhiBQoAlhNSh
uJpJecsGeCcEJkhdzIAkxfI1mfwEy2HI1rAt2RgBLzBHGWOGeHQwmHLcYseGMR8HqZHiatVOhPTg
u8tP0af1a6JWiiO7zdOrXgINqA1ipFBGZaU3GqOTWJ4S0t2wRxO3A7P7lcutrg2EN5Ctk1dah7l5
dpp81DDMMY0+VlydEe4r3ZcNy2YAJSSY6gA0EaymGAICoVcDtW4Vv8kEcgDqCCfE2fwfezRdJF7u
SB6I2SrPGGpIsIxHYh9ZtWTkjaswfBta4KpxqogPZzgywuQXCNERUh272glf/vKdsahFYEO5kmre
krPLn78r4EzsotDQ4DTKHzKKp+0xpWKkz5/Cr5iIdm1gU3GUzSCryp01dR4bnXMHXqoIv5rxyQd+
6WnhlY0SvOzeY7Had2iCdByLKBj49DdcgH2z0EwycjGxF664BxxV5xZedhMFNPxShDwQ/2BGdLbG
s6XzEClHkpKRmsIvY6RBPyqmxj4RP2bmAcB6IJZ/jGS554NuD3Ht66Vx7FCtj6qT/GswpoxCdrQe
sqCRKjk2aAXTF0ajE2LRGX2AoN8TFoE0/CzO8Mybla+GLutEBl+McrtMPGgK/VaRBQXr1wFaBLOm
FAkUerMc66JgYqSfZ6yRYJLXrqbxRB8bFDjBks0JhpUTUwZLfJzxoEpn6z1noDmgQ6btP0f6XoPq
ojXvkRlDFOgvKE4wd5/WGXrt7CG229YbLSnNxnzvoQMvDxyRpwJlI3C4NJz3Bp9tNKLqZHuJwIy3
XKo82KE3loIn1lorwszQDJSh8eUXmQrToOblzF8vJHTSvuU0uGzZwVweMLMe5jshPQeWcyvBRVHH
cHA34WB8JNMebainUJmrGP26W0/IB7D7zVczKfQ9OEAaKGd0GhbPvzFCx1qxckNFoNkh6F6OsE5i
0Iv2M3PfarmgdaIrmQ5zZt3LtHxaw5981GmeE3YoHsplk31zLEaAJI0D4AY8GKwuTKgQ9DDDqSrl
U7Fe+uGVYfJMLSi2LKs6MAiix+okgjUCbbsGnko4kpkQLxkFGltQkR1o+GyxbVSoN+IK/0VpXeLm
jczuU2F+FzjtcnZW+nmBE0v4FLBlkygw7Zw1yKAdScDDZuBusr9b9Fo7QjLliYZkLwkse5fPvooP
9hJIcw8KRrqUtmYVL0rIy1zXNwuPQtau/qLJ76Vlvad6wWqqvXSR8KYKO2IXGEDq4J+nyYW14PZu
+Fnq8nnUGA6SPW4CTtJ3BWmMylC8aJnyUCW2d2gFigxH0+Q8/pnmm8moY5JG/1/4twTvC02AcsWy
IWnyoemH8K+IxzyUynv8jTXXoiVRLig1zfWk/zUPC+ABFrgpa+DuuLBFEAe+p/E5ylgtEkmt3sJT
nMYHxl1WAbhjNwsItOa/bDhPArs0A0NFeBAeBJC5FcVZ8q//Xpv4PZvCVxl1pILFgsH2A6oVK401
OYWQSBTZg+mO8ACf6XLsGeIIf4xte9GWuv2jvrBgQU+1z/lq1RtpBVIPPrA6k44DPjAVXaURpG8Q
/BgTiR68Jmwsp5K1WIn2LWKbcGdq+Zyq3fyLBw+Z2ugt7aE6mT+DbD7MPD5jHicOeXrEs3UHVtrm
TzDZnODdPnqx7lqlnTV2INZCQs6oMPT/QSTY8KRH8C2xZOZK+wx7EQfuMmbnuVy9NSSlTZlRXntq
oqDVRaOTN6wgcwcHsMHiU2fQZ8J3MydGCVowpyQOpQz1um3RKQSdqAUwzkMsDMpTZkw7ltG54FOQ
SSgb+/m4VK+VIpBI2rvZfht4J+PoVww2t/MID/+gEwWwiZJcNga0g+oq+QulQxiXF3/Pzmy/fOSw
4OKDtEIdhjVa/KoKXK/jnoAQf0Kmtu6tuwmGY7ErP0G4KDXf8dA7UxVuOjC3Scwd7tOw3GVsDRcW
gVz6IkaqRHf7dN2PytfaTow8ePHiXWjk/XKdyZXtOP4V+Mft65YhXC1EKeotaLmJngfEHGTNVPrm
EqvuRNftsuM8FbcEoQL7y7soZ4/oiCS/uiX3Lp/u1X4KmhW9OyROVcouAHiFXgAQtFtH9QU8GDLA
XJpIaKa1nsnybtQdtKUCnzKsAD1mFoBCYEJP66JfIwPQl4r5okfVRVLxBCZFoLF+0Wv1TL7EXoHr
iEAkym6kJF34TupFf4Is7EWnggXadSVuo7ZTDbce9WOsVWfECr1CMppEpHj4EMFW7pS6fSbxozGi
6ww3tlP8KCqDKZMCKQ2DXuPSSF6Z5B3bIjtoBpnlmU5twAI758wZ8pvgRH8XYIeTD1NowyGRO3+f
VwpmXOdFZ7qaZmEYHhjUs2qDKh5fiBPqu54SOvEMPOTWfeMjawbOActJCLwYc5KDhKCuVFcYJbeO
OIIslHUJwvA62oXEs8jsZKrcL+vWEdHzGJVk6wpBXusfSs4wNe7mE6+lZLFkQOuNjXgwDz1I6cpk
EtPfrBY6UwIwRAhvZRTfN9LOWl3DNL6Sd35p8/pSqp8ls8lGTwMhb3wtXs/KcRpY2xsVSD9mBR0A
tAJ1vTnYo8lfIyOSPiwisilAmlQUYZIiDsQldGj4OhY0GAaeO7OJ2T2yYUcK8AOfzG/pYCnDrUTz
qL2CbJB2K8NDsQpGvUL+gBiUVFQsiOTZw2YmvECM5rOg2qqe3IcFsQf5uHVry5siF4H1G3LzaHiR
VcHfuqhK522X3taciPsvgV114RQ6u8j8oPcssTXzpoDVFPzcojvkboPYXkV/xgQqRkRPftYr5mFG
xvrJCBKl8pHUoB6g3DmiJUiajwF6utX9IXK7BR2jBGjM0XqXVBhTZhNm5umDQviyBCGY2ZPkqRTU
g0p8Hl+z+GJu+p8no/QA9r5MhmsC2H6OgnHtUQtM/4Oym3jTU4ngeTEnQwtKk31jlC+tYD4FZ6sf
3Tae0MIx1d9gOysHwl7QzbOulOc5672xWE7Vp4XCUDW2dDsSs1LBE/raX19HGTlWFQemZASjRQpk
iNr8n8bOpBuic4kBMVK8OkARKjYeLZyDySrriLsAcZSExUtdP6Sxv3aVShQexo42+ljcqdHvWqne
s1C7Ta41pXsL1pWaNDdgwNd8lS+myON8WhncAfIxDZu8HqnjW6NSvkS6m8vLvgWu0dW4lEkrQFgP
RJOIU5LZBXJS0et3+0ILJiATiaa6IWlUggFFyJKvPB1XnWVoRtysjNBfmL2kt85jLp2Hc2+91Riv
xogOFcRnqG8IQ2tvlH90CR8sq4VokgJxloKScMloSg8i/Hd5J+cW42jseKTLoDrbtm3s1GNKSsYU
4laxm4Ekw2kUhQCBuJCFpInWmGVVciMZTNHopF5LMa7i2l2X0gWhH1ENtUeQ+kUrcp1jfdohRwSF
ycCc7lx+DvlwCSVGvmicK4DrMklYKro2nVZWOLxTfTBIFZm7qCaS/Dgo9SqIdMlPLyakdPKZRS5C
1XxkABzqMOh65Z6X2q0VtCvK8IuV1wHCgRarZEN0Grp4B4UwcI+qUw4d1nSJvWL4XnttFXlirRMd
Oe7UPD/CoeaQNP0ExqYILruFsZnYoiWf50qC00AIyuLoesIlJp2j6+RqAh2ZqDvGb0LCUGpFniyS
LsLW0WguknkoBXwLjUi3HqyJ+p6bh5ASALduUdhazLOA9bvfx/nEKYmLBmPw9EcYqs8yFD/qIn02
1qnSxbeSCZUApoJ18jLOKO9Tl+BuR2+uneVWunKA1p37Khpp6MB6zuZA6cmnS5xQ2GvYHGbMMFvy
O5vWXjuSC1NeIhGLmRj6/YvZIGRWeaDEFtVYT6BW4yIcMEuoccTw9sxL88m3FjGwLLsQkOflFwth
tVIbTlHI8GCZjQLlrVAK+pHJgBYtvzAkDvDsKFWpP8W3L8q/TsDove2/L3WVsEF9GqLAq4JpHzO5
AKtyEnal2l3lug7qRLv0mIL0VgCtM8gf3Z5tb3aJQIxZAv457uoQAgL5dvd8/kdUEZP08RGXePpo
I7vwrqYiOr8pSJHmRMNtze4qRqr6+383zq0wp6t8I+6YFi1CG7a5+UfYtxjPomSPALbACyaxQELI
iXUEqaJCbAlTiQZlG0NzBEJSdYlgU0vD4pZQYlTAzqLJ8UG2pd/+R9N5LTeOZUv0ixABb15BAiBA
7+ReEC2VBO89vn4Wb8SNaM30VNe0VCQInL0zc2UHwc9yzaH1s6+uGgPp20zFSxrrlxFvOVGBIRIv
L9cL0BQ/CiJjuIvacOdoUPBy0iW9eSWcQ8dPZttqxf+zhPPRPMR3CVM4b2YJAcPIr0PUXeJoPPct
NFcSuw3oMRVqYoQVamLD2mnOOLRuZ+huz5o2w1mUKl9sDeZbvVuacAOBsCA2zofyV7DQB/N9kiVw
l765iQRDM4IUVAO5yPfMVEaiXzTN42rllra5Dbp6HmTRa4rvJnM0ST8roImEU4GWO35nvybzBrPn
0ktPI9yH7JpfTdgkXWyqnQXClOZ2fi/H/E2fOCpZVnwtjnWjHji91AdcEnulmPZKQ4q5J7po8+ba
ZnqJnKbBQ674LEYbGprm7+i6pPnewP8oZYQkejUoQNrwCctcCpw2CqnlXxYZFYCWX+HWROjPz3FP
pvVFbiOxD0RNjiwKl9EzLAx3jeGPNEY/0wSf0Sa5Uth3GWP5Em8LCYOfzD5b5M6d88wjDjApGHiJ
AxjZUS8HmwmoR+otuLLJHzJJzKmFsYY+hUz2sO3vjLrd6RUQSv09K8lxUj8+jKrdkFDGeEWB06an
v6HAjQgYLYI2NmiA/38hCYGD9eYCnz0J6KhibY4EODLl4k2eSsWD9PyyK2HR52VywDTVvFXbXh7e
Et4BdkMPw0jv2glzqqTXAIAS90ZNi9PjTQ4H0s/tsclVjtAbZnbNIZp7kKNfiCgeZqh64YxU6puW
AlY5yvchLxYFEPpwG9X8mpnxVtP5VLJ3OjJGYpqUNnX20RtgQhcOzApNw7Wvx9TCS4eVSig4Pctn
iX0otX+WzwhchnQy8ZCVO/Ronmzkv7E/4poxa/jZiV3jZVzTa0+oBF/ptosHvwTF25WbWyw9a2xD
ouDJWKMS4ug87R30V5M+BdEnw3cRLw1arHnA3rbeDIyflomXByGPBx6xM59NFJtZXIkCcWp4PWuH
Ag62zvgCKtb9WE+1p9sIz458Hlgi0zfcbQe3btt7/tYRvbofzOmOdYeN9KxhKshvWsGCh91BWG30
lgltdATjNM5nCjAcq71hrXitz38yyOT4RojP5bX78txlC+bP4mArtAQWA+539raJMwpUMxMlxmSE
hHz66QBqiX0OOXagMu/VwqSj6yNsYaXctumH0f3Ot0uMZQzoL0VsE52t5WMij69jpKF+7Pd13uau
Bl1xbfmzOnQETdJJVZYL5hN0C40tVGjXvA7KWN+wKPFrVB32dNnYoSRzWmY8PnWfiFc5fBGyp40r
cpMxrUCe3VnWD5qFksKGUmzxj8bH3roMyo/e43jnx4j/wICtGJ5q2MWOeLdL1KQN5089/lraxtZx
o0uM4NoxOvQEdc8sucfXPvhpQAMdN+pdBbrYnWv4RjG7nKRLb2ynfWlaQbhshK8WH0T/qj+RrhXF
NDzeyTRPNP0tdjSrjpLKNqcbltxFuCfCdGg4EP+xWcau/+haAmX1wbTYx9hNId46CQqSJ4MaJD5Z
kTEptpumrGwnx9d0w5dvg4PKR8S8WthWEfoHZ21wDT4eX+EpfXGAhuIzhCQg9J1Izob6btcSMOhK
j/eKTXSPh5510guWiDFZIp2F+x6LHAQzJ2HHZB2lxedNqx6EVXj1JsVHN9dlThK4ymz5nkMoy+CY
AJrCKkWlpHpHlIHjcakOtYNmk/+NaO+acFgk/BJoiksqOtoVMzFxWMB9KUbEmexf/ceKgzquki35
uZD0oID5mzMmmtWbXpbvOJCotw9TQAAguES+NC6uCc+c8kd/LYUOCo5hGI/bVykTHW1UoEFuRhKh
oMqTO+pLiYq1wmUYyn0LmXicx/34mj9RXSp6sk212VtCvq8oAq/xbtd8AOxWqA8GZlgFWN+SGPup
nvfqQKq+kTGQdjusM9Embuu9UJAXUkruPRysAX1UuemxygQwibOjx7xBUJDwOXZ7hdDcUABJcnBJ
FNt0T1dPx5pjxZAo+RaoEvEQGbIH6RNraFU/w7Z7cBSXmnNZ16ewK49RcbCGfmfGamD0il/J0b5R
UUTdTGO1qzEFG9WmlZWdYiV+28x+JKl4U+JglIatOXf2n/4OxNhPJPS+vZRGQa0YQU27g/5cyuYt
0Yc3sodvFs5L+g37LKCAwkOqirGkF9GWsgogdYdk6gOTZ9ZVMhwDQwr5N4UqsNIZ1W2G+PfdSZsJ
IGUUE4qwDR8XZTgvBId3WMuZdLYGvUghFEQdvZdlJcEg1HiARXJ85y5dWPttlkR7HAZddzIB766Y
Cwrkf54ROym1Y0Lrfd0dIjbdYv2Ovttxs/5nbCNAl1TYUlCzobfNK/AdVd/LmNCAvOEoS3ycR5BI
TAguiKM9tH+F9J/xgBxxNjtozZvEqLccNa5DetXwO3SCvB3s5D3T0oO4vN74V2vQJRX/FvMd585i
djvclB8VGBDuCO9vufXbk4sw7PHTOhg1HzcMjhZ8MCeZQLLYbH6KfUYLnDSA9wJ2q++3cLtiFOJf
kcjTJidGQqPpKtGB1nxQdDEtG6AbREG2qYKUWrgdMQhCmeJfK+H+DmF91FeJBfUBpUFqttO3Gckf
+W+twC2bjRdFMZD7MmjeR6jLRlP5lCAq5eBYSACpPp3NiW0E8XyemeOLwCgBjY4YEjOAinn/GX3D
1EmTk0Qn31YEj5yuW0tvXGjrJbUq3DMQIar3vCXqqxoM+xIIc2xKy6XEFp397SkVdrVesNvNSVKu
AruQMIvv6aJdYwm/B8d1ewVfMUHGNpAHE111sJ47Rj0A84c8JLR+wUocVrZp6pdFaK5LhfH1blPx
xj8X6Ep41yfA6m251/BGhcO1tO3SxpNhU+ZnhBdmu65InsKR6qWhYjdQ/xswl0nCeupgI8ewkaHF
nbR+OlVNeRLwyuxCmnZnAZ6bRlkC/7tT4RQKcF34ESOafWohdI03qrOBBK3RGizm+OwOmocn49F0
2mNgz7WYxTM/KabhkOaJk03a/MtPzcvhjXXcJC1OUKERfMFUfBFtTo1zv4Y+a3J3gQgm6L4x1L5i
7klxO0KheovfBiMJWvlg0cy7KMUOWF2e8UnW4yD5aYeaRjDxKPJSC7KKnNHvM/38Kpyjd3CkyysW
twPPzrnYV/RcDstst6iT+FoHF99truP6ip88EXCCMmUMPyFckDHEVB1jbqCYMcZeA7IXY0nM3OFF
hMy18L2FM5KRQyRTVJfDmV3zuU4xS8/UhmXxuWsWKp0qW6WxqNWKQ/ZPdxVjcRcZ/mTPVGqxbd2y
DUV9rzAPRYyWGluZaicP+N05PkGgXgzVmydyDjUVWxSVyBbjxG/DI0HvAyMOuN9S1pHBzlhtJud1
IbMijAdLlQ+dnhypXD6Wm6XbiNWunjvIvPUuB6w8R15kRO5fn75Gysp9JVTha1CQvW9E89ED5bem
m6rV10QEpY4dkBq0mafWf2muPEjWb9Ou3RBEj9PlqYfqk+l06f2uvVYyznIKEyzqnwZm02ahc1Si
yZi4uDQKoDonislZL68sbcglDU146rT8HPMORRu/eca9+K6mRNoXwqV68z4LlDCkzAC1I+TFBYo9
Mpkq72tgxUUhBSkSG9w1+YIqYo7q2doIvBoefxVrvWswG41kcibbhszRf5qUZDXr/jd/t6ARvMzS
+lWM37qoh9bZHcV/4mfb/6FGKTflZdXmz160o6e1bL45SdcRbcofYBpeNhTtUWQzKbcfjTVSQyQn
Oq3Wt6L9zsJ/HNZflVaJ+aEHaUN0wfzouNzNyQx6vMJQJFc+9trNJF85yJiWm5nn4bDj/yrOWPQM
FhBsKEh1HZALSd6+ghlFRwLNtDl8wcvx03repRJ9g4mE2v1fpyR7mXgBUZhtBOpgIIg+00QgAJYn
iapwe6pPTTkx4NMCB/ogH0pPCDNv0kN3LJCE92zQr0VC8ln2wnE4y2F3wi4WrVsO/CQPKPkbTg3s
iDamKaKCrf66V+MlbtNLz/vXfxtK60AUCgg2qOG4C8t+JxZoQ/iw2IcEFiHSsP1Z+vJO/UpLgqzA
JcVGp46+0ZiAUdsdWdXMLxRMbeuREvWrBVBUqKEnNydjZm3KlWU3euQbvdMP+HjEZKcLeAnZqtAu
WI9bkgtbWMD082o2hCkM5aDCplPToEApeB063cnr1FWgtdcDcCqd5vijDmdurVp04hy7EM0Rhcwc
GBJTHXkqtjibF9QEC9L06Mq6gVhn7dl9tJVwgKpKAPGQqzI8taBF67upsgIKhl1vQz0JvN7omfcn
pixF6nmMdAHFwMvE5Zj+RDMeLSzmVCaGdM7RPbfi3ktTvPgVIUvjruZ4yRhSY8N8VPAP9El/dOv8
aABNLkzZ2PKCoQdfHqK3iR8YkNSMw9CvgU26u+dspLrZZojvDE5yU0toA5DUkNE/nUvExAeFYxsW
Y1JNY/6hmZ/jUh+x5cyRFYSPuli33XSVWuPISHkcJvnQWOGe2P3E0nCn1PN26cyXgyHBbBlOpCqx
/9ISvjMJ9CmD23OeI6IvQbJJoBJ2Atucjq5omudclTD0AIABysVe/9fho7VKw5duK6BanUF0pTs7
caTq1Yf77+U2Yp6BrFwP8cn4EnEYFI21xQMj4Gth9So6pTlhdOaPCKKY1rqYdANJWfywzJIWD2is
NcjiYU+GHLMJR3a8AGBcxek91eCtU+rLHd6iwKIX6Naykqsej9dXw2rGS6soQcjXqHwKCge5y8TK
80J75FxhuhbcQu2hzMcs7qaDHEdHRh8RZYInExgDYqSmM3GC59svy6lbdSx4PEx6yyXGDOt+2qg1
coA42yWFDjW918tiuDoIIhlsnfnvpfIuIPBWnTZvPqdoK/5MbYGKUQrTOmgepsHLlMA+BkCY/4Gz
l+m8mancMb5Gei+x72Hkpf4ILNqmm6jJ+soISmPp6UGWcYJ8OWV45rVVsptxm2W49FA2Rgw7FX+b
Ri3MkBVJb1+TG0FmTK1829Kv2RYYXkInp+k2RFni5gTYij+F5UmS12ccWX0tXd+LRn/n1pTlX9Fs
uXLKCmYUn8KkkH9hj8YoOTy6crlbwSj6CaLEJBxB15xKbgKhSqGseBaFdjfO2/I26jbd1CRszDqo
+bkZKPXkvzbU0dfpLxqabdehfbe+SDs3vcQIIok0vbMy/ViFSwXzV3ifDYZkM6a1qcAUUwWfoCt5
qjvOkj4b6C1kZ9QJD3EPZvpk2jEqXrVS3ZIdKhbz9Ddqt0woANHklLVjQzIwj9X/wvg/wowcJ7Nk
2CjAJjTcKeEsegWROXMrE/zQqAqbpiNUkQPBW8dMvjlprVZQi/UBFIBtZsCtLfXAPPoCS1pMjKX0
GBsqHDsiCjatt3As00DgrbWO03LCVWmPNC8PZECh4Mm/4xrejDh+RA+4a/8NAwXKGbNkH4eO8GoB
ExAGxsjR57uqQ5rv2w1ks1mYHDpWSZEwSIANkGGmlLArX3XSukx9Zep32ADLlvgBoU4ULZ3df3wK
yXOaCG0xh0EYwtZKNV9c70e+SRP+V1khHiYnUQ7yROqHOtccX2fdWpRwBCKbwUfCIwzZyMboDuMd
JU9jYNGcScvOBTpihuIbYgazgFdoNwg2+KIJH1isWKVDVWyG2aLyhTydMDodlwHROL3mxJfeK/zT
hGjIUT70UcH4S2fPSuDqjzjOtl1ogMdLbtSbd96plMRi+acbK4mRhJXhhq6etlXQjL0ei2FYdFsV
DkXJawnaWaTrVH+V7ibPaq2g5zoWJZkm7pxwCVTC16UK4QokT5LFUNP+tVhT3mautTAn+an+Rvqt
0P6xszxxB0+QVSYsCqWY0P2yGUrs4hkqnYu8HK3uKZ+bXWuQ7GDxpt4lgUTvYlxxvl2Ujdg9RDhv
zM5c531AVFMa/7OEg2r4Jtt+T8JfNyGEFsaOKWdZ+nvBET0TL1aTnybTp/9curT5eBDT6ICncrUN
Md6qIhsGnfSS7iTgJfUxt3WhOpYJ3YWZasubvJ7ORcOmi17LssaMOBxV4DgwAbGycXSvFtqNgGks
ItU1dCfOUXukYS6gcyWaqlOok2Be8dzkRPnZtYYJ3h9aSTKLqMS++AJgeZI+5lbcM3zsJ0vYyxUB
AwGjRhMSI9B47M57g5pKzum8akX9F4+bGQATewVF2WfGsgd8MxUWkDId35zKoW3yiHUTmekdxUXV
nOR7Y2O95NclQ3eaeXvU/9LRW2Wbu4ahnLKiPrnVqS7E3cAjruAxEwUVNwEcERthoLkkNT8APzC/
dR5Wv5fs3gEdc9YmhK/NvjLqL6t1bkDD/qR5ZcewZXXWfCRbVJ5To7M1zqs+eEmzAQ9aI0pPkb9Q
+7ytqLQmiZG8pgtOYcdSlnfD+Bxi6RqdZPL9g0O/pH6NM+1NUjY0eUHOXoh0MpV3OJaIfiHTdR8T
yzlTpfj5yunHHK6xNd4M+a+t0wvCFT/L2M1BhtNozm+R2J1yEOZ+rK3b5Q+TV4OlLr9P3CU7rtyc
9Zsyz1QYxEdK2ji9Vn8tkSPjv4ny78Tn+hMDBS9zzNEMOObIBlaFA8WkMuA8ShyVik8x8WUWZ29x
u5O1JdC5ynn0zD8L9MQealxt/8sGchPLuMnKiDXOLV6ZS1h8aDotpQWFCxtVXLYpT3198WUI9zqL
XT3Nj7J5rxb2q5AMgFF4Jk8rjexNRMKSrmw9C/KWzTu3kyH1BaX0xaL2S5+7uCyilY82v0O2zEsm
ZNeEQUVjDh6S3ZqBj6EeHCMaQZR23hWpsSuEe9twWwlpUMAGPIEunhMvw5rcjdfYEM5x2Z5KenzH
C/CusEwg5DZuM2kuIy3G/a2RZcDs3TXlU/Rfhi9ZqwOJjmGANutR6D649qfGHZHhWFm/QTOh9ji8
FvJ0KFmcj0ws6LHGeZaMM1Tw2CC42uyoO+ndgnDy8Kw/WtgLWOHYF43gAuH4sM6Hdd2iGxLdq68D
P63OwnDClrhcInPTu7DQAObPn5i0iFbLp7H/NODJq6UXi7LLAaBWYleHnLayTq7IcVByJMr2drnS
sXto2u4E0kJpjTOfBAO6Ng1ZmGZ9nS1FUpiu9LNX597DfFdMC0YIhUZwO9M+5Ktyjg8quo1QXTX2
P5J06H/UAVLcK/ai8fNG8xcgLgkEt756OaGGAd0bov/SjvtZ5ZaP0YZwIP5CnJicZ2kclXQYU7SO
giOiRa71Br5CvnL2phQ88apNnNn6Q6vx3DGtXT52Zx7QNN6Lm7kDsGzOKKLyIRaU/auWU0GbfBX9
HcPI2rxeVPAeDAeL6LfsgYkDjtHo7pWzXvOcQzShXkrxNQAa6UhVDHXBYdnthXTem/Ir+YTiBB0I
Z1TB0l3zlax7VxTxLc61Z7MOj0Jg6GNJgLMGd5V4lh2Zmok5zbDt0H1hvIMocoyBgxL7TuINlOBm
pCo0Esiasp6bcl821tMq8S9oZy0aL8l6Biv2ZoKneESpHJRYiToKmwfFFeZ715uB9RNRIGG8Dfju
DfqjtyToB/2Yq82pNX2FiFD8oPQZEll4hByJXGFmFi5XMYhOBbei6D+GUn8hFM8mMCbXQ/r/Y1si
z5Lv86EFR81PvTSbaiq4eF419VRJDF4EQgc88hnjoSawpcAqNf1JNXKhMT4FtkoGegtgmX0FXLjH
rlVsrSYJqtPqZsQgS2KQeS3sVuD5ySxx7Qy7BqMR5x9s4YprsH7QKm+w2MTj2YutlEw2fPywcYSG
OIarDdkBkFwNGmVF326n66JwrAuNez+Xh6zEoa7nz3WXzZt2it9DLX2HaUWMFoSdTu1rhfKq5WC+
+9zTo5B3THdHfXJ5A2sNtMUxkrptD5EBL68eTn76rZ3Yr2yY1mnXDqqG9B7Ey0FPnQ6KJkf8QsaY
ltmyZtkGfTVm1wHhTnbVk0TsWgfGot2Bq0pD+cF4X46qv4qjfysQ5O14G7FNOBZErWh7rSkdG3IP
MydCopx9ZhjnZPONxBTfRITNQRgemGs7qye1yXgg2yMA0Ejht2XEYx6kKGqAlvBb5+/asN6Tvnof
o+atj+Mn4PZfQf2Sw5ulHiUFgrdgS4rpdpyxkG4ZNLuXaQNct+jqdcGvSScry11TIW+677Nohw1s
t3rcvdcNkDvFaLxC+iU7oDiRkr9KaZDumi0t4MulRxMzte+GeBUNogHeR/5SjI2TmXDW8pJtK8aX
aFTYsSSQYtGiSTTK030mkQsBgQ8y1+zaneKIhqoHdeXD7I3F5Okj/LdpJhd3EjhAEnLwXtTdSvvt
ldQL7UrQAy2dgqWHDVGM/iSau1lpdh3tc0t/ncrI6ymvXreVq6BK5k4Md2gEjhHyG+o+wxSGw7tI
tsM5qzV+F/mcIJ4oMJN56dFCJtEgtNKfGtlBOz/kek7okdjDNp7tZU8zVpSc4YafBX8em/soWTfj
M4IZBDqIynQlfefdAiy+2uQv5L3UiVf9XdzxPfs6yJNxr+/7L9M4loH1K0nroc8gK8X2XWY+ax1V
/sdin5soDORici0AlDFGtZU8cpOZfodbGpkmybU3Ym6pis0IHYo3H7GabSA6lOVVfoJ4hDeF4txN
Dnpb4QMxeH2ivFFk5DSQ4meH/Hm+0wzBqx4A5SBl9N5ppX5awGnB0EEjtTFBsgKj4BoluYSC+KzL
WnBhUVocxYIkB3lIuoOD6tg807p5LkL57Ib0SaPO4yacSqHe9t80Qhjx3upPmRGfe/NRqi9kL9/5
9KKwPmH5CwAnDKnf/dIChcv31480GdbATRKSXXKkGw7RKtrVtK7rxX8EDbCeftYGKL0qC8JDUjee
8coVxReTzSpMH4o3xHvMySOuLguoO/zahOVUenNhG93kf+l7i2cj4k/WpyRKeu0er6gwMwu6MBib
Mij7xf+RL2IzbaVqxpB4ylBFW+z5CbK4CPZ2hR2JmznKA9aOZ0zxDRk6A3t0RwlpQeUmTFTK6wMk
RA76EkmlH5O2lamHEoFnUII9V2+sdnRCOisQusPt/C0J2kWIcBhmzSXUxLMNVA56kjeMhAbmrRzL
GwJ0B8jJlrXtIDTFUOtN7Ns1eRWPyoKkpsiblEsLTHVwBYONuh2PpSuJG9A7U0luBfobvZRhjvm5
4SFBp7Y70TfYAvxTjrRRoNj88u/npCGb/li9N/TwmuRU3odQuSYetVeyWh7Lb0MiwNbcyNGfJLw0
RxTGExviUwE+iqfJQfXNFBfkP1owTOxDGt8tnX5aeXKHUXC8V+yLQ6OlWccl2r7DktsYpILI6Pj1
HCO6XCyr9L+KgS0dt24NPwNRrhgCIbicnM66bI4oQV8dFjKSjLp0M8KZLDubWOj0etNd28llWPJi
4xiV6nbGn8VWnUdruTPZFVrsClXsyeue0WY327Ka+HjmfdUEJ8ZVa4y/RizvWo06alyE/U5weKx+
/5okG6qL2na7MM5gyJanCWKQ4XBhZidPcDRIQiINArzINcdk7PUD9SuyT8tItVJjsaImgAS6sasp
7a58chj2yeAFWGpHbqYJ54SRqFsIcZQ9kfIKwpY4BlvHWMd7hvislJJXDamjLPV7eF7ckEXYXP2m
Ib81Ha9V2l6BANLM3uvGo+mhRRO2Bndz28RNfe0y9ayWqj0bCj9xHiSEZjUiESNMTkFVnho2HaKO
jyxz4MNI+G4yGtqo41wKl4UpT/SGio3hKadwtzi7Ukl2LRM3Kau9RDbLICELkhm7nJ1KG/WCqYiO
h4dZNXf1MnWojgmhPMlR4taRfXQAQpyStc2/UV/RYX46ss76QxCdCPsWvhm2mwFhRqfn2COfI+Hl
+l30wyg+TEwRVhYheUV2h+W4SkQHMNeWCt5M3BcvtAQw5xOyLPkZnmaUDABe6H3MiOGOgsEl31MS
cmkytwegGDnGswKXw/JGNwE3im7DibpCkqpA5E11QNHgNLsjUdy5/Afq0jMl2DJmsDLNAZVN6voO
8+oyGQAwtMeiF8/+DYttTGUYfCCUiVEO+M/mUIAYAbW49k+htDYSxHtqgZ+CQUYu7CC2wcPgpF+w
TiLOlx1z6Jxrd1H5aZJGdVaM7lapuN1Px90mVOYtDCx2UVVs+o16+3/7ca+AtDdo4YD9pDDUvaqO
cTys6zGmnD3qLOKAFMcRo1YV62Gel49ZWjyJUoo3gdo6+CnZOyAM8vrKIe7Dg8HXpJiHqiHTpU2H
7NL4SUQ7+gXdsWa5+4fNQejqyzgM55JYdU/kXZLX4xjNhypu97XslxiydRPq+nVVaeBRRLfd4Pcu
HGUGmuXWiQ4DtUJ/Jsx+T9m1z0nkr2vl1/VMuFn3KZ7ys4y9n3EcacSkrcBWVkaHB64wlfz4Blu2
2XAjIjoApK4mI5zTNsU4LINFhV6wxngzZu8X+1xfhz4Y+N+JNfgI166P4RxJCnMUF2zNdp2Q7V68
YIq2eYSTQpNkV7rB5laojCzDHZzPR8x/g/Rex3XTLr5kUb0CK5seYjsGbmI7qvFf9UG5ek7r5IJB
vflI/0ZoEwiYrJTh1YxgcwjDt8Z8loTugi/6te+7cbC9DHUDvf6hJjKVL4mn34uFiHMR2zqFZo01
nmlhuajTXr8vCfm5M3nQteOwzkGBBrjL8rEGZfOzmh1dBGmCygyZ7y+HSA2S2AcjGRxorZr7u6ZD
G+ZID6D2yWo0BEY2F4eaLSBKvRqDq2bS440jVn3oNlqBpY13TOYda1KsSpLlaBNHx/iviDq7MO/9
j8ZnUeKzaNEfrrxGkfabi/nNYPDRZmXPFBKqI8UF8Ql88Ylu3ROGEbsJiQsLpqONLBTxtwgI0bH6
Nm+LgTO4R1ggv5ShXbJ/6+ZkR4MOR3vC/FFDXD/mECG5Qs3OKR3s8RW58xVQBqEIhzkpiGpGvqKp
jHI1VE5jq0/VPnfB0QRTT4hEBZXRw54Ypv0srXuCbWw0UPg0i43zad5VR1EoPa4Mr8b+Z1F5SxN7
KfTX2dAu1kmZ8mcIbUtIHtERqDBpRvwrTR9oS+3P1yg5eD8vMnspelhB6Hf/EjNC/F9S8u55pLfO
fHw70pchwUX67r1MG7zioNpaT5AXPiOUKMJD+DBPadecF2s9xzppm/iyhljGqEaixsakBgyhc/np
ktaNhhYmaLSPZcDAz/l9WHN4pDSZjeFOLvUdDQ54InnqA82kB4whw+u4yy3WvJt52s1gIOO8oebv
kiaZb5y0AoMrXWshGQk/Yi2PmZKWF6o4u+Eoo9pIE/JbxJWX5q4KH131o2bYkYoYg4rEugo+691O
Fs5wJfudp2Rmu5icB57+VGSVQ+1XzGvaSOgDLqFwt6wKnA2NLxizP+qij6uiQE1U6UJSCYU0Jo+N
aKMwuaMT7UnV8FQbttloi1Q0TmxwMAbqXi+PO24L6Euwo1yiPCx9GyY5tMsNoetGKVHYkaX7jdVQ
JzlBP8Xe+Pk6lwBCb17WQNZktMxnBFm0L+Urj7v96z4jGp5UNzsHmx41cMJXGlJ4HcF+YWu9xHTk
VJw1WRkuVuzXeET4zJPFYatBJFUc8BPJzKJZTEK6nsyt6H6C7I5JwRXLLTSUMzveZBGuVgEWvJQg
espnRVBO1OSI+bESvotJdnVcVnJEeLDTg6bPDhm22pDUuML+e4TPmZeH5TPti30LiCCucdPI59hV
dOVIKxaRW2Zf6y2DvUJEQrbuw1i9WlMnujASC++D8XixDPHt83ERcITxEq3P2YzgHRrUgnRbzoPQ
VzeX+Nsguz4NVwv7EVlIdZFdBmSJHYwEYYyZ4dyF8tVo2nv6tkCu0RclYP5ycvM+ip/oWno38+He
4HQBD5xyASJKA9i3Fia0FH8ClVAywnP2XaaPgrKrrm08kWRlJ8suBlncuiplh7jnDHuiNYmc5jbl
vqxuX/fwbJO/E+jGokOkexCGHfcg/AzdToUWNx9U0AeLKHCg49IBQKUdqx9LJkz9t55U0QqqyBHJ
eeR/GdBg4rvEb2+zpgUiPEKedjzqy2HHMciv8y2HDfjEobv8K7M/KjzIN7rc+8eRBoADblVGUD7d
NgczHt4AAoSuODMbJ4eVT4NunlVWfWtOZvII9o441yuTG5vy0a4ILHEE6dLX7QuQ04DAM2GBWv2R
G2KLPDSGM/oQlCITZf75qrZBqRCeCws5EAkwS00iy1TLI0O2sFCtafFCihokqqnpGBz+kxAS2bLs
ulTY9X96tfq5ZPkxfQpVVQXhecU6A+nczOkiiZ0NIJmIfZQBLT+ajsaYH40/I7qSsz3GNSETEab1
p4ax7ddkz6JiocHomgNDinbVJHqTekmBTnWNEeCPTw2TqOa2LDHHudFKCTbJcxbIEwwHOGUO+Xan
wPOpXONC2sowpSGt7pMnxeA3SY3gqcx+aCHcQ6Oa+2kHvHtmFMIwtFUt+D8krSVQVuKdequNKM/b
tqeOcSPm5q6XZ7+WOkdqvwesnQItc2t1UmLu+kZ2WKv+FfBrzSBDJirRRhcSq9KGVww9EZvqKxrn
KS9tK8bODb2FKAzzNQ4Nr8JPdEr+8Rm/6iNdcm+dD1nQW1hEy6mFpsilOrpCVTK+mfQ1LeRUEF82
axfa0hEvlREewpYFePQc5+5Cgu6WOlWXAUERHwgmTyX7SS35VKHJoYeSYXfHEBfy3jA0r+VrxQBf
tIyN0FWK96v22ZGqFDU+aRcrOOD3QpyPaegziY3OHJU6CQgBdysZ6bAjh6WZuNdCx8w5UsMJMzB/
2mg6I72pQxwUIctEQfZ/C8xP4UPETRBjlTROHPYzxnamKjfNO9eEe97uWz29W8ABi12Sce9l+9Gw
/TDBYwzgntNcPUZtRWa7jxVYLMOFgW2x9t1LK8840NBuNk0d3UIdgz1tVfH/WDqv3daxbIt+EQHm
8CpRTKKiLYfzQpzInDO//g7WbaDdqO5KtkXuvcKcY+YEVFtnzoYBMrN8NA35lGbR9dCh7IRobDRs
HBBcFQaTckpmxVuWwtPfG00+itYzBfYim+al87IetDxjYk6PUrNs6ZlQ+iUqxqsBAi1LJysYFtG3
DHhPX0ywT5ZVOsY+jGkVB7wGM872KkBbakt2zvKDRMA37WHE+Hmi5Ra/cydAwRA1Uj9l0LyVNyIT
FnWmz4xn2lngJHuUe2iv5jT9+pEMNCAoavXiWVXFozsQh9mekajrBKBEuMJbJKAJictNy6DVwLWH
CbP28QcGU/dzonuO9Fuc7ikXJ2yTLM7ba5zkt1GQiQVfL7gN5XK8a6l4H1O2CgmQ7DGXyS3no9/T
yvRjvc5IQnoPEbuXd7SuW37oeozOrHcm5rrTcsZuE9S2CO6A9DNoElrQ1FC3SsaZ1ivd4CLNP7Pq
HxrpoCkJe0o/xaT/LLMeOmv8OX3MmfZqyuZBd8YSpnsr4/qZdgqCTOGKdeKiZRza2+bUttRjCsE3
ovCQ9BvjD4VUuuWYMhCb9XBMI1RSJCxOeJmSN0UcSWFmhvu5Vc2HYNH3qoNfrZC2ugpgd3Er0/wi
z/EN3UmRnHbXXARNFrWRUrNOjxGVi1jQFqYKA//2AquLYDJdEJymwr+yBhlgRGk9TTySZAyxViTk
a5fbjbMnfy90fc/iF+pzR1BmZ/6O4Ie2wEaoJap0OLXKs8c6qB7WG1SjsDUXdBPUUO89VMGfCk7A
rn9GeNWWKUNLOLgYj/3PUoG6KcL4sqcN6pEJknB5q6T1vVry19jDEaOC4NE/KmzL2iL9wKR5qEa0
+RVUyya5JD2mxwWzXzy5MqLRkWMpYTPUMXzXJVTuHEDDFFNy3dK6QdZJMqGc4kxkWCKPx411ZdEr
pL/iPmAztLVn+feEeNmRGgYUGQdp06a8ZbTRjZDf55ol+IeO36FBUU6x+yXk6KMl5r8pr6ICJ0lt
Hu1A7nKL3YNKSqv1J40L5PVkdyhbUIzInUcb09sFztqNXD24mPxDqMy1zXxj/IkuAtYpWwK46//4
eMSdEmrP8C6W5qmP+lvC5iSGETnjTYiP9cL6Qg4YZXRPQyFzqijelLaiaToMeBGjbD3ppnKrlRoK
GgxDATIFcsSivKC1+K6m9BkJ08Myv00YAFsX3SL1rnO0jO0P+XuCdDzjGNtnGbGe4KjBZIw7cLUN
Y+QBVu041MOkg51CET+DB4NvuFn78Gg9NjJ1qSBfWxT6RpDTf/BuAXdZz+CVTpWUHyyJSV30XVfS
uWvnM+sGSb3pfYOVWbzKqXXBUbWxvVjGv1FK9dQcOpXTifB3QeNTAzVl/dS30SUT7rB/A+6hhpx7
Y8zEu15lD13IqNbj3bHCZ6qYHLyYfE4HKZNO90OyA5S2gb35ry0H+YfwQqfCZvLB2lFzOqbREViP
EnXhkrOm3wa3OmymwjO5Jj8bMfYHFBTJbFwLXblOHzGbKi0SQRxSKJIICyipc1YkHyg4nO6f3BD7
wTfXV2fR3IfNf5PrwaB4BgPrb0dTLV+CKL/6cr3GzfcAQgh4A4/hoJzr0QxH1PgLMw0K91kdw3pc
LjOBk8aLjN/flJWz8VrqD8bWviT3wBysoBAv+iy7xkPeFG4krnYDH5eIhBUSx9D2Zz0aziMT9LHP
z2Znm7NIeSAHvZ/mUSCweeio3Y0uXPDL9wJV7ar5BTlMNfjWkYG8VfhVkwUc9ErDEZMcAqamzQMS
ft8/VCEOreI340VreV8anXWa9GFG7WfKtKgI+7EKvfitBlujVDFKXcppvJG6yMJeNO1AHKdD9aui
TCYQou1ZixpMjxHFk1iq9NeJEVbF83QwMYZpGMOgEUtmedJ4PIeDijQxOWTjx0ZhBK/t3usR6KnI
vcduInf2AZiSkm1Oia1hbwWHOei5bYuKfzdq5uQyo1KT6VFx2ORYEsEfArGc9gL+wDCIelgUOB/U
3mSKxOKhsMFoX2J62Dy6GKz+B0ZNSJrWjaRhFVAeMwfR/NSa8ouji9JI/0yezc9yhXq42ulAFabM
9p0oms+1oof5buaEYCC7UeniebbXGywkSz33scjfcMwIMS5bJFB+vSuklH3l2RyzD6hasLQwUpLo
/aYJsYud3c1wpvagwXN//T3mRZChzB9tXcq8GBm+lgOpqBcPPI+XjBTIqciSV/S0IKGksNC76g/2
sTrv/kDhbBMWtoonlZjt8XsCUS5gYGUUzNiYO3lEU/Dose1OJy17mzBoLFfhReTN1eQAY2u+RrH3
uaLp/REjGgDyH+1sj6GEXSEzT4n2ecqARWRokV2SHHKbpDJYQZhLpRYQaxSohXCqzV8y9aqCPGIX
6iVR0Gqn3MIrPg54x2K6eOIz4MckV93ILtmWHtdos3MlsRcwyka1vVQ8KmgQL6bO0SY+qQ+DDiaA
WU4B2sSIMXnPV8rwoCRxgxUmsVBIOWxMpk3MxTlgC6MSQxSlkLrJ8kCfHgPfzYHtej/1HimFjEfc
6ay1G+Uye+YD/5C5eSUrgeIK43wUINIY3dQC3kDsmdMjbuP7PPCm7Be6dZJZeEgcuhEQuZo+NSYD
MMIKmZdsuP29k0tHJGXYzyLyW7AmnioseKUiXHSRkRN2Eet2mr8lidXjKSKAKZeOkAk10F2aDbJK
stwowpuVHaU5tzmOiVlNFI/QHJV00zpjhMLFzhMLHTke/akE4mlcdf00Cy0I0lcs4idQGYfErF8a
8Oqio8SclznvU/cGMuQ9zSj24ltcdx8cqvoG707swqkbwhxXIe4Mu4+LcMFhYUjTOQZvQ2gNe+m/
hjGEHObn7arzMVnWXYznOwZXfN0xnT3mI2kq3+m/IO95cKed1UBLdJRIKRpULBnULSsmyVLa10FO
VVBvF/09uouktBGU8d98SP8G4uK2Q+81bN9GBWw4K+MeIgrTRDGzWZyOkpPSRnTSC7XuZUPflHMR
ckTSdBdS4w8tLjMiUMi8xtTfsUyCutdW6HfJkBNc08htEt3tRnRrPCAqOpzDCLYZXaeEJyiyzgWq
gsEljKRJsL6oVrA2DzAuG3nhm+JbAH6WmLJ6S3Fi9ecsJheaLFkkyefTZkJrXFB5zfRB8LTvCirW
ks6q5JGQLn1VXaKv06Ka52nqz3URBXCNgpXa+6ESRliQ383RrzZaOHwoqXKprlnahu2AjTwbz5Ii
BOiVQdqDpaO3L5itTTjnbRWXEHfVLqYeHY7mp8XwDEdt+neSlNeo9E+TBFKySXO1e2zGeFuL9dJW
2QW+gGrMZ0jpuHM8VfcooVa0jqzrzfQsjxcLjTURZcZl1uNLXzDpMw5l/YohHs+CH4VuSmpSGtfn
fM/ltKA+T/bMfpFFfQ+fNmXchZ3R/DRedMcK1RGLjvTSlvFzEQpEdgck3fBYxT9M048Zyu5lIYvV
Vgkf7mCyTrs+bFcnNYSIdHDyWHiWJnLBI6sHNX6unAoqYy8u3JyYmgUhEfxA5Kw7WgNoONEC2CHI
wgosiq8ovRmVcN0oCnBfiIR/sdVX2j/xnLppaXBtEFzaToD36I4pTgX2NdKpiCJHjQ6D4jXFJdnm
QCT7PEd+kZMWt0C2MudAVRcvZRrJD4TObOSl0BssYM1dSTcnYbbPzdQcxNE4L08kxAGpW6EJ0Lmx
outJelBUqtQ7WAwwrEJJvYtb90SCwSzYjn2obKxRWhZpTA007KZDHwE8A2f5Xzh917deXC2ekaue
htBZ/qpQKADs6NewxVFD1rQC6vqkbDWL+cnUHLGvXECVbkPQrIhcN+tJ+cEzixFn0gEsCAyEU3yF
rXDa+BWo8Qgbg0EXKoYWioriVAhfNcupK8GW0w+FcGgzWQOjcY2FnYjOWW5lPtFfRh+dDs+WZqWr
g7lWA6WKfGJNTKIHruRgyWxElvxywC4qJo91S24w07l0adrwmsv/GY+HADnbybVe/A5kxqcmx+q0
iTYYOJlrKQ/jCEEA466OD7+ONoQKBtqOVVCP8abYONWu8QzFPmFYIrxNq/qm68Ob2PsSWk7KhUdU
CncDXIkArkS2tQ4QSI4yEfk6E3AsgjsZU/9u49+p+C8aW8YekDoXp8FjCDqq/TVyirjaxQyTT2kP
AafSzS3ett+WIp3LwQTSEjeXFZMRM14NjJdgnecuu0wdb3PmpX19g1O/Ab0nspltXuFYqlOGckVu
A1f2aa8YXaxmZoaHeWkuImWCyt02IUZzUEw1v3IjtBhEYEuYn5FaPTRm8BtnPnsj/Y+G/156Ks97
Xz5NPEkGVzJeKKiOaOFODdhyEosgV1bZF7SByYK+T/gjxwVTWC64jjSHRcRHwW2r+lieV9R8HeA9
mWjz2LdG5boEh7YywVAB4JaZFlTfGdVBg+J5VHUowtS3aXPOrvXYAHis3vC3RKyL04A7sUAX0N9M
yhTl0WXrM+lkrFUIPNGFte4MjaDBcJmgAe2w81fUrHZUY08D0sNkvzOsUxxCpd0naxUPSDbh40Hh
0Fc3rf4YUZlFvXYFGiV0Cq2G5VRoAKOmcgkO5VttK82XS/C0aIWEUysrgeg0TDXNmGsLfUJECLkR
9vMaVmQFCBzbvdme04SUArCQqvmbUOWe+YOZOQPYlAz5mKgI9lbFnFroial/kAeLf8YEpZ6xnXmn
ftFzcFDOgeyl2nZWKw4CYEzQM9H7pGQFCaSxJTBrVOY5AK9ehHk+5Fp/9P1x9sqOpUzM7z55zKBU
Gu0uGYKvX1FX832k4pu58BMdsoGp34LRuDi2MGJV0Unq2pUy3bUq9LhNeyhay0P26feS4RdFGWSP
Kmdb7jaFepchH1r8+0m8j/MHbG8oTd4Y2Z9x3L+rSvkiYVExm3c4exNpfxmuD/2o6pMrxHvdqnli
K/MK/01Ly68wIg4lT8HeZHqNxVZoZefWx8iQYwAn5/rSo4KK2aX/QMCjjV9wDpaJ1nDCJAU2tdzQ
9raggISzIvRnUhWC1eoCFaAWxhiULVXDxN168lGd8+NKrhoReO5ORd23QjPi7j1uhjq/RD56YICK
Zqw6GKl0ygE+D8w/ItRiUlS4kTq6omy4uxwNZi16K5iYSkvstINLrhFfmtvrTDK63h3EwYVF7e7P
CzEW71Npm79LxiBk+Wjlx6AOr0JY381oAJSaPK/i3N3bSLuKcX4ZjtMouGmleTJS9xzcmcDDkLfn
mr5sM2TUWCz9PECI4ZTy2xFhPiieta7wsf41JMjN5TF90+otFKotLEY2OXIRKvOxGKSXNC3v+lV/
Ljk5MRfluzLC3NrnJGiXLHuSGc9OI6aqG1EloEOBHcF6PUd55J9F1ttl9lDex2V2u30jgcihW+85
0UZWebPIhmtoBWZEnoszwCtrWJUsEKNSwmbhc2c+KNAsP+PbObM/wLvkjdxMBTdTXKiebd1mw1Zh
g621Yec1qg6y12SLcmL7GBPY22Pv6JxpYgQtAXaLlTBG5kYRJxfrGwS4tkFrgeq94Ic4spZTVjK5
mJKzmEJ9D+H3spbVpVtQTVIgKSuqzx+qBUgwDFtGqD0nOviFHd6eMarFXg4Bq2fnCWdz93qJQk55
HfI0X2FU7EcwIwbOuA5I6cqVOuXrx7Q1n5JkfkKA/OTld2LWn6Asm59QHz6xZBBIsiCtZ17Wmq8J
W7CIg8vkuMGmLY7CTSibe8bM189KBZxn/BJq5b1YXkUdXeI/QywclZE4dbj2KSa6fqyB1Tl4vyrl
vuTI/cDKb6nbT7KTycTMAdsfS7bgYLXgOJ1kiVGlyv+Od4s4wHbn2CqGPWerba2U8MVzpvYF1mE3
k2jHDDjRsZ5AwKVk19h4LorZROABnhx10/KfNuEorgMxRSYKsA43BR2Wo/M5tYbkkGrJHE5zCuKr
yErrFTepBFcvMmTHgJ4W04U0jam4qyf4pr2X8KWpDetzYhHEXyTTqNltaqbrMGuXauqPG/GIHQ9h
zYRgeyIz26G4EQuzv/FLZcKYEbw63Zj3XrnsSIEy7sUnFKTtlwxJfGEwarZqIHVVAG3SlxdAo3Xv
9TE4Hi6M/vsOPpZwV6AtOkkWvc5Pzo6unOMrZRDIbyB1bNniMxshJUs9UcggX4xc3iBhdslpiG2U
pTIUxPg0U5I2DQd+n6LRwQVlTkzn9HuOm4NRwFHlWtvuTdmj+1DO2Zw6MpuNDJRJdkUnovwWb6hq
hFAm0DyT4kfFSBZgG96r/hDhelQ15hpHqY18paz8slT8SThKZhymJ5AgTmHwbqQkVSyFO89IeZEH
iBMLPyQCy5mc2Pnv4o04q+b2WTaWL/QrMXv5k32EaL6GrvxcM458Ti2tZrX43gb4TlBcdfDYrHkg
fVBFAt0flQrqRkKUgGXgqX/fZBaeheUb2hBknOl1VXCm93POS07lirlDmwgxQbOWwsEBRl+x4c1x
NvKpW8z1V2gZKdSqDlFh2qOaVC+q3rJqJZYBwSDqnN3J+C1+FwqtzEHaaKBMy6EVh3ffHwbVT+s9
G3u0pwnXBJZbUw7acvIYAhRzG/Sm4Df8VcMZwRxwzhSGVeSbPEHVr84Dm8lDy4YZqyxCr4I5FbIt
G8+7PXLaJUBjVLr2NQ3LGCHoP/7KBeqMIb4DXQdZpJx0oTh+DjBvsgwxFehyBG4ejjZfcWN/bh7Y
UN3QjQmPTrlGMokY+7F1sFeJs+ZVa4wnu6T6Jf2OZIz0YMxKWBTxa561dylt3+typT+H+yveonZ6
CHNzx1Y9o7btCXHTNLskNa4+dB9ZVnjTKWcYFDe3BsNpJfA7EInPWHF7GJnXw+5Uju17xFi5xzk1
XuPNRAv/bABvTbjbcGWDfZxxQvJQoaa1ArOQ7QF2XFJB/qS84TdLpGeACxyEF6ER12mbQXSqTA43
u8DRJa2/YnTrcOnIT3TTFMKkRf3XNfa6sXVY76lQHxVYShxxjnr43dStJ8aCJ9azv6ZpkOikkRZv
nBtOxHR/xAKBfsW2kt6X4ZcWQvxIk+oxJ8IdZGfYCZjofQ1zuoztz8h1EMfE1Cex29K4kQpHK2cz
eUwIJVLHy5ZX3KVm0MDswFebRDW1JL8YPuCEvQGi75OEWnYjarMfipOS5nYv/zWm2E8K67hI3638
AYSBHmObyIC0hkvPDHEpOR/rII8BXCmf7P/DRpLPU2SCWRT8ekp9FSvGUOeHBq19VsG/xLmJ7vI0
Y+WW9M7vrE+xya4LflsBGYdokFkXzY8FGDuGCYs4DKgU0rsJuMNcyK/QgELWwWA04ZCI4WIB38/j
S+1bewTG3kUhV1piurw4DhHEnuSEoI50REguBCC+gzr61W+tHRMPqq8wBTPJnxrDq8mzjYt9ykTr
aMEsKbpjaU8CHoE+vs1LeQf79ZjX6CGLh3wPvu3GwygbT60u36hv6zWItiGo0j6Y6rBnjDXl6Kpk
KvVTHOc3kcNdvRoY5FWtQ6LDBG3D6sxIoD0L/yLhJobKxUDd09BnmMWhLoHNsqqJrGNHWJtkWqeS
tQ2jUEOVL82/+bfCxH7DQodnDMIlCFUyT2NsqjUSQm3zVexDiBWyhMxyXPGm35okSQrunCZecpXY
KDcsnBOHzFB+bT6cgZMIFRUTczBLf5mG0l0zB6J28fkjpHbieGE5KSzCecXAmhwHvPPEhJx0MbpD
v6z++Y2jNNG97cmdFqfrlt/6Uni3ZvPVmeNHk6sfsOXrbH5gvuAc1DIM0NCxTUKLuhoz+cmPTcSu
fXaWwVToVGY44gkD6WOGCJjhsbdFUNg0VnhmQ96FtZJjF7O7So9L9iZPZ6hmK5qL3iWA3M2UycO9
5+slZOctC9pmDLb+V1YzJandtmWeAUBmI4p84kKXF+O0wLqo7KHVgwbeQbf+k/oxNCUUjImKMaK9
RqZ8jZro6hdvVRHftvy9j9FAkqupDcalfOF/hW2wkLatiOya9OUcU5uPiHBnyOLVPqKhOqdVY+JW
UDZaRNbAyGE7xQbmqPR40CjC512xSGpEGY82v/nxd92bz7ad3wu9/ogM/Y6W/4kHJCLotcrRcZ57
FqJvRe1nt5H+aBVMDMf/QI99DeX6GEvxsSCQy7TPeEQ+bhp3K711K9Y3BSmtejxEVJHoNPrE6Zb6
NqpEvU3gTX4Dcbuq5FdRIc4wPIz2u+2H70iKvqYwJ1oH++dM+geyF+EW0fWslbvhesR8gNigIz4W
lesXlUubDGFUEGF1+WqgeaX45S12ARa3wpe8HlVD99iSbaycuAIS4lbHBSerxD0LABKMwEMrTT9V
YjZ+zLG46WDSjujyKq+gdlnYXk4lpLhHthqs+bwe2mP8Nhfju4RtLMRgpr1JzeIaDYRn9kE230Mz
QpVjsdai1CcyPkb7gk9dZhhGhpKpxw8FYkeOFUuUEE8MX3pFwCJtCDnnONPRmZUksyS4tQhxWQnt
pAsoFQNHuTdQM6s1bqlD5husEMZ08BJ8soh+xT5o6AZYkJ1lrSGKa62KS8Rghq0xmsbdqFWLPsKp
IJrTM12puMbBSs99KOYKL9kgdO+WMr0ysfzgqNF+y2n3ZfTrFzcgaxW0wRkG8o2l2bZlF6kE/7sU
p3TAdjHh7um0cFG7MEb1EDmmoDnmv/4nWWPAUoRsCoWNHkb7a5Yyg0vyJqm2J00MdBjuLCN9UZa8
9DxsiBJ9tPnY+mQvHwDcHX/U2FSmiQ+f+JVCR1R36uY6UBgkz+RrxEmAd8a3HGJRRAQOBaV+QaTy
Ud4EV21bruYDpsoMVlEn2GOTeomC5RX5YQZ6oGaOkpLdzeDCuuhSeoswak/VSe+fxvwZ/xxTmc4V
+k97JKIJp2gHc+seyUhli+o6GewX0uaaainxjsgq2XiRH4tN0ACSYAaaRrLKN5KnZAjyyPJTmEvy
qHo0+R7g1aOW/4R77Gxp6s4/cHkPO4fYjP1Ksas/Mm45c0JjwJhhfOrVchomkRUwcZaMtFq6DiDo
aXvBFMHtlh8NHXZVGT/qUSUHgvlTmeMYHt8ywL8/IprXroCaqlw6TXjW/HywP/Vcehbg97ldNZDJ
EV7fbPldQQdB/wUNBIjBFjNH+Z/ut0CioeCBQGFNiLmJJEmJspveDbc1X8CsTzcDvVBlvSc2PY1r
fmuUoNhj6PMJ21ZmFguEE4jg4KkL6aCAXCKg9HVbnlM/KWuvow+GeztXNF21M3MYDxzGurCdBrwz
aJWfI/8/Ll/SDhskTJEHGrFDb01l74Cjc+fuq4Z+0ogVf5aAKCRuIklkSskd6fY0BivuSZBxYsXV
xRufVNAjD2D0h+YPeH1CO6odcAsAzhgR98GmQgDzldOID8j6EeCf8kI8kzVh50t71Nk7qxJ7QVCL
w3TOOFZU9VR8ZDoOw0NLwi+JrehsT+obk2enQq0t/BgpMvQb3wK77DZGX28cC1CBQJlsg6zMaDj6
IpIDVLoZ236SqmCRKJ5EaLYMxc3kcWlJ0waJMBL2hEiOCSJ8Gaa3bJLYN1J51IO/bGzMSUdkjiop
EAeRQJLXB4PcwYTEfyTefCiAwdSYEHKKMz/PELk9s1EpLcATVN7GV865x5VPEVckHuAs48GNJnzI
BMqiqYoM8dKX340pOsuYuSp4FXFQT6g7a+UYsnc/ZOLu5xacuaoQZmPyYwPfr+B2c7FxGbvLjAVa
zLotDqrqHzr0yRmgVrDcGmDL1soUkvLtR/p4EWRIP8qtXY2zKWrcvb51BJwgbBdZiQiBj3BQF6hd
AMleGAqhsyZsu343ycfcEfPWD+RLK4noGkNrje/E5Ds5kYUVn0dtOItQAxr5XamGUAr2exNDx/RC
2MwAXHvlJoZbhb0D+jwgIp5kacftI2nuJTNDki4oH1BoV7r4heP4a6g4M4E05OIIv63YMn9eTE9J
Z8+o2SI7G0EB8eoP22mTa6yrmU8LdGIwFx36dKK/rNyCl15ZkBYUO2NPPZH4ctIUxKkyon6pSz2r
/pM18xW64rUajWs1oRVXEWpQomfjfJ3mAlffZMovUO9NpJE8JDyVtnig8/pTyurpvxwOrOeshqS/
KrPxbSkZGdKhFNd1L6tsU/6LU59McEux7kQv3Fg0tOvkiBjXUNHN6AwAawvRl7zwnvI8xImMCYRt
xyCzEah5fETUGqjKVZbwztKqbxsrCoiiKxMwIsyeu9yo5mAVOw9HDycBNmz2CR1ZkESufc4GBExo
illPZiEhSQw+TNNVatbIxhYmH2nYr1LICyIn1f0AX+j//UGHrNFdBSU4y21FFs76ZIYyG/SMVAri
hK+jvRGY0HI/OC09UwwYsOflVmiYin9JsR2ZCnyOmGvW5qJwXVP40ihEjHAgidYkeFFQf4uL4aYr
WkL4nGTW9BwOO9jnAujaLZA9FRQgyVS7cbe4CoUmwiQAfo4IO2CJkW7xQYEDntjrZ2GC3h3ptN99
aK5lpW9MrSCgLBiO8KCS5adowGSJC59/FEvlidMnZJKbSmeQpEFKYG2nFucsAsc+LIEK7YEgeY2O
nxSSSmNUV3TaeYTCYWTyuROnMybL8rhzkyxX0SwfaBLdj2BMlwFISlI1fj4jbCJgWxjKL8FN8gBl
V/WPIZ5ZCzeSwRZ+LnLi3UbHTwZ8z2JDC0QEf5pKQm66jN5U/6XforFfvBaGWg1DTeVrLQHdlTyB
NMroUF2lRThDoQxvO8KEluZPoP1HPIbackzQB1TTfTepOuPWeTNNbEqZnYKpyYnfM7Zr2ESYLqPD
aPhtdev45Hr2NS0UJ1kXHKaBABXyaPOMjGl5e5zpT8TOHzc0sSo2aUZ0xXIWERLAbVBR4af1fINu
duMixG+srbTIPFUH/ktsbILb1xU+kNdhkB2TL7PP3nlP4+jQhiLzaaoCt2U2XUgDZeOJ87DVHt0C
SRxRi3SUJTFYxy5A3iMiI+WhYE+tAfugohewNjMMpJF/6+PtEMmDr9bCfZ3mWxHpl0bKQpbBS2WX
ZFPk6yFr2UMhaRzb5pTAb5UL9pgqG0z0jBw9hBmQLiupxBQ+lvwEvYiEbZ51pHOjTqfm5paTOnly
EhGQRJEVsKNDYLXCSyoiMOfNLWHXNm6mO/3PO6njnVwbrBV4J0u+eKzLFgHzZ1wTYNt2frXlzJYJ
WTKgH4BUrnP8WeyuCNYqJun4jiiXCYKce0YErqN/9ZiJ1hIkXSwGhlHuoUdn5Hlo9x0Wgc9RbN+M
8aoQ49SzllHa9H3N4veyV97WoX1r0u0J7dmaHm31UyAraa6bWyuYF2OG+HbJPinyUUClc4InoCt1
xyjctRbsAey2xBvEeAGZ83ks13DAXpXEJMAfMDnk+pUbBdUooT7tPoDczR4G2iIVCToHlIqdF4H3
vdzlj3UMttxJZji2ORxPKL8I9lDInrMxO0+KB+gvNWn/x+qggJUnvpTtCJ1xVXk3/myqXIsUD3Qp
37flr7kpXrscMxjtCzc/krm+4jC89SsHvSq7o46EEvVHlpU4s3EhShajml8Gg+7shr3yUiT1TW5q
kqKDuivA86Aim5PXKvcf1ix+osBgnj+Zs1sqokuoLMNZzcngf0vIMfjatJkn0p9bZhvEvE3TcC0X
cpFI5WHvmW3Cc5WrR3NeGasZyo+BjLIGgONGyCrzXDUyLnouALB2M6v3xP3ybfFADIe6zq7xeMzx
RCt7v7HeQLOcLRFB0hu0MImcENCFKczCQnNKsmLXdvM3las9w2GRuDU0jk7T/cJQ/H7cfGStYw8X
31ppIBjXax8iG/OaEj4xRb6fzc8nHsG+8eQQErKapqHcKgHpTuG6wNaoWeXCEEZKhqYc5jT2Y+gz
wP9QBJKTaf2AYfwm0NbV6h8BJ13C/s2y6g+NlMkRiNWJm3M2xXf2mEh7czw9e/pkQlRwUiXPlb2f
dgRoojELpsKFwmBUv1Pl9wZglzqsB+hHriz+wdJvlfUoPdtIP1r6uyTNXInhOtEqVPchNa69pN+z
5Qc2wZrQFkjZ5GC2vWEjnJWBuUTCD0DjOBtPLeXW7pbYcyVU8V2hf9etm2yWOInKL/OwOiPrdKSa
xc8czkK/ya7JV4+bQecLmZmbIhg2qsQV3DGMgIcqH4tVMtYFaJ5358/fxsDH5REwwLKft4DMvRET
ga481co8HngJ+lDB45jhKiAE9CPWGXuT1CewJUb47XweEkoLBVwaggcbQ+vo1OiyBK7W4vBJKsCT
y03HJNTg7hoGqgLFxVCtj5RWMOtm3MoRXwoIoDFc/6PVGq7sENj2kpWnZhG6jMwOow0l7HI1Xuq7
0IKXvXPk2SUj5pjpYwXsSN5jD19DOl8NUbrV4xE7xwFeuMACG4obKZc4JomURY/mmXLjmuYuashp
H9oFY9olzIuOhJlDC4MlScUQniTmhCOQ4tr0qrTx5xLLN0l6pmQLsvBKqvUDszaPJumLNeFMCC2N
/YdoeaYtbAb8yhtI4S0WHxXSlD1qqjMj0pY+2CuDteLKUYSHMg33mgpQmplt9kZIt/Ic8wk9fBFa
gabUrk5PnImKM+IwEeHuHXL9rzqydMFPs/Iq5vquRObFPtboO1UTpDHn8iyfZQy26+Jzph1gRR63
h8bRl2fMsmQyOy+tnWLHiXnAqn9UPg0tBR9ki3ZOO2cfCS8xggJxLPBgIwuS8KovCWmUCSY+PNW8
CtTOyXiJ2SCWfu43Y3o8EZUF9zxNRRbDf2ft10pmzr7OoW8jNsdcHEIr95xYcA88ajKJTkiVikxw
wN0dOYO7pLxWBDg3o9PxLrT1fCKvQW+okKFRy+JwIrTOogjd04Yai4aUpsRmqWw4y8TvPt6zXwn/
RlyEQoq/lS6+wqnZt7a0YE/PB1tGRh3135YqBbF5E80cS9MBdfyp/002bRGxxPL6qLyD7MDQbrJZ
nT6lnSLfB3HGP0EByae7/8fRmTXHiaVB9BcRwb68FlRBAbVLsuQXwpZb7PvOr5/DRI+i3T1uqVwF
l3vzyzxZcPzMDPAjyH/9HZyohfgM39J8wc4uDrReHNOzOWqexY9cZQbxIwVnkn4ejljZToSEWpq7
zSQ6PZ/8los4WMyV+rDmFCzubRPPRpXu8lDcCLqARGq8GGRE5OPQIwJNnxOUyIqTX+oUrY6dOOeQ
Ox9DVxhS/CMjjaK5gkdq3Rk5Ck24/DG+M1zeEVsnlRFsjMu7+ohW8yn2zUuO11earq/oewez5Fhb
bAbol2QMKeLpZucgJgyY+CNv0T1uS0Yiq4c/IYSz8lZyphY2t2eA/NXhFi+5mS0VR2CWeAL3QwnP
S4KW15GEn/LNpzMGdS/1B9Ia+4H9GkZYfVrph4DAJtrN+G++J7VzVyFY8AE2OnHrGX1B3otcdY2l
MNwUyU2WBOmEeBBl3lm2lxjPXB0Jp/EOPpTMkZNLdB/L2vqLu48wHyYcp6kIoFnwanW8q9/l7LfS
qwi+RZV/xxZiebRJ5+fSEOh4zrUegDQz954omHrfKuvR0BxaZ8VLbi8LiBbZmG1ZGV5rNKJkxsj1
aMhAwYpQGLUgYmKgrChEtHtxnnbyWTs3SkZod/CI00+zm3PSbzSA9wIGR/0P7C5PHHaLoYo+1vq5
M5r6TY1gh83Mc5G75c9lQIWJAVpRiV2wxYcsYFYjwWR2K1bBbocmqu7QydC5w3UcXgYfGoqhw9Fs
53IvPFjZF+X0mQ0VxXEm+39KwegO5nnTds4vcMAplADxk2hMZG63gVQywS/xs+CjrcvdJDBC6Mz0
NTD4iuMxEFDGvgYJ1CiADnbVMwN2WLwdQwG9DHsIRFMx+CvFS9gDxHzA5gAbtcGv44iAE1MlOue7
4ZDXJUhAZ3Qcmyp/Z83JtmMEqTVqeuSn+Vbz+Kdb6jctYfR5Y/tydQ7ywzq885remxIsNpYCTQ8M
d3Zm5aPHN73VQbYqIZUWbYM3ihORkY4427B15eetI5YMjXKlzYhDO/nDNJhxWE+d5kcYkwu/Ofgy
R5l2W1zc6RxpWNRJpvcJSE+VCvBZOtqa3bUBw2bavragqEHc6/m1OG6RSFDMYmGmtUXzTGWkAV0i
EqmfVjNxX1OWuVBV8GOMbkbtFlcTCWcYff1GYM7fhASf7+zGp34kAmztYQv5nKWoc7xkvSTbV25e
stMOUj6awJkJK9FdYOKNNHHbUBQHl+S1oKxVn8t95oHQdDAYJUrjEC4z7M0XCsaJj66iKzK6s0yc
2Uw8VPdjBSmWluUZ/8SfpFt8EvZa3HhKSbmj/GUpm9N1pmfdNs1gUuiQGDtfiAQN9540zYT2UzwV
pXp2YvZcnCaH591WoXZn2+tHnXqWmvq8WpLXekyQzNtU2QtErs6k/pUT430p+b9dAWGEky3VaUyy
ODYm4kPVNY5NOph9r8jqQDuvDLgNxIRSB4UUM30SAVRj8rFLMwppAnd1poY0LAv6u/iI3te6szHX
fy2bcExcsRiO1fQo6oGoW8q7IB1FbM2yaNCbE3Yt5zryBwqpyfxHdGPmY3+lwbyBeo7l+RVb0sPg
3mBNVmQwatAeo/NC+ILceecpypE9VLCOcPUpZ4fuXGEZK4o1xOaj/5YQwxs76vA5cE/0CH2qq6uE
T1VUtH+WvHhUS+AG2tscRiBdCSYJOjuz5B5H9zrR/EyYg5EniwGOoaX6BAmE1dN0B2rlNGrlWFHl
9bgCbP5JmFmw6y5p3NXmGeePSRR7hwHzyK6xkkExHU57mKVKpqDKZ/o9pJy3Y8Ge4ic1NBqyc5ay
J6/g2HDNVpSNaguZbYaQ5e74a0Y28qNbxTzkx9aVYs+Iy2Nfkk1rD/GaXjsoZ/IqYTq0wmzFVqUc
5K71o36lAxdS83hb7u0vzUxO04R+R9Iua/C8CCceqzo+9VxgrGArXz19WYzJ/LHYvGa2hXg8Aw74
EjrYyzgiMpNcoRPR+cXRlUzU90T1z+be5fKmsNvBLLwKF9w2uHSJZuT+mIax9EM9UfvdDX8Q3Mma
xElvN0doUovl9jIwRng080yFBzEUmthRju8FTIrPLp4D608ERjKD3YKrAWS8ctXpF6pHzdl5UZUQ
v5HSNvsHmtjmI+a/VR+kw+Xu2KNJGQzx9RUu+o+uAsw88DJ2hXu0LmxtQg4ewuS0jvbbpFBJZELE
BIe9RsGYr6q/kTgHv2TjO7HxjYiiM2q06+99EA/AS9sDPAIFwDKuVMQmsXua5OhA6TB8qv7pLwY5
e+Iu7bKrZV7ZHLKlOVnUngJz02GTmBj38WhwaZaoLQNVQz1bBqvE2wDZlA3Wz4CJT8PER7yhpUEE
tMOFIx0BQLNM3T3jl+W+2bHDhJxsywydVetisG0yhXpnFR4WnRYuQvB0UWNVSVgooTfgxGYuXtgV
GjnN9cZB4pQlfNTSq/LcURkuaHhHmNjELlmLOE/dG4udGL9JJqhxjzHfFrInQ+Vdb2b83UL409rJ
WWtSubtTHHQ5lD9KEMsqoL8IanGGC4+hdbTX7vYYICLsYZIzNzxD8cxDPsWlPI+I73uJVIfuSJWV
dKD6L2DYF8iJBnhcukQ4pOkluuXqzng8IKHpL4vwYgpalkniztS3VWy8C+dhBVCLSMInflOT6S6m
1YVIMdWKAGcTp8dnzekCagI4T4HkVPy2FgK6THpu2pI9AXMnDWRsX54t2Z/YpyEsAyomXOaOmDYa
85N0MulR6WRNM7Sk7MCohVE7lOs9vDjZuO5iczlmWAFk9ojUBZ3I7UHJlehb9yC2j2wPE/AzA07q
8ogfIuXEbKnN2zAN7+SJnK6XPI4Y8nfJ60+uuUo5lKTbLbLgZk3MKfGnUUMwowcO9eBh74jxeeJO
GxNAnoGWQq0ACAEFoo4pL4sPwhaHpI91k94z9d4QbCMXyYB1OlO63hGIN6DxNjjeWtUt1dTlhHcS
KH0RAIIgaeHs4lgGfXogw2ZB1YJ4tJZ+JJKeml8jEyINzu+WNWcVOqwE1ALnyvLEE6XPMdFxF9j0
eEBMKG1UkhP2JSyf9WvdeC5NkLiSF7uQJ3ChB8hGoepuVpneFYNwM3ie5Zhz8lLpsyet77hPDR4l
EF4SMEStEyQq0dWu2br5WoNFZKNUWK8RrchsAX2amZCgJ+Ml04Bc6bPAzQpFbmhgv3Bz9n60Eisv
v8jgZXnia4TjKn3D/WBeVkKzDEIXX/hIGQvB7j7oQGpYIFzxa4FzJxuml82FZ42di3u+UknGTpgA
OdosJ5crQkCyiFiGxBs0lRLwFB1pOv57jNanXmFDQkdWy82qg15RG9NWeBO7TXYsUQ4IdHCBjMzX
C3jUpI+6gyaTHS+zc/jd4v/NfjYcwPhiOYTkrpHMLgAVnY+its0vkmESRXuqtbuV4o8hkCL6ItSw
EA+ofkp8jdoOpokWFuwUatWxjpmCC4x4jblhQdpkgFfQQVKct0IPJ19/dDA3mSFqCxt12j/NuEYw
4AbHROsmUYq1mxFA9jdCLeK8KTdKwNV1Sev6dqBou07NC4c6So8oO6Numu1z+ZmZ1w19w2R7800J
D7dNXVt8VxYDOrZh5/8esbcUP0w6L8zaGIjRy3NEOWSnb8eQCgc0eOI4RHh1ECxD2p+GXdvBI8mh
Q7GIeYcLL6J1DgI7MTX93fBUbyDs9lkdDroeRq/qUM34vj5p5CwD8SVvO1VWfGRsbZvFdxfWlPak
kd4d9nOd+qyh6Jg3mHVBCVNeArK8ULgs8S6uG1h/GBopxRFAFPZEo2PRmKqpJuMDHtVc9isRBqwH
VF5zZQLYouOkYABcmhD63uQWjGgahdDVNGniGqrOKTyjaifhcrHQ3Ott4oMZqgOHmphKbI/f8s1k
fLP41li7GfO4NsPpzSKjucJFEoQ3NCSUN7PUPiYh/0VJSKP5VID4g55xUqw5JV4rCXoehrR+Sl0Y
uid7LO2aQFx6WaIAW1p1liOu891lzM5EfyBIYW7VcavPzO+ArYnts8dojy5G4SXVLv+RdVNSwxW7
+lxgsUPGFNPJS90N0EhpRe6K5y0ejVOu2U/1jacePDLwnY4IU2LEbGPSaqRqkyN3mqNQClpLw9HC
supWnp466huB9+TU8wmLx+SX2I8B64i92/e2/WHCkpK9UpsLauTW2/aORAJNkt6T0WJRoqmLwIeo
ftP9cBCn9lyGUeyk5vtcfWlSgx1O93n6kpBtovCgvpg+J91fDZ0dvDRTkm7m8FvEdL3WJ4gcJ+Yj
bV7d2X5wYerxc/xcaKr5iruzMPZXbknwiEgffrIB3VauhGKQzmfpZ2f1y2PF+sCMMvZFAF9sEzQq
EJrN+6YgpBdbsjnHyYCMSw4w+QURC/s/vlWcXdGgXqDDPzLyRfJre4jEYzeO5RMJ+bw8G5da+aep
43H8nPC4yAPUAtyK6B+n7I+aVdRql1QhoIoajllTLTkuDADg9PIvUFm52HCr48CUuwxlsOBwChsN
TMVC1KrZjvl2YuLFQVJEkzuocXdXK8YyTFNL7WEozVMo99tUGMtbkjaUWqe0hGkP8dNqPorWxpqa
n3ePaYHCkaqdt5Jtic+RzKXGPieah3MST2fxtEpd2BhrQHC4y0KTzj6LWKdUq3Yx1rasin6G66X+
ZzSFlxqyq2YYilvcG//0Q0gLNL0jTTTfN0a98d5rVCgPE4NmppY+TWXPTi6ezWQ9iOg++jMUkWbs
g3ItPdPiDYA1ZsV++iU0HfSB6PRe/al6+ckUlVZz+YSdz7YgULDEozTndUBin1WNHCPhI95woGb8
QhtUN+qJAXBBzEfznzIybiufq9aDYjXfmto4JzUhkOI5sl2nzhhgMbnMjuQJ5wC2b1PHqCnyzOQw
teWuY9N1On89d8yjwtOQsxlpo8IJWZ6t+EbI88C2Teps/Y2xPgv3XxZHI3t0w30saGzL7CGjfjWi
0NhZCbvd9X8NmNM5I+7qUI53dvnP6uOyAnrcpxl+Np5EUrvf0EgbsbnqrQzQMA9IE7BO7WbiCQGI
ffPYZiz241V/7dNWrVPCpeovLd1sG00OciLaG+VsnCuu7UaY5JRTB2VSt8LiA7PIxYDqtme8jhSv
RWSZzHnxdWRqrQ6guPgjIkEPXZfHIIbJUyZQeauMnhxlXrNgaE6dLyP/pQzkbcrbJKQ3Cdgi9AG8
kFdKzsgboIFPh3uI3d6EcUsnpoIOlbrZ/wflJAGSUylwASWBibdUKFsPBlu9uLXFQVTR7ynCdI8E
CqMFH4Yg0EL8iBXDHVlrRyfksg30hEdsS4uXSiVKnStuA2RxxNQg44mUG7Zgh1ZDUKVXs7qlW0Xv
79FIUK74XFkSajtv83viJFsK3U++FFl5aemazv+/FBvP7i9YYZxVu5dj6mkQEzI2d5NHvb1LskyK
dl5F49HAWUtLAEGlKAy0ZvTUMKq066TNmD8J/W/XvY1lx3swXaSNsT0jrJ0M4OhkOrViN7ba4wx2
DGLdaoSgynOGoGSOJ7pkEV3HkT3Jl0IGPCpbwF8CwyoORzyz4w4SCGvb/Xtla1Vw9KKJ7oVV/LwX
uKdI5DHw/BpMmoO3+bg3BWFthbBB7FVD+u8qLSCPGWogpKajRaIuGtUnjtKnlYBnYeD4OUgXTTzL
jNa73lHy6NjI6iuW1afWDg/RqYYBPhEjeVTPxMkJk7V2aZWPpM0ofuWm761HvSH9I45/sA9Bnp9/
ifSYEic78Q0fkSrfi9ICgescc6R3ci6/4rcaW6P8eUAWK1RmrChzJFrYzVqOhi0AFg6J8uU2gTFN
kuU+CQS84ERppy33BbNwqFex/qCSEqLEj0fSnuI94MMZg8fl1HMuBc5hIN/vLwIYBO9QSg0LnAIw
Hj3R6EZRztWhLFNfhCuW6I0Pn3I3VvvIaQfqC90EeFaF0RPh0503MMYIhGP7peNR0KX2JGEQorCt
I1jE9qunOrG7an+4l4tXKgmPL/78D3KGLazLoXtZ2S+hko5T+61Mgr/jPdaJnSCMODAmEB2IXqyf
RVNcsVjwoEx36NfsVIb8oTYwR6TYqTZ7+ZHX6ijpQYlArfK1kxUGHeop/SUF/SXDwBzZZgf91Dbr
MawpzrGODO540z4kv+QRMKg1aALmKfnyiHJKKLLisSkxQQqmQWJyn0wUBztTH8sfGlrYoRGU42BY
JuqBxuDceJjjoUU6R+LEdELceCm1AIV2E60zh3cfC9ZCYUxvLk6cFqD5EiQAzY6r9aoAA1mbinQN
6t3cX8ggx/UbtrGDwCNhbauHPM+3HJHwZOBGHGM2OhEjfXThYSULjsjJkfUtjw732FgPEdy6iQ3a
+JlIFup+tzt57FwC+AksHCyxRYUReTMI997Gya+lbK4V7zB+vXEwEcA5oZwjUfNmAORWrP7S1fTX
tuUfsay9NVsFaPjCkyTsO+IX6XqpHWlV3JQGRdTU80uprLM3/F4VK1hTM1wz9bIy5MPpKAeK1L/n
zkT5BknODqtBZUbXGdxxajzKfj7M1D2U4S8cSP/fRIAbOGH1rnpXgluyE0CsDhs+FUbWRvUO9vdm
PnXleEs15XaE6xM9RYwwA4WZJMf6Yjp1H+lb2SHA7Ylus3FX8tzZSldj/FkR6S55DpjgrFeazY2b
QlF1IeJNSrtrkjeXot5JZlmQZNEZX5NYP4ZagK4hBALxcgQqpCBWai2+IRQQz1l8ZlX1t5ihq1Qf
agcsjhrOnuaCs3iraXohhgbu6kj1BDQlmg+Yc4i8FfRC0dUBXhu4e2DBwGg6/aKSxu1YN/hrPeIc
Ynatl5dxa6k7vg9VQ4IOS1711aWqV3ykjCfneyWuiDyaPRw3Pb1Z8uqKtIghhDC/Yl4AwhMlXV24
HtRbIhFBQ/9V0X9pJPLm9lJ9bPwnOnsx0zrcVXF0e8pEDBUfNnVZBabtMT7zQrq6I78I5vUH2TK0
LsTgYA9Zv4X3HBtZskN9uxM5/xeudrlAAsh+C9ZMDIdoIDYuej18pj9+3uRBPFeByld8V/KSqDGF
Y3yNfCTZs4bnO3yatIGym6agGUVGst4rLX836Zypt7sAc1MdQQ2hr8CRsKlTTpewlPOgVeIAIn8Y
f0cR7vsIH/H6pUSJNwyTR9WcV6jFWdcnHhJUGbNk9p+M0yhJxg9DcTzclZuwbJ/Rc/bimOLJ/+S1
fMI0w67Q+lrS+ONc+VOU+hTDVP0pxmE/qpAf0Ur+22joSS5QPGREEK0FaEzusVAFetRwYZPob17K
P4KwBLbVpD9NaAR6MR319zIYSoXPAWUDPKOdmbBlCPkNX2pPcpvTPiHGus/cjvkrrA4v1nXPIBZk
OS2WGKNd/CpmQ0GUrlwoocLb1S1JCBE87KCW9B8g0uo0eyXdxSy7TxOwFfjkfmQCyziCOwDGvCf9
Gwoe6cZBW5MggvJhvhefufhI6Q3UWrwMJ7LGeVgOVpD9NxaoeJv1tArzQf+FL0//YOjfLM6YM5O8
TPjW8yxAgNhqhCMKifH/2HSO+HpLnv/WfU7f2qsZlksmSddK21tXyvM4IP8wJV4YzBjkhr9rqiNh
m2Ar0L5nPkgKA6/dZztjy44knzjaWY4R/tkjRdKbgFxXJzyS2SihHnnVROy0fWyx6In2CtloLaIL
IQSGyJCC6onGqOOC4io4IhttK0tuhaxdJaG9jjQU4QCN14JSyyFUhiUQDkVqukYGgitST4kZo29S
3S4PJBuZ5HZUmrSYbvFhSU/FKt+qm4xucIOe62wOZ56HhsNcUs1LJX5YmNUHh70b3T6n/CPqiVrd
4j8Lo9wBXTZn3kWPjBVD5KSlgTegYyxTM4JV+RJtqZNf8o/BkJMOuzr1l0Y4M+A6L86AP1yOtBNP
SPZdvKS4uMl1c+2vFSVVZBWhdRTYnXU4chL5TYW46UFj1j5gbOgXHND23yxV/bWL/aomwr+n3YWJ
jKPQTk/KfN9W6ZOiI+UAcwsohmu+azL33l5N9VAv5lo5UxpWETQw6y5vIo8qH0c7NAb5IV8UaCXb
zTPpg8jX/mwwFSnYCBftOWnN8DQBBWFyPyn7nrF1LZnWbwjPy1W6lUFKqwOdZyeD9VUTVHcvPYpw
jaS/OqgzOBHavx0+0UME2Rb1uUQpn/DdpCb10bc+0/xhbYOSXV9G+azx12QpwhEeqvhCNFyXUq2F
zdl0PzncXgzUXYm10OUXzHbPPftAPAtgXZeKvBRHAvP4ad0igv3WbWAwZ3gij9INus1IIRHkgJjJ
4F6rnYAl3mKnM4YLiY0IbSnblFtjUFrhG9r0Mbbjry5cMfK/t+kZgQAMMLdKLNFf1IU6sj85qOjd
wO7bGeUlLQ5BNFlEyqOzJOCokD7E3gw+tVfbWrfs3DkRKB5lJTop/eRa/hCxsILadMxH4zTGchS4
ufKDIz+XirQiCSkeO+Wh9WjxrgMT14YOEkvf4tMADgvfmhE6DTvviGQvdpPGOg1l72JFdZum9Lpi
8fiZezCDWxcn//myMsemNBe2HydEGmJj25Aw3B5kEoEZ5uSOWqmh5QiG+TLr6bjJf1FqgInnN6YG
Wzq1hRiOHzgvaQs3HxS75fjcZxqiiZQy0OzKOqT0UaMTYf1ZiSCRo5lw9dScBNZDFVIDp+AYk+CV
4vMBU2itdwIjgF391px8cty0kWCipDW4EbZbBJ9Fi7LP9g8fY4dmxCtL2Sv0VX+QHxPCKuv4wxxA
QsD+UgjuDAM9Q/Wdn7l01nvBltSq34yC6OJIFRjOteMCmaTNziIP2oQWGAOtIr5SYafLlaN8mw8l
mW8dEXfEWlF+bwT1HVF1Tqg/lXyDDvLVJj2UxPSALAifcn0xsHSb9UNvrIeEwEJd+PRQGuPxWX/0
eiBaV5WVbst/60j5k0OqyMLBLOuKOzKHKHsOAeQIiAHNkR5udAtFt8n6Z1q2PnyMle6Koj/6tJHF
ElWAPuWMHfHRGPX+97Zrgis0PtwI6SD4l/5IdTaQ46OQIvzBLbD46CPpITRvFWW//39SDVUS4ujk
Bu2chqxg99R/c8TvqQPJmfupuBAGu2HXwLxCgjFZd6cGbiJNa0Lc+dbOMkRg5bofNrzacXMuMfxR
BXCa1syrchaMMIpi+r0PsmC6DV4mpbq1P9KN6luCW9qrSgwIyFkoa8G6u9d6jABsHaVx9Kgd3HIU
CepMi6UDCcFCMLoGVheLXQ87drqubYmEW3osP/QHk8F+1J3te30gerAUTRTKUOF80Buy6WUw+iz4
FxV72mwjNI/B9vpw1qcGW7KyapBMEB0xX3b+yCHXtsbqvPG+tkjMoM47hnLlQblF0Pewi/JMEumv
INVUg1sxbkDJmTmJFtZMLaita10OYcx0rm/6y0rHHd1jPWwNhYZUKTvJdDF1OFZqdkk6RzQLkcMk
zpBhVLY+F/WDVLj+0+LBFJMyaDfShPpFUttL9s8ojbv4wS4YNjSWpkjHyPkUp789B701fkJAAdh5
WFMuBdF4Fv+Ji4qAC7MUcnFOXKj/Gzsoi75Bh2LkKHEPBOy4ypYr/DMK3YunmclQyvCbw+aV4MpN
yPJr/CuHL3lKmciK1/UZJxIFpKAlFVs5jDbVdbAgDOpvfo8ZsMyEygbo0yO+aekYM4PmJA7BeMGA
mvSoHZRtTdCEI9upoRUllul1JrIa+5qRT0LDx4VdduePvCp2Ih1BG57TBrGA5MyTay+Fpal0zm+F
6ZJiWrjcuBWJiAfDCrjyAK+OEbzKML7EBfNtbOUHrERbZinJm/iXIlgfHZMjiW0ZtswKw6sFx7WP
mCF0/2pQrgU4aU3YbMo3SDnhkzspk0yxHlvoRniIObPyyHAqU+M4PXujgZeIEKyQHUeMyQI4LSND
H0jZ3hIlMVJ/RVfTO46p6Z2+xwd1ZANTq5QDXkM5sQpz1xs1XLD6UbBGvs98LveaZJRdWIUleP2I
WyUHwY/MPpwyHTCTBeB08uqfgeHOoFFAhbJvrhRpsXvrSq+XopPRzsc6qBl86oaO+DEyNDpobyIF
OTINd6Q19uDXbk1BbODeEFrNS4gz8mCrQHXYEaa2jkNRV9irjr9urJ6VFr22Qj6ZHA8Ag8o/LNVa
fCyRMfKPmSdJbSdhLpl3hc7CjR9sLU+V6AL4Io6zA64vKhyJM7C0eisYyAEMZJaIpC2BheKu12Wu
v32PxyHxkmn/5WXjWveCa7cK24TGT7UJClgYifCPI85Fsv5rTeXU7e6T+dssmHdbdt7/9CqyCpUF
BS24uzNgf6PhruSvtUmdz+RcpqotYOwVcWxFhH+q+WQgNyXo352WuyN72XKjUAoTVnollsIDBRux
8isawtogYTJZ54butf5o4nLdNP3O4/Mbj/NenMI1wASXr4rWSopGDn33t9Knp8gVimuv1hm8EpYQ
+Rks/+KQnSVE7TGFOLQMZ+ubmBmJz/pwya3pshQjHjEg9PSPCXJ2sQh/jlkbjpZ+7hf4J6wNh999
H10SM7u0h9IyAz1VyTqhdAFU3ZyYblxOjDInRsKlWb5eJe2vidPSwPdQzb/gJdrAW6l+4obGkLDc
arV+yO6g9NATqEz6GYRDQitAZn5IHd7MgVdCsoEJudhRSZcjLQ4OPpuZJZZi+9vGP5YQJ9I2curt
Mnep3ZZIbqEe1XcsjA/EZTG/5ZtyZesz3vUhuln0+/a5n7lrZh3qDtSePj9NWbrjq73mbGlmnVWd
zdn8YGSjoJK+4Q1k4Fi5gh57EiEhUx3P5U/OE+Yy2xMu1iJWyduqp30HJsmkSwkTSGzXLGQfgjWJ
OZE5HuyAPg/mzgdHSv/ilRC3LwwxBtNdlWFVjTO4AlueEbbkgDopwf42GWM4TNnls9amizVlVx5X
hFMk0BPVDk7iK2J1j1nZif6r8PfR2RuKRzAG4pQGBLgy8dxab2Q2MO8G7s8Zg0uE1V15gYCghBsW
EZthjc2wRRtRSZ2OdVxoeVH1JlRjMWzCWMdejS0wvSqFvVTZXUdGqJofHZ8c6RuX8y5vZkyhKw8u
E+EQnzf4WHwWyaBc/Pe4bDmhMFeMJU+YyYYGVpnhrDvwLPTkOTlr807QUrlVBKdJMC+L0Ge02feS
R0d4Qt2kc/We5NQsYSImFMaAYnwnTzpMb1UfPzWImXryIvv2lNmtFnGA99YXxnPN/dqqzQnwI9va
CR8wk9CEz6jnHM1VDTsTwHpxXwpbMf848KNIaMv4emdU/BrTs5Vj7WbemjyF1+dEnD4VhfeMHDlQ
NoXq29b6xQ+dCjYNJd9pvFHTlQx8StCPVn4PSLyKzVxkvdbcW0CERjQPwpNkOtZjWi1o/daIUqSU
UBHVljeKV45BIyT+RvCyYSKXY83Olznk+yrr1Xrp71bNhcOVMeOGIOyH4YA7hF15zTI6sA8cUXlg
lyqvpTotd4xYJKixQrJAlazxJY6Bu6XUhEQPov7FHMcu99vJbWM15FfSWDuLPlFxltgCWjyW61P8
AUOePoc6YuJ+IuJMX/HylKkFQg17rLSAEPw4SFgx0o+sQqQaObKgbfKIbBASGNLTMWuECfbeHlSB
UV9iJupNwovgT9ma3ZkKBahCXoTKVVh/Yk7pPyQn9MIZErK+JOVOjamG3XeGS7vh5yT6357akckR
M7BiTU4xzTHew/X89EileUgQwuKM09AzH6zlrP8G7zr9Kdudwfp+CY04zfThv94qj+PBCiGp3Jd7
AfVXwRiccTkoziqltgSCVsEsZ8UuMZPeT607+l4SyrFJ9/rkzja1T7gOAeHEA8xM8kWMVYQBV03s
GsSD+YOcVLwM50YuHzgBG7x5nXrEEjuqoFuBb68H/RIzJm1Lrkx2fDIslYkEF0C5dqUIiPOXAlaL
RTebmB5vp3hQyOZafNnTJ12V+LEI07GrA3QPwU9yOmdlR8nr5bEB24DC4O4gX/i0g+Verw7EqxGX
taPLDaRO7Sh4BWADgznAQnSXWDoXpn4RyTyuZB7XPVzLI7807fjHYoNE/QGdw3bZnaBTrb3TsdoU
AMjLDr4H2y464dExI/GSddo1aYVb1l5ytqfLKbqM+BZSRUWzYRT9R+vH64Ts1wkI4KfcgvwozKEs
i4F8WNQozFumO2h1NN6TDi1J56/DTWpETPLyI2bmaEZ+fht1PN3A5aVGCizdCApaNGIYJNmsorJL
gaY6w4jjOmKoV5M4JSpMDjM33JjDFjQ88yro+0zyVmjzu2mRcSTtXnRn6oVx+VeuMbCwtS8ii7gI
r+U4nrR/OUZSXBzgEafj9DVhO8uYfU6T7hfWgYKTU4obhiKqA+K5gVcdl2guCkGb2NPakUuTjlzY
R13K0R/YG1wCjmYoARnvSs2m5owymp7x4h1W8ZERdwYEIfG33nxxsOGpFUWqLz5mn6PcRcmxWEvk
4eiw/aHWPDUZ/t9XyRfy06k/JvEfgIYfCwOjcrei1MeLdmj4TdPnbFscmpLurN22zHiwRmHd0Dz9
UYv6eQQ9uX0uDSPOVGa0bfmynAa9QqKHDpX2j8Z5wtx+x4WJkWsLswpDuPXWcf60CLvm73WTf1g3
ZPMt51qTJ6fBARsXl4nDjSVgQ/Yz/EwlYAeIeyRiqSRFiqEemtGJeZqXzK3ZtMwb1ydONfZG0UPP
wYP8Xh/Nt7QYbvfd8L6AsXKxaVxk4BNwclGVLIJWLEf8r3PkBxfhYRN+q0jiFuf1mgswAWTAMZ2I
I7XwLKSy9DaCEijgjVxa2UKLrCgY7I9y87Ey7eJIHXGmQ8tRqbKqifU2m+ZtDGkltrD5jxKpYaTT
O8rlJx2GJeNjW76TSKDlRr9c8o9aTQEzwkYwcXxsZtjmFA7Ld8ggrMgKC86xYmxVEjqfiPgmCE3Z
GxoQ1bFFmKbaI+dhK3Fml77LH2M/vbJkkbmT98zdZYcHztyiE2QtWTzHVAwt7BV6P4G9dxtwMRgI
VAttQzqvfOOG75yLcEsl2cne9AV7HpzkqOsDvWiClg7oA0IUWxcIIkKFZboWuWwwQkvDQcgZTdsZ
VS/mkSalSRQJef8rGdhDr2jB4dAw1UMmEzevR7IzoFZ6JtjKXM6CFrCwYhkBM5aWuti/JXg7pBuy
zzVAgpodIyvQxBIHcLwHo+FU+fCra/uPuo29FQR5ZfyPpvPacRzbkugXEaA3ryIlUhLl01W9ENVZ
nTz03n79LPbMPCQaF+jblSWRx8SOWLG8mOiOy35M+WqwpEi8dSLd4zosztquNeBEhZGqQGyhRqX/
qBn7TiSILNYkReHPfMg1Zdxcqz2aY9BXNfMfKyN1loY1aCiFo/DIpHOhihYgdRTX55KRrdh/XRIL
ZCbBbgP03IQcSGMKZjienOQ4kDOYbSWcaM5Gk6cegQeYOSkGjvLVmM2+eGoj23uiHOeaN5rG04LQ
1MoMV+punZQc9GcX/M167r4ah+8B8kymn/qW8CK7SyveiSHZkHAyheO5au4KvuqUZ2HkAharkh9f
9YcJOU1HusCO4ShnaJxMcWBGxJeUTaLpYSaDb67shKFFdZPxJFDOvjiYDfuwZa6YcNfvRUHYjLZH
yw5bSFRmvJ7pWcoWXKSmOFvUeeQAu6p/BFxV8ttVpBzG39i4D7Kh+5PCTnCypuIlzz9LbIfyYgPL
pts+Ug/yp7Yw5einc9VN51Gazw/Se8RriXX7PEO+mHCkNJ8VVlRbhg80IJZH2sE4Np9LDA5vPGb2
L3NivSjrW/ZpTxgZ3IwJwijuFcY70XzF+b9OVgQkB34LzPsxi6/5ezolY3IGPnFY7T8RBy6D98kk
+L4CMDWbR2+Pz2loX7G0R74/1eHA6QR/uwbJaMrfKD96y+LmrfmjJOVjaPHSE1edqMesEvVWPBtC
nGqweuWC094+O+wcCxUjZRnGTnfOcICaOEA//pJ4S6l4OKTu3wZXYk8WTibR5BqyhhGRYpVUHDMo
KUrFxwAjljMDL8Oh3o4H9SWlGqUtNXfQssdyojkC6+I8Z7fot5JE5yZaQ1239oqmbjLMpYmqqyID
SqZgcjGuKhgJ/aSvJM5hpo/lcFl4OjmrFvpjKcxHY+UPJlFz03MQhfhAzXiWUFBAGTfUR667dpNc
eX6Mtw4lBmvirrIZlpOa0i/5V8FvWX4p8Eoo1rBzn4rLAIwDmhmveZZ/lX6XMgFGWusoSBt0rj7S
fhm3eHZ+bhzjZNjVyTCNY+p2QQw/hpq8mJiD8mbdVb0PEvVPq0B9waPhKBcg5qFyjymezaExr9aH
DWLSaFlYaX3ZOeo3468c/c1QiCVg6MaQOJ0koIrFybLjs/1bu02A4iZiLsatxJgqqEhDqQlhXJyW
ZZ8p6SnR65PRDqdykU8UdzE+T585Yf+efXGysR8nnJedr1Fhdp72n2qbf9Q2PkXH8qTwb153YdOt
54VdG4vKh72nfbDu+p22zV2T5anL9lOhg9VM3ykcUwndIjtsqNXEtMNpQ60yFSEmt3B7xaOSGRSc
jJNb02dsT7va4UJg2UxofnWy9Rqbz3bjQBlPGpRiC1BbwRUKbcvCeEo375bckGEPwnRjClUA8wBI
AXzEdTQzqLk8oWvFYO6JE3aIkXQBpsV4Fj9ikb1k4jN1gCSchmE3c1OM8YakHGi5RLiV/u1cuMHj
PBQ0WaQ4+sRKpB8uNLCAg4KMPTpX26h9CSfWZkGu9a9pvm6p6qyDuiYTs1y5n4CwMX5P4OeWCW4a
dpOWvT/9wMNAeRxFSdFJQOTBsm+ygleclPMfM5aOcS+f+uKnsj5K3rLar7nmruWHyeZjOpcq6W5Y
c0trghhvPPTJfiabgRI2B8RfRbsCvpdwSRrUdHLbKvmtLcIOn+atZQIh4N7FTCDShQzuLjO/1ZbX
r7NPg+ScipgeDhsCs66dzAVfJdPKnC3Q1fo/Jjd9epAWHIwOAUxM6zuFZMGMyWj7m23D+H7j2UMr
S0XrJ8jK7LsHOBu5vEDHo8qYIq/lWvHW4kmxcJvI9eiqhEKUn0n8Adhy7CoK3TE1YAfJhx4bCQ0G
waS5K0clQLux3JzllpzelR1n33lZWMFhjmgHjBGCMEoF1iPXnEDgQtKB1X3QqHUSdn4W9ORQA6Fx
cxThhmreUh6cEjpSvmoFwQCvvyS46NDLYGSflSBF8lCl5KHO0m3G3TRg1e/pyHqLfSzEAPw1Mho2
vx+YOogxJKB3WbKEsl1cO3W9Zc4t7vmT9i0gjw56iUnmMKvvC2ciOUoeLA+PUkC16oxzGT9oK7lN
PZE30GsiKHegvX2HkOmIf8f8Kr6izs/ZiLnBjKDZZLzoNJke7nCukGBGDfInZjDoxGOTkfl9tzQ+
XpoxtkL2qnxWRXY36/o2RE+FxXgi7S+z9rGzZgV6CRm1vrsmpuWpIOCM5jw5cHUe5ECZQza0qG/M
wGW5jySQSaNGtCJGTyGpb6lErw1M+dUV5hcnIw6TRDZzOl5IPZuT4n2PLmg5hmu8I1RjL4bltSig
vHZbl+nkBENs4AuJbR8kfsyQWojyJfXWm9ImHu7/Yzi7A+PgQa8Z5kApqfBYDCYyy2E0rf0Cr3Ht
kyB5+5VwTqHF1qt0BvoVzJURAbzWKXbhvtz0gWqnAdHymlGXNp5pT8eGkYH6QtNkv6vkE+ZllU2A
/YKMIkclC2qVhiGz6a2D1C8Y66Z7a2i0Zi557Jrhd5m+IjINUyRO/anjvL+RpAgwVPqT3gFaWBHr
AGlmuFXuZIFA9UAsjAe3M4ZHvN4pG4K7sBZMY8VhZi9fWTdUtT9Ttxnm0WfGbjcdmOCGK8AHc3df
8TaN7aHJrAd5bHQ231S8nO8Q40ZlOh9xoT1IHStUVRj4r0oig05+hqyM9S85WL/77R6GAikYWyhK
mB3zaQHnKQC676R52HX8gWBnSKXhNOjIOj+mbDxQzZQhvuSfNlkwCYGJnoZKtY86gHs6gyihJaId
0T4rk+faoje01potk4LRDhO06bgcXVttrlW4nsSQUTL0TqszgAXngUVLFsu1oF1Gk+YbexOK6eQ2
6m6dTGyipv9r38UD4JnEnD4zMLHV21ZSMyX5WVLstzGoKfFcop9GrQM5cS75nFzwwytpzIUaP4Be
HItsoNPlHHXcmyba6i13KcH6g9gig7Y3GchZXc8dOabwV0E99LL0d88dk3eNBECCf9mlg127JIyZ
ncRG93sNICcHNLI0vowYqmlD3I1K/Uz/5HAJBM1BOhUBv5q62kpEygR/speCphLhWsNMgrw6zJKX
2yTC6vnMkfSsWtpWiuTOs7WTvQhUh7I3D5SaEorCcKtG/ty1Psuk4g0U2jpT6c1+ARYdnNzqXIg5
YtrR77mVPc3530j9+2lcCsz2JRIVqcbhD7zC0Ko5EP1AIOLbht7c4rYnR76WR5M+DOy+HbPceHIH
j29lsfIDUbYWm3l80VBksR3at3zQQnDAelu/olp95ayrpR6IkVSpXkK/oMmyYPepa5yT9IPL0vBY
XTb0yeuMZ79vwWNUG6gNtRfxUntMnj5DKW6DmUG6QFQswvWhEjDbc7w8A1tdGQo6ZXPjaS/Ze8cV
HEL9McNJV0cHABpCHBqxwWlWtwcfoJ1/XRncdheByi/xQw7jsu0x0OUShTwPjmbdZGQi/7YEGDPe
6DjfmmU5fUGqi4tTwo+Ko6lImFfVGLSUo5DHowSRyULwJLajdmjo1t2qyxvIHKKBzpADayaDSVTv
Dg+L/i8qdEtidXi1wUrMCiPsw4IYJiM7qbdBU1GnWggzbJJ8DRrULotq6c3Ut+LNxwrrGth/xu2C
Q7etRrdtiXm+xoNKJI8tTJFx6GHntkuD7ZWBoqKyTSz+NX1m0JyjOfK3OAlAOpRcHxDUH1tO36wB
by8veBWdWhEde1v14vwPnMYgjXKMJxtELSFIjXzzytL2OQI70t/oYHzX5/WjKIvPyW4+8/eptd+L
evW08VkkXpJNFKOBnFSodjGpT2kHL6WrrUOLTZzey/f87occo8EyEgx4uLmuBaNaHfXgRTNyn+0Q
MylImhVy9Fxw04W7s1SYoY2e2MGqKDscbtN96iD9Lj62Bu5EWyEi2yGJ3PR9beOnbeaPNKnQe8Vt
HTo34Wo/0ltAZnywMMJDamf6MzZ0z91JEqV81627pGuwyaTGm7k3YUyI/WTrHhawDr0QIZeoCnUr
8jn7Mer+WOH9025LYpw0vT+jT481ISMg4wzTjbx9t25YByzZtR/9JoG96zg68uOIRwEj+INSHezA
8V4ZGXRuozhD360EIFingPMsEA4Zo6mPGVPJSjEzl6BEyoKprtwIt4GCHzQ9Lu6MSN84124swrnF
T9gHCmUJE2UJUB+w6FnQQtfdan4TBBADAG9+pj28VewLyCWNhF9mu8qxCZUyqRf7ouJ8mfa5cs2a
HJOXQhwv9zuJczyyefRvwplzZBOPBZQsLLUoMkUXiqw94QeBk+Fc6PKGdnlkLmX6zGDGgpwK07Rx
6JF0ZA4w5jHBkCVBjZHtlAsDmj7bOjv02J7qZr4P/XRrpvJaGXDOGjswHP0Om6YiOeJkOvTI9jR1
Ay7D8dSF2ZuJbRstQu7aU8edXoJZGlXDJeE1Vs2/ed6EDlf6jMCBNp8whR51FcQNDnCpW5mBMQcz
IyyDBPWn5TReFLrdopkT0u1lxqF+RsS7U7RNsIIb7HoB7JIqv5AnCPe4I2wWC1oQrnN0ZGyujedE
o6u/DNyvoGa6/2UZiQ7N76BQ2HEj9lSROM03LWd4G8pfCjo3WM6Dgc7GHHMaSMyTC8oJaUSzcV1/
kkp7lNrbrBtfxknX7bAu5ZCKzlPC2c9ixygZpy+glmSyBWjXlnAtOYG/D81btU/6wniBzGLOGT/m
ZmKTD5uwdeg458Z9MuKNrO8ySQ9B4zVe6126zY2AkqaFvSdAaBB7IpPcMb1OQFB5zXYIhj1CLGyU
HxWjkbyPj//RTGhsXcQ1pUF4O9dyLucOe8LoTx5fXFnrjcWrza/R1D6Tqf9iR59wXw6CIrKfuH0T
4OW0Suepl4NO1Tw5e0e5DIZSBHLL4QOWZPKrlhWwa5idaNGxWOHs1OeoXpuEY1McskQ+FnsKxpIH
8ZGB2qjHBQdgfu4vs8Olyh7Ojg5yDcuzFYcdwgyEkLEMTYOHRANB9GuEduY4MxonAJK4DOKI7ioq
AgvmFMMdgtACbBY03rOXlutI0htkE7ybtKMZQXwj5Z48igdIE+mJOJp75Tg5+XUbRMXab4n+35Za
n7Jv8CRQ+1xwSYYJXjp3AveJW/EZz4+KrH7CXpeEDZRAjYmIU97tJD9Vg3yio43wNUeog46P0wbn
i2nHEfiMrP7JOsvNrNmhbL0mswPpRQBylk4VonW9SqDyu2MN9B56n0rgcKVqlmTBlgot7D87RMj3
fOfbMWsluzxF9Lyi94rZXg87iEKWHJUYQI6lETBoGJhw4sa63yeFb7LjzrjWWAX89ac4KhxvMigR
znpzHmSYinBn+dy6Q2whY8Sjd4Atd2J9OSUN7l+xX0T05jiLl9dE4A3zWfIVq7AtMqmg3wsk2+iZ
PLecwXYFdwSGDZhNHb/O1N0u4VOyLn3+Q7C/xn9t09EyFj6/e6SPTxtjmnCuClkbGIoxjrOEvjbr
C5DQpWwuut6dYEmwwz3Em4nGjdcTcK8r3ZSqCseaN5V8Nkq6fPa42DHbp0opGFtPB+uWQF+Ku+Ft
1kKr625OijEWWZRZMWi4QYZhWsRXEUHF7XatLcJ5EGeH19F067489k5DK9l0nmlaW6qzaiwXFQg8
x9ZbrUY3wm3lRAYGWHn84sj10CTxWNV+N9qAw6X1PlQZ/QjTjVBrvD5ro378m75Ww34TNMCIjRbw
Rmcl+2van4WCG9QS59lUT7rEZ2BJxyWeUWyDpO4P6j1RBc1HgIDQw6AK4jvDaCzpe3oMiCPTWsIT
82Z108WKI6LKu7S8h4D7hr2u2fuJW0w1UquME0wJTQZvA1fvzuPCo0KoTlV9NwPOBWe0BkATepys
0GwAyCh12FYfCk1kis/JGg9BAeK8/mn+6+FK9L3m5D7nH197EHgCeDLsspaUAx0q9JhTU7eAyGwh
f3TAY3YdBw/jCJ4g4U5obCHsls1Se9Dcuhu+Quan1PFQOoWhxlUYOk9A/QTxybQLnRJbbSMxQomp
ZN06n53f8m1AeBn504eve8JjpBloe+pTRjuVvxlF8JelfysSR5pahMmHqXgRaQQGr5WZHStGDzGj
hz2z4J1ywsMmXYhnkWNlQ7c43Mr87uUE0XgOMFi3WflayBrRWe6iIa2ih8m91baQvfkSXIeINdn0
CHzgc/9vmUUPB2xUXEpQVwo2ix5XI4grGv0y9PphBqO9Q2Cl6ME6Fh10l+3oqUpnSkkuCh7A7YhJ
OG5XyF9aWVzmQMFQEIv4remaV6FD0zbrh0U8XQsylAEBM6VudYjgUIn/qfPoKBf9cdSW07Bhn5m9
CreWGmIpjOMa56DCnFvXxdcbeCwVMdPle+b4ouOKhJ8VYODEIrsrUijYXeIVIjmaXPg8XH57e+z2
I+0xcZFgt0WftZQDh6RD2WFRkuF3nKuR+5s2BWUJUr1wgrQXx4gt1ym4RfITYamKWFgM3ngxf0gD
za6lfFHUFZcSM39x6+T4GkdcvmeciKUOcMzOMCkM6Osj5UMZWiK+fqJDJmyZrr4MeepZl5LwuAco
oAzZRS+f1LIC2EsX4Cc2EwmqJQfXwk3dgpYKBaPe8Jc90dQE71Ukp615Ais+SRRAfJ0njR0NttEu
Jr9RnE1bnNtWcisldssIn1fLdQnDoAU3LomuqlNeO728jHNDVceOXJsGmyI6pwl6bhJkVCBOBn1G
IOcoLZYkGoa4TBNpXSp3jHG2RDreRfuU4Kp6hxmxjfq/um9prJ8ohrbyY2PZj0cR+DBGl+Oo05y+
uB2achzCokZ5gsSt5uWZRE5K04KQASgxyTXYnZpoQ+oyNt1vP8pKJ/BlaI/gpphaKH5FxVjCo6Nx
s4wCOAK04BD4LZizeexAFOWuO82IXNUMwIm7WYhIkfjtfjwV3LQr/EQRxVsLX7+Cx9ZHm9fZmR/a
I7GQF76r9HdXA8fFVBaOroZ1BUvGaQMef96HVD0MpEQ1jITqQfOnQ2+MpxkLXIvDfcQYrdvYcR5V
KKzCLT/oGPDNpoPjkyLQlG43wI6Ydzb6Wg9NqNkrEpgwfhv+ygtt7wW6iYRw2zA7y5qEpL+KIXBv
3pavJf813YsCDcdgHrPFCw8D7z11TV03BFWyqfOMCUGk9KxG0qLSjwdcbXznygP9EluC+ivm5QXL
ODTdra6GG7U9tUJe6v9krP7/ZKwcf9NY5viBG38JqzvWwXw45AzAhwykwyG2oB3iRpoIa1YWb1g3
eNNt7RffDBiSkCrKjoqdekztaftirM5pKaNU0FzKUP2UKNUzV2p1JzAgXLv6jCzV4s907uZldQe7
gHGGyGN/a/7hqWG7pfVK4/KfJ/e406/yszIKTod/qGG7LLCyoLJN7X7GcEH8I94PYIS6xbWId8HU
mKRsP/c35q6RaN5XW3qlSvccVe1O6ofUtIlMqS8esBG/xiuH69KpoQQDaKH0hWs/DPvuhGjVxhkR
nTqcXCwEmhtHtl/8FLQnsJdJqJUY48KENfBCHYWwASW5fawQgJmuXwXR7NAsYPoR3OWYpejK1dpB
CjnJXM+JeqiIRvYc2E0VzBJnmZKbQsLCRGhJ+ANkLcMzewsFRAQWEHAHqaZ2TR05196dyQuNfXaT
AgKrUEmsPy3aWILbRPCYcpw99ECKvMvMrmm9YIQeNK32dak4tIMbm182cYmZXo3Zuungx6pdfE3x
VTXqFMaZTJBpYMPLS8Zkh/hPzHCsyHc6En+K1VICCT/sZ7ziB096RUx+aqqCsHs52I7tnY7KXWmg
PVHbjVI6YkR+EkXzNBIIEfe6KMPtPBI65HDQnIHgnZKBHTwxg9WisPGtkFv6GvbDSDZhJSqj0h1o
vfcK25T9ioinFz+YNtj3Be2rW/ZF485OQ2r+s8UIWsy/yQc+ZsNbTvEHHJwbD3BBtYVsAODAxbkA
Gq9tzCEKEXea681LAYLEorx1YRKjRvsK8O2SGSAOzWPK9Dqdz9YEC9oEXVzcLFw0ppRcLVw0EytP
3hDKwUmzVq4kx36/TNi7zI8paj67Tv7crFntdE7s+hw9fyQxQ86cDl0k7SJTvm6fRZzjBp5P1JOR
orSeBMYGpQ9qofkfq4YLqJQPBmgmKaEnHpsUdfOtbIHhNl06cpCoSX5VdwmGXvEqFedZkaIbnP6h
/TKrMkTjp7yMvg9GMpDvdF4kyPGWPt41MV4BdsSf3Wm9t1FQWL82blguQX4F2pExdsWoZTVBn9qB
8nKCsm6YVBoe74tqK0Ffuup1JT/Hal2IUxSLY0NHblkzmcWDXL3FBif8GkWjIJonppPdVad1/0un
L2EsHb/S6HmHyWLWN2CFOiaRzE0WenBi1uiO+msO7pZKFY9meXMke5WKI0xGEpI/1PVnkGcsmcyJ
8mRfU8WRG7hyDpOUXCaFCLj6j2zDU4cHnN7sdL2x8Ny23ie+4bszYcoIJNy+kJJXuFwx0iBceRZ0
hQWdg5fxOw6Z8akMQSPmB6DJb4Kemng1TwjU1pYk+W7IdKu4YhY2ayimHEzmU08NDVrIwSZaO1cT
dL2V4ZRxWHAQZPjKEpW7tePqmrsc1Fj28Soxa0IxdvNVponv35RprEwf83Jrx4JbWnO2iA8zv3N4
3C3oTDjGTwOGwCn+A33LISlT7BMrvuUYJfMP66GjhnetOOh1eqdYQhTWO8lUygJ+Cc4yJIG6vmPJ
bf2F7AKC/350iqMscem0ngpLmgXYb7rUQXTPaIlqRkZSDDgjfN19dtJnrsX7Ggid80z+bfLhWCbZ
Mem0YGi7AGAfbIHeNqge53zu8JwQIKwD4jAtXyxrHTSXeF09m4ij854xshTMDdLsJcmPPUPOglfl
rr86nAQRkZUsRBHXBthO1FyZ9h4XxVbUK/DA5YNJloe8/D+tftMFmnMXHYv0vPTZM6XWXSWnwIJ5
5BpC/2LO6iJ6iNNVMP2yeeQxQaiDHAjMnmnpZdozzqgG/4NhS/GnZc9NxC/IpaGH+cxuFSTD+bVy
Z0yAGMTNh5R8FG1Fdwr8MYpMF5bsRLMP2T9V9iV8gV7K3BiVphs9uzxtpoRhpt6Fi02fnjBdWxwC
Yrb/1vNSTgB1Ve8mk3ruFiwDAmCNAGg+QH/QI652sNzY1HQfSLcJr5roRjNhp7WPCmiKjtUJdz2N
fMMpV/TDKN/zCSRpslKGuO8snE1dd5498zQQxX5LcF0wBb7p3Cdtp0MwJoDn2llyWZfoPGg2l0j1
qHHZoqcJ+b9gXq537ysVjBrUOxzF+CnOLOWuk7D6E3eYyuhQrbmvL40/V8y/K1jfC9IpOK0aOd7P
TWKihkOpKbd2nCrPmPIWx2c4iaRLNWQZZ1TIKecmr86tjkGOhKsDl1mq5l3DjmBiMu4dIuDapcPR
I9W9K4hYfzhPetMt9dTK04kxzZxcja0QEFdhlvH/KJnIDMd+QH6NqSDA5qQOgc0Q/07cX67Phvbb
GSnWZoyQpw/MOue2sC5dGabpejBjaH8r3yGOW8gOXSLDHEBiJ3tONq7nrKq/eKjFp+6ZXj59072z
L1F71YXjSzDuSlNC+wgxyOzTdqdUERZRF5bAvqUwbXTvRJBwd1k+BR0csscT+AMqrMaeBML44k9Z
pN5LcEO7MbUKSiAjD6OcwhRcHPMwIOs7U+/L35xVNwqg6P9k0m9trrE6rU8NJXDmHmQCs8+CcVt7
OPYh4+7MHcmvXbnNNpnMoF+53GpBf965Pn6LVjxnJXp2lfoCL/9W/qkGWgo6dS/E9FVMzI2jYd/8
B5co3VCmxg271hDOpnPEAvlBbvbNnvHbuXpF5/fXXA5PiBhXFPxB7W7NqlxW4Zy53e/UgovFwIqF
djXstOQn47FyIuQvnqmGZ6rmmVpS2uFMzqu13+vw5pK7WiCZJfJ9SJb7FNCvznsCk9VJaRF2mOKp
++ZW6APwaqDNG+Wf/4rZAtJcG1JJo1/TA5+/x+bwPsXmPe7PTdlf4pnLJuBmmQNVT1IuhreocYTq
PEsRl4oL8MiRZ5shNmp2C5ldRfBuOusKTphYmMQP8xJVPsCAd2P/HoUJrh9uOeF9FAd78umaMFWf
RoHZPrbyq6jqS2ElG0PhuPzGTatXys2oi0eyKE+5id/yQ6bg20JUbEzYkuWX2BC3/IeWjLfK4p8M
Kez03I3AaojZpFKyZ0rTaqw647Ftxjdn6F6iSZ6mvt4T/98ezja4lygmfhU9Qd5x6RD7+3HCok2d
NXJJzzG7gbGsWXfzuKvj4j6ZwpvJiqDYCkYWJecwVk9XxjCfsXwb1qvHIgCA6WASQM7XDEv9CvoC
lo7OBC4/9tkaKM8d/KhzprPnM4Qiol4w5xckDostV0TzbHuwmWmLMfUBg6YJtlFC6mueX5bvrOhu
u1BWzH1ESeJEQADZ/QDqd1eJlF/kwcfitnjeiiQYxDu1UDHvUxv3AeT9wBH1Mf3Qb0WsPerJs5k/
lpg7Iu0vYuI2SVVhH6vm+C5U9d3eSQ8jkrA4e5DwnG7a7vJXOYmvg3InH3DsjilEyH4i/WBi6+Zw
gvziaR96jLFBTTkNoJoRmdSPwtYC04Qmlkgntf+sy5QGASnUbAP4Xu6pauNSipKW75OsvjJbuDIS
qBNRSuBZHzmgI3IlZ9CSWDKza1Kg/yMSrCjjOZbAKZXf1ix50QPTrt0HhcWbApRJWKPn/fTLJA1Z
YUAizhQ71hFz0P8vOJDl3BbPJMygsV+CHszcyjxE+VGIttWvGLcx8MaXGPNnz/DTnSgcYFnUFdID
s8mB3VV7EG4HfUd0hvCRsYeyuvlDVKU7fMbHgau/F5EiFXiQgdb9ZtIMy/naSMtDEa74g7hlDY9a
mp8VULvmPzlPvdX19+DsJEZRDQhBBsMq3X0bjcnCNGCS52CMdq+t+MGz9ih4pKiNWCnSsjgrKwau
Y7eBMjIrqT/AspipDOBarhbhEL1XEv/OCKCBULw6t6dlVo89+HCZhC6mhbWgsCf7M2IuWPFg2o5y
mDWM7aPm93LG7WANajdpKi8qU8g+1Yf6KQetqrzX/yaU+lrC3/hccbOHOyValQPgHOieVc/7klSG
XV0oYsPAkct+z3xLKbawOMMm9jQwEGZ54KZ8kJgBYv2I1YVO2r1RSG7GAWlGK2mAuW4hODIm60NB
zOjLj8S+zVMZ4I8QKBKbhtKW196kwR5aeTOdy/VYUazl3GlJwS4m+Yt1HCbtJP1u+FDNW8LAzfiK
84NJILJoCTix7DHeC7sZb7L6KHV0rwG+esM3WNRHunv+xYJEcYxRzqFcQ/FIPKdNqJE4lFv4hXMr
0ag9YcwLvyQvM57zy/R9n9unAULDyX7ShAnyRArjlpB7m8592sMwgaWTZHNgkTBD3zGRcfAne8aj
5dRcefsdeykg3ZK66dbC7AmwCDS1TpKEt942pvNK02bUBTIEybYQ93nkwodLBduF3lQ3+4Wq8Wti
R9XgpgDGclbIPAjBHKBm1Bxma5ckc64xZWkLsJ5agpcPNW9VGRADfBzhlKkUMGRZ4cZ3mrHb7xX5
piRXr3/tEx63puL1xA0Yd59On3gWJXmA5LP63H90IarhrjrGd7kEbIstkSf+uND7MeYXHHMh/Z9h
2i07Y03IMhRnZZ8kuR9ZOsRBtna49Gs1M8OhO5pQrjm8TNlm960Pc4KLl5xXXbDjxCY+SREUdUsZ
XetG+bSTA2lN3+V+R7t5SFdDgcxomu+Kc7c7Z/dJhIGs+vv/40lZWrHtD74YmveKIkRZJUUpPsGn
QL3nHSd2Wn7EZfoxOdN7jIs0eTeYCSQpThKUaI6+keGxX+RxvdcxLkRvcKXm2XEX/d4TB0KQC9j7
5LvQFW61wreocJlpV8W+xtY9z8lNVopHRpF5tMyIchSNsRCsZLBtgn5DmXpKS+47y0/9PhEewNrj
MqB/M/nrSuO44mOLqvKzMYhBHg3IHCUWw1QOaHTBj8iAeiD1sjfT5aUK8SqlGjZb/+gGeIaNuC3q
fSplV6agJZsYU1kA/Lj4J8dSrEiCLex5/kc8tiHNdCHrIMEcEvg2WjMWkWCiIRF+egUHKzQA6raU
iGSeZtgvNdbuQ2FhtRjZxRvXLvKztk1cxHK2KzIN68qRQzmPAlW9Hfa2lG2cU6/ACpVdUksO5TUP
rZyQfm9h302P+T9dWTFWGQLlyi4MpGZ9rh3MSpiCkGE4NZV8tBvQlwUhGhtX1r5j0EAq0z7smQQo
8f4NbqL9/Yx4PbX1khNyV7YhyGHMux1xI4XcZLuz4SlxV7RfnAT5p4aWUjF0nfLyrjAuX10HrIEC
1qDjQUrrcxtbuBCVMKmkfTdxif8SxDI6dukB1p9Cg5vwZ9bqPi2QwIG3R9eCl4eTktkn77oyvam5
9HKa/p7AZ3Pzqn6wP95roV+bcbjM1yImR0mvn6k+c8XeJQpBiWZXEopQB85xLRjLh7HXuCGP5R3D
m6SbQWsz96ofFc8S1399qxzaumomVjzzxpuPZ6HWqkunKHQ56BzkqitrgIkj5Mg3Wdd/iWN1mwAW
j2EPIrvUpzC572fuUKLvzmtcnKMIMvLBAe3e+n+SmdELvQZRx3gbzZ6hw+uT2T0PT0iINwQfzr4L
QW8FVERiYnNKLThJLV3mss2sJNnNqfFQU/nJqEX9QCvR/O5bLOS8qf+pybkuPvbrQLHxDnj0r75m
YmTw2wftrwBgKlE2l6a0pmtukVcH+4bkinaMNVYjxNZxXUXLbnHiNjhxY0a5XW/sSiar8AgqrvVw
w8NtnKpFdQgEaqSebWvjiNAHMuB9chZu9DndAmlAL4nQALMBTF0IxCsG3J7mOmvmZZz6sLijXIVQ
7plOwpz8z/0zZ7SPpkUwDVSv9hLl4v9r/2kx3znnWu3CPndOjm6FcbGGGh0HjILPy+yvdkSzwbxD
9zzh9P0fks5jyW0sC6JfhAh4syVIGBL0ZFVJG4RUkuC9x9fPQc+CY7tbUhF4Jm/myToWghpFAWoZ
awyQfIIN4sGkgPrTIDmGT5mkY8oDMOxKmo1EILPcjwpCdp34L8NaIA3aAcQqSdB2rY9c77+nsXxw
F4L7zOF181bU7JnouSB1RbT0FWhh/GuNMR4wzsi4zKai9mQw9dTj9WkOSLx9BammexCd5j7DKkPD
aEgDl7beJim+Kq2tbafm00jqTNtR9U5s87emv7Se9YlLFfLCS4nLoPrOGHgmYueQ9HcMC82dSKbO
q9pwfJOJcY91c22bmNIoGbJKidNsnmACpfJx0PXj4YeeGM4MWjr9RRB+X8OjsqxnNVIF6Cajr9ea
Y+K1F1L+mEA9+sgTqDBrif6GGoaNE5BwmVS6EJ7k8SUUgmMYGnSrH1GznA2QxqaMyxXmNqhLlSux
vqc8jOs4uxOnsO3Mtssa2RX+Chg+I5oIW8wbaoqAcEfyrrYxa1ifs1nhMKOTi409TO0bWJOqKKhu
ZoR7T9/1UnNYzT8h99C9oMQHqSFSZK0IJMKhHcHzVzgowxjeRo/VTNslCY3F9MXVyHt0b2D67uDB
0kRSQCFY8H4BCYqOMmwxswgvqzQdxfHcZM3BAmpUs/Pg22cCa3cHYspLttr7PQY4iGTHjZhCWn3F
sDDr/CIh3h1mq9KaejgqAHu1qBGql6Ae60DRDZRY9SzIiJHGC2SWmovPaVafkmPAjtkOJq1t7Wp/
riivVP9Scyc5OLdXJTALMZj3sEKkKjovlRikf3qdSLMMCDjlrBUB8fsgBRBRh0kzKjSsUdykPNEZ
W/guK52xbsRiWBKWq69Gpd8MNvRymaj6iLAL0SCXUXgw3C0dD2sVv2On0gyQSdIJRZNMFvT41C4m
41jS9ov72a8Beph/mEBy+kWcjYkkhlxPiHb/ADqaLnVwE1fhrO5CTyv+0CgW5uRRI+2OkI0MKmEc
xnd0XY8RLHL4Go4uy952vEv65qzdV828RSmDd0s+z9G5FRLm0+OhKrWPIbQ+AMe+QnDBQ0JdkqOD
9C/MlmEszNucYVQBDj403HGQyAT3+7CGEBnHkj+omZ1tZL8JWk17STNuZTTFqOmfeoztNsL9Z4Is
o3NDqEn6V9J+bMD/YvXg0cHd4eGm96QTtHJ33c0r+Sst9ir1v0boSY29mRdmGEy30jVXT3d4HwmM
4r7j9Vd1wRsjwDkdDyABfZM3y07r0OeAiGMFnp1xoM4uj/irdqYa4xCWwYI4imG6aEG1uhwL6d+s
UgPLvw3v9lB9xfWI1R2Meiih1PIaSZBqVhrctIEODWysZCMaKizNc2KO11lVb4zvsb3mdDRuJtad
dU5NzhcFba+Dp5i6NxJihBRDiHjwB4PSP0xvtA7YAlZdKiQ56u9HWk21KeXXS3wM1R5tUU15qXOF
dGJ0BuXZBsJxMJuzvFSBFaOwriiP5yoajuvZ4p47GlZQhcnlqQKMHTxNUrzcSvy5G/xERrKeJ0Bl
li/OMSMAtg9Pn4CS8TEb959QzH4XFXc1jGHfabfhZFDSY6Ivoy5hwx/dsWvcSoJyh6i3tnSvbEUD
BZ4NcDPFQsiLQV8Tv/uoepdU8RgPPVsfHUPvapoPmFJl8CODFxbmpa2zy1plZ5NeWbgkjC6dsDxK
JV8gtHvmfSlRhBrgWlWcDNhboKRKFQNzO1C/IQZVgiSi+tEkeDH9jtrsTHLnJqbqxtDcUpCcuLGO
2E1TKQly0iBldh/D6lFFvJHF+pTy6MX2ci7VpwjVUFSVnbDXLOM2CPNNn/VrIaekSfFtkUrtZfLL
SCjpjoUGjQdPs0RBNJVtuqE4UJscSbF2DY6R8idObrgZ1DIfFUIgCQidbmuxYa8Aj0LiP5Hu5pWA
jIp9OHodtmdiWugd6SY/JcnaFxSApc8eZKEqRM+5Wh4lIZb8U6DAIuQoX4iXLo8unUGpPdyZ4qqn
2tbrvQ9xVLaSduyYr4/CaTWXs23zSvY/JS26FUBJRyuobbxm4j7eeWAoIHMavNakgmtqBay7lup+
sYR+RFg0Tusj0NBM9IlUh010KvhYvXosi+W48OJWpmwTBN4V0+JL6KNjj2OZaIde+CYvXA9Hn1lZ
Q5BxRmvXMi/5h2SJYC4wAxrdrctHTj0mgSRyiPRPx1MFlp9V/6qB66nm5jAjwoaYEGrTbcE8tnl2
0mrxFBFb7dEo0E1jygpmg5k6qHRg/4p4IpIp3YgphmmgcnSHqdV5Ha3QhNf6DniAkaDC7zqDSEOH
RxwN33giOrwqqXhNBROchHbopXuWJoW75ivXPoWe4wqpDmxvPmTAYBHhd66Cr5EhE5N0X6bCUe8o
6ayqczUXF9DkK8XZWerOMcEMwhlSSqdlsbhSg3WbZU0tDJfSLv5VRYSv+Cil4noVZCm8XWQ8QB7A
dzIvHodKY/b4kr3tmTNteUSXt79lIsAL1RCs+4bC1XihEJ0F0BAkr41+SMNfsQoiNubQCf1Wr0+R
BIwQ4tNOBz6V8Y9OzqYFUC6bTha+aDBLc76So1ku6qukXMswE4wd0BvGhvfmtNtC3IZb07/WzgtU
JjrY4Bvxq5o5uXyeBQjD0ERG/xG9k3OtiZeMbAZ1rEvcX7dSgiK7YBIL9AnSNlirelhOq7tpYDuX
niE7whCTkl1ii0Qp4alTgeYxh8Xt6+dzoE0Y5PmEkyvJ9Hh1eYDyTwtB3Zj7GY9yJ33I8ZvBXA2H
rqQ2YNsDqS12rPPwlYoK4iMLbTLgqnlJoxpIfY4RDi+3lpxjgZwf/1kC7ztMADNWOWCgUWhO1nPM
kvCgGbUj2Pqt4GswZc4ONIpb+SFlgLsNJ9I8dyI9qKfJa2PraBT0NhnUiDSqH75MImQJ/HClxryq
JC7fiCMns10gc2FOlszPXQ/xTvxbexrTCUi8SQi4ICUdwRoYnRbsSDJttaOs3txPltuvmVtIrH3V
mJOosiTW4k0ckgkydbwCq9P+W75DBu4wnncToN28MS7UXWx5DtaG6y4EK4ERpaR7qTbe1P7Yapj5
FhMZfiMCB7n82S0q7O4CisobM2lHZSTtEIXUHwzaIWB1O9K9z0HSE2Gg02ED9fvCTzmaT2tCrL77
mljupKKjdCk7oGQw5YYUWlnMr4maxybVI9WXOH6ayuFWIPOv5XjaHmTqjo1zEmTMHEtyUTG6U1Pf
JX26w7pdQPG1iGrV7pOh6AvuwRZyXvsndTKvIuteCTgFncVt21n59gQ8CIA8ESNEMKFVS6UTh70G
hiUelOUjbpd3+eg/Iibfy/Ls2Gg7WQP3NXiXDoPZyskvxJucdJpLUIvDdOJubd8idfVyfk5nUpf6
oVVhaGcx96HlPEjmRZWYingGcw45JTQtSxuvmkKY+UPHeoD/81MI589VST9HheWrN3zMX2t93gsT
z1yVBBMB633q5hThrSx6pl0X7VkscVbJnlwdRknzPz5Mc3Rno/Joq2gmaKTI7ugrdLy3uy/rlYhU
NlxKWLR7+TIVfnU6NWlDysseGIiNmBFS7mCiU/dSUEGIGZeRR5coCzOHPoTgT73GO4fbrxHyZTSa
NMlBpVC90VrXVFvXiHoX/pOb8zFDm1ptdxpui1DvvUUqto4a1npCUyrirzg6+lQ65kGYjpp/l8kQ
m5p2JHiP0XzenjfP8rDH2jpzPbK/hwEiWXyUiDUXrXA0niLG3ob5a9qe1w3fQ3Kf1aMHpmbRxGEw
r1aqGAaIstwXK7nUbK8i86pZo3ijXG5WgZx40PLpzhaWLdQsJDVNSiU+amAIPQegUPMHxetXxhlt
5Ve/m8+pQGG3KSJ9tXL8tKTyrrCLxdm6QzouDFA2/FxUbTokdIKMGHw4eGwkUkBLKztaJ/0waC0L
kZQ62cFU8wlw4psaJGkImu/mO+yaU/rvFnGlGdj5eDqSfn8ji2RZtkuxqZA68RaSP1i/lJ9mvAST
uNL2vmu+I+Loy8iJHzf5NgDNNpy/xPlj3Fc9pQvA9k4Z2uMCFNDC9HJMqH/7xCoQYIkQ6Wjp+M26
0LQ9t/mKogra9o6uIA29TSbMgFW6BlMSQaVbAXz32PrEidsJE4BAwqqjkMkVGmafRDaI9HLgepRW
SE0vqzUSBk0BbuX/6IzinQi/4vwzpYFks2KajEQL9ST/yZHLNNzoy0JZH4QlRu5Yb2xLjTyxtzy9
1v1IVQkkDye5nX0kEtK1OsI8I8OQ8VuMYS9iE1WpBV+3TRRs4Er0/lDW67uZ9FeyuPy0a/NtLfm7
/W36s9DfOgs7nLHLyl8jvyGVGpj2tBvW2kuxuyqsjKuTcJNmYGhSzDsl1XvF4BEiC0Ank5Mvpa+8
KK0YG8ef/njqQ1w8hnRLW4Oozw/dWC4ZhVcD6z0z5a76VLr8I1/M15pWz/L3SgtwpOzpqD7kesiI
grnSwVrEYMLAzfQZng59gEODac3rj/RjEVY9wJI5DipajCGduv0t6K2KwtZ408/SmHoV54CMS3Ui
3x235tnejbgU4wgC6vAPHQivd6Pmx1WEnVF03ndip+I743SqqNOhGD9LYbyo45MAzTHCEK3Ura3G
jMmnPUeqmYhHaDT3IX5AzLiR8iDGjyjolV0I3sXcyu6+1K+WBKA2Gzw8KDgF0wfTp3mMnqbdZ4Ap
YsvAVmL7YGdfivSm3QOi/rigyPO1jrJcRXiSpUAcR/6hVRHrxLlIxvshvRg8SSWyV4bkJfKhVAV5
Puvv5cVye4NIXPtRdxKXN8XX2aGgDvKLRj4CsjeJcHkzvlTi1A06HbqgiFTPrYHhLVJlC30CvHrV
u7NsutLfkkVQx3hcZ4x2ua0XV5knTTe38cEHw4e9DsUFJ1dbnRAgsJu1nAfr04DZ3sBsH2K2F427
aEyAl6p2xur9tdYZi6jK3RQiKaeDitPBMHyMMrbfqXHp4IEciuUPdPrwe/ikaa36FT5qDGhccq99
PV5CU2PxIJ2YK4iG6a7DQrH2zP5YRgdLOy2WeZT+gOH3SvDRTUZqlVwr47Nq0n0BjWSG7VvxzdIP
i/huonpYk3EZm/WTqsmFWGmsulFpOOWDal/UO9OZZ6YBNb4/gQJHfoIh6/hJ17Ejd3NQrcZJ76Fl
1vO+wWQ2R5dlGmEN71pm0ARxlHU8hsK9GZS9Tnw9/6vDrlyZE65njmOfWlnZxs8GlxbBgRP6044Y
jB1nUFPNk1kuMFneXfzIAdPo1BfRO3AUjPG4Nt9qxQ+3JzxH96q5Q3LGGVuHqb2YHX5xoGdqd5nN
+NLo87l5kf/F/NwCaJ9P8cwVyIIESv24Yu67SGTjQDgsQbgTWyDwOwJsterq0P8UIPaLHD4qyiD7
CS529Y6b7CM15Q9+kjOzJrPSfDSF/mO1yc7GQU+iVzvmAi5IJJHVYAg4JZ7NqpmOfhfntMU0zEXt
RcHeIu9ikVKkCl8ZnUniJDtqUfAGSPisNKhCUjQ54k5RCqeaVoh0WHd63KY64WvRdGVUkSFhfPAp
/+7RySkwipEccqBT0aP/f0H9qpo3jZeroxBw7n6XC5pxPJzrDzUuz0M6nIXorJL/otII/vKls8j4
KkhDTB6NdyUHrPf0xgyXljLDhI7kldjgipeFdK2xcNgLUabNc6X+M0WZJVc/Tk25Y7THsRxVj7NJ
fY1zA+EB9TTFhGhwpF9WPCLw4pRh8VSZw+WqkKllohd+MvBxWjRHHTt90P8b5/xhABCRvwofyZ/H
Y1irfc99W2AeWNLsx/ntqxVpG1q5jyvQsadrOzWILYjfXGR7rMAI36mqn1WH9sTgF5CPMn5WbXmf
zVObfPXx5uCg6/wrJJyaNNreKpKDjoFquxlH3BlZB3LgY0tCxJ8QQkU6UBA0NzdjT54rlgASa5P5
bqXcN6mSTPwaY/eE3wsTP+2X5iQex0P6S/6GTzg3NdVfLakpCdLGtikuFZm77qjwGcgwTm3FLTk6
NhCV6otgWV7d1j66Sdm8skV8RMDQZy5qomxdyoPxa8JiKXP1nHmSe4HuHYxgea3vkwqg7DIcpOr3
3K6knzSafPeMThLAbIyM9G+JhCgD5/vIOZjk8THkM4DLB1oQVv+RWRQDJt0QnrhOWTUVsSabC82X
uLFnfPxrf9hODek/l7qGAwU6ey4qCb46dFwN6A6rL5PKHXZOAI00G9MlRDk94xUebbCQ8l19CnNK
kc5WXF/YIpf3OpROXPQ4SC1kTLfy2QMVqfQDErxVxf5EDnzm2r8yiTEWKoB88jFIn+Dm21v+AaQg
yOb03Ju2cQ+r9CYdrbMGFZajythu0+WhjQ9h/ZOEyqHEg6FxWmOlujG6gu7DDyuxsBHiG2vIrdMh
IWQ3ZtHED+nznD1uZK3K2HfD/giBsQ3VpxI7GH6xuz4rV10Nb4Hi5n3/pvasN5OnkMQv9XvHPPFg
YrJWoFOb7Pd8rXd4/hTUxm0PGKTEGm+cIlf1b9SIK3SZ9vhESke3lsDAhdMfDRvt3Y3hxkjM0k2y
eYMTf2iwSycHp0rBNkZ+FGDSspkusWyEIJK4CuX8bIuAbt8ggcuSyOO7YdDJPG3zlK12ucvArwHv
DyZilCK9tqARSMiTku+7s3aMbl1HjhmxMaYaBtyL8ZWTOyjr8MxacY5MWmyy/L81tTNEaBndbs2K
PUKf1Rx6JeI+qAP7Lg7zef5p1PVeBKNEQSeHKUGhwRWbSuZWyOxFCJrEqnnUEeZ+UqygjqsLoca1
VnQggguWSyhZmljykNxG66TSAxFxmNU5jcbA8vKMqVo/uxHYmIpUUUcsIXlN+02z1uTXwinq2AHY
YA+7CXcsPldZ4lxWyw7nhhmeigJ7RhBAc2V4QFQMClpPT8NvCUh1p6uOyi0eFqY/AF39aC/voaxt
bXyYinrQibtrMLBDGftsglWWF3KYEUv2ZUyTBgGEmTauRM2OKEnQBIcTHs0jQzZZngPmrmd8GjmU
5pXNXJDtzurZOHoPewbiW+9VRN7ShCSqM1umL8+L78Hs902M4cJCeQeGWzndcyTmbtWPEV4Sw0m5
uRIdEV5xU19F9dwhc8vacUwg31pcif7k0NaS9hRmFfer8G/KjUUD1wHljTKNDl+ihY25l/b02HP8
kZ0MS13RKWSy9l/jVyVnjoZdWiBqET+IBHI9o/CKr6FiZ5Cjcw6CpQDBIvNZ0txz0ldm1I9S2rpr
urMJ+HGgdCS+VxeYsWp6qV9d19+WabiW41E90/j+nokILHchwM1zAvd7HCdwFHA+GCb3OH8xl1h2
vZBch8lVWjsLKUQ/NweD/KryLL/Cvjq0xY8uj3d7gyBT+z31qSvh3YySo4HPxF+t0lVlLEpR6DT0
deMCgJaHWYS+dNFAx9jzj8IOk+vNPp0MFCM8yljmWlfOMncVLKfIV4fwL6PXG9Gxi+JHv8XUVscF
rleK6Kgu0FkL5Jm+gE3CAvurykL/ZD6q/NytRPOpxiB6Dgd+WBmaaCgmNY3iNJZV/EmF6WuiTA47
0HnRGYuZ1w6bkEBbEkzTXn3M30a6cdvgIokfOSNJi5EkPeGeqA5+NoMcuS8YlxMZIZtZWKEKJ5F8
CKcTXVYhTUOS2H8BDIereu0HyMxJxFsGMGlWGd1P+NF2OCYlfMwpQZieDAloqrOWvBd7r7DoZdwL
wQkEZW4SraOnpiFq2brikceiwJeqVd1Vz47NRwn8KzK+0n4JgDAQQkkQY0TjxUNx4eLJvh9xovvC
ZzPKzYXMShX3hKf2MQe8orH11Ws+Gt6gIj/PPMxy+DnGD7YzANOG2dzN8u+IWRb2cmb1j2nWH1uB
C0dc65vVvlKVCznMS3FhOpa3dwUMhKOSGRkM+NSnBfgaVQoHfdkqHBncYIN5qJdCOgzGbsDRwa6D
7sZ8TEjdzoB8E+RNfmD0wM5HJUPX/xI8862an/BvgI8Kx5zNsZUciGk430kuglBW3nOqu6qndsO9
rpKnNvaEhqV3Sl1GZt3FmvYSEgzjXH0ORvM5fPZW+SZsRJuquE4vsLVUZ7U3ICn4lnyzK7yNaAr+
p/zHUQXZckd1xaEWld1WQZniXkN4Lk3kIeUb6um+En4WZDKJFrvauGIsVXeJQKAV6wyTZb8iiiZx
YjGoitGqWyx090LvKTytaXInuckjbhLVInUvxpT3YqwVomsCUJF2wJIiuoUnxXALrXytVfxiHHQW
l2ctAniUgk/p3pI6VYowCCRXfZJgnQzfwNCoWYiVwjzbn/z0AbxSbUolBon4EKQUax7V5BxVB7xG
KoYe07wSLIWWJqTWPa0u/UK0A2Ypz6kWHnRzCFruvBV5QggRAgd0GpU+ElH8wIPaQtew+JTRRKNo
69GpCe+RUtJjQWOh2a/3pvzJJI06x91aG0GbxIQPUXOKYyYAgyTsYwZzzQ9o5PSLOxpWRCmylc0C
7v3sFjXDfUaK5vqTAFi5UHNp5fldwdzDtPMPth28Pf4GTonvGtWudTp5/536gXiLzGc64hnZIdIo
cM8JyJgVJtJsR0t1T9+FGgHD4LAbJeOt3PVgv6ChUf+FIBCqtmElT+s+6NaLocobf/O7/lXriPBJ
bCvJvFu23M6q4y/aUR0yJq7UmYQAtkAtNiT8sSrhHZlNjG70/eQ3t8ju48orGhGNznKqwnJEaXUj
hTwEXU1q5EbTpe05CNmlwhxlTXBPz8HKLta0/VnvxHOuaEAy9pMpn1iYJahDtXheMDsXEDWhuwOl
H+3+w+Sgmd2wcI/5JRshulMPWEc1x7WPVNJd66ipbC21duur9GpV7qXQ1HNUSef+o4YSoWLOq8VD
zVca8pV2fjHLz7FbHgwgExnLYwOUIYSgD+88KxjC/538ISvPVqyAQZrPkj302odmyu+h716dCmvA
pEB4EXdjcxiV/vhKjmpOobQ6HUHxirmfTSKaV/weYvkVddmL/CMvcvEolfoypQdXs4artf0Vx40A
ZLCzFjMVMJ4xk0xoCNBqv4FBcl1m6+ioWqvsSWZmWE9+/Q9KmdQd2w5Gwyag8edhJjjs0T+jIxFA
9E5uvFhI+HttWZM5gF2ymK+Ij6AiammLm9y40447sYVNR2zRpoLRPTCbnJYvIVE/I138CLExh6Qa
GR836Fd8QglvS81dEumw7FtH6kL4QBUILAY3ILGmcoaU8aZvfN9t/MNa3PfJcM+E8g6z9JYk3a2U
5asCLaCzStt4JPPwpL/hXp8k8hsRQbOVOiUCx0QsQjN0uRPw1oB92oUGXxJlSunQOtrhllSz0xtk
y//JTK1akwPifJDuN2P9oQKR1nCAmL3dU3iRw18PJb4mald5+xs6F8aFEW56pO2SutHCTqyrSp5z
I67ktEoNZCrFNbu2Zc5J+UBn5kee8gSR3C8E1U6o0+SlDDd4KtYt1FNvir4BkJhSjodGdpq9Cf6z
381mgnNHOggi9wT88JF2oizzmBrI3DHonpS8v+yWePdH5di3I6PQIlhSLUim5txjoxgP/RZwoYJA
lTf+k/TTsqeUv5MoEZo4U/S8C0bSZCZuU63eM+BR9w0USArvyQYTjK8oQnQCAVAk8iiDWOiQCvhR
9ZmolGf6gP+c+W4I6lGO9r0MMSjhKWavAO+1cF5TqcleWatpJQJetRN+Zn6Gc3ygRL3/hzIeLiTN
d1y725YxsVvu8Klp1FU3ROFUPhG1nOX0hvaNkdbE38UEgHF3ddSGHH8WZwJ11LCDQ9hIZ6w/iHvf
/N+B+M16mxbThfj8rsas1SuwfzLij7h4zat5JU5CWdKe9sMNUylr10D/XroFHjpE9zGxR9wOhebL
sIOzMjnuuOIKqILGpRP1k1o3nKakS5W8R3U8LvxzmOc1mFHxrjPumbgjyWWHOsBhCDbQNZhBRwj4
pxON/wljRQh+QODXUMhXRzX7uaTBtjTL+KR0xPnrk1IWhO9MH06oT928lyqNV4xkOHZrLvn0ocFg
wey4Dv468jtAFhfjNhCxUslGcsnvpOaPZl768QEllSKzGtAIg3QhpqpvrwKgaacuyFmh4l9NFp/k
hlZ7HXldGA/xaLLR1S42UD0hEkQISiLzKLpyVZ7SlQ7e8sbXywoC8zPt9Yd0LE9wi9sCMn2xC531
EdFAo1O9asBmX26RtdqflBeQQ2ZoTRGOSbwYiRxALDkMHT/v1npLchAr0IAlSJMxZKMWgb3uabeB
Ak1WPFiib5AFsj8BQlRoCZiLP1pR2VUnQxDdARngIey2OV4h4/mLHP5OOTXPJszDp/yEFr3XfiKh
/0low5Lj7irdR3vCJBrLI68gOU5xwjs7U8Zp3uIP4b21tCdB9/VZzaWfzpavch6QjdjfDaDcQeOO
YIvEEpaJnzAc7u+th4tzdRqk+3SAQIVtr7duw4KshFfHvWmgmwa8ezVDxKEqPJGJaIRNWserKMR4
ilm/8k/ZUvYdeZSV4yj0+oRmCMuguJm4urKVZpO2xtzJMC7bpr4zeFNy4JVmGxozMQaaWB92KuVJ
E+UBPURIqlns6pv7m70TYSpx5hZDO+50exlAlXU2D/1xi8+C9dUKmOQDl7D1hAfrFM27dNWeiYJ1
nByy8Hu1ClfxYDus+CboEhko7+Qe6cM4pTBqNHIvVtdDl/FPib3USe7JfeWy2PzFj0DFSMwel2Go
1Jj3RclzPsHeb6NTjYWjWoyjodD/TViCMe4+zfSDyQVCgIc/kBTyjGJXJkzTH1wJYnWfjOeCwimN
29BOsOvfBjYd4hMLVF7tkWFe/CBT5KahdlIeVKaBrpAGB3/EoSHTn+aQ10gx5QNeEyt0ywQUGcOS
PhUcdSKLqKCb5hQzrA6tIbScAxWm6TpjVGVaR3UHmglCGDwK8w9QUWz1LKbxIdt2nnLeF8RrDBsZ
r/9LMkolcPPffwOqke++UYGrpoDrxsSl8Aq+5oxo6YRfTOiwZm7QB/XUNV+KhXl04VQq+7IYI2p9
wCDSA6jw9W+2LaovYUwVAdpUS32EGI3EYDunKXD1lpdxFffgvYF7HK11ORVZFSBvUs2M50o6iTSq
DV7Jpp/rTDTjbbTn1x8M0in5m5p7tshux5Xc5IMNVMPYrC8n5V/7+XfeRX3u9kxS+/l7VhOu1Kz+
ZQ5WkEE6T/EWdxFvKRF3/nz2UPz6u/yoIW4XZFkopheBbgvD8l/HesEroceaX7J+oidwR0C53OM1
sg1h2Be6cIYMKhlsYVZ1UWA2RtFRYIRhsm91WE014jN9Z1s2p1BvHP5PUVGhqDBXEaWg+XLVHdlu
NlHtkLP/dbHC+RunBwUQKHC4SxLD2OuTKzTzQdXzg1hRucL8D6lYhOxDPJ2v/WejezN8VRaIlZ+o
CHydF3x/kzP0D2e5sqvYD+uixK2Xg85PqH6fsIVpDwsQgnFIm+fUIb95Gav1Vd/7Najn5mdkaHiq
5ZNyoelrFq+9tZ4HAI0Dv/wqmiQQyNkRfhi4xHJ2nyKQHQXMBZmhsBdlP2mpCTpTfJHQTH/hoRj/
4ajf8PQKIJmWgqXxWde3hGimusetwgMoPlktpZ8IH1/TVshCtFrFzySywLBeF8ArGPzGFETpz8jv
wKbq7GnxhoW88+Vk0n/WZ2gno8XDS7HDutgNfK6FuqRUjcmx/CuALOu0gOjnvM0vM4KjaUBbLaJz
+B1JHIdM9ZzgKQcbR6y4AiCN+ezQteU5o/QFkZy7S/62YPZW7RLkv2o1fMzTW1QPAdEPjjMVp9My
gSW23jIOBjL1lToMfuVfSOSD3TkJx4+K21f8YAMzYIv+skDQ5ZigRcwQsnkqNDA+r8osGKRlb20N
90szOpD6d1pFomdub/0qudS0orpjFSS/wyFlq5SMSse6M/oa+g/mBmZnc3rACjk6wmLHAus/3YC5
5jYBvE9v5HYaQ69YmtmrGcgYxK9AHydcgykIdBOq66DmSCvAKvLpnE1Z7NhwdGCu6vVb1IZAxAw7
UGpEf8AhhuXIBCJdzU/EtcJS31ZMCSfGC43yIhhLZXjriUZGVMYs32kekr6zOcspcw912M5jruy9
XbAjTlhlyDArTMjqZT/Vxj7r4GUq2EeOBneFUXSzJg6kND+rQnGJJ4oLgm6PGKRihu4eMQhrkgIY
nEBXIKnKN0G6p0vkz3Hp9PpJizufAQbOhQ9+Q75oZb4wsSNZ71qOcD0eps3OYskAKyZvhSCjynw9
JMs5EQFJaV16slztI2lj2gkpxojIscZnXBXnussxsqRnnaKd+LDdqiHQBrLaBqlmnqIfpU43DplL
nWI/fYbycsh+RCJILMjNLyQyQbmspFp6lNMl4ExxGszsGHX1Icdb3d4FtfP0JQZMSZWEUh7tuQqd
zCyY9zIwHXOnE+yUWzl3jiG7qWkJQpPhR0uYm8qVun9F4/jKxOIlScazARbV6zTzlN7Kg9qGGUij
iTzecoHuM9U6BrDeSSTQ/1uu/GAwVVPwEMvpuz3Lp1iQnXAmnnF9JuNlISlfNGxAC1l3dQ9B023l
U5npQTTexEV7KkQNNMBTk/EQ5+IRglPswaxlaUH3/F3z1VlyKvoYkZbmRvEMehi7FhGuZWQOCXsd
Xh1UZcoJFQIRfducyq+SmWlu/oo5poQDtzIENx37WlH8W6B3KbAFGqt3jKsRt7fFzO70zmlzcx7F
+ZwNK9689ax9EasrxjAQmYZaX6HA+rCslFtaGJyx/OTZGKgdOJySP/CUnTDQHA0GjaXoShSPyK7F
WDLCQIWxCyAr/UoGxXtHME4K/hq4fDNBwelY/CtxCDDXr/tmd8IJiRkwghxz3rYv+aw1wyX3o1/T
WjLv5CWjoX6Uu/0S2qk2vU84Y5BToew5NcqBUO3uxWetbNT836NIypzzWPY5WaD6CRkQzsji68Rp
tmT1rBggEQJQ+aIb2lKVovofTefR3LgVZtFfhCrksCURCTBIVGptUG21Gzln/Po58Mws7IXL1S2R
wHtfuPfcULe0S3zmFa5I6druKbmQLE1ZaTY21iS8EcltUbeobSENzDi+YMNUtgiHF/6CPLPWTHW0
p1ABCrg3uoE9oQwqawj693hpfBr8VpDpd/93TK8sw39jeovsvHaEPVD7KkYgYfkw9OV9yLI309pe
O2a9mAAcxpcmRusOHrVagydV3Cr8IIr+os5DMOsik+9wV14bwAMmU/g9K4BWC3yg7Cb7IC7J7Bxp
DYQQG9qJFBw3mZUoY18+T9zLEtAeAUHNcElZJOpIL9Tmb7mXbIUSuIdKUBQYTXjNSS9EOXmiD3pa
Zv6qnpPqOsDw1XJofc3rkEPG0YUHsRaPHaHtAXSahpNJmT1RZu+8NUcyMACZpUKLSKJBOWhIdO8o
minFXPont1Vf86m8C6KbAOkWDXdu2DadWP5hZNJjzeH6b1C4MKW3V7Z78byFUmJLnIwreyw0b2th
XkkSMrTVpmzHVIKsy3qPi+RT+bHu/YAEMcmf+Vt2q8z0qrZIG2zjpxvNy4Yv3LD8USWtIN8vSgrj
YkFY0XvkqHsVKx0BBV+r4jjqrFDZWJ7gotEoDsRZRUIzBVCC5TiO2mEKDz4OXEpOcQw+A0YAI1AI
5YY6IJBXono42gGfJMScDEnqDSDe4m9TiG/mMVGtf9Xa4DJq5LLWobaduU/u0KjvWcuqQ2wA0fnS
DivCjakGq5M77BSixo2hMTwErlUkuvcCAb2MgH6zKLXnIJ2xNh8/oulW+dNsMoeXTV+aqzkqNyGp
Hxr58XBh14/sTyGNZGAApO5VuFyT398ynBcWkgOxqc7rzBdSoQQ73+Qtu9RFHrzjVzYAdncqc+TE
EXr2eDi1QWCJC3EIdbTNQsQoDIbgRSzn104QSLnfnyIj0SRx5q5GqoiFbXmoZfcoeIQPZAbEJUnd
MauCJDAJOhefSAGGX2Igv7HutJHp2T/bvWR6rgnMyEAcCiWYb3Ki6/bD2LQ78OkH668H8o/tlAoN
fFwg+CdVdcBddz/6JJ3Wv+ij8o1ZpORUdXLecBerWf1YVDhD7VunVO9aepZItVplCyMKmSmLyZQr
uyzsvVMtuRSIlBCbYsOSunP6+guaQ2wVkRwXkSYI4bwD93otTKo14ccSSbhmORC2WRJKoHKrmnH7
8KujWR2IJz1eZ2nCV4ird0HC2uNaoieKRbCIFoypjsRkQKvMdymQ+e94Jbp9CvtP1v4eIjQkxBDk
DZQUmeYq1LR36TW5FtvXIWzpuss8kQ2EyCedjzgIW6SGzKqEBe2ZUJDopF1L85kQ0gzC0qA5kkmT
mXvdVQXSTPTWNUzd7gC7q7LD3ElIk3AH6ai02KSs9NIkTgXafsfrMk/vEZiMhjkws8BtxfEIEr/+
W7NBKRgpVQbTMqBK0snkrz+CPzpb8iS4HBjGCBSSHyw98Nvw+7sIT11eOOco8pEjxvHPzw/r4RJP
P8Iz2uLWDJUVOvvpBwn7wkcVMy01qHJZwssMJ/IPltVkbNcs3OtRJ3faHbFxikLj76jOJSYVOgFm
fYMJfXyVwLm2M6I79U+C9Dcr/VGrfZNCHIa8n652qmt3tUBDwNKetT2Rl3EOLHn4wrGwKxcoNGGa
yOE+dWxcw8WGZItKDLUOkRxizkhz7nwZiHiKG6USxzPqYr5M+gJ6BHMcg1YldQxaO3IEkpUCKhym
1PznZA4WG2dtHxIHoArcSr0U4NQLD9hArCJXhayAoqJXY5vqh6S6hTLPLmhQh4WwGoNSrblqZMFg
GMaqhCYXBiBxuXz0N9FgL6tZjveT58PphyiCRMUSyeyWHmrpHJ3yE1ozriWiIc57fyQPF7RgASk8
57yUnAUFQSZ/mHl+/lSxSOM63An9uA8IOgHGIeLG0RnNR1gKE8KW6bQpR2aLyFNwSmO+dpV0HZjV
d7p6NdodtxQsZxk3Esa5PSHgo/nTEQuKZ6YGpw1U+FEW62Ox9ST+2Ip3PRPvVba891X3Vhv6q9jV
L3GmcMcyRANCsH9rAjSoBovw2PtGmQQGtaI5YoleVzJXjMsg05V35x3dO4M53PLAU7T60vr0d2oR
ggAqNtIvmFugElawdpK8KZLRWyB5KoCyokHrIB0srBNJI+Sp0E8OQGavph1uLfjyAuBDc8FHd+7L
koSF5GWyyQ1TdvSVnCoEqgGTknm3jymQgIts1d8UC8XOLpxHiKnkkoW5okdKmSDvf5bbvftSWW1N
QKUE9rao2GWpuzGNvhsv+inDbtxZ67Pq8rdlXd60nh8t3mjQCWsOKwOEJfT3bA3XYxrLFyH0ePkY
VmXoR+VLY1Q2b1Hu77jlN+azEahWJoj0qzGQEHjKjkZR2ccWUS0rR66YU7W2yTEhJojoMCZ3GJP5
BdkAG5nlKYrARjjzUxb7o9wjNnBk6x1bl91OimtCW6Lz0ltMKXReEsAuk+CIZmTC1vrZyqAFkaEK
hoZNLoy6ZQhnsqL3VYY8CnW0RjhAtCBjyMb6bRFOiN7vus6cDB4zueajbqdP6YJLhkKzMHwJ7B8A
ZcIjt47H3DWoFGZAJqyqh0r+D0Ozk9ANlOikjBjFBrgjWNzr3xIPXtL0j30sH6IF9MKttL8rc4UE
xwsM91Sm05P2N7iZz10qX+KIL9tNKUAfBWGuBGYS141el0wYoB5eW3ml9DYI3xGaJajFMg5lxeOt
4UkkaeWcAqqTdesCZjM0d7QVzlpp0J8IXF9kWrGLnpjX/G9pDA9w9nmMcokNAphwip6T4n3qCLBx
7MIQ1VcXnzq6bF5I+/8hrMaV4xYcg5a2QU/hsbLK/cSCLOP4RxAF/wLjZpDwajJR5vdva0yZMV1c
7Y0FOAMXE8g7nqv3clDeVFZp6bi9tjs7TZgow1UZtvuQm96gora3TwvikA2KPcCaE+TVq+K1zvFL
KxugIyTuJF102AovbW299LX8ulXEglCfYeB57ix45miB+p5ovaMQtz31/EkpN+Uqhn3ThnKunbOW
qCD5VM+HuZlhJQZpZUZ4lBCOqtsJgURlMtrK/taqgNgqgVehdWQFhsTGVQxcN74tfHAbq7+1HC97
QwvHqpVGXF6KoCMgEnislTx3HlF5n2xtmN/GWXuu5tEe3qmxif1T4Jqx2UPZehq7pwVsjBmxIhwy
Z+GEHPKsLqxoAcpt6M2JCcLpQMOZeP0iEQuDyP4EP5nsRgFZbjl/GCkc1+Iiph+d2XFTuzX0uxPC
WQISzRUlQQUR5bBNfGg3Y1idHA1KdRiy5ewymxA1Fqx9Wh/Iz5pmUOzsjstdYRwkNShtEjwY4kXb
snBxy4+Ed7VnfZ4hicqwkUryWzxNNv5W0Oh9urtGbaetaXcMucxEdFDHQsNmDUDUvaB+pR+fsipQ
JSNJJpeHXDKY08rt2EUvQAqZ+5waheMdCw9PEHUgbtbpbWmz98GY35NHpCkmEGmMGCR7ToL4FomW
9YbiT0GZuTfCrUjk27qWt+4tE0hCzX8n0s1kPc2Zf2vSMspnLeSLjThcCWKTg03rwGDi46SC3Uym
8xLLICCMFjHbcuZ04Cbpv+mOoBWyLgRqZ9Hl5OXluNt1q38DrscZgfk2fn6SwAHAkspnyl/NO+su
jaiCDlMMYGqN1VCtWVDuGa3U+rkZD4t/xvqFvfn+TzqoQZ6Dq0ArLFmSr1aFz9RRToBvhyBcIChq
2BkLgP+lOdlKTz3Gqo67F2iHYwEQpJSRMvm17Ut+JiTkT24AEM8hnlJATTvCjOpKmNV1OUAGmocJ
3CtVwVuPA3dCzF2k/lREpYQzZ0Gs7cjtr6U5vpbsY5K0N1y+YA9lzpp/OdHve5ndzEGKuKR9dkxO
WSrO1uEgIb0BCGcm6fjrS8+sJWZfsg8K5qVuCcozQMjL3DDkFkBlnxlqFQy1Vk3xeHtwYnEpbIrs
b19FIM8aHL/qntfTna+hpxcDVWzolr8hyM4zA3UzIdnUoReVGEYpya61CaujSCLRHt7Grg3Llhgo
gjkq/H5LVkDPk7EMoSwVgfOjTfl39cQcYU65ovUjf7Vymp3sCmalgClmyg/iwOfZhswynjW6FkVS
XBKZE6QjUI/zcL0xLTs1ts6fvY253xH48VwMCTQO7rV+DBf1Xd+/LBPbxcAKVvHjQz3nBOZW3ret
vw3JHwXTnuXAYKT+r3kCKMbJD8JguSckVE5XOfNUItMS7wdbpMu4FZWjvwjdhUWlBECH/bTJkFfn
MYBX5IAwLUjMUyijaQlpbnlrD+VKzMuFzIO9Py/ZnSfUcYoggZbO5CZASXmIuwNWwae6ITcKLRcC
JhYKZljfZNckOpm5Sv8cuIuMQXyKxfCanHtBD+YN/XS5nqCIs5zSPaJr6egwLqJoboIdoFRvwnbb
oxR3Aj51cr2VJYkSiQRUx7LKG7Q8ZzHM6xrPN7YwJTVEg5OSfDTSOsHOEGi4ScKZBYhA/iQ4/5X4
F+vYKk4a6SorcUp/Vg3XTqkhNsrJ4cI8fEqBK9wkNvdjxmdPuCw/a9S0Gi9+ONSCk05s0Gdg6lVk
6kqIhlVv55cFMJAOGCjTom0F9dp1UVMbF22XQt7+KxZ5ysIOs57BMFwAVmNe2goeTK2Fk62XoqOw
qYa61iNMxQoqt5VvwRneUQUw3y2ObiMxXI26oQMAi5D7JK7PIy+w5K0UFpmE8wsjjnIsb0I+vshZ
/sIe+MELTKsdK5qfpcc0ACEYL3Tc/86N2BE+WzcmIUF8lxjQKpUUVfV8refqhqrLuOylfsnE9o4Z
mmBB/d6cM9V6BTrz2sdgGRvzRTPwyqq2Bsze6p7GtOIQiP1BX33ttqxQ07D0MLEIGxjErT8O6F5N
Qov+LdLYrQfivFr2rUtogmPlUpNJ+c6yj3SnJzEc0todbSc/zgpxxtkmBbJIvM14KKCMJUxh49RF
eav/FmjBJILDrKuAD0hiUhE/a876sVDeatRipkQ+KyUovTmepExAF8HFuK/LNfMCFoFrfm7JGFcL
hllRFiNFJUWcux6lLNOF58BarlmRe0CdRR3LrFG3V9qTQ/MNzDSTkMIauv852PVfxXvIx/52iD4/
BaFhUvBjKQn18mdibsTZLy+l3L6mJC0RpvE7WqgoLXQBAnLDHrnh9sWUo9+vcYt5QT4hK/MqQhYx
qkSdkpwE5NR9wLDhgNit7RBu5RrihCQZWXPinZsSrEgP5yqBc6XJCoyrNQe51p4PVXVf1k8cys+l
El81hOej9ib9xcc98da/sUxYUGSBgJRJDI9XGkO2VwVkTn5CYb5udX0dBAk2mWRbpIU1wxoSNUYh
VFykGStAsIAWyUCLZIt0Huq3vh09m7p1cClh3CSG4LTtXt4KdMZs3s0HmawOdtX+POxM0PGRmIvg
7uQcsdHwVsAs6tb4XXGesDe1XiHg47MTjA1JBTmrZ+nG4k1odX/kH0MWiai2fqla92lWUFN8FFg3
mh+yrt+XNHfjPsX8sgc57hRsFOo38TNBMS7+sllMSBjWA5ujkAMEtsHblZ+4kNDJJPCLn+iD4AaV
TXQIcnb5lmpAlblqVeYUspxgV2EeYjjokRwEyo4wao7O9GGSd3ejXmGfghD8kmj6w2yEFwE1RBGv
cEvkCYgh3tkxlEj8LHW8QVYAg0yhP93Lk/mTT+ZlxkeaqWAvpYc+1g+xW+5ljBzFR1iVwpfmyq2x
/CnMSNBm/Cp6hYBOwavYfYhKGpndCis1DUVbBC+FEj6VMme8ta+DtHogcT0sXht/1K5hbpT8daHT
QlK3zL5o4ijMl6iaxyur0+5SFp/ilzCTSZvK/MRa2LM5M39UhRNQhkN8XdXAWD62JT7HFOTTQGju
9zJqr9AuxmUPg5i01OxS4F1dAMfoGFdj80Mu/tGU0X8l0GZ+wcN+hgR0SYTqEg/Y8IXNnoPd7vTG
Q13A5MjsKK0YexLgxrNvw3atKzc3OdjTDBMvE0ESA6Bt7Cn59JLpTQqMKLa3kuIrM9DymVe8EoMG
nUv3njkVcmoF/wxjzZhoU2Y2rxs0szL9SC3zY9PlzyXubIHfDBS3etMSAkDULHC50hhnu6IhIoNs
75OEZ1lObqZdXfNU+zzyPqXpmfw7NqAGhzzMtMdKhPZO7V7AXV4j1JahNZziqkHjA1glrH2tZgFZ
nmM0BRLyKe2b4jboqXvybT03zN+gV5exPdH+9p+6mTH3MhBAM4VlgpV5y2A5bDWcHemkHuXrjnwg
8S3c1gWvnWjC8BBdC+kAxXs6LZg3/lVQgu8qZigEgqwAJVfnYv3JZmeBl2yWhW9GyJQTglNzJjXw
V9Cb/KyvcwNb4s/ysH6j//f0+Efv761lq2/7K+tFTuiH8Fv8c1QZck8Ky4/8B3e+dzBFK3Yy1h8x
zkMgG7eKsSFaARQ5x3ZZvLcUojXmESgqtG/6s4gANg+PLlVeVMk2yKKuCetqOF7VRMBXvjADUZ9j
zENMHD2TApMWNGP6MPSBwORN2YMZNuXoIFEQwqndWA/DYnopydWQqWL3OUX8X76KS+qkKskU043x
5wM1ii0eIyIdDvkAhGpdAnECDnIhP/W26iyodbeiemknphumeFlQW+kJihu5h6fNFyie0lazZ2ON
8Mxe9W6/8RTem2ZDoUCRg0FL4xzD/YQcZks3P2dnn5ay31yrWHbW4g0jmDfMw7skle/Ca6CbwgPV
1UNwcuJol+wLFNFJYnKc1RAYGxz7C7B8jVkrCWtjj/19o5jA55+krhLvp3ZLT/I6uvw9blliMN1/
LI17NUy09c0C7bQP5yDBawFUpaBCztlSVI0tCn8FQ/WtllhgbfQTpfULbz1NOvBDol/U6VoP9V2x
7JEBpp1dZb2nTude+yfORbto3jVF8kQ1Q507u8sjOxNWxnckO8aRYM3pOLhtgo6CM1JSzEeNXG8d
e7BTyLUb/ibdiNqKbI1VveyfxXdT7cQx61CTzZtJdyytWIcZlcMaFNlMLwhHcEEQZHsSUzpR8pEt
gZkZF4PRv5SdB2afMmS7oAzcFLAfBnwgW3xUPJsx16HCgLzXKz4cjQBdglSxe6loQ4y1BO2/R7Vp
XcEC6tV0+aTLbV/wX8xARYoqyDAjmrR1+t3ZxOI+LHz5FTPF/dTjZoaxeNpxNNSxTI4r5DMcsL2O
ibV6LPsADRdVD64t8b6/UL/2AHB6WvukDhJTgDJLagdqQymo5SHIqa1ILvT7UHCaQT1tFpp5CU4p
g5difK9WhZa/8QXL8DVrDkAr4iA3zqWd9kUwGsgEeVPanK1jRimf4UsWifvau4sljheInVj/ZuNz
KsdPFMbcwSN/i/RemhRdJIuQD/m6S+lLVfZX0G2k4FEY/bxqSFOSKr9BCHyYjGKmaj3zcsC024xn
dg1GyaHSO53cNGuxufGZMLvj+NJzjfOIqSH+nzUh+qFEwUryJT3V8tAkJpJ7QX0NDrbDHv71GKFY
Lf81z5/UYyQ4rcxzMhJ4Lf5XVFeSmNg7Gm9c2hzKsjclr+r2mOLVKflIjhxiUvOaVbsWnsCNkx2m
51zx4rbzev9gLhdOj08X3RV7OWfRcmf7U9aK0xqVK9SKWzNLQsFKrPW54OHlKlAo8DjgxYQrA9MH
+EGQMCTZq4xoBZVam80z2yVB4oNGK31aVvFCVZf+Hxw3B5nFgNDtmo2YTPU5Ebazc1KYQpiWl24w
fUVnI2rhDI8h6/H4wg+/zBiR4hrkNtQnE/wkpAHoBCccL4AKEAhb06GzO289cSCowfSKSLm8u6ss
uY4JDXJFdyeakUALcEsMjrUFNfcLpE+41wsqzCR5tYgHYqBGbpFD7ALo3B1dyCd9SV793dGc/uQf
0gvFGg8f5dIWylMfzQ2lc46+ec5vwzSxugP1LOPTIUAdKGRbUmaRsjduNMUY2topmjfTRpbGcpKV
yoJDE3s32nF3N5B8z4k7sUfL6ZZjzPxGY6s4EWrnaMJ3OFlHBz5gXgPBcClWViPTDiSnhLWqRtRg
lkDGnbMxfbeokYtoCwkFjdk2jqf2Oq5NkLny7KJbo0Ehja1o7U0i4Hq1WTpB8FlcVj0NS9+Cpa/E
HFGtSaSEC4r9c2DEq+FFtq5Ru2+eAk1GiR8xX3tq6b4GFeuww/DaKgOTmE3zLYWk5OJbSgx/ipRL
TDAq1Z0o8b1Myy3Oklu571e1o4AiFXSSxHCE6oNToKKLBHJ5o1GLjEy/mqlxV4r+XAwHJQNLW2Dk
pPaxBl+ZIlIiL4xArJPHXlSfCJQvbRTgipVFI0FyokTYJgtWzHH4EFVKIQOvDcpZxbpAu/dGwkJP
6wsG9hMBaPOJTObO54UxO5+XfGuY/l2xUFiT/cgiS/qPSerM2ScjZuayKONbsKRQmSXORIvR3wSS
N1ZeZ9Qh+EzxPyol5rFGcZOAgfJp6bqrTgQi4Crpg3ky7kRz/iQskZ1duRDQmVtnOtjzWHkG5B6m
psa1J0dxRHEr4EpgPwahYdKzFx0n7may9tE0zC8RgGrSconbSbLpmsJkzpSPGVhDC5J5ZqNE1ij/
DGbrEU7MdBzuqoXbkylfsluoFMndLj/pkt1JGNw4q1wRL4okojOhLurw5ss26QyBIDMUK39341XZ
2Cv4sUjYmzVeBLUP+76NZBbS4xWm5/q3ExaoqdXNEvWbsbd35hn3zpTvkqreK12+W8GMDE3tegpc
oDiSel/38t7k6w0tJhpWNQIZEnbGr0MThI1y6WdbphIrkCyK3z0CxqIk4i6R2SK6bVk8RsldOh3J
56k5YhxO2FXkml4LR1/MShDJiRj1VItO/bctnjBuf2Yojnh3jDm5SDwdqAjkO2GfygvSfbNwWT2h
Xvc+je9jsl8fKp/6j2wg2livCeY4qrOZZc/QbVEEBIkZykazOnACrH8rsQsEdoxSPgT8v+CH6mAS
CvSeX8rO0JycX9E+iIy9Bq4opZZr4KLhlVGZkvcZW1gwKHPzNN0uzl2tUpBolK6WKy4aLB1GbwJR
MZ3ls4rlgrDDgxmlwOjoCEenoMCI/NILhW+wxfnQ79NXyTklfAvfE/7QA29YSsL7vjGSU+7IHR9N
Pj/6fH3s1fhIRy2c06uOKk2lt0KRdt9sSWAGgfU9Z8dsDKOv9JaXiIPXgtybqndT69xDPmUF623D
q0SeJiDWLAAbNGBel6M4T68onEW8tRI0mD0sSeLbSzw5Vmdnw3ejHfcqMp8UxhyA8QlhTRoGiF1W
vuFuGBDtJf5aCmz9LYc9g/mnUeqrpuXRz+HwRxco06iupJI3vtY4sfsjMUkn+ru1FJ+xb9yt18ll
wiYs/qrbYHE5TEBYn8oQbeEMbrYgBUHj8lPYSd+Yuc4/8PitOPd+6BkksOIKEG7j/SEbzGcM6wjA
rCQ4B0ZxSgo5YJRogiLgXJSk2s9/K3CK9buxak70ORyGULLpjZFSA9svGQDAV+hIUK6d8g8cLVBt
SKsUzyfdrsrUJXge8wjK0yReT4EeLAaQmUOjiyU70eEsziaKMeGa5O2lHMN4Lm6VQYpibV27ebu+
EuU8rfG71sfBTAkAfHw2f2FBSy5DnIYCuvKWMnJWuOEMHtIMurIVdjBOu1lldbmEMnneHRKZNeOi
uUpkYlTnwts05cF6gXnLnSfdWDjtCdr6caupeEU0Sis7081LyFDLO6f8dc8s7MLzWVNLGjjhavJ5
rcyF8P+3UDkXckJUbhF4onYGDK1qW+IU6rf0Btqgn9CCnNQf+regoq5i3I5aQGHPyfTLn4jAmf6x
oJUL+MXL2vLGBPMCAOS06b0jNd5ISK0wN3ca4auqL+nSnLV+d7Tfconxu90CuJO4bZQwNhoix6HZ
z9BsQLnVDLAZOcyA6hb8DRb2yPSA379Y36i53fXyqS16UMSXglYsw9TDfRnFxxfZ3PA8MUpsn5Mu
vinJ9s5S86OLFE38snbjY6UFxV6vOoJBuTf6DN5oSy/LV4frWTivoO0RV/I5V6rxEPXljl7frxFl
44tBkcBubcPNbYV5UgJII68KackMe22wH0L3D1cIwYsx68DGmu+NLj/mhX6KPCugaFzrWDWsKdjc
De86J3Igk10wkco2w5kzxvTBFoQvLn8sinGnyyQRKznVSFIZP5q5P+IDHMTV69bakxzd1abj3zog
rvS4Thw1zwJSbVaAgf8wOz8xkDFwE4p7+5TOUqU9tFi70wXd9mq5zjdyRnv1suZs/qrZi8OdUbPF
4aOxAd7oPNP1t6BXd2mT/CL/DQXmCv3YQWOIiJVFA2IrrqqyYmTABDCjgiYJG5CmugnnimWFyHms
99e4lm6WYd7TNYjhGQiiX6Kcara/LMyCRUaH0L+Xde9mMy/EOZnSIJcJhR9paGmmt0L2hYc1O4mU
cLGL15aWdp7Hey4mj6TaHsqGoZ9cGDtdHPbQoWoqVw1FSFohpMuryxMaUrW8FIMOPj9+6Xvzhd4s
nxfmqe816taGmRUFWV3BVsg+eLQLWL2mhVzzCL9gLbjkr2tTeYNkudpZ0hQuWNo9XJ9aHM1LG3Yx
fk+9uPVARYZ996ome8EPCo1mLX+mHNTKEN+Gpb93lnzP20gUCV+XdV5ClQs4IX0bKdWkhiLOkliB
RAFsr9vFdyjGbtWTqdQRGNG3LznmAxrFhZjZzfBytPfwS8lsB9NNtXxaHkNio3J4INRDRT3LRG8Q
8oGKy0zC+Sy9pDoiS0+8LxhpS+0aF5qbov7dN0Z+ChxoCpXD5N+jOeDFXgCURRpajQGkQEf3OFHV
S9/pmBEInBRbRN8HpJ+Fgq9imhrIsK4JHcp4O3tn+7WL8qUDVgcPA+JKzj5WcXR+rpgAVUsWT5SH
ZjMG69Ze+p5fJMX++bm+yMy4NWbc+d+sHOyGDoC6DtkW1YmK7l+eTbi0p89KzH0pI/uDwx1BZcFy
omFQJO3YIQJrI0wAuZQlXKsKCtaOrb1wN/pRQjUfrHfJTb5jbqCKOk85rwAO8lwnEYHINetfi8FB
nxSeRm+rAoaLi8xTvsfxN+G2PrEkodX9k8qHUzw719QuErqx0kQO9Ej+406qNob7y2bea2IL1Cd9
ypb7wxeqNr4tARvXBH8avBzaN1LX6vy2jtp9ck9S/egXikZdPTdfj4L2tm1pVWTbTN41ltyU0hcd
YNGLBvuxbXgK78Ws4Ia6VKy5TXiW5D7XS3UapNZ7OLrO5I1a2Es/kn4M4lQIFI88IcDySVN7Hm4F
VHLVwWBBuFT2cbRscGJ6KgWxu8b8o5Y1bBapXl8ArGwIm3FZ57/VuI4SEitbXv8e7xrrYhWkgOOt
LIAGMqCnLx0HRq5qLo4oVDafRKid9fuRdPOl1nczx62oPtOBHQbAgvJvvPB1rDdOdwfBwrPNfbx4
erpFApLfJKnOIP40HAB8WhA+0CIxcrg8YCF6EnX6iLVfZJlsvYOXOzEJjmbiwzMBkYNtQM3P2blR
O45rDH+98wwYnBbVQRUtC106X+2M6qeRK/so/IXSvJBkm3CdZBOzta8U0UiFjggTi3RRk986TlFl
u+dso9U3C3cPefUFIFgBjLSqhZigVnG/kWH3gGCIQhvJC+xNwg1VeuBhwkmA7Sc+4q57nQ9s1Jvj
fH49zBq9LNpSLkKmSNEzya/mD8zzN6S2zw57woFuRgOwaGEjkzmc8aXhyrXWkyJIp4ceFVaMsTo7
AyLCangcCey0nYXVasdqFXWAh5/DMc7DD0+eAf4swWm98okpgOfoLY+QauNKl4UIp2EApTPdwP57
XIPyL8TjM4uLqePzY683166IZhEazwbieifLrz+bcR120jPGHd/hWdzp30SQPPIdzhwp4lZHnNnf
gY+j0/LTijqQtI5F/vcEtUoJMWqgFW4Idx0oRTNcqoXoZNpP+TEWeVRQ2SMzhEtULJ85EixWhnnz
kbUquAsE3JLdFG6Gcq9jx4VzM8NimjYXZiPViv6ym22E0TY4RvTjHEwDY3uaukOFhM6AMHM3xxR9
pFOYQYrZqyE5HdDMSVcrotO023rRVwSH479SXp/ZtGj1eNvIzC7bz1k9AJcwg6vfrYg2WaBgUh9K
0rIMOCsJf1lDCyeDH8rwJq0gKnvkhmQyf2f0wXOLeMkksClB7ft7XC1/XZm5K/OltJi25HFIBits
t4xYjEgFlI3wyTGnEiFnyXLu2o02WHaJwYtpfDC0v6r9FK6Shif1mcd4TbdH3BEAE4tXhDo3cTIQ
dhzqJwIA8vwRZ9FW32NlDDWeQlnpXws9eSLMnAFxGYC4+g9rhcIOGqvHQEngcXqrBbTP5A0TdmiJ
V1VN7mbcPYj/yuZPq3r0vHncP0n2rWD9NmYrQBByWVFt7RqJvxP22TbD0YZmQttXonZIJCIeWhrR
apqU1KnIRFr0c+bfffsArrWx4BwdATZLjAE3ZfuMAZd9XQrCST4V0YLgfV9PLLhK/sxWErwiZdG7
fWs6gZvw9YvyqqlcSRs7jO2l2x8NXWPWXXNmCHJFNgxmPSZJtUpcH89lP9zIZEmkDwsRxI/1/tMx
jBA6PMLcbz9qR7o7Q2RgBArCMgthGWLk03/7ctDJJcYTGjQs4YZrmttJxleucRO1QMwtLENdhJ4J
yz7ZwKhkBYS304xqFmE1QHx4IwiBHGH57rPPI0+0A6TBdc3VOG6ircg4t9BGmlbHHld8UWkwq/RU
Gw1FejN8GTwpHAFPNBo9GErTsN5mrk0GDdk4kFrZ8+E0XhYXiKhzz+r+9FN5bgVmoMxfZC8GC9kl
2rWLzYgRdCjIyAOIgmtRP7/LuhHk5R8sDqe5KpwGxQby0QYbsHW8W/J9X0RWHii7GuaBuCLO/+m1
xF8GAv2sMBzcwugUiUj/xBBlYzJlTiT8mw4jlzQfwB139Jyq55mDHqZBuosBjomLJJdh/vG5M8MB
De4sxIzgmC0uZ/6qbCMlgyx0rK0ydlUG+c5MgTwZoagmENFgPmC6hv9SsMOEM9uq1LUssyQ09jyE
kjm60fJTZzlb+67qL/yg1lFMOGZ9n+wyFZ+7yPJJfPwPTee14ziSdtsnIkBvbilKNPJSZiqrbogy
XfRk0Jun/5cG5wCT02igkUaiIj6z99ox+q2i6z4ZUX/mavEpaF3KAQu39Nz2qrywhGMGTIm+xBR8
gA7eBi+VSL0O+tUM/Uoh8VfZcIZZhaeUf03nZ4ePIEOet8FSJPloXx3WDH6RTRcnV1CXcC4S9Ja0
CLDG5aYM8kVZ5NNk01t68uREiRl2RoLDU/X/wM7ca8gum+93OQXjVscz1zKIj5M8rEHIExHXUsBp
xVlrpHMrqZdMEdek1NyYGZ4zZbe+YF0hj16OIL1ySDcwo8FWI36zyEncFr4W86gwlbQDa1nyaYMZ
ecXgZMGKI0+kwD+9Eie7fVKICyVX2zQ9icHAMnwuzGw7k3fvqp0tfsnkhCE3a11R3wuVVTfIQJEf
BPV/MyuA8eNI75tjTlwrv6UxHgvIA+7GUog5Zw/67O2FJQ6BsMV4QkLDXQTey1JT36ZvY+MykO+1
bR2k0m6nVglWuOniVruhTI51fLSQQjNgY/GQHbu0PYahk/2oNiCSJFwtGTmuMe0wXXyjk9+QD8fU
ppVIyyNqeWl+rLl+N3ibE37j3+wZpnZx3emoTx+pE5+z2QEmWSOvWPFl7Ddo0S466exQQV62BvJr
A6pOvDvQLXFrv5YsYYnHeIsiKgNBtDfOVrmdm/znW7Hae3Pd+67pom4sU3ErDLRY/KuiTU960A/Y
mUB2jH1aJJ8IbOjX5q6+0a1e+WC6Mh5GbbN4CXOmEe05c1jGnxYFlRtDd6mL3Vw7b6bujcxb0o6b
sS7265a6CdY6nqK5+VCgiuuuohCVJf2c/l/l1Ezq/yon/C+BqfcHFihLoQdjKQUySBnaAq9ktyDr
dLhAI7r9ApRikcOxJXwYA7g0/CK29DRiNkb0u2LaWmiJ03Y70zn3SKT3PDcfKMk/FTAmpXZPmIax
MG3C16pJNCuEjXOEC/1RhS9nkz6ZB6DwwNsnEQhTCc5YvH1Fe3VU+6bcW8RMJ5iZyefUFK4Nr1A7
mwI5qIGpaFNOiwrRLyqTt4/Sgd4sx5SXJCUrUYw9STbgHtVGNNdXpiR9Ix/RXZ/qhDIM7fDogVVW
t+U8S9XdTDtchuJOxyQp11L+OVoYG2ztItbyoqw90fUy3miZvlQH73K2fqL3cFsct2VWeE6sfpRo
uLVke5li/TY1GFq4K9Zsu82MQyZGJFQHnalERmtTpjEGSVKUY15RgUowWVfJ6VH/mLiVk4v2WBK3
rFmDp2n4h90fNQg4Vu1iOUdzxHF6kfrERYS7a6UhzNchyGW/RpUZwy6n5GtUJ8JrwJOZm/GbSNtR
Mg/FU0f9YLVKmFk2S/f4xAKa2heGACZx+ObQdwlol9EDNDzpp5QQhBnN6GTs/xi06zCcRwIa9XE/
STMb3N8xfooJYF78dsu8fcqMqN5+yp55yW/Hvrxv1zfCK0Oar4JsVgeDa24g8nSKs+dkTs90prFC
DirwARCaZwHhn75GIEZmQXc9AAQzTjJJhUxO3+OeTXjFhwHJHHI48GzxUnvjyxmsz9nKWBlOJ7JI
z4sSAT6ZGnEowmnMDhp3uVHZh+UdPtYhkqcmkvhCWpKszypbn2XyLQhCQm9qpLirzfKxNcN9mgRj
FtSfbPncciFHSzXhP1qWdnqXHRpdTUE2eMagW3mXvQ6OUZTVEtNn1bWf0k/njDAe58WK8yKGNKhB
GpygCS6g5HC0+7rEadjudgOyO5MHFUAdGRs4pgSkXqN+i4i4/NkYneuhPGv/HAYJtFi4XCrA7/nS
kd/hCeVug+oseRtU3oaETExs2PyTsTF1VknwHdvCJEwJqBz43eKshyW0TAK2+cDkdNmpPckElM8d
nd5Ep4eZ22/anhXH6IuKwuCezYFkf8RobjpLvnRldbFD6UJX9kSjUmX5lz0sH2VV7PQFFDXPqS6A
KMZ7CzeUw6iXnk8z7iUY0I3oQLOesUST2LvWHqSDpsXqBLY+r8I5tcMSIgl+UNAD2HaaCMdXhuiu
3drdTLXYNvB8MoT06J2MKL04rXPX1fqR6PVDlfPH7OlpclHNx5u5lTaF1zSMtVXtJI35qYpbprEb
fYARqvTDLx1Rr8TsM9eLoEI424Fhx1sDl6o7YudRakYaPgUgOV8USoVy0mPUBLBRSDxYrDPEr4uw
k8vgQMRufXXAqoAHXvjWNHHmE2i/449RxMvO+tfWJS8wgV+rl2kYfCrb7TGmV+yGdELTl8wXDx5y
/if9k2Wqesu45PV8VuLqtPhj940w+h/0ZsS1MHGLg1iqyHCcs3NeIkEzZJ8GvbmQPkqNcHLs+TZ/
w+sl01R3NQykvMRzfIAs4Cc4Kuf5uSEHwuBFuLd00jNsTXl94VPDh5Qml9nlRz0OnwYbMIXxYz2y
PbZx/pcsPNG3dPOl+DBtNl5svWqybhW+EFJlH61qn36Y7sq4ubUXr2NiMxVqBP3E/YHWqL+21biP
rXLfmpZnd1dmfJ4MwB168JzXpMEwWfVSqj3Fv2lU8iwR2A12Mc0WHZ3EQnnaNSZsl25v8Cmjkt2Z
xRi9gUFs9+AIXw06FJ3kwSQG5rVRzrwzOHzlwsA8GNEN0IfwWdwTCe/q8r9yZtB1qvLuPbuCCwAZ
581XqY8w8sVLyr+xGAVlMkKvxASh9u7Yfld2ix9bC1l3Ep8rtxseHcwiCZUV4RcZ0TfmCurShBdJ
XF9N9nydMDCQFLRksm/E/NM6bQlgBEIQNYiNMflOXlUjQiRlyUIjYbCciWfkKCYxmFB3tOE/Migp
WtyJENoFOVZLCO0Azu3txHgH0qpwFjqwoLRe1GmuQcs2pQaaVVjKqqvdwwwyHVE0n0UC8ghCi/4j
XadwQL8Yd/JuFDULptiXBS9CXOlRq6uhYBcIHmG+3TJAXa55Mk9/FrcSxiOG1SnzWG2MIGc2z7j2
WCcOKFt7pn4mhk2o4hyHEBhJaGzPftc/yvGXdQYwAnVVR3dfz7n/jow0mJ8N/s4mhmo521l9qYk0
N4Ewroe0Fje96rg+rUOPvKyZmKZjZ6pEcpbAIBMFJQxienZrogUtzeulacT/mMW9Z/2cMU/9u5EH
RqEvDuOEYIndMsGM75psHpHgldxXuvqfzmgjMWN35I5T8ifDNnaoi+szckLfAAnnFzo17Of4HnQG
qDoiNRl3nUHqmLQX/SPjQCU9+jW15E/W1mVJsS/Zg/lkgt87fFBJHuXAV02cj8YfmTNf2Azw0MlK
PbJVltqJxUeSrxxZQ42sQeYyz8WMk6nzTanAUbbS/KbzzA0yslx5mPmvlplbhrZhtVN68TLQ1OzY
4N5mBALebMx40CDnoRz0ewhbHafhRPDiiEJirqzDW8SdopBgqXmQCzRvzQqCgXNElTwU+67G4aLr
sBq5rUFzlhl9lcYZcFhDrRFne90432l73hvnGTq9e7MlUuC77uT+EbS5/QGhYetVxLNnnQWZO9Jg
4Yu9OzK1abm8BJcXpLsU315HruaqF34v4NkQIKpETDwP8jdCAhhIBD4QNHlHqvsov/LUYfey/lm7
oCULp8gp85gVtMwe9Al4986cLG9upp1YTMKdY7DxBEPiq5AJSjZsfH/cNcyg6+BdJ5UMKs1JYG++
Shw8RCUcWFpHkEbAEuiycpKl4Zw19nlvW+WBupZOKdrq/0wGwOupqYzTADnE3qgjtRNL/TCN8err
9kmf1xMQiNw6NZQuMe6cmeF/thTHnuDgYkJqRngwDsF+SIPiG03vweiZ5E0KVwuBwdz+Gk5X6qLF
qMKKqAHOMKWlzcBl2Y5AR6bDQwdVB4GLN2aCSj0cayR5BkgPvUTa78tWczDF8EqS9RV3yNfz6xDL
F21MI3YVSNsuSyl8lpmA///CPsmR5kkyEZYarC/C3cRrpPvOHQB5DdMQhyoqRTQ4flABgRNX2OMS
TjvjHiYIXPTIMVYmWGfoIW38UOkoV5LK5g9JYes/ll65WkF2FmBCEjEchpjkMVr9jbigtD/Ms7Qn
1pUkenSIyIqyQ4nhdwBpTCrqm2KjJTMzTYnV3PwnxitdMWSJ/xepq+p/ErKRFS09TzQglS2dmQJv
2+BP5exXmAHspGd6QCLdjIsWZKp50klrpf0dhx8kh7wBWc0cZcngdlaPNt06bzKYSTPaJBpFCS97
97vYbjGIyIVpQwWTO6PPkADI6smDiwyIjctYikX7/y/O+HGHuhZsY20GxUy8vXT6tABgdkQQyWZo
QoQGh/WOepAyFTOkjVTZiWzoeAAsD470AvvlUC6UpfgS7U21CRnRvwwo3jFPFjoseHrGsbZ05jhk
3Ru4pSVoe2kTqgSC6FhEFi9all9vCCb7wiXzWqQQ5kymaS9fymCbZiJA0aJZ6KbswVsqJoRmMKc4
NtWUF0OOCs/IG18U1BNkMCyx4VvV72F907dOer5dHcW+/iswc8xDdiPKw2FaYpznBgygksYgwH70
8/v5yvG699T/aAFkyGotohIyICzOkgkRhqZXh1qTDyo5bEv1p2xXv/B6ZjfF2N6YKbEo4zWulocq
yCWy4FwohTuwcmfv937d4XfS/gUETkITykIrId42fxJH95B2SaehQXVp8R10evHf7kVkND6qaMXg
iBpO1lSAuz15ZEhTUnOv4NYwGG7BUiO4RkXbWUusfEAD6h/D8pDfWsT8LfuTZYskkuLYzeiQzTeT
D6d4yKhE2pEsf5XQ9KuGujek/gzVh/igZ6cxd6f/EzR/XCma2YUkmT3gCB5b0Z5lhtMtqEOORnjT
KHOCZXMAojRRNcsReHdAaW/uE2omhJn3FiKTMCR/RQgnIYgbdP6T2FUPreg/6FGfYlUflDnwVv+l
enozOvlSN3z6tP7YeIkF1aTR3G4zdp+/bNHvupq2Lj0mK7mrJcjuErbSVYWoa+6t6mt0GkBmjAPn
kR9u+5La8/yYuAPrsECzi1HtmvxRNpvQgrv0SdLDje4CZRXySIOLUKIFnGKWXnij1iIDibnsZoaq
q4H2iD+vcSDdUdSTBpjI/sT91ZK1MXGHLdxfaEfNTd8LjQ+02vhKjkT/SzJx/WzaIedCRAHjwjzF
pCLhKwOQxZFBOOdFv6ZfG35zlY2asrWMTFCHbLeB+6WpYuQa7I0k1IM51izQxMNtAmTGfFexdo1q
knXzC/zu/6oFEA9tYwfFejCxCaIAwsfH3ONtukp/yfghM8q/ntOQ0IKC8pnDQiIYm+WZK9XQ84bp
mFceCaJJkPC97BTROdeAcSc6oNTpAghWrhURUc12IqXuN2/sa95sBRtrsdpwIXVdBC6bP04ZYN//
qOU1qPX1I8cE/b2o4iVInKpT7ctssi9USx90q6P8rCgUpGG5qShJxsuMkI8ue7eK7xayBJksNdjY
+0wYQ5qeCBI7g/prc7TS9qH+0kfCYWkDa4x6xcxUM5ED/Q/hnHMugha0Q9LSmplVZJHBXbRSqNha
iAL+oIorGN5a3KeMQnADxFTlV0kAJv6BMOKYtyCHPdyXeRWQUQgVimkuVujiMEmMD4iAmZEg1lh3
COL1rZqLukaVtoBdgUDdLWDIDeTlA8pYorI30MV9VYR6iXNTD0cYRUOJB7y/xLLOnBiuR3bv/NGy
grbFzQnniBmeF5NGkP9M7yqRxMBg7qURR9n2p0ZPwHcZ8HGpGosZxCg/an/G0kH9ZB6WjucBZRkr
eIeVJ2Jk37i/0PQx5K4iCflwLf0PGMcF5G7wyiqZzEzF3O31PwDVH5oRP3AjQk6bWW0s1ntN8svM
+o8Wd/irquVHpdqPnk0IIP2doKGK3fTxLuLahW1bKBdygOUZtGIdoEmHxKb6iujoMwxMQzu4nYd2
yrl+MfHa+4G4+pUJv6xMjLfJoGuwCtLYpUwZZKC5+x4YlGLdtPNCYWaydBPw3pjuFdTmEmaIhof9
5KoqDQbX5Ma5VFLIpr8Q3zAL0b2yMTD6qyu/ci+ecqs+G8dXFetaXqp8fZoLF48gtJJNxTQZ96rR
bjq/cbbMLozoiwSL3NjNMwXclL5NKb7BWLqKD46NflezQtshKVvNj50PMDmY5RgcQrKbx3Rn2n2Y
Oo6rxF9LgR4XpE3Ng6joUa6SUhWUhROaUECNZuIxxSs+n8XnUJrM/ePPuA7VEjlP9a2V+VeL2k7S
X802flWDW6rNYbJSOuVdj6uvhVKjwdu808Ia68V2GJcdrVM1JqfcWSK0u4GMzvdLCScJiRR68PRi
YPCLf/VRadd7kRHaeKDbgQKtEF+gjJgcC2+OxHei2dRWQBhOTgDQ9TwcxPdIzdMp4Kasze9Z9w+e
2lJ9MTJqnItzckYQJyn8bCZfBNjSjIw74nOcv9P7037vZpP3mdSr5CA7bJbGg0wzD7RlLP8VTHnS
sPPsOPG/NbcF0Z2NSchZwd8HA84lBepClKz2TpghsL4ud4VLauDyRpTSiFLjpJyoiBusZx+ZSIVx
NNa46702Z4ozQcQzBza+rvZksoEH8p7sknTc/0qPaunQIm3MyLi6191mmPjX4a1F5Six1a3Oadpf
5MwIbHpbqetvRlHc2XTci6f8Qq0MVAZ0jymCauRc7h7yOjzxZrJv3cITu8SfGZ0+g90RrXxMVTgk
+Oh4iEspzOlhkraL0niK5gH1m2dI4lQTcmAkCWENhBaL/5qM9UR56uyVWofrfJTCDjKIBqvHiJwY
Rhpj2s6CW6XCDVwCheTw5gSjE4zoS5C/iBgwjrauOpl2dZZ+mk+murgtcfxVKEk7tNxoLUi/uBi5
hEK7AaTLqnmCFPCvaeS9s9Fk+RyS8M9hOCL90G2Y0k13xAYTTXOP0Iry6/GnfEd+8GrPNX4xhQS1
A6RwUz7X2gI+3y1yIJD9gzE2KrZ1APX7pNVmZzuzFtZ8ftSxMYqTztaY94JQLIb97LuXh/7RlutZ
14azfFVQGNXSaZX0EyIuHEwdT4mhLaGDA8GSb3am3QvyRfMv9xTHOCq+CVZn6WZg8B6cJxLq9U83
Wnj/12+NpyRf+2iZ2ZloDxwPPHBE7mKIAsfO3GqJpghYy9bkYbmFZWGQKYch2nGzdDkOUGTfmbwz
6gQq5e6NxiODciEviAaOcYl5ok03C2Br2IQPgmXuiMY+x/A8Fc+ueTHokScFthnoCEamJ+fTISm4
svWdwhZxRXu0NKxpMheNvv1ZDqgtvxe2MlDAPkjTKfL0uIoCsSUzy6446nypaRw1iCrjz9RZPUfq
I8kH54B/wAhqUg9GkQb5AhcKqKBiktRdIWTBie6XjOt/R1GBxbD4ruiKjYk8gjfXQ9R7hcWhEExh
k11PYLwSNwfI/iKOo3Wej0otHe1p2hP85VpTERjMmhzJOjpzIMd9WKrOCZrqmp2ktT91unpqbetE
/EfG7HhqwmEjtGuJ3YUrbZAe7FSocpFHKXLAsiOQ/soMgiQIz2Ni+cSl+T1vmtn7ZGDFvOSC5NoM
gtVROs7r+Z1SWiIPg2t62NjdafzklAGI+Xs6pLCgvni9Z0yqBvPF4qus7PNoY7Xq2itm3yublLDr
vASSDovRHi/qJrcXZ0Smv7NYYYArJBar8xOwgS2pAiUT4XZ/bNvfhnQH5uWSHpzZtSuLyd1sT1qH
Ex+Gj/Y2K46n7ecMVuRPJOU2JdZKuQbGNuFBolzr6dbWFoIBU+SESDKJ5pBQVCbbjEZo2/+ORbXj
IzvwCwsFG+N4JkbnLIC575Rda8IzmvrjstrRaioePk03ngxOF8LG1gUflY75dVWQqQxmBIKY7cYA
cWY6L58VtrL20lXKdWzUWzWb93jzpjRo9SFC231OI5wk0i6NYjGciS/k5CV4LdYQG7K8A69spYxa
mYHOFYuRcG3ItvyYMtRiYOiIxl1ycXGa+Fzcpq+c2CpSCpvUq0JmkTG9yhcahntaqY+26blLGDDb
gtQolFjdXbqDJejLnboAMFvNB5pSGwbChH8CqcN0VPX2qMLXTpocAajN7hXIyNhEloN4WkOERmKc
KQNQssJJR6f3ZSI77SSq9OoCjHUiR1GmxOsB0qCn2PfL6HNX9zcn+WgRhNe0IjmDOCOobCW0IVVM
OB7s3+TVd8DdFYOSGOy3lSWhtDUQm1BbkJvOZW6MV1nSzoMOymDZB8VTZDaQrVtiK3vSZXd9J50l
qbwuE/EzB9Q/dpbuVdjlFvtBq4MnB1qqukOmCJK8uq9H+Ti1K1sGJcpnPeomnag4dH/GsxLN0xqY
33fDgZSJOxC6LTm1ULCEREeCh0oz1FC9jOk13x3H/E7kuw2V3rjNdnzWh5tjTbc7cBHyUOW+5/vt
hxUT/gglGmDz7mi9VbHHCk1Wek7furQfxm2LO5hLRlgsJ73IWasWpP84bGf1zg7GSgqy9bVNyX4o
+FNgQbCfTaHeCheEjEVGTSs/ax1n+GrdU2Kn+3MJ1T9WGBpYZDYw6LB+2Wl/Im/k1MIkza5WCw/j
gHRhht/ls3Q2cbyp+2ffwGxo8ZQ3JCsdNVk/puO4Z6TdGwOYHy1i7HUUabJPuxEzVBpJBseAmnm9
89jUKozBXo4FLy7iesYhGSumjJyxkjpSq3z5jxNvJ6X521AKj3FyZfZ3PY1QfX9okQaRYPsnJeKr
MoZnB3zAQN4rkk9lZ0U7RdGfF+ufibI3bg1f3lAP6o2/2aQBNKAmkacXQDHRo+SVSzR20LBi2gZY
4AY5rilBCLUTzgvmD9rGuUGnrDC3mlP9PA88u6lymXCHmnJMuUUF1Q57bZIZJtgXxxsLJ1KhAczL
EOn2D4Gf0d2pMqhQixESq6YCiTI5RF1zQ1UGsaX4wi1TYipgfQV6tgzJEN5PFlo3NNkJMiT4ZUv3
xTb21PcbqTqicW7x+E55jNlaDSdNheqsxjtpSLzq3bvv60Qc1gngIM65hfBWzgJCYcixyv4bFX3H
ZC3DmTlsWmDn6q0lUxFb8Pp7fU2GQjbI8hVP5Zdhz59OmDa1p7+mZBfYa0J4PAuRqr1POidA6a+8
1xYBdR1fRe22CkNSrbxqcXp1yvhCYltCRu9+x8Jr0kOuPJ1N1wgPan4wGehz6TTW9Wm2+2PnEGxt
7XUWE8gpcDxxaVaKfVa9WqMkDiHKrMXRhseMsZf6DDMkMn3KZ3GYZrSnGtRRXfcNqLUp4QGDw+if
g6Gcu7DzK2Pb74gN6J2z8PXcvMlZdQ/WYHznXc/yrtEL6srNtRjRWC0pz0WGMWPjbbcT9Irtsktb
kA/xdKpTwG4R+ua9gslZ1AxVmKgOOs7IDX+6Cf9UkMo8s9213TKfzsmSEn+JJzpt75qWv+UXh37z
/g1Jsa+WvxaJzKMxk/LU+QNxbGNAKvwe2pBsOrexi6+d4bwf0MNSI+RafjCeOZmr/oFOdavZQaun
0QIntHbn9CdxO3G4ZCa+pNyVbmz7Lv+kWzznR01CmpSTc10yRpGoWZESqudCzs42L9lUhrOuB8Ho
vtOYFAeJpPqzgRcE2galE7W+CpdAzjy9RtI8b95aWx6WuL2N+L/bWeCTGv4jTMCZEsOU78EcsRTa
kE0kxw6Rj43OZj0Gc2UimbX3K31z/V8JIZWm7SqK2IN6fhlITaFGSRPYKpV56oxLRQOfc20e+zl9
OY74DlKVTWOVnzRHkLwlxEWeJA/Dve/wVUCDmm2L1dm4B6KN+Bst3uBb/1ocdlsxHoa6ZreZHGip
Ots+WqYUVZWxyzE2l1ISyirwq0EOZ6BLebMe0bG2Ki/oiMoRfJoyDh8lRvPiWvJ41eW3nqvf62/S
wHbJNb1jxiZwNMz6J9fuhCullbNLjDNtLBgvWeGKrRqXTIjmmnRYACCeUihHabIANYNpHsiCh8ew
gylH32Ux17JTL6VeS3/WJX+bCTky2895HiRjwlQ6CWbd8ccZVxce2BcMV/roYJX6sCvN0MkRN2fF
XkozN4hfmaGHpjVEKvOp+U1xPdm5cpqIrBK+2ra3xvop/8a4cNeK+S5hdwchTK3Z363ZRdJ0H5LI
IPVL/LQ18JyGgpelYaDHUslfMua/7DHfhwChjr7kqTopjDz/Bg84jTsXOXYY2vuMLpdWaSQ9TIE4
Bh0i+7YgGA53pcZLaGQozuS9ytg9k7pd05zZ25pEWXV5gASS6RrVas3Hs6wiNd6ikYuNbZjL6dtY
Pn/Hb8tWvuqteRHYZ1S4jLQ5mo91YobrBveBt4HnKap1m3R10JEqDnffwTxVSOKWMzqxsr2ToR8B
BqMed2vJo/6yX2uDnnTEhDWSrK7pDJ7nKkXiZ1MKpp8VmbeWU3+lSXPeJnxI33WHAlqyeBfs6J3P
CtHDpCN8NaQl4LIKO3OhN4Jqpqsso0Ch2kuog7scKN1wthLltmBh7FxyVrwLy0fpWXTlE0cKvLiT
WUPMR2/wVPaylwvnthjtNdmUM63PLhvDMh8iwVB3w2wG9LleQ1te4H3tYi0JCusqy9hqnDWszDaK
l+S4lCsRqUR18DSQGMLHnl+N6GSnjS+VWl/Xfifr4kyI2dmW15CFQbjVY5jZIhyDYOqmy6Qnl7aS
zx1BKXZKUgzltssTFkeKQ5Avg7JyySBjuHZen7jsWE2gkNPloCavS/QE58hc0OAs1jkwxj5oVVxm
gekM93TrLk7xqgwT9CgY+5szlgQcodowMIJiYK4gzRiOcVCZzWMLm7pIuO/icx7s0KzQOTFW2nBT
dmBqS52gojJYks3HlQLbncE1ocZhmyBv0Mo9GjKvIQNbQ7pZL7WnALnogVwkFS8LkIvdAOXChnIx
Nvmhpvuy+LQK1cujhHVoTyo4HywOyzgpwBNcWegEM+fkpqK2n/tbpe6sVr6ZL9lV+mUnu5G9zjuT
IRfLUtYRKhM5rXkOI265WRw2lUh1m9CUbQfjUp1Dq7GCUsuwbZKHleJf8LgVEWDpLE+yDKN7vQYd
w8BsZ6QaN0Vy19J/qWFFTpE9C82AW9J8SOryYY/Tx/xbU5UvCashNgMv1VtXXcvPXBQfbKhjItkw
z1+qObsUCwTyAf3Aul8wrwjtMrEE0Ug5EUXuWurHXK4XWeHvx/xABQzDtrPBXVvfk+pc27m/glVi
Umdch166AAWS1SfKwZiQL/ViVrta5OgCSOCWFujzdWlcU82+b//1Cb5oBbUXqgJilf2sz5EdGjwb
dFD2ZVJYRKsQfZv2blrVg9U0cCjJ06ebUOjH/B0U/5tSzbdUAa6uMSHb9J2+jQfpBhnWUC8Y7C/I
lhUd4BLPG4t6/n9N3rJ22jSxMc1FO0xH1ZHdqasY5riQ+XSQoKKM6z41Wk+8P9ftwC8xu0r3ix2b
uqbhaK0hybCAFh1ieWG95vldr1D2ncQFA6aqMnetvE3+SYF4GMgc2N6Qxwvf+H+zgTnOkdsiu2wr
n2pkD9Z4kgVjM30/YJnoCJWcMA5X9xrTt7H8sNXpQ+9Z9aB6hR5aVgQYZBXUSB0ILDtY5PazgeYC
4wCJIkD6wpKZKmUOOO5rvQI/hYuofRrOyllbcS4oQkQWpY80KEfHKbkhzDAD1EWF0ZNylRm72KZa
Q9awdYSIks+S6NXdxblkZs/cEB/bNHz2zY+yty4A6SD1jqPxgeFci/JSfsJXkNE58tx+i0J8VmP2
+YYTHCb0SMW8At/SsOxFwnLCDuezNlNxsBWXVzsADhWQBxIMErs/eO0qkkhxdoyW5ctLT/NLAq+g
IlxUkpxHa1cf6/q3deZz8SQDiO4JM/uMVFIox3zRweApR3ndjm02HInKOFJu2cSsplS7q2BKMe2l
zToka7yPm6ge+uBv+yKIgKcCi4yNo8grd8nbB68M7E5T33zMeM2qC2aM3B/dfvmTlB9oz0hbmQLB
15Z3aEsOswXZpujghZXnSgVmYPxcMLo5Yf8bJtmxMMTxaCYIwSEJONJlBn7esdNY2ZqVxb0rvKku
j6n7RLjqVc8VStk0jGF+l62fGiz2pGtvZmbeqjS7Z3gxZftaOvK1zjUX8jDZ2eWVePeKYqRVf03E
X6Rnx0toSDuFChHAcU5xjNm75edu5quF5JNn6NqOFNLIiQQzTtgOaEbk0T5XHMPdjAvlwAY479YH
1eQnc152DchKD+9FgyTq/1lFc9lyjfmR4Ba1tnHP7AoFtnZqDnWkC/n92T5PXXL6FHZx5hgz0WWL
r9wciGrkE5CK81xPoPK04xhjpHJ8NgKhOS3HuiZQTOY+KrFvXLMfokFnFeNFZeROITujf0aw02JU
nTUWzmif66bYx1yCygx4BQCEgjukQNXv9ki0DOnLNlmAoNCaWFjCvCWAzUmmp/57fBpx8agO9tHJ
/yuIAtWQ5E/9fBc8blQgyYjHVQsWfjKmQg2tfQf3w4wF/UcTkmAbzK+Z76KVGP5YXOfdfJsoNraC
vRh+pTHUFSUUGaT0NImaBdbIDMWNLxMphuPV/xEbcxuZU7R+vcWf81Z+sof4KHeS7Xh/zYdtLzdL
la/4kG4jYccSNvehLf0tMw4VIF7vq3+nUaLcRzHktUiwxJtdw3XDniYXXoMxfRiKy1Q655XkiXjm
yFzwMKzlyRDdkZgeC0me+rASwEJey1OtH2kFIiU0EBPwKL39IQyXJ0BHhB/h6FRlLJDOrVMGykBX
HpBPKXLoKG5Hhw8S4nBGw1+vHCeuVjgXTt6u3C3oUkVV3+pKCklQB3sP4DcUuoFaBjRSG9j6UTjc
7DByKqf0nUGlbcInA7obT87/0XRmvY1qa7f+Q4VEP+HWgA3u7ThOUjdoVaVC3/f8+u/x1jkXkba2
llJJDHO+zRjPWLWOfBx5KxeeJux98ewmZu7ydAwJCeFKqakpZ8zX7lxtrBfV3ZEuSmudPjVJOpmw
7XFhSOMzTOony2dLKTdjNHlD9DoiQvae096kd4DKvFSXOlDE61fD1XKCYbeZpNB1lz/J+EIpsheM
F/OxyvND1VjdjRg5peXNutuone6RwUO6NCfvK6sxigmCT0P1aQ4TQl75mIbSe1c4+Tp8kK3Luhaq
diguVu/9d1a5Q3nJt+uzppmZwIXAVkzzILUXxkrh7r2SuePKjzHrAW4jj6no/XkNAN5Se7A0C8nM
w+C7s16L0xxY1IIOUpv8tjd9LYqIdyNWkyRuYl6A+fvl3PkgmHyVU0vtK78e5C1Jp6TKGni2lH0b
dXtFSIEUrgFTWsCq5IoNyVm/61J+aoAYLEgkHUDKOkNDh7kwEnIFCfkYlvtlXA7MmtwckBnoJKfr
loATpof/r+ZE03sAT70eivwCRV7FmWx3bB3Jn0vFfG5dVOdO/9qzxgCLdgva6OocjsWlxC05IPOC
uBoxv6Tbm9L+WP0gqwymNd3rJux36NB5dRFldpCS+DC6IpsPssHPA4IJSZeORfah/kQ2IUzRTHiK
N/AWWvNWCZZdPo1blCAZXRs+AxUpiCKmQ4NFVyLgUSEzZGoOaYa/3hrgEjIA92S1hOnbnWKCiYSM
AlpTyA3imyNeJ5EvFX4fcmoVMmG0tY+pKdTgD7kyIVS0o9uyKVE7wRMAdIBSKeoBJbVgM4BZDmzF
CNzOEYQF5V3YxPdmsYMz/y0j+9xWEl8R4qzrMne8wQY9m1HNEdtc5LYbIxhl0XrOnEJMwWSLIATk
sqJYr5QMp3dNwoRSfhvFPw4cVLd/Czl7iF5/tEb+vhIemgS6LfkZX70ifH3Q/DKv3HQh069jKUb7
QK/LtIXLBRcCuENxTWV0cewwfYWLbmIrq+g+Cq9oOOkcI3aIbY3YXV3HwQqIQ7BoWprzgGlvbiKv
qW8526Z5j8ifydLLCB0rwHqJsEYnG2i3XrHhmzeBWhHCBpmqTtUNzue1/ogS6aOx088uh0M7Dx9W
zjzfTA5Ku7wvBQrV6EDOQS/5UjbBjrV3ciPQMXahvgVixljS3Oa0o8wK2ihhXEgvTUeKLqIpnSyJ
ECRn/xvwjZpg4J1QZ2xkv1rGR4OOIFGuYj97khHtsabwibO62oTQ3llsvWnOwqmplIcBidZ5T+yc
JKyDrKVXqfuuu9xvmfOWnp6kZ0XLroke3uKURpX9dCt2iZS/D9LwbKL2o+2iz8WPyiwQgCNtAaWb
nU7VQB/l40ng60VgXypfUWvSmJo/UZVcDf01ma5MhtGpjksaqcCA4a3cj6O5n+T6mOBUajCUEtrU
lYfPlgEeHQvLEelmyeMbcT0Kssz5JcskJGES2q4bzR2BW25Sn82cNCH9H54KX/vMzgxJ3ic5yBV1
p/4oyHIQvL6MivcZuYW0H1pj36/zHgnhfETLSEJOJThCWGiLhwmRSAtZNc50zJ1JNifZ0em97iwm
2DSBhidkGD9fFK9wKXtnKX6rVUxhTdOeQHHX7G3TU4Mp8ZYQX6Y5uAq40XDoYdZU1dTXCTDpluZQ
hwpAG7jSS3scTLB0o7KxJ42KWzsW2DdVm1TN2XY7E6VGme+jVcMDZ/tNnAQWX68c3QQwR1RDa0fV
plLRT4q/AvNmbM5+seCzAbHRRZ2vNfZOh45K8bRrMoSGGk6/e8ESvGDmphYtqv5lynaTTIpQg02r
AWFUlkFB/1iSV1wxVl7UZo/2xNIpGhOG/YtXFMM1SRdScSFaVsXVntDn1O2lTlDCoxe2XBtnZzYR
wRcC4v6XqMk1Rpw+qaDpCrGxuQxSWseYGGxiDRlopjOzW4Y6eMeiydyKSL9WkXo1Mehp6XOm9GUn
Q223NgY4EFLZqKrAp9py7nYpggXoNR3kPRbGqTUyVBcbdY43JkJUgRA1YalX+aSlwttt8Ub2BIgp
TsagOlHmo5Kbx3i1OVzhXlD6IFqopOMok7kyzjjd8mOFQNWUtXdbQUlWsDZFIM9UkSnV/ruZ/hXq
8J7b4UOySCsGrMVl3HRvei0dgVbiRer2xvSAjuoKmAqTX0gTEXVMnBtWy0rJVIR+NPpXoWtqClaJ
7bqrBnp98Jj2WGPAvUiBGttuHTMEwk0I3c3Q2R/Jdwj5UeX8/79dm6lEvxBbZXSB/hqhxF9KKLk/
LTJy9iOemkKcUCJHkspd134gIQUIstFfJanCOLNSfYn6MqwyhowfU3YZkFxCCCAjWHurafChUj6G
RN9GVY+iWSF05NRX3KqhcFY7fpPNPQUkYcneKN0zzgKbtCPubCLZ1cQ8rDJucnCvt5FRjko2TQJH
MQX7CEZ7qtnGL/PDqLS3NlXuIWFpIqFXKTOoG8ae+WVtzocksomThe8S40EFI6YOJTsxlAYZvLzS
abLGWYBtMALatcMt0tGNCNcEhGdXQAoaa5MV31aPuEsaz4CaxpeRptngoN5EunKY5K8l59hrlU3d
u6hNqk9jHIK6ACsvYehT0oM5TgejXaAHY8bJjmteHyGzqkTEV3hk2TcUp2QbagVE8e4+zyisFVAo
fXRfE/kmJc8e+lVZZNd4zi9chBNPRI/ISiXNL0o33ybxsimDgKiy4CAzENJ+x4rkdZF6M+z2Gqqt
O7BwdK2zBJ8XbdOpaedjmElbNUYc1PnzCQK/lOD4vRLBRiQrgeSCY3CjMjvnYNrjsGZCKfZ9X5G/
sYlGXAAxUFTaViEOOC6t6jEP2YO+/s2U0rcGPSthHeEwutNKaO/DrfnRIZR3C3+i5GkPLIWS6joL
T6OSF1TyBmX81P/olR602FRFuFMKQuftzXz5jkY81ICmCedj0oKCAm8W57/l4ZbaPhFd6+RSMtw0
3pZbF03nKqyuxmbV/zI388pZ25dH5g0A/tbIC8tv8eanVnkqJeMoAjk8SA9Gvf+FzPNglixByT+S
nFv2ZmVkuSQBnnA6nLifj2E0HGv0syX6WYrGGGYjxEGuKxFUSYwMJPN74iGt9+gn0moH7Lnf5Jz4
u9SRY8Wrm8AgAqNDKlUjlVJ3GU+XW5/a7CpN0R0Cwz3LlU1S81QWbyok4czjhTwvgt3WDBpDYx1J
upGM5rmMXHPp3uzOuM+cnsNHQ94qNVIWnlu5PaOLuEsDCS4C80jMW8F4WKGLOdEtG9z9Gim/TJqH
IkbWO4NohDZkqs60/DFAwUbEc0/Yhrt9bw/bqWMgDUQEp8bIyXExzKNyNdvDutbsgwPuaWaKmPER
IBBBC/BD58UdjpZMSEE5HfLIl3o8BOsfrXofpxvbdJhnDlxWJibDLrYwmhExSZ731kasX7EDjNU3
9g1rN/Hc8gOPbefXI7pGlRVzgxJKv7JEgwShn7KoP2U5I1xyW3DxsfV0RoXSkSiIaYCqekEFB1dW
YZ4uRYnTNfwm8jaNfA0hP9p/fSa07qSxy2LIyPNZYV2ymLhLCD3130lyicCatQSCRtDoSkaj8a4Q
D526vySz1H6E0XymFHLHLnRk+b0v/svhnw6487Iz4krHKoKWMsFcp5csJZ9RnMjoEbCxCIi3nGgD
UDs7qt3GYtvUn+NX1IwWWCqCJIx3MsiZcGZl98KfQrn0YlXdknS1nYbvbvzWu+QMo+WYpn+YIqVS
71TsMVZUp64kuWb3MwuLGumQAKeRlO88p1IXyE80dxSoO8nzpifa6GSbVdLn8nrXOmJQiHNsbduV
vstJPWYLajMW9GQrJiZBFQ+ZDiifoefGymZYoIpb4PYMAJUdN1ByjaaON43A9m0PQdlIyH3jSDeJ
5AlB1ijw0kdUgJWfMM4dM20Xi+PCVinSo+0EvwWE3w1iUn9uLcnt/DEG44nPbMo/m6U4hCiXSIoq
0QTEOxv8sl21Jy3+K8YBrx7hERy7834e1SOJSlEWcEAYtLDkMENnyPjB2zFA8tYd9IiUCeAriUnP
QqnQf3VgQeR7S2SIZv/kNlW7jIRVfCVZcm1WxqTUEGJGC7cvGiA9RPyx+1xjsJcwqlSqU5BAEtU4
XkJyyFYcrAjuTU53psOD6bYmvMp6l1qZI5vrRtaCPIaCg9x1ZT+CYm6DgEYy2RIQI2kgloxJbTfJ
XC956RR3YSTytOnFfiuavVm/a36UoWgfac47K30lBh4C09hwS7OfxXD4b4rIomqH/62+kjdHiseT
7+NCoA4zxWGC71dl5iGcSbB/lwLdOHVmetHIUgp5gwXTNLM+WGUEHmzdC3CDRa+AHSwCk2pbJ20r
hy5wtct8x0+yNXDv9aQyJVFzddMT8zSaU0je5Yrb5qmslMkDGSqI6PDeUY/j5np5pHpCKwhAsvAH
ZKbYtTJK1I+qVE55zCOl0ZAOHYE10SlZlmOKfq5Y96k+HobHfxraeQab6Ltsb2b+yCgtF8Rkw+G2
jJLh2LZkqsbjRGdUmP9VcerqdEbGAmMPZmdad3t2Tq5EjpZqFnBxFQBtDR9izgypqXcN8oGVzaGF
aaMH/CBSzGh8RcAfhj9Vhex1U5LAWAX5klP58zeCDnJnJMvoHL+VfBx4mDWAEILneGbtXc7G3ZB+
4vifVK64Lfn7AVcUNozKmO+tcy3rDqI/QHRd0FHiTEiU9ibyXsGq49VhvXFoWi0JWsnfXP+oxwg1
P0lV0b5vOi7zz2E+tqHl81H7+jnnJG144GMwZciNyGsgMKnqtnFPQCwkv+ifFgPvD9er2oUXg8uZ
k1MK/fQU68qmp7Sq3I7Pr2B4aFpBJsOFvFpo9ZNnVHPISCTIYOUBrJHskBNvJ9UvQ59RwE5eyDmb
4THbW1vBgY0f1rA8q6ghYTlC/a4x3QPiKrrQ7UiEqyE9AtkDwaMyoSSdue/EvtaYsuU0z2NQS9iL
00+5uwJxD7Rrr6MiUnHE8NrVBs8SkT7QRrbF4tRN7s0qqTBO1OCHIsYxJfIrtLhXODEX2jQJRjBe
nE2U3kqDVxwySGh9dOlbhJcO1cT/0y/r1hn5ywjZs8TL8GLSdrEbYq6xBjwFCsznVnXU3txWcX+g
c10VIjvQ/w+YWXGMUUlte+H5cIXcxELtxF3QzeLYKvMhZp4xX3RbB/SQYNztTpzMBAzqHfB4nIaM
IGMQQ8p6RcKjhld11s7mpL7nQWyEG0mm4wEw5WUklNI4OcuEBMUutjmkM7hfWda7mMF3BkAlTNaC
xKEfFiSbZtGd4cA430K70R3UVfgyL6im4IbgdC1ybrazERQvPWWM2wRhOSUwNiWM+bDQ7SuAJV17
7xgBCJVWJloYLlZvzYcZ96dZHo+kx7r2owG99Z71ZxjAHOod+s9taCY+xye2QXAGsrEN3wV1cjwG
TQxLx7wpNmilUiKgE+PVNWXSMjFPI6+Bn5X6Y3hpr2E8wiuQpH/m/MyponlPDc1gyD95ZZw7nWjd
mMpaQ7e05syvY51yytHxPTR85e9RvBn+EJi95ffYGmRTTQcTVYuBqqV70Zyf+T+/dIxKuTPxJBHP
vCGXudluS5vWCoNuhHa6el+4OZUrvunS8tgTyjA42uIgwz0zQOHIP8/4yH4VVRB95LRhkluCNjmV
hYFASNkmiQbVZFv9sb+iIQysgZyQq0aldovf08W+t7hFMXrZyTm3Yq/GPb3Mxc7l6jXbBtA1W+7Y
9DOKqfmqPQqiYXUQjOvboqNiAT2H8t2qQ1eFUypzV3WI5hX0rTPD589lL3RMlmjNw5Mk1GsvDTfM
+wZ/03g/UEvzoM1/IU8upqPeUDU1dRpM3d0q/plEdeoG/1b71pj1I1c3n4xrrnm83kjqQ2ryYRHk
iUa10TqvLdunvGyoH5B13Qy9vVu30IB8Ifn2JYcFNXBNXdQ06OXKHTymXf5AHDXGQdk5rRXii7o6
gnloVW5Hv4/7nRT1u+XVMtKmKaw1QC9pU38RSvZoc+nRoErk7NpZa/5k2jXSqw+Vr5uKFyNQS1KI
9zFAB3LaVpnx0biL3xHGaS8zLXZKinmd+FSdOU2+bofUmWf1rIbdqSFzivpna7jGUuHjPubh4M+X
ZwK0JISiM+yfVa74JuUGOpYCStaCLZx2tuS1hSnXM+0vmPbPvMnFU0ZwaO8UTL7gWfzOYuu2VQrt
tkzvbaMGUkdgIElIFVzMrLylfA8c8aTfphfECtZfi0BwFZ9zH7LML2fSWgrvFXmQwp3TY0xPsEE5
GmxygEf7VHlk0zAUZjJYyQC3KDXRtRAe1KOH4Z60cCCbDJ9QY4+1tlt8KYXB3Gf+XKMuGL/CDp/X
ljRreosqWe/SNytAUQdVSjV1FpYR9GUbFCzkhgpay+S7xYdJWU7g1gVoUpcHKrB01z7mJK71X/YR
a8bGGv8qjOZriktkb9TW6BUwtauA0FP4MwIcH12hM0esHB8cQ7A2oRvnuhstLVIYsDhX+tc/rzl+
QqsrvzBZr8tnpheQUXoT19nBOODT39XR39eBoeJTJLacuN0/r2OSAyJYrRlFSHwthcXcAIi6BskI
tetGsFKFxLNtxPTSytGYfA1Vvh2Bg6uq4kn0pa/FkiEBx++/MuS1dkfFaxwScH5Vk3lp98IIbS2Q
zuiIRq4O6/V45ocsNq+hZFxNSbm2aXddFvNit/UloTsmFK/5qDBOBRNXRPXRvMLd7vYDntl25PI2
8SyvmuqNpBkdlODWkWPTU1pWNussPKTOEqLBOroLidDQQT2eyRGoZ/hOeixP/1s39vsREhay+OzP
TDjOMCrbgcEHjzhYE4ChCOr0ne3rJwhnzGS8hKDJma4SQD7xtNM8nVInLzO6n1dIkrTt8377y7JT
ygIRdY7BMllHSKYzUgEAIZKd9b2mFgvvbMNNvNeK8sRdz7BjPKqgGautHaKflNV7RSQIg+UyJE0R
lZh0bRGTqm5Ytq6GgR1hIXTr5SDKyzxZ9/Vz3qq6ckljr5GI9M0ChpV1fh3AK4Q4H7Ol2Ghd6nQF
yYINyvacfDvyJDwmEafEMH3g64cZrwRHo1+Xu3rU32iL3l6COipdnSg6/zVVVSr0qkTdCRz8I/63
uv6OCS0AcKO2y2cu5E+05fuxXD8YHX0shqea1r1Jyvc1td+Korsntrr5BQOMYMxk7hx2MDxg2QkT
746eLlIOBimdRFcw4AA17lSTs3wVjqC/Chl/sGMLIq4fEcEI5GaaTFYSZXIVZ4myu2g0P7cQ2lBg
lQflnKkf9fAUXoaTi9ubjbMGms0+MZDaYAe52HOJhxtqJj2SBRmdAEeMEVoqbeM/NvYwEAO+Mmmn
RCJkZUN60TqC1q7dUV5ctRFuXZ4LbTjKIQoqD0TjuDHwVIE3XRQUSp3+NnAGRTet39sJgBrQUyIu
b8g7bymykt/qstGLHv089E2nGXmgBClJHRugd1rOfU8UxvI6rsROdSLof2V3G7QXCHB5W1PXkhK2
AGQJc3gbOTIanEoTaBk++fvQRJj80RfQVORckmudY/sgVIqDugTlQGMejr8lgYtefioUhOjYPGw0
5gpzhrJ04F5E8i6h1WVo5IGQ2eQx9pIi3MXm6pN9FWDCBeuGPpMskOrH+q1mHTpWQFfCrWrMhlNx
sSdxAcC41B+JYn2EdfEJUeBTdgADSf8tUxrAkslzjP4J9Hn0yDYyYBVoE2o+eOQatJyVIDJNGq6D
VzwFtqZ6IM+rIy7cDMkwSw8iLo6iZG7bSmz7Gxd5l3rod2bUHpswOYlKPXUJQGdbPUfLt8FxqBb0
Yds++2jxAY+sBUrJPDK6rBTyvTfW37L6mbBc6xFgeEs/zdF0AlU4WSdWvQAzUETY0zEpxSHs4kMy
J/uYTcTAgKLRvfk2M4tKfPrsTdQsDvSPYGnlPVGq4FQlJbpFkXwfPoW+hYsaP2Ply+Z/kCv8S8oj
Ga3jSzkJPRMyfUygxHqeGWvFa3LmY5tXpEGA5fUv8og+UtzhfzSBY4bbHJrU+zSZDzPvH7q0Acyw
IdRzD/LMYVrxwoS8sbB6SG2g5e1ViZRHL0+PShzEiFY50yCsAgyTZK//DaNK4v9ocY+a2Vc+XfL0
p8XnF5KEiSTBqi9Zk9wqVbsXdvEAgGhtBsTZVvf2i4G6WultDtGU/KsqIlVCLNtebbadRo1KYtIw
nKbzGre4DIKaBABWr8eh0466Vp3EJtFk0vQiZIoM3/ksNNKT+iw78ECZN7R9XO4ZmvezfMSXohcM
Ssh4eEKV1RAu8WtWxJcPbqE3Z8Ixey/GgveSehIfPj5bY5tKJgtaiXZb8k2+FFwVBPH6vyYG8WOs
rL1jrq/h2VbpXbZIHZESagOtCxc9Ihnr7VeRseyK03pwUMSc5DS5KAb21WbZSBlLuK5zeW5KNA1M
6sYETb3NKNxA/7VsZdbImGS3UGt58e7x8JnpFjmBfo0nF/nmDh+n9VqQFv9amLryjQVhh93f4DzR
QeES/uSZteapuCwM7mxOeSt8NOalX1E6VgS/Gic548AjV74/CGoCXb4r7VZnl9qJBBc6YK41vzPi
lYNo7gOWDkeVTXlsTJDXoIBhHcgmh5wYLiJUdyQlcFcr3NXgQEAoPeULmm6q519FqhjyHKeDswzY
f4ST4HhYYg6IBC4Z3z6TngBodbznOwBf9Y8gWpAfM5AGa2PxEDdMNBfdoANTfKQYA/5/9JY0aevz
VyN6EnHSkGEQhRSup/qB0go8ODqx4jOfy491OaSp5BPRsWYOUKJjKB0tusJMx/JtcfqmJNlaQaqn
+0FlNtJ3p44rNp/D4+rN3tCxoLGcom7cXwS463JToSNCTypplBheeCtLKbC0iMiHs1KM28awA4ae
54Fp41ix+v1JH4kiHl0evRfkkT1FyLYMnp3ZTef4eqrMzqM0P4YL+DjwOdEuTsW1ws5CsM1GYZeI
YX5ZCR9lcD98dhwmTY2kgsMEvdwe5xVeXtqZ2MMT4KFXOfX2hNgNRReIOR0Epw1NX1yYWW5rhUf2
hjexaZn3feOUBM+O26SbAp3MT4slmoFfX8dfW7Gsj76lTHkJqLHhpY5lYvcYpK08xAH9d6SfKL/d
qFXQ68d7Lclo/d26QTOP7pQpZWhsW5MDEsidJYKy526mSzqRCHeV6XIEFP1Nr/X3hPzG7oxrw8KY
l+MJlFkXhKiloSADctOWB5cwBjXNXJiMjwdgOEinSVEPun7lh+UHtRY3+jYvEtgEYzd1DPPbFnbV
yrcMAeNQ9tofoT5cR4sE7sarc8UjfaadlwPJ8p2r2B8tCO06qoMusYKuGvZjxmLaw4A7nfMFhQnD
Nn/8SZ8hvw3LAhhRsLv2TQF17sd+AYd/4WxSWsV6NSsA/tcxYO8LrRf7t9NI3yN7oPLYzxJKKeCz
7kzYqc5i7m+oGi/jLjIZT7JPZTJuyQ7fDtAWiGZ9eVl3NHa9hnun3Umg1rKzCZtCzeQjj73DLsgV
xnedoY7EN4tjTQ/VPbE3+7Hlk3PsL9R8EmFHC24L45I/wz4FmlLu2I46+t9cRkQ0f0jG4Wv5m7TS
5ZgELQDnBYCSVDsDBBjQIxujt1xzkwUlZ2bvJfZwxCP3uqtIyhbur7Keo7Gwetsx88ohZE7uT2ZS
4CFjX5z8yzUCGQ3UlVUY2ABmpt3zhuF3k/yZw+4id9OpHUrYtJdXbxHZH4aCm1aKdskaIHDemXhH
42VrXCaHJVMlg97LaWOR0oV7GR5K92NaQIWJin49ygv1qChMXx2AWRp1sGZwKued5RkY87q63Jdp
GzQN8ie87VHBYAzsHPCyctgPn+ze9AnjlenqsNV1dGwswxMQ/EYOxAxi3lyA2gISFrs7on/m5JDV
5Gl55tsQD65JiRiZ5qElpjfD6F3z15JO8X+ot40REqJCTVN98m+CPcSiSQwgpW6obXCovRB3fXk1
SHQAiRU2zenK9wKHFQUfCU3cL62U12Eqc967ud+Q0jWsxt78b8Q7TKzEwYifLYLttpa3oi620Z8X
AqQ52Wv/FPXyTCBGyLr7a+HmaZd8sJ0p3WS2wfxUP/59KfZXp9jFUYYNHoUkmU6QMVqK4GrP4HQr
30kJjbhhdu5KpnmB6v8twfmxfEgc7ko+JNUio2dnhVziKlpLqNDoa9WPJHmiCWdhnf4pkmvYkhQo
5deoei/oL8f6bSaNN3ztcYQvOeLO/oSkoAXJ9T9gAXusHx1LJ1JE5ZetExvCSr8MMz9gkuS/YEKK
0yuQ0IYvVTBJLe/SGG762vJkBOzZbs3k00q+1Uob0w9bo0PfvpMlfluuJfVCX2CbuEa/a/YtLdxq
WZlxMzAGfmoF4N/5jEp6oALQLe+jw1r/wnPXGqiAHOZmweoI9SDJIwLDJ8w68nUkW2H4j8oeX7xa
pa448U5slJX8Sk5WLSeQFfxuAVqByncnZgJ1Cm+snoaZu5qNaZ3/qpwg61J2pToxstAK/tdfxdLO
ZJmXMjA1lAp5MNHa8994/JGtCMnWfExYnUasTimXUraROh21hPrTBi4WZ2ROMuhjdaf/bk2It4yA
X8wuTGMrS7CBeFRicqgLdUolcl0nVlDMGI5d/VtEmls0nW/Jxm41LTdte+znO8u0tx1lRtrz9pGt
2pj9KadyEP+JOT4V9e0jBfFThwzalX8FFNu0mz3FKjzcbaio9X3NuKeLIyZ52QaXD6v7O94mVwN2
/Qo46R0idxkjyI618mNL4yGp22MBIF/aDBAnXypOuR22LRBIHMO7IVZ21qvkSbvNwrdknLcq36j7
Se/TqENk7LtvXcPCK8cGxI6Y9iZhbG7+hs5aguqKhqc6/5kESWzbCOR/s7gxY5WJ1IN5Y1SUo1Hm
ZjbhA4jXZ+8lo2VpoHm6oHFUL8XBqmJHSVjD6LuFeQnewmRlAY/zBJRT+7dJ8rMxaZdsweaoBRUp
4YsnEqgi05ugKY9gAZV5eMgn3VuIbDCJRUpZR1q7ybHB5DF+KggCZQbC7FAGKsyYv+UiEqkRyMpN
v6WxAoV4OHc/8kCtqX9P0cks99SYY/hNnhaL0GxTHTDRM4wgR0lH3T0eZO3ESCWC3C1BvWteTwOj
VJprE0l4nDyJ/nYWAb24PMOYm4TEH+9LsnSC+XZpDfJqQd1iu2FtucNeUp0UBoOkeYPOPhbTGRN+
3WRXKhxio1FJnGztdZoye+R3kw2AkUSCtuiTtlC69gugHL7T3jTzQ9UxWer3lRmzPatOEgUaEhpP
jfkrVxsSuvcSH6o90SVhKyOx7xgHTXdvEV20iqs1PXjkZF9YpLFGAKxQBE7VmcUdoTb11WYEiIsH
4koiUyILp9WpacC0IlROjIIatXaJhU8Z7OrKYyZ8jgQ1TvyBub9ufJaITDlYynzczJ9r45aANRNq
7JfiWY1uCwVNASSIO2tMT8UwHhr1UUnXgmNtaTcks/f8biqlsMz314lcwXRUkqy7Dp1X7qfa3Ksm
NlQcvFH1aUkCkEPKtDIkf4yk5AR/ma0e2tl+CTY3XW4eFqEeTFM94L/jRItmNGEMxZqIEjLFIEGd
GjbbWI9Ocakf0nDeq2S/I7DhUjh0+4ny1ZlAOLC0S+P3+Hcb/bD58VQ8pKl1nLrwViXLrbbSmyX1
V4nUgcjt1mwzVOtOwSA0sSBePtErpiQyVbLwDVnGdtv5EcOGObwjpXaOwKDGkEzdG9FR7GTs4V39
GqfMpRHuVd0fIRpGkEYtlq8Jm3y5H9yk4VBEtT5zIxd96eVshoy4CGY4bo241GK6cQ7erQG1J2bd
ZwgOXLvldEDQQ/BAM2fo/mYgRJCLsC6qFz9jthYxtFg40MFPQBvh7V+AImokNtorJhxOIxJA2ANf
w/XQs8Af6nFH8MQ2FflOI68MAfrmV7XELS1hiox/+DaSF2LZn9g5SwtwZnFFAESCzaFW1X1XHkcE
HJNdepmBXymWXWm9mUdMf7XYLPOnxbQkJNipWTp3TRWnQM9sexLlEDVsC/wKRknegSQlOinW7x3D
cGogzgUE2oL2s16QTak1x81Q7aZc2Ykw8gGr+t1Pu2yjfnBI+fQSXrR0fHnfny/wntk2NyuL3pq3
KG0Ooi83/UaLdOeXkPQyjnuLhPXELVTVMxX+BOGRFKtjrSMVzs/t27ayobk7ySaS0XlgPqPw2E0l
0a8rrewCsx/n3RyhM0JTvrMroHcYHGQUdR1PnR3DhydGFf0L046VVtZCvgpgXwSZ3pNBxFLLQhqU
nXKyaAiXNl8BBIOypRxPuT0kRfX6nNyP47KLJ3M/MzWboTylXv27ior3TFmfsadDclh685amhWez
Rql0v4VgK2u6MzOyymbw7EzFmbXU5rJPtN4bxo+ev6RV+d3firoP3dGc/yTJubTdNGIgTyqvNnor
qNCISJGa/ht6jcH8AcjOr1xj8JdOPT4DKGTKYJ2zOLnkVnpZUoBcHXFFo3km0ymsbzj6vCQy3eQ9
xNwjnzADpm8KBXsIYiJ+S6r12GbDUfJi3mlLFUjKt1Uy7heR7BW0AsWQB2Xt5RzRCu3iwAI86z3+
Bni0X2NMxtcRg1UCrI6Mkxh78FSY5CFZPBVzMfvWrSCWzTyqrXk69e7CGlRR3MTs7/qu5MPRUEKy
ZtqQIBjJ6MIYXVePVDMPYrCO4zZ5ZjrLWPiXghgwQGxs0/pdZbEPL26qQZguhixXjQqcZ/hvNySj
YxzrKGwbbT1PxXoCtsg49tb99LPmRv9H03nsSI5ly/aHggC1mNKdyrUKlRMiKgW11vz6t9h4F+js
UVVWhAuefWybLfsBYJ09B+yASfmSKXlQI+qrSJ1sXy/q1RsB7XDWfA277bQykv1qJutdXi/JRjmU
sB229w12aHTVLtp4BAz30tlUmnPRa6cQzGrdof01yLSaP0YoX8lXaVBNlOV4I2AGlWBtO3DozECC
4MjC6y1SqRCoRKHclyO9jv/Nn+R5g1ntgl7Ap0N6Ssa+qzxFFTRSQRkg8qvpzaOTye84KexVJk1o
QSelfU3XJtdEPQxZBqZ4aeL2TwkqRSL3+SZLWiwsZjFgPPhhrL0uYn7p8uSsuQImzfjYPM51BV9P
Mvcx8diahKuUeMNDOfVSR/U5wU/4WUIJW6tv/VredWXvid0cmHl6KN2W6DZwBxduhauKINbBpEha
Aa0RSVKEHtMwyvfUp6O6sM6lbxU87JDDD8HcDVI7YsG6vSHxSDNBfEjHJRAVlLC9YnynYsUVhFwX
fUltMTp/K/Y72lYKP3CZAtNC7jDQPl1dVDc+zLFK0Qgq/fha/YKUejbTlcnsyxG2JvohOqQIB7if
YPpZheH1usW1z/QqWjZNz8oMMNgMMCAM+ULRwXhd4Mj0W/g3PrsFe8jIZpe31HsN7AlUuJmnZVWf
Uk3GVGhx687OSAq6hBdEVC/zoJIIOcjEAAvN6/6zAlldX9K0i8uZCNRJ4n2tG/1i/VnKFfG69BLp
R4D3SfoM75VtYM4RqY7TFlrPZzcXM6L+ZLg6GAdMIJQmpwOhYBVfgjqeqh4a6eTWEXnA/1t+ZV8R
fG2oiCB13Nj7GLBcxFXjrfFNHrsghmC63HNki7FVna7F9LA34spl1EkLENYNoytkzLy+aMriMbAf
KRG593F+N7iPYAFI6zrIojwwLLIR1CgBiS4kfAwSn/X4Tgp7R9BOVoWr7l66lR5WWffYQclLx32M
22hw0A3yNXxFNJzIfHpnQlYrvvCEfaKU+QmOH2RnYCldT5VG44QwvkbU1rijDw6aRHcbTGk3Ve1B
Nt8HK7l3E+5w2q034pD8kVsExig4BRf4xpd8EUc+q4zc+SHTzGOOHUY8xVN4DLPiGJnousyl+bc+
YfO3/Ja9LFtkV5n5mA6Gh18Dy2TeeRn+i2V1uHpsjkcVhKsJsiMJFrH320jxFIVGjkh2W1cLf6FA
N1J3nS39zJSu5kwFGBs7Za8a644qYAmduylVh/tnDcOGqUojZsmuCyXtU3/m5nTHW0uJLJ5t00sH
AbUIGLbIB8KMS/stXGMpajoGGSm7JsqC1urkIszZ0XSsdr70inpJ6hCieXwNgprnf6qvB3iPo/ZY
NII9esMwQ2lp1NqzOT9xnEC9g+4T4v2Yq2jfRsILtUUYg+4FtyyYgp+5o3n5Ma71TV7LS1fbxe9p
JfszZLu3TFhnfA90/Ims9cr2zkNez1Gwqg9V/FaeK2Mal5LsH5Zm/Wv5IlxwM+6OnglgqXT7Ta9l
M0qmct4DpMwyVtv4Adg/7HuDzOb5q+whWENbBTXI056e6e5sLSkJZftNbJohjYcRChWh+6wawITt
2wasFDWzlNL3hHkW900Sc30ew2IBIYkv0arxcU+gnjAxKTOBChUOeiLiPontipZaEoWxs+b5sxRY
KdeNo9AWKifNfgYHWXN7VgzhqFu2g0YS6NFP2Av7iK4vKT3oVGq8abk8zGZOF0GfuNnfZux8jVB4
xWosVDVvWHjaikRjSj+H2c+OS/gVcmdUlNVNA3RwX9OpF+hXutTtnmk9DKEQAzrL3ZXS1SIAcLWq
7ltrRGlULjUBIGIOwl4RLS+Ho001jIffHWY0IMEVWXjXgBDKPS7rq9cKua/MiAEuCQbjQc+hzOqX
000b2oPQwuN9qQ2KWRIMP4xT7I4qWJJK4zcpLQCQAGM6YgHS6lzGB2+rSrW+GfUK4rGlrB2xgx5q
s4W09W6UnxaaYOyTz6sgA9YRFzCSM85bUeSjJU784EQ36KsKOaKzWApUeT0v0XwCXX+kfDpEllWv
BsFjYV+E9UWuigv8+7NuvmYujVZsXFav4WLYougVy+VNYMOmgJqU9xSkITSx6QePQ30DFDkiepEa
IF27b1mH9bI3BlaDswIu9RdEYdhmrUdCxJf1+JYUyUXfqT1t4A1ny28dBLtMgV552hb8dM5jXwI1
Qn2yslzQGxpEkE31ULyjrq32aMFOo9ABxhxTNw/96DebdrdkXLMI/OM5bXP6BoOcZBKUcCJ9vdeP
T8HvuI/IxZGqCenZTPTdfdXK7w7wjHnlFOW/5kTcdGMeM9wq653gK9iy5IqPRPXBX1mYT7ww9fhe
lO1hWBUgiazeiUgjqIbsS43yY1oNtpngRg8avi5pvs4md4J3gWWPRGapwRK0pr521zusNLRf5zps
ABZ3YX0GFdRr/WOmJhQpXMfXMbFppEII7SSaj4g2J0uIoO7wWLNDYyQxoO60X5m8waki503Ks1mX
0zJ2hPGgrJ8mWGRz4eOF1JsJjmRET6WvnwItSOIH3v2PXLLekwmwnDFRqCHZK8v3dm1JPF3rrnX1
zHIxTHrKgGXLXcnsgjqid/EuqP3DwaPM2JkX5bMqRvsEBhJErsKDqS7/mNLftyKZhjo1+tgZuCji
Y5OeVfpI6et9E9REF/HnoWOUgeCoavfQ9G24Xsny/1FLHZ/mXsUw3vTfyqUof1Y5vmtJe9Vfam3A
XHzX6pkX3abhFEimgJuy31djsRNa65iZ85GVNssh3dfh8jLIeUKHZViB1kClgkXDH12PPuwr/l0k
yrHwXZnNxJR/4qV0G0kAFicfZMKIORaN6UfJqfy2BZsDgWxHDN9/opLv3kIBKTV25wvOIHWxdZOS
K2N8763xPSpBIZIpK1+jJZ304imx1CeccqyU8ajkaN/UNHTWUzT6R8370vK+ZOFIYohEAC4HseWZ
Hj/ZpylUrw179TwYEnYa6QhnMV6RTChKPB9FiLItRfWweP1Zy4LBwXI6w1WbYOLP+mO7zyTotrUW
qFgS2vuS5Hc6eG7IxLcG3zCXQHUhFfyIcvtPRMPwvIhkSAyFO7Tq3/9xUTlSoX7EjnLUe+sooFeX
mzm3qI4GOWKdgHRZPgZ9eJjQJlVTsMWMqiZ3TTErxf6YKqQmcEXJJiH9XVVgxR+45Efo+lrkW9Si
lpbddqTCEW1oiYKwuz5p2qOkglENJ9enpRH/HgH8jumhawQILvvUslVkvXyPKlhZXOyFlJoFFuFE
j7iAel3BA75vgojGoYW76nxAnRE5yXH72d0IV4DooLrEkDxc6lVIQFtXEm7ecq80rs+IbVSEs6MY
DiqvDqSL5D8BPC83ybnCy4A6alpHPXd6ujBSWKNb3ig7QuU/4fpWnhrlBtI14b3psAlK4F811rK6
IgYl3D+qf3bGKvmzUPp9pnpd2ni5oriyxooUI/9iOKUjoy3VNBFGAG20tmFBOzvxaDhDFGOBckUo
UxgIR8ifFcz7qw4fDD088RXyuDz0Ta7+tsB+pJ/IKyqrh3QYCkQ+8H5t3ZnEdIffUDaOI7FIXO2s
bSH6hhq3gWMvjsjzVTAerPfmN5K31nHJxD9PiLY5f3bTU6fvcXBP4lztFSzaA/A98ieEbVxWdTqa
VNM+63+mJPuA50JhZsZtArGUAy2Gq1finyRqB54ymRBFgPKMEIv7Fkoq2XRUooncWwX0HSwQW2Sz
TIAuwct5NB0x7tGb29zPqTqIOoPj1svEf411aLjet2y/gBxXYRjIxRTQ9N5iCkgPa0hzWOrLjNcW
4KPlpVPYV/GuS7aQ06vXNntWFE5hqbu4WHcqVKq499eqJjzGIDAxJFIdi7Wf6Tgu8MDzcW5Bw+Mn
0VbBLiGOjvinGMfWZD1YALNKhrQVDSBfrj18+0KZWfosl3A2ff1PTkWGHHcOh1tG/SBaAjVaKh10
rGqGs8ctL5uOSfMr5uKpI6dJOPkU2nUNKMuz8ezm2Q75bS3Kk5NdBB9XQr80zvIzYwgUod513cU4
Exw07mO7ibOQ+xeG2uJkPrO4vIikjCXsuob/FjbzUMyxBTCqSzxx10XabYwK24TORjsoTeb6UUWk
FNjgiNfVOloc+DKLllYeSR89iq0w51fDCrr8eDPFBNhEMdFWCK0hgnS3Ms+J0dOITO4h4RWf/a36
qwImF6fWLbJn150+pEywBfdjGf6IvKxgYlcBl8cWnKAqk9EB9U/i7p2Sf59cpKMk4tW4ak91IsgF
bLWrrvLKCpwLos6mSMPDqebXyEiveRFeCH/Jpniy2oxtoXjuhn88onNH5IDPNYIcFEexU964FAbn
93uXjXyIjYGOblZAv2I+TfH0a87YUW5reYw75X7z+mxUHvgX4QRaq9kxVf6q5i+Ri6WRC4d6huKy
zxk0Ihobt+b3ic3+Stk4s7RJA10PeCImZk0NQ1PX7+HKGdNoR0VTz0I0MOMsrkHKY2JTgp3lKhod
LmQNssW2GfMrBBwz55ZzjnT1pgBvxrLcm/qtTJmmA8wX+I4P3GZVwrN086kMvySVNtzZWS7zS1pY
F9x4Ts6iRpBPuBdSdCO3tfBE5he5/DOHs2Pm+49mIdqF+YxrK6JvhXgZyapdILOqyLQrdh5aMCRb
sg4GITieuFwM7ZrRK97Q2FTTiMeWO2/UJwd6wKW8OQ39fOQnWtk/hAsDb4nAgEw5tk6vMfpJPnMS
eq9oDDfhVye2pCM6DGMu34TXOPbvzBf1CmQe4Zpz6QJz5CLWOCrrG5XFF6u+CNjWOt0f6RenMmQH
k2QKpV1CumGOX49CYHu3BuprNtJgEFeAm8cbabPp1JEQNFI6U8lL6tBlgZoYFsPcfsgHVpJw+Zgq
eRJaPxHfvET5XXTKMV/jM1Cv3ZtUMrxMEYV4EhJGYatU3Ov/5Cnx8Yj5XFRIKNdM32DdasuzxNlr
k9xjBHJHTrGiCR2roIGXl4HHo8EtjvoUStnE/hrX4c3M+0fRrM9ewnYEn1EJv8UFGwHk+wnyfczc
053EpAZckZzUXj3OfXoUSsF96FswuGnPKrkvqbSO8hQeyFwcVpPyWSwXpuDNXNopZ4KUGTrtfmsa
31CFgYbwrtHzzRHYf43uvln04GugfxUAsXb9WmrrmnxI0rqXvTiw2vgkU+A7fql3dmPadTnU5VWz
z7VQ3Eoeqg2DmgTYh7+N/2WMm3a+ZDvN/mKBhmzrbZTwER8hRysnSzqnrtGBkkH/R2VPANwCDPtA
Yvw4cq5dLYFMt1Hdwyl/yJX8qLP8yZYfcNlMtjE8acpHT5Oj5q+m7CePXzlZVLEoPPqI2Ua8Br19
lrcQK6380GVKAETTj3cbW0/j/4U29quecokO6Cwsls4Wz8WseOsg7SoMcYIS+toW/s2jQ2tOh5Wz
pyUp1Zxz/F4jjRstDKrV7gpvM5gxP94TWAxrnt4MLblHXfxIGsZ3Za+opOcxcIQdZIFCpRxGg0mk
+RJ/1JHxYK8AlkQK0jpWi/QuFSFGu6Lmfv6Yu+nK2UhDYXN2tTU8unOgYy5j/6eZh3VGgNYM4rMa
qUdw8LV8W5rpTpG1ZjziXnomTlWsF3whlw4tIosiZgzz0qZXfC1ftWZ9Vli3evmnREUo3YbLTMF9
k6YO3NEVxmq2HCxS1xJZiVKBIojrPKix4g92O6GX0eLDeMS+YEBNK0nrWeidI9U2PGQtOCPvqbSn
jSnfrBvHipiZxyYLL5LRn2K88GIX2/nXRCrykwUKe4LdyJmXRk5ZP+p29BUdyjOTbWjeNV7qfFH8
+Bf4T306d9p0LgHoTMdBZMkl4QCjIliTNq/JdDC78lB0aiAQXKFEsV9HtzZislzBwplc55CQSdFP
h3Bo/sdEl55o9IF4V2wQSwE/LBBMj6mTWpVTVH1UXOlqKlEsRjPCWwsyQ0Zyi/R5EU27NAjPy0Hr
KF0Kq6P1ZITRmTYQVcBMw/Wn9uVqdPM51nmixNodpJLRpRdLaF9a2b5bV+GpUzrbMm0kzeQuQ/o9
0a0T1x+SaxEV76rlHTP0y4y5RaivmI1BBm5FQmxLlQ+QIxJVElx7V+PHgvLC5ZOGYW2roCncfund
DM+9ycGsf9Inu+tAg24gbhAoRIvb8SzM4WVB/f4sFaJuUhXwLQw2egX7GYDItWk8cxgGCmYxgah2
IWpPTYVfo+4zeKelOjyNrHgmKvnz8Tau6jUE20eqehomH6XJTkmwjqPoyQ+LT5gy3yJyDOaUXo/G
q5mxhZBf67Lc/bAoLAr/yss5s9l1SjAG9RzaHloAcijZKWJ2NsCidThXPRZA66ay7Vc6LhV7Clew
A2glXhdr2uVWfZBdU/jh/65pRa3dgql9VeLLsKSXvqcLAw9wLlH3F01nK4K1O60B2CWUByC0809C
2xarQ7eu4DWjZpZAj2tiyshgHogVHct1I8muYrgaW/qEzJYcSvsKT4oOQ5NOE4JzKWLA/20vee5y
OZ+Kwi9oBitUJyw6TzInR0t9K8z8Nen9+CctSVQU1QmUOBTSEzUSWybw96YJyORIRXGff2yIMKbU
piIbKZyJgTSlcddMlkKoc84nAXC37hSXXWuPMy1eUs+4p6B5V3wm+4QNSDsLdiYCVFSof1Zkf1Rg
g5X/9JS29bwOlqkPkmKHEwHdt0/jV0prcbW2pwo2qpTUfNmbIxY/zxm+DEE69CgYBXR9fnRqNfrh
ksza5SIdVlwyhj/POpsR4x2tsgBOtxVCdQK2C1ypGA7BO+0AY1KLPmHRzoXxbLZ7+cuKlyttSd3/
vOk7G4KbPdaRy73yRGR7TuQj6KBjE0iVxS1z953ix6x/fpNPIGpKcr+8AqHd2XFBOoavbfUxi2Ig
plikJP1gN7R//lCVg0VBp/Zw9QDtT2iHuJNbZtVoQe2dYSJuliFhxuRcYHPiTwz0JkLVomlo1p9a
qrzaMsLO708W5k1N9hsdrb1U/YFiWpnhrZ39Qhz8SecGBeuUa0lfWV6hyl4x85DcyzQ4yjiod+su
SkTfBDemlR13FO6NNIlYi30ig7YpQbEw3UwzIVww3+mkpSHhsPRomrA9ZaoP9K4FXVQdJD2i92La
C1xJgJgGqpuNyh1Uys0Q6EBu6X43K4/1nAqG1wodYqa7VJHPVnlLlIcBO11d/Z5EFzcLCR+dnVK3
2VBbq+rv1Vg7E+tWMMFOo68eBJytaXHGOQJTRZbXazMwALIBYKojemGn5Z9UOpjFVWyokIp3xsTi
BbpebmddY78pVtJZiYYR7W/U/FIMmjYCVpoO9kqnEF/lF+HmE7UwOEXOmvdW9DyWB+jMDt8+TZww
ca2MW7AX80OjdwdlIPO+iIeIm5mwigcJ14k4NwR3boivjkVEOFWwMynUsjCASM9+QqRCLp1pqxSd
SGCMRE/Yx5/bPS0Rjwk+dEpu7VD+rXUQ938ZzJuGuOxHfjcMTnzH36iosjqWv5hD22EvWzszIzSs
HiX9v7pCao/wsaQtF323IM5O5bjstXLmmXzKA4tv0tx0qFfdkY0f6ZPGdN+mqFHFtZZmh78NdJGO
wJk8uGF1KZbmlodot5F8WPIFSyIGBdtOQ+m4/iZBGOPur4n0KTTeDWdWY6f2KOzQqQQD5wwPNiN9
apfe77dIrldjonIQHeiLu9/gvZrf+N3djqh6RtHQ3ODoeMkDu+HbZCZHQ5oP/YAbjd+LVoi9dJqq
5oSBZ2bsLnxT2FDr+6g8sOcNdLabqH1zT1WJ6uTg7ZShc11ThauQYTaLPa3naVZUbvPxUaLgcG8X
2vSi3uUIvq2QceUffDXDqDQ887Z7p9gT2zcSKaofACD4HXPQbG1DaXbH53mfe5M6iErLfYkkn8U1
Xd8VlBoC52QZBFx/RQ0w4qt5IVlj1Om7CuECcdFLhuISH5bF4AgklaG3lwRDTVzwsdpLNNtKInF3
JMX+H0XqGIdkHsn/K+W6mVcZPJ1UscgCThctTyUlFo3tOTaWYxYNR6a3I6b1eLDfoIApdTQy7Wgq
MJ7/vfCjg14DFYZfxV5SLvhunNHFPBtUCc94zomE0EmJo6LeHBXUh6a7Bvtb/LncZFKjbCph95Me
2Y+Kcm4/t1sQyxBCPeT9ERtMwLNlC87i3NFXXZnyeyyznyz4tibCYz3Rw1ngcSy0G1adhLVNRLZK
4nBSS9sCC5fiUNqJQ+gvMShsniauKGAIUoQ9vp8B3Fr2u8GFzY3GSI/wKa95nd3ZAgD8raGeFpIa
0I+wC6OI3AW4Mpn6MUDwNdeFyX8zpHLSZmPzz+BWNHAdMuFFDcBj49dS/GfRcI9RSSwQfDjfoL7u
ktrRyCKORud1yjWpz3zQjTIl6aBzeVF3wLTsNyqjJHkIkXdWwyZAhY2SnX91SMN9q0we7RreQLua
us/xDcE3mcTDfI0BlIgPJgIk7QPOPieGTCHd3hZ5UFV15gPMAKNACeE36okSIfX0qqfUIcVd6h4/
XpgFeTXaVSjuUoC4dQTKdnJgzrcY+JWfFTAXVCNPGXN2j/s3pdVWU9EVy5lYpAptRn7dkU3TVrXG
ieKvFRlse0fAYthRSE3B9q5M/32x3GUU50aUxFd1Mi4jhqLEii/11IFqAkW1hqdFL/hOtrpwnY3h
UovaSWA/oEuUxUnCaa6psFqLm9mi2gEhjvyJhoQJTxuIyTzS/O1dGHQ8/hujjk6+uRN2OqyEtNqK
0bTPsvLHHj3JCaddFdeHwBrLAz8TJnYisfMCK70KBItivfQlJ6Mfbm/ByHs5YBAkbdOlUNb+6rRW
yiz84JTtcaK786y6/PD4+tioQpGOW4+fno0bG6fVtQBjwLWYcX6KePt2Q8nHeTU+0kb7iJKRm0i4
KxegM5LqpBr8b6F/Wkb6ENlTVsxu6sQNnzcLSeNknOD3mgPbuxZMkgJxmBGloUaWlpbbiICtgfW3
mBbTXDrEmhaMDUA2bTdE6HQ65oWh3dLEGDtYwkDTIImbdzg7qTris6nBXknCY7x8Ec/dcDjwPlCb
nExB7eRDJovoKwr5DONb1/+FaedbMb68Gg23Z6mhKSgHYE+g7uuUWhDMVMpDlSqHvsqPNJYcKZi0
ByTcGfkIf6EJvLkuntUyXJSSdg0TCK90yv9/sWwjU38OV3oiuKCH/8UjVxq2l9Jw1er6LIjhpRqW
WwEdhJQxkNKttIxVvUbbp0bWhlvurqLsWhKq91gV3g2h+uiE8aPSH3rzYgi8z8qrQrGadRyPqvGx
wP1RdnlIGsUA8EhGazs+e8S8rY5hz06NN4Uav2on79VuPIlWeoy3GJ/Cdjyj3nHGYz8Qp+6UR4ZS
F275yxYtRqN9FuNqh2YhckDXPPxGyXBqeA+iBRgFN5P0LQsrykxkkmBuDM2Jlr0O3O0jpBUD4dbf
NBYT0ySS1AVGgnDI6bGFMrjjoWFaHglney5gxqn67s2SgJVklg5OohcwwEjBWnO2srCV8FhMF6Ek
9LOTnUySjkbanNEcleQ0T8U5zZpjz90tzK/Gf8AJqJtwijuudrLaIReFbXps3O1WuM906zFFyXOl
TVjjojMuOOp1+tVRJgV2aEr8qCmL7TXDi8Eq6yr2cwz/a/poJ+E+74tLKgLEApG02NPSXM3DWcnG
U9Onp0oHothc07QlXthQuDw5OAls0RQOs6hRFA/iJcHe5gIuahBmE4V1+Uvr6ObN/2f39cj9+r0J
2BKCdYnRc9Uv8WIE3QzDzok064FXNauSbz1F624vNQFGaIPnPoXfNp7nZTrUn2mcBcxpdHX5HRZI
/Ot8hOljM5lTjXXjXvjDcIdKsp9JiJFw90lMBJLXub8zwUtlf4CckhAGWTG15YWndhrjdE/8wIIT
NBxS3MfzTpmjIGlenI7WrjzmpRosf/C+e6xaqAdXrLvOBW2wISanJ72vEYyoE+JJrNIcRAzWHN61
RaJSsXA7zDjyn2Ju3YnCRiVy2vrVbzFi7usZitYRK6fAva3sHIIh56U8ItzuJRIk2DdIhTgAMPLm
LqG8R9D6LFb9bqpbgKKjQA2dcdL8M1AfRzzQdDGI6QF4WfSj1DJajK/f0b4AHW3eCPFYD/j11N4R
MGAzCAU6pVdc5zgQjH33bzHIs8Ks4MdeoOCFztL1tCmfa7l1gKSTppwgzs2/LL4Rc4x+tNBYlbrT
ytOQv0VPP6fmdxNh+OLOPOzE3No1ioqMgzA03/U+ftBFzwrc7kTuZGV6SmfctxTPd06BOSOuvpsJ
9MJiFx9q/QErad/nLtH+41fGPwzQ+BTR0BhjWUI25vzYz8Q3p+PCHCVw50iVv1pEaJkUejQ0pChG
n0SSz4LXF9drfMuHmX+udiLG/KdhXBWhpLTekfR3Q94BgWTfM3qKdTCbhDyV5TTDu0Q7NLnfvc5M
tArVbpX+rjxAulFzEKTxjPMc23dI5NMhTUUgHqzP6vuqzvuRsFXGXZhc65NXLeZFLygcZlqFCVh4
Bh7wkMdPyKcmJCa5Ro8JR/yikioqj7H1M2kUT2FR1Wivjh/LSDWHRiutOToGt+yq7OmkDIwrBYN+
Desjj39WttItJvR4qp05YfeKArqy8+elq6OQg4X4HYmyPDJ4v9deuHZpf4uhTSO3CcY52yQ8opTi
HWesSWskj1oR95B2HNFws+zQEcCnM23CyMTDHlIJxvi2/EaCrRIPI6inbD8gmRyA8baFIXTrROVK
q0vfIa0GuRa0g4VvjtjvPz7EDGl748rBqm4OhQQDuGV3DW8Hf3tWxIxYJ02HH7KQzMqdagsqSlyr
cT2EDWikivI4MgMtPb2Gb06VEy7zzrBVg2SJZtq7rkearG7zXO4G6XtJQCYtPB959DFNjf9igbF4
P5ANGRIy8k1BEdFrbRuvA0o2TEi2oNMldmYr1Qk40mvht9nDamk5mp2yEXdtpe3EX6FmOXE4uMm/
sJtOeDoKlpea9Heu5kNkcdYj0jEaTYGImodXthJYEGkzIT1wIgkZkdaDaAjtC8FL5ZcecWf3yo6N
ULHvpsqbvyhj8TmeQnPaT3yXegOcCn0x4q0tqSeXT3QWczJeDRWS1A9GvLRjD1KtXIR4f3M6vnK6
cXnlvyXEjVx7sadpv6dAcjqqimHsutWfweBGG9M21xKbyFlsA++LFz6ayGUmXxEZ8PcA8ohSFDGx
D0yDQvEo71YlvIwWEF+lE0FcPknX3il9s9tzCqV4OfaNzWEDtxQo2y9RK45D3exyw6SpmbuB4dV/
F8CvHEKT6S051yX+hGAc5XfwWflfvRV2lvIcBV4mhX0pDJEcIypkJOgTvTvAX6B0QceZSS7F60Fg
kgv7bj6V5hcCYRHDkwKppTKBiVKPewAchhEkMCR7UDPqI45krKcdnBrrsnhTCzyuKPYGGZ8pNl0m
AeZp1obJibQhcwBoOBovAbTuFUwEmNb2CcmvxSZK5aJBx5QPokevfGXusjLd0gqqEEw6mMnFgtjL
Q+ogXfuYWOqyIP39icPPtCMMk/KheVdwntU8xGTSliKGf2P4ETMzWHhY1xUDGHkgdMhHLn3nVLUB
sAoBDVna14jZh7gEV9xPlAnXKIrAvCqggWkbMkoQA09h7D9K4dYoEfuPTwJWwnKb9eP8b1B42vHS
JZaHYzzpoT9wUzzNsrjPcPBxHz5Zeb/npxjlV6T+7gAYpeGnrCAX0VBlDEHYeyxXL0o2XPmNxp+8
se5d82ohEDU8jONSQmMMVWbZuLVTQNIYdIzzvOLTCqHecTp19Uu/EmpYI+VFuZlj0B+9dZjjsWpC
moabc0KqlH9VqaD/z26MLB4z08uZzPE97hTta8EXlm8x+07mQmmP6bPC9ZbV99iSNqTqsYcTMBN7
iKUDXm4b+ONV08Rbtx9wFZfXlqt4ZPi9duzQ3Yl2DvzdTazaEnqydQa0I+o09k0C4QKJFrwSsJIS
sN48KMSU0sY8JEN5TCWiMEh5/0aOv3g4D3yfSe6htZfCp4UyO7bmQaYyNlfYQfHHzOPjRF3sWmL3
pxtgBZ62LwT9UFOOOWDdnbcU1i6U/qb5X7VKWcn3E2MeWRaLJNWS+vqW5cVkLEE9z4kJGgscIuXF
cfFekLZcKUeEzrbulio/MJFMA1FopXHiR2jIfjpJftPNvrI0PvUF1pI4huinVJiLMBpqYnotPZn7
fvgRmsaPG8nPGYY6LpgRHyTNGgIQeP+LzCfk2nNS4urXqna70Wi8yYh8jRUuFRK7qYx2LW9r/eAt
e4bML4g7dRye82q6EEw138nTHJXD9G39CPFrkJ6CMDLXaXsZrkhDREcu6exiPSn2jsWuZw4UERQQ
JRW6b7AM46P4OQ8/ICjij4ITp04mT2z9CoU54qScy+mS8gr3JD9OcpQzjR0QO6HcUPM7sXm0vIl9
8RYkGDL2ICuBglR6yW5Gx5CKvqkCWTqa/E0hlqL8r5VtLN+dgeGHkVMXTjnh+oXxoGfh2MI9KThu
aadxFU+HoDU+E119B8U4EhAVz4tI/2YcvStL/162+S0TznP4FBCKB6naxyDTVTpdZ56RWuiGmQHy
XIQBdNVoQFYIzr0pOsVBpcF/I49uYWw6A7CqCViVTHfV+ipx3zQkA2O2gIC61fZzECceF+xbNOIh
1yab7AgB5nshMdvrH5ol3PQVqRZbKcfSqH3h9LRzNuNkPzplx3hi19qxmJ4pgdcBtMabVCepuuis
8SSaRpbiD53TZKVS963serMUTNrFa1qhEFL6NYbreFYelTV77LY7GEd0PZS7NP1/hJ3ZjuNYup1f
5aCvizDHTdLw8YUkiqSoWYoh84bIkfM88+n96cAGTmcb1UAVqjozqxERIvf+h7W+hU7WUBHm4+tg
kVgQak0w8DVBP8cppW2M+tE3PB1onwE2GdWR1C3snjcJWj50s41OjUsYWf7Af9f3LKvTY3ZfNCsA
Ba6aO3TO9TZcfALQ80jymQNkMu+ITt6PIQWxurHk+h6FycOu1If2mUvi2jLp/aH0y5F+4Ti8C7iS
KPwLfjlS2C9to+99RaDGhMZjqr1l/l3gplA/Ora1k/7NSjAgKM1BW4z7hIdlAj+e2iAUmTpZuher
sgcNorZnWGk1UxFp38cfqnhjzpR1B/xHWF2bkcnwywDOGzmLnRu5Wp/tTP2AcqCJfsQoUpuw3xnN
wNPHj2lMP1kMTsJAV/AtGiEo8bvLpKApoQDdSrlTIo7heUX6eE2M8c4iKC7IS2g/8xrrDXNDnhHY
I3zBexWvhwZnMeHCrrxemU5ZWl37ALYdtMjQBD2EgBc3lvCjX+pgHrqXvafX0YjAw+p5+Z6L4iaQ
3lh3egOpxpg2UVjvmSOgtEX+yueaQHycNp61TUGE98zphZ364K/6L8WwJ7ublqPZ0V9jZVhPbd0c
sVq6fxmqXk15z4Eq2z9VrME5HtOoei4vEOSVALtThq1YYRaCkT2EjSY1jM/Mw7okgIb7zbvljPyB
qtoZWnuD/X2B9RUZh5LPcWUgEPC4DcQ/JcckgZduun9FRqtFcZkAVrTfoxRVMj9PYVzJAnnXO+WN
LR1WfWLp5LxxRpu95oLOAozjbOO6s56ZFV8SaTkLRgCt2NfD76g6StmnRF2ZkzYUr8elg2aC8UXp
L7T/N75HVts/W2GS8LVVPs1q9pqGeHDKjI7FrjOyurEmal4Kw2VT5fNtzEcadTuZ3qd3wCUqy6Uu
Blq5MABoHP1rhX4wWuD1G06JWCHErC4wq9NknrBwnNPSPudTA/MPXuicnlf2VHsgWG9Gn7yRWoYG
R/Yw2WDZImgv7CgDf2g5EzjLoPqEPnLiYDtajXKOjZHcbLo9O7vbAFTzUnpmWfxez+J9CeYaZGJS
+o1tf7Sq+kEGaiU1zyEIzzqYVTs98N95OlcZHC6CH3QANZBT2apl00NHyafvkmOjIsao5YPeawEe
u7mFP8VTtlwHpNcFUfQSB5+E5U3i3f4r0VvS7WtpQEq+cIma+xmenHxrKp5UZiPZwA2FO4yRAKeh
ev1LzNaaTLFOAEOGuU4Ccq2Ri6cD9wM7IBeHkO426++C8dUALsI25BNCJYkFV7h+KWcBHhGXH9vZ
7ky/NfgQ1AVywvJtmboNCvNntGPA6A/aRjnT38X7l4gIOqngJiDHXOCfXxComWy+5nwH7QEiGJc8
wxp2hF5nH/hLhR/Xs3+MwUXShUp4lv+qsmIhcHWW91Y5bBImopPNNAcfWDtjSGc0KMxdlC9ICPmp
l5C6vwItQEp8EK83kAl1jHerWwi27YpASm5KIrZkC4O+K5y0eYx49XPtUlrUCmSBAhtMTANVyDEB
MChAVm3ID3GLgZjxnOz33M8SvmQyoqBmbVQgUzgWoCRF21nM544+S6K5RuWFBD9cOPTELtC7q6pe
bMFFva+n8QjCBtft11H+ZaUnJfn+0wR0ucTPqes2nUqa8pf1ZwdvlEAh2/7JxGkDtHLFoK+pZ/A9
48/sNRwlqdAzYVoYWevHE3UNnlBZpRRzmRy6Q7hL++wJm9hPgEhKlhJI2UNWf7cRbLmCl1FuSE8G
54QmLkmZc4JCdDql2rfQB0j04v8xG07JQA1yzAzVabWLygD2hSRQH3OaXCcZkc33FPdruonRIZf7
vqm3yEx7yPQ1Y0YiqX3GYer0FS3M6zzqO6xZ4GohHkO3EqjtCnCvMpeBigaasy9+quOPQv4WQcgl
Lg4GOWepZv1eIZ2LnlkIe5N0/hxUDoGXkjg8kFxxUiUeQ2Z4CDl5IgoVXle0p45el+1fOhHRsWLX
697Uqy22p4LSufkOzJzZssQJ185fkbOzQ2f/cG7xwUIaI3HZrru0Q+9GRaDZp04r+Bb77aQ8VAnR
6Rj84z/+x//+Xz/m/0loxrXKl6gq/6McimuVAG7+z3+oivqP/+An+vp1/+d//sPUDQWfsGnrlmzK
tq3LBr//49s9KSP+uPJXnIcJvWEBnUDWXBLAdDvC6DiTh5x6prl61qkAwHZVaQ2Wwyk2RDCx1c3M
my4LX52AT1N+1/Tx4SIfh+x3p7PqSjDtMqmlUpUg0lmndznOrw3KGXbnFbM/ClXzwrSknPYafVVs
+ZqCUhQHiFoc0Im/L032Ptrj+8KugBxUtqLMFrgTxGEXv2aojXYL3aqRHxUhActq36bKuOrxp4Wr
pUkTjs0F8p90gFAWaLPhQrrx1DdcLF3D+hs4hIq2A9xcq3PxFiRfQVtSyWFKHGHl8B7JHIwgOBTi
aDTS0daTExASakV8HOSjGMQDbMLdUCj3Vt7YYTB6hTuObCaQ2cfT4idSSLTMxtq148+UvexgZugu
EmRoqZ8HQykfiM85dnvw6uJtg8ccew95dKF+tBm9GPlve2Dhn+PPEyGX8CWOgRBp9Z2AldLym8XY
xTia+HcXdzz7UUJstLuN90DqF89IC/KJ4FDHVxZuN83omXwN3ouXsuwdfbWOFXuI2iy2LK9P4dqc
iCdwxADcVZRENOWeDLqWdukZLdItu9bIprGDKtcQBU8xwnMnG7odTjKh9mKYyVmaDo3V+9XOtq5A
avhu00Dpa1C4DJSV8Vz1IzEaVOHTDD3rmGbWNdk1wxRoNWlAsx7YLN1T/l4LJcjIjXyRyPKtlSob
s5e5FGZy0+pbnWXXDjonYTJV6WFvA3JEklEDcaY24r2FOfhL9wo34Efy92+JYlt/viW6alhCsWTN
VExdtf58S1S1NoUgTxKh5nG99NwRKqiitCVyGpg94CBVslz2LJ5kk+XkYBNlZ4VHZMXRTsJga3mN
YXuVHPllkrAhTHxlXxbbaVRo/5KD1Fi+GqIIqINGqzBP5m5emnsBpO8rG1T53PCkNWzoqeGr/FgX
5kFsLXk5SGmM7xoOdkp49M4olXMaistSWNd1FDczG+/pPsoBgtFFYPngq5q3+RLTLNcHY4XKTIU8
LkQWRzWamduU4G6z9kJJP0YjeldNxwaIr3Uli1YqA/484APUTR3rmHQzFAtCBTRP9sYgtzQWQdU0
D1FGd+OMGexytXYjduwYMkMj1Sgo7J1ytkmGGmDYlSjejdOA21bfdPshMm9WJx4f4Ifqh95NdFur
YywSmrBfaVi92zdND+92nD4sYk3tCOrXcxSSK5NKPtXIrXg4ex2TtZ1u1pnO3IQ3IXRupWwPgwwt
WAZof6gX4HkI9DW+NMZNKV19LXbrKZL6A6CXoN16dS38kiHcyv6NjIBGjjw1Bp7cvpUIG6cG+J39
0mwQV8di5TV701nvhGN5lEVz1JD4TsqW5SlSl19KaJFJ9HUiGahYFt+GvtWJc0eeqRX3TD/mo7WV
qwx6irlRWupgh/lcmF9FlZwZoI8mRzIxT0ay0+E6laMna5fYfTEeN2GoEy3SeMBYDwqkoeg7oJ/A
Vgz/7x9+1frzitCwCtimZur8Q6fI1P75iig1PB2LNre7RlWCaK5O4iuhRS2I8xBHDcMmF3L0G2xa
J0I530n9RYZXM+DRgYYgqa03IvbpGwu1burbjKgLdJ8JJn9KUqAbqkOi3gYccKUvrjLOboHKTC8n
t0VlVqIIRmDnwv1Bb4eyhBO9XA9dccCF7Wbl6OtbMeiewGmSMTFTc7GH7s+cc9mMDc/lunppXfr5
biiHrRFkTg9FntEYKAtZ0Q990gSRglHq8Rx+NVhh2Rn5VUZligk4jGw/nbCoSJZfjwTkbFlSlcS9
YaUPjKhHECvDO8FOdu29nA+VbLRTdOKxCApSJuNR3y4qn4wseSD0XrTpZd3BVNnx1Toqaqy2Jz8q
ZYTwI1vqvfytBjNolMTgWT2nZc9GG7wxZix7Z6IVRqwPZrLUZ8QUwll6NKwrwzoyVeMYTpSbAwhS
T5bdnkveIPvUT+2ltdWLaugXa0VIKdRLeK15MqXpJ18co7bRL8GC0UrF4y9E0CQEzNj9qX463WWa
7Gb6tZ3Ys1j0MrHp4G814HWLsIS8sp6qbvDs/Dd5zWEpB47+aEOWrABGyA5kzKGm1VET4ig2M7w6
fJoGHHl2ng2u4A7c3sqE114qbLOtu3Sd+yW6RkuPK7WHMYSWunyQRKCS8xyr8X0o0huugcM4knDC
OSygyVLYmg3sbG1nvPbG/dNMQy9k7wY0z4OcU1EVd7WO6eMVEl7vTMGMrNqopbnrCkTFgIBkc3VG
mS0riswU/nWz7y3YGz3ewgj4ifFI2f5WbH+T/SSGtz4Tb+WsvCl991aZNTKOt3k1H8gZ7nWscSBS
7YA5Gk4/LXq81U0W7iPjYGFHW1YSPTDFy20FXQIiiUU/2e7quvfjGGm/PjHCIfV6IPWqpVVpIGZg
O20qZ4b+mqI40WYwI56umT72/bE4lZo4p1hYFuo/KNBXJY5uc1zdmEERkL6sa5AM5skcl1MRf9FA
mxmvtCiSNuJWD3oWuuO0CQH1rRHDZiTgGhuXyhL/7vIUf16enB8W14BiKJouVOvP88MOmyUtDJ6u
3nRbei2cf4l8U2g7xSlI+TkMCbPc2KnmxmHWcJlHdNGW2wPVZGbotJ+sFHDpjmq3x3Swrddrl1v7
7N2AEBAhrcRhfOuQVpa+Db/KpHmwSSfidtXsN8uuTpMUn6ySrAO9OKaWFqy7fLB8UXd+EUMCovoa
OD1sjUt8sbAqQiGKO3e/VxqdfKXKZUcsKWLfK5WX75ZFOYixCuBWBBnoi6hbj9HaBhrFKSWiOsHb
q4oTwXJtFFhaeMiAYHBRHvSoO6RdfOikFUQKq+Oe61EKa3xB1lm9hpBzSWOlC7SoqhJfL1mi9FtL
+angxFBR19vyU+u1c8yeCn+y+9rdxtf43QauZANXqgjNGNtkl6vP9UD/mwe5SuZqQVTqXBxHZwyj
2xCVXPGb89gWvqkShYaQgKdO9eLuhzlM5yWNzn0yneTBONojZiNYmSUgjkZuD8ZWH8tTDCOO/71X
QmIzV0l28cNjC013C+m9dSV8rRspSpIg1NdALrMjzdyoPzPGRStq65U6JLO0tzkVb3K5vsnEccg2
mhTqBuO6pNs2qwKpSI6dUgdRQ72h/xe4vYq6/d9fa4bxr9earaqWKRRihSxDt8x/vtamaUyWoq6w
3bOcxVcOOX0TI4YtmIDDBqWKZp2Emmo4FEvC9xJMpnpqmmpLEpezGsq5rexz2Xk1Go9V/aWDEB3Y
PaK2ZioObf5cMdw1W79CDq1aCokpyqVrfo6TTn0FKxCqz2uJaz/ITpYIaJgCJTb85L3V58ecUW3A
lcofJuweGTzPCp7HBs8TlbidYKwY4JJlyskCVDJUfGRC1TvTva2MoZdZJR/fEEzL96V/xRxCqKX+
mkAvrpCxlpvFTQ1dD1AgQU4xvzXo4c5k76aZ32q8/ba6FcST1kxKXrkDAlIeXmYDjl5Cy6bfeCLh
QXlZi3vq9vlKvpHZYbwS0sIOa/iLe3YwfqDei6BKJ+GJbcOZZSGkXuEL6Vq9eLyoMMIwQtXxnrH0
nWB/Gdl8kDAHouYmfXWTs+DgU7mY/UscZfMaI3taDKjlzGS7U8aq3Z4eBaTy3CbzYr7Y6YLhrCDZ
d4VCE0w1U3bi55Pwo2aynQGNXzaYb3cM9CrR+uFUHLKJTxZPU8tCrWOcNMb1C06OwwtsD6WMtudI
30tSs08YU6ToxDR0YgQhODZvqnCKdvGZQig2G70T1ybsMZufsIpAgqlBsbnJdX9QuTKtPPFk+8pR
vVkQRqVq7+wMfBECuiWbj/agl9ahgU5omiKoj4MjPVBAH+T6vZ/bo8U0nRT5R9mqD6Je11i7Jnea
wovV1Fd0fxeQD4MsXNSMaN4t4rbzU2cWx6/N2gUSL28vNeSmsjRyEotUN1U/EpGnjvJtlauHGuqX
TMPurryp5fw+tVUAIX6b7nrWG1HF3IvCszbRE/WVZ7WZ13GXAEfczAREJSdEIGB3JpWHg1l3DBX0
yuRtouAmIYkcSI3Ae9sl1/KQdF+nkcxvYCYqCVIVxXE7Kb6NQoOhunaXm+jeGdJVGcQF1JGN/IOq
cjvo+SFM+MCKzvvBBJ8SlxntwSKSAWPtBNRif63ITIjUdY8GaVGO602Rv8xcuBbkIAjcAKuyk2sd
l0lyNr0HHzgqsDgk8oko7CLz4nwFwf9Ke6r35pt2T8yU5enXdcbIEtRB2KjHH/FHMX9mW9pDtiLQ
a2q4tWzNGvarOHL3jX6PCmhMobz/EJt8gL3tE/ltS8eCujMv/JKzWQpBeexIEvlWMzN/OYPf4omY
h1Oy/ZG3qVtCvishT8Szt3L+LJw/C+dPtwOajG6fekrnzvt/dgKi0naD6IgcNG5UIDcT4KEVcga5
I4ajbjWesaY/wDeTbFbul2NEJnzoIGZ01mR0IvFuA9trqedDiSn9y7Pbq1vyPu8KhEVOJo1lXw/G
47XD1jKi0aSPZc/SD72++qmI1/2yT/RfKQoIGY+Hsqxb+Fm4FxslDnCXYuSSvBdjNP+l0MUwbJWX
bh8dNyM/w6imqMUUrwFSkZCJwcrbR3A2cCRo3Gb26RgjWwGxIEHkmw8KJ+t0m2qKaySyDsN3XIns
1ZgpxSzJQ9Nnq23oHdNkDWwxFaeVGO9DIT50RF9ovDv9Re0lPytWg2p5aRea7YwNJWWmttJ2T2Tg
dsiNIfrBfRIunF/cP56O6Gii8HitrZcp6ND59BjPj9LXPIld9oku7CE3ZedZG/t1Oxqy32vCjzno
Ut2G5WL5EtlKZBWXGyXvvajlJhX1YTTrgyboYjg96pUocEiA0bkTGH+b6JSiBK5w4Na9emC6S06W
BXwu9JSTlqAZ79WdBWxAYZhFnlKnXqnxDishw2JOntXQvDHJldvAbJQgtswgBgyhp9kR89NWN5Nd
qNvkeqNeEYG9Iw7VN/AfoMr1zHT0WPeDMMSgtUmxAipWguPF2msZSIXG3eH1Zp9oxIwKZUevFX8A
PUFYT6Mku7+/nxmw/DlzYTJJ924ylLZpUYw/2k4zLpLCLjWecYVg37caST8O+x7LuaAOH3GLs1W7
GJF9tqTqCq39pkvzfWkTJirQwLP4Wc/Ts4FojjZWFdtTi+nDuBRcUqi3bxVRU/ERJwmBZDLVm47K
QcdHvUARVjLrpifVg6m+mhAAB0S5ToLE/FL36TYjurUbQqzOK9TYdi/fAoqazU6gRwlJ3K2cvkxP
XXmt2Z+wKdnpinVVeK1oDpiIo6YnYFtidUd5ph4EacARuRjYtiYsMT4d+HNIlrfT4Hz2X1KwVuF0
qVnrKhVyPNuGm+a0jJpDYGUtiw/9FIOdJ+LsMgg+dmKsRryENNlydFrDUyJ/KSTN2xkPWwGiRiAU
wrVKMx2BJAYBIKi0axyttyIiGpUSA5boo1R7Vr9zicItRS5P9kwyjYEsgoENpI5+meZo5H6OKG7V
7C3OlGdOa6VZ1j0uWEQbKU6Ims3DyRiri1S1WBzptIvyPOE2gn7M8wRTMGVyw67bHbm0ZLtmFjO7
5ti5tpS5uBtWnXCOMAU8Ofk2xt/Ea6/6BL4FPXNS+ZNoPPytvh3EMceDzDSxHzBc7QsKdKbV51Lo
50WuLwQWXAB0pxIelOgcSp41Nm5YHacSAXKsnjSZNTGu01lbnTvhcflwNbKBYSe7E6S0tnwcA/q3
c52RE7dpP5K3kpDrecNqjG7KTo/qPAR9fx3WfAeSCg/Vem4R/qfhtcg6XBWQSk49dCj5FYpMZvyK
3VUdGheB9kgRTjLNYe6yg4JWkTA7q+CisxkXQoMOoUHrvtubmXOHvSy8vi8BTziCm4SWtvS4H8vJ
mXuDjzRnAQXJOCbSEQbIjYO//zb8CBfh6MOm6HNHcIwpXE8azVOLEqgwoLEi1Qcip2WXqP8shUy8
QkunEMJukC9MGy+2XlyEasB1as/5/VVGmcHc/rTmGPOsfKjG5KBgUeDcZlTXOxuJZV5XsAx6n5BD
aZofrebFatPrS5CBo95doYagHoJtU28SOOzhkVTx47JDTOlazPAUhTjAnBFIxUi91readFyXiPbi
ez4v3hHJEHFwrU1WFamLCeCvHurmJh6lA3ulwGpuA7wPxv8BYHZz0h9GKT+KFY6EslOGyCfno5sx
QKJqlMN7dQTm9DABNR1lwoM2uCYnQtDCh9wYT1Twg71eVtW4hNMLxGRfiC6DLC2FH81Rqt9DibRy
UG5MgTblCqkmNQ42Sy2T5Dhpzonhk++zSo05nC3Vug+NfG98Se3dDamv2pN+4DjxnbM/B3kb47zm
vSio5Rt401zYXSs5zaI6qVdmYDwgaWmZMwJ6TjIWjlXD9UnyShHuihodnTI5WNPxbiRw0FEPpA1C
GegUEviMEmVTmrqyB7CxkW+llt2lVrlnBO6uTRWonXYP6clD+7p20b2VRpIDh1i9eXwU6/cugMnu
VyRay2SZaTX5NZRzOJDI+h2t5fj35z4q6z/OfcYFQrPQGghTWLKs/HHuh0mVwPFlBannyPahCSHY
S6hONGWTIsyqKsUztcxH5tsPDTOo7xIRADbA1ZIki5lJ+/R7+Q3X5g0n1IepJB/aBMB0Th2+6x8z
5zI8PgIcYLt1BmE46XW2vxMl7upr9p7+rCu2KBvrEDN+lXGkrRJIplfw266p85vaLRdNI5A4Ko+F
sh4vSt2gRIiua89rfisshjczZjXkuB2FGBnj2Nw31Wzxazz9IwdKlnqRsxTdVSPwPimra6joF3oO
GM9Y/xT1rCf2KaqzE1lk4gUEI9qtso8Kq3GkliM6YWgbJRD2HjOFsdBeVthmqTqZCkghan2lBUX5
S0c8PL/6M57ohalxGvdXB126lTx0O3wsafdsUUaNxKlkT3JzLpVcXbTffJFl9LZq+ZMG8DGJ9B5t
dVvjJV9Z8mr7BqWkrb4WFPvXzE3GKyW01AlNbacwSCfBqgLVBF4vrsxNNwDXjMJ7eqgu1RSTU96R
Dav4WhIBwdumrCMynPMqUOjea2g2JBqNcQoJFoPen7Veq9de+kZxmI4XKSX1ZW3Piq2cUiXI8drV
qrUFLbmwAZ4bGy32xmxyJra19/fPJMvGf30mLVOxbMSqpimrf9YiebMs05RBLpvZ3Kr42+sZyIQj
f2X/vyGgPQyPeY+6oiiDQq2PU9adJOU3cgC3hnuUa6ZLl2ErwtGYf8pKfP7Eu6ptT+K2FhXUsPGQ
KtrBNsTB7hxd6c6l1Zz77AjNcTMvH5L4EbeGLw7iALz5zQqXp9kbftp/jVtS1hGDEoiY8GQtKcZw
/pY0eF6GsimRPUv0slNCksoEEeFDEfED0OmdoPCeVNwICW+j6vxH6x4vFryXhPiBPidDjQaNoSDo
h6zFS05gK83WypdTQH38EZnZiwY2yXlg4c/IO/PSGNVN3HRbeqpm9S6qKzizx0jyTFXR+ZHrp6hv
SbG8JXdSxrBH4g4rE8rW5JA/9QN+laBlJiB1GfqhxlEpjEUyMaPKMXz1HjEmsVT6F+wVC/ZXLInF
CnSpho6DIvr1+OnoxgGz1BVOyc0olbybIasrpCTFTYZxLAy0zts4bc6dLM6qyC99NV7aeL3UBY9X
xdJdiYibiy8RToUx3KpDDfE0DjpyoaUmO4wb9YuZ1G7LhqzW/ETEiKZg9DPF6Imb/L8QAVb4u7mv
nAqnALcxERVQohSXHhE5meVIXxso2NNns5OAXBoM7zK0xhnDO+RRuXnLS/VuXTI/LX/rKA1qtL35
RMw2ymeVGpHANb9n+SWPE68SAVJo+ePsk6SMDx2Ja9784hpEmkhUYSoOiZNe1o1pP8XSbYsYO3/o
SRNEX6RzCAOQzWlMJWYvGTqvwHvRHGVGwxaDnDiunXUiQR4fXZwSQzTXuNp79xWlooy2B3Ynof4V
rKnRyvwYybJnBKEN7hHqVKz69Msv6DdXqCqdpo4E8+hJ7EtkM4QGa8s+mjmoxzWKwrdCuKuOvDlo
aJWy3ym/5cHFt8EIH04K0XvZHLoTUD6Z+sB47fjA7kns96RS2ffdO1a7rUmMmdDhMkDeHLXEyYng
bfYqhnPdXp0Y4DTDcmPBIQcvzgpjtxuo63uNAHdG8BX8DOv8IOUnF4cxjpxUajeyXgTGjCgFQ7k9
bMtsYRjUXJuquNpCvqjNB5KKYy7nx+bDmuvTjJOQ8D2CqRWm2vpBnYi/07yaEr5VHn9/Iqmy/MeJ
xMfDJJ0bEveGRcylwu//N92G3QDaXWtsUdYAEwXBBV9twISZ1UxD5Y24eF+xYSWNi7IU2phy+aw/
dXMrvoZvshvihBetQBOI5oy1KKGZndrfGymiLKnejNZLKuTl72Shvn42L76Dm0iOcEVWI/y8VS10
KviqXfpUDHDiv+0fNU7a5J5VsOUt25tVw2OP56lr4y1L4uWG6sLfUg11Jzu0jsXoWy3xeiVO7Z3Q
b3S+27mXWOKw9eVNNhSs+DPk2oWUQ1rnDv0XjL6v+jiAt4gOJkCfxUbgvSkvI8xWLehOq42wkr1X
B9xfYyPMHAsQTTzee9HcrTm7q+YxtKNT8iuxypsU9lfb2UNMPNprczTuYyP2w4szg9JRR14pUtOh
XO5N1NlsRSLrd5qxrV8IaYNXCHqiRf4+/SA9zBjghFeneYu8SOw+YNshGpfhCIYPhrNoBDscKTHK
WZTLNaWrwegyonQtaNM4i135c8VK1fcKwEvFW0SHKghINtqAlb1hKUFUGLzFbr1v5Tlce7+AOC1B
nO4Xhq7s9pvyBMwpWoOQmUFhgVHYxrZ2JD8bfqUV/JdS7WRJMK0QwI9KwNZyMJL7slSP/GtqvJT4
K6QwA2ICBn6KFHyfaNg5ujk24oFkXdJ1iRKZuvjDbLt3QKVv6EWezOuh6jlDuM3yBtjRT0I19hO+
HsRT9hCSK6T+u2W08S/PvS7bLPbYR1uGrCrGH1N7RqUTezEDKO8AZ3IhAJ4Pgh6Z85jiJ7ZwuWxk
+iwcaAaamrnEPaBm3M7pSXchck2BqtdH+8G2jaUaF8Rg3Znt6+DW5FU7J11zkcPB18dvidjINeiY
IqUzJk1N29rxeNSj5mh+zky8JSnI8DWo1hJooglWzl0r+lwXwB42AY884f0zsZgB4j4tChxHY0y2
jw8dgugpvJFt6smz8KbTALZHB9vTkcNkTCscAvcJhx8FV1QKf08YLPIvoNZdg0C2/xBF/tmpsMOq
h2YTSx6Fu9CsPyNr/gC9+25xXifPNNcQYUA+bqjxUDve7zXVbIn3PUM7brWRC4AB5TpGNguYEY58
j9ABTDxJ+p1aeqc+f3UEs06tdlAfBonMSxD5rt61Z41QK6nTtzJGbX7aR/nRkT8DmXHfMnBXyRGr
tG2t5cF6YKyso5ZQBem2+ZPmCppJUT/yDduJyCcBTQnne1GoD/OW+R2QrRWiFMB4rBVnTSsREDck
AAxeLtNbou+0NpUvWBRXfee2eevy0rnmgUzj6vfKphgl6nKRXKqhRHuvaW2WN6uO4YRhD13KRz/M
tynXL0Knfk/x/ODjIRk7cd6EJxcoog5saVCERa4Oc51weQfCqCMm5v4wmKrHy2iHp1sakAODC+uF
V0Tys2rit0WG16Lz8Bmu9zu06oDKJyADPaAmPCCsgXZYxuEe5HMFCcEm9ekkDeI8TT3JpwSIyhMZ
CpueKJcOssU4oWQZQCRACvJit2wmx2JTM2ARwC5DKo6LSWpgDHW2mdZ1Wu1bW7QBAQ/Prk0AQJIF
Sx4dogNpiP9NJaxYr3vlv+sFNZsVrjA0EJaoBTX5j3tHijmq1jyESTcswe6kyGz357MkRi4cKilg
Tjpzp685C8uSMZU4oZoP9zPOS7a7U8HrGZFPV+8XFkkyPojmRTlCa65l+xWnlck0lQPHmOUD5pZX
fXlH03VfEf1xB5tKfKwGI9h/TTrjoKgZ3uvkrWl/RitNYV3DA8BulSGZ7jC06S8SBwPmhUZocaa7
BKh1JQSoKDOUFy3nFuQYhICoh/dEj2y6jmjYV89MjIPF2p+aD3Zw5QIWcVeDj3+BaOplVfFYhXRv
cSEMMC8Ldh5Dcjfs/jZzpUxJf+lMRl3MddE9tTkhYTKfpkddZM2HsraC2mEUTHY44xriMtA8nCUm
QmTQbDeqchwgUCaYx4zlGhbSzXoc4+onZIqhYc140NxKxmpdBhYhVCqZhjFP/4Ja0S3jcp8OJmtW
6G04VW34yRVFFAe114wUUxRSL2Ff4w/mjy/9N5VIX5vkyAhbAG95jeyfXnee6n2rJnvs+EgQVkcO
sZbVVwogpAYwRSw8/mpxzozkWsniNibj47XpJeQYqygqnewRacajBjdmq/OzrPonkyPWu5B2Ceuw
bVgATM+Ma09sx4R8fyG2PmW9tlJMl6EOvGVwFLTV4bdMMuBNBHBHevX899WTIv4//ZytqDIjBgRR
Nij4f66eJHJplVBTup2Brg3eulhOgikabEU/+81aJcVgPLHVWZmZ9fgBpYhpBB62oj/OrY+5W7Kj
y5xMoIhPU7sSOBueDIT+NkNObU3P5fQaWl5tq3fGHN742J121Tm2+wfcwX3Z8m6GKvlBvZcCqQZP
uZfn/8PYeSy5rrTZ9VUUPUcLPoEIdQ8IehZNeTNBlIX3iYR5ei38+luhbmmgwR2cOFV1D1lE5mf2
XnutN8WuwiSW6TQ2gdANksaaizd2txkJKZC31ZX50F1vtueCAWcfmheo1tl8bRqHne+LdDlGsptq
ilvUZjcQtleDxtmlcdY2debeFzjVZ7s+9LG8pl1yaVjTu94e2uEe65IQJCvmUbAwYhkvzMTaApJF
0D5hrLQycHWrxM7uWkKBtbEisCCFxw0eDMtoArUJBx46/pZ5FQZFZBY7TVE0gSk2pn356VbXyKt3
A/+1QDfab7ulOKkN/k3pvWgoxarp6ugeOrcwEPlwNsP2Dngwb8XoU0CZatNh1Echs3ZGTLf+djSb
ndNbO7q+mqsim/Zx5e8NKz84bX9Q2GBDRjFMCA/EBQUGlQxZCEP6bGjhU+XOT3EUPQEUIU05iJ/F
DXPfij8aUXfTB8AjBCJitbVx+U6GfjHxnHwVjXEIXWNvkdVnm8E/PpP//T9Jsbt/SLO/q5otRBTL
//LHf7/Wv1xD7e+vPH/W/2P51v/9pf/+n//Id/7zJ68/5ed/+gOCjIRhU//bTg+/XZ/L/5CDL1/5
//uX/+33Hz/laap//+1fvqu+lMtPi5Kq/Jd//tWiHmfU8n88eMvP/+dfXj4Lvg/9eVUmn//Xd/x+
dhIpuv2viIKE4DJxdR0FBs/g8Lv8jcHfIMD20GXYjm3oBhPCEj5E/G//4tj/6lkuoSMe2wSXiQxa
o67ql7+y/X/VdVM3BGpFz7Ecvus/Xvk/hfD/6+3+fwvjBbDF/3zTkTaJ0NcQjo42xLUt77+cEcLQ
7Mj12LgkobxqI/a2Fsy0ByrXeFR1UwQ2hjkTkETJiC40uyPp9ivwW4hLF1hIGvTtj8TSaTGszEgD
0xx2/2QwLho7JIukXL6n7hluQ54cEki2aWcElglxudUBdTL0tdBwfQjj09Yuoau2BlfJpOTWdnXM
gkmQkmzeSFB4PaA30i8n85MQd3Iypg5CIBaowf6GrbZCwUZLDAR6eoln+HRZd5eRZcL/wWKPICMW
Bs06LT5GfPE9OnsPdGfzWvbpw0cRPfFRxkt1Nv3HhI2wPFlTxkABdo4hgtq7L7sLgZcuqhezY+YJ
cwbEMcEGa789azXQT5wi0VoTqEtoL7SPMj/75sQ/oiZpidML10Ml3mp+qNlflfvgk+horZP6szIQ
riBqXuwyybpyMPK1bDv6VeiTVqlzH8bnVtsxPkBcHTD26/R3dhNpBoe5fajnJXk1ZWTOBMs+KuNP
dHuJsrKux1+F8sbSrIceT4gdn+O23UwgG8vurh+BIRPAwMyW6MtNCWs4tXvo0YifiW8w+KU5RqBL
V65sXmNKgVBYryVildZ8NyOcq3iXIxbFhHV4W5mAFxNnBYA7s1+T4puLCLLF0cETnfgEMlVkNGnD
lVF0MjcBNdcqNvGY+tBLR/8wEzHW4TE2KS8jssxKcgRzF2Wzvmz/QKqZ94VNLAYsXYFCAJ3FEmW6
hOpFnPN53EBcSNdqP1mPwwIvz1FbkFjWdvmZtVtQ9lQTQEf08Oy5jxNYh7xgt+yos98TmZ0B9ObG
DtFc9y4G2h52BF4UODb2WpKvkB4MP+Gcf+JKH61ny3ZuKu7vZ+vK3RrENcGhiOv0/rrIV1J1m6N2
Fdc4WZJiMzfXevE5c5sUMyGgrbaqPDKIse2reCsEQT93wn5JIaMu8dfblitX7izvA1hI4SVHVbKI
w3iT84gMLDw8tWBtyGbTkTmYEOmQjtf5s4e2HU9ukI5onUjN4goNQqJGK19DzoUPDj4Osp5VnFKr
Wn7QNtGBKMW2jm8WdBUjnjc9GZQ66x0wzkEWfQp8x/26202hOkt93XiArNga17AF+xEAVUsx9jK7
kPnuyhqH7Tv07ks8joGZ1Hx4eV5Bto4+7gYGNrn52c5/lvncEKk0TbehJeO8y7ZNY2CzcKjwCqZd
gWsAN+xiwlZxUwHQIKp1U+J+xY/b1c1eDsPTIH+szsV7PO5V8up5rE5GAOfg5yrRvmpg1ApmwEo/
xvSz2nhNyk/bR67ePKGw9tJhleCRm/Eqqm74SLOjrL/j+UvgXjNDMqlBqCb+V27dz1P+oDBKT2hV
Sddb1bzfbvUcJkxgcxJAsHIMCUWALo6kHjrevOrLdlsbgO/ga+Yl8QWprbpA405lj5chaijb40I3
SYo/xUmEVAVN0VEfgZCxRLRq55DVX51AiUvcj2eX69FWzIb8Y6SeB1shrZJr3bxPdeLMrGtBETnO
rCr6eWM7+PI5LmhMd2q2zmEnYJTR82JaSxB1zIRlmBFZ2wmV+piwbG3nr5SIuF684WSoqHMGbzXK
+FMRW5UWzSZVJURVDHgbKRDyl4a7SDGyHuOQHa7QGeJjsOoYeYGNCQ/Uh+VnMNLq7jgb4uz4Q3Gx
HfdpGOt6R/Hpknc73dqWsO/aSBBXeiqY5x97BotpTnR5vqO15+qoaYGJAcZ805vkWyUYUB3NI717
FEfTSbBomP4ujbRvH/uFcKL8OGomsIXwuXCydleKtlzk5g4ZHnjdFKIi7XHK0gR6lq/A0ETr0kRK
rbQOoBqxSXZnTSyYOchHVoi61/8aKIlWVQFRsEahd8h8D5eUn5BhMN4Do+L5sCApdMp9qxb7uFlg
GJLxO+qTZGXpiO2cKvmLUjziHO0Fat+sjoLSaW7QSsEcQE8FRLfKwxFrJzbLPF1DEguoYtmy107F
SdyrrVa74wrCJCiGTQyphq0JIXI4uEEPOG0BIKRJ/rom6H2bDltHGjTmUJAbN/1FVSt5B5s62YNb
IxFgMmHWTpgopWQ99yrD99GwsK1LMNRDfrND2jHUtCF6y/Zn2ohWI/8qTm/zNAKxJAvnIJm+x6ke
xF7TfJuJvB8m+4vkV/ved7jBmSn2u75NmPiLkbjzWv9FLonwHSN0HRIuoSdbCb11I2KGDeiWcqTk
fSP+ONzgxxmAh7wFepnHw0OeNOIBffLFNzjsE4YHJnbtq0Gm0M7qzoyfp11iQhnIC2SpFdIpOwEx
Sm7tczaWzTEX00eqhi9zKsZNPXv8YhUaamXweounbkArtXwysOIrcs1rWbx0ofmMRsHADI+go32T
Y8oTAAXHTJjJjDpnshTxtJ84SRxylN3Ujl+bQhJkWsVrNc9yp1LlPWtI3FdRxPPht8NBsN9Csdif
0oW6N3jmSyREfE4TgWQfleY0ye+miBieWXTivDmrwiiBRA9rPWrTwMjaF6eq8jOwjFeErEinfTBV
vQHitGuhbLAqX4yvUTwHsankemAbsPPG/MJleAntKL6Gc+pcUmS70jNWTUGB5I/Fp9O4mL+96gfr
v74ZCN1izMJVYWlB6/jL/BgTg4VqlEjrciMza7jqBTNfuKLoCAEXJRbXC+uzAD90cvBz99GOMayk
re7t9Ma+DHXQmjra0jDFrS07TLWDFztHZyIktZcyC+x6IL8Xi3k/ch/zZdNabxN1F6bRiwuaeyXv
vFZ4XHkuMxZE+2QEy0vLF3Oj4lZIpUUw4Axc22iqI68u3abix59Nkjd0PI8pST6ukneOZkmCjIY7
IInqrCpYOiYUhmR6ylL/syVMlSgb3M3WLZfd2pIILQh9BeeGrM6D+k82BhLvcTVwGZnIPbmjYLam
7R1zS89koph6gdniLwNSTmkZeesm7MAvbnNa/qiYD4b8nBcM8Yk0+K6ZgUDoK4geKwcKTVQ1V3Se
efwRG98u0yzj1/KvfrxrKRpyXkHcPXrFo5aILR3FFR4NL/JaRMxI75h17bQMBPYlk/WlADMLWnPT
gfGuzXXv3tSCuY7Y88R4bY91VG6V9xgy3x5KNIl43qVhf04ObOpoPCoLD741rLMSfKq+wIIZ4yUf
pSw+NSQhTsGHN9tyzqzwjG0NRZ85oOA2XtvkfQL1RayerqDrz6cOr7vg90ve2ylrHiihxdC+smeH
V8RIARdVMxLoeGmM7titzPbW1dmTK+eg4dOPMd5qIE/jaVTtQwzvf45XXQiYvoAiA7UunVd4OiA9
+CtFSaVsm5L41vc6e7Bx3Q3xnRisTUVOz/xQlbi3hbmxNf1k6yfXqJ5slHSQZpAkR9UGd/4qAy86
YcRu3v0aDbVhBakTwkTbzZqP5AA7lZouKdPPxLjrEJ/PPNjUPvAvzdWkw0oi/BAutleQh7qkjfrG
Cb7ogVqbKB27lreEsFCDZ6j053UbnmNZB8V8DUF2KDIiI3Ew4694hP3CK2sxRtNXjGMD+zAwVXrw
dJa4CNV7rGJk3LZsxDN4PeNm5HeVj5IOBuvTtJ7HnwzBSMd0QpvtVdz/9gQSTyyuU0xXI7eYKwY2
TgT6bFKs4dEnW7IxvOk14w3Kzvy8DGw8uwK2TW7tK5Nmo6W0uZ/xIIEp6vtnjdiA0nA45V5CVwsi
Kn5/lpucqy4ERJmicMiTdO2Zyz4daQc5WkpdOoJtJngLhdhkwtt3zkRflZOVLKJrDMMKsRMcUNGu
CDJ4gRQKFo8Ow47YCjOiCt1gRFktKty/RPINNiEL/CtMIBixu5HsIyhdwF0qN4avcCEcyKhuNcov
Tbvp0YNn39Tg0mpBNiOBaTDu/OTdHAkhwvCJ8dsnH1oHBgoiYq1YlncZ3uXhx03uQgGMub0nPJfW
hf9r+MG+GXEApm9U3wkqNQcIrk/AhGXL1aRBh9PrB5VNjy72KHs8Wga9IQi5sqtZuJQH3Ys3Wgeh
jRGK9M591b+i39xZ5M1oJxGn0KHIwZAEnZerHklx6t6ykg5NXlBD22RkaCy2c9066ugLi23qzkGm
8Caiyi0K1A/F21QStDwf6HcqcZ/0oJ5gQPrRhxtREAwO4dCffeoHdJvKvVptyL9Pj7aGeG4QQUqF
1p/uqzGBVCV8aj0YDvmb06pnm4SCXlhbJlWmMeAE0lYWg6GyhilAe5FZR/Dx214/R2SdtQN17kxM
UgHHiYW3QhXxRCZ2YMXDxneI33P3Vo9SA+TzTNI33foB0O5Ul09409Y5Sbs54o2ZpNwOlMTYAu3R
7KcwZBE7f42NczHp4EfyJZgqzJiJx5Pgn2oZLyGnhB1jrpQM40sBxhuRMCOJESnqyH5QhzKlHhZj
iNK+5w4LpqSuSTrksHSwgw8gBxx6yQgiTPa1gcE1FdvWzRs04mgjrIU2XtxGXPkhsua4upbF+0CS
mxvVB41noInMazGkX+w6wGdFYjNF4q4pi9N4sDi84I9G5iPpSnsR9zvR3c1zyBjWpZt4rqEQa210
mBznzjy0zN19ez4KcMOzG0Iy0gguJtdIsRNu8C0QNaU13WPJ8kcnvgHPJeiF/EWPwXa67X3NxWx5
zV3RlIQav0xMFMbqNMGCaqI6cEjcg5xKtDvr4ylBDzNN2ZufRqc8bq99thUWWlYiPUKi4/2YW7cy
71n4w3TY6VMY6AZUrETYHwUhhsJGSKKdBWejES2mYyHpGaezSqp1xCoELfiu8VMoYEHiOM+jk/Bh
lVSTzIQivL9uYf2M4JVEz6+4ezHxpDlRc4pD7WdCUzaSsFeVUNLFfO/RQhZFhZKLbOh7YvM2TvUz
uk/d/Nam1jH1MurfZzf8y8EmAdnitPc5NzoiEhVBTgnJfn3F4N4+GdNfo5gcRwwt6BIiZ/yuU3vj
TdWhlmRp9jG5koJCFrOqN8pV0fYbc2rPMeFRysAYlHVbNtuvkzeudMIMo+6aJ3Bm2paJhHrzpuI6
Ozt/4KPHfnmGga6IdnCWbCxxcFlKWvZDUrAo1wN3+bjP7EGQ0lBzKIsNgH2E+LB+MezpPluCtMv3
1Ee/Q6nsIMKxut/Rf51y/RQBB1H2n2RyVNbXyhq2BZRDwrldEJHQ16RtHvNs4q2Kt611xzhl3ejn
cNpBElqr3APz8KVjjMgJR9Js592I/UsI/CkTEcks3GQjDgJrMaeQWGVfZlazgqtzpG4xiQeELelF
ixC3PzjlWf8jaihIkOYNlBlRgYBFnprq2cvB3uZZ0OpAFQGooTHR0VVpVRlYhKP7ZnMUcLmVGO8q
4XMT2YFPfJZ3T8a1i424/s1L6w0JhJH6x4wcCgjed3plY5RMSAM8dVbMq4/vw+lmxS0HLIerda2B
Qlal+QihwXRu1lw91tqJ6JWKsC6eCh65hwQoyqhz/bRfftw/2WYTWAMZuuxyO/+PBWJUhyssbF+K
NUkfs2suslUShVg4C/CY5mPSPHOPtulr6H/14iuWF/RGhUlKFpaxAulU0ePwga7f3bnN2tDe5iZ+
TZjatLARlD6vrWbcR1a1nRBQq6Lblta6MZbt3z4FM+c/eji67RWrWZf3n+BWP7yzb253rdD7lVIG
JaruBXhtqmM7PebgolfdUK4XoNPEazRQqoGt4zUMKFIuBs0dVse93ZZ0PHSkKj0nhQPS0zySZe3Q
Xxn4nUka5vCAel7HyQsiSdSxt6I3V/dzBUU8kQwSn2SO9K1me0YswhA96iY0LlBb6Zuf2JtxNrF8
E0dOvoMAZsPTsLKmn4gAP2kbgPRYULf8xzlI7B26p0OV8kvpOFgigsH7pfIi4Ph+BPwvLGpCtyGs
5D4jXsCkVCl1/zsjs84BS7WEXU0O+1P91cC7lg8TkMS/nBhZ0zrSVoJdPKVg5HpCGfPqVCLmH/H9
sZ/rkl9d7xGBEpQxtnTr7trxK8Iqw01hAmczb+hleedK/EAzV4RNCM27cKZ17DMD4FidmDDKvKad
vmZRu58AwxoQsWtmEtOU3j/MpK8nYJejqWJMRg+EZKR08qBVuCpz5pzZNbXw9yBPNCCEpDxu6Fnv
J9k+uOgFbFrSgmzASKXBt5QzljpdkJiG52lARUM9BH9FcBxhUA+q34qjj2upmxCmIkWIJTVrd1B8
eW9oAbCdmsBiVsWBzwSgzxmWEhrQQX0hCBHOlltT40QUcUSiVS6xeScLD1cRn0uzDLz+Okzhscsu
NrB4ACp2tFU+07yGsQrs4Zbxj20w1LHPUyZXTaZY7eFzH6CbZGsfK5Hy8GVPlxpeYRwzhfR+PKyW
U89kDhE/LFIkXNOuXaqo+i8fXyGZ7dF/rjW0jj0T3pSAO81P9mBeah24MU9pr4FHkj3l4vvMZ7md
vrPW3+Bs3ivzMzI6ng3kfy4BzAgpXOCrV6JVV8jNc+IrmlfiGyzIbylLAoj3FAjnYdYZwjUBy/mB
DNg0wfOQXpPpUySKcDj2Ywx9fYPjgog9CnkeoYLqO6NrP5bsSQGPGw4bUSJPpuMg72b4dZ54c8Zs
lQJyroiRRXbpgrUjtD6Bp7CIAkpgIi/pEt2K6FKXdwUlBrL02j2b6FD9iivYAymB6RgnPZV0LcN9
bb+U3TV0JAIRxCHlU+181MonvBJ9bXLJkfSXUct+RK2M4uzOVx2iNMG5Ea1Tn3/bEDzh9AgLfqMM
0TjxEHT9O9DxaIZ2FaUbWhmKmV3uilVKjg3SMSKCM0AsVb1hoTMTBzcu1EZGiqzPNpOvHQrMadR3
Au+9+6icY814NgI51uinRvswWjBQnP71UbpU4ul3W2TrLI1+LPmb+08dbVRfPNTDtMuNz7iBLv81
+MDUMgohw0IxVzPnRq45vrn+HEiC2VnfNpjsInebdBXpwxEIagigmnY3hRAuiGbD/xw4NehUZgiC
SY0H5bRZcdGZnHsJn7uCpb8TMBePnbMFbSGtsPXNv8bELQAYejI+MTDj6t9GGsEhw2pwYAiaapeM
4TPq2S2wzI0y5Aew6HIZ92qI2ph+zjPrfnvTk01Ziu+SY9ySHhGWjAGg8M5ZeXazfPnlrwwnewR7
hvy5OaCPMpDKxNRdEZi1UBZAvQg2/ywGmCOA0ecNZs2tadSsKfAaDuuEHRAQ0z4aEVtwVJAPU6Q/
TjptfK88Se1cN08jlYw19esxSnh/PjSCbfP+ZHk1QJjLRImqpltnkRKto/IA5sNIhTujgX+zdO7d
WhnjqVMYD2vCtn22N8V18qZngXcqbPqVNZNHCeWaASPCKJvgMicjuNQj1dJ4x5pEnfYYI+ZHWjwX
yYvksyTCcJ2X97VxK+sne/xSDdovr2ZmAlBPG9jkuQHwgBJumCb/wH1ODU4NhjzYjRiLmcQpwgRv
8R9HA/mm/saY3mb1OgkwGHvjLey/yWTx1bhxnXKnIvJz7cf8bW5BAZONpptoANRzRk+d6fqthn1o
NJJxL7gb+9WVAuJov56RxUXz50AQp6y8U9V2d4oJZqbliFkhrUONVTrvOHnAdQF1td4YM5JIb2rf
R31+yWOmYy53ujMBqe32DcOgyPcZbL/PGCxCwOITV21tYsdCH1mNXzPtop2+TFiOzPVkuOsJFFhj
wJhBWeJDnSafsHfz94HBnIj9QLfUnReBflbdY+4YJ6r0I8BEJlQusVyS6Pj84on0GOliW2akopCm
Ik++F70oan7Eklwury0tQU+CXQZUnGkj737LpU34kSiZcxOsQOudascpVZtyBF5EjCZywGebTVxV
pzSDAOXIyZHmABXrlmZPXl1tOp9R3YDRNZyCLMEpHxKm0XpPMTHQvo5MTC9OBAUHBmhG6b7ZWKk8
qPoDaLjByGCy389EAI0V40uaP73FaRiR+us9uSARU+89b14Ja3ye2vEbc/oKBoGBTQqUdeeerAr9
RUIdpY61xNcqGFOXQW5imas3mXz2T7KOr32M+qi5mTppw+5JQR+Mddbb4WNlXhMDNVZuEXVbGitH
xTyVFHQMg9UfysFrl5W7GPJsqtRryP8dEs390BZbwR5M7+VhMqy1Iteobn46AmNarzu19D6IHU/S
XcdegiY6PcU26+Tl+L+m3CeNMwbM+AN/upMqPDiOXA1pTBwus+yGp0vtGG4e+D3gLVP400zsEjbT
/Mh45yLcq29OArd7iPo7HeKKuo7+U2I/gtDlwjVgFoLhiq/gh0Vrr1tvOzevkK689DZNRSBvRWWe
oOEODzXuXEgjSHKfl/wjhQRlnxFnMa06PwsaMpY95h/uZ5MTd4pPa9So7GJ725lWAA8Gz4FDT4Q3
b+qZhZdYgGqH+/23ADPkJliZKrzpffqawjOrqJ3Y3DHSFfeDd5MMOAr3cS76k4ZGjqCRgfNdzum5
XHQE9fSQICBouvSTQJ2V01RbyU7GLsy1MIyN0kzmj5fZdDfL4qOaMxSj5SZlE9+o+pBRbLA3POos
HJrF1uBQRpHI03o4PZ8FwjfTjgBtsNTlgi/bcZc33dodUSMCnSTDVpv/3JKcz3nkZiSUwozfCpUR
kyzWVcNS1OAYABIIrjGB8RgzkxsqVo5jz1DvNpLiGIlHzS8fbPPelnf24K0zVtxdxeTTJeDRffU6
Jgc5ap1561rmg+i1dTZNO0d8mca+Z1ovAeZ04a8+vVHNQ1IUr1bVBJHxoS9ZF/2nOagzZ4HNMrme
6dyyi0yvJY2AyRkl+ODNQMtEaQQoXenZaWPr4aPOPt3EXsc5kZA1Z70voXnKnfiSZkwTrHix7wrF
fOktegyT38p94j1XBsmGyANIfIZNBvRUn3h2zVPyARiNIHkKFpKkcnmpiq/KeS8Jf5RF/Kth6iuL
8Aa4LEiGL0cjfByKn/kSC/0sq3An+Wxr5u+wpIIZr1TfyEu6oNOSH0E6A55V8p2AO6SMNEe23zG3
uo1VghwnCYxhoS6nGehf96UUz1HxV9pYT8IrFuq3DBJbChd04pa0l4S7HL9k0dGbP1QuGWdg3eeO
zDhEUkURtLmGq2sOZvvbq7uLN/g7N4yfkCMe4bcdfEvs9f7OU8+wYhgdMEuhtht8VMl/Tsl7cPQS
b5syA+5I2S1xe3K7okGW9pLLEK5axFPgkneoVTZ2rD2hxOAE4Ijk10I7N9QrxyUetKepFaSi5uij
84vAyci5DmE5j9dmT2iePRAVqECeYmaqAi8HAiS1b1P6m0b0x1mfmWbKnazz40wShKEz7WPRSjTu
Bl2jLQXWkfxJtemviGcGF8gKpoJ03t9c7eLmPRUjfbW66gQIdPWv2RI0RG/gsTKS9njVEvis3gvx
vVmUBVEermpEF2XTnC0/fJ3Me03YW4JmTnzjichjVjK8itd+floaBlby79LlvUOxJszFWOIphl4g
rmO6+j/KqD0WsufCB0NEjsND3zPKC1HtOf6PAbPe75NdKzuUSMdutPZD3T1nJdMqxAdp/5pjkckq
7VdoVhd4/mOFhZbEGjhC9jUJdWx4+4pyww5TSelgEiPX7OSoNvpU3DF4PxmO9pCa06EjCyyK8yDC
AiaZCVS1AY9tp0NuqUR/GOKr9VMx9EWg+ylYefC2uBVYSCpw03i0ov6EIuCu6ds/0LN4AIMQf2/t
2YcYuGlNqF+EPLoiWYglcRTXZ9B7JsdZpEWr+h+5juwlHRxEVk+OWgaxgcSA1iTn2Tv6I5HEgpOG
cOd1guLV6NjGFrMWEE3AV8lHb+y/LXjdpwzMy0CUTZ0+zC0XTF4yyWvuBdfaZDGSH75C8BAuq4qB
ASG7hQc/65NgKsOV1658hB990QNY1zatWex0SgnLkmuADoHJkFozjTdJVnHKpYW//0k41qrKUOto
+icLASixAuWxcajRDrGdhA1yPwz5qk/qmzTaOyHQZekgFEjnsbJ3D70pFGDwNC15dJoJHHiCKDNR
Tbvo6xMa7rzaOMg4FRBeYY43DeVGeGsg+k8UzEiU1GMW+++tF1H3DlD3nw2M1HOJPqsfoAz8xD3V
CR/+isjMhNaxsU8Fe8USxrNhyo+xgOLaPbcUm0mKc3vVcAT0e81hy4wQnu3cPP2O80+vaQcqpvWU
h9u5ROxjkl+fqfLXJii4HeSxNLtDR0mmxSfKkgHHSLk8eTFFXUeGiPiDi30uq3HXwsOrUB6VGdgf
HM7kCmxyARNPmS+I/NZW6MEhwOBX+OJmKAVqmRp0N9CahJX8kFm1jwkHcSWr1nRXd8M+lUQFle+e
5G5qGUZHkbZXpRb0JDIysyioBFiUDHw4ygEdUwN47l7K+JxN4zrkfbdt9r401x3TFqQWIYjnJCo2
tZfgX2zgebKEizSyyfp1ld1cXNcN0ctZe3FQQTuozlBenHhDLkbIh3uCh62RpN5fo3DfGWobDuJk
JtHGAS1gAGntOuIYGNEzD1lFGM1siFy2weVp9gTg4IQwy2sInLf98vhA9igDl1URk3ZkQdVbWb1o
g3nN5XK5M1ZIhvs6yTcD+i28GQ+g/dZhxqSZzrB04TXeYxpjH6pWop3Bkmi87/Vj2k+Y4koGCO+2
/Z7MFKKCVkRfi4GP1JwEpXliyfAiKH5bJZjNnTOs8nmvnmpZHlsn/DZtnmKQD/vEVg9aZr2bHaWS
hY+lYwZT6BCTJnkEuL9reu0yTlRFZcE0a97rib4yqZVWQ6RvupR0OYM33qQLZ37RkLhSg/Frm+GS
4Ju1RuugAQLrPRJI6CKJC5QelXjGDCH8SUgJKmjK8ix61pZgLIGTRtTrW+OTWxFbgSfnYzr/ZAjY
xk4FsrLewhShsBtM9qut/WLUeyGtPfDLN88g1ixl0938TNbOMukO4qvk/gynbl37iOjMJ23EqgVY
KnESAp3svQCIKgKZuIEPmbaJejAqdODo6GRxNpQVuHF6sDOg82jj7OjRcj7m8lDoatvgZCpgB7Xd
V+0/mqm2r2Ghh+SssOaf9YeIeI/xcygZCpGSCN+0t+Gt8c4OBoIvq7vvZ+9XFAxSuBkoZeXIQ1J+
VjHJl8p5jIvhFGukcHTpucLEN+BKnjxYNSzVSZS6m1T3lejDu1EYK2MwVrZWsYBx9xqLEoNKEE8Y
9qexGmgHEIpwmNWzvB97aheXUx/ENJMeUAbkTftDRLSp5/8OIn5vGa1XC28+sfpzy+HXT4ANmvFj
DjkWuq+qAH3VldmZBXVmtRcOVMd51DV4SZ1hBvMo0aio8C23cfTwaBYXxKF8GiKiJfMJ3kbz2FQx
snsLsBdxF51+WuSMXr0aCCtS+rdiXtvWx3nOP7sRMXcdAtTL6mXe3XLTbG0qNSK/71RmFhttduxX
hrs31+mTUxYT6juTzzy4o/4y+PZPlOl3Mo7fVRdVr140bpYYy9JvJsxhDik2ccz0FgCTnbrTLsTJ
vJ4Ig16EVNGDo/kiWpkUvjzE1AirqtXqR31gM1rHG0sMQYkcVFnS+egHm0wS7JFng192MZMSk7sI
6jN2xUwV8vfSy7eiSm/w3ZItMnPW9Bxzcx0xj5uZ3o2spXYINfKc0yAkXA/HuqDFkj9er4UUjZ7/
ECZIk3wfEWta8vEr7C/oufEx7WG3e73RkSkg/riGXUzCxAAuWWG2bZwEMRPdVI6wWWYMZFlev8Y8
v1gu6QMnfWMiRfBTZPSUk3OcgdyYjzJ80e6MmPGf/eObF+lPLKzfovx+rMYTlc9mkV+YmEpd8Px5
xySZ3WmxVOhoePiBKCGxmqUgRBh+AOIVisW3HmhYRCsTLyn4ty58leO4deP6oFPPLvReaG4xkz82
+WzjrZNBwG8IV+BURANecw9RijnoL+T4qGvxMtlcNm2aXpoRO62dsq+S4ltJjjB3tIfX3CU9gMXW
ihGEvx40AkPC+DaYNb0hRoNxOREqSU4RBFp/cRSrtGShOfawplIgaSgRoTiw5Kqydq1SELlhxnpn
tAo3wP7F9BsvcoAG1aK8ZKfu5qSYW48NkuTG6JE3MhsfUT6aqJKMW6yn7dFo/idX57XUOtBm0SdS
VSu1pFvLCWzA5HCjAs5BWWqlVnj6WeJMzT8zNy7gBMC21F/Ye+3pK2MgdRzrlnnapKcQwZrxZAoU
5ia0v1R57DFyQbNX2TuXFCgT7YJKqqcJ5csc36asbonh2Pb6e2HmVmaCfT9q54pJEOdfwHyNXIad
T3i8mAg/ZEwGUNMh82nWoVQMNDRbwRGYFIWQx33B1hzfDsggl5MsZiqEgsG2YDb9FPShLWEp2nm2
4/449pzMDqq+h45ZVxB/NegcfF6tzP00yoIhT0bgHfoIoi1ArSWY/uiB4Fsb2DNU7IbzwL+O/c0q
Zq9xiJfGdOzS68n9KAmVqWtgpu63RpNtuOhygmczQ2GPS80FSOEEJC9z8ONCcY4Wd/hMHmAYM/oM
pwbk9rI3bZrvVG2LkTkZez6DgbnvvFXuZwbZPuhvOWBb9VSqV5+hkQafsOpYFyAOkcP67r5O4H+Q
QWD7BUJjiljULqmmkYzCsjnaFr+O6M6pd+a+rVjalWR25OJjXKPJzdeaoS2sLYaQyFciGBwtG5s3
TcyTyeHYSaYGC+3SxIHuFFB99KZjew7s0FI/tBAGxUE6c3cfER2Ym5aQJI4L28uv2mR1Cm3W0XPV
XStkOHMKQW0cw+KRidNMD9yfRXpihOFGd5JZvcDvnvTRYXIOI52+535o80F5MNIyd5PMe8lqu8Za
D7WkIaIUsn2AD5QiPgww+ZQdLlFOR4fRc/KHsWiIdQq9Azd8IHUVmPc/SVYzpCO7CytA/lGC43Lr
u6i5XRdIBgsO5MdN84nbLq3YXmCQxMG6s4eOWFvN3gs5ArTeiafGGs74ERs5hIb3FjDCHdI3xVMz
ufwdXpUa8XMN6UqnW6KmcCjMGw8vv/+6MJSG46k6QrBt8uR0imybCaJ6y6BilHnYk/OA0YMhFKT6
WP8lo01Bhmo3+N6Qx99MgjqSFRLJiAaWCvc04hTo6dHV8mD0aLcTsh7akxc9WYhFPO73FU69qXgq
Mw3Jg7RF9Uh+tNN+Lw0yeouMhD/Q4DtETuiM8vFmDv5GmtlqrDZrtjdiDZ8T1h5dIDxi76KynY8k
uc4QFcu/QdeuO+Crgou4pTM33H4vgx9ZcHdZGHJObujKvyKhMRx3/cJvQQvfVNcZeZem8yymA6Te
cEiA6GWELp7S7Lnqp41LGwr9LlU/KEE3lU/bdKwdhDXk0KEQlMT9FlNYcus2IZlUmwSfootC2TGu
Jm4lg7g3mp1noKYx72xalo40QoRp7ZtJ2OpYfMdUswPZ3ABMpxHM2N6foUuCQeGts7Blz2iBBOni
Un1OOEEA1AMGbcrrgMlmHJvAt/Vc7Uvrrc1/OGg3lqv3MXdLG1zpAqNkyGAVNZR2ZqjKKzt/WuTf
Th/j4sNF8Nn8qdN8Wwch+lNZOiAan22FkMRtWnEER7aE3gKJlXEBiGF18esHbxbd0exW7Eijv+dR
xdvaMuWVObvFleenkArY1TZeRbNFJ7R3oyLBGpMZ23ZVzxl9fU+yzIEhy19bOO9yMZAwz+nAWsKN
HgP3bqRJglvkvBgpruSRWTtMwCkcm/lP4pb+S6fppKK4eWsH1pRpXbMQGASjGrbmtc8EGfzQNPm3
rLbd56H/sKrM21WFVW5HCNKFb9w3K6PfKb6DSBcs0LhVGQ6YCltaHpWj/inV/EqeEUkq6foK3mP0
4umUj13U4rEf5F7G3Ttopg5PHP77kk6BvKGcxhKupYVBcWMkwtwlFrw2iHDDiGrmLibYGHCA4LJ3
+EFsL2UTcm+mXAzIJwK+D+sKBrcWG2kfS5T4mnJBhvEDFOEhmJF7smDyf/zs4InLXOdPMyYi4imv
W+snWmmrxHku4w8Bni3YP+PsF38cI7snKypEE+1RzEOaReoqMT6tEQQM4pDSjDiXvYEgDuehQ0gS
Y1NKgBmY+Q0o1EA7t0HwYeDbMfTvYnE9HG0YSK3v7Aj3OrcOv00CSHZCfoKOe8QWq6utRSPbp+K9
aK3bpWR/3rf0zEsUhK4LiDz28cKTx9ETeRBKSfowMTl/GLceHHfI8eGHWZQslybtrhKDkqf0Ms5H
WSZYp10X9lGmDpz8r72x7YpmvHMHm/jNhRcn7uQxy43gQKUMGUCc0yq/TTX3O3REHH4msTZLLh+L
ntLLa1ySi8S0sZSaroKGC6Qv6VesxkW/MGaYa4R3KYzsDKl3o2ZuzlwL5sZi1rhv7Dksxm7aEzbz
4itd31ikWRGB448bWHhn3x4YXbAaf4icWxZYD2kB/xt/JVGbq2JrgZ1LXWQ5G6OXd23JrLxsSBhP
U4mu8NqsLCy4Y2KFq+y4m2Z1U0BmnJBHH5Mm/wosBAoUxCY0GKiJXrfwSm0HIlMTtMJ+ftfGZR26
dGXAXHo2TOWHOeuYJvNrdsXE+DXfGh0Imy5vWGfnMEqNZdXjIMvksmWhwg/Es4HJx3ypU3fkPXTh
l0up9sgWM8EnthHne9sinpEDAr7UqK/XeKNNw9NJ0z27VIwE4SQeq5mKgUSaHFVQ9Zu0SfwwaL01
WolorjiLGXJoychpzdBCe2j05Cs4AZViLKZuT0dNdmeeoMBIikeMGEf0EtQRCD8XkuLDuuTob836
vSJfAWfgdexw8sWJvsyTtM+eLHgi1c6ICc0bqhIdPanuKZONykMjvcRspjn7zBS5w9SQMaCj9PT7
udMIh3FE/jhPOdvB9SEvjI5uff3w94u/D4XrkdVpjYDdfz/8/WLfGKxSbH0XkE52TfMxuuHvhzNy
G4K2TSyMss5a4pFjKpmanWYnSMYZ1ofJi5Z/D79f+8+nv3/6/772+6d9P/7vf6aqJbkmr7yG18w5
zNN/PesIMYvZERJlGMw1PBvXsRnjVkgp+CB62aDHG5H994ei9NB2B4Lccr+JwoHEzxPKw/r07w9M
bq8Ct4JfEMKiRrxxrhjm638POsM2P0Kbii1sOu0svevfj9T/fPTv09SFpoMiz8h0eUpg+v97sG0z
B28aG/SWTk5AXJkzmMV+jrHtgDQ6qtZ4TMPAXrg+uBm7Pnt9+H9fixoDUAwkZeVlHkdt751+P6KP
ZwyVz8wkmGc49DWbuQfWsqdEqA9tNryPmONJYU/6/jwU/kp2j6p9bakM83N/SQYXStSUpy3la+qy
eyW8x8js//N5MgGkAZr8P3/h91/9/tWh4iqJTAlBXkzGmRnufz8Mi2pPfwePRVMkstPvwxjYdEL/
+dzmOWA/OjA4cPAvHKZIfPZWa51ct8JW43sNgtbCfVy0/6r6Hj0DfYnl3BtVad5GCfMPI2tvte3t
FjPr7h27T69Z236Q3IvfsUahjrDFP4w9DYjbTsUNtKniZrCC66U3USjj0YFMhCLLMcnekZn1iUDH
3XeOANtj9wxamWCefh8weHZMgQykD4NqTlNa+nxI2Lw1VAEsvjDyWjL3lu4rz+MedTRiGbQSXVTj
14/j5zhywBFPOVRwFlwMrKjjK3+8iVrQkAkTxk2W4vETityaAWFMY4gHYn+Iw/TIGKhGZAXdBDLF
o0YLEJoqOeNEzhnHmUm3ryv74MoFwZho2t0UF+R7MKnMIqe+SscnmfgG+YzRR6XpKqzFTQ6WRceG
1jy68oJ0jSU1Dpr9Mkz0YG8akG9tFNZOldKbQbjZ9IZ1F+e4+4QQ42ZJDGKH6Ho3S85ywYep0jdi
3WWkD1XA2Kxb+uJcxw3VWNld6pvFA1c76DHZpe4KcTbRNPoFY7Km7e6SAlY739rtCNNbAKWeKoUX
YUyJaZ2xDc4Rmym310/SwM6CNOX3L84NY3STZvOqslC72HW/pm0xa9UBE50ZU5JPP7PTTQrOaKz7
/eSQWJ+2AQggZk33I8ItqvnyvRUZnApwYCQGUoJmtgENRlbiUhkUp16zlAf8P8sl8PoYl61mRN8v
7yJYxnuJE9JD05bDkjxaaNOSJfupV0RXZZr5pVbiRi/KfuW1gEBTKi9MFlaTjqliiNyIJyzZIxkr
8qe8njqknKvWNIp/KjEDI0IqTKALwyHm/3nd3WT2bCDAnl7csgV9Wuj5I8Uf46mqvcR9/jD7pf9g
MiFSqeGxSxi8h96y9cFicESSe5hM1sr0a+S9h/KW3tAu9//5WpOtU2kLCqU3TMPd0EH2i0V/0Qv7
e3zv9SFjNHL5fejKBIYg39KyBdQu10vu5GIBqVpdozUda1fxNHVmTMiYCtrzlIKEMXsgYanTx6fS
NOITI3IQGXY3sYxnYuNxEPbJuVAyPlNhC/tG55K4645AKrpURmrWHB/cwFM3KGcU1E6qiFopgGdF
y1SFQnvf9RPhtBbIsIaAXRxQK+hlHal1bQMZPWpQ83oDghgX+0rMsHyrhmE6U/CnV3ZW3PTruzFf
0D4vGvGHOfhoFXvIysQSxV92ztwsDgZyzQIfI+pksZ+tjBvdm93ZwBg+OQOxeb3DgzUI1oQDoxkA
/hwpp8JMvUtisjWNEPsdOyTqAYbC+7xIRKhaE1/u+n81peVvXce59A20xaZy2nvL6L1L5eJOMgQJ
Cw5Q8tmb3jx6JzapHpfLs9v5iFI7cJYOBaDMBu/iSbd7yL3olewe2LIA8me+h/BBjLlGYhBfm2EV
GnyLSeoCpHxIIS0T0hI12e00JOKku4euLZgTlYF/G+N8PYne6075NANvlHW0m0mFvC3qRt9OZnwv
Y/zcvNQOEe5JRNB54+8sKsKtb2pza6DcOfrwbbAoyvvYDl5UPwecfbR1lpbWczeOeuf4oBC5N6NF
H6/YkTzYA0bTQMibOujBwY5ju5mbrEBfND9ppPjnAhYUjBJ7lyzl8ql89UR0AfrXDHywkZbZU9Bi
sGFkwsueP1MrlbuIKuLKErnemsBdrhqjvFEsUC/kwnRe/OQHqYU1a2qxpJbuYWhQz/3epCKXoXmp
MqQMifUgm8459v5IC4zsb8BLiNfQa6HKNyWv9jB548l10vyqEIDnTJRDbouR0JnrxNzojjeXnxDj
W0h2YDqGLJUjSDCJWvl9f3m4eAxrHK6ZPKLAHKfkpjfOnQuOeluk6ACnqFHv45KJNcBeR5V+FBE7
YNGz9CeT6q5JZuPm9w0V5IzDRJ2R1pfGxL6i1xx1kJ84vrpdozz5lqKlX4VT6thx47prTdM4VD6Q
IkhlxV2eJPGdfIxr07iLuVntzXSEX64aPl2/5lNbHC0L60MQMS42Jcentm3vtl8fEpd0kSRdxL8r
etbOjV9by1U/IKKf6tvfC24ZWWNmJf+tr3uMIEZ3VgaFXayDBAlBwKjHSazuzhxL89jy5tywCMMP
JPRLlOXWHQ2MdQeggGqgKhlZAPyXhZPe9lGfoi9Ns38fdT2Zegn5xTZj/108RWxLXR62MMpf7bkz
UYpZ9tZ3pXWVgwqIk9YCYyhwAWpM6tOk36YhJoEoRczmM0XLbZAguGfSdcOS3069JtRP+QcbRh0D
V3e69LP/0yVediCIMjqBstCwhYgAnP8GCWAis7P3USTgONppuU2XgsGPlzs7YRBBgRb5yAoMsrDB
InwGzZVHJCg4ccQCdMRiP9WYpfzAPzUuwxVbDm+Z2muvSn6E1aDwUan9rEufA4WJ7owPzu2j7Ihf
O7sG4IjUJncxa3H0Bx2ChAh57sFz9H4ux7vJcrZB1V0h3qXQmd0LlqiHZiAMMYnC0bTMvSXo+lQf
PCxp/FTAdJgOI1Lp6zT6cNwyeHRNiRSpLbKwbnYBOFVoJC2axjKJrmUE1H7Gg1Y5qeCuApa7bfc6
J5aiG1S+KbR7X9ZETvsVnR/ardE5Vm7VUMLO9b5khVXaqy9gMkjx6G/oP8mvXMUkjY9Rx6Dml2N0
V/FMe8Ci4Bqd58m3toSx1zAu/DtH0ZMLP+2vRz1joLub7ZwTriGxccq5D7cXhsGATXp86MAFJDq/
UHnF3aAryoz8G/xMfFKwbsN8qFiVlS9ALxjCFTtFZyz9SqAN7sgWaONPC3ZfWDXoCGQVnQJtWUfD
X4+d5UvH2ZUAExUKA2TlYI+vZoz6TJnLjdmMH75Ht9V3PTcjB/26P6C7FUptst5prhrBatBBcptP
mN8y132oUhmwYhqNsPS8G8FVszNTaV3PtQNGjKyMuM7PQeA/GlZMwu3ylywEhzhvSrg8GeIwM+p0
bxSvs4RUglgBaJ7onFM822TqAMLmHnlv1+Nt53TdOXbMW7KL2pexIF7dXYH0s7oP/MXbcL9z4c8z
zluqmik8yrHrAqEpp3WPNq3UmygFDiDhpXVQAZgzJgRstMOeNceqppUJOMvgPbHAtsx5ew7cpLmN
mKAjzLB2lTkwcIkMRJbtfZsVxrvo0oPl949FYt2ptiXGvuyuDUx/OLGtZSsClx93zO4o19oj7nLj
ahDjdWUKyCclWInRXZ6mYqwePbyMZ6q2l8FO7n/Lv9+iLzL7/NrwrS/fVshPRkkBS1AIC4gJlZB9
GFajgfCi4jCbJEslFpp0Nx1QpNYce37GAquEJopskDUV8Sli3llSD3vWrV24FF+ib15kAngAUj1G
kLbfTfo+yjp98QNCay3y+wZg+bw+AaYaulAtJLyXef4USQRfRUxfSATw/cugD7WK2u2YNOuwGnea
AjA08nOjqx2o4LHY+I5rH7v524RWBtKofOAJJ0dkZlvlBKO/63hhWydDF46NEPCe9+XVjnsS058F
HmKv5uvettQB4/a7CVSR3Fbl3ggCxtw1/zwb3/sKuppoMgRmM5mRU83zbTkYY8f2rwGLYTtnRhr6
HaLH5H5x0XOlKFHxizSk8TK0AsOjHycvXw7GwGg5Gy4Yha1NYZZvyWz9mI5nk8ag7G1pMdwqBcJ7
kmXtCPRss7CbG1AX+9xxt8BX0ZHz9jtBASGO/dLb2WtHE7Hrs6bZVkze/wTzpeqK79oqjoOHn4s0
yIm1i5uFpWuS0pOx6CrK1giRkO+F1Yrt4iub+PTpJYFHJKcGVrHMPyxvLvZO9h6wVD2MQ4ckAJh9
UJoIc/oaDcJA898ZTyofWdJlxdvgDi9JHW+TmWmt41qP3WKyX4bRNnBWF/2baK2/ZjkW5x6zd2Bx
DAoKA7giBWeWKg5uYw+nGXDCYIIGcYhlzYt214OOc3WWEiCgQd1W98tQvScuS3TtIigcYxbXPjN5
fJTcAKFvhGmeXs999mBRlrb1T+yRdVxljQPWHMxAEP+18/ItnQFR+AnmKKb4x2Rw4p0KoPLMfvzj
jNYU6hwbvGOYf2uZMGYep0/TM56rsUIMXrGvmalkpJWcbTDgOhidWygLlAV1/cfp3hw5TkjLm68m
oHiPZk5ww2w/5ohSxyQaUw41qjB0RcqmItZaoM5gCBYVXQjcklxieUUEULVD4o0XeQFPaerbqgS5
1GzqJ0PSoQ+C/UvVvdHwYNWZOT89+wHERrS9d6vssy3IBhziggk/N/hIjm9xspoOB+9vXE/2IS6Y
NGW4zwRdJDwQ88FMv/NYPvWePDh6eZlzlkpNV9pMFlgSmg3LFOfK8fJ820vCLPIseTZyj7VlT2xX
W3+6A/mbbY3sbfLdu9VaZEbW3nUmsiei9j6zXEZ1WXNIUyiWwmfKGqzoiK6a2aCYAjgrRvpxWH+u
1LnyFHYbv0B9MCX2i7MwGJPutM3ld5uTLRysa99FsZel3feBGRRkDjhd85JRje6gYRzqKj5FE7EU
ebQlNLgPSbYhLrQ9pLaiu2MB7MKA3VNTsWeWjHO9GRuehUffzLE3dmOzRTz6mE3eKUY4qP0FKkLU
M3vTwZmpM8beGTS6MT+rBpN8mwAmzEa+oS8XeA9zhiyFvqWIIAmuak7rszd1ianR+8htRD0eo4Gp
8ZjTMsxQ/GhllL5Nun+aOToBv8ijn4hmFw/eoea2JUv6Ihz5wGvSjVOVl1x6NzWS2IqmX2SXwYf4
49e81llF11aq+E/RcpEMnsK6Ic4NLgDwHMU1MewI2iPvGJkPcGlEqCNONNjvlcPAQFWPY4tiw6jC
wfTE0Uz+xMn0XTJ12jgp0na6z7CqkJxzm0PDajafQYfkzCR6Yinn60qIQ1ZVKVxhfTXShPFMNmFa
jUVoEz20qTiVQPXolx5M3lXCdInLmOWsKNFwwBZLdvMM7gR8yonZFyFJTbad8uLZqdojQtUPIR7G
Xj2qipxpabdOCFw8RFe+PjEoE9t5JreB+w/Zw0fRJHo/RHXNlqC9d7Lk3c8DsXE5pCCpgtdtx3JX
pp9zlcudbQNncefpXqQ4FqxIo24GtEY92h68rDhSVTEH5vxuOzDK/cST1HjOQUz9Tgg4S0aAu8/L
H6uUrEGESwcx6JzONSiuyoDcBUM+KIV6xM+6v2k0b4bVTYhlDI2iYlaYYTd1bVMikwMBDIKvavFm
5M13kcF6bZ0BOkT0yJYFb9h0kzMX3w4Dm5RmbG4YOd1nWB6O7fr8aQ/GjTnRiCZBdi0C7KymfIL8
e857mPG0Gj9NCRpWmhpmSvWdr64/2/EIG8NAvBG282pZvb2p5iqB6GD9GfrignSuZ7AI225O4tvc
ZrBXL9mdrUQZJjF8zVi+8kMubAizN9K7S5BJaG5mZ7kB7Me8zDeZGnIBHBZlbr0WAyuu3xOBdvEE
m2tsU9SfWYIi1JVbuuhQrRUeEJ8GBQvsqdQk9nIAGzFLyF62Q+1Qe+hw6lowG0GSoIwCZcyI1jPH
ewpF5FUHatqxOuCN3DYk/tbqqlB2ezJydldwD5aKlHLeTr4tR/j9wzngJmUhiHMq782MhhO35tMQ
Bz8knsojSERUbtCjZst5ZNIG6DCxObnzj2UZ2kNc9rdF673mHjHeujpk9VdsqBuu1Y/mF9HDbLLC
ZYOhqeRtpgSBTdZNkQ3nOR4vVWQ1u4R6j82mS7mImYffHO+xxxLFRUGFW2YA+dNAA+tySXL4CBpI
cboCUPjABsd4RJvVnWHL77FTn3r2Nz4b0r1dIaCunTsvi8frsryqXR8TTPs6s17lBZSfmcdLbi1O
t50GEc4G9TXo7KqiJijs2xGazDKah5zRBE1gR6zGCqoAdIXTydFPS6ee0fiU26qj/E/MRmyCxe+v
O051CrMPtGdAO2IH6AFjI1IbpmXDE/CESj0os+BS2sm2HnGxAV2FaWh5DwiGEZKgtIAvP78GWJ1d
bvRFfzda9ouM+f1NSuNoBWYvA8DBnCucPmVGxWwgt0KCwTrtYe5sXBNkYm6EEn+8s7u03IGLodpm
uccFBEdnuxROc6JIem0nlvHwYHakJT9X9IoqS9QRXDzZIYBXvCJlkGtjOsu702JYXwuGsZ6oXDbP
+RrHSfG/gFzfxWvV+1AaLfcCr2BjYjWIsStphtnUFKH0s2IHiCVBdUdqqAEMcXZgh4ENOy5j8GCC
aN5Jw1vCsSOnI++Y6EIRh2HWoBQFYA452wcJE5WhJfnHnQ6OjR0BbDFo6YbMAgXiv5bm/ehF1Igg
SDYiyNHutq/+SvGxdPQCPvpjaJAYyJ7pa1Hvc7s/moX92NnTcj8UOX4ngOdMgkvE8c50mLqeaMhN
Vkjrtk1z4lDJrY96wgnZw9yp2IzCaRSISdri2xxt7qY++fN+8cqZwRs5DkyEmRNvxlaeGFE2RF1I
YimGG7t7cXPbhKynt0E2oov3y32s0w+sXpT9Zv0QMXAgvd27GVa1b51OJEWgSe1rMElBYSP1jJiK
z504dwAUI0QwhyC20KaV5ke2sJK3Peuq1NzMB2VecRFyW8msMErkH5XUEadADDTR52bdd/EhTkFW
KiZWhY95OZItDrPI4Bl2NQ4Hl9x7ZXNW+0vxwN4OG1CANcoo6qehjugIbOaRi4J2ZcffJWNBakpI
J+w/nprJuqttxtUCozL5TeZ+YY7OlE8dfIsZMcG5M44m3R64w5IcFwSAm2eolJj4DYf9dDSNOVF9
5U0XsPmUXanusonayu0QYfupco8ZE6oi5mRP2gFzAdAoM8X5M9sJoYiVOEYNY/mBjeriDJ9ZnQOr
um9wx4XULpisbRyMsZWdynTa0/vlZDd/ViJC9ErmfW0xfq1JGeU6Be0QRNa28FhIEjVCDnbJ+mMq
YVREy74t45cCtUK+btejargvOaTjYqtKNHDwxliwn8ooyHedRoNqJsVT5dO1IUhFpoStG1Cjt+hT
YmJAiTw4jEJWlz43/ohSGfhGvCmMfXW/GPW5H82PgTFaWEfpvMkC8/L7GaTAelsV8Ehjdgpbj1XK
pkvH4hhzy4xs0W98QstQ4mJ2jIuYW7rkiY7GvSUh86iClbgtsp++G0HQwrXrUNQ3afIDehKpm+Uv
K/nxiN5GPw+Wuqa4q44yQPCTudjbLIWmKUmdYS8kyllRXYYUOVMs0KuRebQnWSMLLQ8qoDYJNVqP
q1Twyg0xHqnKGclC6W9NkvbQRF5pI58u6Tz9NHSm1AV26FkeZ2aHdyAiEJ3JzXSacyxjbj8GWxs6
LaJIJEEpB9P69oDdosDarJydmnLPLvqPdOinPdlFtMIkQ/W5/kmX6lVHTrmzyVCkQ+AyJZV9wA6n
LOr60QFU6RSIPTLEPEF0w6qI9YOfrhptHBDcFnX/V4j4pYT4dO6W6qNQ+Uzd1N/7k8xPsq3Okd8g
tYM4mOZtecOW7LUR9Ri6SQJByNhENqNU6hcUOq29HBzJs5GVxiul5nyu/JylxkIX6icG2xQuudqe
T8UoswtF5VQwHZ6nyKQaq6aDgiBPGU26AMQHYxEiXGSfbPnPbMR9uEPdY28mx5pxUAcjhmsfJNOS
Tocs5T927WWb2R6+22rY6hSZpSqdPLQD3mZJX8Y7Ziy8RcprLTxGM4m7lQOcDnfmd5EAEtoB6GCE
G6v0Rgct34w0vrE7dCbiW3FdJsJIuO3ye4iqfYz6hhOuqmmREPglakkuosCZsmARjxE6ccqn3FWx
DpRj63PMTfvFiEdSdOAMLdPPzMZzMw2dv5fsH07CNC5F5sY36GyB5GSvY5DahC3aZIA4+MebGFoQ
/o6mm7dj61BjN9ACWa6hHNPpYcDuQfgs8g8HDXqQJNNZEauKx4UI5xHlESyOHNYtP/qIbLKirLIR
fbRqvWGg1slVyb/PMBs28YWWMD06snmStWmzEyOCduLWPMzebVHGl7JA0OKw7gPjQavagNka4qxg
QlJftc2Hyj5E07twPKdtsAQ+8gLra67dLyfi9+gqiC5jshIT3XxnO+bH5OYPXeXi76yG51biKF+I
cQwVEAv0Q9y5mYjkBfK5IPj0/QiVoXUr8/wb/f2LQaqVrrOPmd4inCz/boxqiCITztC5qrjkBOqF
riHFx4KdSNrPYFfDUzGQA1r3a9iYwdS7W4bnyenAOdfzFZ6ZGyT7CPqHut/l1SLJuUDey+R5Q4An
Jwm4QTj4sEt434dZLEMX0fzoMWNPY2z1XZ2BHKS50pgWdsUSo1gf9KFgNRjaXVbSApO58e9v+Hgs
8/jB1IKjFSWot45s/fbEumraYBzkrp4jm7R6aE89SW9tis61iD7KNDkvDR4DAJzf2BUQlsJvFcM7
O4gtMgVox2IwCa2WX3MxPSLowRvZ7JsOSas1Pxbs8bceWRfGdWczIi0ihr1VUaG5rlUdSvIBt20B
K6/T+qqMIvcUU6dXUepcJ9xQUGb1uAaQYi+ktGVmW4VzDPfB7WBDspkJ0uq9FAxN9dwb3IL09TL6
FPuGO+6sQzqSVxY1OeGjCPJFVmWHQGQfzIsVJAg4tr2r/3gKrIbE1CfGjjQPpiwbDUFjKuGwlRVi
+wZLEXJyfiUm+ejfm7T+8YoogOEdLQdvzF8aRMhj2XJQV4CT0OPsUp0grQYqNPoBg97+ktdYBheX
zaCsGbIYjK6lwtlIbDriNvM4mj4MNyRxvGCW4CXJZY6NNafBQH34mWIXoQe9FInHzKl17kRlveoW
MWfTWDwVXtBukFrHTJCJ6OhMiV+qIr+c6ed2RllJ3WXWVJB5mDKX3sjIpdRTGAm1y3wowi2cJKjG
rBiRjOGvtvjE/FMU9XMDS6yyjOw0WKAFcPrwKpQdCpHpJFEzbhxnei8IKNl7Tv4mnaa9crr4U6Q4
Kw064aHb1QIWTtsrfSRf9TaavWPdEqBhMZJmdQhAIb4ZaHcxGVV/VBtPALH8d7sMPmvym4xZ3Qk/
eyLgASaO0VQglIqQGvLQ2aC3RmgdrJXYyrscq1z/XBpkA5qYK1l4jnstW9xDfo4rRmUIGJgGCeQw
Kjcw7gLs9T2QiKCQr5we/7IeDao+WuyALTFGNTLgltaGmzDdLbJ2V/73vZHjxMpRCpuO89L2DUk1
rleESfFlRH+LXKI28kwMBEwpgQTi/m0FMVkT6cJNgiYr1vWpn+2fVOrvXiM4TNRECgzxMWwUUUUH
hw7ipjScDzaAn7HQEW87SOfAjEsPWWyMPaaKKEW75stIh2vDroMr9Dx3Mm7Vae4p2ypb3xuE0je9
wZg2/osI5JRNUOaCOP3CwvSyWCl5oEzRDeW9oyaj05ybq5I7B7NVB2kuW5YWV0iopwIyln4J3vXo
/JXS4lzSpG5lDESKSf4Xc2eyHDnSZedXkWkt/MLkDmAhLWIeGRGcyQ2MQxLzPDnw9P0h1X93VXVb
tbSTWVlYkcxMxgC4X7/3nO98kFEF0AR9TzKB4sVdYaFf9LeJPoXLMmc0NCCbxvalNnbDjVvWPT0q
x160IaHBrEpPWTYT2PcpN4FPwvtqsgKCQllmB0A+iA+w3OlktVk4Hn6gZsAt7BQzxsx6iH0GSRmt
fcelsW4IFy9p/a5S/PKDmJNxIbNIXkJjFHgfY2Bung3mTPzk3mitWt9YiqY7phwft9PoP3Yk0h3b
Dk4gMXeNSVpJlYd70aqvoJYxQzXPofFCBpET9g+o6lGJDURwsTKPXlxvq8G4JJ2HBa9EnVmjzV3K
ZDhooMva9qGr24blhMAVW3iMSZZQwBcxAiKULFd6SXtCIQDpVZC/O72Z/aEw68iHffJqvIOtNjyn
dH/gsXkXW+q3hCxEnPDuJ6syvWBrQhgzsnk1WodgKVDayi9XbcNlM/lQBkraSJSOGOguAFLHDwuu
/iruKlaCBq59rs1hZ+bU7ig76AuYdriyvPwzL/kHwvS5Yl7KQBOJVhTVy05rQeb41Q56YgK6PDlE
PSbPhF6YFVUIJ/rqV0uTeBiMX4MGVy1nFeUlMLdu2E+aEcWNWXONqwnaBBYTOXEoE5FcV0TnWDVW
yYEp+tzcMypgfKSJVYUaN24KJrPpKSlgq6+Z0p1KlxW2k2eN17iwag/LXKC2IisKMpmUWJlUWlGP
cD6PWvB7g/6eSQWsHwSGjWgsp7Mz0E8BAFe5q1i523oCp1NwwCBxWHseRhatScLBwH4D+YGem4vU
omhBfA1T9jJN2zgpfrWDczADflsqrO0IyopfRPs1sBn8GYyytIlJWevvc807GhHmrxRxthfocq8H
4y1X8EYMRDsLB3ApMUgv1B76Wrk4kFB0ZEjt234Kmc27jBQF0/fmqY2qhxo5EfAKQE4tAU5TZz1w
viKr0gACX2UzPyI/ctygqWKJtcbph7YGTiiF6ArGysmfpkdWmmaRjGQHxKzoTSR1hjzzwTjBiWDK
dDNqrAKiFvueInxp+y78Wjg4C9ssbulwdEaw2jK66DFmjn56LcI3pZmEzKGSM3VOyXlOwntjW+eI
rikFFgj/HDuLIHpBsxjBqIjpO3P6jcesh/smcdfzxVHilWGSlaGkUOocFm86O+TSZuLEvl+9mnR3
SolPsIjH5yjt2qXqWFkGu4DTv4xCUPqx+uZZnNLIucwm4EE1JyDcT1UbwHaq10nk9bsp13CC0tNO
bYDNUzC8ObU3LpC8jbmDL4tmbek7BVhb/Vp7lz70gAZFzXPowhX1HvJw+Eyg62/K1ymmWilbgLxO
SQRrGr5SdJbLwqyNdWe/soIaaCKH69RqVw10KGIX2s7VHTfh0VFih4S9QwgoMdl4TOaHnLxmA7cz
OotgbiNoldqEBkftyUJyZHj0kUwTeqoDyM/QrQ9GZistjJiIRvnOmtmsyaei57pt8oI6a8AB14d0
THNvbjEN5KJWFnCtLYcmKFmmdLeVEOB8WxDFk5lPK+IwTW7YZ/K8PNwzdIKCpgj3WvmUpgo0OdRe
k5KJIgrKiMVQhinOVq9hPMcTK4nu2PQAjfZoMF8ce7xT1hCky7FSJy9I74NM/GTTscST4nGRR3Qm
l3XoucCAIKvLgQ5tSHuHChtvXyWbXZp5p8ZouyPW0vmgDnCRLv7Rde0XfeIWT/KqX8fyS7NB+Xmi
uhsMA4dG0D2GFv2Css+fEcBjbfJZYya6rYuafHFd0jNxaEcyABiYQTlMaQbY1PDRPuyE+RL6g083
oGwSrnpMaR2twqGPYRfQkRcGXX3KrGTVOXBt+bDr6spQAiGBa39n0ji5yiP4PAW1pNU4nhugC+Fk
r6ZKfMgAbyIWXBMDK4clhlBjQlPCwgoV5cCRVJWA/HdT1t6J72ss2QtSpLXxV2jVL3Eothxs7hXJ
IaXp4421r9zZPdoqOqShC7wtFLTBsQ+6frdioNMjXOXOM8xdILiRHJolOVDzIMrkghR1bUtciQv7
1FqprL9aiVldtQ6fox3W+4wZp8xI/U6D/s6o2mhdFRyEh8Hfu6L8UowItJGRVRw6iII7TI9pfykw
ZnF4V+ADcm1F/cIrNRJjr9v0eyDT7KkeV6ZHx9lpzC/UdJI3ifWACIN1MzFNB6aorYo8/gqVdsuL
9CG2+5fJRzZAT/ir8Mxi3VKYla3Yobv4imsv2SNlX6d47UyrbleYiZqdJ+XaVEC8yvCDVCAH3kx+
EmBU8dD5LlJInOsGNkeo+eMia3GvNBWgaQ8pP4Osc6BP2qGztSdEOZ8htMp1MPSvY6SYAYRPOuDb
ZZfhzjAeppFGgUDkMSWETJYtLYGBdtukHFp8aQrsD/lsUiYvfkKJXiOuJX3JeDPrkY5Q/s7+7jjf
uaqfrJpSXfOJLImba6l1hzbhAFKo/D124S1mxpurYuL7Kgb8SR1a60pE9731UpCCOVURMWZA1jp/
TWp0vkwwdLUN6Hxt+Ogt4y2v24ud2M+NQSHZR9YBqTWk0GKlsKBybv/AMv1g1Kh9mt4EIyritVWg
mTWYJTiy4yBJZBhjgn5l0nNZR7yxemcXCCvyS82Wq6n8eWxFeXAG/ofe0MGQwyWq0H93AVz8SfjX
WGAfDwAqYeWDkGmo5KHTXWaptDZV++R7tE6lg/bYS5PXqiC7Ii4rCrGNh+8vxP9dbroaNg72Fpxl
48yUgAzcp9FJRijY8QCxQNYKKgQcko24uDnhn/1syjArE9ikXbx6No2PcXwJBChOswiPAGFyfp9d
rc3uKh0SjjqGCAKb9Sr2AcW4hsFJfgyw5ZJWGSuaX0OIs70x194on0lNgZsb0TTKXpE8Vpte5zfR
FUG9jnKU+8eW/Fg26icfE7L0vGphZuNdjwRsFdUxTVzjE0FjdjQ9jC41bXcuT1gdltiECbZ3P5cX
PUqfnQd6gt4OrCkE5BjxItFRbjFcStVep1SWGzL1iCRledOdCeu/JvZWxli3ii9DPRc3Y/DYW8m2
7XvrTsBpkiYmbLdjj9dDdHIiqvdGFf8YRbJrmuc0Kd+dkJC5qe6uhc9TyoaV7TlvpcVyUyHVXKUh
mdpGVPIBW97ON40ff2AEZFb1yhhielsZFKQArTjCuo3sxAMA+ueyg8MEJnqVSw5XeaWt+6h7l0lG
Q2VQp7ZN803eteZqahEkO2sjBoHhusJdeYb1WhqkhFKqEUbeP8U6XVqT+KeVViJ27foRAtyAegv5
J7YbJ8ddnX3HTOlXkeuYGxsFUzJL8Yxs/CYKhcKjVY9dROQ6alfSByzjmJpimoGuOJZnNJgDUmzU
S2MBbV4aT5GLDo7Wtr6yHLrPpE1OC7AJc3aQtm/hoCNDWGOs+wyIkop8503Y0BR7l15C7z7rtOq3
pWT0WEDPOuB7zgtZLlE01HBRmuey8DIUrSAjgi5aOTPdIUXhjCsWdfLoQWjVqidRQS3BytnZMFC6
2D9kIfu2HmvsSlI4C5dixLdQrfoRk9+26XaxZX4Gw0hny4I7WGG6BcThgD2nb6BuUTTshrilATZT
vMbIrnCIl+9V6fCB5NWc4Sl+BYN8n1yycgoZMd7j+BwaGVuESE7ngoH8Mm3ZBApLfI3eWwz2wsRM
swKrNRvIzEdwvfFSoRBaWWj4V0rTUcc4s2HLhByXkXjUMhEk6JZeo0NYmBtix3LD8KWzHbliu9yz
640rK9D2U+3daxY9XgwYXm1v4UxoiyBOTuWca8ZsAyt96j7R00fj2E5cmoZGF3yoCCihViBaEBAi
QFMGdpSTlfNLgYQnr4esHgNrHSNx5lRPKs0pYWK4/w3QTjqBrbi11rcouh/BB7HpM+mujOSrdGno
k1q0TFFSRD5aRw6G3dLrYXYRuGX3MmVRyrGfFfqGPcSnrkVT6RqKw5ItXVxuDBSanOinALUEOmxr
06IDW2pBrm1Gi+GlZepbvWgMKBPOdeorc2sE0BWKyVq2nVraVnYVwaszNGfQKEcJUC+unjT/h8bi
1TKzBw6wEcwJessyJXtUxE+dYMZXl9EvPCWvJrFJ8BI74hYMQ4BUAYDg9dNmDJkHRVFp7nTNeiKa
rJDZ0SnwsZRhyfpqlmQ2cDkn7cw7rd7zjlV7RJ/VS9RzjgHcCkX6FHxUARLKZpQ5A7fwKe+aXTcv
KG5GhHH3HZgj/Gve9CKGR4N2ZyG+3VL7MErL2fRR/CNis9z2po5wzE7AY0ycudk6zlndyTuanHuB
L/CAcBQTsq9T/9s0nyuJoZUWyZnBGYu0h2Q89YFnh2+20F4VJ4iN7Itn5J4Pjae3OMTuPaOpN5PZ
/ZgKL2iVkMph50hRSi62dAZzoAdB/iP3ruO0ewYoE58Tv1zdK5Q/mUGeALxGBleBpfb0YL6RNq3z
4JPlC4z4jMGZ3ZMf05z1Nzjzxnw/u13CeHyZjBQhz1trDwxFIWXp5T6CnGRnchsGiLpK74gwAvFi
UB6o83k6xaHDbImvBQwpUGJ7SYbA1CVXj4WkQ8eYwZS25gUe2+fk72qyh3sveyMfehmp4DhOyZsx
sSRpalO4b7XJsXzwoWBY4WeisQ99Vbk8ltGtehNlcDWMl8B65447DOyCKQwg+IxMBr0Dkpo7CqNV
XNafEphEQ7Lj8IJhlgC/rn/yenVmTL8q3VlQwVOEm9wN+WtV8S50HAdEUx9BOSR2usxQHbDJUJ3q
W9WiHjbWVk6W74XZyFoIkBKpcaPweK97e+36V59WphfYNwGpJLcoGGZVglSMIDr/6KfgjKPsAQe3
crqfwGIM2nvWuBhI8Bk8Yy/jeNeZ4YsowThQqHa8M5xI3wpU15TxC6szt6GjHoMmOeQJOs7q2pn9
t2k8GcQdsZos8ihZxwm3J9RRW96PesAZZVyEmnvX5XfjyBHo/z1K9bHI+O93SOrXP+NW/xy++r/P
0RdbRfHT/u2f2v4q5jTT5q9/6E/prP+/xLESYfo//xl6+p/EsdZtEXzQhv5zIit/6dfHnLuqyX8Y
LodYqn0GIK5uy3+LZNUs4x/MQC3oQMIybUd3/i2S1TbnHFdC0z1cDp7rmv8eyWrp/9CRy5v8RNim
J0lr/eez+7+IZDX4HRQj5A/lc9iskJbB09Nd0/Q8UsgNXefnXx/3UR40/+u/G/9jQH432TqwgMCD
xd2V30yMF0Mx2ZfGbOU6tb1HtkNtTRud4rEob37RiT3Tmy3umccczRR1NnZIF9N6KSl1/vBu/uvz
/W95l10LRHz8Rlv89fnZtB51QqWF7vAsjTlQ9o/PrwyiPERlttSYz26CLq43ja78RUWvlBlVjhJ3
w+l919doGRgmx7c6MLhlNQBiZWsenIkhZhbNUwS1RDPT4ctht4ER+Zi4+Lx1N6suIt9PgQqPU5Nd
Kjcf76RXf1SFxRA5Bl+bwY9f9wHmSr2AZqHnVXcIquhDHw11l1tp8FylMW6qWc0XJhBcLOMjkEhP
PUDW136wrDuYtOveH+6taMj+q7foz5m6fIQ2oEnL4BIzHGEbc7LvH9+iSo6FI8wCbTof9mbET3/8
/ZDKFlPKALtHDHQzZTNr2Gw/fdFpAUDLGyrS12soR2XkHpM43lIEqGM4UuMaSRocFWMzL4q0W6m0
10ak4zHpTP/maN1lItOPwGfcB5ipt40KIEGUJflTec4RyI2LRe2F48mIWhKbSI3Pavdl4FmwPVjk
yaaD8zIhSEYQhe7ZcimyLEvHnWaV9+M8iPn7i8i1/3oRQbj1uPks2tscof56EeGcTCRtjIESf/i0
PcKCVB6qs28TLgfQ4RxSPfaGAus2AOwbcw6pRnTTpP8VRi4cQM0Pb7+/NfUOGEDZWYyW+N7vh0zO
2Vfkka38Ud+mmhWRFkTGRx8n9sr1k/hZawqJRiZaJ3ZnM+AQ6v73g9OP+1LDY0y7eLzvil4eKpOq
+/cPwzod7y0npIXKXbYlLUOSF3jNYNRcZe2TeOENcvX7y98PTk2iUOG4AezpkXBjyJdLX1ryg+Tn
azK64RP6/36bW8TaIo5aa54bvbkjW7E/VDfd6IqrYZWwICooM1ID1l97BNaZ4LmyoMTSkhdPaZHG
6yawzD3GDYYGaTrTKKbsOFlU5zUrwkZ3unuJFf2CBjB4DnC+dJwub11cBc+omNZ0V8X9YJfff/8R
O/NF/qd1zHZNT/csaXumMC0xr3N/WCeqcWyyILQosdkFFc6WJKXphShmuMf649/1LVV7J+Ij2mGO
jegXmFnoUIy1Dna23Q3x0bPac9uLu5KhwsboYMH7iQrOKcQnJJQJYfZNeg4z8z2NFQqq+VtthLac
OiMEyqf0m9l5ySq1tXIDeki/qfmB0w66edpsu8lDxS3sPrl5VJ0ms/SfMW2uIu/LWz3pp2GmIfwm
Jvx+EEb5r19Kv1yTZ2of/Six7+pJWHcAX6Ld0Na7JCwL2JFuwRiihakcWN6mhU0Zu0XyLiBHbOws
AedkCYOYyVKdxijc9y4QlH7+6ve3ojBAP9FF8SF0oEENCcTsmYbQllV+RIIg/JjYgiSw70qHBHm/
QJTx9x+fOed+/+njg4LDtcS9aWIdduRf1jAt8WCumEotKxd3rYnK8S4MnStvy7jwsKxtA72AccYc
9mmwWqLo3ArgU8NEPNSbtS9UsKHvIh7SAVJq27r31QRex47GOyJ+4lNplcldk9C/du/Svq+eyzmF
MClkQQ4JTUsrwFxezRiA0h7i7d+/OPGfLD8s0tLktbH2OHL++R+uTQ73MtJ9xky9KxjQ1c4tQKnz
WIzkPk7Na5A74i2YULGGMXLiwiFLbn5gcIfkB+0yfuCDshmu9nk8bTRCC+kchzfh9u7p94OZZO7J
Su1il3E+RVUZVKs+Nd+x1bVbL3bsU9bX+WF02mNUk7xET63ay8YyXsPpUnaeeeokXg7i2vEY2SSB
BE73HKRMAHDGfGaFsL+TYt/W1q4ti/yMXofJV1Wuw7gh/1jba6gioJh4tJBHffIPNHz/+eBU8r+4
Vjj3/YeLxTHpJdDL1ufA+jmv/o/vp9KgjdUFCq1BrUNpdwdMq/Q6Adv0wGJ8mTKz79t9SBxwnAtx
n84PrvEIVF6/xb0T3HVutev4l4///lAN7apUPuLcllg0SVHzRM71toil8SIqmmxuRrhJDtYl0kka
HdGBbrmzDj19NDRe60AAkHS9YrpHQeSsNMsHcKwm52zY5ek3LIMICEJgaOcvUxTrnsHyrXlYRlCC
YnawvuGYyB0lFKkXs9+8mR+E2Q/LrkENVjFgrmY3vWGMwd6d6hti2erYdcRM6oavw3yH5VRqJaIQ
lT2boTpq+HauoBdbgKLdIao4YP9+IBwO3pEWvgs1d4T8Rjt3iaWdm8miI4szsk19QP52dIMljJ+u
1c+Clq/bjMbO0yrz6swPCKGQlLcW0/Biajeqz8UlC8Fex17Z3TCl6yuv1MhnrsG4+cxNaBjUKZaS
9CLmeVApZjRFbw/HycE21qR58T5E6rUrVX2vgjI/h55eLSffzt+RRj0iyRtOTTjGt98PxQTuK6rM
Q1ZP9Ad8RxyH0cKlHWtfrl7kX39/E1v/4SZ2DMfxWJxMyzUdBoh/vugcIqTzEXvaMqxXSvTlPYqg
cleXwOliPvCz6Ez8GV6sSK4AbxhmXU9Rmex7BjZHS6UNLuL8pxYZ5qIQH/0uiZwXP/dY9+vwm5mg
tg01+5aPtyIJPJJSSS1v6Dfe2+MwcGBHShSN3un3A4CwYeNHJti+UPZPJWrLGkrHy9+/ZK7+v54O
HApvKi9WLyFMj0Lzzy+68tqhc+0xQUfHRjAWj78fUhCLUPHN+wFI8TlQ7luTCloPbSiXtXSzvRFR
b4qeeAiBSvak+R46yF5Fzy72WNy+tON+/1T6st+ntiOWzWCFz8oHc4fMQJB6shmJOH9y4xAhS7Pu
UATf93ra0nzTCRxqCzJl5y/xrhLKFoYeBZwufpRt2VB1qcXG1r3WZG+jwGs4secjEpNWLXNUmEav
BsIlMV719WMVBwFN5Oo7xspPvVC9F8ndvgmjbzdBOqMlIx00790X+L6qaYFz8W20vNeGinbZ/Wo1
9yfH1j2VCNGVRuZTmIzvyqLYoge6THGcEKAzzOat8aMaIvwzVrF1JIh7ZeGcm6S99YrAXDJIJsge
ew8bgHtxIbdO714LZXzMIwZfqF0zslDq/i2uxS5xkg8Xz6tXIbc0GBVg7kYjzdyLNdwiRaMf3Lva
xdEjfI2eT3WLhgnXWx5GZy2j4xEz7Qo1UMBlkTwYgqlG77HFCv85juLXWnuUsnroR8fexzbErjoH
Cz4nK/VyeNFyzg5aly7jqsX3prRL7CKq73Tg8namnmJ77gvN8UnD1uynB0Dwi1h7Cj1gumHukRFY
3hKnLdcqQGJuoOqjUqXJylCtQIC0qFAzbrK6Qj5r+NvazF8QpVoI0iKyjVMTE4OoRqbmU7rTvSaB
IWW5S4s5g1VH28qwNgZiNsA4qGC0SuzInmQEgx11Y5XBlw5ET3Pc70rq+2jsyGiPCBsx2szfB/e+
ZzcbO9UYHPbo8VLR6WujuHDmYXXKVq4T09gFIZ95OoN13Klul4t9CgNfoYPaGvWMsBOugJ2pazuT
FJ8eqarotZONieKQC4zXXQFJGdws5+mlkZLCAuJlgecYWXSpgpNWJkdembMm2oEWuonuuwK4jKZN
26ajfmEU8BNqeHF6M4g2YZjU5KHm93WnP8INAldUL1y33EkTjQu8/Ur1MDZKcQg9Wpuxkle3HOnz
NtY828a2EDMQFKNp3JnJ9DzVfb5ugOUhLuP7bIjORrLq7YTJrEphBrE57O56JdQaLb4W5c9e635k
hUdo1A6ex1lajEbaVm+3CkrlI7lyP2ntHwdhhxdF22CsKTAGm48TueKZyRdIWzPUrsb0UIn8k2b3
Ng4Rf08sIQ1SNT/w7N04xRuMGMg+jHOpPDphCEUbOmQtCI9uwqjCUPJZ0/UPzR7Yi4KXFBvAGOq7
XvaL5DEKDbRiLeYYHKwX2tEXZbgYqF+Ys3Eblt7bVEvCekdt1jquynmjst5j4g5C3NVaQwTwMJbL
ABJnr36huyveMp74oJBWakXv3LJDgKLpko24XQZsCAuz4mYeRXFvJt6HTCa8pgMoUvoYyB4DJGWB
5gar1MW540Sace51hnOFKhbo88cnEcU7eNjMKD02QtisSKoG3TzoNUm6hpV8l0loE+VYA+XJKrRA
vnTWw1jdvIKERgmFM7LjzwZLHk1hAoDRdWOaI9117DkCBOm0YFrwTi4W6Sdl+jyV8pod/MPgcgfW
g9plFXcaTgdzbdCxWPSQ5oiaAk2b/CI1lQkbM8apzdd+nulbQe/R9etNK5Bl4IMcd4QPkIMKxnMw
adASf3TLEuYggT0BJs/8d2a28PR85soDQTUUf8+UHtrZGwztrBwSrnp4IOz7kQdwqNFJLEWQ/+o7
tXuiBXPHB/4TpzyvBrjSojI1guFI0mi17jYoJDJSVDgz6y003v7syJE13Sz5ELxuB4McuDDZq5Wo
DzLdAnCsFl3CP5M5/iuKqHYfj9UGKxfTqFAvV7le6IAF26fGx0+XmCUAQBL/dKv81UVnz7iPRvnD
aCjYRBFE6KAGN2BUSC8NPzvX5TRtbH98acs5hMcc0MH5Q0KWwQC5tebONTQSE/uoJRQU1L5hZb9c
N0pfM9gXNPCYCEVTds2tq2jyJ5xh97Upq22AG6LpblG7qQbrMS9M5pxl9OC09mlAalbG8bTvzanZ
CuiLbVNHm0ypYaVJFVx8R82BlfYvH/z5TGQkY9p96Nxh3JGr7eLATcGGoURJEeRsO1MdUVw4Cy9G
pJuOKAhzCG1kj5spokC0XveaS7lXMO9WuBv1ynAvlf1o2OQwxb2WrSYvvcUjaRwEd9takpwxOzA3
T4x87eQ7eAzOmgaQvjU1RtHRN36Vah+mLIjDFGV7u6pORUdGd6YKfe0hD99wK5TgYb2C/0n71NmW
Sv8kW66+tH6wjrnKH9lsn6seWL/XO9a5jrSzQH6/KHX/1pvOcAdJLVt3cfKrDDHieWgthrRulo7N
gC+OOIDpo3pyOXJtMqv4sroAt3acP1kDCXGz5pNMasmsVFgVMxnXWZWimc6dqa35qLH/ayjMOoZx
QwUBogIkYwlMNsLG8ht6gNOdArEJZTE59uXrMIDHyBvvU6+6XR1DhPOTnP2haL4Y4516jsGgMAlp
yBDvklZCd6OM0KW5ob8pcz6UCSPVaugTCOq413YFJj2T1PpsPHd0dpZmag872QbIhOwBLakyAJL4
95PKHxN9ZJCHaVfWCB8HJDtEjV4KBVZvjOLPeJLXOtacnUceCSlasJFFbh+9pprQvH6kc5RSEJPW
Vijz2Cbu9H8ejLFja2LzKzMnPUkSMa4hI38v7rITEna6kPkxSPrsmKc2eW2tLuaZyY+DZGHhWQTI
gzh2CE1CnuvoGEXQCuWaJE2a7s6qxIZY20jRZbf1PzAH4krtOdHnPdD9zupf43R8dVKr3rjQe3aR
r+D0Du++Hc8dtWzfF/MRt9HQjmgiX9ZxQig5mdARdrYUl0vjwVpAqfDalLMgh+BxJ5XIMxCI9wRh
MHSxRDvtekaNC8/Gvdh3pX6oi4kEuuom0QutexISOd+z8Un2eicig6TV1hlPGSA3yjJQk5+0giQy
XNbMenSwkySky2Y5uaBJQoQhDi4MBz4gpFesd87Obox0ZTr6tpL2gNkSbQcYMxhP5XAtY+CffX0o
G9QxndBBj6OBDMbmjvkhnegJ8XmZgeQhPa0O3kNkXzFAntghvsukHhr4A+NAHTMKB7Em/BcH60nT
fUeB3GmNTXe4eBym5JEhK+HTnvXkMcLG3RfgmXbXg9R+zHaCngH3wjFNgKiGg7W57FE4VnMH/pRP
Le5mgsYINz6gL5l2hmq/fOWeQuquJXbIV6W79X4k06CjeRBwokkbtM3hOO1F2j9NhN55sDZi0G+l
bbWbtOrw8ffo3HqeEiOS9TShgSq1tebH9FaxXG0NTFaxjcyjihASQUC0N0nJUd8xuSXbKV/LHxdn
MSsU1gF06dC+UIOD/IIlP3TC2Y9AEQEfFxtsJUCuSsChlE9lDOGYDjgYLyAF4aOpalzYea+tJ4Ve
rbY0Ynhzc+MZhFH0kx+BEJFEQqQAMJAcoUHjrzY++eqjKwhaxu4+wSIaRvQzimuwD2yFJh7bbxIb
63iqXiK/Pw2ph9+AnOQsIoWwwyUoGi/aah5+Ulhrl0QzX6ZqXTRdvSNZ8FLkfG7u0GxdiJwkg9Iq
6OL+INml1o0ut9waAtA3GQi2Vr0PriS/ncgZrm1kYZVtd8z297EG18lIuNo1n0niqIdf6BXu06JE
V91KxLhl8cHZlAUnqtTKzCho8W2AAkhyZKJas5lijgnpWH9bYZGsDJ7dIiGssB9O0MnuJjgN2Fgi
f2WC1zpPs8osJ1xAsjVwCkKW2+sVx7dVzpOkjC/As3MfL2yDMBJ4kcYqmdQNNdd0sKbmolyMZng8
MN8SYokIjbpQkOM6Th+ZMRByFXTnSjjrxmtmIHDYrmWDyMFBvobGcTpIHVoYJKK3kUjTDFaGl82B
UIyo/diVzEdmml6HwtUTPexWO92PffNUhulaG6Npg98ZsW5NEJ4ddauG4AFDG9KDVmcWdtfqvcnN
iP4l6uDMRPIMW+Hij2/oTy5xheGb+CNnqXEukMb0kWJOXNemied2OkWmijAIsBWZJfdbG97VATB5
OU2IWFzkGwFM0nUWnIHEfkcj/rpMehvdIge9VA4TeoCRDF2i50zfUddfEmEFACrVk82iUqo8W9c5
f8t16KL5N4Vsn8SS+wwyYTxa931UYhiWob3NZDIuxpoTsJN4w73ItX3v0YdNmpNhmB9m0O8NkUl2
P8z4bR7vdDtfOawvuxp7KGdZAsW7KgLxUIHucDRuIHGrtfCNCpzpvP3uM/RZCks8Jaa9S/pGrLTK
vvTqhYBvQmtIX0VLxG2hMWLE98Lsn37CiNkhNE+EQRnbwpdPXVZeUZhO3ylhFLkECw8r9Rq2PI08
DM4l3o8DusDdqJ91swt5UzUQmwtX8OIUWDZzimp4mdLZ470CXkLWAtKsNdvcc1PaH9xh0arzOM3C
bRmXQkdEilznIw0KSvNhOVlInnCYNmXibNLOP4jUp9REoQXMiuDaAA9xF74mZborB/4BreP83Woo
3IqB+wC/K5z06TsOylcEJsQeDd0JxgbEIZ+DkDQIa5zshwx5Sa3pw97108eEmVkYh0c7ASbimk2y
CgXYSj+YXsbCelSP9KyKlcmGfNAk7EWGIYgghmoDqZkPqB/YXfU3oxJ3THf9peuzXE1d9iugJK3T
jQj8bNsO/VdhK5LUmxqXj76Jkry9M69uh+CcDnKzYegGfqTrWCQZme41jQkZvqKtVoQmlJCCnkfP
wTIQ12rS1y6aZp6wwmvFmlfHyHU6AiOrniNWEUA+TSzk92ZGBlRfy39h7kyWI1fS5voqMu3RBgQC
QGCb88zM5JRVGxhrwhiY56f/T5YW6m5JbaaNTBva5WVVkZkEAhGfux/ftb13YlPzGhQM6CfRrxui
h+uOUQ9+4iRmmu9U6QY/8GswX4AtMh6Y4upYDsTbUyhkKKLJS1oPv/oBbDAcWZruVLRMe54pZFuO
7K0Jl3d/GjW8V2MF81fFJB7qPxHJiG1ORqsPzG9NER8NDbKTzGfL9MmkpsCCSxGSHFiUDtjh0V0D
1T1yvTIRMLAPi/icBOz5s9j+sqf8yyhzRDAosb7HfUZWpJ/RohHiQDqNklVJXt2RnjT5rA+BtbTk
JWxawikrrWaBUzS8k3FMVn2dvQPZJr5LbGudks5k89K77B708GR4UZ8VwzSfuRwNs+GpdWUfjMAh
PYeKHUSPVuQbKagS5g/y7fr0Xhvpuu2szSBg8MqD52ly2IEzrwK6R2KF3x+Qr7d23fe/xNJuYkJt
FrCeYxp33I4WOAjsrzogfOh28IJi/p25YPztDhY7Uvav9UAxAOfa53UClRpK9Z57iBgj3oMTfXG+
UUoO2CmAsZB2R9SYZdVjf8zZDKwHVGbPwI0aj9cwjw+AZUaaqMyVkzIigOMwLetY/xnZS/fuw3Cz
YwoNCDQl9uXqhcqYx0CXI/uR8NoGTrJxaut3JvwrLnGutql7NZuoYk9N2CjQ2fcGV5KvQSnZjOr4
Xaffo+ilHcqe8hbc7aRrt/4kV9wKH6kMn7yWHtdZZp/GVmLVidmM0toMqsDyOeIBxHfm4AfqTU0Z
chSdqijASeq8YkONr/eyN/ND2ZX3Mm7OhsjT4xi25+wHHJssGH1uNtIvUACXkQuB0K0T4tPwj/Lw
raitN3BzcSc2T7uVZqbBJ/lX7Fd7/Ku7UmKGj4eUp19BN00FlL7X+mVOJRFoS3Iu4TT797N0RF5s
PDilnbsVdhPusK974CX9Ej4fbF280qundCR0yowujD/K2g45uSVvoUchJsFrweHkWeUQgc2jQs0u
KkbelK+6vfg9trFxAKtE6XpAKVxQbQ0Hi0mvcDKxSbZH7PZ1uisUVVUp1YoQlcTCbUd7Mdb8peIr
HhgL8XNVy2ykaYE4BifSiqyl+2VHyIMlrQILAcpKV6G4hQMNEDWzDTSxHmsjynXCzmYcxLt060+S
XAyAfQjGIGSfWRB2crn5u9Fkb0ZJgbWYBYCrnhLO2axWjL/fc4rfMai7L6ntbP2+2MBSnXdhuGmb
W22a07FOK3/dRkBBjYTRRe9+28ZN8UjN8IeLA3xhG9kVGITH5R5NSx2Imxm1NDjRIErf6yPArJlk
+mq1BLf9IcWfPfTBTofuqWuaX6n1p/JCzQ6aRcQGpu2R6lJZBBi9Z4lIcF6k+bSWJkehsorXddfq
WxtHW6oZCZotki48mOOk9k6DdaWHSp2OAvPdXH+HZxitTqYpmeE/kz9C15j8c975hqahSL7nGt/q
2Hl0LFiuusiRIJpvuZyEJjNYpIcKdVEVV4kQAqx7KxzjlaAQW8g4O5cDZy+sh+uiA5btz0x0lAtG
oDiBeyyWgfI/eJCySkXphzckMPXtkkGgyR47YMTvjdWLMbGK5SPTJIYHDtNfvHcmFWeagMHCJCrO
eswWxxrmpVs2X8lgmsfheRhMWmfr0mgaMnFZeMgLXhedx7nNNrOkY6QOGmeT1wAjx8FGQmY6Ydsc
5QcMKrSFX4wkKKCGwnnw0R12Xlz9LLKGEXEDr489cWi92s+IiUsPKX5uAJqZv2qzrGY7m+4sHl6L
QgDfInbw21SYDTEt7BgE0BY+yHqfWI670EbZ89rGLxJj+4RB+RJYG16f8CWDTdoRJT/FMv3MYDV3
fRa+mnLcD1iy97HEIBiZ1bfBCMZ9+0oWqTpHq5F52dKVRr9VA5ZVul0ukWXRxUBilivxd7VyfX4Z
qUn6jaeu93Rs/UbEwF+twWTDfTDMrOc+Us3W93nua+LvZv3FWsY3xjQye0BMtXqZrPiQBPFrzI5k
VFxATsDKObTcgFmNdai2OuQWvyDh1o8LjdfX6mNae5W9r0bnGyVUNhb22ds5s7FVTf2Dx4FBEN2g
U8oylk2jTnXR+VvEwj+tMf8umQHCuei+LIs9so4Tiuqa64SZ4tDgnc589kr5E5rA6RXug1R4c2J1
zgCKbgAqPLx2XoRFcoZ/g6ly3s8JB68kPOO7+2B0zYijAPGeMKMbau+LzEy8iokpr6ysADuM/HHw
GV+2+JTxcIbNNqQiRaio2MAtT9ZVZCWbFBBqAT/4RbQEiyyKOOh7LhEsXgO/g9nLmSYY9R0HKVCr
7OrF+9pjKwT+gPxhHea4qAAYNb/TxuG9yxhl8UZue9XcyMQ9CUpAtxFa3rXxl4lN2tjuqj8oEOEi
oAwrdEZxHdRM+6f0/uiU6LSyXpxU4XKtS0KrLttlpE1MIVUE+puR1pPmw7Ms+GTDH+DKJ9UQONnZ
K+OfKp3ktksD5jfPw4rRTBteBb2YNR681rbeBlVZb1ZSbAU7ZlCpI/KS4owOBaTAV2VOV4/ODuIV
4Z3HR7tHrecakJFPD+5oLHEjBheHjctFmTOhpnwelgkcbh1OPrUNZnuhoJazWVicACHUF0PRHZgO
nLCMD6qs/9DsEn9YhdOeWLhpfq4DutnYuZH+9387UXIEP1yfEsB9NRBjmOgY4cEd5swpS7btDNXX
od3/MIbimLtTvhcRXSFDatXAKi1naVFv8TMhUVZUcMfs3Nxi8HY2RCOtc+0wE4jx5q9qZQ7ngZT6
HcbBqmJXeC+LLZjo5o5QSBqVSuhS5y6ydFI8w9sN78WLSy3Dvg3d/gVAz/CiWrfetYo9a5d8dbp1
rklSJ/fYnp3j7EQPRVH5/e+HpKegMpIc2qG77CM3zi4BG+Y75wNsD9QpQBAMUKRjp2EGlJNgiSOK
x6xyumGAtq9dxlHC+tbjajhAkopvKRzKm8FGdjG2Qbd7fnHItDwYRoMa09Me11ckwFVJWolZ17B2
uhSy4DMfbgxNs/H8tLn7zw91I7kHo+Fipk5994spOPLiH7ql+DRMTfsQQ9J/DbyfYcmZGZEcIzmP
sxOd2HJV27I6YbU23KFDewjys/DGszmL/lVn75Mqqztn6uE1Mm2QROUcQ8bmU3OGQiZkrDeT7/0q
Om78pUm5oMoJSsr6TabFn9TPzZOqmvpN5cLDx6j9zd8vhm3Fqh3Ob5Od3OEt+p+DsFoG0pXe+XNv
vzmAH5EwzE2g2IICPBoBPbgAaWOZv4qQXyFnEVblsAFWLDpjSYZeXrTkckmpEH4Uoyr+iJgCHoyN
+hw5oILI8rkrNwnHix+Broma6DqHSYOA7n3Z/dNWjsK1rGq1q1OpbrlE5Bh791fAifr50JHcNF9j
Fn0PE7N/r+3Ywhvg3RJlwBkA7YK3j2AL2bR8+5yfniIYdAf5NHLpSpzKRJcYZEkX1HTseoZr3hU+
e0oXjZ7gcUlNu41KfJI2k3JpDIc5UW9RaEOANRy8Qx239VhfvARZuUV0XfITT9uhXTMBqt/rNqxe
nzQLyzp38dR/FlZQYLO7QKDOeBzo4TCF1PtalQiPLfsmN8etHuNqXGXOm0psGgYLDsjQYnbQ5O5g
4IuLYwQY6yN6SlIjFWcj6/dhxlvPm0KmfdDth3asZeXNDtdWGK97F1lKUvFiBWXw6bDdOphOoZax
86dMJBTApDDuaVK/TYMhDjYt1gzdwAK1dhmdGK/cCIyJVWCO1KHEozhjt7VWlPZI1jyL/r4qK7Bg
5dvagVJXOHW1HSrDuU1ulr8wgN6MVUsou3v2qpXesSec4EAp3yiGSAv/afIQXQhbXFdrPbX3evor
pAhkD1VUJ3vWzqHqWPbh9OMuBOJiSnXUProHZNR+Y8dGhIVP5jiV5++sv8HOSz2QzjEVZi59K6Hh
67tF7mNXPzXMwn2Qi3b3TolFumxHyZ0Agt+Sj4TtwqWo4Wf6uVbbmTP/tmmqa9piUAnr6M/QWOry
90MO+cCrtLGbsK+uA/WbKnUepsRO58r7QQiBjTAcdCdXSLHwgk5wd+AEdPWFWo71JPzwMLmxs659
d+fzwAMQOHRb5XKhlobnEX6niT4MB5poF9hf3GsK0HnPs45wC6fEMsIFM4WG3tFD159mgDkrQ8Yl
jKdyOnqGBz/MjTkLVE+fZwDdifqZdh9rbxuWlf1T5/aqJHatrcb8zKxpOqEPYoJICH06hbuy7ARg
6/NDEeOTNsLPutf5zdOhvOciNCjtfYQYWQBOZ/IQg57ZiaL5bhYe5DSd/JKk7wjfTe5N4fZdFP5z
sDMzqG289pTTCzjODTZcSKJuKkx61BjFVCVQRAJZ+dU18XV5DrQvM0Pg57BVfwm//eW/WPNQ3lOe
ynLInth4iFjSIlQzTV6Gh6VW0Ko1PQ1hh4UPMJfWv/Mw303pPL2I1C3fg8H4ZVR41Y1kulA+NhxU
mu7LGPBzBrgyFE5yNg0aOXvbITGbO6dKNeoCYJRbdCrPcxS/2y0K35CG1i1tib9BQUoXhq1gQoyh
tc2BP5yJtpKiSztm0Z3NAARfJ84IcHdlOt9CjKr3Xo3HugDJIJ4HlNSKI6owZHj2cCaqrFu7onfW
qR0GhOdEzgyPqignModVygq1JS8z3eZR7qO59C7h2MCba7L2lMDZoVxx2CTP/z/aeY0PYiGbVF6z
AiHRb+yZ2Tw0kjKmBN4iFb5uJgKmFofK97B8ztYTOZymXHrHsRbUgJQ9AkUjjZ2Cdv2RSVoyIhF/
LVvHGs5WMFE2G1ZiaZkenKvM4KbspnQ/FFlOyQ4fsiBh2JALJNUBc7bf4fxXyQ8VvHeWppFOe8jl
rOfwseBfUhFAZeFA693G8tNNr0P/rXEb/62ovglUthc5q/tsscTnc5dt+rGUGGLxMk4KAEdihxdO
85wNqyq+NbsZPT/MbAuIZm+cLXPYdJ1lH4wisJH0648ZlXsbKX7ntqee7OCOqVOV65MyCR5i71lO
s36jbyk/5ozI4Hl3mBClpDU27UpKEJOSkkm9E81bpMf62KQB3m4z/BxaB2RZFN56wiB/FAfRqglX
ed7AIZ8dZ/U/9znwUveo6H+fCdTYiu9m1x1yJPWVG2hiYs8EXalCzO9mt+VfA9XkGpziYEG/e4PZ
r2cIFZAMtYQLQkMo2sK4kABFrjyHWta3fHzzRzYptUfzhmu4BwqinCv3FdxvMqab2OyCrc68aV3I
qdnwF8IjXc3eMmlb783tgy2mBhrguDM+whkaYuMe7ML9nfnTVo9RAekUgAsnuXI1jB5U4AZ2R9bR
Llx7rkZky/pzMK7dXr36iI2kap1X22ceVYfxF8QBpoBhXp8q8I3nzqT3wgp3U22+aouOpYEN0rJ+
1F7sbEqvs96gybAgBgYz2Dn2D4iey5bUBBQkEsXSZJa9TAN/HYaMjnBV0OGdaWZ1QZIsZ9InNBog
PWkLR5xfJegiKgADms2lePFHSjPnNrJ3Uof9LijJTlaAG6/Y3tD66/by9zMRVBYkZlNB8MiTQxEH
X9LpO+xno8tsIup2QzQXW8yB9pL5anmv/LK8y/4X3tD8xWffcKZMaU17pHMKRckHZKblTNcWjpKw
vwqMRleVqvaobOcayu5uerV18YNseBuSNxGZ4v3vJ7n9WvqGeMlC8eawPz6XzrOZOJn9b4Ba9hxi
4OXpONs2ThXcGupXbv/ZAYnGg8Hxn33pnmN7UtjMCJQjiGo9fev/ZN2uoPXC/MFABJXTxj3TmDfY
yv7Co9ZxLRMQ0/7TKR9bORzqLoQrPJEIDKJp7/parWjY6zY8UopFWkHhZ3kZGKPhWYnsD52EGUMJ
y1tONaVFDRUOTF6KgPFibR8ZSD8NGxsyIR51iHcvbc+cT4prOVLcrqv+/PeDMSKG5SN2mr+fmsmP
Mkao18Lrj0GoVk3fNLuiV+4RU060r+MoPvqetPcT9QIH3Xx3eh5XHXDlgZ8fFo5M2ocmy/W3Uad/
1upEtDCBT7RGwpuKfTAXWbaxbSabNoUNeJbz96xvnSOESdwyRY+xNXA/xq4GcVjMEBLmdDez5YBl
hH+VQzMFXTn7ef4d+c32/J3hlU8Jzjxi4bMWhUrUFrxm+5mPICMpI88v5TBTMd0XNEJDEL13TIhX
9BZ5m79Xnh0DUWvp7ArHhwjG5ANJBnP/mIW0ZHyOGGvufz8oyWaM2IXYFMciyrJLEbTViWKlVesZ
xWvZEl3/z9fP/2Ia9lxc19LzXKGE4wrX+rfLJ4896pGe8xH6NJdBTTF9FdvF+kefzsa3zoUb2WPD
AbrFn0mSFuS1z+ImBFOqkgwGv7Bk46UjlBh0wHOkwAyyqMTXyYM5ZEfkdGFxBWC05Y8CzDpHE4wT
UYABrrQefkOzXd7y/Gp088z7lhtyq4ymKxRyy7KvEbmB/X9+yfL5kv7ljiGR6AOlwKth+Y7895ds
VgrafdXCAuyKnimqW6xSn/B8XwBHtihUyEdMjo3geE3ZgnnycmdlNkH8Qr44eYlNjG8FMJ9DjB+u
9N3mc4wL41BUZroK2V9868Kn5NFfdAevqZqIFKuCvxdG7iWqv3oz+D7nJVxaUaNDVg020mJ8sdk4
fkayMw+wHz9Vah4sTfka+SjqoDQOTlSr5MhM4JMTkX79z2/Jv2dbPGUCRFK+9HhXiOk983v/tIaE
pRBR0nMtG3DlFwySfrva+EPLGCXoxnNAb+EO6J2QebwNRec/f/O/2bZ/+X3w3W3FLwJ7t23Z5r9d
gjL3myGOIR4Ek/zKjPj76Mp9D8sclCyYidQyDpRlzNSWIMIOpLnHL5kpOmxasvL/+Wf5370RDCiE
6Vq+4q4Q//pGsAwaSRGiOAci/zU2NTt78PI9RCEQcEc3AuzhybnbFZX4f5xe/v8wmCyeUd3/czD5
XuivPP7651Ty37/xP1LJwv8HcWNhozQR+TVJXP33/zb8fuaVhfkPIn2EJYk62I7pKJJYeVG3Edlc
xZccx/WeOQhpmc+gKSvI3y/Z/3AJRSgYhTyzAWs4/1ehZFTpf834eEIKspomWSnXkfyM/x7ZjBoU
mwCWzTLlALdqOpXsiLW9cH87+6rSJ51aaz/ET0lfND0UwXBUlXsO5pTWjqmvtpQVEAcmbtWotOIs
FpGU4SzroE2KhNHwYEx47Z2qoXGaXi+d0jtXIZxXOvA+YsWYLR8/sSuiFikKmXS6k1JicRAftmdR
YZI7JtLfz0kQfJjHDIKKyA5+hnF15iiIVt+sXdOF7pQ28Put6Ix/OEP87QtsMf6bGCjG0Q4VsQEm
0AFzhhbZXXuVPBtWsWICZq5GdnQGe+5VrwfqktyeKYfnMRYI0MY5EKagL+u6aTc5paQsc/EhMCN4
h714pekBYyCgyzVjKvzUza4cGxdvXYt1uzHvoZ3gtA5xArmgkTqGCYjDr/5ofVKrAgx95HFNrsNf
22lvLe2akEv45Lt2UDnc2UanMhFh7cQh2ssfmNMCw6XK4LyM7a00il0On2pF/9PdykmVF8OMXYym
Pfq31rZNViNy67Wg3uA8b+Lch0/XpKSFK9w9Mb06Bu4JDmWrrlGfJWnljXZp1KUAk0QrhtAomE6m
QuAdDhGDr9NUZFcrVnTMTihHbn4Zo/qHFXPxkH8MN0EjX7tamgzxPXTgqf/Wij9O4RckxLpbWrBT
iuW0i5EBWuwadWshaw+oZvMI7dqbZgSeH2PahgB7s3nt+7/TGmnYGUp8V963sbThRojMRlPtTrKu
8LDhL1tMpfmoAB7u4pwx+SRLArKwlFuhqLse7T2sObkcTOoVhMY3Mxr23nRh7ba2H24KmDNSRrs4
nc8JHrmtqsuvUCpOgUi5O5gEoNXTrykMmx2HfrbBVKiogKGI2f0SXQqLVrb5suqY2WCmO9kW2QLL
PyvJPkznARnRUa6IEGGQY9KLK7OlnzrgPNmr+6ApaA4I2Yus91ZNaz662IvgoVAyZ5DjXPmOGcAY
X4WjoNXL9HCfyGEVuY61AjjG+1S2iwyi9hL83iHsoVjZwJLpkMlXfQlopYusLS0/cDLBVvOkwfEZ
wUZfWVFKcrarIUcHesPRDQ49cQATdCMdI89KQuqOk0GI9dT1D9F1hOc6SZt99YMmW/zupoI272Rf
fQ4mw6Do5vnwI48h4XtZ7sZP54fqGmtZewQYmtr+NBubdcR7T+dIcKJv30ve2ciAnj6WeG6DLL6O
Q/U9KB+GNX4bTNwqYfECrZbp00QHY5bTYhWjkrpZbK3AaUL4MN4ypo3L7FEhiB4HPGddWkoylVm8
C/WtokCuzu2PgOJNHIANSWwu7In5Fl0Tw6XWlHsiCi36wrBOtfpqErfd6hijHnAZGNVkDzD3vzel
f+yoLiWFNu9T7BuGZQebgtlKic30xFHCbYvDLKCSQ3M9xpQcJon6G0FlvjYBVyrKJWLc22BAqM4o
AgSGLh/s0F7mIbzSWuPuEoOmkRJHPRI6ax4TjGVdPa07nrXhqMiEu8dPhQrk2fiWG8/5CSuKXzSN
g0snHG4DiBdAONGmjJ8JCtINy6CH4ey30AlHu79b6dzD0MNd2WbmR4xOsrTI5y8huVJhmE5ns62+
ShmPwKmnN52a42poOVREERaMwYqpaacPkfMShj9McalqECgoFi6BLW7oioC9roh1hhHcIE78DK6p
/fO5pKSHwboyf2L3kgdt49vSsb+S9GasCE2nO63fZsSAa95lj8xOz2M3M2lX0S+3LiHr+sTyg9BZ
dH7GJBGhdS1yotOBApbfa9i3tDremtISFwq/V3UD1U4N2l9L7JK3gp7LDUSseCVJMLMm6mKd9Niz
gONHIebHaCJAqmyt15PmDUx8HW8LL5xwYZivEbHBJCgpESlD89Qa3o05O7lMMRpbo2p+OHXhXlIV
wMDpu8eMzLAMoeFRJwHRsZqth92mcutFxWdghfWp794YrCeosfNKtWa4SjuJSy/mZ2od8irWEE0H
2bMXdF0KjYCFNmdaOLjucoroHCvvrgToqPQejgRU3qPK1m9VbngA4MotIr9g4lqXG7rYO/bvgskY
V3WrefTYYapOk57fTAVQyZoZxNUBcGL20Re7qj9TGyw37a0D9+X86jlRv/PlAOq1+TTzJDxkFphg
b4wurqI6oM5uFr1pBH2meUe9ECqum3xzHMy3eKSMqwixvin7HPeupB1cfhvikGHuVB5w/fvbcA1g
ygb/mDbvNvqhmY7xBU/1KjMvHI7LL2mT185oaicttWFMb6+aElj+WM30gZLg3JHMFlWlNtLu9buc
9ckkkAfwbkEov8vkPsfdchjdn0E0gitmi7Kb2pSGmHqE51SbUNNo8bm33Oc7o2Zk2XbTnmm7s6m9
Kr+bIipAurrjd4+QYTdSnFvN/VfojXLpgF48iy6gFNV6upMaVa+SOuoeRe3cmDM6x8KU1pp9yaXP
w+Qzp00BNuc6J7VyktJOzpFNq5c1fvoZFlSVHpDHqkczwbRCv9iVEeOu1raja2VG5xIu9QuWYRB3
rcPI+/lpo7FjZQbOzqYwi3P7bPnG3oJbrUii1VBqHD2BXa6Vy6Ll96F/HGA5bXnqf/Ofw334G8Pp
73/Jwl6bjs2vzyT+R+6T90oFQm7zPEzPkfdjfGI60hbALX6FdfqU+2IBxCQ3InPDnIwsdlL1ZEZ5
UkC82VC8w6cU3KCuVAqvanSgDRsH2wy0axEUg9zQvyLPjPXMWDgknbDlGFp/Y18Z3IgXN00cL+2y
eZmbVu4xt0ypEV56WRQ76t+pgWNgucEGv3OZPiPM+wXATSyMvYGPKeuqp9iBK5Ft3r6a/a3wQRe7
tv9Z1c+aDm+bSIwlcrIY2QL+CorXdszp7hab3MjeNavWIrYpY62EMJcCo7a0nlZ0FH3hOQ+YGC9B
KCk7lP23yn1Yyr2KimA8gr3NGDB4Zgpkw/kyddy3LhxRe7IWv4RymYK/+M730agQh6p1buVAAqYV
IjgcOCB0cjHXbGapTbFYzT22ZiUc/gRsZhDSPIWRBwOShYBstXh9SaoYcOA3fkvSJVfVJ+I8N6Nj
/TYxRG+Sat75WrQbbQeQaGL4Gt7bkH9FeBQGFZ47cgEE/PpTX6WHSWUHNnKngCKDEpyMRsbPumGn
K1DBVbNzWNvxhe5Iv25r49FF7q4BipfPeJ5SA2HUAUhWwRYmBdRH7dkzoLVOcPFZinhlbn/lVsTI
kxGem+YZtnaR+9uOzfAc/XQrZkcEoxwUj/rZmdZmKwuZaUCmB3W4jCjIfAJUgWiX/hXzPnmZnnxJ
vnTHYmWCJ40HSCMHOpV2ltGtBLH958Ipc7GGrcybA7kSatKyjYuVdMed8WSGMsBNoYixHq3w/S5K
HH8NNc0dhFS3UyZENcb2CXO32JfRQrQ2M73mpzP+TChLcOg66tm1z+w0TD9ckDynRejqktNJqkXD
fqxOuAIHYnIjsg/5Kk1S8Rlx9UV/Bge+KCz6t8p5SdX691HctM95I4Disx6YyFtui/+RoHJTvHvQ
HdjYpjuzeJ9y0vi0l80twEex7h3QcgZtJBMSGHrKKXTgBqcFPeC8k0TMpGBESnosQbapsMVVNYNS
z/9wR0jOiX1LsthYQ2TBsELwz+3mbaZ1QfskJV7IB8vG8Q/8Ekk304Qj2QOaPyu+RW1GF4kW1olf
rW1yIzxyMa1Suhoc0WGZslij7YVL2MOowTejWHYFij435jRTdBz2q5G9zUwrU2Vto67Yug4QmVFE
6144y7qFfUl5bSSTYGcL+jSfO26ME7zN6XiwODQYfkszbUezmiaz61AZTBY2Arwc4bb2J0y6ir1V
lU4nr4WFHn3Wnf8q5HzzsEqB4sQSCNCkq9Q5Jo0evTgegmblAutnfd3j2XifcWIvJK3Di6oRrxEH
RWyC3iJxpjtz/R9+wAw4SBXIyDHgZSrNPIxoZQnUMppH7KLYjtAQyps5TN8HsleLUmY3o9V37B7Y
waLqw53YcHXsjjFG6x4MPfN/wpIN6Q+D3vlQ0e+Xdi+ZiRxJKmrqxFfi1GcgoY+kWIY8T7Dn2dG6
q8SD5hD1ACjyXBFmrIL40q0JL5ghsu9lZT6EoRFrMRVTUdzC2B0R6LmmFfniAnol3/lFk1XKSzEs
8SfES0lwKMZaAPwZxEWu/3DY42LjNkzGVmyzwP4Z1JW7pT/1V924W/d5meGDAFnh8/giJ0wNcRpR
LBe8h7FPhM0tf7S6afdjpP9EFRl5SF5kfCqLk5m5ThgZ76XhuEv6pFlM3OIkWs0Obco/xsawD/Q0
rlKr3EWtY9ym1EcaNlDoE3RLBuL8jK6I6sU4OWJHdphbkRVe9Ffqj0galPmKkW26rnSaw2L3yN/l
zmZELuEOX+qMlpx0BKzPFpLph5ve6dVYee2IQhDIWxqnN+2xzFResclzeMFBLjhwwBWNEEvYIl5A
hCn6bVpSEDQyBq58sQaGbtrRxgZMZLvE5kz4KhqnFcFCTsUOtJiqOoxF/hJxU7bJgwqsZU5ejUg0
nKQQ3bzm3krtT5/angANVwWo6xFRtT3N6rxSSjq4G6yvqL108VEN6Pzrma/75evImXzwEZ6pOSvl
Sxq+FuV99A61CyA35ega/26qr3H6FY43ojF1d53GQzo9+nxfvRfjLVAny980NDm47mtDCcMYfq/n
P8IjEt5Sy6s9sikhvFrOFcYx5LRSuvWSfPyq4HEZD98Sckn1i9F+ZdNL32QLlD9aON+SbuIUvMNq
z0uM0rujvxcuD8IOIv5lI8JHP39G3b7FrZ89jPiN8QRnfjC9FHwbuJ2r4D6xZkNk4jvjKqZkRejf
0dOdySn0b4VQ8Ramnzp47TBc1zhk7IFCFf+RqLNT7FT8kQZ/AuNnCKFgEJ8DsxuPXO7I04dbBcbx
vh621by2p02Gq7UZf2D6WuS830X16YwHY7iVybokBi7XfntwFLrcQ+afmXc/g9nEUBnLI4QCO6A0
Jfdx0wN8GD6e25QIGzzMH7yxu8jbeciCjkpJkl+mee2ERw3y3RzuGYmfMHnEwlz0sGPJOC/aYWNa
NBCfG4M1lGf6DsDonLzFtG0RQOgGudiYYK4MasF6+0sD3gdrtPSHP715qke6aP396N6tqsEMwcwo
+KrsQ2dveLyP1bZ3Do2T4qogqlFiZS63oYVfH+3V8RdGd30Ga5i/4Dw8dNP3sPuqm4qHF9Zl66b8
S1p9TDb3sUJvUccwPjPLVt2paX/F4oWWecqbwHGQ0KuXhEprlpj82JMnkiMniVJR+fnVOvAo/B84
qxeC2N/g0pX7qJL3kaHS82b+Fln3RoGatcA/xPEinm6O3OXsjJiLgP6lI/JbFp6C7EcQXzV7pAJ0
Qln98MZ1nm8D+0RUdhYP8rGQai9Tuc8xoaDWIDuXzQ9TE5pdy/QCmMAKbkE6IQ4geEvkuiUOaFZH
xkW2cQ0bZ1+C/6QdZBQHwzlCg24GFi54CgSxj5CbgnTL+ukCzUoW9jlgvdXbjrPD7D2oSk/Y9spt
Ef52GPOYxh8DLIR2r519LP+LpbNYkhzL0vATyUwMWxc5Y6BvZAEZYmY9fX8q68XY9NRUZ0a4S/ee
82Phkf1nqb+S+ptAw7PPIh71ExgBmsAHLxa2wbg3ht88PctVvwt780aUhNM0j7QnLAWxrBahlX8f
hXs1/ulmsA9GZPH9pQ0frOZ1GuOyjTcsriaDSqAK1DURuFQ/B2UndxfoewUxroDWLM8ZALUvMd5P
pDKHgkjlj2lXlm8mMBiUmCK3D2MKZssrOktb64muKyVfHV75d/LwIk1Xrd8jP+dmt7Dl9+VbH++4
soMRKJKbTIvRVvE7WjWWWgarQTyP4YuVvyJD4+8QrbNhYOd5GrTlCIx5EhCCWfzI9UNK/Di/lYzs
k3k1ynuroJlRKT8IHFQyVp1ui3TY1tU7+Zi8ZGHJAg8R/CJTaSr8RdM/qzsIsiO0GJpAAJxuvgbR
u6DcC/X+3xrYO3r211rXmTkzvmrDramOk3UkwcIS3sSZWf1fbdwk9dr1u3neTopt0VlPJk10y8iB
joLXrD4V7V4Atz4Y+ms6X9IMV69LgTRVCxqxvApmCrKcA31fLR9helvkc5Cfx2QPgjoWB5n9r8pb
zKIcYUdx/NRDrrktVs8x/xpkqp4oAEFoLxfOSCB65vEpcwBS0bjhrzaRaE7oCxQz2hTqUaKLseG/
u0M0QjWMkCLXvTeygPnJ1amIrOKvvr7mxP7y8anSrcx9LOfdyYqOZMZYay/xNa3PXY/v5Cb2d9Rq
Ji2/8M8zLoXjMF6F+LOD4kh+krphhLmpynWubu8a2FDIOSx5U2DTaF6Fn/1w46CZ80tmnofkI48P
y3yv1fe2OgrlbuzI/rPHhczvV308llxiA9BU/s8I77P14IzJ830un6To0AU3tfoqNcxcZPytx2to
MeRhTwF2ovXwUQnho+DTbutfEjTWA9lyopKVUHw3+2/kaxSg/dOXXcZLTQC8QFddYTORBtqZMPBK
x5TqrLWIZGDQ2RX6YBT20sFT7OaEyJbvQiKD1uGnt5pH6OLjU1OMwm+kf3p8UmTyB/0ln0yabjI3
p0SqmP+N4XsfXlCy5tIOUxloPlHPsg9sSfUNix8fY07m0gDUURBeNPBLJeRElp7K6eCLIaZmv4rJ
MT1Kyt3Ct68IzxhJKkOzkIB8T+99useSqtc/9fS6tC9ZTPXqpU3YetIVXNqMmkbOEsfNSDnK/Iuu
WCx+1PAlzt+7qN+Qo0YRzeQE9Zl3BBi+pPe0dWZcWdOFaDVibFK8yScuZWX0eH7I4nfHkJCF8MCn
TiS80qB2e5XY8Qvrq+/uqJqQDaYRWbB37i8+mY4S9vzBt0KWvC1LWzXamwNKr8NqF4p/RomZB9zO
mr+7iuhx7mfuzbl+NafbqttmGudX4itYSnceHhnBDQLWdPWUh3t13gf4g8fvnCuH55fGh/EvQeK4
kDETsI1tZ+FdU/5JIa63PZ1LVeMa2OQkz+j+NDZWqTt36cuk4GEvPpZD0z5660013BK7SjXiUZsR
dl946cJ8q5jbQNyV89dgbjP5SEx1anr98g1DPgk/mXkxrJOqH/hLKcKjR54nXJt/cETyyRIREhRY
di9hxTVGUp7AH/rAswqixsROACPPqwLs11CY+xnMiKKlPeJjjtPM+l7S10Q7JuvLbfiF7iPOwcMD
3sE/GLyJgH5KumKUDFyvafFg3lDE73HaZwhneSBE36QdLY1Ee6CKoY5fK5eSZHXBbTRv+T9lugwo
6GJRPYYhsL+JBZBXPaUqKqabglrHLXrreTg1KuaUh5Drtg4k22S6S/GejUTfZQInovBoYf/EKc2/
x/dlkBloDNcWB0VCg+SwSzFGTK5ofumNAJ31MIIjq3ma+AuD82hnBkWNm9rgxyLLvM9/BuF1xEkn
Vbc8wkbnWRiiRrKhtPw+Tm4jHVVQHskfxVM90VgivM+Un/C1kI+bVFtuv2S49hXc0CR6Rr0nYBkx
/Ti+0tuitz9itu26HalTemhDggCnIYEcyVQVuXbif5qBqwWftO5DDvIUK8FLVm6ppmW/zUQ/bphD
uBCFwpvavyWipx5dLoWKLIYR51rpUtIdaa7SfgzJK0dxWuDLCuhxO/WGwysrU7AhIb3BXkiJ264P
pm3P/AaI1qPJZ5/F2ekHyy5YTqZ5hls02m3DIy7eW2qhjYGIK9Hp/RVwxlTu82cV9cnqoBb1jxoD
sHyKSLHSL0aGS2+HzzBN3Zzg/IDCgOLUT6cp/WwMYxOpW3HAhOgC22/i5JoorwnBD04zH8S96Sfk
RWQc9I9K+87jd725l+VVJJiDEFbRVcx9Oe34QahBnI2Dod0XJgUZSBstmWfQ99Znjjm89MK21c7Q
D5uOHWQBrEqSzzG9Ju2jlD3+SjYz5O+HQcDC6yi9r/IekCsd3hXjqyW8JEc55BHs6cr5rqBOhFoh
BXiBzoyRZgo2+nG5TNN7nj3k/ktTCFB4drCCKckKPZFatHVF10Y/tu0xkx35T1keif4m0lgoi8A3
yV8t2lRsBOqLXl+n+J5lr0F1Nrtj2dD3sqnRy+OcIFrlaHb3eLkM6j8qTwihj+r9PLi69FCl3yR5
xP3J3KG0SHw0fQ4V39amZr1w5ujUHQMdr+xnJSD4PwbiKSNBYfEbqsLGP5Ss8E2c1LSNWqIN8jXl
7sTchXYq/nLxbZIU6WdvUkWzxqaLvWp6Y3WTyX/B0UrJRBGDTAv8sWT24wx9m/hfo/JOjr/N0mSr
4gfOd/4NB7AHepBMfJS+59g6l6xnsbQPoWOt9y45Wo1DmWGiXcxx2ECOYFH8sCo6ED6m/IjalKjl
LLvlqsSr/GNwQsbCW1d+KMLC3PqsFZ/nnPjCprjUyUcoHDvaCvv0T7FOKEgp9hv6PVhFQD8pJj39
Eq7ofIjOFx92hMFY4/fCrqCwT22zyctGX+6PAbjw8uwNPiNOTwpzFfFqSifCkoRqt85freIjL2ZV
AddfLmRe8WcOzkCzZ4CbYA2Tg5/w9M5rpxOju/aY4UIkkuQGIn9YpNDtW7XbqCCu/XsvvMVStZmQ
QNFNtpmDf8h4AfVe+MDz8UUOeQ0pNHOIStioNWo5NuPq30QSGRWQdiZdZRlV5alUX8bSD0kEVhGO
HtJ9ML1oa0ChSGzOrSVxFyYv1M9i/mbpdPDF+6x7mOFfDsFTJHhsx88Z8DgZr6l27jHY561G2CX5
axlxUAn4UYlwPdpk2SUt9tDt4QFol6QDMns+uyiwn1r8OrMay35o2TWVTd2hNo+kkW3W4CWFuwMr
Lcc7wAXO4OWD8x8E2/8ubdio2W3tMl0fE65sehyInfkN6AxMKNQZ5f1SnwSOo/AalSe+LDXcLpR5
Ri9CAdE6cM3866l/4LkDLLhEDuv14FLjiDvVwXiYMRNnLufvbH+3AKKDB+mfvFfGVgn2+jrR0gNn
veZ0P1FaTVgKzrsaGdcb80hZ3ivtJMaHTvjYgItDup9W4HqfiHcDszJYNEaEXxZVpNa3fGQEj/5E
LoGpbNxsLI7WAG6r00ly5BYlTHMhEKY9F+KrRZqCa9k5lKqYXlHxAsdgFPQkT3TF+icEY4LYsBHz
btLha+gpr8oA44E4u+m9CE7a9NCqTw1Pdg96xPaVXPP+MxxmNxd+2xgtGh5xYz5C5K2PThM7o3HI
DBA++bpuQHjoIhxBsfWxRg2VBBillJVYjlXvleRTzK7m6MrjtxZ8x6YICFw4tEZsENL7gw73kdyN
4inX58H5Jk6r0Vw25OmjDrDi+4Z+nKejVL7KACstwSs781UUjsTcEQHKCM0kWqm7xXyh0L0svxqN
EhoMvmdBvxCbs2klMuS2cYjRAOQaLyN/gRZQY0NoR83nu+30vTzcqu4vaf8UA4u/BRyRYz6Eq25Y
N4rDEr2XGAnH35mvouUGFkmWCd20+WrlXQWzMPFRbCXpzVw+FwAwpghH0kCM80/B2JH4FGbvFc9B
KZN3QV0UAQf/DdDQg0BhVrFfq17AxVSVLuiwdMnVR9CN4XF+4e0g2rJLEWMrvPW8IisT9ZuBR1vB
XqpeusXj5YkYYoxrptNEHz1m412wduXmm+ConLw240WL37BZp/q+VE+cb5nyFrXYV55Vw7Z/0PSt
WbPzbE3zExuOHfVOw/kpBYAawHTywxRYvsWbiBPa2i5UllO0u2ZPqKA3VCVwjjJEBhfi3zDsbTmy
Cu7RmIaZohs5iq4wuzJ3AKk3ZLjIr4b61OZsy0cqTvuq2mtMHIND8ikvVYzBtzC3uET07B1wbdZe
pOXYVHty0Nbi1Q7yYqC+rnRIBASR5H2VfsBOJq8leRNFVO+O5T4UqWmh/TrzdEh8xkpOeu1FaU5j
AN5f8dPKDgeEInj1n5jsGyLgoeVr38i+B+HfTIyXOt1DbHkGnIBCkZZMhRcRCur81LhUqrMS+k21
ZXwFCkpqEgQbv2mBoCHqUCizOdTyJZB9Q/vXKp9i/iiaU5a8ljOZN9yPjj7+NOl3F2RuHF3YH3Ve
hcbWZIeU9Wgjvib1lrFUsLYttavBbcy3bfRBqUKoe1HyZWEHryJfGr2LSTNBhhz+JcayGyMG/ljf
ewvSkaPqxKLd/um6k862pbthcOjJRCqK49S4A7kXoZ/J+A0gdGCu5ST3m34vDT64nAgGGWDQIN7Z
W6gK6HdBeTP111I80NWpOsK9hmpvn0piOFGmehLHkrDh9+IZtPalcaijkxaK29ygt1v5LLJX0U2B
kNWDOr+sUqn/QqPWQ5woSIpAGnMvjicAJyiiQ8E5khbvPNgtVpyKPa+ztkP2Gi0PK32S86bXh1a5
/L2J5mfC1aKsmGh3VSd3arYNi3JeA80DfVHapb7Vs+IJWWALAajk8syMb81IcXrddOva1YCMw2MM
3IRNdsfT2VrHaXqL1vzSHI/fdFPDfz0isJEAOQUVcs9fwouK3QmW+2Lwccaba6QxVM8chd1DZk5p
zPu0PBZvcdT6B8sarWkekS/eaDnjhgkJ85AR4dMxUPNTJdRAq8iSuRFgwibllzCeUNrlla+ox1r3
UCVibcmYwoI6sDsqJTIKOaYNGC+kQuwi22dHbhMkLAxrKYZ2m35evnd3cpL6Zsi/JEfYE0Ehdg8e
gIpoeMnWlxtqoaPXWsAdREQu+THStZofoeiO7nctbgm4BZAH2e8bZHDs/rKn0E2QbEeFgDqbbMfi
2rP3i9/C+Dbkp2wFAfQMMdyLRHNDxHNqwxU7amRy4Wjc0oQdRnT0Ts94Qm9YQTsk75ZNw4R8WX+d
lA2EvBxUHbl+lgjrBUF0ROPQSqd2vdBJ1JFxa1rERrYuMu5jme/br6E5Vf0HH5U+gOOre5lkBMu8
ZxXliVs4MYL3eDvsuOs8hQhm4vjy+UONDoi2BNYg/vpBZK3e6CNZs7+L8Oibi6l9aakbz/9CmqvG
5Vf1yPTo77n1nQtfRtPw77Nr2Hxj844wxu6g7vSB5D0+UQv8mm3b1YLd6EobIQC2HkC+1D9peqTj
awh8a5k7ZqxZvvEx1JlrYU1lTR+22orlS18Cj0SR1XZXPRSImNTFM+6veR07xUvYQOiGwKWU2GWL
T3vHV2bE97A+t/JJDD8gAcZ4C9rarXkshJscQnaDoTmohZfbtI2xrW6DHRMjCzsXo8htQu74lASr
jdmmRxVF7GMKv8MAorqGvxXOKpnRcfcaYZ+yYsz/WW+3QNJ1fh0Qn1FXRScg2w+pX4DMcSjYHWO6
PrzWLtkA1ET45VYt95U/InvxR+umzC90M260Bj+CdBcBLzLyPGnkUUaflDDQvUo+I4sFAaHzBXnX
J1p0Ird87nvFNqllKB2S9iCo4Uyp40jYwbeBcDS1D6unoY6s7he1ukbz+3r6DOmrXB5Uf3TF3I+N
DwKXNlNqEp6X8gTUiGJfJg80vL5Vjgpa5ZPtQa6vH3sBKbh7PRAIu+AOMT51rAEGTUaM5RqJUMyo
qNV2o8GevkkGG1q7uViyW1S7NAVjv5fTiyr8EQQaBG/KfFT0vd4jlfybu5NU/ujxU5FmgANglPcs
+8PgSgHFvwIfwxXIAQDO0k7slMwY4QRG9RlTcq5w2A3/kIFuIjtGDuxDZ/CTly6B78nNAmGhcsSt
+gg7tEqa+R/IEbO+oF5GEc3dZi0D3y8OjHt86l2ybKurCD8n+Z1IdsKWfCy7B9cpSI+0Q0jQiVW5
CH7C9p84vdbiZVZuUy64pC6C9LasliXM1lXTv1P+U64dADjscTw28JstCy/qFgd4FOjOtshX2eaf
pXCiz1TNvIzwvob466T6a8hzGkKvLz6a4q5NH0tzCTrPRIagSL8yYieh3gIJFxzsSbdr1ZeaVsqo
vInIBCNoH6JxD4LR+JyMDpkasx2hKQUIOKrllRuZ4krWoYvJiLyL/IrYll6k7xw+ZrAY6YtTXG7p
YZvKE7G1HMhoJ0LikaqHSa2FF/khNmwn9sZf69/kkvmAA4ogEwVrd9t/0EUQoJYafbG4DsqPSETf
QnlMXFzl3OUU7b9MrrAB6L+RCcFpyERqZacFIFuEb6n/6Iw7E2/DMhK5dOOwhIJo3AXBiSRPMt90
tnplYJTSfIUvsKuOqe4rtgivTVyawwtCOlbdfgTVCwnO5VVnUKFPQCrJdh5XwDi1m7ElmPFfrJ3C
eIcwnidCQnbaH9D8bnLjaqFi5kkdHhy11HY7knUxeWmDLdQMSPs1Ke497kTTsjPVJc1C4q/PHhUs
fAsZp35CASG9IY6cc4y0alrIFc6qeFcJpO1RZbdhX+lOhbLT6SxwLCzFnoBB0hQKtogi4CxhbJgE
io7Fx+S0G3zzCZozP9rlxQ48xW/xQbYHrGid8qM236vSTES11PfcRtTdihOlpTCeJsdO+K5jiFp/
cAn0ZFyxXzi/iOTGap2f894x6P/s2HVDrhoBXWGyRi41zb4uFlcmIaQNX3Lp2aaSB9KIDmMrGd8Z
GcjjPa2Oleqr5bPCNKVO5151g/hYW6dxRBN0XwETMbd2Xc5qja9Trl+b/CMvVgDHaxpvYFnK33vj
tzd+quFblJ1BPqFytPErtQ7t0pnDpwiK41CfRhijnzim06dEqSDe0HkEeGzjHzV6y/vb/X1IbiqO
hNSXnNhl1MGH6urpPqP4KcdYNzJK05Jamo9OoWXA2LL05ERrn03gvYLbjl6NjaLENoZAVs6fFJYX
dRYHLul0A1+Chu+Xq6DJ+Yf4osF6VNNGF+0jbIU2Qo7A+dvb8foNGdhJ6SS41FXnztApEjx3JT2K
GGx9r8G1N1viUML8DN8BWD2wLPCXrtXVG8g6nNJQOAJhAR/x3aCiYAT+aF3RRv+9CQEdiQKIbwbD
RTCMjoyBIWbaE2Pf6jyZqxAdxHjMVeyz2ZXor2HxIwODEq/cOfAUSJCj/FkzI0ZoHw109Nn3GsTD
8Z44XAe+ZH2CFECcvwTZjzjFxwkz/1zche4K8mXHIaFJM9Q3wy3XpHmbZrL+sXT0m9mWpF+9e0t8
Tt/u3NSkLyNr2ahEx6delYHjat91iB3YZtoKvmvhsHQXyXorcnYmmUNDPASEIbbVow5UcJU1GsaO
QB9Er2r8DGFIMjKQEFeBLbTq8MgpH5nxz2hBA8VrxxaOCZieYxDj/BvAeZM8Cf9AfLExeDWawpHG
LU65FsG2tWh+ibC+oQwo51yN+KEa/kcHR59nfjVV5bK3Ce0tgz81VFDfb0fr1M8rK8bBkvfEFqMy
Nn0yHwgAxTC5+Kpeo8ZR7NEHWltxnujf/y8Y+Q1NULLT/Wx8/HehQjYWlMH8VDxn5fSjVKTaS3uz
OFTWLuQh7v8i9RluoDourOhrfY7PD12f8s3FQibVhF+S8YoUEs0akSAhX3C5DeuCD4h65p54ZvZ4
WXhqyd6wbH4fNrDhQTCVE2dcAPGdMIF0uVCxAPH8kWf/wLEdAbkGPDm0PmnO6kUZbtJVZI4A/UKf
SC6vFyp+voai8qmG5R9b7ATRsF4oI5i2TTESkgbeBvzceWJtKIwwRJ37dUfOFAJX0prRNWNOC/+Z
pOTZRNmBcc6Hib2bp6nkwWXoGozcyTfP+T+uDmVNCldLWt1uASkTss4VyNjN8AJ13wY0eGSHrmXu
V4lmhjBrMuDcvMkJQVqJ/hzepK66xKlFvgRpVOXXWL2jbqH2k5AyVK5cg5rTUxFNsBfs0DbimtEr
UFNcNojTHcFg/QWNXIiEDD96+RbPz7r8lbGv9NNTF18abEog+oajN2emtqC4x/CkA6KAFXzTiW0s
2OzE4isU6KBBeRwfdczB+d8gfc4ojvMwsBGaAVr/tTwCuU0Bav0MWWGAs2Txg1hHV1sOKFiRJyp8
wgj4Ae3IyrFFkqdHMJlseNd+5/pdJve5zXcjad/nsXrTFWRqLSG21S8WpcbytQhm/zSiPuG7rnsP
yiOUHDX/rMxz7KuOYbxMW3MXqA+h+JDj/dLpSHpbsvKg8DQkUveJc5lVqMQDAwxvx7z3/Q136IoI
yzFyVe4cLXyTKW0Xop8h/zIgIGgicoQs32TlC58UJ/KKuBHfa+zj+SRrL6Q7KtUlmx/rH20JTxOE
oUAONJl0tHPwCdHdqhJnZqmTiJvFu6rf2RJUvMxr7OsBdaQufajQ61Ckafg3xZ/fMLW063lI81g2
ciqONHHXIQHRQIiynj5zqtwcJMKNErgKRxQKg7J7NgEAHdRRGT3i0V3kLSmz1op3zNDBU+oVIFgk
qODEejWKN3aBTZ64JEpO25QmKx9RO7wUIzERrnaNJQVJM7JVX9wXuxE63qL9925FBgUJZBxEXz2q
xmcLQ01ml50pvz0KMSN6Lmzi87AwRL4vH5CHbfou8f1iNEKgnUUsOAdBIFiz9DAILMjI46y8lJQL
NO15mL5n1mm6etiPFH5Sl8swOtEvgAwUJqqAs4RamImKHAhTPvDfGqafAcnJughllQCSC76sX9er
WxvOT+RxKgx5On6nzVtYXlvxwvKtpr8R8cBi8hYtd3Z9KfqcGqrjuDGBLwj1gpOkiWWDDWjTBS0s
HNlRaO239GzA1u3Z4eCyhchLucRbjgTu1nogknX80ZrBWX8WAFb0axKwZX9Z53ryWHDorJxQH55K
xLx0bhJacg9ler7ijcTJPLzCsDXLEbMfClhh+w1cqTER8CaOKiUxI10va3MCzEskojlzTQpxTASv
vtCepYoT/aaaxGFQold0X6YzkBi04Wf0eRMlwOdIe4WLFykHrRg08zM1P/UsktX4GUz7gi4i5dTN
l4BZsf0QxasoXAqWv4JA2GzfOyiYrctgU4ZS3eR+GyyKXda7DogHNneTNH7Lbwn/sWJNLoEpsKQ5
biPcTYQ+G/KfnD8aIrU+a+GOMoo8Rpjee9rlHJcvdG3ryJehHIA76CKt6zP9PCq0U0mQNJJ7mbhw
RWQOWWgleqzno5r7624Xkf/jYNmJD1VyNVQnm32jJEOvZpJvDkK9q3NfTrd4VhiEanJ1SPGjm319
76QJ+Ofd0MliexhIVtNUtoP4TTE/+1jZGECS19B0MwcaMbQhiNYZCt3ZlD5TVCrO5NXxLltfrA8p
PhNH4NaL0+Mss2NvUDzLPIbStxD9dvIjNlhvyHZ7ChjlSBEGUTCREQVgvqgZQqC9+jNCwMMREZJP
/iTbrAfCcDTLK/2+gs/y2uJCvxkZLWDcK4eBXWJ9ytBigXm4WcVbsitBSqqDkB2bwTdyL4VBTptf
tkCe+MTicY9/cIlFkddbF0lDBEcZDaNJeTc1nxYEGseAP0TGbAfrrKUSaLOdrcgb1fcRgolAsOQl
mY7ddC/1ba4fQY7gmcjL4olarB1mHLpDFk+Xbwn/fCENVe/pQ0+3qcrGnhy7dtsv9uTNLj8LevvW
5dvm8zR3k7UTviug7GnfDW9M8ShuNqR7rYNwimNe5eyw5gwMmAF+lm3dzAlwBufhfICPFTxYaWwl
fAUTljRzfeoLFqCB0aVLsIDaIbE12sHiANFwTX3hK8OIu+9z1HQCsIY5Er+MPtGbJNDt5Y/wT7j/
2Lo3vF4NFaEWI1hCfUV85kdMvGGbTP/aG9U1DOmqzbZN3lxirXqOdHLJbp+NGQiRl7neL7ArbGNQ
TOisHgvVhGCiBpC+lJ+YGLAa+nFh8DQgYoXgGlkvXbiY5CgJz6D+nvXPudJZdXrXCORN1wK2IaJ5
S5n4qui/CHvkCWyRC+gQJsyNKB1mHt9Zm7ZqrW6G4dcQsTYdOVyx3vDiDlt9N2h+zXyy0f2ZoPiH
NbMBFGc93s2wr9InZddI2R8KmweNqajCn5lwiWSFa9CL8iOmMUV+TVmGlrsy/BJ/6Wtkca5IcXaY
ACJGNJhKjLS9ZrtvgZj5/hHZRemzUUDdrNNMXVdIGUeMX2sa3kmUolURBdO0us02ZfxDUBg4K0EW
juXqyaFliICiW/eKamH+YSDJiPYZ4LOJL2/3eXm1mo914Kp+OeK6+DMxWLJNdr+CV36F4SeHUxha
YxpJF6pYR2DKwwRhWY0RgleP9Q41kdg+2/VLMfzvOPW5h1B0uZq2Q8LT4XOb9m1A3CzDbBNcEwHS
YkNUORaebzX4h0ACF6UBjXlGCb5e4CtkbX8bsCRinWz+Q9DaY6N/N+Ss1vKnkkKO76C7xuHOY9Bn
/vws+kebn0WkqWNJby1Z82j4Ww5OiCniPsB77MCJoqNsU8aT3FfiiL4vopJAma8ldSJknLB3ob76
lgm7zGxZX5U4tIPWfe23KZcjo1lcechfRIQQVqCgWwLpXo+5lo5saDVQztX/7PAyS9rWMn9jcR8V
t6B7zrDta6jr+p5Quc3I2NTEhGU/VMZA/iI3fhDJ6818jx5oxbxBP6DQi1S5WnwtbOyyi0MOM51B
cg6zth6nCwhQ167CEDb2uXvGMB4EzSz7lfAug7eKB0KYUU9V8Kr87rw2qOjcCdQHDiHq9ySC1iVf
lUN/iWpcJ9Q9Gj/T+NKjH7HeeGFbQrGDba3c4+oFlAobkCFwgGVYUa/F9CJz9EXdq6l+fc1A1ZGt
qm/Yse1Q+eu9EVSWwk/lHG5+apbUlgbjeWxtGKRSc9pbFq1aZFEC/VMhR1/D/tkhJdEnPlDE5xa/
TkYwfhX8QOMvw7XJTzTfZe1fUfz2AXlWFXL7/tu0iCH1VeY3qVXt7qvgDN4pvBXvMZJ7zKH/JEio
imBYwwRd4XXg8RI+OHNqwtX7LZUatCPV3b9k3I/lmaVSOTIrcLf+KjRUkVO93n4UQ18m8bGy//FW
rENYBlDD8QaBKVq1TWwUdQ+5OzaIDLV9ykmi8v93eah4h1axBiATqUvbXv/Qwq8cYpBIb35HAAXc
v1AopPM8a/JQ17TMTHGFYc+Zp+pnevLAuC+rtoHUDy6vN0siPN5lFR8g8rhVlgFTEn8/b4SX+3Qd
yV7MMgFWGtNWEK+GCkBGBTxny3AK6CM1B81C5hA8TelvKdjHfDQcmyU8oUIDccntn071p223Hal6
W44pXusxOw/ROoAUMarIj7bepYKfciTpDkZx1v76sQai5reVdREKAE4TyRa8zzuqgLo613gE6+EL
wI2OmDZ+B1AbE/ZN1UNMxdtsVnBfo78e8glhzKvsXiHbTwEoL3bF7AjFtVh2HbHZfIfyv6wL+Ecz
NIm+6YprLB7I497on2tB6NAdmNroXy0lJ2ooOaR6skHCH2Ymq+qND21KjrXLbTpvV9Qm6N8opUWy
vhImHmKFiOruCDsTZEKIXRCFE7dQaBwtInpZGOL3FInu+NBnuD2HNaAdWJ4CdIsQdqvT78ylvCDj
EpoXwoFnVrGAvcwZ5m2DlEa+KZKv98immD6YutbZD3X56ArhETp0PfXRuzY5vQNgQMO9Wg5GemxF
ljuGw/k8VCf0Kw6wsgi7C9wkZN8kTODael/bHUwPR5auVUgAH2iHAf5lbEJZ/6H/yeRsZbvO9EX4
xoVoRYd7T8I1XmwTJOAGHmdK9GyFjE13scfqRJx1S5c5jxhXH+YmzfhbXRICrcr8/GwbLTx4EaPP
iaDszGsmf0fmjUdykndkNvgm1JhKxgcVDaAY74ZLZMdI1CW+XsjR9Laep1xcA2KF8S+qdjLHFIve
4Ag8SeLmJEEOt3AzlfIrWF9m80abHrsfzc9Dse2k2Na6rzUbCPg4YuPVyn+9R9BHwHk/2UAfqPQD
YERsAUNgcrybWNV+8F/6sIusJ7PLvdYfV11cn/sK8oYhbk4tzWXIIqQN3T9E7D9XyL5PXnT+1mBA
PX7n6F9b2zq3BJ8ewT4xKqwMhHiPKP7I5cFLaZqitImfYDFsELjiLFooNsHXtGKnaRd6ffAGIe0x
V3XdLxwjZ7Ch7XT+xALIUJwqlAJcssarhZgr8gkcarJDEv8LrZsszZsv0ilIJra2+nII2lPww37R
/4TigQi70ieuXgPMWzjrsNMTRQiMShcmlaoVhSa7hiGPiXFMRWeNWsC0B8j9H+wHlsKu1fV7VrgN
gQTrstqiJLWql7b8N7818rWsvRHykmdBcnWCvpeThta//WhQbcpvhs2Ol91BMZoA3dFXfprLr8KJ
PE2B0E8drJlTetMQkAc/FrmEI2QonBguD07tf6awY1SW+ZqSDKGKYLIdQ4gKrPXMZ+khQd7OwMxc
YP43VmniFbHapeEJEwhiQt478FS8mkpzNbvTfE19VJ3qrvVLHxiFax+ry4mZIZCwxkc2BM9QD3xv
b+QgECbx5HcTCSMkNt/0NPDCkggLlu3oK+q/O+n5HzptvXaI1kgX2QRo5jCL8HDX8TXyLFserSO5
FpxfN513upDOayujw6gxVZcawSszE0OCll2mAFiyQemYvXAXpUBDOS2wEQgw4TmbRslWwFvA5rZK
ukZUJ5J2yp+xxSqP7wIAA+nM4JBbyIno6T7ZgBg42L+3LAOe2R5I+3LiBTfBr1VRavE5J3t2ZfoJ
R2lbC+cVUOI/WQ1hcoyc3RFKueyB/lSqP5iaTkw3mJWPhO12xWdZHMqtiMjBj/79j6SzWo7d2MLw
E6lKDLfDzGD7RjVjEDPr6fP1TlUuDiTZ9ozUvdaPagD1y5nzsrVV66K4Cb+D5iCldzCOwlgMryH4
MBhTi8+sv3dswIKpFrrOoHsh1eC40RCnAeYXT0V3p6T6ivC9tpjqM9v5+bf7g8hHBHzNiUwxobB4
+FCoM1SBfVfzcdHCoWAjh6i4D7z80jmSz1K+H6IVA56JQI3U2E/J+FKTHmp9mPi2SxDuT2h8SUl2
dToSr6EIF9K8LQXH3El/YjJMgh+5Pla/DLtQatR98q3dW4AoqbsS5z4ZjQuaYZ0gFXPjBgdNPcrt
Nkg+iTdBTdMvdf+gmtQrQKq47G7BCfaAeyCuCfg4dtqnIE+qlDOCsdu0ZqRqMBgla0zKUzva0+L4
h0q6/vQWBlp9ZBn6ntTXSQG14/H6lYiGaHuC5wXeZcUTArvRflXyjW3GIoJWXnYgTmgC8xk5GR6O
Ia19DP6PqghNOP6aZ6EfnHQthp8+PQsRGHKjtt0M/tlEnVxLL2fYxoU8qZN7YBBhhDnt3o4PifFe
r4aZDlZTWLuqfVbSxgwvTnyIRwNolDevuwAv4hCAEl7p0kIcAYyMDqxNWSz7dxZh4dpUPZAE/S1/
Unfqq6eGuk8/FtHJG7n5Vnm7CDPGkl08zOGGEgc5QTtMUwRxDRTSXKNfCgCj2gUdcht34dXHUWbC
3Vn2pTGvgf8XhI8OKqFB3gV8ySNSGrBgrLg6fx/cMhHjmCznvEL84l7x09ZzGHsOjFeFQLFJOJ2L
0yiR7kcPydnUTpJM0Zc2tRDHC8VtXF1NpnPfPwhOTixDTnSvUDRG2tlTCKJfWcOimHORwJJfI4gV
Nuo6x3VgnmLtWg8MEdE7aH+iBnX5CRYArRNrW4/5zSgV2OE/U1q11VZB9AzOW0zVaO1kn2JNl6uL
a11/PnrTmLlz4ArjqwyAm5tftGwDOoszNsZe3SVc76H0ivpXdoDlF1GJzF65+S0oJAsMZ4T2slLk
AWWAOm2YCNtiQ9hB4Gw1IbWgcwj6bWWVVEx+lPmzwWSZ3Vu+Gk25n3Kf2jWa1MDYVWbt5q8xLPGc
K6RL+UuLvVNsT8uKWabeATGVC/o2EGujaeVw8jyebnvueL8ETyygt0t00SiTMRRibqn/CF+d6Awg
tXNndyKFXVLeuGasBkhbQWghjPL5l6i1Jf14UmCxHdSDFJydAuaes0CAzTTcV5u6OuXRviLGP9v4
C6ZTLoB+CbZhRvMB+1zO1SIwEto98ToIghzdpkBWNL4QJcLPjzKJLEkXsEDINKZ8XtVVJg53LF+y
OW+qGWy0fipSlOX3OGS2iXG5J4DgG6+/DRlHHkYdQf00BQMd2KA6EyMGVCGKZNrwxMymZyvJX4Ef
GeWXXfaMEj8Ky631bk2YX+tbqyGpJ1q+BsMLoaI8+hENHGGjf+D2csCYfZQ0IG+BhipmVZjvwXpr
gAVqlE9V6djyzhj5A9iVyxE5bTFl9i3uYrlu4Ub69MvrNLg5Str5G0yTr1F0les7mN1q0vanWmdQ
n4gqNX2hF2slpCAKg0QQYFao/tgQkKJMlCKZWUSAjvwgBptwRctF+bT1lvSW7fjm9xewg8OFwq4t
Bx3PAUdoyVoxMY6qcyLCpGl+Mvnelh+ptMnrlU9yBTAm8j74UZNkhoXTmBON+btP96Z3gz6YKtA8
DUdDmfNSQeLIJdg74owSl6IkPwb3ZKa/Xsm4E+0MadMUWFeQ1OAtJJ2YZWQq4Avv6nFPEDDuVe1y
4LIIZwSw9GfCycUOTKAw0Sn8hhDDLr9z3Pz0wEaRMmu7L4npEsZZ0dYItj1t4cdTe4kpHGTdPf5T
WIyngLGUoBkbfBoxkqx9VuA77g0qlZBq1NUmtJOV+VObIzpM6zk57dOSiLAOcbplA5yQbzbaxiYe
UXuX6E9UhWP5o62bBTvljEyckt+4IgLu3xjg0IxDYx7EsWdeQ5nEd772qIPFTFGaH13t4g9HL/ky
nGk4biJJYljmcJpCViMjnfrzkiS8CeYIdUOz3CBIjpkpd5Pf75L49K4ihUSmV2wKtthQIIZjITrX
wwVkLANR9a1zo12DyW/L9I+LGtkQuNGiWPnrnmTx/F6428g5oNTkoycPB+Nv1LcCaBBS7tGlwCD+
sPxboH/X6m1EtqdPAQuCemXGC/U7ZrObIWRJsLvMTAJA6FeHjM5RhnYXS9tp7ZJYXXTitLQR41Vq
O9T+aOSx79QWdBnXrRYsY5amAOC1QlKL5QTCKPXqpaqMmAbRvHKMb4r8wVfhO9zanC9lTysWstgB
OKd/FCiA+KKhH+YQTQwwrIJA/h1An9JcHG7Rrjx2MwQn/iyyIPtmHTQe3ix2KciBlbds298uvwes
H7Y5zZNbaCEPN86Ik/H+zkI2Xk+cT0zVpTzRM3blOWs2aROAWCBtiAwZ3Dt4We2r1z8iiKO21uZd
cbOHp0mwoxyQyPKb+FSzLJAezLTsZ6gLhHk8rTRsS4zYcgQ8MHkStlKo2aL2y5V4vmxW0SDP1rY9
rnnWZo16UGkeb84Q/gxaa/sTZYU40NyCT/basTap4zEn5MMX3Iyf4ybOP6L2KM5XF+UfcY7TXwk9
hR6/XOU3CjmTfJQf1Z5PD5QXFd+O+hYDRoh+OERQ9bTXcqjgFrV9O48ta9IqF42UXq+/WNlas88Y
E0qsDp5O1uIl7eH9IEGsKxJc0sU4+sMNkUlEsn0MNVcXHu5Z7JD0KPB/Z/7vk0u1Fe84HYpIinjb
7fKADxD2masPmAO+QOCCOrdusVeX48IaTtJCxtE1T6xPNf6DnTfDJ3ECHnJ9WT/bVMVnOylGQUWv
FxUdDIAu10eeKPOhKhb+wIyAnDKX76774w/posVDiLhSl3505y/I7h6RCNz8fK5auCD4bTJoGyqm
eJw4M7trxIaKmXhUHmJq1IKveMrIUp1+0JZlJStIMI36CyVhZKbTOt4fAC8aBCL1TzYuUeeIL6Iu
cOrpKiE6pMNQtJYAHH5LLoZsHgoHPVe7H3BeRymOfaKbUlTLMabpcZtxBvqcLHCt5ZzoFzGDpdGq
O3LCYGoi6f+T3gD0XpOXj3KNS3SWc3uTAAbYb88cTvjCdmatlHACxNN1L6zdJaVeYPHep4JqN+pJ
BcwwPrDRqDfd3fCWSy+eNp/h3Ol/YnAXB8DLB8i18+rbHYG1K+KFeOt9cpaEbYRQrZI9BMnoJ0Un
aABWfX4YQQLa2pp43RMFtzTlMoJ6FIYVKONuJYiDOnjXlnCY2smj8kQ+kQOUgTWGV70ahWwe6hBh
HHbIpemmy9Y66ynphvjTSKL+JugNtY0gLM1zH330gizhrBXwbYk/Jt4NfItZ/+JZ59UF7DC3MDUm
rF7JFR774nLVCriLV/r2LDC9+o/LiocomFfhwGivTmlWmUaYN4cerIMJVa0+zOEwLr11pT6lebAc
jb0AMop46S65deH3hEhIIdOnQZFB/xp5HghbuLps+xqIH4K7PiUKDszUXbjllyrBsmhoLkncKTFu
nRoPnYv9F9UENGh/FJr30cMKT3xpMwL9XC4LhB/25F66h3bqcg+8dOMNbE/jNi6urTtDskwJBWlS
M0UZ50HHj8P3R/4h/r6VODR8pKUQWQwbtfbLf8JzhxcM3lOzNnaw7Q2gyg5UTP0atFMikWVM00ln
VstOLZDGbSsfec4J2HDGXjxVbI5SH3XiLKLVN15rOcp5Ho7WTmlEw5hd3PVXa34LZ7UZPFPMfnwy
Mpx+LE4KXs8H9dhIExAJsZqBcZDiyk/qAPRW5xY9UZZtxUlQWiQhzWOkLvbwVjs+iQhbvPWVluRj
VyiW9Dc1AI5xCvWDlOxy+c/KbpqIM4Lu9D6i4qcvPTJleHb9bZWcKvZ6lk8SSoqNEd3SBPfvcqDa
b1kCUAcy6yifY4IWPeIVBsrhfb8X+b4ozo3xbfMvPoxUsaEgiBUBepXsIjXCBSbgiTNtNIYsbkf+
COGaomHNibEEb9O1u/Ti6+hfCPIJESrXW7c9x5oAV8mT9UfyCWAPCwIekPV463FjNRiCuAEqX2Nt
V6GPolkHP1bACYQHauBJFqElu4rnllVwUA5LW5ZWIu/LQJFvclzwK1DFMDM6h72C2Z6Uqx6Ov2aY
lxmusum3LVBy7raABDHx/sCCDWhtEXQV8aSBQuTGm9LqgrwOoqX5tNyM7EBEezGN1Lwjo5POkdWW
9NkPgcIu8iAVzig/XOWz0TZZeYKo1/MLjhnL+Yxiiz9fWgwhi0frTzR56sB91guP7dJNW8xnw9SG
YHK7J25CgGMQuS82WdKsQBiZGI/4hwtszvzMHubmABpYVW+GKf3TeBsjkNyBsq1pBkkXqe3E2WkN
rWJsLKxBZrEVm5A7YhXa5FSPwBlTH783kbbB8VTqKg93kbw2pAVJv/JjNFbk9Zo22y/SUJ5Jffyy
kILGq3SNm0PdETwoliNMxgNRKYg7a39htfXaCS56hWishklf0fnB0xR4uGbhuued+FlkjnyGO7sF
AUUVTwcH5t5Za3+y7gnrQca3LOZh6t0mvfQp5aso8Rmbb5V0JX6qe9juAYdmFxCROUw7B723E04c
E62/ms+1uJmh3Z1bIEFA/K7B+IXlYUadul68GolSqRtweJqdWrQcHkC5gVRQgYkFMqCpe+9aCMsP
XfxSbSZO4j8rMBvsmkJVZTHYlsMvsylfI/suxK75ylMWLm0vGfwSFVd7GwCxFLj9Li7fR/zlhyhl
QGLbRWPt4vYvL64qag/ysXi2yPqkIuDE5U1IE+p1gh0ZtWBhzVmG5EOiUmI2ovLh28cbxJxGeMlK
dfNpwrdPBIVuU0CY4Rh99fgFJ+8upXMUQKT4Kfk3De3dGq7i6yjNRxfsc3iYaOmUS13FZrZJh10E
6KsJ/Slcoynb9JOwiBH2G7ZciNmzJDlJ4o7CGIkcMA0W2pO8CXGcEj4P5+yQ40J0Njjyg5IMOzs0
LkynhyeeXOsCs1y+JtM0V96BxljhbCX5VbbfjQb6SDmKTieIiHTKIQxyCwkpikjP/7bJE+OaRJpy
jcV1TH9tcXHVfZFSJl0j8e7/PfAeV23HXpHOCQlEa2eYvwCtXn4ByNC56eO55hxIgUW2JbIejYn8
PdgvNknaHI6JC+D3bQ4fofoy5HpmlE8N5oCAHGDJYdc6AUkFAEGIVwXs6eV/4jsNpCfZk9MemwfB
Q5io1xzPfBE1nWXAnzgqEpZ5Y6UHC/rC3PjDlj5y58/Ut5wKmfR00VVYuTwZ0iefjCTK1Vni4vaU
hQcz55uv2WgiMkmW0TxchAQxQMloaOdR5gQePUBry3hn9Utndsn9yygBOBCHMwPgAheXECVSGRuP
F4VNQxsAN0O0jyE9ejv+ioCBQvSILRODrT3VkK5TRhptRqKU5YPDzCx7pVRrqjkrcBlrPGStxhIT
oZT/CRKU4yg6mB9iKjoRnMV0p3gbkn9SQMdQahGMhNNa5n9iXlPbq5AxccBTAet2e62+WcZfAOPg
12dIFtcjFgwpoX0Kup3vnr3qjhUNwHtOLSaVsBJ/Lpud+0nmnVCkgCxCTHAVRNnLbfe+udeaUwkQ
lPxEZJoOq6pkrKztmVaJBp1fe0ZkqfuDQHMas26GQY4yh5CfUEACyJ2NI3pJsfG2lYqNCnNfijSz
RvB8UonOKqQvrdImpfVB7+k4lmvqXZFUjvPURh8S34jwxhAwAzJPCvzrKPnYKNCEp8al8lUMB9Uu
LsGqybfPicjxeRmike7S6jcP/hzjppY32b07f8NioFJ6wxBJ/yk2XQH/Oe6WWb3EQcaxMbm0RMK+
ATiKTUgXTeMY8AN7EYNBV/ccYk3Ehxk/rToztQ0uiZBdeqKbO4hqyf0Q6nWrfWjjRTWews83cmKp
9TfWLLGwsw+HyZfkv/3h0Q1YtbZUAbe8HDyUKurgyqajg6M6xXrvXIMKZ9K+78/WEE6TrpveYeuC
vwqNaPWIg3NaBuRmvPSEsKdJzoh9JS4cMQimvhXx1u4fakbSSYlXNCHNhltaX+XyC2CBOWwxaoBh
yw6JfSZ/BFzOw93Y1va54IrWUO2JTviVzsUsHeuLKj/96seO6BGdo9Hddd0yaAVy6M3NmVRefefM
v0Um2qLQJ4hNJioCAHyNBrVbOWojnCVuB21ecjWtFXXTkViORpdULOwa3GdThbv6Rca2f5C7Az17
LPI8J3WJQGJhdx8Vnk0uKnEvgxYg0VrI6S6Oyd3lPCPg0/tRrR7wHGMe70ZvngkS9CYnHQGstNWe
JAWVLmavN3Wqcn7Ic94dgHXp26o/RucOelrDtdhsYP14KMFYXJD/R5ycO4DErsTWMd6HYi0Nq1a9
JZjZwnJiUFhA0y8Jrxdmpln1ic6LwE3CvLKlMxcqj1G5DJgqgdnV2pkqajtzIPtTA1p4b6tbzM16
9J2rb4tlokD6yJ+akj2GzV8lwiacE0Eoh7ukWqNkavNtKB0Ix56UmGmVVRajVee0NKhjQAwovnct
cKaavjCCtZt+Vo0zGRxvZYFiCcFv7fJVSXM+ODF2ZUQOCK85YgbpKTAr3A4TG+pBdw/ik/DUz8Ta
ZiMBk7D+wz4LylnVfVYm+ZuMXpZDG8yOr3fwT3gf0CqXKNVCtN41vIQtEWEXzTXkFlJ+kKJ50z8s
1C1ktFPV9XmHuk7PwyyfKtG6yI+pyrJ1FL9AGDypZUELBtGr3KHECA+G2eDIQNhi9d/9KgA+YplH
GnsCTp5GJDUW0qnCs4E6no5lZcznvg2/MKHQkGq9GDbnBAanedzZDg9I8qKI0tGrqZx8JvolITPW
ID3K07/T6qDl11H/8pGwqWjimjsDFVoQ6YO4t6CbMQgF9ULnBS/29YxiZQpPXYoSNKI1aTIjJUzF
6QO8pfzm2qXG1x/OU9BkFyNSFN8UANwq39jNCebqTtTuxDDelbxP8RPXFOxxXnkfQ/FQ0ToK+ZPK
w5hqKGwNpOtA1S3cOtoElHEcpgVS7zBfW9nRQBMeLCmmYGiAZCYWEPbG34YJHdvXRAarnb4cOySc
iJN8oEoeFVblfjnhXuLNBbZFazcj7sAvNrp+FcIVOfgQn63TYT4qb3XwchL8gUB2JbEzMxJdudm/
hvytWJuG4Jv4XaqrflgHwX3onkn1IaW/Yf1ODW4h+IahXFvcTqGL3OGImgr30bYunhn4NH0M/7ZF
RSWxm4JgcouZj7nbs+JE8qFX/th4WtP6NoIlsbwPegqB8/aUY1ZsDX0Anf2iFatF2yQ3bznbAjhw
gafBZ2m6+xapiL+RweND2jYxf0TRb2HPxwAT6cIiHFFd+WL7P1XZUerutjHPbAIHsnOcrOwJy0p+
jPS/RjanNlbCbxN5392aG3Py/AT56/o/XX9G7DmKj9TatM6twNhC4wPoyovnrCiQJFtLN2Bv5GOo
NgIcMtBJ0NjBkqX5C/QUg3jaUQ0UzxBl+RAfqnRj5oLxboeneBGxfgzgmBiYFdKo2EDoIPStd8gD
ISmPAqa11X/4Zkb50KCo8WxUeyoeiYVSiBtsq2Z7LVmG41HWHrlEE/vIs/jlI8eAXVoohCMa82Rn
GB9Z+hmPe0vbYygso4+EIyy3z6huyF5dMjHo6tK0EBid2nrV96fcQrngLKL8TgVCihKCtbwic/t/
KxYECYd9Em8E/l9zPOnGQjS+RLSPzJv6y6acjLgoIYNESdqYC8RSHcUlRDpJR7wHA1ZnJiYK0JRr
2RE89FmVPHZCJyq4SI6v+WiwrrBGVGFN1ehPb76p/ZpFgG9z6rGbU59RkbLtzZVw8oVfGu5j3L5E
6bpLIU6O/H3fLqV26bQQjaRooCzOvVONBIrp59v6iLaethWOfmpSxR9cV2tbXnnqqtMnabnU5Df1
GE59CkjCRrVDwO5CtmkguWfwKgjLJyX6F6DyUF39MuvXmJTEIQ2PZ7W/mXcldx/ILZBhcLgbguxq
WwhSYSuqRfWwqnUIxObR0nqxjCNOjfidEUEig4gDQBXeP2TTsf/XHYBDykcybtFpPgZ1aagMKewM
i6b8SpDfEsvdHyBqW3VDAwEMxxqBLlIGeKdpzmh6p/FnqhcrTWMQ2fbNLyMcQlKQXX7YIL3EIbLf
DsDiHmZcNNxVphcswJrIyDgEyTfXg5/cLJJ/pH+ZK1G3g21FUxWC9yrLkRytmyfvcx5iE3LY6nFp
fg6gGRYZ10p5RjyVyKtUFnGqUrRzFiwxtbW3iGgMW5tVfJzq3l/ZHoQ4gEQI5Np8Tv+up6PAwML0
06J7QXiaRsJ5DWxvyafRgURhucbyOe6T+pLmN9cg4Oq7LkWA1SFHpG6C2lU62TtvOz9pSKuljUV/
kH8A1EyiNQ4bPyBd7FjrO2alpOIQwpiEizdfyi+ZgiDkG45IfCD8h1oIEMAbaQBx/5O7W5tJnEKG
EhRJ5tqpIX16cj1gp5nsUlQq+zIgkUhgIrz+aBXx0fJ5Lkbz2BMvhPI0N9dZu7N8gt4oeCTvsHvk
THGOylUA2a9RyLfC3KN2GwD+HP1eAzamA5yJdSbu9WVA91+U4Y6MZ2P1JErMTd7igS5o9Ig1gK05
aYl2fGoqUuL8FIh/KdIGHeA0kcVaDphEqp1XAEOcNJN+vDcv/dTHrATXzQFZIw7VlK+ywRSwbJo/
D5M1wxKFxDWKZZQOuG4Fm5p6V41Px3dOvbIeFvrC8bDLZ2iH6rlnPX6/Zf5+NsO4+9GFVqO0aTf/
ceHAUEnOWpRznbztnA3p0yFNTgmiauens/7Ez2CSaeEW3rSqzlUGzDh3GRFvxQzNY/Yt9s6G0LD2
FoJVSuqLHGU53+FPJ4tIHcjKcXjltOWgn3vpPhLmbGmPId543hmNoi3vNU04qYFEvG0gWi6WOi3N
2a5X7nXziJ1n5SA+vWbywXPXebC3AA+nJRFyaxRskzr7ibi+x+pS6HNd+7XSv1QjnoHOnkVdf4XF
3YnfqnOTJ/7ca840NkyHhTaNsk8ZVkHoHE10DVafMm1lmFafTbPXCK8Jtpaop13grnPTews2oJS0
bPMY0TAJ0y1NPeukGRgx1p1PqOYM0fKM4BdOWawsozdvwKTA/P16ozMTaPXS+IZyJbMGjSFpQMIw
bs55EaxvICDQXFQ59AWYe8u+Vckl7r6D4ZSpP12gruvqUpcalDJxQJTw6NYr7nZjeqhgamNuvRGK
IFdu8tVE/5Cs/12dMGPeVSRfJebTQG/YrwiS5pE+EHKmlVc727WsD6WTLwi8ISQLGFnsKWrzrWPY
GJ4i+6XullV7rOOzTBBYtpOBQAGz7JmB9SP0wPQ4K91UhC8bDF+8lMmS+zpsD+2wGyv0tjEJx7xS
4GYyMVgHjgCTGQxhRXDxjT8OBTJTLH1FhY3r/XIaIKj7HRFp9IC6DCoudkj9t2VmHkEPO4jHSP0k
bcCAhqwqJrtuG0WbZlxjLpgGf3GFiOjZulBa3321ViDr8MF38xx5nv6M+RfrpyF4S8lW5bDoiBjs
ry0ISiEzzRK1oCO7ddIfyT3lxqIakSNBfu2E11XFtFOsW4n72uLMPvyTUUk30KNpWpC9uWjireqt
bemhGvTELLFqrCNcXwZqjoYXKD4T8qc1KOZFKO15DI4ZEDBLgsjwwGcqnACdTFjfjh6tdBcMhIou
kUfOSZxI22eH1b1Kt5ayIyquzPdWfm4mZBKiRSAeJr+p1QXWP8dybqE3n4XJgjsUnVTdHShmHbhf
5IaCHGZHiGrS7j4aJsasuFXVx8A8X12s8uJwiWrqiuzABJAuQqMjgKpCuhjqnX4gqzkEfjlN+s9W
58Aav6H5RWh3jVoGeb7dVjjhNqS3m2vg7679pGFhikshBeoDmMAdyEqoFWfn6g74C1Y0tpMrd7bc
P1vfj+ij8w5xHyeW7PcTPz+qVCJriBOYu1Z6uHWak9PvyNYcIN7JbwfNjNpn5HHeVQebRV6lY6IN
jiZofZ7WyIeemraWsk2iH4QDeyyX6jyZY3sWmgXvIKF1CIWogP0iWiTpknR04ZvR+qcFzBoRQTFF
EpOBOpN13G1Hc0VjvJmelGIfItWSTiYbXI7Y/GEYX8pwSaR16mwN8rsqAFKlWkh+QRqUTcAGmj8s
gfWBkXCaml8Kp4Dlfgq+jLhe1KlW+hF0R0I6JlqyH4tNhKkkRrvD6j3vtLP9+vcBDlcstXP6/0J3
LzvXrn2R9MIVI7l7pNWpgrwPKXO6FCuTHl2FnznkxZGxclbuU3FeAVKXilhkXglOxm5hGXj0tp7/
IxLnSpIBsk2KB9LRPrxKXqLndjZVjTKK7HPHmubzJjn61SWvhFvI3DRYOQb1qbvflf2LbGZWIwi0
kHuLU0Wvj9AgdshaO2NGJr2KGFutB03HsawQiEgLk4vieNNrEOWXmhfG3CX2I3/2MempFo4h9guZ
iD2+bZ8sHZ8+kgYBi8tj2eukZWA4Sfmv1s7uN37/09kF6DQOGnZWLGaQKiWZnMJCnVBafBjpfEcs
VC0inip3ifYHVxJ/tsaEALsRqFdP2eos3LZxMim3Eno+hDKk4/LzZj6xBhQ7TWk9VsxNAuCQAo81
4GZ5Rz8ZcYTmwkvWGW43eyeO0cqZKwvomY96eIbN2mY96m9kRcYSkfYGtJIGDTAOHI975pcE/A2t
f1wSWX+GaJhyvsjWLqftYYbyuLU+XbGokwAF/TR3SEOWyZXdahc1eKT4gyxsd7CMwYnUviE45M2i
sh9oaJDd8zpiaXWGixLcSJd2wE1V3z3k6kuUtXACNYwqZAk0gKWEPyX9WWoOcvRArzrzwZmJmYq2
yEoD81RN/QWWcQODOe3s7sqrZyB1/qJe2frBZ+1e6fY8jI7M7AmRGw1iYxkljLglWtI1HTx0XBF6
Q3giDlfE0YbtIxEm9vET0kwLiHRgGrOfyNC5o5r4pBvPOONVspADR8c4viGkINNXJQLUJZTA2vmC
uIig4UmlYkgmTPifXsjnlY4OTb0AsWLLS2LMBAvPffQaobyHoVkRAxWhaOrKlbXXs701u7Mf2pNx
Tn0684SFWYb6nGUbgQVvCNXQGNazTevfbCTvkjPrXFqVvhAZhlMAyeAsdnk0ZSrArHooDaDyR430
wVtB2uX9Tkz5OFEl3jbeeB7Osd1Iw5aYWh5GjUw98tMMa/X4oiqQXEe5Q5x9ittlJhK2SCVy7nGy
EO6//NJR1OytuTXev3wSo3MDGeLVITKbXNt/gX3IdQm1hYi0kM9ktLoTptyfyFvAyuoZ9jTF4p8R
bC9T5WxyMxpaTZXBhDl6wiq5IDeP5ZlnsnWonVu10RnK5KmRD87yjIiRvAjPeGa8If74HYUU6wmf
AymfuOHcWdbvB38Tl2zPApIlSak90meftkutJxiJ7BCqaoiex1uPu1pplvzaJNJ0yXMI93a8RYLu
EnNgr2yETuYF58i0qmHcdh4aeRLBE20TEEBsUFJ5gMgAj5fVQ1iB9MKJ0CjP8EaSMr8ACHGMyr9j
uB9mNXIYAU8iUemi5Zh8pATeOdU2GDbCgKwUc2FmVu1tXp0DjSpmsvwRdxJhw+Na3iv8uVSXM6TL
1FcWrAsbx2JPQz0wsFlB7XNUqe2ZLo58uGQNffceXKQIpoCMkAzOC0Tz/0ujFUYivr2ehFGC1PO5
9MCl3JbL8UZSpIfKNO2vpU5cibcP6nfvLFvhmIV/9N5pslDyo5lsKIfBIonfFIn6bcxnAnhxk5nE
jK/uo/jZQWoSVKAqS4XeTJY9dkWDKCoh5h+UW2N8CC9W+JWh+rbHs9jmrOAgzcKp0u49ZFYepSAP
r1iPysp27/0jBXSVjpJ7LYut5exkYxmG2JwJx6wHBBeXWKi5fTCY8PkgWADmv9e+A+dkQjRH1me4
9JckHY7BTyFxtGXmtJf+YjL9slXREOeIMLjKce85l1Te6h3dgWxxxO0e5GHtyDOZUIhBaP2UfVO/
93wMNXNpVZ6IPcyGc0GXT68fw3gvI7HVT4hf4qKegASI6zfU1ry8RfFFPw1fdQRh4FFCJeLFfJ7W
bi58lVn1SqgdVBn6OTWJQ8sQGID2FgyGXrasWWCFflI6Vgg9pKv4BRuSBBJ5OdhPjyrTAOulmiBh
IRUxWiFAb0q0jcPKiBaS+tCBAihBEcBLsbOQkrEIWfgc/TV9cpOaJRDlWRtwl7VP3ScR3j2G2VIj
x7V3sEBg21OQuxEwCJ7YxtxQ9tGckZRHKXgUTW0OUYBJEVwgkCTu8wQ7ZTAsoca4SkFwlk2wojdY
K8/Ym3s2ert8k8MnlPD2dRSzSgtNalyEjrl3vsWK3a0L8juqL73p5il2zTdviXtum22b7BXtLmzD
ILZetDX7jaoT/zyjd2Wsf/XiozHfHmqHDLGtUpHADPRhFItBnxvmxwCZSvSdry7F2hYYF+Fe0ouZ
5O1L5wC9vaxQHkPrEFMg5mTFPnfKB+C9hTbAI40PEpgjtHhkxqJLf4vuzkAUX5l0w5rcU6HrDYK/
WrkE7iP5HcPjmybiboFuMx1/s5a1RshZtyHlDek65POSqaMCdtOaTZ5MKwcXmAxZvSGYikRIkIjM
Po1c2tCAVG22D7ZjMDszOZI1EhGgiWZHTo90lCxiHtK+usjunnQ/oekiY405mn8sQLyyAIGli4NH
ja9CjHKayiu2F+lQwNA5ZhkDRTuU8jOVPmvnhoPZAHhQr6n/WRHaat7QGTTiBg5wlqOP3ug2LQ93
OVo3AhowUdPW57jYpEhniC3WmaqHd1YhQnVm8Eveb0ffikWUI3oeIQ0nIo6hx+L/oma0Dzly4KhJ
0YIfJ0/LCw5i3pCjN4Q/2R+oVrs1IP+cjocBTKvZJdqyAGFWGTq/K3+j50hl0XbFK9gfx9gTLjmp
i43wK8JeC0SbFd88l0RwKCGhxdpDK9d1I3KTjXjRJvxAdIz8lTOb9Fl1HXsvU8SPeHuGdf4isd1o
6I9c5wRzdrCy91QRsZoQAdatVgnVvVmeCocGGcd97AEih1k2VdnITTKEO0cEcKHiWkRrVgUX1SIL
fXCStYNa87qlpHzubEIggC58Yy8M01H1JR7zaM4/XnRzlh+ykdUMEoPIRfDj8kiMuwA3teBCQQFb
bK2dHEJwM6YADYEDSVaCWQi1X7W+JB2LDhQ2oiV/Pct3QXowrCPGRapi7x6sHPPMtC1YuSQ8vxbL
CunXZfCQtEPtok3soNW/9HiZepBTAUYoCq+JaJB0pEggcspuMOFcAL2K9KclB0ndAclpwd03Llm0
MtVNIV2rDG3FxkDpQnKkvbEThD7aHFwZtyJnRhVu8/Z3YP5NwkPcogRPWUetVxlxSBfrnpog2srE
hqUprzJJiZH5jLn6LEq0WghT0rb0YMBe4j5Ks3ipyn8cncdy68YWRb8IVWjExlQkwRzEIFGaoBSu
kHPG13vBg/ue7SpbFEl0n7D32uw6icPeogdj7dLjjIz2lQVSqqh4E5d5798rU55qJfprq/KT5BLu
Kj8zlqYiLtM0u46oFdNM/dMN5xKk01uqAqCqBJAG5vlahH4sUPYNF3FVbIl7Pgl7Mxr5dz999qRJ
Sj5cfSCXy1dOFiz5Kbfe6xQ8WtCtJfOcoPT3OYz7KE2PFZVkqLasVMUDvfiixcUPJqa/SpSkYFeR
FuJ/y2JyNzBZltAvvOnQBxqXKTaQ0tg4LFPaji9cFXNoji6ttYv+f6GF+vEYDO2pU9uT7Yi1X8hr
r6UqC5eW83dVoA3UAwXdDIbQLr4Gw7RWhAFu1FmrMeWmMpw1dpFIMmTuQCay3a6x3IE+a2Zt9pw1
ldr8SiNi1WC/2s6826GXSMg/R/jmoBsb03xrh/hFgfwhMw+YOlnFtdQgxY6w6KwB+OKwinJoMva4
zid0LmTPehLpFWhJz6/WxcQGmFVUo31zGCtdvxEpmYP6uOtV5ZgE2aHoQoLDpk2CTLBF+CB87k22
CGPak73m8FAh/dFSty30dUvPWQJ4DQ164zy+TKl8dA5Wj84yL8XUH4OoWJs+YF/0yHYilkM5x+YU
NHQTWsME4aNytMKdkfKNoMJK8b3RgjnpM8F9MvjDyccUBG3zYMIQUONy1dgwReE+zmuMPBKvtQOG
jYwy4ondmMcoDMpDz1eDwgSAnkamZbmOchvjGVgi0PZwi91OAtJifTEJkutnEVBFFo3gphR4vmV3
EMaXon5PAFWK+ez5FTYAG5sIghqeVs3Sk4mpR0VhcAHGVEosbUE6fni/c1mSIFsx2esPlyhgWs5q
KUJtGJi0SSgDY8mi3GTtB7WRvYXB3NiITk7yLOirRofOmaCN4aQ06B8Ihpws6DSgtRqMziYDVYs1
8TihE2tgPqfxMmrpcAbwrqzVi9RYaGRTSHBhI3e2RrnhfDlol0rSwQRSwh6BwvxzDDqswvnwKPbb
ol0FsXgxMVxxAvsqvTGdZji53rQfk49yql1e6IqYzVViIq+bKHS7X6NhpsSYJDpL++CF+wzXB8NU
KuUl0iS9ZrfO+WHjVxjmbjS4B+bGFmSAsbkktp6K8LObrhTdafxW4PFtySALbUR2zCaQoYVKv/SD
dF2T7iB5RxK8HgkZAC8egzJPlREeOxshwrg1ALj56apG22kwCFFS9cFEseVYnN/eaebaEIWgwMC3
UVfbBm8b2vn5xYU0tEnO+aC/d2QY9bP8kv9gYVGqRPShs6QlIW2QxRiJJqOP5B27x0hN1cLbG7Ff
c113+dLvlZUWorf1BjdDgjfhFbCzTRGwfqwZr9FUIswukCiEI1UJaCANPXsmAKZiokyBQHVzpcZX
qUKuhV4AggCah4733Mg2OlCvwosPRiVWaTXSbdDAMRhcldatKtiDhf9ywMcWMwyNb/hM9zKbdDmx
zs3nCEiHPrrmDeRwB19YjdewoTOmExE2YzdkpjnJGQ5ShwLtug3FzoZgHFAvo79q/oz0S2IlnukU
tcY8mGXlXLGyvxfJe9WBnNX3MLzukOtrOmGAQJSI2Y8SMilmRC56LjEm2kVNaWijAxvGeuWD22u+
mnRvA0AbmHfV7OZUbu2c16oDItFVe9N36ouMGpQV0QIzFq6mnCelqVDRfnbiO/Bhiaa8za+9JMWU
VrJeaQO2kIlwgF7bJ9WzsXCFsUbom+/ee++GkxM8Eudc6G+5dqzDpyg/gFbI6qEkR778Ou2lGKhS
TBoWxvxIEwqNerAGM0D/0dASDPx9PrhtbXBlIKEYvJ3Teaynfo0eDHD/r0W0Nk9Q55mIGr0l3DOF
zRcIP+VrxoeSxpehZKOvfWWS2UMiHkUE3hXmCFaLZQRJwcswG+SEEiDbyKGID+rPTLVgmWlaRwFR
arSBHY/coo+sQNQX8tl9T/3Ftj5T1NDJ5K1m84djhOhKvk2IKn+Bdm9bAdmCmVvAMBZiUoPLMQy/
wpqpPZFQRBtkf32LeNJC7SA+aowGBeAQ8U/Ef5KpVPGZIQONaObuavqNS4ErgHTIVyU+iwqm10eI
qno24WnXMAK7jnlPVPky1gCzpS/bCUdo+dUZD2u48070eEFYGYOWixUCucJFZu4G9dUv7ilBusCP
oj0RsMIiR4gnkK03iUf5dmQ8pAbrlM1sfBHxuYOo9dJqT1XQ/ituwEIw4TMCfmHTx+k41Mp6baJn
G/VFGnoLySagoQoNSvjRKiEiSgFHDAOpynuBo7JhW2DKJ/8IoR/WJ+sr5ZQZcqoWudb50v8vxU7Q
+mEy17mxWxm4um/tM/pd0y6WAaM4D5JtnNTslSBGDp9eN6MBk5eGPbDGUIGmEMEwoYgstPnjjyQR
ePlmyMtNXC3n/BAaEZuNO7KKM6MqJSZM5WQQw0abkW7Ie4MaDWL5xU7pH/ojOTcjEsrezXf4HKfU
hc08V+zag39TyVfleLGigx9eFfB6aNrbvYp7EVePkW9zB27fI6l+J3CvCtjPljGFKe7zlzwtPits
KT4vOXcG/igk60IQYR9OhGzI1Cmhy43SaROhDkJXodE9JSoo/RCFuvHQo3KpdxfDy11dXBXjoZAu
qWvfwrtb6bfwP1iVT1b2/9FTBzjBLcp2pFAFuqdm+CrMj6w6tbYP/8gkaIP28J/OCZK/hhlRb39a
cDJIJJ0fyyz9p9oPzf6uh73mnQvgM/Y+QwgjdKaL/5KqcEftLY4PSrQteX9rf6WH0rV0NBHir2P4
7b3DOgMKW3l73stQHpgmsLZjGdPsVedAFA+++1ruK+yW6a2cr9nwy6DvG/W7KD7SFJHtH7+zMx5y
48YTMk7PnGs2G396hHxp+QnoN4lvKAwnuJjqyZA1Ad2kJWtbe3jU1AEp6Ye1bhwlixRm/o3gRPxQ
uX4inO2Vc1FbZlRHr7xa7U9WbspBYvClbwkx8REan01c+2ymyuKhBTZPzCPL38cRHFR/M5vrXCEI
FS2um2PfFJcsTpdWcNDEtTNvDTOUBG7xtbNIN9tJV/NPUXfVKN7HfVTSy51ISOffLeW2B20xXQLm
I5520+VHVYiFyZ2axGcMbewTHZVd4Lni9KpuY/CTpl8i3bDTbI1rir6bZt2czlqzxYGna3uVtBAR
7T11xFS7Ltv3UEXseEjii8x3tncNGLxBteu9fcWqsjsVpWvUwBd2rXnVW0SW6mOy7j36BZGdoKBX
tIxSMLypzzmGHd54T7w32a4ujon4CKeTOtwMDoI2fPCVERwD+J9L55/mmAcxIWbjxpx/HZ1etM6+
O9a6dnxnaAKGPfT/lO6NsbwYj2HE4vSlAItASebrB4tlHeZFlig+hkNml31+L8SdeCEEsGcrwoKE
73C6KGAh56XF3ZLbhmGQcUjw+kZu4bCuMA/stsf2mbKR73H80NnOelfqxnjtmWf+ooovqnO3GMVK
kxFlxomONCG5mNXDtk5BBXPoNSj3aYCKfztMSCI3wPVkcAmQLxIZ4ejnyJRLT6UKX3PJsRa3Uf0O
0PL7/tVKvgE7JHyieYsujyyXoaDW4vTsbgRhF9m/BL5m+Rtz/aXHwA9XLYoFGdhL4b15xqar0KC4
JZYl50upvkf/a4reLYk3VTk46YXuYLmmAglgG1ecpbn+W3DXSDxYA2qaOkfL00erkO1W7n+ZA/nQ
lHqk4aDtzJPTGJBTTwcas34IxFccvOXdu2U9ipEFzKrKVpiBvHHfdAct+TTYzmdnP7ia/DdI2Wag
oLVHo7ur3CvRD4djbS41H0/CImQtBUavORfGkQFLzaQYAyEyUwQJXykKSuldHRZotXeNBPUT3A3t
pnm/Kh9A/uAbUaZXo+UD/SuYlSFi5KPXEemCuW13BsJyn2/tRQ573/sy6l0hmI/ln6P/06hrs2f8
XRz74RQRF9Nto+gMz5gGXvYbMuowV3PAx//mp6m91O3R1w5a9aTHViF6RtG7An+TMsrQf7r2LVLX
JapJ1hrOPsnZEG9D7Y3valL81NUWWd4gyRxNX3IkSARL4CQh1ZjhyVuI2UaAtROvJc7JlLO4gw0J
zhZS+8KC85xCD2MUuqQsLKS/iKRkVvVvfsDm4UHRMCs8RuY+E2uOttZ4K8gAQL9opn8Va/yQjEk6
wAVKFNA6vLJC7AhD9pWtajHtQpHKaSL7Xd194INoJmZcO08cGB46uKoj/6kx46YCfql7rML8mQZj
2Ubpgo6aTNWtbAkc1f8Zc6ACNU2Pti+GX6vKWWXPiWrbrzK7mgwWil0Q3ec2jRfbVd90qT48d8kY
di6MOhSjdkVehof66pAl/3QcSR3j3xBjoRne+/FJe5dT/kSXKH0lqC3z3LKcTQ+pz1b7IOObkfxr
Bet99WMwfgrzp8z/SgT92UL0pArugv7XiocFBte5P2yV3znzMKUP66qbob3DBaupQhSG+cEVwypj
9E9dRbiJl5QsqWTryV3abL0alNlaEOhjA69aDxPZ8NcmvknJsPsZOKfkrSJ3AaqiCuMOiR2VfPaX
OLcWpW/xwy3KL9/71xwODqCamTELyfhSMBUJWSYeeLmW5QI1IITS4omjsHvhoQnKd56BRD8rGLPy
t5G5XrLRzM2YEY56D/2DDROaGqXaVfxFSZbu6mFgja2PXMfUHxW4cUS4ZKNDJuPTKXEksKFhH/XC
Bg/6hkZKULjmLyL7HjEg4pwYbZQrW5N8SdRpTQHsQ9nqIy4KDsbEL1ij1FwIPDIjUvjQfm6MYlwZ
Y4QexPns0undsbS3Qq0YMrGs1KYv6XUz6/BVcgloKJzbNDuN/ElOzVvM1C20jWOnYxvtJdigaFfr
Oo9sjpjjx6tMKohxa8Yw4pwh3aay3FsDtUGRHzxU9KlkSyyB6SmIvpECDKAq86S6WLZ3ORRtemhN
e3ZjrQI1M9HvWJfINlDOkW/FH0G/F0EKaEJN2yTxRk/r/dDrh16J8dC9TNJzp7FwFYaUjh2BMERF
GUAICZ6DR4tiYwZEW4CjdW2azTrtCKGoCuKrTbEsuisEss1kByfh+a+1bF+bAQKHM9JyH5r05gOV
7r4aZzp1FEdNAEggVlctpWlbDLsy/FRRDKQjdS18p1ZbZ2FyTIlkLzO0KSbCYULdrO7scdYLmnW1
u2EQKOzz6A+blNFeEwARQWo1stTRYQBFzZeav87y3RAXTExqXBZrLyVLREW7x9UIB2x8j6MM5850
aNFwiAHTZHNwpkeY+MspIxopJ5GHPK/YGBdq0aBKHrd1/N3hCmNkE5MpgdVvw0fp5glGFW+2xuU/
PjBk2tEC+0r8ZzIMIRMUqpWGvM5fx/ygNCeklkZ3BKKOkXhpaAi7ANcr3eg65JdZRH6ZtIYmxViB
0NHWcC0jq6jJm+lKoPz2imxmziM+aGaxGnWjN4Ce8MqJHS4BRE3f3VQF+1+bcO7UVn/F5NalV6Wa
1nlIUlnrH3Qx7mTd3vAnTvlwQJ55UJORB0qcs6x5pQFeG6TU4azBNQopYiCnHn5CHl1Vsv1Kqbwn
Y39Tmn+DDDe9bT7A65pyvGp+su8Kf2OQo9Vg7G0S/VAa1V0po39KQtyVNct76/7gPOyh+Cp7Ynqt
/juqs1sh+O5Ql2Lz72V76ZXh1AtxyqzpFMRIjDklm4CYPTZhjjXbhPXxp4bv1JJsNGvw1RXCh4wU
pKRMvuqq4BBhbTEQyUBBI28OZLCBFh3JXOdcBTSx0mRJDmvZzsJnU7I6OgI6+2JCsBJK+knSK+b+
ZR/G9zFQ/xJdB/wVd6fa+RtEf+uk8ZobJiTabmkZ06Yn+Tsz+6WjDmccZqgiVGhjuoEQj/Ki40Wn
nclOARV0jgTUDOOlx3e6txTws/YHigecPOmX7h2Ay7DdMmcJjAEZs3aIbhLwSpR3LSxvhNrAhNYP
qV/eWgfzWWpoz3yMu712hrrPbVrmT7+fKmzUP4My/g49wSgIFLcl2LkDV6bDVN5hfJi07UtVzuUG
Ip0kJ5ytjGV48LzpYYcp2Q1j+EoAIsImxXjJSfUNGhxxPSdoVhKwq7NvFdhyiKRZw6G5GdUmonpZ
TAWrGsOsdkX01AmpchDWAx4gryXcSC3YGJO302W1rUbIvdBWkHw2RbTXaGnbBNUX+pNUsm6X6W4K
TNKNemh9xsaCTuGox460KU/HfQeDpGA9grqKd2gt63Cb99FyKnDaN9WrOmIcjwLAJ/4CZ8nW1vuD
5cPKV5WlF1gfIVCuxEsXYc9zRvat2tfrymqJzMQhXHd0YdEhpGEbw3wHVucqCHDny7+abCzJhkCG
ei+NdjO2WJ9adSei96Hjyy0qcZ3a4UMNanI+aLWj4KwK8VMi0s320vNQFgIRLodVmbTbWQrAWL7l
TWPuSPYaAPkh/rJ8lusG+46ouvhFtevC6WciIYFn/OIY1nZouStnBJvFDW0Uy6zrsCvhjUcNI9Lp
WCt83uZ0MAJ1b/ravrWhe4TQ9SkQbLb7RvTZQ7tKYCylyFSCkRrbgvTTH9oiOpVRuOtBTg4CyS1o
BKyDXjEeB4aNgdls9LF1FR9ak5mvIwgBaeOc6GrwZ219pTzNf9sBSu2KiBThnhVHeDJb79ywk6+G
aZVIhSHfsK2jGo1Qs5tYAUqmniUofCLjXaBKRJEKa9GA2k98cdEqwDrnIN8lgevpJ+KT+d/A2MJ/
6NqLltNGM2dpTmSBVmCPwvCnGNDngTsfnd9af6/mNjL9ypW17T0L9WGbr3hrRHAfQsEQGKCFd6iY
f1fld8g4yo87huwMtqyPprKWCcOD8RJwjgWwJkuhLGxIHU4g4KyywISUhQ1YFTgonAv+2dbZ9Rzs
fvjZ6pcZXm96zFDUnYHLq8ve5smm71wd+gUdtMZQX7pmfkEGk9GS5NW6An9mf/kctg2zczbsNNhB
S84hLBM9fG1wj1EVNSP69iPpWXjyqYMOAcETfsl4vwRBHLu18skPIXsheJPZveDiKfDb2sTsNguH
S9KoHcTkh3R8tctVq24m2lkq34aEbaN6i8WGj6NOdop3Fv5XZfxpOvLyu218lcbN0uldofeqKHf1
mxb+8n1PfYjXnylYS99+h+mG72iq0Ywd3HAmyR1zoIRlEC5B9LcD0zJm85aLbBwTjMqKOI5PAyov
M4A+zqAgw8Cg2KSxtAW5fzzgjvJitXAJ8aM0UDgaG9o61uyeVN0peUYWE6Q/fhFGQI7COHanPTrQ
kRrXmDwqyT1ndiw7DCEhvrgeZHM9+6OfNWGjGgUSl3U5z9qYCpvTtw4Is2CiRmSPQYyPIj/tGDEa
+6LUR+LkVYvvKBg4luNlkFurhCCeivWcpSRkVDsr7zLoLORiZxOOLWY8NOG8uehKSVzgKWKfMzTZ
2vQSN2pm52zlWsyvZUe/MG6RfpCIxoKYbI4YB6/uPUEtk/oAEjYDUuzvwCYPTNi9SEeL1Cx8iwAN
bO/OtZf/gpRLUWUbBnnHYJRs+gNLpwdvf+SGiNta4rPyjUheFe3hRSk7iq80+qdqT9HSUFy8YUu2
ruNGHBXSOkXyszCBA/k/xniR6RnfCStECvmpgEocfs9oNw1LW3sc2kvGDmZkffV/v00nJ9MPP3zp
xVsG7G+iW+rgICTlW+bj+n5SRqXy11ffLQ2eyCPmqBa3tmML0+Dpt1JaJKTm/ZtlH2w+hsCr95by
mzTECb8F8etE20xQxqQ/eDqk3AfKazjdfdjUDFAS7Stm6eBPTz/H/gqnmq0+J80isswFFyozczbP
ypMwKMTotyDF3aRACXkOLGUlwj4eR+erzVV3igUernuFTqZK/g2ks3SCQzf8M1OTxR+r71HByLlQ
DIKqmJEWyR0dfIPixbQ+o4SXNvlANMmzYijb/ottCPdIO1hnYndBTL8Mm2TJDs/NLec6Nsl6/iq1
QbmaGWSNWPnUGvPorZbFxvTRMA4QvkRHHiwk1Bj1KcJYbTVpwYqpEmaZABsP9j8tWzmFtnUUUgfR
8w4WV6pol6Pp7QKmTV5v7Ie4WFnsUwsFoBk5qJbDSNLo3YgruIeIa0QDSSD8s3q24e9EqR57v38d
2MYlJg8L5ueUBM8hiLf0zKQXkeXUSVbWNz/ivJyMU2gUG4F8Q/FQzVNi2CJwpZq6vGoyxzM3r6iV
+3KdRdZqkgnCF/FRhLBOyoHgcMh3cj325smv8GrlARuQWQDBSsZ/+FAtZIxQj7Fvj/qD8mBZ+NGq
KW9mEJPKSKpdgOYmdIOJLR92Zc9EYYfAN6GBVlUF2mDsavwK0cATrnv7MjuHMjtggQY5UiquNTlv
/Ks9dE9CRfGcWotJRRWgwQXRIGKVMexrYq4ghZgGVDhACClApklDDzxwACOPTFgY5T2rNiw4RbKC
W7So4YKZ8+i5KZc5JQ61WdAcBhJgoqw/NeG0SlF5ZBHkO5/tfyeWfTOu+t7bKUyA0OYK4FIVP2/o
7U0IwtNM2rUcbaCerNh19dwyS5u8dOUsKvJLDM9YKXJcjQ756nTZFpBKGpyVWfSbscf2giKjcUK3
Ax2pInUNbQ3x0oQL52hZKNfZfeeg3vxGrksmQYwsRvmIRLRLS7mhL2nVfGm3RL8p9rOunaXKYJI6
nT8EVfA1iTbDVO8CSf7nYlIOFg2dRVkVs3wcmYE4gH9Uakmf4PR/PZMgA8VJP1uU/5T4XS2YOsXD
sscXG9vshzAqOiF2uO67hElTnCHTSnZwurXI5xV13CIsZr9LRFsQP+2SgOLPkOX+iFPUbs9G+26x
Jcq9bW1dY/PHUD47ev5YpZoRr1V8i/DuYs7fmyJ29dfAP/p5zJZw6nhN9akwlXsYVVvmM/kqJok6
q8Pj3BoWxbR08OsMhKTkVx2gTOcm0bkDqZCEH9pwr8S3nRz17p+ZbYbwXVXcSL9LEjyzdaxequon
ldt57D7m/Valk9OVQ9QvQZh74s2DGFy+mm28SklWEeVPzM4sbBDcya9WHGbTkQ8uHQWoKr+zHkX4
1WGjYaIy9IxZcuIvmjZfOTah6x+Bbi56Rnkxu7ne/FFnbyYGJtdI212o4JsLKSjfHPVRK2LB/wG8
hxVhrg0HzRK2BPO1zPAgpntLkL2AOo420II+SUliCRyCak14EUnhFRHGbMHmH5OmmCfskfWkQ4Mx
T7w3YYj+XO/IWb/pzmWMYOxTXDbAvnEgsoFAiqVa6W/Lblzo9bbhCFVik9V86CZsIzu8RsqpFmj8
+mbnV6SwRLANfJ8BLtx9WJE5ZIxKa5YV/j1jYB1mPTLuw9pp2b/Xa5FN68HRV/2gok0d3KKob4r+
6XFM2wxewZSHTr/QnQj1V712St3tLG+pe6ErGmPZxdLtihJN9qc+0pbAxXGcUx0+PC14mZxLkttI
9W0on4Nb4T1QpcehquN7SH6aFsNbzMtnlTfU1IGg1Y2eMB9iqZNzHhsXRsPqmPCGz6UGdg8y9nqH
4BRUxCUyUja54CZh1ZNNQmOdoXNJg3Gdegzt/Y8MuVOErMI33jW0wqisStLPpjLfjI0DHsVcDTF8
JtQW4US+4zgQ2I74HrNrUZJtRqIGOb2phmgrw7DO5ipnDe9wPHYqk+kGFcrfQAXak3o0nycR3OqB
3S/+t3nNXnUjt/Bbw4Yok6xZzGlVj95iKGpi/zBS8uIazBYtGZMJW+cQRYu21xIeZcprZRFo/AOu
OlrRdRy+FRHqN4wclHeNsu86cEK/BRuyXMN4k/5pDaW3+JjalvAkf4nSbB6oFm5X2S8GHfg0EF2n
hJvCnlbcWeQCHRq43RZJo4XfHqpe7mWNxUJr1yHBGWMKOtQoBMsN9jDJoYsDkqDajktgOoOc+0AK
kjJ1Nkdtl4vsqNn1OeSF0xFXEb2ebdaXxDC+xrQ8FkDBJnE2BGwYm0fjRSvxRcwXvZko7tRyzdSM
SqrhlPTtumjJVUrEyXeCW9mJt9l5pIeIHLUo3MuEh0ItsIUQUa+d5idARNqmG9Vf8ruPXu6DM5Ob
Sh150BoYXxaYtfBkCah3ebnrJ+syGUfPCb6nOL95DKZSpX5nXsfkOYfE34CU8NpfkI1BU9+S3EBB
AXCOn6qI8WceDLZNe4od+ErRzAuoTj7x1cnDaYFsOeiWk0fqRCsbW1QcDW9tXoM5oVrpnwnQllox
tsnIjhxFFLIqzIXx6OZ+fdaCApF6Uu95gA6dsNCZGJxpSJJN8SEQYsw2A6X6UG12V2YP6XbaiyLe
MkhFgYVo3akuoUWvaXKDjVV1rGhEw4gsOyt5dkaFOMPXf2tZuqbvvxu++eaJ/uqxi3PUOwEA14Q3
aVRAbTnM017CtWZxrkiaRwJef3o0DY3BlCyx9uaIDyyK12rFq86rkynm7wFlZybuuYMYRowPRyHO
ZdBom4owebenaC0NKmPL+Ov9fKsmpSv60K167zrk9hs/9hYb/klHEeWXiAV7tJtKAqsupdi3rP7s
ONj0Wkp5Nl6vVVhz6qD69TEcVgXkRaTcgf4T1CSHVeQG2cqhSKQri1cY/ktJHkTMwxax56zL+mBD
xaJTn7dmxdVHPT6yRdPbEi/xVZ+GyxRhFcPOp1SoyGe8aUCYPAIihvFRAuyEFWXHDSe08Jh30xMp
HPX5eOSbjzbxqWJ3ThhvsrZcjaTItybN3GTfYgQUqhaBc42P+KhdCVDRym6pn65xliv++GwQKUSB
4aJxZdFLrrxX3SfG+K1P9KWmHcbYOZoNk7iWKXG+9yYCw3sYptAVLbCi1oDwR+dYLPXviWZOYM7y
evWvUpOV6M1N1On7MdYfia+6Zmtui4KtJxmtgP5RHrhp6N9F05zQQfz5ubHUg2bbwI23e7fj69YR
oQ6jPWmCbYlSJECbFZEuFmuJO5nNd9BIt7evSPyWXZmcKmqbMD+MTsaCiIUHU1mY5VsbK9do+oxD
00vekU1Qeo9xyJQlBcm5tw7CEUTGh4B/BE0b0yvVaimZyZJGF60P6UlG9euQb4iRhSM5eMopzYCE
6ghSvqUcNjrP75TiNAS+EbI1lkTjxlz22YTEZRKHsscW16oIec09Pux3s7X/hj+bYFNNMo8yjmxG
BfQLJnwLQ56r3rqOs32zMf/N0zUt9vYa+4UyKC/lZB9UTz3l6ogVc1w3AyAui2TsvLvM4oGSrqpX
JpjQ2UVm0PUykFSGVFzdqjeiqC9+D5QBc7ZwksalGXmpAQYI3wNSaENl1N0GNIEYuz044daelp0h
3/MKK6jH/iaP6wUzCZRv00qesgzZtaRe9TEn4FuJDXRRTXFzUKqFKWoDtIX60+wqdyDzgNuKdV9k
LWLZ7jp20DDsxRiDrXEIPcfFETtsxFvv2pZ0EVHbL8t0PAyshEh8/yobcuLqvczSjenUB33otokO
nZmZZWdGhypAmtkS5i6P5YBH7yAC9EkZ+6veJCCn2DYKVF8uHSVE9WMxx2+0BXnqKb6+nEuQzIOC
dUHTNifvLUGwGI0/bZG6xegsQMnpQ7NJp9yN0U6NoUHUlYQtoIOZ0BZdZbmq2rkF+PXc5INP2XV5
9Vo1EL/kwzKFwJ8Oa5rJbU3qbsOM3yLmu6Yjx4d5KAmmUunKSgwLefxhg06sMQCBMZWfpYTi/lSi
nE4KbYRAkewHSz5iN0wspn/p0puNkyj+yroBt/AxkM3gLYmed/DrNVBqRzDjc9VdMNgkOaqnETWZ
KpgzcQFXXcicRJ8la4iwy6+mQpWFfCukqdVJZ81CHBsFbMeJMRib+RCDraA5SsmvngIc1F3kvts6
XB2VC7txYN6UWAeRryKSpGYgMuWnqw4Zi24ZfI7Rdz09u3lElIIxtDD6wPPj1/zKlHaZU+RydeHS
y9k35q7UsXVae5U1VFhJ5jMM3FUTdfZdC4ONIl41i6S+KmygaVMgBrogZafVyH1O57BBIhrydsKH
4NCBCQPWV6EU3TarcfQ5ITIgswVibcHaH/KnXclgaejU68F7OlnfetR8JCBhlkINl/aE4bfRSn5+
5H/qWkTplYlzWJHxY8sYRamEf9IrvFrAR1qMmKM2tFerBHKWSoY1OaC5kl8hj03KQBtBdqbGkGjS
4iTK5lJDgvTLENFum9lu0xwUjytMMwa5sFNUngqBqt00b1USvmSBAS9lCmXhZsSP6InQNiG4E6cs
ONUEom8Zo8OMjCxiX0zZOZgi2FhcPqShUkxC+PX8mLhFpFWD1duMtuNlbXv1IcdcqNkGyZ1YmRXb
+C57G1TrQJCjl9yFTWaFErc/QPuWXWK5sdBWUsOszIBpIWkQshDZgPVrdTMcJAwPPEkzBdkCaFt4
Gy2Ax0X9i7WZTHrpIIYNPxs7O8eFco8NE9COT8+fH4K+OURmuUn6giraQkhQT+NB4t8Kkm7LGyvc
KKXmMYaLbOxblHkQOjSvA0UX3ZwgeLVFuopTvPqTpdOqNyrrEsQBeP4BTSIE7BXkDEISFjfM6FGC
B0ILfogf2lsfT7MmcGyUjTymMTisBpS9SuBGrzG21swAVeD8P1kWsTK1ART4A3eIiqjXjOSualmr
BsVNG8w/3XolkQM4o2IS/eNfJhXueGS9d8TYahZ0f155dGu0FB7T8DWkRCawSc7XmQEZTQ/4kvjl
XY8KbCjmsDaS/xg7s93IlfVKv8rGvm4ekwyODR9fKJOZqak0pkrSDaGSVJzHIBnBePr+WHa7YaPR
aMDeOAWpVFIqGfEPa32Lh0tIdW2FizjG7XUxlc11M6fHKGSM3IT0WFltq5NuspuhB71SFCmy8X3E
vbnTGZzP0gaK39YEgpm6PjhrDuijEIDf0yWZRnyKEZPqnVi9+TjyFA1b4pE//srmsEqy3Gwa9OZU
+Ru9Bvqjdo3ZrwaPZrCpnMjlcuZCHabW0knU6y81NJ+TSyRH4EhadKb4LmN6uzyPpH5f1iYikKsW
3ylYyiFgWT2n7GyFbK7sAZFYyPxwiIZbpxpYqs/QcIsKQFcVTtDCcFJELAR24oUS+iubOhwslUHe
4Hy0Com26vdly+xtzPxP2fcqGUFC2j4v0wxfS0EqcQyZiw3xFLKpXbg3FdrRmP17UL7hTn424exi
VG/onwhCsw1r7tVJ33yEAJ3JPscGRWslSKorEW/HTfPaL2VwEkV603Ys0gLgWcMKeHEMg1PKimW/
tDR0wvOebAhz7PqODtmifQhYnzGaOfWT/Y1yw9TPg0E4tGbgF3VhBPWw+REpZjpyUbhrHWohIoWa
4sOvYbSq9HlxYebmrDedDpHl4mSJzgn1sHjuvSn4VbrLdTmSRNAanyhFjBPu8Ful6e/VYR6gqQuK
HvHcUNGWohxoswJWcvhD0mrtQxs5fmy/p0x7tEbSU7ru3ls3NbWLcbkQ8dUgwJ07VvgWw81bINJI
76mKaCaEn35z1jRcWAwq5KOP18RZ1i9HDBZoE+IFoWa5IagILrA6tQ0bkZqaJD4ryZPR6vcywGZc
GnJhHS+87frnivFUUC4Okm9+HV7I+M86dlTFF1EY7ESXAeK3iRa2RkLWHKtNbzJsagKiXLSx2EzX
sPKp1esSD4kPzCptLBo2tNNz5lLZdBPe26VHUyEHqoXHuOquQw/QtSSGu6wKUDYL6tm0C9EiqYNu
PRaaawl4wogbHUG3cPv8zvfeCgEOIE1BjqabrjsiNgJCQgmK2vF4NQYIGGGoHyfR3wjPtfeDIcyU
7ZYModi4rIAjmv66Hn6ypr1rog4ocGpduiC149m77njFOTmZOck6fVp488D8hMpqCRwcvhz2Jtzr
lAo+sNiftcWta3mGSJWH4c8rMXhl4o7iqpqZG8mRsLR5QuThW/cDsrqasov5KZ6FucHepeltwsif
0YM+DswYasQzWNhmgl58vIdqwPu+VULV5L/EEnFnvFw6WY/vFPn7mDH1csbpsXYw+0iXYqUZDUwm
cD2Irhyve/PyjC2azjDVVQVt1Aj1i9Ch1UyXopBi31qc7AOuOn9NScRm9GK1SG9U9F5KRIrablnV
+96ABuR2MQSCuFHMWN6COIcEOVtwIdrQurfXkRD6fYAKTAbjo0TvA2eJzZIXd69tOrIFEwzo8vsx
tL9ZDjxF40jAYnwg2hfxfqwa9KC46IKA0z10UA6mYXYq2OR0khyyqiHaoRjnK55LzIo5hjS5EXW0
CwUDLuBatqiblzjaowA41/Z040w+2CIiQTirrzzEvzRrry2PKduxapcXZH300h4T2yZmeCq+/IXU
gtUd6PnA8bJ9G3Yj8+LB8k88cWzKNG/1VIMhX9j712XG2gFDk9tZSVeFfNxz0PChextW4ozi8RNZ
LZNVCcexgpSbd9XL4jKltQI8hj79U5ilSHqZDS08PsxoHr26rfcL5lcK8G6nFMaiuJwzthHOExjR
LizsnT/GNQHFzBVbsmlRLKKkLhnUD25PvKUTA5AwS4LHcE0bez/NX36bUgR6y6vPKTVIODYzex5/
9J5aRP6LaAGVr0uQrFMHCyF6yHS4BYwbaAML2+oayUYu7ddSUBl5jqoQQqPMm1HUUnebxG2nV4xz
lVdCfQiyB9FLj4MM+VKVh9fBzPY3ZTU2m2rc8SbFlL38KG1G2q7v49t2fTBb9RUxDJgNWWgtlrzV
rv+VGvYPi/9trdJm36qZ/teMybzAP/X1ZaMgyE/ys7cQqJh4Y+zTqcz2K+JXwx7Qj+ujFUQ/KRig
xhW8E72GsFyrODvVGjPcQ8609vGPYnyo7WHLAAEMlc/4htSin3vYA17FphsXObFDbml2j2aqajyf
KTZCDxmtX+RnPxLZKRDMLIslDo6lrFlqLXgg4sG7TLlSbyyocXVTvonWv19Hm7jr4SuXXJlW5fI1
pl9F1/u80wzUkeLct856M7b3WZfy27CZ08watloYQZSiZV2yDnOVmxGRiU3CLliImLZgHggKU3cZ
sb5wBZx14DggNjMyDNgqea1c7yzTBhCPh7e3aO12qxV537CBL2fZ41/UeNLX7j0stxDGhj2Di4cC
4i7jdDt7FG7/k73LGlDOWSUcnmX0GSimD3UkUlwDzrObMu8cKv0jXyJiZVLhJYuqbqtxYmwVFXdu
pfFiUXdlBXuHepTAM+aZIBjm0739ThZFsesCt+e51Liq1PiFeRF1rMFqZKciqcJ8ukrr4KGfpo9u
qZi0od47SmQNyxzQlengPgyREKuuwxZFGxLXkXNMZyo4m2lbz6HudWT4TmW2zTYswlenaLtGAd/p
uHjx5/wrFNN6sMcbU2ERmimULwIWzHQ4gKYmnyeSYUAz00yO061l+jtthbhbRRXt3ZJAthS6iKRD
LNOGGZHC1CQkE4YqRoO7XgViIrHHiZm3RPZdZVPAiwzeaksDPdaoIzEHpkXLai+bT6Th7CthQXJx
6Htnl1hlVe56ZNo7R4tfWsysSTEaxIY20ypF0svlClz7h5vHGK1HVlBVC2fN5kLBOuQJ2s9pk8KN
ZA94WW8DDwyeUw99d5FHF5GMsAT2ptm7VtKG6+uS/7KG5q21hrepZFiQxjhZukK+RnmGuW3i159J
7+z4z2UL3RvaK3GBIeeRmhKncn8bSlceY26E0hp3OWmnk4ZhWE0iRkrTHOuiOzVSQjrEZYD1s7Pw
wNmxc1jJksbyeCFz6Bvpba9GuK2wObePq44yEZkhoR03agvGmzwm5RXCvD1o6TSG5it767LclBb5
pk3OU9w6/lZfG6bK/WZwn6V8J3L9M0TDZJvo2lnqvZr9Eb0axQjjlf28EGEZdVTIq3KedMaCnBR3
Zgefnh85wLX47pr4V9BoYglXQinzAgkQA0m4GETbFlvJyxyRJRO5A6FzJyPxjpLyV2+Gp8CeDyXz
pV2tHiyxbOpICRqw+9lqEAY5ey2ZGWQD9dYHagzSwiGve4KZUkzHGXAD6hKpwE02JU6SQB3iDJbH
WljEhs8sYENQS7N7Q5KbAlE5lLR++UIL7easi2U5QVtzkJp4l27ZhzhR2iZpLV7esMTXXEXeybG4
RZRyNemz2SmaIwTXtsAnFUUH0+OMQ/T1qpv2V94xbzIjSxIkkz+jTmI5846WLgn7jGJWHswcizY9
/fm8qcgSYp4fu8Z+Fpn7zAbjE4P69exTWbuCtrBp/3RJpzxveZnZRS5bvrsLo9Iuf2dzcCeHp5JB
AYAa3mSrWV4Hy3y3AlWMjUUxrc5a0ft443TuBI7ulrJMGnZB1YM7eKQD1u8dyY7R0O1jAxOgZUIw
Nz6aktg/ThBlG776RbD9y8KCDmVzm6xsQwjHMAyLNtJKVe17x6K/ddUxsogZEAILXhmjObBtTiv+
FvOqXzL3PhvUrEWRv+ZNDLn2yVf4OL2gDvaxj+yuK3BP9sgMubhY/rLs5CgY5yjbD7l8D7CXtTn+
4UEgy8yD5VP11lnGZX7sfs5pqcleu8EL8BHkhhZTAmkZWBvkHSOoLFcwFePqmxQPd1PNuAW9DzP0
F3rWU4UAEolT5VH+7eYZaycAjWtvWbIEwCtYoNAjIN7uSO69wU74vUz5Q+HZV1M1Y+6mgOl8aAXu
LD2cyIiGKh1nSRNwteTJFJB6GWJG6NP4NMQ0Lr2KmsT3ubjD7S01+c/4du/cVMl9s/A7i6PpLBYE
ZCb8tC3fZbsFcZyzyl/fpwwvqY9db5dN/JPcPjUoqOaHqGgu19lprgc1vTbxucm8q6ptdzU6tTUo
ue10zRgQU3jHDrRuuzUxA514rfvf8xi+OtlpTMU939F1lWFQ1AHCNgjFzK+LQ7dqSo+ZEY2qnG9B
Gmk6sd8zcXdVxOs2hQSHZi3hSYSIoyoFNd1QDM4i0/swpUgWC8V2nqXso/R+gGvqhcHrqDxoqsLr
9txImvW+yx6Tq4u9HmeuXNad4FtiPpxlCVH0z77NEJNd5zmD5kMUysqeY1Py+fXrFDEcGXWn2E+P
8a5ZCt7x02rtB3p20zsp8gX15VqcdWNGM6TNegp6kI9jyLtt7un8vYAV55xf+zW1hy6i4SKz656f
fqvAnEOfWy92TB3Y5j2tjCNOk682SgeqjpR4GlYz5Y7JMs5lp/ttRsQcTePQzPvyOaiQEyEYOHVa
3MYc6jgmeWWGlFcuEDVWvyYxxLeAEFUQOvuIwXkNxqdhIjoMRXTsYWDqHudU7R80NAeR2/eth1C8
Ty14SZqwynmCk9LDku1tdi+TvyZ6JC2WWtAp2iTM+xRh4Xstz8an7K8qgWPOBXogsKziBuVZ89mh
tg1QfQlFox07BAs8073XXTmakOcpQ3tkyfCS1nqfNbwda49ZiCrhFeUZEyM1sS1iFIcnYkO+ZREC
xnZVL5Ebhlc9zX5YMp9mRF4alK4BVno5t+WtXKzHiXPsWOnhQwys25yQr+sHc3etWefLUvD7sjsq
Vmd9ysKuu4x1eD3M3Sawvms7O7wqWGDu/M65XnPOqj7PxhP14ckayYTOWoa8dmrRKpACVWfQaf3V
Cw9GcnyJWr/FNtrWIBzyi7iLIgb42NAQ/iZ+yeNRuNCOuxl2h+KdycrLvoN3UO51i+FsjImw6NSX
6Sn1pnS4ny1MTRVrzS4i67Ejbqat0OMV8ySvvNl/iNale2oRo7HEn1lh/aDXgaxvg0NOc1we05ET
f03sllAx078x26LMEhEzG0r01WDztGv8jFz4RBeOFyhu+I32T4yhIvrZ6M1PnR/+yt/KfYdGeQx3
HSKFHfaZEyNJHK2HJSc0Q9vDjKyEYZHpNToun1TLigZd5/nJ9QMAfY79JnNhoSyYr0w6frebdqG8
DEs6zbYG9RsWG6hTUSWJi7RzqWbWFCpBvyQpT6WoLquAP0cuLHGYHGOCnp/ziyzRofJ+Oig1Z4vH
zC78lX3t/Jt5jkHDBfaRo7ZFFB03NxPZupFyDk3fnaZGfJnOEAvYcMLHVpJV4aPdkOLi6Q3VmNuf
agKU1Clxqxzkvk77nWa92mkNH1lgOnQBPfpOweJnRQyb0xEPTleTddsfez9CGltJlp5tcV2DAQGj
jKOmD8Nn3++GY+XpPZyS7CSpkBGMxL8rnrTEZG+iHNtTtlTbt0ybTKv10GeC1ajyymM3CfLBCXhA
2mW5e5k35NQKqzmJALHbMOl61wNgixgbk+xLqbxGnxir2sWBmhPVn7yrQISZhbO/Nbs184DP+5jg
Mro9RykU97LhoZccLqNEwc+TTRTQgt9D0zBbvkZpS7MCwxqNW9qA7qiYplxEIzWMaFcCAfJKYvvu
D2k1vdszvVGx5C8mX8ZTQSyXz+xEhgxpi7S/bfDR5QMy2cwgK1jXVe3UQGJOZT3XmulNJAdx4u5h
H+i0SUZ0+NiU5rbwHFzzmbmC95LgpiAXtY0/y+hFDxCoAxvtRp9V91mxPDdrBMWqc1m/oOZtQ84l
027yzLr56J3xdinYyDgNb5vBLcGhtA95jabdjTcrfS7OU1AetVhf5jb4bBz6pbRCkelpdvawmGbC
alTJG5MdSGPA1vksc3MkA6ifftsppPRGkMASIumIY71Z7eZiX7KoO2bxG0fmtHNovbDSMJya22oX
R+Obr7m/hc9RL53gNZ9s53oI0eO5EsV84X5wVx20B8DT92AIVHmPlgrJXG3lb0NG5VUtBxHJbt/F
e+UjnwxoY7uRQptw3IibLFbE3+TQtzLgitbIviCPgLdvdwuOmIPHGp8k1OuinteToQvb8dmXfosI
s+E8ge3h/0aGWC+AWFSLElxP6JfX8xCk87HkWb2I5uGy8lNmgTHdL27J+zYMzk4dTIlvKnaOuZfk
GdyY2SJ8NUS4PmWmTGL4HDpPwT8GHtu9bH6salSoWDB0t0LFDL+0YAQr4+4w+pg21ix91rlP0lLN
RePN+XfvSp95pXWlspQY+hKDDLGG+ZhyW68MPypN9KZLZQ2tnlZunBk7xo9uQ1uaTjWvfo7SZwnW
4TjomzQOFTe6DQLfiwhia6JkHrYt3linx9UwOFtbPBVR1Qyn1E6Wbr1dYzx9XetdBu6sLgGd3C32
y2RaUtCXFiF+xwWCGYsRQNgdQAX5PU/USFCnJJwK5MGnBmA71MNvFoxlIjLr5CsXBnDMbJV+yDvR
O+DMZlhcFP5DKCEv9JgA8Nejp1zvcm8IrlBRLpdmHb9LVB+wTGtrvyp6u9w5M4EdUVhOnAjUwsvk
k2Vo79O1IPEiyJNeTejXySEWVpjyOfW96ablUKDsDgE3TTGvJ+IxIi1Um4jc+dnkfZuwdbTCICbI
Tz5qItYkhBlSMUjGDlGhmnr6Lqh6rpxwebBI6diPdfxapemvTI7ljZjIisjCPL0srB4CCkK52iMQ
DT8dKr6OEz53mX0GTnYwdcdoaKFBl/Un2gXwpK4LvsHTwymI4q9KBZcljyPnkrxTZNXMdg3O00JH
z4oj3M/xdePxb7iRf51HUE38tRBsGEOgR5YN/s2MVpI31XO0usDqV5DUXf45Lsj62moBO8bTXtt+
DERcXwbjde6p7F4b3NmGahYhXs09RU5QVrFvznDCNF175ym72eucwWWKH+Bq1BP+QW4wl0kWVr4V
aALqNQUj4RguQL2n3juF0dLsfRRctQf/wXVToEMtQ2pmE0EIpTXoR0ylLERxRFVvgUMR4c2u2geh
1AfRdK/jZ2HiYybwsEhcusvSJ836aOKiSCKE5XuXVzOqYCpkBXlxWVvsTY98iQv5g+f+g+Cwiqpa
f6+eR36ThT/IsF+OHau/yS2KVAsiRMUCqHLNj3YM99PnWPvi4Afy2SvbG4O/08ys1rEzsR8kWcz7
5WATTSJZQeW29ONqbiNJv9gNBvhdjZhJo7d2ADB2mSOeYrp6LyfUwS/9m2qmwSw8dTtZEHHFJsle
fWTUtJUTGc/UijOSNkaYobvbuCGW+9Vsk22MemB26l8lbnDEDuDouPg35TFK0RxtZjwxhWlL5Fcy
EMGJTiOPcXfFcjBXnPKnMmSlynyUiZjfPkhX3A5GUH4qlBhbD1OjwMQiRyvfDa7Z57BUPUff4716
8/yw4wzM8Zb7PeS7Ec2ggu0e88J0crlsUmflmb6vZyTvxsJAM6Ue3NQUmfoEzHSTidnlmAIL1Ieh
CiYEpPkVGldwzmnHQN2JcA2oEdw7Cu44I6zHQ/I+p7xujVO1OOVHmKGlA3oRkmDlczygmCOMpujk
oRw5PpSRTCaihuMiZf+Jz+4gRvRTw8DEc8opRGHTIvykje61Ij8QlVjojNlx7adzNUBowu657JuR
/6Wkex7Zm+RStskStj8sgHH7sUwGJGp7ZNUFYguuoyJu5I2dH8gfzm4W6NKcXCOKxhlK2shoxyqO
fcbpEweNOpX5dOctIcdUG6CcDKLnNGsQsU+MRuYBbMs66pvKDc0psFnu4kS2Lv7+61/+7V//5VP/
z+y7u+9qFo2t/Ld/5c+fmAnHIkN2+F//+G/PXcP//fk7//k5/+1TbovPsZPd7+n/+VnH7+7HR/Mt
//snbd/Nf35l/vX/+O72H9PHf/lDwk0yrQ/zN/iqbznX05/vgp9j+8z/3w/+9f3nqzyv/fc///7c
uovtq2VF1/79Hx+6/Prn304cONGfl+rfX6ntX/iPD28/wj//vv34/P7q2uLjr6/v+q8f3fj1f/nr
3x9y+uffrviHLSJHxIIYgsBBgPr3X+r7z0fsf3iBF4TM47Cjorrjn+T6m/J//u25/xChS7ntxJ4Q
fiz4kOzmPx+y/xEFthNHMRtQOxah//f/fiH+yy/0//yC/2pnJG9FO0l+Mm72v//q//03v/2oeA6j
mBrJDthMx4LvL+Djnx+PRZttn/8/ZqcUi+uxDxqxvrFHWXnAJ1D3ERE0iKbwt8+s6WJV3tsATHma
z6sVHaF0sCWAKKbt+MrvCL+1JhZQUTffzVb+7oOEXcqzP6EGCnHwKYvwGARokw4PKIzGFflRMW44
Qcq7yAw39W7FpnjhNjXbl5VZQZMeayRWB/bGt8rEp1hhYUBnQ3p5dVB2YJI5BP9dx/pHancTIQ/5
B+LNZ8WoM7FTpzu4HJPYHHq1t0zzMumANsXmGrLQSeCjmc5pEH+IldRlNMDehTOLUy98mIE9833g
aWC6MSKtzieChVvbd3/3cfjQ56W+avRN0dETjeljiqLywmP5DEJ1KJh5Uw7l68pXmUGgkJ0asp2j
TwnfVN9gxyegl2oH4JT/NGvQYehL3wrFUAYvwoCgFX4/aLhesfzfqiTyGjJWeWGgb4EAqcDOLwZd
c4OOlrO3hpOa3Bfub0poBLOVRdT8VD60jsakMEb3wmdV3zFwDvHUVJO5bYvlvrTYnRXk25PvwQzA
62CftdwBQszvQbh82Ip05lQRfNpx7VVRt3c0WCRveC7nAfwKhijr3ZniF78mW7DmP0Xxc+zHXwOI
CBvUq2YP21gdAl/VPvkuDihz65TYLPWY3S1yvrFs68bdroay/u31/rUS+Y+F0cQJUod9gVbwGSlH
DDDq00+XF7TZki0ipGZLX9sOODm8dgirs1tr+23anrxvaueUe96L1YKKm+qHSWENYBRBG6w+woCW
3GXy4kQZ+UAjSsCJ4wyQWHPul+opgLvh+ZAqJklWqrovcn5FaW/fzDZq3F5PSDrRZyPIvujRwOKb
SJqcZVWqoie7xX9PzChqktJgXZEToHYWXxeN0oix7E1wBSwB0cixKZz3VlTBrpdXY9ehwylz5MHx
k2MQ4rcpKKcCZCa5ruMeXudPoZyfgwtOs59BgAXHlAVG1czPM9ZZeyA7tQZAuLzJjLFMFWQfFuYr
0yECLl18Ka1zbsIssUq9gV6WZzYjjDlsdeUvy3HMMItxDqHaRk2aGbwEbXsn83ggk9lD/0VFPi3t
uMflGigsLIXs77vYp6xU5z8f9SeLogFpkCvZCQvM0/sUn+KsmytLoWafW/trRsqdR+l1XhBF50Eh
QTm/6/EfqFC+2dHyO/LWXwWPv2D6U8XwUpQKRxbBVy3542ywmvtskQBJI30HmT1cr8qQihXpgRmn
Q+i7QGwDfghvZr4kKp42e5mJuq1/0oIkzZLeqJIlsa8evFCSFUx1ZefXubKveoCH/jbHfOkM12vu
Vjd6Jc0ky26XPLr0WIzj9QR65LyglVIXQlNUeAxD2oVcHndlLBtlyCqhne7W2d2nINpwmUAb4x+P
PJcfP0VKuj3dCH+SdHNye02WjDVRHii17lywPnUcx7TQTAfL5nKkZ4pTjzz5ErbijNR4iH0aNl+d
ez9nSmraDlQS+vFlfCzDnNE9qkkU0/BHUIgss/1SZdFysvjp9JRaR0gfcna7hIQWnHJVeIXx5Bwx
R02L+rerA/tCa8UMQmqG6S7YDyRWeQWPoG/bU2gIYw3K3x71Ngf0cDP3rGSmBlqQQW/qbAvqMaRd
kOt3Z5SblGJ8RBTuYkFfkDoa4+M76EqiKwGYukvL/KXVyMja9rj0NtN3GpJAZD/bvn/HhL5hhiRR
oYqQYWFogLPU2vVvc8P6Tw9vbRp+6xYk7fhkaQKGpFw+MunCpJOCdUJ3Z3sU4Vg3LjisrpeMsX6q
y+/JT0HC9KBBuQMuLMED5hT2C5iEa2PwFAIqhcZbxg/rMOCWGGkyicMzo8bvIokFXjv71+q9p2Wm
LpS9wimzgCPOi3UZERQlF8pUi1eX8BcMX5I9jiLZCHEcAao89uy7v1OvOrdL/RSa5WuNikt3lcyT
VLkNpkgSmPhZnJCzJXLZlZiASfTk3VRSn2v+cyE1qwgL5SGq9ce4Z9jZ2xp21Mj/qysvyNlXxbzf
U3jGrNl3mAIaXJDWc8Sscs+x8OYMDzY3AMEISK5k+Fo2DFM3mdSQZh5+F0YCKHufIq8HN+nYV9J3
7rj8cBXFKK5i8YsqrN0HmmgiGaTneqiQ1Czpj3aobgTLStoGPxkUyuw0uokm+8PKhk98q55dfIfD
3STEq6nCewQYCXsZF5/Q8O7gMuCqbH6Gs3r2iSmRmP198zL2zZsTM4sFyISHCevdAPi2svrnPq2/
3Bjnf96xtgzdcdPDFAfjjjdltSYDAAlrxIKRTVygaukxH7Rn0OKKs55XpJD6pcyBwMiKGy2UX4Ee
emQESB8FbrGFM5PpEOIWRJmZLUIs2O2PJcDoYhwu7DCml60tOJV99JFLc0Y+vylvpufAWw6p4zQE
GXg/+kxW6JmjerfU3u2MveliCEBZlTh51eBc1wa/s2im4DJLI7YlLHth4hf1NaN1WiQXPbUU7i6K
QaowX0f3b5OAOnZsVdBYJZx2d6EEELeEfM+xr9+nwL7GXsI+7rl1EdzHVn6TTuJ2AW9j4oesI4HH
8XmHzYt+iRv3ux1TpEFR85jlyy3H3VFnL1oC4Zf+i+ic5yDwrhSCfAu5FrdTH+bPjYeYd4S3EFsS
KIZ3Ln/SEhHe2IP2VMEYAJgh9I0tQaRpqFAYxDyCM1DecroT+B2kJrY1LKgtV9+FLa7JBW3G20x2
P71qcI9hhd3RtYEMp9a1kvOVTL3LoRkvY8cAv+4uM/f1T1HWgI1h4Ve6BgZcax86ZPt1Gd7Q83w1
YnnUdo9swoNS0WqCjeqnwe5fMQx/RWgsEG01c/l7kqh+Fp1r9O4jUQEodwUjpItxUybTClrUsHFQ
/y5LfuNZtG2ZYAdDrhP7NGVWMmcOSdcuaRDu8MhmlhrSsZakBjRsyqG/pMpj79bedbOVJnPL2t8a
yT2ZZu6y7InN9r2yfWBtEK+nFhhDtqDLY2HURt6b5ZV3zpT95uYj4A8xuXH7X3BGYZIh+OAiaYrg
UvnBs+44e7Qfc3qwVQ4KYDUc0r/KjoucXgFjwgr8sx9JWNBnO8+ga4ZbikhhiJ1mYIyk/2sqmp+L
Z2DXcTEjMPyOxpnjq0T9nkfvrjio+pjq7tEaKXH75g8XA51kB5LR4J+0esIQoxqiatqT4cnF7rRX
5bTURzeeT7JarSOJ9N96tUhbC9R8gNGLA9HLblghcIiZFoknte9+GF1yTFGiJeh53qyyQdI8gnlY
clbLHrGzrvhyQkVoLVCVpGaeEzoO74HlpLcx6kw1RywpnbElwqT3MXQsLQ6BTA7eoT8pjDk7RrfX
Vd04KAgCkK9IEdYydS/HsEG2VfX7QTE/sWrYKJmqnjOtEWan7n6ZMOmwbaCo1/3j6uKZ0HM4Mote
v9DqI3Sq9Q+Wz9joI3OCPXUbU3Izxh3Vvkgb+vEF1fRUnrM8/Q7JnHVN1u8ECGx0cm+N4Z1WqWHf
6pmLlAplV8X4tvuMRUMD54OZAZnfAgP5lFkXZX8a3UVfxii90puwstxEuA923i3wv83dojwCeWcq
C8ehDMk4y0eYD7kGBFT1hvXL0hQ7s3ZfDMdYwfvwrgQeQXf11oNpNyt1Wh9HO5xPTnXlFhbJ9oJz
2F+tq2VjvNqdDdqQ23Mm8nInzK1OtwJok7cZhH8W2tjkaAsFqM21YKEu6VmWLbgEMjRYYDIUZKzP
/GaM3KMyzherScESe0YLtUKoxf+zBvMD5MB0rQ1OCwO80s/VcZb+my8MJ9LIMzvl3b7fICvZnNtJ
adyza7gJrFldNc0jQH/6m3AzLzE98Wbv1aATa8P6oQAiDYTMBRrX0q2M71MxNHveVhQd8qlT3dOa
4irxumLnDfxeXDABVsOBymU5bj8WhlyoKJU1zwlxpc2FY9sM7AK+38in4o+cWKHaQkw3pGApcguT
byHw+4xlxmoQ7O4COGFgvkyHGqAUDH8McwOBk2hbiEw4ohzvVtXtSzrXBx3O1z7LGR6bMand2E6K
mjWC4uReLCJ4emGdRaHHXTXyq0RSgTDSzusgsUX1akVzkMTLtiRhvMGUSiae8b7NsNSn1S/AeUwp
teUCBMNG59KoBNVheIvAIGMWq3vy/+Ik3nbySDsA+E0jAzFnucT4Ft/VTIzbqSyvIb0dvabDTswK
CJZnkBS80dqYzBltUDl30zhjgi/ObfDary1ppyv5cy0sLa8QGba36Km1+hXt/9ELFoL9GO01LV1K
P6UEnzfwF/rIftAlza+s52AH3rgMneVG7vVYnR3Vkd8lR967aFyPEcBtCMay/PHnP6YE7hU6ZX5K
JzepUiZ/wN6J7IS2dWgb9Yr2I7usPWi3ffsT4YPCHg/7Z/hf7J3JctxKlm2/CNfgABwOTMmIQDTs
O1GawChSQt86+q+vBVWTFG8a9arS7FkNapZ2lQxEA7gfP2fvtWF2MIVma8NdW8GEolGYF9alk2cg
t6vLweKJqhXBHvlhwFAK9enCsrv8Sdvjd35aSH3RhF2HQcO5nptLr4PR5Ud9ujNDMuYGSWoyXBw2
5gWx5jzfRn3UHjkWlxg+2IDS5i1scDuV9aNFfGaazP6FwhiIZ4FgEws7ELAWZBoEXhCnYaPcGNAt
oBn60TT6IW3XwidD4SH6BpE8EmpWWo5TptlsHcJu8RQjHKCkwztlMhT8ot0IaWufROdt099Nc4J6
VD7i9n22XUgqyA3BPsRnsG9vdQMNp0zenBEHJikAeFUuJ5ySfehDWHHQjtsT+Ziiuod29Vix9NIK
22cmZ1obEYjTJIGsLSMg9X5XYlvYWaW1jbz5tu08XJSqkFueqI22fYrEoc7P46G+iYCEeTUUeaPA
bIKk4A57BbL4LiXOOAc65lEmtT16QMZ5KB8rG1eAvEwGZBI2YKwzc7LgyrB+R3ZTUuOlL1422sfy
1ppRhHomtAtZ6U0JTZFjLGA1obaF5HjZRHm+RS9dbumy7gbVXtnmDChWXiccBBsLHeO8i6KEhVAi
cFc1u3w+t7vRi75n3SFvEHnblv/aZcU3i+zNbnZeZ/SMYgWUOSUpwMg9wvox48yMiPMF7VRQIljW
+Nj8rCAFbKT6qNfV0HfLg57HH6MgJ5LDSVqSPjqw8nvkmBUG4oC0esAUdmEvJMhwxGG4qhF/A36E
0vc1QostfL0ZUoyqXlQu25LGANXATEOKg8pA2I5MKip/G2GRSF1OmeHO6K9lOXzjOEgxOmZqRwfN
NAwSAjcyjtUeySy5MSEcAi+mgWS2/PTdPbEG96kD/rvpR/qIniKaJlk2qln4ZiE8hx26/cGZ9aZK
10lhqB6lBphmjRft4r3Fw9a5yqFPxDVtGNQTDI40ZZJyYmRwMfS0AosjVg4g0pVC4SzdlzAFnV6Y
zoVVFc7W5fs/r7v5bciM5YSBBKfd0B6zyH9IFpN0ypX27NobOk5kKcOpj9z252KpG8ezQUst6H8y
1mztMD6I+5CWV5j2VI1hv+kUsxPJSQr2BGfp3OvnjQHQkv/Uxeq1qljKOO8xEYfQkdJySsb6rqX6
G6VAX6ttYoiHB7dX34RGVlxVjL5Cu6f8M51D1jLLbeo7xk0H1IGoUDt7OgJ85GuQECBV0m56231T
yB/g1rZPaKm3rb3ku8xzA6IwwnP8pozcpwJV9Cx3arBeQyIZz0vEUUk8fcNfTQRdx1hHTyFJOGp6
zqO03/7/HRT8L5wBWML6bAIAnGH4wQDgfd//15/8e9dfuH+5CO1QqNqeNE1fqf/s+gv7L9uzTZf2
jmVibrT/0fR3//IUiUKmKxxT2K7iDfxn01/+he3R9UxHmo7tO9L+bzX9pWLo8L7pb1q2hRnQ8Xhz
0leez7t43/T38YxC/Vx1DUpgS4RZnZoi3KVz1O7wglApzZSXA814A2bt2ayB3bdp1163+EVRwWNl
KJCtJhn+wqTU94zqiFv3gZV2uPrj9MLpxM5rtUC5iqK0VX2g4vKltXBm5yI/+EyiEF6wH05rxdlT
Lye9YezzNiZ9vUATqcvKQMi9KdlZz7QBuLqP5XwqkwxrdXVThBicFMOL88FmZS7jCe9yajqncWHn
SkP+m1v0546uKRykag5lGe+zEoGiV3pIxErqC5OkJpfQH4bgcpMImq+gPBHJ4RYqw8Q5KklvNe0B
NDXeTtXAuxw0OyTlohlyc5ScXfniS+R+yhRfYj3pTerkWzw6+ySWP8ZaF9tJMtFdOTiz6dBEHoBs
26xsepzss2a096Ahk23D+ABFMjnotosAu83Qp5cx/uouPcSW9gCqsN8Jwq6Z9rGWK8hiZfOsacUg
j0aSSIb9ea9pkdR9c+n77Z2xujsmhEicPK7burLPIIZi2l3VvYtI974CKRwiqu86ZGcj5SSKcs4K
rJ74Y2uXeEW3XwAFY4CeSM1aDTcUyUxQ3BVJVcCb2VYRhd/oSv7edjnzL3pr54D53Ek+NwiHfcEx
pmE3EkP7tTPZD+a6eWDWjx6eRh3dXuMHjZAvRlf+KEcUxWXYEVEuQQ2XEAHHik6izPRDW/m7kXMW
+jU+JrpivoomZpJei403rSEjFcHlWhLDigRXG0yiUV7b4LzCETWugZd3tbW2Guhb09pnXYeFoe6G
CqT3k5A0soe0PjdnSNtkhX1xJ+Qcaz6IS6hkwoh/FGgkKuRoh7gFdeeh34CtVKO2Ir41l0yeR/2V
BrgvVj3xhIgkTVxzKzAYU7d6Z3OnoWD2Fg9K+NzVo3ckKkqdlnxlRXPY52yKPRKSSVno8ykhENln
QI9lD3Y6GdFi8FeVwWXeaWLHY9QTfg18wwJuOMQqKEn/uiv7edwVfQX0C4MNFSYCYsKODH6Zag6m
1L0rrCjhOSAcj8idpOZezDedwEvYUHjxLc3fKHqrYzzXAbf/k1Fk17054g0rHIZQk4sZCYbdaqXa
zZP11EXkV0xgJ8j5KY7hailJpwIuh7EV0v6GcJBbyyseE3Ru3sJv21Wyp10Puws3794SqzMk1eRt
NbQNSlYS0ZFziWP/HFmxtwUT99UbIhRsy2TuYj0EgwPPYqkLm9EUPoEOAgHRJBzercnapG5Vn8/E
gDDtfG1nqAucnZCOmajxEK7nRKuZwAY49nGCdTDtj5F/6/Gy5KUPPCgoXoCgNMcpY3Mf0oXm62Ac
k2RBWLd65WGH0ByuKFwlvv3Qu4oG/Iy6EWT3WNyPTrvCaBRUrAgbaQhwSjYUv3kUlPBnRxb5AKTq
niMFEBnJM9jPPf6IhvTklKdWDiUfu7U3VIs83yOUzdn1bmuDvBjigFjdhHkyY/cZyhpTnBL5Nv3R
BMhiQK3CDNWfgXlze2vsbtVyiDQlYh7zxWSKUmiYc5LbXR8iI2pms2PCMCnrYDmrcT9F0ZnTrazT
CVvgTF88WzMOZEWalVe8TWaBEJTUuaCBl+YVOBSIW0Ez5GEciuyxw7Awo1/l7tbKcwl5YJlpQ+NW
RcmXrrqU0PvgbuvXbjGeqyR9GhSQSKy5Jywy5l1UCg/TJ/iownxN/eWhivzDr6WyTlK6bZA2fIKE
Bxg649o08Yb7pQijbSLiEONmd0ozn5AV73s/uEC83G43usToROEXl2bFLkd1W6O53IYA/DvYJlp+
I+FMISilvgY8YKTJd3vQb5GHHcQOTQLzDLgyLW7LY2NEyITwSC2opHsFVyRSM08ypnbmNrG5SZbk
phUm+ONVMs/pa2Bk7I0EjOXnjX8KM33fAbyuMdPuojR781mnkVghzmxb4BwJDifTGQO3fC1BAp1h
krwwjJBVjDiQHGxUsYro0V2AW3bKw1gzEckjml8uUt4MpVSXs+eNPaJimhw0HMywxmgeOPbowA2B
WMVrWPMdlin6qRyRarOzdiOTu6sCOx0eLLjzdhnSbYBlRIcU/tGcnGQ/keLiixu0LoGyUdEugjkX
MYkFwPjooYBAyMPu8FEEpA0d+rgjrOohK2zMo82aHUeKb11mTCsNAmBpJbGpQVGzJLGkpqC1jJ0X
/MJ3M4G/Rotc9BmVdWXyZObXXoIlpYqL5qIJnygSgk6RiFSNjI9Tk+4SmIZgWXF86WLc8pSuoYVX
vdC30IySc2NciSvdRS3oeXXD8g0MA12+Kf1q1O6JrC26PjFnlpKqPRvcvZw4/eegb9Ho2/c4L4fN
5Bp3HpLuM+rxK1x4RFNtcKWugRqWU73k6UQgT8i5cXFJ7QuLeoKhEhFFghairKOrOR/3rmAwNWXz
fZynzwWDIidG+k6kAExyEJXKtdPz3lvyTZSrK2XCia/7mCF35SJjzipyZdvZ4n7ECiQQf23M7NTN
qOjm0d9qEblBQiPKnZlfhXihege1azPPl2WND3SVCub1cArHgXml1TMPjgjBnjmTLX13Wo3BHh28
i57ss1z1Wyd1siDNWesbjtznau24uboCHIDSj4ed4Wrhjl87myac6RJcO+bIH4uIGAaX7v7Ecoxe
gYZq6hbFTaIkaBFsYuxL27T20r3b92ByeZh1AkVriCjHqoRoFuEBLu9ufyVEKf0gipqRvaLMBApS
SyTtRufR7JBabEfYNLk5re7ZmiAO9I29XZPqXucpoA3iarGF7yZ3yc89h5GNnVX4HgDmMKOFk0LO
3tf1REcPdoOPl7TcLG9cyBbTypDp7OMMtOt8Yb5mCCc/zJC+d8aE035aUK7JZQUgXQwhY/dE6fk8
JPNm7DuUpLlk9fP8bzKD3DdZRP4Je0I77LRI4Ag7XnDvn9Vt5OwmjRUmZeTXAm9gOVQ2YEBIn1Yn
SMt2sx+1TRM1Kxh7h1azybD2bjwD1umqiDqrbdy+K7jdt0iOUaFza5eQJn0LumztWJLxAtO8dt85
Hh7O0eEImwPj6Yhw79TdHPp3UkVg9JeJmPu1l9RbxibDbXrmmCa6FyKtZyxxYjG4jSQzR9qN5uDt
6ZAb+3SWMxEivY9sGxKcrMlzsWh685f9Gd4J3oI7Paq8Xw5tGrIVoo4xNCTCNqY0T2pE1V0zkTQu
NktG9Zsm9FbNqHytutTDDxoCLUoMwRIPg67LwE6S8FeAv/GnM7czfqJkQm7uvzYLORdzNF+gJhWb
VmFlbKnFzYXGNwZwKMCeF6RjGV30VoQpDrDGJsUybvVJuS/4fyLMgXA0xLSceZWWfuFGjdiu3RGV
ZEw0HxYjEuaR31WcwqkqNbidZbabjRgs4JCiv7Dcwd+U6HbziCbxiMqwM2Gk0PtKfDh1yLB3lOOk
AiqW87wM/c3qBxjRtW9JuZEpdaBc4meLgCpiXrMnlu2rgvZSVy93ieqaSwlKG/8EQRkQdgT6x107
X0e0LHJjTO70pgHDi0zpLBbcCwTXVKqL9wtkuHUUs4KQiVWnkYFJpvcOXgTOyWp986rlMZD+lb04
+qAHyA7NgM+iwOYSeu2Xxl2gS9dwTuwHbRiYZhNk4H0LyCitJK9AczbrGnkTZB0lnr+KlOeB4Jqx
JP9zxLS8ROMLTKGLyANoNC9zxDkImLcd3fY9G6DBVKBKul1F45sm1UJUhEUP2wT40y/pg4N4oV+1
svgu7qLUu26xisY5XnohKRPLHnWrz4DKIY7uuEYyLpzLgiXS33ofhsRI34XltQngVuyLmIdaVCdj
QiaiQ8LuxURorvyST8l2xB59mg0GsRXGD42IB4ZXxLpHCwbiZrXva4dSJkKMWlXzsJlbPwZChgaC
RY6BkeMHcx6eaN7MG8u7WzTzmCRJtxWYDyZsxWVOCU4YTIxGXvE82Zx+m5rXjlsKhcl/7Pvl0m/M
S2tgeSswCgLCjqJNVObD5Uj6zN7smitPu2DVGvaEucSjNZFUdo7IAm1us8LZ7OktjNOYvCWYKHP4
Shfc21v8whe5JMWevx1YRvaZBhDDqmMdmcnsXD9qTk0DLsJo+3mrB1A//gSiYsCcaeAsuMBvTXmf
4m9DuFTu23jhnp3gPtk+7N2VYZYZ48FAvlTasbGxU3lL5lQfltaDLb62DRDKwfbzPaEYN0MmkUr3
jbVfYaJeNpR3MZO5ozBIPKqMt7ks/WOBKbWfJwFmeuo38YJJop08/5Q0w9ewWQVInkF487LKfM1y
3OZddITU0h6xje3yZsSZ1FRia5jmRYqUJihyHAtdkuxF06J5M8f4bFrnbdWU3vkJ3dE2Qi0YN/o4
+EB3a3TcBCYpvAHIoiz6sFl2ABBfsF2u+195KUykXJPCzxTOm9Qny49FHVSo1SWBKaaTVGUTxF5O
AwN5nJ04MLhDuJDFjBpJAwMZFIdcy19AUBnmQ4Z0mQlax0g762+yAfUOI35yj3xOoyqYJf5EOSvq
9kY4pxoFUwWD4UB1DQuiMnHAsgLr4Ue4CBEY+XgBWDJoHZ713CJqQmUhFmjOsaK/k9CU9uM8PBrj
QltxxGQyS2DCE3F/njoasWltgINlQQJKH24UpBc04XuDxusZnSsOdgUUtkHPb0uPGC1rcczZFHbO
ytcopvAlLABXG2a5xZ350mjYZGq84yCEtqVSJzY3XzXhwTWBKLmgMocc5FHGetLHVbLN7RFSjAFT
F5sl7M/XPnHawLLjWzHAs5b2HcMs60C7H2WRz/CA5aexOQqGfYUBbtp241IEc9KSsOOjGBW16ndL
hHGvzbAJQCZ1TyIct0VG8UdrKdW9cQHW7THt2GFMywLuOPv+qSPGkmjClOOTx7DCoE221cwyLqOw
vZMr3hbMA0evldbjlJKCs8AT0LY9LN6Uo7ukxmhNAikRaNJ1R78/gk9C11af7Hz8OZUd6Lopkycj
5oyFTQXh0jiFuyx/Rldw1jBjuGra5ogTaC9BBEHl2daz9yPHsAjuzyRrYM7hovT8qNIkYcForz2A
Kkfe86aZqU8MawSd0EGz9qfbNvwRdsOrV3CmbuFD9sIn5mwiZbpkpXae+7Z9HOHyADkab8IRGD5p
9/DcWVyKLIQuZQ6bshF7hsFwUgXUa07BaWfgcsHIsYGu9yj9gal6/tZyAmRrT9d6hPhRuzuO46Dh
hvRXlkE/ZgG3yn4DkklaO0FYyiYs+iQw/AymVG8eKhOIvhLWTnfGsyaFfqsO3EAEn9fnI2q3U88R
nL7hSxlb0GkL6FRoiAORMd9tXLLy5lASJFvLAGHTS2HkN5NpLVgRcyARUQIClIrswrOLIA6p0Io6
2ToW6O/KmAAfYQQ6Q0tMbe5MJA/j5WeKTtKhrOUWBf3I9jEqPArtVvaUM263maLsnDP0TeT6zc5o
mOpNct5k5HCQ4js7118yL/yyMO3DfjDgITG7CQPU+oCzZhlzOOwL5Co+P/RF27nXTKiToxyJwM3E
HcdVyWt+t6AenBVGeEin6ADb9piJ6QvpurIGDo3fiUL+hTqKwUhEmHnuVCeQ2ZcUODd4fyhqew2v
wzwhF3uqXXvfl1SBLlhuolzCXbf2OpPym0IAudZB4D9Wt6b3XDfQuhpnZj1ow/0UcQvGw8CDOqrr
2DBd3JF0YCVtpqWOXMrv9FhO05M5pZeq8q7wgQBerJ8ctdw0BhtImELcNPSEc5LCx2QnOksaHH+F
QhpuWtPdAukG5tpt5IzXsyr2sO1jEFlyOSy0jA58G78QrVrkF0VqpIz+o2dkGpyQjqqn0yG89dVa
dLkOPC/gYMB5epReCUugQTu1XPloDpW/Pd65rf3szemVVdg/PQvTjA1lhEmNlsmV00T31pr8C3aa
6Axxtnjw6xNoCtEA7aLKkxtzSIiwO0FlRGg+LTduDxdVhohX0OV9K1mwLmTh/OTQL3c58mra/cQF
+G57xJb0YjpQJQEHwIFDOoRBlOLNmb8L5Z7cVW/pyzeib1/iaWEHdPs7n0coiKMBVYGZYhC1dSAw
u5071hQeFF4PyC1NwLPJGVd1l6aDnE6W6ra3F3JjYzzYRWU/jGX3GNfMiOOs33pTbWJ6sqCXtED1
qgqRcj1WP9tJPXsGLH9W90s/KhGfJg9VlryOCX7obKh/LBbqAk54xj4bEEtkZhEI2EYPuSGpvCXQ
78a7lRlhARmQQKaoNvlu3N9wAXgoY8vC0o/cGCn6i+tyRiPTajaA48wquR8aSA7zEaMRxt4Bx4qN
b6lz8hCFb9QfJ7QHG8ej8bbY6T71H+mqRhtV0lLJwwbgDqIzwGfITuDRhkb9de6LE/9inHfhOG5S
1dMBS6Z4R18I2Ve1JgfM3RzUTXpXG/hsRrSfW7uAwg5+lj/i1Scs3vXU0oMThgjqKn0QA1+Y018Y
jU2KQr4G94XXtuRUVpP9Dh33pvTMr1Xef+87OmL2KhDX62HYhJk7dPqBExAIn8kxz3+1uRimA/Zz
/PNI0pL0/ZqQhwgRfiVuB92+5di/ABBAEfNdvo3JHt+y/KjitDgHuRsHWc6EXSFmbo3ixrWK6soj
ACBjvrTRiduhj8q+1MJ91PyspB6hhB5xAjJRIK941ez6nNrBj5MQlpxLXdoBomZ4h91G9JA543w7
TEAGe9U9wBafDFTEA8tCp+jX0ObkjNehPWbcT6P9GK25yx7a8rPUzXaG09eMeR1OBeMIaRjTF8t5
IfqvSM9eJcD3xh3uQyWhllXiSzHRTlILCd7FhHdPahoXMZk7gbB4rmPDBhS+Urbojo0e/t+B0jBR
E5+ZZwIl7HxGOfAQmvRFDBcqR13JbxAqae5qfUABDKtwRWrV5rNj5cD2o5STR18ch6ZvL/PYpufL
89kyueI+Rj2UsQOA5cRKInBdzJwPNsyuuDfQBhjoI84Kz0aT7PJF0HnfCHu2t2nrPJs92k8G1g7s
b9ojU/RCC5vpT6X37jy3ZCTSQ2jM9NfiSrcQyRyr8ZXZ46qE073VlsY73qAtiiY+mYyqy8lB+CyT
Dkkyc2ca+BGK1IOBaT6dzQ26zQH2q8W6o9/8ocou6OcqGrDNF4/q5f9sX/9Pti/LMj8d+Q4v+feX
361ev/7k30e+tv2XFCT+mKijmdVi6/qvkS9GL8nQ1rdNBw2s5B/+w+flYebCbEv8p0W7HTfXP3xe
yvnLth3peLyiWKeI1n9n5OsyO34/8HWEkIIxJE4v23NoDfEe3g982wKbV2caNbJay9wLtYidk4rl
aTD9FrOSUN3OLalzz4xqVjd1AWUnqVcmmzGLCUl12ENxZwkaxaq7HBrLvanGBM3T5JmMeIr8SJCL
f7m06A9ZWme0HaVHIIwBZQU6kOqvXTI1DIAdDuscKxa1DHR59bRoxiNnJiOpF9w+dFurEsOVZt5X
Gu58k031coCs4d2nhqsVLTMTdEpk0dQedWsxejX14whTYo2t6Gd7M/W9RwQUOI0zQ8Pu2YUNgb2A
9LG9rNz+Cbb0WYHuzNwZVlseezAxvM3oGNeS0Gu6SuCl8YnURASCCvhV5jGEGVBUFsvNu/vnP9x4
7913H6x3/CjKlLSWXEe6YLzEhym8UUJqLiugpIueU6ymhvejzMA4xRovazip8JEUixM9K3H++YWd
v13Zsj0KEkJiViUAd+zvtwP9PD+aC8RpDn21ayeUIB96IHRTnbe02VxxmbHTIeyzhnBDz6a+bUQI
ybuc8FftkzCU9442yMmL3Pmr1TTht2mkj9w1GuzjyKa4UXaov4CT8Pb93LEBMf2I6bqmXVoTjoRK
s05DRfRlnAG31+NY6XM1KpPkQKd/jBkMEQPpupeKvAwaNobd3tIW5WgvF6N9RIWuvePo6ijfeERt
sFwasCFbgf2ijh1rZ4g8hTwPKziHHECr2IIAZRPmXeGt+ma3NZTVP3ylHx8wS6LZEB6GTEvYqCp+
/0arWXuO4cTzTlPAzxytLj9/fZ73D0/w7xdwWaveP8EMDdhb4mTewXNud0YC/8U26Mtk1Stnxnbb
25iSiAAanuyueUb1Hf4YQT8i6Gc7/fy9fFCPOOL3t7IuaO/finT5DQxNkk9+gNwSEEwZxHtzr/ef
X0Z+/onlehO/c6aOCYLtsI5YS5BqIZ80hyD0p2gN/4DB8S9dyxW/X4sUpc7mHLPsTA8rpD655aM7
6z9cxPn8A/1apN99IAZd1tALsezm6Ggy806Czz/EH++RDwuKlWQeTSQ+BVqMHdrZAPoAs5Mz9Cq7
OujVHz6P+MMv5K4f+N0HUrbWeTLYy44T9IRPyjZvVXq9TgCdKcjT7skwD3Phkg/NoDzfdbSuYPT2
6uLzz/331ey3Z89d3+a7t2EQQ7M2CcUOVPyZx0AErIj5XZVPnh9YnBg+v9qfPvQHw3QukVUaFgEl
XfzIMFvbdxA5Pr/Enz7QhwdsCkk0qRo+0KAmElL7ma4anUAiiedtOaSETCxvCjzm9eeX/dMn+/DA
xVFm6Drhsr57B2+OE2x4Rndz/69d5cNKydpBLRLZURCvc4Gg+arV7vMrrCK636ud3xco9WGtjOFc
4E42o6BvXA9jTPwkaZ4XfhgYhO96Ir0vqbSnwbxetDg4dXTo1LA1ycVNIzOwXeOqDec3lRFHilRT
KetrBPAfCh595CXbqAJ8+kSMVWTD3AUbSNTRNQaHYG7tCzJnzi0zCzRxPnP93emWZZ+QlAgSmwNb
51SENGIQ8siXj0GkdKF1UQxZCo9nevj8a/j7z6lw9aNKZFzkS+vjJl9O2OIgWUBEaZ+z5C1jaDiz
ev5rF/lwzwivEj2MHBZptm/cOQq9WUIHe9DfP7+QvT5X70AF7Dq/f5wP940y/DrPshzKSqOGoLfD
V8NLM1hhgB1LjBpgWeL4GqhLfrJtZBPO0ggShsmrh3NmPCxTC0E8877rFN9R6mugGzFaedws1iM7
62PTpOPeiw2XJoGaWcLQDZ3BAFgDoHS7t820essSAuNC7NvAqOPQIrgN4QdC+vEYm9QxRoUtNlbw
khAqlDcyi90/3Np/WnLVh41KW4PnRqmMgrRadsinHtOFIMNF0MZgtD0Q9FaObVDPat9Z6a6AyAlU
QQZu2p2ywpv3ZVdam89/mT9tO6tw9f36W3UZmquCJ9rYLzu1W7cdKveD2GY7xBx/WD7+2SbqSsrX
9Y52bPvD2qhbI88zh7C/urhIdYjabvjDFdZX+P1Gk8TC/OMKH25prWSbmkx2d0t1C9wlcS/MH3K6
i6a3z7+3vz+fv1/nww3dR5VYvJSNJKTxFs4MrNfWzHL8/CrWH74w5+NiGMa1yY0eBYtsa7SXAJrG
xrnOLANEeL3zl/Eew9ptylwd8OW9wAWiybKbmEm4z+hmrtes3m5R23lKt0XvoVxVxPohV9yqYXqr
Yu6qlIL7DwuLWO/kv/0MLosiSxiMEufDnS6zAvsapoZdtwG1viEh5FjvVWBvySf5wy/+zwpaDK7/
dakPNzD5u76d9BS0SXmFxZS2+uB8KxFu2A9ueOrj/8E++/5yH8q0LiFDKonWG6xYUQbI+UVL8Hcn
3f/JoeH9ldZ7411lJGLPxWE8L7v40G9pVO+I1rtHjhG0gb8pTp/faf/0fn73La7//u5iHKCnpiSD
dGeTxUVUTNntstr5Q427Pny/3xXsAr4J14+WiZLywyeaMtX1JrrcXT9d1/qQiiNJZL34KX548vbz
z8PR7W8X4wl994k+lHqQSyPTG2cB+cxgmhlLrzGO/ug0PxVuf/t6sCIbQd7k33R2Ot52lU9bc4wr
y9nlGgVUG+kbf4n1E+hsdbBwk4GyBl/GoMG27eKQIpCaMZQGjNhXHpfPM1i3TvVFIV5nQNqfmmmJ
9jnxQme685cyCKP5oIBYNec1YOurRGMhtNNcAY70aLFettAZSM2I40gF8Sq6bTqRiiAWVjExlM+t
a6C19IwFGZnR1m3m7q4Px+jQQuZ4IO+IA/iEgNsyNdE2RMGFT1WtcOwDlr3WtX9Zg/ze+ImOr9Hv
lFcuSN5dMw3zlTdNZr+NCnMJ930MbjQRjbWbYqN/7XojOy6OkUFEwcUYUY+RiQ78f+oAeibLMNEA
KauHuuj7w1QgNUPdNw57gjCYTDJGuQcf0A8Y2fL4KouLdIX10M1dYlN/lZ4yLlvbzbDUFi6oL8RZ
J4PO/5OIxh9eM0oiLSH6BVLWUGJoqAShVTsGWudqrndonEZ973Vu1ByA2+NrWNoBOdmCPu4IhoBW
c5VnITLSfLpvqnrau10x3EhuzC9hbZhB1IH6oiNeIJWJ/OJbiSzJOkvmuXpdGFY+qtIJ9ddonYe2
s7fJM9+QZ2O0UpDbasSP0OEfQmHQNT8l8mI4nMZQQVRw600skGCSkyjuENI1TIsL876WoN6XIkIk
VzXZtisq/9psvfDerYBXmK2+d9yVwFwIN9sbMc193aflM7KhrsXc6hhgS5BaUdhYopCvsSe9Ryit
KQLo1s+I53WNjQQUTuQuzxU0Jij1Zdm0d04KZjFAt1m5B29u6FflON2/E3kT3bnDgkiprTz1BBA2
wVVYFg9h23UI0puhJVLDqh+ixLSNvXZ0c5utdjQU2e3tRF72rsVWAWsm6pnxEieSLrSLJn8ox/PB
Ynxg9libkG6hPLk0fNeIdzoEIXCGH8C7TLNRZRuybH+tpv2vcY5Lon1jAQFI6uZNOa5in/KcbTpi
sS3SKf8xx8K5yepouaPuC0sk22jkNzKppxuzMWFJeLnBJMf1CxePuUQMeFai68AUSOxUxP8Gjlqj
vfppFAy9M82dXUPAC8ZSRqAh3QFoo6UkkZq4gLcsbzIIa5nDqTXRb0dkq0GYZ9HXpv/a2lYLwm95
qnLMtG0YY44GgLXJqjDEbEBS/GC0h8aCGp2GS4YdAY4c6qfVYGY6u2ywgNTVwttKj4MhOyYC0BYb
eNCgo14zwem2GiWyYKGc17Jl3o3qD8PflH7XCcN3vMzuEOgJUz8T6vSubOdgUFCCYhEWuxkDx3mo
nOh6zv3oVQ16ufXqOuIPDPsa+Li5XRInuQfvQTdI54gHjHScEUC7Ho7CTDV9zNQuzYjKJp3zgOUn
k3QEaUJvGr20aD5DTZifiupqfJ2trjISfH+iuV5yFz+wB62Pc4tA7MxEUY6gmcYULkQLF7gU2jm1
kC7g5eY8y/C8Eut+QMJm7eZW06BGXEDyCHGVUI6o97+kiAmDngABwKdj1G19AXX4PJ8GxElC9AeQ
0oCwWjdb9kNnuadEa1yA3gKrbGHWJ5iI6ZRUS6d2YLE3CMK0E5OURr20074lD71rMmT1ktsyItfJ
i8OXTvbdrmi9MttCu0Hfw32E2wcWAFp8Y4pwS6upBQ/VIKqwGhSSbeNFT0TP2ucILzqWNhkjRUsO
Q9oshzFjilihMnxMrHw4GVY4favHDLVKje30oqjNAkRX/NoRYK/hpuFuPjddm2SOhC2kszrEYCpl
6we8fBhD+6UZlPEtY+m+qApjcI+jY3k3ERFNDLFChJulssdLQXbhl173Ngki7Z3neRrJkNcCdQjD
w1JMN01GsTSyKCLSdshB6rV1GgsiMpBB+BwIIbm3rZZfSTcAnFUVzBdDcg+ys8TgCPxvpJ3HctxI
tkC/CBFIuAS2rCqUpRWNqA2Ckih47/Pr38FshqpmsKLnzVY9zAKQ9ua955Twp99x5TgbV4bzz3AU
2l0ehjUlR5mZf3cnkw4L13145johu3Oneb61E6d6K6QFlT8JopuvF/5PDjR/bzLONmioWcoyZSH2
hybsqDjhwpmEo5NplvJgOpCVSUaBwKzQfHIkfZhLF5+sVv8u875ZX/gtl/YgZ+cdLWz0xgq8cpvP
pHMF2VxyCQOFqHLGR5QQWBAH0tUoTx138TQOd+RKQl+aAKLEgdfuQhbE3ShJIYZMU1z6cZf26GdH
pWbszdDLEhK4CKKsaiFN2Pf4irKEjx/pTEON2Vkb4SzFd8Lz7UiHgg+65cKx+J+xATZqLouNR/Uk
9ylnR6kByAxF5Wzge++OIqQQOPMw/ZjRJXz9NS60Y5+dpcIE13kPgN2HHGfcTKJ+ESSZv/Vet2nn
Krmw173U2tkJiAunjApOS/cdkD3tnzjw+xzmyM//3zOdHX6CIiF4YoqC+DAy5jBlGZHku/MNx2+N
V136VP/sz3+PrbNTQiFVa5HtY/gwDaE5nBqd4pL4wsHns0aWeJrLLsIwdXk2gN0Qqh5XoqNfmoeu
p3jz1+C9/9vXJinU/W8TZweR3vCayK3a2Sc3moom6GOSdJ2W2OmFPvfPcMTfDZ29MOm44KTGgly6
murODk+Ek+TfmyjTNuRwW9xWzOG/PsnRJJt96o09Zylh/vskl8PgUtHE67NafwwfYEll6YUR+88j
999NLH3/w2FxlOSW6aOcfUT3Wr9pYQ0CDOxNnN9cH2RqU8L2+x++2IenOpusBEnoYahXBPAKqFEv
auKshmqhv3Bs/OeolY4FtMIlB0DYUp5N2OCfvDIOUsOPpON7ZHmPGTaQdrBuHI58Xz/SZ6dh7vQ9
TjkmG4zzG2Sn60grMhLaysgRTtVpyuGIg9jgxAR5qzyGs3EhnvTZ0PrY5Fm/B4ITmbXC26JF7SOd
EyDBbChYQ/VwoYtcerizXsiVxzA5CfgHp9Xe09DJbrOuK35XnfMQZ6W+VVrIAG+gjn39Ui894VnX
xE1EElCac3pt9qBLDGuTuxcebXlJ51GMjy/xrI/Uda9lJKwaPkkL99asjRtO8urC6vzZEPvYyFl/
V5D8Me7xHNa22acHb8N49pvtv1+llv7+3z54tvbaIfnGkwgNX+o3+JA2uXU3cbVTu86F5/n0u1j8
zyH0Sz7N2UsLAiunasMWfk+YwsRdMrPJCciS//rzfzbf2rZ0TdNxHBvW8t8z00QQZ2ga5tsYIwD5
5Za6sqmp8EdNeNtJQKN1KrgDXzf62bN9bPRsEbZA1EO1oUMAS+7yvfmm+guP9VmX+9jC2ZJIMG2u
oojeoIYXrz2OydPXT3Dp7y///mFCd2WEUTBidg2lTZp18Ji487evm/jPdHY+bGzAGrq9LL3/iP0b
KqhDy2S603bFyfbbbeTrd8v1NrrQQ+xf+iifPtKH5s4GkNMq0btAF/yZ5FbDmlD9aNsLj/Tph6e6
FBqHDUfIWv79w2vjijU3rc4F/mnBWJs5DF41Vn6TzwA4IPXPawCC3YFsaA6mI8ibkoO6vaBGNZJQ
uGYvMqDLBnV65cUI/KePT64Y6HKdVcQ9Gwh9IIeyQtUE2Apx5irSd18/+yd/nz0AddYsX+TMnC9e
HQIGzTHM0RdUqikKmhTXqV838clY/quJs07JkQFfcS1YrKriodYPwVw8RTL708PlNEB6f93aJ9+S
qdBkysC96pHY9fe3JGSVkKabzv5Y/6qT44SLS15Yff9z63E2BD624Z2dQPrRaJLBKi0/mPsS0qI6
UrEo7kU/LOWvDQzgoCNTvgFX8hi4dXQnnEJue8zmmMrqt8iT43VdQFQQXQI8Ocqr9IrCG7DVrbx3
NDTQoe3gn5HpzzavBPmxfBy7oQpWpBUacgdeuONB88wb4YJQoRxRUqW6YUdEWS9Jht8zY+z3dabQ
wKiOaFYdRz86nWJiU9nkE2SOOKEW8Z5M0hHXX3+AT3YMf72csx47mE3RtETwuKKFrU3RDrN3sJEw
AjzwUvkowTP0webrRj/txsxJpoTZ7xrny5JSoLD0UNCNAYiFI5lQ/XShic+f679NnE1EVePOhdsY
pFgr76a3ydi01JhuZ3NGuGwSqJ2NmXixStoLi8anPZo4oiQXldXQWP794+zkegScBzVCAoRn4QQk
0c13mVVduuz79B1+aOdsy0X9RivHCYrJkqdRjeM3pRV3X3+mS49ytntwzDboEmLtHAlRuUxFUPhU
Il4Htj1fmHQutXT2tepOYcBEtuArN3eBeLPrJ5OAsHZ1oaFPZ7cPb+1svukGfXC5p5h92VDvg8sK
BshyFaRa7U9HMcKaPYW++X+9RvNs/gmQ3pMZz/U7YEDgCQomc5deGMYXnss8G8ZTNbNtRXDoT1TW
u9baBvpvU+882nvz0mnt87ZMj+Rrg1XunIQV5ppeRiaRI2hYCqyake6y2aLQ04K0S4bpTRZll7Zi
n7UpDUdna0HNFTctf48q3WgCyrcx22TmL5gjlbkvDJ36xXUtH7/+Wp+Nq48tnW0rdeCzVuE5kz/H
L3NH+PZCpPSzrv7x75tnTwIDhWWFv1863nWb3NkmRThee6Gff7bvI8nqvy9secwP01AhqQCdAppp
N8G2WJdbG7PRDdSFDVyFTfQ+ehd64OfvjdR7XVqWR4L03w2mqRJdDOTEpyrNitbRtP36u3z63ojI
Q3kTrvzHUYbIS+MYA3+/ik92sBbzLhUXTrGfrRnSdFiTWI7ZYC0/4cM7yyI+ey3V5FtNss0K8p/7
ehPF1d7Dh1G5eJjMn18/1KcvzXbY+Nio+XTzrDMAd5vTIiwmH8LBwbJORZruvm7hk9fm6pLcHHYT
BmiLZWB9eCZHwQShPo7Bqh2UxMxVU0ocXvj2n4zOvxo5m7653hqMoXRMP/Jg3bWiZucQmzhHpYXI
V75OVA9e+FaXmjzrbr2Ke7fraHIRtFdW5eeOWd5pZbMiD+LazmTw78ftx2c8TyZH6VxQLaLTvxsu
kdPwOFEAIs34wm71s+9FkQNfTLouF61nPaLE6pFCfpuWU+1MflwMg4ub23/fKT42snTLj52iC4a8
CeGWY59cGXNxnRmvehZdeJRPhhMVGv99lLPhFBtaPBixYPvQlFsnHbdB/0rORHvVG0AD5E0c5f/+
NOEKy3XIdFviHedBWDnbY8rl2sT9OJLtJ/WjNS7kIX3W7aDSkc5vG4R5oUr+9eaUFnDFiKjEp/IN
pNet816RMRKqO0wk/8M3+tDS2TcKUTGxY6WlMT+CZ7H1ewrnvm7i0sOcfSDPI9WjDGgiyN6plgNq
RR7v1fADtfWFlpbN6NkRzP342s42q4ZWQ9FAxuF3MjwaUoNSZ64NCCuMA///91DLQ3/o2xEk5IAA
FDsF8d6TwdwGK1vc19WhbS9sjz+ZvF2DOZUCNUTA+vlh36x0OzYiptbEhCqYFyuH8uF/+zDMOZZD
wZtkYfrH7B2SEZRx808nmGPUe0hYv6OsoJzeAa/t9lV5aMzk9d+16fClwJvCOOXRuPI56+JJUpSV
RfkWvhBiedQC1OpOkfhIgXN/4VudzxA05ZhcRVvs6ajbO7+D9Ko0HGqEQUh9oTOM3XxLeg8k4grD
fWq6SKHaUuwnPSu/f/2My+rwsT+eNXx+KWnNc55gsuj9JvUppFYtDGO4zO/dG7dD7fDr69bO53TH
NbgX4kvqEoGkbpz1/m5OzTS3eUwgnV1QXtWvCl74120sf+PvJ1r24pbk3OnZZIqcjeUwNLSGTGee
AjHzwn/ttigv7Fb/H9qxXXq7IYVtkUz89/CySxQUZK/1Pmk6ATJwkg+6XaXtv36a86G1vDGupAkn
k8gKDOjsaUwScwLbBUE/kL7DDvbfjqvl71NGqpsOI8slNPr3U5TlMJCtzFPo8558krpGORmtg/Zm
VBdG0yffng/DUcl2DCaL8+8CMribge3h9NCdFfn6kFib9dgH//6zsCiZSxAN/+E/CheAQcrMgLbm
Qwzbtl0/XycVqC6MumABMvv315/nH9kevL+lZM+Qusd97j/2rXOOkDqfOmSim2kt1mD5NunKuNW2
uR/64kJn+OdgpTEmwOXGjp35+e1g3lOQpJHcwqVMt2+vu504WH5yqC/c4H4ygvDJO5DiiLBSOLH8
jA8LRwd50uNGKfMLQc0v4MF2PdcgK96/fnefNUOKIM/BQF2ixH83U2BNTcaODoHVjvmgtRfRLBy2
C5uvTz8RKeDcRpP8ZRI8+bsd4H9RHSUYeqP9UmGQ+M3RPaktiPsN1bPmhf5H9H0Z+WczkCmwbJqw
uKkhPq+XjuVg5mEKGcfsKKmkjKQAnKsVUVcBSQbynzpFsgHFYHZXZgSdYvaMEXuKDeZRNsNDnukB
QgVEe7btcW8pvGgR587eTnrhwoFrU3Mjcz065eRA4LLJin2VjSFJM4Xd3Ay9G25DqPcgCrQKDnEy
y1/QuJuH5diF7cGO+utuIgW1tqo/WVLXjyW83g2Jm8P13E+lP3VTt6HAWJE4aeTfoGqCRNZTxHNz
HLkrA97nH2oR41VQFupFS7z4oXI8VCl61T270j4K24xvcPf1f2pIoOvRTaHWSCt4U9mUdBtDzc9m
WuQ10A/oWolNkhl4QcgWSTu2J0+bomPsePu0w7OnElA41NNE9jrMlXsd6V73FuV6O28CMoSfC9up
nw2gV7e5LPLvOnejJwAPNowvMb+59gAxJp3SI2g28ynI2vlKT3v7t6pbvGuizGoi2hbaA6VZu3xS
iiRSPZIPVOnjHakTvdmJKnPhjdQHzVh45mpo8MuXdZsfjK6X6YrUPP12zAYY3qRTBWvHzkoLL32M
gztPh+yhj9znaBJvppXHe4vchSsoOOm9JZAaYN3Ld53nxUyLhXWKk9E61qHOTrqO+mLvWDEU7TZc
Ljhs4zpFROY7Tg+8VcNX4uMIIjPAnd/SCMs9mFW1SaexcpGrUM04zTI7jaLIQEZN8RiD5AAd3OK1
w/Vi5Jth6IlTgbyw8nWvVeZBINgjqzY9jO04HEpTkJTmQWoZJvs1mmtgohD1jjFVIFZoQIx1crP5
OWhz+px0htrbfNQr3BBcsHbm/cCebZdllrCulJH/xgV9N80LMy8SNiRLWZE3yn9YmRW4wjT52du1
C2Snje9byPMWqbAayFkrz3ZRRw1oAvm17D37oDiRbPrIW6CQFZEvFpsrsHH3tjuqVdKBa6wqs3yU
fCw6e8KPwBdhPbiqe2gVWe4zScK3dVPOO6vR3U3XddNDERcvSDkCnPRZAU0kG62dQ9D1EI5N8Iye
O9nVC7/YnL2QdMnce8vHXK4zlIUH9nQhVRFJQLWgDtN765qx+1gLM9/JyfI23QTLPK09iqlU1ujX
IvegC8/er8ANFKpHNe6kE4M+DrqGXFUjSI54eoDTUqtAti9u9e6UW7GCMYOE9JBqzrCDeIrhCauH
n3iB2KV1GZ7qcSDZoIzHTdoDgapnLTg2rp7tsmm07/HZQDmTAWLeQszuKtGG9r7L43sVNuLXbKro
Zg618qnzpmdNNBCqIY4d9OUWjzJ4MpScOpZrgwpPuWqVXW0jJ7JgyZb3Tq0X95oO4X2tlYxNuIS/
2TqTNxrHLRTmOej6e2pV4Evard0fgKmaTyZn09fZ7Nofkyf1V0j72l0cTPMdcYQOHJXQfPJGsS1S
H3Y/O2Z/GshG2Ytp6Eg/B6rJsXnsHtlsltdxhxR07BeSf2npt5ApluKYvl25XdqdUj2LH2EwokbJ
owxYez+oXcI8cCtxaDE3wWlqOv2HEpA6oWctZlBvH47deJByTHYiaP54EycSINVZRfVAZVv7fE5x
SppJHD7LGgWoGZQA4kjJvnYBqgH6Y1STkmQjmp/6t74r8QxaI7NZGxrVin2L5euVE9/XoUaGgGUb
/Y2JueNbRNrFTyczTDRdk4BNHv+YcqtctaNVbaqe1McYIyDugO5XW5fTqkNTiqEqkk8VaYR7igth
q+OblDAl+2Zj1ciAupRveDWPA/DoEeLLJiaJnHm/dwAJlx4Bgoapim6qtxkg3rh4k24z3dZOLQHf
dKOd+ZppkrHLE5i3ekQWrnAxr1jQ8fDFpZBvqdcAZLnOa9P4nulRvwLQit8qtYPmxg4TJM1t8OqS
/5jgfU8zIMzwdqUW5o/JFJd3gddUrR+kDiEzbKX6PqV24j4eZ+2mJWWjI0zSlI9E1h25mouMlDmE
usTax3m07zxDAV6ynHtyfMJbESr3Js6B+UO9ifaDsAlK2NIB44eA6QfXiyEE0ngYvqtFTZlQEMnV
W1itY/JD9tTotK1fTVazyYt6WbmDGJy24b4abofGLqn15jg2YUiQwO22UiXDAHYuxyrmRE2BNinP
Ybp6Sr3i74xeTfrTQpELBSjFaHgrO/yDRikDn4UYSsqo3GBE0lb27xliyQSIyc4urQRKoBE9T16l
UZNSAl4zYLBvK0pM0ElN+rrQ9adQk/ULkLrTbIbRg8BwfR1Xzi5gsP4eCjn4wFKmPTAM+NRBSk4N
qU8BVR59+d4nHRzuMIz6rS1yYwUmS60mVY/bqmzq7w5IzlXfF/ke4WtXrMYJW4IezXfwRmqeV0bt
phHMs33RiqOgAoPs+rArtiyfAsHkSI1N2Ik526i2G7CumWOU7wrDm69HD6Ed8C/xluTRUi/TCuPa
cDKqcPu8Kn6WRmjVSLnq8LZJ4EcqDGyreBJgG3r1PVHleJWJbgxXKrW937FHvUgaJACzQ2t2Dtx0
9sd2SNxVH+qUSBvpfHQacddGKIAMcKkvbZSJrUgKFy4pHlvygKCY9H2+QkVBBQVyL1R/QRrw1Cmd
6H6oIaqwc2gfuiqqQfBZzn+EbzDkggj1GcUnrxrKp/wqjSuVg+UsnW8cScedHbouxovJ9W6qHoJq
Gc/ZddOBRk5UooNKRfm9FvpcPOYVPJnVFEE9KHKBlDqKrws2+SxDbZD97K2seDI0naKpaB7zqzyp
7Ps4WcYxwEa/HUTuj0zzMMemgtWiTIhT9FGzctIOP9bQJFxm41iKHQdYoovlalR1/k3pOJDHYDae
LIrPudKsMhS2DvWZ6Ywz0oBpuAe/iCqx1k2IfcFCZrc4TjP/mNQFdVwVlhohiiSKjpQeiNVAHWK4
zc0JLKbjNu6pgO17MPLBOOp9/kfHmfsNZmx2E1RpjcxCVY+s0IurjuhhMI0THcWzb20jch8yty1/
NWJkf6TXMPzsGsSaNIr4OkNI/CriqNmYrE2bxLYncsXFCMer9p7z2WOziA3dUGApY6QsmTyQSe49
Jl1Z+iU2eyoLBeZkxaF+kydG+eo6iZFQ0jT3b8h8q32GcgD1lSrslBGJgpByg6h/0KzipNI6OHG3
+BAlSf+cI79dWUFtPg92oW/HfPISqLxV9Qg3slmD4AF3raflLTVFwz3wVex3cWAAmnCP1Jw3r7qp
PwCBpPS6wqy3GFZyIL1e+2KYBJumDjNKFVRvXa/mdaPB3M0or3tnNUl+CGcsXqjIwKHLqXBTwpYT
uJ/cdCUkYDwRhuYhDvMlL1bGt0DcKp64y14JOtdPVGeRy2cbcov9ATqoV9RPUk/Dg9RY1ta1K+rH
OXSLu96W4zZz02o7tWlILR4OCj2gAo/JDKtEn/RvhoO1S69lCLtmjg89+/tT3FfxjacGpN4wrzCA
F+3GS8CEdz2NFI7DqG2bX4gK4fhJDHJ1PId0JEH2gxufIhWqtd3o6crsW/NJYJK872plvSVjEK1D
18TmyCzgg10Nv/ed1v5BnyiuOWamW0dMv+p4kO9a3PyWy2GrUt4RmSAkPKf50Tv5eBtBp/8N7cO8
Bv5bbaBcy73rVKdkahS1elwEOBU09SSs5D73GvvnaCkX61nPZvaqRv1uwTOX7l3h1MltE7v2cwUH
vSuzclsaenwY0H0Xq35CXyedNNgSRlR+aZXaU1jMv8qEsl2zyrJbYMjBmuTIYG+3iL81x/rG1phZ
waMSypxQRXBKQxDtwgmHZGS8Bl7NrTknagoW9d4kRSUhF9RPA1MTG+h3hbmWtd3DbkeP/koe8QIB
lX3wpJpcHlKSZ1a549w5WArAhhU3Wme3T5QNWtoabaiXk+UTL4q6rmg5lZVFC9XebI7klbGP0eFp
A2EUjxx6qq3B5ng7aoY4leD0r8SoOP8lSTDtTJOaBlZc0Np1bCvrXu+q7jB51HRguQ/4QcafsTGY
izwqu7IqtU+4ZJN841mZLA828I1bZUcztGD46YQ+Keqql8MwgDEUBG4AhcIsBJY8e0QCPFA0EoXl
WrZCPSaeEa3p9tNRY3GjBFXl61ABARSzZ+1NrwK4XcdY29jWY7SRoO8pAIX7924GNsD9qbfLnaBK
Cy/PMBz11Lb8kFTvtVerh0DvfgQN6FQ+ixmsu6FOfTbU1pYE1+x7kymK/ty4vadw9sUr8uxebzRn
NwxDcEwQI1yFc8NZ03T6TeMEd5m+1IExC5nkG1WgVFlvmkVwBT6TowQiQZHfVE0ZvliWRrYq1dEv
UzBxYdk63vSnkbX87TDEtA3FaYXvZOohGSguTSeXlXnK5anIo/DIJoieKxOrxh6LAyOJW2qrbWv6
7cWUlSGLPGhtz2lTo9xF0B9uDNMrbpEtpjfRaHqPBgzWQ5OG+j0zTobwJRwCdMGtrh2maXDek6x6
T0a93JsiGa+xBC3aaE/PcQKFMNK7EQMVSRInEc3djpL/8kGhM98G4Aqfy0JzBaV48Jc1Mw5+2ln7
IEQb3xEAyBBeUS8dN2DkrcFJccWCb+8ZiUfLUMhK2NTsRIFQYySFcWNR+boesnnR4YLOLkOivgIm
+56Na8F4oHxIT6LioGx3fmiEiI11VCv54IQBtWzSqka/M2gvmSvTb6003pOXrvna6PXPpBcVmzqt
yteyNJK3wonGWwP8GxVoffpeRDmnpWGebmTnFntyRaI/fdY4d+kScu4sjsSaFzX3o2wf2owjLutb
/VrXVbERTU6FJqXOK0erqclM8+YpbqzED2OQY4ay5oNXUPYXOLW9EvOUAS5BABSCdKf6pat/FPGw
nQlxopqw6vwkxyh6DNveepiaKljFrJU3iebV60jaMGWx3Dc/XGsc/Dx1tROFL+qWbNkbBG2QSmGr
7sYyrR9b3DC7SMBiMvUgejDyyjqUcVz8GUnVW1EU3X0ztKjB1gqKPfKCft+DM1ll0CfwQk0S0zhM
0uY91LEyBVTh4gONqx+i04bHimNwvLZy1TWb0o6ktdHUjPtR74qfltd26aotG21f2J6vaW3zzU2t
4qDH7awxUgNsSUVa9ZgwVLvuYif6KVhMCKIhjb/PhqUwPlcERSacacOM7KUtrOjgRuTH5J6lH920
KO7admpeDQPK9Fgn0DpNuKSWF/pB8hrP3REqij+O7SFrihJYdCO3YVSpA8m708qNOmzBlLqn47zJ
Fg6qFyRrCZZ2JTgW69CwYZUH1rdU53OGc/2HDc6dRZrudtIVLVKE890uS8yqmSTNMpuuQ48rrXyJ
FaQ6tgni7/2LTMrFr4siTCHbfZWRtWCMIfLcoXLzVp5rmXejNTm4K4LY1/MR0UECFzUom2Cv5/py
rJufp3g+Vfl4zEpvI/nAptL55MGjFTAz96ZET9Wb6c7SMRLUHfa9ZJkea6trj2xSulM3UnbteTda
pq5L3Qvu8ljYt6GJGwOI1SqNvftCNyoY/DCso5+IRFmzgKinKW67sdmxC947bCDovWorJu8bsOlD
b7NFAiC47irrRmtj37Ld72kNW5HrLpafxRkIxXtlmPbJqCskoQQsu4zB2cO8js17ts3Ppl48l5P7
1kjcU+2Ub9nQ3aYivk6x0yVh8lovLFXINpJ9F5EvqgoWI5Xuhrd9x0hir0s9JFaEsZ1/ZOQRX80Z
8agBsyU8+XGLos9c90vNdV0W9nVaCfUS9n117DgdbAHo5Df9UDyMVbiLIvtgaSTr5fIZU9/KmqV9
DUn3XqVOv+rz3FpXCCfykR2MGmAGSSq+Ac8rgW5ZFCjMpf27YQLnqGn9pAbRZsOGMi+07LspFEsd
7e/SsSAK4CwLtPrGQvjg12FAQQHrolYLBxKVu1bt8N00CROTr1NBsa53qgbakpYIDPjpV3nVvjWo
PUFU8WweV3x2Y98mEN+umEO+cbl6ExuE5lSmzRvyqm8mbT7AbC9XXEsFV1kHPncIvV05l7cgcL/P
IrxWobbSjbBeFR5CR2e6ETbR0TTnFKxQi7Pnp4jU4PoNTlJnZ0e9rSG5yRD3e4RK2I4cTKNduIHm
/tol8iXN4r0a+z+u0S+n79VgJSywZTGup3E8VaaWXyF4uoG9Axo01/eo1gjGehXGXoiXET+g7RCl
zjilgqJm6oxCSqmTX02jPTkD2nEvmgmyNaJdIbEDJS5GNhWSCLJsH/XU+R0sNaaDfduhxnDC+fsS
bnED1rMxhS1usLuKU/2pDykcyfv054gDKllAz1m+Bp/0nA99CyYZezZxiLnTMk5//VZL2lNtp/uK
cm3OwNMdbrGfUg1vnlMtJki2wGWGe7dOTcIRbfWrwA+2DtnpXnluE24o9g83QnYTRRdk7Q6cwGEp
N+PKVsMBUXl5N3pZhwuyTa7ZdxcvQdHrWId0ai8dPTO2HRoJin612u+1mFq5qpOnQXqYopeAJpew
/UYU+k+2Sm9OkVJeXyyS63ERBNb8BACf/L2VV6A4THoTh5kBKMRx96a9VO4XILS4J0BTptadbr11
uvwWT9XNoHcnDQrpVYnPAe8RqgxpQjMX6UD0Rmly3YfTsDY6pkYF2TuWLwLxVFJb75OpJMz64nmc
xPe413/2U3MKXPu34Y4rE/e1G/UnRFf7yQluesrg142KfmVKO4SR9ot1i4BG0C19pH8XebQvMu+2
nKZNbsbbGbNhbjgHvfUaINTZN7OAIC9avEMawq7J2VQJoVNKn5EpbmbZBRwmEyiIGnc1sFTv9BD0
c4zbqOm1cBUR8m21+NUbJmSl6QQ50wbZnPR3VpZgjMr1V2ER9YMezgfLUIrjuLq3svR3LquNPtWn
RFc3CXjzSen7yrLRYLgz5lL5m9ml3o629lKa9WloimfW8D33Ct9Y/Bbt3rxFE/jIBHyToOVNG4ie
VYJwXPQEQ+R45Mi8ryMCkEUabuySwAEHhEM5e4Qn3FPcYCbWx/6ZYYP22oi+TZV7EErbmezTc7e7
k3G7L4uYUN407cQQ1RsnAast+zT2g9B4jzvOCFTb95sB6YkXiQdrsjEwj+OIOjkd7m24uDvNCrsj
0YiMSx7zxQBCckzoz4DlrWfABgK8tbFm/Qx/xPRLfwjFgV90LDLxQkk88y8WCtY8ItdduvO6OT8Z
i6WLgrJD1qa3VUY4xtLs16KtIb1XTDe4ue8r3EzrCDMrJolxZmqFyxtrhVwrT4OW4w73OhLJKwdF
9EaCEOfapkZNbSJpNHFbr1vdhUMi9NaXFiUKhPobPxr6YZ24I6PMURyKKXTmtu1B8Y78KlP2xhDR
s2YG10gv18oyHmsNBPvYAfa3MvXdHbXbJBDxQYX27Tz1zzIJYAEOSHOqIuSMOxir2DHKQ5LKU5i2
znWfzSe3K0+WJtkuUy9MuLnfI3DzSHexMOI2P7pSvlAbhDbakeXayHIOu+7vfra2Uy9cimNVsioK
Y6HaR2skOOYqBUF7VVfRWpmGZEtJVFciFc1Ggptu4V6bdnZXeHp3JFhnX4l82gDo/JGI1uC/wzXi
WWqjpuixtesXTgzb3inBKNsgyLWAeBCcOEg5wElrcUuqUHflEEy64v9VQtlgMg21E14WsqLHaQPL
przKA3aLAPOJeMI4asIe8qdoiZvFfQgZ2tlMgNWv7KS7j9IoXdWtvEat86KRqYfwiNBMBs5oHXto
Px2wRhgP7etSa9ZOhwWkqpzG54H3/4GA5EV8h/aOCazu07XQlDxZ0/BzSHEBDzMyO32G7g+jKSTV
B/lCqgevTdbetfNEnUQ4Awvm8n1NnhOUDjLuVoRj36s+A/k+IHVfLRdNMh6s1eC427jzxlVjJPs0
lOKU6ygBisZut3WIuIKDePStMvg4Y5Pemhr2KthqdpY+RlpBrJ/Q3E1hTsVWjjxAnpLrnWBD2miR
p28a2fiZ1No10KUV3nQDlE7CapqN2a3RdcOizvmTafhvK6mwwuC6zPSsPgaMglVpWU9hBfME+O9L
ZLNnLI3hbRJT6isneAhdwukmEwJ7wjv0LQQ4meli8NMbZXCT2AxwSQZYUNh0fFUzOTZO4lvc+m2L
FD0ibvfFb152xLOQAEohHm0GEWWPTDZIsXJv0FbObD3UQ/YeRiifiiEy/WI23sl82XDztgaKxY67
1uK1RhB4LZ32cSCOZJuSXV16DZvqASoh7t76vkE7EmGnuCJC+kPrvW94bbb6lB8qsODc0o4gZHLF
gQp/vMise7viXAOmcbrGADgdS50EJ46Dd17ePhljW7NBNDHW5Nr8lI0EscrKD6iXT+bWOTb2C7HR
hLDotEGRszXSX3ph7MmKxmeZ49OQrrGoNtRSALURorvzpj0l49HRJHJR9Mb80CJ6OKkaq0Dae3gJ
By6YOIeRlWLHt20vKl9vMEeGIytS4pXaqgiNcGvo2FHtOPhWGAJL/VQS/WjbBgDU/3F0HsuN41oY
fiJUEYzgVlSWLefQvWHZHjczwQiGp7+f7mZmaoJHlijgnD/GOMT5t/MTG1l9EmrAPDkWe0ol8w3p
3OeZeIS8infeyj+45Xep+AeCCi1tmnxS7PVB29F0ZOrYy4xddLCza0wgUpRkQE7BGBnVVo/IJmh6
JKLxsSyE2KX1IOCQpH/vlvDtAgpY3DpxatG8MTV+gZG/BUl4p3s7fB4qqz7HFVNe1RKiY+Yp2ND0
8S4EzWo9nRgTv3yHGm6rHKpzkB8ETOTqX7jOEeVjXxlYFNMG2BnhnWSN/9Kh9KqAYreLsj9n33rO
hoqfS2wTY+iVbMHDirw2p2XFWYr/tONF9Wo9WNPbTH7RxgM2NOxAc2f9yJ426nSIz5oirDYhgUTq
yNwcu1UKhGrs/rIa2pvn/8Bj7j2n+Zn9pDims3rrDXGeKObktp0oy6Cw91EYFk+5PNV4fPdd2z4u
NDOQeuZ/LV0qoi4mFdAiXhQy2qLDgrnW5WZTBAMN0KP23MtDVdE3rqewiioS3Pj1e/9U2HnAN7YK
VuDcjI1Lyv8AuQWNhOSi0efFk9QAqPEcsxRmtbXz4EB3g+8Rf19S7DDgvoooXne3Mfbaja9v7WKo
t3dtbb/5dTYfhFfZF+GWd6PvbSXdcFTuEHRaQYUkVfVKujyoNF+7kd/OCG12RlMi42nDbNTaBFuN
2XOuUzKvZl5lK3s61chOk8sjN+WD6ia8Fsw0dJDUdMhwx3jEhHmKehuMBxufNnAjmn9psl7NEP6o
iY/P4NM9J35CT6WGctXNA1IxmlcXb7eILotaE3bEmNDO7SfXafk7S/GnhgPc6r7ld4xdgWiyRVzW
i/nAWPqHTVmgoGj+wDOc66a+m295Y3XcvSZafWQe5lQ3y9+GwHlrRPfZrSA0cfpN/Ue9G4X7ON74
jkWt1hYm5G6huNDajDI2W67J6YxfmddkkV/TZzDvS99fkiSEORydS1Ws4H8O3Z60nrLikIlHE72z
sILGGS2QiRjZJJzgOmZDswMEXcmATauDsDPKj6BGCnJxnf4lKIufwB/LiPKr4cMKiHLK1awp9ij/
qak8tWPr7qvaPxlR0hqIq/LUEPN0mxfSe03oIX3kjXdnkWr8EJRL92TSfHmVy3At+WUo5StYUkGb
ReBSwXhDouIlvovJqNrOw8hsgkBD1E00Fta/JHPqXyut4l+JqzhavM6+9BYS3Clu2j1zGQ/+wnYC
PggfPul025C0dRCVbdH5OouLgT3JJUVqVOkRVRfkzl2PYuDDrXUfkEVLoabTiZRANZIaN045qono
rt67VFNPHTvNu8v92Dn73I9faTOaI1cb50MWVnAfZ5N9aPrAjkoTlqfVuOZQk/Dw0JeVpzeimMGJ
B2j+X8PX6uQm7dnK1/E19YIHCpX0u068zqHafrE2YQ15RmcRK5KPYy1qhtY/FC50tmfIYeulo04Z
uYu0iCZrfXRA/HiF7pmWvorERhF/zhRtvZa9r0iCGNoSesxxb+NPUz6G0n+wKOMihW7KL6yfEJh+
sEJo9zQbJbI2Edg03RiEIyk6gRagaZpLX0anF1eRjIS0gQRFTpa6303FmycTLvtdIZUVb0ITk7+m
Fu/U92v5vE4+1FRd0Ec48Mx5ZaVfWgoyMioWKMXWgay20qdTXvtxz7A5B3z8HOdeHE/bwam8Z4DG
HJg386+rPQ73YSnjLfbd/FUvpXrubf9qp/56akY3v1vUfGNBe0n9YqrMY9K73XEd6/VeDav6dOuF
ocJf1nGfpnP9oQ0MX5CVbjQli4/ZNh/I5aQRrAeHug9nSm6GKVDn2l69vRRifFw4xjclyOrZSZYa
6AgRAb8ykmxIl+LXHaT5MV5ZvgzdClsQMhIQMOm9ztn/T2IPmtnIS1EUwb1B0fPHiolpTWbZvSPL
Gr9pgix3SzWEW0yxIwIVu3G269RXfLMJmQlkG7/02Isu6D/eM+HqU96NtzRB6RyIUhNHgsOLF0oS
l1cexna38so3qZOZDxVM+kqWC03PTWIP5bYeBoydbVa95CEPj5w9+FhkYZdqkYDa3MXvAd/asoRL
ysvWZljoy3OTq5Qrz+X8K8164OkmpznNLg1JABd4PefCEcI1Flo0KVbrP9KeDVSWyEF41xilRjha
SHyxA68o6X0iEMJERWmfTVHaVObF2IF5yKyhvI8nt9xN3ZrfJRqO6+Bj4aakLA4IwINJcE/EPRr+
0kkoKFqoPaH21l+CM8gaTYFStsdYmmJfdUL9DSHaXvquL45BP6pTWBUymnQVUN/eZ7+OkyGgaiYb
VDdNl/EtKUAS2Dn9DY3dZgNivXDGGkLzM94pEkz5tNVMmSLtSVlUt5yGNHlX/X+ObdrXsPcXRNlN
wE9Df0A+YI0ETS0z1vpbLGFq8YtE2eTKlTuc8eUhX/L89tby0jg3Yyq6pb0r+lT122Kx5b9gLmpc
04tPbexsi69kWKs72ZkeagXeiKTB4r8R73i/K/vkQ7AyHXVtgXqtzS1h1dj5wR1ZpQlyLy5xjWdv
jU3+jj/jRsvYiX/rCkR/rem4jOLSqH2tzEA+uPfUr619daalJYkPACqmcWUvxjb5RPRZYDSNwSXi
MLkOkixB+FjmwpVxVC++/Tgua/0pPcCHIzGt4a1bpzcP4zKWr1TswSSNGP/5htWID2V788iqIJf3
vpqmh6Cg6p3qrD3IvHvXBzF1YU2RR3yI/43IMu/AxfQ3h/rkfYjO+0HA/hi7lL5Utoc9oyb20IyU
oDb01m7NUl3WJTAbJ3SRcnbQqFwDf+A75sg0VKTW9dQ+0BTufWmKKzd9aLKtDNR6IK/jNLtjTVFq
sBUiVVfiRH8IKk/2+YRqxlKMBAuyDaIga/Zue2nvVFNlWxbmED4c2KNZ5uI9Rp/2To7t+JCjZPhk
lIpROyh9GoabWhELNAXqXnLfw7K2bWAZsONVvS1ekFJpWmfcKaOPlw+Q1LmnGG05gckvtJHTdw8K
X9yVKqZgNPdcyj9MeYs7WFDvFoa2tdIHPzU2vyQCrKEAEk741S5lHb6FN2rU1+Z7ToL4gw1VJtA+
IkSC5PTWvgwDHpWazQpG2PBeluvJIF9oUZot3c4fuiQKdJI+wqsV23LiXPKdJHujo+wW3J62Ua8G
gaqEMjF3cLCtNP14roKUIGcBQ4wmdHif204xLqHuXEietatDUVl3jAIUnFu3SuZZ51GGYknxmUY8
4xtqvinMtFjcFYcRAsy5honqe+dTZuNTT13vrkIUDSpH248XkG5HmGh1z1TGaVYTjaoYjI4xHTxr
UdIqh9JIbh1kvRc1Ot+yJRu06BP1WdKViInapd0NdXP7b7ZidV4yGI8wTJ/8uIPcI8mRdUAHT01S
Vs+g19dKM0Xueo/UUuEtl2QFnB784qnMEZlx9Sy+vxt7HoQkT4I+8gRSbNPbau+QH0mHXl6d+kaQ
VyzG5F5Zptj1Kn+Ii9p5QehPcuiatwI8RrhgEzVUxbz0JbqpG7+zpvTiBczodw5vR4qCkTYrviEW
/xmQqab8j6dEAk5sHYnKAjn15DxzZcpsw40HHdss5hIwhbwgkSI3LTbDn9GQI0q7E910XfXKXTK8
w3RZZ06ejEVcOpy7iygjeiKpd13HP32MYpKMvEOOxX8z0vuKINZ9s/naPTW2ebHrDvH7rPUppFV5
k9njT8tDk/XN+IhYv6QhGdAKTq2KssUMG3Kmv7l7P+yMwNfq1p6s7HKXWZwaU7GQWVcsCxhQIw5j
zFd2KOSyZyLMb4NMsrdK67EvyuRCMpJ9zmuI/SDLs+1Kr/2uqcHvOhoOCU6ui1tmac/lthC6S8lY
eYBxJ5W0OecBs7w1xMlWFlQmqDx2TyWitXGTl0aqrV77JKTH1EwMqlTxplhAtqOVmGszh/ej4acA
DZ8XK/nhGzawHtfuzsTlxVsH2iAp9doxEVNpb2ZBfe5CGE5NOuAJtrV8i3X5zR7nPK6+IL3EhMtT
QBDwtdNVuQtHer36CXl8Xt+29ZJLvssz63VI5i7ZNiuVDnk7PIe3xFZSQMXJWtJfvxvNqWeaimZ8
1pFCqX6ljv3ixUyeczIvtIgl87mwAIV9ploEAfZ4sIMhv0+KdkGP23OoBJlTfgWp+W5vDWrUt69o
8Vbnz4Sjq0dMnPdPrh2OZyAgdW4g2Pcl+rMNyg8JBec1Tx56W7o9w+C/DhoUUn8OYCYpXmTtIpU4
nKWmgCdfYToCe7P6QEkezOC28vPg6KVIiqTrgobzKJ+YaJwdmPk1MwwZoKL5afKzeMuTybDUdSjh
w/jZCmW7j1eU6HlTBZvZZPPRsgoLURmkWoNTH05dsxRbTi5wZ8fzAZsFCeei/Jt2jB+FWKydKXkc
xphW+Jur6W5Y+srsFrCAm0rmljjtGeScwLrNkNaAxWsT8iym5hxyibRGvzeeP0WtN9N1qT3G3bQ2
+znuZtRbjQ6+aaZmHk/7y7C4ep961e/ogYbLYW43WqlvXVotX7qRc1o1VrB3bGKUA3jwdrWpfJgW
WDU7Y33s4/ZB4qHZE2KbX5ssBxDVtn4qOpgwb6Jf1J7J4fHW4Oi7g7+lua65ZxBIT1wp9DBVFfOQ
HB9N3T/Ha/YRu2g6EP4jtEi82dnpsGwu+dqop8axWNn7MNw27pBtwz74VTxg5/nWDk2VLOdtWbc/
Qxmkl3AkmzqqcQwUYEwuVhLXGXcwLxd3yH9VUo9bt2nGYZPYct65qFC3Mi/8faC7SyLWJirWcF/R
xL1lAMKAKavbQTE6u3ZxyvsbZ7JdhlneSYoZEDNis0+n2/bXD+Sbr/IRDHkg0XfgW0+7RBAhD0Wm
0BqfnhEbOLxZkk++Q2LHkUAIsJ8Tv+4YindignRLr4rmTDyZxiovdkxaTxfIV2ZhtW8QILwPfgoY
mdbBUdA9uq0z50+qwrTfBHCOx8IPyU9Wpe1vpYIbWXOd33sCZ3nYibuxCLkjZUWPQ0VY9MfKJxRE
TV0LuHpVho8JT+UWTTPcUi3bHYa2ZGvCNP6LaSF8mGYBFLZSmv0p7CDc2Q3nWNIiF97arWoRE9Ce
jMTSuwZr9lt4wgB6x8UurxJW+zGtPgF4KT9gid6mGTdJnHoLLRtISZAgiZ1Isvqg7DC/C7LpaNr0
Z5nYsyp/Kf4OWIJA98lOQEAdu+S78x4zSZQ1I0uj3vUtzBkdUFnf2U3XEulQLQedm0PboVkQUPRf
ZUJjwKA9QE7VfiTyBmw0mfPu9pJi11B0O6qy0jvfbheeni55nAm6+MUeETvbYS2CCE22fEIfYP+F
T8Qva9dvhXQWZtHGPlbudOvPJY9lcvoZrsX+zxtd+TDVIB6brrb0p4sXjKppS2/HsUDoK4psejQc
iWTrU5dtr5N70qb2f1s4/ogM7uwYUwt50e7S7pUWmkgeCMCl9Ve26Q4yQxFYRwHxFvZOfnhCPAeD
5RyrIqlOnGbLMW0RqCYDDhPTI3FGxlD+9Qm1BnasuuYo+24vR2KnJkR+5MjQztNRFWlrMfyZUeu/
ljeaWtK8/CQQa165dPtfk1n+sXGGfRh21n+Mges3j/+4lzLxTt4YUqTsuKV+ZoxjHzSk0IugateD
c/MXh0SKY4lJkgsDe+9uFz9ZL1NAPGJXJ9MlXsmb14Enf1yRD/KBwZ+0e99qe24t+iYTBokHrUW8
meOx2SPdz8HkpXOk5oB7rr4JrlPwv65fwT8ZspetDXIX9RWyEvKfmKVX2U93AwrDKkrDwX9vEPK/
L5yS/+/zftKuEdtS0QXfO01DH1DFjwjC8IG/8t5NZdEr2GQDG7HlMSIMkJHDtE5/GW3t7Q0agU5p
qz3f4ulYx3GxWaGaATnNbziLEdwJSmIYpw+AnRlJ0vDTyAJHQ12haSo9ijTznECpjTtb5jqpmxIw
sCr+M40eL26erFtGflBUf9eYc52x85SS3aX2qUbZs/DaN17VmdepnLKfQoycjzPcRj20h7BeKDEn
2AnyRwzbJal3CDCrp6xFBTQbhDlKO8cCBePWCoqRhJISTEaEw1+c6B+yl0t0S5LYpAs+NSts4zP3
709spxDpFOMc2SPkjiuThuZqhueErvVl0lEivrinrM+aO4BHn+bpBsPf4tdRYtEGRp/6tjPxHGXa
XmgPQz5q/ASYMXFgOntB+SmPSPg2efXFLms6h0UquFTY9/FheU9irFDGiOw5JVf7HUp6N+cq3JUY
9sF2HL3jc0Zf1XegZW2PAQETxINicjmpqsnwc/AyQzN+CIR6Rz9jHClj/w8ct7vPqNW8ojjUL/CT
TCyeWzw7TZi/u1nyo2bpfnO8MNqY/r6dA++Aye61sRxD/0LlbZElWhtC2wU6IolsJVhDQq4mnlyR
kzY3NNZpsK3lyEBzdiSJDAHl79sy69toTegGEF4gXrXyL7QqUzyhJ/fRX/EeeQq1DTJhe6sL8dgE
y39sHHAfoVohcIIpciesQ17hp7BenvjDqKn/ta4YL4lLS8fGXysE+t2oEEOS7NNtbMlMvRkT2d+l
Xt99OngQGDECDJ3UW8hHk1dob3EYc8PI8tK2khp4l63G7a03N0vNH3DNW1Relx4Igct2boNu0G1h
Lem4pba0KfRHuor1KTWh+0ItAXFzTY1+Sdnd/aKa9afLifdB/EaMPRYNdutu3uo5Tff8stZpjl1w
Dqf3MtwWRPpHQtPxrVVxMQXyYl1Qe1o5lr4pRHGaYv3oN1WQvUujp30xj30FgbUu50F3wTuyNBgo
CyvAYof4voakIpKdEyH0VuszuPlAjCmTR7fjbV4zi5RTt4GAXHaZbQ2ncWXfRq5G5HMysZJwxz6W
IOG4XN2McPAbQGg4kDcY7coovinOU7QGT1JLXiXtCBWASgt6PviWtxUFHEYRhyO1Lr5AtT18Ll3z
J5t8+RxTvotsxkQYY7KzLhAOM3+f2nD4wJd200hL925CAj7OjfObhmnxG2uaFruqqRjatNZRkIYB
AVCdV+0kTkz2NJnMLBATDxo716VtShesznjBbzJn/t6wX+yHwaHHxG3ac0xtyT9nVslvHiA7yGcg
bkhuZq29VzfodnxGz35oxD7LTXDobp1qTgNrGcRqsxgCF6waojTuySK2CXSCNLepnXUgvY9ZuBDg
k9iGB4fLJaHQcbt2kzzYt+2rzoFvTcdJl9JpAysdlmT0tvlwoiUhPMvb0ZeMsDfWoLmoIUSppVMb
Z111thubbvmTdY6TgyWN2FKKJH0t6rKXW1ktHR3MOUu/3VIQvhZJeJ9mFG4yLlt7tZo35SK7X1Wh
T+xx1TvZCOhaBm6qf7mIWURrLuTNQNcyvVRz/gFiRJM8OPturDwv2cwd85SVZ93frmZyNR1aBxRl
JLF2VXcvvBrmP1yYZj2FralHVIrxDDFA6t0O1kC8NdiZ3sI6h8kevOIyuBmsCN+5jG+U50U8szBP
oTdetdd0lxHw/dibEhKL1+leYpScO2/w8bBUUxz1S1m9sURl3yuiT+52Yq1ai589G5HeIegc8Dgi
aUU5kmzTJDgS65RvHE81+9Uhb016yxoNpX5E2Y/imJNxZwnr4tvZYxsIhHwpXtAkhT0xPSwPyawj
T7U1NfNTXadZd57mOX3UDbel6IYUB6lfvdrOWF/yAHFGELT5aWm7liFWoaFaQKpIskvr4+TmzjUh
4ziqJggQ0eHzslVpXdJpco5MTPQaTpX6sy5uCnufqGSr6tbbAUe5dIUgPwThso9jwxoVBlDxdprG
K34T9V8BGLHxy3g45D6jjvYrEmOVx4mTeGl4YBDgyhVOz+rGExNylHPHjKCYdTOEX3kbROsyNSC2
mPbE0HdPJQbo89rMxcks7XqpZBwg2CYdZknt+WXtO+tQBt5bO5j4nE4ZPuw699969JXnKQynY95X
pzSHk5vRhEc2BpTtoB0sXPaXkPlTzqzKqhvO5xaP8iabqvcubel4E33I3jEyBqEJrs5jDdweIeDA
78tW8ej0Knvwk/6LVhWwl9yGgxsDjr6A/YDbPEOlqtHVkmzJaS/QcLuGBpPQHhy43KFgmGlK/Rdk
h4E2u0F6eSn/1EPmuVDWSX2QAPI7R+XL88Lpdpu9HLCYFB1NY2tsMhXOPvD4+EWS6nvrVvG/utaC
1AnzTD2UCPZRKrrfKzmkELMdaib8tKtXtbvWw3CDevxUzKbC4CRZ9m8CYiTGLcSB18wTc0SHK+5M
ahPD7zKvaAYcstybsUYhYbB/u/zgYJOq6iZrgyU/IX1wnuYRfQYPfxYJUXv/FUElNhnhI3v8yO7J
8grn3vRA/J2/khTSObD6RToXd9hsYJ8HFY53uVC8octgIDS7vr6qQboPLFi8gyrM3X0I8PXaxn74
WRgr+Ud1lrorWps5ug68DuE7YozU7zCi0rUdpZ4n76aaY2lCWhGqv8y707MDIrzBWbO+wflLZsIU
r0ctrPYpidvhN5nMeEBWnX1YUouTF9AZv07pYyMzuCmnWevdRJ0OWUVr+mnApnHQUAvj7WIsJP/Y
vMN7M65Ou28VL3ynEzXdG1xPO1wZhdr4o/2E9y+jLT7w1/WQMpCeLC64A3BddrNfNVg6iWmkwscD
2nbE38D2irNbFfh7qS2irLXDD1Wt7tUpJnu3hl28F0nZEtoQIJuRHR9jrS0kUtbAnJdAsF/rdExA
MZISQE6hpk3QOt2s6BBx60/ZO+Y41l4tNv4g0HrNqbeinQmEf4iVKPrI8Kf7drTrSCbtAlMoT6BW
sIALErgmTtytn2SEhDXV8pTP7hCZPgFhWmx2kDBlVp31sLcT0so617Hjazjq7jVFvBoePP8UNGmj
og5hySGdCnOp457l2minem5H1Gu+tqx90pnyYI9sUX6RMCHYKsWhbaERkSAL22wpOrBkn1HRscfq
s/CdG7fqINpq8HKEIz4108/cLH6Xk4ak9E9Ta3Mm0C99nAjH4PlKzEOasym0E1laQG7fK+/intBB
NN/Klwc0UtZ9Mo/WA/Ckf7DrMibt5uZszPzKvsJvTJ+BYHNGQDgRGMFNXSPK+3L0sOKBySbS22u7
5l0vQrIFUmQve7vJNe8g5VHY5BIvmtqufI/9eOpODVz1T5ikwbfjmj7bNvaIvrTO8vvcXdfnaXXQ
S45lkr+FlL9d+Jj5H0D7+u9sxd2r3cf4EgHBPxbCLdHRNwhRXUBrsgVR/Kzg9h8mDrrnsoY+Q4kJ
exXm5f3sNNg4kQ3rp7njV28tBJp5XJfPpnaLYz6ixZ9DqoupCZQ7bk/sW4Nnb3xktP/YDyHka/UY
lJ25sxpFbK9b9PrKjUe9X9Ump5RGI+tmkr0EPjgallg6cwLjv6ClHrmnqZxCK/1pOZTKWbkaj4YY
9KeSz+jOkROCl4JauMYDTFYL6bZi0OEmqFEclYy7Ud5iX3S9DEuauSkXbkIGJfICCqT+GZecm0CD
w4LjfmXh3OxL7sZbPCCwdYKur0/R/qu8QuNA13KqtQLLiTESCFmcPYtlF29ifbU9sUaV6vR1AWFr
ItCd8FCuVrJBns+zo1v17nTtu/aHdNlMtPbtRY3aqW/ZIdDx9p/A4+WnhrRkZEnS7MdVuf5xDHDX
wbVsj39rUOo6K8e8LVb6FDBBb25zXYKpEeM+W6l7kzF2KzLkur4Wtc0kPrhkE2iNfTETy5G26H6b
0dV1FPNqgt3YluNbmQynhEsWPiV5o7q32XYzu2EjmahJUrRvZjoatnyn2EEv1qT/dYO3b/TSychF
Zv1d4Iq+96fun8mnnyEe+NsqT0E3HVbblRiKWfPm+y0qyjxlG+kDKQ5ZD2Q4znw+w5r+4sfGO6sH
0j0Q3gxEhW5QmbXZJvGUwEWXlNnDmgJVJpZIvizAoYNTNutnPeuvfuVWL+tY/hNTGTMXs2egZ8+O
trBfZr4rvVQAfpUX3FVpgx/IrzEzYIfeui3ZJ05VIjYh2m4vc1gtWk0yxuexZXG0KpSLRebKc2+1
NZdSYFf0aXr9F2b9ceNPrButDfCgRo/9uqBcbpJ0yNRqsQ5knbxNoztvMft3j6Ri343oHjdp1SOw
0xq3BgpLQwYLgc9ILoaHFbv6jn+8HoJa6Jh7pa/fSkI1wL25/+uuXt+DxZqfFOE+j5YpnwO27qjV
rf1exDZZAzGoa5EbGgS7MLgPC4wGjl4RllHumj6Htcfdot3yiyvSPozTmp2CPJAYHZP2oUdsHiLE
gsjWcQsjX8oJdVdtUaMWGY22Km2a5zQV5oDOA5cLoNUc2XnXHJjAEBI6co6c0q73aWP3B3+sXoK8
Xq55SS88cjtQduZS5kZ7+vAIe3hD6RjeLyH9o9Wqq22czPWj6vLvQU7mAVi1urg9aeltQ0Kn47np
4Zabd8lTAjNUZmWRYk3e4DDCkJxyvUzdjE2IGjfUDKAP3XNF1d09fQFrpKTl8zZV1UNWpoUNlSfq
73nsDBQ/lns5GMaIQOnfIXbbGKkfKy4aAMEXGrmKtUnnUJ7tWYnd5DcSZ2PdYBOaW+X988cue8WF
cEOeF+8zj/Nmg11rPAGhs6TL0nubUgFk46bpGkSUIHqA3Ut3Gqd6W9kqjPLJ/2hG1EuJaHCVOTDR
GEMmhpt5nvb0hYO4x/JJdzKD2fdKPoRgIINJjbYdVeg4cero5Eip41fqlHM0IgO/z4TzX+5a3js9
fulunkZCsFivHrwidGEzSsSX2rzXAEE7o6YKQaHqL27hLedENfM2rpcBmTMSmCwZ31kB+0eOgJ8s
84uHgtSdf3m/xO+EfekvP67fZ2QkgHQxi5qPm32wA3hDePbDMM4bx7H11lrsqJhYmNDH48zw4kd0
6H5Uwn2wcpU6SuyCLZfYnx+Sg9H8xWhhEs8A2wzZLpjQUIHXrZvhdvv4ZFjv4iYEEVH6rZHKPvbT
SAplNuzI6agfC1+jMsdft2/gW27wqmQu6dCiDH5WHq2OfJAuHN5rPTnfHoKzA6p5fF8hutaaP3yv
hZUfoXveU4OpsefSqKvizl+9iTFX9q83CPdsdU54zCENzpxn/j4PjNhXyDxOZMB0J8SzgAaxAwcN
Z9l8BLCfx1YU7j5lNtnJvMFbaZ6AIAAbSzwrrb7BlrSoAlM3fAatG/gPsl2yHcjMigmvwzU0o5yw
jJhOWTuUOBgW3FQeFaaAniOHmMZcv6m78azzuCd4xa1+GlbJyFsG9bbOQ/BYZsJCY+mP14xQkG3a
INhVUxFusYXF98vgHotm8ImDIQ3oAFnB94CXGI3wt8VumUY2IoQD1pvpg/nFr5mEN66+faZmbh8K
/CMPq6XPsegk6AgrDz/V2paYiLbgA/WnGWJnEzZIZId56a4u0QGRtML+NST2iMCK0QMFTOY/jInZ
To5AxNNQ5L9sws+0xGL3AOS7UGBMxlSTEpfjOggzwsz9N7gWWn2JXnOsUpAP5H3nuYVRgbR8U2WP
1gt+aTMHjbknGMF7SJt2fHYQ9dE+LrJDrZyrvbrpE4gudztEr7eb3Ma7erTUn3obKzM+UGer42Ta
6m48yKAdYTmYyTPgsqMZCjSkGSknARNsJH08n/Rqw4qDYu8Swdsci15G6ACsXTIR1CIyJ90FlssH
FhNTN5bu9OrmnNihWD3Iu1s4Rhqqa+II77PtvHzn9WXIAFthwUeOYX2QUOpU14w57CNLAoZz2aMn
9H+YpJ1tH3fgxCufIvYsxAFFywaQN18+QvsHJkZzjsn8wp3Y/GtwZeN4FzdRCV/rBqDGzdnJvGJ4
rY3tUSU3akyvsRVDqGft2+x7xTEOA+eF+gVYqHDszj1M8IrnX7HvuTh4F6bgGQM/GBO+9lpMBxpN
h31tK8o3gQIN8YbF7H2uOgAW7mBBflachthFZMtI2zm4NRzOj4AsGyP/5QMr6v/zJdpwHJ/HcJq/
Kj1bL23eZ+xmvbWCgTUYXjc2yV0vjY32Ie+D5YNe0gCfMmbRvnSuFYluQIzlky59nvwKlKZVqTzk
pGU9t7RFvziEjuzJJ872WUJiIfTaIO9r5KUPqPmCTfg/0s5rOW4lWddPhAig4G/boA2bVqQo8QYh
iRK893j6/UH7xF5NsKNx1sxcjAnN6lIVqrKyMn+jt/VGUmFO9S1iN6GUPAfcNC1tWAptq1Gqje+j
UjRQ+n01ejFGX71p28TEGaouM3+bWaXfr9IwBBmNAk96S74AUYaczqPnfO91KqhZMEG7EYkP+CZw
oyolQ/cv4C6t6V/sEwqUa7tuvmWFiRIQVQJkhSN6eIBe0l8+gKGvQeNWrzGNQrwDFI834cAroLO7
ByWEhqdg8PVrqMLyDnJMs9NG9E66psreWl02n0yry5hma5Tr2NSme7GqjkKKaphmqBidNMClNwaC
wzeqixsZel/iQNNwAjEqE0i68FOnSZr0t6vL4a/aMwLFwb/YvzFk2T0WgEA3muy++1lp7JHmFfz/
fNrZcZ3tVdWk4SCrbrLplPLBhzT4g8PtUZossi2NrXI7TjjbVUbzcrqnsa3e57ILqF8C5IffKD1N
MZjGgXeMiFonc8mvYEk+GqGcr2ELRis0w2CKjiVVAVIxKQxWbRzI30sES/dKLn2BwY9zip2FGw2o
Q7Yaorw9oBHXODh7RfcariucB9Q576q8FDf1qNLzbl3yGauCf2el2s8q1m5bM/pDxxS6rQHBUQ5b
/y5Rq9+K1PcvKj/3rNAZeqDw3A6rNB1uKFmaFEkhxd7UntXcuLRSHuifKdssVOJ9LnnwueM6VOAY
VoX9vbAV/6ZNBK+GweLZ0yEvhERTivJDF1Odb7S3HkQlxGrSw/dcUdpHEO3xnarQgWP5Jg4j5AjL
0ALUHirt2UppM5Dwtk7n1sNXiRRvC1XuJgqSotincZk46BUGT3WjpHsEPsHUGSK1kPnxe0jp9CM3
SjXg9FvW7u/MnWgvKkiNVS+UfR4E5tceNYsn/i/u3h7rDl9xGoqPAoHmfdHSQDPsQL5vQbCla40i
rEvrZrChkXOUQJ6IRH8xld56HRIqszHYgHQfA3R9RtNRI1USTfpuVoG0qwyyJDABPzHke9fkVv2F
ZWh07yZJdKfn1XBwi6nEpaqANgDkVQGozZ6TDsqRkEfJv0gSdI7MGPZH5KEFlffk5xuQIigY1XUP
G7SSlNRBVwtad5FT0r9BXIWyiSSnljO1RlXYUeDO6zxWHUkhvVrzGpBeWl/x9xQBcmThdEA5SHVO
neRkayR5sxe20oETD8K4PrT4NdYPAX7O7xoMZo3aQIWXq1qh87iihw6FLi3z9numSMYbVSwkg3Ib
lWXXHNWTpTbqri5zT6HFhCgUDFeLC6cU3yI7dR+0ROEZ03u3uheN1E4mW3G17veSr0TEOknynu2W
bE7Je+WLmQGe6CfOUG7pEtRU5DUtqeqgE7j3Nc3oXVd77nuZtt7vSkkOkLLGI2o2QAlc3FLkHqx+
R2bpQtWic7rNOyCOCMAk6R6lICNcIQTwXo30XOk7Ua2WEMMO1djfJlKAl3XVfU3qmlgQN/2mqWXv
VUZ471bBngBKZG0eqyxF1IT4vUvG4IVH5kS0Lyfk5GDeeiUyZXZnm/d2KuhAdvZR83wM7cPYhVOT
wzppfHOKfNEJHZ78uUsb/4nuGGJPpBUIn/KRkOiIb/WoClmglNpkXZn4S4aV+8tCznIvo7V3oP2U
rztZbfa099AjFcL4LocuSO2ohNKXjNEj8oHVwVOS6klO7OQ1NYASqnICQAF9ke9qW7d7jS7y+wAD
59g3lrwymx5Z1pjLYYP7o1gV9KfXYxraXGpog6CS+trD75EU7nA1ogZsmEO2gf4frOmWSy8KbbkT
wOz7xPezm1bWnpug9O4RCzFvGy1BLsmlvL4yJnpHNMThfc7Gf3QtkbwywLOtIXFS5pAmyPyGJ6xr
jRdO3RdNx90nT9snPRqbm34Q5rehHdnt8CugJBU6yD8qzcpb2Pf9hlZ4/KSH0I3XPEMrWMSDpiPn
hbhFVSETFuqy77SUERyAgq8N0lnf/IhHQoywC8hHdDeyOP0y+Kp6CH0x4Yp9V4FaHjwCavB5EBuS
U2t4XfuDlBibXhRPaeG6Dxmi706hQJWjXGoeNR2YmWLIwa4LUTiIC9UFCA0mjQCmo83TPLdGZ1FZ
CLpvUh9SrGsAboO4zavqJ3gO+tehKLVnpdTMcjUgr5UgY+5p39HoMk6lP9F9cxDavHyo6SZ00UPs
xw22swqfzILk1iOWNbyEhFKnljuIPmqbpA8JBJwHAB7hYwsfxCmxanss46A9DDrO8WssOKTa6ZB7
KVdjLdfbAvPvI2jSiEK+LnBNqf7iRMO4+4H5HtJCVn+oAqWTt1ktob8KiqO9y4dm3Hlj9goEVMI0
RI/3ozpWx6H2dJ7VnX5P/JE3iE91WxOX+Q0Vx2odB51F42BojLcQHoWDVqWywx8vREWqHOmWR5Hq
H2iZ3iTYKKxBqXHm5QBz9052T6RNLs6vBD7JpE5mJfa6y+V9V1UJ8p4iWGeJ4r2OhTZSi9HCvVF7
3cqA5AmcIZCeg7Eonks6vz6tggFCvW8jd4oc82/LaIt15tfyL1RlpE3Y2OG3OrGNnRno0W+hanQX
AMPXL4PEm3iFDhqOcWVXucc0QqRiHIzYMfN4nzQWcn32UNCOE4jUV0AeuDQH7cEj8H3BhoKp6Aqp
imFSfgDVnqEXGKpVvSmTLgeLXaDelRc4nXm5qrFwQ3jgT7eGhO/5aqoj0VezgpCDQdfmiEX48Ob3
mXmgcwtVQqobbRV7NHET6hzvbtWHdzr9z1MP8udW06T4Pe6mcgIr/ubltE8RMuUJokmDdgu3UnuF
V2vQg1RN90W42UDQ1qRHMDYI5QFOnfjyPQi0NHIfm6BTTlVXFBPMT0WfKqYkgDxOa/WnQepRWsPk
5SUpIagjZ+GjEmRpEfexOjaPXMpoEyj6xLjsUYz/BXO5e0n7BJpilwSmslJM6tiJHQKJDjtb+xma
AgamN0Y/tHrUT3SzQoiJpX9sc03dd6VfIZ3kUy6t07JWHQhh6lsHZvc71XR3p0t9uXa5/u/CAaDy
2gpgj6rTK7QVwGq9NnkJZUUjNRtClGuCZwAOtgOPGw5AO9X+TGAbB2kMexDa9lAdSLwgy7gCcpfK
7eehKAS7OcGkUtKh8YvIKPq1P7rDi+y3XMWelZnbrke3jIZlt6bHl3+NvRzmdUor/bExzUhHU8YN
HzJyPvB48A1lKjvw/dpgz4nX2ICAl3bVEBQg822uqyhEGRMtAtSz0yAa38WQ83dqIoIQr4N+YzZI
2mwlvdefUfz8FYAR2iQhHQnY8/ZzkBbqHR3VQF/lkAqhAFR692JbpC+2NUSoO2STrChynDkkptSa
KsJ3WhCBPatSR23CECZG0KHXIqih8pqR+scSTlg2sSeDn2g+dbfc7uCtgYOUez1OiXGiRwSs8bJ8
F1Ze964jwEiLmCI7tWx8Gld1mMe/LZdCQ+0WJdKOHLwDap+wIKlf0SSw7HZdCaRC4A7TRingCPQJ
mu9KkX/HSoHfkdnYIbhScPjdOvDRvvODyiXd0FXgcUYFUN/zhf1gDK1/BKQw7DmTmEaZxBCJa/mp
GROEkpGF2KleQSeU5OwZNR1aWmBhgUXi5BFuOisLTi1d441O8z8kwR4tKD6F6XRpbQZOM4jvnQeD
GQlkawXCXxAMyvoORrq4jWX5JcyNfN+Zin9fFq3MP8pISd+lcOhrTd1RQymPhi6Jd9k06EMbil99
HZsB0Yu4kHYgXeUvhlp0X6Qyzr/EqIB84XXgvrnkMN/p9SG3q/bts9UWuM6TB6x8ibybykY/YYwh
pytNRgdiyJQdlCXAJrz7b1Ozl+6GHlDyihIvdXFl1HZDM3g7ueq7ew+MHNGsDdQffmShG9ekGyBe
yI64Ybtv+9SPVoguy/djWqFu7eNHA79Luy+qcjhFQXrTxC7W8UpdrUFle87IVEFHNMB3ax1sTmR0
pKRoDZzaKQURtMGfS0BOB7gjxq6wg/4ko7Oj8yhB+s6PI/Ob27nynq6+iSKj12wSr4aeAXHg0a+H
W6mCG4CGXg1p0P2Gn+ZXg4rF0+Dnb0MLrZ2GSXuoqxRWmpsJ6q4omznIPYB0kgzp2aI88I2ONBI8
PN1JNFzt6KEismFbKGsMxp6pWmlHpGkeuXaoflUqj3O7npTBpYTG0pSDRwpt/FJBOUD4AYmLXbRP
sjQiezdwqA6BSj9k7Op4UsB1GgobLfYFHqrSDcSsICkT7EzhkrzlbvFkFYjy5+OQIstGOXLFtn0x
BzZDkRarqGxYCHFfdP2wG1OEcQxNrIJ2FKu4MuWDSNJfQe71J55HBYeDa1zYcnzfRhptacsYSlAQ
3tDfmyWaW2pSBU9FL36w1JNiVxbtkU+f7NbTgor96NoIlpgwurCItryfyah+CXggEgEBTkhYxcOA
trz6h8kteIgb2/vd1Pb3XKtsWGJUZeGWT/pLBjCeFdju4q6Qi4jCLPX9dgylB8vIjB1yhLAo0LY7
dRkFyFUHvXAL16h1UMNWH3hNAg7oPcSs9WS88yg1o+I9bPLEbekf+9lTBm4DYdpJFzQecri7sN7o
5uS7NuNO0s2BfxRgBdLgA2axCrg3B7ACPntDjdR/UobWVx0BzudAqlOnLAII1hODBTWQVVi3qsO7
3f6lx354AoaHAGtEN13OhP+VpDFfuxZgZNNDPUBuA+Xey8fwT56o7RaScruJkTlaS8gEAOvCYAs9
Y2Kfuvb6/LVM4GhEPN5WGcIqaxeTjWSFbqP6YvaxTMczhqmBwlKDhLtsfY80SoBG4B8DvwluBrtI
v2XWxGgms4VC0aj+baQNz8Tn4Khn9DXWqPpyUeDXsE2QI6Mmmw2o7pMJg4OB8K1p0XROYwmYHryY
X3XljUBnSmNHnRCD6Ir/+mgoXbCFG1J/jQoqofCcKO40iiHWkHcAnasoEtpjak09n6e6BNOQqjKS
2Z5GD16xpSc0G06xVKKWEEblnVxCnShVKfwVck2teOuEa1Vip7Ya+kErw8iUZN3qer1vlCg+BbIr
E1pj0rvWLOhaQkrnt1JIzB66Ua5ZfKV3Mt4PMEPXoeg9J0fKO8Gr95S06fBShUP3FUwCtArRjgYC
IW2/HRVqR6tMphbqVyHtGQ0I25b3DgVygAbSbylBRgRuYO4MKImjBWQoG2vsIVtLlU8dLoXsqaOW
uwXGYG+pppNcmt2wqaCufy9hq4YgasbmqarpgjRItaRFjaaWCYuMGp67zfQW82AalailyMAINQst
6NEem02gWk8SYALY7eA60m1r1BO3SQ70oxoq7mOF9gwGEdpTVYygouSopJ6j5567NxMFxJ/qteqq
DQ39F/l3tYX3YIF7BFDleLTr37uWTjppawuZzx6dtIqDU0BucC84UCirEuqfMrQgnmhSI2YcNdZ9
AA5m02JW+UZ+4+/jRhy8KqLeEMjWui61dxWA49r3O/kOAYt86pqP6Pi2lQQBt4Y7lXuDcqqNobrx
k+QPOGD07iNTRW25Mn4kZtkdFNXu9xEaqNu0N+L7PoFOVCoNqtP28K4nTby3Vaj0PmGCWA4TO6dk
e++CGuYiGDk53WBWK4+X8FbxNOU1KtATTQq8qbhpwlvevPqXPlSDE1I95j7uRLeW2T+7xjLf+0ij
JjEmtXiLjMA7pZO5RqUALYZHKGEdR6dNs2zq+zyGvsQ9/huKnYDmH5rmT2aI37ppaXT1SPZWvm2b
O2zhQKmkVq7djqIOH4wGNEs3tbY6tSANbWOxN8oWQxPPQ5SxqwonMILp9QJccAVZGKAOHdsT75bm
e8NZ2miQcV+MsuPROEaSufeQg3ImFtFWtvsaw03LvZPhcVCI9ly4NxZFNpSj8xsMkLmaQeki1gdb
O961sQYZA0ZkoAN5pOIDGDRWAkdIrnsagSgBZLPK5pnQLVebipfwNyjK8S1/v71C+QSaJc4e+fg6
cr09x0o/3uqUwDZZUiVvPF0BDyGjuc9klIppFWRbOoxUJ5nUmmfpVk/HDg3lyHZ6NG6QES18ey0n
BtXaeND7owQzbKuGfcijqk/3Q2fEd63XkpoHyBdvs1QNbygRB9wqPQ/jKBifbabxfSjjkIBapYep
j7aRjDQ+gnDu7+VRzx86oXbv2dDbezWRsnURUv9fh5bS3NOZzV8LK4GH3utFeoMcJyStkOdZoPXJ
1Fe9rXSkAf/qEeReS7pE9bYTpEYxjuTXjYf+Grd9MuihPg58DJlvVcwcgahS02eAyuQAD0wPMDn3
2nsO/GKLB/e63Nkb83R9xOkH5wMKU+G5gzkJjluzAZPKDkL8oymdl/4GuLQIv8n2mm2+0v/Y3Mjj
ks2gmHy7Po8I/04Wwgb4MTP/M7WSRoTS2FtUO0L6E6A7Ar1rjmqWNDD6ZdEcpdpN2F6hCm6gUI+B
jXoEb2VxNMHq7FukrNGRaTKHjnh5T1fsqRXwRbkr6hcZKC+agCTtSUgzc3N9tS5+H4GBrmHIpjDM
uXtlTKezoV6eO8ZL/as8iTX90Y21SbAhcPR1vjOXBpz7P4Kmp6WrY9UkQCfocxc0Q0DU1CLP3eYT
McPaNtkDQqf7TvoSgb1OR39tRrwLox0drA1vXgpGxmMjvHslpn+ofhHueHt9DS78jdgopmpapi1r
8KX5vmceXHkWmmBjcMrri4MFauab7n7jlepR17w+0GcXLriBlsCYDYtD056vtS3hySNbGMBZ4yP8
yBjlA/1nJC+s8GfzN64NhrBpbArNnp+4sSsUnDu6Bk40dMBfmUcna8kH/uIYJkA+KNa2AI7xccnk
tNZqgAc0fyLIFVAUV+qS+fbCEPbcwBxB9oGuAd6CKfR7Gk4lfL1u4Yso0698PLss1j8TsWffPvM9
OaNByyhje0OdOnxEnUg6+mpKlUXK0bLSVOUWtfqftW7SFqaStLD7Lm2K87+B+LiUNK8hecly49io
rooKMfiNH32hV359733e5Kps6Zrg3xTVUOd7LzNKDMXKkhQpQtGT3KaTtTfNQ2019f+0vbxgWXvh
6wEeghRMnwl83dyBsPRSKsU8uMGGVutGYjFRJ4zg3V2f1WcvT5VhiCSWZSu6mB9dr+w8X08YRo3T
XWgWP93hORLWweMpq3biqxwveHhemhfaPoYwZGEhIzT9+VmsIM63qFHjESmRlyIUx+3/x0Xy7Pq0
LuwJgiO3yTQ7zVJnfpeQKF1dCafVy+6BRxrGoYA/Sg3z+jDK55tL/TCO9nE2cd6V+hAwDqnjetxg
EXGoj/Yuw09Rcq6PNf3U7KAJtHk0C867BjhyFjHQnPfCXJIxOEo4WDxUt9d/X7m0ZpYhW9O9AjDa
nt3CQA57vcHsyEE5ZyvW+HkccqffQ0N5HNe0TVdEqtel2+zzqdIUg3IA28HG/nl+qhJbqnMrZFBb
+SoolwX+iwmw96HuF5wVP+87TVBrsUwZ1ov4lNUMGt08Mfb4RGJE728G9WnJIvLSCII0YEoEZHKn
2frFXQVKIB34QBk1Anw/UhSbzYUo9HkXaEIoOFhbMqfItmcbm7tkjCjZgwFy6bnUG+SsFvbB5/SP
EWyh87AAQsBO+7ilR4BVXSQYQeysI3DLQ+dgwLILd9e32+fd9nGYKTCdxQHbVxFgkhlmGMmmUZrD
FEisIrEUCS4tmGZbU4QjiKK9+XEcrwQRqvmMY+vvSGJTD3y9PpFLAxgsGHebPsWC2QXY9dwFcc4A
6HT61cnUNv/B72u2zc6y+evPz70+2GWgUUpwZGSACJfBwo76fAPo+Nz+vWq43DiGHxeo0DS4FzZ/
f13+kjX9uxjvqbkdK+NJAdGq+UgYX5/QtOIfA5muCJs4ZqDeTAFwlpfkHqzvZpoQ7X06pdVGM9Bi
KuhxBcFTL8cLz5nP30dXDA36Jo8LQ3zKz5VBbo0C+TcH0XFep6quL8zn4gBYhk5HEn/Y+Qdye2qZ
qc4CpsA9S0ft/nXk0hXIiiQd5IoWS/fxA9USYnVjx+8XPd6zmXuQZHAjafqv95mOPgn/Ij6qQPxn
kQVCSebTXI+dMTuUsM3lBaPeCw8lDsf097cUxTI+vVsARhiWJvMhsLPZaDyTvLd0b6ykndggCLWT
Fsabh2OuSltWpk9vy7rN//q4bK6KREKksM2G+vT38fojaH5f38nzLz8fYvornMUwuWslaKFN7PQQ
+W41xZc3ElCghQO6NJEpkp6NAiNE962+ZRTKFF4OmcBdQUi5PpVPmcz/zmXKbaGdG5o222U05uLB
D/h5RF834wZR4htYmDvkRPdLN8zlCf3fUPosANgwN8yxQNWM1+SxsIDGr/RW7UDrF8X79Wld/kL/
DDULzjn83QGTF5SFQUHz+P1WSHBPro+xNB3x8fv0WSLaWmYX1AqlU6qYttl/hb+7uT7M/MKcfaD5
+Yy9uMxQ9YmdAHSUMiDtbNzjUIMkavv43400LerZhhNdNkoGDniQcDUsA6AkRnRxkyx5QPZ4YVZL
izf9+dlYQ+72YaaPLnAHvVyrKXwCuw1/jq4sLXympa0wO0Z2XwZAtsE5ofqnwfr0LKiH1Kqvr93S
KLN0I9TtxPYN+nmye5frb1X/5/rvL63XLG0SkVok+tQvTPI7s/oNyy4Mvl4fYmkKs0gQoxMOw4sh
dAsImDTe0rVd+OoLe9mYRYCJo2/GMccy1QSmCblcHcIsOXQ13UqlbRBWuT6lS6vGnUO2oVPpJfX4
uMsw7TIHfYLmQALU9zGmHdsS6YfTEOEFeX0oZZ7eTOf0fKxZOEhlD5et2Mgg6t5xm/rNgwlmBz0w
C00/nf5reCxBNsEOxWln5d+N1R/PuJ1qZRSoF/4yl9aZ609V2NK6Zs2DOuBgWH8NnaWgzTd9Wr3V
YFEimNuuFS9UYS4usQ3Mh2Brq1TnPi6xlxueOVQic3AmLowTREdTdq4v7cWVPRtitvfBfWF7oAVT
4kjmaGITaNWF66DAWa9ioJyrHsPfhZ1zeQX/mdbsMNCxtkBYRKHjSllI7bneBL6urhv5V9tI3/+T
+Zkkexp1i09v4brzDeSawtjB0g1453AXeIwpOvO+87Hugi++MLlLJ11MmatNjclU/2ZsZ8FXiwrD
zdEExuziFsytnC8c84u/j/6DqdtIcBnzY2fGABF9BIkco3zRkTmkGL2wwS/tOnE2wuywiTazs8zu
MwergkDC89xbD1hGXP8u0zc+f7BMJ/p8EPXj1jYHCrVpW2eOprp3Jl5m4MO3apzt6TVvonBLUwqg
6LC9PurfBPXasNPqnn2dZqhMnDzG1EFZ6tSfkm2xrvGEWHWOvw+PWGxs3P9yotNqn41oG2keGJXH
U0mAwq9pwe28OH8AOg6OJkl4qaFkuC2CtKVrbpuH6xP+/C11c3qH0kmAOC7PK54QKgcMGxUkMXO1
3xpKYe+LrkNSxK6i3fWhLm9M29AoXOsCR4WPE7X4kxFXVpY2FA6yAneW5i0Eq8+zmTbNP0PMghXY
BRl2GHtf1XdW/w0z2AD90H8/DUOoQmMOVH7m05CMtvdkHFAdTKZdDzuohS14aZkMWo+qKqu2ocw7
TYoajIEB7AfV7gQ/J/fg6wshb2mE2fm1cvzAkbFJHYgEDiSNe7S+FyZx6UP8rWXxGqScNX8+g9v0
Ug9jUEfp71zpFfT7Gq2h6x9iXkOhMQuyhX4Uy8RCzcfAGmMM7KkEwJ/u2zB9a8sc2dAYCWrwTSYm
kbK0vz7k54uJaj0pDWUti+KQOQtKYe1FQsLP2LE197WmLwB4FJE3jzPjL2yzz/cuhS32l0wVxSSR
mJ0WkSGomMMKRykXA6V6B5IVrJisrSTlX59LQJimQmuPkTR5nq9Q9S5VHAWopaEDMvTaPX+ZhXLQ
p2bz1EQnyNgEGdum3DWbTdOV9P4CP3SQs8VVuD64mI6lsNxUpbJWo5EcSmQdRx19FAQB1LT/Y3YN
2M4Cgf8+6P8YITw9TK9Rm4PMuKZtD7zZeHWj/k+qUcW8/pk/HxBdoxNPEYPKyefqYmnjSweQMnIG
ErfwAR719d//VJVhOVhoy6Tiw0n/1AAqAzvKlIwT2DrtCWlgR34wTu262yABeATu6S4cxwuFBgrL
gnyDpafaMG8ARU0SI0KRp44t1tZO24YbaV3hnrRLt+nOX9hQn69uBqN8pk+pP43jWeIPlbsL2p47
NIX3aP5IkFOXjpW5TYoD3MQiXHg5f44103AW1xgmCpo9BzIA4MjQ9ZyG47CEN74J7snyFo7jpS1x
PsjsZvHxKhrcpE8hHGyaamtoC2t2IbJoxDAuL+Tv2RWzyGKoZtl6ZkLWVr9IuEXpxzQ4WOXCKJe+
zPko0yzPco06dBOpGMLUkY9QqPfYHTrKttxZC9vt0hc5H2b687NhNOFGlaswDM5psCTEK25u10/Q
0gjTcp6NIJrM8GLoRI7dgpVG8s06JbZ4uj6IMl2EH5NB/cNHmUUtm/oSkH4+CnJT7g49p73x7J3M
W3iyO89RFlKxS1GBIr0mVLwQ6ALN23IB2q9BKw+po+28fbTtb8qbfB+vxrWyRWzg1V4Iyhe2tM7z
Y8J0UKSH8/NxDXNNDD5E49SxwLfDeZAXvtGl5dN5/tLYopIu5Hk/ONHistCaKHFAu+aHKcyVe+3Q
PxYnwxn22ULp+cJ0pjWbEksqzwTvj9OBlJkPaKfEiEB9a4xyJQ+/rm+HpQGm3XK251DMElnYmQxQ
rzMkIcRCcnFhT3+YwCwEoJla1xDpAcbjbNgcYNsG2cLFszSF6c/PppBIXZvjx0PKpDl4rFOSu75E
n4ApXGzU/nm3TRcbEIrZnhoA8Sjd1I5Ni2ITuK8IVHrBCbNPwwV/TqbZ3LliAbQxncLZKZ2aNEKQ
MQOEmm8zO9NKFK3p0bfdjdJ+tcCDmz8EugTmUmXn0hfiUU2znl6z9qmiFZEYxJ411ZfGOzv/Anmj
+Q8uM6QVyZQMW2ENxWyTeSioyYqkxlioOiKIABWfwmCpPXsp0nwYZbbV4Cg1aE8ySrVVHGMdOr5j
r81b7IadfOeu5bvr2+LCtvsw3GzbgYkCvNxyctTiWEeHcKmtfWEH8PumCdIAVM0nEEAn4tpuYn6/
lvGWdv3vqvZdAnsi2ISKaj5cn83fwDjbcB/ezLPLx1P9ouC6xoMiNmCM4gN3LGU//m5NHq1V2qLI
67XSG0rkGlRr67lEZnTFq0t9gpbW/AxMI3/tou6IxICELWgBKt4a0PXJ9ehxVGsDAA1aBFDSSjjW
uASkED8wsRT4PyHTLssLh/bCrv4wndktN7qZi1BTaGy7cDTWqDY/oCYWHyKg/OvrK3fpO50XG2ZJ
lBanQNNxQKd485J45lq1BVZKLwjHbaCnba4PdnFaXKP/28OnSfwx1nWWZHetb/lOaO9aCI84FQwL
N+iFpG3qqdLBB+XAs3A2hC7Y1uFIfhBhioMHdPAsdzea/PKvJ8K7TKjTa4TgMx+lDhTNBKyTOlmI
qjh6nqfFp/SlgHA+xhy2GHdj7kFMSp3+HluBXbPDwW0vH4KDtEuAVQ27/2pKc/zikMAWipCldeBT
ZPJN815KCyNcSj4+zGgWSLEz6cxQhzSJ9BUPnmxnnfB2B70dbVAtW9jYFwLch8Fm8TQTJbq3ITUh
1d0gdAlD4fp6TQdjFnH4fW6EKbeB7j7t9bN7G+n7BIWRiPUqn3J3NZpIXnzL2n0sr33x5fpYlzb1
+Viz6IbthD5gQ8Zc2i94R9qTT7K4ad2FbOfykv0zpSlWnE3Jh3A20FjljRA6U381XcimLxx/np+2
BVNTplCnzu4cOTZNfAjJbsmmRvtmfIvKf59wfhhh9lFM2D1xLTGCi04qjWFUa779B5/ibA6zT+FG
iqiRKkudEV3VzNY3EFoNtL07NVgIltNqf9pgZyPNvgZa9DTr6EDCly0g7yD4ORwUSNn5s6IuJAOX
Pgzi6toEPxQ8dGZDoTQGowz1MAfmx5gem/d66bRc2ME2GBRwLZSa+NfsJaCaiArl2Lk4Aw1A9+tv
dZID/XX901yYxYcxZuFF6ixfk7QAecRml8g36Dtq2fb6EJdCmE1FY0oHEYzhDfXxiAQq5ptqwxgV
bHFgodlaWjfoRGz+/7Cui+PN5hSrXZwOKO45WvwXhupv2lWBO/1KOPVa3DQLEeDiZzqb3ixoYveT
BTjnpY6Ew5C7siKk8xAFFq/Xl/Hil0JonsYACeInnos8IADQTLtBcnERreMDAoUr2u0Ls7kQz4AI
M4Rm0hr41NZrPDVvxgq388YS6EVrooTJ8HR9KtbnU/phjFlMgxaLiCsqGUgc8/NS6N3aGRq8Ddu8
QKoXkxr5lLvN0qtuaWrTCp+F6jRT1TqfhMCgcG2TRkafrfmP9vrZ8s1CHZ7yY5SPpef4h3Yjbwmq
G/l74wgHVPcm+3l9HS9viX++1SwEKU1RGPJghU5W/7B+GOaPf4tK5hn84UNNH/JsxfxCFZUyoQe9
cZ+7m3i8Db2Fp/zSXpjlni106YIXgue45pfRxQgZ6TNoMz26rOGD6n/9r1ZsDh/11FqWpDiMHMPF
7rJI33rVwpa2FKvr41yOQf/sgzmwN0/SRO6inJxgOzrylkpFSN8DwzHQ0N4XnH2uj7ewE+bPbVPL
Az3NFPCX0Tqg7lrheMZ//HeDzAJdq9bolStV6LTFgS2+VjFA0xaZBOJ6cBCz4DCaYUZJlN6UvPt7
gjYIWj1MsRt+3kZaePkshIR5QprUHlq4QUPhQBncg1rjFeZVze76uk1beJaUnJ8iMY8JBeT9Ei9M
ZwwsroZbJJ8s334px9vgVy7/GUNjITVZ3H2zwBC1DRwam4qlvEMayUk3OAivzRfZKZxuEZF5qSnz
YX6zKCEyFVF0NLt4ooyO6WS41q+RSN2IDfDP6r/chLN4EWqeVIrGDZ36XQpvm/fQWNgSC19LncHL
bF/WgwzRl22svCeDDz0bdBUuCd/yCKUcb2PjirvWhbTwXLn0dIVERX1ZJn9VP+FdIEcPVj1wO01P
1/JARkZvS73t18OmXgfOElzj4s7XeVYIQzNozs62SO2DdqeLYm2H8NgADe4XXhUXI9LZ7882RYQY
e4uEbuhEqDIV9rrEWxBJ0esn69IgU70UPDgNWfLkj/eTJ/tdFXhW7GTlTwtBz+xREc5/NcTfSvHZ
Fdh4Gq612lSTi3CBXfXhEdml60NcqjbTXfi/afw9YGdj5INbDH6RhY5+Xx7UvUW4M1byqd5V+4WR
phA9D0XnI03B92yk1KrtFEWxKbhaO7FVbkrL0Tb1trzDHHFjH7Rhc33ES9vsfMDZnYE/kDu4E25/
QMdRc0S6MKMpdn6a0NSN18GIfabbugg5qwOydY5Kubx+L+uHhji3tM8uHs4JWfT/hpkHhbxvDL/t
aMx2625rfMVxZ4Nj7UpZi02ykW+W6HqL482eTLKtIVxo8KYYHpGtIBi4G3vdQ6UTTrLxnCVQ/cWv
dDa92bYwjAg2v+Ati3954+2NYeEQXf59mJQKFVrYgbNzirZbaRfo7jvFeEDOVOoXdtmlmA3Qzpz6
JtRJ5q2TIG7qwpxoSOEh2Ct7ezvB3JAJW7jIL4UbS1jyBGSBEDjv0GN+EiBbxzB6cJIaJ3SBAmyv
n5cLwD365gp1UmFR8zXnCIcYVCIE1wK7WUd1fNQAaGtsyLNwfV5NPW5QAc1C/Pn8dSgtgQSb3ntM
bA5q8UKp0xvMlhylPqbGo98sNLY+L9vH359dBfWYG0mmQtM0rcOooYBeP4nIXrhv/oe0L1lyGwe2
/SJGEJy55SipSq4ql+cNwyNncCZBfP09rBevW4J4hXDfhe1FRysJIDORyOGc7b66dgTXQgQVM3WM
koP5FrWZNLT1ACSwip5GZvpn4T/uH9H95ZiqECDM5lywBQgmUVKDfekAtEmWSwK4bUf+98UAreHa
Ta8cbKqZAq+5LN/U1O/cX8Dyse2Aof1MJovsrgclR7QbgkUK19C1MGMCbCHqURlGq3jjbW+V1PC2
Jh793RKt8G9b1OrLWqn2pWIWFVqHxjZxiYNagZGVgcy5Q2Bg2GkBiM/JN61VNqR+e0NAMXC3/n9B
gm+r6TiwlBt2qLfO7yoDvlaXlw/2ArLUueXH+7pxMweNCYEracJmTsD6Qw+aa4ZDyNdoG1WzFX+7
LkaPndRoIh6wQnVffrXL9nMz8oub3Qa7ELAFQcTclmMXDYsNxiUCtptiniUv9p1w5XqN26dciJoA
w5DmABIBTxiAwhznqC79O7BHn2bUB9O8/Jl0JeK9JrB1WUp018ovDnM77AvRDeMgLOaALxlqbfmN
UcTGr8q5e06K0nlWx7EHUU5WSdy+TOj23y+EJhN4PObFVUICeBSNnybLjQpFCzQAQ6YTldyVOzeA
BYAWpEmB34Cqn5guxfFxo5m2GO20jdJ1cf4blEqgS0OwoR3yAE8qQ+JvduKNa5mCkfB1QNkM1Cqo
kAEtKdoeH8DcD2dfidEr/txJora9G2czSAsznbiwxccHLRSFkQH9Gx2AA0EgFABy3rtviXsi0OAA
nwbPhuF9wYWmIAQAUj689MoPlvZOmSWWvqcUl78v7NjSzItdb/ampa8tV9HhwB+TjgWFogfWSCRK
sefELqUJbsVZDZDdFtAJ2/q4/rbGs0nf6YpkSbItE1yINoI7KVdxTxcaRoQP5t+HT1t/PoEe4YGr
3jRTZ2UBMKoKT87aKD8PAN8EmDRaNVTwzN0/+73r80KQGK0DpNHoQJWCswFo9IxXvHpYFeLnwHbX
wQBYKmlwX+AWXIj39aVAQdkcoFhTsMPmEdI8RuYtRgU2TZTtzA+ZDexx4OuCuUoBaOFnkFamvglS
zG/3v2BXQf7dW11Qx8TMV5DK4hKfRiDIz4/zVIcUXDyKbG93leRCkKCJA/CvWb21I7QduJCDYfov
mn7x+4ISAqev6VoAgodd2uJl2hpR2q61X27UwCMy65KT21/O1r+8wf1p4twIGMhb1hgIt2kLJrcI
mIH3z2X3ssRQyj8CtoO7uDwmmgD2jY0W2mLYqWHKQ+0+sM5oomYCevH6B6w7n/sOKHymNKO0nfmt
Vv4rWri3BrVxl8Ut0rdH6zYz3/jluQ3B/4e57E4Sf+/FH5fr3GzyYp0YFszBxgB/24K7xXok/Dga
koYl2VltVnghgjDVTgFMaId2ubwHUqbhA5fflfgOyTpsIbrHuzsDkzreEbyc/bL8WS5NsPFT31eL
XQ+lG9gwB1CON6VdUEfOGmAM7dBpi1OWKDyqACr84BTJHz0pGg+4wi8DmnUkHn43PEUPwT9yBTdB
lhLohTYmpt2amVHB2/ycU9hwunbs1XDBjtC4GJ4GVVP34AIq/aA1YPOheTYGQBkBQFy2Jh6IqjYW
6ebMwdX06/7G3F6rgIPf8jgYYjRuATeylbboykxBKGEh31rMmBsDIhiLnSVpAEhd/wFDZvbXqguE
F0jcepIw0Sg+60ETWsFSOjcEQ+ZncBsdwWs8A1lXOnK1s7grQYKN6Hqp5ODTc0Mdo6eHou5bbwWF
1MkdgIOdZU7jLWBlk6jarUJfr06wmhwcOaWlV8BH5GMbuHpigUsXDLQg2P1+/+z2JAHjDENxJkA6
bh7GllpwY25aO1wxtukB0GBjWKkSvEO6WuK2by9cgJmgS5JsfhtD2eKiUlPrCSgWQletCx+MM1+I
Dqpd1W6dT41mZz4H327Uz05EbHQd/OU6NUvHTLSOSSAVU4eG4Fe7gqluY0060MfMziNpDXINlXMg
lk6zf1/UbW1l207HAaTWhuB5M2EzWJPNzYlboWP7W+/E1ssA7ObkSfe1gyxAu60bQRqGhzGthcsQ
zS3bCV94WJ419pAANjXsl4fSakHQeTYVAOkDA7c8j03pLd031X3fGzXolSUX/432bLK3CghyhPB9
4rMnpxmtOwe7SpLzqHxhzTtrkjiXmyAJIqAwaEF7QwsVx96GZenL0ZlxcDkICk4AYAZwSC97o95c
U5sUDNVtMJPoDhJ7xyuD5rrOIcXof2MkOxjHWrJVexIA6ATOSYtsveKC9mt1Vo2qM+phy38xQ/XH
TJaG3JWAc4CBoR8Uo3vXioB8d192wFUJwXawguEXxAnNWGnH+9q9J2ULm/HYtcCHKR45sELGKjEg
pefvmwk8T5Lf39Xn7a5zkBcG54bo2QFlDDKKFQLmnziHIzmMh9L1tmEh9VD5+ef7y7nVYFsFUAIe
ytu0Dfg+rzfNMYuhR4+OHhZj6GQPoObSZSgGMhHCQ4ODTMfOgMoe2v2pArb6s5oE9xexs2dYhY3M
w8aeg7BVCPBbAKGnpIUIMB+gpx6Fr4N5Bo0acs/yjvrd9SC5uBUgdcQzgittFYBGzQTCeFqWoHSh
9rtksn4ZUyHrK9iTZEEA3Ju9eVJh51wG6lckyXTAMEfagL7Ag7Qaubd16AVEizMEwWwcIboC7DHV
VBMyjPMYpAe0aoXZjwkIeFvvsS5R7p0FXQkTzskCDiaIMXsdqsb1yGwNsHoBBCQoRkX56wsPLyOd
4OUO/vXbVkdWkTIdW4haJ+VbkoPVu7XTyZuADSfRvlsPDUkuPBuKLCChFQ3WBYeJuXHLhAV9IuVL
YX5pGci2JRnMva2zAVyKnsoNf/YtG3ZxzemFNprmALcA1unOB1mKERkM/DY8W2XDUJsrvnqDbdgP
F6I2F3ghypyaGrNegx5aJQgaBw8RSZeWXpd9RKMtKCgS6+t9+93bQUziGgaGDqwtDLsW2LnFmCkJ
LIrSIpjX9GtK1HAu59Zzai65h3aiE6xOR5feG+Yb2N6vhTUjp7amtNBBa+MksIGMVCPhNkS6zY61
9c3qbbCDnAjmJxVL8hq8rVsgLjIBJYXKJMr/GHS+Fu5WhVoZKQD+wUNw6F66WAXg/a+tyUoNxheQ
3x3cQFUlAdnNw00QKph4RSgdXDA7hab1o8x/Ys4psCwgHVGQmD6bRvV6/zRvNfV6jYKR281oLQsp
4FEIiKhBWrA4c2BV6eG+mFuluRYjaOmcuAVRwWYQsgKEpxmIGFOQJT+h0PViGF0uUZvt1y5tgsC6
beR+tyZWHbeMEFxoqOOajpOs4BtwjsUyeOUi68mVidjM8sLsislCbJFOINhSgE1jgnLwqBBd8t4R
dw3rwFytjvF3wBYB2kBYB7ghKPgTNBB1aqibMZ/Zr9YYg0vw/uFsd6CwXVdihLUooGeoHcJZBHzs
T05T274GWCavrvqP4FmK61QGLy5ZlwiwtXZJSc3FWSNXb/uIM8cAtzzNYpfnhV8qpQxg66b6IGyk
mKsfMX9pjK27RurW7FBjqr/xYceAp/OWxypMI1mTs2hWokDBilctQyygUj3CzFqQA1IAdDGfmOl0
Em8hkyOYr9K5jdY5vR71+jweK4cnpyID/CLyAExyR4sXDZYEPcRbWMV0DTZMiKQmZW7TdKOU0/tE
/5UAF+UMVl9AblR4wIFJS/3QKKCPN7sywISWJPssesVNuLOBZW+PHhVQptfm1jYKeAANMOdRqlp/
asD+MK7p25ifAT7yLFlPvTNnmZ8OiiaxDsAXi/ahg5UV7Qvoit9wdMViUl0D6ApEYvmBt+YcjLRg
r1auLBFbhsPQg4aVEy3D8GH7rGqAPGxdkzwXq+EEc4ehh0JL0/xQgdvkiXI1B+82WHkxAkfVI9qC
QYqtuSN4qhnQQlVPNZYFYxJpz7zedqh5wl1rgSqaJ1mktgw1BrQXm77WFgUYArnT148KIH4dDLtZ
VdhiyPwz00FxFNloQj6AlFs7t3U+vXZ5D6YVCzMSKPBj1vwFDChjAAGANSw7TY2ZBebTdmYggHS5
DaJEEB2BdaUioL3NFZBp51VpoMJNwSdNK70DXTXo/7KmwHQis8DqibwMSMWptqZPs8uyCjR2lQUc
wGr+SFuee6u9gsYpmfLaW1wXfw14HatdpmegURm0Djs5N+cxK4rvFpvcj1zr1NCc9N4CQyh49vB4
M6oUFJoW2PNMY+Lgk8wGBo5og66dBzJEVoRbhULzkA4dnWjNywnkleNSJH6L9NR3WwVuY2RPBqYC
W00F6+RqOlGugwq2VcF+bSB16THQpmQeYHiwgtnSGfjPpnV9x7WyPpsmr4+zlqBxAZXwk9n31vPo
pvXP1rFbcFlleg/qbTIlvjFqqQGeIXTrewPQX7/ydAZ00ESbLB6UqcGE5fA+VUEsWBSa8V3p+yEA
/TXztbz+lTe26YNr5qxWk/3YmQWIQzvdAROPlhzKiYOSioBbBS0AtJlRAy/4HINN64eDcSF/QJdS
OJkFaGIXu/xJHMVC7yX+f5y7DSZUtetrmWe4sQ/ERkisuLoDjP7bwREnBWN1D4DWmPcs88xG/cnd
LAeL5V/zUhCMzOsI+k2EZQAVEpGMwK+hdNTKIYkrSvlubUzci5WhKHFRFcWf+9fiW3B5dS9eSxOr
fJOZEr1MMJusmjD+cRz1ExkVsG1irtlPWJt8mxxj/VpUAzgxc3CHdV6trN2xopSVHo64eKeoTZH5
OXNUFqhtq/zMdeCVxWU5ASR5LQ/W6KAbVyVrrBGyPuVF375aSCiA64cxHoBuUAbYvXtY23nhyjNR
JBXc+EpLOCrNxhZ2p6wAIRbomX7c3ziZCCFsWVbQjKfMWuMsBaN2RgJQ/HmN4wT3xdyEYJvaXaxE
CFswdT0T5MfWuMgDsjy2yvv7v3/z2t5i/gsBYphiJurIu8FZY/QtRXqQh7UP1urYiLbcTvn5vrSb
mGgTBowj3HEWerPFEIXnWgtux5THZfMKVjFfKTs/t9PDarTH+5J29w3JI+QjAKeNXOL1XTpXGTGq
tlnjQUs+odoR2YMd3RdxEytsi7kQsS32IjrW8taezR4awCbQ2JMGEKPoaBtPmWuQj6NVIDK3WpSx
KZi+lmRSZbiYsiUKSl6rejIXnYlhixUT8+AV16pSUtPZFQFEcuwjkvQ3Y2xA9c6HkW672A0/W5uA
R4/XmeSotu+89kBv+v2PkO0jLvZx1qhrVuDQjsG1u/qWMj/rg11+yEDyGKTm8oz7RYZ/v7cu8Dch
1AHuFv4IVsUMoxitvl7junvWVv7WbnJfOfY0/UKCCLBNk7JLLJOtMcnNY9NOH8fJ/DHp04vRzeF9
UXueCJBXIEsCTMgGuXK9f8xedGPh5RqrzXNdci/RPvXDLAmMd4UgU4byngtgKtGjms4Cs20hpAGv
V1U8mNoCyrn/4u1Q+vpHiuBUTQMI9U2xLYUPYeWcUfGP72/WTbJl83eXIoSjtwcE/hbm5WJMOOse
0VY8nk1MkxXMGj2bte77JNGAFKlsnHoVNR6oSfO4w+jOr/tfItlR0fF2cFt1UWwBBXIEqfbQu+B5
Q8X0vpRdPfx3R0WPqzhdpykVdrQfTu3wUJCX4tvQSjZ1dyloS99GblD9FRlRCB4Kip0Pawy+d2Cu
GctDJRtw3F3HhQjBSbjG4OhZi6Ao4fWpHEFzy7SHDZo0NxMJjPKuczBQkMRI6FbxEPyq3XY1XRQO
01X8qjiaf0sK9qaBoBFB2g1EQjfFSA1Uh2s9r2uct3k4au95Y53boZYc/O6ZXEjRrr3CkA5tq8/a
GleTMXk9Y99WdFF8qNDr8eG+ipFbm9qaAPFixqXughlO7H1e3GSexsKY42wgKMFXoPr0qlWzHvSy
Lr+TjE14hrVLpXtpqwPAkimj24EaFMl3z12J+ocMdj4FQ6rRmIFm+MVYl/YPUPwQO64ljZfG1E7W
YCFgAL3PkzLT2nMJCqltY7db8GC8GEPR+p1OHD/XquxQ2hl41lZ30iYPpS33AyYC7B+WppB3Rj3a
R7BXU9XLasfCW5U3WhM465Jg4K5Uh8JvG06eQLSnxyBUrmOt4pNfzXwc/QKNyUEH7tSgRWRwtJMt
HczXqe+Oi94gM+0kqeviWrHtx2VQyLOSJuSp6Qvtqc/y8vfQ6eOfJRm7r0MGyl8fcDsgskb6d3uu
0UxzXpJ5RpLK5JYBbvBlHJDvXtfkwDNz6Tzq4p70gNk3vTTr+BXNGC6eIgwN53mWgOqWpW69RuZC
rUOadlU4FAvwYSh4QmEm5FnLNfCzVaDKLcJmNhc17rrUfMqG1nx0lSE0FzDeOjneqdZcK6GFFRxS
VpqOx0qbEsDnzt3o1xDyorKcPDtlMn9SUBv0JmRzH0H/Ur7nal1OYTpNCtiEpgx8DKNZmT/o6lQH
Y+7KD7SZkHsDwxHGMeyVFADKGIAFCR5bogAXCdCpczmaq7cyPCrua+qNE7HfcCZsC/9aSJoKiaRi
ck1EIZqKT8IMWvViaL/c3zIgvRvDE4QInoq1SpvRSScAny8Pg5UBU7c7GJ0Mqvk2cBfkbN9xETZl
DVmNTi/WuB177tnz8nE0licTI51z/dFO9crHm/VxBnz5WpZnFIm+tpou2dAbVwloGADTboSQgKK5
QVViWU6JsaRrDLLyOMFY5zjJANKtm6zY2zoNy9me3wBuEA4tZZlLeb7pasIUz51a05sn8mMFE+77
UWnVc0Fq0KIZiRG1axFQNhYxZZl2zhcURFE58qokKX2Ype4PzvRgolUWed+0VJ7bagWBMTXPTe9o
IWp2x84ozGdkaVWPG4T55gqYFdos5bvSNZbPdUd/tMtAfNKvFDfRNJ6NvF6OK0fsnyYIuqYU3L+p
wt5l4Aj+UIHpKCqoA8DIdtAHDIWtNEAQaHg1U09Ws/JooWV/0qYh9UyKyJpk7fuyptYjbKIB1Mek
ZR44ssFFrvNPuqF0H8E10nimltbHsR67wOpH45wCEegzPlMNQYo9aN7Yjh/qrCMHheQHvQArOH5y
ilmPiYL7FrWjABtyyz8WJaQs66peE23p1wiodO56WGQQhTdvA0HJhVtspmqSZ+moRlbJw4SnL3r3
Fb77VBQF/EQiE7dju2BdAmYHJgfQfWILNrVObZO5Rb/GqxN09CNmbg3ly/0d21nRlQghWuejQqdh
xGtnLJvI0s3jaIPdm34nG0Ti9Hpf2I7DgzCEGRizQy+F2Bqiah1Ssluwy1uUMXsjBrf2Y0VaT035
p/ui9rfuX1HCSTHbBQKJA1G9iRDABoV04+eyisOOurloGdt6aQg8gVjY1pRBZ+AZRuiU/0GPVeBI
ceJ2d+xCgvgC4RWvbZawWNeB29LOYGT4SOBDs0YGciKTJDxElI6g/4jBd/YNjddiQYnozzwl79nw
+/7J7AoyVaQTN2ZEkJhdXxS1uyKP7jgszovD8D2vKoATpT6XPhF35WA2AU0vG0eaWEGgAPLOaKGz
uM3VUEMfITHHp256zdfxcH9Fe7oG9lLkvYCChvta2DpSOSAsQqUgBkf9UXfLsB5puDiyiU6JGLET
acjXdLQMiNE06tmrBZL6YLBHCVLCzv2GJiFEHujcAXOLqNNO6Y5GyhuGdyB9LNFysGS2n6ETIAFQ
rmsmvmZxyWP+9qTQYGpuLdMYWFXRe3CtEegNIuj7NMd4SQAn8LscnojzrpaxPb3lBK4SOxjwhdPZ
2oSQyMYA0bUYhtftAnaHMe7y5LFC9/eYdJ8qm0WLwnzXbXMULpSgXNKXfvkyo4lwLVFQ4OscVYYD
OE2MwbWxojleXqhBo8NNEu0hX0kWz5ho8G13AGePe9YA8l9WSxsADfOhr7/MC2q5ZW773ZwfCoWe
UPg9NB3NPLsagrymk5cZaE+27CA1wMlcdK+zvv7kTRq6wxDUOY+GpI6SzjzbvDqYYxloPXq4yzky
AVX4iF5Z1IyqHkhyy/TQNCbeIt0vgGUFf6vlGCO2DURXJm5BwOxfb9/a5zSlnLK44uoHc35u+ah5
k2VKcnx7ynApRvB43Cn6yjKgfwQZD0VDK+RTAYKGxQzvL+fWd18vR9CGtJ6Tym1LFjOjfRh5eqq4
bFbj1mAh4g0WE1C5wOsX9JoPJK/XvGAxpfR5WrSfmF/yaNtLEgRk+1RRsS/lbEu9CL0LkxpJ2lYs
7qpuDLjb/57V/oOzopVUIa/LkoZGrc9emTUcYd2AiolT+6NavZhtenQG5pw4IGI9UhqHPmkYGGTt
2rf03v8PO47ElAMuQfQxiYmMvJ45yRxliWdzelwaJUDtV+JJyO6WX8gQtKcrC6vK3JTFS07ColRe
rWY8FmP9XmnqMyYBgO6wpMe2slJvKdBZNCtPxB3PKLGftXREOvlv6YiAiYnh+38XLahZoqbNAFoz
LDphoW0moLVdI0wsSIxzJ+dxKQf9w9c6wEaDJkXiLnGGEo2XIFFY6XY8FiSwTdUzkvw5GV/QQP2K
vO1ZTY7/5WjfeELx7LrJuCg2S1GhRty99HlUZprfEVlov+sXkNDDxfQmQlDySR1AStsMatTkY1A3
wwk13p+D5no9z2SDPLu+4ULWpmUXBuVMaClAyKdGjhFZSjyz/2QJ/65lW+vF74N9okutipMIuOOs
Dg3ZuN2eFQBfwAaHF3hubprokDFu2NTgONTxsSq/JO0ZiFgSU9vbo0sZQoA9L8BHHADNGdEpztmL
QyVeTbYGwXlmIyjK1AbJEW0wAheD72NFfldKLmn3kokR1Kpw7SWhi0qiHllJ88Qxhi0DsdjT3Mud
ErRp7pndZRZ8Ult8zEbQMzqvxhA0uYx6XnYiglYhwOoBm55BDoyPdHmooyHg7+38cilCDABEhrp2
hpzF5TT5ilIE9fy3k02bw8RzF08D1PfwOhA8+Ewd4KoxOLKUMR/9yV6zWn465xL13Tt3ZEzRpov+
hi3zfW2Co6W4VmJY8Je0PkxZCcK7Fo0cMj4umRjBSmqedApvnSV2Zuvc6clnI/+a5LKOtL2Tv1yM
YCup1VdDO0MKuKCRK3A9NsmG+2ULEexEzetsqi3sV7d0oa1i5Mw69NPX++p1M1e7Hf7lQgRTmQAw
X1SpgYVMzTd0NL2u+XDuXC1Cc/5HomL8mhm/pqqJsnYJ78u+ffdcixasZ5pNm/VkO6lkfiWsOTfr
EvaqnnrUIugRGx6ShkreWrJzE8yJ2bRvagMyG7yvdMUIWldWd3kDiRSDQ6AlAPd1Q5m9gYQrO9fV
qjZbYpumPp0elKwJDEyrcxQK9MzbpI7pAjbSOkhAhKxof4rpN6CKQrNODpOhHZNV80z9HUjHUQ/s
PVr/0EdbEvTfZqEwYnPxkYLRm3OTOgUFXQ7tjNC2Db9xAUQJNtbiW51KNn1PkzGftFFcYiQN7/Zr
y6c6VdDnBtIy0BcnvpKcpxoholvof+1h8ExCcRrI+JhNAbTUtZx1WGt0L5ExVprZiNGKhvdl0/ww
J7UK7qvujtlcixLsX03zfGLrOsUzXrifMjT84e2qFO81QFhEustVVElG58vgkuGsZtkfSsGqK/mG
bTnXerZ9g6MCCxqVtxsYLWUx3NzdQkBkjSMtLCLFH2uP+UDrxlxWv8jk3drOtTxBZdRhaleMjJNo
ymYbyBbEPeZ01D6sROnAsDgsj1zj2ud24JYHMjD+BKYS57DaOsccNpqfSal9peh/lZzFrXZdf5YQ
71PQJKn6hNBRVUJq2ij/+ZUji4V3ov0rKY4Q7dcj+u8Y3QLIMwsGnzzMD7lvg5q9fJWOj0o2Wrwp
jSGxMqUskTapFVCIjMRSDuqMYVErTYk3siY/1FVVB52iVbHFaf/JrQiyOBsphG6mQ2BxtffJSmTD
XzeYOuCbwOQX2IzBsqiD0EdQe7CCo+zXb7g9vZY/WQAgOVt92kfa0uVxq/bpQU3AAotnPg1XpGmf
NO4qv82y+VHVehP0wNd93yDxKVHNWxW4/qxtQy+i+zXp59xNgBZjF8aDHS51p/pFxmU8gLcN9sLy
t++4kOPUFtuge1Xw9OlRc2ri6av2YYMvRM7u4H5ADUdi4ltMdG3i1wsTPKfbKNzhJbRuAJrQ/Jq9
Inn/zvTneDmYH+7Lur2Nr0UJN2OWtmmN9P0UN04NWxr1r8owYZjQNtdfdtmtQa4v+RO3WxnfzE4y
BZPEGnBsTHQPINUlSC4nu1F7sHVFztk6ATLp1X4//wADYguoee6rgfVQdd7wkH8u4iqWQkTubfGl
dMGrKQnKZAmqiEDdNU5GyA700Bw1r/fTQBaa7jiR65UKrsqaEmutOcHTJysfaOEc0RfhJ5YboFfx
O6zkF/AXAzX5MGbNgzm2kumCTVlEZbpYqejCVrNSlkJfSUQAcg4adoIoo/En2ajerfe6WqTovWyj
QJ80iqRxOlPDr1RzOYBYXTZLubcYJCbQS4qeE4LixrUpujNgPYAYwKMEhCTK7OkTOmRTzzJlh7bn
Wy4FCSbI0jJB/2EH/XCeXALG8+fOje6b3t6OXYoQDKCtnWqeMDmGcYZoziL7bwH7N699+fuCipeV
zrtJwcEP9he0xQarK2vbk52GoNhKpeWOmuhDXOh18zhoQ37CYxOlbpp/w2R9LfOLt85qA/oFvAFy
4xh4FgsLZlJYi73CZXShCmDuDd8TZIw+epdjwDYFAPUKy6ciXg+F5Dl+GzZfCRYrQk1WzBhPrtQo
TVA9Wc0Wo1XoLHqe22pEP1P3qV07UyLzVj2uZQoP57UmKRgXcAlgaId6q7VwzMT8LegIUleXO/rW
bHJxtbXtalTMYl3clJjjcTHsEhvu3GFcRJPFUruHh+NHRwfasWxxhLxxq4m1JIPpGhuotUqzKqTL
tPwZ0hTwGAYaCOvE+W2TZP1539B2HDBWeSFau/YaA8BiCViG1MiIndMQzwfjyfF0v/epL+sCujWJ
a1FCqDTVJZtQRiYRpteCevqm2vxFhbtHkS+8v6pbD3UtadOfi6MbMZDD9MxOYwwd9cvj9AuR+H0J
O8+dra0P1UKkC/DcEO3NqWcls1zYm2YGmN1oNLTgYPiDuF/nLPdor/qN+U0nn++LfRt0ub6xrsSK
1lYSPhozaZAV1pfnjtND8WVCnDm8z1bDdxgKYj8GsDom2RnTtSED0cqASr3bfTa6L8n0UhSJR2lo
Nr0/zkmUf8kcNxj0X5RMXjv+Ut0Hl3yQTo7vmevFXr3p4MVxlHnFexAqqhFzrShv1VOD2fv7GyM7
D9FalZYqKZ6fJGo6n8yvZn0Ge7M+PQLuoTAfZhR0JciWe9p8uShBm7W6t92G0zHWmUIDl5lTsI7c
8XvaKQFIQCQqvScOgGtAeUILLlA0BJcHrKK5Na1qBb8InwOnGXLPUREQ2sgjxHgKyTb0rQ9G1LRL
gYJjQL6yGGZMb4PJHWN2S1Z9sNRkDtCxWmNAjhNP7dwnzoY4Y8uh1hqUslvzOLXsfTsb7waCQeIF
+58A9AtoCQqugiUwZvYZsHjxPPUoFw/Dw4wk9KJhvL4p2ClPwWJSDj/MtsdYZIa/1spMg7Jn5oMx
m57lrF1omZj8V3kZYtgwdJz0Y82rrxq1njhaoLLOtCWKtedKLrdBOGbM8ppT5uCJz+1joTwo7Gkq
X+7r7p73vxQheCtwuWPQf7LSeCUxKUt/rM7pdMaYaJp+HUsa3Jf2ZglXB+tYaBgCipalo5B+A8WU
oCvdyTuM4hDQQaQHNCkGxWe02oTGAbDW/1dpm15f2P5ArbV3kfDAey2Jh5c8zOPlp+VZUfXiBotk
J28OS1iaEDZiuoUMRoLDSu3XHo9da31dFBnr2I03E4QIsSOdAAu05jgubrTvshrQVTqJ75/RrQgb
PTzIYGHy2bJsESmHs2ocEzNhEUGTB3/udAlu+lvf0bUOXAvYPuDiVBwUg60FxDSRW2E6BhCYXqpP
/SPgKttHVo6DV3cFBzoh5hNdLbejliV2pHame2bgeA94meMhmhKC9FKygo7dsXz03UtwOG5cHnKW
l7uwnfbFR6atZfMCwwJRqp7nFe+Mo+v4iYyEWyZFUFB4sZkBIpGiuy3zMtIel3b1WXbIylJyY9zY
OdbjouHbBFSPcdupR+xVVQcMtEeJcmiML8345FZxrzyXJrqpjvc1SCZLUNKyWe0aMDhJlA4YFuiY
A8PDdCbmUNY5dIo8+WhjqPmAPum/BRRG/Hq1SuHhUxZNnzgcp7aWf5D4wvCS3/waB4kG753axV6K
L/e6BSIBHdBxDFbZ3KpOjgpw0OFhsPsv9zfyNkAGhSX64k20Or+xJQoXb8WUGXl82OLizwEPQJR4
Uo9qBBicOJOY/eaeBKu8EiVcuXU3ZX3lGEkE/Mo8THUUHzsHsyFaiblvxdHRB+bIXtq33SrC+oQL
rhuKoRm7kcaWi2u4/7mOU8AoMMzGrx3DhDwfwQ76DEgrQ/+W1M9KMvolyQM0sv3tTbt9yAah5Rpo
n77pYLRmF71ug4tBjwSULmjMp14D9HXPVqVQrDt34JUsMYzuVSTsDRe5Eu084V6a4vFgPQ7BGjQg
q7Eld+COrl4uTAx/6WAvalVxio5jdgbZqmUzTxmaMK8kj5Lb6w98rrjRXQwUAztJHPAdh37KUX5n
0ZzDlym6eUqq/DNzqvC+TcjkCC6TWN0wdCsF/Rwuv+mol14vGwjbvIRoCpdLEW5yDrQgiynYs0p/
T0kKktLFemzmV7z8vfILhjf+ekVoxwQ1OhoLXHSGCUagl0YxZA2MXOmPafNxGg4Oe39fxJ4juZIh
3Ll8zBKnmLf83JlEG9+yeqTvUr/FS1uWk9nT7ytZwtWpNJkGUo4eo2NREiOBHHXUZyDeaCIau4/J
d8nStu0RTgtXNQDPkL+w0Pcl+PyprLNs7rF9/Zf/F1JmgRVor8zn4Qay8x/85KU40XrpXJV9PZU8
UtgzYD/m8WNTfy+/FO6f++vaMdwrOYLrnzFApCiba5z7uIBLVIrYrr6mhkT5du5qG+TliMYdEKXf
jIqaFlZDE+weqNLP2rp8VS0gy656/8EtZjeo7B8JGyU+aVcbL4UK2piOoJ5gFbSx6b3NAWYReT+f
WNhFeSRzgNtviepxKUvQRhPQEzVa02lM9bH6nKWafbLsQdaavneTwYARfLhgsb1FtC0cjHcmlsMi
A05dj6Y4fck/Dl8BmemNfn8eDuvhr1NagEa6FCnc2Gbd58pUoH17TE50Dqf+W9OdNSe6r4c7ccGV
FME7ZV03YfAf+k7ooHjj0GSPWtUl/0PamS3JibNb+4qIYBDTKeScWVlzlV0nRLlsIxACIQkJ6er3
yu9k93Z/0R1//IfdbXdmgoZ3WO+zABJPj0E3pPfcLPxfgtV/+8w/1gd3CaBwXY/1kZ6desi7qsM9
kozABX////t1f6yObo0JOEcI5QpXi/WKkp0x7UYtVfxvBMP/WJr/bSH+ZYX8cXG1EcSbc8DHPcrx
KB6zLLou/kb8sYv/NHMOD7akW57kGot6Xcs3ZnS3XcIYDlmkxEZZOSlv3anpMoxqPY1dxs4e7qj3
mJBqD0soo9OUg/KjerJsWqvBR8SNXKUArT3yaU2RVnX8nMAu4tD2U/PkHUZhq5LmnldtNEYrxgGW
/BC3yl9BFJb/tukxQfG3rYipRoIWQYRIE//5j3tVs4gvOtPtfhiH+L0j4PdsFjMi2XMlugq1a4a8
DudR/c5g1txVaUOaM1+khS9rmR0BNOM7IFTJPuoznLymzR6sJf4Zc1bdiZi4eMPcALcYflX2LVMk
HaseA5kgNKFN3N4PmFoe9nz15Q9AyZu4irpJNwcVW4IeedgM/DSSZT6leBhH37RyL5KIQ+Efhr7u
LXB+eFWknZCyTvPPsoH1wp6tFI+vKeYpqmIdifWFl7YvK5bR8jqDJLBuhVAy3KoFwMcNJ9y+hRYy
u7qEhwFANSKS3Sbo0uIqhI0f4iHOjw6QYtRNJ4xgXn3YtKZeyqbrtzlcNob9GMOK+SyWRr8yxJJh
lVAdja83usVJwJhQVnQtsntbgIUFsbcxqlqW2H3rG9+8W7ECdCdaKOFfldfJywTS5U4FE7q75VRi
+DrsC8AW8viCkeD5G/F4YxURzKKsQdNTEGoK1/HxlhEH4uIzhrJNp1Cvz8VYswIqWxaYA1sj/iAa
/CAoZqIqpwQaDSAm0U1l8bEQ2YJRF+fqmOszps7dMaAhUJ5TBhhZXj4sN3WFG9y29y2KtqOYYeGH
WkEuo1897fQXnThALqGbXo1ebR3wFReYEfE3kog7wiD6yYuJbSA8+WYgtwOFXkd7hxdZtWsc12np
/GcWsmUvNVqhUbk+JyA213zF0CqFihxF677Wrc53oMFOFbX5tCulnVAEEHdWAZQpDQZ6FS3mLel8
aOveSHtNteW7WOTmMGVTt0/IuiJ6hCEzeF6W6YoVy9hX2aqDX2XA99HC0zuM52m4aHC4Z/Euq+g8
RLouMpbCD6KPASrH8PimKCE/3PhZk4OYSrJVhSdDFfJAqS16fHO7yddpZZsuv+Gv+vbmAh6yFqjB
iIkvKEpBiGPp2LzGPCmfxBSau5SK+QUsOJHV8xwsvwUQjFWEWfy7ThsGQo6nvK+AciJgwCBC/SJa
anaOGM6hfZh0MBZoC3AAKzGyfF+2cbAZPWxoTG/OIzHs2odt9IIFwZPKwgwJAhg4hfSmoTXrTFQN
XGOpDrkI7lm6lr42DEXXJXM47Ynx8y8WClRzo+WeDmx5MHYunxyG3C+oKYipTnM+P/my6C8yI99j
WG1v89mL91LOr1p2UbtpohVbc3QBv48mFz+RIOWnJrH2ZyqC/I13dDkO4OiA1wlQZ7i66D1WXp2h
T8Nh69dm14QwkphKDcB2DrFyqNqi1kE67HvZv/DB54d2Nu4BZMKs5nnyKfXgt14a+RFHAm87jPuq
a+P4jpS2qPuyVd8kKiNlNYOxiceQLB8g3WZ78JLSZ2YV2cZzhh6J7sujkewgYylOLocMpBK9735B
3XUcC9W8D6n7mrp0n8ihfKaNoo8Nvsg2yrjc+si8zOjInscxh/YqxhWxSW6jzHxqZ3hPLGL8oeFY
9Fx2VB5oNzTDpseSvZF04XsRtDqJsbUiBxKUUlN3jiahH7yTU5UwPVFg5vocJmEGVQFAeVExDniY
VZONxVwBqb5sqc/mK2i95jVgg3no8KSq2Pdmi9cegjUBXBvoCcCjBzTaQsLG38IUAsGh5Mt2ARKi
GuJAn7jiw4kJQqB9NrYigzFBDYbCcj9Lj3oLI++8daD58a7cxYZH1zzXwT6T6bkLVLeJ7dBsZ4zS
ca49cAzBU9S3qOjPtA+2OWmSuxkDI9shjM3HVITf8nwsL9zf+PaReSSN7M+DkRJnZwtn1D4pai9Z
d4bPRXp1NCF3SkFVuC5jeYBy1myHoaPvN4LJLuLYXm256C2oltNehSHd0j4ODz1TySuL1bQx7UgZ
8KOo/CkoEeFaMu7TWSOl7QyZoF2U5hLRrvnWqnbcLgqyRUK4qlsbtU8Tjvd9vy75FuFE/EJaWgC+
h5to55VaTqbteL9zLinuMa4JT3jWeQyJZJ4AGcn4hygFQI+iERbqgxlFVYlJvGBOgjpV4XFCwcAC
gZipvSrkL+2G8g465IfWFP1jGtmmkrgvtyJeTFmX7VIcS+sxvzwNxc7DhuNhRLwxVkvcoYAM54MT
wXst6wzzMNXEsvgFKOdmIwLi8CH26gCtO4lUm5pqQmBFPS/anjXsFOiOhrBsUHYKqy6F61W3QPG3
M5GWu3Htf2jey0qKHPgNX05PJmpGsZXOybNvY/oWgil0FLh33kU5LiBxWIEhWNA278EK7a8zDYsN
fHbWapCAX+ZeLZ/xbLCm4L9xkEOsfoIOGtUaE9unbkiCzwzPdedFAt4k3KLWhwZuKifOBblwRmIc
X/HaXonNIRcCW/aa9q05FBizuqKyBhpByrsc9aueHS2b8X1CskLMDUTBl9aeHhXty1PQDs2FqREO
V4W3wVHinPoVzayBsSic7CpJE5j3jAJzmJYRVyFKRrNcB+xhxPCyqdrQxjuIcwpRBxPOHgkVyKE3
ofsB2C15K9na12oZxcmn9D5NidiINO+XWraN+Q7utn8VM4uucQdacga44yELPMgLMTGmIrYDUmEw
4z6P8MuwDcZNjjN5H9o1fTEh7l4TZ03tfGSf1tKdXWjZpglhTOC94xdO4oPF4wLkRZj2Cd4nitZr
ny3YBgBb1vHIU1zptInbLczUyho0KL8Bzw9fmVAILZYoGH+EPKaffIR1Z9Iu4hF+8P2vNYMsTqgJ
3h6DGH4az0VdcoNGXRIXXySj4rgQLo5znpU16vpNPcSMAZe/9AmpTafmGrzE9ZETYF3CROQ9nMZ8
tsegYFY3ZYGi2cLNXewLvMZyNRyTbAp6NIY/Ves+OUNChxAjTDwULxNVtbKF3GKcFt4PyLfhBdcs
vj9FuD4uarHd+zKgflAneIK1YGrdYKyA37dz59DWgCj3QUnUyrOpRFgcJgbRJQlXf4IbIN07vSYV
mPjJZgpk8MTKcLnmtHCXkcpCbsBtE+MFA/sKCj0KxWfVo5G6IVKjDy8Ap05gkjO3qoYtdwPrrDho
Dok0s8A1Fc33U6h/B1jcVxMPZm8Qc1SygRtN3KTkjOAkqLlRolp16c9J0QC5C0XFVOPcCo+dKpsX
jFK2F25i/egbdEmXkaa3M7D5DgIRWJS5DhUupL55SafkXTA+HcYcTFOaMwbNKjeoBkwccEjipvwg
AWx+SMPRIAvytH+yUUI/OxI0Z7yj+NrPsFyGSYC4d1077voMKvMqkXP8aKGa2E/zFP8ciizYqtSY
j74Z5hnmPap/SkxS3LX9jJXXgJ9zHYDUu+RNKnZT3tmmLrhdj6GnLUMnnfkFuF+BQFghr6lYHIHr
DVr6KXWrlYh6tURbVk8InDGic5KzGbdJO2qkcOGSbfqURvs55MN+zk3wGsj8te8GUHQ1b57yZh6y
aiW63MYJK19jR9axXlKe74BLRSXcYh2kISP7bA0be4wVkjhWFCjZKTK+yKxN8N57VUHY3VwLBghL
iA7QBoCRZEMIBpMQetJ78Aagi2/Knw18rVg9kfwxmFdbjZ0tQetqoYFZg9e+MeWpt4SeOonovwpG
8wm8c3gHu78d4pNgAcFI8k0WTcspWYe4LvLeHFJR6j2I9QKgYN0d1jj1835p8+B1KTDAvrJEoAvj
DhCcD6dVMfBwXX9HJaU7Pje6ChnlqkKhy9fF0GRbonP6EPZpCapuBMDwnOqji5k9pQzVeAiu+V0Z
mvdwisa9WBhMF7N+vUoglU6Aa/lNjoPykzt5y+gkVOIVSe36Ex5OesfDYb2bI/DlQiuyr5wz1CVp
7+kFkNXlEdYwtjKCdj+kIsO5t7zfm1usrQWOEXREAfwcqMNIFi9IXvWzxEqzmDWum8EUB0sxqVW6
zOyjXC++go1GefWjzzfW0uyEv/MzD4HMbjpMkvQwow6ionsaU9F8m3mDCAlZe7MJWjCXq7kH/cZo
HWAjMBilIm1+asJI3Bc6/RgpGiAs1eprVKE8uJsYs8achTmZtBW38DM5d7y9yxIWbwagzusikhAB
WlkgoDTuYw5FWrtl+d5kQQo1Qz/cLfDI3OtptoeJxfbSkjU+ME3ir05IL/fKFeptJMWCbQFcVtQD
ytxnGVb6oG3V9iNva1qE8ylABFx7nzdTVdi1+DaI5DcDQvkD8wDjkRYwCZYC01nWjNkRMG9gslJE
adMKlgCmlpGJ0C584zZ1W0YXurEYT94Y5Jw7dct/5KL90fukeOtokVaY7zXvaZ+wQ9mt2aHv1+Gz
zX2n6mL0asDiu2GtTfhAWm0fHXIqRKVh+pNy+REp0x2nnGd1OcxZLXud1wi0133Jwk8OjEVeB52K
EBlTaPcDCWQG/mWxbbRFVQFiw/Ye8x7FFYEg5JQrkfFzGSNy0CSbf7mZZY/JKPvaF62+VysBk5rH
0bcwMMNUrWUxQRbZj+s2nJBdpgzbbEU6/D46ea8xWXKGod3J+Lw4dz5/m1FzfghE19Qew0zXDtTw
PYboxbONJRlxm9nuy66urQs18/vgBm1zvtQ74KMR6UYQ3xfgut4b2AsqFs7v3qt5F0bALmS+yK5j
G0CMhTGCHdQ/oDMlpUlVpTK+8Dpny1MXmrRessT+ltZHj9PUlOKYScUqlJfU9pZBn3UxRqcWFZ+9
s1HzaILcnXguXLtb8j7HmIkfrizumKiRvSfzCZkjvURtq6DTwc13wad176osjAKDupDBhmeFuqKv
WlR4R/1GT4Gb3mExgpSR0WT6Dn/J7DHNqd7mQ5QeHGARP0xGl3cNQPvOJDN0aGtpQNkBf4pfYhwJ
1xKWE7C2CGGsMbvuaiPEJq0cmx3qKutHmS/0XQHWrTcyn3HVhX48RZ3KLuMAEqUVN3TaNAwQ1Tae
XmkTjfG+L/h0jePIXFnrzEssyulhtAN5lumKjZz7TB1CzvtD01JkqqXkr9EQLbTqRbnAo2Wl78PU
R29t75ChL6j/7SJwCQQMVXxxKBZuXx3N2PM8BWLLLdKAwub6caRBv0WaAedX33Q/05w9ElS6EJ/F
YbXibn9Ny/JHmKz8cTFBxqu8p+i94DJFHgUi7oCQuW76cDkINU5VHOEUM0lKfi2OpujdrZWDSmOr
R43QXY/O6C3vdPOgtWWXosCdCnXEu4GdFnAOneIHJhrg+wyZw88kAFhOlWBfZY6QiuFNVFnXLBen
8CwBzx5RsM5ZpyueddkRg/MAAxoQwmvJI+xvAWP192F25cXNZbIZGfc/5kSlu3EAax0kyPWo4g5j
pM16wqsfDj1WGDKoAieA0xb9Y0wVVuh5sEPUNz9mCTOTKm9phNbnsv4m6YAvhRY+sKwpQjOPxV3S
7I6MrDtgoPu+mQt3AOLqV+DG5bROnF36de6QPXb3IzwCoW4vEQOtZt+VCUqCesAbrEA8z57TIO1/
BcN4C0e1fpgBmIfSzCGPRVzBTn2TdWyb8Hyq9DThhkylbnADAe7BI+D8UCmM4gMNo3c6UOC6h24n
Es1d1bqVfiftEF1Bev0Rte4nKjq38AAwRYt8oV4onFfjzJyZCpN66fpmh0Hl6WBzo99C5GaVtdhF
HbKeKugaVgUT6FYoJi4wkZ75XQ5k4FQRnUF8EncDvIm8zZGjgO2kNn05y+a4BozuEUrQJy+Uel5k
KH/ly7zUlJPodRwd/oixv0RKA6Abi8fAdwhSJ5HUdIGIaMacmQ+m5EAACgFFR+izdOo+mwNQEsuo
f0Fc4F9RyJbn1qxf6OhBdsOK8DEEC30Cj6tTgPs3JRvrCbnR1gPsvAk4fkVOBtxBQYgInMbhFlUv
9S0q+3A78PSj6zN0zzoUN1w0ZtcmWfzeuSmuQduJtrBRCE7xKDEMCthiU+p2pyJzsWxwP2hg3Fe3
4qwyLOmP5U0UESaZulcGIXiS0qTKVUaeDKCxwI3T8OpC+JmH3H7C7Jfdq3kO4QEe8z0vctTjCdwF
pjGGLzhPP0tQ/Dc8LLDby+WXNZDmQ2hAHh1bM4gP8uzYFbfGtqe/3QQxr+gOBhjDOpmi+RBMQ16t
bgou4+yTxzHsGe5NxJ2yDIILH9QLCN4Oc51Wb5sx2Nk5+VA37B4ma8JqlMNLSgKojeLpDY0PfUQ0
j9sIlsp1bsorrKqyCtWUk+35TdyylZEtT9047csl8AD1kKr7TygX/EYku1MlRdDLx5eWPEZRC4go
bDLOvgjPM5LGIkBKL4o7rPHle6kTV7t1OffB8oIewUbM3byZlsMIZQIbwsMY6X7TL9PP3rbPEvLB
Gny9Q5QsP83yweIURQuUHlkrX3GVITWB52jtJCbyTC5+DjzHuD+D84EbdIWDddPT8BwszVLbfK15
04S1nNurn4rhVIo5R0lt+pm64aJzcwLT6jZCmZiqK/0BBPtp24Ya/8d8OSKboDcxiK6Ajn1LSPkT
gWULDbljNfFR82tIYzHdjjBRjS1yYdTrVRbEEM1k3zpu20oW+TmYNP5ucFwsvlkbfAQDSVFuXSmW
si+2pnFsgy3zTFHVWFK9o226tUl6xS26btGYOVirr5Oado3UyUHMyy8n7XZKSbhtxHCCxmOX9dOJ
dPZHR4qfyxwJyLS7ky9BQyny7hAVPQw2pyjZ0gJteQXRKuqB27hve9Rb2Qc8BbsjW5DJpGBjlpk/
Wv1kYvNJximtQ5AUeiFdFc/qoBvWnWIyXxA6pNXSE4fBQkQB0Qxr3TlCFdu1CBfQJgnrHG2OB1i8
BDACwUCkrxakkIDvZNbsqDEElhIo8Q8sDB+M6xw6Fqa0J5ipoWRiZxSgg6L5jnNVfbkMVghzMQZV
qMt7W9JhwyJNzy5pxqqgLXlDkfQrjvBIG7HqLdxKzij5xY9r3BaHMk4Rwg2keSYu/R5q0u+T0H7k
HtjTYS2gTuip3WiGmrfr6YT4HvGWQKB+YS07mSQT72zKTSVd0B6R666VikN99i6YkQ6psI6Qmf1W
EXlD/6y7Op/KzSqRnK0TIJhwXshS3DgkuoehDSyI4JHiajIP+p7PhGM1xc34EsHF47CCTFkFgFHv
xl5DocHHT/jvrb+ZJcljbvBJa6F0Dck96L2lGA4UyXp9a+tt0nIcd8BUZctGp8Qd24aq7TQ7GPW0
Ln4jy5p/9yreNciyr5Fs0iNZwJLxpEMsTDmiDpIiJJrRQtCWQtaPr4bEoYu/tZH+FgXKbR1vu29L
SeCe2IC+pltK+5panBflFA2b5gbAte30TfogqEFASqqRLc2DLXh0ITyKq1Wu6lqu3WWSyn3YTCWH
QQNlWxgLZkfZxPdp198Pqe6/IhSdK+jAi12iko1dp4BvoqbIN8757ghfGtZsYiV1hcE2jB5lCLhg
hBJ1VWil3M8iNW8F5Z9BVo6XyaYt0GXl/Glx7R4atoxgwHb+sRFqBaVzHg9tjFpPxXsSbOjafq0o
W//SzqS7QA3xa2b7tmakAR4XXiD3ciaPMpAounFrUoR3Mj8IX6LBZXxbTWk03KEhNlXwx0NIlJSP
ax685UA73PEERTrmxvsVlDIIu+PfcHkhGzQek0vkwINEcW8uUEqnDve2CW+D22rC/9RJGp8BYeu2
LrH+ijnUEfIMXEtsLNExalFljkXSfWk1TKd1FRS2NXDjA3wJp2mZzxeS+vPcx+W2aHKs7QHrDGGH
rMMxxJijQVwkIlAY1JDug2Exv3M6PHH0fN4tOpEnHPLtRaxSQRUVwjkkW+SmW0tMQAUGNanCISmO
E7Qfa9x1ag/tQv4xC79uxp4mh8kHRb3YjH3OYS7xzdxyiGAif5MW4uYB9cDVPUMvrp3y3eizL5jp
IFbxgz1pNIZOSzvxvRqWcZcW/Gk18tYM7MwmkrrfyowiQ5zYtC3Z0OwzfVtnhPstQ+R2INSUe4/b
9gIDlEfWjxpJRzSiqTI4ihNmEXAumtCx2fhpKc9E8PiM2iX81ca4rUyLdxyvK61Tat8CEPFRcrAU
/dyiOCdrdFoW3SFDDk8Na7D7Qs9f06HD38bc7jafcAuCbEs/ZArSc5yqq+dNUAcpeycGFytu6hBN
rxARmjA3aV5RWHMxSzJ/iqRNf625eUMVbXhq55TyKpOg7QY8vzXmQkw5o1iSdD2oZktUbhsVZLsM
cO1Kj/YaYPIFfjH2B1tQFxkwRnaf+CT50SIyOS7ZOmzRZAj3KhhMJcruvmzT4ZQVKF1k+fx7hM4K
l0nBnool5DuTiRxNluEOFSWyW5eYvMt1XQ/aaf3ZSR4cpOTwVmX4pkNQDh+jTItqEGtbEyS/PbDE
uFamhxLU6ZNjebFL4z7bm34qTwpuRJUWA2aYQpCrgwC9/RjHMia1gBU3IzrMaMkGwFLLHAAONNoT
tGMvkKBBuhz4CcKalqoHpwbBtyyazbqLUaJOqnTNuw411KHlUI3S/nsHVcHXJCMQ3kQcBUtNUGO+
p+jFvKyptc/liC4xQOTsGexjQuvFz+48Qf+SYPPF4xbjT/1Lv7Bm2o5thxa9FM7f5TrPDj6DLgCP
wCbgGE7FufQtor4B//w0DgU4wLcVRG37PWxQ3MhzqX+6ZYh/45WgP1/CwHmfh/NyvQUiUw3YePPm
TDg8hLByqzmDljngIJ8HLlYHdKvG4QxmaEC3EU21PmWuyK9sNWJfZA5jR+twzdsxq31LgYCOJ9JW
hWTmzZMbCctnAx7hf6otQV9LJa7uVjpbzTTUU6TV7d5KK1T7ihoHyIAN3Xq1iWPURjtv2GUJcVM2
MELE3inQuUEbeqoBAG2eAGF0rwNdG/xjW55Dyh+go0SW2iIbRufPxZsomZsv5XF4UNhsHXLK3ccS
oF0sxFrUSZNCKZiOaPwxYmvUYCkCedf5AGj5TL02c9wcY8nVdjQO5RM46hJbJRz+IVXXDUWK6YCx
Oy6tWVA8QxKKrt04c38fsjmTOKUUTM+EtAEuCbhTPaOfaH5EyTCi+tBn7akfqdMQeETFdLbdeE47
C+JkcushtNBDIM9ww3NCB5yfuSqTnZ2AC62o19xuYoYuULOo6VsfBSBEoyVShnXZkwZF26g9pUsX
7JJZRXv0fNmh46urLR3dTsry+QbowKADSnarb4INYKpFxfmkd7Yj6dVo55/RpM3PKzSkqtIt69+S
vjkmUEV8tmtq7kIO9PvcJt0WqThssFrsFTQn9mXUovupA/U77tOkRgdmw0tc9aIVKA2W0kAOMjsS
fGfoqg5IGxskCjYdXh1QzxZCAzRVcDnnBtTPJPJfhdcRzB7c4pGXgCq1WbtM3KcramWwTwie12JE
6xvGihbaljA5N6WhbzKA/8TSlHwDtczw3qK/xjZrCvV3nS6BEGDFdovYDe0yp4iW07I5W9SIgw2G
ypcv0eLPwXkPSVziKKluzrbrpij89E1on7yh8RruTQD4dOFp/p4EKaY8uSuecwlIOHJrDQFUoz9E
ODYVj8cWzZGJJhfmhmmPm7G5NgFY+E0+oiEGY3q/8SC5t7VeZvMmI6rcJklvDfsp1h74cW1RBQlx
cLsK1MlprCAsGE6m0/S5aMrnNOrQ5BrgxZKg1lVrNwdlNem42NOuaH9ngUMsvMrI+bptEvjNdShZ
mjsyTQpFar6AR4S5L8FQnoRj9XVCNwyNB2N1g9ymoOOu0Sa98Jv0AZvEvU6ZRBmG5o6u5xkF9++j
FYE5QlCTLBtI6ZqxlixNvmcZV5cMfcErmu/pO80zBUck0Fpg39sExZ0JvS8qGWhEl2R16ktlYfAL
zfMgrDKM7Dx0/2mYgWWen1PXQQejGySit9sZXPX7YZ3iC4mhOUH7030SbQjdwbdjvu+9jdFDAmMp
sU1a6TkWiGsl49VciuQAGQCtR5Ry6lLFy65XQu9V0yTXoMTwJIvNj6yz0NFIbMA9i6K8WhQ0U9KP
MA1QUW4J+nXtcgnnmNHagpJ3Tg1FNxui1zpDjWnvDEt/GKyrn5AYxO+m6GA1qEDaerJmkvsBLb/t
SlL6leG4+9YRgQnhOaHH5daTqsZG0xbcfhlsS6AP2L/o4v4uNr+J4oD9gmdslCV/jl/LoZ9NbiPI
l2c1/+Kl7GA8MV9T4cUDVG9hNRmGTCfMfzYD6MD/LH/8u5j+/374HxJSKLIWSG9gUZpBPULLSult
OP7bNOd/l/397y/8Q0Fa0tKUZZt3+3UOvxMjrtYEv3GXTq+DWl5QJW62GN9Pj//PPw3Qa0DJUUrI
0yj7QxZunEliPqbrbmmhdXrB2SObwz9/xN+lxRCv/e9H5H9AiAINJ8CghKPskKCj3zEPuzaB+/qf
P+XvlB/EynEG+1M4EKLq8Z9h2b+MohF0nztx0/lCBCouqIrUyXnaBzUqBfBu3LmX4PhvXPe/r4v/
+5F/rAvHYOMWrBDg5m7n6BtOPXQh//ln/Td9+19/1R+rIl79nJSIlvcjmVHGzAk/Q1mv0EdPf5Cs
/7dt9t9+UUJIfrNfx5BY8of2NCZDtyiGhzjKIzN3KOlBNPvPv+jfPuK2D/7yniDA7TN1e2jNbTNF
FUsq9Bz/Zcf+V+38X3/IH+saYhqyIlm/TVdEO76luwnU3g08azATNv6bUv/vWzfH+BkcuEL0NAuc
Ff/3JyVjU2Q9+Ps7CHBRNpQvISB4ggbQZCKJHW9FfPPzn5/ifx0f+etn/vEYc9imEmnwGMnebbO6
3+VP/gkn1E7sk4f46Z8/Lb7t0T9V2X/9tD8eZ5yoHufugO7IMn81fRdVBqIdiKihlYkktHOwjmk3
A9QVX/mSY0wB+rFuCxVfUOPiYjVrA7Jb5i6B584iH8EjGc95qsnHmrf9JeD/Q9p5LTuOHWv6iRAB
b25BEDTbuzJ9g6jaVQ3vPZ5+PtTEjEiQQZzSkRStllrq5FrI5TJ/I9VPYDjWttTLnQexeJkTA6cP
ZOrNxa+eWpPrr6/DNqAv4m3jYuVQWvn7W4udrUxTv9F8nTdYqFR3ZshBnFjq5+25v7JeTgdhLRgu
AcbAnaVG2U5KXDV4pjAqBitMzWshdFXRZgdlS6S8dp6/fdDHmlVB68vjI7V7ITzIa3TmeaoXCYSe
939CLLbKOgoHrJIIQVtxD9Bir+yCferWK5vLle3yLMxiu0y0WKRlgRS+Todg+qmX6aYTD5MxrGzL
15bfWaA5NU52sYYvMpRUxhDgEo/hvtyZDj0TV3SqTeiYK2fbtTw7nbz5+50EG3nzWkoNFDqgClFP
w12e/RdH2dl4FrSLrNCs1pyUdDdWXLsDGzQ5sJLt36cywgb4Lv2RTFsKZFQt4DA/5bJR+rak3k3/
VN2KQOilxghe5KchFnkGor4zFNoErlRvS59qU2qLyB1J2gvtA7HU+U86BggrH+jKAXAWdZF2WhWV
wJvGeDda2OJUA8DwJCc3vMx0BG36nUzNLk+n77en81paQOSGRjVf0pXlYT2pVdCPM5nKrNyk2ObN
yqiuJvlpgMUZkxpmMpUFSZ5vO2fcZk65Aaz0gpY3p+iapt21OTwNttisea15mh42yW4M4h90bRK7
GCQwy7i+7YLe+9ZNkQGUNpBWUubazmSoOg4w86URtOr54vLzwUiiiVmkqD/oHzkPMPN3gb6Cyftf
yh/TaiWgdG2TOo24yNG6gfU5lHDFMh8Dz5cx+6Wl9324qbN7P3vKgCcFfeNYWJkrz5jm2YX4Un5H
LdK5nT5XJ/xk4Iuk7dG2VPKyTnZY+kHSkNNj0bdfGtOTNro6BS44OqcMVXFt+PPwzo8ChE1EFima
VrNb5eK2BEId9FkhD8iNzGz9Ghm0dIOj+v8oqy6PtvNgixQ2vahG7YAU9sZ9J2+naN/8tSK0eR5i
kbiF11hZCvXfbRVYRnJiZ4F671Ujxe8t5fYj1ED39pe7XPjnDLHFeaAXphcaDYepZz4K6m6ID7f/
/pcJev73XxwGFeymCfzSOAMrKLMauepMnd6ENCy1D6np1b+MN689WQN0iZgKjx11EQ/k+TDiniW5
jaIkb56Y1N8V8HJ2PnifIAa/3x7dZd6fv0cXCz6ohCwG96G6ELnuQyrghl/t+QFfRlC7c1kR3PfK
B7tyLFmWhQKtwQ0Lu6Slp4kn1FWdFQrkdSXoN0OmbIYE5QilPWSlBstHyjdzIVlVqh+BeLw93ssl
cB57sQRCL1eLXvEnN4ClZKeGtU975LBEqVkJtDrKxUoYrSD1vd4AvtmkRzWXdgUaqJIsPCrikNom
2lGm+QpX7lUZlRUhmuWSIIUkE2aahPwW5o7Ls1DFrZVaotW7aUWPyx09+/YkXpyFywCLWTSaYZqC
0uspP7v6D0tQaTVssxQG5J1oPghgE8pDOL6OaB3fjjxvh6fb5RzYUmVEs3mTg51ZTOqMEx9FX5Fd
M2np2csGOG+FTo1cuVJnOl68ZtF5bSotJAIs1VKxT1/uz2EsCVopKb2bNfTSME9N914IZuj2sC6I
vn/GdRJmMaEWR0RAQQ/VLmCpdokhPZ6ctILxI7GtycRRSwBBliLmDzxU2EAizPCUtV7yAjBoLSU7
JVNG+vOa9EstAlrgaf4pQBUBBRXT/C5Ncp1Ohu2HqvFMRfPd98Gkmp3wfZyq35qfHiOA+ag+a6Bf
i4cRJDb24MmTUkgRzX6hXJM+X67D5YAXHzKXorSxRLXnldVAdOGOHb5P4Zfb03o1T3E80bA2Vejt
LQuleQZbKhBrCqXO4EBe2CAxSuXD2uWu767d2a4O6STY4ibTUt+u+QevOh/r5GorwjNq65V7yrz7
XyyAkyCLe4o61CXo1mpwA6BEVgkbuH7x0ugxG95vz9310WBZpupz3WDpXKbClYli0+jdqIMB848Y
usK0cvm5MhbgTya2crOhiLqUf7HUSlTGgRB6Ie29shw2Hdi27WBomyE3Vx6py4OOhJM5bqhIWZx4
pjyP9+TZaCmhGCpeb7pB+o9Wa7ALYBNq1UGNTaow2UYx1rLv6vCoJVMLUzX6c4uj1Q8qXwLvASgn
AylphBpC0UYsPPW1N27oelrxyuZ45ZMhx/GfgIsEhBufmGaQkBvAs0C//NJXtfjm37xIv/legnen
CUlAFRdjaqI+6iB8cF31Mcquw+ZJDZTiTpQHcCdDhFv1pDuKWOE+1MDzy0atO3S6kv7+6+Q8+xmL
kUKMixBy8ylnVk4uvU3/yNGKxsm1j3c60MU609Q66eCz8ZyEREMb2KL9JJXgy1aelde+2Wmc+fw5
SUsvacLYSomT4jIsY9kXQy9bKwCvBZn/+kmQXI+NUo8Ioks72cy2YEdzGCF//02wzeIpo4g8v/8o
wZ4E0asoAZ7CN+mFx1SanmvurJWWvN2OMs/HMgFPoiiLKuOoANHTRIFtSRZ+SKUBYB7Cz8pQ5sPn
VpBFlkcCBSAcACmV7ma9yWbfu6obHc3t7bFcO55k+gvarOMkoYK++C6hhKx3VRAnuG+3mlvv0o18
UHbTVrbXRW2ubYAaqjYamyBuUcvtSDYrPTMydttMRv0AT+oGLCoYiJnhV5o7gMW3R3ct6U7jLdbo
AD8rNeNMcWdQUa/K+OR4SMIe8hSd6Nuh1oa2WKyVRNFC54xxVYA6QN/9Y4Gj/b9WG6BXWMfpPRKi
uECLdf1frN7TMS5Wb24g4Aqnpwcs+SMa+wezMAHJ+SvX+Wt70WmURZoUoT9w6SOKGQcQaDZtdg91
Jlvd3OdpWqb9aZz5d5ys4KoGfVGNeu9Kb/2mOrQ77zndqLb2MjrNRtyvqSytDWtR+sg4/jWzNXml
5HTzkT25a8J6ehBinHprIMuH20ly5ekgY3lCjQe9JYs/no8OsCuqVYnWu/jZ0oOZ8tdACX7Wml4g
M4GiBVictfS4kpfKLA+Idplhyqa6uOQOSJbiqlvwlPfU+0osbUWqoTx0oRM2tHxySPRDCmP2rwd6
VkBYDLSUR2+asl5xp6wI75tC3yph0r/FETo1YcyNtIq6YOW1e2Wxn8VcfMs0MORRCkOZuqGh7ksr
fAto+X01hL+2beMedxZpnvOTJIX3rbDKWtzNJB9KpRS0jgBTcGUOlbUBLT4dio6BBwrUdGvwHehM
0LasmjJ+VQx4cbZXy+/K1Pp3LfoaOzkuvXu4ocoRBQV93xoJchtI2O8KP6kco+kkfdN3FqgR2csd
kP+BZ2OMPWKdh/52nmcGPAO6pUfBU/s3qdKHF2SP5AemYvpM/C4J7FQToqe2TrtkY0SyeUT/0994
PaKtUAGT8S4pYiTWh6be3s4l5coiVWR9Nmqf0aEXln+6biZYtaqSayIA49Z1anK9s3J7CpELKUdf
dVGYsVrqGVH/UDbde6HCeQvQXdo2Uxc4FHTMTVcZn6ms6o7XC8CO41x7tJrM32L6xBupkevwHZIh
QhIeuA87zynmacOofXiA1d+TUQSXpmEY38IfPwxZ8QwTGufmAR74jzioTTcmzTjODHgKep67EbeP
29OwNguLs6wJ+8LPTXw7QW0847QKtlgQbIRm7LpYq/9dmM/9yfCTKV+cZgr4b6PxO6Y80o5Bj4W2
6QX9Fmp+68LZ8P+h4PM8JsAh5WqAvNKDGc86YdiJMTIZeTYNrpKFlq0kkHDiMNjHtZW+ZFkrPfMa
i0DXI/hfePl3MQ3ilXy5umxIFnN+Ioj68pVVFVFv0dmaXHjp+i4ovOdqUPsPsO3e39/RsLVVTV6o
s3/80v88b8F1lg2q4BzCpl13pfiQecr4IMtlzJPDfFMsARGnWPcPaSZgYHY7I64NVINRIYkaJUzU
ws63Ia3o2r5qNX0GbhjyQQo3irIywrUQi6QThI47jQLzw5THo5ffQQrcmZCnbw/k2iWUifzPSBbp
JhUhLJ9Jl1z0HGQ7TgKSWjM7dig9hvqap7iUBcbRaz3zmAvN8JhIU/oQq8ZBNvvi/favmS9MiyvI
2Y+Z//rJ7p6hnNMYvKXdSnzNp2YTYrx4O8LarM5//SRC5AM9hnOku4jBbMoxeKr8AdJd/PpfhLGw
MNQ1xTRAvp+HyWY5tjgkTN1j5/eDfXOTrPVartxoFJL//8W4kBWtUKhrJxIEttJTDj01VMCkTOGb
VT3narpyf5KuXA/Pwi1SPsu6WtQ8Y3ApLreO5FfhdupgcHSRPILpTPNdjLDaW9JUQBpoxdoduFCc
e+tO+pJMOpJSkSdV2//VPP/J7pPPGQhpznbEHMSq+iZWESTGoHjwev9vPcnnXfl0shfLZIiLVghz
PuhU7usfqfKomisr8WpmnnzORe6bciCMZjZTHzRzG2hPRZc/IMXi3p6w6+v9JMxiAbQkJCe9qEMo
QkgVBZMNJKp/wDlsZafYrV3ylTnRL1b0Sbj5aD35QNqIrLMozCu6kMydikDeU1SK8uMAT+Dg9+zd
sooKWF9k4lZpfPk1qiZ0JVXfSh+NtJDeYx9Gij0WItjzEZmNt0wMJpTFLX4yEooPdaDEW9qakEqh
WbkF6JrfQYYijzyI5XNQe/G91ZQoxHkNaWum5XdhGBJH00ZsdsS2drk+igO6LrLxCSazfhpGwdpH
RSK4lVHIv/QZ0aX28Urx89rXxp8NPJZiSoYsLe6xME/o/RU8R2CSH2Vf2DYQuPx0WJHYvuivz3l7
GmexEfXz3WFkp0YXVRm3lhoYm2AQ062JvJZTj2rzs8G2wy9N/3coIuhQVT1TKhwijDA2qWDJm1gc
pe2QFp09CxasJP21J9LJz/uDtTtJj2yc0lwueHOqJT0Ac9hrjfbTEyan82A6a71twAW9vQJWZn7Z
FJgCBbFDreSOAnfiC7yKsrb70YShPSB9djvWteyfYbgzDtKyLq7PXB58cUp01W16VIM+0bM4JjOu
DJUFRT3KtKsQk10pXV5d4YYIfNngj2AwFys8o3VUcd6roC0T5OFSXTh2+AZCA9aH5zCM6kMVwrKS
2zH5NNte3IfxgMeNJgsPtSqv9c//zOdyB6DijouEie8oBM7zHcDwc3ESA8Vwc0luf5Yelk7QyKp7
IVLFew8v5XybGuqwt3oVNayqnrY13SFUCyHZY6uXPEJ1Y71C2LqLwkZFBisRk9YeAxg5RpKY32KA
4YhGqBVk5yrY3P6C167+p/v+4tcn6E7XWDWBZtOF+EnuCgyngVCgQFY+VgFNudvhrl6ATrbLxbYw
GGaoTzD83AlVEjtRex2FrvHH7SDXVsDpmBZ7QpJXvVaYiewOqT/tBhMBD7g9o6ML/dvtSNdmjx3I
knVVNMyLCojmdRKkIUFzC7mUUWWsDSerIdvnhtRuQFHou9vxrq63/8TTFuXhrGwaowo4BpKJ97c3
U9Njr3/WpHZmyMzXhAYdtrTsXnPVWzPJXgu+uCCJScpJpqfsoYI1/GzGINoKZX+H2o21ge6fvBex
1h7CSL4He/q3FnJ/9vmTkcvnq0xvCjUTutmSr6C81OYoFZtzReC/uD6ffNCl04+HTJxfKDVjDD6S
z7r7yiK9/QmvJedphMU1KGiTTisFsNyiNlobEXln9Eosp6u119uBLmDxf6bs5AheLO2W4mNEO416
Z2tuRCtwINNvEX/CfoaqZ6nvjLJ4KsLYkRV1XyvDy+34146+031xsdRlb4CtN/LOz4zmYTAqRw2i
jzqOXhE/dAtd/tkLq4jQOQUv9mLKoGiPUAWlT3OeJdrQCQpEbcPVM29wykrfF76mHvLJ+NqGlvEA
m0R3xjxCjE+ufo7ytDMzxV85FK99YRqw//9HLL7wn6ezPJiAOET12eiFwpWCoj8KGJt+uz3F8xe8
NdzlSThfp8FMzZLMsyNyImxQ4FB3bTs2uzZTcYuRrejL7ZgXZshzWgHYsOYmKR3SZSOs1APojH2H
vbTpadvYSO6HRgoHSAKF/GmOnfUeSn37MGkTbGAU5WAyZdGjr1ftR48al9NQpTni0s7/I4AtUCM2
fkRnN3aivuJIkFEluf2LryXiyQ9e9tRAzgaoc+CaVeeW+Dor6R2UJPA3o8QPkTGDt6G6T9AuEZe/
HfnK8aAyW+KMBYM0skxHIUFusysVPPvGTkfg05QOXa7oh0nx3LGr+pXNS583wUU+UJZSDFzKVBH3
isUOHeqjDNGf9C8lLXQChFacCXW/TWgIuK033I1jK4+rTSQW8Kgrw9s1mhzvpsmzfquWH85qKNpd
FkrVk1I37BJ9qVsPaZBMO8MXLTuyMCUrG7NDWRBpFfpq5WedI+jaUA6fsZA6VCxkpmCdKmzRlqFX
hzS1gOl4aXyge3VnTBVS2V6svnjwWCE+CqC00zqD761L92MqRr5toU/+WBqqclcgxbdJrCZ4L1I2
DEFpWt32tXraI5Xduq0YDXYZVqhcdB6tqURR4CdnSJLoU1Q9RAFFsxo1x2NV57wNxBCeU6j2u7qY
tNHGPKWO7MHLH0vqMnfmlForng3qle9BCU+CWqVQMNSXRTwpi/pBDoBIaFWBfKNZGiaNIBSWoNWj
G+NrP/JIUJCXyazkZ6sjh4vfkmI31hiVNpniBW4gBcoGAm63s4w42VQaiAOhEGCPjmhsoBhrl/Q9
1Dj6B7lP6dlA6eJb7DemHaFj5w/AFZAiUT+6JGy2ocelYSqaCESKXDzUaRy6Q+N5bhUn3+JE+AVq
A3ep2BoOYRw0L1XnpdwL0Ylr/bh7yQ1jf3t9XNkpcViheQR+RFPNJRw7rnI42iU3iiQCfaYh0ukK
fuuGg6GvLI15z12uDGiJwAURNNYgu50fDEo8iEYw+SLkcbFz0LPIj73aFWvr/coVST0Ns9j6/SqP
DHAqk5vKvXhE56X/jQRGnEB2FqfvutfBFfAyRbuTxLg5iqMcHDwvFl+qgTYdPuHPoy7LNiwjlANH
kltAj0K1pamVGnxGtP5Lj7LrJm/U9JPml+k7A+rK+X1soS7aIx5nQ4goX5NYaH92uZCI9ijzzs9z
/WgKBsIPTMNGz/DBGNuwBXObolrqxCMC9ahzooVPZ13dt4XhufGUjjukkaQEAVLf3GRZCskSye6v
4jSG76HeownDZSbaoED6RDmsnMWX0/hBNTK8y1olcdo8AY8BV9uOGktGwDH2X2V5HO9asAfxDqWU
yTU985knVbtvTUTkR8lCQ7HCHOLRDOJk26OwQAtC15xQjH/lKt4XXdytveCuZSF7tKlrM1QL0eDz
3KjMuCm92pvcyOA+YCUIoIuHSF/DBV87DE7DLG6wzYjs0JTQvZAp3ond99wQ7xqUXsesXOlWXmBz
OaJVZXYU4YFsyvoS3BaZSlKafT+4SR7EbpQp/V2N8BwGNVyeJ6M2eTXgnJLjIPk1HNFy0vpxZcFd
WQkUZvgVqmSZPNYXkzolkaHjM6S61qDn27EXi+dATyTsQtAZi2SvfpAkXf+K+urb0CHif3tjuVYW
4pYCFEThhnt5EvYw8gPOdxIsyhtrQy/+14DIUO8pCBpEee7URuW/9GGFvoBvCv/w8lAQfdSbo9UX
XxPErB6S0Q9x6PCSx6hB8f32D9SubEhnP3CRDYBPc8QbSTpY7ZjN1OnoVBrbs5F1qpN1/YecSC4N
0SOyC4Edx4L8PREi9K3Q0743ZeT+u6K1dnUK7sMZBXx2Tc5WRMORfSxcMLXWJ3IV0taU8up98Npu
P3oQXAL0JD/TWp7ucZXQj1LXO4aVJPvRoJyCLw7tW7k8SnkgOnQ6UR8xmDrbi6LmKLemft8mvv6B
Akv54UnNv+IQSKiEheKjN0lIGBWy+aBTQ3hEerLmXZGlUrGnG5GWThejKDBSQX/1RySkNwrSZS9K
gqJ0TP0MmTjEjdZ248s9H4quSv5jFYne+OL9o8fRNFQdOlht/G+gbFEdcULfaeml3v6WV27hZ3EW
Dx0d6VBtynSepoPpOd5kyqhMY1VNeaOZvhs1chhJi6jf7ahXdq2zu8XiqEmQ0IiLDKR/rlMd6qvf
SQ/+11gz9ryWpwio4HkradLlEQ0QWyqtXh5dOUlKNGxoiCRYXK+s12tTeBplsRqibgQ1mlC/6AuU
YLsRPHc3etx05Ek/RijA2+bgDytb1JUNGTLPf4a2vBPkHVrVajm6SMQEdo2aZig22aYTvub9tJKL
V6YRqQKgOQY1QsVc7shSrwdVIxNLKPpfPkpw6FiH73+dEeB+dC5SsjnrZizGU7Z+5asjdpOqwJpN
ZEXbBVw+ceyEr639fdKfBZsHfFLYnkqvjLq5kBepAbwIb9+VBafKcOxQd1eFle3y8lOBOkBJVpUk
zTIv2I+oKKpppDSDa/gfXusouefUvxppjX5x+VKkNKnPl0RFBhWyvCUGEbqm/vy0NdAY2qg1Ws1d
kj7RjLEcZWi/oWFpOW3v/SUlW6fLTlYYkgoIRb9AFSgNSrRtA3U9GtFzwawYdUjDuJ+wL7udIRfT
SCB0P8CwUh5FV2WxI/bCIJUy+iZu2If9tx53o1YOEqSvwvLoAfBaeXhfbFGLcIuNscCBJzETiFAt
r1asc/HjiamGpEFh/m23iUgYc8MHBjzLNM63kZNsbJMpkvsyHtwCTRn05yzxXy9KdWoulvTv7Tm8
yBEqagpkGZ2+NHebi9ti0aWNxsXeLfqq/0jibFsnY3WYOQ24+fTanZrOOnpWoa5kybXAFJq5U1FT
MK2lwEHr+WPiT0irFAI6YgghcuqjvqcjaHSnImhdesXfdpIY6szghr0JQUJb4vuauoaAJdf4nEHT
20yRb6S2Klf5JkktcaWRd5krc6wZKywZCn7Ki81LE4a+xXyOsigOBWPd2Viz2r26Zkp5JQzbIwRq
WUOw7gK3gCFYK1gqfCdRyV3kjo5i9QYT6/V2jlyuM/YQCVFieFxXWFUWvlUi0D2AYs3EdbO/m5Ti
A7eEjSfXa96yV9JCA2UJEIMdhFbrYk0LwaThK47CX9k5feBa2N/kB5BDXN3uMt9YWdKXRWWJVJBF
mc1jDrs8yPzEiPJQCUdX9edCinmHbxPyYzsjlva1Hji1am7l/LsyHq3gy+1ZvQQtSrCI4Ztw71GU
S+mKmjeLlUrt6NL0bjYSOG/RDxwF6xeU/NByjo9e9m+K3jw6av+mWDAZo/6M6tFvJahxSbQeIrF8
95Tsixoi5ixr92CsEPwMj4AsXvu6uk/S4Jg02saQ83+tPnHQTn+LW+7bStJutEY4Tmawjazgt2Z0
3SbRqpUFd+Vb6sasxsP08ifL+h31ibTw0mTGsHeGHejWbtDL59ZvN40VfveyaqtpyH7dntaLqwmz
ehp0cffS+54Nq856dyjg5lFS01l3yUreXFzwqBRY1FNnCjrYfGuxvCPLyHS6Qh1mH7GBHO6AUYgw
wqNUapiNxdcsr6OVM+FqSCYSMoBsUKZeLAwjBiWdln3nGsMvbxrv0Lx9zM3mQZDQiU+ylf3r8tNR
cbUkir3oYFJ5XUQr5cSTCl30tuasZFfaqEym/qs31E47vXr1yiF0ucGcR5t/zcl556HkWqsKXhZV
Yzhi0hyRhH6ICvGH2acr03i5Y3Ir+fOMnuvTF+cd+q+D7GEOt23CH2bQPeblXtHyldm77OlzaGNw
pcnQ5WT8jxbTp9a1IZct09dvOpiMCAvCZVSd6FFBfSJfGdJqtMX0Kaw/S8VAaDvrKRXYcXvKH8Eo
nDSc7AMTo9sr7NrXOh3c4nYioUtcy7ixbb0OP5upeJFrHTeYYhuN4solYW1oS8AJGOdWFRJiTU+N
M5suIwit2K0r7NQ737FWnhzSn5vVWWH1/MMtr0MqsIphKoiHgr6BoKcuP5Q91sti0yfP/QjbnvTE
vKSJnzE8qLZDCDEB7wlnUEFwpDqiKWqgaZvIw7mhKf0BbVOz3wodquOCxn/XDnqwkRNq342GGLKp
+4k7xsULDf3yUCTVx+A3zS8rUJpm0yCsuqWqio2cOVBBTyVQzGPbHcZmrHYYzeA9EbH/6JiXdbGl
4o2a9O+j5o+2GYY/IVF+eoJe2mIr7EIVyU2cN75LiNE/dlRYnHJq/GMoiLQSgvgN/657GY2bbdMU
3tbCFed5xPtr6+PziHEOFZSspMuURbGPHrXk45QlyL/m3WoPoNvbRlCSn4K+iB/kMvJ86vhybGsG
fleqIgrPniWb//Zxa9gGi9pWiqlyBbkoNg1K8nsVFVh3lEbjwTAGkf9JlG4l7BePTYZiZYMr3nNq
SekWTGLo20WZJm86JyBQdeyYTH2StxkoCZw62tEZ5LYBpkVrZcpj5LpNipIlLiBsYON0xP91tCNR
+tkFRmmDkn8XNOJgkXyYhSYP+OHhQpAIOLc1ov7QIJNp91Up7G6voYttiGctpDvIEShD8sBdHCDw
dROcNqIEo8O7rP3iGXspWbm1XWzhcwi0EblL8UC6uBu2Vp6IVjFlbpmMthRsxeCjjBzKWVhB2mr4
cntAF8cuLzGRQxGZrP97oTnfwgXgPRCEjMS1QreQdkq/8ta78vdX4QOxY2vaFUJwq2hZjz8tWnH9
L5GC81q1Yd6Rzxb+3Cs34eNyXabWvHwc+EgHSAqur65gPo3y3TirlWOGgbBOmLm3p+pKKOo0lPBk
jh8V2Nf5VFVa3qAVP+pbnio/Qr/CdrZ6DCW1sPHzoMH5djvcZR4AWuQAkFAoUmhKLcLFaWNOGBTP
jp7lJzrnn5VOZY3GSZ3torp34nSt7nA5QN5R88OfZIDPv3z8lGT8KKm1h+dF8nsItPchKTZlnr0i
1o+fUayvXPkuF9N5vDl3Tq4PmGCOA4rVXFYwWXKMIjcdUWJLKkUvdW5P5sXZNz8RzVkEbObMykuw
Hq5mgTWObJDgfwu3V+t2Hwk41UlmE7h+ba4UEi+zHq6pZWlw0ixZNJYCGrqR6JRO8MprqTej9W5p
r5HUrsoazbvNefIbvO7g9M9tfZkFcD6BiFlLMp1ka1uXJV5nKRLkdVh2Www58SRVArBgYO7vQ9G7
F72hekDBx8G6Z3yT4knY9aiJ3J7lax+ULqpIG5VVckHXkDMpHAMu+Vs/KVTbU/A4HTB5pyy+po2y
FmnxWlDZI2MODGsr9O19mSEd7KGmjePqGjXrWuIYyOhQE0AmiKft+RRPPd3cMa2tbVjJqd10CEcp
sGwi0zj6QrJSX1TmdtTig4ImhSZC64zL7jJNq6JQZAEc1jbrxfg+FgP8cWohuPNLy9imYJlp0wl4
agm4f6U+1oBahvUPV/7sZz6JOC906RdFm9RXA7VwByeXD1y6SI+mK997+ELB1Jai3YiqIyWqdBSn
rnT9nL6q7MUvlRnWDgz2EVWBJEMwPf5QM/+HEBve19t5crHRLG5ri68XaJ4cFiIXX6V/q2IMCJA1
ML8q+FoLw+Z2qKs3Ueo5IrUWNKCR2Dj/gLoXRlLWEUvcIZrrlsjzYth28Deo5zveSrSLbGFgp8Hm
v36yo0XWMBnh2AvbxN8pOHCAS4zETQuX8W9HxQ6tqtRqJV4p7GuLu3wr1rQpgHO4jdNvJUTyzIO/
qx1hlyK5svb2uhgVwfgX9WEL8TSKfuejqumumhQ2EzfOP9XxmxfilIjIkvFlZVCXi5rGNE8v6nzY
715wh812nDoaj5mLR4ctuSjMOgMeMnZjGzv8CTZ46xzXOIdXYs6lJOqilG0xL1qcsvjmWTGGN5lb
028x/w3bozR8WxnXDIc9X9WUEnmRz7IAdAGX9fweWJqAK1rm9rXwoWf55xQN+xBZdUlwKkFgI6nb
TSZibRr/vB36yujOIi9O2NrsIzFo8GbR81dFvcPUtsPQ9HaMi8WszaNTZoIgkhS6uVjMGDrDNQPk
7yrjmxk95/52FO5M60kKV8pS0vXRkOyzjMOsQHmehxhjxIIFZsO13uLHwZnzg1fLd9UeXWUbv6l7
/HdXFvTlQc7AFMgjCO6pM9b/PGSeRxBYcEJ3G22npbsiXMFmXRuSRo+M4pd0hcAm0dz384j0i7qv
vFiaDnLMytXncgcEAwqxmH/OtdILTR5VaQXJo5aGDi72fA7/vk/uhs28VyQ7aeXmc1GZNWSmivK5
xnmJ3JA4j/hkC2SkBZ4wc6P7HlSBGx69e+tF2UTbbLOmUXs1Fu0q9IMlQB7cXc9jDXIseYVHLBxq
HJlyTXgUDyOijsWu3N/O8uUeOA/rNNQiEcYWPw5fx0kn8vo72bPcspR3VVc4mbeK11vuF39iUdk2
6LDQRFqCViSuASOwYhltqynCbXIy/gkR03PkkTOLNvS2i0pHwFRmg43qux8b2hOWZ3SsdSB3UAY1
ixqBFmyHAXGzxkzVzw47vF0a9tGWfUijLl9hM9hbm9lLbV9N6rhvRx77muF7d9DjmgMm4fEPsYIS
Zg7AwoFh/i6TZHKFsqGKOSCsXUePptDI97o6REghAarquxQfGjVNbGPgOnp7/pcLZTkni11mBMSA
n3Qj4zMKT7/0kQO4N4xkezvK1a98MvOLC/VkAFYZ6NxsjfB1SoYfVWxFmPxMz77V/rodioIK2Xl6
LCyHtNicwYD16L5hxzp68MihV9aupdN2Cocp/9DpQtl4WHvOYJS/vBT/02FSgoCiUP7Zj7XwzVN1
6DleihlPMrtlKd30DJe9OWhD0rwIrRx+SXHfdrA1LbZhPn4NcpTqMjUIHwIBKzk7bhPpnyIehedJ
1T3cyaril1BV8qGv82GThCWAVr9Pom0rQSKywWVYcBnbchLucB/NZbsVarzksAqInpEdzuINxljm
Jy7TjWRbeJDsjBbn84FCvK3GaXvorBzFk6KMd7GIk62JxxP/GfZhBlHetA6mWmqfGOjQVcdQ+BGP
vOx5zEbzKcilypb6JN72NI5zwItgx7RS0bYTTmDfqUkJOykLHcXzKKPqarzFpoULRCp6D1YI9Spp
ZLhNcvEl9sbmuRTk8dOAMb+pJMyh1FinRVWVO2YZ8IBIE6s1kVMeVCbZ9Ea7ihBZkpMRL+ZMc3zo
zHeGHlf4j2iCU3tS9IC1SWgrZiA2duRVxg6Hu8Quc/nVE0RQq9au773+YxZG26FClW3CcvT21pjV
blVGD0XvhzvwX60TkzObsFcxn53tJn2r+VqFwpdA9bq96VFp6HBR3ORaXdqy3Mh2pinPeiF4ko3E
lfZIySx6GWjYf+3kodiAmlcc9qyfHsf3W6154jGHoraTLB/cFj4w2x5C6EaXhuapNPP+CPYlxK9H
fOQ5gF4b3AGe6LrtFdHPPuNdwAfnYtaKIeLWQrAbVQT3ZTmb9hjBdzsjUH4bRYfDLGaJacufDHWK
73k5TXvVx7atl3rNMbKwo0EWfxcMZdpIgEL+D2nntRs3k7XrKyLAHE4ZOihasi3ZPiEcmVMx8+r3
Qw/2/iV27254/gG+OTGg6iKLq1Z4g1u0MwIqWf9h6ev656LnteIpRv1VnlvluAgU3TC6Hj5iSTEn
QZ/2BshqPCFvVDFW3qDT08SwysCDSAJcr7QELR2nm2dUGD8q4WAEQpsNYkaOSxvus4rWQYSd5dcE
14RIEh/Qmq39XoCUsuT4SbGn51lVd6II79sqHXZaOLxahZ75kL1LdxFiObTW9FCHxgfJCu8idaC7
K+w/YTL03iImbGDBqEtFKh0JlA+i7eHXCDTBBeg4ecg+q42DrXZd+RV2m31pfmT6VPn2pLxMsfpR
1Rc8uyaEIdGYc2ciAE4OnelKnW2784xmc5mNza9Bq6zb3q6eK5Jav4JPukMbRuIcDPcqxkbeFEq4
zEZA4XMb76ZwKdr7hen9ocWtx69CdfCQJAA8HzvyS43RyW6o872TD7S0Y+UTdnM2uN+lubPaesS1
yqg+4Bo6vyy4EZYCyVOww/FOacb2HtMrBXNc3fgCIs9+nUtLHEDR2IGEc7zGdzTeK70Rf5xVnYgS
jdLXOkwWD30xmalbqeAb15TpvVJgb0mfPLtfcgjDSoXtaedYlR/ZGnUwAH53UYGhS2Z9h0WbwKi9
zj3F7qUD/kjqDyAeYHJ6yL4l2A4/bvFyl2rnmA5DvWObeA7ljo1ftpQEYSG1XtbxQnH3/WrKZe3Z
dtOsHnefU2nAziWSM88qGtT16w4XZdW6YdQeIUDTOJ6izEj4ZlJ0M6vRt2WJxN4WCu9ax+5wLlVz
H6Gx9LmNVfNOTtJ6r/SasxDOO7ELI86rqVXiPsyl+AEdKwjhY5b+4iTc1GGUB/KI9acTRsVxGG2p
5w3N46eyb8svTkX/wY579U8WO3cpp+G+LOYXy2bZCiM7PC8b8bWwNfDyUStR6OPjq1TZ7NGmGo95
OWDd2Gn1dxCmw62KH6qvyjqOljUEB4m5BL5XheMaCxQF5mOLN3QZPqFlE2LMDjsU9ytcOIq086zE
dLxxVpp7Wx1fZ2k0MMIKhztzBGwtBun3nC1JAAbUuTGTZJwhJZbmwUqF4WVzCFS0FOrOavTpLp4y
o/YnJ0xRX1dwh2o7kgfeZ3/bhVH/J3eqHwoTqhgvXHO+mxblMBi9dgyzyr4vIQP6IsFWzHAYn3hK
aqj7as7sJ6QQ7I+QEn8XdfeN6SFecXJBoVy2sV8qrTjERiG8Lqr6wbPFJKfsi0z/EE45JloMJQ6m
s0gueEq8iiVUctDt+DVqmTjYDQEvRKbAhf3SfioIJXySbYFlW3g/GumKNa5eHAXFqVntDdfJx299
2jpuLku+FSt1gOhit0vt+I9utdajsCTDn+n1emgeYb5dx1gJl9FtKtTvYdof6N7HBwbXxygTj3nW
PxdyZQFjAt8JJaXwSyMO73o1fLaVcPFwY+69PrKRe42xHrClREGlf3ACvlvk3kdzuItVgmUsyl9Q
nmq3n2uc5KXp1xI7xs7u9K+0GsVOLs3mXwuRbcKzyaEjg3Qksho1aIMxwJEpkDzlQdvrO7EPvWvg
lzMJI+Akk8BFbYDE/maxRumlbI4sPcC21AJojE/2UBlXGnbnFnGoqyhBgFEzinhfgOCum2mLbuiB
o6GtPUTqwVJyAzu65vlytnhtofXf31RVlp51PcdGZ1bbeSa6MXiq7XXnX3FJvCEa//+zn01BZYix
50LW9aArU592qN/H0mFurxFuzqTZ63wBtjptFzrFm2R+rOoKMUFTD1CE28tJ93ss450meneSxT/O
t/7uCPGWlRFPEbxt/5GAkJAN7MiwkEYcNMvCu3Yegsuv5+yG3qyyeW7q2Nd9N2h60Er6rUaShK1E
IEdkEd3nyyutvbZN0UCsBj7IjmhHbGvDbqmsptdGPcgnM1Aj9Jc0P2MwOC7hJ6Wp9jTrvFK6pup3
0kP4+xjfLLt5Y1lRIkdGCAnIRG8aWDG/mWmkvhRGGfLZtv0An3h4UsLJ8kiTWn+ciVFx16RHRAjU
a8CJawXy5mtA3y82JlRDghlr5im3H5XSOuK6+gSQv3GnLvszDPlRzZf7wqZSuPwG1sCxeQOMgP+n
Ot+86y6Lp1ECJxAoyHqOSa8iA44mGrHGuq1JomcGWpdXXKPIZsV373xTlYZoKjtOB4uisWrPNMQN
mNIr7Y2/PciTNWjO0MBbEaXbRleXSEvGAABn5rm+G83KVc1mj4T/gwSdq6kcLOszt5Gym5qMQB8a
z/mT1NemdKeHewUq0kK01/kjSML3UW7GNDhEH1INQkacmelZAHAQqfsObZndS4b451f5fr1N+EYg
p89ng00XCC37/SyZiHQYDFT0ucRWYyx2RQMo5PLbXA/n+yf9ftHN4W0noYOMZ5OFcZv+nKsnsGGX
Vzg9oayAWhstsfW73caIsIzrxpQq7lnL/AyJTW77L7bcBUKWvWJyruzn9HSy2lr8k2JBT9qOxRtw
L3LqsNrQM6umR5RX1pX3dO6RAbqwcVuwUDLcDqadKkKARR+1oMm4jQZX+25eg7Kd2wUTIiiyEPBO
p+0QPgZS9lQLBp1myU6+FjVObwju1Td/fztHpG8CvTXj76d3o3Qc8j/xN0N5vfzizz2nlWSk8X/Y
N2w/YqOkS5k4aOWFRvccZWGyU3uCccyX818cMdIExkGAXVel1/dfKjibxWG6gNH52P2IwO5ndjjC
zqyOvda6zECuJFpnX4+N5RRTL2be266yIRJ6SYLHZ3bqSyfn32b76+Vnd24FC1Qv82v6/CcAQ/CA
TdLJMy9ojOhGvKSOfWUPZy5Rh89E592srhp8Ku8fWhoxtu6aWgt6SKo77IJ9/Wh9bn19px+Y2l05
DGdC+vvlNkcuUtIJsQmW0z42f2DABxVWWjO6gzgzrC3yayJkZ56gwqwEAw8iOPyYTWBThC3hccN6
juKnSrCYVwLNueeHkwE3BOOfddq0eX5S1IUDiyuBJaYvEza8/hKValBRW7qdFSX3fZa9zPnQfI9S
0/SaoaFPUkDUrRDOvfZ014xnE8YNvA70Vd+DqeUWeJRhLa0vkqIFljXmt/iIYckoVr5iqQ1u3U5P
Q4UNoABO6qdxKR+MMLldDDW+Fc1kfLp8ds989xZYdNLB9eSeWP3kYdxMAiZjUGc787fR7LTf/7sF
NkepxlvAamYWiJsvoEqU8iX7eXmFM4fHtnigkCRNBQTz+u9vChxu3DaalIk8avqWR+JRNdIr4N5r
K2yOp5Ul6P7FOi9MbxUPZaZd3cEHuryNM2+CihMzYA19fjBHm7jYL2OXzYIoAhjVMx3xaCQaJu/q
FXztmduEcRREcWBEq/zJejjfPC28s/FY1zl8ijE/WSVch1Zxe2gqjpPvL+9o/ag25/zdUtpmqRkz
p2hRtaCSjce0Nb8MSRWIzHzWzZ+d2V45aNc2tjkGoGeR7Kg5BjXuo3KqfZz1EkW86SVGLufKuzq7
1mp0xGCPkfI2nMwm1pBqw1plHu7jvtll4xxgenEwaP5ffojnzh5eSpRtjK5Xhbb3D7GsLCE1jcnl
UiD+kCRLdihE8nx5kTNnj7tY5gviO+Jb2hzwQpocrVF7zl6WvKZV5sWLep/IL/+4CkAGHc71X+1h
pvDbE24kTVzoYk2UQkwAvJlaADuNf18EnybbgOGGd8M2uA6pVE1qQrzJ7cE3pCYQieqCo7iyzMlr
YS9vltnqmBXRyEVdrcugb27m8a7v//wXG4EuigLASizbCnlJdaPqqWi1QBLlc9e8tn3z1UEV8PIq
J9/ouo81dQEBe6YpAHgtL3WLdzKjasCMVCoOZm0gQb03zODyUuvrfRcO/i5FjmzQbTqtE7NZqWNd
sJRQUfRAmK83nNRVRP9ijeO+1/6YVgh+TLvWmVpvmEvrbm6gvGMcMNQ8SMPIPnat+qik6jEJG6+z
05e+m27yJP1v3h2Q0f+71c1Jb2IRTmHGVnUVuws4JwncYiVpr9xLpygGHqkDWBJau6mDmdh8t5k2
p6baNTxSS5ZyN2Kcea+GvX0QpPqpy8SzPmKPNrp05/TnrIdob/WS/UEuVGrky6/3JIZsfssaM99c
LE0v7BRjIS1IrPKnPT51GKMW4af/3SLrcX6zSKXYi5oXLDLM6egXcpm64ZzHHt/RldO6/tztqXn7
aDenJh2rRFgRpyYGCjnVxzBPH6w+IQI7VyL8aXKqyesXAcydoog1N6dFL/RJyltiifax81c/Gyko
D8Xd7Bd+4l9Ltf8/q1F3cVzw9tp2tyWAx+3YsZq8t/d4jB7Cu9Id/RXVKPn/fFGyNRhssOZA2lD1
bQ6oM9m2iO3120O/C6axJsabVvWF1Vw5fWdeFx2olSsHOfZUxxKrOsZcGQvJyVFp9oX9XX3Vumtl
mHZ6KLDnwWoQQKPK0G5zGes1gixCLrUgnBbjoDjmzbh0NagVTdS3mcnAmOls8qwXHdAHhHPv+Sqi
p3DpO7fJMXmCV1LJ3y9/Eud2vrIfiTU0F6lw3n8S9Wg6rYJXfQDCOHCEcow68Vwr6CcU8c9/XIr6
YIXq4YRLIYVR/fulaLvN1tDosB5/ZYnsS5bXZW5qpP/66f1dBuAZ8MCVz7LZkVE4fVioygxhTw4i
4yMePo+G+UHM1/RVTmSGMJtbEdr/b6VNMuxkBQQtWZ2DRqnvtCrDtR5gAXm3s7RBrExPHW3xpri1
wmvR8vQzhABPOmcg5bUmdtvGVFSLppXslqVH+dhOTjCZEZIa5lG37miS3yZGA99s8OG1ouqxeLq4
ZoB6ci+uv2DFNZNengEQjlWaI+onzwFHFgs8zZt/l3V4iJXhENk3qXPtEz3RXeRpv13w79t4E7yH
ohj0EfEt1ISbfT21rjmBirDsQ4GelPjFrl0sMfeWjMJTc8jgYSOFHKix6s7finTy5Ew9wt4PEt3e
XT7Y27sL3dtV0hc479r7xA3w/cFm9FL2o1LJzDttBsyMGCsc+krpSpA6t4wKjpf4BAeM/71fZqZN
3ERaJrODCKq7HCziuwM76/JmTrKCdTcEpzUFtixT3hopSbE9OlGDXHvbJbuq+ZZJ4VHJxWFxqkOo
K/dgoA6AD2p9es2Va/yVc3t8u/gmRlRF3Ca2zqMECyH5VQY0SepAmiFepf7r48SDGXfiVYUKyCh6
Fu8fJ24AjbHQ9gmcblD82MZ+eVzp8Evy+/IT/Vt7v00GmDaqcLBNDQUcjskWhi1hbJMnQHEDawgN
v7L7KcBKFIBHnwyg4UqwCaZAHDUtpswLY6FLwNIi7aOcWclhqiP1U94a4ovSoj/RqoYc2JAzn2h7
zTf50n4VeOU91FNeoUEDdAKR4vrjaIx9tpfkbv4CWVNDYBCOgttGUX8XcbPIrlIu5jWvke1d8nef
6K0p5COUadu7pJiGinKEDpxeo7bISb1xlgK+PrrFmYdUVn64/GDPrUcVZa0i6Hx72xrHihQkdpte
CWozPnZ97DnG8mrUWN8N18RHTs4lr5Ae/WquR05ywkTQujou9aRTQIFiSRlVQQbkoQb2c3lHJ3Gd
R4heG5kOVc5aUW0OJZzV3lJLUw6abr5tF92fJuvOmPVXx6g97TeyHsd+Kf3JdgDwmfth2V/+Ac62
Ml1/AAKRPFOSAb6MTeLaD0s4JQLshrE4zm/DqmH8dgX1hwrQYHBz1BP3mR39KYekvG8arB0iI6k8
WS06NxqW+hbLh9SLs8L019zNlRPMfzNLlEERg6oK4TsvrQrOccSWsAZSmTjia1lLlWs48veOCbKn
VfpzbEuD16WG7I9D81vtHeFWQv6ZWNETnY4PcxE+jNZo7Lskl2/BdrS7MmcSxFxq3s3VOKDfnsKY
Nkv1Y+joD4qZ1r5aLNW3iCuVXZjhHiea6NmZYlgfQ1sdccabBD4VeeT1al8fQCYVx5rNBDFKKjCw
Z8WdHLtBeEMr29ZNJya+SSGqPc4S6Q1a8c2ha1mryBDu6sfyU6hETbBI2fJ5tqNyPxstkmhtf3Qk
KT5YZVu9tJllfxBQm790tmQE9mSD0IxtMFCFouBqOO/nqTWCHs5KUCVLAS0Kjim1NvPBIv4yFIly
0LDIuucGMm+HVkdfdw2ULW6CfpQU9ZXjeeYrQPoY3itkVGYv225SjIVgYXcLVwNFmhrtqsH+Xv8r
4oQT+Pfsrbk4k9htJ7Nt2mSqk2m95lrDJyu+n4ci8424+kcKxH8WInTQy2Rutb3oehnRaC0e5MBq
9V3SfjNmY6dFyZX7dP1iN8EfMgK0aiaicHG2miZMXGHsSkiOIgi5G35Zbf8yMelW7A95aP24/PVu
1zLhE60wGjRese89kQnTuWfSoi2sYFmaWw1qpl+Upoa5lNPf1PgtYaqgiisR42+D/O0GSUhksgUb
DjTF58n0ZTFFZQxSbgXRn8ytmfaAzvD0T8pe3nVetrvmqro9gyy32tXZcLW4tE/bgBE0xWUE4xli
34vMCMjplsLGDR3pn0VbaGfyJFeSNyqKJ1w3tW5LvP9IrhnDfBKpFnp6nxx03Vi+I6yCWEGYNtd6
Mtsake3RsLNWX0mgXUTg91mJA8SGWSRPc3rsg+hQ7qRgeZ6e5p0SoM3jjU+XT8w23K/LAb5YW8QK
RPwt8KEhNeqlzjSDuKq6wGlQp8ar49flRc68Mo0/zxyd25rdrXt+k7mXmpNNtLKsIFQX5aYH9uwz
xGqPZolz4j8uZcK4XK1YNBSS6FKsX8ibpUiThiaZVfYTm5OLsuYXtTJCv1Dwrr680jb5gCVIpkx+
iIzO+oFvNiWBgYiKjCenDLf1Ly2CsFK55jWVgW2V9Z9VACDYZMWnfO56wV0p5tMLnEkcFKNs92Oo
9LtBT5pPUtju01SN71bM0eXNbZutHHaCFTZ/fNEG0/ZNZZukWe0Qr5iyD9Xsx51s7SQZKq8MVFdF
59hQ8cvWIjTPIQ/A/LGba62fkzPD50Zvef0P+Xh1GzaLeXLiCHPKQK8ecpG7xu9ivPKtnZx9SjVY
rDZjv5XDtV3C6IY4nWTGFl13WKKYe3m6okFxugncsikkOCBER7os70+jUPseJUVHDeJQ3cMh0mFS
Kb+rEUOWy+/rzFZwhdQo1yjcTju5TT80RSfTlcOQ5bGamyfRXRn8nWSm6IIoawasQ2jGFnE7fkH8
ZAjlGJNxw/1L5vOngzhMXnPMUSi6RuY7eXAsxonnYlkRCyevxpKGOUK0c9pFceXVTrPX4l89NKXL
T+2k1F33xOAKUY2V+nsCW3FQY7R7iJ3IrnrlEcTuHjqM48o7w6v36bWLcm08vbso/67GkAxC7nrs
1k2/iU11ZHZmLLNafFR2mh/dlIcKOnjmR1cbpyff7yriAuiUvIYZFkfj/VIVckAk5KiTWq2af0sm
zFetWZ19CeulIBkh4SFbh1r6gHaOoXXxlcJMVU+uMXAmCM/Jq2gu18q2NBuTCDX2rFx2kwNsaqFg
3NWNoe10RDf9ONG6P02t5A/dvI7EozIajFu1Nqxn1QLIdeOAq/4uN1LYQ9DIsB+09MX4oUeymmIY
ZhSqW00WfbbCGjVtB4/EhjeRM14/yNUQ3vaKVequWauLO7ZFEZRyaLvkKc0Blxn5UUqT/iuqyWMM
qWZoUAFIu1U6Pg3nwdcQj//SMgL8hG7HlMBhqSbYJkmKs2qNCW62i/oCn+4iayPVs/Ff+yO65vNg
ZsmdQB36Nz5JyAsgvYbdwIz9XlnpxynHiWHOkyd1QD3Sqam/41n7DvEu85bW6HH9HcLug0mZ5CVZ
lB+XSh18ODM2zbxSQIELu9DrC7m41RKNEkBNDWwK9dF2LZiUfiIy9S7JUxXti2pq73Sz0krX1uzi
sUuHH8sEi0sbofRhNvxJCRGtXqxBhnMymw/MIQ9mX4wHpaqBIEn1nSHgOYFvycF9ykP8OnWNXq0s
C9XT6m65sZmj4GySfqU2xdl7iTQDKO4SuZ7tlJ8WtdrFseOh38SVGCN9rUP1ivV8OtjyFH20S9MW
fiam5gs8Enk/zzgnLZaqAU2LusEj52vujJUnV9R/JK5EP+MyCkLKogApKuPA84fMM2MwVXYD/Kpl
qdIvoyH1H+ZO3Jh1CZt5bH6HcqHtuWDsoLay+AGOROMycpVL35bgPRQCP/kksxvIUHpXHvJExM0x
TkPTRrEuDh/iSFa8WLZ6L4qKyG+yubmTaLp+6aeqfk6Bw+Te1MnqThUwKNLIRBROlUet9VZRDCTn
Fzfvutc2Tno/1uQfcTXN+zo2rcDJEKx0Z6NRX9RFlu+ytEg8lc9j7yiNHVhZCLyCQP5MwzP6VaPp
9WBnyIuHSBW6vajEvqwS6bYz5k/AMcyvHd7LX6GSpK+mFn3vEIDsXViF2J7yqHK3CEPlmwU1mhEK
f3D2jB6eCw2cnZGX5QMd3p88RtR9OvVQadZTCebCjafpI+oRmRtb8QhZTvpuRxEEE8eCdDaFWp9i
sCEyuldFXu/11g73VTk0Rzw88j9L6RTBFPVPbdUVdH+m/gdE02ZHrKh/mnlrejBxPku1QK6id5RA
VmELreHMH8BTvzJoLDLPmbGl9WsuttRtx4xe7zz0X+mNqX5RN01Q6+bylOoqfraWMkhXkN5rgNzE
ajATTCv+ZpLGFmY4O2HWynGNNrajHTIr+mbZT0AGvvVD+iW1r8n/nVzfhGudhiudAn31Vt6MLLoC
0lfaIyo6GdXo5pB/3VSfr4yfzm3JWCs0BILRMNh2qSvSy4w6DTn4TpWhMoW4luk0Q6AaotImN4+a
fNXFWTlzketvF12z6Dd3nmiyyMh1a9klYhJ1oMvFzRJH+otSau2tiKvopZhkPkyrjOExTSK76zRE
78bQ+iKnbe6j0qaiJ4PqiFca5TUb+HPPfYX0rSk8bJBtDj/NBGsTQ74dlMfu84RHxFetNJ4vZxnW
SaXA21UcLmQoLlgxbFeR6hm3YNuZd92Syn4rS92NJZL5UDK3vU+isoNZmddFYFVS5E1Gk+zyHkU6
iLhq7Pa12I8yM8nekT8ooz0fxiqCd2ovsq/0ardHK/Yn6eenobS+T/IEhXjC83NxlNtiLMpAAI7+
2mpL5s/OIB47LZ49WHvGjygc4/uywX2VCApZsyuy+T4vzd4LZ9M45v2kHZgwPdlN0uzkWC+CqCtt
L3VgZBOH5aAnt9pDa152WlXFrjESC2Nsu++LRHvQItEySe0dr+2nlhQurG7sUl5up9CaH6wl57ZM
tCczHHn5S5nddn3dIRSQ5jfkyfahjpefkzoluwghQz9OdfkzJeaPAp2B29IhXGhYerpyPD+IAhJe
LenGAx/P5CX0Vn93M1iUy2/xBNRKrkiRQEBYEU6ns2hkT5E1Bn9Cp6jisk3grbZWXPyh5d4eR0P7
CXEj9ntNfZzSQjmg0EtaZyB9kjjLrVYOjn/lB225KOsPepvjbToFaSuPfEQVnYE0D49F2EY+h7z8
VtY4MQCEaYPcQa59yNNfRV7VnDlYBv/NbyB5ttGXWds/m8BVLWGX1kLG76fKn8xmKAKcZPZZEvVH
NJTvqr4Qbs+T80mIUVbszWsYlnPxhZkKhRytNTonmx+QYAWVmDJxWqNMRsQRtn3YR+j1aMWvy3v9
+6c2VwKjN5oKNpN7mpMbnAU47TBOZHLqkoaXN4OxhMPszL+kRP2QlXYho2WVPDIT1vZWK0Ivq/Qn
ZSSUgyZUJS9vteTOqNvBz/uuDXpRRAF6G0i22/aCyRfMk7FRfs5y//PyDz8ZU3NQTIYxtLII+yh8
bX44ag+9IL+cGOaZ3KhNSIk4NjlXO3LPVpL0u3rCmAli5/wbocvCJfe4Ztx55vJBJ44hKbUI0Wjb
1DV6yuQ0NDAXL5P+Y+PEvyKt5AvJ8Yd1yap2kbxKx13e+UnzhI0zjyWuY55Ay3rzhZSS1OUWiOgd
8ErNvCNsLtrRqF4z+2h0Xy+vdSbI03Oi+FjV506DvNqJAhlprAVQOGFgs3iFWtwPonN1qb1ykZ8p
7riuaNAg+EWNrG+2ZWSD1tYD20qP3VG5jfbjqkK0a6983Gc+LQgP4KIRoFtVWTfHppdBnwypjYnS
grerGk/0+5X8az8gDHD52Z1dyaGftvZZ6S2s//4mSXAkRYrxg+aAchsFzigpjTv3YYgAimZVVxY7
U/RTbcLlILdBxoyE6P1q9OxCe9StccdwZqcG+W6UXGzhPCUQ+/5aG+v0WIAPoZ/r/EeIdLs11SqN
qMJbdGctE4bslF18X31UIP5RGJEvzUjgXX6Yp18aPUmOoWaAR2AgsP77m4dZIkWiDAlxhbCZ39Ir
z/yhS8Ej8ETv0f+ffTsS+ZV0+fQNEs7po2AgBgfoRGjMKGIjy2z0SxYI0TdFEuoPS13hcNmWV0ek
p8d/ld/nZAKhYqR+EvIZcVCQYWGgUh+jStA7xifB0NtbdUY6v1fml2gtdvp0IayM9jFBgeFYxFrl
ZzVaLq6B2N9+yeTeb2qzeqwmqTh2Nb5y6JygEFNL/8r2Mwm8tEKAzSNYd8pPGRzsDePWxpE8Nsx7
+/uwpOimSI10m5fIMvfWv6K+WRCbHULeegiYI28+qIIzLtFVgxGHU1Gm2qh9ZM0/q3oTG9ZeoEM1
QV6rbg7a1MYOs12uFWh4kSuw7JbbRL2JJpmGD/qgu8vn+kwCRiwCcQgujlvkZAQ/tMyF8r6ZdtKB
Ns0ug1VUePOHyXP23R6syL8faT4f8hoFgb4Vsvf+OwpTTAQjtD13cjEmSFHkUBj1+mEo5GvyBKdV
CMMlEorVwQJszxZSGYG2hQhBr6zAQ9CIUUrVrr2r05tQ5Wris0FefnWy2gwrFJHqTmMqw060U36Q
arUJkE06kpBle3PpFTfJZ+2mkEnLL7+102jEvAfxt9WfBhDM9im2gy3GYVJG9HzMz0a33JaD2Isw
2suNfKvrV7WteCnvc7S/vWluLKTgVl/N9y9tITyNrbOMu15N/WWF7uf5lXN4ZkfrLYVJC7QnbvzN
sW/lqUriuBp3rUhir5tL2pBy23r4N6YAAVdyfO4UVxY9PSIIJTGKpKtqKWsW9X5fTd7iltck4y5r
HqSeeqO/Jpd9GsHJwBDQ5SAiU0yhulkhlTDN6mZuRbMSnuhpgqJgeqPTY9xfPhKnV+I6EiFmsBMg
mttBgj0jKdd10bgrRoRBwpacVO2SFnJ/jtpP1f0Xj44uH6M+KoRTOQ7eYlcrDfYecxR/KCiUi+TH
5Q39NVDenDq67OCHEQIkw95KPShR1iqNGqLYxEKoyJPU4uenOPelTbuorB0uwij6Eqnqfe0MN5mZ
8R2snU3UiimcB7U5FOVY3yDOk9y2Wv6hnTEfNezld9ige6M35i8RzrdGoTkfFMR3XTszNI/uhXKr
SWrq0cFp/DDTBr8q5ZRhBs3fy1s8885wPuWzggzN3bLNBaW4QxpozIadjUJQDjs+zjATV2of/4Lg
8lJnjrrO2AK4HAwcaEWbg2iJLMMauRt2hVYfBBExdK4VI2fOOrUisF3iEQXd9qzLpoCSV7YDQSn1
lnLZjznPdCmuHPRzy+D9ybkjfUZRcXODmLIUjWPFMnX1qTS+ie571v+zeY21RlcuCAIsJmJbO6Ie
J+2OKofAjlNmhr19ml3ZhfIXtrc53u/W2NQbQJGKKdZtPKOEk72EizzcRGHTPo5yg1ZeFRXwTOfF
L6rWvpnqrIKZo6GnZXZFGFRx3O6VVqr8wqic/ZB2jl/L7WS5kTV1rwbTjwAdHXEr9TIZXUnpbgvz
dcaTYh8rVn1rVnWP7J76Elbp5KtpHO0lPYp8JRvym0yJLOZXseqHUTndz2JSaiYzJoJ85fwnRA4J
3ci6P5pRFt9KOibtalfs53b8hQEO2jlJkzy1Rpd+UJtY2dM0WvYisj9bEhSjUlJ3bYk3KYZ55mMy
6ZgPaVbnSmMMqphpGiY6+hSY0TB/YhhhPTPNSO6sVMuO5qw82wVd1Xjof4+FNLpL0ZsvLW/LT8HR
gR6RPWfV9lMKygFmVNFDK5rwvlQn5wWnIKpHZagCLayauzlS2keRzw7Qz1HzoilP7scShx0nyo2D
Cj8HEUO6Fnv437E7JVniRmGNauEs6htpUc3cVZohC5yoygpmEwhduE6MvpZb2SJcUG/EIbkf7fyJ
sdTDUIejP6gi8Qbx5/KHfS6GoL1GHAFMcwqhbKXUkuAgDDuFHbl9gufkMFLFDpO0pjyheaVMPhNI
ViVYvkCI4eQem4s6bETSzjmfhoKk4Ji1vozrzOUtnV0CbQgivwJiYtvZrUt9sE3so3dTsUuL8kbg
o355hTMxBBAGlaohr+r224s/tBkLJAmbqCfzxqrsIJanozxfs+c8AdcDa2XugPMWtDPAn9uiyo6X
MjE6XP1a5wN9EllC4yu/z/FmFzDBkib3etGh3/iYSvZN3X1clPoJRsUxHu+YUu1Lh9mypAdY2Pn/
+gAAHFCqkrhyJ5yA3icEGOze1JHWQwixjKMdRdreMqXXy8ucHk7ybhgj4G5XVsW2R9ZQdNRqjFeu
kKx71PLuLNS1PFv7k1n15//VUtba131ToEuNOqdzQbrfFrfkCLbhpwLy5Hwlbp+enHc7sja3jzrI
jZasy1ja80iiEL+mzsvlnZwe//dLqO93ktRZoeLhjCNjiqM2dFx7+H15hdO65f0Km2TAJpmXIxlp
l9gyO68NYz9PlkOnGbtIjV/C8HE0kuDykmc+hfdrrrt+835ooSPVNw7zLkTDkQvjG4Gr8UzaUZbW
PQ3atBxDsdhBhq4fkqntIaGh2hvlfknDL5XGFa+ooZ85SCD3CnALJt/xLjeM+MoL/gvieH8v80OZ
SayqJDi2bHtLJQe5z9pu3A0JF2hn2hUUIN18Fotq7bXF7u9yqf5G+NCOsTQ9STAfd5FSYr2LO72r
GCFDVhMp1FgZhU8JzMUBi8DvB2O3dNqqb5jX7VMjldqTbIzmB5XN+TDa+5eoinEEYs4TTDjLvZbN
ornjaA+oQQN7rtToSJPwvg2lea+rSf49XJgkd605PMxShPTllTf2fzj7juXIkWzLX2mrvfdAONTY
615Aq9CUuYExmSw4lEM7xNfPiXw1M1XJtMrpWTCtWBTBABzu9557xE9XCSiT2CHvHLkfG2gz1xdI
oDcM2Na5duupOHb6k2kR+FIPGujrJnwmF+7uWxOvcttCz906ujL6UmEQu0KklM7kZwt8GMKvAKz+
P553OPzjBgGOQX/1Q/m07aYxT5km/BrRF/Y8A0ctRvMDUoxwmuTN+fuL8ZPHHocRYhOgBr0r+n54
7CchtmG2ysWH+i13gK6TSzarWQhsZgr//qV+MligIE3BQR6lNPgyP3YF6PE2mFaVmw9ajVtByqKZ
hc1KlDvrEvB5dhj8Atv1W6X8Sj//k3eJ9gA5g3eqofGJiL4Ctqk6+OP6aO9q3OXsaI6IMiBLL/1i
cf1kj0PuH0QfmCNgRP+jdgcLt2czVYUPqm5v850g0JAt8y9e5WfvxwSigJYHvMtP7weHL6U9yEh+
vncxFmtYMGovCJ39+zv2k5e5A/q4U+BUAv/+oSRiaBVGKgi6heYA+YhdqG+bKP/z9/KXF/lhvS8l
KFRswItoZjBMZ4sno375+/dx/zt/2PlMeAKiYNGwzj+hSq2yVVklqsXHVwcv58h+3KY6XFYmXrRy
SYferN7//iV/cumwAHR0jRY0vJ90z92yNgib4Fhx6+a3hZFF1S69aiWvf8EZ/Yxzfu/l0NMBRsdc
9cdtHXvS/N+ABeLzUr0f0GPDkV3IvdtR+byR+oPUFE6r2sNYbW8EuiBrUUMQb8gvbuSnbRV/CEpP
XMO7Nh/QyV8PQk0FpbSB+YEPgBzt3BKqnMSj1RwsWVxG/X0mrff3F/nTw4ZXhOIDiTnYxz9vXrSe
AfAa/eKTvQyNfDla5n9q8IFnS4Jv2F22C6nCJ2hcFqtCjLHBfdR3Ghb6+IhYKtMfN+MXC+ZnVw8A
oa6rGGt99ozKhlqr7h4yfk61zZ6yBUHV9Ww4ldqokOpUi4NxLMbCFGS0v7+Kn5bq/S0izAanDVj3
n0zrRq1bmwrEVr/fHRPmxs09kOFXMtFPUxhTBgmY4tffefCfjFJIp8mNyHDOqEqNSIcWAKhcRBBs
QVqo17NnzHCj0kyuugpEKb94h5+q9e8vfodWdCyVTxa7TEPUxGLMgKMypF728iTF3QY3YUiiYXHN
ll95j/zkigIWuSslNPT4nyzaYDy/F1MHu0SJf1j9miLG2p/b8fb39+2n7wrGShQjUJC0ftydS0hN
OCRzyCrNfCQTzEgyA8dlUb/8/ct8ZnLj6t1zbO77J0DYH0sEtihdvjSINe/2Cb7xC4AcyavBbFH4
5ADGv6jiteiJu5i6y7RXSdN+0dT+5DHHXYN2BxNfyAu+k4f/VGHvfILFCTdmfxexVUMVtRbR37/H
n1xKsA3QyeKkgy3Rj8T7HlxWdVRz4fdlDC1+M7V2m9V2Nv1K3fWTlQExto51iDEbxnw/7JHUEncG
gz77A6ytkbcDKzZ47a+/qvU/D61NiFzhcQe0T0ZN8yOhG3OFliCARfhMaofQMAbJXcFcc2rdSkYD
CXRzgUwHrdzX1h4Ze9+FyKMRNdGvZpk/uXeghgIsQJGJOfOPi2eEzbS0A/Tyja3CISR5lP2nMmJs
0XiXwDLvp+19uPjXc0ceyxXZSHiJUg+RBbDgmaZgf1q/WIWf49TxOndFEvSMuIE40//6OjVRGn1H
voovgaL4e95u4bip4rqtunIjVgv/vKZBOoC1GtyTIeu2dyYtHijNCP9jMvFGZdcuvG1gZ77WT6us
LvdKlDgEJu8V2glHVXbEJyxQr5Bt0B0ZQMk6DcKRFeQ+LAtbQ0sTWSzu5fNiYWTdLds7hP0tQEez
g8VOpQI41QdMCphR/2Hu+z/e1/+Zf7Tn/66Xxn//Fz5/b7sNMkM2/fDpv0/dB79Nw8fHdHjr/uv+
o//nW//910/xk3/8ZvdtevvLJx4YitN2mT+G7foxzvX0/TXxN9y/8//1i//4+P5bHrbu41+/vbcz
n+6/LS9a/tsfX4q+/es3tDZ/2gjuv/+PLx7fGvzcTXzsxdunH/h4Gyf8LP0n9lQdiWvf0UdU9b/9
Y/m4f0WW/gl+xv2xuu+HGOTgKyCWTuxfv+nWP+FLYt25djgB0GZjAxjb+f4lTfsnNrG77+zd5x3D
JeO3//3G/3Lx/+/N+Aefm3Nb8GnEa1r35fanohaKRixD7MyYLULYiNf763Kc9W2F6LlevGyR3LJD
wMt6ykAGlcnsT73lIzMiUIav6HWPNXJQYFkwz+HqIxp56nEaYcDFP5YN3b2m+WK2fHkogg0xTrJR
BXPjjnoXz1UTqGsCkUUs+jqeehINoxZpu+EaxrvK6ggKDSQhZDGk3ph0h3PGQ5HD6GeExdbI4I0s
+dCWgj0O7tsme4jKG5FdwJcqKroybhFOWVGa7K1lZ4ho2eTqADLpofZnTUk3yUqVtTroy3CA7oSb
SpKXUkTLRHCS5kxPI5NZIUJ4iBIxSUTFUkfdZoT5wcqNoM0ykGDXwNSKYEFdiOIk3asy4VsoZV82
Y/UkaUrIY/kMrxxv1pH4cldu8hRH4IHe+tZ02k13VIRZt0VoURG2Qgtr3kTLy1imVTR5QubhM+Qn
aJXLQQ5LC5gPcpG0LY/2+oaj2SubLjKlPprlPlrwh1ap7Ej+iuDn1dvmPSKFiHqTRyKzQqJwGwwD
p9VlZ4FXGcWFrBBXszzoQpw3az6WM2iZqt+31Wk9GEKEy8YijPyirI0MqQ/YKscQisfDAbL7ROw0
YZ7Cm+dNEs81n547Rp7KR5K3x1Cn6gGir2LU/fZ5mCxPqUaf8hopMijPdB6sluUjh8vuesub9FSH
XQQkF4tyrAD0mt4+b97GBk/ScnA4FXfsggEK/YL/ogXFyPqv6xxNrg5LJxQ42NlBbPhxWnr3CpYp
47u7sz3KCY37MhzyOobzGFxNFGhbwrrUIszjYnWWYj7FCA4POmNKJklNhkxPTHULyHoTJC7M9vAi
3FUy03ovD0wqD2vFD/p+GjVkRbrVkSutu2vftFIKs3YKB96hTSzCTNKDuT+aVHERSRVIiAOXTqOK
geY6IBNDTXk5JEUlEjqwQ21NR0SFdMt0QASavkWCvPb74iHzKh5qPS5d8H0H60CG5phVeoo5E9I9
ju0hR6iP6RM1ZBN7VvL1STMf1M7LewzqBHh7teb3IJRWQKpQtNuK+bRznqrmmPTqUSZZaktn+Chs
rT8W0I1AusKh/J+o37uGMzDQlkQZF0PYt1kwwLKckUgztngA8Us/VWlWlWfVGC+y1MG9jXl4L342
hJ0un/Qd+R+zceRvsmBn025hWl881e32qLDsoefkZsWYKl0G0jiw2QhmYpw6CsGWM7IxBa03rRGk
3vHK3mr1tD7WXrs1R9D4T/n+bdG2SK3yC0Uwe9XFHEO5PiNXsva3Rh5vlnvry+2My6F2eriUSggb
lnDEjjD3wbhf84nFYkJLi0x4Hm2kCEEoCOpJBFkBfpb8aHGKGYQrwR2F6B7hCPMhpf+ng+OP/fnP
+/G9j/ixx7mXBihQcY/QJ2Iy8ANcsirDnTSnyI7Yp++xB1Ld+War+oOr6pVtTDi2JwOU8+VcIZV7
rZHEsqAXyp0cO8iuKGG/5hFljjEzLKr1pMuvyh6Z4xVSU6+1kIZcOhT0/22wjWxCqNb7NER4ACvT
GSFUqlOE2jkTYnssknmW8i5BTvOi5o8F3BYZdsxT3zkdkkMt0P2I8YbwbNZdAF4f5/FaNHBh0vtL
RdarucFLIyXEh4+M3eeHjl3H33drO9dmhGmIo0kIHavvbI8uxlTT6ckzheM/do+VjvbA4eTNXAvc
/OqpgEahmwHFnxt4lspGIO9Y7fLrjmDrNfey4rmzdF+fHxt1c1Uknel1DvCCOarUHzslzQ7GbMM/
0Cf6V3xKOXpjJbdXlThYkfS6G1EPFy2qd+AkQdmjIwRtiDNVQnSRsOXZNu9Ok7j6Zv91QnSHbHOZ
wUkkWJDhZApxyEm6KJGGsOJafVcnh+NgYMgumZjic/kDJEwWNLt6YDXWMSJy74ss3No15YQn+bO0
uTTXPXPM7UVHE4b5gjBVF8VhjxcY58zPxBaoZht2jRny7VitM7SFGVY4LOKpwJ8LxVXrtZrp8vmC
mC9MdQvUc5WLa7+fTFirMATJTRxH1OSDuAIeYx0obAnusD2Ty1CDcYlRwN8nmjZf5x9ihWl2N8S7
D0sSJA01juBmJP1ezQbSJ1VtCIF7hxY+yn4N74ltkzmE0gpWCeglXaE57FtWRAJqki2m6NZJ/Taj
qdOazjabELExmXpY4SVGkQiXu52Llt/NinDouL3qlluW7tKYnmgXDzlTnoZw732N0AnEZFKTlZnR
PgXmocX9aVs1pfBNWVYr6sygxVm8y66MMGIs751mZwufqrNN5LSDHZek2fBgUZvSlQBDDqaUYGpl
NwkBn2rca0cthgPDUde/FBoeDGQL8fUF5qm2YU0Rt7JI2SKNJQLcwwI3bpWerDEY+qj5qs3tVdaH
M6gwx/uqkOFKOisIFiOX3LxlMA8zfGY+icw8wBk1VeXntb4uI8PteyLcvMB5Z1yQq1ViYrFdUa9f
EI9XUeg+lqRq+xj4irtLH+Wgj24l6akwT7pAxpZ0qbAjEPZosDZdl9uOk0zDg9Nax3lx4RgAvaO3
F43TmZm9b8dSz866ZhcjvekrdVUzGIfK5iU8HBFZB4bwhKug6om8y6l4qarbCPpP1WBFHzmclxtb
QxYIf6nxb0H9ejvLfe11A3KdQPAfN/lMtLQQSMxiD9LKXVjLt5vTbDgDHus+orVX80cYadjTfOk3
txZSKB3NCepECRGd9Hsnq1gJQdTL9HvN07I4L8sG3Djacrud4MODMvA6FtKh04ZLNu7J2HkrwZf6
OO+NSDTXXXMI4Z605G/y5MJuBWvfSnPpq8UMx8RIXjQ76JVXWmDrpM9jOFhP3CRRnrnGq1yrwdCM
YGqci7q3hfA06JVM8CNp0ztrsUYLFJMNimQ5g5niEsOPVS1ts4YfUAfjguUByUsla727VVO+Xxuo
ItncOSW/dtNpGvugzsPsqAg8GuoYwTgwaq3MFbMIFPG0q8/qeTEfcJePsNXy1m19KDv1NpsPUqM7
ewUNRSYDe+5sKrFAql4qZXBk6/dW0c4zJUe99XY8V7WOe6IKeJpl3vBOFAedfCCk3ZWazoelvL9U
pg9gN0AERGXd6P5q1h6zcjydAuJIlEJw7rJ3Poa8wfVZjxsinLPtQOYHGRJMnsO1zJxjoWK65M8W
xW71teTYW3Vf3UkIt26dxwXOlSfw1MGhecnVKK8rRyC8EtZGlfy2T68Uqaz9kOi7jaM1l2tnkEa3
QGiHwB/SZd/g8JDJ8plZHwbGodK1xW/H4YDIjblXbMaeejBZBmc9MyK793esKs5avzbSQ4E/3lrP
K5yVLAh0H6vyVuDAA6hddTe6oLU3n8XMYag72YN6VbYROsGHDnu8FABgcXZQH2aSalXp1t1Fg3Rt
+ApGta2P41EGb3DwX0q1udSp0bsbzo5iLLxlbrwZ0HjxVHVFWOE4NkGArvr3lXpw3LbNzhlqqJyr
cFKexmZ+WKybJU8O3bktdiQkije6K66BwTa5YSx0kqTDQHU4WWHmK0W7MjmDRRC4dhvUp6pSbKmv
z4WSIxPuumDzaJbcI9mbMJQw55XbKGZCrEcTdz+rIqHDQ6O4NvNXWu4xwCknh7WuVD93s4n/9Jd5
stUa5GYPnyBr2DHGELXs6vb5C7wwYko8Iw+49rEh7NOYx0AFp6duABrilKzB3NieJSzNVbbBQEPU
FeJ282QsB1ukXP1W9vMR6+jUYqMBozDkZDtr772M+LrWK8tHELMi5HZGbfvBoeASybKaCZPOA8xa
doroTxKXYxHMtIkrrYkh2VzGyh5BMs81ClKRFHXLErVohHZkx5WYedbW13U4ELDEVZKFMlzBtFo4
SCL1TZIq3Iw35qxVluRGl8JQEuuIKk9yoz+byoNg4tIr2svi8WwGfDIGUj0EhtUFK1hfyFKsO9Op
teICkcOVoUIwmwu0TjcBm7ZyCNASBoU8BTV+mGz++KS9wCEabXLc7iSW5NYrwIQCKSTmAGZWmTuN
WcalUKJO7yN/ow87U1JoKxO9H22IPFyga/HY6ojAU51mz9JMa1KOgD1yjylUjCPdvVGuzzN38QuX
vjtauYUrZPNvjSSH4Na0sBupCxyOcLOfkcFb3W2hcgu2tiNCUz+AIdbVFNFxjEnWJML8AgWhX9jU
OKsztJa77mOYzpfmTCvz3PLlUi7ZpUKK0LK4XfFa5Vu47u5GUAqQa0uISxsRgroeWg1QgwaSzSIo
5zNZn/Y5TxC5m3DI+StnofbaogIxrWD8qG8EtgDb+LQq9LgU33bZwvlnK/mWZGRN+LAkpJgSk7cJ
0v9iIF0x8nFj4wiSu62N6OJ6oAaqjZjokbo6+x4eilDf0MIeLukCaMahdDU4hzYgn8M3yvKhTTnI
FOQ2UR0sAALRvstoBoXnlyp6FwtxseEECXDJHdGaKcxfjwuLtnpJN307YAnWsGbTom11ePuSkSeu
0kDlZahbXViUW1jwr2oDhWt+2hV+6ox4VhJ+m5suNZuvay/fcGuqYDOUI3jyk5aniPJsK8WpqiNw
5qTvq7PY9dO08NNIwn6C2YThaahmzalxpMXOkXICYxckgyClABwl+XHZ5kQYWpxRy+7FQ2sQdytt
LN2m9atNCg2zALbRt4+9MaAY+GpMo93PB6HFqCjMB2NDizPgEHhTYJ2EFmhGCwQR9drhGMRhbRwq
K+1m6Hf76ibLm13DGULN/Co/kTodi8opEp1eiv1xz2x5uq+9RYZwwhr8WvJB6HV28jiPT4hwTFnZ
2N23RnvQ+te6cCkImvybvo6JAi7zF4kJD8nIdgVp9o4UJHn1s/7csaBll3VFBlxthO0VR5Eyt85G
OnuK9C6zsaYhHCO3e+dWRXjkd3wvYrRhadzYnAV8CskYDQ+AtGyYWmKDAskRnafSO22XmLDFoKO/
zy98f+5pkwIbdyZsahxrkAdqVSOR9NCsj/leeUDnoSPeUQQ9UGm2uQAaP4abCQcHJcgzFVaYSmAU
UsDXNWA5WlcrYtiaMjAH1DIw5YMJeiprJOwWX3ZlxW6MdsyTNwb7isJGtGUFQGHPA8MeDc0ZJ1gy
r4ozdW1qFZKTrboriqsBn8A4l3BMIycR2ystWdClnGNn8Y3yC9FKe/VlHHWdVKFFYTGcgOJ+35K9
bNO9JGElHeqlP+wKPTTdZlvyU72YKSvkg1zAqkFoR8NWwCc1jAgehghSbYJ7D5kfB7V5HGvjceqG
J1inPnUbObXNDR5Zjwq9J/+CmDG3qRnL+5bKjZHwFqG+dPZQok/mG8/BTAGrG3w/8Y54MEjHYIUH
1iFsfc3Fa5Yy6JE1yzIQZCst4IyFFehefec3WQ3WeZCNHwBUA629rJ3l9mMemYseobzvyyPbqxPn
INlqNTaNx+JtLOWLtpRXjDFgpDFcqRJPaQdVgxSR9wEXv9OnG7OiIcpw7TmorxkeGRYsRkIAMCix
do8P9vAPogbG9dA0xhG1WEVJMsA3cRX9oRX6QRnsgt375rSZEQfYNxHqrajhXZTnL9lSoJasIl4V
EXTs+AY92HHkWP32MiOuHJ5lKSa3L0p3pF/MtYv3okpM9BFrDAZvYmFCoEUyfGdEg+y2RT+hiYWb
VDAWXQBA2e8wN987O0NtNElQBqCYkhDw1lEzQvexNHnY0TEw0k2TPVhd+cDuysfJSHn3SL71Y2L2
wmOHXDbStsc9hpb8C+jQYVe9b3CMte9mx26how6uFhSAKMkpdnbsXxKyF3JfTOOjSuSHSi1PNEvK
Ur5yES0ZMhKts/FNmPsF5+apUdCOw54zGxIoCCC7O2TqerLQTOSoA3eyRBSWznv3Zc9aF0BIAE90
gYqyE7dFht9nRR/g/nylV2n2NVgCFACxSjEnOdymm72LuvcZDXOt7YGyAkg2Hs0+93QpYNTL28FV
LrR273oGA9dWLrKESHJaqO1hNR9X/z77QFco0L4e1nyNDJWEnIlwaM2A+EYn8BxrvnJoDASgq+4G
nxDIUzFmX1XTa9GMkZneLU4CFIiKMflkofAxQPO/tHjeY7MJaLk95cX+rK7PO/IP6HjNczjpyuoJ
DjwcbtGyFfWIqA5gYlKVD4o2XVE+asrvLcKscipFoI1GRYtFOTwJrj0J5k7mVzYHar5fVgNt+GO2
lgGH+rI7MBtS5HP5pbpRKTtVXX8GgeWMN4VkS8PR6FFVi6jSv4ymdIS5KaZ485mu+mmGTwsfoloj
wHgPNJMvvYkWHdaiWiGO8h1SEV/62mUZBQa4hvIJyb95G6t2uSR0XlIWsahToS5DvdWKNuDDGhzy
UotLCUgrZgjGaXIRV48nBwZfR3lCeYjSltSSfVj2PMrwbIAlFOGJiHgJD1dtQHmNfs0Iq1VGYbpO
WWL0K+pEN9Pw/QVuvplQjAzIXgQcIwMwmH2opz3KM9Sw0JdX4DOD1Pl+ynSEbrfycaT5eeTVZZXe
mwuoG4HRABXGqHPuRQiRJ5a+nNGwxEfT6yGeNTwD+vwEO4tzPp9mY3OYb/I9BdDG8ofNIGGNIJot
W64L2S+VajrSlsWV0cZjtkQSA4PU8HQ3sz46rfOLjXiW2OHT1noQG7gtsKfJjkiD2mzkPpzq+6/m
agQ0H0+WVJxWDVmUSx20+JBVPHl5GUTqfh0XxFyz3kWUPA47TGl4F3B8KDiwMqC3bSJalOKtHIu5
jzEBRxmyfwX7PmC6Faz4TnZqDC0YMQKs1dZpJRgklUGH+zn5XBMeNvt+SdsmKb7ulAfVLPt8iXt0
GfO3bII449rTOoTmJC9LtGd5iKlXkEPyy71quHXDF8vVNpwqlD/u7WPTB0ZfB4DbgSrPeFARhgvj
VSOFWNu12tJb0bUy+UkTyQDvydodLDvH01QBWqR6wjZfQta1sbgasKUpB+ISKgu+bkk+w0SlRc/w
NE3MZRiOo0UhKvErMQUTYEPRNaGKpyEXrtyZ4cJgc7K469ZHSqwgVYINyHuCtsPdZggG9Ty0GFxh
ejuTYvPRUhzWKJ40FIBiQQRMlQ0NhEuXJckwJ64ZsxW4JPJhT8eZpiwuTrv08nt3aOr8VFaZz5Al
mleO3pJ01Iy0PqBxI6uNSmDHGIpQkY7UgM+R4YL7nwzCo7BcyVBmYGf02T67CsjxCyQqvT1TjMbk
ASKXOiDE8lVV8btu8iugpw3TvY6ATU9R477QHOMV7Nhjni7wzL/vuEPjLfoCYAGqQanygaNRwKVw
aUM6NryHqOZXBQs0xm2OoxfDbDDq4loForr502acoHxpzOLUzKrddkcYMLn0DhNyEvGWRHJrTzUe
HCSAo3Lo9+bEHtyCeMQ6kSI/7HBwNofx0LS/Y3IcVERgkHaT5qulRzCI8ObNMZomXIFzos5Gcjfc
JzeqBiXJQ4wQ7SVfHIBa+oWtz9JcwZdfctRoNusDgsoRZX7YDJSddWQar2YJjx3rWqFo2I2nlTsZ
dJmWSVHL2ts1G8+N8aoLTOJpfekn/SSf105zlAmjqxkl2XOlxU9Ar+ELoLkzOFNjUMBMTohkakxn
jtcTgkf92WkSjfeBiVjxrENkJyDMykSvhWliM8fzuuGPAwFLwFotf0UkZpDIrxqsVkvwX/p68iaj
9IhvOtUCA2eZhvXCQo6dYM1gLY7xPPwqdE8ox/oFShacKX3QryTI4Payxd9/fwLALpfxTloPVzs2
VhVwuuXU/aHY3Up2lAV4JXfgWuVngGqWhfsl673m2XTg16uo30EjI8WJBlFfaBV4bmV3kQZ36vso
21+tuoHHe6QOA9AQn1irZ+y6J8GnHx5tfjm4jJsH48RTabB1a4t7a4aRTzAxsKJL1d67xxG5CeMu
R/DH20ukB4oyUSor5vkHZB7G6xJy+owWDUB74/dfs+vaVmcFF6wg8GEbnYa96lbuTeVxuvsGibAX
HwVHIyaKo1uYD/vkTkxOeh2ni3JTZFhGWGXEjacnYeFE7xofpbgMdDcHtr7MG1A2d7tsXeGtyKkX
ojotm6PzIxh5KjC4BbOyoopGgs5P6iB20lGev/HFGXg6DZIzINNjbGA+54HVDjod5E9BBz1pPgg3
M5CsNaOr1kMJT8vSI/RyC1m3YlJAgplN4VbQUK0VfzcDhGhHw3qzTPQ5eoL/MuUyJkoKBx1fuBRT
9EYqA62HUdYQSSscyThNOxDL4enoCmJgLttwcpjpG533cN/1o2SVp651hv4R+E9UZd0RtI6jpeVH
Q2BT3mOIu2JmmhGC3IMJxqDY8B29lN2WAQU4clk66aQ+XuhRQ92DaivsMx1nDc6Rt9meCPAejAMl
p4MAf+8xFcTQAo2+l73B16vFFl4btWf2CZtNex1HuEa5e3ZVX8kDGM32iDACVrZJtzjEUi+VUE5u
AnP2xJjLsN+cNhOBdOEv1ax52SNKbbM53un0OAh9+TSyynXl02I9LxrimpdLIk1lvDanSpHO+ZOJ
omOa14MA0DRNLQ5nETPMSCOKYUqBj7UzXJQnznC3o6k3F2xNp+hu7aR5Zd76mKPbG/au7l67eeZB
P7CorcCaX6FfyCRwpDGE+aKdXozbKrurUdnZYYuVCg3nrU5Lebhilm3S+4THY6px7kPtbAGBKEEn
gBLh2uH/ARs6fXNZMKFUb1odO/UI9yDDA/UJjz0QN+wnZlu4mezVeQ1gtIYTlXSsMWpXipOBvd5w
AWYYLLFGGlMgz6pRwJ/Z4A6Fqtm4aw52KbS+CZUlyzTFbZK7mQe3uzMds5MklyelkR0TmWUNEkv5
cOhEDQNJoNhcjga/+Nob84kRyCqUpDIVp3awQiy3fQZJPdarF7n1c9+VJPMp5+ajPK8PrAxYMZ36
pAUcD5t2bAJOgZOnFNxVVywUHOyy5akjiq9t8g2++bSmvj4RXzcYaBUoY27dKvlVuTmj/BWO9YUe
60yP89P2PDPlTHLpXNX9GUPRU9YOJ6Do+UQjvTUOOiMpPWJMiJT71PqGGFQvR9YlKBskRRxADUaL
kxSwUGTUXbYxKvUBjW+HmklPMFE+YD10ihUvDnhUwE6syV455AsyCsBODomFfIcVjIt7za3o0e5b
pw0VCTZyL2vP4FMdJJiEnsqmTbthS1uwT7KDWYEXvpfHRsGQX0Es65vs64QkhKGP3J71AUGcEk+6
h/pBWfrTnJen0cDcfYM7CGvsIRo2HC1TEeOm/F5OWKCmuJnBhMGrEfYU6CWWr4khr0zsHk4/zb49
NHOBqFI0drY6y8+0bV4m65Fbj/oKcGTCO4EHSyWlNC42THzk4ZZn2TUPpW69YBWuAmCYFLY2s4BY
koOMDQcYKId1yB112CH/JJgZ1o68KQGYlcFYQVOL+ionZyo1aSMfqOkIxdaWNQBvKCAcPXLf2Tqa
3x31++r+L47Oa7dtLQvDT0SAvdyKnRQlucbJDeGTwt47n34+DTDGHMzkxLYk7r3WXzOkKgVACUgz
jVPokk13YdbN8/tEepXK8QxedikF6bbxaxFMWR/xTKCH04i/qk68FsNfQ+TxYdooMjgtyFjt9SvH
riBIpzOV5VU9tmsFMtBN5M33U3Kk2N5HMxkFIVmz5tKJcHoXaZd9GV1NxXYhKC19tRcgW1D2CsQ2
rTefoigfnQhUDbHakLbVFUdPLJ73jSxAaTpDi0uuHzM7rmgcWdfSA9bxNlnzLHgxrkQaj71SO732
UD0TAyMhUJz0pZa9DbP6Zm71e0GtQKoKfvc97cSJWFMk60206GVUj2bY1fpF8gblZ28a/iFwbxE1
yeREZAbqVb/iZTJhYNOTkieRlZIvyeL/Wwt/d4oJFpjSvqmL1lEIa8DhUr4iECq1xc8YZ2Shi/Ws
DqTyqvuqgEGvTePzyBk8+b23uKcWVKie6bzDDQXgrVar+7AM93ya7qa/S2VSC9/k2r5J3vZZy1qQ
ZruTN7+aYQZXLINfGexv+WZsyovKr/5dwALVJ1xSz2e3zALdVmEV0oM6ijz1WQKMaY49ucvCg8qP
UcxiUiJAIfRrE6XDXwuJaQGHchM207YWiIB/XfZF04ZfrpNvLa0P1wxAaXptLnqNMXqimD4R8DU0
8MD1OJfNE6h0kQIEwYGoAFKLy//lOACFRm142GB9qxZ9DdUS14ASnAM3vqKzPg9+ujuLGBR9mtT6
zuc3veoyV6CsOVl+xuamRWqWMhcVoexyyhdieZ1SsJt4Or4PvUTfI0xuCseB9siXgAG7Lr3s0njJ
BE4n6UHUlW0pdo1EIhszb5T/pcoUNTVHra8es38Kp58r13Thd2o0/9h0f2QDnaCRkIv6xcHVLBHx
XTKs9htRqKOvCJU/GKm3Np58po4wYIjxynl9oZPkXiDmGi/H5oh6DzY4pOKjkEbvHBF+5DPmisoz
jMZRy/llLcqXrtIe2o6YRwPiphdJ/IcU1ae62F+0w98mL5t+93w6p5YiTvQHxteONspIWdLHi5xu
fKfR29jKJE3wiHT3VzAAq9R8s40taaSahQ+i8ndFl7Bt7zAA7yLOgT7mEpbVDJqniBdRiDJez+91
NV4GPmQnSGwWUMiVrJZ5lfS/J+dVdRXK8kUc5kdBuqgC/lvXLwrQw5QUjCv/sqN+mKkAit1dxi5D
MKRccXnwvu2jCNTz7/kJ0NWOHy7zJ0KEDQYAUpSF2nL7AYWa4m8DdNnM8N9d+Pw1rIvZLdeGG26L
235ot7LmTp4jZoobyaHDLnmdJvlI+Hh3p7v2PsFbDnLvDYcQH+WZqNTu7WDTncZ7UJte3Re+QyCo
8lIP6mvyRYrm9fn2V05xfuYreWvTcq0cJQ/Ozt5mdyjQs6x2lcXm06O/FUiYvNqsXyNLcMlEsMkj
Nhq35xRMBzMZchf7vV31XaTy1SLFzJBi5guHH59H/kiopFBo7QRNeFFx7+aw1uOLwaP3r1tMAsM3
cnOz/L8xbyOKaEIS+FHeSL5sbcFUzuGMBUPOSicdQAsuFW+xYaiRUTZXwTiSEU9g562naFfpS/c2
zx695b6xm568dZibJq8hMtJtXXly5tJkN7LrwgitT9kx1cFeZ1DpsQ7qdCZwALk7qZ2mnAXdJAd7
P3qSEpfuSdqk2OpRU3rrh7Iurvoj721UrameuiW9un+tuY6lD6JINYRHfn0eTtFajh5ofwdd9bHc
EixfozE7rWT2bboZXWS9bnbgf68KTy1L9/8WTlDHQ/TSSvUOAKH9dZKN1wORRFdWb2mGgMiK0pKU
5umqI5V5RWiqgVxs/XWYhUQ75zuS63P2EAzzF/W21v4nG42vE9rX0tTzvYFdHs5xIIXb3emPBXQ1
PcTZPRh704uJbjDlY6oWIshTaq9mPPepW3c7hH+DLA2si0ys2ZXO+qaObVId3VUrbFXZuIvtpnCE
isIhE1KZi8IdDMlWaOCwZXO8jq8DBUVpyJ/8Vvbe286c3HHEBDnSo5iMFMe0SsLNSGEdadVwrG3z
jK71Bp6Toz9YYlrXOka77P2CcjN2Ewcxap4aHn00qHkNIKUhkFY9yLU6LCPu8lAprVA7Isl0VeUI
xVMN+8Q84l3YrnxrNG2gaZd+3zy1ajwddXynOHm1QrNf510N0mYJCJ6W00unf/YqQ3dmxdqHfLG5
IHuTHSLIdMVRVY3P1+7MQutsRoVPmgWKTk8lY/vxepRQl3yygmdMfHr+EQ8Opc4lMzw6iiFWez1O
9/aqpesVkqpvEgYMb2CnzdQ+EdI2mZcqaYFwgF1LVMRaT+YmYZ29O2aHX6L3AOJERazwai4sE4VX
6Zm7ZfCMs6s5Z2cgp7xsL7x0+oHy5uj9NP+BATQZ0vkOPLMKYqLp6ys/XrHJH7tmfR6KAM08uYD8
91ZfwR3eCJ6TquluZOODxrZ/BO755DX6jUEieRmO1upu/3CHt3/hxhx5hlwq+nAF5Rmt7zQ/3dn6
XtTD0QaM43OUJgJAQttU8WE7MyKF5rPrHsYxglhzH5UC912CBfuG5Adgu5CAb+SGmPbjojfaizDK
bgE/Ba5oS0LxklcfLGVMmG3upB3dwpuXymy7OBmffP702ZCF2LQ3iXDwct8j65jDJnvJ2aiSoQo7
3QplUwl/9e/TN5Ohqk23huwSyMKEUK/rhjBKeh7/dEQ5bX1dG7s8kS3bWu5kOhC0oHmwe+KAgNXV
14FPRRsgtQuaukb6xrFqGUA4yCwgCSWwcJ3M5N1h2Q7RIYIjSQyE9LXapAJUN4L1YkItOG5ghbYl
IoI3qaopHL5VYqX4jfXub6YLftVYPnZpn4GWaQ8ZPMSyU4/PcZnLoofm48CVPGFlFuKP9mF32nIG
q8mof9QX67cKwQxFBSZZcaQYZ+uudZucbZbQDnbl2zJtp1X/Moawpdk1G26WJNyzoHrV66h8jEuk
FZtzZF9qUwcqprybOi13mjmt3xgDQtlQANbdqUb5aiZKLyVHnqhE66BykLx9qiAZOroJa1eCP7Py
G0RFnbavpLYhRw+O7zkUUxYjoQ0TC41GMRCTczURM49EKalPz3nc/lSPNFmEIxmivOCp0xhYoGZP
W1BUoE2k/XhTrsL0XgR9GhYxM59pCj5ofAl71f+TbWkkUYerm+GpsWW7TeWAzNOg6+qggxuW5sxG
3cDwq3SrR7nbQk225Y97PGNC+Bpa36h+yQhMmwa547r7M7KMjT+Tu0eTffSNPdElUmXJWmfJ4Vb1
jwmVRl2fj3luH0N7PF/Qtr8VWXEjPTbpC0TZRTSdl1+b8DbcCpZ8SQt2ljLGaC6pMTiAMRVOePBS
aUBqSU7q8WHxc04rzY8cbJJcuuOfRkfJhB6eCd1EuVKYkyuN7xbXp3Nm4w07RMfDMGAuTGSbn1Nm
HGomxnj7yJtYn7Woy4aIJtKwOpqw5JAzj4+xhKkSWz+3t2VwZ+alKrCYvGjIJSziij/a1C5mIjSI
Wvrfu6USw14GdE8ErSIHB9qcZea46PZg+OwGuzQgEtiOGvQsQ767i+Dy+rIbkWnJf45WDehRCHra
I/B89rfsBD2zOxod+JMNfqV2uVOOxPqgr4XNWOVAm8S0xMWkAcW/ckWMcjbeehZCRdxChveCfH9G
+vSfUFggpItXcceIgCqDN05IFE/Znc3ebZSn8Pck/PqrRtVloVE48wvSvk7UUQDg+PX1YfPzvPZV
6CzzdM/G6+fwkMLyUbM/FG3jdzzuGbIDpTGQKTvEFnX7fK0Y7/k0Vpv77KSI+aBUfCKy1YwWnngd
QQkqrd0RmhzHhuZnpDzwy5tTZI1jtPO39B+NZrxTRfi+8Sbl9QdDKRbgl3U8H1VX3llhEnrr8902
v5Wvvikpgjk7HtnjTXmuWkJxZ824aeJyw0SWGD3uAn6uTaKH0e3fl/G4IBzcejnqDX7hRXxrdCa2
bX6ck/NL4ru0f+jEfBheI/snwi/JM2okZW35NqGv13rlYdaBrHoEDIFlusRA+XMG0Tu81Mxh/78g
8hRhzHAjA/vW99ZN+Up/QaKu/AtHdBi2uIuOgl9IewqhGxh8eKLNLlbtrqjFS7fWr41VvLWd/Dac
d/BWcbr1x/YunXx5xrIhaouTM0ujY9CicUxGJBIpm511QWCyh6IhhpbJgq56i/KzOSrXPBnQtPfU
P2sS33ktkXX2b2JZvtWH+vp8LCaEx2M7viCqepDxdadG8aYBOdXUOV6PgVazAQafCrVK4MEooXKg
BFvrV1fX9jRwSWQ/jrnyCoazrb7VspMNkttqOiKbf4LZfHSq8S6Y7TufsZRUXfQcAh+jZJk8QXyk
XAWLPyk/h+8dOnBJrwZx8Fi8LiZpcjK0Gzy+V9bSO5p0zzpyNxWDjG4Yga25QUy/4uLsgBIK+i7C
s9LsuWP1YISp5dwlMgWY3TYbp5Y0ND3j2+nUleUaAMLGbC8smpaCfFODQSsP5zRhsZlxGrcWKOLL
vOqEGezuykiqF8mlexvnD9Qt9yF7WSvlIdsbsc61+Lo6q6rcl8O60xV3J6n5LirvqvGl58Y1wwxY
83Mfco4Os35ZLeOuD+LNyOpLOTDkyVqcC/6GEYUY/nOO8nWPmvyM8MR4Y23djnS/N1P+cPKufeQ8
KkL1K69X5GTzQzmFO7Cd0b7m/foy9icRDmKgT+iMC1xkl4rztGngHYXJM/fvxUJIsrAzc4c0ze5W
oPFb5v1KhTpu0e4MHWqjPeJGjzqed7jV1mIn4oiz2+YMZXiSfRGj4yziL+EtA+o4puFulBtuiYaz
arKke52Ld3oA7rj0b2x+V4M3e1+5TcyABFfHPPkfU+wjrCxqheKoiEeLc3BYYYCYKPSIy42navUn
FvNOLdER8ugAD4N0HyV6SgkfchUj/bO1MSiLp/DZjI+9uapWf+Xjdd0Q9TH9cV0B+nXfRVrH2ljF
A9cAqVKRpXHeyf4BzmpxhwOjhRL6QdUW19ci8KpRvDaDHJ9z0EwWEnD0TqjgCS5nmmnA9mzdZiek
f3Jjn/pvfj9FektN605wCujN1N+E9eJpixACyWW1p6mqq6OMG1Ry3TwO00Jo7sC7DZaNzO9XCOQL
XJruV2bna7vsZfPoLVPqDb1s6+O3huXK5EM/LrGiqKHc9pEsqlHa1vE+Ig68ZDNNCrWvXUb4Jxst
O7wtBIWBWeMLrXI9/Dr201XXNdQm5BvtRy9jj9Vy9zwmp5cZOPs3k2g//MeQ/6ZXAuoSzd/1v49M
DVqOXjQ0cso9IH7Io1dNZThlU9ghPa1UJUwbV9HIRjD/q8o6EPmaNXgJ3s6UWY5VEXQlaXEt8nFU
S+O6I23qdi1Wxhz0e4hGViy6ehgzEIsvFtqlSy7nIb73qGiL2BwFQMPtivhkkJO9HG7NlN6mj81I
8UfUcTd2sWb1cQn9KLtWF9J6w9evTIl7MeVuRYwtmN4Jal4PlV+/TexjGW/YtZYuev3gBZxrNQFy
WCC4DoikMjZNF2qcFi78Xf9pP7Z2esnl4vVskl7W3laleYeqYIhCKvaD3+yVLJhmAATfb/k+36hq
Juo6lcebWjp7PORyIlRzsqHup+JhgXpYO1qgTJp4Vr8DzQNJ5nMR4hq+9wfnoeKjWK4+9nMNRdoC
u/Z7mTZamKZAu5l/CmHnHPwvRRnRFXog7a8aS6WsQApvaPrccly8ps49X3WoLqLYagE1KPxaRUXN
hVNsP0qGDVo53YuE5npyi8U26JxXoqXPrzOoxpDsjV/iuczPYDf2O10DDzQSQyUEMyBOdg4hSVZ8
CHz12cVd2jY7f4ppZO9u+bf5ph43ALOSPcf8GK1bKl1WZAd8p3nJQj5hVJIot3Tv3W7csaU8R4QL
7WGNtVwZoTT/7B7H14bNiZLLpLFOv2QB6sFfrXIOqhkMYqhvOfoz7XJ0+g+C4NrvtFqw8KCtVwpk
BZ7+2wQsx0dIWha6+I/meNPKsEHHLfU4Kq2gZFdQ+DLZBOCl2KloTYksWkobqXM0/Lc9m9Xh5hDx
Eh68RoSxIOgh7XdYDtmTEBVizAJlFF6OHRaTI23yKs3V/FSme8qMqFUyJdI2R0TYj2mO5N9Mws8G
nc9Uye1B16NeZZN7EWYzGrnMh+pjo2BFBSXPnndkQ8L9E5ZML88mr6A4mqAQDMaSAZVHoIx/LHYI
Y+5D7dPCc9TId2jMW1mSeFGU+KJIS01wZO3DFLayBOiTB7XFdp8R7nVBv8SFLbt9NrsfuQL6If2Q
xT2YyO+UItC5MdMv5ShAFP7drIvSc67Il2P8OqCK97n6KMyQbvkXMnNfJWt+rdObYNZxQ9Cmk85L
tE1j1OF9co+jfNXP8pUNdjsTUR6SOiuS4jjYd+BPJEwtKoIVZvHuT55V0Tr9kbMx7sQuKhk3ivVt
H7Ko08PtaJLp2G8ahYZKlaRN8TIP3+3+s9gap23bQJa3YNTFQJ3s9Rt/tk8knG9FFFUVkuoWcusq
BncUTrhFARtLAVCUyAAwMT26svxRnj81S+CpwzHFOmohQbdbmKm1ClY9bhohtM5gKi4dIkH4mNzN
+/lq8MUvXaTVtQWM6Kzmg0T6k7lFawNSuKjc5PbCUrY57VzfIGsap5AV+MT2ISMaKZdErQ+mVXsT
IjJFAtCSgDwmHmscYcAz4dZC6Jy/loYNihWLHVbSs4i93FRHFP9p/E3iOS1l1+yxIk+Da8jE23Jd
ZDQw0q1k4bfM/FYpimNx4e3C25hRPD314TyrAVqlQLPb1sH0o9mo/Ma9fgXV5COsjJcf2pR/dUDo
IwIGHDEpE6320l8IrDv0hIDSBcKq6kNeFP1CNtJ97+vH2vYPoZ4fqsJrPNkDH4afeKo2ZC6NkGx0
HlmqFba6HqrHj7SU3o0U5xbMw8IJiBGbaokg6y950MylowyPTYcRKi6uoDR3TH0NOi9XVMpAaKG4
F9i/f9Bqx7KFFuOvvvLfIApc/TMjLCQSlkYpmckDzGokBpqaFPJ4RcWYUiVRXA78xzKvLONZWdhW
vrxKm/WSN/2LMP3GFx2KjiUgXbgM77o8hyCRAUJAHNBZwAKB2kfUJIegw/NVWk9OUR1rX4u5dPmD
69HNdd3Roc8HpJH2niMlXw1vhbxuMAjjZqjkDcastrG7dRABS+kpiB8EAtethc3xuAn9EORQqmDV
5tsCRSao3raDy9V2+VnifhmnzC0ln0jBYEvRMlh60HOETqNjiZTPIv2ZFxLkbUtr7IYDdWBVpTUp
aIwqJDAwVDd+qX0O12wNfyJdEVbFFXmhmB2y91VBu63zg9WCe3Qpbm46EKBkqXqLz0qOl3yJR7bF
r2PjN5w8JFaSHLla/8dgEBb2/MvyceTILwhBwy3Pbg3ve3+8aov2ovFONp6F//JwgMiD2/kJaltP
P55JHP/GwTYOOraAFSF2u/Ja9mzgETbxL9mzpuwHkYgGMubJB5X1eeeq0ORlcdtLtUCJbKVzTwXI
sVEP282K1AmtcVbCHliJmv/TCPPTZc9cx1AKyPw9p6uyqlfq3dGNl86qFcnTwGWyK3besmZebwWW
rtuy2wAZq9q7kLnW3RQR7Dfl1fSHYbvVvFs1BtP9WG7c2bcUs4/YIPhWkRMpyhUhvmxlEZtobqjI
ZQRYtYEoBgLqurctQyI7qrBxcNHxHs4lTLmyuZvKIo96JBtsAdk24IXfXZTfc7kjvlXi5vs4LiP/
YMBGfiWa2HwWpnTvrY/qCVPzo/GFjzLWeKJLRtNP66LWkfWFa4cHTuSBk3aGch64NBrfM6Hy5kVx
WmNOTD21RSoo0WRUXfRENBv04Jt8xLWlx3R3V0Sj9x2uSbpC5e7v9JnUZg9oR71g9Pynk68c8wRQ
kH+45Z76BNGwguKS6nxVxefTNX76ZNzq6zD9BhcQq/ylWPqHXhto6OnG1aCFGKH3XbtOr7meuwZq
ElFycbG/PtUfJ1g5uqZ8NIEtWfjrf9CwIZ+RF+E53p73vMBSaqaPrKCS2z6MKeotXFR6/2pkfILn
r2O1XgBFWzDMMVw+Ty4nQTOvorFhWMmv7UOxGGShR8l4HobRT62UwZxqQzXgZAwkqfVXUqhFMpq9
rOHJGV7TGh3HeOBFymhOYH9ZFD89qqCSpqCKFgwQApZCtUAvv+c/CDn4kRtRDwPSMRqaae7paG/a
xa9lbv+59unH8mE2vT2Nh4Q4aWQe6JmOIzHULTkWsjliC/P0jP9nrILhuUfiwhQ3O9Xyu2D7DcIs
eUTsqMAZoT4CQJBIgitJgp/mw8W356ZA62h0p7+YhD85cqt3s1fC1rkvAgQnEA+PuFgFaY2rGmcy
MfnhLhqhNl+Y7fmWHezPYkvxu6I375ppvnf2qjaxuKNTr+a42sZ4KhgNPvqlwiWlRSuEyohiEyNO
3rylbfYapiSfGbe/+d4nmI+vA7J0WaS7mGauxXrd8DBuDwv7txTN5JRJNuibduUY6X/+Z1lB3i5B
1QMh/p7sSqbMq6bwMv2VTnmi9Wgjju6hrPLLCA+8/Si0+JTommAlEuDTFSGcxzoEShpZVmgfH9dY
zgcsT4dvDegILJo+kfwSSz1X+2uXra9bkN37TY2VRoprH4dS+WhH7D/b56QM1+m/CRWvxrswKMBo
sBj7nPnmxohPXUJqFd7nn6ZzasJRDBy8vZNOqZshBmsM00doEXTSHmbcB/kID+QTk4irOb1Zb7A9
2xDPzsCZiDUolMUyIt8Jgej34i7/pN8ZOgeyw7csmaCIraIHDJ+DHoEJh7dy5uBgZjxwHiwwRSeH
N4YZtwUnVcdPtWk9lC2uJO1Rzepa/qyE6VahnMUeGx+aztSC1a9c4742r5VW3Zpjvldu++Sobso8
u7ms2qA249IQ2bI8tsJ8DHn10mQVvvryBdPEqd7MRgMvDGpUMOdt3cSIoJNIghpu32ZZiWd9sy20
/NJXqvM7ucahOIaMfADtYS/56yn7davhxpX98qneeDxNQqnPSTlpL1LVvmSt9Ch1RqB6dkjYEVvJ
1XIoZnGIYTLnFAV1Im585uciWJaCGl3YiYEEiNxu+gc27Ie5kWuC4bVb7YkHar6aL0MD9m9Id9lC
fqBPlzUXg6ZsvbPag/ra/OPkSXdGVbbkChHwJv1st/Ga3crQgJ7O+9afqKya25gkmdjM5HgbMO0g
xwbezVug3hJhn9jdW7bVtcY8dMm0I1hOSoMPfsxC9XlnwHMPDmgD8KqGM8xirDPT06oaVbMc57xs
JNzUzwHuBGDF1dPBahaK/XQG1LRApkrr4LuKRLYN63J622y9bPATr2K6JqSzvWL4+T+GRM7KP01D
tLwB9Lk6MfOoFpMdlMyCAxDR3SxmHyUJDtnm1tykbIkbC7lT3dtNNkeKx68TZcEkGTfrxMHeGddi
4nceM57c3t2OPqyLPeoJVmy9Z90zbL3+VmgQ4K9cTNDpjfq+lDskFBktqHGIcO7TNiRJJSgYVyGQ
fXPEmj/+6yZUhN5/c1kRLZJictLDsVGiCZ9NFs7WGuJlv3Tn5sjDik5dJWG/jDWhZ3I54s5GBh0M
2+YOffZlrWp4To2jodFjuXBIWeJ23gI6rAn3Aqvr3XrIbbNlVphupOa2To4D1GwKwmFYoSvFlf9S
nbkLngogdbyI/RSvgh73XDX6xrGySRfasZEXTnFlwO8YSqQa8cEVmPelfUhlmO9vLSswRMllWnQ0
Pqlv8iD3cxOcyKdGPqgyFJzJZrGjFDcuCP5a4aaSJH02fbAKw21McZ3sdUKF5ZXUtngU+C48lj9o
GnTEAmE+d9YxC7j55MDcllBRqkgfvnVTcLGISUoA+vxc7EB1ROrqpmQzjbfhQwkkMQ06pQ7bgpDs
7acqfpmsE8qGypyb3GgNbzMJx+lbb9rgaqhbXtq4tOZY46GVzlujH/w0c7zzKW18YXkCEpQbyzBz
TwpB9gxx9yZ9/D/rg6zI4FWcmN7lkv6cOdCAySTnwHKZKtcmkF2T3MW9mr3CeCMZhzaIaGw+Zqfd
hpCK5XCvCEhR+qhc9oiUvRW4gmbykQeg+9axLkKZyuxj9fsoKY6gfJbom3YLASOEH80Vz6ztmKfM
Mt5npX8Da38sfAjMu+EtS+6PK6m8KkJUAEByGuIJ6YNcjZguULI5mAG9XEQgOFX+Ofb+lLwPXP99
ToCV19YtGsydifsZPMOw8JJtylUTxPdxRe+yLO9CJbxBV5hrzQHaJ4p4y+jrlD+fDcwZwrAyX1wa
ul3qjhwB0Fom7QgdFwvYtezQ6jalq4PHUGTpZrLF7EWgFxJS2qs9EpmEnwXvtFoiFMKjrN3T8Yj2
EqrhTO/nDxrZg+4DKO0cp68GRbS++bok2h46L0Sw38LOmCtpV6k1r/8VT2ecO03UO8MS/Wf1qW3O
cOAguHN1HbQxaeT1Nvyasv61qxvGSP5ey5czsnRM81WGf1bx+Q+AOxvgTs6FNeIQWZFncVJjMbN7
/bcOhybcNTq4xcl0zDrzFqEBlx+9nCrgvZE9LeNNcfurBWeiroWbjRvQRv1Oc9zbfD3cot1fFuVl
WDR4bBDzWgR9BXl6UFd4zywdNv57lQrf4CQRq1g7hJC6OTjlg5PEyoCpp0Ryhvm0u/Xa9NUl3u8y
PulY2m9ZSfmhNl/XDnyfKITZY8FsfGd0ajG3lxRJ1t7HRYEABc0rZVcXFR1xo8fiasVksSNYaMOJ
r4Wb8zDveY6jz8jvWbXfpqD0ZUF1iI8ksLJ6HTrnmI9wwuvQbHWg4AfqTp6UwevTNFx6IZInMyb8
19u17E5Uiptv7Wv1qSC99ZJzbONayS8eUZQAndLh57Xm97zQSLOUc0/G69eSndHqwDgyKuMsixoO
+0FKcId7rA8Z/J1CCJ0wI9WQ5lArLpDKWMmsPo9zeY8Iy3WP+bf8+RQCGueE4OaZlzN6raESsQOL
qOhePlhob3ki30oGy8zYLp22sef/XzTOtOR9jc5eyN4yIj2f/VFd/GrS/Uaogh3728oCyzoTGMNx
RZfI6qMRX+/oJ0Kb8kNjI5wYcvRJiyeGHJPDtuNCMPWwPiFJCyLqECsaiBXrBVjjhMC2kG3hW4ae
BQLfrRaT++Bh94pbB630M4Uu6ZsdSR3OhuJOS9ath17Uyuy2akPCyzJ9IvYP+7W9nRZCz8GIq2HD
LcDBugeCeOLsl6/ShbOe06GtBi+lBlgjGWC0OEk4HwpjcjLjcaiiLwVIAXT8h7OYUEB9IajFr3or
yd9ODWvYivVsZxxoUdblh3/iZDJS3emyqG4FD1u7Uo7usOKTBdUU456hf1QRG+HfKRRYNQeh85/y
B3F8VY+opHPXNidP6ryZkvxQL9qvWZyialNgsyYiMx4Df+WuC8Dk332quV0/eAqzFQDXnMeYPSJp
4rboNHA3I5zfUADzyPTj8DJ0xVvt9Pc+x1zLMbidmNeszZ+PpzDL/tqd7iKM+o9iX370qvg5jceH
dzrKXMN8wdaKmduvX15Vb8HwKrujmdvjn6Uv71UgOcYKrB6q34r21AwDrwAAN+g6hsuv3lLZknBJ
sXKXen5tRp4+PHdLJYUTigxiFux0JlClZ3m3jXhBPOds1BdlGnzTIPhZn6L7JKxGIx+qDuWJg4AM
LdJHZH2NnsQdEkoT84jQ3XaAu80V7vnYX2RWvBuBD62UUPeJhBszjbAmvfI/ls5syW0kS6JfBDPs
yysJYiEJ7pnK1AtMKkkAAvu+fP0czsyDutu6qlSZKRAR16/7cRHlD2fnfDk7/tb2VV5UCijmbrwC
7X0Xb1+KpgmG9nvDl7lY6VnhJ8s3zGKv8utO8ZxYeAt3OkgTaeHQHrH4nUIeGcI33EQiAi0RAYXW
byMl5z/z/nWdxUREsqnhSFGLU98k96iRNkaT8Guyj6aUIbGTt5T+omp7cbgk6x1Dxa2KMV8gVUmq
fOnmOZreUTgGb2gOjVd5uHw781AluNtigh/L+99VKdWxbKbjlIIgxkdkVM3OaeWjTFaexW1Wn01s
TwshMmBpgAdmthCanDztZX1NnfMhN2wqWZdX8S8ZeOPEu3xVYq/PU18lyCNeNX8DFak/RgVdXw2G
WD9of2SwOapdsoLfJcCuoCMccgVMHwxJOqy31I7kUXDX51214u1r+aSzVhPPmhwN3IpVirTEpl/4
v7h7xB/xB5wx8nP8Z179yRxu2BQStijA6Sr71hhpfektm3QoDBUhjFxnprjGixCoS28DNnjoJdLE
kOFmsuYn/xoXVAQqBQgD/tfd0NFY3hVQMX2nx6nZJUntUprmZpOKPAjohwO0xe4Cq65Sc38i+rz8
5xC7FFgLUMqDZTYCnU0fnyVYBUlDegJfe7ziZceuJ+E0oXWFTNNBx9YOrMwfVeHHMBsksIXl4Br/
0WT3iY48rfUVlGE164/0xk5fXXkXojlvvFjfru3ihzSXQf+2EbUG3E4aQfYKXuglZ7gAqdIJiumz
oD0RqkIXfegwhgD/PBKSrTOPUHlwApyz2UbyyM2Kv1b1mvE79K3t9tWlIDiJQO4RqM00+zZ9ARBB
mFH9DKhCA1RhWpBykjGSajsy8uoyG16PjOP87fgEF++L6knHhcDZSxUfZ20D1euT9N5MKkDHj1rj
UUqYeshTc/4VskozQxOmucELEYBqvxwtXBrqTKkvu0tUrDrDTuNWWxtBX45s+JTxUEQESWskdhPf
XJmuYVnMyF3ybuTxXQUjQQuUTSvOc/pdZP3R3beN5Ak+SHR27aXsv4qkLQ5wAb+DmKxcoiqQCido
2gfKdzaRa9wtuexaMW4LqbsBK78OVgWajiTv+ZSwf3jHrdjeTFkY53Uwt+MeK7kkemILLyl9mt16
m5X4Xv1My3cIO3nU7faIy69MXnBapsweZZRdJSxzxN3d/UYG21atwCIwS/9HbesBQqzfSsqtztsb
OUrxQeoTJmU33zXhjvpVRMH4VqCKxpeczJ+S2GvIQeakPmFAQfJzDvnvmcdcKcfdTJYPEDt0TEDr
yhia2noUhXxaG/zi+4TISDdQbFtHnPreoHaBwyJFAqCBBhhmF+kpCMeaPu/KYBLvfhec1XoV0NJD
jvgXqC20QZbKpgh6S+K1wP0wR91WyoOZD/xRSaesxbCYRHqJtxSHpIXkr06x61jznsKESE61yNKW
KI7r93Rtq2aEi9XDkynwaapoBWbBJLlpp4h4AL9BkaJFD8ECpS/BSTAQZzbqGdBK7rWV5umJuqup
FQE07Hfu5OUgLbRC3EwjuWd9+iYbETXpYcU6/b5Wv/E+gZmIn6O2vroz40gjkwmdwKtwTGDpP4uu
Pif9rqGMzvQHFZWD9ZWDb+Ln/Dmjkb+V21b12xW+Ycpn+r396eHXmS5nppGecYKf5mYjwwqKVcSB
NaT8rC6iYUqYAAG4JWlY9sDCH9cmSpgUstg4KXN8NNw3ga3mxMMOTHVEUEkxghU2AdxoAnoWDsrx
6pwzlrv91f1TdZQXNeSWeQ9n02es8DXjgK0Of/rABli6Z0txdCw1nCURtv0c2HvlltjvLBVbKlWJ
rLdv1nkjCKJCT7jsjrd1b39UipuLIM4SrwS0mBEMUngVQlthL/cO9OSBxe0Pv0fM1gM55f1fjt4F
FX47XV7ZcyiBYqoQguudrDbEHKwblXK3gQhbVkNYSg2GQOcA1W7eSj8piVbkxI3k2jMWJJjhL3E8
6tMqv6gxQJwyDKsyrIEO1kCtkL+M/9gsdoT0H4ysI6oum3kXqmhMl6Pibnnmt9UlbvND5iikivB1
gDkaluH6HFPolwdx0D4GgeLPkVXA7METFTq4DbAzcobPc+E1e3xGDaqY013EvdljW+0iWHlZjbH7
vLxpNoQGmw+J0XHFYKqcpBirpjqe4scw5FGrWWd9+61yETRk66TP5ckuSYIr2BX1sJuzsKuwNuZu
fTBeduLsTM6t0k72asQHl0Rjjm/JxN/mWoN1jSOZQGxD6kQv1Yd9l57bsO4L8gvNeenWMyHjy6bp
TL1E97g9pZfRMMNciWSZgWrKcA/j7qvw0asacmF5rhNS5t52Bmp3lKXkOIVYB5hk2931d6NsoTnr
wXzp6U+tCL8Yh1UeD9TBH67L8z1lasnPoaY70RAsv0tenhjRBXdI+ZPPEBofIeUtpN+a3JB2SInN
Q7op55LvIxo1sNUyqzwHBhE26w17L/fJaREP22AyVYuHWKS75zr4WcnUd9NOGqy7UnR3u4TJmB64
aEbtJQn+17zbOj4sQHsNupvCjDNeRmIvGHUQsGXxMsf1AaerhmQzyAemncyHVqb/GbNvYktXQr/X
cqtwTLn1ooTODTH+aPYpspweKsSVU8ghZYntYsVbTU8XJgItXAwMgm8vc8mF/Wyu3I3aeb+NLzMv
6A1RDkPleDkpYO2p/2QqbQ8EmwFN0VnV249cUl/LXH5OrvO0B+eaXHIT6xDteQVwmF4+GW9Ks68e
cxLKKUwMJdfvIIuwnMNOhdHZcoYZwBIwXkzWwejmQ44vP0PRlnVoHL9H4hz9uUvqE4nuN46ayYIE
6VCl52W5qKMTAj87FroJlk07u9MXS8QzSkVe9qeNxFwxG5ev+VhiDlkwmQHp6lrpCqb1hktNdTbu
AXXEJ6P8JT21skZ/ZPekaDigjCNmgKU4sO+yMCc4d11Lju/rOLpu/csyyDh+Jo/eZnlay0+DyI6D
DCexkjWriV0mLkBjPPPKyD5Fj7dGBR0Yzzfdzu9dBeRJMU+ER/4CS1R/Gu7AKwzY3V7KY9jqdiCl
KNXXjsP/zTZqDJsvFnfXJxCCOC9DRwhE5Xo/yiXutYXk0+JVg3HZ1DPnyUYG8nM+Kk4dTAPCUBc2
VMATEofWuf9jcW+tueC2gGlNAjcrBFNrJGAvrYdYsQ5ucf7s0Zz5VOF1I9LMjU3BnTxq+q1dm8db
BShZHPdzwv0FH+GgnmFCkb12ghpbhVlph04rPKGCengut7log5F7h4SmWR8+3VO5JZ5UvWzuHtq7
X5Wr1VqRKZwQpimrcHos7ARRdslqXAlqqjIn23CcEbjnN8WJrTFVaqeqYTHJH45aSrwftEs5zpd6
IQ/4Lym0SANunAxez/Q8oFWSpk+W82/AOMgUyn8iw/4JHL/OfMYapsfNR/Hy8WFL2W0hMOSwOC7d
fP40bv/g3n5sicRClmC+rbyLWAFuaXDJtu0YY7veIMmI0DlTLRGsRhY05dUlQdqBylLY0MV9oA9J
KJczC77zis1xwObYcDvgU2PqHwB5dtxqaQRyAhgO8n5iupZV7314PqRtfKrrg0wa6emE0dsxgd7j
6RpHvLOeyrfMO0PlaJlN+iZ84pbEsCAwxpAQWChDP1omPMUceE27+CNyh4G13MlG16m+v/JPU179
ApLXgCI8ogjbWhUUZhdojXCF8UctcUWZu0E2gmFtPZ1IW4NtlbRjYjO66q6wWIg2yilHeOoLE9EZ
Qt66McEPJwazYiMCXJ1b8cJH6sctlIl5PtqcGpYCmWch2RmJnpQ+9M/B/Ki4e7cQR1gMHtLwZCmb
BxVjZyxcBCCRkVb0SmyH1KADGtVJJc/+xDkyJGlwyn51aRMAMrP30XgoJoF6PV+GxbjUhXRJiSzJ
4MBIa1OjyOip8dT0F1CaZChmxvqN+NJcJGehztDU971oMXIPWAWp4Sm9hGDTNJOWqgzuutAfhnav
SAB39O7Eh2PpwrLSQkNmkGBitXKWIc2vpcB10Q17gTaUzvGJKxHVyTP7Jl56Fi7qCiM9iYw1wd1S
7mfCYka1o0wZ98Z0tDNUfjQ/uzYBXD06+GZWy4ukc66ENzWJyuE7qiBz3GhOgcEcRwo+x+H3x4QG
JzU949qC6MCdAZuN9lXu3gsmdKm9zQ1Y5vIINbUYI2NJfJMEXgt9Shv1U6WMJGlYUzn4oTHo2r4D
zsx88PBvCNgqv9dNIv5tYan5k6/iijchsjPnNG4T9BMM54xk7eFzIvE2cN8hGQnRpga8tTF9loC3
JK1h7btC07J2tQ5FoXk1b8hxgzVnMLgIEc3Yg5M4YAU6NAbCdvqeE1UPvcjrcCtsfHOLlzKwriwz
WvzLTdHdaAS9UfN7w7LrAnMdD9W5Xw1sS989+d2Y9G6xXfS0wWCynHqDuXCUTw76G3O80uKhTKPo
Z+usJ0Cca/cgNhfQ+wkn3X62FnvArTmmOHF1FAnpnUBYTloRn+w722bzi2stkjsmle7g2JhmVt/m
J/9eUPBZ9jV+bewTibgUrFMy7UhK9dARVihiy6/IujpsO3pD+O9cBDJUg0fd+mL5++o34FR+ytZs
/uxCh3TK6ss2dCkpv652f5HzORLqetaq8aT/UlpAHCAy3gy/asTmljDAdO4IrL1qCWngnSQcJh87
Mw+TlKTT8kNMzseglp/8ZD4xcX5Wr/SmwQ1/73282C/GrwwSrUNTiEif8ebck1Yhy7BhG5gwNpuj
HtjFssMJttfKidAumbqGZHGGL+PD0R6bbPl4kc4WtaCGod6ssY3s/jwQqrXva4WJWPunEqdJOlBK
K+xyOwnWDSErd/BQI8OFMmfnJI23L/wco+nCW405f1TVCSznl1JjM+JBSyDkv2UO9b5cGeEMeJ1O
4k8g5yTYRbphBuXOHThrdM6ayXPV+tNOZiwNMJ/yQJCfcmBpLx67VYonOhYGyjwGFjMAhKsDRtIU
IAMulSAhso5rsUxPcmccB63mxiZDgcXLMhhhoQ3hstmBMDBHYQXvozwjkN673nzZTP2A8HGwOsFA
yyzJRs+YRt/oLCgPRfCqvJHNTZXckwnrd99+xJ34zEAzkg3GuaXtrEm7Gnp7Xyr90ZlkOiw34pvC
FLZ4dU2q/cCI0v73HnwH0d2yi0mAYzhnQj7Hd2/AL2njT60Ww9Wl+j4sJ6PtPlfwmzGM0b6zPlY9
/7D14tWCDBheJHM2+6gu+HIxcRRrqGJPqb5TS3PlcXCLsXZ1FViX+SvRBtbmOm/Ro9QbYVYeGzxt
+STOXdxy/Or7zeVknGzG0BKexhKY0/mNc50nQHzD6ptZSxULZhELJFTGm985mXw6dBgoaxKMypdI
9UgM5SUrt0sLm5UPejVwbvcb8xBmCFcHrSY9EkJIcjCtTIcjBy+Gx84+dB0Bdd3goZj9hiistE85
Sgd2nRrPG2vWzbjHJnKXDCFrqy5N1p/VfNfqsqfXIH9mYBjYVPo9rlIH8BMcsR33E607VXGCT9M8
9OxuxgKq5oR3akdeUYOJO/LXFuFWGo/Lq1guTQqR5FB99ahX2iFPiygbtctCOYdBcLyeiSN8KeQb
1hN5/7PmlNGYQLTZf8XxjfU7Ny03QyPWUfU1vzmXu3VPPu1ur/vOkrzNyH11eet2g1/DzWCF4ZOX
AI+MvQw4us2+pzQyF3GkrJkJewdolMxROx76lGcR0EmFiq6yGPll1afD97oNwP0rfCzfEi+hKrfg
yXVHdTwqIB50dudlnYUb40rSpXTo4HInzJOCbBInvdCQFpeQniPimMppm7czGLtuVE5OLo6JFeWL
fYHdXC3XEQwiXI8D7kw3c/Nsw60gX5NrhS61kyZ7BygLaaoFCZ7n6p3sWKbeFTwv+I9s7SqS3VEE
qTKclUyc9h9gSwB47QsD83sOSoI2nf1+UwiOIUiYL8eqQ5NlwySeqj3jcNrOK4yirsBoB7nI8Euj
5y9ixcjCTOUp4WdR9OV55bIoSlDsz8oAHQPbBN60PLc4Z/G911eboApvkKtc7/TNuKSP80wlqXFc
CfZ0RnYqbLR07XtV5eP7pyj3UqgCBYCZgOJK6Przl6nzMJIKGbQcr0yQdzQTwBxUF7zfBIkZjf1u
X9Oysub46Q3CG8BzR6w7zfaEkSNv+XGrp6PSrsdEUo8t0B7ufvzbAAY2QbmeDYvAl1M8fpkebEL4
tBuLtjgw0zwg3m4xGc/54gukBHlLQ0AYHa0zcflId3s57twmfVLj53NDK9u7MXHw8V7aaLdO6u1R
D9pjyJaHKrpAIn45CvXu0LSsfJoDlLF03I/K/EzM5b7dGHy1DA97HU7ffUVoj2hU3+xlBoJiQ3V6
ZjQ3kekQm2vQgMjsv5NOFa/md2UGk8V6N3ZypvjJe0rBiJ5IIBhIyGfZ0ah5Oi3n6GztyfSF2cBC
/atguNFR/go2vTafijdRRuKT0cwYuXnmnZ3ilbMSkO0LKqKiHdgUjo8OtoWlvkfvm753cB/N10Qj
HFDiGhLipLnzQ2u+hqyHEokvdm/No1+xP1Ey9v0qSlmGZbDUQqBWuUw7eIFlwFvL+abEzanh7JfT
OdowBOB/fG3uclaJWEIdttRqrzC8LJZ4034OFVVgrQE5giTz75RUxY3DfS/b9cE5CdiMDXCBdXXj
mQF6BU/VrhgeTM+yAZtmvKj4qQ30wlTOTrbyoFP+FRpoB/yM5eqEXK6B/jAwjH+UFbEfvTunp2jk
DkE0zM3+9asTkCbD/cPmNK0wHRHOSP0Yx5sIm/+PqUJUCRrkSvxIAvtvi/23zfqwwf7r8GshOT6p
rEzMKkyJkzYSn3eNxQNeJNOpgiEkhqxskisTtVuYzFmFHVryY4UquYoT9HK2b3pGFu/9nVsLf6pZ
hoirBVTxhnFVHlOcCIb4rp3zEDMQbc4pO0jT5ved5tsLc92UBNtvFqDr5OJl3jFNXmp/+7EBiUhB
nuMic3Jll5bSLmUbYyPLVbwYczPjXWK4FgrtWieHyfqVW8pRnD/ZrVD2zou3vKy1c53s9d7F+dO8
iwJxb3hMafEUcfx0RI8uS3IGB4GdK/dtuurdeDbwFGx1ODpzRJDA6i4Sd9N5sC+VPsNeQSD5mH9Y
kHVG53vjJ7C2mExyO2zUkp1YdyxYpxPBz3+yD/BnsV4sciSGalxNkQZqMu5WcoJ6NV81o7wmqXpZ
XZ0Ti/w9BTWrdc9ZYNlSviM0L8+XNqccA5a74mkmfwA9a3UIESk7EnSqBObyCE+YzS4P9RNKcM6l
tpbQbxouQwRvCUakvRlwbDlDoC5xEAR5OZ6xbvIObM8lyCbXCQunA0fVUx5BRlzeLc78uenxq4uL
Z65gQrnUQQ3nsYLIqm8wa5vAGBrAKRo/aF4ADUBQeTrSSpPSe0WZxXO7GonMzU+RtJ0ZuRIY7XfX
EZyKk8bGx+5RB8FPrTB6qRqOTPIWTFKioh2sjUwWMnnODhR6zzjH52JBCM3YvFTqyYsquztI/LCU
YbpJiPqsQ+GdQMc7zvUa5gth2Egn1Majuc+G9iDj0SqrYQfiaDdDP8kUGaJr1FeN28twVQdct+6w
yD+KdvlaWnhcquKBJ/iGoO+oRJhX3ljgZZE+dD8ywCpOunKR1Pw6cKxwqL5Ks46KYjmhK7Nrc0fN
/gHl9ofQsx+TXX42L1tPwk5ScQMT7kBgWTnTFW67kEJWQkuCXa+060rZm5bcL/vVV3ay3gd1wT9m
reQxGV23wo0TWN1LTH4oO4474m8gBZMBJyOlSVAbNewWY0UcsjIjFRLGhBD19lFA2KeqQ8S0f1j5
DymRfqibtMsuwMmPDv7WjE2LjT2wsTmU3ITIdgWkAW/xsetJ+3CXWPppL7MKa2Xlf714LNNx4xms
qnueS5vnck65MuffRNL3A84+SyqC7goShcAsCTsj7p9V6ry8ijoXZS9I7rx4JxTTQ+7Kp+h4Xkz6
fea/td/Z2yslPWfMAPhwxeQwL19mYp6zvw/AZZ/0kr4azdplAhMvJxbZA6MM8ecFldhoIkFGgghI
sRlByC6UZnHUeO6K3VnvmUqxaRakNwzo0hMzpwP8NnnTy1iman7GKM6FhtWqxq+CnerGr4y9asNe
1WCvCrfWQ2TcmyxNe/jE/eMCOPguLJREwwhqjEXDhDDeTWekT0IAR23CAe12eutr+Ixttvf6koaT
Q1b3dyUzjLaI28MldsqgzTTfmlEfWPmrdem9n9gVJqN91H4uGWvKDQKzGwvxWvayXH7M3tlItddA
+mGJaRDx3vh4UCIy25J2fZm9hnSHs2HJgw0DUllkmLXbOLlUNOBpsC6bprxY5YCV3OqtSIVvPll/
LJWSB8oHcNxR/JBQH1n29UFPlMPsa1ZMwp8G2zmF1kI1kivG6tLBapGLm1TylqgzOO+ceAy5deaJ
r9Rpj4Kl7jTeLKl88Lp+rqr40AfxmRcW3TZ6kIB+eXNzhW75CZQW1wR8tZ5NThN8FtZ/1s7eCCsf
Frt7oHzo3KGgK/F/9ExLgDOxB9mBjXcy3VI3e6CULRo4TAt5AgOitQVsDDwrceXut6N8zmyW5gSK
c1sGaf5z0ZN9nABtk9SrwhxF7WG4FPONt/Zt/oETo6VTrn6A2g4Sbz6xTgvESNxZ3okPJ7zXifFj
rbfPeSd8LC2UHLRnKf5jSl9qt50kkdzuye825RVp79+b0ppN6XpXOHPTk8RGUu9/cXZ7Jh4GeTQO
ps2fOjLavHftmVdbdTuBYZ950ejqbbD9deovkpQ/4WEMjuewY5jwAyhcpOiN8cFMvamtvszmMr0h
kEtHmseBFS0BK1YPp51Jtixd/m/RL7HoXzbUXTheqx17a80q3+68hjFhKSvYsvIh5mIjcbFxvDV2
zrltXrK5vxnr53sCzPT2aVvLq5f7Dwl+M8Pr2VjnPa7WoLLLU00cVqbBCiMVYzIy6DUp6EoVy5XW
t9TWomXHSWJsx0fqFrHiF90Gkk0mhhP1AxY3MEy5dMb8elaB1a689vQwiaoC9i+UWplEM5fhnQqe
uMasVC27v7dyYiqtTAYXKsZ010aw1CcYw1ypaOddofDOi/CovcKTDmwWUkIXmGAc59vg9EzcxWPD
YrH+TO7j1JGyyCPsemfais6qTM1fNJpVNGfbuTutCiUS2sWCTZREbP91xUe48529BmWXKKL91yTb
ox9Wo/XzZQoqV/3YSu00+2vUU4aipAstlW1GyrHBYZ88xGp/GCpRh1xjCq9/VPL0wyyHHzYs2laQ
XoEiKT67LP2gcqC03qyV8gHN7jjI5Wls+0+aXT9qUrV5VIz6BT0rmsv+rFOXR3JCmXn1ofHJry3h
3Y3uIhQdJuTOQcirKC6xZ9RQyK06Qp5WkJpeoNPGh5SRlejFPwu4RbOhyErbhS3hxUKLn7FF6lcQ
WftYtTkPqDup23C6whA+Z2V6iTd5F5t7I3/YusTCFMCaRQTVXA6O4E2DSDjjbgIj4RCXSTKkwj2W
rJL8/tC/rVgSrTAUZQTdBGicG0yfJKGo81DgDmPrMSbBwC9ZSD7ZKwhRuJdI6mD/Vvyh3bjsc7En
OV8mpzVh8IKVY1ywphM7G674B65/acyyIK7rWstwnZzqdDp2bXqEYTcS2jUxO9ZYn1HBnV8J7ZUS
IOS0aoOtwtjwMR1NE9ogHbUxTYqDpniANSeLopSeubV74uJFzRhOdc0xDU1+BkBrCsospEsv/SG2
syZ/TQvFEGkXkXPsTtYgThl/VytRv2Xa4SS/q85az1IDoRwUqmRW9s4J5GVBrCWZrjxDFx0mbYbG
tDluIj0cgLXG+7TnC9sQ+QgezpYn9RSfQ3wlwRT/KRqJBlJtt6yPecIj6w9ST7keF7DkxrerZ/6D
QWC3fu+M7LWghAh8T43Fs8rQV74nUdYhN6d91o4S1bZx9llUhTzjlicTM9JD55DEf2e6CsD75utX
219B96xgPXePOTZcfreMdKJhh4ZZhnFRcmM9qNPsKjXWxUwnT7iX8ORbK+2kMFuEIOIX8j7AQxnr
ACbWr7/aO5Y1Idcr5DJkgrkNfiXO0p67MB/Ovoy8fH2JUXn2EbPegTqiBvc6JcXhpuRum/7t+KQN
3IcV0vvaNNPzNwRjxcc074I8I8BLpirjhdtwBs+QLx8xnPMCEvOWA7wB8bRaEfOKPHoWzLqxiS95
kl1rfjM7cxeJ5WjOYTtgddRfSQ4tl6QYEz8L6/GyJsRfscck0gusnk6YHZDSPW8/1on10nuHI4pD
254TXAKzgEGpbye5kij3ErttBr52NdP4ITb9tUwguOmgcPgca+uulZ4FPkobMDwNC81I2cYPVRCa
IMEmz0i5YiDnh99Vnw9lknh82kgwtLLN3D1dVNu+jnQ7cGGFzpc97Qx+0VoA1muuwhRf6yi+1274
3kT6bSjD1zbbQYYRJaubTwwvQPKqmwHlL1S7P/G/hY0KnbAn/bMscbXuPW7QHEyB2WIFfLxt1nB4
j1ahndrePPN03dU8OxTutqg8mhQDNA+8RkcpbU+rrGOOys6p3Z6Lajxb63Lmx1Y4xELyC+f5QVfl
QFpmplVidPhnmGH4A/YTTHyrdSCsVaoI07RcEMD20gloDCiI1ZY9o7dA3ZFWd3aDC6Uarc5dUOYX
lPnlq+tiv+nIYGA3sSoiPynrK81PTSRzosdvUipNJXj/kV2Allk1t0ccKixw+bOfrHsMPWiEHkTB
wQ2S0LVtJgK6F7VNqObFsM0MzErOyCOrbC+WSA8O1+JlaG9Jkd/FaCIg1w8B7mv7nJzXOiW3+LuO
+Pm7s2SHD6gxWuc3JSMqfWEy1hPexGGhZlG8smlmF2qHPc+sxjbUYRu66gTZuSrnGGHVy0DtU9uS
5M7HS2+MNzBS5/dleZZx8VN1qQLmTN7sdiQOqBZ2aKkNJXgLW3b7WIsUED6IDrLdSGoZjJWF7sjF
b6wJGFl+7RP1omuUCok56nSQrBJ8kg6XqAnzAZBYesxVhJ2JQoe0j1pX+1nQR8r70u1reqnY4liE
qnp32edbFcpU2lGCRmjXzikQuwIeZyg30ZlNk+F5Ni/b3NPEUexg2UNOmWiMTi5aKUdZZK0WyvbM
KiejX0zzdw8ab/MGcEr61yFKqROlNHHRyEwYZtefFbZqhh7I1a+Zi4hZ0AvhFCyDnNOgG5QKsfmn
xghBLC/1o2yC4HH2cphR3SnDKbGw3vGFUAc8jZdllq7zYYQ8q9b0yky0X0CfHQRLYLhNic5um/1E
J9ElEnsl4PUMuWQuQ5PPiSQJBkXmGdIuozryyn41NqdcR1XGuPs9I5GJi2wmt25c71UjRaV5KTCW
AjBX9NPIx6Vf2Wdzo6WoLSgaV2t5sUw1uSYYfjkQmjIyq4dM6VyLL6Hs+7O0V/E/KZ048fg1EFlz
0whl8bdXad4eYaHVCG/9hHKG7BO/rDEFQrztlCWmCqZ9KKP26NAZsd9JyiEB0VSzRTDoACjmT6vI
fXOjcshIT2IajkZjhZnvNFhManYjTErS28CqeDuVZxYDUHdN+UCrVHqyGx92OS1v2/a7aOsAahJA
PJIMN+xTg9sNOSwqCaj6GHjr34b3Rw4BoCm3K2mXWvrsLfXHWBRfxG27vn7GdIPcJQ5mgWWg7caD
NKIWChCk7pSxU6QMG9em/O5+oBAql/7IHdDsvYPpSYuEkM7yUpzpyj7RtOd3OHIsdfYAd+9nqula
/WDtK7YahDvXze3YtS7Qwngun5kiRYs0XHvaVNrlqK6XZAaJ0h+H30ub3aYgDs3ty7I9TLiBWZnB
AyuFpKa8bpDsJY039z++DDr77GZXqeopA1m/NNXRWPrQZuWj1XiJqpCfrT2C2x+B4s1XvvIJgix5
zFtHsyjMw2OTtXeWV9tvxDMzu1ACclGCcsLwfdyJlgC3Ge3yn728Rk3Md/wUzyIt7yoa3Jt0w/k4
cXnh6pSAEmE7RDO27Fl8fXaPekGj67ZUSOm44KnreFQ/lHI3rMC0kt1f08QCkUveiIeYOHetp972
yPmelgNtdQ+lLDxbWIQVhl0PM8Z8jW9xr1xc0cE0ZFboTHfsioPQyEHh9tLr1OvdH45WX1ptu2Yh
p3EEYdf+5YC12Sn3Mj6OFPxaqXHfjuT41PwuNeZDysfXVnFLnGjLCMWnUc1eCX4cMJzCkqwpLoJr
rok3IWmdy8Lnt7G+wIzbsnGpMLJoe14oFwNrQrqSk6N5Mtmj643ZMdFwMBHcYxEnqVlAbgfqbx3P
wdE+bU4RcqVFNDlqCZGd3GHNJ/Ea6iJrmCJLGa4doZhuwbObJ88hkilR1LKz0POo+bniwKAB21I1
YoCDay+EKtslFDlJefAFcQ4RRxtYcipHhDbyI/XoaS1VBhWDM7XvsM1WCNQk3r155MTg81zCa945
VXywYCxaNl424hWQbwkEuFWLikW0rIaohN0LdsO4Tu9ouacTJ1GoyFF1ms3Y6f4sDbSq/+HozJYb
xbIo+kVEMA+vICSBhEZbduYLUbbTzPPM1/eiHxxV0V2ZVWmLyz1n77026d6HmH4XQ8VSBAtQr196
2k376yTKl+1GKkh32l5uuvCNlFUc+nXyO3hIJpn3o2GauwKbNH3CNn1Vdl+iS1vznTejmtDoiOc1
yz9XrsqmMpzgrwIt8xWjPgncqxVy5UWCL6yNfUgYXl/hZjecdNiaa+5Ae0gSIr90fyn6aIRzYULU
qDq3mLG2JpQI5WgE4ONzQrUWVUmAUZudRP+wOLpMK49HQ2cJ5gv0jkPFJ5wbRpNYOCroek6vcWEE
vdGfVZUr+/nWzZ9xRwa2wiHVmKSsca/BUTAJZUDp6ih32/ajZJpwxIjYYSRKRgqKCFvdtDOZuts3
jlegAvIwcztufOQlfk7dii6AT5SdfjHoR4tzV/nKBaw/7eBNueh566k1lffonu7kKLqvQnxvJ9Vb
osSuI9rjOV6IMRLgPXRybQ+9RHgqOxPcOusi1ZR6EpAq3Yp4nFAog8idFOlVaOWrROFJ1sdYj29l
8zGI1ZtiMTVIxq0mH7JtqWhEIxY0YJwnVFLu88JrtlYcNGFzCZ0k+UfnGu7gBahNZ6dAkWS3KYuT
nMR+ycq4UsjhIvZZK5Qx+TxmatDn0gVP98deMKT9ONHrYrVsZ7G8ADi1Dtw09umEzYSTGuoPqI6E
FqmoAFGB5V1t+II6gNPHtoZLrcKxSh6RmD3WLrxHFEKla+hyQ1wNHdEMxAsYjuXSY+ubKsUmQIGu
pCBViX6BdagR4OIuFFP1fUCNdV06FNk7YkQehX/ZiE6kgDno+BeWZn0ytMI2MwxRzvY2iemOqfvS
j0zNY4G/RwVTJuO4hg3PcOKIdCRl9Ipou6aeKIZAYku7XTNJO6Emg8w7Q+GQ+7DLWgcW+Yhi2uIh
Fwgu9mlXpLa5RO9YCO6Y0SHFgtQpTONdYzdzCRX0MKAEybREWhVh50Q74EY92q0rWUxHchXI8i/l
Bij7w0UurUtLN5VEaYE0NtfZTUmiVrqODwKVBWqbln9M1YSX8tuK8MTFLWw9cLAIKZt+RwRFIaiZ
s3LK+u5Q6Q+lfPFhAkfDqIwVDddRlNOtSkWgL1blSYvTc5NoNIyMQfj8Q/Wj04ZEKHUnI03tcfo6
1bfSGs7S7Or52unCeXTy7ldCf0SRstkJ2gIhtX6LO9nGe6Z9CUZ++FZm6oLmzEl/ezm6YwTvW3uw
7Ehs3R4GDsbTrn4bRR/H9nHBwxnG7Iwu2Nkcjp5bJxHxnveLNV6NfCfPDcYcAAiQOnFz5aD459bu
eqiMPL0Y7ogmybiLJF/h7oxfuz+KArJLwx0mT45K0JCVD9VzDm6opX6nRVVW+tPy/b1U1dXAqvn/
d9VIYXha7VfEbWJAV2BiFHBS32phVZYapgFkfVK+bwmlS5QSDvK8K0fBzvQ+MMT72p7Zaez6gdp0
DFANy62mxaFBumdJnC6hXPMrMXOsws2Dh0/QyWZPONJeEj7nwlCxGKbuCGJx7fmVQ8Z74W9XprTU
gaHPYQrOFAWGxgliVrnc2jTheEmT5N5X8l2s1PuYLveBdTybi9XUbmZsOBDWhLjl1qaRgP21elbx
ODkk1haMz1xy3+pOe06cJgsTUKWyaZmbxmenmdE+LWEEFirKsF4qUPssoFjbKO+5yRlTk/SKOXR/
qhUPs8MYsconLEoERPkTja8+My9UCvR2TptbRkRFa2eQt4iy3WXigzctNtleNkHsan4mxW7SXTxH
50aKSXeim9JkrGVut70WFsILsXydy/j6l/gjO+64LMDPmxRiA3JRiYkcrwVUtbKLjxlUtbkARMDb
1xB67J7dTTKSh8SWO2WIZQsW4GixE5H5wko/Il3+wBBG+9mNxcMt7pKbKanXeCfm9ITVaOcAuSqs
MIaRPketv6v9Hx0x3lALj9x826FmGn4mclnV+J6KMN7uvD6z1IOYjG3jXeLgWOJ3MzK92Fh8IPsc
UU8WsjYo2XMmxK+R9reqkj0K5ftaOw0AQiq8ukD6UqivymkgVIg0vrdkWIKCvJ9abZ8U4b6vPCpl
d0WSoifkpHOLg6VgZKx2sYHuv19P8N2P2xqlmigsUeuj2JZ2kaHF1a1nh1S+W8Ey+xNdWthMUrqS
0ulHp3M4JZWhsqViDcYLhJ+fpbow/dy6fq6ruS+o4U2fEpu+Ie18Y2581Crw2/Fmo/CkFdaDW5fh
PVQXqK7z3oz66xCaQVyRedUwOxN2/T7MAA1V0IgDJWrok6C3EhFkjN/xxxM6jNxbYrIGEsnXgMC7
JSYnvrbEpAjeaotLWv3kdNYrX4GqWuFuUneDXO0tgWzv14Q3fhWCvL5KJfU29T9deUuz8TwqMaed
082QnGksB62qyHY9IShJ1n7S95hq2Ejw92L7IxBbNdQS90rlm1PtWfBSpnqAECEiW0L/30njck/r
YhPUhPAtl5210HYWlUaA32u13GtWi44nPZokeU7hi9Xie5/w8YuPmvVWxHRA4NdZl7OBLatJN1sX
bsUJtrjhos8QAvJCbKXTAAu+Us+SlYKZ+0OIcs7Vc2ppp7BiZVI/I1VG6mYWNPYy2TSOjqhj8evL
mNZkk7u9n7Pgz1MEdD+L3Ni8SBdz3lC9pmsV6ER4xTtYMmFxifvMbRso54UbCn+R6quJdGqPhMjV
dN4SrEg3vB8MvdhvVsv92uPHdri4ZVjpE2fp/ljJVTXh1oySJ0idp4bmUSQ20bzPtIHhpJYyvMDR
WWYziCVtZ8n/tNwZYvAZ3Zc6vHRipDov1ZaAiUJ0k6ihyDmuzu7UcDEsAC72jadcsffl+C0X+air
n23HlXpOfVHDMAVkk6iNKKDdPRPeDyovW4nb3bqtjCIIGZWfN62/AvfVKLVHtGqHwY/HwS9ItcXF
XiVzCMHcaIQj0JYjAtRZHqlMEXAWdD0pcuEg9tOhqZ4K9xadHaBRWm7syETTrVLxs9TkRsL6Qnc6
RT1p+FWKcS8SWo975hdC68Cag2jEaxx+leXi6uJqb3j/+D7K3bXpCMl1BrvnKri2ikmRkXjLQx2Z
5pjKyYcmi694xu0qoHfzsauXJ9ngRzu3N2wICQsSeo0vGPq/SE5hfZL4hfMODO5ulSUnhrc3QAXs
UXJi8m6sBXvtlNckmAbqhIGhdANJUrp3+lHzaggMBFUEYGaFkwG/JEOxMVZehEzeypupqU/V6WcQ
kTocgpRhSIftZKoHtUImBMXZzQNaMHTN9ZwvqMojNs1Qei0rm2J4+iXA9vlNTXRPmQ0vi6GcGkQD
jHNSPYRI96dG8iX+UrCbHHk1HTF8pALYIIqr1Qi6x3CLDNOTWM1jY+aSQIphywiPkJ5lidFVeXxn
BxDHKB9kv6b5mG3EQHk+dCxyYqcnn5d/97wz2FmTX2u9auNoryDuQrqAenmnsswt3L4XArGfr30V
3uT/6xWuLDfPLOcdpxdc9803iTt7B327CYdTU6ne1kUpZivH17kkhjOaEb1eUMDfdzqIf7FyV5iw
5rDsJZGoMdpFRK5R6h8J0yMDsj7K700WfQzMxTjT1ymHwuCL7DsVVPGIIVjCoK5Q9VWy59wWWSOL
rA1AnkFrluCVblusZuT6Nn51FJ00QOh5grvGui3k9xuRuX31hK5EIgpHzIc94ojanSelDaamunR9
eMmBUJOu055Cnh4zE+WlaI/bnh7jLqd560RgShSjP4LZlXojGMYlYHNSbAEky+9P8T63JlwjDsWt
Zld9WNh+rf4ua+EbppOntuzK1CRt0AUGd68V9qZCgbB0yeAwKXgFI9aEgFJdrAPcwMNzOhS+bqDn
zK4mA+flFktH61VSo3sLsJ1L4wRqrrD0m5D5VVIG9AYpUDhFnNLIQXIxe4aIjiGP3qJ+RGnlChdO
ZSShlq3TgtgzSGwOpD3OHIo9G1ZGJjD/xHrW4nxo5mS3/LfZXwE+LeoaJFp+GTra+Zw2Afhqhdcu
iexqgl2slQDkIpfGpFYZiIaJ+37h9cKbW5UQAvLXOK/IKzQATLyGGSiZoFomKKVf/1/ZrHNjT/km
Z/cuTmB3vPKRIVxyqmy6CYxyVJmo8fwYuugxWO09tuZbS4NiND6i2jpkJncktiPJY6EUyauBoc47
gxvFAqGhkaFb07tu5NUZU52TssuTkItqojyzGZ6MneZFeXSS28Y3O2zMonpsCq8QkK6PhAay1Y5w
RWwSekGuRirfqTXyBD7NrN7gsD+ziUdLGQ5DRa4qr+zpHlnJmTLb4LQjoc2PeG9eBrTkjr0mdotS
JNqZT6dS4/GsmbS4kkDGndrFkyRqMhBKc4xgLMnyLn1NlvDA+Lag+MfV3RLK+2Ln1JnLJ5kICKgw
WSdthH5YKs/ZxBBz+hlYIMsSkHdZoaMzOebsndVLROw0GkvkHcM1uODkxBqVWnTCQQBHuvW7j4cX
qSsE0nwjglIfMBYoIBDP7Yx/0qIbHRBU/ht7QH6I8U1UhYsCnXBw9CvKKqIEeyr2+EUhP33FabDh
IRcTITX3VyhwW0tKR8NM4mlh5UB8/gMN2RmGHw07AylzRGnxNDgzqHkIfd1tIi/GorvCnGBQ1r5j
SD/vlLeiw27us5LuCTmN2+zQ7qtF3KmLZ4zPzcLA8LuPW/yAJWHzX+OZiOZTH/4L6V6qjPocVDEA
oDY890h3pBWTd/Lh5vgeqAtZ7NJpVMsL+SpAxWI68taZTSnJZ0Ao08aJXeiZ9daB9od19TIz8sq0
Y4kk86qNCHQI8NO/Uk110u8aF0sb9pfVCK9tO9x7UXmQZRHGYldpzwrkojC/xso4jBOP/hOqy9wc
tAiyjbBPQKrOFHtRgwfpVhh7r5reZYxezDREJLpg4LlYKRhYgeBCAF6QfigwgdECmBTqPa0cLEjA
HVd5Q92peEpYsRUj/TQpbUMR256J9vHskcNQDam5Eb57uUaMxoFRIHd0tK7Uh4mua5k6HoO2A+Rl
CQeTDEeGz6Ou4PrRY3sckGE78bxiHWyUoKAGR+2+N1Y64uMW4mp9VT6Q66LKo9pjZyI/LoOB8VTw
rBqGiPIfccpTZAonOBq2KooAkApfPUyJehyoRR4J/gjcWlsQfSLNnous82V5/Kf5Vomp16TRDxb3
NHwQnR6xpPfixVQ0F2O+XRfA7geaUcydPNX7Ed9bp8OToYGARRuYqsjlnb5LsY9qo9PfQBT4w1ij
86kUw2bX4XAFDXqWZchP6WJjqrksDT3SmHflNIVBXNznRr5HcvYYqkeuXUG0n8gp3hpFvbbhclVx
jvT6mwDDvnrOwvKQlPyuXf5FUNgRMw4FFHZRghFy6NiuyOB5q+3R5COPhy9zNNrmDd4FhiN7ylI5
/CTcCPMjG5xaO3Lr1abyWOmxF6mPqY3Pwyc+uUUiXSoHGgGAajnnjPYuA+2Gz3YScEE1p6LCTxgN
LEQFH1RPrYlD1+/AnTzqwjHr9MfNX5IT1e+sX2ta3YwpcC4Ep+PM+ObCT9LUUl9iPnom9nQd605U
ub0M06mjhx1v+ix9VM0JR/zKFnOQ/6ortdMkQkQSIbkZtMMHwD2iedS7a/+tC1iepfWi5BcfJtNo
AQuI5UZt+YPKI7kTsV9E2C+0LvakhOqVIoOikXkoAiOOqHoMyd+9Vt2POW8T5rIsH7xFTDxqJUKD
6TDRiQ6Lbkt9t6jYpg5ti6qBhurmE5rEDsnqn6AP9uiFNGGoTiWm50Ey7Zr/D/IkC7OqQY9KyK1K
sjtAXK1FQhIW9d5s1PedOh4yt2ZbGIrNod7edALlCuXXSoCq7WCxgaQidNEV08H8/1eGR/PNYmFl
bWNv8QRNJbAXm+ZdUfWn4ioSQyv8Yyg1PmUpviIZvqJRvdJGp1oNfcRC/zcP1EY9q6EDAph9b3Jm
NX766U5NoTstf/Z4Mp7rH9MVmZwg8hDKoY9JNgl1m8eh0bnv5+4Etj8mP0x3+D4nQ5lmlW2G1AjM
fNIKiH0Ov4zp4NdaocJ0bkZO1QxWGXUqvo5G6y8W7CR0tQ+Tw3pweMow4zkZvoIYxPsu/6xcU5mI
9vIq1S0aVqsDHnxpONT6eiQh6S7DctTid43wIpqROSkX0ZyvBfWNgkDSzjRvnNLkD4visxaiPyJF
XAU0lBztPT8a9D2UVHcsrhVZNBe5Vg3EPxMPzLzZI6xofYwRJWzh0wC70QKUGSErt/DsClOFa/hh
JiNQduR/xdwp52Gznrgb2Wlot/vq6koJV7oFIL34Y8YK78T4YH0RssfMlh6WjFhTOB2wMh2ShbpV
TB1L9i3JVGXNiZ0+QRXlBxPu8MBXXNXgJDiX+TKH/DCgUwxAeyWFNpRaY9sf7xUcHIXB0WyS7WT7
kUbWXhejjWeGHOJnd1gTx66vTk2ynHSCtQY0t8pJdyuVEuzQjnMk36gJCMM3Nr1vIg90iaJS68OD
hOwdfvDVWutLL/4XzQ8B/yQ1fhKyjPxuMkWvCDOKfk3N3OknXDolBa7cJVM6R9gb7KetzEw8grI7
tuCJE7MkLQRbYgRyBNeJYjBhYMgGS6iCi9LxuP0pCtTO1h6bP+1bLfydNjZStqdRRZTGYOFNU4lw
ZZdocuQEYr0+ezqBDkR0X1QofGFqBfvhmxQ1ifA98qAHQj+u5QnuS2Q5+TxAaj6U4kZ/QX0o1Eca
tm8Ql1kiWsepLDycpINXs29aWb30j3ZQH+uoPqR+9SQqgSQkaGNJ3ZCDKip2NS5QgQ/hHHmT/KZP
zEFU4HHJA3UnVfeWw4CssUH5+IB5I2fJTb45rTlfcpierPvY0KotCxVeSfK/ap0dqguAJxFdQAmI
Hg0y9QjLt0znR/7emOoxS69r2bkyWnMhv085hRBcyAVeDrg6DxFptJ/4ULHiiXMDoOKhCGmgguTL
feFC5cSPJEn2SfL0bltoQmSfW3fgaiSu+el0or7F2iL0Oa1ytnRtJmhlPNetzHtdRddxk7YhGnwS
IALgFbGzHJL88yUlLW+G5qCXt7mLz+NkMjaDdjWDRQROtFx5qi7SQIBPE71dC7FFZfjCzCxQXkhD
HS5RgoUpFteBmjxNOARzzxSLz1sFBZs1r/as2asQHWOWFLznmGAyy7wBNruTC7/3SXsP+JPfk9Ti
NZoyuUIpfVFgBs0vUCo70MDAi+ZyojvnNMgCtrbJl2Gc53rtluPnKprHCLYE++lxI/BqXiYYNPdo
R3P1hQgsOnBIrR+vyjHVr1dPL9u9wLqRLdM+ZWipTLqInjKbRoVtHLtP3Nr/mijCSh16HU4xk81i
J2ieShOIJI6ezGNmCuaxRLu/YIp9qFTHS1nj1P0tZuVStThK+faSlqUAATZKFHAAGexDj/Q/IkdT
YcWPN4LNxMvJcJeIV9RuQX4fQpdkyLLQZbTUJ9Hj0GbD+0DMjvBqw9YgjkOZieaIwuZKJPzCb+Vg
fnCrb/Ms4pbDgd+nn3Z5XKA2Fiqfb6s7mgVpPDCRM9qGT42Rqo7nkA5MU59POYStcvxnLu0la5dA
Mykf6iOICPPJFGSb74remdSq2LX0nwC5TDzWC+U75gxtilLbFPW0tQXtDtNqNwFLiWGNCeUrav5y
jyT5p/qy+S9zZoDXJhdwzrruD1OVyQ1sHWQoXz7nTX2STOiC6AMSm1JJvC55dhmxkb6v0vtCDMcY
9mKMUrt+dU3lJYHlqiWR7g+J/5ZqFA+EWah9twp02qqiz2op4rccLGeyqs+4YyUJQjYvO5wbyyPp
pXvcrLdQaa4YN6rayWnUluP6lhjZXeG+rhCOFmDvGelZ6VW8eOFjVMwHm+yZhZobmJrlSS1mlYjp
sak5K7n9LpRfyVp/qGMyiSgiDeiSYvi3KIlTfAhn4dxLdKp9WW+DUt+tldLKIXUUrzqFMZ9eyfSm
+1Ma1VNBoQarod2UoxLwdtNxsATdRxqLdwMbriSL1zkfKeh8jsRLwKsrIDxeIQylTmiYr6ALrXhJ
48Nk13JCk5ZxzKGFqfciBmqBuUT68yOzMNKXnbWhlyjsHQIeWHoa2XIynlIdMeHgRNI8U/qar4d2
snHt7/UQuLP+B2pHxQ1VSEzqIEMvruxTNXLSmBdDwKQtUoVInYmSsWhhUwoGhpHq1ljZXYaOP+6k
OPHETLZFKjs6Ss20SuB1HlgWEzxkqrhe2JcoVyHMrgWB9kVag4JxQ2jA4NMa367+8PhStZB4xXJS
3yksJ24nwIPsSbtVy59KVU/NXxYOCcb9iFRJqbBgjQPJ7ojipAudKil+sSW7xTncly+MjJ6yYu97
4irHrDl3Hc7fP4PaOm1l3gcjh1TmZoZ0W/nOJ+YfNgvrn9Bp5JbAJ5dE2E0Fz63KzV2Lvhvy/6MM
7BbZRXEb9gKjGOLup6AyfkyV+pQmyrRKvmWyE0uSM+TpeQ4H2t5NLlFwXiZt8eWZgiCVkGfZHShR
TEjwVBIRqxDeSzBQxNr9FhIOVLAC7H/jOD5usI5qaP4P69CAiZFbUAZHID9pWfJ9Vedn88uKURHf
Er16VfYrFwhYLW6ts8bahUFI3Fgko6KmhC5STm5iUiZHu8ixXnKsRxzrFLOa6cxiNYzzO4iH28R5
p5saQVdyw+O51NNLqFWg4RtM/LFHKcVsiQGKvKxLp8/0XPTmKWmVM16CYBLjy+fihCaqER1vEkW5
QAhmdtdUTYT39ju0+qsiJ/f5G0bSdf0ev/vRPC8ynA++HVI7XAwrusJuF4PhN+eggtxPsy2GG5ig
tywqDq0+HD6lb3MjEbXxbd5n/wHgUYd6B8GGgwqlVmk1u0SqHQw5sHidYrwcsfmzj1RUOkw786j6
hW1FpBOmEo0xO04ajglTP+4oDRCIOmWmo9bJEWfkUfT7z35EySX7aCKEByCgevTWPOEamgOaLcw9
qRH+yc61aExZeBv3dKng2jrCjNe+QQLiQ+XFkcp+0pngmkyfZwoImPn/EkY428Sl6hax7Uf8LWPj
JgO3iGdhl1FfSdRuh/p/bdL0KvLkZFCyRWty00wjeFcFSc2LqCZsqwZSKKDJczBv96wias6iVJzL
DlkO3gWEqd+a7SlXanogw+gJF2lIpk9kApi8WE27/0Ye0lz/QRK5lA2h3fw4muZZS+FZZn8t2jhN
OXw0c/u0ouWJ+KQsBBOwJJZl9xY18Rs3seEXqAfTfV5gPKfxSBqcxsIP7aW0vXb1nh6Eiy6bH0wO
WcjQtgowf4hVEZjOMAGD4KeSJvHjvibHStgBGyOt19VBfn3K+XxDD0D8UwYukw39p+bsGhKPIXxi
WanP/Dz2pkLUOuUN/qRFPMapiklOBOwQVXD7FlYGr4Ij8lqeg6TFB8pyJo0Sb6bFi4mWghGoR90p
fdO+m4U4+C/Mb6lbPqOHNdhhn71rCzE8EsDKbw3rYn7Kvrj8HYxdn++DzxC3cc6LhR8O6twMq6U1
jxq/vTmkHt4+T7EyUPSZl48xktJZ/eVMecQ/RI+nHICNEgxJEqwGFyuiypqfVQbZSxK3hFS5zfMo
UStFXpotnt0bL7Edd7CELiJ9bXMFuXQc+NRDgKmaIFuTq3ggt1RA1DKpSO/P3BNfcZL7JcKEuUJ3
xvvh5Of1G8e/FQSfFpu2hOersi6G8gNz0k4BZCNy5Wdd6nx1Tk5QaZAK3osXZ0uBZsUmtuDyyDdE
o5FMnv8qEkBS0lh/x0i10+QdKAqBkBAsTJV+sFTtWS52QcqQ2EN7OdHGe9cZndLxgv59fikcAp6S
/ycm0Aw0tsP/Z3UuKZcAwkzMuG2nooacLH24palxL9Oz3KD6cHpYnbUvgSOoi0BzZQlsqT9oPPAi
gJbIYm/qC1cJnlcJ4s0AUWOQ9CfRfyg4GcOJ6uPlqlXvJrX0oXQP0+TGAH9RavksYkyGM1JFGe2e
mP4XEvMqlmuCUK/PtE4f1Wo+Vwi9anZu6+X8uVR5sMRQPuYVO70a8CEIwjwMWqqeKXfOzvNui3pr
OOGLTzGZfOs7MciYvsSsvzMR3/Vyvlk6yd5OuLAjeE0s3eBYhcopa28iLbbrNASpIW72oYBFtNeE
z4wreVPsNppJ3w1+CIC74VCSKUGSeH1SHErBxQqRLi+Umzq/VwhllTo7LED1d7zL+4HeRtlqDlaP
sU2hTm8tj8m8HGtIEk1K2Rdu3NIzGcNwAHtjLXuAKHOixL1rgL5dBuPCClqanTS0o0fUFd7aVqQv
8nPo/AyqyaTNh8k7KbN4XP+84piTjfz1+GdgK/0xkbKENx01/Zb9FSSAq6ikL/FArNPFyuhM4mEn
Mrm57bfVpEG7NpfPnUy3u7inY4j89RXLN/bq9JZ7p1pqXR3gODPg4C53VmXuAPesI58kARpig7VF
cFedhB6kV8w8ylq7Ei/qtspOhtScFGoHgvA+id1Fp5tJjsUL1aD2zKJnSevLmEQXGTxhpkY7NeaJ
JWxCr9fIfvJBYo+A/0SMIbHgABKMopZJjrGKc0yz6hT5KrTC5ygAUrpJv6lfU6/U9JWTMSExBM/1
dR2sywTIwRTXwMT3LpjfWpPvMC1hKlSIMVRUW0Cuk3ZKtBOBxsGH2y+KtudaMeEDKmCHlmC45UbZ
5zU4aLymIJVIMGIu31yeftOEwPWaIBXnQBZkfOsKn1oWvwLQaW9xtx5l6L/h8MBBeFqm8rnSo7z1
jjPUl6PX4E2dwFoRaOqwrwzAgAxgQEonHxuh32+nZwukFFD7rCtEjKYdqcp4+lCus4V90uZTlXhj
NjqN2+6jlfxIrbg60B1cXv3njmZpnxerP5fXqqoB+eDTBaQzrylJquU48aq2nhvSTByTfY3nUZex
PwK4lcy9znkIRQPg2Gk3SFjqR+5YjXYkA6lzozUU0FNAgVoAyWbQuBrGFqjGvDvKpHPImNqKPtwX
aoDNo8x5pGszn0a0He5inPSK+oPrzu14woZw9MkUs8RqWGIRbjkS8jlsbVBTRFymnogvQz85LyNk
UEtAQEk8UtN0w0QOr5H5WZXdaRC6+1gb93oQ7iKb8RSTGzMq4iggnP2Kn3UlCTszZCyEBOvMcOVy
RKB7CnrB/QTfBKWnP3V3XWnNJJEe5bEvZbI7GTgCaLySpOyQdbSl0ddpbffHsLyU2i1hh22FW0OA
+n+b51UlPbyE4VnrAzifvbINDreM0rZmghrIGk0TdqR3dwPUzwxruE4wMmkSbrFuLwlOb4B3sDGH
LczHCxNJPB8nAfgH0JKWbWQx/zVH8orcT1P5NRJ+p8Xt0gsI0WGgGkittMvFjXCvdUpUoHhraf7U
aproB8rOheYQnIatH8diWaZlZzkS4S3kzPHJfv0kcO2z4gPWd2zj/6SYDfwMBFL+VzMBhn8rbqNp
FJ/UGX6t9Ry2tt/xP078smrfaYxoWUiWBoVJEHVLbtmdxOewno8jidfJjVue66o/KgU6sq3QRFYv
Ia4lKoSSEWxaA/CAvcxod+XK0h4mPrZ3A4w9Cxfc1H4HkTEGHy1biz+aFmUCDOuXAWar4PMBsDFl
NWkMTak6DjPooqGEEbgcDNi7qrXgQaNltvjZqLbiBGK3Lx+SGj5JpbwLqvUyzPfFUrf+qM9F1j7r
RvmcjE+Dq5g6UaXDbh0kjWUzEtCFyl/MoWP5EgUyHWWUQCwYRJrLXp7AX7oCSX0DWa94lApPOq1e
OYArEY2JOq4QQW7cvyz47GWebvVTF7OxrjBdz6Xyg958GKXmokN6y6mnrPL6NmFCzHkHSSXTF8XF
8NwWMGUSdMZ2fmJmjWlVWpQFvpJ+UlfzpI2SHaQS14twfGV0pQ6F6mS008w4LLri2ZjLTi9w7/J0
jWyH46k7aEhkKo4Bo6cBBp6KAk+lmL5MfP4jPsWMzuRM03etQnBh3IWNulvKzFWm3jU7BAMztqvS
L0OQ1HRL5FHH2MVYRG8Dt01R1y/SjDJXiE76Z6C8rUxzeDOvWSalJmtvFtUunYi1qpRtaAq0Qpjj
14x/JgTxTWsau6/yCl8gITRQfKlT8hi+jLS7QS+6Z+F8o65NDAkuTHCbZqdgW5GJAf/DD23RZEeH
iCIFDKaixRTQHrQBn4zZ8Es0N46osdNLlO6emVJ2DDrhjCc2KtvayOZLiw8Kgw5vvJmkMv+6Edre
yl4TdxuMC5a5DUjkKFOdHCieFDMYlfdueYiZel6L/2R2kxhhiwmPZNyR9GPL8y6qrQd4LsiA1AvH
MqJ7z+zoF+P3U45Nj/mUn7VT5NGVhtZrkUZX4na2rOQAaWfqvpJLQZRKJfsSszGDLFYozymbTvRL
1+oNi/eJQnKstOfS/C0HTxQ+QUTRhcGdoDtlkrOutY2HpAdfmG2gLSW6tE0byO18VkWZ8dvwo69k
MI7Cful+K1fcMPkEEMrmcwHpBGIe//9+gIKzTz5athnQAJItdLNvNzJqDTVzbY8JFNlJwVcCaKig
siEhNlBN+4grvVXQRUydbxYvVzhxgpWdq3S5TjIY/oxJXGrCwwoPgEHY7trWWZgwhlA/Yjf1ZEYA
y8w80ZlX0RcTilKEQAVUqfStH26FrMx/GiutNqf3ApakYMtwTeW+9kLJRBR/h/MOMEHcV916rPVb
brqk13ZHJ6+rm4gNNAWdQ4CxLUbW0SQNZXY/iAaERCi5RNXPcVunWHbgi0lfMjj3jC9h1yvxMakl
hyPgka2EmmVbSnf8XSsl/6PpzHbc1rJl+0UE2DevEiWSkqg2W78QaXubPbnYN19/Bgv3oio3Cijb
26mUuOaKGTEiwH0f01U1tphsbWYlANBd91rAZQxYYx3ZRsVew+i/Gmu9EfvN7GC1ueXWTpMmTGsH
WaTsCGr6P/4D64DkLpFcxVyVXIcSJPpuHD+XtAzYH9L1qu0SkPoM2KQcFkFiViZ1xlPHRvC2kE1y
TgGH50yJZpKgURcImPAsDgyPKTmgNqIc7AFBaoJNu3D6mZx+GqdfL2YPbkNMt5Cx07nsx4CMjIXS
OcLOOF1pfaaweDm3bqYo19myD7WJJgjHt3TqB+uDndD+KXm2NxUWmtvT+/9d5KuA66E8/AXnylut
wviNT/O4YYt7Ww7dgcoKmg5UunT3C5fA3LoanIYD11kn1kjb6c9lP3GQtWnMHP9WQoznjw8ZHMOI
r5hHtaVmIcRe4pA1HWlGXCCyWT7+AN+s4bgaqtuzsUrdSCHlFrkFIZemUH3i96TzaLuYOaGgGkSz
X/G+GM4sBN5aeXjVzSf94lzVuS5Ks7ekG6ef+x9lLyLJjwal7iqbQBWHPC3L0fotBOlK1v3NAVAa
fHmww+C+Otb8c1azlzB2OQyplEEDI5krc2EsO+mk4YEY8uyC2fDS4EOnEJ0H+pnOWhCm+yqR/W0x
FFvipPI1NsWp46MQUZwAjlLtmOUWbat1aWs4N80x+W6u9VK94Hg9fodzrt/mKLvS6dL1H7lOVI0w
asTHNiMOSRGgqYQZmnvWf8uIdvwwD4mFQ7MkfWRs7wUTkmTCFkUZ8HwwWUr94GMBJEpUjfwvPr0L
n149C3qzozk0DoYxC1LETV2JA4mRtmv+yil39FnxZ2Xwy41ytUaeikUy5YfUezpMk3lUj0f4uEcW
oRgARwaKit2AcsC5C6azO7W4aCSZoLsKHRUcEdcVk4f3iBNfVlizgZnQPYV/djyHbEV24bK0TEgM
o5HWHdaWKjQrR7Mv6TYgOgCFfOUrpyathjczx7TT8FKWvJQErBOdX7VvR29QBHzM0oM8dZxTnitU
r239tElD3ypR92RP8ZvdBMP0u+t7t7/PxgxjGPOzwSTAadmPVA9lJlvRxp/ifQpyocCpYl8XfbfY
92aiqqcNFfpgzKbl7XGRh/TZEW8Bpw9zy50HGv8MEi8jQUK2+FxfaWPISAcRyAgsJt64+bSk4dSR
8mSRuCOUKu9grLFOk8F3JI1MoQROrtSjgdPNnP/W0vYms/FS0hMw/ZV+D4eURHp9T4JZfcnp2+gY
EAJs2D78KpJHdK4sKMJsudeJYEuhHiDs4YXEOWm4Zgamle251oCQQzKQGVyYxsiTDzMSFy01VsSO
eFH28TRdujWozEtWYSbNUlziB6XVzh1VLBLL2/o0ix0sB+Is+5F/W8XS3uLNuMJvXs0cL5lNetyE
oB1TcNDpw/4jynNEEEB3iD7Dh2Y7GGrTsOfxedLS37rJx14zgW7jWvdA38gbgW8ogpELduNHh7xh
M8dzX2u214NXS3cjQGcLVU4zrJPtaTlXWVgCskfPqDANTFPLhyImZ2Zvjyi+6aJDDdXuzUgPCYme
iUKq7hADmCl5LCvpRV3puOKW+P9Lthik/cHhUlyY4YKaR/De/xow7SAS4xhLYPzB/dwlQcNDX5Ig
aYzaSSLSok2fKgeCggNN7UF1oqLXKcjvrrmBcsOkJJ7pFRjm2n9YmekbJUEI1KEhofWBpNxmTbCT
zzrd1gfqXiR/mgwAHA6cTU+iz0c+s5JHuY9viKN3rs2SKhG4x9ukfKRgcw2qPJbss1A/+ESdMs6g
TQ/R0UNEYmDBQsljF44NrXetl8E1MVH/4en2VJSnZH7NmXEp1v5Vy/NeddSQK27IoxDPtOaKLGKF
ZXzpEn9/9FhLSS4kCP1k9Kp0ONssPldl/l9nqnwQxeTSAXyKxD+zy3c9tQJCrI9YgeObhmIDCOLg
oom+ZT7ZrRGA9ZpUw2o9YhLx+HRdzQIGGIPPkCpGiCZLsWP42S/eCUG22ZVjJ8CNEPQk/yeHZKjO
wmpiJTcCOWcHCs2RRVMURdCJlVORjXiz9shpzVBdts6aUosvq2adx/hkVQTVwIgobLrpI/ewBCED
Xlua6CxDCkyGhIiVCZEMh7RJSwyr1XjEuzpHcxE/SYeq1UkM30bGhNUP/2u27dXPhUzgkqEq8SmR
GsONMB8XOvYOBU8VSocF12g2f8eEsQwt95SaMHBKyGcrM28esox5eMlIqvEQNAW42vcMApCsPhZa
j4wU/wFLqoG2cmWcApOm9wSnmZVjqJJuA6WhJrTCofANxXA7FZ0UvrvMrpQvm/90ZvTczCpAcPZt
MT0LnRRIzsROk13OT8jS+Qjzk+1Rx8eMDwbPVaHRreXg5F6aQyT2FhMLIHAWTOyRlkC2ISbIfGuF
YFhBRbTJPtUEBqajzCfR4FptewX/7fWDLjU44SArokz0Mgm99P1/0pzz1yp4QpU8hmHKTCjg+jzv
6W91IMJbbDMksnsNcYKpo0CEOMHIFsRCm16PbUTpwOmoOe0njLIv+V9dx59rYX/lVwWcFOgOULGr
w3QAveyXvf4SknIdkQdTCwij5eXt31XgV77e5BFQKQ6ChGse6w+vYp2RyFsZD8aH+9yKV4QXRDWh
KMfSS5/1F9WWLID3+fC7rqWrUw74t+iHyd6sP2PSEhMnD2CeHRDwlngrq//q7neOuhtJMvBFA7C6
DV0PmxI/o5nzL1fbIyUXbf/lOLuKxqbkLCnzTiX/LIzpU6hu3g9vQ1p8VtmE2Bpg9TX05hyVVCDQ
kYN3LbP80nan+Y8lKGKkp6jBkK+zf1LKnylBcKOnzeJS3d5rudnLw4xXwnlYDWDhP+upBt1oMCIm
6qM/xNT11q183lcfyUSXJEA4rsTxklxWiEd9kXikDLb3LX9N+sROURyd+IPY5b1xPX9X9ochxwz9
8y3ZxRmR+5yswp3Z19tfqmDEkeEnVa+mmp7doEHrXu+olTee7Ls5JlOpLxS3445bH0oVuQJ64SpR
WokNqtF+TxDPG3KxcImIHQD3ARuZHGeZmWigKVwpPIZuCWQqMYENbNZsBCU4kCpGb1Y/CPvUjkJc
c3LH17WfdqoDbayDMqkCYykC9j2mDRRLtvxEYcLrO//v4Fvjm97Pl5qqoI7yAymTr8o+0v/VYELr
yEQyda62ud7ysrqbSRVGGCtBIltSzH58cW2rP2CvvOvw3418vl+Nls1M/rEm4mMudskzsjGrvil6
eUMHuS5qAxCp38XVuDctYDus4eArOWF7mDtr54Qe+muu/nUizeeGGdD+NUlyiCR9LW2G+nb2Sgwt
yFxS9JkUyZvd8sTIvqM0+WaRr36NQjnYf5QTvWG7kcd+opkBxW6EcyijxO70x941F4c16wjiZd3r
7PskfsxF/KX04ihgI04TFh8UlwTOzqhDPMwP+jH+pnyACJVBKSB5o+mSDlXY0qAta5uJajnzToWJ
+k6nFBWtgopWxrcD9nGcFxQ6JRiXegxDzOq6dSxfbcgq9NhJkCjOTQxbGt9HeuxJ90+RetKhUopW
Odn6CkiiP019foowVw7Bo9gnYIvSUfcW7o2znXoPm8GEIONNVeRr0oJ0aSZwtOrZSuf9yk9D7X6i
/9TQukSqQqCPh1+b0FeX7RW4qmpxSERzlEzGxoIntivYC1VqdywAhRUQ/+GCsUvt7fdYu5lR7BpQ
7hq855LkkihnoRr5RmwEK2gy/MPKW26oYauM719ZYLOSmo+AjI4djwTLZtbhcTDyhYEOC98rz2l7
5ks4uZcyEQNnb8CTwWCMmYmzGAk7H44Gl4yMkObU9/cczE5Jy33zhmcdfMalw9mU07o9Y3+SHDRF
hRXztDe4ywKGnDS0YKbTCTwDO7EGX7qcdEHBkWwloXSrgjkaIQ1iyoRMzKYdvXCWqUpdj6FmlO+S
Nb7XP8tJPtGrhLxV+BWQXRv1cF38rtB9rrpwdB1/rBgccFY02re5htQjeQ4jU8KtquGaupEP2Zwf
0p8hjt+LYOq4lyyGr/G703TexRKQNhazKyrQNqbUWnJtLzLIv/ALeSPOEk9hVW6a5Z7Uw6EbSRGw
DZwNjBVRinlnp33lpkCgrncd5efMHF55pYuz5JBo8K2PMws3IPHqnl9rc/N03LBjEBzV3S8M57Rh
Mo6hBf+UvJQRX7lik+HD11pv98RgS2q1NnYkco6DwJ8GQCsKRyujCYs2HaM651mFRPlewkVWiADR
t0VhqFEDKUmuIU6TaUvUzgz/jMA0MUO1LT9tFinRIL8m5ZfsSUcWTHYxHuwZXqbGJQR5jAaS/B8n
T5hJ5bWpG3wkDDIwr1F0+fejN7MGBdBBiiI5j/RSb3kmK6KPrvyB7HgZNEDhwehyuhEenHlTAA45
aTZSOG+5mLec4BKmt9xnI4Ki0opH86uJoCZhZq8ws0+xfSA9AReqOcxwzlqqme0ErB2/Ar9xS2VQ
j9Oxxwc7ntsbDONmvRHLuKdDdLXtQ16kL+23ci7q+Kb9zrPe0+zJA7PmqULzmvifli4AmRVvUmhN
AJDYou9FBJOxvslZiZ+qftLB8TDLJ9XqjZ3AnSEPe+YASMiocctDmSj9yeLEc/i0a6AT4gOV7uoq
+B5tD6iso0jnGC/HJUVTBD4QchQlPdwRDF0Rm+bJzZ32bTpqj67W+PEOO90h1xGlnh0EscLxt0wn
3UxPFlnrbBhdTHgcvwBVDyYL8Iomq5jGzIHGTIUdxIQLveR2am9aGy8I8l3j8rDvNbZn7HPZEspK
vJNvI42hE8/LVH0uzi5bG/4olp+LfmsWSKNiQUioLgvcGxvmmxOYRXVWFdjKSPVY8dcyujQrjkWv
slw6QfZ8B9gjISleTODwgue/bnanCo78N77ag1S3JxScU5yrp6U2TkLjODBBaJDKGLIVpwfs+aug
/peYd1hG5KRRk2lNvaQU8FENrw4nu1y20o2iOTUtymBFlhTWY8XNJtfOdjpdwFcQQIDMQlA5OxlV
yYaC6t8mC7RqDZyX6OhOn/TDyFIzc0xmnOwSR+LCC3eRmw9nnL2Uu4jAOYJ6K+gh6LieUwM0iLt+
UtvyizT/Z2akn4n1bCXt9iv5K+hZl1rs18u5ZGtQFO+kcxdwBYbF1pgeEF3yjqb6HcfO3RTGae2/
jHy9J31136Lwcitdl7W4alYT8irh8SzXFC9WcSlKhFvn7ixkzaQbTsVbnc27lPXZZGtXStQx0ko+
8S0DaXSpNPz1YOvBGpkx60o1nGhYLkw9jFhf0sTLw0aQsSHcY6q7Li8evUHb6pIczHq50ed67aM5
XLGVtneKj07Ei1LexsXdsI2rCmROaa2zkR7QhHJwAzqulKIdQrmVMToBx+M4j7t63zdfkmA50v9I
3BYp1XAKsOiokwMJ3gELULksPvQWf5WSAB9t91thK61RNROj7/KXF7J2qlkBVYLZrkC7fUm0l7Zr
TeukdJRgsjYJBWkZHttaw3Lqmuq7gL0vKfXTjJcHadN7vOLLHHc+ASIJ1faQS8CC0ltDCYQ1sMvs
/00rhsFRORZrjVqPXYem2yL6taXesNtCR/lhLyDYiPIUCMbUIINDE1x9jbHMyP0IkcQ8Mwh5Zf75
tVKmClUTqwzZxP+1Thybj1nB/qnal2mILvmqXVSJAg1G+SZtLnMfnccMG23t/ZK+0u0W233UP/qg
+Ekm+zOLNZ3F2hSRDOJCRbqdKCsqPE05RkyA6rj8qJsSkVZ3ZK6RJTq3O3NoX2meEIvv3lSLDU7A
3X22t7/XhW7LULDUTsVVjtgg8LmHM82/TubLQbLvNHosqCHPKnZ5sn5AL0/HZ20KFOrkHqX5Vgq4
KajPFnMPrkJvHMF/oXhAfznaxRYKpbSHXz9y9xw5ezGK1TmD+FBsfb5vFMK+JyzfOHYhAkL8csb3
oYrfB+vc4zeHgwikn5mMhTbXWp5PIAQEK7VEhN0mhIuHwe2vxsymEBK1eP6ounmh0I96wvi0sI/o
SdaNDHO5+5HL3wo1xLn9sqnzI9AIkBpDp9pFB5UTTpmoLIHI7Rwkh+pOsC7bLnGQqO9ZOLjJvEXN
rs629j9OoJI4IldrowHSC7vEip+rDnBavE3Kt1nm2KZKsH6D44TFxdVXelSTntewRae891ESuF+I
hY+yT55xtjwTHPq8LZ5aOd2S9aiWbpW8122x27C7EF3y1fGH0ssE1nL+HFP8GQtt37ZNQFm7y+ps
Rx1Bl0I0wSVYGNF9FNKj/OiwljUEx8Tk7BIu8ytCsqlz5Wrqkw4/0SqOCrejmDQ4q7Cokk6OzLLY
SzmE8prUrWGehcUbZeR0oGUFG8+VcsZrDyHaFH/jq6GZO9F0HoVLHoMhoWSSf3Cis7ftPqlr6Vkr
knOEc08Y2slOJh5zeBu1+rDMP4C9W96MjhK/lgbDsyYHw0HHfDxlyqNeC8RP6iJ/bMVjo7iTRHXP
2upuaRZxedSphCl5Z87DW7mZc0jZ19SUN48Y7kmVjlf52q1kQRG1cuynFhsGklG3yoaI7RAn/1nZ
JwhnBuqcpDa81Ppbw/aRj+9YUWlTKmgO7OPlsPSczdQENBHV9OuJSuqgjWGFDZgkyBRWLD81IlE7
VSURXWcBlVyBTZJPG2RqAtMzjwsLWhG2r751U7a2GuyPJZLOjSSdJ2IhNo7AeZLPYF/6DmSmdMp0
UA7kLJUFiTQvgpYJZ1bvRUYbPfgQxiBD2o2AIpVfdHAwgiuuDP28e7aJfl5Je1PpoWnT2Sgz6Cp4
mx2sCqVySyvSIuvfGRL80uw665716sOQmmciSc9laV4dt5N2dZW0QHDHtWkNH1HMMFUJEucXMf2X
mCHtJcTM5oCngs3liF6hmm2JYINWdbUP/XeIOIxsZRd3Bp+S6JhmuAhM+TCQh45jDoR7hFHfgIk4
mCyAaWGphtrnePZB69HB6eAszMAXf9drfba0COPLqdFyPu/JFVz4NSGzsNopCzCVkGJ+T09Z/0rI
I1UJwLGie5St/tgAVIDCWku9GdJys6M4tGrXzqNrlh677D7jZoCHwg6tMe4BRQ6Yd22Sg6V4z83k
tmriCgatLTHAkeDqpMO8UkVu1QdLo/qQPsuqqQ7FChUw/mw051CtDKS+LJajlHBC9iRD1NFTDdkj
T+3xUN3CS/vGhutT8GM3igs85aaAWUjSfuJ1EAUvIK8D+5kkrQ4dAWc74anDnjHbzztpvpR0pCe8
OgmJyqKMHiUZbuas6BK9dXUNlWH1GV28TmO9cY4Iq/4xDugR/fsfYltLf54fScU5DCmkTGAWmn41
Yb/cqTcVVp/cc2eAWIeXk9uUFIKLHWbsSNzMFMe8oBmF7P7DFLMaBM0aDAhgzowRNGzh5C9NwqiU
hI0uhcZDIpSV2OpNMtWboJI9J39vYUyyUe2qFbV1vpk9wiLpS8yZpVk9bHYXEQk43G9CzBDLEJUg
gK5UtdI7UkpU0E9/aNGq2vnsNMl5gClRLSozn5EuLq5lvtawdkC6Vvkt+SOOEbkuZI+jWCH+Wp91
gSW2Xli9YDAnhq8Qw+8lDnLj5eTtmzWk926j/qpvu/gU/8pjwmXOMcoEUY38UhUPR9SvuDeedTXv
lWR9ioiXs6PNKtSIauj39jOemOCNOHyaQSXgrHWcXO1JPowjVeNlilRiEFfvT6vmLkbBaRBkCkzm
euFyWlOUQ/Hczi7uKwUOY4MpLGIDCmkwBSEQAW0kFkl91ikflFNKA0vETuPYOzhgMzVEcQsL+gRU
Jw4b7RXzvolWauGihsrLDQK9h3LQ1fDeM9earCBCzI5jQt6xhgC1BCQCgontNXWVvpyo+5GEBM7l
2pjPmkj2K6UP2Ko4PLdVSzzsUdWgna/uGsGg7mw8oedyHp4O5hBrIf5ewMmRsrMgy2STQOjnsNp0
IngAXVZsRSNXlTvjgouUextDoHlfMHX1pfZoMXXZeNSSO75sC5t0LdkvQBVLIa6SUz2XKnlQDngb
uFQt9UVxbTVUD8RXkwcDbEYxTmoTphlYO4jCnV8Ju/EA5txU7YzL77kpLig+Y73sDQFJj8Ajwf+V
eE+WS4QSrSA28CLD20vI59MSys/sGPW1F1Ne0DGnVrHA3i44vdO4C1o2CtKKQIzMgnW7J5Sd1Cm8
35ghVQry4YILU+XmKA/vvMTEEe0DAWJ7hOUUg3PTgXORWzARmuOeggC8qG3MgFVSJ7caCIAsktt6
P2PG0Sg/U8+NzGUWpR/1PVKkkyLP5FCzU5cogbqf7SwsjOrQxMZ9mH7wzVE2r9xF+hOBTTbu9VRQ
BHkxuc2BapQyV5MeChVxFtPgIh9U2JLYHA13kuNjOTqgLrxq7eE4EY67LNTi5nxYNwUg/mdBWAXJ
eDFZ/huXKjV9dibQuxe78emn8vItxg25YHsJi1E/qg/J7+rGn6Vf1aK4MG8TVCy4xMf8I7sY7ATN
9DOeVdf+NWHPKccF+mR8GFrSQ3lxLVqKxIgllUwGCywR7s9o8I0K12l6l6hpMzbMT0/a7yv+4Te5
3bjwjMOaVxlXisGy4ootFDfR2TRlBNIFs+KUDzdVNm6DKO7thICA1RnvJasNjJG9hRuAyVfna3ZY
Hs90JdqSJ1pySGi/SzBI3JFLkycUy0Ml9TdksFPGHgz5Y6zxPt9r3Lqlem/CfWAJY9McZbx6vuMW
DQrW2eRKRDbjeHlv5v6jq+JPI6a7hAm47arPtTU+Em16o6lCo+ZsDRWae5GMQUmsZ3GHWg2zirj4
uQAJLqH9tTxwk83rdU7GN8mOvH5rqDHBcFnFoaQhGhnLs7N8D5Hb/yCXwSQIOYuBF+qlRO2xJs4T
rOpc5CeJ4NNYUVpwLzFOzthCaTJB2ml5TYHUcIkrlnnH6wxAqT9GhthNJ1n/2gB0Fia+Zt/S81v/
kZrsIM1XXgtZXCDL4xNFtpJu2B+OysDdRJqfbAqceH3Yj+rC0vmR1Naj1MVTzZdnpv+TpurMvfMp
sdUbcfvE08ZYAMgrP9GbH4AN7tLqXEutCx2xZfM0F58a0X2qI1LIf4Jf3e9Gcvd5MJEmkPQqyGk2
W0p02Cz41QqJDxmEOUf16ys+W17Bbr6gJFGXYMCnS5aj/WTyVKzZf0CQJXKXhPYTrhY7v1aJ3IHP
m6o6rgPTsge0o2YXYdE4PIaDs6CzfpZ14rLcPGSJeHIBylCfGgRb3p4v+FRXy1avuFA0Z7zIdnZb
9KDShy9ZTr+sb835QD3BEBgd6Qm/OFJ96Qi6G5vX1PDqz8yb2uhmg+Bzm/N2CWOip1gv/5KTIwSL
gqz6St0adIWCj/ewgwpF34zykivzSLUOeBZ77zjKHogIRoqaK6TOACH6YDpR/H4WRGBXRsgR1kLB
fIdtsoaCIyMwWOnN7pubfrIlQKisBmvWgjZfo4R9suYC/dFB7WU5FKcsQJbSz2TKWpWZZgTKGWz9
uBIsBhCA//2Wc/EqfVDE5Wxdah/WjJMFUY5bhtBmy01v8zx/4DHmvZoBLZ2YtlekA8Oi7IjbENZC
X8GxjUUzCvH9xguLnvq2AnUs2DshM/WpX+mZr/E1gVOa3XxMffXfJmwnmFPzWOdDPU1dqFj2RTWQ
qWIqZMD4W0Cpx0kK5hbntV762BQpW3ImyNiV6kkqW+r+s9uz9QIVHGs5bdvR1XTQyQgit6R/5RDl
b1fEjKXyFwzr8C1jZ180HxHiifPql+4FrOBZ1dGDRgUw7u0nbo81Frv/2FvVf8cqp9m+O0/6cjaw
Cmp8Wap2LjkLoJydIX+end2YkcdDLBplaLkoMNseFVbgzgRfgQUzFwBdCahHqX0YS+y57In58R1E
rR9K+oX22orENlmHjODgqg+Q/KhBov+T3aRmlSgZBEMojdtEUjSGCsmcGhDVYInNV5XxyoKiWDIV
SV0G4EQkStg3Wmt+82ToptzlEneMlPhoYkAo07eFg0ZW4XFTUUpmIWehlOVrEK/iFBov7PQQX1Ei
c6okeGtSFyNARK9IPDAiIZdXoEP2FVuFwWQDrxpHtf1drnA7ukOBm6Ii1JSSH2utCG4rKiab1W4w
PYcm70JjFZQy3WYCnXzXkFBoytyt6OGbePeqtQhSOJQx3JduRYNV/enHkSVsV92+1tarBInNuMX2
dK9S+Sllv0YSHjrhfdCcgcGewPiT/uikWdIB99TAjzBSQ21OkF55VVUBKoxH2UHwcbTxVmm6w63V
2E+P0cR0WexnlXpP1URW+WQvfm51BkKNHoUsUOCZqNRlpVSdLTMzX4S+xsFoSnt5/CNcQjj1oSNa
LEHDpxpqjybgdJ458J1Mi8eenOyqmHZKK/bk5Nin75y3VqtQctNL+mk/+/jkpH/WFI+s2iEGmjdb
T11lbq9pzg5d3xrZAIAuwk8VBhljv/lF0vQN27sN074lIpzS4mrvtxFgdv5u6yyOciBAv8iBm7kv
l5ZX5AJ1G/3yPQHx2IJ45PFsjUHxPpz9mmulBbYSdsZ7Z08voBfUB7fn6MD1y7y6GQN0QzYm22j2
MyzjaWJVZuVt0OB0avkrjRZuUkrfJSJDWWKH2ostCXN4Qy7150zKugmcvjgYFhN+YWGh4cPTqqeW
XSe6pKV6ABuguNAdNq/s2zL8BfT9jSr1b+Ub8rgPljvjCaFaYZIu6NOxl3bjLZvyu1ksdyux71Oc
PqR7O+ZXZvCweHe+Je1lFcVu+I25F/C9aiMhp8PdCaw7ULmQ9BCPm+Fi5yF2NlRtC6eJEdgM5aa1
i+IMTkERxH3kd3QpYM5fzdlX82rfJv2OhDe1gQ9A2R2+47R2Y4vweBkYkuHn5d/tlJeta4cJKT+C
Lp5pSWiwb4ov2Wu1p+xVXxKwfJWPqdJ8IWsWeD8r5Kz4gwpbf85nrkm270y8bvX6P0JFyMiLNgvz
QFUXdjQ0KrDY6YiLzRX0VJnXEEBdBaAuR5FeRlANHEUJlvMsBeYZs7W2lmMidoZEDXoAf+8MnSYm
JcHacoHevzWdTvifujYnwQeuNTGCcXqpBOIGCh6Q9LcSNCbKbZlYkUVNLtpIREYrH+MXpzmmOcq7
rMY1yU4Yu68KsLDN0Jd/ROSCDNhZG6JX3RWZ4ekeui7WJIM/N8MtCPIzWwQWToOFL6DA/skLNs42
+pz8AhrFOh7fKKK9Ln3OfKuZ+UybDKuMfXaQb5qhOy+IN3E+nahS4Dzmhapc42Uo/GAfJm0jqSfh
ocjMAse9qwmMz8Pgx0Qqbcgbswqhj1pkTqxr2CbP3uWRTwNjFjZUVemls89KJYxjjYt4ziW2hM62
hkk1sMarYE3msCZpxYXpx5WdFpheuRZr5ykzOlJacwmCtwDaKGFS/DAPyp0kf0A5GpE7qp1dVQ0+
/hqsq2rZPm4gm0XdaFkA0GYeU2bcM/afpXPK/Yjzcz0UdsVYKIPRxi1Bk5pj43znqZcqXtsMfgM7
ZbfNvvwBJnEijEl+t26IK8E62hRZULF3GZBo8SD1w8wmXj3xC08WibJSXC3eWtrX0E5X6kJBfD3x
1BOjZ90YUm8k2epdccpH9LApDMjAw3fnJMSkc9TojuhMgXwvHfLfearsSocSVnJc+BdL/IvYCfV4
PUbwu6uveklvX+q1Y32uQ2RQArcmFwButiwSpsUZWp/tNRNmPotMJn70hcK38q/2imfJK4Be40HH
GEJxAjBxNAMmfiVIZvMky17NfiAjucXvao1rJmu37p/FWU3Bsd6d0lSlhv4kEMwxRROPGl2cwI5I
3wvuH7oSu7bcv6dq/k7ffdl9tlP7EVv5e5PyDoj8Ofup7impsi3xqlx+QY45mHtLWQM6FnY14Xuk
6XCymTad7i4TJZLgurBEt0g+EsuyBmbzyvxcjzUKqyn1z8qonvboPGYZ2LA0HLiM37GCpjwkrdm5
KvS44T5hoQ06LlmCuiXhuNi0gE0UugsazAsOUy5CQzkBzTewPwUa1lc1FUeHUuABv26rMHqVwDoE
tPHqYE3HRSuPDcW8k3ndJhIZOuXSdSd81AxrZ2I8gOCPy7sj174B+LZwq5ZsPCcGqwiwYOS2zse5
hAAE7XInCNhnr7Rh72iGQpDMUbCHlC/JMsGLGnwuQSZI3Yknnl35gKZ5jg70hgK1pbbvO2FqksjE
tNmwM6Nhr7TApVTrZFYYUVwRLh3QuPm5UK+nvdfq8K4r9luxz9r4Cd7zmqAEtZN6qT+jg4LuYurE
iI8OBWgP7ZviO3oT1KCRMrRjbOXkY0eCKeqqwL5lFremr0SG4trW1KdtN/BH29lPELc2hNC+GNEn
ilOe+xqOKXMNBLDB1nQw/WYepQ0vUx+esC0KmrnKFRpRmPF/Tjr+/BLcJp0ltpjppadeVr9nHBzS
8AZz857k+bVPPcaMgkseeJGTQRKfrUtFqbHqFJ4iZnzUPCbFYPiO+XsyiIfyGB6bkCOS8MpBQOOg
kOA+bVu4dhfr6qmQtIfhkuARJEE0vkvaQhKycBqjydAiBYPNp9FGZ3tT5CMKUOnCRfuKWTcXWNd6
8ucLMGaaoNJhPM9HKzcuTkkm/58bmgzDDAmUNy3YCsi6WMtZ7hiQe+qVZldaXhWBZ+pjdopE/2X5
bdCKGy1JmJB/lRfSguMJvN1ZJRVXxjipb3ENILc0Li1ruaGPLrb3y2K1C0dxZtibLdfUZTeFizst
uBzqnJUa9oyuui40LC3sOFe3NzSXB8Y+MStMZ8XJmerjHHO//zUT4WCG2hEpvBhdxuI1uZrRgSbR
S98GUBaeNqOqov/JOZkVtlEAyYh5DYyLY1seK7KL+aearpS8Iqev8sVuoPJGWN1xQVdKd3SVmy0x
eMX81jKFK4CJ06o8i+Ahi3vEruifgPgJnvYob8bv5v94Oo/lWLEsin4REXgzBdJ7KVMpaULIPOHN
xcPX12LQPajuiqgqPSkF9x6z99og2u/Zgw5jr2aniojD7tDR46E9mq21wkFaKCABOEA7kmRi6HEy
nRlmINn6wHi/WQ5SBgvjR6JlCLQzcuTq/9/ZEXDmTjrG1ORxcThpro4C1ZQ/mHj4g9Qe5WY+CBor
sXlTX4K0xXGZouUmuonaFJYPccZMXDOGbgSjjcD+sfVTxgWZuCSCScDwimiJpUpoZAehAj3Blqiz
p7cd9vQMT8ZucBdPft15gQVJWZycSTuYbHOS3lUcZ4/D9VibynFK5SMe7GOMvsQwfqPfObaI9KE7
7lLA9DM6lwbPDwvQA2nEa5nifRhOFTi17u4UWEyhYFgHhHVkuq8Mc9hx7eIgf23N7cgvxnJ4ShCM
VZgHGPWhLDgoGRIIAEMqHYAeYag8purwOgfaTRfmhWeP9uFY5oceJyzNOLazpZyvd/JtBHCrQSZw
lMjFiW+OE14uPJB9zfhq4G3Fv1zLz8YUT8laZW16LokGwY3k8Mu0z/bLjTdir6XdTjxb3ZctSvL0
UBXx8eD4pKtN+zpFe9GTZ2RLO4mYEmbaxV5tOFyXCC7W5FNFVGAFHCDcwNBYM2qI8Bio5s0IkAMV
4SqvOeDZ646Bfcn9tpYO06xDeRpOshmjO8QCP95VVNLWcOpJtdNEe6FMp7Br3giV8HWw6D06G9PA
zSnhKOzEpkbqUvaR28qhR+jfOm9dfpouch0JxzCApkGT+QXOB+RyVyEPm3KcvTh9n7tdB4yZ1Ql1
gINqnwhGhrz5wSJTYmr2dtnj6blSmRFfO54CgZ/2GJxi3kxiqf5Aifdlty8t30jLY9BqhBgFiLoS
H14MsYv9aejgAQc9PR4DgzXOqBsZpHilGj6G9ooEDEpxByNYkNuprlqd9SZT6SbCE+rlibJNO3k3
VJk7s5uDm3PohvnYd/kpdgclPXeKeQaOOtQXy6FHNoSb3U0lu6uCEpQJpEZOfF82ns5Nj+JharGt
72a02z2bZ/OZpdLTCC5JAX1Gcw6eflC0EOVmiTfaWJvf1ozyiPVH5FTbEnGqZCA3RU4RlZux4rW9
1MNCyyIWFKX7p2oM+0gSyJBAqg4AIXp9T8TSPiVKqSM2oiU2QgMDU/er0MBt2W8iOLzLc1KzLrBK
IBY4sImQBvp1H/OakINrYQmIonvCXvLq0klAjUJWP0bBnCsjfy48iNWCrMwwqoGi2JSG5TW563fP
KTJ82dyLVAHmGGLiKdb7eq+whYWvtQVwuxYWbX8CX162XxTzYFtbHrRjWp86bMl9KKByREfjj/za
YTCYYYa70kp3FrrDPm52UzfssK5mNSYFBgLARFCgAfjDKDu9DUfqPGHsRKPuzI7PvgK2PONt0g0G
xd2WASuh12tc6khlBFIZtP6HOgl2dZ3sZ5v8LlEyhoON3qgnhs2RycIR0WJDvIyM/4VB3TzsGoUg
LS6GyWp20q6zAG2YaHr4K+QvEeJv1tgOLK8i7TOHNuXHaCDjyU9OyUydLt1c3cbCC6BhAZ5glrVb
8k5dEjsIy5FEjzDeWVtHU9e3St1s6yDYTMu7w1kQZyd1BlqxAKJr4gYCAlB9/YX5FYynp8FqNCM3
p70ZSXptzel8aLP6JJCXFVR1lL6LdU9z9OPg2Q9pbtYxA3zMPP+zhNgnaRsQTRBihNDs8ND30Dky
doHOBmEm0QfHnm5nDIsTpPOGa75E+JkFF0SEB42RFxbCA8fOZq5vIVOvvk0P9S6e2TdA3UFbipq9
cx3LxCmN/6i01mPTc1RRMqIXYRKtXIBR22LT86ROFWqj5Gm3OGzQxVXKlsdm24+CwMMRO4C2q1jn
lNVVVWp0e6Re+KNkrypNIVp03kFX6uY3Jx7fnJ2wq/Pcn+RKezGZ4tlTfEoA8nlxp2+MK+/VNZGQ
aa/enJxFGP0nVx7ofD/mUxtuOsayXj30qfSWteYb/9lovHYSH/LgGsHwMjr9zV6BHEDcx2g8qcUm
lBEYyisFJqkfeFGXXax8OrE+n3EYV6z765dwkncgB2DG95TUxmpo4vVAxDCwxjoszmB+Xg0siLXM
qr4qPW1CLVf8C0W1Lt9QZlFbjk2+Tb8+jYQHirCSQjIPUQh78E+hoKs2hUHqTcV6k9VawD9BtWGg
5iSlwyZ14hEpFs9afUDrp1nXiGqEemZZKuB02NponQWs1EjJfRkqQt1RPPGo+MNeUhsXnhEykuLq
T/sMdNrCYOyqmbovOwewH6Sa/bh0xhZ0Yf13Gf0peLWU+tjQubAraY9mgcbG5t9izCt4SYsMFm7s
VWPykNgnS9ErAPiHQxaBaTivfLIhxo6YZjJZDQDDxzT01fSdOfNm5htuwL/NAwvowyHG0tXLWJq3
0qFiUC5xYoFZkZh6Mqoo5WalFQyhYXaRszSSs4QB0PfLPtwFDYF//aFcqSdgG26B272VJT/iaEN1
NK6aoAG9SnRjFmK6jXsbai+zjq4kmZGsX9LfJgJ0GJhQeI+qtAsm1hOMUeix5Bz24tOyXqZ8H8Cl
DjWEOw0buk7f6pVz7cv6I+bCZVuknllJknueyKlvaSrZjUTQuKOj4/JIQTamcvfdTDalbsLmmw8l
Glny0qWWTTR7hmhBhRm/o41sKrTwITsjiWqc5dZ3G7nziPgB+m9aMG7OwptJ4v3IhDly9eqYiq/8
M05XbeOpoF/h8eIKaazJS4EQ4ZV2FkM/N4hsHVJNC1yFmMOq2htAjfGUztXDHsnsvdnt0WZweawZ
RmEgwMc28NkTr1AgDJVPjZp7wEoIaYKCEHK+ZCmn07VIY+4H/QbYLimFR37HvpIsL+pZ3T3BNe3t
5Dyn0SMNahSwD1ycGuGLRfNMzadD09aNbpp3XkYE8FCNHrlevlO+UzjwlVw1/jUNbIjogkdNc+MY
BgiX34wgIKfZKkugd0EKhoWe5d7mt1J5h9e2saZfrDFp+VSSr9xiuYMUJ3sjoSlhOBFrzL+nYxeb
vpEDnsCRTA6jVOO4w6RDhavZgavia9XDCBEPjmk02I+q2/fmXxV/yyylIjMEnIi5N1ynzqobtkOr
u4NET9ahv0ZGjKvdNYc7Pj7XJMK6khE7kKye0+9cHFbV3CDDuz7xjNBRE4Coybd4umpICPFDtgUb
wgZhdfHVYZHErUHwjPVpFMKz9WcVf1RWeKTsQnzKyHMgpzL4M3BNV4nis2R16+k7A8hcRxhXcgaP
T5pQUDue3VceupySS2GnatNrFH4QOT1gq2pROg7Oamg/xwh+d9uvRCteO/bN/AAKes8R9J7gvr7r
YvYIMQ3qz0pmgL8k+kXbUgbFAr/xtYejEdBl2oBzFBR8cXlVyQYEPtK1LnuQQvbLFAqCo7LjgT1p
f7Ym7LRjqWs/uhycQ/gXlUh3xXJbc5qUHftIeicMVgWSetOLwz+jYnBkorboUEV7STFEeC6nZYjs
xkp30LvBt4PiBFV/lwXiayC0bbbDt455eBP+NSFpBGO+dhpkXoQmZmNAEtHoFdwTQfaj1mIV783g
jdsFAehFYlnUJeUZsO0JBK/fOwrFG7kDnl3q/yQB47imLW0WrpaJXiquXI0yPMe6aEsFr2e6gfyj
On+lzTiILbBBXYCfD2AXDqfE8nqB10l8zfm9j77xI0AIGAmD672oem8rzY81NOkVWwo4I2gfpxmD
4/SQpd5NAXy0znfOeqWBcDIGJ8JMXSlnvZ1qzPDfdE7g8F8OUdYkrKGvateK7zK0bmNR73XXltjI
/tw4CCZ2I476IYbdBu5a8ATwbM+A04aOsOUr6Ret+Vk11kmRbL8VNowLsC+Nhl2e8Fs+ab+RizdH
+YqWoC/aCRvZF/pbYonLZ3popYc6A+V5TYIvp7jQb/kF2+mEx99BtJ6MBdrrbC3gEUr6b4qAzv4x
GQcQupFf+bAJASti1+B8FIASAHfKfh7u4vJL4XfP5i+Sg0uY0c9G8w+RiUZUrIwI879dI6/jpy8V
9urUpFP2EqxRaibDT6g9TUtaUAse7EZe3Z9eZU6LapDTRkCBNbtT1v/CYGkCYKD/7OwDjVFufpfL
loeOJmZKZyGeUOSbXd676VpmiKB2Cil80V2nqddWyL8SbvbiXOeHOXlPjP2AKj1AxbXJmcDl59Tc
9t2bAbt7hK6J8X3NiZxhNUl9/ldLvBxlirm30c2QIdB4ZEWHjA6FG71KKEESvxn3OqWu9tWyGegB
7m372Q9YTeEaQn+IwY1l7siPvIUZMIBG0DCeMYJ7WI7H40DwVgtGtfWF+kTkDTLmocFTsYXN7/Yl
lz6jN9RbVEw14zpYZlpC6feiJe95fOWsQS36JCjF151/FVM3Kz0hym+Gm9H/qUV56GmMNAKU3rPw
YxwdL+vx3rFR0oW2HWqd/M6PTAvfdPvNZnlm9b/Muzbl0v3iGp/5e6PRCXP9RRXyLIA92dxuTmV9
hhm/NCnUXhTtU0lMT7Fj+pI3myAZJoT+bN4NkCqZda9Lnggb4UiNKSz/KhQuBE4ungqek5yt0szJ
Aaceew7vmckq/1Lx3DtY9KVZ8eN4Xtlh7dJsnB2HfdFt4OGamFHME/eD3Pnx5ywXTBQnP+L0GHn/
S/2pdX/c61tNUokW4JmTIvymyp4egG/GRt1zZjkCmYSIV5GtGUN7DbY6lPOuQ0ZOqkPGqJDniI2W
YtTWifBpX6F3pCRqmIsFaSkpMHpqxJMXaNrttiUx/L1dXtiB7aP+kMd+I7oaSBZf3rgi4RKO8HPO
fjOmZkA96sSDO/P7x78GGguOF7Y+C3U36HOFLVfC5ar0v3H/YcY/ixWO8xdMlScNv2S1g6UjU01i
TBAqhyY5dP1dTa55eoW4bZZQHnZl8Cqpf/ALMEQ0LiATxfw3ghir6w/mJEI6N+ENnj6ETo8ZMpHi
PhnIAXI+J/YNPsQGOawRJ+vJtL1oMEn5BoNIGgN/O6q6F2YIZl8HjS1vZq4mB2WY0e9Ih0U7g516
6piG5iuSgL0YH88U5qsE5M/Ib2gyzhlnmHysFGyHWrIeWE87wZdAAaY37GJbe1uCPeRUbRVUXhEP
gvFXBagiesxC4U+eJW5ZQ8gWDXOmyLOkS5+ww0lj1xkQkCJoYFXmXWRi7RQVT+tXznihal8nQa72
79AAgOLiMuY/TTmDtsisksKs9VQOtTAlmLdo2U6Z1KxAydn7GjgQOeQRqfWjvrLVwofv6WcF9ArG
I7rcudKUnEeU1Ho8Xrup3EDp8Q0EcwQtrAz5bIAbHKXTYiXOybx/D+trDc+nNX/V6s8w/oQMctb5
UQrFVflOF1VpKQMVfFIau6ZGE9SeHfSvjQ3Q8mkAaFZb2Y0dBEiIYphT+o2J254HxEzpzTPGdu2h
L941EGcGSz+mGlPK/tpo/BCDbhHM0L4xNghQ8/xzlciriqyvNkQvUfRc+TbfPSsuZmwTv0BVh4/9
pN6qhj8+T0H4XRffaggDyOIYWcvQw7Kdbtwdu0Ww8DKFt0h/I+JtUO9R896Uv52J/vtA1KfBREfR
U6/jPmWsxbC8Z5ZRqp8yOlgBEspc8/TWiDcYsQ7B0bT9vt2ONmbF56Tug/JqKrdpuiCSwEDbiCv1
kyNfdfXe04wbbEqlcaUwbJed4Lyg+9X0SBdx71FGuSHU+gzarDaTvJpV6Nc/5ZLbLsmdxzDbWEyh
AcnYKIcU473OJ68ctFjdjS0fLuMocwIzmgHVjMm4iRDi2/IG2r6qBt7Iz1UC2sSksquMHGEwyZHj
qzxfIPURdtmnF4rFSIAuv5TRrit820AbtnHqnU4Xj8IyfakIqyihdPG2TpDtUGITY58ZLwkOsXqb
iXcwJln8NhdfU3LvKkZ3n7UWeiq7SoWFxSkh3D35lp0DUOqxPFmIHgWsFNybGpmM2k8v3uuFJ0Ki
bf094ndbcq5HCcMgLzi1tgbMoefB7guVocheb44xuGyUfb19MS1lH46fTfIk9iAuIjfHLBcW/7Li
ozQTLzUzvyyuKeYMLSBtJozeNQfzMFZgAtKZ/NvBU5ueBQQKW3iKQXxvT9Z2em3ok9DtEslaK7yE
VM9ElWXydz/9ID4SFZuhiwb1Y3mNWoQN14k6SlAjM1u3gkOcHiaUORdrkQjQWybrpLpIWBhSbDGp
EXi5+NYZuWnyW9k9ZiPhPPirqY5taAGpBhk9xnxvQx/BtdKzZB9Z+sj4aGxRezlm16D8hS0QpIGb
62D8CHvI68A3sXwHfKgNYJKQB6g2XvQBOCn5RRrPV8kXRi7bu7Py52jmwco/YlF+B+10nyRlv0CQ
q9kBcgbaptSAOr0bcnICWPA5mk3hMkhV9fAmk5NRFosRJvO7OUPaUqwTovSKNv+pTGU9qe+xid6q
IidVMbZDPt5KwWrExKeXoByDwSveLNIz2FMi2vynxhyZtd68sunEYBcSbk96dSdtnSJbhdmBVcAa
u/CxF/EtS4oXvof9AATHAOWccsoubwCpXQZbag0opRIxOQ0hO4BcR4aMz05DNZZGvNrh07bhboeR
wFpCoLQSLJthxnqkKsneFFyb4cvKP/lGxw6wlAGt2zlM5V8BC7xud/F477kPw5AFqvKip7VnGYzH
i+k48NKU2HkXiUDL2c3wWsiS20qpGzcQjgMusKtmZl+KIUFtKb/SmIDDCPZH57ynrUUYju07BYwd
XCxOk1/DeFo39WcKj9Zm19qxb+aqV6d0NQBxtZN2iSbwZAlYhebAxHMgVR/tcdqwUNlDqQHtbXtW
r8FwNTdVz64ysy92yd6RkjUNs5NsUfRkOmk9kyc9WTE9cI1xUJE7Q8dTRsm+H8MtJwciG8Wf52IX
8KZJObsk3YJu+IFH9tOomDzoDkwW+tmfkcopQ/jnKnP1WXREKofOrSfvQZbblzxsrxjnfEMwG5kQ
59TVX44UzypOCrowAHEyKYcJvczbojFt7QihCdwjgxKzWAfjR2v/tAnvxRIpiremLaWVo+Paad8L
CdvBO3NLv4+SlYF+uI9fYkwdXmvB9xSK86Ko/I2RMtKjOi6aV2MS3zED+FxBtNoGELwro/qxSUBL
ivdGqQ9hx+CAXRAHtokDIVL1XWo7L2nR7wOSY5UmpVDhVgDVFZO1kC8BTrn2kqo2+tg2+Rp19QJg
pvK6ecS/knF3jj+5Ebz902QIlmxXwpJ9kM1wTqoeyjj+tTQp6RSuBym/6Orwx3ZqlcJJ0yP+eDKI
5ZPUkEY1EvdiOzvCWFf3Oh65U+u1HUtsuocXO0/+5GL8AT9ylCXwwhDScuobpR+RTTHmUtijpMm6
l/udGTXMRUN0HJ2bh7WvDrj6WS0un6DOIKywTtLkvOZTd0gC6Rw52FYadQVA3tVT8lbjnnFHdQ4o
1oX41DSklKRLdCx8vD4cgWGZ3UuaBp/YaO+TSWCCGLCigcfCeWJhc3e7nhqgndhG4RCb6Rnh/2+y
Gb9bVt/tTlDU9hct7b8zbiaueHM0712HpJNiQkjBm9MUR0sYMR6nFjuyelB05R3S6aowMnDpGHVm
FFy43r6ndLiFkG7p8eBxZhPOSpJl2SM3Oa4DEsBnbdiWSDPQ3XGMyrhTW8Nh9VUfMuNEstIzZgbo
puRahYEOKUjVHswbbubI0y/4TsM4OwyMFZyC49gQgkLNshhABTAww+IHH9G1ivqXADpFnTK8QEYm
aC7liPy09K3lZ8Z+uJknaqlJ+RfpGKuKEaBp5zBkd5M6PzNXNRyPcEZDoPGokMWxph/UPUG6kxYw
JApcnfMGR95kJ15mBq+dSbk0PglT9RNcqHbOPrlSHwo8Cuygj0QmK7F6m8W91PaB+Jd8CAiVpUIj
qq879d3EziDeZI0nLYq+VQveb6tyGO9KUq3He77M2cLFsRt+Dcbw1rW5l0u/MtMgMew0/C1D/5GT
uByy344Aq2i0yY7+mSIL63NEOyJ/KW1iEILYbeS3eTPjaoK/7gW4jasJzubwq9M1LNEj/I5CgwUk
EDKSFjTaiDHhC4/pqrAGr660ZfxLExB7Rn2KiAUciG8yNxAi5uw0d3/B2PmlePCmn+0Q6QGsxnF7
F84xS+9VgTHYvrElNGdGPBysW6e8x5QHWv+MlfKRFtoa6V42vBbJpwA9WnaWl86fgoqq84fwFSeY
Xw75WiK81DBZJHAYKumtE4+meajKSRQO/VTn59q4i8BdTszwm/RBYq4/oo/tVZMG5zcQzghrx8Dp
amABgdsPPx6NFzxgE1ej4U0QERXlt7C/QssfIb2kuu1OEJMGeiN7pPCvL0XXu3Ed7MbIckssXIO6
1RywuC9W68mF+siXLQmb+UUO0QQCIZx8n9BBmDfTABZbBhsHuhsRxbS5rPJkADbQ+VVEItUy7o7J
N0G6CI7FM6i9olJ/gR60D1ioqqHiVqPClofJG8J6CGM2mlfeNReIEs2ITh8Am3motpq99NKw7svc
F/wJTJJtFCmO8uzLxxha4B2es/CLsqL6VVdN+hc5lyRagVlUlXfHvHACmwYSIVKtv8LyPIQmKusT
Rx0Y8ppX5Du7a4rmG9lwMbQaMcejzjGKlEy/e4Ci2xAIBc9PIdcu4YKs2ULDDcSxJusK11fNbGkr
wpsDJ6fdQllSCcMNV4aDSlb4LGIpT3kideg+WIRlxwvNs750Z0xO2dA2u7x7UXgs4yiC+ILjqWS/
duu52H/JbMTTaZYecGAMMka3N9UNwBZzugc0prHlJYvzFhXKJk1h3QwoMBDz7ZQd+SZmfp2dvc7W
ymJZsGW0R15OSA9C/Wf6qYkfcufEHw13hXXCrNnJq8LZACJpyfyOSBM02sNcO48EbE1ojZe4tVhv
/LXQoxu+H7zOVcQgsf8ewh01VBNSkGK8ZG3t5xUCpvi3md8bdEtjDUlIsz2jwwfeSN69ikOvheZb
sYIuTaSf9xpJn/w6g/Yy2fpN+Lhka8TjKfwopZRAsCES+IXJh4Z0gKu35HGpnK98fBg2XUbx7nS5
H1XYEiXm3w570ZCtSfRPxRyUUB8lcn4Pp71Ro1JA8vlT5JyAgjQYZhyoZl1ZAhnjcKgSXIeYZH53
eP7wEyHPPUpTv7MWjbVNUpOKv7GJfp3wGJCr3q5BHFM0YrNt3BJqYf6IjRsI6kjWAUicpXD8knoN
VBZUOXNfz90W/qwnOuvN0i2uiy9gcWyjkP3AyIpIEHSwdusdFpUl1YDVPhJdUo3bdSHNbnGJrSvW
j5TMayd94V9Fu6kzGN2xv8QjBqFwDsGeLJEF6efQP6Ygs/26t6nYgl0VsZEvJQGYiGs1fzGHYglG
7nrE38W5M9mJzZmBmlFmgEY8DJHPQs1PAS9oosNFQYetS+pNJwp7mK4RdvspKNCB2uhjZPsLmhfG
YDZgtZR/Grn8m1lk8AUTUBHmP+Y8f+IQRwtb/YhOH1ifdONK2DwZ3MlJre/snGF7V3E8paW87hwC
YK34a9LFVQ8XJk55a2LD5LpiCYyTvc9A71gpl/KoXWx0eZZ+4yq91A3x6IUh7iOH6tSVuxbReRPP
bJhlxgyoKBjyqzGzlhZOGvWxxGq3YlqVKdHNBFdTTDUtS64flrzrFtONEWkvsSJ9FJmzVwzjlWv2
rGZ4K6d9y0GuGPa6prSrbJnABKKjomvasbyfQIOU1YCOYmRWAV4goU5owGVj0Rj1B6txyhQUQ4Pl
nCJbPzJLPxaMCMfhiRT5zMoB/ZO+MtSWxGNmnnwZp2GOvPzYPAuK9a9kdNc7P60RuhrzRV1B5Mji
Lpy3pcLsntkBMM8ZE5BpzeeUMOFOLk8aHmLGKo5k7WKTCCsy9EJa/R59VQ99JB9joLjJNoP6mmJG
GcPPEszcmDBOb2xewmmTt8R6xGLlaFiE7fQA0Hhtf5isYSxzOJFvxngd6oQdbaby1ZQ/8/ErAIbU
hIOXFtYZlbk7yR8lMB2zm1At5ftJBcw4YaBAaKAoT5v51ITUMq9yvx9cedC9aqlITdCKRM0V/F4q
S1+1Wr/q08a37TMpXxjP5VXOcq2JKcOygaUMHOzRYGiesj6Akh8xJzLfYawhm2S3jdRXaLQ8+qpD
9Qcyj5n07NKQnQZylLHoa9K95vkwcgrQ6EkHQsRCWmN0JqFAHvwQf40Gd15vzC3RCCRh/ZYdjxEL
95aZHV2Rrw8P5E2nljaQcvssGw1W5R3kLKQ4MrXhtvyK472mPYgu9WRkBo7KY4XSZxn8QgoA7aCR
czjz8QQSlAx03RXVpqAm1Fi9jdQf9FW0Cyrr/+tMiOa2BRKt6KBA9eSC2hVdLSSK8ToP+jmm3gpZ
duSp6g9zh8hUuE5UcU9VUEwsKCpUo/ynpuhcPBw5S8QOmJehuDNHdZNT4s6N8zEM+qFsUBqDipoG
3dWmydOYe3ahRRQUfqWIYXAI7epNJSxCLyDbA4nvxBdqSlDf8d7OnZMd1espUEGtXh35mJRIXAdY
bpbkxRkz5GG5ASsYK8w+pnclPcFu9sLl3mW8kuoaR/eXnv2Ew3dlqG5q9Xv8i5hyiB2ebLcOxcGI
eIZrieZi8nOahbIYvLG+yM0/c9RcKe7cmAWY4MUCiuJFlrOXhxxQyVXO8Asqfs9ON2Ju7Bjwi51q
PSGGlPttPaW+wflARk0bXk3tplEutHmPmrwi6VV5ko5zicnittNnNgDejBng8eAVrDkmS6MAMlyA
8fxBrzlles0ISbO3kkbLz6p9jg3W46c0we1KOria5yuTYWL3LWEZUVSiPFXtAqjPA3LmE7CIAYN9
PR3G/GGNjWsp/W4s7XOKLRyzxblZdsbTPi0yrkwHbSPDOxWHK6dH26PYiku6ffp1eEtZ+R5QH5T8
tspOW5dKsCbhYaMHDcA34ECcl4ZNd0/4ER9QParsHUqM0XiMdZpXxoeT9GaFSNa/bG7TEn2K4K2C
xQn7k//HMt6LW5Q8FNpvwV1pVDTJLc/0rPAieElYn/q8O1Rwl0It3GVDBMcaoDpE93clZxxJIuE8
QKXf2zXzOtLNq8lCu5z7DopmOOb0ytYlpaIJk+zqkFXqi1BiuWdPTwlS58j6TADBw4caTpZndi3m
6r9mUbIY3WduzkgAxD6mg+3NaC1V9NGwkfTUxYDgDylAsUqwtSXnqTGOJTGYTIusu4pKBQawu2Tr
jEBuSoBc0pzfRBIcy7+JWnwsPhwTpVVD9SABmIcqVgWYfpr8SMIyaOcCidQAFJrIMCZ0askGp9zH
VJD29FHJGEtGzBzE0iodDD4OakczPkqN7yWERZcPOi7Zma0WgufxM/wSMXqI6Nay1giAUyAhgsG3
vNNStseYCVFHXWnBCH8by1+Id5F6AU+tN2tbSWGbnrFLh4o/gwSNRx45MoAE3WOTMCXXY1DbxktF
SgCVXPrd61hm35yv2LJPvc1QKzTEldHjNuLc7rqTIabe1QBe6Fr1rs/ZJez1Q8vuu4eLbYwBtTpJ
YsQLJNyrjBKkOT7LiFrtuEUVraPYzlnl0kSYH2PXUIyxIK07Ji8WK39X4lYIWM/OJs6PMoB/QLFk
wV2pAwShhJur5lFJl0LHetJbbk1SJiuzPQolghu1jErP2ph99Vb/paTRri7w5/M9qVgHnHKrzsMq
R+2piAtDtrT7MYcXq3k6Wub15lJYOOq306QfZWBv+4g9eYiOU9+YpePLQIDbOL4Kzf4al9gvPv5g
6Bk52uEjQrNh5BhkEdwronjvRX0BEjX0tFC/+C9oB6tVOn7EbJXsWzIwqSBpUw/Y99FOoTM00feF
Kkr5nhQqImmqbokyYIC48DRSWOMGPQmaZ8YZUTmeRVTe+AqerXV+gbEUW9QqwO6ZcoBnYExxnuNl
Y9EQYzJRGOeYLLJC84AmGw5g7M99Q0Q9rPTYWXcGfujxnzQwKCPTW6lHxlxXBH6ehJgjGc8JKTYI
9lkJ9niNrFXb8WSKeeto6IMpt4KpBInOw6h8ml3hOhxZil0dyvzbXmLUAvgz7CwcBCdxE3iVkiH4
vNvNIwa15bTvBJIXJviru6J/GrycYL4Q9egbq7DfrP5HYcrK0J1fjgH2xgH7GY2/MPFAk0ts4KJV
mH8ldghUmKVnKU4zyJ3p1IEHr4ialAmKd/LrJP8L2DGUzbuQkH6w/Ax0ryi/JfHXpvDW0vy9lSEE
BL2nwbQ3h3qbWs1l0uIAYrXXBGhjVHxUEjFOJNfeEoNtldRhPcj1V5IPfRmp5WyBfO3JlueHloqr
Skomy76m5xbsgVYVULg0WARZDZSU1n8Y+IBh8k5gA8zPpRVKTYt1S8AmINTZeoiYc7TrX7AU6ToS
P+dWiN4zllzFvN4UeglviQKy45gVINyJVKnUiQXjP42igp0v3+nDkqnyOYAl1pWJSRXFziZrI1Q1
4WcI5S1tqClw74bcWpL6rTSjqzMukxy/Xpa/U3IxB+2rI9Q2QnOebqR+XOlM7Gayf2WB4WRCIjJg
Fkw50siekhgpSCi2iltCBOIYghJDDrMyEKpplYF5GZEE5a064C6wP+fmdYJepwXkk5QpLAYEDIn+
laK3LOqnw7KvXwunZgH91KkZCJTw6u4XxUVCeFOJqDgujsOSKAUKhrVncrlSeq4gqkPrAh7QgdbB
JyQhCKsdiJbhQhCJd8zUIIdQ4VnNJqzQI4fJ26yxa61pW21J8CHp7jJo5Ew1Mez9s0uxSnkSLIvC
XGegEoLPWE4sbbXcxbheWCHkfqq+K+TrSFmPQbvx6+Rr0O8I+dh3gpCa2bwAaQ4eDfPDOuyZ85HY
Kj2y5p7Yv03zKSjEwh7/Oh88drH/iDqv5caVJYt+ESIAFOwrvZVISpR7qZCFtwX/9bPQM3NvxDns
lrrVEkmgKitz77WRt6S7vqCrwyTedV2mqPnSpCWmx5T1bXFWzn3wiEEY7btPCQt1e9Xp9Z8CBYIr
kmGGWS5jRVdMIZxLnU8H+4RUrwMuP4hwLjhRsTQrjtwxvOKfmlPa3qw5ApCX1SI6kv01xn5kXiLm
vl5K9XHTM30/D9yD+kP6xGa2FidL/MYGNbDjnRHRNguRlN+uRpiquSuFfOhqXAdj/9KV7YvfnyQR
sJxUk/TLwFXvI1bLS4RqIXnsAmkJPRV8vmzRaJ5CjKoOrLhBPVWcEnKB3YVcDFBXS1E7NC0GmiKS
40sW7snq9OInoRGImdfkYC9ot5DozF/lR+JVsXbeyXcNeAMcigHmRErsWqNEvIrvqJdLGkSM5rjv
a7Uo2ZMqfvXkU+G8zcEUsZMA4Zyj3tWyNZ9lSlS8S4/zX+4SiqF2EZMNOEaMPIyBUs0ytqV+r/v+
yVOoQFqVPg7QeRLe2xJNTmPeXfOzkRGhBS4CpB4wXbmDPXXkwPKly+wSqluDXzaVxkERyUMhtx9G
4E6a2M1UT0pil/ZvpgecipsfvDpfrvMubBRUaH+Uba4lrqGcY0BSsGBU0uYwA3getd+QY1pWK3Nw
jx4cd6/yb96YX0UxHZ1no52ehaOOqd4syvC9t19jzDtrm6zQkg6c0GhK+Stbv3T+zhHHWj4HCEUG
w3mzGnlvkO52MZenm6PrXIEK5aU0HjVFAyX8JtIE/pC7HwNwQFG9n0CNTGRC+VqwakN0XRUdI9o7
Zg+0BdWfxiaiae8iYVjEjKy5JOClk5hEL+Op199mtZARhCtYASufRAiaLssGU2xHHtJYkYbCYByY
Goc3JlDqyxSoUsQpavY5JzydktH6M90vQYveJQLCC4qD0nhXgREWeQELIQde5h2UZb1AEFq1xbOH
q6s/ulW0ygPURiOj93onRsX+Xq5ddq2Md7d2Dl36ptIvx3pA0XgfKvabUP8oUPhRkS1Jul6ULqkG
2FNFYt5DJtEGEWlOzUlcTOS6AqnqjE3nYB0euXRCpFCesO9xP0sYDfM7IvYnEKAlTKRjeHq6iOkP
vZJKHNKg3ZIcP4177iqnokHpYiZSVFG0jw2OSrnxmTDINqUGKD49hhvfmZ41vT9006T+bSO6M/5G
AX27YVtl7R6c/NKULy0AGLGBw7OQxAc5D2n/UtFwxLe3dGDoM4Zj92W1X2ltsc500m4sDppImXrN
WXr5pkRBJK1LYkEpfBv899C8I+WImXoxGXSJCt+MgLb9ImMDxUPAoTqFNIGY+lA02W8veQuZ8qKG
bkc0uPiZaThMQkIrDrV9nzParNzlFE47Glu9A7KbVzokOApDa4VcSz6ODMDJfFkq8yrU2Um0pdE2
y3TkFM50pR/JbeKoYmcdQYwLwm22joVDrr5kHCD6fmV3cK6Ndc6sifJkabDzWw4bVNEtwlDfTjb2
r+rb/SawkM25X5Kzo+A0VEckBRRgKQJrk7cVFzNyytZBcRfRaxEI2/t9ooWHMbNhNqMvHPR1g3lZ
YUuw7P1o+x8SGBGyM1h7zEZ6mR8rWFGV4Szi0SF0zzg3zoBOQlv1HTdd9RWAKLel+1CZ3bWxG3Qn
/tYjzl2V8OjybJUpTmceVHmhGCWhtUGYKBDJJ128zqkEnCHfG+jnJ3jHr8CPd2YZbigADhIfH0m4
W1sjT/YlYwKN/isLfoC5LiPrQQbMtBn2Jt25YBer5K32xGbW+/37kFGf3r0bvPXxY0X+oTir7BFq
wVLjytEE0W/BLDJFDmw8WcGLP6xNRkMzoauC/gJzZiqjVVSR7QLoiFWK1gfucAPi0DEl1Fqj8uvp
a4ct7cK/cdwk0a0pLiI11g4DClR1BxsZpYkoZSS7Ev0W4w2DQ5xu/JWEbJsPVfkh+RG8+KtXj6H7
PqafpvFTTeEy4LsPdPdaXjkLwiWHrvWoV4um/Un77zx5y7sXeq7Q2YS3GehzbiD0NQAdJWIR/dZR
zMXuB1gKvfuIE7I39gkKdI6l0v8VaA6DYevQ+5riCrPuxdUPNW9LwZMhk4nj9RND38z+kfxmqteh
BDK807m3MRMgEQ/Ke2fea/sxtu8IAUNGTf4vS3pnNZe8i1EjvOjerwAeZkwW0coAVJ1VmT9EEp1j
gJvhty5eA++zNN6rpqdyBLjFkhTyaoMk3KSeeo9DC/HGOUcYp28Do74yzF7KGmT8h1tAouwfp+aX
5zLUzqJJz4QCLjLw6B2W561DnTgw2I2/zf6qB8w5T3PX3X0Pux9V3Pvo+5+4EF0uGa46I5GxOMEy
8oFOUfPV5ppKJPXf2+ojpIxJtFun0EH3s9mV2c5jWBJk9lKxFucYE036+MKvOUcDNoDH69sHiwSR
GNUcwWVABMJjwKShUB/T8CNd96gYZdioVfoyoF06SARnd4x6LPPQF9jiO+IrCm9ljvYSZMxkpO++
NU9svOI0ctCcVWm4uetM2xjguHzOGqxkVnSapp2cdV+0O+m1N58nwf0YbXv/r49Xo4WLPmT6FyDW
cg2SRplE269T/mb3vxNnnNY8+vl5KrACHrKyhtaKB2E0T/4wC+/wl/0YLjHUu8H51tjU3GrdjgfN
mJYFkiMGnPMJ3/NJBOxIRmRo43Hnz4VjfVTZbWDvceiykugT0uRtKD20EiwcBX8EFIU54NLFIUgk
xbpBsO9qcmUl+j7ln0d+js+cb8ioR++X5cSWbbEYjsALWLOcsVv2bnDuTZ2kSIaDKXMi+Ttw1iOU
l2iFHtDzJrce6+FHpRAUOWysaLNRATBWz+XRAExkcQbubZ+B2knwbSRsDLPC/s2w6qknY7Luoocg
xcnd/qDIX+j1IyFc0juXPpqf/MUJXhLz1YMizPOaKDu88IPU8W3ct4sS+VeBiko3fo3pPRIP/MM8
6yBGkpU80GfNmcDRzBqTg+F+0dgZKfum2wAx4TLQvPXh7amiI4imAtmG/D1DK0krO2JJ91OiHVm8
ouSLOQrSsjfnRG0eKH8RQSyxJqb8qqDB5C6H2EfwxSkApLvdvJTNnzRfI14rMTLYSnjJPuII9TPG
OMe1KDYRqgD1qJmdljSMA+ZJQfhZIixqS8R1pAWZ9E4MGFa/AZMd6PuYHmintM/18GjklwIZfGkc
RPzE3A/sCFJgprgimpa8nYqxTYQw3KfJ4XfBqVX6MhxvI2swY7qBnKvCknjYHUTW4SLF8t7n6Rbl
8loQTkdigEIDY5zs7tuXWICwlfZ4RgE6LXyaAZpPAZ6d+E+jvR2yF7Uv8XCCWWj7pP09DePZAGcX
RA8OPdRcf7cLjvr7JHpJhL0IrT30GaTLFJ50HSLjjcUljx5LCCLzZd3pd+2TKHlenq+Gn2jyASxx
zdRA2wr2BwT1/ptbsfjnXNrIzcInjv+UFXEHpmbT2Ttm/kH72DpL0pnhyKT2GhO15SPLJJfgjetS
S66T9+5p32haKYgGdifGuPGTDJ8zzJ3hGjuUzNulBT1Te1WYwLtCLD1G0IQmrdNKozhF/AG1ENkh
hnQfoJRcTF+p+UmnUzA3nmPIr5JuJ5DxpUF8NZ0tB+Tfphd0/lYuwyY3xyo/xAuMQzhdLCA3HEWI
KShOTgfMEyMzkLwkGHdl1RAdgArMMdcRfiIGRa14GNRDb0LYfdWK13yY0CMOq2FW2JMd06xE2uBI
IXQiLEinEtgT8IT36YmhE8eR4KbM1y56juJjXq41Nqh27pOj8Zq2hDzRzHLdqx/UO292hQQ+7lmS
ZOwPom4pvN3xadav5muwqPT2WbX9EDfzSTp4pOzwmTgA+t7AUHo6K6SvMKngbgpRDXG6n1s+CiJY
zHXlB48YxIT7VBufzPCXvqi3yeCvu/mzKJY1H7ryoUBRFwGB3dj5btLvWd4i9SIcD1ZqyVoIA7t8
bTxidNHa8ILSlvdvrRivGTb+Kr+P3l8AYR9dg31LhPmtqJng3/8yDr8Nr6Z1yN0fb6aihsTJuSxn
3iKKv1q+uI3wCPLdSgmAIFmwGeJ1QKXuW8DjpL6p2r2rnSy2khpsT/7owMnOflKsArjc7PCR8yAC
UMG81SHuOkM4aUNWaJF7wqi5Fqwno/xm0hm7Pom4ajHMM6Tk7FUfqj+n4zeKTqrQxzhgIaBAAoCz
Gvm1iavHfITZh+8W2GbAGPVZFxdvBohm2rLQ9qG1xQu8GZkXaz82G6iOCknTLBqTwbJw4IMQCkq3
MaIXiyJlXTJNmmgxJPndn+7O8NZwnMzmJdp4wlqOK4YGsGDkMntbtn14wY3hRd/SIm3rbzBROmjZ
LtS/HBompf8+pIBzWBB11I9Em85nRhoE7rvkVhD2h04kK8Ifa6tZR4uA28nMFqlFKsZsJ5togPvs
DzVBa/5vEz8D7mbHhr+07qonz04PtfURmYDt5V+c1cz/n3XvhMULyVcnUEtmOA3QhLqcLFxvZ3fb
qdU2dcDAPr062u8YveiY5fP4OWVS5MQrPSbWENHgwCKAKq+oXgy+VIyzejPaOS39EaIUCxogRyPE
akIgKm17Atd/XfxdtQfHjtmWFdHXjNtLazGf4/bsngM23aC8uXNv8NB2nzVZcDR81yEUlezQiyOO
Tdnvgv5s2x9mOW9Un1GqOCWwU5G30+/K8EQYC4kUVXfLpjtKbjJwbKSyVk1JdrVSxJ+5vlZEdknM
H0l7o1Wu52tSxytkHQJlkD+uhoZxABQHAgMoGkdri3ynLbFf9ZQ5O6N/KQrmEjTq8uSqd9ckpv/X
jHubAFaPY+/sZaxxtgm2cQwf3Rrldf7TYNryP13/kaw49BSW9RR7eBxRr8VvnanTAktW1JQ1Ww1F
hELtM2lv4ANcH/pTeiub38EOuOYZTUF6xRJrD7cm+RPeq5zAT6pfbIClvFi8E6o/1vnF+OgQRuGP
1tnou/RPpxncZu+m+DGC88AZ0DL+8pS5g/HT+rdI20fhC8sQfpsIkNJELqnJjp2ZJHnhuU2eovmQ
VKL3YbMenJVVH5CqnLsmo/GJudVH6attRw8/G70wljRF7HTWfIKT2ysYcDkVWN4xpz95n4Z6clDJ
lQxx+wEq8CPNtRpTXxBKkEIxEA0EsUCb7YfZ6YDwnHCYhYsAwdHhD4c23sBwFYBEp/NoscFPLJAW
QhhBZeb17wMn/ozZvBeVJ5uFWlj7uZslA4FxpgLXhfzlGGRbQ1xsZ4eg3yAQg8Ac65EWJjZwlCe0
SoX45DS1aL6SLCFcivN1ctQ85+ACUZWMwEBgWY/GSIRIB6sDaQ07CKMR4+jQ7mYGXPrPlO65dTbD
S93OgzTy34L3Qru5xa6gkTlD6D2cI6OFtvGmxEORf8Ydi8+3Z74Kdo+cf64520S8ZCcGTQlSkfjh
F2s7LfmaOHHkunJpslZQTDfoxkYWXtk8S/uLkYjtPGfMicpZvYBpVZc/OHocnJS2jpkEL8LAX7wQ
lqg36cqgZ1Qb92G6MeInVvGRpTzWSLFdYi/Gs0dl6zx3zrX3f8ruJ+9/lfZTsOa48jSpB5Mzbspc
mhipLjml3RvjNaWBNTsW3YotPFAc957QcaXlU53MaZqctil0t0y8KX0EQ29L8DoAXxfl2iBRzh9u
FK4wFiAVvHcuPd6vFihk0/2KXq5H3KGoKwzKME17m1xc/dx6sPSXyG3T6tVp3m2Oe74FYXduFPCU
4vKgudeSAB76z6hHdgF5RCgz0vl5HnB2oMd0w3fdf8m9ZxzX+whfXVFMb7J9h0w+BJdoIiW3WYbM
gEKWhdnDN7bncryZJt8Qg0wpd4l4peqNbbaJjtuwxPUQ0zwACLltIb81/KSlzbkUX1P7m7MFa6cC
ZkTzWbOeJ93z3DL1tJ86eXMRNNQUV+1upAk2WOeoQ8l+nJJzO7zZBK/Zh4GGk1Y+iVsJzj114qe0
ehpyXrs8oSO9yHL6M95XNGFoA+LJjLJzDzTeiqt4s81TlhzCboHdrQ0OTtMhUTxl3GSJJHzbOHoY
e8nX5dZCzriO2N87kChA5DmvFdaDVq6n9E0C6lOPdv/tm1wfKJzchno8etHMXSB/x/ZdWjDAyjW1
dIM5agTvY63q6cvigM+Lpg9vJt0wHRBTnAA6npYTBvm5OvY4k8kET3bJrY3elA41/X6OVQvLO2fZ
bY57gk/BWxh6+xZIp7Hpmy90akm/tqhJMvmr4lXFVeDSqHwZ2oeBenigVu546Wk2m2ynIXdoES5z
7o94sMiQaNbIwwsObnFMjF31VLfmR4AcImEI4FdofkmYr7iMHZ4TZh96hGEUzlhzmi3kGPWvEkwq
eo8aEVkabkSSXez46rk0pYH32CM//KdrvEM9WbXuXaeBYpb20l0H/l9J4eP/BRPdUQoPbWbkfvr2
LkyvQ/eTcfkm/O22N05RCOee4WvZwnlqCdOimTzquzIzcHWSDx+wBVSIAcxrRs82YlCdp78FP1fX
whB4FBN+C/6vZ16l28F2YBzFXL80imuOdAUmYJQwo7OL7FmL6O/STib4YkELvQyOfvJh0SVCWsZ2
gJyWPY0DmSoB7iLjb68RemBw6ueJ/QLyJppNsyFik8AjDEwdoFuY40OIg63rtjWucptbSB9hR6EY
gmY9RBSKny1ZFRrg5Q3xB+OwYuDvMx22jTsjpAUeozQzVq7x5XB/xRjGlcdkpvmIGVh4PTdh5KMY
KzdO626oaEC/r4dWeyPtbxeMDFiqbhUTIpMXjIDMT+89c58KFKqGP/t7tfV8nh84vKdowq7YMouP
sX5IJRSQeWJrYDEIGA9vULu5wXtdn7kPKHTdhqASClXsUffcuk0ucHtUpSQsVFAmMCWM+KnTQz4+
OS4JqVW4rtEIx+VzTRSLkdMLsTZ6gDq9hGJ+5IVEb39Mh25jQB3zTQPMvibem7piEb+EPV2rgmqr
1pGaaTRRPXrleEXKZ1WGbxhHNYP5s/KbH73jaEoRGAuxQiXGmovXp8CCBky5Yd2pRX+mmstye5P6
OXNa7n2PqjTBNFDnPT2I9q6Xd5f9sJnPdymRHjBoUWATyLYWLQz+LjybLgwK86ktK4Bhxk4gL6Qd
uePgMfuO+y390aG9V8MDVme81U30HITusmAW1YrXvn13R3xjaKHpxEDHYvhPRlwz3ujlZRndnLyB
0oBi3vrtWkrlqq9Ib7VnpVVnQcxyMQcD5iD1x48x9+Ky5Iv54WpOEBGVeAp7yJP0kqO91qKnpqBK
e9tb1w0fwAX/qWTH0IHecFskN4VyMkjEkzd7hzWC8urCW4dU/ilQuzYv3kIwRINkCxvLU5rKvfmD
p5NdpIEATS6EBNWSORuBs7r2qp2eV9smbRCoMzoPgxVTh2VMESekPEWA5Qb1V9bon+YJFDuIopmt
xe27wRTcZKMujx4LcP7KdGAYbxBCmA1Z2ndEFCYhg18aPZ/ROGneg9vDi9tgjkMzq85DsGZzpx21
dRs6QBHZ7ewERI7Np1nWhKX3Q3JSQNHNEX3H6HEQO5Th2TJVu8DEoUbBRKpGwqYhLj25i3JvZcRh
Y+XHDX2m+97ei1+6M/R5ICBO5RNtbvriNFKd4GYw23UAhmyaeBfHhBDzfS9c2S2H8TRSb5nJtJUJ
Lo7MrLjbIA4YQxHnA0+beAv6Q5XWEFD7SWTdMC/P3PUjjKHhlnkvcfuSct4bTei65S2X6jTFDqlr
MrIO/36HohAqDKNE7JAVi7g+3EO7tg5+61uHf7/LCJZkVy6r7oD4XumaebDJa6CcLwdx8IKEMp7q
ymixfvx7GErtXigwkakN3RXqH9akkqYRIpeGmiUt5/2ThZaJ99TfE9e+KKA9m9JGtAxx8V4HQ/lY
2aa5zyWuNAvwxkPpm9+oUOxdjH5l5aS9dm8xxlg+ioA+cnteHOclaBnFy6IIbyn7cjm1T25HV0Y5
HJcKC1i6XpO05E2JjqZ5KKA1UMsLVX0UevQ8hUGI/QmVAR4AZ6eVwJQ8j226U6RXq9iqN9Qz2MXB
IkdmUd3scYqXHcAz8CxpsHNyrJhZjUpGrxXCIQ145RBUV0dwlEMEtcmMoDkFTnOUAYHiU9yMd+KJ
SOeQyNSonYJlVDX6vXeSiKhbzcUo7xO+6t2HGOsQf2YxxNKLVQjXcNNXU3EpNaYQU2Mi2jMYm9QD
+IdexxZZM2uBHAmepbSwpYbiUutKXHwbkgQQXHMn/Whn07RZjGNiQVmHfgml9it0CS3J/31UZsmD
Q1g3zRc9ow854t174PSh6YuGZ7nSG+uvm0kKqhqyJ0P5YFm77LHIrB4RIEMhOzCSp8GyUxpBhNyB
gFpkKdlcOR7QbZqpepWNm8K3vJs7WT2VGFd8l0J3MwjeyMqmPPkKy2kfEEnVFhZz80q7FsOgv1ZD
jVSSObIEJNEZDXurF2ILNhrrPFrCOsPRi3de2nyG86dQ9txr0HgrnvQnYAHrPLS2AKzM7+hhEyjp
eUffNhHn6jTY8N6jI40g1EwVEKL/PKSGrp/ns2QxmzmF0t6MIdDP3lwNZR6Cimn+MDRKe49B/RT1
5nRWgjZipuOtSRnrj4Bjis+pqIAn19Z4DhUPfgWNPE1o7CeUjETZ+sfEdiJoTdFHhuKVZOgmmqNO
SszknO5XAS6Df18pq3Y8yz7aDwrZcFQ6w3ksFYJ/TISlhjRZZg5D0DIZz1O2NydiucssJXRZeWQ2
2z03e5zcdTPuxRJ9U+FhX/33F/49TLkerMSAZraHKB5Oxb3UIVMSd0RJrBGzM2gRIESNs2+BKvbg
YCJHGOEbjO1Xpda2t3x+sKI02wlCHKTL+ljXKgZ0GLq0b4cvIVirg8FKD07S/PahlMcswSpNvjbe
CcRjJXhxgFLzMUBHDNJG5RMvY8Xe7ugbC97vNo5tZjZZ152VJveG18g9DWt1VskQ/Bv7JX7AlGKq
Ey6WsgEOyQPnbgNUh0DaI+Ozi4AdsCTKN6dPUFFPlGTS+TXDtHmgabFUlhWuGt6DpaiIBwe0tVaT
+50FxotscE9pgf7mWnZHZsL45fvO89Qm1V5YVr9z9PRXqEg8mjnk7kwhKmjUui+o4QZhPiJyLtOQ
TSyH9JMoY9UUxcjmUB6MRqRH0xlOqWvfUlffWwnCFMNHZ1IFrQboID0ipk2fUM2jsUXRu/WnONxl
UDrazHd/IrBSkcnsXCJia4yKIErf/k34bGFl5kPGeEl3y61TmcAxx5esrY3bGEKOrCpn6eSRf2aL
z4aJ59Cl5TYiiaeOB8k5XWZbtn++NK1Ifa1B56ppIJrSgGQHq7K56FLBvm6shzoFwtQHOn0Jmy6t
KHWOPJhAyYUHITV/ChdoczEiFm2N8wPeb8azPSOtdsoVo3MdJpofge5SE1Dj2Zjl96BsocR0XNNK
hnwaNsoS4aC7ilhPH3p7CcvC2Nl2/zZYuXpoG79+CMzse/BHtbNG4mXjcmDx0tld+aMumuoH5MGn
AZaubgfBLuw82p15LmgR4wOMJr1aOYpQOTNnBasG2V8IWv0prAp/h26qUxEZw8VJFKW3+1O6qfzE
B4THgWfsR+Eew15++fcgIs5PbliONPbSH61nksPBRT9nKLOOlInPDWOMlcigghlh1l1M32mx9EzG
0plBwx2DBomfcdXnYwBIABJPVenh2jKHYZdz92FtUfXVTJPoYc55V1oV7NnJ1cJRfnwNaFCNVUK+
nh9bB93LPtO++DJFBui1W3gGIV8t1FPoxczHZS5PWcFrrSKi9Wobz12uvaL4LJeNBiQy1Phnu847
aLU0T1Ulncci6l8SnGJWAYdML7k0u/y1NBz9MoCQ0appXHiWMNdooIE2Y8dZZQlshzHlnnPHqj7Y
nMkXgR6NpKnP+oFWJ5bNI4sw4I5YuVWnP7Z2yvA0xcqW52WzByEIPcaLuaLAQy7GeKw+C8f4GkOe
TOnLflWkenXEqwIbx/eDpYv5eYODoFyFlesuvLZOjtiSkqNoASyIziIAgbU285vhGGaqXOcRam63
HvtjLj3mbzWd1vmjroozIHAiQ8xIgA1m4O7kjjmXi6GYtHRoRLIu8ldGhG5VGuLdoB+W9eFwQqcI
u6nn4MnYRHzapkQPY6AHaBQQDdB9au4I+ELxg9pmf+PkeFPMrLthaL9KOaK3K3TSKsYCSFKYhltK
On1p1uRDhczPtkhdVpMQ1XsdILsWSY3h10dmbBLGtNK82nocDXfXTwCu8lRhuJbenA+/LVrl7DWP
/rJG5JOj8ZZrMUoUG085cpiGybBkDmaDnEtTb+/WZodHx3jOumxc6270J33cFp0VraN5cNvYZYSP
i0jM0oTQK+QlZlrkR2jKzbTLr4HvjyDTyEakv5X6YjgaiX8dXWkda1pFVycwsGDMV7AuG/eSRQvD
UQySoDWmYftMFDiWXpgHPvgKrsE3JHDdmUqofq7pi1K0cNSVFSboqlPPc2J1GjgofPC1PNipWdC3
pVegW/SIAvSfSajhfmW+ecMOxRGYQ7eLxucd7S7dnDx7C/zEwfknVoUm8nMeA2QqTV99sT0CKj9M
jhM+kD/7PQQI9gHL5eQ+qpSNcUYvipmGMaXfPs6j2pq1aJ4eb4aWdpsQ5biTXZeuAqk/B7ZZPI4y
u051+9q1JmaaoCdUxjVf9FDv7qrK0m1vGt95WJsr8AjBLTQmlvQ5Q2jS2mvWWfXVabGUoot+Eu1n
Q4r8LSFmBrPdxCsSKPCaKYCOqH6qrRlEMBZfnVt7J5moz6DTxwMlMRl41Aq04qwXdpWYU7aroJvJ
p0pJd2GoCvsjnT0tjeVr0HHGNqNQMP5rGQYrYb+Y2TltQ0pE2t68EASCs7pgnuznvppebCvLBpkq
i+42oeUvmsnFcOSDxTWbdtVoSEvaLq2PTmU/2EYPdgFRxiaZA+YCAPf//7CtSkjeQV+iAQpVeLFT
yYAkCyGjCtIpzcqmkTqvo5IX+Ww1Ft7dpzjshpNjpyQR0SiIxzzasPLWF8rvisYurZqyK75wSNEl
mD9fzA+674o9E82fXKWc+xz/c7KT4KhcVzv8e0haOafYMHr89weiapf+pK5KKSiFfTfv1RA1yFVK
lqGfe4cx0FzMKt09rtp+Q5EhD2PrUMNFp9pXJnSaukk3HnCMrq/9g9TDP1sJY8225R+c8KOanHjf
ocyZP/7vwyDLDJmcMg8+jACaO4Q3WEaHJnFor7pfE9RroA6YmG3gsFx4JokacKmDBSCceOZPnMdO
q6mdVLii/rUp1jbZ5Fzd1HL3k0PIlE027IybGXck8sz7CcPFpNdp+GXYpSCzTJu4IkZkICe2lLiD
7DndRXY9vXWRfAYpFFXZ5tbK1PGZd5VmnyqbEKQhsSh3eq6KAAbdZFvdo5mZ5jHouXYbQ2yUNyAI
sFDUSc5ZB99APhPEwFWH4DkEpNRLq3os2+GaWKw3EizBNio5B9stQo80QMNkhNxIBbRIy9gXhvVS
ZPnMfTcnWg6wE5yeuSkIL8xAC2Ux44zS/K+Oq/HQB0m7Mly4FI4FeqJPd20Sot8pdbKGaAu1j3pb
smSXlr0ajKjfJtqY4wfWulMYkZHlSife6H1Q3RNwxGFiBeum0mFMeX6zcywbq2uXgfzJg3Q7rXWL
5I4q/tSF9E9lOD3bjsiWuVVj1aRuXii65IRT0UH1k30cFMPLXG3EQjXUllSAeY77gwwb8xzojjjp
TsYUFoOUobcxdMSo3VYckFreiZdCusFOp4O9rJsmoRE6mS+ZUR2JrbDfAjzmjsFSMvl9i2uz7Q/g
QGMOv+uk6rFtZV5x0OPgnEqsoLGOZhrTWMLQvnkJRFy/6IP+4vgNhH0r7I9t1RlnxamKmVZ4822+
Q6VGrvap+a611yior8iv5S6qqEeSFrWA02YDJ+k0PIXpIUJXhmU/JMwgmqA+OyyGbVf+2iXo4bTb
tLGLPpxEazT3LdhEM4NIn1f0KWhGTxV4mgibbeegTAtcS/shRI324sSmFrbIGphv8CaHHBD14aGz
O5gYbtM9OnkKubVObpY1OJfUsggxGVCOwMV1Lx7ThAnoE/CI68C1Sl5GUq8MBfKg1LAHyd6pcO9j
XKrA8BlRjHw1ziu6aNkISFHcVV+SRpa48dmm8KX4mqVuppWcIzILQE7DeWnw06KvoYGWiEBtxhFi
UuX4Gcl0j3npTldp+ls9TYZlM0XlzsWRsQr9qKRL5qltHaIoGuP6JL0WF2sLp0mSgNtH+fM0QaTT
bZhMOff+qXZfXVOacNtQNyojgw/TIJ/kKjFocKirzIaekHhMFLk5HDurYLwPywFT5uQvK6dOnn3F
rsEd9ZAbPexokw5um6OdMH0kmmFakwgmUOLH5FFt7CDW1kaJ61LTk888CsfzEIOKDEzi66pWgy3v
QJbpV07kmrfWsLCII59ruji62Dri4LYgcUpPg+yccFrfRH5DU8mY8mOiE/bdgwCK5gfGwlNPOM3k
6f4K9by7VSM57mYOkHx+IG4lO49RQCGgUJXpDdQGpx+ZZXjRqg4VK6Ug62HUxD5ndlBODgbqePi/
B/Atzt4mH8kkPvo49Jzb/z3A+0LFYAYY6eo5AShFmuO43v8++BGZdxbLAK2gWC36pi92rqfOYUc2
BwMtZpSZCkgv4cEQ2kNiaSQxJfKtcZPdNOoMZdFXnPrc0bfAW/+Ho/PabRwJougXEWAOr4yicnB+
EWx5zJwzv36PFgsMdmdtWabI7uqqe8/9MMYBdY9Y0R0WE6blK+wDAkVl9th78zM//2vuS6i1eJmp
XfhWs1sxKY696BsrvYUlvoOH0+hzqqa1XOTnHzjf0SrJjNdkBHfWrIiX//8Y/lfDphTTQ8c4CjG1
tOmkStxmhvwvT8nuGwSSf3Jdm7djRDloKLUJD7RXQ1jYzDmp3sOmwLAwxIP2yIiU5wBF+sikvGsr
pzIsJ7XNrAeiIjmrB+MO85IqOfFqUyG1R/k3JFP5MLvoATzwSCl2Pw4E4hhQ5tmi6b2KSFHoT/z1
wOa1Wh9C3cSeHOmmthlyGmJG6q9pTlDArA8+5CFrrIQva6DlrxHXUiTQTJeM8CEhMZTAmht6dmst
0DW872QleZ/wIGfVySJq4XDXoPs3TYHHnOHUMurKCyMd7JGVdZlEFe5JEa9nhTSsqpQMOLqGyJHk
NklG8nrPRDsFDGEq/XEAYePfG428qyFTED+ogl10xeSvtT75U4wHVu01Gi3mk+U0S+k7uWLAePKP
lLaAZCnv2biwY96fIIIMyTAA6azPpIt+X3SvNaXTOkDXk9NF9gWpKY6tzu8+Nm+tgJ2YrjtCAMQR
WFgx4mWAmQpaFYBVsI21NHKELtkwNCt2FsaVRjwDn++/6j5jnr62+bGXL3LxUWQWbqg+q84DYMVq
orMbET/y2i9MUHpu6lFgoKRA/JaTEZ1rXRO8ZOXtth1Opab3m1Kbxu3QIqAxC8UbC+Co/OKv1mQ+
TGFY95Nl0WltpMLhNG7Q6Muu2lTCdU5S8Vgb4LTjxXjXOga0jWos+0oZcFh1xr9SUuXLPIk+uxg2
5JaDSULUdI0F8VCuNP9zBpzM13aysYLESEo7lpRjqhcNLhN2W9ookIUFdEuTzowlX8U8xAJHG0lI
sHKVdGtEAz1mRywlqWavxV0jXzVHib42K9NGhOKyhNuNNs8NrMLOsMTu2IhpDndlTBBD04TWf6aU
8a+k5dcIfM1HZhZvfQE9Ims6w8OM+uSd4PAYm5mRM3Y/e0aqyHwR63mUi5usTpTtlFtf09zAM5Xv
ns7ThNkiJkETywLT6P5YAE52LZ7zPc336QD4EYKbRFe8qKMfbe4ecmUIF0W94RqLt7jMIXiAbJ61
91qGiY/FfQokGdi1GodTSoaCPN57j34kM4FcduTEWuhXaKjZCzUYVDLQRpHBly70mUfPkThdKeWm
J7kH6JNwGCR69zScsQ09tfkldlLVTJcPtFnkv4l84sRx+kOHZnu1jLfRqJ4Sco3hfQnJvDJklVHl
RLg9EnVXEOP7SU7HQAGgOj6hoLRY766ZGO0ln1CQTDn6lqhEGDErnOd0/RCreUPjhFMfBV8XpLKY
ejMmbKAV6QFtLDkB1INrBkjZMjlKapXEY6BUBIoi8VsMjXWqnsWNkoAMKSA1x3FuoVMYd9pgThtx
qvZ9I505uaGcHa8DZvcNnmeaJPIejy9NjJI4Qm1CebkOKCHvuaEfhzhITBRitdkc7xnvZeyrgyyJ
vzH1t3sfSwUACdgjQRgvCD6k0KLOeCljazOjnm8bIT3X9Bhcc0AiN40EAs6ER49ygkOMxHovEQbJ
i1YE6QVufb9qSTrRJvoIyZBtsXrktN7xvzdMXCH7C0xf0geCzPa1TjhOlcAX2M2IpaiYH4sjHmtD
QIo1CAQt1HqNhJ5cDdSt07AVNJV+YY8iTStfclppIpELL91sYZ4SMvJXqAjIpjU4ZMJBMhWBKJjS
yyeAG0K2YjUri3MqrcZR6LUrK/DyPQv/RA4DqM/a+PhkldUz9o8CWXWtxr+mQqdET6bvoV/7rSaQ
OsFovtjKE/HstLb6TUJH36+xmkXFRy3DYRGiXENyTXiGVkFZWqrREbNEZHGyAs4877JASpSJIged
yr9ykVUuFRBKTSYar+8BnA7Eo0eMz9s7deagcwLQdLO0DSGVXthfwyqJDoI0qsdprE4Cs4MdhP2h
QHUgFvp7MrNVqVOBdVJiv8OLjbCvr1+rpfyulnbbj1UazIvxCr3O3EYilHXBpGKq/7/hhNc71lwt
JVLlHi2Y6xnHQ4/WDTpbxIgQE5Ce56kbNqbaSvuYCCTk2U8T7FONzQSXrzwBDJ9V8btbzPu2nHJh
y+TibanB74gAOnemsCyeGvFrCZG2+lDbrnXFWVxZ6FEuakINlVRSCDWYrHoc4zMuMaWeCluzjPpA
DwiEZ3dQSxKyG2QEh1J+UjUlskCBpZr7dVm/uWGRVhQtfa8SqxI4q7RzetNCwNi81mTxHOS+upEQ
aZVMT0WkkpWWvxYpjNS8SlkxK3C1cS9t03TIAr3HvSCvDemwguDEX+rd6PakDBbyunLqAlxJEIgy
iCHKKVFU38Qc29c9Go5ygiSzW4czcbgF1fa/pFJcYexfhn5SDxGBuuOAs2ldrtqKHi8tcsyxE2CZ
pvlBJNFiZ40+DblXdt3QMe0kxGA1tIIEJuWR6qLOQLzaca1id6m65iNCfIwo/6Apyvwp9dyEKw00
+IufsyVPjnWneoULtGHLcwfF6vacHjHMth6/PK7aSWa6nMibOMJDadb31xVG3r0E0CAij8HKoGD0
LNebknNc5/Yqi1QLQc8OdPUo7DDXTnjh+wmZCO1cTtQfCZbBUCLkHg+3V0CecI0eGkAzmUHWQ1jB
C7mPLGTSdW/VTi6kEe7n1cecyEF6Su7kxkpwCUHqjdjHx4ZKiyoQRSDwzereH5qlv8kyLr06euKZ
Lba8YrK2tdZtOpSo5Neqb3hLkXArcR6OhnkaI5P0c5zhpaGgQVo5CYzQX1Rq8LyyDtQ5j3ZaRybp
2a7tWOCbtLvq9wQ7mfZkvkTWv2IUEsckpFYstCwYE6KbarU+5T1F59pVuGqQ90naSzJPjyX2rGDY
D/tZGDdGPiovWJBcuPwwZSwJebJkMrNifaIpywpduFIjjgFjHRxWbQmOW6lQhQ+DcWij+k1M8a+X
q0UejnoHjo31gFFl6lLi4FFQlONocplARsLFbWnepY1Bj9BA61QlBp0vzj40XCRSDugpjdqdB8ZQ
iPJYoA26d4YBDGKxCLgwNtvFCmcyDjLkfJS6uT+T0uJZ8Z2/HjPv3pc7fWzwXM7LEhjIu1uLfE+C
Fm8TDqUT4PlNpcZ/SUvKNCdcL9fFyzD1uHeSOd9rDFGdZESq0t61S2vYPPAcP1EJ2HM/+KnQfhiZ
TP31VP41Ig9f8b2iBVmC+LEixNmpsDfd5ApiQsM++EVsDu0PyrBVwueUVCQ2mxMdHigVA4NqLNwN
491bPb6a0ltdvfHRT/Uhjg4kZEddmPbMg68YogWcKMVvQVAmqU0WJyZa1c98k2ylPKDTq0PjM/on
SgIfWbR7Lv6zX8/hUhyaXPUI/64Ur+7JMUXA52r9fqpOTXMB2s/hHbUbrV2si0TZavlfXPxbkAg3
P6nypcNjd4zCtquL7qA5w/dDu439GOJawtGWjkzrYGMi/ChCIe9ldERomy0hVscBsTyTd/kE09cy
juuMdfFcWae1OlqHu75ZyAvuAnRERhFikbjPAZ4rVgNC6mjnaIjcFwfYV5a607wljHiVXtAB0uCE
J9Hh06e3a9jlhqFE602CX6sc2zyiXmSTdrtvoZ47k98zmDz6pCgWt0zivxnxhcYMbHG/ZudevVm4
l0FVIEOgrUYkxFV+f2KqN1xj6wJNR9w0O+CwKJlPT4bZLt1kOE6ZzaqUnXuEUPWhuo0Ui+RZVc7w
gwP4Vv6jX9JWPv2Swp5+Ik6zKtYlBNSUcqADgvlV9TkfsQbqbP7rBlqX2G9F1N9EwoPAe4M7XPwi
Dlns3oNoYbQMHTf0pbjwTAW49tF8E2Z2ebvEfHXP/BpWE8ow1YNIxOdCT6EIo8573TKBcUV39Nhu
P8BNx2/xmxLER3jNLhuoeIrfjC9CiKLQGl1CorbCIT4Ki0f8Y9NvS5pcvBsRW4/NErludXZRAlq/
kn0PWB5H1OV+Gw03/qbHxKPIN78BZviL39SbccADop7wSPUFbXKXr47J47bl3On/VqdBmYYE7Yvn
WnzgewYX1f4tH8mL8lS2+kmYAajw4z8KsOqBJKh5YBU+yKdiL22t2FnZvl3zluy5HNoXgvPlDPMO
a0tLhbBFByrXh9y6MX62lw+aj4QVdJ33jMP12gN8iQdtAC6blrzzvriSJUoWp3jFoYf3lsJheH5B
oiC1YrqFIgApG2gFbHfwCKcLTAzrS0Qi33xYBUgLm1nM4vRvoFYmd9Yp2OxLzI6LRjnalOY+arbR
HfywVzL0aNMzTIZf0nuuw/g35Bdr9GYCc/4WiTAFtmxgJ+7gQMLjfBwRUVE6Q38W4rMkH+/Fsfe5
E69LQDrXadoyKLG5Gf31Vn8Qx3Y/EFtHAGkazh/oazdqIAf9JxlfmjvYov2nhcy1CLZr/f/jzLZS
KJ25O33ll1aoE7m/jTeRdI1w3cVkdAbw4AJedywS2CdndGFi+BkJN3uBZNo8ANf8iVrGyQ9xcPcy
F1OhA2WL8D5Ycp6w116k2/NM+qO5io16Zzs4Ckm/z/eSH35JVfSazYjl8Cyd9aN6LH5IUMCVHi5E
L3gkRvnL9v4lbuWAS28vTmG3TKXlcBUoXR0S3mYOm5hnyU4vP8SLccNpIhKzuJV+EeEeineCi82r
9PmnnEERvAtJkBt7CXAF0UH8Zi9PM975Hvvpq3lVzlTVkSu+C+6ww9m5u/Or0s7bkYzwqfH9rxgN
XbPk8HNu+vO9RZLwWeUflfyqSbtZmNH57tdow4dFL3k4PANS981JP6XbCWvHzkqIiUD7jkQeEi9F
CRuHUz6/LM+O3UnAnysBKuHSi+Az0S+maNyTegtrvqG/PCI18IGbMZiOzAt0LXvs+D9I/zvm6R3h
NQvO5f7Uj4eoR4+5kSGopXRI439l509V7ErZGdivhdi9vEoTvT2X0SiD4aEjg9ZjOCL7xT5+W1zB
NULtl+njKcOMGFqf4g5OF2AcRqaoUBYAhT7j8RDQXaA57aHy1ANDV1RV3ab8N/y0/4aX6h2jNhcU
eUkHJXbc6B464r/ir9vqIDd/cDkj45S8kcHrWd2UB52Lj5ZgBDPjIX3ttEOUELoJOelFxXtMwj0w
7JBlU/JmosMS0svtaocrxKRNjf3NtjZU6NoLblXzh7CG+YB1nq8RlGM5b2vDUzn6gVlUAxoLfHgt
lcxJ0wC2cRcFRuZCudLSX7H6mOTrgoD9aMQfKV16ORACIpcRlCnJli5MDSKhAQeCFlgrsK1x7JC4
pDZAjk9Z9kxINOABjUBf/DqYflJK8MbDVpiT5ODGX8Y/5BSQCKGAps8OGK5JeLG+hFFpsjlXVdOZ
dAr9g+PYKYZcBOTL3dOJhuBjN+xycYBsAVRDp+zLrx52DdGnJO3AT5H9UeHJRYxGmFCvO4329iQM
DfvKxFsw0WLd3NuXeQ4z2R4GNEtBgRteJhLpLM3OyGrGjot0AHUoOwVJHzEAA9yrEPcij9HYc7wN
DVlioHeE1k0SJx+PkV8nLqzJogjcyqWJmKNcNK558V5ZPwPhzVGE/+x7Lv+SJxNQRG2qYWyXSSX7
GtpwGIJ6BQ3rNJ+1CQ7LlwhVkdyFFHY5mE2XDKu5pkc47Z4GbLID0s9COywE4PXKzWR7V+1O+Iwy
oH8gKG3EvsLoqfRiSK4vN1J/6nbdHXYXs/wrY/0486I6NM0L5d3yHvFZg1yzSbA0KJ0JyXAr4NU0
74DbxWy1zChDM31R39MBPf01Nnc4ALv8pfnNTKghDs/Nfd7HuwY5rIAUlD2b4hgNtMC3ATb3BgOM
NXxvXOSpPdJTu+9yrGauiJ/6/8tNeFDT4QENYkzjeMVNOyOPlTMnMRDuGIiJnXyiui/kswx1ajpG
8R50EDboI20wzp96ZfNQ4yKTwNsJLtoswZnmM9b0xAiWdK8Ut6UP+VgMZG9sFaAlvmgSYe1/CmCI
0SwYRIdRgfCMu+qYPtsvMHk8FO7T6HS9ZwkBz6VoPNcegepyeGu3y4POLMpEiVYXtbvcuUVPYqpj
Dk72GN+oUqDYzAAjiNBSj8i30anyXZzVfoQMMBRWfZ50FB32eGnfkk9+pLinAJ1uwHVwmK46EOrn
NymTQ5olp2aUf6CjqLqcmHG9k78OtIY3Rc16HLK+OGT1/o6kv4KtB/YauTn1jPFyb1Cm6MgKcD/R
Z+ARsHBI+hQPNM6GIKvBnWPa9J82Xe5hJkd+2voNm0rrS/IlNz+06NToNW4EDUmXRF09yNshRZ7R
kKU6y8Pdz1Xpa+niH8ksyaFTMEkPwsFI01tdwAyzKsReGHul/KdEdehkksr2ryJ+QxRDp+1OISdN
JHEiymKEjQYXgVJhQhS7ixbBrEb6lLjSLYmaxsPSeomZfPjKfQi1Udn3dFIIDCpfoDzFjmGSCG8i
3tYSAAtMod0nM52u2HYeGjId2/ERMwMHsosuAvkrqLouomsr4bddZm7IuM5YKFQi34wCcTHE+4uh
q5T49VUjG9eWs6EIyEFVXk0qmryjH1WrFUAPygKZFY5jc3eaZyQi+hwIfPjrqn1NWf5Z4nIeDHWn
s1y3b5JDPQp10hMu5RsP66MIpe3ocbv65g1XyQtnc862e+2CaCvkYgaiS6xaKLo9TYNto7F4A031
S73QfHBNObGi66eVMIuuYArATE5tPdIxZi8EbZWA4WvpQ9CP1mp9DzfkzaiXNNUK5Lp9l5DphDIy
Vbzm+X5uzhbI//5juH/Py5cWqFADlil/pByg3XERaMRL6b8IzNHuJhy6HYcxW/RfB1cM06MYsgkw
voOY+OC46vM72pZH/Wy/F/vjfnIbFyu6yzTRUS5HcfeK8cOmRDx9EhF3OE6+bP/F4VtHgvHza6DP
2q+mt/BbD2EbHOtNEg7u7PUOtuVj7GGOoYfvca53GCL4SL182d+S9GMrWzrQtn6rbShm9uTCL7FB
4vKqtd1624V3hP3VptZ3XisPMobNqzmy+ta/Aezw2E2O39KWXdvjpowcJpTO3V781ROC/oKvvNnz
NELFRn2o8aCofuNiAB4Uh4Xqe10deprVwkHZaztfZz1N7ONkbgZlr1lHTpy6vJfym7aeOunMV/QZ
kmVWUkxXDrr61htczu7an7xhhGAvLujivXQBDnJUvsZtFs7U14YrLj6nDpGLHJ2r0NpCiCKzGpdB
6xrbKuQgu2UwtjfQqd5vi3Aq1t1d2yBQ6KagGOGDwMgI2mQbl67CepZfh70UlHyY/bfibNPgZrnH
wd9vc2erBWR8cgXMwmdKo6obco6F9BiddHJrM09iFFz4U7ehUGGUTujF7CA+Vee9WXuQ3TFbwoMB
wEV9NX5HhYOb02k3qLK20AD4aLj89g2Sv2McOvfuj/YZ8CO6Hw5H89szOK12Cq19bfoZgiHjKnNM
vjOD1ViLruXX8+haEe3LJN+JHjRB9xG9zk/8qw12svVVgoQpNvQnen3Xxbsps67aPb6W0fKSSQ8G
LIeODVpuzJaYgjlA2kAE3LDg6ycAZnu3PDE9DPGpUk5rchYpmSDRGNsE6uS8gcZiLntTPXXrdcAL
ydQCe2fLXWO0PAsJksDld423d97j8pIYJ5kw4ZVE9kNUAGR8RX/XJP6ifS3zQx5/wcaLygbVszYg
mSPOz4NoBhMGFU5nhPjX9D18MNnRT9IfFnfG7JmT/xG4ZBBjhrUJkj96OrZ6Sth9H2Qveu9MrVv9
5ulB1J4HfrY9Ifmr4q96/Y5BSSx5iduAoydql8BsN0RiK4C7fMzlxcsTQEkPgPxX0bUOIDYu7JGA
B0m7ilmCSMnzEgLKn98d45m3hQu4y/GbrgUHb3o/dn8AG+Hdf4t/1hHrSWILLLSIBVkbhIP5/CFw
sIaNaGvbfpvt0yuvDNca/Tk5ylbudoMzyPZEvpo97OWP54ZK03t89gKggkO9vk+7WTw8G9+8TkcS
bCAtqH3c5KVenWGvPqDOZr0nL37Dd9GuOffgNj6qm9Ta5cF8MKDw4zc5TK/W6/r37Ky93W/pm3mr
9rxA+oZ0HW0XG3LDxB+HnDM9Bnyy0j5/o3DCySAYZPKwXHQv2QvhRU13GuLvImzC4eOOs8F5rlia
k78Zwf3Gu+BJ4/cgBYDJ8QfxyM7kJ/v6TfkTfaXfl8YuOsssM8RFY2NstVD0k0926PLKC77wL+aD
Z9uf3Fd6VQ45Xrbm8PlteVmf9DJHYKnEz1aylZSe+BF/i1hd/qwtehReqnmJr9M+Oc9/tW4LB6yK
6VXZyr55osvyLX7ILnE9R7al8k19sPMHUMadb6wJ24Wl305eGh+54YUqEGlsMHsSv9XosdhT5g+P
0WMs+Fy3vYaVniXsASNJouI3gtbB9rljWbS7HQILZ3GXcPZoLGyevZ3POkBVwlkKsTvLDxU+Z6t3
DmNuFn7fnU8yguz33P4eaXE1buYUAWEOlMVA0eHQ2qq70ClJwvINZMUBfZIPTEaOvWVwxvjA50yc
tzphtC+0kNu3bN5KKsL6pKO2vqPbgbkbHVrrOJUIZJlRPNrup5Q/7/M77bIIGYVH0UtvOaFzgmM/
NMrdipdK2GMVwuQVIdt1Ev1JWYFsHrHACDH+n4G1lJma17+qm25ffmfnxieViDgKCKGJHctbfnyC
3vKinrQLt7R2UQ7TR/8nP+K37pH+xTwbNIpuTH3RYOJBWy/81fLg0Wd177jDCJC4qn7vFCfqeA6f
r817qrrmkaNf/q8/zAEqw8uyE/bC3lWvmG3OVlj4wx6J0vLRfcin9UJRNFGok/vHI17Z6wF1Wvpv
Fjbo98Hlwkk7WMG6zd/iI5jyC3ECfnqMv++n+ErA7OF+4wmownjDKsA9/SYwHnzkJmIfOy54NBzr
AOUlSD4HHm1xv7jSNnuRP0bvE5cqp6jN3S93xtH8jQ7SUTmQx3LCfKBtqa3psC2PLvui+2dwmlz6
IDI2ILgiYyu/g6PkSMqSXv1wlEb5tJVdbtIbp8vIETffnWt9izdOMcDAQh64d84k+DHCmjEQHKId
EmjxopzL4H7S/QxChwPFhEjgfbO4sLZ/u5+CUAhigliHWGJjx0Rlc612yyb32u/eE29GUAdm5SHn
gLDhwkYbfrj2YA+SPwkR/4nz+3MTwJL83VmB9B0BhE82TCcSV/mbwhjUya7gUqgn6Ug7OfoHtz0U
LkDJTujjY/qxz2xynxOU379RG27LjXgGfySek9D0h3faNykt4Qs9OfoOBbN66gAWIrKbaaeYfqV5
WMQp3THTctZkWeka1zy11/EV3EpXuRwQlw2eaxjN5MKubnKSNypbbgPh/k3Y5v/qA7EjB/WFQTxA
tvJn3CYv8ys9kvQrpw7Jf+ThsB4TnK7e83S0wQOd2ZrI0StAGikAGLDjP+XOgBuZtq1SH+yTsEc6
t6uuA7WxU0aH6Dz+69/SHZ3hMTAfvJmh3dB17fbdbaAQ0AGHvltf8ocRsPbVM4Ytj4Rhy66IobKH
ys1fcdTEr5wekO588hHq1/FTvHBJDMVVXggZyv6kW0uelWI3uwXiCIGvZCj8K36p9IRz0bws8rPR
3MNt5BchcIGmX+ek8U3DeShuK2tjSSfqCGN5oTPOn7XEgUn/jim2G+U5XCTMz68RCWCsrU/AA0Gt
0HYChsYPT67z/cj/YRRRimAHbor0EW8jwcWSoIhhjJ7EOhXNZVKv6UB3VvU6Y8N74dRZkhqB2x2g
Mq1YBDqbNgXDDwCleDZX840Vh32D1+w8zi80pmDTV65BVxH7H92znl0k24l60IteKm2akK2ILjNK
CJLfOZqOTCm7PRF0o1PTwgB6lYQwhsCIrjpyMZ8xndDsoMwzesN4giQgEwIyLQYaUCtMuE0zBDNS
IR1/qMApFkYPgT5+NgTMf2nkwX1gfjXRv2q7D6qYG/cAQMQux/LkiHze0YF9lPK9RrIFH/5YAVi1
GJgCtXObCMR/5XTGSUGCnb9qFGNdDX9Mqoni6sy/jEgCqsVs3/ntjhtUuuZM+UCfoyDCnu5KV+Gb
s+q86XdPIRMHAJJAvHYzbpIA8CGBT3ayTxCowvbILtIV9+7MoXSiP+9Q79RK0MCXmkma70WatdVv
ZNDRm0o8GbxsrMQHNAbkyeKhpoZdXPEmsf4pAfE//88mWm923j+/a9u03wPKB45Ex+Pt9vfNGcjf
Og/LeQSfVUgBD8KdJzjd8KeljBiCGkR4MgtUxmKmhqDd/z+7FP4327xDJLpNIrWnHTnLY9M4gNby
SLkkrIiZJp+9jX7zHScO0c67gYt8iX3N47GzEw8eQPgleIDYL/gXd/GNj3r3jEf95LYKYKl7UiCH
HdOPKDCcGK2bH7tkQVC/qWHuxm77joQGy4ZPWKydfPEMn6wbHcxwgL14rjcC/nVoUrZwzOHzbDSO
a6NTOVH4To/1Itrq6fksM9Zmdde2ind/H86UByfrwu7A9Jw9ZgjzjXSgEcVuCi+INKnBWTkqbJkl
vFLXRJ/jcTzIQCeqYFn97KP+6o/pVd6Ypzt7BMtEz619xApG4bov35JQusycXmQbgg015/DIQple
h+6Tq3qGS5F79b+CeotaDrDhDsBEkIQY198QGOl0ZER2rJYr0Dg8PsH0Wf7ku/u+3oFeuXbPvYuj
Jx5UF7aj0+80Tw+fxYn1HftJYIbaMQu4+ZgawLPhA1jfmdgrlUvMwsAkYTP+KNfioLsEqPEq+DsP
CrNwOsI/wMDMM35k40o4qktq5Vk/AxDwgMb6Vo8R3QzBujps9P68if4h1o19acNw+ROPOoURPNBt
RrsCUxmvYDmnOwdv3X5Ujr7tN8qBd3NAGXlpz/2puqQ3hFCnjM/q0gTtCYsEpvb36gCnFrJl7Dfb
54+ZhI3JLmIXNKB9iqPTckh9Jr2dI38zzdu1qwv7QP1E7SVhyZpsCKrqZ/9DjAHvh87prSLaaqN+
kh/PTeywuCO4o+eNFtEhJgNeF7o49gu75qfpLjbWijBWfT88hl/9o9orl+ojCuMj8Dc82pj06a6H
MwcH85fXMkPeS8kda4b3DXDuDQ/mnkOKM8muzBH8g0ai/si/y7fuA+V9nvIFmpMxHBFCYj82IK8O
bNqQqtCDOdI/cR9DDf4AFEhpRDKY2+1phK9/Y/ZOTZO78rMDmB9LbxDgidrTjvkJvjwwWTxTH9HL
+MewjIEeFluqO445OD2RYhkaa2uY1w49AfiW+oNZ5ZLjXXTYvUm44VA1UGenX/pPcyY541xxfOj2
+Xf6LZ+iffIKNWmVNzCbYh1bnaf8WfQgIp9o+vJb9K3FyYhVk1xWBDrX1WNhvUJgMPv6nsM1OvBH
/K0+5j/9xOFrZNECyvNcODnzQlulZf69/JVufCoxtDI/tJUvaMcZIWC6g/SzA1aJ0hWhqnHRr3eZ
AAEFvdOJaXH7CrFjZ30yUJp21oScKwDzKfv6o0HkZK80IIHlfIx0zC7xTsx9KnPpr7jb8a59nX6g
Lsgbmvl8Sv0fjUiuRkR9lJ3HKzDE4SQEjCDFZkNEApUVJ9PdXXX13jWOyyd3kOUyfw+jgMqvtZXJ
7f+KNqTB4zKfOXDrf+rhGvRMahiTpNtlA7uOrkf7x/TajTxMqa5xUIJir95MQjjtgoul0YsYvexl
eEl+m734kE9Ymn7qzeAzOb5I/KN5+A8Po/PQjvc9zpbTzGLRfWIbna+QDcN5kxyIvGFFiIJ2M/M3
qS8gCbVB7vFQKbtxB4uV+Q0rSr+5n82zymnazbZQXTb8gGPDdumTvsmqwBins+UQnZ3htQheZa78
E/zJnc/nyHLEYh3o5/WqHBfcZdfnR8MPel+prtEVKEeLQpns2Lsj/XRB4wA0CWX6YJqnPbQP1Hk3
hGY8QbjReYCRj9zkBw3IA4lXl3YHowl1cpqcehJiXNBkriHajH5yl/RKbl5b9kofwRg7lO5SGv7K
5/qdfSEJhMGXUMWzD3dBKY66HfczghHQW4CI82j+WuJ81wzlP4TfBkd1TqajzP7KvGLeFTOJTwiH
6IoIZ+TNDScVGAfb/GXck0VDgPIl2w7f634MMWW+C1eRqKTLNDsV1nCVSGKc+06sily/xdI3USSF
Ilp6XGvmLk8XzZ5fxLIgYJuYpa7A2yBnCIFFNDPleA80NHjKQ5Df0Ms/Af/npkaHXJpWvVs60DHK
2uAlzxIaeDEwUdzs5H5w364pLaFVXmRHnLVm32lS5CXxpu4s4WiMSLVAzzADTdt6p/ca86fqjoxC
Y+QOKMgz5d8yRX89GCLk04ix33jn2awFQuA6iIKrNhOvvihbvZq3Rdv2vlWOOyOOZ1tbCXOJDXHc
Vx1TIT1Rs2MPAh33qyBzaAVSp6hkz2I2pCMCNZ5Z4jyrP5UI8qaGcWfMeXM0MV6NGUTPSscnReBz
gZPkqJviM9UgGBfEWTBTkZn6JcEI8c/jQbudMACNkiTzEOgIzA7J2jsi1QuTssqJ+OXGAsAOnucF
BVa4qkSpAUuYPQwaIfOel1VdgoyTw50j9iCQGU/aZcahbS2KABZMkBhXmMyOHiHAQ545pAW/9d2r
qG6Le+slrLwFFX/zKeuZQ7KJPVdemxP0tXBYs6GfmPQIYHkMHf6TSaKDLFopSma+3SR3CWId8Nam
aHxlJH4bo7u6EMfDJvwjSOpWhc0maaCX5ouZg9JLmEEON2mcL7k0nCgsst5vytnHyiwhCCt0lQCA
ZtNZxqaK+lDI9ZAZnmaeGkl18NnZBWKEDUxqefcXb/vB5HUIblyzaz9EV7SKFPzkJ/lZr/s5fo2W
MXcGZLOD1ZRnmd/cdwrWXwSuHv/KbTJF87EbEF++/8fReS23jWVR9ItQhRxeRSKDoEgqWS8o2y0j
54yvn8V54Lirx21TEnjvCXuvXX7iX4qmvjoXigWOjCk3yy1lc2QLP5qFMU2RSdeQSVc7oqY5Ityz
fDh2xBcCU3czL31FML2SYOFBcmYhdyzCJuesc5mK2oJyhtTjDDRmq2eUTRhOzgpb1BBHR5MixSJ4
/gC6dAJtEdVc7U8fTGCAOtTsLCOSHeyP+R5a8Ou1jiCBLaVkOEsolqAkVih2JeFg6OmeYHohZK88
AA2Bugtebhh+3zHSQkq6NXLYP+M8Vm8U56BLDX/tc8B8xPkC1z9Mvx5UJ6muwy6FxaRH/SNAJGAX
U4n6ZHDS+YBrisEDbGc2vGsVfKUeed9ZHgVnwaasECgy8KrGHWMKw5KhvtTmeuGGzVr3UB9HydJL
+9wrPdRxB6dOg6xe8Qg9gpu1etM8esfCVpv2Gf3r6GXvo+nUqez1BDylfQlTavEz1n/CJtj6wtoT
42TLhA2albWV0a5bl/Aif5vE5JDzSG78fkoJuJl6+7n33Ba8e71vKhlLfcaBVwZKbB4Cy8IOR4NL
smcqXPaUdmYc3dXs3IQXYyy5cPsUG/ZuYU3UnKyWnKGcHRggE1zSPXNOp1gd1ju+3FdFN2Kg09F0
kjcrKKr/TBmUc79clqGLCp1YXkm47udSFYN6roJe3pzCpAPOfRnyKt8qWbG1dLInMm+NjqgjxFkm
5piB6dOmsHY0aCy73WkMA4lP5Xa4yvkGugLM+sXIPL423AX7ivCZmiYxhK/cIQz2mfVzzh1DlT9R
eM6t12mdJyoEoRPtp2TgVSrFVbe/JIuemrF3Nf8pgUALSPjLMlPgxMc6xKgWLtpCw86VhpTwz6On
EeMIJW++cvuDZIw05NAP+X9D3ZLDEnuzo6TtOwrIEZy+lpCquNN3I2QzbkZXxawpv1SOtrFim/Lc
T/LEa/kERQdaE5/QEq+D+sLkRVuuWPxvK+b3VbLe9OtnlQrxVAZGPaPcQKcgMihfrHdGHufFEvCe
Z1EBo9bitXwcXPYjzkeEfer+0BTGYkhdDfgJRKOf9NpwNhxyg4GaSYiTrXHbznCMD8nON9rCvPVL
Ci2snMhFTC//auFK696Azxg95I8sMiucjljXkysinvJWN8tdk/rHzNedp33YqNtb7mwZOkjy1jKV
yggSQiTICqmkRbRWM21WxkMbY4/uGQsSZsR335Xrd3i3p1OQSxq1bx5Wcxclh3iByMze8agKV0YG
Ms2+UOq+fpTBUZMxqCHtAjmV3bp3a1/c3lhdXV9dPgDusb5NiF1KVCR35QC/L9HXp0qIH7AfEVyl
yQNZS14Mb2I2vFl+c5nh0S+SiFlnfV+9cwPmv5EFGzRTNIJv2wfaQgLGSeEEpCNEABxV2V7ZHSiN
kxk2Vj+UJWC/y6/eeCl20SY/1wHWfW6U/jytBBb9NWDGqvLiWWA0YRRtr+yf4V48Fam4+rpkQnPK
JQVqnSRsgWCJ9egQdi0Cfz0L6ZSFrFB6sjU5y7gFmQo91XS5iIf6ag3amcf10A43MR5pgcCe3G2o
InXe+AKi9fbzGPSPfykKbBUJqeLqwwG8DWzihD6KcPIRcksxVe6ECK9wxYwJ5vT8yJUuKq8EnV2D
OokInZK0ZI6kiiPJtLA4Sra0mC4zzldr2M+NWzfThX6qU5awGRhkwxHFX+rUXKK7pdpSMdnt8+qB
SJ5IZ71lEH+dAgUIPc+/KoXC+2s/GLj7SLJgMm+CO7cu+mNSNSg7ioPt5D6foxpYlm0jOw4yYWe5
seFGU3S4S4znphofdudNZCEToIbOp4H9WHlylaEONVziz9yCJWGJbHBiNb71P7IOM3CgYEnx1uPs
k32hM7xaS3BON/Ag424zbPx7vlgp3DdrCHOcJ6L0E2PxHwiAmoTLvXSHzrHQquCMYSm3wPiHvVzO
p5qlfspWrzmh9m5cNIxQN+Gt5+TeqhEAF553IlS2yrcgnZcU09monRJE+gKBK3dwTafJaEins5xR
ImlrIWKz8IZNcrNwMidXKHQED8gV1YJY3jv2ZgfmwFWA2N2tcZuSvMwQ5GCHNVs3uT1ubYmiTPtR
st1vlvmaeaa4R4EQlH1xa5XxSnjjoJGYvDk7Cp1dbb1+KX12qH1Cig3N/Ky4zVGShdF6lB2Z5k1Z
6stl43c8R4U36pWnlQ3/VYvcTaC2GfjoMKssCsfIiVIfHmS/+Mbi9Sw+K/XTMNZ3s13eTKN4yFBO
NHMI5tkxeOb4ADoTPlXqCovP2Uaruo6FmxL5XFf/9JY6ioJJO+JnFT3qbsbkbeveGsV6KybrPdP/
JlmFj5DuXlZiwUuxW4oENwyTjO5TvgnPpmYOawfqttsjeIEFRjCR5ZZ8cfWjCMRRvj2twItlvSi6
dVexnmhrz/Lu5cjXWzVrwN5hvv2Sn3nO+LaGFhUvrvd6M7wF3ZNBuypCi9MK86zO+dsC/TflTfeE
tC/Hu/wykdtX57mbbYp7UBgS5Fwloi1aeKNzxZ6qD6kdg+5UqkfYm/h/a0jM1Gp9KkWzwBRqgx7T
D1RmnuWzmRGhwhi/vI7FQVIMXq2iEmF7tZK2yLvxp3W3a0wQiH7sRtt5sDXY2znXbO1Ut2Uy4DpT
DhP3NKhcvhqQ12frT92VX021dkdeltC4Ey/INm7Oq+4Eh1BVgw/PWU+KR9+nngHMqWsdUSyuOZlT
aBQBvNmFLLob56yR75w//LkGsKhVZqv8DHD9sygdE7q5ULxVTVChgAnGBaXJl567q8hVV/rQrDQo
YNQlntEY3pC1XqqyltcsR1Z1Ryw2l4z5At5+o73sm0Bk8OBKmQ4qrvC2cfFanld5znhWsaTyqa0l
+lyGIARX7sNFIt9Rhai2IR07gCWQDOFmSnXVM7ICZDnWq5oXOLfRisr8Olewl6Z/q9Th0H0Z1OVV
g+ONZ4wzwV6wUtVgdBu1JjVNONcw0KZ5Og9Tec5kVIBI3/YdiKp5bgJi+Rig4O0n/ZS1AdlzpB9h
7nEQbupqmOABxiILsc9pmecbOhWHPDnpgTd22F1FyLyq3j38P1DkGfc+55NIB3PmQZmVQQgjXTvf
PbOWPaWyPCKPzqR830u1BWTwYenI0eojYBX8ptbNLVmbV1ivMR6hi31aS9EhZb44fk+UfHLZXwqD
y7O4NMHzbU0rHTYL755nTUB0TkbVRi1PFDTjhF39seBe5mvNR4+hWmO5FifwAPXbYnc5++I6BEei
MzUmhjdXQJCXnmZRuIx4LQdb7RvaMdhYRC8M/uJuF9Mko/vp6wIE3QuWq3/i/eV/MwmNYQvBUDM8
sCo+Flq2Ep3/b1lbv3mvs/62CHxpKdM2jBef6777o4JIl6am1FDYFsz/saJu/L2a5OJMgd/nCY7a
Mwg36STORrTnhzejAt82OvBTHQJSOR3TJa+UiMxJkgOWU/IObj8n+425GLEq0nW/DX9LITJAf+YV
ecgOCwlVcOT6Z8txCS4ybl/BbSLs0Fkh+F0zEJqmBF17hUSJrHvNazePJQieL9pf9MII2LKCGM+i
O1GFu+OmIzlj0y5RHfOS9d0lRWmpLjNL5iT9AiF4VtpLmEWluPlWOQfN4K0KguORVLTVjGCfwcYk
hPH3IkFcMIjBnRnzLt+ggNEHay3bTXMKsioP50EPS6GPJtmKmtM+QtgR9jM1dausfkOaR0J/1ShS
ADoxZLaKtL9W/rQDC0WZses2+Ilo+K1YBrk6BX3Kl+lOP5nwUdwyWvXUKa+mSWQrZ+2SLxe8r+A2
AhlrrYxDh7RszQgMarm908PGrCKZvcGERI+uVSrJltONKD0X0xIb8hCrmhySGlwBQ0R4o5maL0sj
/D0G1dPqLahHIVmWn23Yh/JMCsZyg/MVE2/iq08R8WnHjnfVzud5QpgiM6ZWHTUdL/vBMvRGzHYB
DRam8+hJAyPE9bDnbAAYwBcSMr9qm+vAUbBPT406GxGJbxKH/kpvqMwuEh7EyrDYmfTOa1T2HPvF
5760LsCVqv4rscHlkzywZvp5ukTHqFOsqKiWyySkcRaoXLGT0XnShqxq/Scio1r/5E6/loG4lME6
Z0GWIBF2zXsy8WNZjrAei9AUj8A4w/s02oBTh3QG1Kt9LbodLUFOFtqQuXjBnH1uHR3ehvKcOHmE
7DntRn1T6pytZl94vEmx/DWlHRRJmjSyUZSy5YS1XmSAbxy44ssJp6TXM4ZbRfvQTHeun3gFhHqn
RV1QlvpZiOd0M1mioQCr/JHjc0iDdJnCCZ/AXKmXTtXjhk6def6YxDrfESYAKdS+KQYgwK9qvKx6
vFtivPDzZoQQrHoACav/5ITVtWt7AMDbCPDAh8UfMm++MIwB8Tmu2HkYu7ETzsMcKWJ5KS06eGJf
Jf8A31Fllt+lKTghw6nYtwkmKgiV50LyDb+67Ot/GrlZ8kJ86FLfV8V67Xm6RS+pU0+DH9UKX1Wq
OQrs2O/q6zZKFEQDnesmuoqOrgDDFhLu9IV8V/iGBa0EB0LchhlLeybdhAqc63AXfyuY63MeUmnG
HDAGz6ewZqAyLoPDPNHRHsNZe0hGfZFdHGcrGcCwg0ehdka6hLH7eELFJLTVMkY+WvlEf2PmPpGi
DQnwd0VYEuZX/KP4ZlmrqxeYa45qig6jGzDaW/30BL7IzHdOVYGOjhbMnQdncZLv3DzJIzN44oaw
Tv8WrEuN6pskLDAdzNFWg0ZA8945ArLas/B1UXOR0YCup6akKpSAPMewGSVGAtjRR5TRzOm6Fivl
c3+HUnq5G791gbgIZs8oMhfDNdrdG7gDjqYIajDGs/a776fQaoXwwBPUQaErwsorVDNoOv6i3lm4
NSTzlTj4WKcg/W+tMnvhPFkt7PtA1Moz4PqrVOF46mlPpvo1KfdXJQPIk+qva7a/gp95TZ3sp8Aq
URvfDIFmNeoQIiiUB9UOiGmzon8VOr3ynjf6rTdYZcKpbBjJ7UxmkhHhtBpIKt211PkyIvE/4t1T
D1DejRKU2jt++hAaT37kb1VNBhVamrT8LLDN4NFND9XPFu1EGPSHnGNNJufKOjMuC1pxDVhy6Q35
tIPxdCy9HPMv4b/jANVJBDHxHzO9jkUoBij/tXDee9TBxM2NxmEXdqvOzpYqdHVkhFADjcbgJgPD
1Ux2LdbD7XMSfys2/Eu14aa8JEPDGqSxQQWAku1UffxuEnHNuC/reCa4qCAdamO4XEjseUna2dm1
J6rdjpttWI0NbAUxVdzKf9bBXcryJrbwfNINz0n1AZ38g5SerjnXwtuw31jWT3D3WID9Acy9cuNY
2HpEFmny56ipca80V5UU5dqUrypjniTrXnZhv6Z7c5XKJLbO4CNdxr57OYDZRcoqn6oV3Ug1R1re
RXQgDQUoxoNx/5usRzjVLVplAiJaNaLnOoqdj5H0xd6I2n5WvEookRfMNkDec1UdcS2IcZuI8TQu
JI3wDcBJMYRzk4Z5d7iygqW1DNR59wclrnvThoESDsROtB1viSHZqyYTEZ+KKHl7CKWA43NCnRfG
BVR/MDlsfmQY548qd+bOYicmTs/gZjzF4g+bg2ZTXupM8cgT97QPSIukKwP8MBU0/NcnOjCX/xIX
i8T1qJxO4LbhiMYj7WrtTu0lnwfjtW0KjxNLPWxrq0+DJcdZzgOoVVcBD3BDzWsRq4VtG9kkwM0t
oOxUOjQepuqhuucZwF5/WqnrMzNaVguaFBouuY8kIQmz7p1k7j5HVNGXnsLZVxMC1M62nHfoynVg
Ryt7kdJZWbSluqcvhImOiKHQi2iv62cGphzdArRmY2p9sUF9wuAWx6hVBRI3+c5NzrDdP5hxUIY3
IwIhNpC6QxWe1bM96PToLF32LLTUP8c8nhSjIJkobslsFgheKeJm5/OjYn87jMhc02jN03BhpGS8
zQIR3V7DNjxJP3TYZVsOuurPcXzJipf0hysRuoDg3U1lBs0MQen2tgQBt8y+zgK8zURH/J2OTNcZ
dDMLUonGrHH+FuZma5y0SQmgH0U8iqR5oG/9ALjmDAqOOgPxABuvajMCBTebOH+Yq3raVjyrOzQ+
9OUMQBsdc2tR37oKomUt3gz60FboboppvFbuUrilhv5BckZSxAaX41+DJ1DTCCnOwgdzpnXVzM1T
Mwp2GjV5YiLCEWhFm8bdNH9sSxLU+KgZe7c8ax3CEzh9+bRc1U+J73b1PfAO4EeRqZrfMZSPOOlM
2quW2DoqE6Z2H7u8cc7UGt8DfkJOwXOXgKnf8FvnvU/sOKORn8Z4CMaC22HvtHPV4HxBpGt+5pzT
gmTZm4SgfBpxPImOxPi1eC6cJTU0qPyy8XiWe4ROkwqxlRcyHi+axU+bj5KSX9hmTGMEoS86pOfU
b6XUbKkUGyELC9zZVTfayzOomP9k7A9PMJBWycExYxlH35VQIkEt0o39KvV63M2/spwMus0vGKJX
ejyn0YJcmN8M7Hf7EUh+aCERsKa75DkkUZNGUfW9HdEDLr69RjhNoYbxamVCPSCFn8uBsorJ1Fh6
OlHvuUY/8yJN+yU98ss2YpJA2G8sr+peXLdfkDZgOQQ1OYsDZuENDxnCZN0gwwkVOdcSFJK8Je9q
Ypi/UvVzafOSu2AF45WNdE4DC9208XN0yKwvx0g+7gL6/IbAilH8o00qVkFKLy0LpXRhp5Vw8/gZ
YSVgSOzcqqlqc5aT3UpCKIABeKHUWCo9qyJv52Zys0i/mDSoJTt2ptlz87pqBH28jAF4xsrmG7vo
79MqncmunseUT67mpyp+hYMFNhIZJKwGy2mmBbVUkdlit5wUYuaIC1Ra6wxUipt/9MTtj9A8c+W/
iiaLNBXvvq1fQLGB0ZlYWdOa4QV9imCWT0Ms8TJKZNGWHOwS66LvYtHOqjH7U6Xh+SoCBptIuSaE
2qaroV7Rc7y9SFYGTpIBySR58ky8GCTSBxGmwdpYtrMCJTnny4aezmpXuOs/R/VLYXYrdZlN/wc8
CNHfIJDDgul+Qrewc8A5tVPQvc8Loa4mw8ZvSVrcfXC7U9OTcdR59EIqkO2ECrD4FkOu5ZJNdhfJ
4yl7+iPng55ZMq+tgWMfJpYy4M6f01frFx3FY+nelS2AtZbpJKhql5pk3Z4sHrIbd6YJdcpwkCSY
dIV6YaFmwoX3mQjvEkMIdI3ktZFmcpKBFPDRTHX1rihIAswOvJbMzn65A/2FGfKpFeQW/0q75YXZ
KpgEklmYVdunhqg3XIJUdsVxvJRkXmfit7g/uLNPU+kLJKuYz0nk5wBJyHI76dJbbtprvtAkL7l+
B/PAv2iHG0uhTOI98W8h2M0LgS1k0ZpM2XD6vY2piwR4r5wsGU/q7li348Rq/kVofpoVXwG0GkQ1
3cfTFKFjVOeJzOLtyYKmwgwwF5iPTB2Y9PQ0VFcB6qUxTNgvJt+wyGP+3VO8SAXgWjRM0xRnpXiZ
+kedf+SLn16sZEOtgyXzsnOt719d/yj+CCQFqHmsmL8WwraempMphtD1LprCY9zYV6u2mofKc6y5
7aSuYy8mX6QGF1TeSq25aJDGRHU/zQJbXFBReBrUVzRypAmE84p+1xF5Avf8tULV0fzR4lr5pFY9
pV13PTB7iEaUEBYs54j/mKPOG9Rh/gworMWz+MHOTX05eek7XJdTlWkv7Az8eajcZDWcHs+qaG0s
NUt35jHAijjQpiKYyXgj4msn4ZIRzsQIaKjyfyXzGwTOqhiu9K6KyE+iGUJQmoHe49WSvcIcsdAi
pldAEeywlvWlZMSBMRXn5NKQLHzuzX/EcJNFNVLGG2soMSQhn9Pp+yJetu8SkMmwAf9LXgkzwSEs
3VAigTUxqrOgktvV0Y82ta8o7QuXQH4GnpQ1XHoAEPfXBMqV+hc35KaDVIvxEmX9B5YgxE/dLp8F
JgjEXBqOGeUF3pSe4Z/gCNnnbAX0RSf+CVWU/GA5BzGnIfQsxOWbRtZ7YvxO/UZ1zFGDAHmi0bWs
5/KFkRGa589PRQVEYesPsl2eqDnADA7BBI6KglKZ9QvJz0QJFgl3UVVE4z5E46bahY49of219QRY
9gX4AsmpqxGlV3JJMtTvqNVqYXQ1VjPEsrgW+wBqaFaXtKsuRLgg6V7qyxZutAVswVupvVt3E8DT
f0yhSdBbQqwyAA+IZi9jCgVcl0K0W7yZhQQejrRqR86pwQU6VLT2bnLM0d+MDBYqRncQELQJoVQj
aPxnLCjrhMFHgH8aUwE49+EneRWQpsvR6D9ZPU24fwGsqLAuZIsQTLDzatqtqvPRTNSTGCa8JkaB
Isu/ZgshEYdTWod6ogcs64PDHtjGZBazzKN6XbDFKnUHhVMN590KGhu9B03AGDeE2OY3ZdjunWA8
CKBy06LHiCl6QvrIbO6IwOSyVztMJ/pl3gsA4hVlAUUVL1g74fxJw1bPvmdWX6XMkDzePVa5n3vY
oSH3/hUT1yVXpidaqLd5pY+DZmFYF5gp/CiwR7bPwg82q14dzsQdQe1ZI+NiocwoSIDrTz9mcGMl
sj+ZmyMp6DI9SfdbmfyYbePzZZ3aVAvEEp6P0geZXXba5/BulR+clCcd4w/CrwOzV0Gycus2XOzs
yKBkH9guDLuUbbF8azMAJezynvu8gpn6yE7PSEZXojSd6X9WHphn0UdX5phr8VKcMuE/1rTd+3Co
1yVLYuhLzHK1iKr5EP62+RswJ4ryHb2DCuCUr0K3dZuQv0HyJ8P0BuIRO3fgtmi4HZf8td8IC65D
yxiCyVp9g98+cXQqrypaVY0wa61xigmpsZK5AqvFXFAckMoOeRUiid/U+Hs+hZuRhR6+FCWfPtsx
NKv2kfb5HQhBl9xpmQwczExLBOtfJqbxSu+a/EfKGY7bMXmrxOFCNAEl0MAWamcLZfQzqKvNbymf
lN+bRD74tgcFlrzDAjjRsQzIqVarEe2cIXpbjuUoPR9FMLGdLcqaYulPv0NF+MgY8HTiuWylcGwA
Fwk/Rl44FVW6zqNf8hBlRemLiweF9s+QOzXzgmF+LX8SeJzM+t436XjL2GqZgluQddkQyi38ZVQJ
meppnCOWKmcgLWHWNbvvg9g/FaX+ZNY2YGbpHSTqq2LN14K1XyKGPWmng0g4NU3Hm/VMnhS+mk+N
+NKk+5aFv5SACO9OjMxfjANwtISZz7gtmGnaUoZbwLvdG1ao4YZHEwJr0mh3VSpuzVpcBb1i9/GS
8ZuBraU82wU7YFV5afhTDnhLev1br5F+5nVMGDCO4q+hd9WZaO3D3bX91KnVTTB+MZfPw0IPNr1z
CvRB2PKfQlyulGx9wTvQfy+FyUd7Ik8HkWtsYBtjuVpejFQj+PV1ImOeaarK+mF8+dHQu8LsAKyj
nnAzNn+MDVx6Es6FjQ1cx5sk+JJiYrHliO8+/x/ag72rKW61wH3dcZMzDCH7WiCTUzY+uMQaS7qN
XNLdQyM7dLFlk0Db/1QRfygI45ZfkEMq26uKDTa573V3nYTjkq78xF6KCX6gxz8gPgZQnyA7RHDA
X1CI5yO7SsPu67XiUXwyusutsAqPmOA2XAeWFb7O0nypybHVsiSSNykmhlFkPiPii8PZMTtNT78+
Eo5FfcPaevbNZ8BgwVJxD3A6aun+DM15tOvmCKt+3iX9Ad8HDB+w5ia5pCahBe18KfYkauslMisD
ujaCVBTdp1EwI7EzwmlE1qwMPmuuYEopifNA0K3IKrifGdFMMfjVq67r16njSWYkWr21g2smKjvi
I8x59cfBV1C8eBkfjESFdlAXHyit3s1ueeu5USE4UkLAsDFKxRX+K54TqYTtD/FQxRnFqmSbMI3X
XLc1wcfUWtaHpyHQhtQ0nKRfVosN3oYfM8CQrHloFOs+JeR1m0x+z0n9pWkZEbFYTAp8EQwIJqZG
Roq08Jj5NRDxwKWYuYct7nY1rC3W+i11z4itqfGtRvGtqg6aaQ/oTRX0PAOhTswjEn52wgp7jFyQ
vuRE1KPFqqKFnB7rIsKC2HfseCYZNYKz5c8eu3ZlVqHwB186/bVYeTx/VAmda/Jr3VA+1H+FKg0o
J7ynGQgRS0BiYkCAXlDrnJjj99bfVYG42q19lYVfIDtD/VDuiUY1wGFXPwkUrKqB4kxJjBxv4UMm
NWVzNikjmbfclZJWSP2ap8TbtL1ngzYIJwmBbsL9UeElGGoJB0yG1nElCJmRpMUxljEn1Y3bkY4s
g3/NO1rzCUroJEvauWdStRzINfehiYp9jLby+ElRQkpA74onHxQhykzhPIBM2Jd/UiMzo0TFu60k
4PynP+WUwPwnaub1oQgjWuP98g/WpFusQJpYSFvcBQxjztV2WSQ0cdJ9niZ7WQbfapkMnIU6fdus
9m0VjXvPte/V6UDY42lPQMCnpp+vnxDIEW7qJ6KKonWPEcgX819pxsKDcbKeZgazzOGYwGwoFQaJ
73EXG0O/nMpd/QUkPn8xM9STh2JhdsHZIW4qhm3xz0AiFFXv0xy+79SpYwoqCM3FkShneY0MclTJ
GLNrq7X1gUF4lXtTZYKR3Hw+S1t73oMBcp9HxvKjxLj6F9xPKXGO4rF19iE/TYggyaVAxZKkwKCE
3hVFgkgUw10BLZfkbxXgFc/CKn7UOawo0tD6tPoUJePD+NIDuYaZ1+OPt8C+QM8JLGD0oVIhs61u
6MaqXkbRrCBoZYGOwZUwIqaJT/P8PFBD6m7PYaNz38/bNSVBamwuNZM73bqlfENLKdrN/CLrF/0o
QlHghqsmVhBHuJs3MlBDYVFDEdLRca9Z+IMNZX+BIxDIilq85Qo2TlNy9woP7EEQ1AAX+vCbPffx
PU6d4nXTr7Qln09kKHh4NLw1tzei2AL/39TZaSHZM+GPHASawIRuVs4iK42hAkfyR1S/qu6WHIDV
SuTFe0wMlKdnqneopY94m/OQH4RETVqDPiBhbsEC+G+7DsQoZlEryRfBcEsgRLN8BPLYBCNILWQ5
Hy0UFK3eCGv8bn56C6sVaAcW53IfGv0YKmUXUsCCcqaeRUM3WxzV28xnuAgyfPPkutkVMKR0M259
Y7yWoJ/7nwyAAolCegGIXXEUhKrceLaRTehjVyhSEFiKfzviBJAHzzD1ZbLHVLZnVirULN1YIsRt
nYYRgY6TpnQkxmJHen/kq3JvLeFOstpD1IX71ki8MBlTiZDfc8O4WYlyXDDWzMdQRn0CpNrLWM2S
i3oXzgojz1mP27lh345y3pjvrd7dStZqVLCSDqQo04HAzfaqybBS/mUWTquTltABEYct5DZxp6Mu
M+Few56l4m5pgdwvtsJYt3uuR+UgN51lFd38GP2On2KfMlhUcSIk5RfqflTQJGNTIa8sSxP5ivSv
P2JZQylgLd4mYdCWd29JHoOR3IdZvj813gMkeAunoL49ZH2y13NRBSagpAInrobFfqQwXt3Z4sGD
zrCCOlebNwV7pJp8q+n7BghATrIgx77Y9ROffWBHQbL2YbWYobavUbKb0YiuX3PRVTIo/D0zG+JM
WrGQluJ90JxBl64jqnNV8fNcjtFzm95GYHIlFsFcmiJQoN8VDxy+oFYLli6WzdLVglyUPo18vq9M
SPbyIy2TN73bH5Zs3Vq1eE0JZRYQOjSctrudaZatSRMoeANhR0+MLYimpOIRf5GQN1gMW5ffZMDY
49tTilsr0Avb3ZYt4k2jaRYjHeM5Hexg+Va/h8oPBZZlRShS4snd8u4OxPU8MTUUQdcoRe4VUxaL
OFelm0WUlQkoTu5mpC3jdamr140/2rSCyqBt6sC4qDAkqyCpthDruodnuaF9UwQaKlCBdeURr+MZ
/9ASIlGkOk2cOQ3rgZh1aY8suChk0ZUwbuiRSy1K0w85Wew0XT9GRT9pDBr1TXwvhB1h1GUeiWsz
irtk653wumXNdbrbfadFGe7lWsoiA3WBDyP8/RnHynae/vWD85lechG/selmSX1Kvrr42BVHN71K
FpidIv7zIbOMtXjlKVIMM4yDPsObeR7ueSdeJaWKizA4lDWGSTDyDs9qNAwNLsISYG5DlGn1H+pq
19hIsOkmoAUtH2zFeebepeJ/ellep4NpbMdR7lDIpKB6kupdOQhF47gTauED61eDr/frUV5b8+D5
QO6foUAUDbiWevA4m8jFN85ZxdrCXe/CgVGiMZMBxbmFwJCV/uH34eipLBoMFg25uLoKH7KRw9gK
JaafdFO2RaY1onS7yEQeK9PWazKct91RS4zfbZyRpVzgr2r3aFchIujLZV31C6PhuE/kSzaYFxJ9
4lwGebZmtsaDb/qCuL6Jffa2fnwLDeZ3ti87YEIT+4eku9/NaL3UBUKsr3oBXKiMLssX0kLoF5EI
uopGoyq4MyHbbVjgkTn8jW4SZLhvnuYX+S6KIpmiil+r3/L/CDuT5UaSLMv+Skmuw6RtHkq6egHY
CMMMEqT7xoTOcLd5nu3r+yBLepG5qJZIRobQB5KAmurT9+49FyN9ktDL+kjQ422uBjtGs4FX0R9+
M1rLSVZwEEbqi/dxr6vZUR83tDmvkB7L2R74CwgDlq2ajupDHyv6M6gMjK+U8MYmp/Udg/VsmNav
5wS6tNbgB2I8nD/ywdgVxq9qpHM74qhpxRAlVliJORiu2F0JE8SnEUPeLD1hYJR/0DNUKrTZNBpK
nbC4ELRK5GDJ5BMQp0RQBRV/63qfvCNv5Z3S3gq0dQysIkm6DmT+zuL7RBQFFx3SG8lt4NK1Ghxn
9PCjkxWTtsYdetZA3R6YKNDcbiHV9aFQvdoXOyMXduLwmwn5fvrRvi5TzF0tgeRpxOAY2HBpqsol
W8YHrxYbRenE9aFQr7HJStj8fLU8bCLcq8Hf09IaateiQagzTRZVZgYGnSzdN6PW5zHOcsOZu8Wx
lKuGFEGkRTF998Cu5kTykM35C+4VBdyIRota+zVMOEFU+gkfI929tHTW1xBo7uini6dW384LcKPI
ADNohep8BFwNAyiVTVdGHgwW8TXK/13R95PU3pZLevyVcMw2+djEhL/aVRtfcym7tLzaCqaTouEG
UzLA6GfOZkA4AsyA7wkg61QS1UZBqDpKicHMRFGIxBf5NvTxpKtCbZl+LNkvZQzk4XdKi3ZpfloU
epb1d5R9tvmpnVcW9p7OXMEbl39EycWw/ohrjoXonTdceDNFdHrxj0wKZe2nKM1Eu3Z7HBd2HY/H
rlXDaaHir/PD3hRRAGD1z5f7yjwHNrW7lV8rl/60fZDXl9nJ9DaaqADpCEuvoHoGIaP6k2SSHWE1
Cym4/LAiXvBnaboNdgWfGTuTzHE4N5lX57lXM89MWIqLWLsIaK12tq3kisawqeCRZpK7DZiC6UBY
d0kgMg/aCvUhGckkPjR8gumYWDGwobcQ029vCv5+wePtYFfgCoPV9ZwnKAbY3oxdQq+cw4FoJnpF
tOiXu/kiPnKGpYZjZKMTbYRgHYpiH6fRUZfhU6VHpBMmdtg99h8VtwKJfmbSXVbu6NVuZNMICw7R
mMPRPEP8R4OPu6D2UeMPNeipBgjRsLrGi6VJL4SIV4ZKfUeXkhxkmpgk1/9lrQarlnrNTswXXpOx
fM7FunxmKIiWCJE8SmRS2qL+LJY/Ve1PUxo+Odq4If6qBRa00gOj1hUk/Az+u2bzO8bYuOo7cmSV
YKKhZsV50K6fqbgy29ltn+ROPGl7Sky8KWTUtvxc1+QT/uVwVBc8o9H02JLkAQHvTpDMk8cC51O0
cWVGLfTLQLeJYtaWephgauHpYES2WD8VenPB4+PTfSLIXb2ZJkwDnRHBurr8WE4z22APuISC38tm
b6jJR+1S76+CqCw8eBUpd1Jtl2exkzyTG43CrBb0RfSCoJA9wmFyVGiKK1S8f+GPySOzlilqsDRt
42IzL1qG2laYi6D2vWRtektmEA0QgcdMuKetcsL6RWbUhdnBSdMcISX5rxVwKklYe0YHnbATAZej
tQB/Oc1O+h7B6sYujYCVWguNXHk2R/gVwHhHrcf61jvdPVEkdhwLmilRsgpyKhDYCcqtVeEGKO1y
G7WS+VE4YvxznK138HgI9zQ8oEwe0W7hBqmWK2rbC94QtKC/l7o5Qxr6axUKwsoiqu1OJzkwh2Uy
shzT/DimKMRGHlQc8kTsKiAU95L8PbMR9cA++T4Zj5G2c2f6qBS3RKRa0LcA5tfa4GZmBAGhGj3v
zrFuw582SXzYQgT1MpwywT2tzl+5KbQL2cTwsFqGVFYR5HV8AODok2niq7ndbBtKG3woOSxiWjYn
6BSp5SYDb+1ADkcjBpMIxobmdjmRa8BK6JZQTZdrshbALTdbKKYr9f65TS7d8vksQ4FvXLMUG+Qp
pL/VgxYc554szW5YfL6SzNIWgphsnmRbAzpkLGBjF5nwBgMfon5bFOWx0nodZMzJov6MkugDps16
XNLBUyvrwMAopWjsdbiNkpM986MFyV2esTiT1qFsQLX5ZaIdaPdQm0uGlz2ZgHwA3O2G3V/RqHVZ
rOLF5mzwIwI8GafTPDEePRCceXtLlz/iBPQwAvL4dy9KwV9G2huWiaTAVn61+6Cr1mub5TchH29y
o97AB5zSHmAqk+4OodKou7GSBihBdjlglGnReJB3M4GGsVoeNje1lkDmQ8CBHzXnnCvV+JLLR79g
WLpfqry4Yo4knnR4pQIjqHFf0zU7prqS0E7+4z/+1//539/Lf8a/62tdoLmu/qMaCctOq6H/r38o
uvyP/2j++/PB3//1D0NVZJlPapYk86KLsmTx699fqMZifrv0V4e6KJkkbk2m/urepz6AGmsSnPG1
ie4bW6ipe+1WjWx5Uzy556IkvUIVW7uqlgPOt10D9E2G1xs7MdwWYAQXrCB+cmw+1fxPY79eLgco
tFREnnp6jqs/Hth3JbIYxWdS/mjhk/f5TIQFdNAFNz0DLg2RYY4LiaArW2mWgyUD8KhlRyZmlQuE
08nPsv0uuhlprY4oJz7MCiGM3KbytrjOxXA1qu5KjsZV/ZPetfRe6fLupHMSBzYnq4D2BZjb3H4j
fjYGblg5ablnOfso5TfIe5xcu/HP1kde3ac+OQ++lKF5ZUY2VjAzGCbNfMg4fJpgtEjwoMszTETA
t01QR5YvdvQIGv6ESAUWrd4g04TlLMgmx8IU3/OV2+O66Me1VM5xr15VTB3LcqZjyNx1xK6tXhG4
3hbLjVflIUb1W6ksb3hCvXSFoMxgHlWKWtDhQ/ySCt6SoVOkI2EUNz1FP3KFoq0d9Ygx8PSmNB9z
YiCQ3MvKx4JqLrYwfShjzgzkOwKWE6WHCYIOUTqJLdxzQANrfOiSH8Wgu8K+EtNTo4tHyvswmUtS
iecDWUJBB06OwYBZmLBkhpci2s5NENsDEByBynRLPKn5KMbfMh4sXLKUFrTCmBYRLDCICdU9OxU0
IYtuMGX1AIuKrZfOpKsStJ5LfrGKwXbDFaN1B9Fo90W0nSaOa7IpJ9AihpzaOnIIeTbClTpC6sgG
/1uvTYAIQZQZUEkQGE07ksSYVOm0wlCbwQAcrft2v6ezSq8ZR2B/rY2SLrNbG3MArL4I45RbY3dQ
u8rp4KxT1FHLwYIBQ6b/ilpb7CxXMB+DAcSg7C/pIFyUeLliqW9BRijVHSnBJg3v6ZS+822ii68j
Pp8QtbyGhYXNsJgPhgCUpSgCqcTS/HKwYy/YRwoibqyZg4E95gSxt2/omgMdnxVvJT2h5SDMNsh3
CNqTUg9MqToYr32ZNLqVzIWxLj9yRJ32bEpO8jO51eDBlme7qV4RkVXhN+8TnpqH+GuA6QF9uslt
yBfEg8HOrqBImNYdLu1DrSsAN+VBmGcH9SAW41qEL0EhmuzUVQ2Id7HrDekGclWplw5q+WnOv3O7
7zlroQ2tJhDko0mDU2VV1lh64lE8rblw4iqKH1wf3xH/v6eCwDxP4noZvcV2XgynuhCOvT/HEDuo
YHUL3uIWdpCG1/u46wwiJPXpthTCriXTRkpCMu0O6AL5bbt5Lj2x/7Ng8is38MmQPv/nrVIWlX/b
KlVLUlRT1iT2TF1SRe1ft0qdPCilRA+7j+eEMEAqRT/v79JF9rrP4VXdt/UlC+CYn6LThMFhxOCg
jRnXW7pNh9GZtH43MgB/3VXoyiFMrsbLJ/P5eLuqkXmdEVjTR93bBgZpSrhaeSvPNfA0VHznU9Up
nDkkVTM0Jh7U2kvWr0pj/i9xBexrnhq8VJZOzt/ikN3rEFC2RKeUYlfHtKOJw4mkoktHt2BCgS47
mRY5ylzgrtOd5mEkNGJyJ8kLR8Z+lTrbrkacHARSIp31hll1nF5WIbkAGjhMMkAHstF37Ws+wF1O
iQ6K0jKSBUJWYajfB5YWP9NOfzOy+qFr0y3B65tJBwRtIpaXZPMzrQvab7FIvYWpv1alEIIWvxz3
r+tXMqBQ+6WtiL7r2S1iCT+Y5k4SQ2gTI0YamsvDgm2+ZU2I3I6Cc8GUAobIsCiCTH+WNN/yzlgl
pX0vSx/NtD4BQsLXm7aAP5MPr9hfMtHiLWzuS4YnRNyCL8xFii9KqQcTFkroXuR5lBg/NF3t9LST
xjTBeNABF5DcRgF/tm8FySGSGS3QdhlO6q8UalpD19QWh82fC9gxi+IbuPDjS/U+f0DrlwesDd0j
Zu3H+L1IBg/UEVS3rnKZXfy0Q1XcxL7197p1HlkVBTqeGCWNyWCbcbnYtod26YPaN46VKYb/vzWu
/9saV5BaaZpkyaYuSTpV9r+ucTp6plknKKqi34qCyJtibQGMKl0Sq/ZlTfenbgimVAjovO2ksXAS
BR0FwT6lfMsAcqt4q3JECj1acAYJDR1JRh/0R5lcVXweoz9xRKox7U6uUEGS3I9M5io4wLnh42W+
r0kZRo18UDeOB/Fs4dGTn8miHVNfsret98oVXQ71vV6Tm5KbDixvpH+uSvtYt5nAONvYIR2mT1mm
blfCGSY4AwFczBtG/M+OSEcEizyzDXNmLP3NwiuOpaVvJg7s2d/C+DX4f19n6d281p48KT75S34Q
tOQ+kIVDAo75VARcDj/QiRUBsAV/EtpXuKGnauhmqkOCYlGRQUVQRKHsESq8Uidq58YDKUcdlETM
oHJiwJ5rRQ1zUaaB1APNG0VcrErnv/rehOrm0gkkdbLc4M/2RXednJVOKKiycvZU81dBq6yTMeIW
nSe7YEs07bJ046Wl7wtfe7kOqnWh+bjhxzBcDhUXAengCt2AcBK/PK8dBWak4fmTAWzu/h8wpNNH
8isxLyn/BIYUiAdZ8HJGBqWsBhl2eXxsiGpFVCI5FlWBcI9ZjPhS7XUq+2tFLQjiFGm2iNF4Uh7x
/PI+w7bD0a4XcQhT/UA0iQr/EwhOzKR/YM4daoFi5iHnnazfGJe+mYy9NbP0n7iHoyDCyMBYwO6T
OLQw7P/PK18R5df2/a+VsKJZIg+aIam6JZr/tr1vmFa3Bfeozevumy/mH91W0J3sklx67RoXW1aM
iGHrcFLy47N3sqzGCM7tCrtLpxBHij9Bx29l7l8Tmi47y2Q+hPqt+4xKAMGbv1xIB8R6iKIGZCkD
OmsOJ4Ig5KI/dQMMU5kmZns2SuvcHNvO1bp5t/amTahWmJnjEcXEqSEABunnuO+4Yb2beyy72oC1
NqodhZiIGOrwJNxArQxULpR5x5y/J2FW/B79buyipGP5uVySZnGRgHj1snrmzxzXPugE+TbR4zCZ
Vo8HPMeQIVHm1rvPes28EbVYcwScIkVuyRMuH5bvsKKVWeQAbMWSFJ2VNp9+qOo87FPAoUyyJr6A
GCRgwdWxgHFbH9bSPkkMOjKZSIjJlpsnQwK/LAZfqBff+C7goBp8wAcKWw39og4zz+idRRZfmmIM
aPD2ysk2yW7JbUTknqXHl36ltZNva1jhDDB0f0G5T+ovIs+Jrm+E1PCsr0QifQ/fJl/U44kf6xN5
AZcR/E9Fa4kmIWvCtTS875eZTQzsIULps/BIQEpK+AESQC7C5uFWjEV/06Cgl6pvbZpP+QJFDWWe
Iftaxq+Jo0/P1F+X1I/pUvfTPWZqlySQERpkHjR1aVXo6eRA6nRm0ICBgrSTYDdi7WxXO8qW5shY
kEta/vhA4CPAle06P56BReF/F0mXdhMRnUeEnDQyjpaeggKvTxO6AAUNQFUPp3jqTmrmRT9IO7UT
F6HCzMmckhcBcdhNqs2dVZt8YfLGyYnI/dh0en7RXLz8fdkN47XPrrTxMuOX8WK0ypbPgI7UpqAh
Tc5Knoz+PvIvmeYPb6fXofwjQ4euXJtIO4WWnpHaECYmmS3sMiHNFBqcEfLorBMM2DpxFxmGGAr5
oguM5jYWpquQVBs7JmW1Bv5DRWwClYJ7etf6TMb9rmXoPWTBkP/8Z/kk7Zg7VEftok89tIGTTHO0
0DhBf5VlAddGh/X26gbFznwTJ9SxDTNPewZiOx46V1xEe2xNexuYg9GqndwkmGJINd2ukzEhBXRh
e2Ijl0ClxJNshHyHAvwFcZAHU0dg4444pcHC3z4LGqkJXL58PbeDcRapQwwDeHS6x4D95H16Z23s
UjZpa+hpZUBZnt/IQ0iK6pbHwn2blBuhelF2MPM1mCTTJxbRbvRnjOhvKD2EFq4hvdw9FrNqjAon
dpdxU3jywII8WbkSho6ss2n46oD2GMOmuAfx9+WyG62I32JOPK20o/whSUxVX7hW1QCnsIc4HJe8
T8S5Md+ptBBszpy/p6Xx3mXpE50kYsAWfb1fEoGCwbqW6LX8qQHIcG3Ra99KdjwO9Nn3poUGDPWP
k0PAy0ysJSk4RPScg+GKGDlXA8iHQMdWYAru8tiZp35pHZnvVb7NkWNBBAxM3YZQ8PdrEPDPKYBM
KDDoqTS91sllxIkvpZjahCPW5NVTyaUx6luhgvhOf65liu1T8vPx6zV0GokT0bfTUiNo75l5D4I9
me8DBuc5C6KTUWMEoYGZSitKbDTbo6Nw3TdoohWAPESu/LQUExD72A1P4l4p3AJZeJMfFVissv7A
vG0J2We+2BsShDXDFSSHNHgr3Kj0RCMqIbnGbpoQNbvflOMooWgSL2LOfNAw7wuFe54GcJKNCORx
C1a0uT0TcPpEDR8KoLO5P2MdULfTCMtQYPV1k3hIKX+ty0kkybUybshCntw9ybYExmPwIYl8JIgz
ZjHMSY/qZZDJOKjwRMBMk9YwtsjbgMKIfWswZMD6rC5hxYsAVZXsKJ3xO1MFVCRSOtCgyun8YcRh
mtbheBSs+Fi043FqrMNL8cPhsgZ4KgP0TkGe6MEY60GaIPLOOSklXBz21nqySNuXsyKq/lbo4oj9
kegz9gG8SNwpJx5/dJVaqZ/FHtlthcgrgrGrUtM/WgsMqFLftMG812rzRuTnugXmwNs+hyzahC/Q
z8RAyrsp2jwF+1GtCJ6hOhV5AJIdvb+Wpy4c43Q+4yg1Y4JoZBC9/AGjIXRpYfLPmPGxVD8i1Z0+
J0Ax0j8zgfrC2wTLLVCbqsxLJDjNTJ+Ho/J3odUH8QwcwmTqYyJpyxVIMIkWao8XK6jlAX4iUb7O
Rn/TteGOwL7QbvEGty7UTD0UDETaKkd/ITh9O2ABs4nIfV9WXiS7OGZx49Po8GvAgJOQBKwslhtM
FggncOHdBbHzjK3uTYhFAFmWO70S+bbMM3kmeKc8ja1nq3dzjvhGMLkN2oWFoaVAMQbGf7Hz8xTl
QQYXwfhUJoahJopvgSzLN8nqrqUunGerP1m5Gtqilvv1Yvn1zHtrSYcX1yI+gBc8bAV1GhdtMeYy
YobtUh7bhhsrsn2FbJDJrlJ4fnyc8jMVx+eczp8/CUWnXUTSYzpVD2b/ccrkvP2hEf2MOgdb+gwc
x6WV49cdHo1QQDdDmoK1+vFgeYjz3fGe7HGlpfZ4764dMo5lnOjrRM6w9K7eRe6sTZ4S8xwb0AXh
SOZOi+g2Q3Q7xeQ5ILo1oDSURhqsUBoSWiabjJFjppk1kpvzKJaUzlDQLapnWRIzbiSIXF6SyI05
NNeeCPCWoE7zaSC7Xjc4TRiV1h8wdrvlKBDDtF40oTjr2O/E8pj3oic+EIEuNKUTmTv42zaxy5tx
SP4NHO/OxrxNM9CuS7iGnESFMTuEPTuk3BOYScrdzvq5zHRMrSQo0MHXy0el9I5qEmluEBUJtQzt
3qFPk1B7SSZm044TnzPtWCtQChQjNLDiIHvfpxhNC4QzKygp+QdATxKywa2lbo9XNsErCxYTbScy
Bq2DBA1q6Tr4UdURBlpDjfRVjQkvsEdgYSmBbVJDUAKIgaz+trBmUxZhJDd0txtqNHcE6jQmTwbj
iPr5Cqck4QLVXFqap9kExb2nXhV+zp8xlSqnBG06woY7b16mswQwSnosg3nO51POgZMLYX2i2VC8
9UX8LjbKG+OsN6ynD5z/bMZxBouNCucq4hVFmlO9lTHWDdips+JMxvCoRPWebjvrc1qkHXgYIETF
ll0V9zU4YlU5omPw7wFgymt0VHMVkiMR/xzkYzKhNIqGocNjNdEP2NgyW6dRiPeEXjNCr2F0MCDc
TTQ/m5KgRFDIpb6yUIjSZZGvalL788RtrdBdfE4FU0wIeG5BktuMeY0RTOXO2yEDBFgtPO2/61tf
rmEiVsfidU+WSTBCJr6QijZWUIDFL8GkwafWPH7q0bIOW1KTi7WyU1luniQvbgflPoWBBItznIGH
kOrFrSaEfUwLXghaOT7UDCKWpj6AiIHgoUD1WPJmD5CHLiOrfkEJAMKt6zM7ne4zZ5iQ4MkC2SD3
rBLsaFXH3L3yc2xArW/SI9S4XqLRH59RHznU507UpWH1mRo5GDUTJvkWpBtHdsZ1Wzl0VBt8f6Gg
QxVExjp6Ov+0MtHUJQd8xWFHilfSUdDek5XCfHnn0s6VoThGma96gp8Y7PcWbRIyxUH5+BoFv2wy
Tu9/WRMhafygRfLFyDfMuDGLRLaZ0lctOT2Zel2EQwe8k4AKodc0MhbXA17pUE6LUzT0ZyqsptiX
JQj43jOszdMHHRNB4tcKP/LY4vgDvEgl+2cS2+AkXIqyOnPTkfkqOjwy5GBjBUwEYGgXj6E2QML7
LM9aCizWIdOuJsieCBSpBRzlzoV0w4V662TgkAvRUvlwE74rNmM4QWPltXXiDZvlQlp1sr85zCFZ
7UbJE2TSbqlSNAYTuCPFdk8dkJ8/FVh9I/IbgKk0RkrtmJPwHE/GOeMiVQ3yo41v8Od2CrsMU+rD
SKGxmMgyog8m70z3980sE2vw3s+8Iv0vnbGOScCSUr+9uAxbPQcj0wEEEgTFixgcHt0wvynq9L6K
J7MtkBV/MMb18oX49ehrhaAaaxBNnkxtpnbBqeWTlB0qaxXmkoBlTKGDDUndsgLB9PvRdFeA1LpI
hqwZDMONvtr4Amg11lkuIRKCq2nCQjwvvLrYtWBq+BZXQ9qhxVvWo6D4bptnFHeeoI+etsiebkC3
Qkaj9OpdjbPHon/PiDSo7NpNOIwtyy8XHquCMx/kejqGBNATCTQcrBFUcv+mM882jLtB52mZDi1R
0Sb38TdwbgflqHxTsextyx/ksxzxyFYufmMD3Rz0JGpGkbkCXVg3RnSro1PSmPV+MXDMiatJeLhQ
zvK6UFhdxGK8mPJbbAAYRLPenJgsmwJ6SiuDOid55XAm0K8Q5qDFmKoVuV9QXGsIRytDPZbLxVCy
XWev9wLICDKrKC6DyPwYh9VvYXhYaw9d49xROCUDLjSg3o1yjGlPFMc+umozUT3kiVBq6hr4xeWy
FdU1QjSB9oXmzoqEm0eXgxKelaN7z0Iz/RdatunPjdFeRdobJfO6kciRop3f5MiRoxpXgxkaRX1c
uR7FaPSYKL9IefjYniLgYtGwh/at63nfE+naZNs1jj8ZWgXbNgRjQ9wi8Q+LovmIo7DpgMpaYUrI
ukcYeJEW3poSQ5Iy2x8Ex2hXR2J00jLFHYjTzhIXS+lOUmo/L2PYq0yytfYgCYyWMCnXgpdog61U
n203sSIVv+x1dpMkoDHrb7/m98ks74r6ZRTydUEzCr7ebSD3auc1gYucQwIDfmkpJ8FUTmpc0H0w
L7EpXjSw0yrKNWuSGPAg/mvIf0fLMjKJwjiiXjdF9en57KdicLRz9bFkcZirxWH+MUNw4dXbC18F
Tk3qFQ00dotyZpuPM71GLDpYOiKujrIQLFhP1OZnrVLqctctUDDNyXWg2TlZvBRp7LZArovMdK1Z
2MnkRzA08xbxFXXlyBk4esyVg0MK6H6DC/3r3ukcuCtG8Hg6tWOHEIxh6q7LRrp4KZnkxGKV522b
T+0kw9TVwsnYIQZDVJ3hfjOCpoqoEqKXudZfEznIO/GgqCX9d+4KK/xcCr6fQ3bootXhZ3bly3eM
KK5AFPffVHgOtt9qqTym2u6z3N04Z3KF/NnmZ5un1JeEnkVSAIzgoJ0kWG9k09kLm2drb96030zT
axguQxcNhpWC9XOmQJ0IKP4u/ohF5TGsviT9EdC7A/siwi++xoLTEDA59ov7QY0yG1SMR+vUqpvb
0ZAQZspqLolR7DDV9yyCNbb4JCFcpKGlx2ngNMjmdLIw3vCUwTVvjB+miNnmlckb+wvTMhnWkAlY
/EFYkkWhOr52CJLBMTvGlIELTsdJ1Y+9jZ6tpKKvpvfXV40IMbSkyi+MyddomjP2I/gPap6teaTP
jcR5IhUW1fiRfRFs9IEBUuK3g7ZwTJIKQCEQ7pEAgW+/RwZIbIPH0YbAXz1FaIKVdcs7iqIJnQnc
seYjZmzzJsiVb6DzPK5uNEofk3PMum/+t/0hFazQFOAJu5cXGqUz/7XHzA1LRgMDjtuGj8URFRwb
hIDBefOalWH7WeUQW5F7bSmI48SbOcdKLr7SNLvLV16tjqln7hdo9YxOGj1U9YpfLbIYryr8DqxT
iSjRtnKTVeRugdxcZSfrjnKsBSKrq60uXCXujbA9kpzBBGKS3vnWTGaZr8lKcQOvdy2b/Jrq4kXW
kwvPInpYl0LQ1ZG04Y4EwuaSNNNG7Ks1kI3UzjK0gdocYsONJgnUPM71CyPxiXaQPCa2JV8ogiBL
sYRWsHqcQRyRGKosUjtQHZq0QwrQWtW6A5eu1rmP1UwFLJmun1WzHCG8hoCgWDA15XTEUuytQw3L
IMfim4EfTWjxGBknDWmK27H/hGIvM0Spn6zQemCWzFXSCBIeajgCIh4EGXBnwrUVSVht1faMVtKc
PMs4zyQg1XSZ+VGamZRSeXObfuSBHKiI4n22IOR8BdRFsa8Q8prpr4BgpG3EtJY1+MGUTJ7p3WS4
Qzgcd+ahKq4rspZhNp5iU32YlJALNcugsoSkK7A2px64EjkjcX0FLvlx5v4VUzDU2FH7gFI6mEqL
cTbJg3FJRwN9fM5cEBaYQS8PSHUF5OmHpF5SmpZRAlEO4kmJrVSDLT5jSVqaU3witLBNgA2Qr9mp
oLUYovlRhssQekIOPbY3UnSysJ167VTIBml8UKH4Fsbn/MNoh4OwMknIKFysQIzzMIHyva5sncdR
h2MrpbexVO+4I9iG5IdcpO/RY/zBHygAnWoswai2XFMevQ8s6evqLRsCDCaW9cTQkXzgnn5TPw6B
2mwBOX8DEhJwAWCTuSVvKOXdma2janE4YOoCh4bW0slpC8YmeJalDVOFhAwVEQbk/5LPS537oaql
ra3s1LKtXzByt5Did0nMWJzuzXrJ1c4n86qW/8yEeaT8H/HMBd09KXK2CAGjgzmmRK4drzneTH4E
NmWieoaey87QgvRo9ulsXDZwfF3SoedEkGSYP6VmZh/OHVWY7l297ZdteLYU5ebqluofSlii66Qz
a4c4z3nhHEDDVzfBKuRBY1lomoCLyyPX1wzSiYie/Dpnk7f/Db8JrpbTvvDhMCgKHuvUr9XN/0bt
pOcpc7SNPQTdTaz67DNYgwvidV6jASCnUu4ueyrMjK2UVhAYu6DrELPUeOFXF9gCREMlvSBc3zpM
T7yMPS/pYJ0XAEktVwMCSltUpt124v3ZRuihjP8ShXId/wRKNesLalEdO9agEe03NHv4AcnwteSM
edLg28zw4iQgtmDXCfhC/yin1uBOv5w5Q2/zd9GmNuSArnPZU5gpHxPIaDEqVy7DPGN5K33kR8BK
u/Wb77sTyCNaiYDNrf0swEol2lbqftUWmsj6uljzbSv/bKIeiHl66CpuwiKEgJlEeBFegCYGGWnC
Xf3b7B1ldSy1YTdht/qIKyHQFCswv+M+YMwcJsJsl4Q6Zah3UxRL4G78eImopj7WPiCXbasgOjaQ
LMpDW+5/FPENr/XTLNyB3IMCHjyDEPm9is5pbISyooQOOrFWOM02wUkmoFiOJIj+70O7bzAAmoZT
pqInmzMHjEeumErTCfRzooMtXkPCxBRsacLF/JRIOrPMBzkwpMYMTH1Ei5RwvuvNWTpEEKXrzFxK
FS6lSbdxNftZE2Y+ElwkOERDRIX2TtIFQ6k6xel0TYBmDJSPBOPoKpb8nhJwP6BCJo8WrWotBPwl
YtH4xGJntEi07FARbkm5zrwLykElUyvz0a2fY618lq3yGQMdoT3DtyalCfDJiARYZ1O0T5AXvZVz
NyUMNwMBIivcgon0Nc33OnsX0vUej+o9qxzUrgvLKAV6W3mmbr1BMn6XlWFvGWKglbQ2UPQKDs4D
AkfKAH1OUmmHbY+i+KEqw4NtNeEtMoUQCs12LrbLCzexT1/NwfoSD4tnMYsxmcVoWZBnaLDkt+0P
g1z6chU+wogYcZYbz/eTKN5uoR0NHv3LIv13zOLTjwSnJf3QkjnBygrspSqorDHY+P4okIlR2690
G5PXJZyrijJbF73LrhioTvxwcltdC8m6CIJ02USfXadPJ3cR6JfhsPzZUL+g5IsjioTXI9tgfJ8f
y4q3iL0op3VRQKA0aQ93G2vjdfZ86YNnPpZbqphOzdBOOqKNI6dtQtFfD/AeL5NKCSmTpGv5hbIE
0pod6o4BzZaGwGHwDCsvEETEbRsQhFDYCPR1wY2YsA/ZAM58V79i0dBbpagUmEbLbzObbrXJ9pHN
stJQ52XpYdu4EQwv1ZPbxgbfawpfmwKNoSJiJQdDWMSfysfxjKACwXFFknjjlMNnSw4r8ga2dlQ/
HcPTNYUuJy7UpAO7Jr50OKbUTBsxUEe4dLYw/F/GzmQ3diTN0q/SqD2zjaORQFUt3Omj5C7XPGwI
6UriPBppHJ6+P4/MalRmN9C9CAQidKUruZxm/3DOd+JNjqeGGOda3fmzvOua7zwhLKy/nfsEFYx9
mtvgrCVBOH1BbbfO0pGQJHhlsdjF/EmjLU6EXUYeupcFlC1eIkIE40xfhlbe12wIrCi/9d4qRxAM
j8bIIrUgTh7L4ejFxa2vohsjJiORYGO/SW4wpkP05Gkx73rEAo1l7uULGu4SrYTYwZzcuQ2z++W+
VSRnzM6qKy/xhNAZ3buVJDjjWaoSa6GSYDsa76paEYMy90iUAOl4TTidE0CJMTPfiiRYLP7sTJuA
hEvygiN9cMzkaPTzcbCAR/75e3Sh3w/nXO1V658aFUCNDu6bT/vYGsExjqNj7ntHu3WPRb4co6Wg
FsGQ2xmHXFsHeHMkDGa0kCKsL5HtPGjrlMH7mKOWIm+lHAi1vnP09jUKAKLS4JDHzOkiDazHhKU9
v5jc4rKUawUhsEnBDTfsGZ3nfF5eRhhFS92/2tDoyUfYlwyJ1aQe8UXHM3mQoPxMvbUViExc6JG0
NyE0ueZ1ctdLMhzk9Q/AAtAT25KoBoPRb3uLJJBbtLME7ZDMYvXpDRL/WzOztjonTZdzJCcL3JNU
v/FTVj/gmNeuQMBELEQ0RPdIRdFZ3ChzCuutxRwTN1uIqh2CRATRj/hy5LoEMcw9kKgBBX01Mknf
mBTaCTsshb6ASyq/TpQXtD/QieZs3QHkzvPx0ow/qGoOJoUs6PSHJLfu2+4jYyV4pkTEy3Cceucg
4eVFkG8zOVxjDRfIhCoajrt+77OtNJuKX9VbSYbLAil0oCDuZx625Kz0TU9p42XVzgmOc6ZXK3ht
6cSnVVxV9kFaCj0A48+1o1ixhAwKzPvMZw2Jq59ldVaXYO25Ql68VdpHu5yooyUF05kV+3Eo9+74
3HEfFnmFSAfsTron4DFnPxCPjL2J1GLauebtrPRajASJ4miO5uKuAM5k4Ifyv71F30bTG5yau1HH
56F4iP3fglqE6kUyEu/mtVG9DOgv4sk5mbt+1fX6UHTzXqXLQQwOYr0LB6N0JkyA8T19wUPeNI9B
RMBB90qxSMi22PfGq1b+sWQTqxZwWhHBs53LwMC+Kfz5xuwVUAr2vrY49lF59EnYFJQiEHmnfXup
Hny7PyQ+344JkjQ0i3Hf2tHOE7yuHhAyghLBjOQYWBmUeA4TJvVsger07OooKh4moMeF+5iiXMIt
KDOK9tNvSnK4MttjUOnjKLE2258tuDcroKzWRLxn1n5EMb3rPfBKQu4NgVKoh0MXY1yy1EOEmyFI
avwxp8GOTgq/xDTuApAJ9ip9Xa52KYuIkIBEnicr7tkEpi5Rj7dhGjGIwJ997X0KhbwYhQ0AuMRk
SMhG2HKRORzTpTyGBv1NbrK6ShsOW+Ym3Cl2gz2QlBvqWYuhoJ8f0eW7UNcyJgUDJluGUYYzvi7e
+Kr76nWxxQtkMUaCTAbBJ67c6Be25c6umM+AOjdKXAJZ6CEMJAkF7abaDjVT3B6u6TDsMtpBnPAf
M5mCAEQJ1lqntUWfG/yFCQezWpbxXQf3UvTdXQP3UtIvZVqsaWqPMWgU0Z2NyDzZvAJOaPbFLq7Z
9SmanHLZLnjtSv+9cekD8PcBE93IJwVzEOyrVxwJFF5ZS7W9D4CREqQn+3CDt2LTVdBmMLVswN1G
C7GJf6g4wQHPNnLRJWyrAHNPxYaJp3qjHfvWIv17qKNjnyyhQyDmokBwhv5SQKxMjn6FbkAPt5OH
XgxEoCpIS6uWu7gdLlf3qv34CCKawZXvljfVnJ/brjz3IwiCkuQ9b03qmaeWneKf7K/8FL0DJec0
mz2ZWysIHhM+nvgADPMgezZKGfsNTSfaDDDU9QE23lqCduCOPcgRGTXMuSWMw8mvnrO8hymPEJ5m
vbzLfJus6KIRt4OLN7+i9+noEBk0WwyamcAybEZP7/k7i/y64UBFMaQTQ0Le/3FJJlVyqhrrpDGy
eo5zZsjoQUklS4A9olXv+8/G5MhCu2gTJkwAxdHm8a+2Ehy/bJcNg0fEN4BhJ4caEHifBXe1XzM8
zsmMSZL2qQCup6oLDd40hj1llr+wSEJZgjiy36aiu8Ywxgs+ndHbSf6pWd3krGyuw5eFtY1Ed1Bf
8+WrtDlncXwLO2PjYe0Kho07r3guh+FoiUtgl3f8hn2mYyYaZc3l4iG0pwrFiUZNqebs5KfVqVAK
K5jC1BGRVFul9snG+q7c+8BfE7qbg07v+kuuRkqw8byoF9U1+yXgtXL8Y1WZhxEq3fAoCSJjthKg
tgHGKxk8OwQyR4gr0LflPC8dukyJ1bybsCZuW4xnOmoIVMT/xtrPmItwsbYzQVfitXKs2y6Igfmm
55jwIyyyBMFAqpQLh9PgHAPK2E3a2Q9L0+EUBrt3Zi54IByyXwaiQLkwkB4mEk1plhzMqdl72bIj
9iaXK9JDdkkZ0XYi7ZLdwbqHBdt0N94w4ky8WpoG7NReAbDTIQc73jjUb3FjbwydbUvqWPR9Ai8v
UNYOj6QE8yG/K7++Terupmzao7LL/4do0fT/VZJuu46PItd2fWHyb0v+s1w316DVWm8mcoiAu+mS
cbXM0jxK96s16kM9XzEG+1lCoWJjT69+I3VyW0XD7ax5tI86TGyyDrKD571BKICigqxvEUdJcHdk
3ZPScvT95tgyj1I+27kIMoYgMESBXqEQrqkdUEIUZBbJBkG5gxAHIc2tHWYoSjKDkutmm0IYKCSp
KntvXVdXUtYKGWDmoRFmaNEGews3Q4OwNIWP04PnF7NzZNReJ3vGtvsBbyjxZjd+Xp9tMnF0fYVY
OYRZyFMd/2SkjEx2duddiJhtntG0WRx8JMRyKhq3Jl5YCycBU/DBWPUzQxB+d5Nk6OoSKEyKs3OM
vPGQBhT+ze18Z8ndAoy8Z29TlJu2oHV7EWXzyCyhCernKRbwjYBAEEHSiRvdMAXfzJRjENfn/DnI
mmenT5/91TluxMZAuL+M6V7NCMDygDzp7FIU2R3Dt3NODrZXMvoBr7XVIFN0yxqvxxZZsnDru02A
rlNbmBavng/rjfJ4FTsO01Hi5wCI2QK2CRORYJ9sUDUx/wJyywmJneuQundCIIqoh8PAwUj6qUty
zV3AMr3bF8/UfmZANpwO6Kn6jelQ44n41r4kP4PRX9rXyoATXTd3aLPOWZkT4vHwghWeZDLR9Me/
dLf/858caOovR9qfugE3Eyf9v/znf941P9Vj3/389KfP5t+vn/q//+g/f+J/ntI/Xa3q3/5f/9Q/
fRJf/x9/f/jZf/7Tf2wqFkLz/fDTzQ8/aij6//LKXf/k/+8H/8fPX1/laW5+/uPf/gAu6a9fLU7r
6t/+8aGrtQ5f3X+TIF+//j8+eP4s+bxHnS7LT/f5f3zKz6fqcd6Jv2E3QYds+zbCPukg1B9/rh9x
/0bahOMGyH484VrW9SNVzZ7wP/7NkX/zhQsh1Tf5JMuxMPupevjrQ+7fcK54ge+7FlMfgQ/wv370
y99F0H//rfzfbYOWY4p/VksLzAGeEHwb0jF9vt714//NN2inKm7N1LJWzAdhhLFR9Jnxhy5F9qqg
HV6Mr77HY977kXksfA043Em4MyNrXmlxTp2nOGaOAfoBJgwuINQbLqsCllDSesh6HOAu6cada8pN
68D9yoX/7WfTyyKvJqT0cdYe/Kn6T7K0YlNpG3Vvb70pvdSHDkHBiOhnZUzM1VQjkXIL7gCBuHg1
+DHkh84LUNCT1QxleO86AzK7eEFH6ePzLZDWmCipjA5Ej66B15OIRV75hDPTMqwWoDCSk8q4NGnk
YkMa8KC3rFk9iIKqRVFXpKc2ZkipjdygL44GMJt9Cz+/xjJhlc9gkNkkKzb11Vws64bdEA5C5FEJ
mIcbpv09Q8N+2C5x+WV5wd3I4AQ27kRWzuI8sI38adoI58UwuJvZeRq8kl07g3yvESK0JuzmXpH9
aEf/IQWoJ/Lk3QAsRi93zeokZrb3jxpPEEl/PgswzZnpoE+T/WgjTS1jDt/8a2gbRPB6fJs8A/Ii
lDKf6nMVKAxEZcb3VljB2u2KbTuolylr35PYJrOQF1216ANGjJrzyKaXODQgIwK/mBWdpzzr2FqN
1VqzIZiovbcJfkgiA25dUBk4LW7mJYXBiAZnysGfSWpfP03F2kOLMppFxd6GAUPSkd4Q+EBnOxzJ
MKPblRgJIl5s+pnx6slyMKK5PiUTwIccuiKGqJu4ZEtN4C6iuOTL6UqYMKbz0LqwZ1voPCV9dVCC
xB7BoaKkDIsYdkdCYQ7PInmOzDYl6gh/iJma577vWVyn5AuvaeTieN7Eb63ruujGGaUidAJW0Gls
avWjr6YPfIILRAQtkUDnR6OoKeVmhJFRKdSFlDzUgOaNsBgmGzU2ED05EysRRsaqDG6aib68iOaz
LZI9Rlwm17gJtygsslXd+WBORtwuenxtsGmsREQSTG+SlOSCSjkGyno07aY6w5M8qwS8dOa4GwBM
fAejAweW4X1agAQSOY5yqzKukXL6NZ1t7GkygLbgxGflvtGmPi6Oa+MHCJ7zspju3Vj+Kcnc7gc0
lDOezcQuzbDtMVRbVw5SvFQE2MJWALNp3wsj+WiNe2sh+atX4gVnRHQLR+bRmPWWjgNdwoIJpOi8
81gBq3B7Vt28dM3ae6MMwKU/BtTD0l9CF8nq2tfAkEYIsmO6JjH0Ji1VulYaLWE/1NXJks7eLEFa
SYBFvnRRLJPXS2M/kx4JNCbh0otcC/l792DwzjFVBlpxCsy150a0Qq23InyFIjtd3iMWmzujad/1
4t04OZev0zf3MlM/U4lmL24nm2wOeFtmn8dh71CCdga/ym4mksCpECrOPT9zTNRxVZ8Kf2XniFGb
ZQoHy2NX6dph5A0Wmycm3H4MvCag3bO/m4bBl4holPFVjgyHU2/VFpwhfXwtcITPoRh37rpl2bPx
1QDbJvqyvSIMtNMfAt97zpz6XLoGtAgTUX0EQpsUuYMSCXzicuPCsUpddmli+mwY/1h+Cz/MQovt
cmTF2Lb2/czs0sEHS8grUG5QNUtqQ14zh9cya74SPuUAEXtVx3eJoVsee8zbHu3WIlJQzmb/Ucde
TTYicZEz09sk0BywfuSGA7+2uXu4ss8JcsM7k5K/TSW9F4P1QoZFOWGSNfzIC7MYdFkwXxWe04y4
Cafx5BEQbpYQx+zr2TDyazN7BFFysL9xB6JRK9qw9OmIATOz7tPXrMSNVdduODuFCOVUv2K6u49z
OdJCqJOJphUTzzYHY0uOe9DtoMpd0rRk91zPzAYL3ZEzh458kpeuMxPCzX6ajD83mde5mFw+AyH1
pqC78MtEbxh15KtOI9eM9gnUbEZvEQiOlM5IyvQOUfJFUukAUMXuuPTMX4km4MUnbUQWOZk4Zgoe
jV2my/VIPM6Ny/8IeDNsyPiGX9uRUyKJ1bb537U7sRI2yC2304BjnHFQYdz0EITIyZvQIhSZsaqF
ZqMqnQ7+RsSbO6VoZxEYBmgFbLfrNm4B+McoIRgIBUeilKjIYrQ/uWRNnLVe8O6B1r6mXqIPKYPK
eIiq8aMzJM5/+6oL6FhS5DVAlirwb92FkpePhX6msPJF5DvgM6JbW48RE52pgbmZqf7Nx6TDsaig
B3H/qsJ40Ob4fX3ecX0Xe1JzMEVH14kjjMaUxNrJdJ5KXxXIKNOTNMgYc8j33GaavJaYlid1kDWg
YmTrW9svdVTxCM2q2cbmmIH4qYpQ2QTe1wwa7RNmtQIJWc+7qnRAJ9ZIM5TJ01zPYm0BLrOyBtw7
Ws43+8o47tZDLl+tbhFQZMmi6lhktJ3tnyEQgGO6/mBKBPDhB9JPFygxReV+Lh2MWKdadskofnKE
qTL3wp64hLDGbFtha8Pk5ls7kYIZXUwNkGh8SWrfOpJlQb6F1f24ZMzuxxLDder+Zl1/70owDPx3
0FRVeP1A7fYLUyK5rDGclmvT9TLU4T0JdvFAsmGZfWVoLFjhGnurs+F6Ij4hVZR6BI5XGE/VPR6n
DuoK4ySz73eNUQ1Ps4PCV1wHTRIyrCN5v0J575syOllUZL6JXDbHrA0Fr9xbBtHrnDVq5WHOK2tM
vWO6PM7x9M5Ia2oVOMH56g5FT8zfnJGLY/HLi1qXmBFh7qyEmghf7iqTnyNnT2hTHTDok4WB5Q4H
3uKLZ6XlgFcwxWCJhcAgroh7z7PXXjYmu7IwL4t7EkZ2vdjb2/Y6HfIZ2vilfwmQ6NP2kFCOTmhE
VM7fQ8B9YjqohGe5J8/YZxTFBVn2AOM4mbIS3GCQfhL+Xa/5eZPw6u8qxVfhg+NnlpDiXaqpEOSn
WxGJjR+tvN7/53QS09ECWeJZEwPrmSToBEyqjUHdJY9TS3trWcDtkEF0IUlE5nopDVq5aTp5Rn2L
onHR5GtEjdetpgUeNxOvcSUdbnq/7NmRCpjacUwUwnTL33zhWeSIbQCVUVo5dwurQAUjIU8VugYr
8FZFWcNct9h/oRF5oIN/0tr4GiJnPPQL0eZzWURrtyKexdHq0iwo+xV6ZeKPfrMBs4psDGSZC+uk
ik7WgR13T42Hk9ZGVYjzq58h8QQ5c1g/OaR1TSluw4JPl0shze8Z6eR6ntAiEsSCZGjY5s34iENQ
MTiLYAgUryglqtfU0I/YZwB2IwBmkJgYR6Hhx0QeW1Gz/2OyR2tZTTeB+976Pnq2zA5LG/JkyqRL
+XirS8/WwC1t3PGLCZmw3cw8DeS3VB3xoHWzk96xrq/BmPGzO1ZoZUDvrjCOwwOp6KeL1Fx1XJUg
HD1HcAlbagJ8hb9JgBTIJ0QDLXHlrOoG1rxwpMiDd9a5N+c3JJSSrjchTIpR3TCoMNYzE2DXcXcU
o5gvqhqRVeR/qjpp1qYpKkyslbWpTQcLvws3joVScksW9rKOy5FkIqBoi2Sb5AY+eHlO1gfWNw+q
Ic26HHiFPO0L1uNufLKvQVKi8O/Rx7rloWnd/MaZTUqmGpGsO94n5oxlVMqbiURAQ5diE9nLvM8z
+4+gUNSyevM94yfAouWW11F/Wn+aGqd5p6o7JYqZyLz5tk3gYLcek20RXLpYlftlaj/9gYgR03Gh
PQ7zU+8iPKmHdTIuAtEciLw2NfYVATJLGceXtm0BDzj1vRmIjyXX04qZAffSeEWJZ9gZzEddENoo
E0jfsUnnNbozcESay4xNUjB5E2rxGASCsUql831tF4eOJEUn9HFS3zuyFDRJAx2NGRlswuaT0fRQ
F2z7G5YbzgyTGiiyLma/SKThKbKVFLNdOo6URJb5XvI2X8mkBsKlDZBJPjZVM+AUHvhhmQ8T0Hwb
CxVK3OQ0OHzvIwoyv2jFahjzS1cLnDsdI/Ia01RkMlFH+v7c8TaKtUDoJkDemEVByEO8IhwXABVN
M2iyEoYg/lt27UcN8zuf23bfFtFH53YWm4V+Vbn6i+kKQJamo8epNO0fE/mcIG8KK74OOjwGRMEa
GJNNUNQCpwF5iGJ/BQvvF7Ch7WewW3IChK5xCRM0tF5jabNIQsw8G7lBTFuXyhbr9wxoo0MbTiV3
nN+IfErAQk2wUeT0OgjgJcu9VXDsdU4ooH2ueEQb+uYwveLZbDyCeEzru9KTaJBtzDEYA9cDr7oL
iXE7/JUYUnndbTLLl5p3cjqqkSfJQDaSj+0qc3lfWEv03joxkZ+Dx8CAg2Jou4HxAad439zZk0jI
viLq0PIefJG8poguezr3bQO8MiRt6yjQXdo0kwXSSmKnDMAS2dHzR4npxP+DNsHgJiGGBO3qTdYU
30YMvcJ3IRoCijoQgYl8H+uC72B0g5gYSyoEzY2qOyIjJ2UzFR/RTOe8OI0PFMTvoU1mPLKbuuaY
bI2Yy7PL/6guybZ1dpjdH9PImOX1d9flFBtdRiETEm6yQ2zDAM8YLxPXHUERnXNXt64DQ1684Ux6
6lJFDBxwCyJcvF/D5ygJCq8FtZy8GZG77iogdfidj2MRX+aKW1rAU8aly9B9WjuajW7XhGTao+Ee
weK25k1hF4oMQ/mRlw8q+IGnkHRXebcCwSZSOo2mX7JNVS/fmSrqQ+HbTugyhGJR5vo0/fowiOdA
29/Kt39LDnZr6ZBviPzXYZe0y7DUGsmA+pfSiNNgWjfdeOs3RBuNekHECe0YXmA0e4ie+uCJl3tZ
eZ7JYs9vVahlQWR9Om3qCHh3PNkyNJfszpfowJv4YZx2WeAS+M6yq9LG9+yY77bhPw0u+wuzM2n8
mfewyYhY8cXbpuz/zKL8DKwGvf2KUAuTJ7v5KFznUptZukOs1brWpW6MsEkwMkH2mwefb8hAr5EG
v3TSWGb72CMDIEWgMJcbZ2jQK/W/vULYLFINP9vvt1VZL6tYMtiN0vJHCbwGaQV4NH8tOn7Dmvge
SZtRxVYLhuFam3JZ2+7SYwKKfs1o/qPK7KMd0Q/V3lPlXglUKVJqL7niDyA6j6jbOqKlLMyZaxQP
5mY5q4afNfe4DYahuAPMti9SjuDUQ08FsYUI+jG5zWG+QtdCC5o+B6x38Gcb5IGUxYsmi2wzjfrb
ixd2LQ57N0992ApEWkGq3lQOeTgTKtopiFHMCfGhGDDsPI8wgW3NyJGPms8AMD46x7/EfXXCGMto
muA7wHvSgguvsKDx0MDOdbe586eofIQTbMYdwdi+FjW+T1KE4sDqtuzydOHctdZ3MTdPk2Hl2xyS
vNfPDoHBc7jUikFLTFQDR0JVmtU6TYYnhDSkSHcFXZGNqHsk6Xmemb84BZqpuMsO4yiKteV3kPTb
p6UoFVFRutoCW7oUnvzg2v0pOrQXnnLUenTjO0bxEHASExhqN7D6bYtVeUjQ20xtTsttGLeUXYJV
nrseYpweUqvDFBPKJtaGF5nrTBQvg9PRZA3LpwslTZe2iYqefZ3KyTOUhE652joWgT7OArBBjnFw
08QZcjQkqv3owEZasKPJ/oPkKFzK6UIoBvIS4spyWmAr+lqS6DLMO2dphseuJMXGntDbV26Nfz8v
vH2e2jaJZlRKkTkCdJJowsjdTuL4d+L6T8viKPP0IcF1syOaY1X4tAdOB5aEOz9McpRFvmakZInu
AY4gdENAulIzdmrd+tfmtt5lX20BJJixX00OmcgH8l5NdF0WGz/sJStepOCuRCoRFMO7nJ0cxaTk
zCWr1KuesrYn+5vDXlbVKc9uvJ4sviSPSE0W9tsy4XgbkYGvuUwlirHxtzfkx1J5D4nwGfANjxXz
1pC5jpkur2WUrIiVTVeIZKBNY42s8Q0HEWkhdjBerrOhVYebJLRgHJil0MCouHxGoUDEaGedTAmy
NGvhoeFxa1x4XBNRq6SLtVDbbASaASoyu4ifCkOVa0bwMSYl8Zj4PlNLKvTIJw42IuGFZrNDQ5Oh
l8Lxfk92QEK8fN03BcFMnl6/0/XXa5+F7V/vK1PliExz5DbC9ohAKRkEzMnZLDyCW1oCzCosjgif
yGewkTnW8EeGIAGmn9NsO72DcSEBr1Yuot6YGRl4pi116EaNWBfSYGNvgSPuhWVtoLzx23SAeiFB
huIBVmZoNqqJCOsUboTlFKnbNebNhRa2NAkutPTGgujGjMZwgK9C0s+aFHlUdTFtDcwgHukzs26n
xpxSJ25eQKD+KROy0ZHRTjNRfCqhR59rFDdBcJLt1ROBuAkMhnMCpZp2/hvjH1YGxJ2iUzcrGazb
tmFzq5J3j4Haik3wQ2oilAWnam38O2oVjAgEXyWj+eGZjKqWioBGKodQLgtBaSVSVkJK3/L2ng73
VC12/iRd7Dc15c6oba5L+TtNyJ+t2H8bzOhxVhKaLytNaAfwyiIfWrzckMokQgMUNsjb7RKoY2We
YuVZdwtC7hip6crVZUy+tXtGEf7c9CY6gEz+5kgcscwwhfeJPBaO8UroxTZyTST2Y5Luy+6tXPwP
R13DwfRK67bDWgtLeQhQz5bZdhp9rmOz7ekO5XGqvJ+6d0lI6kAMguMct2n6LJuF+mw407Yj8K9h
dEqe/cYdi5WxEHgCKem4mK3akFUwrxwX67UtmGyPI97GAqnA7HDyAJuY1tRJTYEjOE4Ca20UxYOa
Cn0Ta/8hr2UXogCsWNpHnDUoridnEfw6m0czttBvJW9mLwGfOdOKXDC7umlrzRsW35cx2/Mbglqi
uLLvFjHwo5AY+HFGjquO6VEeB17I75bxV2at3bQfvxigDUQ2Su6MqMjaW+0k8SoyOmYBVZYjepAv
KXIFGE/cfT5HWrV8ZBOKzGgeUZw0FpKf4cXDdMdNO6VcHDzypLyCTM+YKAkDBg3NIjyS5qUtmnE3
WsmLylDipFLlD24eP6uq+wIAmsAvbIp4L9LnBr3EbSWRCi0mlLwZ/M925kA0zUzddwHxBa6AahoH
REIPw2vX2+nRoBncWAuyAG80Xud0wniPlNyJkTuQBJqsMSOOp4aUidq+Jr65Vzf+tLgbdIrMXwxG
6E48TG+l67HqSj/rytiPDnGPV2047w5Y+ZERLmn7UdZmyOirvG2UuU11s29ECWjcjPpTcTbpPkMi
AfV9VI5kXMeRcSrifm3XvCRX7u46t0eP+HNaioY92h5100uHOWd225NaSOIs6588mCIaM95XYxD5
xMmags5F2Zs+0OlBZudIwq822hHyT9cz6cHRUSQtHrmhcA6qAhxSfUrCTu6aMWUE9DnV0Qgf3/xy
MxIkRm2APwhQt7WYuUnAIYavI+4k89TeGzEt0mE5TGsa87pDMudfZjfGagTCENGKry1s2lsh2nkt
C2bMqQl91bMIimu89jTo/rFIGPNJCgd7TqY18/IXp+7+5Fdp1lDX6DoyBiytj0G8zalT8glqb8SZ
O3n5S1TMj7au3IObMWL0Rs6gNGokW5v7xtF3xEY/dTyOqyCqaTHRFB1tOKx3jqjID7Rwiqa99ZwX
+07rKJxLEgbdRvLr4g6uEhsrURO9w3goUZBEAOt12W5c9kkVD9NElZaaZAcJ5zu9PsF2RhT4YFch
ISBLOJQtUTu4gAZSANrMfrLKazLNtLwi4CfR8je3m4erCbgq8dblFDRrM5dfY/OdXQd/Bs6vJM0B
tlQPUhOIFFVnAXcZbIFVFw/NVP5oT22rvmb/M2DIqR00pZLVp03qoPBGrAt28zQEcK/TZUDDbvu3
fs/0JIj1i/JwTUiMe+80IJbYd5H/M5hMFWiU5+pBt+6f1qsp1qMtEZCHwJvJb8v3fUI6SNU5f2xS
yGzPXeEPWCgOMOV/poPzxlt6nrF4WJiXbffcC8LpU11/Rn5AMGztn9FdO3Doed4hky9f5pyEjciI
yTYHpHbjb7FMECy8y7RUF+UtHKgBx69d5aR5xWi3Je0y2xmVa8TWugFI6HbGBcEFnaU/7GzD5erw
A5fTqFleZHScdINVo9QuI2y23lMj5mOc9+/6aknMID30eLVmRpWngW90J8rswALxMJcyOTm+ehdB
h8udFkONM543LwnCnt0QnT1WlhE6VuxAonLqGGJOEFHG4xBzJK+SYF5203V+daNynAmyB5likJF9
tHWN418pk9YFJ7GXefXacQkeVS2eM+k9JnH96Zv+sm3t9imTyUZ4i3N2Z6G2DlhnuoKG0tjK1U44
Hm/8aLipc+dEuQpQOwOugqQnpSBKXAGD8iqhnKe7ubDvHUFtLKjFD+TZXEZPvy/+OumRAruJ8hjz
YPzFPz9vlbvXCyuVwjVpqep0XY8SLb0PCsFyRxb18dmZls1cox5KbIyjbOn1thO0nl1Zn6E5mLd1
1sZMQOVwnA1U5T6GK4P5wb6phbcWCde88h5qQqvC3uxNAj9YegdAHjO7fxZJhEqWG10YVb5Wk2+E
UTftSy3JUY5hOXVTkq/1PNwgfJg5jHieZq6GG4pBXBBDheFPkGM78g7PG/afEKrlSmYWCag1m4O8
Q10NyhjCImfKNIWpb+W3saXZL0ALKgRL13bs2dj4+aakr6aLqQX764XI27iOz8HAqY8xdFv75WMq
ChxCHj1+05nxxvT8CAuJ+CIxG9xbxY6Utb3c86YgU4zYu9wgw9MA8WBwkFBl7525NLdXcQF8oAaY
ZRut1NC+FLN8TNL+aTHkEJJs9pW+tjgC1tr2NcPaK/sCd7ZZ5F+OxXJINilZcon17gK6XjinIoEI
w1rDp0UW4X2bxm9eCz/UHdGp/vwNb/qVfUHODmj5GJQPUdH2oPdcmQYxK51k2SYw4t1cu/fORMbk
MHUY0TJUXyM4vTRuP7yMcnAobNBbevyey19wpD9eMT2bXOqLo4l8jj4b6oslZ9XotR4N7kB4fQL4
ptDqQUS80MrMoD1V+UvpNZ/uUpZHFPg/nqeP9YAm0hqsOUwMm1QgwU8j7Po5sjTj64wpbNq+Mpah
y7Xjl05UL7krn4xccoTkpreKpukgO0wcVpzBYmbytEKqEsNDMrjQOzJvkI3eVYhoTY/rKzLtr8GX
xzz3fgJnwRXSo4VOsL5bwKdXbB39wTFC5zrun3ndqgnSvNs4K7qWMMjhe42Tc8XOCZatMM4zctfx
sorwfzF3ZruRM1mSfqFmgXQ6t9vY91AotN8QklLivtO5Pf18zJrpri5gBui7AQpRmfpzQSqCpB87
Zp+1LrFeEtl8BCf7yUqkWpoTlfMGLXZjEFBXQqRUws8861VGAFjDKRqDwR9Zl1cWZQg5znK9ahNU
K3/PsdkF7Wh+dCaXqBaDVY481qKSJXzfxMsqw6tgij89K/1DnAG/H8Zfzau+8AKjMSlOvuDADIpd
SEhE6icrxEflc7bMZ83Vo/MZMlNFDdCsv3yp3L8hFJ01P8G9XTZodSz+Sx9RTShFG8AyNgCSO3rA
gs6DosCQtOBTlW19O/7TZ9RAg/L5xlSqs4eF/BlLWiX0nJb2+YVzF3CDrk6Wg6VLpCQSxjjzmyME
8R8Rsr+Z6jJmUJLD7Fv8EFawN0RsAt8S+HONH08YZMJoq1xYil8oO1Z+Gk1Pp6RlK6v36Ojsycjd
T6xrpkTs/Y+Iw/KpynJW5v4np5nF6Hb+MSisT12ZC6fy72EB/CmvB04mwaU0uV6jYdVbyUvcCu4f
o3qv6FefOvQloLXKySDiuv09FzK+NbzhTD8PZNmmx74sLn4W5RsJBGOTmu6j7AqeOYLkUTpyNzad
4Mu1IQ2MfU0xIecleFx9AlNv6laDYompcudidR08zZ7flCABFIkdPYgAdbqzSPx6spioDsPyUFfJ
kY6lV1xFtJdXDdVb9sRy3mEY8yboCDHR4dVYe9NKr81oxdwN5SC9tdOE2Gmbf3plo5hmgdq0fbxh
R43APpwLqIzs9rnREeevI6fjJs93rVOMQ/b4avAoWvhTEuwA24nIhDhhgI6rPes1cTIeJlK/pyY8
RMEZa181CB9Wt4mtfFyl7JOWmbDx7Bq1QD4Jdp9pHsfXOnvVhluBXtz5EJjCbPzj6+hIKTV+hcHZ
RVXZdzxql0qrznodwgY0wnTNYuahyyNjGThkQSZ2rmpE3jGUBYcsunKRpx8EnxaNWxAeTfVbZVIg
WlLnkdVaRycsWgyfUa5ovZfgJ4PPOIKiJsUjtRn2wpLRzO0kvTuV0l/6FPrZetW9WvMqP3FKtn6B
wSl4SI5jRW/dWD0wnv6Ch6GgOYIygM6NRJVBXiTn9eo2BEF6aGrZoFzcZH67Fpi1HEIZOfc03r+X
rhpBIGKyW1Jz8ZWZDI29k37ggcNNOhXP7XDJjLG+JfRVgJvS6dF080+AIjqD5fg5uS20Mp/cQAn5
ICppOdPUIRJxwxIcwXipzWO9AQfT6foPVirJRrV0rufedBY8U3UxTDOFzVqEPnhjH+peXEqxiVr9
RY3uz1C3JBlMT1C95sTgKzINT1ZmKDbRmdxbdRyem2J6l5mFHOA7/aHrtXJX5BGkv+5JzgpyRPsM
xpGlX4+sp8AoBklFCyV/e9AU3OiAIu59ZAYHfTr1joURRh8MaQi81kdMeQzODFtttHFR6Sl+njC+
Nh6zJ6j/XzqGz1ra4jKq09Pk5MxoFobg6CJjmi11RKGVB4O1Mtpb43W8vykUL5+IPm7EZvkfhZVV
E5lX/JEVthxNen9ylp2m6u+sd/E52a9h4m7TgtZ5/l0F9V2byjGfYi8/TcGEet7xYR/mBWpSv2sV
dov/UA7JxMlGDwpsXBwDXe4d8ywfc6IFHP/iHi1d04N3hYRj9SyVbC36avT4nrnpg3ChX3gu76UJ
+d1JA4w6TIiKrTodqHTGYqBCEB5uQk/bQ5K/68mQLv/nZuCnIuN//+7v/W+e4P+rC/i//artTzE7
bZt//6P+f7QKS+P/ZRV+/q7pCfvvTuH5d/zTKSz1fwgO4+DqbVy/rjFzjf/pFBbiH0h9nAldV4rZ
6Sb/0ylsiX/g5TAdXccUbErHxkT8f5zC8h8mJmHh8CcC+cX+/T9xCv8bTxyDsm5K3ROeZ0vPNI1/
CyhUHbStrBlzwr8F3aPiuyrqh5igem2K73/5pvxvk/K/dplw8Zt8F8p/YTgLS3cNxwFgbni2Yes6
/+J/dSVLw6hSUtrdys6j5sYzYC1a4d6cMPJubsgglTMHLFx9DBQWg8nZupb24rH0OObOSL83tkLU
KVnfavOPlfY87x2PotOwCR/8+SU1caTZ9Hb1pQ8OdGrrM+fuq4h6/ZqXcLLyshM7lRvZCyWNtP7E
G7335uyOYH/xny8e21fBbWdnlrp4Ia6MnqXH+5w03SouDPcAL7rYhklMGsvyPzkYv9ehHT8Ydfvr
THKACFQnW/ZlwQ4jhrEE+PnM7hvWHEfrpaHgR+FUMtFJkvAQq3jYSDs9WlVnPIW1aR99r/Tw3/XA
exx8iJ1mtLthBLvbFZXxmDS+/kgtSldCpKglmw19FruSND0HDsT/iZ3Nok5isoTwTW66lA9GEglo
NpZOhaGTrfOpF8zYIlt61kiNLSLSYXLT8WDML2E3UCFC4YNW3kxtb/qUPyKapHvRE4yOJsKAFh7u
A6enlLyyM+k8v4V2t0UuT0zz3q628mfYjxGBMCsDJF4AeBrTrdGLp3xI9HtWo3xpd88Q2nNDifxd
cSBuC/q6njvuvxBxekU9Cq7m2Goc6sxWqh9tCgYG655PaA8O9sctucUno/arPXhKBfzUGBz91OhM
fzjsSW4mtE2JLNqBM54e0CUw0UjRE1E1GuK4p7a0u7vm+8dSgemK+7pa2JWuXpomf489swPR6qoj
C7VyUUH7BBPYP6Kjl4993Nk7TWJyQlJSlT/ivdJxljj6W8EJ/9RExDdHZTmYegmb6dArKJMxF0U8
dU8lxMsHQ1K5BETbq7JrE3jOtY3Jk5dJwm6PffOmxwR0DAiNsgLGJwENaN+kkiXJ/KKa6qCifDz9
15eijjnM6mh26ZM0xsSej89lHGgLi8nwjb+BAloCpH6afA9FdDLF2FzcoN65bbvPrMRYafFsLAth
PETFt0xchpo06da2UXhXC7fyLuXI1y6SuF3h1XAuyrKAw6KSW452tspyfPMr7QeGPAnedLRWDuF7
RMesIDqfWysusQgGhrROXZqc44kOHrzDNhniJ4DZhEZRZU9S8RA1hvg5dOErpbSARsTsfInOLke9
Ze1dhOlKjCPMEA9JNC8sQmzCYOJxvfEWNSPm4RBQhIP+VQ2tONcVgclgorC17SHWzclS8vMQStxu
OCD6Pdg9xlJWrmAcnHrjsjhAOIv31pDe83kpTj3y+4hlkd2/xKRANMKYOLmHlgaROengECe/dat2
MjUof1dJ+xB4yGhhpj9mTQVQhdDAYCSLpsXsnrsLIyraZRP7/ipT4liHDTGwjALdpL8T6OD5LkCR
dcg/RTI+F3Y0vBsa7DJWEBQLVtb0YFbNU+aYFQ41k2R6puH6rrQdu2RYx+6KTRq6cwW2JqKu7l9e
/n4trnFAkP8Jtokm9X2ug/nU9ax4HLzhppktdK1IpYjpfnwqVPTDv/eWdnpy7Bg2VnGFLEzzJjFs
UByd58Wbsuf8iQ5/rHOTgHdi3GPU8ydilvDzgTNiEWSScUzzoZb6iT6mbVOiDoTcHJd5UbQnJzGa
Uy98sF8T+FuoBU3P/+eZZv/zhYXaspnAn2JRpUqos8Vzxk1vUPK168J4N3jWW1DgnEn4LWu9c53P
3B2HNd6ceumi2VCBXFb7sq8eXTnEF0cZpNxaP9iEdTo+WpYfLEq6ikO/846B01d3Q3KKVH5EQMaZ
SwIUZeLsvOJm+JQT2n3eMfIUlQeVtMqRTHpZn9KsfVEuxrU4iL2FZVZETR2s20yKREUaK1/A5Qif
C8gSZth470kALVJMEtquU0DOA9VkGYoVAiVZAILqk19SWNU6/anohums6cnNp4h5T9vvdA4i62kM
CT1qliMePMdiHJ9Esy3me3po8zXkO4gnALazSODbsb5T3epeLEU5FPVC0dJwpv4lo5p8J0ZcdGnK
At9LUmMf6qDthEifoqBucdGT5TYDXT0Lq3hKuzH6drMpXLCrKO6FVfdg5byD8v3hVAlMmT7x46ea
JCg7ESm/hzZkTzkMv+iRswa+iBN9+K774YPnmvWUTsCcZDoZNMXm0V0PSjZ77KY8P3Vf3FhS5lqm
gB/HKWGn7WmXeJI8TaEpHkoE1GPe6FjFMvGOxMDYWwyU8HLNXYCHxa/VgIXKmih7zi119N0Qv2+b
xpsWjfAT90aiMuOja81xZfjVKRT8p8Iq1HM25CS4+wgY1/xTvbAxo8Z4dePRXSstTW5/Xwjjg+vX
nZnHDQo/EeUwI0bAjs4vbPSmJRp8vYrMwNiWbXYbxVlYAzAHMzgPsi5WEJTLs83tjYEp+TAE++YG
TODSNsZveDcOFLudJUZ59mCEnv/+KOqG9Cyivc4NJjFRLcSo5KUyS0aMQpT73kZMxjlhAEvlszd5
tIRURgPw1GLf6eTW3czw+wwUnUVSD+9Tr4xzHKO1F85lwEn7aKd6sreAGzhZmPzBEH/wjcR+ydjy
JY321uP2WPu4jegtyFvgJuAYgiFq1jwnkWAbE+ZhmwIO76JNOuTWxs0R8kqnEYuAO2c0ZMh6RUT+
gVLlrWOV9SodmvLKrEXs1wR+1cA2BmC2xJeLrx/bn5YwkWUNqGpRheyCmj1CYriTQzhhvMEcpnWN
cceG2mxYsNHMW1ftSfTSWdfaVEOBAVNWaejCY5NYP8XeJH6t1wh/Cln/4e+LEycvnSm4Tg28h/oU
eOdOUX/YDnVzToZj5PN4rI2yPiBLVq8peXVqA8x3NgUfBcZMjKlUi/MQ3fCBJIDtR/GDN79EAIHX
kjAVj6zEphxTVVx5VXoz20IdQtv+/vuzTCa3KR780zCh8aCeOx8Yqx4atpA4Jq0XhadkVYxZdYnJ
qB6sCl22a+oD5bbqLtUgF7LLxRfQqbWfUfWnKM71ma63Yavgrc/+BOAUkBNmAa7wqM0O3cTbVq4D
qt5ldaxaO1oVfYBpWCCb8S0yv5qyv8QxEMqspmBo0qR9mYL806y7aUv7ImUwUyHPfqObZwc0EOqx
cUEhh9dL8uml9aLxYFvIivWY9I+Gm+xtg4qHwnLMqzRzjZNb1h6mhNY6U2dfqzXleLHD7E019nnk
RPuYk4x7jMcmXxd4HlZ1iTjDZ/TJbqhSm0q8lLEdFvem/qIoEexHBcx/SPmUmXyHr/M39jpUQARc
s4QxrhT071AOp6keP7iKIbAD0t8jwJ/SYGpWETGMdT8/p/pYP2MkdMnah8P578tozpqvSZgjrOhZ
ILCnhV5/NTR7ugEkW7cjtuNcohDKkQ9pl/WHoDAo2Z1sjcsbbdQbrfpc8ryi9zTvzroXhkcvFbhB
nGDWczzs63V8TSrr4nrZyPrek1fLtNZursoDb2a0x7yME44DvVuD5wnA2kuj/epcgOZDkD9Ek+Xd
RfuY5xzL64aA5FAnR2WV4y+/ZOOFdfRlkOjCLyScx7QLdYJ9ERxri9xnaGTkO2xy8RA4ugN7zXHG
/6ERKUilWeANAHXYUIYUyL6WoqGqKYN0H2OEOZth+4t/Mb8yECGi83hykyC/st3Nr/n8klnDVQzu
ePivL4VeircUomKAQfWAY0/CgaOtMNcYlEh+cjzlpaSYYK2Z7NGjWvbHDEb0skjT4C23G4wz8Z8A
++Ij0bKHJNeiN/K21rINeXdUAA5bmOc6DuBDAG6CeY7hFQ/KBl8Eqy68B+u2Dq1H+B4bWFrpKpfS
uJcVWmc5Vv3PW9RMX3XYpre88sNDZsYUrCRR/VYWMMJDNQVQjrVma5fUZiJx8jUdf0LAW7aJiH6i
6BAblaiwLzW2HBhl6XsxTmTCiMDucuqjymi8ErkdrjxrPFRX+Ht9UcHvG4Np288XABn+7rEunzjQ
upB5PG6IZEMviQJgaEq8EaqZSRriyY5md5je2+eyD9HpqOQEtVYBfbU7RUFLzlFAH5Kn0cUI24yZ
vYxEaexzCRmtG33ii4n66pzxqZtHZ58bGWG7g20I/SdL8frLtP+SBVoV3bDTOuHTscmtEICe32qP
IR2vCItiuvWpVVL1KxW2J59NiHL1aNP5Iro6gi11MXbTwnXzCe5MrS7xiNkGoxlOp4awVgp4jGPb
jWtKXjPMajLGx2368bQzI/lW9uxQIvpg4QDRLdfEhrZNvRACdI4ZVxjH2hnvadN3dHngdbD70jw4
wMoo+5EP7EWKR2QBqOQJeZrYlUsxBeFWQ2tfON24Tps2v0RKJbeitnhEOOj/UWY5DyqyDqrFPRbb
IuRs6hPT97PPyc5W3Nz+8LDiz3TVYQpoocHDtRHBZHCuyokiwLXZhm7IosioqAwMoIRFJkedMlLb
YJgpbwH2Hiewq2fp2jum2/jWKzD2ZZmOa8qBifK24fjMPsACC59Pe8PJ0jXwgnJhy6rfFcC17emz
t0Hl5br1AvTintf2AF6B205ICCGeDA8ZEsCYX9AU7Rcp3ZqB9tZZ7T5NdR0TmysY/NiRtZoBgIRu
xvrVreC7DBScLgr8HrEi0pUXwR9NqRsjjMSgwc2guGjWKWvgHslzm7TgCpuwWPaeQx47w2TX9xVI
Y+zqVm2co5IFmiRRBqBMvpJEOJhIQFu8Q2wUbAD6Dndqsg44tACsHzGXClvH25u+iHk9rZUGEHsf
c2XAD+zWebbZMyzysqm3emvcCGqdjAnsUkbqdeEnQFZs4+pzr2Jb8DQZNreN/mSx3Fo0Mcb1JBzf
1cX0+6cCGlvmWOvM9a5eMv6IPMJilwYld0RsCnrr7kcV9KsasNyylp+RBM5Z6TJcQs5i3Z7qB9ME
yuGL5DLYZboP5uUy/LJqJNRSZjrZduprC7zHYc0uLuOtivshWMVzhTR6Pg/6ZGVG2rQb66/G0vkO
TnN9+lhR9JDFDDH6Wzmld4hJrHKBDFcmJn/XoU6haS5tiiTOhvRqDwUtN5M6mQF5hzrEIWAIwt60
MQeLtGdNm3K6W2Y8aRYlmgf2BN4LQhNlAwCuTQQOVK20i8PfF+lFECr72kPCXzuThfszIYyslSJb
N055GhrvedTBO6YdQbASd78n3jXFm1niy8ikd0qmALlerw9ZSe66tXyKfgWBYm9vJIBHM7IRia8r
wB4YGqSouk1JhC0CxULn87xixmXW/qnb6BPSSIetq34GpHd1B+fJSxSpeIsuW6+6ExFAfIfgIT5t
yMt2jjGS8z03/MnaD4NG8jyOm2VWmfs4ACtotqQA+2E3zvaG2kKfdxL3zUFOYTnz21YujXm6hQJx
T/tqg0S2L4f+kSrgjylyr6ymbuFY3j0Odyd2H6c+iLk9aHRV0vfmtqeiEkCNfe1uqW47NMQvyv6P
mMSLTNnW1eHP0AY/OZ8YuMP9RbC6oagoZOlAARYDCj6KjC2dScrLZ7NBoZQk1ls82VgvlqFrwdKB
jXjUC2DYemk+h509HbyeOIMBT57LhaS9kKT4NHJgICCpohziY2CKa1riLCY/RNASmCtLacj1turw
9Rf3ZPxycgMLQ6qoaKX6mmcCPWjsslnomNO9p1XdjiEw1wMWKL+pJ7C1WDpk9RW7ur9saue30MIz
u5SD43pPaBR4JTTKSuhmouutxA/Ns0iuAC/Go/npGWmGbSH8nkbVHXAK/vYDzoA8C9slR/0pxpmB
F8ZYhgkKTZ2+pyFuLB5sr66ekunujIXSE8l6vzVWAYDB0PtMfE9tmob0p0l/1Tgmv/qUYN2bSlq3
Ivdtmuw7xQHnUCtiEnLyg0KjqsO+o0os9klsfJZ5VBBrl0+aDsFIDI5YpuTnNKjHq7CxIDBh4iSF
SMLGtDFZyfohQbrnoxmZa5nIuyMgUxOnBIRIBdR6ZqywBG2jtUjleyfFm8yzHM8RLiTbiTYxMf5F
ZWtz7KOhKECoM3eEYvLSjVnTA5GAbmert0sB3RVKpxC+xlkW1OrRN5pzlZN26LQiXVr2s9VP9aKw
rR8cZT+1+ZAmXICYZ3dmcLRG8ad0HNiqreYunNHaqTE7mVmLyVhV6kaQmFjsSH5OOuRCDQz5yUCA
M+4mIk4SMS6K1FJzja2OGrjIU63dZmbTb7TB2eeZXnFDyMadPRe6DHAG01ABcEzzFSpyca2wwoyD
7++FXolj1uF1FZXnLQErLGYhVHWhOEysJxZFHmtUum456TIBiQNo3XNB09Y9yhULuN5bDFpVfuDL
WOEntjBJqJBHOt8oR8eDV5ChRNkFE0bazAwdyCBaA0a+xXqMSQohYag/lHlGkWKIs0y+0xU+JF9C
MM0qgX8FnwXp2HDVI7SRTSK4n/n0j2PuYWxq58hDOC2GkULrJHvpgsrb4CC5aSE8iU5BHp1CnJCj
keo7zYKLEnTfejqJE3wH66GOXk32OHsuol3kgfBoTG86ehH8ioaA62CR9nY5tB0K2b/7ps6Izr96
GVgUQBYZxMSWscBUeNuGsOmutd5Rr22lxjpFMdtqHlSUgIbQlK33ug2Siz66m9J1iALrBcV+m4xq
sogWLlvS6tZhEzXM+rcV3VPSapfA4cnCKf8nTPsfqk3aJQ8XqG9BdFchUc66AXfpkMkJGkQADsMb
Y65fM6x+49gz5GnIkq1s2MBO4pPMu3+q+sfR03+8Vv7arryV+E9EVMIJs3HmVGZ7qp0SaruWoxdN
I62mdDau3aG2V94ojjYWMg5k6tZo0R7yB5Q8zfEvGcIX5ReDwdNEfg5pCLiNw2ovMnas0xzdJuBO
3b19HGyNJtSIfya9n0u3LsttY8fuynQbbDR5L5azlwW34wmd3VgwCQ/Y5gNnHUz+Co8ASM0I8syE
kQVoVLaeiKYSPqeBpyBrjm8A9F4sP/14diYU4afPeXiRRs1ONso7tF6GUxdxOIwVp6oKMbeNSR4E
XX/rnEYu+1oQmaST0m6RshXjHkGcRHA3H0Bg5SHlmb7hPPFRtA3e+iKgHncOeIOPAb6T19mOD7W/
M0Iyan7SclGrIn4w+5IRRMaEt/5+McgCcRGEkOs5PgenOhR5ittAQEyfsuE4AUHZCp/kRyXJyORJ
eGSUZ5/jiwAEXHNqBwxUlM8dcP6yWO5NHgIC6GLQGw+V2b3rbrLVCcC9llkck8lAtgwMVb9qDDLX
aQKpQE6Ni7+nenxqx7NHU/ygguLMGTY4ipCAYwyoJnUJfGWi+WJTA+eczlvdskFl+OFXnPo3e4hJ
gevRS0sZzRjQ5jbo9Xufmd9Fmjl7b37Tkb8gHgpvkyf3kAz5fsQxiGJUhjfbj6nTNF6suHJOklPR
2up/Df01EdG6Rphd2QQw3W4MAL/bn1kybqcWVbxtQfcUoa5WFGa2qhIXbCBUt9O0FFmlt5qMhhRR
YwXsW1A4UaH0rT7/XVDEPCxjFPr4LaTjtj3glXetiMpER0cCS4W7ThMevnPsMuDUcszq7BhWeMf8
wnfWhRIYj3B5MLeKhRIC42RE9XAWnEMhop8qIfQXULTZYvvb4f/CeWNF+pEOCh42Jsv+fuqbp6bH
Z93nD07W9ucI5/bRyocd9N9+q+U6HY+MXnD/KDLjSHxu/RAQjRPiWogRVTRZcySTw0scMrSlflkc
ZdZgFNVd4LgBWBQmIwbWxM8PbkzOKAvPpBgG1mxetVbF/Ew087XtOBRJeGpFKta5NqjcV5kxXIKE
X0dN7cOCfVYlPedi6rmPQnhbdqHJWsdwCO2506djIFPHozKBzTFEizTc+Jn3KTqpbXsnrhZhWxnb
2nT+yIZwXifnLC0Gj6sBII5q1ubu0KhzN0dWhdjMjP3fnxZEgnDJUjLAqQlYijUf7Tm/De6NGQ6I
gvYZscy8Nbp8SxCDBjgCRJ/SM86dpLQFCGlWQzMGpjPPbqrsg6H3dDKQKaXYmpyBwl8MVAPDa2qu
GpenqIYbA3o4daEFUcBE5PdCjNMZI4+2QDpmQVFfMh8fbFER7qw9eBUhvblNQbHP9xQ66lJFAhMh
yqtumS0RhSF8yTsK2egVpGSHEmq3zA427+PCATt2thBqw5TUO/tf3FaQhW4mHE/TZkFT1DGWE6Im
TH3gKGQ+bhOvwmhqYv4VJnUVrtS5+VEo0WPucxKGiCz3AQ1F+GYkVQ96V0lugPSCo7m6Rx00Dd9Q
aJWY692t5fVvmGPV41QDjNBnB0sAbVcbbOtYiohcR9KXF5dTOEu9W17m6TFWPdOjF2lbVy+AF+dQ
ZsDHskLgTPwwDEP4YATNm9cVzlqUVLayDlsb5tC9O3SHRAzG3IZrB3wn0RguBIJlD2FOLa7qX1pV
QsLUxJUg3cffVLVV+RjqqkTbZzrQgJ7HR9xeWo2FNJGSpf0dg8NZK0KcT2FDSlzB4SUuGE/X3knY
fusvTWGbDJNhADira/DEI2sOB2uAnTPi6Oybq8d7f3YmnOW5WWobvc6PU1955AxJ3pv0+m7L0rp7
QYg50q5whRb+Tk9SFjUuDseV5jkGLEdYCfxVS11H6yqDOZpq1NMmGvynSo7lURkCNsRocFcdEWNp
2DwQwb7WkdWta3oiF0NAAY3VNqvc1UoqFp4Ts2YNGbGrAetlPOqeRcVFDes/K86RjkMPvs+4Htru
GnhKgLK3xk1lJ/GlgQa8kTBOOZHme28qLpM3bhLD+eoCzWTHNkBs1DaAnuaWZvUbVHmGlaPzdwWs
o7l4ObuY7gymNmW0TTmx4UJkQ5yiM/TT2B75tK4I7LBcZIJfDkWITPsXbNU0H8XIkw3lzVnqcTFe
5hoGSFxrC90Sp1Qpl/a8govi5FZpdXDp4hY9CPeV5e6IxTBUEsr3HVp3uw8Nm2ima+5FOl5xxS+3
Nu3RWSJgwZ3UevpVi4ryRN/L3WtZAiFxTMblLPn0Sj6iFa6PtWrEJUcDIoXOMARhZCKyOiZ/K2my
nBSq4WcDZ2Isp+GiZ915CeoCcADm4yXLA/MQtbApR8clNhPZrzz5YhxgPJRc8qP+wGTYJdofKybn
mHQeKPAoOTqjTZashPzSiWvOTdx2vWAbjrJdVgKEdI9PwZmVxG6OHLZI3WyiltFEVXIrgDQ0Ekxv
kbxO6bVA+IaowWIhibVDo+dA5kOPVuVB/JLt3WQ9u8VOYurVQWYKgEqDNB9kTJdIstYn/syFVWZY
SXBL6BmDbgFZwvE1e9lXHLFq/NUY/fpkY+SZs+AcSaIgCR76jM+OP5Tp05gazc2c2Os4PtoJqyRw
VaN7AemlL+OSGqNwLirTsIr8KRCappRb1cji7oSpoVi51uieY0VxZtn72brLY2Mdh6zzp1JsM+TI
PTfFb78M3kKhMzPw0KJTCbxVaYySjRtLOruyPg0Xz3cvJHjagWOsBSW2iPLZukg9RAza2fMq3nTm
w1REf9xe4tzxwz3miGdUpWmfsDIeB6Lp0iEDJUU+z6c2yb35pcgE2Zu87o44fLXFmNL2HqpObNjw
nc1cGhunCn9sLh2En5BCJ69dD3rmchId3lM1HoVbjsThRoPWOWN8iOcyWcYBvx/UuVdAsnoewrHi
o+c2s0oWTdWGFMiX0yUtEZVhphTXNsdOzEZBWHTLivTZYtDjbVR67Y38IdEODru7ljfR48a7gI8t
H7RM+6gCsz2YJfYHOx8OzXc4CBppOdytQ8AtC9OPXOAZOc1Jfs0e0KTIOusMuFy85IGfbzALf1SO
x7qKAZdIYq0O8Sw7oGWQOuGIIdOW6Qj/0ei1zgOPkL/H3WQfkT7WGC9AYEkgy+t6aAlYUqYHUdvQ
rlRVm2tXQbJiL4plBbuNIvsylOABzPyX+Bgg6cx6o+iCRGt9ow+SmbjwdTRBWhwHkaq1HmPPRa5K
TgxWnMHsiY5hvgdm0XfsUob3si3XZlPkG1NTDzDNNHxCYGfAr1tkNWFJNFBTgiQ7WdZgb76xqwa/
1Gceq0aOdCKbG4Vg++S1ScX7LytgxqW4Gx8RyKVdUejPYCbHFzOn36R0+0cxtR967aQnrwqHhaKZ
NSmIF8UTCfzQDNJFNZUfpFGXk22bD8b8wtKmXloGgLZRgNnWOHKt63GyL0mDFpalxVZTZMWyaZuX
VYYgrX/UCEirPGtJrsQpN9i/NA2qCbBmOUsS6C+ZnN9FjZ6nsMj0G8EZOveC6TngHVgMuQ2kp6jB
+zgkAziA0UlV0QHAKcE90feXLQuDFErjdvTG+Mbd6lijdlzpdA1RZMhidDj+/ZFif7rJPO1LOoSg
lNph1ib5SnMDCylurH4KGKVph82kOCnjdl2KUfuyzHozhm04q2yrNnMoTcSX8eKOfrmm3WwGmgZQ
S3PLevRa2nyzGpacO/2YDlx7QkvbJBMB5XhsjaUWPau6osg4NogyuhSboZL6wjK/pY2JVmseKdy0
MRJ615Brahu3r95Ad1gUj4woAfMkln51UngHGN3AOc/dshWgp6vGAyDKsKO3+hwWPgL1Md9GK9qn
YJJgDJXQXozQfsqBUGLk8Y42IweECdwLsUPLVD5ociPr/H9xdB5LrhtZEP0iRMAU3JYk6F17s0G0
eQ1vCraAr9eBNhMjaUavm4S5dTPzJHaLJl27A4s39vA8+EGCVsOWyEW36m3sEKOh76pqCS3lqnkG
OQrSRvp73eUq0TuAANixzq7Zq5PQK8aHlKi09KhrQANHtQQD3atirbdatfX66uBACLOLKuKMU07U
RMQfU+UU+yardaoFjdeBMXpbu+mTpo14wN3lmsQptdarIrsK860wTPOpKVcZ9RfrOom/Kivjv8ii
3avR/ZcXtcXYBlIHNlXmjkCGqvF1crr8OCT80WNRSdpkc2vdue0hveXpPD7Yg97wPQIIjJMS3jTl
lC3vMVFDi6vDYoOoSdsJd91qdKofB48P1zSzGB8m/GO9q7j66DFyya4PPz4Ha8QooGX0Mlg1i5nO
49ftp6nf+CzCsIiV6DakMMiGUISHD5cHQFofHTQ/GxATkPjSiyjIdcJNTfCbI4ODhetoZ/Sn5sTw
OlleWcyueB7eqCGg7qeG4GIqanmn8qHsx3Ctk7IKvDR2V2asWDVYgKT6dBDUcJX9NZHZnfaRaOvq
S8DV56szaxhPNSRDNwqjZYGxRZv+4nV1LEpE8NjXwAv1/P+nId2pIv6za95NNgN/3NJHYAn3nzvO
2U1/cXjMrybJS7aMWZ906OtEoLBD0gEywZseEotDPtsi5bTjefZYdiSqg8pJy17inUUjL/TQrNwx
okadGxlaWZQ1zQkCx0bN+BNnXWlnntCcRsqs+wDyoj/zEe3KmUdaFEfzeSCIL0psX45RfFVO551Y
f4P30oyTqfOMbvQxQlQb/1RLn0yXzM011bD3D4266DFNOxmkTBI+PdFimwk/R1cPyGhkbCAtbZ+T
RcPx5m8BIKRDngc9nmlyDQRwYRRtygXAZETxY01zMuB65152Ij1LdD+TWs51Y9BjMI0D3wqdib4B
xkuGpAvCIhy2Drp9PgBh7+OXHjF1iBAdU4U+48QqhxrlPnphxbnPG19zyPo14kz7WFdLWhdqy8rz
vQsJjI9kJtpkerTzTFBm+o5Ptu1Tyqyiu26+ZeS5DonWMPFjniv88bHocBumlQu9ygKVpWIXhmpm
kTQoO762ZQ/dtTfPqJogH7Q6wIE4vClDfcF1A6KK7zjw+IJgSs6AaPgD8c5RJiXRltSukIIFLYmj
WBGviFL9HpL8PlppsaSnrAbgUvvUpykZ/YK7zYJvWUOz9G3AKWmIBjP4wyvVP+82g+yGw+8CX8ww
OmeZti7BIwzT1cCFylQocalo8w3djhWd+ze2HUEiAwZE6YBgCaVTXL3Bea3S7E0bR/dhEdFqXg+b
sPYDW1BlUKNIFMnsnTBzvaXWSyQjamMyyalWYdwCUJ8XsG+zwl12chHrHBmMtUATs0fOraLB4ejj
T8w1CwBYnwSjFM1h6hiuI22C+DRVCJ8RUGS2WCxS8Vn9/x/cqPYFvuM/S3XFNrfH5ti4B6C5bZNd
O6K7lZvaV0YiA5+PeHVbGO1lbl/NnnaoMJI3DGPWETdJd4BsvNKR/+GvdC9k4iCodc2xT+trHUOu
AvkZOGV8yVNsMZwJ69LmodZ++KUT1K2Md7OJz8eHTutkdbfzU79aM8Py5OAlRPqL3Mkx0ey/RBbe
obUUFcxV+9t70OGlObBQQ8WN0ozH3ZIzbk2d2FcO80mUitP5gz2paT1JeP+uYETIZXZTbbp1QjTm
zACU5JNZos+XXXKczkywUXFJi+FtCJGRVBKzTIuTE/5CAkyMHW314PhUOblNy4PJ/Jx9MQTuRB9t
RykeMhrPEi8ZLqSJ3aQ3VsPso4lKhjaNJ8N2iKInO+rltklnYlfFuGuUIuMymOER2Cu08XcjN8XN
syhSSonWoRxHaf+rLIOcXIflnPrXqakYbHTQOwbfCq7Uz4mX7IqR4Z9NmwGJXevGaWMr/KwIUp+w
ESeOnVsmd91qiWDmJfozVUg8xzUeYT2j79RqcCTLNUf8du+CidY7zd9rMBIpouNadXmnk4fX4Z7F
48ooTOsUP2mtelNJug1LTdsc8rCI99wNCYxyxo6U0sh7O7nHvqWolTY/igEZAFbOlGiccyWUg65i
6+x2tMYW1ZOyI0qDUmT2Wn9gL5zs2s6pV5wh8MvM8DFlvC8t1v9zkYy0crZQxOhQnmrOYyhxELI0
DdiWm8ebgXJzVvUuM7kdHYm8wefsWBdEPFcaoORnUDZUrWUUtXCz1qtmok+DD1/6EZEKQrjL5qY6
osA9gvt8MHvBS2FWSHFdzOMcQ0HQ59gn2FO+4Fm52Sk+/7IvQFJYxYfJQLkeDAHCF86UCSEhBxMM
a3OjF2wz7dghdaFRApG77SnTBwoWVHFSUeRTB6IzFITao1j4HRzP22C0gcn09EjGAmEGgFwbNHGY
78waG4y+yItRlb4ZBmR34SIGdMtP1xUHz+cf5QJYpyrCTWfS8DZo0Zc/g89qDB0NNhxCXD7VL/E6
uW5Bj5xcaLC65ACSZNq4Dkufmgn8XOvZ6I2lQtXn4cI5sHF9+wqpFpm/5bntpXBW2SCVyri1JjKW
70i0V6JhiIODsc0rAhtsXWJX+2wxZqGbdTxH4/jdDbM7CI6ngWzkxgw/dcfJ2I4OxmaUsfVc00vD
ZET353LGL5JEg1bm/xDAo8dqRP81ST6a1pmPrr7TYg5TTaTGJUs4P+M2gerQHKO8sp7cudT3Ftch
T9p+MwMfwa7dskCf5nfHGpmW2FCllKIBymVuZu+yxtK6YcR1N7yld+C+30BCeGv0LtpP67upTgOG
efaUFJWlpvnhAHJZCVD9gVaOQAjtil3vmH91Dujgxi9/NKZkuMnAORNi25lJN2bLWOxyN22IsNyT
GO+bn7XvamLIibqoeXF8PvoODgDvGQMPPnHqWNWc8Qxw7oDnaMibuo0pM3gNsxvd3QQ6rWEXu7YV
gcGtvS7cog4Ua0ZleLT+melDEpJ9VGX5mSHmrabUY9UtBJXwZvlCK3t7mX2EAsIER0zzGCK7w6zV
tKjr6aPjfdetaWxEgiJKyHSaMFaDud8jTPC2YHHAqZ3XTueqQzqCVNRJAoAECndS4j3osVPtNR90
tl8RcVW0w84mnahDyFLFZL7dVtKhklpiQzSieqtjAt/Ca30vQQ+YSb5zJsBFKav1lDogKDxA9FR2
5Rx9N9bw357IHFjbto8hSkmMW9rS25CK99lRfEUYzFdKPKsuAa422dRJUemdzij8c3kwZYrBW+n9
XpLsAFzk54DzIG+AorunACz8RGfwaXCrtxRCSMziu34oXsFMvjCORnsflw+wTPEXQehhnwJCWJ83
szVFtDQC1tRT82tGCAffNKPq1NkOeO1lMkv7Ys21vSX+VoLsal7YUGurfiAZqrzM2rte+qSI3dM4
BhmD0YhG3nxOr3HcnGheebBtwKi9Nt7nufqsAP/C0GcdU0Bg7CJorXkF0oiSv1XMAnXXnYzWfopJ
Lh0J+wB6rwgp4MYEEhF3Nvt9JLzKTrPAgLc8TWl0jmklHxzCO+yJqiOV1A8GY7IBzH8je6TynAc6
72i8nHOKe5jZ69iynDxjVjpQOQdVIB61E7FACottqwWeGNrAjEvnlJvjuxCavfHtLEjn2T7alf09
d3DU3NJ7mfGuPNceL6dojpjJ+5NDPyl5LvEWqoYSWGFf56WWuqfts7f/lT2Hn4lyDJB8p8KlxFgN
1m3hLzpPKYRW9nrNuJON8WywRt0uCfqxRPL0GutBaZ5a4yGq1n6iFevRKsH4GeWD6JRxrktoOcOY
btpmwrDjJNXdplFSd1nsx9ZG4G9Z1ymBDqM6MvYx4MzzprCEv016mlTDIjevTUdDm8muSVJffpbv
toFRIMnh4BK/+hkz3dw6PbFrnNQ0gWvaN+zfGZQMO4LMDOegcwrC7ew9iH2DzqvFTrcptaqmV8Mb
eRqzIgED1+xJlvUPNfEhjkPgoCIa2CG/qLU2UH3kAh7mEyIk1HgUvXOSJx1MgWlSJs/WEPerHBjx
1EDFkF70W3SHNv0xdRQQLy2/SohVUw+y1JyYekTovWex/WEYNlEpL9YhxbwqLWO7N3FEyUS+9v3Y
W3VF5a9rFzVjpOv2/6LPmNuvwPZx7howCYD+N7HkcdlLl27IEWXEie++yc4jNtJvU/A/DIuBITjW
rmE/fqtJ5bxd3EDvoh8nsSlIwfBKPBrCTwWMfzVfXeV6IA21SxExH+KzBtTJvsIPaeNcLBKUpDg6
PXSQAQF3+3e0pXHFDE4FJYjYdAIHYzfymJd+t/dc88tPVeBapHeYjQrNeh4n+s8GlmCE3GcGJfVs
6SCSiZT7XN7eqRflIy7CN6LaQL8cSjDDWHWbr0mBjU10/xmzPz7vpl2XnHCCeydrdULohWWIJUqr
LbmrQN5LebZlEQZD3I3bvLkPKJ+LGfCOe/KmK9KGZt/9Ea4OXK7iooI8XXAgwXYw/oXDq2maOjyI
UyX7Tw0KFrjU5DgqckI2AVNwf+6fkYb7oa7eQIPt7YVnC7Od4SbVS0F7Xa6hlzv/MhpC+pmXl4E2
n05HBK86IG9EwwLFHFqEzIuKuAMPGDDonGuu+S3Rt1eXAuylOaGUrPH4cHG3WPCnFJmHEa9NW9GT
ahmBmv0QBnAdzBgXgjThU434nZ1lbC6/SSbcazt9cdLmt42BGSnAnB30LoVhsw53gu4v9DZz3xD0
nwRyQv2QucOvCZAuKNCizOgTa+xNThMOLgkGYSg6iQMX+w0FA68xTwHLT9FzjPbNHdhw5Igujgd1
FuMDsg0xRbI2cFNNKLsRlhBuLI8yIMaRYFbuk91W8BNRXuipxzO08CwYlI5a8d1ZTcfdpn1zumVR
TlXNqsANj/GAJdeioCx8G9d/zFBuN23Y3V1Pe1q+kTkGCD1bw1P31xcNBekRcLBwwpNLNTrHavOU
p4yPdpsYuwy+tkJYg3fE0FWOfE9h+eAujHCyIdE+mxHeqLS8GfTRXir7EUlSBR/OPGBtl9Wpi3J/
VQ8/LNjZOUx2tS8m+nubcEvm4Dp6tYlsmJxCSL6dnZn06aK6YHc7Up8x4PEFDGVM+cqaOb+gRv1Z
Tnvo+pkyS1WfWWjjRHGRTtAOL/5ccpPbl2GMXquZgd9niaHGt8KevW0eicAVMWzCAT+DgWYgFWq4
Ja4eSk5kd7uu1Q6QW5O9lcYqgCS3IJrjPw5+bETw0Kw8q3PR29IvClKf+s4QL+gp9So8gM6xn8lN
3jOUiW3uy4a3TXKNra7+mNITHC6Meo2igYVWSNiYiXvzJNayGNHYsima833713IbZjNagzB0jYK/
laBCY+YGzA6dszSSp6pyb6TAFS8ErlGOmN+1xUaq9zUox+YTgdFtsdA/eh7VovYEHUszYbtUGFyo
8bRvnKWsth/Tk6gGyOZDfMEDWO4xMQPvU905cQk+RU9lOHt7B2F2G2s1mxkuYAqoNuwZgE/oQ7Uu
JvXL8W/c+yk72KwcD7PDyCUtDh7w93mGWeOrpVEPnjQGZVEat7zHHZlAj71VRfJR9h5AIj3OD1wn
BodDKnSqomKLW1ws6iIQtUBRRnrHuQ7MjhS+d9Mt9dTZ/Li4bj/JwVIjzAAweH2AKEZJgw6fLIl4
DJsFy77UwUCi4HBj1YPhinNIEuxMdqinNPqEH5ZFi3LFmV4vMMNFmCbM1oV7bLZQuLneJAtnQomx
2LiW+dqGIWt/TeDjLPu/wXYop++gWc1EVfbMQl5yqnTN3rXl+JvQ8oV9wT/ERYe5R+8CNxNcqs3z
xEN5EHaPGRhnfZZB3rELm9nG9Q7se8Xa8kV0DKcHhSR3LpPow5uBXs1jndyJVHK+qg4pEZ37CHQY
2wxEU92JxiCLtn6feQd8mJ8s49Z+Ltg+ZNbJyk19RRkFH5GGG0pG+oEYGb+3FvOCCpOnRucNUJLv
w439yJIHZ1vWzdvI0V6YQ1dxzHJUU+CnTF37cGw80p4XnlKVXOJQpvDznGfTwcXgsKLl7mhPjh4R
ziso6ezEesZ9csnn+dcqNrZrLMmj0rnkOaUi6ouuS+szjjyXtYWLFFwaxsbpgX9oUItWhAKJzraX
0WCt5bgQ2jj9L7madisndztm5MhDthBBg2a8Umn2Mnlaj6vGvfpIZNdBj460OombVounigqm2O/M
nTYW8qj3PHrdJafFyYiAqvrw8k/JJ/EuQ5vDj9uQ4AbvDZhVvOj5LYsc0K05p36GywQGDnRHmmUS
KEJrV4X+biyceCnukqu869s1Qf8kKF3jYHelu7EMphew97vCNs7ljMNBWwhGpAPHQFNS23g9q0KR
RNRgpwxVTEtHesv7gIKVA+yV7hE7A9kdL+Fq7inptNkyOHa/SjqsSVZEuG9gIyABNlKSNe2jgTOB
4RMwNNtvqxZXPZvZD9ScOGI6a3lNwfUenXybeukrDo7lw1saqHQz2kmtC9cZCNszLtTHgmDYCfjS
Xsx4NK3Yf+iWKB/DDfWhBHUOhTC+RT3Qtg3Hda0vcWKRGJcKyU/DbA6+HZQ0VVVE9XddndmXJDOf
x57lW0KldlsY8grIfz1n7i5h1vgJ0QpWjU+5Jh8hgDPy2CtTRfY+zzHnmXEE2UL+8hoijpq7yLJx
IgF/Lw4tG2LfWGBf9+pyU5eIB0pMe8vjAzWJRzQ+yEFC3G7gGvx9P9S4rHHbq3weT439PnkOi6aM
2z7U/RSCg+ntwpB93aKnEVh4Myznn/CciHGjxmVGyhz+jBW0eGDZWDJqzHRg2ibnYZQds2z3xgxM
ue4pB+hm+WdFzadFPwX7mvkr0dNpKYEw177LKt0cog+WLNrR0RxtUwk8qx7J9o3wWC83Hs8uza2v
YcP+z67KoK9dcek/C1+0R/bNZKCjWnJRDu6OSFm8bgXn4aQJK/raZRg4SOJlRFswvUHtjgXHQ15W
XmArcXQr/80n+knxEzbKWJ5ANULr80aUounmI6yw/deyi99FPps0DsI0MA+JF56Ft6Nvadoui5xG
sziZPuISCzcR4ufiOqQmDOvhNSEFkWb80R5UIpFlJBKIe2/qNN7HuY+WGjn+tlDuuqOvaRVJfTgq
1yaF68OwBG8QQCWnOytt2zUWaI5MdhfQTEbtjKyuvkGgFowGXjEbMhnFGUzWXBN9wXChtNOC5dL8
JqSzxx43ULMIdGLEjJVVroYR3UePHHGn5mUfyk/gPuLB1abHHAv0Bg/6QGoHJrj9lIfxp96x9G2d
+iCikQmtNo6eLn6kMf/6kEJn5XsrGmhbziJDZM07rwPYi2kSFN/0NAlveb4fpqlA/ZD0mBd40xQb
tDEdMIezBNhTQUOmy+8teuGpR1JsDklCbUyVobfN7r2vpcO+uqJOK//73/kplFle2Kj/cgW4a0vm
Hf+6GIx0gyfR7/svlwZAajTZe+BehuVEcVgoKgJ0XHWCMy4xfU7LaXiBML8rfXyKzB3qAmt9h/31
RVSdE0Agw2Cvq1/NH5GgNCMB162/qIZ7aaDrDXxauokiVOHsyC5O4UqGweLVzaEwZzdwcu2dzgFx
ZNIlQC15E+mWnaxrc6SYzJQaSSztN/RKjcwPBQqcVKuV7c8Jtg+6KQyMTCIzWHg6QLtYmmQDcNV8
wKwp+l+4N06gEvd1xuJiDzGlhpr1iDGXnSqK3SbHiSyhrLyYhr1vI/rcKkShoB3Y2jdE/TdkU9Rq
zJntRYwblGUTR79n8n06T7rUgR2pjW+OG9/8/62/MXK6zVGLsFG6tbLslUboZ4x52HMqiFYeevq6
oD12BYcqWlPCAb4l8k5h5f0wTWOonWsOeEXLjdSQVmi8/J5qSXrykm9IWLyJcGVuZFSaFxz8KLRw
HE35k+KbubH86Fl4cmh3sQz0RqZWrgkblIuYWSvp8a8MrN8S2VCaASukACKoibB5o/9qayejvZ4M
I8RngkfOlCDZctFWWx3bhguWDf1PX8+iJI4yAxem/jWkGwWXm/L0L1QsdyMXP1HR69O+jsSlqQh4
1F1Q59iOYy8fdi5Ey84rSCWXL+wfxDmqIYmPWg7guKhvRNHjLcLpC4F1a+doMgrsWT7zeBGrngPo
pnQ/PBNJNeawsDfEDb9UeMXaM1cg02qTiQsYXCBmr1ybvgK5waUE+38hpiSHvtvYzEwc/LDnWiXm
/CY/1F6lgrzUZirgSFLBHtllIg4x71gng1jhikiT3I6VOMEvDBBEw30LKKSf/IChL1+xVp022Gkw
a1vhKzXc9R7+6ToZsHYnOkB/LITw3bKahgPOAQTxU2LQO3LvrD1Q6lkgQQXIcoocNI2wUMjA5RO1
XCjlUUPiIKIuQ40pId3J30+A2y6znX9CPi52flyPRxMBadJrdc6N8Ae6L8bHex1OLhWhLmZM09uL
MHI3nU3kK5m1O8g+Ckar+gPJaGK9+6di3MiFnWMBITeuOJ2sh7baTUnSHOiim6FonPT+wZAAcKgI
FbBgk2btAiHdVDEh6WRoMTrjGJyzYjs77ICriM22lIc2nFm6Gwlda2CKA8Z4agKFAg3U2+mJQwIr
8ZoT+qszzvRUJtdCN2MWaMjaaEwA4Urc/zKLvGNTWcNNjuaOS7s/TBrfb84odO+b8TCFyj5N4EIA
Fr9mnuGcGCg2cV46+6KbQLF77RQkPSbMNI7UuQSMgmJX8YofHqBGaMeytbQjXBsE5iqsNlT2ZXiI
UpDTFButIOStTfy7h7niOWFqtr9VA0ycmJXoiU3ofSLFsldTDG3fnNt9W3usLGJf7duJDdpyPAOT
CNez6/UCWx79pGHV/zGCU//ZIOaTMvnOjDTbNjNWolVOiG/tsYiCFtlAOHRqFGx42HDynE+nq90T
xs6fJJxsDmY2PWbd7O0sB9o5J9cSLw9wdT0lY2iI0L61iXv8IsyeHQZC1V3OqdsyarkbDHIWOtvg
oC56B4+wUDdCmORn4zD6oVQPRQW9zcufVVFYj4lo9qmZRG8TBS3nrCIz9f9fho3h7Xy/rlAc+Kc2
R00mqiw/0G5CSWmuVZe4HuwViZXhBLr6GOOMO/axd9G0GMdDxbmgqMLoWIXWZiBUfJlL7UuLrT/4
F8m2sw+WEc7bOqzeFcYx6J3tV6IJehZeJl6+gzNNN2p0rh0LlKPZcGwx577bgtSWXae/uCid62K2
jmHLgxSjHLl+iNyiOuWR3YJAxpE1TdOwrhmgCL4BcM/dxA8KgQEN1PSEg9DZDIBbKXwnXK/3FBIp
QzspmT9nFRJIJ0hA9S7PatVzXMu0CyEv2LHTaR7y7tVzEfOR2hwkkGrEeFT4YXGR/mAux6X/QZnm
seWMPSnwry4JVq9e8mY2Peh0i2AU+Oxk0970SgtxFjovmXxLvI8pjraFR000yCF2I27JhFARwOOg
KJyHqCmosvIubZPshZFs6+pD0TKhU/4Q6cWJeWQXYcmV3vMYgnpNE/J2/rSWJKla5kGXbzPJwMnc
Uc52hRrXRQHdCnPESD0swaiXGhPArLyNAwG0NI8dz17d8J8NJL62hxqg5EFRTZBZRHlUQ/objUC9
Ge206ttu7XnRa0j11YBlKqIM0sWpnRwNoPzduKHAFZ8mscgCxUJ11qkdSBRgFWABdS7JsFVztCn4
jczUWXvyzWcDJgFwLI0tEhO3Uhu2S1aK36m+jsm314lAQr2XlH+EyJ8aSCtj+tA81kwRVGamb2VP
xPkqOhE4neszi8LmI7a5Eyew0CAZC8dEIEaX6DlCYZ7T4aj08C7Kpj3Xvn/i6EEs40uTziPf/cbu
3GAQb7qaj8CD6XLsyU9NdwR7IHbdi6HhehYRv/NNe41S86mPXmy73MHFCiCyhtp3DXVvT/SgTN5M
KsbA+7gRhRqSY4TGeUGi9XOmsugfksiEVR2E3V9BVBOXMxiE9dRQiAtOO8tq3MEVZs1v13vKJbAG
gjnhBuwvpFHtxaV9KsougA7ylCh++umhbYiMvoYOb8PsrTneR3iq8B77sl9pVb2dWYfkHscLaKZK
AvusOXKrU9o0G5A0axSIN8CBqwH7tqY3u87CSVDeUXNIbF+x124zsvFMQEr/IOe2lIHCAtdZXj3V
xCfq4mSwSoMvgZ7E6p06FNTR0hkDaZ0JfVFhRcwWNDblxUBbE2rURHFRULTHLS7EtWZjcqcyUudj
nGmDK+pD6tpHxS7MDRmVCaayALtgsNzNABlmLOgzaN20/QlZtfi8hofyKRd8PdgCqchdiXDnZs0n
Do6AVNk2VuFLbQ67AZRXBwIa2rwpnC3Qstn4EkjPNfvQbP6XVM4JPPIqsi8o+hol6T2ynzkQLm1i
7nt+lml86lGAPADTol5WduvMo74iNAGXh+cYFlpqQf1gh5w5dCDGxzo5kTLbOxbzl3rHdb6PmP6B
ZzDrWAeIvbvB+Y7kU2Z8dfa864pHnSVv5j+b3b/WTn4trtky/bEJMun1EdibzRHN6b5q/aSNOX6i
Zt/zUTlPHH43oDDW+UXhKKkAzEDsWhkER1AY0RYODRecHl5LCRbhnHAtZY6LeJ/uRoJtURpoZExN
/6Fv+4+85GTEkgA5e08h4MFKXrv8B8f3ioSvjiCc1De9uNTdwJOPQISJqp9cKUkCFMKNbn+25XOB
Z0WzO0hdt7x5BR8GM3e46vZRx6IalneP6kojn5BaLlI7coOsM9o2WRQMploXz6JGW5+aYEgqwMHG
unUOXk7J3J4miY2gQzbr3xcZPMrOGgol7k3dvlAthpKM5fWYqezo4oQvfN53LWswfraYsLQkYplA
g0+/sKEmSXehMZNj8XZA0h6gRxvUgLX5rizbldljnmXXJ9/MnKK9XYHNoSRXafB97D1snymPRY2g
cW8SW2/3aeMHcvpZ5MAO0nPXv3YkkPxx2hjsRd1+Q+5xT9P7CvPmhkDnFnFz08Xz3k7fyCJLCoQs
duaql7vRHALVc5IqwXo0/xLUCJ+lbORfe4ptvAoIIcxr3T5RiLCqYeqprCOCdhkbqgo5ObdoFmwe
WBkTBnWCfCTMifE5uwIvObr9rQm56fKY6qKDlp070rTmdIPLQ1ahXxlMkEMaNNCQ7ObY5SwTaXit
OnNd+cm2L1CEI47j7bYHokmqkgf8th0EawuwF1lQ/mMCWjuoAXq84JVdJB6+73ab6+6JGQfy1uKw
gboVQpQAOIJlUY7dYxlXDwnYP97U6zHBSWBhv8puveJJErZHxty1TyImshpWlRxKEFanPD48qCl9
IM280zncYEHAqN9APKPrDN+XBwkdv1Lks6kjCB06H3SnUq3EbI9aDymJNrSHouE8O1BPjc00xZpt
Ml8RmEBv6KB3/zPU84KeSPFlI66hgGxLYHq06XXoVFxpCpGpxlKaGz96yJ9Tvkkj3ZZUdYmW1AhI
/EaigZJbT0PFceIBqM/KsSCa8twq4wcYBhxKNnMUbvM2XGMC2ejl4oFhfzGxs69WcFFWrTDgpmhg
sX6XbALB8EtltQdaE7ddZhzoagxG400nJTObpyF60iiq0+hHpKfi4ntPRQIlmfv8cQmHO9O9AYbu
W9oLJAlUKV4i3gpL2MirFjS6pR/jggJNEV+aRdVabFb9uFd4fbDsjUD3lp4opss9EJIVK/pdA7Ar
y0RB7QO8+/7IGZlOyEtB7IAjMV/xzbrb1UVfpPsUTMMWJYMjuP0w8BhX3NRTe0S07YuWTFS+0cwK
l8rA3MoBzcRvlsL9l/Gbrr1j1nKJQvflTk6HvEQfAxyL/s8G7Dnqrr38Cdsfa3xLGvZ3L67SnzCr
beMI7YVjO3UsNOQQho+nbyq2+et94//ZA2ZybtNqaIhSjc+N8z3qWBwrdh/6Y87vKLhT45Z9+smc
qyfDvpfjcWzZONvFqbVueOYWGlVQhHfg+w9eCXQ9PCVeEkD82pRxfc5Cd8dofyyTfW3r74nzmzhi
3a1D78Frrw6GJDrCcK8pWJ/0opnymNI1FiKx0JrKj8uw38u91bGgzig4ghBXvZjdCVflPvJyTPWs
zGBsej+ivBhlf3Chrzh5vjV6KjMYgHyZrkAZNIJiRSKoSQoRtgsibjfa4e8mj/u4cK8Qwz5iEzpH
5hNf+e5z9tAL1XTCdHMpWDgTRde8eJtl00MrzKPGAsdWx0YdQjbDtYW3Kry2IsOo/afNNFjbdHI2
72b7T4D2idhvDjGFJPZ7bpZbZY0P94I8FVBY18xYhC95XxLC1dVOsZcTEp14jbeP1LRsjME9WDaN
Gx4LESwAPNU92rEnkOBmxvHnXTbMTdgPWLB1t1aw11AY5tQbfXLbHj/Yok5CD7lw2AzoB0Nwb4tA
poQRm23VNQbvsepQpSLgevrxG3AMkXXg/LPVJ/qizVPZVw+mTDiD+DRijkuoxOcOEaeMm9MO/+jx
Ttg8ydQ6NvP76Dzn4ncMMSlqwHbg3oF7q2CoUjJblt7D6JcrSloCyqt+RSRPxYy2qr3gUX8eWYUg
rPzS0rHKbCquC0zAIws1wAkvDsFGnziwQI0ggsU5h3fkdCkovWfRSZ1TYtBorF0gQuWeOsWu+Jw5
jTExwSfiue7o56oySRrS74T2oCeM+MxdhP6yuLl5KYUwU/aOm4rpFGKnYOYX7rN4nLAsThPzDmg/
7CNa+spdQeegPFf4oSyneZjjiOVnjq2bTUJIv4nL+Vu2T/QcsBaqnkDhYgu1cBdg1jO1tUZ9pydo
UnaaHYlM2z43dnyo1HQg9tPRHUD1Dff+mYPKbqqMvQaxkJqDON/mewlddartMxzTICoYCEMv+k5S
/eayKUCiOgAf3TXivfOvftyuIJmtXE77FSOG/x9H57HkKLZF0S8iAm+mQkIgn1L6CZGmEu+5uK/v
RQ/eix50dWVKcO8xe69dS9yBrHAG2/DyvtoL/k0j8x3ykien8XsWlE3nbEmYZzvdAbiTfpZVKJUy
MxYs5o5KHW5J4Nsbs78Y3a5WmQqvhYXUsW+vXk27ctOKGZDihegweFi0ws8HDRLnt4QLutbV57ws
H6BOdzLNXwHZvuBxl6EamQPoMvUw6YFcOeg9+VnSjKiQ2bdJHrEksXNAXGnWczoMzyFQoLXflKG/
dm4lm4zLoZzoiNaYJq8gUBHoanxlkE8ROG7H8rqGtBv6sukRVvf5e7r+qP0NnBlr5Rh6XwPsjTQ4
Q7xoMvaK1qLLNa+LuK+KEGX4Mi3taKy7xehz1ug+SdWtrSdjwas941VD5/xeFilnOflGTPASExEI
7VJ3rrHahql50BIK0iVY+ksO5jEjJ3WGVMtq35HealgZ2Gs8jp+lOjpStSfZ9K1jEUWITUjW9ILV
oKyLgJE7yTaGr0IPTjmHZ+m8kLI+TuU9yUL6DFDoCwEi4HLjpvMra/REhGeKKXZC9jQ2EuJHNqqK
et7iuwa+8dtCAYaQsx3BendNcpg60FHjfklaT8H+YycfACtPEfO9bgkE6XKWfuu6e9s+rfgXCMOS
frO0y0KDhGohh8JO6qIcm7t0ghwX4QRi0d/I0tWsYKzbuzKkAwbIlK3AVqLXVVTYcrq8Ojr6G4Ek
KwdrLKPSlfUKJBECutSyfU7o3UQ1QRlXUknXYe/OKymOXV7C76YqQTErm5h3oOZsYBjkqWq0HdPX
SjH2kYYYP34JDYpyBcLIE5262+5T821QSLwsz1YPlBXXvn3KKFWc+gkL6yi+uEfT1VuA4xFvJyne
UJVZlYlNj1onEv/a2qBQYi0Ymxg8f2WJbKgCBCi9usIgWky7KPPK9qdA7zwQiaFkazbnE/LbwNbW
HSqqthEkAvFEzIigJiDMGtMDHePOYSArqmvS18DaUMCTGj+RokaaXNS2N0X2WVdCpT9gazk23GRd
UniUOEDpCDTU3in40SsrGlozD0JpYIanZPW9yuMFiQHQCPtA5ZUYIXQKLNl1se30D5PhsCxdFBwL
BN9SEjo3NrushJUKadZRk4jDsFSKPOrU5R4pBw3ilMwmJ2GwwpjQ6+Mbizd903a7DqyxGksEffDK
kVjXNKXXhv4IDTgCXDn3d9oEtTEBewWzam4SeXbbOntWoxuQiKxl23KpwESE5ifeDWSCkC7y+k1M
KEDuooqOJhsoVj1u2Rw7G+shrvo885oEL8QbEeU065arG51XrIWMDsg38lrkr0VffIGI/Zz0o0lH
l5eksOH8sRrdHyPI3ow+68r6Wmj1hrL0HfawVgVFjDlLdahwTtXM0mDv9ObNgarG87aGLecDL8pc
cndfLPmvliJfKgCFBmhgStK6OocyiTPXNu9R98gKnNg1w2XLYweZkl4lAUP5yeLPygnGtroCU9mG
DPzbhQHVyJRHXAeFQ39X21+RIgfAhTYFUM+cYGN1W0XbTBKu0q7rNttlOAVyKcjaU9/7VnJSKCcH
sIJVNaF4BQbHPhPKSmz6MUsCVlOeMbTbpVNAzA/7RthgXJ2vPJmfF7X3BJ67OgsFybrDSZeowUyj
PVVAPN1RH4AoCfmhtb/GMKQeZIBDqMKN0sY1YFdWBm+oIW84o9FdQC2QkwN5I1vHLMYhASpBYILz
khm6AD/LuhiaHsOZMIsCox59gtkz9MWaTiMTg1Xs8EsILZW39WrJInAvO8GzYrp/GZwOnWKsZfsp
0h9Z3SRBgyU6QYCxm9M1CzSzdb+L1cfUduMV3SWRPCaCyYWBo5bqEScqGk6EPITH42EpK3nXFcUv
XIWBs5yswqZiMqQxYtHYoKVsb0PkCuSTphdbSy/RMOl7RazhroPNPFJDozNuaxigvkCwGiysm/RC
s7eOM7/l/IJnxnav3aonKNptkUnJIWMRwxJ/7QVxVDdO8yMqZDwJrms9muMzBKzXcsS82NuNOJJD
fOACGAOdSEdroe2z8sR+SZlS7oWeggKquq1p0jM4vbbDVn6dEnPywcngWR+G0k94coyOIJ7eeWPf
cB/W4GtZkV8Y578SOIEUijQIyFqiQiTaF88KcVhoH5hi2pgZJrRvpdV/183I9I2k67KyXugSxA5I
tVczAiXwbVDcugsnYprOsS4Pe5VAruvqZiBJCRcGZHW4COadg/yeTUTpkbJsB0LmTCxG/U9BlH4B
Gq+ZIWx8zv4QWERvLfOFRb6SEgqPv/0f+m9xQL8Yk0amif00YdBSSA19YsT9HcbtU29a9U8OwhnC
VmAIpQiGnNpmSGP2SUa8m7nDq98KoK4/OjS2xZzebGBeo6Kpmy78aA2ARfu54adqR6bc1bquMUPC
q0DGb7rtnMT/FEtiMbVgp1Xjpd5BpHBG6Z8S4noo+U1B5SIHUIuDw/i1gpCoX1MDavIilXSvKQSf
VpA3J9TSNZMo3X7FGsXLSJYwrFEAryScLGZ1KzI0twtYi58q6xxfGaR/SL3pT9nWbKwwfK/HlDsJ
7gzAdbLdjJkLEiMXR8OTaUQcOlrCOAYx2ajKo1svbDe6rPsXx85a+AxcK9O8q2VV2rLiYf8zEz1o
S3yH2sAjJIGSXB42Wrb1uWgGR/cXHUBdoTjNnjTDl1GCxUXa4sGOzWMSSaCqGUsoRvKKJtw66Hh6
RcJyeWmSH0t9VyZKfrfkEpLaszKb015bSGqckVEN6DnBUgPFbLNArxhBh2tFPAHm0gzzWXfG4jIr
1jmvu4PqZJx++HGrWmFuCIV8MySockAhItTtM+GltbLgx+fenGJTYeSQDRuzxPiHEmHs4y9w4BxY
01id1P59gCAeauN3rjW+nXDzNWrEzS4d0Z5utIygRIaKTmd5YtHOUtPsNWAimpEfZrGgEYawRniw
rV21uGFo+lRk3Rbr3aFKXvrUPiiq2GWIXqMh91qLwMn6uzU1SJMKoiby/ZBtwQ6wVIm/9p8BcLZV
64NdYiuldUsvJXwZN65AFHJB+9iOdtTrns7AN40ejG5wSRNSy73W5DP6e67t6gXjiIeAHBQuATOs
xSXiYY3kXiXON/1xAabElCv8WN8TIa3dgSnqZ7lOL3iwnJQ4tW6fodNeauwLX5Z9VVqkq86BhAeW
EsUmKsWbGWd7SFL4egjrHt6iZfbVNR00/GGa9pyFld8k1rFVCA7ZzW3jYiTyki7ko2WzBRM0y/Bf
mdoxieW902XeQEiA6dzMvt+r6kuz/GXq14TecwRLVdNEhsyPQwbWSkNAcBRelI+ipnq4SI6905RX
HdPMBO59/ZhK5iy1/drJFGXi3O4NTJDaXhak+DFuRR+i6uxbM2IZssGFDXIjLxm3MZ0FyMG03cUc
fgvmf1n7Aw2BHJ3baULKRX+R0PglLbrjrDso+nMWA8JBTjXycWO7w+Hn3AfGNlnGdhCRuCinDbTN
g5ZuVPvTKvZlGhBLRwJZEj5p7etkn0gIFPGK3f4t7SWoIYmRZUOzkp5yplUSjVtS7CKqhhJ6o51M
t1w5LeIKksWN6tKtRzJNNSD14knVjduovdgOOaXP/099LR9WBrMYVswtxeaqp7CF6TrhfcCnYmQa
ig7EpPN0zoplm0Sha5kPu7qoRYMoYjnoPdSbrDyX4O5nBf4LT9SkPYRfMmLM4gY4FMI7DeF0qQYN
4g5aszwcsaGxg+M1kNMzjTYtD2B43kuGKGjIyBuKE4YcllvHUrA4qG+QgemaxdOO/FwKgHlc52rx
sceweSq2mU5rQolPlJ/+RrQIvSCYsx7+CUHODhKJHS+TMEg8zT5TdEq59oZbfq/RYnSIlDetJLP6
0aCsAxllvjj0+4rtxTLj6zQYs1IGFDQ3ymkS1YYiexfpJzEz0bCV+5LZnjOKfzVNfImYKccZcBAw
ewfmSVA43Yldc4ZAcjp2xQeMhWVEkWQfkFxgqlsVesjgCQtE0UgsdIWgDvqnIxh+e3qOo7P+Alaz
jo7EXRHXCrXn2AMnId5lROGV1lubxV2Rn1E92Qb+gph3JNrqlb+Etzgh7SHlQW4JHSUjEsp4w6xy
5UFdKvspMcmIwIVFpMCGTyuJ9tTQ1nRWJKYuy+PCfuBeNW9WfVeRWQKhJHf4owXv1WrYnxCY2SEi
6kBKuxPg+w1IkpRNHaCqHatqiMG/KQfo1EGQTnijELvKXxIVXi4Iows/JfROfc7FiXxzGnDms8xw
ULJXysVUvpr8s+AVkcM9MiNXVSuiTxS3AfJBAos08rOfRf7RKIbnUL9MFUgRhkKpiqqrATqTU3HZ
P3KE14WZhJzFO9a3G4IWoRHzOhkYYaBFtOkaYqE8Mlvmy6noQtpjE3fXZdZpB5xzn1qXnn5pkaOT
Xjzg/nncM8ydQRgl+OVqEjqVl0EdfpWmuQELjrvskFjTc5uvwaskHZNR2vbh+5CWrpFNF7OOfwc1
frPSNW2G+Q4f4uhQUsUaeqLZEn8TOOKkILEILEl4tCZAvKFFAHKlEfNMUi/ZQU8hBluZgEpy2UWp
f0I2f+pXKiYVXXyxItuzlB2L87stcNCFjlt2hITiF+JoNZnPD810mp2UWmcs/18VDURTAiymmibY
UcNHkPcvAnEjoJe3DGGOon4NSvU9wEXO+5yYcTpE7lTiPVfGPPul5BBrn6ryZtbRzfxS+qcW81nY
/RJnGWrxt97Jh04lVLi2P0Zp8tRlPSqzD9LYjy2fDAf4RycYNlHTWjzNq82XdcgAVD4sWsRv2a3E
xc3+lqF/S0MzxDY2oeoQJclWRAh2HIbpde3wCJtB5Oh7AezTkeugadnI6Oui5ENWchTG89uYZ8+i
q+7SaPkyb12pfXXQKAxV0LHYx2X6UgSoHg1qVDUGCdztEjyBaS9ULBt5U/2Op86E0+vmO3UgaLVA
eEsyqGWzW06CJQZlXd9b7Hlqi4JfxNfCifkTfVDHoKKao7R65/DeEmb/jCbv4NTCbU7Po07vSJMj
D9LNVBb8cmvW5o6PQLKIDbsWLAzZaWG4OFa18RzO7IjmbwpDhf5424Mcshmqw5djBa4vlOZsWO32
QhopUUkJBWu/4RmCOxevZMYa5RD/0znPTfTwCre9jLsl0v+hIiix0qPAU5Zr7LhauIuas5Ye5O4j
d+wnmQTS+Y4EnHo2UY5LS3y1pPgpMP7qFKMliDlml+rnxvvmzfELuUNblMRHYVp7qfjrS8VfX4oh
eYvrh4FjpwRqFRUax/0VoSp8C2PeATYyoCiei+LaNh4LEGRsluKTOYvDBfO42eB1ghMpuDtJ0utl
rDZb2LxYiSwuEs3jaASJyjoLNyu5BRoAmqf0lcMbx7oEZB0rjMHsEgUkt5hryXsq1xK1MFkFDxbD
5olHoCVn/FX9dRoPuMGOIAhZuCp1XvZwEIFukhOCEzbSaoAcov1LNfUlVw1AWwz9VbgjDkZ4GyyJ
UNgr17fULMl4Tc9WCyivLVhSdtZTX+juT84mMLblQFX4ZjDd7vCty01gx7VLekCQV5ipxMgQlLte
5EGRIaeE9Goo0VZhVOKw+OFGYVAw1j7xfnmfbBP86D6fh3KmVUATOr1kqOe3qEnz1g3DTXHT/sqv
GT3+lUzRFsCIdEiCOeiepxcMp0u2tSmF623zwVTAQc48uB/Re/XM67Yqjm9O0NxA726wtMyYFO/I
ifFk6/lzhG5h5Cbne7zmcAaGAgnRMJP6ljM7wbPENpFacmZxNinfSVgxOreGP2nYap8jy9tmu7jO
AaGAeNZPCrcQAbcKQWeu84+Gw4HQjsSUyQfLESAkv8UNSR3mORq/UnqDfc5qV5l3enM2HxVGGHvP
19Znh6nmZt20uxqLKM5y1AHLeUIOPANt35R/8ztUAnTK+C4oQxfs8OXO0T6K1bniM/dFOxxtcOOW
to34jWeXIogcZJfnnh9tWAjm4QfkR8FzLhavYUWYH8io63N+JlSHGO+8sN5K1QNPDfIAPJxjdMrl
naP4tKS7cTjo0VGyj0VMLO2lngOK4qhnbuxL9RGVEDoYAd/oUEGr4wuEDM+1+V55/RmThErIu/WL
ydf6Rx4citkKytjoszlhjMJ+DxJes1wU1unRubG+W5vJ6XQ0BTyibQMPJ0DtqhiXWXthqxzlz3L3
0GrPaF5a7i6a0ehRf1a6b9gnYVyzKoiya9fwI0xo1mHmiGvYcXucXwjUHsWbnHqF4feoAgBjULWF
/KLmQ/BPlXonA7qAVm8iA1Z+wtyT/ureU2VgfLsu2sR3TiIE0ozZMPBRDCYuinVUbGxbsh8FpSIQ
IHv3grKg019oBnom09aZwg/FSWdwYO0NqMp7tgd2cdbR4+NBhta0uPhviErn/OZaDjMCEelQvSz3
cG836slgy5m8KOEuzXw0nXq/b3JP7QKoNmPzzEHB4x1iiOA5IymIxQUTs+gbTHYYo+DhsSdNxSu1
Z1u4fRpYyn5+jIU7L8fxTWUkH6NMuRjSbtRJbBoQYm+dz4yzFq8BHjTtmUekrI98u13PHz6Hw76t
4Fiy7OKk9c36vPC6ROHZQEG9L9qAhxgVGuPwp/wtRp2QBm27/koaCYhvC1F3tmvsG4NTNf4y5LM5
Ha3q2HW+LB1sIlHzA6e6YrvpltpnXrWN61yiJI1lfvALyTFt3GUhN6sAsq/vm+hnsVyFlHq9flqs
rV3jztqaM6aXvUo8UBaU1V+uHTT1AGYnhGK6XJt+p4Ms+eOj4Dvknmx29prLvtXMC9wWvp4+mC5o
f2sUSfFed6jMwMHGe2aIpXod1dt0cWWwBu2W9os1rlTulWVXt79Msi0Icn3QRoAhdykoDE6hlFXA
bsDojVLuTMnJQjbE1l+6Gt8Xm4PujcCPlDIUBApivYptpFsPj45yxvmlHNQ71m6stLfAcp1mI1MN
ZTijNs0V42F0zeFjD2fsWyy8eQLCn+FzIf+DaGjTJTFLlJsalZ4KKY3FBQJdXHHuyjjSYXkyVzkM
CNUJU1M8UG8t7RBiBqMkwgsb9jV74KtSuyN/LkRsSUG/aU3mKVvUN+ab9JdwoywBqAgK+F0/AGTZ
59yI1YO3hl+dXJphz1y/hBua8w2+1pqXfq4Yv3cNkpxzQK4nU6X0Lnq7gn+AfpluiIPlawY8yKdL
zk2LF5aNFUqF5340g54RHocdKV9Gg7rpMU30hTJtN1MhAPrq0yooGaS7RSAE+iF8LLAF9tbgq+25
QXSE+UhGwfxSqntWbok42JzBvCA5nAJiN0mu3LbKeWaUlsiXnkNGnx86y0xjNzGS1zHd+Gm1bzuO
jy3gg+w2bj80usJNFh0jPqz3YvI4iNUwKMioRmI43cCcsU1pZHAATwtbGbZW7YF5otO4zAeIL3XU
vWnC14ZyEPN2nwia5T2ckeFOW2vZNQUOMQYTm/G0eraWnQJwlzinSobOyont4Z3L46eYFgIgDhKb
rYpiatgnH5Pjzs55TKjwfKScISmd+halSi+7Wo37cxtZPkieGvwIARaZp4pN9Mx8rflRiK574R2j
gOOTBaHY2JykW609afG148FhsF3cna9ydkWNRAa33JVMqWw9D1yzZcRPup2PWk1K/RhZvHPpQS5j
CKxdkGJN9EWUo0nQmXqoZZ9frYp3mb6rYBGwy/83Klt+PvLcY1Y1nxEyyYfUXvSbgX0MHAqLSmIm
De72bfuVJawmAlooxKy4ePR3omeol7gzwQX1+ntZ/cjNdmjvRM0M/CvtbvztyLyhPtnxOvFa8LV1
AQ8PUST5V3xZkJ+xiSDrr1tPW7gm8njM+KqXG7SIWWcIRQrhRpyk7GHyawqXxQrruKoNsvDAIsOk
h+DRD+2r7hyAyjO37XeF5XNQGwQXSG8M7KcC5a2XssGvNz1+2Q27uunCaTAxdBHYuu/ABVmCYu06
qUgG+oMBWUoK32bLR4inz16n/VtIK0iwdF+HP3x50AN+qnZr9/vZ+bKtoAPNrkN4aP2uIRhpfGjl
Me5PjLFSmcklCCWkZX6GoKC1HkzetBeOi/HKzVzg+0j86qq9VsZPYX3PrT/iCO5qRtz8RwXoL+Qf
QFwgotpBhaLLQnvvtbBxWt8MD429H1hwU6uj1FjO2DFZeo5cC0Xu6sjHsW9sVMYZO94hrljsZR00
BuxM6MKXDb1AxbuCAsZYq0R1OeLH4khDn9oAX+GIxPpKfay62TsltbjWF+tpxUAG5rt26IlVSkc3
XxBGwmi4SxYP/A4SGB0UdYkFwOsW2dQf6P+2uXylQBUD8x8s4RtmxWX9j6IksX6wVnDr8OZLxZas
s8wJsvq6dKBvaRg8yyRzCqzKbmSHGH5hvXUFmRxXoi7YnnN9ZQzayRj3uLep6BE39s4jS19gQMWu
+g4JzhyZCh7Be7Tcd8oZu0LEwGTYtvnWKA8t4oVyPOlkaSDkIE5t7M91fFWmu5Si+60514kRwTVq
USOppxRNyvOCDH6B2RtZHo8ZdVVFCwmEuZqOWHuIseW94LjjpasvPH7WSGfpgw4DUINODO7VPmrP
sUxG5cqT4KGzXniyDtVUsgqAJrWWrzxWcbmnoKUCSG4m0/933dkMh+xEciQHB//PuIVShpdc1Vil
vYzjgSwNFjKBiVkQ57a109b1IfNlV8PDE0FhIm+X0+cEUxSoj5LtKhYCyY8jtuAFSEWKfqcLt0Nz
W4rHPMKclW9STVwCsho4tDS3rJhlaZOQydSGUxA7chDVyUEswo+g0041oco0p2gDkdiiG2l2JmtV
s5fva5rHbPzj0h7TEakCoTDinZRwqjKLuPDnxEaDNV6lERleHuiMXZiSaIrvrhNtMJ20kskZ2soK
SmOwJTESJQOPcRhywoncXZ65Sm42iy4hq37uauIxDBzBTrmVLUK7JTTadAhiuMH43Da3ubnOk6DP
OJfVN4E0HO/o7OKnlpO9Kj+1dtmV81eOfRutZ/nZcfLO5E+lpDxIio36BYGM8ml0PTjr2rMrPudB
2cnIC8bAYChWg0rIRMpXn1NnwF7DfpRZHCu8LM1l4fTXh/fe6iET6UFHfJTRsMsalfOUz9hZEG4Y
TxGxgOnCpEnD9dgaNzuHGsSDYE3MnHNrMwoCDJdTzsSHFW87MMmWAKJHntBRwG315poIdlm/fMh9
xlm+vCTqT9mSOhERbt186RBcujpzi2Fk9gWNjzqO765j9hndOvlNU7Fifb+U+U03gBWwYPzp9DMT
+3D4HGpj0zuM9m4TsKm8eZe1T7Kx0Lvfl/gV0YdHIOI9R3UMcdL0p+Et1xvGnZEBDGSNCddpd2Iq
VNETPjaTpWBUixGIhgQpwyZCQR/vQpnMPQu3VsHxY+sO9T5e+iEWXqTTGKgpp7Nil37ksHGRpq5g
9zWW5JtN1IE2Z2IvkLJMuNllZytlE8cMtj5EVyTVs2vZNQ2bu5YBLbvHv65kN9QPqm8VnErmAuaK
2gOVWyaxnYLzoTWQAhpWlI0bKS1lXGgzFkP9TiD3IqVcV6FEMz6zHCVA282MfWzm2UGCiMrqvz5N
Jo9edEps8ZpAdYkcI0QFYjyFM34FI3yQcBEhBJbYzptw1hrU3aZjo69SrbfufwbPfUaSJP0Lde1c
mZkf2nwHkTxicqSFSLq3CilFJQpWsrYCS0u56WWP0VDbhRPjrd4cdkVSvxicSsQn4WMORKV/4Hob
6IYGz9CcIJ/bSy30n1aKnkiC3TlmuFd6BgbJQvezGqyWWYt3gFCwerxWPW70sOqPsh09F0qWuvqd
QltvoOAuEjm8ncVgbJadm3CKP7OzvgcyTdNS84Y5P2LGDpSm/9eHBmZy2oia1VdZWu44x9gTVFpN
9dDl6UctRxqrlzVUsDqFg4bKprYJ8p1OqgJJoP2dODONulpQCmVQJ1Xntymk77RmcF+R4oV+A3+P
01fguiLULrZJ2F/VH0Kya9kvrDFt98maTwaO3W1+LqfsLodjygI8PYLZwPPZUTT0JAyoNQM/kOm6
N1iSJyTgYYqhm8xbGdgQBI02fq2FJk7nXBMtECn84U28arz3bdYeM8hpJbUrXnvWkPh1t0gcZfTn
M3FmOilXwzABCeJzVNRnWY+f8sp6yyYoggIfAciHoyiKuyaL46oOpkhubIUE9TTC4t4eHZl1RKP4
UxT/okmHVQ4gkBEhhLWWyBucNSc2gBeySTBbc7iAFSUd2daGIB7PBkO2hhgqI+TTryyTp784SqV5
UR3xz2x5/y3pfQrvzbzWuf1NTcGKR4z64ZwvRnogpf6Q20i3J8Hvl+8MxqBlav5NrXHs4fxK1vjU
QXHe2BOnSjkcFRI3MuTEGV+eYHVbMtpdlmvNcihVtH3XWt8ABbGwEFgDqQuFU5Vhp2Gsn4X5t7DC
t4xTdxMj4OJH9KC4PgPOPyuLxHtjlgFEAPaH1UHrIs9QkqB2SGmJQdIyGIzuhkDGKv4YeZ5DfTqL
2X7gI9X6/glwOlkXEoi3kN5SpcfnMfJ3Gg0dpYdvs92Ugd9qjJm1fEv7sThXaLYPW2F83er7tueK
XadjCfkGNXPG/i7qQ1Ox1bSKcxsb+2w4tvPgZ0V31TSclIbzkijhuUnftRUFua79NdTGmL+KPvET
7bnVsGH3TCgK2rWBQVl6ypBN2tDiZooxk0DyNeQ2RX8mSHwkK6qinHkaioKZY45C6H1Kv7Pxc0kH
eOOnUvuBuwknatl0rHyhPPljT1DSwlyLDSE+LRSpJev0YjJ2NQVI0iEapRIfsEup9UQ4kY2/JHRT
DGnNKkvgStGbrxrtWMfnoiTStp5iPEtsd3LWjIDQiMlEp5UyH1860xVy6oZS6crzQSHNLfm1oo+2
w/ZEp8xh5klIzaAOspXpAJkgr1YqV3DMRlm1m8b31v7U7E/QZ0SN7+z4UWcfhB4w6hnps1BkDsWp
6xKEhvq2E9GpTThg+jzIwWtH/VVdYy114ERht08LwytBkFWCWaVMkllrQoyFDECygzI4rIJJaSO4
lVA0T4VirQPt4QXoazgo8w9Mro3x0on+UmmRlxifZYkauXMY/f6BwSRzJ97DNdwRdYKGU9upYc2r
hpAdNNYEIKibT/X0LtvOWclZLucuzuFTuoSHTFsO6jQQiyJIeyvp6tjJqQd9DL8U4NKsIE5Vv7A7
LYkLm9FtyCDmpIk9JSDzOCROWTmxTtmnxMhGeAlHwSJ+HBkjgTUUmvGuU4thJCCRRZ/ah8wJzG54
O0YzDgqwA6W1o4lk0AICxY2czlWpdyv8gW6aM1015G3Dnybyqy7myxDqYHKsm8qive+xZo+MQcaO
XkMgQw9FwKl5Q4TkR1m8r8uSjQSdLKipm85wM7H5rzNbnsvpljQXA8DcxknkfSSwf4TypSVMmzP6
pi7kUBrSsWH9YRT2vwZJkLTYdwqQEOO+rFpAvsCunXFEE9RX+QiO8zr8k8zxjTCio7KoDzNeDlhQ
TxZKS+JOoLqT0iIBgLeUWwmDVK0gC9uTH8nfXXwOm8gbQ+lS7p2BW7jyIZY+qVNxcQptny3tdTEZ
abOzcRTnPict/FN434N5ijH7TxOQHkieLyXGlQhpToJMWSPpBrBaYEHTLml6Jwezf3XSlgz0S3kR
Y4sG+eEsUCX68RurH1MMhc8WawOOwqyPA220mSv/Cqa65uixH76ocR9Ipb41wupP7pENJ9Hz3Oce
VemVHq+nE+kldPrM6UxLftFMBbyL7vN3MpCS/+TOvszJ7PaNBkRN9g0AJQaotbRT39qxfheiuxhj
cyQPk5Dg9ylDw6yqJ2iXBKqPXJHi2TQs4qxAZsUoq5F/tcvwzqKI0nxvWvcu1vxkkkifyM4LG2jI
PmDorEfBcrIZwnvLXNYoUC1ZuI+d+r0ePvphPi9Z8yiH5V1Wk7MgjQn/PazN7EdMt56E02h6lWjj
0oYpEl5+cMzFWV14gtJHyoc7RVTpRbK14voOz4w1TjSwP+pOcK+A6JIn32e7HAhZpzzxvnqooc4C
t0POa2jE2o89hYwca3gxybfcd5sm6bwoSp561SGXlqRHwxyvOeJ11sg0QyO2N/KEX1SiGFAKXiYp
f/SL81rK0cNgDK4wqIP2ExSK9ScLPKRWRlVVAhFmhASdu8aiLEMMch6F0J5V0EqwhKFo9JeuYtGf
koXIXr7KTSD5yXlAVlyE4sciflWB47plxWPRT/C3rkMhQAPGdJ9WIfPygLZ8H1vr1WmTt9ZuvDrS
ftsOZU5aVe8xkgHCyb2pbc8QLsknNp2L4bS32VDdhB28XKOtspZjsy4RLO7wsP1ABCHLlm8Yykfc
21eaME50+9RW1cnSV51FG2HC66+27vVYkovcdDaGwF+DmCSIWV8Q5pXhLuir7hW67CuX1z7HsKFP
LzCg3mpi6SqRv0inaWwvdpO9dLXiF9XIU4qarFV+6tyN48nPKh0xSN896vAehuKXAglF47DT16+b
FHXM0xPatuqBsul71s+IEm9j1RwMJXtX+ZDAtCIk3Ddrxwadyg+X8JjNPGyz/As+1peiBH3/ZSR1
pAHslA3s0NLkqK4pEQZK2XpQaAviR5Mrl0oobjaK/dhOl7jr/82ivOq55JVm87+UEukY89GoZ/ac
TxppSlszpP1vrS8ILjdtnS04hFEb04didddSKc/6jHgTjt88o1yvPoiau6ogHbwlwztlFyfqikjV
3sylJvbKZmYpDXu7WquO8FhF4gQfCQ5E7vbOiXRFr2KyOUocQBAZolzxW5QvLfvUOslWGxFv3mpv
yj6LFC6Q+ldh94PCAw/rVwxeJx1HqoiufgM3DzTyNcuZ1OCKi5BidAgGeGWV/JvwBcK6IUDse27B
lbVcgCGnAdyMdee12GtkxqkFKoYuYUNlvzZMpiTsdLM2YLWBYQKzxMy30Ypv6aE0dn8Ew1IqfNkT
M1iKsDkcwIPBPOhRQhigLev/ODqP5caRLIp+ESKAhEtsRe9EUiIlqjYIWXiPhPv6PuhF9XTP1LRU
IpD5zL3nQtDE7shcQgPikowD+WLIyPRw24NYCgnvGzCY463ZljAjhYEeoUCi+x4lSBb45mTwAVWQ
fNlxk8UlSUbBVnU/ZT0ue6blJSCyFn1W5xE7X7ENZNtkenIxjSkEfZIhrUty9mOqxr4+gPXY9U1A
T+bDdquwmLBudnP0bdZqQhxToaAzEDy45MElhbvTiqvCipV096E4a1B56higrfbPZapXo4+1Gxtl
FF7SOSRkwLI9tpuY62XE+dtaiMFZKyMx800wxDAEsE12g448lVD4ObcUwpWM8JrRIOr5m9W4C43l
WCXaJVkVbAMHlJxy5QTBOY67rVYxQuvbPWXvyn9WaD0TjpX5DfBhITdwUnWMlFwjy8nJfszgzpwK
ad6K6nwY2X8z143Lq9u9luWwJx9k3dZbzjj6Kn4IHVPGWaJIsECNxT8m17ZsGA+LduVUiMrgRkTs
NVxYnsbviDt3IuSKI9Gyr8glTM9hX2JvSnY4GMhqylz+o1dvZrWLhHMMrG6Prlt84GxbW8XP/GX6
eVyKraRGwJ+dB5hAAgyizwCXAO6nkDlUjiwH3mH9zZX41DdH9I1PGbbm+mtE8KQHDI/tb5VT6HUp
G5Crn/GAvCfeK2qNqTyBPoDwOOxmtKtI9p3z3WiXVm34nWZ8h/zvde9WvhXdL3aRyvjCH5tEHwob
XBKfycsVDaCvF+BMnInroiSnjhsua6ITYWWnEFMFds565wWsIiv1nMjhDsAJGUt5YnjMdDFwjQN5
yah2kCi86FqzBWtODfvZFD8N4qRs7zIXs9W7VOdJTv+X3Wn6yTtuqewxIqE1rJcq6gCue0i+XFwJ
K1ctnOns8Ep66Dwd5AdMICmmewQUeTQudST79fjesH+iVmBZdC9mmnf6BzqdpdC9BBKFsJZUWWbj
9KpIliEoQDKluDGYhdrVFmAK41cDUbb5DP8ugZMmZkWU8pYKKRnuTkSV2y5FKVu+eRjsIvuhodrH
9sz6HWINV0mNJimZjiEOkwknv4Lg1mC5bkIDNAYPDZ4AuC78VnsZhHI9HyjErK5MdB6V3m8k4hLm
qwrSgKmfQ99jOsrWjwMtrPGU9+6WNpwsopp+9OgjUux6f9+BZldMsAssfhM0BQXcx0YRqoUj5RZK
c3Gk87F0Z9dUDBAYdzeA8OQwLHQmTQoN3lSw9QmgWla4r5B5jmKbwoRxUOdYfL2cAK2CfUdfJXsJ
C00qgBfYYQMmo6CyFkWIGQdTsq+9VchCB5bUVwfmazTSQOKi5XxkDAaoLVlPOktRRLkGAgqPuzpk
TIjcFjnnOgyBKUSMBTFFEO1VwDMYwWR1uFKcGF1uAliuZD0Q3K0E/68PBb2JmLR526hhapBsm4bI
qJ6IkwgFQW98jDI9cWOsaBo3OcYS38rX4sAAjTUZzci6ZBkzBdMS0DsxwiV8XOtZI7cWZoWJ72Yc
ofUBqunDZJcm5qbkj5DY7MYQL3FpXUkBPZHSVbGF8EPoZGm/nDWlURkfoDWtbW/+72aCJxyt0tz0
2Ka83jrMjl3Sr/etgRkxIMqiyMgN6aGg6GRnIY9FUgwTk5hadm3wJDG1rCaQ08Y2R+OqjG5JzvnS
QtuAPmJLeApe6+qJ32SP+qoNKxij2pJ2cgM+9AUyyDps0Rdx04d9tIOVPa96Y/etUb9pws6gu7qz
FJgz1HL+NcyYefOL9NZg6aqzGf+8YP6HqH9cWhn+9+hPgcnsK7XW9N8qoftybyNjI8CA6/y7hpHD
S9aSZmDnH111BWX4v/MIdYwD6FK36MOpRYkhR56PTQa+M/4XLWcX+4gZ1qGTbpt/Gj1WON0C7apP
iH25gREsHUYMQ0FyzeVb0l5s7SfwgZgigbFd8sneVMbvAz6isStv2e1NuE3FNWveoujahw9R/xIZ
ntYfbvsozbeJga3J2rXWiFKK3kFBSv2joCfv0FQNrFQy5N+9utjqZESbgXrKi75GNNrAGy0XD8dG
H86BfwE7joH8KUIP7aA2FE+A3vtXhFVmetHV6yQeafzrWFDDM9h5MEqvis5vuIUh6bJrkopH424Q
JtvDJnGRnpaQHww2tp38pWmzsm2QFVjh2oUX8wQhjI263zbYc8ptLRLxiGPjFn7ERvZjU+1nOIBb
lkYS3ofb3aIOisxYrc1RIAAAgJdmG59cjpF9w4iwIJu48rCGhaBg3ATziFmevMtAroutAfTxIErz
KAWFg4g4oQTrF3fdrxdYCNe6x8o2YZPIpINOWvExeIwYRXK1pq9ZIQwwHIwD75Wwn+rorRsfXQPQ
DiZLRjfnYuHMOybd6S2TNLLniVmYcccwJ7WDV6ydalX1f5Hzj4Fy17Cones7l+mNRNiLaAZkNlJM
1OWIDidVojtVi6yg+uhspK/2cjZbx8nzBLqoFysAkXJaJzrzdoqTjBAirgyfSNX+BFSTb+aYB7eh
/OLK1Zx3Etx41P+lARCIFyP6mcxXHUW81f3aJmR465WP05xuWXPtir9yhCh+lnKXymXD+MW/D12w
TmzMxFy9zZY/SDpeVX0M5vjU0AMzA6ifWYX2KFihNfotDt+KVRC/yvYzQxwDoKjHvNn2CUgoqou9
61p8UKfS2ZbGm83ivi2uOTVJSgnqqfeCeiA0F4U2ol35kiyxHaTYBBg9OfaV17FvLkR9oqMAiRO/
JsBIJv2tKCi1UTDh/gl61Nzepej/9QZ77Ozg1We7uE4o2mQA/4NZeJNRcgq2uDgUwIYExSxl5C25
JA6r6gqhjfNhIw4vvI5cWmSS9heR9AtgES3vbpoyjwxvsvnkG8IY7viPXNt42WeFCq023wfvJwJF
UbASCaNvJlLLNr5Y7XM9d4/FUamLcq+BtfPM5zC+8NckXAfFPrHOaPMHDQGOBigcWaFFl47hmocH
Tbw726KsksUeVWOM1DMedhiBmPFNq0Yfd5byz1LRirb9NkZr6va4JgvteTb5Tc1ucLP7/I+aSg5T
WLHjRj1JJ0qvvu3DmlN3PAFhAJJO9kT40pe8pBOWV0hLRjweRST3IkabYTn7ITkGA7Fz4z9HGJsK
JATBWGvV02oZJjGjBsmJxhHEM/A/nXACAwwYmBaA6rYBQjGxNtJXbIrpdgqJPDO+QM1/BhT+HaAB
9UMm3W77EkXGlV3Pp5XWm2G2ZOGHVa2z5oYtU7WLmG3qDJykAvbmFYfouaktyEvR2e1J4QgbFKPD
h6iNF6T6uCCGdz0QZJaMa/i/2y65R6ZgTQlRqIgZcOYbs49fiOrcj722N+dw0WA4JJRVuexWyQxo
r4vjmM7NGsfNnBczyI+CS82JMN2p8eiqilwl7Bp9/Gis4Ea66bUjv7rHZtY46MSEvyHjc5sxvkrF
t4aQrSeNFy7CPF8zJnvr+j1uK2efA8zy42wzJfbOp8RxYE4CyECP7u4B32uh3MV1uzOZWroi3AY+
KS5gB0NKPkHUSMFQG0SO2eKw1CxWT/20jaX/ajs48czsLsSgPQm7c7E+74KWBWne9/epYjMZsPUn
RezamXxJkYu7M/Ngw5LBnc8TgPCIfSc73FnMxeE4rPrF2CukIjUyWyKbqMuMn5IkTlvMPUr1aHoo
WeJamG13mHNdM5+pShpUr6ZmHR3VboyoYgunQUYxn/kmdzFKmYKV4aLTYbBPxcnKys9G77YT2PTZ
cZnNC6OZr9XbtMOj96Ug6o1EST0FDVHFpnNJqHVdMh64BKZzbVJY+PAaacGB6i9Bph+xN157o4dN
9dcl3XNismYcQv2vg1JHyVuCzdS17N+U85Ba8lOjdNN+HHAeE/lRFaCPQZBEPFuJMDj2w5esDslb
JrWbjTjPR71W1+UZL9Nnhm2kyEjvJv+KVSBrAZwSdmN8Dx6kLqfjm64iFgvMIvzhuTaMZ4vvHa7P
c+/2l8bRLyF7wi6GLlK+CjV9VSq8YPj4LB9uNFKLsu7PZ5UESE/Hb29Q948D55iZQRels2bfc7Dk
+NJA2Xftey+jrd/+JtDCSqm9N7q8WFX6YtMHohRYOU56sD0sls7GnpjTF911cswzXMmjY8bHkeVf
Awe2UWSF6vuKKX8eTUe/njZFl71A5XEIw80IONe1gGGNMbxGcfjwJWtTpTDZC2bGObj2jFbOzcUK
N8qqHOqVSeyF525MGNMpIpo0lqcWLW+kBZuBNF0ih4GM+0RPQKTuC9aiuAw42EFsXPSWKFBy6RUX
D5lawMLbp1L/M5K1x3wTh/Zkfuc+4KecyZRiYVAY7TYOKITdmwI3UidfUTfuJlQ6sQWWM3JWZtGu
594wBPoip7vDlNVmm8sXskfjqIflxcyNd5lMiym+O522j9muS8hWY4AY33xaJvrVdD9jIGFgwMkN
iHA5sQ8F0wmCYutk3hkRk/taehbOZgbgBH5jPFraEVQRi+kCgCEnO/XmvI97UjAfZMMD3v/znXEP
bBcdpLEKW7WdGlSElsH08NOazgP6UUKJkGeHME4br7/afnSFE/oMVmVLxKWOGKmbfDSsCKDbiDjI
EEtGptZSo4yikBi6R5x6SEPI/ItTDDRAPU0qrRg0O4LnPGPIBA/FgbRYb7m1xTaHDBry0pdSXGJ+
mY5z8W15SVvU+6C3RKIhYGeB/HDc4BpQ4sKe3AOt+xeTc9eW0S5jw6CUtRVaeRyhCYgZ/arlu9Sk
PXPHaedH7rGoflqkvE1pY9dI943n4UXASq47JzmYR/sRXpygfBb8Asl2JS0Bert5lSFOiVJ8Vqia
C3B/Q2q/TaPxHunav2BIL0EzrUDIuY9iTJ7tJtmkCgUkqVy2w4AOY3lmBPvcrt9pJK0QZtEuQu5F
099BBHNvoljRDfHf8jeAVACUkTWDSwjBUn6Z3N0kP30OpDzYWO0LCcCFOOE9+SpIGKyOTb816n0U
AUzjcTxa/W3KObS3IEyjZK6KfI4U0AT+S1C9x/F3CEjN5lebzdP4CPkYCpfxGO4LWgTPuohsVyN1
pX3NVkXzAipqItbP+lbYH8ubYf6NZfQU1Zc4/qyHV0avw8PIz1P2wQpkoLi3Xlp3y+yNnq/sHq63
yYydMnaa3GvtrgDVU3kL1z/p478e/ybrVTf/aBg3yPbNFO+qBnNIgYdPpNV+wDRxnP1guEL2+pMQ
edDP3+5I5I71m1bfbYn47EMAeirEj7ReDB5bFOiztWyNbL1CrpFdpxiY1a1WH1TZVnQjrRt3GcUV
7kJX/0WCwLq0a9LVNI8sUA4meBH7lLKyfOMP30VHSHTcZmiS9pZ2cPMXx8V/eWpJzMsvSYW1FtNN
TbdUeD42pz+8Equp3sGQfyZQbmFCCU8a3lx+ocam7IWC1z5saJFafhbaEcZGM32p5lB3H26/Dyj8
Go4IBn8aK+z+kPr7YXwGnVEh5GITmZxarLB4UsXfoPhRTa8ifQc1PSEljI5ueyraZ8MLsMZGT6b8
jaTcp7iZqH99EDy+ZbNZnVmuCzIMWc+T3oMsvYKJOoQvkF7mj5fHuxC7MEBPCjoyQYtVZtDvj9R3
OsZV69uW7LvfjXrHd9Z7B1UfSsDTLmiStyD/aeXnBJm46991ZnltTuTYw9KOtWI3cEESHf/SW8DS
bIeT228zb62RQ09mttqF5ksgnynoUyzctgvs4dst/hm0feAsrOYrgTBsXPzq2ZpW2DbLkGQTTvBb
UTLybn9t+WeqW5m9kOkUFncG9ob/k4rXliqa9SLvgGTy6vovqcZSSXxm9imgba59cH7jV2GdhvbM
bDi1YbYsYJDWNqbMOy/NFOPeuBnq1Ago95h6Z/bdSz8icd/707/QPmbygPAqb5mqkptzdhjbyne6
l8D4jLE017xxAwP2PEWgc/ZAXzHnYsxzttTnyG4+G5KVxFTQgiRibfJkDMnCyn7nfns+J/jmgWwy
pBgvXnEaOeuhukcdePyvrPmKIMXMl9uzxvHnv3moiEkOQi0TrbrslA7r0PkZhndP/Mbiz3FfFY/X
wMhdSPJrsGeXZG5GtMhfXQ+4q1w6NSKv8l34Rw3ajLOM0GHjeNdmRTRWxvAiLdAt29Y/d+1O1c/p
dHCba2s8S+fZqe9ZenGb9xhBlmebTy7WE8O7NckF4Ltmn/1kw9+kHIwGzoz8zw/ADsiHhDoSQR82
GKXDcAL8cwqd3yrdk9GuIyHVL4l2GcUNyDMtAtvqAWfcnY9ex3AC/8DgIxHlWyVuVnCqsVkb6RrT
1tigCzo5PcKjtzD488xXBigOxkFFjlH+JZg2WRgqLWZuOjtKpkpwc3+b5jIE2A+Kt4xBKZeA9F5H
77mM/zXTyYRbY7yn1b/5BcNjqs/eNwN4qvHHRLHHYDE6t4Rhd5A/qfQ1MPeWOFXVeuqe2bQNmMzF
a4RpQPovXrHPkos3IuxZ1uqdKBDw4AjjDgaLTkscXIp2Y2f4ZxYfPvNahctgeO5mcAEmylYh/h6m
EhwKtJ7UL5xlogUOMc72G4n2j0CiUkbIcBknbHWj/whpCAIRobkk2mjOXaZNJXS6cV8yzbnnefil
JdX3mCYrRbFjjM2vS6W59LpHgvvvqRTMMCTLxYbc34kAOZb0+mVwKI8H1bx1WY/uPtAhjgRgxqUr
l4SIkKOdEXrlOWRpl7G7ygjprNrsZIgSFJUBqN0IEMEC1OYTqbSEBUIZLyHfW6h1Z/Sa1v8mVYmI
CF63a4b2qrAaBOk+Ngq2LH9QPtiGhemMOiA3HgeSgzZ/MLeGy8hHWQVjXAsPRmzFtHKxrS15+bKN
0xY7Cn3/kDJBRq++0VR1cUy1jHtz+f/Ck7gNVIB1xeozXE8ZAly3DUMmHA4P2gQfDzcrZPFJretO
36fEqDDadS66LFlHlUBnppHeqhw2rS3HZziulg6x344ZGLcj6vxUQ7+Odpwfhr30VSjWRDQvhyJq
163iQBQRDVQ5eb+Z0Yp1AtWsECxxY20nRyMCx9IsVZRBgdAdLJNWOPIOvwydecj0kIDGtGFerWlH
iyKKZWlGNUiXTl4mFwObDJc+jHy16uyH3kbmkpyShiRLyVC3q6qZ7BN8KCze7Th+Fhp+lnpm49p5
PlBtFAeZoJUsAo6Q+fOG0r+ThHMjXOK+6CuSxr0fl2G5ngOQs0HLVQBw+blHuz4GuqQ1fLc9++uF
S8s2tJCX3WHkfoBeQaKJ9jQamGDY2h+iyhq3bW391VLmRD79WFk6UzpKbaE6PdxNRJ+v075E9V0z
YiexDXBtVIs1k85cf7MMsJ0TOgRli0NoFC9VX5cvBg84a2Vwsbi7erv8tmHbEOXTHNiSNPuu4Iq3
aDq7IoFtoIHuRcm6CFtcEZWT3nJUQU39mDAEhaZtbMhG5NQ0zGWIvnQxNkW1IdZoNeYuoV59vGYZ
KRGczFO/+V4nI5o5vJvr68Yx/krBhEG5FX5ExgJ8ZdngCx4xKotOe7U17wyGJcewSO5a7uXPMqsq
EjK7jV++txOiSleCHI0yK98p8rjGTmqnCKaAr4t+H0eUPiEOYMj+x8bEK5a6MULykKs2VQejHk/J
rH3QOx+9aVlvLI0O3itJec8YeeN9YTcDkZ4oqCoUK7+J4eEMmLKHiDfWYrpTVGgmzBrIHf9i6oPQ
OY6ZjM9KTR+ySfP1JKONrlnmsgVQiC/eTHde7jmbUBFMlcmAdBe0nE9jwW9xmoGaaDJBLQODs0Zq
dpFll21EdOSq9HV80W7wGDJ8UMCMXFQ1sX7tmgkp/fQyMLXbpCXLZFtpH1binym8/MNQ9EBYWtwj
WaSxxmgNJnxgznr3PLoACKYCtJbwXJe6yt27ZGJRgwQXOGwI85viwFOtL7Qogc6fzN5qx7qSL4M3
IElPXeawy4ixEYTdi5HHy9RixWQ7sVhHNSb0BCm5sDCtlL6FYVYn1qWgfWr9p3Lo22VvwMNAj7us
PcZdvTWphTk4iI1F8VmbffqUF4RKWFqNewaVP+T8YEFiC2KjjiyOnFGYJCIXuSkDXp2dc5Zq27ii
TbI7D4oLW6MkRlHvqBqsWuWvBeM6pNJ8DFaas05go6xKhx1Z2A2LhjAOYhCjVd3ZuCi886CQyDdy
BJOPtAqQdrfrxhwdbTw9opCMLg1M+prJymucOXeetA0l2x+TZ4Crk8V4tOvfgO+bWBCKM8Crhx03
rI+lohIwfnwIM3aBL4MMnh3aqmvi8xnH8djwAoW7VGg9U6LgrxIYuJqRreSABAH0lFpYdL66aq9p
hoU4znrocd7Vy2C6aT4WLOYWHO4IFFMypVeqct/iNjz6pnZg7qa5nNJeUT663rqBFHpRmOiaxF/2
whCA8ytyRfnhOgp8XqN73yls342l4n1hsvjSmE2gFgrOTcYtYohLJLr9yOoTsMU95sxeOJiAAsdc
FS0bATkGR9GHDJNGtC2EyPMjq7E3skpL2+QGxZ80Emf6lqb+SUrFZ2Z894yR4tEhuh6yAynD9UrU
w9/8nvbdWPEPFRRmeWqcyNxFJkQBRYhLSRbdQrr2xQ241d20Izw6hQ/vALetIUHi+GAdwXHyZFqI
g5vY1Df1lL/N0HkIy2i9dX1YJRrRHEEnll40r6fQm00hk3F7YlOKROPVhjbtDTblri1+IrjPCHyg
pM/svDizHulUp5cWKeZgPfdTuveS8TsslCCuhfle58/b1NQjdyEL7DXUVI5ezELJ6JJEtKd6p5Lj
UeSs8rmk7yZRZ6U1Z1Lxxq9rr8JfR69YVr9Zx5w2CEtn3TcHNriouBvJRh7po1P511G42RYhu8sN
SbZlthobt+UwZO3dpRX8vvziVDpbSJJLvQimVOw05whVL2yuU2vZgOf19ua3sJFCaF/IbdXRYwXT
mlhBZg4n6Ge/Z/vYPDqsJyzamXWeEDCdWzou153oc3m/TC6ZnrLQq7d+R+dOEp25zDPwphNy1zH+
oyHj7jz4E9tP3+SnqQnzNXL18Gj0qxZfu3BxJbktmWKlhTeNpSQkyQa/XHWxBn6Oom3NJ3vw37TJ
WHQmh6kKCQJUDiLrosDzZ4/cUyMeapf32DetD6lP10KzBL1xexxF8ajI/4iHDs1IiBtXu0pPBWtg
8/zI2OqO7MGlcr8Dw1sX4Gd3Zayn6EFvnZ/u7RYrUx9mkpeHOwHVLp+OX8MNQ++iZQ5lKeatIMaf
CvGGtb/EOEA0Hfop3q5ce81y4AVWU/9UzQzZ6epLNjr90qBsjDUHmRFUs4KsrySzN6mse4Y30GcH
DPup+4hcAeoIOwxy2Zs3xbh1GTP4zFmXjRffokySsxWVjwbd+LL5Hy1S4yY2lnqRfY/YuII+Bp0e
soXppfGrNO+me8lGFNScwqU4sJxNzLkL0CX8bFT8Yuk8lp6HvlvZy1aoGPPUq6/1clG5dy8GDkrO
y+/oVsFubMHIsR6f+cw+vqiE0ajNFoQfkhafncSbU/AAzQ8u4QDsQWLbxoPRpQSzesIjh8U85l3z
2bXqOY3vzHZ/w6DbRlq3I/1ta6OqkfqrUWGYGdqe5bFd4TtWv3b85yUmgy/FSqnAo53MUwOPVFDl
po/Mce5IKHgy+CxiE6djWhS8qjF+8QT4rMjIz+qAbXV4eMAy6HulsaxNdBO297jGlACgmVVRF477
gPK3UTTkleDTMGV9GmzUKnHQ3m3i4IkgYHSDsW7bUuRBlOkNfCesA9hB7ro5hTiFpjKWUApdzWSa
7H278/8t72kCpoTWvreWxejYuGiwxEoUZsssTc62z+QyznST/7HVFpktTpPVodnRCfmzElRGJRd5
HNPks+4l9YZcXWv8BTuFRSIwI8Jt6DiRkfhWVZPiEhgbqn3wSqZJ8rzHbtSEsFU1ODl0chSFhaVe
jm+WVb2k5YZrf6XX/a+bwtUOntsJEEvnoMNsO7UVuX2wJ5LCq6Rd/v87ivlfMxXxxY/HN7cv6Jra
isvbxDufITkYfHD7IMbZ2uiPfvI+A8E9WzEVf2JOO3k5V0WFMXfsmx3yFx5YuzulgIsN0mtkic4h
9rFRa5p4bXJsNOaYU39dlIb2LmhUszD08h6WlHZRKUgsTctb1YAJMnDnlIrwQUeLSecROKC0BHqG
S+xnlmEqK9r45tC2osP5ykba7fDPs91+XZsAD0O6yYZsp9mABasmd/aOWw1QonK5Jgd812hq2Ftl
iHW9Q9VdO8wyPWQYUX+E0I3FoOxv+sSjMLUOONipR5puASFxcO8VYwd0V5/WNJ8TTUX/7TOeD0JU
SxVHQagh94M5nOP8UsGL73SSCWq8bmQWo2VP2ExHHSJYgBquc28T/c0bcNzkZDQ1bnbu52AbP1Xv
DWcUf2w0L0rwQVrjO6JpKhz2ogAALr2uf1vBrGBvnGOih/c4ZDY4BBXC6QIzP6Qfdry9tjbpPp/G
DjGOH7xaifau+TjEo8BCEGewJa4s99sOqKYQYSBFagFrDj7sE4YUiyYN4o3EgKm19iGA/sgAAnVl
LT3vaUxmR47It3ozwU4rb6QsL3Rz+iwamlEya5jpOHuZq40ceqCFiTKWCko0CnWUphLlDfrGHBJA
omGLg/59MwpiONlFtNxFD2NGpBEvhkBZkJzgu1ddi/koEw97fBCuY0jAqL1cb9UV46FsVL7PyopD
mLNiaI4gKuEriAg/9hhmB3woBMDWO4uHeIyZQNQJeFbSqRQmCjvcdlP6M5hUxIGD/WDM91Ha/+bE
Vi68SpAmnZyTMn01RG0uE/MNrdVHG5W39p6dqUpmWg3s/TFE1uSSOMWwct27SKtNjwBBOrwXxFh/
yRAG+Pvre1sxuE2tpWhcYNNxMjOguQWYKcO3+8rt/EnU7nqM7XuJfmuKtR+3Rj5tq2KTC5QWk86N
XxI5kEWc0GX/YRRMWwl/BxtRa/22aR1iShSCLH2ksrBIXpcamRcZ1XQHn5ZRt8Z6zfSqVSCenRwa
bG9YR6sZ2sU+rsMb7Tr40yAKD4Fprd0yFnCDsREEJluRaI1REGIW6WFMMorq0lkGTpreliv4ayM/
HtJhzOzNU0zLJWQJrSLIUskAsUu3hMD60J1Crf05KLHGYTil1BymuiszPHLJ6wFShc5l2WjVVouQ
FjRROs5CNZvRjMolsQ5whQe92UYdMjcPcn2d+WJrpCEcq5bEJx/M8CyOw0uKsafdNQ4CVw2KSUvX
0hcRTh27fZm05lwi69NMQg+o3BhuZT+x7Jj5VsdOBb99q39lZC0ZrYMlAP5JnE43Qxo34LG0DHmI
pchA82XXz1UH6syJMManOKqaAbagZk9Ex4rpqlKqaiJKWUaF3tbkOaFU1nYaQdn6AEs4oZ7Lq+hL
BeE73Rx/hqilw+AebfViV1moYzSDgOQw4e7rZ5pLsQ4MUk7GgK/Vo2hjAcFDz8hPk8Nr2lbPsTZd
ZiFeEwx8DzQDsUrCXaSdq5LMvDy393GgbrXH+15JlR1Jyl4U0mSL7boIZoZBf8pLZLdpElFpeEAi
7RxRQ2UM/DHJmKoSd8vN+O6Rdddq1nWa412lCF9xGGId4FqvzNrhSMjxsAlSEVzRNlT2vFiUtSST
pQg+XkUWRmj6w0s0aw2wGiWj0S/c+St5eNvijjQ/X2q7X9LKYCJlbbfqvZeq5YxoK4sQB/3dDbiC
bPOTVCJcz9XBCuJDNqgvjhgcawmmDGYHW9yQWwR1377fHYvADRZu0134LEKlvXsEgdsYh1mSQmLE
PgnoJpsHh5TwQTzQJQUpyozmHJRiPc6xGll5H7v82jYYTCLdxLpqPPxQp/WSfDNtUq6rari5hBkx
1+Z0GXlYyqL5h+GzWpKB+Y3y8la3sHvHHItDJIg2mwRVTiyZbKe9u9K6Mli2v2VRXExN7mxXQ7xT
EPsCre8q0drM7oBmofsW6jkyMfrUpdvs63crEtO+FdiE8x4kA1hXqBB6xBi6v7ZuurXLCmNhRUWu
stkTO2DJJtTBRnG91Ez/y7MYEHlD8KKZ2zESN5QUfwRfyNXYw6t3G3ICLXTYIdkmTzaDEy2gxfW9
ATpTeVd49m/T8O3KgJ2dzmg4mYNDBjazXRs+YivC2FRmEwNmRt2tMZDfTJwY0JOEqUwXXLirwF5k
LnQOHflWVYpxkSvvIxxbKrEI5m2qy3WwMkkKRjxIKVESo2KOwFB7UFhMhEndiKELWPF3ZzrWk2iN
r76La+Rks1GQ0Xvl2G9GEFyZap0IDT5kkcV9zRnDkHnZglEaTK4lW1V/dScWTJ//NXZGQAQnvMHG
O61hdc09JGptlB6fNCEMu619nxPWhwEnenJktxtLZEJNw3rEcDiDqVDnGeICwAOkSQl20kfxs9A1
H/IgSVAEt+EtoJtJ0/gcala/r9OZfdMtJnv80uL8YTMnkpa9kxK54IT3tUONztDUeBOR+kp0982J
wgX8wAHNEy+grID6RGiqyXfo5h+xAJwBP/pTJzYXb/FwRG60ZKb6mSJzaBA8tVgchZUQO1t5lNJU
LpMK8qUvOYb10nnttelsEyJAAw2S2pnvOnNDIdfBNImsdY4mp7GJQ6iJHQCFv/fb+J+g8UfKahAw
1bOd8hwhV5KwsC5D4pr5SUbKWfQ7iOTuNs6f9HkH6dqbHEN/XtyVkljNqb5FB3hGtXAhqtQjS2P+
C2km8CvyeSeK94/tPqRRw8HAYYuNUabZyivNG35YPAnowvIJ5gHerVgQ5BT15j7mk14PDjjJEIui
jGdWIcmKY4T5rbXhac4aGdLc/oYJpxniB2+Cza77yNpKTy/W5JrOg2cpVkL/GzL15vjZS06yvOjE
FRRx/Gz2/zF2ZsuRI1e2/ZWyem6oHY7Jva2lBzImRpDBOUnmC4zJzMQ8OWZ8/V2gdFtVqrZSm2RR
ZJKMAaOfc/Zem9gTK4DvWs0gUTOzPDhxSL8nWrvv8Gfj4zJziwIsqzdNEb64U/ESpghJ55AW4Ara
K6IMSmZsXhsCnfIA+AduZy6/lm7xVbDCTFMkH8uUvgN8d8L+67LkBp0/8xiSYVcKGagah7Dn24GT
koyRl3Tdb1qFZLpARnSORVt2zw7zGa+CCj50FSLWmuSfhj7S1jXZvNE185PSZc1TezDdTV+Z9Q1+
m2f/pSXUA9dXxOQHpwUx12afBSC1nWVhQpy9eQ1NwUAFd0NVo7GwIrmJ7cPQQ+4sdBWdm1a1F6zC
5aFy0GtlKW76Elky+kmE1+SSJYeBgDF2Jcdn6DTOVVvSopxRWMPeZD7pzwrQpYuFHvkrHCQSiWeW
qlZ5ITIYVfk0O0hbjwOCX5qWaJdTrIo0Ttm0ZjMoUOHVIPVFWHeGiVnGHT3ZNRXTZT1oCHaSmbBT
8OeOC6WCNJJJwPRoiMhFGy/sHQbJKc576FHz9xrBZ1nN3+SazTVaoP0W/5Fz5fsw+wIlby43OWPS
gvDAQ1rPT5XEfdlPKNR0DnOudAM6IDUdyEOjeAa3KuMtGqHF/BiVOHoAV+2I4YkdAPVOgdZYpZqP
ASSlQGbdLiy619Av8m3uMkAoLQLkFw5QE1dvMApeq2oAU9XTJ2Cr1FbMAraPVi/dnSKigA4b1qjC
gHIxEvfzwrzhsiDUN/LUQQ8OQEoFsLD3Hpw293duwHDUAvqecw+9tHP8deI8Gsfe1YoIHp8Vpm/M
F0T8BNF0T1aGk6FZDrSQ3/LABxeG3yyYanhwNiNRu/wehuPR8UqLRSUT8WHpzy0lwphROnbWRK5f
AAIqh6kCKQMzSLIhZK65TK0eA2Un18nyQDL3vdv7L01ED8y2ANuFs08GsN0czTBd9T4oYPiu5Wb6
WURJcImoP2RBZ2PaYsRoPVv10t20ZGJjFZ32rWMdaMzdWXPXXhp6iNjuyQcksuzStYB2O5jOORPt
rQzGh0A7ULpC9MDBbO+cZOmOToF0smK0tVOraKPscYssLn0LLzXM9BRJ5iCHA4RfKwDTyVt4TZig
2oGkUaMr8i39RtDhnqyNYXx8sjtaOxWqhKY5tjOJmfk0rOUtZ2eB7iNJR9YPXkFY9QgJQxM1VTQV
XQioWY7NEGUKzrlwMMm7ZIBHsXgqSk7TmkVkHqgBi2x2b6rQvfe76cKLyB/1M5TS9EIJywlQ/BLc
RSIp1QzzvRJekh/427rIyo1jwmw75ngWRkAuliOHOw/H+ZzcjbMnD54kZdGjyUgvyRcHm5hi1roa
1WbnWfepXR8UFLQRq/oxnssvdlcMV7lfXfsh4BnH8kjqsR2iKiaxJUCDsJGZsVbUWO908n62BdRC
5dffrFiDkWrCZwV0ho4AGzszZOF2HArJNMMslQGk9uR774J3iYX/MQSC8Gt0nfWIkQaJwRyEAOv7
ZN566XIYKYQJa5LjZYkBIdECBTW8UWc1+uRgbhF9Y/ngUr1B0mwRkJe78pWK/GudLhOYTvTpS8OU
pxiJln1vJ+4T8tVFBEfcFj02CkQ1La+ZB7Qu9t6n9HqauU068XgLx5fxQHTbty4MVy1wkA0RYKuB
ueby6s1NQCxU84UAZv8SVd5D5eb3o0WWjIjtr61f35NbRZeCDcYtm34sM9qQjgPkIWDBOluH3OG6
eZb6W+LND3GLdL1zy4d5ch+9eRlof8GiGX37uffyKxbwzK0HHJUNymJeNg1vqMwh7KMbISAFV9dy
3/T60QwvFpmWvr9ck0wiL2jdwbQAcNYrurtdsAyHgmFr7BHhaXzsJzXESGnPRzpNEVN6coPpLlKN
ksXT+ySJRHTFVkPdJIFQLBOS4Xo/LPD05EXHtM0JB+6YRG6TldtP874CkJYi3yb3mR0CEMZgkMjH
q5aTcgHJaBdvMcOjMP8RaXNV9um54VLc/sw09++gp9cxMJsy1lEOfUfjLYcrZapNxrB8z6qtZZmE
YqOytiLz7pOk+BoW0QtTQLgfA7NdjdYp3EUU9INamJfRJUMeFvES/k1IhF6l77QluX5iqXPk1ken
aVinTuX1Uj1PNV5IAXPaVM/t6LuolOGoaqJJHKKjQ0VsCWPyzqm+5nh3KtZAXjeiV5xuUpj7BXIl
G+VRRB8mA9BaSv6rwBGnzYVXvJvkLu8HGnSYWTHA9KzZyWndJFh+yNSjb/thd86ByPqYExwZ0NJD
hE5i+1KuF6ZG0btEAcTzL9W8odlyIUDxr71AB/J5S1E3UpoaKusocS8xsTrbhFZxoTWoAQbCdXIo
ibWFyUur3O8pK2lbMYNi9g0TFSWhO0KKZF3ofiMh5nJgFCgooDE7bZrKvnTRuhTZpdcwJaqX+KPz
aAOXej8tS38x57TyyGkYLlnT3I0ptq+MxHJWgLAmY0JkESvkVuOR3+QBILNWz/3eaM1N2z801muN
SbYdAiweya4mlCwHbJf1FOh1dl4T2TVC2UlQPKn82OOT49p2TcHSsY+jmwj5wVC+i+DJozuar5mp
qiCYKOE+h05a4Bixf0SlgHesmhfV9Q7Ll0rvfKfCLgrPMxxs6usQlYyOsu2aq7qG+/m4fgXgltlC
pAsPOKWBCTSgoLLPhxnXTHlN7xlndXOtvK8I0ApP+aTCoo2MuLSlBJE4LX54nRFNjZt3vWTjcwD6
gExybl/tunuTIZfFzAtuZee8VqmGmm9TGQE3qaUUl7FDazWvE2bdVv7cu87Ot8pNV3aPnaCGcWaw
gG64Kuf3ngQ1iY2wIR9Xb+q08p4lYWjStPGbW2ES9XuQCAxzrYe2QLYz5cNyvXgohQff71Etud2x
IEMU3As8HtK+KSE1t+HBsd6jtB+enAHQTDtS40wv3GxEPz/7Sxrdfz6gDJ9PAyu5MLCe83yKzyIY
sdEg7b+NFDjLoZiumZI0p8WGxhSUYXldjcy6ZjVkd0yP9UUbRGKvLOMROwCFYwlwL6v0i1ub8cHq
lLMZnDm4ioaBJM/JOyderVAj1TUBD+wFmjH5sa7R/nCiHHH/zF91IBW71hmPQdRXz+u/E1YxOohx
/XD1C8fZ93BexDXT/uEqIObTSVX16rbxg9U67n3VFVjc+O3Pf14y3yfppFHbZOiZfnV1Q+GZxofC
Q1De0j54XlEpbVmQD+n0wTESnCGOv2SvvluRt9QEZ9dY8455d/USL+WDYwfqjmlX8zzC8/z8Zzo2
9PlrXD9lGzSXjozV22dfP53C8jBWGHSngAV6OyGQxxSu4auu67G59LbU1fCsBkvuatRNj1UFX7x1
go4jfxtPsftdTjXNWtWph0QjMiknOmxdm0S3QQdQfewdcyH0aK67BbmPISzuORkz71LhxHgMOhQH
fmt/HVs3PdNuI6TAnf0fkh5ddye0J+5VZvRt2po7T4JI45VfTALsWoSqu+7wa5l8pFCLzPya1MtH
7cXNHd2/4aEp5lvNHdcNGE8v0b6FCwK5a3auF0vBGrP7h5z8q42yvNe6QfBblFjjltpke+Wg13FQ
L1AIWe0JusxFAoLiMCMqf7TISgzgkcV2XV21sps4duAeVVlX71M/elwHHIfAjfXNHPdvgdO1pwZr
Kzym6QikLfYiftJJ69xzJc9oLt7MWd4Rbzkd5zaXqKISHEKF9TVfRr7zuWfABkM9E+W3RsOXMz1R
LD3whNusAFTesv4lWQHg9+dDESARWrJC7al9b3zBIS9COZ78dFh20aJA43ME3U2u/IiAtb1PSP6A
BLpnJyW4kC4qQ7ogdM4JHquJs5V+VDts/bDOOU6ke13VNTIQX+yUIKgwN83bFJIZICeo6AsM0Jl7
VVwB5jXJRBiAkPBLxmUHCAOesT1+8+29W7I6vFiSYLcw4t4K1+/248DunAINPi3dx/OIGSrp3t2k
5/RX2XyKfRjI8FHSywWqm7jwa9NeOXDegnXYHtPCWqLqrG106iy1geFYUAIMs/Kd7a6J3ZKlKj2j
Q61jREL9kAQo2dC5jsJGILNIs2Vd/tCNZXQz+WCxVc4SuDDzkbuGfwwyAGxx0M1vqPzwy9UJ5O9W
ahBjy7vopHkqa0xIbQfw11c5LUchL0d61dfzzH28Grvm5MCNVEW4sCwUlCrSQiBWga3gfnbVTJKC
a7ZPAZw1vFG3mq8HJRHY+Rm8JZKbuipQRyAS5QvNMVYBWffWg6FHoEs/GqinZeKHuYf91PZBtY2Z
WzISFt1lKmzI5ch866mwH6WDcDDiePgQsrzNvXRjzcilXc8ab1JoK4xhEWu3szXRzmoQ0VDk7Hja
9Ni4O6f2/WvKe0y4lgy2DbvjKneTq06N7at0YG8ITBYeVwgYQl5+o1ZAjb9a22EXlAH1dDR0rE+8
pDnQVEFm4oh078+pOjSTy7R2EKY+zzH4JBvIGbgPw2T38wE3BUSopUR595V5DcJ+ZtO3WKC4peYz
hLEuR7K1PrQdE3VrQVmO8kUdnRmgNSF+N1WOpDPphxMzM+rIOjUEOw7ixhXJfV+P7iEN+uwG1md3
ETem2n1+61pZdnOxuBChHE6SiwXg5KrTpGHR0R0sA0lsodU+YSFs7pSH7c9WOf4xjta7wLXviOrG
vxR05tStD6LJIUEJeUiawjsqZYdXSFDS75ACsHKZfH6QaA72Y+t874T3kZmiOWntdxhJtCBlp8xY
k7RXMSvZDTCi7omQ93Ev665jyAel26386MZHqXDR+pZ9q6UDbyonDKXX6XwuJgnmQu3ayVM/yhDR
aCZna2s0FNSoC0muWpxlJ7+gZkpogn9IysjRav2TL4vqPPbUs3pyWGuPuLgAbnjXHWzMxFDs9DY6
uWwq6U/plhBiXzzrcZUG+lCkKwrto/GTfpvEFeYdCzliaSEGtIDz9UafKi9yv9TkOQ0lR2AZztBh
UnwaS0h3K5bAq/oRZ2xlkDVFrbjvw1UzQtitsHaVX9Bh8lIbbRzpULGdnTqcUKes0bu+DMf1snZR
isBnYu1mp8gaspMYcp63oOyRyH2+TB4xO0thVwcOp28dLJjzJOmu+m0BYj/jxqfcivB53V9lleof
dW3Xd6GvKARj1vFZdKQIiE9+zqCp2kd1K841ZdljUZf8KeFVqBbnCzUG8tTJcDopiyS5DqLX5wMj
BFJV6NYq2vHXEb3YGkjGERongGtSvuxXOXXhfdfbJ89Nh8cVetTHTo/CywkPXXrqucje1PRKmA8O
5aNqSDMpk/GOC+5pwTx5Y7uNxG1HJ4dcrlz7/mkJLXBS6wOfB51KXM4b4qUdbkIppRwXGblJHIZv
VSOc62J96JL0ecaXtO9FHPbwpfm3z5+mYwGwKw3vqfLK1eH6RMMNaD80gPPnw+e/f37VyeXr3LP6
/pd///zWEWsIkewJ2NYmZPDbNClJjyzti2xW5xYCLe7W9FBJezsN4wBrmCtAVVLQkLwrsaBIFBQh
p49S9d3iR1j6lzA+T6WFHH3J7Hyr8jVBoRXx2YY7eP78ig2gT3bbgv/h4pGyBDsZR4sjc2GPfnqC
qs8wj9oNrgXFLh7OlqBl5rXr2fMJd1ofGCsvOxXhkUiGsr/J6cc2Ecse0xsIqmWqb5es17elh2I6
1QHXSNk8ubjYDtHwYnx7PFomG4/0zQXIp9x7G4RiFdjrEKZHGtwEefjq22znsRYduIn4HtUYS+F1
D35+1a3ffn5lJK0cpjWgCvmc9WqHrProSsh6AVXNQ55l+IYX/HoJ+ovIyxqepxO3nw8gQ/HYtu5p
FuLKicL6gHHUA/IfdUdIg3XuOddmfUgbY/ZCMtryvPKnTt3pqvXqFGSO/OmmdXf650ONy/WgUpsU
Z6MGsTJOkdpBHyD4hMsaZQxj5L7VH1q05FhwQ8Em+nNKIvkloEHGTWCdL2rSajVm17jGvxG3qkeS
o/EI2Y31nCzYLpMY0HExmsdVYdNTyE5W2J+GWXg3nw+MV5KtuzRQVZao+Aav2CcsoWeKLSEclgTp
cl/aoCqZMZPNdDuQSVSL3/3MqblMiyHIV2G5C1BNHFHBqGuGt0dVUP9KU93WZjinmAk4p7maZhO+
p3mcadJ4t6iM4bFZqCvcPA4fZ1Scl7KjO+DkrMeF5eXr6aOeMl0yCiIFEXLHe0N/9SHyQREVbguS
qOeWBmzDqggJWXC1numXEOolPIinlvO6DLM6mTzXKOCp1HBYgj8LfVLXgqh+SYVTc96wzjEQDAsk
CDvG9sdOwbefsIRbFFkbu4T2G4Dw2hARRKnoKPtKnIWuyOt1M/E0Zig8BhpN4fy1QQ1zia8jOfsg
Mk6JEQ/84Us6qPlKzpD0QwY5KFK2eVBAfmppSxlIrdsQZua2bK+ZjRLaHdP0qGFWFokPSDEQOC5i
+4FOycaug++pbqhpBu3cTRm5TWHW5oRuRB5hfA7dltjR92lF1EMxGcoq4dzQ+yQDaD0oIPuUTEAj
TKQDuyy05Yeb0lAameGmwxQenKmRN2WuHtPkMfkRLq611WU37cA0JV8Eb2NbLoJ0bvLStnWXaq4c
Hjqm8Fh534VWa2reanor46cok6+DVzLdzuVTpaBPxUSjHqc1NtiX1bHrMRcVUtwGCVWbW5Ijwqou
3qcZJUOxYMCdGalJJCzboW0AeigyIlPtmhulEWS3iRKQs3qK4WJ4EhIXvTDkJQKQLLGA0Q6JXd8+
h0Uuz41ElLeE4S5dL0mSpp1GEY6oFWMQHiLYS7L8msdOjFNMq83g99MNWpSKNSl60iU+4A4Q2zG2
6qsJBJCVOGtgQje/5pbYWVZjP0bhsNKhKgoVHMlnhIX3IDGLQ2X3kGH6KHkahwAlRpMcxlDR7h7y
bjfaQfLs2G/CH+Rjaar0GQzwqYE6fFF3pFwj6Jyf4tlFih6NPxcHaj+qNXlkEofERoPvZ8+zyuvD
fq/7eN44OWwzrSt6F0nsPC1U0wCbGAvVo5BPRYxKtGxoVXsV83Xr51jfuLFsb7vcwjuXrxcTVmf7
JBHpgxorGpexyLGJQIlB4T4d46Sf9siwUroBOvoiQ9gPQJ6jXTsGtxPjjQdoF2+hbQ0fUqxFLfW6
t7YLllC+6LanHco6cNtZubcb0OCAjScmVddWhWt/IN1lmH4QIDr8/d76eQutLex044j3Nld+dduW
WUtCQmhtP78t5ry+LV5skIDbiGg8Vn42XUvrjmyJEpSDF72WpA2pJcQL2vv71i3aq1ph48Z7RUAB
KxAKDBiGMlLpWawPaELmnW0o9bAwAt11oXMYpo8PaWF5D1Vwr5C50fuecGS4DZMS2ciDLkgohBCJ
CAU1JIKytroXZvmSj9b4xHXrh5jAgAxeHB1K4USPgXWxEDbNme+WP3T9HDj4uka3c47ZZLHwWxed
08qh1BeLBb8LorR1F1YRKskJ92QQ2y9FFTLRLbu7oIEdVZXCOlgVyhTjCPTABRpOu6vt/RDO9+nc
B9dKvcYR0mU5k/0TtBkZp/5EhAoFMX1Bcnyc+VuTju/oEIPHZSh2Gtbrzg7ccJe3cfbCJf1ElqH3
bTKEiQQeYIqZaQk6lgbhF9LAl8oPClzUBBRHYzk/RFZ7hXS83CSUkHtDzuBTbFByRePY7nA0c3Ve
WqxW40R9lly8KwH80YXBfKbFy6w1CQjhjBMcSfYgDp3vYaxLiH6FCooOAXuegnxqtSP2YpANl0Ev
5lcwRcnsmOsyjVsQcwgumzRFw5LAtAWKKwGYSP0h2s69UmZqt0Gumq0VgSNZgfU3usD/UyRfyRrb
axcYAjYganTY4omb3iCcJZd6ktPGq75USPbghhDh0LQtBCHljNvAGvQh8qk6lhm/1uRnhvMc2pLL
FzTj3Nfv7dgUHwhAa9pECa1+Xd0JjoErrVZbofEfRI1cAX1me4itWN5MBdR9P4rdWzQjcuN5LkKV
Ln2m9LWAxbnNjVVxtkvjEXjUVvH1qNOPsmCgP9XgcOn8ghFqKUgDlT+ygatz4LbN9tdf/vNv//2f
H9N/RT+qO4pEXAjt3/6b7z/Y9iaJ4u5fvv3bU1Xw/8+/+Z/f+f1f/O0m+TBVW/3s/vS39j+q83vx
o/3XX1rfzf88M6/+j3e3ee/ef/fNtqT5Md/3P8z88KPt8+7zXfA51t/8v/7wlx+fz/I01z/++usH
CQXd+mxRUpW//uNHV9//+qt05eeG+vt2Wp//Hz9cP8Bff+UPyuqX5zLpqj/81Y/3tvvrr/ZfgoDy
SuOpDWQQSMnzjT/Wn1jqL76rkI97/M8NpO/5v/5SVgSj/PVXX/xF+Qwtfa1sKWwCu3/9pa369Ueu
5keOr7QrpY9inSf8/x//d7vxn7v1l7Iv7vABdi2fR/z6S/33vb1+vMB1lWAcQxUtHcFE03P4+cf7
A+00ftv+j9buOl93OHTEPr+aNjHiMrR99Z5Mlz29ml2yK168O8kpKt+z8Qs5IiTn7H6zzf7xpn77
Jmz3f3sTfCbHlZ7rOnr9+W/eRJ5oZlMZb6Lfwm/ZkA0yRHvcVyTLARwTDHIaycQbDen5z19Z2v/m
lb3fv7IbjW5lal4ZYsceCy3O+/yAh23bbSGyXfJZMS5fuBizWb8G9zK4R4ftbfy/n16/O7t+uwX+
1w3gCslIVioZeMHv3wa+4TQpLXw6A4RQzz0svXP4809qr5/knztaSSIThFLas5XjedL7PBB+s42j
WsQNzQAG9bK0e64pQf1k3IFiFqGG110Jus/1VY/cFMQuWRvDCQX1rC7bSMzLq+ECXRwmi/h2zNB+
UN0IS6TFBhFFLS///K1y2P/+nXIU2nj7PG0rTpBg3We/eacjTaDMbgJuiSDIMrXOAYujjz53wkHx
5y/1++3ORuGlpBaeI1wcmXzx+5eyXLtl+YMMXcfiObBUftJMqf/Npv/Dlv98EbzUPlI5h737+xdZ
cgbsECyQmxF6bqV4bBP72VX9x59/FvWHzRZIb72S2AE7+A9nsh4GU1tixkkUtEQlUVmolKhldOE+
5zM4m5uhz6/+/DX/uKsCCqFArA9c4Zx/uXo4VtEMU1LifADrr0I6hKTNVgVdrHS++POXsn9/qq77
KuCzCQfPbsB/7fW9/OawgHltpz4DFzpkhGU057y/s6fTAGRvHl5CGHbEmBTXrG3+3Qvz5PqP21bx
AQMMxj5HyR8OSaZlRL0DcDYSc8PWDgLA6rowpgOsU1LFu/TNatRH9YraSXQLFDEom49kckOCzc04
fB0TkXxzTQeIdhgapg6p76I1Ld0IwIM9ju+dP4245BongJReawahfRZtUzNBKkEr11uXYV95X6iL
3AYdozt/Q2Nso2yfbKL3sgIhxqWyiRvCNyHNru0XmW0iL1HLRoxDXRya2IeLVsxU4R6qMxKP+jK6
E2PGu62yCRUQSrbgHEAae6TeodezdFSN3qgxtibegN8YXiXB67iZCZ6H1P6o7JnVpbAnrQDKhJY4
WX5aPjkROt+9oivMdItOe4Ks2kIzDMQkwvgy1igdqsJM34ZcEUJpkO7CCheUIptKucSDJH0n3TPW
rznhVgWH+hZRSfFWhyY4zksd7Rotvo/uqpudWUnbrGp39ry0G9nPcoskmDw+q30r2t5sxZRGaBgm
htnGzdVlVPRpuumSprxFBAoo348mEpNH7UGdbnyMSBi3V2GpmYa7EDsqoEIv0CFUK0MVoeD8s5qs
5CEO2/lrTAsVCa9I0uk6R8c5wIVgjEifTdkj2CxDinHhMzDYOJad0FBghoOUt/c/PCd/jJVx7ge3
1Y9WQeCqr7ISY+siXptcRvdlnQx7BPC7nLIOsAE92TyL/MNYZoSX4kqZQedSNt5AHC/Ho3CC5E7X
gpBl2enjGKNImXw5biJol6iy4FZ2EaQrutDoiou+hvozZ3hFt72bYKlQfenhAKL45viM3xHl58MB
9Qys0zpHFTRhr3FQb+cJyYZIZHDYhlOA9gme871aBv81aerwe00EyvVcl8Gu78jubS30wAhaTHI1
oL/Gd10KsKCRw1Ss72ZR76qFl2ytejibmGA7GoK4qUUX/Ojy8EXEM6dC4Pq3zNjxU60o76ZIlTj0
NEAxtlQJ04DclDhMe6pn8Z2wa6h4Jqzbs59bXrwvaZjjeOS0Xo6QBJot52q+7WW0nGo3j7aFL0A+
4oiMFiIfu/jE3rwtbOpRv0dxKZBFXWQzpAfJwANxSH7O7PEGV8mlB0y6WBirlr4Jjza+2Zk7iaMg
NbKQDwxUKubDon/wm+Ekq/a1Dpxlq5r4RWq6+qt2iNF5COJBlrDPUMKGF1IWHh7Nzv85jjXJNHQU
VqFv52OAmvohRLfQxkc1BRCvbSbPQewzTqp897Ew6MzYSOIqTbjPj4V/BWm92XeyI3HGdGKrlmLa
2tMkUR5rWsz+LpyGdr8A2pyxdaEqn2XxGqYpysq0tw8QBWqCN9Bwl21xnxOA1pVrB2FVKlcqXZ2D
KIWX+7KE3yMH4EV6wq9oRzNqShF+Qbj2xLHv75JK3wsMcrbGkAdsFGth1Znooc/bDQyJlkCceTNX
LSpyHQJPHHHOMvuHZOgYfVV3/S4Lq09eNUyfqp3MPdqDcVPPBdWzvcBHj/xyE7cC10gCGWyaAxd7
rUG/03JKepbj/bSH3nl1MnzMQ90WV5z0ZHxYNuC28EdBgTU71XlqkRW68j3wvtOAzR5cj5hpYCPX
oxUC7C4IjkPD1gIbrB59h8ume1tCzPMg9PXOm5ViQJqVfKJS3Otg2hUEpzJoPzkYSXVDdKCzCn/I
SHCC/BFs2gbR+h5gVAU8nGir7bhYW46po4tHc4bfxrozMgY+wm0Nr5OMFxUrJBntyxRJtLhfSjBZ
c24T50R7z0yA9/PrpD2PKMo5Tbi0nmK0X2D0QDwEDJ3AXM01iT34E/KGafpPoV5bkHTk86jw1cwg
vuEdKnTI+bR8RSZR7Bv1IsW7T3oyY0PpBGSpAb2Vxb1cAmzcKekT7SaXyX2egMwITE+KYHdXz0Sq
yB5va+ZN0MMwM746DvP+7AqVzlZbWDyp8w39DWTWm1GI7wssdzwXDGSxhWFruReAWvsyfugb61oI
70fMRJocu3NW/OwV4SgOAqM5R3KK+rvOAL7O+6B4s4BWw0bdVJN1qoriGQ8KPgRO6FA6VyOphBHa
aB/9Y7Aes02dbGe7zHYsqB5XHbnxSIGMiU8P0jeDnp7UGDsabyEsVstxZdI25YthHBol3yPo04bD
IdVivHQHwuOq7xyP3lMzt4ixnFlchSoh/CAn+V7nCxDCSI5MJ3IyjFLvm60y1HphrncZdjG7G2Gv
RNtBfqkJw3YS79pd9hJkfxqUV16MGCBuQDb0qf2kuxUGb1lhuktrGrVIgt4WXJikPRJtqZEY62hb
k/DR02OoCEx2lmYLu2IfYjItkC6GiC3KGVtLw2GNG4LgUtkz9mbgJss1f4LFPhc3b7yc7CHZmAlZ
aj2M5mCTiCLbnswoK9hUXXlysawgTideOm2zbxpllOVPDCA4HgO9XNsd2T2BdPdMuhNIaeP05GL9
RTLAIghVJNt/PPRL+SVXQ3nZTsl14SVwHyYudkViEMeVXCKTBqtrsDFR/yIAuFegCS8WCPAXKBJI
YOuI9EHWSfKsbj/SJL/RwVeFomEBz9EC0Q86kqex08EJgvIf0ukcm5hU2BGiGEnxnfPuNwh7gwat
M4Vngv2Xz+HMlcLyJr+bhBACtbQ3KCQ5WFhHK2k9LvOYQknQKcFRZAnlG8Qi3mmOsITRDz8k8HuK
1L2fE/ThWTzA8k1IC1lsJNPGXDHouCgiWoVt3R88wbpHFW2766ZuIY8pVqwnx+bDhIQ+9ZO+rizo
k3jDDXwr7M2LgfjWDO1hoUl8YffW/bJq9nrA90iOL+Pxro6JHIdbpCJ363nzSc2xuYQ087WoVluO
1gBApnpPYA++ACT2a8anAVkmAu9Y1lQoKnlc6mfcCCgVun0ymB02sOaCcdj9gL5Zu48svC4mrglF
+hBb5j4GRJg7/kU1RIA1gw+TE42e/LSb/jKIq53IhpvWRugW5wfBKkKqJwAnXECIMi+Pju0c84mt
G1qX4B+emHdvbN18LVZHWfOADvObvQprXFQ4AaYuv3TeAC/cIao9B6t5M3vThIL76ja1PzKsGql+
oBS6gOS6mQhoNenyXIqnidQEHZIIEOuj5aGl4Rb9OrA6lQDCRfMjr1ZHFhjF8CVvq61N0y9W5dkT
5l577U7UxwRx/cDBPoAjmVvotM2uK8OD8B6CwXol5Y+PwBYkhFOATPfs9sEklU3Laj7brCOZaO2q
rLjRxNi1mCAcg+DfmuPb3J3vHeAqCj9c0LogzRghR/OuwEcubPd+JE7CLAa1Oxlf6tEn7yUf83vM
IozY2CiuZvabvfYguFhNXExNd+PL+qZeII9DLR/AOrR6Pi4ji4po43RsmkUdlWbAqfN7zKnXuiyu
S2A5C+JxlpjxXD3EJIYC5f6BXUJfjnIgiI1OZZDHbwGh9u58k+qVxrMAaoIGOoYQvWMLUXaV2u+B
ydCdI5bw6vspIl01WsqbmNnbZTn6LKmodsaHyVLdJUu+Z7/hvji23uuMWv//cXQey5HjWhD9IkbQ
k9iW905eG4bUkgh6C7qvn8NZzZs3HS2pVAVe5M08OUzzNGm9kmRY+85v1E5H4tXMC5gnuCit+gjU
0VQua9p9aPC4yyo7ZSxk+BPGrwGWuui9U2qF/7/irgw2QWr9OJjAyaTx6bKRRykKx+3zNU8ZWNg5
odVzaURrK5sxhH4OW4TMCO+bUPvIEhaRdvA26fJR29Ga7KuJUWd8JfCy7ygdT+t77rDgkgac+WZH
F+hGa8DxsddsQ7HTKl43DtKAngzEeZpytHqX2rRqklHyMRWPyXeTa1jj/Bdo3GczpstcNHjh86QC
O8mmt9KmFySqXYh51wcXTKAWVIBL2aityCLVeH16o/yWAe5W8cii3VwfkxZQpFjpu/FTl04u9grI
wz1FQ3OWSzvQJrFml7Esh+SC6hGU/zwzeu3L8o0QDyuRxLv4ffWWBhxYPC1O3IAO+dRyf7Fuk0et
tm/uASdgtVf2S9dWb1O0shyNNJ9w9hnMJ20ixGzU5Pkb3NyIz9exyQ+k0PcwsDcOrak2GIsocda2
xqNu6F+44jJIt7VclhXcSOKUNR94/1kFLEAC49XEOmdRrj7wpT0P70M5fkw4vMZsutuEweoh/iP8
ejUc1oIAVB1HHgJXX3dTt3VYSCPQbkrSs35Ldw7bCAtPcs9FkZ1StbIHu19WCiOoHNxjIhy4OLBG
hfdRS6Z/Oz0MBscqfyd8K5Vv8NIK2Pn4A+O0VPyuyFF4ujgoj49+cNP5D3AHljjin7T23ZuMi94T
fB+i6wCWv1eQmgJNRku6eueO3VVS2d/YPZeNT7dUkG49C9Rg2OsfLpBWBnbYlFj4/YhAKTlBPr2H
khLZZuCArGz5oUK2gJOr7qLVaJBss+8g6Z+lr7R1S5Vv1/tHnjQkRSKYIZaZXPUJ4ENMiV75cLH7
q7ixV5LWk9J5sJVc9m5xnFId0klHUoNcACEiB09lYoDM1ysaWucux4FemT5EQDQMUmOMa6Df+oqQ
u029GEOX4klDC1ZlQo607jLYhrm2cCJt3XGjUoEH4VmWhzokOTaa+gLXHfbBklGYqpCwjja9ZpFg
pnCEYSgRAY/BkIpmEOLCZUEj66/SLo82NtFNDxIflmAJD6MN1tz5As85GdP0mXm3kTaurDwamXEw
a75ZSciUq9fCrIy1xcepV9UWBPJRz2i0mtIrrSkbYj+nlg4z/NobBIxzycpRZ5kDCWmB8wz6LZWo
3tmJ1XZMza8yHj6zdmSZSxlOkH9Ij1eyg5MTAwfhMZEqn+cL6LqBFpuZTVBMz20VfDSEJQx3vFme
/oNng09tIF97D/pBQEiOcHVmwLcy3Us04EVwNGPF8vYDFUcDMyB+NdWfDR86gRmBtwn6iuJSAnZc
zApoFotJB7tDSCNeORZk95zc7s4bOvPawntbRHroLYI8C1cip+BCdK518EF98VYEy+RCqYoILwSh
1m/1mWFEftLciyzf0kbgLodGsTD/zEOZr6M2PZc9KfNitpSNM5WGsXFuciZ+4ut7SdcI+slygkux
H31EhlC66kgGkh14Q73eqLpPmSZPJXZXYobDJ98LEaOy0LfTWE64IZsSGMLFdduzSH6DAS3lpvnh
1o2jAzdf+rJmd0EyHOFMrIck4hbNFWOv4Q9Z4YKLnwdsITu75CQoimnrh80ZzMe5BrkT1Bmkmt+i
wtFM9CNJXibuZ+mU7nmmLGwuRwYPLGxN63JEyeNHb5nABFOOV//NeRuvtnm1uNZUGzEFazeZKFHs
eHJ7pwmHqhH8VakPTQIiindLsauycDySwf8lPqp5BAdJA8fftfkLlnwdWtbeYbD1Wy5H4mTC5wot
j2umAwmAwE4EnV35DCmYqyTlqBTHy+Hd88pbH/FYonw+Hn7KyCeb/FEm1Es0MeWg7N+htfTyJ1c+
12p4Tww5sN8RTXMaZdFzVmTtVzhg1tFMLpuPMBITA+0csQInQx6ff4/t+hDTm4Tb9QSohK50XrIJ
6VwDWv+BMxQOKSMYiJb8O9Oz94YsQOuQiCLOCt4vsG49BvO5Ja7TYcAjU1g57rapZxzyYTc6+N+s
8ZrnIchjjnBvWiZSABYcLnXHAwy4/ijN5TjXB+DzhNVBkcuPrr5NogbZMUBP6qmcCjL3ZlhYn+gV
HIbwE+CXWmim84f5BqQmA29CJ9IiIhx1zcahffFioW3HAnQZ7ktnLowryJhb5M69EF3QzzL3L8Rm
8ZLxwr4EtCYy/wKeW6QlujrPDRAGWvmUA3nFNiT4fGINXwjdOEN9BTgkWqZKwZfMagI1nqN91XDZ
x/81ruqzcNtX3BfTyvVHUjsCcqglZpIIUAOQIb1HUsDAGjWk8k0Y2beXkFZzAWW5hbEdMT53FGnI
HioRdYnj6Lt/oNKKZZ27ADC86Ftadn1SNUsdfY7uWB5tVRypxGDYD9gcT4ykQ137O7MOu2c1khPt
iUOqeVrUpnd7gpHlmOKREPslD5o7JOOSioYFfRx2QdQSoLaLdaUIrco2v5eZ1/IgKu2HrklCfVPS
F2QmKz0xj0ZM8PzKiCv6DW1y0VddDe2r52FlXdiO0vq1Y0e6yXzjsgZLUzsMtlRAvaZss1Yariq+
/SC6UgpffQoinfoRqr42bbjflWQSOk9xCQIwAsBQ8fFj7NcsiQgYpJn9MSrhw2LGV9CNRb+EaWOz
sJD6h04+daFM/OhG7NCvxbD7gsmTJtMyqlaJYVI7NJUpPG3oHYVmZPIyjYqkcOthUmwk1YlkfAXl
qXCiK9lUPoAor1PA+lKWIYFywvRUQrxaNKY+p6SaezPVJknTmEis5QXe0qqBj/M62OACorg9NNCe
v/zayC+hlpN76tAMnqOoAO1OwcxWUkTxNY10zQYaLdCZwyAcYsjRFmUS07KAym4gytJGF+H1O2KS
9j9ZX0xPuSAJGUyx8UqHbnmAF0xLiOuWh6HI8svEXR41w0qaS80zEUlkHF5iyxz3hhab2Zp7n/c0
en5y6fJR7nVovnA/ihrJrsIvPsYv0hx6bhauBfvSJnWxyRwbs77SJzokEVCviUbJL89cah8Yq46+
mDSJIdoIMdeP7JfWRWiQW650Q0vnhxYSkZPyuQcKQFP5EJYYmLFzIgvNlyVopum339bJWZKI7pcI
rBkX7dI39PWAso6rGTO4TZK5tdYTfxv4oSEFSUhbroPr13f5eDexG14ang8Pn/9VIb923YEddYix
Xl40C4f9KKcdPNMt80V1sVAIjyxHwCRK506YmlRzw6RNpl+rbmHtNudB9Ha3jEhMW0u/Dl7KxNhK
w2fYpITLcLJnI6de3iBPXFg9jODGQKF31I4dkgMTXYdfHWCb5mvKmvZE1/vR26A4p3YZfBJJIm6Y
s1epjNrZmXgOli6dxmyBnIH5EN6tpmKbHXVkNBgOW3kP0tI8xWnW3n1DyR8Du/nK79ADFXVaC68D
+1pzvKFlwPnTeA76KVNwZp7HCCuRRu2PZbpb02/mnLUuv7swBvkRGwOti/no0tTrl846teP3ybDO
TtpmO07QjNdCP0PXR8nMoNqQqjK+3ZFtMuGtMNG3BjaoYxlY11y05k9eKpN5W8m62zgxAIJ/fVii
EpuxE2z80gpPtqfzuDY507hMVTVQIuXJDONiYALin3dUbVtibGe4kbuUaXtTEiC+eo2nXuJZcI7s
bBNPoXp3asH1eByfqfkNHjrchCW8GfnSlOVL52VHPqNPXkH0IOvouO1upsSe7mn1Jk3iHaFO2rWd
rROagDna55wCGwpQd6108FGn6evIobPkhAcaoM8AOB0joCici8ZY/xpLLf7yqxjpy4uIxnY2QhAZ
CK63OqGzuAm2ADzTYx/msyjTpIjdnA9Zu24tUsWGTSs1d2iROJe8LHb93NuK4S+unCdVTfu2rWh+
zaynPjU/tTLlDu0TrqFlN2rqhA8iQqWyjr1bEuKp47eYV8Qfr8CUbG0LFuURW6vKfxbFrhYPnVh7
V0Is0ijjtrcC7HTlqifL1H+ske9/yJdZvrPQeCkeK4S3bL0vFSKNYF73NTA997xFlb3Y0a2yDn10
0wUzFFfLa4hcXsZXBxilkzz70xmEFElMABwb6Vw78+DE74NxZ+Xg9Sc/ukUohsApWt52Osh7kiwp
2/RSUSeE1vTrZDQnkkKl8HHjpbRKpcuaFqmh3gJw4UKao7tsSvGhs5bLmArDr9h/CrN/cflDi05V
kH7X9N1AbiYYsRd6VA6jWomAGkqeJ6V+ZOOyHCYG3kGtg2zYF/0IASz40NudX5wttNgkehe5C5QZ
zyjQr4VFJWHHpmTiUTvkO+V/F8N8IzzHwAc0TFsNT94pXlRdjOT8mNiNGlCFU5RYLUN4JvWXQtE4
DP0/NawyIBXRI5tvds6W8E+RHjEA2tkX1CI86Ch3W2Mmro0T+eq3uJR7p36O+pKCxE1cedvIPTEs
zPQoCStZfDkKDSx+FuU9zl5rFmTjtsGjHu2d4U+FZw26Sr6y+zd9LpJ/NWlgi9XGbd5tChG1/NkH
A+mzkBTjUwrpmSIBqdJ1xN2fCGoiOeuLnekcRX9iOCtGKgfujfcVOE/IG+l4zCbuKmRM5DXL/mml
vyymbE2qP+l5yEqwQ46/d4GDhCWzcFHxi9iTobzY6uT51q4zvub5NB8Oqf8BZGNtu7eqexEsorr4
JZA4FaMKIHBdEGCNLmVmftphvTQzbzcRNg7r3ykcNp5N10HsLAzfpC+AYzCr6fCwRgfaa/wXCMh2
bdOeeWKQAnrY7luUMn2aW6HzjjfBnDmyXHMSUcgwngsP1d14Ve23Q3Gy1fyhzKbx20ABWXvNkiff
WdX/6/gkEHaamsjCxGsD8ERvHgdxHUPnuQR530/ABWweNfZ6jI7zKsly2OiHOKlp3FJ/FbHyhkt/
jPOP1PUmVC9D8qlFXI2MV8Gilfv5MHAgFIrTgv4TfVvQOifWWXQFK8jugz7l58k6uNB1kgmWm7tL
nGuPrKvV65gELmrkyhhesCftm+jd6faz0QDMTJ53cz5mUyWndvgDxlUHG5H/afpD1y8ieKYBoxpZ
lAKBciYbj+QpEu/TGMM1ApOg3zUnBgVFl0zw5uf5UY7VkQa4gGVn1tnw8aJVZsl9jmoUqx3m1102
Z437O3Lv2YjfA2Wv2EjDLeBSZFPlYedrox8ApNCzW302QbEx4bvUISFRMGSsbCNYHj0RFa5IqUU/
N2aIjzj86mlyob6ty+6jAGLWgSb54cugVHNN0pp7Z10zqF9CfynSbWpBE9uMON9GT1saxtojj0+D
BSgTNJf6S0vFApA9n9vf1GjgDp41TpwYhaJvPhPzDV7pImO0DEdjFalPsInErcqFzn6q88ALc3vS
I2waVkiE7hfMwNZB+nJHbBcAk2C1ukeKp0G4pjoNpbAQ44tovzjMN2X8ptG+3YmTN+4MyBshvmph
qq1JhUmHf8+E3mZVPFMornDVFRsB2Ea4nwbTn0xXRflpZe+6/ZDVB5aXbed+5sJeGc51Ct65eBca
AL89tuOGSy+RoT5J1pqwgE08hTCoooaCKp17mDdwHyh5fdlhrYkUDCtNDKTIa0p368gFehSxtx1A
bDjZugHLtirpPiObkW24uD/RwLzM0veSH4BL4RGQ2t7wf7QYcToIqpOgOtrw0lMKAHDQnwwvQxyz
kLyBGut54K5UrMAbKxiaZdE9z8Foay5srgo2eRqsHjvaqny4EaeGSOGhVln+JW5RzqmJWvpmeihq
GoRwGywrsBwy5Lmeafug0tn4lUdcdFusDxthTcssnssABoTUctE1+aaZmHeM+KkazVPJmgIXAx9N
M+Ag9wcoBl5y7633HqMjtBwqgoN/soILLbt2YabJox+sz673PqkAWmTE+KBkK0YrQMhT8ajygSqM
9E5X9TrG+yYze1OBG2279tJza5AGKByLnSeD66Wb2q3AEB6xQYsZWVB5iXx6JW8JhFHkstWkWP13
YKMSYieBTiNruKqiGdGUIYMxXMaM+IZ9VZ3dL8Zamp/Klf+8EWIC2TOqHEeasZ0eW0oRCHwurfWj
BsWcUD+M3qFMkwdALln29SRLB22NhZXtbgrXubbh9gLSgAw5EXHk8DKanHWxVm8rkX7WU3lpLN6M
3hRQxFiTE8XiQzCkxVaR+BcjrV5bkkrLLgxXjckFiSvLUSfnw4OaCzIzmjOwr26rJzeQx9oQlCkH
l56fUesnbt3ZPpPQivrmIofkB974EbvQWuX1eRhfKrcXnNTKW3RKj85CjtPNdMGKuaS7FpmJBySY
iE3PfT2BNTjbqbfS5yqMr2HXuDzoOmzsE5wEcVLeiHeCiMQ9CfWbHeD3aWLj4TTTs6Sx3fa1J1Fb
xAziUrO36Of9GoeQvYSHbC5rM61hq6jjZMf8qLQmryjXGla63pvXBlDmpvFKm7EHgX+lY/87WRas
zqI7m87NSfNbwfglFPNjMJ+1sJ5OaQBAHu/El0E2ttI/JwAnGN0xz89svX/C1B6qK9Y+t3nPegzU
ViXeBq4bJ9FnYG4puEcRL1BF2wvEkro567S8UBg4RLdh2sytR21VIaQ8IvduupCqM7bEac2J3AWL
wXJeRjt5bz1cs47CDzizZTcl+VVYVIuYf+r6LSALH8V/FYIJ75eFGN46Q65NyY3dXOrIoDq+fNad
R+GmyIgY/+NTZf5i1WUcA6wBA93jRWnrmg/2XxS/VfFxXivRjxA6K89joNXW/nCtkttQ3QcQPGHx
SNVOBGjDdGdMfNeD3EYB+expofX6GhtdNJ2j9FIWbAnp5fRfpPXlUK3ekRxxAAPoNJaACtFppCHG
UfzJaLhUab/JDAxtEidHzz5GHVvtpFHp6/XHDNxHXDWbpLj5ONHmiT+n9gGXnRHwjSu22zxyJv0x
FXSxfBTVKWZ+q/orG8SVmu5heLbwiobVkReQlAvmvLvvHTXKRtJ/E4vXCZzOyD3W0VZ0BXoOD9Bb
F150907lVKAfOvs0Dt99sXbTbVH9jem35RbLGZngT18SB1y5yyjpzt8bLtDimUHFIS6Mu2MAGYXn
y4T/VJi4fXyXC4e9LA0dxpaFyEYP+b+IbWMFGKMFm2Kx+oH5LcDPhTczjVeFTruHvTOUwYftu2Hb
T1CmANNs067lpZ/WuPaGE0UikHl35KMhbi6T6BPmAtpgupzY0+YYviP/L24qXGI6Hc2HDCmzfs/p
YSuSvdGuStjPgsm8cW864Naa2jrXvvU+AdoKOSJZ2RWdr1WSHaqO4Eb+6ek7U/60wZMEYlsbN9JK
RKrWhoa2gsUt2dM1spzMS23DRVVDtmf9va6AF4agyQPJpi5ZpvQEpZKhhSthY3Q7FSenFHwFUtJG
AT0wU3c3mPSuVLsQ1S6Qz6woSiCGbnKYvGgNF+DU6duuPY9MTJ35F5k73dt0YQZOqdxV/SaG9Z9I
QJnmMqVGrL+3Pgu9q2CUT6OdrUoWFDUuOju+Bo54+CD3VHdMJnaCM7oUsgjD7Sc653PsVmchjsgt
5778aitxKaIjSTlEljtg7G2T7lm8kh35LXjGJhEKMA3dY7ivBWt4l1Ioh7cmso2Qx8xp9m4bHYMA
7OwLBj74r/oqBTvVdMTXAPL+MyngZALJTQPjMdEk+x/klHXKJ3Lkb1ZgnqGljvueoQBwZm5stXwX
13tZeeeMq0/rPhXz9ttPvpWAt2lKfzh3hmAROlTbiJ4Oo43eQ2HtkIsxBFHThdOIiKV3Gp14XyXx
V+LDWOwEF2Xdiw5kuQaad/S72bn3SKTESItHA/jV6SjVGAAah86LI+offJS4PzBh8NuN9m5c7idd
fbS+AA09tY+A2tAit/fuqO/8WdiLyuqJypBtnupvbpngmWJHkVvhlYfczgTHWszv6ro+FnV01DLW
VdHX5PuMo0PwPUXhj9WEeyaYo9ZHvJq0vs+fw6BZZFO8UjoAKaU7y2AAEgvved/KmTUh99APdzF1
s9kQbWqU7YWDY+NINC/dQX58uKPsllg+kR14AWJqTi1OjwDqvgmZ37Fol/exP1lT9juCl1KJvhc0
zOSpfOrI5PXwYLwRpE1vzWP7duDPm7q3pgmBQsRZ1WMzZpkXqlkORjj7Qt0dA/h+iN2TCkOchsOy
TuivruIVQKZtTWmQT8m5rY+r4v9y8mSX5vLuwAgzA3gwect3FqtrAO04nIk0WnB3/OEPbxZKKU9t
MKuSyqypxpbYWh/E9T5rt10GRn3pY2pUe/Ee9PQjB1yFDNJ0DZ6hsOxPaRs8VN1fMijEFXdtICsn
9sNbyeIkcDmxVbZP25CUg+Y/Ch3vV4jangJA5x1KxVu1iUJt3QOTTuDygbAPbkY3bCcNK1Nu/CTK
OXgyvaHyt1Du8NQZWtJhuaC2hJvsdkgFXaPWpQRtWUb6EYGFlqC02aIxUcZJt4NNZs8zFYuU7Apz
iuW9No8hjJag9KZ6WIeuv8BnwGYCs1PBc8sZznbB6pF4KfFe3AQiER++xqkltalZSKwskQouHhu6
MfAOgRL3cARX73DR84KVP5cRGTP+x3aMqx0Zb6ET3r2uPIiw/qcnNMXZU7AB37Du7XCVduWZUrB7
NRKbhlMK04OLpbWacN5A1UTZ1uPnLC4+TBwqDsN0F0IpE15yLSpi5LG96uvyKRRqA2PhVFXW0Qfp
QyD1L5WOswOs16wCQQOczaa1i5ynwfO6e9WEj6xmYIwJwbXin2Z2FUdusS9l4e0sVyCXooqtkrLz
1qZZxggD7pI/hNw0s0d5b6KVr+mH2w2J1W3g1x5CjSSqg3N1sJ8tczay+aeq1fBt6bgssL9jkM+T
1wlnWzKZ9NIKhrBiXqxFvPXd0fq2dD4K0/A3qPnX0NL+6ujruAh3dtJcRycCtmacm1athISL3VI/
3OjHUuAFh0fDouLhY9fxzDqhWC76l0mi8HU3Yw81lh7KZrXujO5TJzQwHEG2CvtDFyv1xsalf0qb
F3rh1klCil45enOPNcLjtmKtgsCK16O9ZbWBcAtVts8od4vlS2snhyBgjaEKBi0INWqBvwIfzlTO
qOa75/cwBGxOOnEghPwaeuna7qJNEfGrmGuge4y6uffFCmLtAp5y65LKhXZrtTERnGiFkPoWRsG6
rYxVAZvJLfNN7KYrw2elX3T0NfpxdqhZHwQuzR993ty0XMSYnFjMIlqYpr6ZgoxE+ZXnfrEKJvdV
ZfGFBIC+srJwZ7Ymz4v+7tU85Pzaexu1jk4MnLDS0iAWwqosJKTFBoEMm/tzpg2gkpu9U9awzdJN
a4Y7C9tc44kdoSqaz2mbCTExplm9liBlu75Fq3ph2YONFaNn5gNBwmLOyGiPzS3Sq7tMshlbh8QY
f8Flx0M18+wATXagF0fZvNSZyRsARQllIiP94uuKGGfOombaRKxE+HEVnEHkJkof4IEhjRQCowYp
7xDzZOpTodfzuRyGfyOPUzw0635gMhLhG5BFDOGQjWwKfjrrULZMZMb05oGj1NsMwodBn2ex0aAq
NnZ38lsPDk+LrSR7bkLrSRfvhSv3YvD/8sRYE6Vau9BpeIOwjU31H1TedW/6CMEeT3UxbXHcLLpI
smnvvmqFQ8qJs0/4PNOq7Ipi79Ilza9iJ/jPPsJXBrkB8N52rrXgJ6q/HKfeekr90sbGeOsy1Mzb
dVq98yF5kzhKMUGzJfdnO1DiHTOt2pR1zxsSC0sXYThBp4jsRwid34jcY8Zz0nVGasbMG3dgQFTd
PrHoRjF4O4j6SmxqRP1uyIDYnE+x+8LXgNbOGkpF74VwmQclzPISgxh81CDNd1OWREu3NZ8HGNHj
FLzGWfQV6+JpsNRO7+1zpQ+stSW6Gz5mg/faEoIh5cJZvY10bd90NSqx+RVLGkpc7WFOYQwMuj+R
wKDxw9pGVbpVjnMWeNIZHLEFJpIAEEQdlUd/o9Cg1OGp0vZJBOF5MKgLx9qnjQdjshd2lqw6xIQQ
GAD4FxgC7SL2yxfK0nNOyB4cGbWr4W+XXBL0aMtBfeEIrn8awLdz0qQDhW/GDNb8Jk6+K3dRmf7o
/shzBkytU/KWxn/hW2xIiy3W/SNmEA78XqN5uSMkj76bc/CeiTf9qUbbAoF4RI2zw3G5JlyxLzrn
L+/GbK1ltHnqKJYNGSbh0yQFnUCO2WrqrwBIlxX2wcDmQkcjwMLhtoDPnuUpn6ZlQYGSrRUnvTHO
ddnXC5dWkFxSOQ2Zq6CI0ZfGG1tGFPtsZ+fUUAzehrXq7+RrzwHjRD+/BeYKxxENUC/3qHtLogb7
AHMZbUTr0sWLNIX3whYIBdpyVPk+j9EIi+qc5MHRiLrnDCq6TzseNXbP7I52rtGyuPa3JWSIRToZ
mwiRxnPgWhYZbPuARW5cUAPb/fkB5E8Ar93OjONDKzlJlHWRqXaxoupF09J9aI1/bPJm4y5jY+Pb
n0IkV7+rjigo5Kv8JnRvWq3cH7xCwQHIosFfyJ3Rk0JufcfTX7s0c8s1ByxY6KlKq0sEAnHlZhKb
WN7NO13p+y91C+BbsyNgHKbnnkyvG3dBE85buEaAIM5Y6C70zo8u4MK4TtmwOEFmapsJ3NqpS1M6
xxlPXtwxQc7ssc5pOsPTWH4aIV6DkfXN1naA/rbWU8KicdGSv16P2dXUzDq6R2H76mBaOwdOkZ4k
5lLanaaCYEjhGIeYVS6rMoXI1Jrchngwphom79h+iMFFWO995KhyRHJOPTjUbZBZP3lUPztA4vet
1rIgnVEbRHKo+KH619JYjvf1c2spGoO7kOVg0tabZOrEr8xIVAytKICI6eJqQPdc1hqn8NQ36jkR
BqCa3tNwDmguDYyiOPZlPdAzorf/WpMlYaBn9MFqcfTmRBGnmRUTcBEFGZhFJ0JRYqj2OQ87jKkg
CaryELvkLFYBGuqigy23723Hxv2d2ussLcITrPIEe33Fc9DHFZfU/6h3WEoKokwutiEbrByvkMAe
Nm7pZUjLddl733D37F0H6odjoZLlVQx9T+CpSn+i2OlpfoOp4PrFdtLpmDXHQHd4BEmIGURmhjUM
HV+fwTCUfhFGuGCoJu1RGQ2PZsxkLAusYFXJvDzlMvKehchfHIN5yvds/YnAI8YS0X/FY+odDLfW
VrJSCcsUdoogFId1U2LdNcEbmJFUC6pzu4/RjtO9gquztea3FWv+oV5VhKQubZY913JC1Myx6pau
rfZFUwb7tAE5KqADkhOxr7of37UYyLZsHMxWxYR0RMhxib+CCrNQdZvESxpiY6qj6VS3d9wuqmsP
/mMZzwDcqeD19LloFDP9tThZ/BKDoB5Pnl1Mu4wSimVEvSn2Pb86Dl3C5Unz7iSVUghynX6igldd
w9w19z6Wi4OJ9LhLosY+Bvp7HqUtRPLmkeh0Fvf+ILZ+K28xntwjzS5LZENOz8L9ULWHGVthEYbc
9Kp7yU6gtwuDzizcB8POV8GfO2O32V2UG6wtDBS8HgQPNIvbs0fABU0jKjGMVLyH3XaF6qM2Bp7U
TYaTiaQQ7A07zJ8ZqwU+wmCtNOdBQIwnee5zVDrbSNNu/Iox4rdb4GmYqid5iCd/F/vhCzmld4eS
4LbPXwv+P0t4+7yOwAlO000bT63VU/42jF9xzFfEENPTDRQKZpKCMjYE5C7jzQx+Zt1BHcFuHeJg
rkj8iPSAU2PrOWggnrGH973jrFpqlX8K20dVWLuIDgxP9/dGBt49L51tlWECmWrjTI3xyAEL0Vhp
h0rpNv5K/ZjYb7XPezDAwebH5lnqbF91yeGVuR46tzvPuo06NKDeN0qprzlV2JXTVmT9So2ClWyD
PsOqfMQrMwTikHLqVkFMzc7EqG8Y+xZ3V0hnpOsgIZaGsW3Y9AfemU/CPgaL1yfZDMw2WKbT4EQ6
c9HDYL5jLtqRtfmKUdUciqRqI3CQrPBPJK3OYldeAjoEem9k/cIlZWF7pHpLGa9HTtIwY9rT4Nxj
fakubg8mcBA8iSUloSQxlh2pslrVv0Xr1EtnzL668mNsdNqfqD7ybFES/e22ghxChyFEC25yqt57
49K5gl7qcG+LO0xFyZXuSG3aNUPC8dBBcaFta6ow3IiTiwkiCljoUFk9BWi+mdxalCLBsO7V1VMj
qwNf0+UusQb9PHhEAmbO/yq22VtZZv+WBS2m+OLUd82JfDYSqKwh7LC7pPCL2jzKBLl5KWvnT6GF
B5TlWlIpoEQWv1siJ9QzqvgTDMtrnUwpzms+Xlk1aWRToRtRcr+REUQJzzGvim5uwDrP0s4fpoVa
lqh+rin1IBUgw9oW1KkKWRtxgWhBghjoVJX3iAtwYq7miKXspo+smLC2pR73ejoCEJ2cU6nj5ON4
wp8j5YnT0TgaxMOS1ttjET1hKHv+P5SIfH1vs+Jp4m1LXsr47vBWYyIMkzsHS3zvo3TfG6BkEplT
vlFd/ag8OJ6koIxcEotIu3dXbgvMzMUbSU/VLlbDV+HV2/84Oo/lxpEgiH4RIuCBvpIg6CmSkihz
QcgNvHcNfP0+7HE3JjQjEqY6K/NliPk6GeJ/YWllEBDbdZUY14LTw6CjDteCeS1hP9bgF5YcqGWu
fwfa/CyKhNNS/KwN1rNgZ46Gp/GLJ4yYIIeweajzKQxIX2O45ihdsNyAPO8+iF4fY5VFHtxTOGz7
OELEwGviz0Y23qMMLg23gu2R10N6R+pbhchn1CLeVbRaYxpfdbx6nTOCNaRIt09xUpgdrRXDq+iz
xzwPdx6h2NDLnPhwKO8ZPajUASF/BBkg9URFXU2qnhxhScFZaZQPvXRqkiDNH9V+N8s0t0KHdtl3
5iEL1IhrgOefnbQPVy+vVePmvgnKlEcNaa4Rp6puMPRxbYMFVhlKrPAl0wOMMIDAKrXYtsVwLEPl
aJhZyVir382GPgzZfgVmdOwoYfV7E6xsFXwkJd5rtea1GUaWj/UOj6z2bKU0tVPXcq21GvxgOjwL
/KUM9niGzN7CryDHR2JNC19bEeE+LtUeulxOxVY6ApOMsvCWweQBw9Wa3ZNpJ+naMPtgZbj9QCOZ
G867rtRM5Hz60VNniHeJ3uEHwnaa6MlVY6mwsGQJJISlV48qTpzg3dImkmVZeSun9BUQaHruy54K
udr+nIL+N4qn51niYpATE1cxts/uQMXbNBA9SnriE4YW7hRu2wXqMcYcSWt8uhq60X6cOGpmrrYj
IP7jZuE1Ba8RxuG1jea3SgLP6khyGjp3XQGSiV6Hgn9E8NosX5otkYV7NgRui0WP35K1Rj97Da9+
q4oPhm5Cv0q3Qsuyi0l1x2DmSytTqW56sJbrQBmi9YCW3aT9m2EvKWWSEOaMbzkWn+wFyV1MBRGE
nBVymgHYIlnXmNp1HObvzsCYHhrhfbLmf2Nb/FrshzA/WJ+hyqCaRITe5pTEQuRgJlKcnH4LV5M7
GwzkMeiLfCcw4e8KTnwhTdYkp5miaCyJ5nUs6RUp69g+N3bwzUvzXCqdyFCj3ZZ3WGJddG0w33nc
L6U6DmQ1nlfYw92mq1mbWtl9VEkoOiUlLb4JD/tNN5QGMw3+QN77k29TtXAql04gAmbOauQ8/AWU
jhOeLMYr3GJlG5fTlMICk8VXOeF24UnO4oMYdXo2co5G2lDSOzNPHYTOHJfyTIWKaYUlZSKt8ufI
oNvOHF49HuiEJklvnlKLxEad48Cni5PmgEZ+9XZAVLZnrdAEWn8gLTJ4U8+RdIKuil9wqHb9RPkY
Z7D2RVEdl/Lg9DlbwgyJG9P/UA75SQ/yycVOTyfCtonnKdtXgtt/FOEk1mUb5tRQWdeg4OqVioID
MNc0IGHDFLnnvjYieGZ5wN3EXcuvUWjHdEiCF+GqEwb8SEPNRFslDNEGBFQU8qKtkvD60lnDu4FV
cObU3VXS1YqnF8UBegI4+vCvMIeD0uE5isBicjqU2nvVjxtRD9s2pti2KkiWN8Clm7x859mPgT09
0zuJNk70bZznNcEewlHFGZzYhWc6b+9/LXZLFpoO+qJ4ytBaHKU9a8QncqRdmKkbwuKsHtYojtWa
0zJ1o739YQ3Mcrlc1WR2ZnzNMQqZ49RejupYEg4wl88JhqQI3+0Z9vXckgcELexy+nVl8ikM56UO
NMzZ9XufBa1fUiPgl4bLUjtz3+1A3ju3BilR5u/ccijX6tL/a2rvmaY8t1iGQGfMOKlUTxW/gHr4
E0ulFThXUrhzvc+didnRfRa14VtF/xQH2bfV0EyBosPAH+l7AATvTl28s30+GHiRMkvdU7eNP1js
l/2828X7pM+f8o6EgBocs8ZQeTMF9CfkNZ4hHSvC3S0mjLTTXP5Lpzr1HaTVHZHZ4MkO4WpzM9FX
VDOYs8TPIkB4CdirtROnryksT8Z9NfYVPeBqLuPwYrdJB78fcOTsajytzW5+mpV62qp2FPtTwBXZ
d9XJiJ1hl1kV2E4GCFM1tO9ZBMSZY5sIRpia55lugoY9TshJp4x3YMr/iMDm0XGmekvdl2DXgHRg
i9kQBURb8/M8o2B53kcRZTl1uR2T5F+f618N10M0kLhTVyMrS0Nt/FHxiMasw/S7xiOSHOfyjR4S
b+IY1UFwXmKnG7QLa00MSaHhCOdJGxvEqcxh0+ijXzNXoRADWm2rX5DTP/Sxj9VnotFu27IKtqnf
E1vi9esczITV85wcWvOcK8znGS6r+LW0yAX+1MZ06yN8QSpgFl4MOm8J8I4+dD4vyZh/MnpRh8lX
keJk92+q34PqxgzQsP0arfaA5gRCkUsq/KtxbqWO3FYWqwsBEysiPaGw/wjhb5c7tR48m+0B2SrK
u3sPxe2Q99ytbEiDBNecom+TJdlH0jW7ZmDHh187CfwexWqmhMy07zo4SGl/NsuomuP+KS9diN0T
1bWZyRj4WI0pVMHwCZRRYf984TbDe7se6TejNmTdWXhUlr2JxSqt20uXdT0bXMR/ATvShoCR7GPi
QqNUtlHbHxPm17k5ts2jkfOL6bAQx/dPYUhnrqRKgn6f6pyOSKfYmp8JsQ7Sej2bP0FHPWJbLhG4
JZerVo/J5FknNW7ebb0Aq6qHrT5m+xaOe7gE68LQ9x1vToolkwoSQJp8FtF4IUC/7IqIxSn2Foet
mdtb8d3gvM0yZx9p9qm28y8tJIAUBBCuS8a9LpM4PpN7pdNliC97yLdl/+U6xYehKD/kTCqdo4uc
4h86WA6daPnky1NmkbPHbDHWJ9fxuuFaAh8ooZ4zi2xj9HgnIIQ5tXdjRtlgs7RiSnwaHHUT0qoa
A1MeSUs25V6t211nxFtbqVcC6IGY741yNzhwWRiL2VJmbuqJ9OaqN1kYW6SxVeFyxKDJuuAv3CKM
z+6XhZ9NThxvwLeafb3RWW9M+j2yd2WyhN/or2EtJHIfdwseYzZj2hZjy2pmuA2Sz9TYuOQUOzxw
4ApIK7VRf6DUmPM7YWZ2isEDxw1SzqsyAR+hQ3IqqzehW6zIeBJbeNnauN3YQlvbBWdv1g4mf0cC
giTeqm19dzqxyfIPXsZF845W8iUKCEjFwK8YE3Sjr5pC8l3Kl1Rm7ypXnxUav47kQV/3771TxWwK
bFye400yg5CgUne5GXjMabuhYeEQyByzbUrRQ8Ho2ni6w5QUh0ezC6iWPJhlsJNl8pbP6kLQ2A/E
u01F7HIV17LR7AjXfFPccY5sYnoxHsBvB83wpRxYdS29F9yneQv3tJ+K8Mc2q54bT3Jr0YGgE2dj
fY/ZPQDRGXKnDdhzPERmZkWOxeNDicvxTNG86ccm1PEIUg3Rhyb/C5sUfJAiiZaTsRe0fBgvqOJK
9asJamcaP09UgMET/lqy/sBvl8mxrdKjkv1Ro92I0WuyP7V9V1j8O/OTYQy7iqW1FrJ96/ZRh0Ou
P42WfW3r8VudiLhiEzE8BhKx0RdMyFzFvLZScWnIRWCXg3pUa2BtnkzcXsGc3VUx3FtFHBpWh+gz
PxN7SZIlsb0Jy+vMZcD9EYenIDqp9UdU/mgmZxmyLjZEGnwWgwufYLqb+X3smDvG8jZVaA4zVjns
sxX6SizdXZD+UtzqmUht1kzFA/SaAKkDx1iFuoXmUbbHsXw2UW+W/zXllzwb//VNdh0sHEHMMnlx
Gu0DrQ+EcJ7bWYz4JQBUKcqvyxVmW09qK49B+V3bP7lz0UeiM25+IkW013SY40p5Ay1PGM49Dyqv
5LQaP81GXmvsxP3YvFrt3bWQW6NZrMKk8EWWvEy98ldNQAOC+ieMLyGdn8IVB3VS/uKWCiyRc5fN
5uIr8RIGDTepXm3wretWKY9GV+/tLvAwD+6DENm6I3G+wkLJWGoLH/PgqrVwFeupr8NKgCL0LXl5
FnT89uqXXp4sak4S3jdfsYzZqL26Ke8LtURNxFo05qdUm7wM2QXSIEAYEXpxQPdBb/icROuqu+WK
e3VIozm4hjvF5gMcvDBIr5pku2Dl8sBA/Yg17clinMu6FxC6XDvvQes+a0KheM7hX8j3VZs6mwlN
96xuTs+1FqQ7VSs+u2i+Ya/lSZDzuaUOdc+eHaMRIrVs0zJytjnIp51sCB6Y5SCvscm7PG9xvM+V
/ZCSt28yMFdVLvkkwNYpJXJsLmj6nfLS0xOnfWUuEtwDIT22FKxG3clmyuRBXRY45C20oAY5EB07
Bv3BUyoc/mrWkFxioJGepR2WZ9cpBypFlV4eOxxKm3YOnpRZ0iKWuRXEfeytILWODY6TlaMLwkNj
+hhKQCCGHC8uetvV6hSAvgZUhVWvxdLvZUAQnkK2/g2B45FnBbr0EIePSrf/aDE9DfOIvhzxuyab
kDqhlanzpbtB/tsJBY6bZsZrgfNgxugQ1Zo/hdHdwtUiu+bSaf1eZ9klUYMHGOOt+qFkdBlUFVdg
7GxCHDpez8pAi7PDaNsTVzYR7UYXvJH4kWQU14nkGWs5jH5FEW/HmKKNySSjMmoY3wbOXCqUG6dM
YO1grGuYQdMCq6IW4ZmpJ/UaZ+lHVVvQQ2gQZQMgtkHEoxeDduHKLQPb2qCv3q5tspS481lFwDkj
4apvYPSsre5cMe8w3CKdLNWEo4Y+c2TVcKrI7zo34GyEVd6io6TDb+732IbynFgIurraMIgteXJK
N9kuowwF9BlW2bwqv2hVMjnHREUOp0XjObMPer8P9mWyVzD8kMsFIwUtqr6qdLiQUL8BkUjGJ2D1
qvC5CHXxYdinyLi7DrWl27ILOQYF65wmtxZsDwSzo35oFVwtLEsfWfZZcaIcp/fZ2ar9b+OaG3UA
NeyV8KYn85d/hzmhHohHj5+cBl22slDaeptxQ/N019fVTUUOnF0mHmO5EzxTynNs+aa4g8WOnlma
lNo7AU8n6tfls9GtTVZthR83nig3CSbMI9IZJJTKvFKsoh+MdGdM7/pBHXZhdDbYgDjfjrJl984n
EfDdOpitSPhyx/6E6Wc8Ii+w0Y3K3zplfiqV38pGbeCwQ5/K3nS+1HYnO5xTrYmScO+rYVNoe5t0
dqwKyOkphco6yH0HVz93LQhT8jBkdwa6TvEEQhSLPJ1fNGSVsWxy9KtNsbNLmAIl1myJPWRPXcp2
et6qIHJgNS1fsJNgup3xGPDalQJd0w3+iNYIIqG0NGHl4ZKU4TPknn3fR9cBalxfvFTKjIt79slS
+6w5IaGzTS+urv41EjQ18uuovg2CbhFkwdkk5X8OKKMulhGbqkjPsZWznKE0hMbW1GEnZFX5iTwK
uxzEtMaDhxa7/F8RUvcKEboY/iXph6W/2NF7EF9KnF+ttrWLUwV7BMTAbhEbIrrTIwJGSv+bj195
iISNeSwApK1YFQcOZ1splZdjmKEqYc7OUXY3y1tmUISzydKRhw++zeQp6e+z0S2d8jSiOezkPwbt
YERAMg5dwWUxESzqkWbOjUWHRyt3nHJOsM09Y27f3XnepwPfPEN5zRYQQxodV3iWLb5avn9Fm7dm
4rCx+KcRqstiuZY1i3hif1kXc30kdFHxP8Ok2f7f5spLJ+XlLwaXjhc2KVHN+dFE43Y282Rhsrc5
4h3Luts1GSFB6XgJNohFIutB53SDjufK2IysKlRMMFDIpF+Plh/0uQ8KzKsWQCBSeDhOXl9RIqnT
l2rZB1MM/7IhwLi/WLnofR7YWYR1ccSp4VXVvome2MfQC4DrDYdklFCLdip54Cn4yZr3mpKgxRzW
NhglurC5OI2+1xVSupEF60AcYqM6BQuGg5KFhoX7IqJNRD7xp2bkigJqDJq2fzYVF8+r16cVh6D0
qUAhK3vMB/W4q9ruX9pj/T1OVbYerWqdIYA3e80IrrJoTjN0CslkB5N3U9asXjB+4RlP4YZhJsP+
6A3h78DzchAchJfgk0AzhWNyBb9GTILSp9zczs5NiR5T/6oYT0aj4vonPZOBH3Dxzp/6yC8MMpL7
zPzJirUsf8rcXLcmBMAWC7gec9AjavDnuvW7jNn5VL6AOhP5SfrKODOE1xLTowqWQdcBDG2UOjMZ
D5i31E56ej76rghfZ6ryaCbGFBTfHMxqjbXk4cxD28Pao5rwAMCU8IlOzC3D/3JtlflPDgbOk0hi
5YyNNejjQ1IqTyJMXlnQQOHkM41S1nT9TzyluLhGw1N74oNx9MliaiOxPLG7uETUUNQBcYUI+G5X
jPdUEo0fhmxLiwy1bNO9La1jZNL2E4p0l2Qcy1j9UZMj9y7g25UtjDelWgCKVrIjyv+da5GE1lXy
HHUPE1YnhD/O8s7akvmjzCjRVFyyd0YL4WbWVkw4KG3a2qK/aNmEE1Jiz5iTsgkYgAihbgjB/Bl1
fQMZfgL70cDoI4juRizUFs+R9jl04bdlRpB1dVYWNTHgWcd3bzbYfd0cZJOCY7GR2Uc6sG2T+YTm
qAWroHUuhbb0ESsxabAeLE7DZ6oJjtVsWT8jFRqHjp16KEgqJx8o8Z6osfczcq1FrODLJkiVITfb
9kjlrGFuUxsXtE5RfG50d362wDPLb1Kw0vfsqV7HUbArUdtW0WR8WpE9rNs6KxEzM1R09F06yssH
EICNodTkSeEWlM2sQUdQNSIkhFWdz5CXBkrfZwPjLO9TdvLiGJiksyY3ehY2YUXbfGn5ZwcCwwIb
NYr2rhYT/YAAM3L8KUrKXRtLfYkX+zjzLy3v/HdAE9y0GSTzrwY7Vmjvjg4upHMkMwePpZjTfRHy
+TRUh0sneuiGeBuD4I+/E+Ba5omB1yNZW9wteo4bwlK5G2kbgznA39PD3dOSRBJQYm+O+3SFlQVC
r1iW3t27S7I8m/8g9XhtoN6qyrnFBuakolnnuHOKEZKXQaahhzmkzyBBOlZoGX4v2PPbbEGVEQs3
SqYD7lLNJBE6l6DOMGNXNq2V077pi2rNuEcKo3vOLP1APxhV5Gi9g/WUa1Q+RSYrL+dShU+iUV8L
jD7OwOM3Ps76Q5Ud9dWcqoWnKze7JqFVcRt5Kf4xHjCyA4zsYk1Bj3BfAu3DYj6V/sQMR8I/Gb4i
+97Fn8p80R2xQcBJ2NKN7/28ZXzfSXOd8gkb2ceSlVo2FJqkDuk4RU8MfpqZe5U49MpaGj+x/tIj
GdKQFeEHn+d71fgNL5BI46ilkMXl/I2hhbh3gbka3LBQTymbyNxFPlO/az5Zc0dbUjQ9goFV3XtD
ocYMApX+0F1KqB5PEDG8tQQj6ugMUZVfVS+wGj3YYBeq05z404wxccMd48MR6CJOp29hUK+rSt/0
jJeqZiNjZBfLeelDnC/vhL04VeEyrz8p8NwxFxC7+S3M2NNR5hJ5CtN92h5U+30uwBXQ5pI8Yv45
rnUxS3z3D3Nwjypn/eFLso2xWJkqAWEpdF9eFNz1iCzXoaFRPH1xAyRXhMox3LflNXfeoF1tLFaQ
QQxik5cyCqgIzJ0BmX1KxLq2vLzb1ho2yT7cLO7TwfyKi10TYhIngyrnjdFtVeVPUM8zsyGCTxXe
w4ZCw3qTq7cWg0xpHEzOh3m4FQ0hwS+NiLwd/snxCAaWMN++y8+a3JI0jGYGzvRItXmYHJzxWWKj
NwnEVB+j4J4AW4s3fK6G44i5bwXCKZb1poKB6birKnpq4k9jvOXajrk+nJ7AgS1xGggVEYDjZHgo
ao1Hm9auvazeEoQeOraBaezGEAyG7yiHuaK9uDw4LG3FS8E2ZnAxBt2S4mpXX3mOYZmg3Vi9mu01
Ea8OMbzUISiEJHesq0v9YRa/EnbHrPzSGdwxSyGHNWzyOBmGbB4oqmWStAvaMCEUKIckjDxKY8ky
33HfDKA742laDZjPs5HKQ/SlKtjR6OzlAJemmVSF4zf8VKxnKx0028JtDvWnxr6N3euc+KP0yZmY
43lUTgZORmwGXfkbjjuVZ7V80xiYFXTgQr1h7phqWJU/2MoUvr9km6bv/GRHx+/CJqfEGN0RkYXr
5TksD3QMXqoZbZyAFA5ze+OAaOVkhtOiIxNZ7hdZKktoq96F+lHhtZIZX1oF7qX8scOzSQTAxZTe
j1slFhf01Nl6CstfPfqpXOBIwduIYYi0BCnGf9X0sMNfpeEQtiWhsm5RRtAWOEfi/icLW/oA3TJ4
5UBGNe4AiExfQ8K1eR7pji/wuXKh6NYdr30f7KzyqZc8EsNdBxeywctXTKdKOUThmSrBNrvrykBU
6B04XDDzOX7X/Y0rQc4ffQhXFkKt/qawGK+6dxUUAZm8Ln8RvN+HcN6o2UZVqYKlNhYi51sm8S5O
Pwq2aiPeVQs/8KELFMmEtNLTmPCzp3UHEWL6LroTQIiBKIQ1fYdMgVWzndNnIzosa2lDoza45fEI
CWzYpFW8RRniyBwprBcv5O60GlvBpgnXEldse0zHI4Adtd6XM/ke3JkkHWcGZB5VvGuQ85MNouma
1u3uqY2RX23qcDyqx9zhbDUX6d46/NiF9uF89y78jm09XYIeHvoTzEA4lReb69aI7ioe3snd97w5
QDnKK9VLCGbIrhWe0XA/Mnqw5hn73axsCvAay3hKle+KAKOM2IQfoabXGR5RBsTNHOPPZO/uF+j1
ms/YrhqXlJZU46vE6mPddX1rRZg7yUny0f6SCSYQg+ao6heWM8CsjHgzJpd08Nr5Etanmd9Hwinc
h/WdrjU7fmgS5iXwbIN9InubhNRWwngVovM2Z0P7SagoH3Xy81g3NqGzoa1phUpMx32x6cjOw4GF
R4H4Fu/oCUBRJh8nQWTSspzm36417UT7rLdi3Uiy4/T/WZ9AjYjK+gsPImvVHT0gh6lvMFGgDlzc
cq2OHmgz8NFd+dEvVGPERVLPNA3yAo/6LQna+hUKcye8RE18A4hh8NboV71b2YQatdwv4tcY+vTE
et+zm/XAj8ZiDkt6QksjCKrwLbTpjnG2R7oWe72GFPFPj08YfXm42tFHopzxKHfYNpZ1Cx8Ku6bY
t501qoChrmkgXVEpoFdrhTeRhaza7fFdyfzZCk8RnzC51GQfCF+2u2rYge4b3FciAZ31w7dHGaqm
osocanebYZSGeKb2Z4E4UXEOVGFltkddfVH18kxsJCt4Q+/IygfNoUR3mOTnApwAcdoUH/14yEvA
WC4cmbNka9Wn+wnTnqHu04DwSPgaNcc4fU4Emfbi6DSfRvkStk+l7akjnxVx3OkydTyl2xzvGOLI
cLSdxRxL5ey15GVjmP9K3jxsIoovGW2iGMwnqj0fi3stnNdZfcnFcyWuWUQygy9vwPj/Tke0Z9on
k40MpRjNB29q3oqk/l5catMLYhdfUnyHbbyhe6qGMJQfO/NOd0MJRHC6xAlsr5Yie8KF8PvYEwoH
VlWK6AEc0FBe2gYD8PcUvfKmYxNzQFXTrGPPn11a1GfUuvoXtokxrI0B8+oz919fXBqFXsiDG6HH
lJ7pPsryKCGG2cge2lF3jiLeCfEVWZ9R/MoYZBRfmYug+kqylZBfaz61xjGkNbgB/3cV9VkF1+Ce
termQHTksd9yb2T8G7pL3Z1yPAfN90zRZcEF0+sf1fCjObeR57PT7uKmAjtNwIq4uv4YIWMjPil3
mzHXInFfu69DcwY+oDNWzNpmtDC57eP6r9ceAQ1+rvFr4BQRz05xibUtERmCNDrbxYEh0JloF9y3
0YN2pXUniWK+KKO+TZXm6Bi/8eybkPlta2M0clvjPFLd8K1IkmugP2X1QcdLoDGLmv8j8PYGlw/j
XnHnuWQaWB9YhBKHqkj6il74gzyxHFzjMB/rDheyT5x+RXTMN9yPKftHOTb+0U0Nm5Pjatd4fXCf
tX/V+NsW5lqtvuK2XEcqDtXmPQl/04lUWHpWy2M2Dly9rOD5ASZLJBT5yDR9nT+gVrdG5dJ7CXpq
l7kRKQJuk2togg2P76mTeEYbffAAc1p4duHWGOiJ9CkiM9qN5fosEbPiDJp3BZghrK6Z/Sn1a4px
UQOnWbHL3VAgWSJoTlj16nObbtv2QGtjrN9S4zNKT3q8dRLKm/nSCReBuozrX8Yamx0LatJULBFl
Gu1G3o3IiAbzVQrdknbSCMiEfNgscNLoTwV5aIbpsUFVLN1kw5EVY2IDP8Phiu2Z4ZyLXeZ+NN9x
j1AEQLH52u6BIINFd77FcKjH5zY6o6kPwZNAlgM0EPlqewoNyAUh7PssXOly1WpAOTioGOm2WUro
PDtgU0Qs+KqCGklvbY0Ic9MgfObxg54BIlq8n/Z1d2MG29bKsXUeWnDV+zOCrFRLfvGTAKth94ei
dDci2c4mUwgGUArh4AYx/uEIG54zfct2SXBKm+N12nwG4uzm84oMGca7VUrYIdRAsZ00ZaMXJ/ys
VfFo2NxVbCA6wD48Eiw/BXwE+WIb69SQ8kV86qj0KgdUCmYrwjckKuEvqCuFl5x1rViZZt+B/TrO
dwt+CMYDV38unUNS8QS8KflBcf2xqj2t/R7gYPIv7pBsT020a5Hcw+9u6Q8EJKdjHwz8qea9rLNM
v2nRG1LYgPOwKv6UeVHduPaZE+WJaFXl3gxm8MRqedVoTKVIxJZ2rpUvNdxY9SYbzO80IORjYEox
uwH8xCfUpRqCdjMgCFaHWXwP6DsLX7wKppXdmJssguq7gUC4qkkLAsC3sZZ8SItX8XeGqjyCaeR9
GuY0peyTSOPP1eGtS3iWU9fJQrNgnWd3J6VPt04LErAcrrhSwaWaxjFzeTS0HaJ3m0ybZJy23Qze
rpOqN+bjvi5wlVG1nNbNgSVCvzZD0HNhebCogsRG/s9Jpy077007RqcBDG2mcZFLoIva+Bq6HVIy
j0Gjw3zG83mi3NvoeXgbFkG9st1qeMgHHAUAw3goRNJXUDostb8DiYE7XOwx4HwNffLXBuMJ5PV5
bEfqj1P8EUt6SCQ2IkPHptOOhluyaLJx+5QB9sOsCoRy/jKZecxkYgAW6t7RzN807f9NDcvFQm3e
U0SWULSW3w9sHuaSfDx+Th4e5p/FqrtZyDNQ1T57MFJs07goUjTR1iKH2UEYCRCuU4NBmVhWlGIo
rcwOhBhUh3WvYCKOwvFSUNTg9AATxaB/6kh9q9AxvlJeO7EJqU2h+wXSsAoMMbVpidBH/EZYiebY
OmiQMlaNkb7RX+0J0vjZLN76MX81DaSAOBzZ5U+nXkRfE7aZrk6/IWHI+DlCUsEyRQKK94cyjQcn
qfEvVrw2E6YWGFFmPgGDrokHltPNmJAqQfcyyfiJ04ObCsG5xOg0CG2IfppkHNPxUinqaRDJkyOT
98k296Nq74RMLjKmLTUOh1WPs8zo3IcoEb+Eq/8TmeYrGe4iK8Fnx86nsHRc58V7oc6Tl4zzC3md
HyzlR0GxUp9MpxHzgT3yiKm/yM5gGzHYPQYQfLoItzs7gLnSnuti5J6VWJ250sHFUSdyoyZ1lXNB
JdQO4dZY22A2OcWOFzXNGep5mITVK9u7XTu0L/pg/knJltRpz+6gI3vLP7pNb2xHzr0C/KUGRtXi
SbXpEkvi0Icdvmec3xAlWTGGAMjcJAvtnoaDCP20+2zMcF9p1Wmy6ZRVmfnmoTuF7kITosY7MqYf
chWexB8S8jBjHVBjqsPXtyjuaLzDwIQ4b9mW4uYmP1lWsDBZz+Yx1ZplseBSWUUnF2IKEkWRnXTf
bE1G2ijrz52bnKiHIVQRnil32iQhSIxB+we71OOV+6TmaFWDWR2qOvvS55ZBwICbSvaOpgc2SSkB
ZUwgrDboufluxww6uz5+4CHEnxaABat5uELAkLRpEVFoaHBlKuxQhkyS2kJNDoU5uUjxhB0L5PdJ
vQ9W/DzYkcVqtv4RNYC6jggw1RijDgVYey+Sek33kteHDFBp+yiVYh9n8VoX8iBqi+NNdo5VFO3F
OhQlPprpRgL4yRburMDAF8rXoANd5JifNEAdAsXdlRVsEKPEMK05WCoIdVRGY280CqM9swnZNAiQ
W73WnqMelqqT09osjqKYLh0Lj6JtPYBTFAixl5JKCUl43OMCISGYdc/V9BdZdG+j+U2YVGbKrGXv
xVX4bPM2b5xwW9FsFLOjDMKer3D2J1ReBz4MFMk19hiYZgHuGxRV7ZiQwpcundss+nIHfqpSv2lq
yBMKHmkDx6U34QdwdFnYEbCDIfSiMxLOp217i+N/26PQ52qzaYbw7irsxaS7bVSdHZm1DWoKVfiO
qT9bUbcK/ynwcnQJmXTrIc5ewF5vFLXzWuY6TZlAG1cnveACjmK4XhamxQZVzAzxeOJ1fC6SYAdI
fN2U4xaE+E6b5MXR5xensJ96M9vrLotsLby31HcplnsddTwoaYd8PUVXARolHfEmN0q8j4roAJ6D
8Shl1bl8eGR/HPWTvTbnOnPp6NjwLMV+jdaMB7bXu8McmKsUG4zkMDw02i5PCCYUmQ+umYO2a3q9
y6dBUlEv570bKYdKUY5WXh86PT6bWrGvIe0FTndIwEhWLRqQa6yGuv5zhboRIvpkge9PItkYstpQ
FOwRD14bNKOU/PeYcsdoLUtb50ADA/JifwYjeaYfiAtE23Vp4SMZ76xBf0m1hpFf36hz9mpXrK4H
kJh4y1ylw3otNsrEcUy4+wzugZJjKock1igcteYznjCdGWa8LhZayw12M6yjWqvvViJvYes8l/9x
dB7LsSNLEv0imCEzIbeltWBRb2C8FNBa4+v7oFczi+k3r4tVQISH+/F6P2rfQsL+2kbpo9XBZ38I
+JH6l0YVtk/eprG5/dAslXzbmXdHeZr4BYCqiT6L+LNAySnKjyiG/M3ty/9u5F9NGDdfN3RLVNk2
bu8i+QkY8r3xVUPpaUCqHGLqKxIaU7wjpOMo/C4maHzwbTsGIkP+o+B36aXxtosOmGA2dYewsS7g
F05x9hDgBbVtB1/Klf1tJCZb7KCULHO/OqTi1YUx5r25XHVbhUbbMXUWdKLwD3soIDnXy2x4i4GH
dJeeD7MsX9rsJYz3UCM2HS3TwmdnZ2Z29Uvh+VQcvwaSS+4cg3o3pX0qsiPlbsvO446pfihoSvV4
yS1xihA+E9B82ELkXoRwfz6q9mQgI/rzBR2RUGouZp7VwPfLzFwm0F0OnG3gBtjt7Wqv2eLelcmm
77eQAWo4ibA1bZjqkTj0za6erTFzBNfmuiYXScuBCSq2QWMiZJv2i/pu0zthVuXibIzpy0RBe7KJ
xxPnK1I1QK8JcqQF5AzvVLYk2H9K6JnxKSP9bVP3jKQWpJRYPDOPrKcaixdRd4itxUvp7H2hlgQC
Z1orBDKHkm4um6zeQBxRiipOVuTawvg1T59qbkdAaFdR+luaP2bJJ1OyXvfrhoeAaL6hCjDdrmT+
oiQHyHE3a0KzoX4CeHEgCotRtVs65Vb22xQ9D85ANTxhhFs6KM8eSjdETDmRYOyntUFoQHbtLgGk
5Yi/iFa3/2mIxTXnNYSg0rDJ9O5O9CyzE8cCvyB48uQ6j4knRNY//I7aWYIQaXfGkkWd563H5zKa
b4Lz3CD5k/foH4Cb4n9O8Zl4F+7mawH8plq3MNLk9Fdp70VxrHmsem+cISmqsJo9EDe0ZF7+XZMe
gQWcFTY5qo7RmiIqDqH/DbQ4DoP22Q3O0a2cVRUX+6AiAMxeC7YKwwvID38JgAz3eRhfEhJfjWNh
QHiq1XAVqP2ahUiDLyqFJjuNZz22X+Jsn2OsQp5BHvft8lb19SLmglBLk6C3d+gGdAu5sV2QRwco
JVD1lp3VL7t4oYJ15Z7Zaw2gjYkH7gSc5B2u8SKqMtQQFtYuIQVK++QMsOE4HhMAcXOCA+Fs0SWj
n2/E5Mz6vhW162S2IOGhjjWcufJgTCE0s5orgY5L32LpZeDPJhkt8F8RFMD5K+NTJ3Cs7BpcFuPQ
cEQne8LbtSio7xj1Uxu/R9m/pvB/gGYsIzJxqrO2pbrqOWhHSIPE9zGTmjmTLOTY6CSD14AnRZHu
tXQVtxvXfBcB1wRiagiKpBtC5PVWe9GaB3bNpT0eM0iRpZ6sMsPAWpMsdQ3ZRV+Rnz62LeJHam8Q
Ha/R+OmoN8O5Ajn4CDRzlfCCTYJDp7+YVbmtyK7FxjWVf9L6CgHildNT515NDGt+5L/lDEnUx/tp
cnOs6apxILJwg8jOXdIajWu85jJ6BkHMa37nDzRo9tNxdJ7ILrMGyKOd7l2ysQ3/jc3+veQXJQ0K
pvXx2eEgW4bV2hfPUBkMK1hr2bdXlFvibwyDBaoEdt1qNK6O9E9gEn+RlpwcyM7wHM0Q0Pi7xC/N
L6fHSJvowzJp8baO9iqboEN6QFbGeNqbqA4tZht94gzAUl5500la2V4Wcp8H2p3gRW7H+0GGGwAM
27zCvTcYC7McdmaYbpo0PBCbMeO3nMWUCGvO750Q5DIvprcp58phNdzRSKcwyjQ9d/Uc121S4K66
0GfNEZ6CAl3hH5VbqabL0HrbLqUzXrJQMvfmw8gfDuWH/xMuM3r5k2Vs5H7N2hJiP9wS3VrFdcEh
2NmBJ+BlFLMNsj6hnQo8Qo14C2vtYCQfcnyPQxidb2F48+yWysbfrFoJPkQJmbKk+IUj88bJvn3+
V8+/jjHKBvmRkTMzHSXMfbD5IITaPUQFHrUkd8Cc2ly2ZtoVoy4B7L68hvgeAEqtW8wTMpTQXShW
TXiNAj0NMe63DKdcxhoubSy8a5SzveM+yvpW5d5fUHESqTFLBS1zZ7/XyAVUHeFMaEecF9JXy37u
fS6ms6pPVIVfRN79s4ef2DPWMUkbK9oqe4YdweedA8zEqX7adMAxg2xa7Rm0UZUo3pMvnvY8AgNA
PO4iTHUYycu+oRji2QTVPIbVrkU7iZx1EY9ry6o2oeYsRSC3XW/ybXy4HOVTD4WeXx/21Yqvjm3M
2lu0LNN3Q3+pGWICCo8tAiNNzc+wJmrqLjDiU6PyTKDNNsm56hZeDEbAlyF6wTwnxvMkXutqAq53
aCxmbH5ECje2/tL5d6++GjgU5FuA/6yuPrTmA52z/sl405vVT0tSzQBOwL+KLNqdp9SqCRzyZtOq
FWwE5VU0FwMrZN+vq7kPEmZV/BLYyc6K/k3Gs5aDdh/Ouvdr5q/84LBxz5+0yce8Tn13Jbh12EOw
q5yTx5+kZlbX9bv6DYtiIQrzMO84gRfimKNzktNq9pO6r6KEfZbQJazwUqQESlk6p8+ifsQDgXT8
D8a70K8NXasJXLbk2NH/BvTLD0+JK7YG3Y1G9VN0tNaoTwSMfoRhdo7doxFczG5TW/XBpG5k9gpH
XPC0d7CJyzJ4w6oET+sVxAKrPDxJQECV/QO2QzTvoZY/6UO17LH0IVF2cx6c0wUGW4bJi0MhTQDY
qR4eFRJ/CJE2nLZxeHHjeqXbJ2W8p1wOKaJeZDXUZSD+wXdLnDG29ZUUP7M2iq6siNs6zcKfPY+M
lVhhg/YfMIpNoUAABcE2Hm+Npy14coj61huSSF2w6Wh5DQNKN6pZmCxI2KWrBtZlW1Zn2FfoPpum
P7pcB9vmGoRfvsa+kp5jbweAjMZiDHJ/I49m8Ni8DB7K2BcMop6Do6EiVhrvJ66MqX6p3UPA7sKn
DI5imcJWMeQlQEKmOYebqBRvmbW1E2/XIKfXLGwUKe34G2lYu+e0Mg7dSYv2FsersUowhX84HEhN
zwI4oKMuWWAucSXw33wu93L0zyI9p+oN8c53SGqhVBTzw1v+gPEW3c8QH/T+owM613y2yAEjFz5B
Grj40iNS9fHCVXcTpGrORVgm4RbSf+59UvtlO18l1T4a0ERruNfYcpljNTCyKddTcg8oMxyMjAXn
n6ZVWGQcsBAckPK/2aFvo837PklAG+wyyIxp5K5kHPN6J3Fn+PNwnJwi8yzkrwnRN1AHLaO/4u52
Hwh+O0E3q0iuwzAto+yjV2/FdBmpBZpBju4VFMjAGVj57xCie0h8PMK19K7p1zo6YYQXcNQa+I9X
0VLgigtZRYeWW1D753afbHVddTR09hhALTkBQVKwZVysBDqy20NJciHFD9iOpn1b7mtrXErzW7SX
JP3z+w07ncJIbT8Nch7wHgmIKOTExhBrUGVF9zOiYZpXO7zTU5yzh2IG0gFzFm+WuGfeh1vF61jj
SDd8auLYUMdIewP+IQISik/Q/iKiP5GzTRhCkwb0FL3HKblg9ELFncYcn3NimGk/BAvTR9wyoS7X
PA1RBr8tMP5iZqV/mvJPiE0Bfr9zeHFN1x5sQ77tEKuBEC50n02Yq2EIpBRprUbp9M5GxW6GgSV7
sYwnY/oYXPCxcEuGk4k/CJUI57hibefHTVMEDSgdMANgFDu3femL9zy4OSBaKjDuQYNKke9FQNoo
ChAE5XJAPoFh492xEQGqevF9DEJFd5D0cnAOcai+aONx2TFL6MEH/6E81kmmqf4eNBuz85mXS2yg
u8TaID75+jHk3OxWnLmd14pO45YnUa3ozUDABkQFkYUQNNScckp3s+mf/pZh2OTyO+lS2LdgIGBI
19Zw0bK/LK82isDJgLck4VDe/MNQvPQK58icm7fh2q9/0+yqmeccekDHcTOe7rQquMmvhU/NN/9l
wUdIRt6YXw/YyIGlVpHYImVCMnB3HKTEdI7zaJkArG0rZ1npz16xzimltD5kt+/YyweWX/JOPbT3
9oA/syHb2WKAEZVPdLulQABoEytdb/2EmJSbxsHR+U8DseQWnckpur9QDrdQNn/yORYR4znhO+8A
kWFtqeODSf4eF1sXn0IsGX5BCwXEAOhiIvwzmovjtitiF5h7vlxZ7Cy7+bO0et+rDNh/z3oAoo9D
asQzh4YFNCn/WOclTi7v0gm+WaHzoU3/RPOSO8PKyGDIXQqqWPr6wlYX5T/4sozyPTOuLtnhiriG
HDSyO/MbAHxBQOFrX5B1IO/Q269u6iGLBjs7xgMPUBDSkoUfEYiP/iqCep/ZFxGos+V4a93il1A0
6cli54/d707Satck4IjYkGOLSHW5qqbxTbC/mam5HUw4bEbDqTnaZJO7FCq7p8V3Y8mFEfwa0Nms
9KnT5K2dEJvaYN1EaMGAkh0OGlywHJUcq8ThAcwClfQ0EKUcbo5K3VoGDIw/Li3Oicf9hL+379xM
7o+Scc/mEGPyciHovgsBIhDQPbUNb0q0jvpJC7m58/Sdk8WqrLea/Wd7P078F1r5JW4g6GXUh+Aj
KtEszRaGcWkuquTfqKs94Zl7mqKOBYCz8DZA/QHK5eXPqvkz1M8UPOfoOw00YadrXnzmful824mJ
0CXX4/AeCxylmNEb8S9IyUIX+aZt1cmN7E3P9Jthsp3Y4afmw2/LnWe9qsYlYfAiGsOCan0YLMB3
M3n/VZePMP8T3rNNRzxacQouDGrbhxZ/UkmR8JcxtJ+e4kJ3+G3q24RZoDH+WvekeTAInumvXI4O
LahAM5DKnPHaRt/JEB0ijmty+HQ61gesXMFnkURzcRyGHtwmTnz05cRx4DpBr5xrQVzMcHMPQslr
adJ3tBiy9XLuat2vxjhHPjTrQNs2/6esultS97souuZ+CiBmwKuOADO+W9hhs/2cdi4YkIaDNbwh
wYV8EGWAV+Krcrfm9GEn9cZLHEpU6dQQJ8pO57xvuGvLVZ0Bf9rm4dnT/9BSVX8C4VtKxTPOw48M
pSqemSjMYy3LArcDjFWoCjjLFH+QUW4M+QEImct/hGdtE3Q/RQ2ZpSQJRVpm2qThtz6t/QzKNonX
99J7wgfs8gtHTaNpcGUYvwpvHqzTicbtMr9jVUCF/Acph+vCjd6AHBNSGbync9mGvaujS8i8UZB9
mn9W/SFAcFBpnC6gAyyRwpkHNeuu+4+ZmZoG0SEGmx/r3bYxfkyrBavt8QO8cY3rvLNSBAu5g5wq
7gdsVuMlQSmoYaqfS+O9MNXCGPCJlRrknueRY5DFa5lyzvrc4JI21EFNe68/e5I/zxNLxCzrWM01
sT+oicRo/zT7I8FN4XnL36D9WORWqKn2te+u2TMp9NpNYbkFwhPzkSsCK1x3gRyombOKm54qRp1w
TbjmwU6XCIbONZ51l0NmZa/z5lMzuJ6Do9OtN9faNdiPHaYu12mWhdm9wjDja7CDB+HxXCJQqzjh
l9WHMyFbcYptpzUdZA+c5hupUUMOG6gzeHsEi7b6dHqDN89ugirYx0zjO05pokO0b0+tgtevji20
J2I2QLWWafeuEzgJZqMhfqKJimvuGDreubOFxiKxW7B0dNeG7I5mPAQhtv+nKsTE+g4jOW8fnZfD
DVp5QLjal8KHl5Ntte7DUCCvrc/5nVL5P2LAxShO0rw6OJ/rF2quFsJ8VmqdtG+dJFCDeObibFCQ
H7S/BqmsMD98d9og+fc23zqdSWZqdoZTPkvKugx4agHZVi8D4OEn96a92frdhtcU1ZuaOVyvsrU3
KzdcKUkMy/Bqpn91/DzZxcaaNJbeTRvCWp9Vh1Ojf6BDRX28riVr3MHoPrlIVuZrj/vR9y4j8xoL
8Qh0IaUAz+k+ocLRXfZFC2Xk2s9J8wkT8rfm9Q49cGsX2IfsndZc2jzbEDIv2Uxi5R78JDiG85bS
/EVesIzd+K8dzmnxEk7pSz71EH1M8ry4Y7EjcCz7kn6HEELTmebscxN30lMaqxX+ugK0aAMY2kc1
59hWPw+IUYL/jl7wOfI/LJigbS82jlEsLbn1rX+S5TgPcB2O5WnERA/LZF0BPGqteB+AFq8qRL7o
1kXQPpiWXKCSQ7QfDHMDp2OTsHdP+r7iE7Cm10C0i9oL761xobTjsw3TpTV7ImpGzdlTWbmUunLN
8houCFDqCK0I3VxHYlroCMa2hcYQLDTmK3NWSuJTgKgkfOeQOtk+IX3C0s+X3lpGyI9mQVwdiKHe
6BdBu27AATuXHspyuqfqeRazXtLpeTZzphiAG6ntJhRaBxDS7M8V9nOekYxoD0YV7UdckJ2/7cl/
FXM/aZVyFFrO2Upf4zVJHgYJp8bygpufUQH+VgCz9j3suasYDU5LDYPQh0BnMI8FWwrwNXKeycay
NlXyV1KVQzxsmcxqCSc9KbFymkfsnniLInwUHuHoNuqPMeKW7+gL274M+p4UjGDhCjum2bx6ct2r
y2mamMZiyrZw+ontxB+KgnQJH26u0R16g7YkoO4Wk3TDP1weNMEfPMueDEyPyoPzzQ8JqFifHoNi
wOhxUTY1W3jVtfKSuzjPrvO2AQch4b0ErIAXsLue+EXVUbwViH91N36RWnpYrYc6KzYVO3zlhjjB
sGCPjBUZYZ5h7pXLeQBWp9kMhL1qGaF9lFq7agdiDOC95A4sGRG1FmN23ClAleQJ7e5LsjjBnCFj
+iZNd5e5b83I0qHduG4alITgvQdD5Uz9yRPHPH00SKu4orQHTe+Qbmmw2NjtRQ4M36wzxnXGJI/Q
O/FeUnqTRp+TdhXDZWgeVJ6sYgX62XxymPsTCIpec8x5SARsrwX3H5iYYHrDdRdJtEHibLxq+naV
mKfWvAkTa3h7dsyN7/2M6khJ+8qGME9WvQOpDX1SdBQEhcA14m2qZQxr06ZOXn2EYJ7qzFP9jrTE
kppjOqXmD9rfm/WAU54cnvNGUSLfeNxs61B9N/Y1VtSWkUYwNjkVX77/VI2vhKsKEr7UYArjGGNf
Kth/G5sHJOJJfeSmhYk6FHsDr4ZLgnHCYxxxDfH1Xa19WnxP/Qr1OjiIcD/Vjyy/lsZb2T4XTJxR
8uuQJ3XHPRwHlpNE/0j4TzfyZ7ArOEc99wdf5OhzWrKPWb0dW3juAyKCsWgxhNX0WeX8P8gcbsC+
BY0pWjc/qfyVrrtpHR7EAZeEerYanKy03oE9S8pHzd5QwZXD/J6cKw5bFib0YS1EcB9CDWkeIedc
4OIhb9PCCVw35BAR7f6gha8RaTY1Xgg+HG8TDBHcZwDA6VtVTQR8O4Ul+h948YU5aCsHq0gHuEDB
8veyi4d7srK0ZY4zHhT/0uWBoRX7sa84kKPdOjEWCGgzoeCjcgHpIYrqq9hx1kHjUApELHrULzIs
dg61GV2YgYIGfsic0CZkgGujICZMsAM+iWFDXczzR1Az53R07aIEOvXAAR7RoeP3MeHDNJY8zXY9
m1wewhAChALhZ28F2q3R2Qdppglbc0dD4776/+HAz7mD3lEW6U5P6zdPYV1wAd5sATojPeWbialY
2Az1mcuippZtVT0pSb1IzPY613N4XfUy0ZBi4R1Z+YbTH0OfpU7mkDypINvEsdzF5E6E/23O+Rzt
Jxyic+R2yy6AqmgVfMmYNUrAdAyXAB8owZBMX8k2oGJsApIw8L6q8CzUmVoWMOwNLQbD+Zlg3K/B
hEOgXUrNeIkqYogQzuT/50YMkXOP9xSgMHMDB7jAUZ3QPttsyTVElkwcTLF60exBsaYYm82KQGwQ
71C8dEJm9RAeKyZz4Bi3Im82Vf/S8KynWWExk1zckmQeEcSsqkAwUMunQHHWIQYEtlvfnt5ybXgE
TbICaoynKJnec11sCAUvI6XR/DwsKcdch2RVbO25xL9EfmBdDTRn2QNEtvBErGtfT4+iz16ikFeg
6eCuIgE6EsKKif4UATM63uxYEg4b3INgxshBqGtsaGXm/UF7fZPCfR4MCJz6hHDAfW6sdin/thxU
u7kwxeGKKPneRL3cVfR+51GOxtfaS3qnnwxtWrQQZXnP46wz/0D8vYJBMXGye9+KQIMzZK8G7crO
mD4bdbobHf2SjBjA6so+yzwpYF5AzacSly0UqluR5FvXLtd1rF2LosQQhEu//NEYTUwkUCeb+gfo
qFvdYzaS1IONwv0lG3grfJxickrvVRV/wQRYajpez9y6BPpPLJNNbgZfziBPopglbvpOJ341Vb0N
Yv21iXj5Y5pbFHr4nQJE7zla2v4sAlrESoZNFsSvZgfUhLghJBTr6iXWkwb9hoMHOg3mlorDTNKi
sjDmFlgoK3pc+sI4KOYFTRC0oyzM8qqtdCZmqvbeeDbv5c+4xd0KpKrFHlkbzbnBDzC49c4ePaiq
GNt1/TUSwS7jchFy9vVr9y45HSuiO10V8YXUymUx4pRlADAHIruZudUinSs12weTRAkTdoAwG+Ks
i9CnFaV2NaPvxJWmp8QoxNGr5LGUeohZuiavC8XRNHYOdSaedA9aCv2sJ55ivEbMFw1lnhCFuXJY
jCa4x/EzKPoj3KheVyAdMhTXMe3xx6E9VCSjBUGtKIg3wayhTdRYldlSqerWNZQ2FNk1mKiYHmCC
5CjbLX4XvzPnNq51WGJ2LweTPwR5sFxRd4ujObTm19tjRjHI0abFuLCegGj8MwIUUhtKypjBHIqs
eh0KEuZxkRxinU50rePzQ/ujl2Jl+wlMQVxBhLdlaW3ibC7EhFtgx5hoFD02U7/rWuMFWuiSa/U5
USm2a3Nvj/LbDHuiDBT5Eqh0YJfxvWG/0knzjr3/lVT5VyNz1FPnGwzY2pzCc9VS2l6mf1X6mjYc
+/Ampjy+JdWUjA6EH4MQs2a1k+mwG3vrljnTsxuX10iNxzRun8ahPbbMGBoeo1ExQgzpMkOJK/th
Lc1qN3Q96397z6tLFaJOO368JVp7iLoIIjMp0qnkZ1qsiYS8qSY/eCN9XqW/6XNEa2EM5zbDWGFK
XgrY44h2J+k/FSev0II/VKI4BI/I9i1kwg7rsW3PRRbyacjey/nIZ7RHzVbPZawxiNdLF2tfx7+s
cGs65/nY9AJU8k81RNvZ9elXEMP4+H0tW/YI8VS6P9Htg+UCAHPGqBLGLPI4tcxem9Oj0P2nrclU
Q0HAIPX9XIJelNDGGkFlpvZAjX3toCxk0NNtpa87IpHoJvCbhnVI8M3neqVTiKPbgsmbrR9psCx5
E6dfmdAWqSnWmaPWQ3HT+W/iV+VxRH1H13+MyJV5QiUBrkfRsojKile/qJ6MQa4HOm7aCpMDfdmr
Mve2bVatEaN2usvBz+RrVjv7Lo5fi9pcai4/OZMkfQq1KpOKBZEGMEyulenvKKNbVZHxG7CktPAZ
yyHZNh2/1S6cniLYYgueAttBmKQWwk0k1T72q89AElDlJKj52hYy10XJ+M1rnCX9EivNNjesi2++
DyxCjXz9SzoiEfvQFDeMChs9geIfJ+e81TDLkmagncWLOnbsAohDB1Ab40WPtzg1bbWS7rRye+ti
QMdWqUCoVit6W6hF4XlHRzEHbKg5lCbYQbaJiWOqhHPsWJxsDW1O8KBOmRz1vv1kY4JTDnkpSboT
9tWLqQevpV4dgrIg4uhE+LhcLE5V/s+SdMqSdeS37qMvpOCOKrJgid68oJz+GWV+lYb+wXHjmOZq
qTUlt5Pg3PnD1W3TV77pW7pud/R+L9I5+MhdlvNidzYbnmQ+J0ezG/+iBikf1ZNVfaA7B+0xJh+j
JfV57NTOJDcxah4/JyJ5tRN8CXayMaQcr+LuOJa/Mc42kiDOLz+hZZGNX2HCmkr7A28j80jTT09d
tiICX9LplL2bbk0eZHrX4vAlQVYv3LRbme6wB9t4U9F0cf3mChRybkZGNnHTdyuek2DdcDYzpocY
6KRFSK0INypS9wYnLNJ5+1qickFUfbaswlpaHabixGm/Bk9syeu/2ZpxKm3WJj3+tSiWLYS6MgX/
tCVjJrl0vbbE2qyJZZcexZfTyPCVOsTDbM5yXsIEF1UYMZwW33TY5saTnUFLiSBr8PQlIhTRioZL
A4Go9OuHqqrsaKpxrk5nGp3WgidAkJOOwC9TaZKht8BpkADOExxg0UQ3Ics/5E2+nV72ArR/O5AW
8GsuR5OhxGowfVZ+i0gpcz5za1eI39mrGTqNS4jA2/m9hpvCdF51YuYlwT/NUd8aVaV6AWm3ipsH
xv29hZ+/T0KIwiEDTRDpv1oQ3St6gLn189rDCpSp6d2O4q9J0L7i+mdL+h+iIuLJd/JCH8W79K2c
YWH4KzVjYFeNE0KX/HM+1zG7oG2SrcNx3E0pyruhsIzy0fvpi6/NpYUUTrSmfaPmDyOUMm5tFxwq
iX44tr+WxoobwEA06XiObEYlX/8Yw3AP2Y/jtTxNNlfUwneJQGnnBvIFf0WWsaZJoOxEP3D8SQUZ
3rmlEGRp46frLCQH3q9uAxxG67ZWLk6O5++GedINJKKXWTrfcT+gn6TBOtHmtG3AQ8jQnkRGEWYQ
YoYbCoAt7s3KUj43ytsMDTpPMcu84j3WOVD4dANmDYREir8H5DuZi5vGVyly7FPQIv3yYiFGGm+m
ITyP5L0CpMHYchc6PRpxnh+sytvVpkfSH/8NF9Kzbo9/XW5uI3pJYz++4Tmed9szMZ2dMQC+RB8a
6HqxOZRavtyO9KYXPdnFDuUUw/xC1Tycq/S54Eluk8SVsX+KbXMVViCKhLP3CHl5Xsehi2gYk4iO
UaB04+e6zZb8S9+b0Tq3oHnSgRepVRYA9eiWsKg75uAzRnTuuMXNR/PvBnbatL51GE98RtJIt681
9VGSixzfMn78ZY05cDJDDjiavR2KcDURiq/8ETCEHxx0nl2aNexxxD2mceKsohA802KPlP3jktui
Lx2TJI7M8iZH6hlgCfNLpvqE0KnmFYd8qOi3YX3L4KlpyYO+GCA57TpnJlE0HEBl2zhjfQHedQCX
S3ZZTo8x1taTRcYEL9EZlMXzWKQHSmafCjJJfDBcZoGqRVF20mGAuHpwwcvLv23b0DhUraxU7rkJ
UgSUEpDAql7pzk6XGUZJ45+hKAseX0zRvJaZ84RZCv0//ga7/hYrbn9ETXQay7xohLYVCxbGkDrv
dqNVvBIjGPQzBqouuergw8QK6F811X/QPYyjRYF1KGoQnhjxkM1rUg1k9jBSjIWFnuSdDBdt1xrK
E36qz9Hln+fgrnL/iU7CnQYsHZbI1oaRlmi0yPOfD6FgbYqYeTcFqVo+6C/kctiQe5+08JDC/TMA
jSy7oX4qMLhH9ch1pF/1U3psm+7RFtVV0W8axxjIS/nUyPFK21IB7hO7HbHsSJlrN23fg3haI9Gs
4VIvB0yvloJ/JCMJ2lQurTKADEGhDnEHty0WHbDUKZkIoAzs/F3554v+1ZNoPjQ8bW2wyiYzRKxR
0q4iZ0lpBiaD5GqJ5BggUmKKHIJlLoqnFPevaeKztNOdb6XbCm4MzXLmGLzGlDnynfjIDW5AVTLs
Jw15U2ZgBlxD2/Xw+joIcoahbk4y7GaWgMNpOS70TcXeb2bg30TAxCNOWANX5gxNIcgN+3itBCFM
aa0qgG1J9q8qw3WZT5uuYkIeK/cU8WOZshlpzqbQleNzRnahs4Yb6txRyg6mh33hHU02xntYZHnM
HmRrOkNYA1I5o0Hebczo0gDMMLafPAFIe0j3Nx8GoIzFO81/Bz1t96J3vwtoyZSycTed0qdwVEvi
fvz1iFwJCn3iiCo36EJTmzxNtPUYwj/3DuFTylEjWa2LjDbalCSUX9PME93pbl/lo/8n5HjWNKy3
1DReUqOivhUBMAX55AfoGS6vqZh4fiqnu0flpjCMT7QIU3RfNTXLWZ+/TSqj3dK65pVY9WTvlM3V
Jct+3AmvaokaCCzyE5oKD0Rl78s57a3oBBiTLx56W0kCPDRT9EUL7FYO8a67p35+6YeGVHF4zDyS
poSdfMF3JucI2csehFugHZ3Bv7h0nBqG8QJOh+IkbDA+xyBhY4sJMaPGATDxvv41Gnsd9s5PKHme
eSbxHDyGVYCmnGUo2f2HyNXnxDCuh+lhGHjEj9jEDfcNVjaFfRnLsnNAh+Ma7CIWN9+m9F8dxU2/
503KkXxs63+NTYNtZ+1qvdgm4uEE1R7G8ksKJiHvM8JSHSE9ZtGwVAdgOjR12Y/5LG8M6c4s1DbD
6aCR2yeevB48KNJSHKvin/L1ZUNL1Sibh08W35SsrVF45XNj4EFnpUFyXTTjtuc2lUpjz4TypmkG
yILcXZXevx5BSmgg/AxNnZUZcLyDHBIMj7b2ubLYu3IK7xMA9ihwPmgXORh2/mJiGIyAQPgDzrQ2
fS8niF1kn9GOuHzFDDkTVI05c5kIDAbGzzAyKKAfsVrkw68FZHVJ7S9pOjW8TQ2V5VF/G8xiWLFk
kCtB+A8cNW7c3IJFS6LA4C9PFtKaqdJUYXFPxunf9PU6I+OEB/B/d8UTTrUDE5ni1jRT/ox7r/Oi
nzLjPRTwwEJIzZOLYDQBVA4cDhKd3r+Gbf1OX/265pBcWuKmsJ85LqpuSaeiS7RbuPR/SHBx3sdo
6Z+I6egNYLL7/hyW6cnpMcGM+WdkSi5eJheZzxqTYeFHj4bHn06sNJHzdcd/wXJzt7F3EQ9ZaSmt
6Hn2Ahodmxe3Z6P/1zb50cfc6erYTcgW501AezSeKU0eRATwi09UohhA2FzA+DkOdn+SEIzM5lOJ
SSdPQeas9cGJ9NSyyL4/UPC66OGd+111t5qA4kn3I+JSqSgr0PiRWv9xdF7LsSJbEP0iInCFeW1v
1C3T8i+EpCNB4W0V8PWzmMd7Y2bOUYumduXOXClgTExOi8FPrXsPk1EYXNzAe4eV8xIP5Yk7zHq2
rA9d8hpOvTUTmcbwEfPnuPibGt2469lTezeMtwsxMzQD0irOtkrs3wgLZWvmlNiO8QeD37sWxVG5
HGZuaOBaG7J1IB1CAHHzlxiE63U08QaS5UcdkirKzc8KwFFcqodOxYQAu0eTGOamaNgdMz3HOOyn
s5RoTYiZ0HfKrQaiQ4pp05kkm5IHmLO/jZoupfEAI+qEnIQLODrUNDtiaYsvaswAoGDqzrodJpa1
RRwnq2kAVRQ/6Vyv/TY7VWUJcNbx3wrFVIR5Xhb9fQXb3jAqrKnIkc549sqgA3opP6GEbXXMDwaD
q6Ib0KYDqsvDu3HGsIIJKyIHrQyKrNxqvIy8/Ww1bZw6YxdaHxj+GavhVVYfOQzsOQcsNV397Mk2
9YubTCtrwp4x/BTz8M5CcDlNibxyWpSR80ql4Jks0bYgQNPk5zBwnoOcYA+0v0ZX6ArRWVF9bCGo
z4NzLNLsHPE1NASnKG0P/JRwFDK8vNyEdll/YD6A0ehDhspnjAodBNl9DDOZLDYMR62LBDoluTaZ
G6hW0z50MWgX1UVY2K58uEVUvBxKm5ox0/6dK0TiHPfEAPC/tOU1bdzjOCNWwEHPtla8dMdNA+46
0hV1OTzVlGOLlpikkepHQ8Ds6mlUgMoajvmnr/i5K8e+mb3/C2uO8G0UO3fKDUiwxgA9qZluwgj8
EHpqlgcvoh5+HF5avAsAkGrjL57HfaTfa1u8T2FwNVNrPDkxrRakuVU+7HkBqs2IOLoW6rMPiCv3
z5LbrqH0XeqOj/xcZDS8BpRC5T6T/Mm2fq9y1hQQwwaPcjWELsvHb0cYoVx6YwLb4xB1e1wzA6tt
KySgaHBRTPVPYMpnqyxvXu51vKSCQ0jwfm7MXy9ofvNS8GtofzM3f5xTZBmR8U4bqPnlNbYms3Kf
6+5Dpv6q1ar4f7VT2nBlPA1CDkYiC4B5X1hy29EXfwwM66KgHghIP/E0uncR66DeYWXAfMrsDmRI
rtCntmnLnqCziMPowTIgLNePsVe/a8A9eBCsC+2mByesrp6b3It+uAoyDd3k7Ao8OpULEDYknYTO
7QXEi4Zs3PiEbMsW8nULqS50V12eHaQfAmkJMS0LpEufAqw0CngS1TayrVOWBkfb9M+TLl4lnMmR
mFhUBAePI1M0cjeq8pQY+d5rzU3ixc8DHoasb5GVivnoB/Le5TzsyPI+xTY4P4J7BpaX0PUedGOx
BIsqsvhR80Xh3PIig8NLkJ7Sn/HFzlyWpqQkG0kVmV3Pf0XNa7ZT7Ezb1jiFOZE60zoSG6X3IMAg
05/iHonANJ7NwHxtnZz62PSgOvGOVkifYKz2E1+HqRo60O0BwEUMRpVF6VbznBbc+a1BMwCCUYoq
Guy85sExWJ2N3U3nPDIp50LBFixSwatDxHm0p9NS1oLPmUhTcexz/dAPi0kzDbYidU66rZ4CQK9r
w0porYDRiHuK8SLYq4Zm3BMeULSgrK5MH2vSxBtusplYkFJkdZ6oiwTo2tYgdHJ7RHVtJ3DSq8BP
ODMRkNH6agh3ms/oxL8UwvQHkMKRGOWfoZGffKt9tM3+qXXGAxDdtwLxTemB4WqQF48xMemMCRri
LwdHZuo9c87RLsGg+8Dgq1aBalm+WqII3wcvOGVRes+v8Nh4NZBhYg6sACU7Nmm2DzIGbiAiCPo0
Gb04hSbF5q/jRcesm5v0vHO6rItDmpvbfKcSQV9vfZgR/MacMDyIcxvjD40r+36KIXAuzuOJEi++
uijOWljMEiGm/Jok2PTTl9NZNf2ORj2QRfT8Uelt1Ut3Vo3vMjN/WtINNqk4H39qyk24AWSfy+Iy
ARx0k3TV+KQhS/vRkiAidHiMqf+izoltPgj2BNsLIW2ZJfeNWX+WVMk0LQq1EtcsQ5Du7moJNMQY
nmJjePWR0/qUDorIeCsNFx9NYKBzCZLCsIU0KYq4ntynQI24fzjy/jWRgwkKVDqA/YYukOkgBsy7
q1hRsMiLlfQBHwoxkHbMy19nbjScLxk27DI9T36nLBb7jtBMlm46ytvG2IYv0z3WwD/qLD9zqO18
PKVWVl4n1sp9bpzthG5iJo953urcPM3j1Vr6dTCpjkYH0tm7DRHoqZaPe/Tq54DK3RY7hsWhfYSc
yXX7JPbJY/4oyAu6LuunuEh3htUhGYWf0pgTjiw8twFdG2zIl4VO+ebTYWJmMAhMqhImiJpS0RKq
GXTiwCNKQy7LyN+D7gXU07tX0T7tKJeMXPcLDxjPwiQPXDyfShOSsx4AEw91f5j6/EPN49anLHFN
tvihIaA8u+CZWU6g/rKCFXyH0mNTU183xsS7UFL2bTMj1pK2q6svR/FXQONEpJgfXOniycYsAVoy
BCPlzHCRIg/7qVzAc2vKnPg2FoPN1vQyqMegNFhlF6+Jrh6WQygjMUSkDsFYz0i8qdNQ7jHhzTEl
hJJqnrlF8cOUImar5p0NuEpG1FMTL/c4J/HVGMXbXEBFkEbtr1QqPwf8SGtE24uYlc3H6v/4jXvj
odo3BpL0HMxXs8zUln3loR+bIzH+lWifB9bTfg5/Sdb7kQIJzTNy6UkibZFeUhSrAgl8JTrbmg4T
ZZRuS7nzaB3NpMYTpbfdxCVf08nS3I3d/SiKS4do4bpb7H2ROLcznoRxHbndcUzFfWRVawE7GRus
x7M11y/sukz+vryNo9za+uaSuSJo7gw/mbjogsP4Udivsn4DE4+fqcDEhWXJmR5YkeIN5Cgl9LyU
0kfHdnZ3DWAzqzBf7BQ0Dm+IoRlOdcgeqpzeFRgzsJcWwQvlcrEM47fY1bteZHTZDM8EaTnu9HY0
8OSjIRVdtGXORasg5Yf+Hd8qphxN6aBFuwxFsx9N05ys7KebnQ3H/1LRkafTzl38o6xu5vjBsL7K
+I70OWmnkUUDdGDlUVv/1ourni7S2/dwIhcq/w6PsyKGwotOhX8dfBpjF8d3CkfEbGZHx/iayKjb
UUq52XeGawmWx95GtfNx9sGh2wQmRA20+Wo/muVfQcIyTE+S3W05Wle/T8lFiJ1p1aQ8E/OAUf1Z
cUvOOOalBsxmPLjOq0GNuuE/TO4uxExGRnRFgjZMvxaoX2NEp5pishgkMbj5beDYr01KoU+jvXfP
hEiER7eiaYsaH4SxlU91SxXdhYb+U1nxbjkJaFyBqapVPwbxGKeQbMIRkrVzN+NHZC29GTSLHjM9
tCwoRn7GkBCHDHZLbHss2Tkm8Ytp/YFiJc4SkvR391b3RE4o0B4cQnwRmgcHs3QNwdNI3gR29q6K
Tr5D8n6k1LNxnjrZbxU1WJEOP/CXHwvoEVNgkODx7tFkt7WGHhsr1tf53m5p/3bzYeXhBCss/2A5
FgJi/6VIo2REMKZ2pLsDa//0Z9rtGpHCSjxo1nAD3qt05+EwGMFW2/seqURxfBS9ew2oAKrGvyTg
+m7z95VXILLHqCqpOqPoi/L3IUGSrSFLKz1teXh/Iv7jlf6zMgpI4EIBX9hlInvsHGQFRk6Ht4ib
3PnecbafS3frFvQAHer6xZ52QbPrs301X5j1ZvWR1r8BxB9TB4cRlEcRcrIlG8kbSHbmSZIeUkTH
kOxcz35wAziPfPyEO43styuXBbTNPJ6yd7zQV1q7DP2wb1Gcq97Euf7cA3ibH1RxDYkiC8s8LmVM
dMwE4miVzpOrxNodFksRrlIa/qJsBsTOlz8CCAr3TCRwxFJeRHahDpZLVCCsX6yyvS+EuTUc+jlg
0NLZx8KRNFrXHUbcRiVemymWPCnZ3oYSaM7x2tLEGnM4uEP3zyTlFJS/UzLtO8XVa1v6Br8WxqEI
xC6DZAPHSWT2O+SL16B56okrpBH2HfyRnaT1A0qtXeFaF6SF7kJuSjMB1RmST8tSo+mvDmc/A8a+
svdUzk5+eI0VcgRVF/Rzbpwq2AWYk4rY2A4+9mANymM0nO9ECbbYqXnukPLY8m/9NIDILcFMqbvC
7faeHd1aizp0QHATUceQljK21o/2xKJnst5VTwx5YGdSIThnnFh/s+H3D5Ugwki+xXLcdYrJ+qUt
Bgz43AsSnuuOYoBpZjLubohp93I+eriqsoScp3gNoqMeHhoa9YoI1Eiy95mjB0zVHWmfivLQBs8R
CENJJrb6rErQJZel5LjkxdVTUt2wnG1dwccO8FP4cPX8jQvbb+Zt6s5PI1jb0Wk2Ptbe0v3O5/RA
6wDjAwW5mdybVrhv2WIMhrVLrX4X9UgLLl0xOe3pIEBzAOUZl1msHIowe/Om7QgJwbj65EcN236r
WCLU7G7J4R+oLcQ97x/NnKKEQH9MDEcJw5uFbsdeK2FrD1whl/wKPArk+W0GZCe12WxbCG0Fhn3e
sOYZrsnGrJFD+vCYT0caVDeNOa3sjueDoTYjwtBv0qR8HEfzw83Ss8NmMB9AUOJ9miRtFqScJaOu
ByrKnU6DJshMmmEgNV83LxPVoLL/7kFjm9gzwYaswySCDGM/yqA6V9mwj7h/pcWn5vbZsJIx+g3d
vn8TBUPCtlapJsCE6AVyFTD3qifjJZ3vsHwOynd/6iAJYuyRL9p/HLA3zA+CL/D/B1q1tfKZDONM
0GriSpaBIlUH5DSVPPP5c79h5QbeEgBaBe2HgHkBx3EBfi0uzGLwT93yE2JOLdl0SHe6MiRuAhfj
18h5JpitTZRosqoeQBfXjt5K6d5c3FpuA627kxfoHXuLS2pMWauNB4denfE+gSTEsLoqGwlY+buz
XmuuFEiTxBYbrhbv5bArPl0qH/BeLnZJEah1Vj+b1aMXkj2DgIKzjN/LCGW0Zxc+Y9HzyUGzqJnW
tSYfkd0ojgVrARafz2rVlfeFLte0wOyiFBILxb+drrkKQnrPiVoq5zhiUzQHtpUvSCdkfnaGxECI
FOKvZvqgesHIR2fiOAGHCbGLSP88dt86owf6jscViGgW7rDq2/4LMTqWMSuWHg07PepVxYmBnfkk
DLaVvUkryBnepmccwx0lBaE63C/Rqg6aTV7fVf23Zf0G86d0j31MxdjZdB6kf0B/50cdv2uMfXW2
XSI0052iH20Umyp7obsvEECVlt7cdWzsanG0nVtPJsYF97JmfenG25TqWPLBiAZULQ+EZ39NOvqi
A5O8Ad3d+SyWFnDan+k5YHnChIn3orxaxVdQP0U1OgcTkzihvZQmKaZB4a66tDQ1UldHrdS+cj6E
h92zGw7ZT6sORXcaAsLlx9S65O3BKja+eDdB89CkBGO3CO5pl8Y5Fdw3NiuDIFylDSpbcNcG5q5e
Dt5oJIk2HuicZdL7plT+OHS/FWCUMnvIjRvGFHxspxTaaDVbu6mH+4tZvbEx2QVfOsIa2pT/pG43
CtJR36vjHHyIxHsweo9g5QQ03N2rKjk6nSTVK4DAmh0FwO07AenQhbrjNM/9VH8XnGiNK092Fqhz
Fwp49wPZC//EO6epFyRatmScndGGWZ+H4BpN5OJE4AMe9j7viowMSR2REvXDGesZWUDQwybsyL5E
NoAnNUrM9qQZppk9QP2GbLzW7bfT6I3wruzds4YmuBcPKDxx+JWLA0mD1MTnwoV1xmW67JDnr6K7
qOK+Hci3kndtUviH9rcDoT+hcS51ScfReIGJZ6xhGnhPg/XXlOxXHYzhjxXLQK/6zeEn0LKEhAhn
0zwnNnBviGP1IGmE4eTBTuc6rEvo/aRbB7PIfhGfmMiKmSJU8TGQqcIssE0ygVhA/Scwb87A4DLi
COiprRj8+DwZlK9VxmNCLmW2+ydv8VSbNTtjRpIyWbqsjx75bDtKyAH7x8y3UM7vEtu4jjPC4/c0
9Lci+cEqtKtwyqEvkrzhbAm3bd+/6ATQmQcz7uCVHfuTppDqWI86hA9X4vZdd2YQgMWfLUSJ2bMw
obQEALBqJlPbPKUZ1liMtQzIwosldNBsCEBnl3N0HFzqSzFflbZ5aUcv/Spqti1YYqpXK3CW+Nxg
pI+W0+F8j1If5xTd80Sq+qnyWcQSL6Hu3K3rR6tHfPwZTNpdiCYAkDTHakAhmPHdnBx4EQQBaBD9
YyXIZn6kHbTfD7OxJE011SlMgMvKnH49uhp6nm6KpIHu0dSQ5HzhCg5ZlKyXUeKnC3mVZ/i4sMod
qJZMcRXAqG1yoGqRfqtbx8LiChsmZeJ8cWvATDRxabIqhBXJvdnxM98weZMcEd6ZS4D7r67NYuMk
/9NiSXLiuUGv3pQTTIxhNMw/KyAPVmC9FdakaUakwx58yvgrWnob9/wi3Oeoj62X2oAZvDBlgnbb
ujlZjiiw4CsHk22Qq3GH8dW0AnA8ac2mmB2zRNotYe+3cfCOdPKZGvZjp2NADp772FAcvOkdTJN9
3LFJ7OSpWe6xvRWfbVZh3micyyTlO9rmhM6Cwl+uPO6pzx3moAgfA/SSim69/oZzaSHhATXkanuN
WJOsABKdpDKuWWJ8Rl1G5eYw4o8PpkONCk54Y3mljTNM9z669on9PSrv1GqIDA423rWuyfEEFNxi
hcRumKBnWu6b2VomBn/jEtjZRKAQr0UTmMWuG7kBG613ywmQZV1I6KRmFILIxYUTRnVo0zyb8LqR
3GDNCf8nUENgBNQvbDvW2xnfcx9dxOem33FEr1TnnnvL3BklxxGFPviEAW3wHZ2kY+ztOsEJjMN1
52janVKwQV5NgVe4gIAKlTwps8O7xTPCGv0f+I+Z7A9Ws27CjSUqSm/yuYsf07Yr0a0KBu5IAyOH
XQndtHh1wuAkGp+mBufOKIwGZaE/eUyd+3mOKN7Q6rmeyjdvso7aDckLqnXozPIlmeqSatr5jo0u
pZemxxSv2D/5UeisfbYnYWA5G6PTa2bBzdiAKNLcNcpkbAi0wG4aklagQjjZoS+K6JAISBZukfzD
uoFrYMpfmTOZ69iOB6nbbabUaD8kKYWxCu4XZ31F3Yegl0o62a+fin1jugTCipZgdemyX6vZUIcQ
eHP93TmUseaMk278IpPkPbCgUBjWsfXtHy69+67BAFLb8jilGciDJUFudpvY/nZpn5T2BNOKSHFM
NEGSxoIfg+OTDFLf85WCd7giLfvoOfeLZkt6/DFPHcANOj+OuCXq5XVuB4fKyH8i/Tdh6PJqtZuE
OjrptwJmC2HJh2ZcSb6/t5kWnBIHDEG9cx2MjKjx1e6I/M3jAE2O9exdwHWW2uDhEvn6m13mi6e5
hMY8woj3KfT5yOZatuCWYYTMYfbYFk0Iv56+D0VlDI9uh9G5mK6pGZEZcO544rG7iA31TPyuGbfz
qqP10YH0NNy8Fo+Ee27Zc42C/7dBsl6cmoobCvY5r/D3tmQfEckPn3KBsH3NjPkkgcGyFDWea1a0
eDNHZMOUxgk8JhteNMgtNoKkxnit75sp/uIc5FMeq8+Ygcdqmp0wayAUg6xgUXF3qrkOCmHiwYr+
JQKLlY2ZiPXxU9aTK+SbWRKAbtjoRFN4ROJf2zXlTpAisI+qxF6HPW1/rgc0I99YPRx93D62K7bs
V9a17zzmpndu3Gqd++m2tStkegV9kV2NTRCvpx80jFl84QWt2e3wtgjMcU1N4i6FdZ8OLS8e97uK
SZgbDXSr0FIPmH0e6DU+JYC8eFtOp5EEawXBLS/0t+gLpEPR+hBSerxIw1Gk9rGpyhPvWDqepvrq
l5BTu/LV53KeU8Ymy37r4MBxYzKJXYmrmx0eOIqci22TCZyaRGCzvbl0WE4tqVFgLXNUHQLSQIOv
HwObazLXWwcxKY5hgyR4HpW8BPlvCBULeKkfdWde8Dtv4upMKJOI9X5S4a5GyGUOZA82BsmnjfG6
osPPjcs3M3fPEc3M25TGHL8C9lD8CwVfenhSgAhMJ0Ozw4qWI4fJhCdorrydrYoXQ3fQSqu9RZwD
XxOvpB6JmZEgiqpVVPDuwcoBLNRk7qqAYkZEfZuPkG6+jROqmyM0xQx/9ICY6UtpFuSwYA1nc/zr
CFxFwmRPjCyZYfmYzetimvJzj822euc52gvWixGUPtBaa3+kA336Hak0HAfQUcE3JX74N9L9wOE8
1+MfWsEWWCbLLVyu9NNvxGyNoEYytDALrixio38Jy9fBoMS9oDsxNRXHIeb9aiFmRN/sB2j6tdw/
Dmiv+dTG8GiNTr8ekJL8NPrfBT+QzexHtHyF08yVuJxGhd4VfwCk2XH/weMAEwxAFyiUSP4YIyUb
VteVXwbiTyi8buP1eFPy8SFK9GfEPrxJvgHnPNlRfuGceYkC3EZDbzf38TAf8jC5RDk0z7QL7AdL
tsZm8Hn48+YuCWv/6An6rBUm17Yqj8FoAezp572fyademYdqxi9D/K0YrI8uTna69Bv6DsDq926+
jRvn0Sb47lTmVS+sJQUiUuZdtG5FAHIMvKSL98eu1Lwu6VGhZe/sg1YhLKKYjQrsNxViqXdTwrmZ
BYbGqDvMuSCgPB+cePzwrCWHg9pZJuaatlSux2a4qpCb7KDSd42d65UjuQ6plpzzDCGVEUxBqSnQ
/uqvQKivoOUYL/lHUie6JYnzPmfRfk5R4mNoJMzwrHXXGTwfnZ9MHKVE6yNQZog3ew/c6FQ4HwkG
0FZc4/jXYztiDjcMkbsioWOLlF/cgmKesNqA+Qs6JtBwuret304wL4RcRpJ2n7iUTwY/ruNtexFs
4kT+FWqveQhD/oXc+INJWiYNYun85EGoLduXnkbpLt+WA2vqZSSwow8+h0PBieMBSi4Wcohmx+8q
WoVFZA+btBu4MGNDzt3unHcIiII+WkCiWjdH4ny7sPVobX/NNCUFxTSAokR14Ms/Xpwcz3YVGZhQ
Rb+qK/Jndpw9MwIba79h1TwNAR0tNdWBdic5Qlg45mN8iJUNaagjeV1WWGRr6y+I4w56CnQUh0wt
eBZjJz3ruwZhsgllz8jdB+yvZlY9g4FW0xXAhpexcajt3cC1y2MDRBQpyA4Z75+Obeuh7c2D6fan
wSe8k1TO61gsPBejofylR0wCSD6wd6Mpm65irjgscPcpJmv6rbGr2mwNGz8kXWI7xXFUwa8EVsil
C8QC21m2+bw9idnobRIzAg25etNFfjG5TpK9hO7G9fSl6/6lDW7isdmD7LgxutKwkHxgbj/RGb1x
K/iJLkasAhy1K5uHAVPpRqGzdTJgdRbfe/aXYFgJY0jOMsF1sfifB2IQYBVwMe3c6bUg6NXxbifC
b6YhMAAX7BLVbgAmYQgctHoleKgYrIsGTHTTE3G6M6kVbbtwh6q95nqzK70nGVKL2SbEtIjFw+5Q
9Y25i1XDBLMtgn5Lkr9UZ2ss/+hQ2xXFv8n6XNBySdd/miONJAz4VPSuvIV7AOUUkL20FSPbD5Ml
3V3wDwb8hVwOJIAYu3jtc2+bxfdWBDxNkKOi9mzoV5E7bUrjq2i/bT2tNOVdun4IgmkHh5WLfoVe
7utrtPBgNP6KEX+8OxD3pJ1Hfyx+HNvlK9VucZZtKKaxrKcQv4PN4lTE3WHgHtowKLn8NZAC1gV4
b3hvDVBFZS7MiZ0r3nwsuo0+xtZ+kh/x9CREQo0McHU2aWjm7GLWmXBglhDts48Lgy/Qrwkm2Jrf
9qdsH+CVEJ+jnWxpGpQ4ZO4j+t71ow/nV1PAY0PriyNsZk8jWRdfK0YX9JZkWwz5wwifMaSHtWDj
YRk7Fe1i+UZz0cxM76TYlZZSN2JGJZQE0I5D+ecoCJIj0FK2wvHwFeafXWU/sQ7dTbM8cB5tCiuA
wJl+1umXU7enNAA+Hw/ROzW/Dve7eoSj08OiCrjiOh5Y/K7+LcxoYxbE5soZtIGCdoU63TvwHYFm
smFNimdQDyvJxZ5OYe9p8m85/8hcgODDrEvRd/fPbm8TProG8aJsvP0Cr8OMgSr0IuZ+3y6PHTY+
4PZrD+03lRW2qeJem+WTZ4nDrCwiKdGuXU6inmomf9oIHP/LODr68WM5sSsM9Rng0I107k74Jswp
stlcq4T07ySeEz5NVk7tXR91a2H8liFz019ELjaLaPRqjO3E5+H7t8n4cqzpbHvJq6+juymSm5J4
EwMJa5aXxh1/NcVFE6nvcfwwOxg9PibVBU8GXReyO/62GCwu1lRsC4N1LkuAjDxAuK8c9RzaH1kV
rEVqkLP/WwRJb4z2PSrsWKZ37fAlwm3KDiYTvCklUBe8ZAVEd2x2wnFQO7iDWq8iFTtD1YSjnrP5
5owYLOIyvZTU9TQ8su0Un/rI/Jwnb2/jiVfY811uwuP4O3v4aGlhnm+xF72JyX92kiPLHtuhdTx8
nGIcSyzfrBQ7QK0i+NnlAzi7e60Yyug1VGT9G3n1re7Y084x5idgQyvPVU8NRqnS0A/+Qv9EW/eo
sRLNsEurGZc3jW7JQ16c4+a9tc+A94HmUNxC+0digXPM2kOFcBJ7P+N064Obg4ZmJA2emUM6vbvq
7Hgnys5m9VZHJAnbNTn7ImZE5VJALmXjeNQMlveub2+dwkOx4m2Ecxy/Ck87E3DIeTo0HYF2OBd8
bZLMuFbsieam38zRUzXlWNTvLRdPbn4w5+gUxT6b4gbGtvqX4KDo62EP4ewoQ7YTUftss0hh8yhW
JuiA3NM3FZjZzsWAYor6HeL4puLKVJCRzEWJdggVpNQEGiW9tanF4eMQQgZA/hEscs0oZbjuy/rN
iKYf30Wrb+3wJ6toH06row+nXDZMyk7R4ZD2vufWeWqD6KHkyyvb8lUYYIpwpLYe1ROmwXBIkIYP
ARNY0RLqGucNlpV7PUU3M6IZEM+E63PNmmFC15OBUKgO2QgExJUs8ZExHCcgsmrhmcB+nXDBTi06
2rkR0XoljbVp+v/UTBfCCAelLsCTmAgwkxE8BTVTMvdSRcglwV9bh/oxTpAgkH6b1n2aOxB2Gav2
AMqB37sPqoVu6IEVSzCqFqHDQ1ZEeOSMj1S0b01IbttV1b9uJJzp8CeWNfT82rkC/H8PjOmDg8pa
xwBjbTt576LZY8Cp1t1s/HRd1bxSKQxVGqvdZukuhQftqF1iyAOelDvPLx7ykBSSOYWc2vGTSBt2
7lQAFf1sXLIa/TzAxkv5jHcMBVQJFsGa9Fw/VLSri482Q0jt5RY08FPu55RsRuLgAnEzXPVBWOpl
6nT/0KYmN7vShZlSfZV5sKDHx6+ix0nP/zhYMoGYq9V7gjC4xpcTgoIwb5oqSSK8uygWLilFgYas
WOmxpd3jpr+PHS/YSRz1uiLN78JHcxWvYHaGEGgKcmN2gm9s5ZXWRA9JW8oHs4gboJ1m6d65HlLW
nU9oFwAXvpFfMxqseZNEXaf3jjlPchf6MYQ5AIHJX+8UGJlaLKUXQ5ksaCJ261OQsfeh8rjyxrPq
h980/MeCJffSsUP41Ea0KmpEN/r4Oic8VoqmglMqc9b+MIJq+iOqkktJlyLVguQOX+owvldJ/txK
mRe42RWTIljhGgoWhX8B2vU3Tx1yhu87hXmu/cBOD42ssuaA66sLDsomUEM5HDXdJBkrjqp0Vql3
RTb25K5y0KMPpEFNdkp5luX3ZgmppqbSAmhQWMxYEEKbPJkZl8azUUe+WFXmLD6oOym4lXSqKO6V
DPG1u8Jrf9FCuh+rCkfmItKLFKTzKmWwgNAhuf8pQnl+XLfhKec2+sSBTVSCvbl+1tHYPbdun+AF
dqOvaYhKa+O7i4o5+n3/ZdlT0p7o/JT5pZGKodiLmJp3ZT2YJyyFMtlOAIiSCh3SW0axLp8126Th
y2iMR1PEjzMPqlhKqY3C5sVKxDw1V5nLQuEK+Kaprmm/AzkwZlcVP9XqUkkQQZyUZ01FV/0IRCYU
j0GwM9Mb9Api1ywuGlZg1OtsiTTscoEliwSS7G0WMZJoc27vWmrnAXw/pO5NJMmTUWMCUbhSOfCx
aud5eq6N8KvRbKPt/gyr8y+gWM3yUC+cOsBaH3Z7RH7MaBZMPDklG3dmVlPwUqcoN35SBVRnYfvb
eZLdxzU3+lob/Y7lNMm8GIV16JntgxS8xiC7UzLz62rgTttO3DEgdVS64TeSIF5LGb9Z4wvz71GR
8vDmEhd4/MKL6MVNJ9Ys4knWcKxKuge8YL6PKIOl9mLrdha+h/rNtoxlNKIcvJ2yUydykuWQ+vjt
EqkF1K2T6WxBMESfQlzpHfNGLMA+jOV43+PRonSRmTC35a20OF4rce1srXZ5FhMnXEz+UEG2M44y
WqCJy3/kHlxt6n767NnhTDZ8Y1Ok0TUphtVCxHao7DJSsE3IjbZPcyx5oQC6P3PdOsiDbTHLPZMm
F3xuaxGLPDyNkQ3nL0Qmy6LhGls1CSyjN7fo1EtJhPVQzt1d47BWZZur0SwS8jLjdmrpLqxmenVm
NgGAz4JbUc+PVRIcDOkaYDFBJzaUKni8s2NTbbVF3DMkv99V/0wdraUxreoRSlsfHGy62owcDcuw
mJGDu1HrT1Zu1z52fqmeZhPPULDgEfr66irvUkflmzPgQ899++KZrPtt+2hHYp2EqqMl16eFc+Qh
8Pmzc8Nb47X8KDL7aBT+fS2MrQDVeSBLRcVcoi9mmjnQLLAvNRxbqbGvmvqS+vbhP47OYzl2HAui
X8QIerNVeacqebNB6MnQe4IA+fV92MuJmemWSiziIm/myaDv8N2Qg6rZpZVOt6NXatNaziUDYWsE
yZUH4uwb8QuRh7c4gLJLQnZVlbhNTJOVFGQS2GH2XylGtS/pTjHT7Fy58b2iQ8jg1uFQ/57N/a/q
51+VZa/JHPHnG00ikNVmpKTIZGQBglSCSOUYxV3rr2i01iwS6TttiDtb9mdbkUEkOAS1xb45UCXd
vD9kPnJu3xIxbxhw8HlDWZy65LN1If6PR3AkmwY3p4Lc1VfTjhwvElgVH/0W8yw/zv0ko3/oIBtl
TtsEEtkop3WdeLcEh4XM0y+Qv6c0MWGfdGcrneBK2cXBnJvLMHDGMJ81Zo0ezOUeIF/T4bxl9CgT
+HAu3SBxwoDpinEXRBHoIfC9WUzfLgTmwE+usrAgK3pwAQx6ZCzr1qcBS6vUf/WRAjAn/Lm1tUds
/mTLAPNwhN6QLQ7Q/n5K5WsSAIlGF7n0fv2IOybYTUXqrSJoPOsSpROclflvqAzuBekWMgpckdLf
F6H6rQqyDoGPZOu5IG+6+c/Iofn4LrI0wX22IRlCA4MTnITuTmTNhvnnCAC0HPVxqIc3VSWk4PPH
BP4aEoeLNIPzOppc1PfR+jArsjv029xq3JWlHyEbuEuumrYYBYzPjv5ZZBa2QTfswwQ+WTynr2NG
fgELj5EszqVg7LjJw2LEMZqul1/U6531PHU4S8qN0Y3voWKuog4nKTySGaD8a71vIn1MWN5YhoGD
Dn5wk6qzLkRKvCgiMR2izzFKuGB+FUYqQA+HrnB2nP17O6o/PMDBhDN4YwBV74IZ4Tp7yCiRKqfw
qs3pXTvwcsO8nfaxjF9wBx4tq70FlfnImvLUzN1LCkTTZNzaYD/cRbbvrLJsfBg1jtGiqHYD70Y7
wl+SjhiSug37VX0cI6iZhUNwes4aB7q4dxu86A3z9HscLjUOqv+JLOdRm9258r8aL31dJoM70fHo
QFmkxMsvn9pmPuUzICqJgY0eAmrZpcM3LGSxn5PtEzmBpOVObHsO5nWvpZs1+VRZ9T0uHMI8VXtw
hhPZfd5+9JFCVfX8S+xNy1YPtOc05MnBNc3DFMlsCac+4Pq+Iei9Ki8jxepndJvWz4MN+iVBb3QH
kx7Eunlww+rBd1NuOgm9KHUIMtt1Ebvi2qaNBYapbEkYgjDxA1QlEVJcFfrRScTcloKuyyijafl6
j9R7zX5Dfazwrrk/yb1lEO0vcMXSZ0gVetqK6dhHSbxiDovXRcQ/cu5owhIOiJ95aLHop+LQ1IV6
rLU/wTcn5UA8mxgtpU6cI/qhcIb7Kk2BzVlrt8gXkse7nWY/pcUQHrvYQzPHAqZV/BAJ2Njt/BFb
9s4iSypKHJSpeW4mcvMQfzdBYmDEHGqXYA0XplzOBbUyAyT3MXXlfWmG/CoRHJQhaQmvI9rujAKZ
wUrd6FsU1fCYl26IpjH9KGEOd1EX6ruhae4th++GaOg0IohCPCPuuFPM473fkwvA3UZWbqJNSMZR
vWv0DIEtJuBf2sAB3TBnKOpDLBcaU35QNdifoUXPhngaVf3E1JCsrDGESZnOr3GpX9qcCSTzmyfl
A4QkMnccTarbULkXW5JIexKLE8Q60I+qHngDkhUK/PxzKooN5qoGepMFZQ9RpC+n9ip7iEtEtKCg
mxlhwFgBECpxqjZ9+VrhyGX1ypolALMb1X8KnX2nBlTsqH/2TThFE9RyO/zKGaxZaNGw7AJu0JO9
jvFihWxBnRlPgEW7Rj92S/hpxPwYvsD3u/geHsKqGXmu/eHiz2ITBrP1YFhYdY3Ges2ZFxVWp9Ic
dkzSZ4I8p4o2mCb0qn1iAqQy8Sb0wFuwbz9zX3yau/K5o7aekq6XGvVHutOnRU1SPfIla5bLiLzM
MRG6DF8OMKybtBl0vAjmfDA7EKpMtzpXQwvTv65Korqg0sjwte+uoKigDcqLXXGrn9JiPOWDfW8H
4Sd/rvrKYxOtkhbTUFKX7iHsJGfVCJHQJNtMrN4CJ8QnWRzrBLpW2YjnXHnYLtC/NSsZnVwpgXPS
QwqZ0tUIDeyEwZKsXbBTkDG/QjkdajfZwRN5bWgBZvrB+DTtq44y76pBFbBPBU5EO2OiGuxjpaLL
wufuNPJn2DV7pxKX0iWDqqaHOuC27kF1BptfE51L1Zoc3cnsYhwqxrms1Z2VjXvDSK4cg5vAR7Wz
H4rwJkjhdCyCXcb9KYe6lEE+4BfTGLtFckbkZ+zvho+pNa9NET6k+bMMCIPiEamZoUZWe1rgNOK9
KqIUpTVac42+S+c/vETrmilZK3n1DLhsxLBTapIRDqLuM5XitIDTnMR/sCJ6Den55kR0BWkPVIC4
0acaRblsu2uRpBurT3YzKauiJn2zhCNK7HVyfEsW5L4BDgwDYK+PlgSwPNAyw84IhRmr5Kcnuc8z
3Gq5zQNK18rZKO7yaQaFwMPBHtV3w43C3aoI+7gsBG1p0Up6K+0V4Q3tfGP8Yuwf9lwniCkxAWJC
XfrTbToa6BjI+xVXMRcoY3tz6o1fmbic6OXA+GtY14TQRsLqC38hMq670wM9Ez3PzYxfslkwTmSy
/BBRRv7gdjrUwjyVJRg2SN74iwe5SeRW88am870GR16Dp39qiRHh2I/K80BQLG15Y+EywOtd+kdj
eByacxGwiurrLUAbLmPr1kpwA54E01aKFbLg/zWjrLSLx+ZAWLQRNP4ykx6cctdD8xeXCqtFss8C
orAsLUT2SW0TImwHa3xYlxA6+Bek5UPMZcC7jDa5m0sq/s31L645HjqiRbhX+qOl1LpLX2cAmzU4
KMqW4Nk2tPKck/GSmBsxf3h0laf67Aw72ziJHjxwme/7kIr6mUwuaQreX9GlJ2hnrmtK3Za9jBwq
UhET5JZdxisKb73cgMZr2x2DaVtcDDLtxC5shjNkPusoOtz7VOIab5hue47Q5EjHvOveYv0Z6xN/
nozNdb0Xy8IChp9FEVH3FLI+y5r+O+0vtDW4eXwS4bM9bOBnsiiM5zPMy9o9xGo11fu4X7sJ9REp
WqTkIcEPjgmfXHqPxf5WdRwt46UqAcTeGgT7YkHPXCrSD6J+M/miWM/Er5sAVAgqCBtkOzp0Sw9n
tNMSPhXz+Vvbg/tHS3EBGabNa8yeuj822a43znUHKhRV8o4CHELgFwT8FFqa+1dKVCQP4ZYgNrWf
1Cj/szHT6zNQRRqES55lIobiua7XI6As+0D20QrhEGNPWKXiU3csxogx7QGkFCXm8mpj2N8td0RO
k+biLQtV/YDyHaYG8DMk4vgm+E/zI+FQB4iZ+1IZB2KlPO3pN+p5k91C/3twDZKi5NDFR+4ANGlO
TvCsppPQ7xXHf5FtSvfYGgjv6crV5yQhYkazfO9fLXCB+HLTELMqeo/xOYzUmJH565EyednYpPyX
VZeNc4sJ39e7fq7Xy/Zz8b07I0jnnOqk+Z+pTwE+hd77IeeQpm82NbaCbM+ioFh3kYdwSkTSw2Qx
2z9MfgYxxVJ4W49vZwBhOOeX7flGl4F6T4T3Ihaukf/cxPulvS4nGkK2vWL8MOtuVS0xf/cSEOEJ
L531YHKxVAEH3hIDmLgM6eSjhzbkUx8/ZV28HS39xkXvq2Df0GwDXt2q/3OCkLabL+3LM5b+kGuK
5V/I+ADiBclZhPctCOFt6/HuUIQwnAJlpxRroTHjh5OVgZUkYVkyiqtjTeqhrPHi/QmNq9hvIf+w
acjs98x59OdbZ1rsI3gMauNfE+tLKo1z4j0T90eImzYVf6IFkmO1+sOAoVg4F3/EbXF2w1cPi4KZ
/IwxKAePgleHcQ34rnwQdJqkh35IHzJElWzAKjMSR+nc7yRUN4ahbeaxCEQx2+jhb9Eca/OUpb+C
bFFdYTLx49Jfc0rhLyMvMtR2tg4JYDmuBb+C4ywJ3ly7xCmXsM3XHfsRj+uKhKBemDN4OYFpYRxm
eHwoGHRDHw0fElxevOdGi2/AHT5tDx7mOFMVPkyrxDA/5RAcsIE9yGr5LyiijdyK9hy33QVDcZ+I
hDDAxXXbb9+NtgGul8JjLS3bIiFBLiaubAH7yuGhtJ1bQrw5bzH2YxkP8xEiU4rHnJUtaWnePilA
PptiOQQ9Yqhp/wxpyL/LW6y1UZuztnMjekDj5CmYHHZCbDun+jtSA4c3jUiq7x9FGH/ojoJDa+a+
kHcMfDFd4VynPZaXqV4N9MeMmuWWV7cE9Wb07d6s9myr12Hwk3Bv6kChd3P5KSTrraoPUIXykJIx
CeHbhumdlfxMzaAAE6hnpmYDlY4cbHEbcV7QdrAVybKeT49zz26qTR5xY6+UmVyCst9YzQhZxYm5
Qukvu+AIL2FPuXLYFBW+rjJ/yxp3b+JHq1gPeXGNTA3immqco6knICaZfMkpDEEsH68ker7AYd6m
vjvaxfQ7DxS0EBQHiQSgLVKoZAU4VIt+Ns2Iy1I6essd8zXySu4NTX+hNBrRzkQLcvrXaNCraUq9
x1zbt4ikEWxal1rXJHlrIe9Unf3YeuqUyOI+H/lR8n5sdx7pd0c52FkCfF4zW5qNdPnNDL0x2Grn
NZgyikVvk8VUTRsY3l0sb0sY1k9OIZV7O7tygLaQ5zl27TjQF1ytiK9eSrEkH/rufXB4ktkq5vQ7
Z4846nBj+r67FkVwhWjyYQtOsIHlakoQeoci/+i6JZeoUv8EQ/XrRwydboyhvMvkwbaDnafcK319
JYiP6gTB/JK31QXWwdc8BdTCuO+Uw5abvsRbAwQ6rexNEDAaWiIIeDtZIQZdELoM5480+pzNJNjE
2kLuIPTcFTuoX9ZpSvh2IcEDXEgv9hTR1ag4fCZW9WaL+yQo8cIW820iKraKCBLO5mSsBhZIiR0D
5sgJdHj0at2ZgXwPZnfvU0U+zvFDDF1jbWN1o3LiNHW9TziElgmyeyqP3hIvXRwr/rGUZbuF+3Hy
RHRLDU1+ha81SR6Hpp55NxEmphz7ahEmzSNJwnNW29DxW3ZLlA7J2Hv2A/ydfFhWVt564wWMGIkU
vDNhSEKVEBStDooJWW4wsS7XX3lQbUi8sttaRbCTDfr0TCjfbZxzarsXYmbHsq+hJqTDMch/q4HA
fxt158jGcV2ZANsryiRDYXMkCdAUJAJEluxFaHypko4Mme+dtH1sBhlAPS3wTdrsL6PJp2jK9V+L
ZjLXQjjxzie+UbOa8mvesVhkU0uQGwg3ju2+T1mzlSjaMb6QO1Aam5LSNWLydyNwwtSrKElMPxwc
Fqmr+0OYQHtHhC8E40xmFPFfaU/ZnsLXaYfcHN8GNx72MCLMn6gzqx07x/C9oiviNROG/9rMDixt
2InVv0mnPdPZLPfTbHyStU/gl7fVIYEAQYeBlCns+FBxu0p0TFVtU9mkrM1kxPI6wVvLqJ5WK6sE
NZtU3qmVY3iLdHgzIhq1RO7LXcbN23OXGyYmHKYOohZR4DhHa4joynIcKhFiGU6AhTswC4x31EUZ
dQRYXtfGI0jt8B6eqXXRfgp0voMtJJUn/gl7jJsjYSWeEcLiBLJ599ylZKkvIeuWjzZqzb8+TOOV
8AMufk0wbOhTyIHRkf21+z5eWyQXsHYRAHhIVe/8k7kxXSmD+ec4Od8GOi0VtX7LQX6Px+1Uhh+W
fbZLqe9K7d63rpGtFRfJsqVss6oPRVdiFIAnBMKyiNad6k52EZ/nzN0aQfual8AEmjpu3hqZq7Of
0XjWNYV1qJK+5HpkricXu+Vo50yJ0KSsneHT8Tl4rBh8XUB0UpSTRSKr2BpRNe7bI0RbM2VmD9N0
WzY4We1FGaTjgp/Q8X/mlJICJjuR3ZwOy34dOP4DPJtsR4iEpogZ+h1M86zucNCGrYCuE3nnrnX8
P8+JKDPMwnHczEKoGw0K8D4d+EJtOP5JPmsg3b44SsxwpI9dWAmz56PWN4TKS4iCNfamtINKuTLm
Nqbxz7MLkCKpsM9OlIE552v2xRbidZCyxpCbkEnh0HJfZNMstWpAYJ59kaln/Bnihogf4cFojCci
aDaooNz+x6DBPqgCY157c/DRhT0AyFbxjcDLDPVp1beNWCVTaZ2CHASpp5hwoggXnhUrXAlpPY3M
qfnsPFajUxKswF98l3Ww6GNvKalIUI0j80c4y0ATOFRxUTYXZYA4AB1QcBhhzrYixP7wPl3Yd14N
Gclv41PnUIslnH0EWJ8NxZJobMa9HVYedz3c1kyIeTS/yT48YcDnPOZm0AVHW1OW7JbVaZCLAVY9
U+TLlZuER8LSbwllv0eKe6JEl4YEuxktGrkJGtwnYziR8UI7TaziPLtsGGMfTrE0TEJcqre/Ir87
KHoCclJnSr6bPbMiSYPAS62t38SEcbHSmsN8hZUNQK+qME5r6zNc+hqdQhZki+f1XMcsOP0T1Q2g
btGmY/+tDCTJyMh7Vp5mFTVMeOKExU/STuQ5NTk3kYZqySTi1sBlo6ri6i7dh3FwK0xwl8ZMYkcR
zKyt4WhXVHH9P3G1evlg6uhxVs3v7FFTMfhkhqUaML1Mzpl0P/Ajg9pWXdCf3rDQDObl1usITUse
0jt9u+wg2hcjtM/shraW4Ry80tzkDV08NDf1en4NJK7lPIVKQKcAZlbX23dJDoTPsLM/s5pYdZJa
O1LhGJ7Gbv7t/fHDqeqHyGMiK8kbkK0TY/ORmf13j7fE6b5D8S5VdR6Fk9Hcx0u+t9tzQxDR6HIe
lU9t04HAtMYqmbvui1Xc4hjmyfxlB8Z+rOcvNwiYmVN8vs5If0salr8Sgc8uHscE2YCLsum5VGwx
eVV1SuKqG7ZuJRYEkm9vRNOjFePoJYRmgTUlLuCarB3Y8O+K+TKkWOaasHpinRsTPsfVhvcnwUfZ
TuM28HF7+TXPEvdgTfq18F9jtjFM/SDKThP6H3Wr7ELovrIo54bMYULP8Cf4jzBYDA/eCgIFbxjs
+s3e69K3OlPXeTRoZDKwvBHZp5OZ61vdrxx62MaI9lYMSeg45kKYjejAgmrneuZ9RdvpRAMwm8O5
4xhgfyEhiQtWVGJ8Tzt1dtr2XMXJnhXOGXQckkS0g4NySFvv26nC9aDqA5Em3lMlEVM0HgAMmhnf
WL5qJsQeN10Xjrkuy36n+T6TIqFH4+xikSmxwGuzObY1fFxAk+sBuFc1h2jJdJ2nxbXX+IGm9rUL
9Dqtll5aQUm4uOtwEwg4HyYonVUeEGBn2ZZvutj7JcikjkSpudXWvl9fhjoEDYcgjT1h1bk9zh2B
TbZbYem61Gb4mkYwsiscONVg3CWV3juJ52xTj8s1dGRehxZxWFqPgH4YgpzDZbD+JrTrpoZ6IsUa
fQB39slSNZwj3BcTw3EytC/K4s0fvvqYEpO4W5Xchx0/2LNqOOCN2Q1NeMijdjfzqxV4ZaPWOzM/
HWUU7orcue/cENxM/2b02Y8dM5b6VfJYx8D8RozTiAyb3iFHmNvHnq6/Liz50MjMkDCfy/7R1xFX
7bfBB9jroAo2DdeXwlxUozJ5SNv+1PVkS0hhm6N4dNh35AW9B1PnkzDg8ynHbTtYaHPuDUoZ+O8x
+2TBu+st08TIye4463md+ux71/G8tP5l6alwnG/6Xb7JCxxCWJYh8KZ2xujvts6lEiqmTieEzmbl
6SEQ4AFzedVFy9fbQM6kwn5SLlnfRuLWPA6D3GNLno4hWOhB/PQJpTVh1X7k4fBnYTskukUOEFea
YbcnbJvxbH0VTX1TeQ1xtblJhSLaKmK2FnZ/7PLQgD8b5XfAyrpdbJHKNYwjE9c2nqODabTjxlhM
vOHMMeqEEV6GKDuBvsQM5+K07ck3KhzoRl1erMr/ZmajmCEBUdL5cNTmLThcLMsgMRQY7FXYZTYG
X/HZDDG+fbG8eaV9Nkz4GVM5z0cs9A28LGBJozVslMZgGbbYyDoKZIrU+S3lnxQIVFQykS6q8TW4
gbrZhfNb9T8+YGGvTuab0XQgL+k1SgLlHqq02Pe+2jpVUq3dWKpN4Pxk4O3Afz+AxyF0lCNxGese
c6WpNOYZ/zLk02vmFe80G1EngjgzpKhan55+piaBIlqbRGZCFEfDq4/pMcRgMJUulZIBKjkrMcJ+
CXT5Pj8px6Cmoj2yAd2bBCza5n2M0h2P/lZiY6+iBa2RnqAJJecpMD/iDk9ouhTnJc8+/zCaU7ma
ZRcFCo0LSbTxFH5dnaExq9dqyq6hzs+wNs0nRnqw5zO2d5mMPKJ0gU9BuWzUo62U99UgjpEPPq2f
T24fPBSWTtadg18rjFmeebAUIyvGsoFduZjEZ+wyLIcsD6zuEvLR2L1/XzrVbU6QvQ2fZEDu3uRk
P/f2jwNc0VDmvXbjGL8g0UdMxUukIMYEPvDic9kk4i/hX4lCUn4hh0AK1evaFBtJx42p6qOl9ZX4
9nbkyEgNTM0OqnDdDnR5MwHcNWEEfbaikqBR8J7GXgfrxoEeUyr6qSeDmIxAw8Ox8poG1VG5y8oX
kbNa9GRykRsF83+iuFfA9O1NOJ5x9TBZ8d7R7RaX3mrm9Pa7GxCZc9CG2Tpi8ZD3JMEcyopT/lwp
2/f7pkZykrX9o+GObfQcfc1uwCgoW5Aw6S6Cn9IV+thAicDD8tAUCn2PJQGvZ8rlnIqXfUs3SEee
iH3sQzC20fL2P0igQr2URBNTq7o3VTRhQ3RQtWED0tczhpCoTPdAMfg5yLjnRbbi6qPyc9H8jZP8
MVKSwxnX+aatb7qJyhXxgC/X9L89zb6xMKfvihR2ijtlagaq7cIJX1V3zm0cxd1wDihRvc4e6fU0
ypH8Cbi/FAmDVEA6twuWfVxBpAoy04QsL1v3o0qT4FxFpnVNM2xvae4fhNO8qsVhMJltx7Ijprh3
DJ5wdePe8ax9lPO1TSAEcaYMMU5oSHAzHSDK/NG2vSuqMUDvTOdNIHDSJYDPnIIE8cy7ASE/PPpW
TEYLrsnd/4UzuNKoBrj3QxtJr1kJKrMiI1hzh6BEgB4u/GCgZZYPPwTTjwXsEZmIoOMY+9tMWZR1
jmOPadr9tqfmp5gjnHw5VSqqxhRusg0gn/IKrRmwocf8I2sAe4g1wTq1Yv7cqc3/hCdIa7qINdof
fGtuxB0cWPO1nr4plLGG6UL6BwQ0GTecbAE5W8XFOvI+8a1RvQ14DegZnmp0HSg40d0Mm0CUlgZf
U30CCPtXF9MWM9RdZF6wNjKzwuokO07djHmIZgzvmif2TmIP4qHCuoRSZrAdq4sKNze9iMafoEqp
yLaBi9KBDOno4t6cEaGT/VJ4l7IOzegvNHv+rP69zB7cAW8DZi8JeU0aF3PEZfBlJfY6KX/JD98Z
1rQd0G3LstjljrdX9UsGxi4GzBA0DzUiXKMfMdBse0ZwjVZkeNYrZctgTIv4uW2xheehPOM/Y1dX
HCMDqg7VVpQHCCN/0oqJzzrG8bYFE20AUp63ptmfF2LEhEENPynqwRv93IBVK9TiBi9N6C9LM/rK
7iqCKZZ9FYirg0lPTLkgu4f86DvB1u3tC8kyMFI+3n/jKQiOMi43EN+Wg3YcKM7gNrp0rVKlRJZ3
M9QXAKIDa1o/4nsT/XE6b5Ik2hmlALRRX70etqg2XlgIvxQjcSWstRrBz6TMLomrfYgbQWbvul0k
QlrfxSqKX2rmsxETbEMfazbd7LkvV0KxVW38wVkTIHg0Ba11pkQ39oKRQcsy5k+PpRTUOgNQxF3l
Uypr4ye3wXGMUuIsGMJzD2Ro53Qky4yeJYKrevwtCPyQz+RIng31ckb15jbOzi1YSRM6RMJ7lZGW
xsSekB5xo2zDKrO7pnZVHSVu2ExWKLcKFmBmOSxSxn1ECFQm+2nk0PAXbCj7v6K7N1kqwAEGB+Ke
ZY2dWTOBiizcKm9+tEvsTDwuJF3ZvLD26/X00ORMrKjoTz0WKyjvDrbslIWhesORQBewfa6EgFey
x1F+HJMvsL53EYIr1RTGWwCkzMjYn9O54+XhdZqJBRjm09x7BjmsgmUtC8bOoQJCHqRBTsia1SVH
eRgZtzTXSNtINprfsHHkKtbY4UU5YMSeeC1wKyMNSB/SlLsAA42bzL+z9KWuvW23sOjr4Zl6kN3i
VergYPn+uAliPk6PY0S1430Tbzu4nNXcbeeljA5bNcRkyhbyvPut5dIK78wYkIl8ZjydFT2MOe5x
FJqXSH0Ckd2oEd6a2d9NRFMA/p70EDx3HQUUz62n1yM++ywe6VcOaSF2d3x370cbHyPfPYq9liqA
XVs86s7/6YOnRlHDAj3MK3HNuHStyzeyuvs2JOOm8PLDdF/NTv5XTESJm+6+LudXWwPZMZmuXaiw
ZBxirHTdynF/6+nVgtPY6pYAagSOmu1JbqvtTPLUbIJfN/Ldu4HlSccxXrbWcTCRIvvo3KD6M46t
g6j5kZ27pvYcRwR+tYo3CVWEd7pxc8og7IfaNcCyEVUp20ulgEWrGeKCAVKo4dTazdOA9kHvzMjF
tg3GvWCp8Mx5lR8hXwR7I+r0IRvyCDhVvAl7N9xZ/oB/lV6JD+Waa9uSgG3ooZ4IbRLJ2JqoKZJE
gJwjvAIR6+VGOTvmEb2uavVQOxNbGNZ+gcRAOBpsDOw641EgsZb74tljVa7obd0JGJQcIP1qHqkt
qBrjSEEGdyre9GnAErH1nsb0r6aQHacLFci+ADib0BVyh6gVXPSMVbN0oP5Ll+8bLWHm2sMHv5t6
3kB8uQFbTY11Z9TI7rqVkH9akxxaNeY2jA6HLKUf4/kN8XGu+779K5IR2RqXafRPhrR/mVGNMUmM
8L4Id+DRsMMWfaRCVlyq+QLEkLgYtxELzFVdWtkL/Sv6ljtSv7e0CHJHb+KRaw8kEHvE4Ts6mfVd
9tLdGSaQnikTGS5fs9iCDofboPExicUenwVG0pDSyYvHZrkThVGM9azH02v1XUjUJql204TJPZ4q
8q06LIzf2swp3uY1wXq/tOXBqMNxk3ClwGoBP8/vArUBlNVhTXHncy/naWumngIhjSpMbwMWBGEn
Ub0OAgxFiNo5WIeMf1rmUJAW5wNurtGzwAM1tj1fZqX0T597b3NrUy9QHysgGKsyxjw1FQll1fox
BCK7VUVsX60Srnvt29GqGFPy4QMrzq5nO2fsS269+ISic1pIrFwtfq+xCAuGSxu0UkQK9Blsm3c1
cwqXImdKrtDcMKcwqIB8OURpeRVwAJOg3/WReYOHcp5Y4NzVfXtoloM+zyLyn0UHbZO1my1/HV7Q
MCT447lNc2TKwmKQpZvAqvhhxw+a8vDf0ACyl5D07gA+LJTi8htt4LOZFXCggJx4ta6GnN6h2Hgr
44wQGDTi37apsEIUkKIKeBl4QfTE21e5N8vBGjTgnSHppHehocTOwuzHGuVDSZQIH2DNF70EATFS
LOwmwYvAzAAgdSw02nY+2Gy1Ejs5lQQ+dhCRIbVryu5FKc8TDtd44ox2lss8wl9Dh3ubsNsNL/FQ
vddFcEpiZgpO2tGkmbQSPhVb4yVLJbp8Y2xIvQx7N4w3mMlRE4hFy3xq7y282Tp0cU+J1tgGtkzw
UimOgtJxCXyy/63clMXExAEgC/6SEUTeNHwf80CRNEPStFKEpkAAKy4nz+IKLGoO7Tihq2mOaqio
UdUfCzsBp+aD8bTXeLNCzJgUBWubs4UATqTXehL60he8Q0PDL26yTHGpBTnFQkXVUNOTsbUdvVJd
ImCi1uQOB214zQuH8vQ8dzyUIgr0l0UweiYpM7u0GBfovV5NdtQocmqmZV8/2Y4gw5ayK9RjBlGV
KZop4hqYKJONn3DGlU4I/G566BpahAyKpXjFTMz4WeT+C/7fiqmC1oGQtb7C4M26R8ldF9E0kRtj
eejpuVp3Y/WE58Bdp5KAsBPbv0gDzm3oeEGF5ox5BReD3XAUWhVFMFlvynVN4GLjlbAMLcUQVEDF
gvQN9TYbvGyFp++9CDDddloUa6Nl197FAWi1mgYWoCq0RFg0mBRhyAvaKh4DX1PuS95kXZlwzN0J
N3YwpLDI6q+4GRgQuGA/5S3Pamgx7biYeTf8jZgsAZuYVencILcX/5zGzh9nLR4s4aAxdboHbdss
Sb3E53aaT+tp4nWMmDruumS2D+Ec0lpk0VzYsYQlUtQ3z0Ncm8cGajFtUiW2sTqH2cZKfj0sUd8k
dP2t6wqxte32n4o8xkhW4tTKt88sUMrdYAWQBNTUs6Z1Gq98A47OGsd0/zyvTo8dCBBUQTM86LAa
toq2sDXitdy6smaV5On4Gae18TJb2Eo48KkdHQCK8DPipW3t37CZUwT4wdgFio8q9DBT1KYFxs7u
PzD2t2soSuQFwwnEAKvTuwSWGbG5ITyii1GaCBEqaTv/2mJDWee02WzzyfPu57Ac7yUI+HM6Y66v
oKaslJv8+T5UNzEDc9cJkWwud0UHqpxkvV8SC8yDkYcqGtp9Yg/Q5eC7rMOqSh+ipWBAtLBWhyjx
2a8L8zhVsMVUVXqQ8wAUHxg+wawJg87ZACasRc3bNuCcw94OHIgYoI9tjbBMxM97m0nxbAKNqm06
EJZh7Wvy+/WDwAzNBjg2q4PjNyTRJk9RFifVoQj4XSe6p3jLduML+gyY/STB1qOq/j/Szms7bm1L
z6/So68bw8jBw+0LoCKrmEWK0g2GEpFzxtP7A7vtzUKVC5Zb4t5HR9LmrJXXmvMPOyj7eDOavDqF
Cq1HyYD2OcpB/6PEgBAoSA0VKgVgaHeiAdRUBdRtJDKOD2EtvDUZIAfkngx0/NrveoqhdZGiHUfx
iDt6xqOslyJqZkMnbuK+QkoEve0VLzkU6RWudxIA4/XQ6+9ePCB42ErIA5vsOEGG+V2N4jQ7mNLC
ciGdE9atd6A0h1OYD3fGq4PAyZR+iBEYBdajDWL7rJhtAe8WRnAcsMNIjS8elYEKlqbhFZNBDHvS
dFF4R2Ir+qHk2M4hr6agatWL0VEzKmm6MaUiGRTNclJ2vC1Plm0w8Lij+PKtSpCmT3wShYnFC9fA
kKlHETL00PRB2EdRxYQEtAh9YIygNzaKuQtk5Rc1Kx0YlPmz7sJ+l6W1sgcTIuM6iSkRGeD2GakV
69kT629RjXAYRARSGapo3lURhiHrFiW9O00p3hQrwjii1Pynvsj9Z1HRlPtoMowZ8uh3QwZfFUFq
oNpGH8kkY8eOy5oCnt0ONandczPKX30PRWnZytM7BSk/E3i7gkm0WpBahXF7myDAcjQQkHvRALEc
Qi2X9TUPdAF5RaxXLd4jdRX+MAXzsc61p4Jdq7e0n/lkZwIRy6EMx3UrJakhtdJxKLqCCtd4lNr4
XkFeSACWoSnwn+E1PlMiJ+mflShV4vvYonkSpF58Hxg4O4QKaSGskyjkKRPCvK5zHtXZrol4MWOL
CI9Ai29jPe8OssJlK0oAXxYyOPSoN45hKzxKjRDtQZOQHkdpsxelX17T7jV/WPfeSKozXVfwcdVO
XhUtjsqSiYpEIfRk7DyoJugXYHoZWijcMdIIXzhCi7CR6+Kv1Ybc/ss85OmSYgddwa0U6vu6tO59
XGjhb+OLRKIbuvv4OCTBo28pjx5OZdsShRKShwngdz3Pt02tA+UXxJcgNfJVHCFEo4jFY+n3JaST
qP7O7nWr1wHth+eIzRuvmVIAhBZgqYzOFsoKG71kfwVOg4AF2tTfSxnZwTzaglWvHa/rKHYio7It
E6pdlTrdV9IbOSDp1wcQAV3VlW5NJe+huGk8bVUBF4wMlQkdaCElC5L2DVBE2OcPQ95hLyhR0mqq
6Fm3ECtnWm87C1C832JI5peKD8yIdEhoVvfoue6MGK9uyBf+pqqFlzjWMSRxuQy5vNlXPnrmXRh8
MYCRC0P9x+iwtYzUfu8Z4rM3mNpzrpZPEmSk+1iR/6RylSKcrXGsawaJ8UHHSMNkIpeqjL9A8b3I
gb6Q8oclVYaULSzzK3qED6XOYzxU3S9xY95yNpJLCyKw46hsqFE9HkMFgSxVeXBV45uPrJzlN1sF
3KqRhChm86iohvhbodZM/KHbCf3wnqXKtoE31rUR+xR+E4z7EegQ+SCPs1Jg/9p76CpQhFaR7e8d
GLfcajr3MDG3AiFdW3k3uUgBFKgdH/xmiKiR4CJB6FfVj1wu83vsTDakdg6VhehwjwfJvd+OxYHs
k85/oRwSJPzJdfilDG/Bh2YpVekXT02TVafJxo5SVrEa4W1l4MDVLt4ljYZvWX7sJXTW+mHij2jI
5GW4EFnbgUPADNyvKiNhtOGhE4F3wMiDuAUaCXoUctASUihWad1SarxrFOUrgsnKxlOT5quvVjnO
7XDGq9i6Y6fcW5L5q8f8MWJT9lqPlBFLpjZ5TakKW3blj18xLDDulLhbay3YnSBbU03dWlR/qhJ4
GRl18IYrEf9gAJWrKn+3QqwDfO9LgPlNrravYYbTI+8aRwoei2JiNuYMucECl508Lre1AlYNluaB
Hf4g+hG+pMWLnLkgw4WNj7VvbLnddvSyh4qyyCqghGzD7VHWJYw/VCCMx3D8hr+Uaw9VZGytokHo
t7G+umPzpYqyg0vVatoKXod0WJcaPs8mbCZfkla6VX/xRaF/UWWueTLEMpQjZWXgfARUXE8yDhL+
cJqPunIo4CFcD5zLegG9IB3I50l0ldZuQNeXgA4SQLkd75zBYyEHNeJgsjaSkOgAIY9imaBuaHbp
N8+HZY9bF5VqQ56SxKEOnCiRa+Mbt1Af8xANUiXrvyBxI4PQWiluLKPTWsXdVjNRy8gib+CZlKCU
4KSpoB8N4HzHWs1VpBvd/mfcpvFzoSgwMgTMw37pdWR8wUYRsmJjahHSBC2wo4bqKC+/ug7dQyaj
nLkxPGzVxog8nYVqXr6xYO99JY8NwdYXRfym85J7iKdHBccWfIHvXV3lu6os8l9yUTc3BS+I7DbJ
S/VebJr6txWr2o/KyMgR4gYVvgdKQ0ViFFpky0uQU8fWr5BO00U3Xmdh3j/rWj6YdmaJLsyLqryv
Mt7LiQYgqe8M68Ef+2hrVNzyI3VS/C8TKtJpIUBjgFjrB7nyfUiNrzhRZZM6lfEgRnLxtc26FdvZ
WtPy+lD0U/nXBaBjG6g2PzSiTspVw2dSxTRQGJ94/gh3A56MmAooCMz5TQO8SqEw8lAmaPNoZp8d
tS5B4z8A+wLMsNxUPTMuVYVvfhf6+6SS4m1VGpMHVy36Co5/0H8bXS0PJUab5PoqypZl0eV3WQzA
Lo+DegUEVroDh5V+7cIIgAVCD7u07wA+CKBKYsSUFfJPHAaSvjJcV92I4IhgPBXTjmDom7rqLKhs
kvKzHrgFUIhvQehnTYxOeiMV2MiI4tD9UZCbob5pIRBCtmjMxRuhyAsFj27VhRg4cAfieQrmmZSP
Iqf7PG7ZjHKQOzTQjX7kWvqmApl4tsJUzW0ech03Qgw/4BSLKX4tzC6FTAl8fA/nw1XfDCo5y6jU
axZn3UAuY1pHYBIy00AnnUoZvLahRtJTqJSO1d5miGvmkl5tzaSUkVBXlGz7bzX2ZjiCg9Otggjt
SEihJbeDzvM0+1//5b/9z//xq//v3p/sgYKFl6X/ggLYQ4YeYPXv/6r+67/A+pt+d//73//VlCXd
ME1DNSxJ1w1cXSX+/NePJ64y/GXp37i4m6qJGDKauuOhtrTNqGr76yGM8xCWKuHTpLBaTVUVT0Ok
o8ijllQRohuGbSrPQvWn715yXt3y3fVIFxpjqbKBFZuqaaJszhozonjWsUhQnQCPZirDHTbST38f
gleAPEEXNVM0tdPGtB0gpSIihC8+9OWTJuyuf3/9rLNMEWapoquiBi1SVk6/f5y4Qyz6bDgNkJUp
p+6Cum4wLYKv9veRNFWSgRIYJrmqWUsMvTUzM8h44AOkEPMfMQjQpt36hra9Huh8/OknWQaXiweJ
oVuzUWkMy+WkHbhvIM2JtrctSjd+fejRWRmG39djTR/6dDpbomaosilrpqSLxqxRAhUIkUWCDv3w
rCk7dF22uJoujJEyDcI8ii6aOsMjWZahWqeDRLUl64qAXBUcb6da61u87VaCjYaXHay5C6zcFUKo
/EOly0FndIUhrQOf1kaPxBFWne2ujZW2apy/bzxaWZqkyroBYW7W+B4RCkRb+FhtgVsUfExyX7fX
QyjypabTubIsmZYEgfO06UCQxU4wyd0X66np7apdUd5xUGiwR/ufpuNJR8MB82+gQH40PFqlDsIU
DmJFTr66/qmkqcNPBsSQRGXyq9IhpmqaOk3BT7sY2a3YNankQrDZkz+QYFAgL4u/6XO1ke7cnZAc
dLthEF58+/n3Ur/LZ4t2Ft48Dd/C76XQSHhqxy5ZuEfTcNL99/vMQQxUccikBXtMvXa/WgdlADu3
7wb7vbNDJ1yYAWdLjZXMvqQpkopBDpv66QepuCIZVKJ0tJ6zLR4qW9X0gZZ33ouOkHoQGgvTYWrY
ab+zRWnMNkVGzxPmwmk8KUssEv+jgbNhdZe5CK6J9VNVA9YZSvNOLkLuycnCJi9daCQLXEQ6RtRM
Vvls9emxhduzL6EUJeo3U4ZSyCO0nLSfIaXEro33A3wJXSnvDBFd8hQH3xUv5IekjBwqEfdpMe5K
YTwO4bhwNkhT9551h6loliHSIdrHvvFpGpYVlRW5nLqj/dm53Z4r9g3areQf0P4KEuSlu00kpfcK
8ICKli2M/tnmZzAaFuUf0+Kwlc3ZaBhyLQ44CAMRnZ71NSIHjfyII/TC9ndx0D+Fmc12s46hsaSE
0dwtuAxYXV8642evPkswW4sk+i+2ajbcIjKkbd8STtURFEhAZgm4iwhQM69vImeXB3qPpWMwHzin
GL7TuRx1I2JdMTzIBgBihUSMjwL734awFNSrDAo9PPGBoJ+G8AzeVEKtUIj0szdN6aL7mLTl6/Ug
57MAswuuW5zruqpzEzoNkidKIdQa1jpCIG4lrr9l2nwFe7GwDM/3PMJYIF+4keqGZEx//mmuo04q
Q+KzSEZIr2n3IBbgMiEK5drC8F+KI0kK73LJ4NI1P9SQU+BWCbMA+7Ya14OSylns8qb3QZrJ99e7
7nxn4aIqqwy+JPK/8wUUBKabQIenFKOpt17+rNf3VDePihisG9/YXg92Nk5cvpkEtMmi9yx9towE
hepXGuqGXbSWfCz0COwCgC7Hr8WF4/GsWZzWsmJMd0pFsVRztoKEwG1U8kDkckoAOwqIruIILmvd
qt9UKN1/3SxZVjEvlix6SZsvo6ZIksgTCZaFEJpMfz2yajvgzX8dhpeExgRnvVr6/BAwYXOpoGCR
fEjvgvJ1xHtraBdW0tnUQz+WPDZjpHJ5FVXldIq3aTICOaMiVg53bfAttw5G/HXs36635Gw75a6K
rKIico+UAU/NnkdtrQymFKNkCwOsPGZ9MgAogA4LkFuDfou2qWxgF590MLOvR74wLzhkVJWbnMis
16cd8dMS5lUWW70hIdQkq9220Acks0ZZ+d0ZRbkP0cC0NaURF4KyjPi2J6ekSTO5oRuI74jMx1m3
FslYtdhr6vZqtTqsVrerwy2/2kxfm4292e9tm/+53Ww2/Mre29va3m+39tOWf/3vH1R80p/7rb3l
j/f2Ez8//u56+nP+5UxfDj9W078cx145j4+71eNqd9gRazX9i38cvnb8KX9j+vXq9+H18fXw+4Bj
If/vcODr92H6L/iYh4VFeT65KLgYPCAN+IWmqc16QW0QDO9raLwh7DoFNQyPuppYPo7GX89iBdFw
1glPfcPUxNl5ECmtG6LkB18YGRDDG+HbDQcdsesYo4rrE+p8S+O4mdaMrhoqUWdtkj0zjhILBnvh
qg8lupqGAPhRFRZO6mm/Op1AisqGKYs0SZdMZZrXn+atW8OBHMiDgs4JMWj82foRFBbQMqiog2od
zF+qvBDyQss0nbHSNQD0HEXTaH4K6UuRkiuhj8FYS14riXXLKSmtHWFxtwsb6PmqVDTdsjQRwVFd
4z53GiqodE/VSOwiABPpYKair1Bp+7UbFMgXNG0O28cgs3x95D767LRPVVmcrg1s2sp0MJ1GbTU/
Ffs4oUZrZ/b3/3jMKff1CgGHNXSrbbuBortKnD/dpiC1snafx5t42x2QTLFf85Vov/82HWBLq+FG
WFgp0zY0/2gK7zse29M6kWcTeAwEXjUV5uJ+T5UFw9qBX19v/vmWND3l/wkxG956bLsO1zkQfklm
UTeDNo32ROe4CVgfkVqKgzgviJ6RSvn1yJcmFqtyOmYM/EXmqzMpTL1v3IbEWAvaN3IGoKZRuvBM
uzSlPgeZNS+XzAYQWstYwhR+zBsuhwYWtKydiaIXZf7GxNvky/WWTd/0dNgodlkYRpL84Tb18Wj+
tGSS2HV9tSWo5Cco7lNvFcC+BXH5OqlA/H0sE38jncyZxjN0drE2M6X0vZE3QgB2QRJuKvk4KrsC
eOD1OJc68nMc+XSVWGlT941EHByvVlrwFHrfrITlgZZktfSaPJ/2PCQlGQYub60pf3oaq9Ih+sUS
KdMqzB/Hyn0Lendhq7kQQhe5rVkSyYJpcZ2GwHktdYOYl7QJN8hO4b1C1MkX1tb5qxja/ucos9mH
EGOjoBtowJFDba/501rPukICCVsLSUscAXZT0PyoqpUGmvv6eEmXW6hxxJLaxlF51sKw8QZKBZQx
i+i5lh9kVZzK8BC3HyJ3j1ODbm3RiFYK/GFuBndbdK/XP8CFo4q2/xN/1nbsxQI3mCYM8b0Yvudd
GEExqZDHfhIyg6r5y/WAFxus6LLCpZi5M79WSK2uZHpJg/MSDdWkK75Rp9tcjzF12mxl6xKvbROd
V1JN86xPJnvwMD3Yfm5lvMKj2lEy+pZ73sKZO/XNLAz+pLrCHiLzPFJniy3KkX4SQwgmSWd8UQ3v
zo8xdEvjX5Gn9guT9LxJPCYgr1Ce4IQx5mUQoZML4F6MU4MfUFGYvxSIjbh4fbvec+dNIgyPZYBk
bFKSNGvS0PpjDraNpVC3R79PVqqqI5Q9rMlKLLzPP0bhtPumTQOVcFEjFWSp00z5tP9aqgAxvgW1
bsZxVr8aKBylXwt/zBAkqvRceQRZW+f36GDh4qKMpXSn5anxjj5p/B0ofNbu46rIcmgncTo4aqc3
e1Oq3acqC3G0pZYqbYF4ordUyAXqW2ApJ3GvEZjZRshj+J+t6sk/WzWW+3VU5+JjgBbpvVAlerm+
3qsf3TZrKnkIiWuTYfCsmG+VsOeAGZowerBSJwErvyTAztpC2Bcuwoaj+iumlq2IFRQUHw5o7ch1
vnDEno+sTs1JJUlhiuQptNkJZJVjiHkxouhZkn0j9C3pnVUo6k8IICy8oM6XOO1U9anMwROK4T0d
WC/KoRI3Iqp1MKWPSYBpYd73zcL8OV8RU1Kb9wLv3inZOrtkt1AYM68FkVp0xroxsYOG4SQo2Zfr
Y3ce5qMEJVsg6iTuP1O/fpqlDT6VfRQUJhwQgMg+0gUTzwLvuethzvtsSuyYVIRkg81Eml2qQ8tF
gBfiDsV3wPNK+hNrtdfrIc5ngCoZ0yyk8kQayZw+wqeW0FdRVVQW11T4qlKNQG+wgVpkJsXCoXap
LaYCZhWJAHl6up8GonwcFUoI58Iq9jGUsPLL9YacX3JUiawUWWx2Hd4gs1ecGQLJNtJwgpEqTmsI
WKOWttT/tPJ8I6pLi3cp2qzbRj3XRismGvXrVY3QUf0br+VVkaOS8LfvU1lmbUo8caaShUji7bTn
omgs1EQqoQho6EVA+X0R0GO93nvzCf0Rg4wO80ziFTyvQUuVmYiAO2IHvpot8NxurBbZhaf/WpTZ
HPDUWh0G4N1OWMK9VLBpFu/V7vf1IPOhmTdlNhFKvQXHmRJkVP5kylON9ZUk4W8DEMMo7eux5pP6
IxbLBt0si+LV/E6RGCnSE0Mdg5wJsCDfoZe2EOFiaz5FmN2nh6S1GiwBUE2tBRNHLwNwTHkMmgqK
qYy86d/W12mRyXZABp7mkOGdbdM+BRopNDtaZI0/qPnjrFSKxwnlmZGGvd57FyYdsbg4iGRcRWme
ESkACHPSE0t08ehGYltpQYPGS2t1vsVNTeKySmGLm5IIHOp0/QShNoyhKcZOo0z2jqjvRegAmIN5
HPJiXGiTIk5n5udjfQpHz6ncAi0RkMps/kVpL6ujwojhiEIawottZF1im1Tc7aEkN3eQt+G+XCX2
IeE33w58rd7IJh7e+Au3/PL20K7y4yqzb8ky3r59/EX+6krjN6bE4/STrOPt2+r76vb2I/84ZSCn
/CPpxP/IPn5kHEkpru31N8e+I1loH/kRT7/BT4cve71db7f8nYf/zD8e7aNtS1v7+Gv9kbJc2/+Z
uTza6/VxbfP18R2n357++7uPb2Iftw6/Q+7StrdHAJROfGe9NCtlrdy/vzQL3XtpyvD0m3JNnPKq
NS2XT8cV19SwTpgmTmZ9FeLjgKdYsFQeXooxW3KSjq2nkhOjrCQUP+EgCMpOKJTd9dl/Ye+gwvFP
U2bTMk2qNFYyZv8oWOi5vCRgNa9HuN4Q7kSnnRVwz5XSkYZMh1TWA7NvbuJwez2IPHXHfL4rZDXB
lYicvuZsvsuSqBYIeMWOK7uCgtBjEwAxUXUs0ODha18LZQA6h2Zkpm7TMaqitehDkeIhWRTeOggr
AfkWZH5A3KM7joR5onhYVxpYNGxSfIdQS2/LcFgh1BNDGu0yNLQVoHcx5Lkcybw+ij3r2FSCVWzM
ws/FPfBu2FFNPHCJiYCcZmslU2N1db3hH9nTk4ZTAtMp5eMMAbXanKdvAjSrRxCP+OTKzvD0mLyL
Dl5rTiAeum9fh1Wyf7FQv10Y0zPQiDxF5QsUi0zF9yNv8WkFNCK6WSM1WXtET+xG+yVvh615W7zX
qy8PIeWXe4gj3EQoOr6IB3290OZpypy1+VN0+XRKFVbFZcTV8QRFyBSHpNfapr5Jigc5yq/+wtQ6
w0z8R1tJL0rcFyWK3KfRsgTpgRGylx0ei/fiVXYgGh70vbTtn7K3/gZBbac4QKBcunefHbpTcZP8
ByVvfpxlmCRXKyWQ7pO4CG6R2qrlNR++MgvtxULxxTYCRDEpPkpUPJRZG6vIbZsc9xzEEtbNWsQX
1S626UF7wnTkOGzMjfXY7fptuF5C3ZztP1MjPwWevWESudWCUiSwgYSRHmbUV2+uz5alCPPNWkL5
i88APbCHqjClpP2F1SBfmo+fGzHbqwVQtjI8A1YDU8GWb/KN+lDbtndEQFG3Tful2qXbR7TVHpaW
wtnmqiD/xb1C5T1jcfObNU7uc18by4GXZvWCQIYprnrrL99m000CPA7VAyahRL7zdPpXQ49lI5qd
ToMdZ+Ltyy5hY8W4z/v72/9JoNmqTqXCNYQpUGaAPlMezexFhRN4fTacddisNbNzwtS6zAJoHDty
+u5HHBENahr1QmHi0mFEjoEHps5zkDfTaZdJkWYFla/Tkh73KONo5LJdV68DyVvhXqgXEmMfD/CT
7fCjTf+Em62hHE8GdBc0zj6I1xaCKhC7KvVP7R78ChF7dS9GN333eL0jpamnZlGnM4AMOLdLpsas
kQaiaRxIdeIUYnYrDu2h+T6mDw2Gwn7tHkWkOsBRptjChnl5q9XaTsLx+fpnuHCnPvkIs4bXJQz8
WuIjjHHJhjUR+sJxr4JNt9VyXFgH001o3l7qs6Yqcd6KLLfTQXV1eldFxAl54/CpiJJ1iw4y3mBo
SwrRH6sI90iqPueq+ft6I89qACxAevn/BDZnFygE6qJOkPChqig36DuFsukjWncZfhN+Gt1D/DbD
e9FrCyQj4KHEjp5IIPw75LJe2emXaqwX+0GTDMAu02E4xz6H3ljVfttjL2t06B0M8ncYmNGaqfYl
zoIHLd6ORaSQ9Gjer3fEhaWLExK4GEOUJBGg+ukApF2RakMAEVNMjdcKXpAaN3cl7JvrYc6O3am7
LYs6NaASntSz/a5R6lJuCrq7HEvkmW8yIXNgTcjuWtS+Xw91cQ1ROyW9Rk6FnNEsVt1hIdBORGZt
fPDDTRZ8Dbr7TrnL9TutQP3b63GTuY+DfVt9l8yFCX3en4BAqUBMqGe29zmISozDURDFmCPLRz2t
33ctsk7Rwn77UWE+XTaMFS94ME2mZJ4BZYTYSjhBmJWrze39l+nHEy8358Z5Huydb+92CxneC61S
Pq5qIldiUnCzbak3C8orBZsh6Re7AYdjhF/T4sf1gTu7U8jSSZDZxqOLXOutlCAebL0BT/J2CaM1
fYdZtxGBbAFXbGUqcJ9O9lEPOpKYRJDicFXDzoK6ZuL9XsYLuepLTZmQiBLIEyrA8mxb88dBgy4x
0a56IX/MC83Y46wWLiyqszIDmHcFxRKuElSCIIHMFq/hwcHuLcLoA/xjcdPp3mMIbdxCLrbnvDcw
kbPC/C7yYLgV49dAS/bXx+x835Io6aGfxYkFZGu+b5XZIA+JSJk0rcK7AcULofzGVo8LSIc6V1CO
L32t4qux1PTz/eQ07myuhJ6gtXo90R9x9c5VKHq9BJQwzdGCHH5Y4dJT+NICABTHGcVJxf48G9Au
Cly9SCsYtPF7577mMjqhiD9d78yFIB834k/vv6BTDNUPCJJl7I7jChqdo+oL2+OlqckSIONMQh2s
/GzOoNkuCAKG58hj4x1kYLYClfF6Oy7cnRidTzGmz/CpIXHdyeIwxbAQcRGlo5gfx8KwUaxDTBo7
NOmGyaovtezCnCBPwYWd9S1PpebTqPB9kOdTsa/tkvew3La9tcXzpKmOtRCvr7fwwkYCPkcxmQnk
7/lxGgr6PlzHOkd9TITHaD2maF5FI4Jp4f9XIINbAb4DIGVnbapSoW/VfnInRPEmPlohBDz0CTrh
7XqDLg0ZLfon0GxB+ejnly6XAeyk9pF/C6s9D78bAvxXxouLjxDfjc1CifLC5qFyBwMwh0guCIHZ
dowSA4XtHm+LEpVj0SSvAvqnw+ZBMp5T7Oty7S1oH6439OLIfYo5e1X2QheD/iCmWemIRW6lxN0h
rYKYx8JiXmrcbMfQ4raEnFmmOI79hNUPhuohFe+q4kXH3DhChGcYlpKCC22b8xqzbsiTDua/0407
pZYxSMk3QffbLPqFWXn+FKOSNPEnrQmDCF3vdPoPvdiWbQgv1syCtYJBWlQehazElKbfFA0eGPlS
cvjS2v4ccTZsmtYEaWegZiVI+bbqfwiwOtBbxI8ckFrcL4wdraEFpzcFymXk/RSynhpo/1kLx6j2
R6nBHy0qES6KbEMbzHHdDXEFqpPPkGwVOfde4ADjMtrLuI7YKGb5xUGvcj1zsHcwLK7SQoR93WBs
JJk333eYP5m1iV1cGnD0RKRzJSP2+ILDHKK6dewWiD0b1ISRJSjjbBX7eqpvzV5uEQXRFR11RiTZ
rPvISoGZRlz/xhujoCeevTHGwTzCxzFZ61UoVavQ7xvjXTZdDJ9FxLiOlAGNdJUrXjY5dmVDeATr
hQdOqhRyvOWXgrsT9cAaDuUwSSvnYmdgQTfEGs4YFVz2vaAW8dasrSy/Jd8b6tjcoLKwl1G7RbTK
N4bqCWPTbtyMVRC/sD1nwgrlD5K/qFVl3xAiwdhnNMpRd+IEDco1AEME3CO0awbshhq1w1Yrk7ON
ijoTeqNIjBlYG/SGuoEiH1YPYqOVNUJzImqDTYPJkVy6yKkauS4LDmr34S0kf3wZAwmf0I1cTFob
ZWl13xJTRmy5S5uqfRIn3Z9H3ZWQZ0wwjJXvksIFalLrlS86hh/7uESrrg+TqEj9etNKBUAwyGOx
4kSJX2Y3gV/L6S+X6uBrU0mk3qVRiS3Hq7r6rcD2C1jJgMPsEJTFryoJ4j/mKEWFU2iecdDdPsUD
OcIWZRWWsf9DbFXxPk2VlMSChAER+mTZH3hrhncoQMO8pplfaLuqrrMAZ4Y4+BlAd6y3iAAr6TpI
QMPbYhM02D5EKmZbCUOC/nhS62hlKU05OrmsiK3tftyr81D2UFmRUDdUUGZF90b+xsTsVlS7UGi2
GjPKD9yhVKQw0MNBKEPuBnM16gJShYjq4BiH9mGNogLrAIeArFDQIhbM3FsJhtqB1avG3thqg4c2
jV9MqhYGCiHvqHFIfyIAl/nCOv0gH19bprNtYUzcTDWDJHE24XNyC43R2R0eD6t3a7XrFi4100l7
EoqcKgRraHTT85XH3emeB7ne6K1aEtC7gJacveRSZme5tNCis9vZFEXnfklGhJrm/HYmDnKKwQRR
RP2tQRvS935fP/8uplU/R5jdzYDA1kUWyqg+bMdfwS7ebxDZsKO9cJO/Bs5PBIEcBHzgxtYbf+G8
Pzs2aBywTpEfJD5BYJ52IWZRAoqoU1q6OlTZaxh9QbXHycdJgthGBnhhxM5O4Fm42YiVdZWRIyTV
r6lPKoJa2i/T2+TVMYhWYz46gr9wtbg0Qz43b9azHA4oKSB3aRvFHslRV6lshCGvD99SjOnPP92s
wzxJDNy1GD0UVidTVKSYG+Hb9SCXJiF5GhKQVP2YhrPDz+jdwcANneR+9hArvC6r9+sBzguLH0Pz
T4TZunWlJtbCbGrG1jiWwg3mVpDWsSNcKRtEstf9Dl2ytfaoOelBgK6O4UK/7jgkHXHnQlpfujkt
tXh2WQv9SS604vMMtbb2SzgwgbwwGxdCzFkUTd5Whjd16sC3LvSXrt5d79TLU2NSmpkSDuDxTqcG
KEO9xWVIsM2wwmNuHfVvsv50PcZ5bm0aOApaqgKj95zR3+m+jvr/NHAv8vatXUWv8b7rttI22qdb
ZIUX2vR/KcT+E2/WKJKTjSjnxGs30rP01r7JzhPWPtVKfjh2Rwx2VkAxVguNnPah+Vb/uZGz+R8X
bWkMOj1ZKsiAWXdKPzpVsgq1G9xUu4DaRvjWVaWdlU9Ft7A0Lk6TfyrPc5RjYaiC25c0mNuCXx70
4Xi9cUvff7byKhBARp7w/QPYkJbWrcXmz19HoHpGan3C5eicZafzUB/zolaLkW0QsrtfkmQT278/
JSf2qMhMB/F9RriX9U6yyrQX7Ny9Fb3nWvuy0ITpM57MAPJ2GnUzEOtAllVrdnRw6dMq7L1959Cj
DuHtrHt8UbcIHG8QnNoEh2hdH5JH1fHWmGc64+sDwlB3mHI68MEfqntq5gd3rd7djVse1HvZ9lYv
8d/2wewjTgP96SRoeCFEeYqfqGw8pMpj4C6kfM8mCt+f0eN1Z4n8nEuKiCAyRbWFd4S7hxg/pdrC
aTmt3HkX66QNQe1/sM9nXayWNU9vTLSpgGJO+rWrb1BET8aFVpxtilMrPkWZ9ZJnuZR5PZBLMt52
nXtjWhvgYgtb+/lxRpQPpAhs5gkEPd8wRvixSobmc73SX5EJXufHaK3cfc9hqyWOt62PwU3rJHvf
Du/U++KLtU9WseNvhS/Zeknc6BxFMrE4IcGT4laZvR+ohE8TAyxhZiVp5zslyZu1Vq2rd+s+eAo8
ezwUb/p9+94ds2/saG84WjWOvrm+di70+En42QYTh32BSDfh1WGnafeqGkC2XrhIXpg7lKuYkxoZ
dhnFtdO5r9SNoCk1MTLdW1XRJiqwr38pw4XJc2EJfA6jz2qEDSWtLO4J44EwbaqbVl0IcKmvuO5D
I8Rp81xKQI2qtMtrxceEdi8NXyfmFkKq18fj/MLPfPgcZOrMT/MBH4e2wIUJrPwuedWMXY6BENq8
2+Lpy8Ow+lPYD1imU7vHugRDCX3XLTTyvEox+wCz1WGlpihmOTJkPdJmiG/auMWt8nXlbQdUdNlf
x9/Xm3x+S5lFnM1Bz+qRgOuJWOJy8CqQiXEKbpLesQBapP7S/h8Efy7Nlc+9PJuStTBylKiEbG5S
4Rarv8L5A/bPEd8CCpGDLSUrYTVsrzf0TPwIehjJU9YAGSoySPO6HOJyedhU8CD8L3j3cZsGrvbu
bs3X7kf58AS0ySm29Q1qP46yDRzTHo7FvtnhTOoEKwzucBx+RSx14YrxUd2abe18KlNGjAMGKRvj
6YxTBH1sgff5DsrGd+THbfPGuE+eej5Gtwnf9RVOdA76jsf07h3/MPsOQK1t3iX2D3SKf17vokvb
4cmHmU1/s0Q+ts4M9LoRN8Kmx1+pg12vxqPq+D/rtbtBBb5wMoSgZFtnXSxUAi9sVSfhZ5NfMQL0
BjzCt+XeCO6MIse0Q8N1ayHOx1Bf6/TZnA+jTC6qkU4f1mhQ2NVduZHX8ZfMSZ7qnbQbty+to25i
W1mTZbyzttZNs0sda2HsLywDk7oIFwZe+jogtNOhryrXDcbM4iSstpbw0AYLM/6MPznNePKyVEIg
q6GKMwtgDUXV5SPWgeZtuRdvu7s2X42mPWIzYjfoe3hkLl4rb+GEP4fyzcJO7f60iZYeXPWgJmz9
CxYFNf14HxwwGNn7/4u089qRG1m69RMRoDe3ZJm2anWrZW8IuaH3nk9/PvY551dVFlGE9F/smQ0M
0FGZjIyMjFix1o/5nfxkHBEbCvd751a53fDflTvibMEXhylinK3HcrOHULn/ov/XHecnpNcVz3iU
vlUPcHmCTtlfN7v2HU+3WTg1M8SMRaBgNaph2H9vmr/+9u+DdKGDwLZSCbrILqNwcLSmhkM0pA1y
FwdOeZ/mhXS4bmXl7lsANcDrmA6QiZDC5gGgMmNpDplKeUAa9BYduL2z5/zzvHK1Y/xf8Go9osU7
uUiP/ey8bgv2shIKz3+AsI+RY2aaT1XZg4n5IN3Mkas82P+1D19+2YfpbtwF9+O9/p+6h16xcPP7
5FVXYWGT7961DJ/51Du2GimXH/b8BwnxaLCgXdZiJLcWBWZFv/Wjv+VHAgUAJmFhLILxaZn0PD8q
BgTyKXEA5oB2EXBEnkxtDvn8Lag+XP+6S0Q7j3gYgmnHBL8ElFJEPySVEeuhjiG76BxU4HPEKY0g
ftYQzfNytOj33Tz7sBlVW0jttU1cUn6LoQS4zcRJGgnBj16y2MSujjzfgqNa2hoOWjXB24R3KFM0
oDzOdzGIKzPNzRhIpWO/T8roc50mG6dj3YT2Rpi34L+Ew5GNjj50HVClbH4cndsawMb1D7R6/JY6
9kLJt1gQvD9N5xL1MSxAwjvsGQoD2Y9uxfel0Ndme/R7DrH7KXkF3B54vxAP3foFS9YlugiYAO4L
3WIgQ6Qe0+1RSsBwpl4fcecvSYf+FLwf3E04++penhgSVlrpcZqqEYaMD+mDxeAHMj1ueR/dZt5n
9ad6sB3X967v7hu25trihIOWZPlsNOby/dzyVb6TPf1rx37+tp8ir3YHN/uxBVBZ/qJokSelDDrV
4cK78Bi9nOlb5CC0Eh/pJE9x3vvwhvrv4R6/vrjF9y4tkdKSQjjUooUikooQUTswA+L1/t08I0f8
NG5BLlcywwVDRH0ACh3IeUXsktVWUtnLDZfnN8RHkbSHU4b6DtqmR+gRm9283w87kmQv221F4XXb
VMlMRVs8Uxxcs816VNBwSb3kBr3Y8UN+cLyQM4JcGtIJ0LQ6v+mTzo/BYZzd5n6LIHTVd+jd/3/7
lvC0lWPwK/qI/c7zn61bs+aJRKfPK47z4QW5vhBq0o1wvZJDsd8nNoVvGiFG1MF/TzQo3PgWVpk7
64tUuD8Sr/qJsN6wQ5Jv738uH7fGIS6jAI00MlJmlHWLiC0clBbaNKOaYL2WENPyoQ4CGITYTUF+
2iW7DMBC8NeDZguy6sSkkI2X7ai0Efzv0PrLtx0auQYTntZGM2jlnXtuRXx0RqqCVipWygftF3KD
X7I7/VZ7rHno7FFrpmixcSxXIvqZRdFv4rYh0slYlKkZfCtuxl38ND0GL/0Ngn+Po0dS6uXPKMJ8
hPLfuiuP18PCig+d2xd8KI8VX45M7Ie30hMaMLQfqk+AIR7s1ynYzzcW5WavelXfUX++bvoyIp1b
Vs8v5HS2h9BGHIEZh0+5/nsYIEcLNz7olg3h0q/9aIibgdVFffilUYMfkv7VjrdYWS+bKufOaS2X
2cljZlTg8PIX55SP/YMc38hevIt+T47LSVCfht14p94znLTTXv9hC5eyHUQtzM+Kbzd5jvq51tnC
RnmVipu6+NRPfzuXtCyN7hcslvBuXwwEQ/zRS/1iIlOC4oha1OcgH8cNI5fDA3ATwia5NDeWRpuY
eWpJ0FZNGSWMKaZdcEh6rfiqQ2/yW9KM5oXpT+1Rlkyl9Yo2LF5GZQZI5Bfx9MNUk07bygMub2WV
GXXmIkEbw4whNv762EIhKu7YVqbM5g9M7x2iu/IzGmCB6dX30231AV4BxBBeth6nl1nPuWUhsPrm
CDu8jO5paL+UpI/1FmXXlgEhjA5dGcuzjoGygFUAmppW36ibbFkQQqg6zE7YSIuFtHchpWXUdStm
Lqf2PJdZdgloJUS7sKCLeUbmO+qctyPHzRuO0Uu6M2Csm2/MT4fCc7z+0fwSHcI7qGoOzcPHyW1u
NhxkbYlYh2wR5LUMi9/5cS8w3qkd9m2rgpbhsTGtjdi4ZLfiCk8tCNmvUfRZHutYcJRfVvM5Rf+i
q1876+tfxw+Ivf8sRHC3cZ7NYmgnwmNr7vy82etVjhrzVnK2EoXPzAhOJ8em3kQZZrLi/ewjPPhJ
62+vr2Q1gsBoArJQhhubbvr5N9HNwGikgB2rrKUUuTd32YP027gbXrv7rcfJ8rcuv84yUs+EgEkS
dG5r4Jk+2D1ob0v/ZUWHDAHqRfsi/2okt2140PMNhPn6/v2PPRGGqmixXkmoQHptm+/NUXYlFCQV
dLc29nC5ca+sS3wjJCPpz1RhR72re++1iXfqr9r2UNlC2MFF4b0+XLe4tTAhBZAlIKFotbGRw32r
w4R5F8wb9dMtE0IGMNSdbhUlJtQEjYDbYLoPwo1VrIeDP59n+e8nt78VmfMYZGhO+yMcWagRgym/
vk/LAbn4MDqMM3QfSflFAmGzDmOLYMQiukU7jJuoRV5qt8jGp7ObQlp63d5q+NGZ5YbDnBtZFZJC
w2pSBKaxBxGslyMG14/eVL3G3dfrdlY/zokd4fu3yRSh6r3sXDa5qCSG+nGWPl+3sdItgwroxIjg
AXkcS0oHfYqXaMfKuHfad5H1UZsedOdYx3dKcJDb31JzF9obnveWfV18NejmGbBldJyy07lf+ENm
Kp2P63WKrjzCtlV/8p0SDO9oJ60750ZwM6L5fCyLtr4bAXm60thAER5M8QGyDmVvt3bo2oMJH2yq
Zq4cGvLeByYNXCeVdsGcBY/ppIzeoDn9narEEGMmWXa8vn8rvkC1jJAKAIU5PJG2R6+tWPNJszy/
tFV3VsGHF4MZ3ZpJgP5lnWz1iNeSaW5WWHEh5F4IgIXbYqgRTVMtLfFeUsc1nuhtfm3cNr+R7yG0
29V79YWAdDNvoCdWXfHEqhDTizEsNbvQuaNQZ5fVQ518aLbesKuB4o+Nt7fgSaDo0zCR1QobOUIi
tQ4XQ7CRSG+sQjy4Ycivz5ZVJJAxjOWNCufLZPz9o+r0A4moUxOoNHq9fCDT/mDZB995NOfdXzsd
qlUwdgA1Id6JGVYQyEYll3HijfmT0f8n+e9LZz9sJZJrYZUcnyyf8EBtQQg/SgIUYTIL8kibB35a
7gnAuzG+t7Kvk//Y+p+uL2rtrQ0BJTF8YbKxoL08Dwi5zogBGG8GLZ6dg34sXuabInH123b/MO0s
2Fzch9rrGm+rf7zmdwvRPcPZUDrRtzm3CwVJHkuoci7g/+/RVP002+Dm+tqWPyHGOogdbDIvpLnQ
vzg3UaOhHpVzzcOFl9k4oxD5o4rRCnF+hKQO/2CLYAQmB+w42hDntiQk29QSEXZPH4kKsYSi3XQz
9RPaz8ouKbYIH1Z3DxkaiLEQUaM7cW6u6JnjMmCI9qzOcWsqMVa24e1rp3bBxtFS4w3M1JhgQaPP
3NYN7wnJ2Tf+fFuF8jGdi408ZfmhF9/IMhahA+bioXU9N5OU0AT5xsCQoh48h3XzDrDhXkHp2g3L
bj80AaMgjcf07cb3Wl0edGIAFwC40ls6t1uPTPz4Nqn5rP0cES2Zn1N145JaN7E8CRc+ZVl8ETK5
reWRxlUr5/ZB1eC9RsVvbqaND7VyF8Jw88fM8t9PArispXZhLfkKjVi30VS3yw5x8GLMGw/MLTvC
gdU6KIUrm0Qctij0hAEflN8qqh/9FnnPliHhru2j0C5HGsaeHbbI2H6Y5RelRuws+XT9yK7acZaX
pk1bUROr80Ne9LmEAieirge5fwyiey28CYqN22/tpEJ0TQPAWgggxdtv0vsyDSTqNllFO7Y85nqx
4cpbFoQbo9fmOPYzLEhm9iz7/o3GkM71rdoyIQSDoWnTucuWcGMDchqfqi1NkLVbz4EQYyEMhlBX
xKEm8hQFQ81xLPzKDbOP2fSlnp6+Gtm7ceNUrn31E0vis0WNswBKMiyNc+v59ifHgoA4diN9A724
dvpP7QiBLS66STZQUkXquILFVppM10H82U2mYeNgrn6cP3tnCN+f0WEHYmzOi8JwnclgeWw8X//8
W2sRPn/UhXHhS6xlgrmSB4sSoE3zv/wuyypPwpgkdaOJihwuRhGwgkQrM3+gJZaZG2vZ8DTxAdSb
hWPVA3YqM2aENtpZ4DH9CDJ4bVdkrTfIW5X4JTAKVxxYWRAqEOozYinySapZaaNTyxUHax4c1U9T
/yip1t5ExMrXNqoyK6vDlrOguWmoXnBf+EYxjMg4E6St8HGgEdaACLbgPVNDy6vm+JClW4ncyoEC
P2uircPZ1cHSn384s++ULFK5F2QolBjWlezPofzN2MKErfjgmZnlZ5z4RzjpnCgTM74c3zV68o7x
g/+mot1fd/Wt1Qi3XGFGmh92mIkK8ygnI1Nr7mg5j3W31WpadQtVBtlBp4R/CpakyMTjl3s7N43P
ulrsmaF0hukQds9Tbny6vqwtY8KdKunSYFQtD2a0uyFw/uC6Whm58RZ71+pHIp8nKaXnTdvk/CNF
sUW3u8FMnEn7QR/vrSHbp2WyUc7fMiOsxpj6TqpkzJQAnbNHxby3t8g9V/0A+jGeKFA0kl2dryTJ
EEZD95Nru9PcPNrHzoeRR/jUbOCmV4I39EXgZpjDWxCAwjWh5H6aOjZ22jnfd+ZNjITwP3x6hwkP
chD0KMSxhYDLjvlum+uhNlzfZNLjKWxfJudYbtW71/YMSQ/GWnkCIdQq7FkQjKoUdKjJKFP+32AZ
iSvP9U0QmZnrRMXN9WWtbRyKSBbALNI3EvnzDxQzpDZHJdhCs8sGT4UpCQWm0PiHcHBqZVnySdRp
gyBN4oQlLQ2JstMf8t65DfJwV0fFP3iCajAfAAuIJl+8Vpt0ZLI0ob5p1vUHy0K7fdoa7Fs7NyoK
whDG2ya0JsIHqngswjNGJSYYWzeV9jE8aPHh+nfZsiHc46GUzf40soxcOsyj6k5m4/bB7783clr/
EwKAJHcJWvKooKNJNR4HebYPPYimY6hP6u4fTKFNRcuVMwTJ/rkHNBZ0M47Pnk3dA4hkN7d3UruV
wq91iizUxSx08dABgZ3q3EqvwtNTFyzIkrt3QOt5k1g7uNaOea8y3R8cKmio00C96fTwDt7dLR7O
ta8GPAr6GbCIPIYEz2i7FFibuYS70b5zIDJI0QHPw2nj0G6ZEZyDXxD5TWNxnPr4EZJtuAbVo9lv
4ZrXAtHpaoTd1LU+H+aa1Zjy9Dr12mvcWDeaFr6TKn2jRLuGzqHF92fnhAiRqVyGqCWSTzZW7Baa
9Q1+iwfFCA7qRP/N8O95y3pSpD2a2rhTY/mmtseXsbI+XPfTtXjIsOQi6QjDO6Ig5x4UjY485h0e
1DSaa6TPFhJY1y2s7uqJBWGlASWTNo3YVdixAgRa4OOwbC+KXq+bWfWREzNCDqHJmRyNy0LqTnHl
6YuvMkmNlvV1K1vbJUSQrM2lsElZzBDeGAOzM/nWvbu1DqFEV9pjauUT60iy4LNfOg+jXTybeb1R
+F7L7E6+uzi+1jqlNjkjZujOk0ZOjwpyRXPlv/S9dgjtYCtUbSxL5HjM4sJuiwx70mDt9BCS1iY6
Br3u/cv3WcSEIegH5iOEXSttSsNJyFo6uT60anqTROr+uol1f/5jQng3lyM8gbLPyfW50+M+vFeC
7pBCo9SoW8nKlikhvBZay65NrEafglunmW6ZlvOU3KY7a2449uK44msTBrlF6mlR43pTNzjJWCil
QtITOvhDaB3U7GvVHhyZgk3tdt0+3qqmrHrfiTVhD42+bamys7DKYrgL5MlkNK7R38pR58bWv3yw
E2PCLsp5p+W+jjGz1Q7V+BxEHSw4H/t443mxUpMGxPNnC4VbCoLYcLATtrBrHxL9cfYTd45qpDBf
NOklVXe9vXGJrAajBTW0uLp2IRdXcfkPeoFBMt2bqkLxytf+vgxJasmoMLO06FqI52me4iKFQYl2
S+ffS51+tPrmH1ZB/orPMQOwjCaf30BTgYCopBcLsydqln6barsyrerd9VO79nEMMC7LVIYBFl9w
gqBw7EY2sGKNVf3aTpZxaw3VdMza9kcbVY072l2xywv8MEPk53jd+uVB1lDbAneoAw5Et1RYozNO
/kAFN/V06pRRNXqzfheGKBZvic1eHiwMOZpO5RhCXXRnzzezG2ygVikl4177ZCeJ2zcPKTpIcc6j
/ev1NV1GDLqZ9BtVk7fu8i44NxXrUWEFAfJEJZrjwXsdKdBc9cAAKOa7fIvaZs3Vudzpb8Ith3KZ
8PlKp6orvQUeXgzFbWTmHgX4179ej86zEElO2pkQEAlbV0yyryV6z/GtPtn597J/LsZdqNbgbe86
rfCuW7u8Dynt84BHXk9jAkXs8sx53Sapj7Vheo1s6ELMW7kKN4xc7tq5ESH16uUwgPGPsl5hvk76
rz79cX0RK259tgjBBSR95OlssQgY8V2Hy3wI9kr5EEvBxu20vlucX5BBC2uz8PknXfbHrmUhVfk+
LO90/3uk3f7LWv6YWPby5AJs5yFA0QkTxvg5sG7tZDe2P2pt445Y+yJAQSyarwuFiNi+JhM2sqof
WYjjuO3g3FRO+dfxVFsQQvTlF5V2nrvnC5mbmQvPp0BYlk9F/C3ZKj2tfQubGwUMNW9bKkPnf78L
KxTwlpqgYv1o8Fyl+MUMxT988FMjQp5t9N2oFks5QE7v2vRLKi/86xunY2XOZrl1eA4DJqCXLBbR
xslu/cwE/FEf/G/KlwJ+0Xfom5jPVXJrQ0IAlSDD+erTzJt68orX8u75us+9sc6eZ128AQEkLTwn
y2S04NemZJXy2POc4NAczNtvUPBZu2rvf2uO0x6UlPvpUb3TDsbev9Vm93MGiLG/C3YtChdSDDjP
/e7vAy98nI7p8fpPW4vuXJUwGjOBxPW8eMHJcahlJ86pJyee1tovfZK9L6LqJpT0he3wpVO1nVxI
W4x9i+dc7AZQEqgSkCaE80Kw2aVItKpk1lU0HPMoeNJCJg1+K49aGGwE+xVkFgBbOg8QVVlcLOK7
tyjSJBkWGKKJUNxXi384EH4HTK4EhtYObjHWZUOTehof/bEcQ1Cj3c2olgdfD8fRNWPH+U/xyypD
xHnM4dTK/eQHWGd9q629EjHOrlnhJKhKlREVudGZFDgo7bjL1K3a20oYp8Wsa6QN1JEuHk1+nGWa
lpGd9NO7EhYjdYI5+53G4OV1n1qJHGd2VOH7Gg2gHnaexz9dLUM7tNEE2cFWGWfNjU6XI7jROJmx
7ASYcZIerdH3DJah0Wm6RvwrMbcC1do5odzPiAUU54vO6fmaJs2ZR8g9U8+O0WN+CFTmR81nx3kn
KYcuSf4hZCGZR+xd6LMY0BOCr1JJfVVrlK8rTXdLBLek6llGiaMIX1L9ETJSqfhZS0+afGfGD0qM
MER1k5Uf0vkmq+6cad7pcnC4/lXXvIdehwkfoA5QQcS3JUle9obGqUWh95efTEfIaG8cRqLc0Gp2
122t7TYdAqZ4dMI2zdHz3baYaOsji6ec5VNTtefSC8r0WMtAeovooZ3rL12zpZW7apOgpMNdgfaW
iCQfIZGXupknkIU0pmJnN2kuH/2weJA67aMxRru+DP7+Cl8IveGwWKSaQAGdLzPn9oW9lIedEfxg
sMxVm63n/lpUobW8NAxsYBNiedqG/bkpe8bjq/yDE7/adrZx1i85w8EFnloQDrtjolcm1WybDCH+
Pvio/ZC/TjvVfNRph21cVlurEU58Y2lFPQbYyuYb/o+rzR+v+90K8HpZDVcSwhoydW7hizT1HM11
w7nLjfGgjm3nmp1iPpg8wWGNacERh73vOVILlVDaxsDDxsIblMB67dt52l//NYsx8Z48DQLClVA0
lSYVwUJcUT/bzVM8fYu3mGDXciODXiyzSYsMDt2lcxfUartRQoMF12pII/OYj+9yJgDb5NnR511n
3ZZMzRuVvVPy0S2sl8Z+TqufPvPt9beGs2lBadb/vr7utcB++psElyqdItfKZd2peTNbcAzHN9Cq
um0E/WeyUR9dcykT6WWq4hD9XZAnVRW0n3afMKwP8zMlCkryN9dXs/oVTywscfUkw0qaEln6BAvo
TLv1/JBHyBn9+t/ZEK6LKrZKZGSxkfSzWxtPMqJ5erRxAawtREP2hcoD4nlgZs8XUtdNbwYlbBSF
M+1gnntfju1BzTdH8uUVt19kKeSlxqYSHM/taH2TNvHSkdacbL4r8gze/FGDZaDsYPhBxdgt0zS5
s6NgwmP7blfO8n/X9/MNdicePWIA3JJ4BumSsKG+YYdj7+OCUxlaJnStpZbtGqcwP9WGbxouooWO
dFcjXeDvq0ruci/PfJpIQ2p8rYLIUWhdDb3uyk0XQIOuO9yURm/tfCmOA7dXOr2+zebMafdWnU2f
gnEqf8RFQYX0+kLWjhKpNOqdJsUw+lDnezl1cN/kBVnlHAKTjW+1/NbSh72ufA+jDT9fMUXJ6w3B
RM/dEvODcJwablZMKVSIAun9APth/CXtUgph++urWrmqz0wJR2qAwjyVRkwl8W3VxiBW0AJMYk8t
PyTVzcA803V7K0HizJ7gDdyvhlT32GsmY99U6S4GNnXdxMrhOjMhxHpI92XfqTDRqq3XVvs05fo0
Pl43In4iBQQJXDKgqdVF1+CtWXkaispci8YoDLy0zf9TpWGHas+XvrcCTwkhGhriesMnlg9xeowW
g5S9KLdRRGDgW3C/GfHsXlKSgB71J22uvclydmFkeQqVvetLu3joKeCkLKqU1Chl7m8xQU8ZG8kK
CSrU+y8Z1NCB++Ief3729t7zBhDjgn0MS2/TWSq0PwwOiM9XHjQIiObQm6nHevd4OByPD80udb3d
xpLedud8984NLW558rkGTR2ZNvNhX4XLrdwNkHkO8NeZcLuVO0DW7vI/lFnc+y+oSjv7xycUosdl
4cf3P3X3QXernbEv98b+p/sewn5Xd1P383H/wbt5/vXrfos/+9K7zn/u4uInP9cIRqtXEvZlQKB9
h56cdNAZ7PDqJWRbxZJUxVW5EQrWjYIoIoVZMEXCuZkDREh7hT1SC+11btv9rA0H5ACeW0rvpfW3
MEO+vcFk3DKxS75A0nC+xrJT8xy8KxRwY3fnoP7kmtMAvEzZeBmI4QA7cGdpPH4My8LFhIMTxZJO
Qx0mydSMXUOrd538EBkbaNCL4R7RipBoZWU9TWkFXaBShAcT1EiS/h6rp7b6ps0KQ/AjQkDljTI8
OOM7UyvdtrE8qbNcMg3XrscjyPUNn1+KloLLI6muQtDylo6KECQAGU3utGPkVb3xFEra01jLP3kj
PqOI4g2O8mXWbBcxtL+OU4vr/vEiIcCnvmS1drV40Wwek2a4kav2mKeR4hrRlq70xaddZEsXHlB6
KdyXoqqM0aUVpOqj4UpwTRp3QaK5cf19IxqKOdSbNuqJEcFPc/K3ZgReABD7c4MKoh7tivq5mR/C
ZucPv9LuxXd2121efDphXUI9ujCTeM5s1tVIDWNO8rGU7zT7XR39N8JIoe2seYsB/OJ2oX29IGR5
r9G4vJhp74CrpX2oR7hvycG38+GD2tTlDkJpdRcVWv3p+govvxz2ID2UVQPx2Qsl9HHQuzY2i8jL
Zb3bJ6FhH7UkMXeKXjQb52BtabwHMEYBnpLx8lNOYilyWXYzNEoEKTAPPyl8Lic0dTQnciV4FjZy
j8s4wEZy3kwqTfClyGJegMzxkFS6GXlzQwFo30dpObh9ofs58whFZHqmWSc13Z8ukA81pHTfRt+p
52Oq9WPzmORO0z5lqTPOe0MKgmrfl3QPQJJGcbjvlDhu97ABxN2Gw4lZGYD55anO/iBhxwyVcGg1
NDYLLWxiz9L8900Xolpi5V/++pMveCliw0KsSxPs/DvIsExXxYAarTXlXgxPLdKXTbjRLFr52Mvz
E+z/gmehC39uhLlhsMORuuSvP8z8oe8/BuP7stzCNK24Lw8N+qqORkfnooAXpy1hDlF7jxo4qvK1
2t/5VBlTN+cLboy3vE08nwXypcFKB49rEhXUCweOJwP1q2jJycNB/iT3aV25jW7Xv/Wsdn63qpSh
+m7O+nf6WPZD45fjh0wx5yea+o31DpUvOrGNLuf+wajzJHSlJoHCmdtgei1ihYcgqEcS2Otfe+1D
cLXrDJzSrb1grUSUqx8l5KNgkE2LW26F5zo1o+cgLtmkqB2O/2AO8tOlh48Sowi6qJPEdjqjwpxl
orSHiFReeGb55Eg/rxtaOyn0WxhNV0EiUtk6d7A+YsigRWmPQCntbWs+yn6wv25ibetOTQgJi1RE
bThamAgDaT+NN9LoULZadLr/Fou6HHvw4zplK4s4LJbGHb1Sy1mXIi9h4tpEdCyO/ksUW/4G7zEh
7PqyLtJLhnKWmjdD/cyBYvl85xon1uoxHWFLGRPnOCNedD+HwQ/dHGNXS81yDzYt3zg7K+d0oQpi
lfAnA/cVthLOBX+CLJq+RjTtK+uzSmWqif4WqMc2QgOz5JhLSnsxlzPWfQ2l+FIyUqL7MDLvakM6
llO14eMri2G0EToJxvb4t9h71WbTCXudWXXfWsJN/ThZ6SE2jI09W3G/MzNCJtvOPdLVsRN77fCh
hIGiGdBcND9Y+QZBxspJOrMj+IPiJwwk59ipY0jVERhNo2zjJK2ZsLmNGfqBxeQiCJWjPJuB4sce
gWqvh/1d0WUbF87aRwHkBXXZMl3Pgs69Wut5kkEZDxg4up3nQ0t8NbQP10/OyjIMRsNt3i5wACOg
eG4DbFZVjEVHy3toP4STzaSMviUAvLIO9HgREgPIA8ZCDKCSpgdNvRABjlZ7X/S2W00WSK/w9vpS
VpwLsBVormV0bnmWnS8lL52+KXOafJRM9lOmuYENaXPyPTY3Xn1re8YNzZgc9w8IKPHkNxW4zTJl
PirMd0Uj7TJrq4t3Wb2AEo86INT81FaB+wnfxZl9OQ+4Uj2pj/eT8+LYHw1nF3Uz9fV95d9pwTEs
Pyk+tAHHCpqoUJE30s21VRpcegw18fyBZet8O80ELuZogNrBCY/GDEnTsJU9XzSlCG40a/+YWH7C
SfrcjRX5YoOJ8icKR3rOuJ4bPeSfhh/j1/TvQw+tWkgq0O9UIeATQo8zV1QiC2zZXQay/kFFVnzM
d3O34YVr2wZyhCcjBH8kVUIqmraWNeh2lVC8qz8GiXGbxVsPqrXzRAoKSmJ56BhiRh1NU4BrY6Ls
EEroG1djSiCo/yEyENq4VBll4RUlLGRURqmLFiq8ItOR97XdxD9cP7ArW2XyMiBxVygIXiRWU67M
c7Lg4bLGp8aJqoOzxcOyslX8ftDnC6cH062CEzcTnIFlxSKcJPoUhvKhMZV3fjNuFBvXzEBMTKEG
BT5oKISIIDftEMNhwrhUZ+2ajG7/D+psu+vbtWVE9GBdbnpaSMww6b1rZY2nKK/yuKWotmqFxyVt
aPbLED97KWfKZJfwpTM2eSs5405n3thvtyp0Kxkb2RMjD1xsix698GG0WvX1tiV7qn1Zd+tS9gAz
3EUI0LiGOu9gtvau796as1EGpgYBOgTOUeET2VmTcWtksCin8jsZuU4zyzb8eW3rlu4suFVq3Bcg
rcyqK6OVoNyuSvOYzeELgi+vlrFFbbe6khMzyz14EjWrNnAyw8RM3wXMNXezjGhxWtQf/2HD2C+y
AiBgikggnmtTkykLgTgF9lulNx8jrf6Xb3JiQljJZIR9UPqYUKKov/WNaIS/Kiw2FrL8FeGNC5P1
n4UIaVQ25FHUOlhBYNSdpcdZP4TJa9NssfmsufSSD1JzIgJcgL1VbWSYf4QHPTDKu84ZXMvv3bjI
GBWbvyq2lG3s3rq7/Y89kd95srUwDfwFxd7HgAF1hIwVo/3FcMXv656wVCEvNpCB4KV4v/DJC2d1
MpSGOV2aXmbd3DvN90T/5au7Un+fIs3aShtF3rWsgMjzx9zi/yf+bWa23NlLj22GcElKARWZshtR
6c7Kr9P0kNm+WwS7rbbI2xPn2iqX7T4xqytlIMvLKmVJPiThTe18MOKPWvYQ2LZbNIDwovzQWMfr
e7v6EU8WKxwB04cTNVhIZaREadymQRxKdx6zsdiiSlqNGieGhFOgNlloGfmyq7AaV014kOFz/9+t
RahmG/1QJWGEib5qYP9ICw+hrd9ysDVBtGQeF1+K3gOdctJHAAjnX0odSr/oNKYP6Lp8aVNJdtNI
faEF92oaxU0ffOmLl6zY/cPibGZ6mcpUqOsK7tGrSmt1JcjCuBl+Mgx6q4Rl6CKbu5GnrjrEiR3B
IQyHWnnlsLg6tg5zyqSI7B/MptoIHqvuwAQMbTISFkeEOmeVE9vx2BGsRgv0ciP/Vsy/RaIstQtu
dti3GYoGjyLEjaiWq6kNB9AZLTWt0Lzv7fkhlcfPf/9lKMEA+QQCQmIvmLHKXgoVpEuAGZj5q5/4
Re7ahqV8MrLkX0zxemC4n3IM7IHnnhelRoLe/MSulcPB9nOvk1I35l1+fUVrDs4TYin88HWgSD83
I2lpJmvSjPqCHdxneZvug0WWXmYc6n0iv5vH57ErkIFIt3Aoby2E86O1kNHxfgZkvjyhBcuVM/Ot
tA7kTKX07qT2xUPUMwcWGP63UZ3Vj3XVxTdV4zQHqa9Dj/lkhJpCZzqC98tcs0m3eMsv94Jd0GUo
PEhEePIIWy4jGBSn/mC4SZfbVChm9Ql6gGrHA9124SlxmNaOon2RBPkxV/34r9/6tAGXrgvBhk6g
2OHJ467NpIgO3TwaN7Ye3le6frz+tcUTv7TEoG6U+TfzdheUEUY8SSg7jbVn5e2twZO+KMY7pfhx
3Yp4iYtWhLgS0XfrDBkrTlMO7+YsCkN31k2w8o2Sd7iVcwwsP/PKcfjLLfy/lgkBNIwpBovDYrEV
Ws7QACtRgvSYB8O7NvzrocW3LfxjQkgZ0tQI5yDGBNNPT72cvcDd/5dPvGUVNiQi0CgyIHYB0dKh
3JmtLq+95Ti2jb0vKqAF2RYP4JtDnZ7ANzvESu42SBwgvDw/+xVJY63qRe0NyVgWbmF35od+nBk2
zkDT7JnxKj8j3NeanqQvKUMF/LTdTQWFJLe0TEhsjbIt7xX6fGACKt8eXKMM+/DYW42tPGiMRf8e
Gj3qvHmECtiNY6W+URM7/D4zJMVwsay238xJa+TdiGRCupN6qUldudS+cQQYQK7iKatuJjnNJXcu
nbCjeT0av1GSzuvdmGRddquoeWh/uO6/Yhb/ti/cJly+Kg0SkVsOnVpw30VZe5rU+W4XSYVXZg2C
DqodPUiqswn1Em/IN4ML1Reij2CxRGyH6khNnloYtOu8559NMDIjFkZBtJFZbBkS3vUp04jlYGCo
0NGGyZoPMj3b65snBtG3tUCvs3CCvGFoz51qGNWx0fu6ZpxcPvSz+lPv/R0EjQeSze9NknuSKt/q
kr6Rym99M+E2CTWbBl1TLS3p9wVTiGpAOpPeKJqzcWGuhdC3WdH/5xxC5pl18ZhZPVtYWlWHQpDU
H6woc94rcb81z7f8ZvF8LgX/hfcb4m1dWBNCABQXxo440IUPQybvIvCiUpm4Zl7hJBsL27ImLGws
TXOa+rb2TH2nS5Urq/cWFW5k9tzM0Q7XvWTtinibgaVS/wZqOveStJCVJCz4XFUWOShB/4SO5NaM
8t4r7WCfgTEKouR43ebalwN0CNpRXiYUxPu1mBjigjGphhz7/5B2nc1x48r2F7GKOXwFwySNwkir
4C8s2ZKYc+avfwfa+9YcDGtQ6/X19XrXVW420Gg0OpxT5UTSMevVGFXhVIbJy2ytWSNGVinXE9LK
FxVJdayKGHBzNZBPQmxXMTV2nafoC5F6wCpEIS9fx5PH7J1V1pLSSZCH9CTpmpz0GYiswCee766v
4ZoDWSrGhEj5EPed6GMNUfggFTg2hJJTT1vfpX+WjoUXFwMBfQgZ/EdW3Oo+yvzmrYpxx/+kBoux
WqaTHM8t1mtO+k02Yn6q5MGs8PRgXK2oZng60pVqtRglackZFFfmMtCunqPfhsY+SDBZWlhlBkWk
oLSb4NVq7lvsTFP8FRkbw/+6vmw8nah1LPIWoFkx/TDB3tT6T6kcSVIfQx4i4Kop41mAlC2mpDH3
fy4Do3aaaNbQyIJGVXqbxbE9KvuQh/W9LgcpRxSiZbx8GDm0UUmYwVlgK5gVTEVH6S07E2+s8Pn6
mvHkMHbQxAhTawNrVqnKpqyVk9ZlB0EvDgOlF7oua9WFo7f6/3ViArpk7DojNhrYXJ780gMVzAN9
scsBKkswyhuYD9fFXaTP6F2/8OIK00UixehHHmbqUaN2K5bqXo+aA8BSD2UCDrg2201F6g16a89m
5V2XvWqKFEbLRAYcNQTmbgTSRRtHFe7GbOqcuFLA5xoSw1I4ARNPDONYjdEyOxTGaztNKkcppB3C
J1sSeNRh62LQ54WaARpd2RKsiXdSHWQQ06EaguQf0EJ2zcxj/Fk1RQ1NygBdRYcsG9eiG7IRjH5A
6AJc2XSywLc4F5gpMIkxp5wpqrUwEGmL/5fFoiZnFfrhe7wv7ELLbKn/1fteIz0O8W6qKieT7tPe
+BOLWEhkD3RVaqmBRgYb6BpEjhKigXos6ziNEqtHbCGFOc7on8iRtKFrOD8Gwkm3jqH62KiuaDz9
gYEvBDFn2ZJBtDHPVFCnOLPgiGG9VxLeEDNPHcajJ6VAwSwhZWzEwxznO6ERTkoWnqQ8fs5FHnkE
/esuItqFUvQcLC6QRh5SKSkgrm81EoJlM5R4FevLgU3qlBDkgfIPeYALZMJELYumjybYQbyVypch
fPJLTzKeYnNjNSHqFvet8ZS2pyyW/sRZLCQzi6lUU6nkKbRLg9si69wyORQxLzm8uoQLIcwSpsoQ
a4AvgnrJHp1oLvKeHDVW3QQtlQP3CXBC7NxMbhmRFHc0wxGeWkTngfkugOTH4A3orDq9hRz6HQtj
wFDn1Neg27Br6RNNyCTw35Pk9fopulwtDJQASxskG6iXob+FkSGNE9ITcAqWkdyNluXGYJy6LuJS
jXMRjEcA4XegJAp2fZbN3jXQlGpPo9WiJGeZ//p+PxfF+AR5CFoha6GNgNbpLH6Wmne/3k393vI/
ryt1aQNUEua0wOMBPA42NQQGAiPWFERHrTY74ZDvgYrxJkr1yTBB0HRd1uoCoikDzT/oBQAay/ke
yWYyl6OKdCFqHugADpH5kEil1OS/iWH2aWxywZBisbZBpXabYux9MMZHX+IxH1x6VKwc7dr+G1zE
Yqy6N0aQayDbZSO1/lNoRdqinPU34RTHm6TPH1Wj5WEjrInEYcXIMgASLpv30hIExtKkIk8wx9tG
3WtjcUQjjVg+RuLp+iJeDNXhGKFhGFlqTQIDxkXY3DUFEniZjgfgZEuvnvg4EvkB+bGD7lgJpsuG
18Du8DjgbN53L8j5zXEul9k9qYkSc9I1OCXyZO7Tm/m+cee73nuQbPSPkI7kmw7/2QiIRZ40d7T7
l2aD1maMu9Vuu8VZsXUiOpZd3BRO6w4vysf1lfkmjLr2hczhNIui7kqFfuFduAmfyhfDDUGebWHY
rj6U4AwHW9oeiA6nnOzDjUJ6jXOO1s7scmuoL1z4U2CJDUI64gPSetsq73peEsvf5cX7dUUvn5zn
O0GP80KMVMpN788QA6ZNST0qmhsIERFBUzp5Za1yNp6nFHOcpqGP0VMBe6vLkgxCSPAWTKxjP3Eu
irUzpKAMhSllnNyLtipFrqNEEQxcq5M9CgqxKB9mpW/M8ilp/3UMCUbehSzGlutgrCpwwsJS1IYU
rWfob2NQk9n/mHlJvcswHKIw3YshCWB9oBvpfLOAXySEiIcBZTfeTeIuH34Z6razPtLKE403U+Wk
h9ZcOYahFJobxZTvN7bEwjZEYHsmRQVxfu9E5Y0f/tBkXuFwTaWFDDZBNOAGH/NaQMojje+7TAZm
lP4cV295VR5NuTwEhezOo8EbieKJZW6pohp7c0Anvu23mteosicWmae3LQgZEw9wiG6Khtl85L2j
1uxyqS1jKwH6O62kgLYdwEQC+attfsRAFZhfg3/NMg7PvpTE+K/BCJRWq6HgUMREmlunHN9nZC+v
ew+ePoyTUn2g6qQzXUYh30TqZMtAGWmMwK1BNy723nVp9G9jffJSJ8ZXpYMaqsIEafN02zQmGWQe
stWaN1xKYPzTmKp+l5aQEPdthEY/E8e4vVEiwS4U7V5LSntQLU6Vk3PK2KbcOFVbFPMtZHvHwJEG
mRgtpnC5d+66GKQjDLSZaWgvOfcdeqBHYT/D9OLwVMkemDlJjYTs9R1a8+8ouf8jhLGHplR8f87p
aW5CxxczhM3DrRWGdje0HERbnijGGLSoDcRGgSixOeWY2vHjXV7aRqxvr6u07il+q8SYRNMkGlIf
kKOghAnOHgFoolb8WGifUXhX4zHf8trz1s0crDAgEwdiD4vpYY6NVMyYfMCMdBRgsj6Zm5GAy7fs
/2S30NUOUA+K+CXS07Dw75hv6iKjBnBI1qtOOM7YtZPe20bEuSFXw0ygYP0jiK7xQpA/an2UNNDI
76e3UTReutAC6lnqSGJ2mBt/M+rqiz5UJEE+rhqHD0XonztzftAHy8vL+bafuTfAxaAEjX2B/IJB
AtxsaBNhDGiKa2uO26ixG/GY9CJWuCV1s5Gb0G6y+17+S8hcTXKVAEzQ4MqxRNJHvOfF9+G+cGmL
j2CsS02mrhxkfIRxd6e/TXYIyIl412A4g6h2eyg1MjjirrB/lSQkX7VA0GHoCF7qWs78dt3QV335
4lOY4KKv5r6GQTRguugAiD8kP5R8cvJM3RaAckZrD49QYDXGXu4AY39pEFghZqBRTXMMknvoK/n8
Yd2CjusjRHidQ2MaZuukDuzA03bCduQ9RFaP2kJnxjCVpo4jKcAX9NaTWd9FGJu5vqirXndh+YzX
9aVi6LQYll+Yt3r5XmToteBhRfNkME5XCgN/7lLIiObASf23oArdwZI5mqz6wYUmzHEJFUDyZyWc
xWQ4gF4mg/U5TfBLWmRb42ttbLuOczGuG+Rvr8GcjUKqAJGpw/PW6rMQ67ZfO1NzX9TbTuGZ4kqa
kTqD37IY4zezfgDuE/VQ2sEAzqSQ39XzL7HO3Qls3EkKas3ysZHd2trHPGZN1giB5YAmLnSaY9iE
ZrUY2YOC9v8JVW6kt09D9ya1HBgQ9qZk/37mmPXWnMRBKKlkbh+G8aXFnRL7N6nMY4Rn7ZCVwxym
LM5NP8JkOijDP4XeR5/TXhR4KFQXO0Wl4F0MrljgUVjgzDm/S+Sm7QEZIQP7JpGJOb5O9a/Jf9ZQ
FBuMU2W9Jf5+0DZJdKKtCNcP85psdMFQfFCMu1JQgnPZudEXKZqmNCIWh2o+SfrPUduIokBMI3TV
pHGs4S9TCby2uI01zmn4RglYXhVQHMLxDgM0DcaqWDNBkVE3xx4dllkbuHLuGFJEyvZJkh4C87lT
jrUZeSIF1Ss8szxE+laNtln4nE2NnWoNeuJRJDqJfueMRmeHw+wOJkbn4FtT9SQ2jpl9tapi99FR
1W6nqSRCupfDJ6kISBofNP8oKZtGO4Zh6Rg9kbOdL78PxmMV/shz3mwptchrqjIWW6a+WiQpVK3B
mVOYErEUgM0iH2QF9iw8WlLsXN/ZlSNytrbsxmZZLwbw1GRANxioiI+NZCEDrKBfhvfyZL0as41s
lTVBH/BQBhA1WilpJ+BSp/tZ0NywSAFDx6svrJzJpWJsLxoizES38h4WG6p2hUdFJTfEiiPOybi4
yv/WCv2NdFQOKNjsPTdNvp50kGOFeCPVt2g3qv1HVXwe1HtLuZeFrYzmagFNOiWgmQV109cJaTHq
MmDEPwt+gNPPLoQHMCVj3p8IAg9GSl5xsliI3x/IXJJ+BnaKQsKya2gla9KDqr6W+q4OU1fTBWIV
z+UQkKZNSNeGhBKGq/VtYb3E6g0w9ihKijNkuaNCgVG/R+GfzPVtncl2IgecjNzKPAkO+qJxmfFw
DeayxqbBWmY45dGUkh6EArqYOTk+LxoD1Hl/9flGGDB0rxuca37VYBbCmaMnd3qU+haEy7FMAqtw
DPkwWl/Xj9u6ijriboqRhIIEoyKokHrMXQJLaAZpVgbw7Vb7KrV3JQBtjOmlgKAKKgtMBJmbt6J3
Xfh3F82Fd1kIZ1Ts03z2owbCp+IZRCsy1jFPqoMp78MIldlmcGb1ZIqH1C9tIdSdWHlRDMGVhg7/
+pSi1Rl9fCQDYmlWvURyTiorcpruz9ZIpTV38GQgB3d+2cytIKbGgAZy2C6ZtZ2Z3YQqIhOYa1zV
JC0tuzNHu0lvwoDXUbVqBdgaMLmgcngxKByY4MntoxkYVmHrk9ZIMzsT+g+1FdI/sbeFJGYzpCme
VKmGJFAR4N0V2lUc7dPB5DgonkKMg8/QQaCg3q6RzvJtAGaCMTIGiBUvQStz5LDeHf0lMqYbRI1g
ctABIJYGYoVIuNdl2sBuOGP5KzfvZWB9S2iJPJT9rdkfMPDplNZsJ+axMB5KS8WkuWnHlVvIz225
1/WtlDxfPwPrkQyd0DTRqKvr3y/2xYtcL2qtUACKQgTJ+pr1d0mZHBQ7H9MymwiC4d04li9RUryj
KXJjtGA8HMFgz/kI2lB0cRAXH8F4AW3sVDHD05zorb7R0842uq8qPOQF2FSKDghf+0a8z3D1X5e7
skcYgFcBPg79kWJhbKGuJ3CEZDj/VesjlSMc/T51k7zjtD6uOTnIAUOISefUL9A4gWikA/wPrjSI
BMuJJ0RO2QQXrvum6HaC/1YqqYjXxhDZsVDMpKy6hugYFuDou3L1AaEJre84zEAJZ6sGtZFkpjrB
kYymsZWyxJmzfnt9SS+SKfDkZ9MuyrmzShV/isMMMvK6edeatCaN3rtpptltoztZKO78YNglkrXP
RTyykv5J8LNbQYk8refRA180srEfw9z1bSElbavRDUb/rN6fpOFh7oEqPNyg7EpiTURj1pNQ/XV9
DfRLaz5bZsaTAUhqSie6zFqlEbX7qXYPfochI53Ti7Wu3mI/GftViqQC7R98WQIy59Y65MYmin+l
SKmN1XuQfQ7VCOyizXXtVg/NP0JBMs5scJylUpvirKYWYD+BK1Lq1haZXs4rhyeGqcvMmNCc1BS6
1doJoHPB+KL2HN93/TiAoORck7Ix/Dwf6T7BGDK0pZrVy39bK+YwFIOlxtADwXARbUoUlcyk3mv9
4F4XQw2KcZ8AJsFkFPw0oDY0xn0G1Shg4hlb0tSKKxYRUYtjEf4lokmz2As6Dwdh7W7DdUERCvD6
VczvP1/cGZpfV0oUY29a/UNNpUPebgdcCuL4Flp3GPEhE55nGaDUwvhGNJpNp52sYV/iAdl0t6Ly
MZi/egzr55MtSp3XB0dB/EwAVmzM/36gHn2kiy+lR3XxpQCQy9OSWpEwpPPBF63Mbsb2p2CqvSf6
bfwTZStAnF7fDnrsmO2Ad8XFQp9AyCoz22F0hQROGQnLkEmFGwRG4RShrt0odTA5tQUYuNEcUaEo
JQTWacNriFlzC0DjAw8SpXTC9BFzdIZaz+auVWjo8RKVE1FK4DqOXoDhZnOn6ZEzmreCKXvXtaZa
LbUGVK4O60OvKxqvYYiMrffiYA6VYBpEqnfFKNq6DgLI8K+5PxUFp+JzcckAIEEG7Af6AVGjw61K
ncdiWyliHCpYRWi/ej+93ef9L/f2MXA6znV5AW1IxWBEB4PBFNsK0KPnYgKhVLoQc472s0YA/0zI
DQCXie1uOYOBFntjUEGUJIkyGUoGGBrOBcm+nBZyUEa2cwTO9Ovx7x+ed/SOBGLxEz/c//0fv9mQ
HcFPgED/78+I6xI3Jzc3trN9eNh+PWydw8Pzw/PHM+9+Z40bnwpkImA50Z8mICbPPzWrWk3F7Hxk
D3Zje54X2d8/trwC4ne9/9yeIAhkZ8DkA4skrOpckDgUWZJNWHzn4Die40Fpl/zBDmNIGm9sYAfp
cGfMUa1BPJBVUQWIQXI4PB+c4w9v8wJE7ReXs8UXMeD3ui0kMUEBoLgk3woh6XA8YtsAV379+F3y
e2BjkJIEnBOQ2NDHxagSFVYRN9FMBTjO69H7JBuYg711rsu5yD5SRZZyGEWkPivCpICc448fP5+e
nvAkJU/AIp/xT8A10H+DaPfGtbePX6X9+PWI3A7+9zWRiZauJvJw/Yu+k62spSAfisFusL4pF8we
NQZuc1o+sh16XHZ3OywvBWm3t1vb5qh/cff9rf5vYcyNMhg5shUVFebA+ol32uBkQpKzdTiiLlDh
v0WpCrz43/jzjPtB7ieYWquhoo70BEAaPffUE0A/KOjQn3+ymAuhTFAUWJg2aSqgLTgZUQh+SQBB
n5FnqJvYkf25ednc39zf3LicXfyehbjYxYVg5v7oqh7wlwkEwwUWxPOeNm/2Lc+rrLl0pNR+r6l6
7lWMQJLLOqLqOUcDPYUeud/AVP/i2cnFu5rdPOaKQvKslsRvQa+Ot9uQW54EhS7IxYLpILxDmhUN
omzqTImLXEgoLga252CAHKBxO9fxwAhQur9gldRGtvQYcG5f9rLCo+ospmIcDQofRi8WiKnCasqJ
rLd4WilBuQXU7+QEbdxwTJK9cVh5jMPRhdFXagHymtzN0bg05EiVq+U2kT67WEVjybPARVBej6Fw
83/XWHAnM7ePWoxKro8IqbUBL9h9nJq22XrmbWrcASsCpYFROdU6r4C7Bp6B0PEfsSbzuNKTNte1
HmLn8bEb3gKAuEhmaLfx05wfAsDWS/OuE7ZKeVt1I8J9zi218ug6i1yZpe592ejiDuLz2CTTtJfw
Qs7jX9ddzEUTyPeGLuJjZm2l1PdjY4IUodW2Qg6olejNSlRigk8MMIQ5KniCCE5g1KDymDTmz3Ic
bV+pbAsQ1iGv75WNW//+Goq6hYME9D3Gy2pxEejhhGg9jH9k8iuw6pxq8sTpI0UryB9p/lsW41y7
QNZBKCIjARP/mIy3SOqI2VlHgEbY7aQ7VXrMB3Cm5BmZgk3jH4zW68Gx40+H0eAkpVbVBrMFMkEI
r4CtzjhC0MVJgQC1Db1HSioiDaZ+6+RJtX7KNfdJQt3q0ld9L/JCGmNYs+Znk1BD8X6ut4awr4oO
tRVvrt86JQYE0q3Y7qK2J3mVEOwAyZpTEfLApdYP9eIrGMNrS6QZ2xhfYdSvvj/uzNHw1EEi43w0
Eox6PU6DhbLDxAvNVtKbFB79/9eahVlTEbKMwFSAwQstKbWbKK69qX5AkiZTvbj4CpOfQGq6bmvr
cdriemCWPFH8LJslXA/0Hk/Ia2e/PjfugLh9sluncXsHvTbeieBJQxljWjDGkM1LSka7RZt9SnT0
3eQIo5zt9Q+z2NX4vhkXH8bsgpmj5Cyrf1/B9L3jHP/5xcPvj0c8d2hQRX/Br/hxg39+xzy40fDD
oeHW9Y/S6clbGijzUexco1D5VSeefdT3p3nO368s+hX0W/ATkTv9wfsChT0i9AtkEQkVjC1Tjkhm
WYoCvGFqLeM6x3Lg5ff9A6HsibxA+1t7T8NZ58HjPT4v5CIfDBZMNMibeFNfwCdUSRWatQW5opRj
PseIjqI2cTKV33jGZ8vLCGGi5jbOhTg0FTxOCnIXkICgjGT35BO/m8mIXwP6snahJ4G6m5t7+7Q7
bXYu2e/tr6+HDyzHzqNxzvPDYfvgPDw/Hx62HfkKnIF8/OteZmQv6GLg/QloYdVkXKOWoMCLagHA
meesApkaIFwA0IxMQA/Ih8ByTF+dc3dOKuP9uhWy1y/SJhj20ehIG3i4L9A/TV+oplkFmq0kzyLA
jCEcbbTyIZ1nHl3oqiiM4qsq4O8A/87ceqVYpFKMAXI7tt5z49PCbG1gcnDoLqKZb30MNDPRJBi6
dZgYOAQVdaJSIb3xM0qPbXWUtE/TfMys1wYIrWP+Mkq2MN+Zyu0ocUzu8sFNF3Mh/MLkALlV+BAe
JT5JzdkTh22e30+gOgL+WXNIy5tMLJw04AheXdmFXMZ6vpMmBfi8MK8c+ei2iLzKao8TEtjXjYUN
w9nFZfy7FYEk1aDE8200OH5xU48ZSYHJaPKYEVYVQnlehq0ouKWYXazAyCn4Jo5DOFa2H+50pSF9
/Xxdm1Uh4K0AOijcHwi+zsMRqZyNVK/AQQ+WblJXj0btydPHn8gA2QKyhuizY9upM7DeTZk8wyJM
dEIpjkaZ98q3/yaECfHCOvTnWp+ArI3qXuKGaIIvSQpkO3MzjWrKyzVfrJsGaGoK+WYahgYwIcbK
eyGdxrgKM1vs3wc0zIj+exv+23WjMlAgBQo2es5wW5zvTR5H6PZMYgC7DZ10DGvD9IRCAyOY3wgt
txH6Ijyg0pCOQ0cfeARR1DiXJmuRlopUmpw6Kkpb74Hrb+qI3Jn3+lN7EH4ApNZAozbRHsvaEdFn
ZHP0vbgRmS9gtxAb2OUl/YJYB55qRQTevDy9y8+uQyoBeCcYSNOhLJt27IY0iZoqyewgMWKvM0vQ
kFU7f8qesfpPYTbc5um80+TX67Z5mf1g5DI+Q5LiMMhUyDUCJ3wCjkIckvQL3CPunSyQl8EJHqWJ
NDtr1w8k5lwHFw6LCkeqwkDKAq9MFq+7DxpMF2hZZrfqh2k+p2ILa30IJN6R4Mmh27soDuD5mOWW
AjmGlThGIzlK6e9mACpjfOP++oJe7KMpgi0KbCd4QoGPkr3gzFYTfSkDJ6w8yk4axnaDDqYhdMcy
tHPzMNYnv+F1qq+pR0lDdAvs7Mh4MqfRjPLQGpIus3Xj1s8/58Gyx06GP+M9W9RVSZRrU1IBs44q
2vlCGpYfhBgEQMnMTZ1iq24id/YkJ73pZdJvNe91IJJn3EXEuhUIqnx4viED/Ba6CoI7k4wHyU12
+a3pDAXZtq/TTeT1z/PGJw+l4x9D9/n6ZqwdWw29DRTdQJNQmzj/3C5p0MqlDlgYcWcBUHXoPv9E
APjBUKlBjMbeUU0EINGoKjN7TDDQJCTa3pc7TnJtVQl0n9M8PmJmlm1gSFLQZ1qYJBpAjxiRCG5F
J93UGTwE5IssjIzjiHayb+oEYJl990kujomIaZu6mCCpDDdNfkspz8T9kDhZtQlSxLiWV2Q3elkT
sX6dhh0wkYVqK6U/r6/pZdmC+QzGnNGQHgVAEc7s5BnDLrNT/6ycyp7tz26Dtm5hF95o96Frut1W
v5046a7VxUbjuERxoNF9yBh41GRjL4LMw85MtPJlD61UOtfVo1/POnpcY2B0ABEkpp4YmxwsoRvy
IsLf3lSehh74AE0TBkgLr4u58ENYRJTJJARPlMOK9UOBpvfNUMMyex3Ze3fORuEL4LodLkkMFumO
qFdZa6vD+AG+v86wA0EwDI7lXmRXqEFR5idMUwEBGDi75+dPSWKhzjR8hLD1fwgdGX+OugPqAsET
cqJwPO/awhqUEQiVGMDqfrchL6zXqoqgA8IXnLy6tZQflURMwBlfX1WeDKYiEZoZYvAJ5tGDHVHe
xhPgtuKn6zIu+qXpqi0VoTa6UAQz63kYB1AkAi6qa5AezaSkf3stNhkexfpHsTEM4KUBDUG4me29
9jFtefjIq3ri1QmMKvSPIIo8/4Qq9guUTPAJqjF+6DdyVrpZF3Fuf54Qetks9AwyYcTtDyHVMDSb
MizyXRZWLUE8wuvrXRNFh0KAsi7jDcQiUGfgvp51gC7bZXwzq3eVcBx53nPtalyKYAIpJddMQdQg
Ipa/BP8GDPFG2dr9zMNQWZWzcNKMhzIGsHUrNeQ0I+5MKzgGUWwn4mDr6by9bok8UUzUW1TodQDU
RWbXYQegQQfYdui9osQq79cFrTqK5c3DnKu6MkK4RUiarbc5MMgUPvTmj7B6xB/YOGRitUvQ+Xld
KvW0rCdGd8U/Rs54Yr9IDCHIER2kTw0QKNs7JH3F+C56vC5mbRWXYhjDKMcUtfkZugnWXdKoxJI9
P9o0ZsfxTWse3wDvFR5/IPVD5+75cVL7MZeDfsRuvWaFbYZEfov3/mkKiO9e12jtNBmA4cf7D6Gg
LtIvWRzcErQFkyxCUpJszXiTyg8mL1fNEfFtMAsRxgAWp6bC3qAPv+vfmvm2HDjWfdHr/+1nf6vx
nS5ayJD8TqhxAdLbqXEbgncrnj9dR7SMFLHbHyx33qh3aN83iHk7PPi2tTM2ykCE3tZ56GzUp7O2
aCKEpJc29pAd4CpzgD1FupTZufKpjcCs5eEOUitjBaB1iTYbUxLY78VYKNtPUqeVso49k98mbTNn
pZ3hVMtlgNm4vwqTl01cO1xLecwlBq5cU4s1yBOAsq/mNy1gT9r+EEiPGQ/qfkUUfXShGZy2IQHK
6twce0mt/TlDH1+BYYheTIHo8tnSASrrseeNq182e8BhALJUwUAoRUpgmQOiNAm6qMacx2Srdv84
YDITpbmKDM/Rod0pXraf7fwE6WNKqntrZ20wMG05aC121cbmPaClFbtZfo5OUyeLbdULPwFCCnTP
b8yNbudPgZsc/S0RjuFB2UePXFQonkBmsYNhqsoihv6RTsxdREwneGi3BkSNz76d7srNx3Vnc5ky
Pl/x7zrNQsV5yHylTyBxQF6TCAQJwX3s3c+usscre5M41+Vddpkx8pi7KOyGwcwqyGsdwHvcYFDD
QrGsIPkdgLbei9uAvOi1c4stDg3wQRPZu/4B3D2lW7BQOA/rQm+K7w9ojo3swcZ071ewf5FN4hsE
SZKOCJx3z/dL9dw/oF0EmScDHINwQWyorgVphxHWqrThJrC3vpMUMgqfwVaLTmYcYxbvtUQiyAow
/SZ5yZQBhnWLmsGDFYDtu7vVxeegKkjQ5a5Qp87IgxG/vEXp91kmzeB/tzSfL4pSmeD0yvB9WtET
X3wKYuDB6naR8JIpFwaOySaQoaPmool4vLDJxsYSZr0JdXRZVEnjFYPR22Fu8DLoq1JA/Gyg2I4e
bdZnabJV6nlkpuB4N5NdPCYfiWHxkPIvIgKoAh4e1PDwJjIUdvCyV1o/sWY8NfVctTuMAaegC0Mo
NZgxyZXUKcXtLPP6qy82CkJp/xFFzqBUlUxUlbdAw0NKD6Gc/hlLTyBPJWEYkDDnxTsXIQIEgVEG
aS9QJALXmYlCtFif9EirIajVHwHLBMCV8gklEM4rZWWncGti+IOO68hoCT03vLytJkUVckDb6sFb
aqoPKQpx10/8ypIhe6fhrSVraKJlA5E6MooSrYwQASwBY1QRyr/P6VZPa07gtiZIw+4gLQmGTJ3t
D6tHE2SlqZrZWvmgZ6cx87L5vs04CZyVjfluWJKQ4kDK3qJ/vvBfk4bnXETBgHt/up9CcLn71iEZ
Bo7LWhUDHiNk33B+AP96LkYQzCZGPgs3kabZhgjSkl51i1TjhNVrYpDZoyTWCjit2ENEqdT8tM9y
OwMqkll9CoFM8oY3VLlmZSacG9JCwGIFvdW5MpiQSOJpgpRSrewp7m79RDldt7J1EXjRW2gtp7Xk
cxFyIdahquW5XU3BrmyAtB/15a/rMtYMzALXE3JntB+WJZfWDAydzH6Z23rxyxwfSuOtwFjqn6D6
A3gTrWawLlgzsnXnugRqPUuyVue2VXQ3g2Q5Xdq611VZ2/elCObZFuvtjNwuRJSm4M1RfRNr6kdg
8aAbVsXgDYpVo21+FuPFrMk3e6mDGL09RfnPGSOops9rc7qIkJF9QzD+PyG4D86XKw0btdJ6CBHy
wC7LXSlpXqqjbzI6jR3HX15XSGZLqgASDUKgpOV2CDrAwpp3iYr5+CJzrm/PiqWhNgxieTxBgU3K
vmfyEWxFYwuSGbgg0M2B4hnj977y7I+crrgVfc4E0WO18GZ6BB44ZYKgHu1ngPSP/B0ymuNBTeXJ
u67TxRsNoTyqqRpY4AzMoLL0eZMhpH2vwAmoevmEzkvbSuuJaA2mtyz/xhdBLwvqgusy19STcPXg
EsU1epHwTvMia8oQ9aqkbgmqRmRKAR3Aq5OsSYHZoYCBuxQ3D+N7IqUfkHCHX5CFfp+35leU6nur
aDhP+hUXd1Z8Y8QAm9nPa1C6IaqabEU6FV3oXl8ungTGGmIzKSw97KFIM21SEH0ElsmxglURmOnH
liA6RJfMucG1YhSIowQReVE/KZbhagGPPG11O36LYHuKR8HXOimFiBQIG7Ov/Syk+MnqfE7+f8Xt
AGwH1xktpFDyn3NNGqEPA9DU5kiJhoDjrkgR3s/Tj0EwiCKKf7Iz6HxXaAMTyESYva+UQp2jHjqB
YfzBb+qbYuaNCqwu20IEs/l9ZPl6Z0KEbgZ2HoAZ1xQfBGPcXLexNTeAnhpg7inoPUal9XzZMsuP
glAcsDt66gFVBXPf90UTu5XQO5nu1rycBv37zp5+39kTtPBjpkoGaSezckWE/5wVWm77o39KrV9G
NjtK+5HFB3RkisBsQXKKo+KaZSgKAmq0gCE3ylK/RGk/5MC3ye3Iv2/0+zB6k5Qf4vTcSbzmkVVJ
qAZR7cBqzM4FIpUzdUUkgVSz92/BE+EodYL2Ct1T9IGoGQ/wd23v0M+lgRADDJsghTrfu3Qe8nxQ
VZiI2PvAhFRKbZf0vrQvAU2/VVOtsrValVC+KV+vW83ahYiGYgRegPMHhRizixAsCtlEEzPyg+TH
ZMYkht6+tjPvgbx2CijnG4aKcZljYc9VzPPeN8Q6wN7ln3H+w4hk4vccz7GqzEIGXebFpdvEnRaO
BV6r3XwXNOhCN3y7ljcWQAevr9qqMpRGggL94cVP/3whKBmrLjCRrLQjzC/STgEBnEroSLOvi1nV
ZyGG/vlCTNgoSekbWDPJQNk8JYmo2/W4VYY/WTeEkmglgv0BmPlcTqAPtTp1YJUxrL0fHg3AnAnS
JoHrva7P6rIt5DD7owsN2kOTGPqEKhCED4LizULMWbS1o4uZ5X+UYc5SlmhCY7ZQxq89Sy5sDfVQ
uT7U4SkMt/9JH5UJkEUguXa1ADNoVCT6kqdBg1En/z4yxmP1H31Yp9fqOXJvGvTRrUdKjlq+Fcru
uh5rsQMA4NAnrCGORJr6fP/VIO3jKEOwGvniLu71nfl/pH1Xb+Q4E+0vEiBKVOCrckfb7TwvgsOM
ciQVf/092ot715Yb3Zj9XgYDzG6XSBarihXOmZorKvazVgd3geZCPFKXair6Jr/LQDsKprpVuAtw
gm5blaD3boxumER3UVbtymjajGF309SyP9fRlRr/OZXQYVhR4YKH/9F42jVdW8cx3rBULh0SAYa7
Vfekf034Hvh0l/fynI6DnI5ifh2dh7Cr39dZG5JoZpGXdtsOoW/MaQX0W3k4VsDGvWKFzh0bSneY
kldBcIWI6bsoxoqozBiWlbHkZqjT575LHy+v5mfzM37f+GcOHzEF2kJXlq5gtTaBrbO05az0ktnY
jh17xvjUVtOyINfrTVs81eDGQ6rFyadUv6KZ5ywgw2sdGATIDBrr3USLqMg6HRaDaygTgOR5moUN
utWIXFnoPwm5dTjzVdKy2V9srSBN2kkMkowkVDIrJ7M2o9w6tJjnQX9TYZVRyUpXHycd+ftQEolH
WEFeNTEMjY2mVzLZUYh2ugcjavjrjMJZsglbwYUHTpZqpyAdfNPI/Rg0hQzn1wFNBl6362ZhNTEa
Kq3QNNPXKjan/IAG3ym2I4008S0K9qw/MCrywsHTNt7QrpyYY+hNE7lMqYvdWI0EQ5tVP6PTo093
qhQ5BZhggJtOqxIYgMWcMUvWx3Z0ZClmT0aXmM9Fa5bMydVZ3CdNMeZ+azbm7Atc3wFYvd3YHcFk
O4+eVpvF4IBzVg7dptJqkEJ3hv7bkEemA4HDaP7kYzI3QS8Qx3iF1mUocc3hdB+OIqytkLL6kPCy
us+4HoE/QSDT66o1H19iFa0coOJKzWvUQdf0ZqW2HZp/8bPL8xvo8bQ+Dslt3wCMOf59+X4sv/ND
a4CnvTAoAD9iHQiwoSZGvWTHJPVTERhANJEeGf9HIaswYFLKlpghHvg6BhBqpYlBF1nftYz+uryY
s5uGeihK9Oh8xJX7fgWSrG81hp5X9NXOAQ7dGTXpZZDJsxyaV0zXOYvM/hW1LtSbUU95tSQuWUIt
TdznuQ5i3kMRet04upeX9bMUuIDhKsj468jFYiBn5XrMiMFLtw0OKausDoBG2bsuGotyr51O7Vyi
lL1Fd6plGE4sfBVc0pc/4KeSfJevfN/XRod7HSLI7+PciWXhpLx1aC1d8Tw/3QHEgJMabdEa6LrX
y5REXk9aJGArSeYKOm0paf46qwURcKMo9y0ziOviSTj0OkBwqtKOEqLeFUo22FKd6FukpaQrGnLG
8yyyMGGhA1UDDQgrRxqSMS9IBs9TNE8JA6wP+snBxKkBVj361USvEjBmq5uWXAtSf94C9AQgZ492
r/8bEn0/LdHHYWdKBQyV6nfsVmWv9dRZRLpyqX/egO9iVpeaRli8QSEm0gZHI7cZAEopRgTK6I6Y
zRXV+KmBQIVBjwimcxHlGeu2TiSLJ60xwQuGuMRQUYQVdvL37fLmdyGrFRlgvq9jAWKrtsb4HyAw
VfWOWqrE/cvX6dzOfV3M8u9fPDV6UJTJSCCnCW+T2c/SPui0PYGLbqO/zwN8X9PqxVLrYOqq5AEk
i61qHFqJb5RwBLa7Xop9VTVgjCrFtR7cn/cYMhGLY7gBT0sMsHxfHx1j0VENMo3Qn5OHFAmByxt4
ThtQAkGPL9hEgX602sC0MMJJKODVy4yXdn6X6mM6PFwW8bMpHMrwVcZq48YwJvm8cPdNfugXf2ZP
7N5nS7KRlzzR++i29mlktVc049rCVjtXtiVIMTMILerffXKjDm8pvUI8ce5w/l0XLNT3w2nVmIBd
aBERHuPGl0PvysadWwNwD5FTQFod/UkrZxWVxhySTAUjzU1l2rJbHAZ/jIBma5W6le3B3YC+IHO0
mr+ui+J19EXuyklNHZ253EFug5arlP0qauCwdVd275xthQMGdxUiDPRLrA5IMzLAY2E42U6iOyWl
QMV9GcbG6gzVvbyN53fx/wtaD8rP6gy4g2U1aitbYU5O4AK2mZ7e/W9iVodlSHo+IoQFA06heEqH
w0mlDa3NK6s5Z/E0YMABiwkTjca6r7rsUz5GClYzjvcGaIzbjFvDDZffG37lgM7u2xdJKxuuYNJW
ZAkk5b1pvko1M7Zza5DO5qUxXYNFW077e/CMuWiM2fxTkMXgxFrlisoIwxwjlMa9+gxWDqe2kofS
vwZQ8bM1y/wuZxVJjPIs0m6CnHTTVhbZ95iL9nKPPiRAKKg2k9cFjyZAzyI/t8LEu0bKqSy27tI6
F5vyxWFFehRSPkL+4IZ2vKdH4aWvhZtsxW489QGQHCzDzXwglWyOf6YTuVOc2U3ew+MUXNvyq3ux
KMCXb6nkMlVDgW+JnjpXdeJ94vI/pcfcbJ++85f6SfLT4318GOzUr66ky/6pr1/aiJV2MW1C1mA5
iGmrYxbTRM/lbnJJQKzfezAvfJC38MYMmHP5kp71RcD2YxgXRHoLgev3NY9tBcReBkbcdI/Rs5MW
REHuFD4VdhjQ+2JTbpGOTH28AC4LPneZvspd6V2XKSB+WAhFq+hApJ2S7otqc1nEOYP6VcRKtdoC
0JFcgztiEbXGcGdKFV4WQQi81suCrq1lpTdNJoy4XgS16ePUAq1JfVKGz8sylo/9rh5olPpyTmv1
yGNjiGrsVw6HV8vozHq+LODcIgBSg/QjXI+Bktx3RejmimZtjkV0zcfcVIGQf6HZzv3fhKyOpAHf
Wjxq0LYuv+dSZBH6ml3rXf4nYF9vFaIDgLUuPYc/ZjdpQopkmgmOwzGYNTs33E8MF6fi1ofQNWcL
PAj0pP4HJUCawwCYP/qYjXVs0rZRY1QG9q+vUSiPQHTQ1qeQdKfLO3hOqb+KUb4fExisC2la9CBE
JTFBJYryV9E/ZqnqXBZ0zq9+FbTSB4Bv6DFfBE0VWiqRI5tGtIL0ld32de4kanOtX+usAn7ZwJVu
TEZK0kLGBobMVTqnLZ9oc395Tdc2b3VRJcWoZjmDZiRjfkIRbIMZ+Oe5Dt1Y/3v0VAT5X/dvdWFN
fRQmgitEWfcO3eae8aIyJ7zn3mxPmwpTuvzvC2//1EcBbbqkc35Qj49xm4RIV0PvG7GJO+63OdxW
e62L64yn+i5ntbJqJnLGJGiG7POTCcfd78hO35QWDcJ9b3eO7ABnfaNc0fxzFhDvc0DFUFQQwNnx
XfNTNSkQgSGe5Nx46PP6DQXfK2+kn8HIsrJ/RawuF9Eqs2lziOhm7aUdDR/9r4dxlvxmVPalKF5E
Kh4uq+SZ2s93mat7pkYE7RzyEo3r0U05g3iHcheYg27cT0FUhrZGc08bqFOXfz0hg9gPnd/oT4Dn
X/oXv++okmhkhHj4FGb4jYrZg0b8dYEOLydUtjDajocNkCa+i9CEAsZ1EwzEVN/RhdaA7aXu70On
70KWY/0St6lNNvK+hBBDscddsyUnyU5cfYN+zPmu2/Tbwsv98ZV8hv/lRQA0O5B6A9zpRyOzTNOp
0lOc3aSAz6HCLIUYOrcgwxW9PGsav+jlyjTyqgSwNkjdbUlHok+o6JYt3Di9UoY8ax2/SFlZx0Hq
aambkNIrHyR+FlVsRfGrxF8va/y1xazMR6GlANTXF4WXnXbYh6otpe+XRZw1FRoQ36DgKihd1ncq
LWuWL9m2TjnIZGfkH5d//3yI8UXA6kCm2TRIsQigh/nF6Cz1PZUt6YhXy7O+EXf1SUds8/tq2ndJ
oPyIbFAtXNqBl17z1W1KIoMbGMYFd605uONzsm3/8PytrywD4yH923TtUbL83iV5q4slD7Tr0xry
mixIyceoddYwPbfZbXuVze6c8qGcqqDXZmncX/fRT01RZ3IL0zvrwaS9Ugx8zWhSif6+4Qzt7V/k
rJZUa+o0ZRXkCPoxqDtagRi9+A9G76uMVSYH3FdzrsaQgVS5FyvNtpq6oGCRd1kLz12kL2LWaHpV
VJXajL5tuxgfpQzZcXKoMUt5WcjZc1lGAJGZ+me687ttHVpRSrMBwvqojC0zP+rDVlKpFc7X8ODO
ruaLoNXBGJhYD4Hfjweh5jGtsOjkmSCCvbyaa0JWJzMXRI1GbRHCK5vRAwMS5lj/l7et+e9S1gk2
xgH+Ey6RCk066pKcGzZPUE6jA9ftywtaPnh9QzEapKOCgTEEJF+/H0+TzsNQ6XB9epw9sdo4TaP8
UMS9Q81hZzRA7mPFPSfCuSz2rFag8oR8G1BrfsRiCpuLKB5A3K2K2Mmy3RRiJEUEmfZfbhIecYA0
QqPzj1b+qCItxXgPsvEEzTfDbDMJ3fbTFfd6djUA3dIIOmAWcubvm5gYeEfVMzax698SJUBK0VIr
n0X/Sfu+yFm+40ucks/CkKdxOaxuH4lXgxzM8Yrn+4n0gmcH5jhQzgLGBMOM2ncZgLYcjKnGjg0H
dkTDK3nOgjpIDu02fyQ2l6xoE92GbvibdUH2LnmX9eJMYfK7+NUtVnnMZaghYgivOnaY18VY3Hu+
k3zMfAeYW7os7ufBIUkEqjaCKe+leXJ1cEohkVwkKeh+ic8NV4+PkeRMyuaylJ9GA1JUDMThVYUa
4bp2rOTwgnTKua2lb71yw03AKV8zGf8MV3y/yCoYcQGrhGgS7VhrYNIJ0/lj0atL+k+yElfBn9wn
O/WobJknAIXtcxVs1GljxVtjkziYfN4lzrVCx8/ACV8B1DAmo9EWXD2rDQW8JJ/qDr9dTA95fdtF
r5e38trvr24AIJ3g6DWssqweVP0wmFfU/+csOSK+rwtYqb8OpCEhZViAfCf2jY1uPU/1e2wl0tlB
50V+bNdIJ5dIK0tO6mob2Tdderj2Vj0TIH5Lq6/DGTrN4SAvae3oqf3QXUBQzze6H1nSb8Mtg/RZ
O5DtdKUB4Uwvx3ehq8uXaGxMlEWo+Jhs8MZac9DuMemy4Z70q0XG/PJhnrsXX0oU6xa7XBoSCj4a
cN0qLid/zPJJJ+5lEdf2cR3jdLWiNHyGjKd6Y4JLoLiTLIKq1f6ZYT5eHMjhr6tW3/ZQW2UZVDlR
i2ER2KRBqm1Ax6ddczfn9u3rs3t1TDTqFImNeHab1eCXKt90OSz0MF8pWp4zjrjF8gIEuAymrB5B
hpqDR1DAR4/h8K6KIbIQmAy3A6JG2ywlcsUW/3wrwGJQdLFiLMCkMGHfHU80CDoODEFPKv2akoMY
Wp8SVxl2ZnSNXfbsyv4VtWZ9DBsNgFE9ojgzm4Jeq48ansOz1FtFXFyjmFwOY22XgUqBoQbA1iMv
vjIobYOO4HIJsCat3w4yD8YY+jfV/cM4hKdOBqx7pTz/B63/KnSlIRw4lW0hw4vmneIaurTP9e6j
60L05xp2FiXANUd9qJqkO73iR8wo+rPBgWzZ7iVkFessOl3+oLMa+2UTVmfbCB5XaoHvEZ3khV17
5IVmke7aus+qEJzPwuiFwHIdu0y6LqHhBxejkg+6QBc8AB4785MbEjixr1iWszoEnAAUjDG9C1S3
7+oajmqc4oGNx5PcOtGUvgiAipip2LfpNXi6ZXd+qNAXUcp3UUNsGkPYQVTXJm6RZl7EX4ocFLaB
Tve19DHPL5eP65yXNb4IXN18wEtNjDXYx4TFgZYLp0jZX+eKcNu/iFg+4UsoSxQM6SUhrkUBKB+e
gxhRekk7FWyP12jurx3UoptfJE2Rwju9xe6l0mTBvzlz3FtjSQJFXKvjXRO1/PsXUXo6VrRc3gGs
uVNpgLlLNOg+aa1p/ZfzwQAfsAkwHbaeKzLAeEIBjI50Hho8Uyk8aLl+JRY4e2Nhrf6fiNX5NLhg
moGZYbsWmexk4OJ2mQy6kTyjhnN5NddErQ4I6aF47DqsZsg2vMi8NH6hUuFeFnJepTGGBZ5q5CDX
1xX4TRjjlqDSE2eBNNROQ4sr/vKs9QF8urmUwpdI//vpK3VWdOj+Wp7Sv1v9pDbPxihZBfzmAg13
eTnnvApSN2gXxaS9ijmp77JKdUY/S4yHSzyPVtltW9kJpcSagZzev7TX+rLOnZAJ4oOlFxvDZeve
5ZKiwSMt8YCpIqIFfRspN2gtjnZ5dLWcce6clk4cQ1samH9Avcxa3sxGGwFSv4udXEkOI0zQ5b07
sxo0vGIhyjJdjYLh973DQJbMkjThNjWPCmrIVSOjPpl5l6WcOSEkBPDw05ETQLPp6oQwv5ZUQ4cT
6mju5Ib8OmNYIWGyY6gVsWKm2Q3NHy/LpBhmxcevfAVB0yHICfECA9Pjyi2llQlW3yzjdks/GnGb
dHyPoXxXibdd+amh363VbDzSrKoyXNYINzXAhz6GdkE2s0HcJkusih7NFrm6ai81GKXIXSH5SvMo
p+CPRVY6/zCb3m34Z1UrjmCfLVeDAkNteTl5nBQ7jpy8Oj+3yhPmLhyTzpbSY8HlWws243Q3Nq96
c88B8C+Vs5fgPTrnGCRsHtExLsRrOD4Ixhy5vO2MXVy8hgO3qPHaEz8OhV3NW3gNNOsBQp3ZA2im
GKK4Vi7tmTypDI7xWHIAxrFbKX2ouTPNh2ZALtidQsNRY39Ep19FfdJt0WNtCfo0sacyduXsICZP
540/FW6L/j+FYEpkclVzoTly0vCN9TUYkomFJKwlqmAyPL355NnLgPm3ONo0k8t6f9I7ewqpxUmg
Nc+M7ntAKnMKoNDyZpTvJTUwG4KPP4TsJhpCu55ve1G7YZIGWenHdTCTvVoFVXSn9beSfGsWEDjE
Vtb9KdS7ctgK4B5Jgaa5Ihwt+puP+1Sy5/B3b55kdQOQmhHAZxo7xPKeSr/jHLxEEVhlAJnVudgA
EIw2c6COL1WNnrrKauimi2/mwgNUoKLuhnm2EU3U3VavRrA+bQwksLAhSXXS4+dY8/v4FIHfa9oM
8oZENhk9FcYt5dTqyW+VB0q416Nns7xliqU1PKDRYDeaajdk2+iVJVIvpmBzM/1SfsvCP4oZKF3Q
g9RXMEuPb+titpryhonjUHgGS9xS7WyhWDp/m5nXtrKdLy3qYE4QDYqcxIKTCNloGeUH7V1JSE7W
3erJXSaj22x8ymNfN+41cuq6Q96+j/w4wUKO/e1EHK1ystcozSwUhe26wUepQdUMDif3yedU0207
3PJ0E5m/0gr1ONNmOPe8viuT29C058E3mNM0thhKjxf+2N81hUPJm5Hac+vosgslCMEk3xKnpSba
JLv7RpyKeg8tEPl+qJ967AUGaPAeOjRC2eNuRZPfF5Jdl27GPIW6Wu/FaCjP2E2YOVnqZ/OhhdRh
3OTzaQh/9b+4HoTSZgb1/MIBz2sbtEXgqcJQ7j7tH8LqNlQ2qnljPmXTKQGrBt+OfW/1j4nwTTWg
5BFVBkuMlWPWHTqCjlLrZl2Mkc5jgwCJxbjqdjTcSfR9HlzdCJ182HD5MZ+thLik2CvSSWKgwtok
6g1NMJnzQrliAexpYLoDWCsr/RDZu6I/gGuOp8+ZvhWsclJJdQx64pAdla6ZIP1bqbY53nKwLrQw
BxV9pvGxF5291HtzY5vrIB1LQUBTPRVoqCPvhnJswocEbVhmb7HRrVsw2qHwnXKAybZ3FLNIKXhL
OjdvR6sb3SjbUOPI+ps6r+CzamfoP1SjxTTp3Yhd062JvM18m/MK6u7L0xYVW2dq3/viRABkAguJ
gUo5obakuJ3S2grWX4Y3+rJ90ugY8ynt7UwKTH1HdPA4YUAsxdvVj8sgT8ANk7nj5JEExi4Y0RHe
3fOx2wlEVdW2zWF2bsLid14TVJRsFnuMOASF5xLTgDHsZuS3g6eDM0KqMQVd75v0uYr+VMQBv0MG
EDiSOSP0N9uT4k6Vc7uWPRkFCUnFzaTCGuYg1VVAdntdis8DNFfZDlZDHuPqptZaX5J8Vr/pStDm
dhd5Yf57VOy6OOmt18evcr/j2dOUnzTFL8JTzB2pxQ7eKbFiS12KYzmq5V7O3Wk6zZKdhluTOmz0
gJ/jVdwz+e003VX0pobcOg7GDv3V4UeYborhV5HdRuXO7J906ZF2f3Rsb/8o14Gqg3AaI7Kzqr8O
sCClel90nz2gZGLAxZfspBc+yiBScZNnd3F0qifqIino6ZLmGNljnN5wxbTb7L5K3iS93cSSbabP
UvmoSQe9QzwROaD45ux2Mh2NfeJjquxPVvsxWmwyp5FnN5W5k9a1JTePZTJYRuvHDJfzpLSnHps+
3xjlRuWvemSzYV/VniSpgNuTLTG5cv9AUk+fJ7cEnI+mum22S6G/CRkDkrxW+i7uUeyQvWr86IcD
TZidoee4D7cDjDy70xd7NBCnyBwiYUgRXkKIwSlCd1JHgN4xKwnNjVrPvlKrfsoHC0lhVxphlEzT
K2LDZspNOj8xKGTlCmLrhp+NgVLeN/y9Lbx0BrZomLhho1tRlDqk+TVnfj67egVF3JIkttL8XRKH
MbfD1OkUfLWjVNvRSGG48dANgRvkTnTX9nYxmFYibUZAKneG01aPUWLnyU7NgGAaOjwf7Vb3hyKx
6k6z9OGDUxgr0+rgM8zpXTZ9MpSWiNRNWYXwcWC/NuqdUfs66zC0eQADjVVpd+10WyiHpi8spdnJ
KofxeFOUwYsTY5fgKOi7gk2amOSGsmGn5ibWjojvLTU76fMLOGf9MPUl8wBYhMmMvBkpP+ZPonMZ
ytKpsiVCAv4eepCiyB6aDlfVHWIYUulUlr8U9TkbdtXgpnmQZpgS6J/aAU5tflVE4VWwpFIf4Vrm
sqPAQ0Saq03orjQC1NpAqw1zGxeK08FrdlNqdWJLI7YdANSYs1dTB3JIHOTZu9BvQvNYdbsiBJ2U
o1antHoIs6csckHNTYqXqQTHIFCscXimIqy4ZsFcclcePjJAeZXTLeZQbK3MLA7eK6LUFmz4IG21
DOR54aEEJUulewwaqeiu1uwxPmQhPoK9L0PNAR6UVSfHGqC7Rck9mYduLkys6Ukqb9AwZTWGalUK
cWtEXBNDhPNqIBoCVbKl6XvCfbUFxhs90jLB8Bj4O4xfYrjPY7hpskdWKYMZTE1f0Q7p8BxGKJcn
W9a6StI4nagdMfqRDHLBuLDjpLJF/KiEx9Ig2CJAiJW9Nej7eXidwVvBlTtRP6KfRJk/w0y264g6
U5FaVfmikedpLLDL+2HyNLjeCKSMVXaYO2IlxmSD4r5G/WrsnQoA9CK807Rfuh4QHtTUF2a8QUIQ
fuKgkgYx0EPc/amH26LfjHMw0p2q0OOsKtu2JE6f1K4G2s3RLZptJ36P2ODRH/qTrmHqQraHqNvP
JLaM7qWq9uF0B2D/Kj0O9RG8QpY6Af0BUBaaTDyM3plzZKf90YBzzfTGyjWQM/N2I8HxYxQ76h7D
YkvzP5qWW0v4nXzOBHmz6JHCLKmAPoNSwXTEgJJUYLfy6YFMvW3yk4huzXKnYmuBu5NRT+OA5hS7
PjppUugPVWZlJUwoBWXpR9wedPaaAWW7w0bl/a6UAMYSeVJeWCFPYGhlq+evvEsCNYo9AOVbY3uX
kshKxhDEOybghCWrZ/tB+8yUR8IfGXsm5m0WYiBaH61x+eTSb+nt0G708RNDX1bYwOdWdqzuSFi6
PexRD1oJ+diqwjEi5EmlW1X8Aa241U67odDcDpX8SnJTErqFBjedfNSGL8sPCsIeAeamIQ4m/MwM
epUS98DQuCO3QZY9NGnvq8kt7bZJP9iRwIwvXCWkyTq6btJ9om7kZIv/YiCbqs4AbE7sEvpoKjcK
+qSiKIaL3KbKoxYeVMOrDFsbKkeBmcbkhSUhrdROm8WclM2h7DtvIkCUASMAe2GNauvkpUkqxCEY
T23KXzkBathzl2SYeASmvrhNmw4795npu1TJnFl5SpmyrRGH95igQIRS6L2LKbXQ9Lr6tW/pvRID
u9ij811M3iRtlxQRrAuSnCUq6RBisN3y2GLMHWnmsOZZjn+p/D4p/BIt8o2nSuhokl0dcJNZHNRl
UEu3oNhE2Bg7UsNw11LnnydOC9MDdc0QBeoCALTjr1iYh3p4TcMgzB+o/Mp4aVfdO0EQN4jXaZCt
sTA3vbavpE8yT77G/0wpArGBO038O8nwVkQDSB0vbly2OZWBSdtsR3k41Fm51/N3gutQgutoeNIz
2TLxtpuYy9EWZc4pKrOZ1aigPx2Cih0UyekjYCXqv+uoDJIY9idqPT2F78xjK8SIvQp0WGVCqT/e
Zf0BDZE0uc2VBy4OLG599Kp4RRgHSa6BWUnamjG6JsPBysLGLhO/YI0Ttqi1Tf1GmSVriP4YxiZD
eAbfqHWak7V+Ru6GEa4t3avEM+vZTgzTzrl0A6ohTxlnW6vf6v6ZtvdsrrwOhWWEGIwcaxpa4C20
zWS0WsUz25ORA6J3uKnw+kkYJvrL2pmNu2jC7iuNxVrqDBSMrPrszSqcWeQnZuIkTbZNzdSusw+N
IPpITxMeylMYAth12yLaCmFOjBZvy1uRVtYs3C6/a+reJdEhL4NpdsyUWyGOu9GBb4qedgA1WYby
KqQ/Iwx5gv89SUBywfe97LDyyUAh3hzu+oJalKZOiKc9NRrblF/QeGPnMHpRmbgkqawQL9RJODLr
DgkzZiuLD0JX3kG25PL5naHuUA7chgriGaluFgKvAe68bSan1056sk1wTDrWELD2WeOYGm9/kYi7
cSYsIwUVXBPbSVqD+1iJcJu8CbfALPE43xEpcXseaHT288krsh3mBDD1W3myhii8TJASwUOkmD2T
YQ5pHjfh/D6QBPN42gZ0Tds8AcJDqtvq5Bn8RlckP4bpEkrvpwgKuhIPDEIepmq2pfi2Wo5q5v9k
C9LiPcRo01RzL1dxiaTOQUHpMSvLl1pKXSV8GGsNztXJEO412ewtYa0MSA/g8IrwocgCNZEdCtrk
KG8sAvvS5+2mjmXN1ibyoUqmV/aKr1FxrFv+Kx76zzyVAiGlx1JJQ29gz33e+fV8KAX1dfKMb3el
Zt5N2oSg/k4ssbXYkQGBc9vuirQ9tN2wNbvpTeO6NxqZBXofBNDQFLgaj2h/qNLbwMyyeuVTQqUP
PMC5eioMW28Hm6IdKSk6n1eI+HGcadxtWvVD1W4X6LpQudcmELKV8bMp4XEH4quWfMYZO4QlXgw1
GuWZnjdOUi2BUeob3BXTyzzdztG7wZfVmQ9JvY/AUq6xh1C/a9uDrNwb0k3YPeixYwAIAg0QrolW
lFnDQ6wunM54q40/eqbiQZjaVQ8mS28E+jBSbXYlOovChOlyE6R9+UtdUhhV7/dte09Z58dJsQHE
xn1bZHapkW2hdofJMF9GnLeyMESEGWYbqV0Oz4QBfgQph9+09AtjfAKGGMakPRaWx0R+G2vTDufK
nobGLeHiQwya69OB8J0WPeKVUEovVf8Ylnif4TlowBeU8S1gWfwMbS5Mnp3IpHBkHH9/7uHY58lj
sRaQPrKy8VGLyF5Bz1lkPhtGh/qr5tZkgNODmUS4U8NxaikQ/frwZkz1d4XFn01UuKMgG8wZQs/Q
1l+jjWti79n80A4fqf4phZ0nkHbDdjqFIPC6/V01vKkq+sXVz0k6FjqgSarJmhuYAkFDaSd4HZ4i
hIx2KXpLHYZPecYjtO5zyepkcBdUTlPqoT1y/bmNqMexcC0sbySUd+0RMDMR7rI1CcMFN5GT9bIt
E4H4QgdW8ITQ85WnLA9mNgHKn49/IrSn4can4A3i2LAsmfCRSGYRBGEkheFrdOk2NuZjKqJPYJ9U
TjnliaWDcL5daktq7Uvyc8KQUTF67igCbbUVR1qtl6Y3naKyhY5BJBgbmtlVjsxGnZTol2Fo6lQB
MWw3vHU7GRxbyA3Y6f8h7TyaGwe2Jf2LEAFvtiQAekqU795UqI3gXcEV8Ovn49vMux0dt2Ni9hJB
EIWqczLzZGYcD5grsm8WPlXifBvnJq5055nYHC8cJNhpZdexwyIYiB4b6oymqbsjmfi6umaC6XeX
iCjp5IM/snxdffFexg46WPXm2ZbD3p44WXT791iku6G2l43hERrCQP5vZ+1/oV8Ky1wcWizXHJoi
tykswJ/i1EjCWwNS32id5eyFmblEVZCXm37Kn/tCOzViSnYMZW1yUUZ+68dEidOskt9yLlY8GQMt
PeIfb701vXEYFElQGQjDaLIMjVS/+U26r2Dntkm6fPHNK7Tq9raf/DOF18/R7/dCz16wab863hQn
zco9clgrs96vWH4S3n5szPmCcRiRlH3cURJjRx2n+Ro3hh7Ws7rvs/V7sKzmJnCdU6vpYea1N6bi
otrV9vhiRmvTfxmdyreBSiOphu08+dHQmFFhJZHmdLQjJKIl1vKAwcZ7SvWUpMmKUZkMzbQaUf9Z
H5U/HuZJ9DRJQA91CohBMbJ46W0V2tFe7Wvd5Y8iMT/YsS8yT4661OOuTeN5EVFjaGGwWA+tplQI
+dIC7EoUzWJ5Mc1y4xj5fp3WcFjzy6g5nyNgeIkl0JbX5yhzcS2d/l3HU5jYYsJ0exdvljwSCShu
0MapkYHJMKgK8GUUNlm/1kdNwOW27bvH1Qkeuyn/MeHVodSyRnXRnEHbwqxVZ+iY3YKdwaLaw5q7
n9PkgM/L4sksKqDsrA1tB9zB5M81bzpmlM1i0umQxM5yu4+qBS8dZvI6Uwf4YJj3ZoPXUSmbsA+C
73KiBLZneU28ZOuK3ANztmww3ewB3WW/WavymCU+fRyHTOvv7aDZpXp3HPrJ3ox9vm4H5/66s+j0
JolSMCr6h6yP/JzlPTQ0GOuySfuuC2tdvM+lA8bbWDo/a9vjGlMLOFTg8Luauxmmg4Bj2Fr5GGal
fZEZH9I34w3P3EfdtcrNXBfRhEfnNBpvja0z9AJnkXtDhH/N0U9AJRO07no/vfdGq22UV/9mdz/r
81JjvG4SqkBxYNk/+3QIm6Lg3NSjPHNPrp0+4eoQVxwVgSkiqzResrTBpAAvjsbTD0XXPRV2+z7o
xcFss9M4ltdKqocR6bunyXXrD/2PdcHlSmeM1Jz8cOyS3WDMQMWDv8s5JFwKILTnSL3G7rduA68Y
XeN/70j34DRh17fZsTYmGLstgl+4dDybwAWqMMKgyG+tnwJQ2OuzO7dbW2CzW/i8VtlyNfv8NVnk
b2sajp7pnw1hPmSS5kpb1BUPsJB5x4yKTJ6TZFo2npaaG6UTtLAsh3VQcVl5nw0E8Fjmr0Kapxmz
rd4Xz9qYfaQNxRP1KbKefae0rTsnoePNu3auo7GpnlsqusrQdsM63jBb384ZJ5zh9TFhgi9tUt6M
QR4W29yXS/3hFe3H7HAcet7025V9t3F9ujh/2A+B9iIl3UvjHK0cdZUE1O7XKUyonibH2imdMk3I
l3ZYjksun7X+V7quEfbqe6Pz9sPqvXnmSlTQcqrH8jM1/Te7Zj+UzV63tHha02vnCeSumsN0TNoe
stl5zxPjWtrB3u95vddmMMGSOh0o2KEGsTkTi8L+Mk0ooDY5aT0AyTDUH33r0ttkH3Ng3lRQ5mFb
Amt7S7/v74bOdcH+qXTrvcoqLybG4nkGxxDaspwKzXRYubodzyqPm9S79MqeyZwbjpa/3Lygny8j
b/86WLSIHXoe5WS7rHVf/XTad6VPeR/8mpLgMqXLh0rh0Spe7tYMvoQYf7k2EXka9eckp1h14pVO
aZ8UKCH0LGp0/0Uvp/c21aKpZUdJOIfxj8SEMe4YGSbD+mG15WZaxpOwkhuu/qFd9pep1sMOc1M+
wPl0hf24rBXjstlDIwS4ZXZq3OXdABSsaIowwNqWXvYmZW/Tm3W3Nm8Pqsx3Vn6PGK+va1f8IIp5
J73hcdUWNvu2idO62DV1sQ/6JOrIbR1q6nJAbrAAu38f5a+6zaLcsrbpaG6too+0zDmZWRbWqnnA
d++0rFk8OsUH4qaXUiMryjT0famGQ5abYeqXEf5fm7oGO4Hn3syk6umr+bWYKazGtLRxhelTGOTz
Y6OEC35Fv5FMfdQI19yKyXul/Ql9l5SAYGLxjOuHrDtwY7Fys0DwHvbEZpIcjVZ8pVN6SNw79zw+
u3r5o50BtdnBj1Pq3lZFdovXiJAMvpPmECKnVPeEOd0Tlqg/tFURMiqcV1M6Ia3iHn+TNvKK4qot
RrprS/noioXerREEMrNmhiK5T5A8m5N3rUamjAwl2W10fhCn/5Ws5juZ1Gfsdh4WZb5nuf2k5DHo
UmrnaW9ncDpMK5tbNocwoxKomuH2P/nSDje1jONRsa+LbL21hbgZdbszuom9onp0lNjphnaY9BEw
L9lZPokwnTnumsraLGbLD0E4U084UzJHSa9HSGYOdqe/LxP2w2YqbuM6bewGeTKtCzjqY7dmgKXu
PpHBNjXNn7PpXN3UOqaFe9XYDUZmSpGzUWb5QlwHoEwpxlDlTSTMEndSjRPMe9V8+7vGMbYJPO5o
Hnb97O2VMnbCaE+DAX3degfUeqE9MXazGNtF6+J2qQ8GJHBfpk9lYvBIWu0wLvW+IOzVGGao5XHr
9u7OHrLz1OShO1UnkVeHVtU7hgXY5xnF2qxSfVsZfMoG/zkd9GtvauSJJFs79+Iq8/VNroNjtXNJ
NTScg9S+DSsdaz+e0o5ochbstcc6ZGOJ/NFzqtcMG8KiNSLb7elTkhkTwIpCy4vHunjMc1Qarh9N
s3nwFT25aeec2EMoGEVdMtKafPk5GN2paYIfNi93qbk/kuJXP03PneyiUZujokqPQoeRGPNdCpw2
GS56U3NT6flN5XosfQ2xoL+rGNuYG+iaxNuN2XIyde0ezhP2g3mtZjdUtYysZDqbWNNu8mb6kUpr
u3rdWzMhQpeYPPUC1df0YJNtayAGM2CIcpwRM5GC/86x6TSRqQ0PTVI9pjD9CcA5DMpeEjFTjvcu
PN2KZD46oJqgzofVLXeLzfhFn+/q3I5X0VzGSYvGDA+UgL3IHpaNpat+g+d/WJXBm2X0x5pmW+br
rvMqGM7k3Dtgsa2+vDjVFPVDHppj+90tCRmx9e6iuvwYOJhw1Wrbt3OoBXWYlukHHdqTWlG/K3OH
TcGlKsaLJRhcCIrYLrJ38nHifvZ/l0n/3a0BAzR11WvjdTCrc+Z7oW5Yp9LN9qNqunCtNIDb+eoD
DmgGWnMLUqT4VddyV610bW12bBeN1pIE3qJJb43IbrplLZtiKuKiys5J0371lXNdPLM4pp7XhuCx
dC/ZCs6dvXdl9uAoi0mf+rldUNsYwVYPypMxzuyk8P5wg24TPFUyox/o25PtKwh5VT95I8iH4SJi
gEkbuzbZWo1kSM29thrtnQqszToFz4FG/ZB6j7ntL1v+6qnV7V0yyJBx1Lhz2OEL5Amr+8vKEP51
2i2wp5tddl+rlPR6WqzcgO2z0U6eTyPXTezBLQGH8iQEHSGYvrAUKHf5bVoqQCoNz6355pvwVmty
a3U/0gAuXI7J3oDVywQ86FQ/ZolAQ99kx6SGCpRmsMknlB5NJz6KpP4oR5pEvlm+5aQ+NLnzjCUo
/ZsHAed15XFunZd80oyHzqGy1HLq+6G94zn3ejfVrmvfE32iDh2A4up/A3sIVVJtDGc59EYdLrob
Am6GvgP65z4vpvmGWeNraVYnv01ilElbGz1Ooqqoku17ZnjbdFhIugHVJkFhccE+ZyuskyqWUFYL
JlkzhWy9FlvZrGFmV8dFgY0GfZTX/qWseNtSaNdJgRMl4ToesYDYtMF3jjLs6vL9WBjQ3scJCcrk
VU+T011RjoS1OKS6tQnGeTNOz0LyC7jORiN9eqi6rVokFvi/3WLduPYM/PoiOBlz+ULKUDwELwVb
ca8mwGOPehLqhq3KHZfIxGQzm1+yIn906DQQloWO7B/o+2KPfcE2ikOaLJGPVmScMFcF1u2oRhkW
g10dnnS4jVUm4DveveEFsAQjBw9Ix2zn3xFhD2DwLrgzvtnGAeEzcLJBke9t+aSNZn7vExWOI4Ar
ZBFjluFEUzu3AyoCLVRMO7GE+/IDmVHlf2sy0Cz10kJkQgAxQ/NbLl7oGtnWcbKNSH/eXcMTtEwc
+qqrj1S7Zv4jUaBkndjOOUU0sigLoNCtyx16102Jqax0voKexkYu2wL8L4fhYlcLpwANx4DWKigI
s/wuxc8geTWoM9PyhcybmDiyMHAndjhn00IgrlN6NKT/TH1E4WQC0XADpgLAFBD34ixxGBXNe8KL
Ujld2KY3hdYgM+TeZYK+wcqkvJWCbgJfzgxZsZ93kWF9tU55WjUZ4sr46uu/3cHaBfcIJ/QqXXEa
apQwvdh6Rh3Ri3AmGGEzlegp9CPnDJh3QvgGy2l6RjUKlD5iQpaFsh33dYNCDOjWYwtJMNRtzPG8
6KdZ/lid8aH2j2lpRrbO8ZlCZ/TdIWjg45fHQv8SXeROAHi52hLzvFlNY2c5Cpi12qTZzOMTm4E1
IrKfpv3h8duVIFNuf5oLME3H36+tF9ZdaOTBaUDZkrRd6MCGCPuYBz+pWskMfLXxJS3Jb9aNw6JA
5tN+W/gqFhrqyuRlWFGyvEP3bpT9liD+WkQC7TTv3f7dR5Yml8sIaQteCrQN85zuHCoet8pDh7pJ
SriroduYy88VhZCbDBuQBvCrJE7Wd9E8JRD+g/fdb77308dYaBvf+S69Z6N5dRomCTUb0fcKR0A7
NM6XJCgesZIgM4hFiDxqmeXZa58DOKh2zLcDR1TSDNtOVyAR6Qd22RsbKs+u9U09IKeAZK1QulBc
U+qm/HWFPN7t2VC9Jw9Qzge+koUKSzRR3roLli4Shdoqb2KbeGoCtCVr+WTNNi6X78zPEcpXbqcR
XRxL0TaeKuMmKOO0fqaMgXlTBXlA+3x9sMo1LlmStDZuatMIdeW1GIyGg85+HhNrn+sgVYl5LinT
c5mEjbnG6fTBxoteMZ9/+LMdKWiKzCue2zrvwnlAUpe0+xIykzZMbQrbjNa5+ZEB67upN+0080Nv
mu9Yz8DIiuE9KeWvamH3BfpMF6w0qU/fdPZIW/S7YGzjubcVOgAd9x1A33xEAqUZIQ641HHU0ijd
eqBQfPxXo93XiLImXeejtUO3UtMa9veBSaYEIDIo6IoxZEIL010NQceaLSge/Oe24Bz2jGvXIitY
lm/Jncqqya1cBusO7pwqiDoTnQvI9DE3ukinC10SPS604lgotyXGVPtd5fqbO7zr/RwNCQsvozVT
CD07rXtcSHZCOnq2agh8/r6bRMTUzlOxltEInK0zdAICEwcrKFBZ7WfNiKhsYxvlWNmM776NI2zO
az14p6a1mk0rfOwR6y5S1N+BWkHKqnhhnxZ29lnfk6jpTH93hgzLpCzjcl6jblJA+0sozOqmg78m
ZFUn0iu3bjvdlNftlJX9VoAKEpejKq/i0c6OHq9zIrtdU3wyg3pWCyz03O+bis8JioM2grvcXa/7
wjnMwCNO4sfLZB7S2b6SgPqzU+1eQ0Ge6S7vAdqwJsAkgqhg+HPD90NB/NUsSZPwC3Ze4m7MeWk4
GiniKx3t04t0gnBIaQq8u7PhgDBHD/ZiHMNlsiBB+ud6QUDVDm/WasRAJEe3eKs5JpJi3E5gVvos
H1uXbb1u/JNojSdvEuEKRUrOwBbsMl767JsIcNdpZygELax8RAvZdBSkg/SyOei+ilROEwmFq6Ui
HHsz0vyhAAV0L7gpPS09aQsr8+DjFE4tyC1eSg1Dq15Ly5KjzFIdQHVwXDwOuca/CEDtoRz2WVDR
j9X7IQGeg8BBl3gaXGZ+7DyCsQhNW9sbC+dlhfxLqG1psyGOyWHiBxrUENockHXtxlU+cRI2fKny
we0FIr/Wwy9z9J819qelRhrnUYLWNrVohwZNq7RNx4mdVdWhT/oXvfB/Dtq0a4z63a6Ky1yOx7SS
Uall5yWvXytpHL21iXJ0e/6QRhVcoWQ8ZKahFua9RWogRMW0tcd6BxdLvaL2nu9shRDROGiSxnKI
KkpSjHoeFyu7pWOxVw530s/hktME1yMrajglpsZBlZxSStuN7Rr7yjR3PTtd131hd7PJrPrarMNh
9CgVfBodeg2dtTOs4piM+b7nPE1aP5zXNBbuvIOziXQORYQtr8CaGx2RQ4Het4dg8sguVV7wpqWd
HVoJcIZJVT7AmZq3Kh8OjarZvOsfrqy+NGBnQPD8JlNJ6bVskgoVFkTuLIaL7cC/B84r8XExxQ79
boFirhjf/NI+Oc24zZGrJFKdRSrP45TFbHhR6iyIb4sDQZxbG9WA3jbJppqYCM7qKBicXZaoaBwp
3G33LfNR5wXyM6/HbWrXe+VaFJ+guDlYh2kBzqbWfqiKnXLVJW31m9nBFxtIUADA+IF9JL9zaLjp
ZrT1q66cyFTBTlRlpC/zrnCcuDVTzuSE7b7CGTzf+3YTZ3dIzXEvyH4f5qxBoddcUdE83OF531o3
lvw9FcDevRO2Zhtmwg4pKX+Mix4nXetvdF2/aNKJJUQr4kOwpXbXkOJagy0rqY7DONKcp4dZBQKD
1x4/eQoT+N0HTbKoKcZaYV2dxN2Ud8hhAEGcC/fsIm2qBnkZ+/4F7eRdM3YWnheLxLhMKDylpj3Z
dfBxP+KF58YIgGhIm/wpcwdeaCYmvLX7dO6Dd3YJGPhDd1jSIseOXe5qH5PIenxdsnGTD+3Fq+o4
ket+8s23NOk/ZJBg+9/sReF8UwNdvq+QgJlbvD5jDe7f6vur5hZx2blx4ed73fdOdS/Js+kiOeaf
yuDzHHNTNsOp78tdM9Q7peZwRnjcNm04Sue5ktODN4O/dRT0HdIR25tuRGteDHN9abL6otLspDJ3
KzSMLny1K/gxUyQKPcIby39c5Bg7lfN9nEeIf3bVMim2wuDEM6yLk1axw9lTB9qup8AQQ7HPtB5Q
rAwDQXS0Ye59r39qOFXuVR2HYJw33cPkYk7Ud8XWNyjNpeXcaqyrTJbVHX3tKAztuuWVaODyUJq3
y1PHew8N226GYjkQvW1F3ho8JQv5DGUGvyW0GjUmwiDN4Pl0GfJPk5MGrc9aohawlyhrcw9Crh5D
PDI+KEKRCcqIWF33RITZjuQjUBIXDsM0Hkaj9pheoLECdoO6/0Yzhu03YbGW24bpLI/0NqfMK49T
3aK06JkaR9DTaDpCdD+CID3i6QFRBFwJcfprmVK6+eBzmbSvxuM/S+1lVKjSsZXYjq5+Sev+ex/0
+5lMRbMZIs1bzhgx5htHMMMmcdbJ87v0jJOoZU9dNfOWqWQJx4rIiPSFHZoHQ7q8Ay9edtmhHcV+
RFnTrsWviTY1oCD3eHt1g0Y1z+4jG7P2VTbJg2utu2Qa4s6oMNdHjsK8Qzlmj3mj026WGK0U24pe
zyA/ax2G6wq/OZZ8DTz/UtDJOmgiI9h7bfDYJ+LqcVOWxEtcNJHTfrUUIJ07fSZT9ZvC5am33CIs
GwrwQbNRkVCJIVezQaF7m98tYN3jNNxSxPsB8rimi3zN2rVQ0gos36OONZ19at3LkDpe0aXaa8IM
SAK/hHLf0vOdu7ZgqBladm94NgUtRydDw6eEh5byrO6SFtr33m6jytCjPmkpOH3N2VraxN7mLcgn
M4Xq1fPLQ6f8DyMYrUMnQY9FtQZstAYWuClzNJqBDpRBce0kXLandG3VXk9MyOGl6bf9kiA3b6fp
NBY9hUEt82iufSsMglaPGk0bd0YATqnGmeeRLNjoyonBXZUxxzHRP8wOiL3UMvf+/qxnfwXqt+wy
uGgVbWcrUa5pwWB8Sp+XJu1omKsxwu0qZf6hZEDh7jFWndpall9GYhjbrGyCh05DJO+XyCVy+Rjk
3kUazf14AB13g1DRC1283Aw+RIGIsQfM3GoywMo218aNswRtyPBYvp0KhobmuczPRdX+lFopf6ql
ZgynfzYcum54df/c+kZ5S+dm1/ruQfb1Q1I1H3li7jtrpUXpzFfP5vNyGdHlAEVXm2wZTl3HR5fB
fJ0XqCFZMl031/1D3gjzZCgVRBIcDam1WD59fShvpt5SGyYZ3FvXj2GAe85+YXR+K636PnNhW9B4
8FVLxfcmyGJ4ttz1VsHB+8XNE9dk/rmau3W+lcBQifqZwHnWmRcng3XOdQZgVuam6mtuv1mjv7P1
Y9tbSKGSzehOew/xZ3PTckSXU+RDKFldy3e+969vlcvGa2/m3NvqwooF9ToaEola17t2CMPyIg0r
66JIBslHyBRvO4iLxg8IkeUDvpflbz941QUrBAioQO7uF5Sp7aXRd83Ct/+d02NZXbjYV6NujnVN
bzh9tnLd3AU7+IOn+Ug8zpHzm6PjkJnvdnKF7YlscSarJ8yLq+MeHKQ2rtlvNI332Au7xgVfzMLZ
iQkKvKyCvsfeygkW9juLg5DH7yP67nVaLuly61LK4vKWgHwMnzSh6CYZazo13bSVrQ4BRrs050cB
FjInAe4rKKRYQ0xZCAcJhnnKqTqb9ptgFslEI+TfCW7QVvthptCWaaiLfd+bW7s8GpMV+v4ZlpaA
P0Z5ngKZPBmpH/ZQo919t9drGLWCCbCcNkycbOvDXqZwHd48XrDZ9c46oxZt/W1V39huzcGIp6Dc
+IP9g/HNQ+4iTjXOrfghcSAXaCtyiDaxhT4A2tkn6bpxUIVQ5VZD7IvQ7Z+oK+3hELQ5J3sHdGXF
5jIAKbyWjBjQRgK9xAp5gLwCgd4gvuOiRQaC7Lnrk61MqwgcIJbModSgnEg+de3Rb7wnF6ZL1Mm+
0sLOMUEGjx06glSdVvZA/1P1gExIwtV4y5EjuZmxc/1vw9zGuv1gKc5872ZJOAZx0EQQF7V3CIJ1
19giZrA1Fnqznd3dUt7TlfUbseh7BZy/jPQLff7i69nJpwQ3Jzce+ldhI5sYxnBa0F0u1rtcl72h
alrLBn0IipRabph7HJCd4R55YaQ8LmCFNXUYEbGrvA5Lxg3aujkV4LHlo7vMx9mg1R92dXEKxrhe
odbVXdccc5obcoxyYfHUHmaYzqH51LsHQ//qRlZ7EdVGdmiy6WVGEpnoqGjvpVjHzF8xdU+J3XBY
P5jeK5ejgtJRFMED/o9wf+xsa0MOIZQccO4ZDMJDp0YOLgqaKBCP9XxptAN9XynSk42Ia0E+BKta
GkCbNodZAEe2qJFeTu0YHYlKKzm6VbJdsTgTyD1zatBE7FuvvWDP+SqpEQokc4GpnvzxZSjuQssH
7sX0KXbKC7yqx4YAXH8izmavtGHHerg6ChGrBz8nPUZ4LPR95pYAhkzsuukdtR6qTEqh59E53BvS
vofcem68Y6WOdXG0PRAB/VSWBnNlRXSfmMuoO9Gjg90IjgWzZeAANaPmh7p2MZtLM4WaA0L4Unhv
Zvqc4RFouoexvhgNmhgYMkYRgshH0Dq/pM7IHIcCQMM7oo6y7C1X3zsr2LrVQ7O+dc6IIUMazWhj
Mqz8hZwnghA8RqJEFGQW9HKHIOtn1e3X5q30T4mxbNByfKZlfiwZzLTgH6qp+uEV5d72kodBf61Q
njDCS1yNXvDioz2wnV2F3gFziwfDAhYrdSdyc+A2jqiGxQkG6D/W9tUzf+Z06wYmYMlEs6JhS8/n
yOJdMD4mtXO9fqYzAgEEyvplgugodUhC1IunmkGrNN9BUwc68u44Gw66dnMoQ6weHMcbd0mzMGDw
AOAJFGBsi+7BqtG8PzfFqV0Pfncu1XktT6XJRFt5dtQTsI8RxEb/aKovFXyVyQua9cx4C9b0aVXl
k+9NlNr7zAD9N459+tNmeitJFmCMj5JnwHxC3tyRiGhxrIwB8DRFqppodAHDQo1hyemxsMr2NVu0
4Gen29qxH0b8hDT0TPN8t64zJ0s8M0u+cdTnytxg/VWgF/Tuax3Z/c8RfnE1jDil9HZ40JLCRqD+
DJjh04232is3o4kMnvjdMiiPylof7cQJu+W0dj9Q9z6aEMDExyTdi+JYqBpJx/1VuXv2nCF/6/3X
uXgQ7l51r5rzYfu31v1I25dOaBsHPY+VMqo/ZoCTHFj0QysrBT+r5op2bQs6LetTCprp+ctVAdCX
uyAD0AU8WGlV1+HuBL3zGTSeqnDJggsiOQX5y00AXCsK37vUGZbDZSjzpKfx4EN3ML2RVBcEexsL
IdR0n73zyUsf21Czd2ly6lqOaAQEpcf7usIpdbuZwB+Z7NwCE4OegSfAsxoJZxbX5luBDF6aYa9/
yfpjMr7sTO5HyMqKichgwe3YPLcMJTLUUjV+VJTfU5N13N57LiC67BD0YWB3bApvrLRa6bscNs14
ZQCo9879+Gteh3DmZGv6iwsq22Cjl+Yc64xPDVBgyABBsra1/YDqxgAhntRvAwokYwCnS55MRnpc
9W65524NTp2pn/0JgX368t9H042/Td0bhoHrDkGAtON/eIrMgVc5fl/hTzaiGJlN1BorE72MiubQ
XqnVvfSrCvMqQPU2Po+b4vjDnd1D27n/+CZ/Menge/zfL3J3IPhfJh2NYSA1zO+teavd2LJANCwa
CWXRgP/LueVf1/rDBKA0tNKvFdfSmS+dJxmO7Ug5MBZvBNO+/+MX/tvoP/eFWRMnjm85f5jsaFqX
m17A6H+3GDt/7Z9a4xeO6I92sVxUPR2BzhmnB7TKxD88r/5i2kB+JTbU9/xhh7PyP3/SxK0qCvmO
DA5ZPjZe+s0p/2X6+xcPnP+4xB/WKks6jdhrSJZPhog5XXYKKVXOpLX3Qlel0iO46H//Pf92RVO/
2wiZ5Jdjs/KfNxWY3eyasmedzGns1OK1v2PFffd7Xjo6AnhDYdy68tt/v+rfXhPSTW0Mo7Chs/4M
pE2ZUbSsgavq0trMdrdJTFSqTAz998v87YlZeKGYZM1ZnuX/4YFBW9ao1Fzu/iGPKmg2TLf+9wv8
7T7+9wXu9hj/6y2j/zLRLnIBc6E8DLrRfnQ8TY/HSl/+cS9/vZRDTK+L0QYa6D8elGsUVa8RsERZ
9EEZaidPS/GPBf6PS7h/BFN1U1bjk8olVIYw1TyafsDM6z8skf51kT+sO9be04vR5CIM7bcNuPNr
YPxjTd8f65/uIOQQWyjD2CkYLvjPp2KtmrMUhcElsrTaKGc62Iv+UJuMladEihIm+o9n87cNkAgN
rC91Fpvt//FssmE0TG81wfxW6kPlbrR0jfoSAcU/npBh/u3WPGJouDnfdP98XaEocXplmmHbftTh
vf57kO9Up1F1aH5hCKAd/t/Xt61jkGp4ho+F2x+/pJLjik8Nx5kpf+rdd1O/Mv/y/34JIo4Nyw/Y
CYj0+s+HVev1pKTFesjkz4Uhvc46e2wI/38X+eM9RQaDPRZdCyIReS3z4dK5dqxs++G/X+Zv+43r
6L7v+Pe39E+b4bH4P6Sd2Y7cyM6tn0iAFJpvc6ysuVx2udo3gkfN86ynP5/8A92ZSh0J9ga6975o
oJgMRTAY5OJatmrVLvsgttJjroobM6n/4osYaBCgFgAxEtxBl8vVN7KWlS4bQKopnYkWsowOlrFt
ImBiXPbmN4vO9BwZ4yGCZM9EzXWyaj2Xg6THNoRI++7dZEYy3t9Vx3yvbYe77MC02UtyY+7NT7Cv
brg1ittkhdd4dj3PfsDkXLV2EZJ+8gMaMBxG+x6taYH8DgX/fxfFVIvPbnO1CwcsSDdUMfL9Q7yv
vpVb5whjxSn97nwsn9vPxZc1gXllzAOv7aKFrUJeJHR98hl1U6uLZMR0lsXmy3BD883/4ilb9/TK
A0TcMKW1yjk8/sklk5OvqbrD0IYOrsrb5qTcAOY1nhswQXswyf8YN+qzfCcepWf5Zk16TpkLj6MA
N/JZto7i0CQpFvQuPDrawIGP3b34xFxosPOPzg2Y7aMAErdhLu3Y3r0tb9+5i+bc6ri5zu9m3U00
a2zE5NrBtfaDnjFe5a4ElnEHXi/qf66NP+LMyGA1XR+4GCnumftt7oJfyZt/4IJRfix7Mxv5z92Z
pIZ0pcvQB7+xjUENPlbvCbJr0j7tDvrRvq2O4edle2vfbLJBFYpPhtdjLi2gezLAe/9sAXiX+opg
tDJ/xv9bwcm2LCwnMxWGlbbwLz4CeN/m+3doMOST8yofvlIUWHFsRklGVc4XchJUNKPzm8bEoPqd
h378wPtM8Bx+Lz+6w079uLyMs9agkuPVoME2DkH25QbR9FQJzJwN0ke76r08in/gNn6wnvRbfW2H
zH0yxB1xbszkeaJcmiqDMh8J56st2PsP6muzi5h4ug/eIQv5oGn7+s46VF+Do71yTcwe73O7k53p
J4YauiF2le/I8bwlO2r7qNN3H0xjp2/Fo/YlkDby0XtYoyIct8b08Jmqqmq24H+M6V1o8LZnlowx
g8i1E39XlX73xLgcKiNF62cbCgxRtos1U/2opXGn7Zc/7dzGPbc+2bh5HccRKQTPQSMDrh/d9O1a
5JwLYaZqAOzgiSaIn5dfNJcDX23pfW3DQRuZHWCeaZ1w0+jet7/x5V9D9iTz740y8JqOlQQqe0hj
E1S0fVw2Mb9N/nPGniT+niFqq49wpr3N7pUfJbUPLj+ZoZ6N+/Neehi+Rr9kcIArEXp+k/znmrhc
w2pI6dAy/sqMDUh61bmhnnqAxniLnMIY0l4kR1uJaSufzZ6c+V6SLc8ZWE05e6zyz7l0G/ffl1dz
1oQmC5Iz+FXVaWKe5H1nmQ6LmSF3ab9FoITk92UTs/v7zMRkfxuxIzVBP24+en1WdsrFzbKB2SQI
8lWZ54VgKm6aLoNtbGWGKonET93BA5G0MR/l53xnfM8P9qm+6dbeabMu8S4kR6fiwcJd7gWydt3q
UkK/nX3sg2Mk/bHQFQ8lQ0YzWBaaomuTD18XcSToU5I/1iYMU1CUZD8KfU1rZvbbo7AgWzavMopd
l150QyS3eosXkf2kQiNQMMK7clhnTcDmyRuDioM83V4eYwCSaLi1XAOiKLs85tR8qQKv0O9eX/5C
NmBcNRg+lZXrcimg9yGDHR8MDKPs3kgnuNOdu9r+zBPN9k9qdJKqrzQoDPPBZ3JlrVBw5eZv81DL
CnWU8pyGJEN3Tauht7Id/IynYQQDED3EZmVXXEWgiZVJBPJEG2tSpoRbASjBf6aBWRuHPHEZQ4Hm
ZaX2sebSZAsaChRPWY5LrfUYhR90wI5ms18+uFeJxsSh8ZidJb1qpUihW2AjBBPXAjAsUyTm77lF
VmL31XmdGBqdPTMUpFAzWwkrZ7j1B4+2XiXcFV/GPPYih5iYmCQvQnOaPKzHj4NkjtyeBvqjLp1d
+7GuD8vLtvZpxp9y5k2vAnsrx2WDCoj+zr0Zvzrmio3rB+3En0nUziVDD2oJI5DoDe/OL4D6N8O3
6Jt7Sk/BB7AZx/Bjv2u/6btl5+Y+FSoK3Ec6AgDUdS+dU9HhzofUDrcufVk/P6RNv122MLd8ZxZ+
Z9pnyye1YdqVDRZMw6FxB6IBRpeRC2jZzNzmPjczuSPyxLOzKh8dMaxXlQmGblSQtYJ32nrLlubi
gipkIrgGv7kxfRrkZsAgsSfBxpX9qJKPtn8TM5cLF0IN2c8fayOyL86NTc7soIJ7cjm3WxfoVO57
dNXRYizfll2a/UZnLo3//ewbOV0i4qzDSj1ORPVvvu1s5HolxF0/hUdf0OpQqZ5okLdP9prnJ7Hc
VoJbg6u2a1qIAA8SyLHBOhQ5nDnea2A3N3Wxr9THqPrTzOvSuJikym2CliWIKw5Y3NDw3PPyAFuz
cv/OnSYSf+5fiLsF+d3lOmolCydC0IWi+2Rbj/7axTv3nYC68GRinE1D2vTy72eykwi6lMwpjKM3
5etIRxEZK5Vde+4oWUJo9EIVCrzqZDcg1hTI9millOlxU3fv3msj8ACQWcMNUSQe+WeEcgi0zBlp
v0CRMzi+D/2s3Nsig2ZBqvNdWDGr69suRdu6dA5J6KUKEqYwdTVR1dxDtikf+wSa3FCFi0+lX4W8
qRYH0Jh5j62AzqnojbE9zKQ6JDNaCMGmxbx2E9n5Tu6gcx6LE4dY6/pjxmOdoW+SHfj1TIatom+m
wnSMLBfZxuxIs9U2emMG3gBsojgHtQpL5jgAQaRhPzy6gie3bTawtSiJxUNNuMwjgRRX7rqqSVvY
bYHQZXbJOKqnd7sSfpFwo+mheChLqCzMsq0fw0ECwxpCtMajNXwEfFPeS7EwdzEPmRM4xjsdfOfG
lSGjY6aBCaxKhSYmjptntdW/qiKCX5Tnx9YyGJmVIo1BQclQPna5T/5Bv+ouRAsPSEoF0VmdF6ci
bYY7BhzQrxRKCDd3LlqY1ezuNYlk474pZHAQadWeINOAlTBWmOxAtw+MbK4l4Oy1mD77chz5nYlP
rmXONU8wzbRMKuqTKBy6ndNIvoigPFWsrWlWUF/DiQYqjFIpEyE/SpEynacnMjS/rverr2BYTJFL
XTmIswcFVT2h8iN4MUzu7BqkaFmW4PqSvLg1EwMWx4zhb2e/7O/sSTkzM7m1wQLKfTbOuFudlW1S
xjMUlUmnxoIW8o8bcAQwtBD/dWly9i3HQhqswZZKk36AcbKRYFT4528c4qFFf1fwKJoYcZGWL1V5
DDB68LOGl1OBjT32iud20FYeETOfiJcKeHXLtO1RnfAylpVy0Ayqx4SerjMay0BCxuHWw3zlE82F
ZEtXNWbLTaLmVOmgb3Jg7z47wXbbXWS1TGmvxMt5C3wb9r0CNepkr2WZMl7SrBmTRPUBpP6vKNO1
lZM1/pHJwWIcj6cjOIMRPTG5WeqcC1qWLXCLjFJXUbytGf6vrB2sOZCffPyLXQCXD2KO9Ky1qRa5
0Xh1Pgw+a9Y2KuOgwcmL62rr91C4wem5bGxu+ezx7Q2hAZ2x6Zs1gCwuaHtyj5iBscR6dOKVfG3W
wFhvQcuT1vdUXCXMgJjZId4ocMUyNK/0n5Y9mPs2tgKwhM4e17452ck0p+0o02DpjPU7zQ4/25G8
dV3/zdENWIZOy8bmsk9iJyJSbAfdmDZlcuaTPC8IoHtsq1PX1JseuLCm7DrlfoCcKRKHZXtzIe7c
3ri6Z6lhk0G6xIhbBNc/TOw1VQVnoznGbRCtpIdrhsZ4cWaoROEcniMcG9DPSGQg1NCVKEXARMxx
2aXZ78XMnKmBERZX4lh5D4VG1McRTJmwMbYRvGJJ/2h3rgE8Tbrp63bFtZlQh+QJ2ZRM/KGRNtkg
TVMPbdVgMG0KiBtKvlY8fENoZmWnj9F5GiQ4RHwuHYUfedqdtLWo8JUU0KwYOtjQ7gPmNgfmEOzo
VMtv2vDopCuokNmPRlJPMqrJGt2Ly4+m+eCNVR3PXMd6NpEbbt1bvz4GwdojfPYQo1pEhFDAj00P
cao1nkkMREFAoXSvpv6N45IcLm+M2e90ZkRcehPIZiLScWPklBjT8qusJh/NeM3KrCtEPI3uB4+h
aY4k9SZDyhLxqJfqn6FUv3j9Wn981pEzExNHVBnVoDblLNXKwDMrqG8EjMgbeF9XjtLs9wdZxzeB
Q02ZtnJ06o2xD4hza8YOgH9v+JwyfJQYtHFCN//xF5/nzNgk28rh0tDcnFAUtPqOGTuN/xvC3R8b
gYFRoYZKfKAoMjmrZSGGPGYgdGv2UCkzY1LC/AFl5cpWm1m4CzOTLxSNt3wfw+I61DC81M02GJsC
toz85/tfOGTChaWMtWdUky83teFDetK0PIZUpH11j3eHeMud4W+WjfQUuS8ejuoUQEukSa00brgD
mf20YHJLYVmgibOybDOhm6REE8ImdvPAmDhjxbVsDw4RLjE/GWV8EvuTae8N2VtJTmftsAlG9KEt
8Opy0WTJKFw5I2tUa7gZwkR9i6BriWqFVLXoHw3N3y5/pZmgYALYYexbNVT5qmXomgwfWs74kkiz
Z7mobxSA1csmZoLCuYlps7AoRaZXEiZ4ae8M7Tap4I7LbpaNXDfOaXkqui3AOGmIjU97Nbmto5sw
tES3YAjucnqenypATnd9pL2I0C0ZOmva7xIX5a4EqABAnZrgh+UfMbeY50+LyeEqMz1xwStyuOLm
hWfvB5UJ3WUTc4tJqcBixNZAk3y63zXJazOt4aFrpv8o3sEz7phj/t9MjF6eJUQMCqdQ0GFC9fSt
W0o7H8Gl+ueykdmlOvNj9PPMSOQ2WsWjg+QY+g2PjVFlK0dpbaXGSHhmwdeCzIZgHw57uDrS+slz
Pod/DDhj0wGEhjZEwI6vTa8htafjKjsWNAa5/xnWlz0D4NXKF59bKWPseZqG4N/pxnYgPB80U+Jz
qJnLyP4QI9igBJ+Wv8ds4DFti2IsADry08vValAyzOPxo8cGXB7mQzRwAzHMk4GCdleStzVbk2My
lMyapwa2ROoe8uFTmd6r6lFiQFojcfzf/JoE1JKV8yPmamHAhH1KhyBXDR6H5JDmcPD8WrY1t+MI
pf+u4eTgdGbVGjY1PUYgeVLGaf7qhepDm8OLtWxoPtidWZqcHt3pHLVMVLJS8TPN77XkFMg+xC//
ROnPHFoXq7rV17C9c5kD7z8AnlQcLHUKvJWtrAzzhJWUko9SeZMETGJCQOab/yw7N7c7AFZqQD+o
ayCwebkTTaiGGjfVxmyrO5g6BHsBkk4HSwqPVreWR871v8wza9PyfBqobpX5OnEoGRkMNlauIMzC
HVipkBOqHRDwQ6bs+qPhf0TWgrlkmHOC53EM+7js99w5J5yoMi9sYYH0vPQbjhjH62Ff3+pMJAVZ
eMu4yMrBm/uEAgAAoxRCt64QX3YI/4lU8QnhWIXqIeoEsj+92Z50Q5IYOYrU6POyU3MWVao53Fe2
yRNxGlZyqYdIceSMF6H6WIve2yp2xkSVb8Pu61Z/0QFGld0Uum1pOoMik0U0UIWGK4Ng2dKuShB0
qdzDskdz2/PcwuSQaxBZyq2HBTcwPBjH7YPXGcfUhyLMQx/Dd9dSz9nDfm5xctitoIgyyK1I0dz4
aFZvQn7QWuTBkAexkG3+FFKxT9aUjsVMvediJccve3Z95py3VhJ8OSvamcYNxKr69+Zg7KuD9jJ8
L2EhtLbeNt3Kz3DiG6+SdgjgkLA37kfzi3prvsQfpYdg460cktnVR96Xh78ANCMmwYHx7DpLy54g
BC2hbIJnfY2GHwW9+Di0V6LsnK3z0zJZAa2uQsF7lry19nmZf2/qT1r7EFMDFYa/W95Vs4efmAqw
hagH7PlytYvODzs952TKQ82ftw92tTa5NXc7MWtCvUSlhGcbo7tnH7RCVyAtTEzo/Wc7+BjVH1Jj
Bcg2u2IGJUkyFcVmDODShJWqBZKmhLBY1Z41w7rLW/MZrYZ9JLzHXqv+ZtEYbhm1hFWKMxNzMllq
FdvE7qEd6jtFYQQ2SaVPy19mLoIRMv81MtkFDSUhw6wxEiXlThVfE/hXUvvUroEAZ+2MGT3AJqiP
p9drZkEvLQcwYhWZ9CSZMDp74atSMS1vyt73ZZ9mvxMBmZuPvaZakygJx1tgV75NUqQZdAeNPYSi
TQJ6K6neG5ifl63NBjCqTswDjcLSxrSvK1fIKdftqBQkOxAfMK9cmBsZysvSSbe23z85dnyIG0T6
XH/lLTN3riyNOSHbgtL8Ck6tZkzL6nbMqg4VPJQ+081m5PxcdnBuOc+NjD/i7GTprte2sAoSlFAS
S2oo804twdCN5X0OGeqysbl9cm5ssumrqLT60KXVXwjIzqpvmoNYInqZMKYuGxpD6aSoC7Hlf0s3
2fiD2qGnruCVCek1Q6X9CTUGOLmiem/V77lvHdQOxju32C7bne3lnhsel/tsOS1NqtxiXM6YljEC
OS7SB7V0M1ivafLLsr7m2R0cwJuk+LpseO7Gg8SRLhfVXrp2k5WlLuaFmopdD8kS17QhSnTuRfBK
twvtoKBZiV7zH/I/c5P1DQzFzVCqIFWpw085jAa5N9w6cfFJquuVTzl7CnSVDhEwVsLy5LxrQWs0
WpmxolAYN84xK7LD8trNHgEySpVGpNCJx5ffzPOHFKpKLOTxaxFqyBV/EDCbe8pDt5aZzJqy6Weo
/CuUaVNDDhA+aYKcdYNu1iB3DQ4Zik35m6e/LDs1tyHGngaz24ZJZj7ZiIOV0YWmCbUtE/T/DtHw
2IRP7oAaXnlr1ivbYe4bnRsbf8zZrgfYkbmeiTFotf1jRg/vwdSStSvzevEUDTETxtGpkNEXmuTj
PAoCLywUSqQoXPeJCbugBIsU0ivuW4ICy/ICXm1xILLkGryJbYBX1rQEXGehkeUhBGSF/wnt4869
o88xEictm7keFbi0Y04wVoVWS0HrYiciWrm7L/7LcN/ckKRuvV/JXbSBy/CQfcpX7pYxHlwESPoO
Iy4cSDJoZKrDl1/McD25h04KfUkT2kbFeK+8+mBYys2yd7NmLA4vXXjTtKbYLipLSZHw2t8aIMdq
t9h1aO1ZyrASdufNUPgZ/QFcONkZMahWuy4qRrbin0UJO7GKBJX0c9mXq00+Lpn1nxFxuWSFF5aF
beBLPJykBiCc/OF/MzCJQ34G/1Yf44WqPOuI4OqMai1bWFunyVeHfrIOmxgXXPTfyz55S3p9G+jD
Sip9dftOVmr8GWfhQPhFXckJjsCZWDXvVOe2aDNKBiM90Wsmsk2cSys74Oq0YnJ8qtsASuTr8Qod
7iQfKTB2AGQScfzdQmYy5RGnreDb5zbBmZ3paSX++LbnYUdxzVtfU59iX90tf6Q1E9PN3EWNVsuY
oKZ5VKmllEI5LZu4zmrH5SJXB3VJnnTVGW7zNvNlOk7bBmc+KVqs/8BrxIJNt5X7o+/l8MlHbQNl
cAb/7Jfa1Jj3HAJnraU3tyPPf8jkUMHAM1Ad4Id4UfJiSPHXNIZSxV3LB1cdnpwtJSmHDFmXZDtC
FRWoX5FOiap72XzxoOuqcwj17uElW17m2S/JswhQK28jLv3Lc+Bm3ItMRCRb37ecQ5DL+i2qP/pK
+jK3hOBbiX0jkgpbl1bMBh5H25NwbXi0JHGqpZcsLldcubp72TBU9iwLWMz4Bh9/xNmRVi2vqsII
onnUjofiRc8/F10IRuKVmsbKUZ7xZxyPoZerjB2I6SAgoM0s7qsc2c1aD74aZktRP4VW+amy6niN
LGH+E/Gso3Y5ujdJkxrCheyjWs84BKLBqHoHdfsXS0eVdjxwlNevynrUnWMRywP3BtMCwjzGEVx0
wT3sN3SVPy3vuJm1G3cA9UOaLvThJ3tBkmywlbAEb2MpPHhxeSB93vvdGrBkbjeAdVa4R9ly9hTB
0tmaU+S+SGAK/eL3D6lboyn+mrS3XrVylcw6dGZpklnaQVqDp8ZSJX52ACSMMYOt/1letatcmc1N
0sAcG5MJxMTxPjvb3NJQRGUyuiO1XLsItAHpL29tNT26AEAUQ36uTPe4bHPOMUzKIxXR761xaRN2
bKstW67iorIPBkjpWM5PLiKoy2bm7kVGIVSmsS2hUxG8NDNYINB8Bx3xpLAEedFgHqWUp6nT1Wjc
mUn6umxvzi0AExCoQPYgtClytJaAU6hDhLRqQ6CNcyi5A+DLeyWVfv2FJQV8rwKR03W9TkoomthS
nDIUETj+vutD6iOpmmbdLcMGsHz/sbkxFlk0OEAhmdpkj9QqGqVSn6RbKM82sJAcQu/Ojv4ilp9b
0SePASMPfbPJ03RrWM7WKd8K9HU1JBb+2BeKjqpNq8GAvW1aQjO6Ju1SVUu2yKkdbEQ2Rp73FEz8
spmZvQeyhaRfEFvBDY575exYNUYc9mZvks9G+rEV72aOqg5CB2Hy/heGxvoAnWwymukrw1c9y05q
nahnygcDgj9ImsNCh8ZPXdkFcy6N5DDg9QkX1D8uXWKCJAqFa3CjB9AkQzSc2reZ9WStoS1nriXo
7IBFY0JhMHVybNHxCqtKtji2GhEo8+Dy6LTV+bkxuZo8AsH3AicfeQUYsZ1YSRpDkzojTMFQfe0r
FIRJjaKXNIfKsjhJ6SejvlPrl8J5kLu35S82/uUly5OwHlKF1/ucMAEWcpPpR4EMUQZlqvUaRTfL
puZSPwWOGc2mCiJGSrHLbxZonhv3SMYwb1DeqgnUKF0DDzET2JUFy7SU7yUo9oveP7V6/uc3C7Zp
WlKDAYf5e7rr7Aj4daXXOUzm28JGXBVh2AJpOztCi08xvjdheZKiZLfs7xiIJktLXk/AB1g9DpxP
3IWTCRF6+D6hT1A2gwLZDHM6RfYOtX+mPRnG0dWtw7LJma+JSQL7WC9R5elBN6pMaU1EJ7eW+e61
z1Ys74rysdV/Boqz0gWe+5q876ADA65rwoYxOYFwb4RiiElE0TP33FPR3tXNS6Xu2/JR5M+FLkMm
7608m2eWlCsapC4cZCYVtUnsN1sQYFJERmraN62mokMibdATt6yfHjS9bSFQV1JXbM5cpGTcRDMu
UWu84i53bWrVmoMge7oV4Y3l/ErtT6q0BsWY9etfGwyCXtqwwCpEZY6NWpWfhQAILylbpzUeAkfc
9oP0T6RXP4IWhprl/TIX3f7zjTB3abfII12tTOyGUIQnrnFryd7aPhn/xuQYUCS0ZTCpgpT4auA0
QkJlUCCJTi1Es/e9BUP/lnIUxMOosRjvStO7H6CWUZNDaaCCuJdCRWkPASngiWiUS5+XfZ45IyMw
FqQnCYQBDOXSZ6nrVc9xx5td9V+HOP5Wlw0lYEM5NQi4Iy+3UuCb+7YMwdo8of6viHlpz6+pg9kl
ZzJ033sYdyPwIaX3lDdHU/2hJ6DNVyojcydTMTSmhQyFNsTVRIcqx53tytzCSXnjUh/Lg1Pkf4j9
H44QG9W4FSm6Q8pK6Jk7Jr9BPQbFH47ouOxnAXbwCzf3LLYS4lPeSxBmwaOvVtnJDhWxsqVmTcF4
yJSero/T35emGFJLIl9UaK3JGqiC/snv2g36Gn8K/eO0c/GDX/jdy/nNunvmEZmU0WUptO0BapeK
FO8jL961WbFC33fdqRrtUCu1Ge6hNPu7Ln1mx/LrwLEs8uferndu6++V6rtrBFtPlpCOgrWY4ewS
omSvtHZGsMZOMrOYF9Yn381FqQbVXaxLPkotTb7NG29XO/F++dTN5GuYISXUeCKwL8efceak1A+w
jMbcv73F47F05ec+TB413bz3xNoc86wtJplGCkk4sKbVnkFpdUWJcck0P5XNA+KWHLgP0qCupNWz
SweWkqY0k8ZgNy99qq0YdnN9zCks8Jq+kcAqa7UPkdMdlxfvevZ83CIW8Zn2B5futJoAYo0ZdwlL
ZojKQnSjIIfciY3c3qn6MXJfWvHDk4/C+5i3f36siVu8GxTqJUzKTM6aE4m+rWtkCys1P4XIJCPo
aj8Ydv5xxcWZa4KXvyqETjV0LO5fLmbvEJZ7TUkROG42Pqpk5nAT1lAzAWEr72CtkJrPMcqGwFv+
/BK8sCwuLaMOGgQjSGcrlz1yGO5RQSdt2bu5HUlV0AaYwze8mtkyncxyGsdiFaVmz0uQKelmZ7ho
6qBVtWxqLvozy0e9TgXbzcDgJF/Ra00HFd1zvxWI8jhMBaFHGSoftLaRdl7RGW9NVPobpGChe6Qa
e2pGDcDlHzFz5/Ed+QcsvaxRW7lc0rhXzCao+Zipnuj00+pjG/v7NEbKXUuOdg7PfWrnsEFWK0dy
NpiCehzJLWiqkTVcWja1LoMnlY8p9T06sbd1+B5A3KHu8kb92JvykzbYdBGRWPHXbM8kU+M4HqAD
nqQ8NiZOl+xePxy4LwxXJZsySuRlLIZOl5d2/CuTdAorvHvhe6VgMAVyK2aZM8hBOhVoKHwp3k3Q
xnu1sVa20ZwZeoU6fX5qcbBlXa5jJ6tSoBfoWlmeQKb1+0/JMlc8mVsvSx97uvDvXteNkt7XgyrI
udxSt1T3euB7wd4Ce7lGxja3G5k8plrEk4GK0ejr2d3TBg26SGN5XEJIO90TyLLhu+4Z9PWOeXIs
4xUC2d9w3+k3Ojc4hoMzg35Qp40ZYrDfKrviM0qNH76FKBbeWxs05zfJ5vnW+yk911voFVayzbnv
dm56cp1bWltlzKbD5SB+2aqKpNOjgBJseQ+Of2TJv0nRoCEOM4qFEYGQIcNgmzSqDrWJNKXk7Uir
V6LJmrnJXsyAcodyw3Ja0queF+iw3XUZOo7up8D9uezZ//Xbr3yjFkz3mrI6E46X324IYnBmKs+D
uNf6/KSFyLkjLTLYnLjB1NHhRGcR2SSp9BHrkLoKXXs5DrSDwZzaHUKKQAfCrrWeIyOO0o1eFYH0
oS9Eg0RwlJXSqWocxIsb3c0RI66C9GtvS+PEFCM53j7XpUY+MI/foxtTtmGPwl2LAnro5cmPDtqQ
Ubk1td+b1JflbefFcrEpyrof7oRIDGPTeXXxpUiFL9+oudpmu6CPun0fVfIXlOpMNKoMpX0t9Fgt
kBDMxa1DgEbEOEGG69mHKlHsReLUHcrjhSs2IXEALSdUDgEWqW7koM0UR++SWVEtMVA7uTFb1Mlu
XVv0p9JxOtiM00QzN4nCPrzTPVEg/9bZQfTYGp1SbasqakAIZoGmbzvZR9wQ3fbX1E8HZzNkeArN
JIASxHtq6EACdD9Hpv7hvh4QM4lbOWe/Neqd4cnxD7mC1MwrFC6zwNb86GDVKJrdKU5WqvdypCYI
GIhKh0apqqrbuKydz32ijJ9HoMNjWX33plle/1MUvYPIHNIaGvSMXqRty1KtpKdsQEUoaSvg5Y5i
IvucdDkzwkWCxs2dpA/KqwbidtjkeUOlU6ipUJ5bMmjpn06UHqL3UhebKJG0Srxyy80eCKg5R2ol
pvymnA1FUSGQHSMJbUrDjer/I+S7GhWiRDvK1tpo34wtcltqZiPBAb3N8b+fxTKKnU4rBVyo9dil
ZUppo3UIFoOSzSOHANB8Xz6BVwFME2DMgPnzDxnTtK/fK44etoYXbr0QpfadL3cbPuqyjescaWJk
kmyang5eVcWIJt2PcqfdNy3Qtjm6WHL+UCr7IfsupJXa+JpjkzQT4LSNc9jkjPdod/YadAc5L8u6
WwMFXt2sE/cmMSyGaKkz0wD38sem+Vqvzc2v/f3xv5/tiT6IBCRDPqQXtOwVAEXh2vTg1a4bPSBX
lhnOFgTpcTHPLKSFjKyYjgcm7dqACKV6Tyb4fFt5Rxt25Tobr6uLkD8xNrmuObeelbQYK2EoE8Xe
Ub4EySlBTs4xjnmcrJze2Y1w5tvkRNFidDO7wJw/PETlA1yUOzv+urzD51zChA3ocITo6ZP1K4c6
QFYFG5KGwJMU2Xva6uamM4NdLis7qVRvocVZtjm3KzRkCCg40b+nnHH5zXLf0XuEU8NtlyaPbad+
oRu9UpKZPbj/2eBlcWnDZQSgjpDZoCWX7SwkzRMkCC1t76WHuC/2bYYELay7fz4gzhY5tzsJGJCG
+ZbvYtf0izc9kw5NGj3G1lqj7ipTHc0oQoCApTxJJf/SvVb2dGEFmBlyCbZGxJmHxkbh1CWrchFl
NZ8KTzrK/RrSaX5dzwxPMrpchWFKaTFMWiE+ikpO7/2+DfZMezTbRGZ2TUTI4bX0UW5TM4keOimQ
/iYqk3NR26c6Oz4fL71XvCgG6MCPyA0+Y7dt6pvA/C5Vhx5lw6zYmcmvzr35i01LAxbwhA5ae1oB
FzBjIhOL3lkWWw9JgJ8oOS+buHr8jx+VOiVSLfC98qa6dEv3RZxGNJShvXuzwmOo/rClfbyGBJk9
fawdoDtqKFcswJ4vOW2SIRxrGdkt2KajVKw1tGZ3CS9cQooJdy1ImktPzCjzFStAhVpLme/QHcfc
uUMmHm01/yncVt06hU4+ZErWlpCab/JIUVaCzDVKdxz+gGhAAUk94tAnwdpx9BrF+Q7+yv2Ds7O/
+3fFCbG5B+MUPKLMuzOSza2xX/6CM2t7YXNyLFOGto00biGYzFF7lUJTuw9NL1up28/sE/gTSH24
+uiSTusHHSzOnUmPBJpBxnARE042sl/fNRIKrIq3NuM4b40BR7panLXpYdPTAgomF4npTAy7OrsL
opZESzkgILS8eHMxjdSZAiLlbXLWyeIhws0VX8Tw9paU0AtEUtvqCCh1Y/rZyWuRby+DvZRqK7fs
vFnWEUpHXnHXp85xKgR5oRuzkAUQaXQHBc8Ldfh9AgfVIbKtjam7N3W9Rp8/s7A6ZwOAHtU+Hg2T
Q5L1aZpFPRGlF92pF+qeZ9FjmjSHRlsjp10zNUkpM4R0+34Yg1cw5MiqtrvULd66zt3rqyj8MUpN
k6RztyY5ZV1pule1ozCk9dWGv8/M3tK1G2DcCks2xnN4lvVlNuS6hY2NyPtqg7TQh5Nj78Ly0LUr
JZrZUHbuziQoZ5KnmL2bgVAv8x3ax1b3NEgop/KAjZ8AI+4ECszK6/JRmF9DSpNgArkI1EmGFID1
DRsD/4wBMe3Mabe1YT8yhbxiRx3ToKuFpLVJE2R8yUxbV5FTG5KIuAy0o/9Z2ybbt+Q+faAatL2T
9v3WOdn33U4bxU8est2wcT6+51vt1N36H533/Ie2csfOuj3W3gQ1lfHBevlZ+whEUC9zASaOuRmi
8BaRSPhHu5fl1f3t1ZXXvBhtJntpp5mTSJMm8aAz7k5y+KJ9UA7prbtnHLDbCtRqgIntqC5s/xjB
xeU+fkluIos5jmm5KM1k30jLKoSgsQn0Jy2Cp/xOJEOD0oRcF2vKPzMnhDviv6g9RoSzE9JkInIz
WeOEpMldxY6F5v27XEHhUleHxoz/4suBe8BDYJmw8k9WtFbsvkzlBu/sBxcJdftrqB+Xv9rM3Tp2
BcmN0JcDHDk5E14bKLmscbemg7RRqNX7+kqDdS5KWoynsiUozvM/l2um9kbUyQ4ZA1n3U19bG1n2
X4LC22ja2gDb3KVjjbNxUCAB8Zw2sby4s5ICAOR2yF7a/GvvHWNxZ1hHv3kUxn23BpedO1jn5ibx
3+uU2mu9gas1Sg5xKh/KEJll2T8tf6I1M5PzG7j+4MZovAP+btN3XXLybebF6qFLO3Nlw83sb5Kp
UXASjhCu7cluQJ2Tt0aJR7BQPsW1fW829ksKNwAqzQdonVde/vOe/WtOmzwnfXZf6yXw1g9iVBu5
L5DT0r0Vn9aMTPaf03cwN7sYQRj0AJVL6Wj0cbsVV+ZWbhz7ZvSK1PHqbsmHWFbDgHzOqapPRdwi
W5zcaF36JTaVnYb8+/KemDtUZ+amK2c0XWCFDeY6u6f8A6OruJeiO1LKFb/mVu/c0GT1vJoIS/YK
hXx4QxInSe1GKF+XnVlZO21yjmzZ9yhqjGsX//SLo64hqoaQDprYxlpvaM2dyVkyu05t6tHUQG+h
/eor7kbOVs7rTEgdaewEjMrMuoABugx4/SBn3qDwTCucgxEM6Hub2+UFs/gLk5vWGAsiVCi41FFr
ubSAJkuRqg21TF7LJWqqKU8UXbivVEgSriSuQ89OH4a4i//CNaaD4Z4RDIRSK7k0bEY+suImjwkb
UDtMJtuyWnlgzmxs7gHUYZhABmA4vfJax7SgcCcxHGXozPyzWf0/yr5jaVZca/aJiEAg3BRPef+Z
CVGfA4QVXnr6mzXrOOfE33FnHd17d1GFtEyuXJlFwJ1bmf9LVvpvFxo0sv/8oNdv/I9U3ucgyM5O
U3r61SGuiCAY5NKPNnIOUrjsMewc/9925v7H4QMTDToU0OF++Vi//vs/PrJC/S7QniATKrvKjAr6
U/8bA/XfPuI/ChQDhhlKPuJbYeQi631a3PXm8n8fPvK/Th/6ZNAbwJfCqP0/zjdLc4sMK+rJyZt9
9b5CTNyl/uwhs4fFzj6qvnCV7RhW0f/32ubrnUH3VAVM9arhX4HkHz/gYhez3euoq1W5H+ydvn4W
9N/Oxevp//Nu/fMz/uNctE1JJwgA4jMiyy3iLNA+0t0UOhFS0wnqFv9y3v/nCwPchgYdMeO/1ile
iyEQPn3hRiRJs2+zj9rs4/9+YWDvvCLof30ptDwviUgU5/+pSzqytcdCusI8YzG9pUHQWwXwzZ9W
uzK+TzOYMm8qO0rXTb+GI4v0LGjnfT5FCuyFl8isXKnfgQG6tnQhxAdZJtvcrsZpaSONHviwdaaN
VThu7ZwcJVEJ7BGCVN2XoGUZ7tLEY+HWa2KAC8MdFGcYIXsWO04ca5Y/QJJFjRmQJym4YrssdVsS
jma+yWmYz9If7ZBPbtntbCUBPchN+9CAoc3y1Hk8DaGmRE23GfKEmMk4+akC09rALqIZel9ZWA8b
o9zXxbUuE9PYWfAZA/gn34GFwG1qBQ9F9e16p9uuWKMef8D+auGO0WrR4mydFjiFq+OAt3nuC2iT
6k7EcH/nOhFgfSw7g7grTCwr/KCpO0KHq2sOeZW6OozG2IixyVx4WcWwRgWSvbgofcSmp61us4V5
FFYOq/qt6iBYBaycsXz5DbVDf5rvkqlo1m4FZrU69OF0NRDZRsw7Sg9a+4Mmyx2Gys/afAfzbnd9
/XqHQonb4bNfvjX1kVaDX1R7nUL94tspUS/We67fZv4+aTHLrvC6cWvMl0VPo0ZzR755ff6QXpFP
II0WW7DU0A95t9PMW0o2TCvcQVl8COG7VT4lUj85Jf4xC2oDnuH1tpu9zKg9zJ+xSbMFh3ga3KoL
xslzlK3OdqL6yueANtiieEz4eZt88OxmO+XMq1+WHlpsGJFp/87HfP6RxX3kkVDeMtbC3qNFvwAG
B2XQqgIkwa59e+ysj9QKRvvu1Fuy/CgOGI2JbiXkE/PX0dwo6ob0fmdHK/XNPtQe7eib+BXYbrJ2
ELOlcPdp641YrmiYYRAPfwtjK63FK8q9hufr7VDke0e6zYhlSCXoTUx3c2h8fNiTb4gwWzeaclrG
vd77C/WV9pyr/qxG0gjEcMkMYGtwrvArqNjOmP9YueqmdWTSPHCs0e3s+4DVkpRu5v59ssMsw//a
ODf2ubVXV+xpfVoWfwbDwjnPhuVqiy/YseLJaPkVdY21RxcPqR3c2zCT71kBGyt3mHUfS6hmDL09
9TlMdxhn8fRKC+YNSgQbeXdtfkxlwOXyhiwmMHRutvD2cPvJpcVWaUt3NKO52zcCqsI4FUFhbgT5
6JtYGTcNw07DdNCaC6mTlfsVOxfOwU7jucxcgnGMutF6NxMhqcK+PbRLAK5CukACGQc+gi5klQPR
+QS1UB9cRmMH8aX0TQM1hI/xPKQ/RB+O3VWAAdhA1cpTOlzmP3t6UhPU4l3T+9Bma6pwzo/Mjli/
nfPMS1lUj1Hfxnzc2eJ9Em5W/AByGLoTV76ps29UvIOw/xid7UxjNfem9VIZj4pfRIkMHK/jppB+
W7nwn1PNLsyXLQBRiV9pNHyKyEVg/eFazgUfpnyRCZvgAUg99MHLG21i4x1wpmhiUGOGS3tde9h1
hrSGJB50n8MX00LVfB371ZCi1z2heuQGVz0GuaQ+bJQEHnRhmgaLfrGX1QOfVMIQcYgcdTMXd0Zc
QDZu2obp+NH3AkvAcW+ho4gmssntsFIvRv46ZJl9tcybUp0bkIenxSUytPoEdxNLNoWleqw+Mxnm
1k2YIGxvlT7IQYGqj3b1Z2hxKyNgC2t+BJum190SeuXzHOAtKm0slGi2fNb5RYcIOH2wdbvobqpv
7PxQ8fNQbG3DHfElQfUdxO613AhhQPu4Qm+u0xD5ES73he3XKLKXfoSmt8sQxS3mKfP3QDamGuij
a7RBAbMXAkildqFlnoKwWISDEY4iafsQ34LUW41sBomVmpALd6zwjObOpu8G/qmhJ5YH2uRXxgBp
qMTCZQfTrBu9WUhPwZuofM62NYls5d1JfzUe9lWoqe8zUpuZP2SPb7gR3ec8h02/1dqbybEPmkxN
qE0WTuavdKImn0M+wst3Bv9o+BDK7AH7g/DWRdC3YuiwNH0t6dskJ7ddzhYsCCqwVjqjgG3ZxcFd
KRN1OFgpPLgi+H4R7T4rR2Lf2rkJ4bXIU2SGRIULkVlwkEL3dn1q5C7t8SU/aztYYBtX7TvysOoL
lI+V8SOrAoWeHHMzg6I7Ge+FuAzOzpT7rI9o5tE8bCjOV+bW853kH531gBSd2xonS9lDcWdv5Qeg
ZZYVD0IEulQCZ3yzLTy9dkut3B/saU9FvOR/JLcixjUA+Fuzu+oIjyxOR59IDa30pm2GAPCUXyLT
rCaNM+OcL4M7WIdVyz0FjrIwyB0Pk0za5a+jAxJOgdz4Y9vntftU0n1NtjBUcGsWFMgkigoYRZS+
Bas8lfGgUt7L/AVVnqACEQ042dLUg0k741aM7VsnHK8vdimMiGqxV5VwUP665seyEGK672H4hAPl
zlyTUfVs+bkYJ7P6mEsRMO2MRbjNDKaxnpj9tsTXt89Wc1DTK5Hfs7PNoAou1GBqfO21talDLfw7
lZqfN7qn143/krxsyPsIDwEhYQEcDvxL6W/ShPmn+udk59cfIPQqi9YVnc+rDiqrUY1SocI6GtuW
TVDJh5NvNYTlOSjrzVS9aqFLVhT+ZLcw/sCUGx5NO748tS4o6OxKB1obpEYpEppjNDm+Qs+mYK7S
rGEGy1l7Rxn3jCowSCg1AtcpZI1NKy6G7VP1BmcRUz824BDhOBrxVNzV9dSMsOHVPJsnLTYO7NGl
435AjaLULpcnVR1dqd5aFDsY/mIYXEftspv5nfNjpVF3WUJoqLhVs6tg/gwjQE+snyv0eirk9WGJ
aL+tJheseIUl5sJ3hvVl2Hs8a1GnYcbOhmF7irJHhePm415rwnK5LWyvTFWwtDB9itfhHeufCM5H
Mh76MnTIRbAYgpFswKxT7HVjz/kDo/yoJsq2m25KCv0MnDxjigfDumhAAevWV+39UL3bHIsk77oZ
Q7PYNbGxMmpG0LRD0LFPjkO3QBxzsCMD19+eDLcjISU7xXqX9FDMxK0Q1JfOxhLyGXXFvMYFeUxW
yCziZvNtta/TrKEq++Cpv2pgO/+V5FOTMZvjVH45a6BX36KRaNN3xeQS7QovodKIu/xRFS+vMoL6
4pSzLwoh/6q6d+JnKnAvKPwX5AewWzALnxnAnQYyoX1749iWIlunj0VXHuz8zVAg4rH6aRoLvl+N
p4kJimG/Fp2CxpQosHamFdgicTTYK3xZSGqFknuZNuNRvHX8MKfvvgOrMmvCft7giEFaIbTLoGvu
pboXzvtE46lhLjNOrRm+hAHq9lJpb7U8S/pmTtE4x40V23OYwaneRjFsZZClQk1A0nhcwkXCBGjP
2hOfj7SHKBv5tTCCkaDpwSbdtWdIj7xidXZo6t0ATeJxWzv4ts6+TC88x1/O3VTGRA3GHn+0jnkZ
juN2FslaBFQwX674XaxQ6T/m3g6sOgEe3y+PJgug/rsoB74swYpJtRlh3tS/mOG7vN/25Y6o3yvZ
y/Iy0VPBkp5HuRKKMurVxm2acJoZLIp/x/4yaSby9i7TDypJNO0Hu4jYs4k6VGQiw2biTldxQaUd
TIgC1fxbj5tyRfTbyzSyuu9SR+46OrhSdvUBUU3U0FwBv6MExeQN8cbuzm3/Q6afrPte2l2GtUoL
t1NZwxXkVpxvt24cpP/QmXC+8b/vD4WRY2eCBNoyBdk8gIKKLZFpx9sEB2PqNRcL3J6cNyOIn/rU
BSW/Yp0vNJojpTGHqZs+H1rznbEAq/GuSYK1/cBfRvHRiQFZxULBO4JvO7jKvCn1NxjRFQpHXsX2
wHBcDelBR9cl9rOCp1+DDan29ZZWsABKLZDpl4PGZ6gaFJKwpatnyEUx/7WX2lS9Z3Zv6uRsdDjZ
UbnHK2P0gXUBh56yV9URm3ZY4vTg+kKnM04N5qXdD1yrytrxENK75th2vrW8CR6t63bC4rTD3Zmd
FKfC5gqKqWuGZAzQt8LuuJyvNTwXRP3rdKeu0z3YUIm6jSHI5aItgC6QT/okK29d/myoAg2/qBgO
uc78doyxxQGmUySrzUslkfKQEA92gt5IQ54bbmMlHX8b83uzPiacnqbYlvzg5ALjDhiv2h8LZPpo
s6H8p4XUnc2YSytUe+2WUo7bh7cwvKtq2FM96jWIUOW9S7ssUmXStYW/zP46wJjP2pJWBeaxRgyW
FWwAxZeC5HEslEDRP0kRLOm32T1r0HiXH9U60SpsUmQ2rJeo393quFhWdDNQSG0bC0xgDBLE726H
p7Xs2JnfzOKLN8FozuhQGBoWx1XlYRQO4sTfutQua97RcnqkWNzFgG0kFq4kWd2sPKfkzOxrT2C1
mKxpZMPGrobLoTNtTYkCDzoiynRVyK5H6243v8WEpfr2K1sldoUbdylD0d3h0ogsfyAAfYnRAEWA
RbxA4djBsbQ/w5Dc64gO38NgUptYxZC4ra7DkpQO3EIoes75154ztJuPOn3aEAuDLnVglBI7DUjD
6uhPYnYh7wmjuDIotSmQDdpvAUL7el2Lp6THrMerBZmytY9o3d2MRsr0biJ75SjQyIIAJdElhW3z
W9Kk1REjLqRUcfuAVE+wGxWexvDM2Y+1HkyOzVozGuWJ9Ve1koGJUNhZrSfJzVT+MgJizjC6o2Tu
ZD+65k80fj79VepeSV1W+xqLbLYbR0+yfdNiMDwkWhlIGq4CdVgvoBZ9XMqTSoOsu8PBJhs2Ui/d
0rrw6aO3L3TGrmK+w2wKmoDbCut+PT+3iBjtNS9GlCXfskeFDPCWssukbqbWAT7wNO1AR2QuoMYj
qjOcNVFTjlNUGp9WcZ/Wva09BWKvpR4sLTERHRE/C13ZsmVTKUFOcUhbD70MXDOADw24pWg0rou4
yMEX4rJUm25+a5j22gIh69ayLDfrTkx74unM8SDazIViSbX+tPgUQr7K9NRKf+GXDOiKsfzJFViL
HtN8D667Wu8W/qD0bQTjsKJ3Fc58aF0GLSK4rWsCT6EayVa/QWXSXdMYRgFw/3SzMZQKlm+ru3B+
jWXfizjnfmd1YZl1G6KFCpzV88tQRs3qM8v2KzMLV+eoW5VbNFsuZ9ey79g3cKX2m9Fb3zthp/om
uavGtl3/Km7gh/21yXkS33rxtahAr1BD+zoOZTv7OXL6VGxq8rQytFRqPC0/+HnWEovzan8g2OKw
Pwz72Oqg+S0a0JOLUSYOufY61As2Vf7jOId+SlQNteyVLedCfooMsBS+mwFrhLnepfONmmeZRT3Z
quq+SS/4l4P53pA8MZzlusibQXtv4Cku75Y2DpSkBXqvW2Mk2IFw8UY5GmJiXCo7TAd0MuT3tRGf
zr9KtxmzJ4BZYF62q9hHTp9r86H1GwPfRr6KtZ+RfWoGCpyp9vIFoXhOxm4/0ium96iTfsx0Q5rL
oIIDAXwD7r186l1UMl2N79f6g3nRkYrNFvjDlVdRDUiR802mfhjaFwcUJOgGQzwBbdWVfS2ovaz8
B3K9Y7ZR1q0h39EbBq3N/dyOX/VEpibGmCZ1enjdNnUGMs0Vv0TgRV2tVO8UhsVKGqnmgYFmrFav
Vcd2urwEBppxK53nkJsojWGizVS/BN2VrSYwAMu3FOwGk9bl6w93rhVu/KT4kvvNoqLl2/ZWMkDk
T6fBjGXUMos4aty+23f5bbHOtnVa9V9zjeai/3FavD5JQkdmbpFemHPm03Sd9Ctrz81ysdPRq0ac
UawuQexTU4Snpiel3/EBlWx14NDGnH+Yot1Mx1PUvxJF/FAdJEeAyR464pNhbYEOivkwjC0C8KHM
jva4BA7b8axD61nHWprmwJre9OlEM+wpMqRcfJyNX3c0Yj58z6mnsg4LjTzMJUbCW0ML6vpi80Ph
vGnauc9PJnPcXrtTQFlz6ndYk13Ra+sdTsEJcIyFbRLRnRxEMLNfwARxkIHqZOnrnZajS0XHhPbL
8GsroWbYrkgc1bk0mljUwCf+7PYbeF8DAKHNFw/8tXwNU2d1DaxnSwdoDb0YK/N1xDQGjyqbQKhl
oy3fjbKvscndaN40v/FsY1e165SJBTEhwH8ZGtIKKq3I4rLwVv612HGJwq47GlaHzgeoLNzIUiys
4WlQnKpx2hxn84kmzVvaQzoqwFES7gRGZm0blP+5MQbGgNYQ3UWmfK4qULNxPbUA7GzxhDqPy+33
1nk6Tukqcq/xA2n/dLZEGvBes90TZ/F5W0R5u2lh20sL/Az5hjt78ar6tRjck3NFjHAyv6sX1kzx
QpGcLHJWB4iyimjUM7/TYkiQrc5Jr5I0hcjoZPlawU61fDNa8uksuDs6iQqo/FPx1vR1yM09z60v
fXzm6urlK9vopelKhcPMezg4048jeJBpVzEd0vkTK1i6qYfTQiEb3QBjnxC0poTabx0IcMM8b2X2
sHW2obj/tGG5203vYC4gmOXPpTjb5INNV0tgrwRo1cBKf7Siuf0tcRc78WZXz0nT/EUkc5VUqObm
FDs/LJrZkfccUNRltvEeHsinq4XBBPSAdBayFF3A0ZbvVXdCU09wXdRpghQ6NvhPPcWqNvBzqHmr
8NnM0BxPGC62KGuq9DHzZNKCmWMR4MPB+RiRyUCAqMSpl37nHG22B6DUSmQAlBsQ3/dMthzWmbi6
FUoYKcOP6rUF1uznvoBsxt6BkLdEg9S/M+cOUnyBHYN6a8tAMeUOJCm3UAEskyDn33WVlM0FEdIY
4w73uQ2VV63ehHzNkiW7LuZWlmelRiTsv8oF5LgVY4fJR5WhGb6R3ygKwUq+jfDI6FUBWBh2Y0xu
hmw/Sb+ALw/ANiy+hDYaTILlrVoDNXh9mDkshmUyaNgIK/dGlfCmQcIYo5GH3fhUoQRU/a7yc31d
mdmbCu2npWWUF6hYuw2En7APkgAU84nyUNEUT4uG/LN4bYWozlDaseVPpJ82zrlevA0dfLOTtQwX
+MIDs9EAL0NLwVpTQHtvAkV4w2EmpnaRBW+MvoHP9Jm/PsM4DxjMEGAEyktrDIXpzNmBtuOuBiDM
ZTDnHxVbfFJOPofDBS82MK92K3bLFqS43jlrbPQX0wgtCzIcpgAy7KDo2wxiRO9y1iVe+lvJCxRF
A5oF1E3mBdiqM8Qc3WepJQJ1jtKDxNYb8fzS3J7OYF2qPN0JuVHx5KuTiBltvIlWG/Bd8xqkdUPm
GYCV6rhub0N6Kda4Hy4TcnRJQSw2dp3IEhVDEgBJxV3JVrda4hEA2zgm3Wj6qtP/OkMZ2CtATMW6
pwsOuKoeUg2DngqtC69QnExgmpsoxM4qtv5UrCgUAM9tmM4xp44wGnIzsPjNIizZEhK+/GSF42Ur
0v3aJF0/HGEMfiI883KrClcTj3BVLPOkT+8d9PGU9kj1xBnRyZqFazNY39I3ko+AY7UdQXHI2gOR
8xNrC4Fi0GBaFqRAaW2yHI40qJba+ZktPGg1NanHP8lkkgENhQ90NKTDdQKNzapZAj2+qALFVKtY
aOgOOhIsHxA9UtHlQUDGzYx00xU3HA23MUyY3NwoKV0Dg8BCyd61OqmqE/btMbCAmQpMSzFhsz3V
qHxljtnwRZZtn17ABcOAknXnnHCowmPWolR+qb6w9R6CAGhZu9ixul3WGwkmqBHsnj5KcUpBF67I
zUK3rv9hLLuoNzounkkxFAP4wgOzGHwLtfOMiSUbjyb8gWFL5aZNH4/Nk1ZHstT3DOx8+6mQ69yd
1vqYA7mAyan2kiMXEQWuPmpBVmKGp/qG85zEJoPpRmttTGgpFdh5tKwkc4pYOuO+rViCYO726FOH
S1o9Vn0M5iVRsLs9eNw+tOMXjl2XAXShj470MVVjp1ifkAgIZkaCVAEHk40xxvfbEQuqinqegREp
9qFbHtxkG7gAt13SlCEgzhHDtqzMo1LcpX7p2yZSq6hS77AU83rgIlDRQehoUBrRTyYl4PddTT7U
18+J1DOderTJqXIpLAyr0tDptN04oA62/BcMPMyn0s68IsWML+x6tk+x/QpLlgWJGeKtgzws2jFN
D9gqdRcwBh3rLgpfNlrizFemUBCFrh0Jlgq3dvytxA0TbKa8jeQ6AO3qi3NHTzP9ZVWACYTe3pX0
QBjQTeATPDvWzWFwzhkUZUQKHXPLtVa3LK9o/14KT6MWgmItUSX1OwSsuQUOlKfbVWKEjCeHHKHz
Wvzfm2At9whJot1BptfXOKrymz5TT+FnhesQkLuTGjU72m7rAd4CUh311vpmdHvZbsiYZBmeSNll
VsABNdP+rUFBqSzPXNZohawzRZBC/q7KWKUH/HDQ3YqxZewK8qhhf9h920WQiSfG21Z/5vqlaIOZ
6q6Oy0pfxse0Qkhw4HB5N3sMaxvVNc0rKxegxb8ko55Z4wh/zUiTVIlX5MgSBWK3Tk+z+ySYcEwp
4AsarPwu8gk/KsRAwR3Wix04lQuJ5Ms2DFmwGjDLq9OoTYFXLkqgdX9jPfiKc2vzfYNiYihDQJxQ
G0g6wArcvuvzj8Ko+5p/l4gwCuYOAr2jxpcEPeUKdoJeV+Gi79eT9qFiSof6C3luzmBvUru94HFl
FIm9XDsk0kz8DTiSlgNemukg2EPnAoHPMjcGXo6GGk2MhT/mQOYx9qymJTagBcXxLhpjm3b3omwR
KbVw1cYrmxDlUQIAxhkx8S2LRyao74De26BGVH41Zdlq/dkx3oCF+hDAxo7xQ7wAeXCO2efQGh5f
qyQ3vqW60+yIiK8R1Ys92VsMdzOr8zII9cu5AShpBt1yoIxE1ETcEHGJrleHZxiCZ1iqmA6DOWC1
mTdzzNhAJkBJAs3pGVUbXC+Z41mLq7DPGtWf5qvAjAAHYcqsqnHfYAqKGwbyQQ8wJ5iyvTp4mn0o
1IMxAMrI0YZif/6glWE/JIAu0AcjqDtxtfjG+gZ4XUx3NPD66Iny2o4B2EoZpnA6gGIfczrjNp5G
FKlW3E3upLlp4RNojDO3Hi+FE6wOogxmCIB24TzpgJkmsKwATDBUZoyuIqjHGTp6PsDyXt7dYCKT
L9cXs0CdkQ49BLhK94kDpAPxAy3i3Sh8up1hqNQ8BEjXOZ56oyJ6lAg1uDFNF7b6X64eK+IDz0RI
sIfAGvd0CHrDM4cdEliqv1t9uM5biI5M5l1MXjEewGjVZ5w4w8XzCBkIFFGF6uNmtDTqP6FZoigY
OCGVJ6x0UdZjKqCRUBWB+HoZfiB1gSBUxxa6IhXdYCRbfxUH+afBa+tZfKEpAR+FA2bH3O81aHqz
wUThkAY+ZvV+nCDh69uAwgvf5BFoY8AFN04ZWre091PVo85BaB53DhQLeBi7YISI1EWC7oLRcS4g
BpTYgycsbyBe8SEydM/wc5+N76XChM7CzxWZH2BQ9N0x7faOFUOqtV4ClKotgwqch/bJTKH46ME3
AvScFAUpDXj1hi6sGMJGO1lNsoBK3fLQqoIRB14vd/j19R2DRCWGS8on5rosf735vvuBEGGO+frv
+pBAgiY3+1Usf/2ywDDQGfTtYKYTOeilLJdYMVCgDjlpCpW3OsPMEk0LBvWeqDYgDAz5vgL+hkKX
BFMOfLyAFw/gkB2bow6oqOZD65BKdCR4r36RuuIOAodpe2C9SQj6ntIh0H5ktptJhOMKJBQ7RrBk
Mue9VDaSBANYxhgrt4DjM1Tjy6UAHLR30tHFvSP9rkA7nDJEbu5O3UEtfZZFK8KQek1/JhLBtcbW
QVMGqgjQwqe17koe5/0TtAUHJKL34Rcyw5mE9gfC+bYH8A2qXO3n4A6gRoDLMUgqhHmgE9BhJ9Lt
UMZWvy+0M9K4MP26Af6HaIclok3LwAqwL9jqA1++UyPTuaMJUdVknoDJIps1UWshyR3yN5T+GJLS
ZauLt6l9mUxg2uH3KIfVcNIeooowaYesYa3EukgkJorgIdngTzmvtnSFKkOBPFv5au8D8c7rvwms
EIZBIYhGTmxpYc0+DbYv+ndFARiCuWgJffweQR1jWRqqBpYg4G9AnFAZ3pn1HMpEjpFpglekh618
d1DSYRQ6W2Gnx5lznFHy5PVvtfy9eiEAT7h0nZsXN1yjTny27AM5jxVbyWDY4utkiyVqkJxN+QZN
99b+TvskbfdL81GSV60LxYnGH5abgUNCPCCpTRPrmMX12wyTV6i4IW8VGnS6idtMp/Gk19tlDjhi
ZGVtaxQvdhcNDoYjQdkm8It3FXNXGdsKdI+hPFX5llRgJAt0sEXYmbVbm4470euC2yF2OZUbnR3N
+YagipjLp6hbdo1+TBFHhZI4qx407PVOGp8YW2N5dBr4bYpn4tltDC0pqHlFfh0B7RWnFLqdHZdR
g65KXXHaXjomzortqGqXqWjvBfMy0QWAPICy5qDijR60rYMWkVeg5ylRjZWQoshd1KTB0i9ACpg/
dbdUBIuGxI6uREqkiFvZ/ubZn1R/KYRfMbXPylPtgHrbPadxxpXyC1kdl0n4DAR9zyzqwMHuS8Hl
NX3tu5jlL7ZSTBGblJ3rKh6WLnCm3w7wWZcriVznUBAwOqjltWWdNI5EjjIQR3+4fW3GpFh3Hbt3
AHEyi0QqzQKeMyT5o2Vy31FNtyefVvmVDTsr30C4yjC+iJNArs+dO0xKnKfMHwRPQBXDTW2IrbQf
Aq/cLn2k69GBX8QZUrdJYS+nmT0sXHuHXvWBwPcA5LkVY52LLFV/rbYtu5bjfobEME4cuIzl8jDr
v3q88u6gpIb/ahtqmCYasdJzoD57AyGH6W96eRDDRdSQcgYQkW7tMq5RudflTWXvVhc0nPn/j6Oz
WG4dC8LwE6lKDFtbkpkTO/FGFbpiPsKnn8+zmbpDiSUf6P6p1TxdqKO2CYzyUJA5NtOvTRJphtqi
ghS0j6Rubtq6IRyMMCm+mpOTnE1m1AdbRjW4I2UiLOBs7F9ah/Jjjn+CCt1LfiqCf3ZxCKS9Jl1H
I1lAuTTJrjCuYXfUjF9ZbOphL2TNNWhUm2EdtnSCdKkDJ/YIhMrAcLhkhBx8wJ5YtwmcKmt3U64u
Gv1kRT3hKbdZuWKpWti8A3UfSwQa0DrXvKaHCqSrZpyEtrzNjWMyn8Jwi4CEsZbEji9CZdNxts2b
mS41PqsVULI+LRyQyRYtUQiL/BYIgLJ6/4pCo8gz8rWcGWdiiiEzDCif4uq0/KCSBtn+YQ+5Vvvm
BLt8es4cqb1+dYL9nO1r8dkWK5VLgRa7YsxjLPwU5Uf1ObFJS3Wvqigicnj1j0r3y2GVQq7SiWkk
uBBdjQIObAbWR5O/Iqx51pvhnNTobHOeIzS0DV9p/8r4txp+zPRsUvYkPjINvVuXMjT4exTB9chu
jPAxRmv3O4JTG9lBiTeVsdaiS0oRD53rDg2oY2vzpLvBQi0KXqKr/0ZZXTKHkdjO0LXki/FKjJcN
T21XFgVOq93H5jrGZAghjcVX4ArlMMpbQ7vITbNoh3YVxtDeADWjCiQyviVcuKXt9U3i5oBjafXo
AVtn3mOg3GtpnSH+aDmOxq5CKjYuNDCazByWTdJRib9Nre4p409Z/xRhtlCDfxNyhckEWQgHt5Pr
RTwiKqWXqIkILENg5M43MrG26aEaJGxacq3GesOY4UUU9PcBUjPBnGJJq3g4FdjMnBLcaYjXcRgR
hZ6fDIrEav4bkz1mIB+Xk9sA+jUddx1BzaqhL1TwNKVpXY4uGF4Nteorl9OFlRqlF7l2iLtPbXzU
09urspdy56i1JRe44mHFf9O0f4rpZoNvj6z4EaZXo24Y+iWyrhqxhUiuogf/+hvxbinGzOG+mVpi
jqad0sC21qMfU16nc0odDHr9Iu++FeXR1sc0xcAJCIWexO5gcLL9C4Soe6Ajg24nZ1LICoL3kgEs
BMjL0gLVKQItjZ1UWBaahfws+ug4B+U9p5YYx4Xc+n31iF+V43f06i/UXWzp3LQ68fTnQAJ1Yzxb
32/7YasEhzD9NRJlqbXfA1rqnHNXa76dQSyCsFqPpvSuNJqnd443yLuaDKYBGdEERJzfBtXcDoQn
yYMJBzt4usFvbstV2carVkOt3b5J+Xo27IUNeTxLoBRmBP0yunOl0WAc6/FddDQUEAzqtq1BG1VC
g42fFFalAuT+hD5bOOJkiGQh5H7rtP+0CIrWL4OvUt5ZFQLXQ2x8R0p2hX9AsccCGv7q6TCFij+F
/W6kyTDhx2dUVkij26L0hqHiO+qWk6YtBWJyna+V8iXCFccw117kHqT9Kptsv7A0bv03qQbE556d
U6jGoOPLr7YqMJBdRb7NJTDoh0KnbtDfRZutTPCA1tS9gdE7JgCzkxyVem1pTCSl8OhxNbxU0iH6
gahaiAjJi/rRcnYlwUep5V+OhAoufWvs0BvFu9L7CVfWQHpZihwG7eYMjD5UOrIQfrSq0waVbBIb
RMxyC5CPmagNY3Ij8erw2GZVZXmKGu+g2WKHqR/E39YAdmWElOfVLxtXe3b7qnaT/OHk3zAKtvI1
G9yDsbWO7Wr90mMQ4bVoQi5vhR35+vgJolmaw/qls+SQkBR9k5Uw3W17SsPLqH8FkQQwoLuotGjo
G18u/9lUxJK1BvA2oz8D0WJkPR2jPhbwzqMZLcdJPlAqN80tyuCJkN2Oo/jN4yBZKEMFxtgNjKg2
E4TR5Iz6LVV9NcdoyWePQ8rt5u0MbmvqlzSMOP+wtLVVPLAYIdWNpHMHut1ayL6gnG2Ur2D6LMgj
yi5BL7/EUw5iONn4I+4r4cW+TZGxLxN78zpAswozD7Q/jZrx1kvjKaWLKTPLy/XWnSFXTe2zHtRx
0UUBojw5/I6Jax5Zcsl4ThTISbIgJITmivacW6qkmaGIEVOjlqNZmYu8y9FfWOcE1DaHHaiaLezi
1UyqxYAEpAhZ/AyY1ucZpNEGWq39rHR8ZQKAD01vrj8keFVnNc7nrg4XZokUQDvPQDpErY6ILXBC
IW0ZF61ub2TUvEX4ran/bBtFhR/W91p9D4pzqt+S6lFrN2SwhYGxNiTjXw92pRPu7Ch08/Tp5Nee
XqIX4UYv3lKWUYAemAhBUmaWjr4xCSzI0y1GVqo/4cXlOUne8sTwiJt9SYrTcLonLZ2o+ZeaFwzF
iDWXVuBl4Figs2HyLydLqU/CXyWSd2RRe0VGp56hBRjp6OVfNemgB1bK6w6Grx6XrWHQb3QAFx0B
vtsmrBadTAm97ilomp1cHRN9o+k7B7xC6TbSDKSdgG1ODA5oqnseqX4vjoP0TDJ/phectHilS78C
c0RQ/mqZ8lBsaDYK7IpEZTEp34KkjZp+pEPXq6J3V9t0Edl3CTihcLn7xt95GFf4+UBjudz0t1mK
vcm4RQnZkUjwVNtxy0aJ2VS9BbzR26W9TMLkOjtJcCK0jm5UQmESWSGC8DYYudCr7jZqKqLS2OIZ
K3qe2gEAlSz7I9Bfyy6DmWlHG32TE9C3zNAt5VC926RILIjyo7tttckTdaSsUFiyHRp9XFZQsasB
kSsvpXLHQbMOahx8SzK0jKH1ARPu8b4UvSMtnLy/Soz1dOVyBL40Aa7lItKWclSLayqGiLQfUW67
WdbXU8EmIQc04NOLxB2LcV7jIQx9K+0zdqpC2xRa3Y8qAuo9QvO3Y9WIq+SAR6ZjJ1MlxvEmT9R7
L6mK62izDh2l1b4+Fv1xCsFLxqTJyVQkWojEL/J3hfE3d2lBLi0MeViq2bqPgi91qtidmNU9SczQ
Q0gUFkKy/go8VG6Eh+6KSlngKzCBgusAlNiMNfMoc4hDaEXxLiypEzUbtqeh44OEJlKxzOu/Pu3V
a1PF8TawsnmZ2qa8rOW2PIjAsXwll39zXfyLMoP5v/0U4EEohy8nbflPk3C82BUyXlmTw8/eMf+K
tgFxqdq6VrZNVqnPMpAneDzZXiddPrrVjPFBKhITw5H2rAN64HAwL6NaRFspq3rXFjpXvJHlJ4Kz
Iq8JYmc1TMO1NaVhq7V15PfdDGEl5OpixqrpRzHta2ImOFD46yOqrGjRNKO4pBMOgSBSOLJ7dcS3
EyvTrxyjTWFEH3h+HHIVdIrcXvJWA3FqQqvEOaWMW0FUvzcoVe05QRz5el/8mZmR7FRBhcwTypsg
UzjkpqnwNb1C7Bj1Dkzey82Q6+YNOuNuD8rgB1LxlHDzAFYRM5G1TrCIEutkl+rkYpetvDYpq3U/
KGDimQZsxEjRnT4MCMfmoPZqVemOKUZpuKe+Xdn2+NWqR72S72Wijze9GmfkvRzarzSsl+C7SW+J
wUYzoMqpFwEZdBnsVnvpFpU0uxBW2eIfphvTErvFqKIDTDOHbp0b5HDyQUNf9NXMeVv3PMr4E8Ro
YbtRqHs9taWDwKITW7uXd2eSZXd2LFepuPbRa4TKdpBGStlyV/b1IgyfJNjvtAjyw5jRtMWARdq8
VIrxaEUFGgtaaiTVRov6VOnRPFMfeSXFcNtvKtyOviIlsZuj+B4kw5vbpwgtFJLw3oizK61Az4ne
prrAQSQSIDB4QDVSmdUPsnROsEVl/1JymMtAvevSLqOtjDDfaKVEBLO1FNOzQjqhYqtm6AtDtMEo
xqvsXNJSIpr5NLwMTZ4Wo68KYpu04Zi2Rlmk9qdVv6dIs1M72Qyx4Qon3Ymxc0vmtIsELAFNT0hQ
S5kRg9lMXovtS07PFTd2rEBJzVTD0jGSzwH6hBaqNOkTb7bELZb6RcCsEmlUjqN5VfETjvYfgylA
09C7WKRn0VNL9e/Q0Xq2SOGmZjmEIyvw4eg/VsIPVs5NJiC/sS+N2/x19nYQ0GZLCfxXc+/AdGAQ
ok4kOLmdq5VtJl5tQ3tY6lkualryB+uOL6VDfpK6RtgjKp4h3XJ3Vv6CAI4fl4/axEe7fIUkWa5c
x76imgRsvRpf8xCCv0qy8Ob4uylxRPaNP1n2KsI7pSi+5pRQDc5LqyiWNfjyyE099+PbHDPRlsOy
opco53xFpN0SRthP+DayXHenZj+m5noGVI67c2cE7qRAMeeuKCQkuw8jvzb94EWVgdFiZvRg58XU
GuNICOpkemhziJXaG4W0HLt3PbJdeQB+V9vNS48ZZ6BbWGKilxFtthn/nVOx5QOS1aTaTPb8nuB8
y7EuKeCT1Pr0XFp4l8LoIXWlZ8JQvFJV0zZ6MJ1rXdn7dHL8LpE8fahdhoaBimhrQ8+9Pp9vDpWt
YF3WKghDvOuLFSlpC7Vm9oZdLRzjaFNhGbSpGfLcKr01CNOVKnqUUYNHCABHbtcBom9c9p4aT3uC
nT61Dsgh5Da0UHFLzVXtaEoBOEgNXqVx5EVyvY5BINt43/UfavoWIK4hs21RDSnEydEGXJXQE+fq
uOvtW6995sKitqrXdvph9JQoYjyFU74OmVreAhaVIENITy6D8RQIxYSNPvXk8FBTutBfroutUTv7
dp78KGwhPCBXDPD80VWoWKZYWXU8a10Frtar7otu0/T2rGAfm6bE11V6qBzS4adB3W/0G2V8lsZd
Hn9jdMqTUvqGuOrqg/PFNj91cxt1lT8xrhgltxc6T9X+TtJ/AyaSWWBhLH9LpVuZqNWa8RxCP4iE
0YcVKHean1izK50OeGbvahoBSGhEBFJ+Iau7NEk9XGAo0tbT+CnZ3zSGG31+Mrz6ij/SHeUWEAEB
TeHqKKpD/TpQzfUcNvNtlJtl/cu8d/qxnVLQj6b/whKWmtgoRWyN7i/OiQ4l6LVW/iVBvlTFIYH1
MrM9dyUWl9U8oSf7soYIgc4l1/HU8QDOOq5SX4UK6axHT6p1z4nICR/J30WleoGJnPdrThWq5jdH
21P7tZjMpOzaSceuM5Y60BNFZYNVgmmZxbxxuPgqca4hKgsBr9d7UfNjlCM5x/s5Td1SrAifXogX
jQIixB/L7Cli/JK0vVF4AYEROASRwCWCy63m25Sh/8ufVj5J1c1ALG/Ut968pvGvGH5KILkg9Qzt
MDVbXZyV+UuumDUIl1b0k1tO1SLNjjLbPOgwqhp01+0STU2DhWQCESLQgaf/aSzQrOkeoJSfBXJ7
KKI4eVZ578F4d+m1L65EbvpjnS/CZiThDeg0HNfMu++7T0v+a7oAHcO9yY4lmu+XXlJdmcYWul/C
jpkWyirVGxeocxhA6PUALTByWYzaL85vmPBjfiYoOs2i9DVV3peYUE1wFuG8qv5VA4Oi9tUijonT
7QI/gO0r01MEkZbzcurwmOOz05p8QUKyHxjynkFLG5NFwp3nS8Pb0N2tdiXVh74mTYIqBdcQg1iW
2vguq0e1vRXAthHEDN8vbkRL29TGd4YutXJ2JtiV036pkms3FlUlUH3/XXAWzclbZyKFD957iu0a
vNKJQpbm4I8Uwf0LS6/9eU4fpfic5NyXeLlVU2yZ07fmH7tGhtfDuCbaT1avZUksIxQ3zLkxV0GN
M/fFWtyTbl4AKs4RSkvqzN509fDfQD5zMryP3chEXRNeeFzkGaxwJB9K5Ts2Uy+utkWAtvU0xgkM
gLnJc4UlJxZJd6KAeU1pQsUTrLTBGyaxbmGw6gHotJSQw+NuoiqxGCiv0fZj97arH2u4G+JidSje
wdcn7No1E8zhxBGM/oS4Ye3mZnI+TtN3Zr3XnbmwkUB3prOVQdkV+aeR+lWDrCGpb2j+K/3AKGTa
hg4Q62b1nyMbUDIqlFs5BM5Nd97VHs6Tthq6yhhAKkG+c0TUEiTFYyaNWMXpQ50xodjR8mPB+ixL
1+jfm35jW+za6IRVqTD3mtWsFXWnzj4G9366GAZtWHM15HWmHwxI/M7+x9A6FIA4wRxIQHjd6Rdp
kgHiNpS3jJahiz7a4K4m0TJlB+kapyqSeXPmmHJwRt8HINm2xvP1TKt3CwEH6IkfWDeL05PWMAoD
Tx0vORZC2f4y1ZsjQrSioReAAFQA6PMHQnkwjtWUXUP1iTpPh2iUwJroRvnm9PAjI+SQpr2GUcsl
eB/2xISRfKMUb03ZkzSK0kj5NEK8Y/YrKsp2NVQ3kyCBsaSrEvI/Ul5o9q+O8TTUP+CoKqzpbdsX
oD9Uv1P9Lsq3nKqAt9/qiwRbMCB1iy2V59ExBGimGxeeDgkJMTE8B8fTzJJ4smxZV/Z6FjmCIGk3
oygYoq3SAsAbE41k6BWI5iRzl7ffle2il+Cku0ksBWnwu6LbMktD7ivX4TuA7c20tQN9jx4hqd4T
DZWJQYtqf5rqrwLWR9IxbSriuXibySvRkk//aY6XqvyN82tibMbqX55/WvlHIf5SKjei+I3ib+5P
sSq9AoMrEbgDvmbTXsQ0M1QPdYLwfiUNoJTq0gTna8ydqHyz/dIZaDJPJEGcWsaYKfhTHcPXyS5Q
YtW1wnc7PFoo4hT9ocoe8IrTr/Xyx6R5CGF4ejSoWxULTzlxrsH3y9pBMZdJ64rsy1EgqEDL6+Rp
ZZ9Wch6t2mv7v7HnOEQt3xRHp93lMn4s1PjFuJDik4IcoE8rVCp/Gt2eQNOQ9aequCv1mUrKqO5Z
7leZCw1LfLCkbB0KZVhMBIDM4PCU4Z6iuzCaSyqIiWiWBqHKlcA+eFZwX7RfgUGixOxVCnN4VqIg
oOYn0oHhCWewG46Dz3p6D5O7gFKPoKXsbZbiuybioT0RfLXRWpYSNvfJ7zB91cFW7tek4pO/djMN
0h+Kry55muEPHpiBPxTYV/C52eQahKixYliknUhhUul0pltebMSIRaf9CNvSlZAiljUL0OJ2jvyU
KHXKt1RG3oXRef26K74JeHhZ3jPXENi/FiasJ6gParzVfHAgY9CSY1bkAMYBOyyw/jQ/rfJe6As4
SiYsdagM6r5YDvGu1Y/5sMFNM8FhN8scGUeyMqtDjGvJWcCCYkolzKNXPN4OAQ3te9lvRuMg59+g
jfN3wOQ7o3SJFKBGhRCmndMMdWkZG0W7N9YWlNNp3dryUIwO9QbpbaO/52B4Wl5B+eSLVqwsE0uh
jIqNKyo4xVR7M3TZtC4L71V4yk97eMN3qljf6rySNF+u7raEK+o2ppeivfTmE2XxpCoeRpI2+QEc
yeSjxGnCD6gV9L8XAwKg2CKBx5odGQfNXhWv9AfEv2JnoYMaoPCMMdob0C0E01LLfMvTGa51dm52
j5yDiBRxcAQCwu67AriBRKhYqGBDzvwD17QoxzclOQzYCsYAyaNv2+8ZtZFmAZzYd7NJPCkmPcX2
ZHtVanzt5DmM0z7p6H90elsCTsxJ9TtQTBOXhazuSf1bJ/WjHfOljIxFQt+YhbxmpLUjbY3Q3hTA
bg00uZsqdDPSUR5qypJFT3wGFi7PIkkjt3sejsEb3NkZfWCYI5qD5dKMjybYxeXFLN5lmTdFy9kq
u1zliJE5UOW7RlK3Tqke1d8gm/YseGC0veD9xbxs025bE9ldwGJ19vMVeWublzZpv/LCj2kwZYn/
EKbDwhPC3+ag1PgfavP7/8iQNe3nSyTmoPh6+dMGSC8+JGL3hR6tSgRdlfGIMX1ULyza2QbkpIF+
tpfpdS9gcStLJMtu0DTboEsg5O5d71eSsouDcqEoSENeAlZeo/liAnCEuz2IuqHWEB97J9v2qYwD
Gn21SdiWQDL7SGhFo7co/KLuVOUvK1j1ES07J3Ja9Z5w4hXyaC9GapObX30Khs2N3Ya7HPVc2nhq
8m0iwW7idU/B8PIbjsOWWZe59pegbofETK3BlxXIqmZcVAh7skisB+3YDbcu8pJ602i+4iDfBNNB
p0cwiqTd8ijeZOqHVP7muU2bocP87HvwIUwmzJ7KmwGB1ZdqMDHtOAk6dFSNrw0FzC0Oorg2ya9V
P/sIvQtj4TX7mBMrMB8B4kptO0+bQKYixr7WKLR/6Bl7jK6On2H6R07EcG27sBFsw29w5gTxmyh+
m/7QcS5Z8iGu2THYGRwm0dnDPSAXoW7ZZ3stOk5NtxRg3Bq/ji3jYNQqyl1msuy4iFGhF9TWYwP4
yywZqMb8VJOxlmBLnyqswVoGXnVH8uE456lcj8qnpdA3mNAA8C2MYrVcB6FlREM7dOsM5jJ6V8Kt
jp5gdN5iiNeIJFj0n+pe5tMJfifVaR+cox7F2Hog1sPS74GD6W6gRkAQUhzyqGNzvlnFOaJpcu5O
69vax5R9AGwiAMPvEsN3DJz/ujsk73PUbUp99suk8WxqWXgiZ+C8+hXRuoSyiui/jcRBSJTQCnqh
hjGLfdxkaNGic9+tbPyR4SHoPwHCvULy7YA9YxzKeRuomxozZOm35a7m0mSsgidr62rGqiLoAza5
tCdIm/rpHIao5zQwB3XfdCdJQ3HeSNCqa214syS6KGPJ0Al0rz8T1IcdUOconyUexih51FB9aeYH
aO6H8icPdA56Nn69Uqlro/iZQeSnNLQT4ALJwr5TvOFqtXleI9xIzmGOAPzlbaZSjO5rGTetz2gT
DQsKwE8FP9NJsIOlm4XIOztEZIeu/KGPDqWPgjsiK/cpzqDu3v3KfYnd+ieEOIMPV7ud4OpvI1TD
w3p65csYnh4jF+SF88LQNlyMmVJHy90OTnqyv7r4KqRVkPtaJ+HHXTaoB+IOMrL7U7i0LLJeWXch
yTLyEQQJfGDf4rXtuqNMD6T2dDPDXspXNvEjCWWCPu4ErUFdnCbzzTB2abnuQLGSchWKrzQjysTk
fWDmmD5y/s+UZzaocGy6TuCg40CM06zh37DvoXNHwFllF0f/iKW/FMvs1PCu+tCNpI5kGxOhPJoZ
7DG6ue+UbzkGpV1n5mWKvVn5VY0P5pOi2iCewXFFi6B731Koa8johhy2V3dHZA8JJEos/kz5MvSn
iedxjG/7ZZ1wjlW1zfoXh9VmmR+DUkbjvkvXZBZ0KZUv6gllM78GHxluLXMi0V/hLi6YaiehJVVD
ZCLGItTiZYNL3dZgMcyPyEQRzQkKhk6+EHsXGTwlF3foshzXOcDNyyCbSeJsBsyhhvHMQLnmYVVI
tS/hBXecUz7ky962vSjvyb2hUbKbbT0+TSW5hcYnCUwJ9m3WCdV8Qiud0HrplBITs486eUdFwUTo
lTYDReQnTIQ44LRFDN1NpavDHOOIsccfURBhvA2JDXqRvjszUCGrEdMeis6tin2qrklImjtv7Dn+
PLJHwPP7CyEfhUxkjPqbljuClEjy0iMWhdtSCqGTfVFg6a5OVgg2DQoYfV41zcayVpQn0dIq3qgZ
6dgTQTG1V9trIh8VY2nhAqP9TC84LNjvnUO9uwg+nGGj2eR2IQU+2c6KyjuGZCFL6mCJ03DSUbpT
VBoHvcQMsbSbk4g3IUhc6OsSKCTcdOHzNCWJWE570lBkC9dIFyjuKq9rrnGxVpPtgKa24GcfI+5c
BKrmlzPjiH9apJqQTwTqjbhM3c3qNkrwH++VCtkguesUTF/KhGIVVQwKhxl7EijecRy3xbWrXSI5
gh20M2yuHrrcpbbYyqQC4W16G8rHiGZjSt8meZ+DvHqFvDND4sm+Mn41ii1SCHTnJCi+yxXI7QQP
aK0mc0vuAaMGgfoTc5c9Y+E12ATbNRaCLvYyZPxOtJ6R2kprmtrh0VClcHxWLoVUOqyGbhO+BQ+b
DDbhyu1DLz8DFL/NRsvIqtgVXxxpMkEneNJzN4a3o3H+wrxm/8y3bCuPnpV6nYGxafyQk2fGhDOD
dIHR+a0K3dWVYSVhqUdOSH0RjNYyY4RazXgGx9y1AQltrj5AwJWnpnjHllv1gyshBe6MW0F3ohH0
F08fBpuwP45ZtYb6rmJfeyuQgXSDG/7By47It4xuNSucHMwrWXAFQ4GMypI8OKwy4ZfzmzO0G3Hb
kqDLeOAu5svZojbmpSJG7GZCjfD+LpqlItz0mxwoXrFwW/LcTjEgO7Lkv+7I9BPGJbfTOkE+pC5B
rYCEOny07Zm1bTBaDLEfTv0lXpq2X897PDewvKC9oCqgvRRGHcbGBDzZOQaotaFY/8jVmZah7UZY
VQvtCuOLaW9AnOV2HVL6/iHlQPr2wxh2MRZSZEYF2ntH3Vfhlzl0CP7ujfwdcgCF0ypSEgqPfVz/
TPF2mJ5KToyXveGEwbMLrFanN+o0ZxuXK5JtlISLlu2NsYSqi/ZCCbyG6KlhV5NlyMaduav0A0sS
jDMxfHTVRL2Sh9AyFQ/GsOrOZbgx8EUNGyM6ZYgdM7AbVLrqtI20icBF4c7xXvUicwsQAD+GtFPQ
gfolhqYfxAlzdoghzNKNLaic/PCZNAflrHvtGn24YV7B/p1yUf5NnceyCi5xSe7ISmt3zFCNm2dk
b8x3hZXXe7DBO/BtTBmVs7D/0RdLgBoMksQViEhgvOLNQ1Ok6AeQqxyAKlzX8N+yh/eL7KOVRU0/
Pi3rbuqkvrh671r1j03M0RmteVJ4XP3OT/Q30dseXorsUHhAlowkM2/lrevPePGlFq3YMn8Ux+Jh
n8xjr/uWtigg//F7/7UP2XN+ncvQ7Dj47d4FZVa6N029Gc614S6OHibnVooEee6p0HDFbhDYagix
FiyuGH6ddCrATp2tv2qNbXax8PSWa5SDgi7Jgovz7Q8nW4kvMR9ATmUCDznst4aM2v5j+hXODek1
ADRvUU/2MzYIDMH2iThLB8wWoMhlgyvOTRpdiPpSWxaX8do9YBbyb/hDtIOkKioU6TOWhFVrHwNj
6wxvOfAeFcOaMYP25ML2LnoLPfmiTS8iPY/IDaVPS/OsECJRp0FcD6zWdHAFdxjzdhkByw5epTCk
c0sUZfwMarSv3MQuMU1xvUq/GA7K87XNHo7D9JgrmLEpJihpLXj2kGeJPKyM9BGkQO2Zg+4SiabW
rxuNikAuV3FF2BwEHfMQr4r6ZolkX6T3jmsGLW1u1h8aAxa76dtotZ3VUIZNyUsmqX+H+iG2ADcb
EAFOS1PhgK+WvWH4alNvxvLVyEEGEOmwjnX1I5vyrd7Yh1F8jdwf+VwzmpHK3ZE4VgWvzUDABeiq
DShF6PPmystMjAV1CE2iYrwjphHMRoeytlIQPoY15BqRdJVvqXDlVf7WY7cEMQ3K6ZDirsn5BHXq
JbiabWARElf9SDe2o2Q8K0naao1N9oK9jBDth/qXVPB5ZxiQ9NxH4wIuyddCm7mg8H3ZOkz3dXIO
QDm6nHYU/D+0z5ODypsXJ+0Yc2MhNGqcBw2ZSpo0TVzW4JOJvxKrWhgT7qHaXGCZzshngjA0ZYrD
q1I99eh9GlN6wJUIvJyDXycgUAE0malZG4gGJ/jVxVeubwaB92PVQZpmEXmdxiXQ9hp4J2Sw0LYd
UIuunFtkX4ZCXI+xTfKtVNvEdxDh952KrePs+/7HpDJA4oymIJqPk+LBQC5ijOvVi/yJ3CTFkNPT
YrpTUSzb16RpCYO4TYihxOen0JPKz17ufROoQ63BWy5OuNbnz2rugNDI1yTaoLEjeMJVZOJheISE
J5VI9HsLGQ2/p/UrQBtmdkXvUeUnaBUU62DHn526LoJD2T/VYiu/eLTcT2TdJzfNyO6iPHbI8l7K
uBfAcJ+RskB6mtqGByOnzhmecf+rmPiimUjZ0sSerea7bB8BmA8NKIEH7Xg2C/qq9l8XuXpK4NNN
HV4TLf2YbgX7TU5uLQIWZPfkC2G+mgV42Ch8tbrl/WOgAGtfqWKnkW44dq49NZ7dKJiGIO3jN0AY
3L8eae+Ej7QEEYmFg3YARwaAzEpvMBq5svVtDgNZHQzw1O5owxT5Llm7dKISE7y9D2v6qOaVhi6w
Pc5ikyK84ltSTMIpCY9vZh1HgUn03GNsznZDvuWlqE4GkSpGtbN5BRXpZ+K9N8GzVmP/nqTnpD6Q
88ZH+TaQXL8YhnA8vvja8lDJnlK9D/bBggJrmPNL+k/NwHnKiuBhquta5WI5h9DpEx+Sf1sg69Xq
iJTbfRtv2v5fC2Ztjeu2/tHjUwLOLxyIlf9IO6/dVo5lDT/RAJPDLXMWRQVKuhkorDU553n6840v
tqVZPCRsG9jwhbFV7DDdXVV/QA0totYbBe1cgyqhiVsVnV59KVUvWvFqyL8hbjUekMado72pHcyI
dJ3aqxScXHFIy13jPtqctIa7iq139Ktz9astFhFAoN7Z8EQgeQynbXrSKn/qhxs9eBE6b+Gmb218
BMA1sajhyhooKgAovY1PLPAsarXgIuYqz1Aa033x7ojWyhKsOcyxno1kQqNUqlNbrTuOAUV6CKsj
llIgffNZEJ40YwXuZmKo/SwYAEz0vallmNUcHDvNY0ybKAU39NntiZxuPbR1BGUXJDtZ2ngCD6t3
03kJBqHh6E1CtEvt3jJjZ5tbtzwYA+5nAz47MB6GFnRI5zpQYGZVTwHKe7G1DIyd5a0HdKO3AAQ2
USh3mOKL6x0cgNVUrk0J8U/+Q8u/OOua5B2VqkR+oZ8T1TsJjKh0j1QkUrCKtRWDdeZ+ptIxsvna
tTklOnIZNA3ARqgG1ZqzHVPwxnmKTg4ytBz9yTot5kIEza+FvT+I8jagKd58UO2o//mvrGrm/R68
QWPqwvQhYKu/hYhxCsY+BP6cwEW34Aumc9vaeWg01dpKIBNzZFiFWr0oswASNG18kM62WR19WiAm
CA6hfTTIOSsTycf7WH9py8+S+0tDv0Z5gAmbBntAQVF76M1Zp22cgncW7QdSeLCeIvU87RjWZE4i
SAhnF0DyyJMnwzsH1qbRTmF7r7mnhD5muNOaM2gAmyKbqiFZdJScFfqtEdK60BLVaEldEjAUD71T
AEFCqswJmYXGWyFz73ni9hD4uoLH91mKt6n97HdvWrs0yqVMdTc95vpCkw8Y5U4Tb9EW0JLfJXuD
mKUORdNAcoPmpKZK00HS2gKMKyYF6mRvIcKDqE1UdxZFWMt7lYyefGEzFCQLVIV5OdcUU+N8mnMr
CfYj6HOjhn62Nbn7OpEsH+F8FNCUBpJSi5QtwqnwVuOV61fCspPQKG28NJlljQAhqLf1ea2Qp/i6
6S3EPq1WEvSTpe5o9awwu+YhCq21GP5yyl94PyMxbpI9fOnUjVtLmZuorsGJ0XJvXnMFJXr2ZPTF
ulWlOVSlhjQykO1i0mC0bb+4oj51TX/uSses20iVw/PkywSTaaq0kLgd0wCKVU2Fc6ZDIek1Z0ZC
IDccXo05N2kdS9z8Uv7mKemCH/liS829A+ihGKTT0DQ2yBOARO1E8UlBepmmZ09ib0Mm6r3iWILA
z3gJtpGPICcNNLKgwARM3lNWtudBtzCqcAkHf5lRyYXpKwL78y3pKLXAcSQUUCoAQ3UCbiK/qxC3
MAMqOj76Es2xj6hzpmc5EoHtovSX9w8y8J8QqFgz1HdLYxVRAuno21QB7Fo9gAMVuAdLRlVKJkWN
qYzbMhWS3H1ER41isbeqIuVRM+q5aoVb24ne0NdAsQJiIrcMnOEaCA10mgaJO6xTmAZdfpXqc+sj
CwAtpL9Ta3oK0rQOhZUf8hr1BBimorBJO7YH/d+mOA4agmX97Ib0Pwtp6dZg/3fcGGaMduMT+nB3
skQ30oeFXNoAvDjh4NuRKer+R49NaoyjtDG32+PQAjF49SUC+xNQRJkoNJPehNrceFY/D0o6+6Rb
dnHvorkBe0URkP5LUt605xJwNUdd5NCnCsKpxnHo5h+y0E4S9PrKBknzcN+gp1gDIiijftPl9Kqf
m35XdsdQieZeeVb4xmzDX8UhmkQ6B1WCACKWOBHpm0xuLTs9qUA0r4YVAg7gZ/00AqCKEzZPclru
eXzMerA60Uqyj23b78xqbfBese18KSUDBymZKxCbw+KI1u3UpIEik3ar3XtCV73UvyQoqiGNu5rL
Fn8GUJ6UagEHyDBoRdr0mhPfS1DCc7TsowZ6qG0hl2ezlCG1n7IFkFzJ66ilfC/l8xo17yoWDp3G
jSIchfQlp4umth6KcEjRoLNhlGzZ4N1EAYeP0TJDNAFqUnYQ8eC2fOedL2vmN+HSyi10zdpZKNMc
qIVVzlCbyNjVKX63hr1oEUIHbEo92V3BSql5DJvmGt9vWuKfoftU8/KjAu1zJ2Vyx6vRWhQkjULz
qiYgBcUUWfXXuNTupZgvnfYPqjT3HhlDbr4MGri93APCIDsOa8Ax9EEMhOQRMSPZdpVNDWEwlPxl
HB4ktpeZLIwIfDkAiQxteBeGphkCyzcXmpuiQ7VHQ6jJyDRFawFerOUCUr9iNADYs8DtyNEAzEX7
rt7Ixodq0P2zj16Oxs8xpCdhrCR3kdovRqlMTCRMau1ezldti8oC/Po2peHyosQNuOqD29pI1lDj
gWlX+TsnumvTr759NgeB0Ccve/XwhJP3gQ4tfGsrvCeMeWN+5epDaDwH+p0Hg3LA0eK0AMruYDgP
rTTDZgHioF2J8FqhJerPBik5akI5p665RXU31SSs7zY5dRw/S3iMUx+Yxy3kdOQjfmOt2/vPlrgI
oKlme8UGzbq0+zUaOIDPdXXGkUQNB0SjC07TP/1Vaui3LQ8TRV377YFaJdYjob0oot9G/6UishCs
NVpviQ2T1eyWqDyoKSU29VPipZMcqJJavL5Dk/cFqvU1L/a1Ejx5ITLEG8johX1ujXspR3BxnzV7
C1XQMNPnVmRDeRvI5YPiDR0MSCNR+4gmOmRf3rlkv2W005ynDpSCGi4FDNoR4ajUlCKpycmPKoGg
T3MWUy2WCfwyAfRYCNKbPsiEDlcwtBm0VVtyvy+z6sVCRJyEpaaPgY6cEi3dFtLSm+Ozj9JNAmWM
rnXdUoe6E7xjx3mhqjCnBchb1aGSKD3YwRIw+qJ12ELY+iZdNmmFY2dEkNXQxWvTBWei1EdzydwJ
sU5uA53ol88rMKks4Er3KCHQIs3Ufd9D/jRJDsQlCkrIJJbwJXP9LCILnSaPuQu7vcF1gRa7+ybS
sdZydCEoVuZrsLrTLHwZZkXsfrucGo4KTLie6sMuoGuuTq0+2jTgTDXqNw0SD8hfI2HLl6frHyEg
0AzaNU8xxz0gTZ2K69KG/T6N23cZgFZJzhtRnuiOYumtnH6vUQqnaTtwgP2FDUdfAPIDCSDPXkJe
tUpOHZFTvDor0UlAC9htUPNwn/v4tRbexXc0ZDXn0PgvgcflBtrach/LkisX8TOMPqd0DCCfFfnB
VFYK8AmHRh1ke/KvnqpPA6llj5hIGJ1IkhGjiDSQIw+CNgPJk2qPTrWv5ffS/5Rb/q9AZvu4RlyG
R58zj04FOplWsYaJzORS8gvKVVxFHzGfgE9xQI0MUEZDhicaG9dIJvUg3FJ8Wv5vn16wnsZLjI9p
SnNexg46nUvkZFv7bOSfdfllaic1O8PKU0xAGTGCmTIJo7CvTPPkggk3XGWvOcoiYqpbCvQp+vqi
xBbtqYFTe6kEChA0lA03XfaIkEd0U72nEPUsCvOCfy/SCW+inW6bMwe9RYuWPjImK54ssOGG21EN
T0b8S8u4wh3xkJD+eLa+MTBfqVHYqymTm1Tee/CP/iBEIVkzLm5K+LV/Bt4Wc0PDOjVAlATFA7T3
TKdGyWUE/gCFNHMZmsq6jT4MV0KwbyeASKB+od1rIplnsC2qtY6vioOIi0eVlwPAAK8tUb+sfmn6
GaSHgRKIo61M/VFxsQep5kr7qHcPKPXrVLpSlP7dfc5qMj35IAOCC4kNoUWa5BDvaHpX8lnXTz2E
b2XtwMhADCXcdBBJFPtoSlto+ODNuQIe+uwQaW+9nlIhP6vl2qJeriGnoqPel6Mt4W4K7VTD/4G4
hDsv7bGKIp/DCQu2Bqi9Ed1V7W+0jEoIVcbKNheGeYfyskING4BiWRrA158Ab0EZ8Ky7AOy5mVFh
4IldczWnHsop1hp/kFR9RN5qZ3rtVELzFw9LxBjEWQOJ3w+cuY4KiYEIfYJKk7IS2wcM5pR028Q7
z3mSEeoLzgZ1zepDZxKc+rXXHz3zJMq/mhoCqAl+1zygPpkZa7t6EegmlgPClaKKYG4rML3oxEN3
Ib/cg9auyEvj94Kj0O1LGqoRANpjJbyrcKFgU1TCW1BTW36utF++gM8pQAMOkKYGsxavDIDPkXKC
K0SNEX0njtgYMSFwCc17AMR7QKKJAj+Sc0o0vGmsnkRhlpeb1JyjUibE58p8LIPfRgehEviq66K2
tOEQyd1NzTGWxvMKKTof4gKQlUA+4+tKvrcRux33FI8LPvqKNpWMUNCx0R+dHCmIlRcskupZk/Yp
zXsNfinWOWKKQ6sLuLG4RwdjrUj7ovsFArUQ7mMgGVb7oapr5t7pP0RAWFS8bGChsrYIhtYgDL4s
AFpgfNJ/cuF71cmZ7NCna62rD1m15YOM/fs2fOnLleN/ZMbU1p+LAIVsbwV03IveC5WbtpvWvbRu
YkxtvI3UvIkg0+WHGIFpcFztb/DoYrtDOEOWSTmpOiNWCe5Hcu4zuoC9uNe4b0BuyM3D8Kjmwew/
d7VCTrpFb+jgAqBD4MsJ7jyE98L7yDkF1mNuPSQBnLYMbgDq9zBpUHF6i5VkajuHOls1wS6mdGIB
jzx4yIClEC8WpbETzD3KhlXQ0G3HeEBFoHmbONUkg4LQtHeuEWw7WhgVNUYp25vU8N17yaUy6DxI
jg1lEOwFuO/8oxJPOsxuzb1PjXf2muydY8TTxaUnUmXhQGm8jA/LXfbIkcj4x6Bsz3VSy/c6+GJ7
YgZPureuIA6I/THNdRCmb226jI1t6j1ZmPsUCCasOJUmHqm2Zbyg6tWauxg6ouii4fvQFiDFAM1N
YvuQKKc4SFFHQ9tWQQAAQd4SmVOwT1S6C9gxJX8Hxto0qKjFCmdNWMekUKVITwGGwpNkHaRq1Trd
RPVODcKmzUNGN7C8Awpm6NM2xh1rC5fKM+5tbx4YGxk4jYoQ656zMIF0SEcrjY8xHXw51/Y2NLfB
zs9YgwqD16ghzqSsk2rpltSPtS8/3gfW0myWnrFEa9ahmidKD4EwFVE2aKMHjHnsmioDHZZkmQ+y
ZcZDqR9NirTZS2AuWmndYdzigEyGgY2iNH5L5l1H6dNaFtm5cU66NC11CnACaGX6OysWmwcx+rP3
DdKg0rIMHtG66MzfgwJ0lc4G9RWNRy5tdkrDc9ocFTZcAkrjWaasEgpLLS95VAsnUZUB4qFLSyFf
frWkbY90EweAj6j1GbkUQwOV7iQTr+i4oY9q+SIJJ/Td4m6Z9CRf1dSgfRlTjhMFkqT4PnGPobnT
0GlrYfO1mH7r2tGSKdjbaBmo9SL0kXZpj+BK5i6AoTg4R9Bd4l9DTSkV91H3rMLkQf9nJrcIHWDZ
E/K7Vn2ypxMIVExNjgVVTFcAiPJuh4/w0zXkMKpF7t7nFsCXFUpASG1LwV2lsz1sLp9q73eryOvm
TnyK0dmA6WUWL2r8HGRnG1i3feyQP7I1quEe4lnYi/nao8qjtKbEXvUNgE0g+M0874Gb8ZWXJSPc
FAIEN/HO9oAa00RgB9oI2Jq0CWMFya1CeQyydcckhgmWGPyUJnwagMQIvcKVnFkuJArbnbfghALx
w5GObtvM9QaZvBRV2AStnWWonSiED0y31N9W/l0bIFf9EQubDABzJH5iQQvkqwQoqMw7TweeyeOG
/kZ0CqL7iB6tOIV/NgcehvI+9HYUQ+tXlacuFT10I436sQ63Ac9OGgzMXB2vEv1L0I8VyEaRDBr/
lAzF4sLdaNKpVw54KNT1fSccw5BYSxrBlor+hkaDhZ6+SslP5vgWdra7AcutW6+aN9fSN7t7s7EE
MddI+8jiXWEdw+6su2j/obhG37um+xsOPSLpMR4w0GshPpCYR9ZrFn+JyHQKAPDQTzKqWV3c9TCF
jWqdBr9ojHbBGqLtNCMZT71lqT0mwovcLVpKwLjV0MHbx/l9wQ6O7IfWWZXNO3mbxNO0LfE7AVHl
PInKOi6QX523iB5yZdXqQNTHgbL5LXlQb8CeOyQM7bsb4lNifepcnzoA5uQhi3/bort3De2s22FH
XssTI8vySQmh+I3sFiialnzFyZJIFhBLtg62WOKsQkIsQoRomdL0RZ05XaJ62yHEBomJp4G0LtRV
0H6G/V1Snpvql/67Npb2M1A6AdEXBzLCDBcbtKlc5RNFvSVVzV5AoupZczLkR+FKzLTkRPYgCesG
sQ4Q3PZTcx6eyIOTO9ClZW7twfg2tBlg6tCffS5zOoAU+vEbFOH9zsxi26g0fhaWDRhIhhLdUWlY
xNxwzbRMv5RWoPoDgQCJh3mPSLtyb5VPNsRqe2omd73DUXxC7l/55eLiZc/95ITYmkapyqSOWpVr
Ad8t4FnhuQGkABC68MG30gvbdIN6VoFI5IZfbdAUaTaov3fanl9g11/Q3Stj7QIBcqdcaba+bUB1
uR+VwSdxp9GDrtA5fejVRz2ZA8utRRKJO9Q6kOHpqbR0ry1aZl8ZhS7Pe1AaPlsA/byIZ32H7tFS
bleNjZ0DMmvTCqBmOqdyQPc66xdQqihDquGjQO4TGRspuzcjWK9DFwW/ncUgl2uj2Mbz5pQXADwN
TireRsLG9k84qWhUzUKOJ2mh80gGDt0fLT74LPsqo0ff2ncmajT3mbqK+wUasGG1jZsvyKMc4khK
aR5Pj71oPtZIlmAUVGFispdRW+fkGahN5wxBU33f1wjHfOgpFttLwLw+xxOdUcBgMMXw6OqsHaoL
uruCtlMNdfwVGs4xbKsEhy/IDBERlhpScmpyqJtl6B+gOAQ2KlbT2D9YZCYJNA7QUQoVvEXTnjy+
R7tdAfWKPwxnmURHBIs0BTcE3GWOaMnEkBoNHLMldMflAC/P1FgbOItILRQr93cdrssuBvyCCU++
7wR+VjbNtYPmDnJjFoZeug1FA5hTOpUh4tdgD9ypfPZ+ccfCc5O8X2YEz3WrobAmLxLIEwgvUf5s
aIm/6Cm/1sbGb+pr516aGc1jVm1aFczqhNWxknnxBcEIZ0xE1FJlWwOiBexiTrMPUmbwk0b6ynM9
LJ5VXVo2JlLWS8gV2l+gOWfpdN1ESh8aUH8o53KZ+vM6eU9RztTOnIVZvm+NIVfjPUhV68tWfkE1
F9i5SfWkqCKvn8V1f1H5omevSbfDMhR63ebIv5lMss3xnSVTn4CpXeQv5fqumXNf6EuUrGYG9KlJ
81JuGPsy/c2Yp9aTKk1WGHJI8+u/5YKVNLpAf/+UkTet6/GYVUwbTYsSgWzhJfTfYDtIHeLA1up6
qMs+uJZqaZJuiqIojWKpai47vj64MKODMIFPQrvUo+ZNZWnrHtklB6wdeAEc698e4juPMPSu/4KL
3rHffsBgRP3NDrcupNxSFH6AY4ZvIXBbowEqb0o3wkiDDfvYPVYVNVmzdFHSJGlkuwtUXikk/6/1
Rd0ZACL35sqsJkD077yP62O6ZC78PdbIfjcj5axagVhW5M/0bEUXr0LSylG3QSCi4ZBOr8eThs15
bXAjL+0kx/o0iQhIY15Z5V/Rht76VP0UZ/68XcZPN8JdHp+pW5pmaIpqjuZSFZHwsQXMweX7fEfz
b32HLPceLhgc3al8pG66jlFvOTh3wo3PdBjInwP9O/JoZq28h+02bFf8D9N1+NvZwf179pfG7voQ
5cEE/Fqg0YzGVuDZ4JqpCqDw8pA8L/olkJkJZdiJ/gVD7eR+YP5zcOKJfpDP1a0FvXQEqLJmGpqq
qhpu0fy8b19FYQg5chMs6D45lXcmjbOJtMiALE2Z6an/lhy7LRJ11iw6Xx/4xQPhe+Rhq32LrFlu
YrnDVipfTG1yJ8DWXerQaibJpwkeeJFPvFmx9T5wM8AqbH0j+sWN/G3co+PIE+h3uTHRs2fUlpzV
HUSE8LmZpRvE1xa3pvnS2aMqsqEifyXLmHH/HKudGUEm2yyy6bzg5JFkd1m2vD6i4fj6Yx99CzE6
3qJKN5PC8agY09Krn2A6XP/78q0xDP/923p1iSQXtjx8EQs4HMCCP1m2KNnWO+/dsQCBwjpA62xK
y4G0v8G+BJTMmRpZQsVW/0SSwXx5v+VxfnnUli5xdFumYY6+ntwtBL/3hjeLcAThHeuH66O+NGhN
NBVuSUnXJX30901J7PuyBkor5vauSYFLOjiMYsj7n8IYw53ybW79sK2VgH+mlAn04i4xV5J3YyR/
XbDjDfJtKMboS6fYq0WSSwwQ+gNeBYMABelXfCgFNDHU/FChfeow1KiX9pmjLXO3nUWqvPlvQx19
9n6mu6YYD+Bk5Rkrvip7jJQbH/elTaFJpq7qhmJKsjbaqV7hem6JkChNRADH/kkr3q6P4dITTuPx
Ri9DUWhajq6lQhMLtGqxoY/AMsH/5fWLnAcNkethLm4+Dgydc0qSNHF0auSWVyEDh8sDIiM4VSEE
0jb3/y3E6NSoYzVq5cFIwg1Qqn7t5SVa39dDXFyNb6MYrYaR9YXRmPjAu8JHkNx53Y2D6dYsDYv1
7dvJJbMq0mEIOU7CiAybyZtnGJPrg5CHuf7j6/k2itGSo3bkOrpGFLj80kw4NXN8Z0DZzcqVsoXW
ezBW2VPxy15kx/zU7ACMhpBIp+F/XK/Rs6QqVKmU1GEy3aUDwq/QnqP+4/pYb03o6MyjaWEKRsJQ
C+EcaA9idt8LN9bsxp746w39bc2SJGg6PyeE0B1deFd1evoXYyDZMERNlHXNGC1XJ1YBUhWgFiNp
MBZNo9+ivb0e4vKB+i3GaC1qBW8zEdDcVL+P3rODc+hXsLVn1YLGDmK47+LqRsCLs/Yt4GhhglAz
HXkYFL0/a4I+0upYbxGNOyrLJ2sm7m5drsMk/bHnNUUUddXQVUsdnT9iWIVljIUsTe+XvDm23V4D
0FI9RcqNkV3ccd8CjU6hyozkJHcIJIdLl9ZzC0qsKG6cQxcTM03TVVVWOUsVcTR9fhhpeh0Rxb73
7wwg15QqNtCV5bnyZd/YfxeX6u9Y4w2umwF4HY9YlYkz2cHw/80HZODqIysSKbU6GktTFk1f2ZR8
5HjbNHAZvM/rm+3ikvwdQBu9SDSl6qzI5Q4VxKMnnLL0TjZunGUX58hULEWUVYn/DT/h2yEQWpkt
W+WAcXDfM/k3ZMx/PgRdt0zZ0sjjSG5+/n2xDYNcrFGcHYjJVbtyYLt14o2FHiZ6/I18DzLauqLg
56iwEcQtynRXy8CMgjJG6LDLPzmYYvjr1eCPmptD962d/IshUkbS2deiYf6VXH6bQlHK7aCSORGK
ylvliE9APcytl+tBLlaseEr9L4r8cyL73lONXieKw7veRQsVeNpEmz1EE/M+eNcW/QLI36E6gCua
x8/xb3eAMyLBPBFBfEyCtX/jCXlp4+iGblBeUSjqjasCShiiXasMxwXSlt1CqW9szEt7//vfN3+O
14otlNZa/n4RQQukthvTJ1DgNt2YV+nS3jEphRm8y1XNGG1Q1ZRitNuIE8vSWTTahdw/5aU3l1UZ
0QUAyYBhW5SHDSR23ABbTkU4aGGLz3i0stCSl7E8VnXKp8BKUArHnQnOR/94/VdenIxvP3K0wcs6
qfpqmAzLfk/hFvS0wxKM665HGab0j8/oW5TRWRCVLvUACtVTVymo+oMUV76SCpjwWk5WDmyz6+Eu
7qBv4UZvRqN0wtgaBpVLpya9C269DS5PmsKSqojlkZj+3EGQC1CeE0uOHnyNlBWmCKjuedPrg5CG
X/nnpP0dZbRPOz1RW9ln0kBbYdaGcvwBduIcR42ZfocI8Cz+7T1WD+ati/Ty7P0dd3T51L3hCumw
WABtvUN5lMFMbvzJFzZOM2EGoXUa3FivGyO1RreRJTV2lSZELLGvhFsoZWek/+jf35rSy/vwf0Oz
hk/224FqNzYocIuNEa77nbJVZkD+D9Y0nUO0+RQ/5QmcwZUGNvPUH6+v5o1JtUaHrG1h9ZrJbBnX
S1d0LLd1ICyvh7ixK8dVqDBGkC+xmEUdB8mkoxeXyJMmrxb/LczoxDBK0VNKmzkcjJXM5uSidYBz
0vUgt6ZrdGD0QmNVmc509UU4N/ocG6oblVnp1nSNDgm/aNRC1BlH8Gzt1Htc2hf2Wtk3r+XWXiA1
c+omtzbBrZCjc4O0K1fUghUS+Jp78QufwUmj5De+potvFtMQRR5FuiT/cTpVutdqYcXcvTSHbBrs
giOOPFPvfH2Jhh/7x/GEXaKqqbJl8UT5+S0hketHrUqYrHd4mWDpu+jwwnHftM68MaKL82YNRTpV
VExx/JSUYTkENmbsU0fc+1A5RIghyDZeH8/l85aunWQoBgnRXxXtb4eDInttqWewCfU91U7DmVl3
/kJfevfxWdsbCPssee5Ic29hzK5HvnT8oYRDjZPisa5ZowO3UxU3kcuWO9hoH7QsXhups62AQmQe
xLfrsS59WAZdSVWSVFkyxkWnRogaOZcYZNV6WrYQmziDNOsNFuz/IpAhWyINSFlER+Xn9ihaOW1V
S8HMpjvE5itA5+t//9KeML79/dHnq6W+ojSBSvWsFddJBGA38Q9hL94Yxq0wo09WafTa9HrCSKWT
b4QKkJLoozURmlF0YxtcWBpDRuSVVTF1OjajGSs9SDE0LDmQOvRpY3xIdP3GsXphNIQwdNMSFb7b
8dGQCJKQ5QqLEiavjX8sk2dJ+P2P1+VHiNGrRVB4DpMUIt2j7DDOaAAq6je+1EsZi6GI/H7VoAis
KaOZSts6CkRfo/xDJSb8Snfeqds8CtNw2660Rb4FD70BO3wnT+KDsxC292gfTG51uC4t1/cfMdqA
YWb1WjH8CFN6hV0BpfDGYskXXis/hjnae01nFUYWEEGbIBg2p0m6BjI9r3d4OIPNlCfFsptP8jXI
8yldpzUGwmBSqE7tnBn+5cFEv/HN/XlQKTAkuVcMUeaIVEY/COvTPhIGNGvkh0d0Mw8N2JMuGsxM
88X1bfTn2AlFUi+yW3WJM/nn8eHXutpUaIKiretOY+PRrd/1/jlRV2IEqeX1erCL49I4Dk1D4n4Z
f3mmm2eFEkKgSHNc76qSPh5WCIigx3W+/zehLOqWDEv9o6PVZIEIXw5JQK9F+BHJDvFZzh+7aH09
zJ+bk+nTZRXba0VTJH300MWH3AnNMgunho5GCCSkNhBvhPjzLPkZQv65QjzVe0PKCJHHxUzDNgwW
VtOd/s04LEUzNQo9pjX60ulHto5hIRJvp+pnH8f5sUFr+EbGc6H6r+iiTCdJVAzRkKzRZnOAesgy
TuJIAr1Y+h41VhHcgSTOULXyIFz71fPAK9cxtAlXuYN1M9AWD5UIZJX1VSCixiZu5ILUFu1e4Mb5
8vosDPF/PrV+/r7RmSoalERyj02TIXZh5XBZ3E0mvCVwEs1boKELGJCfwUavER8ibci5E04DZ69D
11QsZAm1nHLEUUPPisJFJp98B5uifqLBAr8+1OGv//9DlcVRKujb6PunItH7ugH6jNlPvdZATbbm
ucqBoAyI4OpWeeLCVmaFNcvU4aFpmjQastYlfV7GBI0zaARg4TBRtruP6yO7EUQejcxArUX0PII0
4UOAqXjdL/uqvjF9t4KMvvtUVIM0bwlS+09Z/ITylm7cOJkvbUZVMy2Jtz/an+PeSyZlKSw66OYS
ghZhCxEFo9Q2AIP8iDjP9Tm7cIxhQUGVhfeKwnt1tDCtXCds9y6cQgvvrDvPuPGSuPH3x2tiUt9N
vYy/b9vH0Hm19Run/aXl4DVkyZooGrR5lZ9nZG8ludYIDS63EZIyH4a/hh/xL6ZIEflmKVuKtMR+
hsjLMOxigyFI3Rbl5Cq5MUUX+iooFn8LMDp8/qp0wT9gjki+IPppCzD1cvlpy191uwtxoZJh9l8f
1MV546VoAQ0jSRg/8KiQNpaAWOYUAVkEnksJJs+Nm+VWiOFN8C3by8XSl4uEEIaxj5GRtuZa9fjf
RjFamtKLDE+qCOF7b1GG8ctzXd0YxcUN/G2iRouDnHvbJhIhMCFBmeTcycHs+iBuRRh9ggjD4001
zFOD0nFY/I709fUA0p91cjbYUKjgNa/ptCF+roQeCKVklmywAkNC29aRiCwWGFfNg6Jd6rQlM91Y
4l23l11vI8j1jb124fH3I/xoIyhiETShRXjLe6q7XxijZhrc3+zh+jAvHJuUZDSZKgYZMRnQz1F6
dirmuaSFU15rkLN3GUQrqNpIU+AVf2tKh0UZ3aIkkQCbREWSVdUcTakRCV1uJzoP9UnxXL1jH/6h
zNyvZEov0VsDM3e+kI4+l3tz2924gS7sF0IbZAjkspI87lnZVuXWOlfCtKCyWqOUd2PHX0gMDAnY
raZiGmGZ4zYv6Ume+6hlTQvkL3RMSe27DgqQWR385JDcKnZe2Bzfo40bvRbXj1Y3NmIPGvBptAK9
dV/txOjl+ua4NGnfBvXXJ/LtMKpFB4n5yOKeQGYeUQAdIu/1CBeOux8DkX9uP99WMDjC7QVeYj/I
tSnWOWluvKMvTpbGM10jN2T9R+dd5WlOXgXsOsuOd3KC2VaRbSxdR0f0n1d/FEP6Fmp07nVSkGE9
xy4zIH/6zgfHBlIln/9izr4FGR19rkkNuokJ0kLRUxBYKwN0f7tb3Y8Leb6qsKNNhecnCYg+mjfL
zRITxyPaSTvQsIvwMVl2m3xdzM01BOAnhI3vnB1eDQfhLZ8k83Tp72bsyEkxd2Y3Mvw/t8nPnzKa
11q0LCk2wM0m8PTQybUzQKD/HA9CEJkiAindkG+PHqlxmQaC2zLeQZE3hmbo1yfHf7y+eH+eEwRR
6LvKQAWpE44mtajKAkjuMKnKV4wsiowiYA2Upz07+kmtn69HU4bv5+eJ+zPcaOKkIvYl2yaccvfm
TZWXYv7gr71lNX/8tCb9i3f6xOOCXu4UyndaTlAL26FCtkkenEU/R5fyGC/N+fXf9Ofn+PMnjbav
HLSigwoD5uCIDcYI3G8KzMFvQdauRwFN9PNgMSwxhQJJFBme8qB0rBQQ/uLs2eQAh9mG6dqNm/RC
of77wJTx/hE7yWkanZA4dSeUxtypNS8/MM09djM4PzjFTYqtsLpVpr/4bdAWGLDCovZHw6MQLds1
QCNP4bfZ2AWhT1E21ez6ov15czO2b0GG6f52E3RaE8mGTpASUY4ErhJ4KREzbDNZKdFrreLVcOND
+fPu+Rlx9KEYmdSqokzEEF4dwN0YKuP1MV1IIYYQQGpViQSbx8/PQamtb/Z1SIgO7f73IvlszJ2b
4sIO1dl7bOGLqzem8fJa/S+iOtqVblH41C6GtUJoWfOmfnqokda7Pq5bQUbnWNH1mi4MQRpzpisQ
Jtc3wZqXt8Pf4xhd25IgpEY10Efi7qC1WynBGw6FZ7Q3B6XEnuSrCv5xzvpjsf6ABXoGqCqJUdVY
BAuNPWnbNxvLmP82d8Ou/LbP/ayKMEYhSmtuUuUukGdt1P+bGJz/lO9MWYSd8TMGckatX1nE6NX3
4a2NoYQAs/D/SLuu3spxZvmLBChQEvWqk53jjD0vwiQrZ1Hp19/ifHfXOjQhYrzYBfbBC9Vpstkk
m91VnzBkASIE/gLqvtXkAqSGXlsK2VFw4Covq5Ig6xg2Lg+uadg4I1jnlgSoHjdqpHTBKvyDRBde
ZPrEOUA27K9tQRMEuIxsw0JJnfg8xEyrt0kagxPOBR/BXZ+CQ+PvvesMQhguzY1qrZ4iXINyFGne
OCDiG7WHdTNMSUg7AxHizVgjU1LyrHHzkn4nSFD74Kr6grTpPryybkAlsIHSx/cLqBbdthdW4r+9
6d8yhV9I6gtQvOYi5OGcg1S8mMOYKPKNIwMjl2GA9NQnB3qhf0dNefqlPNAriDPPF+MbKFfNv/f6
M1xhB4ntdDTnHri5dueARwHEuW6mOCZKDldnGMLKIj1eUioHA5xXPx3vzcVeZZQXjvUGKaUwYP/R
IsFnMjKNY5fAImv8Dc0AhknUFQZJF9hisgSPqaCaYlcUBmXxt9Z5AWNNgIu5MT2ve6Zkx0BBo4lU
IKquDbSYnK/jYqoJRYUBdHKst6l7ZfNjqMrXSX1/ASEE1tRrGHNaQMzzY589atpx3QTZ93n1gOWg
uMSyxXO128WYigDumxcoCE3fYlXOVA6AJmJq60j7ihd8i0JhAU8QmG1oWXp99jCD7OMTNiAbaziE
v+CKXZFMq4wkKwERlD+D8YnhercOIJtnnu79B8A8n+fMnDTqFDmfhEsP7Ez1cNcOP9cxpOO0wBB8
CSIs3VgmMMJrXmYIMKS79e/LlsTSBsGRaFbWtElhQ1M98V4UyCX5YMD0288ELGT9cLC2eI2zIxhi
Qq+6amc89TbdbsIhLc/vm/5p3RjpYC0wBGMYc2mnWcDIoMUX4jaYKgCkM74A4H9fnGc66g5k8PA0
nlRPMYHcL4omI4XbSjHwEKoTpNVMLMBzDJZqdk4ZnqkJyCjaS9P6xfTn9XFSQQibR9aEbUoqQLRN
vK21I4O0aoFig3UUvj0Il2XHpB6EqdDdoLvi1lhbbW73Fl6p0vyImkywy30zwr0TvSYorV+Hkhv0
DiUY1M5ayYIZUJj4wTgSrnGrWIgqCGEzjGgMsl7+5uYmVxYWCIgf0+ET52VwHjqGYaJuC1UvwgZF
ay/3cJ9GVKyeUhPSjc2vJLn7xFi9Y4htql3tQPCzQmj3Rsi8Qb2ne/Gsx/+GIdyZ6qIK4okBI0G7
BiRgWugzUfKJQyZqElEgZOA4S0X/0iszS+Ke13NYELII/YZuNYhlr1siDSkLEMGzHL3M20pDSNFw
NdOfQae2/n3J1Q/tp2hCdSnewHAiP1/tULcc22LoMBsQk2fQBqIJCIZrsNiM1nWsgYK04zz1Ydjc
rgNLOt8IqkYMnsXnN3bxSTEprBjhcob+8g2UJQ8QV9uCNxc8gQdr9AMISvujAvLPQ6sYEZaQwhEP
9T+sTlpAmofiFD88FRDL8o2vkJLepKBZ31aH6Ma4N76hpXnbQFbn17rJsiVs4TjjoaeL/yuMNTPz
zIkLrK4wA3/2WwzFH9WoyrZTyyH8TGDgaiW2dJV6ZWgZhePbZMeSSxI+JxFY6e7XDZEdzBcoYl9X
i9oJvEfzJQwVC5Nel+kLqU/BcGcVt9ZnNtUlmLCWm6DKZ4uDue3JrL4NuiozLp0WF66PpYzMs5g3
asx+ruYKS8CoO+ijaV49Q97MNVFubjPdUxVgSuGQ4EZS2saiE0+ehh43s2WPKLMBn25uexAcu9JA
e7g+RTIUJNQc0wUdB6/zPF/XTkqn2MoHnA3tHmpvw65GPYtpfllHkZTxEGcJI4SnONKS0gTn3UY7
Qu/lO8iExwfS7NKrYWvfUUixq8oVZZs60R3eM48KOqQqzu1K4PvZZEw4VNOvXKlcB80YRDWaCvKd
ivgu83JimCgLM1HchrqHcyhvnCzQxmCi+vqUQLFJezGqa8JOg3fKVHUCsuQlisHfwcxzMD23obzZ
AawwGhCzadcOAZNj3urbcoaKNkEzegkSRq1stnUzv65Po2yTIbAQqxYXog9UBBMYOs2CP05XYNiL
Qhv7mKvwRxWEEHoj1wzNKtWxI7sPkApMZsWp9U+pphjblzYIR5fcmOYBHP7ZRr937o0TauvN+/Z3
DnXvY/KFotv+GTyo8wZaNVvVE4hsD11AW0IamM61Geq8fghTV0zQ4ybfsuAuLPa6wzVPwUqnOAvK
BhMFzv9ELDHvjFRFm1IesYIG8tvk1KoO6LJVtgQQXN+d7cJNRwDETuUnHpi1nesgvkObDDLBxebv
vc9C6hS9AhSVpOLNbLRmA4/wAOstCmKE0ChLKHWSKX9ax5EahVMOL+dGakQMHVaLBoImA04IYZ2C
XoTF9wAaR4XzCL7/z0DhDQdPrXhu1YXoq+cW6z2PIcbTbAv5lUNEwP+NFMEm03Wwhk7f1/GkDsFL
Pv4fTwjDlT2bQ1ejfCbIL7rhGYTQ69+X7SbgrUAUROUD3pCFxeWk7jyGGcJ8kpd71oPQP+uO3Wee
OpwFjNihB+UXpIIcmGFBqTnzqmd0Xpx6bT6tWyM/B76bIzboNQWtSTbzzfEWCsLhAxjoecr0BhJS
NxBfgUYoqH73kOccttEOFTQn1X1ROl+LHyBE+8DL46YB6Sg0lJ9GLCp1m5EsJi2HUjhrupqea2OC
oRz34M59hHh5tO235KI+VBCnhWDbxr3YhK/6C8ght6qyerl5YFuz8TSu46HxfDPLc7TNOJAD2ZDk
jVkdpKTe1mdQupRRhfgPgDB+yEr1VsT9vQn8Mnmx6teU3oYONK7M3d8jEZQG4qLiOXjkF0yp7LTI
mwD71gAVgfRes76ZVoz2+J3Wqo42skWGcIFiV53XcNkCFGVZ3tqEnzeQKcySW1roKDpRRCYpCM+G
wBwcd8WpyVjYlmFiouNh1m6doP6R6KizbFTUaDIPAEHGvzDiBKHKyABZI86FRQ4+T2djVp1iZuRn
zwWG4OIo30apfWDgNtfYlwxykZbTbMbcgvQnVI4KvJBpRn+BDeEqcWMQG+ZH0keKUKIaTj4Oi4Rc
aTvBVNb4DVV0YFCgKi8h+7fugVIIx0BLInZHXBoEtwirpqhZj5I+M/lKW+KHMxhTFTkZ6TMSHpL+
BRHmK8pxhcCNFRm5XfGC2zHEfPYQo9uG3RbBEM1oGzQelT9UlHZSN3FcD1kAdIpR8cWxb7oWrWhw
eWg+lcbtCAGK9cHjG9+HU+ECQJifPMuT0qkAMAU9CmQfagvVHMVvLz6s48gn6d0Q/veFH7QE1Hkp
Aw5JHwnq7ZPskWiqrgWVMcIuz/DkYjJ+R4B6S5K+jBVkF1i201WNSlJj0KNEQLIKlTbxRbvoctaE
MzdmBqXXywgRyejL+nhJTVlACNeBOumycNRxZI6H3I/6uw668cWx1X+sw0j9awEjnFtYYzusZIBh
Xg8NdQK64N/rCIqxElMhYZ0FyTABIZ1mlEYfgvoe8q/rGPK7DTIGvGzZIB/SsqSarDmy+N0mv3T3
/Qt0UHDxxc7nT3dQOruzD84j234Hk77iaC617h1YzNVOGclaWgB4TLUTM6pjomUHKBIrNiXpNC1g
hBBXdRWKQRIOA2FGGn+bUoUd8uv1AkGIb7Vl5SlhQKDFW2Jkfj7to/QpKu/wsNg31C/0Ey1369Mm
O6SQBaawP41RD06sFJidC0JUqiPFWJvOroy9bdAZyF4Mz+uA0kW1ABSCnRN7Q2mHAEwptA2+DfEV
ZFIptN/XYWSzZVu4p6HsG6/LYo5xysY2SjsHe4ULDh/Xnwaimi4+HWLYXkCIq6qw45CWkYur2k26
AwUedNn38fOMxtP0F4hcISC/bpL0LLEEFDzQKXGB13kRLlQ03sDvftFfgnR8hBjTG3jCIcm5XweU
LawlnuCPthkGINKguCD2z9X003Bfsl5xZ5N5wxJCcD+vhYJLWsEkE+x1kLvWIcJqXDb097olf+qt
P8wVsUCRh3dcUDQIMRY732C0uOduotO0g+z33oCk8iF5dJE+hVQjxGAO5YsFGv4tu7QsH29kUHZ4
zZ5RtXkNvR0dzdXrv0hq+PsPEoOWOWfMzhr8oHT8NrLLBJKdbZls+y74j0CC05DJMErDABB4wEsN
UkvQ54KYOMsVOFJnWRgkOIsVMXsuBuCAh5Ckuy451vp2fcxk10Xb4xWneDBFCb/gLF2nkWZiyI3o
Aa43XtRAtzufpq3XVMZ1NzL9tmrrXWKxO5bYqhdn2YTh2RE3RUdHwBRJZfW4c6KcN/94EFtp+IvC
6DcWaPNxrl43UzaSSyRhJO2kAc9nAyROcJ5DBWpuftbu6zqIyhxxLIdyZiFvyMonEHxA8EAL85sc
EqoM2gLrUIYsFjtg8MPrNieLFxNNloXSL8Jb/7orY9sElxCdyL4g4V9ApZSrGbqnajM/4mK8jis1
cQHL/7447uZGFWUj/oE8xbNXQlR33EP60I8+c/dx8RJNqUvA0/bn2rLAGWMn772BICsOUYFyX+WX
yagIk7IRXEIIppAmdNPes3CDSxLwFELoZNQVXicbrSUEPygsrGhoQ6IogRVleiwn8PjtiNFvmqRR
4Mi8GzwVuNnzzRlvWec4tBntMeL9WD0k5up2b7Fg7zqqqiPpgL2jiM1KhR30JiiNsIYi8HRDmqAm
Cu+SIzioR4Zr43lYsEPzSEeGGDsXmXco9UvN53XvVXyfCvl6L2CtXZiwQIfWo/HW4H17HUDSbMgZ
Q7AZUtyp0UIkWFB1bYJiDSCM1i+I9VbW98y6QLupH8837fCLgW+Q3HSx4hYvn/9/UR3BLhbScIj5
Jd7qbD8In8vyNadP66bJx+4dQ9jzKPTFadfCMi17bbU3N7xf/77UBrDEmkgIgNVHJMmwrcya0OSC
THb6mLSP0Iz0asX0S5fjAkJY8RNL7dwKkZuaxmsn/Qolb6Q+/GFUVFaYfDMRD0buAkdY9qT0WOPV
PNXG/HnvPno+agxAKRX5d1f+16/zxt9d7XaOf7Qqhf9JJ2mBLNyuG93AwDpALsdvZg/Gp/FlfZak
tc9L2wQHT6B17YUjEKzbDmqyYMXRbrRNfQivOXFgjV1n54+78HHYFs8ERDGqi6n0Srz4AaKvFxRq
yrMGP6HfjMfwBhRDWzQ8JY+/tW/tnXF/wbaN31w7u3W7ZVe6Jarg/eZUJlpHgVoWv916V1V3fXCa
y1+Nykdly4CaIGhCBgb9yiKBVtkFwRzxIDu59q3HNZWpAz6OWhEx+DSJLkotlPnhSR2t0SJzQKNB
y9zNcLIc0SPHxQuJAZ1VF08713r8w2uabaayTDaES0juu4vNkCRxqQUMkGYJDTsowLTmFTXAWgr+
LlUF4Mc4jHpPHCnxTAAiIbyvCxFxHHsnzxnkCZLS+DroaPa29WOdh3e5G14iew3leEhmddXei4wH
JzYP6+7yIdJweFT6mDZKnNCbJESAqAFDWtCGoLKEKF/pvcyg8DTDHxB2W8f54C0cx7HQfuiAVwak
Gedj6hiQdaVlXG3KDPVa9mHKvuvZ0zrGh5giYPBot5i3zICo8hhE1UYfIIYak40OOaJ1CFNlh3By
Dutq1I0WdmiP6KYw78pv1gPEEK+br4ibBISZP+fb5JDvG7BtuYNPbrNxY+6rA95Ws+dWkZRS/RjB
URtQmLkDg8HoHYIU6GBtPfNx3WA5BHgvUN8E5iExk5IPRjF4FPZCu5s230Z0f8+KSK2AEDMpqBNw
qrIBhJNd0OChD6EY+bBuhdTLwfKNJysPm7b4RMawmYPlDwMVFNFDlkGYlun1xm4nyNImnxgxCKhA
kIOCigSNvede6I42irjyotqEBtqG2/QhbNEu3xnP6ybJnN1AxKAE8RekPQJMNzSjR4u62gz6cDVO
2iGc39YRJIPmgQXSQSGYaYNBSwwNQ8vMxhqh/WtUKBGYIMdtNtAbj0ZG78bGI/freB/9wAT3EIos
OBM/+h2EpWUF0N2JQEEElcTrwXzUjOseCmrrGB9CO74P0kcPRBuQTMD8nE9OHBgWa0uz3FTsxSiO
8QxNJPYlwtWUndaRpNa8I4lx3e28std7o4TA/VGjfmr/mFLFgH3YGmEMbh9ol0d1LwiY+U9YxDtU
SiHadU4JMcPjNBwq76hFX5vwWA+X0HR329d1i2Rjt4Tj/rKAa7qBzAGHi4dxM+kn5Ks3tVtDg/HO
hAD4Ophs+CwPGwav+wXJheDe7WBG8HxablItu4zq/GEaWohiBooCuo+rCESj6IoEpyr0Z3CQObep
JZQZ1ENgCEH3PUGO1VLlOGWGYF/HzofCIZBqCR7XGlozxkNabVjz054eHM43+bQ+VlIjUDGEEwR1
UbkrjFUzu17vOICovJPlvGqoIlsHkM08lgu+jBQOAoEwShlJgnCok2pjeQeneqbeL8budHqyOhVt
18eYg/7UBZJwLYi1XKNVxvcCUO9H3qmFUitoqNvhsG6RbFZQ/2u4ECrDE7x4f48qDaVWyD2D3exb
W11Nael3paowXgqCIlAQN+FoBTrTc+dyQWLqkhmio954Q3q86OiXhaE6kahAhBFrgk4PCwKQObzJ
8GxEtCcWKarSZQ7m8hITDBme9j5061VV66IbtkIzjMlObRF/0cA9cPzElNguireQY0VrvLBQSi9B
0iPAvqnj5DbboR9iUhL21xkoBE33Xxgi0jT0ae3g+g5GdXQ36trPNIRcq+JaLZ2SBYSwHp3Arhkb
AGHQU2B+Nex9FX9ZHyzpOkEhGkiadddFUe65axlT39KogO5lFD0P0UtnX+Tlrdn/9fkSY+W4SNOB
jJd3Q5+jRCSoBiuHIUMb78M83s1Z8ZiD+XfdGOl4LWCEjYVOQ1l6KWCK4SuYQLN+BrXh2zqG1IUX
GMJaLK0u0dwEGFMeH017+BKNrcKBVRDCShxtq08ZA4Re3uXJD89W3IRVwyTMeWOnYaSX+H6ANp6g
/5FkIcRH/pa6iC+P93ESD+ONlw0tqv7hu8x5DAcXvOxpUO3anu6MgSmajRUjJm7y06SZ9qxhydsM
+inFVTV8/0+zbpvnDqzTfIrmig9ZX+5KC9T2KpoSxaSIDTOQiSVObQIBBLk93dvmhVmc1o2QQvDe
eRsbowUOn3MjyFjpaTYCIi0iNBrXPgXfZFyrNHY+FljxqV/gCP4bGUM8uj1wzIOxZxfxDWjEntv9
eMTrJPFHiG/fsaP79BnjiAkiAhMbi7i1QD4BRMBuhaNF9GzVuyz/zVT6SNJYiceNfyC4Fy7OrW40
u/ocwK62/MKiR7OHYnDynNnWZt0USSqHD+A7EJ/IBVDFyrbLa9gCgVAj9s3X4rLx3WsIrW69Q/hj
HY3Pxlle7M9svYMJQbO1nNgNLNz/Qro1gp9WzNAWFG7a6cJxTvWoOo//uU+u4QlemHZja7cR8PTp
mO/0TfyFbKDBctNfNMf05D1rvrfrdx1kZa1D8xBvq+Qzh9DF6AruqbF2dBDA4SnQNrejL5xy28a1
p2nKDWGKMChfc++jK8Tawa0ibbQANltIhlXsrfWqw1AVig32Y9HP+SyKfRma7fZG7WFUp+jRLrZV
BpaxcJtX14zGvt0fidZDiUgxkgrjxHLN2Rgju4I2ysbNirvK9EAqG9/W3Xxc91DuESse84cpbLEc
LOy5hZ0Axoi0U6tFm0a/NtvXIS/9Ar2o62DSreTdOywheaDP/8SRGXUcWpU9ZJp7vw6hGjYhjpgs
NiJIjeMmp7/m2REHb7+K/zp5dBZCxIbdIRsmN+N+x0Dd392U5ZOS411lhhA4Yqeb2cAhyuISPNZB
fJWqVo8iNoltLCMNQifpAUHH7ss8aQ9J3/ia212F2bRDAd2pt1VJRBWkEB3Cue0cGgGyt8hzlDRP
1TDvXHe6yEh8EdnxJa1ChX/L9xWcvlEKb+FxQjjmFwHL0TnA92WtemKmvotRY+BO5XXckc+EIxwA
KIjfkfMnAlQEZtOqjrGU8t5Emfiwax3Is/aqGjOpayxgzPMNjDDaeMmEQRzRjB7iDaDX0hurDR/W
F9JH3joe9bgcCgEfAcTDBHMQxssYaoI4ln3TIh+cwPfYsq6bY4gM4wkbyEUy+sZrclKd0KUztsAV
7IPYq6nXEXDxjgKWTAjfoZ0GWBl+xbqJ0nC0QBLCEfiUUU8etAix8ET2nOgv69+XxtbF94VY5DIj
SPsa3/fM3wW971vLDwc0vj0GhuJUI/eJ97nif19E8ZSTHucpxmxi37X+LU2f21JxwOWb6YeNYmGM
EJGCohiNGGSYmzy81sOX1t7o2VVZXI3mRQf9dRWntswL8OZlctZ2dBASIVR4ekDyFPwL4NXJfiXE
2HcDKp8yFMAmherZSzZPPD/POXpRbfGnMnExehPxZo30wJqdCpVPdE/RP9DSGKnM7IdXOapskApP
sM3QiqKEZANWsJkeonCLGoatrhubYX6IVVkhFZZwRsrrpsjNCLZR7If0UmNvofcQOvl2clS68fxn
ix7CMxAGCv9s6PYIAaMdmj7VOwQmp7wcIL1pghUS7+p95Tf1vnfr7frqkh7LlnhCoGCjHRqoK8Th
2qG+S05eMED+4Wmit2N1M1bPVR76tfvXXI3wySWqEDRIlHVuZfHJ067peOhLVKFGqtJT2XpeggiR
Y6DB7BQFTEvy11TfhNaNVn1it+KPEiZKOFAhIJJuO0OU4lSL3SqK44upzn2S2Tdk/OsGLj5cCxgh
bNh2ECGYN7AEytdlnO5cWinO59JQAWos9LrpeLYTc5JGXwZDTBFmI7ArG9Qfjeds+mYb+8/42784
SH+eB9kiMPDEOiICkrD5NndPIc+1gzpHt1Dendp+xeJ9nATIv9eK8C7bqMDKh6Y+REPIDAjhfUIi
N0JtNCxMnhvvbjQVpslH8P37/O+LAFj3nhOWLtzNQOc56uluvDRBgVHR78dStY/IsdCciEMFeppF
lgwsn7BPdNiiI1fp23b20rTxNjLB3mT/NVcXdz68JP8/ltjfbo+91VACrJ5Z2zSdfb18Ck3F5CgM
Eo99upUzN84AYmcgdv9esOc4UqTg/iiHfAitNl4p0EYFZlCRQ7jPTJP2EVbRdG9HfnC/HX+CwDBB
N0N+Kr6Gh/GiOEzb9ATNg4v6uO73UvsW2EKYLbS2myjPYUwVGlzGCNw6AUmh72vfDsqtURL4DPQn
oQAZZEhQEhei6zSyCH9y8fTr7Eh/32tgjv29bo9s3+C8VCgKRF8aOIuE1ZROReHkjoeEhI0K2ik/
WE61t4P84DXuccrNeytwDl3bbFipqlCXmWeihAdP26idw3/PF5ozQ8FwSFBHRFjNtmUSppeeFsdH
PVJmCiUxgzfV8LdnvGsZYsmzWbBiCgyEKCesnju72DQT8sSKoZTZA6/EywOYs11cSs7t6aEp5+QM
L3Q1Ma8zJEXo2F+Tqr5AL110FVKdnew8DbZkGvqD57jFFn10jW8wQ9+ZIQ50cYjejr9vTuY06qCD
QnEHlgx2n/OflQ/t3Ns8yT+ObD64iDRbM9LJTjOTQTEEkvOVCU54nvVFGQnoJ86hepRjgwUX5ys8
XG8yckXKewbqwSy8b1SKuZLz1RmUsDYcBzWzjgeotLzrWYSCt9IPxk1jxptA++51f90uYmMAF6YJ
h5BmSPup7/B8hePqxeB6v5ukO1ooQVcModRT8fgKQg08XKL753wI0yayOuizVZusG/ddR3epWe/X
HVXup+8QPMYtNjhWWo1eOYAoIpocMj19TUoabQfW/zUJFFwPCjcuOHA4nb8YwJK88aqmxSTF8eAe
cpLlh3qK7b3GYlXKXG7UO5QwP6YTJxoElVBRwHknrD3pvC1TqR9I/PvMHmFyZjMMu6iCEwy9c80p
C7TqgrqTX2b5JtYU+5zEw3F/gOAnMjXo4hEjc9TNaPUHoSpaAspiN1lt/0TK+EDDudzHWTodygZK
YTo6oxSHYYmVcHUwenKhFiSJhLjcGl6pjQEOQBSFj2b6pSLXUfFmxEdP1bCsQBI1vMoun0AJBqSp
0y5YmJ7YkO8II/dOhzJSqumfCFCG7UJaEdEJvCsigReEeuOCjVqJS4Rb+nEzeZsW9GT7SBsKfx66
eT/Poyq3KDkzcOI4dHdgBeBWLYxn3KRF1qSYSHca/Wp8YNlFaP/sK8Wylj3mLHHEFr25zIkdQ0Ru
UycUdQjU3lZzjyt1f+dk8TY1g6+G0/lTMO57TXtyrV7hsAo7xStvg37jjoWws2d5AZ2kEQ37hY/G
d9MP4/lhPYhJwVChZFE0b+MQJO5qthfqNq9UibDedfoC1vvtkH+Lku06jmwVwlv+xRG2NBRGtH0C
gdENDYbtdbEtwXru1XdauqcqVhSpSRCSdpEbxdFWzDHO3tiUsY1oWVXTVdHeF7p36oqL8RPrG8V3
ODfDKCxysaIwsKvcNvjrLNF7ROWgO+D/Jr42tprfl216FWXJJ0plcO4CobqHunjoSvNIsNxzYlKO
WYjrYjJalwWDInfSXqIW8e+vH2ANdXmPE9JlH+qXWNs2oNjC8bzoDgjTuGL71DvRTlHXIJ2pBQx3
moU1SVpYgT4AZqSl7nttu2/KqvSbEnowmkq7ROaBEGtElSkem9GNKJx0QKqEilZeMl14t5q2MeOf
aXtshyfq5n6gypDxWCTcrTBH72DCNqqXEIwvE1SzJSn1++kHwdWXGl/T5DVFC3d3ZUav6+tLtm8j
tYkDAqrtMW3COq6iuNcTDqgZCL6Zc5lM9g5ykvt1GNmMURN3HE/HKFLxXhqkqR1pNj9Wgbu26PNt
7w5bq/o+of5sHUk2gmjF4JW6WFq2WHlYOmaLFxYeBREpNBrv+um2Z7+YcxG6D6Bn9Yvw1zqidAjB
4YWbIk6Nnljw3pVdmM0BhrC20vupqW5xKLtIrFYRCaVXRRDy/oMjFtpQcC+QIsUYuuGw07vmcrLN
H1bWPVdhuIuL8hTTNPHDjDxSPfyybqNsEVCLd1950IT6UHRRDpoGGWS+t4WOz4YnPT+5810aRL5L
203APrHAl3DCMghjK0YRO+As59nUT1NYbcP2JbBUpX38O+JyW+KIB0qryXqL18Gm821DXspWsSVL
XQM1ASi5xrsVKHvOA1XUDjGbKL5fUPN+iPPHcSBb8EDs1mdHagbxUHb3P2YyAQbIeYIXbKTMyEn3
Ip8UnSKwf2SX47fYdwjxqFhUeq5nKWK6e1vGm+pqPKWH6a5+IXvn0fG/V2/GLtiVOwivHTRkvk+f
MNCG7De6pl1oSAlRyhzL0DD5RcY2jE1noYXfUhy6pQ6+QBDOGWift2gzAMHynmv3lGdbc6Z477E2
GZRQLMValvrFAk3YU8yO1EWHnPpmwrNikf1m7rFWFYFJncKFECz4ddCRIXaV1KxwachfJIo+I36d
BBDD68lhfWIkNwhUuyPZgsiHo6B4tkbnyjBFPK5bU7VznDtcMf2W/NSLJ0/VNi+zB8GHoNGDc/+K
mfU5DbvEceCBffpcFL+qRBHi1r8PEY3ztTrVM80ziu8b8fcGLERz9bw+VrJJfzfgg3Zf5JASUncA
mJy9l9wX2dZRsberbBC8mEDaMZ5aQDQhZHm3o6NYJSoTBL+t+r6LAxPfr9Jy71Tpfuo8H8SInzgt
QPgZZ3FUj+MOzn/G4nwXt/30vzdQcAyApf2Uk3yba5cQNFmfEdmpZInD/77AyWILSU+CZagjJ9e+
gcE8D5wNSxXF8B+JeBA8lzjC6bs2p3SqBgzbwLzbvAEdXWRsg8Z6mjT3cuinTdf1OzfLOxQBVvss
S26aelT9CNlSXf4I4dCc6VlbEP5WyC60W+9xuu+3hp8SH2RH3gGyfMdpW+ySZ/pV1dasAhZ2p4nY
rTklGOVoML5ihd1oQXKaJm9XlcmJ9cX9+qQq4EQihIhWAyO8vjaMr8fxx/wQZlfgL56Nx3Uc6Vp7
d1KxQ3DO28yZQuBMETka+XBJctWrsgpCWM6OUUxz6WLkyupA9BCpat1fN+Jjy/m5a4rN0nPqzWHI
vcK+zW+y225f+9n2rtiPHSTyfJeX8LY/+mvwTtqWAlux+ii3frH6apPktOXQ2HLN/n4Gk13UnHSV
vqg0Zi3mSQgm9WwPkJsAjDtYl1pcXCJdep977qdiCQglKXSqLexP59Y0dVdONa8Zds08OHU08Dak
yUwfEhT1VRv02d8/NJ/d6IXlbA2z978H4Cr9Rrv92Jh+DEox21BlYCROCCCojKNXGs8K4hY/FXoc
zC1DrQ10bcpx48zldt0J/5RsC8fwJYSYOcvQW1WMGiDsvXUcNtOObEa/uNSeb/Tb4RWaZRvzCTLC
12Ai3KWNn/7I31IV75XCTDGhNXu0N+IEvyEFeSOBQmSSKTZPib+fWSms5iC1uqgogYBnfb+17kPP
2+jNfREoPPFPZnptOIVduq/cvIpcANWZb4MHOb+BTIJ1O+1A3n6wt2zj3LuX45Hez75j+XfTz/Au
3LiHcvsa4/E22db+tJ9Kv4199yLeqs7ykvV4NgzCsg/sCcLTHn6d1UMmosEe1B/i4O8vXmcgwqIP
q8j2yhwgYRn6RdmgE2LjtJ8oIT5DEc4PdjtA0GAGiuE80Nbwa+P7+srgQeNsJimocW10t0H3DrzG
YiuoF2W0Sk2Gft3Nwb7SC2MX4909qPyh01CpVSkW4gcPBZyJDmHoDet4QRUJ07IKlK+TS9CB7IVI
Rtp546K53tXZAQ3dCViRsHOrMD+4A2D+8Da7qI9As4rgrJptoFyhw5OAlt2WkbmJmgfdVpUwfVjc
ACGI62jlxi0FrFvnwRkFTK0eVpyzoiEdOMXsPpl2eZYkk2JPk1gD5SSQDvOXG/SkCxdVr+mDwtOn
YmOM2nYe9YPB3OtJHxT34Y+5IIBQzsOBQmJCP+ScPDeHxNysF6DmnaEH1fqh97ty9in6fJzyyNqH
Mrg1VclJiXssQcUEVKRZUzdNAM2acW/rHRjDB1/rHrL+dd3tPxzhuHWoigBLAR7zoWB0Pl1z1E1p
agIoTB8dcmOG1yaeonrr4hM6OfAMdHHjBcMkeJIVueYQjzVo5XDPcOwNC4pNGQSnxDMUXeOSoYP0
LDTAQJuCt0SxwG2iTRl5IS7jnTdvqHFrtOZGM58Ctl8fuY/cebAHeRoD2ozo8fxA0jU5Y2VVIZKR
VUMyc1cyN/ut49LWbVFinxpHvFGVkIdyrewlRSsd1ENaW7+sosZu/WHWyeR7ic7C3TRFEK4ymx4C
yus/UTIUZ5MrHFzCSDNGs8Dkav3X1MUbe4+XxnGLZjLFWvx47RLcSDiSxT3VWGYAqcjBTOedmu7G
do61t8vrU1EeoLnu5/R5mH8qm20l8QZvSCjnsThJD8R2zh3YaJMp9XJSbOayeQ7n6Y5MqeL8J1kj
8CdkuMExiZdUT9hGrX4azIZhN4is1o+05yQxDwiwW6eAOHijSj5LJu0MTTDIjqdUr/jeU9Tetsqf
3N7ejfoxGRVWyQYOEQ3cFKigNLDjnQ/cjNa+oeIFeShvBMEpuYypqin24zst3GKJwW1d3DtMr0vR
owUM1z4iCvmzVV/F3bCt9PtqzDeh2RzArrTrywdWfV33fdn2oOMcjTQmmuKpeGdsat3tsxbPcE2i
PxAtetVaeuEFk+KkKfENRLJ3GOGkGWZ5nIeUw3TXUcY3iatovLf6r3RSNK5L/AJIMAbsNQ70D4X5
ymto9uY2yl0Hou/11LnJTbbv4nLvBn9dF8qnDdSDuGLhEf//SPuO5sh5nttfpCrlsFVodbdzmLE9
G9UEDxWpHH/9PZr71oyaZonl51t45ao+AgGCIAgcGKwLtWap0XIFY1rMiIT9nARan2Eq0ehWiiM4
Xj8kgxkoxkJa2yJTOQPKWF4iG8NE5PMY+212U+XHCYSH+0bB0xYymiampqGgVmONAlPD1SUeFyQ2
428GhmonsY8ozK/7X5MuasrkSWZYsolXJLzj6Ow7nCTTpIxJVnsWKtDMqX6K5FZGFjrCUxlq4Zy2
O4CI6Oe+gDyrRxUlSLxltOzibe5ywxXxVDqo6KVepKIeIZOuCTFCdcxEtVt8HHAK453CRJ0Hg5Nj
bLmddsCZim+LYYF1923ORfRrfBA4dbjedWQbc6hoEaobl7yh6NN5banl1gv1EirS0/orTOAP2oy/
KOyNWGmzttLkmnoqfWmhoapNYPeuRDAxjf7qpiARDXbmusUtJBO6Jj11xmECpNJr3mhXB2LOIfbY
nYWScvCk9W5q5t+cpHXRtHJfCfneeK4ERRFI+eKpbH1PuLSSyI41ZZmxsHhs/FIXWdDL/bXaSKe4
F3HX8k6ZLRQbgjhlEqsmoKimhtVsnpRkPuzbPG9TWwoMEf0Z2NZsXDk3tpHJ80jBsKP3btWqvzD2
6alT5yBOumtJUQRZT65IGzzGZWVRQZskBV6C2+HSaJi+9G1fIp7ho3p0LfoG24PJGn43L8WUzS2C
8sbCCyNGS4FJfkh+76PwHNQGhTV8Gqf9sIw99eJWPSn2+CSZ5nVCTU+y8oNF9HAgolJWrqr+CfYh
81OoVob+E+oZ6vvaFCLJYW3excUTdT5NM4yDZSsdczCnXaLKyQoVRzdT/kyat/3V41rBRhTmMh2n
NaZQr6vX66AN0vUmdjsyCs580XqtH7GJn8phmpXRAYjedTCAyiV22OgPRvLTNIJ9ebg2BypPeFq8
oFvsFL1RWXS0x2K9JPBY63Ty4urdEnVGci/TqFn6i8IIZJXyBFIvCKSi9mVq2oPUZeeqyoJojv1U
Vd6kuD30mulpRSO4F3LXcgO9LsBmLY3SQFvaAuh6VL1CPRT2b6v6muY4/UXJKv5aor8KRNors8X6
KRuombR2rlrwEIvZYdQdhY9/NDJRAwrXAg24CHTmKCADZE4RLV6o1hdAkWzTLZUOjKj/5QKJZNFf
CGYTyXFVZ70GiEFRfEMqg0y7JiDoo6KiOZEszG6y0gW5MhQFeHVHDo2JMdKzddw3cN59Xd8Kw9je
SAd1Rnc9xn906WkZ7u361CyHyA7r/m6xfX2a3cG8mrRvmX43m5lbdy+CL1iXiw01tl/AmmAtFcgV
/NGYmye36Kt1e8NwRzz5VBQdL42rygeaXkUt6sIE4nPNH0yheDOxkBdh6zoks86I3SJdZtrS1zU1
HjnmNUkwQSm3Cs/oRP1e/K2OPKCBSiYV1WiMSgdTTcA1gJBNVcyTpg0u6rDBUWahvOinbMffQVkX
2mN6NlVBRRMXeW0jQhYSuSb1T/i12X4lhmeaub1mBiMzQCrNp6bpxjRW3YlWKEjOXseRBpHZXTdF
SQVXDN7e34IzWyaXy3pZWohtolRMdt5tHdOZjVBgSeveZi1pi8IsbmcXyBGMazwMghWr/G4qN236
M24f80j3MUSknlLXku6VQkSbx4uWcbL+L+tqOIxra5HeKu11bRf19xi9OtOdbR/UQfO7+Dxoj8un
5w0CbIvHxI+Lju3S18BzZDT0BaYSybGPsuL8YRiU6nF/Wbm62+SSmMiuVUqrm1D556VK7cWL46Vy
c0DXgiBg5cEgn4SEx1qf+eH9Eq+WC03QPITpuFnumdOcuZ1sjkGhGaISzfWLWTvB2C/kXdfWMxQl
X55ESW4WOIsl6nXSiFlBSDl2sdcO5R1oHvz9xeO58C0UoymtUnOiEUDFUtH4eIEz3CFTBgEKN9O4
hWEuhWVSpjQrADOMIMPWMZZNekujl0R+iYanWjupynvqXLXGld4JUj08tW1NkUHOSxslUcpq+uZP
Cff6rH+VatHsin2QD83G2mJFKCrCxu7j9qRhMhYqyzxplgUmKLALtsaQSKvFWFhFCd2kWnVamX0l
/a3COPl9q+DJs1HXH+aqjS+eEltve0LAoG5Eb1GRHQactkpVB/swXHmQ77BR7C+D3ZGJhXSEj06B
ByFvNORTRyy/1ZZQrmJfaYr/snQbKMbBj4Pd1LYGKFlSzmOXHSRVCRRzOi1NJygk4kgF6n4dr5Jg
lkNFJiOVhO3bdja0JHd15w8DCHqMyHTpaMkespuD4NrJ2cHoZ1zbYxFsISey6nKjK1r1mKNUxKWH
AajSY1NRxwcTh6jijBOI4GkGzex/2uU+9MJWVjShOmooPRRuuFZ9tTRh7LzYDjhzJuLtm8VHMpuV
TQGNoCakMlHQyog0lCadi1ouvTbuLBfcPSEMyC0x165vxgPV9SNygmdFAYV2iqmIE33JstnDyKBD
7mQHmWR+aVcCW10xGZ+Mb3LgjtemM9yFLpfZlMsRaVyQT3dt65vttyz+bi4iHhUuCMbfGCaIYVf2
gEsQRel61CXgfRnOxGtzjLZYJq9fRO6Yp0xA/IVhnf4kS7azACaiLyXKodGQWlaBJt/SUhJ4Et5m
MEw0GqjoZ0NdKrNsRiVPNJPBcG2QkMzUTTPFX7IXGwSI+0bDA0JOFpeq1Z18eDmoIrBVKdVYerM9
eGqgGWAIbB7p/LwPw9PQFobxI7HcGzHOR8CUoWR9oYnjNpVIFl4svLpDvMKgGQRhG7NqM5maRk+A
Ui1PFZIsCppCdOINUenO9WNjRxhldh3Tx33ZuEuIvi4kGNGqASKGS+ujyCRJywR2+iF7w9BgN1N/
kPKWaN/3YbhLuIFhrA9M9aQDXSxgchuvq8Vzs5TuUraCLMz6M+yGBXvdX2mYg392ulaWwRns6b0R
zFQ9S6Q+pLEZmDUqD9L6OcFz575kvH21gWQn2avRnOpThwWEc/vZ5tXvvoqDSuufJGIfaCwi+eVl
pOEm/orIVrBLeYXACuM/8SQX6hSc+KlrRM8zrg9t/AXxlG4+x8q3QXTA8c1zg8tsgjZTOyWygFsp
IDVz8rAg8v3YmU9yZPsaxtDBTXskwvgjVT7uL7HARtn7aaaZczlWWOJ2/G51T309+oR8s/pcELFy
jXQdGghvgodWlvuB5Hk3KOukBqlFviFz1ShUsh//QZZ/GB8IT5IMbMAGMBwLI3calIkclwgDi58+
DYM6G3BnqCCyR704sxHKFB3YuQxngmrLUFXbR6eVrjq0z0my9dmqMjxybqDYAhhiNTUBgz0kml4M
2AKl52iK3H15OKpZ673AXIWGOYRZTHxl2LNaFA2iA/QklWXvxvkZ/U//RxDGxE0r1tVJA4hdPtHi
lxqHETEEGJzI7UIQJh2Q6pUcJ2uYY1Li2tm01ikJQinuWqF6bL2v4j2dNWNaz06eWYha5PpWsxc3
rn6lFf38XkHPiY6yGnD/I95l5SB1nCUyQJT0UU5/JPWdPP7c1zln219ArEu5CXJ7szMGMwKEWf5K
lG/Ufo6bxZtE/JMfNYJaKkzeste3WATxzNEEOmW0HeMu53UgzgFd3sptsy/IR4VcIjCbsUUDelyj
0diL+yCKr2TZn3qBixRAsG5Fx5CZuZCk1qumK7n5puff5FZw0HGysqsYaNFZU4RIT67fsNGHlBuD
PoIqzOu/231QD8F0tqmrhTnqYe1gQE/u4ONVQnvbX70/pnR5qF/irnaywVVokypms+Kex9C6kx6p
P12VvdfddAGS9m+iteQDrmNR0PGOOQrsBpJpE0mYpNR5SX2vDDHKezpPadCBjmP2WarDyTio9VPT
yEi0v9uJQJWckxby/oNndWnmUUeonHaeZf00qpc+eirL64yWrlyeuvShqEBfIDr6ONevS1DGwWqN
gqtqD5mdn7PuOi/xk/JY3GSoEz5OYBYBOasX38hXpS9bAo/4MYC6RGa8LmnrqM9o1nmT3nla/xVU
F9IMJ1/6QsVydwnGDqNWxkb7KTtyUk7Re9rUELJF2uFGPiM1MJ2XYL63wupoP+U3WuUWd+qjwIDX
tftgwI4B1izLxGQm1p60ktaZgfpND5mBl9Yb3OiJnG7bK+e4iBLqq7PagWJtJx1tBzEYJKxe+8AM
61vjR/Ze3sx3eJaeD/rBuMdd+Rt5i4Vzzvm75p+UbBWNNo9a2a9Sri1UaIAL8yvrlh7fvkReiQl8
AqvhG+wGjjEbZVi6vPmzqAfHVY73g5fcYAizpz3mLgr3r/Ob4oeoYppvP38VqTOHnpqY46RRiDiT
G6O9kuZvk3TaNxbuaYQZR2DcAPceyBIvnV2sgizAdKDASZe8VlfcphOVY4sgGH9aJotGtRT+ZYgR
D47Xmf5rX4aPB/c6pgf8cGDUwrgT9gErq4aisAl29Drdpoz0kyLPQW8NPrUaQWkkTyNbKMYKZlMa
SVwBiqC6I9fJIWne2ux1X56P/WD2pUCs3pspJYmKFZsO2ikt3fpouBMOoRHqubIaz/jWX0nH0aUP
k2hD87zjVsBVmZvDr5qcHK8qgNZD46ca4BRY/CxwAv0OdafOA7JfITktaDOnn8/iXArNWuKoDXIG
ymIw97wU8Tm3nkcStvKP/bUVKZAxRqcfjbHrgFJOASVvmMpdDAJzXMMr1ieisA/DMpEtBWsMk+KY
poXk0oAAzzECIpUuoapbjKWbLWqIDpgiPVumIOLj7YAt5OqmN1pLlaxUMBe6xZicq3x+kgvL63vD
TfrP186goEBFNgBVcWDoYeemVMXSyv2E0HKkV6r0y5ke9tXD8xXb32fMT2raQZXW35flGIMraz+P
x8M+BO/I2kIwdtbkmUEcCgh0NDj5dysKSfl7qs6dM/pGLzA3jmJgAxpaXlBxhCFvTJijpEQu7AVg
TfJNUX4MRRcsheZGnajsUgTEOKZJwri0RUZAnlXWrS2lgYaBScPQ+NIgmp3D0dGFTIx3SuNBcRIT
UItmBmqmhUQXdVCIpGHMIKtSOaUdICL9ilY1BggfZ/RHz4m7bwt8UTDTHsXTSFaz87iaas7XByLY
QnSvqgcSfdn/fY6tYan+/j47J0SRuggE6ThdZzv3HYn4ct+f7IHcdhamzWb22eoz0bWJE/1dYDIm
Ny7FvIwjMKXkGxkCEt8keCeqkzCVTwaGkpjz7YShsJ8m7gLfz1ZUxgCXvIhje8RSJkaLP9VXFvN6
Gi3XIqInPY4Pv4BiDFCW8//dl4pZws9XbqbFXjH+2tcd716EeQfowVvrLMEbw/hx8E+qg41JnZ4x
17d5qt90kXFeQCCQS+RV67sHB2Y5ZeWp+fQ4kXUtN8iMOy8LW3KUDCocrFwJdKNJHlOryTGcBwfz
vpTctdxAMbmCwZrKyCkgpJb3Z1yMnjW1DQwrEsRN3I1maQba8TCQUGYj2ahOkkmWIVE3Py1lMOXh
vhhch7H5fcZhqNMwgmsPvz8ZCjpuBwyjvUZLaz2JjEIkCHN6KGo8qhPOWm8+F+jxuVEO7Y39qw3V
exTjGmf9mD+kAtlUPuZqg5h8qYC79/J0d5QJr0EJMLvnPkh9zLw8VoonETfxlqMVaGHhT0FxqNz4
bN7iH9exO15p98JO24+k03/s8t+HMHu8zuxRGXN8iHGXe1+zqzyGZ/ZUtLVdVy44GI7f0QxSu9Iz
/aKdREzJ63Zjwipsin/gzK5XRhSq2TpUnMl3Q/sUz76SPSyma6Wd4FT48/S1B8VYUzk1GV481gU/
VP7iz+FrO3nDMfWdR+WxC8C3NYei1nfuUQH2aeSb0dVgse8sKLxVOtCDdJ6tZvdVpV0nfe5qUXMT
1ctbXJpu1Yk2JXfvbyAZdWbEmORsQCwsae9JPfvFMLnGKNj5fKPZoDB6S9A8jdoYCKaf6fVNi3L1
+/S+O5rPuMpkrulqXnLof0n+Awr+gn2vIBKQ0SOJLOLU4Jf3FrvDCD7bi/PFmw0R4SIn4Aed4z/V
MT6hbjq9nirAFPQpssCrbR0LDPO1VfQBmw+N/uhMApfA9QgguAAZBLr0wP156RHw60mu10DENTSk
ePirm/5tf+24HnUDsf5/c6WoDQzbWbR17WpcJCpwwuru4ASxiJSQL4q1vrIgCkMj5SUOxjR0mSEX
yLYalZ/UbZgWxmFfFL4Z/IVgo7DRiRsICoh8vk+TcKG3Sn78v0EwLppMtZEXORjfrOTRoK9W8V5a
ieCo5mvknxjMdrUri86oR+kwAsTKT32avUWVWb3MI+ZfgzNV8j8vEkplQbysGbg8sHUixthOrT5D
pEghPTzRrIZjKy+Bas+RIGYVKYhxERaNUaPjQEFk/DYZgZM8j93rvjRcM1tTWWjJXGdhMzvGsFrM
C5/h0nMSawHJMvT3OZMU7KNwBdmgMJsmmZx4qHJ41GS2/aK3QxXViGrz6RdQhIdoOMY765q4M9aT
crM1zYZUVr367XZABIC2HGL9HBtRZMhfsX8oTBC66CgTsnWYm1aPyAAhl31IW2cRWBn32NvIwmx/
NbO7elpzd2C5WNDGsshBZfuGflUSP44/PaoHAYwiy6g7QRSKxghm5VpJ16wcM6s86tjXclYHWmpd
L232H7wB+qZXdnlk/pFXvVRQsZiG0TSw58h5obHkxxUaCEbRGwrv2NmirArcmAH4YqvO7leUUfVH
x5tBX0ZTt5SPkXZvjF+W7OvnrXsLyOyhoXLAtAKCNI90pZdjTIMVvXTaIHBz3HsXOmNsCyeqYsLf
Xco1TTru60aJgKF9VK3Aak66hcQZwl3lpjBmV14OtSGM+VadsDHfFpXZutSQxqKogEqk5Lo3EpTx
6M9JTdxuScO20cA27GCoMrkrhvkw6CiZwxxnlEIIpOd5kO1nMBYa9eak9BIsNKt+5sRfkpesD/bV
yHvKQOvDP8/O7OyhsBZ5ItUqqvpM+yIs0GRat/WhGC2wzjhoSnqt5OQKtzY3j8oTDh5fQzpd1hcf
FSvXTUQF8Qxf55tPYtyAaWmdkskQW1EXX6kPUX7M559Ndq6Hq8V+Gs3A6ARdX9yVRifgWmPkrKMm
Ls0MPYC1NstYhbEFDcWoHZNOxVNrJfAF6898sCs8T8APgDPzQ8bUWfoCfQzYNBqh36tK8QsleZDk
FuTL2cO8xIKV5Ev1D45xCn2eLuaANKMXY0xCNxGXSHoo1Z8vx4Aj3Ui1fsbG90iROmSgE1zztNSX
2iHQB7BeCEfMcy8PWxxmV44mldV0hjh143Z+dmzD/ndylLziujnSI7W9e/XJBr2bm3v9cX7c3yii
tWQspKJo28yRwPOSbPJbJw2KKQkl59OjSNZDabOWzHZM7Fz//4dSWb3HA3HjFrynw/O+LKve98yQ
2WB4emtMacJC6kXgoIwC094Et2bBapkMdSvGBssRUnOdZyoPZhoOzu2cHP6DEODuMdA7Brog9j1d
a3WEcQuEyCnKf05N8bT/+6s1fVgkHbHm2hSDcUGMwrtGq6WlgUsoe/WLpqRP1IpDK5GvQYLytg/F
Xa0NFKP0cbGGflYBJSM2qKWjUf4aDUGTgAiD0blsSG0GKiL4eefWXAYvMk6maI+s3/lhyQwwO9ro
IVo5Hy4dQTYuUqprKFghCZqd27Z37dY6N1N8G0+x6xDtxpwKgY/j2rKNPgRwb4E2im3r13vQQ5UF
At7UOZn0ezT+3tcN/zRCwQYCRJS0gVv5UqhqSOt5MFflNLbvkO8RObfJVwnVKalxoPN56jApXtTP
xjW+f6BsYe+CiacxeHeQAFrubPW2aYKufM9BfLIvHH/x/srG5pniaoiIjcjRG1DvPeLnY+NhH+HP
0G7WJtAwgeYUlB5iQgSzfIU1E4JHldaTqBt78tk8m3jJxujj5Ji4g5udjJvxcJue3+4j3/H616f2
qvfzKyOsD9Qd3dQDzaXgyqSul+Odb2ILVSp5bBrNbPFodfcqBdBnmN2UD/kL+Cyvltv0JcGj9kMm
u8a9dpL8mbiTIYjsePVsaLcz0EQDrijcP5gcQYa2Ga1wejzSxsiFaSHotvyxcgevC1IwvGquGsaC
GOdPt9YHsTeY67Jszuk5j4bGtIH5gyyecj29yPfzvfxa+2/gTvFnDwUFfnzWr7DqR+O0bwfcOHMr
8Bpyb8BHR0sdhw4Q+Fwe9bBEK7+XhZI3HsZ7I1Tc5Dq/xWhd0Tqv5rUn87oDNrAE17+oygArHRe/
gpDlOctcDDn6eV0/63eoQfHNG8uXfTUUTUbkpuq3Iq8ueYPdzfUozxrWW7tTDov71bqbDj8eMa3h
YPrKWb6X7xxPC3V/drOXp/4wuoloGLjC88jbT1j9zOYTBto1oxnhE9QbTYGJdcHj4k4Hyfuz9eih
eK1C66wFji9QN3fdVwY/TBi0wH3HqBvtsXNLBqy75aZY9RZ58t4dXrVD51sHjCvAVBMXzTm1Vxwi
T/g4wfNr2gad0fowmuBOs1djK78aUShNooYZHgDKM9eOWZDJIUC4XFdSVOgjpFOLljvNlYrZ1UVj
a7nRrg4qRLQsoMdIZxuZFJqPKabRt2iGdxW/PsJDdz9gOFc/6dfKfScn8oynnXPv5V/tzzNToAto
g82YTRupZkEdYCOl4KbjITZkFC2Iyot4NoJeY7Q4Y84NBkoxi2gOTZPVC1C03l1+Om6Lp6TiO3Ez
z3jA+1njJd7glW9NjnNgDoUeiRcRbeEZIxnxDFmY07rAs2v8nF6zmxSUxiCoBQeBa3vZdxR1ecXd
r/2dwTvZLcOCwJjXa2MO9qXlpN2QRvWooSBI+WrlqMJ/X5uhaxTo7ONwD7ktEBNUWok2xhjU1UJx
bvYwHBXXuqM+vapO2RE90eAZVm6NDCdO6iZP09c0IDigv+iiXApHXvSKYs7mOqUG9172oNNiM6I1
HsqziHiVjvoa0Ej9tkeBMXGUiTwuCqwwwg7UoWwko6qzTU2lbjyKnoaDiTZNdwY5O/K6TXbYX1nO
3gfjHYgkFSSl0KLJaBDcxRXG0GIArC7lIcLS71qmC6ImEQSjO5oMiKUNQCht7XYlMi1gf96Xgrdg
f15wcduUUdjJ6MUmbTeCeBT1g3aOO0cc1PpXeXzfB+EoH6SbeDDAyHckj9k7WoG5d1Lbd42XSjfT
/K5YD7V8C2TBKc9bLjzaYEdhHI3zYWRWHLXDqPQ9YIgU0Kg6tZaoHZlzkEKSfxBM7GRFcjY7KSBK
eEQyf8mNxJvmu266JjLYPi1BLyFXO0hGwZBllIqx54uT2ZFk2CMkqm9GKXbV+HHu/4ty0HoCZgfs
nA+JaTrMaVmiKgzstw/9jFZxDLcstB/CrjOudjY46/83MUikp+NYdsAB/UdCryMRDRqnK1HDgHqQ
x1g4kHEYr4u5AZAwX3uKMH4LNO7ddTKT7DjbveqCfwRDmgenOWo5ccK4lKuziknDaBSkRQCvJDrQ
/rwdMsEmPgQd+OrKs4TM9OWHKDqm4CkgYUN7JFq4DDKnLxSTou/ULDF/LhUxF0+qbefbgOqFH5jX
VyLMNwcMskP7eXdn1ROqAe08U6ibLMs9AeW3S6JaB0eubDZuPlYj7iQ11d+beUSTDeakjK6S0iX1
Ee90V3WZBFFWyKcGI5kzv13k5HdClPZXn1Tj/WSayedJaPFwsmYz4T9Q1PgnAt6svNIlWdPgGAeL
tway4gB12b5jvDZEVPzOcSQXQIyKO1krJVMDEIbTuEaF+SwDuS7Jgpv3cNz3Wdyth9p3Azd++WNU
Es1yY9Q2zHUsuutcacIht27z9tODe7BoKDQEYcM6iMz5cIoYk+5kyYJdkZbX1jj5i0GIO6ua4NbH
CbIccBzh6r0yd+OmeWmTS62Mg1VAnM6ZzcDp8x511Hby3hWp7YFOZvGKCEyS8mLhYI6y8Wl/NXnw
WwtZFbuxkEVGv/Wo45jJpcOyvmQYvj5eG/KPpnuPpl80l/19QJGlMKczwRibxugBONLGr0rFVWj5
lJjxdSyL6JVEUMwpndOkcGYHUFHZ4U38ZA4PdTt7ev2yL9L6yYxbwfbC+WmjLnWNWC/XMI5QT5LK
cCuDhLRJL7tVeduUx6R5Vid62MfiybTFYs45PcJIw3kGVp2c0v6qdIxr9JFjlnMR7ANxtpmj4KUF
QTDyaiorVDrAkS4EdonGPtDexZWChq9F+4LnUvplH4pzADmYtIoYdB14iZHll+u3WImO6d6Qqexy
rGF0XTeWYJeJINZl3Zj5gKIfmALOG7taApC4H2qz/nxIACnwRIUYF5EOG7A1tdkpaQqHsahf1aj2
EEm1KHfdXypetvMChdH/tNQFBpZhrej8ZMiZO2WvVD4pyhctDw17cifVpyCg20flGt2fQQbo58W0
X8bAl1jKaZavopmta+nHsS28kdzmuiYIFHneCEwvmISLW7WDhbxUUzHUUjc3kE6qxhMh5DhM/ZvU
gW1cq680rQ4TEgeNnQucIK89Dcz/a1slrn0WhvZc4ipLR9S4gXkorXFdTsVB1lHe0Bfpd8wc89Kl
e8Qc7tStUbejKclhHIdTGjchyqE+XVwDsljdwW0MnMwqRh8wHxIXmb6Agcgby68aaKOc7rHrB4E6
P8bKlyDMZqAthrpi7jBeOY3ETazGXRzdS+Jzicb5JkEASA779vNx910CMj5fltcYc1oBk+SLahX3
pi0itOOo8BKDcfbt3GSd/Ueo+pXMlZs2BXrDvch+yfSrrnvHWBuEfZ6q/FLxELGIrtEcQrNLfMaE
emKSuV9lzPEmn6lXfYfBueZjZDt+Z77a2bOupeBO/NIWv9LucX99P24bYIPh3VxdA2YnMDGEFBOa
WkqPd2T9q4rJrwrBy+HRMN0Rz8rgSAIz3T7gxxPvEnBV+MadanljaKU+oBi1fpBjPB3RySXx1TBV
rtF/+mFMB/MMag0xugHduWz55AzeSRnNZkgDlZlPdMxhMtKzPlaCE4Ij0gUMuymsbGmnuECTfKy7
GpxcGX3R58dMvbU1gUQf3ekqETgtV1p5cMMxm9zMYkwlbsvWG/My6CzHN6z8ocX0yQwMA/uK4rxj
AAsUhSYKGtAExs7irtDcsQwGRZbJOKrI40rzCwIiyXwo0lOlfInKB13yW/K9VHO3dE7yJPgAzta/
wGcsJUbjr0QcLCtVpJeGNuXB6dTPN3peCsksqGaAiXHqIWRqLIes0MJ+iIOkLfz9xeTqDS/ZjoO+
/9VNX1o9atetYgIvkeckcrDUjptn5VMWq9eJUp32ofjL9heK5U2p5F5paQ+oZEYDRpUfQP8uOGs5
pwA0g+nsqzGuNKuX0thSnMckrWCFZLpTrfiQ1tejXFxF4+yq6lVaTAJA/vL9A2Q8tJbGS+9kkIkW
VljnYA4wAzAxetIiquzkrh5ubbgfojgAHvFSNG1KwKFc1uhIU6QgkW9jWQ729bNa1GXIj1XbIDBm
PVDEku0IhLkzG9NdJA2tP1alHy0ZXMsCb8sJ+i7RGPt2hmocHJRbe0qMRhI9ze7BG3vrlPatI5Wn
IYoDKUqOmJ+DpLxiCKxeJCrjGJtlGvPMgZ3E9gkTRc5o3jmoIoZ0rm04aKYwUd2FUS+MxtIBcxTz
FQR1kUgIYXGPunE3KeVhX2+8YxqK+wfEKC4aZsseeyylZv804z40525xFzP5ase2b6K+1Y3K9pWo
E+6lzmEy+qBUWsHmFgnLqJO282DnMb6B5FeYouhHEk5qzQmHTPQMxtfdP2lZ3TWOlmAQXeuVaKWw
ah8XnzavBfuaDwK9qYhbTew6ZreNKo3MBBUEBqpMuyI/9E2gUlFHkQiF8R6RrWRjnKImoDReo6z9
WuGZOI5nQQMM33P8k4Vx8ZkxdIPZA0WmxI8KK4iJ6CWEG2ggY/y/5WJde2Ejf4iRU6up+3Hy1pIO
h7JysJTKRdJLYGo8MAf9zKA0sVfeQEY3WaQRzGvDyViUy0s3J3e1NuH0rw6Zmd47SSOA4ylpC8co
aTHUOqMFXPzitNRVlhbJLPCpuRrqKMP9nczbRFsoRlN1ZccYIwyouKLhBGNYBsUzjRgjwvVgH4pn
FBuoP3Ubm2h37qtJnVRAaY1xO2kKwgthHcR6hWYPlC0Gc8WuVCnvCrgej/Rx5trajJ5wehjiGATn
YD+PEr9o44OVLH4BBlAD9EL7MvKXEzSm4AkAAx3b+27LYy/VBqyyia1DrY4e8qwHWxseR7qI2Kz5
6wnqWFDFI5JinxxVDCpQkDdvPQCObuvQ2o/BafqftPYPRb10S1EVpSTKgUIrQ0NeWksPY1OKmtJ5
UZQDFlN89Ep/xR5cypwU6KrHupl1lYL3v0cJouXHxRguU+QlpR1WoyVwUtxdpuFNHly4GHbKpqbN
RUoMa/UgSaV7SjJe2cZ7LUxMi1CYvawrUt9PM1yh1KpBTZtTgtAiguvYNzxucIMSjb/SMBtZo0Ra
8tXlpvl107zqKci76vd8+DVH56H+kkdukSqCiIovm4b3KBMEyQjnL22jblNJd2ocWZo1HjF4+jA6
nW9UyX+4/IAN7S8MY4K9Yc4z0VcYm56bwblDDeOn39V1nCUWRliaaGtUWd41NRucedaxer3yWiGr
EeXPUiuaec51DhuQ9f8bB1hRGXaQQQ7TCSLlRjMXd6BhB5qUfVvgq+WfMMxpBSIQ2cpXk5tJEaJE
6VR0/RlOJNiH4R6KG3EYyy7jslbzEuJ0ZrD2FWWJBbrZrxX53ZmToJZRJBJj3SpNukxNUOA1zInj
D0rn3GeLEV3lZqqLqoK4vgjDBcFXuLafs1lMS8/RZVQAKy5TX6ZQUhTmxe+yfQLzrKz/l7P+Hxpb
Qj61C6icaqCVyqmI350MzP2twCA4RVYw7w0Is1GJ4dSYtzdCVb6UeyRIjpHfo0DV1V0j/C7dzH57
twSFT56k6883JF9iM7s3JgV690pgx4MaGnl6iNT02OSiTlFOA/slDnP3WQxlKGgPnOw7Jgye1UC3
A+OxCuYDfazBEzC5cShfia51nILPS9j1lN5sagI2OMOuVtivZZDHvnSMAv1m/Kq/FyE9zrk3917z
O21RZbu//bhbAn4XvheT/1T2+J+1pa20CMC9dRtluTu3waKLXr7XffUhntqAMMpbuan0fjUciZ56
/SaJUZmnJv6UB5NqY9TSoZOEK7r+5h4mo8h0qGfM+wZmnZ2N/0fale02rivbLxIgUfOrJNux48xz
XoRO0pGoeZ6+/i72BXbLtCAifV52b3QDLhVZLBZrWAuVP3s85iCzaA0ntbOdFL2afbeTW99pp70B
Muj1ZV2MqmYac/upITZMchxBNj+Pjui83xVx9vG/yWBbO7OZofCLNsmgoWK/FcqdgoLT/yaAu2n0
BHkV5AwRDBjfhvZJRA1Pi7aHfgh0hoEg7QwmJu8ss1ZjGUmv+FCNRwlMO/9k3mh30Qgbk9f4gd8x
8oeAEERnzfQ1lObBJEmxHfpM8daXavEWm8nhbjFaZ4D91HFZUnUrF/FF2PhODyQDIyo2kaH/Sygz
k8bdY6lu0dGwIE2SC91RrHwbjPq/WNdfGfyNEmYoJXQR7uUuQydE0z53IPr6FwObyeAulBhom/+f
Rhhp7w52qaCol4riJcHWGOT0mAA/Q4fzwWI1ae35Y3XdxvVnoccXIALx9MgQgTovOjvULk2LANIZ
9ctTeVI7jckwYuEKjL1GIGipj1rw2Ki4JM3caaNbnYgoORZjjZlI7qCC/w/UmTVEErBnGtqDHl2o
k1dZ6M3Vb8xUYH2LAaiNwTsN4GyIAjkFrTHXqMKGVHLbeBpCZWdkyqXcD4e4zC/Wj9WiYjNRnGIR
LS3ZRFeYqyn+YVSHC8MIwPKbbcIeTNfFQ0pjQSC1uHsziVzUO1UKgMbYUmpG4ST61RTemuo3TS23
by5t+6XoH9dVXHSCM4Gc58DMnEHzDgLlYW/6xS27oSKpFbxSRXvGeYygUIOgDyClK4bd5Ade1Qee
0l/UwptPoM+fF+bsVgIFuiIR9szSR99yyn54wUC0G9T2dn3dBKbB48yDIsUE7gnk+NltZWz8ACy4
veOjeK6nH0UrHA5hbuIsnkDODzx/QCVGg+7psVaDqm3lABH2mGGAgahuPAQeLZT7QUFIYdK9PyGl
awc7o2sOxUC9yrYEtrm8iX8/gfNkia9jEqpCUKHYN2FwyKMr2Z/2ud0ITt1yoD/TlYudwI2h6Rmb
fdKL6F6r9Xs5zvZDJn8OdbDBsOqmJslWt6QHY7C3o95elmb6GZf1tiyk7yHRPLNCa7wS1l80BA1F
Ftyv7/35IWW7AKADDQNhJmbQT/dCIqov95oNF2tfpaNny/f4K6cKv3T5EegXcvzzFMWpQC6cq6kW
V8SHwL73iP1cGVtqCE7ouT1DhKXpxDIREGEW4VSn0qiwcAy4MWwOrf8aF5pj2G+m9ioD4QO82esr
yD741JohDQ0KoHMBLwB6fE6lZZ08/j+6JsCJtmMEILQs26yLEFkrt2YKgPTTDM2FbgjICbP9rpAQ
qcevZjQFnuDcGvB2mlkrp4vUgRIKbzY8YYI9ie7qMkPfg+/IxZ2d39MCbVnFzwkpT0Uy3WdOrpz0
iQY9TqJvJp4yjnuGINuposKmSDPOJkK/paWO68glQPiKPTO+su27qj0CS9ar6ncN5LHre7bQHa7L
6IGwGMcC+tz5lqc+lGRJmtirKb9ucmkbR4e+k127/rbTTRWkmzHc5G3tgKxbYJELxUCIBocqRl8V
G9CRnLJlRsNhYk/gcpAcv39VgShilL4XN6BSxbsbKXi3iV+MpgO07U1SNQIzWjoSc/ncRdyhVFHI
TH5thPRQqeF7bVERPCuzRf7cISekIrcIOCUgEp4aDvKTVYG/RTA6XCbaRVA+Zp2gd2ZRBOuew0w5
ttHi17EGEnU5IqyVzfqYEPrlR5kTV4Ym2LAlOYqCqQswBKJ6wLcCGV0fhmg6xNibcmD9eNS8CAtR
J9nSpsyFcAdtMOyABIHGzrY71m9SLcpyigRwq1WngTokOrRIrAMdr4Pu9/qJEq0SZ1VTVbfpILFV
ig/Uj13ZOsjt87oMtgi8Uc0XibmRmTfyIz0MQReL2yl7SJQnNbsMy6PaPv6LFLRZIEuEW9fgpBQK
peWUYivQnN72F4F/TwEBXj6sS1ler/+kmDKnC+C/RjmGlFR+90EkTMrHqhKZ7rlfxe1HDLTZADzE
ApPMqZDApOBhYgvmd4GaO6DO6dB3UPj6lxG12QtV+uKTNEHw3Sf4w2nDrLxbV3PR7Gb3L2fXvTUV
qVoA3TqedpodOJUkohlfGKg+veI5y54i0KiPfwC0t/l1ufP3wbseOLXupvtN8qy7YFO+vpy+1AfT
618tZwR6QHWE611XdKHnjX2GBiwvg10rFh83l+pkBAzIWUs8chg8+m68tdviApWkY5w7oOh+lESN
2YtGNJNJTvdXI6VeJzageZPiaiCbpN1Woqt5eQP/qsWZkN6GepowiOOgfh71+64XxOAiFZj82Zlu
s24KKgu/X8cHSd836bf+c0JBtjMWursBhYcEGXeg1SyqrDGCCCSsnGzaonu9qhsHof66CSwulWqg
f5rRnKEH7FSVdCg6JdRwpMsImKU1BUPNj+s60ASsfTJQVJDn48cj8lGb4mwyWVfqp9V1joSur7r7
Fy87E8IZlS0HdoSGJby+jIPePyj00a4TxpDo/sNyzeRwllWjGg8qYcgplQMIUzclOLPXJSw+NWYS
ONvKVBVDoC0kJMmTRVmr6WNtXBDjMY6OY/oPu0/Ya83C3B3zuae7L8ft4EchYAo1e7DvJq2UE1eb
FFU0IrNkZXM53PY0YaOkqAsBkD67TeNLg96vL9rSJTv/fW5b8rhVh4gxi1jZpg4jJ0vRaT3uwIvm
rAtaOvkEMTCEgRH+rPvOHlq5MRQ8BCP5lnaFG6qHCqOM/5sQzgTqIByDvsT9I6mfQLRpg2qbZMRb
F7K4ZDNNmKYzH0bRAoWJLwiZyn0me1U5OChMggnon5TB5LSBQQ0VzR+ncqy0Y4cTckb5TSq81oxd
wFkIhLAf4YMsOMr/hHCBXDBh1gtDh8BTU95G3etRbVFRj1MwXKCJBjgXbRnTPXiKoTJi8NBQtaK3
RqHgzFg6wBzqOzX7tb4zS8r8gdRDBATEkT/zG7OdsTAkh+zZhObpWAkcuUemh9DSqWxlI6nWpS5h
DmVd4nlniaYh1UAwdc6uHNvkzk+UZiRCwR2HP/VMlbptdaz7p2Q4mmrq+kbqlHnsFNZmXeyZopCK
xySbqEcrFWi9Tk0jsawszQxItTNV+grHRr6omog8NH4VR640mOouVlLQma2LPTvDTKyqg/Ib7VPq
WQOXIY1jISlB6lbZTaU8JRj4JZ2IHUokhJzqFoZx1Kp+iNexfxXYx3q8JvRtXY8zQ+T04DYtt4e+
UmXoQdIAvOKqk/s/vbo5CZwjKttobAhbKds4mNIW6AvOgITHuhqLVoBqBQZXCOjB+V6M2JLzsqii
FMj/1bPaSpODdiqnBqCOZbCmSFECdXHZ/srja2dlUg2YqKPY/kHbaEF3nYetoAizuPmY38asACDv
ZZ7GPjYbhjEOEVP0ThvZicMNEdEx/emlPPF5GJ9EKxNa6gge+miqO7Ww1EiqTi5LzBe609Y+am5w
CH5XF+FLcFd84GGk3luFQ75I5KLUOWVunu3jl/WtW9Dz5BM4t9sadaCXUpG6aTn6mtMaXU6cxvAp
cftBxyT4uriz0AgjWyD0JngbwW+AZ/tU48rHVG0JkDo3wLz36FSmY+yDI15HlsAfLq3tXBL/0G1r
ox9HGZJoYz7mKtnWIUp2LfEK6c5QHmRwlxnHdAg3gZUcDDna6rV+FRhPxJfdJKq2fmc74WTc1n53
kwjd9dnVfboOfESttYacKTW+ro3hK7e98mxTr1EEseHiagPoBPluDBuAge50tQMt9It6rNHdYkza
81Qm2quWGclrocjVJSlIXbhNZlTg04xDW5hwZJHnqXWj5xU3EUItoFMBleFUOprxJUxvIBwt26Ot
PPTJToqvgmaTG2DNjh00qxqlGxoP6xZ27otOpPJghTHomSykVKFz4NrSTlE/uuGYKe80fV0XtLCF
bAQR+D7AMUBJgVPPbmM/rSc0ao0FHnUl0rkvpC2dUUS/sXBC53L4gl9pAiM3tH12xWLSUfmK7OtK
RHVwDs3GrgmGvaMCFxyOnHtF5AGaKTIfyoTUKVMn/ZZu6OVwWWxBpgYajKO56W+Vu2ljXIcHUdv+
eVKcCQf0va1jDhgZDG4llT6vrbLGHZWHLk5d/qwc46uyf4j3sRftWlHn4LmFnAQP/GSbHiP9FjRw
7SNYYgCNkgYVQAw+M9SGf4yHz92+fLZNrvyhRW8dcsWyS6PpmJqpNw2t4JJfCv6AnAOudts2kGjg
i6dVURrGqOIiiZTnwMJFoaeuqny0o7TxJdMh0mMUE2+sO4E7XzgDJ3K5EAmzParcsOFjU/2tprGr
yjeydJlJu/Wjxgzg1JNgHn+mHhcm1VRSwJYCMYV/0EDviI4ZdfjQzMekeLbzozb8Q+h3IpCLmiYL
G+crWE9SXEoI3KV+748f60r9CSHWtOK9c06yPk6gVVRd2M2+igZcPE++8awm29yXPNr4bphtfWPf
6xtUGZ3S2oUgAW+0h7B/koO3kVU30IMSisqxi+uNNn8cRWZRfK1UpXFa0gFf1hbPjf1FgXDv28dB
CfBdH36vegGpBJZ03hgK0kaEQ0AiZ2PPZ/h7KtXzJLSw5ONB/q29laXTXZSe7saPutteKvtyg0e6
v1nfg3M+UyYVxRU0xyELfdZrE0ZSk0kE4c+wHTfkl/9ONgz8L0XH1+/s2timN3bpgun0TtTvwCyI
33yMYWBA1ARCk8473ARTFmhtQnIrlh6QFlLCi3XNFq5+mIQGhl70M+A9yB2Z0DSrtDRbxHVNvmtj
r9Gu0FNAfNWx7etGETighTvqRBp3XmS5K7oJYGTuiHkheosG0P7HeS62UzOFuNNiSX2mJij2YIrh
MEVXzc/hhzkBzNfN3uwo6TW+RCHAJJ403TWqINJe8JU2KIB1xu9BwGfMrqXZ72tGqYdNmyRuXdPN
iJ33ZafFbLVV9oLnmEgSs42ZJKuzhwiPFxZcvsjRh6RsI2Uni16WS1LmoTynD80LNPp1CGEZjkDV
fxpZ7UVp6zSiHMOCcc0jeYNTZ5TypJEYWs40PDTWW2/fTP73+mk5P41o0WAk0wqIa1A45iIQvxmj
LgRzFXBsbnpzr/+42gAfgygcIGzA8kIKnTPetCto5Uf4/TqlAOsA9qQcb235dV2L81oQE4OOPaRj
0LYDWacb3wcaHuJ6nLiV+mxLrjZgCOxZmT5r/0afvMDpzOtu2LhIAQSi0bClFUQJwsCNgWZ3my9D
aVoVyCiGQ3SkHBV73CTy8ClQj1nUqc/UGY+nwXLdGAXj2bSbJFPALFYmbg6M1Ed5B96P5/TgH80r
wLOiB+Yq/QKJ8WVyMD2B5PMLEZLxkEE3j4oRKj4DOslyKxUyTlSeFD7aXzAq9jsJByCAVE0J/HpL
neJ7YEtKv+XMqIGVMOndAQXd/DaSDP++LHNCXZqknbaxpixOHZprgeF0Vo5B2Ejt1SfbRKsbGQbw
I69/+9LGwOIwLqUpQHk7S0VGXaxicCVxi1FxO2oD1/l+XcL5+QRmI9KO8GzoLcF1c2p1KrrkyzzA
+fTrdBMYplcVt74tuGGW9n4uhHmjmU9Lu7Dq1QhCBvvQ+ZdT/yBHl3ZcO0X49Q/qgGQB3WJILOI/
p5JaM0l7A2SSbhq+ZtlFawHA8W5dxPnljBX7K4J/o5plWBQYQmXu5qrK7rrochw3sY1uEpCap6L0
PRGJ4x53vpRaaL5h4q7rO3lwpCdQMm363VdypXtXIHwOPXP3olw4wb5wFM1JQJjpZC5acjepgwHd
deUXzWWmPPdmGBrQuuYqvmZMvabbZP1t1wksctFYZiK44KchUguuc4gAAF7Q3fQowVqbUt/korGw
86YqeFykONClw/gRzrpWCwqgAYkOkITHqn4lT68Ym6qpinclYAH2kvlWSIBSJ7k7ADRzfSGXTjY6
g3ChqKDrAH3cqaHi5YXsA1tIhYBpi4ROJcofLW0V0IUJngIM+ZuXYKZalyTGxNwewHTSq1ajTk4E
DmrJOgG7h4QgEIIQ/HNxRNmmiaFFFdRQtNhtEqrv8gxDsEUED6n4uuSA8gIWKYPmcX0BF15gcOt4
LetYRhB38SkcxU9sSavgG6M9efd/qU5xlJzowXa1ve/lr13lVBd9D2j4Q3qjXYe/pe36B5yHUCfy
+dSOQbssQQUPlyaqRIFx6dNd57/I1m5dzJKhzNTkS8RT7k9620EM2t8VAJj7yq91AUt2AhZ5zGMB
mUfHK+7UEg1kkROddIkrR8OtXQKGeMguDT/6cU7+NLXH+TEtJWNsRyy1l6ubKMwdXWp2STt669os
eY9Z3tLmHFRvZprZMTFKbTjGdFMqoUPrxwHQ1Kb9D4HnXBbnqeKhUQdwnmHlzBd92o8iwpglC8PI
NMAmVYaZxge2RaFXVYlXhxsncr6lHZGcsZLqTVoX1Ks1MAD+fO1YxgB1SB3FdX44RwN0mSTXsIRw
ulW14xDeAPQ0LvdV/7YuaMGmwXgA/ElLASSaYnO3tG8VYa0bEESssvOipmm31ojC07qUBcMGXQRD
mUP+HCDKnBQ9wus5tuDeaQGKiDqWN+NAtpOsiSiqFnKg6N75K4kHSlGGFtGbDldbAqtsGpoNoJR3
ZqPvqlE9dGHt2ZrvGg0J3SEk90EmqnepC5aCD4CZKBZeQDqPS1oFUZebGSyxD2SS7UjYFoHT5y39
Msewv0rzUb4KzTj4RAbZdwZLGoAAQcbyrmzKqPQwx+THFxWJMzTDJjla7kDqRV4rRSu3bZAPH2bT
VKVDmqHJcBsntocp4AEveT1Gt+MAtG9pMpM3acq7Q5620kELkrh39CDsniWtTJ/Gpigx6wUkWB/X
0q5Clr/1OgB33ZVdEN4mVZSJelcXclLYFNMCZBh7TcHDnfq1QvMjW8t13A8tYiEkwy/yowoSoEv/
IiCOvdMLJ9spD8HLutUt2vZMLOeAYHD5ZDGxgPTwLOsqrkUNfIvmBpBsgAwyvQCJdqoZCkZdU4Ya
XgV6iT4Is4oZRNmQ298dMPo+8mhoDmoUgZx6lMeqc0rAGH+bapY9NnhlJtsfK4zORby+wYCrEPzv
6dcMUTyA7hCV9n660vJdbgprUcyPck9HQGgTRt3JIK55v9RahKLLGfWNup2c1nZT46Ijrh7Zjlrd
W/mvKnlQraOV7ascyESxKARf8iNokdCBoA+cV6SWTxUMWlnr0tpIXAv0U5BMzQ86pu2F1tiDAG/x
HBsUST/gzrOyNZTFi+9UFk0LeGcTLRnkrn1GKnOjEgT48n465Nsc2eLH+uLHu3cikDNX2nRdBu4A
rG19DLJDLTyHS+dhrhF3STbG0Ci1xQTYstMXnatTwetyUQJer5YONB5g9HB+XstlCSNPqNNYY7+t
zGKfltrzj1cJqW1cJSy/jQuLi5EywP1GfdyzbpLOKymKnyJUowUlEMgyZhNVBiQzTyTtFyHulxJK
GJiiUqfJyZVKEKsvisDcCgqEIBVA/vrUtgwSKFLByoR9+R0XV00iehwuJOQZY8pfCewLZu/8ru/L
IRpR7Rx39kOQOMTN783L5Ma/pW7zjUJETB2yjcCUVQps4JyjBu0eiMWwdoqpopeaOziaGjd+HEM5
5UF/0A7aRtpEH9rdh34N6svOjfcgpwSVZ+q4dK+640W060WlyeX1/fsJ3FHKR1yE3YhPMM2PMrux
hfAbTIczPzjTkdvASKadTm0I0D9V6mCIntHeaR4lqCJt2g8Rr8BCXfl0TbntDGmCIXdWAA337VVu
OJnnH9GRD4qlAyDT7qTd+NKiMf5ZfWwEAeJSMvRkOzmfK+FtnGhAGnOr12if7anldS8auuAchRmS
29zH2587whOJLMSa2W5AqWz4TNkG7EWGtJl0Ue/ywj1yIoFzIpEcGU3KdMpIjJbP0eush1zECywS
wt3GQH1FRgCgROgobraWHXtqcJWLGMUWws2TK58zxHEqSj9KISQaHnolddT+vVGvg0HEPLWozCy0
4AxwiNoAJx2hRZLfgE/AsTQM1/5ad+3sdjg7VDMZnKXp6KHK6g4ySv+2UErkYi6b6YpUdzTby/av
YBCES6K14+wMRF62RC1YQa9vpSRw21J2i/xSFXWFLHqjmV6cteUd6TXSQi90njq1n4AhT6DJmQQ0
DMpstAqt2DJDsD09MZ3lh2peNWDVnAyvzy03S0STuMxaTzbnjwggRJloIMBDmNucpOwjG1NHSCAl
yq62mp0Gvm7aUNdv+s2gSE/oFRfdYstq/ZXJbVDSUFrIKdTqMf0EhBKJCJwbW/lzpSx0VcG9Agad
UyozCp8OEtq3ovIuar3WGfytlDo5JhHXTfvs+LDVI5j9QG8OGotV7phKA+DPegOrl9UbMh7C/HmS
vtZFnFkzJ4It5sxrGgMG4BUKEYbtJsZxrDUnS/Y0uVsXI9KEW7Kx0cYIzE+FKyf7sXhX1bu2Ez0z
zhwBUwXRNeZ9kANReLCnJJW6msQT9h0svB2IPbNf6qY9EkfUE3aed4YkULAgY4C8LKDiuIMDCicj
yUOlcLWr8RDcj9d0N35K+2CfQpqwvWjJnmfS/lBNzbbIzO1CxuRy4SbHcBcdi2O4pVfWUd4Gu2mH
FMVOdHkvCgTPJLIuoKgABvmpTShaL+UIdXFo/YecYrMe1o1h/feBSn/6+wCpswelxe/L0i3aA3MR
Rvvy/vynABJUpwIsJDN6v2MK3E3eeJ0gHviqAHLmv4Tv0laUdVuybVgeCBxlNCQqfFctasGkQ18t
aA3x2nfDEiTQRm7FDiZ7RTkRgSi+rXZIQjWUuqJwy+JT6W6z6EWKBYH4kseeacPnJkiiUKScoM1k
Gg7mNnOMckfbNn7Ph2MxCjzpkiWgaZ0Vrhk5IH+QrBZ9MnFZ4SA1deCNqdJszMkSRSFLPo6gpIgE
G4Pj4s1hbFPMS7J7rtVGb8C5CeNtommYbus365a9tD+AZgXWPd6ayDZwJyc1wCWd+ajgYfjoYAL+
GmHwmzmFgj1auoBQIUW7AbDKUWnj7Jv6gSphWBzTU+ZT05VOWL1o2qc+So7uf61rtLR2UAj5a+BM
gM6OExWDNkvSI5hDk8jOpP7qQdct0au4/XkOFk51Lol7fdkIFZJJgW3bffMaKlrlyBjnzePxaBYD
0iia17fBIVYmwDC316YmfP4tbR7y2YwPB5f6GcuuFRWIlDSsaj/KHk19rx6Tr1DuflpHYXoiTwAE
AwweAKbk1Dm1vi+NvQSbz62HaHxoo92EAG991xZVYXcU0BZQouR7NUB9NdrxBIsnkeaCPN6xzQi9
aN/rUhZtA9cDxqxQCDjj2mxCeyShBimxrv9uE/tIrMqrI3pIi9BdF7Vo8TNRnHFM+YQGtxZhShOE
slOSYKMr3aG1smuw0dxYiqg1UaQaF3mFcIK6JkGe2ZZXpt1d91riJCT12ki0V0s+EGH+f6vI/n12
vYdhpY2txVYRQCvdExFN9i7+PhA5EEJgXBPzdqe/Xwx9p9UZargRCDBovZOEE4rn+Wxm0n9F8NdS
0EQJ6ROsFh03yjbY1MDLeJJvdX+TbKRjkQmMYdG6Z+K4E2SDRpiWCTRK9ddWPdTT4Ez/4snnKnEG
F/t6p3UlU2na9+Ehqe/lVgBOKtgYfmYwRXU60NkMrJl1Lgk0pxcV95ckIJ2Fpxcc6/kMCDoXRjMr
IEG1L0Aw4A/PPz+VmCKCL1PBmKTa7BTNTDcI6mEkKB64AAQFKZPpgC8JE6SNR6KHVBWl8c8xH2Bm
c3Hci7idGjUH3TLCut3gqS/dpfZoAr0n95RL6zbtXfO+2zyhT1m6rQHGdCFdusFN1m3Ar/q4rveC
AUJhFYUb8FCgAYT9+0zv0rK0GHyFeJf51UsdIq+vhNMnuNtE8d7CBqpovADtL3w5wgrO0sGbM2Yl
i1yytLiIWmDQ1LkglljUZSaCM3S/b8xM6iFCzd4k/c6c9mUuAP9acKYnWnDOlEg2DYEVjbOUR85E
nrL4agAUh5aIUEEWbokTQWw5Z/syWeiEMwH56yZq9ajUGLjM08qR1O4u7yLkAUSd+qK14+wg9dET
l7FMQ6J+9f5XgJH2H5NaMdTi2fZwR8wsmkjHeE7hFhO5SK3SUWwigFRaXjWUXnSgxaBKxx2rIpuU
qGB+iICWhoI5671BG1ravjbR5/q5WTbnv5K43GZFaBfIGpxqZf8qml9ZvFn//eX9+Pv73FWnlB1g
Wgb8fmOHvxBlXQA57aUp9O26mIUnEvbkPzEW/35N7TJpTYipMfkMfGdNvuoVNPyWu4wcSm23Lu08
lf7HBP6K45wArYwhbQ1Y2RBsrD3dyGgTvMgu6b7tAdXoljfS4wDAm8Zbl7u4WQRdCUDORjmLzwLI
Ey2akjDHUJWeUbT7SKOC/VoXcZYIMLQgMmnLNFO/2SCkgVLPuhKLFvGfEmeZgCG3ShlND7AI+pS3
N4zAohNc44vHZyaCc6CJUfWST2ANQ/ei+L5jR3eWGWPQ48GMnv9FG3TdgLcAcT2fTc2NOK5J1eM6
MCKnYy0gKuC3RaMSy7vyVwrncnSfaH6twh9k1t4270CJuq7FUrioYir1PzU4h+N3vl6lPdSQhxHo
75vSQr8KMg1gaEEdjJiPUvjSWN7Q7tcFixTj3A/Fa8UMGyhW+L+G4cYWxYyLfmGmF+9+kjaqJaaX
3zxVxWst3VrGkUzbNqk9axCR6rFt4LLQ81Xk25gly5AIQKzxXC0rl0gPufIgIfVkifiMRXI492NV
NEZOhRkda5PsvGp4twl66E0RXvbyWf3PLPjOPxTPbRspGaSi2WB66dRmCGGikGrxuKp44zPmW1x2
7CtmMcIg+1QP2FslAnoW3drDJ1WOGrB72rt1a1tUZyaIO0ayJoFaCX1TqH09YtCo649WJbi5Fw16
JoI7SFJUBkXBYjdrugqb7+Afsvb49b9rxR2YqrfxqrCxVgSDM3IceJN8QUUYgov2NRPCnZqmq7Os
ZLkKpde9DHApduT146adXtb3QyCHv7UVYJYAfQ9ywvC+8LcZbDijB0oFHUCCPeFD9h414jZjmYqx
e6JGDGxYwaafd0qweODvglnchaOYVpn8Se6YimNf9GBivHknt9GNdatcl170Iu9rL2nQV1Afn8D4
lpVOeSnqnRacIosL6fuWZvnEIrkIAL6ZAuC9aFPlx0K/FPuF8/lqTmG25LMjW45TmObsLW71ljNN
iicrk0e6fI8JaC8O4q1h0w2APLbpmPxaNxrhYnPuIgRKoxL9STxtMVm19UH+tiWb/hul894z9tMu
P/qX1SZ7lrd3wUd9eF6XL3AiFudEmkYxkqmG6mbWXtd6AUi2UL+bwAz+L4HSzKg4V0K0oExKtqGA
ysv977i56LX3/00XzpsMGrWjhumSRxddecia+1A0rCg6fJwvUXxUU/sCZ7wydnl9A2hGwTL9mTU7
u3X/rhN/646qWeT2BCWiIygCdso9dVDIvkW5p8KM39W4tXS3eCFb/z56MV7QMHdBrlvX9p4AQu2l
okqkwDz4XLJaW0NsSNB3ym8YxbJ/mNq39V1bXlK0LLJqA14DnGGYUaekSL3CAoPU8c1dGAn8mUgA
ZxZt3ANr2oKAtuvf/VjFxAdA6NaVWHRXqM3JxDYN9tDlPEilVyRVEVpg+tf1tbuxz1x12IcROkS8
dVHL0S0qTWjLQJ+ewaNBpJjETYd0RHbyvn4GhmKGrOuxvJV0J73VrsGLvS5vcflm4rjbYJRtK1FM
qCbJ39p4KGRRE8I5exNzvzMJnK+3dBXd3jkUki6su3EjX9GDmnvJS/FeOco+2kWH+FZ3RRn4RdOe
SWV6z5z+oDdZSQtIbaPDVO+n9NKwd+tLt3yxYNQfTffYKcwgncrItWQIGwkdA035qMQbYr3U5mUd
gHTzMchuxvq1DbfrIhd3ayaR8+dAQJJiVYJWSZmqx1A1y2OW/BxXmu3YTAp3ZrO6AvLYBL1izByn
hnSFOUuB2S1uz0wEd2rjsk0CC7xsLiVXvXY7lbdBI3hYL5XxT9TgvLmcRXqe2ZCR5OBGCa+7fBtL
u5RuLHrZ9g+pf9khLU898mPgGLZ+GNsFtp6BsVeZWz9MxA2ZriPRjJYyMGupE4hSBDnRRY80E8Gt
Xwokt2YI0KIA9l8nTT+sRnEG+94ft5hHXbc5ZlNnV9ZMFLeMVUhBreFDm0F5zuhbN77n6T5I/8Wy
wR2CWUVwrQHS4/QsDbWPdjK2WaAOcIn+EUv/ck/MBHAr1loR7UMTAhrrI7ae+kLguNky8MuENA7Y
LdlldwZejwlrKbQCONJ4SqNd3VejV04k3oRDXx9CraaXqRRWm84c35qBFLv1TVo4TwamfzQMiqOS
AiCW0+WTgrGrgNWObj8CQvCmxz1VdVHkFP4gwgtcEKUSsHii8UJHGokfhyhIWMVpPiBNYbya5p0U
vVS5IGxeEqECH1JFtz1qNnxHf2Mko2UGKqJJbfLaqtqXvQl2KhGww4I3RecIqulIxiIbxlfQagzX
oBUTozqNlAau2UtAkvGLWGAYC8qcSGFfMbuJJjkdksyAlMEvb+sov4qk/k4y5It1C1hSBtuiMUpi
zATxyhjdVEdkMDH5Dl4G2RxekkoXROBLV7nBQMY0zCxjIod/nNojmqIpRindITka4ItTPCord4n9
MA2/i+ndD94LstHVN6Rd3ER7aOu3JNyUIjKYpQXFEAzGgWB9MEL277MFBT59qmP4MXG7oIt2WR1U
lRNg0uk7rnXd/fmqgv7cYtVJcJXynRA0mEjQyBnwXqrY6a1f+ig4uAveFXO3MhppQVEGiApOGWQu
TO0PhKMcAKD7oI/fFob8Ven3uh7noxmYAp/L4SKHtJR0e7KBlTTGB7BMqoUHfD2/+BUkV6TeqtMn
9fe69FoSN+lbh4AMju5Kfd813c9vfjCnoD0GrUcWjjbnqbqOlHVXoi/Z1iPHtILMQ8+lBh7A+h9W
FrNimIrEIBWCdy5o94lcJpKcAqSp/OoJPSj5L4KZCS16XF/aBccPQMy/crgIOlF10E5rkGMagO0P
L9Q6hF5O1JkACrku1Ou42axLXD6HM5HcGhp+EOU18/Z9GiedYwHu8sqn6fBrsKXgJqRmVroBtYm8
1bveTh2t0AJM8kaFgRR5R018mZ1TyzU7NdBv5SqvwJc9xFW+UZRQ6DXY13A3I0wPU4kqWpBNDLad
ntc4yDQymjC9BBUneXosygczvjWqG6M4oF6Mt3bbbpThMex2IF1bX6olr4jmIsA2sQlQ3MynshU/
lSpVAV5T2w0YhKQD2qWwRoJo7E/FnlcRxOBAW7BV4GDzTTITEIh0tcVAhLqVNNffK17uas6w+VS8
AC0t7V2wUQ/m/5H2Zbtx68C2XyRA8/BKDT253e0ptvMiOHaieZ719WfRF/dEzRaayD77YSNAAy4V
WSySxVVrAfqGniiExj7exaRys21P0t14mNx805HOfZLvqqfc5hXG1wJ08XEsvAYKY0bw3Vo2o/O5
Up46a4ePFAWvNMlgHFP1/vaY05R1YzBYCOgQYO0LdDDisJbQvlj2+g+hboLHTk4zXlPU1QQDmgLt
BMBUvumkWUEfqRFnQ06mDASNrWanYl7bYscj61h7Q9WXQ8is8TIDmjX77s57qENXOsguGpLsDoQa
HrSP731XdP7cHsQrv5CvlxaZJW40ph5HCQZRbx5nbSN1j7f//jXFLmOAfsBiF1W1Qi+bAQaMp7fI
nXcohf6U7fB0J9nneXumqYyod5GnuAHnqM8dTWbP02arboDBw6L8YzzPb/3p10ikjUm0/Rli6nbC
q7qtjyUFCQOSDgEMZieQG9VPfNoKo5gx0fKzVHIGk94driIeN2a0J4Otz/zefBdjGaP7WUhqnEia
tvQsbacKX6L6WYo/Re1FTytye+rW6g5AS0JtHIBXqtHDxMYwNmkT0tgQB9mJlejVCAQnN6tNK1t2
X1URim09eh1jL++jHcc4HawrX2UkcpwxNf2KMApUFK1UKzCOIkHgKbH+JCl4CBt8wJXn0mrdMDEq
z0r08a2u+qdM6nRXmgTBvv0dV0MOxCiwBRqlLZHRMsskdkAOijIRQKg5+OeufxRBpTnIP3TtIZdz
MvacbeQqpcEadg+gIMGpiWMnM+JzA2S2OamFXaeaE+FVpJ5Rm514mImrTA0zaOjHYYUy6V4REpnA
gsm+CTNR96EqD716DIs3PMz6+lZrPxOTB/BbcwsFChMsyFgdV/esNA2DFPDOws7SkdTJaEe9ujei
krfg6fBcxAz166+d71y0WB+AvCdgKoAdTRggK4Vdr9kb/eio86MYHvv+d15GRJF9Wwl2ibjBex5v
ycirX4DeZAv3Y6B4mDNIE0D8dwy0wp7aOv1Ko1mmUKghf0gLUzj7glTqrhFL43BQR3+KSNanieq1
2tz2P4ZmmH0CEiIe5R81ejUsqozSAE5GVG4Ivy+GxWyBwSgno/gWEOjrTRQ/1GNF0gSqWkXn3F4w
q8YA+Ad/pYHqMvs8njSFgkYGGEvVzwnEuPJHG1fERGPGzLvx0rvElV+6jjsaaKfwUs4MNliZik6h
ftEC2ZuvqrmjhfGhRDvxKam1f357QsKl1I9UE0bD/ZcxF3Rz7NcYSTswhrsGkqfiWHnAQ3JywPW2
Re1A0U8BYZh6nQTCVKmiOA7wADXmUuaKktBOdjMIoENHXy+iWp2DXCTQMMwNYnaQUjjXWkAP1YY0
Jq4xBlMF9eJa+qMqsfITeiKBzInzlZE36GBQyWQUHlm+wFIIrDGdE1r1/kIIEbPchv3DMH79cywh
EyLtotKFaoPMpMPSkIQ6jzM64mBA1E5DeI50N2kqlL4rztn6+kGEDjvFt1uUb/dKdcAXhWCeRfRV
zOGLBkXd6gly16WAc0KjOVIYkzT4CJQfo/HjtpPr8/3XMHtu7gK8BjUKbZPR2oPQupZ1nsovCSDU
Wt1r0bM2b9McEhPHWDxFwTv3iHa9z196zh6kA71SJ1/DB5Sl5ZWQSBFqRxM/YohTKfU2GfeKcG+W
OieGVjYFiJ6hgQWFHsD92ceuUajUpqL9aINlua12ivRfIe6ytwd3ZafDRodVC+EMNMWzPI1jWRT4
FUY0a9tF97O5M5NfylB7cneWZVr444FtVw4M0AwCW7NFaSGv6PCyCcCdPMFbZ2q9xP1DHADzmBxL
+QEFU6dV/7lpDHO3NEdX6iK3K3qvpLMJ4K2Gt91KN86V1pI2ncgUm5z71uoKWdpiEqBeCYKERly8
saoQVdlk80ZoG1KI2xlCT3H7CaVfoXhQ51+353AtUCizCxIN3VHZI5jeanVcUihUBlqNcYxJVz2r
9ciJlNVVsDDDkmtB5N6aWwkTZwng+FN2Q/rUiy2J/VeLarfmL1qqo+DC6xJZj5f/9Y5dBkKTaVCb
g3fKeNCrQ9psdOVL7Xei+liAS+T/NJSafBktUKvRoHYCY/58CooPQ36O5JRjY+UAgIj86xCTtH2/
H8pGxDg25SeSiS2ph34+IYv01Z/b3qzsQqBlABgcT6LocWDzVlLjKlQreGrpot1kOmJvkj7ziW/y
9DPXDIGYWYJ+ogriFzYCO70IBx8NrbbUVV7dn/303Rg7u+i92w6tDB0e4yURjYw4JF/1UVDx07pu
8eSRQNKnqr8y1UkFy80GT+A1T6+EHS5WVFbIhEYn/nkZCVIPFpI+xcPeEBaCDlVI9Ea5li5CQ0iM
jHGvtVBEdXC/M1tnlIzsX+FnuE4uzdPPW6StCtCgEoyE2Nkj890P6l3W8sRBr6uX1Ial4CJOyZSu
iNkACAjqmPZvZ6im43nZbarejYZom6ELjID//DyMuR0JuFQm46Y3SqdNB1uUZ8c3mqcgKHeJNWxu
z/BKLsN5BiyBaPS1cKlmFkclFakM8r4KRVyI1vkizsSz1fsvdV9mnAPNVTUCYAEcjVHyR+KETAMz
w0NE7wJmAvWccdQRTXPiZik46m47tLI0MMTg2wbJBI5O7IUnSoPeCsW6spMwBJZJA0o6doMS8gFd
wwFkrzmkgMMWz484HF89YUjRoE0RMAN22GTbWKw3ef/P7FgYM8qviBZEwG4xTZdh6YO/oNIVVLW7
slSJYMgNGhbE2L09ZmsbKVTwQP6ApALhI/ZUopdFGKORuELl0iTBkO76tPdyyikv1lslHrxwVm01
UvamkHuqUP/h2KedH8zFCbRv4MVEux3mjqXsLdVS00d9ruxI6Vx9qp04ao+FkHi+lt9Lie9qEJpv
42wTm2nGuR+uzSJmEJhwCMEpCptLJ7UyCgFvJujGVVT6eqE7sjTp/womwEQurLCbeWfqdTP0oNnJ
gqdKqM/91JIIFC6GILzeHsy1BYAORUoX+P+kiS5DpjPmyZB8ubLhxSYy5c8hjnbZlG+lseIkjzVT
QDJT9QFK6MGW/6LaStVZUyo7DY3zVMkOpDDA6TM+9H3AMbWWp5ammPxsjpkSBDidgwpxREdmXtZP
4gQSqVkNeAKlq6sB3ezQIAEJLXpf2EU3FRAC7DVEhNlsI/mnWuFMkuvFYc7DF7829p1U33VJcmeF
4+9ewQPp7Rlc9ZXycgMRgkInyy+Um/Vk1pYB+4HwViTxBuSpD1BQ/mcUJGISlAv/3873AXSx50GN
0kzyyKzAIlF2TjHl2amprMoxBJPHTnztEvAZeAKzLA2s/lDBvAxKeYzVMC5GJBixfsGtYHI0tS+J
ZvUaJ5etLWfTAqoBGA0YYzFI8tSaSgBlLhv1TIi21e9hb37enp+1jRx0wTjj0fb9axmcQPCbsEtw
W8vErVyLTpdsc8sikvkStvohz3eGdvCt2o0tNGUMIcnm7dDvy2BTDL9vfwrdMy8TpyzReyQqBSbt
8mUqaaXWC6bRRSjN6AXQL5ug8Ey0A5XNR2S83zZ1vdhhCnVvvF2DKAh7+OUUjlav9HWFalOR+riQ
C8BCBCRVIG2lc7bwlWCRUGNHGzmYgnDIpb8v4hIjG8VJBDaQHu1axfAMvl7bxJvTbX+uA0XGmNGC
M+QsTTDlXlqxRk0dTB8lI1FGj1E5m5I90Zeu21bWRg1rDLVtMFbgoZRO4MKXphO0pg5x+ejGIT/4
Eqh71FGW7SYdXqusyv4V7GXSqiqI9QHsoQVPZpJwShH71kd5Qegs0mTNvgt48IK1cUNfIyV2xnsv
BHQvPUrTqPJBCwuseOOE6k8h4d3X1g0AFIISDHiM2TeHCiUvZchwucn0cz63RMxm5/ak8CzQ3xeT
ksh9Vynx9/Upd/VW3U+txDFxfZ3BRICq5FtrEQAaZmFqmS/2ao6bU9yDckrXnCqpCVoeXXmez1HW
OWKR8N7H1pLBX5tXbaFtala61gKJpwvbwPSGACrhphfpkV3VvILryhqVoQOG/ZFKgYnsHlXIUtIV
A5BqkvEiDF6ctE4hvN2epmsmayxLQI/odQnIyCvKl0mMY0sCntmOi9iZgtqe/cyBIiORp/h19vMn
ofqlp52T+A/R0L2PuboH2wTkdhyx4VUHrwt3l9/CVCosPWmblp7EUxlNqioKkt2hi+Z7cWy+1OJn
2LUnLEeLkz5WIhX0f3iAQwEYBIks8KwoIccjqPC8EwZpr/ggykqqxOAcTq+7dQCfxOkb4m1QeMUh
nFnTkkWJyY22tvM7+edMTCdyP99jB0dUN7FDr3Zlkrvd9gXU5uSBy2C0slawTqgAJG44+B+TI1VT
CDV56GoIn5AGkLb7/DzDrKO5wbG3FSgLknET3mfP24TwGrKuwdJAUXy3N9AHFPOKjCcY9FFQigat
oMfyTiHm3twl9iteH3e4fbicgKZBwmzXGtCdWC+AbuAmrFwmnlHxIUYCSnlbeKJdMKZDn/2z3exC
/HLLaxBZd21hjUlzYWoEs27BtcrV98FeIOEpdcKUCMd39ZDHnIy3Uq/ESC7MMUEELu1Kkno4Nz3U
TgnQERmJkUKkJ+YzCdKBujWQdNtdZHBdinHY7GBr2Hfur/GQbLq36k0nIDHxxpOy48zbSra7cI2J
UAnKxxq456HX9da504dx6AkI/3NAnUoSPLWb+uUh463J6zvx5XAyN55cVcxBKmDTfMi2odOQ2pns
8M4inpKRymld1Rs376ErevnmB8ff1eFVRVqjwhUIUsGXwztAYaaZatiWPq2v5MPzj7Ldks7DfgZC
9h3vIvK9wq+mc2GPiVQt6sSkpNOpHkEIehpsiBdgrAHm28wBkU+zjcaZY2zzUHIrSR0ymn/9ZEK2
HSYrEyrY7ezSM2Py61HbiBDstDnjubIzww4tb+FxBE+UTPykklyGktUjw+3lTfc7OypO6AgEWFAb
yPiPaPcR7rsDXhM4dle2jwu7TAxZuaLEajzUYJNOPtBUC0XUu/pX7Ur26BYRgveLV35bXSl41gdI
BRyYwGVfRo5edLGU08gRw3arop02n9BXy+UZU1Yz6cIOEzH9DFrJPMKeMdmqbd017knaTfbp8c13
fG+EaqBxL++O0ctvnUzvgxOSwNuEh8hR763nF5Mzv6tOW2CLUsBuBn4J5rA3j2BJxCmpthP/7A+2
2j9J8eb2VK6ZAOkdhG0BK6CYlctxnTO/y/MEioGqMTiSjH4H/zi0vAe1ldsKkOUyFK3xfoFbBLMe
hCKWiiRXa6jIQdE22s5EfleJ9qCHuIeRxqnuRGI487kTOSO4unngjIerrAKySdi+9C9Uq65qJrGG
pG1vbstzgIOHq5+ETSR6t0dy1ceFJfr7YuuIxCySshGWKrdX7cI2Sc47ta2aAGkcaopQXoQ2w6UJ
aaxnuU0xWa350oOv11e2UICJeXw6qzFB1TIAaMZxgj1NqOo4QKcNYRf3Z7na6pVbWo+3B+saLUlB
pnhpxKOFDKUJmRmtxMzUxjd0uPI5OqAKI8nGcEE7sjPvcJKY3XYfkvuBFFv/2GxFTjyuOoiTIXrG
UGkBbv5yHFFar9VQRziKxXz0x3Kr4vk/Dyv3vzj51w7LFJzNUlZ1I+xMe1AV9opdykSwpU2eksdh
Y7m4S+uqCy/dUAbvP3RCZYj4cJL1ta7bN56XKtrjtR5HUiZqujwKpaRA1OjH5sN8DDJHv0PPnjN9
Gl69DT+UmQA84wbP4hYKOJ/g4Og5q3A1bnHJkKEWClEOtpVmaNSskUZ8ga96w/gACUaSF9CLGDiu
rm1LuB3/rx0meU9ZZU5FCDt10WZ4wp6+GpMTuOuh89cE/X25ylHMj80OJgQhTog+GV4bdc+W8Xo7
dNbz1sIVZn00JZ7LdbrUDf9Dal/E4qMRnLaVbVPezabdjrqtK9vbRtciBcBFPEdqUHcFUIep8sRK
NQmoMCBNQ/HS3HUTqWYbROpu7xSb8lDdKT+ru87TQlsG3b7XurlOAGje3f6MlSE2oCMJtBVu57QP
+HKIaz2KpVAQ8BXQwZqN9zh9SgWOq9e6QAAW0/Z5wM+g8IV2lksjJbRbFKmD8EwGcnKvPEHj0INi
5Vfr9i4ASkeZ24e+cu6+sMjMqCFPndXksNi4qQOI4nk4Ww3pKDMiaMv+wxAuvGPOhV0RgPY6g61U
/5UYdgnpDYO3360stgt/mDOg3DdzmwWwUVq7uPwcM85KW3kuuZwiJktn5ah3tRU2UEvRTqHTubEj
pO7gPE0b4+v2eK0tNwOc/qD2R6cxooKJuRmM1OjaiRtcTDAnAnRnCTYiYHg3+nF+5xiTEVvMrQTn
OfTuwJSI9wsm9sYIOK1ASxtb3lgn0Z0PvmfZZU3ij5jEG5wgbttbnaiFOSbw1Nmc0zbLGzspakcx
e3vgMa5fC9vQ1bQwwcRb4qv5rMhQPjcqZ3hQN1CjjD2wRqEJwcEm17rKA72RlKS4i/5oz7f9W8EV
XlpnInEMhkqfc1gHUoVWlu5/9Z5o+2cgZZ6Kr9oOf982uJqgFt4ygQlmls40CgyoYu3HzEvryJ5K
zgawsmUCtIITmEoVFFA8u8xPrW4UqLkXeJa3jm25reSvInL6gQOd+EZEs6G4NMOEoizI1SzIMKOj
i5YMe32juafzSSxJuR1JsEnJHmJIHfHdjkeUsbq+l7aZuJzr2pBbC7aLBxC2Qh/CPyWb3v3TGaTi
pHsaAbfcZOKzSgI5HcKysdWf+V14arfCUXhoOEbWwmLpDxOGbZeFUV3AH6OpiFI5TesMoEK+HXur
e7QuG3g/VunNkMWhtEYrR1JSUVdmrwH/NmpTKknccVdv30OveLOO8nP4OB1iFAWSX8nEySarO+fy
Axg36yIPgnHABzT5Vwq+7+RuKj6HxG2HT5Dez8296juKVpNG/pFwT9TrE/nXe2bp1dncjZZIvT/G
u+lB34BqeAM84U78ynY9qd3Q69Em6HvSvsbRxNjkdrgBtSD5Yex09/ZUrOXVxUDodMNfHAWLWsWj
9oRvCduK9PpDxqOTWytfGWhaA0YbJQ/0QTJhm9RRNUdi3dg9Sg84qmwy0t2HOKsEVKNc3UZOt53P
4oa3XNYqvBeGmTnOBUkzmhGGIcE670RcaUV7JmiDspHNo5KEm9tDubp0Fo4y02posW8MKezlFmry
Mg6dgk+4h77V4PlrhcWfa4LY5qKBCYsMEK8f0Cntm26o7TXoEskoft72aXVbWswe+2baB00MFVk4
9TPYIyP8zomMlQq5BIKOCoJeAl5uoOFwleUW/tFzxyIgszJr8fwN/wbVy0unVsH4DukgkVgFJwlw
5ou90NXTJOto/GlsIdjI9UmWHV3mACdXj2TL4WN2QG2ssk6TYCO+E+3ut/+cHoSfMdHvFR4yeXUh
L8aNersYtzBFpbaQMG6l8NwE93K+5UTC6ma+MMDsdOCvaQONDtfshTtcnvY5HmggCgw9WSfZNV5N
acle1cfbZr/rNNfxgG4+cKCCZIvFYGqgJcQ5An5ZT/reOCiv0D+1G3LuUWhRieiV9iuSpZ2ibCtu
RUd65z2CrQ/s3w9gprCUDcHSQvht6vep8hDwiCtW/z4e9lACB5QR3ESXE6cMsZmPLRwUZHgERfJM
4LyWrO92aHNHOlSpwAtzMQjR/iN2JlzQN3jtsuOvMCTSfXQWnNRNN8MucG5P2vqpaGGQGTPoWcTg
7YFB8JNlZBrI67tMmqdpW2x55ZL1AFnYYgK/qVChq33YKlzRd3W3cxMi2iNRd+3rhKVGW5bP/vmz
fAzcFlX95E6xRd45cCUrm4ZO1dtQVUHXBbONJkmNTlcKxZnmraCm2zyIPb1sXH1GXVidetIoNWeQ
VxIlkOBULwyAE2yvzKSmnVrOgqlWtjYVjqBvlPbcZd7coyylv3Lmc+XaD5wOEMOwKF4301Wpqs91
CNyYpJdHqekSZ8jHk9gZI9Hb6qXK0t62zPGXPwmbuE04OWAlUV9YZzbyPkp9M0oB+bMi3GhnXCQq
i+Ap4N8HlHYAQUUHb154+GL27yr2IdDehyi8ZXLogYBFdNGtoxGIXQSPQqVkT3GhDTvO0NJyFJPf
gJYDrB84UVFDPfxy+UeFkk8ZUL12Pyan2fCdMJ5++rN0H5qtSKQm8YIM2uRWdqj84X7SO+/2B9Cl
eGkfj7fAeoGbjEKovw8Ai30jAj0yMEsilo+PvaPMT348cirV15EKE8C0U7gPIpV9AQrCOcwBZMMZ
E4ULEprh4KjovQXFWq8cQXc/eLk6dByjq359I93xsggxMGZ5iEDd9mA7wQm/nYDEm++a1H+4PXTX
OyL8ApaMtquBsoalEYmVUZSbUad3JXc2IFaSKbZa7uV6dG8bul4AF4ZYluFqKnDv02FIERtpgPxk
kz0JYwTyFNlXSx6ZNc8aE5GgTi6mrEA74Rw2W3NUQHGklW5Xzg3ncHmtvWJqVNUcdRcwh1Ex9cvY
r/NEnzKxbUECiTJtKxPz2O5U17LlU3kA9sNJSWJL7rzZm6fw8SW2X3KbdwFam8TlNzDbrzk06VQC
vUQvvF5sgCE+kEkBIAOYC27P4mpEIlfTXkMVvRdMRCq55EtjZNJZzHeqFu2DQvvnFIZYR5OvqAAZ
jQo4YwKoj1Ftc6GxRW2oCdiNAwDdi9mTRuU97l/HsHq77dNarCwNUp8X2cNvgZsaKxisoswBpfEL
kCBEUcuft82sDZ0KxAfq+siRIHZhzPRKK86digSlJ5vM1D014+EDVz0BEtVE7w3tsWJMWIaQ5+hn
QbW5CZ1cd/O4dWX147Yf349ybLYFjApPkuAeAoqTWVtiU8Zp2iDiw521bd9kYB1ARj++DfeJDSlj
+dPcDd58r5OX/KifpvN0esfD29baGkQhLY44t79nbVyXn8NcttA4AMRlgc+JZkrvVRAl/3Xbwkqp
B5D2hcdMSEZFBgqHFiYUT7v3j8VGPLeOsQWF6L57Fxwgv486STc9vMzucrf1OfeWtc1naZ+J0EFM
gxANjsgx0lcKsdP4ua7RxKIoJJM5plZue9RX9HugixkAYBY1HadoVkcjS2tjbb4JaANPJlySZmUL
sPUuzfRtWGUi6Xt9Kw2ApN8e6bUABvgBtnHIp1iByzWS+tKMHu2oteOk28uVsKmG3ptMnnIMzwxz
GEurwJgaCWb89I9V7SEYSVSNc21etYFEif4BsFaCIvrSFT1A//qgx5iz0QuzZ1P/NYdft0drLSwM
IGjRtglSZbTCXZpQiiwehhkmTL/9hDLJVp2qnR4rT301nAVT5iyDtYWGChiaA9DEBTpTJrsIgiwL
Al4w7F5O7F6DkPDAAbevjtlfC2xdKFL0Tm7iHGOm+E9BPDQkyVJnUiKOnbWBw1ujiAMymM3Qs3I5
cOqMs740lq0NYdXKa5UGWmi92JM5HcGfXwg+dhyZJ/a15pwJliag0aBQiufOS6NBE7aBPhZIm/HP
eDj32W9ZfPz3gMBrFpWqgvgyWqIvTWgQIipGGXliTN/LZhfH71Lw3re/OvHztqGV2zigbioKCoAR
AT74faFd7JmhoppBNdRYQXlIut5rso0Y7XPsn+pO0jxF2RnNozwe6u5Z44lZrdTzLo0z6XBMwBQt
9jjuiKr3NdoPwrapPfPno/DDrN2ocesf/2GhocBvIfpFILTYlqMiQqVfkjqafwOCV9ZsfM3Tt95C
BYyzua6tsaUlJjNNWjmME7VkTYldih9dwLlSrM/cwhcmRoLRUEZThoW8dbVHiRL1kXyvPOD9Atf8
c+XbvGdBjk/fO84iVvwiTqWYWqyD1IlqNOsOPzjhuLqgdYAU0L0kU97by8Cfwf4DsqextdWNbktb
6dkDSyGw3ifpZ/A02/GmOoN5YyC8F+TVNb2wK1/a1Wstr1Awh93+ZQbrdnBUeAyMK9B9RPvCBpM3
ejFVigRChHh7SGUi/6j2vjPuTGiZQIT8WRocMPbbItGc4CO1DzVBJxJnV167Xiy/gFlvWmLVopli
dAWtO1ud4GXtuEFH7xbEWrvbMynzRpT+vgiWSTPaSR/hrfEEpQpX+hROkBZR7eA+jFCEcyQHMbQR
d2ZH5omob8AP781P8TP8gUYYh/MxdPrYky40PHGaBgUW7RW9/Jg2MgJ9DpGyxY3mFRt/swNroUQM
D3oyNrRcA5dqySi/pV2ARbSJN/qLzlmv6+Px9xOYsU+jPmlEFVuiGu0s2ZX1XRH8c5c7AgwNhkjm
Isgm2Met0LfaWsjhpZUMTgdearP792aiSxNMWsubVEdrIUzoQ0v84ti3LQm4HTwrr2XUDLjzgGbE
hZw9uyZzMs4QpsFVoIzf+05w+1K5G9GraRi5E/uyXU/hsYlSF22BR0Ufd2OQPN+OGerJVcgsPoG5
iqtNBjoSscKZTDHcLmlcpd4M4CSZq60p3isdx9xqeIAfDIBa8P9c9eohqxapKmErnAR1XyrnsoN2
NtTBbzu1ml4XVhin4twscPDDbp/Mx9ja418bsXlT4k1rjN5tUzyH6Kcs1r8vj2bWgJLEFvKSDOjg
C4E9Q4fvf0lpC4+YgBz0Uho7H+OW6roXjk+yKGyF8eRbnPmhy/MqHFAnQQLBkdFi4Ux62kdmUSIc
omAkkVSRPOUkiLXkDPJPELjIlDVTYQYM573RCDN4Esc/Q8WJw5KYA1pDzffbE7NqZ1HnYrdYgLKG
zsfEgK9io93JQUjiQj9aAa+/ey0ClsUsZk8NUzzVGiEc6mW8t1g/8gB36/9ydVoaYTJ7Z/p6X5Qw
UlofZnOCrBomiWSVYyqcuwZv3GiELAJ6Bk7VGhRYMnXIZiRuqYiAOt4VHa8SyRs3JhDqYDDj2ISh
MR33pY6XBigU2pVg8Y4DazENShmUo3Hopa8plx71VqOCSR3nuTj96eM93W/Pt0ON/gF20SwNMIsT
rzGl2HYoQVSZtgc1Ion8w9hkbmmec15pZQV4hfrtwhvmPJxXVWn4PbwpJmL+MaA58qY44oPyqmUQ
dSSoPgo/ABOAWhVuiuiTCp5uO7s6miizAGZLuUnYzswx6zuzG+GskPQQ+0TPUPP6f7NAI3QRgf6k
RjACC0ls2WP3G9sFJ5uuvJViECl9Dbhd0BPEPlTUmTamdQATWX4eE5M001uTb4zxcwStlC8c9Hiv
xa/yvzfDX5pl1lYPxddemnHfVRPV7hrDEcwft8dubTtfOkYX3WLsZr0Q6wilPxuLy1anuxAXQMEk
I7rWZ21wBhC83Da4uooXI8lMVl9pamAVGEl5epHnt6BBzZuTkVZMULgrVWhHIwJqfJc+AU9UziP6
OO20BBuWJrtBqpJg5kIaeXaY2QmSVB6MHEf5EZjCJwnllW10BIPfUT1D1wJKO/Z0sN4lTvJYybcS
XiAtC9wdqLR/338XMyYHvqVoPYpixnCwQGen1+hbD0mY85ib1txbGmLcC/OmF9IEhhR/Lw8Po3bQ
5rfbwbB2Wb9whn7DwhkTuoN1JMLGJJwLyQ6GU1yEOz95Ec2Huj+A8buJTlPlBOLjwGvOX7t4wjjE
O/A4iM5xtoIpNaImzEOCPdIJ7pVTh0ksPlT7Mbrr79pt+Nh5mUD8bXKXo9a/D1+amHPsXJ/Kvx/A
rIUWfSP+lOADam3rj17n/+jm+wyycbdHmesos6HVlRilkQY7SuBU8VbU0EapfoXe7+TuM/bi1wJq
MLvgDP29u45Ez+XmgwcAWdkELoaa2fGittfFBCKQNi41YNB5HnvO6W09WP8OJbvLoa6kQnQVu1x9
Z3Y7SS0IugY4uYvjBYvDzNMx1cyKGhGPRfVT0TlLm34kcy6QQGKg4rBLNXrYbjGtMxKg+FGAtuQv
Sb2rFG/ODxPItpX7sI/ssVV5Dq0MGxqkEfwK6MMA9GUOvWHQNGWK50jbkH7rbUhEgGOGDWSbUvk1
1JDY8MyaugVgi41hB5a+zcpD0B8h0D20j4JyGodXHTD86ZgVmymZydTuRCN029wdxEMW3s+1TCZ1
F5s+tkhwk+F8WIiWrQyW3Yw/+rB068YgeHWxM5D+dO3ByM4SEDJhkZKAh6JYWW6yDAlIkNlgH0eP
6GWyQWWgwDVPQ2VQvuuql6HMSdreSRKPR4Bnh0mcUQSaf+gqYv9pN4m06zvcJOpzwOMuW9m6Zfwn
UhpnSpzE5M5BCuVulmFmGGcMXeaJgk5a6U0YcPi+nyuevbVYWdpjslXaZYVZUXuafgK41VHk5zQQ
NrdzFc8pJlXpShvmpQYjgVyQyQwdHyQwpelCbMwrDXMXCyEnO9K/yCw6KDJQTQQDFyYwFV5GRYQ4
Abed2dm65Va6vm2K330JmYAUrBY8ldo1W7KMNjDUccE5x+7dWW5UsxVYHdpqQSk8HiiPew5W6lD3
hpzTcbEyXcrSFhOFpaRAuk40OjsHoUR6TKXnqP9xe7JW8uGFCSYCpyprZnRCdnZmiHaEe0w4co5y
qxbwoo9SF5ITMPCXkzNPWqabdMCKunzVxHLX9or3H5xYmGC2ptqMu2SeqYkKgvAQgDI45cfViVgY
YLYmOdYEy5pgIMzfy8pVJtGJhomTyTlG2AbgFkS3QqVhKgrtYLUHf5LsROddjHlGmN1CVspOEXI6
VFpx37aFOwW+7fPS9FqVExiz/530b+aE5aGwA705iLs6uy+aDyUxdrkaAN7UbQYTzftt4shD7CZZ
4NSCZs/YLRqpfbgdFCtp6OITmKSg9pWB8iqG0yqezeKpyqjwxSEztl3sdbyDKG9YmZUqi/5EyYs7
21DKjV+ppCgfrObrtkeclcSWjksB23xgwSNoMZxG0QQhqsHJpDwTzAYRqtk49iJMRObTDI3b1uAE
OW9WmGygR+mcJzUGSp+szz7X3s0ZuvB6Hp81IfZSX/TmJnVuj9saXuQiFJj8ULVA9Yq939lzuzGs
nNTWJjceGmPb6PsRBYcqfRDLgTOUKyfB7/oT9nYUva/K3lPUDZUURr3tZ7gQRMTHgUqNiakTdHMS
6SiX7m0313YmRcHbAkVJyugCuky0/TQNw+iHPYSDs32mKbuuEN/lMXW7OXC06f22tdUlvjTHDOrQ
mnJWJfAvOvS1UwcAfJcfxtF/epEf68+Ch62nkcfu8UtzTAo2fTUFqQvM9Z/iffTDeErup9/AJ5cH
Y7IV19F2P7QHLsD+GpANeNHfMWUZc0tDToMGD1zoiijc4Q9A39pR3YF0IiQl78y5lkOWtpjUHKlV
WIcjbIli4CilQWJ13/+Xnex/OLuuJbeVJflFiIAH+rXh6IdDjtULYowE7z2+fhNzN/aQTVxidUKP
E2KhXXV1VVbmpRHxepOMSRJrEONtjSSvtnLdbIsyNPu6de7vjjk/cmmGcb6N4JdSUk9jCcCMk4Fi
eInLeC7vcLU00ydcXDGDPmhDM5ngwMimO+Vb+JTuBDPdZm/yOURCdgEsNdNgd70XpvW7MAiSFb6N
pvWp0hfvQ6PqrxqEWJwVAFRXK5T7nW/Fp7ak5DFeCNIW9r7CeOWOU4KoLmC56H91OuT8YhqSE7hC
7y/a4ghvPEgkcPy0OdS9BNjML4HW22CjpCakI8lj9jZu+mNkKjkVHX2hRLTkThTGndSEU/1+GmNM
aJFQ4UE2+Jyq6AL3rHceleulkzBzK0xAJ3GSqQez4Q0qmih86ie1ALArr5lidEBLuhmE56HYI4Pf
NI6vWcO4sJK3PnqySZAegPIUpG2Zc6EBKZF2YLNB+uEJqmxZB4YxVQPq5DFQhYUzCBbZG595bY05
Ipnu6QGyNWipKl5UMUCC+NiLhyjbJtmuLN58dz0IH2L2VWVGmz5X3jeYNmkzQjcVuuaVa1aVatbN
WZU8e0SPch08F+2u119KkTO0IbLk1qO9zxtK8OKi+6eqnBSysk1zDJFfL7IMhdHYdCGE7fu+GSue
pQx2HVVUaQ9pmDuS+Dscvwj/XAX7sj1H/V7NXwVI96UcfMZj1q68JKCQKCBJZpLxGIcPafQxjHu8
60i4I8leb5GXOLuaOQQOOEjk9IS4Sx1CAw8CqgmRqZervD5E3sQFuKvzTd6c1GyXRq/F+M33z3Xr
GvV4iMCFlpkD/811Lz3STm7VGRXxae+BZCj4qmRDlPeC6LSaaGXhe+FCadkz2gSEifpeaJ/S8Mxl
H9JQmdrQG4OmmbkOSrBC3hQxzhAyJWH2wQ8HPtsExMmz+iC24SovKivMnt1iVVROBFQy6U69Zmb9
RuSeovFNrgTqF7u2SCFh8+U1aM2LLLW3ZSlf5y34VbzBUcSHWAJmiO+ctHsCQATaf4hxk/V9z3Dj
zqFm8EMihc5AZJnYDoy4yNu0RynDyPJvv97G9df93789/dcG2M6LrAcWUYtggNcy19FKNI4pMeea
aUtea7wPjCH8aGX/BWWOg0D6rSZme09a6iyeKbQB0KugL0mB+hLY5BkXnyieWypgUYXrMYS1ti7t
GlQiAY13FUWXEH+U9tpzaYEa44wvXHoAzpnHBKNpgUBaUYXs9fUNU8RK1pQTCi3cxaZodEZkpA8l
qADp61ndeWa6+aqN6rWyioXoaqa5D2WCC8uMp1CzQdVKXKeT961cS9wUdHz1Cpo0Bm+cNEvb51a1
G1b+GnvbDB2up7zpmc8L22DGYV19BjP/fltltdfhM8SJngOmXVN1cAd0oCp4RtxOiantIvpGvu8b
nn73Ori8Hj5zwfqkBrO4hhJakvm0Vp0qB0IhebtvZIZJ+NoKc73yUdIVmjJVIGlykA1p69sRRlmY
rVNb7rZaNcYi6ePSyJhrNUErGKl1zGjyUlB/ndp4m5aWalbmR70/xI5idAt76cZX6NejZAL1ro/E
/8BD0wbU96tuPC1M4xQH//fFQivh9SmJOi0IvApDkrMG9doWLSQy1UNhmzbp0yC+NRyU/ooKTOro
4WpCbSHD/8M2d88+E6cTEos5marxCDsfcUtIdroOzejgmp+R05vjCZcrRSGGVjaklybqK6MzUVum
5/sTcRMVwmfKwLmrP3S3KtvVVfi+Wrei2xplCNjliI0k/Knih0h/um/nZgvBDvri8JidlA3RUXU9
36EfQ2ZCDsCHqlTUdb+yYcsvdTvc4qUZI8wJFFsJwPYKRsqA6iUdEQTSLHTSFQCka8lIe5qhuLXE
b3uzVxmrzInEBmk5Pg87Y0iPofisZAsh2PT/r7YK8/vM6fMBRK34BqPiQp5fx1GRvNaKGxxj5EkV
yMCPPo58EQ8LR2RuZ6BDBpxAkIYDXIPZoX0iVMgeQrZJ4qCC4vT8cyd9q9rCvrhVoPgZ3T9m2Lek
LLZBPmD2yAqoTKG3VcfbiO8cMbydfk5P+VbZR2vFQHno/o68fftNlkF4BEChNHFYM+vmaSPpSBBh
S65x4NYaT19L2lqSg4YCy0vpEqHsokFmIRuvaIKygUF1X+/QHZ05xFAetV8d6I/9jX5YTHfcJB6Y
ETJelFMGKB/5MFgooHNBfE5FgZa6AbIOo1rqqr+l5Lq2xsLfmzTO2oGHtd4UHnSn/ULtrgLBpDG9
AEdHfagQA/lG/YHWtWG1dEnNOhi8QyCzgMaFmzYk3QtHnh8TWPc5S08tjcBvN0uakPPbVQL7MVrA
0YDIFiLUWtdygmlFXNX8aRweLa7crtjkn+5RsyCghbr90bPrpTzg/N6Rftoqp6iOZ05jo4+Np+qw
24AwTn4EOtx2zfhTfBoNxSgems+FwzEduxunc2GPOZYKJ8a172fgSRUBZwGKOaaSETiVyQMLRBse
HY73Ld6CE6btc2GRiVu1xo3VhMMI9V8eaCCdNrBTm2tB66aaAuj0HwYwEHFrtDis/vSG9ivfcLsl
ovlZV66iBYCHZAeYWhmX0Gpti54bOKPS38oQ+UXF9v4ob/MF0ygvLDA+AJiyLvFqOPOq8CFl7UL8
NtGiY+7LL0qbOG0mm30y1rautMgOcsHS8+A2SGc+gPEJbQTdOl7EEDl1rf7qPkaaARh8zlenHLyQ
+ldio9mfX0mbHvwRJh6i5vmv4S7Xn0CY2Mtv3bohUywAXWkqCWce8nnCS5S1C5M96xImlsApS4KH
GLOaVVvzelHAIXnAtElqY1QZsWVNWSiwzvsEMCUIOmQf0JjD7Nw+1WpvmNws+nIVAWF5c7CVLeid
hneg/5+UDWj1AyOwS/v+Zpof3z92p918kUuU4h8OQtjF/bmqg+HYN/XOW5ToXDIz/f3CTNsrIxLY
MJO4r8IIQbu1sFR7nTYd620AcwHmBTAGBKGMd9PykvAih+pJw1eWoIWU9KcudXRvAOakolpg6P/m
qF+aZBxchSZqcYgKHEQ4N9CKUnmJOm5u3i4tMNtC6NyGRDEspO5+gKZv8Jws0pxPX8lOHNEg3CtM
ooo3xBmDJxdSmyLlEf0RqEDMOjM16AbvDqET4oFf8wvvsrkxgQQQWjmgdQbWhDlSJGlddciR2SpU
9I6CjlgnhhAtPI5uIk8wj0D4DFEnMM/qjbYI35VoxMwgYKWqeAEJHhhHPIigdVRc0j++fU3DFDjH
gQOCxuAkgHa9t2vFV8shILFRmr3prvNP0LBCzYgYgB09KEa+5089R3Pz/sG9vc0Zs8wtEHJSiKHr
MTieNLtd9bZHaQkSDUh/nIvtUpL65lZjrLEu3/PkKBW02PByJ5f3XrcU+t3simsDLB5OmpqUgsmA
j4Cr8l+C7GHov+/P2W18wBhhfITAFf1YiDBSgSV00kVAQvRBOwRUxBXquKgnvHlIK/mns7QpjTg0
IRaxSG1+G+QyX8G4jaxv8hpsWSApfPgV0Gg/rsCUcybWbxGsai7Ye/OCNttt/35/9PNLCCUDhH4a
HCWzTyEtDcgV78ZINNuq/y3LS1Jl/2VL/mOB2ZLdKOhROWBgtd2ayqo5JAb3kew606Wt063+BRnr
z0z+Y5DZlU2J+nMlwKDoCAhmnf7JQ3WoHxF2oDBKFo7c7BYFXgS6xRMHFxs/xxof6brOxYYif6fe
rhQ2Kvd0f43mTWgyVCgnaBeb3x6zIOSGDm5L0D58bFNyUvXVfROz2wBt6P9rgs1we1wXu/UIE1zw
HKPvNy2XOCSXLDCnrIOA2RAmfgKQUkajYMeXC9HS7Cyh+xJZBfwWGNGuPS6QrYnvd2Fi1M1bAkns
stmRZoleY96vQ2wMVyKyTpB7vLbSSKHmDS7OS2P0XzXcAsj5bTh2Kp6D9Wjkj71RLVyNt9mnaUNf
2GROkJ6KQDd72GKorvyJth0ED0Yn28WHYg0Yo62sl1oobqImxiBzgmIQPKoasPno2vVOyXOwi9Y9
qOT50/1NN333VYxxbUZkwnUlD3y1gx48aOQD4J6QkVQwnCXg9pIVZuOFqT8IUjHN3tdoeo/uDrhP
zlxi+l+Ysp9L5iKW1T3Q28QdrIQ710Fp8bUyIVxuL924t888Zs6Y2K8RwL8Z9rCDpzou+HpbWi4d
3sDf+Hh/cWbP6z+b7oe162JAVavo/iBNA3Kdod8k9fn+789MGMKiSUkbt/ikI3x9kJIiGEoyBIlR
Sqec2ySVZrXNyVX2RG4pGP5l6fm+wRn/MEGyAYudji356Zu/GFDCB2OrRHFihKpLFTza6tynsr/w
dJrOP7Onp2gPDCUiURDMMrtNiJu4EpMoMfSkdAjKGZCWtqMBVJvliDfUGH3eH9XMMl3ZY8IGOfO4
qgtgT60iOup2v1T8nJ02AAIkeDwgA1hiiLJx85homDavSSiUaMFn/LDY6bRkhBkFV3M6MKwwouiO
rhxBXaQuHdAlE8zBgb5txAlhgvtHQ0CePTXSIQ0WzsySjWmxLrZYKzVjU0N+3Ug6iQrDJ/SAaU/+
3F/xuYAKOGWQPIFISAcN2vQVF1bcQItdWYAVGSuigMLa5X+H+SqBEFS9UvJfvWIO6RZtTX3zzGUL
+3t2iBfGpyfWhfGIk9qQQ63Q6JPUAW3TdywpD3KrLVwN08/cHKMLM8w1S/KylBH3g9qweY7kbazs
e+F9zJeCklszSMlpgNlA0xOYRJaQSfJbj2tGLQRxHdLWgZ7uPCEz0DS/gl7q/WW79XfA+E8VKjxw
kY5kczl1CVaFcVQjo+8PRPqTutusOTUjqm/Smq+dcHi6b+/WMUzNezD1HzwPy2QHRaKoEjItMqTw
KfJP8rgU2N/uhCsDbLKt4/sAOAcY6LrQEYDF6aq36O8rbz89iGTqAgC3JnTXrvebKxC46VaPjBH5
rz86FI//TKjKCjx4JdV+cXv1HJnZX0fD09D+Mcpsck/QuLDqYbTqCyvpBcP1nPurM/PohAl90j4G
7SoIwZh7oqhrzwfjagQ++vQJBVIjsVFPXJNdvK5UmhnpSkpfNCc3HgFu24UO2Snr+58wt/cvv4Dx
uWPe1kMX4AvK1hDFlVA6YoUnpvf+12Y0tLlDIAb8CpPful7AglQSaesAseS4Usi25exmOPrcgr+4
Bacgpw7mbEQSIrSAhZ/n9YVf4iuRgH84wTOMJqfoBb2ynhUKRgt28GATOChpUMkzwj0Iw+3kTJaU
yWbeBdf2mXCmiEexIlKMd8EGRJsoosjvwmGwRRo/6/tvzfn4vj+tM7fAlUE2eG74sUxCHQbdX0gN
d7wRvbRbtAlbyr7pbeFPiCL/gsnb2AY9TAQ6LjzkOeHDmCs05AeuVPppx5jcOTwWh/YcalBgAwQG
rckO+YWWEBP0V5Ky+FSY8WZooALKCwgvUDOzzQUKN6hC5Hox4Gv570JPNUdyufjvT8SVEebYK9Ig
+qLERRCYIpu8yDZlLJ8zjbMj+V9cPCgeoMyHK0EBaI2dyjD33aLA6skDR7P0OdOf68qWq4WE58y0
gc0ODkblVTQmaoz37IW+zkAHGxukCaPPcUzFDzQEBMLCzpgzg8QqEFoQ30S1gjETg1ynU+MaTyzF
ilGeKLOlxqDbUgjIWC9NMGsjdW6f6TVMEIibgaV0PxifeDtoVDyS1JQei3UAXAtZL71Rl4bGuK9W
qYgbdLBb1DEFroZ6w0L31pIF5nVftUMZoaIUGxpINMVu4zdLvlG8CabQtgw6UCjrQhkVlOjXLrjG
VZel9QDfmIncL63VtPfYjyGKGUhymdhCJKmxEYDxWDLlVGm/h15PEUtCV2Qkg/oqNJX4+74rmRuz
CtJs8JRKSPmz298XSp1kUoftj2YylGLF7uu+gdtHP3DT4A3VJQBNbl+XndrUqj9NKoiWqvGt7yFJ
FqxT8Mt6udEHS33bAj9zm+I2l2AO1xzuIuY+90cuIb6Xwv+3XDHSsQ+HrYZONuCF+pL/TAEgcMYy
Uj0jq3jwjLoeqak81pCz60ole8klV1pnsjw8a1oW9TT1+mblB2OSQjtBB8BB1gaiW2U6lChXC1zM
UTnRlGo7uHH9kJJQ3VSkHO0uGKKN5rWVGdWcdBaHTN9OdNPrAc3lT37Le89cEfWgnCyl/K1SBP8j
zLJEpILkBZ993va2mEjNpwbdSVr4CX8gmZo8SnEXANIPsL0U6Dpqjk0CDHGeNtmnCxXJguqV2zqB
ENd2rcburpJq5bmvCKnMRszbY1W5gks7lVN2petrv2Q+iUajD8tsW/K9klGU6LWHStTGcQul+bo8
Yh6Vxz7sgCCLwrYMTF0Ptf3IDeKqz3KU0CW97w2Vx7RAwDLj1mPONQdVKdSXPOj8M6TUQM4oB35n
qRxe/GBQC62gAGsv9bq4f6zLvnyXBs1zyqKSIR3iAqRHW0Gt+lU0kPR3Bm+T0DYW0ycXmYNj2fDy
hyA1ge116vgZp/HA230RA8A+1m5ntfmgvOkgmz01hde8uZEnfcFhiK9RGvu7BOoJ+0iUqpUWyFJh
1DVpU6CIS2iV/f3WV0CQiqsMaA6VzYMGeBD4XJEh/Z2MhtzndPAaB5TgKy0SnFCoDiG3VKb5SQZd
P9fgnRF8oc4KJiCUqq89TJsUhe/VuGe4c5uD5OEtM7SRJnv56ck7tNvAUM/KIbIKszkmn76lI9qF
zMkS0mPuDF56lcnrXMSAgefLTVH0GPmYvYilYmQ1msjdz1KtFnLNS/6LGW+g92PXI2dudGFk5vyj
BqXw+6s4NxYNOSQkyDCfALUzYyEBl4gRDwsF2tfkvVTtQu5YyX//0pno/sDjC0kP+C3GbYn8mEIe
QUG9UHB4bRcX/+Jyu/z96Wq6WBKSpLXqhrhePD9bechMkDGx78/U3FpcmmBCKXBP5HHGYQihuJuo
qMnn/d+fXQn0K2KGsLER5FwPIWgHscWZwgstSu1Eyezq3UV7cB8uMRMsGWLmKvc1OAYOdUiSpk6r
rIe4MpPgQwsX6glLdpgJ6wVcD5GLGnHWu2atBmbZfwYJb+SJZv2LqYNjQGZlImBl+TDakOhZCkQy
Ag+eIq/Xg8BN7XxcFgv9WbNDujDEnPxKiOQhRQIRdNQuDVqTSG+pbrZLnW4zRVrU8lD5QUUfuVA0
kF/vhZYopQ/GLNzyEBjSVuT8OzGKL7g6lMuigEoOvwJn0ip/64i5VJT5QQCyThbRPHKw4ClEVM+E
cWXL9WGgwHhtE6Rhz7rBx5Qnh5H2J5D1ckdeN9ZBAInSZO2vgjWS6k8QNyaP0XosDF1bhYs9IZOf
u/NJ7COUV5HCQKASG3F/jto14sQueLq/h+aO98Wo2URJMpZjEQ0YdSWI8q4ui9oCe9rw+76Vmaet
fmmFOXt1nntBFE8Ly793xbebybTgTSK+xvnLfUtzmYIrU8zxC4tEF0ApiIj7gzzxh0Sl4w4dD3CR
O3SyHIKW6gcw8S54sdkB4mk2UXCDiIrFo4wSpyVZI2A7gH8tUdD+dRQTBKPqul+C8sybmq4VJAnA
G8MMkPiC33mZjGCgdXWquc2j60tnWW6gyyYkNEAYd39K5wwCM6RiXDzUzVg4nliInaR12Oq6hFzW
2GUbTjrWpPaMbqzkdePnC822swZRicedCT1bvK2u3QAeF3JVRLhycGlUUPUSJFhRtfytbfnKN2Lo
wbZ20Hbk4/5AZ84CiErBL4yGfSLdPOQi8AS4fIfisxKN65R/hqtY8NgzB3pCfMHJoJUC4CVmZBxK
mLrcTFU5vyZmSNSICl4VmTKKM/TvB4PqH5mY5rBLZMadqXGsk37y2QBSOo0GIqMlyoFbKmxME/KB
KupwPEF7CDMatek9P0HrhqG35mDJe98U16rh7gY7NlFDN3TTBxAV+Rejy8zUMT82hm4thIpzmcmr
j2DupkDLlVLmB9xNTgjQgC18ki2aV/fBOluTPTpRv6PfO5FGD7mpn/5+ii/HP632RfRVd1LA6cUk
fIrHZqjgolhkG5+mkLkBrkY33cwXJqSi1FtdwOjw1o5iKv/6BVj1+5cCrSYgmKj6iIaEX8lj9lQf
xk81oJ4MKSf3X5yLy3FO5/XiIwYX8h61NE0xGYwk+f/gPuaO3qUJJkvjxXyKCilMgEzsvQA+saf5
Z/K8a1+4P/pKPtWRtdTKNWtSFkSUJifSjJ+L5GJUytDApw14AnjKm9YQQ66XCG/nQgqChOr/mWBX
Lwj4lBthIovRWlHQkLMri6Paw1Oo0S+e+n/UJ/SuoGemtBIHguhoPETqALeTemi2i0/XuRFPYi/g
2hIBCmDJ4hLiil6RSxixuCbVR1P0Cz7n59l0vV0n6CdipymFjX+M01HipBmCKZjPsrwx44YLUttD
fsryiN9k6CHPuz9CKgb7WAGrgYO6BvrflbTufvsKlLveh1jKXQrlNUU3ZW2cxNj6oPA3gxLUEC7j
wKBn3D/Dt5ksfCvY8wiYqScmfcaHgb4RXb8lvliKFN4autQ15Kri0E3ulnQo+xYkRa649cfcf7xv
eaZGRdChBZUXHd0DPPbg9bFCmqzpqryAdzTSJ/KQrXpTEcwmpgEFdX+0Q1uoHe08RzeR9rVwDl5R
El5Ysdstcf0NzLlLEbj4IprMAQaWqYg29C77++z1tQlmT4RZhV5tHSYC8TFs/7jDQsS3MASWOUvx
gQsQR/y+5wk2QOF20PAL1/aMiQmAKMoQIEQ1m0VPy/kwZHjJJ0YzBoI9Ik9/rtCQsRD23AYH2IoI
QFAEgn4jblVmP5AQ0pghIHxx0w4gMEiDNQQJdVq2/VKtaW5AQDrBCyDQARycXZNc4rIurhIj0nLt
MZBBu4Tsuygv1RVm7Khgs5WRJUDrKM8WSLROTgvZxdpwoWZXqf6oqsnT/WM0U6lD7HFhg3GybV3G
ac3BRmHFvhUek2d9x69FzxI2xIEEb07HfzF9VyaZk1sFmo9MBkwiFKVp8xwECxtuzpFeWWDOpQeR
PiRdYKHcaWfoQJdQGFFOsgmhXbtD/3Zr6A/aJjX4hZf+zBP8ejaZncHFWkB6v0wN/TE+tiZeNPq7
shWP6ORYaxZ0k23yIry0ewJs5v2FnPHEQEAhHYeYH3cHW+VSaoT4UQXLqv8quR+FdBpHs1TeqtbJ
lnAPty8MjBJJBvh7VFtvqDfhkknclDUoPISHoUUxG2JGXvrRafuGFKv745o9AwAjKKhGImnMFmMG
KQYTXdqmRki+Gh1JAmFhs8zE4dNo/rEwfcFFJINCUOEFGizUb8UBoWhNexqt8MbmTrFdr1RarmJa
rGMI3dLkgQtpiTdwuR/PlbXUzTkDoARIG8VE1ESRkhJ/TuvFt1QKmMEUuU8N95nf5OdRsL5Eu9Ap
gseFPNuMu7yyxIy6qKpR09wuNQYViDD/HIJ9JSPjwgU5PyBsTDzrRcBJWIQMmOkHTm0HTG7tdJBD
5z5Ia76KNDWWdEVnUheYuwtTjCfjxigU/RKmQBgH2ri9Dopn1Wxs0RYfDDCE7/lP/tf9zTkDfr62
ybgyISsGsRNgM7P8J94BTzD1zcgIDGnvH2q60ZeKGYujZFwbxwt9GzZjamhQSPriXyLPgLr9Gp2i
JrHcs2DEmwZEI/fHOU0dE5heTS3j1kBgVPSkxzC58UjIYw44mgRqomoJBjl3G10aYqORLGkVtf4x
BAoIi8eoDM2Qz+k2NI9gHTwvkdTNngJIzmPbTNLobEzvegU0V3Q+NVqtM9rSNwTpPUOD1/3pu/Fh
0LOHDiHqvcATQ6Kc2SUI38quAQm50aDb3vVOXbvwjJ9xyLjSkDhTMAYovDNVgFhpiVq1oPrJo53P
nzh3q3vPRb5ux3Yh4L8ZikyAYIIsLEiFVElkJQg9US20FCSJYOMWrUpKH4Pk70lKrm38+JQLJ+jm
csaPNWzw0J31/QFilKhZ54eO+z32IBeqrC4uLT7yaBHYf7lSk+kfaSlUyslN2qepoKvg5TDdBQSN
n9KRG3XnvolbvqbJBpJhAC2jXx+zeX3fNAHhOi8eEiMo7DI96dE2jF7wplRkkwifon8EQ24bPlTt
EtXzTzaaOcbInmHVgGxHzznbqqPWihb5rpxAfI1rKDR9d/raipzIgdca6GCTRw5pH1BiNfSZc5Yu
t7mto0MdEydh6qNkMwZAn/ZVHwJSwCcD9QWNdvL6/tTOWwCrBdK6KgA502m/2DiRH5Csz2BBKp50
6VsezPu/P+fuIYsJZ4HuY1w1bLVNRrlNTQRcmIWyBW0Hoand0v4x2MtngCAKzv4QV0sB0C1nDvYL
2B0kpFX1CdfGHO4xV7JaKTCqBLdLs3mrrDqkcUDh/xua0IfWFB1yyFfSwV2Vg6VDxA4gMYgcoF1l
6WPmAtyrjxGZKR6TMo8rfAxgTgKhYUtdw0M1qT6GNlIw/Jt2CgzPBZ7FOHzfn/25F/+VbeaF1+hp
IEQpbLdv0Z9hYwqeVVD52Lx/6d+j06MlsV51OxXkn4+ak2VUgLLF/U+Yu32vPmHagRc7rCnkMC+n
tcgscpbeWlrgplccnGWjt7j9o/iYL5QP5iKoiZcdqWjsa+mmv65BtN15JRATQu0MvjFY1R6qCA9V
ZUXHJb7xmetwymyhijiBfzUWBp6KfZ+CahyrW1s+xOW5zKjbJR6EaY4YL4TCC4Df8H942rIxrq5k
RZDrAoyApbvmDKSQFi6puWUCKkFClyV0JNBVwzgCF6q1VZppiVEdKsd/lTuKxqqG8udj9OZbXrgC
tmspXTl3NK6MMvGnyPlJqoM/EAmpyvFWAtXx/lxV7/mrthdX4gNYrErb3ydbITWWyJhm8vgEEnQ8
LuYJWYYH2PXG1AhuRjfR0V9ouk6xD9f6xpNp/ykePaN/TF8CkPwG79FrcIaq3/v9UzETHapgFEJc
gx4CmGY75RJXKSTXT42Rs9N0PwjnQl/nydJbYmbfoC0eHVJwvciP3tRatQBvesAcjDZ6Dsq3TF/I
KM5sfmSNIAOPjDZQvGwCqUmiAGFPipem/lymtpg+RO7CBTX3SEeHF3b+BC3ERXi9SiJaY9RuyheO
6u9Ed1zUw7USYgvdw9AcgiWYoTQ546uThusWsgGIMiDkBoFTZmEytS3CWAkqdEpCXq1ZiQ4oQdef
pZl8KlT6HgzPyl9djurQv0k3rYWXr9G9S6cvAbQd2RrwHjMyF5NaSMgtfBdzozVVLent9F1J8ZKJ
26j+owpbJcooYIlD+8jxPh1Ep8peeyGiSQ2VNojhJvBFAlhbfFNSVoAGogS+zskpVRyQLjbtSwEC
iPAxiaxR+C4rdy2JOSqgBmjKs/LT8zbEexjCY6ifInk3cGtONz08YbThWOUnMXwEALDgPzoPuXXf
aQfUUHy8VoPMlAMzAz1WBtcbWvmwSgan18CCv4osNzajbBf5Kw6k01vcxiUYEKG+swsaE8QhcNq2
lOzk0lY1yw+ewMHKhyn0+2zymvZf8WCISOs28FLxKQZMI3qMSgxwpK0nGsQ/kK6kErcuhnX77Q4b
OfhWuVVT2AKxo8jyQZYn2CR24mEHlF9wKsIHP7OLzizLswCwIORd2j+g80vHU/nuKWbRb1Qse0fz
dJchxZGula6iILXIW9ogSRY9Fp3Nj4BZ4o1iBEjguwkIizdC7+C7EDA2ua2VZ8nLaVQY/WutPWqx
BZUhLoN03zqJHFV4DfyaZjod6wehtLvBGb4qkG71jhRu/HTN42tytDfuILmjPPPqUwue2s5McpvA
XeKjCnEVoAM2q/648jbVBsh7wY3u1OZJkPbc5whCm+R3Ix6U4KEeUiodotyOS1sbULy3hMD2BZDr
mr1vNMFx5GBmI7UW6IxE1RJ7jOkQhesu35WyxatUTECQC/q6VRw5imTq9RG0HkVr1+1qlI5FSYOt
8M4PhhKCctci2b6uN55vi6CnHZ1Kepc6W4JEsN7TKv6MccbcTcpZrkg9nUoQaoag0Ni+ACKahI7H
UR7UJNJ3UTu5b2YAY27k1FZCo/rARhW6xvSGk5qsdHFF6k19lkIjCgxkocJj6q1ECDDIXwD9h+FX
GxmJsm+DQ8/ZeCGXhdVUdqiuA9EGalUOt1rsVL6INr8NSULapysoqoP+2vYPpWKOwjkTd+lg4Nxr
ARhndjH/FOpGAabhioafUrgiAQ0GCxodCQhcbFc+8dIuBYZw8B2RfLT6oc8tDmiiFBgfzQK4FaMQ
Rgrm3ARkJdqq5yHWZwXQ0mrtrHkpyJ7PKRftucqAeoD6POrrTthkfQQyY6v07TpcRY09yE5IqFKb
qHdFkk6J9uKnD66wgfIF2FTlYCe5KM9WKxLZ3mg0YCnPQ6vzeSvGuksPfGaTbFXWH31+TvqDWDut
DPbtt1HsqSega0mwmwTkwjYvnXnhtUbXVCEZYkBTmbaahfyjJfEdjWy9dmpwJ4uxzQ2nrDYzb5VW
f7LsWW0aUw9H6kXmqJqjbw+V1VeHIXlPBUSb+sGF4JEy0ADcmUFnxfIvoTnWwwnomYZ8kN6KI1rU
66BwhAJ8NS8AoYivHQhNATHXcYqOMWLpagMym74Em+p7DmkcND2FieNJlAAVUxr5iagWoO94G5bR
fnJNieGizb7decFG+BKQxcwGC1TGvLwV8JgDrgAdL7IlvmBu/NF23/Eh1bqvtm63LpRTO5jdmwjM
G7jCN9gF3OPYU//D/c5yI4+NFqDFytH5/+HovHpbt4Ig/IsIsJdXNlFdsmzL9gsh+9rsvfPX51OA
AEES5FoWefbMzs7OHMM00NHFhjwut24DFUDR2/G0VUWPiqZlZ1H47cN7Nd5i47Mnzrqyjk3vmlv5
iv+00KCsdCWNwOR9+xliRc29F7GE7DGQXEYRKXdvGyODO+FXwRBG+ZIiQjojd2D95Fgz9DVf2/kv
Mg+ldEp0pw73JSGUkYsBFE8X2c4s7ii20bjFi1pbDqP8mMJ3odiq6WlI9lOC6toWkVioJM66s/Xe
ZFct2uHUnS++Ke4o4WV/ivPr0Dii6i/ytlm/w/QYFR6uTLTq8bKrsiBVnNqY7RbfwsSJk21SHpQl
aP+ay7OO/YjVVZNeM1xEfVG0Bcx7lC3lR55OkeyF3c1sNnHI1IOCseJI3eTHtZ2oSwd1uETTuzj/
CfNuaPc6gyS59bs2dKbuT1c+osEl8zniaze9eNfvZOtXQMqu3JrkU1qveRRMf5G2CYlTqpUfZbno
ir2wamYNrjrwvla7RnKmwit2rbqJb7lhS3cTV7vHsxFHq5+itVoEdviK2NPiU5PhPSXusyQ/DbEv
RDth+RANv1mPa/OqY2QsbJXyUE+7VjqMyZsq76jeRbVPoT/lQERPrwTVfFitXZdjcv6epF8StUg7
GG0gVNT8GzetWrPJejRE+Hb1rJvvjfBXqhsd/9JcfDOUoHlhK302nDCkDUk/lIE4wvinHoztdJar
oOCv4thFByF7Ftaa2zk8z1TcbPIU9W1U3ELZaeDRMGhUv55sA2ec9BYPbgMj/D3Jdq3a9RrwoDJg
j8FLTjifLcm+tXyk5YEwEDtOTpm6baS35+PLjrpot5JPjepTr0DPpRt+rl9M0RNGIhuP9XRd+suS
nCu9tEXYe5kdiK0x6k4u7hdtpxpOOtvPr7fj8tZ+0uSL05oQLC+747epEwXnSGy9cP4wO2QbILfb
5IQ8RmkZVak3dup2ubnpK6xcpzyAJPNHs7CnxLDrSj11nbnvi5ecNZ14Cb2+q/Gc3RpaQTaaiMtX
7xdh4wtr5IvyZCuihwLNTmaG9vUXWwem4ViqJ+3X0Y0Nt4jfa2tTvegXdio6GcfF1LSH90mDjvPU
eRORdSdymRPdEE9vguUN6b4If9PBRmuWCTx9DO68ZNppzbf+z6x8g0sw2ZfTBgylBaUe6IbbLW46
BZO4kcw/Jd+LtafXPKxtkh9DwYnU7RhyDzshGvbhMm4j6dpLh2kNSPocsyPdTdkHVuQynoxBYJSz
1Z1YHpODHBT1uvafXO7Dt0RBX+16Amxagj0TCwdk3rRj44Rl5gxT6xeMrXrd7obfRsGbkAZj1c7s
qQztfTYDM71UhQVMO+M3EbCKIZQAI3k3gR5q68/SP6bV1fONITgAiMU8FWF/ULglMoYpYf/Xtbd0
Rsth2omoEN19zYlwmxkz5dZLX1L8k3slnONlJDwQwFmck4ZsA85N3dZcqYdJ2MnKygN0zPwlZoyZ
fMecQtHadMNjrLbEdtsK8aFTozoZPyFkQXcVEKh4nciKf+YI5kYQH51wyNvWbtvG1uT3UvoNNeTV
yiZkYCezPMamCn6B9CCeGcWOxpeejnuLd7gDJItEf7ZsGZrRIxuy89x9s5W+FaxTicRkqg5j+wI1
7YQx755wb4T3HNxctf8MpXVXlnfWlIyg1rH6mySDVU3+QO03tWa/Ws/tc5E5ZoieOqWZ2NJ0L4Tf
YjnK1kuqfynCaut8L2X6WYuXcGg8no08HdpJskMwzqpGHH/RVdfFV6MPSvxKW6G3t5CnpNWxr/Zf
GQdXrja9uu6kXPS6JGD+/C6S8Ig/eqWwYXbsTBfTn1J+l4orqYV4frOG85rKBAr2W00JlKW3J3RV
CRGDLTfCZLx3/aPtjkP1Ngg8Vp2v4TUv/KIaN22Pmy9ZTEagTe8lXlzJkDx5jsa65PFm7SzbKGlg
9mr1KNTFydrIK03BGZEBTuGtDEtb0D/j6W5pm6w89MzIq6LEfvRaNe/jXLpaNrjK+jmvvlq2zhyG
9iyfw6hyhFDldwZ41rzNeaCM7x1O+w1/QLHWm2jyFkIru1OY3pca93K0K/YzdjJZBaIRdM+c7hLO
yladezWQ5WkjZLaiI7QGcO5rXr/q9jaGt7r2a/mzVD8aSqFcfEr5d01u4CiR4FCeG3wYuYOeGRK6
2HNQI6bD71N4rrC6LBdXjwmVCL0wzlhequljKN/qR1n8W+Tfbjir6X2eVWKf8g3mdx0zSTXZJ8W/
LM3xtVbBnHuZfX48P2xhajw988RqBodBJqGLNs3jYH5mwm7mxCzi6s7KozUyO01fQl0DuFyS9WKw
9ZaMZ6mJnaTNPcu6WNIrIDYuvPkvocFKHPI4R5GB830NL+SvTflHkryasxdatKB+KNlG98CV1lvE
X1NJbcn4rGi4QmtndpvVckEihIuJkTeV/iAd8nvpz0ZgTmDgiG/sUVM6RPWixqI7z19qesDDUqku
TeSNcsBU2CZ3lyMZtQGsfKK6rbzDw3uacdQBI4XlgQyPKvkS40s1Xo0ydrqMzbf+38w7H32RE8Ls
Yql9tjXVMXgmjkv70LLNZqsJ3rO4X1rV1vmYi5Mu/rM/MolcO8bilrxhhSx04zBFmS2oG7k/lh10
C8d226SsKnJB5P2pz91qPSUk2dIcLsGEKzDJKKotPvrYTwS2/DZCFtuN5hQR9aH41PTXmsFk7M/W
XRVcI/Y705PNo5wCjmhpAkV0rCVIpN8k/GME4xdczgkHJVVXuyz3CRilT3cDCerqWxHtuvVSt/u1
vAjihmYH89jKPKuibzZuvjoV+OBV9zvRRm+JjWHDGeNqHQItdtbFzZ+moa+i4unvwH2DFoEDmR7J
/JqXgL7aKnckifDvhZ9J8Bdc9oq/KnlNCkJtDijMrPRKH1hM+z51jNwFBpbf6ac6vKqM3L4yy1YC
7cewdrOwNYsT12Ae+hYYl00Ee+JyEWGPsWRzU0QaJj0SDy0W+NTym8JHzoipz1PKD4BVT2p3KC/S
5A28s01xIYBWiVQ3kq8mvZbUwlisu0RA4SE+JxLV+A9DQjtSgljrj1bbO89Fu0reCupXHYKI1Q33
V69GXlsLTrv4BXYiojDZ4vA39siP1W3Bjmi63J9q3Lg6azT3VnY2qXpjg0Hpdko5kBghq8Wj0n/G
8UhQIFbsV6Et3BIwafaeIe5CYd4M4JCRBidaSZGJXkzYQIPWZ4pcndWX9FoJF4lNvzmcvXataYsu
RPqUhuVKszNaRyly2Pv9bUtxH8avPcHschvo1kGBto2bYJ5CW18VO2fdX2YUUvakBXAEjVLZWGhA
I9Oy46zz1tntMslZ5dVZTcpsIQftsK/1oKoMMFDlh/1PVL2L4VtV1n5K/MuwnYeXwZLdRf1amHTH
aC+qTUeGL2FcdXzThodBYm6rA+kezCf9QsWweLp2ALUELFA1dm7w++SsvgZm5lvyvkNkMYWvU/+m
EMkxvM0xL+CXkfyTSsXRya8IoSoi+h99a6lgXcsx2n2azO5IQq9Jckh9aBLsqAGT5Se+HZ6Q3puC
npotEH11laUiovyvgrahNI5t0OoCT+0wGV5SX5eCSJ5nkI7QBL0Kx2VSbVq/gldB9mcX6cl8zlGV
z17u4Z3EG90zPXY0nEs9tatk13GCouQ9bZogBJImnBbaYKlqb4bFhyazO5U8YaLFxMNlnbyqHCgu
5zG/R+JjkARHwu1OiWRbo+CmWuIppidOPzD3tiDFQbQepeWrWw+NpbvE/Iydumm08yDu1nje1mK9
Ecq/LDI2k9Lbmdr7jb5Xo+00PKald1vLq+rWDVudRYCHZRrXslZQen+1M6ER03aWLplOqwbUkCz9
KneJQ5svP+FpgtM9YCgxPTNbvSbcK82hkAbWd75N5bqE/2ThpCY/c5jDhvV0E64afpnZ1RCDVNp1
0MQV3vzisgHKd8WxwKd1DZk6mrx4pWusPXjto6A6aa0ryXuR22pCnLpwEGYLmtKfxG3YP4Hftim9
RuVWlfZK2LsofW2cChb5ZkwfLX1GNsmubL6G+UPOz0n1I4RAUVKq508lRPBabWsux5QdguontVgl
FiS3TS9Lzp7JUTDJcXqO6pZNNH+F4HWaVL0KhHVf916qN+7Svy2NPz4vepZ7Gq4GE7BjKPcSx/wO
VKaFqqs1HwLsIjFYSb+8LsKVKRwf8tAaVxZfnHBqWNG8lrRfRftORJDXmBETlsUro8URisHL+Ryj
9S4bpzb+DRUOibSTOZFjN0L5mPYyk5P9NVK9iuEk5u68HGThUM5sZdeJu8SW3RZc+XRGShS6VXPU
5tdRFN1l+VnTiJNyTKQgTuCh6Omnepu2X8t4t/RDm251Ghf5r0uvoHmjY0ioeesQdMtmaj7KkOOH
7SYYSVAtO6vVTTZxx0La9SF8qcxmYEZB04BEgpuoBE/gH2LmupNmB0gKsuRUJ2++6H6N6J0h7s7K
H2mO0/880i3GkHD/xCRz6Wasaqvlc2DGMUROs9HTfZRtrSH+6aU/3axO1vje8lKaGR0bWVXG5Jpi
IApQzBMc4ymGw1Xhm2Yo5q7hLZnsSNPstTor8Wc3vMRmvElF3YlhjJTQ9MpEQA/9pjWSOz4Lv3XK
i8ci0RhMOC7pbgg/nLJAI/ff9ZOq005FPW1k9R4Od1FqvZwfhGAAIOlNxYteivYy3rpC35D2Scv8
EY6wI1Ctc+iHiWqT4umMhH3LCi5pUNTQiVoZntMVyk6D/Yv5s58QoVLcSh4ORljeNPE2RtC+Hc/d
9BVIDxOsZnZgAQjFOD3WFte2tc8MeNq2sstkM1t7aVqCRpEIcnix1g9NPANzWYNrYexFqHQt5xYS
7jHDNrX5Z0F/G0jfRR0pWBkfJp5biom/GXTpGkxy5kuw2WXv1eJDkisnlxc3oSHRZnGbjuDe9Z6E
8k3BSL0baq8KVa9T161ER6JX/6yZEbuy7ASugUGrfsU2f0mag5CuPLNXIyT1smbTkl6j6gIxOqXW
SRg1WyoFRwxDrypcWT9Y5q2nb0p/+vFKFvYx4eKvoZdSPkYNM9jNPx0aXOtiJuehq/8pMCYKY3d5
3TTcD+V4inXFqzgZKexRVzOqUL1kpk+xUq+nVJfrIXmiZ56P+FfO+WGhIBd14gndx2B1rxYuigN2
3XJm2A1UeaNsiqLadkSBqNVBe9676T4uL2r71tWRJxJflUCPastzPOwWXDswEJWW++PMjpCccz3I
G43HkaU0HtNWyElQUODqatPVs63csNf0lI0utiSc1fBfovtGxBxBvEwmFH1OyEFTO2XrTVCjfQKe
mqFEOiRuz6tH0EEs8KZiaoeV6RWT4MmcpgFaLopGP+Z+oQqZ5PLJjV3wMkzWP6v46KrXySodGXO9
4sQ4ImPYNFRe001sHf2I0qaOTL9JGYa9xNMKdn80ILl+ZXd+sEcIHbn8rBQ0aYZ5rOdbxeO1drGW
OEY3uJxxpbvGDEMUhLBxOW90UuooaTmnoYlHt4KEXcLbamz0SfITItLG+ywEClg4am+NZW7y+iJk
e3kWPKNPN5rAf/7Tq1ejZv+Dk1ffk9Z0hfU0atVBmPkhxYvGcXpmvRVUESVxBoJCa5U0RKix2M7X
l8H8NZr3KKFljoSgIXEhWr5S6TRnCu/T0wRE9NYsKETlOA6P56ZgCZug5ru8xeBjPU7cQ1rd7Mbk
RapJ+KtIGWZlqn9BMO7EDGkSqNdSPtRQBYSrFy/d/DUX22Rxx1j39ILksZiWR3cS62wJDDbSR1Lg
vtOAKUPrmqTver5NUtlV9FdLugqU4Xr2erIQc36dPLtk9IjydKs1usg/0arJo4JV7S+i0Nizug3D
i86wq09mePe3UXixSs2R6rdVs9zJdFlIIBNFdFPxhBgBoPPaPwdL2mYW5E3NBxw+52lfxp8Tv5H1
l0rbLsc7KjzW2intPXCTEwMws2PafejmdQTUGfRSzYI+cJdEwGwYqCm55i0p2WK7CalQ0noqn6hM
9qcJ27IhdNsnnl5nJytqRy1fY/XBSYrYA+2RUEZSwGRIp552UsPx5ZVsjgkDMmn1MrwoYNbR2jDF
k0Avo5Pmbi4ZdsuvX5HzLNdsk83HLOb31AAwZEjC73FqpcTL2dFXTH+VMRRTXiesQxJCW5ja5cKN
cCOmUx8yUkRZxlRcd8dV4A4D1DZviXis6jsd2IgVDzBJaF/mkdv6OStsvKzxZeWjb66W9Mitt4E5
Rzy+FVVhc0EWzewh9thI6z1fSr+EPOmGTzPfyTFfC3y+Nt3r9FWCo0rCY8arYKpbdcQfL/0SDThF
Wre1wEpv3WbZycx/WRZxlQb01nwl1lGD3O7iizi/9OtxgRqvk2LbUUbN7MYAyHzqK1KHCY9hbOv8
2+wZMTBojRx5Occ8HvkUCa6lnofkYEl+hDajfEJQwa9YOc7GgOY2JciKKztaIVnvtZrbU/dSShoN
ALu61rrtO2h19Vxx1VXsE8nSsYh3enoXmy8dOjuJtzQaLq2ZaW5LXd5OUekJuuXP0p9cHQiUroSX
rP8Vw9+1YRWA+WUV04bQ45rcTXnFtZEZX/DPVbWNdK5DmJeMlM0kCyzU9eAWjSNRY2oo8uWWWMvI
0t+UDVAlVMnxLig6Z+fHVN0Qv+I8PqcpZO99khKnkXcKDfDq5BH/EK5Owzdt8ZOr+lUsvbzdZ9ax
Ejirv/K4yxnHqAqYS/DUanZpCCMFDoL2W+7+8OmwZe20aMClhoHeZYCrmMWHoo+eqHTuOki+IZON
p0lH46FxjiJcQLOwcjTL16trIVziydfIRdWkQ6uUG0GR7E6F3VXJyJzeh346gtnHcRvP+4SpoQyp
ySd9TtXgQ9XlA5cdvwcaDqWfdS+69dJZe1nwZnoagBLuSqCZEIYFlkV5QWTY/Q9A3OHJy9f/9H7b
Zt/t8t1oGwY9Y3Mdm8lLzW2rnHRSm6oDo8N4HFwUTFupKVwVgg/nHleK7zL/r5ZsaqHxDdqdSPes
9KwLflr0QF1OYLRJ5EcZvkTVizj+jIWrDMeKfiymB8xXrrzGgGk8L+s+SS/9+KYT86DNvjXs4uqk
0L5YuW1aO6yg1uWl7ilOh75RgrJgBOYZiuytaJT19leKPifCVrs4UDr5oMPPJtH3CMkHdWVMe026
CwR8ya/QK3q7iegi1nSrFOzyhzIqsr00fNb5rdEPjfY2Aj+k4V/aBG3+FzNnaVpHQV2Oln47TbM3
Jv05QXDLgoZfaWRYKntl2nXTfUzgvtSvvtjpIQToCkk5fFrjPur5ZExoBfB2zz6i9mWFp8KSt3gn
sbG9nkR5/DVhb/Nsdcvcb9iMWTiSnjYYQTy28Hk0v/QVtemtlacmZxUdPShN4cRrnpC86q1kC8pO
omuZKUA0tRnofbRO+pMYAFqstc+IGc5PgTrNTb7UaJcy3FnBEkZEYxtN9gKKb61xk8e72sT2h89m
PrlBk4HiP7r94lmQ22+jezHFyBegaSiBuRrUXc9sAEkZJEopbnJKASxIaf2V67mbfkqWjNjbyIyj
qMR2animBNi+at0h7MkuxuYxCha4EoH4kkL51+dIIVADLDWp6DsLckVguDItZxmuqGSa3OpoEu5T
/zeh4REIXyDsgb+N0nsdzr5gNZsc8eMaAwcfEwM20e8IHi3fzPXw/Ar0azaCs8+R+TnWp3k4dvJm
yGNADYZ05iZCSdCRGcjhqtvtOLFCW5+fxw0TYkPaW/KutzQ3nG9zi0qBiLPkAOHtg6IkzZUgzQnh
2am9N5k3ic9dTY8mxBN02FTxp1Huh/kyZ5rfCz2cK0S19UiED8tC8mTNoCzeJyezTq1VAw/3jXIS
pMMKdZgnx47Pl8r/hmwTwrxJ3kJnDelnmIutPQzQCpxZYj2iZ2yv6We0fTWdPYQ407WQ1SdTOVXR
QyNxvPnou70muzW4McnwgOSdfMYiGfMMjO3fM/307HMRkORpaUdMy1Ll34qpkRGICbZogWT6Q9/x
qvslruZ0tagjpHq3Mt0oBhausqCW3iTJtOc02kea4KqaL0iPEHDWd7cJEs1cj0ZT+OroMUKvxJE1
g8ldIAfE4kWt9pJyjlF1Mg1in9bGMW6b8YTw4c21xwgvAycTM1eo3hLA4NoSE932XjS9FYwyGxgw
Rj7IZRqGWALXlSEROEfmrrJgq2KANNJdst4VKCZz9VPINhICDlwFVXK2Qg/1R5j8tMN7nZ2EdNtz
mavKRzp7a4IxFvVs/CP+xq6l7wTk1lJzjUiAKv2mRhHQaPfzXXw2AILkzGpip2wc9PjewthGwDuw
Cl+D3yrvhnaYSLCmlkbpE2B1mTPOulPU0lYxo72ke3MiujIZur3O+ZUb53nDmDHDttpvW1SbvDEj
ERbMaczUG9bQj4zIMzgwlkFsGoZaQ2W9VeFb8zTvYvqu1C3w3wxk8VdfoLvwiFhM2VFHxm87Kzkm
cBhG0e5Z39yW874135fsq2kst7E2S2S5eazCL4TnNQyk/kl5DV6p7jWankTJ35rGbcTXnOl0W+7a
DkmPOLqheTOEn8S61QlEssXod76lhcprQHWi+ZeFIJIGO2e2WQDoBrZ3rE2yfgz1fqDh1+OPuA7C
4rBU3znXShV2rjY+wRvFu029MfoxwcdJKOyberV74sPl9ZNwDLvtjnKVc2hUpFeCW9IbKPzOre5l
oM+oCBJu5tj6NmBq8qKCor/XOFqU0K96914WDQguWGTRy9BqrB3TccGb5JtantMntzbs0nz1146v
WXCE/CAnODZwz7Za6GjPEjEzQm/sSWjPVeVnwl1WNHqIPKiSN938Y0bNCAlBG4xPgwW48hCL8K2b
7zHXa6p1TggWMhFbJMDcKvn5n/7XIMMFEsdPBYd9Khkk/j69AEYNydajS7XqMkb9qW6M11xb90Pb
nYQVVaA6crzxyz5yuQD7q/ZcG9igsd4GWE2jHoKy1GjnetkhGqWwccva5bP8lS50SAmQXFPXjyWU
YBjmd3X4J0eRs9LoPyVJ+ZpC//Np2murXiIRgfm8eLp4iAQNPwDk75PoRVW5i02MK8ssAN2ucBmG
VXkJQ53afJjjtdWHcx2+jzTZaVS5CBSL8iyRQbtkG0HLvCja6IPf4kYM7KSZHSqKyrZrdL9MBSa1
qwSiYqilHqfspsGTbQZlMytHtdikMl09OTajDAQEQr1DQ84chX741cY3lf2A2Z1bT8g8Kd9VaO2E
t2i8rATbj+g/eV3pSJtGC+T4USV+wVJKiBaNOKpUETbTeDFpTvr40BsM9yWBtNAaFlC2Z2JyRPPS
VidZbewlwftab51VxGOxwxlJdNtur9CdpbXp6ArEVTaL9swejxJLttIbTpl+tDR9+ohPRdU7AvJ+
UaETuJVUmFH8lgD/pnAgfn7t3xinPweiKud5Njlh7xOVrtQ3i/Rbxz/MuAxlhGjSnHgK6nHCb8ON
ucYbp6RdTNrbkh40jD5y8QW/STvlnUJeKgs/2ujXtFxyc6vTj4pjvgyIfuhfa1vUkCECCXW98Xnk
bHp8RbDfxJ54IcFj1nQpueEopX0NVjkVmrAd0OqUWNUszHhWcWNl35m0uIqZewNkfkaLyLWWVq7Z
OBPRg8jZIl32Fj1vt6lhPLKYgUK5LNYmQs1OJFhWeGO/0pfQKwbDqIGOJhbypqZmZFHLP4Vs6IjK
wjl4+lnzlszJjzHzDhpWl/3kVdnZjRGublVSUKYwhRXSlO4vr/P0c+0mbTdYVnrQOROvY2EOwVhn
8a6dwHECjw1JVNq+DHHOONAsoNgHPtRoWOWBpWPxxZiHeTNlFTKaMZNg56cgHt6iRLoJvFWtUsOk
+QW1o0KgMSU1EYjWRlm++vkVRGxbML6Fmm0W7UvJb3mENFNS7cjYL+m7avb+YqZuNAmQxt/N+CbL
lV93BHHjREdlzXbWo5t8HRp4ZTttW1rieoWpSx0LlcchWkxzZ2SI0dKFva4Wib4rmk+HiJyFvLwV
Ml+VUoEXaxAdaRz/SX0ae7Sn4ybU+v44RAy8rTFHv5HPKbcvVcXIrHk3D/HoaEYDrqB6Wu9hKtst
7L7YF17MHL1Vs0O7COgw62EjMdYQUN8WjZQCAMdjxTvaCu1FS1VXtY6RIuCewVzHRBUpSYKNdRlf
QHo10xde1mP2nC0QVc1axc5aWPRU89aJ++6raBkb9wr9dyuqamCENUFqg/kTV/ehlFi1Ok/YpkgJ
L2tyLXKwH9KOTolvCUBK7T/y+B3ph12NHU3TuzGNdhxdxuU60fxbxd8cJhyy2la1S8y4aG1Ht6wO
Fm21pp4W9VINHzkkshjtW3WbI7HFSYIDW6IC62yZG0ioI7cCqk3VI27fhWVFRLi16PLWfVc9dAKR
JJHbu0gOslW4Xfqhxwcc6REtoX9FJhkjduBx2eO87DMNFS9cRmn1ftxyHkzlPZ8sZC+pPSpfirpr
0+95PQ4MmzPzj/BYu4MNN3jvpuxtqHn5+2u1iBsBaeO8voSr3+mWrfLmGdLLQPfc6j+N9dfn/1aq
6JLDgJYnWas3RfjkgpUtxsAuhgnMGWfHjLZLA4qUyyMWsE5Uyb5kAjPa19z6MwbSW4cQGTJxUvi7
VuUVXZBbzh7rB/8PgQwJV/I+2+FpBcYsATGaS+Hy5Xb6CatoY2SE+eJmYUQaMwFyoq2LoR6k2UJm
1NhiM/B7dacsv+YIWqKKDlaFLX9iUb59SeycTJ8cVkYcvDfcOvl4NgtyF22j/G6Zf8wcLeUmJILX
MQ/taIb6dd9m60lFkt7QRMc8RuFFYowzzZexEzcTSoAVDyVB/BJ5/GosHLCTQf8OYaK18KCKLyPH
0BJ5m6DDbCFKx1o/NQOTfkNBB0FYnYGsVev8Nf03yImb4n9ajSrH1HypGlRLOoxto3rm2EFsZLAo
PE+Z+W53jHW2u5jJWAlMFwrYZk5dbfXEktS27D4ZSN272m3k7xgJyBKumxYUniszxH/6dF3c5pa5
nXM6p7REKCoE1jruFEgnqVnskqfWjpRMOGsWCN+YiDNCWViyk4oLma1vccL8GVxcAK41PdkZ6+L0
dKDq8IXailFMj/4t9FKBy3aJbpI57BTktk1iBE2Xv6x96sfaa4xunFYKq+tgXZbfOtFpRTPrTZuS
raEDoTuGpBQMK6ianNWFhDcXt3dx/ugkY6+V1jHr+xPrH3YFdrGaj2XPXQGrNA3rrj7m5SHTjpOE
FIL++VxYdkXZgd8AtprldlBbKNzYsRBpsnz6H2nntRy3kmztJ0IEvLltb+g9dYOgRAreezz9+aD/
nK0miL8RkmZirrhnZ1chKysrc62VCzK/DacgKK/46oucF7utVMuG5kKcfutoqXsN0Fyew3p3mUiv
pfGme+Wq7HyacRsx2XkkJqn3aHIY3HINBk/vuPK2oO1ieBAhNSKvfs6OBbiSaN9Fb1z4dLSDj4xM
WlR9tJzWvfuQKeAa6vs2eCkEfiz1VgDBYUPWhO95OyscKr0R2GdljfzpgSqFFz8WhJUGzFdrvaZ5
cGBKCm4T07MrV5YYr+yMvgcZQdgBp9k7Q2MzFOyLWOzldaPFDJHAm0gFIZkkw0d2ROQ/a9Wg66r7
r6KaUQprQX+nwLWpJECtAXpmc4cH/bZvGmC37sY3f8giDYIehrBk5RvBNcRtHMjdQnaULRzbtUZ8
TKrsWgqKrV8m1B8NGBnVg9v4bwn3YVZrq5x6t2kCiPJ7QmiRoo0j5I9aCGgm9IC2qBaF1Vzf5k6k
rKWaRqZxqcr6NZePnR8rZeX01jEM0IZoyrWqxlRtzKX1LVJXhnjdtMXKk79z0wG+TDat/dJqGSkA
T7lHX+Q9gRQP3ZVtd1FFP0vJeGhlYPYHBZr1wHxoP9KIsvWv2mS2Uyuy5ZgC1WNS8AjU3mtpadK6
CWjKEe4bruF6UXb5h0irfLjCIuDLvOO76ANKQm8yse8213YNQxlUeqI0hoz41xwikD7Da9a+SB1j
o7TEnqHEb1+QNbCmisaiohwYaimzJea1Tf8+AqiresZFL+aPPjHJTXk+CM94YA4IM74uDTAe5kJt
jtlthnT30ENDELdk0qnPPAPqViDTQKdlvbnqfmrvBQ8qVfvoKWKGlxRRlaSmP/vDc4AlUlTQ02MI
PpdzYdEXgw1RLt38WrTA5d2p3o0tL119gT+H5cGvLg35DvlwUXhPxCOV5D7c04/jXRMgeAENw1vS
olN5z2k3RnlI62OsSJuYTkmg7yp3TRYjxQftIxcgKF0QjeASETtqd221V4X7oauXkfYcKjnPhCOA
8Mx6VHlyxzBo4nIlGHsFwE3nPnXOQa7WTmUCLFdWbQhU5FtSBru2C4iaNEbzd8198fNHtW7XfqJs
Qbf5wp1jUB5kvq2qXAYp+NaBUKI7yVqLXmyr3fXCsUx3YXfXVld2Dmxx6ytwH25929y7DfHDtFdq
2hz1rtro3YVBv56bdaE1rwWxAi12WnEyZI6F+FH8zGGh2FSHaAzDQlkZwDVaIM07raBmyxSFZQ6x
lqvuAnSrE+5K+sPRzvf0RXbjWk+O85pF24CZYuAaTHeTgvlUGfLK9WQJGz6yjQI6nJPKtQ6B+YpK
va/dUnEJo7Vl7FLh1lC+lRnEAcojLfAZzbhVSkgnV7X0qtYZn/tawtWEZNuG9zViqJlLinmRFNHK
MR90HFvyvynelaoeHftQqDeW9qKKoAwuZHPHWVWRYjNQbHH5hYrxUgA3gUl31CJyGupUUgfS5rth
AWSQNm5/6Ugl4X6odtrWtndpXATu0tXuRRXE+L7TwGHtNaCoydH2Hzx1I6fgc8BsOP3apmJVXqLn
axUXPL1wKqrCnlTuhSbdACROwV1YH5JIsa2JeUBsvab8oYjg0JULlOy0ehEJzwrN8ko/muKtK6OA
QTL11PCcaeyjzKvQv2lDe6uLa5OUOuAhphC0/eig2Ts9W2bk6ajhJBsZjAatOglcHQAH5TKilVzz
T8rVRuSl4xwGYCr8df/aIG2XgHhQOXUXSlTR0bA2jU09joi7gpyQXynxW85gk+zDSB8c9UXnkimW
NJwbqPcgZyVwVKCUhwZzGNJT+OHCTLLXNXDLesPwbA2ZdzM6IlG94NWfv3X8X3Ws+sH3Wr4CfEXW
COaDDLe/6RyKbtqFaYBPoB6kEejSdlu2mOwi+urSZS7tYh57ft682xUlrPoYgRW0v9UOZa8LSz3I
8c5ELV/jLTyc7uohIaOVqO8MubCw5c044LkV/Xtqd8BrX5P0xmGwihzfUEbNq1uruq0bOBG3ds1D
7cIIbyTnI36jl1RIPCeu5Iy9pxC3zppLn9McXonSRsi2HY9grvlgQZ+JdKQE96fsZQCpVXMPLBGo
LzB/+A/fy27vF3elkix0+9JTn/hHKPPQIrGu3ezd7yrYfTymC2qOxibXvnm+QTfrHZqNwQWQ9zDk
QLZC6F4WzbtAF9RRjEUnMEIChN22MHjacdj1Vwd4KtW7pRNckmWnAMhs8yrONKAjzDbnqf/T1ZfS
PcV8CBf6hrgehB+KsqhzygeXpfhYxRdSeSWU77Lo8iy2ly1t0jqD2bI1zSev3rkNrDR6nGK2o6kN
7cEA8eLCEdhzFQrVk6ZsKcXBCMz7nXOIsh+JRbKgGsfMolAXbXmwxuG9LUeXRicfI4CJnsC/EYBw
EQGXFKCNpmtP1NcFwxCWoSRdiy0YYUXb9hG5L2Q1Ctc0eK+KUL6PjNfAfPR4ZsEWWRadSl0m2+jZ
rRDB3HN4wZAhb6TSuK/NwecpcxowGKUItp1GsmVIhyYpV078VKYXsUADoOUpQPOFGwEdsavGokh8
S7poXWnZznx38H7FeGMJKHvxaujfO5KN7qZCjAIoWg6gyIJPsKhuJEqRVNztnfw9Bc37s71Ok7eC
wiXYBv+99raa9DE0T0wfpQgyQrt/Ex64tnUC+numvA0vsKz9AW2Qn6T5q6pbobtVuo/Rs/vYPikk
zlcSla6V7pertl6G1l5gFIi5ZDSmMnyQGtSx98w2FB2NoYXs7qD0qMozgSi0toG6ij7yaOGTJary
3hK3Zbq20Wqr6A6S4SN1CcN7kV8OV4lyyx99d5M8ajcxSIkEyPIzBEBPve+ABvDsrH5y2OLqSK5v
OPeRfihjYKbSo+XeBPVTye3sSHtTus38Q1NtTOdO1y7gZ8r2InxzOGKAXWOqXe6PpH9xuKYEGMkH
295QPs7ydZp+FAB2kkNN9cnhul+mCZuzrpvLJF97PEpUaLGQdYK9xrMYVF+8KgkDbdXAHQ7gxRbA
v7cOKMkBLvZB3GyzFyu4dR+8R8ixVFM0ZwG1qVxUd/ULYFBxGd7IwVGC49rY69QFPsW9nl+QIJb1
WhrYQxZN6QVsNuNefMmO6Y8M6kl77UQ8cYtjwtcLnT06L0OPJiOgkRDfdWCqnq2D+K28IMQPRChz
YV6317wmrbdKWOr3zveybR8CYFu5RQ9ReC/SHzYsrNh/VBNpz4M0FYFkfEvv1WoNWTSnowA2MN93
V95j8qRTDNp4Ju+tBY0VaMzJT5mWCtU1wFM7YNxFewX2AIk6/nBh87G2LruKxlO7QqHBkVaMIHWX
ysrw+Le/kG/qOW/FjerDKwXuDJ5xWamLqqDGLR55AMT6DU/swt+HAD9g9H5rv/XCokVTcN0okDyW
ZbeiTOC2kCkP1CEQOJYuBgLeTQfOWIe0tShuDWkR3Lf2zrmCbBhDp9nFvJRI0G8UEGIFhNE1FcL8
zrB3obAVPHYTmsYyeEl/9uK+dnc9iC6o896yoYCQirtCQHq22ikZ9ebkym6eykq+dpXLLPseCjem
X72KxWOWA8+PjnVpbmOJHom5F41MIk6aEDOhQuHPZbNO4bAi1S3oMxJEX4WARsIAIxUXlUK5Eohk
TfKldwex+xvyWsAcVz/ihbeVr5O9t3pujsa+27hUcGbUsH7p7p+TJRjpuERukVi1hHVz+70i+u/c
e9rj/S0oq9d+ba79W4hxxoVxbV/xsofSN/MDvqgwDKu3JOY+MNtMRfIBeYITERfqOpaqOnAC5DJR
F6EgXBcag5eSaoDiq8LRtfShi14nM7Ik03YHcQmsS4o5UiUJTT/SdTMik0k5IJHOCyxwYSfmCpV+
R4cX5lehDOpk94f6HL/W+9vuSJjE6X1GCDnYbfLoYgDnu5xg503W/3WBI2UruxPbMiDrWsaRdiUr
6cHKs4+OhgFYlW3VW/daMqfA+0V7hLWhrqYgqaWgmjhWPhPCwNJa1QfV2xz7zoXZsI54SlbU0/98
EzVxmK+hSvzPGGlWlGmDtm+LITXllR/xHkzBi/pQQ2Z0bKe8BKUfplGiqAxsduydqg1WJmMThRqu
XnjZCrDOedkY6sajYNbmM8Hgi+zJsIOSJaFKoqiSZow+WlspuSsVvKQdKpK6bW0cH0K81cwsa9KM
gri1KosYkkfLcmrNapiROCB69wEIjDgDCj53sueMjOSZ4nSYwiljpLMhSPtIhIEAwxVCGyjOeX+Y
NGWKFuLt6ODJY8eL3Yyah5wUyxQuv19s3PJHYs7J0U0bQcxVwbVNSsCfI1VQdgyLCjACf3fRhHth
IC/bc3K5c1ZG8SEyVTiNPfFBUmFJd4mOEEsJ3jIOnWxm1yaP64kXjBYkqr0Xmz0fqFbuJJd+CM+o
5F0kjTj/dQanHV8xBAUDoTsDNVxrZMfT49QXBOzElQ4hIChuCil6cz1gDZFAC4J6zr8ZHO2hLJWR
09a8UntXWQIDBpmuPFp9+lCL9VaurZmrZPKTqbouy8yVIbKPhISMgAydzjLqmN1zl7wZpQFT1ZxZ
03Bavmyihm6liLikosujyMAElqytLNbkIP7RBj9l4U81aIfQo4toFosy/xVHMaHzmkA3ElYhi/Uh
k9knBoVHcxqtQ2T+sowTK8MyT657v6RIXTZY8QYRtY6ybxLcdUl4FZHHuTZTm11NWupAwBAUuxZs
S5hxxsmPdfIDRs5op8xKTyLyHUvnadZFK9v3noVQnlGKmzMzckFGVXeVbA/rVA5UGFX9e8xb9byb
S/LkZirM7kMdU1R+STudbKYduZAGK3KnvgreXfBrgqYuFXQYrOaqLCgkQXLS4MfXqBQk4o82UWi7
+z/P/4rJKKL/9yPMsa5VCF1KsIYNRYnRO5ryoVAgMJjB+ryd6R01mPkAi4kBayP/hB6sNWQ0BEbb
4HUbg06Hx6aYf6oK9usY/DYzctBC6nybUikyXeUjAIIYKEjtbM3QXJYtCJp8ZlWTx1r/bW5Y9ckn
bGQX+b/hE3oaiKqBDaK7SCb829aNnFEIGbnIKE+OdnjFsEsYoy8lRbTzRqZ0xDQDPTjG+tJQ0UdR
0ASZIrQFF1cBdjxv35X+0gTBWAXfnHgfgylK0+ZvzjJC5P93I49iYqLg2m1KthQE9oVoeVvAcUcn
dWdcYnJlJ2aGJPHkG/m1J5TqYMaOkDe6TrT7xEuvkYtZWVS/HAt6eflxfjMnr8wTk6PNZEyHBZAO
k+DWNl6uX7kJdGvwKg5ABgmg48zHmzzEv+2ND7FZyqGBpB+pAOXvHIpqDhAru4oRSTq/sJm9NMeZ
u2l7fhpjyApqC/hxah49V3aWtmfEG7Ojn1R51MEyKX4watf/N4cx5c9fMqQf1SbDMjv7ygEVp9BY
MBGUO7/Gyc20wA5YhqkaSF9+tiKFeZpUHR8vtKl6birh3ejjRQ+94LydITZ8uUtP7IxClaM2ju63
2Om8ltYBQwWp6DnG3JTYyRCFJLfMUHBTM6RRiCrSKBS6ik2TW6ZhRelrpygzt+X0jv02MQpQch2G
vTDk75WUPMa1+ZAl8P7Edh8BDT6/aXOrGcWMwhfiWC7ZNHgatyVDRxdZEM1Mnpg8vSc7NgoYjpWI
wDIotSGOqYk/FSXnPnTAuT85ANDOr2du60aRIjDctkpyti5T0NNqeC60yNfEEGMjoZsbNStNW2Mg
ggS/gXxxZM13IoFBCVhrjORDJTnTJJ3elbArmuYx1uhb6cWxtavvhfw9ypWDUFOjUwekn08jrrkK
g7lRqJMvdB5+//uL9FH6ocdZJjYle+2koL6oOFZUe4NyLYsX6OQDbfhxfr+nDp0uSkxHRxtfVpWR
/1RMfTHLOOdwM/d64cb6WtFh82fhjA9N7fSpnZEPJQD7nKLNyO1og9THlvowzLAKGZfz65lMIk8N
jT6plpuuX4kYioudX1210FCgVlX+VSs/FB6QpfyyQOBC/VCg4J23PbOX6ujbNWUXtE2E6ciy6HyB
XQMft27EYn/eztSZR3iVUoduiqKpjSKYlDqJ4iXYSY1qq+jxq2T2t+dNTLnhqYlRBLMcRbcrGROU
vyBQHT0egDICfihrBE+2+Hbe2lSAObU2ckIcI5ZjCadXOtAx6n2PsknR3XcAjQr3L2pFp7ZGjogI
ia+YBisLYfSL7coRZNqHf/WFBjV3JlhTDR4tKIvd0AoFTlUZZKtWT451ndyd37PpA/XbxGgdblk3
layCgdYYhdnmD1EmgmUVaHy1qjvj2NPe8NvW6Ez1ihqLfomt3tMWaHYH2sptVybQN9pJwdzs5Mlj
JKPFzHhFRaL++jnfUPrG0dSGzQuQV/SBf5ca2nHl6/n9kyZP0YmZ4e8naXCbBkpkOCyKufFLATMC
gEZO3dJvNgFULrPe6NG1ldxl+U6snnqEQdyHmd8gT6Q8+slvGJ1kx2+isC+Gpbq0slZy/KSDj7zr
OsC4NMTltQ6SzFSvzblTMPlFTwyPzrcGYrMshj12gIwGjb+MEOZChEwA+N7Tr++9p/NLnfuooxOB
FoXpSB0GS9pR0NMRQQiz8G+OHZPjGejE0CXqmp8/ae1Weas4yF86yHcUJRUDQY/m/GaI4uM0VT8x
MnzTE79p0D4yLHZv2StPDUysfp0qsEFp1VnoSpdX6AOUcyW5yQB5YnN0JDIhM+tyWJgAwlovG5R2
ET6lhq9bKOwVc3Lzk96hyBpIeENETXx03iOmGKOPzBIj+ZYRIlULSLs5plTWxXJHG/68a8xYG1+b
oPpL2Y+xJqEnpJucPJBlMTRhhZ7ZgJwIwhmLk86oMAfOUFXm/Y6fAI6oO4GkYTEw73sLahCCzVFq
786va9ilL45yYmV0xmpRiZmbA+DYE1GjLHT6f6A6kQ7QjAi6zUuJVqaPzMt5q3NrGx00hZdaorhY
rTUoT0AAvHzvWc7j31hhEjNtHZM9HHlI1ZmAG1qw2VByPeuiQ8c5nZk7NBmfMfC/JoxRNuVUcZZU
FSayuEO1BNFHwAr/tIpx301zmH0qNJiIWvhmQYIQ4lXTzWTYk+4Nf5m5MUx7/tJzEx0JwK2JEU3X
XktffMy1apd34a5Xg1svC1FLR8Lw/MIm9+7E5uhu6/Mo6j1YuBC0zHXjVXuzM/bnTQze+8W7T0wM
fngSBm0/THkJsSwXPSwB+p5pBu0CpYptb8/NKZ2zNTpJtma1vjm4Qqm5T4qEXhXQVQ9eZalVM0/3
6bSAMRckbjqhYTzDvXLVyCp7ti5M2l0sVzdWEF2qCBYybemyCaWNAto9boPbJpAgwkbFd7UhFyrs
baI3m/N7PP0ZmQInKQyM0qzRKVNbr6t8zYTulrVbURDvgmbuM543gXzW58+IDJwW9i4msuzCrp9D
+Ar/sgZeZp8NMDxasNMWdkaiod4CVamJ5qadz61hdCM7bh2q8fDJTOcelQiAUMHy/CKkyUufQYP/
70vQb/m8ilgve7ErWYWBnHUNBqoBPBiEhwI4OPKapbHOAcdxQ8/s3uQdcmJ3dJAbM3SFTMSumUMG
yZ5lmC7NrQawyZVvleyqdN7Pr3Ty+jgxODrWpWD7pTGQaaTggbEIlcMICGdmNydt/BpnM8zRscbv
1yBJuBaH7xXZvNGlYm8ipmunc130yahxYmYUNeowljtXH8zAKWp6qPeMY4jiyxj++PlNm7M0unNV
uacE12EplX4q6V6G3xnWb1Eorf7NznDVnMRc5MKawkO8YKlGR7/ZSsBzYWV42fN5M3PfZxx2xNrq
LQ8fqFNEJINsLZfKdRb0T+fNTO+arlF6G/pfyigyaK4Z+EJH6NHTH+g0icFKhc1mQyQ6b2d6Ob/t
jMJDmYmoGhvYiYN2x9y9WzGzt0EWz9y5k/c8d/j/LWcUIky71yXXtGAvMEUku1LtGMLarkR7I3NW
4Vz7cDLmnVgbBYbMzaUgA4C8hP0CK3wRaNGMU0++OU4sjCIBhSewai3bFqq28+r10Rs9DbCZ4M2Z
dxAb9wrdyxmXmLSpK6rKy19TxDG0ogg1U41TGCCSUl2EsrV0BAd6bo1aRiKudRnQ+1/4xonBwUdP
TpQkCL4h+gJ5rIikPoqvdZWhPNnNVD/n1jX8/cRMoSiuWmSsy0L9QLkrKD0KhQoCnTkAweb8kiaP
1cmSRkHCDeXKdCOWJLkrHdmPxmDST/EtQzz7vKFJFzwxNAoTWhJ0htyzKFn61jsu+Gvt+3kL09fu
fyakcXai5Y4axcawb8Y+C35E/vegYSogxGMYIK344Ls7D42qGasyX+NLantidRSYWkEP9T7Cqsao
hyZGTdwJhbUJzVDmBinzdKtH7TGt7U1pCa+tmt10kWjN7O7kzX/yI4YfeeIyrumLUGL5jHH3DC1E
M29d3V519s82fxSBzDB04fyyp31UB+gI0VsCf/HZoCJ1aZqT/xG/mHbVrtECQJC0QAvnoKEX+TfG
RPpGsk6RYYwxUivBLZuGLRbUt0RFoRylyUNjVQuNLsR5U9Nu+p+pX4jhk41MI2ipfsC6auD4YeMT
jmegRtM799vCyF8sp44zF3720tCZocDcK7XfFWifJ9XOBwHxb8sZ+YWeC2ZvVAT+0tWoSEqPoi7N
HIDJC5OnwP9+nDGcshZiWyoKPo7YX7YOMhzt9xIw/Pl1zG3a6AKLIKk2WTdcl7W6EpBAEmAOC9Ut
tHVnDgv2/4kjv1c0ust82/CZz4wxT39WYMua3TBDcCNBS2mr66jbxDCLgmDOMaZD8W+zw99PXK8T
q0wTDBIpG5W4OL+M7WRb6Zc6Zs9v5rSP/743R2fX110E2BWChWo0N1LkM97AoP103sj0an4bGX2x
HL55qVu4RaQdGdDcSvnKTS80SHZ/YccQFcmQKJp8wVdWplEbdsbHsmDXJFC52DwTamVycd6ONJzL
L3H+xNDo81hpnwB6GM6tCb/zoTCv63zfu9dlDy5AWmfhbWr1iMDdnrc7uY8nZoeTceIVYd3LrVez
vj4wF3bwVDQJ6uTvLozF84Ymz/GJoVEmQM+7kI0CQ6n/TU0eW+uqr/fnTUw63omJUQ5QWL4epgom
6gAeqVa9S5U885nOr4KG5+ftKoRCEAJvcAekqQvnkMvXjf5xfhmTNkwa4JqEkoklD38/+SSmhRIa
g6ooeJfRtdgld3mpXeud+XDezOSXPzEzcjhRkZNGUYYTlNzo7j5H8cQNGQY4xyeYW87Iw+ROKApE
zPKlb+vXRez+6OXuEp2yn+eXM/nxT5Yz8q+ok+rWKYk6NmylFIXuXLRX501M3hInJkb+FVla2pg5
K2lSCFXo0DI+I4HubSCypBnm7ry1mQUpI1eLskb12uEJ5+gbc5CAQorsvIVhS76EHCCZuiQyAZl3
72dHo/QRl/Q3wd45B7X4IOrYIQPZ0pWGzLArz+zeZA55Ym30gUpDDVkQH0g07+X8Ua+PsvWkM2pA
uZKiZ0+bSxym/fv36kZfKyhsQU0SVpfFcHK7o6eimIpOHroA57dx+kP9Z2g8fFZIs87RZNDjeujS
s7WPrSDcnzfxdeTysHG/N88aZXV2IRdV3LIYMRRvOarCAjmuahGLdrZqnBK1KKRu4TA/Fna/70RA
yY7ZXHuDMH+eh4yNC+NmwSTaH3FN36fpEHlhhIIwk0ZNQpgM0ZQGfB7sry/EL8goYmQMeGWjXhvo
vukIxeLJcEeYQNeiSaL6P0Wx+0DLhzkxqOc4zTaghuQ4IfLY4qUfg8U8v3df4g+sKQYQK4OHA38w
Rn6XVk4E0R0JrAYFDg9SIiMilec/t2HCKQKsQUpijevKusvE9qhFoCRGKM6lYWihJTDjA1/8mXWY
0KQYCo3iMuSsz6dV0kwvSuUQEbdWWsXZyrTuTOlJ7v58KbqoiubQcDVEWR3dPqXvB1KdoZiToz7j
EHOGeVhzN/XEN2EBcLFEvogqjvdLRdE+NfUaWR4U5Uo9QmfZOjT9H+ccmvjJjPx5y1Ix9wH7Yka3
gp1ZMR9OYDCuk/9ppB7MDB1qmGwqmfso0hg2emBN38K5MIKLEoFCK273f+xguqbrmmzRBhdBFHxe
iW6jNmCoGkOO0h/UqI1MQWljZhlfrjeWoXNGDN1QFVRcRwmBhEpbbRk6YhmFu9GM4OgrwdK2dCT6
G4jx/UywGM7dp9tnZG50+8it4cdpYbBr6FME2V3vPxhmjYTkk+3cROVMejBxekAPcH4sBerfF0qq
a+Rp2ZclEyBEBkg06bqVLboX/l2ZKzP7OHyL0cKIgXTsoE/SkR6Pb68s9LAiJlcyUC7bMGQi1Q+V
twrNe6v6aesF0wfuzjvH1NoItipkX/D6oDU/O0cfSGUZpBJri+41aD+phBRdfdUVN39hBwkqmFgU
Skxr5CByHIR9lmAHytneTJyLIqfH5AeIPqFIct7Wl0tVEyFugLiC30XYVkfeoQJjb7Qa74gMyX1B
nkm9ETx1zuWndk6mmzkgF3WRWfWfd66RzUKyZVw+MrlakXFXxEWlfojS+vxqplxC1kTZxJBBKqh8
tmNZQYe7WOwcteZFHzuXvaijPBFaN41qPVUd5PfQuezi+OW84ckFagpbCYxXlcbEnjDqmt5OTQ6Z
mb1LfshwRMSxJLXbVAjR/Zut4ZOevFtSu4w6xcVWKRtvnq6uPM/cS8iRto72ft7UxP0BZP73skaX
FOVqmUoa+9l3/qa0byXJ3gTO6i+MgM6k1z2gncbN9yQpPd1qGA7pKcZa1c1FCYoF3b2ZbZsIu4Z8
Yma0bWgINglsZMKu4f6EyIb2HBlx4yxAom5MVC3+fFUK8A9J4x4x5fHB6vquL3O460tBYfTWpYRQ
Ss/ohfNGJmK7oeiGNPzHFJXx/S4NbeJKQIy/ZFBTgQZpmTxoqEzGdnGbeW9aNkN9nHJzBWiYqYj0
vGDrfXY9qSvRKE25HrNUQbYbqWK/OoiZuXTc1/MrG77GOLgrBlQsi9SFLRzF2tiIvUKoSCkSK/ke
R2jDMjrpvIkp5yYBgzpukoh94YQkhiuqckGY7Srptmq6b02JOqJZzBSKJ81IsIbRRjesL+2tvlPK
0jOQ/NBRC1IUxvjuG3Rfz69lyrlJ9P4zMny4k5igq14UWxlrEQU9L1HjMSJlkfQ6QpxWljKvQ4+Y
jDmXXk59JHbP0tAVMCgcj8KD6DtiJjhoxJl2cBul0a6K1ZmFTXmcqmg4nMblBD7n88JkB53KLseE
RHUQic+c+sOi0w2mhLUKI1dRq4rSj/ObOfXFNEWD9mTyFsI/Ptu0S8o1hUaADVVABI5Tqgy2CRCa
zv8i8mkoF6jDVQUVY7Q40RF8jY44+5eALCF4oZfF8Iu0SOKZQDH1pTQSZ2K5yINjjE0v1NxS2xbV
n9aPXu2oe1EDeSYdm9w1yNfkK7g5+/d512TaYrVcYEKN37MG9Tmv2Rb5/flPMxXwyJ15LkmyNeC1
PhsxEwR/eb+gYitItnooXEHMLquwT1MmUUsy0lZlz3ws0m6m/Hoe6jrn7c+ds1EALPw0z9AI4DCX
/l7sDo6GmpG90uJ+qQUzaeDUhqoIQZi6DjVa/lXJPjnToV1ZCQgKvpmM5EDvVRdaQRc+iIXNXyzq
xNDI33WXuKUNt4gdIVFrMgcn/2n3Af34ehHmd+eNTX1Bnu4DCpf3O1/x8xfMlVYQY5srJFYZACBE
j4Aadi76c2FQ7jodlXxv7t04uZED1oRhmZB6x3eJm/Wt5lvkuAZMRjXVdiZKXbGpzdSsp5JPwuBw
Y2GL/31emcxUAC2pOM020p9puiOrYbbyA0L8TI/YZ/a96c+gT6ZOtYpr4ByqBWV5vJdurZgQGTly
yFRJuXqRIFp3/nNNxt/fJsaNVJ4NnomuOxcLHTuJr6VV6yB4jP0ZZ5+yo8k8DnhgmeCnR0thyInk
M6uD+761mVFom+9W1hjIvnkoB7fF9vyqppzwNMKPsotetGq3z0k5FQTDbCCsiYlcb6J3W99WhsGz
r3IQaH98lfHKwv8IXoMUzxiArimNxuxRUhnkGxYWetidnawcJmLG8cwZ+xqlsGTSxVJR2jC0sSVq
GxTprSxeegzZ0r8Z0muoMYPrkMz2IL8erc+Whs96EqPcoDeSWMVSz3oKa22hiNEnb+e/1pyRUdBN
e6dqw2E5lfCcMiXLTvbhHG5/ygZoW44RpQudI/x5IZ7JwFpkBWLU2PKVHtY7Ju1uFKYM/vFSYB4Q
90xe90iFjdwcUJorRJKIsnIkvyFBtQV2yVAoMZo5tl8jAy+C33bGOPpIVvQyVXpUzyoUBvtiXefB
zFImTQwqT0QeAuuYd6PJrd8Iqc7ECEFE60xA6LD1URA8v2Ffu/joYeukmJTMKLugnPH5w8iSoLWo
msdLB8nTqkahFzlURKI1Rta4Nz2zz22FAR/CzOomjpBkoCNPtUDSrS89G90rXN8eqBRZ4H/vq+La
Tpk6JArbJGveC9eY4T18DX+4hMRFzwqRbBv7Ra04flj1XrK0YdrUynfwcMwk9zadNgcvn1rYiaWx
Z7RCaQIsx1JW3mmmRbxlomOxRYe2YDDU+Y/39Ub8tKox1cLtJFTicmwxzqCX7o1moxpXMO10+dkz
kEGcRadNnGLgAwoSQxBUvt4iquL5WlgEybIFw9S5ty3jd8Ni5hE8uYP/GfmCns+TVExtfViVpKws
1L5NlQFB5YslPplMeDu/hROnjNVoyPvpQzgf42WDSuJoZASMUDggKrHQ24/zBia2TEM0g3uXpHh4
hnw+X3ZHI6IoOcaizYg+RTO+QS42VxZ4o/V5S1NLoaqpi9avYzV+LdLUCdEoMuJlBzxWafZaOUPj
+GpABFJMvBj4a4iLjIKr5qWVaQk8DsQ6bBDpDe/MQNRX51fx1af5l6vU1HmEcLmOFdR8TXJDxvNR
AtGLG1gjd20abkTVfqlbwmCPCikiRijSizO53lQg1CxaRhxewi09is8fqsrFIMhtIpJr5/WhMfoX
1TfrQ5E0h96v8pUQNockR3RfEZh76YiM/ji/8q/bi2KAiXIRD3FSGHG0vYwd0105cJOlLsiXetPe
UYacixgTNnQJ9TuKWdRv6Zh/XmRGLS0sOyFe2rziYucxj/5YnXAo3NMNowBM3dsYO0kURlmUdg7D
eGXr0JsMQyi+V/H+/Fb9Ag18Ll9hRZU15B0J6V/f26Ha+7JFjGg3jO67+t6uojf0bVcINReLbfcj
f76rl+Z1fLwIrtEcf7oXHhga+c1Yddvzv+Sruw4/BDk0VTYGWvXYa5AMR5mV5SoJ84vUhJGnaED1
Wb7K8wpkaX5XpnWPZqn7596CYeuXaVIqcWSYsQ4xPXAMl7nfLgq5vVB6ZwZhPektJzZG2acTSmYo
VtjI02Hia3clJ+rrn+8fvTrk6mTyduRjPjtk4DNhVLf5kHrLbHGmmr14CuO5mAH2Jhk3nj2Tt319
mEhDa/A/c8PfT/Jp34cniHhQsrSEN7lm0O+qTvd5+qNWbltnJuf4ynrjKFBxVwiZ+ChiTJ+NBXVK
bTAPMbYTyq15K66TpfzKg0Rfoae9r7fBj/fzuzl89PGxOLU4Wl7T+F3ZCCwv6xumaAv7xHMvZLud
qdJMmaGlBTQCkZOvUpq2SAjVmEq4pO+07uxmn+XFqpXqmQf/V9kRNlBBMJE8iSo8JcrPG1giQNqa
bZIs+2v3ot3Ue8jF/8Pcly1HjiNb/kpZvbMuCe5jt/sBJGNRRGjfUi80rSS4LyAJ8mvmX+bH5lBd
2RmiOMFb1S9j1mZtWZLCwwGHw+HLOY7ylO+1V0xNLxj7orSJtcuK7CuY88WJWoGcY2Os2VrZVbvh
HNkGQZcaMufOlmpjnYCmqKAWPvHEdi9pQlNKbFUFaFqwTORLA56fz9CpNRyLIF+XzzQLHS8fiFDR
o73lj8QB2ZlEOTUUN963Z4PzjKJQtGAcc4qNQIOEqHgkI0/zVaocYSQjN2qE2tV1Hr027dKxmjvD
KOwTTC7gRYkQ4asAX6+IX4kud7JtdGEdbo03INKfD2fyTew6Fq1dB+8yibl//WiN4NNwuCbgcKe5
ZF/RQ1KqTe7ENUE5BpzoJuDo66UoZDSy6Z4dixlX98hB9VlghlUBJGv7IkeTl5e95Y51SxoKyrND
vq/ujU25s7fD22ntPtOCp+ROjppeSF1WpFCPrJ8Ebd3hItt38Fkr9QaEaO/FvqSh2wI2ZEMu0O3/
IJ15TeMkz+AZoPq23Jz+Op+ZtVNfZ3IWDSkyACiAr8NrT9+YN5i83xlu4ZGbAgScK+HZrrYp9+wi
fgAl1sKbYM69of8FjV8yjAzvxq97wGQT9K8ZDEwvf6g6wQP4LgeL3WkVZzYaPVaWATEIl3BHfBVS
G2YU2DEHlmkfgpW4d3l+iVQgtYW8cCDnJGmAwYY64L3AW/+rJNlseRjIAuDXInpUm2xXMl5RBZPD
fb1UO585/GNfALquxncIUqZfZYEeqfBDJudO0eT6GQ5x6aQtUCtPr92ceZjoc0AWGMuHeHniY6LQ
BLUGuv8c4856MvfcBRmbA4Y8RleGK5zGHc6IAq6XaAPwxQXZM9bxRfbkhJYokZVNCdnEqT/S+2qf
XKo78PFasEsbLxRHLcHYJT+cFju3sMcaT8ylKtH0kyaQGkV7pt6AUej0589qhQQJDB6zlvK0Ky8K
DdXvQny+Ca4hwu5T/8xfauKYC4hM40jI5EIq4tjmRQEh0s5Yg9Vib+6Gne1J77XbuyAalXdLSPrj
XTDxI3iyjkkfpJkQYU7uClClDGrdwx4TOdpoYB8ENSqA4EHrXYIfKRELMcTsLqHD1UTRVsbrarJL
dcc6zPgQ2GUarkM5P5TgAzm9UTMPDjy+YfmozqEsMX3BsUj4Cc/13EFzlhMib8G2Wr0XpVeCHzRB
i4JqLIRhc6ZxLHGya7EuWlFmGgzeH6Qz0pftWaub97Fa3J1WbUnQ5FQreWXwelStbkECwjn4kDW3
Yks3+Zw/HHsFdLADaGhkmvjD3paBhWnDJrjgDgfDMSaWXHC3lGDC/usKHUn6TDkcXeZDlHRFGiu4
SGJrU8uaG2XDSg6lhdrO3LoBBQW1TBT9UByerFsK6teyRLEDzN7BhSGil8hMb6xSvz+tzYzloZED
yALoGzEMbbpucuQrBcC24ds75RCAjlLPyM6XiFfpxpmaxE5fq+9hkC94vm/bNWkZn5gfCEb7ui/Q
Ml6B8TQAK7KQhkMUg055UH6c1vDb8Z2ImiwksnhREZlo7Y/Bnl2YxDExRHBaxDeH9CnCHMEgxj6B
6SIWiZDsXoE2XLm3wRhoAAcZnNq6ftNhXO+0rG+B8igLHTGqKqPv2J7aRV0aIm00NPSDQJMG4MdJ
FaeNHmT9YOcR2GiXagmzO3Ukb1zeI3MvbSnNVA1d8yhDriSNeWXs2cEBZJan9VqSM56HIzlhintK
Gtew0l/0emPx3mOGpzR/ueP+c/00AEJ+lmCmvTFJo/DMamEOJHkwAAdQ5OsYvHF/R5lfQiaL5gsC
9uUMQrLyyh6xQba1atM2Xppgn7VtREo/lZksGlLDmJGKIQcEmYYeU7uRFzT55oY+lwuHBMY9Ns1N
JMhha4RNg20J2T6sK6qDizj2lw7Q/2M2A727MvKkY5vK190vkjZOY2AMOhwADQf9ur80butzcumv
ZFd+rGgPbuBt8DH8HQwwdB/8lPuZkjyyOt5GDBChWMA8PYujy5g9D2TB1c3SPB3LmITPLDPiluvQ
DfzzNPBMNE9SDa924zI9S9fFzh7og0yTu3IVuHj2aL4jLVz2c2fr+BtMvK09VDGiQ2jpC/Cbb+Xm
lgvw/y6UeOZM5VjKxNHqqZ2RLoCUGMxyIEA124uCld7pkzU7bHQsZXK0LKsNSDtyimD0/jCYNLsB
77gAfSRmWx74nX+94+Bdc5j77KNGtz0tXZ3zvsfSJ8eBDDGT2wje16YA4rk1LqOH2jU95oGmeR1g
864i13I1p9rq16UrPSEts13XjwUMuHDqDeaHbKSzo+1G/VGt5Ctpx5YO7JxLMMEUgqkigjrzNDgO
SRWrQwL+iZic8TGbpw0LLmFewq85qsk+G1KtdEmPG6Fsf5T9pdosJZs+cdK/BPhwOseTWpM9BuED
AzkaJMhgSo9eeqt3etv3fLbqeu42plMDyDW8H8CHbq/0Xl6wsXlD/qXgeJyOnALg2bShH3nZpPzQ
SaUzcAw4goL3tC19r01NtJw8Y5ourXVltKUuWCXSaujuDclwWPJYR3fg9tbLbU2eT8tc0mw07yPN
pEKkGGiCZlopnaGUtK+G4srslphBlsRMvHnZ6Lbqm9CsHw66cte3NwSUg/+RKtPBRjUj5YAxV9hI
9ECAVu2rwyoL1fVpKeM3PWGJ09SHnfKKZd1oCsp5HL4K/8Ho1mbtJtpjpp+j7W9B3sLK2RNP3cVa
JAch5GX5RV88tcpVAXj/0zotnN9pBBkjPZ9bOVYuLdqNWRooiQZ/OWX01bbtyQmOTFZGxkhapEi+
axvFHe8xX/k39EDDjmah9QMdhBM/lNWYj+lGL1EY7DqU/eQepbrm9bSQ8RB+MwCU5MbhRmLBbr+e
GAzPDdowsiSCn80N5AurTFzNTjwl/EC6fEGjJWGTVWO1DaSXFr5biQqQZZ/p7SECcbZ/lfC/Ewab
R3qNhnjkCZQwkrD1ECVAUduTGy6e1KWOullDO5Ix8aNxEkmsrSDDrgDKCOb4mGsLF/JsZHMkYlzR
IzXSBL3FqBpDjeFGLUBIe27HIO9eMIJZRYhi6Z9N2t8Af+TG8HPTRsyhdPys4aAwMRYydfNB4pGI
ydZnGinAoogDYx3Ci2ozbJDJ2KaHIgM3N0V8Dz5xV92iBHJIweRNk4PlkYU81ydazTdbP/oOE5vg
DcA7qxi23r5eqIhS721qvT3eEt2xXNCxO/raRCa0f7C8xlHPBh01NW3hO3wvb42O4+g7TGxmELFI
6wDr0PQ0c9PO0a/Frl63m+ilfA2vVA80uiEtl2bg5sPKI7kTQxoREI26hFzwMKPDCm15O1RF3vw3
UKMCscpeoz7ykmzVC8xpY+JqqfVw/gF0JH9yM4/MU7HNIF+/OdgpQll/30UeQUV01VPrutn51+Tc
H2jwctq/zV44R3InV7XSagNRMTaEfNlO0Q6V5Bl8YU8XREwTZlEsZ5E1QhA09XUENtK2oSbs+rQe
s67zlx7Tvn+i174ajReOHqQY3MYjyzfeSdm6JQ+9SE0W6pVL4sjE7/R6xcse4kzjVR8LyR1qIuk1
k6/LaFidVo2MH3biXE5phQIAc0nNuIC9UzomON4d8xH/Fxauea4DWdf7Ib9wR78td9ma32mRk1xJ
+6WemKVdnDioMB1CGVRDWGAwJyBrubJQ4er8hW1ckjL+/Mif69ZPuAqbd0g92lRuPjhbGp5c8Oef
h/FICg84VzOBBcVIaxm+gpDXPb1ls8/EI2uceBNdElVqjp40CSJPMiTa1O7Qu7EYPN28YcHfwfU9
8pqf3u1IIUyClJ0Ao7OTlnuRvBvt0r4s2fvETXBOMrsd3aMIPbA0BdEGaPfAnHGltFm40hfWbjo8
ofcVa9pxc1LLkzA3YYNqaA8Ag03adWhSXBoCXLp5pxPxhYUIm1XjXm19VMnOUnSG7DkqWAllh3oV
0Vp1rvvVXbJGAyHVqblgK0tXz+fxP9o8kP6K0hqvfjhGg+3kH5G2LiVq226jO6A+p5EHEAoFfVOO
wi7Rt517GNQ/bbCzcRRAImwC5D00U0/C3LaRdIz0IY6y8vsm3Jr2jpf3tr5Q01iSMvEhRpkOZjBy
YwYS+ODfNHEeBSsdaZPTysw7kV/KTJxIafq8LEY26ra9yRC25JzW+l9tm/2MUyzUBDHwSL73qwhN
hKEBZkUB2J4UqI85X+hqm1+sXxImEQGm9uy8Q0s9eMp9L5fZmTLAswe6y0j8cnrBPhuiv98wv2RN
jrelh6FdjhkPpZQ3dqI+FnmP5JqJFkdAtge+bISuMgZmKytlj5WJ8LThZ4ACKfcRG4qSxl0qvSS1
lYO7vSn6DKPoIUJE1G8PA4sjLxqG6r2xubiTukp6JKkwOF7uqXYR8URszT6yzJXd+3q/smtp2JOO
kDtUvmq+UURSLD2BR32+6Yu2CZRzwT6N1oav14wYklAtbexep+/C9lzo14WMERl9a3evvX2RAiXn
9ArP+k/Qo+NogUAMNJlfBeI7lLU6cmRKKVkZAsT2PjtkYXqeyuwSHdgLHUezJ+BI3GhbRy6lyoao
jwi47rr2WeIhVZWtvTT8M+unj2RM7rgwy1lnSFBJHtRtT96IaClDOpP0N5iDpMlSVm7uPOABTj6n
IGXAVXzVCUdBa2N15DJN8ysZaId9nW8tLrlEZAuZ7FlRYFoegRUByzKda8ra1gRvB8jfa7k96F12
Fxn+S6eKG1lZgoqc2ynrSNTEJbZaGGd+C1GqjYnY+AZ0Q1T4S/a+pNDE/MzKsod8lBLk71FHw/SR
+LYj7NA7bebf2y2xWoAoRw0H/eJ4ME8E8cSWWWiDnyxjT8R4TIkXYwKJS2NZ471N3yJQb4JBpIWf
4IsUo7NraaGPD9IxNDjN1QQpzwjJQVaTEVAO+Jjkw6AxEwvJgLmjjGnLf0uZ7Jje5X2mjoRQis0p
G9Z2Llwz+yD5g7DvTy/n7LZZID0GxDfG3qY0z4EN8EulwzEe0NMlh6YnBcBxey+TYX1a0PzK/VuQ
JX89WwKt/Qn6tZFKs/wXNWnRaFXQNMv+Rh0Kybqf+kx78BS7KOrIhj6KpNIQz+yy54gFdsxfmgCa
VQhI5Bj0GdGOpnZodrIN5j9skkzilQJKnMIvaTY0f8Otoyno32LGDTzys1Zctr0ZQQzJzjVxqwfx
2qhTVze3tXL317cI94cN1CYZg4PTmSa/yQrTV0BspZJiHQCpPBK6ly1FAnMWdyyFfFUokiM912sc
odw+91GMTJQzhR2iZCHgGM/I9P49FjMJN5tODL02QEyXKxtMPJxrwdIoxZwFHIuYHNMmCgczbSCi
iO6AbUX4Wbg007YkYvz50e4DPy6UmQwRQvQfcgyngybpp0CoC1s/e9Mi0Pwz1pyeTqb7jV+CzgJ5
DZn6uCC04N43t7n+pNUbxsIFo55Ta5T1U9ykXl1EVaWLHOFz0giQp+Q0KldK3zp/3Z6PpUwsTaih
zwim6BzDoAVcgU/u1Ob2tIylMG+yQSBclNOgh4whvFPMj1gB/NjgmdFaql/C7sYn3ml5sxt1FFZO
3EHQKUGH8Qb0sKQXpvkigyWBZLcSOhcEWpz/8rDB+AQ5kjYJwBKT6Zh9hDRJ+sHUV7mPFwxhPCLf
TunIOoNGY4xkyRMBajhoWqmBIC3yh7WUtWu/YAsFyVl/A+yTz+sN2DETEQXPox49PvBqGsBkaym6
kjIQ1KtBvk6FWLjlZrYHg/cj7p2MhUHb9NfzauWILe2kAk+HstetzUWD5iLDAPL832By+iJoYge2
Ohjg/6xBi0BcKX4HtBk9bWgzywYBGFoAOiW6OKcBqsoTo2hsCPBr08k6c60GxpOoAkBvagvP0HEH
JkaAoSBiA1QKPKPogv26aDwDJUFfcvAqsWyFMeGzWJOAhLrneyGWsAJnPM8XWZMQP+a8Eq0EWay9
CHzb7eyx9XAhHT1rBUcKTd66GYiOkjqEEKXcFto2tLaSvUvsbqVmGiYT2gWjW9BpOjrOdcKKQoG4
3PeSvqcx38bG1WlzmPFzx+s2HRm31az3iwoywjrxfJGCi9imSdNeSMmAouW73DU3DM3HC1Y4bxrA
7sNkKMa55ImZJzHg+xTSVE4zAPPGiL0kfg3at9TaAols4bqY8UVQ8ZesiRnG3AgkwN0Dt1/Z4CGz
sgy+Ob2I8xv1S8LE+AquRYU2QJseYFIZOFcv9aVBoLl9Qk8O4OQNHY1u33pzqiTkgd/B0WXIrZRN
LQ6KGfauJQzTE7WfuIUC6kY7UTokI5Ql0Ok5DYGzKGs6RpKB0TD+/CheadK80cx2wFEuOfUD4pDh
XPc/Ti/j3EYdC5kYRY10Ty3aHmc4DJGu+sGXKvLfBw4AM3wsYWIKLOFKJSdQo8neR0ZnPB6EhWfY
GbMPNgff8j7oXyV1hZ55wVed+eO0gnNWfyx+Yid+F/jI5kB8rWhUjh/SfnDL6EkEjgkemNOy5vw8
hmHw/NMJuhSnL9q+qZJOKQhA3Y0IxAFOoxg0izemtD0tZy4HjU6KX4LGXT0yDRt5FBAaQ1DR6i7Q
LbrwnskHUdJW3oXlmkf7JD6EjFBLveysbdftI9MV6gNP36q/A/3+5ctM7LRmEqDyGwWUN/rWSq65
vQKFKq1ArG4abjPkC65l9liMEywK5sMMdTpKZVjASJZMiKsxt+zaci2tCh2z0TrXlxo81NnTgZwj
gK5GsN9pn2sSlWFcoEfP0SmsxhOuToG54cQ0Po9ptB1o6XUeO2simnxUm37F9tHDe+GlF+Scucra
ovJD4oR7ebPUgbvwxaaNsEbM5aZo8cVkY2VYCRWLFdq5ZQZfEuAIga6EF/lkVwe165MkU0HpUN0H
le4U6SUmyRYOzJwax0Im3qfTlMBv1FGNAeBvJV4VS1u4JGHifSR70LnaQ0JuFFSSHttwobIwd+aP
VZj4lxyUZ7EYd0Kqt5p5rxUXhY9c/EIqZlYNAiwOQH4AOmd6FdUdulgbGVKiemOXN+oSDt9nmW4a
N2JaGOkXTEUAq32y3b4W6nIYYbtzWp7Vq3qNelb9ytYPvduskFxyfQcUhoKmmPLb5N5Sy/OstR2J
nxiCAq5sVRr1I5UJgJZDoxBAbd2edpuzQhB9YwYTSDCw6q9ek5hdCFxF6MjlS9b+GLKQSni9/GdC
xp08cs260TYMCw0agkql0XAtgd9jEblprhkVYRyYBDEFRHRt2mPQkaQx2xwZ4tbkaDpzkc6Mh4sK
DjeMFa8mFwBnoVHindbtsy1jYiUEfXIAbzDxlsEE3Ffl0HjYgdSnR76puNeNipZABjLaK6kB6n7y
IshFJdw2dyPUFk5LngnFxqwd8N5G5Hqgrn8VXJtZXCm2hodnamCO8DysQqRW41WbcHStrjrbcnvF
eDwtdObQYaJL1nXM0RvADZ9oy6K25r1tgOdcDxqq9PpKsHDBJkf3MF1RMmZYES0gBz7Fp5A7xYir
NkQ/SGhRTV1ZpUJRbKIN82pRUWatTus0cwYwovZL3sRdVYOqFoOAPBkYcIHZI9+WnLNFQODPC2iq
F8aPAeQDkArgCI0benQMQktrAeSD3QFgD3rvO8d3c4r8fuw2Z/m6jTBQkXsvaFSjOlBiQmo6EQ3c
1xSgCKojUxP99qcVn4kDMYH67y80vTGjKJDwZsAXaoea6lHmGJ0bgJa171+NPNicFjYX9EIawHFG
YnT9W7NrG+i5ZmaQpijUppKTai50fq0fw40d0x9dSnOTxv1CaPSJ6/B91X+JnTgfUrXISIPNzLlP
PbA6BiVt1oAxoP5Wu2T7YWOv2h2CBQoQw6cQdJP02d4+1xtw+ak0WNUv5/ng8lXvLA3MzvXLYT1M
kDDi5Qmo48lRCjiTI46hWce/Q7i2D1z+2ozj2v4+8JSKjgMXiDS2S90icyf4WCz5aoVFoSJFoUJs
TzTkju66eiESn2vC/KLY5E5RZTALACmLO+IVkLwbzWPn+Xn0WN8xx7/RkfanwY32iDwCtV409yz0
Yvpx2tYWv8Jk09Mi1oEbmMKy3ZfGY+/1uebmd5fp4fVHcdDX3YPvYKMl16K62++sBZuba8j5sgKj
xzk66TYJAtT2sALS5iAu0g/LwTCEsbG2r4/5GsM+fkalJ+3GurHX5lVP305rr8yf61+WNYkcRIU+
GCCDw4FeXFiOsW5fFBdYpzS4elWcwuGe6lSCLmTZ5ry2Ckh6zPsCGwfZqYnOccFAsxhzx5A3cZ9R
gO46SX7faVvVvxFLVZ7Za1f9xCMjMmCuppkAQ4+0uu2wxEMeekA+oFIoY1zVdFICFMBNFWtOqOyF
dR7q7unlnbsuAOMKRhoQEmFOaXJuE24bYd9AMnZUDdcZJg9K68d/JmNySDtDlUktYwcVTGijEngh
ScGA1N4S3x6ZNRVMBhhggjW/4+2HWcgVfTQV+8J3kHlY+1eWl2zFrXWrrNVNuxPX0iH7uNHfSjdY
NQ5ZAROBCqd+WDo08/7w6KtMdEaXvYnZO6xrDOgWtwWAIx6X0Sp1SkzHOQJxMG3X8mo4Mxcc1miZ
0xsCsYwCHgWwJQFJ8Kvlil6RQ0WLOIIoDcQ89ZoF3EUzIuYbhX5uNPVNJrMVqbsFNzHniZGQ1mBM
eEZ/qxyIOO0rS+DEJPbWUh6Q8vnrRgRWIwQbOCF4H00CRLnXbbDPYUF5Z6EQ2uexpHhNncuRU6fB
0ljj6FS+reKRtEkUlRrIeNjjgawr35XGBvCuOCNjZ4G61Ck9u3DQC11r4HFA69rXDfMHk8tKm+ME
lhHSPdlGiuyFJ+ysTeBBZI+MP2O+86sIhJ+xIpEC7sWAu85LL/bzHUCIN1kcOiXICG2heGabLLxp
vyPIYEYH7Xgmykngpv1WFiFtGqhtU+EQdOlFWWFSQlSHok+20RCtqtDwgow5qayuk6bfgs3Ewyvg
rAdOdyjl21TWHC00NloB2FzN2KUYWfqXzf7Xq/hfwXt++a8Nrf/53/j3a16gUTUI+eSf/7wo3rPf
LpPn1/f6v8c//Pcvfv2zf67f8/Pn9PsvffkbfPifwt1n/vzlH17GGe+vmveqv36v4VE/Px9fc/zN
/+kPf3v//JTbvnj/x++veZPx8dMClme///mj7ds/fgcu0NHZGj//zx+OCvzjd4dx/n/+929v78lv
98+cvT5n+be/fn+u+T9+V8gfGmjkMJgPEA/gFhs4Jt37z5+A8AH9qTqGcNAv9ftvWV7x8B+/a8of
qEwCLHHErwDq0tgXVqP78OeP0CiG37eQc0cR8/efi/Blr37t3W9Zk17mLOM1Pnhsgvl1RtFeDTIN
uHm0XgB8BrW3SWDAC4kEnQDsmg3Kiaq5YtqVz599NJaY3K2zTS+vTbSIGSAv3Fys0uLaZhdEDTwf
bJW6ikd7WqxQp0OKAIFqdZuV9yoevf1d2N3Jw3lYXja8dKM1MLvR27E2fKe3roz81TLPA7E3/Wtd
ufnchr9kjrd5iv+dtMQDe63yOv/g09/6/9EUx9rXf/3c5W+mePNevYwl6n+Z9aftjn/wL+sj6h/I
h6HINMJP/WlJf1qf9YcFxLDxJyaG5mCbv8zP+AP3HhkHBMG7A6Al+MKf5kf+QByLVB7GE1X8GNb8
84v9D8wPxF9fL4mxv3+sKn/edwC4UfSJATa8yQb0MWEGxD40GuGO1hBBAde3q6y8dHkS7ppxsoaA
U9It+JlaRe1GT7N1OzQDMjpSv5LwVKcpyVwjRUyQFdVb0JfMkZmqo9cnzWiL1+SQ1wCGY8aD1Uex
M0RBtkEEdBF3detU7NqIAQ9j74EIvy5JK7as2GQ8kCgSErFbVklCpcq4saPEdqwMPj/1O4xQD5JT
88pNNYBthPETGvpzkOsFhWNYwpEC/13n0Z0ut40X+imA5KvOtRSRu5lvHdLIGjY6xr1lgDv5Ii5p
pfRvXQO+8HIEYhVydW2ngE5qOJhGiY+qeycsKrXxbZLJg2cEGiYVuqJwM6AICvAubq3Ix/vNTqg1
pvozZu4Q28h4aYAXT1shcEV+BnSDIA7x0Xbnq6GLuipN4qDxpFBsYD9ePNhrVku2p6coHqTZe16U
FxVYzDc9QbPOYFTMs7Lwydej1GONwZyhEcJtikRBzV7tnFgL9rWBRzOyYA1G2yXm+UP5DgIsaa3Y
zYbxNlnL2RkIic7sInqwxb3ElPM6iHZ2373F+EWwtMXPvlQFtIuNp6TMkAfQREJ5nJwNpZRRppGP
tIWP0lLuCQ6c0g6IrFbVKTTABqVGVTjJoD510k2nWw1tNJCfagUg6RXD3xiFXdCGxynF9McqVfOX
sgfMSLUPgy7CEDnScqGN2owGDpQK2DNgePEDl7W5R1L/2ddXJc9uOEo2FM3PWHBWxxg4PTQdShlJ
swr0/lC0H74ib5I2vG9abWzCjrYqxre0OnazduwV7MrUQ0/4s4xP6EOb0MKPt8xvb3rSnRdpmtLx
74IkWg/68COKWk47Ra1pmynnHfuombGXJe0JRaW3Tg03PEg8mHKJXligAfYV2rYSSb3fxjrDqxpX
OioTVUnLOtDGxLEvWQfeain1XSOwsXwN8gwYnX2W8uG+B7KSI2orohFGoUDmc26xbm9kwVWmW+em
Yj3qXYj9JekFSzWn7rSbEBDCyMvhCjH9dltm7UemhFvRxI5VDDb9VFlLm+sKL91cadeVws9xH91U
irnl5IMH6YsR9xdZot8Fwt8XbX2hSs8GWDi6oOsdVQ8fwHF/1YszvcEMp15fm0rxWgX+Osj4pomS
g1awlQjvtK70sHg7DGZf85Jtm3afYgyRpkMJZbOKuLVsHCqm3AaGsY39pnTCAJw6RUIeyyq4xlYD
+NY0ihcSFTgaFkPSh0uvqsUegxpUs4VMq3rXBDqqVi2olLW4oxKvQ0fZSRlrXV4PI0N1CGy97jmv
1S3vm0sWKVu1Slsq65Qb1bPUKq+61v7oOCzWNx2/gEtCTveyyAEQKg2bwg9UqvAzA4y9VJWbfZhK
V1XXgnE4NndEju8jJXMqAyDzYdKDQTpMeycn4kdaAlUwAK1rQhrNwVPiZWMMmQFL5Y8sSh5sy2eA
MiF4xxRgrNRuWILsXt1gAomFcU27q0pRe6qSNnSFTbaVTmqawgydUIiHCsDKIwYQaCqCe6MvC5ow
9UWEPXpokEnnYXxbGgngQfLobQhdkKq/NmmxlTQN45/xOcr0GP3UrUsG0Gm5GvCLYXjdDB0+p9aR
8rNi2sDxE27eZnn2wDrboEJ0F5qj1C5Xaiy/oWP2xbSe1KFVqVlHDPQ9G1RS1xFeiyszDw5MS89q
wnbdOFaV6ImgoPE6+GV8ZRvKtm6aN7XKkchrtRq5RZXRPIUVFAEQakrgrdSytAvsiHiq0t4DVfqF
GWHlKl3APBnPTl6ZV8J6Ccb/mNjksbbLR5+oD72oOdUhHtMSoCnn+t6UinUzfgeLISYH1ELHS9vp
uXLVWuVOD5juwaMCnVUk16UpO0ZruLIePClR3MMdUzNXfGTvE5OKVLXcTqtWZf3aD2qKgbgOyKcd
CRx9eGhR10Wsr2OoOpZC1HvLhx6Q/TjBApq2YBQmd6UmPVXDgy0dkkS8+YFx0GIVg2iI2wYF3LYN
gH0z45mldk39ulwbfHgEEU7jJkN+SNvI4w1zWM7urLh/7rRecbVQu2JwzATU27QyLDidHC9KodoP
IXjYVqJWwS+N7v862BWmdav3OoCDo+wtxlQOnk8oBptFs+86AIlq3NjEpUnAT41ik68i1dlkuHBB
8UwHucMjP8LY2GA/tlz9SMPAQ3XFcDJf7umQJmDruSqbvoNtqPet3l9wULatMj1GH5yZXfmRdN8a
vKeG3ZheF1iXfdGFDmdkPQwKp6iHJx4L2I+Sa5JXGxZ38+DNkrYK2GbQKcqAzdJnVzi9XkSMDJUj
3G1qk2wSvUbzatNkOKjSK4Z/7szB35LId8Ma5CStJhk0bXPFSaxuoFqzjWDyK0kRl1GGbZF5qDtV
F7tmW541RtQ7VlQ+sroQePybT0Qpb5Q2ucPYxGawRebkLbEQYZ+JLCmcJhqRl1S4+i5hjtUn69TH
Laix0vCaMsIsa2DtZKWr1kId0GDPQP8ycka0MrC0lJaEbpOsrcKH98HN6WgBOuPtYV/j/Qn3JmWu
5gFMUVn1LUN3acc9HlpIoxnnbSphLkqQD7MWG9ksHgTQf0hg59RPjL1EzOtM0jWXsNfEQvGprOWV
iAZlFfBU9WzJf5GlAgdYKBiARGRgZrm1URmoEoTf0D6OVKiIOfiUy64aV9d1UCLm6DE2n0btTs6B
Dx7aynMubK8M+k04cgDxIFZoGI03po+2VL+gWsUfJJEAYCtnkpNHwqalmqzBNmbC4xAV5TGgWEe5
jNsUwL1DnoZO1MjXIDFcSbL6iHgIcHdlqHhZm5wpSouYrxKmYwEdICzHMTC4XNx4AAwAin5A8pIO
Nu5xe4w1haodpAS1Gaah5ymraB7w1ywYaeEI9RVJuH3iv2q1/45rfyss5F8UqaXxkKAxoq3PyyEF
aGVPQyPYaAJZpipFGrMq7Z4S37RRB6ikXVQlHilldSNXmJeW09j1OZwY6oIOGKXPi7Bd13L/EurY
fBBgjNK46LaFX6wRELRby1eu+6RYId2BelMgAyd6CFzEkLtqSGq3RAaVxkl1w4fGd9uk+sF9aibh
RxywC7Bl3YPM5TUI/y9JV7bdqK4Fv4i1mIdXBk+xHceJM71oZeggEAhJIIT4+ls+9/GcdLcdG23t
XVW7KnpMYOkxZNgRuD9cTgem1UYUKVOXZU6CjbNgxy0Z1BO66r3gbl/YJfptm6waJnEZexrD75tX
rcgcAFJoWFt8LZ7bYis2iPeWuUvBHeDGEelQ5UEO8aDz8J3FPxn1XmnTbTMR3fDkIwoIVtvwixNP
Mu1eRB+1uWkakPSeOk1d/+VyWJcPCXfyVJNiHnw0qxY1izbzi6zZBQMUHj85wKssfZVL/KMimqGB
V9WM2/TQhmCL+3aFWMh8CRfvWZnpnI0y2PXLNJQ+c14WuV5Xaw0ylqyXN3IOcx71fy0Rpynpuo0f
SZvDmxnmc2rXojH0tJW5w6bPhKBc4vItQ277TaZ8VIBpWTBa49rt68jkSJBoC+RdhjlxQYr5YLor
2G9vZk4JXL6Jn/OxX0sq3DDHimg+mjYqbIJMH4+6BaK5FigZO7Edl+GnXQn6F28fq19LWFq6Fg3A
5OCBtwgNVSLpN0ZyvhtnMeeT6IKyHiD55lNACteE7Xaog7W0mXjKWve+zMx46bcKSEH90YqOVGlQ
1/nooHCMZq13I4J3JjTaW68hLwR9/Kb3RqdwefMQsbE/ySiNcuSSoyccun22qENjo7aIveZeZtEy
U/iuLQ2eploY/G/+b/ES1KTgtEzBcMf4f6KFy8LrpxHFObliBnUq0h/dYXU2ug9+uRh2mfE2Onbu
sGB/TJMQsyLzbbFCDl76kf7zmgitjQNrCuCTRSxZCE+kAjR+h8vNVxVMTZcSrRKo9SRge6eK4Mwb
Wfy3M9x/wTxqPI2bPpzyNsAHxwdDimC7tllczIglnaLxwOzsbIPOfmBHICw6GHfOdl0xr65uFdRm
a1US7TzOdd6G0NWKKjLZkstI7cyKVkC0PCky4iIQAtOh17rnIYk+3NikVcT5s8Pop1AGRa+jaEBM
+2xH72V1W57Ho02RmIa2Lnl3TdDgIlO2SjUcSHyPHvxxlzSKwZdjHc41NZDGX5lph+dhCp7ikI2H
xOXIkelFYUwW7BW3We4rrI07w8UVAUrDMv2OWVhZThN4U6i2RBTD44I7thSA34rWH/B8tTC6XjqC
uQcmD2RI02OSILYVj3R8CLvlwx3XuYhtmGz6WuNCuU8fHnFyylHb0XynG6/TO0lrOMnQoEWX6T20
vQOZxeAmB5OGj0oPz2RJHmgyDPsaO5vwU+6g8wtwuD2YgMCm/cFPEE8WIjA+7xb5pWsNf+fZuQKG
aE+JxPy6Sv7gRe1R0gyjHvnDdnlyGKx5RTwraAgBLAJRy5hNIWHJvQyi/tCoNe+RcIIdxKjD0ICa
7IzJXgNR9xe0EjIcDjGerkJwNeDeLge4VKHh932UqRrnHoUp9hvEzLLAKyC1cPN+vNHsM6WC3JsI
Xq0TBiXE6ka2kq5x8h5HrZgn6O2W1S8lcXAwQ0jcQupe7MyupIuwkivCUnobJZt06/WBgCFt5xRp
Cidhqs3JgYNJ1aaY42N4iSgSoqesl5KEjoscieCUcr1LGKoLi8YX3ntZ4apYFKk3/FkdNsXsZ23h
KGcTNhxuIZEZc9cLdgOuZewRznElqfNa+xvRRNigdtG32CaV2JFEedbywaQxLXTHUhR3pOvKRNnc
w/CDmVZDyYuSRBL7y9cEZ8EZMYZZp+zmZsxTV2WFXAYDyzwxb3g/vPcJJksQWrYaEg9AwnzrHNhB
yr5D59nDn5K2IQL9MD95mJmQCPTAMFKDr/P8YjMEIaz6TejkURK/qyXccvxdn9a40qkKkGkMN9oA
n4y71nPRmTYPExHkxpmTXQPIoM0sRLPQ6joTms5w4U8L8/4ZnbFSWMhNMZoy0iHtKo553tUBBKda
PcDb5eLXu1kl7/0i/lyJ49HzwVbCn8qwYfkINGkDssEr+iz+6DgvehsdevkaZ/M73DD6BwhpwZhH
oNIFrCSGOcDDJ+DpLZwMiQ/0C23ZwCFHY4CgcybITxv5W9GZGwkD9NidP5a1phds5Lz8B0pMBpad
suGVjDHETMrZcS2eFx24gIyqvk1uad/SqlvjKO+7JSxMgpdsvBQGKvgiYuEf1ql98tXwL1mPCfz+
UGrDIooktKHzXFeasAdwGSoHyJUJFuadSQEPJHAlmsbXoLF+EXSalbE50Iz9o9Q4GDsQAqXcZAcR
IUAKunp5kNVfbnqcSbsU4m3KWopbKbt5bPqxnkcLRFHi7q9n0CPj56jTugTtFSMWQjoAYdzBq1G2
GzxkkVNGcRfj9TgtlifcvTjyHnnTfo8B1cP6UfeNrDK3WFz3l2GzOAwcPBRo4lHTzFaCECqUZqxU
wy6mKF/riMHFE3EROvhbMPbGVdCiVumBf+gs2s59xMqeq7QgK/nM5FCa2L+mQ/cZyPAjYE/TGr6h
SU/gn6h+TatuXmdhCuo3t3HIVRChUPTLP9Cz7wl6wpwFLUYY+Ux1/Ni77d/ku9+GMdDeeOWG8h/f
0h3nCLAMAviA+HWfr8w8BFP0E9Y+OiX3BbHkV93UVTOglW852Q3SLcQQQxkXOSFQoRAy9PE5DeDH
rNI6/+/P2Z5/q9B7d1Hfc1gRbDhSxopMpyZvdY3AQjQxvoO9gy4Nd2mLgWtwOqCxHe+roBUJArX3
gDvzqZ2yPKDI6Wtm0K2qxeOw2LUaw1JQ7R9TgCkkKNcGZZ7UuFiRHMjbCT5iJtO4OqGjk69IidgO
6ySrFevbZYMHHr2ht5nq9aOxKaaFOaqS4U2SkeZ1OKN4mifmM4IEAb2Rq3xuu/rbneJPEQWPRrJc
jBrqp8GMpYt652DaQ6AlPJWjAXHBQKUe+vHH5VgiHODbmjsR+2kwWtg6fV6N95wNNeJqZ8y7TtqU
xAUqt+hIlf7cla67pg9pW6XE/5nH8VMy3KNqTVhOCSb4TsMRwwJc47Bhgr9HffBjWpdWf48xoMMF
9GMVSgFwIIDLJbz7xruRGq7+fManK43ai74+j1CUAJ1EPHYJmH8j7j+PHPebELXxrX4Rk0DOMt8i
vC7L9eICFdbRdrh79CXZWqILQqgmCf8MvocId31mJnzWfmsAIt7oGN5gIBkVGeBSRHuP7w4CBuA4
jdxyZYYPlbYfif1aJ/Ouo0qDmyrdPoLTWwPpngME2tD4BYSzW86pd1gckKmDPwEvq3F1hu6mYTzD
XKVwymn21w39lxznQw24gqwDbiiKL8MGGgYJwbekqit8DyV49nfGW4MSXdUChURSZrXeESMxnE6+
yCPFnzq+vIdIze5clAKduo8Cu+77JJj8cuD2EDGEwAUjxrTMRFi07z+mEM4gBDN20AbFGKBXtrAX
zGtXPE5qOnm9DmDbemRT1FQc1ztCpaEuYmGUOwEofNYcU9xZm1jTX5s1r3rEm52nNCkU7rb7CE/3
0eASANNmqbzxwdFzsCVdChhZo+IMg9o6Dg7ctISXFQ6aG4AwwBoBXIgZbIGcpi+ni5+6hE4HD2HF
Zl3RgnYe4oS5/m0XgEYi9iHugf0dpKjuZzjEt2TQuuzVWOGIoMT7DHM2dquAyjWPHUhmY9jJJQEU
WnOqKsWWc0AsKUbivfTpvdUbyJM74+tfiT7bhUXFAF/4ZnyL3foK5QKmVOm5BT5znAAvHyQfisGw
Bu0ShwkdeihMC1s3UnQTtmVoIfpNRzgACH52k1oWpMFiLh6oclnTFTuN9i1uvD5vuOYlYY4sG91v
nAh38JiEj0JHDfbt+VBB+f3Wib7sSPjVZQqgEgpWgTb4Y/LYVx1Yr1pW5zZBLFxA7waJHTxw8N4N
ejjaVnrhH0PvPi2jQr8cR36lRyjBOGd7VM5XwBUyDfVh1REt6jYUBUPKsUjcuWi8qd3qARJUqGae
uQi/bRdm0CHMYjPM2gDfcVCUVsQBxCrqShpkuymO/gU1QqfZ2NHC7zErpjQpfN/yXYvQgFzMaJ1H
uQAFwZq/TTDJcG+O8yFa+s1cy1dXuapkIz57ULXrQ+z8NrLecp+jL52AAvgtL4PUxGWWdpcpm74b
MGsSpBbtgB9ayhPgCgM2Y3TcV7Nr3yyL1aaDsT+NjKnCjoNKsU7VZZgkIw+yjb73SyY/mkafmDHh
lpA+RVfu5TGwnRI4q1vM8fBLnC/FLs1GzhLa1ZB1R68Nbl3il7omPgilcAE/g50bla7NJjiNKSCw
bCW/65qcpbPOe8reJnk3JG0WIN2wo4gCaMR7Q48cKD3GS7fJfadO8sTK6i6szSMtF9QP77MHLWg1
UEne0KHQgr20TnYhjrkZE79iG+TOscEKC9hMAQfzCYN7i3CIfsuaoD+griywboCXe7X4GpK4QKAj
lO0PgSLXJR8jOAJX0RvSZgGGqeAPLqPfHnER854OZTCsJKc1Kr6b4p6h2BgpXJkdw5gTXGnzW4hW
F61D+GQkfinn/nhHCiTUSCb0JRiuYkp0kY2AStop2Qupcj8CRhhm8VLIrtl4o35KAzBZxCY8lxI+
/74Yq54e+IJGfPQwQKRtFCNN/MAbry5rJfJVLfzgO86G6ixD9vNPJuxHuoi2dEQCw/YWaGzru1sI
GJpyiMx+HuIp95P+jNL85wvmlC75tNhfLkYfWOuqIc5AJpOYohKXlFfU9fi1ihmzRa9fmKT/2Gp2
C+MfWdJjH6ieaSVCoCtLGlRz35Mj009Wmw8BVfzOKpsclnXeNXXd5oJ63iHOvpJ+LVIazg+tSY5t
3XwyjuxqOFjjg4KmaBt1aLLSrDk0CU6hl/Q+5oZ+2WBQrAb46ZRjevCC6aj75Jl2DxxFW7n4tLiZ
/AJduSwFminL+iAXtgFkZz9UElqUTTaC3Mxw3/r+Q0jMC1vpvyxrPAwuiIkTAodOxSBxoj79bkPw
HqNx33AjmorFePGVu5deqJ2zruFuddovglttQ3QPj38g2/7qAdAZ0xiQXd0WOpDOllt1Tiz90fDp
RDuBV5mj7CmJBxgisBo3pm93WtbOFlMytn8M9mayo+ANmAhMwkArfAt43L9mDHTGIiPskjE3p+NP
7GQvSmeXbo4B8gzs6IPmilm9neuT48LMSoPLrWg3n5Y1fq2l4yFpFffmmLnVWiMAGNpADQNqPFkR
GluJtKBKM2cq/HgCBrjGpeenn8Rnb1LPzVkI9dpSd4fs4hhb1WmQo9P4YJH3Lxxwh6D3wk2M+y0B
hN2Z3pQW1y8mMnmIVvqokz4+4G7ccoopTPdunQOzmn0XCLvbN0XH73BnWE2BamBU2z7Ax0jtCDzN
EYAi6qpOEWzeyw5ruumnLl3BAR36NUjsNTgGAT6oiOm+arv5E8ItqEQLOoXDPw97OnKpASzLvAue
IMYxeJJmdcScmk/a6qoly1XX9Bu+KyDi12yTJeEP5QE2rKNTmG1IMM6l73joTps7w1iMbHxvVYiz
lHS3gAPJGuXcftaqQ8vvRnKz6BApwW39GLOg9EPinBfWYN/THStxx7z8xfZV7A1NmYZi3zSZvUov
29JJrIchFJvYc/mDmyCWc8LxTVd/I6Ha9kP2NBCePLV7a1m3GdzoGK32ipCrHi6vYbfexzD/O0LB
37QUGFdtBT48i0l6dNC3YBez2+hp+kXSOU5PZNKD7eJT1Mgkb7o5hW/lcgybMMhnJ5YHOtfTdibD
eSHruXZ1hnlwnsqMRMAnl4Ssh3Csv1O+mLJPnA+TypJSh5ZRNMqSJe1nDAZQxkHRLA6t+qUFTzN3
YPatsegXcaG3K+jPaTzWnKdHVMZ8jsy0xeiwhxRiKJGaFJed8efKRf6EqPF1xzc4TJeZGpurcOK4
MHB6GZ77TNPSCFCLSGLc1Bli1nRdQ1M/neZ6WYAmUE9UdecATolCXrQqEKVp9a6DyQYg9yjY8cVN
MYYCjdU6cR6GxX9izWwQTNIt4PA4w0c7miqbshqLumjojYeNH+6fGmHcy2zujoc+W/EZ6xvG/BU1
4BhESBgYBlTzVURbN5P4DnHCwGEV45r6Gx/MVqkD/tU54bjppzImiKlZdUwRAPHapfG+C5V+SBzD
tm3r57Atm8q0Bwocx+ueDe0r98e4qCG/qsJEsdx0iSn9LP0UcWqOuODzbroLRLS9u1bJ5MSm5jOG
Ug0UtyiwlB6XLJOfvG+RfeGi0Ykitu36aK/oyvM1Ne2hbqMHEcGEJujit8ZVmzoJtstKkz0WjkB8
9LGp0tBm5ao9YBCRhaMDx7/dBTAYHNk2W0f0AQDE6rrwJzlv6bpinArHPyzh46YZEEYPX0Awv/3N
y8YZCP2EUX7i+OO96qDSwJfgLRD/+HIheaD0u+C85NRdn5MUKcdQ+rxm0qBMuuI8E35B3XuHTAo3
JCLI4tgIgGnyIL3oWYz4KoJV/mHLqS8inkBjbb4mbnd8lRRJDRCD1IP9F+HfLAlG7dJz7kRv4oqd
G3SvvQZPOcbejy8BuSOn/TFU8pWh/y2DLtk5enUB6KRHv8HjyKMxyfWK32gE/LbpU7VTKkmxKKbh
rBp1KUBUXGdz8spTVFyHOLfBXeZi9hwvNyXUAuNxYaorhzSDwed0GKclQAdC2uc+8Y5u7DzKLvuX
2t7u52xtIKBQ701nfkjsFFFDuoNwd3OPsYW4244CbB0XcyDx9ESH8SB8jE2L5/H9ZOJtn9ghx8JQ
U1oFElhKuW8HvVaLg5szQYw7rBz507w0dYFu0OCcZGnusfEjSUfs2Q1+W1rUkakTJ7Rdv9GrR+A3
TsJknwr1NsXgdiLc9XnDsrONUQyyMEI3lQwnrMJ8+XGKQmGcnc6MLvnSfIsp+2Vp/9dEDgYPuT4P
2IrvouVN9wsocJyqqBtASaPclMZlvzX4L6dZ/5GxWfcaZbucwxkMYHgZoJB+YIG5mAX0p54iQK3d
+k0xp6YDgJa1Hi/StLiHmKdKZwJlbVOsfg4jwaGlsMFJ8b/YwpF0gb4rd8O1Oc5B/0MkDPyUN9dl
rNIHBQiCcO+rRypYgVhWgXVnKLmQnbIltRT7ReEjurOVur4vwYMHoy09EAUSfbcatlllAG646QA5
GXbtdLBrRkSY4caEzyIuHp9PZJu5m1mGiPSmUK2knveF1gjk+2oBS+wW34J8teD2k4R+KFRAiVkU
tG07g7ZNeAkBs+sSt5xU9u4NAgGffsHnFoDmCA0MPH4TNiMVDjMJq5HcoMFaHtdgCYA2qxc5RGnh
giMv/KUNcyFMuIvIVUNUV2PRcdEu1kxivZ78YSgRkuzmgz7PdQgJT/ycDO7OKPM+GI4Lz89+O8V2
uKZ3K1kh0IuaciH2WXPvz0WXmJL2cQ5A/tayeerUcJMNgQ+kwlTfMH0yszftUJhObnvELTkD2F1g
8+6GAPxF8xpRgcaVLRW4fHD8sGnVv7aFfs4iYiEXGUE0exsggNEZTQ54RoI68di85I22C2gdXx6c
VxdWeftkmA5txAYQtb3dTBgQW+X9S0bKKuvLp1gkDrojAg+oeanaZTr05g7lOlNQ9CRISgL78AoD
zzGIoYS3Gcfnh+k4k0RCVcTHTYfEIdjw9axKQowVd1USFkzESVJUZVg2hiAq2/on9ttP4doaoCkn
cDQd96QGEDVrwg8Nw5S46LHy50Zescq3c3n3L8h4/x326zXh2v2NBr1POv4x4o5+6tBLonM2/Jg5
SIZZ3Goa6wt4hGHXYOrAo5tgAB2FeJ2aYA/HxFe/x+NrnXjZuIYfVG3bL+l0TwvHwB4LnWBcHYeN
XKKgAmIHTn+9TN2FZ279oKX8hlSt9Ls0OoCGwP1m6b9mifaNl6jzXV5Ggk/C4MEyrBinFj1/pWJ5
g3EP2+NIpzkMOdLtGDO3HKbwVscWw4YAsjOuOL+NSN09KvJbNAtnk7X6xWPDms8o3nuCE7iQkT02
YOhbBM6WyioALyuxBSCRJJm9Cnm3PrDDrgSWh3h3ZPRIcL1phsQHLU8cptQPSehMOHN9V/RaOwcy
jrKKkUtaCPC0+2JQwXxOZ37p4ngoATfZh7UBYuf47GvElkBOQ/LbkOBP+/L1XsnaYWet6228oPEh
U+m+IQHQcgbEjuYLgPaGSU7BBNq87segghTB6BS/aYbUBAMI27ryKxnAADVuancphgXs869bucYh
tE76Y2QD8qRIy8/+HG5VFG0BSfxwH1HvLAYll+oCFEYOGLXOU4AKBQ3IQxbLjfXmL4iV7pwuWDwN
1U4+9nBv8GCHA6kOPogOlPGKclUHzXmc/Xx1iDrKYbTguVQFVh91ot01a5xu+iGFRIn3507IdKti
fgoicwvdbgcdIh7yOkA/h47OWAocXcH3HcoD1dsAOp36OtTyw0aP3Mxh4Q5Q26HfPGrBjxI92CqC
nS8AAGdiWeHiDtBTQJ131JE8InMyX6lK4LCjHEBRaOUaRx7TCeIwBZ82OHM0ZUwBwzIsjhUtANwI
boTUWZrDkmUbyaV/SJt1N6k7UdDcGYG7PrD2isxDDG0nI0wQaka8g6OukkHwogHvpLA/QUlOnnQ9
7WDHcQqNu4d2q3LH5DQGZI/bxT6MC7ogCckSgVioYeHGj0WK4TpB+2YhN2kH+jvrndJPXctOPSBH
eACk+cLSJ4avWdZARlrAHRLcBiEh5uj6ZWFbixYAChSNf8WxaR6n4ReEoN5+QiS9mBTkogzUla2h
OAGRY/TNb/tL5sPBGm+SxP0mTtilE95bEJJnm9YvFipSXLh7QdenoaYvdMpuc5geY1vvBxd3A6cv
XfiXWb0LV3oNG3tbPPoadOSGUKjnxcmTcHmrZXrumuXW8fhIpmfADftlZRfipec2U2fLgod19B4A
/u6dGqxEgnlCxTuq2cW9Xyk+3qgZvTLovxS5KjEe4StZOUo8OnW2o4S9O7FfeUDwbAzat8+j2Dxi
+j/MHXA1cSMJ+/Z7OuHaAN/hBAGYFpy/RmJkpRTdTKivQ7CLWrCZ2Yw7kw4wex0p/MFa/yVY6u2k
gDx3tpjpjiQdflf0uz7kjwCA9pj83xUM35ZQP6+4lu4FAYSk9IokmDei+2478ok75S9muHRNqF/j
pn6EQASkQ8IhHBoeQiDYrMZhDXBCpLseFmFPo3Wugg0PXJpK2n2U0TzFnr+GQm7JTujiYvUN22en
Dt4doc+hrKtZ0MoJV+jU1u2yTAVNIfJrxiMWXyo6AJGdA35Ka+eIiY2F3qUL9WebdYdY0bdBrK9Z
ux7nRQP0W/6Q8/utYu80Tpikm+AZrbVaH0Sw7GoXf7MeHjJF4Eke/ovuSk0nwpplC2R6eTOpc3UG
e8DvFpaxnMBN8tPIpodalJ37PjfuRY5M5NjC+yCMvlExfbHpHITmCsHMV495j7VQHQt2XT/Wlf/j
g3jUdLPUQAWUqQJ8KDiCVVq3m2jCvFHzasjqV1tDjtDO10Zkh140TwiD3K5ht5V35Uy9SSYiILsd
r4PXbBuyl5M+rSI5xtO8iTK7q30D4/yggHAL4RSyIuNTgiZqWuC7oRV0JuuBAsnkvdo2d1r6y4W3
KG7CykU4B/KVcuHTLwswIKdeXLmRBvTmIdKruwxkApK+PkdBChthbycRJNZ6/mWUzs2JAbuB+cDP
39IImTQYwhx8jcsy3zJ7gWXdebDBm4cDeT+A0Ko9an+sYtjBdmS++ol944xflvj/P88gliKI9umP
iy8/okcd1k8Z5xdu2+vcmteRNeeZDXs/08+YRgr4ZeyzNDkqb3yGHu9K+XrrJvJkQVeM4dmBF+MC
4S939c1h7pvbVmGsT27tXlwOgTwcdmsWH7uluVqKN2/nM3RcZ+S/4DMbN7NynnVAr1RlZ+QmfdzL
SDrHIDO8/P7uF13AE/3WGHq9V5IsXUovKMKkTON3Iy61Yq8m6g/1uNFpMS7TbfxbM4hMbFHjaKAP
7szZDpfRm0/Q1qfjJeI3DDEn0wylAurE4ntQhQXkoOBQYY+uAHOKeMxFt1fp2MN/or62eR1q70I9
fZY6/VDAzFIx7r0QZwoUJL04j926SbygTLW93svc/Y+C23oBA3QL5vkmIQ3pTHTC9shVjv0FxM01
dptrDMVYPdevQr0je/vsxaiMU/MGBvmi5+Tcdc1rm4WnUP52Wp8p5Zc5sRceOP/9YuNIr4ET3rwB
/K9zvr+f7P55zsAp0ZVx8zx2/BDMoJlMdzHDc0foMWi/qFWHyWZnOjavQVuf+xE1Gi+FDceyjeNq
EOd1bU8kDt6iRZ8n6jzfv4D7v98H48mZt3FQX6EkeoAO7WaC5U02zRFWaBBVt++BrV/h8gZy0FGf
TRx/RJF5vj9R3pyeluTHiu6Cofk6wRI/tPU1hcI+63t0gfMVwz+GD6iO8PA1LvIggFMnZHkKUn11
U7yWjs/3n3Uh2Un1pTSHdrl5tc361g3r0/2XWkMkR5jL6MttYNcnUI4vrdbPUOh+/HfpuMmH7xu0
sCCG6Sukoc9NknzIhl4jVUWBvlg9fHO1HBKfPCvjb2k6Vx6Qa6B/NjOV68hPumpok3+Ddt70WYfO
nb7c30LPOqT5HmePfNxPFD6rs6e9t3k2L53etnN79j37IOTTGMzPRoXfScMv6KSewQ1co7XdaYIM
JOin/nts3Pl2f3rraNlzH/IFILhp6DxkYnqGpud9Xedr67hvkNR8DBG616S/yC78gFxju7TRBk8m
LghYbVly84f+0uOA3u9JE/bb+34Cw4kUrcFi3/yip+Ya1f9mlOQwqF9DJzqkLtaL8NdAfP53vXJW
v2h3OiNB5uQNYdE39XaR7DsM2Kd6S1f1RDakJTfV/1kyP6LRfQ4X54mS8dwYvHqkbyAPz3dxH4it
UVjIs/kpSedn12/fNY6cE8ZHZR91Nt8ctVwx7g4g2ujyXxtyf1v/fY0Z1KAjVpLgOVNBWYvXxw8y
8vrf+4z9gzO/1Kv7S2V9BYDwP/LOa9ltK83CrzIvABewkW9JBGaeHHSDOsnIOePp54PcM2Op1Xb1
3E1NdbktH0oiCWzs8K9vrZ993rf1Wxgd7W8ycasZB9sKL4j491MYPiRa+iIi+TlnUDSTAe3dP3Z9
gGFkOY4gMzbm8vYR++a1Yd6qV4Exne37yZKPeeQBuO+shj9hssdSDaiRwpN52SwfCXl+XBcvIdZT
lqs2xXtXtR9KHjoD5yeDExXiUfik5rrXM4OGqnTXToXXwpqRbsLVYn/b+nm5nE3b8Mh3Otda7+p2
uEuK2E/Yk5qc2BO9P6Wm9ABYsc/N8oj8cdKVxbMl2sJGObvK9HZd2Rs739lJ+0HDim0Zm/5ohE8K
HY42kqJdA53ApSo/q+bqZOnKm7F4GRPls88k9kmCabF6mLTiXW+mp1w1vwjUuubZlUbgd0YQ+bKh
bgJteEgEs21qnSrV8rUS6yiihRLe0bN0YxSqExjmzqyzl34ud0s97WdrPJCKvMl79st0sGJjb1c7
S3bMiZJXv9B1pwAK6fyg005Dzh8AdTKL2al1sXVm8Mo4mJkbtG1h96clK27UcC19GSczob172Z3m
ZN+YvQ+ffZUR8qbMi25YJOILBdRdFvQnzD6nyRzcjkJ1J9OflqjIiJS68bNKVqPgcJfpzzz18bWO
PY39cAubYhnhSQvrYxcOgNCj28i1L4t5HwHLkMBOWYuz3/wUhvFpLPMtlbrLiv8FlkCbDx6UAAFZ
5NBSeBczp6m/0FDZXurOGLKFgfWU5fJQx/JhgreoIDzLdPLW67zuKMESZTs8wbUfSlwzYrCZDuaD
PqSXkD2Hpb8ndntn9PFdn8y3mA1AXiuf5jZzjxA+VNesSG8sIET8YYg5C1RnxCcJkRLgJLYa7ZuM
4YMw/pNImJH64bHshntVAotMaM9jtyvQLKh6JLdhxnTD26Uv+Szl3Ax8XFLsV9N8HqJit2gQYlfz
NQ5N6OnqWFPamgz7S2uLg05tgqAqf6aARk7n1rY/zdO6cQ3pkdPkli+Yzgb5K2mt00pXdqaf2Geh
g+YY0b6b0m2GSAmnQSkh2No8iaIlVm39lPy8JlAryfJNndQooWRqDbd9nm47c9qhBG8VshXXDxPi
E0nFY0HDXWIPADVRXznrmzmVsXD0+Fu3hpcOwlMDYx/PMSVs66BKxS5SlvNA8TZorT0mqWnetrNw
hal53YwlKKUyQ69WpxGZ016rZHCteHaaYHY0JJogWB9caVtN1iHUAzJeBQadYV/m8hWD2GEZ871a
R347146iz7sxyvadUrra7PXQexCmblrTacIAO2xd2kF6jcCXo+JUKraj/GlxBtd5gAa+UtCxcn+q
IK6QAoxTUFdbda35ztLO6xXgV+t+eb0LeahR/G+cjoBPJL07y5yepLT1TVs+27QjLklEsg/xontU
FWIKovHdMEY7SS18Tv2vRbQe1aLbPNVek+AuAWUaSu1g9uJ5ugbmdAPZ/xpQMOeUVQ0ynI1nyked
R3+h+U7TTg+wZCcrzG8G6IKqkZEAn7OaMIOk9ddRkMnSmflmTVj4GA1KNUSCHRZtvgWQR6TmyLMq
o8ZqHSFilvFN28pTWtqHdcHrYDDDmRbZk7lvUgr2o+SNQeM3jMKoubNSUuY45Z5DhZVvFFe5jS8m
bY6SevoIZBtheT4ofGp6Rmj0QbXsnBO67jRYWxSOq/aQ7nB44Lm91sF4j2Byo6QSU6B81qsRSFXb
wuBuCmYnFcfOujWtQwoci4fb+Dzqure+zIru6Im1N3uWNewvuclsmofejANjHjUchBwU+O84V/yg
4TYWozd0mmsku4qUak4km+Q0Bm4+h1Q5ostkLD4ctdtUkxfM9o4VyFUHelGF7uoSwj3sZm1GT7PZ
WX+8cLElM/B5NC9o6QOTwYqcG/P7ylTMgIz4gv11IZzi9HYe8pu51U5TSaybHR0l6n00rNSCw6xd
wwFYsAThb61Lrpm7RKmucaJehdX4ckB3yei+QsFV13ZYHg46t6NgJbV3Y3ClU4Jj6JU/S4tvLPVr
pYa3Fcte3OzTSD8BeFJBI0I0JHZZCv2Gl9rqTFOcrWGOW8lgao3xXA6Ng3PKGQBD1aRxWqnxg2lw
1dw4GQjjY65R3RpdIaV7S4ZgnaJTwiWwRzzT884YdQfb3lOVcOPY4MUg8utpjhOLk9jmPZL+c7yk
h16DFHlfB5VV24caIFqQ4Trl5zmKfQ0cJZmNryTbjzLi3CRcuah2yqR630+HWncfcpRJ6T9VV/Kx
iyNfUl6DINprY+FWOnU8cZoZKgWHRAuHsz685bp0bnsUoCY7Z0axq/dyqt7oAgeypu9UiRmmHzz+
YL4bO0xrTDtmkK80097MbT+vrf16mbrfk0smuZLJxRMbG6/h90vOe7Xa4gSIctQWnT5hpyCc9UPO
EgBxYvtUHDaMlW89P1PTyJ+wVFKg9oJGYIliE8C/kzhwxTh5VvmaqYFnlNZ+ksJboanXltAcKxpu
Y6k/1XgOqZBtmVtREDQv1jTWuEdpgcQgJHqKyh2UDK0mseT1MqWEylsn5qEfdlG84wzJNamP3+dq
mZtuy0ToLwhBukdp3u0jGNrq+9WYkx5ks/BGIzrpFSN4iH3JNPZdOO4sC0Ip7j2N4N+sMy9pkR1S
MTxWyHDpUuxN0e9TjsqY9FmuxTEKNIhh2w8UYBulxS4weTOtsTOkcVjFUxsPXtQun11DtO6YU5GJ
n9eRnLbx6rG5LlV2Hivp1rDZa2mAtJArbROdloFBVwgX7XoHMbZRwuoo2hcxIlUNrV8olZNH7ybn
OpIHMjlwEutYVIUHP+1TSXLWG12boBtxvpv14pDdLuxJ0uwhrBRERe0qS6oLAHWgN5JflcOlMLMD
WQO7hhiPIMarFlgO2QDHum6uoN3XIDs3ZXkTx8U+ifNDvrZ0SDn0VMQPxPa+0bI9vOyJFplOovJO
QDYLvs4MtELmNkwwqWKxdnOBZMqW21pO3Vzu5wXjd5tBbdFp4TMTiepDGJVJRfIydbJCv2mSgjSn
IXhUhQS3X6mtdwwmK3LVpUIgzjkJBDD1/++TQQj1EARm/OtskH1bZm//8Rn/x/nth3Sbf/zBPzJC
JO03IlIhvKy1LRjpSSrxIX+EhPASHkBLJ5qDtA9avP0ppEbXfiMFiYKQJVTiwv4cUsNLBKDCfZOh
9T10RPl3UkJ+Tl5SLEsmzZRERIPKimYSzPPn7LyUaqcNiBNshB/4vZ/7yBr7zm//Jq7uexzs/2Th
WESR8D4qmV80B+EXP8fFGjV8aREjFTQeBzCPU4QjbmCYncUVu9BZ/qZx5D/Fm/F+iol0TksxTESK
sX7vP2UCZiOTdMBjDsPgKWgerrQ5V/fBfgDSz93ooh5wlvmFn/yR2PRDYNOfQ39+9UX//MbmT52x
2hZaVl7fGAK7TTmyBL3T2tAKX1q0Q67IGkxRvcpusnWscjfhvvnTIPxHDswPnwAgiS/308VWvnfj
0TRVJ+nspzitoJCj0kr5DAUEeDJ+5O1dTfvvjpQwpFA8maX9THu1BQBatW4j+IVwgMXF6Mf6NY93
s4KTSPl9GC5hd2mqXTiA0ugftXrs5kvT30zta5pyjLq3q+e5sxyzOdfVm1Y9B8tZ197k7rHH46Pf
xMWuZ4G0wq+ufKwoKMqOKHZFfZt0x56i9hReJLGnI+zDHCEzFtusX/3aQCVGg8lmKY5gQG5Chr1R
7EfaaQe/ZwWcIgAd+gLAzEYbzI2t3bTWfa2+Kkn42QclewPJjeOXeshdRVsAMSaWRmJijNzR1Ark
PHOmHOEQL6z9POJvrNrDbDm0M9nq6olqdaxIfgNKrH0Uxj6hDYalPljWc1h9avk5nmavXB45EHvG
8DQ3d0r/XEIYyxbksqn4Ekhe9LuygM+wZcCOZcmP8LfGXV0+VT3k1zmHWq0S01WiwVtBlSCuNgUH
yElwASJH1bYNLprUTBHlNxWdz0LJSahFyOXokbW5qQClU7FL7FsuoqNoX3IC8VBOx2J8SrRuW0Th
tld8M39rYcVVWJYkyrcRxOpY++PC8je4ixQec4wMIwRBSzpKRsSUfTM2FNPn5zI5mC11AvWrj39X
2fRPGHqW5SbSbxZuRpBcakPegmVbE2R1o56m4FNTLiT4bGT5W2YSpQoSHRUnPcQ0oR2rYF+YNIEn
tKHao5O4tr3POj8vzlMZ3pAsjkAz0jSIZ7PS18PjZdZw+FBZM+bbstZvh9b6Qkh2DXxO8XQTBm9t
dlZa/WKPmiuQcOI3cjC62bjPQjq3lfGGOAorPiL5tGzACTo5VL3kIPBAvOH10eAHUvZk1FpJI7yG
qQ+04RiKxH0wHvCr0gY2v5MnhuiceZZmOKpdvy5lcEQDobbEdlLk8W6S53upztwIH62kuZr1ygFj
E+cQlkQY5avVEBO9rTwtxH2M9QdWCdIXjtQ+xo644RxvqJ8YR7ZCnK+3Xf4aFV6qxg62vE2vfYOC
paexN6AlVvm10ppdah0k9TOyTl0m33X1a6YkuBZG7ECXGfpEkbaLdsriHQE+QBLxBreK6Ep3XgIv
olRr4dSe1BvDqk7SAjxPLA9G/WR+stTarTgRl6HmS0blmz2hCLiczAHZ9yMmLaiqkxub30wVkpZY
z11ZYdszN5j9LJ3D2+DiOHF7LTomSrlNIgFrgXEtv5Fx45FbjYEdWlOH0ZBlDi13WY5znstqti+6
QYNicl/sInFiIFGAa0dOq32IEcwy21udvI6yFVvgLmhJ/UApRbfrj6E3r0EX3WUl9sZ4V9lvcdps
WhW4bblRDUxPVJl7JQEEKreaAkajesMQEbx8mFM/x1ZHJNJmmDimWDRLVjpXCftNKT+UHA8xxqvW
Q1af4xhgsfoCp7rHLe9i1/DKLiFyXH8IwvmKuWpDaGXQ3A1sy8LgKcAmgiIFWB7iq5sO82CcRFD7
ZfeBH+Uoo5l2w7OZE4jLE6eN32SZk6b8WPbvhfg945BENMFcfLU1u9qS2h+e1SA/T8pTnu319tKK
1xD4v0k0bzGPydL7StN6oKbQ6RRzmnKPnoVh6U30CEeAkvVjH48kQJADbJyAMgmS4nIWjhK/a9JN
K+0G8yuz3yLpM8+eFaN2tHBLtJKTpe91eohi1Sm6cwmXIBlIt9ele5miaxeq20EX11KzMcVQlTpo
I/bLqY4O9Ks56ZTpSx0iLI9PsWV7+Zx41C82qpq9hdbzgE1HhZlu6U4swn0D8JbYNioFMVw6eRZp
ADNq9L+DHaH1oaZPaet1GeEYQ8/lsJT+KtIGB7sV6NDXOLeDLM7cYkoDAqCUc9XNeLZa622U2Tun
hdhGien3wH5VMJJlViMMy6xqUjAZvrpgwqgEJ3RbkAJttbtx0s7D0s3PU07Q2TRRwzBhG28a8GQv
Sm0WUVXKt0vWfAtwScKEdL/XSpx6U9l/YozE6sAheNtJ4ikjJMVhSKo+lBNH51ghq7PusTvL+UEd
Yy9i/eGSdot4nEcMOovwZQ3OLwoOYs6fFiBP0d6XoriToZoEz7c87JTqUo2wu16BQk3JaaBU1yU3
zcTQT39PzbvOegak0lprBxrSB/u0aK+Klm8V8xkzOkFaJwXDbRaI84xLuoH7AnI1wo9FPagLFq9A
PBRzdVC1K9D7S2UdJ+x4DRELVU1Ije7rihtDtkoJc7ZNIpquUIVQu13UEJV4HPFVQv8sRN4w3QTg
5mNyVCdOwcRs2PjriO8lOW2jZIgykjcUy6c230+RtsNtsLXDfRewCCXHgGdLsBXALLRbSsrAGC7U
A/sJ3yaqwyyhqW8FAzobsWExyU8E7YQcMoGwdPvCI+YJWeyFzvE0O9Kvxus53s9XjCb6DJXCMxCp
twhoDVDOqH/r5Nztqf+EI2NaO5vidlxXU2mTpr0zSjBa1VMZY8aTdOxnq+byXBFUtRbmh8ovDbfJ
872B1c+Yb3hE0vBYKk/FuFcgJzEtemr/kfbjtodsS6zT0t0N9pMqs/nCbWDV2xgwJ9NfwL+r5aZH
VUbFsKnSHtDf1eUwB3dTSaYSTae52Gl67htXQPCN2cNUPCIvmNNFlk9ojecUV3AP5xCusTeWAsTf
uD2kisC9olQnmpGwyr6l4IQ1KTF9caM1+U0GuheHjx0pTLry0qnSt8FMn5sBHeJ5NsGOaBypZIpP
TbdtL33kG3niYFDYEr5WdDe9gAHHjF8d8/ixDN+bgQtJ+/mINDUtOq1VYs1+ryo3ziGzl1NdPZQL
OorHUqYkTNsVlIL8ZjfTJmYvo7bHkpg5dh5ehJxg41xR9mK6EB1BluZDmZ0I9kfzGB3Z9FdTHrxR
NXe+nn7N3MKgkY+VRurOWlJAPbDnCnvnPqjPVfxAD86tRBsZjYiGJfkqRbYjL2obA1ExulSQwntS
qlifYSchVlovsHuno40qp8FtDrhiWe+pcdWWV7X9tjbv6Ir3eAlQSXU3kV8b9JWkH/YF2/7aejLS
qwL4ltcQwPuyX+3+OAbAAzpyn5bYVcWjWq1+u48O2nLKnZAQuZxLlbUrpYezc73YNUEGjQJaI3PP
OgcLumsEvV9UoGlpeJ5XD8n0rEqXijTQjtAi0Jq6flCSS5XuYdY39MUTRCjo0K5d+WJrz6r1KHc7
2b6J+1MnvxTiKWwTJ8zPpGzx8kKeI3iTM5V+UrxCIhYJev+xW16t4alqPSPCm8b4kmWib5e7KvRK
xIHAOGsLl/le2BBOKQG5uM8aGCsgGBQ5k5l2YT8um4RKrZBVll6knoL/sMNYa6jXqXywlm89WQkx
LZ/T0oWC2lj1h9a/kmWndPepsZPjly5uDsBEinlpgm6jWAVLckzOUgrzQ5qPTCs0y3Ik9S6ONLfN
yMH6Rg89mzSyfJFPKQ8cjgUnjWMaMDxqrLVC3qg02ovFpzolRxAMFBCOGC0ofAumuiB7hPIargbJ
9IkmCWrPxFacQ+x16xeIlBtm6KE7ADxvIpJn8sZbCAAU6WcQDU4iWH0q6VCblg/oD9YfnutkvEjs
jGucbH1KwVAtj2OZHCWLzY8ZM2UFXKeYCCraU+Aul5rrkBJShn9/jeZKC/yXkkEg0VvUI/8/m728
a5InrszUvWXluxTva5xHCrQ3uZhFhduIAOcQx2ba78eFdWP6IH5mSI/TSCqCzanLCyhkLuFdW9+b
LHnKEbOZHwNFWNmeQulWD/x5NLfzrPggtE6PQzmNH/gym2ZQySLZtbBcPb8jjsSdqn/2A+Av/N+8
+GSQmVJxKZTnImPlFJ1rqOu6oS67RIc3WmRSs4vWLRHnuGHZRNYRpcGI25vKp0Z76cxhQzQK2pK8
zQyU0cHeNAaFU6TPSgNYejCGI9bHzaSxAQIvZ2MPwO0o+ZvGkopWOikYDyJg8l2ovgd8q0mczeZF
w+z7N8dv6jn/dPim7qDYYE+Ub9Z81z9XHpKU/Us4YOfFx+ljmvN5sOYXcFxn3uHX+Ot3+zkdfy1z
8D+ZXt8UVsD3f3wzGFAlC0bo+sLE6200WD8xA33+9Zsov3wXldR6Hfsl1aKfikRKFHN6qjmUtOFz
37/1yl0S7JTGYgKh0QGRxtJdjFk4J0t1Tk+1cbIqHimKH3/9Oez1fX6qawiFKGU+AQ2M/qmoM+Zy
VARrciwf1AsnkJHuS0fE17TUA/ULySclG0Nh1NtjAce0Lac70qfchsywWGw1/YglVQnfFjxpklAI
hxGbEi0nVR80obOpv2vZwWrntLhHS96YjZfaryTZbypWx+IqiJKZlHibqNomTeB5RXTph6OivY2k
6Ex5ey6G1V8P2dlsqDuLUELMNjgORX5U6UdjeU5gWen/90oHrSL/MNgbmKEHCM0JhYIEoTxNeYO0
I3IaO4SsO/FTBQkTQN7fN0Xgj4EjjBfTuhULkT6V1+m3cnGho/imnd8JELWHh6LTN1bCkXtn6VAt
9zZzkimdkXA4QQmMj4/AVX99X36MGf5e2/vzbfm55DXH/VSCH2EMyV/HeKfLxArc/m0zXuUXVS2x
9lGkLkuaJC2nfhzrwTQDJ5vot52zeKpD9q2jXoZt7yhu42fb0tX3f/29FPGr8aaZtlCRVizxc3G0
rLrWTlW+WOvOLl2fvPjL3Bob4XU+qtjflg5/+XZrT0VbKKZh/PwFKztsKKFE69sV+4mcwGlXf2A5
dqiluPnz33y5X8xTQjHoYkjd11bMn6eOJohLjQcKZHs7ugjW2+nYHWSvcAu//ptmRL8oMvNWlq7a
9CCm58RPd67TZxrZrrpLz9raLy929LiurBlONL1/VcuPQAr+/YmRi8ggoam6pvPLHwdLWRZLqNex
tEmGGm8bWT/yRqq8v76G4seE9z9GPkOfniimZpjC+Gn6zXS8urHCNRTn3lW90U+88Jw46g4L+PbD
vOV5pgMM9bN6w7bwf1FqFsz5a0Mysp+0n8dLTmvYjjS7YCP70r1Kx7zIibdoy1t1SxHQD/4378fs
T6q+RmHZ0H8qbXe50VPgh8xoXcXrbmo/POfMghAe8g5q2df/poj/y8vLKqpoQqNjh/1zo80uW1qQ
cmZF8EG/d8lpc4q95tY+mYYb1EuHneK5cU2f1O+z5f71zf3V048qoyFWUPnVERJ+HEKkMZl5aDCE
OGbbdN/MnGUDKYdJUDs1fuL/9dv94hnR2CzoMoMWqfXnuabBj5+WasLjOH8rNTZeV464fXiYxm8R
1Kn4m0fyVzqFJphJUQjYqvzT4CGOzchVifdT7km8OuAwce0t61bnyl7pxJ75xwP5b/UO+JeNAX5o
a7E2vLjvmq+v7vxW/R9oIUDKv2asY/NfS4Xbsm3L4YcuFv/9p/7RS0D5zeRe2LagqyyTybpt/EMm
FPJvdD1SEQl5zi22eOyK/quVhfobJk0ZMVBnlkMvZJb7r14Cf/x9vCaTAyajIv47KuE/loP/2Xut
vQToisGjoFv8lQS8/NRLoBsqS8s1qkhqbn2phmmfSLq59LNcPfbidkiW+nPJR4zb9lmLq+ZAO9v5
NkSF8scsYouGLN9mljd1cuLJpLthUW/PjVVJW9J0Ki8u4pYi/PKea0b2ZGqnRE5zB6PPvjYvo2hT
Yh/PekZmPWEp50Gh2CXauvQIi+43noFfQAk1aksDhWVFftbzIDslI9Ukc5lfuEA9x0zwX7nmt4sR
U0vWEN7Vsh3TLJFcvv8feVFrJRgxIKLzwaRKTbLtlvyxdYnNG06zfSPbs0FlTwrBLMWtvHDEsOsE
KRMnwqok9L5mjStNtODsPEpKcK8pUXRVyOAjzbO8Ml3bTlK+iiF9LI2+39gTh5bFlvlDMtZR03Tn
2OzckhKsPzWcH7okOaaWfhTlYF+FMuyXrtG8SjYX9A29WW00rqJPlMvHJOTTBuY5Yzknpqwbxngf
doGJDkU3q7kesp26aF9TxfTNBsu3BhncxOoNd1HTl7ZsCBVEHuVYJ+g4btI0m2saP40SgdDZSI5w
ktX7XJBhQZm+cQ12w7PZE61EJMJQPbW9wcaZFDAD1SCOGwVDExy5sE4zZ4d9Mo2c+Bk+Oqnys2IT
FgWTTW7kSuGbHV5SnEtbmZbjm3E9r8oylZ+5AUFMpB4NscSFplIOjHMVEClPjG1A0rk2WERGaiWt
EogxqIDz1faeNqtAn+mQO5T1v2l1SZcBtCOipmgem93OxCypvfZSpETJEwdDDjoJAVl+F/QYtdsB
scLUgJcL7HtareBPKp2gibBMkN/j5Jb5qhKX6quVLhObVC9bGdHUHG+hv8ma2Yow2Nll5jBEHZwq
Lg52JwPuSIE8CmAPHeijBf6YgUBiYJAaKKQADkmBRBJgEcr+N1J2LkFIGlASG6QkAi2RQExaUJMS
5IT8i0MNgmKBoiwgKQpoSgmiEoGqZNmDDLiS3y5ALAMwS22VrhwujgbaxILqm11J09JTJEsU8Fjc
2odgeG8gJUOt8ym4ur3xEsn1ceXpVBi6GVuPai47YlVOatQ7TUftRynPYxPdwaiera6+ykviExnq
z3b6TGKsq5etkyXic+XrSJ06TTrcY8KDPM4ehQigXWRRIKAQGCgFClrrtgmQ0JCNMGrVPgPgkYPp
cSWOddw/YSqOE6ZjWS/Il5l2S2PtWSx9/DDUApJTx3cyxCrf8H5AS0P0bcpHtwRlKrgNBmjTDOJk
QT8RUbNmWCIQ70ZAqPVHOWBUDyAFjLlVAKYIw98JrlbTq1ujeZppS2EZuseb7qp+3sZqdKmV8UT2
/O3681zoVzDwW3o7kAIteZZ47cXsqeBhgoIivfE2679zzmtZRfUXkEkY/O1R/KZQEq+wmMcTbTj4
GY4cYaKsDTZJXkRZCtmpSbfmafIjauqpsTHtwYXBlq7EP9coZIGOl2+kV0M871WB2Zk7XU6hNwJ/
kVQyekmwoHSbO1ut3DTVb1jqs2pnU8FOZW7GHF2IAmgVxh4M9/pmVAAzmZDFqXT7Ntkn6Te9irmz
a0FIf1k/pYHdYKF8GsGbWXONS091QfXcottLtf2lQ+0t0Hs2FJ+q7+tFxX1tHyIYP/V9gPdL4P5M
+L8UDjCBB4zn0K2XZaOhb9s2MpYYnsjccBoCS1UT9pj0lDw5WRC8GK6gfCd3gj40oRA1aEQJaYVu
aL4GpWguNTVT4poJLFaQyb/nk3OZRFWS/XHGEeIueczUZ+N0XraLjJKOYQLnZcZLnRrfGnH3ug7l
9ZqrqINjdWNqdxNRffpIPGfhJYVXr9k50b0Ch6nCYyZwmSl8ZgGn2cBrVnCbEYf2BWcONOcC1Rke
ZgjPGdJzgfhcVvITApSd9lWCCF0gQ8NoTd16L1e5Gm60l3y8n5fQCnwZqhRSjF5ks5NDmw5Qp0NB
D2mD6Q8sGUcWyXY7NRk9FW9iN81+L6Qz/4DMusNh6VnVAvuM5ZG8A4hG7DaVcA1rgVsDFA4XOiyo
zjoRr//d04pGZ7WW0NsZCPtyNQTwPIaL5hVldmZB9WZxslGKTD2nqpt+f1khL8iA1EXmPJPZ7ZOA
ctNA8oYTF4aaPHyvgPNt4X3x1Tg2/K+OgFwB6EIFG9DBEpRwCi1MGNVWgR7WoYgjaGIVqthO4R5M
OGOKsoiZPuGlXguFvA6qCEChh06OoJQzaOUAatmGXra4Xjo08wDVnELrKmbtDyrzNCq6tmQVEaXv
BI3Q7tCwz5JskBjAvMnFzqrnGnp6hKK2oakDqOoWulqGsjagrbGtDBYhbBiJ0ncJHruCy5bgs5eL
Bas9wmynsNtpcFdAcksQ3SVkdwfhHWqFP0J8F5Df7RLHG/Bfj7nuQCKnYbtSupwXCyPENDzJpXUX
ybMz0qepQORb4MtndAoiixqoc9xs/MqERG8h0i3IdA1CnTREjBL0fdgY0Os2FPskf2YE79RYjVSm
W+pk8kwA6Ip3swfqI4IfOXHAH4vKLQduSSbviCB0ElB9Ql32oVQdxgTjzjLuR4OeQeRYKgkTtUVH
YQK8w7I6qtZCygXnIzYe3ZUkM0fioa4SSqD60Dp5jAOAUPW0wQpFrgfo42zt7E45mzUTUQburCd+
01v7VlE9ykc2kTDoTOvMjLt6W+Ap6PlKJR6DTDxyUTbrFRAdNDhOhB5HwoD4MA63Kj6FBr9CyqbB
wK0/hRr4OZAC1HaEKYI+ctupBoHg55FBsGUX7vOALPr5rKq+tcbCMwqU9qvHwtPioCilwF1HjoXe
9FnhsVjvgqkr66O51fFgzHgx1g9DLPURY7tjvc79VdbuR7wbmAPOLV6OBE9HsZo7UlwezXuE44Nk
2dt5tYDUeEF0HANmZW7Gsrvv8u5RRNKtVkQnc/jQcZIIJoMIZ0kMICSPVGmQJsKvdXznuFBy3CgL
rpRAvyHmzh/xqgx4Vky8KykelgQvS9T4Bs6WAIeLitOlwvES43xRcMDgENUpuZv4Yir8MaTzEusT
bxp8M21WH/LS3IV2fTVUks9goCX9K09yRycSTmWNR7EkmPIRKy/YKZgLQ6/EP1EqyamY0a4zJvLU
iXH0kB29b9mU0I4GjRV+A+ePDQXT4QTScQQ1sZdcE+wj+rOCX6jGN9SNnxIuooRNYL+qeQC9QDek
IoGskD7Xsq85CXWbrRD2ihy3Qr2qSIAzH3luTlK9nMtMPzXkBxPRS1uQ7sTTiJ43HWptcjYN/qd1
gljQ60Z8URL+KAIRfBu/FETCzuIBWggRw00l4apC72JiTpAbSGc6yDivBhxYFk4saXVk4cwyEIJH
nFpBiVdboSmG5RNrekrxc0n4uhT8Xet1nvF7Fdm1w/1V4AIzcIPNuMJm3GGGYF+GWWzCNTZhtMND
RgfvakPszFla3WVCu4rVbjbhO6vwn8X40AL8aC2+NFVnhzEmt/WS7qmpb+1h9uQyOgVFcdSQoeXF
fpBiLgI7fIm5VIX8p8WaPyPGkAl4LlQsdMN0ptegDy0PkEUIHhQDOjS4w92Au07DZafgtjNX292I
/w4nhdPjx9Pw5RnY83DpCdx6Oq49q3xU8PAZhYcbyulXa5+Nx6/F64cKMzOFZrzcfM8axRO4LoR5
2z4G6LRcP3yDPf7BBh9hu/oJW+NVxV+Y4jOc8RtWY3sf4D/UjUODG9HElajiThz0bzFeRcI67yK8
i+H4EOFkNHBepquzEYejWJ2OOB47nI/xaoGkxcz9+sJERAOnjwqnZBphg57IeP9P0r5kOY4c2/JX
2nrvZe7wedFvET7FzCCDIZLauImk5PM8+76/rH+sD5gDQ1Ck472UWZVVpSlFEHDg4uLeM0yX3LyL
ByorlZ7EOHuWw+lcZeWhBetywIMBHMwYXEys1iUespNEecwgLefGeJ708Q54nqkQLpOnz/V99SSD
4Qn949cO+PkSndCxBoUTTNACjFB6c9Hfk87CBGNUBXOU/loDmKQaCKV4WQjgl6JpeE8Z4Cp4p6AN
ePSvUcI4/WsJ+KkteKoq+KoTeKvdIHo1eKypmZwCbCIf/FZYljzJQ/uAjPm5hAMJLO0AGQSaCBqx
RQVSftUd66a9wHLgEoEk3SkzMlYwBSrA7QfoSSSg2MvSqzi1Z9M/kRCIQyk8hrmnF93jCOouMarj
WKanGRz0JgFtNIa13fCU+f6ZII1AvxaZ9FuLF2DSF18nZJxhq69U9TnVYJMHUk4+Gmdd7aE+mb6a
SnMyUwcCjfdVrb7g6XzOG+ECxXkCfjHdFArkL2LDeKGfkaJI53G8r8FYBjF5An8ZgGv8cuM9/RVU
Xbj0JD2U9bcErGe45Z17sKBxmi+QmgIFc7yPwJIORQAR8Gcm2NPQPVw1YFND+e2kg10tT9hYJUGb
aXio6vjUNm8l0Q5Di5okuNmhpr1k4GrPVGqUgL0NNubzgEZkCVY3lJWeBGW4jGB748s+6AVEXqvD
B6+3E5AIGudUbo6kk54EPTwEwkEgqmMSIKLwi3eZcI4r/yBFwRc6qTSstrUEKgGAhMYD4FWnOgN/
t822Q9SdA/Sr0KwvM/P88fOhCTBCl5WQC3QQ7ulHBr7Qqo3hBFXT0zg3x0F/E2L5QIfyZ/VYgqU/
R8FTOQroj3dHCb5TYNfrYNnrYNsnYN3XYN8XYOFnYOPXYOXX+R/bpjL8c6vB/x2kZXgGPgiYwdi4
4MocA1jz0d9H1KtNDswNnlUv9F8NwvkkqMJFFOBZBsALDN8eyiw8iXBHS5thPyWuBmWBlEoMNNAa
GKE5QKA9oOUXsznh6WAY7WGCoTYmBgMfKzjR1BRIH/EtKesLLokhdYMy3Q4hihn+XdI+g5IT4pT5
g41KzznCBxjD4JICCKy3DxI6BUmmosmN552E3xEKAp0k3OupeSbQWgihuZBCe0FH3II921OCEykA
XAe5z+0MrYYZmg2yBsmL2PETEaRokMWh7OAjgtYKlF8TK4HuA0yLLgMyg0pqzgZ0IbA3Ny10Iujm
oztKrIJjrbZfIO/+QE9Up/gn8yDlxYsP7NwsbUtQsKBFgY7LGRY4J9IPT/S3nyjWTqxR0pHu6J+H
s3EOMulpVIqjCsWkEt8Jop5io9pGOzzlUMMwgX/Qg/SYhOZFlmBx0bZnA+Imrag7GRXEkutHyiyv
BQhPyK1jjqoDon8DAS/h6yRCvwu6kzp0WpUqg7uOeZ7J9DSJ4NX7gZVl4k5Q2of2R52a95B2e26d
QPJPrQKtvbCFsF7yCkTw16EVoTiFV8z4Kkn+IcePICi9QJEqh0rtqsF7NUiBGfGF3WyIJ6ECxhy/
U6jrL3BR8WhlxtCriwa1ATpHurPB5EHSO23pWVUh3twmZJs3YCiFw6WZcGXGUM4vhHNuaMecmHtA
Qqu02jV/CkvIY3JqRtBz2+yg1LLdoiglRXQPSE90dUN9AK0/ey4LSo6svyoD0CRD8vHPKNrMK2TC
EMasnqK6PkjpvA6T5xmFHVx6QB9o/kEcPSK8N3EFvQTkdzke2HpwNBJwhqgsDlBLbzXSn1QiO701
oaYKdRYUTtflqK9lFBXD2vEBoqcJ6tiC29jDzAcRNacoOnoCQC5TgCAWE4i1TeFeJF8KgPdS5IN0
08zAsWR48yaVbIEF8qgYFLU97VT/qUYVou2Oeit8BcYKumcghuF/KWMtT4GcAbyeMtX6EOFbn9ap
AtBdvh0ophpKv+C8bCCw7rSk2ETqAMFeUDYROqGq4gjxqdRi24TIbP+jy7JDmc9giYGcDFmbtql3
kXIH28BkJbY5HD9wb1GybRaBGSjh14a/VIsUuBjbo0ZgYhdo9KugJgJd/iSERY7iQlfaA419HfUa
oIXQr4mR9hqoGPWbTiR3lLBFfxyOn90Giq0MEcQlihqpp1dGgjeG4gmw0W1UPss5KhCa3Y+1bcDb
S0HZSStfQuVxhP4k1pWuc1XdAw+0y+oIONzAkUExRRnPAsbOoavVivgs6bxtzRxU1HrvS6aLWwrq
RJSh7A/DpoBTAhi7CHTtvmqhwK2bj/RvIk4F1bjG+GWDJQ1RBa0gck5to0CPjvGcmmTBhmygNxBI
LkN1J0nBx5SHdT5BsQN+kFiTQTMhbQz3DMAdNNV3Gj3fJg2Ex/sBEEIf6lsltAb2YopgKmxHVfjh
5xVERdLvaQQ8YAJ5WwHEJkts+iehH6V9kUVA92vjIYR2dNJvISCGolQnNpAVrl5JDGGlWOl2aYe+
nAhJpAKV+GgcnY6Uh8hsgaFK4N6XJ7sMcs8AngZwgDL1DP1ZCe+7pHRipXhUffO7NIeVIzcQuUTF
z0pV9V4t42odx+a5K4NzA5EME7I0PhDl8LprPDVI0B6EBmIMNyW7UhNgwmVAtJvhrkm6H13kR3YO
iuwYW0kGMdFSwTN3KuD82EFbfS6H94J0+D8ieYVXBpSfo6+TqZ2BiVsXEgwjzQN0UTap1AJaB5YI
UNlHsdSP7RDnVpnCUicXjHUy4y0t5H6CnxpaoSK/w7nzR4AnQjBuFBi47dRTGMNwRZ9RyGswXUj0
QyQtE5/0uQNdJYHQq9o4avtiaFV2GEwfyYV6jhNIopVSJrh1rK8CXQBTGq4gfiRD6LBG0TA32ztY
dmBhO5h/lOiXyhlitAJ1WjgkuZWpwx+n1QBIhTos1A+h+yAAJiRhNVpZNHaxipZ1nAJDCPlWsKYQ
EIrkWZ3zc9QMAF0RQH99GRWNcHxTIBQPUVGQWUkFHTS/hm1EMMBjAGIB7hDDB9cUKgugM8CBhAlQ
9GCGx44B49qugTmINv4YhmBdmwR0TBQUZupnBP2QDi2LzKm1Fg6Y3SUxBk/xG7wv8QxdSRcN4F+o
O35cvBDwkoFoNFX90SyBNhOICWer2rQ1cJ4AcQHqtJjORIOKV1FVR6mZ3ltKZ4C1h9eoEVIzKNFC
qCB9x67UVikwphXuL6IFgNyk8w84p1wEOPSuqpdcgpx5qIDbKxvCtuu71s4yQBJHlP+aAcT0PjlE
KgBwhl9pf2Cd/kftUvis4z9sB/SnXul/r6PqfS+O37LvDfuj6G/zVpRTDZPitvmvjz+Gtz11Qf/p
H1C5jdrpHurz08P3pkvbv2zJ6b/53/3DPz3UH6fy+//5329Fl7f0pwVR8RN5UldkCcxG05BkNDUp
+XGxsUo5mN//1//7v+m3HKC27x+/J3Vpv/lj/u60ykTTgCECok1HWxN9/T86rZL5H9pnJagxo9Fq
KhSB9GenVRP/o2kqoA+GBrgHzK7wl/7stKrmf1RRIYYI8cQ/CZ5/Lc/pjwYqVhYLjYX985+v2Xvk
Z1gO/b01oEkkWUJzHv8gM8AViEwoOdJY2R4sWH1Y6EhsoFiy1bYQlboLbRyi3kI9ciMcZiezBXt8
uWpM3/gFKKrhqs/7y/jGz6iHJh46UciBDRWlx0Y7QRdckjlkUCzjjSEAW1REXQLHlcL8rriZQVGb
iQRJXTBcTnq5DfPz8hQY5MZfa/g5AP0FrgZA9OobCFgptrglFuolpitYIAbJnuJSTbk9DxnzMwDu
1/EYpAj6wRG6raZiU0NJBVlReRaANyz0++WJ3f42n/NievDRkAuF1JWqjVvCj95g5ikXl98bgtl+
sYimVzHXql0F0GUuAcCFcYFkchCDEt1Fv+6yz5kwu6wzdRGKwSn6AOd2I15Ct7sUHpoJFqpW9vRC
3qBVuiOoFK3/xKH84wG7tYY6OguA2SACmCwxGA7b5ozCN+yMcsht1vFODMp1LEab5XWk68RO8GoY
FhMp62I7ikiP7DoyULPNUcV79acN/NYgy8SBoXGmpDPwur4X1SmoZTxq220bvpBuywVf8qZDoYtX
J0rsJD3RskKFinO5S/AQgTz8Hhpq8G0Q7LaGt8Ly8km3wuD1+jExwsyCYYQ+PtK7VW/3m8br1yOg
nuGarCtOOPrAAi59KyZcGGbfTUEJEHvrggPvCOvWDtaoe9ooeV+Q71vVY+pMO3PPmeONOIg8BHeK
oeL2UDRmjjq8DyA9V2FcW3IBE3aNTfgEu6IVaJJ2CWr6/L48IgOo+whUP41Id9LVZyStCbB4OMl2
bQ8OsAIuLPb2zRG+khY8Him0DYbgnvGsWuI6vfAgbjf2KUYHDBQ4JkMkKhNbRDzwwj5UiT1IHigy
RQd3UM6xu72kn0MwcaUGPDFvu1K2pfhr2BxBg1pewRuR/qcpIDm5XkAFwByYmsOcLEIK30IMV1cR
InvpiLe+tzzUrW15PZbGwC21RscDKMZYPbYlrBfOMDxJ3cwKvGhj/kA/yY4v88l4KNbLA3PWUGPC
CRGTsUhh7mKHkFUZ9fQgqyrneN/eCShfKiq0WA2F2flk0OU5LPB4U6QDtNFwZ3ombIOW50G/BXOs
sX6fg9B5Xm12E/7X6GhAjLPr92L7MhXfo+wVwCWgOuHYcVeU4b/aHJ8DMvs7mBBHENOg0gdPPr8H
AQ3NlgltyoS3DRl5i78O8udQzD4PgCgTI6TPNqoDFL0tbqN1bhdW/lRArebL6BBbXIMuJh6X1/TW
h9NFAEaRQUuGRpgpdkY7j2jdKrZqfJtzAw4t+xFP9eVBpFtf7noUZnY1UG9VraF4klYDKmjdSZ6q
fTOG30DodUa4XYJKDNOavvsxaMm5r8s9OimOhB5r2wNXTjrgZysgrSD0b8KIrQ4KzjLcyl/I1W9I
RV2u91aXtE0/D5Bd7l0UITe9LTqlK71m30HtsgEFtNoHiMHb4g5kJM7i/Iw5/+PTXw9Nfh5aKOcK
fia4rYDdOQUog1EwkRrUa1nKViB7n1RYJShSvQdtn3dT0nPJHqnrsZlz2w/wZRkhKQTlKkgNgu4C
jTOgDtt1V3oQFS+LZ7jrWV106ozelv0vy1PnbD5AWn9adFKXAwHmXbENYU87QOJJUzhBlzcE/fOr
mDHmCmBrfSvbU4H2ar8Kqk3Tfl+eBnfzMGl8n1cp2Ox4YsV7casdYL9+B89y1ziZSH+TfXwEXsmt
3NDhXcC3Ivv152NOrzQK+RB0wPrUvaVArCOJB87uvHU/Xo/AnFwzVaNIbAoZsLWdUKzlAG7m6O9D
/W55DXnfibmHx3Y0xADUD1swD2LyNhc/0mC7PMQ/RCEgscF0kFRNZQ5aPygy/Ftxfyheu5kOwTbZ
tut5XT4Vz5Rz1B8iG1KIHshXkydxqA+3v9Tn2MxBM9QY4sg+rpK0uEtVYAC6l+XZ0Q/x60n+HIA5
S7UqV4NeIYoYUJoxXlQ5hCnU9xj6PR1wsO7yYLd3xedgzKlCNjgZfYTBkmofow0RfRHQZINjIWdX
3Hr4Iyx/DsScLCECQTuis2qc5gvlXpJNZ6Mc6oD8Y3P5N7xpMccpR8GIFgVlG6RCd/Jmd/gGxKEN
Hfs3YDZf0MO3wq3GuXpu7/zPKTInLCgJ2iJgEkB3/WAksV0JO4DYOAvJG4Q5XnKdKWEqYmZ+85qV
+xaw7iq+W94UNx8jVx+LzW8BM9OrrsD5ogS0cE/vUPrMo0tYP+mH+JviAj6EPKbaAWfCmeHtFOPv
ZWTf5yMeCkpIB4dfC16XiQcFQxeaSpz7hHPM2Ke5jD4lISpyaRnc2FF9T+PSy5WdL8AOnMAAXPi9
3aEzMavxSQmLM8RFDUwNiKvgqY6m+obz5ehPWQgebAHPLEmShhNmBfvyZxjwOsJRPqauif/qx8wz
ndYBPNrN72ew/h+BwPIUzjyl21nQ5/dj4leuQKypC/H9iAHyxqnW1+380OdAuq8L6EtVEKzsOO91
3pZhohha5gqaE1hbgi1TuvDn2DSb1uvWy6vLG4aJYTJM0xPI3qIqAHXVKf8GW6VYeJCgHKSg7am8
1/398oAMsfavjPJzLZk4FqOFkQY91rJxIPSGu9tDJpntxbPuUdJ6sRMeZc4W4txvOhPFBmVuZLRQ
8LZNH8N0Kxhflud0++fjZUmZVCg4MPm5rE5a1U8oNdTZsKlldNzTkVfEvB0kP8dgzlqaiEnb5wHu
aNMr1a9+5qYSL+Gmv+evJ+1zDCYPiIKxGDJTA4gmzgBxVdBJPzdQoSlAtxd69AIS4DC/pGUKF0we
3f4fAvTn4MwZmwO8cAqK4IGPuAdWsgWuw7bfFQdymk7KHe0/0BSIPNFSUeH83hdkTltqAPo4tI1i
o/WXx/dZ/33559++vD8nxxyzGl4YjRTCJ7ZUIEV1V3ffINhaleffG4U5WoIYwYYuKCDInP/ogDYO
OgtivlLVcVaL/pylfcKcJ7gB5X5ZlbJdSMpq7Lea/kVT3qBqPreca5s3Eg1fVy+keMpjlBHxeBnB
AxI0mAhKkJgBvPcUAQq/vHr0Gy/Mir2kxbgXSUYMxa5qt5VPvlavklriDHKr1Iyk8e+dwN7RJI5M
sZQB4TXB7/EfhuoI7oxSvMT617L/TmD8l7kCdAWX58ZZR/amLtD9qCc5w/6r7jsf71k4rWpenv8I
Za4kCY0SS+tI//zqm4EBEGk9BSn/UalInPgOJJ9VtIFG+QFUo4flqTHc4r8ulM8VZQIHUcW6b0fM
bbBoYRtymyvy0oIpjpDhmhvueLfzkc/xmFhBBiWfQVAF2MYebRqosoNmNzZxwQ91C05M5m1KJnD0
sRpkoYHFFPVdILzDGLIP3pcXkK7P0vdiooYqyEoUTjjNTZSdfYDkiyLkvW55+4+JGLIuwORIxzlG
tvRWnnI7dhMPCrFwRbQDK0YBkeygBLFTOfv+dnrz+a2Y+CHXDWpTAm5mBRi1Unyv4sBGJWf23yfY
RioPEmSDfms1DaaODt8MOZ8F1CSmFLDjjTzy8qfbuejfU2LlLeCxRhAMsf1yDbKMUQ+Nz8wRjOzc
Eqg4wj9bmOEfnVdwHE6el+dGv9LCTjGYHEQF9KYuEoNQb3lXFywDsmmdeQeZWiO/C0ZOVsXZ+gYT
R4qoAuky04ndwzWE4EOpEN4yyXl5Tpyb2WCiRwynqFpTEfXrdt3EYN/tmtBLUYxbHoZzAH6Rd5CF
MY/qUEUP4r4fTnP1NDQvYvkCzSrOlmf0k36JhwYTMoiK6oeEO8ZWz5pXu5oHD01QCVeaLd1DWnHY
wJnb/heN7utrzWCDiKImU28GKkpkWyIdstarZc7O58Qpg4khPgAzcgQoKGjQ68aAC9jL8if6h3rO
58liggWErQgBcRxpzY8ePVl5XT8pNq3o9MfE9Z3l0TizMZk4EUkmUO0RIqIKe5m6gZ4S5wHJG4B5
lFRiOo4ieHG2kZyl4CUJOT+fczxNJhjAn3iqkTbT5uS2kHdJfIHR1e+tERMBupBoY9qggiy321I7
1DVnCpyzb9IlvMpUTJUQ9Ijx80f9NRxOUKa3oIlaQ+lxeR6cw2/SpbwaR4FYQRAQ7Nwszs9lGDvF
4F8muYMzdFNBt3gIOQPyvj0TAvQk9XVFwLeBXPSs7JT5dXlCnGuVKoFcT0g1AhgiGnjO0OJEhzIa
Te749Sze92FO/NDpuZiqOCM9dCua5F1Xt90Ev6fq6/J0eCffZE5+rodjro0fMLgJMDjY+ayVjQbR
HwnAoP+h0BcboBWROfpqA1q67GP1aCkSDmUWWCV245oeTSB5aljLx1QRmTDQixF2+YS9Z0DVVSYR
gGm+AjB273NuuH/oYPwVPqECw2yKotUzUcO0+rd8X29yN/Pa7fSSHdJXfw0V+xOtr6q0PPcAM/rl
L7i8IeF98fPYdSXLSjngDQAZxK20Nh3Z04C+a34rICkiEzCUWQUzjRY8TeBwzaEqV3oOb4DlufC+
GBstxNAv4M8i24HoxMO7lMGLGsy05UFuRgjAIbFUQKWJbHIlGWA4GSrgHr48eXUMMeG04AShm/O4
GoJdLHMmIjxyccOZ21HfFsXjKDwsz4I3BLNU2uhHvZ+iPaGId4ZZr+T+kkA/ZnkQ3lIxwTTUcpGM
MU6QNL8XZQn+AK/ywBuBCacQMsCLEogteFUlcAH/UU686hpnoT60Lq9uIB8+YWneGqge4mGSPeiV
NcpPv7VM7GWqJ3081oWOfCC3SYaX1cvyz6eg519fH5/7ib1Fk3wYYOaIOVCQHkQEbOCVnysrs/q7
eRXa4kbbgB7gDJvZ8leZHW7rbWk14orn9sL7PZj90IWtaACyj4WUKC0QxvJ97i7PlbMh2Pu1NES/
mqAQaWewqE4L6PQLj8sj3EJ+E7AwVcABIbBlyEzEHGq9ISZNEerncp8ciUXf5PJOe4ks1ct3qgf9
BDs/ZojX4D5seB2x21Wbq/HpElztSFFpE7hso+JKPMmNdvMug1z5S2PDaHVtnirQRDjH+AMl88vr
9WpEJlhMolFHZQxAx5SK56ZD8M5qAxLg6Qz21b3ZobnSGV6vJKsOKkhKAc5UENpCik4dgAXD9G2E
oVBJVLes212ZzG9JIN43ub8dgMYLG+hRJfAFyCQ4M7yObVitxlGHWHQLlxLQU/LotPwFafKzNB1m
G0ZwIzQlAlAQYoelh54OWZjwS5j9UMy1TjiHm0agpcGYCGWI5pzM9C3ewUEiKJyof6nkNxKCbCfG
9vLEbmdjVx+KSftm2JioiYCASw861HXQou3XaEZswUNDf2h5tJun+WowJvUDeA5iCSoyh4Dck+RU
GvCtiTmHjTOGwiR8lUgmQ42gQ9PAMZLIVDMusEWTEyB5ozCZXtxI6ZgEmEkWDlalSjB+q1eKfFle
L7qtFnaCwmR5qCtkgZhhlLJ8aeVvYze50hBDVpx37d5uFH5+GRa22alFrxijDAO/sN7Bq9EGH8cj
9QCTKSHpV7IIQl8XVEehInsVJqu44X6YFciIChTf24jzRuDNm4lXmVEOUmOiJ6Y30GoGKzxrtnn5
kE4lJ/273SG4mjf9zleR0ZDrCHYfBIQVx/fUdejCHKm3JAsek17Ni4q8TcNEkWSYyiTMQSaBbxDs
mIryHhpQyzuGd9UoTPAQ4aVjBCAzYUKwz1xHW7KVXXmtbaAYZFEcxEvgwSfQVgFED9yShxK73b2/
WlAmnvgkyyoJqst2uu/3jWceYfLiyBZZ854HvD3CxBJJK0c1lrBHkkhA5gGv7SF+MmLQdQVhcpZX
lRORWXlcCBJFULbAh6uFrwbsWdGQzYS3cbx0gsYJyJw9ojKBRRUgTtlC8gbZyKVX9FXtP7VVztn2
9PwsxBUW/2YKJNRNASiPBkKHlTSu4fXC6ULwhmBSnlEqSOknqO9V/aWAl0aacK7k2z3sz52mMkFC
EzMoyuQYoYRouGJBKm3jw/x9JT1kz/CXWsHMBTjhlXactpMX2AYnxeGkBCoTOZoGll+NhhQfsqKb
FNYQ+mBAGCS89JPs4KY7CZBSW96GvDVl4gfMtcHBprBFX8ptsay8UW3s5SF4248JH5CIHudQRTrQ
UDMv8CB2kshJAm7XLq4+HBMiBMArskjFw944lBvNQsNhXOdPKxmhAlYOFqxv1rmT2M3rPY+Xw/tm
TMwYE0IEnfaDS+U9Lu0Ugn5tQHX6K1x0Y8w5ZZwIxaLg8NgvA2PCPJtAh9HUFnYq94XEw8vylpMF
xPiJQrJ5Rj2tBfNn2oqWYiWAbVHkG4DAswWlDrdbB1hXqMWtl7fLbcDz57fUmAwFMhOqVlGiU+8G
a2kVI4VsVvMaBi7BKntu9jnYVfCJgh/Vmvc05KWuLMmqiEZB1kKsL7mHgqst4V3qPyab0QkAzuRS
yWjgXYiZGhNuIhCbJz3A3hnAPIV31Dbz3mRPcsiOhyzknEFWer6Ao1UzJPigBbT5YK0NfJAKGeG4
LDbLX+/mQCisqZB/Nk3Ivv+c/KDx1gZRisM+wn4sleF+Vlqm5v7eIEzQ6rSqU3IZZSOpgmvytgCQ
kIeluhkXr+bBBK1mrtOcdCh+jT0ozYd5fv69KTABy+zLqhoJNrkgwfgNkv+QLxY4UZH3LZjQVMSB
b2Yp5uBHG60+QYEYwl0jJyJxBmFRN7FkNknR4MrMqmTVK5sAJDNuS/RmkP38GizoRjYhd++bALiL
pVVuYNTarpRNv9PscWtagDA56NXbqdd7gTs9LH8ozkZgkTcqxAQFn27oNnMN4T4zHpd//u1CytXc
mKwmSUdjCDsaa93enhz4U30HJHYLtzK7uevWPE7W7RB3NR4TdNSqjOKYShTRbB5MEtvfqA6Fv7Se
vtGc5dndzHKvBmPCQTioRQkoP47RBGWjblUNu8Fc19V+UA7LI3HnxQSFVJ9bfzYwr8oZHNFJnMTz
93/MC6LHnAjE2RWs10QxT1Cc7zQUrvuXidgzj1h/k7IHofm/4ijbXo4hI1uVAwaAv+ORNmOMTexC
j9COv1ALDWUn2PKpCTiHma7RLxfS1ajMS6Gfi2nSIQ5pTw20YwI408aHTIWR6fvyx+IEDbb3XLd6
rRclZteMdlRApRVqMRzkIXcFmXMVhXVL4gBjaAe6zzWPONFWQLQokNPLYFvETmDzqlG3ix5XK8ic
rmkamzCsMCpleEASfhvaECT3aF20cCM7PvDSJd5SMifMNP3c7EIdJ0x9a4aDZsJe6jePlskcrUwQ
la6F9j66c5MDmzenfjIedWu2wnW8rRV7eXPwTjJbPR8qP9f8ElMi9zCx8qjUg+/CSHrlY9fz1Djo
Jbi05ZmLeAZCVUno3Ebt2xzdxUG9EtXTBIaTOL6nyntTjbz58T4Zcy/XQGZXLQ0e9XPnlI8N6qMQ
YUPZPtgYK30LnLTLw9Fx9uUvPWv0ChNB6j8+4fBFs6oDhL12wrFD1xoWvskq9bhvFUL3+q9LC78j
RVZ0E7YkP+eCVWKk/dQA6Ub75NE6+Sqvg2QFFwHVMTb5unVgzgXpAAjWrGNH2Mgb+nXhJcOryN1e
78/fg3lQ4EGdzQnBPhVn/1vuZ5tcCbawRzlz9i1vHCbiyKoCL6QKYEXtQI6ja2z7U+q262KvX6R6
JQHNChlmTo53u9qofE6OCTipkiRD2aEPMyAzorIQwfcSSxuuxTUQ/8sz5H1QJtYkWQOvjepDOmTt
++sm4cXsmw+iq8kwgWZUpcKHqQeK+WhowZXUKqxyp+NFFG55tT7ex2ISfHHWyjA00H6Zs32gwq0c
Ortvy8v1D4Hs89swsUWpUPgIBIXYxmWyfK90E1h5rmpH8MD+OPByEt6MmLDS+yQIVB+VfXF6DOJj
H23jmlNE582IrVo2uZRnEF+HKIc1u5AEsf3cSqwRFwE2d7ziEX84U2Irl8BctZpPwbhd86DBFSFx
44qTyf1DZPz7I7GFy6YvZbMPASCFAyWSnjUtMIOUqToww3VrFPxkaJ1wHhW386zPMZlIMal+CV43
7NIN6DEr6wEeBkL5kOiPv7cB2XpmUcj1LPklcmIgIqHHvZ7iVWXDg8Yu3IlbZODNigkPkoSKtgi7
QluMz039rqWNrSaePnjLs+JEIZUJEk0y4O0fYFNAqO6YKdIxAXD694ZggsME4VI8noGGhZvQSoKg
oexHnFjK29pMbOhNtYAuPT7NnCG9GaGDCRHpTo5+cyZMUMirHq/XAYtlhr0bauVRLabf+x5sTXKK
Za2FJi2xdf0yjPBIev2tj8EWI1NYIc3ihJ8vQ7IjUGc343ZIOFuKLTmSSYVksITQ2Yv7VChWOZSZ
lydxu7XwebWxlUVFV0I4F+J7UztE3NM4jpEDTXjXt2MfrxID+S2A3XglhA5YcjzrX94M6Z9fNSWj
ME5GoQxBqi93RXQJY14ewtnPvxT+RF8vh+6jSUiTduKkduaRx2RPrwbRhhmOl3PuV96QTCAIOwhV
BhOGLIMHsbnIvQ4vpPvl78Ybg4kERQ6gUGcAOJFVx6gt4EV1PyS89xUN9wuJssbEAiUr/ZmMIu0Y
1xvTRa1bvlMdHZl5DA+jlaIAwrM8rdtF9qvtyMQFvUsbIe1Qtov35V5y58f2LraNeAV/+DvzQFz6
PK6/9wcjWPFerHTJFmbLVgxTA44UZgBVIL+HOYkBz/HWmpWv8KOCIM1v5v5s5RDYEFMKelBifeNs
RnezeNALl7OWnKyVLRGSdshGfcQe0e6pBCcI7g9w5nNlhzzxslZeAsaS6QUoicUlbIbteDM5KOd7
UrAK9tFmsguQr8XaWp4bZ/vrTNjIgV8TdKGhuMNgX2b5toAMbxLywBn/UAT9OyGiKqvX4UnL6wkv
NHqnf4jbocIgWdDWdj+07ZRVtx4455oTD3UmdpRGpMWDHyAzyqJjEYWvelpvfm/tmNAhzZ3ZCjkK
ksl4RzTXgEe9Xl6Wx7gp+wZE+l9vbJYa3zUmXBwL4IBhRniIkLwmnrgBfDqDx/tqcLMTGldO+L1a
C7y27m1YxtXQbAiR+1afRwytruCwDUBIux5cqnHA2/ScTchS8uD5i94uBSK3ggsZ+zCPV0P3g7OQ
nEPM0vIGNZLRjUPvvQ0cbUvdtOdjk1qj01rx9l+14z6X7lcinp8XLRInOzHOPURLFKgCRZywRJd/
IcyyCHEihUY6lh+Rgj5qMugAUo4H7+PwIhJLwOsKc0oDke7AP9kQ/atpQfV7W7iCXTxxPhPhzIoN
FEMgqrOIewvObDb0Nz3fFl/6Lci7CH+htzwaDQJLS8gECYhcyBGcUjFY/21UPVJBWb0+mmPAibKc
YMSS7+rQ1+CHhSWEm0MKanej8gorvBGYDEPoakJgu4Ni+NcRyjm5HW3bJ9nz70QbT9y7gW9Pzzu0
THRIAVYHsRUpNUXBFV9EUHKCi2YLX+HC4Ih7cV28Ep7MC2dzsE2TvCFDnmjAINGkRoXFOaXl6Pey
VSMI8sA6vMKBSSPKVUo9xRpslSgnX72DU51jvgZbOJ+hkQaAoxOj/vbviEefYYNtm4xSmfhthxGp
xAbMIdf1rvl4zdfWvy2M/32zsJQD8EGx83t0qKdtu5GA9lNRh/ufOpn/Saa6mhOTYcxjQRIpGrGK
JLPFyMrzxALgFl5ud30rrmLJ63nR9zbD9mpMJogoJBfMgSrbUTknqkgEpzb4DbWwM8/ea6u04G4Q
W1zIPoUJL4STX9oopI4SdUSSE24MT7PKu8DJXyE+sHmDqbCTOy/hFypCkHowZuAl/Lz3J9tUESDB
HMhATdgyJEBRXLUqy7el3dyujE26m6BBJgOfqjxUT9NO3vB0yDiR1GTizyjEiuFTnXpVQoJc7rr4
JKUwAqk5gY4TdVgioBASJVUoU3MOLyIUA+J7Wf6te1Vi2X+g+DTDoOIhHwffSCyv0uqlgp+3Nu8T
YyPKl1HgPHOX105iGYByl4GuL+LLRR20OIr7Rh1t0z8Lv5cSSyz/L2nCPAp6XK2KMr4MZHwvup5z
0XFyRkgu/hwzOwXiCm2AoDLDwBFmGnoE29ynLnLhFKUbvh3JrdXz1CuWMyGJZf0BnJdnLYVV9v5j
pLzlSBvk4+MgnQsQQkyYIi1nDbzhmOgCTWn4w8u4hVITwBT/voOPovTYj3B2HOxUOGYRZ9PzNgj9
86uLCKb2lWpQmu0M+hmZRUeEsQppNLeVzstT47T0JJF506ShX4XjiO8Xb4L1H+QOqteCtrqlrn0b
tJuzCasJtLpd9STatMWuAqiw/FssJzOSyAST3CcNUWEjDVEQi/jfAZrl1Gb/ATvw190niUzyUpci
xWfhKIhb1a3Pxov4LoLbJG8BInVz2ErhRSoe/5UGw9/XkvRxeK6+I+TBSDxPuN5HlCvmnWhr3ErT
coYkfXQTr4bAlFCHpBIJ5rpz2k3q9mvVgXibTc1BeE1nzkH4eDlcDSbDfbSWKf6MQBK18ejzkFpq
8K5zuuduXKsG9K1hgKKxwzS9OYqzjmFK/ysE/abxThxeROMbjLSX990/XC5/D8SmKrqGUiCFWvTC
Vg+lVRbABY6zt2+PoWng9RIJACBm56GFrJS+BhW1JLU12ErX+v8n7buWI8eZZp+IEaAnb0k228qM
zEjaG8ZoDL0H7dOfhObb6RaGIv6jvVZElwAWCoWqrEw3ChVBhPrgzfbHyl+eZjRRYWkYpWMFRwwO
3mAcWt2qB4zLg9QSmlbrG/dBtfFsj0uVlSrX0rB5K35Pv+TOaYDhi7zwqoTalZ9BSIBJCMgv5km6
FVUbhWtlR+LCC+OwTAq0QX4/RIB82Ea+sTc3LFEH4q0QbK3g+70Vui6s5VqcdDm7a7K5cczkQZN/
2eW39e1ctmEyZSHLNIjK/n5po2wCSWVEKoN+lKqNFO+qaLdu4oMvdrbB3SkBNaHF9QaE3tqnwbW2
0IvbyokbXpF99pTuQZIL4IZyF/0UvauWx420s2nujpnieO4g483w31YDCLhyGD0DVVVjr26r3Zuq
xw2yVTfbYVST4Ue89bWLtpe7XuSKaGOjaXCYqXMGRYeu2AMdBaWFD9zyvEruoEeVLU9N9+aWv0kk
It/epCfmlGAhE31OdTFG/rHGTzASUITpbfvbGtrcPtAOx8l/k/DwkkMoRFUtX9Fne9w3rBS1KmS2
hxYQrcOPXH5d/0bLw+RnJ9G4j0TSStcURmw8vsldzLv0mHnxVQwmjvFYHa1bE6iE9BbifW73FF0V
IF5lBPuyKgpty7fPeaXcdxxVCECSlnkL6hzj7YhKqHmUj5HXSQ7ZA2t0p2BQybH3oukBgZvyUIyw
D5Nx7HVgZaYZfMvQYu7clg6fimd/lscjMMouxOxYgOXR5maMqu3cPKpz769/TVG04TEYGu0K08Dj
4H8TwwwRZ90mN9WTes0Y5lhnVKGOekvuRNTAi46qE2JC4g2CbSbnqEPZRmnQzZo3Qp7ANqqDrYhW
x1zxr/zkwgTnqg20fJqiw5Wg0sgzQqh4vmrxP1J6HSSnVN58ZisvrHH+mFoh6SGZC2eHOBHe+Xfp
ZjxGgHlHXu8QzMF7jUOvhl16r38mdTlb5sv0Ex70bUMBs5Mry1WjFxW8B10riJsKu65XdvOvOn1G
ookw7tJpW+wxigccEuaD4DAS9MCUZyB3GMDF8KEZ73ZutA3uLMEWL574i3VyCYVWlGHQtHgD2drr
ZDhl9a3Nv83B9SzCjy2e8AtDLKhf3PME5PS5qqSaJxWlM/XEYZrpmiiCCU4AX7/PZdJZQQqsi2bc
DvomMwUThqJVsL9frCIICjImErqjgQThlddWv2uFMxSiT8JlKwRtKFntgby0Hou9grlNZSM7pSu5
EFzeZcBWyBj+i0ZH5AqitXHRQ1GIodsd9q4EJB9cFEBEkvFOcKIXy4YXbsDFDxLMQZjFHZujn2cn
LiJIlE+vjFXXiTCW3Jr5r0FOdhnR77K8fVy3znZu7bhx4SS0p0gxW6wwnfd5fZoCdCeM7xIUT9ft
LDcyz6vka/dIc+fStIAKIFsL6JH0gIt81+wgqerF7uCzKyD7AvFqkfsvF0YvDHNvk0IGy15nIqBQ
j0loFiA0D17U1kW0BIVY5cQnRiPWYNbR9IYjKXaChbPfX9lhvqif2ZbRtBLCJmbAwIpgzZAl1vZZ
i6sPKtZDGuHc28XeliAP1BIvDYXNd9F/wMWZoUnVQjew9RjgAiGu5saHZqeDgKvaClsYi4noxW6z
aHQRDZpxlvUSUmjefMN07FCz2ql3/bF3zS3o+F9FtQFBcOM5h2JIm//GFZi1tdOm1jPzTw3AXayI
iz0NCTo1adBMCOvbKTyUkP8bHgQ+Irj0+OJ9OUl1KLdoRDJ4BArBm+BHAUo29lwPNvHrujVBUONr
9UaVt2HNxuwndXSDznZss/KV1v4UYuxi47jQ0ibaXKVM5yXZsyJE/Ti/hrXT/K4SfVGezBfj2had
tvV4BiHF9/6n0iENwxQ9mPBrfm377RWmgjaBp941ugOdHrdxBtwWmNx+Wd9UtpiPT7nFF/H1CJxE
GetbG1Az7F4U+SmtH4fS2pYdRN8Q66x5v25x3fWhoPh+pXls/q/U1+OwNYbTFKJxgOU37J8vCN68
9yaSeqptFLVZH031C3aUOx/B2qPX0QEyRMEsuCRES2J/vwgesRqVSUkVlGXLYzgeCpHUsHBBXK6S
9GMfG5A0R+lBBrw93tDXCpGw3bM3cio4Z8ugp4vt4yKHnphxIkuwFu3Lr/KpRoUUcnA3MmobjTsd
RXWND1zfNDQZwVzlM+ewmscmimWA6SGEnsSQNiQTBO5Lv+9SQSf+gxDyxxTne5SqnRbpOGXWdNOO
z7rlEtG85we+8McE53v5TCepIIgeo6Q9mrS5rzIRDYJoFZy7qRVOeB/ChGrfjNKLJB+G8nn9kIpM
cDEwTgq9UdkgZGSljoZCngQwVUoF54ZliAvB59+94nMrUsu0AXAPYDfNt0H7PWRe3/+I6VURNI6O
lG59UYJPwwMjlHQMM0mBuUy57YpvWi7/RwOce8lyoI89G7LUW68kxzoSBOvlr6LqsgJJUE3W2N8v
4kxEAqIMMjqus0Y3ndKfmsi8tuUxFaxj+buc7XABIKOJ0nSMQ6+tfszZl9o23HbwI4ioFxuz1gTW
lj/L2Rr3WDHCulEllbI6RHzAWPYWT0t//csvT6PpZxtsxRc7N9em3owjaNJ1xaWn+sCe5Zri2tts
V21FAU30mbjDY9hVl9k5MO3lBOhwAYj2s/Y5EcvzivgyW5r3zRCaCGUM3iY5kTs/2RsNHCigFUdZ
UdSuEKyJr7eZwxwZs43XSGFuW7gATb9aIklJgSPw1TYk4Kqk55h4wtjrdUqmf/SBbNcdYfmu+eMH
OhedYztJpLDFMqzwqmqfyhksLmPuGsLWkmi/uBidkVIptBQ0Wr31LZR7twy/1VQkcLcM9bpwAi4g
aENXaaOK5UR7Bp8z/fYx3lo3xoluND85QLa1c9c3UPSNuNBQmJkdSUw4J5i3WngnTYKLR/T7XDAA
RbHVUNZD6uRdnDyqkiD7ZGfv7yvn7ABcIFDHsazblvWy0cFhqOTfvV8R+lS0DC4EDHMLeuyWYJsC
+WowMPsu4rAXOBg/3YTJwKFpGM8qpYes+9HJjpUI5j8E1wA/4EQHo9FnJq6iq0BvG5JHwWFql9KX
mWjbtssT0DCMj//Jv/iJpzJKYqSeWJbUeKpyk6n3678v+P78uBMGPJKuSt4gdgw9GOP7M/Sg6PsL
4gzPoNRqtZTKE3LaCMqu8yGO1a1EKkcjmeA8fhACNIUQWdVB3cs9HA2AMwKQerMneLBlpaLwCCLE
BwPFRcNXnPTmc7fb2SCf5NQDpWEfAD0xSc4EmkrNvsmy7+ufadn1kORYKBwrOt+ubvOha4YMk0fW
eFMo7pxvtPlZUW8xsyxDq3nd2PJROhvjYrUslYHczaglju1zOj/L/WMlGlBe9oezCS5QS2ZTgukT
lAN1fFUYEPeWftbarzhp/fWlLMedsx0uPA9pp9Jywsu3btxxeo3rRpCsffA4PFvgAnQ8VhM1U0S2
wSXu7AGkcW/smw0Dusf3tie6b0TfhovXgUaiYmDYo1J+0epHTbsregFMjf3H3JWgysDnqCaBo2m8
CvoMooJ6ZL6WkeC2C+lWqUZ/tvyxt/dTINRZWnDtd+a48wPCqF6Sa4wuNZ50k6HExKjk0p+WZ7qd
p7oU6tkM/B57+eu6byyFineW1fdJsNLOlZJrE+D8vxjAuPAj8HtEv+zN78l/KFg9CSyKtpY7WS3e
vpnC6N2Uq+xET8qm3hZP5WN2ZMBi4HrdYcdgzaLou+A07xbKnbZwsOJ+tNAJC7IdTZ8T2+0l0WNS
ZIM7aWUvIQiyKarJtBxJbfaSdK9LynZ9BxfiBlZi64jriIJ/tYFrTEUblgnfVMsHqrhZF+yUpnYT
cAKsG1rCnr+zxB002iekJBFl6nO9V/zQUW2E3EX1K4ld1qQqrqQfw1HE1r68ieflcWlSLKl5VBmo
H/fkdoI2Fq2Plfb/3/69XBjf/s07ye5is9C9XMldQv2oNd1a9PIXLISvYXVa0rfxCOCanteOPT8W
2R66rYJ7aiG4v1sJFzmaKArGmlECGc23tH6QE9G7f6nZ9c4CFyE0SStLqUH2LVGXeqqfb3S/gKIe
2VeMeaLz5k2/ra5sTJIIHF20gVykULKpnbQERYCxnq5bqbiOiuqWWsPLupuLtpD9Gxd1gCbVjTbT
YWaOTh29KaFKuG5gOeL98WheJI3oWjqSES+yCqrmakh2lhlt9Eh3ZBncPv2wWTcnWg/7dy7WU0ty
Qomd695Q/oQMuZPlIp8QRCBeHa2ISxNCdhrkACTFtSJyCk0Jgnbm0aIiPPziYiyVEMu2bfJXeYsE
wzjYHTJLgECdgmUwhahSv+hmFya4qF0PUpPbVqx7Rv1qVI90uokTf/2TLLwwVNnCjmi2qVh/pa6y
KcWJPTMU+JbNvTLJoN/w1f9mhjswVqaWqapKgC8k93nce33lZ83OGN2JJkC5aG5Vi/oqy5t3Xhl3
eEhRW5OuI5LKcuJnueGqQ+Nb7efc4GyG+0ZENstEAabZa+x/VPv+/xDmlh3tbIE7NW1T1nVPsXfI
CurMMQ5sXFPZk+/qlebUeyaXJQnQJkvt/Hduwd2vxEyNqokQedrNtNE2iV+hucxSv2zGeAJGD71s
kz0OgduD3Cf2PsHs8848d9OqjVSZUWfg+RQlt2kN1EmevJop+JMrIY/cYoZ7PgFvW3ERlFLdHGqD
xUCy1Q4MtyC/AaHSbbFjvG6AgDkx9Mg+N/N7uco3CO+F5SQZk5mUoGSZb7pfTEFO2oDEJN7XD0Cv
QqBIEOwFB+INE3ZhDkPutj3lITjOZOmoy9RL4uw2SRRv/agvJ+4XG8pdyzmkqHQ1QT4rAXQc7zI/
eAAxAHgOITbgNBiOmwU50+ItdmGQCy6zHtOhxlsJgqwmBEyREBLDlc3OHSnkaDRFQKAv2kcusKix
JYdJiyx3kjaaBCm3/qRA70awi6wS8tc772JRXFxRixZ8QyNO/XQItkg0dvP29zC4KKsVhBeFCy9Z
2StpoknI04Y7YrzSWUQeIjLAxZLSNgM5MkHTNWSHsDgluqBNKgpWChct5Fhr8mLEjD6DDaOBfux3
FYJWeNCv1W20a7aZK51qRj6+kW4/AV67PMR8RUtXm7RrKeJ/otK9HTa7ouz2nSkLTpXA6fhnv9LX
bW+VuM2o9TgmD4nyMInwfyITXMJuKrI2mNAQ9ObwrlX8CaLKSirSRRcZ4YJDIslVVodwhiS/aoqv
k+VohajqI3A4lf39ItBp/fA/IqCZ7mzpGaLb/y2S8qMjUiLTUlYSdBzrb30J8axqL31qvOidZ3ER
wGwDMtcjoOlMAIrNGiMRNF0Zuju4lKZdJgtSQdGn4QKBHfdk0LQcDS3dj+KbUj1pQhQm+7wrUU3l
YkHUTMGs/8vfFR4LX9p0jMux3RvgHg824et6GBWtiQsNUTcndB5QJ+iDK8m4mhRlI0kiaR+BEX4s
xDY7AlnRDPhVjDfq10VzF/SCK45965V940lgi8mkFelK3aumxpmqYyzdETr6U6MIXPsNqr9miYsC
ZTtluTWhFWjVJVRTqscwAdsmtQrVobmyHTILclp6f6hCbWPFKTQnC59QNXYq43EOS0eTh7s4sjyg
Qf08idzCUr70mn6fZNZjbun+QNqvfQkBE6veFQUkzWdzi3bQYJunOIUQEtjBqoBuZ1PX3UlOn/WI
ZF4Tzj9VKTnF5ReapW42TodoSlwCia8iio+hLr/O2nwc+mDTz8OO2vSrGQKuT5/COy2z7mtAxIKw
/4c0/ddIKV9HEGmU5mMz5/4k26bTZ9ZNZFDXLgwPAtuPQUS8uQW0Mp13qIwcpDJOHbM1TpU+Phll
8lpJ8kvXJD/jbn6xrNxX5O6/nUaNC5R1GMZ5N6HwqtpfFDt1McVox6JcTeS5XKSk89TlioxbpRoj
zNc814Vvt7kglRGEYx4HkjeSbgTGG2sBYImNckqTYrN+zAWvWI0PlZNhKn2oY2ii3YfGIW79JAQK
2L6e6m2D+bMs/bpuULRxXKzsIskca0br0TW+RK/b+osiol4XmeBCpUqaVqEtyGY66qcRxZzsdQZo
8/o6lkbRLy8ZjQuQZWdOqZHBytv734Wb6yfQLR/HgwlN0fbKeLFd9twzdsqrtpscLcc8plM+iWbr
BF+QB4hQ2yxiouML9mp4r7aVS4PBL43uvp30Xx0lX40+Dp0pHwVcvKLkkYeKQIOw6SadqRJCyIFx
8ca1E35pnubjHqCbB0YpaTkMSlj8HOSN/IlJ18v9/wtFknR60rN675iTTS8P29QaPWoW2/XvvITJ
fGeHCydzLQ1gY0enms0q11/CDd0Zp+wbU/YOXGHKv1yfP79eeMpcXetasxzwOTU2tI4gDQmgaie5
nW85ITTnzNvsp6jVK4gzvO5XMs52TQu48px2t7Ge+AMV8YSLTHBxporSIqjY2FRV6FtM/JxS2/LW
v5Tg2OtcZNE1LWs6TPx7snUYunCb1i+WQnfrRpYQZu/cgQsuMhA/I8ASqMS+4bEwGHwItwwK31yJ
auWiPeMijJHnrcr4zj3FOPbdz1I0xLrEhnK5Fh5bMuFi7xv2/JcjZEQJ3cWdeQjtcR8o5Fc+ghVO
k5SDMnQH2QC1x/pOvrGKruRLPOzEkufZ7GqMfZRzvbGl6ipM230Z6puI6MhbKNgks9sqTwFRV53a
kO5bUOPlEb2LW+PZ1A0nNszbcZIdc4q2RZH4fRo+ZXJ4ohLdguTTq5JhP0qDq6TlJqjNw6yO/lhI
lTtV/TbIwyuQ+R7s3nQ6AxnojKp6r7+2mMb0KhTQrDR+GKTpSYLmH0YQRs+0wU9aDwYElS3VTePS
HzPtGcoDuyqnfjDLB60zvCktqZv36mEKgqNV1X5fR1dzaHjhSJ4Dbdp3qnqgcuIp1eSEqXxdNpBo
1rR/BmJ8oZF8AIJAFMIEjsSDbUYS2LrEasjzfdewSigbMwo3klt+N5BAes01CMNERlm6u/Z5ubgJ
Oi0psQLE5395+SBl5vUHRjQ17ETc86IVsr9fPFyDVE06TO3rOCq3ZrLvRCpMS4ws744KCz4XBghq
qkFV4RnBFOninbqLPOU2BokExRuMkZ+WEThZ0ifBGRHsIRc1w3Hu0sqccECnIybwHBv0B9JDnD6v
m1nePduCDLNmGBbf1exrAmnqCjXrYgY70K1hCup+7N/82xXOv8+9jGjTyGlaA2BmyebBULWvCG3X
Uh5vi9zcrC9l+RI4m+K8runymCJrBidze2Ur+wzvrk+oMcMVziY4Xyv7PqEAySJutbdTjPLCfJTq
yVtfh+iT8P5Wm5Ghy6hwB+l9MZxyIvj95azxvAjOs+REbYEQYdUkECmlh9/4SAXkK+vL+CCdOdsx
358bGSXSPLSxDnsXmh5CD9m0bnjInvSrtPE6nzA8kW/crZsVORx3SetdJuGVG+LmLDZZHzlTUjqq
dm3InxjReOcL3BVd4wFAAgiv4L4K3Va9C6LtNNqCZ6DgW/HjE5kdQNNZwx5q20ssq+hbCVyOH5so
9Kqo2wGD0uXwMnaPUx8IbvwP+ht/nIEfNbXN3pTKGsU4pqxZHsIvIGo1nRHa1CqU2fPXaWs//CdH
4EkkJ2XO7UhF2I4te5d1086Ofo7KdCMF0eu6pQ8Sw/Pi2PZe3BBhGWG4AfWc/3FIRPBy8Mtt1U2x
FfHCLvFVXLodP1ZqqCSeVBkh6A2cd0rvItc8hpvUtUcHOs45eGnQXLzJXPOk/1hfpyDA8iSSEFVK
m6rFjnbTF8uIfGrKTlOJZMVFvsiFjTy0enS+cZ8XY7HJgzqEUnsuoDFiQWDlVuLnTMNSAed2j+y3
otV92pa3BZFPVTUc8djzTZQlHasXPZpFu8fFCymMCzXU8HoI8iPwZEk7uCOQV+ufaH3zbH7GNEma
NlbYQ0jr7lr7R9WXooPMbtGPtw4Yjve+PltGDXodXOhsThF3iC/nYIE3MWUD/i6XbD/Xp/z3bNn8
LKmWKsnYsCKuMe0l+U6eJicYjql1JW6zLAFfVRlannjSKERX+LqOYgdVSuIWQJjJ+keyOjchstfL
2rUZ2BjvUDdjgkR9iJ6zakZVM7zK8/FbHVTe+kdcvMLO/wZf1slCvQ57RuqfBJAAau+NKtsYwUPd
f123sxxLLgxx33LS40Drk//dLtnpTQh4k28Lr3QtL9wG94OnOOpPMY/JcmXlwrLy3ovsbgiSKXmL
YiPaNHiSHOJtBn3Et5RA0OsUWuMyw0DL6xp4HUD37u0bdo/mrjSDda7eQ/AuckQ1leX74GJ17JRe
3Af6ZDVjFcjKG6+DhiZUcBvs6n22EYNOFqPKhSkuWVQjw6Z9jaXNsz8poVtm/3Ro4gscReSR7O8X
CwoBhOrleMCl04BAD48Fy6FPhqfdDF7o0i2GrjeF2/jRo8Aui/V/BZuL1XF3QRcXlmQ0AFpJu9nP
fryRM0G1E0Mpbg9sROA0rkaczG08SwQjEzoNl0gqOamK0a4ZUSEjgcs8C80cx3AYj+RwnF/Wlyr6
jtztYOZppIY9qDgakJlS+xRLhZMZ0m7dyuL1cN5PvurTzgpEmQZ8xxqCuDZ0PJJBdD+wk7vyyfjS
DlD4+jT1ye8ipt2iHo4qi+YUb/smJ8JJzMUM+WJJXCTJTWpQuUKwfCuavk17MfSCKEMWnAB+qCgr
AqOmMb5PTnaRfiOlzWYe7ixVSKIl2j8udjQZscypBAtnA0VmzWXVhvAqPTH9hOEoIkgS+QMXPaZp
UoKYNTI6xdj3UrLHlIT/31yOCx162nVRaYIUTIMYrfVr7gQHR3SJGVyMqItEqqwZhRJopU0uSImQ
EVeWMxLHxuSD5eQP6ib2bMlpQBbsiYBAIvfjokRotEbY2Ui4DGkTUXRoy4chuw3sX7n5WqlXtSkq
dYsckQsUxBgqM5x7nK8ycVA69brZACtTjQbwj//05XixpJkWFSSu8MCV9JvKOOrW1/XfX65Bn48u
L5DUlHo3Zmmte3Uxb7KZ3ITU2AUgkZZjqBISmnha3+91CQqcY7BZNy64WXjhpECZAUJS0CkONL+n
x1baj5YHZXBdsEjBCeNFkzpU8bNJxQkbg20YgvFeLgWXs+Dm4HWS7CGn2VTDIUIC2GXRbsyA+LUu
7H4IAhOvk6RnskYMtHC8bA98IjDJDt2Fp87TfLKTVMcWoGlFyTgvkzROJmafSyAGWdmVEaKMx/CR
omSg+bkfhI5IP1u0j1wcCeWqrXp9wpcK7zAeIUcPbSGYthU5HRcs9BH011qFYnxpPMfl9znYWgH1
0v7QtQKGI5HbcVGi6Ct9rjNWFC+vA/NURoLfF2VH/MhNQGTMVM7w62xvP7PsSNoUu+IX+zbDbk6c
9dP6QUZtmLpigVkVxbr3CWgZ9X0+96iwKJhqq/x82x/qfeJEG7F8zBvy6O8M5myL+0pRoFnRICNJ
0vrZsY36Z5kP93VsO2ppfmnadNeOFVTqdXews21M0mvDSp+HYtj16AX1GJu08mlnSeFVrMgPZd3s
5ibfqDE94LW4jUMwP7XUj0vLBX3fI8m1A5VmvwFNkqJGoTuO8s+m+dnKWekkhvzLIO19OEUbGpPE
qYr+ui3TUzbaxlawxUvnWyGqoWgWJn9VPsNRLVvvFNQokO/KfuTqxxLyutJjDVWt0M+fBNaWjsKl
NebAFy+KSEra2mLKnWyeWfZkJ7oJTuHhuxWB34K1u4lTPJrgMxN40tLBuLTLZTxhaQ2QXDdRwS+P
/fBdsQXpyFI+cPn7XLoTtKFpNCnSUSUcnVSGGF+fgSvR2na27U72ixIcElHjY8mmbJ8dljvsmjkj
cOVIsaI2fqJj59Fp/Gm4Rj4+qJq0bRTTaetOEMuWNvLCKD8BkEx9V/cFhoaGsHQDcp2ATWzdR5YD
8p9l8Uh/NcxrOTaRcicIlDVpfyhlf5rm7nHdjGgh7FxceGKSR2NaSxhQnNO7uTjO48P67wu+jsIV
HxIjMhO7B1YG0jsHeUePjI5C3G4R7RZb5sUy7DjUyRzibiFA1qlW5hZj4xfap3DpZ197I8e+MDOG
05BKBZpHlfq1xCev8U5d368Prpbzd+eOEPghZszPIzVjFz+mVzYVdb7/vvZBT/66bm1p2xixgmVZ
hiXbFvv7xXpsCKUP5shm35rKKSrqyvILBhO8dSuLycylGW5NiTFgCtZUWXAdLJfpg0nu9yD0LIcp
lWSPySeSwkt73H0JGglSjQ1m6tVuq0j7WN8EjSAFWETBXdrg7smYRgPJehRIpgO7MKbHMHWkO0Zp
mPmK5EhfKbrjjE1uvJL2bAbcvB12+ksjmllbdJjLf4SLfyTWVWkiiH9vDgP1X2kj36lbVqjJroig
mLh8cf1xGL4jN9pElasKDEb2JLuDPm0SubrKctXvuu5WV0SspQL/5DtztDYHxY5QbkddSC4OUeZV
/ReBczLn4xOei/3je3N0jkaphvSIZ1zZN6rqmhDULGvH8IqvYYD3M9MCDqA+I5JbkJdC46VhLjS2
ZgbuSYLQSL3RY3XScABy2FUqEGn3mxoksO1OYjNd0WMKbbK8FBxL5qFrC+diZkZRZRsp7JvJKdMe
B6q7Jr0zu5dReakiU3AmF9+7l8vlYk3VpHJAGGyRlarSAyAxTnkCXfhOxM8v+qBctLGUro1Lighq
0nspqjaT8UiB9umT1Be4DusQrO0gF2doLk+z0mE4mVEKvH3BA4YsfdbTFZ2ExRby5fZx8SbQIMSa
SGigJewB6us71vXM96pLfIp0MfRkwfyA6OxxcaXMpWDOaiyuThsnV8djDM51ozAEm7j6tbBANtR2
cQUpI6VaJOFtE80/lDp2S0Paz8PszLnoibscu/6k+DzYkxhJpOgFktOmuurVvTnfhtGPurwph1Bw
iS9v3dkS54FQPbMkvUbtiGSbQLud+m0vLB+xxOxv3zvb4HzPrOZsmlkq8jtPKPwaxeZix3pIeDoI
QsXyRzob45wvNsNe0loJVNltXgBWXtzKdr2jUuCmabcVnCrRd+Icb8hVSZoV9I/IAQIDTvlFCp0x
dJLMaU+QUNhKe2OT7BNcqORu3bTgu/ENAiXphrpNUEydWwtzw92mzzW3kLLNupnFou3lM4nrPEZl
XKsZa1s13yewNWqQhIw887qhDrmlTrxP3+RTLNMRUt+ymL7iNTwgMs+xKjDEomA77yX9SygJ0qLl
O+2Po/Dl6CRus6CxEHv/RewwbgBlJ5qgFC2D80d1DMu0iyDQMFTHFG88EYeR6Pc5F5TtHvSzEnKq
EEhctahvApoLjtQHSfGfreILzAMLfOr8VnGALijIsDPiMIakaIe2rGfuRUhOgXPz9eZ+lFVqhGit
xPSuGGKnUF8iUTIl2De+rmzRvkzzAh3LXL7Khz3RBWVR0e9zKZOkd106MnAgBrts/QuwCesnU7RH
zP7FZUSyTAJOq0PXcwZZ+L5VN4OIfV1kgv39wkQzjFZOeixhUr4oMvRaxoeRvqwv44M3wdm3uAso
rqsqITPDcl+BOANqgxDrviV7Vq7OfZBmrpsTfRXuKprCPq4I2FNYld+MHpJSREMgMsAd95zG6NwG
iFpD6xfFrSWitBZ9E+64S3OnQP0b8XisdqpR+ZPeuJh2EGzTIiT0IuzzVWMQ11lhg8K+R1X7gVDp
0ZiVDCOSaeQ0urbrrNyhyK9a0/LBVrUt+8435dQBAsAFfPCu7WoBPFkUg3j8c4Mx+GBgY6hvnB2Q
egv2Krp4jJAfnJHRT9H5EuQRFktqLpw/BkNg0Jh4mNtZcaznyhvs/DadSy/vWsFuC76pxYUK2vRK
C6ZNkN7RTaRfZZYXi9oMgkSFF/BpQ1lqhgJgWxCPeDX92pNvg/VIBoYLfFw/Yh+8nv6caL5SE1dj
2moa0r3gChAU1NHCPe490BOYe4El0cZxsaOapTGqa6yq7xyEjxiyJGBx8QuCZ6mKzgPxjdgRa6yL
XIMLIr3UyMkc4rmRpcQx8lfafaXkn6B+Wl+eIJTwbE9k7AfNnsFj1um1k0pXpvIZuoLLU84Fk6GS
6YDBRNTU0m/WoF8pOtp25idofqGS+8cf+EJMkk0SOEVwkno7/0LUam80mkuj6SRLgWOl9uT0ufrS
2p8pS1/a5VJXacyDKihhN9ePeuAF5GcqIpUQfCK+IGNodTA2E4o+cQXo4SnVdusuIHBwHhqNfoHe
aTKuKwwhbYJx1xG4AVEF9Y43CpGVVNtmy7yIdUOv9xnpAKfsE4xjjIlHGtW3FPMYx91eUZLQmTXj
GXx3z9OQ+/0wYVTd+GpT8txGyeOsoLIYNYD/WtEeMxHbNEiqDZmJBzGdXTb2fkLq+za2rlVbOmI5
u5xGrlbkk5OqrWjom12wa2thW3qxlkQCdWKZo98ZmfsZMkWgsLHTHY1+GsGmNgS3kuj7cAEoKPtK
MxK8IZAkYaTdCcH0EIs6YaKrj1f26dNKs6MG0JXfU1oZxsIsD0QWzpsQqPephv7lweFyGMgk9xRw
IAB1ZPNRroMbDOlda3r3jKfuTduk28YeHnsjPMoD8eMAZVwDNZ2w3qw7v+hwcdGJmgPtDHZ+DQNj
vQYGe6F1tW5ikWTxvFSNL+l0dhK1LQMSv4kc+xEEXTKP7sYvbOABtaQbVP7d7ulzVf9/Q6LGY7PH
VtatWcfFNZpXKjmkwXauBKPfbHc+PgcaD8eeQhN56AzXZMNDTMOb0ZCI4XbriQUUqd8ftyhWsiKN
8ZHCFKP0ie4M4+goxcsQvMjRd8HXWvcIjXBxCrMGQV6mGLYFo+dXgMfu0dD0kl8xCt+NG95MO/PH
usXl820Sg1j4IibfEkR0wlEIMf7aReNmGLOt3tBDSDCrv27ng5Lp2RC3stDKhzaPeqT1/rTJIaOs
Ue97CvphJrCWXCVXsUjv5YOH19kkFygHtR+rXgZef3J7z/TrEYUdZAKWO25KEPCEnwJMKuRskAuW
VC3jqdORF2an8E5HETDcGD/oBq+Ie8kTnbDlHO1sjMvR5lgnfZEjLEf5C1EPcf7ahIObCGlaRR7C
xcq8qRJJz1QghaofaRS7rXSQY5H+oMgIHwnBVQhe9AlNQnNPZepEZBcOAldnHvZ3vPizYTzTlxJO
djWVJoq09j+z8n8htBVZ+H+kXdeS3Liy/CJG0ILkK1378UajF4ZGhgb0nvz6m5g9V92CqEas9nki
phpgIVEok8nFY1YZW+WY4+kqbZlU+LKdQLDo0BHTUP8Ml2Xo+/+Pq+JfcWZiZ6UsAZ7sf2hM20XE
MivwNI1DQBBF50vToyogmwe1uTXJXo19GSyz1yFiHWjP34ft7kVc05SmrkGYC7uXy1CDs53I/kLl
V9l+KjRBaukPL7izLQ4arEbFMLqOhg6j67eh2r+q9YiRdOI1Yd946ah8WvJql6MFmYZqJIipRFio
cTjRWnKja6z4UX2aIT52A4JOz/Lk2jOfCRhBiz0KjIJc8B/igPOKObgoQxArNRIUfNDM1SUYnSiC
5l25AR1ZC7HLD/+M92oOpXDMMAib5pgXXjl7PMVWqpMpzSPMXE5BuaDpIPElH+1p/8ihmKjpCgJ+
wUnk+baqFsS7Bitk9Wb+lg+xm5iZoOuICDBL506eUvQJoeCR9kbTuFWb+dSMiMQzbQPRrK0mV59s
o74PI4zYSeS7ZhWPXa88VuMMrqzPsVUF8hS7NSk2kTo92VLnLwm5h17dCQ0nIwbLIODRm7oj4zqR
pFubkvu56VyLEZfTHPS71DjFtMm9JZs+9xQrLJJjb0aOHrYbNa/fl0I+qYsCzbnFT1prM+ZIH5Rq
vrEVywtb/NRRcYto/paa8qbOF/AxxKM3dpafkdaVGnsBAYu6a6n03sfVHejKjhk1Kwck6viGoDEb
p9IvtOIea0icNppE/T1/eBX8dFmeQms2osGQGdlc7Vtgda039oN2g4QdLtRqo6WOsrsOQOsB5dke
B0A00wcoxOEtmiGgVLb/P40u0gtY7SC9CBN4Qq1YXhSMgCGi1G5ZrwETJddujE2/Q/n9r57X5yVx
SFP1Zah1FU793D2oxVGVAlOURhQdNQ5YIsOADDie016D6Hvp0PwvytUK7h+di0AGRaYKXry4uOMH
CIJljebQwi2V5+uf/w+VwPNmcUGIlhpS3usADX0zvkADBIXiwDxlB3MjH2UMbNjHGJLx3Vu2+btE
zk/L/JilbiQGWlCxh7N8qqvnVN2348v11QnQiufJyotYlciETRxLdLH9qIjXdj+um/hDE815GRwi
xhSXZUeRNmQD4eWDzgQ4vNqlG93Jd80hvgmdFC9O4y58EKV/RXcqr7Wm4BXfNS3eucy29YO4y7Z5
TVyCXmm32Fdu5AlvtVXusYuDzLNkZaSUhw7E6HhbywojytowJpakd7ND/NJ7TK0bw1JO4fZb+TOk
UwUB09onRd5RB7kPJoStjwvqImCitpIqUwvz1YJZSLIxyFuuCF6ka2fv0gb7+4WNogiVDBoDqMJL
1V1rzYfBLvBtY3RqtGXiCRxIZI3DkrmMSEkm1Jas5963nWDx2NDZkiNAIdjK3Iv9WMgR9NG9ywcn
l2vk8IWOMjKcBRuow9SWFkyP1W14R3ZpYEeO7beeGiSfulN6b+/Uh1TYH7mGn5fWOdSRG0hrGouO
NRPN1ejkoHFb4Cirh+PCBl/elimd01ivQGiFST7VZxzLGJqhru6Y8Bwn96KgF4VgAu/kS9ylZCaZ
LiF6mebXurttyCEW6WusIvblujjAGXFlLyl74bOSmYoOlcLTDvGjisYNpqRebbpNgiJrJJy1Ey2O
exLZkWzbWYRaHU2/6ZpfFieqCYSiRCa4aAQk7I0hWfhmeX0c+hcjcutKRIS8Gopo0HFTIIEhK4RP
01Vya7ZjAghhTXOMOD+8k2+hrgVNgr+JEy5Ncd+qbvR6rCb06ErhraSflvjxOnh8pKp+P8bntXDf
ZJzVpJKa//XeSk7hGbfx3T8NwUx8CrQJGxstHVLuzZ8U10C5LvJEbW3rh/n8G7iPVtQ66MNLZLlm
hWxA7bHBHRFcX+dqWutyI5njXEAyqN6zEMy97Jt90F549k1zaIPeIwENwsa9bm7dDc8r4i4AWldk
oHYBcJxRhPwe9i4F78V/s8HBfp3MbVSyi2xu3jtU/asOA05f/psNDuRVSgDzNuIfqbzX+sPY7qNF
9MZmLnzNAzkox5st7aMZXbVIEn+o5Ca+tUN7NqBo3IoiHpG/f+Q4LvygJ2lRVCFahuc99MCc1m1R
RP0O7DvUG3pCfPfRYILE43N5G95U4P+RD3/TpHfhix/4cvEbEkNX0wUNdF4Z+iXd5OHeGARPGMGR
+jgOFybs2pD6UEHqIMq+grSwTgQ4+4fL8aeHfzxDLwyQWpM6o0UbfecVOzQ5usuheQdJ9Ue7OUTj
XtWH6674odRxxU8+ftGFRVNPZClKkXRnE2cLJs5ysGV8Lx5TtAbF7zXqXouPKYXvUL7K9kjwoq+A
CEklVvdVk8HDbZmabRPOWXtZ6fWciRPPe8a2Uj3uYu9rfnxVQNsU77W362tefcxrZ3N8CDKaXW1l
TCXvH7KecmORI4SKd6ywYd6lg699u26RHejfNvnCIJeMrc2a1I2J2UkSHsPJTcGQbUnotOu/EDzn
KPkbnLwwx11vcQSqoy6X2MzuQSu2TbqzDEHBa91TL2xwN5yxDKZtyqxdDZoiTFY8dztH+mw5jH0k
RhJNlBFZBf8Lg9x1NuV6HlPomHidtLeG3YJZhOIvuggv/YK7zTB7mXWYREZeEoF2/xYJ+7+Fu8bd
YJVBJ7uq8LiW96gTehSjQXighccM452am/nytqz8677Hzs413+MvNNmyJIAKHqP9M9Xemva1o6eM
Ptb2ro2PRiKYDhC5One3ocMdNXkLK1Sj7y1Ultqwdse3nEiuZheulgvwS+QVHHKMoVLEaYdnfvhi
Lw+j4beirpP1uPTseHx33tBHIPeCZoEn9fXBAieg04/6sym1+xKtgCDD9RSjcoYidDq79CbBfq6H
WAZTAyZEJzY/492nDXi+KOsJR4hF0BGupThpTJAQ05InRYSNDIp+c5cLc9z3m7R6llUJiUemFNLe
JCCgQuI3iLfxXjSPs4r6F6a4b4eS+QJleLx11SZziVW4NhF2c/weBlmqQQxNM3VFRcGcQ4041kvV
WJZ/huCQt3XDne1qG/asCH1td/2orVwsv1rjAESjBYmJrLGSeX1o/Qo6XN3reKejd4SNbf37bvdf
zXFokqFhiHQqGqKi4RgNrxJkEK8v6Pcv9KsBDjto3Od2TgHyahQM7U00fr/+/4UbxnkbncmiKAPQ
YlEc1Lh85GwpvNuAMAk41iq3cEWl6pVy269r4rwO9CqlZbNKBkvORYdlWyGpivLXRhQU/w5Nvxji
60ym0tNBqvEGbKN7PfoWt9RJZGFjAbtnfz2vv1rhQosZs+DEYClv7CAr9GK+fkCKig4oo7EdFOcb
BE7B15oGPcVgcI3oqZkjRwIdf1f/xbDzr6vioou5W+RZ7RRkM/PyK13kINOVjazZD2OZb+s6d+p0
PuYZ3bXZsJmp8iWURNRWomVyyNFXklllLVp6oigKmirZyrlIGlHkIRxc4BlYJhXBVESlHiV08Wna
U16IgsGVzPCve8mhBLIqfS8nLBfxialS9NsU0tu5Hwe2a2zSLYQC33Vn8PUg9SVP9L5g//yae3II
UhtDO2VRituruKXzc62BmaS6a0ZdgFS/hx1skZaJYXELXB188qjJpQaa2wbC0R6MyuWWzrdWfVNb
8NDedOJIhPRs+vD3dZ3tsXvn4tkE9iXMa+DagZxq4qrlQ0ce7OYYQ2R5+jq1xyh9GgdBqX59K88m
uTMRyjgDoINC+ysorpT5e6ptCwO6KnXnXkfldbc8G+I8f1I7MFCNBtTSEZ+igmsnbj2J8iwrBZpf
vxjn/E1otaFeowWm30u3ILdCjVN/qt5Bi6fuWJULPWaYcsNRZxgmyhX84eI5r5E7FL0xYSCNtc0z
WhfVzwLEpzeDy/gUGghm0vfrW/qHQ3i2x50D9HEqZlpgta0fbiCR4Zc3LWK5yXTQyotBhC0NbFwU
IN20N5mfCFVYV6LYX7ebu2l7W501K0cg9I9KR+tOhzDAS9eXdiIyZpH/cDesWkyR0cWg3UK/u9sN
blY1bi+SBBd9wd9STpEOweGWsB1ljIDVLRgBn5kmTOgMp+hRlDJeicN/2UA+vWTOU2pVufXPBrLG
1XwDCYudCtKSKBA9dtkW/QYvpqrKtkZk2eQTIrOtqo1KcP/9/7gk606hQb+97pbrm3i2w2dC7B76
B2H5Pzvme7LPN+Ex2U1+56LG9CZ8XazC5oU9LlqpRl3u4x7HgM36ZyDUTTashQIcyZvrK2Pn6coG
8gOHkSzldhQjSIn1IxJq/lL9yMO3qt4lqShnt3r1XKyJw+XOJJ1Wp4jAGJQUTDzAL90Kp/uZCR2r
QYGrlXQYxEcrmeFdX+bqUbuwzUF1NcSkDiM4Zb34pfbagg6uFa3vo6fh2l5ySF2DTFSSIkRCCllu
E4LuNCksXkmmHvRR382TjHH2+Z7o8meI8d2AQ/xG64dv1dimbm7Wd4utB0Wvu7oabTIjDiKt/gHB
mkDXNN/MYupO7eQWg7WdSXlYGlR++nrbNz114roJ2jzajunkp3r/Ms9QXh3AAJu3Punq7ThQKCaA
2zeTqve46hrXCPUtnabXtp9fZGvSnLZtTlDKcVs1Oxp1fFepyaeIKCdqxF/jGloICTo8J6O7i/LG
KTv6HA+YY6DLdOpB+TFH9KDARhJXHiShtlZBdkVSfAZdxUPVp4fSbDy5g4qDMn1tyxE0l7Er4z0m
m6MP7s1DNi4g3Xwt8vIuHOPZkRLFr1TV1bLk0wjBQHT6+WoC4tzQ3KuavYcyxJ1K6htF1bayPb9U
MvX7JEcjdHVjVdmLnSlb2exPRYpysJqYm6YON6FiH5DVuu3tLKhLuhvT4iQX4/dRxlOqno56pXvJ
styW1NoZ4GebNHrfJJD+DOV7akBIyETXz1w6ZMRbwbT2RqN9a/XypsjoE4nB5xYV7xpyl/VI9yRJ
J2eWY4dQtM6N9kOpK0dFM4NwpL5m2A9toziKrD1G6PaqEzD51fMAqaJlr0zNq9xr92mo7saJfrH7
4rFW8wMmVwQNlSvFCCD1xaHg7nYz63M8Uj5ATXZjt0VyzTO3KKH7g4WqRBoQb3Kju/4px6uv2o9P
6OAahcSJQmzlrvxwnqCQY6CYrm9mHxnfFMUx9C641U2BC57kjqhzhx32a+eUu+JTs07ylJWu7HhT
KkGZPV0HG9H/5+71KK20Wg0R88raoZRvpFGA2YL/zyfaDCsyUxoDzEh5I5Wv0SBKpQmQmp9qzeIp
6hNtwpTGsferJ8Vh9Ar6LvocfR9TEJ/be3WLIcMGskKeKDckQGp+wpVqfbMsCrKINToVFxs8ZL5V
iJS+RUa4q6iUibnMFUjbxuY9ydCOCZFFEZXfug2DQHhd02yc7V9fPjJohTWrxm1g6qDfaAlSDXtj
FIlJiqxwvkw1nTZthMdOowxvSVV+Mai9mVRLcLmJzHAunShQyKoJno3R8lnNH9CKbwlb+dhT8Pdj
+XPD+DxQ3KdpNRQIh4vSYaz+jK69Yoyto2e8iGeEVp+JEHv73/fh242pFE5JquAU0eprne1yDTMm
VeLMuil4cq8f17Mh7gmMrHSXtxSGWk1yRlSbUgwgXkccwefhu26HtmgxBQ8TeftMiic98TGcIViG
yAZb5sVLvggzy5grTEMMwz4z78H2rUei9uGPNPM1H2A/4sIIZKOXog8Zb8gEeWMrTSB0En+1c9VP
W3PXKsNjCMWFKU8PRUu/9Ea+n5veX1JjZ0K/07YXMKf2pzqvZWeMzfe8J7e1jut9MY9gCTio+vK5
sZO3YuyeewJd1WVq/E4zt0iJPFBt2iVdsVH0ZI/53/0867vrn0nkCdyFu+St0kcD4h5tPpToM/87
7Dx7Ggc5jRSZXQE0YmxvKTrHzfIApS5B1uOjkHLtG3GQAz65tB/bCPf1qTraj9E230u+9YRpRdRa
oh0mtkCgn7kiiQPReeUhKEttmUhgNZqSoxT7OapkWXgsRJz2fwhHfm4i39dbWbFCixgumKu3TXiQ
Zd/KtgW9j9ptmt1T7ccoeTIUrtCW8je8IywkOxvn3n2YV87RQI8vOATNbjwlfi1tTVfba27uZd+r
SIAbAofklXDbrlGqKmaF3AKCGFnptZko2BLuJ3fX9jI1m5A5PRpuXd1FQtUD5Wv6TpzsBn0Se/nf
q3j/uoccUJlqVjfYYxiky+tAi0/JMO50aHJeP8zrmaKLb8VhFZQjI1LkuK/SXfXESKVt9GaGX1XQ
ShNBqL5ejLmwxSGHVYdEtcoBZ64ec2cieeoqRbslkbSPU+0HjSCQMISJqzfq40CHT9eXKjh6vD5u
MhBL7zXMPmUa2nn1XUUjxwjvpOlvMrcXq+SQpcYcbU07BDOybvg0tU8I0ryRVF6adoIYekWW81cv
4eBEpZEyliWuzH6fHfU9hB/c/H7aWrs+UIPhx4LMzrwtX69v5Hpy7LxCniBNr0A7Z1D4jHWy7pl8
ouVpp/Kog4IwCUT5RcHp5rVU5FZNh1LDEmP1pqeSM4eWJ1iPwDN4OjQFQ3lTAxYeNH+nO7zlvRi7
iC7+g/RMj4OvesP3KPiP1xxPNV5QyPyWLJFkQMtHtVDPq3NIFojG8Jm3XbnnCIcjRVYU8xLZAMf4
ztZPdfq56g4Z0ovTHR6sgp1cT3xfeAaHJq3eVGGSg12sY7nMd1YUR5HS7171b5s4docfDCtTF2pC
t+leVCAXxHaEg5dumcc4Zy/Kpj2pquXqSeVkxReBszCkv7ahXHgSKxA7zRj5mOEYX6MtJunc6N7y
BjBwal+yvSgoFh42Dk7iLoNgwmDhlQeGYR3j69aRQFg+cqlXbET1cvbjry2OwxOlX2QIQs+4DZYb
MDQ5tfpdV5Gq2ymJALrWP5aN4X8025iGzHkKKSp5mVQk9Bfik+rzNEDb7v36pxKZ4PwBUgnJ0tQA
/KjtXakr7rqsg5R11QgC4nX4OC+F84iiUONUNhF/9IRsB3N567vCjVPlvrWr/2iKcwZQFA9TmWNJ
Izhjqn2n3oIqRNhm9Yeg4Lwizg10GueaTD+O8eB1d6k3Od3e3JReJeQUFXwkvrATDVaVUKKiKm5t
TXA7q5teRNK97tQ/V8PXcrQ+lpQuRzgaFYdYhWSL3GAE7VQbBxPtatd9bqXnj93IZ2PcOzmLhw5J
epQaw1N2V95nj/km2pDYGQPNVY/pPt3oIq3kP7xlzja54HRSwMfbZbiPyx/zZnbDTRVAKd5ttvNt
81p7xo8CtX7jTkRmI/D7j624eOZaejYUhJWtJj33pKzZEo0eLI16s22IGtxFbsLBRaSGZj21bFbp
M/lRBNM234a72hu95Z7g+kS0CvkdERquhx7nfeUAJIoXsyQtHlFaflIkvxJFiqL/zwFHWHShXeTo
vlvkr0S9seJZ4I3rl/95ARxcJO2QNK0NgtQkTZ1huYlS6kcE7PtfrEXfGMPTdecXHTQONqZ0NO3+
I7ki3bfdcVw2w/CNps/FLDAk2LiPMOTC85R41ECOAMTNk1NR3uX/nr/2l0P8Mbd38f/LeY5aMgNm
WUG2h54eI9IXy1UIDtBHt/6FmY52UdsWiM0omMK1W6K8Lmj26Kp6c/27iLaLw4cOPKMKVLohQk61
vTQom0FpvesmRFfGh1DCxVp0XK0dlXCfM2Us7QDdF/Qbsba+v+EI/PXrcFgwaFoSWgWuDNPcpdVu
VA0H2k6NmMaH7cvv0dDP46Ny51/VqB33DbA8O8Z3KlhVbD/cKnvLMVzWwCEamf9D9Hy2x+FBk0OA
XEngD6ntNMdJc8m++BjTzzfT/bCNX+z7BKw+irv4H+TAgm8ochMOLQyrGxOdNfnrUCUftHt5ELFx
rgIEPp5i4kHDpj+w4RdOQitM0NcGalZG8Smm2xKfjM7fNePdFkHr+sv4whRb7IWpLqtqS+/wGKih
XApGzufpPX3sthCf+4ohPNZ6/x4TV/RYXb/+L8xyvmnEcjeHKY5B62vo344D+n2JnMpnr0h5izJg
F4g03levxguTnJeOs5xn+Ygui9S+re06GNXnSRHRWa76xoURzjVpl+qdFOOub7Qveeuh4+06frCr
4bejdvH/Od9LyDC1mo15j8VcNjaK6w1EW5YhDtSGPM3NtG/yZR8uf5XLvjDL3ViFBIZ+xO7ICdnJ
yZohO5tZgqyXYGW/1TlTChmfUGd3SbfL991WOjG1wFhACrMeBJ6Xwpc7wRmYpmaOLzSCc2zYMQow
MHyAdi/5oDqL75mCibg/WOTxv5U6qV5iWOfDLt6njDz4LjoxjWDWkYy2Im8RFXYFDs9z+kI+3oik
ErTW4PvIdhPEAerJsTxEGz5ma79gMgNpKKFOy2oz08X+coAi25WhdgsqRywm0LbD1tiwV3gDeZbr
R0G0PA5CanQfQzyN+WSZ+lZrBga6MCAGdX/djOBEWxxs9LW19FKH6nHXYWg0/CorD//NAAcZWTpV
dT3gM5VjBd6GG8X+ft3Aavh08UU4zNAyGiZzkaNkMxzb8KXU7+oWpNqpd93MHzzcsA1NNTBWytdY
0cwJgcNxxjsnAAEZekzSR3KXQHpbxvtDg8qLUOpx/ducLXKPSLOSDZqWeO3I8+dceRnU4PqS1l3s
/P+5e3ggjVXpJr79sJieFqtbQHsQNaYIk9jv/B3Vz3a4MyNhWJz2Db6Qfj/64EHcyHcDCuGyhzfi
VqROst5jbJ2tcQcH7WjKMipA2i5gSDSeyL7/wcahWze+ZWWNyc9eupe2cuitKPco+mLcaRqXcjIy
Gc39Cj0a8Vuc/pWvn9fGHSY1zttlQAu6R6FGYJYzWujyJxldcjZVBM6xfqzOprhjBWJkyCvL6JuZ
5ujQGdLDBJF0HZTmk1mL+EFU9s+ueQh3AZtG0bVGC5DQN1owbtLb8ClxJbTqYDaIeOUx38e3JgSO
WMQWPnQB9SRPSZ3e7TAqjH5/0ZN/vdB3diK+cNo25dJlDWoB1acpgOrHlmkmVD7BiFJ6qITK7YKT
+Bs5UlPoS9UjIm7N1y55otmtGX27ftgF35MvjxJSpl0yYouHWA1CUNr0UnHXLxLKpKLpE9FqOFyp
0161K4oqaYzXGUlQ5S6jYFKqv7ohf3ooz36U1Epe2MyMlS3vRqt4VRN6VmE8X984wZnmlaKSZYTW
PeYwPJ1Cdm43ipK5Ql/jQAObhJbWBl9mdJcg3IBJb2/fgDnKsTckmLf16/X1iL4OhyFWXvStrePL
GNOrrL6m2T7WHq+bEG0Zhx0zUp+lTbCiLnkY9a9yKaitsp94BS4MDi6UhZJssPH/52lAQ3C6rWwV
UnnSscpDh06j4AIToBNf6Oww2ZwSEx4w952zmIFcHYnkdSBE7PyxEOWOBQeVr3SSbAJn44yH3JAY
x6LAnAi4GomKJmMSCWbfRaa4ACOXSwrYBew0suLaTeNkdeJ081bqBS13IkM8IoRdZIczPliebuP0
ixSNztLckEmwHoFf8FXOoetjS6uRqUmn8SlTqkOWdV4SpUGjW04d1951N19/0/0EIJ7/rKq6stPZ
9n0MNgTWTtvEW3kregn8ASBsyE6rqq0SmXP3viNDq7CXDiPcYXNEFM2qGFtKH5BXQ9vq/FddftZP
g3w1Jo40vVYLLKyObmXtdUAi6PrOrQPE2QDfGlQpVT9rqCyp1h10N1Iiehyue8LZAOfZlhxHi6WD
NHp0Z4R+CCkC4ybam37PeIo+Mfpt82kIRCNf65/KVvEcAee9bJscuNZyXXfDghqMcRtCODxoN/pd
aWNyX/YYyVn+KHSO1eD6wiKHtUk00iUioKwrM8wCV0H5rJ2MjYLIqDtFnohUbfXDXVjjXDFLZ0S3
rCQ4xaNPS9UnkehUreeQzzb4VEk1ZzStOthg3FkVijxfW8/YdxvxXPjqVXhhiXPDTupo1Y3oRGqi
m1zClMW2JALOlPXBhAsbnCeSIi0GdMogpVW0gd4sbt8Pfq8Vjgn9AAyZKIdqWXZZTjeQLPczK8Rg
SfqpUw0KuhjjEFZqIMmSm3Z1YA5J5k4NUojEcDv0DEp03NgLWoyvn871rOnFb+bgei7KumhkAI6V
vYAwGL3rr62cvlqZ8cnSplfEqi7RIOqG5hVHkTBWOCD2ynYtJp6oSX6UtSh7tt7+cPGLmF9e5HET
Y86TnMV6bJLxoxS9jTYmJplTp9qQh+vrX73vL4wxt7kwZvVKW8cW05ycoHqU3Gv0Vs8eiuFYlk+y
6l83tno1Xhhjf78wZrKRRtCn4M7SvykkcjLQKlff0kLU8izcQg6aylhDTsli72JoiUsORYYu2bRe
vesw+ypqDhOdLA6ViggsDxnmLjyzeMvCJzO8KztBkCnaOA6KSsxQpUqHg5XYoIuudkkDkhYNU0qd
aDZ6PfWDeJIoCsYyNZ4wWSvBJ5JXuE3CUzU4ZrBs5bfMGT1wV6KfVfFBk7K97hV/OIJnk5xbtLNi
hyG7IZPMkW61IPfbDWNbCm8bf76rXthLuD4IG4bX8f1slnMSvegzqnVwksZ2WANBvkEz9Ijp7N7r
obcKNjLZETVDi2xyvhLKRSQhzYW6ZA+u2nxrC1VNVpO2F9+Pc5WpIlky2BR4VnyTKPTzPnXRG9OR
0G/D9Hk2Po+xIsBQbR1Efu4kn0Go7USlPWPMoFPbOV3oKEtztPPe6QfiGVnhox7gVBgPtdvSaeY4
mHvZ7cbeMzTFTcfWITKE5Knq6EWBoerItdHSX2e4ACLIEoXLFt9qY1dWYKfWfo7ITi7KIAMHO6Sf
jmj89ufFOi2UBlOj+U2DV2WbetIou8Uo/RWEnZfKXaNzaCsN5JQBYWrs6NmedKlbmYcufbl+KNZB
BUxxpmKgW+wj+LqAylKj+qwyMTpp7tywRvQ4TqeSNoLlqCI73GVjm8bYK1anecVRC0Dd+Wi7yj1k
7zx0DSU+BqAOiWtuGOeZdNe4TJ7VeLPcKBj/vdQlAklGjfe/BbMferHgXDLaXmMPjKqCBj0u4eYv
MBTcRIqmgSiJSfD8amBJlHnOQzipZo/7bExcuy63kzG4Panu//3HuzTFxUG5rEcFXmfIJ0qDFxfS
sUwzzwiF0uhrZ/3SDhe7YERqHgYVMV0nkQBjsn5TxntMBrhTUrvWSB5zHbO3mfmkFpJ3fYlrQHZp
mvMbJaI1UZsW2d800ItnWRHd4WuvmksDnD/gOpCKKoFjRukuU321/rwUdy3EQjtRRla0FO76QW2N
SgZFrwik3klykEWZB9FKuHtmrrtw6VP8f3Vy5el9ro+p9EmeA0lE0bwWJVxuGXe5UGWUZg0NLx7p
DL9PIz9Ohie9Kh1oQQmSHGuwcWmKu2XsKKSt2aBAVMav6Etx4AhkHP6bj/FSj5VZ6Gli9Zj3TR6Q
wG3G3XUfXg0TL1Zhc5DQyHMZNgOC339Eq6rYYWEHcaI7VuOyv103J9gzXt7RbnNTmUO8l6tcfcwa
471RQPCrdoJwau0yvlwUBwqhZMhJkQIUdOm1kJ7UuPQXZS+nT4qSO0UsSm+s1qAu7XFIEBpkMOIO
sSmrZ0Cg9Q5DjKGH3pP2Yy9ZQxT4s0aQZ37LY6eWhQUMgdvbHFKAz73QowwxlTk8akbrqKUc5MO+
GGRBnCMACpsDCoMqnTWEyFbqs+zFWugbhWh2QWSCw4p+hG6NkuMtMVu1IzUvRNQ6sxpsX34uDiQi
Gk+znYeKp/VOsatvYmii0OfkpO6mffJkfcr88WA92AKnFK2Lw4vImk07YsJmyWC6kbnspKYLrh+v
6yYUXnxRmUwz1RlVdzzL74YBLpJS/nHdxHUkV3gSLjS5g5+7aFHfV++NZYSS/DGvQzdXv0fx23VT
151a4QUXbQyzahNBvToCpcZI0j0KM9/Dtrixk3lz3dR1XAJ5xa+BURim+jjYgFmq7xdQp8p7UglM
iL4N+/tFcNdrfa0tMi6JfGndvttj1tW9vgiRBR4EerDUhPLItHPlm1Rq36JGRAwgODqKzJ3/hPRD
ak64yK2T/MMIsmA6dKUn32I45dM/VITaLr4fRIJeoqVxmABdB9TBGVFf3Jzk+IVOL9e3TuTVHCJk
xmjoeYj6r9bMbmyYTpWGTig/qOZN2/nXba1IwVvI6hOD2LJt6brOAYFtT21JElT1ZyOQZpBSkN5p
7QOxb6rwRz88kDx3tOl2WfaJ9DBKgQX2NCUWoNFqkuPiV/AP1k6TjFpKEVwyjkwtiLatW7rN4SvS
HDezI+YsWM2VXxrkIo1MixMplYB/nafuJy/3oz3Ea3blTnVYfV/YurXuMz+3ma+Ay3JNF1pgmwdU
WaELdAJDEDICruHPQbatNjLaXUV+ug5ZZ5scjoBKZ1DDFF0UpoIxU/lrrhxA2OJqyEJcd6J1wDob
4tCkRfHIShibepxX0JLGyHp+txQi6WfRFnKIssiWWVkR7hOq37f1kyZi8FLWz915GRyctLYWU3NE
9Mna68AVtlEOkpsc9TtGlt0/fby2vXgXLoIwZrXocOmMHKCM4FMtJBkHvvOWoEPf5AJuwmUfb7N7
UxRis4/Ol68vbXHgos2lpkQzFln7ox9tCy8O9LfKtzcGE9l9FI2YfswpXLPH4UvZZ62sNDjZrE4J
FdrUcnLENh8a1x8dmvGBHBKQhFru/F4fwgf94T85J19Ap0phLNOAizsN402lscu7CEgvGpYXeCdf
OZeXdh7mhc1khm8mCQpFNH4k8E5+QjhcYi1VK9w6TK1GdwkUXZptehu/dwdlw5oA0UKHZj1P1NUr
WhiHIlIn40QnqPHJ4YuSf5tzEYeQaGEceli2NKIKBZiyoM6Wxw1IRqTFydTex3CXYy5qIYAr0Yo4
IFGS0IiaEXDVy6WjKfWR6tnzdaf7Q2jyE0v4QeAsSZvEZjkGVjOSMYNMQMKTu9EpDJYfEdqSR8gd
ij6VAPAJhyNKnslTC74zL5VCZ5k7p21Gp8ruzHQSbKHom3EoUiiFXqYJlhfO0W6wrZMxIHZImq50
ogZUtAsJrm+oyCAHI6E6lHGeoipYqNFjUQImUyjdKdJdC9qptq5frpsTuAhPUzl1ZiYRGXeNlmKY
sd3JUygCffaLrwAjLxGWNtCID1s8Xut4fh6WPliGqHHitnZTFSBV9oFOTT9ZQLnflTvLWgLQWPrV
MAfyaDg9ib2EmLf9Up2oDH2YuN/8H2nX2Rs5rmx/kQBKotJXpY52j8N4whdhZryjnLN+/Tv0u3db
5mib73mxwAK7BrpEsqpYrHDO7S0QXYd/IFrWoQKMHdiltKdHDCBhjLR2kbJgXAAMRmW2e3QjBo7x
LBAs2nzO4/R1Vxltjs1nBAQUw+3xno0SWJ62Sz+FTvYggsUWCWR/X72GaBIkecGiz7D4XRSfgJd4
e0Wi3+cczsDaKxGHKa5EJ2+uS78sPhSC4Y1NUJwAsMDbYa6WYKRLN0w1cllL+l1W0WAZ7ZJCcJNu
gqfoKyG81RfyREu8HEEmEhwLf9jHh5ERPZ5ESPYb3HZ4lawkceaeYAptTHqU3DM1/BnqgLCyaOZT
WbUzfbrPh9Gl4fwite3nOM8cQyavGoDVbABrOVM69c48TICKsy5aTx5IIarJbgc118/jhz81a5RC
PJnh/uTwmBqDrzf6nWINNojp8anFYOe9eqmV9nHGS8MOi8EfgsoLi9wB3/bONMf7XAMWLebCbSsq
T7KS/pa1eZ9pYSXQve2n1epbuZcOPHVUKAG2sgWRsDrYFc4tO/V+cGGZwNgtwIPo3tb3zXtoJVJ5
b08VzdKwZrkSi/a7BrRg6O0DbphVeO2ofyTxvZLFOYsEPbc66RHPFvOTlHdeP+p2LIQoYl/8h7Ne
SeE8hFUlpT5iOOOtf4GxegAONUYXnASSxdAVoRaL9o/zFyRprLCbUH9XpYthkHNEDl2V+qUs4rfb
vINWy2IfsvIaRC+oNBhvL57uIGO2lKE+i7GRN9HoVuascIFJ2mtDnIAd3NX6ofTqZnkdBkDhZtmu
mNLHNgKmo2Yc1cByljQ6oonWnZcShGqJN4+yC4TBgxRNib1Ish3nVe8EJkXLKDhVOmAdS6m/aNbO
wEygNmEWXwEgP+gQj6hU7Ix4bpzaGg6ljLtUN3KnUFrJCdJU0P25nXVfbSXnG6t+ACIdAyRiNDbj
A+BlXOJpey1xwsRtMDDb2ICbuaf72P0/8MCI9JPzl5MelSV8ETYY0tEqboNswcsP4Ap3kMzwbpv3
W8vJDWtQWRl0pTatEQcBSfAUKePhEJu5H4TVsY60o96X34J63qlgxzXM2JUb4s1Z7ShS4IDI16Pp
+CPXKmch0T4OGHz06KOR0Q5BK2AgO4zOz1NX1J+DeHGCMntQm+quLc2fg9nEDhKW/tRrT5kbFPRE
pMbTADEZ9salHZdPlVQ8ZFrmGjU5LxbC3kndlQ09qEhw2ZTme7OjggiJmeGf26BSKhOK7hyTM9Ox
phauXbbpyDsaz6rm9/JnwVYLRHAGqs3NGEQKSilz5w/Vi2kJXpWiJXCGSSjQtZUF5Y1BvifWI6kO
hgjOezP4ka+7xBtGXpqSgZZVd7TuDeO5XwSWJ/p9TvXJEqoh+r3Y2G7jpMkj6XT79iGwL7xxznzZ
M6xMIg1sBn/OfoP5xl5IaheKaXfhg4RGyDYU6JVgRXwVVB7MQTV67FhSflODEvwlP24vSHDqfOFT
KRWl1E3gLoIlwq603WI+GaK5BZEM7l7u6jKMxwIxwAICnSDOvraq7rVSJRht3k7kXtXL4m7mdgbQ
o1HiCpMvYM3+ilYjb7DV++l3tAcijCsKbf4hMv1bnfnipkXnzqjZQ5TNOINtztF+mp+ii3wqvjB8
IkZ7Tk/5pTX9cn/71ERqwfmCfjTqJckRg4yaLwcn3RAMtohOjPMFFQgic2rCnc1a4BRaZncUkSk8
9e1l/ENAet1BziEUsqbkGAHCiT2F98MBCKvusDcWe3roQdra7IzRzn/elilaGucjdCWOLcWABRvB
cZQ1W678WRQjbsdS/12Wwpc7Z7VMAEiIV2vrRWjxCOdjFxleNv2el+GxCUEekAz/alkKX/5sWoKk
O0syBRn4y8Bhls1gcTdEkHoCG1P42qdU9vGUMa6jcal+RKm1t1Cu7oHyT0Lt2FjVHYDGDVuS9G9o
qMD/TB4MgqpNUv7/HSPFPauiCc7UddXkbB1gw0ukt5Ls6tWnLn0qP2Bh736fqdEqrqnDtKdd0AMP
HtOJ81crFXz/lvN4J4AzYcnSqJkkuozx4MEFNDejAcptBWSOJ/UOiR038ZBeZUREgaM+37aBrVN8
J5yz74EUcxayDPV4BKLaofBz9PW9MpxOadfsItMT+coNq3snkDP0turkMck62Z2Sz3n+A2wcqQiz
Y8MnvhPBGTYYuGgABmMZacHIjqCElTDpwd7H3O2/FsHf/lbQ9elkAsWF7oZz7k378KAd0TTjfWgk
5J0o7qmeKd2kW6Yhu1bzNZD2cfJZWdzbWiDYMP7qrxPFnJIUGhg3n0vpblCebv++4Mwt7tpfaiRt
0HyM3h96pt1dAa7D6OW2CGYktw6ELXFlpeBgsahkIcs9xr+VcE/1z6aV2ktYe7fliJbC/r6Ss+SL
bsgJTqNO9siwGuAB1EUOQaRcnEPQa4rXd40pZUaGTbzaKT/HZ2tX+qErPd9ejujkOfOXwsoYo8qU
gW98ifud/IEG6XfKy1l7ksrRXMPkXbSBJ0A/RenBEJZoN96574Rw9t4Y/12EfIkROywn81m5MDQH
wJQ8Zs7tHbutAJS/0VWqkjqpUCdapN7PksqmXfOo4rF3Wwzb+D/0WcG1piJTRQ2VOxi5GbSyp8gc
9Fl3Rl3lgsfM6zTiQVmYF23pD7fFbZrPShx3Tp1kZpMcl0guybS3JQoWyKp9ygzkWLs4F9jQVkcn
eHCvi+MOrGtpoiYt/A3jqmLhcuKnu/BcH3I/voiKzezT/9xJTdEtDYcj84CuczU1VtFqsluWpVMg
oTTfl1HskMYLpDsr+3V7IzcNCg/X/0rjbHeoQiuNohHjKgr1lETaKbUkGP7e1MCVCE41SD0FdTrA
ZqVc/YR76Nhhor2s48d/txJOJagRDktZWrLb6Ht5uI8XwaUg2ilOCayhS5VZwrnUwxkgg6mS2v9q
AfzMcGjGKnqX4Kqz3K9IZqNPXSBhq0cDivz3ab/9fXUbKFEnD9IARU4OwRElKZSj8jN77SXi+atN
L7eSxf6+kjW2KQhUR4BKdH5zZqB/8qOOFhR0aCDZLGpNEujYW9i4EpbL9aQWLeKbsHiy6AIOtHO9
/Lx9Pv/gBq67xzRkJYSQRFqyjshu+NJ7/b28R9PC99GXPTRbJbZoSduh7moD2ZpX4tqub5cogULH
L9258sEy6IyfJgfHBdif6k4U6G671OvqOE+QGyCkgTTU97SfsrVb0ic1OI3Ev72JooPinEE8Wr0e
Eii5XJNjlSb71LB+q/r4clvM9nV0XQznDHRrCkYpnpB9GjCGNz8EYLKg5udqvkv7v26LEu0b5xdG
Jc+yMcRbEqR4d0rZHEjQ79S83i99I8gTbW4euHoNVdZNAp/9XiPCRdJLSrEqTX4Zl69S+jSICDsF
IvieATVrC6kG+7ybQM+nEJxrc+JH7b9UA772SIYkGKoW3XWWimkwDK5oj4MQYX4zLr0a0FsBdGVA
pjmr0UJzTCHvkBLGGHxxKg8M7z12RXBHAiXgEWjbnGUwagyWK9lxkgJXB/9QZWhg+Vo+FGj9rdlv
0/KrRaVBkbaZhQPKdX03Gvq3hs5+m3Qehnj9qk4+39ZukdPj8WjV1DDViF0ZtHg167OG2D57UukP
qrzO5k8ThHk1MIr34SAwK5H7U5imrhaqdyhyWfgXGiiyA2GEHHexw/gBGDdo6GsiwAvREbK/r+S1
Ddy7ISMSYq8Yw1d9CaOK+V3mA/77K1CL7e5OG20RHITAUfFFxbKl1Vh1ESNTsV6IEe0XQy4wo4Hu
qiy5r9taVC0VHijnGpucFL1BB7w8kfsNQzs/ojv/FIQe8Ut/3Gux+y81iPNazTDPasHyRcFnsFiA
8qfcwegppr+Vc3kRwXkIjpEv66n5pKmoPCCdKJW1vZjglVCG0bbidJcNIkR8kZKqXLIjCmR5mkZY
o2YDX2gC4QlabhWf8fNG+6D2Ik8UFgjCUJULq6xIzvSwU+CcMY2nPtH42+3jEiikyuU+NHnp4rbG
aYXAA68eqfU7aR9b4/sSvN4WJNw7Lpwqk7kaMpbFYd2F6CBDw7DpBj7rR1D25qPk35YnWhjnT6K4
6zPaQ+8LRB4lzQ76EiDvC/SQqEbeOXq4LW57eUC5pBYlKv7FybPy2iwANQK4OH/2Iqe/o5I9vPEX
JnZ5CSNb1ADGfvCPh+NKIOfAlqUfK4t0KElglMg4o/dgEpGNbCrfSgTb45WPbHS5Mgwdyieha3cI
bUtU1PuHXdNMQDAaiHTe/r6SIHUWquPZjFfDV9nHg3s37VMHnA9HpK/s2Bfd21strlSmV3mcEnbT
jLd9xvJj3twAsKHfSfeAuHRHv/qiohAWOvQEeEQRU7lwnZx2xI2UlXgUMy88/p49oA7tiGRTF7Mb
aGiKgDG8E+jj5ntstVJOPZCgqwloEqAeVviz6dsnrZ+cppoPdRXvUAv0zEF32iD2CVlstQHFaynC
Bdjqxny325z+jK3ZlTpjgyc7c5ftGrwMqQdQBadCn8dwqt2ZvaZ84dqZ0/rTNK6nzN15HSVjnMu4
ZRmRHny0LznFvgEYpYyGc9D+7v/lXnNXXtYqqab1SHkM/ujhZeAXxC5OGtAIq7v6Z/6RkPB6snww
PVA1C3MF1dwqwXxV9zqXHorjntn0xxI8MIK1bfuAv/eSj6qNnIY5tXDBMmT2+U4DvkPgote99yew
pHUl6j6iGWeRtfDhdTblcLMS0n2jw7wCsLG/Bc+jH+2nXQwCgU5wB4qWyN2BKOvivdiosjs3LZKL
8ik1EkHDx7azvu4i53e0xIyUmlUBA/kwh4k9JyBop5Z9+7C2pViqIquajDcjF54ENM9Go8QLKIqJ
XdYvE8qCSyQouW911MKqr1K4kCQLh0SdSqyFHNHkvAvczp59QEruhKwAG9AUFJV1QzMAIU0IP+dX
m3FCGuA9/adDbDlVe2MHvd/VApPaXtNVEj/LpxhGuHQy1pSMiZcFwWEcYowXL/tkyk4AR3bqIrnX
gJENOJXftw9tU/uur3y+p14dSUxVA4mzafoi1XjiC9Ym+n3uuEgZdlK2IK9ktt/D9tLEvXN7AZta
t9o7TuvGBLNKqJji9gaTdg9UPQm09+X8elvK5jI0XYbeWaYJjK/3schUm3oqjQgf9Tj1xhFze0Ym
0uzNe2Mlg7s3mhCgBwVLXY9OfK84hcvuquBM7fow7Aqx1onkcfdGhYHpSJlG2V1+DW68lxH7aB65
DHhM5PBzoovjzW/+cS9e18ffHKYxmXOb1XAKF+lyV9vpvn4kFHgV5uvoz24GvIr6EDvlAbQwTuEY
qsA/sZjjlnxOU5bIIm0LLhOXlPSvEe8lVVKByxceC4KJ4dv6sv3wXS2W0/satNhGQwBhwdpLDd+S
GY29W4Do22NolqHs3Rb4lqH4c3VAzUJbjqIbfGtlnwy6FGPMAQ07+Zc4jS9NP95Jhn4e5tqNAn0X
zcXXXpOfK8PukiPNzV+T0jqhJn3KtGJP894tlvSQN/qD0fcnlNiccVAcKSod4AW4iiEfwxl+4vZn
b1vv9av5OJF0QVpbCTKAs29GR628z8YPxUfaVQZnu5FE8jEDZhPio/aFojYwPTCei85JjuKGhO2o
cyWNs+IuTrSx03AO7OCrT5nfndpdoNrqnXrUfUatUZ7QCbEbBGEEW8Wt8+esOWyMpCM9elUWY1fk
/rQ8ptV3SbkrlC+3j2w7PrqukG/vGAaClhjGpcnwbZUfrRMcaGWDXgaTRmieRvpD4Hz/wZj+PkG+
vdMKZ6IuYc88o4xMGThmvoS76kV1iD3vFRGYknCBnO1Ss8v0Cs9PPBwKBPDdE5tD1Dx5hzYDN41s
URaJqcQfR6ergBQAqpcma1wEODF0hIbi8a5JmJsGU65m3EsY6zX2cfE1i3/dPr9Nk9MtSzVki8qm
ySkKXZSybSvWDFL9ltV9Ub0Umoh4aFMZrzJ4FaHWMsfowQZWSmsAuul5ajNbR7ddkb2MpkDxt49r
JYzz64Gc6yN67fCKH3eLVNpstm++l43C7kZPa7xw+dIXn2TA8qFzrItfbm/ndplzJZ7XliU0Ea6h
IUWBtjCqV3IwdqCYwRiBMIGwGYasZHGaIo2lqiFHzp5DmJhiGQvTNUrvF3r/Y+DbYVDCsQZHsEDR
YbKPWmVJclWWgEoD/2nJtoEmku7QA4shdgK0d9gYHfqGUWqnv4jRizc19Rqb8tzfk4Z/Ehl2OMpf
M5gFrZC2i0Rhwbb+rMRwHjtR476WLcRBjIHkLQ66Q2v/YfDwgAZkoy18sG+e4kogZ4FAZJCTZcRQ
4OiULwxQAONlvuTRJxn11gqd8jtRHlewk/xE/5LVNUg7sMSsfm47TI6kh6wX4hAzTf/Dj13XxQ/0
l1M+qmqCTjY2yvP2cHbVe0bCiA7lw8eSWitpnN2RqFqsPsGa9NRuPcWhToV522o/zLbyf+I03xpY
QuR/rYhy1jcDwqbOWT9Y56Nx3p130SfG2Wq6E/Aly7/Mg/RX88Jg1/KfottdoDI8VD4ZDKWqRmwt
ldl0A6BGc0HjDFO6W4fHVGhl5UBiQGOTBGMrlskuF3eQ3EU+yyUCJXAwR3f98voRv7LaTi7209Nm
boYY29l8LfeYAPPITrqw4eXli+VVM5gNQKnBguUP3bcrwczhrZZahjSb8BpAiIbYoW+/q/PPEeXN
eh/mPqCkBf5z89mxksa5F73XJYwFoNQXxoEdjfl+CDDqVQSvwJz1BFuqbYYSV2E8V2Net+oQyVha
lAeONo9fZLly2qk+Z3L3vTGt+1HRcSeml8T8MvblXSi3Tlbqz1YDBgY936vZfJ+2BLjBlTsRco6B
Y1614IC3pscsj05pqjjoFXFSfdwplvY9quXUVgt9sYHheVfo6CKqZ5141AgUuxlrm9DKx+DyQW4A
ZDInDxGaCOo0cswJbwkMFfrzrB1VsvR2aJpOWbanIooxHGz9yovukZhg3ksTBEaKM8gEMyKDI2Wd
1+TSJZ9yX9EwllBqfmNJZ6Lqsx0PtddUzUurj6q99OpRbbNjqhuhXQ21T7LhSPLEGSrgdUezOTmR
OfrKmPh5kz10Q3mZrXaXgKCBSrVjdLo7J+QBwz/NBcCHL0k42dHUA9DJ8pPMfOiWxY5NvXaCTPPN
BbwFeXAxR4pqWf/aTIAoitWnpZoeAVXzJGNkM8ljzwjHB1NJz3Vae7EyzrYsy4coTF9mIzsgD7jv
8TljF+7nLvMQw9nZ2GaOluXEycPyi7UkPxd9OvUTKJWG4ifYTj+31WCHceErHaqCkw502HavpNRH
A8f9rKq2kiSfohkzhHHf28oIkENZLzFWrYd2O4KhKQwdY8KfgEPh6C318Vr8HpHFk6fcUxSCoaC5
dJVqurRK5XfWjHYaBFdA4DvrPfFrQDSlWngep3E3Dqarz4qtq+FzFzVfZUuUJRG4KYMLRki4FGbV
IRhJDuG+3XV7Nn8rRrsSXJgG5w2xLVOO8hCMVt4n1rOZfK4xky2wVtFaOAc4jQQcjCai5LxKWzuN
yY821928Ic5UkX2lSK+pmZ2kXPmckeFXF0yfFtn80nY6QC+S/FgpudM36clajMlurKazadgKQTc2
s6Arj8I5y3GZpFZFn5/b5uWrMZqHlJCvcju5YT9XAOMc90udjbYat0dEwYLEteDaMzjfOY1J3A0p
OqTH8KnK9iQVXHrbL0sD/U1AI5RNne/7mEJpgSXh1mMo+/objmS1b11pxzJgwpfl9nKu0rgDN5sq
VJSCSav3cnLXlSIE6m21vQrgD0srKstgBcaxfCnHvan+krv/P3oAgqCrCO5IJNWyqo4gK07bx6R2
aSPbutA0ROvgIuSlG+ugGFA/kHvZtqbfVbk4sSHg+viHeO7vpfDdG3KeSEWhzkhk+CZ4vIBodyrc
6QR0z8/KQUfatb8QW3Kls/RNNBAuWCDfykGpomtpgcnBkJZ2RH4aWmlb0u62g9nOuF7Pim/fkGnU
TwaBlCho3GAp3KIMCrvsgr01gBQzgQ9Vy8+5DKTbIfcy0rttTFBeC3cDYSVq4LfWiofZzfs+zRx9
6U40aoCEX/hp3YvgL0VbwkXXU97/p+U5Ce5U8D9Pl1EXmPv2hqCZkaJABfxGftZmxhsomlu0TzZf
+8phEFPNoXUWu74LvsVO9lKfZ9djMHLzG1kEktDu7SNhBvhHlL36AO76Kq3UkCQZD3grJTateruU
QYhCOrupHtKPAOXCq12Xy7Z8Feg2saa1jYposPVmr3uO7UPptCNAOKqXe82pdloFOioRF8ZmCLoS
yjm5pqj7UjXh5Ojo1vNPGUADBvhXdT/KfpuIG25v6BYa57s1ci5v6GJrjmmInrazjHEJda+jtcd4
ZIR8skOeIy98Ehnv9q1hqihxEhODE388dAdjyswIrzGW42WVmuWL7oLka4dewSdhHXLzAbGSxj10
gcUhD0pUsWd1sMu94IhppGPwClKDxjYvoROcKidzlFmgqiKxnD32TVRGBWtjiMnB8svE7TEwOBrf
BOe3bRHXveQsomuSUUWEjStLs9VfBrwhXoD5biHO/LV81pDTKoD9RuwPppdW+8pZxyRhdR2KKW4s
H3rZN4pT2DwJVre1iRhsNsECp5nGH/PGY9MOYTajuD869Qtc6S7ehZi2zzGwfWClZOMQfxHTXouk
chozRBRvSxkZUXMkblvCs+m6a+qZH5IPoH3T9QI5LVFVwPVPCxxaHOqfQyPbp+X0AUVUCFVArMG4
nPlG9KklNIh6RBxBO5ziLPVJXXqdZFT2GIa5IzixrXh3JY3vSS8DBIldhe4PeQmezEH7pAzDCffn
b5Klj2Yy7a0l3RsROdMhHEXC2W7x18NaOJfKnvt0VqsBjQBs9otRB0qOeR6cwmZEhYFDPtDivxbH
6UmVlYAcT6CdTfpdNyKg634tqKDVeetaV0D/gsI50VVUHd7fQaNmTJ3EAMcbHTBeY3bQwC6rRY1/
+9yYm/hz565i+LA0ACfrYmKMIKqt+yABhJiijE+3ZWzeNeu1cGHpWBjoaYsnFIbeHP9LC5IZyfk1
OcrT/BVUw978RXTXCLaPMnVdXeFZS81pGhYo//DY9a/ygle8KAMu2DvKad0gd0jGhIiD5wleNg38
XhHFPcrWW3e1dZRTtSXrlSVS4JKyegJHBVIH1XSWOwzL5OSURJ+spj7JBeiqGHKQPShSb3fagGnL
HHPExvw4giYx0BNHSyuQuE6/ulR3F/TXknBwMkDf4RGieENce+ZonrveKLzcpOd+6veDngidxKaD
NdAJYmIC1dJ53kg0U2pJwwqStRc8NCjylo7hhWfDk+5YNgL5Gnc+fWRWU1kJ5VR8sTozROoHs5pG
CSwTaoch2Np6zSnCEIR/1JnKbHdb4ze1byWSU3hLz8uCMoVXrYPWx8gL+0skGhTc3EzM8ipUVYlJ
+CbwIJEGUmEawq26/jiUma8lM3A5QpcR0n1gPVdnRJn/XVlTXk2VnLKBMEPLXVOTnqx0srUxELTy
iAyK/X0lxlCKLMgYRpRKwSo6RHfRbAj6qjZPZrUS9veViMwaisUscFOYk37o59xHHHWPHjaBAohW
ws5uJUaN06BEQQBizBD00MmZlCJArc3629o1cDdElfR90Jh4lC1PI95j/Q449nvzHB7epvp9kRmJ
do4zoyDS0kAx0XIy5bGOcb38lzYa90NsCC7zTTmKqVLTQEM+2r7fb92YhJpWgZySzc9F4L4ERFBr
SfZthd7ePF0xiAk5qPxyUmhrolFhxAGFL+aOTYtHF/JNSu3yzApR0rMIE2VzVSt5nEI0qGW0dQA/
vpj7Ib0LC3BACXROuCZOIUaVlLMyIOunPs1HRmuIBpMD8vmdR/3cz+5E/SWbDkjXZXA56Cgn81kB
rQcAdF4jdqhkDErMDHjUtbrHLIoFp7VpTStBnF+YkfKJ0wS51DqbbGM+mEsrkLD5NFVWIjh9yNJq
CKRkRkjnzh5F87l5KPb/QYk6iIKuLWAqqhgqkXVKLHSecffDHEzFMsaITuiuvMes1R09NF7q1C4Y
Lx3W0FeIkMg39e8qkc/ZDQOeMm0Bie20T+hdUnqyqCF7Ux2ulx7PE856zlUNAHwu8BE7UwKTH6qh
RAIroyk4re3F/B1G8JDnRh2YxWwij5CnB8lATWlfGN5tByESwdlS3uRT3QbQh1b+WjUnedn1opnk
Ta1e7RfnUOdMqitq4kiSOD42fX40xkGwUZtddavYh38DjmNY5Z0yQNEeFlcHtLUyojU2PZAL8VnX
WfFZex6P/akUbN+2L7oujn8O6v2Y0SrG5aQ89CCNRMkpv0t+Fqg05g6iz7387UOPspVELhpX5TiK
ppK9ZEhjtx1yO1PlqoGIQ2DbU6zkKO/vp0aRRrmY2Wwf+FWoV1wCF9ifDwyfFyChotHTTSCv1Qny
lekIfKpxnEFLzAFsDGx4sXbSz+Vx+End9Fl7IH5jp351lFxRe73AnvmSIcKXWg4Y4pUcYWz+BJg5
Rf0lTPUIDI2vGNKGDnXf4SJudKTJIsMe59A2gsfb5vw28PLHO3d1avz9G1qxVGWAvgEf2Zc8KH+Q
SkMvT+ED0Vl1xhwTXpX5oNXZo1wppySdvy25cY6z7jDq0yVrUOUlhtdmxB3UateMvdf2hYdMn8hw
Nr3CKqrn7rq4UyI9Y5RM9exkvcNa45CXvQ986a6IkIBevOQoYhMVyWRntIpWUd4OdLyREDhkfp/+
rNUft3d/84xXa+I2X11o2kwyHspD/VCQX4ryipYKgasTyeAcNjDclzgEjbyrWRfZeE6yp7r68pFl
6AY49PCYpjwIYjuAJiGmcKaLnHgSqBPqHDTZeijILjG//4eqmlcxnIOhC1EAZI6VpMuhCn/S5N4a
vlvyN1X5Yo5//bslcQ87owSRvcSC7UDyJqu0ZdMj+rfbMra167oeTqPJpIU07fF4DMnRVM6TqLK6
7ZFXG8apb6REvY7OWZYsZtm/zDW/IZeBoLfZoVVDNKL89q6+dT6cNndtmVTNBDVgI9Hs6dCDdgUY
h3+h7cVn9OXDvjppd/gA/DcBDAyAe/em5Wg2caKHxkPTqZ274140KLK9DxaR0fBtmBQU7u/NmFR5
WAEnmhXlQefnskGY3Jkv+aH2izvR7bB5qldh/AWvVOBQHsYMCWz9FASPwyLIBWxawer3ues8BLZn
HZnY5YoOXgaUABU9TPX8mg53XXoMRAx/m+5jJY4zurmr69RivW2zSfwoTLx+NnajJnyjbabJV3I4
gwNRQweaQhic3hS2Kcevvdr4Kg2cui7czFTuZnWO7BhI7sjYv942RJGC8Dd6sMx5McdoqaO77JPu
1LvUsX6oO+IjhbmvRG9s0ZZyZpkpZqROI0JAKX6srIdKeaDj79srEikhZ4pL0pAllxA85N2ZGC9q
IkjCb0ZfKgFSHl65ho5q1HuTQt1CTZoMWsgqweWReJkbeupj4Fae4td+440ua1nv95Xowba1tJVk
HmisCpZyiQq8pozRL4BnLgJLZ/ch78XWv8/Z19LTohoWzCM3yY+uyMBk6tTkoZxPRBF0vmyOaa5F
cbZVBHJhSgpsi4GZxKdl3+y1nYw4RkTmItozzrjSAoSWFvoCXdlMYUyhjVmK/W2NYxr1x7ahfA2k
QQXjtHwGe04NtUOZBH5iobYc/Aj6wY6qJ2KIbFUkiHsdptWUzoYBzVO+Wxc2Eb8cQEfgGoxr4dy7
oxt/S31Rh++2vq+Wx+k7Ms0S2sNhsyPoK2ygf+8lDzChrV19ocCFQ1X0Uu3UQ5DizfGRkg2gFP+7
tSZXskFfJaZFZzAQqNboWHq3T6r8gIZYQTPLZvJlLYfT/JQkc1N0MZvDYvd35tafQdaxx3GCOaO8
WEKSlc3Hx1oiZwBxAJKgcWpY8yUmA+2isFsn/t61yNeGBzBWH6Qja8W0DtHO+CZ/ii+iOYZNw1ht
LWcYlh5QXZ1MHGt5qsfjNAsu620TXwlgH7B6QWhZ2LdTghUyvqZ6N+w7W8bYHnp0BMGxUBJ3q+DK
rNDJqSMuaJEo6wM70V7U2HIsQDLT3ElRHSt/GSJihq27bH2C3EUTh1I8NGgocavl3JLRVrIHuRUN
gohOiXvCdEQawSaDTew0AIX9hQ21bzsvkQDOp/R5oqYLG2cpF0+Knvta8EDazPqst4lzH/LQAwGi
w6ViPGGEzK93gPA4aQ+mjccMGkM/QF/NwFf/6zH4cTm5MeuRGkj5lGRfh/uhPIXF4faWbR880HTQ
6qqpKl+NaCXNyjRWyVOW4amoE8da5EtricCyN29j+SqG0y86K/2UqTBQYPTaKX1aNDSKw/1qKjr+
Z4EaiNbE6VndTkYZsKCmlzyzA+ZE7BVJJhDyhnH35015XRKnbLrcSXooNQgwvrJmr/wo+3iRYF6L
8etZd4ELajB38pjbZY5COgO4jTzePr1thb9+A6ePQxGoCOtQOAhNegrm8XmKhGypWxG9yjp7KdHh
ZN5sYuX6qjkOQox5oDba7FVw91aVXSloTBxyOy6cuEbLEkgVo+fbK2Nf/ufuXqWyla+kYlakj+AJ
kWxPjJ99ER7mrjgh2PZyCU/RVnXU5neZidSUndktqbzzVUrM+yH/6WKW5a+UhLt4od9jmu1jkgAc
b7HlWnNuL3Tz0bLeX8409MmaqkXC1Ety7j0DEYn5zGDpNCcHdLmo32I76rpuK2caelWzHFKIGCRP
YntcjNzOlwLjr+F46lJL1BCxrZ9XcZyNNIFp1OrE0MDyh0556MrPH9k8RZbRagYMcXjK92pipIrS
py1yLxhegfmhX9f9xYASm53lLoLH0uZiVrKU97KUqql6a0K+uAYUJI5KF/z+ptta/T4XxBBzAKBR
gK5sndwp04OURzYZIoHb2lSAlRDOruAuRroYeCLnRYjRktmn9DHrv2eLaDx4ezUUfXmoAppARnq/
W5FiVARjB3BN4w8ylnaA8UE0rAqsZ3s5f0vhEXLicFSUljUVpyAb1QEFhwgXuI6hEHZ5+/CvgjhF
qwCjFy4DBP1vBx44/tDjZd3PF0RJuAJ25r1afeio/oe071quG0m2/SJEwBTcK9z2tCJF6gXRbLFh
Ct4DX39XqeeIYAln11yemOh5UcROZlVmViLNWh8iOXsbtcEa1QajHEqWepX5MMpLEJkPmvApE+nG
GR4IICxp0TH5MOs3k3psNcEH8mYsx2z9f0xB52yuRvM5KxhIDtnpgfZfcyNu24Jp24qNkcI/iFux
9mTNE8N100fDaboA8INt4xVh7AmCzuZ5AdMfbSsDGwM8pEomjXpdg6jHm1GFjF1lH0rgycr+GXzd
Tf1fpEuq4KNu05tWIpnuq+dQs7QkJQxzyhxPffVEahRbZRFLg0gv7nFou0XvxgZCLD3Q25s+u79+
cL+QfP54XldacM9BXlgkNi0USpq/F+BRal51nrFdtewlt8ud4Wj6c2AE3fu/KAlfqegCzPH3tXER
KR1SKWpm5KCxvriNAbgVVRKE8O3H/EMGn7GnSziNOYPP//fbu0BFg9z1ARbPgTdffr9+ngKj4OFP
QOw5h5hzRPihP4DE3aQHKXy+LmL7i2elEBeEooVmywg8I6/yepQIsQe1V+8S1/6FZDHuRRgIIpW4
UDSEGY3NQsIejD66c4wSmtHu5nl5va7WZkRaacVFpNBuUwOlW+QlUiBHL3HlxzaWh3dtYjoaBflx
8pV3aiWQ6b3yX5KjC7zMwL1MtNmLltCN6hwBCnFqEHEeblcQVrK4WJFaYURmlNqxhWLsGG5FA9BH
pEQXIaKl6La4gAE2dUkniMdef7R2qg/+WUxg5JJTHpYGKWzhj/t6X39lmXHlxzYXRdS+M2eTwkbS
6buOhbDke0m/8mKtjpAPFSho6faASgXZAYcj6ADTGe/F28TXzRA57Ger0DMqg3MZNxWmR6m9T8Z9
lz5q5V6tvjURdu9F6bjAm/9YOwHtMtaVJ0zpTYA0MUEXWL6zUr++Y2jH41v5dt3NrtvHH2x3VaQl
NQal0SHJfvTD4PT167iIGEs2Z4A+7EGVuZixLISYU4tvmtFV8SAzG7QO0XFwBpfxGbEBksa1D6Jx
sM2p/7VcLojQuYulSkYaYFxGUDyC9ZnchUEsA165egYjh8swKuwiuH6mIpvhIknexZY85yoDoWIz
scO+DepDh4Wh62L+l1MlFtvNwDQ7Dz4FrmCpsyr4doexHKS9LniAMLuHCaBvYdB6isu8e4wD7VX7
eV30ttV8SObOta4iQyJs7ttSjhX5q40fRtFYgFA77hRnavf/8vSkB1gMMPbpe/wmTc4I/NgysO+M
1rEfNWfcfwmqCXW23+fKReeyTIqFteO8/J8lMIP83vJaYJUScG9pyB4lL/5S6vghkAvSaTlo9pwi
u5eywAiBECO5piSaLxXdGReTMforGYTtXbTA3q2J7jRT74xVKzD+DTE2ASq3Beo+IPNZ3OHJej7F
+UxkD9W9S5nblykrbjtwIgme6y2a9U+CuEMD/1SlEzbOHM0ddaa2eLBDvfdqKTLcWImDsp2xF31v
6/HRtLoT7YddbtoAWO+ezZrsUO285DF45m3rXW/ld3MghVulaC2BU7uJgAM2V35PTResLTvNqvZA
6fNVLAVMVPXDSHZsWv5F9SR2LLrczcQUgc8wH+Iy8U/6cfelDABhazEC5KkhgGW/5aXA6Nj5XPt9
7gGtVFUdljlGHgdu8zSqd0uHZ61AwTytbtCfEnRNBHbBp91zlZd9BSAYNE2sQ1rVR8wg+NOi/h/F
cEUArSZNSjVV9vTqntAdVd9VXXBwG+Hd1mUD5SwdUy6IvZ9TgrxXzK6SWlj4uTlo++RCD6D92ItS
t637B6e7qhmo/Juo/X8WkxiDLbWEtayBBZOm9W1PRNtjW3ei66YOUndTRveb0yRSpTmsOhzWDFbW
2X4ojdvc6gU1EpEQ7q0oCn2q6k6XvSQBOlVMnUR7NoWUZSIp7N9X2fushrTTG1n2ium0NI9m9TwP
z9cfva12gr0+Li60pWo7gnAPHjkeyxvDnfa5n/iN4lan7gSSDS90UNp6zNzy1LmxX5+sB2wJe9f/
CJGeXNRrlbqqJQ2nqXXHEBOMQ4W9ByrqnIikcLGHqOGYTTZewCw50+Zn3IL5rRV9JGwFoPVxcgZu
FzkIUWz4EeaenCWuHFV5JvZrnKLjLniU2M3wsQ6lLRtbpLB1QOl+tg6siFh5N+HmysyToruw+CvL
HlM1ErxJmy5rQIKhKKzwxGkkF0AeijsNMa7bh8o5kgSbY4Lf50up0xyi44vA5LVYIYyHv1RV8DXA
7vXPc/qtgM6d0zg3/wnSYIGN4xt0091iesBCjZG+WrkhOK5NK/s4Lp0rXJiYLwkVbZY9ElqObIQn
lRTBiH336y6zffkfSnFRTlKrqLHiBaHBaGJnlvofTd1/RwJzsKZREOw2bXqlErvBVRiqikGfCrmR
PUt6bIonm97nyiOR70Jhl0B0eOzfV5JSOqaKkiRI/o3E6TXM5X4vhQ+EyOD4iDdokow3G36jlzvD
WAINQDPXb0dkclxAs3M5X8oaH0uLpZwbo8EAOMi5bbcENmQRK76uRYL3W6QUF9zaOqrlosSrNykP
c40Pw5frGol+n4sCmZ6ri9IheA7kbPbvWM8WGJng6nlIUKOTCFYSEc2sNnG0UHcwD1AIu54CNXik
lDaJCj2uICVs7ib7RhZC3DD3vhJsDM79x9royjo0Za9vAZVfNJmTUAxrJAA4VQFZKA8HRa3OYCr2
Jwswq+UCftv5S4/Qh8MaXHBo7LHHxkeKinPbvBWL3mPmQT7LSng3QppTT4DIu24egnDE44GabaLb
so6op0UYdgefWmx/V1LDC+dOIElkJ1yIkAYsFlsRqukS8EOMCmmeou6NJA2uK8Ts+do9ckFiscHZ
FoUIEkPQHVgl7r/D9dtqTdj66qq4SBGmIFtJJ8RWA9xpz7+qpnug2+wGZ3mwDrbb+Yvf3+aPqN4C
IEn0jS66Ni5qkFZCtozJTs8iL/PkTf3gNcp+sJsvOTdIAFQA2yFf4bTsstmqzanGo9h3zqBbqZPj
MdbMQvChtK3PhxxOHwuter2ODJkN307dPzWGRGLkkxNGVr9iHh+CuHCoDg1VLZMVNLHJNAydV8bd
g2InQULjk1yBXXhcXtVeEkThTeO3dFnDLgISPx6BOjG1tJiMElFeuq3S2jGrmzZRBLqpm+/9Sgp3
io1tKSOZJwRJzM0X2oB33z716mEwqs6tsvluVKJHYBfcm8WyQzewboqbpp1u9KZ/NXJ9F3aya9XU
lWh7iuPwIbeq+0QCngZePfBtBEtJL3JfIyo+KYkoMRIdEXczGka+irFEXJjqQyO5kXyqhAwOAhn8
WxWHaVNJI5Kv9Gw6iwfaNAyesm6i8Qsyu8XXixhrXSSUS2MVSmU0+TCUR3bdmbjLocZuPXXZdzpm
sLD5kgSi77LN1/LDEPjHTK7rGfOZSGPS6rUE2pbVCfxVpBP3UBHg69p1xQYNFbxR1iudv9eyKLPY
GkwG2tVvr+Efp2qMs7Jn1NVsTl597gF5RV3iyIHhsP6DfSeqDmz1Oz5JZHqv8tjWSpAwFxTTjSQ0
/amSvGmIAwUTh1oxnhjGkTPlM3Al7PIbODRR0TGdPu2AXaCIcgHmrH88ZKAIMkwb1V+VB2SgdtF0
1oI7nNP+Vtfsb9kCVLoFa7VAHAbFZd/vrofGzTvFLISs2cAZ0/lKkkEXaodTxtrd08WmNaaJEhQX
9frbdTmbxrmSw/59fcaDDcTuGCnHoId7eYq9kAyH6yK273Elg7vHSg6luYoGyFCsh06Z/BA44Ao2
jKTeH5t/aNIXDqanUJJVXKktvEhPLs2gCE50q+Nj66s/g0tG5tlgmHs5ekrH8iHH3mr1ZlLQjDHy
enqbXQw/9IVbb5uGsxLKvdnGENZjbACwDZjPbJ5f/17f9OA3A97OGEgAQo+PjLCw+hEFlSc4d5Yl
/2G0K9ncCzQhQy0bGbKZx3YHNEqO1WlCW41NtOqi4QmRJXFPRmW0My0l7J6Yt7UvuzqWDelufs0c
1r4GiNZJNGx/XSBqG59NdzGlvC/bGKFcS4J5wO6murxcP8ItEYasYuIOSY9i2NztacNoaVRH1WbM
jlm9KyuBa2x5+fr3uRuq5qnOMLeDTEtS91JdH/NBu11kYe1hWw9kyCgW46uIB79o1C7RQxA8eslg
OhMwy+dKsGOxlTMa8ocEzrlI3TUkL9H2U5bajSi6LtjXzelTo7Xe9TsRSeLupK0puosES0B6c7EK
zwClTvQwRIkgf9tigEF6+KERdzekTrvZoBY+jX7thSl7A+jBi2sFgNkXhSbR/XC+Y9aTrGcZOiD9
0fyb7TU1J+OuT0GISV7Y9mN/mkQbfFuDJmv9+BXZhoAZoG+RfqlZBAKdb1F8UYFmFNd7uwudzCgd
kvxIc1H9eGvI6pNcLgNTOz2ayhYdTbLrn/9t38Ze/AZQfz8vHNHRCk7WZDFy9b5NihXWUoxvGWBn
h/XTrL9ft8bNVwVfEbIFsmHsNWvc44YsRC7rDJ+4jPN98TJU353uVHuWo7nZUXOxYL3Tv10Xuu0C
HzJ5ZwOSREFY7Q1/jquj2p+emiZxe+vhuhxm4vwDstaNc7W5MyjtE7jAGNqHLEv9Meq+x6Vyr4NI
QapbH0zzAtW27+tDNc7r+qpXo5oijiTtfExRYuptXRCqtoPuhwjO2abezNIuRJFP6/Aw1ZWrLO2x
Tb6w1cY+L//HMHiMRyQapTTKWEGXsrMVXgxtf/1y1M3bUYCuaOMTGXjnnCNRZamsIcfjRHYMFKoH
W47mLSdAft9SIAq375I/uJaXnLWj4rcF9s+cR/0IMOMgvsgnIvgI2Y4nqz+H87QlX0aAiLGi4CiD
TU0qdlJJDmYzHZpI97Do4owDpnuiHKQdor7r5pWuZHNfQDOJtbmwcRR2bB1G2qN8352iehAY5xbS
OFpbH0fOrHcVTWibScSSkJVLioONhUBrXftmeRtO0S4/q8FwAw5AN3UpRvfKfXxcfkieaA918zts
/TdwAUc2RjrLs80CTnUuvunn8gJoh5ew9szdsIuArNeImsHbMXulNxdwlDyMDCOBy8DlA7T+PEwO
PfTIXzushdr///QQOGQbCOYMyx0k7p8PWZMBAqCEwM9Kltxpyd96++O652zGmJUALsaYy9IOVYsq
fN1lLtAQYoeotWibcdskP7TgoowqxUs7K9BCVY9EvVGjXdYLuhXb1wJWbkNDZidj4ODzSaXVaCpZ
yfaBFKf9pzpUwbRfbvLI73zGSj5IgpxoU6eVPM78Q2LnMy2QrgId7hhLiZ/kPYY1jPsv3M9KDGfh
0tQXcb0gw7ORCMdVtG+iQXB0myawEsEZtJnXvR4Ds98b54MegQ/u7+sqCK+GM+KhHdImThANUWc6
ZMH0PbrML4ovo04C4npfIG0zIdAM3QT/AQas+L1/O1IJoCQ7fNrujKPyYgbLCUNihmM5IIrKbkrg
uZCb7kX6dl3upj2sxHKOpKHu9C9/siW17lyj8Zx9V+PZvS6FecofWchKCudJljk0tcZGUbJuT5e3
Ur41dQ3USCd7vjW6e4V8vy5v0zY+5PGb/uZApgaEYarXz/Z9ow+PRFkEF7apEj7EZAzYqJrJ7+2G
ZShpZgbHZXTnyTHasc2Jef81u1jJ4cw8kYqqGQu8i2yhAVMHaIqg3unJrwR1D4QIp5rAySyaktw0
i5VUzvY7XZJplsP2pTg85SFik1Hfj7mowr5ZV8KU2+9T5MyvLNNezkvUrph24REkCp76OhwZUEJx
H96UghELoTzOELsxjjM7g7wmQLsbz3/sNXuGw8kWRBgD8HU73BpzxaSIYZk2sTFSZnEZldaaS9JY
aI+QS+dJLwMgNvLd+BQ/Jjvm2u238DtYIi5ftJoPudyzEqLtGZZDj0G52/KG+gl1Koy4HuynuxlP
fu5FsQNmaRDBCZ6XLXyPTwrz74umZpIp432RjyCkc8cn7CNcGBKRJ70btwgAfvwU+uUjEMNFw4Gb
EXR11symV5ldkxuxGUYQXVja7dRL7gzYbQ3PHFEtQdTcjC8rUZxTglJP02iF9CPOKjcewlupIYIX
dLMhujYdzgWTLqeko7jC4kV5+TWK+EQ8cotOjg8UCnDFoPQYMPoN06suIhJP9uN/BOyVgpxfWmEM
gkk0Mb2ieE3Si51eME5V4OELe8HTsHmUeO90heDRU/mO6Nx1atUWiDQ6HrzlVp92AhdkLvaHKisB
nCqNRUJN7rD5U5Qo35aLo+3pTtZ8doBYG7UC0Vfj9meUKduaAupodPu5m4u7EFYHSPVf9QTljJLt
3gQc0X9RdNrUzSSaYaqWbBK+p1GmCyksE+8cY/xunfK4QLcO6z/zN/BvCz4PN/1rJYwz+qQyy9pM
UIEE26CnRKpr5LWvT6Uv143gcd0yChP4R4ZqA7uY8FlxncG7lJlFkeVWzh6q8uG6UWw9b+vfZ/JX
oQI9qCLLRyRbkXEq9J1Z3jSDQIXN9HEtgwtHpOvLUtVZhYdtxmNm1GtOpHdIkB2LSwlQP0Ho3dYJ
3SaAmssG5gs+6xTSuLWbCi5rVTdFcQjt2zH9dv3YNguqpqriSwW0fETnk1S9rMphwDw9Fm+HM/Gn
feXTb79gfl0hLu2mDaxkcX7bjsPYVFDVS4fY19TBnxcDjEAxCESGMCik8lySb91cv+eTdMkz2U9S
8C+Z+r5qyoNA761wuNabO1sjapJwUlDcBZ/xke4ZCKT2FnuDM9/WiQMmXjYRLP8XkFVbPrcSzCey
M9FnSpYcy0bqEYMIjgZ81u61lb/wvb4Ww9WhIqXKhoxxdVXgPLUloFVZknf9DEWasFC2crmhLUxK
mEubKoa3wbQ0nRTrmUYCMZte8GE1Fpf4jEkOhCMbBzbV+iGvq1u9ie+GMH69ro3AICxmvCttNFsK
jSrH4xwv9BBPilPYIZIq9dD1ia8nmuAREx0eF0v6wiD5oiJe5eWu7WV3WDJHKh+MSfRVI3A6fr8n
SRIV32oIWlGxC9MbZRJ4kuj3uadxwkRwI7Htirw/j9bzQv++fi+i6+eCBqFyksTYFPAKGSkvhnXK
A2A+BZF2M6tfuwsXDuwxtopywPJGNGOhIrXayxSbXl+NB7nTj3MyaQ5wgVTHinpXU3QPHQYs5Bav
TTW44P6zHNPEipFcLbfJKGpXC06A38Qxsz4r4h5+lqTfteaRpD9C0bDK/6I/BhkNEO2w9/mz9Xcd
McJiRjhMD+2NdAvwD797U0eHOIPPSop5MJ6ap+IiKlZsZlam+iGYu94caQEISeAHnWc6yX45Jf/5
7Bb1nLZP8UMQd8PzqLbapEGQPllu1sTHRJ0uyhI/XjfX7TCCeRQVFLcK8sXPB1knSjvP6Ft7qfpc
GT/RVXMGs3WBNwKUckHOsx1DPmRxIWs200rRwabhmdJrmd5g5HDKdotN3esqbXv4hxguVNVVVxug
rEKKUD/EeCxDQeTdzqvUDwFMz1XonaYsTUMGpFtPppvIZlB2+dGW5OeimG6k0jqBQ/wMWkPXDvt9
pM0/isb6yhinufobOAdoi1LrVQNhJlX7oNRmt82IU47VF0qcazGcuZuVbox2jM/MUc92k2Ef6kbE
4bfZ/FzL4Cw9pnJs0BmqDAFSDICBRKjBDN9Nf8gczQe+op9dRNUlgY38+vRdXaGsyCpGRGEjvd76
hEz7ZqD762a42WNZ6fULMnMlo08iGtUhJnoZOaf8TJ7SYAZS2g4k8ECJsXtP8ohoGHY7avw2zV+9
p5XMdKnaZAwx7QYo+h0ofv2kKoM0FmFZbFax1rpxYUNPw4pGYyh72AxARbDdWQfDkx97b/byoBBD
YjI74z+hwROI5jgW0W0g+3x2OUpTg+CDDFnBs3kb7gw3DXTE3yf0qz37WAFwHIxQXuKFfiFiXtyM
kCvRXNo4qXKkFgOLkOg6GtbJihIXQHTL8JZM5CuhayWLO9apk+EHKMN7nfbelc/L9H/8fS4C2y0A
wAH+Blez783oogjB2JivXrsnLvZKRVLZWo/sLWyyB1qFN0Zf/JgL5VClERh5TK9Jmn1jmH4DGopZ
0j21yu50LImn6pQ5fUl3AElxO6veL6WK0R/hPsbmG7Q6YS526wkts3SuUAbUzsYUTLXfZMfEEEwH
bIaXlRQuOmN0qWJEVUjPsqNOLlgPvx5bRMfMheXF0gFPgiEt1Dj1gB5tnx5YW0iUgyjbp2UbumyC
DRdbvJ/drpMXc4nZapu8632NDeP9NZxjt90ZqRMGgP8vHT1ywVLrX9dvO3ZqH4I5BadB6juAlQIi
IfcHb3wmLnrlb5LfRVjx9RRfeY990Yj19rsOsBrQ8co6aotckOmKsbIBXoDSPPAuZr91U8+6I156
k+3HvahBLZTGxZVWSmYiyQih0t4AKBpgqF0d98gQIBDHBI6/nbeudOMiy9Iamd7g29qj9GDGp4Ke
Y+BNTLuuPc/tUake8i+Q6dmgt/t9mlysicfRrqcEtsOYDpMSUKEUvJSTaMRu09VWYriIE/ZWuFgJ
+htd7GfpN2n8JjBFdg9/hDTg4tqY27ZAyMWlJynif2vFyFoZ7F/8wggnuiPYAR3lIh0kQRnk11zC
FWn8x1MW08IYG9xTBMLVeskOtIM16KaroVxByySYcnJQC+PQFFqg6q91LTfOXNO7DqxnyixfcrBP
6XO2l6XOVcb8VrHGx6TA3PQid7e1Gp1ru961keU2qeUYzXSu4+J20ZedNRTHVEkONtYws1F3lcR6
U438VNe116f0IDjWzRD2caw8cpnRYlXF7rEJwCYj8wfZtx8ZmE31iBwpOYzeeJh2i9/cq6fCFXn6
Zpa0ks25HrjL83QZ8UrVw5M6yiAGwJJ9WAt8btMyV1I4l7OVZZjVCeBAcvrd6i0ny4W4R5vxeSWC
87EhBvrpnMHHRncBwz0DH45qB6tqR+yivJQBA69RHr+AzoNpsd8eYXMuR4dqqfUOIIFodTmtVcOz
S6eYiXPdRES3xD3VXTbkFL08hOO2cpYerG7Ww6SLSimiW+KeuL6wEtKzvZd56O7UyN4vefL3dUU2
W5LrA+Nes1zvl3RiMSo9RAj2w9ncT8AUs28oFuJcy4lc5d0+MOQfEINdl01E+nHhawESoV7gw9+j
pvU49dqJGNF9TLQnW1fu5SHbkQpClTR6Tfv5QAFdKZfNUcvJDUnKu8p6l6TpAJxBJyv1R1AbO3Jt
NA6ZWwdcks/m2ByAX3fThtNhkvtTt5h3YJQ4d6N5iy/TCzgtg0GfwaUa+XqxgP6MxrULlko3btJn
TH7slTT8MVJl32sdnglTc/K5+hYpoeActr9YfhstWuGfUxmzbTVpkP7T59cAZhUHzany60PpyU62
E7Wqto3XQOXE0FVwr3JmFbVSTiuKvYJQvkjkMoa3KhV8m2+rhMl/w8D0Fv7j/FCZYykCJzz4l55B
OgKUP+omLuO6Qb6GtTdR1BTK4xzSaKNIkkzsvrCXsAqQefqSvzyot2x1SxsdEdfJJiAKqMh+K8gd
4mSEgNpvUQNj1DTEl160PcA0veaRXpb7aKftZq9zaYzrizAiPZ6WO3EquhliV38D57sqUbJFMuE/
dXJpq6cqeyfTz87+57qbsl/549lfSeG8tLGwYKra2LKxI8lZhtHtmtMSXRb6bi2zM9OX6+LYwV0R
x1OlKmpjtSGF5Wj9i5TeE6TzIyZ56JGIAF83w8+HYhqXU1OrNtpkgGJ59pyVp14XjGFuDimsbETj
3nIt78ex7WAjo6u9VD+x/HnKj6wx1r4u7pw4dSDdtfvCzcBhNDsiNhmRetwbb07llEotigO1VDsh
ebNE9KabcQSfIxjvIsAz5ml0JdIA4LpE9qm2b8lSOZH5t5I8f8EaPmTw1mAPlKQdBiM8OabeMmGR
TU2cxbiZyc9Q5NMCfXh7sNse3/SAwWSY4G38t549CoG6N+9kpQ5nEd0I6MAcGBxe0RzC/IGIerEi
Fbg715a5n7QKKsjNGFiTtSsN4xSHIiDhzcCzUoOpuSrlUSNVqkqCGpW5j9vOL8lDF90aIKC+fvvb
vZSVIO4ZMfVMkhb7VxI5+v+uTzNePeOQuOx1ZEW1xk08UXFhM+StxDL9V/otc1ObBquRGKZ2KICF
K+vtU1uCcNZWbzspZYgZwXVVN8PeSiT3nnR5AwB1kE96ShmfB42ck9q8jbsu6Kh+7MdeIE5kiNzT
oUQW4JoStBoT09hL+nRP9Wx/XaPtQglgIdiOL/6fn3PPtLkf5g4qgY7mn8VjexuS2wfhI6Z2/Wwv
BgjbVGolkFNqBPhiZrF82ejerPQ0F4KAvmn2q9/nXkJNqeJxYZTRxC4v0lI+2UCNsBay7wfRqKBA
FL9cY6dLF8kzHBm0TqekIX4YXvTwedTyB8EtsVfuj/f2QynCvYIt9EkKdmi97rAJ+3zXpK5+sbH6
ED2KagiCGyJc/Kvboc6rBcJqs3Zi7T5URet3mxFwpQ4XAUcq6fICI/AsdTenN3MJf/0pOLLN+sBK
BtNyFR7mkmS5FCmAhvJn10KBDCOc/U3rTqdqP7mTj9W/79ou3leufBJ1eUUnyEVEqTSadhngVLYc
HyNjOllJVjjXFdwMfyv9mHGu9AvjPPsfQMH6qVD0n4qRHjVa+yNRdu0474c6ERSXRPbOhb9oSSZd
x368J+k/x7BweymgNCim1r2u2nbZeKUbFyP0PhzsqMHdAZTjdjyGuyqIg/mVvKbfW4815+Mf6buo
xPnrc+eak3GRI63adNEkLBq2PqgEXyavvSm+0b11NMFinvtxML5q98Xz4kr/YPw4WJ6bo/EmHlzf
/mpBtZBt1ADpQuatRx9zGQR8rDeW3Kh/0WMHqrje68/L/eRS/18SXQ3paHXR79Rd6tuH4VVwA8zH
/zwLC1N4GoDm8IJ+tq4qzm1FKjEdJO2tnR0sezSs3F/ARewlF9z35rMK7MP/Eca5KsBW62KmSMGl
cHasTHP6KnLNCgvB6ZskiV489qdfU407Xq0DYFw+R1jddhggQQx2w/zJ9BWs/ja75PZLGf5KOc5P
a5JqqMfiJHMjoOZ5ih4FV7UdbD5Oj/NKvQcnq8GWVMHGZO0kR3HKJ3JIzmw6X/PVUxTo3nWRW/dl
sZVSfFnLGHnmHIWYWMUzGclHHS8/pTnZKRKQRlO9ckI5RropYkvZ0nAljx8hZECW2OuBYwJ7/mgl
0r6VJcELu/UiWWjZALNYttC84exdQZVLaTEO7WGfwymM3m1BUVEKunqbBZC1FM7Qk1CP0xY5JLuq
zmNt79j72/wxwbMyNG1EBZfNc1spxVn6SKrEonaG/CQ8VjOy/8N1O9hMHtf6cLZNa1VGUgJ9Wr86
qEcVcLPxrXonP5bn0ClBadSXAtPbevXWEjljL8DGG4Zs7Lm180erQeGozYAnga+bIjlXVuhmSSq4
tU1rB064aSn4n8WPDgB0p1XCvgYAUBk7ZvLa539pFVY2jSAfRcj822b4IYtLvRRidNRqJxVDmbGL
IT2HovYpVX9dv7dfjUg+BEKX3ypx1k6zWqksgq1w+Tidq0N9Ch9K376VnBhzEYaO/B+LBSfiNM/x
qdkVQpDgrUQC+EWKQhQA7Ko8Dm3fkzRpbCw+dtFfsnrKku+xujMswSO2af4fUng0WiMaDKPPIKWM
LmP0OFJBzNg0jNXvc0n5YJAhV9UGs03KbgbOXqGBCU89Z9UZgGoCu980jJUszjCmsWylWIERKvJd
niSOWg5ubizOdcMQSeHsIsS0UQcAZ/QydHzTKn9X6BFWgN6+LmX73HRdlxUVgIn8UIAcEcr4vFRQ
kro9+lpW99ZktUtU6unCSaNtlT6EcamkXNPUzLsRTC/WW9uPXtolbtXKwXWVtiO7ivauochobPF8
XmFLmqK2cHINGv/AjfDV1GGQ26B8QcIknb8yI2tpv54rrBxhP/1zftZNfaiFDOlmtJqDufwMlzZI
RtGQ4KYHraSwf199Y4yh1tqY9sESajQ5tR05Ui34pNi0BQ2IbuzRlVEj/Cyh6YicUKOExUlnO0VE
Td1Uk13DuO2BwHj9kjajzkoW50Ogj2vrXIG/VlKGAdVvuTq7U36sRat1myansa0fjFoBeoNLj8Zi
7M2lh31P4Vuc3E7xS23eX1dl+9h+i+C7/K0S52WhDwAljkZvqPtdE85+RJXTQidnGgzRZo7C/uY/
XowPnfhuO5nRR1HDAvaGZUGQnte76D0OsI75oNx0x3JwCr9AkHXIbnoVUw1sfhJZYF3DMpVtoZTN
zmNliNGYzYs9zawBmuwnDHqO96xfjY+hS/U9ebf99mU8R5h8sVnnCh+IkZChfPNWV38CF0hmuy2o
XbI3E11N8lcz944pxLXfjiMrKZztlGVXTnqEONJ5k8eI18udedNhiV4N8iB8EPHZbbrEhzge/bKd
i0hPR2zfhXLtd0C8U1HJdypT3htRISqXbZ+goQBIEBPw6Gl+vsSu6Ox50VoY7QAQs8IpraNePF13
jO2UlADzRsEXNEFB87OQPlyUsdMR7wtaHgdF0xyzru9KiiWnsbQOSWzuzJwi8QDr1ywfilS5U1Xp
IW2ng2nVX4k4qz+Gi59gApaikcJrZvW+GliTO5ilwskUERzZZqBeCeKONjUKeaQUY9aFfUimYy8i
M9u+uo9TZXa08r9+SjOtD7GTZIdAPu/hYxV1YhFT4LY1fkjhvHyIYwNI2iPj+hocbNU6oEp3hvym
ySLvuplsnhcg8zTTxvOFHOSzPhlD7LN6LIIWBDPi5qnqBbnn5oGtBHBvDZGMqlUkzFGXyT7uW3AZ
HahUfiWRWgnhbL2xw7HS4g5ghxHGEbInK3yfpXuW4YiR9rcdayWMs+UwT5ZUpUAdSg+yr+01RKYx
dSYwAJ/lQPOLnZI6pehzb3PIEVgivy+KM+y8zkuNdgz+/MDi4fgUetRl1GHhSRYiVfxhFSrbQsbA
oYxdZOxxcyG+BoFKN0z4Xk6ilyU/UUvwJbn5+3jAsHEE3Ow/WD60OcwWquD3KbjcpXPdC9Av/zA6
9vevfp8zOl2ldUgSzFf00W2pBFF+LiKBCn8kHpwIzuQqMsudkqByr0rNYSpnf8IOnJ6oxzjSf0ij
CPPpz+48J4+3OqKWVUSgEkPXoJFTfGuIOz+Vbrf/93WU3DHAN3IFXnXqaGwnQlSd3Lo1GCDSYMUE
/zD/sZqXU2MYbEDg/5F2XUt248jyixhBErSvtMe3lbrVL4xuSUPvQfv1N6mNmaZwuAc7ug8b67sO
iEKhUJWVaWCgUNhLAweGw/n7V89ULRGzcPE6IzB3Slp60TQ4/zLc4SuulsDKpihRWHdTDxON/rMW
X4ecx45zVZZhDDCel0oBOCxbGADTTGebo7KvVflBi8f9EAJWPqb3Fdp+nFVdJ0uMVcYZQ8Ecgu4/
8J5q/4sQDLANegCsHHJXpsNjlOBt1PLfry5BSRPMcopRlx/yQ2zsCy4X+aYBGUBhUYQi9BUlfBup
sQZ5mfnXvL16TLzsQ7os+L6l2C98y+yWxyi9FTEIpAINNH8hFMaiQ8ygjmqw7C8absiZu+lQarA4
9v5t/7sO48tOfdphESK6mOd1H8Xwj2anK7qVpSdJ0+0ic4z6SR9OWuRAVdTKVVcReTHkGrq+GMes
v6ridY5aOHOHZK0kKwNJ0OK+a/bYunMGBtVunx14iIT/YmmRD8eUkaIQxiEpqMkTIQHkQo+/lHFo
DeSpV16F/lnQK6sQvtbSw/CvR0WW1YF6RF4k2HBvMamMnOa40CrYzMLwbGDcoUirr5ztu3r9LTZ0
WQRNhypDeIF5lShUiTV8whmvPwmwvc6X9qPXO+mvArZg16/RRfZCu38Td/+6hr2YNlDhkFT8s/Qr
BqwOXTBWgFyQCSLpKcC7R277ZPMErP4+c6ibyAiJEeLvd83XoWt3FG2nslc4B+Aqs2VWwbhgMBKx
D1NYkQvJl2fqRSGwFlXttJHp3N4s3oKYVL0yQYk31cPsiOm0q1FGHk3VziXCubWuiTSYJTHJekQ0
SuQIPjEdiJeDSAOMs+5/RMq51YcFW/tb9YGxxSRmRl/3Q9LKS2DUDotgrQS1YQWgvD+661fewDg6
rUiZxJKJReWXQPDG8fn25lxn0b+vhJ0bjZQa79Nqnh3tYXQiGxzLL8mdaetn82HaRwdj5oJgt4PS
55rYEpsZzeYEliYc3sPoCFZ6QDV8oV3jT3txtokdHqWiNvZUhOv1XnlRd/1OAe36gu3lad1sXpSr
JTFxVqFBJFOln6ETkLrdNFpJYe5u79T2MVJ1KL+AFRbQyd8v+ywxM+iCLGsJj2Q4GcIhCR5vm9he
xacJJmlqSjmrBgITXR5ZRX+pyta6bWE77HxaYL5ThWJO1DfqjK5m5MeVdJyGxGvzwY3imVPI3fpe
IO3B9QytCE1ji57yOHaxLsGxc0wsjl+V5jXgKnVuLWdlg616ji3NjHTBCaTibqj8woydrvzWzLwo
cI0/wSlVJMxfAu9vgNqACdc5BgtFIUQ6S+4kD0WVxFoYy4LCCu4KtwJRUOnFIIjg2t3yiLVdJnZP
oZDkhpEiTXrKXtML6ImO5gXKW7uyRAEww3wHD6m0mZlBDxLtbQK2KpD8/e7nQkElIC0Q8SBaZb62
FjKyvfxshI6CgqNQWbxYvpVKrO0xn7bDqI/QRbCX7AO/88cd8QES9bja48vhYa8MBc9sBe9sFANZ
oZh2IHUaLFeGeje4uhceAk/1JXvB+Yd/9EREAoaaI+Ay8H3m2ghLKc/JOCJJUT6C5EtN3m+f481n
8KeBq+GTiRJF00aEitGTPMVFLPdjt9+NLwLEb4I780Dt8I7sc0c8hg5vy7Yed2vjbCg0xyCQdWV2
aP8kJrIVRPdVS622/NKqbsYbAd885P98S1NkomLbpBX+Q3zLFvosRQ4ZcEzzGbLVqC+3P+pmxFoZ
YoIjnaQ2QYdldgT95xD7Zbtve5kTgK+5KZZIsjLCHC+qwi9UiofPQqFWHkpf+dGEVrgXPdkSLf1e
gq7xAy9n5n1C5oxFodIa4XJ3ze1DonipatHoPJnfbn8/rlMy0QoDyLUA8rvlVdA7bWzLbnXqUaYb
/PKMedMDPfSu4Lf3zcOwh0qGe9v8ZqxcfVkm/6wQRKBAgLSGCN8U6RJLnL/Pcw8m55T10chAgTQ7
KX2PARKVXzq6v72E5SdexSgCmW7QUOqqzD5M87zRoqnDNSOCAjwVHkP1OHR37fBEwtm+bWozXVdW
ttjNAoVwREY8gttmFi2QO1paMpiWLjVeN+d2LZuHtiuOudHY4jCcpHz4k2QET2IDuE5DIhr7OAY1
fqvLfYTyiXQmGOM2SGjpw35IHm4vdXPjVnaYI5eOUSWQCXYU8UySuzI9aRMn2bkeeViO9crG8htW
r1Iz7YNcLhE7FtZKzY5dwQ68+ozJbgA1h9N/qk/DTvBuL23zYK/MMptYZQCPRR3MkgkMJkOzSyrB
TgvBNWaTwxCx/RUXyhRAdDBPwwR9mSaJrA0Iw72+U8Aw0Oy0guP+myeYfJpgIv2c9CSLemSnUdE5
aST4Nak55WqeCSbGa3j3lpAjwsNx6t/6ku7Epv56e094Jhh30ytJSXMde9KI98R4NieOO/P+PuNq
wtxNXaEjylK9BQ99YvW8AvRmGFJEXUMGiDEQjcleIO8YJEWtYwVVCaXHUP6ZF9mhMyt3FCa3KwRe
1ZFjkBX9UcNBVIcKSwJnmGlCmWNXaa4e17YKRds/2J3PtemMG9eq2k81hRuToYZaqQhIMafpwlsM
48VikGlNMS2LUcHrmX40xY9IeKoW5nuJE8Q3XWG1GMabpVIOk7bCvZ4iPx9C3Svy1v3/fS/Gm7u4
AWuqjls1jY2jEYV+1WX+n5hAa94ESZaBuiITO+kYQJEXZ9LAaEl5UidOXrL9lT7/PnNx0zzJ2nzE
1JSg1HtADQ/DKHPO5GYcxmcg4LXB04lF6AedSgdxxOBPH7pxoVnFIADNAC6pj9ufajMIr+ww8V5O
O0MUhGVAW31WhATKBpeqfrttY/sFuDLC7IdWBUkdDcHsxJgCp/vaBwJktEsQAjV+6PBYXTbLUcqC
9cJnE1FbYZzYrGhaz6TAxKs4nPJhOCyNZZuakqvX6UepyKdOK98kfTo0fck5q9tZ0Mo4495RBM67
2URSl+z7fXEXORQSBDJycb4e8+beqQo8BCgwYrAjWylmDMQyBitdDdIGIDbpfKfx3oXbe7cywgQf
UFj2crX0DlsX0grPoas/Ks5sE3v8IjjRl9uesun1K2PMzmlV2ORhgI+ndqY1U0wkHhQtteLpr9t2
/ouLoBaxNLMByGcupDGD4IAZos5Tk+cGQCFN3Ofjpap2mWlPguCopLCmROVcFZvtREDL/jb762et
kjpZSyK173GqlQfJmwMrxchP7YTPQLctPAHTTuJEqs1q8NoiczsNYUwGc5Fal98mW/2OqOum51IF
wGF08Wayi/O/ppVYEldNImAiQj/niv5a0vuKDhSHXZnOovJAs9gqE96yFke4etesjDAReIgHtYY4
IgqbB+m78RckP116BM9D7eR7w2u+5LzRrc2ztjLIOEwDjPGktyNa6OK5jQ76vNc0Tr+DY4KdQSFh
EGsxQZqXaKGl1k8aPahg4r/t+Zsn7HMdbNG5qqpJDhbKK7ke/ETWT7WmH6KA7Cnw8hxbm9fkUtgG
2bpq4B+/X8PT3CeKTBGfErXzWrl0MPfp3l7Odnha2WDurwI8ySkU6JfwNP0FPSAQjIA/CkDNZXaN
V/XgLYi5x3KlKKRpRHgSp8w2RGKTUeE8JzYrYav1MI49qVDnMAl6Xqn0LIO7LhMepPGklz97UOOE
vAfz9oKAkwRVvQmGECbedlnb5aWI2lGivofBF01/vr091wOPSzDQodqHkiWBZhMTfqISg77QYkVA
xyScfGlOyjm6V9zSN06RE4NGVUAk0r6L33p7tpd0IPpSg8mOV/bePFqrn8FcYo3WqkFcLJUW/TUX
HufqvjU4Cdt2RR8KHTKqwboisiAekIVlVRtIS61qcMlJtGUbxIC7Dpf/5BG7dCpb2PMWtn2j6AaA
B7j/F/zQ72cMFcxkog2yaRFw5e69cEpbsL/rqjW7C98+ryS2GT4MJNY41QvjInOkRWUO5lJZ+iNT
XFl5Sf0xniLIEUYXsfnXzL6L8xgqakrgVDUldgIhVcSoiTLsGgSL3XLsvYo/qrk44NVFAricpuka
mjFXrcu26qciwHmjrUv3hUchLDfaegNADPV5LYNlM24ZY9ywHuVKNEpA24ChiPUnUaotUf6aNoeh
45FJbXr8al3MyW7MuY20hUS0He+S/IEW91J3d/twb5pAO2IR5NPgf8yVmDd6XYD9G8WV+SkQoBZz
mnh6l9eo/MUFPm2w/Tg5oqDkQkKNoRfJk936HBzCy/KCoLuF+1JwU1vyl2w02ynUSnY9CA95UX9z
11a/gY1hgPdqkorx2nCkYP+gDyIJKyuN5/tIju4EreWU/jjf1bzykgnkdUszpI0CN9XifZ5UOwqe
xdvbt3nTmAvkBe8kNCCZyJFJkjwGIahEtearYDxWid2JJzW6C6P3Ruzt28a21/RpjLnWWhRmDTNA
77YtDa9QdwP+ZVnwpng3o9NqSYxHatOEoCXBW+TwHNdfZsMb5tiK/Ntr2bw0UVpAlouBkStOs1nS
NYFqeP1DSHQnS5UPDm3vtontV+TKBpPWKOhDQ+obqLkpld7I3HyTKu3FRL2sI8qhp9pdi2a4Lc/l
05x1L8PE6yptf8nPNTLOUVakKoQCD5VIBgTGrJykPDb9najFzu2V8gwxjlFH8VAYFIZ0DdPkA4Rz
E9EWm9HK2j8KV59LYpxDbfR2hq4nltRgKLrXvHAsjkI5cRbE2zoWiCgHvZq0kKFBP659Jw6USh8H
b3SRkfqEJ766HZr+WdMVVZWJeqMkIpuPjc5tQLNPjOpozKnfSv2zWAeckMEzx0QmRY5LYBlw+3dG
bgvZHebkIzCy0scayPzbfrGdTn2eALaXo9JqivpOQMRwe3ClJRbawqOTfOv83I8+8J4I7hYeYj4Y
eztUfX7T5fiv3ugajYmR5tg/cXRz4YImv9XOPCfZfL+uVrf8iJURM0uFsY3RK5O+9858qnGXpeiz
k8lqrBR8Vtw8cdmaq9RjZZAJKOIkESUA6YeTQT0DNbgWN6j+Nv9iqYk93pXJOdVsATYIqaEUIqqK
cRU7efulSp7rFlrxDe+JyTPEhA+9japA0gFNRYvE7qfRUcuvXfQ2irl32x95XsFED0URdDkaUVJW
hXctDK0+e2kKHmnRZuxQl3QCEGJgbdnRskoYSTgYS6cHs3n1DCSdcr+gs4vZSg48YM7WklRRE4Hr
IJhiYyeUFKmM21TB26zuKkcn3Q4DCudErDnX5WYJam2HiRp1CrkpneJWHuzRQSO4e6+g30wt/a3A
C9DuIiu848oLbh2wtVEm/22DJoCGKTp/SLNtxW4tJIuXHuI7oO6/NNzM/r/s3OfHZKKGrkLcaG6R
tE2AQC6oy9RHanowvMpXOVF4+VPsUV4vjYkdgRETUBvjItNHICBnyRPryb3t7dzlMOECFJ9mrAYo
q/QQgK1DK/PCn0WDznPxKO8qLqp9KzqhBgHpV22pGLJDApE5VjTPcbrCr3+TlhjPC3fq6POD0/bi
0IjEBIQOmJ3JJDd6lORRUyL4QtT5YTKFyRbV7JEgiwPjH+Y2oRsWAGOozPTS59JeHiReorq5hQvK
3VAUQ7+ixBPjcqSTitdZQUsvVHU/1xreFbMFlcVY2z82mNBYaZVUGxKQfnH/aCR3tWHLTWTN5D3o
XnUR96mYWyqYkG57zmZQQYNXB9kfIL9s70UrKRR/DPRelO59pK1lRK5MOJncVhoCUg/MWiyTLFd0
KSkSHEFtkIZoMsS0RPhnaqXDpSgvYsDBKGw2Cta2mOCVmykdCg3tD9lfOMLGXeupBzRzbF5tYNMl
VotiApZhBLLWDnCJWQiPyay7afD99tb8yjyvAsfKxPITVklHWIjCZCoLGEiLJasfMc5WpxFQi2QC
I5ECSYkIioZzpIP+Wi1SKwlTLyOKH6rQPDHnyk5rsbcEsd1PkdpZdWAMYJDpVSur4ouBMI9ZzeYu
K8XEHqb61LbfiNr+BW2Fu1avz1EQwYqsOJMevt9e2ea3w6Upg75kmaJjLudqAHo/mHGgVeW7pp16
neMFnL/Pzs91ggLsSIJcNItPmbor6evt37+Z7GJE+O8FsNNzYitBoBa6fBBjsYq9YAHf9lN3W0gV
LZ0ayVZ/YUp5JFubxcO1Wca5zUw2+z6DQywly/qx87HPdnIZPCBzMebIE1f7L/YwJ2VgPdIVLUun
JnlQ1tinBdNkoKntLQD+2a7wlLWmI790s8S4K4/XPg0yMXAMSB4bOYBaqSYc5Kg/6INkGzUyjnpw
GyU7m0bE8ZXF126ZZHwxGAszanNsZe9pByzwKAF9LO94JMW8b8mOeegxLVXFxLcMvlBHtpFyWP1H
Cm719jSeC77S7GZC9fkp2UKp1FQpLTSsawmEwyUGWr3zercBhysmB7lqMNtH7p+dYwc95NII9DDG
zlXi9yw5k5iXlW69HDBq+7cv/qo8roPhNNIIxDAA4D8ttGK4GgU7klwKSrvF+2Mnw+gPABH5B+es
L4fqhoPITBRu4xGiMzI2bsG0Llpy8YEeQYp/gLDsl39NDYj6qQoSLhOAeLwnrur1mjSoxdK9l7XX
kkB3I+E+1LfP2KcJJlXURyo3lKKCLvu90z/Xu2y/CD7FfusMjmnLd+nzMgoUeiXnpG2mAToCvoi3
K6YhmRuzB28QghduTLGkDgofjtjHXp6MUMLuHntoh3E2btNjVvaYjZuhxYceLQqmi7aA2VvBobVL
mzyO2LtoZ1BoZPwvJ2Gzxamu7DL5PukwX6NmOArJfhkVqf3gvgJzmuxB2f6Fx8y7mb+tjDG7SXpS
1pOMwqM0gS0++QoiZctUeGQiPCtMBt5pRQSBbLhlIEzHXh18A2hTmfAoMjaDyGoxTPhv4zqXhwln
3FQSLwWSTU7U3W2v2DYBbBNub/T92LAYipoQGgFOc1f+EKN7OXZv//3N6wQt1L//PnNFVzrG6lMJ
f1/x6T494FW517zG58WJ7Q35NMOcpdhse6D+4Nthea+DeLzPrZk3mfjrW1xFvtVamAMkRVDqbnqs
Jf06e6iMgm0DJ8gPnOwIRsc7ye8xVo964kN7DOzqlde73IRUQ6Xgn2+5fIRVyJ870iXyjG73lM8H
reu8OEvdEQV8iBecBFRLVSE6mUr00IBtolXTg27mbqdXT4r6XgT6B5XHL2CVfr29w9th7PNXMSfO
iKo6mST8KrkJQAAh3Zuj6OpG7MREzKyYRByEwXbmsPoMzOEbAZvBYxvZrNAehOI1pCdMOJ0gAoOf
4tThMSX7PtvFmEUr1doO6sq/vWDekWFOJUUS3wcK3GAoL0thkMeBwvNlJgPDi2WcSYO/HzXNQYgr
vF0GaMrJvJMvLz/0hj+zlX5CW4VOwwRUQZt+hVTeXpMnpwy002CmohWaQmSRrPQqEeJC43xu6uKR
BsExzwdHK2pbrCUXsl5g4Jwq9MVma65xf5jdj6mf7bYsHNBcPaVm8JxJAxg7wtMU0q+dWjj5OB1l
s3sXxuEsi8CQDfGbSFO31qZHZfBmqfXQ+n2p5sBP5caJs9rNpdQ1i+hQEnE35oItRZiul6ojsAyW
oOWunNGXUA5f8LB7o5noSgKefUPtq7pmqf3oQvrDMdXwFCvKQYgK0aopcYO28TVh+phH00rF1pqE
/Cz11SWioWIlCZY/yXSySK3blaH6ASizOlW55HHmiHJwV2siBaMlOAz06awX34I+fo375COqZKuX
ogsp80OlEY90oDdMqV9VsxvpPciO5ks6QPyp6Wyl+Va05TNAxbuBiPuxby6CkD4KAA2a4xeiTHag
GqcxzY4huL4HMQMkrT8rTXLqg86CQjdGzQyHSoIflOmlBEVZ2P+YsWFSYLhRnaMfleq7cFFOqSNb
Tworyb+Vs+KLyvBSZMWdEkDTJ6tPc6HttMy8gzaeLUxfaJR+16v7Wo3cEGCMmPzITfmoTxD/EcST
niRfmrj04C/PJYDWVV3uzRr8RihkQKwF5MPpzpwqakld8JAqGM9sq3tDLx9M+kTAb2FW4k4Ws+cO
8hNdPVjZiHUYeWfltMkt1Kt2lXkfGAK1Yq29SOIJpEM+BvYtUIVZgY7BmEB1yqa2awX/hhhgc26K
fQAgRxySQ1tA0m80X+tS3xljcwSIx09MPA7FZzOKMejbOGH4PGqVZ5TTwZAiW+1TqzefSdPYdEgd
JRhBSqVBOnjwFsUuIQ1tU2oW1aDECSPTCqU3NYRDxYo1IrxgYsDRjNoBWNOKEXrzhnrllOy1pnNT
SXvTpd6jbX/oSgxKK+CAMs1d3+B/m1E08Z6HMfF1mjugC7DVBhKVquYQFT4jjW7X6ocqKNAELutd
HjRWC5ybJbU/w6ixpVZHAaS8L2v8zqG414Nq3+AAhYNySGflQDW6n9v4PjZGF3BH9OMVK83ggHJ0
MozibDadL+JvzOn3RAFjharsxWo6KWoElkK1B9tJ5aFE9lTRcQcBjFMuqf5UATogVlYvBLaUlmel
rS2hPyVteQ9Vwx9yKu+VNPAzJbTFSXXSJHEgHYSqS1/7BsrLJph70Bf7KEwI7SiqJRffSFjsglT0
m7o6NLNgCYFyiOPJloLpNBil3egZuJTglvK5B79RV6qerna7OcJP7pdsObqfTcOJhMYP9K9dRnRL
xf9FGBp/CAJql6aUw3OeGi3xW+G7NAVOodchOrUoVoiVkw/hMQpRKzXnp5EqUEzX9zga1lhE9ixP
lh7pPysgeMw880Qj/BhH1cZYH+AGiRsCAO+mSndJ5/4ZmT6CQuFhr+5aSmwxSRBfIJ/VaveVOjhV
/1Eo3XEyUcYMSpSmWss0Sr8ziKtImDwPso9c+Rjw+3V1eoi00pMViPGRRoMGYA8V5imwDAV6I1CG
o53s9Ao03iVLzbGHpBsfgra1xERHPwT88Klk5QYu4L7/qafEnfXguRLru442bl+msk2kcwj99LxI
z1UHuoimPU9G/Qj9AgfYdKubMAYvy35dv+cK/myUv6tdAeUEwMHr/kUzelcN1IcUhKogf7oo08+K
aEcQsOzyRDsGnflCTXISTAhjRGXxrRziyxAZaHEpnpprQOsbnpIXHplfzcQ4K8uUQKu9il1jaaBH
quDVfVWdBvF5xjAHJnyeVDXwbt/jm/csFG4BB1MlDfC+39MphdRZk2dIXMb0i9IbIOz7WRAeo+N2
0raywqRHYL0N6xCKOHh1NTKo+y3w0OFZicflqXNOzftSGitsXq64vTaUlsHeh+E0tkUAABwZKg1r
y0nqGSY0UOrmq2nwSK2WH38rg2CgRbGZ00khMKOSn534SrsMsdzFe+j2Tm3CqFaZL6tABj6GNBxT
PITaTH6cagFIi3SyuuJ7KkJlFbNxvRH6+Mood0iiPVPov4/Ejov4W57pH1k1Hcu6eoRm1b6fGq/K
KjevJEsMS4wFNlZPmm+3fzAnRWSb/3o/TXogIoXT2q8ZPbXmw//v7zMvkVgogphUy/YOJXzqpHYc
A9vPNpDwgesf6FoWGxdkhZShh7S82VVoUtMdMrgdn05wuz1hSBoBubFGrlhr0eRRU8hiz45Ud4cs
oR7Jxc6ee+3eLMdXg4wHaTLA6lU234do4KGEtlu7BoCgIOUAoRjLYkH0rsiMpYVcVc9FcsGE9kBz
q8t2YXiomwejfjONp7oEG1bvSKA9MqMftzfymjV4KXBBelASRYiJX5Gxkrnt6rlE9al2f/VnjvFF
9+KDYIf+aPdutEu98Ely/ydMxaaXrmyzXgS4hTEFy9wkmAOzbzFe5/0vsdT+fRm9Fxzxcnu1m161
MshGXDUalG4Zhy9ODYoB2n7xqv+BZWc7+v0T2dl2bFNJqRxJsNMd8nflKyiCbaBTqJ3vhcMysSXd
8wkuNte2ivNLO3P1ONcCIZ2GpTiAh8eO7GL/fzsxPDNMxB1kMe8g+IjpFNBZF3i41E1lF/m9FLio
sLUE6XD4/7wnmRJOjZprYkSordDcg0ZGI+3agQMZ3W5pr74eU79BepH1k46AluyXXkDmRJ6GURji
VtxS0Wa9YmWK8fpprCNNLoBRqWQ88AxnjgNL7/9SusNQUvu2w2+dMChzynBF3LgaS18QCkGKMUtk
MFAPH4xdFXNKyJsEE2sDTHYxdXo5Eh07r2mB3c5gOglNq5L6/ZQsSTy4uM2uPy5ArSZQvTLSHajS
OLUKuhdZ9oxqPKgd2KzFxNGzyhPKfkeUsOJ8ha0vrgFMqiHCiobOTk/3I2bGpBgA5D5+m9v9PJ+k
9NzMb6LGaaxvfu5PQ+zU9DDEotzmMDRO1AYf+k6eO071aatmsloLOy0NoSK1knWgf+kiq5j65vyg
kVNrvM+zHxW8MfCt0762xhw9fRZBwruU7IvUm9TSIqNmpcmlkh4q8J3T2k55XIlboVMDMfgvKkro
TzAhupk7ZAMLDWUjy3igTT/kythB/vWv2wdj8zPiQCwsFzqoJxkzQ6aMSL4BmInr0s+z0Rrq4keo
a4eyye1ExqiJMXEun03nWJlkjgpFa2DUeiTiRn1SkPVl9NsfrEnXDUUlMhbF4tFoicedjAKtM+t+
3Nik+0Hzczy9ku6uzGvOmdpczcoY4xlVAogFGD0XikSQ5ZhfycSjzt70hJUFJiSX6BUlNUqRTk9O
cXoc2kMtfdz+YpuBwZBA84wXCvx8cf/VnRlnePLWao9QnCE2TVYdQoDQ3GN0rJOpddvW1nL0X9FH
NCAZzgJ74gHjMwRYY8coL6F5yrTjwKOA38xm1zaWTVutZ1RRj4gXdlqhU86KTE5j1fnJlB1zTbai
efA1A/yCZQ6Rd939g+VJaAhDXEWFlhrzKdVCDivIKAKBVrxQcFTkNcgcyMttI8sRYZ97Om4z7BSS
csw5/76+zEiKbF4mO5r2uUeBIZbulfhbmHIeH1u+vTbDnNSgC2dk/XALrGmvaOVJ4BIjb3rDaiWL
Z652qmnjoYoapN3J/FI1PUorvt6InDOq8xayRMGVFVIZvVSG8DnUq3yzhCRiXTmRmaSWIb7lc7BL
x+wiDqC31AM3b1XUJUe3yc2PuWnvIlH2Ogoa+a75MXUyAUZ+8IY8l2ySZrlXirSyBFrvMPkjWHo5
nepEsUoFREVdsA8V/WuttjYGMc7JnN3leOPE05BbBJrkVg52dU0N/U5N31BucasC7wxU0EnUfSRI
h5JR9TUwe5o09WmXfkhp70NKE0o6ghvQ3C2lNMH1g/9lXdC9lNBzasiWTquXeZgUS6qp3cmg3Zma
g1SEsZWbWmzFg/FmxuFLTUK7bCI3E6K7eejfMjOGaHgBtmgNIuKd/MXM2++3/XZztyF2gXkXUBXi
nDP7AOq5Ie1rgFsLf+w0a1Y9AQWf20Y2D8fKCHP41Ql1iTjOcPhVvJ501BUJGI2n+G4SJe+2Kd56
2HNYyRBaG7GeevhSoCioyod5FDnr2QrOC85pUX9Ab5gFpZnSNLRTm+Kxpgx21xaWOn7o7Uk09yjm
cWxtLWhliwWojUEbdgK0RQFevQzhQYG4ZRv8yYW2NsI8nRZqwnQQYGQadwWUJqr0e86Ddm6feBNk
FlBCJFf6BUWHb1bWiCuN+b2fcqvhanPK8NWrGIy/DM4H6EFdce2bwoCa8RK5gjPkV60qsuhOfQgA
3oBiwj1vEGJzPQQzYhpgvqC4YuJkPKF4OUCn19HmHIWmct/LPe/tt72iTxtMlNTMvP7PvKDix4+V
F+zpAeQVTmI1Ph+XtVnywbznPytiLsqxmdpgnnCH9d/r935fn9GwAIRP8gcHQsh3GDnm3ALbWcGn
RRbpZox1MI4lLCYVuR+EypuI+Jq08V5os8dQq+0sjN4wkwHS/JkTKLbO8GqxLLpDbEgfdjKmCIwa
pdHmXRS8IH9Q62PGxVFxPIUFvMWqkA2kR/ZrzvemctZn/3bM4/19JoarfV6E7cJdEKKDLEdomTXT
/9PE8hNW13Wl4EpKI3wtEa/1CRCp5z9ZgqmBg16VDcKC2XIEnVouMWHfGqKfJgNEaXL3tomtQKoD
uf63CSZ1gsSnMSUEGQeoFO0yChw5yxw1jDjxetuvPs0s//3qS+WiPEthiyBEdfJz1CV3zJJjKhVu
1JLvcTtzXlZXV6ukIePEywrdNKBuWRX5RA2kFmgSQG7Ax1gaf8XSfi5/CGgf3v5611ykjKElVK3W
RadIKuaCEgddu2pPnPkIjQmneqGhFT8bu+mjvONXDq/2bDGKYG4qixyXyg6bFWi1zqoyK46ivZr9
j7R96Oi/ffsyJpgQi3e8jJepBOx6pT4III+1tBEMQbe/3hI5f7uZGCNMZC3ASUShrK44VXuQzJ06
nZXwh67uVUm3BEV005FHXXdVRfjdIusXULoNtU5ftksNrDy3YjAhYdSsje5HcT8Jr7fXt+mFn/vE
0lVFZJC0vB/IIsRIaxcITVcNn1PgAf7EDl7FYEpe6jvM4dLlPJVSAasS28wyVEcENDMwdvPAKWVd
49l+fb5PQ4xX0FYM6yJtiQP5tfBRQGdymeLMjuo5cJYuZY6JTojCSQC3o+nsDC88UqKrmM78AMZj
1FBLKWpQxFF00aUlWuoGD3+4fbj+WSN7+QJ4i2ypgQk5O+jGs1w9axVviPP6hv99Hew1K2lTEaVt
R5xGeZSTBuXknwI5JGB3b0A8qs9WJD8Y//qVzBhlY5UMbcUUSDHA0I4iDlr847YbXg91MAaYG7cF
nq/sQny61o0fF8FWABMyD5KWz9SV7NwBFEAD0ZOjcYLV9jn73DLmGqa4PbtwifZzA4yIepHBpSaG
p4RHo83xPrb5l1HZHKYcdmrNacg+jTm31nY8/FwHcxcDSiNJ2Yy/Px3onhwX6Gu3b3zu8CHPxZl4
0TeaIifxcoxPgkedZWoDLHfufEjtxgWgz+GPIPJMMpFDH0U8+JdTNdRe/n+kfdeS3DjT7BMxgt7c
0rYb73XD0Ky0tKD3T/8nZr+j7sFQxNmVbhUx1QAKiWKZzGFXg91X4XjBOrafd4/BBiITA3OhDdIe
EtIayaER91Y02pN0Zyb+xKt3f21S/+zsKnOb0kGs66we6CYqyLO7y07zhr9NW4ZEe8SdDvlat2HM
MXerGQVrWUyYG536ub7O3ehgYeggdAdb/AtTU4HkiQBd2c18y01etm82x/FV5oLpZtHpUwLjTX4q
5ptl4EwacLyDTRPiU5KIRoKHcix+6roftpiwy9ztNXAPjLldNSFqVVZYBCVOA7NOEAXZaXSRW/IT
l/cZzEN4lbljbTZWY6Z9nNcIniVpp+61AMrV3OHor5VQxjOYq5UVUzMl8qRAzpHqGCBVsSv3+BZ2
+F5If/TXgO3XFWMzPGWbD3pKsCgxnpCBe+n72leyQJ33k+xvHxfHJdgED1o006GvsarBVB3SgpJC
1O1uMDihE88rvgwiCrhUAnW9wU/uxyDcq26yX5zGpiOvCgfgudYY0BAxmdegGVxB1TrZdTcR2JzU
j/krSCBzJ+Y4zwk7LpRV8RjHOYzRBoPCz4IezRPE501SfPRSbXiFxqCDJIZxYlE780F6hYy0h0/6
B5BkOVSKZHBjNBvZzb4P9FvDA2GLZo+u4kD35WHxBsiHFM+zG77wEzfrHkT7dFRI0iIM//xpBnkw
DUwQBQDavIlL0D0+EIFTTV/HxbMJBlKqpMrNMakUpOkxUrDjPmm/QZGzAQZFhDzRsnaOVXhnea2A
YkEKTBCmqEfeIa77ytkQAyJSVUcR1JkU1+q8sj3lwxvKQsP0XKLllRhQCon+3r7fX4cyPmDrbJF5
ri21mUeIxiOY8qB0Ad6g1Fffil3+PcTVm1/Kd449mqz96qW/7H1s9cWX+lKGhb7oBOFBKVx3xLgh
KhpZa5nYRmU5iRUf5Bk9OHHxUAyQ45OsYPsHcNzxA8Yv7FdTX6fSEgM78wcpexzKxLZ441/rIdB5
jQy8FEkslHIcKW7XHTL1YeyvCshgjZhi0KGJknAgWuKZY2KSthiNKk9MFSpo4V3nmwHluSwPsT/f
9j4YfssTDYeQZX40OClgzsX7yNlebCYG6+cqzQUZkyG7Io/sEMQLf3ZcDHpYaF+3SBlprjXd6pGf
T/eSwtm/9df0fFoMehSlUlpmixsQZfX9GAt3QgNKnz7/3s/FtwRSZpwl8TaNAZNMljBnUGLTsnne
TVmyM6vM2d41ngkGRrooJiQdsaRQvw6LNynj3GLeJWJAI5UbU0J1UnHN5aprglx8sqKf20ugu76B
E+z3fy135SSYQEJ5vonIvrMqN5TvUzxb23Y4W8WmAKps6epqQvKrM3Z9heLu/Z/9ffnz85eVgxlr
mai6WZ+7Wfg4/+uOnM8A/tGCfXEHRZKNZtXDgGpgNHgIbUVArzrkitLXSDGCrOZlTXg7Rv//0qAo
aFJRWzJqE9+F7p0Mz3+2Y8yVV5PZ7MMFC5LL524+CeHD9t/nOK/M3HfNquNMDhGQqMlezFBavsl7
989MMFd8ruqpa8Bx45L4QYgkWyROAqH3bSO/+Rb9BVwfY4IXB9GLVtuNCp7S0alOwm70VKd7hQyw
NxyNJ4XYtVvuw11ht3v1aCBLuNu2z9tHBgQ0NK1gQNyQ3XIEhzNaMq29YnJ8gReesKOOQ0U7AxZV
xtfi5PbXdPCdINOJ/Oa+vhFclXNbOajD8hqKaTaJQwvfS5bv4oBv+qa0G7SRg8uUc3qc3WMnI7Ki
J2oUAd8SDXNf+wVd1SUnT/y1R/0zNLDTDLGs1mPVCYAGfHlMhZ3cVZJjOGB2E4LyBvECKqepl1/F
V8eSlyLm7SSDEllfGeWi4JWTe8OxcnSltwrGux4W43XbDXmGGLjQSiPWhARHVo6909btc5Jr971R
3+s6TyyaE2gp9KdcXDgR/LjRiJYw15IwvWrcidPTEL2N2ntr7uSaJ4nDiUvY8hJGZyB5XVvUFwtb
nu+sKnZSBJDFcNPgLdneRXocG8+twkQMLaYjkzQ0YEyz9T51mtj4s5hEYeAinWWxW/pKdfvFq4tT
rHMEUHhwyBaVND0T5m6EgcYvvc4NA+KlrunqEEIRvGonOAmo3ulXTfYQucn79v5xrjNbY4oKwczl
Bdd5kJ6VwQlDZIAaHsXrRzCycUpssnNUY1OqplIBqz1Is05Aw8n2m87W7qO7xJmcxWtvEl/bV47q
p57lLsWfHaKqfL4BUViIVjQAUcrO7/ureHzb3savXR6fIYtNcWpRFhpWpdDsYBi0TnaYdvqb4XVe
iO/t7ikPjMrmmOTcMzbrmURqOrdgFAdKTq7k5nvR+UfPAe9naYsQf4+9fkcLaRzDdLO2TpOBE5Bj
F6iBIlOOid1dBQkJDem1fxRSSt/aT4WTc6caeTaZyATOo6LkhciEEn2ioQGVQ/M2Cqwg3TXOuCOc
zAzvWrCwUmJ0SusQokzTsTIORP5bCX9ytpFG0FvbyABLDU2ltIpxfpQeBzPhx9jV98od1WvvX3ga
Tx9v5oY1NiGK1PXY6iY2EGPiB8Uu0I62x/TbHoXCQHXEu8mfPQDPTXXUHzBq60H+7wRFVFd+qE8z
lCekAwj+wVvF8ybOTrMJ1DHNjWRCj7Gbk5OR3CWJu0T/nnLp8+3U6FFcPIBQRYCw4QiPRfIQUhO5
ixJSIDjm4wIufCgXNM7f8TeV2BYnz8ALA9kcarpgYqrNsDoq50FZVTGs7VogzRJ9xYvveKHt1+Ff
ZqFM9LIYcVhZzYwMDibskiMda9Iiu7Nze/LoiF3k5oBXzeWRMf6mdvsrptfoMV/s8FKW6FCMUprK
jDEgnu1AWJLa/UCCqsaEo4Ip2D7vMHbeQIdPzh3ZAPVFulx3NIMG7ohdE803csWjTvlNxvz8uxis
EsQ4ksiCk+98qoRL5W5UzHkt4GBLfB5pNCekYxUCZrWeM6Ohn0/yq9p6fbQT0dBTfdsGDk7IozHY
1DeZ1kRYsQtmxdbcjzwKT96NZHBpymZ0kKdoLpC62p+r3gMXsSspore9DN6TqTMDjBoifIj0wY5+
V3uiE+2kHXGqXeUtznzC+AJXi4XnDOzADPQ90qpoPoo1IBF3Cz/1BY+Wu0o3u6k5TwjnmHQGc0hV
WJ0o4yrqRRDHNyUvQcM5Jp0JaaRZL7MszODZvRelx6oDLSmnJM4zwaBJmee5Fc/w5149lklmC/mz
xPtS5kQx7MSipVZjpxt4aZXOslu4QD2BeexewJu+lM62y3Hup86CASR6QoyyIIggg9NOrSMY13ER
YYih4Vji7RwTrrR6UqlSLCmgnH7oyf0oXMkNx79+U7j9BW06gwOyGhopstgIwyxb8SkXqfrYuouX
72KP90pzrw4DCkXWTK2aIFiRJAQOlZ/VdmXYLT7FI4c8CG75sn1Uvyld4UQg1W7opsYYLJNKyMAK
ilTwFS1/U+Ea2qQgH7ntLOuVnV+WWBySkK6Vk7CmcZgZ0DqSfktejYCOAk88tuffBARnY8xMgBTF
xTB2tHMLjK507hg8JIHu4rM8IL6AQXHONlIn+Br2ne0xKFRFJYh/FhRXEd/ltuoYxwRNH/mxOYL3
CmTy9cN4VHeUvLPx/9A0A1By3fdDOGGpUFLXbtLbCuS14j4KihsSGA7YpCwsObzHM3wIOW/LOvae
V80AV1SlcKsYq66mhzh5kXhDESughU5JDETIaKrW0UT7OdqZTLnq0higFSOhosZXmEhTTadtQ0fP
CAdKVtbyyRZzgrGlxYK4oCjXl9cJWId5HAlrodsnA8w5mVkXTnGEj/P+78kt0IhUHGlDF20toJV2
/WXehde9ve0dKwD5yShzQpkm1IM266oL1q1nMU7Qwjge8mzYb5tZCzI+2aG/4yIuhTiqpSsEizMe
JF851QFxpOvepeMr4Or2+Ly/vONi3pjWymjuEse1jMchv6pFzrXibRzzsoCTBEKeE/KTPUgzqm9y
c6X1nE3jmWAelimDhhGotmgYG0BWM0JGitcfzjPBoHvWS2B50BTVFao7tfLLsoCwG28Cd+3Rujx8
9pu3S/osUepWBbJTEUWqoTH6+Ki1Uxw8L/jnWmNAQR3zGbqg2DY1UHziAeTQC/lKg0thv4y2vPzZ
FWI/auUZvGDjRBPIg2qr0VOf3YRKwkEfehDM+/FpCxlw0BtlVrOG3p8Yb1Ve3nZK9Sw0itdbo1+G
85uatU6oKx7n3tLgf8sugw9CoetiBr5IVzzMqA9lh2anBbSblfvlSvFzyxJ11QuEUCNVqbIJcbT0
oAfJTnkRnMHpkUBDiSFyucNZPHMMPkj5TIwGZG2ucjN6NF832N2B7D8I67kfpJxrxn6QLilGKTUa
IgqLhKnNfnBiOYe8y/xj+7h4dhjE6KZ6BGkE3tu2CEwQE6KtA4R+6m7bCveGMagRdn07LzQJKB6K
28InAajw9iPAnCamCCcCpQex4RdsWFiXQ9mnBa1SNmhDnyCIk8OQ4gs8RF8L5C/vGPtZmpd9mdQt
Pkspwbl0KhCCJsECimz5pf/DLWS/SidjqafSQp4mP02n8Sq7ahEGQm3dbZAt5mVReQfGfqPqUS0N
TYmVobXvo7c09HUbjuhQsiceAHOcUGcgI5/LaZLAWewu4b7N3hXhWrMiDuZSR/7qFJKGyE+TNJmt
I5RRXi3dhK+San5QrcaWiZ+HL4kWiMWt2gQcf6fgumWNWZEydWKWSWi0R9HCi3bEQ3spPvFMZCzl
o+Xy+OF5i2OQcJLGsZ4xUAfJrhzT9k9j+UMJ/V4dnYVYjl5wwoz1C3beSwYJ4yFNFBB144urfZWq
vYF+g8SCeNC/VnYF2xsmif/fmX3JMPfgyFgktAKL0YuszbaGRKDEa8dZd76zEQr7F6/IIAq12EW0
izoaXSGP90kCXkCN9+Hxm3j2bId5j8O5hlAI7dYe/I9C4U31As4XB5lVkJyb19YbL43Ftcg4IWmg
ql1TizLKTOjGgKgP/TgYfRMxdItPf949XhuKxIGBEQgaBZaGz6zPe7ks4AZtCfoCaWGkeavROyF4
6fvkNN8HzEaoWCXP5rov/jLJdndmNYmRhIbWjlCioT8hHtj8HzMdX6hayqsJrIc2Z1tMnIiwJprD
rMSnT2bdmWa+14tFcUYdH+Yk9zpZH+0iyXJbtHKHKPHdNqjwVso4qgQi86aNEViV2c4s7xvMjKXK
odK4gc46eJ2XyXjqDDHqIpPwIVTGDtUoI7vcJUGDocl9cqs5+R0vkuOtjHHUqB4TuZjwYEuUZ60b
3an1c/OhV3lKYet3/bwyBic1qbKWdES0Y1U3A7TPqmRX/Gtupw/QOttgwBGs+aUh0gLkXGV2nni9
IDkq2AJQuhiuFJP3rvH2jvmqzGdk9yB+pqL49g1DtHN5N6KAXHTetvOttfxeXu2P/7+AyTjp8xoM
7eh1cKWb1iuvCQrl0j0aHVo3CWa/dv9RtV86l2OZt0IGVCYDfOUibbcJn2bHPLRBGWjQbEBpKoje
UgxrYNxFdDhWOUbZZtBRScAbP2JbQXLjCOiD6eWfjXAtNzonLqG+/TVS+OUubDdothQ5GorwlhZD
MMQ3Uvq8vX28v8+gxtAnpUb6QsM4DfiWA8KTIFhL9146BtsNakFEjaClFXFpu0uE+6g9kcrRoLoW
ksgR4lezQfYy47WF/Cb0Pu8bXfelP4alNIUS8vS0lQFtG3fhYwKaZAzD7aLW2d7DD6GirUNicAPE
+aqYq/SLwkFsgB4Gcl3dSjade57uFie5NRz9B026UYUo8OA/mJ5+JfH6RjjoxbaRzuUI7SNaBKtT
zClVo11ZljfJf2qGQRTICullpOKzWrOekultFL6jiZizofSl3NpQGtBenJ4sScY8ZQDidB/t+iuk
9xAqJI72TYUWZgGlNAkZbtEuflZ/ae587Hmo+cEx8vUHUAFaSrkJXszPP8BQC3mUDXxyzI0NdlQ3
vlE1R3KHB/O2RmlE8dDIasu70ENVBimn+mXcTW/bm0D3cesnMM+sXAqVZcr4CXUIVmplt8xe0x2N
LLSFkhO5rIPAebXMZZEhhxxNE+6oXHha96Rmr9tL+c3n4tkAc55ZpkbLMgDFpJt/VE2rd9XWgsUj
bsFvY6KHs7VzzItQK3Ufzx8zxZDZNQ/47MZFVK5owq664oXRnL1jA8w5sroQAIiPkO4+NE6yxCnV
rv99wzCAZfhnMNdN7BJLkCsN/TryVQecbAmvbXsdN84WmMPRW5loRppobiJ/a0uMPWW6Pec8RF5/
Mc9WmEMRurQmc458Yzz6neAn6nXdXCkDJwjmrMVkWg9quZ10iHRSac3bVDtCrlNOOSbWmphxoL9W
YlLwugAnwVwUMmlYCf2KUX9SBmqqbmih3XHyOmdqUPJrHPEonJAz4zw19Cy+uvbZNoNLOumMWpnQ
9dK3JwkyTVFlkzCxNfVRX64iS+aY+01Yd7bHgFCupJlgpCG87645yZ60S66Gl+aYGshtptc03268
DW/p1RxYj9uYwTtJBpO6YbC0xVIwyWU5BVXGTtxs+NdscR/B+Hl59EdcHKUWEWlMa1wuUh5D66cB
sSeVM8LOub8mvReXJgoz0zIBT1lu7dQxGMX77X36zVN1XgMDEFZuSYJZokGVVie6B9r5Uo+2OtrN
sX6KXfWDAoC4+RN0093QG0Zb0RyeWN76Y3X+EQyGIKtvhQqdL9HEztPbd6sZD2J4MKABTr5zFkzv
19YdYJCkW+REmEqa+97pWHLmRZ7pai8kiJ4Mb3LGE1J3V+D9dal2ZRoI/rZ9jmNaDMT0KQpPi4V3
ORRBLld8L433AQnDbSNr/X6XIGMxIJNETRkXNRZZex8FTrxhsU97GKBCaKBtHIINfvRXfOA9Z+sH
CX4sGcoeEoSrP7urpErpnNQIIq242onzghehOJKicJI4fl2yjLPO9dtxNsdcwCbtMsOieeQWNMfV
iwqRF85GyqvecrbA3D+zHbqJVNQC+rd1hzaBhD5oZzx4iWP82LbGWw5zF+M5ldVkwGVPhAet+x6a
j3/295lrVjYGJMco2cdSPZrW3yO52/77v2kZOO8Wc7dGkCpYWgEDtG9YBX9+coieqtRRb2g/UONY
b3GQnwTOstbjQ0mS0Q4sGqBlY9zAwrSH1FhoQtIeBjdBCy90lpRv0Ck6pIfU6Xlk6KuxyIU5xifK
bjLSrEGpvc7VvxQTdANieN92uj3p4n57R1c94sIU4xFipeeD3CE70VbfzXBfJLw67iocXRhgXELq
9SgRezABWNXdouX23EMFjTfKwj0gxi90SdLTkXZbdP7iyx40sbz0pUFuWt7lAa+6xDketrrfoj9w
KEeoC2RLb+fp46gcrTy2p4k3Y7TWtAW1ll9+x1YQWsyjmvoCS81rsR8DSLUE4WM627MvefFBJzbv
tV6N3y4MUrS6iAbSkaZC5hxJWimBzlERObPWeCGVdq57R7ImT0it1z9yQbZVPa60cI5i+gVBZr8V
l9sJ7Bf/CWYvFkbvwcXCrBz062MJB6GN+NJpQV9fZ9N2bPT7Hnj1LM6lYnvSSTYX1RAjNhTLB0E4
zctf2zvGuVMagw8a5ATmXquQPNINmyyDQzIN2r88zSveMhhsyARz0PQWaaNJLN1IyI6lJHHgZ73I
c3EuDDyUFVG1KsW5GL1N60rQ33uzrmuXPA7gxDXA6MUbSOFtHgMVZigVKWpmqquLmgdBOLeISVBM
hr99RusZvvPK2DJ+lBlqJs0RBhO+j960Tw4FhnBHV3vmk5TxcIIt5C+aki0hhb/5DvDnIJjAkIn6
OAIm1F0R8EZVOY7B1vKFOYnVroJjWM2rOYGhI3/c3jyeAeazbhZzQ7AIsqMlPhaqJ0N92P779Iy/
hOgXZ0PtX6CBOJbE6sYYWWstRRsl5v59Uj4Z87couk+lvWzyZjk5Tvel2XxOwkbpEeUNRucUXbgD
rQpY4xNOMoZnhgGGIa70STdQSDeIMybPSe/NOicEWw3AL7aOAQWI5s4GWUDGaKX3nQI+/6uifpCr
N6UnnBvEOyQGGmRtKBdNQ8eI3JwgdqqS93DyU9lvphutu9fCH9s+wfM5BhcQ2o+xPuKIrBYE/Yc8
5vgc5++zkj2JKExoNaUb17hd9trk73/0+1m9HtKWkhlTjrN5/N6Mz73Fmf6hvvP1zphQyZM11VTZ
tBI468V5UpHaMbUKE88QRYUCg2V6mBPgPNbrXny2xAQhQtkv+aLXSJJBzTddYlvS0LbDO4/1T1jp
bIYBGfQQQgBIB2gmz2gCOdIW5NQdjjrKMItXeOKxARcdn2FvPcQ6m2WwxyqrJifajNIcFautSh9a
KoeyShxdGe/TMHSUAXyj277xmwfibJRu+QXgydAFbRMZhxcOboVIsgzGzpUWm/Kbmv7wFDq1wbHJ
O0UGi5rEGEuLjj4K0o+ofq6KyYUOwfa6eHvJgFE4y0qsq8hCWJniEL3zjVbzlgo8biPx9CoKBsMc
OOtav8fnrWRgSSdSsoQp3nV0UEAkuPUy0wi2l/Wbz5mzDQaLUqjr9GRG+bbL/PAn7Q6NDuKbKPqz
vzzzmfB+E4X9ssfmjEoFGuDIjkFo96/Zi506SJ4wHoK5F3ILenAnD8rd9go/lNA20ITNHwkS2Ofa
aFRdCRLZTj9LvS3HWmzHrenMigxh9uo5kiC/nqlv1gxm0H4sPMlEjaRGhJPq16MChcNC9A0ZMtbI
Rdk1nr0xT35aSnKnEcGP8/KmWuTraFAeOvO71MSlbcjzg2KSoCv072pc57ahZ44IxeV8kR61MUIF
2Hi3tNJpjfIkRdNdUze+Ik/7ui9uF9Gwzab5kSjJ1ZxaxzCMIEwuNkFjpvt2KjzLKv1Qjlvkgotr
fRgdRYtj22prvwuBJCDfJdCvHlI1dkxD+ZYKitMXxj7ROmcelG/TklxrY+JBcPqgzguH24TjthYD
qmMStY0qYthoml7KTnTAW+psnynnwlsMnprDNLRFhsJrjsY9CIvL+eBok7tt5KMev+U4DHwKRjZB
URuwol9pN5iscGUnPyHdv8/uoHAY6A8IELz+bYCkqOqLO/1aeON9QXBeQosB07Yz2wWNVEhCNadO
021NQ75BviuNx+21rvejnV8oi4HQUVsUtZ0QploSprjDv6Fx7wlO/IJhO0cv0c2auRiA44z3rQd4
ZyxgMFUx1AEattjgrr6ryGNOOvT/vM4kyKFvtL1ADnxbDJQOVaZUpGw0t9KaxwKMOloWHyJZ9ScF
AlCGYs8ZrxFodXWypEGgUTahksQgqzItemNgJt8V1FMOlnT9RSwgkXRvhibHU9ff3LMpNk1EOiVN
0IuAjcRIvIqJOzoDVOwgZ+iX/rhT/0vsf2GOzciT4n9TIIV0Eip83f49SRzX4C6JARG5tHQ5npEH
1SHJI9jKLtwTJwNbInKvAf87cxVRLpbEIEqldFOYQ0kXOu/diy6Xp2wyvSRdeH5IMeMLplzYYTBF
M+PG0psBBGq1dBRpiF5nnDIbbykMZqigLUxCOKUri9/K7F0m34r5dfs28UwwaKGaQhTV6CUFm/zj
gLGBuCmdseCRLPGsMPCg93GjKSmaSE1IQnSkftZlcK4mqb+9mPX0ycWZMNgQjfI0jSmygvOBcvBG
3mD3fnEt2pnLI6/gLYnBBCkNxzKiT0pU+2ns540j6f+lg+W8GjYZJE6gTggHBKoL0R4tefSzvg22
d2z1Vbowwdx/qa2MzIBUjZuZs9saKrSShVNspAdJEh62TfFwgE0ANYYh1DPU51wxMG6SXQ4G3D61
QWlX7guvCLJ3bklkPSS+WB6DBZBoqKY2xt3s0H9e+dNusdxoX+5zb95pP3Qejer6bqKYpFJVuC/S
JFZmdGNIucTM+loBCVt5jEBlzFWDXkeesxnGy4eiVHGHwNZHJ3Dk58Itg8FWWlu7g/ghVjYatrXj
HB4F6a9od7bJuHuhtuIkLuinab1mLy62tDMxPuXnSE5SFv6q42gVrz+5v+yxvahaDzU1UUILp7x4
RvuzyX82eAHTB6HkZCh+4yNnS8wVaDAJYc5trv3vxc08PbU1lNxVH8VoX+Z14fEWxryGad8qqSLT
kHqoXbUCG3ife0I72dn4Gi8hJ4BfR6nz4tgLkJGuTCQcWyXWTqsI3tDLzqIke4570OPfcI+PZtKL
VEESL7KSJ5nmpkV5Q7TKbYXal2p5PzVREkSJ4U9m5VZoe6nG8UoYe+h5Tr6svkey8TbWkluG/f2i
Wa6lqL4gdbzp09+csqlYEOmDTBYrLpYWDVlyAhUpYWcGy57yKYm34k19osQJlcCJUde3/WyNeVUN
s4mrvEQWslH/grRo2ka2mD1y9nwdbc5GmEe1lYYuXHQ8D/OB0hUI18o1uYpDdGyl1wVgwHQU5Knv
B16vLHcvGfyprW4A7ypSbfH+n+rLP3NyoPxz+YPK6/flvEoGeKa+UFIZH/RuJdWOogivYajcqb3o
6bP5rOe8HMP6pyLk5/7nKGxWo21aqennjwBcdGQH4OqEo5M5SWmnzxnILyZndmmPGApNew16KPK3
/jjzUILjQGymI5pCDOXniC5C+S0efmA2pBretv2HntLXK3teKANEIonSdslTDQOIk6tpxokI1jGP
xsOsV065oCM30e63TfJWxaKRbsh92mNVmXk9katW/inz6KDW38bzqpioXJIFq0d/AqJxsHUJpzTm
PYS8NdD/v0C6dknFaCiwhil3JF9CIdDuOrs6GpB2oLSXyc30NB51b3vnOHed/ahPtUm2ChPNzFYX
tOX3zHjKRHeyfv4HKwo+KHQkxyXrS1Fdh5rp0AIkzfa+zXNb0zEE1d8qwn8KlC4MMaeUg6F/EmVc
skn6e1Rqu8bYxBTvVGhnbK9o9bQuDDGnVamtuZB4QsZQj52ImI7ZNvaEmHPbzOrxXJhh8B571hFT
0KBcET+pNRj6TfCRGOjvlJ+2DfHWw2C+IggAKNrbMYR34nCs4r3+n2p1F2th0F1WzWkMKcEKBHCc
eb6byytrFuwxf5xk3icBxZgvGHRhiwF35JOsKpVgazzQDhwJfHfLdbanEWXk8qB9/d06W2O/p+ZK
IVZGpVtaL4KSLtUOmhwMJ0NJl/9ucVyCra6PqlgNVYsAdgqfarLYZnzd5J6ele62R6xGXheLolt8
gUeVGQokJPjmgDzwTtlB1AO6N5DX4eAex/HY2fg5MdNFXxDRYLovHX6UelB2t9sr4e0YAwqtNQ0K
lHWAPuVDC6aiWhtOszzbYq9zPi64nsDAQp6GcSR3CJ3yk3kg3rKLTv+QFv//eAL93RtOzvK4TXNV
dASkIy5JXgV1sMeJxxjKOxwGFdQ5bNUIoreuOH9L26PU3S+8UW6eCQYVmnheTJKjuNQUNybp7QGR
PC/fwXMABg0koY2KfqHIkx2U6rDEEqaK913EKzJy7LBF9bRbtDEWYSfMr+vE8PBlEqW6Yykv2w69
GrqeryZbXEdqrTf7yAQXd/Q4qYFBAjW7I81r1v/cNrSeWrmwxIDA1CaRoI8Yk1aD7L7wp2Pz0leY
RaLgFt1kov3fqgwXFplQDqit50n4QXpPu9WXnQWNcAhFeqNLvz1SJ97zagy8Y2PwIQX9phpTIcch
81XN7Q2A9hKE039q375YGgMOI9o0VaT7MY5S/9Uq94Lp/eFp0YVeQLZYQLVIVRDMFadub7xPx77D
V0V0S9sztTdUMHgNcxwEYsetWrGWl3FGimMA3uXEViceawUPUQ0GH+oJrSpNibCYDjdm6MgDma9r
OeYDTaPgpLa3kLcgBimMpmmjUEISResOQvqqWc/bf5+3HHbkqoI6WB7TvhU6DmX4uT+PmFAgezpq
q0Z2zXldOeth22TqMJVLjKsB+VLVSVACRclie0U8CyxChGkKrQiUH0PhNlOR4eIVEji302QAwWq6
MIqoIKmW+2L6Gs/HPLEcK+UECbx10P+/uDsR2P90IiCsAtWFI1g4i3JWnrb3il7wjQebzRWRUSR5
bWEpOfHHgthdfiuT/bYNztvATlC1RtpNQogrKRLNk7XYLUYIoIyRdJ8JfWKPIr4e/swiEyTomSJG
2oS6aZSNhW0s6nclS09Trl03PUjGTYlTvOKdFIMI+qTKaNPFLhrtLg+PCrd9n3rU1jExINBkulB0
HQygbhmIdJ7ZTa4Mr3Vr5PetW96I1G8wwdTBuWuhg95k7Ik5enhiEUHj/wbi7eSAflm01SseunM5
/rG+e7+MsWko8DZ10Ug5QUtwkAz1tTz+N4g7W2Dy3kRoe2Eh2L4RA8WLm3nkiqa9630XRD5v+mH9
Sp2NMfCTKXlniFQ8T6jAm3kIj216t+3e1J2+esPZAoM/UaZ2U9aiykzUYackALopDRo9fJ8j6dGK
iafJGueMvi7KxHAPaH9k08L0/kcnxgUW9VZRJkooY5wNn/y6rNmLchBLnfPWfV3YZytMtNAmFmgP
LMpolAtHUg3Xk2Haw6Du47E6xSTeQZh54mDFV+/7bJPBitLQEnQ6LzQ/g++vcG/yZr54W8eAwxJZ
Yx3JaFIZlaBcRK9WnnQlcbddgl7Izy7xeRXMhc1JRvAdido21Z9tr5JAC2h3T/vvGxw+2WFrVVDG
HmqV6tsvkk2J4yIUcxxkzxpbQvxdOfzkAmf7WAIVvBvj3ORga1+EDnzg15p2tAbOR/Lq7oGTwjRN
XbNUlo1xzmejayUFIVB9O7dHUoJIc7ANZbDT5K7Qjmr7sn1cXyMIbOOFQcYnMFAcRnqFsgK+zlrw
dfd+Y6GpsNNKOys6zuskf32AP1tjnAPVAxDIKQkyg8Kya2J916KLLp/A7o/2M3Ms7WiUXClJOkfv
LU/sZcueKsFpBsPp5tpeMvWvVGrdyBzdoQfRVyruYqncTyS9XrL+vlR7RzOTux7qEWYGtg9Z5nQH
rPrAebvYbFasZ71h1iABIxZ4O6L2sOj9vrYSb/tUVp69TxvFJrKSuAiRrUVSOJLFfaaCR7UkQTpV
77Igv8t97XTd8wzqOEmPrke18tSEzBw4Wl+qJiP3qODplZmzMnN1SJoUGnhk+J4Jk91Xj0hF/ZkR
VgNP1wEtQ4cXN4zuJutYQs+Pp7n48SJ8QSQwMf5vIazwXZhotS7r+IQ1n7BhlGMSqln/QMXsUlon
PlSsdKzT8zvbZJ5efZ6LAt0qMqikomczkL0EFW632g27xOkhTdccMncI+PNs69f5bJd9kC10lmgd
0NdKTsm0t0A9ZuoBkZ62/XP1qbpYHv3/i0d4AGGybiX/R9p1LcmNA8kvYgQtSL7Sdvd4L+mFIbOi
955ff4nZu50WtsW63X0ZKaIjuhpAIVEoVGWq8I1OCxMwnspNRgE8D4X2lo3757mNRepQXI3TCuXv
AXNT30QT5XHwx2N2IsW/CGcX5e8MVpmqXTDVU+ar1b4e1Wt1I6DjN3v6Y22E871geW+tCiaNDwhV
hkHkabedD4oPxH7q4/4KkdYEYI/UxkJ2Erd19mX0UXN7sv31bvSgIQAuA4pMn5o+ASv0SGaZxEBd
k2naKVHGAZUxzbPdkzy4nBJhxylEIbyqquQWdypceCHLnBqp26UQNTGG3jXX6Uqq5CPvaU/M/CaS
h8P+lBKDFBn9k9jux21DwrdUY1fXFKfKvxf/Qq3wF+QQdfCGXjNrSHYgaAdtwhAN15lMPStcqNj7
1YaAEiPeARV70lEUdtq8BD2pwMPUNcM20N8S4swnoEIXoKIZU0kBvyIvUv7UZXdr9rK/Khc6In4d
DF+2M5zo02o0VdQnePqXoXaiL/mt7irOcpg/FwrE3wrcE//VHeQD/nThdqDWqzTlOs+ExWAJSYY/
UvZTLoC1+0Ojpk4AjLmV0PmUA8yXcXWTyTx0lRbumyDOC11AiT4Fe+i2aAj/JuauEFhfMygr/tEY
RAbpcuD3F/aJxdy6bmh4/EGubS3Qxg0SHsR9yfgCkUXbJpCP2KZiMfewKKqxtKBkYFtomiBWUR6T
f65I9IvPid3+yRpZnTICChbU8BatUwDw4mOeBZt03F8gajRCIJHKBvJ7Op6A4nV08jxsyj/WmDiZ
LvuZBbp8S9GYIraDtKldzoZkI/ce3zRTUJVEPdxvIrAPAwIGKL1mLHGMR0bjzvDyV4bXvyRgR/OB
5z5qvDw3IZV6vfA6w5fow6YAC5Jt92neYfNMUC2cQ84zYfqFE92BORFt1qREyuVw5cOegAlghtjk
qQGmchk/M6ieSpfTFuC0uKPg5zdn+4ctARjkUUrWYUVo1KiVuzZWWJXG7Vi+qfp20PPGM5r4iPjM
QXrYt408WJO5JRIklM8IwJHbnW3hRMTSDYehCaeRuAhfIKP6df2EkMJmTdWX8//OZ3zQ0eqW3HUV
qDB1kKQlgTxDs3Bx+WUflbAPquKnuUsdXr85XP5vplWZxyNnhwuzixpk+GgBtQ/soagdCwXNdVh8
K36CbHTzMyf1KJuXd/yHSSFFWJhaynRVUT1jDI3tsUALG9UWRZkQQCXuIPYca4h2QQ35Bc2mQZ42
Xt2mM3GAcSf4e7T2MRQhzmh1LWuzAacL1It9Rftpzajoa8Aalnq9eltLVMEpNS4BZ+SEsVjKMHWm
dciy1dWjwVHIbnfKCv/8zCfkecxK3M9xt0Nwln+SdbfOibwqZUIAk8i22202cVVAmfKafh/Gxzah
Fufi0a+qss1MCzxJYnHJhDpvzcgz8DnbL4P8ggrhqnNj1ETvH2AXgeLMjLAmdqw1MzORRtCV2DO0
+V5NE+KMvLxLz2wIK4JCcrtY0KLmzQ9cCq4JWrcMrefBAf0kaDxofeOL63NmUFwftEwzVuJAG6ur
Ybxn6+2cEgBImRAwfpDrWprNEfw+LNDm3pnMKyklu805iv5th54NRIBxPB4OmpYjN6KH/VfVb8Pu
yro2H9nz5P7ZY9A94Lbo1of1gXqduBgSnpkWAL6JWaVpOtqGDOurjIq33nYyrN+KNuDXfRckplIs
PYF2elR3MjasvvpsfI41p0uJbAVlQgBttTf0qu5jw0PlI7i/Sqearysm+fsDuUCqhkPxY85MAbht
U51WhctqJ9fjz+wzGhVdSBRfd53zffT6axY0Yf22EbE7aVWA8VSLu2hWcdbjGmI+yyHvct8Ozdv6
Awxh6nPn90eUDlbOv8thnA1XwI4Fd8dV5eQvZnRsrGO6PhrJ42CEJq5aXZs5S/u0VfdS/KQuGxHf
vGfzd3aGyVf8DOXVCk1TTQLygN7XgvSK00arP9TP0hdLwm258ScQT1RfJM+CJE4PweRYIRb7nSBx
7xcIIJPFtsVUnglItzrM4/lhGJmbyM0BcoNOqm23cZwey6UM5zkJlqF+65P1tVtA3tB319Km+904
ZG6nSW951n+euALNmEROoqxHhn+zqD21fR1WVhYoZvtWTKkHapir0RxCvTEO6faHNjSeOksuCgB8
fVP9bZhLp00/ySxFzbVeP04DhBnRUbhAwEFO01eDzXeD3Hizbj8ls3XVLs2nts/8UdcYnten2I0G
7aTqijsu/QHHnGur8k/UvaaBZBWPZqx9y2zZX5vE0eQ6WLrhoVUpwUtqrwrIirI9ozMmcCIlcahs
39v6sxH93N+oBLaJhTl630OVR0cgwprX3MJC8PE8sz6MQfC/b4oajQCjU5tNcYtrvJeDRNTYrkEb
iVeUf9yx/AvuiJU5c6utc8vJkKEN5Zr1duir0RusjHD5yxfFjw0vluR0yTxGrMNgrBuus1rcmY/l
DSJ9UK44yWG5yb3sj5ESdiFm0BJANY3zYuwj0Izl20thf65Z4pRgQ/5PyyRW6kRbXIP9hCda5O+j
NR9zdXOREwn+mxUBMFdb0ZeGX1eSOLlaozVxMtyAK0beQKk545+foeMgRZLcc2o23jGveCma6a7Y
/RhYaNg5dGHhotxW0pzt8/74iHBFLOCx0yGrJgn1BvIJPGDQulJC1J2c/nkdyK/uLiBElhQJ5CZR
qypNi5cPaph2A7GjLvBh/2pDiLzkuUqGjr84DN7koQX4fytC+ndeWes6PWo/26ByTZAsH/cnkYjI
xZKapt4GVnQ6aI2YXzVPCgV+hG+IVTRx1ay5xm+XU1mDfqpyNfR1moQnEIMQe7XsvI9iy5Tx0DXf
J9tdpr/tTxI1CAEUjCQrSmXCtSWW7xZIZrEfjCqeoUwIYZXJJhRTjbhEtEPntqN+kqoklGOKoogy
I2DCYlWyvAzA7oiBp0uPrtJJv26j2NufMB6N7EQrItWKzMauXeMBJtRTgVvkpqA9S5sdO6dKki+n
9j5OCbEvq1Nlq1w4CcTszv7m4SEmcdJwcu0QbB1XeUDJf1MzKMBBPnZyqvPu4RL6pstpBfEPdX+g
Zk9Ag9qc2Dy1/OBDP36zXrUmilmUm2H8j9uGA+wZbpvlkLOZVwzH8xyASCFoq87fdwT+Fb93BCam
zNRxmg115pw7JyPoQ94bw1Ou1KLsAwCThRvXBjmaGcV0urdId5L13OVUfwdx7fmbcouRL3ZkVO/1
/e/CP1+sz+nNcjBfBl/2xrvGte8LN9GJfUQkM/Bo+usSxZ0xamWOJYpeIJFa3o5h7YJZ66sFvqTC
n6+g4Ues2OVqhb82FJMFiECWc1h03lfAmc1Lvw7N28lFB/lJeYw805UD8BcFpeKWFD3p/s4Cjeuv
Y82mFX3yEzrrljbzO7B65bkRDrVMzOn+7mIy//zM65VxUiRTRe2/VMEdqxglLYqzmomvo0Nk3/up
EQlYMZV6VZo9evK5LGyv/GGyYOrIZ3B++uztMQEuyklGQ+wCREKJ5yd9zl6gVumqICM0Cy1Qmk9d
Wjyj1/hq4QINSe6bavmfgISJAoxVVPfquKEQSgW9QfYcV5/255FYMlEMZ7HWWWojECerOR4MS/6u
IUGIQqte0sb4tm+Lr8nObL4/l5+5xwT2GimH53nTcBr6+2a+z5K7dbrFEIlbwOWXm4+d9v75maly
zbs+67Bw1s07fR+yCgNKgtA05Od31L4mIPL9HD03Vk6lsqL+3KuVzLW0PsyYSeSGqKkTkCMBFWEj
8V7SKH3TGi+XEseKcEJeRcP8ny66aJb+dRMPa14PMTc1Stea5A6d6gwZlRAltu/7mXA2Zf1UqqBR
x3Nr1JbXpWy4URd9XqaCQAkihGHviHxmJ22qrIs0HJJTMKEOvPKKHAKmKeQ4NDf+tL5RMT/peAJi
DHW52DNvr+AQX3npg+Q3h+Qrzxja3kCdndQ0CmGG3ubruiKb4/XMcqJOdlh8NdQv+9uWcG+xAhhS
ItYiLwhqMwspqrHy1YLq86UOY7HmFwwNUzN2vPUbr8jTPSfrriWnwMMC5FhRiFa4TCb8nEiCQDbu
V0e3+qZgPSctjFenOfLjWHtUP3PlMfVp9FjA3swjuWLvs7UDgqK6Ik7FjkuxohH4xvyk+toV8q2n
QnZsvzrMAWffSPzxIKNJfH7r30yiBIG73551AUe0pW4bNQYurspzlIdxfGyV1mnGx3hJHbskrL0z
4+yZE7BEruTIZjy0Y53xsMzla2Fv/tKYN+MqVW6sSMcskh7rZXJNE1MQJ77a9XdVkV41WfKiGpGD
Fh5X6gZwXUu+DTUmFq/XqAAIklwbwhGF4k6f6XGw7/FEaC3qMqq5pA3xhE2sh7yijx2VE0Nt/T9v
jDtPTbD3Ku4zcDK6JG4aVKd7U1wG1tYHrNmIkVB4pAp4JG2KFsc5Qs4/0x+9W79AYhL9mG1QhOrj
/rwRcCSWMteGDLYjG/GfNpzwJA05Szdfvu/bINBIrGTOUQOpmzNsxA3i5B+FSr3XXj5qLZuBcdZQ
VJt/frYqZczW2YiRzpula5uF3fyj2u7y6kaLDvsj+U1q6sOSsDaKkoybKSOBw/swh3u0Ng/OexLW
fOAS4hEq6pJwcJGz/0HlYqlBigeHtBUm7gNoqs+eFnCCSSVzF1V3suJV/edEj9zN/2+Y0Mj6dUJ7
mWmTXAJzOlANswejOK1Ulu+y432YEC6ptj1ntZyBCSVOnioZFSNT7axUHml/zjRRYVRa7HLc+gZb
yfzRJA1Svp4Vv/a4N6pJuO8avzklPgYkXE4jqZCQE4U4c3ZEqGd+58JOsQ+yVFCmxhBnRknJFSho
AxZ0kE0zvX3zvwmbPswLx8QyLTq4bfEoPp5GPz0ohxJ1q2PwXlEPe5RGIrV8wjGhDPUsZxFOf6nD
a1qDu3duQ2+9JGb1MnR8jEq4nkr1ViEpi52d1vfzGvaMgD/q+7kDnSGHMq2bWnQmaCTYUWNXA1mq
z1f978fpxwAEwJDbSGN2jueuCZpOilcE5uN6PweRM4BsNvK15303oJZFAAk0YbXmWiCjWRZPkGhF
cBkuFFEX5WriBTSXLb1jMSaN8z2Wj6BadxPPuuYVZ9lVE1JVX5fvu39NoXgHrfqubJWY55vZp7a+
VifwQD3n08/9maOsCKGlzNYE3V5A9m16GxSn72dvzR5NCMPs2yE8Trx5pmaVr2WBd5oW+tHQ2kRb
KGGB8IH3wP3Mp1NUFUGMD8uTTSc7e4j6w0LlSi+XyX8cEOKNc26tfhlAOep1eKLhhfLxqbiSA872
SVGN/SbZ+LH+AgaYcp7keQ1kmwJ2SlyINB+mq+0qR1qb6+UtL/K3IqSe8S7Hkx9GBWBYLUOG2AMv
7OhNp0m9ZrlOkGWZo9tpezTtDLo3NnG7oTxDgIp8UMBFZ+DxSUv8YritagLryH0rgIMNWv8YInOI
IEKOReiwDrXb+Fg5PHSJPUqGjbIn3kITiY2sUTYeLK3gDi9Pk+xMDtePit0+capQJ14OCc8Xr6SK
3XWDBMoKr5g/MZb46/qq1Ku3v4H5yu8gungHHXOUnYNaG2wpMvpqm2vVhN6sF1ePEiUMQjiEeO9M
StShGAuerPNhPHbpGLT5SJyvv7ls/OXn79fBM7BgeWyhbxstAbUPnSWQFnAs3x7/JBGwiPWhBiQE
DW07FNEoYyevW/xYLY3XVvrz/uqQAxLQorDjfMusmSfsZ1/1s0AH6SiqzbmPm/ckDzHlDQJO2FWi
ZlOGSLn39ROgvPOqI/hZntR7+4ZBvzk98j6bOKC0gMlxCmiBtrzeYjEuVVOgBSjYCbrMbcAfx/mO
pGNKpXuorSVgRyF3gy1bSDpr+jd0KV839U8UhjwRi0dYEW+KBWRXm4kPasGgmqBEzaVxY3nykat+
g5b4qNyrVGU0gfRiD2wa1VmR6SBo4Bzt2mE4jEF/VA/Uoxw1NCG+sCOzreseB8pc37IlbNgVI8vi
9pFJE28g/ZbXUYy9vJlfdfUkx9/RrJmq/v4iUQPhm/wMMSw9maUCtw1vG09JelcPB2UkGuMoE/zz
MxN9Mw1pPGJTlRkUOyR0qWkIZVKK05uKYsTW1jWCTMdsocR3Pcku2iggxDscpJvkgKYb6vDl67tz
bGgCUEiK1ERFjvXvDaQumyDzcjc38LzxZ9MNRYhGhLOaAA+1oUlr0fCsYRGB6/lo1ycbJ/FAzSFl
R8CFRDFyQ5aRrFoj/b7S8z9aJT8ijvaTVn3bdzzi9BAbXNXYRB0xJ4iJzafeWpxOSgjXJqBAbGO1
Vi1RdBUgp4d41g7zUHtfHQoKVMK/xUZWvU5VIyuwhYoCeqRx/qA246sCJSmnybejGmvHUk2fallr
oMK0vFU1JJoSaDYvk6et030RZbrTyNtrNygHHWCSb9XjEk9HNm6BVmdHs1Zehg3v0yV73V8DaoYE
iDHzvG9KA26lh0bA2T25/8oH6nnu/Qq5s1vE1likQLNKVkFhMiTflEhy6vy4tp9W+3VDMYO63KXG
9ZRS+pZUwCoqZBubvChlCXb6KYgPCIVeJmf9YYScRnl9k65VAuaom43YLFvqWF2jgb9lRyNADswO
4lMEDQN+keoDGSmjFFU7JO8ssWd1AYoW9P/VUY33jOyoIkmF7jFu99r4whzLqfzMj71oc3qq1ZFA
QLGhtqy3wlpjvLlOQzhIXqG+ASbWEk0B+SlTXloFr5aWN1rPFsgv992WGrGAUlNiVp3Vc7dViitJ
Ng+5ZD4MNaiymfJ53xSBUmKP7WxCGDWbQE9SDW/WeIolop2CCvzEBtt6knDMr9gaCzRE5D8WPEPF
yL3wRgMIKVNZZ2pPGELcEkHcIx5zvFdmo5vc80OSq9iYuaOFq5egpIza+9QEChCTT+Y6yHgr8tTm
qrTvponYdQT4GkL8oowJJO4kXkQ0W+HAKuZsqXaMpFZx/psnCFEMCr3atJ9xE5n6Y1+/lNF/9DTu
9GdRUqr0rK35RXRW+1NuFn5Uy8QQLs6Vpup4nwH1NRMVf1UIGE8gsEDGQMINvky9dJ1eBts67s/U
ZSc7syMMZVGkydy4evrgrT/BInWY8JCMoCWEJJcLNCLg4DLwntkTENAwU2stCtyseUdydV94ee4s
35o36z4HB011G6Ovw7U/F1ShxkUcOrMrRGWsXKo+BnmbxwbNYdA6zwfD0etDXVO9hZcL185MCZAn
N7KmbhuSPWrYfpX93E+/2LfptYmXRDmI3cIvHjitHnXF51/7t4P7w6zYUNaaSTxkGswmx+HYh9Yx
B0cpz3Tve8z7rWzPjvB81OdylqgNCl1jsGEatukpaw2h0QJs+pJUOlHDns3CfIVe8Uu85AfVHK6h
X3GoUXe91nPhtI3lSpbmaKrsVv3o92r+FFXZ6FiVyRB16b7e6nc6UnF6XLoTkz6XLW4GefpzTIyr
SiquixJcZ/ujIrab2MNmxVoSpRLnClSZN3XJrTmMvp5v4X8zIyDs1NtSY4DDw1uHES0rlZtUw3cl
rb79NzMC0NoQnTGiFk9EFZrjtK67Q/Whm+Q9UWd1+UA8czkBZ2d760upxqYaPNlFXa0LAWQnvrbD
CWp+VPBE+beAVCkCtqoYwdbRRF8Zqk6rg6lcbfonTXnJcCKi8mp/Eil7AlLZjW7VWY3Srj+vJGAU
8BN0kVCHLv+ave0kAJOK3IQ1K+gZWOw7DR1rVn9K8FjffM9qosCE8nEBl/p+nCqjRDxR9Kd0PvZD
qKbB/pxRx4nYk4Xmei3peWN19IWdqqCvoa0UHYpbAy0xbbAeyOwY5YNid9ZWTKre21gmw5l9yeHv
IZDoAYFHjRC+JUJAYrHEriwbEu+TluHaUK3o5l71k75JnQupgmOjdc/xCkbt/QmlDAqAUWiFNLM4
MdChhQLvtnQKOIYZsPilj6i148C944mWgBrW1NaWmQI11JBL5JVhdOBhQIJLCcWwR5zGIq+ygYyc
LpkwBfKXO2OLD0b3E22a/toPxIoRu1hszpIWK1LLFhBVFj3kXn7oYK5YEbnrR1s/pSCNVqbn/SXT
VGIeBeDIk3YtbNSH4JE2Cqcj2jN8/dhUDrvvXyIvS5zuDe3st8otUv0IsrrWsRtnu1cPFfoRkMW+
Kdwqd1YHba37v4zcKwLWxMVaJaOBVwCeoddd1DeBew3ExbxHJclJAjZqlQXAmaeeqVWEud+Wt74/
qfEhqW+nKCaGReCa2NpVJ/M8ZSMqFZL0JRlu2uRlKImTjrv+ztYQG7sMiU1LJuEWq1hH03ze9Kf9
lSFmSlTXXufG2NIRuDKqx46NTjk/GTkaAQZv3w41DgFOomwwtJi3KibDYdK/GNk/V0xA+dJHRGDz
H3B2MyoVW1/bEb6fo+S/Os3zj/0BUAeM2NEFGVS9bDrcizTFYSGv9CkqJ3tbTnIge/3T/6O8h4Bg
sbGLxVq1DSBRQhwQnYqgfKkGJwmiZxSC2T1qbjc3dmuvuamrY974xHAv+7Zh6TLYiS1ZfFhIp7kd
5Rmn23bX+8U9r7sFu1IUqAHemrwsRMc7/hJGL3vJh1FhEQddUVJZg7fD5DN4x8MpdjZ0THGdZmjN
Q9LDoCjpL8K0rpqKyjRceZkAFb1Zx8ViGDwxNh37G/1YHi1UgVO1BRf32YcZ8Y6kb4vOUpDIell0
syx4CF/gPMMXNf9ETCExHlHwhVlxrfYm3NR4ao4gM3xAvTQklb/WN9m3PrDDDgqJ0eOUObOLSndK
FOMy0J+Nkx9RZ9uQ1WyJthnXmd63QgVlcGbm6s8r9KBQWf85/lfJijNzAqx0eVkMPcIhNHX7hXYH
feK4JnKYF33yzITgkwU6HTO5QcQAXaCjFhsPjVQe9hft4l47M8E/P5u0bLEQ7m/IGsn1z0ju0Xmf
Ou32bd/I5QTImRXuomdWtAHSuawC1KebfUhb9tpZ480WjU5VIO+9PhipCunOLLDaKdSj6qUCAaIB
mpi0XO70tt8cPZ4pbbzf/CgbW94wLcXQhO2ntiMqK0YIGvxFa/uomSA4GD3NPYF5oHJsz/D+Vckc
FGn/16r4rDTKUWSXNtfeKu/6FDR4/VMS/UHM92XH+TAipCuQsI16uUEQYr2Mvu2AhvMq8prM7YPy
yALI7BxTaokvBtJn4xJ237olWV7PWOL5tKCLXjlEnuVxxvniRLGmUqMTdh5kXwdzTnA+WEPuzHOB
JqSVKB2htoUQzjbLotWdBHXQQgFHf5Bzhd5gf5EoE0JcWtVllBklbjmxDFWs62z8SsqbXzzFdabo
FjpJNUV8BFazBGm5BgVKynwfnarIdI36vje/TCOV4rw8mA9LwmD0ZtDBs4IdW/WtM7e3yvZZTb/u
T9jlMOhsOMKGjRUGShoJiAsZp1CH6Baa6Wx3ctl3rmKc0TrGxPyJezXOlG5uW1DyL0mYVpKT2Yur
orgZJDJJRRV6XT6m/9qzYgeuLSWFpL5Xamr1owq+/aTNHeRIXLOkOiQoUwIcN4ksKaADxknZfdUm
tNAoYT//tPC//RUjNqos7CIrtZtulmMcLu1VjmQwGXlTAxHczgZxw7pwdr4yPa7zS4zTRBtf9Oxf
lSN9gJvYY9vbcW1qaGHw0vE6Wb7P9lFv3vbniv/Uv922PkyIVc5aCmI0iDqhd2C0vVSKwi1HXdWo
vJiz9WZABSfd2ppYn9+ETH/5nFjrHNVLrjITC8T5G6D34MRfJic98vZ2yWuJERKL9f5jzoKAUi7s
RC0RzczW6JusONlqeruAAM6WbSLrdzkS/RiXcELUzNSinqdNCzwL8CobI+TtWdRBRM6fEKBlBdOj
ecTTtvwgu2geDWo3fkFziStf0zwLlzH2Y1D887P5U0xQA6QDnLBXTrZxtyaPOZU4opZIAAZdZ3Or
ZkjVl5tfQPlYOdX6/dYa7r6vX27mPHN2ARiWaDQTiHcgPrn5U3xpu0LjaKjeKa7iDyicJKsBqMkT
kWKS+mFQeZ/hgxKkV+kJdJFvxdXSoTy4czq3epFjBzr1+wPl49jb1MKJVY1NZzcLgqJOvq2mPxoz
kJq3UnMkxSAsEeMTi59RvzYrCq/tYBq0W8Y7lr40BREUURGzWPDcSrLWjXbKU2nIdCTO1oP0cHCy
W8hohOjU9GMXjWJHivaQ8EqxBFpjI/LdnCYOcoc50sGoQwV33s1iU6Rd5AAF3JClxNKjApa0u/or
Iowr+3a+N2SX63pqeMRcD4vhFjfUKw9pV8ARgH8VDzNuztV1fJBv4gfmaSf92ZmDd3LDsD/ojwuR
3iMw8r1q7AxOtMXYTCDye+P7dRVERy3sj2UwHva3gELZETFlZa1VcH6o7p2gLPcZrucmuJsld3El
VCtzYUn+8I7UDoEzlOMIMDOP1ToZNZYzh6JudVMOEYKpk6FqhB0izhFbaMGM2RlailBekvJjoaV3
W7wG+9NIIInYOKspfQquRw1iXtttaz8261M6oHQAynhFQZi6XKf6gc5iWfRay1E5Ne+5fP66lPvx
ST7yIjHpSLEhvDdK7yCkWA7d6VO7WgOWiF/Cux9jmD11oPiUnN5NnlKIltnwEgs9/vVRczN/PrQo
rK90VGM6lJAZ4S3vTxxnG2JKl7xApowX0NwsE4istGuW3+nyy/5KXi6VOJteAWQ2Zk5lX3EFBvSz
tY/DnXKlH7cT85aT6fPnkQJCuJE/kJyO6v5ppAkoo+eDuZUWdiKP9jjRHYRbQv4QUmFeqawjcSBp
/POz2Vx1NSnkFgeuKo/HcgRFbKPftgbVxUTsC7GmurCjKpZ4nbOGMoxYPoytDHXkb2b7o2hmj1g5
agIFPFm7KtOLHC8J7KZ/NYI21O/bT6OXHQoQMlC9/wRuiiXVcmTZ07KgiHqJezeufV1S3N7e3MY4
SqghKr/lqUIM8MKaabrNkC6AHptivvPgnq1ZHbWbChoosPxOrhUdJRBjUsJzlAnBLeYWpZAGam29
KvXzbvbK5riB3IFYqAtbGQOxbRX3ZBCSiWjZ1K1tj/w8BW+XeqOelOstUH2oj7+AFLp4VdzkgChM
JrsuLhwE53ZF5FyY3CQZHl+9Orb8fmu/T/1KZEEuOLxmyMy0dRVUvdAm/HVfpZo2R5DxQacgkx1Z
b502t5wc7XTrIe/C/Xm8cCf9xRaf5jN/aDolKdMItrKJvUGAHNKH413Z6yHr6jt5Xd1ByojD59LK
nQ9P2GKJkhVGhoPOY+19Pz2P6o+scbexpzzk4tCQPUGTvmLixBdAuJHjOQbDLW8WjML0qxZMd7Lf
u9s3yW+99TurnRJkeWC5zR1GhdEXUqXgjfiwLeBw1bRLqyyoSeFFNuNL7A+xk70ufu2hVoTKzF26
o/5iTXAY1QIJqA4aC6A+Fzur0ApSuvKdGtSedKT6xC7REvxiTXCZMbLw0tSjKUgPkx+8AT0Pu4MU
O2iLS3mz2GHy+QEHyr5j/S1pHZl677+4P84mV3CgvGRZ0aFgxWOW9Dw38m076FAG6GWnmsB+utnE
Hrm05c8XU7hY6mmqZLLNu6AMvy8fy/LT/h68BJjn3y9cISVVVqt4BWDm9e3Qva3693xOicvj5TFo
jEFyCLpDIoNj0quRYpo4ahL5sYuDLjrsj+FSyAOv+DDAD9YzIIGkdDpbSNR50mHEfmuC6L65i/1K
dqIDd8T8mb8Ngg+mp64A1NCEfa4Ynb2MvLdrW9djF9n+plQPxOg4PYkQw2J0JpxOYYZii++4qZTl
XTzaODYbzbU24yYdzSCGLF5iKcE2pm7bsueuUW/GfMw9wviFmAQKzLKhQTHKxlu56O+KldQF00Dy
iTI6dMn02G+oOt3c1UPbX0gRcVyipPnFnuDvm2JNZVcCOPVwLZwVmJkFKhpRDzpsbj40gLzFByWN
F3vp2/5YL54NZ0MVtkJh57Ne6wyBs1r6ZXprGnelbENWs6NOB+4Vf1vRD0ti4j9voKuu4qh9L9jm
TStg7PPS8Ht0Z6GeT3/cH9d73mTPHD8wzrZHldrIWI46vwRBGGM4KgfbV++sZ159oN81Vzyj2B6h
coDaADNxQD9AeBF3kr0fIOxPUGxHiRphfxYqnjbSr338lK+fDE135IkqMb24I1UI2aKiQgUxtHAe
bWBFLxYo3oCRwh/zb4r0c382Lx94Zwb+dgRFk1WXEl4iXdnli8eTiyDkBLMjXVxxKZWJ/YDByLLF
TNkUAEay2DYOBYYzBc2RsxxIEKvHWbcGejCExUv7jdqCFydQA+sJCphlEDQI3lI2qGjLUI/kDfYx
1W/L9XV/Ai9us7PvF5wBr6uL3g+ATCs/tBC66cavZu6D4NfZt3N56jRdtVRZ0zVLfFVhWbZIdldx
DqH81sZ1KuEUt3cbiF0G0NwWoRQQFi9GXh8WxUeWlCmFNS/IOxdoReud6inxuGPMR6hXE30/l7Io
mgEfR2EBBmiI3X1bI69Wm+Ohn1PEaeAPuR58zsgfuT/2R3XRH84MCf4+lFas4JkXx4+JU6AznJ79
C16kX8YiHDLLmpRaWmHezKF5alLjwc5VAnMvQhDUJy3bNvDn/fH3DAP7lpWZaSNMbUG/Pr2W8bVh
e12F2JiYrt8sDPIchg3uNlUsnpZNO6oVUEFgYZRABcHLAIBlzv/nyeZyOGwoeLTG2WwwUW1TqvMC
8uEy2tmux9foZfDiAx6lvAQC1EnwHfD6ifM5Lic9UA/Jy75fXD6qP4z/rTcQ2i9mOiw88p+88RYE
LLkTeSpagTyUwK5OiQI+21vuG7dw42+EcY4SfztSzowLKNU1VZG13cqNLx5vCIqO1ZXuQPU4GN8a
j7B2cWOfWRMwq42zQlsyA2UaHdrdx9D6vMVOjIfMOojBjkaYu4iQZ9YEzN9sM1nzDBc4O+vuI1N5
bbTpE2Izb9AWYh4pDxL7B3FRNEszx+7evitBfpU/LIfmKr9eA8MfPd4q3NxkNw261iwXmlDEQHkw
t7eIwlk9ZuqG3iBsyrXS/GUb8fzR3Jvt6q+KfICCwdO8LCsBBJfP77PZFfDMkMaEzZx5sEOGdEMt
0XbQ3hliZCcm2z8vXq8M3bIhvWfq8vvN5Qx2ki2ZimmFm5oQR9rs8XFGOqUbUuJB+vJZd2ZHCJuz
3Eiq1OIRFl6k68U1D7Gfox6rKPHSwylUlsxfH/d3xeXV+xibEC+nLGk1jYfqLLrV62ujfShH2dGa
+8JUHHsmihWJmXx35LOZLFk+J6o64BJpf0VkrvZ32fRlf0AXz4iPSRTfH9EIZf4PaVfWGzfObH+R
AO2kXiW1pG63d8dO/CJk1b7v+vX30ME3VhhN88IzGMw8GHCZVLH2OieUI+T2kglA3uwBtQY7UkBf
6eWR4DT6ruZTTdMoaiP4D36+OQ0FiToZMCbjrqDJTJtvRiRQ853yrgZH948ATsvlZB2VKMbHWU6/
Nxc1zMqh9X28fGUiMZznTkxr1gYGN/MbqFY/MkTIGg1FgZjdHHhzHE6/tUFRQZzBmP3axCZafDS1
0Fv1zl8l85S27TEprcKOMazXyfFpmZcgz2d7AdRZin2pJl89YGE8qPn4MrXyOTOS215SnVUfD1VJ
7xB6e/EsvyjrGCxLBQ7O5mkIZzvu43MrWU+AGTuPZHDUoUIaulpOpA++Ns+vct57Vl9+NlPtMRkt
t+voITJHd0ytr6EyA9qPvBI9cqs+vKms3LABbn4cku6YNoVrtajqp+W3SU+9SovO2UAes0o9jJFy
m1TJpy5WnYEqL+tYnMNlusK0k5tZgwNoATc2DbvKR0eSi9dVqs7SHHpKNl0lRfdzaNqXStFfqh7J
ehl6UlleJVUUKFJxTRQ0uPLFN5QhsbupupXW2rNo9FSsQAlM6CcrHP1pSkULvLsuDeVkHYUeZDP8
PglsRZwAxAWoh0n0Ujf6l9CMHmX05QjqGpd1ZQ9WG7HQuywuNCgBxarpJWzhhIoFS9CwzTB+0wfs
CrO9gtaJQVpjOOBfuSx410Jt5HJBwjp1lVkVE9rBypMmL8c+ggZRSfAUdi3HRgoXHEykGNdpgkcx
Co+Up7T5dPkUe2OQf1wf+wM2pikERNuolgOG0Z7HM4us5ivjof6l4Ooyd/kmWv97a1r8FQQQVSZw
kKZBDc6EzBWhoKeFYWdtQxn5i2YvyKxXYLeFWEbRgtv5cQ3UO4a0pznGPdv3dlDZu5mfwaXgiWKS
3fvd/DmcpSnKmbGkALSLhJ2XTc33yCpFczv7KroRwrlOXarNcJhhNqf7+XtyozusCU5d9bE6Dh7x
GU/6fzyXySzs5rPO8VKPSduprhL5Q3Kn0vvLerP7wt+PZHKvblnRmyIyfv9I/an51NMXbfH7j4ye
a8ZGDPfIwOGX0oY5nN9N5gyQeNnPDE18BYQKzWPkiaCndl/1RiD33rAXNUhdDvXU69aRR9mJLHI0
EkuQzwvUju+NlpIUl9RCjL8sING8yVdBwLEf9m7OwUUcpUS6sIuQYzOsb9PRrsI79WiiO9/71mSL
ikhvMykXXrXJxR91s2Srxah4u0MKPoPDCoZCjxxGpzpjIAfDASw+/b0lCR/tgHTgFHnGMbYx6/X/
GNVhr/bSn8MZmSLPGJIDclW9BOXWjVKfpPhprG9A/GoXzePlp/BW57kkjbMhWtjEi9p3SMVN5Ztk
JLNNI4opIfmqKGrHrJenQl4PYxg6Bh0Fc1f79nvzoTnbkndGMpojHAR9XQH81PnYlDjPJ7yQgx7g
jt3LhxUoLr/+pYRDrmQshxt7xRlzxa8NEaCKSARnWuYy6qo2hoihuaFDkMei78Xe8IXvxSNVzGqm
FzOGE9zwmjXyGx/0Xw+KvzosliU/hHVCZqQuyeNsSjQCCVCq0XSjtDrSuP1MZulrRktHKlRbJ/NV
lKqoTKXPxkDdecH0XNcfLn+2XbO2Cag5LaGaFMlWmuCz1dd17+Qa5h5FINT7+dQ/OQgf9HWh0QMo
Esfslc42IsVWJ0whyRqSqgbYO6vgSLseCAw7JgqihkwM7laHaFiGxsDezhwhx84me9QHJ6PXRiTC
pN7NejaSmMJufClV40HPazyxdJZbOw71l6RE0aIZDxRBPzajDoXyQzLjHx/4ZhuxnAnXy7aJzUVl
HEyPmRSoyt0o/bwsYvepbURwZttSinANU6wJNNYjkSqbJl8uC9jVu40AzhCXITbXFhkj4BYJRqW3
x87TaSmIxPed3UYKZ4D7uta1uUT2W4U30oxc7ypV/La6N8falhiubXFQ5uvSam1JL/3/dkLuZc1a
vHR1CkdLm/Pcmnamn5Ehu5eF7D4tkzVmiYVqNl+q0KZGz+IY+RQNz4ROMBwB0BMVqbENEZjKvkPZ
yOJCLosui0FrFMzC6+YrrCMglfUaiFaKgxzHXwJRTWH/Hf+Tv/G0tQV4xmndLViS1hZM6IzOqKrX
6aj4pWV5l6/xXwJxA8MD8Ji6yk8pZxqt1bxG2JX9MrHUO94mp2bC2dAkOmSPDEoiEZJb7L4x8i6T
e2Ph1Blqz0I93XypZrA0fL98qF3d2Px+7omNdIobWUFtyYxVsJHfNVLsGMZV1d7HoPK4LEt0Fu6h
lTWwLbG4hGSRwt7O3WFoLAHaiPAbcQ+qY/pgsLnS4WSeai96BbzGU3g3IptfAcaV+1ZqZ9/+07n4
STsdNJJ9lmKpPV5/FR29HeL582UJu1r+/pX4yeR5mPQ5K+BD2niwsyl1iHJfEX+ZRFty++93I4l7
v1Mz5b8hoQG24Le3a0CfzCc2TsF2ljIAlgg+mEAn+Nm3WCEM/25CXXiuHc14CnVBnVZ4IvYXbPxv
2oXEDLX693Sd/IlZpPoqfl7cPOgBzjaI8vVdp7W5Qc7xtto0WBnLbdVFQunodYp1mwrHpERSOLuw
oihQ9sxxmMVBnkEvgC1AgW/ad4ybk3C2IVKo0ilVCwhEwIMP/oixGgZMyMxc5IraZqID8cZByiez
CmGIFit02ulZBcWAKuIPFQnhrMMSkwlEWjiRmpzS/mcX+hTIw5ff6n5P9/3a+IGdUaoxhFUiA2Hd
RuIl4JrQXTbxUQr5Yd5c99/JwT/ugZ+/aLWqGKIEshigEEaDHIY1UZ3UQ+6mnumq37M7sPS60xXD
ts2d6uXyWd/WnS7J58yFEuuZqrO2DluZiJ3qPslAur3aYB9wQQGLSSEwADiFK7kxK1RdDy+i4oFI
S3UuksccFslLdgXxMfSBkH0yv5TB4OoeSp5fRDOlImvCozOXqqEpFYNU6t3uecZ0lOkq9RtTa3Ib
OvHxA7weKGG9f2DOmhiRocZND3+WLobbJPMxUypXNuvj5Q/5L36TWhi5xzS3YXG3aJHVSqO0YKN0
GsB1JbvFTKR5bL4bpwgF1OEleRT1afZN/7tIzjDTJUnaREZWaZlgkpMGdMczwbF23ztlLTPTxEwP
X2ecTdqFS4tTEZSVsm/W7Kaa4AmIRHAvoCXEyrEuj4BXn2xAPNrNAlwigGlc/kAiMdz3kfuiVqSy
wq7C5K/VqQM5Xf/lsojd77G5LO57zGHRxa0JxzW3mOyrMXv367KAvfU7zdhI4JS5kupOM4aV1WOj
h8kh5x5zagjSDtE1xk6O0XFy11McZDAXH3pHG9GcvzTHNe+UHFHAFF3n2e1SA1/eEIUa7Fv/ZQ0R
XmL2VlcsjV/1GJuuGqIWPqz/PmK6JjvEnv7UHlRv9OODqEa/b/jepfFhZ9fJozKHigLDV76hRNVY
LVccBIlw0EIzyxTswtn4ELQM12GijCo4vG6PbCUuOtRXs5PeAOMWEx+iuHB/YAh4wAYBqTPKNFzw
UcyZjAktaKNhJzdoqidvrLfFp/Yqu458tgRroIy/HKtbUUr5lsf9fdR30VwoQjUTYKYLnnR3SB5k
uFVABjKO3+QN2pItisbYMu7cBWRO6C1F9nSfH1MwX4oGxvdDic0lcPFKHiqRoZS49LmJz/OcHUk6
H8tidLqu/9pP01lqu2DKS783VK9ZGk/wYHdNAsymahmmpgM79M/YGcioeDMFK8AEyHi90jNTP/E7
d3LhbrFpJrl96l6WuWvoNiI5K1RocRIaM6vfan4OCFP1GI/BfxPBmSHsriplBLYLN00OJrJcdJa7
8ed/k8HZmzVRzKEr0QnSugDtdJkel1CQOoluinshMu2GmtYQoYS+AVzXQr7Jrfxw+Rz7Ac/me3CP
gdDBGrQOLpRFmNNN7s0KtqT7t80ZRHZeWQmUTqRznM4vVitXUR/h65S3sfm6hIKYQPD7+fA8artU
mSwcaNJOWvzUiQrZot/PNSCaJp47eXqbVihuipLeRkS0E8CU5y8D9f5NeBKVGFwwQzogjUm179Ok
2VU3e4l1nIbnyx9/T8NMGRy4iqHgH36ZBLplKKsGf4Zd2WDFiHdj9gdwyvr/SQzfFQL+T6grGsbW
w1o76NqJUNmjomW+vc9iyhZokjHXSyx+1F9KikqqzAKIL7i0zFo9Ke2+f+AciqbJlq6pIMjmrKUc
aRaGXOGyekk5lM2PPu9toxEEGbvn2AhhP9+UMwgi5tbS0X4a1QcynRVDhN4hEsCUYiOgBzOxVsho
muuJ5CxW5/eZiIeC2Qxef83NGTjjOEX1YhQM7N2q3bn80qRvzM69ptm9hSVSI3EufxjRkThLadIi
XtOWFVGHym9NlKa1UmC12K+4dCTOTI7KqMRSjnZLQSq/NHNfG+ZTaxCbFBnWfPNZhOC8G/5tL5Gz
kyQuQqIRXGJ1GN0FUcoa6HdIpDztIF+JKJ53LYGqoUvCZu81wt2gNRgpGXMAdJTS60BAgqJqfl2I
+Oh2v9NGCneJShN2M4ahmDtOfdi/gzXWgu+0u/5nbmRw11ZnVKZtjoS6RcVCcVGdQTgpOQxlNTxr
b4RHbQRMUFN0uN1gbiOZh2afim5agQ4Aq30EmwyAZE03fia+4dR+8XJZ4feVQ9MQw6oEo/78XgHR
FmpFEtLF6cTmonIGr3AmPlZZULoTrfXuKsdGGJcCdwb6gCpBvKyB33k61EiCjeLh8omYSfjrfW1k
cLa1wzw96KpxIHnAyNypqj+R/DGhT5el7GaoWFD8596Yhm6MX1abMlUzBAeGPRxYBhed9ANiHrCy
LD/YakTrW3dqZDPYX00wjCG6Rs7wEnPS+4QdsbZ8zITYhfRpaEWKsWunNgfkTO8yj0M1pPhWbN4x
9nWffGYk1n1v61jx0z3jBPnO9CJqDIoOxxkQFfONVt/hcEr4KcPkd7ZcJUI7vxusbj8fZ0AkIwWO
G/t83UF26KlEEZQ8kANDFamvpaNI8fef9OY2OWPSKTrRlBH5EStkYIvQl1O7vGLrdnIApAyBcjId
v/AG+BGJmmhRp9e4w+4Q37F9di10TOShilM/6EH40IpGF0T3ycOuR9WCfWxgWkBi6MdOeTt+CwPT
VpzW7q9zH+j9giPuVVA2H/AvHPa5knNa4wNiZR9HVALyAMKa83KW8eBEu64iK/lX0VNCbVAJG0YU
NGIviK0Pk5vVt/z6NAWaIO8QSuNsC6gLe9IMGTLbGjtQy4EVvtqryoLLLv8fs6mCF/cXUHuxkFDp
WbGtkU45adx2LR6UQhXMCu76bI0gNFB1S6f8VhnQDKq8ZFi7JS2uzSLz6sYQiNi3Wf+I4HfHCqWV
FlIh0c2t22m6JsPPuLwj5C4bOoH+7R5G1wHBoVhEwXzxn+ZfVsqpWxR8IlQJ+/G5yW4F+r0rAMmU
jJ0inaLb/aeAWAbtxmBCAFuBqB+lm+XL8N38MmJDHv2haywCCkkn9kUSixAZbg0zIJxIrW9QQsKk
kxyawVQ3LslEmA3MzP1lmAhlO4zYI1F5HBhL05e6mVTFVdfD0l4thZvEQUc+yRna7S+zLqKX21Nt
goVjKhPkWSq/rKtgJxhg59iw0/vzqN2mcmAkH3DGGxH8di4yIKks2Mqgttwo0ueoA+7MRwzCVgan
DENIci3WUZPW/exGcYv75Np6ZaPzsp3eK4ID7anBVhizvJvIRs3MekoVVgAfACyeyfY8Cc6zl9Vt
JXAhWooGQpVNyEwV5VcZ+yaZfQvzA+onJTyFsogwbA+nUNuKYwfeHMichnoZVxRBgEJgoiZNPEDG
Huhxlp3wTB/7Z4ZRoD+YIhuxGyNuBXNGoiyKKMOODrQPkDmsxj8BkCHzxxM90mP/NirR3Cau8WUI
RqFH3nOQW+Fc/NaYerUsysgC1OUNUKC8LVCYZptU8pWoEr7rsohiahQDVtjYfosPNnesSFTHpuDK
jgrgcQTDWgRid8DmAL1ASe1CUNHcjTe28rhvGo6zBMQeGBLZHw6GlwOZkdyYoPhkxF9DICIs3Y3f
tvK4T2mVJaH5SpW3ZBB8PPZ8JR8JokX0qwUz+7s2C2yS+NdEBYofVMsXY5TLBa+jmDKb6NdjfVdm
gyBE3BeiUcClaRRtXN7WG1iQyULs+c+adivHPShEuys0e93LbmzP3hNI+J8YLszG6ldoLQ2SiNFr
j9kpAzUJy4xEPCi7BmUjhv0ZG+2j7dKGwMuBDVZ/hsqxtp6U8GCqj0oHnFf40MuHYrrFOzHC4nVV
xwyayU/3lblh5gY1FdeKruhyI4sgHUW/n3u5k6K2eYeCqtsDiCN+0AcRlNf+x38/APfx56oiRi6h
H1hbdnlUD8On8SV+mYF0tWIPij1Z0FyJkAFFQjlVWDD/Oy9swyyx5qOaS7ed9UqLQvBt9iLA7bfh
NKGPyjkzDdS65KIJsql1plQ+Jlb3kuXdE2mJaDtv3/C9KwPfW82rMBmrAqrXe9VzEigBdbVXRvid
Al1RVFzbl4YpdESEYEew+DxEbi2S1isWTmZPpg7x1qBwlAoriM0IUurSn4TgwrtPC5U8qmsG5PGD
Ed1SS/JEEVKPHkg5wMFzlH9FV7Dwh8RZF0d5Vb+XN6kNaDR3/nL5ne0beQIELozQYhqZR/hK5dVq
M/as5++/MXFSN/oJvFFfw6BQ4n3I8FoKcL0QLSo6Hyx2dTcRkyDwGeaDHH0HwZ0+P1w+0u7Tfhfx
V7BoFV0CvlnFjYAlJqMyL7iy3Ue2+f1coFjkESByZFRfB6UESQs2VJfVXtpWkP3s1dgAa/K/m3pT
0429LZokpCvmgN129NX+dhiOk3HsRQMzosviwkSSKmpcm6hihANgL0cJKGijd/l77Pv1zUnY37A5
SYsoqaUh4pbuMGNOGzNhZ2ovbuWJmQT2vw2eEmhNQLbLV8bVOTdC0sHqGsmrqV4lyrNpCkKH3eEs
Yr3L4IwsdsGqNmshI8HgeRJoL9bBvNXdEMgboc3qx7kvwmsQHYuzuEVWFkujzbjB8KbNrrvV04UF
EXnH41IFw2aGhQYjegt/fqUlp32qR/C4LBluwF3bB4whq/0I6xgg6d4FcfdXN+B1tdBjdPXuAcu6
tLPsqA5K6XhZ7fY0eyuGu7O2sORMKeHhm+wuqu97S7QYv6sIGwk8roVMaRTresiaF5h1PCsoSxsH
/Y4cNJ/aykEO1i+FKNHa04StTM74TIWkVpNasrROd4gxubWh2KMswi3fMz5bMVx+GhalunQZLg+U
7E6mf8kt3cVnszFLKzBzuy2grSjOAlEtlmkvQVR1WDCiCzDeE8WaT+rUhc0Wx0tcZOmMkz3fGbVA
+J7j3crmLBPt2tgaSw1NoOYp6gdbnp/W6mWaJ9vA/GCZCILCvcBpK4593I0hjPO0U9IJR0VO4kSL
20U/mugmCgOjfris/KLvx36+kQT+8cgo40Vx0/q+WU4oCrpmex2CpeiyHMEjUzmjkQ2xVHYl5Kil
O5Y3Rfp0+ffv1hUorLmmUGRpFl8DjNtlnMMIY6mGzcITE1BGrFY7B72t+cYvZL1AgxN1EvYf2btQ
7vamNky1JEJNgaadrWZ+pxRuPog4dvaV710Kd3fFOmGyamFRbZU6WoWpxLay6yk07di0ftJcBeO7
Gly+T9HJONtb0tUCitIER4IptREUjErQZt/+mwzO8BoaritvUQpardtFBelXH9BO8JJ2w9aNXvDd
l0SdBiWv4BEbDEK9gYi5xk3jsnFABpUjrIWwP5rPR7fyOLvbdnJiRDIuTr1n8rDX27t959RX/WE9
OKfMxSZ+fGpeMrd0RFnd/mP+R1H4NsyqZDXKa7BSUnvSTXseTFj8TxFt3csfbt88vcvhLDEmpxel
STFgpGit3eXfAFVuW8No09FPiLABrwpulLO9VmnWYz7Bkxn26K4u2j0ukgGXkS9LrghZW3SFnOVV
otCy5BHBTWGAiBeroycNFGqzf/kCdyHZtlrCGQ6M//Q9ZVhHrENXumvAGv4kQLvfGQ/kxEaBG1f1
WOPf+ginCeKq98/H2ZPeqGZKmc8m0ieqPdJo9OTEW1fRSKDoKXA2ZACgYbYC0cvtCOB40AV1sfNx
AC/IYdLKhzFCu261vApg8Jdvd3cImYIy2STUVIEsw+ln30e0GgkMZgMcDAYvI9ns/8mhctYHw4+v
hjNohg6lA8Km/yiaU9ZUMSY9ywb4U2BTo5rD9tbGwiY3MSMyZ0O4rFPQAIG3scUAMP8SI72fnFPf
MFq6hDSs53ZkddgRUJHJgbr9qQ00YB2k4LHFGiImAgXuYrcWsr1yTqFro6snzcCVM4h4E5MrlUOP
rCfLHqlof2k3UdxK4zRYJU1VR6wnOwFF6G2I6qoOmrMGdiXRyfaV+P1GOSW25ElKpQxOSvfZNl3h
K77k68KFaOGROGc4N1HWocSChBQdAskGotVtHbD1MzgLwcfa9+3/HImHCSoLC1a6R6g0VHexebuY
3yZTMO4oEsF5wVLtLDNMCGJ17O40L1PnJtn95ae2a6lRipI1TPabhC/8ZmgBxGUEBE2ayz9rq3VT
PT1PI9oNaScQtasDG1GccutFro5xCg/EWkcakLUHFM5VIRcgsw1/hQ4bMZxWg7jCKvsO0SQpv+Rm
aRvW8+UrY7p6SQCny7WWS3rEyqOKbNq1cjc1r+H8GKo3xLpRNUHTfFcFNqfhFHqR5wZwn9CyuH2y
9KMxfm1ywXfZN3fvMvh6b61Ns75qCLbSI1BwMAfSXVfOJNm9DX75A0j5PsWfZBvk9k+XL3L/tW4E
c/q9VKakhitaKYbNeJDQgfoGSrtzeUi8D4270I0sFh9tUjQgDUmh2sKmp0e2djUHbJZHA01e7ZS+
iNJ6dzV1K43zne1Clbqv30xrfqSzPXvTgXjySXXAyGyjY+poryR3V6e1q7PsAnNYUDYTPDaeYipS
lchCOxobxUC1VII+YF0q9UM8O9tzcp6y6iajLSHMXZRTmV9Tyb2sIoK3xrNK6UrRKdYMey6hdFV3
x94c7DA9F0Vhd9k5aR8vixPYDo2zHahjR2QcoJCJPDimqR6MQkSAKTC4PJtU2i6olauYk88y1V6b
EyhonIFcW6Lih+gonOEoME5ZShUe9aj9wCaoX5Tt4fJlCb4Nv0vS0SGVZB0+XWsip09vy/S+0r72
vbeYgakFl4UJ7CC/613HfYGxAzzfOeq+EqV7HEqQMBCRmP0I7N1M8NslertEdRixBRwwVSF5CTKn
xGYhDAXa4h8qfGyEcVZCTfTBTNlGProC9hidO9I4LTCJL1+dyMzya9tSagFRFTP66HdFDyBEAYlg
eqPabINNtLQn+kycPSh6UKCvbFpNwuydGhpuGOXuUouYEQWPSOdCiSousIeadmyHQqrttcXiPQMl
y+rGL2URZDR79Bf8vc4ZBWmQJnMMsYfYJfFdKj+2HWbkZ1qmNu2Vc11kAlUXmG6dvbuNp4rXrC8K
cIu52bR4UUYRkoVOGsb34Be4aozepWv9bQiFoz0Ci8EPM6Zpn2raiks1Hns3ARweMAxsA/ANLAoo
vAgoBpcVU2BA+NFGSuM6lyYJ0EwgnyrTp974TKwvvfRo9rE9DZPoHQi0xuDCDUPVSWdUKLjUbnQT
+ibIZGK38LUb+TM2h5FIhk55LXoRgq9pcHHHOqLeTmsThkvqbYl8r9TzKn2eBn+tD+nyqWhEfRLB
E+TT9mgBy6uG5VkQlLZ2AdD9Kn1dFtHUo0gKU6aNkgIetdUXUCm5xfi1Vj6l8m2reJfVQ2S3DM6Y
NBl2Ya0M34uBW9Re4TNoixrrB5lwQEnwxg3OoGi0mC2aQBXNfHWsybOS+6JbHCsDjf2T4FiCd8bP
KRGrG4ckhYtR76vAwGa3jskDyZG+Nq7s5agtiJblRd+KMyjUanJ9WfCtlvKHXrpJDngS65fgVLv1
xXdfZvDxRoqR6yKE9cjP0m0SNH7m1If6maFIJ0LHKbhCPveuVl2mCuvsxAsy1Tk6kbAUWQvBrfFT
ItbSTQVmDVkpYXStygZ1iCeBgHp9sF4Z6JkcSD8AkHf5GkVCOWsRS2MtrQVqz5PqA8LwbE6qTQFr
eVmK6Pq4uGNSkmocKbS9W0+VcrYyEWCH4DnxGL1aSCsTxW0ENsbqaY360hXhobMmxQnVwTMa63D5
QKJrYz/fWCPguHdTYyFulzA7VBxVjPaYIuII5h0uhAE8Tu+gliXDxkO5/nZBspqcRsDfGL7p5ScR
OMwuScUmrTK5kIOGZj6aDIQXEVsQf1+DCtl47BA/cth+UuqgvGW5/+0OOSuBClGTaDXuMKdBqLyU
pUtES177Lfx3I8HvVAP1uh2ojlkO7XH+bp4KACVFn6Yv7Tdg8t9b99STXxJFoBv7Pc13ofyGddW0
UoqHpWAdkNGYMEDlEsQ/Y2Ac2sWeD7CLQfWiPV2+TkFwQ7hgIzJkqwGeIFu7NY/gj/25giEvWoer
Kg+x9aKmB6RNgjF3USWHh+cdlWXM0BBENe+aLo52Wyx2fmYOpnIkZxrsAuglnxiQtfShBb6NyvL7
36mSYCd3QiGxMT9n4JVsP6eZYEJaYLYI+/nmlXegJ0/TAY/byl7JXNq19nj5m+23OTeqwtmRzlyb
NO3gKbVbi9HQ2skhrDEWAfTvX60/BaLgcHecfntrXNxhjXG5AlVLdZ/XWzaOYQTh8XeDNfZ6oGt+
SW9CO4/sRIjeLzCZ/OhWnPZR3kXondHmbgwlG0TdMXazLl+oSAhnU7p8WHO9ZJvTuhoUZhXMo2ZL
7YfyaJSv2Zg+Rir5EdKqL5UsaTDxZmYvGX2Ws7Mx3n/gJBsRf+meQeOxRim+DE8UW7iNbleJCH1g
97o2Qjj1A5Yddr47VMjl7hz3V+0o2VYn+iZMpf7yYxshvMppKSC1V4wgYnXZaeWHhD532eukCCeN
di3gRhDnxNRejvoZW2Bu9Dz8Su86bNrG7or9G8e0yUn2MLNVO0H9STQ5v5txbeRySqdnyVrqIWYV
WJ+h8zOfEfq0QqYd0T1yAS9QT3XsmaMvuwCVDM3gz4Y5Br1sOCURwq7vBtf/HEmV2TDhxvIZJnCF
hxHxwHIazzUakiPGcSwfmRDSclHxejd42wjjPFczdMVqsL3epc9sPfoREuxsTEHWn1ZZpPH7kc5G
GBfwaqUCuKloQBftVDxHQQma6pU46bfRmQ9s+nvV7PVDVn4jkwt/oygZJI2waa1z/lS/DZx3HrC8
GNklEAKERn43ctRBS4qVLaxV8pnEGldtuHQyEr4+9et2dOp6OigRFt2S7MqcKCraRaB2pTM0+m2V
Uv+y6dp1mxvx3BUvUwXY5ghOjUinurxTUsFw0O5DwCg9CJcJABR54DdtjPOmY/0wQ30e6f3Sf0nL
R52IoMp3jeO7GL5LVWltY6V5ivi0c40htrXqJlREwCI7uo8yEE4Cok5FxRbsnw9NW4ZcKgyUEilq
b1riSkD7zxrDnuu7MP5y+bvsBaZ/COMsMcF4GCnw12DPoj6DxecE+iXzB4s2QBntAIMwaNGbCmWB
U96rcf8hlzPM06KXZmUhe15O+ZN+WDHcVx/Mzyy3EGPn7Xy2P4Rx1rgaVXkcGgJrYlR2Mo2OYt6l
gI27fJc7OviHFM4Yx1nTaMWCunOk3GspmMa8ybLb+HhZiuAs/AQyRuDoiHolPNriArjPlqZDKpxz
3hcCsloiY1H6Lx7jNdNW0PHiudLYOBUF/a4i1ZPMRLBXvmMVcGPvYriAhshNM08rvovWHcMwmEaB
VfgXLXsXwD2lBoyUSt9By5gbzsFIYkuH5Y7cAy7eo5FNRMPF+yrwLo97TXGPr5NWiNAk7UFBztMF
evTcToI4cC9F+OPeuMdj9DLqGpgWRYpVfB1uGIWsEgHjCKPTLMqIHkWda5E+cA8oo8bYygR2j5Bb
YnmjdRWKuqzCQ3HPRwE8KCExlGH8jBGvQ3Qf47k6APBC5CQHKQa+BLZvDzsZ10iBAgDCT+sv7uxp
ate0kt5mDuSb1mUt+dQFYtSKBKhMIXp12HWCwJuBX7A5s8j9wATPH38D5xgrfRxrbKBj7rh8XEIa
KHHlkC53LxuNfb18PykXbWRDWYWdDNO0NsFIg6jGBlMeVLOgPrWvJu9i+Pe8LIWyziiWa/FVB6M0
KQ8ILz5kZt+FcG86NbCzUlZIUMrM06XHvA/tNXsJq/hjLupdEPeYM4v2sqzi0yyG3R5LL8bERFTB
M6oeMLU9USdKdHnco+4GQKGMWO1wUzW1Z32+y5PsUOuGwH/s1Wf+0DjuLUt93UR6Co8fHxVPvk4O
fX2Qj5NnenoA13tYTpoNKO0bUUj/Lw/8/T65B97WtJCrGc/tNxkcGyzMUKFntGI5m7YRGP995/KP
OL6zlywVaRCqQRlhtrLrtnq4/KZE5+FbeeraF2vYoJBoXssYqQE1gxMD8p3RkaRgNhDph1AeZyqm
BNyGYQp5DAiUAafFj/W33p4d66QHxhcRhJlAH/keHlVN0JYmEFcWHuP+yXPgW4oYSfY9tIF1b2oB
KQ0Q4X8Gu5gnDrNmRaI8A7GZtWz6QL0dXNNDy0YI58tUmys7GABk+58wfk00bJJaq0sZTwyTy1b8
VdFe2egLtR7k+GDmnwUKspNz/SGOS2JV5K5rU2W/2Q+LoGFMegHmaMEXKXIje4PSf8jilKPXdaKP
Zcs6AzNG65Ov7VOHGS/q1gflYXDnZ9YwMr0loMKp/l1F2dwq51zIWJcxiiy/m1Rsgi45SJGdOcVn
1pmAxJvmsIqaVG/f6tK35HxNOyLUyluYsVIzmNc8DUYd5DI27DXJCiyandJ1tat18stWRNKym6Ft
Tsy5oFC2pAjYCBjRksJXSTeCtWxv5RyfuJcfpFiEnil6JG9J3Lb0kq7djCEnJGkueySYftft8lv1
mQ0VZ7epqHglOh7nicpcz0tdZo5PuimHGy37TMq7SK8cKxfY0F0bvblIzhcluES9A5q729V3lfUg
CSNlkQDOvFS5nNK8YOMW+iG7mXy4nOvlRw7yZJT/ekR0lhionT21C5rJZ2h9CAKVkh1qqbJnIMSf
qzRJkadNqV2FxI7C4b5d6s+ltlwBxeMZWZCflFUgMD57r1J7W4pWMVH9N2DoUoYLBQCZq76yyVbN
Y73jKXVDT/6sYdIkcUHEJKIHFgnlvmfTDUbTrz3gXOKvErknSLAGIb/P3jfdnoz7pu1aR2o9IJjt
VvVBM4BDMXTe5dvbP4chQ8t1UyM698CNepFSrWFeSX4k2a9a9StVVObZjcnfdZ9HIqvRZk8mwMG5
Rn2NnEqtsEee+2tE7Mtn2X/NBpF1SzWx4829ZiMOEwODuJi8S8LTijAZMHR2FrdeWFGbduVHcnrj
XRynAkY/EWWOUTpIS6+SwJf55fJx9j6Nuvn93NcfltK0hgy5b9IAvcC0y9FyOhE98p6KMQQaAjIi
HRgZ/0fady3HrQPbfhGrmEG8kpys0SgHv7AseZs5R/Dr78L2OdYI4h7cY1f5yaqaJlKj0b16LeFK
69sxddAMirajrvHyqHib+vbt8jgWl+XMBP+EM5/uoN5VxylSBSlJvLbcm1kK1ZJ8R8LYnWXyZbLx
CPu5SSsy6ArgPlO/ocrLbD5fHozs94WnUjaY4PxMUMgzq37dB84KeU3JkVyeLxtclw7YdHWRULdk
BauKgiLnUYau2vYrkMLVwWPSPDqpvbo8nOU3ElVV20RBDx3Iwpkhmonh2Dj/4RNH4Hb34T68Uu5M
Hxg2a8NFj8dt95pJUVKLgzyzKxyepDdVYk9YJxD56uxWCS23MF9s9arRZXoii0t2Zko4R5mmBkHD
pVKibtuTTZxLwP/LQcuHAREfRa2ish3OhtStp/Xg447fKHcplJqyO11KlLY0GgO9Lo5qgYhFFQkQ
s1AdjIkXFI0m8RtzXFsh+6Mb9cyGsMlVIyFlkHEMh4dGiqsgBSYr3Jqraav/GJhXfUd++SDrQl66
JQwNcBTOIQ2yIMET6c7chCNkL/0iyt2Bgq8gvDOKd0t5v7zllycQOlfIx1qYRuGtMs+MKgXnfR0J
CKvsbF1QmdTq4gPW0D5s8MDpzOURU3E0tcYERlfhd55R4ariQeHmV+iP3VCp5NDiFkQxnjqgYkMt
QYT6xJY62U2LY/yrNxdEaY/B2naVTb5mb1SS/PoPayAvBcWcgVZVwWkEeOmZo4J3ULIbwGkRr8La
1e44F3Gzqd/ow+UFW55N2Ppfc4KvKJwYRMslZpNTA+ZgQUSZaL7rVta+BJhIuSpGSSCxuEXODAoe
g0EHrbdSIBzGwm/zu1mmZvwfE4hOXxXhKlqKhVtqNhoIefWoiXLSoPCQAR6l3vD2/nyd/CMDpPLp
EaN0AxmH/zUmnGY7ThikbpBGbPQfqX1tB6XXJ0/VeNWxI0Fzs2S1lnIB5+aEzaHM7YiNiM0R7ZRT
vp0PzHDpN3UNsu8NsLASa8tL9TE4YW/kpKrVamKILe+r3XSPzAMg9N1KXbMrYMxxecnqy7LZFPZG
S6temTlnhz1+GwawZyR+RF676mZm+5oQ7+/GJyZyCpKafd9hK+YRWNR52t7Z2Q/FVn/t19k1bx4e
LIlNyZT+CxQ/c171nNhpiYKtHwXR3g7IG3grt385LMFBtkVQV32G/JRdeY3PPSTHzOWFN3k858ze
ZIdgMYtyti2/BLqOoiQm4zxd9nOY39Xd3mR70v7T5Jkbm99MxxuMPyAPBprs9+b8F45xNpOjFfZV
y9uoRgVrZ2duNFX7ouslR06yJcUy+mhmSkU5BRmdAALvjiF5dCCiA1mJdKrdntxKFk9ywsUkjdLH
jcN62HO+MYA7OZP5LyrT6FaaCl6KE0GRrVMbkAf1i9DNZNFGKQ34/uKlXZk/IxAiRH7xPEB09Jmz
w3MGY3rTJa6UPmkxHuGcE44OKR9VzNeysc6UbkQrSQAiCNOo3XyI/BBihab+f+86towPS+IZn6PI
iielxoEzwntQ77voulNhxpIBVvmp+nITmB+PfeEmyMgcAoRYcJ6X6ircatvAD7bkFv1GkEGUwQSX
r+0za8JFYGvRVFYjwuKMcioLhAnNcw81bo9uEOZ7yk7/gzqIAV54wom6dU084pHNWGEoKIJE6bAu
zXjv2NL9yN371yn8sMGd59mRrqcUSmgR1oqLVtdPFqiKA5/ipD3qN7zpd1hxEVy607fU72SemYcF
l4wLYYPT5OBUTBDlJc1tHnRexvZq98/l07247c8mUdwjWRQ2RVHhcLPCb6y7MdQ9K0b/ogzesXjN
IGGnOwiC8J4RLtJBm/tynHGyLQO7g6EnbI4lL7PF+fowIfIo5YWapyby534TnGb1YQJ5tYxzanG6
zkwIrwnF1AJ7IiNcvFY91G0GKr6g94MCTNlR/vPy0izhlxFsU2h7UexAOIDPmy8pYz03ZmC/yH39
ZAzQjdG9fqNc5/tpaxxDCM+uh9sCsTi4YwtPFvksL9iHdWFnNHbDqFoDFqm18aY0xztVqWRXy+KK
gQAHQbEBLJYI3hsYLYOCo0mTq8lH8/7B2SX+HfXItwTBTrXpCs//g0kFXg/Cc45OCBRBPk/qXCAX
ZdKG47P0xuVeUfGyg+PXfrxDT2buTvvwhqO1grv5dZTBw5b2D1e5Ap+nbnCxhs/Wo9Y00PCK4s4Y
HZ1p34UaUj73eMxJnjRLE2tqmFbL5rLLYsMAsS2FpQ1GOShHO/pBjH5F6LSWzOWCFduwdfRYWqqu
2qKVIjDbAu3v/F2j4aUGSvW77Nn5weGlbMe27M6+M35IbC5sy082+d/PPXI0qRlpsS3zilwHLVST
IFyah+N1U46HCa2fRQYJSXgwMqmbNmv2lV75qjFv9FRGH7IQrIDGjzOvm4A0foWe1mBPMEfEe1N8
ZXSAJ39Xx+OM2IhQyXIubJtPloT42S6ydC5s3K2tskqc29EK3ASXQSFrb11CTX4yJJwOaOeRmHKB
WrCVPEMZF9xi/nTQVI8wHzc58GXNpnyziSvzNgsjREqNEMAaoCqGNMPnZQ0bzhEcDyAQ7Fdt9p3C
kH1whlRy/Bd27Cczwu6Z0PxtJR13OMBd96xyp+4qkrXSyIzwv59v0bRzrNzhQUN7l7ArRbu1ps3l
YyAzwafzzERQkzbIKa7tlp0CsDmG1YkOD5dtLKUtPk2WENGhqVWJSq38dbzR2rpHodSzT8pG34Y+
kWSZllhdPlkTnvZR0tZtF2LWmNF1Hm16v03jq97GjZcNa5LYaChDb62t3USW4rN2Bq3fXLtzYblh
jC6eUeu8pq1OHSnBiTdvY4t0LmQzX82ESZ7MS6CET98qBDMlAcFwleFbObkX5/tr98W/0tXJid3M
e3bi4nvpOjFd2cNWsvAiL4jhdPPU6jgnRU/9IiH+UCX/pCSUNZlKzqMpBDqZUwTamGOEsX6kIfrC
tXvAtBVVXf3JJtOgi4AUMIqSYn42j42kKgYYUvfxtjpFPhbtyB966L5Y/0EZl6pnxgQ/WvW6Yoct
jFXdyzigz6OIIEb/B4XJT1YEX9aibqOrOYodwAC4Gn13+tfcat0x+V7IUouL2+FsQII/07S8UWiB
5M1YBi+6rrhxqZpupMwSsrSl5tJPY+IfcuZwaEQCNWUIKDjgGJBBVN2BhgGUlFggemo89kx8S+aA
+EQJDyAYRakKSsG8QCQcszFQ9V+aicgFQJUdhDHK6j1uwOxkrpNVfPoTafhzg2I3KyotzpAQlPm7
KVmnXeESGyTReAHeplP6vTKVO0rnd0MBc3lkr4rG9Ho130AQc9sZ1S2Z8ZGodCpD5w5dYkmOyvJa
A0mGeBkPPzENH2bg3wt7AB9C68DKVeFcqzIp42WXr33YEJxwmY1qVfLnYAMZORDSeg2O46pbmet8
Pb7JakCyEQnra9GWWUGHbC64l79lYbGmUb/JnP5F4mMW6OApMgRIzkEFhUCp7PPmjeYgMKmCi4wD
RiCCcQg3HGFUSNvW+HH7smHPDAnXclqXwaC3PFVmvFr1exmv/2QkkMfhNFYq1M/EkQRmPDgpUjrJ
bvYVt4bCLFtzugRZl/zi0pwZEkZSqYEGyUtMGdP3HQA+dbHuZcTHS7OFgreKt62p2l/ACAGJojBn
lur3w0mJjqWMZFX2+/zvZz5rKsreDjg1U19saHRSZbo4S3OkGSbUICBjBdERYfsaNFeCKbJRNZ81
z857t00eA1mH/cIjAzPz24iI9h30JAly3n5b6D9b895QEp8Wq1J/nJx/Lm8uw1zytyjJcudiwOeK
BOVqU9gJiDdV3yiU2wywGg/qI0eHps9x1+dea4J2PVEPhTLdDAp9KBQkYqO8fCk6em2TaBs0jj8G
eEMb6pNSWJ7dOnuTsBVJZpeo4CatbR/ZXz91iF9akacG6i5VB2+M2tCNhniDjPAWrJkbTem9oQ03
eZlvpsa57tXiqJHOU/PyUJXDKg76G6QOthAg7CBbYv80RjN3GzN+zpv4wNpmpyXxLrGSA+Cb12Nd
qn6WBYdsHG56Ft2NaoY+j3ZDyfAU9N06SFD4m1juVQpUYurEmyD8p7PhvpjMzRQDQxskveeMNHXT
+DYJ6KED57ii6XuV9W5cQ6oqQ6rTTKmXafYJPAxeVczrmsQrdQTmt4H4hBHELiPNUW+ck9GXq4zG
u8LqvRHMBdSq/CQrb6axuk47dR2yYpsEqJ8p9IbmdF2byirFU9Zq8f/xvJ1p63W5unNmZaum9sGY
rZdijk9dY+7S0MpXTamDqrxaFZ3+ULQANwdK+pI3LXOdPH1IHLqitrkdwYNSVel9NEfXWYlLnZQ3
s2NfkbCmrqmF1/i+VYjubzcYkxEkYG3tUTqh0yjI1k6JH0HDENaguI8juq1rfUXJ5GrMWCcdRFFS
lHao4ut6fu2o2SkfzW9Rba8rNV8pJP+mDO0O6J0HrTYfagBeijJ9dLI09MouAlg/VDdpVBxKVb9O
y+g4GGSV/ps5nH3Qhe0qxVhTZ/hmmcG6K9rXMGS3SM350QASwzbPIPYQPoErbds2+nMeZ4cySfcl
KzWPBPFRnabUjUF5GBrgjWgHLxxHcAYmfqv3j0FanRon3DmpftON9VWkAAfbabuitry8/T5gkweO
ssvUbG02xnau6V5tQTxV4UmZFMV+VhLXNmsEyxBT0ZRXXZmuEchc61G0TYNq1VkOulSQACrCdvYN
Enxv8jD0zDndVV3+UMQUSShDAVn/+N1Imx20vX8wbMawylS36pOtNgePZQF5vtL2FPY8DvpJLbOb
krU7IwpXRpfsIJ1q+YrJyl1TJzg3waojoMO8j+vdzNRTOHQeCyxPT+on02g9Uui72SB36GK4Stmw
y3Qc1CjeF0kK+Qi1XTvM+RmNUeaatXPILbZy+uAuoNoW8h2FW3TmkWrZ1RQFuddXyQHMWCDCiDXF
w0CYZ6XaKmgx9VFyz6Z0H6mpCZJn1WsQKIN7erzuq6JxMyfwgQt5SLNgNXbJls1G5TapAXINetD7
7DrKx7cgid1Cga6L7eziofcyRdlmQCxXTnGM88Abtfp7M0JkIzMOyTB1bpNF9xNLHlgJtHadfGuU
2gvAiVZpgxeN8zadjKt4NjYsnZ9JFD+2dbUZivBmyMJVMM37pAIXjZ36bekcS5ZhbbVGc1Ojhxaa
3W20ot5kdelGpvWosO571tO3WLV8sILtENJA88o8xXNyXUQl+vPVN6OpfCOmu2pq1sSuV/Y8rUgP
urJKca0kfMqTdHfZry895TTLsgwLKUc4deEZT+PKMlDiRU4HqsrpdDSmd0527uAs/J0hIXicKtMO
8gyQHm06zPFmzm87aM7WUgDW4r1+NiDh3oXeTj2GXM68880Iz+/8VxLXnRp0qKj+fJQTeiy+f84m
UQR9BfWIAoZjqr51Uj2u0ZBv2o19Mz+nnn5qd803K/GlMkaSgYrpcVIDITWgtwRoh3k9PoGEH22e
0y059n6yVQ/ZRqalzmdOjF/PRym8j1ujni3A/lU8xo11AVK4eUP28KH/d64Z6DL93pG28EBuonBI
hxhxf2GDdPYwyZrmZfMmBH6VVU8RNGNA9VFfm/2qymSV1cVA6WwAQhgOJvSqiEtEfu2KrQxwHsVH
56Ffjz5HveTPs8TekhYDJsyBcrSuAlktVoKaljaDRZD0buJ5F4eg9WiN/UT6TROTQzuaB2YGd0iu
bPS82LAAvBwpux7aYl3FaDgqG78dglOdTZspT1BHqtU3M3MkOerlSf/4RuHFoNcDnVsebWeoq+Rz
c90qsor28vb8MCF4smRkcDE2stMqeJdx/HYGdBP/PxjC+Db/egw+7AiOzAESn6ILjpeluJxHAU4Q
8+EXXmvcyhoaZPMmeLOoIPXYaTBGjB9hMLmtI8vdLD1/z3aPSO5gJlmfxBrqFAhmr4wtSED2ygYV
eV/WX7M4lLP3g7AFsLfM2MZbz6eA+GQvtH68fMEsPrjOfl9Y/57EMahFFLindFsn11ay62MJOGMx
A3L+BhLWPtf6ltUdjlpcd68F6T1Eaa5d59tM7/dOWG3VYfCnEcjHufCgCuk5gywtIptGYUfMrLSS
cYJ3mZqdmiDiebg8jZLfF+vkoNlLIydAzDSS2g0G6maDrJwjm0Yq5I/HJqWMIuMLD2lAbIOzO07h
vxpoOL1QcJc4n/+wB99IDMBiidjUCdUWW6NZyPOT2cPs9xvnxgSiXV/Pj4Unxbrwr//iIMwPa3yG
zzILDhug0s1HF1TeLxqk6da6JftsNW6V9eXV4hvukq0vd01nsNbEpgeorDZ2KT2YETImu7TfGLOk
x2XRwZ6NSzjAExL05VghAZDU2XuYNOBHqROXFOQmJQPwbLrieGWubgazl2A3lriKKPirbduAHA7P
b32eUrUZhySzI3Qmhb6556ytA/IpYGnLnhgoCjDPUi6mZXfyYVKIdgo1svosQTWgjhpPpxB7d9wy
k7Vc6cvBAtJ1FH03likiX0InUJSsRlDFLWz0FWe1sNZcIyr3pjveyjpD92ZexTfBAQDWTX6Q0yQt
ZpGs398gHvmUxBEDJYTqj/QenrOxd1TfWc1N+AeqKohUPgwJy1hO6qx2OQbLym6LPM9t2lBXzxNJ
BLmENvtkR1i7QB9Q9OoxIK6ZhuQYIPfkrl1TkHiqbnivSKqTy9vzbFxCyGq2A2F4YeHEP043jd9d
UVC9h4/ZoWJo86/XxUZWjFjcnWcWBR8T1XXo0BygcavutxY0JK1gvu9NWbfespnfsY4hLJhZopVg
LHEIFDZB/feKlSiKj9vLPkxmRFgtc1AUBLC4VEPzNoeMXlTf2GgB+jsjwhIpKIojUwSotjaD8QuA
pYlWXkWd75fNLG8FG9E0QaZUhcb9Z08Vp3OJflB0lGS7yedN4VmKujjaPaDi/cQJmZUrZE4vG+WO
98slcGZT2Ay1FqQQ67BRuNQhumb1Vw4BLjYdvWJuXi+bWj5aZ7b4Yp5dbklWZ0ZkYkdwbmbe9p4B
rZ16g5fvuHiMTM5ucW+cmRPunKE3QMpMQA8ShJEXmtamMCYPb5zV5WEtXqNnZoTY0apAY6xbKJw7
NPD03r6ujdHr0UtSp/NVnPdXkyG705afbWc2hVjSwaXZ1WgVA0zg10zWGxAI3HHIWe1rdwZYBNRt
iRrqj3jtyd7ysnkVoki7jhvL7NCtPRPnW2ynBxJWO4Jy/uV5vWzGFtkTK05s3PGmcIdtJ0go4H2J
5+Xf2RB8VO20yMNyaEjQvunVY1MlbjC9X7axHEH+XixbFXyUHpRakBkwMqCpTwfrCcAm17xQWKyq
x79bHNRaPp8xGtbhEHOvWw3QzAU5YnpgufJXTgMq4p+NRGWdW02LGp6i3Frsqh8rt8v2OtqpJFO3
GDaeTR3fI2ceIw/qhFk8kDI3FTgfp22ZecpddWDvnEYz24/bDHD+duscg5WspZUP4r89o60K7kMJ
0OhMC2AQe/MhTG6a+OflwV32vLYq+A1GGwLaZ0xiYtzM6mObPlbFYxTuLluRnSLBU2iWOoadAlxx
l4WeMgKVkjGUiySZgOW5stBtiRDNAQ/j53VKBlbmDR9Lqb+MFOnql8uj+I+r48OAcIZKOpNMBWbs
37wYWaf7YKfvWt9xUdU5hVKRxeW1+TAnnCKiIKyJYgCk5+Ylp1dUK93S8LtYkn6TTZtwjhKI600K
1w1IobyUDjWPyP5o/T9GIpygwhqaLq0wcao6eXZHUcFD9z+tfMkCyYYinBbNJhYjMccNQtSVHpK1
46v349pxbQBqCo/43avEomyNhPMzT2UzVHqOaOIU7O09Otv2zq5+N65/yYwGz9E+WGk/JFb5Rvvq
FT7mUzhPQK+RUuPOnMur/ksp5WfPXBIxX6NZQ9KIsjxEqqNurgMELXK0jmVoZzZDBq/VwfkFGQby
RPIIBA6SuVxevN92xDyerTCSkh7gj9DcR+nWNiWbcPGRCI7Z/xmH+BQwUr1WrApRehp2XlSD0r4c
wZteI4oODC8NB0mujS/C10X6sCd4C6ttK0RlAOOWFnnK2PjcR52nG85Oj5tHpR5/GqT6Iw/4YVLw
GHqo2W1FNewI9ZQPt4nydHnjyZaI//3sJrTKobacDJUHE0Mp6sAvYxlGS7LbDMFVZB1hA9qecKCq
I0XZfCzWcfSW17l/eShLCkEUreW/twP/kLOxjFOYZ3bOeVzwDtC9yCuPwZqHQ/FaxvK1fP19mBKc
RGqMEw24JrCTZzd5a22j7k2f3y8PSDZxgk8g9ZS3CVdVUut3RX03LEB0rW2b3F42I9sC9PO0JVY6
hLoFdUrNWun6szn8c/n3JcMQEcB5OA8kGPCosCLHs2v2moTR89SSa72apBRoy37098KIMGAQ/6u6
3aHi0q1n+NF8D/TRtXrixIbs+c9egh/GBH/gJGqVgMAOfhR9kdVzWoGsVIZr1h3Z/AkuAJCDjnYI
9v3Reh3M2oUe9arQEje1wBlO4k0c2ps4CD1W5X4xW/fhVINd1+pWgVo8FRaANWPlzVoPXGjk7I1h
WOlQArGj/EYBt6ptvARR/aQEkVdEg5uPxb7XmJ8Zw1XPjhSoUbtOXVYZOxv53LAOTmkFAJTWQV4h
cnMrcjsj8QnNV6mKHtQxcGtrRMt57upO6OVW4RpNvnb04Wim/ZowTl94guqAp1fzStXikwVoB2Q2
VnY8PYE73PLLpthUcXnISL9LKFCPWXeVdQPKTcyv9Qz86KWrBreaU29IT1dooXPTYN7nbY7zQVGQ
KjLIdWTJT9bW62k6Eg1Z0uIWUJFj2oLRk6Z4wNaKP5G7eSZ7UqG1Gq93TSkOdvnaKix0LQPwCQBj
a8N+HWZoV0GCroq+x1G6Hiu09WIGcjL8M+hztAIQqXIL8LWDRHwDBN9eBzBCb9rrSok2Fu6iEZmP
mpon4FfcOlB9rVMgNlfML42T4mv0DoSHY+eNrbFBUDUBtsgGNzDLeAXo19rJIMxQV+iErYjX6blf
kn8ylWySpKzddLBPatN4oG92J4ou8Tq/0tIxc616MNy8GK6jNMNHxLgZUQP2Vad6mJE6UBzUG1h7
lUfRJm2dK0dBt5xZ7hu786NybjytrtClkNilm7T9Diip3dB1sRsOtm+C0E/Vv6VMOWTmuNGs/kSY
fd23SuiFlfVAAIoJWbKlyuNkagBxWS5kxhLrfcbapR1aP5ryNNvBA4j3fcss7/QMsjhT5bKwNlx7
6u9nK3woAU8zqL7O+2Sd6+pbMOBbTDP0qEpWuBUPwxC6XQD8VN5v9Dj0map55th6th66dm8dJnRV
jYBR2RU4K+zsW+wonpFqG0fpkEVhV4EzPxoaO5jBrTNp3kDJSomib1YdvkwaWPin0dgngPwNDTkV
6bRnVufFWfdzMrsrMn+3c2fDHGtvmxlUOTLXJtl9hZ2oqNkt3rCrMu53mmWj6veqkfSQoCrR0HiT
FuW6a1Rw+9c4AMpPaPNtkWw/ppm5GmbnXssAtCN0ZWb6mkzl7Fr6fF/n4bGu5zU1co/1eJUq5q4l
uttPQDwYgVsF6YtqfzdNYxWzyCU6up8a1B+62Cuz/EadCxc1kp1hIelM0Z+eRQejRb/Z/NzoWKeM
XoGhws/wmXMZu3EH2soQTSzA9M154feguwExk+SyllygogppqOqlPQJi5YcE2KR6lxcvsSxDInOc
QuDBprZTBv56VNpsVVmz11njfWZWd1FevF2+4yR3qMk/5Sz0AMmWlY4dHg2pNmyMInBtXdba/W9H
2YXoU1Qe7ZW8Z3aM/DqBkxgZkiN9kh8Sc17HmXOtRPMe6vBHhg/okvxNN4Zrg5G1ojZQlqD7giGH
p083oEBc14Vxb9bKt1yfXScAkq4fv0Vj3roVnY+hWR8aK/ZUJ9rZfeJ3cHp9wNDNZNrXSjq/ZUbw
eHn2ZJtBCHRqNdHraobOApCZLTxBFN7WtYxFWrZEQpgTgZwRYEc8RsZoVyW70ZQ8DmThpwh8TtBh
VU0RDGRXnIXYAHd56kE8ct8c++3lCfuPlP7vyENkPM6cKacJz1tYIdhJrO2EhuBwp67JihOU4FFy
kOHrJdMnKpfqaYACMgfyz9lDaq3C9EEyJB7GXNjeYkF8oAEtmxRDMu6BmOQSn+jZuTOO40u5Gzbh
+o/KVR+vBYsP+OzIRo1GnWCGPbSm5HHn5gZoov6grZlqBOoPkG7gPQOCC5qqMmB1jSeJDlgTex+0
Y1fIspmLp+fMhuB7nJBZVqHAlTbWqpxfJnU7xU+XF2fx4XtmQnjuQN64GeiIJ8LMai9hqLCrjzqI
+GGNPLeDTE520XGfmRP8gTUpcW/xy8Gy31sWekN17Zinsbq/PKrFLX1mRvAIZYtnT8uZ1sJyFUWv
gSGL3ZdXhlqgZzEd9AsKq0+aEvhS3uymW+vAeA7D60om7L5csiEfNoTV10ekjmI949znHUjwjG10
74A2fjM9N9tuxXxOndJvs32AHgFXR7X+8hwupmDOzAs7I2jCuCooFJvmdL7NVOWgze3OSQo3KdO7
WpomW0SGnZkTdkYMsreZoQ3A7xH+u5Nl4cXRP0Ql6ppJ5gfa/K2JwysTOO6o7taXh7q4XRz0fOIf
KATExs+w16xQUfDaM2LmtcZb1EpukMVtf2ZAeE6qo6IAL4ggwsxvHNut2Hve3yK8dy+PY3FXnpkR
3pORNZCJmOj2DDrnEOFNDkKGo1IOkjtKZkbwryFUUcKQuz4rvUqUwE8DQKultPWyRRGO2DBa0dDw
SluYAHsDknNdVj3ns/7lXjqbLuGA2VmeWjo0Bf0ZvPjWOlsHfrXNX3ofzRHrVP3LxRHOU6/bFY0q
II0RChlJ7Sbh7TSH3t/tAOEUWUlksTkFnq4DfQm97Y1/tP71sgn+E5dmTfCtATB7mZ3x2DuGcFXZ
rMLIuG96yFmR1Ev6zOvn8g/0SKjm2CZwx9TimcDPN7rZTgZLYpyfIfk2GH4+DV7ab0kgk0pY3nO/
7YhNt2PE0C0ygjC4qSLf7jO0OlUSt7p8eD5MCIWv0tSHPE3ga2prPXXXaElrZPwFfDa+rtCHCcHb
JJSkhWLg4vjVIN1tOT1Us5FdEMtO7cOM4G1aJ2ij0Ea5nWbNExvsRzMABnXCS56NysvlTSdbGMHl
BGFJ0ob0CPHtta4eGhmcV/b7grNRjEAhVctfedNqZrt4fLr8/YuX6ccGJoKrKUdi5gVIciAwfhzj
lwB0H45z7CC8CGVJiQ9YfkKcGRM8jVOUNKU6ihnT2t7b4K3LPaV1udQSJ6VvNtqrjJdVNjzB7QCk
zszGxo6LHc3V27uxf52UEcQwPtVkNA2yAyT4ApKXs25zGkxz+M6izmXddpAJBEtsODxYOXtBEJJo
2sjpRnrl2W6B/hyu2z/g7zr3aSLZdqIm9jCY0PtqYxBPQ0wDnc1opShKZw8OYglIUTYgwSUolBSA
NuGqq/N7c9pP1kGfflze4vrXi4HqyIQCd0Mc3rQreDbUstBUWsQq6FeRNtM9dL/u6yfd01f1d/Rs
tsdgZ/vNij9i0XS4ReItdrNtfQreA93VD8G1DPn9ddD4IM2g6r9ROpjePq9ii/6vrmEAYrOw2yY9
VD/H0tfAlHB54F99x2czwnELxiJnhh6pXGE5SnZlKAF8LqB2PxsQT9eI3tY6hwHjhB5RTlk6HKrt
5DVba3PTboYDOgtX86rzlBvqc+7Z0Nde/26MwqHTa9bmbRkCOKwp/jxqa0CnJTGyZLVELsrEGKCe
XgB1zaYc8d53phbeSCUVsQW6HD6XxABPFsG2EHnCujylVdlkKhr2Gmhx9midmw6cUCjfxB5nYqiO
kKO9jU8ytpyFJNJny8IVNnS0T4aWqX5xxVatW0PKytzlO4gjb8juT1brY5B8qs/cVwINqVJhOIlO
vlERnMnc/QI3F8ai45wj76FbX1T9FLvQBnNAxYPTtKMryVc9cDVuI8DIB2/2qrvxhJYeyTlb3CBn
RgUflnUqoRlBR4Ce7HPbd8IftJY8Cfg2/hw5fR6XENJosz6goklx0oz3cV4p5rYzkZzfVsnWqNDs
G79fXijZkIQ9MWfW/wyJpN9K9eeIPhtFshcWvTJ6lzUdRK9QJRa8U1VTbZgVe/YdEwD4jdbcMus+
Yie7eVBR4bg8noXeVEygjR3hgDnX/NodqBYMzfYNOl/r9BA76TM0Xbx5VHxLqw6zPl8nY3usS+c9
nGzPsiavKNXKBdbRm+J0HQNHcPmDFif47HuEK6Cg3ayW6ATw5x7QATTj9t/T7vmyDYNvvC+7hqCh
wsYco5NIuPjyprPJDCFDvxtSlKh0KJ/W4/cstrzAHAHJhm5oNZiHsnQgUQTNhDANjrOVH4s52Ewm
XEDBkNmZDHcs0cMfNi+Q1HuFqCau0Xw1F/MmHsgpGOo9hGS32Zi+lSk4h0fD8kmAVpSCumWLIlMW
hpLl5LNzaWDCieN5dadiGJhF9rPzaA8OJC11l4Et+/IULl6hZzMonLupCpug7LBMmfFkpLemJblC
F7fB2e+L58x22IRdqfp5U58G0m2LEST0YSnZbQspOwqxShtdX2BioUQsFoXO5GR1EMwgbUJt7f+R
9mVLcuPIsl9EM+4EX7lnVmbtUkn1QpNaau77zq+/jurTShaKStzW2Jmno5mKBBhwBGJxT8ZJto1h
daJcfNKlxo9QG4XukTsbvRdnkq0sI22bH9x5MVIL3VwnNZ8Ds57vzFq/zfvka9eNBy1TnevbvYvf
MtV3AsshZldYdpUhFScjBPcheu+kL0NiN7OVZVbs0CKDhKNoywHxxk/mPW94YO9DyIqBLmNQJeMt
z3zoRAzBipHjoZCmomVkp7as7JDXlrRrREUoahoIGRR2fmtIpFaJKRmOVjZem4WHuF+tXCt5sQT9
sezxgFaDCseCZInOTjJ1pMzLKMpEJ/ss3Ble4xd2b4LXevEo5egIEoVnznejSPLRIpwL3OCYfWfB
HPwJ8QpAwOjPGVR/bzFEjVyw7mXen8QQsnoxxQSdalvl0WxiymhQj+ifGATOi2SnyR1nZWOACSmF
uiIDGIUwQfuwepghPNYvymv79+yWmFzMuFOZnK3TmSedTIRmHBJsXQl+X7p1sdMGxQHmuYRVe2i2
WRnb2zzWYd4oLQHaNLcKOj1LDszwtk5ncHlAOqwAeQkNYkU69InBH0yAgX5LcftPPEfYuwRkMBRL
JjraxQ/EyFGERxQ4oRGahMdePGUixgQxP5uBOea6d+8eW10TAUhgAUG/NJx/E7W2RiuuCkHUuoyV
n7Xiw9zHj0Tjcd7TP/PhDOn43xlv/2ELd9FSzJGoDKDKCkdXlb83KhSwhcmfyvS2MXgByK4vbKwx
AYgQrkIm9Xi7zavuymblKWHNmZTlmWD2TYbMw1AKOEh6l9tt+rQmHKDb9YDNGhgoyBNAjlzhHT2W
CpoH0HJWBbOJwL/hlQd534bBhHaCkhCkCPAGHCA8J7QWqR/y9Me6vqo8RpPdXXvj+FVVE1kLxtQY
T63WtfgwZE1s8Ba9lDN3Obsbd7HBppOFYTHVSkFUb7YNRpFKS6xKayGgvlqd62dn93UJvQ9QFr8t
x6Dwtzk8xQC97tWAE9Ahd6pUtCiW/ER1iqaAlBxruyd1Y4zBn6Zs5cnUFsyBgwZKHJy8UlyF8NTq
d60QjNFLeEgQgyWZrBA457qYoOtimA6SavpzJt/ImcRZzK4jbMww3t2EhVhPHczgOeSrSQ1ygP8+
UoOrDoEWeGUNUVPZpAPGTeNajeDWAkizpwrxnrIEadNxotz9lVzM0H/f+IBIhnZEUx6wZvBj/WHU
/vPwiUkrpIQYso5KDMv4CNIxkOOO8LFs/WSAeBlC7Rwvpo7DYvPWAoOW6hRGpKKkPxhrBtuJatNr
mpzoxZZ5PJX2ve3aGmNws1zSvNUmMCfMqvos68pxgoLN9QXxTDC+NWKmv5vA4Oes80vVfgHj2vW/
v3dEtktgQEzKakLaEZFGrz4mi9OZvRXlf4D+igguBPwfAuq3QautVy3i2KolyNF0xOpmWqIt1xvQ
BqAXPGr5ncIFHEzG6DpkBum7hHkdqOKYyUkHTKYazMVjAeYF9RB7IRX09upP0R0vpbT7fWQdyhIi
JBhASvb+xCRClqFbDrENiAJH5a7SeR08O1TiWJKC5w6idRwalnFBGjWC1x5eWnmW3pN+eG7qvLM0
ED6AOm5wqzi7N7Pou5YurRUPSFPL3bFYdGIbJH+sIAE3TWNud21+W6nDYcxasIvPjTun6kM/xsF1
d9r/AJdfy75olKmAyEzy9gEmVwSdlHLTB3+h/ZBOzT3xtTg16qAfDjxVIMJrTYSsCHMGBVXtVISX
OPCyuVhNPEBcRI+sPMzuNLG410S9PFaq8TrOYLesoSChxpNj9sth6JAB16rvGYHEshQOP80uhdKK
YYGT6Tk3CweSPOe0QNvAkJ6lenGkvO8tdTa+SRoaZuHK8YRmbLFOMiddoxslV35CTOW+RW/khEbK
2EyfzEqPrUXMDxg9Ma1ETyZrkVo0TketYZUL/suN/FmIRbR0rJ4SYwo/qh+rJj0ZJebH87I6JRq6
6EnzrUTPcBUbT+tI0IY79AhscukUCej05HzBXUQwJITqUGnRFZZfuFOktgwzgNpynFz8CE9w2wMa
7hzBRo3AHp51tMgfrhvl2WRQO27bJk8TvLdNPQ00pYmt3ChOk7k+X7ezm7ZQ0GsHXSyknk2W7iA2
yCiGlFlHf5id/rm8G4MMzU+26qzHOOju0LJvS/erwNnU3fVtzFIU2SBg29HnTwEnFZUxtUAhbItR
flLWyb2+vr1wcbs8+js2dnpIqEhGTNGoyW05DqbmNW/RT0EGzoJ2DeGhBdQz8apjX1ryvBo1xFDB
d6nBicvmFqKh/jqjz2ZW47+uL2ovpFc0KNFBU9gAnw4DsWuvD0SfESsa5jepRCPZM2kPshak9afr
ht6Y5z5gycYS85kKUtVSR8E8PohH9VjeUxkY5RT6uo0GMoiyq1b6mH9bUCKL3fhMpXUKL3H+O6Mg
EF+HbhzBmxlFEiYSN0cz7uUStZE5/WaW6Kv+fH2du3eWjiASuROViuq895IulUIlLfD3q+FxEYKM
F7PsOsfl77OPFuCHlCGzKTrJGjlNHvRliUSl7tTaf55VpRv1ayEfnixZVQ0aLSKlneBMkD4Ysw5U
oHexyeuL218SkVDvg9i4yb4k5rSZ0iHCAUbVUsVLXHX1sfvcz8uN0KPR5/r32UWLDQIzV1qoFMMq
dkBgmThCdk47z2g4o6O7FWEwU/1CeSauTM2hwCwz4mSQzx4oiZMBEqfoVXBrN4MKafJTtYoD+pIh
ng2uW+0e1HFc3ojdJ+f2RzCO2CxD3Jkhzlt+SILn5Jj4xQEyVnbt/3etDHjKZblsaVjvRBDzCnBJ
NOudc1U+RmJzUDre+4nz5d4WvMHfcZDlZBAAVUudn5c4xFgjHtC1ycnXvNWDPgDVZjn0FbSxIyVl
n+gh4Fc0C1ubOsEyS/NmxOi21ZXtjZrWt7rSBUsG0dW4LWxQ/rp1W+K7quIrsldloCidIwwg/OuE
QzalYDw23bkn7jyXQYlBODkUn8OxPJqJ+ZSDBMvN0Gmkj6E7D9lDmkXPkNHiPA73L+fNqhigj9uw
TYoOq6I1YagNeSbIsP4R5qhOio0fdZOgedi/ftp+44W4WwgS8IghGbgtijJcV4x8/Z9uW+5UfnsD
+iNXvuHOZtAlfPxwF1vMhzNWZCa7Gn6Y41YhPuQbEH9oZ7QN2POZX/Dev9GMiz1mS5FW6aV1MrC2
A445uj5yR3iiHIZDZNNeVd3Sjp2zumB68pBZ/KSBmw6h65nH+7fbNaFsfghzterZQMoBSnZvIkPh
scTCQ79w8Y0RVdIrdbinJJ7VC5clYv9MXraA/vvmrGRkldNCxpYLQYcXiemld28cUD742A+NF7/y
P7O8G7JsVkuvk41NkNamkJiRcF10oOzFYwIM3SE0nqv2s4GJV1MrbkBkfzLS6K6c5p9TXT8UKWqi
UraiyDsYrlIlX4SoOw9K/0q6QbTCktzphfGASlxmdRFmPLX6TtSkQBGim36p/x6W/NP1g7G7cURC
NkiHiJ/KisiqhhSRRI2QrNFFqyGnFPpC4vgnV/jFCAvMELkM41BBIcLEO8coDn44PPFKhm9/5MOp
2xhhTvjcrYNCOjif6su2YEmBftBAV8VPCO2GCRtDzPGOoIOwIoYELs99UPS5W1WeOIAGd2k4V8Cu
hxFK0qdDVdMwmBhhTbQ5RZMsLjQZjEgHrQt0Cez2EHGQOW6w25GBxo9fpphQwajlNjUbLGr0oJbk
NGf9R/IJQgU3o60cqTKYqdkiT1tyh30HN/bGKhMbdOC/yWcNQRB5bXQLcpoW9Irs+dgmkNMCSP1R
cxCmhikhNUGihc1StZPaGCtaE51s/F4ln8Plxli/XD9Ru4H3xgQDgiERB1CSI+gSMtDtYapYg0zH
dRO7lb3tMhi4k4ZEk0eMLEBntTxQeaDwRClxhgOFeMKztuuGmxUxQNeZBhItNd7T6kN6rzjdJ8Ow
kNGPTnS8qLVjF9ooTuY0na394CyUt5nMCcjRqKS3Er4X6hVfpJNkpU57sz6KoOmCLodv1JbJSW7t
AuJmscxBkDqAYZjjICSYp+2K4dBBKqef/wgSN2YYz29JqIgTZMSQLFAO2gop6LYHU65+hArIH+T7
N87y1o2yuafyEM+rJpphKk0PCx5RBuHxCe3DB16ZOFWaqRK2S1nK0zDVaZksyd+oVxR8qgjpR1uY
rcFpv1HpKu1ebXmuSbH2A+hv7DJYDF6DBbTQA60EjE5/0O01UEGjHN7RDk318bo37rvGZZFMnCXW
PW5KtUPDSHMXJ3cjuQf5xnUTu3fLZj0MeKRSX5Exgfd1VWjF2bOiP6fKVzBbONft7B/py1IYADFn
EUwR1I7RKn+H6uhCpQ3PAylAWeo+rrl6Zrx1MRDSkKHIF92kIWryiAeMiYdo6KAtv3PAFRLEN5Aj
P6jcmWVpf52miCqUokCwmTlmQqPpSV8hNNbuiJ8ZyPCQe7CGuMUBE7noMM9Q91xVi3/R/OZE/LLM
DoMrQ5lD1QE7HJ6LW9Wdg6G29B8YRSKWhFdO5hj3womYf3YgLmaZKKhOlLoVSyxYfSB+gbHwzFb8
7pRahff/wSpOPf7j8btYY45f33cZGVK8qsr0lKg3aXI/rHfqfJ4NTwL7dqQ54uA3owvSGMJNT8r7
h/9inTmPYHepJSleQaiim3/XIflZyyuKJvJ8C6543eojPDrk9HYGNawltpAkV1cHV+fXHnMNqTT8
PbfZd62TfGWW7SIeAlVvXuJedbtquJ/kiDcAQG+Oa5vFnu1YHta1QNdfmZJvYtEgJ42xVVJ3L+oK
bZZZfdaqllNZ3G01hBz7vwdAYw76ujYh9gFluRLCELRWhlKpJ3/9h59AsA27OS3O/EqznUug8Ro2
9xHzYp059m2oQz5qwCHQUi9RbgvRy/SH60i2hyyqKCNI1EBvrL8hwPZ2K2JByEyaXoo/1SibpMLN
3PbQSOV1ue6tBe8j2FJBiY45Y3zejaGMQCV1QF7eIRU8WwbXTfvVCHndDLvPmK0ZxksWsW6bbEFo
15ijrUcPpv61DF/q4ktb3tcLEOOALeXcBlyjjJdEfZoveWnScpAM5orsGJ1pbqQ9c/Mw9Oezh2C7
PMYj0qTpxqJGdDx6or1862wQDLujTaDRDBajQDjw3oW8z8ZEkAvRhXE0cQBI0d+rjXojN6mzirxZ
B3qRXFsXEzYa86iLEZjkHaleCztFcq2d63MmtY+JFKIapH6r1+FsQnPpuvvvgcp2P5kLDkm7TFR7
7GdY3mrksdVfpeU8m7d5Av6lhnO7cD4e2xwJMSkjzntkPhs1PI1SCcVqHp0B53OxTZFToxTT2uNz
aah0D0UQirHdhM/XN41nhLm2lhqD76uCkgKYkDxtaay8HF2t4gH+rhnIhSpEBakbBp7fI8aka92c
mKgndPNgKeupCVc7Khrr+mJ2B+rUjRlmNeiIF3qwc4hO9I24qq95yyd0KekYHMrsyIVIomO6GnKP
IPU6Svb0BPqfA170jnkwnOiORxOz+zbd/hwGJ+uiTXuxAU5S6Vr5s/aS+RCMpIS6LSbOUHq/vvxd
n9ysnv77BpZJoxqrSos2jYJW02E2frQghrhug/ch6b9vbJi9psxjh0O29N8HGYMo9Y9kljlGdpMh
241joFHK5UKJDWxcfoqC4aHyTVu1ZhfSVA4+Hncu+zcfCtLM4KWRNdR4369KX7JuqEbYa9EeTCXh
o6Pu/FUdKifhNlHtwqP0yxbbMaKGOaozNOsvHseDFEQ+vV7iI/d6oUfqAwxv7DBHDhR3kpxmONmy
T0OcDu9B001Q4+LzIe1WMlQIFKo6smYSeUvLb7yCmOCe6Eba8XQuT8nt0FpQgUEKKzw0UDU/ZZWV
36qnJLb+pCNta5hxFC1s0wEJXTSOr4U1tt8LHuv2bky1WRlzZ05dbOSNjJiqNpofWZyca0l7Kgvh
56Txwjdp1zM2tpiLsxSFUjBinN8eEiUowXtUHAXlGRtSphgCng6ZE3kYRwd28Nq6dgjVTEyfXb4g
cwJGCZK1C0F4Cu7y+ywVb6ewsaOljuy4Vr4UeXGb1andLuAs1MvmpIqCDVULRzCWFbI77etaPBdt
7CxGfRzlxJ5H9D2nwy1458/aUAZqX3tq2oEx3+wDSdAWS5gJSAyF/HPbRo9IxnrqaBwkMpzEXHq6
jlm7uHhZ2wfq5TyZ9b7EXR3P0Luf7wyIgl23wPESdp5txQDfrK9AxaJfrLF+GQ0nHI912nPs7KLv
ZiXye5yqqnEI6w7326j2dqeB/1T4Bg59jpXd4tXGGdgOlLhLol4OafXYmdFSKln5E+Jgtw8gfGEv
zujTAVwxMB1efpW3PuYG0wx1nQ1aLsR4F4glnqdes0CDxlsfzyGYS0wSqikaYjjEZJt38VcQPhzJ
PQg5D6ppQQ7UjryW1xG1l31BexmmQpB6ESE6/v7LxYkajhXaE8AaFi+WVIjHuNbPRao5OrS6LYxy
/EGhSVVEisZo/dLY6JFgbCzWc+Qjpqh8ivSvghR2FriHrdg0Oab24X9ji3HLVS0no0bVDHHO6oVH
SjiN9CMKGL01ugTKmpiy4Y5s7ya0titktlSJ4kZOKPZ3LjnK0DzNghLFzvKlc0COC7icz63Ph8rd
Z8ZmsYyPVvGk9Sh1orgWFzklMgVR9P0Y06YVqNkusZOA05bjsbsOu7HJOGwjyz2UnfExa/GzXt0l
3ct1/NptY0WvPZ7zGB4AESAD/wh/wlWStdUBAykU3B1I5LqNT5zZJgByVDYEh/ca3d/HXyZZVDaV
QQjBRYHXaCw/FqvomRm6YebqTgbva11o3zIz4aSA9rfxYpIJidApD5pydcanC5+67Hsf/3c2JNyi
l218m3vexEFN1HfJSot4KyolUdbaay55nE+1e9dsbDBuL4mqVmZhB/Ay9VtJj0/ZuvirUoA7VwoS
If5UdhXePLqnJqWjTwNod6F+GgoTLoz0NAudHZfiA+dH7Qabmx/FHIq0beVyrt/6LpKgfYqd3po8
3Ssf+MJ/+xmajS3mMEx5OEz1ggNIA+jiSGvbkqtCd+9Pmj63X5N+ie3XLKaxamPc6krV2QqSlLTT
tJW+LBnHL38DoBfHZKJMQ4r1AsVhpC4yRM6i2xzp4VOt6FlGDyax0PEHgQ8e7/D+s2ezk0zAWSlL
IywydpJKXC0umKlBR5HfiN6bTABnfHX3BtwYYyBmhJaRhOAWL8ehEG3FbB3oPHsSEe91cT00XNa1
3ViCTkXSLKWGS/D914vyUJjnAjQOkYZAEzzkChQpE+Hrdc/fP40XK8wWykidFI0R4xISD02K0MH8
HMoZ6ON5E+j72HUxxGxfPkqxHFEaFiH+Nq+Pdf/p+kL2Xx+/9guXzfv9wtyYqsT/XKei7dGob3F1
PISjc2+BgPGb6oko1QSTNfHSyfvP/Y1pBpeXSBNmVUfnTe9IX9IfyITa0SfKvqXlFkiY//Dq+Xcv
MQ70fqmQn8QMW4J7YBDR5SeAc12GVrCS492fifeKNPzsRSTOr2/w9Q+IkZH3Rru5RB8m3d9VfKrB
m149Xv/71/0dfX3v/36UZxVITeCJcv8ojfd1/6g1HB/Zv7Iv+0Z/wgYQxy6SisnAkUq6zOrL2F3U
xukKwRVW0U+bw5jzIkvqdB+SGBvPYCAYnXxmWRW4UKP1PNagFcOVZ3jEmCwRbRez+oCUI979nG7h
64daERnoqFItn9GQQK0GpQgiuKGzqvU2bgz3+jfbLY2qm/Ux8CEN6ZKrdK7g82IrnkGsfLBiT3d0
Sj3ntoqXeA+fOTapo33YU1VUZPCqmIrOjnMrhjGldfJ2V6dvHf/Z26ALZbpL3cnixXm7frkxx3zC
BZ1bBJzSyKBkn/T6m9B8NjvO96LYd21FzPcKV4z2ROCpdYiR2iIUBmrB1sqfpDrM4/NMnHHidKPx
1sR8tm4wkyGidwvooqT8uQ1v85rTqrL/CN/sGwP4xoyx+3TCI7U7xofRGU8xeAnjO3KY7lc7tCDy
5NJPxm9y2vX+i2F2nGEws7akj1iw1H7R6tgeOjRA/1VMf3H8cDdm3NhhUL9PxLGXWqCwcifhvumQ
pQ+f8Qb38mPKC7A4Pm8wiK9LlWzOxkCTodRWfTcH4j30viCFU38abniR4y7Wq5SxBSdMRt/Se6A0
F7VIJor1Qh7dClJxLFNefnf/K11MMHDfRKqS1XRoQiPflW52ZPnUkaOIe+z6Z+IthcH8fOhzIV3x
lcwRnFQE/F6CGFw38RtXv6yFgQhMgjeoVgBvO3dB7AuRF0j1+f2R+rnk5rfw84A89miD5I0e7YfA
my/FQIcp0Vk8mnGa7Dcn9BMXojmBiPnp+hxz3HAfNi7rZGAjkrOcCBXcooII6lyBziiZLRMiD5z9
3Pf2ix0GOqKwA5nfDN+ID+Zg9afBB+W0nSSWcF4ctLz7PEXU/Qjuso2srtW6zKRf6IAG5VeRSxcW
D3NtD05okQDVbPT5+NcXyfF/doohl0azraF15MjteiyFBBtq5Ie4k91Szv7kfqGdx7QtnBjsABkY
+OVQzWGLDg91fuZTemA+f/zuNQZSNFEXMU2C8ef3qCFVSSaDn0xBZ1gUZEdIsIPrMD3yPtauF27M
MKdNSqZsnpE2dOq0s8XhTk8K8Hx61z/PfnZuY4U5WGM2TeiIWlWn+Htw11P1kEL50Fpuc08VLPx/
D4pt/qRDKEB9DmTx9pE5ZrqaKQWe7IrTQJVL/XuuMlsdgnG9W9fvo3HfxBPnwO364matzHkrlgrs
HlGpOCRsrMSwa2gA5NEhMZ45m7p7sC+G3lIjmwBcWFptXpNWcRa/+bs9KAH52garZqFjxE+80OVJ
++3nBTcGmTu6k5dkJEKqvGUI6vvSqc4otE1e6C1eGqSvK44dh9WU8/XeEHuzxgVczEITYo2Ui1vC
PaD5eHoGvFPAM0O3emOmK5FilPVSc3rp1ERWNQA7nsbpVULprTw0C+/5tx/qY3RYlUWwHoKd5b3B
ORPyqpkybOWxRndu9Zqd5a+dp7/1A9Sv0V31Zz2fGDz9ZZMJEmYl6heI2ykQrrJ1n9KOGl9oGNkG
8wJwLh/pYC8EZbipM+5qGSwzw7ySSzVWnFYB31bp4TOuoMt7u4Xo5ZoeIyf7zvOd3WBls14G2soq
y6HBDNARQtUrteLYxy0H2HbRc2OCwbWkTBRzaPEZQzX5URSLp2qpK0KO9PpR55lhMGyOTUmreh3a
B6p0oyyhBfnnT30qcZJyPDMMcqHDOtZajPc6mnAuCAg1prsi4Rxojg2WGjwFC0RcSzMwP0HTD5Ww
0TU7Enm9/XTjPzwCLx/mQ9+9Wgly0ZiQQ1nMu0JUrM4gdpRPz+mQQd2OfPufPhBhXhRVNJApSZA6
WqebrIAqJDhLOyPhXGX7ALxZFYMaeQPGHWOIAVPOhHRc7uipozu9C/d2E2d5aQLp8L8tjMGMfC5R
O6xgUQwxpWh0j+Oo+3qX/fjfzFCv2eDvnBpiLBW4Wdr0BMnQbHnpdM4rnQdCb2qiGxtikYti1YSq
s9iYlT9AnZvmVgZHBd1kaIH32ze+clmrORhEGIDozMaIxhXRR3cc3OIWfLTWHOg/wLiB1wy5Se54
s977wffGRxisSGs9jkUg3tsbBtKlDriGRtTq81vZAmeoYPHWyDvRDGqMmWHMeoZANVYRzk2Ka5LF
VZuKA7WcnWQ7paqp0DVBbqBeIj3MC8ZANQ4y7Qepl50zmfBmgPSLLkBsFIXr0anvM1e4Ne3e7bzw
lFuSTfvN4uOqWIt/3fm5hhn0UJIypeE++IifIOaK4eBl9hNfEm3KJkvbA437afBCO4wsXqsPByfZ
TgREj2UIUh7FqZFOIm5VOAs5xdlTOn29vkje56P/vjl9UJ8RqBYc3DI+a7Uv80ZCOV5oMgiig71Z
H3W4R5pg39T4QZl0JyMz5yamzvz+XgEpkIJZefDn0JF5ZhmCBr4BFAzUX48/BfGo/AcUqO/NsKuJ
0DhSZL3q5HLr50XkQb6Fk37Y8br3NpjwKJoqI+wrYO7sLaCqij0B/ka+jtb6QIn8l4B01oTuMh5e
7Nxi7w0zmKgLQzyPTaU4ouSXoHCaE3dtv3Ta7aB8TtUgac6ZbkMyGqIbFua6ZY13E9Br8tpHZCBy
GBpCmhorf8tP2IUr3bRB9ExZutCK5kj/ndrh/YIZhFTb2lDmBJBMeQgWG11UGHuqA1rLVezqENmp
Cy1i5/qB+3ggtkaRL3t/4MZMBMnJ2GpOUkRQEPbkHu3cI8fITq36vRUGM6Enlw1zP9CtnP5Gf6K3
OrFNC8d9AQoVEtT+eJ5ueG963toYwNS7uBWUqNCcsn1u5+8rcab65fr27eQC36+MibXUNanrNafH
I7dDf/DHoPPam8ET/Jl2vHE2krciBle6rihGcEOi9jgrt2OkHcfwKU//c3z/fkkMqsjLlFS92oOW
brSr4hHVBK7qIv2dvz9aHzRjQimBpn0CjbE2+ypnp7B9uv5ZePvEYEcbZXGnydBCb+XMBwvRfadm
sxVKDY9Lk2eIxQhhotQQWEipthBVJ8E0aeii59WOuG7GYIPWpotcm3Bl2l25osE39grbOMsgJDEd
nrLrx9v+nQOwGaMmkTIp6WsN/cvoRho7azRuovnHWrpRzhtx2wlEYQxFbIx+GaCOYrkJ8SzOY+ju
IPR164OENnr0AQWaq1rQtPbSn7xIhn6QD563Mcd8MDUvkkVvc82ZlAr14JtK+GGCWYnk1lyfBoHn
H79bHiX2Bjslplje46sZSTn42mpkps6DGwXFMXakwgqhK4T5WV/hl053qHreNvSXRQaRJL0yyhzM
zihbhT5wKQi96kD1ivhTurvej+GcfxfHwFFNujjDsBGiAvIpxsNF7iwz+nn9KO+GUhsb9DdsIkIt
LNd+kLEcmtrr/H9l9rhzN7y1MHGOWIipIGN+CvWP+kA57RbFwoB1/L0FSwMtIxXoHVCs9cf15e0i
4WV5bEpgLIUqHAZFcYQ5d1vSI8Odo33yuhHO2gjjEtBw19HoASMRWrJ1Zym/GryuBJ4JxhVaHHAF
4ajiSJEfdndKifZCTmMHzwT9940n5AlR0wG9d85ceEr1ohG3/+/jc+/ODvv4B6lgFEIHTHHG8ShO
xzIPDPL5+rf4zfnUNMRa6DEDG+v7ZWRlVK5Nr8lv6XGUsK01kA+GXzm1z5O839+xiynGpwU9iTV1
wq3RyM+CMVhFF2QTr3+VZ4S5axOiJRHoQvEsFR5mobTMxlNX3qbtXknYrn83jYHtphjB40SrJekJ
tGffxgPGGm3Ibj3FL6u/IjoOrfJB02wef/1v8PtimLl4i1msDIN2e613Gtr+adQKxjpX0d76AJYb
XomBs5tsh3MZhiaG7hMFEnCftczO+29k4XSJ7F+Bv5bEDp5oAlrv6xIxiwp1tPpJX21SndIIcYvx
uEapdd3feQtiLkAiTemaEbzoteZcC+C6XE+DyFPE4hlhAE4s1zQW5lp1ZGXx51H6memNnekm74lG
/87H6OGydQzKZTH0XuvMRK0ggZJPkYTOUglOPRnf0hmEfFP0FBn6MRTTh7IOz3XSHqHuAvrj8L8n
oShQXX4I3ZANFkIP2qikHGFF56b3VHzUeIQAqY/JOfpcTIPWV+7Bops+cO/J/QvrYpnBFLCvxc1i
KDLGHkNf/ga99M4eQZft4Y3qJE/qS3pGo8J1H+LZZCCmWaq6Vk2k6SewegvkJedJLexkfd/vJ4Mv
RO5GUzWwn6M3faaEzrVX/Qyf8QA6lG78mrrpK28nOZCmMMjSV9pSgWlEdTpQx4llfOySo5hl506N
rcL8en0H91/gF4dhmy1KvQ/HycSj7i2MQttU6WA4y7CGr6o1YfKlPBuHIbV5c/37WZyNXebl34rm
CMY3gM2EhMaMfjSqNWC6DboVG5DIZHc8ixx0Uxm80bR6IjOiEaetBadN2qDpEpsU3Wcog4BzYj4N
UshxTw76qAz6ALHRhr/iVa6GL0kUW3qFehX4CK9/Qp4VBnvENs0wSY3i89SfkH0d1MQay2/XbXB8
ktWeGMBMr/UZbjuzO1bil2i5Hccfcn6n17zpJN7FqrI4YkInQInhGI0bPoyH9SaBNKh6NzlwCi9y
eG7B2z0GQnoMNTfCiJU18sM6ooStPIwT77W3o0PwDkZUBkb6Iq/ErIeV5Vg+L3bjLjaKHIAT0CYh
clBrqziFVmvVryTIj/z5KN4qGUzJu4moYExHU0keWaV2LsAnlk28ydXffDsdQgLgtMJkIuOK6Gsi
AyZK6e0jgSc19egdAEVSyj/bfop95fm6W+7j/8UeXfbmtquroooq6Fk4Y6fYGGV6IJ3y+L+ZYNwx
V8RCr8sOOFX9yMvbkcsstf9pfq2BpZED7TD0MUqNNmqtJ4gmIIOj3Wqvg0MJpLUDlRMWeUMSnH37
wKBRlaEkCir6DuTMlUjvNWXm/0/79kYytfk0vTA2arnixSTnN2NxyKSMA3v7azBFNLjRFApbeiKz
9n8pT8UIdPmlyTi+RT/sx5Du8vep/c0CQHZcrYSWtrQOxERZqNhG3R9BCOwuSsN5we7D68UW48e5
XE9xqqDBZUrJUSexo9dQsi4UK+uWVyHjPl54e8c4dWmEudYR2AOr2FF1pYCWsotT4xi+DJYKPsr+
Jsy4rJCB2UIu9a4fgeq0OJoE+f2Eps4RSuSKnZ1McBTVtvmVNwHOWyaDuuVaF4NeoVK0xJE1t/c6
T0T+N1HMZVkMrraauWodkg84vOaXBS0BaEpqTGtxbquvqRtEjs6lZtx/avxrEjNu7/1SXkla9SsW
RQOnFcO1qUcOkY+xTL/whu+6e/0c/wbTL/aYQK0n5qQbEd5ptJ8aHFbQOhwDw+3A86cG0Z3AOXYc
TyEf5qnqsEJYD0zXIodqp4w3E+ps951DqW4qL3YjcOzkvvTj+jqv+wphJ6rQ9iDqAwALpaD4MWry
u3FYnOsmfvOYuGwl/Q0bSMGoYlbW9YLKpV+iKxd8Lef4jn6+MAifKNxLk73yAnyevzDYsq4DNIUk
XP1CkB/IsUDtULwfA/qC0YPsSedA2X5FApp+/+AyJMrfL1ItiroIG4Q69KTLmMQYfgo2VG98+VSf
edbehqB/j9KEna4SwYCTdrQpMT7ovmGBbsdXwcVHUzFo1LXexHe8v/4C+45X+pkFWUMPnfJuAuqT
p79xPHmnZdeNNKhvm0QzRYMlxpQGI80UE9nizn1rsQJLlHGb2Lo1nFpMPMafeLy6b2nBDztwscgS
YoqzZiSYR6EWy4Ns0zdqe6ATMCBQmaweNLGmT55qd8SEj2iV5+zFcHCInIUTKO1/+M0PYYDCJHE2
yQZOkCZh3wcfUsqPvTXb/Wd08p95r2TqtteWLb93s6FKkYDLZMXJBFdK7qrYrTReiwNF72s2mPdb
X07RkjSw0YM9R3Qz10RHT+dHbv2djrFScsf+p+ms9/GRV9Ddh93NbjJYIZN4qUAeS7FicvsDpRsr
v9PyVwc+18iReSEh1yCDE1mRa33Y0cV+GVzDoyMD//QYgIjphv8i2cf5zQIZnJi7uV0Eurn/j7Tr
WpIbR4JfxAh680rXZrrHj0ajF4bc0nvPr7+E9na7B6JYd1LEPmkjugZgIVEokzmgf2TELIS0H17B
CvMVzaOQMyicurPjV0osa/2TaqZhWDqKijw3hdlhlbqKgerL9IWwS0jCrHXv/NcMn601uyC0Zkxu
uW0CCtKxAl9zeJyr6EDcKMzLf/bQix3uzIkWaLXb6gK2dnwUnAGtE4on7qmqwS9c5GKNO3NTVZeQ
OwmRQnEXn/F6JJBaxwmP9iUgJYOOr729PmobuQNoNoGAJ4SMPiZ4fvNpDL7qS0fcyquxt3ZZFHfQ
IHmcTE2IXillkNH11d5GqXpC0aXUfEvsyHEqakncMZOCGZKEMhKK6s48SnYV2UFlm9/YgLqKCCD5
roZ2df6t6sHVIrnDtigFZsUC1JbC5Hul5DbYPQR1dra/1gqZBrIcV1a4IF8wswVZAQGHK44cYfg+
hmicjl9qwZ2nb1b10IV+O1Kixes37uX7cUF+JmtxMYCFxs2Eo9V916j57dW84dWiGKJcBW3Vkopl
xo5Ynx6hHmnnCqYsgu8ymAsyZCxjhfB5Yj18QhbSDVM5QnvGxbO8NU4C8obbn4mAQH7YLZ1aMS0N
PMWyA0uvhTv26KuQatg2Qzg6n2+V0EvRChYcPahuRuVWCs91SJ0mygaHD0IiN3IgpHh+NXeCegaB
mSFTJJU/EjAbGKtyACFj9GxRIha1H+O9sg8/sUdQfh7sr/pd90FGVFc4uhd42bFw8tftTVyRGnt3
pPjEawZeqkQpkJ5n8WQEHg3ofrvK3ro1ExtliH3sGA+M9zx7+CEmotjCDa3TSm0zhx5ZUlZtFuOP
qIpp1zdQsgmKo1hTNLiUGQ4+zHQpTLPES2VWTaSwP5bjk1IQG8p+Y+tjcmgBARFVHqDQ6YZS+iBG
H+dGvo2KvTDEXgIhne2vR12Y/GsgaEex0VjaHKRKfn1b4KkHTuaTsmMzdpC7fty2R0AH/xQYR3FO
ygbfyUg+1dPH9P9vkn7njBoXbUhWpSbmjCOdZ8d4gJikl/f+9hIIH9Dk92gbtfo8RA18YMx3pXEf
GF+EgihzM2/dcAGecFwoMrS2qmgcauKTnt5aZuAa4WvTqATOri9FZ2IQimxJCndqhE5PpyhCBjSX
A9RmRDRAZM48L7/TlQkj/5jhTs2gD1qKVwoabOJTV3tmC/UW4qP84ml3scGdmiBqRzmPYGN0THRb
pcfmJsOLPtrjQelQIyjrR/RijLtwe12CgGeJBJAZfgx6FK2770J2lDF8PpcT8Y3WUzKX3eNv27Tq
mz6J4AytF+ysO8Ovd3g1Gy+tX58wtb+znqOd8G3bx9db56+Mcp4h5kG2DANS/vEHczfe5g/BobqR
ny2v87LH4hN6IfYRKLomokuBcEiV85RMm4euEpnZ7kvVg64ye2rCjAgC1zHo36/HV7qivpCrLtIR
Xejf5PGppibzKF/kMTVUkipXAqyi9SZX9DKWYfGs8+LlPhjAiCCG+lQ8pBZSoc2iDmuNK/koEu4G
5Fy1/bCfjizfmu1En2XMqQ71dYyyIPcOYQTIlnOfKjKmWEZ3owyJ4FaCZJ0Fuk0xt5uh8iKdanJY
94uLMe50V42alGOFx0EuHoQls8vOESja3F8ctIsR7lSb2jgroApC87gNUgekqVi9H4UAP/IraBiO
h+Y7FTwRNpGSfH+ZlEMbT2lsyJieU3cNyBbw1Jrv82O+azzzq+yK+1RyWmo8ZP3B8M9KLV6BWIIW
oazVqgxtHEa/p/n9ObiX74PClo7siae8yftiFzjlnoAVFu3+fLFdDHN3Z5skmPOVEds0rnpELzhO
hnxveGxEMfe1t9+aENEu5rjgmxW054UFN5X1JY4MJ5Afk5mK8H9x3C9WGN5cPb/KaDL1dkD5QT9H
95qPGf6zeL/s5K9Mp6wZCfRiXri1heyoXFmLx34OoxTpZGCYExoRUKyyE2nA7G9oG+E+Lu/Jxs/t
s27xCfNYLedOi9DZF/SlJ4U37WLsJMsRqFkBam08poCoVZfZabikvv4X4pFfBL2XL8bBiaWqg1pU
+GKDr/iFiyrHi3L7dUGWSNwHXky1v/wikXixxyGLPi5DHMjISg0+WHfANKs9Bofd9+WoHJEFu7Ge
XeoiXb/j/rXIz0HovTiMgxqr8PzhQ6mCP6unuIQIp/jRLHzliIGRTlXeonk2HQK3RFdpLnXOpPhL
QIZAlCkONqJkxFwAywdAC9DP99VTcAi/62Dr7T4zEjdGFZqd5ZyKvAi0+uFGVyvMjVSBUSS4mZuo
3nLDqorFnvU9pL5Q2RT9yPYth+mb90c7rQU0u/dYZtEfJWWP6aImpBCYbdUGfPy4kK7WZGZT0ubg
IQYCz57MCgaPGBH3Wzax8vKnC2Lf9cqYMaUgzzcB95X5kliY9YW0p/B72bWLq3OgoRaausysmhfI
z2LxWRA+bF9alPNxYNFVyyQVQa+4yNbboyR6/aBhhjjfQ+2ESnytd9hfbqwfrKVXOwZVDjzIU3ye
5DBhzjBDpyNTTWeCTFTClUJBvq1HLkZZQGfljydT5Gh4VxiP1b7z8mc0Q3nhE1kwInaS7+mpStD7
GazFq/bAkQR2ltIRPFas0t3WjR7RW+aEaLc4bH+/VSgElxWIHk1RM3n+xznMQbZmNUg56OgF0Nr7
YqCa55iL/XSorkxwfl6m+hyz9jV3CSwnmSO7MyMPjblflR4NxeBQed5e0npTx5VBzucz6Kk0ApuK
UdqPi37Xz4+tdF8mr5H4TUEprNyrLYR3UBzLdl33xaoJgrAV/T2kWa7s82cCLKGDYGHBvTP55x6x
KyPPNY9sxsCs7K/hLslQ1mWkE81LcQx9SnCcGdjace5GbcfMVMGxgh2PAiceT/pwNhUsWZrtoHmw
hMc/23CeJLKGeFk/NrDHBqrHz+nRPEDE7wdjX3QDnRKX4r5aPSuXHTa4RFbfKG2njfjCYvOtDR6T
8nbqfAtTXdsLo8yw6+IKb9omXkBWisejvEyHMfyI6X936gNbrN+2Df3CZXXJ1EywvcE331tC29jY
tRXeHCyNke/rXe7oJ2nXuwlGqANHsS3ikKzepvrFIHebDr3eWVmHy0eLZN+EEnO/1A/hSCW31nfw
YoaLx6dan9pGb1TXBElwonR20fROGdVuTbnEehh5tSIOZvK0nqVJQ2V4dGZn/CDcyQglLS/7sDiQ
SPHAYOpC4tfd/nAy26efj9plgRzWqFU7iVGIBwdjTZc9ZS/c1besJ2/a40X1BJbxCSIpnZN8KjDD
9CSAYxTMmcRfsX7eL38EBzjG0uSCGqJuZ0npbo6i26S2YtvUXiYh2E3G6CgllRqn/IeDGLBszEvN
xpnm5Vxm9zFU6aKQCl4I7+GTe3U/52Go4GUg5PExGAYbN9UhlJDK6am013pscXEfvqpWaJgtTzD/
AgzTMfGNnkoU4huIxLJwVqKK1sT28cU1K5tKJayxfZE626VZvwxj4PR1RXXArAa0V6vicCVreimW
epw/Rj2h3OQvrJULRVDdj47qo0z0jsnUB+NQRRwtAxyBOIMst6f406H/sIDxgpFCSDeJP9iVJ/ps
oggHAowbC3oBI6/fR5+oc0ntL4c7VgQRZ33BWGFY3piGZ0jHXNttH/311OLV3nKAE0p12zQj3uOd
v/iiVzyz+10/tB+n0GYK8B26HQvHcjFcvG2ZwBw+D6wng9zXdau6orjvjVNTPW7/PvUVOThJG9Ua
2x5dG4GAKbDlQ9Rln5cA4WckEv5JrYRDESPL88QI2RZquj30sT2l1IgZdS/8lAGGGNxchBNGCJH7
ZU1gw5cQ7zoEKM7ollAHKn0zRKfS9h5S3sHX2vIE2xgqIFYV9izNLWJmhDVOt2B20k/VjPhP9/On
kGSbIbaUL8DVbdGa1gznGPvTHL90w2F7YcTJ4qtvJtpRTbPB76tm+hdELb0qTL5JXedvm2H35sa9
qnFIMuhG30oR4hNr2InL4AzFsU1MexY7e1ZlImu4wjnNIvZ/L1BeDbozpaIr/+6R1o8DlNDFxLbA
iRn5Bjr2AFkQONMSWwdPz/I7RZ0r0xyKdEUTYKoNhy2SdXvsVFsp2lswhf/ZmebZOIxwqRvDRPZE
nA+5cqwM2QmDnVg3BDZR7sFhh1qj/tuoLa5RCeRzKqgpBK8GMeyfeQeHG1MkFZXMKKTAJeXqJQbg
RUiYZ14cjiCqILyDWBKv7ivU4TxXeG24c3JQcsi5IHutEm9Gygb3oFETdJRFZYcicO7k+ee+9qKW
Gi1mv7FxpHT5/RtDXLTp79w4u5z7B/AQujV6iwtv/EJdv+vZk4tX61zcUWcLJEdDHF/1rB/HXXkO
3Jhx6WFIDsUpVyUCDwrkdQ4uVCsIoqVD73Kt2YzPTP7MClSCN99rKDdMx/hN31tvEnF2mZtt7Sj7
qlfvQ7FSBmQM0brNxKeSu2bPiNOAFH8GuToHEWrfi2M+wjli3Q+sx0B1OqqngvI/7hlTmK2AZC77
XuJByb7nid3LhP9RJjhkkJZw1LsJnyiozZtqXnZmN51VffG2oYG6eHl+9jmJF3WMWQkITJ+s5yo9
pi+5F3sIfY/pIX5mbQGoxUoUKBE3L58FERK9ETGNigR19jLLp5Lq3qEOFZ/1aOfcGkzW4d2A/pWJ
wUYuU0Zi/K/QNvRl4spYL93pOtipDU1VJYtD2aEG4euEZAXetpIvPZff2Xi3+hFzrkB2O/+dPhgd
JSzJhBAstCrfH6ZBnFpLDxFYxOVNkp8RaypUooq52M/n9WKCQ8Ba0McqZ5P5WRmdkqi0c3M8RALo
FFToYZpNv8OY5zfCH9f9/mKUg0LU/qdGj9kQ25F1IJS7UbD7xJbQedBgJ8cvOai+g8/bVtdD+ItR
Dg/DpJPnaQKZw1zdB8pT1z3K1k01UWeNMsPWfgWAgQlK8YwBYDrb+k6wW6et7XRX3BiPpoSO6OFz
w9ipdlHibq9v/axd1sdBYtnFkRmXwKsQgKWN1n5sut+59g1dtRQoHYs4A+/XNmRdoFkdns7N0KCE
/NLlXxsyw7F+cV1Z4VCxsZq5rnqkOES0GrQf8kckbffQpz+0p/kr40aXX9s91Wmw6pJXRrmDrXad
OBoQMwSLXuvrAaTcROs5JjvzV1TkEFZf7PD5G0OJBUEoUUnuj+KRiQenXnyMfMuRn0LAcd+jB40x
jVosvykS8EUskk/oCJbQmUEhoK88OVlzYmvpqym9bLvh6ivlaoEcoGTBmIrmhL66qROPSSY0diYX
biuXflk03tICWrYNUoviwGSYl7EKGuSJJQk5t2O43IbjX9smVo/W1Zo46NDCJcqkBjmcaqhBLDXa
sulvW1i/WK5MsFVewUa4COKgJyhKdu7wQ1IadZEDspfgyop9asSQ2jIOKqSmHYOMvSQ1c2cqt5Xh
VlT4SW0ZBxW6UhbWJDHuwX45z0F3rjAxtL1n613sV3vGAUXVLEjmtSjUiTv9WLjZE1TNvMIXUHLH
kxgl6gTqDZmDbkc/pFnFmSP/dHNeWecQIx+6YolzWAfPK+O9cAcMlzGqw9wf/xSe+IyNPOdKpvU4
VQYKnnF8lOvZicXf4h+4LIlP0EBicqnFBhxqpd4cOr3bTx2pe0NsG5+MwZyaYOUtquPR4W/KxsFu
PEzLY+bgf5DZYJ688ZH41MygNpJRVHBDdVfe4rVwROZTPkg7RjMs2+GTjGbfXHKorC/h/XyqRm2K
KQR/E9h4+9egAH+pSu7j+hkGERRItxVL4sWQSrM1R4ghIUmCfVQ9yLci+g1c9cl4MI65ixDjLBBd
5quxonExycGGovdDmARo4BliwVtA8Z3tx+yLNiW7BNwvIwXs68+WK3schnRaPeWlhSV2rvG1O4DB
zRlAS82SlIwCns2IsKFKihL2FwHIZZ0crrTzbHXgBmKsor7mgx3gk6g50m1+iN9EkGEHztw436jN
XffUi1EOTpR5biZVKzUUVs8QOm7bu0ZBXfqwjZnrNZ3LnvJ9Xm2sJnVUg++WUS0oJ2mvHvQfbe+s
+LFta9VdTEXRoY9kGCov6CMneV0kMc4eOrJtZfoQIPMQ7QLrLjPv81InboPV83BljbujR11X47pC
My50i07pZPiykLqjYe22F7X6mUzdFCVDkSDnxz3JZmPqE0MJEEI1mZdHgT9NAqpHX5tgv21ovf59
ZYkB6VVE0I1LWxoVHkkseSOea0e/N93wAO8/MYZb657UGV5FrSuLXCQVK2lfqwyaDeRTpCA4K81M
dBKvf6XL9nFfyRRHSRrZrNLQHYQ+tCUwsQcZ5QvUQthfcbV12YBZ5XDG1Wwopzi5H9WX7W9D/T4H
hIElSHPNZDH06iTUNyWZMqa8jEM+qY6TrinwJbr4BSSLk4VZHqejXGz1Y0D+G41OImbERA5ysrRr
C3NEjVwvO9AaB5DzjdzWDL3t3VrvWb/Y4TFHWfKpDQpUHiFf7dfHwcVltQ/c4qb9qtvRHkMOT6Jh
/6FR7qAaSd2rQwmjVmQzuu3KjyI7ezXf0Gf0cdkNXn0v7sfI3za76hlXS+UObRyqoR4EsFpYB135
Wg8ftn+f+GR8h2kWoMun0QAKMUSIQA/ZHHQZY5p69GXbDrUO9v+vTlBU66OK9huE1tWtAmUySD4T
H2jVxa92iq30ykIzilEixbBQQuEwl4W9sBhOkfZHKyV9gX3rn6LAK1vsb7mylRpIu89MMm/wzZ2E
iRdNBJEKo98T9xPF8s7O5s/GFN3AfxZo47izqxaivIhqieLqkNnDstzUiSebL0sCOqqkIs7W+ne6
GONClS61ImHQkb5blOTOLMCAY1IkKJQJDiWg5qZDCx6d4Zly302fMrIZcjVOgND2fzeM1z+T0I2b
VA2uVHnGI35G2qz8NOFeMCa7Vg/y8FstNFf2eGQoBfAjFBJ6BabmJq7zfZovdhLG7tKqRIJ/PYS9
ssXhga5lshErTGHryJRRx110V+xN13C6v+QnY9c5za7YoQ0+Js4v+ygbTsizoFuzrOkJkxdMDjFI
mWKIREoow1AtwZQZDibGxUKLECN5Sw6a/7fwKxuJoGpnxJEyOayo1aqONBF8CHJxL/SVLQleJ5V4
Bxd2OapEILkOTBd35MBCGpdJD1LkkxItR6k9tEO582TB7Vv5tyDwYolDCrFItUISYEmWjnL5WBsH
CXRKVMhFnF+Tg4imqBV0oyKdqsZ7o7wPKUoh6vd5fKiEobH6BLMW+dOgYvr8afsqIuDB4ife0iVs
+6lA8k04SnXmLuan1BzcNMvxqDhY08dtc8RyeMmzus3RUw9pTjfuM1CZ+FpOrGf9CXbBBIvDBCG0
mlRnAkFg0ca7vXXCo8hI8f15T3U9E77ME0rmUikGZYWLr0FnW/V5NlRH1M+ghiE8eb2/+2pNHBCk
4HOYtBhr6o+6ZoN+P70d0advOdJuQWoHc5Hdfr7PcOeCHBHkEgPkeBWi9LxeDLz6IziYyKRoTBcW
HA1fa91WvfhTeFbOM8SK7hhPWPUyUD2LlLNwWKHncigZCUsvtb2nymAqysvPf+aPHEiM9SKBmQ0m
YshNlpPk4llNBBHULWVxEAE9n7RXmJsEn0youx+Y4J7hQSVRPLBOYesFKYIjk8IFkc+frY4DjyRL
BSHrofOXda9JdStQJM/sk//6HtT5cVnNlMNiZEwCZvdoKHdic1bV3fYSfvG8+QfGQd36PrrsQ12M
JQsAKO+a03JqkaZqbqYGLMFILLoFqI8zJ6FopLZvXp2nlIzlIsBLAwdOy8CNpbmC+TQ0z1b91C73
HWhBVWq4bfsO1nkyybE2QP6F28pVo/Q4iP1JW9TbWC9PWSjfzErVE55BfTkOUfJR1CqNkamnZukH
Y/vYYDwF+E9FaNtHWOfzqEZTtL2a4Os1rqnZ0VuLjtUBHIOCgWY30U084Y0iHaOWxqFGCv6UdAzx
7cLOh2aEnUxvDTUZu74sQxItTPJD4Jr9DVdPnqDWxlozQAGWVp+jzg/Th22vp36fW0MDBrOWKb64
ibWr4rtpJNpg1/fo8vdzsJdWhSLNPQJnpXrQBCeJ7khBZMoEh3qiOJVGK+DsFCi4xrux88qOuJKo
XeLgrUHYkjTsfkiKsyrgaiTSaev3+7+7xJeFKkGUhBK0bm7SvcoYy0xuYnGy22UhYuLV8iRK/pqq
6bLORiffu5MxTkWVRHijsWEciGCeBc9wtAfG+RO6JMkBi4B41L62xrb1ynmF2hoLjIuBvaGxgx0y
N/7S++w8ssGDBO0Ur9vOvBqSXRvkT0spmpIuovqq3LGavHRj3XZgHIxuxD014rr2ya5NcQenS4ag
NUvctaJ8LLoR2p41snwpBqg6wjnWrohrS9wRypRSbqDGjiTHUfOzu3g3+2x0imItXbsYrs1wx8gw
RrUpmbpyH2NE2BLPY4PuoblztbBxEVe8bH+rtSN1bY47UobS992QWBjfGNLjrEnOWOj+tonVG/3K
Bj/oaiiDUMwQSfkxxy2eYy9Q7MmwYxSeGKVx5aBRLshtqu+ZOmX8vGsQ9GMnDSh4Ma2B7I0lSWMH
g/KqX96Zt5RMxGrYd71MdgyvjpmeK8ZYCFDuRbxegF93AV+pccsSY9KjoNmKFx1NLzuIpPAT8Q1/
MMRdGR6UCU2BAt5YSXNUynshf/zDD8gBSNBbTZCH4DDPm2ZnZtqnuJN2uVYehwVLHdESrWhCZKsl
iG/65K2Lq1MQNpKtCiX+VVtu9NH4jXbm683mICZBgmkuJfTyhbOrFydAqaAStw0FYz9mka72VVuE
1hpysN4MvvaRzdstj8oRI/SOeJPsiC0mjr3MoctQoE8gBlerm/6lI6eafIVatmst9hCBGRrz4EgD
hRhxtGkiobV7+3onOcCpp3mxJPTBucZ4PyHOHdPTkoXu9vooF+VgRumlTikHxE+SCSL/rvG1mUoO
EjcBT6hboHG+rwPWKaUglS++mGgU7ELHsr790VIU7n1iRWk49izNNKZHIXmIqV7s1Url1QdROByR
jCwKJI21Ipz0Y+UH4LI5AUMcxiMZOJSqKfH5+bngLp501ejQhZAFL8aY2mnqB+Xr9pZRn4bDjzkU
27qKkFaXJsmxZJAPSd9k4casqFwQEekoHCoMlSSmE+tjNzEUYPjTPndqN31mZ5Y9G7dXRe0cF3qk
RjXqDVNUTkPLznvR1uPPlVYStydxcvgm0SbUIqUYEs2Vhv5NzypbM0fi0UaZ4BAgN0x5SQT0swuL
H3WPFvV4Ij2aO/1ja4iQKEFaIjnkn+tbZV99GXIbUilH8ELfSRDXIunRiDXxjaFCg2mrkimwL8ny
0AXLyUi/bX9+ArH51oWpbGYkSJAek1Deb4zz0N5m8psUfeyplAgRefKjvFpSKlPHFPsSSEIo+3Sn
7P4XWiZqy7hHSahgmKo04AaNAO7OfdzutjeMQAGeJbcz5iXJYw2VvHw3CG9MxGYODm1gutt2qHXw
IKBXgdEtAAFlvoVoW6MTv0/Flbz+WDd2uGoK+JYIztZ4vwBlWl/baWiiCoHQf7YaLjCIxiExmgkf
X7del/5DT43Zr7ZnXV03PB3jIDCJXyZDr91Vz/DmPbRR70EAHuyFB/De7NA63e6tA5VLJ9CTJ2nM
ZchhYvoeidjZ1WR4m6sqf4Zr/HMehGyDOS+oidflDTITeyMSCJemQkS+xRNJvFgbIvR/NRBXH2+V
L8jM2+Gz9iE6kjItDIY3nvF8q2evltVisezHP/yI0BGF9t13hfEjDhh0TzwzBx1X7KeYkqCq/gTc
8a2fpRWIUGpGAhGjv7ZlPHfyQ6F+ChUsV4mJE0acYL7fs8F9F1gW7gtRPHfzl7Z53T5T5GfjIKIu
0Mc6GfCM0REdUEw+YWTalpxsP5OSCISfa1yUIHSGloYyWljM4ptu3Eg6aB2pmt66DcViWRVMQ5hc
SGrW3dAUJfItjaQ7rQgCaXXx27QlQpFfvHAvdrjIdK7GWs/BO4T2X3BlOqEHjL2xQtu6VQ+ti+zV
MfWLl/7VoDgeqQVyV1MKZUJV75k4wfwp0Rc7bJ7D8O23nOKyOuaVV8+9ABy/IZSiMY6TZoKbt6WT
ScajOhZeZqWenox3abLcQ73HT4rs3MTGbyH9xT7nlKIQhG1sznhlZ/nR6AMPdF1fttdI7SPnjIUl
iGK74BkWNLd6+E0qn9KFMPGL2/GyDO7CwkyuoOrs+YJXOZKN077ypCNrD2c6hT2xZ784yRdrXOyq
C20wBuwuno/xI0oAx9QZMdXEqO6pPCq1eVwUm/WjiUkuZId1DDZHN7PgtlSCmzDBF+cz0UgMi/W7
mQlGlvaZdVtNRBqT+j58RX6sZLSIidgxNmihY9Ai/s4YYGW/22lvVHp2Hcn//Tx8cV4HrVUzseAi
a47idKOX1GrYyf/5UrwY4JCh16ay1ixE4equeGbe1uybGSkTyWGPvuSFrBRSK+JQQkCfqp7quIWr
9tlKH7qGqgyu+4ChSmjzVnWRD4w0UcytqGLZvHi4TwP1k9CIp6wdiNCFMMMHR0tkGEO3IK5MA9TZ
U9EZlvah6QvJ/n8hx5Ql1UJvt2aYEqZ836OqOtQ1qAFBjtLMH8II6hPjG1JOf2iELfYKusUptyQh
AnSq+o2RF04iHwQkJLdXspLHfr8UDj1ByZ6BC35g11+4h9yWz0YoulfLwdAmU0gRb4TniuIb/vk7
vTfKwWkppEFZC9i/PHxt1ftSPLUkZLPfeH+I3tvgQHSUx0Yc2/+WowqfNZp0SHdKP5LXtS8ctIP1
JLiU+ObP79r3ZjlAnfVObBQ2QiyBmCSdvKJ+HdoWLF+jY/SDvRgvqUnUWVdCmHc2ebeXJqHrpmxh
FMfhvj32HntRD6+yYss9xonRPn3X3/ymXNt7y1yQpkGUc5F1ELZ3H5lK5nIDqnHwOPWWXR4GSH3I
i638/3ETbKJgLUNzSbIwZv/+XGSLkRVdDnSchE+KfraShzR82T4Vqx/xygR3vltNEpexgO/82NBd
uht9RhZAJsjZ9vzko1d2uCPet8I4JjXs/B2ySyjmpE5+MMHxTZXgVo/clSnunMeNkLV1jnppNRQH
LRdOii481yNVk1+JXd5/He5o92I5dciJyy56vJjWJ+aV3+Svkpf62j1F4PfztcVs6Sg4azLadPhs
VRV1RigVeCIM1UMrftSGx203oH5ffu9pRhBX5aKz+gVKJJgRyBRKZWkdfq+WwDmzmSlDC1YyFfS1
TBtdd+pz4Sau8QiFo13tF5Md+lR2fCVaer9vnHvPRWeBOhzVkeTQHHIv36Hf2Ga8quL/Yo3aRc7J
o3ge+l6oULHU7OqAhJ8rOOrzFGAQtwePWOPMX0LJ2f5y6wf44hmct1dRrY4VJpXwQDU+iJO0l5rg
bpjqfRXnr8uUuWYz7dpB/7xtdv2QXcxyzm8msxAvEkaXivQlbDES+H2MifwP+fG4e01JrVRPGTsA
E1diiTrjdr4P/MFj5IQkaR7poNx9NimKZYUTEqi1F34WP7DWJ8HRnxfQc/Y+Kjhe5JGUMKtX9+VQ
8PdZOGXNmGhYYma9FEjGSGnqLPNgK/XBCP76o0/GJ7vUoTPVAcfQ7eQP+vSQLYW9UP2ZhFv8lOQK
0rCBKBzKufrLIqLL9sEID3+2DA5HirgVYpQhMQcr3uMRnDX3Wr/fNsHOzM+X1b/OzSewugzPOI0x
e2SdV+UlejlOyeB2AdXJv1JZeQdPPK1cCXJIIwzxoP9naj7x45cU7x/h73S0T2Uhqe/DoUVuakPf
CfC3KXiYus8RlFp0qldxhdXj/ao4bBiXRqnAqMgGjBSfEXvGaE5/1e9TAP186pwCHLfmR6jqYMZ9
+bb96Qg41DjMUJMlrENQW7ulBj2uXLX1arHB7mjLzbExB3toPyEjvm2TQg6NQ45S7qN+1CREAg/i
h8Kd9ozos7kpGtt4qJ9lOwb9h/v/c7S822Wedc6K1TGfQ7zNl9jTwQWt+QXVL8w2a+Mc6FzMC4J7
LTBmRPjdouV2ucROH4ErSC78sQEjtNEbr5kZf9jezR+9EltWuVgEYkmpmmXAkOSkYiPvZc88i47i
W755Bve1lzzl596fvM6B1Kiyy27TwZa/Dh/UfeGYHsU6RdzpPFFdFcnxsqCl1EWL575I853aUl/y
F5Hkv3jDk9P1ap9VYBL4mxUXE3mO/ibtamhKhD7FREL5Ks/n3xmFWc8tbGmSLTwx+fRhb0GM5mUB
WQeGb0ABYbk1lRVZKVO991YOeFR1DoVZw/NpuWOPNig1ufopchNfcCIQcDOtH4yOU2EzAXc6h0T5
lNWGrIM+NkveCi30svR2mgVv22FXJi3er43DHHMop9kccvb52NMw8wWMSZ1HX9ghJ3cw3qiaIhE0
8AR2wmQoWrkg9tLCzJVN4alTW0eP8BKVPmolJR5GhWE8bZ0WT80oLCpbHrrrZRBfm65y1nahs5zp
fiZqN3kSO6ggilk2wZy1j+7/fleZJ/WOjV5Ajs2hKBqJu97g0CZe5inTLGB3jwknTUptpfkim8/y
SDBQUna4sEXOQW6v5vhouvhWV49dmSMRHdlNSFyA5OdigHaVTIPWVJ9FEU7a6ESDHUMqIHhWn4oP
rBgceL/RpfnO+Q12BK/MsWkcpa5/mJugnMeiZlZPn/0CLIpUPpoKmAwORgbZFCtJxgvrR7rCkb7k
38HCzniaTwxCkNyjohkCQvgB5iAaQUlZ4poV0SypDMgyLbuUElmhbgCDg5AgSk1UqvBOnRAy5Uje
sdSS37uM/KyipmWoJXHhihALhah3WFLQL3afKfaQBXYgfdmGRcLh+UHmRJa1XKzwMF3C0h6apwiM
MUbjNMrrth0KMPjyaZ5p4pgiE+8aT82J6fAITrHXbWunOIz5h0Jfal0cYGgNipkqU1nTZ/BrZQ95
Kvui4AoJsX9E4MEPLRtKAl5hBRd1FD8mHYr2xZ9eyiYHFUbZL0mr9zhNDz/kkvxYtVWMI0KH8iZ2
Bo95n1y6ElRbCDRcIdR+Bxv8EHPbLkoq6RD2/m8J3w3u4+P0KmHQHZMNqt85FSSbxH30neLbJG5P
k4OQZakHyyqRiZQxDW66Q1h4c/ugQdjQDAjGUuoTcuGHaFVtKLU4aJVw17W3k0a4PvX7HGrESmxA
vxQU8kb2IGj+1BNjR1TUZnJIIVu5GWkjUBWzDGBIUkGZnPjdl/GN3cfJYwlut+IjiGu2TzTxhfgy
qtZA50KU4Rt9sVtizQ4wSNscgqy2i5hqEmen9efHhmVasmpZus6zvohJ00dhieufKRNBUtOdbixv
cES/9AVXf9xe2Dp0/GuMp34p6kArS6T53a4zXMVQ7DCQzqosuZFA3cvrGH8xxT3dhqWcLL3Hs2Xp
tX0tiXurDP1CiNztFa174MUM296r239qzKjWxAwO0pmO1Rd+EpGlg3V3uNjgIiersZQODI1/8+My
VuNAsAUnPN2H3wdncRT07VXf0bOC98P24n7xVrpYZqu/Wl2GxHE/j/91DsGOnHIHKWdMoSyOcWzs
bjfvqS4FarFcOKV0talE4Dd0I+OlT2/S4LENH9P/kHZdTXbi3PYXUQWI+Eo8sbPb9rxQ0w7knPn1
d6knHCxjdD9Pzdu4qveR2Ek7rNUdgpZnZTwNYfzgmJZ1kAqwbVNtLbEVLXn+OHIp+Xjnof++ukKt
VaexjVHhGiNcGMmAH3Eh5JQTN+d5W96BGG9oSEaiGSFyqLgEOQM0RPo+84AGeTIYh6jP2I3NGnye
IrzTJjDH5ocuzTh6xzEqduEqaNK20Xu8gOYUM8n+2HDCEscNsYtVfVFEJMjx5afkc1S5k3Y24MML
HgQzvYsd1/qOkrD69GNnqrIpgcLof2st8sQw7qGo0Vk0JDxA/hFDx6vFA88N8S6N8QVSBmopwLXR
tO+gGQ9pf8WzAHajcT7+poaB3002gBGomOx7w5ynoO4oynkSNg+FoV+0IDw3rcTRgU0dW4lhjCVO
QYQ8l3QdsqsPaa+fzXw47LtP3kkYW5GqKSqqAVN/SyJacfNBF3rsD73uC9l+Ed4Owj4ziGwmEwhZ
YfWvtLCUnoIX+d74al5FvEBHsIxymfG2HxwrkUxsVYnSlwEyCvSl2u/hofdzG1wwn/+idMrvebBC
2/X0lTwmyDZ0q32WEABlX/JoniK7+ePyZjhYTvQGsCgKvoL1suha+SonP+KoCfsIAYtb0cuRiAxz
EXSr0vNjPmDLaP8bchSFfYaoaTfGowR/JwdAMq00u5wlisLn7ot592s/OaTVPdLfsXJISVCL5jDB
IS2SRTK7Oipu6Ye+fvdlAImP5gRfB4CjGODkCt/roOrn/R/AOycTcUlgqIueIl2X5VMiZVYT3FUg
+twXwvtiTMBdMq0l8gxOhtA0sNLU2lOxcERsT+FoGrCRFTgpwsIp6ElomGGPWlZqDeBBBpOKb95J
VujmgyvdAbIds+yZYi2J+7/Dr+HZuJLMXCFWVOshM+h0HYkcIZjsZimP+xf4C/O+nY65wRpI1sNE
y6viCf4EeLfyA0jp/fhCThQiT+PtB21X7HRM+YjI9SX9/Qet9DJSRiWfDBhZhgWhFt5kgF3TKRz9
t462ksQEsUFqq9iQEfn/Zm4/G6Ol3o1efwmBNmjpR26WuV3ZWolkjU6pMHJeUmiMY3CiOpL66mN0
oFDF3BVu6gh/MvCVLEY7piyK9TBB849ujGvgdRkOzblxBT/3gtDi+WV5055X4hhFiYphkYUQKcE5
t0Q7POPxeACWZ4loID2WJ4wPuKNHUW/kQ+Y3qF5X3wTMBnHUlR5q79BsJK/LMhinEeWv1gRMQzwe
Bnmw1EWVLWnS7+UkBiKmeQ3n0E+HsLEGCf+c97KfiQFQ3WJbE0EnUZUO53fxPgYT/jF2EupBI9MK
j+RRRPjIia+tJ+NlbTrCy740etU/XwLR8J+JEVu2Bgif0aVSh6xJSU4BeVG14wJOMXMOvFQu7X1Z
25/9JosefGWu6SCNqQl+NKeoHkvTLsuXnkctsu2DAAH5z3nYpLbXBTo1gjb2jIopvKxsz3eJZzim
eJo9ghkz3tTcZtxYSWRcg6ELeVUYsB29ap6KLnoSqoQzM8QTwbiCSajbsdDhWM3xPHb3s8pJOLfj
0uoMjP3r3djKNQwWNLdW/OdwQWbmyy8RZr0A600B0ilgeebOH3lw5TyVYDzBjA1cc1x0YAcnOdZw
tUutfx07HlkrTwpj6V3VmrIQQfFyiXxcdGzdjvlrzuW12XYoN91jDFcDtWLQUHSbGOzrEcyoqgJH
102sLn/bt6RfqLku6jLRDENhh+UncBBFcYbMVvG7Y+oKd905OytWAfpZsKQ98Eq/2xf4rzh22qqf
taGLBohruwsRSmtaTorMUcJ3uA7WFSGMK0SWcC70v350D2JpSnVKs3Xq9yinJ5hfvfKagtUTKM8Y
Ow99umyVuZgUdfSH6TOoAzi/YbNwtfoNLJhCOiQRKVXE+evkja8UzaS5hykcH9LSkr3MjVJwLu1/
S3qsnWOzuApGmwziEiC5FU/BiRzAloHtcPlg8BoH1PP9JIfIooIRLIB1swv1RdArkRoDZHU+UZqT
MrWgnYR2y/KH8hkF45ALuLqlNvJKJGN3S1aapJdH9NtTr+w+LMWDGvNgeDevbyWD0RqjzoPUTFDp
zozEGqPAWZRPXUa70Z4axdYiOR13FIRzleySvVYJbaRjftQRR1j6kNTnrBbfxFa4V1PZT+vRDeLC
TTLDBQSoFenTx7psnGIJFc6DYiswrC6YnW5OZHMMW0ouWHWalWFQFmje+9rJ+YTsDv6iSKSIawmJ
b3PIRm+q3+rx674I3iGYkN3o7UDEDIcIqzMpHsb2Nyo260ui8ldpR9FXclpTcGsy9oc6WY55Nzn/
7Qj0FlciVFEXEnEhaBoAS5gATGZqOCnAZkdJRtcSLC3g8NNZgMGlw7zKSGG4VMu8Hz4NTvU180q/
OgfQsLustTJXcNTPmrt/ss1nyFoukxoYZU1EJUbNJm90qxCctMH0q/Y56V0tflN1jAv+USRfe95G
4FZeuhbLJAbTpJhlp+K9Wg66Xc2BNepvcnVS6heJtxm4reK3m2W8lBEucwxyXbRixI9z/GaId3PJ
I+/dDNjr8zBuKgHujzZL6Bj3pwVsMK3fnY2XmOLb0LWHzyYvkNFS2s/e/t9DsR0zdUl1oBmhhpgc
y7vcDY7BQfVFVGdi5zcAcw15dbZ3FVppf10B0RPvKIrqh2e4nT4CwclOXusj+kt2/VE6clRy64G0
lse8I6Ywlkszw5hs7Y7ugtQA66Jnmhq8z/09caRtu6fbTTLuaVAnWSMBpAUm2GACEw+jxprN9imf
hNGq1epLODR21mVOGSlXdUjsSf+GbopNjOi3PNntpzCeLMjmYgxk1OFG5dGQIxBa87wMxxbe86P1
pxwbHSCgyMFme3DU2Gp9gc40FEDjeqZQC0Bieko/ajPHf25ONcjEAOCWYeomOCF/dKDAvRVDiY6/
z4+zjRzTIZKdX//eJICVELt+zmjt4xuvtvgLy7yJZi+179K+mZCkzCBSFCzxGyotdutI3xUPwO2O
/rKvT/TP/WyYN3FMqJiUShfDFl0Xo30TzIeWy7i+bR03AYzDzst8DlCdQNL1bPjpAQk0TlO9Uqor
PkrLL8LSTRrjp0FvJBqCiadVcjH8vLUKkGzmtnpXHExX/2OxyxfKU1rXnKR5s7S/VhjGaQuZMWVp
gIirXZXTdGyvvZ9+yN7Aseybp9oDZ9O5PNPVzdjjLR/wviDjyrsmg6pWyFdyzZGjB527cLv1jlyd
je3M9EJfxxhsAyaN7KrtaRhfp/xUGBwatu23zs3m2NJPE0nYfp0R94wPykmz+9TCBJi7PEkUKTL3
DC9yE3/5ndXM9eEY5x0kgCwGviB82HKI+u9S6w083EbOB2J7L4UQyzVKaOg4DvdGANqj130Tprq1
Y8Js2yXOkjGdCxVrasV9on/N41OYveXKk2R+GjPeHjlPGRh/EepNUowKws84fJjw1+vpuYLGFSXH
oniXxrgNsxCmeRbgBqfB/FyYgF0cAnf/3t6Tjr2LY5wFGeJWn2gfKTli4NXKnnVAZGggLIh481fb
6c+/bollq5imPku1AtMT/+wHBcfuVB8zN/R4I6jU3PcOxbiDQqsbRS/g0AevOVKUMjq/npx4Xmc7
Mv97Ina2K5b7zIxE3F0On64/dMJDrHL2Bnki6KWugn/aaJIMgEfM0hr1XYQq3JIpdtAHHDEcTWOx
MYxoTtSBFjwG5clcZkudP+/rGVWjnS/C0lXMZZHVEp2sNjQQMOdvFfFr1G+I6gTih31RPJU26WFX
d6bqgA8Q6ZRzdqzvEIN8yc+e6C4IV6U5XsekX28lKYuJ0A8lVFq6r46RnT82z5Tc1/wQ3YW2CFaF
8SNmP7GDwn0CcjTcZFxDFJuSMdK3i2qhsnGlK8ggdVDPWNXq0P1VT4YXfqYEw/VBfOP2praLLTfF
Z5zGLOvqJBa0D3b5i1JisGpn9BYAnTRAt+RuPnNcB8ti0ciynogpwqJ4km10aO3Iaw6UTTu+59n0
ZgNTVvCWUQ1d0pWf6jco7YpJBlmUX6l4nkBxUrzSLWuKGcS9yc3vuJLGhN6uNkMjrVBCGG3Dr0Zr
8sBfZtepNZ0VEEJmd5ULMj1nes3c7MojDd/Os1fSmRS/XnQjiDNkipQyVLZbm3wUXCzGOY3VnEZ+
vXPTm63kMZY5lHOei+DiQh6sIgwYp/xAsYXlh+VR/Wub8gOvscn9noyNjkVJFF0BMzrl5KETl5EX
XBqXYgyBR9fb9z28AzJmWeRYMkxiZFJDHJyiCowranUR+4mTJ26Q8uB5v7pIxgDDOQnkZkD9jNbk
8ax1sDb5UNxHXmw3mFrAroW9nCYXML3YMiLHzB9Fe/+kmxFj9QuYZF9OmkrudDjZRa8v6qw+kBaN
qn0Z9LZ+ChorGUwYlyus/Jd4XWO9Tz+iJPkcAlJZnstHGaXVfVGc47DdFK1epilPsSVdjzEYegN7
ATfJvgietbE760tRzWoioZGhXel0l3TAsiLegfILMMnoaszIOdNmzL1dH7u/ngdLj7weaWo7YG1Y
eRXmzlJL9Me72ha49MO8G2R8SdILS2uCcAV21lxEN/Mmy3BQ43oZQdcun4vrxGOR5hgbu9k+BWC0
WCg92dQmbqJFj0WloPnP8yA8MYwDicQlS4d0QrGp+p6IGab/PvNHi3m3xziOeGmDfCY4S6O6anAW
Uk6riXcIxmEYWpTNOs0XilG1Wqm21OwQGSZH47ZPoepIPhTET3YBoZQI8MJmlKrSsL0WUgsiYOLu
W9G2T/hXBFtENUIzHOeYvlcIcDT6P3qjs0za8cl/68ZugpjMG8XudMY6BbLI9CK0Z5I9lxnnScS5
rvfQtUofZzIZJNERDpfRa2LJihQurNVmpga4s7+/yLtPWokAqklngG1JdlJRzq1h1r061e2AVMdi
rM+DOLtZoR7bvntJlek+y+rXQA4exjR05mKwlAzDkkX151RlQGIevmSB/ARGLDtv+u9mLn1U0/4y
F3VjEbF/VVvzLkhH7BQuTpdnjojl5HnB/GEWuxMBh7xUtFZTGm4YAck30TB5XFmRiALiNJ1iUX/W
AtMu5tmuSXYf6vNZD6QIGAfd65AkbhSavon2HhFgIHPpjup4DYGNBP7a6jLn4lkddEtIJ7vT0ZtO
zdaqtfQiZoadGuF5rCp3MXR4d9Npe0mwpL77WA7JKRpNV61QK25VO5uJm7TVfSApyH9i8iWLAN+v
zMZ3Kep7q5I/xeMC6Ax8Ja017DIQPSAmXZa5uSRBfGyX0q6N+jxr+NmNoh4qoKOTTucYwKYlq7Km
Ed0kMmh7fnxz6KHYI2vFiNTYXkSwyyzBnRFxnoPbff+VEMYdFRiMVVIFLcbsU4E0OHNC1zjRuScQ
oHVWc+jc+hj9SYENm6txjlzT6TweWMF25rb6EYzPkgAZpswTam6d01wkOm6AbVzhgwk+xezKozrY
tMWVMCafAYxiR3JKqzovbtHeYWt6329tl9NXAphkRsWUehVLKOZkF+NRvx+/023m3qe4POq1+z64
wmzR59PMnaDgHI3NbUJ5VsSMstiN3ZekjK3U5J2No5NsZtMK1VKYLf1SYGGGKzkFTnBRXmJwDOYP
mJcH34HCS0C3u6C3C2XTm6Ydp75vVUrAGz9V6LvO9+UxtLNTyH2A8s7H5DZLWLRBO0I5FOlzhLdD
eQ0NTizYnP2XV8ehX3HlqYe4qkZpxh2i5+EF3ynXYPihAw4gmLEeOoDy8XZ/eYdiHElEYimVNQgc
s+d59o1ksABFxMkINudK18diPEkutxHSabirFngS+UH1er/0pafqgY7PCnbg1Rdi0xpgCUix9lg6
46E8BC4PGYF3WMaXgCFcCKoGXxCAE34i9PZQjYcgLVyOlfPkMG7EMKN4xBOHZsG6RWsVeJihXhGg
+xrdIQ+2xIP0eV8mTyTjWPC6rBPQqhEMOx4ydMmL6JvecAICR4Ym/qiccjcaIcBW0Ass/FK/jMZx
4W2vbr9pbwbAAvTEIFxdDBNXJ/t0O5dieiM7caa35hAjArijAyRlB4pyKJ3Cx5JX/caDWNl+oq1+
g/zjOQGpXMXBgILe4NG2eX0FPVhszx64QTzqxSQu3BL9iz+9cVcSGddiTkYWzSIUs/N6V7Y1UAar
YKgzfYrhyoOc4H1GxsdoxRwRcNliBTnGDPVgd9IndGY4Js8JNywoj652cjItKLioEWgX74OUE202
n7WrG2M8SlolTaw0CGd1k7vpcl8uoa0JgSvj9vrXfdvi5SAs6E6RtnU304n/xvlr8Ns4ysfOXdzO
Nx1exkN/+Z4uMM5j0iUljSnAI1hq7hJzvu+y5So32Untq0+cg22WVFe3yHiNeR6bDGQudNOwO+Yn
yhVB/NkBc8OJ143Z3FVaxQAWdAfUrn0NsC0Z1SrVkoCiRg50HCUDui9FQXyHk4R5lw62EZ9g2LxV
dd5XZGF45ipMCongLTe/148TB7D94EwED17q/e8UsCjN3S6WxeAhJV4tQKVC6iy/IWWwouZLJEze
/ufbNOTVs44x5NTEhF6wYDFqqh9z9VnT3uKRt1NNNeAnbVzJoL9hlZCYZhRmZo8aY3ZUvfQU++mR
TjL/lk9aiWHMWaarFcVsoGaQHSO5s2L1MnNLRduOfSWFif9RExAxDIGrkpRW52A++xQcvxDNKY+I
aQeAc/zPnIC0QHt7dzOm3LbgZesyfKC2/jJWuVWRzwqvfM9TAsaEEyxcRJVIg/Jy7AAYZ94JvDm8
bdO9nYNd3zaSNCwLHRWd8E/Zp72e0aWBCoiifuyabvtphMtoXofZGi8UZYI318s54/vvWymhWret
KA70jNNVKAFhiiWkUHH2rWnT764OyUb9Vm11hUBIKx7r+KtsfAuwiTqH9r6Y7emOlRwm1s+xJhTT
jGAyBm7+WgHDdzrXIxhs7AWcL++bXU8FF2eKd4WMryA1Vh50Hd43TrPrUJYHLRHcnnAzGarSO/7i
/SWw+lRFhRqmoUBVigtFH8GyoYsCT/oN1QK8Yha390SPYhXrmDj3OTe7mROsbpZxImaFnI3CooDl
VzhrPk28i8gKHMDGE4s8atbiYlFgskxn5rlJ3rEZz4KSwWjWFAutKe/l2Q9038xTe0q/qPWh5+U+
27Ndq4MyfsUYSAtIUkSy5NgdM2d5m84h2nUYJF3c3BnfslNxBbDvbz2fFBN9VkMyQQfBHLKTCjFP
BLTvTQkYHr0tdZeo7n4rqN2EMGeTh0ohM50fI92hm75EBNRvLSc53bbBVXhmbHBqxWISaL6tYhFN
dHu/ky2KURb74UVVrcmd7lKv48FHbNqgCkQeU9d00fypDDung6JT8KRQP8fht4o8jjzOoG0RpkpA
1SGassF8IlGuC2GYFKQEZv4xqOavZAJmo9hyVjQ3swL1Job5SKPSJWo5IL1B49rKMvB8de0hJJrV
1L0fFb2nKAYWWVJOx5N3OibWRWNlaNUIF00wQCZmlaNrWIYbc44KUl/4kw+7nY6d6OkwCyuWHbRj
0K5t/1KbPBgezvWxjDdFUEQY2oejotMFmacdZ48CfPB6Vu9xee8gTEgzFK0VFLr90GDV7UgfLwD8
wVq7hI3eFLgE9mSTEwWhpCXH/8fEBjWjPfmMmWV9PgMGsH+HJ3gPdB1gjoBJiTFtJwF57Ghxh0Q2
o/jq2zFxTqmjedIFdIsHL/CXo/qx/Fa9BU7lGiAtzjDTljuFYoUdx6PwxFLNXYW9HBgN2K+HZhrk
RVM/tmNladKTNgYcORwLYCd+BiHUDFgedlqHyZsNAxVV6TKn6ZETSnnnYfwI6mLZKOQlZm383m1e
0kPuLh+HA2ZQgPuPORgnwKf8LWRKefXxGLcSzZEmDyHiWhnGh55knolt/k6dONP6v6jC/+u+TMaP
lF0hmrmM4gQ4FC7R13cQOIqVkdjhUbKXV0xM3I9neDRPfdm/2P17JSJTQsNUUdAbNVyLnl5CLbz2
7TExI0+Ofmtq4t+rJCLTuEwXvOpncUYg0FpLEStLFI6RAnL0hNMh3VxRvn00ULv8qPpypoxBPyEr
wB439kLVe9TMLLBghBZFMS3c9J4gLem40A9UGX7tXIjIOBdSzNVUhvRx1V9QMbGbVLPV8HFICByM
YQ2pu//p9k0Pu1U/nrMlg/wX3+SkI003JzvsUcfIeJ29X3Td/lFO8tM+WR2pVVpDObXq71ml6SAf
Q6u7j90BWfRkF3c5HuGKJdGuABDngRTHK0JR+967XKrHK38WiYGpCDXWPtLqe7B8yoY/B2RHy1Xh
wY9t7wtosokxO0kB/gpji4qZyEuewHMGHwybDr5F9gQQdIxoDQfwLSEvw66oTTeLCzuwCcceN895
k852xVKt68c2BUaA2GQPZj85tSJ42tRafWsCClX7sK9DVEd+utaVOMYqS6MT52bCgHoY6K5pqqdc
6Tj2uKmmKxGMOeKrjVINODQHeBit8BUjtm39vH+KTSe2EsFYnpKqhhHQiQUlvKpVYWuyZI3BUYwT
b18Q7yyMyQUo8FZGWCkOXeSKJP2SDZ2F/8PpuvHE0H9fKXsgJ30UtDTfW86S9CcmBRLu6sh29XF1
aYxFgZVXiDsZFjWeAr+1Urw2upN6asALCXo4e//ieFalMvF7qdopHSocqXOGv9socMgAefNj24Dj
6FzJppVWowVETsmJrzwtZ8J4Js9FOwoDdsWEwTW7/CnqCUcFt5/Aq+tk3IZW5tMkBYhvxtXwFZcC
dacYIjVt8mjcj1inTJ35zB313qyX36SyHTBpFsGMQQniZN84FR5ow0/9he5RYb6Sk+nRA+y4CrYR
Zg4RaQwNo47REN0vfXWVJmw1Bf0Bi8jXxChPs2JYRc97fm93oFdHZPwHiUopS2aEc4o4FJ6lw4T5
xMmGypzTY3+UMaHIU9bNSL4SyfiTXEwTMEnTZ939DFaMAqSp3Sk/TYcUjwWMmJzp46Q+FD5vzJt3
x4x/CcWpnYweghUfYkEbQYEW+VRxHP/C9sLSuC1UMwa5M1FpJ0C3+uZjjTkhjs3Ta9rTGMbDZAA+
UNMGpfrmU3WUnP4anpY7agy1h6n1e16bdPvyTEMhmiajMMp4TTXqhEqd4GKmv9dr4qPiJScu8gdV
uJ+PdZPDHAsYcx34Lgh1ZRI4s2pfeSDXwY0O4gFW93X/Erdd100Y4zfjOZoWMRUwDmGEd0UWuG0R
HP+bCMY7EkDc6GOMxz9wtK9y19qNwDNi3inop1sFNLUyk0Sgbb2IXPLhUdQ4AZPz99kCiaxkU1+O
cPC5UFlmJniB2nJu6Rfx8t8vwdZIpCgDKaZKXe2j4U/H5VCcVXx2FUB8+gMvXm5b6E0Y4/QqYSGF
OONZ3VZnaX5Kq3tZ4fSCtp3cTQTj5GYSluNsIv4nSQXSoUeF3JnZs9G7C5BIwvH1PykZu/00zGDB
zDs8IhbNHdLvUy9ywtPmjaFfoJtoMGHThznOELV6kKFW7BjlsxDdm8JHQVY5MrZ1YCWE6uFKj8Uw
D7EzjXn8fmicpdU9YZxtKUShWwwOYk4O81ickbn7ki5aSd99q/SRM/Oy+UBY/QTGy+VFIzXDjJLE
WGBnuvxzKYAeRV7yxMvTT/vfbLtct5LFeroCle+UlusUX7hfnOY+ePgi39OmfHkxXeEDpWUdz/Kd
9KD8wSOI2zTplWzG8YWTHFXjAm8ez6jvZ6BI4PI68kQwjk9Xy6wXDTx+OuAXhOJ5yQ/7F8jVF8bv
YVVEH+sYrzm65UMHVUNXOVbvWz50oIwjjf61nwLT7crYZHBWsfbXCjjP5OV3lCcmBtxXa8VubnfW
e5UMSSg2jOz0WXnal825SjY57JUprfsYL7C8f2o1wFxyQYhpIWrvcIxHHDB6LEooazoxCbwqSf0g
j6Eboquq4QUsHo5C+ldhMK1BiL78t8MxrkXKxCoEJSK6ve0ljhMri5//mwDGrURB1yYhUhpnLP0C
nR/AU9v7Ejjekc34JnQPAk3BoHoNqpsSQHNyIrqSxnNOPDVgHIZWB20xlHBO4XQIgtPAY8vgHYNx
CoXRYC0Q2EZIXJU7lL8cIMHZREke92+LZ0iMY4jiUigasAQ4cl26XVa86U1+aORssOswOs998yDK
qNEupr8vd/v6NB00xJIIoHOmGjOKKQG2MBLmvJytJQTIkDJyVG37Bm8iGDOqk8bI224C8q6R2EH9
QZlKZ5C4MwX0z/xsrTcxjMmkxWIaRMHMGH3u0xXO8KQDAFr3C1c48tYbt8do0ML8594Y+wFheZhg
u5ouU1JQ2toHWB25e2euAENWjs4Ap6CwrSA3gUwQroNEGELa1Ry87tj+TekNJD53Xx94H4sxpygq
ZbA5oz+bkNJZVOVgpGBpRGdzX8wvwtTtOIxZtYB8jhQNZkXDFCXHit3uLB5NcEZn33hv3F9kFTdp
jHWlS2bIiYSsYvoS+Git+OohwuK0+aH+JD9olnqidaDExvK6HzotL7PebrWvlIWJybE8y9IMsDoc
NvCrhwJckNFzcTYfAyuH4M6OXB7jCO+CWbDISRymOVTwZKQECnVog71QdycUvogdvBXf0rf9D8rR
GxYoUknzxpSjEbHSnL08JP4oq06USad9Mdxjsc5EFEMyDKDqGLzZhZZ6+mJlFjCYYHWZzeOdpdq+
41MI41MMPe5LKaDpjTAg8l/F6kOofh362do/FscLE8abdFlXlEkqAiqxfVHSP2JenrbxdQiKFKpk
anismOzX6cfRVJa4ggvOJLePWqsSzcNs9pyQv1U4gxzNVMFoT8ADwli1VOuBMIYVHRKmySeFyOre
BrRrKCACxfHkHWyrjfmDRMayO+COCEtT0lJd4M9/1PD6Gep0EDm8JlZjm5/VF2Sf6BDxxlu3VPEH
0YxVa2okFjG8CizsHYsB3TBXddMInPBgyj6aPcc1byjJSt5PfdO0LAQh6oAZOohPUXZceM8fzoF+
6pcqnYyuehSj4fUqA3sB8PhXEyP/klvfh9w+94Zp/XAaxpADYTZiszAlbBKdouKYF5exCO08Fzg6
ybs11oQVpIdLO2Hor/g65oI16Zw5IKrTjI/44SCM7Rp10vVEMSRnGfw6eYsLZ+yvE8a5FR5Dw1Zb
9AdR1MxXtYAliokJriIZKCvBNXnAZqc9HJSH2A6O4bX0hzPV+8Wd/NiLrjUgssjn3+hr/PATmPxg
mbuWdEKBoooieSqA0iVR5Oj5RqbzgwjGiQDsSSV5jFP+lel0B0y6guWUB2287RP/8VVAgvvxMqum
rudGwkt/ETJLSCRr1t+KRP/fPfsPh2GcRJhqwjAg8cbW8H2neMV03I8cPJ1g18DBLFaPIBf7h+qO
pr2hnzm539qRQ570p/Fz741O9ZSCNVN9odyLOnH2f8RWNrw+JQuyGYnt2CIq4pQgDtG9GBOvKFC5
dNq088NnHsjm5qdTRWJKKLuh9M7YQVlWZluWouTositLzzO2qHm4oZvuaSWC0fNeqpKFjB0mEEDs
C/hiNbFtteUU1njnYDQ9SjJxnDSEy6g/qe23bnFb8c/9T7Pp/lbnYLQ8FtIokvpRdsIy9zPAHuRR
7e2L2Jp+QesDk1066iGyyGZJzRAZjdnXQOHN3jkNsMGANqRWWfMDQD0o5+JRu6MdQl5ev/2RboIZ
16umBkii6h5v/yY/pjMSePEkioWdCjFPw+k9/eTlV2dkVC5MgrE16Qp2+OfkxHeiO/r6x8Qzn9Q/
lhPV8v5Q3BVu31n/9ZCMJkZGtMRmhedzrnqheqfpryFx6/77/kfc1pPbVTKquIhzmDZgRUQZ5bgk
j3XCw2DZ9OqrC2QUMQybaiH0AhWSnwjm/idDs6bJ/JgO4jkYRRRcZUsgFaflsPX0+0E5GQest3UB
Hh4kiNK99Cx5AxZeGvRzKVCQ8ULV0/zwvr3vK6GVP/PeuZxrVZhZt7qS9V6vsApASHoZuuE5kXjh
ctuJ/PvlWJguyaiCRojxYi+CxDKi11yPrND4vK8e27nh7fOxUOtzX6BlB6o8VFfKV8lpQQ1FnkQs
ANIe5MzbyN4abVh/NYXJ2kIpayQt0UEYdp3t8FA4ERpE/nSuXNPvfMGpnPq5sH+DFfwHqYw/6fVl
ktCXxKxuchHDj0sEDa3+qxDGk5hhJChExE0Wy8cEsG1Ja8lLx/FXHGtTGKcRxlOSFQu0nr7+81Pq
E78/Nv7vqbcOjGlVV0XM2f6YQylzZ6QSnLBTyv4sPzfip32129bt299nHgmEVJoZKqrkqMZJxjiX
6hrD676IX2j2TQajappazUQycYbOq46avRySzpKPrdNeCrfwE96kB+9IjI4FVZIHctfAHwWjXY8l
gKzvMKTKSTu3MCGgyrdTsVoWlMlMFrSnOw9EIe5yEI+6r77DLPPKW79wsTdZjLIZUlQqYoRcqaEs
hnj1Y83/c+7WdvlNyq3lScVESeKGjno08SS/4sz7n5Be2c+x+SafiV0pCZYUU9KQT4uw+XnkPfV5
34yJXWYdZdhx1CRHMNOj2CoWiZWDrqn+/jm20+jVR2NiVY9yQtnTmQKk0TZFspwVrG5Vbn4c7irA
tmqcOcmtwuRaS9jHQ5lGmimBaROzXKJ9zR7o/M8QWgAYtxurfn4EYyJHJOcq2ZeCtCSjHhsaNqCD
wU7lDDCo4VmYdU6dkCeGcRxCbSSlkg9g82qvU3wvm766cHwT9/JYx5HMAI1UcXniabmQw3BurxTG
I73ovgSO+06wKp+HUsxR9fcC3KoCUOYL0aoiRLlrKq0m/DT23/Z1kHdx9N9XApQ2HuclRcKi1Zg3
7tuLHGOAvZz/4/dhXEaeDEAV0xGfynY4C03rZSSuLT0gnLYa774Y12CAcc1AMQElrdZbzBe5e96/
Lq4SMK5hquI4XCJkXx0qnprd+gOmMMH26JNHEUTCDl0F5i6k8z4S4yeCPgR5bAGG+Xy+xijDCA/5
wqNvpV9gx6m+O/2VImhypDXRuKDBBV836pJlLn+Gg4D2J6+sxZPEJBHSTFoy1YHkGPnXXvnYxJpd
YW8Wq1n732pTjiZqmClXDEPXmFubSRENI5B+HAxvn6UFuxnF4ne9/CFQot9Ru5soFudhTpUyKgMM
bg0ziDBG4M1xh482NXslgrk1wJLpXUcbaJL+Jo5gPZt5nLPbur0SwThRAOaJeKQZyPbfZ4vBvucG
D3R5rTyWGKcM0Lbi+bdNzV6JZHxqLaC1UIitjMn9a798ErJTjE2IfT3YzvhWQujVrlRbEIGmVrVw
CsOn3lU96ZAYHqi/dB+YWegV15G3L5CjeDrjU8VJAaVoh4y/Ma/L+GBKyMM6T0p5K5W8y6O/Y3Wu
sY+nasxRTtI6TwlfNTRUCWfqkXt3jEMVhxQv+RHGSp5pl73wajACh1aZ2fmRYrdmv8E3TgCF/o/V
6oyDFeWwKUdlQK0vuSTaiUj+/5H2XT1y60q3v0iAcnhVbHWYnpme6BfBUTln/fq7OD7HLdNy87s+
D9vYwABdIlm1WKywapZ2t8+HtW8UMIyh2qDeBi75vLyPsRVhhmCYMnRgWwZyvIqC3nGBHnDHJZ0R
hh0UuxT9WntBAlOKWJC91fGAvboKofZKl0N5mSLkVMCb5hVIjsovhQsGuqf+fcI48Q4zljA6Ay75
fcWsI2ctkNpEOWrFTFkge6zu80i0xtYrBVaL6Tbo/VogHU6JVbBVyh3cumy+LI1qVikrXv/h8v5x
7133kA6nRLwacAviNng5xzvBLD3VJmMgeGbtHGPD6IhKJPJ5k7RwgWpMpllUzWrBzpnW/wZ21y2j
EFVcxiIb+/xnghSdFG4kWIoT+6Jbu+MOVd63bYl1QhS2ilkXNnUBc5UCTIV50GKG47idYl6dD9nW
FcjNRjS1JXG4FExnzu9Q418i0UGKDWd7+kRG6/xTomglkYLVVg3nUa2g2QHYo+dIs4bwTVYYcUqW
NlC4WgQZCOgDqF0lP46yYGblIYu+3T4blgwKHhY15bI8gVcyjbWf1/O+5FtMm2VR5G1fd1eNo5Ag
5VCJHC+oyKvTFn0ecWn1yfS9KAWkR2eGT7dFy7OGPLp5sRfmOTFSHA7pgSqO0X0GPsXENhwSm6wO
ite7ZLRc7mbPAcYtMWmFt7zkq27QfJ8RF2JeIwd1Tz6GvJPumWjHzlVuh1hWcihXrOwn8BeHBF0x
+qy6T53kXGHorHpE0aM7gIUNrL5W8lii7iAubZ5F7bIdTlrJp1AE/c0gyUTlox1gmwnFqIE2cUIy
mrqsoARDfWgycwFER0E7w+usFgUjfXUvDBYvGEUzE8T/7VJWKCyRyjlqM5L0MPRnoY1MjN4M58fb
Rrcd1FltHQUfsSKrqO6Ex0SayciYB86JXiUvMBszvfQ7nhFg+YvX/sv86LZHHWzjnbzA05j3utc+
pk73SmiHSEiT5Kn0x+jhH4oGfzNCCljikJNrA2FNG3giSL4mehqr+OUvy9IUdEgbqqLQLeE6H8ja
oAJVwFfgp3eiE+6Fu8mqPqiCyVSS2GVmIbYvs6tM6uiqaK5AfD7D6rCV4QEUnJiBEuyW/WiTmqLM
Y5aVbkP0VSJ1DbRaPoQRSaTXju6JTuJyd9Kd9qhhEgmZj5mkYAuZ/mHqGY7vKpQ6vjkLexATIpC1
jIdCOc3JsWLSp23U0v8mg7oUpiYqJq2BDJQZd0fFDF8aXzsgS+xnZrEjffwINx3VNzLFkd0LzNhW
Os4JOlVVGhYEcHPdjtDdLJo9q7dpG7Z+bSId2Iwx1g2hMg6wlZ3LELylGfAk/N6pBePK+8sT7CqJ
ugtQwpdJBhm6JnvtZ9kiufbU4vsP2rSoNllWwDCCD3xbOVxhXWv5CCYnO69fJhEkowxCI+Z6KJdR
1jR94jF+CB4dmZjaWtOOFG7zKByImQPRiAH96d5fN4+CfCU2Ss7QsXmoX7IAzKauJmYxvU/LaYpY
czlYOkHhhxTMgl52iNFM6PaRlJOun8PsaIgXxhVDTvzWoijUCEZ9GIPoowaIlF3CO7C7neD95Idn
JUO2yz2ucPFRkrlSiCrK40mLgVHigzjYhAoxcTvMrjbn9+mRTLqVP+px5wOGUdxeKAGiW+ukQCSr
87zHdAZE3NvMlNIz3yVWpvBWwT0WsLOIFTFkwAYdA+UEQW9zBcoi5ZyTpKUtz4VjJLVze1l/eXP+
Ukq6CUPMjHoMFsRa5+U0pg0mLTy1AYIq5XsjDpY27VpMNOJ2DKkMrfmgoV6dY63VQxUXyLGjN/JM
koSgKfTrDBWfsotsk3dbHMMWPurYVtJaGSytPQc3qMMguupzm5+j+lvDRQx0ZB0ZBSYYu6JOvYJp
HWN0aue3NDuCe+H2SliARfM7SgizwPFHSal86mwUJ7gcRpM1zuSQMXOs8p9t5dBQRqnJGi/p9PTh
STJQbonrBa4/b4GM4BB6CjixmxPrhLY91ZUkau9kGW2uVYtsu3ERLdEh76jmAOoZHa4qKd9a3hkb
uekUrARSYFxnczvJM64WfeDgfB/G0IrDyoonTGkaXX5WnVh/LHCZMuRuav5KLoXLcxoUmNuDmIj8
QZyRXL4OFvdAXA92nfOmQq5k0dgszU3SRcAsNfEN7aGXv40aax/J6+sPXFzJoBy4qFPh2xCcIhwO
w33tKY0l3xe72e3uyjNnSyya0e1FybIs4T+kvqnkQ1NxQ1Q3cHa04CR1GPia7erq9fYpkY35c1FX
GeQQV4BRT52hNgsOqagUs+acABTSWnAUqpeU1SlO7o1bosj+rkT1c4PivgKBEUIBXn/0Vv1fKo5Z
Yij7SuOmFDgeMR5d7tyurKyuyj93SWljTrXVy/F9rRU+3wQMoCc/e2t1lJWlM8afFQpeZ0ropfJr
K3++fVCs36esSS3LLEeHONIO49NseJnMKLD/Cy5dNYEyIX1W02zgUF86gwZhIYMLz5qjn0nZHg8G
PlY9C1MeZU6xNqvDuCAsQF7sZHBFZGevX3ub6ES/WxjLY+k50ZqV8lWJWkg5YdrsssRqszu9PWfh
aCnp1yZg3VzbQPFrJ+loWdfMGO0kAHDL/rMi7Wr9Eg1ntX/Oq8WMFMyZuhPz3OyqzBIruxUaxuW8
HUbCUKb/4AYdLkNaVIrbCbezfCKUTL2nv8umaub3ZGNva+V2ZxDeDhpoenUe3a2/7+tUdLk0dcTh
QGa+Oi42pr+b6bOKsbSE/2m2hwcSD8xOrAK/v6zyKplGR5Sm9+KERLPoVf54R4aexMfa79FFw3qc
bc0KgU9wlUWhZJCEMuYuY0eHr/Ke9MMFtoTyVs2S/dCJTwqoKme7tzEzHR6D8r4kSP4wNnrTs1t9
AoWeajCHSypgo/vK0k9jZpLGrxKdKVOIdhRQXZ+TO2Mv7lj+yvYldF06BadKUvR9TJQ54c5cOJpz
5fPc2+3FbWPbVQaFnXmzdGnQSqj8miK7n1Ir5b/elsBaBYWekaSG6ZQDPSMN5bv6S9V9aarn2zKY
tkAhaKc2PSZPANE+SJ7seI/ZZcmXApODuzv4W2jumr3YNmzuwOoX2naWV9pBganWKxyfkfABt1tQ
fV17za5HxPpnKSLLHFjHRWFpWkInkgHCOtnYR6q+j1IWJxnjvOg3odLHyWzwOl6/sT8LO0kszYA5
1ZYgxJ9X9i+1ox+Efd3huTTApJRz7fB3kW+Ykw2WTys0QzM46vedObviRTcDM3hNXVY8l2HR9MvQ
KNW6EESskS8O83hS9R9B8ySVhXlbLVlbSQHHHFV9IYTwIgXdS8TnsN8LLPaG7cv1upEURmTiIotS
AtdB42Svr3OzTBHNFXp7EOtP8qwyGnr+4jpc5ZElry7zIuj7jCO1TLLX+IWLl7ung6prstATajbP
E6uamFjPH4piIBpOeM5FmWYODQ0Nnb0ZTsoYEgeMxVY25GaRm2N+UPhzO7AiMNuvUTA4GWCOF6Dm
FJJkcSeMzYC7jd8jPX7Q7a+zq7rViaWC25C1EkThRlnP8diDaRdDV3gHtU35HWmyBeWQpZSId7Yu
DMAWd2plV57CuNI29X8lm4KRoW/5uiGDm3Kx9LRwcUspvDRZv4+M1rttA9udDldZNJ7IVdTLiQxi
PPGh8dFkDnK37hBbg8PbhE0CD33LYPYub1mewQtoBBclGRNRKTWtgnnQMfsNmWC8urk4fmwL2YkX
kWEOW3C8FkPdbbK8pOlcIxWVd4/G8jAzu7+3cHItgNLGlFPiMUpQCCmcewf6uBNQAI7q22zPMV2t
LaVYy6IUUpMWI2l1QElbhchqa2Y9Kahy+I6Jpwxc3HonriVR6tdgvEuXCJD03wZYBUtKXZb/xBBD
M9gZqgh+iBLFNKRH5L+MIuzc9aYHsFoOzWKn93WYFxnkhJnJf/rppcYeOm2NB97G7HmGRTF026A8
Yq5t8kpo4VBxxknIDBOuj1nHrHY2lhTq7irbvMwiDapdcZ9l4zsvH8vkiQENRHtpcF9vHHV54cXb
dcb40Qg9EzYFFCSBb/UUPGWYvX0vmpXF+eJj8p35gCEf/6dgRQKnJK9rCk1sVwDk1YEQAZDZKq2V
FUh7hkf1K3LW1vjam+ErY6XkTG4JpFa6dFyNUDvyc/N+cRU3wytmvi+PJF9t2Ma/JJwM/ro8Cv2m
eVlaVUeN+9g/t01iSqozTd+XxA801Lb2+5B/HEcPxT7a/MZY6DYiXkVTiCgY4ECcVGRqxj1pNlK+
RDZCGRGql8jwC/kxeGRdpNuwdZVIQWSWhrPOqQCTKD523EkfNLcR/V6KrdtL20aTqxwKHjv4ix3f
oTMhwZC0/w80YcmhwDFpja7kaqhK3Jj5S/ljsjmz/TTtuJfmB+laETxhL1hwtiz29NvN1NdKc2i6
OyOSE70R8NpOjoONWXBO6iWX5lW46xzS4iQ4ZAD07OGVfXtztwULooiWd0WVRZ1a9SxPzRKl6J5F
nSAqo/cfWbczZxlWrDnLA++iV+05tCpL829L3sS5q2D6kqgFSR2TEPwFhrZb4vdgvktAR3dbxvYN
sRJCBUyGEUUWhYBSyOB5cQU7c1EGWSF6LTjFQ8Ec97vpWhorcdQNUYh5lig61jR8nch0U3RrVIfc
WzzxvnLks4bsyrzTnmLeLJ3bK93eTQXJUwGuq6pQxjg14Ln9uNkl7VlpLUV+Gwf3fxNB2WHBD0UY
Y3X2FH5J0IeUYsyfajBOjLUOSh2TSNZF3sCBTdWToj8NIAPVGesQyW/8cSdA2/+zV7SthRI3LQvh
VYn8wMsdcHa50k59N6zBmpzWzOzuNXlNfcnKQR7fHqRvHbgnOqt7zpwMBCisPNwmjq4+h9JRQx3E
RSMTYwO193NJt8WoPMaN6A4dK4qxbQ+YnYmEn4bZ9gblXEhVNvSZiERcvyfVTr2nYMYvoniiK+/Y
ZU6bbsZKGnX5KlVScJlMwpVBbc7SIdIfplo1A+EOTFsMxdm8/1ayiGKt3scLckmFkOE2mtNdND/q
PePltvkAx+C0X1tHjnElwNDKYSx5CNDO5L3YAp91VAcjCmmjBtViEYBv1p+u5VEWPWhCUaQN5NXO
6DRkkOGu2OnoAAts7jN3pzjaJ2lPGAiDwk6/RA8cw5lhbShl7mE8TsqkgQplnj8Fqt/GDMRi/T5l
6UajJHWS4KUIlu47OetcTNZgeA6b8fLrHsr0QKBxjno+LIHHZBLdYkegsKkQmoRv7SmM62zzub2W
RZmxWs9hMZcg0cp/1LvR0j0D1SvBt+jLfCbkeIqVX0JmonsTOzAfSMckG4wMpKlq+TQolVqHz7Lo
vlz0ZqLaRe0PTGXchOWVHOpiU8KSpBhxWC1UUTE5zCdV9623vCISj/bK7AvcBX88ijvu20E8GXYF
sijS8cT6kG2lua6Xwi8elEQYS43AXsyfcu6bUT7evuM2i0GN1ULJB6ysPBe4mo8mWB15upYvAUol
a0+3JY/3y9IcHDhoe4lVeMdaFYVdUthMRtTNiGZgFoP2PorMhjuWBAq8eDVUuBaDr7Gs5J4kczDK
Azcdqd61MbPNqg/hl9s7ydIYCr4KPa+bQobp8dxdKV147UvSyv+E+VdtoCCq6HlO7Es4zXr0YIAV
qNRZgeS/IMhVxB8o1aRDLyLE0NmaGR4KN/WyF84jpaQswN0sxTdEJBUNXgRp7offstI95IOMTC1h
zKOVfiaPuBr0f6RWhnTqkxfIAg+lyjC4PnNCV10Yu7l9Yr/E07yeesz1SW/gts5DtBC+TaqbsYiv
t9XwKoLCyHjpgySNoBQgAerUByH+elvp/gLCVwHi7+bLVVMedgXM17iQAbnjCeSk0h0afgmTJ5nD
iOI3TL7WfFZxPGtlFDBJeLrpHGlSS5fnMIhA6yUxLjOWBPL3lXaUMbeEE0GmCuffHDKRQQO8+fuS
qCuyYRiI91MGm04pH40g6UW60JubXZwwQrbbL02MMzB4A7zuOs2tNidZFYDeAvFoUEIggQYaSM6S
4W5HmCGsPS+W/EbYLSPBZSgFOfQ//P2VYAr8xpxPorzG2bQOYXYtPdnn0bOAOUbwAzDAjyFueyOv
66Q2kgPtlB6NiLsTItkclfb6N+5R9xsnuSN9rBjqgblQDJnEcG4tkULCUjTK2MhQAERIo39SVIfH
j7f7v8y6xrvhujwKEZdFQxO6qMAVGOFsRPkJk2qshJsYp0Z26caK6Eb3TJeMJlGwIm6ezIbDxENC
FHCqeVvuX27vHjn/W6IoVJrFJK/CBpdjoF8W0dKC0pFUwVxYzH+bJRWrrdModOJTVPjqCkw4OnZ2
Q7i2a7M5lB4oNp/ljy6a3OXAxhI44kN8lt7ZqYZNjL8eHl3yKZRtowQD0hrl9Knq7+Lk2LNmDpLz
v7WbFE4NyJpwAa43uBrBvvZUP/dBkuGyCKK2b+bVUiinSSnllpf6Es/myiIP+EHy23fFK+95E3SU
MQMdt1/OK3EUiDRKr6PYElnD0Sp80QKdkxnZwZHkKNPzP2UaVsIoCFELRYzVERGKMb20yb2WXnRW
JcBf9s8AuZEha8jWUTcWaLyacRwAU43dO7i3HHk0ZRvDN73GE5nNz+TX/tSKqzRaK8QA80latGJ0
9mS3j4iMnaodppwT6ijEFt/Tfwt1SFeJlH7E/ZyOgoY9VE8kg1d7uRV65XFG2jNyWDGcbcy/CqO0
Y474WcgLXJ6J4pTJV1X4chuitu32+vuUQkia3I9FNWJwZ42BYH20L5Nsr0y8d1vMdpBjtWnUPaJ0
VRzlAaBQPcWvo9W+8KfAVxazf0PTjJ0zFX2TZBZxqF9aSN0mkh7HMpQQHmFsxo+8k4F6r3qTUd5W
uaGjPaaW4PW29ILis8fiB/F8+VfW052xuXTvfyYiSFwqcHyT8jwVfmycFINxxTD0gy5rVuquFTry
Ti+F4RKSQsxMtRlnR26PGyZGt/3LbTpGYwr/itRDEfKR1FruSIty6hq26jCkbd/Pvw7uDx5FDPfr
ugp3mf4JhXkVJmOAvRQDDTlrMJPRzl7QGm0bvshsmt8sFFmpjExBSR8tc4I4JgYaGqgIlN7l8sFo
RVMSntTWa4dXfvga8KzKfpaOkL+vvO9glIQ4iZD7LTJ3qvaqcSqKx9tbytIRCkMwAZmbUHZAoqWX
VHjhWLUnxHZv6QeFIcZS1klcQT+mRDaxieZU7LvwlMXf9NapmDNZWTtGQUnbaxOHFwXul6a1hmIy
gxTT+PjYv71rf7mYr4pIIUiArBm6oBGaItW4pEB0OJBxFKRFLXT/qehwpXx0nbPWLL0qkFcYYS4i
eTo0mtrymfNySGOxUZMTv3FidFGz3i5So4zovojb3uqMytWC1o1b0ZOy9uH2NjJOS6Fc0zwakhwz
LkEeWb5XAoqiWr/hvt+WwbJcOvuvcFJaR6B5R4lX55P5YbE3u73P75jO4bYT+ksp6Fb/TKpRe1CB
TH7cT6Qc/AfvlA8RYlGm9FC/5U8koRm6oE+rwETIKvNn7SX5+worJL5TMckWe8k1uxCN1QUH8/px
ey8ZYKFQYLHo/ZguDZLiWvPGIV4YGYx8B2sRFFpUaj73UgGzUvkTmccehF7OTO2zFJzCCL0L+VRY
GvTMNqdcuVeip0JyNcSxb28Wy9dVKIwIEdZAsyxu+OyIMTkuhhpgHtDPTD5LFgNl6eSiyk8KHiXo
fWxEMJPU6MRBQTRa01HaJQWSWfUlY3GbByVLIKw3kBkFT/rv2tYWjSq1BfzcTvg+60eV+5RyDNeC
JYICB9wXCS+H2L5Z3HfyaeKcTGC8rzb1ebUK+jWC6NAiDhPULYwsvRVMiUUMuY0+KxHkE1ZmWc2i
zMUtoDvOLv3k1AZ6D4PXrtjxkWe0g9mJ+5iVNdxU8JVMCgrqRemUnsBqPs+H0mjtMmy+dD0SNZXh
3FZy1iFRiJDUQlqR0lo7RXd0azihCB7ChUGSxDomChXSRa9rfSEB3PmSCQ8Nq6aI9fsUICwzV+pG
hfxOujjCEJs8z6Qy2zTQ1ZFQWJBMKrCApEIKDA7cYxgNAuzdTmqsqUMBfOdIlo4p1aEtVOY/Puyv
wj90dKWDZRmqEtdBzZWi85W5Nrtx+RzL3e62LmxHmlZyKFCIOImr0wEtjok/HVFnhxL/zDZCk8Nz
SvNI3odUMiWfAis1Q1T5s3vdGJr/4batVirriRR2CW5gkQPjuR9UYOIIXqaYRUpDsOcPH2m1Ugo4
Bp0LRMwWQjWzQeg/dpE9mKWB1i80TcMlY3EUbCdpVvIoFOkUzdDLFGnxBFEgxLAPwytJEeZWtau/
Eu0RTf0tx0QUA0kOS32+fbDbRq4iH6UjaoOBW79j2KBXfF8YWG3W+ZhWXyDLmjAu/u0YgPxLBh15
LbihGQSyo9Kld0gRU/Ma+xravRYHTq7Niop+vNf+PMGrPEpXs0kuOqQ/SexkLsy6i+4lDkM3xuHI
B9GhRUrKVLMY9IapK/X9QRIKK+gat+/nl1lp9noofMLzGsGkfleV6VFK410sNuY8x2g4bCSnIKnB
TiVTGPjXckApz8SbLd6Kepe5EabZmVoy73NlsPsisdP+kzFEHoY7eV2L0VFG+F2vshptEGphasri
oXnxEMZxb6VtzAKnbfi7bgV10YZhUfdCBgyPe8nFYITXSZ0vtzWIJYKylzBt+TKqgAxaG1lFfpFa
neGQbAPsdRG0hUwtWH9IocxQvg/aecxyk5e/yUi7LXAcYoa6bnr6K20lFrPCmWHpq6CcUMpMOqxb
r9sRTvh/m0dgrMRQt+sytRGvfYyNCCdTkVtLDllkSduIed03+m6NJGVQFJyMkjxr9SUsn1TZWiJW
JGM7R7paCnXHooOWz7QB54Op327kF/7PUkVE2O56N9oJe8LnyWyaJXp1y8op5FLnakwNHuUxjd1i
CFxhlxZ315nxMXosHBTVffuf1Fznf1eLam5FtSOOVzDvw/Q4qYzqqO2ww3UXdQq1FjUT46yDnz8+
qF66ix/k+8kqzPFImOtYbhELk3UKGAY0Okx9jTAphpqC5srP0K0k3iczyrujXeoGj6zeW8ZFo1Mw
sYzo1BsyCMzkx6jZD5FoltH77TNiKLxOAUU/GWHAKXj9aeIxmN5b+WvLPRm9f1sKayUUQOgRF+la
hIes1hkuMhCnjM+RSSzd22JYZqVTCBHL6JcTeNKB7hm7/E71inthJ0vgIBvfpD3BpH4Xn5kBKaLI
f9iVwvMYBKiCa0yi7Krt6/9QGGQteEsLO9C8So6tVHLn6kngHuPWz9A+fXuxm3t6FUpHzGfVmLR8
wZszjnytBwNVcQ+/yL4thBz/jZXRMXMjSIuxTJBxUybjWZGwi4PxdlvEthWvFkLZVRsCyqsEzTYi
bg/S3o5hwbv5TKyK3w3J/7giyqjqUZ6mljTHqRhRkY+p1TFnVW/C7GpBlE2JOVIA+YTXDbkOkaQ8
qLb2aXBUFwTaFrdjucObd/1KHGVc4FMMJanEGXHCN10Ex035LAXOKHWWkOxH7eH2cbHUjjKxMOuE
KlcksGY1do7nuyB4TTAx3JftYNFqTdQ9PNeDMS0BlFuXh0vNha+YbW6rReOXafgtLyQzVV+6pXoa
tcoGjQwDR1hrpG/nAbWAQ8ejhahBFFYaTW46z9Lz7Y1kmRYFGpqOFj1pJPEwRbaQ13bi+V/49tE+
/F9cogPllRxmkV7Dq6/Vg5EuLld6y9AzDIocxQ2IoAPkctAq1SSgnL2rHyQ48vCgzD5w+fHYsWLx
m/TQ6wVRUMHNcTyLEixrMszqa3eU0ThQHQRPuePSjypw8QurDIBxTHS8vIpanRdyVbLnrPW7AEyd
I2uILQsB6Uh5EqA/LpbgDRISMMltQUqj+0hi+ygtv2fBBVMahRep1KXamCFP3qKoXSUMk67sVw6H
vG77hRWHZ2kHBReSUqh9U+HEEvVR638MkmzW0i5UD53MiEIwjJbuvpn7LOA1EvTNRq/L3iZM0a0u
t02WuXUUMExToArhiNWQg4p32YVwk6umYJGhvC0jHMuURiFEoPE5nwuA2nkvuCkuRtlWwCxM8iZ4
fjPciW33VpHQlaLLIv6l1CJr1VQdtAI0Y6nZ2UWOGdGZHfjG5x58QW5n5ZHJShFtH9lVJKUcmdT0
jQRmVVusvyXjt7R9KlnkXywR1EWCSKmGydfI0UySej8OqZkb81EIWCSP2yihGjwGpqgS9Oz3p44+
5WVokD7MGgMolVOQMG4k1u+Tv69e2KiiAaFdgqdUqdu5dJlaBkE96/epw5+HrpflCbPJlLR000TY
z0vPWMLm/ApDue4Rddq9pMUdXC9SDISIKKKhTWTWtRmforP0GPrim+CUIJs75W4MSgEzZ5nTtipc
5VOqIHPoHJlmom1e8kTihZw1Vyae2iiAbY/g67azU8Sa2vIXs7pKpSAj0Tshbkg1NOmcLWzlS26p
tnj56d2OB7Qh3sYoAgp/XsdXeRRoDPwUtnKBmO9PznoyG5K8e1jX4nab5fU06cd9Ldd8Ewvw0H5C
ofLWe+GDao9vQWF2jm5ye0I9BHab54WBwoxzpF/9CpekiUQ6Nfj+Oa6OOSbHZM7tTfwL9P7aRfqt
n+ZalhYaLhPS+AVyMQy9zq3sQKp54wurcI21IAo8tERPRD0GRjXNbjDc2ThPzJcxSwYFIGKnleos
IvQjnrSz5OYgWDcc6RMH8nHVbEn6vzNZzRTEoG+oIs1DwiWyPC8VhnlMY+WEGQgeherLhPnGRcRK
LG4uT4WjK2rgVACd9O/4qKr63FQBtnBQnLA4yqgzlPzbOrEtQiJkV6pk6DxlWFM7FHraBXhm9cmn
TgzMIpxfVClg2O82YKi/5NDpqTSuE1TvI7nR2ILbvGO25z3ICS2SzpCcaM8ipd9E/pU4aufCUEhA
Sg9Nz8vHbEbonQH7jG37sLTVzaUOTZLqIay10mdzHhJwrL2OrLPZbhlbrYIyobwXi3Ko0EE/7xt/
fATPuEnI8sCxM5utW/uE4HZihRK2uylWUimjyrgwRp0mwk3KRX4IdzzqXBCOwQiI6YHwF/VvoLjA
WBKmq0aeOX8Y1kou2fPVnvJ1KoaTAg9e9iY0VEJijrLhgvTXkKm2Das3jqmT1NUdibXUJiMekqTi
SiUC78R3zRptUjgkIdXNSHEzz5O6q7UxmIsshr8T/5D38UHFsNnkS34kAiPzOTyz+XI2HyqrPaXu
aYTOkmKRsacD15nyeMzD11H7DKZHM+oZXTgsk6CQRO3VtlZ6JPDnaackD1ljdcGP22DFUk2aeKrn
2xhDZWDWeCkXmUV4eUInsKPIGkGHLNtoOnQJ/Uq9YxXfMACFZrcziibrdAXxAFl5k+L3oY7+R4Sk
CexAT9D0OhnYy+/nF20XOgP658ujYElObs8mKzm6HXW4qgZNbp5ofRNVLQjcM58ACx7n76GD2/NB
N/ljsu/NmvVq3g5kr0RSyFLyczQlIWJe3dfRIZma2EHlAI/0HSqweVdy5FdkYw8xSzBDNWny8yKf
tWQKkHLQZD8GqvCROUysAOm2hmiiIOM9DpI5yrilqUoNkfABSeVZVf258RjKv72KqwDKloeM09qc
0JqIpxp1FsfqYjzKlZm8VI5qEm84OvFfWGpCrPZPUL4Kpay6RpBIiAmrY6mox2HkvV5Gn1StPvVd
eCkNMJ4Li113yT89a8Dl9J/dpB3xoG+MWNDQpFWgrg6tbufmEPj6k3zJ7gjnOXhHMaFU+6fU20oq
5TYIjVbGZY4tJizKCwpJQQlrihcRYz2Md2bqbfvCu66R/H114YVKmIIjH50rGOmR+eq+9zhHc0bD
/HnBMkNkjLOkM2/o00YHIUadoX2wzMx+P9iBJ9lfYIR3+jE/pvcI+ohucGA3h/3lqr0ulbL8po6F
AvXUpHWLdwo7u3BgQ2yQUVdd8aD50jeGrWzfe1d5lC9Rh/0YNBEsXrhol/CRQy8ossJW9qN5Rdri
xPsz0GbeNYlzWzDDRulUnaqoiYrBhQjXoWgneglHt+veb4v4C4pe10YBjdHVRSlHeHuPIB7L7jM7
seX7fDR7d8FdQfgntOO4Y7lnDHjTKfRJ9DnK9BQ72ui7KX0zkq+MZbGsgUIa8PNU3Jx9wBtpYZR2
pGxA8kBC+n+YULFdxna1dJojKhS7qlUXOEb8nnf658jVwPo8WZErJmboVLvJqnH1lhjNiJZa6X5w
M++fGrtXn0CBTdzloj4RCpGp38fJvVy83d5Rhi7SpIK93kTp3MFlEZqdOvpdeZewOrv/4tH+0kWa
9UeO4I31Mt4Ko9U7s0dmuPZeZBsWpvxZ7ZGwz7Ngk7UsCkpwC5Zj3mHbYv69kXeNfjFK6/bOseDK
IN+wQuYBY0XkiRSjTmi0VnYKAiUY5rALLuSaRZv1P8VKNF5VeE0QVEWm5EmLAie9wS1bJYpv6Nnr
MnZePORPt9e1zfyjybyO0AG68T/WvVpXpEoRWGug9fqzdl6+Ef+5/p5bmpXg5dO71WtpodwQjBCh
NX1PnsvX2/I3UXklnjo6aaiMbvjIUney3XOiO/P55xHVsoauPsyjwnCpNzVF0zC8GKVP4AWgDEzP
eRT8p1htZ/g8fyjEfSExVrSJiisR1BWuS1U5a8UIJ5rr3TlrTmIc2bc3jbUKKgggZ2Ur9Wh9thWu
3E1R4USBcMgxe+G2GNZKyN9XqjGOuVaDEl+ww9RX4rOcMp6H21Cx2ipKx7UcRGWodySv7cCLwEAS
ACbyUwzCYMJA0j0bdso4ne0e0JVM6oWfCmGQSvwHtXW4w4ixC7h2o0voAd1Re0ooEMnzat7pizm4
4EG8l3MzYfJCEyl/+NCrryBmsdraPIgCEBvgK9Ta7VU3D2OzTZ6ZjTvbd9pKDnVFl5HaLvKIIxzh
2umYUWhPh/iRzFwNn1sQsWW7yhu/GhgZTxrZEeAI3X96aa0+gbrE21qd5ZnMN1iKc9b/UMVjFb/c
VlSGPdA3N7+gCqUb8TJI4tYqWvmYB+C1jDLGC4RxaDQDcNMbXMeRa2YqTyMSu3xmxfwdFzGKTLdj
8tcdo2/pVlzafCzhVxGzKOz21O2mB1JW05ww/JdhEKxFUVgyV3Enphpcx0jsHF7yQKdgTlpm50yu
4c23xmpZFJzEQqeMaoHXcOKTuHzgCx4p/mRRfTK3j0KVrhTmNiEPC+0iuIa77OQnFcO/CCFPdWJd
09t+AYLkCqmHE1Saul5rUdIwNAjIyt7s1A9kuKpYWCRZ3vriLsXYeoYnsqHsoDpXZUU3DAX/Rx1Y
vrR49isFnmz1iXStzBgQLV1uG9TWg+I3IdRZjdzCLUsIIcEp3EWWwZuEyhil7bJZYM5NeQYLyzOQ
kX+8LZjgEYWLv8mlzg6viSBfCpxdr4G5ZjaztLbCSjNzEY+YcUBXIJMsgiWSGMgKioUFPQFdkCMC
5VYgPlwOJE2aRKb6PoQmeY2ibP29skYzfWXVDW+p6m/Lpa6BQW+KoUqmD7KgHzIytfIToQUlqhqf
WUVSW7Vmv0mjLoNFLbkm6rFSEsoowMsmBFZtR3fg+90Xsn37JDes/TdhFOzHcZtEQofA9k9a9mGX
+sRT/ofKirUYGvqbPEvLghBHSnpzjNAvr4jN5f+RdmXLcePK8osYQRLc8MqtN7V22ZJfGF657zu/
/ibkOyMKphvn6LxNhCdUDQJVKFRlZRpDKCoDMa/682BSDMJgDsbUCbdTEP41pFgrEftB0Q9SEVs5
Gbf6GWwRaFjNJ5Egu8oc7JI9bq+GQY9ImbGTAd+bVOObMod7UnWHLhmukiXyuyT/Ounp3TJ3RxmC
I9aYfZ+yzIm06UYyrKuitLxFMp6SUXbrKvTAUHsC7RDmUqL0ygyra71rf1zectFv5rZ8MMN8lsCD
C9KwxquH2k/zUnCqtoPfv9vAY4EtqaohqYFtUKP93O/n3KGq4EIUmeCeCMZiDdoYZDhR40OtQsw3
9vr07vKX+ovjv62DeyS0Uj20poVPxegzoFGJ3mfrosoOvpjQF/FYilbE3RiNXJRVpMDvg9Ftg/sC
x5cIUnmRCXY0VkHUHIIGPP9s0GeoD2X+PRviU1WFgt1nTnbBKfg3cZJ37WgRxBR1TO0gRDtu+hz0
hyr080HbXd4i0Yq4a2FWAdgizNasA/xbJJ1hZyB/inoquPK2MgiEsLezwIUWiXZhYxTYntFRgX8b
d8Ghs0c/u2bSCGKtNYGXalxkWeaxiYcUV3sTgTQ2MK9BNiWkABV9PS4UxGFOinZE+CqeB5cRWCU3
FWSEKqjLjj5xlCfxDKjoO/Ig4KjvkzicgTMuFJTNVfLFaNJ90Fa3kR48RAr45gPZo4vxHEetQ6oK
krpJZWPyUdTT3Uip1xvKA4XzZEoWOcXiARz/yrTCJCeX7PTnAnIh2bVO8+foTB4/ogfxziwXU5Zp
yELLwjlKrhivfn2mnvSz8yI88ZKzKgCh/iWZ+PfU8nDhQZWXYMkBdwDJ6w9G8hoOXufljwC97OTI
v+yMW13ed2vj4kuhD1Gq5QjKySHeM/YfxlAd75Rd8vW3XnHiVP+B6u1f8uC3VbJzvoprAZSlu5gR
A5o3pTfF9qLaDLTc7MFHH12DBPaKeMZnEAYKIp3Af3jGjXwyqJQy7c5BU/eFRm+ppntjsQiCnOge
4rHERhLRqgwr6CLsJz/G+C1mtlFhJw74lIVyTcKvyYUeQDlGOZxxQqvvum0cCz+56V8GNHddprUe
Oss5OmISHvpml4+P6Gty0SjHsIhmlgh5et8dkrH346l0E7PaXzYjuJ4MbgxwDHRrmCtWHwjHe6nO
DlMT3pRE9SY1LjEuNX69bE8U8XhCbm2cG4A9AQZjCT0bEVDm1y/5KvxwmHdyKPiQbIMuXMAGF2KC
UNJLWUFts8ryfWsgj9jF4VGaIPLVEnteBF4gMsclLuj8kDhTsG+1epx6yzOsg9WdC/N5tnq7lz9S
419HGYOLMjqgJJbS4XwOPoFibn43dBDwaF6L3/lDVDqi2pgorvE0tV0qG0XBHvO/NXoxMODp1/Te
utK/ZCdWBQ3BH1h39iCSvhbFb4PPb0q1abucbaUGitwq8EDGfN+XqdcNAYRLgtNUKCcQyJ2XgABj
KNLZEbikwSU9hdJGS6YjwGVqa1PjyzD2tiZiARZcxAYXb7oigKhBOODWyEG7oe0XvXemCTyQxdNl
T2QH45JfcAGGKL1hjQwKVFrXeJmM5NPlvy/4WjxLQt1HzVJIOJj9+IRSf5w8UREhnMgE9+wh8djq
SAxBxDArTmfSnT5AKUGyRMmRyA4XQrIJJZySZSmzM7imD2KuL/ExAUeCnx8MiEel30bA0u4vf7/N
g0AJITLViA7po/fXuNwHRhxjtsCdgzy1ByoTW4p/Th25Tpr2I3u1ssV+yyplyIdcjsMAKUPeAlvn
W/lNkQni4uZxW5ngnKeMlynVFnaP1je5uVeFGexmtWNlgHOcBbVOa5RxGKKr3iN+4UeuVjjfJ0fa
qQxALYyDIoOcA9V1OLYDSJNeQfbWr8of9hWjoA9sJCIvoVsJvuB24vO2Qh583GtBkeg5QkPjQoz9
AHHrQ4FIz3hc4gfR3PTmmV8Z43xL6ReoztYwBjIoab7KtdZWp++Xj/hm8rGywfmVFEXNVIAnwO1p
c6irqbEDMDokaedYSY5ZKkWkirlFcUWhvfmPU71mJ6uDnhEDwHCzBZggUz5babQDLuxYFd/GVL42
yiJ1hhDrLLtno838y4vdvr1WtpmHrGyDHyOWLDS2XOvMQFLpuTsCvuMAhOx+YNzu3TK52KEEshWS
QMFDZ1zOkxn68YJS5igS0N5O5lZL4uKGPBYznKBnqQBDVxd+I9sdVDNGV3c6UERREQWI6FRyUQTi
yJlcjzA4Tu1pzFsPfKAnVRaNI4nMcLEE0uaQzoRcmCtFlb3gFVX7JlhaLh8I9nH+uIBXH4+LH3qr
EbIQvA/L4udQPC9xYFeFB5Em57IdQeTl0cZapC9Zzupcqd56GrX2iRntL5sQhSYeV2zINJLR48G+
3Ok2g+Mtp+5Ev5aH0s9+iiKvaEFc2Ig7uoQgkkBtEOqDEM6KqTDUikyw2L/y1Sie6z4xganvMOeh
PAPs54dHaErMaMq1B21Pb/Nvlz+h4Mi9FtfXFmcIQuSMfE/PtV+GBLxYDDFp3RJJwrBTdeHU8SDi
Tm8xoU/xesZ0vm1FiteaoPmT703yhci9rSQP0nC+vDTmLZdMclGCZl25qBZuZp14fekZ5ROdf0Tt
t0q7G2TR3IfoO3IRAtRUgVZUSGUU7WogGdNSo8vz5QWJbHDhASe90CmLQlH5Ekf7JD0u0+GyCdFN
xWvdSCh/YzYbNrr2mOVXtHwMlMTtUakOnnIjt9PyxszuLxsVrIsXuEmytI+CCWdD1WU7SR8VUtrJ
JOgjCMIe4RKLFhMCA2VYI639GhSemk2OqT2moqkjwTknXJDQGtUouwpBYimpn1Lqj7O0W3LozS7q
cW46R8Kg0zzXn/+3T8gFjmVIMuD0wWBSTA8hhn4y+VxkIha0LY699f1OuFQCWUTcBowRjkjBQ7/M
lVONgKIFxTlFu61o/bLvfEWfDqrV2JFWX8tNeo/XmGJrQ+dMVREi0Znug5p+12TtGprNrmpMAkyI
aKPZaVtFtC4bGkI15FqE5ue6GK4XuXLHGHWXKhVEGNHB5SJMS+eqD5oGeUiSP2t9vZum7ntffaz0
+HZl8x1VC8yho1zOcBDw77O+e1K6TLvO8qO7YhTiKbfzY8M0DKqYmJ7kvmCQ6EFSs/HkMRgeij7x
O6qfzEzelWam2VZfCAbNRfa4z1jGFZiRFsQcJQIZ5uiHuIFGTFxJ47dAmIpvX7Fvi+MCdTdACCbN
UgwK7UYk/gxw61uP1qHKbWBukThEnqILUqG/RNU3o1zkphqGQMoEG5hcVQd9bx0Cv7/qdpIrGrTa
GsGGi75Z4rI7JeqkfmpgiVXJKHS1JScAeUjiGgfoAcYOQ2nUN7FrQV9U1HH+S3z41zg/djJX8kij
EVFIPpb3Oib0QLN8yuzZL76RHcNqsPFv8xBCdMa8/RDY523lPF61za20qGoYD83ey4zgXPQoXfTC
B/+2078tkovwqZoHqSajZQX1cEDOyDdJdlrX3LHmUXRm1PYf7HGs1saFdzOK+zibcKtIBqZbSvPe
0IbDGIqGs/+ST7+tjQvwuUSBMu7hierrECkoRk+sK5b6Dx/Aoa/PKT8HnpIskXRGuKumh2r5Fkan
0RDc+H95+b6thosrcQIQeqDhREQH1llN98up+GbCAYYnES/Ldq75ZoqLKnmgDaPSMbeDXooUPabL
jaxTe6pug+AxL0WP+u077s0cF0+qmABAYuA8yBKw5u3DMB3G/KVvvI9kFW9muGAS5rgcsgWrstRj
haRW7u5i40NVzrezzcOSQhqGNQ3AQtB6gxvuAbZyMWr00Ow1uzxEp8ahiS2qMonCJI9PHTtwp48S
QMVlA9BKqNVeW8eFnTbpY1vmh14P3FEHCzTJVEevlB0uX1+a5+/DQvyuTR8tSnaVqR8GqvzqVZEy
3lYSqRqqrMuaKhOVbzjg9jUSmsI5aNrjo5feDPQORCh9zNDak2Hsq7xyp7j9wHavzXKHuNAbNdCU
GgUV437uXqoCCNef/9OJ4vG6GMGMlm5BapFS15QfpdoeJ8FrQuAb/FDNoqVN2WEUylWT7mquZZ9O
it1WltNrg3t5NaJ7nXLxMiatLHUL7gJtx0S7h318QNkX8PAPYfdWTsIupVVSO+ojMSSCYoqkR05E
TUcF1BlnU7Ae9mf+fDL/6/CUi5h1bCzRmAAXElXqQ7CYXqphxBioQSc1Mh/IXleL6Zd0yvxMLfZ9
nt6GXXDdgrSzrLKfi1EJMkPR7+FOpD6jEDEUSLAD6RaTtLaBMoj5KFg0u7AvLZoLpnPZpNWc4sCU
v0bP9Nsz2JATp/GgtLIzX+iPy+ZEx5OLqbpqqgt6bCjxDLUTG7pNJN3uiocy/gjO7N8jQ2Suxa6a
VdzoGhJdS2E3bEBCG5PH9uXVXN4gwotcTGphhrMBZiEznQ07j1NPb6J7EJX/+t/scEmXxcRjZwZY
GgAVn59JuaMfYaxfpSRE5pIsskQ4/AWSH+s8e62tfwYQ11GOzbW8pwdRtroV4t/ydCJzkUOvyvg3
GTfD/KIq/0rJlPtChL9og9i/rwJHXxlk0jIc7lfcg5MfA9d0phP6U4rTH1As94XTwyKTXBCxpl7v
IxlnYnhGycNjw0raC7jqoSlIj9CJOwX3omxyi47h3d5xgWJsgjFcWNlFB8kzlGRYDtEmdg15vPwK
CSyIckT4e9EOcmEjTK3Wigfga5NGPirJ+KmJZgAEe19tHq1Wu2li8miRWBAR2UL+HqzQpH2/nxOk
awYywKulIPBm5RyGP9I68Sr5ZsoFF6lgH18vv9XRmZW4rKMZrTgifSPZs1W9NIkI2yB4MpLXHH5l
RMvGmcQGblDdHtzFheiHDxr/u/mWXutn87p/ZgNXGG44RxD6vg1EAr2iNXJxBRTDkWJh5NxVq09p
dj1lv1TkuZdj1zZy5S0S892/qRikqQhxOLMra0eu2DB9elYf093ot/6AZ7FqR8dYtnXBVSNaHBdj
1Mgaw2AEiXJEv3fS89icFyKaEhWkQOR1cHG1gcMydVWooa5K7PG1/x0cWBKkCbXDBP72iphbGUIJ
rAwaHc0xFbkW2XdoQbeHXKxfe/kpR153c2WnLVUIKGPeEhFTnm2W1pU/A1B6Rl/pF8sO7MZJjvQQ
Q51M1P5TBc79+mpZmZ57rQ7yFhMa4No8lNcgVToy2IcF9PbPYoGgHWtxym7mxa5xL3f4KZUH5JMH
JHxh65UtEpMU/iAu2oS92Y95JCHGKTk6N+U5NcYFahvDfWDJnhyTb1MW7Lqx9EG9c5It6aVYpq91
FD4qSffSmsGubK2nAU11mmIqqYHQdwXJjvjHjH+KUX9rzQ6FqCopHL3L7gzMPQp8b8sH1m8aLkoH
gd4DeYuSNSOYDHaGE3rGaC/XPVrFdFd4414/iD7bZhllbZT7bBp4laVZQVCbd9EjU/w072uwK81X
cHShxK1ghX8Anua8r3QCLy+0yC5VADY/l6KZHpENrnlSd9ZojhXuOtrr10Yw7fMyuZW19nB5t0Rm
uGhsagX02Wds1tDq1y2occzRuBmi+b8fTl0nC3xnOqBDXA4Ed2ibfTPmG0mDTs25xHzgB1Yjy6qs
WlRRDZ5/kOqSZFYtAomOQen4sYSwjfqRD7YywX0wLRrKNmlxszSxpwY/kngfzveXV7EVk9SVCS4r
BhCZpGCyxRMsVm1Nq+08v8+DoxQ9l5WI4n0r9K5tcRfWmBBLQ3sJfjPVXqUuDminXLkerkkn2T1U
qeNE8y4vbxNLsrbJzuQq5hq52ZtmCF9lWJIFYPnQS8+mUwJhp9rj/iMQGdR0AAqzDF2R+fwtVPUl
bSocCtWCMtZJMpxAdCi2JtkhOfivDT5xk2ZjSWJWoWYc0bnX/yqvCyAjTC/x0/N8i1niO8uP/fJz
ZCf7xpFPomrFXz7q2y/g4sVolP04JVjlP1JVuaNfI9KDO8gniLmdkI2QhVQ+L16vmfMEOqVGZMx4
dESH/ASkE+rXqsekTKln/OhQS1yO1SeC0f30BoN9l88QO5aXbHMuYui5oY0Ro3ykoC82u/JbFwfu
ZRubSeR6gZxvzHKXBFWNJrnywIY6IofsiWzTawy8gwNCu5ndzkFPm7qLoJ8qWh3nIK0mNzRnCMpw
lP007b2kTJ4uL26rJqLKpmxqFkHl1OTuS0kf84yyHNJs1QNYp500lO1CLvZDmPqXTW0RacA5/rXF
96hopg3QzET95TeMvD8XP/R9ugP/IXAV98k+OWICqBEU1ra/4ZtRzh9MEKk3IRucjsluCM+WaAJv
M0grMgKKpaimyU/7LeHYxxHTWjaW6nNtZUelgW4iAYhMQZ06oYK+9xZtN1VX9rgnPhLVxsqYvXGq
MK7VBGDKptQmY/dN7lqvDlBLl61AdhYinbqw3ucS+aIrjZuZulNUugud3EOX1V4e1rshMR4zy/oh
2GjRN2H/vgrsZhBr2ZTgllduBkgNA5hb2GXiWrfUq13Z1zE4nj3FN00CzkSBaeYSfwQExSSWahqy
pvGtyElSiDyDYh5nbPQqqHlBcghqlpa73KnfiZN48c1HpqDUlUku/mmzJEPcWIYL9dUO/5+XR9YB
Cty1INaJlsbFurTL8qzPgCaNanzFMt/VRfy5n2pRV4j9nUufkAt3qCuq8qx3qHPso9t4X++MWzx/
wMoCrkbU49z42+U92wxBq+/HRblwaRWasgJ7O33Jw7uixwwrAUToA3q68Jy3o8F5zjjkqAagq+TK
2b4srpL00+V1iPaHO/Wy1ZHI0NCyg2q9M6WZ1y3avlQNwbtq83OpiDaWCX5ti6fyUCMSdIoMEPqs
WLYKRy+k6Y7W2fUyNoLxSYEpflZ1xLVTlcUrOsxvx8eIDo4Kts5AhF54RdH8ceTe1qTzQTpO8MJt
DEC3zMxuOnk3haZbY84DHUjlnOjSYSY6qntg8GzUpyDpjqFKW7vPiI96gZNqo5+O1jEemvM4F7+q
wnALGW36ObaHhn7XcwJoOQr+8tjvFDKcxwByYAXoCcKnVKvdHgV0LQE9WjkqTmFFDTp9mR2Ow0Gj
2v7yKdlO0FZr5cJFR/uqMtnkPtrVnQsRAhBjj8TW7PhR8WRIUg0vly1unsuVQS5u0L7sJ00HKiuL
d4ahHyRcGTV4Fy5b2bxnEXRfNTfAM8N58aQCPR1a6GAa2VGm91IjqL5uv+yJpht43lOD8IDjtJ9n
MqivrwXpZkEWtpzmlwyN6tqvnnTB625zNciGwN8GFnvD4tKivOqWoI8x8WZJ3iyfEuMjmd3b3+c7
702TRslYwbMm+d7oj3Uu+P2bXXZ1ZYDzqB7xe8ksUMhpO8jeTfYM8tLpFEDnfXAGr7iXfcsf9+Vp
7uxacMI3b/+Vae6Aq8UQp5GE+zAadq1xlUiSLbdeITV2Joke+psRamWLO9tVEuWqOqJLKeU3Zn9d
GKpT64dIUwR37ytG9Y8IhXwCQjy6omg8iJqMspKVFcGG1eXNWDXPRhruu7x3zVA5zVZ1DE1pL6nl
l0kjnyRi7qVMcyild6M+hX4wlwBnpn5q0i/GUvd20BpHqygf0mE403ZObNCo7ELDekwr6TgBL13p
Laa+0sdB7c9oqT9bQiDL5ot/tSL2aVdJ2jxEyUxmHHFNPs9g8ZzPqfY5WQ4S4HGZ4Ipn7nLp6/FX
I5LWQA6QurBmPVOkHf3/SAVlM9St1sTWvFrTklV6h4EpFMugXBOjKh4cKx/Dqvf63dwDZBjdl/54
EgH5N4MF3k+gwVQ1avKwhzBqadcwsNNY+c14VfeiV+527NMZIhTTGpA04rzZUjVo05UMQY2WZeYq
n0HehXc1qz/vJg318MuxfPuOWtnjXLgxqyZTGNwd4zY34R53VOLKL/Oz4Tvdk2jscRMspq6scU6c
D0aV6mzYcgALq7nPQOe53PWu4af+MIqWtnnsV8a47NYwmiAw2bQA9K2/Bsf4CAwhWtp4mCiNDSL3
UwxGgewKHb6PFaBWprkrEpi4PEsYlFCxjoZS2wCNSYqoK7QZfUHzBtUVcL1alHM1A7iAvlLZg36O
XKga2iTVD5mpeAoNv5Ao8C8flS1mVqqu7HEuF5q4PzWw2b0+uDRHsaHD5neybV4XKP2k5/BQXyHl
PmVO6UWpjSTrQ/nN6hdwdzXNlpqGEgJZgOlsiWlqk9gd8MK9vNLN2PKvGcqDOkw9Wtqkh5dPy+DJ
6DKPRrRLtELwwN80swKgcYeELFSO0LZEqFRQrrPGU5EnNm0yQYIgMMMrpNXLXBco82BnlMpXlsYp
ZryRJ1XASCYyw3lb3uZNDYVXoCXlnZL4Q3FaPsIbBZ5caP1itgBqb1z0oPNgKLTFSqx63NWttctM
9VPbWY+Xt38zyK/McCsJlrqcrdfGUv7QRTfWB/RH6XoZ3L4vwBmqKVtG3gVXQZB5Y2ztLi9hezMs
6KoRw5JlHjFUlpiz1VWcYJP8asfEkfVPtfr1f7PB3RxW3LdVS3FzEGsfQfZgPiUiefvtnXhbBrfh
1gjauWxsQF2cWPYEJfNuLj/kHW8muM1OqQYRMCAmIJAN/T2zvQlAU7+Yw93lj7V9z+J18c+OcJve
No1Wdz2CdXK1gNhmQWudcXKqvuymbiEm8mBf/488bGWPy/nC2ASoWMLugAb0U3sX3M63YeQyUhu0
1n9WwtbAZnq+ssddRh2UGRVzDuH+6KZjwixy1YN5Jne/ySPbb4DY3vV7URN4M9tcWeWupDguaGQZ
0e8xAUbBhDsILKf9/vLuidyJu3cCM4YkaItIbUmfmzG0i3mx9VQIYRHsGd9SKqH53ZEOFU2lhWjQ
MvhxMfrSUmEecPkh0xK8ifi3aPLm2lTAN4eZGmss7f9prTxWqNfN2mwahI48OZYYhRrBgJ2KHlki
d3hNg1fpe0bMqQ/l17ST1Y1bB8w2GNDHuBXgCjehrwhe4dudnbeT8vqDVgbxRC6tTMGrTr5LvwZQ
AfitGNYBMTd42b30ZXbZVJKoYixcKBdfjFLN2sr8f+aK4KjsJSf5zJpJKHDtA08kKreZE66WyYWZ
BgybaCbDIWTNn6gvR6adRteBdNUv95fPySYaUF2Z4iKMNDez2kLlwLW+9J7uM6ouzYVknv9b6Sdz
lJfLFgUhhscMEXUx254NlWnqyzDcNrR3s9ofKtEgmcDbeYCQRdJ2wuWpuCkeliB1SuhnWSQru/k2
WX08LqKAaCgrwwmuPqogbitKOyYnKs1ekz8Y81Uigt0KlsSDMZK2muYwQwCb5f2CGsTQ3xNh/Nrc
H1MlukU00EAb3JriujSW2ABDJTio7aisbVUB8g5yXU31oafdmykejhMmVjRYFiYcokNzKNzIL25Q
4rXHMwb5P/c+U9ROb0FP0LvTR1gqAB//Z5Um90BXokDSqwj1PEru6/Ew/Acz9dvt05UNdlGsglVH
W7UsItRxGzd57FBGMW5Bjemb16aJaBXYuZtbdvIRhuT1yrhsK7asMiSMgSvvAIGLH4yWQjL8pKm/
EvKgh+dwWQT7uBmtVuvkg6OlUzViBPb9clNoBxMtYUqesxj1nDJ3L0ePTRdY2eIio1aCitNM8U2l
1suT67Hdh5PgCcR+7h8518oEFxFbS20Zchi9jW6XUk8PBE2aTRLm9Q5xSZac1m0iydih6ntx0Jx+
F+yGR4Z0pU4Q2bKvuosnnSWnw38TL/FC1IuSK+FdupmnrNbJZV2hROo6RmsK5EgDIhfrG0Kwqr0i
jCZcqNew3QdfmePiSp9gWJK0WLVug+oalTFv2ZPrCJ3e6W5xFm/EpC1kIoD6C4UdX5Er8kgGTDnJ
izK8rtXA59bB23+cX5CsDCDwT+x5X+9nkNF7lw+r4CTxvW2po8mcoQfiGsrO6O9MXZAOCRyPV1nu
MH86lwUasfkSn8oEdM9W9JXorQuYjTuZkWA523W/ty3kNQKQ1uZ1FKEqPDoWQEOQcjzq1/qOeM1Z
pI8t8HOLiykQ2TFNVcOGUclXkKub6YORfahBv1oPF0wiM56IrsQgPCu+hP1LPX9WR5EesWghXDSh
xRTpCUUqpzWGK83w7yh003IU5PvMey4ELYuLKVJCtYDWyETqKDtDCuypCie707t9PEa4ZlSnmebH
JSsETypBssBrtelhWzdxAYTQEECkQl1Ohll/18xf2SAqTIkWyIWPMgnLqNDQOCLaL5qd++6lXgwn
V0ZUFA7D3LoLkuTL7ivYOr7nB85xtanIAu4zdWptKdf8UM0qu+9b/7Kh7ZqsCY1cDUMBBlQ932cK
xSxnFSBEMmKj7KhO5PQQ3FO9/kzv59vuJD9kXxmJ4fKi3wLH7tQCEM72Lr6Z526CWJtpq8/Iw/Kx
d9TYtJV8cZrstjVEnAvbn/TNEreLmlJQS2OdFypLPjV/KRDMqrtGsHGC9fB0/iDobvuyDZCQRPpt
J1V3QaKdWwjRLPUsyEe2X6RvW8cjl0O1yWurZG10ufeiWfPytjuOafScjfWxiRa/btFBm7pzYlo7
WR12emR4Vfs0ZsmnfJCcPjXvaDqIOKQEH1pjl/8q92zkFkq0PX5WU93NeKhqJxQcLp9akQku0cza
GEg6YskuQbmYjoYdZd11CKrSy2a2e2mrL8xdBWqUhlFJXodZzGfQlmHSEDfcM9OWEtO9b1/Z/x5Q
Hh046mqlmRqSv7y6J8qhFVKOs6/yZ6B+M8DO7mpjTMyJdVSBq8s7Y9c96ns2fqf++F597e7mvWjA
UBRZNC6yDHSa5WHGORj8M8bxr8br2onwvkfzzoQWKxttZJLnxegET3S09yLFEZErcqElDKUUYyUa
KhkZJOXNnRafchlwluFDqdDbZ+UCS4eOZDQkWOfcL3Zk3TfgYjW077G5C8OXywdSZb/5whbyKKtp
IlFTSTiQnTt6yUsExhgJMTvzMf70RL3W6Q6pF/mxM/v57fAlhaKn4qVufzI6u9iJpmNF/vEnFqtR
l7lXUOj41Bzmp2G/7JYj6qe2vE/Ook6zwOl1Lq4oXUn6PEYA7/rnwTgO/TdZ9P4SHBleAkAzRuBR
CEguTAzphFNpN+jPT9NTnomUCLc3kqqEjZ0AEMwWu/LFaY6ktCKYlAbt4nVaGE9h0x1iivrNVO9J
BzVfKqx5bPv/m03O/zGxEcnaAP8fHUB+XUb7n58HUHKWh2E3nyJBd3LziWCBFgMoLEI0vm24dGMc
5TXOatrEe2tMMZFknrsOotZ1fVSWcHfZNzaPx8ocF6vDUGuNdEa2O0VfIlnxSPs9b8f9ZSPbQW1l
hds3AAMDeRrxlGSE6uZ++VzbDUgg+3uMDUH+bfqleMlxhIZS4mVP3U707Hqts/0RANCxl9EGMhWL
v/Mnc6rTaESwIYBLVxp8nwGW4zvJCa9GN9mbKAxbdunObo5h6kkIidj0kJV9zgm1Vu9yPUMu/Dqo
fp4dVM8ggyK/fDdsaVdCDFfeG/eXPzoLoJfWzN32Dd4Was3WzBAt/yCCEGEEB2j7pU5VaqL4qFk6
L24vzzQ1tRrRrAMWXDr1XnOobiQP2IRD8LB41l5cHdg8tCuT3B2FJ22nLRSPmKlQkb6BgxBvqCUf
BVfU9vOZYrhNVgBLgLTG+3BDJWjQpcAvwvXzr0xXoTiRo+KpSGOEDYs/jwhVNXC6ghTHUDEowoWZ
NBjaSpMhfsvuKNaZSYBaTTGwhYzTH13pWPqhv4heoRtSHMysRkwLM1UqFOXfL1E2mnoMUuu3ZzKR
xMy0gx/Ljo2PVjsKDjfyQH+IhoH/jOPvrXL+MAXhMjfNrAGC8WJNlh2pL415R4LrkN4NUWdf9oSN
lsl7c5wrdKWlgvdTQ9XfmVzUdR14/vUAQPDgJXsDB1RUqvvzgL43yEVV7HJfTFmruVJT7ayq/ZFk
uafGiwicKbLDHdCpDiRS4dy4qpL65YK3imTs214Yv9h+vI8l79fDHc7ZimeFBoGGD8gOJ+YIjwF4
+iEpD5my6L+PKO+tsStydcsn7TBGUTAwa80Vbly7nndmiBu3daHJe5whjoYRHOGc0bYHvrkCF1Vk
OerbztQ1N6d4qsg3kWkB9IokeJAFB1K0bVzuC6VCtZVasIsW+eA0zXRdaXRfJ72gLi4ww6e94H6f
zT6MdDeInnMJ6SWSQPDdCpxLcDb4bLYZqmmatYa8OhfxUy/fVSfNprsB/CuiCVO29RcOIp/NtsOE
J0OdY3B2KM8duAMIJT6NByBVGo8Mopak4Ejwma0aG0OvxlibtEROWO4SzB4p1m0UChKkP+/qdyde
5+JFqjVVsjQmQ5+ytlMM8gw2CSS6q0UHggsX8jQMBg0RlgbpXOW1rXRX1jILDvfG8+b9YrhgUVsN
abWpIkh2WLMf1FojQu3v7nT7TdR5Z5/m0onggkU+mNYcQGbOzehs541iW/I3wQn/8wXwfkFcYOiq
eDaCpiTIXqtDuAcA86jddraJOvrwFLqiF/gGduG9PS486CAgDtIMUT2F2FdbVC/zot1oZYGZKu2U
TfQmToMvcrYcOi3cRVbwqZe0k2JMgkMpOC2G/D4MB7UxBYDSay7ulQgjBjmCbiSJwIWC/eOB1xE4
BKCACeCNVnh9/2jG3y/vnmgVLHytLpNaZpzOLSDcUnIj058Asg3C3vRGosh2zLQUTcbYO7K490ZM
sCMhv8dzl7XKVCRvyx4wrB0ahrv/fvbjnSkerNRSPbRAKoxbKp8Oc9YeqjTD3MdMr5oZ0orzLIAb
bofAf5fG45JkyPuBQAB3laJeUfJUl4U9zj+s+PHyNv0lR3uzw+3THHRjHQ69hqgxe8tBsUOo6+ne
5Kh+t4sfAoyaCiyKVsZlhTKkCwc2yvr/SU3r1IBP3EhAQynQm+nAeQtamL1w1EBkljnE+kBOnRl2
g4SMW4Myb3hbB9quTZ9o8OPy+tjf+TMwvn1QLtg3S1r2AKoTl7SHrvqchL8u//2/xPk3A2yhq4VA
wSmoC1XSXFPvHkLg3ut22gGk4VVV7qZ9cWthTjtffk4GrucmdrNO+6/bIO99gYv9cdTUSVkiMFtz
68gKcVI2lSJRtzFEZeDtMPK2WO4OyLQ4zgsM0bpBdV8UjS1re5JJoqtz+6Z5s8LFkRl0J3VaJuym
YcJz+ufc0Q7ZK01xcmTTk4IPKFgVj0/CCWmCriXAjzX/R9qVLddtK9svYhU4k68c96TRsiXlhRXb
CQdwnsmvvwtKjkXBzMaN83Jyqlyl3gC7Gz2uFQzZWV6PUyQQsa8mpoy9GpsBIPD4B/PS9LNuIncg
J3hGxwSXnY/I1wK/OStkx7Iv0MvdS3wXyI8OFM1gF3RtWPzBEEJiX8kc5Qj5gYyVk+Zr/3pd4K5B
b+RxKXQ0tkMxxTA0Sk8RMH6j2Y3qQx2rIu0QCeJc5NykRaPm+Fr5xQhN5Or9OToguEIOcSiOb2Tx
QfaZinaHmdL95Eg25+P8pFxarbXIOeBRi9SJxofEPina4mpZ7a5ZCGpUIH0er1/p/oO6kck5ySUp
8sKY8aCyhJP1V+NTfiZB5aWBaBFVdKucn4zIatg9QQCCpUA363Uvj8inIhkOciuq/O+LwrKrbqNO
hk3bjx5TNkYSaRJONXeTE6kYkACkmK8nmUhT9k3gXRD7IRvXXKqxsuRDogLS6m0vNbEcQFSEDZSE
4f4YvvQk+GC7nsR8l8i5YimVC+BLx39lgag3okouRS651/ADAhV2V8iuclM9Xxe7+8ZtpHJeebV6
ySxrG4VAwy/kL9r4/frfF52K88eYf7JbU9cZmdo9zT2qAv/c9K/L+AcH+ePq+DQdxWnQt9KEVf5G
b0R1CsOUh9ElQeknJ+vxP0rjvJWUrYvW9XDH+ZG5Y1tGd1H3/3bH00HojgWfiM/Y68FcCq1RsIAh
gzVI7y9rWrnXzyQSwTmofpVNG6sBGkhRwkymjpkLK4gCReATdLBF9kqt4GGWDvGtjO3iUMPDYnmm
7a4PIPVB/T5yMfV0/WAiqezfN2a8oMNVFjGKs1rxh0rdVPmDEu+6iP1k892EdM5V0G4dh6aO/oIM
Ytl6hnYoW+QFMUIeLgcqMNn9ivNGIOcpekCsABgCNRUW6LMmrF04FnYW3QH9H+MAWGpPOk8HIS26
wCfqnK9oU0XtYqyvw8zkAMiTKK+jnB+yukR2yt1ZEBUIL5bzHYZtjRT7FqymQx8BjuRH3xsv+hQ5
itPeRK7wXtm9/fxM/3AjfLpuS5pWmA0S3b8SqAZ8jw5GtD3rO6Oz1F3lgHEB4zENRLgU//BYv0vm
XIoO9JAxNeGFldA6dWHiUbQsuiP5Jah4RPzvysMTT1urLql63SPWku9M6ykrn01DUDUVHodzJ6VZ
ZVHWwUNmzEO6Ocbc05Al88pZlMyLfD/PNI1yghVHhql5c3RDEtWp08SXlBulO3X6YehOsX1Qy0ur
oq+OkcDrpi/wLjzntGQWRV1FyLgX4zwxWq36vtFEy1UC32xw7qXTI6mITLgXRXmg6rdaRBvHrOia
1nPeJAZcdJ8uKE9oRRViQWJClXu5L0oazq12JFrvNYBbJKgR/sfb49yJorRaas1I45fizzl7LCy0
RfD2XP9EgoCRX+3QuxkrD0jQvB5+uRicsr1JTTDhioCVRHrIL3bUhV1YgKtlBSw5YDvmAIoM46MS
YEv2IKKRY1dz5ZvxqxzVEqvAbae6R1LD6ZZTVT9Ydkjm2TE6d6oSwZcSGbSpfHxGh7Eac03FLbIJ
jvjchJJP3eZiBMlJNJgpUHd+eqPLjExWF9hzL+XPtVQd5yUVwXrvIM98cIIm+xGbsEDNekDuUXws
hjxTelVIXRCmveoEiMlsAUE6JmHyGfuLnS+C3Bf4DJ49zWx6mpcVHm+sNmFcy3LjyXbSRTSHLxLD
eY00kefSlgvd68qTBagDqblI/Sgwrp0Fh4/3yPuOWKuBIQ5HnwC6XEGDn7XbC5BjJM+NN/vJmWK/
gaXVcaA//SfDNjnvUUl9Ok010Tw97VylrD1iDaOT2cO5o8nzdVlC4+YikTWLyWxPqF3lAOvy0kMK
1lVy1FHgRCNVvLrBzOmKefP1l7mDN2kmZLnGzeCzLRW2k0yPqlsFkidywwIPyW9s9PosG6WOs9Hy
llShFoH5oQM+nGjzQBS28qsb44j5fFKjmZodl5De2kGC6cHEM55mFyusXnJQnPJGNBUi8JT8/kY1
mOCkjFBizRrUcJ2peFQVX4rv0jGchdPzAt/Fb3C0oOcF4jKqqWlDP+MiY8euRQVHkQwuo6FFhoQ9
g4yc3FfzbfHvYQWYSQMnFITksm6+BeUb11gRrRplTUZxHVRCbfZCss81YJ2vG9R+pP0uhPO/nV1r
RjwgpjEzoLCsibNiGbEK5fUmzURZBIudfzamd1nchZEyM0HzFutIPK23ml95Lo4EExDiSeqdSa6P
l8d53Uxr07wmaKUupxKhL+b0vo5OeS6ftScdA7GZnxnuLEIw2NeI9wNyTtge4gkBPw5oWgeafiNo
S1//WiIBnKvN+36Sq7zUPWoE6vzYJYJPtPv3LVnHKDPRNaBGfnyN40QF8GEMlTYm7V6RkWZZ3dfr
R9j34BsZzOVu1Dpa0hRzaCgEsHIoAfTzeI6RueqnPszD6nBd2m5IvRHG5T+tosflsOJAUx8Y0ova
n0r7IapupvFGXwcn0WXBF9pPlTcSOYMCIo9tEsVAJnKKD+p5PLTn4iUHLTgGjELjUf5+/YC7b8ZG
HGdTuVamEp0w6EP1l852aYrcxzwXvWB8cDeI2YjhzGls57WaSkxbUO2pny9z9DwP/x41Aia7kcFZ
TyoPkWpKSPoNaTypbYEubXqWchGw9K7H24jhbGiiqWYbqF17Ut6FinGWpXNkIVxv0lAXDevuvnkb
WVy00paznbdw4lgM6J2UgjSbfNOzY9uEen40JdFIuUAZ+J0xbTZoBMhfAHw0jeIUdnpSO1SrW/Wh
lET7mAJXwRMzmnK2duuAGc/BilxsQByrtAmu67bIlngSQrlrcmCpQyPGYPExdOhjxBotYAeVrqD/
nLudaOlO5Jx4cD6tzTFrnL712xgHCfDe0I/qgsFjI0zpL83OvasHz0pYjIqdSCYqsaaNqpa1OtB6
EK8YgqRRpBacj2jGvDWLFeHeiAgie8qXO9A3E+NB8LVEYti/bxy7kdRL2vclnlx39CQHeZVHb5JP
deXFFRYMKgyQjJm3qk76fF2ywrz4T4HF5h45z0FWMNPbCw44uTJazXXA9KU5dTfR0fB6vzmyRx9R
LebSWbARuea9aDVFdHjOq6jRSCq03qCq/ZNJ0Tg9j9V9YosiDIEftjmHUjckbuZ5RE6+lo8g5Mrd
ZVHCRhtFfIH7hYYfd4pJoI9fE6uSlhIbiGWwoA+6DQDoHqILa38lvmjJ7vojjQF1TlTWgekbE93Y
ogWOY383xI9a9EeSHjL51MdBQV+u68v1b4VFCk6ebcxLLw/Y5kvAeT3eKMXFThPHkkWtlutfS+aJ
CpfUKFIlblHGnn4b18uy5Bf0FkVDCde1X/6JoXCd0YEABDKK5cxnZYEeO+R+CbIDAbJAHiqCnUjR
5+LcSdKWxiqTlGWP8YGe0rD3tUDM7yW6PM6dSBOmSNsaqr62D0l9isi9Ov978PptyCETznGoE21q
acEDw6jKOpf+FitB9gx48LdNZ032407gi/cLXhu74hyFYo4aXXXoBFtlYZt6+hkbfD6GOu7xlgLG
tEWUCBy8zyLoI8FrKvODfYm1JIskIwGfXCNky1+ZNx7Kw4oBMePAGunXrUzwlsr8dF+qY61bStBK
edMTP8M4Wvaswg/XYfRI/1taIb/5s+3rI9OkkRacTjp3PiZXAutVc3qf9TrANCk4m8AE3o6+EWYv
4JWfJ6QV/zOBCfM4bSiacd7Z72b6iWkj1ULPSePR+y29lBSlfLtCPZjC+RncsMOrdpzdyUO1/qC+
xn8mILkTvWb/8O1+COb7+JMCCtekSVmZeQ2sExB9P9m+cpf/zrrD4rBrP5h8F8e9AFasVQPtEQh1
YCZkPKSMXLxwxxNTzvpBOkqCxtj+B7Q0xbZ0FXkuZ/h61jdDPcAKRx0zKzWWdlAZpb0TKTIqU+gt
mpKjDCL2l32X9i6Vs/1umsuUxBjBAD+Qo0mHaQRLl4iAaP8u34Wwo290kyyq2RopWmFKH3uKuga2
1Ir8Jnv8fw64fsjgZ+0IsF80HTwJb3NwLDSoMbTFAjzR/ozgMG/LmJvDVAn43OcV4xCU+Il+iltB
6PgPTvH9JFwskFtKbk0lglZymn4fbgrAIKmhFmBzG7VyyRO9nUJ57DHfHCiqS0maLNR4s0t91C9s
H34NlRfZ7d3Us4Xz96L7Y/++EddroHWsowpFV+vQzhd1Emz47tfZrPf7Yyq/ESAn8mJh+4c9Z4sP
Ot9Af4zu8+cOdKms4FF9lY5CLljhJXKhQYb5zCjGmjaIi7GgGYwM4HwI1nAJGFDJUnlEEPIww/xJ
320ZTHBY/MV/+VMurakVPZJdU/p90W/XWnILV00/0d4FYpcoRNj9aBtp3PHSVc1JraBCxqYfWI+P
6GiKqSd2oYNT+earaHFh1x3a8IQykH4xBMZpJZE0LCLZ8BnFcjfPX8zhTzN6keSj1V4aM6z6PwWh
ATvBz/f5Lo9Ty0gpl1jv2fJOYN9Zp+GWnjGa4NXnGZvT8+8ldlHSQNSA2PW+m0NyH7GOFmpEGnZA
UmvxtLi6SSj63Ir5eP1w7Om4djbu6xlFS0ZCsdQw6gh46hV8MYkHyOnTnGPxPSG/ZIGbY3FPWT0a
VVYpiGHz3AWiG7gDzcfsK9t7lULsyXmAcAumwrl+yP0wdiOVe8p01JDVQkapiYQDwi3tBEQ1R3qM
gv5c+8pLi8kgyeu+LgfRV9zZf0ckZIPOyGT8aeBo+uhxsFs8DCabXq+/zcHkN48jtjgALBJ58m2T
OrNvoVwDriMHIMUU4GqiLt2+db7L516M0ihstdUQk/XWV4t8iTIBY5Po73O22A9U1zUJ867D+pta
ftcMweMt+vuc7U0rLYFGx7yLhcSjLi4VVQUmoOzbwPsdcaZG15xE6oqMvtL6r3SxXcWmB3sgj3qp
HkB7FRJJAcNj1Tvy1H+fTXoB96/mkLj9LBuGs5DmNqb6o7VUL5lU3qxDHdRD3bhL3R5pYjhNHhVO
Hic3SpPeZj1G7pZSVDXbf2U2isYZcr9mVqFpGHqz0PtlI+qF23hsbZeFBqUr0qt99/R+Z5wdl3E2
LXaBSKTsjhV5kdRX9d9DuH40Hc5oiQFQ93LBiXq1fUTVxTNG+RakOAINFn19LgKVVKVrO4plpFy6
aZTRNfJg1kLUW/Qi9q77IYNZw8/e9setqVyZqtYAs2uXKV4u2oZpvYwAbMWsMZHv1XU41I0WWlNy
WybJ8zIDuwwsi9oq9Y4+JwtodVYntYoDiGXDGOP/sWWm4EhsOqeex6d06I99LAWksh6iUv9dx0Su
PJueLOfUzZrI6WIM80f26rTmGNYWdncH+1IaEQxXPcf99Ad4s4OcgnLKzrFF0ZzUQT5FNdYcZtVr
NXKhgxYoeXo06yZE4gEoq/w42OlnhaBbYFHjeyEvHiDynzq5Uhx5UG7bOn1Wo6+VIvt2VH0GlEtY
NhM2lBZwtl6/2T03oRObgELLBtgIT5RAOpACUIoM0ARtURVXt0OWCirGIhGcJxqtqlZMtu4atYGm
3WfC4HQvzNiegXNDbZYA7ErBGboWwyKs5NG447MBUiv7ocEbARTcIP4kjPHZC8Tr5FYs5zigE7S0
Cuy2yHc6eOlLz5qwsmADUNjOHNF7uBe6bYVxbqMfDEIVlE8RgLN1axqq7N0HWfp1ddjdadzK4XxH
ogBoLlpR9aO4yihM3IkCzqMLKOZwEOrTQH/tRfv4e2G3jm0rcBgZqIHw3RgpSZfZBpEbIKfbIBs+
zetN1B8JZi26Y2kJWpy7Fe+tNE4d5UUrIttGUFpU93nxYI0PGaYgitzRKEgDV+qs2qMkf5In//rV
7mnpJqB5IxPbpFCTZA2ULtgqmOQnQ0GHpKVOh5mcXtRg3bO3rSAucunaPu3JFLNIsXSkaHJkVYjB
wv4Gr/tbGVz0oi7pWEgj4kKVWdylDEZwVBRHKWzdxRHhS+2WqXTCaDrBSAx6S+6lqQgwSSqZLWQc
26fCj47AIIq/K07t5q5olX3vfd7I4purnVnmOdHxeJLsucF4s0RuqHChdrfit5XCRbeZqbV9nCAK
6PzuC2JcQDSjSOwZnn6Tf6mOvUs98xh/EgUfe6qxFcupBo2BiW+zWi14nW3zNcptwXMiuj1OL5pm
roDZSNG4Wj7p4/ckP2rZ03U72g3YtofgDDgxQVw5q8wVmsiEsEBOnDicT9bdCgeF8UBhdUUokXtg
UqLUNcgDGOJQcl8HmJuCmGN1LLEktjwOJ2FBeC/c2R6Re1qWYrBNqUI9jOFRxGfqV65xLM+z2x21
M8p9oihgd650K5B7XtaMLmPTQh/fkLdctCue54N2L58jLw7pUQvGGws7L7dFULpi6fsv6Q/7trlH
B3BAUylZKF8tKEMDJQ/Dnno4HKs7MduNSEE5V5Jm4wI4UbiSVLo001NJT1QTvKHXRah8S9VKs7Yy
AIfsVQYGjsfXbLkrRFsYu0/mD4+Igs7H7DglKXYELDxi5nIbRy8waVeXHxRpcDFIk07BdZMTnYhz
G23SrTGaqPg+c3eDTtrdklcXKzNFuwMiOZz36FPNjOkK96QA5aW9WzCuSARtVJEIznlkQzlVmYWx
oHWavkoRkNGM2W+GVRBl7IvRAathKgoYvDh7AgJrvhStonltf5LSp84ObdHSj0gEZzQawBL6fNIQ
uWP0AQs3pTeWgvbJ/nPxfgrOWFRJbcfBxtTZnF/U+lOJIOm6Yv2DZ/0hgd8AU3LZltQVVRC24WYH
WCRFtJmiNs94ObqvovdPKI+zm2lY1BozD9i+DeSA1bFHp/FaMI9ajhEsh0FUQFOYafCBkk7eD8iZ
jmYBsNyieKzyY3PbX1CJPDWYbgIU2Y3tLi+zL4ej34KmI06c5HOD1RVT8BH30vRNRM+T1MpZm68k
g1Et63qjyGOgxV8nfQ2panplNgpK6Psq8yOfVLiXCyS4Smo3aBRk5SsF1wNqNtdVZt/zvQvgLKtP
lKJOFiR7/fosybkjWW6m38vFIVm8SATxsjtytL08zsg6w0imckI0WPm9V47O6gFKCXtGjGdV99U3
YGX2/6cLkDgxhlGeJITE108sulLOCm09mQbCsOVWUNfYsb9mpntdwj+Eoz8ulS+vjFZqKVTCWJPZ
u4hF/Uhy9MfxQABEHywBwBOA8pveycfpIGpBCw7HZ0VKLI9k7FHWXvTaMxqgscRE8B7vFrE3H1Hl
bNDOZgBiJtDJyl8D1WlTB7xzbBwDq0Co9Q1ecY+45nOHIRoRFv2utm5SW+bEN0kftbBMuBZ4boru
m4Q58QFsp1FzkorzpH2Wl1jwIXffhI04zvpSVaPVHKMgq9W3y/CUjqdc9ICyP/GTQ9uI4Oyvrmq9
Mi1YRFS1bhQ/rLHi5MYLthev66ToKJzllfoqja2BCCcx/lgX6ljd0xx/vy5jV/k2Z+Esq6tIL5OK
FUqjozJ/WkRbg4Jag8aHguNKulyXkDiwqo1+TrwRoHILgPKykyhJvn4WbOF+1LTUVpu8zPGSNuvJ
ioI5EdzVfmXox2Vp/DhdEa+aFi94OslJDgyXnhqQCeH5IkF/27rtTRykosG63adrI5KLB0spzaoO
RCMeFj2dQTnbcliT34GdHS/frmvCboP7vSqk8dN1uVSihD3/jSnAumuSGwXGfetPnswm+m8nVwhA
wvzOP5uSxkODS6SN0pEt8zGYIYzDAITH+xtmiL0mv4RrsT0j5x1aJHkZsPfwBdM2VMDqPqMMdf0e
r1utxk/aEVTPY2nAF6sb3akHTKeXr7X+6bqQ/XrQRi8439CXdSJNhK17YLdE9hqGbw5YbDvsQ8kT
zRBdd3gaP0+Hrd+1slYbgzZG5pbzGs5Tf6rG6iKVnSBU2216br4QP0tn1KDT7Bb4i/wy+cAICxmq
cuyT1/5EsTKrObI7PzIQx/Kml4Nf2aLZSudciGF1Ub1EcLn/qzGnSPzbsPuVFOz96/FTdYmdS9LK
2lKkoF4tT2HVYim3E6XhAof4lgpsnl6bqFGRNVizr6UnQmOPKO1/eqK0N4+5kZBVpq1LMyYNpPHF
SFI3GXInU6vguraLzsGFEHXfmmYFCgFvHEDmN57VUbRV/JaNXnFEb4ukm4Os5aAU/Yz9lbYuQ1Tp
b1u7zh1bSgJ8mucmtl1Ms74quuFF2RSMcxP02RyQqP+ux3PYmsmDrmepa1nxwS7sU21JN9Sczxk2
76R5PSf4yxiJu5fj2BuI7fZVcrGt3q/7NTQiEOTmBIBcaerSWT1TS/4GLGoXHTvbQR1lcVZlcdFl
DteicuW0PiW0fBmmtnQUQBHHlXnsI/N+qasQVLdYFrH7wyzNx7TPv5R6da762k/i9Gagtb9U9e+G
vgj6oPvFs41CcyFRRCa5sE2MDXW+FTLYlP7MrLY/I0MIp4sCUJHYk54yNw9F4bPghXwLfTdfbllp
1MctXHrcK25l3pfV7OTRPVG/zINojUXkdt/uYSOs0LqhiGps0jO3Kzk440MP1Cc7BM77nagTJVB7
fvaw62q572tWqKna3yPTvoUTHv5TuKzxMybTOs6FZqPq2VrU6ZfLAKq+Ufrjuv0KnsS3CsHm1kgj
qWW7ov1J5VdZqhwruutagUsVBWdveexGSDbOaPqUDH3AB2K7HVQ3gAMAKGjPJoid/w9tOIuNr/iM
NwLKjUSlXIkWjyhsLCeGoJPeUHR/slN3uH57+xWbd+Piyxf6Sm2zZSzXgLbJnSFkaZv6m+GoLohb
E2dyRCmbKBTkSxhqX0VwQG+hYPdFD1IU322sW4Cz2CHf2ApE9Cga2hcpO+dBWouMS07ZtkB1tvTW
yRRhx47Fyte+FxczVVmWKnWFe+zfyBqoH3nKX1webRjdikDPRb5C4VIrSR6KFazFwA0M6C2LYuaD
+ji6zRHcBUHy+bqSCK6PL1/UuYknLEb5gkSts6rhsjxeFyBQdr5KkWFhtV8s7AsSwEUNIR7h0GRF
EUFAIToHX6iITQMLl7XutclFaR4G8+H6MUSqzU97qIMyZaOCmEj/e1BiBSHpK+ZSAGWWYnVZOg7q
0RRPL4isWGUn33iLNdbpWuRvCGozSNypz8hs/geVbB9Fiff+Req2bDKeEJNH6J7ltV+iDF2efgmW
6LEyRNOY+6nbuwDuS9GBRnUmIwNpPXYeBlpm37JRzPI0nEV48fsvyLswZtqby1tUjaztDGGmeUpR
QErUICWiXFt0ZdwXshLDqAhFIa5JUiftvDL/el35RALYKTenmBTgCoGpFOMy9TFHR90eRbxX+/dk
q7pq4MPLvM+x1NkCQxvuaV4M1+j7YFpbfxCG/fsx1w8xvLdpVdPocwPzFaOauJZ2a1mfMyz1dvT3
0RKxTDKv/LPXfpfFpWQgsteLibEsgOHVbaTPmtEHZhy7er+cc1t3wWImSDcEl8gXSy1Fq9TYRgmx
1HyrupTV/ZoKmmP7mvB+KE6fza5Q5gzQE147K86YvpiDwDz/IY9+l8Apc9eXebRm8NfYEAYBGiN0
VI6ggj4kXnSpjjFWCNiUvenZr9gG+qWVOB1wLn8rosqpejXU65goSNnYUm33WPzWH9hi8uyDpOUg
ih326xPvwti/b+wqqQujt1c06cbmpq+OiWo6swGQl1jxrhvwfh1dUUzw2NkyttS4KGWMB80yVKxv
zXf6XY/Ji9XBDmrceyO4yNjohQTupTaoQ6wrPwpk7zrcjWwufFnmXO8RJKFDITvjZQCMUfQkP5JP
A2CM6N34S/RB+kYeF79MzarJbcVmCjGBoeC5oo0TBR2kac+2J8LWElytzheK9WpU28UCNB8mnAL5
e3z7VhDE1pA6BM23FdCmuZ96+nE6i1qiu/b+46A6XzdOql4fc3NCfN2dluHSTpd0FWUnIhnca0m6
qY41VtZKYj9+xMI3gmnjEl2iw4QOKLYX/h8kq8Ir5bxMKaeNNahowbP1GsOVQelqumYoHyyPdexQ
BT0kYXkkB1HBUHRazvlYa9JS9GEQaWM5GzmLFN9owrldkRD271urL7S66xfUnqhSOkUCL4YakTsv
mTBx2PXWGwXh/IsykmSsR0yEMmx61jJvz/MBgssDCYg3fwberojxez972MjkPE08a9EUlfA0Y6C/
mKAdHJ34Yj7Iru7WoQj2VnSVnGvBjq+emTEeC10/GCpQLaxLmosQHfZD782ROIeiVxlpK/AMeQNm
nFYPGIio9mfe7KRh5ykBgOZeRSWU3YOptg0aQIOAmZO7RQs4plrMUP5VGR2MpvTaXPZz7Zeajhsx
3P3VRS7nMUN6MuIXoo/3kfk9U0RP+m4GpiHS1fE/msn3SpbCmvO0w2DhjIKoM1Djd9le7itTOsh4
ad1ey45GrvhVLYtevV3930jm9D8i8hgZEYpEGSAXy/sGlT02NIIuG7auiiANRDW9/aGDjUTuu5F2
tkmtQqLuTH7yWiJ6wTsEuXFYuerBjh0Gtj55sbveYDVR8pqzFQunbne1Z/MruM8at1IMGAHMILbx
uaYPNjlMonxUdLWcTWSzjG5yiUqLRO90eiqnJ0HUsFv0eD8D309JI+AwxCUwM5QHOUgPbLdnfjTY
7AZoW6Nb0ZdjV/JTtA5QabQCiKUSHkq1iLK6LNEm9bRU9hEpndI5D9fUdi1gJHdJ5+dkEqjn/ld6
F8muePMOZGk/DIOCMumSYVWlHly7An5lJtocZSp37WTsZ2zEzJh/LcCqgbEeTQps48++yoNCl4LJ
nDHmqAt210SH4kxOAjZ3HKlsVF7ytfReLX1LVDFlf+LagTgbM+myyi1WmLykOxA5KHVnXk4Hgfrt
6jfGakGcYSmImLnsDZOGlWXVaKgBHvtUZo58yJ+BRWNdep8FzG9ASSK4yv2JM4PoDPFANXSesWPW
5Qpk9siulHAN2u/YFblhC+ixr99qkvMXqATmy1GyH330aWM3b5xeFDXsfsHNj+C+YDvZZZMRVOSq
+VVKnqzmNNelc/1692VgEEHGBWs23+DTqlrtc5UVszCRnC9fRiD9GZIgdt3VE+NdCGdfoEjTFhPE
OCw4mMtjG98RAPG710+ya12ATMdagS6rCo/HGMW6XRgpkg3Sq0HUgI8NQ6kqsAzTaPCmSQQvud8t
2Mjj4nFq0SimEhpW6zfmFivkp8t9+afhgD8swPrc1+L5+gH3B2E2ErlgPAHrMfiNEIynicuWiDPg
06O/xzRQDNuyrxjv18l9szwbp3oaYXalfaTypRndtBJ4qP2C5uZA7DdsHKJJpXydWM+PldNNUIha
ryyQawCPAYgRbxXy4+z6EpNYNvyeLhs8Rgz6nPlMGEVlbTs1cu/Ea5/Lcw7Etd4HHIJTuqIa/q7q
v0vkwWGUrOinkkEYte3NWL7YfeeMxb3WiMDO96s1pqYqtmzbhPAoLVj7UUaQcDGoUCvsZq8O5HP2
yThqzoThvPHEwn5wbNxjX8uXXn+purqRzsU53TguAKZBEKJ0F904zfZtL+JK3Te4jQw+0NHWZdEY
UyCL6N4WFKcj0lDA1TH69nLyc1dIBLufcbwL5Tuo8jTWkcq6In8X+x35q3E/vGa3jFyjxKQx4ALK
b9cNfV9nfnxKvqOq4TbTNmMTW1Z1zpPKAWn2wcxtT7WSX8o7gMJLZFkzDJNHs9BHFBLHEhah2bln
xsv9qEnhTHtRe5/tFv8UKmzkcO6kxTuWlTKegDf0sBBcwXi9W7AtipDqd018I4jzKUq09JKa4INF
wDipHvRfgl7VNwK4V5nSeK2aBj3bEsOOee5QkHRUi4hNdxcWYCuGi61ySQdmVofMAfU6v+/WQzaa
F7myX2OjPCa5Wjl5d58PqImYy+wORRtIiw5iyXoCrkOv3mWgRkxQWeyGPGhofEjiEbml5TZqBTb0
TvIzTSPOWiZ+kWfHslv9WFG/XFdk0bfgvAKGHZUlBtubx37IWqZORgWT8ruv1OZjcD4hl+KVwu/B
VOovmXFajRddOl4/hEAEv10xxKvaLBpg7RU5VNMnDPzrxeN1ET8bvKECUE+TTR0cN4Sn0sZ4j52t
K0TojeQ2ThVVroXpntwKr8v5+Xt8lMOFLBk1JakuNZTUk9ZZ1hI6hN0KQUQpOgwXpQyJuWimhoiy
pqVTq58z9beu/I2gon79MDv1rY+n4VwKVYul1wdYOuMb6I/YCLmfCeYLJk/FSmHfewJ57Id/dGEf
5XGeJa1XaTJWgzUkCPohsqMYqD6lrqaCCQB1+2MtGgTdSUM+iuR8TRK1UTSzpXz2+rBqtuoApfJo
/bncZEGBUqx9o99En+jFcmS/QtQJ0Njrp/5Z+z/+As4NqZ3Sd9KCul6dBXU5O+rs9LPoERKpDOcn
sB4SL2m1oFKpH7t+dArJ6ek5rUVBkugwnLegiblWsoUBn0ED8mFSHqa1Odby6P6nO+M9RqdkSRZP
FWOUPFngm5H/UIzfrosQWDLfm5fmyl6aYoQuVuRYqLXfD+N/cxY85RZW6kttjlBrNaxbPQ2SWDRH
sWtPMkGKrWMhHc7vY/SPRAYwBgvKIQwDGdMtDp0dC20wFv6Tr+BX93/hzjbyOC1bgYM0DyrkWUkf
Gip1SEkFX/6tFvaTj9jI4DQMY9uJnRC8R/lRxXpMfwBo7tumgohwaFeV3wXxcalm0naoM2wq5LXl
6rF2s9jNQ93WgrhNJIYrvpg61UzbQMU4Xu8G8hLpGd5x0X7frjJvzsI9S4ZdktbusRmrrIcchZR0
SQVvhegYTBU3iSZtdDMGkwuarvSi1brbz54KKtvr+rWTzsJXbs7BzrmRostJPUVrgnpN0h0lZf6z
6eunql+oGxH06kr9omj5YcR0kFEUf5ql4dCie5nTSuRPd0hrPv4Sdh+bX5IOmawnbBWNxuUnW0Kp
QG3DwiDB2qlu9GUZtIdJk7B/bzYnIvWeasQ56N0l16rtsyVFB3Qjil95STa3w71lRtflhrTA+er2
7+v6tcxPiwgOTPSZOY+irprRyTZwuLNp9sz2UQbm92r/cf0zi7SVcyNzNilKp2AGEE0WR5IP0vxy
XcBOovvx63FORMkXa+gMvPpamN2DlgdThlX2BuSP7R3GRCrslohUlx/HifM6ltOpR2PtZABrGX3e
EDNGIQqsmBC1vX8PVfrhhPwooCFH2VCxrJOaZ6u45Pq/Tgs+/n3eo4CpLDdb/P3R+lwMr9J6rCfB
8yXQNX4KUB5A0Uq6BmOGI+rC083UVg4VzRGJVIEf+euNRElIA2VDyY8BFlZhfMPg+6IgPpKguQeT
3UGgfexufn7CGEAMRjcwp8L5jiYxVt3KkHhONdZYC7/7bN2XB0AVfGN4xqI+/87WLPtU7+I4t5B2
eqpSBsLAOuNsxogR3ZQBDdnW2NswpUc85SAaid634nexvKuYs6wwMkBgG3LqA5TsAE/pX7/JfQ15
F8E5CiIVqEYXUEKyHuj4ipUJa/z+30RwnmKNh8m0pf8j7TuW5NaZZp+IEfRmS9dsM95KG4bc0FvQ
P/2fmHND3YPhR1xJC60U0TUgColCmUx0SSxIQsT9r168zof9tg3eDrFkPg1qVrFGWbNoF49gDyCS
lD3gniN9FdDxj34s8Ffe6vcTp8NtZSSEuoaBfD5UZiSJzU0ZWpiFfY+XpH5Fq/1of0YTUQGGn+4F
SfDMoXnb5aqNKHdlj7nx7XWvPkourFMPurhDJdJabS2ij1heHCTjIKs72KH5xWh4zUOrhmRJ0pGB
s3DomBgLNI/lApYpgGE126b6QGY5mJHFiRquUMWqS16YYnCxEsUoKQtsZf36zrYGOmDjaTimImrx
6TV9NiuprYqcwIhnlYm+YiFcWjwnVNcSyv3QdzuwUDlV3nHO23pC4GJ1zI4Vbb/oJQrK769lVcDs
X3RInLENKBdU4kspxyDFiE9IeWGPrvvCQ+J2ENMoxcYpom5X1U+CWe5R9KAFYsvodPsLd7wwxuBk
mdWSPioICoi6XJfSD6VAlKZrfmhGnGXx/JGBxiWMQiEsJpSpwycy73TtRNJvjfi0vR76cbY+HoOO
RW4V6P7Ea0xJvww9sROMucW1u22E7viWEQYfw0ZHAmNAW2eIRG27HCZecpBjgI2baqltEDoDgMfZ
dEUVCll67G+vgfOh2FhJiAsDzyPEzeNysFrdHvSXbORWxugZ3PhSnzqWB8MI6xEvBnoNx05/NaDZ
d3JkH7VFqKEaj9uLWqmrANvP7syGT5TTNskrtFhQFQP5ILlk1zTot7XDR3rxy/b0a5Yc5cu2WY5r
s+GUAeLcLCyB6c2YeGWPSYAlui9V87YQJc61yTNFt/UCHFpLNRXIVGGuVZPtMA4MUHJpPwyT9+rk
2aH/f2EHc+IFZkiRpjGn+Con2kM06l7bFXYz55wbcd3ZVc0yVAyEmCyDYFaXtKUEHCplqh7EXn1C
7MObj3y/1D874m8jbLQx511JuiKHuwvkltTxrtfKJ6hSRHajtYe2gr59rd1Mo+FXY3HQoZyrJuVD
iyn5PhOPWapitEOye3MZwAKrBdCZulHGdDdWGAqDvNaojE5ZFm85aqh2kxZ3mBJ7UDRhp5HwRmhA
ZVVG7kjEXYvahZdHxsksyoOR1YcOryP0lLmZFV4L0vzYReHXSjHtRLBsUFDvhBxJhRwzTcp4gwwg
3tRz5oJh72cckUe9CG9iqeJlTtbzTQoNHBR0k+tsnwqJcymcdbwPpBIysW9z5c2GU0cQD3vcGQZE
7GfOVMCqu10YZNzNSFCPTHPkgztIrKQEWtBOIn5pBY6rUWD+5AUXZpg7KBzreMhEpFDTfRJgMBJM
rVQ0hvcKWA8ZLuwwt9DSm0RPO3pBIIT0wD/rT0ftun6T/cJNuZSEvI/HXEdxPSVZNQDK0/E1Ju8q
123UemKmcCIujiG26yAKjXwoCCITxCE3hVK6aok+DuubXv05VyVw/PwB2dIVWvzbKloQLBhKeaNW
yWk0MjfOyY9t4F5PUFzYYSJXoSGDJufYKO0mxHh47ha78ggV+RMepWh8tzgkEquXrmIqqqTgYGEU
6iOqGrIyh0UJ8Viz+aaInmIcIYDOiejWffxsg1mSOWehFlF+yqj+EcWRncZ+bnlzq9ql9NgjMZfx
aNp5q2IC8Q7kx5bWoRkl0V5ljFkty42ccDLG6zsF4Ffw8QxdZln7Eim2FNrK58Z7tLrf0ociitTZ
CfMXRzraHH7bdo31W+lsjznCRklG2ZDwShzR2jKneEE9bRt4n47+BEYXK2KOLcgPslgue+TaT90+
d9PYDvfGPRXhyMB8VVx1RzoLIbrqUXIKN3FDaJKFDilsnnDX+oPj91LZwpKhRDqSdJgiWBZpL47X
oBzz00y/k7vkvup6zrrph/u07PORY4fGIbkqg+YP/TaqdZstdxF4btK5sJfkukaZhlsFWHfO31cZ
OzFekqzGQB7epvrwfVzih6SPnWJs/upgn60wF4vWF3M997BiNFfjdKiib5n5ZdtfOOArsw6ZFc1o
5aiZaNNbjkavBJz6wxch+nOizw/Qy05qilaxKJMBToQIXBV5oBdfOuPf7hH2eSN146yQqESJrvtW
Nb6oG2gdOA4Fjy6As/fsG6fVrWyAHCp6BpL7SL2uxFvR4ORr12siZ3dmXzhyYWhxqRXgQts3z/N1
cah2QIv4eXTpPEwfKFCqiHwuPxXF1I1TxD50JC2RwtbCu522icIZvOFonpAu2KcBHlYur3N5FQ0v
Vkn//+I5UNaNKWsdciCQubTLubiv84qTXOeZoJt5YUJLzAERC4aXIpCYGV8I4ZXp16+Qi0UwQWbX
hoY4Dphc6txy/99ln6AeMTnCrvAxGv5vmMCO+FRCY5lWg347STi05BhNx0552MaElUG6D4dVYUCh
yGYzFzGSRYdpvQnNKoKDLsIHtOa7kASA6+HK8Mqd9kW837bMQXGFubxq9NiGgoSAvclkO84ql4i+
3Ol2p31dil3LbY/jeIdKGwEvvKOZlU5KBzB9taN5UgvDltKJc5Q5aKEywdlS11UXzwjOVHLKjUNa
/JqEn9tfjWeCic3qUomkIsT7YxBLh0Szn0PEZOhy99/MMAFZVKCjVe4U9BIa93VoOMjfa1bDMbIe
Z/6+8lS6Yxc70qHNAZMEyBBQWnIFlb3Rh8QAt/Fy3cw5nGXMpKQT5yrHdaTuhr0UGJ6GJxsdD93+
ZPRnPuPp2QyDPomc1jn0bjVXNAsnlKaj0fIY5NY3/2yCgZ8YlXE1IfhgYHM/Zdp0RL3cgxNwLtf/
AXNnO0wsEml6lDbFe52XNossRwiSXFGBYDEAEtz+eY82haCzOQaCEhThqjhFGKtIpzEDy9V1nXEG
PVa/HMJ+zOqAOcJgQxJMLKZVR3kPBjWxYwKxHfFWS3mMU6sB1tnKp6hkrvO8VhCYFn35IBr9w9hY
/lS1u0xcIs4jbT1DcGGMAZu678K0DFHFy0/Lq+ZT1Rj1UbhSEOnHd3/OXYMtujDGwA4EtPohkpGF
7dN9CpqrZHjbPj2rt8GFAQZwEkJIVQ4LMlmT37Y3uXZjWj8l/Th2L2PKK1msVw4vrDGQUMZzA/BB
pICOY7e4RxMy4h/Ba3b1sXvDcM7zoYY4WM+bIFxFoguzDESoSRoZi/l+rnTI8RY74jf7/NAH29+S
6xoMTmjZ1EtSgwMFkhRvOoENaj/d53azh1LSX1C5fXQNBixSITQ6cwAoNfp1mj80vFfLKq5efDQG
Haoi6smg423ZN99q1BeKiKe+tI53FyaYUARslcakZ5gBqGKn3Y87TNLJX7SvE9pnFU8OjC/Zy/YO
0W/y6a44G2RjkYykGgTYkR2F4JlPluyEPm57jOK9SEo77y1v29zKgNaHPWIDk3YRKePy+8R9vdch
9SsZdh38p7TKFXzioKDKYMUopgqVd0RrCKndvp8cs8ndUG69vCScha37BirTGKuDlBnLWSISBCpy
jb6qOJOuImvyLFng4Ox6kkU922D8r0ZffD0quNfVnfomuZk3Hc19fqN+WSChAs2328zBZNhjtysd
ba++5Ffx1/hXwj1m6zeYidEwGeP+qs5gRxRBISzRAVnoCjbUxJE6v5J5ZPT/AznOVhjkkKCfoNYT
ToIWxntodfyUDMEnreaoauGQJXV6Se8Oi5G/gnT9uzy0g5Om037bXdcd6PxHMIhSg363lik7i2o8
LM1dVD926WNT+ttWeB+U2dd26qBsn6C5k0xBm12hVDpnr9sm1vH+vBAGVwqTpEU7oTGfFgugRbNb
DpQcnMcEsTJiR4/3bzsG87TRRjXKi15E7uhh8VWn303+4NLnafdiOOZP9XEAWWTkSL/IS3ulciOR
9VN4Ns9EIkPepQaGgMDHBpkP1Uu8KegC6a53QxvtDZC54vIFcTzEYCFmsQxlpqxIQiDv6j1lK03d
4RhCsFrajS4V2IpcXmfz+tDDxWdmYhT0nJtqrcBRiNd7lPWwPslOdIyd6Zh3wFOCFzOEONDwowfv
NM479X7boTg+azBxi6ErVaMqmEttqtCOLdO1TAxTRcJu28z/iI/OO8qCTRlFqZBjRH/wo2C4SQ4z
ZjQx0OV0nuRQ9nL9GnoKr5SXgmOanrrPN+PZMgNAsdqJBuaJcXlMmPdOArUB9/cCThAR/YwvhsJJ
Ga1fxGdzDNQQYmA6W8VC0alup6UPNUu77MBZFN1Wf9UTd+E+DOAs7Wz0molLf9R8zSjtaQrEkZMx
Wk8mXhhhICeaYlnqphQ9MvsoyF3pxXRj33L0h8XR/cwPnSYw73mbxgEAk8GfYSF9Lb8rqw8PsX5V
6Ry35/0+AzBykli1mANgykl/0BXjVU9qb9vlOY5gMogSJ+ICBhrMCefTw2BeqWAKGsWXQX6Ja84W
8SwxKFK26M2yCMjAmjp0FVzhi3Qo5x/meKxGHjRzcNJk8EJoxWqsBvQs9EViS9MpinZS9qi1T9sf
j3PPsZ25SzWNM5kQolNqeSmwvNHXQS3Pm5PhYIPJYoOglREYE5EnIAetPqiKF+l+WWOLdsvMUyLi
YaDJQIM1LVNT1+itUDHFR/NThZN2dnKIruI30YdY6kP1HRSDgMLtj8lzdgYm1LaoRYWgbBhjvrYo
22OvLRx+A841wvbL5JifmgilIFKkt6r9GsalPSuccivHBtsuU6Rikw0iDlTU5M40+lILCv2c04nL
+VYWAwyDVShtZiEHohrQhxKTw1BJnG/FOa4WAwwzlIWGvkVrhKV9j7s9xL7sev5uGa/LwGtH5bkc
K5WrhE1YLgNS4nrtgOtYepW93B2C6Q6MMh40eiUnvAEr1Y0FmrFtp+MF/haDFJlaG+ncY2xLvSJv
tN2k2MUv2ldQl7njC/fBzXMO+v8XmV+wFCfdMgEDq/l9egCTA7fqzxzF6tCmrAmUVJ+XwuLZZNCj
LKV+rC0k5/v8EJlv0mRLxjPnK/JsMJhRGMIYw1uoHlwUlA/T0YLitq2CCWXc1zvh53gUjjxU5J0B
Bi/QuNeq0NJB5kye3wxDu+sxR81ZF73AP0VlmoyRSBn8bCZbK2xy6KcTqjmfVG/DvBuMIMp3TXgV
hrkzkl1fPVu87Vpd1oVJxiFLbUznrKDkXlSJSAmvTEXmJIVX75MLE4wX9r1RhxFtYO0q0daz8Zi0
uRNXYJPU0qAm2q8s5b0hVh3kwiTjhCbqAppCK0StltmWbJtDbWPkfXu71o1oSFlgxxQwaHw8XSOa
8topxSuhH6SAdCCO7NJ9M/b+thn6t352irMZBhl1YqZy3KJpJxTesvFRbB+NEMMevE7mVQDWzmaY
eEnWBrPPO9TtsvkmHom9GyZv+RpJHATkmWH8jSxhOQkxUmSTuSAf0DyBrdDpFuOhaNBfMKocc+uB
+sWyGOdTMlleFhmAi+qa5ENX5LCgheUluqI5AnJSvNij5H8LN67hbRvjgq2u6MVY45JRd9Mpfczw
SsDY1iltbeJCziSIHgw88Hh0Q+vH+byLDDLKBrpniwSOb4C9e0qUe7C7c44zb2EMEOpjIShigeOc
KbWjZkGy1MFoUrX3bb9fXwqm0AzJlCVNZ55YBTjYOn1KMCBQfpWGwsY4zl8d4N8W2HyOmYxFndAQ
MFG6XWRgMnUBt5vEUzha/2BnMwxOyEadqiVlnq+Fr93i60OO108B9oiE5+zr98fZEgMVJEwEeU7Q
/JHuh312Vzg/jLt+Px953ZHrk1na2ZDyEfpKYck1Uzb+I+7Sn8kOfE82UutICcmPyRUVTYEI5T75
Xv/gXVjrkwMXthkEUdMuLWQqsGXqkA0QPcriVYo2nPELQP6Y2onPGxtYIeNB5u/CJoMiSaeJozAL
iOSTYWdYoAlbxNnVF9VWe+ukEcOFupRjGqo3pe2ulRpbqIznYrFskhTeKC5uGH1V1fKOFCBPbtOT
vHSBIOqgDXxr5nTXC4adm7nX5/K+lXjbtX4Bn3eLgSIF0J5FHaVpTL4tJkhZLKc07ILsu/R5Snbb
x5bn7QwCoetDRHWFdm7Pb+LoaZADRfZOrTi+zjPDoJCZj1246KDMCcfhNTQaTyXSc5ZWh5JUnNfP
et3qYvcZJKrQH9zpLZi3Z5BBar6EJ2oJ7lja8pliOJpHE8pZGpvmEUYyLBrBuJyaomo61TcpiU6j
GgalaP7c3iwOxrKciWY3a0ZnYAhrMoOkOs3W3fbvrz+1zp+OzfdoVlWEEYgn31MWWgC95t4fDvFL
jkeWBv5M7ZZ8b16k256XklkPzn77vMkglNmHotn1eHvn1U0RJrag2qbCmYVYj2XONhgkEsFbIWkZ
aGN78Sox7Pim0NFTnf1Qa86Z4hli4Kdtw7KqG1yFY0JstYrciAStfhvj/Srq9X57z3hfjkGLJBqX
acwwGQ1+s0J9MHD1aiFve3g+zqBEVup63YOWA2rFtQuyHCeyyl3VZY7Q8iZWeD7OIIUQ6nkbNQCk
rPyuybuk58AD73sx6CAutUzSBBFtpz6T8G3WTmrHyVXRn/j8BPjtaGyShyTyJOGD0WkYmiHrILUe
B+2Od7VyVsKmeRqUBBRN1hCbR4KNusRdt9SuqihP2w62TmpwBgU216O1vWIZ71Prkj1DtVV1xl/m
3njqXetAmyH5mlAcd2MzPngOZuVAsEdiFljQO1chzyNFLzOfto8Gc1tbxWBCNkdTS6hji4foTXyj
U+upW0A4QXCg7fgjP1Z7enPQYabIbX3eFnK/Ld3ji5RPqGfLTBRUPxpPPmg+CKZ/dcf0pfNmV8Wr
A4UJgxNFc86XxeCFUna4GlMkvyFxgCwCCVJ98Lc9Zr3yeuExLFx0pobUM92/QxLIb8Oe7EzXTNzq
SgAJGrTHHwsXuTxHviYv+VfMX2/b57kPAyFRBNXawkCOusvMYJlkb471R8kgd2MXfds2xTuDDJrM
Yt0KaQn/IdFNBpL6SYbIMG9oa3s9OiuUooe1GVpooXMtTA2mKCLXnV1Wx5anusqJnHQ2RdLGRmHl
M3yDUkdofulOR9rxTOeKK7+84hWwtu9JnVXXFswCPSR0djTRjhN5zOUnrbht1LdqDDkese30usiE
F1Nljso04VLJFWJbYgaxL24GYRv1dVZNO0ZqP2reC5mO8io/l6/5nrKk9Q1Y0jSvRSLh1F0vb6Yf
3+WOyLlyVv1QlxUL7x7NwsTWRxzpFzkTtAUTGe3iV91N3wUVT1+OZ4I5VXO6SIYpwoQoPRpQexXf
QnzI7eNEf+MTHF8sgzlOUqrM3UAF2fTy2Qyvi+mLPjxWGqKo/KY3H7eNrUe7Z2tsv1nfKEq1mChz
Q8P2UJ5mL/1BwT8M6mfrqQKtHZ7ij/ORl+dfdfsLs0yCQWiirBlE9CyR9MWsvT6d7BnBoo4WlH7i
cYisev6FMfmjY3TzgAuuxgBV016nQ2KLmMj+x8/IHC5h6NNSlNHZNt0Mr92+OERe4ghPllM5mdMd
KFV35usg2eD4PO870qVf3J3dUvT1oOLNUGeV3Up2jLnFvtbsZjnFeNJvr5L3HdmLeg5VvezA4KhL
V6J6r0ycgto7bcyG66vMvRwV5SjHlDpK3r3T9rjKPt217uAu4AZfOrs9Ni7maU7SztoN1zOf2Ylu
09YfwEDIYEnQH+5QpaGM5DqVl6cDV3RUkkY/fTDzrmkOoKgMoOR6OhuLRLunG3+CxLt8bHiKF+sF
PB3JLQsN7pAnYbYtnisBVzQW9Z8gVrOz2v9HOYvqOMQp9ttesr6kszlmE2vRTIaW4GiLRmU306MS
oelK5sQc6654NsJslASVkFl6z7RG12J7w0dh3iqYjVGzQaixDGQBosgr8WAm8TUROk7HB88Kg/Vm
aEjRSCj7n+S2oZ9J0Jb0t7djPfF53v53PoYLiBBA3F8RMDahI04/xBA0hjLCDjOF1n3rCTvk9jDx
Yl7nV9UxvJbvOcY5+/TefnxhvDIsQ5OLCJ/vkFyXt6Wb+hYkEzInNp3BM/3xqM/uts3VSPFivQza
x1We6rM+ox222/XxoSoKu5Luh4SDvJyte48jL1YWtVNkxpOF+U+0UKaSXdfHPh45iMtbC/28F0aW
rlwSlU6mpcbeIg9dH9uC5scjj8JkveZ08dHoai8MZSApKQhliFd37T7zIk9GE2O1Q+fiq3xDe1pK
ChUQDtjeKx42vf9dF3bnVIC4owznTGaoW4Aoza+P7ctwENFdIH7nFcR5n5NBDYx1zHqDAMu1klM8
Xqd674TDQVZ570vumWPQI1ysEgP+eK3omT0eBiT9Yyd/wOGDiHmCt3R5LUK+Aw0bECPkhVa8I8dg
iiV24WwMSJAayVMvX2cpD1A4Bt5fvhd7lte1kPSJCgPq4qa1eVrQeA6lYmTCZDUgqhwIs3pKQrBL
SvrsTyZIOcNm12EccelDTszAOYYsE52QKQT89DNmleX7Ib5JomNXLP/ope/tvxcrbvUyQ9oUWSZI
noJOkOZHzD0QdFd6EDXnpGh5Z+JdJu7CmtAtQ2RSJlx6X0OCFMUiy9PuwGsFGlWDcwOtB5C/L1KZ
QRg5FRO5N2kvW9jYcx3Zs3VTCYE4T3Za8477+tPmbIxBGRC0pb0g0YGdsfCkxbhCUwqa2FJvkuYg
tpavvSxy1vc/HjhnmxQTLr7m1NVz0uSIKcVDY6tO7sexjcnVo34q9q3dQmAm3xUvyp4nz8s7JQzW
iGiAKOYEdofYnc3neXzehk7e7zMQ0+ahLqFyjmu9xQThpKt23cY/tm2sj4CfrwV2OLLtpHBsZXQE
jDMCYsNPPPOWkoiUQfhIacL7fbGnFIzaLa+fnbM8dmASbpLOA31rSMNulI4zedleGsfvWfqGbo4z
LQqxsiS6a9Vv/fAi1bfgeNRRddm2xFuJ/NEBpWkyukVA3sWyQlsUkGvXEg5kcECQbcIaetEcKgWL
yeTDNJ2UJegkTgvFel7s7AosD13bKAb0AQC0HYSvcI5AeytcJ7sBBAe5l//S/qZEcWGOgYpUXTDz
WWC2KsF5zYa7dL6LuSUdHjgoDDjkciroOKeaKz3k++FRCmhlPnOsyaZaSf/xCKbAeOtx2yfWOwJ0
DGxpEsT6dFYxkijDHFcSCqbEC3fyr8SroPlseD1GkIMW3B5qYXMbOdcft2eb1FEvkFAco6wIKVtN
f6DjOKWb3IlfuvfOSjPAbArHY9bB/myO2cEhJFYYJTBXp+2dLE/HVswcXbIO0yx4mlbt0E3obX/W
9aN2Nsls5zLNhRzHmKoq8sAsvwlRzDnL6wftbIAB9V4e56ZHX4IbYgZlQNRvlbhNeJxJPCsMtA/5
kPWhhtpZlbsEGpiyZE8xjz6ThoGfUh2GbIhQ8TE0kR38NMABLgoStqfIC69ZKj9NcUMasTcPAh2a
dOLU+qbMOS+9ubq4C7sMHM5lblRag+gm6TFXk+uOJdVo7Bjcv3CFCzNMQq4fyIi5N6Buld/2yinm
qYPxlsEcpqgxkiym128EYIq+iJoXFjxpjlV3NnRJMaCvhKZCJpInaDCfukLGCWruVAPJc+n79kda
X8RvA2xqIJTmOc0oaU0aH/P+VxXuJett28R6NHteBJsBkKJSrOsGnSj9ofcoGYEJJnhtR8kIBJc3
Rs9bEONcUgrta8UEj5UuvRLxKOq7bPi1vSCKIZ/PzfmbMY7VDfrQhA1MZEVs53g9Wo3TWq9Seb9t
ZzVAufhujIOlXdOpEu0BsKbbeNyVkWeFX7riV1+/bhvieNn7VXVxLejaNNQpfS92C4pegnUNoQPO
Zc77ZiwuS3MVlxXSGA1U3Wvw1uuuUBA7nWdvey08Qww+Q6ws7Cw6zW6o+7a8KePabtovYsdZD8/N
GIDuZ3ns8eyETwsnq3AK8S0y77ZXwtsV5uyPeAkVEkG/vhbdht2VrHT2toH1EOTsYOwzfhraTi4r
XAB0BFmypZfST77WAU12R070Wu+s24qDN5ztYR/rsdmJgt7BpwlSAvOzPNzl7bMSTpylcbaHfa7L
DTp0ZMg3gWXuIbQkJKFjTyo5Gej12PHi+zFAUFtdOxKqzFX+kGd7QYaHPNHsDlWJ1K7LQNmpeLGX
KncQlvcVGWRIJHTbJZQrpKkie+wHG5lwu8HUW8hBhvUQ4TfUsWyK4IOee63PwGtMxutaQGmpzENP
rNEnUlX23O+nGXobccyrM60/Oy8+LYMXumJpqhzj8QeWCM/cJQEKMVdNY1seSKKT0+xT9rHyCa3P
5IUXtq43blwYZzBErGYtNWVEX3TCuZ9tySfI+AzHDMnJ0O+h8Q7lgWjXu5Jj+nPQ8mgleN7LgAuk
uNCeruKhJbepPcSxK6iPksgTfOM5EYMvcxNbUdMD9c2udXryVW0Ft89uevBHbOMM5x5jH/Jl3WG6
ytJxvSSlbQqlJ8yuob+WaI2v/oYTHrVqQzfQfC9BH1ahH/fiMlOTZRR16jmLZJu72q/Q1oxil4aR
OUh+1FBo5vFAruDAR5OMs5I8CStioCdAuTFc8S57Hk5akLrdUXgCA6AEOFUwGD9+541WrwD4R8OM
o4YkAQF+CTJe4hXXEiorxZX5M8TpoGxckY+ns89tK/p8LX20yThn2GL2QE9xLZWC6UtD5HZWy7n5
Pvv/RxOMZ1ZQiBuamVbe+u9qcd8rb7nCRRiOEbbtoc6KhXQj7T/A+3vYL4G513827uzTaljzYoJW
0+QcBM6nYx9cmOmOYq2Bzt7QHQvj2Rx4DT6fT9qHD8ey6xRau7S1jlG8PhxKWyD5N0usvMxIPXAo
OlpvPGyf7JURg48GmRtQI5baK7mIlNBsBk1Hu27bxm+b9BsEBQ+FBaKNZQS5lCUdcSp3sSKYrmAC
zc3uV6iRyZbn+DAm5h4tNX6dt5NLlPY+jaZ9N81uVWeTs1Tp1aDjEhWT+Nghq6X3AifQ/nzLfVwF
c52W42CIEUEHTLr/jyttxAGSA17tibf9DDJhtook4qyAO5MK16U62jVmlZef4GEC20Ext4Jsmh0O
Dw3qEtxY/VOxE29BRY+gTj3Gh/yKSyXAWxmDQ03Ud4AFTPtZYb0vx8rT9IUTcK9kH7FJJoosGGlR
LKhsfsT1eVn6YqLp2smXfNl0lQCSSnaB4RVHBZ9AUwWht+3dqwhxYZFxizCcm0ZQ8fguq2WfC8Ov
fEKWLkw5h4i7MsYvqqzDdC5tmfv7G0v89IT9+DGZGytJCq3SzQWlCVK9xqr2JETttVAvdKjMk0dx
183dM4nSx1wIOUnBz2HHR9OMrxhDLKM6j9n/vrpdprclqTDoDar1gteRxds+5qKSWhJVaoqmF0uu
dwZRryMFjVjmnxdbP66HuawKoyzlZJGQU62/1+FLk0uctwzHPzS28VWNhlqcpf/8g3IoTXD7/yKa
2U3tzB3tP0+iXK5JYztg0bifFGqLO14sb3UQxAiJPUxftk/XSoj/0Yj88UCPi6hmI8aUXfNJ3+lX
yX3tT0H9vTtUp/BEBbFRmztgdcH0x+wTHw0zSEIiOS9GSmcwKaco7p1M+//gSd32PmRXP66OTFGv
Rkj/u424z9TrRrvPk+ftL8gzweCGEtaaLFRYx9DK3pgVXlqkJ0zZ+ttmVsH9NwxqIoMVEmRjEovA
DMllG+J9t2of/k3Ad2GCwQSL1Hk9mCJcIQmgqhw/CM3P7UWsJCE/bjqDBoOYx3E1WHTEQLgB1AYD
3nDNKQIbGOgknG1rKy/Ij9YYUJj6WukyA7s/QiUaazphc24GZFZAG/lFQlMNpVdE0bRz1evc4T5I
OFvGZnX1ohSnQkRYRmMAZI6d7pZ2Xc3Wu8y8+j1V7X+DQY1N8nb6mEaFDBLdJqlPkdl5hlBybg7e
qhjA6HFox7JElIEiZKDq006Z/pxE+cO+vUPxxeOxq4xajyCt4o4N2YdoWpPDNjCmfL/tHzxvfB+I
ubCjjGKMxDu+Vq4hhTzGdompF2mnVSfZlvedGNSpN5A94bEBciCDzfSKQi0nYU5DmvagNqpdGV+7
kHPUeDYYvJBnPR9JBlyHeFUtfe+zJ93g4MXqO+eMF+8P8ovP1/etJqZkoDOM0CuRjoZ129XXSnYb
x7xi1cps0keXYIADTTGNWsg1vE4yHgtJvV2aEvcFeCH7JshH8Xs1SifoJdy3YnWVSrrbd9lBKaYA
3znYdhveAWBQBcyfSVzkCmqPcuQk1k4TePUmnmOyKeFYmLNJyLF5413r6ofCE+7Fn6pNqX4AV/94
DNhscF4NJBIEqO5MfrgDWvkK2It806bYmHW29m+eyWaFrbKzmjIDs1AhfQUZhK1maJHnyZhT9/5Y
HaL+ApU8Q9MMCBEzd5lWlWFmKahAVzlGySs7kh+m+ufIHdr7H2Hh2RDjmFIrl1meoRL918+Gdf87
W2T8Ty/DAQ1NaBxezOU4VPHO0rXdtouvg8dvE6xYUFKrE5hR8TqoFeJDPcsZrOkmFYn7b2akj9FZ
25QYf5Vo6KR7SVPa3RTIA8fbOF9LZ66reDCNWC1mJJjEq7G6W6I/7nv84Gg6E8aGtZUi9QIQVIzY
Rh4G3Qg/8/Dt3z4UXeQF0iZCUptLiwsD9ZpJfirMfcFrY+NtOf3/CxNZ2RTzKCFh22h+OyW2aj6p
XCHaFabmj1+LuZVKgQypOdKb3RGdJLC+J94SlC6aUl/IU/GUOOR18WS7VW2MKF+BJb8/pt58bF7+
7Xsy6KCaRJjNFmFoqB0b89RXN9bAuSU4AKQzuFCYed1HE6p6U4je9+o7URtQjYT+Au207cWs55rO
WMey3YStqqXKCBdUUaFBdeSBpHZ0Zd0bjui39rBDmAaWdM654vgLS4CTTJ1Vqw0u5DELqkm08zq1
+27khPD/4yb8jUQGAxFx3wuIlpAUfCcudjAw4SjXyR5am5hH5mW3OHtmMFghJWHSkhQ3U59h2MhA
uvahTgKT20/C+3YMZixxJSQNRFBdXUTp7n5ZvJLXtkcvgY37j6UhDkd1HMd6AmJUiS3LflbcW7jN
JbvVg0R5nuf7bSfkLYmBj2QpKrMtkB2RQU+UTY/SUHmqabrbVniubjD4IYl5ZsYm8GPGiy6/JbZy
DPeU3X2GEleGf2LA0/nkrYzBijrSIQU9wikyVOLJbd74/Z+3MXxARYPBihBKklUBLXu3B9GcqucH
qXnrY93b/nicm9Bg4oaoTMOlh+qiO3Z+2AdT87T9+7zNYclnCm1JW6PDc7sH7fbslX52BQ4BR7kn
7uhGDmoN1w0HZTmbw5LQEGjJgOUGj9EcRfDkppjAhP+wvSyeCQYUtKZVoqoHCb08uWV41GO3yjgP
KZ4JBg8gF/V/pF1Jk9w4r/xFihC166q11l7dbtsXhd32aN93/fqXLM/nUtOa4hvPxRdHNIoiCIJA
IhO9tgSrSDLDKhBu2uKDxjPC2X6WaHhKhCU3ciRbUYgB96Opc1oDvEXQ/18lEKTE7hfoBDsZJUyU
1YMCEcba5O04L+FmKYb1gcw1OHd/JdwYR03/XWf5MuhxI5gaTAjohLYPC3R0LkNZIN7ydEvyf4Kv
AYo278wX80txN/jmfobEhOJBw8X595CddzHCYGKEZmZZl9IUcM5GrxGIW/akgUofOr9xxauccT8y
EyuSJhQrRfpfM+RXsTuFMPb/s31Pf/+Nb8zy1JQ6ujylhCdHPX4ZtHuzPU7VM8aYlPlJlf7beWPJ
ahIlLuulwH4uPbE6HSwgy2vD1ejdGD57t2UsV80Qj6Mpi8hdFH92m4cWun3VsT5ro01pLGieK3we
XqiOo/iNp+XI20G2URerehlOKmRCqk/FKX5qLcohCZxH7yEX/Aiaefd2mPyHCs2vTI2lJ84zNNWD
Gh91PmQmZggVND01MPMAofPWQkLJ5AotbwxLvv/ATMgJlyo38/RS36WiGq0Vu5qA1JfWSih4rrHH
b/q+LHlZCI3Ht3yVyUJ0RajKno7H481PW0HhhBCUXcEthc07kDTC3LLIRCBNgATp1KPmpEBUBnh3
R0gNT4j2gzJaJBs4I7U8a2ysKcW80wpkCkWMluQ3U0Jtfv4i9cd+Xuz/6DZMpAmGMNMKo6Yvwp8R
NeuOhtMC1BXHDkUKBW7Lo8W9fRWabCtPUnNVnAaw1LdI8huSPaapySkL8Eww75akaLpapJBxDBA6
YmX4RTy93P50268VXZRkVSaaxKICg7Ess5K+MHNMDIqTAyXynVS7ZOJB1LbXcjXEuHsvzyYqhOBL
HBdLNP8aYh4ElmeA8W5Ra7Ug1BbJ0bTJbqbSp32u2x+LhoLfD9B1DYxLzxDnUZYZZIKZGoJl6msm
9fuQJ9h7GVa7ZYVx5tCYW1SDgUfuHNGm/F3xl/yxPNc+pEsyT3DDQ1BBomU4UP7H3DNBGbsrgIVr
PFS/DDc6GS6gf3/AP07j5K/Fs9A/MTfSSRUQmhvpIS1P/fxncJeVBcbdl5oEMUHGcIGFLNCLtcC7
4uuP4t58pHE4O6sf8m+3t5TjNTKTmNd6k4lBiLJH1jaWKD3U0Z90qE0Z3HkKmoSmxixqSgPwkBA8
y5Lo61J8lCI34VWJNtewMsGsweyTug1bQIjN6KnXXvKeE8l5f599WSimGaki/j4pzrVwjltOM/Ci
rP6bx68WQH/AKuvXF5DRp9mE8mquvFWBaZFZezBG/YNZQS0l73ZFNzlN1HwTMWMnjvpRlPvHHIpB
hRK6S6GdhkycrcbIbF2FiIKsu1M1WGWNGNOKwvdyFJxQVnZNsbjo5FSc22cz6Vz9eiaBAMm20NU1
2G3RwodwGoRk4lG1jEz6Gnbjsc+ALQb27bbbbkailU0mmua1KrexiuJPJg8fswGXbDR9CvuIczts
Vs5kUQQGV5E0U2OF9+ZBCjDXiKj9k20mPQy7xc8sOiWKdzjHDy6NZdYPZFGRRIxHiYbIat+lAeB7
5YweEr3GBSuyw4O4pwpbwp6nRbuVnaxNMR+wTHoJhVTacRlCWwZgSc99o4nsTi4tsKg6/3671taY
uykMglDodXxGLdpL8WCFsWM2PD/cusrXRpjbSVASIkJWBM8CbSePXtqLVoCcmSuwzbPD3E9mqkbp
ktLWUfVBMZq7sfliln8l+ch5YG1isVcLYqvDoVAvaNfiPqDIC1CYWP25/GG6yufsL8rSSek2hA+Z
3/Ly5M0ngUwwSqnKiqGgOf0+HinVTBqRqiMOnnEgVuKMPjlWr+bXGTqunV3hRZB3Fo+8Ydv9V2aZ
OF6pchT2dN7pcvGfeij9yn75ARPENveobQWQ9RKZmD6WIE4xFSyRtmtbu38JHiCpWRxVf3ETF+D+
5If8mVc83A4nRAGkRJYk5JuM6zTxFLcxfd5BWe8jFS4cdtL3lrKAgUMwf/2DQ3c1xrpP0pYjJMFR
vQ7rAPyI0mjnee2UAuElLvRX/xa2VoYYd+nBwRwqVFxu8DoQg/7UN08OPMzx5uMYKeb/vh7bWeiz
SRYXcGM4w6dmL3yjzH7SvenHe8EHmaWPNw7n/cHbL3awXapVUa5DfELxQNmmyG7YpXa+F536ObMz
zp22WepYr49JA8Qg0gS5RQWTfke0oO5NOwe+iqAXcKr3yAD94I48QHdul/m8M7+V48jQl4WOimaa
JkurlhZJmBUZPLOOfqigCA0/33ZG3t9n7puuIC3oEDHeMXQYYkkjgDA5n28rDVmvgLljOqXUEmLi
RC+i4JiJdkzqyiNBsjdGqB0nhT9V8vPtRW1H6NVXY66cSJBlQS/+vrCDvxRw7A2i1ezAsGe39+Bc
sADXBdqEh1DbvIIkxSCmpMjQeWCilyGNRrnI2K3JzC1Dqq1Jf24KZyyX3e0VbqYJKjRKDBOD+abK
GArHDkPtVMCqbr1KfyzMr1P/MMqgZYRCzW1TmxF5ZYrx/nkxeqUTUJLuCsOShOlQappVDv+eXcTA
W/+6IvozVrm2GLfhEKqAi3fFYEWFac1JAN0llbOazdLh2g7j8Gk1Qp2CspILQMWdAkxvUTawajcd
4gdKvM/rsG0esNW6GPc3S5mYGaYfMSzu59qDzJOg22xMrRfE+PqQJ0YUiTpNhYk3+rHbUEWdB/1J
ep49yKbaZoK5Tfe2U2xeLatVMRfmrBC0RAOUZxQ/ONS+sqczTZXP+3gc32OhOolezoCLAbQrEr9J
7tXonPCIwTeP7HUl7Du4KFQk/LT1IIA4ZNHr16Ubd62cHqYi/XD7o/FWw+RRYCpJtXakzTZVtOtU
spMZcGRT5wRcnhkmNrRJOlU9nRaYYkhGRqpFyGNc8IbbeN+NCQtmHVZaHyDEmtm9AZUoQTkU2d4I
i//mab+9vSZTzOoG5dqg8IexsIP5kE+vevcQY+xQ7p9qmccfxlsZEyH0INGNhqCAWiufg/xUzugL
NakVGKN32x94hpjQIJImaPHExdLy1zK5K8OnerCHsf2P/sAEiHIhFchSUelJMzeqnyPdjoePt1ey
nQKuThETD6R+RoFuwCUvPRp250DAEUl0DlZiYMYkDyrcHu+q5cRVNosOIZysqhHaI2VlRx0Gb75y
lkSPyW/Z83VJLDhHqRpd0IyYDm/SN0Hqpn4DCjS7/EAL9/0u4BjkeAObRcPhBE3PcM9KTW8LZmsV
cf9oKK2nVh0nENEd/21ptGoCJT4FJQ3mYQCOrVkZRZxdJTmkoluOKAWBNLU8ibkrtc+cD7m5Uytr
TNhbktIgfYAyHa2eiC48Q7AFd7Czu8kXj+F9cMdLmjcj4MoiEwFTvYz0OABPtgDnGDP0J5LS1hpe
p2X76l3ZYWIgshWjbim7UXCm3JsA+h2ByT71b4N76c8dp8SaOEgE3t7Rta/yJCUQmikX0E4IyQcS
Yz4xCyx58hXVm2M3Ed5ubx5v76jTrqxhvgNcpgUa1+20K7Vdk337938fDqgQUdOQ/7EP775E3oe+
m+QIs2fK97LG+VqbmMyVATZMRNVsaNUIV59987nbF/fdLoaKvEkZii8hqjkaH6ZDcC/bohXfB3aX
WKUnOKCLur3Sy0AMe+jWv4Q5dOggD6I+AbSd7JeTfIycwUr34kk88jKazdfP2hJz4EhWdD0GntGo
8ebD5GCdHmTUZIjBjpWlPl4qVFCS7izhgUcrKm9FzbVt5ugpg9YIsYQcJ8Occ+WFh2nfns2jCCFh
iHaUh8gDCgjBLdzX+/65OAunwk0d/fPLTxhVYwuCldmVEyQ2L5ncnAZc/zbmuHZyPKIji0xZ8cNd
+pF4CzwgcsSHCdUDzSo+Dh9/zmrFPObjrYC0tswc2lZf8iIfENtJaew6PT5nTXeKCRemQHf2lo8x
x1VbkkWrab5M3wJgnXQDR/uQ7ilVg/pQ7m57NG9RTPrS1gAJAHaHxiYUUiB4UDeuHDz9NxtM7qKU
uREUM7ZsrE+qfL/khyjmhLjN8uZ6c5jcpVogD7kIyCQo7GnB0DdYd+8Fv7Fni3c8tu74lSkWRDjn
RJSMCiVqTYJCoqgcqf4uJjysPODplPDiDYseBOMKCKRkpH2iX+3Lw7RTz/Wepi68RW0+qderYuJN
lqVjBvp/1MMP09tFu/ucgzTH0x81D7BSvA28217BtchEGSAjR2mswXwNjAol9AZMzvx3GBWOs7MA
QxKbArgmcbKiaod5WIsYThVyyTPpHXDj/BpMnKhGlYxyhz2jEwTDPrnHNLklHygxOrfSzonULNQw
EtWwEkscX3On+T/FG0N/QhyUbZqv83KyzWRp7SVMuEgGEV20Fl7SgNq1AcFvFlnaQwwOG8CZkp30
Wrd2exx4DJQbch+GtLbLhJAGI1liGOJGojExsuVj4jTfwkP2rFXWdOzP0xHMxhBBxLqhWAEEoHLP
ZVvaSqPWv4EJMZmkgQYmw5NSk/yo2GsiJ0xuvr9WBliAYQf8h0gUCjL5Uuwju/fjL82r+B3weGAp
vdjRcovLyLFZhVdEXTIkjeChxNamk7kIxnCOMCXxU0HaxVNcscBd5TW+cffvFT/oPl6tMXdbH6AD
Vc70Ds1NPM0LxJjlIFciJ7Zsh+irGcZNozlrzTFHc6/XEcqaxMaw8Y4kpdMQ3sOc/qnfT/vVFOOZ
Q9+pyQTJewdNPSsYP3fJc2h8K3QvKF85AXM7MbiaYhywkKJsCgQkn0r3VASP5nzo2n2t3hFIMWWP
UQ+a7QD6t4avaP5t09uB85flyzW1ekHoYqsOgGkAhaDvYv0Bk1dxw1kdzwSTWTfBNGKqGlQSUt05
MglS0C0MH7q0/Xh7Kf+QKVzXwlx0gTQpuT6AoZ+Q1hJi01Gy2m26xlIh09rXZ1KfYnmXlNkxNyQO
CIG3SObKExpVF4UOrXpF8xLppR6fc7mxby9wO0xd18ckyLVWVXoYIFTqveDUk7ibq/Q/ugNzw+Vz
U+pQdUC1OtTsqIQ6YdVaXThzzFB//u1ooVFODIgj6orOmGl7TPy2BPEQjo7WZ4f+MaVb4j21Njdl
ZYaJSbmepFly4aZKZneYFL9VBFsOIs7eb+c7Kzs6lrs6REmaLG1La0NDfwEf/03PAsS6bCeQF8i4
mNxNV1hZZGKTEhUGGGiRiRgl3m2BKrxKk8xxt+2UYGWEiUqonYSSSXE1rRvuWrt4Ho7VkaYDilcd
Ktt0MGbFuSk5O8Zm4L1JolKkM1YEasvhaHXpsasK6/Y54hlhApI2xPM8mnhRVEXrJNJDU8dunPIq
CnTTb/g4KyEN7qiImDmSihL5Sqc/Tm1qZfMn07xTap64HW9FTPRpBTKOXYudUqt9hDmh0Cdcnnye
DSb6lHoWEa1EhCtw49aT6QIC/GZomFa8vTsc12aT7CiWqinvEYLSeKemh5HHPsWJPWxindezoPSE
3rUoMyD2QJRYoxmRe3sZvM/FxIQ6lwx10IGal+IzSR+L9JWvScOzwUQBIAhjwLDpewQKpe0d0axB
er69DF5sM5ggYBZt1istQnV/WLxpn3np4HbIIpNdd65s+SF85Rjk7D+bK2dLLHVTjhBAtVchWYuK
NIWs6C9UaQcIZczecixu5pTXOMeO5ChD3QeLjCWGf4V3QE4/pYfAMSorPPWOhtpMDQXMGJLvHLP0
UN4IEOyIjmxocaILSL1oYSM8tnawb3bDwfSNIyR+9jLnXG0/QlbLZIKE0vQlISGChHbuEdBlqNor
GFYxAcqMHd350yOgEFVRNczmsDyEWZO2iOfgIApF40Er50OVtSipRJz923aYqxnmpHVtR1CiptNb
2S6MH5KAl1fyDLDHzJBHFXyNKAuZ87cGPNKxpL+OxYjmTHaSTQDRFDCFisSZlbq0WkheRZH5GEyK
W+gl54Lcjl7XxTLHMU40dRborRIJ56J8qbS9Jn0XwpPQfh2Nt8rg0WhvvyLJL4Oq+D63yRc1EPOA
0sFcZmTU3bTT3RqyV1TwhVeF2A5oV2PMzaxKo5AkFQLaoAEwJuVOAU1Yswl9ztHj7KgqvV+UPoqC
EOcoFwVnIMAzqNO3vn4XeMpz8VE/lJ6eWNwoQ73k9+N+XRt7/OogUtIQbLOzPdvSudiHR0o/gXLH
UbEGNwJX+OjIgLionzmr5X1V+jXW6akZQrEkRL5DF6rugof5JXGUBwjcpPvFzZ2mtHWUzHgJENd1
6O9a2dWNBGDzkD4mLhpm6L/t5nuKRAEiz4559wZvlUyyL6ZiImLcCiXAU7EPDsWzAmDNW+cqHp3/
g4QCYrjBCT0XvqBbm8rEHkMM88jsgBEAVulRehIfB1TPJHRT4gNGLt1iR8ngBwj/im8C1GpT78/S
jKtXMbFJnMdOnmiveAi+ZlQwqP0USTwFyn/YSV0FwFEGpJ8VIdHTnAwGHQFULarDSyz5FTTsVvgA
3a8j7w3As8bWJOSSSKE5ocaj+NmDvBPcAMjA4CLTFjq8Ldx2m19LuxQVVk5qkFQKKgE7aBjRLhri
o5AoTq7me84hpMf7d0+52mFCTpmMmRkpJVUNsgL/MtUs/KyJ/xcKTwVqF39v2iWzW62s07PYjFVc
W3Eggujqm7B8mRUe+pb3+ZjY0g6LruYKrUmU2aEe07Oh4shNMS9Z4tmh/79ajB63ehs18AlaJlbf
yIngaC2+hmFmTGt+p9xkhGNT2b4lrh+QiSi6DLiUTnm85mm5qwC0tEmHmftIany5gOZZlQluHquH
MZruKiN/LABJsZayfoEW25PcAHiVdA9FV5y6OUdTVfGJ/jQprT+WhSMIbWy1+nSnV5EXhYmnEnDH
zYMTZpC3NjQ/b6NjmhgYZymrx7iUZVvvyf1C7ruofSO6aFeqYU8TVFSqJdjFCSpeGCMKx9yvx0ji
5I68L8GGuTBSpiLDIZmCe4zMoqBWcixsorjX3soEsrAd0H0okIS3Lp3FTV2Il9vxIXKmp8WeQcoe
WJKFWWA/LLjMldtX83WjmaSK1JqE1G0GpKxpHBWVeQxFCYcO8h3LvdZOzu1QsP3c+GWNJdgzakOW
8xlpsdmMVkVeyswNRWgT8GDWnCPDUusJ45go+YSrIZDOY/1lajHbw3OMf3geXhfDhLUwS6Q+jVEV
IM+z3aDXpyWO/EXZq5CUvnQ2TM7X267yXsMaq4xadG2KvBuBVPS1A1S/94qlWdUdbZ1yIQmcoM0K
ow6ENH1GdasGb/o0uzkU+nDkz+oX9TD4EJbjoea2sSGrxTFhrjPjqmgGnIKJWGpm13/NLp5PGGed
7437yhUf4r3xFtrSHzENrY7fZdZyFV+joFCVUmgxb6oKHqYprKnKntp+3N32/Ytz37gGJSaSxMlY
mzEdzlJTT3uhcqKUljZ0c7v3SmzlAm0XJEzENX26TB6DC+9MMFEmMeZwumiZUpoP8pLmp4RbKNtu
7a82kQknwtgpWZMhjVAr0xvACzQR6R4lBi+MMVGUycmhm5O/pJS4WSxxVEC3X/kSgAoaBn4k8E++
vyiLIgcT2oQmSBnvMsUv1J3UqnZg+ELl1+opMT+a6TmNQcT0EIvnWuHNLG5nb5iuEDXZEBX41Psf
YEplGEJz7yee8Oc0JlVf0X1U+7nT5dugoZU1ZkOXrq8JSS7xZwJgyBwsBZy2dv6j+PY2e+mpsHB3
7CXBHoFB+H7bmbcL5CvjzEaXnVE3eYkJrtZt9rrXnvMz1F6s8lR/6PzQa0B0wpuF23Tgq0n28pgB
Qe3MDJjGSlfOqqAe5Jbs+lji5D48M8xDvNAAhMkEDCeL+quYV9aSHbuMJ3K03ftfLYa5PHRlWqA7
hzkx+qygrgJp9MRO/djO7odXqfq779/5xY/2NX01P4s8kXbeOplHedj2ZarRGpxANboWZZeFjRPp
mcvxFLqS38KeQjRoRUC1SmdZnMJY7EIpQipJVzq7rb3smt1beSkscgE/tCRzyxhzJsyMqOB06yiU
sbyjlPqLX++bA19pcTOTWa2K8f8hT1VcGygshGqFM5cUpaX3opMp5VnLQ87VsZmDXo2xdeFx6Ust
z1AbmofPjWgHI08knPPZ2DKwGYVtkSQYPVL8bk+OpjuCriixxB1XtGkzrVgthfF7NS0IKtw4xORe
O2i2LgJkZikf6FMmtKvJ0gJuw3D7UlrZZDw96psuGNQaNqPwPI7LJ01sHhNIWC6peE5EUOxKorWI
SeHMS87J2XhbR/9/lVyow6R1i4yUbTYMa66HOzXjTX1vu6KhEkUWMXDHJrtdFOpNQug9ANaGJgZ2
aL7Xq79UflVre/OulpjNI2Ux1fmADKYSZlxsmnhSW/1en/LjSBavmiZX7RJiaVML3cmucktME6Vt
bSdcNnzempkt1XQtMTqdwpYwzZ6bdqlH0Bc/SjoPeECvbDagYGRXwTQj3ia/adBKndLFSoP9G9LB
1pEcqmNh9djO4YdYcIhPNvP7lTG2+pMJoMIoSI15mBnN9N6HHi1IHJM74HC4TbrN54uKVAXDFqqk
SgoTwaYxb7J4irCUx84xDvKutDPRMj40qMcWB/MBQ0y3b4KtCwd2gMbSJcg9sdkRqkC9VA8jiJPE
+FlcoudJxTi2+u8F9wy6nF9mmCtAyAzBTMwCSZip2tp4boTWLjEGWN7rgv/fVsR8wn6u505SRqQK
xrOu3Ev1Yyhxrs9N/7uuhk16or7SisVEh6eSHwQVKDbjXEiP8XLqypkTqjZJHFZfjg0kIrpkSLFQ
6oSbNyfgZG1yzFFnku4NK34AnsMdd+iW/cE3xFyyqqsKhrFZwrx6TpbClHLcbQa4RNPgsZUwm7UM
+9tmNhNWdWWHCcRTXDZqkeHkNg7quKf0WIIXsAO4st3naAUA3u8snExyK0hBh9EEvlE2VI0dEOx1
MY7ncEBtJfrLEDRbmkI88u6BjOCcLPrbfwtSK0P0h6wumVoQ9LypUO6oisdy9uL4M+fj0TNzywDz
sCFzIqN7CrB74xAvqSwMjkseOP8o/R7l1CpSq7EWt7OT0MZ8BK/Sv715qwUyZ3rsO8wohCjCtW4K
qcfMC5wZc8Rvix1/TlAai87F2+0lbwarlUXmaE+mSo8e8jtDhnxmXtiTUlpywkvCOS7CDgH1tVGn
TY4asmB+VXF1YxzbHqMvSq7Zt9fDcRF2ZnDS+kLWCSpvszK7+iwdU636/t9MMNnBHKllO9MsNZ5x
mtPhIFQqJxpuX1rXbWFpDJbSKOtoQSp3bSW8UwMrbC52gLdFTODAkHyuGoJEqW1oISyyZ8UqvkGf
AyxLooczZ2d+9MhzeZ5V6p+rIy13XYJxDBxpwfiqjfvJjL3AWCyt41GxbBYtVlGK5fbu50Sq5Bqt
SskXbUhQ2rUdfml20qdkN++4dQP6er4RSdgajaZUqUwkOIleAmUStpaZ7vr6Sxt8NZWjgqlEMQ2t
YdmXsXfbOzcv0pXnMCEE9RqSpbTZRYxd0f8F5Tp7HJ+DDPcNb3qaEztYxu8orwyjoBBPWfsmVS+K
tpNSTqrIMcGCBVuCYf2UGGB9Lgt/GTq7IPJeCmLn9kfjRA12UqeZU6WS6UqG5c6Qn1Ke4Mlm62Pl
fCxScI7EUJQjXCzioaJAHIcK4ZXn9Ky/xC+yb4KmJ8SkTuDOuz8BXKiaKqOrSwDfv8wLrk6YuYyD
Fi3IrJQxs8HmsJsldCLmnoeQ3fiGsmmIpmpoMgicWBSJEhpxAN45AhSZ8ogOuZ0eyc5wiG9GuDlp
3sHDW/AsMhWsbpCbSMBkhCP04/dQaO6bkHCuk62o8W5VTLAHW0419VCgRiti8USX7HIb+rfLgSIc
Mjv+dtsPN9z9nTXmuTepqSRLfQWAg77PZJeonxQuu/BGgHhng37VlT9EowTWEKj8/U0iWnmpO+zI
MRHBpfQTuTHrFuTfd9yi1Uasf2eZifWlORnI5umlWU6uUGQvZRBYEEb1Y6P9EcbpSUtzK69qWxp1
jxim1S2dG+illWXkUKn5OVz6l9sffKtZ8e430d+8+hp6m871lMCHRhtwnR2FI8au+jQdNXQq0KTw
FzvaYYTOmT43Z5WXrNP9ZG6Jd9aZfDNWa00eSuz3iLdp4Odu/tIc20/ShTVm3PEw+Tz3Yu4GUAgV
w9CDByDp1LtG6C2Mzp+GgffA4p1LJqckchINkoLaV0cepOqsKbzPxjHAktIYaqBPwoxDWbvhnewV
aJ/pbg7sUeVCw8wTEusPxgywUQqI7zRRB10Ds1E6OlppKqFiEcT7qYMs1p3OU3raXtTVBLM5YJ8r
lqiAL5jtLh+eDR7P2Pa5v/59Zlf6pjTmoUmB8q10K2q6wxIO1iAvd0kinbUh/Hj7ZG372i9z7IM+
zTE0LCz4YhkGqkwvK7/PPDafrYLnelfYh7xe6URb5IJi/CQbFGMH6YFKbqb3vCyVtxjmFqhLQUiF
lALj1Se5wzSGsdNFzgXKs8HE/jpLxExrsf/tfD+hjqO8tfrj7T3ZdjHdkEVQKhl4q78PdlUBorkg
koiTV6atCtldHBBOLYBngomni6AHemzAywxxl7SneOaU8Hl/nzmImpJnaaTEKB1OL8b80KScXbic
5N9D8vUbMccQnMGxCGFLQotD+j6NcC1Ibu1rD+lomS/qnX7WrH7fXG6E27uz9fqHO19NMydU0JY5
wNdDpvald8WvPcSohsAmd8KXy/TCU/7acfm9ON+TbbnUpQiNjwYuMYNkKYOEbfT59qq23frXotiW
SyODKFio0XIJmhdhsivjOQVTwW0bvC/H4ux7VdDqUSnx5c6LJ9mRDZYCR7Apuj+wQCdyD1QRJzPc
woWud4st6On1nEUh4CNowam4ghS3PSdO6ANCbvWnyGuOgz06BpJ6HSwg2V78tvDGaDY/rUkkVNxU
RQMl7fvjrEliWOSCSkDM9V0VjjL5LPNkobfz35UN6j+r/CgreyRnAT0ObvtVA8FOaqspVD5GBxUB
8CJzvipvSUyEEoD7GScNQVDpTpAu07qDVD/fdpbNLHS1IiZCjZ0eCLHaYZagLO06c+eJ2Hp3SsnL
bTu8pTCRKs8WIS5ivIdSUj6a40OSZR520b9tZfNWX62GCVfNlElirOEKHFrVibp9L+RWOIj2uKQg
rw6d29boX/stOK6sMREqHI2ok2i1JmhAZ1OcO5mCMZwCNcMs9cuKs1U872MTPU0x2zbWAFkaPEoM
koJNBUrN558SSOafXC3XxbE8hEabhMJIaAKWwdzY/KjT4tPt78fxCVYttAsTY0G/EvM5wUNlPibK
YKHnzYuG9Nzf2CVWM1RIIlGstQWRqbQ60GMrdnFPaWhkHwQLTzQg3V4Vd5uYICHUsjyaER5RlFiC
lq1lHRCvydYP0i76kfOuaJpt/b4+BXx2KibsCJv2VYUoNsOAHIMChYlDdpGjOdlHSnoQuDzSA/rb
bxljUr+uNXPTaHuMcLWnMV2shSe+uoVvkk3zuhy6nasQayjRHJgGjvDcWGYGXY/IboFtatz+tNja
59rBv15y0F7De56M07Y/Xk0zG5dXjTwuMs5XEWfgwUxceZLsJqo4DsL7hvRnrFYYdYGR1qDHcPTI
z4LSUkEQwHHB7ch0XQkT1cN+EQpJQB7TmFaxj3dDaYEX3s5Ty3TTE1o2T2VplXvZLh0+SGY7CF+N
M6G+n1RMwSQCClHTXaBZbQca2/RLYp7KhadUvn17XU0x8T6ueiMrZrijPrwG7RczMq1ScyfN5AQR
nmcwkV4uEzleCDxjCo9BdFowfRpzzjHHK1jZmKpd5FmlPMB5ubhKpO7NWeTcjvRX/n54MUxuqNAx
ArjhveMtIuA+XYhI8XMQmLLmRztxx3sebj8azF922Cw6GoEw0OOZgHyT7FVLO1BOY/kpQ2GiszL4
3XSIdskBwzu33X77E17tMhXQhiy9QAjQdbkEhsXH0Pxw++9fQumND8gm1vWMHJN0DXpdH3tE9uE5
8ZrdZBVe6QcnmuCijbcHTxfGWZOD/sBLsv/hZrkukImNbdBOZJgQOch978YoU4K2MgR13egQN/U6
HlxxC5mCWHy1Rz/4KlJJvZjMnRChAGv4wPGqb0kEiE8c23P5WQT5fHCY9FOv//suxzurTHwUpkXt
Alr2NeW3WrQNNXLqmMu7vX2kr2tjQmShDxALpIdB8gMf1HSPkROfoepsUUhafh+98AMj93sykVEV
hkJvC52WV9Fyu7tIIHyizG6x8yczZe++IhMaIeoA2gcgz8ENY+EhC8R5aovPvWf6HUYueUnPdsy/
fk0mtGidOM9Ri5WlqAgGvpA8tiG6wV+I+eP2Gby9bepvanJjXnSpgaJt1kgurawkEJkvWu4gxHZW
9b8FqSwlbdxNgroMeEMPXn7X+9MuRvpBX88Aku96TuDiLYr+mNU5E3szLVoTX2+aJ0vuMq9TZF8Z
eLMIW330lU8Ac/beDukh5wp9Ofp8hZIiRo4SJ4VKJua5ISwSejyFtu1CxK/4oYpM/IgbcJiHgP/A
30U76+3yI4XnQkWxOi5g9gUPcwXtMof3OW/fAyrLAybpRTfHNYqtdXQWtMc249wD29nV1TeY0JEp
HSodA7Bm/dRbetM9B6b0lqrBQ75IAI73VhN/v+31vBUxgSNL5E4tUZ50OsEZtZM4cv4+zwGZYCFF
Y5cNoKFxZOPcgbF/eFN4pUquMzAhwuiWtljihL5TuhMBFyieRZWrgY67dFIndCqkovL+9nfb8njQ
0AFmpii6BvIl5sOlpMuKqsLjb/KiB0r6mv9QZKtxBURBkGaLlvDvv+Q7g8yXTKrACKIYV7QQGRaJ
S8SpUzL5t5e1EW3fGWE+ZZjU6RiANsQZhIMuQAEmeTZQHZ0/BBG3QbrhGmtbbNEhSfTClDvkABQE
hs6Fk5YXRd0ZIuOUEglCzA5PkYj+fibPemeTSeSA9hGWFMAlJ9HCYwN8c9qYUPJVzvqI5LEpd7o2
WI1g/EdvYQsSegfIMnbv5/x+9Tlxgr24X/Bwl93Yi37wRom3Ojbv1snE43rEhLkRoZEiZstrj9yf
pBhcxntJUEdXFQMrT/THRK79SeDu60ZIeWeb/v/qztFBIJLk0Lh22kPvyhehDuDwv0/25Bpo8SKD
5TxKOU7L4iLVsBuEskOlcV4Cb5DHA1GTE4GybmeK962ZcDaTtz4mSJNOHOfGBEp3mhU3V4bHIJo5
DaSth867b8hEF7Xq59JckCRMn2i7GqJrd/JTjTGsxsJ05ktgay+hx5ca2KqRvLPLBBmjHTGwWONM
/mQnANIZAlBQP4UmiZ2e8AwBPysZLWE/P3HvdN42MrEnouej6S6J0UVV4bnDMMedcFftaBl83Is7
LbGlu+zMzWg5llnU5DhEi9TShlDrKofgELvGaIn/R9p1LMeNZNsvQgS82cIWiiyaIiWS2iBapuG9
SQBf/06yZ1RgCqp8o45e9EIRdZmJ6/Kacx70p+qmeE/awe31acjsFYhJ190txwX+MkUZieArp5rb
6MhXVKn5UinFTRP/fV0Mx+sZTBZYCHU/9wNi1Tsc+JGu41Cg7D9o3m+Vhx2mrOQ1L8iE02iYJyka
kOAuuZNVvMf43mP1gxzGwZQzUBgKYaZlUJpsoqIWyiFFJ6HdQl5dcm8L9IM0+g037qxfK6kRVdQc
KPRKf6ZPcjWzKVpCdqaBqgDhwvn696JW9muUwtNAVPEO+YUSuk66flZpNm1moTo/dtljnsiOGN9a
+uKs8st1afvacZHG+LM1Ugqi6piBzVDP64PuQBfOm4CnHb+5yIscxqetQtxkhLZQ6Bshh6T5ZaB0
VI4QoA7gCRp3U2vfU18kMt6sWqVB7XUFyaf6XZw7u1Q5BYXfxNmLBMZniUlBulFERSELaTtUwipi
HlIscN4I076n+CmILeJJdTYUZED2Nw1eMkf2KCgokfPSv9+Y1kUMkx+pTTQRKccDh9YRZKdyWydx
o4PoV8hTeGfaGwqDaV2kMX6pQxmoTCp8nwH9DMGW7PTQ3dcByNxv4lstyIDjNHsUj6Tz9TOYl67r
/W+C7EU8kyQlVg8gEh3vBorqTP1I5A6HOmjuYdEu8U07drCclX1aeJtL72AHVwxcYTyYRcymqgdI
Vuzyc/535Gi2elQxEVc6y4PlrXaC/huFB6Wgp2Bqu0XhyOcZ5L5KmapKV2lNjW2sK0peNCOB3cvJ
6Et6Eypi7a1RwaGwpO7j17NexDBnBYVsJhnGBPqiDJUiWbLF6JgX93qSh5zvSb/XNUmMp06AsFpE
CdSJ4p4YfuHrxC5eaKzTDxhM+MHDV9xPGy4n+8VxzkY3YdwdANrzfaXFt9U4BMJS21YDoIKEt3LE
+16M/1RHwJ73tKEuAEvFUP+qp+lWE3iTCO+6d+0WGaeJPQ6rVuMFLq00Hi1FfgQoTmhl47E1tO8i
eZui5NNctcSe1faEwTBMv89/GZHu1qvqqZnhpYr5UhTrgfSYzuiVxpYbyx0l+JFiPGZm6rUt+BXH
rvNAKB5YwJDwp0Z1oij3LOw+owz9XORmKBqgbSl4Uwm/ebdfPhrjsZU5thLRxEcb3PkdfyvKbLry
QW0Mj3ZX5Rn7df3X2bpiWWtSlmIa2BWiRzI9avW3YlTtofp0Xfv3Y91/z6WzZcUChYpJN1c6sNV7
a7F6acJdvb9uYAAugAFuUiGTxHGLzVzUYhc7C5uw8SNg5DoRcF9p8hU/5ZzUZG+FEBHicirGRee5
YDRjirEY4hSy3QHwX7mZXwSnddPnxS2xVY4dMe6yDEdJdLa82IigARBVRFuaqgDaw5kO+i0tZkJf
w9TnFpN29uU/HJPxXAso2GazpAn6emhQdV6eluy1rX9oaqCR1lOq1K5ljsLs5y6SZIKNyjJALc/E
+nZQUwVmiSGJ4VtXvWrWbZQajiHEzjihsaqaHlGwnzwBp+u6qu5taeDyLpIZPSpHwzKJ/P4emcLy
Mf4Sn/Dmco3efm910Y5TUAXl1/JGeeNx+ew67Y1sRqMaTMUtaolKTG5kYEzLbaO5G2pfXVGjmPzr
B901/Y0sJvR1QMMbsTwBV6p8s2S7VBZHy8Jc+uu6mL3u4Yf7ZNQnM7O2rxLcp3lKbukAT+/EXvey
ujrIv0y3d+MH7BQfJk90Qf3l6nfX5dOf/yVibI7JxMG4k9oF+Ml492lntXzDVg+vwrP/dtiIYGJf
LQyCXM2oDVB4mMqvnpqXyM9DwP4cC8e6rU5/gGX44UqZKJjVYtvGCc3QJPKiGug9ZZjHA8Etb9Bg
39dsjsYEpDwRVfCO4H3ZvVIs4Qr1a/mNrsEWZ8rSy+2hc5SSLXao/dLNDZU3+YqP9uRxuqH7r+td
71LCR+AXh/E9n0JlN3ZcjsmWOjq9jgdMvlCSJjNIP3ehcsgBxdWBjwM+vAp4H3A/dGwEMk7GUNcE
GCfoPMinATgxiXNPe+rRg+522LOs/b+FN16vcjcGb0QyvqVAAUQUGlztUj/US9ALvOcm/ZuvWJrB
OJTUWgZiUEO3DosTBZVbn8CEnTp1OAXkK+84PD/NckuMymitUybRBxJ9n1FQIZ04Ol5KmmEbGDxb
XBBbYuesOmWt3fP2zniayviVSdasOSNw1VpPbDRlmwowtElQFxygL47/YndIwZpUAP4JTQFDlu04
c0ZZt3XebNb+a3OjHIxHmfsSa1g9wm3vRYF1nx7SYxq0r8kLjXkS9sAyRwqLgFvcpGH8ms4w/qUm
ZBQmOo6QhcJrH6Sn+aj6rd84fABYTmxlt0jjaMijiU4GTNZRl5+H5mVeT5p+M+ucEdL9OgWwl7CS
auB/MnOodewSYKtg6Jf2fxHvbPp0jnzRpwVqHsjQvn78FMbWXpKuEwW5wbGWKvaHHjloPmA6gEeS
RP/mXz/URQyTj6WKvrRrCe+RhVGApYQgDvuQz+SyX+O/3J3COMYsMy0V3SF4KUAsy87kljcdeIwN
EHVazqzZ4B88UUzyKuDlXvv+8XJCxj9mej5lFXXJYiei6pDeNmP/9Xousu8zLiIYDznLVZ6D8Fdy
k/kpX1/LMj+o401mlofrcng6Qf998xSqF7CrpHRgSu2/5uQxLbHVUX+6LoN3XYz/a4UlHmY65KCb
T0BYiFfO64p3Biapkk1ztqIOIbk13UTrHNLcy2XrXD8Ez1QVxu9ZwKEvBGxDuUmIKpsHdkaPbovQ
0jl/QGPfA10+P+MXpGROqzJFxFLixhGt10a9l1Tw3qR2kf3gHGz30XaxI5X++0YFjLTquqWCCshB
B3AlM+w84nY232I5eqAyjiFOVVOIBeh0MVXPizUeq8jwrh+GJ4LxCeIaV/IwWBCRnqP0q8jbTuJp
gcqYvopBKqWgb4T/akHk68j8KNRsxa37v0OsXnGl73DUm0/ToOiyrDk0OzpJPjkomBWtQuDmBHoo
BTJwUtOABBMqrIOXggdS9dWbyilfgInB0f697SW8I34qpEptcPOXxMOgTg0tNxFn9aPjGNSn8Ydx
lm7SQPgxAJwV6JZA1MeKDyZHANIKJHiOR+RePeNGpHrGgH+G9Ka4je8o/aWAIrOGvK04UrKS64rE
8Skq41O6iVBiI3xnXQDc/AqoJ9K66qRy7vU3r6bLvTJeZehEsGzPCJZqsHi6kz/SgTPN+8/AWWLz
0G5/kwtfBDKepRrLoVQtCKQlId2hhMNAFz/nACldnfUznbSk1AjGE1+deV+QhXwYC7ltJwNdph7z
FHprR2F0q9pLapu+aJNDtNrXPyInE9EYhyOStWjKDi5bDkyQL+TB6NPSF6/7/ZuU2KRIXaoGSnRG
WbDDOk+JHtEJIO01PXyJAlDLO9gBHewytDo7ssHP6nKnualu/OodLmIZ3Ul6WSOWBIiwPopzuxVm
W44mzASrWANdvK4qQ8yBcuxi38FeZDLqE0uWkRgGVhe66DR0Z206/Mkn++/vY3X+o5/R1ji3pAg7
irNPaQDT4J9+OG969foxDLbKLI2lGS/SjAwuf6k7yeZ39/d173IQJhKtTSZ2ZgeQszwhr0mZHdQc
bXdpBVPjU0ssP4ksZzG5u040/vxeJwx2gNWIu1KbC5i3GAA6JuwBVpd/qg4khQq+P5U4Afc3Nn05
J73pTWCYAONS1tlMbZrAgRVu3eIhLx3pwGzS2rwK2n6vVbrIYwKREOu6UJkoHegnPbBsw18PlKqn
POUO+aac0xB8wLb8QgtAClCTOCXC31RjLuKZIKQpI7HWCoNoHWoxyx3sDrVJV0D4pcPP1VGFyfv8
FylPXxkP08Z53aYSwanJczs5Vso51/5z43IsxpVk8lTkXQu1kdS/pVpyhP6saM+Dxdu74p2DcR9j
bGhREq0YFMr/mhqMIhWcLIFzkPdmwUYdszKN+gxLgHCD3pr5wmw5BmC3Ex6aJucg74sMGzlpZREl
wTSLazTN01ApfpoT97or5IlgPAgID8s0NuGjekzPZHfKzHG1+6YrA1tSBFgbEE8ZU5r0tO3SFL58
8kEyciiB62M+t67sF57wxks8dhOqjTDGcKQuBiNcjOytQclUP1adv3AHqHdfTRsZjJUYMRJmtY3p
SkID8HXr63ywvO4Qh7KP2EwRpTzRXg7Kwx98qI1Yxniw8x7JQoEP1QBXRL6ru+D67+8niRsBjNU0
2BWkzR7a66UDHsqh8EunO/SgXAMNYWLzBlr2E5qLQLa2DoYukmUaTiQH061KAMSOTswXPWy8+CSB
kwzUMpSWLImdf6kmbHkd7/g4AS0aUrbsKFq3i/Fp0jmf6zfXqemyLluKiBrRx5A16P3SJlIMwjzZ
xrPq3GI6dD3rNth8aKcCqGf/++aiirfJT4HU0jfOQhh71WqzCYVZ0Y3K21rkOL3dXGPz+4wht1Ki
pZ2G389CxR//k+f+4ft9I4YxYbOfpD4XFtRZJvG1L9ugr3hTG7/RvMtVMSbc5oYJakiwDGS3UPbJ
BuiiV9wjs0VVYvXyZ8WZsA0muNr36za2Gzc2Z2NseFWJkioF5IpadDaqzJNJVjpNLwWaOPCS6P0k
ZiONMei8HKu2H2HQMng3ZQev6R+mu56JHz82N6PfhnSGg3zVvfqzhV4BRx1/4/gtUZeBBWKChvKj
PsZ5X+vNauHReaKTtJU/HGRAzVPHH/u8qvP+zV6EMWFspTOusgpry5PKn9ThGFuprQJ9Ii0G3sF2
Q6YCzG4TyIWY2WHu1SJaXS4A6EBfCbZNocITPKfJNzrl2oaaw8cy2D3dRSLrKYu177VJRz5oRF86
8H0Nsr1Ef5kqDxCXczLWL66tEmVqg1jd53eJeUfEwb5uADwBzGdKrFpJhgXvlRqLZ1YLoqGa057a
228CnuTPr8POVcukj5JcwuAsHdDFlGKYIYwlX2mPWPG6UxKYZ97U827WsRFJT73xvPM8AeuHbtpj
5bKowTZ71PPX6xdHPcMvL66NCMb5SrFRRi1NzRu1x4iYP60FwPAfdQGaMDgtWTgfajfJ2chjvLBu
poLZNtA4oUmPMvA5tQosdFruCfIpXlbO1OO+r9iIYxyyPOirQSZs4KigJBbs+rF2gBQTCEELkCRu
s5tq2bXLZNxwrqhkAnU9QoxHm906IjOGWJ+NoMWWCC/N4SkH4y0k2Ur7lubwSnIGFfE8fZJUzrtq
NzJfbo/tJDaJKhiVBKv6x8/+U4HiU3XtGy9GX1VZUjUQcn5U8zKv5W5VoeYokB4zJXsSIx4+337W
pFgKiiWgfACD5EcZsjIISt3Ct673tLEHxAJ3siNfvqejzTS1vm5Wv1G8izxGz8En0UfyjCCFcu/B
ADGugEZ9GSaHLhBCXllh36guwpgL7NNZSbIOGZSUIas9dolXWpXTpE/8lu/+t7qIYlS8qslIEkpm
AfLr1Ka1C8EbjkJvz0e067HOgr0k7mAejei/2tVFKKPqeT5i7KdHOZuCj2kAwJlA9CsEuUvpEzkf
jnOX7BO8GJs6Ugt8OPEILCHYsYTxHDq/Ja32/Lj41ZkWmVdicyfhOVfLPsrVrlCK2KSS19UuCBgM
1IaTYvAOx4TJNUMvIB3gDsGndi+TNogXjIk1eDkvmZ/3Oc/97keXnx/u3So3AQypU6+ZFhximjiD
a92veIsBHiwGxYBu4yF2kJ/SB9BS4EZ5NrHvHi+imdhp1jrWTmpAusRz5CZFD4rPM/cxxhPCeBVD
L0G8XZhYnUix5lwaTjvOp7xeXY5S7geWy2EYb1KOaT6MKU15xS9rfM71Yzzc6liwX+6b1B+lH6bo
GtrrzENr4p2PcSwqAfoUcnB4MfFurCsbMZvInHGqXbXHcB2meZHRg27io2dWmrwD6BU8Sl8eFFCx
phWv+b3/YNmIYHShXzRAt83vwzfJrQy71tEG/GevRkC7CsggTrdg4mL1Mq/5wRvM3I89G/GMlkTm
WK05Nnrc6AsFa5JudHeCt8TasdM5/EXc/QvVwTkpKbqos43qNLfMIe0wrR2N+jmXks+KKRyuKyRP
BONHxDGaymai0W18MYrqaJQxp8yxP02rXk7BqIXYSZqF6t77zHkYf6YzMkC0eJwOlDo0uk2AehlS
UEb9Do44wrAyd0RzN+ps/gJGawh40JuO4rwNvgkEmTZoXuQniri7HDpiX7/QXUPbyGJUZJKUwdBl
bJXUBnEj4FstOQkng7cFtOv/N2IYPwLcnawVGny3dsRObfI2kdEugOYp3GjG5393IsZ1tPoYobCI
NaB2KOxRvRuteyHhxBferTHJyFCnbTrG0JFcPFTLbToG+nq+foz9RG5zZUzuMfR6lq4D3BM5Drey
twISX3wq8RrHpoUv+NelceyKbTHnCwEmfopLi9vcXmUP+8IcReOdh+0q6+LckK7FvIxwKD9TWsA0
kO91Wwg05/+xyc6xIY1xFNFiidOQoL9Ga3vo1z/mjpG/k6wsh4aHZ8VRBxYhVpyFSZdkILGvffTW
p+Dgbet7zarc6x9pvxJwUQmNcQzW2sVjk2EQ4H2R25tfuoMZAkH/yQB5DNQC2ZUjcDK3Xc3A3IOk
on5oKOx07JBOi5HQFVd9Sb1pFYK46Lzr59p1DhsRjDX1goB3OcGehCGl9lhkoPI27KCcbszy9d9J
YmwKbQ4jlyhUTCb/SMmbmATCcBfJ3xVr5qj7rkpczsS+YEHMrKZxjH4rSU7ZfJsUh2TiFYao0/zl
dbKRwdQjk3IY86VDkrQce5CBAJX2VAbzY36Sw95dvdJNn/jV7N2n+UYoY1hkqdJMomacgcdBOQxY
eKbLX7xJg/2K9kYOE4YHyRjjIaIXiO1cDL6EFN2nt7Ht/5Y7vT8BxBNDqssLb4Jp38g2ghkjqzNj
0LQCB6Rbydqt5ndP9N03eMaR+MlBxS7pn42kbGRSbdo8V9p8XSxwxmBgzbgpgZhQSpotDbJjRrND
5AZrQxyr5n1FJh5LulH1RgtDUN9HfAQwcCSH0jfC6/a2bwXAzcaat4EVROZc/Vw0QrTCeZjLHFrC
6ORRdKiVP6rtgXznv2KY03SV1cU5RatXBoCT5I+5FNuLdrbIQeNRx+y7w4soJruItIjMAnXBRQOA
1bE4FF3H+Tb7Zn0RwbjDJTJLwxgX5LgYYrVqv6gkuxA/NeDdvv51dpVAR/FLxueRQWb4UeuSXrFi
nS4+qJSmF9gFlJfm/wHbuXsghA7ZsmTgp7N8CCBrbIWpRrY0HhcYM0UVEO4KN3O184T5j9jpn+LK
5hny7pfaSGWUAkvvaQsSCaylZZ/mNMx09w9uz0C3RLNwfRYb9PV1zctYQ0orHunt6eF6HMPk+Eed
3Y0Yxh3R/nVMSh0dtunTiFk1rb7ppa/Xj7J/VZejMGaagmB17UBK54oxwA5qRf8qFbX372Qwn0PW
pFSis6Fu2X+fuq95VHG0eV/LLodgLHMdkqEBYhstidxGxUsOKgn1mwp2yevn2E1WNt+DsU4zBrnd
SGjfwgg189HsNEfKjijz2h0qkNdl8b4LNeBNWOj0hhgyQX3aUNNTm2LVGu+Z6yL2J7Mu52Fh2LB5
XNdSg/OsuV8Wtvy35cce2JifpHPz97TYEoiZMIbpc3sWNID/kr1sBDPepyRgxMwzjBzJQRMC4yoY
MxvbbIgP4HIXQqlyljPnrDJHJP33zX0aeLM1HUEtfvC7W8OPjxMoFuiTKnf5Y7u7sc9E584wVVPW
WVDkNjeVrm4odzyR7oilhJM8hnVncT4gRwyLiZzN5kKWAU58ncgLiWTfUMljITSH63e3a12X07D8
IrGkpyCNxGnMNrEHUw7NdLmJ6jQw8Ny5LmpX6zeimK80q10+TTHKH2nvd+p9pPPy5l3N2whgUkux
7HU9Ey0Uh4fhQLTIMZrqblDa20qUD8C/8AbBsGuThKnV+022BHKNloMWL9+vH5T36ehFfFDHLGmB
aI56mRxkJLHXKtAq3jA37zbpH7ERoky5KnQLHlfdclMBXqDxrx+C+rtfzHhzmYxfB6j+qBV0O0Uy
HythsQ3hdWoVWza+ARvFndWX6+J4x2G8vIbZu7WhBNZDpB0WFeuok/hv9YNx8eDtk6dpwJjJP8BA
uYeoe/5nUQTDuZ809/qReGrAePlaHkcp1Xr0RtRvbXOLUrXdZ8/XZeybr6Eaion5NCTjH7UgRbFW
MDIcqcH8tJai8Cz9bRXHUeTus+/6WPMiibm8oiFzOSywXvXUY5+9DyK3ulmPQOtA04yX4+0XazfS
mLvrqqyOqoh6dFd0mme6mAGWxUP6KXUmEM+3vuEgrPTvw5l4DXw3uTWZfWfy87xs/FQt0i4GjSnk
cXHo6EztCCjUIZIChTjxeMXhff2/iGOi5jyQ/0xmmOOt3r8Vamtf15RdAZaI/wxLs1SZ8RfEmmYL
0Up2Syl2DXO5rxeDY2C7Cr8RwbiMqullC3qCcSPjLyt/7qIXkcdzv9/62MhgFD7WiRRLAjaEm9d/
MCOAiHFjfKIopIWX3vOmtejP/eIFN+IYre+TCRwUE3CU+zR5leTMlnSwwqh6Yo/J6pvr9+sfab+x
tJHH6P2kR3OOiCy9A3VOYQQ+Ls1Pj4LTHNDfCSJAHWiB7hePyYkceHu8nO/HLkR3aP4QVDzhTGrB
BfGtQ5TxYS7G8PohOZqoMKq+1nGDtVRM7MTV4Brlel8qJSd54olgUg1jntY5K3GN03Bcou8qd+9x
1ztcvhM7MzulibJOMp2ZxeyHeFoP5neUhXuXuO1D4oEzWj78yaXRhSpg+hgGi+pmRXVcyEMCHjjr
KU9vLe6k6a5/x4b4fwXQK93kEyVZUZWDjHePK3ogLEHhQEUxrvatB55/p2r8q1ldhDHOqFyqoqwL
hC1aoaCACf8w5/Ksd48/AXgBBnbPDVVBO5hRtdzM1lrL0S14xxO4XYFNMsCMsK76yDvSvvFcRDEq
l8urJacy3nQ14CwmwAyag93Wf2Q6FyFMhjubHVjXWtDXjOMYmkbvZ1LKEbFfJ93cGaMI0VqRrm8x
59Apzvsw7Nfxbb1r3RFoFpQhan3o/hBEdCOUUYi5FnRDzuBnidPdrm5q35cgi1Tt4k60M5u88CaA
eF+LCVXrWlUgu0A01PMfVgNM+T6YBuJet9n9N/jmVEywEtUJuqfCpjS7/iz5mBG7N5/Xx54Cys8e
3UDTY1t4LrlcJbtp4UYwE7aSviMG0fA4WB6jU/VM1y8TV8xsQHHFtS36Y1i6gHYZbZPXH+FJppa/
cSPZMGZxZcJPKXjzd+1BFXR7yMEonHH6+ft9x8sZ2VHjaNW7pkwkEHu8Y7S2M44ILj0TmQDFFo0l
7999TXbmeMla0KfGCCoCnnQ+Zmi/Kfik+oPUAWcwuaMfNH8aAl6tnXtQxrNgWNwSMn1CMHud3PTQ
BqjiuM1ngL3TOUPn+in3I+dPD8MOz2A+oh40sCK5KyBE5NBKP1//fe5pGPcid4lpoqKGjAoL15Qe
IPG1O8oyU/rCAw9xmXcaxq2MzdAo1gKojTk6FcabUZ2vn2Y/PbzcFuNGpDkigtyhVjyYxElr/aBp
mr/WbbAKxC71kfNxOMbF9mzzSilFUcTHEcB1187PQnUEEqed539AX7aNmwbjP0Y102o9GoGwbJ0m
87nsvSLnpGi8szCOYh66OStq+MbafGpRoBz0m647JylvU4DzidiGbdR0ca31SAHEtbLn9iisgx3F
pl1En7OJh/Wz/269OCW29QKYsG6UJZyKorCRIEXFdQ3QXnQKfz70PqUilG/qm9mH/z1GTudf10d6
ab/mVT/10WRcRdou2WCOmC2hgwTvbFHvCJ68mVaOWZlMGmK2gHvtJKi9XkgH7Io/DClvQnFPPTCb
APhKTFiYqO9/jCPlqg/NKEJEs9yZSWpnqWQb5kPHbejvOqStJPbOOrXrCEpb76AiDWDgLYf4dSjb
tHjMrY7vqeNWGnN1SVyL/VSjrFvq+iFRDLvAcA6e6149D0GjRDYpah87DXhBoBM+QknqVyB6AsjH
fMA8hSfpWHVUtOC63lB7ZvVm+1cxTrmehXxGTxdgtgtAUQXd1ercnupgwtS3WPgJz2/uTgFsBTKO
GSmmMmYLooD0NL8KlY1ZLuxUZm7poMY4fhM+N157S5uWfzTTs5VMFW+ToGitIuY9Jb2vi6NmCrag
3fVcNGKqM9fuk2rBRohYAk0hTeE/xWAEvUDpJX58mo5tiFViV+Cgpu1Z4/ZEjLNWMsFcSYe3qGYI
frKUN4JYcPRj91GwlcF467iLtHyh2wcTRhcxHocRV9WdDvMNhQsEN9LJelvfruskx1LYuXlrIaW1
WJRvr+rtAciVs/EskNWWZUfpean6nuMEiB8QczVT14FZ8vGD6aO8TIUGINLJB/4ifLWElR4+Xfwu
SNtGDpu0tqUx9y2ge/HOyZ7JXeF3L6QBasN8A2B4b3Ezu8rtHqMocs0dYOeckc1f667KM4OuOWJf
5ahg7JXCOxdHXnDYe1ptj8j402wmaZ7PjeJWcKMolpXg6TJ5WMP7Ov/ze7Fp6jC0ZpXQ7li+fMmE
V9HgDILyfp9xiIYw1krWY47Gim9F0Ven2L6u3TwBjANsl0VdSW5idqIyjyPpHXXkYdntG9DljhhP
F4lmXsgRkoGuUZyheDRLIEF/ssoj+ZPX9PaTM+6OYAdETCkdYS+eEvVe7Y+t/On6fe0WfrcyGC+n
KdVYqYTK8ESHeiATtnIzeJGtOfKhcBYuHw3v/hif0Efoi1oqOh51YaMg5gt3ckjf0WoIJhWns82v
sd8f+ayfHLlsxrrOQtWqLU4qIRqKb0L3OBWVk3exk/PbOuJupPqpJGzCOnZ90iqUS4Uco6A+RuHo
pw8DRk55HIu7WM+bD8jmpkKzKqWUYhhl9vWjCgRr1QMLlUMeKB2G9Gk5yGeOyuznkJezMbmWXE85
IGAxPib36te27W4yYzr2Se50Zn9ajMYp6+kQZU1s64BuqGX5EJXlyYzr76oxOupUeiWZOcF6L920
ZAt9OcDHmTr052OkGcsI3nHAGCKl5I0BXTF8VVFbW73qmHiGe/0KdnzxB2GMYVazJHW9pYtuQgJB
PiyJNzU8w9zJdT7IYAwzjRVVmLKW0jZNrub3DtjnbFBOUm6ZJ16bbCeGWYpkiDIIFyQKEfvx9sq0
6DuBot6mc+Ekhf6sTJNTGeKd1RSOTia3Mc2HXpCd//0et2KZcKDrbdfEugp00xrobO2r3B+Uyv93
MpiI0DdZFI+lIKLhThxLG0Gl8TZonKrZnkJsD8Jon2wWyUxiqhDghRk/VwWYYb5fP8dOZPvwiRid
M1KpM1bwLLiaAETC2rgni8LRuR3D/iCCUbl8kvK1GpGt0ZPgo8vpQzWnbjpxahT0d5g0/oMcJgIQ
Uig1YHpEty+OQLWxlcXv8SKyhk95/9rKBScn4Cg323LulTYdagNaZgKCpUS/ucidfHbL6EeuB0v2
ZR5rjkTOt2L7Iyuc42pVmE8uOzEEC5krLu3/nklt75ClyOwsNZOAciq69WIeLWA3laXiXte4XZ+6
0Wqd8QpJPFqknHFx1W0XNk8JADyyr7gs4mI8/8idDeCohU5vdfO6w9QNmOMUaDhYcob+lHWJo/Xn
zhhtuQCiuZhxzscxWhaYigzmshQtXueSot1N+nLUldZpJNG7fo08MYxvSFsULFsD2k7k4qav+0Nc
it6U85Zq9t7+HzSCcRBTq80poV9LPE5h4cbHwhccMJScgX3p0/UGgHnQ0hhvJJKn7IzXQPJoINij
eppGgz/UyVGOW44P54lgHEYkaMU069T3WeFofU8z3uQox/Ox70e9KAe9rVHN1Ks7IoX1FA5ybedL
xnEMe62r7UdiH4s9/F4dpzgJHcCp7xInPTaiPRn2YE9eda7DyitO6B6lvOH13SuUReTVeItr2nuF
dWNcepfUVQJyOVczw7Y4l3+yf4fG3kUAzWc2AqalqnXgOkDNMdjzD3CDce5QbgLjAbexufu9NsIY
zzQlYhcR0gG3vBAOQwgkMU+Plce4Vjl55a7xgu8N0z2qpZjsVGo+ECiGjo7f1L4t2UOz3s8ib0R6
/zCGoiiWrIC+kjFcCz5oqCnTo15MQFlTmjtxTh/laDiuU55yNHD/QBdhjLV2I9ZKdRNp5WSEpubO
eWJnwo/rHm9f1y4yGHNtddEkJujo3cwAFEmUg6Ssc6+L2I9NWEL/z6WxQX2W9Qj07wmtnK0Aq9Nu
MhfQD490ySl1268cabspxEYaUzbHyFpvjGqKkvKTRLsOrmVTBsTamUsbeBOD14YKSEBBBBU5C6gp
OOI5F8oG+5zoRSYJqHsmcfcwo+qTjMXbUNQuYC7DZE1+TM36GWWo1p5X8UlQG4domj13xTNgqr5c
/2N4fwtjevk4TxpoPMGc1s5hNLYucGA5uQ1HR9lEoJXkQtMyPDCTcfaF2LxrpcGZDY1j23tdJbis
iw7Rv2PjsiyxjYxWj+Cyjtj3vxO93COYRywd4wRCvSc6owMIOBd7oqcKH/b6Pe5mOxvh1CtshHfJ
1CdZikOaCQYg5Zs2OsjdoRm+JOIh77t/Z/Y642OmritJAThCV6kP+fwad0HTcBRj96spIuao4C0B
+sbcZi9mmGyusFBiJefJEuzGuCESL4yhdox7+eXxsBHD3NtiVCXRGrj+0mrtAovD2AXMbWXWAcVi
HHIrwdBAMgUr2Ok7a/KA4XZvDsC9SbL+62BKN2PTHxopv5Fa4yws62JXquiokZ441WSgS5Mtx1qd
MFmRJ5/kZHWyQvRAMXzoI0AaFJYbKeudoidvXdO9kUY3YXLWcxJL33M987Ly1GrfZv2tFlfbSsrF
7io5nNcJUyLDbboYxyHVPuuleKvGYoyMafGMtnfLJVvsJqtu4yl+HUGwY88VqEUiMT6tZfxjVPuz
StZ7OVkCpW58q13dZl6PipIFMoAPbAygPlcpgIoV47nXjXNmEG8olrBJ5MqWR91Bw+mH1lS+pZLP
ST08xbEZkNW4FUmm2WOr/DCyGdRSTXGvTnLhzPP8qkYokAnRYenREDersBXHys7hV9wynb6IHfEB
6nqDF6mjFYU7meTV6vC5sRUfdEt6P7TDQa/Fm3JYz+W8tra4aIUtRN2pH7IHWRNKt+uqs6zFf5dm
drdm2pdB6SwHOoQXmqrdTP1S2WWXn+WxfiBV9jBJZHQUZVYwLJq8KWJ6g/qat450OHsN6qZ+EqUX
vS97Z8o7W2+zHwildhtrobbkn8oOM0HWKsc2tpHeVkv5C7/iDVOl2fkgOJGCclW+YIzIyl2skn5q
sXAV121pV3Ktuv9H2nUtN64r2y9iFQOYXhkl2ZLlNLbnhTWROWd+/V3wvmeLhrmFs+e8zMO4Sk0A
jU7oXkvJ2mdF6mtLGaqD0I3eMKe3iRjYaCJ5BteZq6eiKwrPizneNGHjGYo2WGLatVYQ5MdRE04K
at9WUGN8P8wO5mC6c94eKyD7YKzwEGaqHY7VN0EFa3uFgVa8z9i5Kp2SPHdmMz+LQW51S2BXKQiX
xKZ6u26LNiMQDDaKqqGjlZl9FR6RSiL8RUl7ID+j1JtgJ+LsK+km97qcrWqzqawEMUEi5h7kLG4R
hY52D+I9yt4muOKeglqTXeHzhgE3fdVKHOOrDNKJgSQgNZnbfD808YNhZM/Xl7Rt9S5bRz9hZcaz
MZQjMsAcCe1OmB761hniPykurVbBGNZ5IYE4x7Qss1SHSPyJRjCfXurrC+HpAGNXy2LIJaWkUxx6
bk8y5vOmxer7m16/vy5oM5ZaLYdxRUUjN7JgoNY4eLQPcgAdKqVL4L2X8c6eCXRF0MaKCoWRDery
Joc1rYzYv74Snggmzg2MUulkA2AwVfHadm7ZPF7/fc6RsE+1mtYI8izi9w0ltwFZayNx683ZiiZe
g81WR+/6Yr7/faXGBiYX4q5I6GwzOlzuQT2N5ju8xjyIOy5UwcbbyAdZjBGI4IXbFjjzjiJnP1NY
1xD+ccK6ZnnwqwF4cXrzkCjl3uQV1TmX9d08rVYZAGbMKAM8P4KI2p6j8n40k10d5Pvr58bRi/cn
m5WYqU+WaqZgFglIRwLxXA4/rwugV+RzDPS30XlvK1gJEJTKCNIRSVxUj/ummZx4Ni217ex2FjD4
HHCCR652MLZBmwapm0poh3ioT4WX+4tf75EBoFGS28mzHd/peMkBj7GO7vKPBjUyxcBohRF4RGB6
gIvwcjA9AGxa8vXfZBe43M6VzUBcuQhk1LEA4zuYoFu8gA4VxuTO2iy6hnTq2l2S3og6p/Z9VTcM
kx04UIoGKGMJ6uuL5keRpyyv11VjOzH+j3mFAPoBK90IpbqPAeVOAS27ffTjr5u82Oahuf8vcIOu
3ihIY3xTERmphAL7X3ajeUy8WcCrnzV6oxMCNA2Ydzfhy/hnCfFqkYxC5kAib6UZuyh/paQ743G6
oTPY5Y/R07zkEDoj79mat1DGa9VT1QVSBa9VRQYg3Cc7zYIbzBQ514+PJ4bxWrNsoEm4QzhhCscs
O5b10xD/uC5iW9//33jgyBivpeSJkcUprQTKwNcfz7Xxm0RONX5VZt/oeB0lHB/2iWmnamszpwoi
z67aPJqkt+X0qZcyTviyvXGXW0zNykrtwZsXl0uGCu4SmAdpJnh3xjj0wnNe29f3Ioa5XXixBBsw
4jEnU3+o84+6ebt+OLxl0L+vlpE2FUmrBUl0OAKNLVusOP9qRgrPoNMz/uxALstg7o8xjqqWFSHa
0R9Fe3IoTlD+Kx9c9SgALAgcBSAczJ3s2HSOeuaOD/GkM3cpbKZ4yeQRZ4WZoYNmH+ND4Aw2pd4W
H7vdj+SbZLuU647b87/tOC/rZq5X2wxBq86w9cSfnMimbGiChYHlnXE7IQfJdu/jI1x0pu1LcBHL
XLkxMTG3XiGrkkHTNc7oty2JpUbojljEgjeR+g/e+m9p7GNGJicNWpNgQwZPAibucjO/Jd9oeRJP
+c/X1fXdG19RpE/vGSKJjDmU0alfjLqF2WJ3zOOdkS27rgCxQSbcV4jEbVnrfmZFcU9Qz84kEPmR
pEDvrQDssmS0i173ZOMnemacftExH5F+j6PlpxKZkTXEwqNRjzYe2H+mqYzGhGzXBeMhD5dbtRNK
zN5obj8kkSUlSm/NmXlSy+KwJJUz9/HeNAcr1pavWo9yShbtWwP9nHi5LOvQcOSR2EYDIXUjfC+S
xZ7S6Two8c9K126norqZBvMhMeQnUSHHRSu+RN3UWrUM21mOKTByFYAmdQIXk5pzP3QmIhGFHPGj
1GFT2/JAQs2Zs+ocSu1e1FonLjq7N8ujLOUe5iTcKUt/VCp6KsfGWhTFzrruFDblbRhNiRVJpRtm
OWcgeTvGQKsN7Yg3VAAVfbRSWdUC/oZSoRogjDTBjYXeH/cda5Gy33As+/bD5kUaOz87zcESaAST
c52WHOdaRMEoL5xQSd3BBPmcUt0aEoh4Sv1VS9JjoNUnU2p3kpoAMamaI3sg6cNctrEdZuHuuv7z
doIdutWaoav1GC/9NJmt0G9Kfga7wVXc6KDv+z/obgT4+t/7znIRz2OYY6QPtXcUQe1+RulE4yHx
bzq4lQjGjwaS2pB+gKkyu8mTevSyyBkHSHjTx61EMD5UagJDFWhIIEp+nHzRul3GI2jliWDcaB2l
8qBKWIWygKk0+DXMoZPptcM5/U27vloJ40bTkSRaaKL1V9Pk2hujzi8qRJ7IX72+G06LVtmt0n/N
JpI4oqDbMZoMqqF/zLvaJsLsFkFjVUPJuTC8I2Tc6zwmi1E19GUB8DYZ0V1tDjlPJ7yFM360A9Zg
WxWYneuXfZzf1EJstdJpEn5yNphauk/uZbXBjKEJ0kkwmgb+GkdZgGsr8YrFGc/CkXjKr5Brajg7
x3IUq43WdGlVSrTgcgBFkK9VEkdnOJrJgj4LKpmNPsQVDrTAniLdWbrUpe34/9vOEcaHNIWBeteI
kWbilycKFyWr6IXGjCqlfDd/ltyUjOblV46KpSwGkrXaxT2ijjB30QQHKH7Blgan3Ncenw9nu5BM
iCopugkSHpYLVQlaMc8jDIRlmOvJp9qXwHupymBSSOTT3IS+QaRTUwcndURbfi7ZUmns5NrkYA9u
n+blM5h7gEcCSQh7mLIqPJHgZ9N9V2vCCda3lfIig7kDcqCPZZ9gqVPwHSD2lhFz7PE/OLH/SJDY
HC2sgEROCHSFjvNjEhYjvx4BkRJgFwpoC3/k9/qS0LL7MX5IO1XLswqFTQIucKJaaG/1UeG0J9HX
fQm+s/4+vP3RhbgskrkQSSMpwtLiqIiveOiz0HWLIOGQvc5PnmfAF3Bu4HXVkD5RpCYiYg8D9fRG
OpfCQz3fEF59eItlGfHAZU10n1fZYqkuShjrsFGjPTjEBnvefYRpr6gCHVVegB4VyL0HFWPxwBdo
RS5X9mY2tRLPeFnA0phVHyNZzVB+NOcfnXYftbGlp6eu4DicrUmpD0tlXK1glpWqjwi0AJ/itrvB
y08VCpHkCfjoh7+yNt4Jcu8F40hbMy+asVDp9o4uCpK2qYMQgwCDu/SwndzS57ZXvRwnY03odAyQ
dKEy4r1qWtFP2mgiuJVrPE2H8Mk8KAfDE/bxC+dm0JDus+W+iGUMTJ4Rceoq3IzJm93oBxY5WAQs
C4ElW9k9Csq82WGO9ZbYh40S6a/cZfAVrRv4YOgeXsS32qFcvvNNcuyO6p+8oF0UlX3dyLUSzFUl
CvJtGKVW1nbHDMBo1tDw4K04l/5do1YXsi+mNElaaKlZ37fD0VhOYrG/flzbtpO2o+mIKgnbtSoo
i5w1KvrZkwG9N4N2V0wap0a93aVILjKYyzbJddKXFcqrxW12RhfuzfTd2E8PdCQRTQWgwlD20dc/
eqxVgf2IAQR0wrFOIVeqKBxKBHqRKJ2WUUP5S3y4vnebx7MSwfiAFPajkykY6WiadySIDyGYzFEw
5/V/b1uOlSAmi8olrZmkHs2QDYY3FHSMYQTXL3aih54mV+do96ZGrIQxXkDIhUhrRpyWGCbfhiE5
aI0qcYIQ3s4xpj5utbTsaaYDQHNLkp+F/lsTcZJp3joYrVOCbokAXwQFUFGOq/UnU+C1fG1NS5nK
aq9Yk57kQichRsTBTE73pB3ARGgHDug16GDNfCN/571D83aOMepxOVSBkeD13ujBFR1pN7rQ7BuV
pwTbNnW1MsaKownKSIIRKvdX1W8AxrLhAMEi32te86yceW7jvcjzyW1cBLJGHLBZalUVKMugNcm0
s7z4Gg/Vi1pOr+jBuq9T9aYXJWT37akRuns9kA5zmjw3efgSlep3U0UFo5jvG8zni8Pgmaq0n9T+
W5pLj4tAvgxD5mcTPNIw7/UAta3YjO4LqfelhnCCeJmjeKx7mAEoSWRq7hpA2HdnOozY+tqI+ND0
X1AQRxys4l/cXoAXtC/tQb3rb2Se0aXG5/N+Guj/1QxdV9lZaTOZIpE0qC0Wxs4QvhiCXwUvKHCJ
vd+M+1b6lowvWeFLxPkDowg8CFPRNHD1KOyVmA2j0FUK/C2jHNvUh6EE02M1+NfFyJvRjaaC71DD
DVRYZj+pWMYcUxaUkW5yRPfrK2gegD85WXjezX15T1uB9KN5vwDwpznGj+AG3Ql73jbT1Xza5dVX
MEamNs1RVoHI54CpywEqSiFrgGQwYqy43sV5mXOKMbxVM7s7aktYhCl2l5gi2mnuA0WzmjIHPgIv
Qt5MwFcrYwxNZgZDOSgwABm4q5adaf+iiGw09+bcF94WMpZmIBFqawmKMmlT2kged8M0uEEqu0mW
2Uavc/pKOTvI2hn0+U+JVuLE9FrFkOBZH0KnyXZE/nZdQXlymKS07npJRkMoTsroPDkApa/+Pcpf
+uzpupxNa6ODQwCDqoqEiaaPSRuRE4xuVWi26/RjKZ5jXn/VpsNZ/T6Vv4pBk6UbBHWCw8lNcweq
3V0yar4h8sZ+tsvyKzlMSCBOmR7mA52DR4xjHOhdDpz0kNsd5o2Qw+zQAODz+QLlzXRlJZe5wSNQ
k8V5weSbemf4y+38jP7pHKEpOjuBiA58CcpSSJ8vQ2/C2Nhz+LOB2Q69gjc/toU6AXN5OUn2bseZ
KJqUcqp1Jwctk+70vcGcLuWSdWJQiErPkQumhloHItx1HdrO/FeimcuObi0iFRGMabbv9tqhPhR3
tICyHKb7yZZs2RJ31FmFjrSPnq/L3rz+K9HM9Q+kWY+DFBzzcY6ea5JZOcyoIB6LqLWWued4p+1Q
+iKOpdpKQnkI5gFjbUFqSZ7shlCrl2BHW0aHB+GNh/qyHUet5DFmQJlnXRCpGU326Np20dr8op4a
l76I14+Zn3OMKXd9TE7SVElcCxNtx3jsXdUDGLOvHhcbmCXAtOG9pXFsAzvnHTYGWJBUbKYU5oio
8BhNfssZ7wWaasAnH7vaQsYCDR1y15IOuZFUP/UItk1ZPipVfxKRl+gDGs21/NR3+sN1xdwSS3Af
DVU0MMfOgseKnQpKSlpxC+svpfBFj0arzr182JHMmxvB7kbOnMpmnryWyCxUQNY1EpXiOxXWUloY
RNslIBzvUD4BD8SMuaDmlLnmGw8YZHNyBd1xiNZEUadF8I823hBDXSV0dDXad7fRre4od9IrsXM3
dE2YH8FOGks/Uj7r0QFIyZHXSLG51Sv5jPlBw/iQTATyaTH1v+/h3VLX9TIZU1NLRBxR3hAds4+8
NqyQ4Yr+PPIgArYs2koM++xjKqE+Y4QV/SgghStPkoQxhuGmMG8X40/mcFBpE2U6/4ZZZsZpLmI0
FaME65KrrwPRLW0+lSaP2mXzdFZCGA8plWUa1eK7CaNUOxSRiGLM/klmu14Lo4QDYDAiwFrDUqqp
LTeZ088q0Bl1TgS9aZHXchhlU2Lkka0KOZRhjI7doSM09VtHoh079+ONwqmncAUyaheStmtiEW9y
tO4rWIWzfM/RGDXYyUMBYBqd1461qX+X82IjXDkJDeQIGAAVaXFFz61WPFeSFyuRFVccm7V5pVay
GPe2SB2SnAFGslJ+RdqxqBIrz+6vG2LeBrJl0Bx+Rggo7h0d8xhuKZ+ktke1EpHJcpx3Eacfhbcm
JqJuawz5GagoOrV8CIoHc9nX6dP1JVFLzrq0lQ6yLd1BJM+1OuNKqWXrNGXqN0vvXhexGQmsZTC2
QYyUGZ0XkEGp6P8CudQe0WdtxY7JpaLffFBZS2OMRN83RUlShAJ/AcbGrv6w7AQXeTgiV/GmfSmO
OmcTtzKstUjGYOhRmJa5hnGctPo9L6+tgIZ14bDIPPIdnj4wBsOI2wRTdViaVp3U4UsXnPSak5Ty
9IExEWDyCYpqxjWKifIWmsND0/0BdZ652q13ToNVHtfVQYIEQ4J5zZ774Fs4eNf1jbNLLCJAgAkM
9KDAypmtuqva3g8Xza0GXisOzxjITIAbDBoa0kM63o5msegNj5QYLgG5rILXyfzRdP7kHWG9b4w1
oG2ARMoQfYrqKV08k/cUuR18XUzoezlxdTDglJXDRMLGqdbg1CdCE99z+zycKegyCkl4jqT5l/qt
svGuHJx4rRaca8QO2gLpUJjGDA0BumIedGVyI1HcC0Ptm5nJ8b3vv3XF7r0X9VZrjbWqj4wBsggm
6OZE2eclOL315aAukRvUuR2pqVd0uac1yUMVVVajV4dhKG/JtLiSCVz0CmgQZWwv/bjTjerbIo5u
ZDYHIRgsU0q8KIj3emJwPBDnesqMpZHFEkeUwJQG85Mg+Wn7eP3u8Gy1zJiYqB1GI6MEQbTaXj8U
nrE3v71DdvqqYP3ZieuYzAQkmCizTUOGqCWdrkDjpGK0wvAcCD/7+knOeejA24HjRQ5zVRe5CPqu
ol01IKtND6ZLoSxl/gTYtum5yGGuKIjeSFk0ItpoMajrL+jEjr9GnVXselTc1SMY7bzCn0WOMm8W
TcDD8fc2Uq1ZKXMRZsKsBBAr35ND+VtVbDryH/7C1LETWOFTeqsfyJ3saRhF5TGGb8d4F9mMc4+V
2tDjEbIBmAeKTc9MQ0xs4RnEqzpePw/dvs+X9iKLce2B1C7lhA57POgjitQtilid7oMfCiZyCNpA
+CCEPInMfRPx+BRqId69GwTpeuMIL6UdHysX1LWSraNjglvJ2L7hlzUyFzBrSrXOBx2MPuGZlE8i
H8KRKvu1XWRcfE1IG406LczAzC+OZEkvtLZJucOrZ14u9Q9e8u/1sGUuJRIFgvcwmuQM9GHSnm7E
c2ephwb4hckzz6JwbrrKpAGtEMhpJACEszK/m5OJM3qYQKlX9N/l8qkApICM/7xuMzk3gKWYF4Qe
xB0guHSyKbptTMXBlP8JlHQjBu/iQxHpmnVd4HZ5RiM6SkLolQB8/Mf73klZFyvUnBW3so03eBDb
J07qa85iAxjgnFjzTnc097rUTcWEWhiiDmwJkUX+rLuS5A3+4MwdwCGn+JhG2ffrIjbN50oEY6a1
SKhLcR5EJyX3DeyIUHlt+npdBm8Z9MavbKUuF6ac0TJoWrhR8tTzEireGhhbbJSjPFYqfr8hi6fJ
LaBsBjvDjPP1ZWzGSrqhgqEbBUmEhR+XUQh6rxoTrlUxApKkBfSanSeRaOkAyrHkhYcNvEU0ZpKV
POZo6lTJUaHE0dBWyvHwztR6pCEvOS++8rXYoV0NDM65F0fA+LB5XoZavU82ayWeOTVFArf3kOO1
0VQA5DmP8ktdY0YGMCDPuYbnARDULonMSb+3VeWyx8xRCmECQBgB0YlOgKFhPNfq/vohbkdbq2Ux
zlNPomIJaAtsjz5H0dY9ZWfsiaVZ5Vne8UzxpmlcCWO85yQWepToyFKrevB0iey6qXYiTCkoZpNZ
jdafkVz4pshTVd42MtYqN6c81CmOHpo6rRiU7CGPyXX7zl0OivGZaaPPSUVbRPKx8hQ1+FEqjZVH
5Z+MqawvAeM5xWFZQqWCHDHAiMMTEXlP3ZyFsOBfqJXFQrhAQOump/Amsk3JTp9D1ATL/fzU2GVk
GQiv/kc1ZEfTjTydtbmlnRLW6BbnHmFV4yoHGlZhtJonjZqmK3eZBf2KI4QEi4BFApx3P+Sq1y9V
ZAWJ9FBk7aNQqV4kqF5HZOR+2rGuydP1W8fbZMaWNGD6zWuEAg48812qT7tBXjAvnPz+38Qw1mM0
p06tQZjraApA7ed9V5V2H79dF8Kzy2zXZE3wYJr2CD5KjPmZYvkaVsAWCIU9+pYsVLKduiePAD/W
rWlQfmuS8hW0uTdSMr9JS/Qq9/nznDS91cXzj6hK0PKUfTEqceZELLwtZ0xPp3QjcqMRSLVksFJZ
do3F6WVe++1mJ87qfrJgYFFXL2ZL69vtO8TC+BCeZlc8irUl7Uw3eVF9EBi4oYcs7IQZQpcShtBx
XGH/J+PU6y9hLJI8KWPXNrhRyXLKzYda4Lyucmwq21Olt5NB6hkxfGzaRXzX/lkU87dFZUdtMSoX
dFWFF05Jr/dqBB4ZKfENOeZ4WI5esFO2I95ZpphC5oM01dPB850AowdlAvf6LdnsjiSGZKqyTlQD
7I4fo6VYm6KgSns83GJoyMS0VXdTj5bkt7fCQUQSp+6b4k8CtJVIRgOyrtLr2ICVkzPwO7YPsnBs
gacmcKypuWVMV2Lo31fh7FiSzhS1DlH5oQHp8HBDiUjITb/j7CBHDlu0reRyqYemRrxZWv2hfDF3
HRpNzRva3KZ8FU7ZzTuTHijtPCBF+telb2r7ZZFsRRdDlbmcCxj8y0FxUOSBZSypc13EpiYaKpBQ
dQDJYvj34z6mpCaiOtOnlh5gLIPhT4P+xVCqn/9WjCmrAAMTQY6jaTrrabMU1AKFEGNW2/T17ncJ
1pP+7X8TwUTqvTCHihEPxDFkX8sfxNkzQy7cL/WRH334x3UwPjTU0y5Nq5681xBaQOekPkqhB0pz
IeM+kYfra9oIlD/KoxqyUnMdg9GlXKGHbb4v9sSt7kK3yi0KbVC46eO/pwH8KI1RBhBqxIPepIqD
OfxdVLTeLBOOSaLX/9oGMh5RiGdjQisxXJWgWomxC8hjQtmlOtDzjWduR8dn9aYrIpqiQ/fQqsqk
iwuJ5q4XRIIn5i+FpFhCaPc9J+DZaGD7KITRPAlzksVkCnB6qLJmTvpVw5u2oVjyuX82H5abDoho
FW03QusYaFrt1KmIpSRc4qKNmtPHD2G0c0iEIl/aliBZnVDhAma4a55aoLEBQ9cLHR4P9vZZXjaX
Uc5ZLXVdwRuCE0zPPUaj5xQZgraTknOQD9bQ81pvqbf6rDsXeYx6pn0uK0sOIxK3YJpBK0ceP7eG
h5se8hpy3p/oP8kyQb8AL/KOifDx4uVk6JUc7NU40+lWeT9CIC6hEZGXnW40HeLQVpIYh9kkc17W
Iy7dfw4NKAfIF+9TXz4v9woodFRbuxH2RmPnvMjxH5ZJ8C4pAkAIWNUfl7koEcA/xZHQKq817Jcd
2edAPsaT/r92ZXSVF0HMvZdBtlh32UIcvTq20ZeW7K9bys9++uPvM5GOGaldBERQsNwSewQGto5e
//AW8JxRY0XVC3iLr8vb1P3VephTC9VBiMUqoE2/u5HUVjC+GMCd0Z8UxcuEgmM16U36rI2X3aOr
X7mBPBuHLic4JmBDO7QBDzN+HBHbxuOyIhaVo860KMlHWLEWHR6KQ6dN4lttn2LcJMWrLm9+l7Mk
FmgjBUsMpqBnAtRY+Vs3RsDZ5SFgcpfEGOZpqmJAfCHYqF0gbLqxa6h2sYO5eKM3Ofgv7hO9L58P
ylCMd9oitPN9PKhBGMcuHrCJi4lHBvmLZNECtXhW7xdbcpPD5Mcer/S/0flBdf8ilLHDMpipxLrF
3QqOFAQp8fQTJT82n+mgC73Mypv087r6b5/eRSRjN8QiXUIM8MCvZuGhMHogKnecVG/TNmmiZGCS
xTA1MJx+3MsoSZskLyYFIIW02t8em52Kt5oEQCzXF7N1aGtBjJpkqG4B0ReHJgWHRN2XxvMw/OuE
zwQV02UtjF7Uo1AbwwhzMUVu3gd2WDtLFNvX10FtKKt8ayGMHgxSFKWtNiC2ro+j+qQ0IE+sYks0
A+e6oK3TXwtiTr+pu1hP1Yw4c+HUw73K4xvYMq7r32echRLPpTDV2C1w/ekzOsMJ2KQCGKJA2euj
4F5fzaaZWItjfEfZjOWUhj2QtSSLFvjBfAyQKVttrNmhZZL/4n2Vt4OM++jTRR5DFaHTfKBsB90d
pXQtbgabTi0WR34RfKMUQDVQldX3cS2FhXiK2kXvw1gDyRvwFVN3eal2fY9MgoYXlR08zA+8gcKN
gRIq0tDAsqEA+JPF9JjjmhR6jhiKtl1OT61dPAZOtRNOy6lzidf45Tn32hvAOnEOdPtCXwQzuxua
aOoLRQMX+q7Yd2c6q0tbuAUfRpiOUuDFnNeIv2mE14tlXHQVGhoyQ5wofShagMAHb/OGgWR/fKVs
1vMOaPXcdPQz8u56h3UW6KNBS7w2KjJ5nxqpj7G/HOiQf3TgxcObO4r0SSamhEyKLbdWXdUabYTQ
uxHua/02qn4nyGauHxtPBnPrh7TS6rQEfDApfqNvxRpFkCrzkjV6lz/ZyNVCmLtu9lUjjBXixFBV
XxGVn5uo98Zcc+sJPc+hyenO3b4DK3mMKtaZXqk9Hl4RYI+u8UX9Xj5rZ9PuXLQhHDtX87pj7Cij
3fLwTbet2koyo5BFUhWqoOMSUEyG/isdgu2sxReO4Czwhbfl8X86PbZymsc9ooUQ8VzWHYLxSW72
M7cNmXN4bNlUX+RUREPjf97/s73o9n55TP3M0u4EnzbW4iGFm1dzFJOF7wPMYFVnsaIAwzU6FE3+
W5LaUxxPvIHhTf99OTGWrDcDTGzYjO85p/CKOXZ/wjjrTXg7uKENEtejfs5vzH3NibM2XdFKKv37
KrcI5mDAYCMOLmy/icTtYh5DEU8Tdbq/Kwkt2gdnCdgX0EQMfKWwjCXe9gZ3vpU9dMMc1H9PwASz
uFoSY0lgFOPJ7BtYq/E0q3gi73/r0a8mKDmOZlsxVBV2HzNKhB1Qwnh7k0og9nRIcxsD5EjwTO64
3LbOX2QwxxPP9SKZES1rHoGAadPhwAgjiYEzn4fdj/JWsacTv32JtzLmyGZtqYosQ0ica169vAaD
n/G62ngimENSYzWXG5XWPUxXlB9DbZ8TTtS9vXeARNYMvH4YLAJJr6nmMOXIUtDufyPmupuKhasr
lTuX0y7MUk4esX1/L+KYPCJtsj7SDZpHaDN9WY3PrdY8hVVzrmRe0Lp9ay+ymIRiCspUmEDa48zL
cVhulfD1ujl/r4x+dpQXAYzeES1MazNCDC77i1fvgmPg525td7sYzmtGVmtj7A8wCo0fHehorsQZ
2uFtJqOB2iIVWUFoaBM/6/WhlRC3DWex8q+v8x8c9GWdjBoW6CuOpAL3C7PoPu2vrLzwXsotpbVU
H917PlodXbRG28bCiXd42kn/vjKLwGI1mhZlRicxAJDQAa2EaK09L8lrp1SvVdKmHIGbN06WiSIb
GKBBWv1RoGpUajPNCtKqAe0iE+iwBIwYBgLPj9GY5pPqXOSwocBQT11WLPSRJBNvoqXwSZG6klB9
H6M2sualPTdi74l15rT9chcIxYugDrdtET4Azu2RtMYzqUBEnaqoojQctdo+79XHMVWFIZEXkpUd
QVVB8V4x6GxpGLDcg9v6J/kLM2aH7OtPDJGM4U68jYuKyU4JRvqQtAsg+ZyIACC0hmFIMr+qTVfR
H8SY5/62z/kijVFpvRTEOUFtyulLn3RvXWMH/76bEB52tSBGd+VZMKdSxEtDazwGVWEJBqcliLcG
Jm6exWxS81xG53pVHvIo2hUjcEQUlXP9N8XgMhBM3RIZ7G0fr0SQT1VUFLT+3bxWFSjDCleWvl03
MTwZjCUt5KHF85SKOlZe3Q+hfD+ZrauPyfN1MZseYbUU+hkrczLGUrKUw4ygR1SdKJB2Q1NyQsVN
i7USwShWP2Z6h3lDJDOZ7C0zqAo74Vujyrfx1O3rXuP0vfNWxCjZDNxsIV0gLpVfe3LblRwd2w5M
FVQWZV2U6BTBxy1T1UnK8x45O/Hrb6YXHkw73ANyAYA1FBeIV6jdXs/f4t4LnqsT6ohBerXFesAS
13Z3i8oxvLzfZ0wbcOjxElGZKD6P+a7pqh+CwqUb3VQBouFTNWKq6Cr5uGXlMhdSOtKLbxrnJV0e
ZpO481TfiOBXqWcldK5r9fYZERPTnpoMqOz3v682bZbBpBos8JLhDAdN3HBCcY5Y6WBhwgOVq5Cb
7nFF0n1eiaTMSSAB0/7K2el8cuToJ9qdurgY/uc/8tNz+eQvVUVREY/qMvp1PsoTUhUwRQu8A6Uv
ML3+iBrBLbwz5lJtbkPLtjANKLuqLokGYXReA5tbhdgReMVH2UYD0q4D2Hv4pHngeebo4/ZGqn/L
Ymcg5BHIUZNWK8501zm0TSfYm279o3eIl6NdhhcybhralThmH81YCPpmQchaGA9S/wscioHCfTHd
DG5WQpggX26NQOlD5HyU8HnaF7W7F07VS4BxaOUwOwiF74qv7XcRiFBPf3IVVqIZZxVrYjmpDcru
oy0fFid1KTBEg6JxfFbccbdwQiXedjLXIDOiVoYfwUrF22B+XUDqsXznLInu1mfVv2gIY07ScRqr
WAfTPfE7AIYt35fQQoMLuaNcrZmv9JwUjX7zNXmMBxMNYc5mQwR4X3ao6kdD+XZ9QTztYFxWpHfz
IojYM7N9ASflr2Fs7oiMkoqKLLQDvE/YBbvrIjd7hLSVWjChUh1U5mRkUHtK9YbK/o38ph4HlBbn
XfkiP3CkUSW7toOM/UgXrQaUAqQ1DmbRdtJusjrdQgHOohV9Lbe4VoRjsdjm8DbHaNMgYE97jF/o
uxxjaOkTfZcpbJ6H5qg8++QIkpE6KwY8OaIlsx3f+vKuSn5c30CeCMZ+kIgUUpfDfkSLfowXxY46
TC8J2eMfiNHQ0WGohJiAYP3oU0TMyCxKgpplbii7uXSXutxNU+xel7KdTa3EMLrXdwBzE2VoA6XL
GI/lUXCbnXmqblTAfje+9BbfaTBNPCTnzWusAd8QA0CGrrJdi0sFaOWBJnFC0z0CbP+rULWcpfFE
MJaiWZJwlEIksbIc38XB8GNBunZ99zZjKQ1eWMQJqSYL3tSVBtBRM1ToQScBDtxfi+Cq/YLpL9Dp
ct4h6K38dGtXohhbrsx1XUcJQkNFyM9tVNppkT5gKubXEpW7AKPcUa86fSzzbNPmLuoiABjR9onC
A+OS5zYZkeoSBaVfw8e8lq0AZnsf2+lTTam49/ndH6nGSiJzvwKzFFqRBsFZe5ylGy15u35o740p
n7ZyJYDxwoo8NAOmuhFAGctiZ4NgKYJ+my+JN2njXjbau1YYLEXudqJZ+WKp2VKNkfloBqljbWuL
slOU6iasESeAxmDQTatvMwczE1bSqa4snwHi8CB15esUq2ctVx5EsKkIaW+nKBEpWWVY1xe0dUR4
1BNVNNap4qf5RnBj52ElwQVH/UGPMBXb8ggPtkzeWgJzJKmeg1elL4gz1a0vmdXRzJeXXO04ysYT
wxyMEPWFggdnhH9xcDMmpavEnVOBffr6fv0fad/VG7uOdPuLBChS4qtit9vt7J1ehB2Vc9avv4s+
9zuW2ZrmnDOYwcwGDHSJZLGKldba9bfb5XB3qVgSQiswT7+VtZOD+aNwqGMExCc//otOAfbVvLpR
Bc91YlgqWhE5Q14NVrxQjCG+SWOY9ayJP0HylYHWo6fz8/XV7WvDuzjOoJNk0qqqRYxaduR5KrqD
VonmhvdbETY3iNtAGupjNITIXeuB+QXjw258355YJwLKXB6wag6iEtdbGyO/iWQjkanOJqIrjSpU
rBVBT4MKFEZwAumw4v9LfwasKtzvIQf1AP7XHr3h2DxL6PScDvqTqJ9/T0O3n8H5lL5tBiSc4C3r
5U6q3URL7FoI47nXE2BapgaHAuBhiy9KSZ1mdF2MLC94UoIpGA/RkWEOgblIkA3aDe+2krhzzMjY
FaBaxaMW1IZeAros9Dy46+OKihucP3VF+7fbEraVyJ2jjLrUXOLRA81pjwymrvVWaA3I0gS2RLg2
7qiUlaiRVaOnLo7Th3RO75d0Oi+pfis3C3gGQmAQqs9tlnwi6/Acdg2xy0J15El7vX4f9xw3cPtV
TTFUHVVA7rmtoX61lhieQLoaPM44TS2IWYI6uC5m79q/AfVTJggAhB8viJSvc9saneaSsj7mqnTS
VxEo357yb0Vw2gKYqIKE8JxuT+Nj3ZTfjMHC63R6vr4SkRhORbIcSCRpB+PSR4ObDq3dKvWNXs8C
r7krhprA+wUoDyEXqUM6D5GyQPcnEygnxAhqPfRVdTxeXw1TM95wYdj6/8TwKcMJDVvl1JjIfpWY
Ww4bp+klu5etP91Mfl0XtXu5trK4t5q5jn1cTohMUkDQws+4f8HFpDciZduVRGUQQsOhmUg4cWek
1GFUyxXsYI/OFzLcqqk7WUdjiFEbuQ1L0wu7F6mvRY57zzJuxXJ3eu3KMgEGJniu45cej20wsNvI
PrhraRytXLILOjyqc+zPhSiY2DvGrWTOiQ/5rJQVa/dbzUO13KAUNkCkyHezX+GVZSuF890R6eSh
npBuI/2PKiu8ojnHeRBFB5Aa+gJl2bNLW1mcXSqjpJ7VhM3xeLLDSsODFx2Ws3Q3AnsHT7DH5Kj6
b82T4n7nPWNFZQyRWQC4Z+QiH43V0Iy9UiyQzbxAjnJtdq7hCYjNBrfrV+vO/DeFgq1EznapdYU3
S4cnHyuGAxfdX9KT+tx7GroJ40fJcMJWpKxsEReHqSoaUWH1EeVyd2Rs+3gahoVFTniy4D5GoJVz
GEim5iF5Gjqih8OeRUOi4G+B3O3Q9T6TM2ZqpNpyqhLj6QXaqzACe11zRGK4qxAqJOkGhsoeD41d
aaeswkhW+/l/E8LdBKPMq7wwS9yE5Z6U343sIA+C7Ohu6mO7X9wN6BeNAsZeR0hty8CdMr6oXhNY
QJdGyydQelPM8PgpmiNEcHiCDaTMym3essnSFyi7wZYk6O1W8vOU6LawvrsDrcVi2L+1gXLOIDPr
aY7R8YTVje7iEcew9RuMUKBEpgWM0QEQtHh5MURyIRb6XsIPJICA2wFejGbweREpVtuGoqwILEaA
vX1OsuNq3JOwt9vpz9xmNgWNdpW8RvTrda3ZHcXaCuau+UpNYGlXuHMjiLPSFzYxkodu+WN5QMsL
UvvLD/0zdRXM8gkXvX+q72tmf9+c6hA2xIgjnGqv3ZozIIAiMKSkhuDVsu95N1vLXfJ0SJtm6BVE
IOF9atyadUAxbBZ3k5PQoBiJrSbfy0SEh7u/OAv1O3TJKVCrj4uL0dSYtzJCkrg56+tNFD8to6jW
tOsU1HcZXJLBSGQSdtOKCWP4dHu+Lf3Yl78ii4K4EqB0P6ibCYzMf1CXd5GcH0oU9PZS5ofkYPDA
QXjLwvPK0Y/07mfnrh5FDjTzzVQIH7h/jBowkN4aSoA9zW3ooqCVX4N9q0Hqq9P4PoqQ4fWLuPS6
JHXyNrVN+USGX4ILsvuCepfL255BSouqZo2V6dG6YXApSoDY8gAuXoH7230wbQRxGjNYc1ulCZJS
eD8GVVQ5U039LK7sZtYFonaVUwP851symRicQ7L0KOsl0Gq4UfRSdLWjSc8DJmeu79yudmrIxas6
6q4yP2cZNxV6OMFH4uaFj75Amb5c//3dReBqmZZGkUjm586KdB6Sqkf8VrZHqf080V+5MgrWsBsT
040QtsiNjeqzUc6kBKfP6DEwZnlmrKJFgFLJEcgLn0XMDbt7thHHmcRaGq1S6/FS0Bdy1q31UJYi
wyQSwZlDXdGWeQHArBspB0U7JsrT9WMRbhmnXEmjKjnmpDU8HPWb6FRiu6bUhnGA71xfp4OoWMYe
NhevRgNVH4JcO8oKnLyGjquy9igRN+hpKnotkIHEFheAM43R2aLpKI3PAjPIbM01kdxbq1GHtqKT
xcb03jFG20DUuLCr4ZuVcSbPKtVkDAcE3Hr/pEZ/ChWF4lGUC98/r7+lIB3+UcUjGZA9uoJ79DYK
hsaF3paQa0W3CRsc+q9GwZhj+s/7Z/BNyl2fNki/oyQdnifPREYyvF2dGS3/jONGVODctaub9XFe
Eo3SYak2SMU3ZdDOnV1IP2XyU01a77riX9dDgyfLxRxxInXpgtJWUjv6+pSF3jR3hyT7BvI8m2SP
18Xt3uPNsjjLJI0tKTLAj7h6pflULv06DwUr2n/vb2Rw5oiY06BnFeKjHoVvHTwy4a/mXDioZR1Z
J1J2H95pNnBmBbGnaGmciWoyE0RvsorrNbuD/qC1/xj4HA/9zbI4i6FUK5R+Rmo8BbbrQqyDHM7/
4+lwFqIAd5yphuinqvSb2rgJ51/XT3939m67Bs42rM2q0xIYnUg4L2/MvsM5devPP4sj40vTD/+u
UWAj8e2BtnGFyrw2xZQXaIPL8QTq2pMSyk7WxSKXe93qGQr/Dury1rRWnL6klE5P8bLNgeJm58N0
nNowtodILe1qiQ+63v6O48oblunzKGWnzswf0Iv8GKoiVh7Rbr/VxzZr7zJ5RiM58oQWcbM7VBhO
uU89ZCb+MEZZFShjw0k0fyi4BXzKp+i0KdNbPD3qCfUvsztGaxIItGjXkSHdgmw7HmkYCP5o+61Y
1RarQUCPSRukdR6mu+k19qmj3+u//qpOoWcoSE/9WXItgXXZtZdII+MmKwQJZU6DMfGs1FqIcDtJ
zpJ23yvAYXpJxmOeOJWIT+5NaS48zrswvj/fUiZ5yShS5AwIGfTwThVQj8F+yCfRuvaVhVBU/9Fg
q2o8sZEaVnUzoGSDTR1dgpghfFC/YhgX43oFypfSbYYkieAgd6OUjUzO3pBSBplaBpkqGqKADYaa
iRT0wSSOw5hKXO7k++q4Y5OSGOhgC553BmDPQc1jV+jHm3xWoRGBFOzvpMng4hVgY6CY+VE9UY+S
adehjXz0Nb95zA6Jh7hIWjDV2bmAW7Pj2SbAfRAZ113V3MjlHJA8jbWeR6jbqIHiR6f1QF5wz+3o
hjGnMyLVwi9f43P/VQQZs5+D2kjmXBPuimGVk8zijYxgUMM4RDfhIfISZ3aG2wVpmCMjYJaOK0Ls
W00UHOy+lUygTKPrWDF1nbMHTQju6gjzMm5vHeUIcymHPp1ssxZxjO8/OjeCuEfZ3MVZ1vcs9wOo
cEZPVGVu6P6FBUAwrH4vGlbftaYbgdpHVcJNjYalhLUBGlvfnXrz4foN3PVam99n8jceIlMA3JFF
6FkoZX9FC64VBrMmYrAWbht3IUyiqkoEkh13pjarjYYucfV7xjmg+z2qz8IqgGhZ3E1ol3nopRXP
jNZl3QOFh8GX0DW8AdevBQBghceGsHVh18Rs9pK7BEVs0IK2eNpSxWZ1loiB2JhvTelwTTZzt9Oh
doG+dVLtFu3wImXZQRfFCxETY+hTswzD4kudZiXTpYrRV9MhydW70aG4oXcVA24OQLYOoKAwtS13
8odj9lK58onFLiAnOy8n0afsmiIUfXQAWSARweO/xzWYXJOEhevg984qz1q+DNI3zXyJjIMSilCP
9y3uRhznR1SmxCiEoL/hU39buqkLSlLjSX5ovpgBlujkv607q7Ov351dq7MRyrmUXE+zLme5UqWn
QIvRfTCy2lWcu2o//5vQ4l2UxQW7S5FKlcxmrIwmubEofOU6e9dXs3tlMFkDfHxNUw2+0ttq6gQg
ccTT1rTaWarZuXIurH8TwoAFXrFAnihT/nEYRpJOQhNbhsY/Z5EQn1ERVDS7ZReOfiOCs2jt1MlJ
k2MdXXpYweaQouW5BjANGpGnn9e3bMc4gwRS1jCSaugmpmw+Gk/EYuGYD2xAo1/svAcCV5kI7POO
jkGEBmpyikyRzPeUJXRsJmVEdnWdzO9tXwGAQnpNgXSrjbl7fTU7CvBBFHeHOpJnJDFgPFTqRWAL
pfWnQW8FQvZa8j5I4fYs08eMpgyxPsZ4vImX0WjXXoW4nMV+IiskWBIPCTsl8tQoM8zCLAFuJVSf
QdN0AGvop+s7t5dw2C6Kr5rIBG40ihFnyY/p4NB73elQXSic5SH+k35G8PdXj/8M9Ez/uuh9FTSB
ocDIiZC2/qiCSlYWkmTNUMG18OS4vpm1TmB79poANVlBhhU/D1RYfnWzPo95MiFDlHya8ejJ3WlA
yK6dref4MJ4XIIK68tP1Zf0HmSa6qFC0oTpfNgHHR7p2BRD5/0pgA6TzQQLJMrE99CocyrNyvC5w
V1OUv+Xx5ZKYVFYzzhHaDof8KU1Gm4yYuNIL0V6y9xpnnVAoZTCVBLQoF0BLA6V910eIXOefDCEi
u2Hcltpddbt6qZcLuWZ2jCEqvxqsE4aZdfzzo3qgrp5ORc6eJPMJKdkTyVuf0uxACcJ/TIBc38Qd
1hf6QRzT1s1rUq2XXM3aHrWT2yhxkHkDGYBbfIl/aC1mANHxce5Oyq86EGb8dq4BBENZNJNRzvAJ
AS0arA4vL8VdADWKIn9ySG4Yt9QX5YYBA0S+iDFiR190bCsyAHji4D9cxDFmBpXKqUJT2XqslVcp
u0k1QZ1UJIKLNXRNmtDfAZUkxslsPsf1gyHyLrvbtlkFpx69PJGiAs23m6wHM3usRNCbe9VPbBPI
kpGjQMaEf5BKk6IM6OhT3N5nQ4XzQQkYppE4vt9fyd+C+CwfKsqyWjYFFD19UuhJin8LVJvtNndx
dYxuAZMN9wgkwuy0NqodxkmpLehwQonLaY/aAaCNTvqpukVQzxgo3Ovi9paDEVNKDA0N5RdFwqxe
RoxIWti3+rGIfhH9cP3393SLEE2XFRUd6xcg31OWVNrMaAiAqRGsoFSZ7ot69K4LYa78Yss2QjgF
HkiaRWoF7WJgywqmVyef+G0gSlztPJGQs3pfC6fEidEC27gDQv/S0fu1zoK0RgVDu2+tUWS9dyI8
iCKwMujxxyw693jJs7iuVmB4utGd6jDcuBggeYsPVrKzaFU7GkAJAyoC3BKVgfr7Ud+URlP0uU8U
tywMUNLEpyluXq+fz44SYMIdGHEaQX8CBhY+ighDUyLhVKMtSvnT1get/BW2wXURe889ivhPZhPM
KNzzBkCO1XXsMpBA5QOuDesD12SnhRPPveUzPQobkva2bSOPtwOKlIGuBWgUSL3JTnQA/fFN8ltC
9G2h5bC7lz+LgBZEK+Tz/okKmDMjASw/ObMHbeqHSPMNLvnCipAiuuXLTApw+TVM/xgyEDAwq8Wd
GTGmBFR1BZhp68dBOcjaWVn9vvbM+lMoPY1FoI8vRfuYlOdwEYHSvNHFfrjQKpRfI4ASQN85EKi5
BEfe0h6FbBzm5MQvIJR1Rh+pBa8LcgU7LH2L8JhPbmdnue2DFkO0gXji/+J8VWIC/AMhookSy0XD
WagAEQZQNKBpWV+G5bNWPl1X2IsHE/f7TP7GzGsZ6aamk5Aykj1ZeZHH0o7pXV+HmPUTXD/RUrgb
Hmcj3tuUrmjkz9wspH7fEoGZF4lgpnOzmoRESBpMEBHTx0r2iexd360LC8J2S1MU9IYDbvKiW0yP
qj7Slo5hyWvHCnSXiTEEqzQLlnHZvsXJ4TzJqGt5YjQ5tD4B/ZPuhJZXBf0tICa85FzdxofUG05S
sCRI6wlnZy48Pyec8y9ZpaZrXDDhx+Rg6XYVZMDVKoDDMP/GVJdgVIdF2dwd+7ClnAJOq1JPndEC
czL/1gJas9E+G0WgqV/W5jVaBNq+Y04+HiCng0usLJPSkRU32gpoZSNDe5A+MdIK1VZ+J//82czt
JaeQ+qCNWpNjLzOldhly6KJ9kpfZva6Wu2q/UUvOTrVGAriT2lzdtUX6UyqQ+ssFcbdI89kxbm6W
oqEzI2Q8kE1y1qXKpdDD8R/3u73tFlKoOiIb66J3UJp7RWs7GPtZJ05jKnY0KkjNpYJbvGvztL/F
8LFvWphZrC4gzgnRq46Iw6/K+1qybBVGQ/+nCcCPS+KblSWpMvI6hnqH41OueEv/+frRX7pjTgBn
KhajqxStwJ4hcZDYySFcgtg334Y+e0CquqKX+r4iWLIu4yaRi57EJZWrNBtBp5GSJx1VBgNzB+X3
64sSyeCUrUc/zqTmcHqZ/gKEHRvR5loMznUh+4bnfSHc21YZMmUA0yMW0s+Hqe5+qEt+lpM2d9ao
DaY1T8HWkHUCqYKl8YgR0VSb8lLAQ+XEi+efJfXG5NP1hTGbcmlR/14Y/2TSrGFG87oBa9BFzqKe
ouQ0gmpiBq3L/yaIUz1qxVkFRD0QUEmhvSCDuljnivUUl8JEC/M519bE+aRwKuRokrFtC7KNqGYf
xlOGiRMK9rjMBYD14frK9g3q+xayv2+sXaXHsSIvePhp+atupPZgCMzCJTHP27V9l8D0ZCOhJZoc
6xn2jiGjdE5b2uRmCoA/8Fj3AHhPP7ERBvIZymg42rfBjQ/Vfeipolme3YXqCpL5SOrgjc19RpEm
lRGbWGiR3wzkoS4E6fzLvCZb50YA5wB7s+oyw4TfYHlN088QQZJfaCHxWnhclhgTkXfsXjDgiigA
AURhh3IrCueMtkCdgVJSAJxGFBME5CmpRfd414dsxHDrWiUargqm2ty8/FoNmV1liVOvZw3/VAtR
PfkisfC2ie9r4vw7a8DR5xw3Osb4Ixpmj1rQHVHHDP6F1m/WxJndscqBl8jE9PScVsdBEkBN7hqm
ze9zFhdQiYtSsdg4bH4ChMKO5hMJH+NRcHkvmzPYdhmKaekGQWqUz1pY8rTSoYJLjFIS242xBHVr
BlWdvVjJ9LzK6qELZZc2yZMUJs/NSu5COmNCVr5pFflPVypHmWRHSmN/CufncNL+XN/n3X14/z6e
zqY0pSklIVxoPY4OHcJDVk5uKJeuIYtqXPuRhIEmSoBoKIBU41RH1vpIkmc8DdNbBvNO/fRZQo0+
dqmjBNa97suH0DNvgSQrcHSXJeq3U3iXzGlTVs6xXITa6oZaa3kFMXPHoF1iR3ITkD7BdI98AMvx
ndroX3NrcZcl9Fozbe16UT5lhnYnWYmogr1rHAyL5TUV6AbPFZC3pQ6oEjz/dSVIAcPWgKnz0/XD
3bWoGxHs8DeGHZy5s1ouMpatVnZrfpUqwS3dj2E2ErgjVYrRXPOmljH/D+Q60FPXdhojQkM9/owt
BDqkaOSF/eKF991I5I6yn9pCN9mDWTGB6lat9kzb331EfT0sF8y9aIIwTXRMvKEoR1ORJKhOH36P
i0dtQVgonKjbfVLAR2CqzkK/rMY5iqlWKAhBIUR+pPezi/p5UGBAqv+zuJZfB6J3865ebMRxetFa
JJerBYFASY6KcZqpQO/2XxQbAZxa0MlM87rAejAwh3bvwTP8LkiC8NB7NQagibOeLNd4bN5Y1OrA
0GzqyoISzq6ibL6BUxQrVIcQpG0rWAR/K0ZhL+Cdz/MT6Z/A3G5fv2j7BgaPC2BUASPoon8zNiwp
MicIy9+8IlKBjmKPJ+NsBiyc789lgO47gVB2TBdXYSOUW2G0WAMaceEjO2/x4trWDrErf43/sC5c
1Z5/A4zbSe5F/V27F2IjlbsQa7mqKnr8VzDXfqJFEEquRgS5foEIneu4MWUJqfmmhF+UhzutWP22
VLyiJ4/XN3D3GryvhK8jNmpGAfYNUzJ3j73l58nz9d+/LMkytwPcNSSNLd266EWdpjbHUMHbNahv
2SwYiG7OOuafJQcDM4vD5uKXH9DL63L3t+9dLHe9Z9Klc0ZglK3mocZTfr2zpl//RgRVkS4zsDCe
qyLVTIpmHwSshXmSpts2Oxjjy3UR+6fzLoJbhdKnejLEEKHWv7LwpiHe9d//D3f2XQBnpGQrlkOG
y/cWDjB8BoZ4NCL8Bt3ThMpicf9fgNjuWnrgRv3fxnF3Ns9DMFrPELqU6Q9FH15TLfeVqDtEpnwe
Fmpjlu9gZakjl4o7AM83HDq30Iwf1xe/bzreP4O7xMQc28mUQbNO2h9F1QFMdHGMcXCMQuSvBZL4
7rmpD7ui70KY4Tjo6KeoNpw1P0WdqIVuVw6cJ1BJ8d+LpkfShp00UZilNNe+KONyVKQxkOTEj6l6
vL55F54FnQcahnHQ5QlUG8rX7kDOW7WRhS63PvczabLl5aaSvunGE0n865IubjInSf34gDPM2ciz
Fr3Vivm9R1N5AgbNQZD0vrRSTAjKhGD/paht8eDuWmopfTc2wE56XJzFK4Fj0AHWZj6Q4whPAtx9
2Y49UYB3mSzkxLL7v3mcShE4Bshk6a72PKJbtgskb72bfAYgIB1FEQDT5w+ukhPGNnojDLM4MwXw
neFacvRtmdJb5Iv8CvwV5UJ/jOt6l0pGMFrGP3VknFimtBuxpM8xsrJgjcP8bZ0auxpMl4j4hS8M
5ZsQdCoAZ1xDcyd3l9ukVUZZw9o0ZKhTJbdpJnpqCETwld0prpo1N6AiAGOt5pNuCjzxrp4D1eH/
L4Gv4/adVEZKmGLeEp8uTYtN9NecivziZbTycafeVHJzHJPRyX2RooVgvdcf21tGEFScZXTb/gnv
AU9w6P75HCm7Wu/rYt5gI9DA90yGhg5/gP/T9TYCIkfWPq40dq/biX31fpfD3SUQh4C8e00NF5GK
ndlTZrfDHyNxxuY5V1+GVVSN3rWAm3Vx10kzmkZvejCPWK3l9uWXVnltpNlL1tvBfLm+NJFqcFdo
7kzS6RJQ31Nz8HV59VM5cUp9FlhBkRjuMTAuNJyboTLcEdMD0+MUnZr0f1wJ5/qbXq8iqwEaBTpG
iXlf/ATty/W92repgKUz0QwFrga+819Xqd6mjBuQjayhOcAuHiWHuNXR8ot7UbP3ZT6HXaeNNG5B
uSWju2zCtKHxnNwlB+2kYeQSLAAAJ+988pP4MQBwElf6RV/o4fpKdxXQ0C3AW1GMW/AdOrMkjUq3
1Hgeje6gfMMgoNn9mZeX8R+HIm9rfBfEqZ+VlvqaF6B9C+PekVQamGHnmPkqcBTsgl74p816OPWj
iTkvkwGk5iz601exozdE8JRgH3pNAndYURvNNR1wj4qluzGs1o3I6idK5y5q714/HJEoziHNZqcr
AKtXXZPcW9ZZp0Ey3y8itydQAZ41YemAXLWE6M6fy7MmA3ygc9XyEBm+tfy8vh7B4Rhc348x9UZX
GOgwD7PWDTvqo49YoM+XeeKPemZwL72QKM1Qp5jSapFCUDGfnT5kdwTzS8DfA3TyOXzW/dSrX003
vhFNEO7avnfluwCSSgsym3ED26fETiRlzpSWdqMLaGpEUtgub3whWtHWsB2AFN6lQPZzy/ieTsfr
B7Xv4DcrYd+wkTHTCQD4M4Yw0YGW28AZwsTu4Ktf55v0zgI/eymJcjDsXK5cK4OzD6Qfw9Foe+jG
t+IudpTTeCgPjD93AcOm6BXL7uilMAuzBqxEdjHBM2SyssydrLtJdF4T8D8Mkzs1vVODGrIFIbK1
/NNMwptWvgvkziwtZLPICCbJLG08oGR3nxAzUGMRu9y+aryL4Y4tibIuLAesay3uNcuWlWclC66r
hkgEd079JJEVUzZ4Ic2zLReNN48z6h3W/yaGH3ppM+TGOgzJunUG1PY5dEg2HxYlE1jYfYv094ap
nEXK1ymRpgwRaIOZbZScB0HuVLBbb82Im3s01lMWGyW0OjE/69pwLlrJQTexwOjt+4n3VXCv49Qo
Acek4kySYfHnIQzKNr7DQfkG6lH/0/GrnCKDuRwdAloNYJ/xObUOZHgJZUF5eW81aETBcx9joPgH
p8QL+nlXPBIAEJ8/ZVbQZXddcUtmUSi2G65v5XCanOZ9RGiNFk/5JgE3uauURytFuQBugnXaDkcA
8BkBw9mQnEkX6Pee4mEYSQU6HXqWLmY9wjpb266Ba5/poZHAY/Ll+jm9RXq8idsK4PygtHQj1VqT
gZZqPka8g6F0GNVYhaTAIuo42FPzrTBOAbvUxARpD7infHlQs6CVbkshmu6uWmx2jNO8uZzGLq8w
PcpwARiRVN45+q/4/mcUGAGKO6/GMVyEoHuic+KU0YgiCVEmcgKh8VxFd62ori3aOU4JI9R2lori
STTlkT3FhyL9lo+uQBf2fOv2eNgLcGOFitEKgemPcN16Y1WNblC9sf8CmCoDkW/dv1ebg2LOdyMt
JE25JjF8XeuvXxhCTvf9LwZh9VfUYXi9v0Ot/rD+ur7InY0EarlpYbYFswYX832tVNdS10EF5dS4
qWLiLrrlrWvhXxezow8fxHDXymhU2vQR8NHzkNiGDMSsRBQp7YoAKxtjebZAEsmp3FDXwxABbMCd
4jNidfRLqvb1RaDH/PIBBNSZdxmc2mk0H9KJYRkAmWYBIUh1XMvuMNOfq9J+zQoTo/1hdEoS6Ulm
hCNLcjbD+StpG0+b0J0lo0k6wkgHBjpviAJwFZrEdmVInqz2Jz1VbvpB86J18SRr9cFEd+7nym2U
2LJxm36DnfuorSjjLSOG6E1auEoK5pSZlnatzYM9ksZLtPH7AKYQuzbR96i0t0s3Pc8GfYj7wc7V
9LesLp+qpa9s5FxPi5wFhVTaNCx/ARzOmdbUKePesttlOtE5PyRNZ3dJ4611/hIN1Ys+p167rJ4W
4irI5RnN+D5mmG4oifxmorakm7dGWftZ1L9EZmXrmeot0Wq3im44VAVtroW3FaGHPO++mgv9jOaS
ZxNPWF8q1c+6nmS2lpjmTalbD71hFvbIOs7mST9rVMEM93QqdAsgb30Z212kerGphXbSh8lJlglu
zFrfjT0mHDGRazfyhO+aX5M5tk3FKuwuX5x5yEM7TQZHzdJAmcZPqlX7BdVvu3r0u5C4g7Y8Fl3z
W6A5IuXkTElP5bFDiyWySEfFzwp7CpD6c0ht9xgP1hxtxhyZJLjae9mYD9rKWRQ1XxY1b8BoZpLw
YdWWW0OVpwCgne4yrp/CvL2Rs0KzDYz+YbIk0LTqnGeSwGOLrgwXjPdtsQATeNRdJQ6U5rOW3ajL
IriYbPc4p71dKN9EhMd1bURrYbhEPU/xl7D6VoNUsDtptWjGaMebfpDEPXzbQjL1tqoNV8kw5hOq
P1u1uJmG3gNnqCBefXtEX1sVZzPzzigVRFkMsTF87QEpBmb58qh7KdApGbu3dCcfu9vwULwwlIsI
TI0CpWXPj2sfwD1P5E43uypCDTA9Lp90TF1kk51UqE4qDia4DuZLL8LyEVwTjf194wNpZaxrFSJF
qbXHNrk3MkGCclcZLcxUYn5Jv5zc1WQ9yosBUEVT6NV6b8vlvZyLOhRFQrhzK1pLAvsJcoNjfmuM
gBEFug4VGJTdjdoshDsauo5mYw4oWHRp68vGdzKGgjslksAdhdlWvQLzDyi3NH0gvRY5clP8EWiY
aKvY3zfnHUUhepImXNwKrW6JvXj9QxdoEQIJNAECISi0e9SGhf1HIrGcGzcGfeiaFK/TfHlu6let
/9GKugd2RQC2gxH7WZfDz3McW60yIBM0pIdy8ELUZy3/+u7tWr13EXxRrB7VaYwJQ5fGU37ARGr+
rHXwe+nrQDPvuqw9bQB2AcYP2TjKBb2v0RqF3utMp+c/Y31Kpafrv79nV7e/z2mbZGiVMWQIXpFD
steidOQkt6voIVc1gVXb27WtJE7l2iGZadPCqJXFazWAS95I7CY/m8hzNiL2mZ2yGEAzMReiAn4B
ZMyct1ilVMeIFdR7lh4H8KfUpk3KU7LeqHXjG83Pf0HHTj4I5EwPTeWuWjMoNl7YRfQ09E5FBSb0
8qRMZP8wNIymXeMSxWdUMvRqmLA8ivFKdE+N5qOstUHbywIDJBLEqYQWL5k2gZLOLQrFwwx0kWa2
WVAntz5f171Ljfi4Ik4jlM4q135E6U2u/rT5S61/y6YHZfiuCAvAl0bhoyS25I25C6WaSAO4Al1Z
9ylSxPV5KUUpaHbEH502ZFjEtBRZwUXlU3MFgpcEVkl3I9P0MCryICOGqOfSp6AlShLVtybZqZCh
6SjoPxXV0yQqKs/urnPzDZwadtMkZwMLnI1ctguL+mtsnuuojwUqslO1+LhY3g12c9rMTN8N4H4U
d8hHBslv5TYHqcDoLL7hpHcyqo+9E9+M/3hyTvkom9PPKFVzUPBBbeboVGjHPAqK+QWlGjsr/ums
ACeJU9B0nOpC0RF1TlJ3k0rxg17VTkO1Q7f8uX4VRAfHKSjQaOVRV1Bt7CrA+eeOuiDOSgQP2937
ttEO9vfNLQCTRVR3lYFcQHfsZBkjUgjQpOd58lRJkM7bXc8bFCelyiWSUKbq9Vh30I+yP67ya756
wNYQKSHrBr24ce9C+BFKTelVYP8m0HYUvcdjctMCFkIBSquoZenSCUPjNoI4d9JLdMxqA0FkPpwI
8QoRQLPo97lr24ARu7fkBM8iLbeTLjASQVpfJIC7ro1qFEnboh3FMuvb1QIXRy1K2rGY9vIwNIbV
Ar9r8TAFWq52Sj2wh0QUOk30PMrnbq7tSf2Utq8zfbp+X3ZVmb5L4yLsqVyWqJpyQGbXmT33HgFF
rF581YvzLAn1jG3/taVxkfTaljSeGigzOYOoNijd8IhOB1SRwDAquUSwtP2z+ntp/HBmRqJ8LpCG
BzrBnZY+Z/XN9a3bv5rvv88pswIAxbYkMGrJ/Crpp5T4qai+8/YCvrJjhFNoEiWFXug4HjbhzkjQ
/yK8Tm9EqL+izeIUmxSztTaNhNxt83XsbmMiuDg7qRx29d93i33AxmbWvWK1EWPKQpIOGAiK3QSx
a5xpkHvofxdUkgRazVeS5DUhaHDB0cQUjLklaslycVOS5EDK9iZbi+C6JlzORTL/tlkc53X6KgyV
XgYbxgK0UhWLW35nyHAQwIbNd7EX3ona4nbyuB8lci6oqBMSajnKpIy1bblBrepQnYtz+Cv+Th/Z
HJhZOqIuB5GOcLYitXSplQ2EUFPnx8qrHH+9vo2i3+fMQ53QrEv/H2lXthw3jgS/iBG8j1fe3S21
WrfkF4btsXnfN79+E/KuRUE0MbPzpghFqASwkCjUkdkH4KDPdTOrG2sqFnPfBOPM0ozkc6BqSqAD
gTAMjrBcvF7C/FDXkKbat7NRhfvwfTQKHNRO5TUshpBoJ5few5SHi+qEzZugdGe8Bzd6Nj7aokBi
kKIgHTVc39UL8b4WTZl6Ysq2auqg8Ykc5llm7SIFFlOcV1qSo92l+9473UE6RS5Gk1zx0toyLBI9
kZD1mGLZpPBDn2UR1DlwvkmFmHGr3ojBt0QKGYEqcy/Jv7GCKcPom0AA1yb2UruvDjlylYMJmTTB
Kw+C03ks3GXhokZBR9RHfNeLb47SHFJnOTWnwCXM0tBePC8MXGTBBt3eOHFlWPMlcmIENpJXwmWt
oYM3t4qf5YGMqJfflL/2jwLrw1GoEWVKmVUBehSy8RRWdwrvdRnjcmGZoIBjqhatAlUfgEk6qtJZ
Xy4Z6jD7y2BtHT2GUQ5zOHaoddvCTQEqneIeoCGdIXp0BoHPMXCEC2ezYJ5xj9Hpl0TOMo5L0B8a
ybK1CJ0PuRmr0LvnPpSOIfIkjEUyNlKnkARMbmo/k6ZQBTqI2pOq33L9w/4+En/eiWh0CjuAHPNQ
ZXh0BvW3BKz6+WIaxr0Rsl7WrKVQeIHxLfAPxViKPjpz7yeDXXGH/aWwTJDfr7BC78txXoiOcSV/
N4prTXoRy5d9E29tNXvbRcFD0kk5XmcIm7rvo8OZ7W1waL3QMaBMkHoaJDL5lwnNHUTEKapN3VJu
cLf5LD9kfTQq2oiFFBwuCzbT6O4T7lQlmK33C6Rj9lfLcncKKoaEk6ImxjmOOI+rI0vXM3MwXvj+
MQVH276tt0ayvZ2lQEPrjHRpZ8SI0v3iovMHkqNLbhL9Tehq2PJBuiXPkv5UvbQOZmvv9s0zfId+
cod60ARJDUGPWFIx+Veje4F/0kuVscrtHcUcGqm0oHWAclFII4AwY8aDe+h8TvJGeTQDXffTBSxk
ksh4EG17ybsxylfjaByDRSdHbnjUdQfxtqMsXj/+8949TUJfEQgmdTC3gQTy47nDhEarBAH6t7S5
NQ0NJeiBRQiy9XnWJiggVJswLGqQCNrl9EVEr0JVPZU6AwlZNigkTIW640sDoUYeumjEgCaWF7LS
R5vxzHohFAw2fVEpaY1HMHciwjHt9WRq4IrQPCJhDd1ghr+x1kT5WxAMBRct6MLvmtBC9e1xznpb
iZKn/dOz+S5eL4tytS5Po6WRUJOHGNvPuFicfhhDM+xCH2wxT+AEu5ZA0RYE/d08qwxM3jpTa9sU
GKaBNraIEEV7gah8jotFnEpXHXNLrye/Zo4dkC9E49TaHAWKGEpqkHPH5BiUFk99iBm/Xnze307W
V6OgsFJRTpR1ZBlm8ImgtzMs0JLC8IwtcFgtg355aWU2otwHtYEp9KAJY3PpVStO8P1v+2theTz9
8hJBgqnWPFL3823rNIjgIzu1ptvMnDBLA44ixroY3qBRSJHwcqCWEvZOAHk37kiMp2m2jo4mdfGb
lLE4ljEKMtoxS2eZqEPoHRR/x+Cu7JYXTGa6pTY5SiB9ZewlwzE0Cj2itsy7UkGiez72DqahrOkU
I22j278YaWUf0MjaUJajUBBSFosyRpAMtwM0gWXiN7H4Omi8NXCKvb+6jfaUD/cI/fRa8iBWxe5N
MzXwCNfuL91U1KLvyONZhLhPaMt3P5FBtMMbFoXIZopgfSIoHJHVKFsSPkAy/Ko51LeD37tE7kU0
eZ+Vd98sM61tUSCSzPUoxaSjQwI5imrNP+RL4oIC/JmQZaogvRUsAR3CsxljfM/f32cGgGkUusiF
lGVdBNvg67QaMXWDZXH2TZA/8RkjMUqOuiFK+zRH1BDHo4SsBJIDIGpvPcLVLYOrmzVjtH0cfpuh
u7SaKEfleECiZTQukAjW8rPM0j7e3qx3E1Rsk3TZElWcgRC40M3ib+XAWCYoxNIrUU+yEGm2v2+C
tVEUTumdWMZpiso3iBEmDCMXqTfzLHDaBor3rSLrXD2/0AM61nWO40uosHB8HaLFnnqDRTIZiRP5
PLy5ZjjzZr4GdB3/czWaaMjI+TwEyy28+SgfMQeNjDzmpCxQw1uRw0rtsfaRCnMmrpVDiUeky2dO
pIjHpOvcMK3N/dOz+RRar4lCojAfhEaa0BExuYHX3ceOPnnVc/Ism4tlFnckaen3z/Jdy5vlN9Z4
MssdKWgS+6GKWwlTbc3kxgYK7vf7q9tMzq9XR+FPVKjGHJAvRioP4SkDL0Nxks360N6E7l+Nu2+O
/Ls7UPSJeWeEIEXWIDrsueZ6iBK/EeXGVJTQqpAjuhOkikE+yfCRTxw8zRQnsorloT+n6/8KRKcK
7vbXxDhpMoUYYqdWZUBekfq0mEN3atCr1XPfCpZEsMjaPAo3GiVSsHWIb8qfExTfiEIBf4NpMyfC
7VzcRDa6MfRX/Uq7JcIVRWpyl+w68vgvgUUuaZnFVCoxLhaZwhheGGTUxjlMPUEvzayStrGEsZss
uUoHt8rDr6IWPIMWz+eVwRIr4y6RVEcGd0rX9rHZdEts8uixMOtF8/i0eJXH6VmOu5euyw8qH1ww
h+RoYx2bWghCzVEFTWPo1DqfWX0UjmBL1s04RcvspPlGHvhJOEKIZkKXSJefNKT9zXwSHotJdAO0
KTM8+Q8Bym+oo0fEpXga1HlGxlPGy7G6KaEZgpKC2Z3BN3bY97CNSXgSi73bopAO7Bv9YCgozDQ2
oXlqreASPJTeeOm0/5IJRU4OZtXRVA7/fBT+o20K/toqV6AsLwJlG+VYKyNk3cRTzxtHnU+uY5kV
xG/MyXy0RyFeNmVL1ZCuZNLzE4O3Jf8xX3rNGUCapFidN/voMn9QZ3t/j1kwTwu+BW09F9GEhIP6
ZfY6G/xjDq9bvBM7gT1elp+R39qY2HBKqCvOPkuj6g9v9t+fmB43b8Fr2Xek0pH0uQ3RGDcwbqto
tlLUcvpL0z+E+rGXR4YXM04wPXoeyGGdcS06NmSPhIYgo4dGb+6y6jgMiKSnz7OogH6jgrOi9V7Z
jE6dPciBoxishkwG2tOT5pVUGtIIkR87rbuLlk/nLOHOGM35wfAVEmfuXGMKBXxcFQ5cVqGTJipz
f0zBiRIbrwIItJtGuw750I5LLFL5OTTKPXi1T8rQmHGtfyu1ENwziuoIiXwr8r2DRkxnkNHbVhWW
qk+MghZr28l2rWNAVQAzbIPAX1ReZPUii7iY0ps6ZZQFGTHKpxn1PGlnecE7uBKWp6FEHCR1GuvT
skJLuvMnVIq44hqcTxLQkttPfgXvEUqBDRGZfdj/wtuphPfTSIEQGPc4gwyi2rrsqugv4jK3VRtT
zm4lI7X2bbGclorAkMZt+SKZZOT1r5dxcrhotMq+Z5x01n1FN/zMEDXjhxFfiV+4RyEqMrPG7REN
8V0/Dk4vt17US2YkibI5J81x0Fi0Zn/IPf3eVDozLaJ3VcwbTEASHnDIBZ2Uu/BKxvMAkrU2WsJZ
47eb4CZBMpeHnDwYDajXYl70vSqmALcwj8xJtnqwwrf9YZFv1eRWXs6yxOh83PbRlUUqFKywg3EW
YY+TA+8oV/GXwRcfWpvzGq8qLZaTbqdoVuaogHAZokwIZdwZePec9eN4HdjCHaYrnMUXEuSxBSs6
TdehHXnZWyPRNDLeRpuuKyu48RUNlHV0wVwHIUYf1MB1HoOEWf5Sl63dp43zfxyQlRXqMKqTOKr1
oCHADg9y7YuNp0revontCGtlgzqEJSg2S2hKQ4QXTZ6LXbjVFThP0SsSXwseYWvENeyKeDKLrCh6
s3QO2aX/bSJdOh8UUR+7ElUB/hj6GUbSC7f0Gn86qlf5gdCG6edJYWDOdrixMkqdDb6uR7CgQj2V
XPykAwcM2ejH6iAYvb+zm5fDyhB1JIakUboeylP2WH2TlcaUivbfuQddM9faIioTAbnzBNxa/cI5
U9RAqGg57C+E4es6decrOcZ7owrprbQ6C+05Sg8ak1+LHNhPccVqs8j/sLqw0e0iCQX0iPFVynPu
TEifBGgeWo6CBR06L2dlk1lrIgHEyp5cV9W4aHA9FZT+gR6a/IQQQWH1lbF8gHpChA1eaFqKroah
h+hrqnhhmPj7X2cbeldbR4FEXSaZ0i/AwtYZ8ESCQvsxfst2lW72yNq3zcBqZYxCi0oRymnR0LXD
L/6cpqau/+iHowGOdcaqGA5BF8JLYIOUi3j4FZOrosW1Bpt9Xl5B/dSecZeZbGEE1kbSKj5xPS7Q
8Uac1dgECVHV8Bsfc1QuCIA8ZsKQ4YEGBQ91L+iDEGCESrghja+Sn14jBXUivP2yYSJt4U6jxaLm
ZRklu75y+6ZQjCwgrSlJ8JVXLwtE0bPor/1Px7JBwUUKXYZGIbyCeVwdEqF/ilrZX4BO+2YYnkhL
gER110pGhUA1qNEel910XG3KgewMYWDvW2ItiMKKXE/zRtZx14viZHGgFjDD7CuIexj7thl5vx8t
WsQhlAIVslgkSFxei9xNikvffDGqi9wxHkes9VCAIVRiblTkva/3j0Hoy8lgFixxp+2Qd7UaCig0
vgpDhZDIzcfmULmTT0jqq1PjjLaEEWu8/PY/EvGqP18goIv/6Nkofs+9LuAtoYOaM4cSjFEbDCrB
/Q8EldmPJsK+q4xBRNddGE6mpHqtorpicTvrljCx6j0btsC4DBlbEd0kvEpTz0Y4L5CzwXu+l0OM
ExVX/QBRGHl6DcRveaIx2dYY9t6iphUwQGtCG8UE1VXpZn6qcAujJwRk6hqm8aHk4mu3i5Pbsc3K
7xFXo77aeplvT7eV2UED94aawEvG5LmNj4KgmV39xCXneLnmJm/fRT4rfYKxY7WpbxfAyprRjoWo
N1jkaGFS8K5FbQi0fM50QisvYk71QKR8Ow/VoZN2UZ2EeXtuOOmHf4CCX3ngi2wS8C4r2/JScBra
U7p/3mxlgBtflEEDgDFJ+mGiiX3elzWCtSnMwTB9ynjNUSEgHTDQ6jOIgKMKwksSNPykzx1kIGjp
Ul5v0beB57P4NUzuioLFSfF5uz7aoIC31ae4VYsA6tTceVmuef123yE2SkC6AEVFHDB0ixnaG4it
HCLW8zQRx1q0a2e2RIsUC3U7eBXOxRPpyp/9+Z/DFLEIggYoboNRne7c5XRB59oMSr6y8iKBvyUJ
WVW77UWJgiLI+DIYzSZHfbWoUZtHDkRfAsKY/Cm4jf3M5ZwyMUEZakKJzIe65zNjHz8fY6xqZZK6
UfqwbdIo7X9xi0WgOB/Ri5p6oSddyweS5wCLotX9CBxmHL+R3MHcLyGmlCUIQYEz9+NqNT7JhnlG
dC1XbwrmpKtnxnwn6q5sAXNyaX2EK10gY4oGKDbwA43KYPDBsItWoDUDrAeqq0JzL7W5zFPh+oNy
38iMm3rjFv1gkIZlfYnUHI35GPp7IZNxFWSY9QocwIsV+aRriWNccUyD1B3XNsPA9RDSQVRaXZHH
RO0FD+QL5hei5MZqdtk44esNpREZLXNpiHk8yVZ5T0blfGbM9G+g1Ie/T3lH1JdDMwf4+6OU3kKK
74ecoCTI6QzQZZkhy1wdObXpu2QBJb2d15mJM2kK4T1TZHQjU0OcQYFooAw69085p0zLcyWpUW6d
29TN9RFPo/YQJokHnSgTovSXVEC2C/6hpJmzhKqZ84ojQ2d36Y1jqeiHsksuU6o7YjSy0irbH/L9
f6MQgGtjQ+UE0KANc2qFenHbpinDN7c3+d0EFVGGpYDDUKAxe8jcnvs5qCeBY00H/MH/fxuhU1LB
zOkKGrAQtjZmc1Wf02MORRki6evyNmQvmEqrn58xHz4qfSGUjRZW8QRi8Yz7akSKqUQPWfaclL2z
j9GMD0SPcET9qKEShYGBoL8yjOewud//+xuv548LoY6abnT1vHRoW5M90UL+cMKDXQFzrvWLYtJg
LWijd+2jQerQ1ULWqVmhA6ruO0ikIQwBpXPCm9NdfK18WazZdgBZVv8MpqJUY+R/N++d1WHUibeu
jnwyD3lVlyoC9MiS3B4aG/MluEdvIK4dnfHtmF5JBUKa0AalXCKMIxUg5OEcNB0oDh6jSK8rl/70
z9u1P24tFUJUoM6LjADXjiFelanHVw/xzDjNzDXRiKEJdYIiBVrCbcGNrPyIyr474eJWIfZqHFiD
FUz/pOCjT7lM1UvAh+wNV6SKxjkobh8jP3VDm1XLJxv0OVD4DSN09qoDlWJYgubFDoe7GD38yvio
jJ6c26H4df/csSxRF3Y5x/Ksq3j3VgWe8d3ZmJ28v+F4P+Mrhs8zIITOWIEPKJpnA14RLk4nf9FZ
crkMgDdoBCmztppSkFVz81nmBzNReDPLWIrQm/Hx6uQaFG6U4ZD2FYH4zoVaJQEOeMJraw/OcsQr
1zUurCiHtTAKK9qxKvMR9Jh2pfhBV1kdcs5jwwh1tmPTd5ejMEJXO8wVx1iWnB4y0S+jl2b8qysu
s3iVzz/ArmnvOx5rURRGLJOYD3mCaITnnrv+EjWp2bHvY5IF3TtIFEqUwbRkaLVRkNye35o5DSgL
PaeYuW284I5Z1mO5OAUScaSMWR6RFI/yrEy2yGoY2Oi1WSPrpzSVkQZqOwSIkxTR6tziIKLLZvDL
x9xrTpUTe1CvuxacycGVZcf3Cus9QdDgz9v5KYXF1UULxVs00gmCSZ4TaHs5c4+Tg7lmj3lr7X87
mSe/X12RVSuGYPU2CBfBjFsrdNRX5ZxfgRb07yQAN2rCH7eWgg/Q+ywlH5EZI5u3vjQHFe/QwAZj
ErRwyVxCYJZu5ONZaCOj5tWM47d/HGSeQpUmLSGK3uI4NArae3Q7QjaLSbO1HyzKPAUkSO7MaswR
BDbOZXRI5MWMY4jYsdgqGZczSNE/fjqjR0VYGv7bG8s7qM1ag685ssm9ldO5h30s2T92Mk9hCWjX
jRBtGogdBUyzxqBgGFiNWCwTFJAoChdxmDfA68HwOog3pU/7S2B9Ggo5Rq7TciWDUFQeH7rOkpvc
klKb737+KzN0QsDQQ60dYwQWtTiYqfQ6yKGzKG6UfP9/7Bg8mkd4A5SilKeVShlGFelsmqPbcATt
hvYQpBBCHVih5vZ3eTdEedpSB3KZ8Ijikybygzp+VrXkfn8tLBOUd029tKicGiq2PAZ2Mhd+boTO
vont0/++Csq7pk5VWoMQTC3taI5xZoWN6MgZS2dtM9gTROiBoPcFergUxOlGWgpGiJg5zeX7lmtu
lanw42h6nKbuQVR5Roy+uaqVObKxKwCP00YVCjIkKtTG4yiMN7Mo2DxYsvc3b/PorMyQf2NlppWk
MNdzuECDnTM1BC/oJgJmt/VdkTH8evvVuDJG+RtfQJq2GvFuW25aJ/1KpBDSWwPvfM6JLTRcS5bu
EpArrjPvn49t4IZa2aYcMZNjUHjVkGDQ55thdPXqVu4Y19BGe8tHG5Qngs6U79oJAcbSeRUUJsXl
tpGvC/5amb+F4p0WduYkhNb+F2Q5CgV+VSlzCZ9gHkVcDpOE13jGXWHcl/HUYa3tLbhaO0pnxLxI
hI5k7r4KHqJ4NMv5SVWvxPy2FR9l/T5j5esZvkmTTsZVHveFjKLsEH7VKttYHqXyvLBKv4z9o1Vh
jD6WgqnCCZiSL0F1FYoYn2QVO1g2KOxYai41NAnzwoWavo6KAfHbTvFKOf3ndFAfPJBWhBH4WFCq
CqgBBQazV68MntFsyFoJ+f3KDXrw+AvTTPqRltAOdKcReDusnX/l0iKFE2kqRHUpYsKDy2/D/Gtk
2IXE4tNmwLlI4YE2Q7E4IyM6bSn4XZGfm+xpzCerWnpTSFpGknpjvkAXVUFCXZBH+ULkKQ+o0E6j
BtMb1dpgK672QrIgoPh5JqLZs6ubw22sm6zH70aX30ez1C3SJVpRoVyJ5BVYoYqH0Uts7Q5EyOi2
dSVLsdJ79Y7VILpx5X9YKuUiXa8Hkd4qWKBwqMqLWvj/2Ds+/H3KOyKNn+JUACyI6qmV7wXpAUzL
/84E5RwZV9Yh1yJflXLoDVJKp60xSFhxjJWQ+4B6EX5YCXVfyLNSQUodbTSRpt1NTfqaScGdugwO
X6DpShOO0tIwaJk23P6DSeq2CJaE6zMMHtsdx7mC8VCrqbmkBzC6VHnGyFltpf3WxuiAuRhaPoQ8
Fan5/2rqSm87P7Z4F4/Q556xmRvI9MEYlYybMEKbhQbcbp6+tF1i6Zylt6w3PMsI9azmGkFL4xYr
Is/q8JQ64ZfhJB8Up3H6g3wqO7O4Zr1utx6EH1ZGYUci9Y3eEEXS1gk8ucB8KyRJBzTjlQ+SMyl4
UufP/4//q7oGuVUD8tmURb6KI6kjrSELf85QhVwuifH070xQyNQviTYtEY9eu+4qM17j6kZlNcZv
f6z3VVBAxPVN2+m9Dl/nz6X0jDndbLzdX8X2cXo3QWFRCwn4Mk0kVHaC0Zyz4zjeInNgSuVfY8li
R2IthwKloAvUnEOLDfpZa7Pgl4dGhqBlzqJiZ5mhQGkS6lHTGtxUs/DCVQNgz26E6P86rO/7RsFQ
FYe8rFdogxu63ucTzcx7sOtFLDbtPxyd33bo8ZMwmRQO9MMI7tzuQKaMFT+xY6/+3jmJn9+rhr3v
D0yDFAp1Si+kdQNIXwSTUBUunZnihkcL+myTilhosxp1GN+LpqPNeWSeIUCCMn5THdQcIMTrTlpk
7v7KWGYoSGiVSpBnCcmPyHiUo6ckuE/E+30T24HD+8eiIEGNuCEdRkCCGh3b8K9syK19A4zTSlPQ
Kl3dKZyKNTTLSUygWt5+mZq7Lk5M1E6dfVvk5H++298XQyHDHEFtK9cwgRCkz4oWW+V0zzV/gwOR
nJQ9OxQqFFzZtwuHppHUOOv1WVcqC0FRLl5J0o0K3vhSYyYoN3LLuI/el0YhRB/oS4AWiV8TVUNq
6eAMjr1fdQEZkoYMz2OtkMIKcRL6MMng4JlaW1IITtMF/JhpexEDzlqCALI+MaQpxJf9D/iH2Pn3
MjWqq1Ubo6FJawSBisndpE+k0AySvzv1wKH1Hhnt8b5/ZvFjM9ZKEyVNvcJlfYl5An0ZjlHNm2EU
HYQscYuBe1G58NrIxsLUe47xvGd4K82YpM9aOKD9CKlN9SSOtwnvNcIhYsnXMLeUAhFjSWbww5I6
2bV+PVypFmhqddPAQF6JqaPyNb3Rz9pf+9+RgSo0X9LcS2IrBzj0Me+MxnGQGKjFAEaN/H71IhZy
gSuaGlGGkJRXai7GJnhxr/NRYYbTZHd2jvonbiTQ0CdRgyfrf++WsjZza7Bwt/ySj2TfLay9o8Al
jpa8CdHrbzdtlpiiXPqa0DOyZiyXp9CkmTqkEnR8n+SguJjP9OMDKkVMnqCt0vMatWjKI34qspaM
ZoLHglQzM7v7JpxS6zthW5rO3Y+Wsa6Njmfy9v6NH3Q7k17WEfqBMe8xWtwNUehD6/F1j04Z8XXx
uMfZldHvnHn8nYFBv8oqrP8jvf/hH6BiET4Vc3XRULGaqtLt6tKXRoGR19h0EGQzBNEwJM2gU3SQ
9tT43kC+STEO4/jMHJfYjqdWBqgHV5g3YgW51DefF1zZmVCktbJf8RTIP/7Grm21+onqyiQFUmo8
V1BgWMhQZnOlmLOF+UhIv9SPuTXlpkr6jMBBxqMWfssqlDGXS/Z7BSaprovZhPyRHeO+QQblGD+m
luJld9AARezImqpg2qPAKywgajXOyA9JN9AGdQWfjB1I3mLxduIUFisftYmVq62lgqIKRboxVnAG
F8JakKevxvTKJSwu9M0wD/Kzso5ufFXUqYABjK2NUcV4wXDpF0n29bkyF/5h4p6LkMUstJ3Xe7dF
NxsZydLHBv4Jm/OLQ/FKGuFm9A9caU7nYLDVmk8p+Gp5Jpf9Zgy2skudbQN0ZEPXIewjBXf+a3xU
zqpZX5H+LXYGYjM6WBmjDuGg8nMzizCGSleQKC4HSsW5/SnFP/av6m33+P3h6CYkQQV7KBj6cd2o
zcNUqV/nuPILOT7sm9kGrXcz1CGrZQXkSRVCc2R+Y/nMpd/3//5WrQQI8m6AOlVoih/qOkRWgD+S
dsz4WEG7R3Vjl3XHbN6dK0PUeRJDbUo7UrtIDqD89zvQFbYHTGcy0qGsDaPCgGHAyL3WYcNC4boJ
ZwsQaTG2jPjrp9hmtRIqCugCNP63PD49mYSv71ov9QjTGTrf/YixGpY3U/AQaeqodiXwHZ3eVgpX
FoxzYlwqJt35drj7e1HQa/yI5oNczHk1yfCDylrcBZMZwmlObMmLfOEWH8qazUhmknVuRzorsxQ2
gJwqiSsDNRoiKKB6ix1B/URHh6dqLhkwKbaFV8bnIyv58+eT6HajVkO/wtgAIZJDeS7cAEzd9SEH
vQbr4/3hxvrf2cL19HFPtaBBjdUQkIc4DHbxl+QHF84KRVDHEb1a8Hmwuo036N4Rx622k4KLLoqD
wkgiMPHJgj0O5aHIE9vAY16KWy8OBp9fhgPf6ah31JKZcdW3VI1ek0C5aUEaISPBlWBqZW7QHp2G
2b2gyCdlCiIzBAdd0BeWmKNpMGbxEzBuJonuV5LQ05FxpA22scM7MlGN4hZq7VeLNT1BdhWkEupd
eMMard6HcLSlfvw8xliADTeaEc2nvCcW/E+x7a+mIWNAOIGDPX+jEKkpk3QQRYS2EYfByNKwp6Ly
pwFsgmXglVJ9wBAHI55nbigFUYGmJSPHAQWn7+F5dFJfe0ZbnT27NTKK0jEKcbS4g8AoObBWSqFV
ni1cEJKLXlP9jntVQ9FKW6+Wr6PlRm2ZYvT74CjRJZumn6CsrbzhcDSA5K/A08+KQ2u+tDYha0YZ
7A7yfRybkYRlmUKtoSvRc0xeK0kkvYRK7hiZ5IbZ4Bpx5TLgiuGlb4WrVZgtlX2Qot8UOW4ve3uY
5bOXoijaPSVnkPnhM4K20HjYt7p/i0L19uPR0IdprjTis314Lc4vWsrwFBbuv/1+taqBa7VcQL4P
uA9Wg8f4Nv9Bui8XK7SKI8iI4hsWhzFrSVSgU0H3thx5ZCTyUXeNPnTySrD3d227iPgOv2/HcrWq
IDIqKMwjwv4lUpaR6QGrOxre4EGw0GFY249DJHqAU6xEKL4vb9mI0C9vkV+BbLTmyW5yZD1TWJtH
4ck4wMkLolvYTuDVviv4l/21sJycQo4+V7hC6vF0zkCwmuIxhzy3oTDa1LZ6uta3I90XNBR5VYoG
XpATerrAhONF9+ql5czop/owWbpJbmXONuygNQMMfrO+Fzk0OxcBnYBo52JOIICLHiE3PouO4Ccu
ZibtDEzhpZt8ke/295QBUnSzUJ8UILbjF5QUVd9YTmn0XUqfZyb7L8sMBRVjFC5cTrry9PJUl1+n
NDCL3Mx0FtMLyw5x0dXZ4od85OeYQBLGrSdrSCDqa1js3mnWIaY1T9pMVGYjRSQ8uLMFois7sfVD
4BM1l9hlFcz33/8S3T6UGUILCmoewQHy2GUKt081DXrcZX0NonA3VeuYcaGw9pEKR8Qxlua8loBR
y2Rl0yXgPHWKMO7H6N5gQfwbWe/qg3X6EOpgm0QM4uZn3gExj1v4g185YHFHPopjdgIw3rKfaNx7
gZMLLkG83TqTrVwtp8IvD/Oh8JiRPQOvaCZ3Lui0Igf7P1Ip8mwVD4QHLYLSWzeDCT+03uRR2Gnh
7fhKE3TZkMENQBM8jsbQ5lWIoiPnVwfwRHmSW7npo/igH1q7PpCRffmudKtrVr/KNvy/G6bgPxO7
qZWIJkaXV07SqmYiiCxw3swS4a1kiLoKEKa5D2ulLxfUPPHUvR1stBR54WMaIyCAjrCfWSziz80P
+F9Nel6VaRIdeVyEpYrBZjfwEJPOTVH9Xo5MwdpNxF9ZofYt6I22yBekSGtH98B26IQ/dHuwtFsy
lqTmpsw4c6xVUddoUk1VPQSwp6q6OcvndKmtjGMl9LaGk0T197IUOlcQ1VUoGgU2r3USa0S6gBAu
R9CFAGA5+XX4KBynJ8JFrJ5ie0nM/Xttf5HKJ3qdAbSVc41TUAsPI2RSBUgAs3plWDaoLGKZ5dKi
E2LMREvMPvveV6EVSh1jJVvDwR82kro7ZwMFg54UxEeLlFxAM8MjhFugBlB5AqsWvnnVrL4adYEO
VZinYwbnmPOfBgdJwHMcPitqYmXN1/0vtAkXK0tkd1fIL+tcVKaga7bz6pROx2S+3f/724mVlQFy
x60MLHIPEXg0QyNfoHuEE622ArvxvyPf4aQ3zGk41nqoK7Mv+rGJGzzBZI+oTrePkoaetuRMTrFm
l874jVV82H7Ar1ZIIUcdNNPALW89uITLt4ZyTka6FyaLjxGnopjkiWfjwpzF20cshWYuyZZyioQZ
3XTBZKpHECx2qNvK/6thpfZosip/2/HW+1LpZzy05AQpJkSb4Lkns4aRK52DQ+XkoBGH+Ozdvu8w
TvbbkVy5DhpkK2Ekz2nBuO7Dn5V4G5UMEwx3oV/sfRkLY0JegR13HWkPzMfSZhiw2jAKNYx0ygO5
58AVnjyiAaIn3UHKnaRcusbvmIzhrNWQ3682bOQKuRLB72S30WHUvIE1QcY6zG+Z6ZWBLC/HkJMQ
2BO2LZIArmsTkRRgULKqY+yyPIC1IAo81NRY8j7B7RU2oWsooVuHsffvnIwCjG5ogikfES8V1Ws6
DaawfClqVjMd8+BQGDH0KD8tAjaus0k4CBr+BBs3WMZt5FfezDqorH2jgguZm5S2lFCL6IPWCevW
G+be/lf7Rj/Q+UoeokpHD0e7HJvpbkhPvcq4O7ZXoek8r+myrNN9dRMfcFwRotNBmd00/l4zNc82
ywvyuwHKvcTaKOemQ9t1JahHvZeP5bw8iFkmmiOhwo9Ef1S6Uwi+S37gGPv3B5d4N045Xt+m49xV
gIbiiv+pubUnnAmTInckdCOsjNp2zWi1VMoBhRRzsnKEpWYo6S0iZkQwNBZZhHA+sPITaLX96Jg+
7/vI2/v7UxplZZXyw6yMIl4hlNqihyZSULH1jmgpV6VnWGjQ6p5JcvSNqRnFI8lJLyCINovHuLVY
lyXDleimu7SuhrGX4K38zJmCVp1kVfP3F8v6oHSTnd6OEEuI8VqXvdmpbzNXv/CXzuE80dcTiyVQ
tv1mf99burculfMOrYRIkg4u9DVqM3Ex9wMyTt7ljrlNgkaTBWOsXaRuMymp1K5TEcuV0OtbIsGc
8xfGJm7e+YogSqqmgOxeokzoUtFEUojI14hM456ENWisvoaOpG2cK5AoiFfNI+twbC5rZZP8fnWr
JVoz9qM4oNVZPYXF1SQySjziZqS2MkAF2WPCaVI09Ng3Rz4qrnpcDrHTfJtOtafb33MRE6oiyCHC
G4TEboBs5t/gG2JtLIV1/yHtunbs1pHgFwmgsvSqcHTiRI/Ti+BI5Zy/fovjXY+Glg8X45eLCwzg
PqSaxWaHqtoqqT608M7WL78oLtK3YG+QHzKHPf6Une6S/ZuymqtlcwhndPUkKRr2VYlBE6g9Npgg
jdG1VoqoTkUfkAO3dDFt0hV4AipR5IztJUsEj3W2OX/g2GolHI6lZEpqZL2BnuoDKU9ZIXsdiIP7
RSg9v1koeLHEa4rZoTxaTZiyBpzBkxzDpcfiVB5KrwhEXR7bCLKyxX7Lyu+ndmqaKkJRTkN2CuW4
o41OrTSQfqjPhQkz8RRBuM2++JV95NXFjLrupSqBxSHWnHTC/FvhUIyKpe1920zev2GJxmHJ3Df6
UqGe65H7enaYpnrzKPmVX+1rb2F3H7SB7kSVaoGraByYSHFnlX2NLHHZ9ZC7X4IsHL7kmhIg2fNO
sECRs3C4ElFT1tUFzzFyHEF7i4HTfYqEJt66F9F185wmvfbpePyYpnSY2ewi+FuhKD4prml8o+F7
sjh540jlXrL3tLrLp2NbWS74Gb8OGXKftukqfX3Jzexc19aPqNQ/G1p9seRhN2r0IZoKRykSfzbm
x7gfvxek9yxTvh9qCJDpnah7QYTEGgdJ/RSrUzvjIM8YHSS+5qMVE6FX/NSmDqMZbX5OfuHHj8k+
uUFYiBIT/SrMSCuCU8DBVTQP5oRxLpZqHDx28qiPqsXODGB5J8qIiI4cB12JZg+10eBCLbuvVpw6
Y4aKqh9HD5X047o7sp99xUN40S87jo1iLCFdQcO7Wd2VFMbSbzX9Nk6QcalEx1twofFqX3EStYmp
Ixgxa3AGWLVjdklQhKI4XXCedfYxVyApjVYSFRoLSKrma2tqP8w29kdaPmBwSdD1LFoRh1ehCkbT
QUJNpEjopVWUb0m1+GDeFxX0RUviIEqv5haq6igDNrhjpjN5oscKTFVOcjN/BAOpP+7l74vAqMgm
B1V9MhS0M/ASsPIPOgl6+n00bjsqSjgzb77mgxxK6WVDCkLgFMkh3qt7EIAcWOei6OoUmeFgREPT
Va5PrBTYQcY0GZ3amI+FITtN/UlJ0HzVxNGxoYag8CJyEA44Ukpiux3gi2r5sYh29vRFEfI+s49/
bQc5vIgLszYbgqCN9UUwcEKTutdARHVh8tEncYFOsCh+ltKiXRECmOD1aux09FzbmNITeJ/IBhfp
qKhBFCAhwuB9O4O4MXYgPOqmoGa9joCiiIofmoxwYw0hewJapZw4LekOjWncxzH5ktqeukgPeN3c
zVXtJ1roDtPYODTR3SaqzmOXeoIfI7hmDA5ORhInLdGxsazEynJOUFRlqTr25pe+i1pcRFvMgUqR
VNWiNDjg1LIcQ70plkOpi6owIiPs7ysw7sC7udAJRtLugeo3UniXGoI23u1n/EtUbHAQohWmEkMZ
BIcMLcMTcpzLyfKQWke9Ap3W++sfSXA7GxyQyPqgzlmPqMoycdrq/KumzHe1JDlLod+3ueFeNye4
og0OQOhoz5TYiIiXeXLmB9KX0JayH6GGdjFL0LtXo6jzT/TFODixi6zQ1RmQFS63DfpA6tqTIyH/
J3PlK6DFp3e0Ii5kuiC7NSh9MIGWdUqjhzhG72TVlnsFQtNVqTvVKH2GwNtjE0KMh1TfS4weCRBA
sFw+B9QYJbEha4wcUHma83Q3D8emIIKTLYBoPvOTDFmiJExVxrYOentTiTr+tu9qZMAUEwoABl+1
nTCHG3YDG6fUSmegkT8aP9MSMiUiTcPteoL+YokLrpZ4AmGRjBIW473I94y6xvaLfefbxy6wbojg
Gf8XfH6xx0EiCtSlkjw31Lj5F+sIbTrX+GS8a3xWwCiOtHBEFYztuvFqiRwuaouqjvWMYJ91zaNB
aadBOAH2jF10tFqB+wmtcQDZDkPdVglS5tnZdlDqD6a97Y476LIKX4QiL+Fw0opolVoRXL3QMCxE
IBcNDndcrbIlqrBu+/vLV+NAsm7nmNTs0VbYgdmelkyQn/sL5L8Y4GBRjqAgU04wMOzknblrA/uh
2I/gjMt34YMqiEVEq+EQcV5omxZsjALvMrcfPo5V849ewJdp21TVp4mFO1ogfcz98BC76Jn8yBQf
Rc/L7cLCi3/zRVojTjvoTQJ6kwIUAaBvG6RpF2cYZocbHjNaoUKY5Td0riHxRu+ssjh1S3ZoGtVp
jOl7BG3h63ecwC+fP/YqRlD0UivCEuX4upgdK+mcUjoYzQeV3l+3sw31v52G77s2c8mWyhAHu2kP
bXdr67tO1CMkcsxnPFutZQjp0tY9bLAcf+5Hu1LHl2Rta4077gsRF6VoSRx60H60x9rEt5STc6ve
tDQYyze9cV92jUONktSNruU4aml56uVTLh2zRHCcRavg4GKA6F9nMLnjetlXCvI60xe1E/DVCQ7x
87Dv6sM0eZlVaFBHkCjfde15sQQvvb/cjJZMLJPotm1wKCHlbSdlFkoGKRKVxzEoXcmtg8GZe4wk
VUexbMtffO23RT6GUrLWiBX28aODFbCORckdqDMyfuXAeBCxb2x+JANDSXAF24La7utIPiZLOkag
cfWq8EjSmz48WiI5gueG3D+iwpUNDtbnMjHtPkEPObt6h0frmIHjanxKLy22s6sDzOg/F+fALVI5
9LC4i5/4/QfWWD69qUSB5kWLGDpqW/zY1FAVhjQsKEA2zUHSg14TOcwm7K0McAeLlEuGwhk6WSDO
946J82mH+IzZXfQw/mLntnzpLGrNZF/pzx1+WRX3FUnfELlAjyji7gTJPrAq7vUx9aaGOurYCh4v
2y7zYoz7nHSu5KalAEM12+l97ISDk80f3wDqq13kjh2kvP77QILQ5T3Vor1kRBftLbo3CmiY/+cN
/AUt18jzNWyucZ79Hgz7pe4v9efrS9nuS1sZ4ZIe1DDknKR4esm3g6e4haejru5FuBTfMRVo6uae
OTomCD1FXaeb6LiyzIX1Q9s3spoCgZETPspNGvRqKQBggbvzt2+oLGBkn/FG0SMooQ29XzbGzdjk
e8hDfb++kaLVsL+vsB6xj1VlKkpyM9nr8bs8/PRv/z5367a91tKiwHeqyd7Wgro6XP/3BYeUn3Rq
GuW/5IKR/UVHZZkO+3r4GdGd2VSCI8qOxxU84MecMLeV6XWPft+o/EQ/2FoEFdK71tiTvnZG4jWD
4KoX2eMgIR3sqZchOeNJA/1h9OM99ABvpDw89F3vTaUcgBjoA8D9+oYKgOh5dmnlEEYcqtPU4vRK
AzrDz8viCymNNn0OTfw6GL6f6V1f+1wYyqmlYWLRkxd9P0hWYPbaW1axMsEd0qIFJ1qCorYnl+9i
/aZcEJvvr2/UdkyxssG9t2WFTkNkgI+vxugg0xxIL9X+eeIzGPeqwM+3X/cra9xB1UZdbUg2shZt
4jJBoNrF+/4A8cCdsRuexDxGm+63Msid3FCqCW0rtOD80lbt9joK52Qv6k/ZDgZXdri7vSv1Ypkm
FcwjGCaRHBbGVPvBr6D9SDAzKxIEFzkfd6tT07CGWUEhb5oe7aJxFuFYwjYZzmpF3ME1sjRpK3Ng
vVLZgWWnhx1xn4lifPIIna8z4xFuXHIS7eXm2V0ZZp90dXbLSSoqrZwRsYy2M8SfCjwS+yUUnC3R
F+NroabdTkrPdJXGUakcK2r9Sm0cS+72HdjmIrs7z6FxLtARM84DbuQ59ao4/0widfSun0GBj/Jl
Uh0H4lf9l5RSoEXpXV3YDqlGvzRsdyCqG4a9L4fS43Wzz1D/x1XwstF83dQ2StMyq+lXIwvdA2b2
1Y4BAAr7jvZROiZODpUuUzQ6IXItnmTW0GNCFzY7QQIrwCMwCM/jjvrVhw6tTtYuuodA1G7aSZ6o
x1DgWjoHP2rLpBxQWPCKpnIMGTHqk1l9ub6tIhsc4nS6WtZNB87eTP2pz7FTdki4tIXIfVloeO3j
cYAj6ZlE5JG90qtsX6jp2W7IhdTa42TLpkPG5E7Xljt5QpZnTFq0zxai2+k5BL72EzgQmufaACfH
cw5rOjP+tszpPUZt9jZyrJWnclhECiUEFx0W2+3CoHtEEvqi3c23nR/ty0eDOvr3699QdCvqHAYt
sVyUFUVA2UAmTz23EDVKXeWxPjAxSvXTdWvs11/ZR768mpr6pKsxAC8akxtCqBtaoUNabW92YPVJ
mhtJeRML78uG8uOBEFiompagOg7hCl+Gtkgsl5jhiPzrKxOcBb7YqmWTTXt0Vnma+ikf9pb51GVC
ckTBXcgXUbVQy+2OsoIOeuQYR3bqxz/+q9N4TDDyIuqZ3nzYrDaPQ5Gq0KMitpC0UKI8UIb4vAzm
3urtm1Gt313fQNHaODBRl7FrUkoxJZAFYHYtiod/+/c5FGkk/ORxRhyRhfLHrLR2S91+vW5CdM3w
BdSB1k2Rloj5Oq840FMBvDfu0N79PJLSBIxvju6anQg0RL7HYYastk0p9yhEk/woNac2Cur+LXWC
lSNwKKFK5dQkEmunyscgaiR3GuV/O0F8yq+X+7YnMaIwqVLd0ToVOnEb0YShwKH5kqgU10abFZhF
ieUgNiEhO6rOVL431VFwawm+CV8WrbtxLnurx1EtHkfrFqSRkkjWSGSCe8+ga2SqOwI0yIz3aruc
1Jp63UwEn0VwLnlqWdsI50imwE8tB9d3hQ6jhnrXz40gKuTZZZMw/G+skh3oPj3Gwa88r364bka0
XxwCTHkt24OJy0dR7u3hZ7J8biJRy5fIv7hAYcpTLcboLyK9eDlRCoIfafbjtA7SsRL0hoiWw516
KZsHe4nw3lPzFmTfnReSyWmEjix6PfCcspIcFkM84GZjD1lG9VdFTuiZbvKFPYri3SI6Ott1YwTk
iqZrNpFNbhMVuYGY9PNdGoDQfpdeIHV3CW9VvwoKkbHtiOTFFreLiVmOSSfjECmqjChcKn5MubFb
8tLTaum20O3zOBJBomjbSV5scmDa6L1Jl7BD40sB6lPJ9AprOacaGvWsSHC0tk/vb1M8P2+D5+VC
G9xISxqeGro8DIUhOFaC1fAC43IVhd1EEbHOyme1mZx4PA5RjeY5UWON4FPxCuN9a3VaVuH82p3s
dKBnDPNbI9kl9kUtZ9SiRIlj0cI4fLWrukUfD+6Kjj4U8lecYCcO78Pk41tg6eUTsU+4SgIg72nn
CiMeVfPybJbLrkr0oxIZglqnaPcYnKzMEHmyFAsaql6XKYFZxEE/m44u0ae8S93aks562Iv0p0Q7
yP6+sjkPEioXI3Ywn28l7ba0wMzYOk0k6sTbtGOx7iBdUSydF5MEQ2g5azXqdxJ5n0iXSQ+qLHJk
UWvGthldt1FNMAzwL75ezigndqIQRMNLCQoVbGOc5I91aR0aG1SH171i8+BaNlGhXIVV8acK2qhD
qrNTpTam13bxmda6ABs2PWJlQnm9HAXCDbkpA9gbM3Rsze2Vn+bixZiA6bJ9VIne8Qy1/3j7rcxx
u0dtM25yDebM9mNDvmZZkOWHUHFyU9ALsf2ZXraOO1BqPkW2wvoKi1T+lrfWsZTz77Ix3tt9vrv+
lTYjl9WauEOVYqJeR5cfe5B1h/bS7eUjo+AQdXhvXvUrM2zFq3NU69a86BMcL2ukxzGqH9uuDYw0
E/XqiOxwF2+ZTX3RGqhj9eW4S6T51hiKE5nyt9x/q+Uwx1wtB+Sm9Sgz1s68x+y5Ep9VOb5UnRxM
lvTz+gcS+QJ31RbZoCsZ6yPA/9zIVbXH5as7mhU5eTcJbG0n+17WxfNkV10eynYCiG28MLB3xAep
TZCdWKuMdmg9KeiCGCNRhyoQjdhvZ3FWprnyaj21dYYSJAvS8PLcV4/WIXOsWylIjv1JlJIXuInN
AUc4xE0DaWg8onTjoHbGLSX6vo1zwZtTuJ8cYvSKHM/djLrTr4ajMlBLNI6nl3A3oCfzf6Pa5iED
Ve27636zXb5ZbSgHIrVp0QSQhavrPWu7rjEWJfmmL11CR3FQGj2ItFu3yZFWFjksIYueGhAg+oUl
00fFRW1lB8Ut+4GJJ8q+7XYoslA38e1DlDqi3jnRR+UwRo+myUBDNpq/S+kYZtRvwuGzZXT76xsr
OJA8f5bUaQRTnnggpUboqmAHNlJyUM3qbBa24IG03Q242lEOZ2g1EB3lIgzGnKfd5GlgiA4/0aDd
oaU3YDSvticJOl9Eu8jhTavJlrIUOIemtZfUW9Jclvzh+g5uZ5l+L+sPxm2Zdk1umuzJEjSHNpDP
8b3yKUMwF7C7x/YqjMo+q3CJ5oGvL07lW7HVIUqbLGX7Wd8uyb2u3BtvkB9XjNXaOGixZj2hQwJo
SdPDqD0Oae3q04GgV//6Jl53wz8YttHFa+UmmGo9tRrcWMlul4b69Tg5tVIJ+rwZUvw97lEJjyQx
st5lx9Ayx8ALvRBNVGUSfRf299V9anZ1PIKzBFjVlW5tTnsI5EKG3t5d3zORGQ4hGsPAMC0LdrJS
c0qjPNZ15Rdp77/BjK3bBDqyloLn/+vV2FIhaRWjaSNkr+JRF5V+UgoqV9v35coIBw29MYSVNKIX
oPNG3/jCaMCgz3TANJKb3L+tc3ZljUMFkivhZKgFU+grv2h+CR7mdpeDzL04xp75Ftd+McZz4ejd
XNqJPKLGoqu3fTjfNKXhSFbphYlIZGLzFK1McVGHKucanawGrr1c0F8dSj81K3Wm8P11j9hGvJUd
DhUw4FiTUF1Yy0GPMUA2KRFfEDoelIPmPIupP5keoqrgut1Nh1+Z5eIPMpijoke4kQdyViFJRiDd
1Ym4Hpmn/QEPKyMcPORR1cVmiV5MU6U/0nzxp0j34kw7SqnpjN30xaxF5UzRZ+PwwujSMamIBBXZ
qnPM5pRmmGTInCoSpBw2X0erpXGAQSO0NkwtkE9TdJ+ieJBLxCFK7FY96HFrepAT/R4kWoL338Zn
01QVFE2qrVoqnuuvAUSJ+sUsLJztLM4d2h01aR9qopTDxtrWRvhKZilPaJZaEpyy5bHD0IRkB7My
upp0XKqndkggOCwq/21cJK9McqetRpKtQpVMhjr9HTGepkQQb4uWxJ2y3m4SOTdVGaxMdM/ESRjz
hrIXTRmKlsGdKmhSar2yGLJnSI9a9Xmis3P92G4kGl7tE3eilqW1e2PCBbJk5bGpC78uel8z+7tu
Vp1RGx+vm9sKM1/Z447TMBiVlKvsu1RucyjAtAQKRE9zPp3Ve8bQTSFCcd2kwMP5qdCqjmvTrm3M
MRaJE6fv7ebr3Ake6cJlcffwrM1yTKH24eU/wRP3rsUbKA1M9MvIbvg4e4zVSfSw3Ko1vNpK7lqe
l2qM0QmIrURom/vtU/RY7A3HDjJ/PJEPIvILkadwSJGM6ZBpcYymZPuYyDf6GDrp8EjoE+5PgVNu
RRzrpfHlzaYfOo228BLWNmfu6HFw+p16bJgSgyfKBwgchC9zktDOkpmYaDpUjiUa5obwkchviKFe
rYjDi7ZUwsokWJF1WTCotuzlB8zdgT4KqmrgcXuDy2uyqeqWZZA/9M4mKEuUhpQhYKutfWk3jhlp
+0gS1Us2MfDFDJ/CadtaNroY4PSrifL/xcDtw7Wyw2E5rqd66I1Fxhtu9MMjI4dYMOhnu7H7aybe
MIUkz1t1NU1dGeU+2JLZszwT5u5p4RSL6s5S6hrjcrEXcuhpF9SRKXmkGZHtGFK/BRup4BRs+uXq
F3DYL6eJ1lg1yD4qNbnEyRwkxnzKSlmAXZvnemWGuwFokUuWnuMr9sqhnHaa5VHzMHZ+04vUljei
t1dbymO/bdezJGloGa0vZfw+BNWplPlxeAmzd3YrujpF3skFVNoy59RusC6M1TAptBNT2eqEfPGi
r8Qhf9xq0VjOeEFI9tOiBaP6PjMFeRLRvnFA30xVEcoLWlJJqB1J1N3rkublNnpmStNBzxGOdipA
kG0EXnkFh/aZFYdj1CjQtzqGQe7H96FHDtLlmYHiQB6u49VW8nLlGX9kaVQIDWutWjK1sBBU04in
nswbqDSaNyZmoFgrkPS9CCA2WznC3nN2kLk3xSvbHLoYBJOglRrKz0JzkClxk1sDrBFQovBAiyvI
b1z3lj9k0fKwkw3bQN+OGh4n80iU94vIW0QmONjoyobGVqvLHtVMv1Z6VyLaXd6KxtY23kWvto2D
Dbs2lXyJWX7rXdfXX3vM6iZpdVZzUcOLyBCHGsU4mpE9RFBfNVqnriqnLR66LLD699edULRvHF4o
GENK0hJ4Udhf4/QrUalDMRT9b0Y4tFiaMQKVHkUSIDnUw8UKL9IYXDex+WT4fXJVwqFFMdcR9HcR
zjQtJFw+atnH6//+9ftC5cnL22lO0rrB95i7+DTa5yQGgVcGgfnJS8TjBsxbr5xOft5OSbMiAy0T
m6OukH9izA9Aojv7sviZj1hQsHmCa199/vsqPYhe/yKRmbjDOM2BBaJDk2aFM04qOsYWp7OL86Ki
k7kxbpv8QxoP369vrgB3IaP8+j2eYQhGQbkIU7yYu4mfX5bTPWufVva2twgesdufEiGiyeZ4CS/C
s/SW3bQ2XD6GksXQa4FmQ4JH3Y23Wd8/Cla2fb5ejHHna4oXRcvMGRHwU+9/XsBiWoPCw/qentO7
9jELup2I0FFkkS1/9S1zsy7LwQQSjpnq2MO3HnPEqqgUtX3cXpbFHbcJbax9pSM/NPRg5NGg3/mG
xhAIjypIdVvE1JGneb0MlIDyNhyRPZFA4xK7ZuqFN51cC5Bp2/NWZjhAT7tI1nS2kP+RToWecmBZ
jQZlElFVe/PTrIyxv68+TWJORdeUiG2VunTV2vKnOnOLKNwJnG7zcl/Z4ZyupAaNcnSBg0gUSUKH
XOjR/rL8LD1ysj2Rv7F/7A+sWhnj/E2eZltPFSBjuRwKqGT03xv6OIho74Ufive4TLPGxIKunnIf
3jMNH2gioSyDkTIogu9E/r0ZRq8WxQWCEqG1MUxwi0zu78Y4CtC77xY1RrAWep7G/DgR6meFiO/z
+l5qvPrNkJMRLAN4wi4D2D1nMGwWkqeb3UMomU8CJxHZ4iLA1LYbrY3wNjcjx7pfvOldegw9UF8u
N52PF7qT3C+X/yOBc/0QoJ3s9SEopXxuJMVE1HuWd4q/7MFwLi1O/ZGxBs/7sHG1z2KzotVycGKV
4WBgNhXu089BV3zGVNIusdp91sqClPYmNP52HY0v5oXgU+yILsseKlMuJemhrGzB41W0hTyOZCFS
2jqelPW0XFDZy0BIXHp9Y3+67iMiO2xTV3hVgTEJKeUJKA85dyB8PoAASMQBJfoyHH4UIKEfKiYL
M5bUSbIliPTa6a2bVBFlx7dzh6tPw2EI2pVKJYvxvNMCC0ztZUBUR/kmuwWyUfLdcivKsV1HEY0P
GiOdhIW2VKwLRndtI3ajJjq3ETmEoGl1Mr18Soj2Axo1omtNsKd8/JgUoDiSa9Q3VHBPkNJ0R7u9
XVTpBDFZUewm8Hc+duxCgqaUxmJZy6J0WKjKiInbbx11Wm/wETHvW1N0bZOrlw7obF97ZjqPvaIj
kYU0BwK3IA+gDuG2h/ItgzOrMASf4rUhxFKWZjYdEmJSv8tDGEghIJSXgheyyDWfm41WRw1ExGau
SghKGd09/nuxPHAc3tBD77GWjdD2rh9toUEOQ4w6n6kJ9t5n3lTJwazrbYpdhCiea52qQJQC2E5n
vpw9ntVBzjMQbelIdkCP51amKMbmSu3UZnvWVPlSDuWtTRLXyKPdUA6eWZaHJm2/JG3r11V7Q+1O
8ArY3gAImuuyqaCTwOau+Koo9Kyy8YMwyv1z8fJ98QiUSyCSFt5au0oXv7I2T8pvi39o28XJpA4Z
K12YTgcZwvYyOan7qfeSPdl/9zL3+hcWWePu99JukzKSkXTR+ofUvs3o4fq/L7gc+CaMpFe1LixZ
D202u6XafJrC8F1ri6RtRVDGYTZEbVLDqIHZ7XBb9/egUCXtqQhFNfat3rpXB51zB22Ky15OUdoc
dqxlKjwsubNAxmP4YLwb3MmfwACh3CBHDCL28AFJmeu7ue2OL+eD78mgVA6nxcBDsfi47LDapzRg
PaEsfWt8zQKRNIrQHucehSL1vVYDQRUMipbH2B9OnTMcy3N/YKKYfS5a4PaH1DXTNi1Z/UOEc5jL
cInBw49ioX2r7xQDso7aneZMfnOkjPXaTT5T4etkq0sT3/XFLHdTRMihtUo0MmDtzrmP8XoPXzbD
dRFCqD75bDw0u+ufcvtgvFjkrgyij9QMe/QumzWoFNIbvYTgdCRy2M3jvVoX+/vqwsgGvEpqBQnc
usSwVfHOFrGqigxwFwRN63ywJLRhkgHZ1HLZK20fXN+pvzzqXraK+cxqEYYl0Z4ARDDKrmcuaymQ
fOu8zJCtzj1x35Poy3ChpmS0KYaq8Agoxo9yX+yW6uc824JFbQd9L2viAUsZ5NGIEDSz+iBG0zCq
yLIJopzd9losW9ZNXVdkhcOruZXC0moNjDrJjTOQ1GmNxImsWXCLbDVW4fz8tsPLEY/daMbjggCI
8asrPtjV37EJP3okn8jt4uah0ziJwygrBZa38eLFMAdQlUXGZchhuJyehvmOLkFbtmg9ftNz7cUM
hw/WVMTDFCIOmrI4IGO+m7RZAAjbJ+nFBAcI2STZaUfxDKiGQB7eL/Sn4BiJDPBYgOwtGsSA5c1H
A4Ukfb/s46Dyx53xDW8PdJe0gk3bkrt/5RUcOLRS1M6KgV0bdnQfuSkKZfMd2u1QQoIgykdIwnnt
adxbrrSPBOdLaJsDjRKshEW44IEdz05zZkp0UKg8ZY9pQAPGnJR6WUBOszeBneJNPQar08AhyGSW
Vh4XONxF8qAhJOgQwgrLJaLPySFIvBj5AOUyRG6FFyuPlZAlQoAdKocdZWtLOpVbPGqU9xp9LObP
cv0k8EmBDY294FbQnpAZgQCFT0YHeqODozh9qk4KtFeNZ/Ww7HPoxx+u22T78mcm8vc50zjEQDxT
au2EfUu72CMa9fPueyT3T1VmXtQc3MJG+O66RdEiOfDI4YhZgrlNr1jqk0HzYxKPQWeGguMmcAhe
GCop0PQu98gbj0uzq9TqZrTaw7+thIOQuFRjUzcRtOhK7KhR5cz2l0QUUoi2i/195RNWqmjSjHFu
vP121fJVmiC+IPgif4n3XpyAQ4cGorJxIeFeZBNW8lne64mLACxzCDTjEt8K3cSlAsfbvvJfbHKo
oIKycKxK5Nu1gLET2EDe/4dXTbR9HC5EZUSHtsb2WTQKOin0ih4KQgMRXFei1XDoMJtLHeusNYBJ
b2ZgMkrR9J4cRQGMCMd5zrE6pLEyIlPqmYXDOHzR8fYZ5efY1T4xrT/rzObhcg9VDKdCueT7dYff
ohtdX2E80VgjI2mVZoByVvlRWM+4F+3ohZ71I3UZTV0COjdRsUTknjzNGDWsabYsnLMKUgUe3ct7
1gkqvU/Pvcc0v5OLqNwpAA+eX0zJQdZs5YPskfImne/Uf/6OHHQ0dmvbloX7mG0kZoSDZGfcLXuJ
HbvuOPmyHx2Vm/YUf7XvRBnWv7wgfh89nYMUWnVdaNt43qmPrCG02Bmjox2sR+Ob6s97oWDB5mb+
TuFo/GyaHmZRGvVI00XDTy10qPx03SsZOv1xha3+fe6IJ7ae2OGMLEQzG245Z4dUSc9Lb56a8eG6
pe2a/29TOl+HqWezVKYUHROMtCPey6c40CHFl6JpVzRvsokoK1NcACyrSpu1JU56LX3Q66M+PdBu
H+e5k9Rn0jwMzefra7u+izpfghkhiROGBfB4CZ+ixnD09gydNTA4Cp4om4C8WhfnfIYUx+lioVsy
L+/M+dsQ265YTUK0GPb31aUJ4nadgEsTzfCZn9SY7x5dGvvmTP9xMdwlZoEJMFssFrBlT50VehF5
11kixv7r50fn23RoqYcVyBuB+VaQdTfy/JZIafVFuLurrso4khsEZBVRb1tr/EQX0fzm9sXxYoMv
rkyJ1hpqDG9mt32xo059aU4l6OfZyPgBsOMUQSy706frTr2dQV/Z5cLbRVu02pDg1VY2BjJN/XlG
53tHfqJ44Gs03GVVe4IUmhdKYEia63MCpsxMq++iBcKsdrwX/B7mEH/HKrjHa8eEGrlR4CHxC0AW
T3ZSvP/6oPuautITKR2k+g9z7hg38uG6ZcGxe05trk6E2ktIbhOEwzXe1PI4O+loOJVVe9fNCHyV
L8nQViHWMqIJqzQg/hmFoBpTRXvIkO/aHnIIUiuN2agTstud7TSH1J9OxUnyM0xzT37nKicRD9z2
fblyIg5NEj3pzSVt2GU9+gjxdtqnYs9mx5Nj6Iq4AUUewkGKpIedpEyAlNh0mmnGdakHquXJWXOw
0h/Xv5bIKbibU7PmprdaXGcd9IrGn3l332mCkpHIIThwiZNRr9IMnS5FetZA9WPRNzB1a+rL1+GL
AHlLazOPsYiZ7mq0FebjzRgLmOgFH0XhYCQcknQwUM33LPmdbC3OGN9kWeukxq2ylII7RbBjCgcR
mAQfCEb5Fc+APAuRzG+yoQf/9N2fFXRXYJBWoUytDIg/RF8segyhiRUjG3rdyHNP4J/nFIww0MKA
zhgv8750YAc2ChbBQAIX9SFwWk/76jR5i6d/GPbV1x51PFROd12QXeRPttcE9Da8EaWf/nJ8X34H
2/DVatHWZyfl9Iy58k4+M/YQ6N54bIas+CHKtDF/vrZoDpwqEyOfz2GbgnYJsMkc/iGTbbysiYMk
HYIrJckRE+TFqVjOc3XpDRHPA3O0a0vhkGgx6rQfZkRqLIs9HIrnr9c59K7wpTvhMPc2qr+siMMi
YihdZQ+WzFqcPoJLes/yovK9fFShYREdReH1NvS9mONwqSckD7UJ6TwlnhwlqqCD937q9Ded5d9W
+ISeESeFpiSIQ3Hp6vNDRB+vn7HnB/eVb8Sn72hRJnnBZo7ltky8fiS7iEA7KCyPlRYdCulJ7zF2
qpmfwky718FEVlt17cjL8LBE2SmKJsOJQmknEYwQg0nKCZNycUkVBoXef1+aGq309p1Sgfgit08j
hHATSAi5U7LEfjWZ70c7gfzMf0i7suZIcaX7i4gQILZXoKCq7PLabnfPC9HLNPu+8+u/o+64U1jm
ou96JmIeZirCiaTMVCqXc7L5LpKGW23qErsvsgeKhjiAYD1KlNxTeQHiOYby5uq4tC/zQL0pbNCz
EL/KpWwbMTBXwJTmj0voKnlwnxnFMZ70L/v7tO2//zkHnVNlKRtlXc7gAvT8te2obbaJs+Tnmd43
RuTtyxJoFs+/uShSolsabjw9RLIiDTyAvvtj3grE/JfQ9p81Ue6emEkWGpGOFAL1Qa8ECMkcfYGD
LfvZneqzQVLkc0XYfSJfymdVNT2s9NnoWCg0g41evUncwdYu2rn0+lcRfxRzYnvKzTnuXhsWPdCR
9wkmwyG4aKkMPIlJvtONQRAeb5f2rw6Vx7obDHSuFgNLIrgzYrz4oJToJOgOy8G8Se+t0yB61QnU
hHIevF3COYtaRLFp7RXdL6t3ySy6gkUyOLXX66XSwhFqT4q7NE1tq8/sNhXcEyIhnOMu51qrihZP
LH2+FIACGs+a4v8rk6Kcsy6GRe56dK+54GSxtUJ31Pkvkn7aF7Idd/1jT3xqNcsM05RS9lSML0Fx
28Qf6j64qhifPO1BQRFrKQyWoE1FO5P+1/4CRDrM50kbtVJqM0DWsj9HDxFgmfLLYNNnA6BMbBJA
hI8j2jB2o6/iqn5EbFeGOWvz87r+oZqOgvWIBLDfVwKWNC3ABsY27FH3NS99TH3ZBwHLoXWjo3Kk
uS1qYRdJZLq+kpjP6O4mGaoFSVG/APzZnvNR0Ie8RXqA98pVzzjDzzTSG9MEblCWQ+xOMkjc/kBM
icZaBYapcdYfIt2lzw2sfwq/GZnu1OltgUel4JAETlrjzF/qCJi0M0QglaujKyo9oGbplRd6mpDG
Lj0Tr1incj7Aw/FmEzmPUCNeidQCqiEniTOBSzsASYY2fdpfnEAdeDSSVAW9mllDSoyskNoaRzIU
guSbyGh5IgVU9yxVxSjQ7+SCBfYUxgJZHCdHwbuocMrv/25JXNTQUBrGKog/3CUcD91QHK1kEtyl
v1+oO/c2z6cAPIGpiXJsW3ICyOqBTQXX+DfxmuP4AOIfl35hcH8x2jcTZ3YSXwTBKtB8nXMceaTG
GXYVL0/Vz8afUukb4c9/t4+cp4jrTJ5IDUzPWb0pQ19LBM3NzDj39pDzEtGAMa7BYEOzuuQFS+Zb
MbnEinTJLGrHpSbq8xepOmdQhqWmMhnwHuqr3DbkYyhKoQjOhAfqaGssZzQwppNpMwQ8qPBICRWh
4Yp0j4foiNu8MwG9DPj2+/CuzV2k69zue4b+K1aqBCSz2zXIFI7u8q0BVGH5oHwXFfcEHpHnKEiq
sIhkNjERml/iqrdTufQCmTrUyg/7SijaU+4Gjqw2HUnG2om15lWRgec+yfeBLHrRiK4snqwgKpvC
VHIkQDUbpGtA5I3RNCQfOiHfuGhB7PfV/SsbQbJkA07PSCZf16NTjsxkm4ggUNmdtGNcBmdcWp5Z
Q10gcglJAUrz70r/GMifSeRH5m1SCQprAkvmYffbQlcj8PKAKFP/TlL0G0qjrYQ/xuUH4k3BbSza
P+4y7jqKIYAaKZu06lwaaYfGbA+0ntx9vRNpOOcsKGAeA7W08HZB8TrQnaVwATloByLuEtFzk8fZ
R/Nzskh/sLMQKaHFOz5ooU0sOzqmXvKSv+6v63ce951iGIoOLHKNaKBlfKt/2jSAzZRi/2owP9h5
pHukIee87O8nOX1UmuZSlKHTyRYsbrltlNZZiGHfq8ZdlVzyCWQ+TXOQwuixhDJVSXoTNiLikO09
WX0jd4PrjVFEKAqwJjE2980KSPSnjOnb3MteSkG0unktrIRxHmbMqQXKxRqPotA4WjNSJpbi7G/6
ps6uRLBPWNn8OORJ1w8ExghtSqLSVVJqg8JC9JoQyeF8CxkWLTB6dLq16FtRDvJxcVNASId+88tE
P+5wUSVb1Goh2j7O0bTS1MVawtK0uewP7XimufwRW1xtHxflp22TAcMcwZaJ4YD4liSpXS8gkvq2
f0qilXCepQyaccG8B7AioyezS5y40z/iu1YL4ZyKLI1JbSxooaLk1BSnovA1EaP7piu+iuCr0Gmu
SzNh/f9k1g45lVwlCQ5R0npZED5KnRDIgFnHjjvhx/yGGvdZRNnxz/byBUlVLzh1M2awZUc6l27h
K6IEnUDJfzuPlTGprTbSQkMWPTCfyXjUte9W9bKvCewc9hbFuYRIahV9CRHesDZm9fivevVXZ8W5
hUJVuk6uIMbKL0tS20r+SIH/uL8W0XZxPkHPrQkQHog3AGcowzTLzLTnbBGYqMB23o3xyRSqPSDc
GNVHXXmVhXMtomVwPqDphgw4bnhD5qonR+BktoP210d2ytJUGZzbqOVxIljoLqms0yVpiD3UmG7B
BPUoiSbXNiMz4yqGczNy24ZpqqFXjIJpZDRuCstwCsVv6V0c/CgKgVPb9gdXaZzLAXdpFMUh7LMH
KVo0/Urau6L7rsqnTpRf3laBfyTxhSBjyFCqmYH62NafNXoTiG63bQ24/n0ucOmDcaINmfASAB93
1fqD1TpkEqCLbc+1XE+HLznkg2FGZY7QgyXJMYwJ6mUTCSxGwFy7JkD0+2frVF0UwVtYKJdzOb0y
9YCeRbwZXDrMGaaXBYhLB8lRfR3o0iGym9ZDGDihcHRh09eZiqWjjxsUNITzD3VupjmtUMtpBvVm
yDRb08gtsMwPydjdZZLyuV7iZ33J/Q8Y20osFzYAzD8fMlSs3CXye+1BT17oBxDhgRKjU6KC18ci
/JOuK2qzsXoEdpN1HIvCLS3wuJdPsL4PreUqiNvCuckX9EVDZ5b425g/1b0/jyJWn+0H6mo13IaB
v2rKrAhZLcWvThXar4H66DO0flEv0KadrQRxbjCx2lBqNRUTZP3sLHF6CufZKeL6sK8A20H+Sg7n
B+es19toRKRS3LLJscJFne3ICCt0L3/uj/vSNp3TShjnBqcsyWspwe41MmB2S0AutqHA07IDeBc0
XEXwDznZDIIkCVHB6cMFbdzhzRC1N10IjB0lEvTqiJSB53gyMy2tq2TEg6Ib/2p78yay+pd0qfxx
jmwQHCd2k0pO2Ci3tLFEEb9QOvc8i5Q8bIZiYF0Tg5sek+fYN3xyK51EbfHbvukfwzI5p2jWi0zn
DHOgCUYOivvYX84RhuJFYL7bCerV0THtWYWU+qQnecyAkYB5w+a8WY468nR3ipw/yIei1gyR8puc
yygsedayEh1d7Jqhjnpk9szgiukx8z/UGLlaHuc6lkKPSZKDqHmgOToKe1vVOi8nIlbRzcBmJYZz
HJUSS0E1oA0kp+qraSmeleXHxpLuxmq6CYb61JDstG/W7E/u2RznQ6RozKsWQA6u0n2PKrzeL1P1
oJSnLBD4D5Emcv5DMittktnLLQHCOaPx7j3j3AhJvLd9r2WqFjq2DNBYvFVEQyWZ3kd4gqp0ODTK
U5l1nhqJ2u+2p03MqxjOgPWkqRMNbMYINugFiLN+74cH3TVelrN6JoADE+WLt93vVSBnyDRPp7qV
ClDBhq0djpadDSKvtK0KVxGcDZOF1BrI1nEJT6VbgePRlDtHbo2nLh/ORFMF15doRZwBZwhC5yy3
oOzKmcZ3sogB4b/4pOt6eKOtkVjJK3iIYlQOfW36cRueEJMdkAD10870pUw+KJQcer38q4v7k0KT
C9B3n/YtbHMehMoEaHfoQDV0vqRf5Wkw5QGCG1blKrzpKM1ueks8BQA+UekJpDHN4w16LY3TzCqI
lEC34InZ1aI4rdO+DLbhzJ56AG2QwHts7vFaGqeWDVqmLLPpsMelXZwA9oKUWe78WBq7ukPI7X2o
pLuyO85DmkHbTlGLIB9tZx5Yt4eCnkI5dfc3UaSanFNss6DvWgJulTzOz00ke8r8IVhdS1UM0OwC
BYBHsJL6BsWfCsekAr9d+mK0nj5/31/Fpiu8iuATWWMe0TAbTayivo27r7Ju66Fm78vY9BkrGZy7
bdJ0UJsURtwYaABNJgd8JomcASH+MZdUkW5v3iEraZxuj0qSSKWB/MLoKBfqT65kwxn+VXmRpzzE
t9pd/ZvoL0LRUNgLuu3yV8I5VbesGDXrGlmz8Ft+wybyNI8JRpewBR6c6RIdRMq+HSbiXSnLVMey
+KqQWdLRmHNou3GPgVGMbrIuEPgs4fTClqoAFFGm7MZU3pO4prpCRwm18KI/1/Q1QQtY0pUCXWH+
9p1nWgnh/HFTpaYSLwh666m8NJkJDD9a2UkY2LM2CSYKNsPD9Yo4R9GD2tVSFrzBfjtdvIxA8Vwd
/mB+qV9F8xii/eMchhEHBAj/OKjWfK3vzP6TLoK6EEngwqfFmixDz9lYTrwUdhfND1qjXxQ6fNo3
aPalO4fEN7iZ6IqomwSXZq1nrrHcTfNtqKArH1DpweDP89O+uO3L8aoU/OU4yGjZVDTsHCMDo07m
Bg/dGdBlx9ATZYi2vDpLZZiAr9PIOwrhguaZGbGhmSDObtImOgBKSbB726d0FcE+YfUMamWS9AkL
oaT5OckeC5DQKC/7O7blcderYJ+wErHQGUPq5oRWKnO21eY1n+/6+dY07wMR8+3mPN5aFGewOqlN
M48QuASAWFY99RjWNnDcgCMEpl1yZC05FSBiFYFOiDaRM92OAlouZPFShSa+8ZOleZn0L0Vw9joU
UsAGaNBvb50jxUGytVUO++ck0jbOYMNyDgzKCGljk3ipXnpjOQjuw+2NMogMri28BvkcBrxmtEQL
AD6xil5zF/LNsj7vr0IkQnmrbdDmslh62Exh3efVSx+c+0VwFpv1dIq86X+WwV2sY1BPoAyBRlMf
yKT9YfEURwfnq3mSXrob6srn2QV64DFCAVaxx6OwwMP0+L3Pu34AZ7XIV+cyRYuMm5S4+GSzC2y9
N85FozWOGgqvJhYT7Ylje76y4KgIMUs7sfIFWiGBlXVEoprej8BjiM6FqNljWw2va+NsuDYXKYkt
3OxJQB3Sdd/ihn7a1xGRCM5eEyWT+iJBg9EcPrf90VJGe1/Atsu7roGzVtBPDFZRYA368tWU/Tn4
u57uitIvM0GXukgROJuNO9qNVYSgwZTGQ1bRT72co3clv7E64u+vaVPU9VHId6uXbVQ1uoQEQpqH
tmo9mdPXUP5sRiI4ws3Ducrh7/NZqlvkVGfM2uKVbdxaoj7OjbOxTA0krgingPjP06ENZmgiLkZL
YBTklyJZjkD+OMSqBiaZvPocRmPn7G+cSCD7fWU9khwC7hBsea5UT3ZXtscpIraC+ddcV45SOwjO
acMBYn06NVTTAs4wjwZXVYme1cuIjsSc2Kb0aEkPVXjcX9LWlM5aCA8Fp3fmiI7NlFXLZU91Swyh
2+Q5+FrdDEif1t78WoxOKwSOZM6bc0QQa1nEMjEKqPCYG4beBUg5wvF27uAuty2w5zDNYjO4cCJs
eNw+t6swzoiXwKJShW5swOo9dc1tQRAjXQLFXqzksL+d20d2lcRZcWEstCs7SKqTU5F+MoP7ID99
QIQOoksN1WxD1zkXztBZDbwG0SOiDXYyegYK0ZP2vC+E7ci741kJ4Vx3AKa1EqMTcN2jdlIjkAC2
mS81mDpSB0fXzcM8FSJXu7l3K5mcdaVJ1imouvwGPzyk4fOEHhhZxAAsEsKpQm0i0TilEDIP35IZ
qA7F8yJ6x4hkcEpQL1MEsFC8l2bZt8qzlp4LEdPZhmuF4egAXTVltAHyo8tohAYeRDQgIRDczjXg
sD4wmfVGAPuAlasLx9ZKCw3JNZqMjmqFB63uUIoVknNtBCTAESKaohkysdDT+FYOYNb6KTGgaJ3X
fmZkgtph+vX/I0fcuPbeiOJ0GkAbdW+wcZOGtF473JaJX5vDvQK8+H3j2Rakgm1GB464aXBBZT1k
czLriOmCEH1Bo0ycmWJhYfeYd5Oo9WDTkVoErDe6qlCdT+Yl7WSSZanw/D/3B1bdMIC2dZuelkPn
h54odbipd1dpfF4vzk2Uvkp0ChnDuUdzmJhdcksC0OJkvJNBEGP8zvquFM8oaKLrQ8lmxAwgCqNT
5Cbp7MibH+Yfo6seqksme/vntWWvAAvXDENTDJPwbxmzmQnRO3QoLtqPQf5GrW9S9EMgYuuYsG9E
VjUi65SPuZROp0Wkw2ub6vCctfW5HkJXy5LHrqcXiruo7ycnU9tDM2de3TdeMVMbVZcvI8LaeKou
XVQAkDA9V0V3GJLO7TJ6MNLh+zKnR0z0nnKruR/7xi4XcgjMwI57wH9IcmRHyehKZnJf9Zbd1fRU
jItt6LE/dMNNLAE+WSkuVqD6kkG/lRpSIbHixb10LIMgdRbkuRO18PpxKOySNT7W1alOpNu6mbw2
GkRuZzMcWe0THzNKBHk5Y0A40gFQnZUQar/5bro67jg0JbJOGu0rPNL+6WzqHFQOvcLIiZs86nkX
mFW9zMgOylZnS2ntZPOnfQnM5fP3qbWSwF07RjEZSSZhWQrwgwuvO46e4ilIY+yL2UqbINV3XQl3
9eQwqmCp0WaVnCa3tfuLfkJC2kU3ga/8YIB/+l14LwsSnoLt4wFOlKaiEsF4jlsD1LQz3VxEObsV
v1kyNU0NR6TKfL29qzHHKS+4JLTxte3vB6ADDaFiZ+ldaeru/hZuOoOVLO6WAOdFtJQMd0EONTTP
fzea0lFEzcoiIVyoowRzkxEF3qDtDAdPfV+nrVdm+mF/LVsX0XrfOK1b6jrJGwrH1iq9PSSPIxDu
deUlkz4Qkq7lcFqntngTZTmbSqCeKd9o1Es/gAgDxf5HBXiC3i5Lg1GOEFOhecZe2tu8/TQFv/a3
S3AqFldQKmoNMGMd3lvhTEDQBPgpMhyjWFTA3zaX61LYVbG64boOhQhi4oarDbRolb64MiZaCBeA
AMqwKynodQGsnT1FS2wD1NljwGH7+7VV6MChmKoiIy/K7uu3K4kNqehVaWTOWvYY16nkyHd/8GT6
o4hnbXvbrsLY76ttU4pi6HMNNmOpTzJAmjRL1D3KPve9k75KYNu6kmDpfQU4GbxJm99tPS3aKrpj
6rBJ1+wQgMdIcO1su7WrPN7VDFJNmwXHNJn3DbmrqWajVpr1hl3Wg+isRNvHuRyaWZk5NXiZtgfi
4Kyc+m/9NDjZ3YAh3v4YuiKgIZFAzvmMad9GrQanPWUvQ/oajR9yOtfd45zOII1pJVssUrB8Ir+O
FSY/BMNFW2i2awXn56uXNEjpyJizM6BeAZHOnF1ZTxewPE1HLetR3VYus6z9Khm96ljHD7RrvltK
8prOxalKqS9P5TeSZJfYqr8qXZLYMdW9fSsU7DM/n113OoCQWnY5yncBnCMITT+ip4qMFmO8aUC4
yvnFeqwUNVWAmYe+FaNL/YrGjhShzSIq/WYggtfT9qavxHH+sVXqXKd9D+91AfYrGtLt7qYGw6bk
5Ggydcbf3EkRBWpXNdkgNRHI39zPlXjOqZlZ3QAFH3pVdMvXZWmPsRwKjmzT8Fci2CesHE04zJMe
N3izVeR5yb/UzRcwYsfjLypqNd28CFaCOI+m531G0xg32pS8zMALWZDwxbNVsGPM0t75zZUUzo+l
IZGsYsaBMezM3jfBb5Mcc08EF7H9NlDQW8cYXk3F5Cy+HBlSto7VsAG5/IDaHFjJkDMsbTZbiOeU
Ox5FPnqr9QIq/49QPvDQByNuiIrG4NGRvf4OicpDoILiSbdHcDzpr+ONCBN0+9CuEjlzw4SmHGsB
ssxaQC6kKBtbyjs3i5LP+46DHcv7Y7vK4exsyQPkcwwoei/7UV7byZTaU/FdkoQ0SKIVcSZVZGoV
9MvvKhsDk848CVgLI5zh7Qz89tRNLuONMMUsEsoZWUBDtWqMlpUPv83VLTB60O/x9/4WimSw31eG
rPVlXNESzVokICcdCGZGrx5MoggmtEViOAMLEhI3kgSNsOKnEIDHQ34eZFE71bbfM3XFUilFWpkL
EIyRVFocI+Mn0ac++Blkj/t7te30rn+fiwfyFsXcwsAjOwq+NfNtS9HZMdmx7FfhRyID5SqJ8xMg
MWmCNoSfWKbnuSxsGc1a/af91WweCaJeA0k3tJDwtZmwGiYVdKNoB6s+y+kXvT3VprcvYmuqyLKQ
5kfpR8boGl8jaQ2rL4KyRhL+Vrv/3b55U1/Mk/kpOOKd/Q1jAo5u2O3xA+gkb+RyJxUv0mA0PaKe
ofui9aFdhY81+b6/uO39sxSqATxbN/kqxiwtyWgtOnGL4FzCAyhHdTzui9gOJOhVBmc2M3AFGmIA
qNR4HtwpsMHbVNu29hq5P1rgek6+eoh/ag45YhdF94ZofZw1DZKulSkq00inGb/IYrpJvox2rFBB
bLYpR1N0QPHrsvYOw1QuFKs0wxhhvX5TDXfJcl9pohQzu3DeXRSYaZSRjUUfMQ86EClDbiydRnDv
zgcD0xXDkdwzdFLjQTRasRlKgOYWY5zokkK0yTnUUR7wbg3/hBItsLS6A7vbhaEEu3HeLQmuzmS5
bJRPuOOpAtoNMyNxZS16BoinJUc7hCcdkQRAXhEuCUKkTee3kseZVKgpqawrTB30+SaOcscaRye3
0BZhdc4IFJ191d/UipU4bhvHrBlMEIYTV5/vI4thEnpZbwrWtHlh6DpVGBKF+W72UCoJjYqcEreP
LrH5komSmdt/H1Uomaho0eHLKL0lkzSsgYdgpbdgdHc74RSbSAL7fXV9pzCoconhYFGo06kMOOtB
sEebMRba0P+zBnZQKwng6Kga2YAr7eLB1oubWL1ZtMIm/Zf9A9/2dStBnK9L5W5KJwsn3gLLmE3k
qa9NZ1vOdDbvAX6J9p7eyW47L3PmGxGA8aa2AUFZRRnfVN/1k89S3A6yohI3q+wScUmYeFr8Afwn
MI6gdmJamoLHBmexLTiAknbANJmWEbs1vyHQ2t/CzVWsBHAmakqFnk4mBFTF/RxgdHjyCilz94Vs
PydWUjjLrCKMp0cRpDBwvRLvaLtFfj74SfGc6EG75/8/6FQYK9c7Z3eVyc82kkmP9IVtnV6UkTvW
o4//4w7V4DR59rnJJzRBN7bZsbaz9kMV3tXB8dU1IBaAoZvA1bKhEPpZ/g6ARD97UmxyrAVBxaaX
hSeixISuvO+yHSwzmWu0Viad8pz0QJwNlFOOwesqNG06maKLUdnc2Ks8zn8Uy6giDPz98C3voi/h
IXWobT1Kfvkc3InyEhvzLhbBPwZqyjABla+CLGMI+sQCNf/2YPoMNixy6VdqMwhYlHpd66dAVd+v
jsmjCubKdQxg89ndpQkx4sjKosTvbstzeA5vdfs3v+pZnHXZeNy/lcbtZTIWmdlUCGT68+ww3ib5
e31OwLSpPBsNJvexxMLWRNj8GwUzJhaTURhyUCyZz20ZePG0eoanFTkDL8AfQODMeMeHX7Pb2J0/
2xYo0OWv+1v7/lZ4K5Tt/OpWaJaZYo4dOYVcxThWfO5kzaOg0BF1nW+Azb0VxD28x3EpLEtFuT66
Ne5NdFIvbnMfpzZe+91xcBaHYZe3t/IBI1oOAzxMXkRq+94m334Cd646aPsWDX3I6NAEx43qWX1s
T/KJxLeW9Gt/WzdFyQgcFUPGcfL5IaRxygVPfuIqADCZontqvkzW51TYs/v+psCSrnL4lNCihpnW
JjPCBp3aoWW5epW4RZP5/2o5fDkqp8rYLQzvNys/pcaXjH7L4pPRPTXty74gdgRv74e36+HUMZ7y
hIKfEm8x6TzRi5yK0uibG4YiEdooVBMTFez3lb6TcsmXnuABMTvKWfaA9Hrp8IQwHhmhHihYPMbL
tr+mjdoUFqWYiqFo6DNEaPJWZpcgzWF0UIasd5oTQ+tH7995cqin38Se6N3yu8b9bg/hk9HKBKwK
yjdkjSVtSkmDpbHpLPPzhI7GmtpL4CBPfQKPg2PemTncWOXgPwGspAvuIracPfmcmU2VkowTqyVR
H4xwYCtU/f70EYJi7OpqmfxJLt1oEqpisqDOjmMm38wZ8Y1KxCm56SBXYrho1swAqK70M9AY1OVO
NzVHmtSLOfbHoJEEirKp/FRhTTmmrCBKeqsn6B7PkyTHwXW5dARg7yHTendfFzfVfyWCs6+JknDu
GVlfFz215UsRXiZRy+FGXImDWcngPH0eazGVTSxDsycv+Ynism8drL/ku96FHlySi4iXdfOIVgI5
hRvKKspbQ8KDo0BltHktisYpJmIn+bd/t3ucytW60kYlK5fP1KOs4+MUiRKGG5m2t7vH6Vso17o6
s0yb+VfkZyfN655jwPdo4LWVHXS6ucY5O8ReLXKM7zMrTC5mHpEH05DB4ZyUbgDok7CJtyX77aSk
Azn1X1p4iNj737N6b2Tx+LaZEQ0LTbBGwzot1as1oV1H8ArdVvR/lmNwtkSTeZTibIEtLc8qWh/7
5nFaRJR225HiddN4+FqtkoteG6EQf8r0BaoJDPAju5kcUIt6egiqNtF1IloZZ15hSIzU6FE9D+l0
mmTruUEvXCJZAi/+X8zYxD8U9S2Nz0uBI7rtsgCto+1B9siFDSVGrnXof7AWBJDMJB9IVDK1uErk
nr1hkIeqPOHNNNEnKf6azL0dzz/2TXjbV1xlcGreh32fJQYgTDQ5deYJ1CZdaI/RdymmAlfLvvbd
NXhdDQ9jhsRBGRoJdKNKezejs9NpxnEg9CHvLdAEN75KZ9GZsbPfk8lpvRIuTSAFKMD/AdSJD1Zo
G41jPMoOWsCPeLNMog5jkZ7wQGcEGdm87lFBTuCswDAHytncyV5VHykEe6rt4NB93T/D7YBqtbWc
CchhAlbiBCLle7zjkWEqHfQ6XKo7gneDiI9xM5RfCeNuF2NKpSYqYG96UNl5mzu09S3qR8o5MMLD
/so2bVtDPxcGiXSgZHAL6+J5GEkOxzjqtU3H8xT/kvvHfRmbFoBRYktH/y9FLvFtlAEm7loKSuQB
8/y5riUbF4Id0AwPWkGpcDtLoCtoBkdlSiV8P/hUhJM6sFkX9BCzqebWToCNezTd1p0OJGZsxIJ3
yub+XSXyPeFTrccL1dgFXXvD8Dm1TqYkmt/fdvq6TnSgzpmyyqf/ZsRpesamXhjXF/2mvDAWggHQ
IpIPlO8TyISEt/P2ujCTQPGeBJ4P+331apHaIDPyCnpRhb3baGD3KfNj1v7vFFxwwCBc+o8YLvZI
gcBO8wgHZi13Sf/ZWD5yKRsKJsgQZKBMxKl3qIC/IYuxc7IKQkAJCGOYqSeJqAlkU8NXYjiLXTSy
tODwBF16MX+uqFXYkjXYDNpG7ozDvjVtTO5jz1bCuKOhWabFOUGFl6Kden6JXHSqn+fbBjx9ouQ2
++533t3Q4RoUWC/lUcw0jS5LqKL5Ka5nu1ci26gEfYeberaSwO0cBhuTIWQTeOb416J2oDQGF8Ao
GibcznStxHB7lvapKk0jmjD0R9bIIoPLO/AAB1SBKZQlfxS0vv8cj+F3wVltXo9o08PzipUI+OZ6
UqJzV23kP5ZLEKolrnXXeqatOngIX0SA4Ju7uRLHxTMW6RqgmOE2ruabZgAiXPVQy529v6jfacF3
WrGSwkU01ErqME1gtOTcnca/wR3i0kPph5fObm+JK/vTQXPa+9i13Nnvb0SYH9te/iqfb7lvpQwM
7SPk/4kTM1dP3OS1OSStrdjRQVLtD0xzw+ZWIrkrrKys3JxCdv+HvkW+VdHP/T1lW7azpTytaAQ2
pVpS4EDKGk2M4acOwDo0tpvhro191CyqUdhp+L4wwpaEcUWKcSMZeaK3Hp526CYzCtZSPHmRgarI
dzVdvFL3k/S5VEEJ+KMff+yvclM9Md+EhINMLUT4b0XOBl2yuUffyND5feVVGOhJD/siNj3WSgTn
T2IprMIoJhjvpjdKcZ8NokhQJIDbtqJZkigZ4Enag/YF80H31mH0lieNBZ9O9Jg5qkA1tgWqGiYd
8YiAD3m7aX0VpVXcIYHStC7el3aqxc7+nm0fy1UCl6LR0g72RHDXa9alQDYyeDBFEwzbATQAt/6z
Cu7olT6LIpOl6Ii/eOlxOZIHID44aECx56OIKGzTmn5364KYFBrOOahgwABAyBCJAQPmF9lLginh
XD0s7V0vneOpsUcqepRs7aHMklAmURk7BYvpV/FSmS4NrQc4CC16mcPQlibiVkH2Ae1eS+H8e08i
M9RDHWmM5W+rjOyMvu6rwmbRZC2B2zoyR904RlgH6mzn8SXxqpugsHNqG3fB0fDBVeeZT5o737TH
yjVcYDu7lahfZHsvf+Mfo/sBLRZv91JDx7XayvDvZXwp1NNi3Kj9/ww4AR+BXC4AWn+L4OJOYBmU
gP+HOi7L5z781dMHjFjZg3Akfst413I4tZgDcx4LAjnycM7QWAMIEoHxbr6G1yI4nehA/pNRk92G
E30up9G1Cs0xjVdt6L8uo+V3ASAaNOmrufwtZ+Zj3tSuYo5nKSaCZ972WhGYovyM4XyLM/E6KY1p
YU/Jzjhq5WuW/M+TduzMrn+fyV+Z2NjGSmR1sGpTnT+VWv/YTaPAvmS2Wfw9vJbBqZ6K/gDSMfVn
qFjZ7eBaX1iLQup3Z/lRW2yQ06IKnLvF33Xp7pvettZfl8epZGJOJUlogJvLUH11GX7KVPs7AgyQ
IHzbco7rJXIqKXdWigIfctfFbYzMiXJiZFFAJvb3lyPcSk4v0YVa9xJT/cFTPe0mPIxfzQfzlmUs
MajBBloLJPUYr7AtSwLhbA17x8h5salO4gnwRpBdPaLyFqf6MbZOUodh4Oxpf51bT7/rdpqEhVkr
rTTDEMCfJZbZALw1aF5IG0FeYY8iVMnNK3QtiQsE9Fzq41RdIMnTAEuYHoCVHaOMXdx1aOMUZcw3
n0xrcVxUoKiRTmNGK9bg0QRisU+MTaQ5hifqkvvuICOZQhNHxDS+bwW4TN9up1XSuetn9L3N6WvX
PPd1ZZP0y/6R7VsASnZvZRQWqaW6QeN6dsoeejQVpycwzR2FMG7sQN5pIbZQRdGXdSBxByYv5Ug7
iod6Iuk3eds6WqDbi9qf+qI9Kbn+KZCTY192Bz03bqqkFob4bLP2PoA7QivUo7lhHLANcGbiJxA9
Ormj3ck+YKYPzYsIlHbTea7Wy51dm6bhNFRYb0eaA0UVts9BOPypzp669u/Y/LR/iptZMbwj0Jj7
eyyaL3LnY7CkVg/Ly5H19Qi6yfpLBMpRxwJzq52e2BN7RngpSopsqqgCaCfVZL1IfPe2kVlSB8tA
Qr9FQ2NqIHUq3RaGiEpMJIa7DzCA1cg5wftMK75qGmgf/4+062qOG1e6v4hVBDNfGSZKI8mK9gvL
WtvMOYK//jvQfneHwvAO1r6u9b64apoAuhuNDufkv3DNCy6DdaeyWAx3G3Sq0Wo9Bsy9MnKtLcNV
HUrPRAGdtTjj0SmCVl3VkYU87lYYOikZxhyrKiLtWzubj9lk3Zs2MFarbDNr7a5rzUeBojA1vzCD
hUzuNlDkQSnUhvUfI31qoKoEUEDL6z0GQjASIYnrumIqGjrVANAFZBLODnS9U+yEISpMdhk7LcaR
HYuEJ01Dui7AiAnJ0f5D/SBv9nQkzjg32ziUPbShHds430uhCDBHXd/18xdxHg994HRoYvCJKEH4
hEvEt2yMBExde9dJ+ZckLFtAZ6g/WmJEGPtXbzsJQNKlMX9TysDNJem+K9KDbOXfp6S8r0uqu6gk
HIJa/Va2+gkkg44xaMdoDr7UYNHpYuObnfY/+rZ9M2v1RaeV6o7D7KuW5E65dqjq5kWa5V3Zd1vL
6jc4cwFx7+qtvDgCZlyLW5lMIF5rKBJhKualrYeqjjel4key6KW5Lse0kT9Bsw3ips9y0s7Ig0pF
B51WvBuxNw83c7vPWkFdgx3PpQKfpfB+fM70JDfQMmfIvd8DniE16z8p5BHlLINT2lTX1Kpm6SCk
7D6gdCK4geFY7P62E1P0YF69hBfyOJXMiy5NTUxwIIvNEE7/LVHZf3Fw53VxmgAa4Fg2K6yr8yrg
pLNieXWM94y/WfJEYCCrvRTLXeSctm41kjHgzvKkSSudSlN2chN66TjctCqypFK1y5R0j7at+y5s
d0pE38s4OCVVcCP18n1AzLc+1V0zjfTddSe4GhGrGGEhiESQouB84IwGrSCSoEJhkR172J0+9ztQ
7gEvyRpe4lgVEQauZmnJWSLfckHDYSjkApl949ZmWEa3eEQ50Qtjacg3tvf7TCF4HS7EcZYoT4C4
Sivk5VJ1GzWvBNyxEbJl13dx1dzROmeZJlosTb5DAVAsZOx0RDizBFqtKUcCZh+l4SZW3q8LWr38
0S6IGTvIITwy2FgjyZ6qyAcX/XYgqWNVD1UiMsF121hI4bSV9KHVVRS20frVXnJULzxIbrsxt9ku
fhTd/KtOTMONiEqIjL5qTgPlNg0bLcR7YghvrHYrozxxfc/Wl3OWwNdiK0XvezSb/T1eMHmFN+/i
LTJXGHUrtqL2pdWmR4IBYsMEohUSflzkNEtWD0oQJLOTvbIdfckpPDPwmqN6O/hAVt/U3uwaG7ob
RuQLwo38RbDaVQe6kM9FUqaa1SHyIWgTPFR71Sseg23kxn7uSi8AKgSPO2tpHh27cjxRa/Wqdi5E
c0eZlWj+6Q20q7fxHswGVfUapgKeKIEIfmxDCrJ0JCMsTVefC0AdjNG2yQtPsIfsUru4WM8L4ccz
UqmlOgFLCSLD8oUhgxDWMPAjc2a3f5KFL8JVE1iIUz5HC/WYTWU7Y9/y9N6KfDUWtdStr0cHdrhB
TOCmcpedRHRJBfuw/IFnarjpIX7WT53DJvvyjT46IiNY18GzPM6BlGoOamAFeZZsrzK0OiB7af8G
2Uu0Ls7WioFSQKMhzGJdRvJ3xmIE8zowotbcA1GsIBhaV77zsjjTSnIKpnrKxI0NhhUTRwmAgy0L
8d7YeV+q31kOZ0cDptGDcITDYrOlDBpg2AU7A6QW7IIUIfwIFsWDy1VmluexBd3o6/d2eqLyixo+
XrendREoUtno9gHxNzvGRdQdAHk4UxsMsCbaF916GIrEGcdY4OZXIxn9LIQLHKdOkuqEVauq6qFt
XGJ9TZLHDBMroagOoayqnQFIWZSt8B/vHhQtQ/aEwl5Zp0XtktcZZCDGvXoyT/U23Zp+51MPlE3P
k4//45X3BbUQUUz5kce40JLFV3BeQzInZaYdYkqqz49NarZePoXPgByRN3U0HAxbuQ9k+lhH0akg
49bqc7y40q/9BKBPa/KTqXGzaNy2UXObm5OPd9FD0073aT/5naluhqy9HeL8mA3ld4BAHSwFg+J4
//ldEAqqLqv+b7ESTj/0SjObsQAqRab9bKsHOm6u6996LQToDahnq+j54YEmIySKRoCWs0bwDw4m
p94aX21X32pevi98ustFvbGr2niWyFuVPuk1iUyovKrivk1fzNDw2+q2GDOvikSdF6vhpwEkOFMn
6Cnhu0nyUQmp1COkzm39C2BSXqiuOtlcHdS8EXVmrS6MzY+oCEAxd8ddJfaEpgGJQQEaRr+vdeVV
Iv1PsP861VTv46IRvE/WkyYLedxVYhRzbMsZBqrZ0WX37Cqedgzj5i8wGXvz9+5ZNDWy/kJB5yOx
GXQsVOazu+rAyty1Cc5OB/93A6xIsNb68r3mMeZEgAqLegXXt/Qsj/NcqTnO8xTj+HC43/MyQL4r
9DPVdGcp25ryn/S+EYYUhNkjzObwVfA5r6RGpthRkNcF0U2LXlJNYNDrp3aWwU+DFWNV6zWDEtC2
w74Bain1W3d+BbECizoCR36inTCHuOpGLNDuqKqO+j5fH+5b1QgtDf2koUW3ST8cgcfqCTzJqqkt
ZHDqSG2lDWY2FoYJKkYyCCEj1pQdGSYDQ0nQTgUojUXu5OONcuHsF3KZDi2u0DaYKjsZoSN1f9P3
L6FypydvRngM0HxnsCSWwO5Wr+yFPC7UqaepykdJQhcQ+WVlR+QuHFWUvhLtJRfmlCMmpDs0TXid
Gjn1/NZVmdtRwC59v35ogrXwaP6ZEpUy6OJlr8k2Cb0plEMvJNlmaYSL88E1gslR1l/MF7nnvtML
o8aTGa8+tIHX8Bmmb4IbrNoKcTpWw8OFLM5fRCTPKzIja9urGJ/TA+uttY1dH4YZ0F/zvd1m97ky
uKZCjiCBjV2S+XjtXd/T9St18RHcPRCXElHSiMV0DXHsPnRnS9qrqf5i2+ldJc8vMBUVNx/x40bx
Qzk55nl43yvDs6oHT4KPYdp4bfc5q5yLujQlGzkEzUS1As1EpWufajx0XKz+kO3STfRz+K669WPh
ikxzVbsWG8FZJlXDNDd1zPc00reZvNPgYGZ/9H6zDfTJA5fFxiPus/WbRNJJhwl/vHMmAFmwgl35
EWaWexXF8lnQUbFe413I40LLuiLJaEqQB5biDUqEu+xOBydO5ShPdAM7ciWQtiNPL+p1WH03LuRy
N29NJStX0ZuDdyMC663xwa7XbP+oILkQwxmQmqV11IYhLgoj9IYmb52qzUe3nuUfjQRMy5hM+zqI
RXfHWmclagGyiUww/vCFyZHMPbAkMfXNxurVY4pqJOuxSDeJ6Ppde6AsJPEej1hSOoErHlA3t2Ht
xsAfBFKkT7Zt481+48abPzGCpUBOQcuij1RTCjBlrj7lxZeQTKCbEfGjsGPhrXwphNNKXQOtURMi
qLDle5W+g4hc5NTW/AioDTCtDHBDxH6cLStl1E22hBLuEHS3zVzcmtQ+gmNndiRJPpFKyx2lkHaB
PexTpAEA1++Ng864NjdJanyTMyD8huWjnTZeG5S+wMutr//8ddydDH65TMtS1vHpaQfWNB5Oru2m
tz3mPdr7xEfyXBTtr7r55Y5wd3Rh56mNaQwAwJT1xsjGbWbVG6BGpE7c9K41Vapjy8UuGput0g4u
QRcDKlK4jIyHrp7c6zuwFigrGAvBLDU4MTW+wk7TKZhoCNSjVDpVzaNiwSeNr1LwosyNQNSaJ1qK
4m6UdAalUWsii8rI04tNvq38ep8dRKH/as/8Ug6ncSivFX3NrtHpLdga7rwrvPAU7lI/B8bH5Ifo
g7Wc+m12A6fcgP5FxC+zFoMt5XM61VfTmLcYfGG9f6Wb9TNwhMZgCxeJVglTfbp+gKJd5bSJKNOg
U4ID1LbBgewY6I2BqFkUIa0byj96wpeYlCLMzYogn9CP+p2isPBD2Aa16sxRMUMFERgaYBr5fCV3
FrAhSaIw8oLyxBSEPWzGm+6PJsnQpPCPILbYReSfENmoaYW8lmQfUEig7ddI1N27ul9AU0TZAtk5
dOF/FmGFWUplagOKAlC4yCnBtl+vH7xIAue6h2Y008bAsGvW7EPpS1ztr//+WhDG8CD/swLuNCQS
pFIPVDHAopUOAFVCqXP6P0FFWArhTgLTaqiVGggb2uKn0VQusRvBBSTaJi6oHvVwjidcNWiVeNa7
l4Rur2/Tujtf7BPn1mhcjV3Uw9wZIsd8U4DazD5pgDyv9/UG3KGP5f948Jx/wySJVssZUqV21roo
TzhaI1jTasFteSycC7NzvYnNFAYybf7GAzWQ1Evuil2JrrbBHeBEEx8PJfum9cNNuRNsKVOti6hk
saWcT1MADyYl4Pr4SAZnXv2z22mPzF8zEM12R0VR0LqqswAFJNS2zlfsa6PrBqPGjTHY+6l+bKVD
Jf24viaBCN5/klbt+2qECKTzqLSrm10s2rZ1Tf9nFTwqQtOaJQGAL55q6tFOdqH99L8tgXM4tVZK
ZmrDVml1X6BLrh0OpYgo9SOvenn050VwXkdVK6pNH4Xl1r4LQA+IHo5QAYZv3I6b0Ep8SYo9kOvc
Gx3IZgqMxamVM5DhVk9/Wqa1m3JUrVRVFP2ztV37LLb3ixujRW0iRajGykeMFB0Uzvtgpzmscy/c
iBpzRQfJu6wxqWhso78CHaV+SMjXYrQENd/VyVZ0BgBPE5cTBgg4J9KPykwCDfUwyQpltxgSH4nb
nTpJmQvqKs8Iq8ehCW5bqrnJGPmBFj1c16bVRSKxDrxG5IRVvu0CrJlWYerQJjkcD+hkuI+zRqCw
IhGcZ7a1eZzMConFVPZT6xegoQR3y6pRL9bAbSIevEZjDfDEo245fbhPwYdVRYL+utXcubKQwjlj
qlT/X/mVH4xtuqtvU/cv447AHf6dNLh+LuybLzR9IY3zvaFl9uCLQSZMtevRjWTklw2FPoQkf05M
6jcd9a8LFK2P7yUp4yyQTRavZ/uQweLdzoPX/jWhraIDjJVxykQjC6sB+nmJH7axMOZMmmgExjK0
aCbyTVJ1ftEbt3H83pTd5vraBAry0UazkDSgjBiUQFP0Zu3GSt/75ilAifs3ZSiG+UGYoVg6gmaL
Uw89Hyaq6vPsDfIpjRL08H/rW1GL2Ud645NacFI4tVC6Seuzns5eIpPbfhj2UpTcp2b2GsvGvu2j
2Y+q/K6O0tw3Zzv2LMRa9mB+oVUxuL02Zr6u5H4eD7uQGO4Y25tOtrcBjb4qpXQXyuVOp81OIumO
Vi24YY0jMNd2Riff0kb3ApWKEHMv9JwtSENoblmYW7xAnUysCjiQtTl7uV46kXSU+3eVpo5Z4hme
FL8bS3PCmKda6AE1gnYE+OPspfRZ127z6msw/LiuBpdxKCeDuzUkZSLygEIKEpoydYItgOFcI3EA
vprhnkqc1BtfhXB07BlzoRaLXeRcLF5rutbJ6uzRQ7PXtnHrmJv4kLr6LRtMB/ncj3g/A56m2iK5
eaI7UVfMhSmzRQNQBdPVGPwA/t7njU1aSnJjtmZvGg6RpR9j+86ub2xZVE6/bHjjBHEnaAZpNJFc
YbuLmungYhx5Y/uThg4+cEVus1LgOZjVXmzsYmHcaTZRmKgKUiaYgpf2hWH4VG49lFBdK1a3tWoc
ApIKNOjCWX0sEV2QYGXARC+fEe+iUImiVp69wqpvlSR8mlPlUEx9LXBYbKsul3aWw2KthTEkVjyY
1gxX0lbDIdcaX02o4M4UieDUgoZTmYYGdq+X6abUrX2XN4IDEu0WpxBjotpRhEqyp3SZY+HnJ81y
0IS9vW7WIjGcHkRESiWlg+fQ89C1yXuL3odChAAqEsJZcV31LZlsCBlz6qDZ0cFEmkMrwaGs2+r5
3LloaUYDh9xrsFU9/JLrryHFgoJHKQm961v2X2zVRPu1oaG8wxcFDDLoRImhYIzzW0ZhJ/G6I2s1
sHbjTvTqWl/VP8L4ukBdZkqYxtIM6g+Abyrbpr9P5c7VRWHgukqf5XAJJXPoi0FtICext3PQO0nU
CuzyMhD7cABnEZxhgt21mjq2FDa8ExyQyXDTn5qHUXSMPRbb9P36Oa2uyJTBXowOSrTJc/owoa1A
MtCo4dnar2T4Jc1/csWjrxvE1QifwW3CCagn9FuRLsTR1A8ssR3ZG0RQjjneAoRdoHRrJrSUxUVh
Ei5eKymYLDN1snpHOsWth1/Xd2xN15ZCuCBMyisFzGsQMoKEA9A6wVtevIWNqDTKfoZ30IDP1bFl
tmVewJWAckYqchrBQQMckB4mL0K/pHUP6jC0PNtuWzqMIbe7xeht6InGfNY38iyc7cHidsitVI3T
LMb4SPotnhDEpDfAfxWo+vpGnoVwmlGVVdZOOoQ0Rn+qg+BJV4bbaspCR23U3fVDu3xqw6yW28mp
RiPjmp9NbOfUAdyBdEDIaGqYltQVTqMO32Qr3qq9/k0PWtmNQ/WoqeHL9W8QrZdTHJpEVI+aZPbw
jHP6uXLs9l42SzeioiaGNaMGdBoQkQmSOBe4M6Sc57IaWyy23ZvTzWQK6ujrKzn/PpO/UI9CjkmX
WgMukfGYTKGjN52Tjxsz+qMdO8vh7l05CpCO7hBB5MV9p01OnbwYNnVG/fv1k1ndLzQYAqoPfy8g
ZwKJ9anJGu6qRPHBJ7U1ulRw764rICajMTOnyKDw4U5fx4MX70OspfMmr/mRpqCVq5HQRYFzAq3T
9QWt2i8aKsDfY2uYpuFMK4yLzNYze/aC4FSUByP+Yo0CILP1PTuL4Ayqqhqr60iGR0eOlo2egm7J
er6+itXXFJqr/1kGt2eS1FmpPiJYGV3wdDcqYHP7bYDql5MC59sAwnZ5J3Z+bHMuPO9ZKs8DqhZq
j3HVegaaDnij6gNtPTW6U8DGJf91fYGCY+KD/cRKk6DMm9mr2Btx/DHGX7JRkDUVyeDiCToaRjCF
uOCHvEfP9ve6SLyqo97/thIu1h+DxARYCfasLO+L7iib+7oWWNBlPYS58MW5cF6nVkt1nDrsVtTr
3pCOPunlH3M578fqrZTKLY2qG9ooFdDQrI2J/pCATO+6ZB6ppL3I/bTri9CTwsaJq/yBNPoXXZEe
r2/DavS2/EZ2GgvPaMqFIZkNrMLeWQ8MiV7yrZsAM6WznwNEqP7f7NxgjnohbhisKCUxtiQIHhXp
ZQDsgiqc2lj19ot955wJUpCRmarw9iwSGe5iP/KUfbcz3d6jXrbL79pddiOkW1mVCjBOTBkbpn0B
ilQDCYa0g4k7rHeoO9woWwLW6fwAoLi9brraX2xq5F8Qoaz6tYVcbkvBghIZcVwhS9TUuzlPt3XW
vklVfyiHNzmcfVr8Fc/KJs0yFwSrmzTXN1JtlQ5w3gQKL9oBbt/NhqK5H4S/XkYityKYsmuzbQqy
m0ke/sSZLxbNOXM1KtRgnHHEcRn6CThBK1k0q7W+r4YiA38EhE58kgg0HjRM6gkxg/6rj77EhqiY
wlzMhdvWzgI492BUqg1fChdU/QVoBetQP0w7282oEyoO9eofzVY04bl+py9Ectaegy2WJgNEdh6C
xl3ioVK0rW8K5KLUvcCziPaP18s2CUD0hv1jXFKyD0TmZ0bB3jnJKdo17vguQmVevTg0oKACMgx8
gPzl1MQAsS8U+JZmQLG5jlwaYhJHOMV6icDG3Dr6P03G4gRwfO6Sb4aws9WphGJgEEL2+xcN+Jrd
MdtUm8SLCsf08z1aMydHu0HR8T7z0eq6vb6561fL+Rv4/EGPxKapBDjI1gfgsFswhPnXfXGPwbt3
1iAVJx8zrdFtj8eWqJXgcqjgYweADwlgF1QC+favyJZmvbaK2ZvvAAh7X20m9NzsdT+9BXQZiptD
ic57kUKtHi8mCoDpAhKdC9AOCxhqdiWn0Kf2hoLKoRu+16Mom7EaSi2EcDYZh2lgxMigevkYbiar
d4Yw9yoVZAF4OCCG+5NjBP4h+LIsDdBUXHqGGiRLpQEbWf4a/RjNZt2+s5wczdIsT8yuK+UtdMc7
1jYt5plkTvLCAS2kc5FWWEW23VImXbmTrdS3kPbUq+k0a/mdRoZNUHR/EtstJHJRV2SHgyFpOSIi
cqoMOAHpTreoYFfXFeW8qdwZFkqX9sGIZSnF/TTex+rPuhMkO0Qi2L8vwpgqo3HRgzLYM5SDXb6G
mDSJBdfDqvs0wWnKEpLgG+VEFDKBgVnwMn0cOih2ERHB9vplsJDAOeicdno7MgltDnQBhixkgGoS
Oqe71VZU81ndsYUwLjYY1AEtGBoTRvaFfmvLu+K34QeZV7JA46SiLscQDj8fiiFnjHyDBWDSbZrP
Tg/i3Ov2uh4tL0RwFlNEZZnZFQpXtT8BNA8ton7VORqABMA89zDuhP3/F82NWJMNSH6CgV0T6KXc
XVOTsMrziSB/iyLOaKLDefLnpnbG4FgPr2bhk6BxCk2QLrkcO/gslh+ajMpQGUioIC8pVdtYstAc
I+8lhaDxuAV5hY5Zl/5+LIdbYqnbskd6qB5LL0MSYszj1y4ETGcAsFzB9q/pEMjuFRUtx2DP4pME
CeqhaVhgM8JidiVzdlTyRKgIzH/tClhK4UJLvaPokMNYD0DhnsNgcIIEVZrhua7TfSx6T4tkccdL
prkrYxUhizx/k6fSmavYidTXqDgS0bN6tb7B8H3B/gUu5ovRFS2u6BTFiMeAFI/2PG8M95ZHvsmb
wp/DvZjjbPW0TFVVAYuF8g0PJ0LMcJSNFHWBIDUcOyJOmz7H5e8TeDJVPYu56APJQVbRNVhWIeVI
HTVfurK5i5LUGwakqTLtrW4qxS3rBtSs+gb9vYJHz5qfXsrnvM5YTXIlsyPM6rsuvM1E7E+Cbfw4
1sVVk4ZVEFRJAKUHTXerIrgCU2FeioLn1dsAE5umCaoHE2ApnINWjUCdigTes/xFmGM7GD8GlykH
Fdb/L2coP87sLIszscxSxrlsWVVqP+z1Vxbv0I2xUV5FcbJwVZyBNYaJvG+MVelOhvFvwFonlT+5
4T2bB5w77/r9sBZQYeLQ1jUbGDqoT32+gapJa+2qxKsUFrElKeYzAD+EnMABodaubcnPnoowdUQi
ua20pkZppxoPAW14LsOnpDLcyHSq+CmMvRrE2tcXyLaLjxiXC+S2M6H/eRMzvAUCTDAM7oMkUXhs
q0oPqwLunS3rQOn7vJGNISEommHU05txAKeV9XO2N1ri/cXYzkI3TjdF9Es8QbjijhGEa5hYRkcU
4OI4W+5kJR3iECnvopS8ZkxOtRWBsd78OhaFPwGj9vpuXtJiI62+lMeFE8FcGkY0jswO5FPfONkb
A0Wwjwx8nWytu3CvPwSbwcdIozAXsOK3PsnmQvE46WpkUFipYno3tF9EFI2tHOGn32fyF34rK0HH
NBN0OuTDe5E9dOpDl/51ff9ES+C0pJyzKUwmLEGynqn1QkdBGLS6BAJOGuCJ6Xjpc+ZM0UCTGqzZ
a54BpN4oNzX4p7NWyH3CtpqzKmC+neVwNhwNJhlNG26j8dRNLrsWPQRe7Ko60kCdm9g+xg9EqaDV
vQPriWkBNUWx+SSGUqZKMOWwsLA42PM+FuE7roUbsFG4QkMFEAXeMZ/PX6Zq0aFMjzQ+5rYqFUNy
pVsc2dBqAqannWiSdNV0F+I4deuaJLcaC36QRm+Rtst7dKT8Qrxsdb+uK92aILhAPNkxAayY/Lss
t7pGIaGJk5le0/pI9dpTO83RpNu2FIQWa7cXqMLPsrgXWh+UXTXZBmQhXSc5kRseqp16KBhamsgX
idbFKfs81FY4VFjX9Jd9x7Ci8m24NW/1b41PXILZ5sCN9qqw8LeqJzaSVegbwPMQF+NnPbGSRmng
77FGzDfLAKcoK2C/EgZvi7yE3wvWuab3S3GcniRQWEJRLfO0DPP5N2kvQKZitsrb8vL3OZ9ENTUv
FSXA72tG7xj5hDRKW+zzAR28fVg/lGX+ZJJ4f10p1zQFhVpmb4qOCir/9gU2ZZ8GBMtiydb5BlPp
LmNOMjZ4yQtkrXjFT6K4S0sapzgmWoiIozolwdGyt5oo1bdySJ9EcDpR2kWj5mOENsbsRrdPJPx9
Jfj0+5wSpGkcxNmA3TKMZDuM2YuB/grBY1W0Bk4RirKbJwxGUA+17YM1xXspq79dP3XRSXDugfRZ
XVQgePTU+Th1J2J6liJCNBItg3MLSDGXhjnhKKbidu4jR00U9/oqFJEIZlKLSIFOLTryLCzDTIoH
qkm/jHDYt6l10OIGvUKm/UrNydP6yTPjEG43dcNkeItCc5MU4FAfyVtSmD/Tqt5OtXWM2mxnFdNJ
w7RpDw6IFKj/mtIPgq8WfTQXCTcqBQxMiX2RAuroiX0YchHz2lo3wVJNL7IwBinxfoYMxnXR3Ldg
xXH+Q/trHRGL/At4G6YznP/6JJMLgeesD/WMmd7oxidWtTFbd9gxFgOUTn3l5oPn1fv9IV7F+CSW
cypKINfAAGZqhkIYAxuO90DxcWNP1Giyfm4a0qro7sNMEnduRi3PxjDaIJZLKmes72Lz4bo6r9yj
WMk/Avh8RKfGVlbVuABkAlAACkgLVcpem0x+VMAL5HRF/Xhd4NoNCommbgBn38KjkzNRuRglzAxj
ScOm/g6csyMGPEvWbQc2m2+ow4hQaVeuuE/yOHtVNXXWaYwVKiXG0/EKq2unjSsvk59bat5Olih3
vH5m5wVyZwbfMETqBIFFqTeOkqmHwSh+vzJhg25Is1lpiaCU9NkJaSGxg5qit28AUivpPDInLuYF
rx/V6kLOQmyW7V14Op0OQ0jNBBXfOt+ZRnIHGuo/udoWIjj7LSO7amkFEVJbe03S3+udCKxetArO
Vvsgn6vQhq329mk2DiQXhL2rLmixBO72V+Ums4oIR9GWuaOlO1PZW8FDJ+KiFS2D/fviMHpdmTGH
gmWkOt31ebcBhZtgJSIRXAyAxEajzglWotpbM3tL4p/X9Wk1ANCIDeeJTmiLf6AmVd8YA8Vhq2Vz
0McJbcTGDTCp/OtiVpexEMMZfF939lwGKIp2mt+Yh3Tc/snvIyWtoLKLTmVum+S8Ae5ui5MI6ntj
RFftH7SXoohyFsAFSkj6jlLWIsKwRuDS2ukxK1Egv76I9bNAcRocgABE4dtFqqgd7LLDWeDFDUpt
bScVipM3gcC+RWI4rR3ieQL+JMQo47Nt9+6gbyoq/0lwA4RYDPqyRnu+x94iU5H3KoSk6oNW72xR
TnutvsTyev8I4DRqnDKqxQMEjAf5gPHNrQ36lC/JnfFj3ICX3KlSx/4R3klP189orX73SS7n5fvO
qto0h1xpJ90xci1jH2wYZRjxlSOD0rouj/3cRTD1zzJRv/vsYjIA/SPXDXHaNoQwRqHAUFb+IJez
WJXJdxG0cW0lOdMJM70biq3a/X4p+tPvcw4/JSUwTdky4vqktzfKsLm+Tas6DZRI9HMhZSjz7SR9
aIZRMqMrIM/2qbRDUyl6xq6LWHVhsEoQA+i4WniQmGiYcjuSEUKAbtopUGWTek3gAFYDP0DdAPxV
MWE43M3b5hHJavYaAym8GyfUUaT9jGclsYlDJUkgbVW1UPhSFAPFBhzPZ9VqYrkKNYKrBcBwyMR3
APZGV5UQwGfVUoH8iJyCiokDJKM+ywmGiKqjpiFejgB/lG7l/G6KfUNT/KBRnLB9oFXvz/MtNe4y
6RBiwqjZ2dn70Imm5j9ugU/GRCxsFdIbaJZBSlHhfAbGgWjTGo0GnxE85EeGyI1mhcNH+9OGgQgb
CHnrTeZUuxTsIeTAGET+xQuJrfjad3A+RJmkNoqCUvWs278B6eNDvsXsKiAm67s/qEl8Xjbf6TVL
NlE7IKp6obxX+1OUWz6NqKvr7/MguFsujIQTxWlwrAW5IQ+V6mXzfWzdNCIKmws7536f8yPmkBOS
6pKGMOV90u8I+FExwX3d0C9fQ5wQTmFTOU2zSA515DE/8olov9c8+qa63QdW4nVpF6EqJ4y7jeux
BphSEIFutTiV5ZdeRmdG65FONJN2Ye0fchBUWKpuMq7yz1ZoxFab5IEO7AFcJPrO2o8b+9D8AcIV
M7GzGO6AwCHfSlXTa0iYWE4jz35VgOKaiHIn63pwFsMdkQU2MxU4j4Dsw0ATtcyjDA5tkg6C6Puy
vMbtGnc6ZjYrjZQAELS4sVyWQzFcXMI/wwdWcGZp9Mhvj8BYdyNfdCVfRhqcbM4/q4BSt0uAO3uF
TVxwzO9bYqhOF06P+oTas22AYVOlmzAHe7ilfjFtONS+ekK3v+ByvSy2c1/CBb+yEveRZVX4ktE4
hBEIvmLrBKhNl+bdU1SDdalTd32jPwGr4Xcf1ZxoLjNhzjQvqqzUvGp+bNHYGNZfe0t0E17cu5wQ
7l6whrw1lEACWkAFnB8CDwz8myDFBOJYeSTQBZ3nK5wDn42E8/9WqUSNlKUqMmSDZ266G8SvL/NN
C6BhqwL/7ID+gvnUe6o7P5d3yc/GLdzAv+53BBbEJxLsoa1pMbYg+ixPY3Rooy/J72cfP++rzfmc
FmhhNLVGOIMtavBuBYQGTMQzbD1v2Fqo+otQGUQ2Y3Pup0nnukmlBPx0sFVz07rBfThh6mxw9cOw
HQNPaKUCv8pHN7PeJZhyC9lZYjrnZjz0PkB//OQOT9DhPfnFeiHryDH30y0mJ97/t0Pk3BPrxcpN
mmheZGbP4Gh5Hlv00PW1KHK6LA5xJ8n5oimpyyEubMXLuxuTQXUWoD/XMSame8n4IsmHAnRS2UM5
Uuf6CtcDin8cvc25HrtG842SN6o3BYd8fAgq0WW/HoudBXAORi2jRO6HGRf8dtowFL3krjsWr43P
utCL0hVlIv9LdHEWyDmbwY6GRjcS3dMx277X/HIrf82O+jdAkgLSTgTpJTJzztWoZqkUc9Eh1AQc
5ITqC1otMVMqgtYQGB6i/c/hRUTrgmJITPswPNDcePEh8qrd5ErbzE9+inbxsuLzSSF1/qnUTJ0W
hS2upG5qXiqq7LKMnqYaoL5N/F7IeDfZZBPl45FM9bG14xclKVAFnE6VlLiVbPeOUuWndAC8bRa9
VPJ0xE2ziRJpT9r2PQ0wnzyF0+++grmP5ryT1rSjFs3wuQmgDciDWT5fNxaBbuk8s/Jk2XU+Ah7/
Y65EcUHTgGE8DcjUDFlclCcWSuO8Tx3OlaTEIAON9phT86edvC/wgAoRDIkfTdcVWedfq5IC0DgV
aIbeQMs3WrQvWkj9uugF+XXhojiH05AgDEMtUz8m/yJXx4RT7sp3MrxB9CC8r5hZXL4E/+MMgFX9
2WzGtALVigWNYGDw7Wk+suYM1lgomi0UbR/ndXplSoA2Da8zYbyo1VTXsDOnz0Wg79cjKfQRfF5P
o3aSRUOQkYwIEKsdkldOASJq/WlQRC5HIIqvkjWdnKmlhaDt/0j7riW5cabZJ2IEPchb2vbjNDOS
bhiy9N7z6U9i9l81haEa59PeShFTDbCQKJTJlFvpZ1ABPrPCQuOEN7TSrhASl3O26A69/1SYVkLq
Bzlmto8+SDo5Qj1edbKT9DRjLHs8lxCIKo7iaFXuYkOg+iw49W4489olqMvdsMwWcZUxgk6JocqO
kXSHOAAvuZ46BrigUl3g9J5su8mvRWpMxCaE6MqXVQBIJBG/EgpLHFJbrXkU8+8H4N6Q8GqHQcJg
NKK4brGZyT5G7jaA0j0V5ontwPkWHoojyMNeFGg5TZ+oTJr+OPKYV//wsrv+AuYFmehQ9Y7ijsam
kETwgk8maLpjH9KATnBP+R18tJm55r14TCEfzUvrvk+KMRvAYGcs170ZTEgBtW7gT081TM9e62Rf
8z2EdnaxF9jSk8QBt/czf4xV+vlXBasazF5aHBCo1cdW/DO5z/ZoVHUiRyOIkVtncslDfwr3VBtp
3mHqjxds0c96y5MZcO3aIK+i4W3VaMfA/RR5zbFyBb/0srPg3T6x25H59Qsz2JqmEOIOOiC51jzk
IbE08V7uP5QElP8Pk/m9lp9v29sOVa/2WIhVpiQXhwG5qTjBKEG668Zsf9sE73gy8Fo3ZdjlHfZP
bh/7+dAVx1b3b5vgrIJlgtDBJibNOl5QIPMt9GPMI9rlLIEdsVUrUAV0o6SiObrBDJIIpKHcx/1f
vRt+fQydARi1iksRs9dYxhQ8YtDPzSeBE83xVsIgSFwvjVjXuOvqrnKqwZ4JbWT4cftzcLBfZ3Ai
0HozzRX68KoVKxwyC02+UJp/Uv53bWWak7huGF3tCho0ZdLyRgbyz93jpD8I5aWKOfDzh0fC1QZz
/FUIdWvagrey/BD45cG4z74qFxPzQxRulk/GwnECrkEGAkQCagilCuirhGrt4HEHsNOdzhIREQt7
XpD1h2fydYEMBNSjEC1ShyBV0HbN9Jqgnp7LT8NyZyb35nyXLA8KErshjzFf4sQmLI94E8WxMUqA
OuWOrlOypB1SSY5xknRHRwv45I/H0jXOkK7kdU1zTLP84mOWL42x4IEpLJd8TOxweIhB4ldMH4Tm
o9ZV9u3zsAlPMkieMC64Qa0m1H0UqUqtOnL+IhWdXVfL31wbKwvMN+wTeVSrTseJQ51SeImSvTB2
ji6cSZJZanCvBT9vL2kTR1YGGVCPA60WujxVnTR8CPX7NPqSZV//k4m3uGB1uKOhRlkzQCJO1FrX
6CFEa04OBkad/2aGiR7Nhch9mgXQYpLuTCW2VTR/c+N+zna9hZartRRzLSY1qHecTDmFCWZeznmx
u72OTdC9fpG3/O3KBFRpaIuGDIrwObMEbFO75FYuRk9NVv5NwL0yxeC7ENYzFMGwmmA+y+NOlU7D
6N5ezWYctDLBILsgCt0YmchwUakqKsSV7mlTNw8Itl/OKzsMure5WqVFgFTdfDAOqVv/0C7y3WKj
pnwm9+nr7UVt1yRW1hhoH2JjQqUcoRCpjf2Qpt8w0O2qXb9fZGIVIdR6UZMYA/0jeKK59ECbScOV
cQYjiizvyzAyMFTlZB90KLJ3r8pnmq8HC/bXwBY4XAHbBYOVPQYiprGPNLOSVfRnVnv5XOyVwYqR
3y7PhjMdRLSE1PvQnndutSM+lcgo/P+ZHpE+Ha4/gS0iV03cNiShld3RV6WnpPby+ZHzTWlQ9u55
sLLB4Eenz73SIdBB+oqOILR4XhtPI6b10A3BFQCnDnLLGP0xq0NORhBJKToKr7H2ocADSMp+jh1U
lGMrF3gD4e/pTpjdY2LFJe2lVhdhbMDMv3iuz+YjDUOEM5VSB32rbX7i5pY4V6XCQAt6hdMqzrCb
LbgZdDBp6pVFckvcz14DBv/iWUI0wOuT20ZnHbyC6MR5T+G5xJCh1no8H7TmjE45tdnn6Ye/cpOr
DQZodCmQBiVBTCz6sz2jJLscgw+qRXxMNT3zMs3bsRXmOf9dEQM0QjWlcx8haK1d5Vu3b33DWfzw
XJ5NN95Ll+4ltJGNyS3lw/A/NwS+ec3VNAMzcpoYoznmKO+oJ1W9l+VTyJVa374drjYYaJH7fpKy
ElXmsvWyuLLC3kP3IabDLdlMrCX6ofCy1PRXvz94vyyylcd+AEWtrALMxkXf1RpBNakBrXhc2PrQ
eVB62S2tzCm5bt/oV5sMspDJyCbQZmsYEMntiRBb1p/zFiUY3mX7h1vwaomBlZHkAimStxQHOGzP
sVuJ1vQITcEdCLISl5dJ45w3tvxYNHFWSSrqIIn2jZifxvocTZwSPG/vGByp0WxRpgtaOnT9SLCw
sTiphWrpSsaJ7TmuaDKBSiSb6aziCkCLCtXpm3aSX+877vTZ9ivteqLZmqIsRWMaRwQpiDw7TBU5
BHIBbeTlJW7aU5LmEM3IbL3LEyuoNEz/cGnbtj8a5EHRqLzBVRvWkjwOA3KPWVz4k74c4mL0xLj1
8vabsGSnIcSQwlRUn6IYHToYwV/y6XOsjftFFTX0Hbac07GhXEgv9+sPYj5xrhlFiG52WoZIv0Bl
yAv29KVsfKheabl+dhQ3dUwnO4ROaoHV6tNtROftB/PhJzEwaJUXDWp4oMaqiVkQV8s50cWmEaTu
IZeOhsd3hLfoG5WDtkEWfan3RPML6ZCa3u110G16h2wrE8zZX8RUmiJMDTmy+tTQnqS/eSys/j4T
RUyDRMYSzDaYaj1LtW6R8EGYQs4p5O0T4wsGFMmyplHw/h1zdzYEZyLlsR9jDqrw9or55s3QEqja
It+ktB+7cqcGz//tWzBBQggikkIq8RZdjLu+eo5yzhuR9/uZsCCvJSWNE7iTlAsPEql90Rg5X4Jn
grn+h35GNNzCnfLykmUfUEW7vUWbeLtyJ/bqNyPDhECh7Oj9c617YXFKwaRiQjJyrK25bJxE+njb
ImdF7CMC41FCoSeF6vSCmwwvafN6++9vl1WuS1KYe14LxTzK6FepJIdgePqQg1iRyl07QmpBFzF+
q0+nzl/Wp1eWmbNfYL6srDpgWJ35g5jZU3rpNV5Cc/MqXhlhAKAMyySRZWS/ZrQ95mNpVbkVR5Vt
NDx9zO362MoU/ZSr51EWi8OyjOgXzcAp5WkeeY281J8gsTPZ5NKhZvNPa7R4xLjAnvMZ6TpuAKnC
gEMUalBQoIkkWh1r7eIucWidSPopW6I17jpeoM3zSwYshHxcupGCxVj41fwYipy7ZzvkWO0mgxaG
kAstovl/2mMEi5IjBVDwKaFP1HKSBRz8VhjUKJql1ASaIRXr+6qVLWl+qEPOhU1/7q3vwyBHoSiy
Isg4x7lSfTHbprGEeHLbKffLerBEU/lvF6tK2yhWzlhqQa5osogG1OBummcry3hD6tvPvOsXYukP
IHFSRALUgR3tTrYjuBz4/esH2so37CpXuQzoZOr8IjoI97yyKOdUqwx0qDr4nmYTzzwwNlr6VDxD
UQuM3cviN/LCy+NsP1BWC2UwBD3gS6X0QH06UQSZix/BKftJCYKgcHqseJrUnJOlsjCSh0qUjBKt
OH/JaAXEvw0V1NNueKLKIAVe5wSiD/+uBgmjxlW9jjvEwjlUKgMQcS11Ug4+ACeubMxJObW2D6WS
c99vZ4lWn4ZBiUjoZxTo37qBRlewRr8oLJ82cH1abEDFZGU2r391+/vo4PSTwYf4TqKBjGM9zUGM
N9fkiPFLFvLYxbZ37pcB9rWvj2WYVgmeFk3iDdFoDYZTozRw2wu2T9DVCHPtA1vTXgSHjtPMT0Gs
OopwItI5HCb3th3ObrHtxcYAxjmUn9CJU7dHYxRjqwom3swBPe7vXfq6GOaAhjJpprxs/m2llKwQ
rMiVSzvQ5p3OeVL84Wa6WmMOqFwpnRJVyBKWiXgJ+/GMKbSzYOjPIeQ6lHSyFC1yCQk/6NN9PhSc
GjpvQ5njm0BC3uxKlD/G9JscudXCCTj/gHbX5TEHNxubAgRcOLidZzxQ8r7YV1GUUOzcEbgSQjw3
ZM6vGHbxmIWIAcd0J5pHTXRE4TOeOLedcLuLR7muibnh1RmEx6OARhPVX+4Mf9zlx2KfouIbIDNJ
/MQT7GIXI83b78VdxAHc7fNsmqYokQ2ZFWmRZwNtrDhj7WsuaVaQf8wa3iDkH+L4qxVmiXmTm1qc
Tgh0D9LT4BT39ZcIZZbUlx6kz+lgQVrCQ3qSm+zlrY4JbLosjcZAg12ap1e/ZGDnTe3F1yFkGZ+I
Dwnq3aBxwIt6xfvz/mutbMeNODVhq9HJrLy6zHVmtfM56QLk17DihVu6olB4yxoDlWEIrZfWRKuA
6hsHyUocOlJMNX2TA48o5T37DM1fK9eVMYENyAH1oSnhK6qveIY/fMicaRe9UoXd4qC4Ipesk/P5
dAY6l5AQsVEzOGfmSUpmTdVF5GbMt0/5dVUMYvbp2MVxh6YSkgf34qC6kkK8IOjsuOdmCnm2GHwE
SXhuyAIC7URr3J6gfCNl42Mm4kgM5ALmM08yMHyehU4bTFh1dhQi9SFUG6uOQkfNk11X8HTFtquR
q8/KYGqva8KQlHAhOr40nWj903zsMTRuoRU2sxZ7OOiWghn8NEKycMBzB5OTsaNwHiG8j82gLWKK
sI9jeFeTeXNyUcoj4VG9bfeprpbK4FAvzCBDrgHh5tPk6HZp6e54FP3oe2vRexkVtehVtYoLTSy4
GUgJoWLOSc7y4IGBpDCszTia0OcsFN2+CIg1KiBWQodqGMqenprW7dtlu2fqumS2oYcY/QjojzBx
AwhsreIpkWzgoQuqM0yHZ6CL4ODfH+7oXweKMJAU9XWR6wU2maphxLvxRwTqShDR7mJnPEacvCPn
RBEGk5ZlENIgwOUZyAc1/aYXn7TwaeEpv3B8k6UkjMQ4ivKWJhSye7M4pJNXxC+cD8VxDMLgUIGp
HmOO4P902+ibNXaHzgp/ZK/qE2VdVkFHsdyn+KfX25Y3gzZVAcktiAreyxRNoO/R0hSNj7rQu11Q
HlMzdW+b2PbClQ0GY9SW1PUwI5E3eDMaHSBu44j73lvAI0kPGS8VKr09RN/diyuDDJrkpaEuKD7h
rpqlXSRGeKpOUDyaLhNYkIxifMi15EfYTJCHzL14FHeCkPt9qFvVGNiVMn00F+0+lUs36snBlAtX
1IX7AGntVsvPIwaghTEFtUGmPyyGaec6JKolNDkUE9q+GktqBgu09PfpvH9rI8UoA7rfHHnOwXmO
xsWpc7KktMBulxiKB64bS1EHq4eGSdIYNpgkvEKdLjWY7BtcTPlcuibkbeNBtcSpsGJh8tUytsVs
2CVz/zIs6CIpfhpBaC3Ts6JDmrE0zkOYuZDjtZTxRzUt1pBnr3JSOmOnuVBXtOZcdtNItgf5cx9G
uwK2JT3flR3Zz2LvRl3rj1Hu1U18kWvhtQ6b3dwhvMAzuQglZyGqFYuy14ftxyYNLHk5SWK1N3ti
Cc3oGqWwIyXZ51FtpdIuz4NLN5pPZpFgUqsxoGxqvKakdIiZHZZZvNRVa5NSepnn9qkoIq80Y1u7
h2KPnLm6odz1KNiHU+FqhRxbc9Lsy5ycdRP5RMxeha2xa2M5s0gtQr2enDpD2NVoixu0wplJvu+L
/iQZce+aJEwtcRaP2tgjt5VBfTQazrOETx2ZpywerUXvv0xVxyM02jzcV3dUWP8vpKKdDRSsdVJZ
RudVLXhiB0eZHyBbzwHgTbBSdUOXJWjVvpOpyuVaM8QArl8pkdNJyZ06l3edon6+faZ5Zhi8kpY0
qoYQ71rEaOA7nC5tO9gVNLJvm9nuDFsth/6OVbJQSSFHX1XAXtrvJu0M9NnMnoGON95TaPviWlli
PtISGFHfQ4IVbWCLJzmZEzjBqfcEP8Ekp8mJA3jbxwCUroRZroloE50MPxg/KPNdZXKulG1gvzoC
E+3MLcRCshHrGdTmMQvVb50Q+Le/zqYJELCY4E3cUthK4zjrZ+QDNeWLqu9UnKDbBja3aWWAud+h
+dFByxLJ1Ck6gjBtIniD8/gCeItgnhmiaBQYNlPRe6i65vCDVF9ur4H39+n/rzx40kkEokdsUt2e
RO3e4Dkub4+YE1LMJBZRIMUFLu2J+EWdXggPv96ECt7dp6vvwJyNQq1yMZFx2icvvxgHjKIedfAb
pL68Vw71BzwIPOMRlNDu7a2jf/aWWeaUVILYdgKoMBzob++aMX1FLaLsBqdthMfblrZzFKsVMqel
jMQlQDEeregPxT4+1hhmUr+LjduB7br0xl3cWOFXPiMY7+Mx74Eynyoj0hEtd+PTXDh99Jy2nEPK
McE+AQqlBEZM8L9O/VEP59J4Dpdvt3ePfocb34mN+YPaEMaZ5rBG9WMKMoHcxIOmJc4ce+Pf9dFp
ClFU0Fu/l9sD3UYZoNcToJN8DqN9Xhl2iVH42yvavneuVtjitmSSDAUc7FrYP4c9WLvqQzF90zJ/
bs7y8lU0D1PG+VD0W7/fxV8LY8vdU6XISajBF2gth3LeKv7/F4UXBc1bdhhQrYu2zWIJSfwOtBqq
nWJUUt1Pdr3H3J5fcgqY22WQ1UYy8BpL1TxoJU2jIr9AOevLC9LT/mC1njZDUAajO/cqr7TOfXEw
x1mDfDiUt2H1bY3P9Dg36KaW8PCFmOaOq4C4+e2uER4rn2DiwTt2NVLfjRM+Qs7OLn3zsYaqUuII
duXSDMryOXZAthF7vDzn5gVztc26KjrgSqksUE8di663SFWeFzPgfMbNE76ywbzqFX2UO1HDiK+K
NtnyYGq7OsXoWvBBFrnF203/XNli/FOsxqHLaDNRBiq7DH0KdIy32EUXHSWTntdzyds9xj8Lkhh1
Bu0XxzT2SnI3GLw5Od5ymPu/0Fohb2KUmRocN8mpcW/GqAC9MZL4PNmmTbBf7R39/1WwISlRE8s5
rjG9edH7c6yC2SX4/h+xkVmRES9SsxCUaTVrdKd9DBEKmk1P73j1zM3VrLCDWY2cNVHYDchNls0F
nTGOVB5bLfQ4y6Ff+BYeMsGNONe51nSomkKawe8gD60lttJiZlx5aahu6aeUNzC+iRarddHTtvpK
Caqoaj8AnZI9WuoPlKyx3Tc+L+G5/aTRiESVAhXZYHlbCTifA1EFMnSO9k11l51yGT+ODu0OwET6
nrOPFAPe7+PVGoO5BtKXukJHkzDPLESV1S93aVM4XRw5oZ5Zc4eitAGG8G/NwDO9HSheTdMNX22o
NqpamTaouowVkpwgxKiI/JGU2sskx06s6wej02wZsnYSMfxSi52iKu2haS8iciBi0ztBzyPm3UTM
X3sPgvTff1Kv5tDgoGmfSu/AzV8epcWorQEIHUjx9ybhaVHS3f3z7qOg97s9bQrDoFwo9ZF2DMe7
ukf2KH3Vyad2OprDB8633gS11eoYjJ6TaoAAPc5M41DazdoeviKj54CjHxSbhAM42zDw79cFLfvv
SxughZmNAQIWSUx2mtHbSRScw0y3by+KwtatHWRgLZblWUoaNGxIoB/UB+lFLuvn2ya2G/FW+8Yg
miINyDFUePdTmlYktQ4CqAeh4+cPu+WxPil2Y89fiRN7+oWbFeV9MwbnBHnWQrOGh3TO4NAEh0mJ
Iiab8qJGD9Kn20vl7SaDcWXSdbVaIHHT6I/R9HnhkRBzwA3KcL97xdRjjk5NceZVf3YRaHlKbmXH
fE+ZRkRI5HIiIJ4TMhAD5qlpUYRQhTpu7uapYHUiUrhVx7mNOGbe3iUrJKuXcQ5VAw1/5jS4uSS4
TfsjGf4q/XR1w7c+kpUVUeh1s2vwcap2V3SXqPUChdMM8oecwa9T+/b9VjaCRFQymbIhqWda0ai8
0hYwzE4D4gWzpINLmZGkkfuhOI739jRY2R0l5NaqZcbLzTz18X2nSdZtz97uLlztHgMU/ZgVWlJj
ymryJE/wsv10UpzldTgaH8IDWlJA+Sg6OUqKkRVxAITnHvT/V4vrUKuVa+hKOlNToXFytoZoL0Qv
nAVy7q63ZMnKyqgOcRJ1iMBp4wT0L+5rm/bszndDaAVvQ6mN3aNi8Cng6a3zPh6DGok0ikagIDIS
+kMU5G7T/NcDxsAGeAhmMnaYnk+CZykmfpR/E0jt3N5B3jIYsJgDtdDbCtPTQWir40GqOG7wh3TV
r8PFcgDM4vx/bG2i34P4WnZrO0AgLtidNdnKT8WtwDKafr29Kp7js3qYSyolxRziFaihjUe2lV2Q
WNkrpl/35jOKlI9UoKcmluEGl5wDv5wdZYkCwEIcC12NCa55sXPw+UUjj1OZc7RYnoDc0KR/5rgE
JbhPSAzt83QPyQ5OlMEzQxe6OlumVBMjalMMD6d3ans3637Tc65e6l03Apk35vSViSQ00JaqoQvw
rSkYbbSjRwMzrior75swAUWtk6ZcCMpaI7gvxRd0VNiRM99TmWDFjZ9Sj2eRZ5BBh7BvVUwKAx2i
MPRboff67H/WNqFdTldsZ1nl03iIamlArBnrx7Z67mpO4YcDrWyiqJeyIVY63IqV/k0wQlepj0R/
qAPLJJF7+7hyPI3NCyniUHdCgRlPFIuhdGFNaEE3f9y2QT/xDVdjc5aiFtUooIAjp9IKNxUlPKhC
1Wqq5Is81n812HH9Ngrz6BgadSpQ0lJAdrIbcmv5j1ERKwoRzHi+lipYETTjjmrbja2LVoH/tmHM
8W/qAYV6Accf/YGZumuREeziQztzoHq7rXS1V9Q5VhjQlrJeBxI+Pn1o0BFQ1U1A60n5L3VnsCkp
nHIovfSp3hVnXhaKc07ZendoYhQ7FwsNzVxISC7dY5SGj7f3kRf+KwwWjHKI5s4R/RGUqply1E6v
dGGCXx1CT+Y1VnNe1+wcjjwvQ2LQiCg7zY/1zxE3LlS7vPSsfpjs4pK9KAfKHBA7vPTk5gHTIbWh
o09LklktFFEoqkrUUIfQDbTb6wT6h5mn5d/mRvU5O8ozxcD5MLVy00+AptaVPPNO8t5oJuzaB1+O
GFJSzIu4GxKHfOAY3nSX1RqZT5n1Q4dBCaxx+FadaImgfm5KJ/oZ3NGMr3AqO+uvjvrKJBMFRkUz
5AuuE0eBEqSiTvdFmrqSkXKilu1juLLDBIJ6ZShi3XZ0T5s9berqfX2E6kBwT0AL3+5rr7KDS3SA
xJGNIiOX6ptmmd7h89U+W/yTIqkwlQT9f/8QmlPNoXQvnhruHP7mZbMyxKSfBmMOdI0aynQ3RLoR
c4T9nuMnFN9vLYbB/0CYlaqjhMjZXvFSN3oSbDyEDqDqwUuy4fUFbB751YqYrFPbF5W6NBKC3QQp
Lu1Uz4PXaQP6YPEuWnJOWLgZs62sMfdCn0dTsASo4qt+cChQ9KApYf7oE+eME+ZaKBMyKZ2Bbr+5
+B6guljgIYcAYeZ1pm+TEKzWw4BJLBRE7HWFwvPkLKfcXY7yPUlsyPI44b56y9MkYCAwHXJSL/2r
xlOl3O5XX/0CBlUKNSgEPcRTufu4eLRbvbSlx8rtnXqvUaj+u2rFyiCDKaNcZESGwp+jizuj/aRN
zti/3D4CvM/HwIkh6FqkKSB+FqVPpX6Yw6fBvNfN3W0rnLNsMKnrLAgHMSHQYxniz5X5EEzo8Pq7
F+x1t1gJm8QoW6nqQTVIkYl48WPlRQ5kk1Krc8Pv9DLNfOlO54UN9NTewBCDwRA1LJUijfCRaGGY
akogH+WGpwbEPw0QWOHdbby9ZFBkqFtpGegkagPSyuK+wCIHy3ymVPqguQdXFIDS+m+fj4GSUorB
pd3jziHtKykcYXTUkMcMxXFEg8GRUc8mrdMRfTU1HhbN8lLrradPutdGOaeAyttBBknUTtExzYuo
XAHxlfmjUzz+IA0nAjEYrCjRHh3UUalBvTmzsulR4s08b4erK3dnwCFMuwp9Wri7tLvAp/T6g0XO
EA6An4d8HRP6e997OSp7Eka7UHVjvC6IDGHKwL/jKEjUQMP2LoosdY/+YU+zZwVjHSPo7TB8/yrw
5tn+sNCracb74lBL9LJGcbisv1cxJLndyDi3IXhMuy9B5oUzVAXAwTh8r5Eh/RvHv5pmnDJtm1kq
O1QEiugx1S5m9W1Qnv6bCcYZ0yCWajnFcc6MvVw+xrVm5YVk3zay7Y3XdTDeWKlTb6BvBkP/0fw1
ripbIwnnGfqH2/Fqg/FHtZgyaEu8jf3Q6WTgIGIOYrugMfBi78jjk+Q5JHNxdZoaJbGARs5lbHZT
PT+Iav+UKcrLkssHTRIS5/YWboPGr+WxHANjF1WioqDWZcalp5jQsxmLR/wjJ5uzXc/Tr3aYsDfT
y2yae7BPTZhsKL7T6wQEJWaJMW863RC5/XH5VKJdmTj9gcdQzFskc5dlet7LQoZNDVRvIIdy/pi2
E+dMbfdvrVbIQEkE8lT0x+r/VA1pt1jyJFxMW7UkW6NpBPRGNrxEz3b33cooAyItBg0rHDUQDeyH
fQ3Jvs7KwXM6cwdgqZvfAEqWcSAiQzlDlhZBfoOBL1l0i0zYT0l36hZQ50mp3QWEc59tnG7oM2sQ
IFbBXiXKzOnuJGPsiIhhGN1whuRjbRS8T0a/O7Oo3ywwZztRa62aMnQcjbZ6aPYZmtCaowL6NcQ4
PnfmfOPl8ps15mjLSpKJUAv6Z+CrvWC4516iFr9Wbnmi7Xax1+9kJ3LN/fDp9infiELWptkM57QU
Wo+GSXQhYLSM3E3dl6Q+TjEn+bNxzGR0MxGiY0yb6sViu1eptKoZpFkOGzRwh9hQxbSC5b74C1Ln
34wwHp8nbaWRKkZFNmptFXpSZWqVImclW6j/mxXmhkzKDuziSk49I76IbuZ1XwM0H6le7hV2DZEI
HnM/b++Y+xLUbcnSCCm4fzCgV/TWEu+qllNp3kqy/LYq5kTpkZD1Wl280QL4qp0fwOuNXgAUnHUH
6pt2hcLUuKNPitCpj9nH207IWyJz2nS1IeZYZLJDAsUS6tKKtcSNwoZzo221tP62SuacJf2QyXlV
U0xUYgvUVL5pj7UzodpSoOVhJhZP4WorllubZIfZI5Eoeaji6yWnbK95hZfbCXhuP6tecsBs7Pfb
G7kFjKtzxopJhGaYNSRA5NiiHSFCIZNb4uMuiLkx9WokrWBiQdGJ0mCBWP8c7hdbdBqIwfK6F7nW
GOCQSFHMkfF22oY3gZRp1+wg+gBq23HHE0j5g3+YumookqKpBuMfPUQvU5APgM7kWQNXWuWF7mCV
H+l8PlU05XUdb69OUiCeJBtEMTTm1LVGOujVUlEsoauL7OgJ6kJ4YhQu9pKDXJuHbGWMOWRDOEmF
DAIsMHueBggFSKeE+0Sjn4O9NsnKBrOBujpDc9yAc9QuZvOQ/aaqd6bbeuW+dMRXXki8vSQdTFcY
vZVBHvr7tRIEbSjGKs7zLPuBsA/bXcRLsmyeKOlqgkHfJcvaIq6oA4qYJr4EI29Mgm77+y27GmB8
QMxLNZNGXI1iIaDfxdAsmQRg41ws0BGCtGE8BVnn3oYJ3r4xroBsVAH1M+wbWmH2QhjafQjOeHO2
b5vZPk+rzWPcIRCjOG9r2GmcwB8/1+heCk/FlwBs2yJuSh5fOmdZbCwTtKMCCk0cJzmNrRSah7Fy
XzQ86mSOR7D12qxcIDOW4YOZ5X4p3YYXkdEPfsMh2BJtFUZRW5IQ9CdCaBftayv+LFPDamVbMHjO
x/tCbJYDjbXD1LW4eePcxfS1M57BamgnP3EHQzGAFuP82z7B+0Z0d1eRIFoDBg1CRLS17NKVezJj
cHp/2wT1qlsbSH/CygTJxjBJRhxZqqUm4b6YPcltuNOuvJUwyFCaems2gSg5yuTFmWsW91K4u70S
nqsx2DB2paSOqEE7legt5EkLea/EreifXA8oW5NNEqWe8hm1DE35Nl8kzdfbT031eHsVPCMMCpCI
RKBP72SM5kEA5xIVl1bf59x86h9uUxNjtLICPUyW+nuZOwOz4Lh8aHMuFVObjrFPYzvKE8al5Nx6
IRLkBv+1xjhyo6SFlE5o21B9KbYgorb/pj+Z/uSjCnnkRQrbjnA1xrg0zGQjZsDQR5ie1PiYGhyO
Nd7fZ3y5X2atDRtg2lj8bKbPRuD8hQvICnS5ZNEwTDYuBUs31L2NCE8z9dGcT1m+F7tDyZNS2zz4
KytMaNqjCbFQGh31kAOV0wrAjxHfZwcehG072soOE5QStNGJQ4CHJi3MhTsU28/BSUc2pznMO16M
s3l6VsYYPyNqXKZZgUVV2eANoeoFc/gJ3S8uCYe/iRBXplgvizSti3pcBkEk3eu5fkmX6TBoMcfZ
eJ+JcTbByMcoC3sZjQPYNPkEoo4xn+yOPE1DYgdiYoGq+q9CkdXaGCiFDEcr1LksoZTZu8Ne2sXn
6UG8D0FiRkvf0Lm/7fGbt8PKHhNi6VUXZEUGeJD7LzKWNfYHUny5bWM7F7EywiBrVJZxolPRTLDg
o9/EWzpLukw2vbm1g4YXS4aMxG2bnHWx3RBakCltMgLMs94n/SXvDonOye7xTDAJYaVPsnk0aDYg
csvgpwp6GR5f7xbLIwYSfwESy3rUyUog6c0beoc78UzLpiMeKaEt77T/uBwGLWqzE2szQziiG6I3
aM9ROnpDzh35pH/mXdSzWhGDEwuqwXGQmhLuo9LtAEuFpyZWZ/VOu8dg4d80kv62g/QrrqIsM+pB
cVwhNimEQ4tB1lbiLYmDfITBCX2sR9kE248TBJdlfMmS/RTtNZXzeTavvtW+McDQphB6UCpcrYZ4
VzVezLtaeYeUMEhQFEVQQWxOgoqH5KHnbVcdpx1xhZccrUvCXvhg8CYAeBvHwALI98PZSOHcjeHL
2iVUJEtWXsbJ5IAq56CyTQ6msJSC0uG9VbanqNpr02cl5NwVW9WhtZuxPQ5xR4JUQMPx/01c6Qcd
ZTaCXSQuDesVfwFVIxLkTmYvvC4AjmuwjQ5J1UqxUQNec1SAk/M4fbuNpdS1bhxZg0GGIRDEJZQQ
dcU6uPllwbCEPH40E3UnVejLmnn5Ld56GIgo4rSZRBn2SPgoZ19SdX97PVtEiL99LAYTMi2VlSJG
ikn+POMxiS4zL/d1tD9GjvLY98AiCcyHVMBMtOZj4jff+KEyx/kNBjX6DMPOoSjjoy21m9QoN4jE
lnLDI6Pp3l4vPbm3vh8DHVM4EhSikDSfpQ9Z4KHcNQZ3aQJdWuOzXL3eNrb98SCRY6DkRRS2673R
DLUx1QHOEs57okyfDCnjxRPbC/plg02gCIJZ1gZBN9vgYRoBE4HDsfhKiBX7nRXcUR6XwEJT0XOC
F5V/e3nbWPL/SLuOJblxZftFjCBI0G3pyrWtdpI2DFl67/n170BzR8WGqEI8zV3cjWIqO8FEZiLN
ORfRXNAfYknR0kEBPUkBMJLYdNUoOnTjLEA7FInhnghSNOKBMGPpFqDOZvAtUnbCWy0Swd1qRdIN
LZhmZEjp7NTjh6LZV4pgKPYPT5DLcXFXucuqUCIL+pMtVpdSYO2UTuoYnzARdSqcXGB6QmlM5VWs
nzGNMhQSlkbUUXf0QjmVGpBXFWBm2E0e34ateq+E5FDlg9eYdezEGpHRw1kiQcDZblMBlf1/l4Cf
isc0vjkkBKNngz8BIQQZAbZwyb47AOqR7TPkN9ldYNeYye/3yVEVpArb1bKVeO7C6yRbTD0krMJA
fPXmJw7FDligjnak++S76OknsiQuc4jyPomVBt2cZTyZ5VnSTtrf5dqXA+VShTGM6lTvFsBDBZ9G
ZddifFr/CzoHRIVfMvhBkralalfIGPkFc/eXvkpuzaT2qgw7rLkq8CIiS+VZK6pYDUwrKVFenG0T
Q2KhlztdCMqun+gavqg/tR1sLqpx7mTQa6ntLEArdnpk5xWQJZVXavlFJ5ptFnh/yjkVyQKyVtnD
++vBm9R/q63H6+53a0bl3UfiHIpEEmVoZhgCm8IZnlPw2kRvbLyOrRgDX/Rb6IogPLbWm9/J5NxK
W5tznuQY6Gs91itKfPPQ2ZGv3VEAFDKsdsBfPWa3omKa6BpTLkUgbROp3Yx7ZTwtWOghp9QJfFa/
waYpMHZF+yeib8d5jSRLi3zOUO8wOnoTdbMtVen++ucT2SHnKQwkHWPZj1jkL7JnS0ekTiJXy4zn
fIkESZ7AKVHOYxQDwDDjDIcXNslN0kTHvNZuMIsjSPwFGmny+5ATxUTNKWMZHc2nfDiXfevI8ecG
kBzXT06gjsblHSSzhk7OCGww61xqRX409E4rxd51MVvbxmtb1zhP0ao5Nt5nRheMpkQFHPBHyQGd
IGbp55/pcOy3ezlwRLa3/X5S0R+lRNM13eIsoy0CUqcDspHma3Yw/NpR3diTYO/Bc/6hy22KOVb0
8o/ZACBvkefftPyVcM5Wmi5HOg6CLjdq4bjOcv7h+qmy//63BPzX7wOi572RDEZJa5LiZtFdx0p6
Ow3uKsVJXhezHVVWcjgjqSWlYeRzQGt6Kg4gCdpVb3OPIXv95xCH+u26uE3TX0njTAVksNKCEhuC
Cv0myedU0exwGG2rEzrg69/H4FFhOkCaDsqIObrglhxaz8TEQ4Kcn9yBEsQjt2KcNebqrn0w9get
EslIVswYoQaJZNCcmzw4IK45QEQe7K6bvwRG8nT9KDdv9+oo2b+v5MlgmJbQE0JUi0o7T0CAML1k
gTCgiMRwASXVsdpIOoipzF3yoO0jv3hrcbG1W4YKmJxLt3kRGaXoKLmoIkdVGQwSLrZUf1CBxjSl
rt4etdGrqQgXSaQe70MWLWgtFdFFSQ5UOgfKa6e+/bcPxXkKKU21uOlxk3OClX7Mt5ff9aIWPB+2
ZmLxdP7XGRo8MozVjzrAK/B8mNKXtpLsevZDaR8tnpUfOuWghLPTj6L5ZnZdr9g8DxQTjHECuDd4
/glvFnSL9+yppj8xyKBMCF63ncetVOScR6rUck4UJIo/mQLt8SX0lI+VZ9rRPttjes+Xd/R8/duJ
3OPPfGt1y2I5D+iYwD32+fRolUFpazp9aPXQGctsR6vmdTHSk5U2jmoND6GMz0sbQe9KqDjnWrox
AOsZVP85esTgI8PUnU5LaGNoYvYZohF8KA0c0aK24HL8/LtWyltp0Q5ZwkaeolvglcHDuHrV2NeP
WOCoeTSZeJI1c5JxwrrlxODei75d/31ByPmZqa+UGMdM0VOM6Lo9/ViGsT2U38zxRxQILGXbZ6kI
1JgRA/Ys57MWJbGMhLZoRyyf+uQbaqp6jkETCKTK4bpG25/lIorzWY3VlxJGuFGFsQ5j/hkgepOI
t10kgvNZ5ZQqUs0K+2N1UyR7HXdMxNG8/d1/acF327piUGdaz6h3dCC9tshOB9DefzooHni4iPM8
TSfgWOn6vNOKHAl37uq16KW8/ehSL6pwjkmWmqpZJJWVbsJ97k0nyWEEFv9sHqO4LnrQbueGF3nc
izmb4lEyJVT6yh/mTnvo/OSQ3qUY0xg/jn5/Y2DFBBsm7Q2i2hdRbP5DoLkIZ991dZ+kqdLmRMVr
OrtpDuoeM5BoL6IPtxfOIogshBnpSlJYBLpaZ4jNgw9JH5ZDCChRsgsfMKvto7/kipIdgdXzXbm4
J0oM4EK2S5h9K/TYbqXse299uW6V2w7pcoCcp2hNrUoCBYZf13dqVjtKtOu1xAYOt8D8RYI4PxHR
QU/kHOdXZJ9CZG/6rSzfRSJsdNGhca5CVYJhbixIyUuvjE/S5Laa4MEsumB8N26msTnMKATAEirg
JICnyI1fGE0i8YadhORGEJMEOvGdOb2VSKuPsPFapXZYv6gVyIM+XDeDP0T1X3bAt+CySqnBJAYh
2r3sMIiS+qXb63izagzYG9Cy/b7xBTIFJsG35RJwWiqxgo81H+kRII8+7dz0lnXSqa+fADbhDR9Z
beq6WMFFNtm/ry4yqE2SWNMgtcEADK0f+0HUFhZ4RH7hOCVaEhBTYhMC3aHdMchctoUgdEkiw2Dn
u9JEoUVttRnkdK7s5OfcY6iFjICxBhpD4UjPIooL0dFxzmLoulDtJsykWB09L/N4LOW/KsVfopfJ
uYnAkrKlTU0k8WpkV9NDNSw2bUVpnujkODcxpAXVpADWnnaZLZnPlvVWpa/X7Yz9pb8/R37dKJ5/
tmvwv7ZATQbG8FWRWmA0qRSvoeQky9jLSoMbaRCVJwV5n8XVT0YdvtwwNTxK5nt9vC2j1M5AFbj4
JaDorqv3h8fIRT8uz1iKXOtIiMRP3o0e288ihm2gzMbg2/o3EQjOtulh5UHHhqNC+fnpYpC7esog
TWuPVj3ZUvT9uj7bLS/1IoHzC4Bo6weZYHRy+JoD9r++xX3aBc/zAytY977ihwfZZ4tZyUsbAmRI
4OW3C5cr+cxmV7c579OYpqwxYH7Sj+pNQWxWP1we65+LiflTcwfIwnuRN9y+CRetOR/S6tpoBDNa
67301GfntHWtv4D4QzHgIoLzGkVSllNcopCt/OKKYGPiIgIW4QfkXIdqVPUc1XAd2FHZaXssWtwQ
1GATTHtg10dRnfSZvU7rUx/a2a4S/gF/uBEXRTmvIichkYYCX1DZAT4cNwLUIvLHxmPwGdbHv1pB
uxwr3+3r84RWAwD63Eh9kQx3Er0ht/3XL234Dl/SSJkFnjcM32qAT9VumvahWj7JhZ/JDpFECxLb
ucBFGudNqgGAmeGAkRlw4PqpabhKeA71F60QVIlEcrjXCinUyApzTF7UklcMqFgMpyjbF0Kqhj9k
iReFOHdS1Eaeth2eYdWH4pA9sG37wAUYaDigQpT6wZ1wYZYd0e8B5yKRcyBFrixT2MqQSABWrBo2
jdtDsJTPqP/ahoYlSNocGGsrYBAPXdC6WS0abBbdQb7jl9FQByA03EmG6V9w3z1G4MOIwRqQuUDW
fxmO0bnFyECONetqZz1fd+HbE4CUAsURMHMW0bkLaPWL1aoGelkZmgdyDZ5U4BzfFKfBm147gMzW
sv13s2sXmXzlwArLPgHiHlKJ7Ji1J1oLnhubDnr1+1xIz2msNomKr6qXxAuG3GmTaj9EIiL7bTEG
WKNAVIa9cc5JgzQrqtqYxdfqtrS8KU0dMrainIH1iX4zUXqRwrnoOGumoW/wpu268Yu8zF4/62cL
NBm1kT6V1uLKsfGd5vQHlZvddeMQKcjZxgjucqNscfFJJp+Xvj6OveRWZbG/LmY7CFxU5N1yAyxJ
KWLlkMalR9kD9JsrfyQ7VoUO70U10U1vthLGGUdPkzQ1F0D0d80+aO5mPAKSsyl/ua7TZlapyaYB
plwGBsE5FjKB6amU8c6IstIO472s7EfMISeJk82C49v8SitRXDoyGF0ptSpOj5DvxLSH4rUU4V2L
RHCW3vakU8MYHHpAc1ksjIPq31rRguR2MrfSgzN0HdhMYV7GbHMFo8G7wWXQIDkgANNd/xXTmWie
Zi8iaxBpxpl4NZd5Usc6XFH9Xctrp1ML28BM8nVr2JZCgcpsGcCa4mH5yJxHahqil9kgUkdx5YU6
EIEr2b0uhsXH31wFOK7/FcNZArrA3dCYKGEHoBYP7mriXf999gWu/T5nBrFM0hHElliOMfdZ+LHN
T+F0yLTYITPAphTRjP0fLOKiD2cRIVkiuR+hT4OlOTDAxqf8sXSCb4wjlLxKjwDgOUqVLRpF3gI3
xDe6yOWMYiyLNh8J5NIdA6Is8f8ttp6d8LE6dR7yESfxsp1xVPaljJnT0BWRNm/6qMsfwJfL+iZO
FylE0SCUNa+uqA0mTh/su45ChKz1mynQShbnD6s8LvscFFlu54d3GMLYIZIxzE0nh2Kirr7AQvmS
GdqmszwO2OkEuu+dYWmfQ2HQ2l6fWSnEpavY644VqcJlozusJdtsELLbM94QWQgvJLjXfF1slMJm
Vgyok5dPNTlJ+Vs5CZLv7aR4pQ77G1Zv3FKN4mxuYAutF+6H+x77QJbDEAYBCnULdnkRgL3oE3FO
RFaDLh4Ao+iq1rNp7PPh9boTEZ0Z50SSPs51mmIKUmv3k3po5FtThDi8HXx/3V++ICYDN6jSYhxZ
2as2KHn8VPKJ9CBhTFUMiMfM6YpT5HE5Fhlb40EJYUPmNIceYFYtyGMw1Tl5nTPvxW0VgXPgi2S9
XshGmbOdrbJxzXFfWpbTkMNoPF7/UIJT5AtjRjD2g27hQ6mAfI8m4HhqEUi/vkjzrbn412UJIovF
nNTKyOfMrLF9j7EiK/WNbwQTEMndUB5J/hbNgseB6Pg49xBHUWm2E55bJkLxcEeqJ2k6FKLNLYGV
W+yWrRQqwGwrlwxspJRlF1vFRbY4qiqatN98G1x8g8X5hmrOirBiM1JRlNskKOyx3mfkIMX3rXlv
ZjdtRFxT313/VttPxpVUdsIr3Vq8r4acIZtk1GNglxHKG3axz970p+IOKbtf3eaCdFp0nJzTmALg
uGVThTKR5qv9QyKDLlhg7gK/xw8jdjJpVbaF64aZ4ZTdwSpEiNPCg+PyCr1Iy0Kt4SroLj1HaBhh
fQVwgozTpb8JHYwWhW4xCh6Q1/VS+TlEeSqGKmfXeBxf2vkBQ7ECc2B/9Z8doMoz0+ld2TRFCQFY
zHlWvMwd9sYLAeeZeWg85gSrXbtnnISSK6peXDcLTBa9t8QUQ6VUZthcNE9sC5VfQJMv3V+N4f6y
d9QN3ktRjCYxKwsRkZp3ClCma98SdXq3x81XMjh/MWE5IDIW3CnGdlYeQYn6ID8xZETzZvYTDH5j
0didNEdUAbvuDVX+nToGuZ71DUolMz3p4S2JP4bhuddeBDZyPclUZc5ldED+mowlYW1LUESCzE1y
5m8pcjI2vy8CqRFZBecsQn1e4lmCTlhzt+vwO3Y/IxHr+/YUxeqDcW+TakKL2dBhFHppIfDPiV9R
6qgJRaE3ewgLDDvEqpemQ2hraiZICkVXjnMkdU+VHtOCmK+kX9XhwVKQ5jQpRgaPvb7v0tMiUe/6
F9yuUl705ccT5XjGDrcW/jO7V7n6ufYMe/YiB/PiudOcQHg5+tIux5o63oJ7VbTvKngMqvyoYt7X
Q9axd8oMBvfpwCgO2VrGhMD3mNwxeG/po5gESeA9f5auVrGuJFPeyBXrcDVvaPSkqSDqCNJ7QLu9
dy553Ei9xtAng5cZ+SMDENddA+n94mUAWhNBw4j04fyMNsm5RXOc4qCfF/KsiXaiBf6EnzhssjJQ
JhXVyqD8WmOSBLxES7E4Yyjqq/8hmBoGqtYUG1x8ryWulCJVQsTr+Th6mp/h4CIs9jkLHkbNrtiV
X4T7Cuxb/B7pLiK5cKMQYxrGjDVCvOiBOlhBlW3trvHIDwWoYaFPhMgg7PF9TSJnHXGy4LWsYPZx
TN+iJbZNw2vHUwHqpcwEa0twqLo7C8xMuWiTZjshv6jK2Umx6OBZrJAlD8Pkl9YNJU+q4Rb9nazU
gBjP7OvuZdssL+KYS19dsw64HbkhY0C2CW7VPsYM7tt1Adt2eRHABSBLVWcAAqC4OETGI7U08InE
H/Vo8kMjFLjKTV10QlD7VQjBYMJ7XfpcmhuFIfA0abPXlPm4pKItjM0IdxHBO2PahkGKdUiwUpov
cncfKDe5IUrrNo19JYOZ5uqTtEOSBoMFNeZjuW9cEFljYVEN7eVR8atjtRMOYW7mCCuB3O2aJLUv
AaiAjdJ7VPucfjd8YZlx/sAGc0TAtdvuYyWNu1lGZfRWKqPGp9mDm98BDdLLd4y3JASgpmJHR9E0
hlAid6UAcGmZoc4G/M3ptgkxjp1W/b5I5sfYKG8qqz0t1Y+g6bx+aG4UrWnsoKUNYBdqHHv3/fp9
EBgp76cJARiZUSLfNBMQogfayWzSr9dFsDTrN9+1OmHuyuUDJv4yBRD0CgqXmdrZYYgNbAA5V/Y4
icDiRPpwOV+ThBkdtAlgcRXW8qzAq9HY+W/6cBlf3gxBnzJ0wAWEKYv8psQ3pe4VYCAvSxFFwHa2
szo8zolQTIl1EwNEZcAs445hBVp3ykPxGuxRSPAYnnPcOq3o0gvu4M8scHXpC21M8obpmL6yNYUa
MHU69l7LA0ayPomG8QRe7GcZfiWszaKIhgFm1PPyri5f8vag9fvr32zT7V+OkacVzXKJRBbrIMjF
qTMfa9RLh+BHOQlMQ6QJ50yAw5fpSofHQGvdkfgZ0xHRINBku0m6UoVzH8YytEqmICIz+jZjz0Yj
ord/mD+1j+Tw386NKbz6NHnXJG3To+E3JvsIrzRdwvP6bGSCcxO4CIVzEWkaDmpaAQyoxUxhXX/q
gesR3RsmZg5GEaUNuzFX3BGPy68HUywlJUxbiRdXqeRjNC+nQMs/Rg0scAyeLRA8uUM7iTr4IiU5
v4HCQQe8VwTSxMCg85PVP6vpM2D6QEQjekyI7JDzGhGZNTVaYCP/okwCIn3ERldmF5/ZW5ugd+WL
0mKBUB6YJQikLpkT1kCS7xrtVmk/dNK36+a43dO5GD+Pa1s3qr6QEhcsNH8+koa9/CR/nd3SLUC9
IRAmcII8yK2eReOsM+ijedfcAI7vpLv5zYIHWe5KwgV80elxriMzO5pUKqwjKxxdqe0Ki2gARxeo
xH7ld+OnAB81LWqpBhceaZ6aUvE/ALa7AvWXnDFxte7iMNaN9tR9vC5wOxxf5HE2r48qWSQJR0iK
e5CDghfg4b8J4Cw9CUHVUxmw9ASjPQsZ9poUiexg8/Gl/1KC78KGY5BGSwLvxBZlNGznoA97UPzc
ne1WVMkXyeKy7ZykqZwkCFRsA8nAGmbuhAfTbuzy3jhcP7ptf3RRi5n/yrfXCh2lJWdLMmiPykgw
x5uKsA7PIRoEDkkkijNuTJt1ZqygelLHhxJsbMpNqFl2WR91WfSC3I70F62YRa60Gumck6xBK7ao
lae+SP2qIDvDmH3sXTrXD1Bg3PyuAqCVAS6XqcRdrF1I70xZEBW3XcJFFS4q9mU3STOQjNxeD5wg
7Z20BIkp+XBdiz8kFBcxnE9oegtrlSz4MnpvrJKAYZecO0ze0lPoCme12YW84oH4nix2FIpxHIFl
MQcPofJhMhRnARaS9nVOng3tPCeawOeJBHIewoqmBkwosL1ZulHoU4PR4obag1o6TRO7JH0YDV9w
ooJLzHdms3FRC6vE0Fdwu7itTezIpQfgVvuRcJFFYIN8c1aOhqgLFVS/tMXPiZ+KplL/EHExFGqZ
umkYPHNSWgAUW5lBMt9g9mb2dPYSAB5t7Re7v4JtBcDov6I4ey+yPKgGltla2kGqvgSVS3UhadJm
q9QgKO2A0AKZBOeKqJYmgZyriLOH4PgPOJa2M30Acohc+WasNRBlgfyoU8rvnoVB25VJhF4lI85o
Dq1TTnaa7OBh7xobRMCTM0Yiy2Px9LfbtZLJ+fRIx8BQwHKwrHeCXe4xVEP6FD8iitz2fn0Ydsl3
rEKAc1NUSNl0VivJ3LnG42KADQsYmFXyqZDceAaAunf9XolEcK69DVKaTeDYAGTo576+y7PBCUTw
3CIZ7N9X4WNII7moBjQxDdra+XRLssCeUhEOgMg0OEuPI9phUgTJHt1Vz6wN1iVAWzB2DcrHxffA
wZLM9aNjP3jNLjgfP9SlkZos76vMz03zaMaDXVQPbSmoG4jEcOmeokvFaOnwtep40ujnqn8totuh
FwGNiT4S59JjNVHyWNfQXChOo3nTlXd9JshYBJrwLhyT8FmsUtgBWWpbLd8WvEUzC3Mvotnq7QqP
Yaq6YViAluGxqrRFGiqpxafpPhDL1j+FZ0bTmO+KU/5BQQD2S1f/Imbs2g77F7k8eJVm5n1V9che
kpv+BxtsZEFKfQwfNLDHCZfNmeP53QB/aclDWGkNauEDOI3d2ZGdeF9PDrC/PMBoosjqghVHNKK6
/f0u8jhHWGbxHI0K5GV0RJ/isRp/mFRy8k6A1bmV2ZoEk91oPumqonP+osOuimVMNXUVVC6qKPMW
/SgHiZ2PP5S/6dmZCpheDdViH44z+xGsVtiyw4ZivShYZZABG6H41/3E1s0yKfjviMLiFt9MM4xF
AaewBk7hUPHTMHCbttsNWDa4LmYT8Wsth/s8QdtaZgCYdlc+DocmAqBe6qi74k0+mIfwMHmsjdt/
iW5HQKPc5YLILFKSC1URSQJKCjx8yrHxzSh9hNffxdTYX1dyKzVb68iFqzytSWgZoHdVhtgZk/A8
qO35uojNrrEJHhFFVagMbi7OrxvAih1aCfUQ5VP4Wh3Are1rZ3IHau0HkJ3tRJXarfRiLY7z7zUB
/UbesPILuY3SWzTpRumHZA1OjdgViGYNhNpxBp8tummmPXJPhhOUe2QfuPGOPPau7sunDM1k+/px
bhqGpuI2K4TqFp/rorZkTUmEJYASS17dXRLcFaoo9G85JnMlg/37KsGYInXoigiUzZo9esCFtQcM
BbaO9Fm3FZ8NWycUC2cOwRV8vq6dSDJnK7Iqt4aWBsB3SN4wWW5PGBvNUdUXlWREp8gZyWIE5axN
2EOZsQPc3ca6l4hOkX14PpqsD5EzjDnNjVzChoVrqDdS/4DlY7uov8jS0YruYmufCnu5Ap34YKkP
ZodFAR1E29Y+HA56e8gTwef5g7X/sj4+RJK8DsogwvdRHtvZrjBCzBgfrBfzifFk/OXO7eoUebhH
YLgvMfaWqCvteyA042m3z75QNHn0PbbKBE53c7JtLY3zujkJgiJtMNpLnkBu4o+ees8cVugZd/q9
dpvHIEzMwKQsQkXYnFhaC+b88DhGVZxQ65+RuuF+cpFf7STGbfDhH6z32LVcyjAznPJkCCa0Nru9
a+nMslb3PZpNpesRqH++AudXtOr3uUPulCdGdJwcKfCgRSfNgueV26FxLiZTJ63NNaxyslNmu9Tx
rXxoAS6Q+5arCEKQ6GZwXkUf0q6NilRzU9lL+u/6sKP9t+uOa7MGsT5DzqMAjbGlczMCxNpXffao
XXIM+LAwkPqqcNZmWyPkWBoxIZWvEACNFmhW6cSYsKfSlr3cMw/KffrdciaHkWEXqR3eK4K4IBLK
GemgL+mSzLnm1qbbm68K1otEUGCb/l+XQRtKUP/X+XpEoyxqvgQASK+icxX4YZ7bY+QRIfsq+1N/
M7+VHGaeK4tflj4PlQSc7F3xYQYwjfZJYA4iAZwnsWgWy50EvxXFdvW1OFAvcSWnVe3o8+ShsIJt
5b/pbZkrnbjPg+L1NCwgtnKlZPDbpHwoKlChCqHBN61gJYb9++roqB4HnWIg4Ulnhn0yv8hJBn4I
2RGcoEgO5yFKoqZYCWB5XF96NaagckvfTVNg5wybs/yyKMZ5KXC8aYGZunzYl2nhNkPn1xOebbGw
yLjpsVZ6c04kCUJwfC8IfS0oWRnHbOKiYnUj+wx0QgT4K1Ke8yZVo1Vhgu/3c8ZM+1RFtzQWUFVv
e/2VQlyCErUGCdMcSRyjPsB4qrswmFVtp2Io1jiiyONoopxoc1txZaN8yULSorZVlwguxFv85GOG
wtJy0hJsK5qHGAyD0jEFdEC0B/uCh5CX2KKG6Sa1yvov4JpXSWtIaSxh8EbeRc8zHGd1Hz8CKKL7
ooO/2jiqXvAU2ImNXMaRDtohO0oP//Gm8htExkjSsgFKlasBuhSV3foA1KDr14dZ4xUHx3M45lKR
yNpMqbsAZylNX5XoK/C/bAKIyCD5cF3WdlZ4sSR+gagsArOnGWKfZldoP7a7ZQ9Ilqf6hr0VYn/6
eF2e4HLwm0Q9QJ1SdUKQSLrDZBS22vlm9+O6jM3sfaUS531iMoRpMuD84jE5NNZ8jovk3KvJYxIF
N6Ycfh7Y2s0Uz/Z1uaLvxnkZQwa8E1FxQcL8h9U9zfIrA6tsd8Iy6OZSwPoicC7GyLTcSkP4cUa+
OAH1mx6sR9b+EQ0Tij4X52cMNZ2SasYkcmKCwOUlgiTR4un1aPsbfnnSjwW4AWGADZ0w7iZ9KIb4
+/UPIzByDPi+j3taMSpLTAELiOVCrzwXbnjUn6lt2qrTPoX+X3GkXL4PyOjfy5v1qqytBd9HOnVo
zTDwy/C28nR78Uo/9kWrtD9nin73GOg3MYQZBfDN7+XlSZ/1Zo7KXR+SD5q03IaFfOpU08eIxidC
qhsiz3YXVvtKjt5AMDTZbaB80xvTkZLUC0CAHY1AAh00Tx5Se+wRnVP6Y8KCmlKnrlJ3R6VaXDOT
vUXt3aVs/4ol20T3z0CxyTCIxuVccZjEtcLQMorYVhy2cKE/kLvFkcBMGXmBVwp8rLJpdiuBXMa1
IEFRaYwKYVmEfpxO564DD1INNKDS9OZO9aQB6F5d93EMQqz+F/pLIpETDTMvTaSDPpd+p2tep4+u
CrtV2swrqszOs8hf6tzuZm2ndaZo+GDrj7Y0meg6NRWi8N85jVS1kswFuZtSOBR9kLEVgRIIRPCV
iJrGgZplHd5C01sRaXaBWa7rt1EkgbuMetFqizoE1NWzzAGKlVd0wgbYxluEUqDRaRrug6Fr3NcF
ho48EQZL3ICkiDr5MXlqb1On8uqD6cs20oJj5lTu/1uxd0KZM11l12ROFbPsUJhK00OrvDV/sW+G
38dkFVFVXZd/VkBWv99VqB52KSWgWpPsZR4OaQjeK2oJRp628EbfyeGii6KEfdJbmBFiI+sKsmXj
S8ngK7+S6CfPIB6oKCt0otHqraj2Ti7nxcJ2TMuoxpWMrbs69ZbeU/JXTUq9NPgaxM9J/a2v365/
sq0u1VomP4gsYzTFJKMG/Jwb/THYsZoYCe3KU3x6E/siHLyNcPpOGmf6gV7KfZ2BLr1RXxOMJnUT
kKY/XldJJIOLPWpS6QnFPLLbAIxA8VTrYdQETamtePpOD85bY55fB947envk6R+WVWYeDCtidjsH
8c27rtLW0+OdPO46d9lEELDwlaoPs4OiSfNcYZJIr+1lD9i2yQHl+GfMWDyznoRi4367oj9h68X1
7k/gLveElvZQM0i/1qNHwy8BXxLulsfBY+Aw2qERbtBtu7Bft52fWa7pnIbajCXucEqfu6o+hmPn
tIu6UzsqCIYbies73bjEVWlKUlCG9JBIi2MOlWNMkm2OH2b5PI+iLFmkF+ddSGXoIFzBHQjj9tjM
2QnPugPVu32s5aJ4KbzenEvBwEBp6GhDArhzAB0wq8tan0ffOOZ+6IuS5a064voc+QnlMcZKbjDB
TJVdhTWmaS8D7rcBco/1N+O870RxniStlmJampG4qRk445CC+PVYi8Yttmrq76RwvmQGlZJOiuGf
MCrZSBXRMch8THu7rav43c46JA6GzkT1I/bXc/nsO7mcf8FKACCGU+Q35i2D1slcoDHdMKohoHYc
rvsWoY6cbwnawhhitn/W+fqRfA2xARO45BzfKIcRsOEJKKESgLuKEIoEd07l/EmgtZmWJbDMITqb
yWlYkDxKoS1lqb00piDlEjlsnjMSnXiM6ISM+R1w1GjuOwz7LndqtzyYe/GknVAe51HAAkiHZYR2
7MHFZj5T0zNRo0kDgFqx+yDkmhe4FZVzK4D17unYw61oGPwkhvU0Bep+TACW3haCKaTtCAv6WQC0
yVTl53IxjFdXswbrJOr3JvaV4bQYghxMJIJpu0r1rLYiST5N0Ca56eoduPL0eicw/O1LdlGD+0ZN
K0VIE/CNev2u1h4M5XmSJFsGw0AzJU7aPVBgQPbfRSP7ItW4D6VbUoRtPYO4E4bg+sguc18Kvl3X
jf3G7/7johrn9smi5ItRmeAJDt6i/ikdMjeOz2R+nBBiYtFU5Lbp/ZLGF0Zzq0NxuUM2NNYARFfe
6vilJecRhFTXtRLJ4Xx+GxvzDFIN4pbZWy29SsZzaCZ23IuQXASnx5c4Y03Nh0pH5iGHtS0lYF2j
n/rpqe9PPRLWTlRY/kPefzk/ztsXNcC1owAZa5/BAUr3xWJ4WeZR/QASx0E9h41jNrrIJTK//puN
KDKbqsKkLmBV318xOsQ0w2AOaiZH1hMo/PgoOTH2bwIMSWKx39EEn08kkP376k7TvowMCU1BgEKj
QnhO/wIKlNKVQnxESRoNwdoAAVt9kKW3OngtkxZ4Kzd5lQtU2bzDCiWWpWDklvzM11eqjINsDkOJ
53XY3hT9qVS+p4moxbEZIFcyuNyjVtVWA6Eucn7L/mcpXE88y+uAGqzfs3dGs1MfqpfkRdRS3/5O
sAtMPQHzgQdaq02qV7THmDjQg22tDDDGNe6v3+TtTBGFif/J4F3GMlqAp6sQj9nstmSDqOuoAMIe
VaeDyOy2z/EiivMak2yF8qARnCOW6vXx0KkZuD2Jw9jIpkyUTW36qJVi3Fez0iUcFBPwLXQngWwz
PjOkR9NNZns6qkfpyNKp2NcF3W2RjtxdNpZSVdoUQ/dKe+7zr2r6KZBDJ1oWW61Dge0LzINvmCh5
aUkBdiLcaD7Vxb2sCmxj8/eRWBhEQSkUM3fv3cSoV5jQpD1xrXCn5Q/W8Hzd9kS/z7z/+u6GGQbd
swVVJPkgN5+67Ot/+30u9i5ZbaEajd9ffv79mSZIjbZzy8sB6WwDY6WAiuGJAdOVQP7yGJdgDFw4
C1yubHESDxJ3EcjbtOiVOO7+JKZsGBUjSh6wVpvuhuls4eD0x+unJpLC3ZsSjW8ZACx4OsrUngDB
hepQabwM8ofrcraD7Uod7qqYzYx9+BJZHwpeR+ltOg3O7Bdnuhc9rDZjxEoQs8PVZ8rHYu6MGho1
3U4r94b8mArrUOxUfovhKxlcyIt6vYwrCa9guhtucoxpqHfRKyryWEHubfW/XRydfcKVQiqqroVG
oNACUDEJnF+tKCf5P9Kua0duHNh+kQAFSqJeFTtMT7LHY/tFcNhVzllffw9n73W3aVm86wX2wdgB
VE2yWFWscM72lhEdd9+0DFXllrMAipemRq8Aav2oqR6hD4OoOWHb82hXGdwqDMANt3GHXA/zPASV
luoS+qOneWL+ku2n9Y0szpTRpi+HwoQpmHOHPLcf89HGvBraALvJ6T3z1OAO3wFrDjhewiY1pse/
qsZ1nZyZ05sOcd+AvRzB5c7qSeF73cvt1VGAz5sGIlTxbat6FcdZvVROsnRW2POzddXiS7T8kVX9
8X0+tdTj+1a4wOgVykcrfRemli0wDALl40ffS2U2wtUckQQ8VvedU8a2+ikKijvlhLYdd/oaOqOP
tP++VJFQzuwVRqV2U4JlWeWnsPiyhJdO1PcqEsEZvDrp+mEcEWpZvZd1D0vhGKLOZ4Up046yaZyt
G5Qqz4saPqL3B89Aelh7NR6Tk4G5d9VnQ1dWoCNPZjzHwf7+CdSOzyKNJNPbekaCbg79TjoRIvj+
tlu6qh1nLYpxnmW5YyWt9ouur3ZfPk7om6pHb38dokPiLIVUynkDECKkVOpLGR4XmmEwanT2hYg2
izMJVMrUOu8NvFrC+8z6W0sFd1RkWzXOCGjlWFJJtaBqRnGh2ngfjdS2FvDME/Tex0owjJIzLtIF
0Hh3Y7z4++tjn9/RQp7eIiojRTcsmNvR7wHw9w+3nXhIQ3BW/AwPCWswsxM8/hLzvNDGKWfPLETj
ntuZ+6vvIJxlaGSjjXQNwFHyKQzM83gYfO3E2ttiD8NqAs0QqDnhbERfJoA/Z7C/WvmgSA7CVxuT
wa0o9SVcFGcnikUd6Bh3iL1PxRf2MpKc/lTdyW55SoQkpQJ156dNetJVyPni4acA3jEE2ev3fXUT
fZ+zDcnSmCalSOQpzWUdv4/Tp/3viw6FswkVyYd0JjiUQfmUWO7cxI7VfqiRJN+Xs11dvFE1zi7I
Yxz2+YjArnebA6oAAXuQw//lvZ2+gqXIXYPqTvP6l9yJvrL6ZvJ1/xeIdpKzG4OVWOPYwAu2qnJv
WeFfWjj8Sc76uka+rSOMKCDWRxaKATMgVWwzP6iR4MBE6s1PmCydMjRpByGdN3nEqVEoKpz8PNxV
7nIWTSsKzBA/XRKGEZ7KGoSl1tGSNTtqvQmIjvsnIxLCGYY2D4cujCFErX1aA5elOhIxxCj7yo7h
5rtVoqqbKq3E+TPILRarjmcC8hEGmlMHzVfRi/Y3L+gfXl1nq755yYRGJDdJjGCVBNWZzb7VfhHQ
99O3Ge1pGM05/LdN5AzFJKPvMo+R0aiaDzSX7Np41UOBjK0xZ0JuFJyzFmMV017ScYnlkw4ulSJQ
PTYJ0/n0AY202EmUKS+DKdCP7V6ZG7Gc7ahAVqRYCV6g+bE/ZidM5pJH7dm6YHQsYJWu4eua2o1Q
LPvsnsZwFqOTc3WZSiRH42MKWu/6rvmbYfpGXl17SiAFycfwHeBpHclVBOkQkfLw6RdVDvN2YCtm
vRisYbi4mF4DLmIoDyatRU3fQnlc/qVqmpACCAfKekk+hAD1jv0kyM/Gwz+Q7yJ5bOd2dtZQf74b
E8xXVGh4N6oB29EiUILmKCbXEJh8gzMscalWqgEGSbemL411ikTPue3vmxYjJ4F68j3kWkfMtMjx
IqHLZ2StCApF+5d6O9hFO5ppKaqpWgZ3LlGuTlbV41abeNrPib2aR5CEKGVqp3KPvu6vE3210sQp
DcHIG9lc241k7ohostRdP6Fy07TF5ICaMrBK+aRN7VcJtMt2UaG/NZTHxSmS5JDHyiVvI3suaztO
zUfgFPntBKLaRTmyIY2MxB8sM32OEurPufqxb63KTozwtSjXpzWr30vLejFiTOWMUTCHEDh2IKij
7d2MJsk6VR/HsnzXW/XL1AH0oh889O69JKX8NY8OVlGZdqbO1JmbxlPM1HT2T0G0FZwa9almdrSF
JU+0s6l9ltVcIGDbp99sNvsFN76inNrFlBntDJs0UT1wtmKU3njfewz9WhcOx20athtxnGvS41Sd
hnnCSxqNCtFhPWI/gUsaYsIkOa5e64Tfekc+WEdRP8amp78RzDmpRTOGWl+RF2vNl97w6uH7pDzv
H5ZwLzkfFdczRnZk+CiArz2zSU0CwL/FZX4ickVN4duG82ZFnGsCUk8lzzK2cgCFO7DEGQDHm5lG
gR+OQdS0I1JFziUpxhjnUoXeZHlNj6o2PCHNKPA9b3mUX4zzdUk8oWdvpFZk5VhSFsePvVp6XV4d
Kmk4tdLk5GH815BPnytzul96tOXJJLbTgXwc56Gzp6h04Lgcs4ACzwY8NViGVL1+ttLuIVHAvkbm
cx3JfqZWVTCbs1OqwPzPjOGp1HVvluv38WrdpaWGthmUJJc6DCZZFXTibb9FblbIWVVlitJBDeHY
8zvZYcnSypEv8QP7V3TKXwn4nhSHnrVg9EoPASkVze4J7oHJGdfaVIokGnDfQwRLw/I+a57KTMQo
LBLCmS1DGjI5ZNUOJfaS4tlsnPQPUAJAmPrDPZmc3Yp0fVBzAxnmOQGUoq49VhEGemkoaIUVrYT9
/cY8kqUZlyFGAi5sJ2gLXe6ztfmGKQdROXzzNXyzHs4+5QCJrKmE7gEtkg6r0b+LBsBDdpaXK8VD
rqnnWJI+rIlxnCgmjkjhzn1p56N6n+klvDKoDENRXC+yZzw6yNBUajIX6OPpwNdsm/56sBz1wcQU
ooEir8jAiAyayRm0FKm1BC76/1L6iWfMQXnoPVSvzqiY9a6oE0B0uJxJm5VlKAoZIU5YRLa2unPx
dx4f9p2C4Fx58M+4qtmsLDq91P4bumDuijh3aDxlYHORBKK2e5ivOsRPaHdjYg5lg9CdvfnQZu+R
1F4jewSXhQZAnPIv7ZOI92c7NX4jk7Mn5kg7A6Rk7KVCTgRcVDBtPj1WL5ITx6gCaU4fsJLMcMhE
GE0ihaGcmekTKx6tFu7CuKAVgXX/OvSOmVDZLdzMF6HXCNSFZ2kMgWWtT0OLpdKT1j0mXSDLL/va
IhLB/n5jblq178NshLY00EiLHJX5YW0E8bXoWlPO1AD3DhgyIUKhNR/9eY2dFbSrWp8EUpK+NxAg
2yBQAAPQ+kCj7pmQ8LFU+vf7CxXqDRcrLUOar3GPttz4jj7pfvOUosqfPKmfEsewQzsuEMSwnOly
Fo2GifaYMzOyEprqSlEIG0wD+OqzZ5H1ftXpcX+FIjGccVnjuC5bMB67JPLR6o++uic0kLv7QgTW
he8zmjFri84g6AseLXaTXIypccIhEF+17dUAhFJHkVPRVG41ZpqaUm7BtDDYIdZgnHhS6JgpqNLs
HoOWxEfY3jmxiAfoN3f8h2C+MDqgpKNk4VtMrSF3VgX9YUXD0dtwJ8xKO9n7O/qb23EVyEVoEzBM
cxkUxW+tzQQrnc9JMKLCV/nS8Y+SnAzb859t5SHCq7A0+5mlzmQ0aXefa+1poIKbxgKhX2PqqwjO
SMbglqWwKpgkwBNyPTYi5qltFbx+n8m/MVkakH9JIaPqVujnSHbCarCj8KGtRKVkpmF76+BMo1ZG
NGQd24z67aQc2jPr3u+FSIOi7eKMIwHDlDVGCPiMRLWt7lEq3u0rmGi/OMOXTvGsmisSUCT0lOx9
ZGVOE/qtojn7cgQ3lm+YN5teScIZ0VSYyI8qKK1muQ/CNPv+38RwhmE0W/R6s7ys1Z+L7oGA0mr4
tC+C7cjOyfN1Tz1dkkyXsJJUuzOX40yObfUhatxkFCW9BGfDlz7zuVKV1UI5PJZ8mp+zBkyayXMC
YJP9FW13zlzvPV/9pOug006HEjQALEmes/vksB6iy+hMACVCIsSREb9ErgjL6jdJvR+XlS+EpjnR
V1PD85PKiM7Cpb7XRnrXtcnXDk+ohUrf0Nd1p/SglO9n7YCa3Lf9lYt2mLMWE97YC3oO8Gwzezek
xWHJVb/KS3uIV4HaCBfLWYwlpHGtIBPrJvrgzXGONGIYlHMHHt3q3lpyTMosjV1laNwIE6dRFtGb
TmCyCGdLliZZAd8FdSJBdGgf5gOyNEBmTb+G8F8LptQih/R26KVOeC8C4mBRzN6l4cwMmftlSljm
UKX34fSlV14AytGrmq0vg00wnb1/rgKzSbigCqiHdFHRQueGkWMogLwtRKy3AnvGz8Yv2tgpGcFD
YyrPrf5gLPeDsCedPVZ2Nu2XKqoC7k1zwabldxSExFWQocCk4ZiQwBO+d7e3jGKsVQbuNUbt8GNu
HGfRl9Yg6Qip1LW0kw5gFZEoD/ObK3CVwVnnPlO7eciYjLdqx3wYaw8PpG8MF0kq/X0d2D6h/xP2
C9IH+PZoM7D+FLOpbZo91m3lrPXLvpDtO3UVwoVnZtSYNI0Q8YaAv2sPlX5fyalrZqcFgJuV18fq
H/nRq0DugbtYyHmGGuIbQ3kqyydgvtq0FlFB/MYhXKVoPyuDZqXmlFDcH2YqOkf5imm6QwbEOIph
9clF1vVgPq6PQlRF1kz9q8Zf5XL2ONWVMGkKaLzZuaXyxQDcDCYVpXlBledT2xc+QI9HS/sja3GV
yllmzahSOqIf2o1HE45mOeayLFBG4Y5yxpe2yToaAxqMBjTCTl/KI9iaiF1c+oNZw81GTvUuvDde
p7Oo0rB/r4EK9PNRJlaXznoBmPkEdSPpsVC9/Rsgumac3RiXUbV6xUSfcn1RzCdrPchUtHlM3fbU
grMbtdo2hTkBRK51Tbu5z04FTOF6UhzVzvAMEqX+BJf6ran9xhS2VtqE0YJLrQb/NCt04BroAxGL
m2Dn3qzljRgad1KOkVHkM/vknNWFV2nFkwLEm/0D+k0e7od6vz0xb+SsegfYfwOJot6fAaGJp9cT
WH8dPVB9ALFi2FgEjy5aGG898rEp+or5reHUmTBQ5NCHz3+yKl0Bi4dMKJV5qHJZL9p0QICMDoz+
DpErsm21F13m0+SyBJ/ySdTLzm7oL0p4I5C7wQVRkjbpYROHVXYV43OrfEnnwVZHVRCOb27fjSDu
xrYkWc0SgDJuWWsOpdPRXJ46ImpC3M4s3IjhLu7SLFUL0jg2mlEeGVhBf9Y96bMCFsbQE+H8iNbE
3WCts5K+mJFZGIfJVpHks4aHSRd0nW2auuuK+HpdNC3o0CpRICjax7i/o4sgVSn6Pufs65zWTaPi
MV6on4rws5kKCo6/ORKg1WuyCu5njbs4IcmNsA8hgEHhrEDTfkPHs80AdD8HUTP3ppXTr8LYam/M
Qm62daKuMD8gjLXN4oLKvl3lld3MgaW7yvgyVKK+6y2gfAKUpB8LZGpyI7MrMwmZuwwlATi9U3lk
XVNIZx3hNB6Lj5iWgEWPPSv4/6C9b6vgVTZ3fyPAcloF4zwvUHmgn+LyLzP7um+URCK4m0v0uF9l
C33ldVraneqbceb2YePsS2Ff+dUQXRfCXVxQwiZKwcjOqXzKi891WNrW9Fnujk0fC0SJFsRd20Gy
WnNh5SLFpJ42Uy9d6NkAHOX+irbT71e94HMq69AUc5S/xZsgqtHeMcwbRgU6R3ZyKc+Aopzc8j5C
P7Z1FOFcbTfV3QjnrnVKM82KDbQSkPqNhdHE7ImtfmfdEvppOmYPRmGTi6icue1Ofpwin3Mxmiaq
Uwle2bLQe9kGFYk91QgKRRO4k+1X1836eKvSyVFMTEgKL4qPLtkgPHR3yI/bkbArQ2TB3pqpbi64
qo1J3ic4SIbEwbjkrWfTIeACqHzzUag27Jfv3AS+57zpoolaDVY2f5truzyafjLb9Surn9hoA/Y7
ENkLVHXbB1yPjbMiVFaraZngY5rZLfv7qHu3fxUEVplwJiTTcLXDHuUgErAOzyzIjukBdF6HfTHC
G8cbEbXKZHAJspSfEfwDgYjybAXUOiUYI5s8yD6Ca+RPbPIcid4kBvv63sFxdkXWJ0rbAdLnOvYV
UjlRMrw3I3qnrVIIVJr6XZVl30st+pr11QkT8q6xADpZWTxgwcd2aYyenFB3miovyuFNJNVfk+TD
WmoPFG3hdgomXLvSJrTP1S067LPo3Lbdg9oZQFvLyPveGi/rFD+VY/euq/tDLGWP8H2+Xo73SZ68
kEVCmAeco7pK7+phCcATcqqK8Y7Oi6d1YIzHoPcwGQ4BmQxJ1fu4m0B0GndBYiZPXaN+17XkWx/3
vV3q1cucqidSppe1nA6g41XscJXPWtR8ngF0qtfKi7xqH8Jk/bQq5uglZevtn7bAjPOJJNqkQ6/N
rMY4AyBbHp1Zkn2QOwu8xfZL42pp+I78qGu6VV3wFkQyFVVUFOVMW+rs9cQAFOq/4r+68x+GsT8u
JN+YL42FbEYSXFR6fMP+YRyw9/oT6xcEPYBg8n97I6muU8sCKCaP7Eo7SV+zCdgh69zYS0SfiuKh
lEpBHCiSov4cJVlmWcppgyiJFqkdT34mBXUtkLEdRFxXwjkFY0xHLYkY+1Irr+6Ut7q96OqhM2LX
tAYvqsznfR38jWu4SuTiTXNoCYn6Es/PD8wNRU+4XbpdALEMpfUHYxW4vW1DfRXHNvnGE4W9Athy
FksrM3A1kAYWNUds14L1qwTOFcxZGDZlZ2K2+WQEstehbdTywkNxR3z1MNl/FlxexXGegSisha2G
oiej7MZm4ulT4gHVQVQm2HaqVzmcZ8C0doukBHq5y7K8NFocdNi9JTEO1rI4BKge9VRf8pGem3QM
soncm+oQ0F4ECyRSUM5F1PMkF5KO80vgaLUvY3dvGkGto01Rl47/TTX5hI+RFmPIcGfQqVQfDXQN
5TLalAZwjDAjgpGKfXnbod+PHeYTP/E05NmQUcw+F3IAgAQvKEbgEi6CUEVgRt4u5M0NWMayTueI
zXkpj2P/KFsvlvq6vxLBJXu7IjcimrFJBqDXIFMWYwL1MdYF3xctgbMZuVzCpfcUcwuLj7qrHVeJ
nShCHnFmUH8NR64HwtmKTovWyWTkgRqY8exmQkdJZEer/LEJY1fOpwuYzJ+TenGipvKXWartVSoE
yQuROXkbObrZy5JYo6Ew+8ha3wk6WuZzKaOb5R81JKkjLL+Kls1ZlCIl/ztToffzJaep32XR45x8
lSg5pX1sy3Pua81hMqE/iuyGZPL31ec3T5PrxnO2xiBSabYdAvjOG0AmNB/6kx4oDoIFx3jelyVS
Jc6elAVykjhnPP9p5FgTSPryxZbqL/tSBBeCB/jNSRcnYGiG1xmHg1KRu7FYDvsiRIrCw2GlKlkz
rWC5NH/1s0MT5IrHSvWapx7QaB+MohekaFFMj240M2/6tS1UNDfX2l2ufin7z/srYlu/c/3eiDhu
vi8XWRUZIWojKfKQ/7x5CMikRKC6omVwxqRfKkpztm9KGCB2s2meiQJglirYWwlvSKw1GWeGLWcZ
HwrD9DEQESgyRsfM9Kjk0cditeyVDBc5L5y5FjXTi/aRC0j6FOlcGWyyrqSSzIkM5bIO0VHKrKAF
3j5N6bG2QpDYdfb++Qk1kjckq9pLZEhY1+3qyx6Dtbaey8MMOIrcW15F+FuCq6xyVmMAyVs4sUbb
WvIzy+2Vkyl65rNfvHeQnLWIKtzidcCLqY3pRatUP1GobdQTMqS9nzSxIOgSrIhvK5QIJQBcgWr2
Q6CAnQudy4lg1kN0SDziSl/NGHHv8eZmPZPyl9R/r98zCG3lUgcitvDNq2YAsI9YpqwpPLdrMppR
lUkRXhdJYqf14wJSg32dE0jgc/2TGg5ApUEfYdodwuols572v7+dFbwuweSygqW0tgZAIRhyUXvH
BmJSlx67l8z5p399vGRI8QpM+6Ya3MjkDO1Sx0mX5VCDOvGS/lNbun0tsLUiEdy7T4tJuCYzrmqV
gmLF6arSrsBptL95IiGcpSXaMK+aiX6yVn9ZQM69mN+AC+juC9mewb7ZLfYrbtxGBHhSo2LDMGbv
xI/gRn6XIVb6PrjJo+Yx0t34Kb6UgWhkdztouZHLmVmikmXKVoIH0h2D8C+C6Di5oa3aiStSCKEs
zrKWA5q2whoaMYFoGsdlJ6f6gJEXNMyITN62gbhZF2dW57CSLGlAACodjADjNWd61O/DGOUnRopS
Oq1o/HKLYYuQG4mclc1NU4qqFKtjvBnN4jAso4ZRaT9HXnKx0Ho/ezqA9lRb91antYGGIZ4wF1gS
fiSm0PJ4miRkQtRA+aaDOTx060NuW57+tNwx4HYRIIJIIGdZWm0wx0jCzNuIjCNogo6KlggMiUgE
Z0imqlOVPkeJKNLS02pS1+oywfUT3HF+2gWk01muKbh9U/1hsj4sBOyF5Zf9K77pha/6wY+4TD1I
4IYMMoa0ctQyu6gd+j/U8RmUfy+dVhz/mzjOoKDTfpxlBlQRYqBsGW1NGu1Y1+2k8Dsh1sdmsHaz
Ns6KKMoSScaCJB9L9Ctn5KDvGbeDqMy0nXa7kcNZECvqk3YcDNY7w/wYIyNEv+d7Myg9+fxHkdmN
MM6EZBXYUzNQsYNqtLar9MPYfq0NQeZSpNuc0TDMbg6jDA1NUdIfpC73zdASXB+B3vFzLIUB0AlD
R2sEkV6l/ssS+X3X2ZlmW+MguEbbJfHrllmcNWDIKHRijyuGxgJ+KMb0AdjhCNlEw9WCxWe2PupZ
WdwVlj43c303wjk7UUxd2cQLLtj8UfEJKMljtz+VHxjvaOwNZ8Pbv2AiZeRxIrI4irIxRFAlP60f
mfOErT1HqLZiXgdELoLnGLtCvwTxN6tjmnQTIHRm3EhTy2bE6eDmzfpU0snX2+F16EX9LQKl5IkG
MzzwlqjBRrbNpVJfCRE8EETBjsWZi1AbltikcJWd198BZ8IfD4lXOJa3Bkkw+R1AQzTJtr7vH5jo
IvDGQydFuJhY1pL/Fc/+olKnQfNOb90RIxIoh8Ch8A3IZhvDnYxonhjkA0oszqr6+D+CyFR0Tpzx
qBpk0JsZCqjn87lq+s/NaAiOal/rVFn+WetazQyVeMaFbvLTWp2oltoK9aY5EyxFcJnAYfOzIDDG
m4ne4nCY5SDgkZZ19IcziqA6APiQqCty/3xQAPhZnAokKt0yEfZaCVi4q+m8YL6qT6RgX+UEIa8q
cy+Uji4jkViaJj8qfuw0wCRQGdcsmvqEGdB9/QbY8c9rAqp83JgqXpHgAQQzHKyvdl85UzC/os/Y
YcFn29jdu/IiaiYUbSb7+41pqkbLHDW8nF0ZlH691IJeT3qgcfZOsJn7Bl6VObOxDIapLSvaFVhS
eT7mqI7mr7UHVsUP6Sn0wr/25YmWxdmLdUxNcL9U0P35IcyOI7ym3L7uyxC8U1SZCzLauUyLkCB+
bt3JA/ipz8AqtOdv1bFy+8b+ozbdH15ElTmTkXeKFC8mvEifXxPHk/mf3uUqX4Lqwn7o4hDdac3y
PkHPrKTrDoaQ/P29E+j72927Ubsi0cZoiVkwOK0P8zTZ9aJ+BkSzFxerM6eimobAFPIVqGRWS5LP
mPcoe0CDqeBNy/P3a+OHrfRxf2ECxXvTmZuFIddQUalA0fJfZfd/kxTSiSZbQPsAr+PP17Yo4opq
A2wgOu8e2dPfcjo3vgesgGov9tNwqLz9dW0f2FUgp+vp2kfKSFAgqYdznT4N5F1tndPFqQxRLUYk
iVPzoRtDSi12q4ouxUwJXtxh6CRT6KRkvBSpaG7gV92w0ORKWCuoRQyNP7HOUEtdYkgNlhrb0/JJ
D89JeqdYIo//q2b8LIcz8UllmEbZYF2S+QKCwsU4JFPwbw/pZxHsJ9woX9LMTao3uuzK7VcZyHzr
xaocRT3OmSiHy47754j2Z0mcOV9p10pzbqD//N3iLF7sYCjyrAIkS/JobGNuF2kSlomCGewqd3+V
TAH2ZHO6nzaRJMeoA7lozfpgRo+GMTnxsByNNP9bNsqXSsLAUz4Us0AuO6A9udwVqOM0lbJRxxsl
Kvypj+8aSgUiftX9n7eV0/2qIFJtjMB+bYmjrpce0cYIxIfEqTtBcLgR3fwkii8Q1sSSC4NRlUHX
fYZcUDnmsxYMYI8XAYQINo6vE5qpFKXtxDTfspyCVpi1jI77OrEx1vTzcrigsInippAS2CcZHIS1
P2MQfj4Y7uSHyFKyzp7ogTrhhYhQdEVr44LEOB+ncmJ4S+b8KtMvhS640r9ZmKnrlgzGRkRJP99p
Q20xBMSSdKyRtfFkJ2GF1s6RLu1h8ccvsl07aWAC8ksgedsuXgWzld8Yk2oyc3TnQUHkFUizrfok
16sKAwkkLh2wY4Lz27aOV2mc6QLagwb2Q5DvFqS0DTTxRG31vZrX1JGt1CUEOXVDOxmyel9GfYCk
nztGiTuu2StZ5vPSZYIuiM3fA48A2mkCz8CPvBNratU6wbmW9EClxmm62jZikU/Y3GMNAK5ADzGA
gcfd9wJ1g1CfUHBOigoMpCZ6PU4gXgmU5f3+/m4vx6QG5mkty+Qhq9Z+neUSVONuVYV2ORVB3H/L
q97/AykAPZKBi4lpeb4NOmviRLayCrEjrZ2M3vVj4hSFAHrszVz8YocxcAyOWA0c1784bEz5Lesa
sbYDzacB3mcuTT3Al7uRZ2E0VApAredqdurBF/iJW339k1Ve5XMXoxtStdMMtJbn03k1MDlefp+I
CIBy08ndLJK7D1VXKUpuwcGSgJUCMqRWWBOYqK6zqRc3Yjg/bsWVXlAdb9w0eZ6VL5LuF+27/e16
ezHsnRfnr5tSV/UowbsFCY8grMiT0a7AGZ8/A5z7LAE51CQUwJPKKVv7w3+UzfnsVcniGokPViJj
jN6AnjwuPoOXFm3kRssxHNDNTnJXebbiDA3Jmgwclsl7AHmrj6ap/LwAjaUNntDu/e9f7j8J5B14
iM6vJDWxtA6N5VoFUGJdOs/Kv8+2/CyGS+4AYCRNswyGUCV+KX0i5Lmbv++f0ttP3dEQlXPeRKEa
4h7sHcspshFK4xGI0qCh64LYp3foxAIfbeQWrxUFLIT+XlQt2A6GrofHN/5gtCjWiIWKY3TP1CT5
XB9KW3Ha03IQ1kGYw/51sVQBuIGiYGKU29BwJpU8ERY6P7DJFBZ4ta/5BwqGWMbgLf3rWUF2fldx
3N6WqakYacmygKEcUGsIUlkWRAqbtgrjjopMqa6pv0BQ9K2mSxqi1oQah8I038/adIJrO9MiwZS8
dN/FZgcUYvK0rzfbd+4qmB8naOBQ0xXrQmzExhQ7uIDw02gzqLvm2PhlUAhM/6a/vhHInZ1K40gD
u4Tq5uXgtmNnzzGYXOfXUvkoWJpIEndsRqy2Y9haMpxcd1KB7b7GNoi1H+XvydGCgzM/ZQ9/AuUH
ZdER8hhUt3CgnKlWrCYGbBUuYp6Hn5YQ/N258dzmgsLZ9tquUjij3OazGdaUHVsJ2gdfXjp3zM5L
NduCTWSb9MtVu1kOZ5OteiiaSoFiGk+spBWd5KNyoqjeMypmUdvC9qoooSoFDpzF0yNnw9rnelqw
tviXbHEHqXe08ism6vcXtemx9asY9jNuwvI0o3MlZaioV9PnqLD17ouQhIYFML9sm6kbhmrKqoJ5
/Z9FZPNMypgS2bUABU8e8lkQwTEt2vs+t4QxmQazDuG5ZPVpbd+p1WVB1U36OKsCw7RRmQAFBgVv
pEU1Cm45TgESTZ4XjF/Irv6gOsRRDlmQAK+BBQA5qPL+/cncCOM7wYalw69oMQVmRMQpjPf5tARR
LWztZGUbfvc0CyYdFLTAyudTf1kHZN+OUaLNRfKa1dkHcC99N2nihtZwLGf6Ia7zSzWMvlSVAkf9
FlrvyeZvbryUQ5a9OWokDTI0AfWHxDEDDJrg0WaLwYA2TbxmWZpumoasyfzzt4jCqcs1bKoa0FOH
1h9b8sBS/9boNF6Wc3oRspptqT+RwUOIlkHTovyjTMrDidAKCcHeXf3koB2qAFTnT7MDMMcgeif5
osT+tkDLMHTw+sJTc1a3x3OibSy0e6T5pzx/V4Kse18zNwUob49MXTd0/l1WqxR7uGBFJc5MNr+G
ieghu2WViGIgEW2o6LXk32TSJFHNCkvAow3nVDVtYj2puuiCbS4DO6QypE3Nkjm7VEurOsQtzPnY
Hav28zL/tb9Nm4u4+T5nlwAEuC4zY0AuqrPW32vycR4P+yI2H0OIxn6sgTtrNZRCaZWwBvnEIs3u
UuOJoHntRfQg2QrKiKWimCHr2Ctei1eZaNZQ4KoCdP8A6NOg9aTgT3AhmXX9IYYvFxXJEo19DTE6
A5JbxuPYi5AhN604sZjmyqqJYjK/Z8loFEMJf9SjO89gEKseg4T/h9Mykv/ksoBrWFbwn27yl0VW
2l4uJfZklFFGIeiACUN3Xwu2FBlrIZphmTqBNv/sYJdCm4o1UmVME5ELDcvXwqiP+yI2N+1WBvsN
N3FCb8VhpfQLi43ZMyPzrMJmoXFzLE+RMCeyuSIFbCjIUYJ2hadWSqiutMjyAgoifpfKFzoKriY7
Yt7xgPYczyXTAiIJT04u14B6lyTs2CR/Sg0vSjW7Tht7Kp8MImIZ2jIDN7L4pqs4k9eo7jBnlGM4
WsXTECQqoRtWpaDSun1E10XxHVdaTnW176DXkzO7LAUfnSzA0Ml+6SW+CNJsKzy9XRWLlW/0QSnq
TGkWVC9i47kZ3svTpasuGAkXqN3W6/ZWDKfadFzwzG4GDGm9LA5gJX1sXxbonvbErE/+l/A5zX73
jmbwvORy2bZVNEMgCTS/dNczayzQEJGApgU4AgL7vWVVb5fHdOdmF7VcLesQyIVAQmyPhTeeay+/
F5NIb3RZwWzfqAbnioy5MWNN6tmqIpB4BFXQTIDGVLzpkTFhNL51rM7zgwgDXKiSnKmdjC5TNRX3
DDTZ2M8hmA9ph2ae5pgz2g1RcmKj6ZCt00I4axrIH/Cs7wtSj4Sk7PQyu/ibAWes6EAFN7MrH413
1cfZiQ/qOXLjIL+IMlubsaWuaZqBsBITIvw7p4o7i7QZ/D369lmspzrZWbFjV3LI7IM9w21fRKNf
m7cQdt9AJh75cR4vPFuSoWrxYnXNqrIH8D8PR7NabGQP/8TFXAXxgzx5KVeVjMlRt56oM0ymP2WZ
ILO0vX83MrhsSKREcopJERbLzCoornM3dZXI1p+K97JbvUvc3FFEbm3T0dzI5MxYutZ6C7hTGY2i
8SftIN0XzuRXR9b3UDpjELkiiJBtFb2RyFm0Rg2L/yHtu5rjxpmufxGrmEHegmGScpZvWGvZy5wz
f/13IL9rURB38K2fvfCqaqqmp4FGo9HhHKuYIPGp86ND9YaHCIYSErd0zIvoXrvSXQ8gIGgdBb32
eWe6rStRkI7RDNWyucM4RFPOemKRKZwSDxishyzNBNkEkQjuQcf4xKa2YFFi7KGNPZoezquw7cj0
Dx2YQ105zNgwcjtAos6dbzv30popJsrQJIA45K3L6dRQAMiDPi8Q9atsH7R/5CKa+yzXDsmURTYc
mRXcB/ILSdC5Ml2WTeYLFNy88AzZwItRBiUcD/9nzV2/ZNX7Jc5GDhUaHpvTAHzSgFbH0BddQJvB
yUocdzHonQTCgciS3WSIXIREXocujyyt3PNqicRwpqdJizmCZQ1+qj1W7X1dPwwilpnNrD9c3e+V
42yvNGx1jEv0cehAt1x8O6b5t+aEGAgJBRugB9FecYALuWufUx8PfcHh2r7q8DRCCdFi9UruXPem
KYHSWQYJcUlNpBZqR7oLXDa/HL+KMTY3D9pKGvt8dQ7aFsMv8sJ4PYZjbj0GqSCnpooEcJGJYtUZ
eErgLFiD5XIwfGUv0fiOUddZr+Fl5aUHxUkAUxo9ArfoabjCXzoVzaSJfgVnnurSyFpgpWCU7iba
di9lLUrqblvmx7ZxlmlHRqZ1IbZNnfZK8FIPO8x6CJ6AQtvgTBNt07k6gJPPrQ2aPmEa7BQcksRJ
Y+aufPv1z5aNoAkNr1wL787P1mGkJDf6mMjokGl2kQ2IhUKUedhetw8R3MU596FmSRXegyT4xpBo
muFx7ASoRJuleQNv5n/04M5US/RBKnrUtthLvblpd8uF/GhfBccCaG/FXvIA/XGreOpziORH6CQ/
//ukBeLJ1Q/gjhmKJlJkAgcLtDJPdgZ4rft6OemloDlk83JZSeHO2tgoipmlCAlK86Rll0NyTNTd
mL6c98HMyL68bFZSuLMkkSDWzRmuvlyIM4KV21b3+vgyzAkN9CdNktzz8v7F6j92jztaUxCk9hSg
tMBSBsMhAsULYg6MXRZe9E0UCQulcWcM4O+BPqlYRBCYIXiM3l+/TBpYs/eibJhox7gwpJHVJTRC
WL/cI/SIvLm/jRMqoc35/BqKTgCfDwvzKZbCAie5ezHc+GlySzBeslFS041cwOa7yx2A1RwwJfvm
CbCAwmttOx75vYl8Z3UyNyk4H1mA7Ct4D5e75jm4UHa/sNLL5/j5vMLbj4APK33f5tXFRuSiqirw
MiNBz2qwmJu97J5jMJwpTvlaOZkjmlplVnjmWPDJMxTZzDJlNUpLlqisXHRl6qjtwxJfzcp3gXJb
tZaVO3lXfqWcVo3BuDSIIue2d0YUs1U0g43UDl+b8ucyQumI5qQQXD8CV/3e/L2SKtfjPBAFVzme
puGQOPrghOAWPq+baBk574LR+7mVCQKSORhpOMm0mVvPlI6pfgCagXNe2GYX43ohOdeipFVnNxNu
bXmn+L3HjvtCrdeyw5gfG+uuLgNnuZ/35Md5wZtLaeqqBdZ31t/Bya3tvsiKEjgoQ5Ps25zQKO3v
JmkUPUvZBf3FKFdyOGemtH3QkGVgqTz5vR96OQX+r04j4ayQSCfOl3VDIbeJOiEHxaI8mrhoSwyB
OL6Aitzalw+ZN+5r0TN4WyghGE0iFipJ7POVTS5mxrp0bLyi8m/69CLFl5OIunSzNmKYHzI4k8wC
ua0WZIn+rzYSH/VDjjaOaidCnN52WjhChokcjAK7+KxNYg9Ax9HgQ0ZH8ot3jkQ853/Yl78YhsSE
ZhsDGwhMVhK5wCSXSBTmMxI/kz+5zSt6FY/EY6gnDNyUZS+qnSFos9g84SuR3JZF5pDbOkvF9khT
JHtdOTXtzZhd2KYofN28XVeSuI1b2hGcU+h+c8v2yc5fuuTWsmJa2KLYXySHO82gWwzCSIFGLfpk
UxL5splfJkiQAilSEOKJFo870GpRxpUdwhbNUv45JpNG0677lkbKlaWkviplz+cdlUged6iloWyl
1ML5SsEd/946lVPZ2sckp2VjCnz/5mH+2C8eaUKdEFiqEYIfEFnS3L7rs8fF/u/o4J8snu9zm/pQ
SgP0KqDg0DW0NY3D3Ot/N0PjTlPgFLlxd34F2Qn64oJXSqncmY4nK24rTNQuObgkiHGQByJ4ZItO
MY810RtjEGAChJ1iza+PMfgrZu03kWyUUszYNr4u0ExgGzz6hJlXCoi5IdWq82twvl33VQgo0Vmr
8U/7ZKWBiFRwey1RyFORFbctvvsdQaw+hTLCZa1IPKtWvVBrdue3a9sGP0Rw24UWqtpogUcMKGCE
VtLfU/ETFB2CuGN75T6EcH4+zM026xR43eihHQcaSKyr1Nfa6y4UxVOiJeMcfG3mixXp8IFq33sA
+dunY/94fsk2H4QoSP+zK5xDr8PQbCqk01yN7Ov0KftevoF4Wr7qrdfzgkR7w/lzQgwQjJjI4hTL
Ffw5NorC89LzQrYfgCt12OatQwop69uqGJHKfGf9kK5Sp9hrQF0EntrOEsHwihaPd+jxnJZYPdwd
Sn5BRmmhelm7sYTEI6ojSfujqpHeOa+iaB05pz73dr40EtbRsK5nNIPpb6UIj2H7wfmxinwPbJkT
PQ1jvL/0y+KQHCbMczGuoPCIKhY1aTS/l18HMFogIf2NvNp/VAVa/QAud6XEGqntGkpKXfkNrCqH
RAou0DTiZTpa+5MlpoTEbxGuNc0MT3Hc3Ew2Kveh7o9Kcn9+wf/FQf8+IjwItzIEdkdyXALh0+BK
tN+VTnq03PmaAWPlrvpcOMIyIvNUXy+eD5mckynr0BybGNiwSjO+gVHUX6rsEJoaFI+ix1BP9pNd
edFoH+YSqdmu22HM6+684tuWBtB/xOC29WU2PJGzDL4U3geI9m4YAQIJmJJ6VQsMejsA+y2Gz27E
qTmCbxbGNi9giervFmU4pgPwsKZQ4LkFCvFpjPcGKhICwX1RJhrAdy9FS7OxFCi02flvIPX+fwvH
py/qKc6teHl/CTA6NDY5uOzsHXmK/T96QmEqCnw6RDPR0PjZ39lJUlWkhahE2hWAutMBt5SKWv02
120lhHNzCW4hYgaIFdBNtR9N6TBK4GxN6sfz9rZ90CwMicqajkkGvkuKhHYn6xLuIob5sRzid1LI
CU2SMyjkqkfbLT1RamtbtQ+R3K2UsOdM1EAkHvT7BQg6AJb2qklUSdnOVaxU4/aJ8ULGQ4SbggV5
/e694cyxne7ZuGKoJu0BiLA5VYCmIniwiRTk9y7qykQaMYUiR5M36JlrZypNhIH55iFe6cfdSlWo
GY3aIamlzuWlXJVeo9mHtNOPplYLXlECUfzlhOHKOEwymDxuCNp17T7CCOkg1w/SlAo84Pab/kMt
g7uHBkknYY+CsGt+wyzUQduzaUBth6wIgPsyL/SFWQTBfvGXTZLOyWibHWvS6Q79T1a5XG7TnXpI
Lyav8KTDhDLID8HBY7fJl9tmpSZ324xRlndZDGSTDqAj1Wv7M951HvaSdjs0YuxFbWMiHbmwtgWJ
hjIa0DGdFpoWEm11IFYnfxQ9r7RiP2MVC6ZLBfwdEzYZhrUTaMqDNE9v/+PKcf4jT4eu6PueJX0s
nOoMCfnwkXit21ype/NKVN/eWjnMI8u4WxTTJPw8iCIZchrLWDmMuCTDj6Ryhk54fakb1mCi4oVZ
Hby2AQTyed0yoDaW0az/KrixDhwpp6kD0Mhdcyx25bNgCUXiOGsIE4QeuMPYEv6q2bA2mGIvo4O5
EGbptpzHWjfOJjRTmqoEvdRuHY17iSxHyVBORlTTXBGhtrDfzR8qEwggmMbD3DLgRT4vY9AzJnXg
VLupVrkwd0cyBKXRzdGJlQi+q1Qze8sMUtwq2vXgAioI0NT6IbwwGeTcTjqIGqU2NUIGU9ZsjInI
X3qHkizI0HAADNW2dY0yOkbpIlJpc4NWMrj7asyALtaNEry7NwMTNjxJ14wceqDhRfLEqob6d8kV
QfdtHquVUG6rpqnNwiXFmFWjpU6Qd34VHXQiAqHZXj7bInhsW5bFN4eQRAaBUAAijhngq2ZCl1jk
jbZKSyY25x8J/FHK5rCRqkx2l85Te78pfLO/1oFyq8Z3KPQu87c5E4EDvg/SfrHzlVDuSCmaoQDF
By7Qvu//Yi0vuYPdoukdQ5VOd8ot40ez6Phq7NiMlNG59sOfuJDVT+C8cDfnBlqXACvxC846wvgr
6LDvyK72I+9PUuDrReZCuRAs83OhAGS6s8iuT8HiJ+ndDZwKLeUio5NSPJ1Xb9s6P3aVOxJxVco5
Zs5Yy96y69X5nmgFNaxelKBj33NuI7lTEE+yHqqMkb1dwAFmzY/mIPtNbblmrDl9kl82qSi/uu3B
PnaO50ZsLDUFAw+b8UHkEZ/Qru41+2nPmoOrI0rZoqqCYC35JGQnmQMemzDWRPorLu6M4GZJRNiF
ohPBsx8OVaZkUYHCnb7T/wakA2tDq64xde6SS9m3wWehOJrT7YA1sqseGaSEqGVFpCZ3hYNoTctG
A+U8uaoA/9fsIzPbhWbq/U+WyRMiSnKQjFIU4ShgajQPnsxac3JdZJcCv8k/C23AMMrgBEEQXl2Z
7XUiwjHZfJyZyI+gConGPYOf6GzCthgTvUEEcmTQH8o++96Bmybe6WDmNP15nzkykNYjQeZ/Uy9D
RonTMnCl8nVkI6syEP4hzjKl9jhX5XWC99L5DdrMh2LE6bcM3nfoSmkmDEFiaqafdT8TOvXqtZr+
tBflSpZlGg3pY5sXrpyiKz/riaPpreAVta2nhmjSQupf48u8ZjsXyJ/hSp/T6VFLczcoQkHL8aa9
Gx8iuAugbJc2SwzEWnFH6NAXx9kAKqk1CR7Tm33bGEj8rQrn+6cZtNxDXLNRDdaYYl93h3GmDEyl
Hx0wnb7jk1nXgKPqvknCtvHN2GglndvMpSobAFCj4SHXo8sKuJqJ1XpLuuwA5+efN5ztBSWs7w3T
ql8QokDRLSeY+YQLmy7banbT4gFwWO55IZvPa9PErB/mU/HW4L3xMFbF3BkI/TGuoH7Tj7qXX8aX
86t+b2XO+0C1I0KFZpfYl0tuJZK9RlaPQhOwfO284AFgBnZDc9l8MtToarFBtJGGTqeXD5rZHJJg
Eizo9klcCeZdcmoMIGXCirKbTvUYRIfkxBes9zMUDmZtbt9KGDuSKy27SsrTyUCLStGA6i0Z9nou
eXFdCNzL5slGLIQJSh3tWvw8qBV14dzGGBuvlpNhXS3jw3kD2TR4GJ+pwTyQ3OSOW5N22SiVeMEb
+XDXNq0bzmimQJM65rMO50XpIlnc4ZKTtsy1Hi4EbSl+qAZu1uY3yF55oFx96fR+JwXKpVpq/jKm
p8yI75RScgIpezBra98v072pL14rdw5GdL7rlnwbTnfxUnmjYvyNbuJdmLQNRZ7bk23j0uqUgWbG
fJKi/DhZ7U0YWbu6lZ0Jrlo20LcUz36TgL8k181DJ5NDD4oR5GGR5O1dS88fkhLMysqABKJd5nQJ
ZsHlxJb26zn5WHouGMzjSamVBsthqz9m7UHVkR6dv43GwbJEk6vbR/K3qC+dA7YdDKg4sRadf2Cp
on2z+5NUL3Im/xgT3zuQSBaJEWwijNYqD9gGPhkzJ5dCgVPbPBNsyB/IEJr+Ba9MBRd1l/d4JFfT
KdZvUhFU2XbIvBLADHl1tsGwpUn5pABX6MncsaY3WafMl5BLaWdMNPaFxSjmmr7YAsCvNcB3EBR8
ONdVo1GAlAEeIJ0b3SyusWe9p+Mru+2mHRoURDu1WUBBOPZbIFvjlYpREM7BEuIlUkcNtbqEEu3Q
1VdG4Wrzmyz7s3WZThcN+RPEgbVc5lZXctOoaDprwQtd6QBqgDkpN++aizpO9+edzaavWenHbaGc
kYWM6IhzdWX5S08H16gQNceJdhto8ct5Wf9iLx+LyTnRMJC1qasQs7BCruplfulUz6xPjGHatd8t
UQZnMwkBZA1gQOkMvYnLmedJVkuhggNQLihXZsR0k1A7LllwraeNo2aNY5FqVw/9hSFXoimLzYtv
JZy73qdmHsdeRQaE1A8yaNPl7mXWRA+S7e370JA7D9XUR5Ud4TzgnCPaPDX905g8Tunu/M5tDjOh
dfH3SnLHwMZ/s14j2zv5jE4CDJ4ndBXgIVmcyC4E/5wByiDwQFP5VFyKXifbsa6FlmCCqVK0h/A3
QD0nXR7gFRv/pR/TvX0qUYUIPekq8Bc8X637Xx2G5GZ8VkV9HJvb+CGbr/GALlZtDJACuKp8yKa3
qdgtf9YrAnCUfxTkiztKB2BLnWGyqLfIPQAB1TyQyx6NkwlISUQv8s3i5loaZ5lEGtMwzLGZbBCi
vYu9wGUokwEa+CfkA/JX/bl+Pm9ALGT54rdXCnJ22itdFaY6cG6Kwdp3QYx6C+b7wtAzy8oBxoZv
jMrTeZHbG6cD09sArMIXsC9drkCqHGFYx2hfgqKnunw1Ko/nZfzLUn4I4UK1TCkXzGFiHgJtf670
ApT8feLaVx1ljT71j9QtfoomSzaX0lYAi473F5TjljIkXdslC/JU5vQtIXd59Wha17ZxlI3HMRN4
7E33spLFHXs5N6w0r7FtzahQLXoN2lcVBbKlG93zCykSxDZzdd1ZREuihKGUF4bmpqUB/HBMzBuo
O5aikdYtu0BJ3wL6FzDgMNX6WZRNagvknTjQAXmxtb+6/FkpBWmGLW1WIvg+kgH84VUXAEI1qmEN
AyY3QPKblVTSEsG6bTaVr0VxV1wTynZL2oqdZYadjCZoAEIzZhJyOL9Dm6POa0mc10iAgWiFCbYI
HaFgSNKofgTm3G23BxX7gTgyroDUFyVJN+OvtVTO2rsC7OdGh4ybfKyvCrDxRE+KUzEqe1d6OK8h
M2beR61Fsc9XNqjoUh9YZYX3eBFS0v8w9b/OC9h6XawFcEaeS0lcGRIEZIfm0O6sw+hHe2AdCnZK
pAezzpUeS6lHgbFgydLyRjN3RfXzvBpb7zFEArJsAqAXeDjcAVLM1GzlHI2Nbdk4NXFC9b4NZxpJ
eA42g3de2KYyH8K+XL+p8n/p46qQ3KgIKClqgQi27F/2fSWCO0I53hotYcUwqX5RUsdIgfBv/kF6
YrVmfC+FHpS1NS3AhNTVBwOcLYt7fpm2LoX193PHJKyIUg0z8sZTO1Kt3RFAyqq3ORoaqubNskXv
ZNGScUelL8Jpkkq8GhTlQrWd2LzoW0HIKdp49hNWVtyZWgtSDPD2habhW6R2Z7MULNqmFsDZJoBQ
BIIT38IQGkmvJx2eI20d0ZBczPm3QhJcBSIZ3GFMpaKy+xCHpZfuO0IcQzt2jeGc3/33eu0XE15p
wo7sarGGsA/1ShkA058DoyFN0NmcO0pjOQAYpEHfXOVh9IAw9kcUdJXTIMVYWT/jsbrBU/qgDONB
Q422XRpfNQd8bP/o5N4L9YYu6nQAVCOd5o6aJKBxqlwYBPBUPQEqSlA+TEZ0Mu3Ot0oJoz6GJeoq
3L7gVqpxEVYf13pIRsT+MkFUANaLPkNRtQIBuwIEpjn9llcaOLgRLicgmz+/rqLN4zxdrZepNucI
FQzrUs32s1rT0Hg8L2PzcQPYt3+skO+caO1h1Bf2uGm96qADKWK8ym4KgL2jh3t6p5tPfdnHMMv3
EIgz54Vv3kgr2Zzrk+ZSn0kKtwEcJiBB2t4vGHZRFkWwjjYXOuRNoqR2jEMQ2d/76IdpXIwSEaiy
KcPGbaQT1ijEUx6q5aSZsHpMkRTZFepQl9GyUBWUrOdXbCu0A2QspgHRlCSjKvH5pGVKFOVaAJ9h
pOp93tswRf1nCnzfNheRim15wLUoznWodmySriuxOdqDXFxo8+15VbY2f/39nNOISTxb8YDQkSw5
6g8E3XWjWaKnPfXmpnIX8hxYDU5/L3CJIr24E61XpM6SBnJn20uqq1IX3BybMeNaMe7Y2lqZZQDy
XjCNW17l3oQItTx0DkhSXGFCkpku73lXsvhQHx1jjZ2okDXfMngv5Xm5y6jihI65/7Oq21oYd1yL
2iixQy0ileLVTCeaDTG1xmfSFgIr38zUrSVxJ7a1wjIMejwy1RzNn/IlQI2u5hsdGG1m5C6XYtU2
i1JriVwEUyMRIA+TtriwPB+5QTetqYLeT2nXAPZKhHS+5S3W0piNri5MbUnktK4gTQrvBtWT6xcy
Co6XSATnKeRENhvVZlZYnKbgVBm+NgksXSSC8xCRtYThoEAEfBU1dMdGZaZXRE0km7VRgH4DahVI
XQQV3M+LlZemMS/MEbUeeakY1AmhyAe07uwCLeYg35l3wLc775w2/exKJmeAS5eD9jqFAWoApmGk
OUZy31bo9Uuezgva9hYrSZzhLUAFafPyvemT3b35Md1NR2lnPSPEENxRW1H6eiE5q5Oavm4ji+W/
h5qawEWtL2SroQQd9wGW1NAEi7h9qFa6cTZooC5RNWjaAkB4eqV6C274xgtv0Brjxq4or7jp11fC
OGskeYrGew1+3SpCv5fbi7HKBNNYmwa/EsFdWQR+qR8n6JMS5VRWCwVc96mKf543CZEU7oJSVbC4
hNayuHF9pQZ3rXk3WAKrE60Vd0VFbd6qwxSi7FKcpOkiF9b42Zn8ci99rBT/bp4QHQ8AqsK9hEYi
NvaD2cMjG8YXW7XIyr5kryNlbsoAu2LfJzfMyjCbReUSjB/If4oH0kSqca4hs2s7CAuIYykhFMO9
8GBDtcopHOHrgxnUuWXknEOW9HnSTnAO05v0JtHmGhCsgNCcf3R/Kw4tXQDZ3ofCTJRwRTlHgXRK
pwYMb7z1ppICNXQPAsyX+sJAQSB0RZAbArfEoxt30VJaSQwll/KhVk+J9b1AGju7r8lTNeYCH7j5
3lk5QYNzE1EnB6VEFHTzl9R+I/50yhmIm7vcBtfWRZVR1m1DEE8FYCIW5RMF5+4LIKuSqZNm4JVg
2BoocwF2OceCdoV3Np1zNsO5j3nWxnEuoWAC5I3UG/YtatTARvLN1xSc80gJJ991xIiap34fRifz
JLdOnKkQLLRIVc7FDNqszVWIY5IFj1n6YORv572k4GiYrPi6CqFInllNorF9zAZqGIe+MhytutHy
v8pcEEoxkzizoiYXgJSZUoVjgF1TkG+K0+k663RXtZP9UDSH81ptprlX5mly3qWLUaK2TZRtGdAg
AwnuCvQ0DLT3revJQ1+WUznSjegIbgfcH/7a5BzNUE9Dm1Xw1y04EBlFtpVQG27U3ll+42Q79U6g
p+CSMzkXYw0xhjR7MEqiW/AXKffQUTDSsmJ8ex0j9mkcyc0F3ZGinWS/amU0oayWy6DCKEf7OVru
E1t1MgtgopgXPa8fs+5zJsN5GSVL6y6fsZ4ss9Huuj1j2RIzCon04QKSRqtsMrHyS1JNfooegk5R
E6oa6XUylg/nVdpsDl6bJudYNH2cgyiCMA2wY/5wYMhrwQFMoHfhQfZDJ0c5obvMdqJRL9FJ5zzJ
WEvpYjNPEoK9etZeVbLvkA+syohmuqBnQ7CgX1hmSqkHyDpkpW36OGSAip+WnEpSRRNDFZx1gYck
nFuJFmm2ihqy2ri+GJXWB3CSL9gz5i7O2CHh3EnYW1OvoZ3ONUJPPTLE+HxnYNSwpHKM+GHey6KG
hc2M6cpMePQnZY4btclg+tZldUB8dEUu6wOLj4R9GQIfQjgfUjSkngEZj1L0rVrs9ImWt/lOd/W3
VnfqAwAwj+P9/0cT2KaNAFxcBmceWKX5ApSqJyYmHd9dNAxStdC7EHrWRYtmkMlLQEUI0WOB9jNR
9LD9VvyQzEfVS6/FXalAsgpMX9PRnuOdfM08S7NDP/t509mMylayOOvMgqTN2hGyzJpmkVsCLzg+
9HDJb10hsFLBgvLVKVOpjJYMSAOnCXhGEz+XdiUBDGeUeOd1Ei4gd80hC27UXQNJ5d/ol6DaXk9A
2lHQ8DU5iuqg2wdhtYKceWIQrKuAXs12qwKbwa88IDsIreBW22wDsQxT01UVLeryu+deXWsJWGlV
RYuhlmfeGjHtLnAAnOnZdszrEYj7x9y3XRE0yZb7wteaKgAeNOMLBc4cZro2hegyyFXwOCqyN01E
sF9bBxwTgjoodTUFlI7s85Vec2oEIP2C9wrMF7PqqRr8NeF/AqNgm877yLUUZp4rKVkQhy0gzlgV
Qv/bxlsVtSaMu6Q3gFpADCKU99UnW+By0dHkDx4c/MHJq8euH6xBB3RXTI0366jtjZy2r/Ztdpdh
0Ff68Z/1+yyPCxJkUphDCdYtNAkN7ox+e6RupZBOOe1fBk/zottqEFxtXzfus0guVJBCe6hKBSKJ
9ICggabhKZ10539UjAsMkhpzXQVIflyDYpAADC9zjzHLGEWr8aK9BhqV8iqQ+DUU+aQX74C1OBxD
uTYZ5WHjzk6BQlnikrsSwFcuu3FYzCpdFDthIkBgM3yOwxg6o1NVGdAwR+B7XmR+5IO6vvelnbqv
OyqS99Ujf9aT/ZzVkUjLASkOecH+9ZNv225lA/NosWnfdqJNFGnGueQkAtd0HmJJS69iUPE9GlNM
kALhHaDvxTAxG1HsZ9U4rywNJEuCakKYcDmAFigCglH4bX7VFmrcsSm30MHM1D5onEH0IhYcCj7P
IS8yENO0UsMMx2s9XtrJcal9gYGKZHC+JYpIDoymADB9CmWJNxD9Nt8xmDsgIGrgzhZQ/Y778LtA
7FcX+nlROReTaFmuLm2v4zWn+CmyDpFr3HU4FGwTQ19UPhGZJ+de8kBDilQtNAz1KBS4h7Qb+yfS
d3QerQeBaiL75JxMqhcyqCAb5mSYvbCx7sA1PDaALwZl+HqnflpHPqkx4j03SmOsuYp90JZLYxL0
AW3UUj4L4KK6xKjKMhsazc1eOlcFSR7+wtQlrbz5rT1Ut7FwtlMokvMlQJeSrV7FgWPtvmAJpWCY
u8uRW5BuGzTS2a//HZzhs46cR0nHzNL0qMI5C+ggvTSxqDi0kUP8LIHzIXmca13Swf7YxSPRyEn8
6nu9S/eZPzyrh/mNAd3W13FEk5+ZqOdScAfxlCiRLddBQELDbVKLtiC8sJXaM1ObRq3lAPDvf3TQ
JudSCpAtyXIPZVtv9BiwC2KH4vlXpwZa0UUQBiL1OFeyNAPJgTWtukp1qUkuuDVdxOx0GT057bzz
h1ski/MjQw36Kq2yQPIOtl/Lze2/0agdti9tJAocBF6EH6yWpl6p9WBgMRjSXSyjbqI/EmR0ePQg
NhfluQSK8WmMoMhDxQxx1YwVLoCwpCN5LOqY6s3OagUpk413zqfTwOcxdGMp0kjCKrJ3ToUEQ3dk
D/7Y/e80A58FcZ6kCDKQYcpwXjlJnKI7GTWA0czLPLo+bxaCS5TPYCyhpmNuFBav5ye1vGiryy4R
PNlEIjgPotVyVS4xnKLU7kmrUmV+KFqBGoLLhLDfsArigmgck1GBH7TUikpLRuclEBwgkRqcb4gX
Y0rMxNbdPFKcDPcIQyNTIhG7ysYD9/POc05hXgpVHiOYWD7TeccAyOpblhXPgIxzH10l+2onPch3
582A3eyf34WfhXLeYYwjw1yqwnBH/bZUahoEl+l8TIFtO5RX2XSLDw/nJbJvPCeRizW6fsraqYGB
GwCaWoJDV1pAtPymR6cRoElmQ8+LE+weP25qlHLVWXaquVVwbOS7PLozCsEaikRw8UY2RgsQDhEY
Krozg2zBlByw2wj0EISDlvrZ0FPJSKs8I7DC+m2RL/Slopi9cWLFFtyF24KAjgGycwwu80RCUqJZ
yQhQMDdWXqdqokNNaJjdgmdRoNFGPYbZ3ockTiVrzurILhEIzrveA/Omj8zYcte68Y/GkU+2KwRY
3qj5fpbIRU0K4KHHGkwuwBZxxqeIEXZ5+Ujzi8XrkUUVMYtum/qHgpwD1Fujwz6FOhjkDFro5DYa
kdlRpubekBLXzLsTQ34VLOv2tfghlFnryiNOyZQuJIWhBPqw66fErWXF7yCvLFpnimNBu8i/xIkf
8jj3OEutOhc15JF7GRBe7S44kFPiM7SDXqPmtUXBzbFrEjp/7/ci9/UvgfeHdM5pmrLZtclcIwg4
Dm6J6ZX8p3EKvW7fv7UXwNtJPU2ECsLM8qsD+xDJucwQ+FOjXOWaG5WU4SRPp36k0hMjlLd86dCJ
Os+33cuHPM5hNnOlzAamhd2iBqH0rsUYdiwKbwSH/kuL5ahWZppBRunVM6DKEO5n7rCXfuoVVe97
IB+j0eRaLoWJQoFy78nslbVauSlFCcpO7sQiRQDTxN+6XPAg3I4Rfi/gu1dYyYhIiTNIEt2tVQnN
5dE1yUUE4yI1OMcCRvvAylhAL4fagy6juBzBpdiiXnLRNnEOJcuKHnyeBiIq4zshyi4ETHWvo6Y8
Zfvz16bIVb5HK6tFU1DfCuY+Yy8ixY+cHmCD6S69qA+5j/Tfw3lpouXjfMiQyiTKJ+THQK2jkNtF
vtTsp/MiFIEz5usH45J3QZ2Fv554ykN7GRyqZxDKXUZPi5PelH6xm66Vm+nmv2Pyfrp03n/YaiVj
BQNvQLzAY8/KABrn2RaqdpXADYtsnHMSYZbUwBu2cY7mU6qDnlvg9QQ79D68vlIiz6fGKCesnmT8
mMLIi/OSRirxBZv0FU3g01q9Q9WvxAAFfVRT9mQI9ddcTnpvNKzDYI9eHWcNLYzMUYHAVOs1Zv2B
QnNeukhHLh5BJNwRTNfp7gJQ3KijSX4qE4GlC07we2PTSsGqHgFUG9YICeqUysgVaTZtx6s4vT2v
y0aPzeeV5FwF5jmBpFYjsJcKymjUW/qNKjS40W9+VX6mv8SYK8zIztyMKlvglXKGnFd6WOeGO8w3
S7uPJTQphm8NehjU5kLOL7vi8byWgjOtcn4jmpS4mJF0cEeQFoQX6TR7kOaUykxjgukeSUTHIAiu
VC7cIHmfBKOSGW5vXU0hdLrLrPsx8fte1FwjMkYuyki6qUsMCzdylDXHfAIfTZyeepy88ysoCsK/
0IkrZToMkcIyl2y4eVG9MUQnJEO8Br1hWXtAnLBdgVBBCMVTi1smntLh2LPc4q/6BMNH+JVvjn1R
35fANWrc82zMMKkL2DPd7WS/HR7m5s+emL/jC43zGxgKjAbS4ImpJvvAOpmoQugC17Qd57Jpekxd
WabG59by0Y6jNsBTIrmwdtOhuA5vzUP6M3ZAlX7T7fLYFyWitiOAD5F8fi1j9LWtHehuCwbbq8hR
aPnTfChRIHOTvbzX/qh0tJLH7VMUR0GiTIrqBiFYDV7S3O+nmQosb9MYVkK4vSrbrGwStlcN6GUj
B/Tvd+TOdDtP9wFuhMbfZhSI3PT4K4lcaBgnI4AQxgg3p3Y3T4dMaRzS3Mj9j/OaiRRjn698rw6U
GrAUsWyo7dnRtQyK1/MCNh3SSg/2+UpAlcfAAAkREKrFTK3kqSivlv9H2nctyW00zT4RIuDNLfzM
rDdcrm4QXBp47/H0f/bqHO2wOUTpEyN0x9DWNLo6u7pM5v9OFY9L68wGh+ftLG6RIfaqm8vprV6M
BzDGXqcRNWBInSaeac4a5QnFZsB43fQ3eR1tNhT+HKUTXkAXflUJGN1YI1/JhKu0LaH6YlafMYh/
7ArBybf/1EdwtmgO6TepkoV4RIV/lELFyj19hOYOyX9zQeXn52/LRYjN0It62yAMhc6wp4BciOVc
RhAwdqF0FJ7jOwA+WhynYA4VG2WQ1d33H8JB+URcHOl6ISnYW0twV+UlkikBgIvRx8d35JmoxCwb
oHmKsrBx2xwqP7kd/exBDamWp4sxx5kZDkFkPW+0RMXzf7Kum/J+nASvhRj23F9l09MoE/cz9dU4
9ABdvinhdQcWkOIxi2c7nb7vb8vFiOZsORxuWG20qU1qAZ4kZOjN6anux7DTV98yknC2FmffHLUe
DkVWdDJGw7RCFj1FD4t2azaP+wYu0DH/5OcmhyFTs0W6lgFvZ0c+ivegGb03j+Uxfc5uBafzknD1
h6NuM9lMNvJN9yKxJfwSBZ99US5GNI0cdEUK/HC0Hif1oEpX60S8xqivyEFGqq0DhAJwi5USpr2r
+i8ht8L970hh5C+CBma6KGuK61h51L5qPhsgQUHb7RVnc1ibd+zKRBaKWBU/pQ+hx94aG/i6uh0s
/WnUiKkRKqKxuAijqRJwIM+i6k5+HA6yM4lQulAgbM3Iip3YJPnHSYscWHQR6tVDhcSGHAxXOMTH
9Va335NpbhFQw4GX234+PI+fz29VrRWztmeuH10P/uoMh/oebLCH7EccjO7mDUHyvJ7+g4rNT0fO
4jBE1XpMd0KU120+J5MtfNWdNrAe8EWfhiM6d38wUm2qTY04ZRYHJBaYrtfFHFD4E691yMQO41U0
UzEP5ZEclgxgjcgnVl3so9LRxsqXi/xAnLOLKY+zTePgQt+2SICUMHq1MAWunBIXZOSIRtUT9Q6i
vhgHGk2nRH3eI0U0bf5gPpXdddX+tb8Y6ntxMQZipUhbWOdNbXlxeqMI1Kt4P5hGIvXnIBQZvK6w
hFpz4+ZTu9wbgmQXlZsMJhHsEuin8lWwppkHTGnPeG8dRO8298xXfXAnx7qXvOTYv2mvVHvZ/qdT
RR4pVojvFSbCI8G8j1Mvpvqnqb/PBRK1ZTTDqmFrotGwmxaEYplMXRnU7rDfcPZEGAV90M0Bx6UD
/ZYIfoHMNQ/tc+6MvnY0/cxj7RLqw77P7bu1yrOFKFohZVKJD5dmP6r6pa+vOzS47NugPh6HA8aQ
qXkx4XHVJt/b/nZLZSIsupyd/gcFVJFDgTYrraVsczQ8oXtZcjEf8B315LBDezurvsh2cq/fKHZ2
X7/tL436fBwqIOlpyfNUqG6NMdTKeJXaq3jO3T8zwuFC1Ta9NsUCBD7rV2X5GosvSkQ4H7EOvoKV
znFsVj3udnSD2FCytPMVSqGN90cL4ctVclUJirQCf6zlTo/9YnmQFH/fBPvgvw8f1feQ4vwQlYm+
KCxfkEjfdeHFMF+GLiiFvwwQ+pJ4ejn99+F37/9+Zq1R6nXMWNpAvt981WPDs3iIfp5ddO4jG0LJ
BxEBEQizf4aIJq3rMY0BQytYmDRfClFgZKQns8uqxGQ7MmmPuc3Z+vR1rmMhgz2W78E0UVg7pqtd
L17tN9fUtAi1dRxMlIVgJMaCj5mWid2W4bp+jjZfb8NOfBt7gcAMAm1/KWj1kKewEhyqTZugfnES
hiwQtnAku4OpZbF/P/uGoFYrQVCPsHLyuwOGAVDbF++GN/0Q+UYA2bZr6W4NY7c/Cv+lqHXmnBxs
bF1hyuPc4LYXllcr2q43sMDunzYC2fm61qg3xlItWJsOYaBF98XmZd/AZVxSFdWyJFk1FA7YzVk2
y4K9ANLpOe2ehTJFvef7vo3fnOIPI9wOdRtosKcSA9urM7lxiLYgTL9Aww/BtyNdV4H1bd/gZdf7
sMdtzJyIeq33eOLW2vhl0ItQ6poXvRFCqYqJp+5vTvA/tnjNKHXQBXGccagGKGmoaEuIXiN/cVR/
CKIb5bC/MNIa90QUp7HRq15l0fjqMR6e+Lo6ScHkYSol1ClxecI5eOkoXUqHvskwgiJHN3M/+El6
v9YUbyVlhIv8trSYtAkURhBrHR0z6Q6lgoHAgdKQuXySPvaJ/fsZSoAXbkgUExfw2mff4mUs7KaK
P+9vD7UU9u9nNurFkqaFpUoH3cu2t7kJc6pAS50llQPxLhpbHSNX7BHN/A09U8O7HubsWscKcyXa
05+tiQMIMcWs5tbg7FrDfWU+VTX4xlaqqY/aHA4gjKjIUSvFIdrq4dSItYdELFWiojaHAwVZT6ph
SdG/aj2uIFfYQvF1OYmKywgWQWd2wBS2+dxQ5ZXfRM7/+B0/rlaLQma0WcJObHqj+eB1fy3s/JAf
I7yk88N4EKHMOvlQXgv2N+5yid34sMxhxQrJdtTI0PcZbYg5VxU0RsaSYxwjfhHayitB8icq5rd1
ib9rPShK9FK0l+Z7rWlXgpV8M2Lh01aQ/XhsK3+NHz9+FfeQzOTakLoYyZjBFR2w5SFzF3tJ7S7H
+sBmUUBPdGc6iy8/UMEd2+A9yxzQ1GNXbIvFkNo45N1V1wyQW/80LlApmW5A1Wajvkc8zMg94FDH
alclGaGbgNgkCjCj4k6HNsBDJuzR9MiiSsbmI3vD4BKbzz7j3mI5KKqmcpbBS4/RokMcFu72NnXv
zP5sYqp+0/93pQuWYvvYVQ6VavSlpJhBRnrAClUxdtCDaA/pH961PHVPn8V9ExnAPuY7Ct4DmVs6
xUn0EeU9U331BCZpHCZFLFJW2NPDiNHU+CB2RORFIgMHSFlaz1VXvZ8Ew04OzcH8Aikbvwnbq+k4
guoJb5xj+yJfkxwGzNN3nIMfcZOTzhxjGa8O6dG6ZWIekYt6bBUuUPFAUyqp3kGceZ68Z4oxM190
uHulLtSXe8a3MYkHpbpq8m8ZpalGxUg8fY8Rg2cfDQ9/e4nssPFgjEJiWhBBrk8JzBBe8gtpj9hq
5sKylrkY1mi3oXQEiFuL5+gp+wZ0jD3KeVo1dPYi5DdDa9yMMdW/T9nh8EKylDkqEpRszPUWdDZ2
PT1GZO8+ZYRDCXGSchDKY44zFw9tnqPbsLMlMCrvYx/lbVzEYmlVbfZrprmVfNVKhh3VpwzjPfoM
3YLKHaJv++aoiEzngEKX6q7JWVa594onxn0XX08x5sJZHQp9KJlNhWRsAXvHlwOOskfbviWgqVzS
MFmmHloD+QJZ9o1lhNzERMQRxKbxfTbjIM1lDmJHN6tVW6/R9gKmT6sa/P3PSBwkfoJtqpY53XRk
tMcCbaixO6dP+wYIt+BpeKqlrbu+wVcbSl/u0HU4W06JiBnDjcMq2G3UuPsGqcufn2FTRyONFxkD
JFlqVwfV0cAZIHjit+JtCxbIlcVOn0D0kRzfpHaMfeqzZ8iWGrDK+hwrES+p5NOqOqpJkW0TTshP
ttXTKEpwNkSXxVEca9tsNVfZgs6snKQXiSNNrYgDjmQRU7mbdNVVlhoyZbcmBFVT+Y3YL8oKBxxK
UkjlogKesF9splj6zHjDFJzlV9GyVdBrdd/HU009TCjP5/Bjy6zRgH4iRqc+IRqGeBCrsS0O5Hzc
Dmyd/4I+k1ooByBGOayRYOIodL4aLFB+qmMnvYbuRQfRIjD6ujmEvPSN2ERinXyHTZQOiRUxXoQJ
xEJb/1At3v4GEgE+32GTynMm9RnCwwKsiyhOgPBNdrMjWU8mwid+1k1L02TU8/nv9tDmrg9AeHKY
QAzIBm6LgKIMvsCY9FNwbXIPF1MfC2NO0Q5mRU+a8jKuX/RY80bjVpm+ddIhaTVnMk/x8J/6Hf6J
6U0ORqADoYiFhRZfo/8smt7Sf93fLsofmJeewVRvpdpcqRP6KfKvWx72VOvQ5YnVj0cJ32qTGU0v
AAdZYtg8aiFIq0/Dab1lNDHsGVS+rPcm4YLEyTI5CInEQpWHCMQATVWGuM1ss048taaiNSrmMDnM
0Oe0qnIInEP6ebvVj6WX+GnQsaijulFDyyW1puX9mINvtxHlSG6jBGeLqf/NQR3od9LNeqscFU84
NCRJGGGO77WxliQVDAXzHKhqQ9q6d+JjF05QmKr91NcJR2e3x6/xlGHg1kDvsvRLiRaauq3eIQMZ
V3eKGUpCbavttfa/68CwY/xhhrvEhikqFEPBdFSKhPRylQtHcnzjMgJ+mODcT1tqq2tbFnEchkN6
TEGen2Aum0wtsdTR3hfj3K9W9a7fZpaEzHM3H9ogmTp/mXt/WFuvVLUAejtwfcsf4vg4ZibFan75
mH2sk7vAirhV6qHDq0scHvr5OppfiujTPjoRn5Iv2GbDVsfKiNuqML53S+RN1qPcIVU0hFBeWFof
ujP/6X78Z1F88XYUurgvNjZS0R234aqRiEDjMt5+/H125s7wdimW2kjlHNl8JXKkqDzoaUJ8tN9c
VR82uKtqWpK8UNkdzzhXy6N50O5NxLkYDyG57y7H8x+muOtJyZGWNll6E6kFW10zR5IK22jBjV2V
YKm7xjzzvkf8Jp7/sMhdWKlWt4qxYoNY8SVxmlvjBrB0YhxLqt8FSWuLtuBSNR/C199/1dm2rXmZ
mCtUJNwue5bGH6vyQyGfsJSzc7ixWuasZz2GpK97bzgU4N9bUFSYjuohvtceJnBqKnjKxq7V2DnF
c/abfM3HZ+XApCw68AaouDPBdO6yCpo4hYYzreh/rX10e4+H/X0k4P59Yvzsg9ZF10dSgg9aWo/D
8mOIUN4Xc6drLW/fEOGhfPFWS1elgugR2s3U45q/rW1hxxb4slJHBB2YNlL9o8TC+OlE0HENPQSW
ZZSGkqfoWvG1MHFFwQZ7bosyx//jqUPtn7oPCBd973k++6LGXC6Rogi42fLGH2XBSzEtnSUv+5/z
N0HPP47CDydGQlZA+QvlSJb+VQsbbyVfM2zjnQgMzJv/QteAuOhkDmT6ahBVg9HQzI5hM6a69D4N
jKDApUo9K1QCn/nxRL1vJB2ENHiVZaLXVOkxy9Yg7cfv8fZNmF9K3fQnGVuroBl+zm1htp5BXuw1
Aq6lXDktxeZugnindoPfSu2pbDW7A09U0eUe+kRtqwCZuKD6SdYc4uWgNPgTdRosyZuWx3a3PqXa
9HUaUsdUwDYbx34zfG6y3kuhjDfIhR+zHuRmgNKf6UkaEYJdJjD6CI74UcnVGCWrH4HmbM4vD7dT
A8EmJq5AtZkSUMePSK7zWEtlhEdBdJ2GKRBu9SGUeKQeAr95fHw4K4dqIwjAwSUDz+m92kPv0icQ
3b42Ye8iu//eot4FEkXFQAEAW/vZOTSlujByNpRpJK6efpLNL0vu6lb9Z4EKPx6ZjU0bZ1WDYk98
NS43bUtNLFInnZ+JjFUIPy5WgkldFAh1R0LbcfMiBdrxbzrYlMovEUePH5EsC3DNaCVSuOjedaZx
8zQlJW4dAiMVLjKShKJshwHl584Iy/U46SeNpGiilsGhFfokzW3MMSz7dy+KZMeyv5lPhrf6ijMF
Yqi1lU2mJyirbOVnXte3U2wOIluZ/zdPTnzUD+DidlnkV9/SZPTUp2TH4MxgalVmjzY95BszP1nf
TFDvUeOKLODZeeDwbVGVJS/1ZrEMmXHQB9D5rzeyceytH51GlSsopFA4pNC0xiiNEdda/Kk5AC++
YxL9JGMOPnqUkFLCfW3dpdQ0GhV1KRxWdPrWrQWrxTDAZZya6VFwwN7pm3hhU93dlDW+S6rW0qXR
DfY90ee4HSCH4uuucs/oOqIHiteI2LxfxMqg+xB1Efq85+XLLHw1t0fRQk4XMtxUxEW4Pt8gJedG
31oL+CDMxYaQTGD4rPtQx+iOdxM7j6lLFaWJ20vlUKQ2BinRGQFFh/bUIXPG+tuiXReDb4jyKRUf
LaTf96Muaok8pnRx1cozK0CqV5t2akaCIe83U0H/XJQ8wTjkvKYsqnCa1aC4A7elr06YtmdputXt
nC5onq1DG45vmru/sN/MUHwY5mAEikf5Ur0j8mczkD0ljL3JhgJEYTNG7iZoT51PmLyc1vowyb2z
ZrCNRRur3LF7rT2yVhDdbcEAziqFGHzYN0fgpMoBi7Bkk5DNABZRNW0Itx+ZSOWUFn+WV+C1GMw5
qWoFGRnXzENluUoN4pQRy+A7qAYMuwgSm5iMNFO3R4S+hbYgEq+J9/37e2wH9HmC7wgc+9GQoOOD
tdYJdoVc54B9Gh+2ULkp7P5KOpo2hgQCMxQO1EAjcc54AQZDqNesx4d0u8ae+rtifN13Bup5oXHQ
oZb1qkU5ztkQi56gLChWpKMzIJXVW+WrmYMJXxzb2bYW/SuylP5i9k+gaQEN+CB9tbY+mNvhc5e1
B1MUnFVCWXsdwig1TnFUIapI6tdxEY+VNj7Xk3qtWrNb1caDugyCPfSbM5ZboBrN9ZTpTzP+73S1
wrYdvNoUbSOSnEGfn9MBmflVPRri9NiZC/498XOtJdq2KcTROEircDm0SYIvIR5RJ3pJbs3X5s14
Xn02yILZj7sEcqNIdVD3EpEP+IV8PM/SYhNY+0PvS8ONqj+Z6LdJJbsR7zNF9IgN3w9heJE1s+nn
+L36wdo5puhq7Yhzf/EuMiVZlsA+DAICzqFaYWqt3oTHSnhGjpoa20aeP5rIQYNK1Tr0SXKVddZX
RWiocP0iIpxZ5jawlpQ1EVdEnIv+DVNdaGn81Oaf9z/f5ZDlzAj7EWdR5mjC+QWoU70H0xIouoWH
Kvx7ShVitFRu4+LNcGaNu4ziWdkmjVGn9V6PNKYvnUonnUFSOLvsbmgmwjuoT8jdREbeJkUyIldU
WLfrdAvCZVGjbvaLyZOzNXH3T9nKepM2sDFJiTMYXVAYVmVHcopxMfUubR0IbEJ3twX7rvTcmBXR
LngRUc/McxFu1S0gRZbReVvPkVttUWuLwn8j1/kwwhe1tWTAyJClIJm4HZTktW6v6+6R8ERiIXxd
W7TEWJAwB/dOR6T5aPl+kULBUaFyBOXAw/BMpaIuh0Znq2Leeub7OO19szaYClGvjdvkrrdZY6IC
ZY2b1tV+qIjGlG/7i7x8+Z6Z5NDE3CDypC/IXYyOCE78BJMim8sUa9Oj6YLSJXVWNGBkngKBD/Gk
/Zmv8LXuTkzXrGCj98J86oprbQv2l0dtIQcmUDBuo6lA7SWtT3J8TMdw/+9TaMXXug1r6JHaQjNp
9xlEow9SaLrTUf78X2V+Uck82ysOPEyzzs2hy9D70wEKtdlprIr4YJd5Ms5scOARrRY00xoUZYvD
5iZOdQAE+1psSyEeB9/yA7urofcaTEHuxrdjCE91978pAZF8ydsy8rovE+xZnR80VbEV69GYe2ff
CPtUv8ScH8vkC90zuOAWoS9Vt0iep8hO9NFpjcOqeJL1fd8SsRyeXcKskmmTRBywxngoMCY+Xskk
gwWB+BaHG1WS5WKhgC71/6sBbSf5YAUtyCspjCJOFE8mESn6oG0yHD6N71PrNmmot5pI7Az7AWcY
KDeQqLEmBBms2pCepDAOVl/35ZBKjhBxFE8VkYO8vc1aDErmo3hX57lf9xjTiJXh1G7rQVMEH2HU
Z62KnvcdgkJ5i4s5RGut5NzE/dy5EDRyWaM0SjfB8K6eJ9uQ8yOy/NSecbhRbcusCTI+aVShIAFi
/FvBovTKqAPF4YZepQ2eFuzqijs70m8GxbQb7U7D4aUKbuz77J1dLsBQ+qhathR58C7y06T2RuUh
aUd7RdsKsVP70SGE3n72xUWWEszuIu0DI9CkrcDUEj2B7iFgFRL9Yd/aPlBoPLfELCR1NPbIIqvN
Q5Pf61Zuj2Nk7xvZdwWN55NAAN9Dmw2EgeJcovw6OYZJDd/sb48mchHFPE9Kt6Roaa+Mr4v83HWD
jTF8WyLvXuqDcUgh6alhqqx1+VqzWQV7DDIXJbnr7DZ7MdBS6a1hblLwRLkE+1Fn8CTKeTSnC3aJ
ESBPj5AaPKmubktOdEruKYiiVsghhWzomq5ueOpZ+ZfI/GGafw0UN8vlcZh/bkKNp5gQOsRfxoTW
ERF0+wj9Tq0T/1U6hje6xlG4Zvc9bnrXCil2Z8oVOcRoRGEAKwju+S6JX1VLRnmmJI7UPiiB6Pjn
zULD66KsA6qbS/zXlr5M1mtpfLJUzV5Nquuc8Ppf+pY0uRfaCXw9bRGu0desaJ1VvWqTnnBAwiX4
bqXJKrRUUlHfFMerNT6q1m2Rfd3HCMoEOwJnLl4qRawpA7zOzA+t0gIm/I1UZqSMcCiR9RLo3tjk
GgtZWKfhCMW0G9NtEqdk+rWeaWDg1aXCFyJg194v57PFReJWCZL6/sRaQPfVB4Ij32FoBMwP/0Jx
j63i91eVxtOlZ8uq5oy4A4nnOFwgjOuBAakGkxPTrbW+Wa8U2Rf1WTnESPV8NIYUbpjNvrW+SeZV
QR2q/bhJe0/znX3BFORvUlpg5zKMOCqnIcwPqp8dKaJZAh7ecevMDEpz9WjECFr04cuyDUgiEHm0
y9XuD+TjG5LERk+0QcRCtkfEmj80P0cBZDHsYbVltEBZGUn8RuwO35nUF4VSiQWeu3mfupthhGYd
nVq5DPYP8OV2wI+V8R1JSzQN68i4BlfF8My2CCo18QxVuhm21S4nC3IOcutL3bDZRaoF6kiRkFDf
lm9Nms3FUFemfKdfG/bmQtnyFU85qGNdQfXLtV5pSpf9d4PGdylJValHygTy6PfsMt7hrKj6r+YQ
qF3k4g6McSRg70fcYTwyWo3C75BGR/FqCzB65pSu+Ga56cv+lhLXC9+kNGvtvEwaaqtVcRULGF8y
A1W9SnEu9u1Qa+PwY5kqDbRz+IrT/GIIJ7Vv7aoj6OAoG+zWPjvZQ7YZWy4hQEwWtDbpkg3KGjtK
X/dXcrm+f3YIuPhiGeehlVd8MiscXIXNuy923KIlr/mShR1SGOtDRQ6NEODI86bruqgp4wKjoB3A
LAy0MQ46elSpkgZhhm8FqudO0VO0xboT5sFcQahiOzXRhzs06PmOi8TbCn20t6S4S6uOyC8TwMw3
CfV9qqktKP1dYzqW650JBef9nSP8g+8KUmJh1KsNXUhRll1lahIIDfKuIzX5SASHfGeQMk3TZpmA
KLP+JBhHPRvsxBRs0wwHoScQmTi+CgcZS9RvglRO4CNoD5rgRqAY1eLZHhuKbIE59U7AobBve3a2
BEvUp1mCY/RFAkkptLuCgads7TW7qtJbY376s63i4EKvmqoHxQu6FBKQO8Z2PvsG5W+UO3Bw0Q6x
jnSQhaynaHhZkwdtunypBY0oQ1PuwMFFk+m6sjCSg7YMxPJFMAzHqh/kaIAq5uz82Wdjx/tsl/pO
EKN6ZBz6HehIpDKI0t4R48LbN3O5c/4DAvn2nzGOG7mS4XZqUId6kL32z2Ww3qXfs7fBE5AfxBSJ
RmIgFWPzjUBdoox9rOJkMe7S+Xp5GQVbu98c6K0fMTr93xouzpbJPVjUMm+SlLG59cvz1hwHKej0
F+JTEuEF3wGUWlpbz+zdtVmHWsg8YQuM7LrakDD+JFYnI3W24g+B8L214MxNzGlWtIqN+0jylQSm
iKX+nm9v+wsj0JxvAxqK2NBnBIuuUD41TbAt05+hucpBRNKMm7RGiONnNMaP37o0FMUv+2sgEELl
EALh2LKmFY7TNjn1dN9vviw+75ugPhOHDqK4KrmusJPU+535FCnEEi5cELJpqJqhiRokuvgeBWuy
Umkw8Cy1VEjizc+ifgdRGU9Wicv7Asr9ZIfbDQn8tVVrIvbSuqdJLpzcOKjd/QDZSK2nArALR+Yn
W9y2NKtatFsD0jTQfNq9EmxymKjfNHX2xWx1KvGwRQ869Wy8lF2XwX6vqoaIWMv8pXwkJdUcMXoX
5fGdmNCfTlVoHlJHt1vUbcc3apDmgmucG+RLSfqYtYMobch8j3Wg5Zk/VJTsGmWC1X/OgGBYynyM
dADBks12tYTx+rDv3pdejD8tgoPQthPUsppAsp4dFL+386PgDXZ7BUb3WzIFw34tF6PAlmri0jYs
WebphNZtnGa9RQo1VmNnKcAskF0lHQZzwrELWzWc5kBG74yZPBGLZIvYM8wd4qypDAyKAopWZ3X6
G0ZEbHnJFwyROYIr3e1bu3iiTVORTEtTRJ1/sSVbqS1xi0JqtoBfK3rOFwyqm29VRhR3Lj218Tk/
DHFHGi/9SUs2QMd4LL8wVXspZBLzOXqqXEjnulR99rKvWJKhISmrmxZfAtQqS9o2Gb4ihKyBcwvN
Ky3Q0B/wLwaBLmKIpUkWui1EQ+EpjKDJIyRzheopCyU0zCNMdn2l+uUtiRsXnlQytuofS9wJkK12
FoyyZUELo7iy3pLH9Dp5NLwFj/rYGSvbOhjIXURe4iVEq+VFXzmzzSVDcxRMulxCq+Ua3eXbsV4a
OzZDK6U6Uyk7DGfOcGRaowhPRdTJdGn10RUYarOCxBpkL/qYyK5d+pyWCBfBMZdlVWd39pmpwRxN
cZ6wcUvy0E2eaLqW+NZ24GE+JcUxtSiWi0tBp3xukDsGYz236FjFzTb56lFycy8PlofFScISlbr/
kGb9yRh3tc0gNs2kVcXouoFu6R4cdnPitaTQwKXizE92OMRahtXIkwkdH0s0+kUVnRpZvhFS84tm
mW6UTod5Tg9ptnh9N6N1py0xXzb4mtAdZHl66qT0hMvJ1y3h2uqoAdlLCZaffhz3ijEnUVD0GDER
E9llQs2JiwcaqOFQyb6S/SGYbTSc7qMq4VY8K9KwKorSKjIo2g7dYQzKYAvaA63m854h5a+KM2/i
aZGqQovlRcaJhE5icwDjK/ihWxCOaCfhBgQnf7HlVYHyuoaAWUwfU9M9l+K0c/scGoFLyxCVDf0p
+Vz+VS3pgx7H10Yf36UGuoAz/X/Xwj3fSr6nVEsTq4oSzECq7U2deZpBXIYXIvSf/j4HPNDHULaY
ycYa2bOmgdAbRNhUaEvZ4BAna5VGgEoo1G/E28KsbERNdidRFCCXQjFL1Q1F1DBbhUDzZ1zTtWHo
yxQrseJAT05pRgToF+PXcwP8zg9yA+YZ/e+RnQI1COhWT3b2qX4CD1KQul1ANR5c9LWzJXG3jzQD
yOYZYLZtd7mOe658SnsVMUvhgo90//y+J0B/OVhnxjhPKIW+VZX+fViazT9BldMenchRUAUUMdyf
uQMUVh/RRedAIdwR7fKdnfTvskHq1i/kOAr7nns/iHMbo4X8T5Hh3uhAeRKHrMejOan2e48HGWVQ
3sNdUvKWz4YpsCBjLhxk7z0pm4ijfDEetNA+ouuqKUsyP9GwQErQzDfwWiFH7MSrdJc2yXVnTZ9a
bRttbUh9wVpe5q3DTPGGGXVVG3NXM/KwkWoqg3FxvWe/hXOtdtNLIWez1VMPBcJv+kgRoF6KaBBf
66Ksapql88XI1dhqoy+xe+nm6c2zWD1bpqPKFCP3pTlp+dwOdxEb25ylRoqPmkSRbWnzYyt6XbW5
qlDeLMZJEox7tW5tuc6J7byIajqm3VVVVHSFHx/p22Uo6wqNzhlYk9NPIGwSpvv9M0mZ4I5kZVSl
Vc14FrXNt7xxlOUvsSVWcXGbzlbBHTIlL6EF1eGNPIytnetPav+aDA9TSu3TRX87s8Odr7gYpDFn
6JxYoYl8XD/oRABCWeAiv20x0BVYo6VETo+xclVRs43Ul+IcDcPQYmkKyHZ343g3SKK79OJbbTae
PlhUkHF5LYoliYoBndpfysRQo58bAV9Lm36Y4l20vO071uUoSv8wwN1lkB0r217AtnefRUdy2/vt
xCY6GGlW765+emAvqxwU+qKbeQWYwfbts2/1C7SfmefQp88wIWO2uGsqDEJki190b9b4vQUb7Xoz
gyt039rFd7F1Zo47R4YmNYLCiNuuIesGpvE8CGZfRecqpTV5ed8MRQUeSIr4S4orVsdCb5FYM7bG
q/PtCh1Bh/3FECb4pFapoBO9yhAT1PNtAaozSj3k4tYYKmaYZMu0TD47MqqKtuaNjFt3BqeTHj0X
UY7puPx+myeI4Y5OOW6Vu7+mizh3ZpMDh8IqlHoqMQe2yqJTy38ppuWVFfGUf79xfnE6U0K+Aq9e
9OdxAWKmtSUeaHhjJwfkoTFGMWGo3Igx4SodoVzrxO4YWk/mzRrsr+5y4HhmmDtsRp1EstTiyfK3
QoGEMOp9HMFJ70C755ixTWU+LwaOZxa581Wu4zLP+QqLOVhVh+dWeOh12WZs92WtO/vru7h7poEW
YslSFaQOfw68p25Le9nU0JUWPebNc91fSwY1oXgpMwlBFgVDFjr+45MWaEbs62Gd8QwS8usqmjx1
le71HBoZixxGi2S3XXfdbt1xNnO3LKKGgpCL6H/2AzgXjedGb40etz1jkoDs+jtcLieWvJYcPQRt
vd09kw/5i4/qM6vcp0Vk0yW5DJcVAzXQjzKmfsLxmqm0DTbIbjD/I9vKUfKW5yqgsokXgebMNnff
qYuotmuOWqEA0twRpK+gICG+6mUTqqlAV0oWRb7Q37dVhO4ZZM/FrAoliDXX9fS075wXTCiiKBmi
DjTWDV6HfS5NvHAX1MGT7FXvDtHydf/vX0KVcwN83qMCm4wuZWiWVYP8IT+l3iDa+GB10Jy6d5Hy
1J3D9aUdbMyDErbZMeYQ7SfbHKI1qdrUNag5kGBWbqerMWBk+fFBC0B/jT54yiMuHPSfzHE4NoIT
pshaRCWCcYimsMuPBqWt/U5rtLckDrn0rhxTs0Y4z7CyfUBIcgvN9xvUWDtPhr+Deymyo4MUCMEQ
WG6D87giQEkOAslkfwFEf1ouc62zRKlS6kWZzVhuazR2poDVTkKTUn07RqMtSY/EXrKPt7dwLhAv
wCQ1qzUbd3dNUBD3NshqPAwpg4xpuKb4yS5c8j8tjUMzMxviShTxOBvEHysKy3JkgS1wsE3zCAJL
R6JKIZdPIXp6ZfE9MuJwrFHarpksTPTo0pMVfY5rIii6lGPGgj4McGCFqVYLsr2oLSZXi5+ieThy
xcOM5mEow/vU7fqbM/9hjcH2mWeAQ6JU1jj5W8SkQlknd5ZwOE2n5R4kkhDPTd/aN7qF7cIddL5I
vmlEBOmDLDHZ3lg6FuWVlaEUV/oF9eq87Bz/rI5vEknychmNDH6fym1vG7J4lHTh/0j7ruY4cibI
X9QR7c1ru3EcWokU9dIhygDtvf31l+B3t9OEegcX3Ih944ZqgC4UClVZmV+osnhUlU5lP4ULePUF
7i/wEJ44ZphkJ7EmeEjnJ1/kZyhqgvU73pk4AFrQgWbUF3UKto/3ZZlcpCH1MBeIoODX737Y07lq
Jp+oz854VwqLFKLFsb+v/CXRpI6klOFSB+c0RO3eyuyf1zdQZIILH4aTSKapWnDJ9G4oT1YrqH6K
/n0uYjRm3huxDt29sQud4r5NBaWOrST5g3NzIYLUdOxAYcuS5Pm9/Ljsc0zeoW+CaX8RSlP07blw
QYxW7XoKMF6pf6sGr6JmAF0qr22exv4TOmsfFsYFCzlp+06T2MJiiJfPEirTpmDzti/mf1yZJ4TR
nEhuigT8HaUWquXXvPZN/ft1/xKZ4FINUBSk8xIjVTOc/BYQ12CY512PK+O6ma0aKXbLNiwbpQ8N
mJuPR2UeC6uZWpS8khs29ES99pzvAOHylmf0dbxPCAV/MMe5tWFAebZiIKtqid2l+ZlFoiTtHd7+
98V+WRHn2FIhGYOWMPItj9xaNx34vqowQWxDopgoXu07O4x4IcAlO2CfvWTHoAEimqzt43v5EZzD
NxZqIAMBNJik+0w6kTQUfDf2/a+tkvPyscowY+qgfj6EGggK4+OMHuMuuoMQ1a4QoTS3Gpzrz8bP
dBV9XU1LBCCy/tAcqKedIsCI4oON3FB1MVz4/6ERsX35/rOD7zWmVQx3QKSMg4wFptWPng0xdrmb
pbuyIPv/tpXvuc7Kkl44VaPnCE6MMrr12t/DXn+Sdnloja4QXLF92V+Wxd2CSRWnra3BO+s/rM/D
gBzWY/dmBQNUAAnaPDHoVqbzuO9ery9zcz8VFcwZsqIoNt/YVNJF6XWGPkR/oNVql07fp/EBLIaC
iLIZuFZ2uLu3G6zaVKHUA7jDjZGgETDeznImMLKdf66scGFLLYbKatELQfbeQ4RSD8jRuWX0/KhQ
vIgYW7fvypU1LmopsjVD0AnvPvkYHdtdfkYL/BvT9gBnmjvdF2jbXf9Yok3kYpjlQA+g7tAt6sfH
oeu9FgS5qiOKISIrXJAaumKRZUbIgBhSuqZnvEhBcdJfl8ccw0mNl6ce/T2LAvRmaFxtJhe54imP
na6GI+qQoIwe6SSoOwocnSfE0UiTZgm7ORV7j1Fyd8xzlyi/Y9sQtHIEC+Eb4AUk71EEwdRcX94v
1pda5HaihbAX7CoutaTO4zRBKcVpH6TccWPnu5lAGQJ4/OveJvJvXt+lGPvRSHrcym3ARCKLO7B2
QySUldpUV31xfPXxukWB5/FsN8pCFsB74QNNfVbpMVefW/szOdrFzWwuQhREtSUTXG5Qon/R4i9D
TtxRqJiw1Q3V5JUVLjKMTU6ivMXO5cqDHu/H4jHCpI6Vu1Z7m6OpTSJ/MUXF2e3dM3RIZtsgLuAf
jFmKEliv4O3GpDVjqJfmKK53++XBdNNfsgu5jTNgzJ/5YhebnDM6VkKWMcW9NVR3g6K5VbbTIiow
sjWmge28WOFux5aUY5oxQKW6Y+xLgCAEHXKNFFLdDoh2CPK0Slh4/ZfL5GKVu7LsqdNQUcc7n9XA
2AQ2DZ2gDRlImoSiGvMWz9SHNfKOiZPWdRPgsMU368n+w9qAqO0Zrnpfelru2u8lqORovEIl977b
CTOQ7bByWS3nsouu1lbEmIX/1x2Bss1D8UJD4ITm1wlCC53XnY3XLt5dd6DtaHkxy11pwJOmhjGh
RZLLlaunNwaGpP6bBe46I1EvW6aFV3+ev02gmu8E0C3RCriLyzRaO67M0vAt9YYub0v99frvFxxr
/lWZmaMkRXkFznGooRnGMyZSQlBbCnZp+/MDJm04TG2IZ4JQ1CaNTQNSCXNG3DJ+1ubfi0Q8JRbe
KgJL/KOhykvizHGHJyymg+N9vbMeARk8sfYfBC98MNx+7cGGIvhK2y9aVdXQHdNUE8D6j9fmJJmL
Q0202qdv2RfG2aUXXvmzhUKKujcfx7dagO/dzOgv9vh8Y0FLp+ozkNzq6UtM0FsM1eKVqkEe36hV
Fl73kS0crCavrPF1gWos41xH9NB39rH71f4YdwRUCokF4TwgtcL0zrmHgq7nvIpy0u0wuTLNXQHV
YkpxGwFxylpyDFdcerlHbpjV4iwa39w8DCtj3E1QUUiXjAlgn81iAuZp+2MBjs/MEkQlkRku9Oc6
pVWygIdALSBhlii+2ZZ+IouoUEVm2N9XqVzWLLPtlPhqQ/TDJk+0/GOIaKw3T9tqw9jfVybyappb
tBQwYySF+XLsaeoW2tESittu8eJ98EAukDu1IQ9lAvAAc4N2fictKULM36ujOx0N4JDfVcWP5uOM
/DFymx0Y7IPrx0C0n1yob2qa9noC7BEG5kOnzx8tzB9KuogDUOjyXCyZqxwsrynyVBCh3k6ojqEO
hyEPpuTcfBU1iTbvl8sX5JEmo9EV8VSoeE9oO0O9m2WRvpcoNPIMfGVdQ19Uxnhgn+8Ylps8VCfN
9LPnFKc4Q+WoEpG3C01yQSM228ZwNLwxZdOHBG2AwbBH/Uv5c/FaVJqlgxC5wP7Bvwpjq13kAkdu
5VKPGVj2llFCUOgc6VMH1mz44cO4F0mnCvzQ4cKHbZMxzmsUgq3lWbcKz5APXSdScdp+ZKyWxEUP
xxoGqA7hhkkKKAM2Uu11heEaRXtHlu53L9M/hhLd2mO/zwcRb+g798u1/eTiikTMMpEojgArNBY+
dBf9Dk+O6s1BKXWC5mgKKLurnnVUiz/VAF8tnAs1pDfNUp8R06bBU7Vb1Qj05DPPxJUJPpLIUAQ3
IuytZuZ+NA87a8GYUyVSRhFEZ4cLJKAClOqYFT0SDOEMXzRIcEWtpy8i2Oe2Q2J41gK/gaHxQ8w0
LwenZkqSsooJlFTzYi17zccivB5/t3OeixnOKchkq6NDUGOpVehsdQ+ac8rUB11+tmzfEorDiaxx
bpCWspLILW4cfdf/aL1lX6CeHx0Gl9VMk7cxHG+So3af1e4imrIR7SfnHkpRLKTJwR/UyNSXGjDb
xobX5X1wfT9FZjj3aDMzKsrGRHE2uh0gsRft8uwzZTGMmP5fz/jrdWE5SjEa2MRiQruj0nvPkvNw
UEp3qCdb8MgQrMfgstTOJM4gjyaeYtJt6jznyaMxf/tPW8aD+0f4P5XjBBo8UrTHgEpgUxTPUyKq
jbGf+nf8u+wbd58MYEJxyIDar3bHqBVbDGao9wzNqp9EaFbRrnG3iVXNCyRFUTrXsrCdjjQ9KNLh
+q5t5xiX1bCfsMoSbRsEIqqJmqLZ6l6yDOfR6B+vm3if0L+2Y1xwwBS4U4PUFR+/rHxrUjwrinxd
Hv6QWHmo0vFgLlmgxvktyfJgqhwomaoeBhZ9q7NPmSxBT9M4pmp/GIzkm5N1rYsOzSNZ6l1pdkEz
db/qvrhzxuErcZBzjgVelnmzz6r2nFWLr1LpTuuyr1SpvlhJDPYy+5g4aeLK5RBI3QhZWGvwSIvZ
HkhJxrV1llvEDadcvmm1clLG6lcizbfyQj1ZzdzaNKCV9Xsui9ozM/URP+5mqLTSF+yawM24GFem
dJqgaYG5MNAeSIBf2eSxM56uG/mXTOLy+blwNpMqsqMY11BxA8Ultz3rB2sHev+TKJfdArzjlXCx
xEW01FxIkWewZJ+Vg3mW7nB0ALAyX6UfBnur6mHtgwcF9eX5LfOUg4hTc7tlefkBJpunXnu6Hs+g
TnqnXiH7NJj2jewWnbtAjxDFBwNpi514gAj2olmCf3k0OCg/2Kyp/p4SryzrowwidIAH8GhQQitk
5b3sxNQvgR3CZlz/pMwv/j5sF2NczBiQmzUQ0gKve/XbhJxKPL/k86MDUfZEUOcQWeJDh6Y2cptp
YImi56m7Le1DFZ1I7c90/NTtcVkTF0BIMYxNwR5CBeRZdHpb6jfl0uyub9x2JLwY4Q6cqUyNnFi4
Dx1wr9HaeTX0UhAJhZ7AHTdHUWOqqyhFJQf6C5hprzuNYX3DvL7yRAoCm7cHKl4YIzCA++PbUdS0
aRMrADTWwKA3eDxKBoinRV6wuW0rK+rHYyWNVJaAncT4l1EFsz3tWqKI+hvsSv3Lp1c2uCvXMVMZ
IpJYyYxXtxwwMkorUHagRQUGNQpER2g7VGByzjQwxyqjrfJxTSOw9nox4ZnB9H8Vf7gpQhIYj8Wp
9XsQfyQBuTM+1U+52OTTsWEpCtom8HEze1LiL0l1P9nP1z182/1WNrgsLMJVQg3ckcD2FAc1YLDJ
DgUaYOfx1BeGve2vxuYtbfxnv4M4V2GvyHtzliz0rKEtecPqrtS3f8U38a8EtMlR0H0qNdcu9rjD
VWTqUmiMiCjWZl/WEh8CKzu7n4Lru7iNJ9JVB5NhSJ4VvpFIIqOaMyBEcGe+4yTD5k15UE6a5UK4
dhe59r7ySJh5KkAbyc56yo79i+ghvHnqVr+Bi4gzNVQ9m9EXU/TH2n6Ojb1gkew2/OvIrQxw0RAj
A+MsW3jndCHQ0DgAelDvACsKpMdmb0FC/V0GsgNWKgXcVrQ89vOvWec+pRzLFhg9sbxevpusKszr
86KeauG33AyRq1VyB12FkiDYFAm0Lppv6Ea5U/VnEmU+26fuYoQv46VDNzZZh7fxENY/nBBaK555
52DnmH65CE8n2Dm+ojfY0yCrNm6YwjChMrC31dyfrddoFsSSzct/tSgu7M8d1C4UBkiBHLQX0z9T
/xxD4Lt/K2JB/0bg6jynDlkyqbUptq9r95p2oPFnUBurlTD7qzAVZ0Nr2zWCommc1OSUi2T0BD7G
i2nobVZJgJ+gWBFDwbqffFXtd6PZ+NdPrGibuIggWwVJpAzNmF57aJwnSHNf//e3C7erfeIigmbY
fQxeUIawihAJSIDGqu72vhmCtMZ3fqmC+sTW0KgmrwxyQYCoSpvPKg4nAMloL2V+/JvskP+FeThJ
ggxTdGy4QGBVRiN17PZ1ymZP7OVQGWqYlhArWmpREng9tGLs6qPDWamuoeGOVz0jbkI52v/pnOle
3psC+qvrHgGg30c7Wjomnc1owp2iChobJJdOJIgC131b5TUzFqXK7aTG2Zw72+/75qTTMaAZ+U++
rfK6Gcs8tjq4DEDBNj8705vlUIEBga+pMtvLVRCoG3OG5DbC2egxxWiUIfbGmcXoyhMxWm3vmQlw
taU7hsHTFnSWPJm9xpKw9HtUhsT4qX6CswYn52KCW01XQQBEqeHNVRHGkAvVvgpiAYvuf9/PFwNs
javtQs3GamcI/CI7qNCAgBd3e+dr77c3Bm41oXL99um8mGN/X5lzGl3WtQxfh3UYJ4zZYbhvTx4G
l8EGQM4ChQLJHz4XEy5WuYCnSFKVkR4fapTbQAItV5U6d5PcelIxBoINFTkFF+t6NWrqtEJMoDfm
DmPed8XLfB/toTvslj49Rt74IMT9bMehy/q4mFdpmIUYQJTiE0l+0HsSOg1oZMrMlbskaBbrppXN
N5LkD7Wd/bm+XsEH5WsxizIauc7oW/P5u66CaGV+JWYWjqlgaIYt4Yqf8hPnY9W0uN1bpOrxHDRZ
em7k8dDUkifnxX1n9R4erTeYqxBURrbn0y4H0OSyo6LS+qxin7PzLVdnVD47CMWlXovpDVyaMuYo
K298mXN3ngWhjJ3ta0vm3soZ9BP0hnFuds2DOr6MojxAtKVcbMnayo4s9vKY+m92/NNMbvXacK36
hg4PPTkTyChc95V/yZ//8VN+9LxQlLwgEpCG9FAdlgOEHyFgYD4ZR4h2BuXLdWvbea1jy46laojC
3KXZD3SY1MnCLH2hAg2Vebn+mPZ7LSaupIv0oLYLDSAC/H/WOD9RakIUqcIYaJ65rJkaH+Oz+gp6
bUBo4pACbcimUq6vcLvmuzLKeYiCqyEfdRa8o8RtK91Vigcj37cGBUn+DUnZjO39Eoue59tn/rJW
znHypJ9IxAaLJQssqv1rOYZm9VCAW16wvs0GjaGB9ghgLxXMlR9viwo0AZHWoeVpuINvhTUOn+nn
B9WvzqKbaTNsX0zxT7u4aEtizogvsdYHtC48oi1hb2Te9SVtbt3KDOeUSg6ynqhBLwDj7QQkyE6o
YzZExBInssI5Y9ZnA3FsVPJMrXaTpL9xInrKzJuyerq+nG0PNExGJGEpqLJxN+vQQQBaYmPz85G1
0OIjaEB2ZigeM9w+YCtL3L06zZmU9QSZo/ygUo8lKjQEbOLHEMTe5IGq0BNP6W8HrJVRzgFtx9I6
2WL1/nH+MlAH8Cs8XyLVIwMaLOn0oxlt18R9Z5fLfpJjr2pF2LzNW+DyE/gL1u4iuVcy/ARanufk
qymCvm77yj9fkL9Yk1ZOpcICL0abJwdF/2HVieJ2XRdOi0jTcBvhuFoL55e0jop4hIinv9wVhzlg
kCETTVfzkO/AY1gF1kN9AEa5du1HW0Sitv3qXRnnguWs5oVlFDDeQuUQY4Ohcyv/YjADoFVBN9iI
ouR2RLlsLB8lR80elAgwxx6JmGkGpr2X8kUUItmW/ZUkrFbFfsUqobadRNFqzNDjuWP8NEJWmp01
FxDgkO6TI1EE8Ut0IkzmTit7pW71cZO8A+qVUPHjgPrabRO0Byhw73JB9iXyfS66UIU4qaWhWzAV
d5gudbXpQRC/RNvHRZVcUek01LCQHVRPcqsnGnbu5M2+farE+HyRNS6caCA4pyZFRjeF0S4FqTRI
Rk592B66MwnTF8HamENfcY2/6FSmuVCyEvinNmCg3jjIz+Trz8ljZReKMxZctyfwd55NtslLOU57
jLWree8ZanXQxjcnGwSlkG3Q2sXhLbbHKwd05JJWRIGZNhhKl3k8eO8P+Tn2LK/bs8kmMyzv2rd2
/yACLgvckZ+zzIu+mUpGvWE1Z7nb5aYon2P+fO2LcSFj0fW6yErMt7Nx1TTI7iDE7ju38S4K5xBE
5zv0q0LlvvpUV3a1p1wQIbKjVoRJSCrkVk9u1fI1/ozgEehk/wmHFhc4kD1M0rAg82mSx0H7Hks7
hwrqyyIP5MJFr2q1NPbYPi3+mpDKreRzPogGmQT3pcVFDEMty7wy0U7R6m9jti/AA7bI5+g/Xsv8
qIOe6HNkxLiWqflHBq1ZiSF+LQAVuXv91Apcjh9xsBYSS4w0zpfSxMu0H629k7tTDgWb3BIEW8Hx
4bvYIClMjUrJ3lEGpvVcENGn2R52vPiYzcWGuasao8vgx+NxCXXP2meFO+yXnfaQ/GBcMg4UQH5d
379NdzAxd22Z6C4DFvMxHNWOmRFZRwG91R8k/fuCUXZH+uMIKZk3H+srO9zxqWRHqpUOYBDTwVhX
+71Qj7r9IJkPueQvcmCOz9fXxdz4r1C0ssedJdDoRt1UAGMz1BQ6QGBLyxRv0LSzTqZTYfTQtNME
JjeP78okd7KaBIygLWVRyJHCViqPc9Mcc13fX1/ZdgqzssPdwopk1nKdYEyKvSrZTCBaoYHpl+/v
SqEQiMBBeBW7Ci0vQ8si5O9O5Jq0PRbT5E72dwlpdpsXu0lzduNiQseuB2X4z6ZN/gxKE/SkvNfN
eqdZgwCDIdhmjXuCOqVDbRT70f3pDlL8Jc9uqPZyfYs3TzrYqcBZzOgI+EZfnTiZ2nTAvM64vOaj
rQuWsJ3LrwxwF2WBrLDoDeN/RdboyPi9FIIa8uLJ/nAG96kg7d3es8uCuFNOK2M2SYcyPC4Yv1KM
+wnKI4WzCCLkdgBbrYs75aVN1HnWUSDTd0qY9WBn01+NoD6Ye/Cie9KB/hZRg2+752Vl3Dk35EWT
RhOEmkVsHBo79ue5AkJZdzVb8q97xeZVY6EPaCBEY46NO3c6JaXWNbjSZt0IJWoexyoJlKzyVcd8
qA31z3VzmxHzYo4/eElLIm1mMEWSRTdTXPpSVO7RsNsVoNUs6sKXdekm1UZBE3pzQ1dmuePVGDHQ
FhSfMNODRHPVbIGO6V48rLXpkis73F0nx7bdypCK8ME/5zbOIa3140K73fVN3A6WKzPcq1lLKEZj
QayM96XsMRKhBJhHsG9hZLsSKn6K1sQda2WALGuSZYa/6Biwl5cga7QwSivBorbNWKBXBVRTtvky
NDHtrpALOGIMrTkbkN/YlZVAsHEiI9xRbvSq00DOrOKdAmELr94NbgFUqsvmlQDkeAG7yJ0IbLMd
F0Fb9/9Wxp1mWYoSOjWoOei77L4Io4O2uMNRDsGNi9l6jE1pgvRxO2KtLHKXdmfVSyQtqAfIO6d3
uwGsqqwGUbzYU2i6zrE7a6Mrarxun7HLMrlIQovJkpoeb4kyqkEAcqga0yXmz/QzOhWafFkd/4Qe
qtpGQoIYgt6ownrJJ+WR3iEpCvrDdC529FwK/EbgNvwrGiimbFoaG7X10fBlqnqO03/RNEMQHDdv
aBtiU5oOCCT6Ix/TVqIktUlipHc5KbyUAjk4yYJTxnztrwxyZYI7zOAeHx2qJBjzLW18pNafnPu2
VLxU/xVhGvczx21lje3rqixA9A6Yhgb9lzYwG4hx50FyF30hR/at4B2sxqe9yqJiBAvm19bIHXK1
1mdQIjENcqgDMTjrsG9/MtkcEpaCtFX0xbijbUhtW1DGfWPrfVBrINvWMvP5+i6KbHCHuZnNQjbY
G32Ol2NSDacIwsT/zQR3dB3atVSVcT2OkuxH1hI2aS04Qtt31sUXeHLPiGZGvTjIDq2y+ZXE0lte
yyfHQsKxRF81NfFkmk2upai3jTJ8zRfpbpoKwVZuB8bVj+DzAGkx8IYpDL9xAKsA8HGnHooXI0Cm
7zWufurfREkqc7YrzsjzflqSEtW1hndNbT1J6u/euO1Uw1OMl+tfcDNC2bpiQsAHr14ejGSkZVYb
kY7eywCK8MYd8r2GVtZ1I9vB42KEy25mLTbShY201f0j1G7l4rEA09gyGJ6VPV43tb1tWIgBPn7I
q3AeuWRFY5bvqD6j/DU2IPjJW3oqM3T4FbClXje2va5/jPEXippJfdlEgBDKTnyDqaXDYmtfrcXc
LVZ5Uov67bo5wdr426RUR0IKG+iFiUJnaHgti7DKn/NYJBglssN9rr5P5jofDNyTyrNi7mT4fGvu
RuvL9eVsg7vsy/Zx15Y1z3W0LLAz1Wc5vU0bfKOvRhsm3altvlFUlFT5Nam+Xje77fEXqyxsru8W
KW+6pUZYtKawzO7t4q40BPCWLeogHQKCuiY7ug6aJA5KqDXWUKtZowA2pKB0lWPG4xGTEcfIT70I
k7DxYfTnA6SlfeLnL0niX1/i1lDXB/tcuAI9jQIs/KSgKDJ7Rmh9K8Lyd7NXD3DTQxcsGJWQfP1W
djuPBo5f/Lxufytmf7DPeZCzVN2gxDq6qyzT0oPlpB6cR8dTv9mM+OTXdXMbX/SDNc6P0s7oRzVv
Fb8aga0GP5JtPzq2EIvIfjQXkT+Y4RxHmvqMNg0ERoZwDNQgQz/etUDACjHWnf2oC7ORjXTkgz22
7JWjpj0IPFK7R4PC+F3FsWdoP/tFdyWiuWb/g2Zg0Z9K18pfG0NxnVoNEsX2nHG5sW3La4jxrOiK
J4/o43fPk5G66nCXGo4rOzbiE6AeszK5Niofk7p46tL5CwSixvhZtpHi22mgNvZjrBVe19458+Tl
JbxJacJJzg69CY621tjnNhqTo0rduWh2khEH8dAHI6mDSI9dxSDPUktdyya7PM+gH1YFi515tZMd
bW0OhsI4KtnsJmV0aLIbMCodCozaV118nqPFI4nl90Z6Z9CHNlN8uZKCVu1DSZPCpeg9U5k9jSy+
MwCfkCtBjlq6aue+WSmuRhTXkh0Ag75rGb1X8KTQDJeWr/0Qu2nxzZklN1dTCPppudd2e3OiDyUI
9l0q402cPHeLdmi73O+GwkPhxOu1yptldPm0u6oFBKN9SCGlp43nPMP/nyfu0INqXxZSf4scjsXp
lQO0gyVpbQuHy24wZ86gr8EQsAmPFGHjEwMKH7yN3XUrYwDHmNI8An2UoLtN2+ZOGxZvVIy9PhiC
8LBxv3wwxSWmU1tayQL3Q80GVQhrwQht52ZN6S3z4F0PDVtv6A+2uHzALGk29CCNe4eosqnw5Z3C
VQ4jdzhHt5/I69fm+GkxiKyMlV11+GRK6o5dIItkNdjeXAlC/MB+letRWSyI7IpReItp3ptd5NE0
fR4klCWa/jiWVFADY3HtmkkumEuxao+FCZMNGe+qAYIkrRD4IHAJHnzt0LZK+wQhnMVW1t1Oz2lA
Q/l+OZqgA2tP804V4pe37w1wq5mQhnagXfrR5ZMaE9a6A6N6HwdAB/l2ZXtJRMPrPri9tosZ9vfV
yRo7KZ7HDC5Y1Xf50vtpIrsESOKO7K4b+hdnv1jizvAY94OOoVzlHZHAxG2LtxZQQv9/mmXOPRXy
TW+HqItF7iirRWTLwGUqfvRdRqLR7uxfiPJeD0ZGyRcRuG0ljDhdF2vcYY7KQVHnNFJwmAd/Oiwn
J2CgXS2I70T4h39JYf6x9Y6VW301E/CAuawQfCEAHUgu9ZaXAVIrrPpGnkSwMKE1LmEbI4kqeVOx
hHEJhwND3rUhvYWYPUQ6RGRIW8it9T6+/5rV2mqizYUzYm2jZ2PWRdnH5/LBesy/WsFyhC6WZ76B
T3gPCNDbdQ8VHIV3B14ZxggciSFaDu4H+Wyl3yo76O1dGwmARoJz/f6YX1lxIj03ZdIp/py8GGCG
iGjhpkgLr69lC0z+YRe58NGkdNYp+rjv+I6o98lv+oJqOjAraA2Gzdm+lXy6S6AsJtjFjWfnB8Nc
QOmiqTfaFgGFLCBaTasjkPOhMeBQ1MkNtldI4r2diV7OAhdXoOjd9m2BlVqq1904oELPoVgKNPS0
k4UzpsJ95WJKRyKi5EypvPipHoETxtyFcnLAYs9QcFEoQ/gnxRivI2pDiraViy5j3pWT3cJtdMur
Dig5+sMpg9xKijp//kX9OfsM2J55oqadKGy/vyZX/qo38qwu7GHBxmiWG7Swj6U33jPWjfpuPonq
7YLjwUPp9XzJc6oi1ijxd0vX3Fh/lkrBZopssHtjtaTaqo24lQfwJMlnMu+SAol3/SQ4gOwf+Tsx
+cct3wfCV0ZMo7YWrSSyD0jmDCXmRgLPpXlT1SAzhMa57PYiceAt3PL66KncG3DOgEqyTQmkmrPz
1maNGho5/eoQZZf0TTAXathEceGqs4W3lvSYRkBeaaQ8k7za58p4rwqJ+7azs8smcFFosSdijzW8
Nh4gETk/SekkyqFFH5OLN1ONfS4pqhn/o13I/Hxn3jOBPwlJGfEt3xGKyW9B0T9sNBdySnkgcV8q
qCAcIEyKSry2U1BpRSq4v+5FosVx0cZU06pr7ATRxj4k+VmWf3eyiJtKZIOLLKgcg5CblYP07kdZ
Sniozi6dRUwVgsuVb5ED01A5bQzfnIfK78mTnFdui/Gmynn+xJZhDAcD6w7UUHnkZGYUg2aOGGnW
4uw4RsDMlUZ0j3Eu4XHbdO6VJe64YTB2GZIW/Uh9h4KxCoxt1rnyoTnRP4wOCQN4rRtH/vXlbRFJ
6NAW/md93JGiThYXnUOZnFiq3VItP0V95skpvVebkrr9LP2W5fqBSRxTRR+9CuTx3ew89D2aYai9
TKlcQSqOvNSRdS4yIyxrc0FNxSflXa7fOVTwnt50r9Xv5c6n5Vg6mVkdtS9PrX2TladUVNEUfQju
ONqWQau+1BD3qtmdgenHO+b6rrMz8FcwXy2CO4d9PQ8jHfB2eRd32XXswAeNELW9eUhWZrijWJJB
aWMbF1NvRF6bTIFBzRNp292ojILIItgzHoxZTP2SxDLeRkNW7aNiPKTgH72+aZspy2U1PAizg/LU
YrZYjU1zXy/KU5y3d7C6i8jilhDvum5u+5myssdd6xUkQ7PObjC6HveulBReFZXejKoAaI7czKlv
On06yIO0jw0Ht2BM782xD6//CNGatY+phZJppEpLhDlKJVcBY2Zn3qfmY1TWnpx8u25L9AnZ31cZ
xjg2tLUMnKx4UT0MCx6sXBFUV0TL4YKNnC3pJBsqpMaJ8j2vyke1tV00KDxMAR6oJL1eX5HA/20u
VoCwqXImA0Vlu36u6R/F6l3bBGmy6uyuG9qC9q+jqM0Wvto7p0vwpK1jxVcflm/OLzZAzYb+IFoW
2P5y237rX3WIRRQB/S6603XRpnLBRCaG3UjDiFWm6mlKx85VqPrFapLvGjH3tBwelMLeQ/7okNDm
kIKxsF60Y651u7KPwqjNb3s5fdESpP9KfFss6lEyh33d6KDrXoLYngLbLs7VGPuWsoBhDeJMFdjy
Gr17MurpJnPQFy7pS6pFUPmoiYtJ3ChCK1IZvNnGiEhHA7nNgxl0ho0DWZUq+WInP+QS2KU5bh6v
fwnRJ+dCXp/OSU/Y80LOFy9e+pOzOHvZ+GG1mSDrF8RwfuxSpUmXGyzPSWRILTW5V+N0anuU0qvx
PDZhL8I1b+fjl4DE0+qoJnXiSCtY3bD9AR6KUB7daq/eNXvl2LiQjTsb9/XnqjUrq3wYTEzamVnP
6mwMR1Tu4gTT46NfBPO+fFl+Xf9+22WvlTku4vXxgkFl2UFidyT7Khz20Z69DRsv9ltB6UQQ8Hie
bB2s3ARXMb7gMh1rQB3TSoTX+x8R15WrnmfekaYIc4N9jILokmB8W86frQ6i3Uv3EOP0DY55tKrp
VmsNF6MZ/qICAlQ38pNeGo9m2t8a6rAfkXKppbOz5H6HEbZ912UKZhzso93We0NN/Na075uY0VH3
yolkMhpYMmjMO/1mKkHcSWXzPrIqnLz8qUoMME1myY2ZF8cJtMGkbJ8JlQ41SPNNo3ioDDTImvJL
kad+Ow3EdzA34mGO847Q4k5XKEYR6KNK4105D1+zFt3O7ldpzl/NdDmiX+aNte5JlROUlePlffNo
KeRHXb7liCOFgZ5XPtMTtt3vpxiDk0t6cGRQoAOyO6td0GuFq1fml6hujh35P6R9yXLcurLtFzGC
BAk2U3bF6tRYjS1NGLZss2/B/uvfovc9W2WIt3CfzmRPvENZABOJRObKtQDnVVW/70A8Cu3UnWzF
zxStrnKGfCL+ZzaMNxhpsZXcCOJM8fTGehgJ3sESNm3pm4PRy4o9hFoQp6ZqA7Ngm1bjIwo6Clgm
Oh3Alq72GlOJnG7S8HaYeptOERQt9SCdprPFhsCK6aEyxq8lMJ2xrO7mqA1URbaNKvtC89IfIn0v
S8NZGiEgQ1TP6A1fKbTMrpGdGnLiamx0lckE1XzoGVHlz1lzn0nto6HPQZQgXx5aO1ayPRSYXeiI
vxnK9AjwZQFe0ER3WLgEmKzyEgJaAxVKm4mBxlza+uYcPTfygxWy27ojz+UCneN5/q40fedoOV4n
Rq7aQ4tqAVX7Y6nIhzY3fhZNhC55pRtuMjcrM3VsWyTBRF0i72KagWlg1l7CUr9dFvV7Os2vigxI
K4QOjS7MbTabKKIMD80U3htGeJyn7GdZTK+kIPs2Db+EK/Ikz+6oVD+SrnpAuXxnafHD9RAhCrzc
rQ5UrFWoeKy5yRQdMMUC9nJjN421S6Um0CDMIVeLayrfr1vdDhbUAH2qvoLAubhkNWkHWlUEX03y
lAqP8/kzHBNIIt5NcAlYp+iRXNc6xALPGOS/i53cDX/OKMVVvlhfahu2cWGNy8WivmjR90XaADdx
2U330AAkvZbjQpd6KsaZCa6UGurq01P6JGrAbucs70vlvmGVQKuW1cjMLK1xNOknlUZbZ7tqOS0D
c65/ue0a68VKueQsjmmcDQlusFVNlvrotd3Wx/jB8NjK2gPV1cgnR8sVQSy3X6rva+Tysr6t0F1u
8Z5X6/uhfcgIlCf//8cG//IYLtspljwFkBP1nDDpAGsY7Y51NjOV3fUdFPg+3+hVY1apq4Cmm6KW
0yi/OpFAgMgA1xGauzYvomLt5fW7ht2yXoAvEbgbT8seDXWGevf69zsn6nYYnje9+1okJib44Hxf
twELYU8TZIR5UvmQNvXRog7ipRY8tUX+TLk4kaMuG80JVrMKI/Y7YGF8CSPEK95qvmWn0P6nU9GK
ZFPIdnL9r0dTLmTUcj6XZrm+EEfrTZFnZworDzrOd4bW2H2T2LrUOpSVzljMrpFFb3VylFRAZyrc
xwmohtXuQZfSHZO6xCk75VUmoxOCgqOrkqBn1o3BakeOFN8ypp/XXXj7p6P1DdJQsLPyAmPFNNV6
upIe6/kdgKZ2lDyZ8YvVyIJgs+0D/9rhO6ngtVHlYZwBqy4rJydvkvwYFcVnjJhEV8CnrKqggP37
tQmWonbINXXdt+lsKEDpLvGujBrBC2fzVF6Y4QLYyNRhrtdSeAJ2aBJUqqjXtnksLwxw4UsbrWbR
BiTgU8acEOqQI/Oq6XnUvrST6NCsP/ZDHv5uiy9Q6XHdKEkJW9rrKimugWCvhFyHIjvDH6YjtC/P
dJ1UE5b3BdvI1616s5tG1sMyINdOgsk7mpYv1717OyRcrI57pM2JpSfmvLZnz73hrJ3E5JDttDvp
xjzZ2WllmRlu/g+yjdtr08HzZ5gGDhfniWYNYZq8hYsgI4fgd+qD0f5YHmcf/QsneSi+iqpym+cL
AoH/Mcj55DyB+2syRsWNQk/NHEUvbQo5XcF2iqxwjklaxtIuXquZPijbfmYH8FHVXzW78wx0glbN
vtj0VMFH3AxR70vjb9m6r5GJLxNBq1I5a00eVEnlTW18t5SVgNZ0++BZGP8xEEQUHppQT2ERWhTr
M6ZjT24lSJmqimfJe33WPhWr3k2tHnRRGcsmqzbm9YwP0zGbAJw8xqngdt+u1JrvNrh7SZZoRDPg
LdzSsv9pZpvu9KX/wzzR7kTcZds+/26Nz13VPo2UCpuXVMxuwIujzqbAAbf9790Ed6yyLpKTZgDo
IUFjxezjGE8v6uKN+0Xg6Gtc+BgV3w1xxynp0sJiDMxQq+wqxDcwIxm6ob9WKhO/EcRg0aq4U6VW
cYpagqy4kgZZvDMSJFWkJCMwwaMLIOymFL2FVF9qPahddvJ9kt1f3zPB5+cRBTQKATZfC1QxBDXb
h140IS5awvrJLg6M0q60vBWWENU/rR6AZrZLw9/X1/DnR1757jyaoIUJrZbw3eP9cCrQatR+MneG
tHHs6yBgUj05SJ3MXm9K1DPP2n/pdzy0oM3boikLU3GXt8FdoXSobuwXxzjA2k7UOFr96tpi1x2/
2NHIhPqUuepcplCmVoNstwq9ENDiX9/U7fj971n6kz1fmDHkTipiiv7UkA1+Fk5O1qq7cADAWBPV
/EU+wsWHMcZlzxIEvIkdDC0YQa+Tf2Y1Fgb6NQMVFUBD/960wkyoWVW4jUKJ2ktx0o3M7bXITpDH
X9+37fD9boq/+FKQPdGI4YpYeY+jAM7gSQ7009zIIWINoA3G2VWjfJWiMwl6TdzeTZGSFKREFEpP
AxCI+m7OwY4KnMeTBVLP5Gw45kP9HVI8fnNbnkXl9M3ocWGdC7j1YnRzl68BN5ecjAxf0tL4en0/
N939wgT35WRwDaJzDxPyIQmSQxsUex0FJFE030atvNvhY23T9WOt1HhSladurx51zNpAfwwYGRHz
5P/iIP9+Mj7kjllBCknGgzc+WW9RoASSVwdLaytefpBcUYopNMdFYAKqPdpYyDGlALITwKdKMqC3
qOICgxE/LaJB9M3DfLGP6t8nbbFyaqopvlcimU5dTidGLHuMW8GclsgMl4iV8wLuAK0hkDr3anqY
ALkdHq973nZN8WIpXKSNaRWmY4/X7+hIt7LHduU+PLAdKM7QBl3Ry8XP1Ukydzymh09QzV8ebD7+
tvVYlFaLBaKG+4Uq0tFQBkFQFO0hFzvGMl5iqcSnmlUoTNYHRSsAiBFNkApiBOFiRKn1zaiOOFih
+kKU5/wz1IF/7RQXIVqW5GYWYRk9yKZWHjpMjrIXumquBfSFCNJzQTzioVp5J5lMqeAUEDM9g9L1
jPfb0ZQUR9LU46yNT4OcPuRRI4KIiQIUTxcUtWj4g5bmf1A2Z8sb8SyNwA0vDIVrRPiQYbz7vcpF
DCkeEplliBijM/yRY1yQZeQ2hryQRosgrauTXTPGxYsxT1ieV7guK/i6lSSvpjLbZQ3y+b51MAEk
+HyicKhygSMDRUVm6IBD0QftQH0A6Hfp89qTLdzEFwo2ba2Oyir0HtFmgZ4HF0KA1m/GsYPzp4lt
7oAUcSoHXII2JOv86LxW7KGuGgCUJeoGb53tS8Pcs25Ba9cYwarpgrd8Z6RoubXSfcqq/fUYuXW4
L81wIUTvh6HGzB0qJiG4veXpGCXx03UTWwP82qUNLoBImNAmrMH5XtWR15a9tl/76L279tHrM5QN
f163uP5B3iUvDXIBpatia5oSGDRMoE8ar5B3JAY70lg6Q35cUlHhcCvVvrDHYy8asCKU04wneD3f
LfMpGdBESvwIyJTr69ocHqGyrutEV2XF4kv6JmWQZ8rwTllzqfQRV5o9N+C2AjHfwQJ7viufcm8M
hhQ9JJEC3LZDvtvmzh0hEmtCgk3Vlv2IGlefnTqRGhvZilyXC+SO24zJGEVdk8UVjo+hOic6WF52
AFuMnbpt0GJ8etqtFNWrNGCG1E4XsRuLlsmdO7ykkWst6ENWLSaPKoxw9XZOmHv9S4qscMfO7DqI
wLWl7OpxEMv3NbRuiCDB2nbK9+/FnTowsMuLxHAJLBhnSB8jc9c2ft2JakObExSXn4w7bEbRyR24
EZDnPJi74TF3YwwMg/l3dIebVRVQdLttFgsuDPI83kVn0nLWUZEwSpt58U/jaN4pN8Mh90O3Dian
2pt2iVld1cm9PoB+uOAUbofMfzeW5/nuoNpryiBxdyvtKyNOTwWoxM0bjipoCq3VV9w9XPtxgLBP
OZrJ+pJZIU75behamBnfr5hc40WOPrOeC3PrmbwoFCytHq7UiopbZqcKWpVsd93XtxKuy+VwCYJc
dXo5doiOpKIHcBmuDFPLKdcmCHBWtU1KFOebdE+UdhScMpFlLmRlmpYZiYaHWo5KCwOuec0pxRXY
TZAYBY2LIVOq4D/cadaTwixkBXMgq53cl24WAwdg+Q2mvD3o8q5v52bouDDGnetYC6MROgHElTD8
r0f+3FBnnETTpetP/nCFEtXUCIoTqsETT2a5nClKiYwuBUJVqqRzmalAFOmLn7fWt6iQBHiWP6fm
mkHuW7WtSaCbizRSTSSvxFC/BUQLZk6DMRxsyyg9Ssuj3DUBKBZ1m0CSsFaQP8RvHWv2/WDay4xm
kyW7+DMvYavNdkQxtwAiN2RO3wsT9eSJ3PU5QZljeulnG2rXTt9RBzxQQHukYwrZ4/bW6phl95bk
TAY76+n3uATd7fxraLOXPJo8aEM7bI5OrDN1J+/xouxKlyaTY8STa6nSI82V+2JG945Mj4WUudTI
mV107fPI0puGDGAHnh4xH+lYkbWzDCFv3Wbqo2ka3uj4dDLPKUSKpDXRW8QQfA9hZfzG27C2k1fI
QkFJevJ6v3dx6QTASsq2iDZj87hd2OYCyThXbTsOiFv/FDa7YFWAb3d9cP0ArJ7wwVMuzHDxhBoQ
V1tmxF9kCvaigLpc+QQSk15Y4HyxU4u+rztsYtI6jX5Kx8frK9iO8BcGuDSnX+k0qQF+7aa1zcOq
pGt40hNIRfzCxey2YMM2I8aFNS6lwXtXJnIPdFMX38zGaZZbu5iEcDHR1+eCoEJ6aZIrDbTkqEc4
w6n2O5c4aykzdKNd8jgndvob2GyvA/2qiLFLuKNcVCzKJmwHgrkh9TbfJ6jJ6T/BcoVXYX0Qk9hu
plYXG7puxcWNOZHMLHSwDLlF81b1sp2pWFvtWK0wuRL4Oo/fgOJ9XUk6jlT9pu1qkJ9BLxiwAGr/
c5Opd9adaEJ9M/JrBvqXqqITlWfxyrrFSOa0xtzXciutVGHKvRr7o+41WeZcPwfbq/vXFM/hVSk5
NN4SfDR96X7khfQz6Rb3uolt3383weVS6PGBzrBfxW4spy9PJEE6LMrXRMvg4l5lNvU41ljGCoAq
AhBoNHZ+7N2VvpAdUzzIRN9o+6y9r4oLgcUgF62UqgDd//H1FokNcTP/M30dNFz+4wrGuvALP18y
NltKh8CRKYepBr77MA7+9e+zuZKLPIOLhOj7h4rcgQeEDMXtMM+OuVSZPdDmF17Vuzaj30vw/cwJ
EbRNN/3iwi4XE01I0BLJQKiyrLOe/Yj6Q/8ZKgR6YYILiDWoH7ssQtfcRO2oYRVyEaCfw0awg9uh
jxjEMDUDj4UP75FML3qCeV0Qjv3TNF8CHWpwKzdHuaP7699r09cvjHG+rkyYNgOCA72PiXikR9dD
a6VPvbAujHDuLfUj0zsCI1n9HM9ftFSwZZtJ0sXf5/zaZKY8khFcJrn2RgAoj321fpbH+zryy+T5
+oZtO9r71+EcnGYG6D6MjiAjPJnKUZJ3eSy434UewDlzEkK9bilhY75PbsxDj5eO9TQ5bE8h5RV6
/92COLfWANSecyAB3Ti6ac3Ia6pvSSoS09icYKMXn4i7z1H8ihEA8HT7H7qZB/O+27Nd6GJ0u2wh
sbx4IByzVzC6tRdzDWyHpfevtv77ReRjEBvIjCbCzXRefP1Zc1YowmDXvysHxLS+BNLufDfv9K9i
MrDNPsHF0vlbkc1x1WsdvFM+YMnnVdlxve2LWxFCQHCWeU5Lc1jqcFE1BA7Mx6UR2EVkWVCEEpng
wkWnxyQ0s3WGIMoDkiU7WoskaTfn0C73i4sWaRV3aWQCbMi87AZU8X7mUCg0pQDIgUVtX+/+D01S
4UfiQgiVSqVuShSh/rmB148ElKGXHoRkSKIt5AJInGC8Sl+pbrLfi4+urBfeqRGgf3D9UxysdHTR
j//qhPMCQ1qdhp1SY1IgG3Vk88aejew2NIUfThCGedxw1tXJ2JVoiIFp+lB43T45JmCbyNBpgRCV
4lAnRT+dHDGL9amaFwjJFWTxKNjwCgo9pIWjeKWmoyywktuBPlzfws2P9v73+SbjWPaGWS5AZU3W
0zh+NZvd9b+/3Qm4MMDltXWalyP44GDgbb30S7T5Vv0uC8Jk4UndxUG7C73iKH8Vvb4377MLw9yJ
1rp+MPoyg3PUxzw8dvXNUHy5vrhtE+BuhcKFbIL87e/gq0v1KOkjPD7JI7uVQHu+ZoSiPuL6Vz6U
ERDd/mOFu2EmbSgxfgYX0M/54zrcpPoxGg6xa4DpEdJK9uQlb/FBVKHZXpxBTV21QHTBSyaEYzQt
UY3EU7ccA3DhFPqQhWieadOIpsgE7zcTfUsuJNZm0aWdhgQqTDPX0GCC+GH36/pnWrOKDxt48TpY
f8TFHZkqRlMXax3GkO5ztlcxI6h3h5AIspvNo0QxWCAT3D9QiP/bzLQUGFyy0KFcxpu8DJaxsq+v
Q9lcCN45f9pqFkYI/7bQhgaVJh0ZTedbD1GAueljil6Ccm8+ZvvFQ4v+a4h3icDs9rrerXJJWy/J
UpbFAM019dFSX5HFCwwI18XtXD0zJk3TWgsEhylqTWfD6zz9xQB6aHFWcIXpledRFFo3U6eL3eTO
VVglIC2aIStYxndVdmjGx866a5KnUboltLerVhBqt6vvFwa5XK2OIskE6S0O8ug1848iC/rhVp4h
Jx7dK8u3bP6WmQFI0EXbS7b8/90uX5sxykZX4f6oWN+Gu8XN3SmIzsB0eOy2dERAhO2uFzWhvUAw
YYOX3t9OaihzXTcWnLSPHfNeRmEtulmFgtFv88sjvZkQKj0F+U531vzGz3xRtriJpqIXv2B16Ivz
rkv9IhsFIn9+0tea5T0qy8sX9SbcD87gqeC1jgB+s9zYa4IxEMrObp+X9w3gTmlWLk2oQcbGtTDA
ROiylzVVMIew7brvJrgjyYgat0q0oKyi/G7IMQQlRDTfxMZ9gXfuAti7VQhmmv4X5303yZ1RMi9N
XZeotjWj2+KBU+xy9I5QFQaaUA5641NOqyu6auL9TCE+8PdHHOqS9BlD0J4P4W7VUkBEBWVbast2
uRM57fYr7sLaeoQuXEatO6sDDmM9IiuR51Ta8QOBqO4DcBLoRqxaIqmjP41gVU5c8F0LAvtmgnlh
njszmdbWSSujNZ08r5O2bJf9WmV2+xfLaz1pB3gS3JUE1p6KwF6bV8qFZe6sRMyIC1RJQHU032ZR
Yg/gEIh3Iwa1/8slcqfCmtRJGlXUHtd3CD0WZ8hluWVnR6fZL+5W0sR0JYrz1Tv6KDC9/ukP9//F
GrnTUrKuj5Ic10u8X/wVXSk56Y/U7Y4JiNkVp0SndepcgdHNKHBhlDsvI+TG+mQCQER/1Q6al93H
GDMtg+IEGNYxAxueJDqhIovcfaZ3Y4tSADQL2j8zZY2TtmCjbVR0eKHGAwRT2dgJ+X59nSKj3J02
jIXeUYq9XbpDVr8mIvIWgX/yGPdIHXM5l9fUYLIcU5vdgdT+0vwi7by/vpLNWUD6/sV41mwGTou2
QtUSYERM2PjMVgILxKK6u1AbCCkVvC3SKT/1R1FPaDOa61Q2NGDl8JLg9hCTK/ooq0gcV1azdc5i
bUeK5yy2j8G/Zvg0oKmbflIj8HIN+hM47fPiZ18LvH516o8n7d0EF7THSps1ucQWSiDJbzoLREYQ
Kc+Bi2pju0iYf/2TiVbER+0smlkY4aIfC4aUvn+Iluem+4QkuUbfPw8/9FcSSLvSCD2MEv3IFmIj
scjz1t95bdvWQ3Zx+4C7RxoxnL7WF8bfhr8EktN65TMgICiLirxt+64BTEZWqEUoX8xQRwiEyUOF
i3y+1ZfcAV2pjSFvu6vf9OQJSsDXv9F2gHg3x0elxGQE8FCsTTsk5feSioRotp3g3QB3eoA9NWmT
zYCZaF4fJ07WBEv64/oitk/ovzb4IehkSttxKvGBZlQ60bL9M7Lx2RP6boY7Prkex4tVo845jk8g
9zDI/SyK19vARby1/+fz84LJjZ7rYzVg2oq19gpyTV3L00/Fvr9ZCVSVnfYN7xEHncAAUc9Lj2Av
EwSJzQ+G6XpoSeGtbGnrv194exGxUEshMuW2fQMJDjfUgP5On69/sW0sr2Gaiok+j4FH8d9W9HKg
C+sAj9TP2sHyEX8kL8OglL94xJ6/tk8gaHm5bnN7Ye8muXCUN4qW5xPed/ECZodbpr2pIpnd7XLu
xbK4TJFJYwe0WAqIRIk+nS650VB4YzV6IxjkslJ+1mnlVK3pliDCur68bQDlhW0uTA20KEOyks8U
yGEe/7zokNMM5U2PEcjcs/aSCH26/Zi8MMn5ClMYGbQOF0ryG28c+s3y8z1GSDCmH/wB2v6oA4Ck
TTtd7PYZxN/ofED18vq6N1MQkxAoNFENQEcuwCB2DZFqIa8yW5CPzeZtr8Gb2gZwKWilCp4C5KMT
gaVNVSzQU8h0Y8ScVkU+rSSqrbu+mpkj2dC7gZSBComkBopy0QEqbzbesU7lYz7tTPwVJSULPrbo
Z3Dfup2VLh3YLLvgxPrakPmhMlO/ZkxwTD/u7bpaiEZbIEIwNf6Udgqo9xudyW6tMX9iD0y9yWfd
bUTTAxu9l78NcWezz9RSr/tWxhU7uZgRDqoDRrb3ZL/SS/b71gHroyAcfLw0/jbJHdVMSrJuQh/c
lRrQnQLRsautHyo6kBBfdtTih5Y8XnfU7W/2vpncNwvzMGmnCJvZzT4D+XZ26qmg8PCHkPPvVOXv
RXEHEtOhSzMDSuR2SvigZxZIXMcvECKGijkD4NBAnwLUNnFlqyX9Ei9qQJvaiSasOJmKyO5raLAz
dmNBKtmY65MONKKuxwN4YdkxT4xnXY4DqYIOwzA3p5Z0BzrKh1TObMq0m2nMfvdJ+ox+yI0sNU65
gDHZUA6amR5mJWGASkb+UpHDLBEnLohXj+FrQvp9PLIfTQ8iz0YNJF3vIIKTH8Jc99Ii3qkd8QpA
NCGBndp5Mx8wRe6GkQQOY1DR0TB10mW5S6RlF/dgLZi6dLSjKn1DIxuRFgTQUNVSUiWQI0zfKmVQ
m+aNHM8vbbl4uhZ7rWUO9qBZ+zbJPCnuXpRaceakaZysiAKzCU8EJLWgAXTCCWzwjfbDGEhkF/os
6HF+zPz+/nbrYby8eEGN0M1hI4Muj/kmGW6MaEnsOEOTuAcJEkTuJqkUpH/bB9w0ZWTQ5OM4dJuY
qlkqI275eW8aRxCB25l8V1eiIufq2x/98l87/DtRgcysCV7DNZCkHksNv9cT9/rxEiyFfx+OEYTV
0gzHq2ogNFFg9E+JMbQzOXHydt2SaDF8sNJnDNIOk+yO0rQndXqWJkOABduOFe/7xQUnMwfXYl7V
iIflnQGdMv0xK/3rq9jIVVZ/e7fBxSMptogxtvgmIITObdCbv05N6uuL7FkUFYkpuQuZYoMg8Taz
VE9gXLSHXKAyu7hpijiTXethgoZ5BnHgLkgcY6diGrnwxYXvjfTo7+Vyx2vq2x61X1wx8X528p+K
nUGgCh2Mg/Gb2Imrf+qGft9drsDU9AMDtRzS6J6+LPn9nL+OkOO+vosiL+Eeb7029WWpLcgCjH5f
5bVbaG1QysLy6+pt104vl2JpDAodnZ6tIIU1ImKEynQHFOeQ46CNgM0TWvxYqcDH0giB3ixamx/Y
DMpM6uTRRCykQOWb0OB2dWDcofW1b6T5ZMT5vbmYjg65Qxuk4buFlj/SeDkRfQQwvvWnmHnGknlR
KAvKeJt+e/HDuC2PJivKmDkC8tVVh9BcdmYsuZ/4qhcmuN2mbdpJRt3J7kzZQW7Cpz6Vd9M8CFay
6TzvZnieA6ZpEehRES+bitgs62wtDG2xAuL2hlkgY6IooH0YNZSLSCrCCWYS6StLfhFMIF3frg3U
2uor7xbWX3B5byJVL7J0WHPH0Vv5oy3Z6f7wGsiBktrGp/bt3RwXucgCgmNzxudRsuqgJd1tFS5+
YYoi5ObnoXjVQBbbxPAWdwOUOgVlr44TYJamr5X1aSDsZo7KvWD3PvKGYPcu7HC7N2ZapEvgF/qn
uvlHjc0EFZj8CZGWvw1x+5YMZjyOrJDdaW4cCZ1OCJImuSCH2qgrrFaoZYLRXwHBC3d4xqobq75B
SIRakXnI3eap2q2ab+uEfOvkQSEEN286+LtFfmjXKEkuVxE2UBqhUf2j6R6uf6HNvObi73OVEmlW
FK0ecYDaVPb0lQM7hhjxa6YF1+1sO9y/O2dxWU2RG3NWqliHAixi60zsqE6C58n2HUwR2BW4tSHr
nLOZgKzQFCJHOKrzn6NKJHv40R1BTnO79illEXZ6OzhcWOS8Tk6UyCpKeF303OFZuSI/y8A6/5ke
+UTpbHW+9+XxKUamx9AMxfxekX/NkrtODsZeQI277Q3vJri0AiTRkwbSGOC1ou95404Yeqys/Qzh
jE94g04wPaTpiEB/6iAXQdVK2mSFG6Okivpzp712+mCnwyCI3ZvX/IUVbsNyCcUyArZSt7Ny24q/
G8PrTH4VnRdmAtf7Ey8/5DAXpriNo5FUaxaOKtCw2ZcVAAmaTBeFKmiOqcdwDzmLw5rQ6MHwjFeK
k2e2cSeag1iDz8ffoBNL1TTcSvwwZEvmUjLRL8NvkD01WJk71sE2EcJiu5oCFNJ/7HDHjDS00tUF
dqY3s7UxPAUmNMObfe2hOC2O7KZe8iAaDlP0P5XhD8t7d39+fNVgBah4QE7vgtz1WObI5jHzGXVs
r2uGPXTTriv7oxJF0HZDg6vqyJklaWW3U3405QYqlsZXBLeAWZLsYJb0R13ox5yiU0XUXVlrh4bi
kQ6G24atHBMTOtVt4SnN0uy7us7dqp4alBiy0olRFfMlPC7yvLbNpneoDCFAKKp7BVUCWk6HuS6c
QYJ0kF5abxoFUQyme773oeplbXLOxnSyZTC/g3jnsU2L0jm3AKqUO2j1rmQkDtF6+xVQ7mrYaWx5
SfTZC1WIw5fxrdJIid2Z832OZkdJrV2R97e0Vc5p3dwpMkRT2HCmS/RsSC86jSo7lPvJDZXiW1qD
bljSqOL00SpR1dfnXsGQpRb9HhTJYdL8ZnTRYMdNeVzK5VVbWBCxwo+UaLZbVfEHEGxKc5U6NRtQ
fHnLSOUzg93kHZYTgRwpKqxjY760bY3TFmZuS+Snqig8q5e+5NKjSdr7rs4KW1b7s5mCtzhrbX1O
vjVWMdg00Y+ZZd0nGnvsdWji6RZ5Tar+0EbLUS/1+7IMU8iiRbepiWxPUXvMZw/AnA+hHefGkSTD
g17Lld3n1r5K1J2Z4P/XW2By9TwPnTRViS31/feCkJu4nx7iUjpMoQIB8hyFnBDyDQQPt2nalQ0k
p7vkEMfZo5o3r1ZW4R2nll9rI36YmA4hcdNvlSW2Y5ocZqo7EaOqy1jkaJl8jjt4YyTfVc14ZuDz
8OK2uqXGsC9T6TtrzTurIg8D010z10+tTg8sa11NMX43KZgkIA1tK3MUyBJD8QyXllEdl1hXnDpf
JnuIu/0k0dmLBiY7zZJ+n5rhpMgY982LnDkK1DJcYxkC6IwdoiasnRZyDUtu3uTYdFtS4lObLPuh
N76lUQbdNw3qGl1pqQ7tE7dhzVlR6n2oW4dCVw9zkyzHPpl/lzIKd3jefutNa9dqod0l2vc2oZC6
yaFQk/lGBQbq2Xg14QmjNmJ38r2sT5pj5ZkCVfkG0J2xe0jN4kkdwqMJbgSb1CGWHH1nkqI4BlJP
e8TYW1jU57aezp1S/JLU6GGYyl1JIPJsPC7Z8lPvl32fQNt9pIe0HXbmhJnGqEURTQIeG1zop56B
UXtRf5FxDLJC3stF+hDO7K5OZA+suy6rm0AyS69Thx0z5yPVR1tqrBMkBn4MmfyNxeMNoRCgqJJn
ihsJ7BezO8+Y5e76IAEdujfmcE5WPyAPfCHtQZranapAAkACaVE9WrYlSe4iRwQundXgH2mboAwN
Vx7rhzGZwbw71mjeZNZzRXEltf2jVtDETqxyX83Loc0kryelX6jhmerRS9RG92q77AG3s4m0VkHj
LwYNW3eOm7ssKjEZnmkONaInHTNCjMUeinxv9QDN+lYNmr5xuzRHG57SvbYK2A9z67QlQ4xg+DqJ
isZ8fDctECGCvIVaEtvQiidZlXeZBObq3DR/QUpcssMShH9FrxAwlkfQLdeX+7ppvWLuIXhAu6PS
PeutBbnZ8daos7u8nh6zpjwxXQfgT5H9iEIuZMl1UL6EnZct+Y8xBnQ/bcbdYkZIMur9DGr5nsrQ
PaSxR1j+qwo1dCmVwh8xC2+P86py0tB7qgyQNM/PhW6dod/yGJfa7yzVPaiOeWm4fFmi/JuSZ8+h
hl6RCa+cGfR2m8U2MnrKSHMyZemY1+wNh+1I1fJHrDTyaY7IFzr3N5UxPzHVRJcphEh1ZJxrDXF/
bGufzeNDldFjKpmB2hRIKIr9gp5TCVIdm1YptEoWW9EaXy7H0gsbltjod39tUaruGvkLS0a/a8lg
R1n8ZagyxMhIOUM9xDV04z7ryFNeIHzVRhuEjB2qhBwsBbTJRPpiqGGgqpMrQftlmiZv6sobDAa4
Za86aRHeotP6hZrT00Ck18aafzFKIE5SartFxkBOkZR2QmNXVdIDIflNSSNrn43RHkRf57JuUbJe
/KzpVXe22HlAupR0Gkrg5Mas8BjIFnZoJvoKHJVTQgYA6E5b7eEj0fi7ZT1gxxOIVPK8e6hKAOEN
KXvIO/2QofC+VFLlGnR6LaNhN1fLcSDDS0v0H/PAzmaiHJok+X+kfVeT3DrS7C9CBA1AgK80zbbj
/QtipJHoveev/5Lae8+0qN7hrvbxhE5MNcBCoVCVlenEgbxitHtRILTCVMykjka6zTKI9hh8b0B5
ZtbQAl/Aifq5BzJvoHFaOx4yx0/zXc7BB0mKjUlGN1GKV3TPNAssT24WpDdZg3tUGdE2i3E/q7k7
Gbk6e8JHP4GUJTegoV1kN0rXbYqJAPwQH+Iue+um0Omg4dXOuP7WMA5q3tpdzx/GAEo3cajt+JSc
qsq4LdLQt2rjIYzLn2wCJashbRLwF4XQW4gh+3aUV9B+TDG7p7IrVfF1K9fly1Rm0G8b0x8s0m7V
ZngnYlbOmVxCQsBM2NWY4HLpKHiFg36LCcCHIlG9sJvvMyBrqBEhpCcopfeqO/XxPtHj2PLLbtv4
KH1rbWlrhbbLeOj0OgaMSIZ8p0S/a2DfqgIjLGnojeNP8IfuO17bVBSnumbOWAPfH/iN3ZDGk1KD
eE58jPvuAc30jWj9Y6lPri67gzQTlKRHR1Uh0k0maAZ1lppOe0P6j7o07aIaNwmTFvfD753KIB6c
KRb0Z8FskuXbrvENq5/oW8kVN2+ml0zh3I6b6lRheGIi+ouvKThX/CNi/E2SagvXso0ARM6iv9VS
ZRuA2EJNgE8QxA6VYptr5kNVcEc1xFMt+UMNh6JRiK9RICj/1PViX8bDS9uVp1TlB1VTW4zBtxtS
9kcw+r7QAjwXKIhZJeeukoJ5wpTu2IMlqPHfTQRBIUrTiojuSORaLVfdsjC9SU0OlZa4UQldpHFy
RcL2ypQcwjjZtoQ76TDtEyP26gYcUGl1b6aJ0zfSjfThvoWslNoV12WY7Fg9OlCBvNZJvMfYKuRY
6RMU49xq0LZ6O+zllNsZT9Bpk6FFG83mXLPSpNlUGW4Nokr4qNa89UoPyBoklexO+AmiJqAPVXiM
42FP4mCwwsCP7bqB2JkmmaWavm+N4N6QdQyJp1G3fCX2NH9Gu6UgFsnHQ62YEG0N9Ntan24zfzgi
K/FwBbvzOZ0dtSPpiZDikDXlc0ToEQM3LtxyW3fsFPStzTUkmAy98p5XB50Pt1pkIqHEbasr25Tp
b6zpdhAieo3CGLVI8h3ou/gginxPquw1T+oBSTj7EFX2XZoptImI/t4WpiPzbDcfTyQ9Pxgdr0GC
eyhmp+Kiv6qMAMiAuHTUSCCIYDixjT78CBFw7Oh1b8T345BB2yvWrpsm2/st0OBmuosSwwJx/cYf
2Ksyq/A1yWOUFVtmDh+lMlkJi36Wffxe0/4lSA0naHKvbqun0Ah2RLbXEH/9AIlbauUdPRV+uZkM
ZSONbDeWiWc03fe6ZInTKDiafMh37VR8iyXueJ/tZB18VyvDM9voxuTtXV1D17QG0rdO8+8jReu0
5dUNLaEcFlZQzQOd6miA/Shw0PW6535woNFYWSGh90bXbhKSfKR4G4XhTMEwvXMpX8cM0rRB4knI
jvUjQpiflK4v1CeMf33TZO7bEjkdXumO2naZPQvYQsRqpyNHHSn4ASr2UMfM0ZBYyYi6cBW7w6Ol
4SX+xwn3VmLcQfz1MJbTG4Hrx2nlmEN1mJpxW3Wll1aKWwXma65Ph5F1t/6AfkzSelPJXrOGDdDR
yqwUWmYC10E7SU8BRw7VghIvhekU6tQecvPYK/n3KAHJIKGHqgTjg4FnmjZKqJOz8hYDJLEV05q4
hjY4XV55UzW4E1E2cdbv/arcmYFvq3Hw3PcYU9XEQxkW9zRIMRgur5q06229MzYdKJ+GUR4BUjoa
ObdyPIAMLa0wFD+8iaY8sbz1+o7dNho/cpo9CLNP7DY3DoROVww9X2izPfiddIwSAxCYgxCy3RIO
n4qldhuMXFh5XPZ2oA47zClYg1JuAiGcIoXQY9PkuHWyU0kaOykpNtNw+qnajiEvbL0ZvTjUnXxq
r9KIOWkLF+DsrlRzG08HayrAm10mdxMZnjNM8jHCbBDhXdcdf0xV8webm5YMm1jxt4BG+9RPbJTL
toNId2YVwX97KzCr3VRyTKaO4t43IEPJm1s5giyzrCObSXlvKs0PgIv2goZOVaQKMJ7jUzzi+BlM
HkiApCVsPdUcnGhQdxyOzYcGkRX8Q3lW9Dd1kdx1qe/QqMGlNOxxmia7rpIecsHDPvONJ+hr/exV
4uSpzK2sHJGx+xukmF6Z53ZBjcJqUJc9RfX8QDLuCCvvaRHuCwNP5yhpqEXC4Kpj4l4mwXMQwcNj
Rq1xqK77GideS/DQEVNsRWYSWCXYkjw/7I+dqcWWPmTHloCHLodOuq+otuHLdw3ab7wL3YiN33zU
4ifFsMz6sc9lZfc68S21CV6YPr5nRN6pRB78ordy2f2UAbvRctR/WHLMNOMunbqHVNYbnSHMd43x
pJPoSYv817LV3DIwIJoXPxlqi8OsmOCFyjJc9/PIc64A/ATwTce7baXEd1GJg6n3D530XYMl93Wb
bntsFJ96QFRT9hj0/EfQaMzKlH7HWPGt0asbKHxGVqqhBU+H6E3pWij/lSCtz+tDq5j7wVCvwxyR
ROsoHgNyeleJf1W2bWtNSrrREwExIrL3TfDejr0TQHesioIrra7uBeGHspUffQeaUWjcFwhOisae
Q5x5GgdHNtYu1YmjD+pLBPVfomj21FXMBtOlVQzMC032EQ0BgmNTbwti2tPAAW0Ld4X4AR5JhON2
U0XVbV1mXtv3m7GIXT3RfyS0QAQSCBSVqBLL1xG1o3HHGzyiZdoDx1HinkuJwH2QNVcy8E+x2W6M
YthijrxHiGUQucW0N5rSia96wCZe49sXNmQKsQckewyL6mZi6j439WOaTj8k6kgJYErMhHChHsaP
Ac5wOjX3VWZ851r5YFatZ5L0UZJol9cGBCOLDZ6fqHO2thgMh2Wga0SHQmnSTVzgMTE2+6xC6aeu
XT/jLmsL6ERhmD9Hwtsr1A2T5iVX/d4WGoTm0thrBtBCQxxtUuhHSvuHSETPOfQGVcU4UmBpNJ+4
vhHvOfSP45Fk1pDGEMcsHFVGt4mG/MYcixcxUWppRnrPippbtFPcUg73ftATJ+OkgTYSvYlq5lYF
uxszKKYOurTLRHvW/fiR9s3baEAxK8YYRx1Zc/Ggq6Yn1rb2nMfGdX4DJtUCoJro2sBrLm2j99L0
bwu13cRK+qanZg4X4LdtkT9WZQhOMnoVhuQuVeOTryFitCTFiirPlL6npo3H+wy8bj59G1p6Ncbh
x0hxj+dVehxIeWhwBdhRiekOs/QC1XRSSO0G2FbZh7sJd3rTuwNUNFXcOl0pMAih71IdxC1+9txr
oztWwOI0Ld+jqmlh4PZj6HUkitNORhE2cBxBRFaNXlDUj1ojDnEtj/4ErRTaESuMIkwAxxsWNNsY
r6AsRLoLSDWe2syEqmJ18sumsqISwKQx30x175G0sRUqj0bJ7tJS+1nrmgvhSYcQcqgo/LAljir0
q5xlL2mn7/0eRLQCEkxVpNt92O55FTwzo9wGZosRuzHH5E4IMTOF4NooIjur2/u8HAqLiK6wohH5
lY+bTg8lcyczgGZoElq8599kN6mbuu13Vcrxh/kHHcIflS42mYE6XQkBCCsoRvRt8biYfwhDYqrL
6Iqgpkr9wY5Qy7B8Gp+iFK3qqLmtYv+H5PohmoDWVNT3NDFPQoYPkRESS0/pVano96Pw78sqczvU
BpsYA/SheAi4DCzMnx14mm5zfL0hwEEOC/z5GDdsEePKjev7Ke83RFGuSCecGGVCMIR1m7nYxRKB
CgHKtL0hvBKEAC1im2y0K0j9ITFGgh5qDSab5C3SsftQUCdNo9e4SbY4rbtuZFe1SndGQjY1LX4I
6d+hQPqzr6Kb+a9XMn1EQciN4vcxV++KontWu/I6SjqnN+kOVXfHj5W7KBH46n24GTsABwLTHc0Q
stHqNh3CyuoEOaa6eW2m4q3qmxF5S3qSDXfDiJ4MAYSrXpRWozY3IS1/dngBG3ntjYX+ZpjTgy7w
Qsq1W95xayLaPuhiB374wMWwk/648RWzseLJKL2OB7vaN6EQnj6yAU09BT1Kkd2QqLWbjN2qPDm1
EhVWrtaPet5dMQhbcx3kZ4y5LXi1bBL5R60Z974hjoQFG1VCcS6e8FSuIrdIusLhIjkCqDduiorp
ELBDpTGNylsd70+adihBYXom16CSpIK9MDTdbKIvxdR8V5TsOS5GGzDX66q4aVBG0YYJPNUoptgJ
88HCFmSej8ofyHu5RaoQ4rblnhLkMYX2MnZGuaEq3tMCV2BuPHdkDLCO7ibNjVuu02/+2BxIOwjL
GKAkOOA5kir3E8luKtAiSlHvUKzZkLE+8p45Q8DeRtM4iElzZZW4YFxH1txmXtp2dpJw1VaLzpNK
32LWERPIRJ9e0ljvLc7CHack2ZUG9Hrjgj4wOVyJARkypOfBtEbg9mXxNIoUaUhhd+owQPgovMJu
2WUeR1bGVc9A3kGD/lAlw1bE8S5QjUOLV7BFceTiyN/0LYJrGIaJparpHpXM5ykbs52u93iaEcAi
B2bsixrFX+NnG2FgRAuu8ZK+reoKL/T+uShTsCpG+iuQfagEc08Y8qSH0V6R2h2QnPts0L5XafhT
jnpqYcSztfBcfTNClJ8myIkkOsoS4tGoEARZNdz0RDww0l4VQXbKK+U4+PqPrA1MEG72m5abuyFh
qP0W0FmeYg8Esd+GKfFCSR6SARPHGo44quMbPJEdzgMIm3flxowmZ+wSq8h4hxMc7JCzPBK1ggQk
PQDDtQ/HfFtV8l0px7cyhFb7NDwOQW/X8GM3DjRkSUYDaE5wCjKcPpk94Onw3VTl3aiE22FUvuvq
sDXSyoubtw67lFMopNAagHk1vtJEFFmDMRwFXjsq43bUy0MZ4w0mxG4waidUyldzfqsZhRtSUFi0
qI2h+gDNmuOI80kE+RGrtb8pOnansdzRQmWWctY3sSotlVFQXDX1vYYktufolRGwAkGhWFM7YYeU
nFotcENkJysN1pVGLlsAiVS9SqKwAJBI6wek+aiwyscwKF0zTN2vW7mXAQr/tIzZAhIx6kY2GRxY
8WGqQaj/YwjjlTbuapd9BpmcdYvLKlJHgevk/zGzQyZg6+8xTbnT3VxYfA2zMkMevmg0LpnKzERt
eCW6GbNCviN928kt2ydbxfoPiPtXds9YwCJ84GOZmFHb1Auorbk+lGeSg2HNtDLapr1G4rECxFiz
uED+FJoOhTyG7m2e3pTtdpCrw74X9++sP7wARfAMz+3eQGdV86odTo5XOseZZNB3Pr52vQtj6UBE
nFlaNPhFlutxNwDHOvOwx4eZFkXZcQ/qxAexQsRygVfgd1uLDn/cTwwvOwCz4tHSv49uAalptJpv
jA95r1xP9uggqYMgsuYo1roc5mUog8k1E63AP9nzAmABNT82JkdtAEjftOwGMHm7LrYQCVkJHReR
OmCJ/v+mFi6pFzkeyQ1MEYwSR+Dtp7s+uv36y110wjMbCydUs9yURgR6mYjsI/KQk29f//21Ncz2
zyIG5pKJL3TwXqnomtbmUeD1EDbPXxtZ+yYLPxciGVKFYxEh5IMhDBSf0hqVkocSIwJfW1pbzsLP
68lAlzrFmVV9xWuKelMl9YGWayJ6a19l4eK1kJqcWphhjRs1V4SubNhlgMqnZy0uJfSxfUolNgyF
tNz1860hbJFcaUDSm/6m1tyvd21tOYubKaAY2EibGdrWjLYMUleB0PLXJlY+zJIET5ZczQawcThQ
D8/z93E8kHoNc7jiZkv+OzaMxmTQEqIu7iysakBsftolTvxYbDuX74FVuUYNcb82+HxhVnQOeP98
Lb6IA1lRToPCcIYaR/mJAgkUE7TImokb0KoWTu2YHjpc7viN7/Gy2rKbJLfNj6/3d+UTLulkYqoY
xTRgFkKpWxsVzruy7f9mRoWDRJjpM6nSkmOt1lgbYAIBoaK+zbtXKgPbMLhVaH+h2IcNFYqic10X
f3Jq5ZA518se/VX5Zl7PPB/Nszg27vAEnZDHNUK+i54JdnXYUrUL3Fq12ddGAbRU59+hA1YPiBne
1x/ncl52ZmP+emdRdmxkE2kzWnCmdEV1yh6gckQttGU3/apc1MWMFrgsoWoYUf+DYCsYIPUrimEW
cLqjGMuS/n4ioLk314aJLp63M0OLKAWWhl7JKNI/81qtwidATRxKMCpYBdtIa1e876KD44zhUlc4
/G/+MWdbWHSjiOg8mcgxTNfsy2gtesyn9I9k9szAYjVFkOdEHWGAbGfVsnzvu6Y73JY7AJ1O5cpq
LnkEJDoUnCVVzMLWi3s9M2QVK3WO2aW98MyNv0crd6/aoLYB50m+Et9XrS38zzfjkdIZ76v7zkwT
5LtKZMlNCKCX13hIxe6+dvgLLvjb6uYzd/axUr3qOr+GvbFCJ1+85K2wKq10lSH67y/83ywtLny1
UMzCrJHYTlnm5aoJHZLkkMTTSlJ7IUj8Zmbhfb6JgXIeICIJcT/khm2iU8yCVTanC0MAv5lZ+GAv
oyJjOlajd9GbZubeIMVeaZLvMq0O3J95NYZvJZAokUjWfGRtiYskAHIgsklQJgWvi2LPt9hwmGvD
37Rr41rbzDJUwzX/m+G38xUvKSNa9LShPw1PCVi/p3Jrxjstd6YUHaNHWdx24002jWtLvRC4fjO6
gPLLoh1Hs8MLJUCj1sscNd/W7Gp+fpleY+v9lm7JrvGAnAostgIc/6UTuYgzvxlfZAsTWoCGQYDo
JltlXz8p+w7oBGQLxT2yAiCRFUgi40m7A9b2wJA4aFa5S9zMTmxzZYLm0uQhfgpVxEzNAvKwRRAS
Y9llYkDIU3T/NguaDXTPtlE4PaoBO5gAnXaZ4UE54wBe6BUc+GVv+zS9iEi0M6ge5xDMSoNTVN5n
8a7pVp5Oaybmfz8PQrXRq3Sm9DUr3Z6i+KijshmztTmky870uZJFBGLVOBSCYhMn/a7N3QH9NaqW
wOseR9CB/k1c/bS1CEMlWFyYosFWxbfqdOTdRx/dtRgD/9rM2s4twlDeVFWXzgBygAUc0++tNJJo
q//3YsW4xxWOoScVT2htSehUFH2XhiVeUXFwL/o9YWuJ5OV1/GNgSeUUlyTXkgjrqMpX2Uf22Gzz
fI2Vbt6MP8/zp5FlMJFDUADDBDaaRrlhQ+MWIb8q/PExnKYN2vl4CZSt+/UH+jcn99PoIojwKIPE
F8WLLQkqDaiPRLW4Dk3cON+RZuqtphpvzJYH0EcUP2MlfFmxP//9rxa9iBxGEEIDKUQQq111QwDV
3PO7mTFboE1uI8dYeT1eSP7OPeXXtNnZUY5zoYm0QsDuo1OTH9J0JRpdqo/9ZmARK0YS1SHw4qiw
7/+lcQPh3e04E4d4gbeyd/Pe/LF3Kl6Mqop5Qra88ky1KjAAgwEvdg0k5CZ20QfRdumxfEAr3ca4
18eKwYu7d2Zw4aFaOiaynTU55o8ln4JN8cyhqjcP4s0jw/H96uDLRfc4s7hwz7AeQinR3oVFYx/Y
2XVupzY76ft8Uzz+9zJVCCNnxha+yJUMl4mJpEltc4Cd+spl2mgJn9mkGdxGjh9ZHV+Z6doU0eVD
eGZ4cYfFTARtHKD+N+7VTbEZtpMHsD24L1cL7RdjzJmlhXvKoE30liKQtXtwxbrd9VzArZ5zL7Qb
SGgCEYPqRuAm3ipb4tqXXNxuY9slRssxt6fDWcNt6VEkJvOAVgqi+rVjfmlg6rdPubjf0GPtS96i
SgRmlNYtdtRuT/Gj6SYYIyYntgfG+bT2/r/8ODrb3MVt19YjxqVD5Pa1O9PwYpzIafApkQp6xFlz
1otXkkp1aAty/ierV9JHVdyZuMHV+sVooNlmbmmw8pRds7H4ZmyCRkmI4RwnMK/RL1MEGrLJt78J
KpqqGSb0MUEctnBJrdD7FLJ1KH7Tu0I+Ar04hMcGsOzmqsV8B3jKk8xrMOsZ7uhwGPXt1/Yvnogz
84s1pn2WJamOQ1+MjR2Ur0DDmrFpd8M3kttUf/va2sUdxTLBavVLxHPxNqrHbGr6nk5OJj0uD32z
bYb/nmkE1wEapwYY36D9s9jPUA+HeJhzldE0twRQW8mQUgRrc+YX74IzM4t9y0AfMbAcvhGZ5kOa
qc9G8xd9s99WsjjEBeCIoYm5RyeMASK4LpOVy3ptCYvzWoxxG9IB+khjdQMYZRivHB913oM/Luiz
PVp8bTXiSkQYajOzvvVoglxsVokZr/ktKI5vJ3ueym+fpen8hZOB2xT8XiDRgE4CftZ5kjMBUaJ3
8+OflE89yJBCMe0IYyvLu7h9n2aWc/J9pxlDV+HzZMpgJaA3BCDG+nolayYWCYcCqYSAMmSneXnV
aNs2XXnZXZpfV5WzNSzyi6RqBAQ5cE8kR7Evb303hoQ74Cpe5s4CKmzly1y+Is7sLVOMMehqToEr
nGuD8y1IZo7iHV4usLZGpHc5GT2zNm/vmSMUfjSZXYcvRD0k11btBZDAmTVA/kYyCLnTmalF1MmA
boU3wNSobAGu8tf48Va/1CLeYNahrgj0PcHTN7pzVan8JYAUo8+dbwACW2WsWfO9RfSpDT4E6eze
yZH+BAfyFpm8W+4qF6kgGDuT05rFi3cDZTqkTShYcpbT1hlRuRQ6fCMJjwCQ9cEjQIlfn6d/43+f
NhYhr9aAX5IKbMy1ufSu9WIPoz2/eN6hULRS67y8g5/GFnEoMgXGD3XsoGxjt1UwCRMOu/9tQUvN
b574LWU9bCj75KMFSz7HAe5D6H/Ngqnx84q5OeD8EdE/v9ESqFJxlUxaiedqcpxZrlQrt9lVj+ed
clh7+6y4wx84lZi0o2LM2SRILyvU9pQkstOSrLyI18wsIlIAZCwVITaQYVZIQ1v4h9Z+rOza/KG/
2rXZUc7iENeSgGYGcn95Gm9BmpW/zySb0OPylF32Mzxyj7wJC0+PLXeMxxXjlxcoOAMnLfhEl8QX
01RVStDB5Zu6sDD9vcNEwA1ktG1At7cmDV/Mnr1Qkj03fn/LW8DJ/IcWYMcm95/TZk3C6HJOACob
cLEJU4OE9u97gfGZnpk6XrTFS+sCOTdaCGYb4pqPxSF4xxQCs2fNg3zFcy/uwpnZxSfA9HvYdAlS
kQBak6b67Zfk5PDw9V6vGZn//ew7B5pRgl0Eawsnf6+F+s7MVU/p1h5al/rkc9/4nz1c3AVDnuf6
kOKTpj9DaIHjQtBO2Y66uVdt5yZ5dkieMfjicNv0xuMsKzysFN8vZnZnv2BxOcSmkYJwMwRrS3Q0
RYuZYcC7jRt0XVYyoMv33pmlRcRWZC2IULGnI/p703HGBHSzwsD3CvWBzF59Oc/+98dZPbO3CNoA
4sVcm+vp+c/wiliYaAA+DmPnnYXqJ8o8a/Tolw8E10AbbYAUCwR6vzvNBCQr5vdQvB09evuvnqLp
xvvAkUcAdi1U3E8YVlsrnl101TOri8QvzvB7JvCSOEQ8duMxLjFxef8Xp+HMxOKk+0oXtJoO0pK4
exeYXhTvarLihpfv8zMbi2OdhiGV7UzGRj3M5+mOv4fGxh5y7rv5+ltLKNc2bXG+ta5ojChDEEmw
XZgbJ8m+blaWNP/iP/zvbEWLs03LqIkNOX+YvtzkKeZhpnQlaVhbxuLwyj5nQy/g4lTxd3nfu20u
Tg3JVx7il9Pvs6Usji7JeCCjWX9yxkpOD1CZ8XQPffK3dbDiBdm/GcrweYoWx1ayrCWYxwO7zKl1
lXd1Y9j6s3SiZwnIUrANb3QUaceDvOMrMX/NBZe9kWkwZd8mcHPjpP1i6w897Xqmy0bcXfXAi3H3
c5m/tvzshhmoH9QVG/B+wrh7nLhAvdrC93z/9euzu2ZnER6SiHc9wbClE2vCsKqevmIe/74xzW/F
EK64o7bi8r+ugLNFdUaM2S+M7CIpb+Y+MvLKraFbpe27vvcvsXp1jynG/awUADYeu3HUV3FVbb5e
87/5kqYB8mBuIjNZnIugBgV5lOpI02IrO/6rEg1kNBgd0LUPN2uP4cvH8NPc4nhgbs+ICz2C42ge
ZEUsNNUy/+PrNV1iCVMVoasAmzFd6EsJPx5h5Llqkd6q1+aW3dP9HCPF0XdDL3Xn1wJGcSF7V+5A
2+H0h8KpTmuJ/OUb7uw3LEJaGvh63UxIV9o9Gnl4SWbfUAey/J3vcU9zCg+DkeYq5epFrzqzuvia
E0+S0lSxcgMMKHF+bLWfX+/txTNyZmDx/RrQGoAhAGWmaroZxmOV/Bxij2ZrUXQ+an9cCGdmFpFt
CpKy7zGRi6p6D2632FW5FUJhaSZaSzy+4jAXnVLAWTQoBwN1uLi0004DfrWZdy37GEFMETyavfv1
vs0b/+eCPk3MH+7suFdjE7GhwxsyEvm9CDWbdNCMKuK93gxPtbl2oV7OIM+WNC/5zJ6JjqeRaHA/
4N2u/K0KtRtUuYCfn3sv/8FVdPGNfGZv4e5+l3S0ENhCxct20246TF78oFn/CUZ/drGvtnLh48lQ
Ft0EygKn9O8jSNyax1AHR/jwfYzBgsJXLoU131g4vB4YmBIPYI3xnU+2bbVN17oRayYWzt43Q1Yz
BfdO5AN5nBkWE6abl2ulpsv9MYEehGDKLHS7SLoVDo6CNv1VmZaeeixRmAbH+k4H3T4U2nJnPNAr
Y5XY97JnfFpd3KqyG6LGqJDqp0ZqV+QVpEp1tKn7Q2mCvgVzhY0KFpRXtV+5Yf/NEfg0vDzVbVDR
bvLnxnW9Z1a1S93uWb8bkCmnTnK72tCd/96ffvlpb3HEA2DCWPoLlGnT/eTE0BbMvoU2KM0wlIM5
5dXvefkgfBpcnHEwFkMyRZljsZPtOBZIriF4fo+RTUylJlZjxxtpP4G4Y7Nm+rLHflpenHaepGMj
cmAC2gk0co7ZPK4Co/7NBfppY3HM+5H6BehckEhvwivMX25mdT/QrYH7UlrKMYWyKH9dW9jldOjs
jCyPux+BBOAXRirAUGfgl66aEzcNKOh6u/Jq5ONVomK2Ev9thG1sxxjnbwtzBeB7+bb4XPsiInDQ
9storp1V9RQ5daj0dogxWUElGCEhU+4T72+up38M/qHsUMZ9U0R4HdURupNZ1dhtqbwJVt0kUt1z
CXqKrw2ueBBbxKIx1/sCau9zWPUIsZUQJCQkWDFyORv6XNUi9BTMVMVkzBAx0T/5HTh+pmLlS62Z
WAQZCg4dSTMEmaYUWy0UWx8EA19v1YozsEVcEWnHJznHlcw/cO1dK2elRAzZHCNQj3xtas392SKk
FGk3xcD6zK0C4UHexS7uQXiAfBmCho9rwJS1vVtEEXCE9GBdw+cBqTwt3jX+v37/RQgBdwQtohAf
pxPf8+zVMFYa+xcXAM4MjYK2EtMSi2M6snAk/txzlazd1WFua1G20q6+XPb8tLF8afOq4Vqn4IuY
22ynuaB0vUEV3am2+ZvvVtvu0G7mKjowx4UFoqrX8XmtAHQx5T/7BYujCtKqCoRIc5VhGmyJiZPx
ppbvzFipAa2ZWR5WsxaNHs2v7yi6JyT6MGl7SDTuGaB/+9rNLwafsxUtDm0OESFiqiigVfF7ZD6M
vWolEB3634wsjm0tCZj5Yny4cnzwg9gaMQcSrE0sXi43nS1lcWD9uOm6ciaJLisUEVLXn19KykeD
8k91ClX7f1vT4sQGIIcAPwXWlBnvRnMCp0ME2s2vbfyCY/6RR6FCYCgUehBcLDZOEUHiByocoXHK
p3CbOZGT2uRHclVu8HABquqvLn2ATjhK0bDLlrWYSOkq2o/YxN7mVoOaXeqFR2FJK9uPfyFEC9UJ
sARBkBwIJ22pdJeRbKB5gQKhOt4H0QEiWWAztUM22jqYiX1QUkLc/S988czm8nr3oShWTQVBI6g/
hO13yUBsAbKcrz/cpVN1buSPOCGMOG9wTzEdSr5lTSwlJK0l6n4trq9ZWoQKIQSXZC6ya3lkQYSi
qO/odP/1ai6Fo/PVLGIEDcAwWiiw0WGipBt+8oE6VOyjPF3Ztot37rmlhb+31GzKqEXu1WxAe+bU
nu+OkQVSuF2yB8XS89frunRnnVtbBIwOFNApNXG6NDBxZBXd+fC+r01cmuE/d3G2CBO6JsqcjLBB
T8OLDnDr1FgFnl+gh7VIDCVJEGHfgrnRyjfBbfSo3X1tf+3TLa79ojCi3E9wnIOusurSoe1dVHx0
pHS+tnMxUp3v5eKx0AxVnlbD/OUgBo7SDjgsWqDnATeVFtSortNva0M3l3LBc4uLjIMY4wTiQSwt
Sl8Hc1NjCnTcTNIttZVvuOImf0AsOl3SnKNOq/pXhXY7ke3Xe7fyjf6PtO9Yjltpmn0iRMCbLfzM
0FuRG4RISg3v/dPfhPRfDdiC0N+RFifOQhFT7O7qrEJ1VSbdU5EZmpxOxjzbsXLR4AG1Uh6j+JCz
zLCOiG6oCCSuFctlw5YjGg+RDzkpB2TSEw6JWO0lsY2/A1sZk1GYzpTUHxLoq9IbqFDjogcnuh12
IWhcVbs3ihupJgwv3wbBsxnK+ZJ5FDlJA0DFRQoS+h40jcpJSHLGQW07wtkM5XFFDgpOYSEr0MtT
Id/lw8PfOMKv36cFrED2zMXyIihk1A4nH3qpdOsESgrE3bfzB0/AsCwUNdBFQLfI5gMYS5sUDx2D
9XOKOrrNPDSEmM1F7kR2w8ybt3fubJBCwVmNBcgKwmAxI4sAATBUABhfBywTFNJBKzGI+9zA9Jjq
p8KdyAqCm0UYYZkw/r9No5wMiQMBiSnWAJpz2V5IIpUqc6tUGk2Aw+vc5o2dyOH3OdQf+DTzhRQ8
wD3xlbYC3V83P03QAdUJqOcZp7lVVVz/YZRbauDUxRO4gmTjeoQADDmmJw3jjpnLblZgbDLd8ipX
tYr5lwVzO79N72OBUULYvsi/9tig8qYmIRG06AC1AWjCk/BQ4398z2jLW/aDTqpX+0XrQoFuk2/j
CUYgQsEFvswfODkFr+9V0F2N+U1YPe4f0HagOi+KSp9GqeXkPkePraK/k/RGRrewLn0bDHfGfNm+
qT8kUGdbywGuAFfUWnnSchnpxi0Kr3h74J4wS2YurBnknvU1zPIGKn8K0QJPggp41cHjxOuiHhnL
YRmgYIPjuTzvE5xUKOsXY184fTeybs+y+3veQOGGPEdxWSg9yjzHzlmGyILSzE/LK0BtZtd4wX9g
HNFmuMeMpiCKqspDi/rzEZEygEPMWNRwDDwJotuhBQ5CO/AHGzTRUHVDK/Q166g2L9bKKOUXFQTk
an3AxQ2jr6p20YwQKPqbILwyQXlDmzVZlYOLwUY5jit9EPUFlbe/d5s3aWWC8oe8gkhDqmoozfbc
t5yEHsTLH0tNvAyD5Ert/6b0LIj4NtXxMQz6FBqNuNiQwWeLVpwp/hI1oHlXoDnARTdig966MmFs
4OYrjQDuFPSAoV1TphugOSEjfMGD2fOnZniEfr7EC1zFGy5E37Dbl/3d3PSJlTkqoM1lqCdlh90M
h/oxITzIB41DmnEMTN+8xJKsKqqgCpJO95+CnDPS1Aj+rk3PpX7fd4wxjM37tPp9yimMfE45DdPc
IFzOPV3QPWLkl11BPlSeYxWyNt8NhZUxCi14NZcJdJ2wZxcgInf0RTo2syIrfdLN7oBHXn/pT9k/
p02vX9mkzgnM5mSApClgFkVHicvuIDp4oRlg50BorBSF0XCw7Rbn86LSCX6Q8lDIARVN3r6gBH6Q
gxRT+Lz6dX9Zv/uFjtQT3g5VS7zB0sWfpJ07I80M2R7FuwazimYDpTBGAPl9LZ9s0MUeFUQjnMqD
wj4JpOeMFFY0T9/Bxfqxv5TfM4rPZiigGLW55mKQr0N0/Jgkl+CXjzuwTYSnQXviIeeR/ffBxM8G
xc8xJOSbKhaCCtr2ECPJvoalJUJeZn9RrL2j4hRq3WJDel200/FkQLhAtLnusG+C4QL0c06jS6HM
VbVszz+URlXWABrr95clrrKhXOBCvKb1CLLNYYpukuBh/+9nbREFPaQC4qlZDoWETjKbZrBnLbPE
QLb3zfyOcJ9PmwKdOR9qrSZEstuh/c4NgxflhZ1L5YOhs3o2N95YPtuiwCYfR7QFRRB7yAPje5d2
LnRO/Alq3LMIwQ59tJoh/haP6q3cpI/ouXShTvS1SWI3N6Bj0bUXs8w5kdY840PBiUUo14T8nVAp
x9lIGIFlo+D/+W+lkEoGqThmDAYZsy+RX95neJ3TMNwlmpMvMTx1I7H+ZIsuAkEnp87qJpPt6ba1
f3KM8jedOzqFnbjMjjmGY9EloUKU1CoQCpw4WKZQ9XeVK3zWgdXA6R3k8mZ+KWdmy/3bjacLREM9
hhxE4SRIDUeHMekucq4Hn8/MCDAMtFQpYKkUAlImgsX1LvFzF9KBLibymDLGrD1cwGF1+XUobxVt
pYp2J74k5NDMN2HPSD1YJpZ/X5moRaGSucUB5f6xCr4T4UpjdSMwHY/CmIoDNQIkOiR0uEd+ex+6
7+q1jpKq/JxarI5UBtCoFNBIgdqSVIslu5rxfCarPtTRzEBP7qOSNdnK2joKZ5SOD+uBgxMU2fuA
oifPvXQl6xnm98zp86WlAGIMhViKixnxhbs2pndOSP0ieOXnU5QV9/sYzVgPTcsZNjOIRiF+jpdh
SyClOUqXENdjBIJtI0jNNF3CFwndtaaDui/IY7h01D9m1SmFAFHGemXfvp1nG1RqESt4kMMLmWzH
h/Yg+K0PGnUnPgbO3+zX2QwFAhCE0jCPBVeT24u2/5YWXhs/7ZvYPv2zCQoAojRXoCfCgx0Zr87C
SZUsaM5J6Y0CUvh9S8svfa4hLH52trSc2woHSnHmxy6Dpbm6VbWngEWpyPp9CgPGoB3moUUaO5cP
pLyYOYbzbhSEPy+AuvgB30hcPokiOit6Nz/wToJvT+5OPRiX3UN+yx4E30aa845R118OMimGnoRs
D/2dUR9H2Z8FGcJYLAT4A3yeDVEQEIZ4Hy1VHE2NSIred0d8UTFvCafwlQ8mPeTitTuOQH9vlHOG
JoAS1hY5eNVqPONuumkdaC+CHCi1ord9v2PgAd05pjUBKlctlEU6nbcERfCMwYDGV8hwD4b7KRQk
kE7ThqJpgG3kAAy15EC39xci8Zsbp/OGpPMaRFeoY0rSpqnR/yRjPBO8wkUPDQbVzkjg6rUI+TkC
CrjEzQCoaatclUHpIrV/GhoMwBTGF05Nb/Shu++g2jMOkD2Wc7OHeGJbRDZ0nTAn00HBYpH2ikpQ
uRigjIkvOwn8KlCn0eAi1v5qNqoEy3X6tRq6UamdhDQV6mzJcLonzLO7aIeC240W58nga5cOEbpR
921uu8LZJPUJ2uRh3EBTDWeUf4ToMpDlELHhsG9kY8rq88IoT5gKXY95GRlieJA9yQycwlnmTiGn
DEHHd81TrNERbdEPrv57AfOz5eXmrSBWH7SOEzhDtNv+Sixfo/ZQ1CIDxll7uNyDlY1uzIoSutMI
fcJ7EZ346UmIGJ1df8Cj8zlRoSKJem7gAsQ9/RY60hl07MWH1pns2E/skN2IvRzI74B0NkdFDgmi
aCJHeNlGp6T2LmNgf/SDiwnqjG6BrmHWhwtrB6k4MgRing2YQbcHmdwKEs+bRGyxnR3jsW8JD3vL
osIHVEfVjkSwo0fFe9WKdiAlJ3meXvmq8gRI105t/XdfR+etpCAqqqRSSCRFBMFq6UVN7ozJgQs/
9m/YNtT+MkI/AUNLBlpHM/pmc0wfdNVgVhKj7Lb8mb9tHWhKRQO81sgkqSNCASwMixpirWA+gCDr
lbTMt4EfNr1UgZbqTTMEjGu1DYcrk9RpVdGoGHmA9CU+AKg90Mp79UluLchlmbnD+4E1nPL3v9jI
lU3qtDhowigQ88b3ejFf6EVhhtzMQMPN/PJsgqYfFFV+yLRYQMzqnkUecj0OdG9NaFyq5cBA943H
Z8DfyhYF75gDhhAbWCzxYp8f8sI0rttDeR3YsomWdPC+WrOTuWCtc/9pF3UK7xWSREobQHNP1O0u
8MPibv/3N9qjPq+LgvW+UNQ+FmGg/DLaIrqiRr9uF4xyNW88QhfTwmuck3uVH3ytnlmCA4y7QLdX
FjkJhl7t8f3uEX8ZTx7chZKK9a2zmeyuDo/C/BjfuXGbFojNA0i8Q9GKhi8lBLSlzt/fToG1IAru
wzAQBSRqst13Zva9vpDsyOGs7qX6gnkRc3h/mUGMzvv2B3net8y6CxSq4N1ZmxUNqJKTzJrSxiyy
t1KGKLfkkfTLvq3tut9qPyk8mZo0hdoKKtNLM4UQnhT0EueTz0d3/EugPbbItvhblVUa3Q7dK7MU
pEAaD5CCNsEfXTMyHm25KzQ0IadbKL0LVnFzM5SerdGtFrzSREMW45MsPEBJHGQXIKNI8f3SmxCG
bhzOy1zi/uOFoPsvygJ6wLGCnV0uRHZs/ewCEgRHZjV1OaGdIES3YBC1RKall/BTlAAba/aXQmD7
Fl0GfusImJwPb8tjaQUOaRnBaNuybCDyKXhzkqm7OIoQCxhVWG6qrwoEZ6C7LpnQOSbZZdY/7Tvq
9qU426JuY5RHQlslcJiou+AJRICD987gbD7/MgUsTbQfoiG/b+nZGHUDUzkDX1ejYSLKnF0BqoD2
fAqOoqd8ES0IX79BqPMkHXMndPLLK/5awPSr4ImueJG+QuzYDhkZ2h8u6fnvoS5pMs2KLFVA9uBy
tBu4buiqhwxj5v/DgPn2XTnbom5mMsuQEYeKsD26gTd4P1jlTvVzb6EW50DR9cB9sOhHNxM145dJ
+ku/HZsyklu8wEGLna8PWvG47zuMJdGf9klfZEkUQ/mvI5IjzOi44h8C0nn7VliroOK7NJbyoEiL
pm7QWWS6n8jEyFxY66ACvKGIJS/3SFy46DVT7icZoSG93V8Fy8ayytV3G5dUdVKH+NxOGheimvbc
2e3EbLNb9mLngtHzYH2eVoIOIlVUkkZ7mWkdfQXMCQbgP/dYCMk6GAo6wIInNokhS7baJSZvFD70
Gt1/2zUKMLqsjooU+pJ2xjlFPptB4BksL94uLK6uCYUCdSlIKmS1JZu/jZ66J/DG4b0HtA933Gty
01yXnnLYX9X2xukyD3kbA0JElL/huw/05gbu5VB1h4GIB0EZP/ZNbPTpLEnr2Qblb2EvhE3WLVHy
Nr5Z+CyIp9+35jIZGDqoLjFqBtvufTa3/PvKvY2sEoycIGSNaepl0+TEWY9xLZYyy3ZkPJuhXE4X
hEGuQKhuQ/X+TZGQqTaRW6T9sdcklx+hi94bzv5OskxSLpgng6J0uSrZ4AU2peAaXxlT0ZkQg527
yIr7jAFGLOegvLEigaKV6BdDkey7jmg0MOCUdVJUHMoarpNjGVXtCTJRxdD4IIB0Ul5j3Nw/ZKK/
joquEkQRqbOmxeNZfJDcpagz451m/PH4jWSN4X7Luf+Oe2dj1KdnigkZqYckl53qXkMOUTqbCebp
soRxOAxn+NGZsHZzSS/nvMLNHfNXPA9aYfBYTqOjTC8gDLQTY2Ds4nIY1LpEHp12EujDocWmU+tS
2y5KlQL417v6EcpovuTJruiziNY2fO6TGSrEYrAXlA8BPv44fHlxh4EV/LbQ6JMBCvGgaakKfY/K
rwImQPD8mOm1jo89FTN7qg/WIgbAbkH6J3sU+snFNA15A+cLXiGC7qZu8hhcJIf0aulcDW8x5cZw
jAUF9g6Kwj81qcBy0iC7C5VvGaR+x/aoQmme777U3F+UmT8tjgJBsYjiURBQ4G64Z65/EmuIsD3v
gx7LISjQUwR57LkUIVFR7+TsWtUZ2dAWOnxaA4Vyeq+EOpziZ3/F8Lpkwy34ejFrJqDY1guMe7RB
MYUHm9VFolAPjO6q1Bnw8MbRjypoTacnGfzExLkjl2NtLi3N8THjTc2TwKJV+fvbuYG5a+v0d3JF
Bry8J3icMrQ7zLNC/7o3DY41Ji1tZH+fzFBokfC6SAoOn+MLl93lUoWTvfZiqQKMb2/xRXYlQ0g5
Py0E0yC2WgSB5+94BjwYT9whxkxNarHoylgLp4BF0eQ2KUK4apRfxYYfRuAjZMmnsmxQ2FLFuQjh
Odgg4nFJCdTxxDNFkliIYlCIose93mSRtLyajnZ+kzmFlXjzFWqboDfR35D0MIorGyHt02FSiNKn
c0XSAs8HTX41J5YiaGY8WYLIuOmsm2hQaAJ2+jjpljgte9NPdsoEHDgGmOKXJn/28PZGCP20Lgpa
+rCajZ/TSRctZLAFPL8UVvisvyin/jTdVBczvoZLvEtHbtKawn+f9vsEBAYFPHEhS3kcAtmijJiD
BJ4h8WXoWc0WrMOj4EaW6hJinXgiEYUjn38N84+eWENQmPu4siFKs16Nxi9P1qt8pGvHsOLglkiy
iJ9i8r71FU/9HzIEhptoNAMsiboaLgkym86arNHG+wjoqIKLAW1x6FJgxO/9K63xFGzIHNf3DZg0
7az5lhUPk+GB5uefIjbSq89bJ8UlyIl5RASMpZl4pffSAX2kl7V6z9ejzTin5cf+nB5AWeSzsaAI
MfmpIenWpv4pWtQe5MiuMT4bjAOYnwSJmAWgK1J1/D99TPrgQa5EJ5VZPJb7jqnRVItd3uRDopdw
zPjeKF6M8khEMFriCu6vePsEQc8nQd0CqoPUBQDFRSKMDYo2sVjfZcNgC1p61Wbjf29uBJj8MkNX
uLoo46Q6xfNW097JYmMPxmMrSv+2FrrMZcjZPGMWT7K1+nbOckuY/I4jzv6G/SHAnJdC+XwkGBMp
BkDGUrpZqNfzxNLxdlZ+JRZvRnbgCCw51e0s72ySugJqY+RGhhdIe0qKW1lRHUn9iyGATwdEOX49
TaQKR9yyttH9OlIdEqTuXLIk8pag8fv9Oq+ECpYTiCW0psNKRKm4UorGqjr5OE26I/bRQShYPVQM
76YJE3QeXKFVD+8Oq4dZetSNYx1FDGxfbsjekqg4GUppmbXLTY0P/UUJqgIBI1ayz3qO+/GYsGeH
CojNlPUjXuDxUGVEsVU2xAdqfCijAdaq6ruAqdNBT76D4vwyMvBCHYq3YSk5U5DcVZMmOGWu3nd5
5JBJuxRH7pRq3yalqkxofkbWVIS91WnpsRMadwQxspmT+aVLDQVNEZKZ6ImJB6Q7SCraZfqhDeRr
1MRXECR3WoXzRq77aPQiMau0vxCV4H6um2PbcpieF0zSdI1jBNFXxjXcRuqzJ1HAFWdpmwsVtgPs
VpNVH5CV+MrVdI0+iuU1y+Ye9g0yXInu2dcLTpaLCmQlOkp0w23M+0P0byBJN+pPrVpVaL5Dz1Of
mU18k5WX+ch6SlkyjR03ovvycfniVJ9gJL6oD53Xg1C0u1g01ViTZgzQojvzZ0WpIi1BIT1K7Snw
Z1ZH7naE1CHXpiqLyAvlAKPYJcuIN/rL1aspDNyW/5oGla3qEgPxGYboApkwcaXaVahZxaJdkG+d
2Jgku2XPW29oEC9J4q8V0SOiRlDgsg34+hys3l5I4mK8c/FObouTB9nnOw06xKI7f229mECrIL5Q
r/gfChfdG+vwftj63U3OfwsV5YxeqiqFQ51Ef+0R5XI3vu68+kJ2qkvdbuyiNxt7qXDFlxIautmf
H9vX7WyfCnndOOFVV+LRbZ+6Kuo0Ynss5oQB3SwjVNALScApGBsEdPOtNQiHAcDKRYwbx3Kf5Y9Y
pf59PZVBkwWgpta/ioKfz7M1T5mpg/J/H6GE7eB63rPlL1lZaqSGl+cYYwPR98mKH5Z6QuaBhXZY
WI8Gu3mof5DIjy7zY237rp8tUzEwAjF/LOXo858w8avyqTMPvLe/OtZZUeFPn3DZMRSBmgmCUUY6
SyanYnzfN7LV8/LpClKgQibIfKHpEPnJpXFdPyTHRXE2vtdt/kO7/KkxtzSYzbFZeqzS5B8+En/t
4o++5tX5helcZl2CO5d35nDXXVVWZJbSoSy8Qn/4YKx0ucA7F1yialBxz/FyRJAsL0/8oM2GoJn2
U3zpf5BKZRzej4LYamWDMsh8IGBbW/0N/H2m2FtJSxj+v12wOG8fBRkZl0h5m+JNVR87cL2d+EAy
OeFh6JxQvSmN7/sbyFoShR2l3uVTE+AzQFPvyvbbaDgz88GTAR0SBR2xOJBSrIBPSwdNakev7UmD
oLNqtl9BgwW68ag1bZZQJGthFIqgRscn0HmSbaG9Lxrd5Pm7XvmLia31PaPVEZpQkCsZA1U2Px+E
7JYokUnmu387IQoxOiXn41qMFAis6FY2p4exldxaLP19M1tth5/WQmFGPwzGDG60pZq7tB3yzsIj
2voIlAfotHsyuDhq5ydB/OAPvLVvfqubc21epkpLCZEKOayRCPcuqExRq0PPihW8oFLRxtAnnGxo
zbam6CcNyzLjwtETZG0mBYkA1jsbwiGDKTb8fdegjCaATVXVjlxinPSpO/BT8SwV3bU06rXZG82l
TjpHJuJHmAh3XNvcKMb8ms0t41gYIUle8G8FOVWuKy1kw5ZBc28SPgIm3Pyh0vYLb2QKb4x+BpOb
jAS0tXkLgxl2EJu9CUEw6F1yh/Bx/5xZ66HwRqyNQswImjgarbdS1J+SNrP3TfyhtHFeEYU3qQpa
7EBHf01uoCl4cJqrRQSwcbWrLDKV74oFTbnDvk0G2sgU2tStEjb6DNAmsWXoiEKKU3EsXh6WESo9
kZoAbDISkKBW3tr0gUC1rVUZt4F1PhTa6EHSEK3B+ZT6cc5PRv+wv1GbsUAQBZR3RFn9TYl4isH1
H9RIiOX4kCQ3USBYavgidqwG+80kcmWHOpB4VhslATzbqvY8kMGsp/wLX6UHpZxcQ69f9le1jV4r
c9TRCFqSaHqPz1H9dXBkK3PSa84ikHaS0IEAImErt4jL6kTf3ktFgYYh+OoEmjUJQtxhILfgQCAT
KEgNq0OHQB1fphge3F8eyxB1aRs9VUYxGJaWdxC7VBdaBbr7qDfr6GPf0BJjfsvmhPOKqJs7Rro2
l0n7ufm89lgjOduxbmWH8g65IkYjTyiooRTvLC8M4Q0+wD310HgFqqCKo5qg03eXrts4MVl9oJv3
eGWdchYM+jccJ4UYaIG+r/ag5Z7IhnWWEeoit7Um60op4sv3MT1wZmjNz9Fj1juRVV2obullb1Fo
Kv94flQOURZZC354hFJlGs1BgzJCbLzoUnQYKsNCHe+uG6qrRBaYHG+bMfy8pXRZC5VLLgJN1NJ+
Nl+r3tLykV/PJx1yj/z7z6SlhtoMpC68f/JYutg1jEklRQ22GWXTQ3Qs/Z/qTayOme2P4tUCqTwA
ymNJhwQQXakQmUUhwx5PuYvOd0xyHkoHzZ1XeBa76WJLdfYXyPAjuv7VhBD4mwakuEXybBTgf4vu
ZHyJ7xvZbthZLY9CGBkaFlP+A8qeRlu2kmP59q6aObozsut71pktP7aDMuqy5FVOxQ8cT7KlOaPo
0Z+odK9xCXWz/RVtx59fSKZSCBMMma5zBEgW1bHZhEe+M0yCzHHg7CquGWe0ncOtto9CFIkbSI6g
DV6iC8OULXAghDbERw6hr7+xi1pbfezgYzsvjsKWfiKqNCAttUVP+5L4S5PHApj8A1tKZjuZW9mi
IGWYwBxRNYis4UWSgsO+dDNPPAzvGrp3ljET4rL6jP+wmwbaZRVNxPQiXVPg0pxrJGTEi8pFeYPq
ibcIwIvueBm5rO6qbWc8G6MudstN/DAt/CJxGtqdmuHTan7Y98U/nNfZBpXik3SoIj5B7W44locS
sJFZs6csohA2S7hlczmiCDls6CoLuk4d1ySHOfQw0KOvGxkyYdVT+4qRjTBM0N1NYSMZfbewcZDy
pGWHSGNUOrfB6LwGeuJHN+amq2JkB5Wjegvvw3hSD4uK8KLUND2zxpo2k56VOcoDep43kllHpUIr
B7MjnStV2VUQQL21Dk7tHPt8NyOH3PeJTVhfGaVcQtcTJQ9z+HjYHYf+wcBQTMToKNqEwJWJ5RxX
MBvKYP8q+BxdnijQmZkYPNYFZnC6+dR18c1Uzf6/LYmC9To3piTWkVYZw1UuQvRqeOHkv5jdEPnV
oihcj9pWlkoF+zZW1/OQ2D0eYlORVQNnnQ6F53woVnEpcPgmb6FH1vUfXUou00592t8xludROC4i
ExVrGcWFQHoo8kfQCETcIR2+lulbYzwLrPmgZW9+i7urvaOwQSOqko81at/zLLx1nXoVzcaTGmVX
vMZSsN/MB3+ZMuhGpTlSsqqL8QYV5DdJag9R4bTGFZ46dZCBBCxO3m1PV4B2CmpY4m8kpWWqlehr
wMKS2JpBP8gd8uqpDgYzRJfp/plto9/ZFnVmbS6liSHhW6wSXjADE1cf+7+/fUjn36cOKTW4htQF
WodSEdTdl1P8XY/AIqcyOui3Xe+XGTphL2NMdrcivl3jg+I2+PICzy86cVmy8CwzVCgPhqTnUQvC
M3FYH8W8uheTzJmy0TPKyJyyAN6eWpKuMNB1O+KK5+VRmK4YiszzPNrXBmt2IxS9Q7s+TS7KiCem
sODyW79fK0MCkxaoYlSaTDYbgkgRVYTc2ZBMJatPJCkuk6K/4mL1MHJoXuC7+zZQTNmInB4sZlqX
s4ggtr3y/DdQsEjmmR+IurwOaoHZ6eF1lKiMsL+NiWcTFCaq49z1c4BnJZLfx+NkGuVNnrHWse39
ZyPU7ZqqIYlAHY8uverY8ZcBhweKyM60jnGLWYuhbpkAvfFax2S6HaKDEl3KpHay4X3/JjPOhH6H
61u55/IMawnmy6DrTYFVrWEsgn57m9OpDksBdzgX78I2NOMWE0sig5l+OxvH3Nr/uTf96Bagg1A1
KnxhKyjlLjOGvR8+yz9yf84unvf3jGmNyotk1Af1WI5wmd4lN7fD3CwxMzvYklVCor1imWOd0fLv
qxyp10ZuSifgU3qoH+rr6jGw9Q/5vvSDa+2ItidfZlEZbz/PrvZzOdWVyaYve37IUaqeZA5KGjV/
ECfxKhJmE82ixzHOj2Ua3qSE+JzG+tj5Ay6eD5PCCbXgMtLzcBmu8aDKK0WDqYpoTZWtcn5P9Ke0
QR9GcirKkHHhthOCs2EKPfCINkBtbfnMEr/3nDXyj7p8l8WnQrmbOpbCEQNFJApFWq6R+VxBjBbz
K6I8NFxuKT0mBUTW5P6mIQnsswJq6Srk2T+fJVhxFKEbRzQnTYbTyeEpT0Vr1GNH6FlkWpueujJF
eSpp805UIqwJjWP6eFRGf//mbR7Q6vcptwRj21zqIdCqry5z7TVG4yuJ36buCwkiJx+/7FvbvudQ
34GQkIzKOV23S/EmoOrxhKd8u0fBqbGIo9vkYKDpLv8byhiRXxmjsgFhnHXwR6IYhGHOWbruWPxF
22dzXgzlBlk8RgIHEUa7Dk/c/Fhjcnl/u1gGqMOPo65EQz7qSzkoaGbf0C7+7fepwx/GFEQNCqYB
FTCD91Bsid73DWwDz+oIKODJC73G0CO2SLsmvuTXJ1PxYr/2Asfet8TaKgpokPOlRkvwkSMV17xW
I31gjZSwLFDokiW1YogzDiOobnIRujqs+sfyJ/6WUK72ikpOsmDGU/yIjyfRG5yFKUM/4K3HQeee
JUGXrXCHU4NneZeVrG/mE2e7NF8sV/Kq0giTZGfx9KZUp8iY3S4QWMMyjP3TqG+CMFWncupQ3lGD
wMpK5VKJDMYWslZCXfgpxBd8GCy4HFxJwUkprtKY8QG1XaVa7RZ16bua58dwuZM/eTVT1yCmcDW5
kgWy7zcQIT/sO/Z2rPkFMtqyrau8IQmHKtciRbKn8bFRb0Dy7A7DDS+mjEDAgmaNAoOQiBGm+Q20
CIAw1DhVVu/PVyPYvFqvatky6ayzopABig7zFIFRBF+i9aGxhOfMSizpGFkdkj7RXETS+5f9rdyO
deetpDAC7XFg+K8CJM5pdGxytNwMPOqYsZlKGEFTeWdSRMbXE+v0KNAIAq6s0grFsbh1VJEHt/ST
Mec2l73tL421mxR2yGKUaMGiLhFr7yBON2VyY4QMMGfgE00yJzV6n80d8CnWr0POM5C/tVIPptxn
dfqrwaLzLfttIp7omaxNSHv4NjXz5t7Ivo3l1/09Y3k8TSmXZXWhqmguhMcv1PYCeHr4695ZCiLK
CyvWbvdEr5ZEAUeYVKVMSmxf4wxPuR3dgifBR5/VjL5JCS/eELvzwTblhF7/JUevDPMtcwHY3+KL
LPEqyhUGeG0p99chtacNPW7c0g8o+fphPC4D0cvUEau2vumOK1OU2yepEuZZhZAyFe95exupF/mc
MZKj7SeqlRHK54WZJIYxoDIhg4rErKFkirrSKcK47nxcpjhCKOJY+y6zeZ1/mRTo+uYg93XaK6gf
iKp8xPinVSujmchlYpVpPtn7xhgLFOhhTF1tuX4wAP3qZfZVsEGd5RtW6+Q+uVGsFlxSf/eduFof
FUBbbayHJkTG3Nqzi3YqK0SzgmNghDy7Z7337fsIhJ4/BzZFFiZeRRegLWSjH6ay2w3F62jkrELG
Jmyt1kQFUHEUBjS2o/UpPvCW5kZ3pRu6KXoab3ooq82O+AWKox6551m9lSxnWTZgFbnrXiwzbkZN
Q9D8+CPtbvLRIf9dERZTH6vVUWG0a+M4aTD4Ad7tq9B4kIQDwwlZx0ShRqAmkVaNiGDhReMIrogR
DgKqKfRXaUfFKtEkhP/+8ZpR8BHHUVOMvAQ1FcAlrwvmRMhNP36dDJ0Rn1mrozAkEZtB7JbVKcSr
6/sMLAnR0/4OMkzQDNwlj++fMEMoU1uXbweoDBzasWNgBcsIlVyPetQOY4zeyym/4VVLD1/HnpFc
b2ZPYFbQNEnAUDaNRnICppM6QPgY1TeVWNHwMPZ2q3boyr3Qwr/ZtJUxCoj4CCORQ7QEkEoyBeM1
56GRyUqalpv/W0BcGaEQSAzaOEgIPhea4EYcJ6eXY8axLO6zZ4HCnlYMlHCu0bHx/4l9FlbX/6Gx
bjO0r1ayuMcKajI9MGY55iVbul5mvwS7Bx/IQmZZ3Aa2epBN/Tp7IFZtpSPUvcnfUL6L/Mo+hUKz
KuUJtzQz58Y1SWwpvzFY3UNbhO+fbFBAlGViGajcvLRiqUf9NQAPqZ+9zu6EETfiRF6DD8trBWvM
L5lxcfN6rdZHAVLZDUEmDLjD/Rdyp7mx2z4bUKwu/d6pr5r7yVcd1sQuyySFTLw+hE0TIDltg68l
JmcbvOOjz2wfm7ZTjPPCaHCa5LgTNLBlICmV3P56Uf8sTzKK4C1KNOjQ9FnPZoxl/SgYrTyVw2Be
HozoIkkKrwQPJ5Lh8W+qWqs1Udgh50ZS8IYIDkbxEHc3ScyqBDFu9Y8SwWoNRpWqcbg0kir8N7m9
U8lCBGWJ2ddcv2+C2zpkdbVttyGulkThyIh5ZU5Zvh04H/f7e4PMjLuLvBRHtRDTpEfObk7E/qvi
88osBSthnWuz3En4qoySUzA0F3XJMw5ri5F9fa1/tHivNjOrJx2vMQgrC2cYQMvM7zViNoNpJKBp
qs3aGt54YkastbEckYKTqkjCto0AJ0Twg0gza90uGtbzB8sIhRvz2EDuVsAnCodvO+OlSl8N49v+
Fd5Mb1dnROGETMDhNc0IMUU2W9XgjEINjSkM1NT3iagxvrkYnk8PM1faIArKkrODceqHItPSPlB7
/wgSdCdgReqkSBugUjU8ptD9kuELw/Cxv3HLndmJzTTJXygMUqhxiFlp5InzTdcyPjxYv///OPuO
5biRptsnQgS82QJooD2bpGikDWIkjeC9x9PfU9Q/arBY6vouV1oogtmFysxKew4VXajjBNiNHhdj
LndK8qXtXm7/fnb54nrzMuUUUsEoJ7Nofm8QRV/BzQf+1/oHydbmzv5UlXgljfIFaIP1ppbAcSfp
sVeAzCB6bc/RZXZxdSWEiiPE4L9ko93ED2R6PtxLWFkkk+TTaTzwANvYVwS8RUU2VU3TKdvpaimP
5hovRWfmJxD/PIsCb5HsLy/sHxl0dd1cgiYyMkSyoyN5BFrDqZ1ZOqTO5FjzG/rWYhx57zrnYHSt
vUqzRhrEGvEYqpsosmK9jjd89RfHfT0Y9cwu2P6NdOwsAcmGgD1iNWUf3eUOua3wogDcG0SqnNFG
NsaBdpVJ2ZQ091bSG28fkyzNFW4FCLzFrbzsLsLOwegaG/EJVRKA3xlOjalHhIPRJtd2Ibd8wW5t
rX4LZX5RVVSBaiJAi3aLp4I9R9yVO1JO44NhsH389diU7VnCVOqYjsEyQF06yWuwHGbhQV7Oucjb
CCB/6aNTvEqiDFDIp1xOQoKR3WwrzZfrU8IN5Ili3JJBvbyR3A+V3qDrKI/lT1kxf8ahdhCG1rew
1e3qw3Kfq4Ebh7ldm9plTsVNE7Q850kOcutHUC/z1KhpjqCKYNQPrgWrVL6bu8ZAe1J+BI72djzM
fnaUeTU99grUSmsol6PHRT0ppE/Z7oNT5I/77hiDdiDc6LtwLziqHZ3LNxdenfjvKsMtKEAI0UXg
3WuaRbd4piwe5oyMPJfGZZo2o8gLVBlfVREtVUWNwMRQAY07ptfF0ko1am1DWXttFBd2O1eYtFJO
XQoEtNsPIENX3wmjdLUa4iUArSJSiVG7U7T6QQvnuyIutrfFsB6ld3IofVViC/S3Gtlaeyyw0oWi
6F3/tduMrgbfMm55jxLvWJRmRqgWKfGAYynqA6jWN0P4EvY8tAOW93p3KEoPAVO35I2F/Y7wTPhm
wg2ab4Sw+H/YTWAFKmtZdJK5RMhdlhTgR4MHumI33Ie+uGtd01Y2lb/wsjMW/cQ7cVQtLJ9LA0yE
MLFELH7lynzWE8OZBNVLFOl7a5iuEGCnvjL9Xp4e9CVxamP+WRb7OioPoSZiVH761k6h6MT5fFSi
Q9DKmwahtLBgabEXt0ma2IKoA+JU3CmtdZqn8di2vAUwjim9fdRVXpQqOTC7SqiBVhZ+2H6rp7PS
PtbA0r2t3mw5hiUpClhxRIN6UsOF0JNkwFXFEIBjCVhTMcEZa4AeSNCBYHhbGNMBWVdh1JtppkU1
loRTLC/1E9zUU9PwPOxfNPsqg3osVVXQ5TZGXP8bB4lUwYqDga16PuAv6zhoyygYAH7TOErTomxE
y7WCqCY6LvLdxB0AYjUNUW29SqCCrH4Awr9qIIlQHkmQhUDHCw/kuei2hkNgeRqbcIyL9rxLyJol
rz7EwPt6J5/WjgndICWCm9Dmi2XtwvGLXFme0F6i6tyUR70xnCjhOXYWjg6kqlhTB0aTAQo6PN4r
3det2ZKRnGOQ7z5u7GQneahsegSMN/eLQ+9W/8i78lXwzS3YjjjunvVCr4XT3gprim065cjZCbyy
6hRuihZfbTdb8Y4wSmKa3B1dMoxToRoDKKaUE5qw/P/q8HSFrELvtOktvKGgtHcxq+yUUeAgouBc
LVt3/3xj2r8A8W+Q2gamOOpnvdlJxcNtUyfPFBVgvfuMlOZM+hIkWlCBNSbbVD2ghhVwRAWB20ye
qTUObwGO99Uoz6LVzVw26CK6irkdlodxOlTRz9sn4n0xyrFYTTimY6rCI6sbcfySj5zRIt4RqHhG
FZJ6ChsgwcT9Q5SfZOVXoHAwAonh3LoUKpSx4qyPEbhh8qWzviwFVmaKYDeE+Xc8AXYwLokXD8U/
rZBxjsb7dFRMI2jCsqQtxoCXdqd3d+kn4BWhbHjTJdkwdcmgzlVnpaCrPdKWVBO+mCpIosUmtluD
V/9iX9FVDnWOCUwuSk/IqYVmV8VfgCDcp5w2G1OEROgwwYeqaiologmmvhwNcE+U5muefe+7Vws4
Tbc1mSeD8q+GLMiBTLK8Viq2AUCFhCnc53W3uS2GeevXo9CwvXo9F1Y3ok7e59tGjZ0cDcPbEpix
ubQSQb3AqmColdpiBcza9ptup2wFRwFa++IQ8A+BOyDB+XA0/XTTdX3R69itTILvmvQ9CHaLzGvl
MsPl9Zkoz7nUaglFwwNAzhSDjS5yixf9UfUIzZ7EsUyuNHKJq7e2rzuzM0ZMKQDYD09suLGKrfE0
e6KbutbXQN7evjFiiR880OrCyBdeidOjNG3ltwsrk5NYdDZg12a7E0AKOQ1P8sxdCeMJpLxqblly
MGUJKdOkD3AK+UPmIo5wuhxgS4SHoncDe7gXtzWnWMX9spRTquZEzVsRL6zs63sVHF3VhjAKygDE
4JeIWGH8WmkotzFnWmc0KYRlA8Y1Rdvq3UI6RvP//7yEshZDeY5YirNBfkNwMbeqCQoBcPlFPC/L
avWupdBbiuCBkxOT8D9Vr52bXHpfOPeCjUFb8LGC5BJfEMihb8QF3vT1tn7+xaMApgojcgAboycP
60I3q0hGsgrYg/yBcIgYiTNe3qrqh/rxsz7lKpAK8ccci61WR5xxajlm6VTFJULUe/tYbFd8FUL5
FMGY2jJSgRCjlpdOO2Xy7vbfZ5W5FQm7YqKEfMQEhsN7uy5NIwpNEy88GS7EAtdj7oiXakOmKTu/
AN4sN89/C8Q/uJKVSErlm7IypZkwhI7JizUHdrR8L8ofcXjoYrRCo6cJCw0mt+zN9CcrqZQF5HIx
GUIA70xWTDtQDPkquILBa4MMocIYQrePL8gSDjx3Qk5z47R06w3g2Xq2qISTSp9sWUUC0kaumWMu
L8zdWAuPphb8uH2pTJ9yPSrdhkt0aynBr4QBttKyi+GXoY+Ayogd4Ihz3nHmu7qSRNmAKY1lqM+Q
JAz7rB2xlbaXIt7yJwstbK2jb+xBq7enbssW1U8oTPmLoN2gh7XRPCw2HlRALWLsPEM75o0e6PZn
5B2OemGbNEkKs8SYUTo9BWBcyfWfAjCJbwthvzarT0g9rM0kGkMWwQClO+BIYnskP5Fy8uI0Z+As
+xxpzLqAbIKxDOhrOja135t73iaigBELJKnCae7/7a2Non5TlrtQv2jJazz/nPJ/OCKJi/poAFeR
1EMexuXQBx0CldEZN4SYRJIcgK+hBkJcjDI6vOIH+96uAimXZsmWaQQ5gn2jq+04y+1I9iOJFyXw
jkV5Mb1NZSEkjpNMVwLAzjUv8iUGXSyh/w4JOQ7nOxIHdes7Ug6s0JNk0uPfjAO7BJRpPcDXcr8L
bQVwJ7lr7cpD5eRu4WBF/ydHOPO0SDAN1Ms01aCx86oSiCtoQIBfZt+5hGnZvCTfSSkYM7inkMtX
ybaKlTzK9kB5ZPV6j687OqRh2ILNBubuljsdpSMeMCDTRa+EUUYhCoFShwmELVJoW+OzpvROFnpW
e6m7wxTwMCOZ+omirWiRkX7Y4XsbrNLRrIsO4owoPYxauV8QQDQKr1DEjsZWcijnbPTVIlsS+h/C
VrgbvhQe4Fq1s/qz92ZXtqNNsEldwuZkYeOdp6zkDB+UdSWb6NPKZVtWK1adAdnEOsJDurc28mO6
I0OUINK5rZxEFz7KsoCRiYFqSaUxlLo0mIneok0R3DUiSLIyXmGTI4GGUGpFLSmmGBJ6uOj6mxLy
2ETYYZgKBAwUjXWgU1I+awg0KRCUihQvTV92EL4i2VF3nY1iBSrF4SNvPpx5pJVAyn3FvalIjYlJ
A23uzumg2abI25xhVvSllQzKY7XBhIFwFEtAV146mTpdzCLqba2sgRKpYTJoKvyi0h+son0a0/a0
zAEn62GHmtdfQCckc63pZW60mKcQf6rzZagfJ4xYCWjMLA9zsQ/yX9LM62Nxviy9Ki0YtVWjW4te
iSjYuig1dlYMvLyAezLKuPPOKmchxxAR6ZbEh/+gFJsTb36InVgRmnvZ0lVdo5fmrcWy1KJANYhk
COW3cK+73aZ9RdwFvAXpa/xy25rZTQQNMYqJfSewo1PucamFuVV0hCjmKT2jju+BEmVT+toZL13v
1bsco9i5G3qRH+31B45wZui8Ek59VmFAk3DJEay0m/Y5+0FKDg3enfAJnUhsncjAJrTNwPlM71ha
iaXc5azC35ULvjFKyHV5rIW9wFsDeMO1+eAmNV2RVUuSFeWt/bpyyUZcKrlMdoSMR+HQufq+3Ieb
5o1uEnB9pT2eSToEModX3Uv2FhDmZWTs0f4TA9KKdP0dNM5KEseaUFTQXPQxvDFuvEDGvxGvgMR8
ZVdiKDXqxjAvNFKLyJr7FjGDdB9pnElBnghKWTKtGaNqwXhPlPR2PZT2YuROM/fubaVkOpTVSSjl
iOd0io0Zy2sFpty0Ktg1QIKyb8tg51grIeRHrLQjDrFP0aCv54r386/FRTqCkqzh5Md613ukLJuC
XYm3SvYXW/+jkzTVQd6FqjxbpGEI35Lvy1Ne2+ZP62FBN19EjmD5ISJaM7cxSawNWwOgIBvOwZmR
yurgVHpSSZUSJqSfJmEFg4xUaCD7K21StbXchVe1Zd+lhVEeE/0Ond7lVNWkECcBE7KyTzYgdAxK
Ql7stEcQ27qZH3NRApjBra5Ilm7qwND6gN6qhUkEFC+40zqzE+Mhne6H6G7KXrJsH42721/zLXb9
4GRW0qivmUdZ3i2g5HhrwqaN3bnCDwCsovEtfu2+S+fWVfYBApr6SLZ19Zy76cn8wKsfQAdSsp4K
MXib3FqobaWTba19vn1G9oO4EkGFTlJXZmM7wLOQhfsRIzhS4Ez3BEkAezr/Zn7Nq6syH6WVQCqO
iqwpF5IM465R7inGgobfwZqBB/S5WoSuwx5NBW+vQnmatolFC8uz5GSSp/4b4T2QHyUM8Q5PwZmX
dbFPdRVGeZw+NFuxmxAdqg220ZOi9cyqaO18qOywCre3L43pqlcnI/+/cm/5EOlKRXozWnWyslPc
viYJ5zX4i15cD0TpfqKVeVQPiB0Am495D+Ehd/LXyTHtAuNS0teZF6swazmrM1GqHgKXINBMVBax
IPsMTrftsDf21T2/R8G0KdCE6iaSAB1UdO8/Xh8aILrXkLCWit/Fd+Cn4bw+PAG03s1CazQFSumB
0W96UTgJluXdVgB2RWF1CErdkmT4P2JjYSuCc771uy048JAAk1SYVxdlH0hBQmqAbQB+/v0XS4QB
Kb6M1zSLTH+Kl30EKuPbB2JqtPFHBD2fHug6mAlnVCdL6ZtuFc5o+UPJg71l2uhKCBVESaWE6u4E
z6MKL1r+Kte7enkM5X8+cxTdAueyBiBkmhZIE1ogjYl4NMbqrPXnoYjtpeeRMZNP/uFlwrbDf0Io
r50WCl6DEvgvyQ6Du37qa/7/stLJvBYwjBq6geKKRU/SamaJ5aEEwVqqAQY0qjCB2G9AtsnJbHli
KF+TycmUDhUSBiF9CPqXUMYqW8EzGebtr85CORilsKxIF1D0I7PWwa/Crf8NMKk/3RN+IWFfOemj
cel4o+zsssFKLHVTgHLGfHBMFpZVJ4x3DcohmDYMZ08PHhZp18Q/uurS5JNzWwvZKfVKLmW0SzIV
qV6jbryY2wTEh9lsS+a9GvqpcWzjJwVuHF0AjlBm+HkV+vajVg+TNRmmWingd683syNuyOaMeDF8
RIMej0eDtY2oSCtZlDUPatBMlvw2Yfmq7uVNvImwNxoc42MPVkf0Zv0ZASivHM/2vCux1POhhFmS
dqTeOXjFjvBkka1f6R7T+psMo/S3PyjTzFfCqKfESrVpBPnD72qFsk3BKdPuRO46LMc03up5q2uT
AE/XT1mPa6uf+/FO7IGEVF/ibnJvH4fo+gevtToOFbfImiRZnQov3wn5WZvN5ygMARqrbJBgPLVz
6bbSyPmC7FRwJZPyLVOQwQp6RIFRCbufXCt1yicQ2ThtbMuAM+uPtReBSICbipG7uXVYyt+odbOg
agx/QyY4JRfq6YV+7RYAL238zM95LRzex6UcjdqXCRJrOFG1cgAk5AkA9XnIfd0tX3uQ2ZB4PnyM
/HJjXHhq+hejUEwMvomKiPr0+wihA4PHiK010hUjTKuE9RW0Ce5vy+f1oP/iUq/SqOCnq5ZWW0Sg
RRLEJOMAhllX/pnuyA7oMHL8KNsCDVk1gbFp6jQ/nKRUglJOOFl4JrumKGJvyH7CJ3ZN4cyuYiiv
EgpDl2nEWw/VlyIGW+yxSTmWwM5mVzLoSxpGDXaOx5yQvgNz1UsehQcFn686TIcYjBrSjFW1ZGON
dv1iXeA/H26bP/uZvx6SurdJHboa6CBoCxQnNf6x1F6Y8cDz/6KKVyGUj+m0GFFLjpWqzus34Zbw
N0To7b0Rat9ZvL1xtpFfpVHepcXWQiEQKOdxv3jgt/Ry1e6/xmgN5Z4kYMKKtzDOHgxf3SLlVvIx
zyzAMckuQr/hqHnNkZBUEEZjw3lR75Rzg+muzgHpZeiJXLQr9ktxPS/lZJZIXfS+gemFz/GDikJ2
uo9c5WHs7d6NgKipPxB+3okXRTEzkNWhqWAmNWdgA0cW2B2iyp6iXa1+Zt71KoAeEq3MbLTg2BDo
mhdxuE9bt9MkTnTEdtB/vp1GBSymqodKYiFykOPXCtjHqvI0qH6jucXwJDU83CeOsdFDolKfhr2c
oAdn6X5g/dKEsxHzOokc50j30TEpnklxg00+koWQrqiG5S0+jj+7FrG6HcpxDH2BZQz5rf864ykl
j4t2HhwddU3C5shDHefZmEb5kBHrWTPgYmWEsWSeV3dqX75MR2WLJAhSTey5xECviba5N3NZC3gX
R7kUQ0+KII+x0VsCcsoyk9K2SmmfF/3TbW/MU0fKkXRSHkwSATcqrJM6bqNhq5KQIY92xmjahiW4
t+X95dm+6j/lO8pOEIJqRsAenkX0hGtsMP5mTBNfuJNB5L38GHxdZVEOQ6uGXADJF6K+HTrQWIse
L+TesNXgYiyfczLOjdF9WaFrQFm+4MkxrHuj/zfRXQlQHre/HscD0n3ELjUXlAMgI8HAkWEEJ63k
TdUyrRlTHHBEmojaEvXN9D7uhHBEqCPX8SEJ83ORoEsjpx6oiHZYhAbd9WQLk7j9xMmuYumcMZU7
JZUxjO2Gdephh2JXNR2nJENU+YM2rERQnhdYp6XazUCNMIR7Vd5n0Vet03f58KvRos3t0zB1YSWK
KOYqlSqwadykAxoUfSFtJJDBJmNuV9On6j8rMXQsZwTyKLdv9R8yvzRsJb/eISzlJBUclaATw7iW
rVAoUWj+jRyW+s0Gg8/cQT7eRyP/v/po6qhYYSyj1lxgMad6Wgo/qp9u3wszcFl9MMqrKpMF9oEW
3k7WNbvTvACzj2q16wSeM2AhUqA/9ceM6BnkUdXiBE0q2QUcaIcZyGBPJsex5PRqnZaNuo0fQ25V
gqfglGsd9bquQdEqu9P4mJebpg02ceAtwb6LYk5CxLsrykssvdZnUyDhQzbTXW0WfilGO32JOQHZ
G/DNDZulJ42nMNDErkU6a6a2tSX01IT4Ut3g2UDCkniCU/yakdei8+YBagY6WXHcOtPlXi/yLZ9a
aWWbiWlf54jXggX7pcb8pAYDxzGxxxhWMih3EZTSUIWkVxCX5iGNxDPKFZ4wBJtZyvfjnDvzNHtq
kTtmEPpzoexQUbhLxnLfL+F3oUoOkzr/SCRrF1XlwZhkx0ytk6x2h0LtH6M+8UK9PyrJJ1DUFVnE
kpuqSZYJ+uH3BjuaegZCMrSZlcjvhNf/oZLIagetJVAfJk/Kvq0UVXXzBsXgYHFm8yCYgyN0slNN
jpi8RuU5LXe3vQTrytdSKbeay7VuBT28RFdAVGTtpVrxb4tgBrNrGeQ3rNRK0AvDCgg5qGLPTnlW
tph+dRoAOSiOCvQ03koqyzWsxVG+NVf7AbP6+JCmdtB0fwT7U9b/GKazKW9un4zjGejB9kWWA3BF
I0rvQTFcbPN2Gxr3t0WwJwtX9kJ9vAZDoGgiId8W/f5tbD7tXe3ce4Lf+f1Lfei4KGAslVi5c5pg
K7CUrl0i1O8HTTnV+ROWHzhKx3lk3+CGVgoxGNJEWCcJgjQpMaX+6JEsihcT866HKMpKTF/VmjQI
QI+so9zVQqxtpLkTDBNHC5j6vf5g1FtUp2JRDx2OM/wgV6Qc4lP0IjjWydjL2/67yGtU885FPUgZ
EFjAuoELyp8N1FqB7QGSWMlXLxZStXZXutkTryHKnvS5qiE99SWgj9TUhFCkcdPz8mNy0YJFzVPf
LQdho/iS0wBBJ/5K4NSlr7dNgHNchXK9bSLnamghvCjSo5j/I0zu0nPeXpbLWN0gTbq1aPNiDg0M
WRPP+liCqEl3huSnEH0DzTAnr+GFS/SURlz0VRmN6AkEimjrTbWfq+xVSHXsbnRuPgTbcVb2ZdNt
NAvolll9VszAnizNFTNxo1U9R305caJCOZgoGBRLJAssZQs2BsuLhuepezCxlXP7GjluhZ4VW1oZ
mNkEXEIyq3utDu1ozDjFSZ6mUCHvkFpLkreo1cX1dC/nOlAsE2ikFHy/fRR2q9FSJVnUsSsOaOb3
nqUbMQW5mGQFjuzEHJcDqHl9ZKr3PBfG/mhXQZRr0cW6H+cRgox2t1iXTHi4fRL25aNtj8FgLBWp
5IuuXGSJ3EAKCuQhAlYnwih2J+GoY34j4QXRf3EgV0nU3cxCWms1QBDwyRZv2KXfyv30omuOdg4U
DNCRbWDZrlIbTIeJLUqbsOWE8byjUncWLuC+SQmWsBqf2gS5kKHtgszayzGv7MlWw+tRqUtL0zJA
ho9YcQ5eAt2yR/1HwZ2HYAnBpizWqIFYIEtvj9Lq5pasnI2wQ3lkLBJbjfadljhp9AnXuxZC+QY1
zOvQINMQfY/RTbF1re6HHo2f8AxrKZQSNkY4JKOIxKeHHpRPWcnJOVjhxvrvU6q35IqeY+CeUN50
uxqDQ7/RU3mT9iwFAyeAKpvgAhdVeoM5rBWjArotqn3iKU/PhhK7WvOUNzrnczETxbUg+b3RVsK8
5ENOlooxddt/gyvt/QwVkWU72IZTPEtOsZlf9t3GtJMDltkie+JdGXM5af0bqLyhy+vcnDTMaZIF
r+grKG0voCjwEV954Sl67rEcWKLLrCUb4+dtl0Wsh06T15IpndT0Ni8HA/PnVTZ5hdICubgRjtU8
e4WoOYUSmXgss8fbQtkqdL1bSkXVtjflsoC1kU9Opo/+N0B5ngrRmqqLidz1CHUAfeeWZX6sptZW
Tfm+k0SOFrFelvVnpNyhlgOVbMKKqYv829ardGtNDaeWxhNB+cE+i6ZiAGI3Zn/uBcXvx5ZzBrYP
/JOUq+TWVj4wHVXJSHuEFGA7LgrBaSN/MbPN7atn38kfIXSjTAoMkJuRWnenPCzTo95+C+Jvovlw
Wwr7W12lUDcfACPA0DvE9NglXOYHlefJ33LRj2ZzFUDdd2sAnC3Aa/I29Wx45h77hIltHgkZUQO+
MUJJlGCnEODzTrc7CNj0422OMM+Il0oUAdxmyG8+ZXVdQhS1kQXcGHBtV5s0MLe99Jm1OPIY/ieC
0gjg3oRyR04pi4Vdxn5ec5CcmNpwFUAX6UTgY+SmNWA3H8vJ0XKMlLum+z5Zz7fVganZKzFUzmNY
o7oUAVhrc+y7aSl6R+Zu5jaZeVKohwRQwkExCBgP1ZfqoZDHxznOdmYffMZMV4eh3gpdt4BZTAgW
W8MJg9Spw2Pb83wBR7loVO6x0sOkyGBAunwQwFDB23VhvgCrQ5BvuVLeKMqmRlQQCpEXQNnGeAHI
+A0v4Gfrl2oo2NVDBEkv+A9L0swhAR6cz0J3CMp7GesX42emC2QAhvwnhfI2GVBJQitFRNQvG7M/
LeVnvNnq71POpsY+dg4wGQzezC9JcVaqTyR6699PvSxaXui/S+VGiGqs4VhyYacRb0SbOXC5FkN5
E7kNWkUA4u5bkLO4kt1ULpi5cqCrnLuN6GYbAfA4lR3fjeWneqwr4fTSci6I+QJgGSDF5qE91pcx
x6hSyt0ZIcb34V24XpVFeRornsDHHWIScpHsClxuC6ChnM7WGptsmVcOvz7LttQ/ymdRXicyJ8GY
AUYPkPQfhq7tMWvGCTzYfs2U0A1XJQVMbe9tNTGKXktRMnJj4ZwIh3o+mDzWWOYhAMEhmuBTlhW6
VZJ20HCdNGsiy9eag8bbxGIWFZHX/RFAfaVGBsanRbaUfsNuYJPVt866OwGfIttgo44HN8A7EPXN
sMBdSbFm4EDK90j5Egn/3n7RmGUvWcZKhQoaRDQLKWMKejMa1HGBA72vdgSNX3bI1GTgAs8AXa3y
a+zxqpZMPQDFAIZhdRmz/JQbWrRGW/QcyI6WuevVx1A4lc3L7WMxPxu6n4iUFd3Aqvp7VRO0MWv6
HqcS5OPYFLY88ZZrmIdYSaB89QhSHQOAfqguac026NttHUS7oAw5NsM7CPWtii7oi7wEXpth7QLp
KGucEiuzZoZWhQJrkXAV9B56LzYWjoE26ts2wr49kdluDBTd8cJM5kDkWhI56uqpDhVBUkUFYU0p
Zl/0yjhlho4B03xvYMkmTLVvYqo+oLDnZH19VwbVITNN3mmJeX5wq6osywS9AIiSlLbnagS8T3wN
hNsj1kQzr2sdYEjBekGQCXgI57YaMge4IOs/eXR9vmmFsc8T7DITd0H6xhWAKAZg26dYwxUv0ZlA
veSe5qTYUpU5p/2LdE3XRbhC0aTXYkO9zSZwJUBHj8IP6854jM/5g7Ltttmvatu75ZfB/8e8m10C
ScY7OtM+1KtsKhYQzRgz2hZkm825iL522c7iYp4xo7KVDOo2i7hquhZBrDsKxyYGNWJmj4Mjc9Hc
2Fpjifi5IljN6WXfyhTiKa+Bd9FiMNkDAqWXvcx3kzMeOz/kD5myHxkNi2yyZGCpmW5FoEQOuC9U
Pd60hjDXhRvTjQFfRfYEQo8XQzOLwDCGP/Ioy2yCRkPhClMbmg3ujm/FMfuSbjPXCO3gqJy0e6x6
2NUJeuLwHwPmNLgM+gWwbGgKdqmpSCfuFPzf0JHd5vBBf8YM0UGya0BSGo523x0GkPW96Eh7D+1L
pdrx99sWyvSvK+nUez4XctUlOiiclgbEGiC4ECZr8xkR2JBDv8BQFXpr0QjmNIjJvlfeeYHoVTy8
hL+oyx8B9M5ipZZLPUdEPTeTG+PiMGYRHN/Azuz2TnARCt8+EdPutKtA6srEth5CFa8uoJ+PcmPa
lnExpGeLCwZG/s4Hb72SQ11O3hWm0vboDfwGAyt9pffgq19LV9hpvL085qF0kD7r2JeU8Ba+f576
cpaENobDUqX7QNqlRW8rFfhWeG0IdsS1EkRFDmbcZ0VKRuYIU5D4rB3ypzmxrdbu9rMX2Dn6xJLk
cTESmBnFSiwVSSjJGIj5jEvrAtXyijq5BHWB6XL9OAmSXzbJNzJqGyzjpYoBXLSIP0Ab8ajEmXdb
eZgWt/od1MMQDnMZTSlZJQO4YHYx1efbf593j9SjMBnFImSkWFsotaOOX7JpQU/zzhJ4s0fMGRD5
ehJ6YHQ0FGHJBORoqk/g+Ket5tW+tQkKu9uAXmMPxm3u4gPn673NNq+CqCDrG9CbkltMjlKxm7kE
Xcx5p9WhKJtTqiDL0F7CBlUrT7Y4y45aneup9tMEWbWkZYfFrG29jp60grd8xA4RAd+BDi4Ax5CL
vrfBpB6VWRdQzSGmITsw/Cd9R4qg6hEk9LvbisIOfVfSqGcvU8QAaAmAr1b94VihUzPs650KlEFe
LMS+tOuxKNfS6ViRnoi/nMtzpvlVzllbJqb7wU+uDkJ5FLHWo0YlSqH3T0uGYf1FtUNzMy4/MKfA
CWnZ1ZeVMMqPwGF0CyIJzF3meGeirtzOY75LBvWk5oAMnVPHELHXnKaHtgfWzU68z0VzK0qVP5f6
dg5mO0qsn7evkhlsrn4T5VPaMF66YiFIB+k+6Ey7ireCyfErTBkge0baCsBG1Bfe62YzV9IyApfN
1Yx/9Gg/is9yzblHngjK9pJEnCqw8iDZLzW/SSw7C1H7GRdOTsk2s9VRKDNLzajXqhFl7KTHhqa2
jVzQHX2bnHqHRMQLNrcvh6n9JioLSMfBLfgWvqxc1lSUQyikM1pa4bw1oskOu2B7WwQ7BLKQPRpE
DELJ95eDJ9XUm9QgbZTFk1wCEt9sSWJH5vGyE48VhXlRaJYA6lXXTPRN3osLlikZkxFvmCUf4+SS
Ks95x8E0Ytr0VQTd3xJHsymzAYWfugY2mpVe9Enam5EKoN7YPDRSwZvkZ17TSiD1CVOrUAWpwHiE
Fh5AdFfG3u07Yn0zNIB0BWiMCiFaob7ZtNTSosFGjTzbB4O1SUbdzQrtE9q2FkP5wilU9cBMsfmP
uHEzYvi8awT/9knI7dLuFsCXoiEZJqyIrmOabVkDjh3x9uB1u/+968w007UccmMrwwmqoVlGTJkg
DZT3kocX6lBtpP3sJnbq8mAMWNe/FkZfj7lktQRqOjfI3QEEa7JVcLIG3mejbiY0FlFtEnidIiwu
AE/fSnV5VyfVXq2SDTBX9p0a3i9yxrktliGtD0b+f/UV0fPUhk7Abc3ZYxZ8LczelpUHVdtkucZR
ce6NUe9QF+Yl0ItxY3VjBz6hj2i28XEEMmwHcjzeZAtzkW19NMoNpWEBArEF4RKp3ZFt92WL4XyP
8MjxNuuZtaSVLHq3TImS0USJgCyyBT74ITEtbl6KQ+0Im2qj34G9zhHt9K4+JEdgQX25bXEc5aSX
zpYm6Se9QdlOGPxUre2gLDhhDVG+jzZtYN/M0CW0DijvlwxlqejZWwTxok8nM9hayYucWxwbYB/k
KoZ64dOsQ/1xweCgNOmPpjY+qGrxiSBCQQr730mox11VilwsB+BMiPVzpS92puwFkwewQhT5w+eS
wG2pGKB7A6boe6OKTUEaygEPoG4+NuVrmi+2VD63oier21TmzeYyL+cqje65KULbBHoKzyHpfrvs
BHk75I9zwAmLmA/USgqlAmHfTkNZQUpfPY/9l17YD8Luth4zfdFKBHX9dTT1U0A4UMR+cabx5yR/
MYtvefEK0PjbkniHobQADZAyUEpU1eboPsOOd1X6xsjLa3hCiLavXGuWILEBaSae9HqfxXeT4k0D
x/KZsCkIuhUUQgHuiKlKSgboAuIuR9j9fxV7dKYGezgYIKohQFOhK3h8cAP2PV2FUn58KdGZzUp4
g0K8DMZ+Hgc7VS8VEt+q55FAsj/iVRZlSnUTaJOICr5bS19DDMD23b4KH29rA3MuUEG4AoRYk5Qs
yI9Y3VSdWLMZIHR+qyjHL6LfHQEEdQBayRsajGqXu/wrusp3n+n1rQVTjz5ZEZiyYCSpxj5QXurI
b3tOpMz0qauzURrSFo24TBm0sJUEv9CVjSp+ZoplfQpKH8oQtJaFDLu1ipMZohIfFZvbN8TWgusF
UVoglmItiG+LHNaPLEM7ZvlWayEnPuF8KbobNQGGUjNGTIcuUbUVMuHYRZ+BXF59KXorZBSnpRx0
lGz/H2lXslw3riy/iBEEZ245nVGzjmV7w7DdNud55te/hPpei4LQB/18N9444pQAFgqFqqzMOYHk
UhudmnD058HaXd8u0UqYQLramlSiWouVKO3ZKKdDYxPBF+GagIIeeAZ1Q7PZxmhTjhhWsxB4VPJd
k45D9OX6EviRbWOA/gGbM5macVWE4M5DZKNSFzMyuOzY71s/P2FA95UnSbrvRDGbW7VEY+n3uphQ
IEG9QOowPUEf/+pnxQWE4SeogR+t2JGD5l475T/N5+tL5YbTjUkmCNjSiG55MQJxakLsy64P2aw4
VYfZ0SciJJzjZ6oba0w8sGK1CY0E8SD6pGVOeg4fFIjb0HHd5cu6Sz3b7X9JmUO1mGrcH0KmddFq
mWARDnWWThN807r5u4i5uLNXQBUp+Qml57vVXT9Nd9NeFXVl+A6rGVA0V2XAHpj8ZbSTqTE05GRV
ca9mx2z+dP0rcoss4Dn/bYA5dEOu2SG4M1BmvDF2sk/2lWs8/6CeWnjxUQS5E5pjUpiygtwv9D/p
81d253MHbMrskEdzN+9q8JaJDoZo+5jjaBoKBETo9s3amSq0toXiCjaQfoEPWfNmA5mj10q6LqfG
8l+4uiNBAc+hbEXClyH3OtlYYk6cpjVGpubojNOsaXyO3cQ3vhie4QDREyhB79Y7UQ2W3lDXFscc
u0RSu7zJIlRFYs2Z9Hjf9Oo5Bpm7F6+YMM771O01C9rBInAxf62gfEP3GMhyFtMhlxmqYgvy9kW+
08BppwdV9v8PYBpAn4YNlmYL4DVmbW1aTkUx68TTMjDThECnHOfxr2R5aqX9dR/heOE7S0zwaOyV
dGo7IF8alUBt6m+Stn7930wwqcaAhTSLhmTGTNYHqU1OyAv86yZ4+eZ2Ga8xenO3qUmtgBUTG9ba
4J5YPYgq/URp3utBz2WCOpJCGFWwgyWeKOHkbiCmrwwC5ARe8kzUKEgfxs0EPafQOA3arTQKkOYc
b9OAAfn9+0yYaPpaXQtIBXir7tvtydD9eDwIdo9vQ7chDY/E40MxYmqHDMQWKj29s7d8A6z5Z3Qz
P9KuYrubXqr+XyhmimwywR1aaYvWVyu4lcs7Y3b19CZP/sS37bdlMZ8m7THTONbwban1JuXFWL9f
3zfREphPo3RlnicgG0Mb7NGOn1XbB4z1ugleyQ2f/20N9G/YODapVA0USA29lEZwF1JiWeWgHku/
3P1BKv3OFBPDpURe8pUOG3T5r2I9RtOLqgbXl0N/gonZ70wwcc2aCx0M7nh76nLsxpPiSJPuR/Ue
Z8i5bolXGn1niglsVW02y4zJIG/SURoddjNKlevOfJj9HHsnJL/hh4G378QEuUobwmZRaxzTOx1J
LnGSBwvYHkfC4BbyXModHzW762sU+B/7vFpQMpjGugPQB9K9oemVU+4kukgETGSFSfO6AqQ3DUkw
S9N/x3Smo+nnVKRW/w9ujvKeCtlC80N9r5/sGjgDuDkp7hrpPpr24XIzJxBKv03s3ImXfWFeulUE
e+d/td9m2UIfhnjmXpUwRGgsALzJ8p7IIhA69TPW5VFNsSAHhgviQz0pDesiKTMgg7NccgFH87Ih
P0RjA9lU3R+z6DAXRBA0eF9sa5JxfbKg2reoKtqS6IYDzVCcSOZfdz3exm1NMO5ukKmXmgQwtr55
aKxzqz38T7/PVv+lKI4Jnva4z5sbWXpIRNQj3PCwWQD7eJmmKGqVEDxv+t3kU548yQUo6RCBLFis
vMB7emMW+LcTGOxlp+k62OQN5HO7xV9uIr9w671qOpBpAgKrddOvwx7DuX/QNoZZBFTdMon2sQo3
l9M0xiWCEsb6u+lLXWAGWHu6/qn4Dv5mhLk2onBqF7R5iVenX7PmokSZI0tfk9ztAZ8s/yjQbtfE
XCEkzM05anBLGRcgjIPpEvmGZz7kJx3ymVmQ/vyDdxo20TY1YlHxtA91GQt6aj3NkAEe07pDGglO
K69A8s4Ak0a0cT6M5kSoc2CoGIrXZG/fhgAexvv5BjXSYPxy/YvxbuHtimj82OQURdtYUogJSU+d
JqeTHkkeOaZ6WoXiFrwn9bulMb4x5QqRkxiXMG0YUv3P4ScuexR/x13tDi+iXJyHFXpnj3EOIzPN
0W5wjSgPy87YqecE862VC4jQRX0w7qD85uUPuTuI6IHp734M8m8+wkTckZRaZc5IoNOq85Zadvuk
cIdsddaucqfFFj3s+RH+zR4TftUlbmttxDq1B/mRlnuyU3XT30Hjfh+NTr1ineWuF03701/9sEoA
akyUjTGhwcZMdTDaCJ1R7OEB/NJHOrhBeWhF3Itc9ySGQdCDUewP7+vKBFuTCgZGT9Mnx1Y/d9Eu
Mb5KoHG5fgy4m6gYNkDvBJVVFvWuFWWaDBrOXdPe65Ht1E1Q1LHoU3FqMIi8b1aY071gmHsybGza
WD2UcnYYyRxoY75Tm9xNKuLqelS5jYZwOZcXgXGuW25sMwe9rBXSx12F0AVl2vETMNNTtJeKXwba
tNf3kvvNNpaYg66UmdIa4OYEmVHhKuYp0srdUgR/1AJ8t53sCbcTUwvnWfHqufF6Ej9kmBrQi1FA
riXyDeZAT3auTIlOXb2BnsfqWjo0NkTwO27Wu/UN5hin3SSH5oRHg7wLoWO/7sO9eowwmxN5oltM
sCCNwnA3MX8cloZIJkyp5Gy2O2LfW5Kgn83Pct6cgEUsSt0EWngQJwKnZH4mXh6ER3UfXezaJb9k
L/UjT3mc9kIqetHSmOSqhOpfk9vwckKc7JNxLNBiHCaIk7e/ljv1CFfZaberaHaaf7dtVqu+39Em
19Vx7BCmYih2L0cLHxC1/kcjdrJn4sdH0fOcm3Jv7DGBpM/V1LIH1IsjWfX7udopSexdP8X8VGRj
gwkYUkM6SUNMRCGoPa9oIqwn46DegGg0oJUz8Zy7cBeZwNH0cj1mGSymZ/2uPVCpF+DZh2DwDEjZ
hK5oRk3kLGz8yCcyz681m07+bNf2KVSW0pEV8v9vEm/jlMYEEH2pZ2umD1rDyr1I+asJL4JvRd36
w228+VZM8Eh0pddnMJRC8ZLSDXY7qgGUHZpD7y57kagLd9t0TYNsvKwjAWC2TW0WWbVoFTJtH+yo
QuZ4yK1ZcImIjDB7pg6zaskrjEhleRrC8AQa2kOhdAfBznFP0mYxzM6BybdpswyxEO26xTWOwLxC
mB5Mjd9mFywF7r8g8ufexG8mLSb8RkqczXKBXGNq6cibi0EYnC86aCdhMFPJ3fwWcr3+8F0km8F/
6G4sM+WbGDPRmVlgU8eAiuNEx7RHRYo2I2UoCOh/Xd9bwdZaTCyedCA/hgVbGyYHGWRnpvz5ugF+
wNishwm7upTZ3ZTj4b7C7TF8BuS16ZMd7Qr2eLqL9o/6wodTtjFHF7y5N6uiA+flZOEFg0SgyP3R
PjXxvk9fVAismEFvCOIGr5sMGvrfJ42FLWsKECw6zX7HoD6snnJr4FU47RI4So/Plj6iinRegtWH
Xs0XUZbA312DKBbBWxfBg9ldq5HB4b2gdGQ8UO0mHXzThrc+UI7e+bLsl931r8k98SbRoRFOJxXZ
Plc9ybI5RAtBa+g820HaP3ard90Eb+oGHCrg9idAi8qYtX7/BdO+7WWLtsfnJXpSZ+2lShfHWAx/
qrTjtFanjJSPipHcLMQUZf/c47CxzXhPbYTGuDR4aVtkn8s3YS9IU/kX9sYA3eCNe0ZmvHZxIr1e
2If2LvIzV36q91SulOq6q/9C14//zd72k7mx87SY10WZqcnZuzHcA165J8nVb6gqCQXIiZjeuM09
jFigfqrYqGSxWFl9tQu1kZHgRbfKI0jsQXVrn3KIX+0y1yqdDgI8/a7yxLPC3Ki9McxEM9JAwDQb
sbuZlbptbHqZ2ruypIEA5sc0fbruqPR2+xBpNsYYPy3wWls1CS301Dyk1dcm/ZRJO8O8EOM2HSzB
Vct1zI0xxjH7zoSmuoSV1d30XJTKt2nOvOvroX5wbT2Ma4Z6r2c2mYgn16d4eQSNe5ScZTl3r5sR
rYRxx0Hv6lWqUVrtwvMc3Sjt0/XfF/kA/f/NCVOtyG5WtUChWP2UWX6VnttqH5unCp533RL3YG2+
CZP+zHUEkE0GN8+6FAKt8r5p7YCQUFBvFG0Yk/2kmfmfooAajztztfemEC3HTzrelsJ2pjCSoHZG
jJ7R5NZnEmSn6GicV8xVTk/iK1rgaCwEMA9lu8q0HGljmrpzf5iS0ZGNBOzNgruZf5VslsXEg6kg
M/C4I8qLVnWTTcspHSFrP0uP81z7C+albKX6uTTZ4MRl9+W6d/B4CwCF+h0F2XJVYuiqZIU4sg3g
ezFgdGuwou7XucmDgXmWXbIznuxdfUTJPXlqd2YqbCfwy6ubP4GJGuNUtJWyoMpDlR37z8ktJcNa
Kcf5xXie3eS5v4XhA4Rfrq+dn5ZsDDOxxNIHYo60HSQ/gLUBui+hZ3ghrrkF5FvlTpT0CY6IysQU
OcsLs0hx5qVMd+U4C5bcEBVLuImlBX4rFW84QM2ZY7j0i17FcYZHyE340B/MADQKYPSfH/RHOoCc
HCzHgMgW6hbDqRIZp3fJx9j82zjb9wSZb50lExZoNIFyNINqF13a4jAeJxC2ynsjctS/rn9CfnB7
s8g8QyQtGspEget01a+wOttm7RijsOnPLba+bSrLKZZBcxgiE0iepX17TvbNTn207kLn3/gIP+q8
LYi5rqMqHe2sReFC05IThI+Ok1EdylAB2qCrBWkyP83brIs5eCGpc6LSKokCpYTML25605kfqkOL
wTwJrwD5QYQqFS2POXGaWVhSY1NQafe9qr4PQ+mS8W4UjnSI7DBHDfyg8tKMAF1a5alrzmOiO8Oi
OGm0v+5//xBC3r4Xc48rI5Qf1AJgiTmg4XO4oUPICkXH+sreeBTNr/FDyJs55jLXy9WUTIJobVUn
0j0amsgl6F3z8QgDe2srmqpr7JxKvPR4BBsK8cIbOqo5739EB3DQYewvd0WkcPzD+2aLWYySpnVr
aZjmCPXJA8xyn3SWKxFVkMr9w/36ZoeJieaiZdpM0waoK8XG16G6r8LISVvwEK5+L/1l9J+ESAb6
t1/ZRxZpkFuVlNsyZhR0Kk2ZKNkOeauXg8/PTCHebYGnK81F8Vfw8dhOGimUPmztlvJO0Gc21TFD
9vo6PD7thdGeHxV/byuLPoirRY9NCWeZXttmQJzqBpD/XekD7i86ZqKVMWGxrCtLn9E99PKzdZwu
MYanzBsgSwHZTjzt8fqh5t+hbwtjwqJWjIo6y6hWjMF8HkDHTcXg+hvRogTuz9JxWfNSTto4Em+I
gjp5VutbO/zxv62ECYMoSZigLEeh4G9a2b+JxcV6c/+Qwb3tGBMFSxky5J2BHZNO3a8mdusD3pve
+N34S3MwqLy6cgKCuNZdHKF4NdczoM8iA19qqpisYx5SEN2U1whgFFo3gH94I7rVhmPvIEW+F1GM
ccPvxhiznw2mRY0qRnE8yp8ihThSJOr/8Oj3NQTf3+thtpJ0CzRBypj2fxaQWJqB/j2PHRDwn+rv
2nMPMWL5XB8hSf7YnKZTt7fvRR0hfq3QtjF5i5khGRDh91uKEnYWo1gI/o5z75FA3i1utG+Or6Mn
UM94Kl/GIxVdTyxgjBJ03647LV3hh9C5MU+/+OZpvKSZJmUxOlKknRw5W3+q8XxvVrOLBq1bSrMo
ttDYcc0eE1v6utSahcpQqE8Y0ED1HKxtl9GJP5lH8MW5+pfry+O/YjfrY8ILmdBua21cRxS9Yh1B
14iaE7mVHoDmvBG2MXnnw5QxJgXGEgAg2bECDIMXaT7iTlB27QH1BTDSJXgzR26/m06iQu/ra5Hd
y4019oVutNN/8G9LAt09O/5VdiWerpGXRXXojkXt2lkFcZ4svdhdegNlXt8q+3szav02Hb1oyr0i
qoKiaLyqDy/xOMduSdJjNU6+jqkIpYF0cNrfELN2axv46E5z7XRyZ0s7prP+2EvVJxQvZdc0xuD6
d+OdfVNVKfOdrKJezpwKuS3WPiTYSDk/ku62kgVuz01TMO9uEMM0FTDzMgZSNcdjHLMAnnxMoLZB
pwyWwAjioyiJpFHqw0faGGIOGHjMjTKjSXhV7IrkIUxuZfv7OApoO3nX23Y5zLFqraKy9RX1E0ut
j0U7+XG6+o2U+Nc/C/cRY+oa4r+pGZrGktjMpWqtWoVHZ46SkOEWD7GnA5YICTs6IlQE+S76ft0k
T+0A+j2mZqFqDPgl218YekMaKNDTw/gd8GeYFfIWnwqWoffmUCnNIQAVLBhZc6c5zDegzIiEjMrc
Oxckf8jTDWhFkQ8dndnoAER/fenPn6vWUX8sfumFB3Jb5g5wi0f5QJU8650IDsc9CBvDzCXYpR3p
igIglhIaMOOz1b5c316u42x+n7kBLXtSMDqM34+np0kNjBHxOPqDKUNIXrztHvv2SNSFaBN2D29t
N1Ol/RAbgoooF7iytcG8OwA1tppxRvbV+aM3uH+30wt3dIpD4uo7FQmReHCIl7xujLI1GKOyLBDL
ozFLUmUfFlOQZTIUqGOntDpo11TVS4LpGGkSK89xbxoD8VE2DNPW2Y5YNlcokZToaaYH+zN9Os4P
hhM6uls8iYFHfCd8M8ZcouXUTkOyAB6sg6hl+T6nn/7ECU1Q+xqYkwOY730SUpqFWsRkgWJK+QRO
nzp7mcaf103wGDThg282mDic5qqGlBrlx+jX4raKg7qrP7+Yt2gBTEH0l+pnQXSnCXp73NMFZkLU
B8GioLAFwkoj5ZrP+ErrFJTp0VKcvLoIFsbL4CiaUwapsYq5G/o3bDI4M+tJP+uv4IDs0cDQZvmS
3NBWs/Y0ePkjdfvQJYdVd68b5vr+xi4TmYhU2EvSIC7/rfxp+3/rKIkebtyiD8zQSwcIdJXFbtdl
1ZXEXujBJkHYgNk4BU+X2wEC/MrmES870ew51983Jhl/B0FJ3UFyFPiE5cm0X9ZKoHnxKsT4ISlA
tQWaCGB2wczh+28WVuOgqAMgFnUJ6kWrag9gKtprGaS2x+g2y0r0qIpDlYZ7bW5uRy31TKW/j9Zv
vZHs66w/F2AXiZZyH8cDqixdEFXWTgV7wtiAf9NKD2v9GeSRD7nZuhhsDzIp/p7XYFw0i0BqCyfW
VAzyS/nXHETD/nW/+IcP9rY45qRJU9nGfQ2nJ3dzoIP6GmjSL+sjFOeO/c4WU19zD9lmM5ncB4yR
RYm4Cw3VSfamwrrT+x9KJ327viy+T7ytivGJLo2bqM+QYdWl/Lha5GSPf9I8NMF3CIYIHerUH6jX
7RzwirWkujfzYVGN5zpZvijtKoi29GB+cL6NGeY2rqJ5UqMIK8mtxdHHY4HGl6p7afh4fce4AQKT
qBh+BgMASA/fO3mR4u5KKApGj3fhmjtlvIuUximquy45FWWQzT+uG+Qv7M0gE5HKPi4JZA9Qzl/v
JPUwpi+lcZYMQdzjPilNm2ajGuZyFLaJV5Mss8cB66p0yKyoXuL3e7kGICu6pzhVUdGFF99BH4r7
A8g5iIgwsUIxRqVVK3wuhagHCHCDSzc8o5V2XFNjFw6FoK7J8/OtOeb0zokZZZYFcHaaBnL/RRHC
zLn7Z8ngT6eiCbbNcpuHIxnsskT9inI0/K0cEgd0iopy0AkJe/nr+W3tA9F5X8/ROqGKtOzyg+zT
tqNy0O4Td4WAA4TRTiLUKDfTsGRwWIGWzcRIApNSk3XNTBXSf68X1npI/NAzXeWeMvqp6FPQy1hU
KuOFwK1J5kiPcVjODb2wiv7RbjFmnB9G++f108VFum+NMBk2KBOWQkrpjNPq9tYvO/tqtfu++Nwl
537F8NFXUngdCpDXzXK/H9EpiwJEtGSW3jnLEk21W+SeXdw6hZY6qyW4jbkHbGOBiexZN2e9nKOr
lGi6m4aSo6Y3kXRc8s/ZHFxfDN/3N7aYmAiq6jTtbAyr6nfFN6pgavvrQ+9DDuokhj4JrTEBMTWV
eJgLlDfHgD6dMXiOoUUKBf83o+eiD8W4fRPOkLhdwJkZyfusBH86Jn8Eu0dvcvbmAhMmKjYKlGfg
i+9vFEkaMbxd0XekR5VK9f14ys7Fgb7t2ps/ouCGICf0OzAqZcpATL83t+a48xdMZXoVmPdCqbms
ifokWBJ311Skgag1QQKMrUPhlkFbxwRgCFTztKKS30UX0O75TYLXnOLE/vAiCfydW8SxMKZtWXg8
KljY+3Wh8VdFOrhCMOWGEuxXfDG8Foxz2UIrpPCO9kESuD03PG0MMuGp7fRKT2VERAlFZqrlrdU3
nfXl+laKjDDOYUi5Gvd0SEsHxz3QS77UdbdzuPzBkw7ASUuBNocMwDxzgu2wLQ1jgFOkKWYOCsu1
JFftRMTK/KML3VaoReHpCGL7998oblFHViq8EDp/QXcxRRK93FORpfQYurOAn4TrhG/G2DIGeiAV
2LBRqTDs4lhlEp4VofcHX2djgslibAKS8kgB5LuRXV3+1sf7IX24boJbpLM2NpjUpa91yapmXFDj
D+msPpFA8dunsaf8TzfFofeVYL5NvOEkghrxD9TGMI1bmyd4urRGMq2oLdCPpYHnNpycEQnh5LW3
2gloOV+UpYn8w6afdGNyIHqt5EgWYXL2wtcJ2dHJf0m7IrDv/+j8btbH+Hw0QaQ5pEersn1pudEh
P9UJjhX31YhHD44UNJMQ3xkba9t0aUK7fcOxPeuYn5bcEbxJOzpElAX6vSIwyA0XG3vM3djWahIO
E8omQAkk0V+N5kbW83WHpD/x4bramGDirDavs7QY6JZqgPoopUeGb6F0iKKv183Qn7lmhomu6hrm
c/aquW7avl7vJ3Lq19Yl0DARPrFo2LlmiwlLlWn2Vgtla6/WQDCevXRt7K2Nn8wnI75P46c5FtF7
/INjYLQAlMFgQWDrPxHIhPuITiyPgbw4022zg0LEiqLd/Ivi3ORUCJXhZ/DA85mUvwvcAEywMkpp
BH0sDldcOdHLGJQHxR8gcpdNTvM5DKw7gjxeFVXJ+SvdmGXiVyatRlO2E4U3DZ/Q0w/CZDcEo09f
DYnX9p6otsY9AxuDTNzSwY+dkQnPBjKdogRFk32XCRpTXOfEx0N2A4Jple2Imtmod1oGE2are6Ya
OYWKgtcI7Qj7V1XIggyRe5G9WWM7ouNS2FNh48NZ2b7v7jVTdMXQL//B/zcGGM+YZK2q6xTLoe1k
tKGcBFROtHEofrnSY/vBlEX3DdVdVBqYgNhWpjRVOuWPNYCwmD/pYDxopwer2xVFkDS9ez2KcE82
nQixTR3Sg2xVw8hS1daggYSGgopBxAKeB0XHQMjQyA2KGzvMxWXOWpeQERGENl7VPTRq6+/jS+Km
t1SkdvmOPl+g3teitwMX6mFt7DLbWRaSFKsSXKP1wl1zLI7WETUBfMHuleRzxh+Ai8YrL6prBdpJ
TC8l2mDmwjHNqWqyFoWVIr9dl/tc34fAfJuIYN3kqlGQCXnHuKfBJgD1GbZN/4GHbXIEFIDX1Uix
1UvoG8c6sCNHcidI/VwoK5yyt26lLyI8C/e8v9lkyy191vWdTIs7SnUfmc8xgIzySaozJ6v31x1W
sDqTOYpmD2BPTcG7dhEHpIvcQWn+JEfYLIYJyJbdtmOUoTKgR1+tZJeEmYPcXxCzuEF4Y4QJwnUq
L9PS40FhaZWTgW+kJAdjEMGqRbvFHDtdrvtBjelQp35bhTft8OVPvoZmQwrPVE10at77Wq+PYaPk
+H098Yvktht/Xf997ukBs+F/f59JcgZVndQWqER0m2i2m+1aX9ppmH69bobvvm9mmCMzZuZgmFQD
WF2Aomt0pDOSZD30cvU9U62zlcWX6wb5ifzbwlhSh0mKlr6rAVBSdqNX/5UdowtVYUy+QK7lKFoe
39d+L4+F1ayLDLZGWroetfM03GjhoYkDwYJENphDQ5oGJacKC6LlXYrRMEE96SPAf1u81s3QYxXr
kPNs4lo3UU2GzrrCFgl7s9UiNUemPZfKIQuLfZmVgdSIWp7cEujWDnOK0hz0p0WDgtp6Vx80v7rI
h/KbAgB/JNSM5yKUtrbomjfRWxq73BomyJKns+E27QDya3NvALc1y71fyvIxKsPEnaAknWcicTje
Jb21zdxVmty01QC9Ds8aL6vyvcc00JifxKSldGSezXFs2TIwPmzYBPXB92scxqxQWwVI49E6FH3o
kCVxMjlyej2wyv1gXKw1iBJBtYMLFdlYfd35zc6SECwnjQ0scOeHu+yU+HPvGF+0+xZ4z8gNvw/f
44tYMZc7/LU1y1xYmC+xtJrqKZTn/my5y7E+5AdKlyFB8yejDW3jldi5OSOddEtX1EjiH5Lfm/0a
iTbLNkmXj+DNAMpCTYJVqYO10FxTLwUZPzei2QSsYACKKRgKZ66CtqrTssheQzUFSSVHTL0fi4P2
ygUiC65o3r22NcbcC3ZW9lZFo40CwFtax8csVnZ/ENG2NhgvLSK9QnkYqTEt70hO/srhCsT1Xj5U
h+GAoPYkEi8SbSJLNiH1rTEkLWT95KPido5N3NDTvNJyZ58W7yORcgHv4tuska1Dz8AYlOUIlEUV
u2F9281HWfsx5J+nl+ubKfheLLmEltgUzREiDR9txy6sCzKsx+sm+Of7zQEtJqOK895IZXB24QYa
vVeV1VP3SEHdy/3cOos3PlYQO/YLU5DJidbG3A4tsfJkVpGRWvUnUJ2WiuBq5UZlouuYFaKwVY25
EWIplCwzBPgyaVMHtAFeMvgZ+ZbpogBJr+gPYXljiAn/gz3E/SzhmtMeQHTiN+hHFOfJk736XxBr
0tPz0RiIAZAEAY/7WhXZhCXSGhl6ziqYAUbNq42fY3k/jTu79sducFf5bkieBf7B9/U3i+x3WolR
dmgweaD1oYprqZft8kB6bEHmCRTw4kU/JNRaMEMp8Ezekx7Ai99LZT9gG2GGNAdkajBkd2oCVTpY
2acxmXbGFJid6DPy/fHNHPMZjXRa1VRCIP670d5hsMF+bE8l5g6PNIxM+0I40sYrkGyXSPd+8zWL
aJSGtEeLjtqk05vQK3DMHQVGiKpXot1kQr/VxXgmAU/jLWXlrsOpT4852oJW5JJ4r/eCa41/+N42
k70EsqmaUgPtzakB9Qi6dQPwigN6ZkV1uO6f3M+GEgzaPhRizYbiTE7NxjYkXDfynWRDzUXgF9w8
YPP79PRvPtHSNJmeznjVlml3NyzkElcgPIs16cv1dfDvMGAgAJGxwH/OtsrMDrSJyYrxRv2pPkgo
tBSXxG396mDRnoigfsXPzTfWGG9Pyh4TthGtNKLzE7vpnXlLMf3EL55Ezyhupdbe2GK8fLIlY85T
vNmn44y2OtjBwKQZPhEXEztO4okgJdwvtjHHeLpkLzZQdfhimfZsFgdreuqmRHB5iWww/g2eUnvS
rQX4WP2Eqk2lqO5iJoKPRH/kQ6x/WwjbaISUayFnIbIMDfMxdGKSUF2HvSgy8N9OGztMqr0oq0mG
BA25MfESUDssPkiUHbvym8YDS6jVueoweNfdXbQ25lgZ9qzqifyKhwUFMAYZ/8bDigqogu/EtkPS
FOIeGM3D0jAypn8latCK9PO4oW6ze8z9KNUdBL8ighg+3+jVyww8vSRqcIts0GVuglDZSoSMdFIq
bT8v+X4FYWAavoS9iCBWZIeJCqCUrBU9Qe4eSnvZulF6t6r2ifzt+rcXWWHiQdZ0iZ2MeIWAJt4Z
dHcgrSNBD2EWTSyKvj4TCdJFGuympAOYCrlTE28MBwB7OwFJCnco0QbYFN02HdkKO13QlFqf1CUq
x9K+PMu7bHHT5wzqrdluuWt2lkd7A+DpeTJ3w7OYUJK/yDfrjP+lkjXPVU/TT+VzX++G/FIQwQfj
mtAgeUXQlQKag4l2XbMmRKZYtrrfz/19k/i2iGmGbwKjh6qi6yhK0f/feHioFYre10D2rN3NZP/M
1Qe9F/W7+Fcs9F7+a4Rx7yoO+0LP0NVYXqVFSo+qXM6uDQVzDKHvr3s5d0WUDgH9eZoIMe+qtu5z
zJxgxMaoTgA5Oj3Zx/an6zb4jzcdzxv9ddqL7b1OBA9RwKQQ3zS/uAW63ct7Z3Ynb/AoPdkK6Y9p
L04mX9tpH66mjV0mfE9Nqhl1jPTBmqtPuaQFQ9ruyqTy26Y86Om614decupEL5wszE5hVUdOJCs+
CtbBWCSBFZYa6Ir6xisHNG2nyrMJuBm16FKr6sG2IOXWJqljJtmpjUywYWO62CQBSHHu+6W6VH2j
OLrSPel4dK9z/NBplafboadK0V0R6l4ftYe+BKnMoJ6UFDWIGEwvZNGdubH3Hfg8nWmw3MqSzkNY
e/FY+SX+TA23uSQNkC+x7H0Zyo86Wc+KAX7/Mu6ORTgtiIf9RY6MzsfanmdtiZ0ojf3GDgs303qB
C3ED5WaXGRfSFWNaWgu3lwJCCEitBEN9KfPek6takGpwH3kbS0wQaZV06jo64DmrkhvND2F/U9jf
jAGaOAKXpb90zXOYgx7bK0id7AmxZL2t5W9zfREcCep61wwwhzwn4LjNKYzzPxV1DMCEXheY4Mtb
9qIGHhfMZG82jrnLaqj11QV4fpCj0Xmi7IFO9qi35BWJkx6zF5EInPDIM5eaVaekTUxcasrOONLx
HrAwB/1LbTrG0+RFSKrLi9576vP1fRX5InMHjLG+FlJvgBGl+THVhRPmhRNVmELPIu+6JX7g/B3T
2KZoVjRWN1p4iI9SYCAxzIJQExws/pME+iSEENMwIHLx/rqZh7U2jA4P7/oHBazUQepJrgxKCFp5
xVzq4fqS+DfPmz0WarHI86JYFlIEbTf5K+hPYkAUcwcaiLfgjBdZ4+6goRoaOgUy0JCMU+rTLKdp
qlGWdWun+OQUetHOfkxcqrDR3+S47UQAMZN77DY2Gbc0+0YqehWDF0lRPiVmG6RQ+zFSXHxplEdu
J01HJVoDorY/LVXy1dDUHEk1FIdEoBroZ89MRzT2bT/Lbc+Ms8k1B93RmwFT9E24I916qmbtUhvT
MTWs+yq1oBtd3Ffjj2QOo4OSyodEltzQ1L/EcvZlCIegrDtA7/uH1Ca/tMR8MawVAxRxiOdu96XK
k3Oe1K7Zj347h7FnQBpk6GSH1GrkTW3raUO5N8nqGibwPvgpM0xBwBCnz+mMcbA2bpwSFF+OPda+
3VSHusSIZDW0rlprrqQMh9p4qazmYhXxUSHFpctqPwfoP0OHrw/Hh+sexj2eJpiqgQe0CEYb3zu0
LJWDTuoBcr1Ft5vqdtfM4UUzik8QshLUduiX/BBgN6aYuyJU6xnSB/CuZFj2pjE7YT1htryGiMsI
7ZFF/T/Srms5bh3bfhGrmMMrQ7PZQdGyJb2wnA5zJpi+/i7ozLhbME3MlR/mVE25SrsBbixs7LDW
Qz/G37eXt+rRVzbpv1+Fh0q0pNGUoL1Hqc/iHDrox3YGCIBtW1k/pqZoyqhQWLQ0/96MUUdx31dI
ksVBDVCAgtqptGmZKwaVP49jiu7Tb/t4ZYw5MbEiZuZUwxjkUOXwu4lhRM5yKIptWWBQrhVRLtTo
61f6/i+BYvbGHq3cJOfGVW4wI48RaHk/qa585L281yH2sjy2VD+rUaWRqpfAwUR1/DrHpG2+lG8c
JWBQH/AQaNVFKM8PWhDR5chWtVNlWtJytpAu7uvdKBjnPP1pEGPH2VN6kH7f04sZxvt7Iy/FpEAy
Sz2/Feyd5mwG3zW/+kRnh3lMVrxFMX7fmqgCN3iUu3J9p5J7AGjMU6LjmWDiJTC+FBHMYG4juh0R
6sbxY5x85uzaanx59XGYg9Vi+HkWaCvA6IDSA3XO6ow78FZwpmO3y28Gf3Yrl4g2l0l59Vq6Mswc
MkupMSjY4pDRFsQeWbQQF31xgiSwg/IMZ1Zk/bxdfIM5b/GY1qU1oSs7hVxQ55vBiJc//8W/2nGL
kcr/ujpb7myMRRlmDF2gNi5hCmbZ18cKfb7KgooMVXya99JoTwoHTlavmCurTJowEa12QUIFRFaG
L4Q7Ibs3w68zrw181R0tFLbUN+oQtummUPO2SkIUuMQ+cXrxOxk1l8+bueqPV1ao21zdJ/o8Llbb
NwB6K7NN5J4EpcIk2zFVf2g6BzJ4K2KvZs0keiQCMdoRBWrB2lVihvZ5nvb16nVytSQGmPKYhFGs
oZ6qmRmCkp96xskCrX7/KwMMFqlp1MXDAANzOLupmD6mVev1lXIiecHtHVr5QOAZA/uvgoloTWNd
vI4VImWRDg7778Tp3eImBvdVvNPBGSiCoH9ymoBynPJmN1Y28Z1ZxseXQiF5mULWTF3SQwI68mLg
ztiu3CDvbDC+l+VTk0lDj1BNwkR04VUNGk1VW6PF9hSsXqXD475a45N/Z5JxQdJXpWpCTwfPj+JG
dXRnODX36Mmw0TbkjhBXQB3ogPtrZ/Da9Fec/51lxitlJYOMRNKraMjfK6Dfa/WdmZfO9vWy+tXw
ukKrnmaC84K5XYaiHLu+V6FIDW6q+nVRv2z//bUKiSxeGWBukXGWarwhZxXUo7QSU5yNs4CkYenz
vtTKDQJDio7hRmg3YIDjPS4hJCyEBhlFjG+0AUFfeRLIu/zAC85Wv8qVGXrUr+Cv1sZIazKAbDac
BOuoizdy/P+vm75bCfNNaryvkakDk5ep4bYv0M2YgIYEyb7tT8NbCfNl0jg2YqPCgR2K+2F+IIOT
D7y8Mf0bTMj3binMtb6YS5/pMTpkZrlz6hZjwXL9rCnZlzhs77K8uZWgq7G9rBWsvTbJNt1BvbRq
ekFW3USr7XHEcFxb2SS81QyLc6tzFvdWKL5yhcGyErUxKcXg9KWWQJXwmuZftOQ27R+E9gOcHe+W
xUBfM2h5Y3Wgns3LwlFj/amrutuxAN3F9vZJnHPEtsm00JtZOhOfjBLAQrrRy027cDCMFNB2fsWp
QGaAB7zhjvd88VuOT77lDK+3tJ3ivFLAEklzxGmFIV6r+ay104dQ7xdWvEWJV2ZSkndKTvDkB/XG
ATSnXhl9QK3m3fdicKIxxTjUQxmjrtG5QW6nkB9MpPS3P9Y6el/WwSAFVCASzSwSFXNVyOeYmDwt
pv9/3+O7dTAokUeobakE91+anyLzNuPxwvGOK4MQ0dCTWRxBVNDli5cYtph0HgjEfVPhNW5wNuut
Fnn10VtBC3GRo91Fhc6qEE834RhykHstC3K9WyzB2CIvI/IS/zk8Ku3X8NojAWth7lkfIeN4Z4yB
hLJoZSUKgT9RgeAnq9DcPNrqvHAOC+dMvvEmXu2bVU59Dqo51RW1Z9K9Tvk/Rcurnq8VA96thQl2
0kKdiJri9hYPVCcCVDff6i/iHdkVQQltoqmHuNX22VnLsrwzSdd9ta5BMEFnasIfWqhjqE7mLd+G
PW3OFvzBzxCq/+U+MojQI+7PElNRXdMSg9wKT+ZcuGWS7bbXxTlQMoMJaljM4iJhWVX/rQXpl6X4
lf55CP/ZNsM7TQwuhOFsyuiDUlEBPORIVWOihQNu9IduxA5socEiS18ZdYU28gKjdHKNqU45MGnH
Q2RkPv4PJwXB80G20pCOOlFaAh/8t40xBsVdD02zxJ/ui4BStva9+1ebyKrRECPvIReOb0W0L0q3
a3hjpJyjqzAIoc9TD85DMJZF/bewew2Vz7HOOUYcP2Cz53II3MYcDmhnoSqzDI4mp5xN4i2C/oKr
c4qAOzXnCU+UXDB8I88ONSrGTcLru1yrDl7jgcLgQV0mUavniIdHZ9kVN4KN14qfHIyHcAeSFMXJ
kY8KHzreHc51OwYXNKMvyokAxtOTiuFJBWzOFPp0u/xK586740e0ud+tlIWIGWznUY2+K8z27JVj
v9d8OmhO9tvezYmPFQYi9HaSYsqX5TbZY6rteyLblRAkgi9oR1Lw6NI4uKcwgUSVG50aa+iVHaPw
O2llp06aJwwQ3vRjxWlbWvdIA53/2EYRKfP3HolQPFzaRYa0kQgdwrq/iUCB3Svdw/b+rY0Sw8DF
DuP5Ijivo2pE7NWCsJ0ybg77FrQfNKroj+W+92L0jufO8oKkKTQT+OH4Wrr03S9gzsRoWfXciIjH
01Het0t1q9cZioMoxab9P2W2PJFFd3q1fII6EZ6piQPl9UON8ECwFqdIy2B7R3gbzxyVqFUE5Iix
IUkm202a2yNN2JGBc/PwzDDnQ9cmLUeTDsZg5uE+HNRDq4t3dTa0H4oILt+XOSAmqLSLKCcqJNef
UXC3y+qfri448PmHDMzFCnMw+kbNRqWAFdXXdiOkbL6PuxbaW7yxrz8A2S9DbOJxnlsxEgXMtM4H
7Vn0IOmNGaZv+iMtUIhusSt9woup1mOEi0km6TipqVGJuQn/bING2c1WjJGH7+H4OZ946TjeWWAn
iqpOjUbVpPFIa6enBVkmKs2LkNs8lbOnHChYh94Y/Z0zskNGRpyKgjQIeI/rua3Emh0lhW2YFsdN
KJb8Hm1ddpLFmmkaBK3rkDbJPaM8iBqHPOYPT6OLAQZKCtQXy3mEgYlqC7vJ/bDXvP5tuDp+4vki
bzUsUIxiuqgDAqu+2+vJTTR8KOq5LIZBCEHIYx1jQ6pb1Z1XdKkH4moOPyYHhEwGHKw+LDtlQmBl
COdItWxF9qWIF2OvNeDKIroDQLqEoWaRrRllopXN1QIr+Ul26NVSnWt02GQgu9fupZvhAIEOmw4C
hpZDjtyE/up3ujLPBKhzpZdzXAHQI9Pp/mmD8axjsiEAF9NzdhpPENSDGMr2HcIzyVzeoqqUsiUg
KrHiYWc1wldQCN9vm1gbEXm3q8xh0gkubTFDgNB5Iy7szp/22pmKKEU7XuGUtxzmWImFZc7CSB8t
irjrVO3JENKRA0HrZ/fqMzHHKe0yjDH06FvRbNqDlXnmnelKPogRjhb3Yb7q+FfGmLNlFS3yczTj
NAumDab9zzmJ7tSB9/Zaf/9f2WEOmKYMSjEQLKp1CbjN8JmeojN0te7pVHTifmCAGD4BHlpFAmuF
yo6gd92ox8REVl+aj1H8GVEV5yut3oUXA2ziux3UfmxQHEYctgSTQXxDb/0pBMmjNh/FTHO3nXzd
8X6th81+52WXDlUHCeLBCqxi32sciP3D97kYYLAhSSOxE0D4jPeYBHpvzBTetHsDdLoQjNlbLqb3
txf0h1N7McggQ9E3c5GmyArPBwnTqNM+3P+rmhhxh8jWffxiigEIosahShLEEohbSsUj6vel5+Ui
6c/97Ua/8gcGGQajjFEHATLkpzbo/Pk1dU03/UznoJYnwTW97e3jLYnBCNPUR1K1MBcvO7i5Pfbe
zEUinhEGG6Q0mSqJqtPFGRq/fibLLrNettdBf+fWtjGw0AixVar1hBIEaWxVeyyUG2F5lWpOSwDv
tDJReVzoS5+Xmur2MBPGd0u3E4sTpdLjlRP/gN6/nI1NfGdxSgSd4BFHDrofHd8YD535mT4ZS4fX
CEh/98b2sRnwGu2bmpxXKiQ2EtvMv4wCJuFAb6e390Z7pJKQIeeD8YDi7Rl9lSBaCm1sLQIkosIN
OFKYHpoi9PMsjuK16AmoBQ5ScLyQzYh3dVwXIdRIXSJFh7iRArwPIY6ecxCW4yIyAxJiWg5igcld
MObfCvEpDf1UeZWLwWkNbv6dtyT671d72GlER5c6LkO6h2AHBukEFTBTA8pVktr9uXSKnrONnJMm
M4jRjUsdCSOoJ8A1P4cnfez2ZfVjthRO1y3PDgMaZBjNukUWx1UgeSEPzjQXdpn8KM3P28jBPWgM
dGh6NmmVhUrJ6Jg+VS2sIEhR44nT+/kTr9+G98UYAOlkuc+kpVFdLTqS9E7OXjOuyjxn59iMuA6U
0swBcNtFQ7CIva0aw62so1G7Gr3tzeOEE2wqHKReSglWRYBUJ3mJvNz1Zvm0bWK9l+dyI7Lp8CGJ
hrSXEJZLNeY/U11wC6K5Ykhs6EZhmh9JwyguX2QputXS2dGJtUswmizWlTM0RUCMEC3o8VOLvzA3
Kee9xzntbCJ9VJUk0ULcnyLiHPCO4iKy0+pzVN4jycXZbB5kvunGXB33QoyNEnxw6BGDdMq/OeDJ
qdHRRHM1ye4vY0U2tV5q0ZyBUx1INhEIhne3avGXx4GVYW+EOukNSmYQRpFNSmLL6j5aLE7Gjrtx
DJZU+pwkNVXZ027pk0H7MuwTTKMoBwwt+OENL7/FtcdAijoTfSyUEpCSSbdpaH2yoiGzWzLt1Kk9
C63wA2z4u7KMnoZKvIN61vNcqbtEaR44Z0fevtfZ9PoyLEM4tlh4605ugrYQyFugPCvvqt24tz5t
W+OAAdsAHyMjYcYSwKCvk6BSqk9dWXys7nJBAzb1YaZZJUHqCsMY/+j+4hI/eUUj8A2xEDjo4JAy
b7Qf28t6q73+HhwZYKuSIDJhGIz3ZEXWG1qGUg+9ZdvTEEj75mdY2+UjBMZ9zTNvR1e25S+9H3rz
w2OKnv/JoyMUodfxnjvr2H75LYxnlT0Zm3ZBq4JE/LkhSKP/nNtPk8VLLK7X1cAi9N9FMxdVqGdS
jP5u+qwyfdWR9plf+RFi66B4NkA0DynMpxkM3LysxfoF+csum46OWqGRRAWdh3n+YOn93VJ8T3Ue
S/86al+MMAnocBGkeso0DF/HT8Pgj0jUSXNp57nXxBInXuItiB7Ra9CGhsQ4DGgIrfTnARTRvfqi
8YTk6Fff8FA229yYfTgVOTYtnW/k5WAJk1P13jg/LMNTnvAiwPXaxMU3TAoEV0uKCpLHUgJzFeat
5wc0oU7o6TXCk2z8ULVjP59nwjmEf4DUyyej23xlM4/npRATeoc7mq2DnLdxKidzEp9yuJT3vHwj
76vRc3hlTpDlpA5pkadR9IdsmD297oO2Ur5tYwvPERlosdqhHbsYzqGA+1rK75fy81LfSJo78QbK
1gshVx+NQY6hFsR0oshRnpqv4NF/0ipXP9E5a1+ljMa6I6dO638swXD5bgyOxCka6sy5xctyBMuv
VZ2WLPOUSfD+aiNZ6pjCaDAZn+G1XIhnJf+khMdZ+1ZosW21vAfeHwLSX0uyGPRol1FCRxqGyEAg
V9miV6Fx/kifDKNb/QDZ5y1lihYCq7bnIy8m+8Nr5WKcgZM2ms2m7IHL4/2AkkyBhJf6Izv9y/vH
m/bm4ApL6UDQiUKapEB5qaiIXYvGOdTq50GMAnNoDklKXqEU+LT9Jdd0OpByvayQQZchCcEtF9EV
OmUQHkAocpd5sTuCNwV9Zfpu3pOj/BBG9sfil4thBmKWXPxPDy2UbpXyGOWcF+3b03gDpi0GVOYe
Ix4kRWpAs4kn+xoCivhTf5I945nc5BiQltHHpp80P3rJ7yWnc2mhbcAjntd1z4Eddl5azps87Bpg
QRv2trXMdkp+5vMtRo7Tgte1y4lYLAZ36nEQYrKAGc2KvorjycrvozR1EoXnNvTUbW0uAzRzb0Zx
2ABKh/lz1Z1C+QzdLmeK7rvsdihPWRtY2bEaPm976/ZOYmzw/T1RRSIUBXI0HVhdoEXNDkRZ9lge
wjqYe07/yvZGQuzvvam2mJGswgyFO+gPcoNkSLnv9J9tyrve6fn680ZC7O+9HWGK1FpMMGyXaw9y
dZ9Zu+0t4/19JmGfCGGJNCreJOGgOZ287Poi4TUF0t+4tQYGQ/R0mjR5xHUQB8QTvczLzvqnzhV8
DCc+8TCZ4sKWMQY3BhDszEaO3HOmfJqm761xHHgkHzwT1DeuwpEaM4LC1OAJopf/NJhZtfJDxnPl
1e+C+WUdorOSikfUextmpypGor71z/xsrCDh9Yy/URr9tk9XBphFqKMpLQIaUAF7IQbZenf8HONh
8Y1OnoNk03ljydunX03bRO9170heA7VqHp8Ib5lMyDXVSqiBUER1O4LexyzZjUrDAfrVr3W1UAby
hmaAWlGJaSMhPYHmyZ61vUA+bZ+iVTS4ssHAnSTUZtHRgCcUXzDDos93HTlk+f22lfWo8WJGY/AN
2cpcnEtkmGO0OarO/JTu1MC4lzUM8I0ubZ5ZMOHMg6D1KOfKLIN1hVjqfSKhwSE806Je5ct4bh+z
gJwqNCTNvJYuulkbnqkxkBeLDUr/ioSIbtkbytcE/IMdJDJfKr21F3C2DfiInI1drfNdrZBBwWbo
RKg04/tR1ugYomATqLlo9SNy1OO457XWcHeUQcQm0+tQp++n0ekT29iBsephcky7BzsBX1uScwI0
BkviSJ4KfQCWNBVIX8BFLCG/1xuNu72LnLOsMYiyTES3QMoBddgqd8RMsAnxti1wDwADF0kZh2E1
4zsBrsDuXe8aP/GXYx46yj3VXhKCpXeXD4yeQ1cSDHSUJl3W3l7DV3ivL+F/OjhJFfsxSD2FHDV0
jMb1orjnrJAe4d+d/2KL8Yy6KlqpmtG5kQchMj3JQbspgjEQuT64GitdLYpxCsOYYhLRMbERCuQj
WEZAJtMnsm0Zu7T5yVnV+vm6rIpxjUIKEazRuaHxoB46WwOP/xA60KKlaqp2i7iJ44vrz8Kr5TGe
0o1kDNshROYqsGywvlL+0i+xsu/twQvtwo0hHuAst2Jh12feQ239Nrislrlx+iiPRl3AaqfuOdaD
gnTOCFEawtnVdZy8mGEuHd0KQyKZtO8sGILkECH5oniQ3wu2Px51hA2PZEvf7SjihR3DUeTqR1Wf
ZuRGhA9NBF++FlvxFnWzhQo8ghG5zkHICZo9XDGpUHvbS1nPW13ZYa6WOQIdzYhHH/p4u6+UYSdx
JF+HemsPUdrE5b3s/oDzvz4RW+UexmTIrQqxh3omGATtfP2lcXV7Pv0vML+eGr9aHYMd5aJFFjRq
6FsdLWbPtEU03UVPzY1k00K0+WM6ItA6YRjM3ht3kgeuNvBjeeEDb91vc0VbPkN96goxGwwSSOAw
oBP/yYPsJV7mF6DyBWEcbjovPEj7wm/RiG8g2wVd7y/WvkKWJvRaVzhgQsRbfmx/eM6JZMvkBama
SSIi3vr6nuR3Jflh9vtU4FjhuhcDOk0oiAakU//tooid8Vw5yROG1eBg5tF66TjlzvVu8asPzgCN
gEeCKmdAANXvg9xtfi6GTcXSQzt/Ew0LvZ5HdsC5NtiJMs2K9ErsUEwbSLObzNa3YnJn6o2T4C0s
lwpPcWu9o+yyRrZ+npRVo429iAdwMLnUf0z3u+ErGGiM/W0n4QAdWz4vhtAczQUgNC8HabHNBPVP
XkPZal7kajUMAOVdNxdajuudHlHZ65wwiE6WX+0El9fVygMfthqeoAdLmUM0M+ansEVmtPNDtwwd
Sh4BGu/F5bUt8dyRrYjXqIUJHThP3SV3wnvo9eHa1UJHvE0GqFXTgdBGtHnlXQpqG1DD1sXBkIJ2
nghHe0oajDeKj0Mmcwf6OfjBVsbbdBaztEQBAj15nv46uMOJQC1BrG09GCJbA4ylh0biygDxFscA
ygj+f0GXqUtWX0nrySWH6IECxNbmMQCCaaO50xOU3mrNE+V93AREOsrzTT8/xBmPIoh3vph4RdVS
q1AKnOQiOgv6K1E+J7wXMme/2KJ31YtSr9HB3RB0H2FSnwSx+1A263KE2Zo3cjKxYSi40yFK0gfZ
wXRrL/pkPi5e7/CVKDmbpjKAURdQJS40HGJteJahtJmP6APkCTpzQF1lnr9qvliDRUaMpxe+iJhA
DH+mynEpY1vXeLIC6wvCDhkiNGRAH/w+NJD6zlSKGplhMr6qyV5tRnvJOH3P6npofDHC7JrcEGER
FQz8tH35UGcvwwSSD21uHCOSvkolgcpzsTPN2TPU2WuEKtCbwel1SKkOqWFLYVTYSaPgoVIlXtwR
fyo0XxnTo2YBwPrKRuluLxUQ6ERUU9TZUYynIEoam5iaDffwJ0P5GYG7aZwzv4mFc90PgYXHd19C
u0YoItsgwA6zyF80XDOmkeza2MrtIiwPRGtsuW+9IUkrF/JIrmw1X7YvuvVTctkd5nPXopVY2oQi
QJ42xzCO9yPpOV+A95XpT7gKADPNjMeODj1GkD/KludZ68DHzc1M8b4z/RlXZiB+JLcCbbmsvGkn
7AfXslO8m8td5KlB4pBn040CcHUd4vsP3naXXWTetEToRBAuoMGGdvP0gYyGz1vhIe5tylWBbsXK
4TUWrN9CF4vMbaDICrG6BX3BrXCrWrGnt0EoHJWPTQSaFzvMrSARU64HFW2RYfljqCxMy7nqPCHv
5qcYT932xfUC45Ux5lYQWzz92gWe0rrZDQhyMaIbuvmt4H1XDqU3eRrmSMY9bys5R4CtUEviNGaz
jvFtuY4fTDkER37BWxnnDLCVabEsK7Qq4aIwHnVvdozvkIZ0wpf0S4VReD99oF1fw8v2dvLWxQDf
UiULIj6E54K5+CTTXYgacGKGt0fr70HDL/dg69CQRdRCdUQTQXzS8e7IDuknjI3+LM4KYnP6vEW2
1mvt5jYHR/Fn+rZOdh+L1S+/gcGXGmQq6ZQigSrPiaMVQVifI4HwviDnwFkMvKhCrGtNTO9FDPnL
vnVr7KT9YH8nbuJY9/VNhBYNXipk/S6+rIyBFcsEHbRZ4PBJZWUP6r6UKjucd8mEVtaE84Bc9VBw
KiIsljHF8naNXsHnJBhDskCa2a2bT2V1lorYLuRvH/DIiw22ZpFL0mimI+77fM53WSt6EXj4/s4E
E1Jkc68IUhMqbjNrziJjoNhSvG0T60/7q2UwB0sWp7QYDNRJabmsOSz7XEQNRLylWWc8RX+W418u
Snl/tS2jqEemgKR9lQ2e1QsH3SoCzqLoj/7tJF8tijlFUL/LRr16S9MouwyFnckCt+XoYlj1rAVc
zUWOu7F1iLJPLKMA8yDyBHdmhWGFxynaby9p9UFztSLm9FSW2ExmhNJs23eNLXapXYDytNRJoITE
69TQlkOD86W4vsHcy9B7KTE2iFmWOBhc2VkCya585QZtf4F8Eo8furuu1shcz3NBlKnM0XQ7WL4i
fRWin3+3h8yNDAb6VmxLZJU6oTsYVUfsQZlsU4LaSCc2L20JmoqJuNtG1xR3ZfGyKp2pbTZjnTej
Sr+cO3sY/NhFum08q96yz5zpMEt0FMlpbo3z4FUQKNSCiTeSRNe1cRpYNRuoxg6GElFGO30nSKdR
griFAT0t7TXUg5a4Um3xUIVzInQGVYhZRGqRIX4V9r1LiQIjUD7EbvyFFgPBE4iKe8UJ/tdNqjpE
ZMBUrr/FY1eYL+I9qbRjhh6ZJvEHBUK8KvGaJeQcxD98z4sdxkvrWuhjI1wwHrHrPs/+tFvc5Jgd
KA2icSPepjdgg/IsFwo2jmjPe15aaPXqti7mGSeOLDAsWzKKkZPxvepKe8Yi8ye51+1tv129ri92
2OrIUuakFGmGRqpf9PiYVF9F8kiWIOa9aXmGmEsu6stSsCiVbYLwkZhonto3XeN2tV1/jLzlalGM
Ww5R24+ChJzaYu2b5E5qbizpcXvfOG74FmReueEQkyRNaFUpDoM4fVx0O5u+b5vguAA7+4chVC2b
aHSjIcegWfdKDIa6xl2Sj7x1r3aLLvVqKaradaEWUVaOrrwh7egVUXjolIaTeOLtGHO1QTNzBFEY
7cLIUUGaRb9LNHAFTZyDu542vloOc5vp0ThUaPyntdoitynhsBnoJ+t1dnMvPoTe9kfiuTUDE2BE
aHOhR/uumt/U3alVb43scaz3rc6rXKw+ja7WxSBCm2dRYUGO0U2bvdDfSciJby+F429spWJCgiet
hwnTIHj6QJMkVl+t7seycGvbHE9gCxXTIAo6lGmQB4C2hbbr0CVQ+OFueqv84MXggwiE5xWc3WPn
/khaiFE6wSvmFilwynISo6Re71W7omrxdnzPoz7jWWQC4EKoFgnugacsWtLSR4OfPaK+9fuF/+uO
YOsVQ1olJNIXzI+7otPd0N5E+SnyLK/2dFvckaDYxcfWiT5WUr+4IluzkIkB3swBQ65WlaL/IgHX
2nQGvQSvr4nnKAxkKEWs1VmDjxZlj3r7KmWPCZenhd4Fv2+iKaqqBSIQixUOHvu+VacY5LO0JUc6
QaU7yI+DQ4faDEjoccLE9RqTdTHHLEmMSjR4jjQ4/ZdvxLEMO3N0tL/pu96n3DA8oZz1Y32xyOCh
1YuFocfQAijQky2g2BNR3rSd1vEo09Yd/mKIgUIVXXbCOGBpU3gm6Y2qcc7wenx7+fsMAJbCVBty
B3JG1cj9XjUfOmuyK133oI7sF2Zsy2bj1PLgb8PiuhP+Msum2kRrAd/8ghH1LFb3QPpALKjWobrb
NsP5TGy2TQZXlWqWMzgn1AclhiY9OHasFAUMgwPz63xPFxe0mOgoVCpZsiLABk0FUCQcdvEnmhnS
72b6PnHSz83pjXZyb71E3Jw3xb2NA8em39IGhNtQfaQJUyqrhDdDY2d+j/cRKlB++lPidLqvDx9e
rZf67VV8Uy/pmICLh3YKT+7yKfOKJ0w4dsiCKU7rCC9UeWhAPZs3XcnxVzb7FkF+yArR4wDuC9lW
k8ieJldG8cVsnsvmqQd3Eo+Ql2eRARfDIqZOoM+Ffor/ykLTJnXuZbp+8VyOBAMpQleEUi+jT6Tf
UdSkouSTaHc+QnqMJOJLokFoj1q5fpOfecY5KMNOgBhJg96cBnklItT2ENf+SDJOhvgPIeRlfQzS
pJJmyouIZ6187t3Qp8KwaiDfTqiQ1ghOtg/+5oJ0kR366CEZHEL2COI2cuSlhnaYQ+vLtontBcEG
8/iaDRk1EZPyKB2WnbFDb7xDiY0gd4knLC/tvIlkMMbgS62WAl7PyOFX+T+L+BiTHWiI7K7j4DJv
35j4SpurKdcnEBtnZAoWA33+hfw3Nw5WwiBHNShlGhoDitd5dws1NhBpT7dJa3xJCMiUoEyooV/I
qBWO2c0bB2bpv18BFt7+UilmtH41oPhChJ2s4X95yrlxNtECZhi0EJZYjIwK90Aa9CCHynzFp8RQ
vFIH7zsxYCFVTVyPC7qrwgT614PgCGP4oaflf84rVkLx6mrDctKV3SThOxXDk5y5qv5k8NIXvFUw
kJBFZiJkEgY9Rqtziq762hrkmXNK6U6wNyOdlsG9oKqqwiqho78YYikmcgoqtGnnh95tA9QEoNsk
Bxlq9ug2xK1sl3w8X4uBrw0zfo48fWwpBFcy7epK9rSry/Ial/Z1RY+8EJi3Ssa7dQPy02mFbHNl
iLYGvhrd9Mvq6xKdB54Ax2q0fb0wxsWrxYgVOcHVb+2XnegVh+IpO5fHCeF97pFv/4O0N+cTMs4u
1FBynaHLirRdENX+DEZfou0V8rLtKmsIcb0uxuF1WSujosDDyFI78CPiwlVPVvpt28hqafvaCuPz
Alp/p5wWKdHUPLyUgbErXitHQiAD5mnrnjw3AQRZ3fGo8UK2tRjxyjKbTB8nK8ssxPpU5AuEEd7U
Q+Qrt7PBhkAfRL4i90N9mtcm2StSykNtTFBRp2dAdTAKfYxOVCYt4fJ1rhZcrm0xNyQRpbrqZiwv
mv+7PAj60OWhvmOLdsTv5KYesYEtOnNbNiKZm6jF8lRIhzafBcwURIcSLOKRn51oaUI5RA4dNOcd
93VXVS1JtyQow7Kt8clsSJJa4n3dFPNLa1l3ulncj5V8z3FWnh1mT00LysSpgZNHBe/ou4aKe0dn
9da0W2xq6Yz7j0RuyCL/Whqzp3oFOl0jQjNs2euPqEucxIrDmMxbFAPMllVKYROjajt3OzMijqa5
4Ba1t7du7Wq7Xgb9EVe3JzFUKzPmGqPAyxcCbfJGDjkWeMtgYLieBMS08QRir8jy+3Zy817ZQQuR
Y4b+md99/PI9GPAlXVTJC+V/qqCfXQfG+H0wjtmUcszwVsOAr1aki0hAgO+SWriZ8/6rYJb7aIy+
bn+WP8DvZTkM/CZJ2chpadJwwFV2CHAnCRwlcARbhNJh9capXjd2yhViXb+hfxlmE8FE6k1hMCN0
C5caZu10t0pau5MKtFDlgApB4fnHHwDxYpEB375qajJD0g+t3vqBTmhS8mkdFURQtHn/w1wL5xOy
2eBe1TtlLlCs7d0ysPZ0tkWBzLvh9Rr4ltRdsdMjbqf36ivs6qCxDe0D8n5RSQeeyEE8hAdlrxU2
5m3vxefSq32Zx7rEWyQDHprYFIqCd59b6G5a7uPclXkdGJwTxyaC28gSoEqHWK5t410Iks2+qc+J
OHlVNXic40B9YON0sz3skyWO81RDA4Ze0AaqBmHQH8B7hgv6I4I21x+KAZKiL8dwyJDfMEAuW7zI
w4/ttXAQl1VFUcswlxqNiq9on8LwqyRx+qK4nsZAR4zO5XGk5wmsq7PTBhrmlcYSZ0rdLWfBVR+2
1/OH82sqmmxasoTS/PsrpEaXmamHtB3RTz8tGHOJDgsuEpcSyaSvFndUY921f9ljc7K5XGsV8hm4
srTMGU3L0Ux0HTcf6WHCav67LDYnWyGQF3QFF0qpPUwGtOyLb5yNW4faiwX5/caZPamshRKdhz/B
B/e8uFD7dAon8if05U/7xbf86ab2Yw6nwB8c5GKXCV3IRNLW6N8eRslX+vovHMtRCR6ZBZpTeLRN
XHMMFMXmLGoR5SWnqQa0xryqnyR/3NFOLSFoefLHqx2e19+Nus9VRIMH32TpOTIbwlE9WHvdJ3BG
Tz0kxwZNgm8ZSv00eBLac5cbdMYjDcYXzqE+/zteXbaYCXrmXtYrxUIDCeb/scHDfkRftbzn9Vuu
8qddL5YBK9LFUiE2yBZFBK0CWooKTxK5eYFOldrIXcvC0ZhKNOwWzTkFyd9fejATDZm1CbnQFLmX
0VEPQ0DJlfBC1EC+HHQ4/9Xu3/9iskTcbZtef9JcNpgFnW4MpbZB6Z2Ej9b8vQbVmeRAYFsuzu3w
advWNuBIbJJ2biWrHgR00qbibmr+j7QrWY5bR7ZfxAiCA0huSRZrLk2WZXvDsGRfzvPMr38HdreL
gngLHX4bbRRRSQCJzEQO57wE5CKEDl53Cv9dDp6H75VW001/Vlixs0sPTYDZVoTitxchksAZmypN
RmKBAhph+Jm0l0g0Ny76fc6oFOrQq4mPgkeKrmqAlZSCvPyvsOzfrxQ89PstMgITUOKsvhFjlhKV
K0+6AOrlkY0Hd4PD5nTlAbyRI+hD5C8Uk7n6YJMnE4PCBDOlyi66I/fJnSmGaL1txgmfsW3Nscpz
Rkr1q/DyABO+Ve7lO//UuTm6rONN9arutbOwtLUeE111hrMxcRH/J8SrQDLSXPInH3hfIFtD313q
3FYegQ0HlMT7zbe6Ii+nHi5j9IiXodNvJhv/XvpenRiKWhMJRk1FN46zK3gNlIU14elbF+dM1m1p
2BVEtCiREM6EkJA21BrRQNzRyZP64NRNg91ZukBxBReDp+VQzE4xYxWhK9UGu+i3UiKc8BSs5NcY
8sLlUUr7oizwiI8LWzuEmNToj+hlwGxfehk8ljXD9OrL/08lfqnMQminGCoauHAfWSW52867RrL7
A2spR4OraiuCqEW0Rs6+6HLfxwNB1DdLhaOnKDyS+BgP5ef/57I4M9OGgHCPmZkJ9yUy8MX5rfPQ
Cs0Sc54IamBtPhzDliY+m4J6CZMM769VNJAptmocXH4iXgm6ydZu3GrfbsVAfStq+E4U52EMS217
0vToBCkbOzY6p0hE2T6RCM7FNMaQYJgZA7lFYx6SOX8gvojLYg35690yODWoU3U2JjSt4/HeuwRN
BBoMf31E78cnkM259GvktBvZ7c/lVnuT3XbL8sXhXxnfd9/BqYnSTnkkjfiOZqOj0XtEo3fzpdi3
wGomX2+r5IrmvxPF/r+4aCTUpgrmSXXN5FAll1E5BK3gzSg6Oc6V6OGAkQMGlJlh9FgqX2Xl8fYa
1h6JKnCvQPepG4DL4XEiK4V2aMFDVV1+kJ7YkCNC4txh5BIBOsXFAAKrK1rI4zyIDHQJJfQHxU2q
5wykmYYg/hQuiPMe84j4HtlteEQ9Le1wGs5yP5ziEm9e1djVRfesSYrT+MbeoJpqV6HxMJJv4IB6
uL2zq9rxZ6EfglMaFpExyhlsP3AsiP8ipbFtiWatbu/mh/B07inNihEpBT88RMFGnb/cXoRgNwnf
NiAreQXWGJ3gOjEMs+5c/GTtmeo/mFJz0m33N31Q0EdMwhOAYlGTT8fFWkzSeGD9ZKxbBgDQBRDI
d3TPsOg69AohdzHtrFN8ohv/f5iMX4kZ34nnzEdJqNIhO4dgdqztOv0G72BrFJUn86AlliD0Z6rI
Rc7vhHEGJNJlZTJn8HKytXa/HqPNHsg1O8EhihbFWZE8To1MohLBQAhinPQTaw3y7xMUt0y7+qLt
GTy0sjO+isBC1rXzepZccDpkiWX4OZr0xrjwwFV3IBgzFqyN+a5be8jZkz4f86E0Kjas3W3YvJm/
J0C9Y52igSsaklrLYbw7Mc64mFYMFOoEwc5Q2+w+oGH5brbbT+rO/5psWYcvcYr7wZ0xYZy46TNg
XIXszWutc8uP4PEo0sjo/IER1skP+Z69r9qn2O1fKKbSZQ8bkds90omiutoa+Nk7sVygYsloP8+M
CWIbA3150TmH8S7GOrJpio69WduVc7JRgnHf+92pmjMvDh+KPPxBkAew1PkAb+nOXb2vx0kVvYME
Ks4jWsRZbgyBMQE/I80vcZh4ZI438tycpnQ8KgU4JNppM1sIfwNEkG1yTOTuGPrBIUikt1I3nKwP
PSBdia6eQD15EIyZaPIQgvQaOViG5F1sc3C5MHg6aIcjOiKBPdE44yX3I/XTNEI7/WE8JYd2l+yt
g7h3aA0S7J0mcHYLkR6RQgIfzkAK/EPuzUfr0QLeZI7+fQYIBNgL4OEpdnx4ji9ACbKjO3BhH7rX
vwvUr+5C40xbpM8yzQlM2+8GAdTOD8qvWyCLOVFFOsaZM78Z9Aa99SC5xuV3+pPl4fq7xuNbg3yC
usXQG051QOnvtolbDSQ0YlKUfC1d4VNQplaRmQ44VbVx9eiTMp+acntbxBoEpqouZDA1XoSywO7o
eoUCRYfxn/ToxjViRwXnJosC8eh5phcxgOiqti5kci+GWJnmaVIg8xfOmNciFUs24tF30fZxlwKw
K1FnqswJVedKv5/Gp8D4m1BvsRLuPkwIaLuxYlFY/GSGO03DiEIsmAf7RUHzwdEthHCaLk9FTwBK
gks3w1v35Q9dsz5JY+/IFd1PenIEs6ijabpTx5JHJxA5m+nRNNLD2Od7tVQ83RofqkK7VED6mQI0
AxfhRR9lt85CNx8QGufdxUzoLm3Du9Qg9/kYe9Fg3kVJ4c2jtAvBh2mZ80UqAMDVysc86ZyqVk9T
BqolK5BAN98c8lZ/HbLGsJUo/WZReT83iRPiS+JG25d+49SW5paz8STLyT6X8dpty7tGAbdVUez9
NnHiOt32dZnb3Vg/53GGmCHcJiR5MA1UfzWjdnyf3M85RbOsr9wVcnlEv6Rbqt2TUUfOELb7OPET
r0zSo1bUQA17m7rg8+37ItIpzhIYbQISJB/eBt7OHQd/IxFAK5jx5raYtU65d9eSC27mNDczkLez
7J6/bZ+KbX8MzkEEtFGW3dMuwVP0KhDJvPgtNeMiHC2O1EBnIMLmOd9rm+CggUwYFSjlNB2b0Lst
TbCPfArONNSUGBX2sVIfOulH3J26PrRvy2D34uOCdFVWNQBo6ZRb0JCAUtowkfxA/7NdFN8N9VjL
D73ofq7GutofMQaXMcL7cWpyBtZdVWymILIxA/ZXjuAqggvAugRNR0OH2lWnJzsrtQ4kbM5Wowly
DuuHchXD+YImaaw6H5GQSrR+l9bjZaizXaVO+9vn8i8+B2eMvloDnGHcJUpCudMCiihifOs+A0jQ
CV0UCjS7OsW7FkiT6HtzoxeB0PVjugrlbpSkJGVJCzQ9xbL8WMrxkWqhF4O1LWrmjZqmHs2L0yCB
KQdDdMU8fmumdFObyb1VESq43usbff0WTjMnsxm0rGFJRlO1dWUfhN98UVODQAb/VqgzfQRo1sAm
oufHUio9okZvldKIDlOwrzx+XS+nsV7LyLpk/7SnhiX8wE1qW+cc7UIxekOno2jGV2F6+OFi6wox
dA3dDSpf3hnp2JqREiJz9a3alLBVoVcfpx+DV6HQU2JacHBZksK672wG5AW4IEHmmynorQ/gPHIV
wHuGE9Zc+7MTR5tI+iHXlR0AqSgUtbet7q+uU0JwXRAK8sESUes5YrJKedz2c/mop7XoDNlvfFzP
VQb7hmUQmPkFaaoeECCoJTWPjI4Y83udx1j30H7wOH69fRlXdXOxJvb/hbwQhTKdVg3k1Q8KxXjx
kG6SdtzclrJuZxZiuGPqAGsSjAqey+Fp9PJ7dN08a61L3QEcif0W6EQqEnN7UQletDjOutVaN+Sm
godfUTulPttBtQOGjMC3/cvaLBmujZrAPuRcgo7cy9SkkBKk9pTas0vsCL4NmZ3Zkd3MmzeKnT2J
uhvWlfEqlfMQIKkxR22G25bpZZ7vOlGVcf1iXX+fU/Y2oXKd9MzRSUA/zD4Pqdf1uFS1HYg4qkVL
4XS+MPXMlMMMzUTktSn3IRFEOOvJGiA4/veEOCX326ho1Tz/XY0D9AFr65E20mf/R1DYncuAzJTW
Hge7EZQ3mSf7eJuvgjm1z8I2HBQft8sgPzv1UzqdiuITHTaxPNuaL4gZRNvIabtPy6GeQ6xyDLcp
fRiln4JLvGqbqKIhIawpOgZD39sKijdc1s54BPceum6PQCCv7DazmZFXAfVSPteGyG6srukq8kNw
SobMrNnJDU55mt0Q4xy2tAEwHF76im2ygQCR0Vgr56voX/vvMvmC8QyyCylqoY4sncHGAcI709UA
G4Cs91E0A7ae3F9I4+5xjhulhlLJpBFPsosDxprcfDfj2T+eI09EUCLaUO5a06ErhloqMB+DlmJ1
b8WiAZXViGCxHu4yK9M0k16Fyg8OZopB8z2+on/OrvYo7gshj4Rnxd/soI6CXIJ+hKpTopnTv0/b
X92VhZvdi/MYq0ZxsTjuPtdDOmZV0+Ido8Gmj7u2Ac+iW5jfWzwIBbeN3aYPtmMhi7vOc1L0JcmQ
M4nx1kRPT+jEaO1NPf8+cvrJaf9h5LelA4I+0Lz9I2r0JSLxXJBupKlWkxhPNvIGpBjQDfguxReQ
x/BCHtWtabM5eEwQyLtA/EIQKRFnaYyqk6lhQol0QJKgUOjML4mDLItXuNOLqAeTHdqNjf6FCrAI
gebCn2g7wtPloBOP/cjThm6nJ+amq/oXwaEKFsbP/IRW39YZUyD9bvpcemjURle9/s//OLnFtP/W
ytjXLFYm9fWYApGZdYUx2xm77WvphR4DXsFesqkm/xE4xLfXuF6fobqF5ySh6gce52kCtppVoRqk
Fjrer+19O5obFYQ6dWj0YNYZvSmMt1GdbooQxKHpxZ/pPRnqC3ql7UDB011NFTsw6+91NG/ltvXo
TN2qRughd+ZgVypwOm5/83qSZ/HNnLa3tRa0YQooEHou9+SL4aVPJuq5eDwVex1davHPvzT8123i
dFyOsBgNjycUClAV8RhAboxEtrotPlV34haXfzGVf+TxjM/qlGiWrhJAmwPUQge/krTxd9ledQD+
tBFVQdY1z1J1XbFk5QPJXRkADiRHwtNV5mmbdsEu8OWzbE6CVrj1HiF6lcMZ5BHE9o3VWOSPoRh3
rPTAkDsl77aOrHvOqyjOHlfVFNCgTBDmozdauZuE01MiAZwOJnUSNlkAAclcOjqgy5shEIyDi0Rw
OldHBiK7GCJyAnLDxuvz74JNWjdwf3aJB4UdQ40EMxvgNIP5De1OmU3K2NEL4k7l6PVddGnz6JNZ
xndJaz7Qvt0VpuVqhYQEQVJifjx57ApyGYKE2IUp3ckaajx67yVEdawh2xCjfI3r0A6rYaN22V0/
Gi+9pH0q9GE7DoWbUGIPUnHRfYB11+UdbdJT2gRe4oeuoloO2mzcVouQEjfcsTZF3YarG2xYlKoK
wHcVnuGu0eRuzpoYStJGd2arJLbaToI9Xg9CrlvMvTcDAEDnsYW7JffPPb3TI8u2rEvVvBhhIrCL
60HAVRTnQNowC/2c4mnLYJKTQ4LJhHD3P3Tqi7SGi0qJnBhVPWJJ4xfiUQCFI7SyBy/7BDYlNxak
jNbmAhDgX1fFDnHhFgNt0K2KOfxUOkojCKLiuzh8lBN31lO3Dc+R8mM2JFdwM1Z98VUoF6n2WhxP
+gwP01u7Mj6E8pfbv79qcQ3FsIhCNfkDlV1Rkly3Ovx+p3ltt6HoDZ7/xnosRHD7Fqa+oekZHHuU
7rr+Yayeby9h/WAWArg9GjpfzeUIYV9+avdkF3qtzZLQ2vEvoHJUdSGIcxtRGU+t1eMVlExuBwRh
67NgJet24HoanLNofAWEQBmcO3ka4drBBwSknLf5IdtPLijqNqIYViSP8x2FHAQkiVNUP6evkT5e
2sZ6vL0ktiUfYsnFlnGuIzWCWc19HL4hfc1yJ/+HYCBr+HFbyKppuwrhQ3G9pXGPYhTePGnd2UFh
OIpfnFq52dA5eCsVQ5AyWb80VMH0vWqYHyhLitnydblgetBlm1CZbDlOUTYe3dvLWj+dqxjOjCpN
o3RzXICb2zxrrTcC5/W2gPX4FTP8/10IZ0BpPc9tmyPSZ1TnoxsZGPwonNawgf+GRhCAM1kYchRI
XfUOC6Fs2Qs7apmKpEo+EiVXUC1G+ibKdK5r3nVtnFVosjntRxNKEVkAZlImT/bjjSHVXp533u19
FK2IfcpiRe2QW37TwwAV5hPNt8YECsu2safoeVAcrQVYQre/LVG0OM5QoI4fJVWCi1uOF9AYA7XJ
TqlHRKDNooVx9gGEFb2ks6P6jWjUHvVtuPsf8M9WU4QLlWDfsdjAoI/CXkkQMJTKz7D+qqLTqvms
ReAV/qQUByLn9tjdF/K9TFLMzb/e3sv1a/Yn+OJJD5q8beY+w20eojNJG7soX24LWDcXfwTwwa05
9jiuAla9joe9lH0D4dGDPoiGNNcfNYsgkgvw4kErO93Ho6ZFxwHjsgz21pYV8MSvwnW9uK6IsxvG
RMdcq/EgiPdANwLSVbQPd4hOtrc3TrgkzlSAbiPpZooAjwGyKg7FGLSyN7ZsRF3Incis6UdPdV0T
Zy96ncpJMUEH4319+g2ZEJ3UQ8uaQR3hytYv8FUaZzJiTZn6vPEJkuKsV7o59y9sUiVFu4aO9Fzg
tVtrXwj81nrWeKEinNlIxrKX4w5zUwwqMtmlXtk46qXdzJvakVvbv8iC1ieR6nMGJAtjNAe1SLRa
hd2gSySwSSK4vqKd5GyHOQzBkFjQRa3xXa30pDhxKoqUkC54AAjWwmMoRZPZdzRAKGPOd1P4VtVn
SYQQxfb/hg7yjAOWldY6LTF2nLUnY/yMCUjbRI93cig7U+CFBdvGMw1YA/j8JKYK6XxJ+/t4+Dam
95MiyLSIpHCGwgfpF2mZoagbYieVJ+VvlXxv9bvbhkJgwilnJ/o5Kke1wvuZ0uNgfB7jz7d/X3T0
vG0wrcE3ZNzWPO1BR7wzkTIIRJQyokWwvVw4QatW1HY24CaC8cFsD3r3cHsR6xVnU5UtAEexojp3
+9VuVAeVGHAQLj0oh9/TXdm5teU7pcM8Lzr5vEAET/sr+P6g0wupnAlAwlItSIS96w50O22AA/Zi
XFKEmSw1X/zCAzM3JeYpAawthulateom1VWd6Jb6AY3aQOXFwJpZhDtiti11zXtt37kK7Gvg/tVU
2UIYd4IBLWOwsSmwEAkGYE9WsqlFU0PrJnwhgztEI5varKcT60pnw3o5QC1GOz1SG0BQW4CBbQRK
w5rfPh4fcLfQvgJCOR5DUZ6twey6GG8ruPr8ju5HaIrpyUJYy3Vnb6mabGAWWv4AbNaqGZWDUGYg
uIAbQy7H31lbVqsSq8XqfV6IYlqzuGoZSVICw4TBVys/WRMInCZjG1WFIPOxflgLOZz5k1C1MDTW
JhOfGBHQcB6PPbpy9AMImQ/i2ddVC7IQx5nBQA8qGlG0ywTdY1/UthmWAq8hksAZwlyPKrNoUN4z
qt6W5d4bmkEUpKw6wcUquFsUjSaGxwMZFY5fMzKjmyBACjZSYzNUd7wRtsaW/VX3t1V9XS5F340M
wFBQD71XilhVjDiQsLYZgzKB9K0ZH6z4nETfrUE0FyASxelfUydRPEmYHkvRa9fnB8t4LLXZNvrU
DibLub2u9T4W67owTgsVKwcDoIIrTBO7+BztrGO0kTYtiBowK3pQAdcCx/w3kEKqupDKKSPSJkXQ
sk6jhOzNVnYya1ualXt7bWsPEU1WDYJ5O1M3f402Ly5yrPtm3kqwGTMFKmha3WVydCJR9WmupnOL
0bWA4PUjC2eW2JbxVnEpl9NRHQPmpiXjpumd/zWq550VyDs1R109NdEO3WyU8HNDfiqFZDd65qKp
8C0JyI/bi2dCbn0E5woAQAlymYTAFaiFneupY1CQa8uPSiyadly79svlcj481qWZKgnaC0f66hee
1X+/vZLVRNRSABfEj3NCRzBH/PYymHD8qvxQAH3gxJfwyLp1WlBvNQJbtuYENAxxgelQx/Q0z1xf
Kn5fSCne/YaxG5HSbx8HUW/VqnpeRfBYBEUi00T3MeLECiG/EaF/ca0Lwt/VyG6xFJ4ARspIn8kq
niZaEDq1hma4VnUUUlxQMTvKijXbQzMldjdbP5Mg/65Jwz7PAHUoddW3pM02aROKyCtWO0GW38TZ
uKoq69kqEZM3G/WLDjYE9Ce9hJ600TeNK23jA0MF9DfA4BS+c1fVdbHtnMErtSlVwgyiJeDM+28a
ln5bXwWqwxPFhBTk2BUIpUFSdDAxl0uoF01vt2WsLwKlESDAqdBO7nb3RasQXAk8nc1tWB7GeXv7
91d1UwG0nGZahkEp58r9Sku0OUR2uSUF2uW/tskhjO/IlG2UEXzUBYD0/mbXFhI5o9mNoTWXER6D
RP2plM+NmdiR/Hp7Vasns5DB7Vqo6imdfCQcjFq3gxwQx8PTNP+8LUS0dZw5rNRuUMFWhoyhHDxI
NHIyo9+ZwAqIU2mDEsR3DHN6OcrFt8Wyb/9g7xdrY5+1cHYJOiOS2IfBKuNvoXTXxK9ZsB+0f0YR
4eNq3KpdJfETMXNlVGDUhW6kqcPQAxpbrmzfbTFPj5gckdkuFZEtrvb/LGVy4Vc250mrhCZs5dY8
MKxhwIc6ka1tUbEH+yMab8E5eceAdwBDtf/VvyaGG1+dlF5+BWe1aGlMWalgj7Wt9NZts/O0yb3C
ofcxGufi5hc54bAbVTsSI9ew375xvvyggFKlWhj18BbNgQGokp3vmqcBjeAZxmlEpb/V4GFxxMz8
LJSpReFPo6z0F7bjoTOAg0z/yZXE89VeoLbr3mkhirM0WjYH1Jdw761i15hPWb3t+2Mrubl1r9QA
MuiPUufqvY9I+BIm934GpetF3l60Xs74yKTG2EWG7DgFdmEgO2ap20bmNtpfmVVNxSPCIFTmQTAK
QDNbjQ72ETTPnaJDsAUcImjyRLhA/6KoVznc+UWmHPRWjHT1ZDgGpgeKQ+zlSCAfgRQIFkgXLyU2
PoCxZssVpVxXXxSachXOnahCUjJGHfLyrNd5+qwBHSsGOBuDUAD0hoORQzR4qoIe4VWHuBDKnSBY
xkkUxihG+ek9ke8K07ttXoVbyvmORAI0g8n0lGBaNrfzve6Bofrsf53uq1OO2ld/MO8ml+ERiY5z
1W2pBCPTJsFMIz/pGOpSpMcyNjQZaih/xAbKpin9qzjxKoa361OQGxjDRUxRu7rqMIixijXGs5ET
rbDri7ph7APCYseqYVuI5Ux7lRWJnlY4ud6jh19othv/R+MxOozpVdSqvtqxqKkaVU0AcCFrxR2j
pQT9QBIc429cAZY7SM7lxtqmG+letLZVs7IQxoUCUifHUp/DjJpDgOa1L3VkORbYeWoRkfW6FV1I
4rw/KJj72mzRIseam1F1Q1e1/wNUyIjzkRghTr4Zdpmosr16565C+RnEMMJTQS7hDlVSYpYSfVyK
CHVUJIJTjsGoZKXJoBxSVtmVf6egEHX7Yq/GTYtFcD49lUH0SlkLplHtlNEe24sxfy2TS6D9RYVo
oXk8Yoiaa/8RlEiXioUr5ElXpc3t1azB2APa8I9+81AhwZhHau8jUBq9em8iQKm/RofQpacRKIVo
CUceHwPmDSIUkZUSHRVn9uc6TLQ6hwqm/tkqDp0v8J3rcediaZyJn9s6SkcVTlpDDFg/BRv9gm5q
2ZtOrDgQnisRgqvg+mqcrfBzrUEfP7wozfSjOhqe4UduWpkveVg4gnNjpuBDeLdYHGcqAAOXlhrr
ioz3ioOEDaAJI1sF8mfhSI76jdmn6C57cqqX24JFa+QMxzj7edFQPIliJbCHAPsZfaP1uZhfb8tZ
92F/9JJvcwB6TwsWR/gw0joSWPn0e3UUhJICBdQ5WxF0dK60HluoqJ+i7OusCbZqtQahqaYMN0gp
0kKchme1kvpJAA1nAJzFAQpYYwqJcYnKu1TE27u+mqswTtuHDgw5LZszLS2M3d0b4efbB7J68Dox
gT+DNig88t+H+GppakmYYEi9J4mjRhjQV376WFAm2DWRHE6xa92Qkb5D4ryYZ7vUD1rwk9LPmigh
sn44i/Vwitz5ykRq1NfcJD5EvvI1mSOnU9TeNtLBlSL/DIIGj8jSIUq6Q9nnT7e3c7XPVMNogg4d
pwBX55QDdLedlufg4SPyCyYwnCA6KtazIR/97tDVp45u6/arQOb63l5lsv8vnmmWrOZhOVnY203r
Sk+MSQlzwt9MF0iP+qYqbPWA5P0+FQ2/rurmYq2c7lhzMJfpQOH4A3lbAulB73KBW15/RSxkcHpD
u6qjUgb47PjUbdJ76jTJhu4Z2Ch4Sg4huCiYJ9N/CLZ01U4txHJqFGbBGAwF6kvDgwZulOYceurj
/CjfhYh/MQBy6o6B4Ib8i+r+OUbeNkJrinps0GYtqW94fPrqRZo2xvy5KE4lOVvWUe++Nu0o2uFV
l3NdKm8vSzNE31ncM4oP8sU/SxZmmBk2QL4DZNP9BNCmprDRmn/UY/uvIuOFbC7qmgq/LBsLGqSH
z1H0MFtHo3mt1Ofbp7l6P6iC7nXgrJuyyXmEWYnHAChKrGh3IeO2oZdsOEiRILBbPz9qAtsfs06a
ybdOYC5N6lM2n5L/fjaFnrzvASXmollrKwqz2N36ECgshHH3AjMGfj1JKC5VxYVYb+rwjx+hkzlE
ikZU2Fm9CwtR3F2YaFw3WgQyMSm9QwOrndHINvLJvX1I608yA293DS5VRffJeysWp1XjAxsZ1gRv
l/ArekB20nOBnsEab2nlUSBtdVELaZzNlEKfRnmMeiebJTYPKOaONtllaDdh+H3zaIebTjjntV7v
WEjlLGbYJUlfAUoA7zNza3W2/wAoZTuAqW4PDK2TzbpjCHbDAB5FLdWr1nohm9MYPDq7ZmZIwIGl
nNW2ucjzJLAl6/nZhQxOVWjdhlXcwmzWrnJQtvGzDiQ9xhqA3I/HyJdYtrJxrYfw8+yEu/YZqC1b
wcmuNaNo12/gaWqgqHqtK6wjHnjH6s66aHj64nEgxF1li/lwBReCOLNiNo1R+Q2yeDrgoEz9lA6R
PckYfhs3k7Kxouc8mwUbLLokPI14NHVpXNVMJga3kSWxm5+Z06IVX93Uz8b+9lau3xGdAY9g9gf5
yPc3Mic1mTMLdySKhqd+wNSbLoMNj366LWbVPBtXMUxxl+FLHYJ6ksHkpgV6ekrl5Gd3ZfpaFUJX
ty7JUmWqYXgUpEnvJY14xJmI3llrq+yg7yV01KO5LzezE53Bm5TaQHX11MERdbiuv1lBxIh8KJBu
wNf0XnATDVM/o5/XlSPqjYO27TVlR+PqKeu/5NRySYU3HppXumHak2qyLbN3pUQEvrxeQTfR1Gdq
YB4Gi/37z6iNLOklBpWDnpzNjNF78pqhxY48mDZAjbbDyyzCNVrd8YVEzugAAEsalBjPizjM7Doj
diGjg3D4x+w+31aif9ni69q4LUZKQIuAoYhy67cO1agRMQxwCx3APGPKayfOcwhWxnf6JkkaDMrA
upwa3U6yHcqzTjCGm1EOREkBFgV9MDSmRYmmotQr8w0sfakNfUh91Ju+zV60S+/Kl/w3BhADSvD/
gsJORb33jzi28sV9RHudjMoPwqW43fUjRqT2RSy48qu+aCGCU8S2U9OpKEDKF8zNrqwLZ/g7yDIN
d10HMiBgZSzOehk0K8u5xUuMPdNZr765T5zkHG2l7xhNRxAfiCjEf3V/fTiohUjOkknmFFG5Bhpb
oxiOrBfHtm4cvWxAHKl07mSOKAIX56Tv3ST5WfTTPhqTC+6pgyGryB41f7DrIvEiVPPVMnB9sFQ4
RpIeYFRcS6++Zzo5+nVz7CxgoiER1amxUxiaM5fxPVGyrTGODvrTHNNXt8EMtBLae51RbbU6swdV
vs8koCI0avgQmBiVQDXumPnZW2bOxySL3TSmxzx7oXHgZgY5+fjBNJ5d0FJuCs14AtnmU5aTzk4j
ywulZDch0iwldMvm4Rlv3otFh0Meyi99a52lMtiSNngepPpL06BOK7UOKcyDlsrbSccUXNImuj1X
nmZsQrmqMXQtfcZMt2zXuuxWcpsizVsdtSw762i6iePSpUGDBjjtYA7Vo1bVwEk1PG3ctHnu3jYl
q93IS83hItFBUnzqd8B6xETTKXsknrKpHLSaAnMZQNw2SL8yQKYxlCAQSBauiNFp1e0utIi7f5FR
WKHZwh9qFUpzKea8KTiKqSitufrusyjQ5sBJSAx+jkAbSmIBCgVzM8ZkhyhXGY9j8ilrBnsyfoyJ
ICxbvfELaczGLYzKrCaDLk943MYa2fcKchLK38xeaAsR3IVHZraXpCwAEBwS2wk0vSXNpm0zgTle
WQmAmlEz0iyNEFPjjieO0nDKS1jjdj5l6slvBOMwazHeOwGccTSqocghnrg+8vaaEx3a45sOFvr2
LG5yXtP1d8I4B+1LeduWbYeE7FO8Hzb5vWTPOSY8feRYipO8Z+20hdt/Lu7BIOAGr7ev2r+sVUP2
DwGmrPC4Xzr0IjHbX8kH2Yl21egwDJkkRGk63+TbgGwEAlfcNtb7RyCP+pU3WiMByRdz4BGemXAL
Z6UEzbmGvjOQI7qml5+NT+ajLILyW3ksvJPLhZ7lUEYsLPsNd0B2v+EO/mqg9Z0Y7pohVdyTCqSg
biLnqBPfhSWYjaIcRv/77Y0U7SN32ZIwVtMsQkWubnZj/08rT4A4IHaXh4LrxrSd86nvVsT5VDlV
TdpTCRvXPPoNiiGmYWfaJaLKdjKF6cYV2wtpIMqh6D02dT4dbgJfrJd/NxhNjgq8iMIB8wLugn4o
vMj18T4QNdmsFW3fyeSuYOJXRaBFKGixQAU06ofUhde7jM4EgFPQGiHGEz2SV7QR7axE0xSTKhTX
4b019qkehHE6sxoaS/a1O33LMEBF49Uru/lODGcqawntz6mKynCk7EcAjZaXVsQRueLFIEIzMWKv
YoLn17Ng4VdIxzp3GehcpzXO0L62RmdT+SSbtU1D0y79f27r/VpCGgKBKI8MnwxUTu4it4UcSS2b
qu664TSE5bks82MedfvO8B21yF97o33qrflFb7sZrwFrG00/arV56EsdkxAKYimAed7+qPV9vn4T
d+uBZ1wOkQ4WHzM1nLHxN4ATsulgCEZVVrUG2DO6zCyVzA9BA/kaTeRAxEVcxEqSYGLZShgoEqUd
Vm68Ll/F8HnwcMCAW8VG0GT9WFoeNSU3iJ+z4ixVvsC4rN29d7K404zL0gwAlkXc4ELu0BKNRBUd
7DdGRx4+1rjt4rnoFcsJkShRUeQ8GPvc+7tnqRLoIwcF7p18So3Z1tOt3B/U8O22TqyEKe/EcFZF
Bgi/Gow9mDMCr853TfN0+/dXdW6xDO693cm1RjCzztKJ5KCP827OwnsjCPa3xfzLCf3ZLh63IxsB
Ud4z8gUrtI07/U1zQAKyyV+nEtxGmIVBGQhEVUEj0AzB8vhUUUrMadB8WMih/Dn5kZ3UZysXpWTX
NR0mGJyNBCaMfcTCeA2F6mdRCFVIWwdYMXKyMzogy5f7ISICE7GuDldRnClWpnxUiqQFVhaw7iL6
aogC/LXcNhTuKoHT6/b/SLuOLblxZPtFPAf05JYuTWVZldWGR9WS6B3o+fXvoma6i4XkJOZpVr1Q
n4oEEQgf95LU6EYboUcyO+XoTEF0k/xmuVMaZDv5u/SUYXfdyoI/Rqn5Ip1T92Rq+75OUVGogbvT
orrWz6J251aJ6YsMTuWNPF4IrTF7a8wuW9UI78bUMRQ3fwblsjfugVErQvndaiqtZfLVbENvlqjE
/+EpYe1khJzUmZ6yInNJOhRO2oav6UScap5+Vrl+MFtJVH3afgj/XCu/8RZJYBcjzFyp9rHLb2Mg
lcxNI3htm9qJggMrAutY1FK/PoQ0q4qkAha8p1Hqzik9yF2zu2xINp0X2vK2Zpg2Wo6cpS9IlhcD
Jta90UiPYxHu02a8ShLTT9PCN7X0VJuFay7y82Wx20qDii+KzjqI7/jSbxblBMCfmgxe0/LQYKk5
Rgmh9sNbkOG4EiJKgbzNgOhTHq8wczfpodpH/0J5ByvO3vKW3RxEvo2Vmn9xv1e+scMcoGgnk0UZ
XKSOWhsoVTFJYioKX11OzWxUaMw8DuCGGXCE7c+3vcdwe3I3e7l8zk21XAnj3ruepJSGpYrNoWx0
M+Rz9WB4bS8L3I+yqZmo3apIBlAU5auINsK90ZCQfiBf/ACr9fJ3yTExjsAIfxPffOgA8x1fSS75
2YIXTttTw8WG3cPl44p+Bvv3laeYEqkZsg7bJAUG37UlDdKo8i+LUDa9EUqJqDEjnsb0ylcZvdmj
MiehccZmYpsbbHy9TsECaN4eiCP4DxZCkSdHh8HHjt9vSp3iYARZwCh6JU8THHjb8AE2FOyLqOmc
EZfO3Th2mONh4CfFzQdF7/FfNK/iIshmRLYSxelSo1fNUjUIn8cMfHE7hNNOa3xP0vvLH3hrdhyt
bQXgVZpJFI3fptJYYrmouMT+yOr4zbV5I18BXQX14TFgcP6RJz3SXQnqbUe4o//RkDh7nroBiilN
05DAcDYW+MAACayRZtrteKiWeysyHMPAQvFIfKvMnA6wlkq2BI1mHMJw9pNO9fUFyLEhY3g6RlHt
N80NAYdLpVrOTCMPnDxuMf+KFN1tpsJNtd61MusYLqgh9l106Aa8kKJ3UhsdLXD0Teri9Q20K7yJ
1HhvaO+kvyvsHwSggmqa3En9qz7OToPSd4JKtlzNXlVMJyl+V83Qa4mv5K9x1rr1mJ+KkB76jgZa
1fpRrh/Rw9ybw52qFJ6qK35onqI6CjRrCuKldwYVeXwERM8s6KXo3mpKh8DTlBjKKiLzxiwKJ1dL
B6g4rtpUQZhj5ZmcRn18iNsI27m/ZpR8y2by6kZ/b0zAVIaTO2gztqziB7uuXFvH2MzyVilIotXp
UR27Y9gRLxl61zBeALvk6gZSxPBUgM+n6UqfSuqui9N9OaRO2klPhV38YBjGRTa5dXFsJPM61/Wj
1RBPzuNjNlMgcRLPpu9UVZ2qwUBZNB6iJHm28/d8Tr0+GZw0N7zQMAIrkpyxkl19BhqX9DOPFj8n
g5NpedCi0dAUixehO6FFaAtgCMCipiOhcV2HICuYzesyBB42tfyqmYI6Bc1LOztQXkdODSfB7yNR
6tf9D8P8XkjNXsr0Q5GXbgzUZVXChFQXiSZQNq2fSdBzQh9HO0/yyQyIiRJUMLkCVlNZCdrcFIQH
W5VI5LWfMjgLq9TD0hURiw/gvVqnDoZ3xqBqA0gK47Cios+m+1pJY/++sudZY/bmQIGYPEovikmd
utrNyo/L9kYkgwv5q8HQlqpGt7e0M2/IjKMR0+dSpwKzJroc5lZWRwmxkhebEuxKXJQ7QtV91oiS
l+3cwlR1mzH5wUNxtisM7QHr8fhc2q721MPoWjs2OIMaf/5uYhZQ96NDc2LTM+XToApSp+3vaKKN
qGBd64yEZdTLoe4W1OOjJnGk7DWcb0IqnE1gRzgzz+anFBZdrT5jZdZ6UTIS3/yUPKDhtOuuqhFD
eGwAj+zl1BOFFFulf2j8p0Tuo9ZpqdBiQKQYV05+mDzJKe4lv74qAPoLsiUkM1710SjtwE2+l4S4
O6Lvyr04yRrpsIwW+lys40DhdOOdZj1efgSbvh1lFjhcg9hnxCJkNuXBnoGu0renSX5o4tS1wbOn
iUzU5mE+5fB9hSykejOVCFdMfW/Th25xQvPt8lG2LwyRGdCBCGYq+KptsigQwRQR6HMHO+gsp9pF
16FX++YuusNgngeH6QEyZhd+L59ExdztL/kpnTMnip79OxGUpGNfLU5lvhvGbpFHwXPbtsSrY3IG
JZNToG2nEwoJz4PHVlyBQ3LU72U/9SNhs3XzVDaeASbgFe0M2zjqe9VOJPS/6DyhFPeYyIhnh106
Cqzkpn6s5HDKXlh1NujViNqBelUVD1q9t0QQktvx5UoG+w0rE0KHcZy0Cfox34fX8q2FqYcUnGma
g/7P2+D+iwgcyJwvIszATRdgIxjXZN1QLL4mHg6zAv4yfMREuZ/7R9kSFJ63Bpd0vN5/BHDGMVeU
yZQaVOPIbgpMEAxkOzLuJCz8MPjKK6zjuIMQCm0zk14J5exjqRpqhb0w9tzCnXmVB8luAIHOBLTy
6aX2p9/ZT4SQO4It8ODyS99+AivRnLaQYrJLfUTRoPX/lfww1p7QYZu6USAqGWyr5ufH5dQmnsfR
SiU4V7Wjjo6pO6PD6n7uXz6TSApnPrKF6pHKeFe0DNByRnY1hu9dqHp/IsU0UBFTQUfItyhUO7OM
UUWLos9iV1/0u0KbHalRBAq5eZhVLsXdjwGyyAacCihK97sufZSVYyh8zZsBwUoGdy1aVemYVxyQ
8v+dfoeSk+xk6jDq7SxIG0cXVDu2i1UrmdwlxbpJq25kmTCCYM1lCHzJLg5Ynwc4LA9/MOmChBjz
8hraIPYZ9fVSL7SKQN6H6HT61XfmS63ooRPn8tNlrdh8yRhzwSaMjfYVvzlNytqQs9aA8Z2+p9Lb
koQOuUvIKQnqSYR+tqkan7L49Wmtm2PNjDrYwnRfFc6UXWciEMjtnshKhvzV0JcaSeJyQeSG3Hc/
XgP3zG0DJXXk++rwsQ5zaEznD4DtdbISytngEWyq3YThCU/VTgTJ5oyc7/I1bRfbViI4i2uUUD2S
slrzbYvOTpD5B8BqeNJTuG9/GOjNxR4Iqq7SZzR2H7T9N0l1MjDPX/4Vm8rymZrx631D2Mb2rOJt
z23iltY12qhdnqCAcVPlt7YQJoHd1Xnc/0/eSbgnpxltH9Een5VhJxZHbCA4xi1beijdP3LTq5Nx
gVUd1ibw4vG6Tbpv++tG21/+cpuqv/r77Muu4g/QI4fjFMJrLdGDnN93ww+r/B9F2F9FROOUGBFD
1bHTpzy/1tSTHgmIFT86ARduhA/lwzobp4blzZWvHLPf9QHbt7v0PccuLqhnXf2GDYyHzvR93AP4
ORDpn+ArfhRGV1+xH7M6HXO44wY7YP2jbTgke718UUynLp2Qe8pUNtt5aNFU0ihobVHNyhaMLmBg
ThJc13Zg+I875lv5vR2qKKqgvZ5r6R6UYQChp6K2A9Pas8PYnzI4YwhIxrqcFzSi2SYP8dV9fVKD
/nvqSa75vXtmi4ID0E93IiDXzQq1TGSWisGvnEHlxrUaSWbcM4KowQOtl1e4EWAn2WixsHrLboQ/
5FoW97RMeWrnEKCoKB33fndAdWC/7HqPeNRNhKiMW+qxFsY9MnWy5DCM0SsepPtS6hyKOSsZ4F+z
wNJu3dxKDt/an7VQlUawHmM5oHZrDLgSFXZWxyDytwyF6cs6vxlTr6VxeqJZVO3yj5VOjFs7rMLC
qDfnCuFU6ieeiKZsS/XX4rg3poyZGZUywjcVVe/aBEAT6QWWSqSBH+tYK1NhLWQoFBkdNxO490f7
ioEE5LNr76x97P9J/r8+EBfzhqMZNoTitkI5v7J06TCH5mGKHrMqE5xLoH/8vsM8FckcMUD4tKwd
o/wVl3ft+EgAy3FZJURy2L+vPp8UpU2ednhUAyB7opesBh2f9kY7UYLF3sv548XKkYI6g3mGLy1R
fezkcWYtWQp64GE/BtJOPPv5H9ThUw53HrksMxJrMOudZzqM9C+5D4PiUPr1TgSgs+WkUAr950hc
KDGoYx6ZFJqH8c9hyXBL13O9u3w9m2HuWghn9FIspZUNxSA84z8ggLJWA7CFUrxbUOkwYKAoaBtf
lASJjsZZv7KbGD0ppDbV89j8WHTdTSKB5ds2Dv98Pr5JT1nak6JkCct3NUTXaipyioJD8FMbk9E2
ZZyghjYC+Au8CqW3vEguReCiBdMDc1I1ljs8wYVtxbKrC+O3E4tw6VU26f0xVlrfYubANYAgjEmH
a0mQgW+WhNayuFwhKgDKMvQAxhj+oifMO/vNU+bmDnlN7hj7KJBgBOq4fWeYHbFAgWacgZxXI0kL
K4S7j9QA7TddOFm6+fUwVorNRMwZAHTzqznq1aEx7AHPdzzWB81f9uU+wllQ5BKW3j+GDM9M0qcs
XgFNA65Dy1BQyw/5XemVt3DCmExBrlW71SMo7d10Zz9GgSjj33T5qLSCDxUjbxjD/3pGYk/KkpeY
5qu69zyvfekB04NhWDp6SAXWfdt8YLOFyJj5QdOdvZGVeU+M1LRmUrIJAhgOkNMqd9qbUroSQG49
ICAFYGEaj5OAzWLT2CsoJLOCBoDaOL2UO5LLY8zqXKvRaroTaePmA1+J4bxxP2NFRFNRZjDR443N
3KGN4dF48gVPelPrV3K4j1hNTZNJBmVPOnuwntun2EtfAILhpk6CjjBq8qrANm565ZVEzovpYxTO
lo5KOfKgA7DTdmaKzrw29E6s14L8hHmQs2ewksWp46hKVWspjexJje6gOz/nhZNgHcoqX01jr5SH
y19T9DE5h4YVzjyLKgwrjdLotXayM1tVYKVE6sf+faX0VR6PaZ1hChPzl3v0YnfZgQ1g/ZGT/OfD
KYQt4a/EABQ0tahUIx9p1ZM1FYEqY1dIEsEtXtbyswJhZMdSqqkw8laV+fFYBqnS7LGhIVCDzbqn
vDoOF6y3lWqWtoTKCGZFGC9WVLkyuKK/zwFbi7Aixz6JuKQuq7lCODvR6EqdgmMAg2tg0bPokzwR
jzHT6pVAIy4rHcb2v14VyScqpQhAvQ5YQPX3TESsuK1xGI9TARNtgDLm69/P2o7ECYXGsQJWdqTY
JQFEZCAqPyrsDs7f6qcc7o7SUaqHLkex2K7CK9lIr6pM/d1L9QOVrUCZgBSeAOqpjAJFbt/bLHlu
YvWoz9JVnMUv/ZzedaYSFEoeGEMfJLq9760OZEbToW1FOIzbavv5U7m77Vq4HWPCO6cNeU665ptp
kfs6UR4vm5PtgB+cBn9/eu5q86irI4NdbevTQ+ZH/iw50vfBL1GCQDJzWZronjlPYIOiq59teAJm
Wcpg2Ks7LVD2onveXLCRV4fi7H+jTTRRy5ZlMaNvuJnPIApCtL4AYwmUguscpB5iJorN56jCkNkW
SDCACfpVi/uZYDm6Q7Ova49G5TbSz2L+NooKb9uGZiWGU2IVaBokL/ARW1/GdhlAUQ6mX/sFYmSA
x7nD2+U7Y/7r7M2oaK/oWNhB/4Pzb22dDhZGHjCvqSVO3/yyrcVZil8zfYtkEfjLdkS+EsZ5N4zE
lcXU4Wzo7+1Y+pmXuLTEle6ZPbDQKv2jxHolkXN2vT6TMJOQhc7Ne6bcZ3HiyNO72gVmFmOMcC8l
ok2rbTVhdK6WbMhngPhVZ2CxJkKJG+18J8qfU0wGm8lRwozk5Zvbjl4xL/63JO4ZtI01qmOJr4k1
ecSvyAec2JvvlFfW/Us8hLHYx70sk5mLc235FMlpiw0uhkWnSBq1ZMSQMXg8CRE4I+GxOCXRzbSb
ixDRHTDbZycfgErduhkKCB7mHpEsDh8LPf/FXDyzuWeHwyOQUYEh5AxzW6NzSrCDjoiFOsRdPHo7
vYfeABzq9Ap7iTuRHdv8mCt5nG0uukZJ4gYfU6luFPVmmEQxy2a6uBLA2eMlkeckw6YLZiJGn6FQ
A2vCOHV+vK9uZZHx39T7lTBOG815HmcrhDaa1mFWRkefD/VwO9i/Lmvgpr1aieE0ENTzUSPF+GiZ
/GiS98HaAwPDHa1jZvSCB7bpo1eiOEU0y3yuESngftS3GduihQlUM1u09r2t7ysxnImysnBRW4oM
A6bI2LUAbMJKMaq0TvnczYDUBlBlYD2Iis+Cw51BMmdaVrchwnOtvsun1FFiPwQ61eXL2haim7pq
AkcbdcWvLrOICn1JCArCldW6g61cqUn2c8Cc7h/d1KcczmdmVhQmfQGlwPh5nN+P1nsz/XX5KNvN
AZQj/j4Lsx6rfCbK5TybGQlbf0xuBqxEA5P/fvRCANX/FyQOGxBlOit+/C2Nsw2DFueWXrPGBwb5
iuOw/2tx7WMRiDZpNyfC1oLYFa6OVap5TmoDtUxA1TOyePitQ3+DTiZCKuMbkEGJZ+4AegXuCFG7
YNv+fZ6RsxiNIXUtNqAB7VgEfXmai9fLVybSPs5U1AXYhW02T4Sh8QMN9R/x+JAaw/+fT+DLTXFW
guFillKDCFta7uJ6cqRcFFFsfiddMbAvJWOdVuXOoTaNOs0tLCvFJH413yiFLHg/28W+lQjuECm2
jXutxgOqc7SJ9H3lWge6V6/LK+XbB+ogisHST2kvKvZtOg1QIiNQAiQmJn2+al+khLoUplBzoj1W
6dWcYqB4vGkAnfIHqrCSw6maYmh9Ui/IQJvue9z9Tusfff/rsojtW/o8CndLYTSrtcwgbgsTKHj3
Gd7TZQGib8XdkWG2Q1rEiIvy1q/o09CNrhG9y5EpUAbRQTh/pOlzBQpIFH4X6ZbKx6EW1OUF5+CH
JyoyUjphjN6LpeOc3VXtIcTeC8juL3+ubYP9eecfqfHKstkZIPKwnMcoTu1b7FLtlDes37nE067E
weOmrdFtjU0ZgBeXXz+oh4a0VMKMTpHtJ/vesm8z0TS+SAS7t/V54tHG8jRGugrS+LNRBWZs7gFc
/UffzVBsFdOrKpbQOKedSPEimdLHJK21M4NlL98wiJ8OqxOSpwse5vYtraRxrlseBqoVBswn2ZEj
uyWwb3vSNdbGPPHYwuYnXAnjfPgiT7E8haBwiLKfacYAMO5ybKtdVjyREO6e2o6mDdJqrCLpxfXU
DkE7Y/SuKgVgwttiACFuw+ZY2Fzg1EHCglBrIc+cy+KggYcFwLh32OAPLp+GWZWzpAi9EaKjq2Wc
ob+bZZrQPkNPy8KO51Iabl507hw+ZvLRUt4H4XAkM5Nn8kwVaqfr+NX8BgO4lytTChEN1yDHerJt
w9OXtzaJvU4VLWRsR94rWZxXoEPeZsoAxxofihvpZdnnL/S3fINVCbcK4qOB9VZZEC1s6/tKJucm
xkXqbTOFzPzAcHXCt/RlAn8167YqhfNHG9fyShznNCaIsmmLopW2Yylt6XXvdA+ylwC9rWsRtZLw
g3I62VlTl1ktCrCsdoWFxv201x/+ZXR1dCnHfe+Kxgy262WfJ+QHyIxET4pMRYUnemZ0Z8BcOCS7
cl+dUHq8yoVdNXaEc/00DNPUFQuMsZwJwfpZOBQFjsiadyVwK5ID4+IUdU/+g558yuGsiDSi91om
mPGj3t/4yBUGC+UjyoBCaiV90yeDq+LvUzFjs/ItS8Wq0SW6KD1NnSUkV2b52pHskBjTvR7m74lW
e0BBmB0FG2cDMfcKKY6S3QRo1aZOiJitIGAqb/qdbcffx6hPnTwrEEXGS9Ats9v1fQaetNZ2w666
LUPpRunNyeks3ekUcljk6sGqe+raQ7LXluYoz+VTO5sHo/xddP1TPlvvvUaA6pX/jCNzJ2fUqeTm
EZMfe73PntNpwo5kczI04y6ObRejNI8A4dv3KrZBaYLttWmnqCcgfV42jtvG6vOzcQYkVxOY4NzC
6r96auve0dvBoxGWsxfXVOc/ictWd8RZDkxKGk3GuBRMjDppNbD2lTR+unyg7QrtSghnL9LYmFON
ocPJt6xCW2ORJrr+y3DiB/aAwU3lXxa46cUsYDkh+Gc7a1ywQUt9UslcIG4aLKdJUdvDzsJMBFI2
1XslhQsy0qooKouC4niY7CPggvajoaNOlXwjLYBaLp9oUydWsjgDQaPK1qoCYWfTdg7O5iT2Qxp9
q8zUIX0siDW2hcE9o4BvoxDM6cRsA2+LZogJyzkNMCp5pFT6mRmwSprmqnncCORtRgPWpzxOPRak
IKmixLATxpXdenK1B0VpZezyInK6WpTxbCvHpzTOnWR5YkYp85Wq4pT4dujcjer3y9e1ac8/T8RP
mFJzNIYkh/vIE18r/yL1qYqu9ey+SMF2TN9S6ddlecxun/kPm7BdKgXugwd0kqKqWqKCdZEMv4rv
jF5UT9zU9ZUAzibRZBx6rUFcGGuDn02pW1MVpUvsOFmi6cjtRpzNgE9U29TP4N/npco0YMlgfmbR
J0AOFIqr0+iQJfOxsWgAtICAziBnnsJvi/q2EHLbooY6DdKTbY7BrFPkL9bzn3zgz9/EOc5cVyS1
L3W8PzDpWMsS5OogeOLbd2iyFAkBgP3Rh155S2mUl6nRYLTSZm+n+yUVBIlbfx9deJmhFQJglx+B
igGRA4BfzKu3S/reoWzjwLtqgqcsEsI9ZW2SFQyDwndRsB1ZL51obWXr8Soy5t5NBQ7yDFwbRiIE
syhyrXm5xh5QON30kvf/v2q8I7BhKBpAofi5gkYBW33PCLor0yqcONU0AFfEh8tCNgPMtRTOeQwT
QNEkzOShaVmfGMBPCUY5WgDRHWSJ5S69Xn5elrj1gtcCOQ+SoEcqgQuSJZB/dfNvoydOG13JAG78
3+QwDVmpsWKCag0AHggo5F9jVzqLlHq1fZKiP2mkrA/EVGUlSJZZl9LESk45vtDekbunkO4un2UT
/2EtgzN7Uln2sgI45o9VC0Z7Ud5OnYMrAnRpg7KP7Of+7PQvyUty+ydBzFo274VHs47zCtPbEb1J
k8epP9mittdHVYz3G2sZ3HMl+lyG+YgQJqO9a4JFIMZeQmNgCpO2gRYPN43yXhjLflzypz/6tOiJ
gg4Da5gK54a1EKB5cYqCHcW4BYisvQbVYfOl2hXYdiYBOQHl3GWEvfmTaNNpMx7FgObfslXWJ1mp
Tl6WcwEDw6YhjGN3x7DRkt141/mMQLf8bnv64+XTbkU4ADtH4UG2sO7Pz0NENi6FdWa9Ni68Jenv
rF4NXSDi70Ng4VRx8xz3w+RfFspe2tnlroRyl6tE9ZzMzI82+kvUH9NE4BO3gpz1obgbLKJQ621M
KyBpZVNA1mEMMAwFFIjLx9iMBz7lAAT3621hLqeOJ4qAbXRnV3E1Fw18PWh3yl0fjB45ZYfFF6PB
btrLf74e9rq/Su3jKqUFw7atm3ud/EXi50F9tdU/AF3HMsPfmoF05asYSY/rCEtkqIRlDtv31/zh
Cm5AA7FofCUGfb6sE4DN+yrO1lLS6iPuzE5at9QqV2lFcYzow3EOYBqifNErfDgD+GKa1np9iJ1a
gEM1i0gzRKfhXICSZKB4yTC5np9GX/GxNv6E0Yoj3nIQOphgv8Yh/0dl5DxCMWfxlC/wOnqP+RgN
Y2IJkEIyd5SdwSeefh0/MLLjmYoEs5v5z68ZADpfb64p85qWKc7KCAlBsYxtFNNXAR0foaj9X5TQ
2d+7JI+zHrGxFCQ1kbMDgLDZa0jbFb8OEt8CYomn3jMEXMQpnYoNRxE8rehaOcNSRi0WHmQEeapy
0ucHqgq2VAR/n+8VAV9XhdnFI8Do+jI/tKqot7pZZ1u9ar5L1OYWUA1LnKALep/4bETSesTWAWh0
GdbeZZ1ULnsX/ePXrNxZSw1A1zCI0SnsPAWxUG03d+kYBwOYUpLup7K0xzYz9wRDqV0JkNNS9ZRl
PFWV6TSyeqcP0d5cYHVsy95LIb1rFeMqH23frsvjaJePyUBKt4lhdHXZN6ThqmtFO+LsqV5QN74C
CtBqCiQX3EkWfqPdjVz+yufXy99JJIKpxeozFXpbIdxlFn1EgTAt7kYsZeR1LVjE2Bx+UAC1aMkA
jsOWLmeVWtp1C7VQzvjYz31lG5/GW3pbuPJNb8NKGAGmZFMvPUaeCCl9czJ3LZszT1k3y1aug/cK
hDj7yWw8W6U+wAPdtFB2fVnu8joP9Kb2xkQ61FHiXf7E2y/r8+ickapo345ajtlEKz/mKhpIom/L
3OG5mnwK4KxSGI+NNDPzS3IPzQCfbVury4e7VE5itsv/8JA/5XGmCCQGJtphGGFg2KSay4aosl24
Z50OyfuzN/CPMB7Cg7bZvyfNlwY8foPlk1zf6UXjX76k7XfwKYaLbOowmTrJRHlPK77pXevYCJ+A
an5ZyHYU8CmEi2uSMZzslD2CWbkvi0ebgvPO1Bz0VUSOUaASfJM8svswpDGGO7Tr9DEDuqnk2j/k
I5trwkz+w+Vjib4dZ0NaPa9TvUTa3ua/LPl+RruhnQXuSSSD/fvKThFTT5LKwv3I0uOcv+njW5M8
Xj7GtnP/vB3OTOTzEE1FhGAitO/M4jB3J+wpTNWdWv+4LGg7w0QZ3rIB/aqDBPbrYUJaD1MkIYvN
pfhgDEgVKvDT6tZtokjBUC+neQqftKQCpUVzL5C9+SE/ZfPvSbcLW0mXnj1e1qaUncYFlFGLKdJr
hiUcHxPZ1R6EIFqbYjUZyAwA6VIALP71yAqtozgC3ZS3aG1QdfSm142nTsKqf2WdlMK6r3REqgCb
HUbNK9poJy2qny7xHmhY1600P13+DJs2efVzuLs2p7FWtdKEOsVe0T/2w/Plvy86Lmfzp3DoJDph
SMUswdKptHcDmf2hVPeXxTBFObP8q2Nwlr8ONatqZVhikKOhRdr9ew1ElG1u2q2VGE5fTTOnhkE/
jCOImoYBIF6dI2eeQkQvQ3AvfBRqUhv7Ggw1r3utnrtDHkxXWCR+XnaLC9AGL38SbS1slz0+z8ZH
pWWPcdp4wtmW28FT3DKI7pvdPDq5Uz8zRG3smxUvl29NoBx8aFoNSV2RDDEXqWYn1Gc3Vu4NQ+gD
mMu6oBx89KiZkpnpOpRjCsIdY36wiathypmdqq+8y2cSqMjHZ17Z5wg+bJIYJorSUXSrSO63nQ14
2Cq8zsPlcFnYuZbYjPKN7bcZsmrxpapWVtsBZImYl7V3OlBobcHc3Ecr6uungwCUpVSDgLPybLPE
tNTBqkuLgPVt8mLks9F9DhT98AgOql2yW46AjHAAwjagFFc/icbPzl/1V+mccbJIZBTUUsjHq5b3
ts9qSGKICmYcLh2Ss1Gd3g8jwiviLeQEiYCN2JEI5CrKi4kpfMzX/sGlgWUH1Coa495l6rrSEPB7
mxFjVPU0PYj16yIThMFbSsFKpiYYqBRgArBawervF+2Ux0M9EiR8XtVoPmbdgssnOH+3NkA1PyWw
X7CSkCkZCcEzTYDh/FeVqk4sX6uJIXhIGwPCX6WwX7GSAiDFZcqQQ2FTHsgDKGToXmC75Jv/FjpF
ivpv+t38WV+LbLzocJzSgXAha2WaYcgtGbEKbR6y1nKLkvqXv6HoljilAwWenmNIigCFp7lfhuWq
kUeBdfho2vGKvb4nzitmOkb68wFfsJeJq3a6Vytx64RN8hqC2akppF9WXaBHNuyrGgQqMMCdUp8s
U/KnOD11ZbWfO5Tc5dE3ays9mHUKZHv6LZbARK9O45WWkKdsJFcjBbmxHX6Tp+KqMtSfzTTuKrny
dW3cWY1xkDE9CvNyp47DFTqc121ufBv1/C9aGN87abadKI736OA6Yx97FgUXs1o+SI3x3NWa2+lh
5ndD9jzo5LbqgP9P9P5xrorXtGkwKL5g/zpJjk0e/483xDn7ZpxA9ZAksD7LNzs5lJPoeqC/F26H
X4dRe4r1FPRDwSgmOeUkv1YWxq2a9P/tZL88I97cVH3SGxMCUc9uwisLM5RjpQTNnAhq1QJ91riU
rsgAWlmN7DQacWlbnpoqFZidjdoJOwp4NwwgE2JdjrOcshlXWFOFPrMl3KaEQyomh6SOFIH+lrza
vzvYhO67fYjexxfRHuJGUxbSsa+KVT2MwJr8TgSiZFWXhpQgYZDBQJL52ZMF5EfGytbtIs/+edlA
bHQ2vsrjXq9Bwi5aKOgVsBuoglAMIE3YtXwDLaJvX1s9wP4AuOrlu+ntsmBm4M70cnVOTu91DWCr
NWAAvLmIHaU4psZRARdqNGmC5HzT0qJGgnkGFZU1PhUaxlKl+QzNNMvKSZbXrLluQMZ++TSberkS
wplzWrUFmvSwszl9XNJjLnrFG3EzrklVdQseHZGSxglQZT0eaALFp5pPfmNY2YsDup9/Ah/3d3KH
WtSVJXpq5wHtV5Gc7wDXo9LNLIJIYhvEI3n0NgzyX2pnvS459dU288e4B4KA5OSW7RdD7aSK6WRT
fSv1+X5a0v3YYm09zx+mqrybxvF5aAAyjiTbUZWlcsOxeIqIcmuYvyKi+xDyMo+138sjqMJT347K
ABx+1LNhtOw6zpx4MZ0pUv1hGiPGQhJENf0WtWgkEUOgnUz7zrRz9bm5V5EvFjEV0yCepA8P1MiP
Oi0aJ8mbhzzV0YwAE6RPWyOFT0n3f6BKGgAlVIyln/OTyqNcdF0Mh5Cn801nGbtYyb3LIjafhA4a
S9lUENjySNHx3DUpanvEM9IXrSNOmAedJDAsm+/7UwY/vTwsctNKEuJDEi0uVPrRkvpARrW3s2TR
Nua20VwJ40y2hEYBIAbxzcbQJ0fjyBCP1AeQm6U3mD9H+15oppmjOVOQlUTeEVl5QmMd5gv50CPk
BMohv1KxNskq65qo8ya4MJ4jbklQb46YTkj5baihSvatLh4u6wTT6EsHYhZuFQcvsjG3pFugE7Yb
DZUTwRNM9xONnSF+mkLRfKfoROzfV+KmdoqyKoyRlBeJoysg4JHfalMQlGy0ImDCVrfEWc0etUBN
6maWWDJQBrCmeDUwWtjisWjfVPT9OGuZ1H3TDyYUYin6o0JSV1ks14gXZ9LHXQ2WD3DwCRZlNgqb
X4/HWakZPTa6GDEypLRwZ/s0tL+JdYiTt0yB5Xiu6ztTEXxS0b1xbjuu6BA2NdQkkughjlU3iu0b
oreHy9ooetEfjF4r/RhMq8r7lL1oFwCzAPDYWQftG6B63crrrm3huPamA//UFH7iTpMqTSssfMqk
1fYWWMJkXbSYvulTViI4kzGOUkXmUVpgMtg2R7ZTQWwvrjOITsIl5mAit5cxzZHQFvfRsMtygdZt
VmuwwG2o4M9hw5ycpofTlGgEe3ReP4MbD97fy/bInf6PtCvbjhs5sr8yx+/wYAdyztgPWAq1kMW9
KOkFR6Qo7PuOr5+blNwEs+DK6bbPsd1qUhWVmZERkbHci/EbTPVPQOUtdr9b6m3wlB94pnfdsXyI
Z5S+xpjWHI84KbMYvvRD6BnpYPmRdorrkTsyuBoDLdbKqHs0iaFMJgijaqjChACZ8GB4BeItHs7x
unr8sS62X3vOshltfiYuc4s+DoKZtHJXD9+C5roD202nvkk+r6N6XVU+RDJus41ELajzfHb8eZvE
R403EEs14dynfHw+o/Hgme8mMRDwkmrRBKB9lZRtpGaO3O97iVOwWkEup7bwQxaj9sakG7pKXWSH
k+q+g6aVcqXEohV4KgreAYY8S5s4IK21JLu7/SttTZ+/AONAQYJUpJjyEZ2mDKxc8/r5+2WbuHpa
KOiAnhJ5vXPGZNioYsxx73TzeYxelI5XOV/3JwsJjLsEvxLqzIWC0FNVvo1BdT1NMSjc1S16XJGL
wR/aXPCwxuMg/4Xec+zfQjhjViJTzYdc88EF2WG8BNMDndhY/9kOMqajE/vRT5HRBC7Nd6U4+PGX
y5+/apoWS2CsRTZFadGOeDV02QGz5laVuJ18leg//iMxLIDp5A96Ksq4VnGcH6UwdLs52QljBBoM
XoixapQ+VsRi6fY1KI9GPaC5cQqp2G+THfgZPF42dKXH4dPhs+i5LRIQANuE8aM9DtFBObRbyj8I
/2gLO5403qIYUzG2clJV4Et7d8QK2qiHTbgVtzwx69HnYvMYi0C0sp77AuqQGrVmaUQ79uaM6aVa
3gl4IuS5/k1qotI2i+khzDobm8AJ6lejtcU3YKJsIdYERe39GWjigmso7b4W0kNn8sgv1lNmCzmM
4UhyXZrxP7hYgjrZzTxfqYP5VqaRHRbiQxsUjiGEd5Gf3ogBxsYj2R6l3hqafK+Nhmx1U/NQT5gG
9RVr0rmxJHUzZ25o8e0YywJcrLoF3TxiVr+sLV0I72dfR6DX2IOm740UJTtgkrbC6E0KMKOl/lCO
Jqdcsm4akC0BoS85Z/k2fSWuBOSW0cpbWIlWWUGSWvGo2UPKm/7miWLULh/NgpAIhwGLCloLAYOo
N+b0VkW5e9kOrddO9I9FMepFQr3We1qhGUDqi052ZA5BmUqJQoBG6Ui2bKV7TJvf84a/V+OKhVxG
3dJOQ2haY4UCoC9DctdUGujgD2DutWTwNVxe5brb/Vgkoz3hbBrtrFK/FHyRtYck+fOtpgSs72AO
R3JSPGeQyzozI5oO20eaYm8gMZYOyebyGtZUYimC3pDFa2quO6BBIGp3Mkn9kaIJI8gVz/TlL1Ud
cBR9NaG8lMVY1wm9oapeYb/0a9/Tbe2Ggj1WNuDFpKNqAcustbObHE0vl5e4ZtQ1GhiZpq6eY08L
Yl8NQ4ULJvSDZQY/AwERtPKc+w+xeBDrXc8176ubupDI3DMVuMmyoooI+DA7ggzG9BY6gJYCokjh
NLvABpPi3riN7cvrpDEKa8wAlwT4ElNBXyf7UM3iGjPhBviViynaRN2wb8zCq2LhUAjh1STNm6HQ
ODdgdWsNVdUxxYzBEXZMRsHUoaI1KIgMxsFUD60ELKjqIM33wfws9g8yRoEvr3HtyqEC+i+BbMOB
rGZ+paUQOInXTXI7tXeXP38FzgFXbiGAefjE3WDEPT06/xpdL06/lZ61YzZYjVOBMkLYIfocDlPG
WdZqUmMpVv58DX05QcNNhuQJre2gfx7XQrDHu/hIke6H7V/x/ktxzE0cdSOT0hZFiaQG7HvxXVVO
dcjhK1nNBiyFMLdAGJpQMCcICarypArjZlRAvtFOrulP+1gATUXv26JkNbHbx9umnW5CP/UKYBjn
+bHsNh0hj6VQ3GcKqBqMMOD4qDVXsfx6jIsSg8YYlAxPmqS9b5GANrdxeleZrwMvLaKsX8wPpWWc
kjDopM2NDhmkNP4RhrLX99lLq+enGpO0WuffRRqSI2l1rBLi6mIPgnZw8flJcJfVxqvWDS54+g55
Zj5gIs3DGPEW7SLXZSt974zpCnRLnt/5JcjI1W86KHUabUbjHqTJgi1lvjuTcqtLwn2kq7s26K7j
wN+YHfgLA+OrPkkch7IasC/3lfGKmTIrgVjhitLROQ3cJOMhuO5BvwP4lTde5owe0rnN+9ha5t3W
AioerbwjAnZiuMOQbfQBxC4yj9ly1eyYkoLiKy39sk3zc65q6dShZBFpCao78U6dje1ly7NqSjGQ
huIyQHQNthVVQQuaqckB5blod8pWx7waBVnh+abVlRAM6GARmA9719WFvx/QhkamGZdyyJ6H8hu8
CMeUrSr7QgBd50KAFCflMEtQvxocWYP67OePgvaaSBhqqL/PPo8dcbX8iQfSvxbEdjHIRjiCmgvZ
dRngNKkTJZb5Iz0kV71LKceSFiD1Kqf+uap0wJ+QgE9I0MHLaPicDEli+Fhia+zy8CBrL1r1dFkb
eCIYvS4M3Qc0IZqDfUW/ykh+jRmaO9koncti1rXhYyXMYYE7TZ/8Ap2Jfg2w7SnfTEHuXRax6lFx
aZCgRA/fOUycNvsTmeOSBkPpI4bhQBWMxr1j45ggygBVoOO7yo/LMtd2bymSLnuhgxUoYksl7mEV
4syLVXMThZoXRRUHs4Anhv58IQbvtXQOA3qXlMmbq2KbxZNb6Dy6h5U5b9iFxQ4y/qNTYL2DGvpm
PgXffS/DvJa+w2yJG2AYeXDMq9GeMGinHuLrP49oANGKbBoyUovn0B2tP2XBaCKmHFIQCfa+pRv3
esTDj1lTQ7S0gN1HoRhobBEzxlM0qdoBg+zTc2x0FnA3OFZp9agWEhiNaINRKlqBWtdsSwDP3251
hfe8oTEa64uWq2DUIS8rX5gExHAUCcw40GFE8QFw4UggGU70clnF16IXXcV9wrsQaBwsLZKo5gV4
+2rEqbJgFeM+mo86HlKg6bLUPnEuC1vdvQ9hbFoxmDS5i+MKNh1kjuYJsO5Gy6kd8UQwcfco1JUw
J9BxIxecXJI7qw3LfR63vPLyanyiG+i4AX4GMJrZJi5jLOqpT2EcBlveS5sSne0gabkZYYuiDa/D
fDURspRGlWZhI/B8n3G1UHObUHxQNoD/d3ynO4K/wdPc0c4e422NlM8Drxa2up+ANsNTRTbOJ1uM
tJMSAXyRTm/odmskrmKUGAPmjfSt3VxTQnBlElNC5MI4ENIGpI402Id0esvMrShy1HxtGYvPZzXP
T7uCJANSBq2w940ro7iNhfvLyr1aH1rKYFQvKlGhNweE56jkXane5IZ295Z5xhYDObfEplSpuW4p
pxLAekAMv5c54QRnD9kMNynCJIlzjFqo1W0LciLt6fICV/MuywUyr70iHuuMKNBBOvL5PmmEZ3pg
CaCCx7uWoq2DPRC2o9jwElhrVgocGyqFi5NQgWPMrk8iWas7GA4/JncVhouqATD5KIA4YOveoT+4
5liqtczLUiDVp8V1oyz3swEwNUcc2o2mfWm6g99jcETiDVGvCtLQiwkSNbwK2GZMowZgAMkgSPPv
MLcUh4E118gW/4VXAcL+P8QwcWAHSAS5CnB0FHoRkw9eDSYDfpVlVQUXYphrHJI+0UMD16w2r9Pk
ug54eRvOdrFRekUEv4APBs+E9tWPfhT1VhKOYs57Dazqm6bLMEVo6zzr6PTDNOr6AF5k6AEg35QW
8ZHs8/v+KgnJvdDxel5W8zbmQiATmpVii46XDgAZqlccaXCLxj/yRDPcsUWhWnjUNWuvq6U8ugEL
/S6FWkyHGbZibkurMydblB/G9gp4oO4s7IAkedl00HNnQxoT3gMXWBUJQKc+iwtGsVeyCFEGBf+g
kPyKR/Z89Vu18gsxjJlAnWButAAWWEIeSjjU/VOjfL+8klW3v1wKYxmiUG+VLIDbb9wR/RpoTXmi
7CqCl20ihzxypNGNubRxjF4UcWpGWYaEQXDqHUoAJthoA0S3QbwFTw1ofzjy1u/Xx0ExepEIAzHj
EPIo1ohqi9fSIXTIvb9tIlDHUJHFS/TAE7t6brQ6QXuPMQnDmI1hGqRkJGg9TtK9PHqFuZNGThZx
tVRqfshgBxH9bvqtGxTHh1L3oTcKreci2H547JGrm7gQxQQCph+BzLnCe64of1aD2wtf+vIHghve
YdHPOVOOhRwmJpxDWS2bBgwARNHdIE5cI/P3+dS4fRp6sYxJtjhCs2VhCbUbJdHdZV1ZOTSclI7+
Xow8A0WbcSlo6hfnscEqReWr0qK151jqf/5hDBOMRBmakghKHYzZmIXCz3MRDS+CmWFOXH0eusDW
hoQTua1ae0NRCAJ5ZGJY3Ow+SkCapMI6tb1yyEY09LSaXUWZDf6f7dD77uWNW1WPhTjmTsv1LIDU
AcmSFNSbJdnM+XH0jzUvHn0nVTtTj4Uc9i4X/mjmI6xhm6n3QBCyKjW8ziOigG6+cGqpvM7hRfUx
22ld6ZAhPmS5eIgUbauP840/y4HVFLHddOrXtowPYTfey34+WYYe3ehS/Wio/n3VG7s+Md8UVdjN
WflTRUu9X8JMNQ0oN8If/9nOMSonq0EG2AC87wuwifqpaY/y4CmS6pAp5bzCV7Sb5pj+0AnGJKWD
GekNhcb2x6c+eQQcByBUOctZ9yUfQtgO9s6X8iGQcUL0pZ87kYukCBKOlBVTuZV2f2XzdMoODKJ5
5T0EWbj8vGyQxZIxDxgUg6fn2jdU3d6qDBg6acJx9+ub9yGK8cPjZLQE15QOy6Pi0h4b7Ufsn/6z
5dDvsFhOKmgBIK1xaQdKp1Z2rh7cywLI1Xg9COvvOuRHdFoQJciqf5aECZU2rKf32Nn0BAtdJw/Z
qY3ArabSqvMxshsg7Fm+1Xr529Taoct7hNP9OrvJi2/AGHoSlYKRh1DGasQ8C6LRjNeGui4BhAgm
OhzNs3kNZOzAKkIAlZEHh1K7blPOaa2m1+Eo/iWAVXUggepdqbaAu92Y+9zBNKY93o822q2B3o+R
Cs/kWNl/IxFDWSoyTvpZE/FIGuB8D5gpV+8mtwG+uA0iBCvb9UfapUlxFxuO2q/HGNiof4lk7JMR
K2GR6dBJWrKisaG/C66qHYVo4eJv0DM/14kPWYyBaqscnCkmRpNaRwReILYUyJKVI24oPSmPa2jV
Q34sjO0cLrXRFGQde0kmMQLCAVLvJiFW3SDoHQq3CVLe6a0GvguJzKUjU5VrBcDZHHMs7sy6dnSp
uycl2fdV9qQJhUsEZFGiGGz0obhRgszNxv4J3oFjNdeTHosvwty9rBHqoc5x+7u9uleBckVbMLRr
2uML2J9t4PC6tHlaJDNRD8iYwz4oIFGZW7ceRy+Vyi8Z0m7q+NYXJub5ZUC0AsY/KDA+DiQM77Jl
XbHen6IuxnpLbSCHUozBmVqRjr1Y7cNh2sply+mnXg2DFhvLiOmGOSiFHm/sDvgB0rCR9K9JX1lm
xfHk6152IYjxFHkNAFgjAykPvZX0bR06GHDay5vWIzte49jK5klAAdIMmhYG9BAjrC8MjCVWSGSW
8lWAR4ZwlfLG4dcd0kIGE0ASLZfJLKA6L3u+F9r1Q+b5m8SukGr0b2lqxwQsZPTlF9SJEzhBa/1p
Dfm0SCay9GNpaFUBDw8zkq3Q7BAwE0cdZ84Dh7eXjDmN67apc8DhOLDwPcb9cRMG9RgmPu+O8wQx
tjRDcUoOYwiivcEAJSssiqIUXfd74sGt38nbv8J6Ba4rtACLmHIBITJbq8L4Z9UaAlKaRIrdOSRf
I3T0t3NbcM5q9Zot5DDXDFwoo5SHOW0urDFeCl5Y8EOpJ3TLck5r1VICPB/xtiIC/JyFXjdC83eJ
wvyme8omc8ONuqN0nOM9INFuAxuFg2deYXEtcFkKZXQkBHh1SQpYkSo2C5CipNeSH3JqSqsWZCmE
0Q9wrjR1P6MIMqSgeFQQqGe23237fYdhzPap4WEYrbnbhTx2NC0KpGLSFTi/dlIOAlpxciG6oj5u
GtrdlAuck1tTf4pPDYhvYK2ILG6zkocBAVIkLDEZHGMwkYVG29CUcsKj1aNCd58iQkMwX84c1WD6
Imr40Ph5AusynpxhVLh/3jCRhQjmoMpm7qQuBYhyGhyT7joUb0j3eFnEujJ8yGDx1lSpF2XA2tNI
Nn6cnXITb2hg2TnGT3Xb/Wd7ZjBhkJpLXYdn6uyMxAB1mIciHcc+rFYWF3tmMAGOb3RyjqCVGj/T
oy7S2ER702ldwW0BLlWBPD1BAFtwVrYany/lMmFOPxhDLGryDAaxelc/FF7wpDrK9bTRN+IB+ZBN
9nL55Dj6Z9CfL16MUh7oASEQWA/PRfoimZyAZvXWLhSDXrPF5yeB1IK8uQAfT5g4eZJbWuX177gz
x0nlmaT1O/vHZTKYGECVTHlMJihG/2pYGzrtaTpol71CyQATn4P1F9DkiYQmJZliBoBulFV7vdBm
5PCRo+00K7/Kjqh3o7lMu1ZvpD3tGqm9hrOfq0WRpUhG+XUFzAppB9dlhNZkm3vjILjlVr3RvBHQ
cdGG98xejbyXApmrEMwdiIMNRN5gvfK9zgtc/7HbpEfkOLfc9yk1d+wDbimM0f/En4IyoMJEbwIo
igLgYrQ5JnvfeQWAUZlZE+C9ZctsLYBwciz+aivQUjhzF0IBDRH4trDFrUc9Wuwk1yn9X7t0R9fc
+DeSR5G+MRzl8PrLV1UXneWGKipUp5josVX8GeVb9NDQDCMwpK1GuWp56aF1Mw3cMJo/Vijo2+fb
mI9pNAljP79j7FCXHTzlB+19Hlq/57UvUL9ydpYLYcxtzApdN5tc/j3EhtEy2q6DG8GzmWvBHFnI
YbeuE8vUlGBiVARY+QYQ1Y8hprwsjF7ZwaO8AU1M5KR2+/Wy5eSJpaq8sGwAhgiksqVTTBgaxnt/
6h9zdWM0T5fFrBpolXJXEpQTgEz0WUyYdE0zyGjB1CbA443dRhwa57KId36h85P6kMEoPiKcQsp0
lBRoHw0KasfxCkBgmOOFx7OAQ4xeGskW9rEbPehHyt3NQ3FYXaQGtDxE/QCOYGtdadXNsKK4eT4g
PsmtPHKgDtcVX5cNGUg+uqi991EuDiuck67rI3gG2RvRpdHY/i4/pBh1LODFeRSSq6tZCGMUPxlk
f1JBD+doVW8F2o9AfL18YKsTw2QhgVH5KixzMioFKqCGvsUECioY6gjcvGIfx+ahrIUbMa5vA6E/
zjwAqfdMy5myLGQzep8EVQ6SO0QMaNROrcz1dxThY96aaKEA1+6u348u1ZHgRt0UD4KjH8M9r5i4
7gUXX4KJaSV/jMPG//04Le51O3IFe7gtMEYCcPUbnnVef8Z9yGNzfb0w1oWs0BeVom+HETxrgf89
roxbMoR2XxRbUQtfMch9LQG6Ti0rZ/LrezLkGMDo8sdxkPexwSNh4WnBe0pkodSzOsVh3SGtUsuy
VaGZL2y+mvVgJcJ9WrhZdIjIS9nzzO2qp1psBRMPINsQtzrgG8HoOG8ABoUoazyoP4bXEggNsoMq
TWzxlI4nkzGCTQmOnCDG86LpO3tMMVymxt5odLzgatWmL9bGGkIgyeqaDFdiPnWubDcA2QhvMJcK
to1pQzE2Qjf1eHnk1SbuxW2WGa+shHNDjBrGCTDZgLAFZ8DtgJRVs6Ft9iVCSPI4eZctCG9DGROF
rEQfDBNet0K7jdqbCsSzKi/FSA/l3FBQ8FpTBpckWyICx7IqJNTm0kIe0Pz2QOBOgKhnommieCBA
D7EvL+rfWIUPiYxq6llGwAQPiXCVJlq5k8RKPDJa9al7pRBRpTfzmqLWw2P9QyajmiLg4TRSQGa/
oUjjgzdvFTA+gyX+mTde8m+82IcsRj1NLSkn5f19YyJA7ZB1760U010OjavU2OZ1GK4/RxeLYzTT
HEFpNWLoyJHvyhjPjdmBhwHvQkIsBCIbqp1c005917naEA1tr5Trj0VJ80c1miYfIw3Sg19bAG23
pefeoq/uBlhfVH0kN3a7rcCJEVa9toGoGAA7BkZzGJ8adt1MzB4xSFHeIvOoTqfL2rl65Rafz/jN
lGRGIqh4uIXTQwBomcm47vu7yzLWNcQgNA8u41nKJlB7P6nLWsWBtY4JQqnC03d9hrMa3cIRdujg
4MhbPayFPEYj8zgYwEkCef2GFusBIburvOh6ujG8/P7XO0l6SG2R09W7+rRYiGX0spHrqEAjDAJW
8qWo9JuwyZxAnTYKwL5STBpiQGsbVLyhy1W8BbIQy1hNoasSQUJ7D3DbJ5QyjedkSwEhtXvqHIpN
6okbzdafA4d7EVdt6UIyo5yBmkpK3CL+aNzuRLMMMyoavYs8vI0GO4dXSF3VVTRIqXBLYGRgPZI+
tKlA6gqUPDnyn2jxHTZ6+XBZd1ZkAAkROXEMLxE6Mff5YVNE40AbC+gE65s53Mkt8p9mbV0Wsmae
P0lhjszEwFyDuXh0ROwH9J43dnRn7pKdeJXe8R6i9KMYw/VJFHNGYlG2WSrhcZ0qIcg8t9VwB2Qz
Wx9fOWtaFQR2UoB0E3ChsjWFScq6QhUjymGIxlEkfd5bINNnze2c2dVTcFMmm+qFN5m3VmKTRYNo
OC9IFVmtKIS+GM0BD3paEWruwyv/bnZyJ73RtvOL75Su+EruJidzwrsZyT6b599Xbj0lVQKAJlBr
0PHOpL7KMk9Q2yaId3UMIoo3GbkxhdDKmsFS250pPaotx86s6uhCIhNQzMgWkSkG4oVeHkm+rZSr
YOK4nXUNXcigV38RxU9jmuK+vZ/m4La3BToyphs8TLGL2u6y5qy4uE8byFhrMhMyyJ1BweN3s1JY
Wv50WcAKHxmBBIxvAmQMnOUsZkGY5kWfyiFt9gCC6q7Yts54lbmdi+AWfUG/CD7BjXaQtr5j2Npd
uI3hmsL3//J6CtceSNAVRSayiSD0jHtzlluDCA0URtz3uwbsQC3yh/om3vOysmvj+J8kMc5dieTB
zAIkgvuN8UW3kTN0UZS6jp3sSTiFR9/S8HRQAGtthW+lx3uerhqExTqZ1zAxisgwqPQqPwrpVR6j
hTdyyoYX0a94+8Uqz+g4Sx9gm+0IOXTWRaxACxi56AwVb6Pd4Ch27Gp7zVZFqzr8BYf0STJz9RES
a71A4dRr6adGNprxkIyby7q7ejn+2MQzOk6pM6ImMGgSTO0suRe3eTBwWnfXz+mjO5hxeVlXd7KS
o5E8irPDHJZATBmzjQCSUxv1Wi41ykrQgE37EEe/zsKySAZGhFRqL6XOAs80wHlhKWlRjrZCyAfB
Uf6KfVkIZDxg1hMz7NBo6bTBi5D+JOnL+xH99+v4P8FbcfvLmTb//F/8+bUopxo51Jb54z9vyrf8
oa3f3trr7+X/0r/6x6/+8/Mf8Td/f7Lzvf3+6Q9u3gIL4657q6f7t6ZL23eZ+A70N/+/P/yvt/dP
eZzKt3/87bXo8pZ+WhAV+d9+/2j34x9/M2AK/nv58b9/dvye4a9toiBif/vte9P+42+CZJh/lxW0
DpiAa0d628QHDW/0R5Kh/l1H+x5w1SlTuUwLGXlRtyH9W/LfgeaHIBVt/ah7mgpcVlN07z+Tpb9T
EEN0jWPaBB2vuvy3f32xT3v/cRb/lXfZbRHlbQOpny8M8iCAdgdjPf6DARbtjIqEqGQSAj8TTmXj
DjDwOUqk4Q2xG0czHOgAIlNufejzDTqXydygLtf1RKpK40TBXIXn5E79al6llrSn1DHNi3hUD7nN
M6+8hTL3yEgbgYTBKJxabcS8E9pg6ufFof/e2+VeatR+fcSO5+ti/MdcDlk7iiClMXvdH4ByDpdW
eEJLp5AyQJPvBaMZ68P7P2ZyUM8uifxsP0palm0X//bC7/76rSgn6uuvf6Qfm3382TQjI0GkT4V9
yP0l7Ndf+JAbNFr/+9u8f49ff/71lZQR0dn7XxjnsW7BrrH2RdnfXUj/JdKoeOmTc93BIC06/wBo
gjc+xpM/m0O9FIVKkk3tVDWTVVaYIpP2pdzYaRjzXh00Lvx8nAYBSC8xZBFMXii2fRbVVsUQtUOr
nbq96UlX0V5/1JHA0Ox0H2146imvLIwAUl5CYG4CK4owEaQsNuh7UwvtRN1y/yjv6Sh0YZet1XxH
J4ZjOsK1cKIgzu236opCskZOdwhulMHifZf36ZPPK8cwLKpUJqo4qIqzWRRR73U5b9PmGYgGjuiW
Ox0NFNV95yHP6IKhGXyd6pfqCkjFXm2123lPi0yNM7q0Q1cDiVd+HXqtMw+8I/kcu9AbRiH3UadX
iSnLOJvPR1K1calPc26c4isf4KpO/FpATZ8SW37AGJdkk7cst+LrXsPDhbcr5wbkk+z3OHXhiGdl
kvq+QjmXlNdjJFlAnOAsjyeBUTiSZQDXSgbhNPrNF9QlHxpf5iXHz5X68yrozxerKEqCjitpbp7F
PUV1n58z+1XZU6B/suN1HTDsRr+PC/+nqgBQAbgSc1ypL2ikBXTjsy4r8dGXlU2TA9U9Fbv9POWm
FWqyO+V9bcWt0tjiVD3kXbAH7NZDNo61DazsTd3XpwmNrlbSip7SSSbohHTZkvLsSVTGx84f9qHU
niolHGwdAz6CIl4pSQTWuHpPhGETt6k9B8mz6beqndVNZOPtdCdJvVeP0guGRh6CoPuW+0ZmpWH9
rRnM18nQj3JfbutZfU19A0NTmfCsSeg9mTADIWAGztKL4StYbjyJZE9lMu5SJbsqBenr4KdfCkFV
nMueZVXtP/aRHTEI9CqVKnXUTz58RqrUj9rkb8NK+4LJCZfM6e6yuPf7zdx/GWyuqonELaaEWaQl
OC80/PiRecq/tMJmLizZ7u6158LWdwXqQnZXO8pkIRbc/D9aVc4NIWKlD+FsO4405wilM0JO8l32
HXSRX2TVGl/Mx+xKso2f/X1powlpOPCyc+d7TFtJNVkD1Y0q4535+WIkYVZpQTwZpypo7T4Hz8p0
04SbNNOtmoddxNQ46MVArwOyMBj4B7/KGRBhMs5z4QM1//R71HbT9huCqorggacotxqRa9NXRSJe
hG9Rsc6zR33sS6HapF3yTPNNtNRaH9KN4JKn3qV9VaXK0dnPWZdfSzQ1URMV2GoJ6fjP+ynOAJxU
SuynFDyJ1RcxvNLKb5f1VD43mEg7LmQwAZcWY+xL0Ef0/GZpi8kv/XtakaexK+7TXr0LAZ6wlTID
oz9p9ZJX7VU/x07h63tpSGdXHfvWiTJk1pskMmyTVKIFTMrYQji+K9LhPpQyu1OGzK5z5SR1vEQY
k2bBDiErC2eP+B63zDTYPp5kBiN7YarSKcKZoXQX73QfLD3I5oaWhg57UwUCu47Ep1X7BRqpxBJA
nP1OSvQrJZdAeOfb9YSUeVFsRoHcFH5/UhBp1sW8iQ1l50ct6i4VGr460QB2RSLsW0zVWqmCAFhr
yujPuxawbslQakpgDvZc5sTNOQG60wTnrEiW8ZplmMq0xB/jBL8sPsZWOFq8YJCplLwr2SeRjALE
BNnMsJCa5/yKQsKZu3EvbiggJO0V4kGBMSiF59IYE6FMehDmguafkEKVrRGUW5aux7i1ppgdG1H6
1gbxbSjh+CRxeEzV/E4ahNegqL8FKtBDUpBc20OAf+oD86rvFWIBwBi/XJVPQjD6Vp0ig16EgEWq
ZQ+jKcYmmZCZMUdVt9VW+Q6antRCR3Pmtkl4FOJ+O6qIt2QCUqWUTLBYgbjHdWysTNRuogaUZJcv
3DtF3GfH8OmIzzooMlDuRWkXPkeJciWGYuya5qzseimOjoE2+IdMkb/KRpUBZqnNrCLwid2nZVJ/
0RvJmtDpK/tjd5hiJXKLrCiPg5ArFvKZ4MwZ8e+CovUx9lSOT7mk7YMpRVgXjvsxnEc3MUz9pk+a
XUwJHmBfa6dp+jtQflUWxhxulWQYrR4PbktX22DbGYni1G2WWEEq6LbQBZGNrlxlH5FktP1RHv+s
wcMzAZw4dMgQeNlnwU4D9ElTThrt1NfXqYxusuaurTgW78w3UhlICwCmAfWcs9EKuTT0Mi0n+TQn
dCQgtNQx9ZThStV5zVbv/u7TUTOiqO1dBIqG0Qp+YgrSCaz2O9EEbcJQXJWzdD1nRmPFvvlYlDdF
abjlRF4GOTsltafQYZlQs9TJcNqysyoZaMmKtJH70FLUq1TwxPQUEgGW4a7JWtcknS3N9a5Qf85G
umu7+2Te6+iDaWLDRi/MpixqlxJi9qPh9BNKWEWyERWnF9DY0ZY25sVccTIsU/BI1L8JSe2ITWub
RhZuL2v+eZ4E7w4gY4P1FTMgEuAcPm/H0JW9mJaND48N6DJUDCVwnr50YLtNt4kTyxv/yHtwnHlQ
+Aek4eEYNIpixtrTIC4w+KGO8ilLH0CsaBlGZscVr3Jx5kMhBa2kChJBBgI+th6UkR4lxNmAD5Us
cT864zuJYb01JUyUGvveE3Z/Lg/8y/FBHA23MEuJHNbnvWyHwPDVwJdOQTTt5HzaZ1oM6Ns/B0n6
bq4NVLiwJgncheDC/SwmV+W8H1AIOyWRYDdlaQGIhvNiO1cLiVBEegqohJQoaJ4/ywD7u5jpTWGe
wmpE4bq5kSQVs7+qdI1Dk+vkHnMpG00QN2FjHlpB/dGGmTeIz2HwFxQUoZaqy+CApurCOCdpaoAg
OffyyXiAl5DtQnQTvNUNO87wMA8Gq/9Werxa1IqKLoWyb+LaT/MUgFKI1fvgFt1PltqFNgGD6eXb
t6KjkiQBIIsYIKLR2bUFs5ShZ6b3T50x7oK8uAFT1OayiBXLiqPREJQjLgXCIpN+aUqAIsmdKpxI
kRzGoHGSJNwGmei2PY9B8FxpUGGGTlKwRSxKZnuq1KYThQQzdKd0p5q2YI0PGLt6m9Hi4cw/QYCT
bKCwvFhpbQ+XQpmH/5TGpRpEo3QiMCWm/tIovNnJsxcUXRYQc8Gvg5o2Cnaf70KZGN0slyM5GeDl
CH0A+YkvCrmd59JREx7TLI3sGPcEcFnMowK8QJNhHT8Lm9EziUpoR071gFlUMu4Vad7NcnoXjH1j
q0Fvl5XOmzhkhgveLRdODBlzERSzgJRkTEo8Rj4ccyYD4NGqfoI9RtkkLp0tqF7j59otdtntjDkD
4mF41NX/VB37t3BYGoK3gmie5SOrOsNDJEUCShG+Kn1jdfrOV3hsie/jNezG4kXyhxRGTyKi+Z06
466BJoegmSP1d6JqgFXa6OBY5RrgmQhwwbMrWNMwmk5Q9s/AbyRWWw1fzWrsbCCVHtMuqKw+b4Bv
E10rRtgBxce8raoRXT3Bd5IGvudrzYtg1i+BEFzjvfIllOVDgEdQEmibvtFfhsJ/UgZtp6qAoVSK
58lHD4tUNA+zVmjbyBdyEN4KsSVW/s/KFIGDUM7/R9qXNUeKc1H+IiIAAYJXltzTuzNtvxAuV5UE
iH0R8Ovn4OrptnGOifom+qWiH3xTQrq6yznnvpVq8cSsMHaFcPYoLa2i2ELMrHTH1CoS1wBsq6vr
m5aBd54mh7ErwkCReuQqUXwqcmq7oVVi0lWCciJSaZzh1LmRpV15RtlsodB2H9vxrU36bRNrK0jO
/mYh+2l1OduGjvnaN53hml2yavu0c+203OftePreU80a4u/nYKIQGJNsB4bazsdFY164sJgRxuce
EYkLXQYHaWpJXQXULwipo0AjeO0lRG7rzDyFJOXB97/ggte3LdQtEOdqkPu2Z76Sa10Loratn1R7
n0E3MGbnpFnosl62gZrhhHWwvkTTktKxICZyLYspV00f3Yx9seOlePp+KV8zSDgtauNOo96NlsKc
htgPQmgKGZ1TgrL7H2FL0JQmgAFc5NIbPW3M/G5NEiR4aKaO4Pwdg4obLeoh0k8lgkgdg0+12LMe
zPUEarVS19w6CxYvvWo4plDgNgG1Qfz62Us2WTGmdQR/1TG8LEW3j6LoHnpdh9D4O6LQH+9kayhq
QMvSJF9EeGqZWE3JNe3UrKYZst2+hTp7szjt6sK5QPCNViVkkBGxzh8ZrWoNQ0Ar8WSO/VpNzRWm
2e+gS7awcZfMYIgwOjIAYKIvOnteGugXGVbB2JmZeaAmZpAOezP5+5IJTt9HMzNnK0AVHds2DE+j
AwSUS3xx79yVPl3Lzu1fsvVSzenSefhob3ZzSa+UI01tJHUjQwYFiIQGFqx1r/XFQmT8tYc0W9os
f2yUNrFCoYeIvgtIxirDQ9nlhVtVXPrRGN1CB4U9hLrVe5kSOmu7SCUK99aeG/ZGsuqkigigFHN8
6FsS2PlYuWEuTOjo6WurMIKW9+uk7vzKNFaawLOkCPQRhlESl1PL12h3ZVvlq9nFB1oMI0Y9sG5j
DErqf+9ALoVVSAEQ7aioP6Bv9/mGRU05FJxK7SRoF/AaTGO52PW6YENHwIixNRpBAXeeZEhwZLjo
dO2UVm7y2mwzf2L9GZh/RTwMs7jBOLT1Eiv2wgX4ZHM6SR/Sf9HQQe1CVTvRXj0pZXTTh8reUJfK
DJdiYbhxFKY1tFihkTjbPyKE0UKNVkFejYgRbI3arcCBWWkYRIlJQGgv9qDCLAoaXbgI4GlObUTI
QkH9aXa/oVarxRVHbt2HoKL2R15JjzkbONLgr8/HJ0OzG57bNcsBNzZP1rDhUBga1aXJOF87x6jU
4D1G2wLHD7985uTb1qDlaDbWqVfSK+Y4GzTsvbgpPXV8cmIepI4KkGDpZk7jhSR/YOa4RgMJExYV
ACE4qmjc5zR/MyHEUzu6i1LMvo7wMimJZ4NroWpyI7hzLLW0/PvdwS//95WfN7aK2JRohFTwf+rP
wvGJWFL/unS+UC1DPgdMAHSI5wqISqrFSLcGHe87BFAAHc50dIzXaN8F+ipd8SZzmU8WgpcLmZCF
3g4KNxqk4r4EL2EXA/E7IPgqNMUftR9EP7b4Dl3hyiUd1Qu+4aOp+Q5qaa7oQ1knZ8V4K0pQZvmi
HPyF1VAdOTEQwxoGr8yTnhKRk1mVJZ5c175F3GKBzcGhymO5dGdiLJn9Nk0lo/Fyz+rCLQUIAVIA
2EooDs0jXUS5mtVUGbq3SLdO0Z7u+zO9yva1L30TM8JIoLvJ9VKm/LVtjSoAgSqngVrrBdXMQRe1
NiRERYyRPSQhPStRdZsO5XlIpeU2CLU8mxevhj1CpKrUgN8fbOInPLohbX5oDTuoW+eo1OQWWcjK
SMvUg3hw5xZUrkytOeYNsFa54WrQp3Dxl3AjHYAVz42NwRVask4aKD8L/WhbIvegS3lTm1YgAIpw
xyrh+D/OoVSTY61rV1E/Ineh+cmq1J95TJ/GrLkNu/BaWN0dqezRVaY56mhsdl5eIAMya5UHUqvX
Y1cVftE5natWDbY3HBmmay6BCSf3PYt4P23l7BlhfeVQwfGEoBQCZ9KfhGkKt4+Bd+LVm9bWW6PA
pMVEd+6/97sXjg4wB4DSUGQQSNVnDl4mpTWy1o7PWWK70Mj306raFeZtKxdxQkumZi5+KNA/bEMa
n/MgPHaRm9Su+mqeuW/eid+jlzxor/Q1vbbu/ocVotoHtjUo5V/KwyNyWJ4mKAf01uDGyV2M7goP
zz1d6vrMqI1/Ek5AAw2KYir+m8cfpJBxBahVfA6P+g6MmX2MCQ1q7JZQxq/cbp3e421bkAG5cHAg
mQxb0O5xJirU5/gDg7VVwQiJz8Y62mj7aJ1udT9ZLRUwL68NLLX3xxOYzNnjqRth0psSaIPWi16H
32wDON2xPNoFYA59YKReeR3eLVX230v3s2uBFs5/Vu3Pq+MZy1IyWbVfVI+gnzBuuhsMUwD9QpzE
lbgTQXFk13/Haf/nQ34wOwu2BrvAoNaMkJNp3fUDGrPj4sqmezVfGcoC6ILRqZw6b1pwQ5ptmtXk
NKkQ6Kdox47NJPt6y/ylZObC0/fOCDAhZQ9Axbxk67SDhfm8qIPIWnh6LVHzWQhPZrSOf0otKC9O
o1DUr+hYRPyAQyclOU1kGQX52bipQJC2V8n1Eljq4kmExX9tTcv9EHFbYqh61vSoI0KJq+88usmu
83UCJG4fdKM7Ho1NsV60eqEkMU3CRNI+YW6+FBVVqrVVP2ITO5DAkw3455OuGbqLytqCVhE606vv
3dbldYJ6hBo9MMxfJhBIHo96GSn6SaKWuCse6KoG1cL2tXUFJYIH0IpXA8YBfW91chdfjuUHo7N3
aExGHqJ1TU5te2gR82Hyrptwc8HKxXs9DaP9v2ubeRPHjGLM8zBQmlulo9eELjn09+QH3n/fhOa0
H9+JdNOgEbOsOkXsC3EaMhlUBFHpQXVwLjJitlmVFF0Wn0GBYB5a7I8tq2+EVV8ZYXVDobwJuipC
jwbMWQ8xiOYVtn4FUY3SNWLjJVfIo0jLY6PlT0k31mu9ZSceA35SEH4YpfVWD93ZMDCMR6dMuJYa
O24B5N5GFcqjgOifh0Ja6qZJpbl2HfqJHWau7MY2yPSeu+1IIeQKPApmXNtAlY/xnkWZz43uaKhi
hUF81y1GQ1GT3aQZRTM5jNe1A/b32CpDkIwy20E2qdh1fYmxBLWjeNyUO33IHksrfMwK8mh2dK1i
fJ8X1SGA61kWBUB9p0EdmiszQ7aTxuRgc2vXFuw3hIGvoTN11aLWi4Akf9B1KrxB8s6z1fEKArR3
NcYjJ4Q/6Wl+r9P+mlXpUee95Q+JROFVQwAc55rboznodiH5XXIndaWiAzsm1dKlucrwl4sVkT3U
HdKfLFYwrztuz6GiHywBQEKY9dd8iO/CPgV8CVAkQZVjU9MbXkBzQ49jV3fkfdvKfZmkN6pRX0Xl
uNZIFSidjeAvTQOrHFPfTMUvp6/X7dDGLtoET4Bj7mUbr1kNHHdF1czF8cd0hZTsI2n/oKXGAkaT
N87NQA72/UjMgFv8uoFUjUsh2uj2SbV1RvlQ9+MqN8VrEquVO5aIEgUrS1cZm1clk4cujE5Wqgsv
LlB/aRPwCZnN/TaKG9/JqxQYT6SSYVY/aGZyS0uxAgn2TW3G0o2K9Erto8LN1fDQTXxLjeWAN9vj
RsRl4mtlfzQx8spFEPnKjSryDdmuijELxCBNTA3uMea+zvH1CvtQ82E7JMZVl5Y/JTToA16MlttW
FgCjTXs76smhMpU3Bbw2QEnlmiYAKNV1cYo18zkVSeRLol5xUh0YylWpXZgb0wgfhFkeAa64rqR0
3C7it4ZTkBWArce4E6i0q/TaKNs1ZqetIVw2dUiUPUaZVm7Vp8ciUt90kb2Bv4qQ0AF1u28P/Uhv
qmRoMboAztbsjBvdHA+Y7YXyQDr4xSCeuQ4t3KoG7qEfHEQF6nivK/GtpNYe8NnKI1H3ONbtWlq4
hk0iUkwOR3YxZIU/WNCYE8reapJbEcXnxET9JEur3o0U58oho/QNwqJt2OQPZVFjywtSuEzjQeYI
1aNd6wSRpZRunzrnQsHsj4FcS9W5LVn9XI3aJu6B0ag3WVYf7bq0vMrMmQssBo6dRX6SIsSGjs+K
k19nmXJwNC1QRbfqVL7LWfNqpfWbZaU+6avfwC1taivcE+j3QwOFuACj+qOw/b6AZzJEh8/jYHZr
fMaAsFVla0Ca1NeM0jAosgrIeDQGFGgYuyiADFhecm+PfGNbw82oJEHHemyGsjGa6DGHa3NzY1yJ
Qllnjf2cVczXmGy8rGNbpxCnesh+lCK5Ebq5Kls90OIRXfwUk+21vDh2cnyqBnKobMFck0KTtou1
Dcv7dY+daUm2pll4btGQ9BD1/VIt+UBCY2fReAORldswIffxmLEVR8UJDiEr0SsahiBTAZCHMFvo
WWU9utwxtb1tJT+JJkQO5F5TA15m/9Kd8qZmEl38warxv2XiA36XbZPuvcVWicCekGgiFbarJmm/
NmiYYLYo5i1pZQWdjmi8g/xD6o0OO2sGe0P1/uwYPVDXRVesnK7EbpUq2wEbnm8UJ7I3jW6Wfq9y
tjPU0ljFZcRdNUQSjkrO1VANT4Qpj1UHCwzK4G5qk2jFtO7NGdCiS/ToRlHY9VhkQTsWdIspL5ob
Uj4ECoHrSVTbbev0YUiAY7babqHwfOGlR1ABkBSGbav2l5YH+PVaKazUPmkJGisF81Eh2TK5hNW/
9NRjmvekHD89tmBsfA7XisYcCEkb5aTEZuFB/dM19dTP0+qR6+qD3mnES9piN6jqsMlNvYGSMKrD
PM499P+vFdn+dFh+U1fiSAV7+D7audSnhvIuEGJTOfDr7ENLI5w1SqKcEjiI3CW6q6/HFcRDoSfu
WpBSHHwRjL8x0dRLn5dV/S99A4L2JIq6ULD4wvGmeS6MsujEedANX+TJGnNAA7NcgmxfNIOYFc0t
ZMFfhqgwpBmx2UpxbgvuZhp0YvrSVbvf32/mFHfPQkcwxKfJnlAy0VAZ+vyhQZ5rRhrr8Vmh3XPV
O2dodr1+b2KmSfGeZ3yyMf2GD7E/6t9ZnlA1OfMDe1U9+Zptp15kfmspeLPd+im+6l/lvXoGMnwp
jZrIhF8XCEIh8AwgIprzEmkbDTleCE0BiCd5RNfNcDOdPdqqfGm6ZBtFqekyUCr8dgj1Q6vGj5GA
nqNUr/KhXyVcPw+1DYieI3Y27XfVmDymCt3ULQM4lB+c3gIGye5ux0HJ3TIzciCQ7Tv46gDDWVA0
HOHoVRq0tLgjSruwsxePCDUmEQwVpbx3VPyHjR1NNeqLHOmNbRceSiaeTEBaaMalwP9CGoW+GnK3
iTBvgTj1+QO2qkyzgsnk3PgYYgmy/Pt0KZRINU9eN4+LJcoLnwzVLRRepwIX0BWfzSlKwQEk7pST
YabgZiTSdJ3Yemn6fqlCf2kD0dSd4Fc2bvNXvl3BYsmpcgpFuatL22NpHIQmXfLa6qUVAT1kIPmY
8IizDYzR5o9YESbnLIrB3Wrw+BlJ/gOjs3D8BT2lPXmIrfbAzRbARGk/J6V4tdv+Gqyd21jI2NNR
eHDzHMgcsG7fjJpsKq7HXq9Cscposp8pmq1uFGOQfG/rL6RIMi8ZFQT06k3dF0Dah/FT6RhVAFDb
LclJ5IoeQA6i3doNPWLJCJqyuwRTXj1lDEe36ZiGv07utZKeM115KbMS4h22kbgOYXc1BXBEQbm8
HZ6SXPmx4DEuFB1Rof5vv2YJbSGZbFM9Fcjbi639KwqS9XgHSt4OpHA3WwP+j6bgUnVnKkvNXSEq
FI6NxjtYmHNXaJl46THNNDlTjjHiP43SBHx3nWWPkh/ipUF+l/zuR2Mzn4jSv9bxAtStGoAovGIy
Q5G6ffx+Hy9uI1JmSMJBveYLIqMFdb2llVBOg3yN7NQDX4WM8VrG5cIBv7QaUBUmJ4QyC6ALn29s
XrHeqk2SnKXQXakdSLrQc7p0UUFwQ0cToAXodswM2AORVV2gHCwBYlKRW3J63xf/w3bBu02txoms
OidJyRjaTHrWhqeGcM/U7+wcdMsYg7EWJyRcAOYgisNjA3wRmppf1IsSplhh11IHzWe/2k4TvY1t
dGAP+XsdeJGT/tWBT5BMW0MdEW89sAufvw/QwwCFqigQMcnvrEbbh71z20gVIsI6ZgSCOeQO1qh6
JeYwe30agUxQjgHEglIf+LFkAfD69WN+/jXTk/3h2TJGMeSFgdQnA5SybDNXgHdH46WZo18PJcyg
A66j7m0DjTr9jA9mIrtTncQ24zNvzK0om0BDfeVvL5iG1wN1PlOfxsDOTwyDyk+CHwEYyEi9rlAO
mZUHDO4TBM2FK/bVO2n4+2DVEWCdJmzo59X0WsXzFsXFU6LhuFAMfu9XA9XdQc+Con3WaPD90i5U
MgFB1UCTBGERvUIyM+jQodWAYkQl01O9bsvxMO04eHytH7q5nwWocSxXMt89xWcnDKvTIQV0HsIS
87K3JtE0F2hZnDKSbWOVr3WtAEfTPoY93VSpprmGyM/5CGKNkbabSgjVbbUe7CvG/z7ZAkAK4l/o
PQKd8qUzFIuxSJDq0tPIrgCEdGs6rlmhbb/f6K9O+rOV2VuXihKdzaFRTzqRN0NVHEw9uqdWvHMi
sv7e1Nca6mdTswJupZRhPdileuqidg9qxk+w8g99Gh5QWTvEQEZ439ubadJOkT8OK4AbIEKAfKTO
ZcDgWNoo7E16qlbW7aTvQihQT95wk24nHhvwrRCku4uPi7OYJhcyO0afDM9aUGk+cp4no33CTGa/
f6jB7Z+mr/JNCbnfZOFqXvLmn6zNr0opaJ8ghnpXN6Arce1c5RItNiClMWoqi/+Hq/nRnjWFmx88
W1VT4bS4RKduNcndp2txVn+mB32V+3JD7svNsKh5+ZWN+vlTzjGDNGHguuSDfWoHZR1G5o6kNkr+
eRoeJzlMn071G7XmkSdTFJjB4fxZOdH4DFhA7uZZ85tYcXewCYOOAkizA2dgcRjleE0rRw3EmNo7
iLlYoJMwZWNxAg1sW/G/P48zebg/55GCfw3K7vubNwsjhqiPqihtW/g0bWWAJmzH6xYtoW6VHCPk
M9LP/ei+8ZD1aZ54iTI3hwbHwq2YyVN//RWz2K9KIiOCOOT0+fgNey10l+I7poE8OXsMgwqEcLNX
oN8mGEhzBNh+03hgQv51SKU5INJApQ4+Hj9qdmi1WOn6KkHuI5BzcJToefXYi3Hpblxwbx/NkNlZ
ZV1RdaItnRMHlOMNdJAtjhDc9Yo9Gqj/u+gzlNfjo2zcv++KYYGTWgoqWBgBOUf2CEo7LQlL7cRz
25umTfbqq2UVCz714vqATAO1nk7J8exIVX1t8bhEfWFs0cAEMzLVuFtl1MPkxM33x3fJ1OzcMGTo
3Rg59skZ93pz7ISzIxHboca/8NGWDM0iJ9GA02rmwgHZswNQoI19RP5BNhimb0tn4TrMn/ypdAF8
OlSrCf6FnvfsIGY2EDSxSBHbow1tAMTWGm616Txzl6901V2mOs8Cw8ng9KxbmC4x/WsetTkdpnfk
Jtg1THt2gPSIqbGwgfPg6Y8Jg2BdoMwiZJt2+IOH7i2DV5ol7ZPlFL+6Lj+wrL+1GYqlVuk7YvSw
H15RyxUaLiezYbcaGTwU6FxdcLdfUoU1pw/24Tn883PeR4RaCOVAx5/9HOhPSsXMcUhR1o9sbcOZ
uUYp+zpqgc8Iy9zX+pxgUm7/kNnkjkSglTRcf1L133r3MMb17zGke0mFS2LIZBuOW7N2dMv8lyFQ
P8t3Jnosif1YUOrV6OvVGVQXmIC2AK41moWatN3M/tXJoXLLslqVIMsaDgdvsNkpAz9CGvEQZbEv
TbYJnQ4NUPQ71fZBWOqWWOFqyPWfBNyCALxLdPx6DCBxkjh1laIHItpJn62KsoVzubRnsxAiyRh0
Lw1Qypq2fx0baHQ7rFvpydKc2llg/+XbzI5/QbQBt7iDUEIvfzOWHqD2EvtmNK5HKG65UnYCe4rZ
CX/lTOZmnZlfbmWZxmEMs6VkwUAeKCo/DbtWyBJWfv7c/bGEqgrYt0gjvtC6WZcqOm91fjZ5ihY5
ZClktCqz8Qx/Ejhm9cjyeJeBAw+seediWqnuWU55NUr1gCmeG8A/PUboS0PYumzQaYigpcr5ix5Z
gazYkbCFpG42a2Ti/ugTJwe0kqno+QVVmyoFpq7HxD7R9zRD8AcAqF2uOo9KXbrhaPhQxfk5qYC7
Vmw9NZGxC9vkpkcTTep0HUq+siP+bHTlsQ8R+5a9BvpWHHtNnZ9ItKTccMGdgaw0ZZ/6O9BrdrkF
pHo6QB3tk6HKINVvRMn878/K9Bdm7uOThdlVkA4nIq+wIbr4FYWxB+fmJVSsDP0u6X59b2veevqz
+/8t5z2G++A6MSu2NkWt26dIQM5d9yIkXp6Sb6b5rcXvFsw1aGEdxW1soFmgLwDzFvby/Wh8MI5p
gUOSm5EDrZF4YnN4ZHEzl0zMAgZ0Q/UyycGPTQENpfWPfPj5/Q7qC5/rPZT/sAipJdVQE+6c0LHM
bznFtIshHu6k1kM5HrtWQt5L2Pu6TTExXj5H1EFuz6Xma7I7k6LfgO10a4GgD9gu2Scj20PM5ZEW
+q5k1Ws5hvcRja7ULNzKrsOEcDuwh+zl+0XMoe1fjsEsBum1PorQUkYMslJfGh9CRcTXNt2mfjbe
wDQAdWKRfTXP4/6xibYzas8UNPOZK25R/W6LnDkncegORtBvimDSZZpGxTj+X87y+sfNAE/1j7W5
B471JKx0G9YqP1zTSS7FLR7AEMF8hj1bi1N+yB/qGxVTb1cxAJOLMz3+H1v83w+YVQULTCfHRC8c
9gLDiiP01N0I4xtOaTrYN0ZS7+MwaT0jMuURsBQMxa7aAwrV6JlpbibGFyOz8Lrr2lmNwpXdqldx
E0XXKe3u66Ln/pggj8lj9Sa00LUQDICSzCDCr4HccAur/ZFzaXmgxD84oF+I0tr2CbEA91Yfax10
3L7Hm+ewbGWA4+JTp9uMNfhPuZVsjSr7waGkiLZof4R4xVPfx79wRqWvdADrGuYPNZEbuLhNYchV
m/aFH1nqXWJW13pRrxnLNpYocZ5CMKZ6x3jO7FS6ra0+kj6L3AJjq3sN+jIWhxoOiLxxPBwruyDA
yGCMgGq8aJgVDoWbrdU5uB/QFjeaQDpQO6fFqzLmK1srESl016oNAV1TEMh/qo0PMScvTjLNH8A+
dWvTfCsTY12XZNUwhp4iJ+UG2IRHmuoPWaU98TT+IaUIKlJC/qZFoVSt1OvISu6HvnkFLkt7Qsdp
UlEsXm2SWkHINLDELAnpcTukPjo2gxc67all1Vp3yEmt+3MirYUu5EWPDdGQKclCsQe91s/RJbA/
OU1oxM52+4gTBb27cVXbxUvUG7+ozSxXyAkWX/yORL5K6nxllHAZabzK2eBB0hhIJiC38kosXrEL
MRzguv/+srmCg6rWjsajwp4YiEAEmy3Gg4j3sZ96sho99hMt03uxXqp7vSsFzR9M1H1B7bWBZITq
wucdUVKrayfs0Fnu2mks8Tvta9yXvTuNHAU3wquuhi24fb9NSFKz60pZiO7mlbd3V/bxF8wSEFvo
GXTAKnZunnCaJSYU1l7du/nafug8/cmofHtlnJ2bpX77pdfto91ZMGJRrkUYEMrOwgqDWINUEubN
f/80TMfpu82dRSOGmnZ1Lkt2JvFLj0TFAbaO08qz7V8jjr6mP8dNG3xv81JCB7zHf190dsabmLVA
MMNoGUxM6hpK8eDhJ7/CB3osD/kN343E7Zc+48Xz+59VexakUzJkvREX7Kxqx5bdEzhNcyHimeX6
84MyR/qMUc1TdazZ2cFg8s6MrxSKSVIo1SXp4iCi6ed+8+Vs/fO1yAaRmszBdQyb1mtB3JN57+k5
JAxUgpZJ7Lfqqh8dYDYXiwxLy5xFXWMVOlXFcC7VdRuoXvHQ1u6kINO4GsgX2RV5ReVvtSjvP/3Z
71Y8XZcPodigDhB2MeAaxQHjOg8TCSKCEqK500DuWpaXvBT5TVgXDZoUEJKd9/nMXNNkEpWInekT
z8N7nj7wlrmxlu+Z2W2/vxOXDieaiTBEwND8AtNo0X8xFBrbp5w8i/xJjQ8GwI7f25gTrd+P5wcj
dHYDYqpV0VD09FTEqUdTAJMNcOLi3DVq4z5VM19l96jhBHpMQ0CvBx9VDnTiMo9Coc3Uh7WWNxt7
iMD9FKuS/RDmm+Ab2govC2/y4blG8ivbnW5CbCLGCx9qhfD6uPVCo/aK/D7jS2CQeRH6fUkgdfwb
981uQae1ZtzZU45x71w3KxmEO2ffbfVf5Zr9qlfFSVnrbrzTRmAdqnW0WhJquHRIQPnA+ZgE3b4A
y4jSD5JCh/hkDNYWE9agLzesGl1b92O2Gdsl+NecwfvHw6BxCXIlKmLgcn2+A8LkeT5QCKKXBoUu
3vBoqc8mU1dFfOiZhXzO4j60dH9rtbgq+3JP6nt8vAAA05cuARQm7I8Keghdant1euso2UoAsVmO
+ZFIYH0nrRjnRXQP35+8uRDJl589+0wiG/S6AqLsRCSg52hZVK2ySVvAvAqOTFQaEF5ZWUZx1JWl
iesXndWHHZs5q5ZSmQ4jhAhDhfsQnfFp3Xs5AEBkUcng4mP6wdTMQQEF02ppWKA4o7xMRaa6f1ZI
6locbGkBrdb4uauX+qqXD+B/B2IWHYVIBapUCugsYsALAWxNiRyfsdg10fU0jHrBT13czf+CwDkO
YACgb6hqwc5DZ/lc/VViNDNXCq9KTgtH5qK3/2Bp+iUfvH2OkXBanMD9picZVDdoq/iOF22VW+Y1
68hfwsldDko+2JsFWyzS617V8J6KCPxv67dcl54DNNG+faamO/jdXQrJnwCNue8X+t60+fKsfTA8
C8Hg2uyw7Rt2Tou2haZr9jsWxIPo1mMNUm/npL+GUtvL0PRRaHspMepTOHHkUdnsqBptMCx405ft
Kuf9tghlYEsrQEzngVALCNwEI0+5ZzU2cA7FD8rJjyJKd7TG+JEktHdiVO4X1nPpFnx8ZWYuKgVv
12qyDO1iK/dMwMNJmrsWAOv8DqKIZVnvygbUpvam6R61rLnOVANqjS2EbG9IHrm6HI59nXnQ5ICE
h6+0m0y905zrobuuy2zNCATX5A1GaAZhZntieBDtVV+dWlkcVfkIHaAdj3V/NG+hygI8IF+4AAsP
NZ15sgLECKa3UxdeL1dMNV0VjXeZl973u3ixnvBxF2duC6GCWpch5AJbJ1+TrvSbENQFHq9D6JRm
SDmkzU+xSjYGu8qRBuuqHtidGXSGtnBAL2UhH3/JzKt1eqZmTMfFiFvHjazKteXq+8Uu7enMh0FA
vDJEI+xTUzxw0rhV86NWf3xv4/KG6iASTgVpgMVmG8qzOjIb0GVOeaDvhoD4ZINs/4yqC0SVrPMy
BPJi2ghI/b8WZxtXEhMTmqdlqWvrlqwwE2EPdfKDdUPWaIRvgBfzdOrmS+LK00Lm/uSj2dluqhin
CXcCs9mhfjURJivQmRNX6WEaCgltiYWNvRiCfbQ3c9S1xWrVTHDfxRZI7TgKkA1Af770IBp+13ld
UF21ZhBvbKAZI0jzuNDkNyClod99/4Xnost/wtsP+z3z4HrPiN5PL4YFsDgzFTdPoOZbHuOxvrbw
8EcZ8K5O5EV2uJIoRumJJ7vj0EAahxYu7Rq3SH5UYGPmFrrOGGomwVFhw22TXwOZvgGGy2MRJJeG
rYIWnFDOmskgavdiWW+QDT8kHDwOBNHZUHgFEli7k5vvV7h4hmdPRYzWFabTTK4VaXP/IPyEed1+
ehbL7fAQB8D8Oz+/t3mx/PLx807u/sM7XKfJmOaTTYxq34Iu5ODBR6bX79KtedVjVjLoT0G4z15i
tCZ/Rom3lPddinA+/IB53m6SjBvj5Am1dteh+tfVhzL6CZ2NujPW3y92zuKeH6F5Aq/VWkHxOtkn
dlVtTVTI36DKcIMSq0cX3pHpVnxzS+fpu1VAba3qcUvr8WihS1BL33GeEmigLyxJXzA083uSK7XQ
QizJgCKL4SU75QrnHmrE9T2iKO97axc9+X9X0J65vBBIJLWyOF6t4vcQC9RYdyl//v+zMfNvPCvM
PEF985RTGlQdxCXqwo3GJbXjpaXM3NqoRXrZZTAjvQoA/4cewuOYfa54kQd4AVpnzs7YKP5SQnkJ
wYERbv++GnN4ASbSIVvucN/M63A9bvvNJJ/TBcqaoXOyPKtm6RzOXEoPPHVh98Q6NYZ10xncsyGq
idL4vgHG6PsPR6av/92Zn7uSqlRJk2NLjWN0NfoAbQATts6v9LWyhwQE9G3J5s/ocL5CDQQzvOtt
dKPd1gfd5zv7qgzkZnzFbVwv7frCL5u3j1JRcUVqDD4GkzKLt54teNGFw+TMYuK4jWSTxqp14mr5
fzj7su1IcW3bL2IMkEDAK200jnAfzvSLhp120fc9X38nrnN3RRCc4NSuhxyZWVUWCGlpaa3ZmEDe
Gmo+mo30eXuC19aOPsWCs1jt+VWvyBEmeFJWFAzxUJj9G7uDObOde+b64lls8p0t1rkVVZF3TazT
aNokmjt5foLjvpG3gyPZ7evaR1pLqPRZdMlG0Yv6CqGsM8E0R+14csJNzBry45PAzGjDzWHdbmsl
n9Jn8UYtRA2UZkxqGBj+CwiSkhG9s9/FgbsTTVKzGgfRQDrxvfI+KcF029rlR7+1b3/clY2qz+JR
FCoC+PJTHAfhuKkQ9iAUpvafLFhDrK1thlke1TSRlukBDlzYTD2y2jOThK0kqT+AyOtQwKhOUDPT
r/S6gjqTGey1sVIt8mMv1R2Kbxo6aWoEsgHdIKhAHDzRhBrEpPjBJNipASqP+7G/8355VvEJ/z/u
5MwEM/r2RP8vWdY/zzbbRXkF5Scpx7MRxUie4CtkZbiHG8IJhJIW2Wu48ywcO7dH/VHPvzUjs3M6
JkI+ZPHI0KPvra7CTcs41NvOhmpBlmASJoH2GgdB8aBphgrmQNEawReqmhHs3VabfYuLnkGIAOxo
AMbm3XswJHAWwEAEW621/MRJNsEuMGtbgD6GmSOUrPW6Fpf3PwPOI3CgwAHob5wFV780Kdz4uQ5y
H7Ek4c/tmV5c3mcjzWJx3LO04xx07E77VXX78F+Kb/+dQwLqxICMBo51jgXWAzAoclKC6aB8Rekf
AJRhssJXlstiUvzPIHMkcIYWTC5QDFIriEqyvJVFBCO5NSPhs10tbP4wReaLc+Kww+tPF6HCOVuc
Jazqe8Y5rrJh/qB0mZXzxBJ9NOpK6RDJEzgh95+UIXWzcbB5F238YYBLB7HYyJ79QH/kMYcGBzzC
uJI+BqpoU7TE0iJ9ZsQzs7QyBD9wBdrYUoCaNAmPZedKQ73TOViYY7DJCTVp2m9ZlIO1SSE9oT15
0mejYHl63YbT3g7H6KlJ2K6NgK+N9YMk5SZcDiKYk0uozJfDI/jhttx5VjrCIoevkcyXFtb5JM2P
J90jBSQqYTkIHT1JdGugNG4v3aU0AvsRxEBFgYrV/LiVmwzvOoC5l3qfEuRQaqCeimZFPH7uNvWz
gM9Hmb1HJXshTIthTgqqr39I+FjVz73aw1Du9q/jKDf//788/7/Of//3Tzj/m/Pf/28/YQxrgF37
QYacT1zIQ7GGG11959khDxamWhdT0cSvGIxl8vBeKoceKq8VpBS9GKo8desSHuhG2HBge1R2BxgY
NVQp8JyqYa9NKW4E3j0IZfTbi8dHeNPdl0RITNqoB+i1cDP2CyfTomjTpk2270ie7QUmxo9DxF0i
SOMK8vJqrahwwQAiG7ZxEn6Z07FbeLqKkKRWTh02VAZnPlUT9mLNVpbk9ZV5GgcamACBY5LkOWAF
/gklr9H2OE0KC7ba+q+A5EGzhoQfpAuPUESCdIX4EEOxUvSr1MDtOl55hjmfZvJYOH+GOTSlaxWt
GQPcmXrWnkLeOxm0pnJdMuFkd58o2Qt8qpFXBMZQKlbrqVZFdLusS5P0nZE2ueVVjyR6hCmKHUSd
AYDmQUUtBfRWI0UwHfLMur2Rr2Gx0xNDSx5kSgJ7ZjYLqEPsRxnE72Drl6iFLWvZY5tE0G9Llf5z
gIICYitqUtxP34S06YxOp/DzjpXSUDTpMeXQ5wUVZU9bAUj3wM+3UN0F4r8g8YMwsI3otV95yvoj
1PfW5EwW1hWa4QpanhNHWZJnF8aiT+Q8g9/QqZH1beVv8rgydGFYmaDrdowKdyw83iQ4hxb8nCIF
3W99RAzUT+zgHYU/k5Ykcn0XjmWtYvQ2BHl6M3iWHm5/l6WXA88Osvu4g9MrY5ImKQel0D14IcD+
kwIPo3qdqURft0eZAujFaYp3mwDckCNEcnUlkxuwcUyhaqGfAMU3ePCAQc3bI1ylB7MRZh8JV7aU
QZabnmSsjVYr7weKNLJVH3mvmVz6uD2atDDcxWqe3U14EI9ylxfKyZf70S2qIN0lBay7jV5Rkt3P
n39+9/df/vPnn7/8+UUYha0YA6iKnk1XbkjYjO7th/zpzMxm/eIhp5c4vxzTIvMJRL3eWk8UzWzk
kiPJYfw0yPAmIV3+lOfjeKzHLL5r4L9gjLUSQniEbCKcOCYVkDcMg/CEOokzsNLpYBqXcYKqvlIH
FtdAb49eeeJJLrS7PFOtmg1tPTiPiYwDqSjJZkbrwkIalO7zCAJSdDzFnnyvxOpx8NGEjz3yNskP
2EnWouJDddx3ZKHZRQJE4epIlBwtRHkQFRTP6PrusQFb2ZCBRklB8kg8eDYOcIaoU9SEWdrrFitp
Zwa0eeuY0LpM44NZJ2MNoHmou10N47sxQmutBoxo39WgddXjgHKyLzeuLoedWynZcMwjSQWlXHsb
4FZhQwYdXFdoyhFI+3VdEJa/bn8k5eoaMIuLsxJRX7bRCN434I96WEqou8m+5/RdvWlzaGYJVcQM
MOSARqHaew2Rr4YSpHNTTqf4kDDOuPwcyOoACUHagnUTb319HA11yO4p9e7U1N/AUFWGMA/05pqu
fhlb5XfWNy8lTlAjqKUC8Enxo9KrfZ8oFOoI6CNqaWpJUvktDwm3ugz94QztKiglty/QuIFF0sih
pA7iieFx5dix4V1KKDoDHVRExFB6qxmeJSvTI3KLV/B/BsPTsg1MZQDQraFkmdVN9aoCESztU7hU
PoZpn8TqSkS4vtVOMwtRXmitwoUAMKPL5R/VA+0zIiEfMPmjCNBdZkJs8gWi3AY30p1g0ZVYel0c
mo04hcGzDRemaZg3RQCdt62GdQtF1Mhsd/4TtSc34H9dep6NNsvgigDurl07aFBS960BcUSv/9Bo
DXB0XWKbDTMLdWXaUtp7BEiW58aW/6rAe50qUNM5bCbWekV9dRZnYaujaRWXI76bfNAep4JXABNz
Hc6JTuR41lr3cNpfV0HybJXMDo6GVwk0gjAaPHCMaozhhllZYJAYsYS73CBYTXYU0s/bu35x0+Ny
iTMRRz1YtJcLRecRH/sKXYMyjC1SkD3zol8if/Tr+9sDXbM5pq93NhK5HKlSvQR2UzVAk6oHVkZg
QDwdmt9fEO0y4AZmsXS0B698z6BOmgUbWkHwrmS2X6s4MDzXS3KoGqV270sOS7F9ABgnQmuPmKBq
dEAcOvA4MROfm3q8xlhdyBrw7Lj5gWQ5mRTOQ+OQJnUegAOV8uLYw8lVjPjp9vwspD9nQ1BxBhAU
owoybLHavJEhs9Mgs6bWitavXWOX1/R/XgWC7pefIQAVJuEZXiX46C3VycDT1p4nhvYPN8S+/VLX
nDl8dNCWIZkwsYoB57wcjadd3vqEN2/+tjvJOOFQTWs/Ywg7GlC/DVzQjLcZmnyQDZqCU+DgGO2n
qpq4FqOusT54FBmaVUD3y0yDmMPlo2QaYcEopPzkKzzaQ09y21SFrVRjYgoJIGJQcwE3J9StlDEc
tFBgjNN9yUPATkk7uGGfggCABtGuUf19rUMDolJ2Wle/y4WQGPB8iwxfyz5YPN1axoEYVM5HS4KW
Z0XoLq+CO9GD7UOVCCvtsqUtfP5is42ls66CJmmP3rv0UmfgkjUBhGwLm1RrNilLNwPMoQxzRxhm
AB01m8MelAwp0SkH5BKwOsN7kk/dxJOAyHxjofKCbsfTgCv66gmzdM3E1QeKPxPHWgXm7vLrBUUH
+g3E70+Dp+zSRrCkejhWOSi1XDCh9PqKi5FZQLWBDq0lN1BNb5MNiSEOn3dOJnwzQdy1fup4nbZh
LHvuEnjhkXyDC7ThdV9UXamyL535Fw88+ypsDFFVq0M+mRBCHCnd6o5nB99ybigA2gOKMR7WxdaX
PtDFqLP9hn4zox0N0EyjwWPZwq8+PLSpbKYQ+sURYgfaa0NUZ5TxrWIdpKjUFjUQKcTSLVbdH6+v
JpM1gPbz1X5s8C6/WdODwaT1lXBiXbCnmQ+w6V9+yJHmvRblmq7QQjEEZydqyyrydBBI5xa5MKny
MzHJyamB8TccNILXOA6tgkMzLqjuJznVLq7ctPEfxJTZopoat2PdXM5zspaaVEZhFSbDZfZKaxSC
ptngl9gcCkzq6sTRK1jZ5E4KWAYcA4IXz3ebbR5Ds702i9TALeH19hPM5ntSqQE9WRSnyzO0Nudn
udaRamj0SD9VHlrlyjPUleyS7Tr/kwnZSmSfJ2NXg83Wt9hDOZgpuEhPDUFigmGKNsXUoe//YhDe
X3O6mvdorsabrey80doKzXIR44mmB5OZ+Dk4QLo8edVt1AlNcPqzB8h8WaolbDQ0KHtLdsmx2/vu
7Vmehdu/H0SGoS5oNOBWzme5rkfeFgJePMq+PRDbxbAFxvNFEkPr9kCzfPB/BoI0LO4OKjbRLOkQ
OcuAhODCSdwpDnJPt4PfobhZQ98uDwN+I9QdFqR4o6pH1qUV0RsgTkevHv4EQm36YvnAw3JXQFjY
r73UlMI1u+B5hPz7/aY6DIqX6G3MFU17lhQgWlYSvqjmIjd4qNzM9Q6TbZCEIpMMauFKUJ4y6LMM
+2rE6dOe3YoUAnRvpXXCqYQwXiQWG6UDyaJWjQaStFkjbMn4efsbzhLHnxF1EWV9nJaTEtjs2PIL
CutKRvANef0UZ/p9piQr63FtiNlGVNIqKeTQj9/qNNslmfan6sS3228xy03/fotJtg1sD4qy4Gwl
NhQCNEkvQTeVeZ+1J+4RgCOzKb2V77Myzpwk04u9VKQaxCQJ/D7vUo2h9FDSXV3Ka7WOhYWA9jfq
JqjqEDYHpI5NWyqhVEZvBalsXEq+UBVyq3xYE6dY/DbT0SeiaQSuyuzz0yIlUlrh8/sNKD9wBYDV
guY5/8XXgZcnOg4iUiN19nX6sfbzCFfHN+LxjaT1T2MlGJW0hhRefJd/hpljAVOW50Gs6PAXamOj
Ql9cT9du+Nf7E1BptNgYyiSQl533EuIRYB1PieK3nkXQ5oLaxPA8QhVfBaFJBu+JQD369txdv9Tl
iLMP1JZFLNIS2HgFLT1N2YThSkfv+rTAABq0S9EIQs/45xg9CzlMbz1fUuCdl0mKqQ77TITDfa/Y
cf5x+03WBpre9GwgnyQeLN0zpOZtDC/nqDSkpDeSGGigRFkRNZi3UBAQ4GYIyhWMTNCFuNo/vKwF
tYkkcRLDKu9wj9zre3JCcbS851sop1nJ7xquU7twd6yPnvkMDKd1+3Xn2NifR5AxnwQWRlj78x5b
LQxhHid0qqm1Fhjr5rjZepmZfUPlaYASt/QRWf3rsNFM+bGJLWntIn2dbOEGpBN0hKGwCsXxKZad
zbcelbrGixZQyNKR4+PYhPtYfokLwcg9eeVlr+Pi5VizcwsSTA3sHDQIuZD2FQrJjyxJBMh9r9mK
L4+jQDqY6Roo97McK0jQTGJCI52y7JiUf0ltYyQgJN/+cktbbvLBnO5xBL6Bsy3HUqLnQQq9Ngqh
YJRuyGPfiZvbYyy/yD9jzM7EEN3gMstKQJzAENG1lw5dgXD414fI9FX+GWQ2W1qjs4ZGPsjxmlYY
+EjfXtnstKFeCSFLURH5n6pOLStsvFl8j2SBSpnAIGCKgJv0wrvoN481hKr6nMO/RmNPalOsJRVT
uekyVYK9ItpwkxICVvlP2+lsebd6p9Rph68kavDtQlnBSnT/C8/oiFwxEyi4mjVLtyIPv8SghWOB
QHa4Z8G/wosDU1bG916INhml2xGwfiOipLYkH846sRB9k1bxDVmAOHFR/4m9FKr1niBtirQuUJ+P
N1AbtqsyKPZizB9VMTtmpb+DgcghCfQnuYU5UZSAcheJDVBRRfbmy2Qwx1ZdSXsW7jiXkzB9mbNJ
gBCZH5YFE05tZcMu2wod3pmC3ZojaozwKfo/MJ8X49r5xM++dl5A6FpHm+gEc6qjcj/hxqFdM7gM
0c1QRqNyJttzIPEqE7rp1Vv4vmbqN8d6/oTWs0f4ecSz15Y8nzdtjRsOzIHuq9KgTmIjsmZ3Mawt
ndZWYLc3bAgygOC/CHTnI89iA+Ul9E1EjJwBWhejFQfIkcm837ejw1IEOh9lFh1II2mCjBrSSVMK
wPu4foD24QoEZOk4Ph9jFhy8ouy8FMiAk6xzs+g+A//bp96WxStBaF5Wv/pY08uefaywQDsunF6m
skti1MIhb414Wzypz7Dd5sAsbCED376kFgT5JvFYFCDU0sgUW+FHqX+tFBteUfZ6KWpOl/55MGhW
Ais1SZABA3f5YDxHCpGIgnhS8/IuwLsHOhgkGcpANeFu3HrfCckCJ1U79sSqGvannsbtRu7hsCo+
dGoRWmmUPSdE30Eqjdsg7scWjNGDbdToOyIOe130QtiA8d4Sximtivr7LP5vPiQMaoA3QdUYpm2z
/ThBaKGdhSgPJs5eiGVb9IQth/iLWKzBjJdOLegLw0kXVWoFVimXMxa2QoF/BJyMnWDxlN1R3m50
f21/L2UuuoiojooVk2ERcDkMpEMFtWtLyCW1b4MIuNAk51IFjizA/m5N1G35nf4z2BxbOhAl9SQC
2dQk+66TX+kIotoaLGYpYEH3HTW/KcNGj2a21IZMaEehh41sMAAmjsKPHe3i++g1MNO/BMWQTH8v
Qne2X+myLrzbxbCzOBI1VQ5Z9iZ8awrZ9FHPhXsgwLQrV5QF2xm0hs/ebrYsslDPi66Q6CkYpXv4
VUMzgCVwQmuEY5VmNhycCpvFwDx26TYj1TOcVLCZhnJT9kw3GtZsNCl7V1NssU4hp0Hrnm/H06Un
1LUpEVclBQ4N82SBw+quF5g2nnIKPWKgtp12D394ULiZxQzvgUEm0RDfPFM0hFXe0xwBMwWai9Fn
p3QC+KAcQAIMJ6YEdaDhVUajprRD0AMUF85VQK3C7stII6vbr0GnF5bAxdizvVRo1FdxnIyQsmXP
kIGH5Kj00MKBZ2WGF46sizUwi/IJ/BB1zYdDTh/JRgAEfIb0PNhCfsDo04+UftaARvQReWSx8NCm
0Ub1uQV5sNuPsRA54KGlIhBObTQAMy8jRzg2/YB4Aq3NtgGBKLYY8JiAWhlpxgwRN+jbwy3lXxQF
JwjBUFyir1p2SVF5Kc1l1J3wZeHdvVOQ8TgQWn4RDUA+v6qVQ3uhJAlRbZxZsFGflLXnIN8kyBsa
CKL4ty8uQC/IVy3faRxpN1ilbsab9frrwqSioQafDiZC7QbAu8tJjWRPlroaZV4lhVS259lV7VmM
nhKCgdcAxguDod6lwI0I0NSp8Ho5mJa3rEzCFuC0cUM1KD3Ftd1Lj2q/DRhZm81p8c/uEBeDzRZt
ICRwrgAc9BTqaQ7pyyK1SBy1plR4X5ogbEpJfUxFsouamFgqi1Q3q5MvlXi/hVBsbWC2nrqoeQTG
1oYrJNqrefYE4erMvL3MlqoZKFjClkWHhDja+7Mv4HkiHfoKxwfXurtM8V+Yhl5mzZS7MOw6Qyyo
i9rqlyC2b7DeOKDjiPoagS1bE2pQGKkDc9SiX7CWMqsst4S4uG/EFmqfpPNhL1ptOo2+3n7kpYh7
8cizo0fKgEvphSx6k92ot0S4kPVvBHhacOonsk79BGcLN37Ut7BgsG6PvZDZQuEajhY6DOoYfrlc
QmopJsgWUAfsojctfqCUGjSHMByUH28PNIcqTIFdgRwsAp+MYwVgzcuRRhhl+X1e0RN5zLfsO7Qm
h97BmbxIAb9ZAwgsnSMKhXr35IlNYJgxH64c9Cgoh/CNvGuP3obuVSew0dqXHypHffQe4k17QOn7
gW5vv+fCGQJ0BKrqUy/k2hElikgliBpiu1zSbaRCk0fQt6TX3dvD/HyY+XacLHrYhMTQ8YqX09l5
As5JAOZOdR/B/kRpR4Nko1Vq7NDn6n0c+fc5DX4psCMJiLcTS5iY1mMC73id7gYigOvHoB4dD/2L
1GrfVCig6pzJzzDhsvU0GWD4meX3ADkchEH/o+fiHQuH3MKV7ldddpavBJCNbIo3KCS8tCp8Kodc
2g8ssr1kfKnzOIeIRg98Zd5tVYKGTJDknpH5igZ2th6bUhv+0XoVRNyweCNkvG+G5EHiJHOkAdai
YAOAZ6KyJ5gd/05JLVj6WAwwEMUOoMGH3w67xoeOSZ9/BHJ574fRy+35XQit6L4iUZsK/TjqZ8un
8DV0tLxAPLFhM/Z/pOJFHTFJnd3jMW4PNQXO2Zc8H2rum0HGsctUhK1TIInbIUwtAExXNt/aELNd
TqtaU+BDP55UBcJaqMskClmJu0tB7OI1ZkEMxIF47FS8RutQZzhC8zCGYroZgXXYGPWutant78Rj
qtq5gsbu2oZf/mA6rlro3KOKO3vFaED1a4jxwdJeMIs6e2vDTdw9idCHpmO79rLTT7v6ZtAyZSgV
EzgQzpYHLdQaJwUm1CuddEtsb0ePhWS1NhxzVw3jpx92Y7D5rUsBWFmOGswsL/LtGAJQLTAXAh02
hT+zp0qWCMeKTlojgywlbDgXcBPAHRYoiDn/Lta6OBN0mJtXdnXKAS7TIXegQcGJGJHlWWusrznc
5e8TApDa6WqO/hebQutZ8WOIRJh/lQM5qc/RR6ahC9BlJlTYXiB7pP3iyEmtEg57qyi6paoLpJSQ
BoMGoQMQOIulVCszSHZm+okfyjvoon7EXxFo9dwUNukd39FN5LZmepId3ZYeH/hzcVd/SIf8ff3Y
Wjo9GBoQOIrhwAZLrcspCFEIljKxCd6CJrknSrn368wFMXzlBrI4DFT2ZCi0463niWNc90qNQi45
pQRq8EnOTbEp9mUDi+/bsW1pIFS7p26minLL3NQi9QWsW7EhJ8LHD6EfPaMeoo9eS79vj7OYXYCl
BVdgBcAyZP2zictqruohDd60d8B1tpUbucN9Y412Chjif5M0gfkBQ0YwaoBQmq0X6Am2XR+CEUnA
y4xl+IvDf7JSTcZWYLYL2dlEfgX8CDcn5QpwACh8k3o8lE4sJnt9xN03zoG1Smj4UEewk789iT8x
chZo0P760UueOoFzUKXWdmIlxUw9yS6qxLvioB/lBygM2d7r6CKA48Y/7DW7vwfGHert+7UYvhQB
Lh5gtvzrrq9DOQnYSYbyT2wyV3Vg8hy889/8jj2nH1lr1u/rlOmlSDddhOEhCwr9NY9IJl4xsniA
6QkYIJAgcigqMExMzVJTjRxS0Fnab6CShot65CbBU6vf4Wet5AFzbccp/l08xbz0wXlSyT2lpwhU
DC3qDiFgqsYQ+Memp2ZKtf3ka1JHyTNKrU+3v/1S1W3y8QPQTIMFzRUjth+zCi182pyCEyQhniJb
CZwWPIPsD8RwndqNUoM/sc/i8/a4CyscFoUUMIGfbTs/tnOaQMldq9pTkQ9GBNGjFpljwbJJeXFt
fpeyIHhnIMLDRIMpc0ufXA0hFKTGIyB9AKtDH4W7vlkdPJvd9WYK7RQo+TmrLpcLvTcdOrSoeTAg
+sR5w08ck4H3ARFPSfl0CNlfI6OGEj2LOK+HCsqxwl0lr1R2ltYzyDugAeiUAaw0V/rmnaxFNEhE
tBG4O9QO3Qh2aUtmEVi9y/aoR68kREtTi8sISrbQX9Rhgn4ZfrsxJHnb8/EkkOieC+pe6pWP2ytl
qZwDfYv/5Fxz0DCFK4QyRMi5Kjv78L+YOXxzyJV0FgWVaVdCTKFZmcelxGuyL8GGwHQChnn5VnKd
NOhnyOKpbolTRvVhENGP6Yt06zXF716T/uqotw/keqUUvfj9zgeexcEu8FOSd70IsGANH1ZUrWAz
glaPKzulibjr3p7apU14Ptzs8ASwusr1FO/pjzHMnnokPsLwpevCHgTklbEWA81kF4pNASgkqleX
k8qSFOq+jdeeUvwHMEwCZDsKM1sQQC/zi+pX2dbPndK8oOnmO7k3aBAZkOE1X2qPugQucSOMOyIH
8FrWspUgeJ2tAG87Wc8hf5DhSTWbhxQw5EBUEIxYfSeKInienYHCqHF7tq/3yjTKZCkmw8T0qhBC
e+BNIXgHpCTaNQP7zOM1iMH0nJfnOEZA5R49fxWonp/ldZZIa6NEhFDN2xMdGpjXNwrkTkgimdAW
TAyuxnB/0BhE9/yPrE9eJi9mV9cEKIVmKdC44QDUiwStUyEUMgsZ12NVgxcw9INb0u6FFSjVSrjs
pF1pBx11uQAGUAnVPNhjQFjiCziDvZTJwT5uVdmS4/Be0HkD7pP+NbZABwgyCm0oku5aXXIECGTD
9v4jaMIXsfc/C2ARDRgR3hEZZrVhr/8l+KNm1CEarxUvn6MAZHRk8JA0qdi9hCLI8xB2r3wE+qQd
6zuJ9+DnxsWzmEKxseWJkcjy704U9z0dRWSf9CAnWm0qsfiVCt5D1ctuTWEO1njkWwrrxzQQ3jkw
6Qam5rsZu3tdrf+AOHYP8yTPSAXu1mHsFklxnwT1no7Jc1MK2tpRNR318y840cLRK0IbRpxjdwgf
9IEVcArtdvmdvMueiqdilz/3G5zGIGXqLhSq+yNuYc66AcvC0FMv8Yc/plwtz1SKS4GU8IGsLdEc
7NRC8WiruoUzbNbGWtpvuHLBpxht0glTexkKpJGlpa4i3dOiNxkYxKZ4ifkqlWAKlrO5RJaOi8EE
2ANnc76rY81TM1DFT6kybqANQA19iCE/oTJLG8OnTG2OPscWwekCUSJPcmDTYlXqWoFkYdtfPMb0
7882ZcLG1qsouMoVkHVV3xsCXwOo0uuyBJ00WRWoqMtgac1fdcgSeBNRvz35SaVZspABJcAFGCKF
v72I/M7L6D0Rmg9AAJ0EelJ2IctfClF3Mg+cRJVicPOCTyp3B92LPiJFvgdTNzRgyfmqDNlolM2w
Cf07mvUFvFH9YxSkG9IrpR0j8bE6OHIZ0MWAJpu4ylVamD2K8wIYLSQYCvpHs9mT8rGsOrUBW5S9
wrTAQpUSpayvEa4FxMK9ZBVJf30ootiNSwGueAr6EPO57PSiht2N2AB19p5Kod2TrdzrhoBW6L8+
D+DtLkGiYSqyXLWMOqjLF0LZo+uY60eeyd/i0H7dHmLpXc6HmLbI2dprpTGMoLjanpr6SZ6wnNBm
TRpgZNcEDKbDe7bXcE8FEBDiRui5zXvHedsOxUiQYtcVvKnIAdBGI/JTo28+/TWM7MJtkaJxgb4F
Ms7JuWAWPqrUH7isYOJqWMkIk0OV4mqWuFVQrdEMYSduKsnsa+vfz6WCZSGLUw8TNpqXc4mgjGKZ
hLkUE83JAtWYvBnU4JnLKx4oc47jNI8Xx/gsYgRqoqCiOrZ4v+EvqHEfGlAriN3YvtuZaWtMhi+l
ZkysafmPBCnk/FjcNS+RCeUEu9j27np7c06L+p9n0hUZrZwF3iVJFAjwa8hMZVfbgYl2jw6nWWtG
0NnA3FuikzmdvKk+yV1pes7qFXkhDGBK/hl+tpBDoVFRL9dHnIslEmPfiZ0a9BK0yQYLpPHU0Dwj
ebv9wZfWGa5tE75VAqkGt9XLL84yiRejMA36Q1aKdhVK28DyADgomQzm3d1mtRKysJEuxpx/exGH
kOrFE0EKBuit/wTEouM78hfvjB8dU/hi+odJQW6dKf/zQrNdjMsjynUoxOKmPM+DZa2XScHHBnoD
HFweECkIMzNkG91Wt/ud8Fg99N95b5bv8SF8T5ypIhP8pf9enYWFo3sCpYOfCgCzfOUcw4MI2hmB
2p/aP9ydEJvqE7tDI9/N4GAurd26Fk5PjIaesYbxUJOYxZMkSrO6y+oRZWDJyZ1+Uznxsfw/1bqX
1vHZUHNuTDcEgzAmGMrXX2kFUnK1AupfSq1QwkPNAcv2GkQFRG3YJuEgnsoxcDPuO5GcvXvK2k11
AeCKC8aUJQJkruIuMJszr+hCMePhtE6BUHzIdoGdO8UBlqrJPbvPXlAmd3WrMaEQUP4ipal8rWzO
xZn85wHmLBOpGX24uvviSYBd5JGhnkNeJ41H2VIfw8pAZbbbrDHPlsdEPgnQ+1TZnl1hSZgUUZ6H
7SmS0Zt4zUEEv/1W06xdbUB9qjnQiQ1x1ZVv8lJvdUScTHwMwt7oRtlQ5AQGhbgKFR7IIEe2ZnG6
tGImvAxGxc33Sn6MioXQpoLSnFrvGJJXL3xS+fft11qaN9SGfli1GmLLLJD2hAqe3wXDKWGV74wC
jAC9qlFXiuZLofN8lOkpzpKdOmPqGKYR8ik0OkPfMwetsJjkGUz3HBHyQrdfavFIPB9vmtiz8WKA
+Eo+ICGQ3XILxFphgG35SMz+2bPVYwi9OqPYZlYMSYYOOterbTP0xxeWC5JjZP4iSn64ul0+QY8s
lajAgZ4izavgNtn/iWgvm9DWsfWK/sniBIAg/qGn7LUMRFdXuvtUJpuyHn9FTf1d5bj9wAHSKVj8
JgvQikXto1Dpm1CTu7Qle4pMh+mlG0vNIR0LAAETsoeJ5aYrpXfGcYWPuuY+icQHKiSPWlMH8MAs
9moL9eQmgU8KII36+Nzk7aHLqM0jzxW16PfQAL4ciBK3+yT4gAtnZXjQcEs48ok+aDdy5ZdWqlcv
uCbDqyVENzDwdAiEJOWzlxentoHoVKiBF61QXwKsXgHimMkua/ADiKJpbkQT1YKH7GQ2VrsgPm6V
vOsweP4SRT4MhdoWbp4S+5SDroDE5ejWZbmrYo66gHeXhNFoi0pB7vqhkk0p6j/jBm6cZVu43I8d
tYQhqgbtflWJzVAcAU/skH6Ew1vl+S9aHhfWINFj2xQxuBHyXu50h9bpttd1zyYTftwtiQlH10wf
zKzw3GBszFQFHHqkKSSQGuhLlIOjqOBY+AIEj4JXpav+SJF3QMy7i4oY76Xiggae5RNUsHYlV069
4JcGy/I3TqODliRb1iYvkVQ/eYL+HHbqEaAVR9eg6yD6ZJfQ+Al6T0/CUEDHs0VrSS16cxD61hiH
RjCKrgP1TA4e2NClpqAGv8DDec0h1molHNQwYBcsraoHo/W13BR9qUNlR+dWFnSqFasxN6g+eHak
Mm7Amec0DJoDGZRf1PPuqSc9cU/oweYKPlNsIYMGYmhAlQIwRLX+6ElGTXmED2qGBvDo1b+6orFS
2vdmEvm/WeP/P9LOY7l1LW3PV4Qq5DBFYJRERSpMUApbyDnj6v2gbf+tw80S3e1RD3ofLWLFL7xh
Vxe41A6D4hlhVNt+MB6TgcIV7YZVmkmK64cTTdukQNS6NBMvDeqPMcG8yooSN0w7ylfqgxSlV8aQ
uLMR505gWaUjNTgExYXl1vo87XE27R2ry7apkayjcXStQkzsAEyAHQgdtZmqbhjaN7ZhU0LjqaSn
VBQDW5EyCFeR1jpyM3JU1FJDu8DsHDnQRMeQB7SHyspRWu3YqIgJ1D7GYzkJSyd8JmLxqqGdZQ+Z
dCebFU67ZfA1JRVa74JpOSHMRt6g1lZE/gTqh6GTBhLC5GTjK0UEVtOAQ/SUHk5HMIgA9QN1XVTm
XSxJBGsxFbW8mm4ELX9LOuMxXLoTnbCOBWspeCbVKpW0BoBQYD2XqrbDsMMDIxC6wqgHTiBNjNkm
OJTOytM0qYXbZfnkChnYac3Ai0XrvnHmzh4KLcekJKge4qbdh2WDdFi/bcfAsmcN6XZ8azHNmyVe
AuT75oDboBBCPBX0HJ8ohLlDlPQtXCraMfvoinWliZnTofuB1B+VjUpENkCvQltvcgpypps1+v2i
OWhLdXjMy25XmFjD6BSYy3KSN1OJwkvP9Va18r5OhOui7TNHKpLPpDdf07oNHS7RTYh3q630Bccb
xB9z8GyAA2IHIEI2BYaOvwlipGFZgrVPJweZtS1+g4dAiL7UXka/fNJu5El8ENUZq+pWpg4z4RFv
QLtvrRZMeT8I3mwQmvA04dGEbbuSkMcl6061riIj2VSCdAsfcxtY2raP+qtRah66MXVVrX3LxmxV
ELs6dajfCuqEyt9sTO4wTziDK+JODlTDreLukGjGqhOlK7bAaOt6/RBbwZ5mtm+z2gdVHrlqlKa3
lXx+EkzdzvM5tJFRnZxssUJWi2iPPsWfxFBgt85v+pgdxFbq3KDm52uRFrppJta2MCdXqN1ZbqkC
8pKmCPMBA2svaRbrK7HqMLHxO5TkKjxsQAhthLrEhDXAeJcnylWC9taf9fUsyL1ryd2rac635ahK
9HSyAKnA6UA58r3ThWcoOBnifHGLdl2D6og03ZWy/9IleWYL4ig7foP222R9WHF2I7cFWhJms1IV
f19JQ+eZaXJvGNOnGUt3/oCHTgqFRQy2bal/GYP6pcTlUx3m97qevYp9fdsaPRdYruwsDGjSWnkp
kuBeU3MnKwQ6TkBM7dac9z1I356KgN3HfehNPQvtZ541itezoc+gqcMjj+ZNYKrHqAQqJKS6awHY
W0mz+ZhxeSMONXmFzFEGNNjD8NVeUk3/CuXoetK6TTCnn0kozV4xiockCI5qjB9qMX0nwQLC18xb
U0sPkZiqOJUGL6UJyC5T9c72ey6yOUIuDr2HOylKDkJboK7oW/eUNIKNUWqmpy0o3Uar7ozWL9bz
IKjX6li/CsP00Fva12RVd00db5Dsv2mRx3aKMf3SIn03mdF7N1Sc1MpwtIhWgF9uQ3oHsWxe5cai
nTi4Rq5/REm8n8fwyqhADMsfSwjb+8EK7f2oKb/JuW+Sqtxnpno7Gb2DccS2SBQvn6oV1PSbUqlu
4Am6jTX7qLgLj2jiZrbR4bgizegvFPux53BbLbDevrprBeKHwvyIDe0xqwSOChyJWcjWQZm9yFYt
eDr9BGjnzRHSOv7U+Utf+JuY6n2vlXdVLOzbHgkyHXPvJrHRCHMUc97NXXQnETkGaPE2sejMObQU
4w17cCdrxX0FUJhXYTeYIdgssiBzuEkD4ZPkGhXu+krBN6KKbqhj8U9Vp1VTz9LijZE9pRq0D2Wm
CN2sksq/8S30zSPDsfpxMyrpa4FYcixy2fOK+vrk6M1A5fqq7t1KaGFTqU6a+Z4aHcLiRgVQ29Jn
eQm4m6dwS9KCpbm/AmHp9fzgYEDBW3yUAnnTNvMm1WdPB+VPz3ZdFYId6rKjqKqdi3d90awClU0g
3XXhjRZVjZ33VUrb6KnvZkdUv2qQCSHI9i4ynTFa5l9bzQO+pGW7Mea7Er5fq+xbDpdYtdthltda
HG8SQ3NTKWlsrU8dpccDKTU2Enpb9PbqHuIeZmi4rDvUWuzIqu/xm6uB1BQITQLTtqW+deIsuVIM
31XqR0HYp9FBs6BNVoITGm4/78zgwegapAX8jWwlKFq1q5KuUADoKKhglGuJU6EGGQ5vsbIT9at2
Cm4Jhux0fO8Tza7nD+rORFYAPvMRqHC9aqfIa9vMTn3SLpGCooR+mN+8dPlLiy99oPh2aRaOGiJf
HQBdYIdQzHB9I7aVYlVpxD1PhuhO+eusrMbiuek0/G56JKtMD2kWrnuMtuDwbRN1dMMQazqadPLM
fa1c5aHkWPHXpEk3hrHTOy/Gbl3msjNHt6le5uHPrExreLWA0kdOVYb0SetkQeeoamVTvLQtq3Oq
SVvJZvfdNuV1Eyl2YO2t7lvzU3fRyxwG1iSZXQSkPL8sD6PKc22CE4aenOWagxtrByAGZJcTyLzQ
EsJPQeuWlbRJUEnOzfYQo/3Mfptn7VYS5Ee1rvc0Vz3A7A+9bj2rEk+Bml2lgrhJuNPtyc/WXTp5
aadcdfFEezDcw0p3o5b4PEqdtCICyiZe7Hyjpp07doyvFt5Qdg7QOHvJHYxobYiHOUVGgvjClCiP
drHXGneaxpFNO0cUvyrtWslRhmnXfRmjQDvzYtxaqLpVS2IkV7YwPs542Zb3qXFX9ahAxqFT8L7V
7Y3AxTI++rIbox/XieVGkHbj/N6Gb0q709UbTncnt55RrKdx9HrFd1rU90tY4zwEtHi8mp9U14Oj
4hWTBS9VuA18PDk2Vnmb9Kt6vG6Lb6n5IuLqup2i7eURnbxqM0QvMYiQGRNCVQo3sU+YYGIAHCE9
XQ+rUlHgpQdeWBvf1hS5aWt4ff9Ixq5M+moObsoA+dra8voJOVsSm5qWeaXfB+a3rCu3eacdLM4N
K+j4erup1PHYGtBGzWrTT6pdVPfyADXC/yCO3WV+cpBw4K2LP7X5oWA3kHf1zi8yr0ujXQVrMsfB
nQfPgV9sF3G6gXXrtfOm1m8ojrh1MNhC8NIgkzvQka1GxcaVE9O6Eqq4sQbTthMndjhxnAozGKXe
lTZXK4l/q/ag1EOEtrqQrnGmE3oRLvhPQZJ4YlvtzXQX6m/+dNsZL3U6r7PxASwptxRWrW28L8px
BSzDbmhei1V41eR4nVgP2UzBXJi3hl48aZ20LvPytp6B78GkNeWVsDS/zHeZFfPH7kYc10KdPzdt
4lm1ChF3y4rcZIr1Htf+XenFgeICdrdp1NrxZAC9z51IfxqFb0F6kiYYexJO2hJuvCzoMD9N8afR
XqWcOU1CNVG8UeaRm3h0E+4KGRxAmFV26V+HegvSAQ95aZtGn43wWYi6NxdfhsQlne+reiUl+ITH
T2IbrRKNEMCIeR9Dr8bfZdS+51BddVEDHXiwZSKYvr8S4ldpfFPCbl0TJvuf4DIg8LNZU31f5LvS
2gtRptiT1N3JSn87iLcmhtmFJbzLgbIpeQkFbB0Juge0WxT9JhVuChEzVG6YQn1W+weULq9zEV9E
bTs2GrPoe5E6OxXojpbSZjLeqdhpjHXphZy4WPqQ5utkRNgrcTPlAA5gzO87aoWohnYWIZtOqm0O
Xset2mC/Sk9+7FdpzjMhxevWd7oCZEa3uBhktpjjEY14gVzYkhk7vR7tay4BvwdgzsLGfnqnIl3b
zhL3+5dZ/WlL00sHwUZ5xwmT2Mtg30++ndWiY6rI+XTe3N+k1rrz/5Chr2M9XmHOG8mCXQs9mq3c
dkX5SRTmBSXJrSw5fcSlWam7INVplY71uohKd2otxxwVwVE5xQoXZC1Vu7pOV2XeOLqYrMQscTXC
xD5ll7YYhJuwi9LsNSr8lVpUuF5XnlWG9mQKqy5rHqUx2GXDuCLSRZTNf7XI42ZqWYrWl7YAfoG2
qddp+UpLO7hVbWLPBFuKksMCnq9nXVoPXUtejRZ23Sk7VYkcqwk9f3zqCa7kKSKHbZG0rtL1vIj6
pelDk4i2mQXXiR9mFHgMl9LAfYGs5tB/N0Vhx1qzVZL4SrKsjTQZXjNSgRW1zRhJXl1wLiLcRHwh
cZQAYXvRPMhBfVWXxdqcRk+XdK8OjMQW+2rbGfl2FjUnaId9RR2jkyRn6k1uwNuhuC9V0yaXWoXa
a636rpSjTjPU11kbP7WqeFXVGokHT5UWz09Vol8FVrUamJ6SuEmMklUfZHd1hENanHZrqdGvMwUJ
5RrCjKWUz6XY3CQdNqYZ8VRIVyVNb/1R9EwhOBjRfJz0/HY2Bq8hKUn8+gju/6quYqqKqiE4pvkk
FOQx5vQsBSj1xBNS7bXsdkgnV4BtVOEllbGu0Kc17fXrVg5H25wsV1Iar0emkdKdK/KkdemjrFeQ
0SiIyTiKYyefG/F2LISrtr7SIwwq08ErEbqOpdGxkvTanCF4Txr+LGBXjNnWq/y66ybHzyVyOYyP
1A+58NfCSN++K8nO2xQzTY5JlvGAE6Bo7+osOBr62grmqSCWqE39yfqbVn7HZHwhj+9rIf4TElJN
VCJM+aCFL0mlOKP1WrWPTfyh41mvJZ+ajvm40H4F/ogIvxgekGBCzcLcmp2y7qdijQGScV2K2W6K
yjehDV8iM8cdLuu0ne/ru7md9kY0bWUeg61cl60XFpDepvZjIqXEF97uSQJEnaskSta6fm3V6B2M
b4VOYyyBK+djfBcYthZ1X1LX+VsjqL0sJqW1lv8TzytBdYL+ZpymTZrthSqxG0NysHdzIFdj1yc6
SS97grjI0kuLKvotZFxFfQ/LozS9Qid0Eil9TYevLLwKp3intfPaQrh45KRl9Uuo0wnrRbtPuTx3
UXcHecguEZbOBJFKgl66LZG8anXruUof29C4ytP9EN0qRuzEun8fq6o7+O+Csq3YNTV6PUgBTWpw
JRWSp/q+lyeNl6vFSglWZilvI8RCcuU6759i4zGIv4gPto2I0F76ZqSC0+KWmplok/sWrh0l4pyw
tcLpTs5LZJhp15qJ2xmo8yWFN2n9OhqktayVG0tH7iX5Fob4ShHMwxClh8rfS/F9zj+W63rTlIU9
lsGmGGNHHVoQU/tC3iNr7zY9yKi0526/ntP8lQropimQTxoOgiBvxUDcFY216qRiVer4f6NO0Ct3
ieh/G1GxzuPaTedtkVrHvtXduvpjUgHlAYm7zMHX006kPzIFaSGCnsldr/sPrfAqGR8ZYiZ9eDel
vS2J/k4XXIHjM7UPTYBJkuDktIM1M1prfbUHELwuxAgi0iiudIFXUDj6nbqV4c6ZZupEPTVrKUv3
tRrcD5rmYge/TkHO6hXssgjR2fgpG4xVrdwmnY5rzV5OTHeo30pDW42y/0cvOIPd1K5DUD26QQWP
JdfDK73tvVZVX6g/UJ6LC0fqRIcM39ULYlEpWmlJtW0i3W20u3K+RhnqRs/Fbdtcl+VOEK/RNUzt
ruX54XTWpbKeQpMnXVgLxVuc9Nc1JiVaHzy1Yub1cnVIqmKXL+eqeg105RCCWHWqrNZsiLBVKeOl
qzh9EVM1WuvFlzVhwhYTqfU3GlQGf7kkTWll5AGphmn3+S6cAsof0a2aJZuU9GDIXSQImiJc9eJw
FYa6Q4H+flDaTTMhYwNrz8gjx5RJGEf/zqq3fbbDoRz9+tuqL2yRymMNhrZshFUsG1dJJOwtge+d
DkDr92bUrxOqq5ZKvpY+W0K8A/e5LvKXRnyYypJETlwZE6zRRPN8ZrMkolJG6y4cpy+zfuyQdA9A
cbcaDt+aF1mRl4ArDyT8DOXHKifaxGbxNgp1W+uu/SEkABXsma9pwhJnh5uZO3soNQdErJ0k1b3l
o12k3tE0IFXg65v6Czp+WD93ARixka44mwwmj4c0IWEZDxHZJoesS2/KevKq/L1Ua7u2Xoda5xHb
lONjzJ/MZBW7KeKHAAO+6qswvoKkpOdx1chvcrIr8tmdgscZHwa15iGZOuRQqCYF0SrtH2aUGDQ9
fE8DYz8tOUA4ummNpI8fbJKERkVD6a3X+Ig+3+RzctOj17K8G69m0ZE/qvJXoC7/SrznsAO4j/bC
UP4JRsKeXpefcj86JDIVF+s1ooiU0b2AHeVUKp7IQ75uJ/We4thHERvbZFYRp9Zts7pu09tIYfUJ
s6OMpFrWAWYKN1Jr7gwQR12E7R1UNaHt7FEgVJnVTaDnONAHjhk/ldk1jCjIgvpRItIz8m7VztUm
8wfemwFytsrmCcLso+UypOqt/QE7H9mlgVBGTh20Xs1z4SWFeDBTKmdJve7AhRgjEYCQflCtJEAu
PtJW+CMkS26PxnV5rXLVRLcFBYhQvyn6V5ikVOh3Yi9u5FJ/rMgGxwnPNdlTQoIpml4OFk1ba0jv
Rq18rJRbiTcjHY5+Ht8KZbXrIkJItJ6WbzaT66XfAwyYerjg1MWLoRneqGoHymturSTenGOzgTGI
WJJk3qOQTw4quLq+qYdvZZhZaonmzYM6k250warVpn3aSVSdxcDTtIeGKl9gDdd6aBHqy45pIJ81
qnYf1M7cKfwQ0hJB3ajxi68irguuNkbgryWELZJ3Je13kpiuFT+nZ3YfEiVIU7kZAp1I8rNrsJmq
OQmFGyX+nU67RJSYHAKFmbhpgBkzxdkKqvc+Qil4SQfUyPFnegsDMQHe3WpMaKcdTRKCviRXVV6C
ZLDnmD6o+CZLM+7Tc+IZUr2qaX5gZNX0SyB8q+OeUtwRRl9XfX1V6aOXtcmNKPDSVShV0nQ8zuUY
EQ4VpAed8TFgB2unlNXsDFUAkjJgneMC6K0q6T3L2Fo9N3LQR1D/50ojrVOo6Auk1PFcp8xU1a2z
cOhsCICvqmoZbqsM36hi1nYeancDHCzXwp2Ecr1BwUFXH61m8DeGPzz1YvbOlGyKCevAyjcOskEe
ndTEC332nNXt6FSCSq9EDwfbiEKuSukaYRviD4l2WJ3j8tpmPtlppG2VXmxWtZWIbiLkB5QmEUql
lmn5z2ADYxpT8rM5ZY+UaLZQtGc7jUzE8DItdztSuFDDYgl2EMe7r3kcQkOyK40aQCx3Tj+XcCNK
fW/m3XMldKOtDnJ7TxvoKVA6L5lTnDDVWznWDJJY46rkUQxDbsIoVHktF/9IiuvXctO1NpFb44j5
lFK0yx/BiL1URXKoOlSHjLL+SqgZVk2XADXPZQ+NcghbWcJp6yTX0ORoA2GlI2PWqZZZsFEwOkTL
L+xNElmVj+paPkqF2SaXdPd0uiRiHuxjtO/1sBo9PEPIGzNSIPJBzrg10MCp0GoZ9GSv1eMHFCtX
USnDh4p8G+QNw0QJQQH9cbfV+3ydC+LjCM/cjcYKJzdi9S3mAcmSW74vtfUi6XovHbVFTIN2qFoO
m0q+KAJ0DmsBeBAYuQR7EL2Afzbsc43Kf6BrC2pm8LiKqaOuBGeBz2W35S5Zdfv05RIR6QwGFN1a
1BAUiAHSX6CuYIiboTMK6diI5CclnN6Zl4ltricXtR7OIal0pAkAeWgMeCqnOUiZWKTt1B8n6rxZ
6aWF4Sp9+SCUyKf7SL7Uw9avgCdm/qqXugvCw2cAIBS0ZGi0pgie5XT0VJrDWQLzehTQDoqyoyQ9
mcpnaPV2Q3/1d/THmVmVcfIEy0JTGergCfSiT2J/6sJwPs6LM091MObWzdi2hRm5v490BuQBCg71
RnS9kaM/xZ1Gkh61hqWNxK2GjVKlG9D8q/wnxf/mzbCUvQxP8fchz0wkSCCFeUREZxn0n9vUVLKy
1UeoOqZR0lYi5DK/kabOmt4Rswto1zNHgrGQnGJ/aqBrT4BkUqjUU0uv8NjEG0074tVjh9LL799z
YQxtoer9QOrItTFEtWqCa+xxLMnRrOj4X0puvw9j/E35AzrOMiEmpYsIhZ/MWx4aUU9g2R07mbqI
EZdgNoNojyhGR6iU3dYN0I6syN5MsduLcnKbBeomGcMt6pRrqy0PSCevVJRohKnb8HdIBzFqhRW2
nfRsF0XTN+Y2e60rrsw6Jka0eO6ysqJNFBfo8Jk7H8rhZo6a56awYJA2+G41uerGysAL2SR3cxId
uRh1e5x5Pds6P5S8RtgomK+8YfsmCu6mLOC/lMOtGBlffO7V6GcPEK87wDrzs+j3294kaABA/ziL
jN/SR1bRmA9C8xZ048vko/Y8zDcgCWgJ6xrCl35s2uBzSH8p13YjboxQ0wmxhFcKLxeWWj6DNWMN
VPaUDLr+L108UyuI+nvWwHwrt4CGSOMU2uTO9A7nc52tsX5661x1FXxCxHrp3yU8xBZJs8D9Dx1d
Fsj0z19yKt+gNKlg4lvMbqiQOs2P+NgR4KKGGd/9vu8ufLJ1su14cpOiMRgoFD4C42rgof8vBvhB
wjh5tqTEaKGzQsJo/d3cY3ZGUP77CGeuU+UnuP4Eu+eD9piFvgbyPqbI33/H8kfo+/cJFcPfBzoj
VwJ5gHDt/8L4l7vix12gzEmq1kPLSO4CXEVT+tl3/VX1tMDpu9XkBk57jSaOJdiXyLJnbvJ/DL1M
wo+hQTAVgZzF8rEKMAdsHjK1t/vhhsRn3xnBH1P5I0UXjsNCjzkBlP5jyJOVA85SGigT9cemw+8Y
tIZ5X1K0SQhcZe3K7PMLAhPn19FC8gF/ziXa+OcnpnE3SkGGip9c1XQ1aR6QldS0U+P4krbN2aGI
NVQGsyCBnHza6PuBJI7AL5E7snsky1MRYdGbOowubJlzrwcyIf8z0DLHP5YtzeS5Il3oj6mMI435
xWc7pXxRJu/sMCThyzOIOs2p/KU5qHUm+P5wlD7pM95o+xi0SGYHV9Z1d6VvMFbMQhsnTPH+wok4
99rrC5ZbJHaClHeyZtWcBPlcR/j+bpVVRJn/aGAbCeievHwbfkeZ09zWNE0AxF8iIJ/a/fzrjvw5
9sm5L3Opw74TBvIkyK9jkgS2Wi1QFhl8gmFeg7g++HPyBI7kHcvxTyk1P3//+nNAdgJjAiykCExS
kZPL0/BBOWbRtBDMaAXtql2W0DYij7W7a8RON7UnrM09mU09rXFdhEF/SYD0DOubd+LHT5D/ucEQ
FamscAZW3niIEzh0Uj7mu/A+gORBFrIJL0RcZ9eb06ksSiagYU8iLhiCcxvQ9jvGpdmvTLpOdpnN
K7XP72sUgDe+CRz191k+90Itouf/Z8jTp7AFulwIVBCOkf+cCdRvhgvfdO7w/BzgZBV7Q6pCyWgg
WeYA7NTBi/AqbS/xUs5+BjwgVYTDTYB3clIsoWrizpLnozlSNlHeW2ypfp+os98B+ORfpD1iyJNL
bZq1KgRX3h0Fi75H2fjbtoYS3+gXQobzB+/HQCeXWlMFehc0Gm9RT4TZVg/gHGkz451RW9cTbqy6
5TbJY6o9Iu+1+v/7yJMNGGRNYkTC0B1x0zHHl1baiPLm9yHOrhS5oI5yNZqQ4sk8JkPdNnj0dUey
/V0Wl4cmnC7RhpbVPn1b9R9jnE6hYEaKnjNGDKRoJTvRpluLAlG1baG2fuTK3P3nwhTcFAj/oUuH
ghOSBf+8KQphHGt1HAkpg9qejfuYki6uxMpifNiCsO5CL+wu0Crkcw+tju+JQQdMQj7lZNeHRq1F
kU/2BJEZsfxK3vV6Sq89qyq7L8nw1XAB6mQ9jQ16aqUgHMIqWksl+GNppHPTmOJeFWNPSclQihyd
pg49hwTNFKqJyp94RmXAENN9U4UwGhUNrZtcflZ94M+/74q/T5ehquj6GYQnJNTSya4oaU4lZtpi
+gVGQKV0ntIaN2gA/z7M34eLygfSTSplAQWNzdMX1VfpU2cLQXW50BVeUpO66WFaKd604VxdGO2v
9VlGQwAPzh6O739lPEk1jNmQcLkamEht4yL4YwU57slhvLVyeWcq4AB7Rf3S8+7WCI07KZHvET89
tEny1KbVvV41jzHWCxd+1rIX/3E8+FlQfixqT4qBsMDJtmkTwpx2ZBJgMtrVTbJbdOtnJ9zIF3VM
/lYB+9dYS7XCkJDxUE/GgrJYRcMAra52w1uVFzS7Tp+7lQwrtf4jXwqYzn/Zv0dbLp8fASEV1akX
xoz3Wiw+zWbadKG6LdpmY/XhkaLQn7AcuQSAVkT9g1hFjxdm9q8H/ORrl23+Y3yD8mhgBN3Cf6YH
Wvd2SEHorViLr59cPh016dv5j/ocHfD0vrTZ/jpCJ2Mvm/HH2KM+mvMcMtMLJzbapK74NMKI1WAh
66vmgDq3bV3IKZbp/Hsj/Xu6T06tOMboSCz0zKE+JtGbJHz/Pp+X/v7JPT5WWQBGhtzTF25K7dqk
5v/7AH8HeMukqSBxuHeQFj0lSw51Di/NIIMYiBvmGWSjroJPGQWANgqSxG2wD+vsrWum76gXDtUg
PCfyUgoK9Atqzue2DgR9nYcRH130+U6Wry99I0yV6RgCKu4KFJlxghdfDfM26C68j+d2CnI/oi4r
2hmyJB5gmWH0XX+MxLfReCxqgO0XyK5nv0YWVfRHZa7AU+/BXJgo6afadOSD36n639Zm95E0fmyD
ytec0bgkR3Fuq6DO8j8Dnuz+VixSIPfWdEwy2e4skJIXJHzODmCgomBxmzPSyfpkcTZEFVCCY+hn
13GCZ0xjfF7YjX9VKdmNizA6WTM6TKZ5cn1QatH1gFbOsTZQfgoUzWsl5Tmo6OSpcr2ZpkizZRgF
tkaVeRZmxf1vfgBPo8GqIUV5SjOPgpGGqSiNx6EMb5NQwbii6L9acdygFEmnMqyQ+0+hu2oJpI2+
173ff8ByoE8vFKSeeCkkQgEgIP88BCBBDWrozXhMdfMqy7LdPKcPhkYvcOxizQ2kwak0rtXfRz23
tIT11rK4mkr08c9Ra80XosqYxmNgThuauofGLC8t7fLO/fVlWCJaxIj64mD7zzECcQoppFXL9lF2
UTKhhjGWj51gVU6CXJINOnfll8Hg4L9xaOmpBpL1GvoAoWj//f65yjLWyW9BREAmh+F6xj7g5LeY
yqy3pJr9Ueqj97isZJpqgeACxDkMOfJUSM4M7ljGXo36G17x3SEeky1v62EuYjCuAlgIfbwX5+i1
NoXYAUYUOFh1UZoj4nEmrR68tOlVhKeBx4qZApyFP+6ojTWt0Ggq6O0VxyLN7yawRZSo38MmVr1h
gJA7ZVW5ItS+FJ+fXWOkZAkv9aVfc7LGUicYgjRn49G0HqL2rTK/fp/Uv0XUlrP7YwD5nws8J5Uo
KLh4/uv5TQl1UtdapS6e1OtkK9S25tRr0CiXEt+zJ+bHsKfxVdaNoVYkIxAHH1pU6T8mhfLRF9ka
75K3LM1MwC+N9/vHnotrf37rMtk/Qo25CpW+w4gdUaP8PVVTsPJy+5Gk4ipJaKj8PtjZmYXnoXO5
U3z7qw+VFPoYJnO0zOzgScgMRcCRApALDtJbY+YCdl+l62RyRs35fehzm+bHyKfdqbAv6Y3ljNyK
N631mib/TfxhED8hCMmFh7jHScKtCVDzEMMayEdGd34c1jA6ndERV91jukvXl+rcZxbu53Cn1Z5R
bBM/sBhOSN8KUA/DdFO1sLovtSnP3DB0mnXQJizZ353tNlJGwdf74QgyBw3Bvv8kHRudLikvGYye
SzDIYcg9sUIX8fc4Odh12wVFE+fDUbP/t092dQ0p2FlSOvH5Usf+bx0WChY/Rzs55WUk99lc/Gs0
AMg3GpXJ2W3uxufmDU61g1DdZ/o9uLUN18DFPy59E7aG+x/vyiVrWyZ4UVc+7ctGbWR1spwNR+rf
kD2aAIFITU0v7P0zEdzPUU73Psx9H98ERomi+bO2hg2iLzdh0MEpb/IXjHkuKbifOWyGhSy1jDUX
ghenJQClDzpLHRJq3PXw2LTm1zSrF2K4c+k/KpcE+1Q8NcTYTo5breWlhJ8T+7JrHsO53jDPbq2N
zyLt3n4y/kwQiDddiZYyrq5QsXQkD39fvX99x8nr+/M3qEsQ+OPyTOKmqkspWjZs70ab4UkdnZCK
/oh00QKcupFR0sk+/h80lc8u6b+//jTO0WdBKCx0FWC3Yy9NQ/x/cXZeu5EjWRp+IgL05jbJtPKl
UqpUN4TK0XvPp9+PtcC0kuImt2cwmAamAUVGMMwxv/mpW91OHpJjVkiFnYgqzJIiOg1aDtx3uLNq
Ody4Lmi8GvqlHfYNxuUhDGtRaOg4BOFKujet/rWVmR2urM5zql38vuEUHKRDeaPtZafcV4frX2Dp
cgIAKhKJySg5zpeh7kArDS6pgqcV27J+dmF8eom/ckoXJkPJh0gWzfgFcIihCWKMuGZ71rIHKEN3
jZn+iMXhmFTFUQ+NXZfHCuq/a82qhcmZdA4kci4Vzbd5SbD0pZJ1DBHI1Yp7DMUOae7tmlbYXV/D
pcT5YpzpNH/YxaGHplzpUdY3HsojqPtsD1rqW4m45xHujiMe0n5/fcjFmdEEU0mRDITeZxe9Intt
RRTHiMjkRWWzkXLSorXceOGFpONEGilNLlWf5PGbzh/leupd1j38/QHbODtLoJT1Orh8/L+uz+mv
SOJsyzMcLUWD5iKZ1XRkPyxjr6XFWOnlSLFfAg7fl1v0Wr9BoBq3MQouO2i5ZAqFqNj04sgb+ne5
R2CthvUMA+KcJ6h4REJ+dsVs21QQzxLrlCbKnSVjXpKqOxFqYGdR8yopdYCrD276qDkNYd9D/CuL
tbtt+gaz6bBqkwrfpJD/SR3MyJq600Wv/hsEj7fN3jzy6jvNMT5px+tLtxD4Xgw1uyywkpLqznSr
czU8KPmBVjo67NrG7Z5zc7C1eq3/s7TjLwacRdplMUIHT6P6nCOrYePMgGxOGCYQIFOq7Xp4qkmH
OwwYDQVKjuiqkDhSRGF93XoyRyVZO4Fraz07gVqjaqjxCNU5vtVP1s471Rt9U59hL6+qbi+F4KRO
5Ip0NkyVK+1ym0Yq4gjEbvz1vbRD0Wtf/YZ++DW6K7cdsAyED6BfpXaxAhuUFmICCseEBGQbOhHy
bM2l2JAb2Qrqc3zU/yTUNCePqske2IcO4ZT2umnN3xLHpy1M5GPpFhcoSfLlVJMmKF1rNCt67uqp
/Qq1JMKqqn5MQEt8Lb6rSJmhTmDDl9vFJ5QR3rEyK95Ep9+/TyZ20gsEEgdIwP/j/Z629JWfNhdW
C/vWMqOMnzZFDvmjdmgPyj47enZpI6z5719JEIY0U9HF1tA8my29brpeWXtsr6KMtm4xoE9VKAi6
dP/eBEABVIbYObgf7txPEXzSpLVvBkxLPFkb3w53yR4jaAfos7bn9nW6g5xtr18ei/vqw5Czy0P0
C6tTYyZXG+j0QGmVwpUa6+dYS9V5HBBKRC2RkHZ2YszMTeIiTQ0I79JtBEFSDKtjpw+/M0GEEVAr
K5/rM3oK6TsaqtrURiMXkqfn88NLAuErqXuXAaExBpvBwF1tPDTKRnryAxufUpMKROTA9zcP/ja2
o9frK7pwRVyOPz2sH8Yf1BbFbzkxzrq6ax1kfLybaFv8NtAO2bT8V9uJTo4AbIycwsqzY3x+Cy7H
ni12Hvagd4awfm0zH8URL94KlvEedii9CVH1OwnrX3qo/ULMotoISczh0f2jmpaqI1utuk8M9U+U
ikC+BhElb10BCkpcWA3WbaIDqNPHRD65IF82AeCMTWtkKF+446GOVIvAIOwdOR+mWcIstgRAXJ2F
O66Hd2wEaB9Ya3aD1MyvTm/uOvxE7EJSv8sVZFIKKd/SoX8M+8RDjAsRncmLnjS5kPZWh5CE7Ma1
A9i5gsBWPo1S9jOoZDjO8U0u6G9oaUHyKevNIPa7qh0xCRSD2151HyEr+Jug1n9oggU3XH8ak+IZ
4YZToQwPrQ8VfYySB9+T/8Ttu1Y0D3Vf/WT3wI8qom9WNgkRj8E5NP0XIA9/VrbK59BYNUR8AKeQ
Rzc/eWGEMIxgrg8WWzU/dqat+/Yk0xdsEWso1I3p1Cdzo9gabPTWxtlqZ6zEDgs52OUvmG1WEzqr
F6D/TJyS32KW/as9omWKE6m37081tg6nfh+f0n22cko+x7CUtcH6A4JXeWD0WQxbQBWMUd9xzyPI
uEh+qNHP6KNf19d3+vGXzwSDUBcgVP6LDJ3dBLmqynIddfpZVUfJxnYQvrV4PyhZ5ZAQ5Ct1goUC
zOVws7VM9FI3c1ihvNHxY4pDTX2aCiDTm7TuxrU8N5x8JFXVJlXMy1tGMvO2IYJ1cTU5c9lwXrDq
7VBboSB4fRWnO2O+ijBBJpVbAP7883IkS0tqH7E57VwHCQzx1HtMzRRhhPEmLsb3qkuT7fUBP79J
6sTOkOjKqbR/5qVAq3ZHOc1G7Yz+xXued/sykr9eH2LxW5kGERzlVLCZ1mxSKooJghYxhnhqj9pN
QblxKpXpu/b3ugzmwrciBQBLgG+BhenNLJLK5Uz1kDexwPaHWw29n8YApanKUKvXXoCFQBGB/X/G
modG6P+JSR5F5t/EQ7Z1O0bqE+Y1sAbFzp+C3RpUb+m9vRhxdpQn8fg2GTz3rO69cZPS2ETitvqW
3Gr7yQFHdNRD+lLd5PjErtX8p68025rgfQAa0U+aWmWzQ6DlZiMHqqCddfGu6gGB6j4cw2DlAHwW
2Qalj3opbmcEZRTeZ98vS2MlC4rEOgu1zfPWvRs3xe/8wcMg2x7h6e7REKnITp21mu7CSaA/hS/1
5HJI+WS2tKRZJsqUlnEOp34xxWnFXzNWW5wcve/JWYuoU52ftjryu6oSeu3cqOpj1cc4J3AX10r1
3vfYGUateDY9oXRKfBg8VXuLXFwUwrx+68zMwTPF23sxVcKV8zl9ufmXBe07AbThKNAovLx0ZEEP
S3/kZezscQdvt9kL92h6OsljeEhPqb22kxaSWpgY9JoZi36rOo8as5ilVSaiv0pih1ct4vGog+z7
LUnd8//DUHLpTvg43uyxaEOx0NPQt85okzZbOOnjsdhHLyhLDpIT30yOdohdscNAoa28vYuf/OPY
syixqEorsYppru6224a/phYdSozGdsCr00E8jkRqj+jbf/FAXqzxFL1+iIy9CZaguakGGhEGr7aT
DoINAQ+hUTvcrivyLy4x9sPsH8Cw2lwbX3INNYYByrEddQR+3R00tQMsthcZGYrr+3XhoF7kHJ9m
FmVtIDTCuUB5oBEUNEvSlVdxoWSv8nb8xdChePIJd4tDnF9m7GCOROt4N4WN6emWxHBb361h3hfu
VYaC8GZxIZCMzu7VVBrbrPX69rXqcidCeaas3FuvX71Yl5bNULlVcckgHJyHFm2nhWWskKp1mB7Z
si1vpQM6ltNjlX0FHPObg7e2CaebY3azwJP4Z8zZwZOkHISDL1av3QmnPdHuArt+Rv3ggHIDbat2
2x1xa3isyRGtt7WO1dLRuxh9dvQS2bcSVY9dnIgH0/YOSBBlmS1sKwcOQ/oFfV7P5r2013rHays9
26CjUsJiwCHqHIqaM06uIPpqzXNxZUljNHYOhdy5J2/fqpIaRXH1Kp66d+VWOeg2mkWv6MqWh+AI
v+6o3sT78OR6G+NR/3L9BC5tWTqBf6HU0BrnW9ZPyriKorB7rQ3ccQvtSxP6u1KWd9eHWQiGoQ1x
nYB8go/xKRSwYrHzY58da8h3garcYob72/X3UdI4giytPINLXw2zdtQXqDsZn3jRkT/EUpua2llF
bqtN9K1Xr3reLczIAN/ES8s/TMoHl5eyHyaplI5kgAXuLeVRtaNttkdJwtY34m7c1jxD/nYdpbkw
tYthZ8cwDk1BzrE3Ohsgq+Xwe2Cs0C2Wjhp+j/9c/9Mv+PDaxEFtelYZWKRj+VcKB4Xdg7cFG5Jv
0VB7lF+V393BrFY+2cI+NLGdAD9F0EbxaXbAw0Qdoe9lJg1/HQkoZJRlwRbVtebp2jCz89wj6o9y
jqCeB807xTp499Lft0Wzvb7dl+oDF9OZxWF63QtouTdTTjve1jtzLxCK9Te9tzGfu1uPSzLcI2Dj
aCtVw4Xt8XFcfdYbRsw6SbQiN88YNUnqt4EAaWVm8ud3AEgmSQNcaMgs830/JEZsjV5ochOPO0Sd
D95Ju1fZ8+k2eVZWpvOXojV7dS5Gm233VDJdocAml5dOeOidZCs/ST+lXbKNnpDncm+1ZB9g37k1
DzlYF/k74LO1t2faEtd+wmxnRmkRubLkaWfNo0WUxsk74uy34Di+NBLBZ9O+oru+pkGwcLsQPpDD
T659fNHZ7aJ5lRi3oW6eRZ45RUDdocEuhP5A9J76srPyTRd3zYfRZqts9dUImFM2z/1DvwtbWz2N
X8cfPPBbQT5NVV+Mv1biibUhZ6s6Kj5yOoFonssecXf9W9isAIgX7zFgkkA1jL+3yiwJtMQRbTqB
MHb8qb/o+8xD/d1RwNMJNhVWJTw2486cyOFrOdHi1HQawFi/6bD/ZlNDclvRmhqjx1o9p+LXMvj1
33wuk+qLCgWKdvZsgEiXLEloRsTVduoJESlcMW0fd5zstj4PR6TZd2tnYOnapI0DspwJmZ9CFF/C
kWHoybp6AVnyLkLrbBCaDaYLK6/PtNPmh02DVYOoCUyoT1l1hL5h3aV8NBe0N7ziSChssQUhZa1F
dosVnw9DzaFsgTdEqeYGCBrd9fImfStsvF1s6YQQ4JOI/qfjn8Y1lZildQRzxaGm+ELDavYseLHm
oatbmOdqVO6bVNjnoWVb/ZpZ9NIOZNtP2HydgHK+Awt58HLJzcLXtgwR66k2eb9atZ2Oz/xLTVzG
qe0G9nCe+GNmpDRyoqvnfgez9WdwmjIBBT1L6jmr32pKnK4NNrugeiwuXC1WVUhA5n5CcLrO8Dal
O5gn763jGm13cf1AIWDxjcCUpsyujjgce8PAK/OsJ7VjKJqdJE8rZ3jpgif1/c8Q0zP7IcoaZKUx
1a4yzsJhekYpe1d2dhrQmrrLbxCffJ9Mygprh3b22v0kLz3hH8eepam5IlWEzozdnbptiut28AQn
msLNCY2Ql+BkUtO19soZQi8i6ft8b7r22o1irv2I6Rt8WADfBzMvuWn8quhtvdG0NnpRmkq2hyBM
Ue9CHbIc2gfYXy98jn2royGPZfFZyGCw557YIAhs3oQg3jejDqthlEG8FUKyDTD33hh+u+d0fC8N
wwF7cEgpQsqtKJ9SORG2Pjqh207Uv4TGgMiaj9oahjOy3dRR6hh9hL61iPy/3PsGhibE2cMo5Xvc
3Z8HH23IMfVQ5gsRqYelAiMr6X/pmoyfT7HPhfaplMcOdWmDolven2Alsn1UkrlajLapKd+PCerl
Q2m+j12m2ZpAIycv/bvc81xkXcYvRUVYWGURIDlKWphZmHaUDG9C0g67TK+HbRB3qqOVISLXYfpF
UApkuNDvM5pnWmbfSyjgN7jBUIvzpxBaLsp9CdG4SjDyGbjef4HLDI7Xt/PCgaEbZWmos1B4FJXZ
xywDVzUKaK3nutLu29hF6fbf83MQasOwHe87eB0Mc7lftCQLBIuE72zG7jfPRFMNI/PN9WksZOIX
Y8wOpTkMvlyKCBbqxVnCeSrUA6eJXlJwuCHS9IJxlPtf14dcKk8xJ6rxYFRIuua8jkpL0gTnDxNk
TIkHrnv0jtYe4xf7vwpMpuUD3UcVU/zUT4mirIN2VpqIyZzMAazXqiHywq02ASPhRwD2MT6RVDTZ
q8osoYvSaOiki8nXvLoX9Xdfa2+j8O36yv19LGePAv6E8OlENhxQk1mMnIMraXI1817lWosPONpQ
EwXn79CaPVUCzW9h6nvnRj9sLRkGM6pi6Ub3yu+piHtYkKn9rij0zi7LCagnmg2m9T5KeGHmOm1c
3wlRzTMjlfAwRP8209XSdjWBmKvscDsaIzigmiU4Pbbyu04ufuFSgYeljiCzFaGbrRV1tJFiHMMM
dCzFGkHqPFKPfWLV9FTDo6yD7Yol3z/VY1vaoSrfA/7qj4LY4UecDxJqs5o6HqO+yVBel3bXl2/5
FeBxw4mTqA45/csD5fWZjHNPRZiK1a7kAN8tv0cn45D/wjWBeHJCg1nDxryZrDnlV6M9Dpmz2nhb
jIg+/IrZyy6puYAS5EDqgY1RnuX7Ika3J1grX/4FRc82C/HrP7OdxcyeqXmRh7L+K3HzQfW5t2Or
FfaFGrmoivt/PCMEKiS4X92wv9UoS9umW97UFJl2XZQ8+62B5VQp9OiZWu5d7PeEi22ExpaLbXYf
bBEyDe3OtNC4l77JSo62CvKvrVRhhQEpfRgxTC6rH7rmAw4Y8Pwqwqexzd8Bf5wQoMH2Q5MRyMVs
JYqSF1PIf7UpiorXv/nnVJZmqsiu+cu4/QTJyrxG6HSzd89DiZY7/i6D0mxSM97X4/cUrzk4+tcH
lKd6w+WyT+1b1cRxFlriJ0y+idJTK3SxdPYV23zpvW0O1lA8T1gJ6rbGJvuJaH92639xibgBHgqr
iebnDcYvgG45ybDAdpgnS6pv5ZWG4OvZi28wF0Tw9E/srvEeP6ctDEJ6ZNEGgd8xhzdWrlT5ha65
ZzMN3/wgeUkN3BDcAMMVU+lXYsfPMyIVA2CIoA0GkZ+wlAUUceR0uGS1ON3HmmUPefMtdIWV+3Vt
mFmpLNG6uiG5UM8qgpKyq9tJj82XcLi+Qz5vycvJTE/yhzAQUqYQjT2FMkTh0VhVNwhW7zMBA7Aa
vLT3BJ56ZU8uzQvZIdPiqUe6YN4crtknYLpGcGajsEkManGyt2mL3Lk+sc8eonS/P44zCyaiBM4j
8qMGCZL/KCJRV9jWfflVt5VX/zmyxyesamgYo/Un2b66kVeoKguxDJpH6EZYGpHZJ7pxYIwIdnaU
INrK5L2RD4qIuUmtUKJOfaziy8KutOKbFvbDysyXRia8oGw1nTogv5eftMBAKpRbTTnn1lHCDyUG
iGk25Y1M+SzvOsdNrDfLXIPbLHaiPw47i0F5tT21DAaa/kcNq+ep8o+N+U3hyLvhWCEIjavTl+vf
eCHcgcv9z0ynrfZh80JmLdwJpnYOqwGHpbOR9xvgbltJetDxCro+2OKDDRgU3hGKXjzbs6OiaWnQ
Dh4ZN9IjGTjX4aXzTtNW6nHPDr75zkQBcjfVI2YAh9IJBfIDXLxXfsX09S5vdBV2yH9+xbxsMgzZ
FLLyK9Tv2Vm2sQbYtjfqc3afbL2tesSVGhVG0+kBHSADfMKVzcOjZCVqXjjDIDvAOBE5c+/OL3Uf
n1OpwHQDi0sCKaF7S2W8lpo1mN/Skl+MM7sD9UTJM7+k0jackvd+p2QblD+Ub6rd7Yt987fdU/3M
saVAG/9ndyyfwlP+e62rvLSzLQWmtUhkTfltHqkJNaFt0KBtE9+ae93u7jAWsu5bu902x+45vcOZ
9PpHXsLiMuLEb4NRAgJgdoS9qk26OGRE7SE/jl/TFK4MnrbEhL0NsWTb/OD81vDpHaAu18deuD0u
hp4d47RvpNZMAFmER+9Q7dsDHnJ7+bC6qNPfme3ji3FmZ7cwkn5IB0qagud0ZzC1dnbXhja6/Mil
g+TIv+e/ox/X57ZwX1yMOQt2deLLvPJ97ewT7LbKbWvuCpxojfQ5L1bK358jErBPfEBjolkjXDtL
l/tcwohgiLWzS/GmrGjilf0291ABd9OVK2EJFIjGN4QqOA+aRCHg8hos3Mai5q0aYICCg/x7QgBJ
p+jXFM/haLTSElrcHxNxFREEusnzUKsLjbzqRwZrd/Vx4gdp++qI7PT++qdaiEuY0z/DzE6+mVdW
3MmRdkb0dthMchpoED2nXnEeBRww3PqsVYW5sveXrjWUWyYGK/Bb/vdyIVupFhSjs9RzUfwcjcYO
pEevXGuBLvUmae/+M8psF4LnrYI4ZBTVsPXJ2ndj7tVt6OD57f02bIGM5gZ38bfJVGi1m6Z8zgjU
iRdDOwl2IUHzbI5hoVcRtnGUCHxkhrRds3X3EFGAb3un6EZ5Tfbatrr19i1sVndjPiSP0l1ux/uJ
Aoav0XEdDbkUqUF2JF4BUI4l5vy2KwcpcEcvA8oHQsjw9qilxEC5641/Fo/WHQw+49Qd1UN48nbC
V+3r9Z32fwyvyQYjQ0ucH1UxqGJQ++7U40QhW+B1qZ6a39538TG6tZ4KXONs0Qm3kbnpNrFdrxW9
lm4KOlWSyglG0mt+oEql9CmugC6jduNgkTOUD+OwLYmYrs9zcRwOFCBBkb7xnDU7uoqYBkFIH7VF
JbrtnqLE2OmlDLTsfH2kxQtJpzuNFDCtJMQ/L89Rko+j1A4KO3zvwdAGWVuh72mL3/Rdvs+z27WK
+tKdNIHxya1lMgp9VlzofaEODaU3zqIqnGojOUhJuPfF+hjV6m/EBbapJz+0ylrVdem6+DjsbJqN
4uUo2/TqWewMW8RaKS/p+6+BaZe+28cy2/TvPwS5bpwVVqtjBE7RyjbH5HakSCXlkWPCBbr+4Zbe
ZLpWtMcgfxqfxPWCLAqVPhaMcw4iWqjxxFnbGkuTMSeglUU4BUx2dvt0zWiafS8r50rJ8XhrGzzc
SsfopMloUn39t9PRQOJTFOdYA0KaZ5ouhixFLFBObrvmftRNFNUl3MSvD/J5E1wOIl9+nhIrLiNw
B3KQejz2cXejVdJ2yMbDvx+GOTARBFQUZa6PqqRiYJlxopzbvHyqlPDPoBVHHEnX1ML/Au0v4zKN
vw7sFNS4NvXQL+dTyG0YmYonw0imT6KMyRuQ39/dqP9pO/lZSksk7HWjcnQfw6WhrZ6vz3M6M7Ph
J9Ymoink7mAvZkd5KFyra9iZZ830yqco7h+TKu0OFQVAvIJpSvnxoZWtb9dH1T/vfIRgPgw7O8pa
lOpUjkX/1dPcnYhprum/pgpe7ErmKJm+1QzhS5Qbr6MVbMK6wnSNEnFgoJek7HOaU43bOc3QQTJD
YbOlVdESeyXvXl8+4Vl47As8hqz2se/2vRoeJC/0doHmfg9waRGiP0VWP0i4pQZxpuJkWjtCjydc
qu1oiPwUfPPUGePR7KMHy8zOleGfaff8NjHYS8CHCEO8dQEIU/r6axBWiYmDoJDjVv1pcH9Z+jfw
kztFL286AQs7Abs6vduVWLliN3vSUnc/6s3KV1zoqmgTkIygk+wQGPMs/NWrVBvcvIHCtNdPkiNt
fEe7n3gq2cMaz9WY/tZsy8CXpMWH64u60NTvU9HKA1E4GzhxCkZ9ilPXVtEXcPt8k0moShsQKKX8
MaOIpknSzoqKXSK3doPV+pjrdi/192MwrQfq4316F1OxQcXX8V3IrAmQlRirsjB7rLDWU0vLrmoN
Xz6wSDQLZXei1D4NJv9K046ymd5hWwUhEHCLDipeaK0n1XCRQhXswU3vciB1YhjtCp/PpbnGdhzZ
2LpxFCt5tMvYO7li/933sa6qKhrCfXcnoPKnGP5DLsk7CtOOpXpY3gGFzSjjag3GqPpr76V/S0py
Gkkow2Y7eRwQfgXcyZlJwnh7/bwsfl8LjxYRVon+WVHdHyJslgIQSwBEmJBf+LaZebeBLqJ4renH
VkDrG1jTqYy0m0pt7qUIn7PrP2K6Cmbf/eLMztMeExthOmHKufdxqxcKXbEVfcDE1sWzs1Mklf/P
/X19zIXbnjF1sgMwF+g+zG7HPFeGVi1GuqBZfEdPwtFT6VWXgpXi4UKOAK6IegPkHR5KOq+Xt3Cn
JyOeftzC/c4dtma6JTynh+VggEcAQHrcfs/t8AVDqfj7Wuq1EL5dDj67DMOWSz6PBInBE/EI+Ac7
KUidxTekQVA0XNVzWepSXMx29iWVpO17s0+Vs57n7dtQ4ULsFqqCHbiOm7LknwwrPg1W9DVpIul5
6ALliW/+LKkeGKgy2htR/SYIo4ojV5PtKizuNlqKbW7rIfgV0z66vgn+jwUiiEZ91zQ/FYSavI59
mMryGQGi0UFZXzlY20q6bRwqyhNwSRBW9vrS+4QM51Q0N5CWn6dILn6UWS4WCurUMt7mwVHIh931
WS1tbfyzENUhwkBLcba1vTCGa6wU+rkunrrhKTB//HtDoglSBhtkSq8pHVqz75zkkzZ5HnF6/Pqk
NvTbJby6C0x4rk9labWIMqkM03PSeBouT48Pgq0Wu1jBQcq8bStUsat8RYNxKU4CHqeSMEJNZ8Vm
c7EySQCg21rnssT4Gb9wz8ZzjQyxCW/JC75iJPwrnAqWhbHPu+hwfYaf/ZD+ovP+M/xc3YvmueSS
gUHBLu67Ov6qaggVm8G2EuEyqtWuymGCqNG2FPtTLob3Yvt91PCHRuKn+yriOqfhUS1o/YYWvl3S
gXEnk9Xmpzwqt0b1auE7GeBm23XVXSK+ewX0QVRZDCPesK44sqq7KFCwz4QAEiRb13tpMx5WCt4y
VuJ1rdqGMtqaP97orUbp/7EuwPilw6Mb8TZpk5V48mgOz54WPApafG/5zZcuDG29wtkZw7o88elC
EbDnNPh1OlNSs4uTScdCu1Xxr0/S4qzV/Zucl1t8wTZBuaYU9zlTuYhg5uTXwqsTiH5TwO2NmKTW
7UEd0qNgRS+5ka0cvWmvzF6yi2hpqtl8SPE81YgEJeH+66Dy3fjYcG/CJLmTaOWg8Bc3Th4Ri1eF
UGwKQ+6c63tpaaZ4g8sAnsETciwvR5e9xEwaWXTPsVae9TKxEYRGZUJz37BY6leKlX+hSPO5ApAl
A5y4G5/oYIXi6o1a8LgkTZIfa6lCU0KyHnxpdIQAn5kq6fV7CeL2qxvWf8YQ1ZYy/JKYQPlLA3NJ
skSp0AK76Qt/a1ZteRyBlfSBcD/GvWfH4fBoFIcsa2wFb3s38UyHquGLyb6crCNPmSXvhEo5uFbw
JHTmUySLyJ6axPLXV3XhOtVggk+GhJB7PuH0SWFEXxAj+dzp6saSf5DVYC23xpuenuJPq/lhlOnb
ftg5sWrktQzWlKIOINo4wc+zUaQXtDgDTDflF7MQDm5Xr+FoFy5YALSTDD8NaIWveDnsUAdFrhPh
0zXGiDgp91qQrSCRF3ogNED+GWPOCC+0UXRHo8JN3Eneh3OGaTIEbWPqunxFRWv3v+XttVLS0mdD
xNAwAK3TZjNmgRftbgvmiCqc8fOE4vacwyTUx1/X98ZSeKehRSXTx+MgGPMkuw5rHWUQ7Koqqq/D
PV5qymFC/CS3jbWZgD9Ty8WLbNXY/PtyI8v6YejZjuFihzQNxvwcKPW+z8eD7gUv1KMPoaqtvJEL
ATp4DJ56jRM8YZUvd0nSJyKIEMM4W2l8q3XjIWRKvubZnarbcp+tvIkLiPK/LbPJ4oX/QJK5HG9K
VJqoLl1WVT7JtrFr8e6AqyugkwqfX0EiIVlTFVu6PCnaTvWySQRuXpdxfbPUsork09IiULTBxgpT
O/IIYKsVLa21kaYz+eGoF5rrR73GnvHq2Bb6P2DKNuX4JvcrX23xbINbV9HxnlxJZqvYtCDzmwbA
jut/0/UjNeOVm3FBeYGbg+MFyFma5KlmI+RCEWeyr2NS892/k/fDljT7OGyRJbtrD8XPVsS2Vdgn
O0t11mDPC6E7Y4PGmFoNsA/mUW5v5rKXlYxtPVPp344HSgObqt1MiM914PzntbwcbXbYUl1ppILY
5VyHDYo9zwKujtevks/3FSOgrIa3mEw8Mm9e1EpRJXVtNWeDilTdyJtB0W3JW8PvfX5nLoeZVTn9
upOGwjSacyZjxd43uAHL4kuttYesCwsb811UDsR+JQ1eXL4Pk1Mut7xI1duUeibn1RlqQjRm4rVX
hn4sf2T+hHI1TAIK6I98MrvTYmBrUuiqFHANpDjKAIk8qvpO41JvDwX3YNWZcDAaEIR+IZ2LsS82
camZjqClN2r2S8sJP3LhgVRx10Kfb0rw5yXGpMBNy19Z1tleSrceA3pt147CO7J1iHmJI1biPVFK
mvhUhqTsOBriW2BYv+Rg5O4fja+y3Hd2WI1HNVTGXZgUN603+NtCDralJiOtnwFQTKVeddymIPtI
1ZTyl7ArFPo6Q30afDT9kihsN0bo//Ct8MZo6m8oSLd2IY/Pvdf/EFNi7jEBfyvEZr2rW7nc+Jp+
6mLXCSyt2rhtFdjY2Cv2KBnJRozzt6JLtqEATlUKVDuzYuxP5cqyW7m9aURifhyhKWPv8shHEz9H
PHogPu9VHFAVz1E7/akUtX0euTQ/teq+dU3HMIuXsukPuu7ioog+odhsRVwKyEe0dtsagbEtpEHB
Z717y+IS9+j8tpaDXaVh9REp9UOcJT7wuOZHCF3AbsysB8mvZc6oTtnQULxVNRLnWpr8CF3Mu5so
brZ6nP6oFavfVOD00dLttK0nqBMTIneq9hUYd45brrmjWfpdTcNgY/TVW1caP5RsxMdc7yPHK/uH
NO/OxNb7IZSdME3do9LVN34hOLJByF5UZrFp2vIO7sO2T4XAzqt86yn1zzwsM7BKnmhTo3iWKo9U
SJZuS60pNyZxD7XBEa9aXAobP/gea03sjHHwhwOB+wDMjJ2u1m94s/0QXfOmDbtslxfmj87Qho2k
pjejZd6rSJ/tsSXob2RreJtEtjGI14iGq3wjZr1KUuNS4aa+bqu5HNtpS0W/9wE0ZrVp3XiwMXZU
lY0vZSMXXzFH7zedIt4pofXNkDiQYaS+m0aYsBjlXTWqu77M7sdp2laTJZtMDHZZme07fzgS9OMM
HptfLaVxnaYOHgdP9Xa1LN21qZFu4k7oSSLT19SnnEe9eps1rV2KnKSh8R7MrPqBIe5rJWlvYovU
gKS0NSVZfrnuV/q+6FrjNnJbiuFmCjpLjrWNXorxS+hNPAXccrtAfRt0d8RLi1aT3PRbJMzyjdJh
6SOO4z5FB78Ywone8iM2AwIj4abO6oOgNxjBV1/cUfgdG2Z5n0qVU1bDrjbA78UWNrzezkyGYxdU
QJprnNiVtnvxIxhs3NmJ3ZQlP7f2vmpi9l2X+qeRhpWtWd2LnFm3eVY9qhXacYERBZukk7Ze5W5L
pTq4unkaxgaajLhPs/TJNwy8RXvsz3xdfvWC/Oz3AUm5km3DrD66Mu63VocahW+4N5Ya3ZZW2djI
1/3JRe/ZGIb3QcFH3ms35AY2kqfPlkfVtMC2wY/Nu6zL91lVFscizQ66EL/keudgXWlXlfsEAHWC
KqsnF7MZQ01PY+f7G1mJrI0ipV+VwNqppT7si9CTkUxVYXVXHEjVV4qd65bPWZe882v+ZG1yWyIm
W/yUOn0jyx6CB+WzEfcnSmyk+CSdMPOQtd003pOnJLauZnsvU6AJ9PedrocbVUQcsTFGdpjMUY1+
JJ7vbYAeoulavlZVu60qdW+O2raoc9RgLCwbcmUb02sEuLLxCnffjIEtRZXd6aHTez//h7TvWm4d
17b9IlYxgeGVQTlYsmXZfmE5LJNgAJgAhq+/g2vfum1Lvtbpfapfuqt6LYgkMDHDCFR9GKM/kBsP
Kr14gCaT36um73JMEHQBBT5o8yHyAKgUSBE/G+MuSaM/cHAJzCj3TG7P7LwKpZWH8EgMkin6whO9
jLZ2A7uM+AkWg8uOJ16qM/g6q3OjImAzfVC0jKJUvtfQCx8LcjRFUgc5qKSREvnQKdxjtr4hyrsL
BpIjnCDlSWiR0jd4FShceKXKDgj1lUf1fGHibClJuSrcxiN9Na+H/iHOt6TN35ExHh1Zr4a+WsWG
Oe9Vfqw0a2MlScChW9fij5JBep2bbpj6GZUfUTZuBYneKpmuZYtYpesnDABhueUsZLmnkMzX9lTU
e568tGkyb2KJAdi6dq0ZECebVjgLhKelG0PmtRlWChsemauEGVhWtqj2PRCaA619Hn2UtlzEgs0j
mt1HuRk64GzYKd/13IaPM6wLWcgxWwBlx2MxDWxO/aS3V6QdAoPE91Js9cScjR3GxzixnkqGNczB
5kryWlvtsuE8ZF0z5/bdWAKAm6hzNY7uYtwKwknmrUKWBq1WmKl6bgQlnywLhZtC3JvNOK3nmJLP
xqjxVMe867NXRe8WucwC00nWzZCBKNJ6TCfSGxmDYuS+VpaphJGFLGe2dAPQCBZcgL9UlL5Norsk
K/c5s0NqZIgR+TxnBkQoBz+GpHMW24vafIfYWwAzxVAfkmWKuNFlLrobbEWE8AqmenSMlpmoVo79
nsAqMC3SsKgxn7Wd3cgmuSU9sK0a/iEssGp3JZ3W0+sPpzEPtTi37knt831iRaEOKdaUKUsTsWto
wSyn0Sqh1R3TYNmsjqHhjl4va69QtP1gFiHJ2zDmajDCypQgNjkAJnpEQHC9NhdR5AZCw7Yc3uI6
DSFPczCL557j1JkYkbn9ckBpqyV/BgsWNZh1Du6rk74aGH25ibFIe3Np8rfOaVZOv+oIQ5/WWWSw
oalVd25zuS8LyNyb6SxRAfesh02Pfj4rP+BE7gM3MKNO+4SvGPQdzrqhz6MB7Y9uDk5HYNfuTuiR
z0ttVseAgFupb8g/kaviFfS+rZQ7G53JEluYtzixxZDMoFS2UvDX8NaYmUZ+l2NH1kWFO015KtMM
iJLi2Hf1HC5fQdYkIRy/PJW1s9wSYUOrMOozhCwU8MI+ykTzoAPhl622NNXeM0UZJn26hw3VW8PJ
Viu5X+N7F5TeU3pnREWgVWKtU+c5Q9KSmck20oZFalmzyAJzQjr3JI23JUNppAxegQw/MxJfo/iZ
kboBLBjbRARS2XAIyZWlBoM84jH1GYP2u8SN/AiejPD8sSkPrfZRRcqXNrHfi4WigfeSrt3yEA8I
jdZCyR/VwsYn1Dyl40+dyrzM2cQtDSBkGiQqbst4V0ro7mpsXcb8DDWUKAJpc+oq62qYDY9FttVI
6vW88WuprhT3yMH4IQqbtaAWyRF8eRxZWFDMDVMsLF6sCyXfgHi4w/TtzbTuIMTKja2srJkmP2F6
gAeGeBoe0DSqBbJKMII/1UqZJW41q0w5ejooXFol50mSY44LYTeckoNpilfd5rjlPlKazaUWLWAN
VniZhVOFP7Zqxty36KeVCL8sZqhvPKuz5hmFDD54UIcEIqKDu+rMKMGVpM0Ll5pei6l5F2uB0qQL
l6rgufbYgP08sdFAxbVmg8wLs4W+eO74fVvEPiUZPJSGfVs+1ZM0bcnkybG6U6QmLzlXQ6IOr7lW
nCBZEPuI7hju2YWGE9IUuBy0CEG+2CoNVTwrb/+YVn0c3exPbmEoF4kOYrWx8wqZv22ZuyCzZxgw
R6LsPIOqiJiKXge0E11gic7GRLiLP0aODA/7qFPzNwaABQAsr6mAfyhp12oy3NtttdDGJrRjKB5l
WvwRl8Yhx6QG42nx1md9mBc1jHuovSlRHWDSil+YqMjWMVZ3IEVZwmAbqWdWApRvHMqiA8pWndtd
fweyxCyL0Xw1sJTWrzGvnWMKf0C9sQI8LehB2RNgEwZNV/liRDYBdwIzXyvDmHl16oQVNPUDeIAF
/ZAtrBLnuwIgu2Rh249vUZeGbfrB2nLXN/pR5PqssnLPqXVkmsPJ7Iw1k0Aai35uV9ZRETJIYdDV
t22gGx9UOF6N+d1Qlouka2dUAwRRgkapkGDI6yUB7jQCQVl23caGIkhaoxuZjWvexx+UIb13Rs9g
97l1p4DdpRkQw+uVVZm3G72sgoRs8zGBPi3vNDCDxzN2L4TzWNXiLmyFrxVqhr40/DpMAq2fdoRY
sSz1F5A5t2CPHGRjzNCyrLBEvI5gzdVV9BHyMsNcj9w4THEF+k4MRIndrp3OXsM5A4zLQjtGTvxC
texZaeRzbvTbOE8qKK4abwVkJqA6KfZaQoKkqPa2w46ZkoaRGjeeBHl5DrqqWFJVOxcDNK91tX8v
VOcwDgCeSXNcVBF9s3MCEo0KITIxPFWqesDNiRSNBHrm1LPBrkYfUzF4PWAw6MeF8RYZNpJaiXzG
iB+LXpWzFFma26LsMCOoH6tuAUsewo4N1dqAVfSzAkMGLZ19ArULQNPjgFeQsnTQuhnEua/lDpUo
nFfp0hD1kbMshBntS68oT8x1jiolh7HLl2mSHojJDoaRbBjTNl3CNb+xbaDqcOCok++EGh1tozrZ
pf02OvafviQ7KK3eu24/t9wSIO6EzmEAMstb8qZy8ieqO0Ra3X6z1GTX8GiiNS5wGJ/rLD4WqIG9
uMtBsdPpR1XKwadRs3WBSpy7OVgj8PjwCrPfKzH7MAcxb11zS9JmLwY0cpj4BN/8sTJxHiyHL7tU
HGPLOWhj/+42GH819ufgkFeqgDDLrKjbEReNZBUiukKLz20nQYQtIcQousxLRSaCzsV1YFtFP2dD
oYWqjI597eAuUPKjkshHRwhxqtGv87SI3qV6W3hJD3cikqUwrEYhNBZNAGu3Rx3FeVGgcCxAv8Jh
kWyWgMXpl5b5aQ3NmrrshD7lnc6BQCkqGm3Bx0NcS/N9Cirwoq2AhaoBpZJGcgZa8rW3eYP0crjj
RXrvRORYJlJdAL0Ma9tI27ZmhZQzWnQZ21Ql3Jg1QHz8zJWd35IadxLpUdOUBiTbYr6BG8ebW+hB
nBlHIIpxBCiSDej4iYWpiT9134bmWKEQTsnScYbZoOA/RN69GA4MkiCqsoi0Ebldk80zG1VEjuqX
5I+43YGzGVwomaqFjnoz+4QEdR2yvvuQRN61hC2HLJqndV1gzgNRxWENqjLxzAoKqMNoqdA1GDO/
s1UrqBG6PSgWQz+jcGGSbERQza9IHeJ/w1b2qIav1ixor6O5gTNaxD3UtBGOvK4uYKFoP1UtmhOp
0xxhtviYpv1TQdmhruuwcsRBr/t36AQvXbWbm0afeKpSrVLuOEvqODJ0O2QmqSsqP6fWa5QZT1ar
LDhBUyMe+wencNZiVDGzLdp+yaS2zEfy1GEw53Djj20AGoeLZ0GKcmVoJUTyjB4YqWzeqvojplGb
suMKxmnlUXc56NeNOh9rFGCaOm/1bga/mWUpiW/lzRwupgcgr15HKU6N6qyaSuyGCjxxnTJUuVwj
XhZHa7NAiFMQxhGL1lZvm54BKJHHXDnvqvIz1sSHRfmuTFOBmXMk4dvbfzopelddls9SDhwYcM/w
lE/sLf6r8Qpdf9JtubF4MkAZ3jg0aXOivbJJCrKOK7Y1HFz/EMA4ux2bKaI/dFp16Fm+xtwE6adV
QvOHp4vcgHp1B3a6kqIQ67kKKL8lZhny/IZFGGpqu0zUf0wF6bnVSSBoMPX0rEGbdaMGFDSMuGzZ
wp1CKpBMr9lMrYtZif7UfKBIwCGEcFRV+qIyXPEF8gsE8t3YR2+ZtOfM1RbRAIHLIWq4l4OA7zMT
BW2lZcsCvT8gslwoQxsOAlb5mqXjXdSCHz1C7srjSPuKwlglIyriZNJhslEMJlYgdHMbK1DkgIp1
HTQUUEbeN6AgAGIgquwhltWTJVzHh3cQkr+Y3xUDu9eiBFxtisBh2egKNFTOVLWZU1rqXmTLINIz
aBxHZ1UObRCR4pRXZgxefnwPon3kE3idhxzhP8gb1PWAH//p6gyMrgJlv1rjxxj9S6/Te1dGcLvS
bG8clJ2MgUJqivcxryD6H4O8PAo01kbbgtZAgzRcU6sHVll3FST7mQRhXM/3Wo+kGRgNihCnNkHE
DOCpKVE9TYte0UacRbZyikYH2w0iS4UL26yOddtKKe71BsKvgvbQhxiiO80tNsqY3LtJdq4NayUT
806jJfMN4IB9lQMQ1GcG2Ofogfq6Xc36gum+TJoXmGOlgVHou8rphdcM+ckoKfRNSEPmrtNVgWsp
5awRZthUHTTmUZ6Luig8bYSQymgMa5uUSzlooWVVh8JsmjUnfDXCqXemGDiuGI6XUpYhibtPVZfw
WHGjt8Gq95lrfroRag5obIswrrOnPOPME6MNvKpdHo2xQoeqa5HVGa7H+kj3CFQq6Gjv3UEJzVbZ
5nGE2FTE97ocnrJ66DyTSeTSZruJRL4nfffHipBDVZFuoLbg6tSihEKM4wt9YGhZdC81OgUAIBRA
Z46Kr01HN83uFMFrvwSoEY2S8U7yGHzK1oH/nijiEKv7Oq6bILN575NemdeugZyBV29cJWJFkqxC
W1qHA4FjZkGdqSuaVvdUGXyoMN3nOsaNFWQo+g7Os5SA/doJOaM4Hl7DMcVAQ6kgub7va+Octeyt
KSH/XVgbl/Qs1MVkMKbyO5qRU42V8HNYOgdMaosLlM8ioGg9BdXmKMbJTrg7jpqxS8YSLlp6AgEM
RX9oGXLKAteVx0uxtMRQ+Hpu+riUV/lQG0cosaGM09jgI31H+QoGSDFqO6umh6gDzlpJjKM03Zmr
paVXy+wdZYLflPngxRR/czUI5jUmWdp9ss3isfUhHol0q6K7CuC9Hp1+D4ZOC1y9cYBZ5bJj5hpd
zzMvxEvsktFTe8SLpEVsUjID8B7MMcJ+KrliQ25phtmYriUnUTSols0xDUemQ+W5Tt+ZlE8yhUxR
U4Db0QjNE0xAf1NQkD3cTAnqDhcwz5NmiQ1wNJvxsyqNF9Xp0VEunrQu2rmlZnlcY4e8bZ7QBHwe
UH8OTo7maY4sBaqUD7ntLmAf+uqm1Yyq410qmyfak62Zm0ctxfiClNjIw+Co89JpH6Iy2ReQifZs
aSi+A4nwRaci5aS6WwA1BF4Dz5oQBrmFn+P6nSW2+ZRaQIqkElgmS8szLzKk7SF8nyrXBScqcRf2
qB4laxelgZLKQpfWLjsSVKS3IJdk7WwlLYEt0bYiJlvcDxInO31ISXwSUDqoFNQTWbSlUXekTf9I
krjyEko/uZUuucPZtoGSKXbHdNiNqAwNCWJtPTRWqKFzRhy+yXi11Cr7Xkj9qRvsg+Tua1XgDNN0
xZkVdIys4mo8RVW1V4i+k2bxqrTqmjnZGh1t9MtEDD0U9cGxZeQnBTtUFkc8RILTjWvIye0MHM1F
HKMtyQb2bo+2O5eRfaZ5sVULsYotSDza8Xpo7FAR+RYonOehHze9UcGPDJOaBlR3kPkBXIpoeuhV
96Oyx1kpuROWdmZuJNGfE2bgyrMAji4HMJ2wWQPVZJiyKP0pjnDnDwyaAzwvGLBlnTGLR0Q+Bzm7
S/NF0uSR3w0D8ToOTzK9hqrTIHam5JD96LpjKa2gLNCkKir9z6ADYBaNrwmv7qEW7aCPW+FE46BV
AmhAQDJw7TJ72yQD4MqTkpPb46+3YeS6yfUGoLgWsHBQmDZtYUGJiODLRq9GLCEx7sQznmLOGsE8
AC5lHVaKK8Nza+NpKK3QGdpD1UXA+jRQSY7rUxrFpTdyjrBgh0kMras2GuZ2jvhJ4nFJG2VnxOpd
yRB3hLYkZIAawljvGrd8Vqt+3dbKUzI6ECxxFMzm+nVtqZ95FhMvHpqZzCy0n0ucbarE90Y0pp7T
6jaaZMPJoMYZHpGDxzqB4oRT5sfA6iz4yMH7AqcY42SKQVumBwrwZX6ujtzvdIrbCx4PpcnGYHTR
xUHgBcK1QeOLYhF0KBJ3plTIDgxDoGVnxVX4+0z7euwLHAdYXAQeFyCiXMI3FbscSBm52qMBa66W
4MpvstnvS1yPzbEEVFighowyBYZL3yfLDs0g+qMQ7ZGlp7RcNv19Slf/zRKgozmQloKTy8Xwmuqd
a2UVnoKBwDUr876GjYuNCkLq6g1Q3Q/QkIn8BsYWdA2B2LgALQHUgCII5oaPRYzMyV1AhWrlKhDH
5+O/f29YCfBgeAIDv3sJn5B6znIorAPVVr+O2sEiC+Q+v7+3H76+BeEK4A1AAcLHv3iYxtDykcad
/ghgTWC4DeA7t2RxtOndX8z8v60xwR2+YGkwoiJqrwNLAznzENmByCC/5/rp48Q8x/1Hg1u6Ddco
A7hDQ6kCTg06cCeXohxthel3HKnZ2Rwb1etzsWJifEya6G4sONIVtQ27Nkr9ykJ2/PsLvd7roA9C
yVaDUiK6L5f0cFkZ1GZOB0a/nu2r2NpWOkiKziCD/2IdYB0dF+oUUBq/OFOU9LWG8AdBq9YOunZY
1Y3yakv9lrr4NRbFhoDS5IwEar1+BfOqs4Sb0IyJz7ErbdzieerBB+81zZNDQxBBYzaD8/C/PmJY
FHjyiSCMfy4JGbBFV1IEw0nxovYtpiMfzTZRtRK2ceOI/fB4ICGBjob9D6DSJRy3iHpmxpisPLq4
nqB/yBaqnHpFTjtXx4mxxLs7CKe+/uuPh1Uh6IGJFuCql883wgOKKUqXnYvsXMLqh9AoJMXb74tc
H23sP/haqMAXutdCGprV4IKK4GxqdRRl0Jo1/17GfFqBIHAAinctnEHHgTZoD2Rn192P1rbVHzJ5
Iz79ADPEGiasHzCEhbbxZWB3AD9k6RilZ3Pr7tnDJCxU+JhTUQ90K2i13Zb/vd4SeF+4r0A3gO3Y
ldJeUZKSyFZVH50qeXHS6DVutDsD0+1ZA3QHPivx9Pbz92/1Ay3emeQQsdthg4hu5QXGl+excNS8
FY8WiFUsfnPsBwxs/BZG00OJ4V1CFgW43SbGx8I4FHD44S2yA/jdJehXNUN1V/B4LwlmsGR/47dd
h7Rvv+2vyMGX+D3mGXVTRZ1QfObgRZ8sSALFR/WEKfNWbAi8KG7btv9AU5pWhXWZRQiO5uUZsWt0
6jSSi8dkGR9FaCz11eS4Y8L9A97JAUZw2sqcVRstLAIlIP86vDq6ActL6BTgg1zdIC7IHj0qanwP
ooSyeesJkkxx6wD9BM78tsx0hr+8WugzdlaPLuajfILkTgBx2rCYu749lx49KP67PVfh22qBEza/
8VEnDOH3S3l6QAtUbRNB3b2E7+oauIItOIvQYehCffJzOLVeE0zK9kpgHW+sdh2LptUm1VQTUpz6
pZpTC1W6GFqBAk5quj81C0PV8HqfL9F683T4yXv2c7X4LxaFveekezaxVS/RwhBEMwbcnP95xPqh
vcsD7sdbuCj5yiekm28bRF1jsCf44j8rXnzOKNEbRdPwOTE38lkCiCt9AZ4QDSoAMVzt1je8TnO+
L3eRA2SKWjRJh+WasF3GO7qoeq9dYux77heTPJY+a9BnmFezdJVvjVuR+dbDTnnyl72r0DFuYjQ2
QBkAfGPprBLsXmWHyVKgbAEwg695AriGd4uC/BOq+Ntbnn7Yl4UB6suLJsXCJkRk1S33Ua/t0aqC
BUm3uIXg/4EZMXkTEOxf5CHXidaoKWTQzQkW+zrO2tIDNxQn0/wwDtD8egYN5ACncOzfh9937w9B
F8tCuAHIbU2F0Mb3h0zc3Lbl6AC2XUVbk9ClPhIAg0zIyv2+0A/p+fSA/6x0sWkhW1PABx1oY2uL
7urdZMwHbdnXIfgrUbm85YXw04OZINuiD4S7DOH1+4Mxl5Qp6m7xmALwoWZri57UrLzxUD/EG4De
LdMA3UOF69/F25M8r1oprPGx17pFOjw3/a38+4fd/22Fi7emG2h8Q18YkRvNuxzAhGgjaiAiH1vA
F258oR/OOWDn010IdpOJZPz7K7P1hjJwysQjfcXw6JEushV24EM1j8BiEQGUtJfZA9TooaI83Irc
18XbhEX/Z239+9rAbJpV0mPtGqe82wF9cJBvOOOeO88xeoazy+8P++OX+7LexZfjBTPVgZs43Bzq
fiMPSvH8+wo/bkD4MyHhh2zOlaIo7TLRpOAKPAJ6AQT0qkYZr6ofvy/y4/b4ssiUZH6JUTwSEsoi
eG2atgEhLB8/JeTlKwjYqUb4+1I/ZUr4RP880EXumOVKAmYn1oK2Fbj4oT0DSF4N2w2YHoESpmLW
vBu1Z80ghKD5YJ/qqnfTe/7nPfr/fsRfSeIvD2xX4BoOQHHiNoAYdQPLQD1sEw+2Zb6+t3fxZjIr
VGEVPYNv2WK8dRn9Jahd5DPQv0DFCOFdQ7vqMYnBbkczGnH1pmAopkDT+GWJxKmynLsWQMxcr3ZR
7oLlRap+MRb5HIVZ66GAn6ViuG/L+l4akK+uE/nsmPDwtLmydaPJ1i5pavS9AQuzyjd3KJZt2e1J
lQdtZq1aRQULyQbaAoNeQ6+g38IooOz0hBHBJu/FuibjycnEPuNumJvd2mSNAVELw4ThgQoWEwVu
DrPP5ZgAwe0696rWrYRinZqu0T3LgpdLpO2FZYTZGA3rWkawRKTZInbsfCYMTJ6S/tC49pPbso0R
0Z1emm9G5uy6xH7nadT6Er5eActi4cVJuQZq+TwYQBKRpNgrpZ2ETQycejuKD8MZHoA85V7aoy0p
0RMFkhNQUnRgY3AP+ELwZG8WBfcydxi9Qo3fRdo8ump81IWz1DVMW5S6K2dumS77vlgaY3nsckdD
83TA72DuCJMrirc/ACGVGu3C1bAhNSGgolnyh9Tqe0iBA2PWqJ88ESTMKuqEqWMtpMtnfFAAg6/s
WyTZq4hDpqgKMzq02MAgvcyEh96loB/E4hSR/sjqaK+Zt4LaVcjBEmiBod43oE941cjLnBSIDMNt
T1x7bt1kPg5ZmKe2/3sguL7JsQwkEtAOQmMSgn4X94SE2TPMg83mNIjCszvowMQwgTQdnxfYSphf
2dmRpIfKhMpE+lqB8JKBifD7j7gKfBM9D/weRFeiXSsaASXcVrnjNicwZI56LZd9Q++amBwrnUAy
1vzz+3LXHw/LQVhvcklAG/GysCj6UWIiRpqTTT4T9sn4jftvSmK/hZXpcf75+131exx3M/SHapTV
J0sCpwewPIgPISuwIW91AC6eBB08C5URmmwmEhe02i4+HtQaWDNgk57rnK4ajAptCJ6kseOT+EEZ
s6A35EddKz7v4BYOjX17dA+t3b+3pXH/+zu91Jv5z0+BlzA0USCpDOGF7w9dcF1kRetowJo2Mwos
KCvBNwGioCfJvJPrdsIcRsCGuPxB2reUZq638dSO/hLKLwqLOM8GobUoFpsQ0nzP2tpaigAXl5eG
Rqiubx3On4pwrAedYVTB4INdptqG4rZgJXVTnSgDZ4Uyys9e2kUdqrNntpscwTDLCQ7arTtrSmW+
7a2/z/nPutOO+HJlGkatRdLClaXO+ydjRhYOplQTexZ8ZA/4xEC/JTn3/3m1DnGnlvHEob1Y0i4S
NPJa3NJ//ewgdwRlWw9gKKhPVvv8zy2C99Xx+fuI/6x3kT3irhDgnmE9K5cBaZtPMWDczC1b8UpD
3ODs/tArnDbOP6tNL/zLC4WObmuhtz+9UOdAZt12XKtAn/m4ifz6AM+83a1i5ucXCq9PpBwWNCUv
ufmqQZirymaqRcckpOt4hZn8HuykPiRQ1VVucmovwgS6rNOsBgMGrKjDuXK6ar48oyaqmrQVNo2g
ZSDNlVlZ3u/H/+qb4RaZ5DExaQU5Ur0cCYEUpqdm3YgTH5fMMWcKWiXGmAGWcmsl7ad7EdK2QMUT
RO8rPveYct2a9FFPaGM+xLFnniCAMifb+EHz6bO1MM9u4N5gXF8f9+n5bAPDDPQWzSvKdTd0Vlv2
UXtqQnMFttqkBzsuBuDkmO+ZD8Bah/WxnYMsAk3W8Pd3e9Vbvlj74jz0IyigXEMiEI+j99KPR5Pv
LQILjrlbsRvf8ce3C5E2dC1U6JDiXHzfKj1AXCWLCnECC3QD3BggLZOwVbkGZ4F5SAe0V2h4H5Qb
L/in/fN12YvwzbVqzBWGZW2zv1eyJBwi5exm8UYX7NbUd7p+v4VQvM+va03ZyJfTgLQzz7o+Fae8
RvoMpZPNoEDisuutrSqizZjDX1VPUkwnLBOwZiMH3UBuVF63vtEAxC2y8d4B4RaMEmAcXKcyArMB
nB8oLVwFjYwCyDQdGdANKQeei7r1ganKO8/UewCeGt81cicoWoAG076v/QKj7lBR7D4A/gBu5aN+
cNt+1aTZ2TbbTwZSTVRn75C328aC+nWhW/BZ1oAzdwD1LCywJ3QnP+CEr+tBsRZQxEGJWvPX33fh
5RH4e8EjxUCaiLJx6sp+f22Q0WTUsfLxrGUCCEz2UuOn+amTomZzXObBdR43UErjIHfYSmTmU8fV
zi86Ca+0IgFSvDcVr2o5HNNNHralA3FjI7r1db9/3ItfiXbt91+J3H/o01QZzg4SaL9MIY7c26cx
kbfynYuL+D8LQScVbX5cjFctqS6uUbmxaDiDzTqDzN/M7Oc9CIxzG8bpIFhrs74Nfv8EF4HgasmL
Q4KfYVS6mo3nUsIYCbLbQCzl65Fw7qmRsi1TbWFE+Y0XepGbXy16cVokGSB0hLd6zgzyGulAmxhV
ngVK2+mh0lQSfBZW3LiU9Ytw8H8XnUAMBhhLV624Ic+jzISd27l/6j7Nz3pPFyAzrOwZWAyzmVxM
xoa76IkH9Vxu8x05GSs90Be3FKYu+hNXP+Mi2VIy6RK1xM9QV6ClQmlfzLrN/0Bp/+JK+886FhTK
XB3/fuVGmZuM57othjP4n5t6X+2mmQ4wnXt3Fe0huMQ8UA9vvOPL5sfVohfdJnsArxsj6+GcLsvl
9HBTWxA8nPktj4ifI8eXx7uIHJkKtDxt8XgQNz2AvAzXGg8Id/hgTN8xuzNehhlY4LPo+C9Tyctn
/NsF+xLqOezpoJo2vdg+2vQJBEPT5JGa8HIcqvG/OZ3/POVlLSZ6MBUrPgznkiSPaDm9UAqBTdVd
dL0ZZrK976z/5mh+WfEyMWjddqQUX7DVRt/IR/AfoHvggOttbRv00X6PPpcjlKuXeZEpx2AQ54Pe
YblA9TGR88eFE5geXzLEu2T+v1zt4uxltqsJqTTT9uwDLQB82sSQU4ZaWEMzDBQM/8aCNw6hfpH5
FEZCzcTEXhl8az4GgCsr/tQr72YwGF1oW+j17m61IG+teRHRKUjXuS2mkwGUt9GzmQ0Vicq4dXFc
VhxXn+4iiAPPLnjO++nTyUDsYKQ6d0P9XfNr1MeoGY833uVUEn5JsbAeaDIgg+JyhLrUlY8iwB8V
Uh6jPMcOdFOE6PoN8PFvrUXeyxqMqRoXB6ivwgqkCylgRsGYB8rhxh39d8Zx9TOQxALRZQJZdXn8
VUxwUhBJ5Bmd7rNtyCO4vjnY7aoaKCMoJEqTgzKpNxFEq2m3SAABhNrGADEA1Y4BqW0x1W7qWTfw
D8BxgR/vmUfjdJ1VyqsGvigdEh428N31ANt8t1rtnBV1CTkRDoqClvOgMGqk0DDuW3RNs6sgrAci
77AByPdQww3OAy/sBTBV0ICj/K5n9GCZ8lBpcj5G8dk00hfoMD02HHl/NJoHUnYvZgUBmLhMj41q
r2IBo5SyWzd29cxyggfKQSuePDpDwGFVH0qEkZ83teqVctzmokHlR56lSZ7U0uiCliKp15Vx7ZDi
saohTlMT0wySBpocFTcfh9y6delMIenbF8FeMHCnwzQY4rzmpUoqhXBzntVRfmabYmeG/cLZTGYy
IO2sICBwIyJfFjPutPO+rnYRQ6pMZz0kdtg52cinLlTD5H1c1GswYgMIFn6gMTe72Ri6ygsv1rwI
Iwmr0rI1EnbW58ZTth4Xk/tUsew24OOhJ3SzmTA9w29v9CKEVBzekCaxC+ShzWPyUCB36E6TaJa7
JZ/16KGDEf5+uv/eZL8teRFNaGK36Mv/H9KuaztuI9v+yiy/Yy5yuGs8DwAa6ESyGZvSCxZFUci5
EL/+7mp7LHSxp+vafpFFk+LpCifUCXtjicO2zuwEnPEYLEA3gXaMMqf1GxASaSamMe0O4Kp+Zjfg
foqx17zwjC2zfzpfJoTBE1bUhEzIsPYmBEoZ5gHVt8LLPzB9PAD0yLbmVXcgz5iI4+zBqWH32h4w
MU1F1FAworg4mjcYo1IiV3rCiEAGzsbTeT8B5lF5abZ4+/DjRbZ4x66brZvpUd0HcY8DaFe4YwBw
Okhu6wPuJDtEeKzPgRNjUgE1Xr23U7xaMbH3LeLgcn0K0c/vOZsVzPDOAjaVlh/nusM8O4AD8SBV
ViBe/D5kUc7xzpxbrjKhjkYaA4UeaHIa3Ueomunh9DclUL1ehIp9nShxBTwzTLxGBzLiwaFy20Ko
YrCXBmxhqMYjeYX9YxSn0ZG7RVk8P4YvMojFdae7MTwgLbjaSn8E2SFo+PRdeMeLguVLNmkpl9ET
UW8qTFQP+VEpAYqP/N1jp6sgEk+6byRDbrWunyd9jeHJcKWl8s4QSmDZ5tGtLESbHkOrc5Bv0Srl
lormYtz40WwbfwAvZJaTvZjMjTuLOq/C9jncxAYtPzSjYQpaJUhFsFkDWJCS7zmcRe3q9vgG7GFU
g6/btIuuAl2YeMcbyH2hq/f8+CUU8xKMa1IzqrzOruUBHb/GrArUmdYRItGJvga33Cj3khYtxTL3
GtjYSGViTvJY/zAsO9G+h2ttF7kq8L8AQde4dedrjT2vGqfHmOfmby6aufMAkZ8rmnbDokeXbDJv
/FZ8C7cxPBYtnQSibVU29+H5KTikB7vYasYrAw8ombOoyo/Bjeyg/2uL2WRb2ZpetOWa6U8BNiOL
8cZC0hV5FWJ/6bFqG1AhQmL2mPom8ELc4F12p7XKwUS86B+XC2Rc8oTqsEnooWr2/Dq64EJ8Jkf9
pXUo9SPm91zjXts2D6ItuOWuAL4d5zJfMpZL+YyZQWpyshINd7nJ8AjN7DbitUpd9LxLEYxFqYnS
zYIMEeS9y2xpg8Fhv/JKv/imoL92U6K7Fk7I41ky3nEyNsEoZIuYMcmPHe4LUGur3ST/yc7lk3Nd
LO2UN1k4AlWfe01Mmhy5J0xNSu402tREy4XzjvFW0H17JdDqvqVHjjJeNNI/1eJUYF3IxSzS3Pct
5A7AjbTxbgBou1scqSqKTzU6Iz2u/jOZ8E9LZaxPjF7lqgAwDfJbQH3ZAkPiRvXotVQ4loZzbqf3
6WJtRVNPkyxCUIbXSxCuMXbSpZyDuywDlgXQ0CKl9D234LkQALs1LaHqNW29+ZIDma0bOLr9X/zE
H1IMJr+cSoHa0pToKQkCnfalI00STF63J7fAmFsZG16SgC1R/n5MP2UyvkkFwoye9ll+7L1wDW7T
+wjgdqC+k9F3XeiOegw9LuUeZzcN5mqYddxZVgUjDbC+bXcbAFHVCw7AxHsMbPR43ivPQA/lBvT0
t34KkMyfK2UcktlbQ5JbKTXXFG1YWlfHYN250bryMz/+xtG4y47opzTGEWkknOq2wY3BRPq6eIzc
93yTrCtqt/zroujdu7YuutuL+68j2zhlI26NGQ7OKAT2OEZOD45ioECsVOM+GxQMc3OUjntXGT8E
+ExDDQjWl3UCkJOs8IfRkteuLu9DsSyArxity3HYiGKwJ0hSuFVVK7aoB2Ct7eR13E0PekBa5/pW
XIp40ASroPINXHVDZzxHS8oY1XYBZg7FLPQ5uIEpPhnmm5RxjvfSDV4KYuyBkJWNpA45LGg3elbx
GoECMKt/XF/NxSh1IYW1B6QVulinuKj1anJOCNl+6YgHaSvuoy0vsvics0c4s5TGWAJAvbbAzsWa
JKDREWATdugT1XtgPBUrRQGHWIBwJiwB78LjRL20m5jR+491ZVH3CwPbR0bYIGT8bKV8zRERG8OX
67up8/SfuRyhLramrGN9s5EnaxPUlV4P4jan0SuvUPpb8HCixqgKa2AyA/ksyPZ5pm4nGW2GUrMy
IkB3BNYK5HmOVoaPUpjd6yMgPWfpMVWH5zCu1+OMmWll9Iwh3ap9la1qAX11fS3fxCQCVsZclOi4
tHa92t61xFhb47whwQyQgQmQEELb7oEAcBfm84us5AqeCPUTCFNfkgm4A2Nf308j8m65NYp23ydA
e0yk1zrRUkfD721j7Skf43ydzBWoa3UdA+VR37iFFRJnmJNq21dI21ta86iZQepOLarGZsDtoKDx
3zVrxGqGCIJl/IP8KN/Pnow4Y1wHfuGi5OQEnv4oOQCbhCfLuUO9l3R/cYlMxnlmghZNTQbBlKYb
jcbvgJ2KXOA7jY7ld4cG19nudsKBlwjkXF6TURtNqWqpCnN6eZWtVYF8lLalcV+slyO4P3TEpLd7
YeX72SBDbsB70fGo4Rb8PnRkGbiZroo8jBeaXIcpcxTGZBxmpXUASerhWGgVWnyZN5kL0SvgsNvp
fbBpVghL7iMbZ4qKcX2H2jzHnF80ScszZZyoQXIUyQucKR2sKVCbBfOVn9ix+9deNT93l/GhRVj2
0ZhidzF8a+fx7ZBxAsjLz6afAhh3qQjTqBc5vZ3Ge1bcZtnhunVjiXXYOM5k3mVBDDgllUY3lZha
jhzHkd8nkgQQJpgDgzRviLfw1QRmwTIC5C1Qpfc6YMAaYAg7ahF+l8FkWyhS5zZ57HcaMddo3gWR
hW4cCCFHzUI7S0iRaZTX2rBWgOeJAJ1ESZrGcU2s+T5qh3d91jCB3QC1LEi3YCn0xdjgpfmpBWEt
zNJPMZowGEJLQHmOtMbK9NNd9A68wuKAMUywTFqrlCYnYU5lW9wNgP5wuUnxSxZuKZ9Ri7kIqrwX
AqoWgDckG0xI1vYc4SE3HmMfJHk22s7FpzZ11hqPeedyavhnhGMwGhH1o1RNJUICYNoeAMC/rR4t
4Hqj5D0iLR9vBsAI24K5Cj1ufHDJwC7XzehIVSp1kZkQLTwCl2ul7bLHqLNLX0fibHIxT+Aqo1Nx
i7U8sYzmVH0gAYpFyY+Sme6rBtjxwH40AYdqxBYn7XwxqF0ukVGikhjGLAfIfccvw5uMGxXe5+gj
wMv1NbABO+i2Rx4yxOfyKRN2MWFJk2JSJUxwnY1H00++IJHjSg/647gKnfax8AXvuqH43EvNyGMc
dDQha6OPWKNmoxd/1/qpP3gt6N3506cXH5eL/WR9chNLPZoisLbqtdiMTxLqsm64kjc1lBSRntPe
CV94+nnJHy9lMv6YFLHQAewcCapEc4b+URWRFSCyzdnGS85xKYaxQlmC4q0SYhunLdng1ezGTolH
MyJIF1hfHJt3Mcm+lMbYHCMhna4jU37UbyZH8eLYyUBfcDd7mGZ12pvSVxpMwM3oJVCP8Wt5mF67
DWC4/euL5m0tY3yIFEaJCRDOIxARE+2tyTe5wKM040YdjD4AokhWowBRR5jZI6rYyOFmHtlQHuHi
LvJ0F/2wP5o3eZ/fFVu0FMHk/N2QjlERsEEn2tjClxoSJpg2Zvk0K5wTvWjIF6ENO8cBEw/QXiQk
UMrFZNoLQK9AZPoQ79HhB+cx3wDS3BnWQG38S2WBn4XrT1Pootk1VQNgEWR8+hjoCSdqNQCcpiuA
9tvmXXyIAWiFfS+4IeXFVS9lMzdoALg5CsoxjWJNH3VFZK2VW+PbKZRFs9b4FWH6ut1ye0Yuxgx/
tAagqfI8ep5MKy+iNKI+W0eLww+MxCXgwXnTndqnzGvz5My+CRQoR5dtcwdUL14oeykAXK6ccWNh
LYTWTFDSbJDNjtGn6ud+j16BAFDIkZu7A4jK+FIvOs/FuhmHRkgEtq0A6waF9TZ9ECc7XgOuYkVs
oIgCG9suHkb/rynQcrGMDovDZHWqHubHNN3IPUC02xd5+LhujC47l8XaGC0FWk9lmCPaPXqPjvpr
mJKJ3Gb9DhQQmkYUvvAm4C/nY/6QqLL9v1mkxlJe6tkx23SgDQOY4Db3a0BUSDoMf+X8lVfJz21U
2bphKhWj0lXQ1FZTNqNVbQBTt76+i9evJUbTzxWjgDUPjcnKjwDNk8AK273VichpJeTuG+O9Qgze
G2BjyE5v1+gLhcyJXP0puNO9aLR5LSQXvdTilBgbI2V9ViQddq2on4ZZdFLwZ4RiwAkArmsWekHO
N64N8zoAWl5+TMznkGLyj24xlSur5EYadHc+vXcW62EsR1bFiqz00OESCrvV0RmZ3xQ7yac1/e4u
uhd5ZYiLoc1CIGM0koGYEXpbM6Suuzdyl7ip8w5uiTdEa3wLdd0yqyJjKqLAyKxJw2mBuSsDXKid
HCwvc3ti1z6md4HH6fYUfuYNdgqwZYbNDcCphGv7y9gROdaFosXwMZIMwypeR0/pbflQO+DLcI2v
MWQDmvIx2vGt5OXQ/+dGn9Ifi5xORkgQjgViANo5qey1deLmfuxMnu5VX/k4UhyLCfbW8zsrJlY5
VRP2mtYk6nsFzQCWI76i7dwmPi2qypyrRG/Kla09GYbFAudOSwkR0UNFIbg7CnPa3cnKjwT5TEvj
ZEAuP94Wu8lYmc4IkyGUaUTuKO8gFy9s5RvZVatxpbyITwXQKLod9/JwlPO05YsVKkVgISuCLcWM
z0rxqsMAEkvtpnyaEH+HLreqyrHXp01YyAOCbF6hgag46veB32KEHRSnGBNDBLOl+CgGOLJX5Mvf
8hGnev1CZjMIlRbQMsSc11+EOLnr85lzUWR69a7dFMbmSGNmRoWJmwKE1wl8VjQ0dJXb4CW+N91+
K237F7SqYBrfCW7xtEGsxHO2lx/Gi/vDWCJDJwl4lOhlDW+1BPjWaLNTkULKb2okHymY+HekxhwS
/Ph728vYH0MhmJVATeIIQExbQ3GHB/3B0wy2VXkqasmIaMQv30dPxRN5sjzapa1uyn0EdrE18Le5
byhOqK+eTnxxa7oW2Mplj1tTRuh5HwMb9Q5wHrqJG/sieM0QddOGe2F0inuemvCu0+mRuRCeNJEo
o8JB4154lWwDVkknkx20OtNg38ke5EdqaYX7ycWb48Nwi4ETH3A3nTFHY9EBij2DOUJ3EG2BMjyS
oud/tNzih7TVthoYK5wINIx/kpP4lAleRI0yE/9YUWkM2kDd95SvYiBd6+S1VX33b91adqIBuOVy
ZhQI8TMtsuMIXaAtryzIsXWnQa7FIRqtVGmA98QhVqFdgjrJEB6uL4ITKsqM1QGvit6JMu7oUO+m
4IdMNgJ/6pW3DMaupEYhZAXYNFGYAm+KWqx0cKmJdu4Ph85VkMjxKbsRVwFlTlzDIjiimquBfAkX
MNkA7r7pbVATJk/NBtHVfDQ3ko/SkQemVvSXzL54GJ3Z0b1si6MEp5/Dx8DlbDaL2ihHpA4nC5sN
wPibCOUHtVS2Rij418+Up3gKE+WAOH5C7zTWje40411CWIVg7iY5Sn7wmD+h8/Ab/PL360I5Z6zQ
kHpxVedMByGAAW2wCrrPLSBpNY5BuRhL/cz8s8PTXWOB27lG8s3Ib6zWtbpDGQLW74FwO4nph/3k
ixeSmAfHiNkbQ5iwgQQxjep0fnJH1pjF9Mfbwreeru/cxXfUQhirguADE4kEYdUEcoHhRTe+65g0
q7KMs38Xj2ghiFHDHgADvTIjAQPOXlDTTIgPBSF9uL6ai4ekAf0FkN8S5lCYV2EmknjqLROvwhZ9
5NLkjdUWLeWeBcIGYeBs3eX3w0Iac1C9lBJVbfB4pzgh4EFCdGKhkapaWZotOULspB4vNXrRrYO9
HTjBoqUD/43RLkXQkw49jAFgtdRtthdv6TybtgaeJFlPd+le2g5P6jp/5IVnl6zHUi69tAsNq/tI
KAtVDV4UpbwbVRTzVV27tQYMiVw/wov2YymJcdxp2mRJrBQ9QnrTBzkvgNRHO5NWKupA0z50kq+p
6YlrXnL9YsyylEsv8GKFPfhlBoAolUdrtoC7UmSPpWpWtimUaMHrRnGNAsG7qKQv4qgO4EttBYBP
SakfgvwMVDUFOAgBgL2z5qYHawloCXu5l2wxlAcf0yRgzlLa9y4vzfX1/bp05Zcfm7nyYZGJRjwa
eJGY4YhZt+wO6dcMnIAIoa0Cee0h4sZWn18LgOLWNBMgHYBgxkGfbxU4jNDzKeS/JZS6W21H1ipa
n5uHxm85ifrPZuNcFKNj8gwmpmZIgFEGMBwSWa4cc6HqaGvKucE9l8HYwGCUSG4EaXbMm8xRjI8k
/QJoIGdo0J2bPTf5Tp1BvXe8fm4X2qzPpTIGsREUdZikLDtKYfk01gV4dydxPSUUVgHcYgN4eroR
7cKYkA2ytU5UFO0ElF9K5TVus0d5ThPYmHB1/WPx9pt5DcnhmE9ZiE8VWLcpQva+6JzrEk5tc5+3
m47Dy6JoAmv0/PYEDejIS7xoXxIpWRtWA/6roBJsTSlB11IL7wkFsim6EoxBIt4u5NB1hoixTZW4
6Tjc54Dyt0kFFtO6Ut+HKP2uKul3pakNKC2ItCqdrDpVReYqAesrUGZAtFTqH4JsPTVIwK4wT3ro
DBgwsS3B3CofgkoFjd/U+FVINkouflggoQRTcL431SEBlaj8rvRImcxSfAhMebBbsfgON5Pb7VA5
ZqK+igLBzLs+j05fmXixNnTGZgKboASMQaLuDbleB7n8Fgr4aHLUemA+vZ+EGKDOcwCQ7g4z11E/
uGmBEVYU203H7KO9iMotuPoKnHuggsxObb+WhNdWcKI+YE5DNjHLq1N1BsI2o8vJMOkFFh4dC7DR
Qqufa0E9mKPsqOqxkQ+50G/T9FEQXoLyKHTizgA3aA76bzxynvTiezFNqym87/XqXhCrzu7HeYVU
81a2Vpp2X3YRpo46rxkVUDSDKikX7Vm5i1PQ1is92CvuiqoG5Q9KBjMIoG6Nedsp6Ho2ABesz4jW
zdTPlf45HEffmp9aTIYRAyzqkQXGz+g17vpdOADQGByaBG2w1y/qZ1UAWD5YI1QJA8ZwuIwq1F0f
t7oEnkQSmTcWKHJBM8MDH/ocfmHHTV3E2BhA5T6VGEQVPIyNnsXHMROO46jfD6TYyOl837aje305
n0VRe/NT7ehyF/5NSuayQkdXdoyn5IsC6sZGfxJn8ybWaw7gz4W+sXNRzJ2y0JtkSmAmwtMnXJdb
ivmp+NG62PISDRdCsHNJjHtAB3TfSyokBTemH+5oYSMFGDw4Bk/D77wyIj1yRlnO9pDxFCDn0oFX
ZqbHjMTJCoQy0bqfhzddaEZ7TuAvzFL6psXhM3Lqfx6jgRJgLA6QcRgjidsqCRAYGZ09rMJdcgeu
Qwt+V1qhAdHlvQzor/u0Vp0SH1DSCEth1io2oVqhKTjDrLokeqST1oDo3KthswFTwuh0UvyUWMLm
+iW96BVNSQQKEXg+6GD/+S0VptzS6kZBFhnTrmsMvrrCW3IXuN0XWnGh4PchOllB3s1R9lNahl3u
UjCzu/KkTAE4kfC+A1+wMHa6owzjR5IBPDYSc9TitWbyI81KXEOuHoUhcUMAP4JJY9QDVyr1hyjQ
dlKK8WixsNwxAhOq2q7AlDJuA1CRarMMINzpC0jeOP70QsAMjonFljF2ysxirWtCbFnRbs1pNbvg
Y/AsJ3oRIqdT7AI0Jiv0/G55hb7P9pHKPZEEwW98oqjQ8kJC+bLPjmEBWu3Z8vWp8P7SdfhDBpu0
iEHRXBOzydBs2LvwSQDoctvKM90OBI/gnkBXGGjgqn4F8h5eceHCKPbZAtlMhhWaHSixFVS43yVP
e60A4ucK6KGK0Omob6ybE6qf7Eq1LTToplonK96jxLxktBd7zCY24jEGJJ/SZseyFlMHpOLPgVT6
QNkFoojsq8paA3NZT8oHWY93jSX7phU9jrOJh6/2CBAvx8oIqBXEdaANjqoIG12OXsD9Bw6kD0C8
OzMWlevlGiPeGwKKNDGp3NwAjxwmgk0ldxXDAMBo/UUc401lgTWNJID5Uea7IZduLNDFqkOwUkLJ
KUYMvGT6sU901xoTD3fyLsxajyCSMFOgLLcGUve+ZBVvadC5cwfcivxFR/NLChJuNQdM8wxS3Xhb
q8MWHGq7TiTbID/M4UG1JqeaBa+QkptxMvdZ9D0Dp5fZBbZiHNuiAR01qIZB1Z5EshOkDeB0FWcw
nxQQSxk55qkUbT0Mwr1eHvS44gTM1JcxdgOcGQBgBFwUDKHK+Lp6MGJ9zMf0WKvVUdExTDVIzUtc
SY/XVeGS61neBCZqnuQKSp6OFF1D85Qd7RpUkS78C8PS55eeCRPKtqzTpqloJYjgSFe0YxCpqG/a
Kj4oL7lrbYat8HR9bRfd+HJxzCaGmRjPKoGmCY25lklrN2pshwXyN6DeBQjNKkLDvQig6SLDwEj6
DdQHK+CzcHwAx6ApTDCRaeYgg8g4O85lt53NckeSv/CaXa6T8W5moGRgniIwmUDe7pKdWTe8Zo9L
b/OlCMaPhUlGDG2uaVuOvgVj7qb1tC3tjuH3l/L2i3E8JO3BNSVjv/TMcixw1If1mnMx5M/atfQx
LBoG6YFFpxrwMSPGI9NVuK3Abw+kKGU1raVkJXHCD86KVCa7JkQktLoR4rrwTmsxBAkTyVnRpWTD
4nxYtAsCG6X2Oc5H9cmm9QWAEJCV7iFzwts7ju9QGYuhRpJMQDqcocWR1t9q34Qqp85830OeuDbc
bM+f4v4MCIcodbk+usWLZ0atzGNSzPBYEWocnurUqVsBAmB2zScdDW/jLRp0JQeeI2ptzWl87pXh
KABrkIO4Qg64xK2kDdbkqQX6HW3NLQ/ymvf8uBw0gqYLpBGgL0HQer5YPYqURggRI0t3vYvyqvwD
bMIYBVBuAWaR2dGddpuAYwjJUuD/DpvSG9bGXvzz7E0oOmLXf34QNk4iYwSkyABpG/IKXGWv9cNn
BfGyiv5cfiPLpYtF4Qwx5wk8Q4y1n69aUODUa11DwJlHH4Y+A+xUJu9pYvpm3r5y9OWCBQCaMqVs
khQwRrGNXvlE+hyZmuSUZJf2gO6gIwGTB45UytjEq75csABn4hgf0MQDGS2hSI6aWuR2p4ORuIvB
e8tZFU8Ms4VJkWRxaeV0VaY/72twCFE0pcGtPcBE+zxAH544xilIYy3J4YxNjNvQM7PETXAJOUui
5oQNhJYHxehCNRNdKQrsHKagXWk/fSSPxsrwh03zoe74zufSs2d5Umz3VocEt1INWBNxwVHrImYY
vMgDQyNAFfqvJvJ7u9DlXY9LqY0zqayHyBMSA6Y6QWqjBygWxZDRAAqrHnmh/4V+GEDV/Lz4bPOW
MNeK1UiQRO1YvKayTjPsyf3fFsV4iiZJRkWsIYrStKjP805Y0cY7ZUVJ6jlu6VK8LCqA2caTFRbT
YEI9tW2sfqbXpNPQX0iCVRfd1uSDcxkvX/ifUhg1Nma8PQQJTJRBJb7WfVwBwbm+jYXqQc4wnW8B
1iipHT0pt7Iqr2exUJ0Aw11OUmqe0CkCR995i2bUHY+jMCujOsVTGcj6Knhv1RZ8DqV3fdkXhjdw
Z1RVRTIR5llhh2FlXbWESMigg32u3CFrCgzIOX7KmxpNDgCDijvAWKi9q0/Ja6xjHnmSvEYfbjXU
RzVzHt1OG75Vc/JuKOZ7ZlR4ABABbqTOnoUgu5sV8mc5SuC5ZGQ+kXQHbiCA7E9EmIt4YdL6QJ2s
wATZguiAY9upa7unHAQvoQNQPX/8cn2PVLrX53bqTCDbjZXGFWkyBVyysbxu5H013dezsm+CHxWy
PIKa2z0w1aT0ddYxLN0lL4n5vcPAZp3lKxPoDkZ0F2F2QQdY8pzmTtOVnpYO9qSnYPQLb0cUFqIG
JpDkKyO1fDF/EoKHIUBrq5rZtRY5ZSS6fTo4c7EfpXWXRfZoRWtQSPuKjpkIFQAnw50+9U+ZFCLZ
Za2UgjvG+ClGMkwRCX8UYJDb00Ged+7BAWUr9LrVCC/FPvDnDVihnBbQPgEmL3hZFPWTKjKyqINf
HDCQDOKornVw98Y1ElJzKjgxyroi+CyteB33mqerh8HUb+YpcgNF9CJztpsxdzUJzdxiEPhmJm6k
MtpIuZquiij0RDn1VfR/27ORAceqrFzwIqMgDdq4CrUcwwi2fXOAxruUiQlZVUcUvkhRtQXQJplE
T1VKhPYVWNZ7rwyI1wT1M1FuZ4z9jWSXdxlHL6m1Ob9yaEbARxARo6EpgSWenND7N2JYLTp2HSZ6
o3uzrx2rRNGj/XH9clMf+0kQbX4AICrmI9jCrCm1Um3WIgb+9Fp2tFYCnHw496DVA2FMGMwPooTs
5lgF3oCRNve68EtGDqDehmFQykuo8vlBx3KrB7MQxceJJF8Kw3JMTLD7eVLpHBdyaTuXgpgbRXOd
hp6iaGLNQewWFUAZxgJXq7YmkNUPvI4E9bM8JMAlVafHB95QNsqfslzqQM6ChUXE2uZlgmwgRolQ
QOx3fVs7almJbjkHgHoFGizyNHtSKC6JMNMVWBiXS5XXjDRQcf2JGO2ayKZqG4VSOWSo7+Qgv2sn
ax+aGMVoI+9UQajyykmKegfL8IyMRHQz6uVzaQjgaZNM4sVCpPmpYUrbgmTGPhYA1g883AP6eHo/
msidHurSViExPiO6ELdT2CWOrvdfSjH7CBrdu37wnzRcPy9iMecxllXWgkfHekGGCsi/X4OO0558
oevlXAIToIyjVTd5UcbHvhtaF54d0RdafVyxCEdHlc1NH5swlkp3qJBKWsdqK23nGbxqZWwIvthZ
4w6gbSkgeRB0dLr8RSCEswmfb//5R6SbtDBzogFWxlCIgxdBUB5MI/LasVn16GG+vtf/ZStAWGIZ
AB8xWCgsYw5A1yMnMWK1wAfn0qTDZ6KfkRa+lJt+FaqOsprx5tRBVlJyNO/C6x7+QgTws6KjQvPJ
caixDkzJujZBxSQizIfwyhvRnJa9rORXOg2auslN5gw2N/D+bNqgg6AzlUBzY0ELmRBKLQYEqSB+
eGle4Wmd7JCvIq/amYmdfqVrV4GDUTxU9yVqRVzUvUvrVkC9qoIIR5F1QImcn65Omlox6jE+AnQp
cYdqAHefbEabPII8wNA3q6K2yMYUkF0RtXgLrJfwRmtaABLMgrAdkDm2Qfo2OmnZPIlljO60uQJv
V1xZm+sX5MI9xCdE9AeAZIR7Gv3+4h62bZL0vRwKL5GRAl3CsufuvY2K1Z+XAiuvw9Yj2WPozH4U
HdhCwnmyXsaquwF+9TZplKdeljmV5AsJFllRZRXHjgI5aJUY02ImXdJZZRu8tKL5WExos9CFeJMG
0n4WEwxFDTkwT7XMQH+yfltMqTOEUuD3Ub8BLd5eiToPAEEf4CRbG53uDXVyA5SOCW3ZWeiC/qJy
xnYc3VlV8XKs+pGzSxd6yqApCG0BB4s/PkFij0aNrltZi5Dsq2/Bc7Umbglo7OFmJEhjUKxqxTF3
2Rt6Jmz1WHBLWPRdfx4PnMtnjFI7VbKhgrPgODfCBgE/ymQHUzxaGfiJo21mjDzrRM/jmkDm9klx
n+sqWOFOj9buFu1nPoYq/GkvAgqERyx0IQVwvjzquBd3vc57XakSMzrmP04AXS+dHySwhCpKUcgC
WBlguWOvNXirvBgQLI6VsUX9DOSWwlKjo6hW+xQFYztOdMci0Utoxr6kxJ4kYbJLqtAiUGyVpLsp
jMabRcBnRorTh91dmYzfr2vkBft4dtXoVVjsRVFPcwZSuwh5fwxfrWl9CHAI3DbJCwX68z2nn2Mh
ZwZDXWziHXM0vyrvoyuv6i1YxsejvgEz0Uu31z1dcKY1D/COXpwrF4stBODFTsyuF6NjEKIq2eyk
vnMU9Btd30SeFCaEJeADHEoNB1uOX836IKF2riecQIFzedgCwDRMM8zdDBmBsIuMYatZ+G87rKau
df/KcvCsxnNAps+P87NSAiL2cThFmFYrDcmWu0dT5kUEl7fspwxqERb3odMJCdNq+E3jySZ6l76B
3cYV7/B4qw9U/7p1YDnXF3bZrv0UyrgfPAoTYQbO4nHqZ1tt0T6H13lKnrKitdsaKO2YuLgukVrK
z/fvp0TGkg5kKKs5hMR5Epy5xfAUCt3XRfB2kn5/sZN5MrbAisROplgFyRDSm6gOjR/XpVyYQqUK
/HMljNFs0KbUoWCNhj8w+b4oqAyd2MPt6TU8CD5xAHPKWdh/sdM/RTL2smrMqhPpHTEeEw0NKnQC
vcd/MFosegaaBJxsO6x5BTDekTEWUe+VqakkLDTKMPla38e/g4r9z/v4v+FHefjt+Nt//wtfv5fV
1MRhRJgv/31XfRSPpPn4IDdv1b/oP/3jR8//4b9v4vcG1fMfhP2ps3+E3/+7fPeNvJ19sSoICH/u
u49mevhou4ycBOCT0p/8/37zHx+n3/I0VR+//vJedgWhvy2My+KX37+1+f7rLwqs+v8sf/3v37t9
y/HPnLfi7fsb+/Mfby359RdBk/+J6BMcMSKt2cCS4VcNH6dvoZPyl38UZUOiX38xlX9KmDZHi5dl
ocESWcBf/tGWHf2WKv1TR0SpUAJc+g3tl/98krMj+XlE/yi6/FDGBWl//QXPg3ODC4oYFcEjpeME
m5su4UMxeoWDrQrVDI+C0A92DNjJNo6f5aZQ8Mfii/98R8KsyjO+SBUpehbpjzXT7z82pvKqNaLa
NrusPAAez22BQVCCZ4ZkbqCmiZ/XY/RIiF6cvnv6SqvRk1NK5fIn0rb/7SdO3zz92KBMoJjQZTwZ
6O84SSgBQ5l3XqULxm7sJ3NXBVXWeWZa/eevUR36saIACig3kO01zdFweiEUNxPyqmAlnk1YKtTo
nTLoE0frp2ZNTl/3wm1SW+19Zg3NTtHQe23UYoWmi67CwF9g+ZNWNyvFCKtjHFaGI4Vatj19N2u1
BzQvS6siAUdi0Ufmo4FalmNGZbYJc8l4rOow31hdm//2XbTIBA9Cd3P63unnrVKY7KqMhu2gEvPR
jCEP9NGWkxMju5uSykNdtd52YdlshaZuQbhx+loyLvz19K1GGprt6W9TrIGU5PT1b38d6G+xTr/l
9NfTb01N5HRTJF7whhDytVjPot3KpXqo6R9TKgLjsVScpLeUw+mPHHh7Va0aKzyAy30VZxaQ9vAC
LFHIu8FgP6yYEiT3UiqVrjYV43NpgXAbsrqvQ9M9VWNkfZgG6kUE5CngvQ59qevvYj1s741GatDw
G7Z7sRnvTl/BkrT3hSE3p/8V/vFTilW1ewX/kPlff/xDVSbKHojE5FYyin4ltnW+L2UzuZnAyOe2
89C/Sl16o7ey/j3VhYeEjIB2++NHa/qjaLKx3KgO+tdQiRG6Zsb3RrYeksJMbxV5PlR93t78H2tv
tiUnznQNXxFrMYjplJzHmlxddp2w2nabGYRACLj6bxOUi+x8/fx98p9oKSJ2hLArk5QUk6M8cTHt
wtmJvP2bqIXfVGXbrRHUr5wxmaH6yFUflJMq4Vje/+pLX+x65UOAw5iGHCqZbbsKbd2dkvlXh6vk
YnGEXKrR7L63NfqVJqJ9rxx8De3BkccS7Quf/XREjKZddt+dWHzVyrL6kltuuPcq6W5Z2/pvFTcQ
ugnAYrvLHDwYZ/9hu9YQtS7zpNyOeLdv29QtVx0r8gfpZeN5sEu5jgrN+O6olWaw/HvhC1y5pso/
eYXjP2QZQu2kHiZXdJNE72o7Mo/FyFELaBpoRjwauqHGpeKfMH2eycMo1INXhOYGJTntlzwe4DdT
9pNqIueFWE1rPIkO1TO1VLdfdCNH886EoZPjRNZOGV/93n2KM1AVV+NROeh/3CS6DETpreohN48V
qiRVa5kkxrlHN+qzm3TjLC4KyzzOJImN3MKBelIkCfFm8WxDlWGz1xIt+m5U7RobJuPdRmNkFBYx
2gvOy+NZqNBfZ9JQ3zhCGhuhJT+1UBWBXfXyBXG3KNOkx+M+HEz5LL2iCwjyb2t6o7UXtLQaz1GW
hShtbXffGp/vsrpTl8GKUVq8a/YjDH3X/HRYSc8OLzpmV8c2+UqoPvmO8+Opk3GPmD2h7cbCnlIN
zLPT+salsdr2PFj6tS5aLVp1YkSvuDDZh1VUPaWeXj61YxE9sMJYuYb4YKVW2Tw62YXkfdLifSbV
Pi3sQgRxbdgn7pfOiWY0aIWO2pWo7bYecId8IyDS9t0fZpyoXeK27iWTBVL4S0RmGprlXqxp4HEu
x4Doy2im7oWQJFpApBhmQ7GWWYK+RqRDQLssT03dvg027q9Zx7+ndoWAy9zxHuLcsw8KFUt22qCz
l0RzqiBySudn3jkzNqqyW2ziGM1WZvVDGVdH3Mn3FxrwAu4vaT9kQzBYfXScpMQjaTJJY5J2pRMd
B1XMuslQwC9ZqDBFCPMkCZHOSSp2Io5MV+bObgacP2O3PoaSheOKprmmIUyMRDToGapwBTOU8Q/8
Ir6Bz0g43epNg062+O3t2+dOz9tnvUjLwLXz9khkVsn0MXH0FVE0iLwpd14dofOPGFBFxoqR9RAn
zoPZ4Hc1h2foW26mcKa6WXv2sjJBH6n20htF9s1CrZ0+rDZ40yZHC4eY19TlJ8vQnHdWelORMlWd
kH5kvZht/UJ8I8Vvcl5JdW6jLn1ua/2HPeF1rpUr19OcS+ip4bHqSx6YvHfelUJZuXgsyocefX0f
CrxhA967z8gvOsAfFZ5tLeIHfTBPqRWF53BiuRXKxy8kzYiXsZ3jF82MIm3C07Cgamd4ziJd7Inv
V8I6OcW48TWkD6SNSL6HWrev4UF9S6Qz7Gw08tyheubwlxuHx6RAH6LI2jlWIYsf6VtY++FJojRg
j1+deJN1BopXaI69jXxPvpvVtkfa49+m3qPvW8LSA3ZxxV8ZSoeYTVX87Xjxi9bWFzdTP8qmxIO0
BnvuVZWf/b771onYfm6nIRryejVwGW8F19Y2rx0RoFWSdtJGBvfoNESxDyZNY61JUX7WgRPyU3wP
TAju1Egwy1n9I42dMeiQvbf3dL0MgzIzTHy3PVzja3UVBnU5lI+dH3ROnDQbQsvK/Y0eu8LcaUaE
C08ecwRAI8Js6lR4xUP4qwxbljWRhiuqa+MNaKcldfV/JOMkJowIhwQ7RPFAuoiWznXsP/9lq+Rh
ZMDVChXeYY9GyJmJ1z5qFareP4RNu3U6N/+hawkS8fphfOyEYR+LUrM2aB4WfcNbcQuHVzEjkGtR
nLKwOte9aJ95x+3pfjw6GJbWPOt2qz3FxsoqbVzk4VdB7otaoWHLJPyTwjAppMYKPxH6Bd6ifeH0
7bls3PY8jhZc276FNoQTSQIa6jCTM7kI8gli5A7qEJauhd34byskWEi4qy3c4E5iw65OhpH4+8Xe
giO11pQb1Q38Imz90eOeOuHwhL+8G+JzbFWRtZax3j96LsLM9BHvFDGOCNHM0nTvF8J7s8Psa4xK
4I+GViRfIk9tQ3RfeIMzXD86beOs3AmFOzmx5qjyfyBpErenMM7YsxgjE5728ZE1lv6XYXvFyQ5t
+1Qb6mPgXfvTQC77VqKn7szXvQ4/VoQrSw0ndELjge2TYvXP2O3brT6gnoMpUcBRjqk8EGIcedhs
UQLlA0JmUCyl26f1eIqGgXeBa72jph47xdJwzvHISvS0NYWD3uymQmu/WOK3sEAL0diT39MEP+Yk
7a1e1nC8vFdCfejO5mYpacjKe9C4le6QOKuORmJGh85IpjRadaRB+Uk/z9LC+f/gxZOUICPOLsjz
xDtojWhaFRCzwre+CNBxAKJ5nlXuEa3ynH3aueOZpbl+9oz4L8eM2I6ohW9OwjueiJw4sJIO8bKT
lMAdkx+zOx7KM/SB7aI1+51gWWMxUGVailah6O1G4LvFh5Y3p0yYWxR8RQtLmafvehjXK9sc80sh
df1ZGf4rLnuz96F2unVmd+6xiJBAy3MkY7lufkBA+3ejwf4J29IPktt5bweiFs2D+ZvHaqWQwhqb
zYPNxlntT7xsjJqHdlKFfx97ahzdt46rkEhV5e38PRnQcAinNPw/6XFy9OqwQBZQofWPDVdfXD2P
TvR1ooFURVd/qBIv1Jh+Rr/BIylVdQtXetwhQBiH0k3qOe2Ou531NrIe92OceVcvlLjYbr6Kie1p
hXVOkE0bOCKx3hYlItEw904JeqZfG8csGpFUPGXOnzyjjJNDV7OfPXfibWTI6rekH+oTYWiQdsMC
x2/7tfdvwWxm4s3KmuT1Ke4wzMrM55u2QJSSZSOwjbPM3leqsb+UhlFt/bZEs9TUtr9YSTgckI/A
V0TyJLYubuR9I6zRmMazyMOAqBkw2JuwSNTTbEzpceAw/HcQ+f/HUtJaRV5r4MhZavNQx8PHDPcG
1yrz2eGG9QmztLpZdwZcs4sqzQhsZ9hvFl50WoS2jMMxIDrh6Wx4kS6qP4q4QFX1spAbB12PUTR7
kOyKUFr/7IoEb2rbusoijKyApuPo9StVRXJDuFklyzz/rPnRiniEoyFKM3Z1EmyGsqKRmztBJxAU
8rkGYcMECnfrkCBq2/fIbNOrha48QcNtdJqnD6v5K9Sz5C+tjpEs2vnR/KEVutfvWGi5G0JNrXz+
oBTVKSLWI/WP6LGTReBw98UYGLu4DHX2hd196d2m++JagbREOhNCNd9lYeUXEmHzXq1T3MHsiDRx
KbYnW7O0k7MtosggbOUpS7/QWkWG4zpa3Rix6e/Ckdf20cBjo/mQQnu4zFFre503pvZFugwvilg1
B3SUzF6VjKONoY05Esfj7LVjCHex4end5LGRvro44+071bAVkTp8SicjjYeASC12+VWW8o1Ua2Z2
T7hV3BLlRWn02m8JRws5MkGWnaguwkmOo6uQqCabYGh14ylGEM9T6mrO2a+yqz6xiB/KMj6aLipr
E49geBnoO4956Cw04TK7UpdyDI/VUHnr0Y3dDZ92SPq09RlM88R54V+IJduKn40o/YtkNJCSl1RI
5Jvw+IxjEOyUZJ53GaTyL4mUiUI3Sq8aUdvBwJneiZIVT1LrlUg8SXxLelmyagrTfA1T4z+iesy7
cNXpZtY1EH3oe4wZU+fUu5tZkbW2k6cK6XKRGDbM7gL8/MuvSP7q91XZi21Vm8M72j1g0+DKr6Hm
qL1t1GKbIqDt3QFefuIX/r/x9WSni6rhvcXv9x2e7H+uS/bR2PoDP9l3uYu+Cp7eH6pClOc45fmq
c6LqKy+zca1yvz9kxVh+7W2+Q5ut/EvhJP2D8HXkNU780MiGbVpkyY60zJH/7Sqzfuy4U73EbX/s
J2OWwnUVG/DBJVKzNTfoFfdxTKzkmy/2pBzHA7ZfUS/wvoBpPvRijQ2+vh1swzti46VdaKh55aCf
eb5eWJou8LojWg2Il1FpsyfqRoB4enSDNVrU6cysD1Nm0Rtob4QzQaTr2KzaI9+PHZpB2DpuakQo
kysu45Csjepw/jj2r7nTOI+dwZ+JbXZpcxxwXYFCskP5VuR83CBQa9yRDVz/qiAq4uxCUpFl64z9
zERnnNhQ4eSCzN8SseEYEC+nVcXVGPVMnwIKJsI1i+qaWEVtwd+fWGGO6hG5QAmRPyhwiduoWrBf
ZdO1WoAfRLV2lN5uEh/90wIkLWX7KmQm6gwl7mNc2C426mF0MQU6p06sVHrARQ3qT2SFcZ3JQaJe
rhI6DtxDrCH8t3UfCU32eYd4i4W3rEHmCReFfXxJuvqwsEhhWicZlXGdH29eR6mPZyGw68phBefO
NcUlVM59cY7YKM7lNJNejvq9ROfOgIDkFC6QfQzggllUiDeDP83IOEv2us5nhRt7C660i/zode3a
iqvRW6H8oFrroY0Ni8H5KdIZgnG7MeInGko2fMy6roDkhp4wM5w0Cc4mG32pb32tY/s7PiFGHEH+
y03J/u1WxvvIdvFVsbEd9myER/t376PEjlvT7/vwtUHxLV+gmkP63R6Fi2093ADkGUgGTd9wFuKX
7dM14HPDPw5a/9fCohk3//HxCXpY2E6ncKwii7aPqyx2Fr2wX9KxkTtWZci15Rp7KWTtPSa+v3ZG
lQs0E6sQNay87gQP15/Bre+tGYFzX9yCy/LApNAPuECE+0IN4omGpDbh9I1/83ATK54Ea7MjvI5o
njuRdzwiSUC6hCNTf+IturSGQurDBk3S4rUsTedkxGw1TPeUFV1CptO9JtGoCFGuHDhINkSirSIb
UbCzmVVu0DlT7RgQHCWuxAa3aUgwjCdD/16BbM+KdyvMJohpTpeopAczK1LpQv3dDOV3K9WYu27L
5tx2MW7t3dC60qA7I7tWo6NtXd8aAuLlZhVb81T29azhDKHtrpmsol3qoLIuvtSJt5sMFrw2jzbZ
91Uc7RY7szGh5DVpUHRINHuku+NQZsn4hYZKr892zcWVKEKYGvtA1MyJX1AN8R5RyOblxun74Wq9
da0iAu9fQRHT9wX/xyiQ4yAqEr/iVALzJmJh9FSCGkuN++r44T92YbfdQXd691RzZcXrcqxUwA2n
2miZ656EqtwTiaXvWbg/WJC6uwrbQZ2YH6PfPAmGSTrTpEgmZhpXKHBq4DoqmNchUeKUXXdY1sgz
9mvwJN+OtW7G6+UJxKD/XmNB6zG8G8KIgxKXISLAHik5DJWzG/IwOwtLz/DnEh+zO16oDW3Qimrc
kIBwZZfU27HDJgAXX/op/BzMrtH4lmjEaGL/OGEWMc2YZo7aKtY4ai2hUQiKS+RKoUE4zeOqvsSo
nbWbmb6yxtk84WM15kcWemvXytgl77kX2DgGfhNFIVZGJfRzIXTrS2smh74s5bcRnqFtbuVyR2Ra
Iv/L9PxXEWvWqRTJGZc6j70+FifUiHisLInSE2NdnNohLk6agtc4cGSOkbjVgFTtlduMU6WyCXYj
I7qZmDZH8Sg7crW16Yss3ZItWgMeb5ha6GUpmhGGpETeWGzghbLDEcmg0wL/E7eo3a1BAuLN/wSy
QMyIZ3D4us0vomYpTed/2g1jBrhhsSrQ1XKbZnKN0Cj377TjqGYWFuJsjrj+Y2augr7z3L/hrfjb
5Gb5MhRlfWycokcAGCvOdRSLndZn3x1ZeIdYj8tHbZwGraoOicVQfGTiLQKZl99T1PGfsYXRlLhK
jKoD6gLGaDhnFjOWBJNdv0J5QHPwwnXOWvdpyBL3Cf+cQ8RTFFicqDTl7WMdRkFj2226wu1id/IS
/yvh00nJx0XaTpVOsyIFEvAQOwAHLvjNYtfqSnR9jEp1wM9++2CkJYL2zPyCFur5xWiltUuM8d2Y
WAsfVzjFDVnrFpKqS15uFhyBFdILVUCm0gzOfNdFIMNkasGRsJJTF1D0RFHoT/IrS5IBPlxbboZu
cB9ir/Gea9lE+wS5v6uCpDiOPJZ+qi6ew7znoZX2wZRILiEwDagFglQHT4oTkeHY26exa3+QQoXK
Mc+mhYIILjIRDoTw4ZO5pFZ3WWw0I4oMtlli7DQXD5EgJ/ARfuvVgkBfQG+NY2G6RQsK/SlC+nNs
tsccgX3HJsEXN1homi3Df2BITOjZzkLfmVhImv1PnGHlX9H6w9/8CcZF+/HUo5Z814TLtpWmsTMN
GspMn3sW5V1AdK+1bzIerN0dJBIoOBHEJtDNqDWoJ5fCX/3bymLqjqdnAzJ0BokMnU8wLbmQiy6r
vyoT52VaZWHPSxON76+3iYX18bALMNNks/L0qtqVWpNvBi3jO5MiidjwQdZMGrgtqOHTTJFNKeSY
P6Amj3uWoloTRfy6zu3/qgpCxeqW+EX8VMNxZrgoT4OMYgelCqayFDc/1YitYbjp5MNrWaXeQWPZ
gyhs85uLp1l1SK15ChFNjWzFZjhK10ovLNb16UvTf/HgTA9w2LR+xBa6faWM/WI5W+nRD/TnRW1M
a203uXMMk6I4xVkHr84QwU9MU2IS7I7UOol3PTFJvGgTT0thB5a5n4yrRkbIi5xCoGjossKP1y6F
QKHprETvVWPc1rL/jigwbK9JssA5YRbmwManKu/0HUHGYoxWrSHgS6zES2y3xXG+fZ7uoekKe+Kb
wiwQsgEWDXSN/YlfWDT75JMdMvHJX+yUdEc+tC0CIrEmIQhLWhMfvu/imKTISTYdzQ7ww1+eaNDK
37M7Xpq0KEGR5RrGoYgBZxb8iKNZrWdmpjkeRHz8sPRnesaSbbJCeM/v/APDTufW/OcjEWRecuL5
BeebsPdR8zaqkpOKtXgeJFr0VLjjAZ3y6Pd0kZeoDtV2KtsurDYx49OdGZLe8SQZTczyPyKNDZ+6
lv/rq+Ma2JBO+U5sysi/L+hfoNW4jEcrenUKRw7hl2E0Edjm5I1cN5VeXZAbVF26rnuV4cD3yDrP
sx3xslapXSX8H2NTo8EbgcMsnXouWf2rxgXfEy92Yw+eH6QRdE2InqU5Ag9XOc7AW2Ga4bXImvDK
pxk3knwfw1kTNBUHkJgkdlmKv7Q/XIi6N0O4WcW3+3zfxoAbrM+OdeU/pCq0LmGjWxcD+XRjoFk/
sswYzjcsgnhwS+4SuHqCeqzYhXiLLvGiJnODlOMVuQhmo0QX5c/Ki4fzzKrkiCjAHnmJs1XsQfnK
CQt+CnH63nk6vBM+a+IHpTG+but8/NqH4WPdq/AfQ9VbROMNf5c6/FVm2OL82iTIZRbmcEA9zQ+l
LBnHr2boPbaW8SPLrexgTa5GhC+Ehl6dIwkXJHEUuRdp6sVjuS4iDe7nCUsYpcXOWesn92Xnedjj
lbFYd17f84DxoTmFaTZ8TM2JJqaWw7tGs4WHwKGNE+nlgYRj6zYnms22iP4/0zsoWXRlfW2sQd/d
qCxL1QNK5PZRV+9yPecIZHQ4rqzggUhKD7/QYcev2IKOU45qjcSjQu+2tcdyIyA4yfFva4IerW52
qHL51EaaOOACKtPhM3GiqxnZKPOmddYqHKoesUmeph9CxP3MZJTk8bVx8vVQDO6JqFlZa1dDWheX
+QJfSeatelw2rEXJ+2qXDHW5j5MIDVk3RRcdShzpYqTVTBcCIkOTEKLRsklsUid01maK/gqrhVYG
ar95eqOjNGP/nva5eEYzUhMFd0xjJfJueFdt847oWvGM1iDmOTPwR9bdaHgvQ3mDx+nkBq+P9T99
pMWixf1Ws3esGlsT20UwD0sugys/hjKsapQBmGilKXeTVOY4k3fAhTTdlq8bARcdqS2CjBtcBUT3
LepV4DYM6Q3EvFmG5HovkkB2bbhdHmUxtPBwz4nwP/YajnqxLT0hHiPNFNjlZ9XB51GKfLCkmXkk
TfL8GvoJO0lnlH7Q5DnS5DP4wgin6X6LzEL3wFGn/mGGtH6GP/hgDhuyHIYw3+p1dNHcEUXSUxe1
CjVjk0uOCjeSD+9+Y32N+kp/DlHiFz7VzF5FzJr5mu6NzxFqBJ8XvAt8bIBPeInv6QrhlCgC3VxL
zQn/qrK9j0CPtzFT+IQlqAxQT06wwun4Fp+qdGc6NXtD8Cl+l/Sk/VQiFDKmP5RKu7X2XDPbPZzs
yCdnKY7xzH7gVuJ9Qw4XWve4fviU1SOqaOliwM9dZJ9w4kY7OPQRfq59HZndYeh9C+v+YGstwi0r
x36Jquhd4e2BQCuw8gJXIHC9Rxt3Ii3llw91mpzy2NHWTsu9XalX4lKYYX3pWqvbugMTgUpQNHpN
TDutETOgamOPjsnfR096h2KYqk/T4S+dDn/LQXE+LeLwR7jlUEjYug9vsSSdDpXs8wA6q1usPBCW
zqOL8c/DKt6BWB91zT9wna6B/rRHh1Q6ht7ZI4SoPblqUYNjk7kFXtHTEBlOjtlBDOqDw5wK72CU
PkcwSIPaLisN/1frRaPkHuQL/b8skEUnxEUK/uex1cJRt/gRWup10KL+RHeadLu5sAwH76KJRG6y
OsV2+kGqSWEhSV9jv6WzuX/rGoZKAytvM/jhKvQDSNy8uygdIbdMS5+TRE+fDTh4dnHsGysiSYBQ
ZGQ5O/BUEI8G9LDdovYku86s34YWpf9pqOeIr2pT6x94GPVjFWfuFZfauCjzU+89ifqNbkjnp9+0
v0qpolcLQV7bxE2NGRqjmesC1dJwhjY2fKQLNB+ke20Q1bWW9XBnlaAhokG39ABJkog9fgPUajko
jEWM4qSNbmzoiJCVtu2u6GRwc3q4OWz8eUr2Ko6P+GJqPpbQMYXsFcu0aRLUVuV40dkm/l/DakSI
Zm+/0IB9+V8SkfmXrM3tl8JDbuBowbVMwqJ0rKsdGzd4lIT+y+dJc0kP3oFNqRSZSF91S28fTdPw
XhP2Bm8wf3MQE3oNPVzzE8hr8mLfuih2Ek/ZGEJZ0dqWnXfo1Vi9eU75muu4oUHJN+91zL+Szqj6
DxNSM+ShMUKxayNz51qK/Wr9do+rxv5vBH9HKz/J2XNTdaihVrQWHMrCw518L7d6WWnPWtOEyBl3
0V8a6v5v9TBOh3t1yxuNbSl9LdBwf5FFKjwaRu2jq23jVXsUVZH4ppbl48z8xMjUKx6dHGGOhGuE
lEGaBKgSaPqR9Vri03vtXQNxM6AK3RqvirOvVqybs2yiZmTRzjKiLBPucDQgfMgdc3UfBNlHXnGe
BBT0SLGMC8REx9Kzh71AjSv8OZySYIQgoa5bqwT1GBA7jotwsXJb/Pgg+MCy0CdaMWNjmN+8vkOY
EPaZjh2F/+Tihx776c+8wu8Q7zvx0iHRfYv/hPgkmVZd0Haz3CBe5EaHt9/zusl+ppOO7Cr4aGup
4+Wkknh8RPXXYoOk43KbT58+5XTFBa//Ny+z2QuxcAeKmKjWv6rpE5uUYY6gleoD34b5jE8QA79W
4YhOCDoihLU6+6KmzxVqckdHWfNwRVk+vtmVSLJwE5TOhRRF7MvAz5h2IalUP+26NF8/TRDXxlH9
iJ1GuCIdQ7ioO903cCWW1UvXe9pBSdvCgamzLiVcQWuVISBaouDegCt0MEls9Cm7NMhxQFaKuyc+
sUhIQ2GE3rFGuNwdf8EmpnLWrYlqW8uK8zpET9aRD+LuO4aeGxEf6i96460yXNrEwTSLRFbdzzRd
/+DB6f4x0y1km0gl3xHc0JyMaYBvozm5ZYsDAdHzlLiq08ClqcbVyq5040AUDYuJP6sQSNe05pQn
Od/WdVHv0V2mecA/tnmoHenvKj9DJeowbx46HC0eaLYICEcai6Arqg+NxRQCpP0dCRbw3RoLeDFF
iy/rWkaZBmbKmtNgbMzp25tLN31Vt0TXoUFHa722SUISg77yTKav0BknopoI6CySSQe5sigRVcYj
dtytso6+llXXfLSra+gUxmFoh0fJu+q68GnWd/7PsuHdIcMZPVqj1qtxosHqeBqtWcj0TcUbdC7N
2IfkHjPD/y0epHhmlWGw+EfVO+khrtvxmH4OQ5+NR1s1R+43/Q5Rrm0RkJRwM20m5ocKoRfxnRnC
/dlEz0ZUl1rUCUpk1tXJBnmDcufbEUqWwQm1y91Me2oKO3zyTDTc5Xp6ISrujeaxkWVAgHJCIQj+
Z4SEpfzv1EyueHE0uIXFJ45Nn7N0mlWpGeEl1Vt7EhCPpIug0nKENxPTDdkHulcKkaILk4eoaE4k
DWTHypJHVDHDSw9F7CyEZ45B6w/uBf3YkP8SseKATiEI06rcC/ER+4BsGKK5jqJsOs/qHYFvxI3f
zXrE4+0v2yvVu6GjsFPK/a8FYqM3nS6tKWrQfNRF5gQUuu455rbgrneDsJPmPxBkw8orJ0h67DIF
ww0PH+Nj6pfekdnKO3boETLPRhn2JdIDftMkJuAdLyzVUKL0CbRpMD9nUTVJiJ6nJEdmEVt5bVys
bpaNE2TO3dCfy97wCEMmbpa8ecyb5ZanoRk9cVh39TbP+dvMultxwd1Y1MVGaxH5mklZITFQZfWl
5QnvA19zumPtu1vihYPDEaQs6wvuAtwANV6GlXIH4zJ1tLhwuzIgTVd1l/sn4stJqHAhMASJCpGF
ZNvotpjCfU/geRoVnr2xUfY2uLNFJA1FVWHjDg/FZuGRBVrYKrVVrWvFAc3c0czSy6VzpEGOQ7fp
iyxGSKPl4G9edKhNN00XTIbIIWNPTGuS3NCV53GY47HC33EyOtvvEpwNBxGK/MkVjjg2JRNP9TSE
xXC2jcw9E6u0G/HUIu1OttI9E0X8CdX8XxYpjkaKJNRJcUItip/mZxYykQ5dhTAFpGXq1yw0uxW2
R90G9RKMq+4idzNAYqZx5ekGfdzz68hy3QzKSeplPQKgB3Sy6olJKmTGE8VzFNvsQKqzldEo1MHw
my+kO5shsI6DNxLgsmp7sxzywZwLYkxnFqmQeSk7vpF2qa9qY5TnrkJ3ABSu5cdWm/ZabTeg96Hp
dvyoT8NMWx37PSUR0aRFJA2IlSgQr6HQ/3r627n09xeIvSqDzBrZ2h30dv7bDyICcxbdwm7nZIMG
RehZR8d3YP68LHLi3SxJdO8bw9pCxv3qJho+jsuza/EzsSJKN2KOfDILD9sWCqQv0zrbFKatr33K
UUGfxuLsQ2VOWUEWRn7ucmzXdKQ3I6TW1R4LUURPMtPCrZMpVHKYeDQwVIo5GnX6i6hqgml4eV5y
XDeS0gI12Xvp1uxhQbZl9GzZhXlakLUWoXuoV/I9wUig4/uwpmch+yQY40L7n88ikk5DqJ4Y5+do
zDyK5mfGMzAj6s9h4Vl7PW3LMuBe5Bwl8pHZikXMPjrTMDohRDRFh0bOVm3e2ccbBRLNdIkUVIRn
Fm/EG8joLLk3NcuIuww3S9H686PQUxHoZlF6CCEEap+42VsTxuXa6JP6WzsgsyPEy+Yh0iv84rf+
K/Hzuhs3cvStfTPq/FtZ/uprPr5FtXCOaBJbrsdJu5u0bUd8aBum9kpw1RgoWRU/G0OI5ucoyVUj
AbtVJ0FTPTSnGxLQPMPlSIFSfXUwTMxF4ufM3BWDfr1RaRPNCFcL5l57NpT78T/4gc63JKZlZsFC
O0Mi8C6YVlyW/Vzx5knrIUYZPWmgCS+34HeY8iiGDh+xwKxxmIeTbke8csrbWCBELsMC4XUN3YW+
w9Sp3weVk+IqezJIg69LpH/MI62wiBY7dooGmGkUNzshEDePqB44keLSRN6o38QaIn1HtLa2rHQ9
yy3DSB8cP1F7D1pBjL4GGpKncGI0sQE0YwEpj7KHJv1/nH1Zd6s40/UvYi1AjLc2nu04TnLGG9YZ
uoWYxSj49e+myAnu9Onu5/tutFCpSrITG6NS7b2hKwhQ/rAfwfV3moNT1Dj7APYd8rQBA7CVuTip
s4CkOsnMbgNHAwxiNgKxB4fOkymo+Mh5Dplb3W6zaDt7Nn0tTnrS/2SZ6W0ShUwnNfMMs8/fo+YZ
ZjvN0DlB0oH28n75++D5RcwviF5xgu1FMGrJCAhQgzvc1h9t9Thqbn4RIw4LhJo+AHXypYvD9kiD
1ISxsjaqquLAszVg9aqsyCdUA9g1B8Aypwi3bwT+pinQnxs9qXGu08TZhieADY+9VZ2p8ZBVP09I
zrOsPFTi0uU8MnlrVQqQcS96qKK/xdCV0XSo4Z3DJ8+ohufvJ5pmp5h5ct1P51cByhG28WPeac+i
aF4rE1E3aD24U0NlhlHvbh2cQKAwDwWNZKIGFELZtu3jaL340gD51aWzxc7fOgHB8ofvjSGwu3j+
joTvXujKcaSBu6cCN/LbAJhx8exuyrI/mnF0QK4Sz+n19BQ/X1LMUOOLS0aQuboX5WV7qYlee65V
HF8qCEYSO8uoO8Yt56BNznX2oVOxcTOl2BOnSwgc3c1Cj6hbeIzeNLbEvXm+xXmZfQLydZNppcBh
DAqsj9TYXvt6pTLfurOVkZ7kKzKST+smxqbGIdXadFmrVjrYEy55CIQl9g/Yk6FHpmpsXq8WG+55
nzzDi/daF9UX8njn1ubSDFAUrIA3QvzdEmNZfK6gN18bq6qxnqw44ivQtvgvwtAGJJuy8WhVlv+g
GKikmpRpX5lezqndxTetshEnGf4w++ZGz9aZe8pEVz/KJtaOXdnqmzDMyy9ezwAdG7MfUErzoXf8
Lx6FN/iQkXb+eY7FQzQOHsLrnsnvPRAW2JJoJv5yAic4yEp9oC7HHnXVWZ35oU1L9n600ZEyW5yr
qbs40+jSpZmrvmQfQKNunpbY5OfoZ+Z2+RrQpx0ovBo//dn89Xj3BbJFBBVPWeS7d9+gWkTNkWXJ
Q+yp+AEVl86EV+BZ/J0lWbPXCcowdTO3afaR4wNkYQ+gy5hGO5yLPTgEZ5hc5ARfeGejMJtwEn3W
qZWTa82WSBUGZCe3LByNVWQAV3VsB6AMQb9lrGYeBsg/KK/2n5GP9IJCJc6eTsBQPfTim673CAZR
/hLbAP1Ox2dVHEUnNqJMiLr/FKQ0bm+QCBO4FXT5s4sEOqVspBnnz5NuJ45OgPEuOtRwGTaU6XrH
wU+aJbRLNljhRSaOO64KQzV7Q++/kI2axSWdnNXQbZPOTk5zwOJnlz6qQGU2BottidWzITzoyj3P
YSPT0kOd+VcG8NdZlA4/t6KJztSdbSkOMhtLh5T85LIM0NXi/LtY1JLcCi23dv8YSlHLnDQdCsW9
nWLt42+nnF4Euf0uNLEhCRnjzrNZRpeXqDVOHTh6Ue9iWVsBc2Jnp0+VaZatrKBtPXsuVKNR6hoT
6dXSpTK2xfn/KTbNhXOEduofOXOT+o8cVNLHTFVehrLmCpVjo72/s9WAWKK8ET8FI84gCnbsOuBT
G1TbICwSJV8PAEKsQcHUjF8G5AlGAUZX7poqaBgeo0A+6mxzvdMvsYPitVU/pPqF+l4CtiALWRcy
ub07znbqZn6KHIM9u7c+mErmSxocU7c/sMK5/C6SJqrE0GwnvqSVgBjjOmKNExBW/g5GT/D4pVkg
+GU9RAdptMBEibwCv/cvWP7iMk8TKWUecomsg6nGi85znL+j1DhI6iq6xq56QlFudMzHPkPqZLKN
CbhIfIeXm0ozoivZqCk62wGpvgY5tcVbY/iTRB0yiGnoQGvL6p54W0XHJYxm8WrXXhdmVm7qvDOC
DokUFDu72Us5uM84CxMP1ANmvAOFFEqZqVs4hXXAl46va9ZmL5ZizS3rusDwWhdVkzUOwP8aWg4d
FLEm367l96HAO7YUSoNvKw+VFj14UGF/QR6sDd6F6/ixm1dmU3ilgOZ/W9lvpbtNtOxr5yXDiRpL
tK9X1C1MV53e2ahrKPOHPVrl9h9DeVhOZV1vMy/TV6GQ/1Wr5v6VQnKSbzZ08HMjHwqSbk9/r23h
Kz1rhcWiWzq2KAup28ZZ1UkeH23d+lAmMWo1yIZURbRTsnBXA0oM402Dg8HAjR0jyA3RH7wksiU0
HC2QUNpaLR7Bg+NcRQp2uNDIN36HAi9NU/Y8SB6FxqAPGGLD5XXhiUzUsFCG+xRZBYD2MNEYCemt
Bh3FRdkg5H5xrEogyUPGdsDzYw2n6MCXnJhrZZjJOoyL/CPnAleFV3yEsAnK0nVZfcQZucCOV9Uf
wR/002egwJhATgRAUh20H20+aBvq0gDZUPGjbeYzemDmoA9pomgdpWA40e+r6DWG3O26rG+L7d08
vLK0DfmlRWYDF5pJHLhl6iILEKi0bihR2OT1l7um6NXcJZfItGUAnalXG8WOPSiVVk0DohWawSes
8zIFBQIv+pfATgdFUjVNDhQoX2u+kYF6XGaV+8CSEYIXPg51e1bk11xAb0CrxxwNeFKsWv4kOzVk
j8piOKXAjKWmBqECL8zFGXTGf0Q431g1WhnvrSnP15mV/lBAzOTBKwRDBdy4fWenbmjhLXpaBeav
KYCa5u2Km8ZG1np40nsvxs5YiJVLyPwZ5I8DbqiByHoG6hMqP3MNIFnrCLQAs5Uu74aqqXCtEa67
JWMfI91b9GECrSFLf6ol0uvgVVB4NOuNp87r0oduaE9dnYw4GWkMMDr6UoDuceo74AJqLN49Umyv
CnsPmmXgRWViPKWp+V/ije8BVfj+mhDt0AHTtzwHkiHvAIi11PG0mGf2oz0MqjZBFe1ZM0TQDxvI
WkPgYUcQwaIygQV2cMJGAEKydRbf4iEwOSpUUSE4Vt3BUFV9oJobKrJpGGOHpFE/qAJnqcUBZJav
RnB/BNAedwDmHfoqXxOjhKHxfAsqgO8z1QTZAEd+I7P4KzPFHc3FTEVBhBeTD3bx2REnRltDaPEj
ne0JTcODsUwe6UmRo0djdCKoOdHVRCnMPDb1asuyd56LA2MtcXzco7R+r9cVpPayKt5UoB1/ycGY
CBoT0XwrbHke29TFdih+tLno/nRD9QlKOv7nUEeWspFJ+4SdV7IdVamd8Zwc/wcx8vuK++l/6Xie
4yBROnGhvge3A8Mrm6IJu1sOpoAIFdwqvKIQwNiEYLW/WCCtP2Qc2O4KCMYrtjRjYABS+9G3NQjN
+3X5Ez9R685C9hdlXvmxUAIFGKgkW5mVcp45iFA3xqB/d127Xete3G1632evpVFU3pTbRS2DJI/w
qeDFcS6dotKouX4qRanUhgPbJrXe/1YIa5NCI+oLb5m+SeMmPPqmVoOKCmVKkQaW/DJRXaBEHver
Kur4xZOjOstoO5sy1+IX5n78D4yh+fefNMu1GNQVXXDKAjMzsfzeARd8rvhYgRHgVsdpEdQS1DAt
HnbCIpPHwubN1e9bdarT8cfgND9sx2J/XnD6Z/1ZZPGPBqwNn0poH4OctU6uvdT9vZPp4R4boPiq
e6UKnDbkn3qE4s/tr4CHYPtQ936A5xaS46DuCpom8g+ycs3Pnb9tnaL9kgLQevA72W7IK0nVh6Y3
06c0Nq0H3zT6VaYc9cAtKNTqhT7urE6UQe6X+UsGuaGHsmxvde9nLyxW2Yv09E2D7dONeg5KcNdD
xdoD2BqyFx+35J075qgTnboalGkf+gKnMtNkFACx141R1KBCaFLctyeEqm4X1UMWB6DxATEJmYwp
vQMFpDzoC08PyLYMaBC4mgJAXj8MuN05tp3c8GSQ3JJUDxR+/R9qkG/wtUySxxj7sDMN4kQ5uYEO
SKx0HJgdUG8CFxSQhSvTQQFjPA2Tj+N2IOUP/WTL6nGAUIs31hsRekYwD0/LmR4knj2ftet5Hm9E
eUYYFd2KfGjBATQGx1h3Ps+vJhqbEqfW1aFTrXo0lKZBrRpsK3uQ/IGhrSrwJNKaFd8bNmrnpx6Z
luZ3tjn2LQzaFuHJ8dLwxISubwsH1AxxavofRNGtrbIcPpvKYwd9ooNoBld9FkOFba7dVhdyw/nE
muwRKpkOyhH4SGTq2OLH6Iyqh6noDzxPBU+8IrDcvNiZWv+NRm3VN87WBenLAVUjnwph/nTx1HcD
GXJ2MSyc7IDNdvg62ZlWWb+zZw3/rT10sfM3uoqtiQOJjoN0JlayR054PulJHGCxAV7E/4QOhoak
8vcjGEtWc7/LNPUIPrJVaBnJdba5UVSs+6gSQZ2YP0E9qH3Oe3bOPa34Q9PGhwIC4p8zpLKDxG68
SzrVQgnDbra5kPoLV2ayUiDy+Vib5lewlLgfUEpUgGWi83/0nghUHdV8JesIxLvC/8Z95DTHbEhe
gPXtN1VYmJcGxd+HrAvV3vc9cY1TDTLmvVMcMrf6nOXKgUY6uDdjgA7mK7J5HFQrstfZahlwMhP6
LMkUMl+SJ/Xv5hlkunZwDo277JtjJUV8tNJmfcf4WdUh9nYL5WeTK32VFA7fpMhSRkGtW590TYey
0zjaR4Ut+VFIgKqom4AYIEeO6Vc/BsQENQKT0+z5FhPRCBmXYeo2doOq5/pLbeT+3phqDsPR/pFA
VOlKFM8/RRpmn4Tjllffz36QzQSI+4BySBVQNRdLvCGwGqbtadRDvGu42Wv84Fj5JztW5TUskh9l
d7EcJNi6I/isQY/Ny+ZIDQ6ADbDfSP7aT0zVHPOygJHGy3eeS+S74WWApqDuMu1YhMN/ba6gOvMe
7u46FnByLp7RLHsSWvzrT1HkhHqNir3mo9GhqKHvEu8EIjBoUtl8F6WAuIcm2Pm+D4ZydlxEj15t
2muculXQ/tOjZ5A4Jw9upy7UU6wATr9JizX+EwqSVfDwJg8Uw88ehsXFs+vje+jiIRf3Qr04vRJT
DGuVxt5DKN0/azB8fmrwf9lnNbI71EXevg40q5UH8NWhYjTpgXxIjKuRePZH6eGTCatjNt7DYBrz
DIlusL3rIiFEgzSDN2bykJaggapRRz1nD7sQByoyztz1nFykfmZ07pqIWVsTvC19yxkeyMAcXE98
j7FITxnT+k9MSHCXR617YHHs3gCPevXIDEAHmSlurNaP7XRnsYaRHcxS/mmWcVxvyqwOSg6CKy2c
ODLtIYK6nT+B7CcyODU1ZV6xQxk37yPMrN++/tXGxpc7LTe0a+dr5VlPskNVaeGVGrI34F8E26qm
B2QbSqnNo2EEEfW44OfF7qEa6pjnzWd98mohurT24iwDHFGmu86GIExuuvKJJYl80nHDwxGabh9Q
eSSfpBhWZlgYD0OqZY/AzrgoEY0hXpMbqJbNZP6I0lJQjjrRmTwWe5Mod8WZbHfklraKgfPWdjYN
ih2DuDbBDQU5tnPeQPIpTX3nc9U3h8734p9DB5LBYWzEy2h2466xJiYsEfs3JRmS5ZNL4sdrHjr1
N5rNzGr/4phDegYpSL7Jp9lKzJaAZ+0nqyGxAQZ38ZLaGuhtM/nTYPXXTsvTqxpH46PARyQTmfZc
1Iy/jIa1LtrM+Mj9s1mrDX7cARYRAz6BU9NPTd5PdKACYB/qqdx70Ebv1SMxkxhI8jbdz6MAXrAV
58g3lwLlCDQBjUAb7wWlQd6RWFdMnJvqCoTHCwdLKTpkIJKKgXPX4doKFKOAj0IBdW2IZOprdnEe
shCbgqn7No1fW+5ltoVp5a1ax2a7ZdoqD3EC4Wg7E0TANx4CBILqHf2bSPKtq3HtjzGKb3knh891
H8tAdg2/Nj4bD00ImVCQg7wPygoV/uFE6a2xBgBtKsdwdvGQ/1mXrDoQMTHvQFCm+ZeFg1i5gAeo
GjcV0eJYY+3iM7dKRBThA5lu/Ty1rvgHWdc6z9NTaI0PIH2yrrJ22GxXoLTeNiZv1ssAjYIVDFS1
aajdTUIDTWPvBzBCnZfJUbBln3EOviWHZaJegltR65S5WnzJxSgsA4Sryt28GwiN5skDlxu+er9e
Ju5c6sH2vr2bW49w+4oFkJH4AQE7Lg1HVasC0FJNSLFf8fT2R+n9UbEqPbyz6/Eex+DxdTGXmkiP
Rp19XEw0A36M+w13Pf/uD0UDnQPSk86Szm6JmN+kBxXntJeX5T2CcNw8FTEggNP/ZLGziuuoq+fp
3eQ0B1gX0rUs6vH9f2HM9JNXZsZpmSRDMuwCCFGw/KXAkhtvZeola4BlzYsX+t/0NuH7rIoskBtM
tqg3cFl9RgVyfyFLH9XmZfawKyBWATz9TDaUTpgXE5n8IRhLvQhMuxPBHE+BNP6PCy1ThB9oMTLM
r4FeyNTQghVzPy8TQm+uDxIfMlrSL5OLFMjzr3LjY+RPG9nJBEUwjn1MB5bR0mkuCU5lmyAWPLlk
XaR6VEaG1cawfX91N0Tj1Lj4nq+qxNY3No4iXyOX4c7lJ+Ae1GFe2bAakJjRMDMyhl+xeu6l0DzC
seAf0MVMd3TTpx+CUXkbA6eF13b6Hci7ojhZj7Ia5bGU5Zc40ZrH2C9eG90eH3OvbHDM/suuIE4M
pJ8LniJymwZSX2PXDBS7k6XnAJcMUxOW0N/wBeqylgFaqbCrL8siFDCt1PIRK70tzn1s1/ppJZqN
BiLsgrcRVFxWEThjHL8Yn1LhD08oqVMbFvICf1f91cYjdfCV3T+QR+4M41FzwU1FXWoUhxinXrQS
+zNEeWbY30r3tjigPInvQO7Cg8WGA+BPRiuKM5m0CvDOrMAWYHoZ9IJKAdZJD+iC7RIUe/lqyKe6
tMmts21zjzJb1H29RfUSZfB+HmVHsiWhy6/K7HfLHMt7XN632w0HkXb37zHTUIS9RIW2nq2Zb8g9
RWmZVDfctJeFS8PkOy2Jorv3qGL97j2akWWeJcTm8TjkttjC/rDdZ8dEBQ3tTVGhZ7/udZe96rzF
TdQogqx4MZgTnZApx5549ibHFvPtTVbbycU2xpca57dD1ZWPUdR2zw2+Z8hlowyaur4z6tdUE/sM
aMrn0I26Z/waqpXB7PJIXT9y7UPaONYKNRR+udYzd2OUSfmocUynD3EL5KcJ/tgplqbzymRPg7QC
Tdd2ry+o7nFCRaQI3EHZuBulfEfMCDNvgngz9gMgwhuDd69OM/dw0toSik+EnTG6AfQOD71nRbt8
ylG5ee8fGr3Z11MSi0zUJIaI7rrk5gGD886eTnMsURL0lgc8V965QS8BKTIKoyWSFkUxQH70II8V
LVhjvPhIWdsi1se95ZTdmrpd7hlP+HxSMpcsoPFjqxBJ4SMIP8H85rt/8xf5E7lSI6wSpADT/L/z
DyUy3vC3Jha5ef4I+kL0ejwnis9eHD+1sRUebZka9tqxSmB+2q5xUe54d41ynfBITT85J3Y7rKRo
x+De6e/XeRRpc9j92DLZvFCku1g0phb8at/xMwgUmeuAr0CX5smekBdmHZlzo79dkY1Gye9dl/mF
XMXMAHRkividHw38+xogDnsaZNLsaNnaHiy5orD/4WWQX1kjj5eW5mF5G79b8Xc2WgLpDXFq4uP/
8CYWl6pM8W2Y33LMxn3qF4d/XIHCqOG82Jp6Iw/jxMRmTE09MbjxaaOL4pljE7JhTyYafOdGAzVx
rS2xSPnJHXDhL/Po23TLLHRFSywuy/Rh7DervDLrzTxK0/97MM1l6She1LPr8krevdplCbqyAAwK
hrH2tsKIdshVIX04kfACDy9PplH+vGPcNTsgkUFet11srOG7hOfa74IKmWlrzY7dVeqU6pJPjWVr
/aWAQnhnWNA1mXrA+aqL2Y8WFGKtet+b4wfQb8SPsV7Ej2BuK7Ne3sCxKW+Jn+uPAhXLU4fM5dCn
N3mq3lzI2vSQnGf+I/mxcpRbu8Nvk8VaZ9NG1riiBD41yXSL46bM6+B3w9J0fh0BuDGLt2A2B7E0
VEG3Xp2pT2NUHwy3ML438QBmdmzhruMQa6c6KuygqfPye5OuyKHXkZjPfa+BnBarrihSQ/2cZuvf
kVHbFYbMPpf4vQRJnt0cVBZmz8Dp/UmRIsm+p2ZoQ8/S5QdaO9esntZ2GPvb2rkSdgB057I2aAFf
1waNe3WtPTxtG00trq6LzCpHapSXkn3TpIFiuKrprikO/Y6WkYNooc6LF6dHtpInAD4bvTn7gkKA
gQlWvPpqrl2tOz18ovKZsAMj4igSd0/dFPQFQcFrkCKMDciVp9GlO9SRuHNeYlHa2D3gsCCEPESB
0xA/51+VDhYUj5nganVS5OlTD1WVsDMwna7qXK8ePM/rbp2W/ZCTHbdzKNGBcvyEfX/2AXwwSErA
Dv1qb9PFkb1PgU/9knWow4TZgkrYLrEcBRU6IEJBJyTX8WjZDz5IJAKkocFOL1r7oc77nK1Qx1hd
ClTizF0aSSdvFCVA+0zTNdSNTI40gmIEkLL7xpEmJL95NLTAIRgazNhBr6L0QPzvenvklr7Nc1U5
EraDU73IxhwPDse2T5UGP5Vrz0DKpYWO4pPRCHvf1aWPgxF0qQHpS7jqeGLufV1aQRa7ZtD4kXmo
u2hY0z+mACX0oZ26VOa0dOn/RN2GZ/fOKgTn+xJLo4szTUWj1bTQ/xBb8zTou8i6mYWs9r3txTuk
lOrPnQqDDEIx3wCaTwI7Uvp5jAqkj0BIjFJMDGh2+clVjv+s7NQ6lGAM2php4X4VA4o5MV70TGzC
tOcn18+zJ+ipbwrBH0ATNXzVbWjT6UPNLgNSLTc3ryFkMLF0FHmSQzdQvA6Yafc60HCezxEeRxaK
AUwDxRxWsgi03TqDLlEIaYDpihqzqXCE2BT1ehlIdfk3v9k5UX8KafjzTOT2uzlnX/8kfBWdySus
C63Fo9+vVekKxDTaDswgL5bwG9SvQqvQQjGVCyBhDyLW0NjnDcrTVnrS+ldRDNnG7lEWUgnbv1KT
4It+HTV268fSPS72OpTGqdO7M5konK7SXMeny+jMlUA2oal63NhcKfWVhhOSg+nkfrK224sEtRqy
oHH+BLAx9NhM8ELM3cnm4CA2cOLRh7Dt5DI1PZ4C3V62Zzvp8ie7zMQViIvt4sA1Acx/DHHkPpX2
obUrvkYFhjrh1YcoH47NL40TQcmKQ52uLsz20akbnN8pw/giSiND+UwTn2LDKD/moRaQXR+teDfg
7HBXTvEVNuCoCeg/ZiLXjmnHwF032V0nQn1ID6UZkIpb10rqKOCJcV7NKpDgpyMoSItsKK5Gm/vQ
rXD5BmkY9tWG7Jg5VNmP/z8PY5qD/WWORt0aOTSzkFpiVzh5mU9ZSE/N4uMXz7XtrT6Jrele+ue/
n1gbzqRme8cX5unY0zMXxVcopnBAuffumKDMLAaaJTt5bmu2zVD1tjZVrj46Gre2UVpEW9vQ1cei
xuFzCIbjPY12Fg4Wq9TAw+k0GobycwGSqSsNFqMZhAPvn4uxD1+cjK9mc19j2x6XjxQy4uf0nGsK
en2l1z952PegHtaPnhNpIdOsjCN+TKNnaqQlu3VY2gl0lWDzLWECKz3OHhTkojxvreFOsx+4r4LO
KCHW99cdUjsdQ6ksH7bLAG14kCgv6mAZruiBgfZM/cizzcixrdH9RJ4a3soT9NDlibqlX6KupBvs
R4sZ5W5xoavFj8LI1reO2GuDeVx837lVNCcNewN7xA/J68SL3+uy08uwXLn13Nbdg84R9cTLQvSa
E90R29IU4xVIt/EaGfgttJyo2Dq6aONNhHNOEHbHuPXCZfEbFag2rGo4m2norpteDzeQ2KuwFdSM
7DzgsGFse3srwURzpsaKvCdsfCYaZ26vxYQTxt7ZO2q+re9Ykp+GotUsqLsA/YuMUxaCxx4+PYGH
yZobOAhavXcYOARl92SlAIXset1lznPFanGJ9fhbjuL0F0ta6YsPUQyl8/KJTEWLrxizvOzYAWr6
wqUH7RdwNLLeix6NqSndqEHquGrWPYS5H6nhfS4eNeHdilGgnCQ1cg8ael10dK3qyzs3FHxqYB5v
r//+dWTv6fs8HQLDvuf4vm76KEN4L/87itK0BQBhH0YZ+cE4uOwQ8RDs8r/UCY3CeNUpJBvPcfQ0
eczyg4sfVc/TKNAVp1mWkGzkIiYVw86V7DDRl41d0QMX1Eao/qThO3fy9IE13Uz0S+tlimUeskk8
k24Yql7mozUKo4F5rmWG929geiU0F7kAO/Y6w+9WIpdlEQpriBWGA04wFOata4YQGGJ28WPdvLlT
wwCJOhiQlFyVbf0ipDNJLyRgvrLBX4TK/wJyHVfqFYbfnqE3+AwhWtAXtZGN0zg7zYIlIMVyqNJi
4Z4iaOAfJiEHWWneHsXu/Q5Me91O1fjBtycwmzmB3qiRPPVOACTs3L/ayQ1FYChsAC/Z4i9CmVxz
6Lisxtiq9ssABUArKA8iq3SDZToaWNZnJWS2YqsotzRAfjgcd+lFdGPSWauagHsZ8EXptDj5LQst
i6M4UWiAZUDnk9ZcfOjKscZuBwKHFoTgeM+gZIyPIyCEO1QT1tiq8NY89kXhZqu5rH7qg/fGPFJX
GfbgnwBPN4/KG/MD1BBWDSqKoeVBLTkt7gaytutogLjtMEgIH+aavat045F6GaCEgJ5PAyLHg8aK
LqmBFAHbS9M73A3EgCieFpc4j8IT2RIK7kVoHgYI4vXThItfGnKkLan/PiRue+sYo86ZQuZpZsdp
qbTHTeY18G3pqjfdk3u3Rs7zAVstk6tA1APg20kMZrFuQNJJsZwDCvSLiwzHGYUPLO/QH4Z4PERa
08XPUFdrV7yJ+LZLUgjZkTsV34HVClh16MYw5bDyQUGS2vM0fhoZhPbcFNJZODrQ6hXIJPKzxkBB
FtDlbDW07qFunXLvVGOOw8gOW7a7S2wMUCoCSen7SappJnKiiehqsYFP/4FBBml/Z1qmtRjngCC+
vTYKzhz56I0OP/gRVCLB8QSG0FzoyH7apzuTIPpQbJYvOGfMtikvjVWuuDkEFEFNbzrpCsUy6S6c
HA3sJze8gXamW7UMUnkJO8fcNecryPk+hUij7xdTEoKzMijzvDlL74vnsY2uJR4YD2z31g+AmWdG
mq2oO469h8wIaPaH0c8DslHj945ah8hw7xabl9dfZRJVJ+RnIY8+YG+je0P9SB5OChXVEmntxb9t
bCTPRpwiLTa7b0zAM0srWF5TZ5XJukoivic/7vTJOeTWWUJf8pSNWruPHW9PvWIy2UqxcsX6pMVZ
IB5daYQaRiN0OTixVeJkE/7k5BUMlEygkdhQ4DKwdN9PQX1q7pbFp6LZT0Qqd2u5ZR79VwGN9U4u
wjNMG9Wwrsd8z0ep2vv6GRwGaW1pSvO5jbx2A3jfY9cN4U+AzvZCclQgdyOA9hBgEaA7PnATDyQr
1T7gDKoQq0TmAappwz+dGCVeXmX+LHPzBk3y/juruu+GZZYPUNb7o+ib/EGHICUgiqj6rs2O74oQ
CjXetGUCgQwS5mE5rnwp5UHXs+KJBlq1iyBKc5s7SIAcTRwirZYgxwNqRJRpsU3MylnZbcn2SWuG
0E2R31LbK09mD0K4Nc5TOZ45bvOY6dTnWBueDNwDoOwtIOCMEKPTQQxcZO26dEY3XuPsRFt3YWNu
G1uGN4CvtZvMim+Om8pTX1X5Vu/LKhBT7N/nBx3D07w2smGv8zrmszRH95FClulpdVpjetX5VFWX
+I4BrEcexjaeXUJ7YmlwGHRodauDqI0bfShaqw5q0YS7yCjEB5MP+bZioEmhLqpf233voXR8kIb4
gGISyGmHjgnwIZx5C1yOPmqfNX3qqbS76YOxpTFqvIcGSJYXug7lc2MV2bFVJR6+erWDIK91bKbG
lgX0l8cU4Aa7wj+zzXDvp5GiGkO2BlEDxpO+q/Q9jSG/hood1A15ALdggvkyGbtv4KX1N/N8s+ev
1Za4uyUBshE5MLXT8mR2W9T8/fszqmGyd1tG4HUsw3Bsg6FSHOVlkzDRXZEzCpwNux9l/+w6H1yR
unEQmtPvBFiyV2XiiTM1SO1U+MWY+neXDkrBzjg7Kk6D/2hRZ6rYBT3Cb+IYL5+HAiJajdbG86y/
9Zvnt2KJPSTmXpMTTY5qSgcAUnoppoZybKQsIH6WOOoj0uDhvjeQ9iECTa3Vq3NjD9cFkuP/Ms2E
mdStvf5KOBtyI1OHoIWD86/zkKvny3lquyosaCsS3AUY54cmwXcYxHTeEQC079Rzxnq4xSKPDnLQ
oBdRxRBuVHZS73zRIBtFEYUqDlUNTbM60S2UlRo2itS07NmxeKbtCpy7gbWwP6kadKHgDUt5kDWQ
MMmGKHyItXqA7k2Mn2iP69eIVfpVMlSt5RHns20ZKEyVrUuWdluyCTEofKyH6ckNvxHpkN03i61o
0m+8wxPGYlp8FxvkGpNzDXhUvWpN3FAhStpuF8eoAmH/f3x2mfG3z65v2raDD61lW9bf7uoJTkDx
pCDL55IA3Hi4PP0fY9+1HDnONPtEjKAHecv2Ti039oYxlt6CDnj6kyhqxJ7e3e8/NwigHKgZiaZQ
lRkLbp/x7WCfaQaC9dslKUCq8a3vwYk9r5RtksoEBA/vvpUGrmJksW5Ed+FSMHMPATfcYqOPLqq6
VBg9GtDpGlU2Xr7z8BI35eeOa85rr5n+s5OMge4I5xWv0M4r0P+3bsKrJxL5NvJvidFMZ1oCL5qt
WoAX72mJzs5uCy6tccO11n3Vy8k+RA1SiRRpcKxk24X6pBUbZiY4vG4AIpCogWY0IKVgH4FD7RxB
QgT8AJouGpqRjAwXPwqDG2NeBkuIxe8uDPi3mw2gGJI5/hLLpAjkZ3QMDKDFxC++Oo/PS7TjTniX
mlcCHQJu3JtbWnZjVjxYDQqDlWlE1QF2l6J/N55OuaoH6HBLB+693qxI69cNCltdJOYVEJcxWN94
UUX7SWgoLfKiIRfr7JNZgueSDGioo9K84GUcFUjGWKEtTftMctG1cNJptMeyWiclnlmLH83Ij2bo
7v6/7s3/SOfhnozEhmm7Dn7N7bkq+ObeDCYfEMO7Fn8RjmSBm6Lgrqvr8FKOuTyVA0gqQh11ku9y
mtGgTya+kD2n3C2yxc6v436nazjZXrQUeFmyWN/IIm9Pd3LaUSKzpY7ccdtRey+BaRaavcSBrTkr
F//lYmu0GwWZK/7H1U1o5rj5iRdf2kJdnVuDAmfZf7mIIZH1WnP6t6sj1+UqQHYmT3Iy1iSaGg3v
Nnjjy2P/2wH9Aewbw7noBjCoDT5eWfYyVMN3OQjvm54XSJuhCQO9pmhD8eyyRyqBD2uXtdOGsaib
tiDOsNcAd0OBl11VyQ9fgp1dQ8nWSM9F3xTJebZs1COyr+NNE0Xs4Oq2kX8imZbwMQhrj2/Y6DfJ
D5GAK5IBGD9AP0erPaFzrN3oonbxUeM0ex613ycNnJS8ksVDrwZaihgfgHgrelpEJO8mv3hA3Sc7
cu7sSYTGdVdH+wOC+Llfno1wWNHqLiTn+H6K+IZ0S9jFKho/xWi3BUUsWHbKth23EbfFxW96cQnx
x3RJak0GxtDk26ZC9+uONFPU/dInR+5CbQQ/DU8KZKczU1y9DmjeZJJ3iQRwf11O6NoRG20EMQeq
0+s/1jbObIHseEG5dwtGPLNkm//rUXPHz+gZ+EMEDAWzdXw/4HFz1x4pRQVYViBRvoCFpj+jmn2v
I3N58PFdgM+rajy7QHLoA1qztMS0ssFZHdtAIl6MaIb/mfE826D9Y3xzt9w97qb8QMEW+eI7b0BR
uxDf/ve7UtjFnGbv11mPQBaLHECdxp73m1Wh/5rrhtgWTiOPuuZ7DxZKjtdoJQq/8hyUidx0f6Yw
tfUJkC6NJ7b4hHgz1bUKLyFWFn41ihYdzoX7EzmoxCl0VbnA1gtIezaE6aO/mUHXFZUYzUontWfL
pRc0H1Bi8GY5EHj7YhVq/sNbGdNQx/lGK9N6JVQTAw2OGV8qNAw80Mp15ABIKbeaLWLV3NBo2vnO
otLCapWKuqhW/6KlHVCCllXA4v5HdPKtbEBa4cmfgXPggw0O5mwVgXH36FsRvuS1OHpmehc9Z0XE
NmlrySD2AbqMG8kpl6CZCZMSKT+19BSdUKVaDef1zRTHekmybkGEZiOTeiTzCdDxxhNN5yGZ+MrP
AAhFyz7437/5lsn+8Zbl+KiCNH1m4ivaAGHy318IY+5VHMRH9YttVN4xdCobkKQCnVRxVyIzm5lX
GnqjkufSd7cxHmfX2cyotXBXFbILrHSoss3E0nE9OMhnkksY9m/OAH4pg5Hxfr8EJK3aCJmxf2yE
rrWt9+5OTrQZeGC7gJat+z3t2+FMeWXKP+N2W50yPJhIRMNNot0o7ZK0S64aaBxoiKf1u/bGw5Ip
SEItM105Cp3PmsYK32tqivy5e6zUQDPPVWB9pCl0MKfosXejlYTNB6RD99gR4B85zlJyFwT7t8TM
ZPUhSgGlgm6XCsDVGMTkK3ZXu9uGeqylswYv/BHIvP09mfRkPDF8iNC61qNfo12FO1cbdmPi5DgN
A/RPp4YZ8EehBilllyYgXlRyswpRFdQB2HssAeLHQl/uqO3HynGmNE6cX2hZeOkKpV/+6wReqCcL
hUOAjECvEA5ejsUI+H+yohjayPU5Rsqz2xhSZquss/zXmgF7Z2ZBsaYW6MuKFJMGor2s87jdxE6J
2nGlIBlRYbpNJ8CKrng0FwpN9GPaqzDkIPwA5slGNHhgTL2Lrxbyrt9j3wWjJbmkaqu7qCA4w1Zk
czO09oblaHCpXa090E9ci/BLMuTWNXI08yNulfTPApw05yFq0WFIRmiGN9BebjtrFOkDMaGLgSqg
eV8jOZRfnDAHkkldd686yIRR1DRmj3GqaVudpfyMPKlziA0vO4xADkabYzxswYCHBt+hata5LLsP
dt2bOBfK2q+ZwV67KnV/RR34hnNUtgeTHwIjvE9++0iVIfFwTgDdeKKOjyKNUJDaImU093eAVNEO
8AeWHqgHxGGN99QXG1qQQzIMfI/ihhSVSHn3TAMYfH6gEsfKLunEqt1QCbEmivfY9hIcwnCxJj74
2uxul6XZsq3pJ8VuCEf+Gtbg6kId1o+w9D7jiN9+daom3BmTl+3/NhjrL8C/t06tB7byQGdtBWRF
P7lY6fcbUSzi6mESYF+weyRvnfT7EEVIVAi9TC9CfCd9CiYl/NtYfEa6wn3B5yDfmu8i6tgrppsF
rf8o53vFzfkbFCEaFmav5T5DTqhdtkF0JAHPm2kS7ZhxhfpyC4l6gNKXZwe4kmcXaJYNioiPGSky
ZUPaUtejTW2lLl420IiBGp1iAgsu8kXkJ7vB0y809ToPfX+6vWU2ugNjzdU/lPinDYrKK39vfJcX
v4epTtHoVsoP6WAhl2Ch6zd3au/oNam2NQobSUX8g4OgxgK2T8ubLdFVmS1Sns5wjqSNbMFCcNXi
hrRujcZZGROqOtdDPW6MAjShOLnSAXfJgFy/DFKhzNMSdXIySEDwt26sSb4Z/qvPjf5mSkHcvv3N
LTaCkCf/jcNDCepeUBCe9Jz3ydbS4vykhQMwvZSQBpLxuGvZiqYNTcHRegVJW4s7qw/Eyab/TXzn
QvMTc1sCEAKIiXqWnLtypVW8K/AqpWSzUcwx5VMdIQHfBTjOURrSz/6el2iHAl8Rwi34+VbjVzWq
c0qgYiogixT1jmh4o/Gfcy491A1EA4BE/dY6aoaZ7D2dIY1LmBlenjd1QOo8LXc8TYajZ6ANIfAq
r0CFhZGtkQm3Lp46bUHHFMOjT631vn6u9AQNuT6f2l1ZWcMpj/p1PvaewFkgvgrmaVwzC+UA+PqZ
1ykZ4JscB7i1Vgaha5QBij7ilSXi8doj63Wlme6A3Us6KG+mpY9Hk4t8Q/k78pDWIzsAtYGKsHTE
4yBa4zibkDUOJbZAiJ9AZfknHsk18Qj6VfGwiLsCj7Cm/pG45nCzu4nG7DPa13aNO0WB0WVNQCXq
aR7XD3ZSPVLVOpXG93HxYqSte5lr3kfD3YAFTmxoWTFQeLRx80im5PRuT6LcYu4mRKf+hpRkr+K7
RJ9u5dULOHveYmfvsckWhccV3rRtt/luaqm5EoYYVrGvTSguw8k3DWM0HCWqoC7zChx/D26Lw1Bl
QEfbWlW6O7A/NGhg+uP0X4GaqvAv5IX0/xwIr7Pu2kKhxwa4FXtjmhwcx/F2hulWorArnUtTAgCc
8L2VqG58+6IJ+ydudrg6heqd6trOU5ZkRBH+jmeJZtNb+GYkkJi8zvB+m6MIlD4WaABuDxizwmYW
EbwMyRXS3IoDY2mrDZJ5gVGFxSUzqu0CN0N2FLNRdoVQvFEUDyWM2861tGoDKtW3LRc/MlGhKMD8
hbJc2p2dCiXD6MNY2Q9+Wg8nlvWbpi8B/F8JEBrnplcHzlD5AOzFcePJSkNwn9B0lpITrZXnBOio
w6y4cXqLYngHHe0xJyc2QYkAHPbACHNvN9rDGOPD489aN0d0sxCGSWbgXREdnmw3C2OnP0+FDTbv
OvuQm05/FKqtuOh09CeLwTiNnpybj+v3luXcw4s8/p61uVt5UaRGu4+4MZwXkecA0Nfq2bdWudsC
xQlIEZvdyte8ZkvbmKWOTyKwQAe9jidIhy6WM816l4+4uJJvvUHPAlI45ojPa1LPU7vCjc1OkQYl
Ie9HsCS5OuBtEGaJRbM7mbA7vg1V6ATwz6hdTEdAQNrAkNxYOAs5eaVfPDJm4MKAYP4jGbNN/reF
C1iVvRRNfNYBwB5YZsF+1tFLmIb8h5VZJShtUgt3ohqHnFFhA3jaY89t6owg4LLcd1OcjJYo5d12
PorngXrTNWzNnW0qePd9ahhfh50RXcCflDz4deWtrEgUP/4yAMUdCktc4/rWfZQOzMTdIpOfUWLf
nqM2/lmhkmRbW9pkfarj7CcobtnWc1DLubaYxdeiQh6VjMPQBgTwux8Z0qqo/fY8gejiTTssUxWx
yJnYjulGpkwATLKQjzQrop9gA6ivtKABZbsAVGQtB6YUrGZTf8j2Y5ziUaDcZT/JR+H6/NF5XkKR
uZH0I/oAJd8vll7Csl2JzBY+PHJAjukgIUIhA4AR1QZNP7Sov0YiKQA0wnAYkmnCoTcaEBgYDk80
ILXyNpO+l9fBorlTD9J4VG/quzs5Le99l6hLPJKFPrLRZlYZK61kF9xfcJSGd7IwsIG0t4rHBlD1
gCUPA2OSDPQppRvMa5yExA9oZsPXtDKfmGU98hi3fRWCVjQsYeawAIp+C9NbmgvIBqBO6ornZgBE
aquwUonLqvtr5aGkylWoqsSBhZTtbEkr5ccG/jLxYdjHKtOH6wOQo5qBgEtc0hZcQeGAZj1SkIy0
NAA4RlwynOYB5qjpV0uAO7syAsCdPbFxvfguAQavBkl9+cnNOA5hwtLcc6cqnp1RL57R575CWUD+
SCIgylintAc/R+wEdepuwFXpXVsUUb6oxpRdIZHVcq0+RkliEr/gfXfj2p13JdFiQQ4ke4+xWJRj
9xbj3YJi/NsuZPE/d6l7lKeZ1Vij1k2vHgBP98VGR+aeVgPK+wG9rBSoEpsVrcHA6tSb3raSvb5y
wey3vvksmT9HeJfrIIl0jPX8YQI6waDykrRIHmSberso7naxieKjaV/Z6RqlyuFGK5zoC+r7t5mn
yIhFgsdvaWvqjyz+EsaNtZrKcDoNwi0/VSm4l5R8jNIaZLNROrsbUuJcqB39Kxgp3Cfm9R8obDHm
2dYBc9eOvN53YaadX1C2CYo3tftg9dZK/rULyWkXfDxvTN8/oCnhiyz67DkckgwkHj7AFfEJu6bl
rJAxyqb0CZyxygQQE4/2GPvnzvsBMkvnkaRTn5lgvC6+xGidRF7vPc68nqK8D+Km1g8ucJI2mo8O
kYzHj4XGjNey65Oj6xX9BnfX8ltqTLiRhNEXMekDCmhDuetDy/6MytmADPRubDYAfi+PedX3r45f
PDlpWHwD84NcFX1dX7TImPA73nOUKkIhtKEJpKfbj4kPYHJ7yDZWhSxDI3n57e/LMJBQ25BcXYbK
cZ+LcRy3thcd03yUV4b/thfHH7t1iRLC3bwcdWAjZQ4PaAmy3hDvpS8xS51nkrSpjVqToukOtOTo
i9wjxTOuaFlnif2EL8Z5RSLhgM1U10HIaDiBM47Zg6UGmmn9T+FH4ZkWeL99E+PAMHvQJnAFiNE+
LHIyo4EPOpgd3BHcqsr2zl8DPuoq4YO/XhSLnVbgnV3gjHe1REaDPoCRNANUZsw1fy8bLSYa/h6P
ggO7ga4udoU+/zha3sQPyW6xTIDIe+HhTIlTipIfQD/SBOAZ6ePVsrbtHyDV7VADXNUa3ta0nBnb
QetbvG4pyH5nmMDAa7T2moQ02Cn3jK2Pb+6sSjdAAkKvO15bP2pRuCFUrpDZ+JBUcvaXPPIgJ3tu
IV0/CWR2lBMQ3sVX5ooJhxV8OnhlNwcj+eL0vkmJb7dT7ohml6iOfduqD9xxjfOgOv9JNIW82eCL
sVsnCiSAZGPcNA9ThPt8KoHfTrKkFgZaNEx/jkTGrBjxliySLMg8zwCHvIqq9oizyTjPbiooT8pm
g34y7KGugga/1Rsg0PUoW4fIiaTErw86/2Kc0IPEcfiFskccQTiD/9S77gswP4EqEzO5tWpW7zQJ
q6LqAURhG+hykKDTTLqLn4Hdku7fvCimfT+V1coQBs4NUAp5STqWPdCd/F4bi/peO6BkZIXzFFUU
/Sdyw/2zXVb5GViC3caQqL0dFEmlUOyVNEvKL10Yxdc+md7EzYAjwcWUrKJcANFLAoWu9zsdDM4i
yS8WsEnGAPf6JxuvVXu34/nF7wqZ7CYDyQjPRk5Q2d0Ys0R+6frS3eZ4XzgRi2AVMZCND8grAP3M
WDvEL0iMgDfTQUt/gmbR2CKhNJxB7Dqc9aYytrrbR3jTRR6eFJPowm5ee2HRlevMtT+mRSN25DIl
IJSIDjXrHbYu7B+ozwaGrXSsB0v0QBFkgp/GPMfdwqyANO17e7yLjY+dGib8hu1i3Y1WtCQFjrJK
vFwGi4RmPjK+gZHF5m5RIOy49w08HVzcXHeozQGkyJSvjZKBz7hM0gB/TTwN4mzdJV6cBYB5MCTP
IUGPM9pnUFfbIn/pVWMeBVnBdq3bmb/arD5Pvl/9zGv7qRk07zvA6T7bJRhRq5b9AsZm+dU10DDR
DQAIxbk88tuR4KtQy8Lt6Hfpq4daW0qK0kqi04mjK/PDu47yp8vqXacs///8WmDfurzkJxw3gQdB
xugL4UhJodgenHGKvDzGh9aqKdzoIksrJHk2+G9yFIPH/yn3QBC2xHFs7T4OxTciH/T2U7rT7ORK
LYuO6FP8qSZX6oVkavW3LvKjK4HFk6VaLX4ZcAGpD9IUwGBVunwCGiBwJPuVRBX5SmhG9qnNxjIA
vFn7HbfrU5Yn4Efr401fgrQgkABSG6rC+FH4wD2yZfMZT716pWnO+IIjeqTGcv5ojcmzZXTe56yd
/JVW5PWjZbclOL2EOHS5B8BMHK2t0y6VH6uw/OXiufMbAElhPPx2uuI3vtT7j0Pos7XZ5sVD9IRf
d7x8TY71qKMQc1VUpvuJu+Kbuln/5gIPH4VDmGf9k3R6CzwwTrNioEB6lkM7bFPbL87gag3x/mHd
xnHslH3yy/E9jjFMCs8Q2RiDodhGJp3cx0DxDGTH2JdoHPNgUrNUyaKp9r4s2mX2v+3utP8Zj+zQ
GAsgscFtN57tgVCg8nP0I4EmIwqN2+WibRU9R9s6b1paLlqtEcB6yrxwlUgwVR+Qt2+PTYtKd/r6
RXsxOHMy/Nrj2H+X2x2wX9SAhP8H9AhrJ1qJLGFPbn+JpkzDDVktXLO/sE6e5pWqAS9AEgOoQpQK
3fgAIncTtRpOuZUXKSqdAbBRbecqN1IMQ/6hR4H5TbiEnWk78mndCGiGDmqd1MV14Pw6GCihDKzJ
sK/6lwi/Z1fPAHkZCTw3Hw7t6HxvgavOZqO+xO8fDvPFuoi5lm0Sr/oNGOnsMHVtmG3eYjCZJix4
959NF9cRUJauK7sDfqLsRIOtEucupdMjkIOfaL2oZeQi0R6ChMeQlbUnxWJXdtw7cisg8Wx6Z7FE
otkSnYLcyYbRbpEe6QAeGzdrSsDglzoJ0jaaXoHl6Wz9IW2Oke2VV5ytsFUup+5brDVrysAUnYMS
bybH1ypLAPCUliuqZcTxWJWhM/5PbWRTRjg5tFt3VlNpI2m73skAowq7nsofl3WcGMcSRxzAYDM+
lw3qh2gWWfXbLFGzsZqMzzRbtELJ7uyWKGVSH8fB+8nApLAqCtPE67iGZy9lZ0JK6NhRrK36UTPn
hM6c5cHhCRpjIxy4MqPyrwKQ6kFVoO3IUUuS2bXtgtL9A0kadLfNYgDeowBU5vGKFCNO5RvH4Bfy
8QHnHMRAWp/jkBfgZpmKQ4tkKF9RCTC9ak/EUD3mLAfiK8jdk0ZzNwM6EM5F2mknvTBitHHY4rUu
cdIx+IbxS3uqpzFEd+Mfn3bK2Qa4hPxYjjKgoo+6HWTAgCF6oKXEQ/gsPdyzhSrwALfYrRbNCyi9
ZfmVMPWtYnjF89w4zSj8fYffGbWkkmAaSl3eiMiJw8rQbf20VA8rq6YbbkV/x2I8Q91TbCjkYbDy
tOA5kXnUPDbI5tAKL9zziviivLKdV47imfrb8n1FundLnPh469Ssogfe1o+67JNX1jntKQ6BYenH
hfyq5F2VJK9+mXyMvTjfTejkeKg0/jaIHofSyMaCaGOMND1YNK7jAogR1NyrRbY4azwB2qGTFrOW
FECy8PFFVSMvm/PMDxZr3BPe9kPn5bgV/l87VVnKgeisvxQoe3soTYOvkil1NvOym8IHmtnJ6OzD
iP+4k9OyxvM4Rt7rHDlRDYQGf9orrNPH1O7wDp9oXUBL3M/EI83y5OoPQJoiSexALCyQMnCBzNBi
KrR82qNJDtlPZXKjwBtqlOWbN5L2uss/pIqeeKYZRubvoXJK/xgrmSTqYQey1gOZ+A098bsMtIce
EEWNr46J+soETIbMdfgzDZ3vA61wHNAT+C6z7Oqjl5cVkuY4av/biUSmYb05cfwenHjpomRhXeEw
elXWqBLAfw7ql+cpSzXgrBYlqgAXIdpYQf/iA28Jb6comH4fNJk9mXnJ92RssORNebc0jEE7RLW/
JTm5z7vdhVs2T6jCmixvroM2wPHPk4+vwG1eOxN6XSPd89BA7jhrzXL9rY1k5msFovRjnXOQPKul
aTjZc+Z7+EFL8L40vP3ca35/MdIRaOaOdNaCyVtXEQLYi1xBBiwfs57/HGx0FQjGh1ePCXOdTXmx
o2WvD6gHtLlAShtaC3i5D11sPtGKBr38Fmph8oISJ+jxXgugxj/BysZ+C5byaHj9t2DAUEcamEDG
JQpy0COAKgX8Zuh9jMqyRlUB0zq3cYLpeKGx8+0GGeF3Bc0qzde2osFN/8ZZojMEd0eQNiQs8k9z
RNL3BoptRtYV25AByRwkR59sITjYdJ0EREhaWaCIzwO2GBpDgX3oVZjaamon9nNiggGSj6jBQaEw
ZJ3CR8SD2j45YQP0C6yi0VAozR0aCllsNkGNTnng58O4jos22dm6iZRuGvWbeZt5B7SqSFCv9/a2
nar2KIvMHI4tegMOfeQclr3mvfEqVGyS3giDtASRmdE6V4BrizMavKo+MHxdERXHbwNpdKVmxc8e
R9ynoS3xgCYRKcl2WaKUIw6iFp+5jUQ5crCE6pl8jipWHYFRUezSsdYCO2LINaohjcb8Mey9cw1G
jtMi0nAWuRvR+BqQxeIQcu8Zde/+cRFV2aDvUwWKPsRFcROXedHXOs0TEF64lgcgFcDmjqb4baqd
o0LJWtHH4O/2ysNQjrYX5HjlPfaAE6bwFI8uwIuiNvAm1FPSkhQFsAVAtCOeZJYhFMm8jiGPg3Pq
3RKgiLh28lPn1HVuspIiH3Z01FuPLe60aEWec2EhkIyvYNta4XaD2y1p1ZJs6bgYvSqzw2xBS+Hb
swWZUYwl5HsMZxSvmRnqH0cLudOB2/FHNmSAQQPs/SMvJ22LdHd0rko+HBN9KPcOoFof0PxUbkbu
sRecxSOXoGv2FyeNPmi6P37NiqwKXI9PoBJJ7cdRHb3EdeLsjEjgUJPOY/oKR/BO2W/aJrY6dIfU
F8ZEcZ61hlfKFUVAkzBOb7QK3rUG5kEjxFeXJSZri4NXfr0ZTLzNiz4Pt5Ev+TUT02fXa0bwPccD
KoSQWsG19Gda0oxkretfKjTMAXQt8jqU98BunpLhpJyHKon3elM+L243JgWvxxOA8wOOc1okilBf
pnO9etSzDvx+PYu/663zmqIr/LXP/OKQtl2/Hbpm+GJEMYjIq3XTJP7T0MTl69jHZ+aBQMNG1/9r
UtguUmBGtSdlIQAhLjoAH6VTBQwIEcePVoGAtFIO7+5kb3US7GJNVu9jpN6RhEcRbpOykwe8h2ec
EHiPaWp9NKWRfY671Ni1faptaJmYqKXLyqYEG9AE9NfBCmxlVqGK42QxZK3pdR0gIoAZM2PsYAHF
5cxs9zTgTvs4tM2AuqfMu0QaiPtIVqEx+RH9tshEcmT9aUkKoeH+BFDyr4WymLQmPrR5+lVThZ5U
zBnVCXjVQbaAslFTCveI239rr6gSlKyifAQtm4ZcWClrbgMUBa6knp0EakH8zRyGIi4GNKOhoaD/
vkspLOQtIuBsXCYqbtIc/HWrIY2m5DS+L/OBAZ3cLAfcmqBItSQ9NWnVVMFsnbh/phmyzrt2qj8x
L/X2FdhJ15nCfDcjt1/3DbLniVriJOdbJ3l/rSs/+lR+1FxefYqGGChoRvqLPLRIZzcBylrrQcKC
AKQVOpsDRHbXbkIgdq6kwnVJ0XXkrbTJzHfSZ0/AcGxOXA2kpeFONnuQBr9A+OxYLGehitWioHuR
zy4ss4/ATPB2sYWmo5WHm2EV+GKKT46FrKesJ2MzC5sK52bohhvyN4Nbj3lOfrOFNwE0VQcZwA59
sac32RKc1LfSOToqNeMTRZnXTF3IcjW8s5CTUDY3/qSmNWlmRxKSd0ibzj9C7+rcXRVIhMUpsp9E
wkHsHZ4wXXBdTw8zewfJQgcYtsBzPs0yLgB/kgBrfk2kH+T7X25jye0TWZDtpDEPeViXAYhNnx5p
8D3NPaFj5GERka3aldyB86Kfsjqe74l066MUNN35OgBBWmC8ONzJSUlJapqRg1M7cuuwJJ5T1ouC
fJfl4puiuRCJwmwnyxKIkXd7LOEz3MkOKG9GTdSfu/jsQfveuWVu7+EUFMnJJcDyA93JbIDpnXp3
f3d1IXdxPYsXbdGyBuwGOCGcHyZhPW05yqnOnTqCkFEyXT13P58voF4ICDp+2K9RBJxtaol3biAb
WyOe5ge/r6ClM4vFhPxqO9VWDnfsFT28YsBRBYWXTTta0kBPupBZfZD5GVLy6ulXMYedhrJhgeGO
V9ePJFBE3OK6DJ6WokQj1sPdIqOZcPmEgjFhbRbFOOTl1ZBpuZmSLATYApakJUXd4yPPd0eB9q4/
e5AiR9UKyqnLD3dyqdvOWZZivcTQRjzf0bD2ZMuofiBvmZysesyvdlS3F9DmrfOwD6+F54RXmoV9
JzY4KNRWQh9lsSk0/QU/sTwudjVv5Klt/HNsfQKvi5zYseHIArpxBxb2EGj7YN37Mxi9A6haI9dw
So+3sx1pAILj7SMUSYSF82Ycg7sKh9L18LYGlv+bH3l4sv9Rj+AVMQx03oNFytrUMXrUAEBVnwfc
xp2D7Q7VmdZu0WkrlC8aK9T3VudF0RsanJc1qX1udkcwbq3qCAxpa9RElWvHrdHIOvjIIYZc4FQH
xVinXgK9Z09TGvzE0g8px3GgMuy0EIY0XUxohgKzPyGsIWtAyaSi0bCY26MGTQqKZxRb2QfSztY3
7iSVeG4A4k7FIPfZalLXQEIh9UcRu3jSkOGyhYZyUn9P6/mnivBKY6BeblcwvKhoejPi41VRAdGg
gXvvmJufSIm+6RatQPijBHicMuFm9Gc663I9rLaRZf4mtTMICQhvZSk9ezOW+A+y0qw5O2pQHybz
0OOV0Uvq8Xgnb1CTfWM2OyjZhDLaIHK9nr5uzncxXS+/9H2Y7T1W2CfQB1pgADDwbRdL3zqBcRpf
2tF4JAUNix0tC9SrNShIhN+d2s4rNDOJtlmRguLNoe8MF2eyWZYtfp9zJE2AYPjXVd1EIQ/Sk1uB
goG1NPKzHaHYeshH8TkxATaQlN10TPoEXFvNJ65V+acU1A5nP29z9EFAjPTUmxXDn+1ZAgp2xT28
Lzstj79EWT2CMwXIqSFooF5YhTNZJbd7gLkC3hKU1WpZFNXZYbV4yaKxeciRlAoisNt+yQV457IM
VOos7vXPmTmLAUOVHAcnnNZkBeCvFvS/dr2awqFZGb7Dz0KMH2RYorNmSDtAuGMgOQ153N0uSaaH
eCNX3+OL2X/aug36L9sO/NRqKxpoB9rr32RDOaX7XqZP/xny7pKqSTc2SBqCge39WsGkW66LHK+/
8qUGNNMRoATpiYZ2CHGv7cf0RDM0l1t7N4+3pAz7P2a0BN9cV6EMHsI7N5L9m8til2o2f3OegBy0
d+pk3uQu3rJMBQpbtUHs9U73j8PY+keaCbWkWYu7IjgC1Hqe3unJhzX+rbeONFKQGo21vlOQsWnh
TR2d6382JJu75bzVf5vf6NkEUF0dbfIb1PcDPAnHwAExbM5cnGCywTsz4HWaE0mJpvNG/6/rUkXq
GgvAO+Q+k3dGRo+tyIHi+aCLPo7uPtcYMtgMHc09B4S5yx3gQ9ehjC6dN+JL7V0zG5LGrHwALpjA
yyIfktGgkyIvw2wHCIw0SDtgJEZ4qgbovEy8naFVhwatx6fOHyw0s9rhP9SsyZ+7OEQdUybQm9ny
YZuoT/PlnQbVBMlKgFF1/mZfFKU+Riu02eqzIu84yrIT2wtxp22sbRVVHE3t4GRI4+gzGrzDJ+S7
UK+SF3igN5qxoiUpGIpYgKTpelsn0/zZDk+Ar2Ej2xOZkZxP57BrkidapJmwz2YTXqdWQ2eWLFNt
l9cS1C5qFzLRdatbm6GfzmGToa5Q0S1AyWfr1xAougDzspwX/CeA9xNcfZtGEQQArAQwvZb/olWa
/UKid/tKGThcu7VHEhuACwLE3SrYuz1LwvaBVmRvWvjPzsd5i4pNJm0hshqIrswfr6kjODKtfYiO
ks5b21NmocpqlMaJBiB+mickYsGDqBXualHcGP4/yr5rO26dafaJuBYJBpC3k6NGwZZk3XA5bSaQ
BHN4+r/QlMXxbG9/59xgAd0NYCRRHISuqqo042BFrivr3EkHLvxoth7QS9EAOZBSQvPJAOjqXJet
eW4ht7WwhCcBDLJBL/bhoCZueZ2TL5+oQfFzFNX8sA83eE4gKGX638cSQpR0fTgTp0yUKvM1JDGu
QFH2ID3N2s23kFPc3C9XFA984LuG1QAgFBru6BwkHyEZpk/a41W1N/tiFSaetsDyrD3q0SDsE/XS
5dgvcfCf4MQVnM5YTik6O1t6/hEHAFD4oKoR3vMEQmvktIQG+xxHNWCXkGDx0RcdZIVfW50l6QYn
rH2+LZRYdaLLuzQrK/D+p6Bnx5kS8JlDve5ME7JizKl3Wt5c16I6aiZb8FG7iRt+79sZDbYUWfu1
GHWQRKSmjxW4jpNHrwHLm955v7VLRx0ciQxJexQfteYSiDtiI5EcR6wlbhGppRU9brniMF1PTW7j
dHCEhA8Ye5E1EgXI9sxFsyeWkgwCQ4fGCerFRFqiyE0gFXQQJnYLvhItiTSsO2k4iuj0ZhqOOE/y
sQdXIcdvp6hibY+kotcSqG6+CLPYg7pP6S1TUejrQXFK66ogR1/oG+BWHDDe2++mj/4UMNvnMchR
j1h5vNOKen3RHmY4rciCEbxQefocdna5JfDrDTaWmuSYu5FN9Rr0oNre2K/guBTHuX5ukWS1o0E8
XjyzUrH3KGDvFEvVeRQWYGmUVj0O/a8AcxDNVrk9wZ4gcFRcgeqo7d6i5Sbk3Oyjmhooy4pgPyHq
phiu8HkCUFMPaF7t6e8gfP4vki6X6QwyiKCw05ntsRsIfiEKo0OWYPg4ER0hX3BYB57xjyx7601V
cPRpvcUmpIej0P6U6P2wAtVQtsfewXwMeysFPTb0EOuyvAR92D+PtVNstK7cFoWUy1lTZuJLxoXg
u9CME5WQIQ4FFOV+Z2C+0a2Z43wwt64NvLWXrcchslh77qaAyPedNeRIWKcqt8C2ZBntuwdpE8Dl
qRiuIOdRCYrRyOqRYRC2qxjElp8SvGZPTm9/D1WLTHnxUnqgVaIGSwHnYEHBD9QEgqbZIL1OrHMD
1L55Cw4gYVTZfSF5takHYOeQGYDzi0AHJ4UEsRJjVo3rMrc8//0v59xqSBsg9AZ5jwcmYNfD5coN
vVoR8TzGJTfE8nLmnjoNFzNmJ+UmhbbYi0w1gIIA5DGTCopGLgM9nZ47UEXiLtKBK/44kZVl4IM5
IpP1sTEcvKugreweW7t6CBMW3HshUs+pxsoRiAyCUoEP895VBTls5D1Z4IX2WpzJLnyBeTquVNZV
f6ceEvwmiujFBssJ7uNUE7JN2qFwmgdfDcKbCkdH4JJdIFG9vwdfSL3lbastXBt0vAvwL/NL3O7J
6asr9UDdjuu5DYYsZLrupjDqVnX4g4AzAlKaYVQ5F65N3ea+THWzs6Le8VZi9LLOvf9BauHp3i1z
GP4Ylqvruudyz7Zv/6FcHF9pOUg7nrI6bneR2uHzpkRRWRCPnKqqPXvsWO3zknxPztlOTcsDi9ti
7iZ8B23obqGc6rNvmiI3QG8QmzoS1D4mv+5F8bb6CH8exXQ9EW0oQCLvfBtp5fQTAJZg7d3SPqQj
8y8V7j8fkqj9moik+NJ0XbpmJbKpqRniJtmHKmRnBtlB7zSQY6ko8GQmQMCG2iUoLTH3jgsGsjPV
u+TI1fE9bO9xo28sxjDwtiTVNim61UG21wYXS2uVhz07oF2Jk8LMOM323LSQKl571YpsVGjlCOGQ
Bpf0RooMcLJN83hIzp/jBK7y9+mIhcQsUkfeTK/2ru3pp9leqHlkCjbJWaWuZZAeV/OA5wbz0Ofs
cR2+GMB2N81TF0/gGi7uAgMnkYpf5WvE+JNCgXxyk6Tapzir2OiGm75V8Xfy1zYQaIY/PDQ2nitF
PhOooipTtmSubm/JlgRMXFQECe2SqVAReGTfIzQ9gGhQ3ez6MRkXie2C/4kIO83mJ6YY7ie6TpzT
nQNvuLOIANQVg7YFngdwccXjSZSbVhpAJSjT8s3E4amIPGuN/RMPmnmgCLL/GnaymHj/x1F/Nw+D
PML3oWee0HnoeZzfhyY79uaxAaJIN2pHZFdTqVlI6YV0ax2e6mhPauSTaXKTCjkVWCeGp67YU0Pa
IHfBXpCtuRuJUwdkVBhBFgNL6QTXi8qkavZH7cbm4/jg6FXgP/kVNQeQzWpa/d1N7aGU9SEFVSMo
p7xdNXb6WwkKk8gfyjfZtOMSFxXmvSiidFdpkApyAZO/BJAhWgH+IF5x2/LJGCSAthkY/CCYK7Yd
gBBgXdCdz2OVOxtglfR16ob886CxZgPonD95KxvyRrU2yI3mIxgXffa6lJa+ob6+hmv7we76lQ22
GSaC9GxKJs51bFnAoKoqGcfacpcVNo8rMyzSyUbeooRw+YJiGtffQnM6OehqmHmsqaa6dRwsvWZq
P81OGq4eO/N9EKTiQ2ywXDbfBzChrmscjlz0uPIh3ZwZL/mYabimbc0LFcnAmgsu0qcAim2QEL8f
ufXVrJjnLChsFJZYgy0mW10Z6wZXolpYJTuKwejeWZgATSSpu8qzoD8InmWfzVY7EBomHQIIrCt7
DjqPzymOUUxs6Y6AL+Urr6rG1WCm3jEPfece0vH4wur66FvQj6/6KJED0Oj6HqC7eDO2Tfrmtci+
VwHUc8RPPfXUBnxnIY80Qu5t/wq+RnfqGWI/uIkY3g+qJwVQT9nEzcaCqotbIUl5kVYaAEdS7psh
De+pMCWykDlkDspKVNnaBJQDikfQupxDqIa9iTpgNO7wYsVIVRVm2wF04SAZHiHHNMXk+rdyFGzf
KnkEMolCdMfa8c9kmj6FiG17CfYQjoTMX3F+wBMsG6wyYDsnhyhSOTqatnRqVz+WhjCgWoFjKMi7
90BjSWUgK/kdGa8T1jX72TRF37an3mSlIUQmHhsldkemEQTha+SyYIHEwRRiqqJwpLscIL69nG1I
ea+OVPzJpitaEaTQHMuA+1vghgY5jUc95kFHjiPU2fb38cg7B9O8N80kHl8TfCudpIzx9hsdYYCi
yNVPWMnGhzT11tQiu9kN+uQkm67CqNYYcXIABdfat/tFFG5cASlYib3MsU+ScKqRzVEOqjHPj/LF
jftPXW5sHIi6fCFtt1hGg2EsyU0j0lgj12Ps+sHQjUvO+kiFp2jDoQBmKBA+jNQmmvC5OUfjfD1B
AkycrCgOyDHzILGIfsPu57sZht1TZfr4TwBcFBJ4RfoKLnNkYFo40vIsUHcLgaS0aHAeHaSBb+Mx
EaDS9s17y0Xidpx37fdeuzeMxvlBoTWSBa5COZfWFJqI8DaUJWAAikHpnDJTLHA2EOGtboTgKEEK
EtUktCrXWp9ryxsHeEutvVPwTxQLrZwUsguqL/NeAHH2z5NpiLo70JuOhx6CaVczUOg8Q9rgVm22
UY1mEIP3abbPnwuzMIgKncnHbZFZi5ufIa3CYOln4NPeFBJCviCUOiu87YHIjYgZaVD0SFTzBZ+c
s2kOgwbG5KTQ2U6xvw9LTilAi0K1D+fEvTR3/RhyNs1dVa9x8INDqyODFveI6QlfekDqa0i5yZVO
WGfxC7BtyaeKRwVQbWBLIDt4jS6yr/sz7ui8JbILi2MQqwQPqt62SXAHxKa//NR2fa6vLYhMAYj4
SypoVuYh2yTh4zpNsrfseB0kLdM/U78SqPoFpG/jaG+Z4Tdkt/RJtKwjnE7QcqZHItopMLSlQPb0
YVr/0FJo9vIq0puF63lTzLSEqmpLP80xiVtrW7OV7sJqw2rTx9J8yUAxAMLbqDhHIzNfRhy94vr7
JXIr/C2QtrigKDeSwfZPnciLK5g/dfJVJ6ZmGi2s2xu365CaDfZNKipkVh4cP1/3JEVLNt9Qeo7k
sQG8idVJQgJiz2DLceIPGijo/lUOFlpR3ByoRkWVaPg3nNtUi1VgadXwBPG4zb2Yb6nfZLuqUvjN
kCnr68PtuFN7KqdR5q5V5TIBZu4/fBIaOgldnPOHmbdKk8q/K012r0kGqaLKt80F2aBQBAiONNMp
hGyTA0QVxz7vD7Oprw5aCmFb5BfU/nLkrD3mkvk4swXLHdDgMWh3g6A7FmQkf6+ChPQrf0kuI8zs
FRvC9s5Mu20W5mGwYIbEJkvzAR2T4xL/KaB6s4AiZz7jEbLj790wB0TbhhJ7YoIVWAaOv/cjPz2M
tn1d/MlWAYoLJIbxHkfNuRs5bmweVj/IwcAR0Y2Dut3MMYdMc+Ts5Gu2toEuYXmIWVweTBxBQuJE
tadqFfLikGMBIRYUMIdSc7ZxrU70Jbn1UI/fq9MgFHU7yFUUa71tl2s2chV4cA/exnyPc7Jg0dDa
SdnIkZgxvgkKiC6UtLZTDleTwClHxsKhNVutHKlpg2mtBnUbDQAwOk5qunE8BCHIhgOhIWMD18oX
nFtdsLM3vtglG5AQqKUPdd232zIV/UEfEnEGO+m4NsCs9ynmDt4dWWZ/h6AovtQA6LP07om1wT8V
knd3gOQhnbThuIECCOr7KNp4PzXJA37tr3E2FNe2GOpZpZ31+9jrRlxcKTyD51YvbplbwJRhPDJF
2NldalF9Hu1Se+9PNq9tnqpoSA8USwVEnisIfJsPZcrryZ4X2eHv53AW+xeBL07fDMZtz4Lmuecw
/XcW09hJOxsajOUjby2VaaQldz1WwXcV16A1C6arVauadi9rtrKLTGx4H3BksFgjyJGVi/yFHcud
1hrfaASryBu28lLDOowO8rkAHNKnsbvMwv146oGjYd119k9L4Zd1Zt3zqgwPTLW0KLFwKopanaf9
VrhDgbQ6PzAX5KEYyZx7hoO8w+Qgm9/W/dYZ8f+b8wa5oR9DN/kzALxenJ6Nclx1jpF8GTzprPOy
HA8lKD4e8gSUBaNuBt+DKD7wKGJAwabgabZ8Y48s1+IxCHg+ReRDcI93S/5cOmYGbgMRYzPGalwX
WvuBY79IPC1zQXwumkyGs8YiZPL2zpGcZAczHegTIU7Znr21ZZVgJyQ7RbSxhws7vnFGrTobkdl7
K5z1golyqJoN7p3A45NLvE557Gnb1gvAbK6M82uTal70VrXCOVOj/AigkbJ0bDY38cUIPRMabZqS
3I7+ZR4ESrCfdcP/5BbSuhPcN+94eCm63j07yjKbQV6MJMUc3C9XNhVPcUM1daIRqACcw7obwMS4
ilUnsllm8loPmdiTk0zoCAEW90wNGdTuIYnyI7VoxqAEYw2FN6avsQV5SvN2NvpMNBuuDd5no1By
/PqIYeh3gFOlSYKUngBnoB+yaknmfkubNscCHKxxXtDIh9SYGmQBGxfoRHpwcFGTClkD1GwYI05q
/mOcCOiISxlhE66oFzgyqiPR3tmG09zhZKW9K0q93rOaPzUQaTEW5KXCKGW2Tiyk0VMcvoB/uQ3d
w/sutMPtPFZYVzihdF2xhtaQe0wmOGTtxeXKCMAsR6xWE6EVoSepbUhAwStbgHNOUWdNJFe5or6a
qmSlwhHZdeTVQIbegkzDqrZzME1AY7cNIATI4BJgwjPfaB2ILRWYcMqrdd3NUpAWfGQr8b7+CCXz
vCLMQYycr1JvYYqf4RgbWHD2ea2fuABNjJDvOQqUrQA9QvsEpAh4BVlvLzxZNhvXTBOgNeAAs8G6
LSRI5IaqANJ01I+U0FnoWXbIHf5KrSnx0/TYF9zH4OjmxSpKwDyRQ/hJLKnOlCHKwxdDDO7ZcPzu
k1+B0cmuxLDLimQnseO8WAVyJPU4vWdgRQR3DMR0IRSdWBs77YzHKnaNR9xNmNAaeiDLAIGDLShB
xiU1CxUgLOMLa0V0IhMzsurE0vCFh6MJ3ROrsZYtG5steQE+MNbmCDmf1NXCrQnanymd0lNpkXNu
5JRoWet4dWqZvbtNnaSEyXmEuR85qJhGsHTxYESBvcu86Kvp4v43AfPmI+/SYWVI0AVSM1K20h6W
XZrI+z7th8emhewXOEjMBTnJlhbQTK/jvN+D+UoDE0EfLkQjIFigii5q3mt21ecCm+Vf7Tkm/oie
uzQGJKamcW7cc8w8gmu78jD2MVsPHDT9bu4jR37Q62WA8+dwGRbAxl21q7JKt43oaiColX9u591Q
PliVrB7mMUCJUD5UZpFsdCQzrzUBRvfGGT+DSRSHBa07gpXKyt6iMX2EXmj9lAqjPFmpIohSdnys
fzRo3D8EmRfflR5gNmSvHZx5ChwbXcCCrl140SABEajJtwF/B6Tve91ZFw70r1jw1Qq77PT3NYiB
g/+bayeGCyeIKXgulHpNbt1SqRuOAj07onnsywrnuZxrB6mKnlk+RFmo3QCzg6zdTeoN2oFMFjB7
2eK2PfWZfFN9sBMwzH50o5poXfSd/DRVY1j9PP5Nl2k0mpR637bJQ33+PTuNDoHor2DTrjcayNE3
gV8GC81tDFBLgozwvZpmMjiTlYrGy7WNZ1nPUclwlGiBTupogHIuOFO1dnL0DNPY245pfEddhGyC
8mHqLXEfMjjtZsoEaIu9m5r9sU5TXKv+alHiAHbyb3YTpZeWp8YaKNp8Zwbl8No35UGWuf4Efpf8
0ob4JyA7hZUfYYNWHRgSq5+wHLoOM1myhDQRzijoLZpYSJz2Cnmy1Ms2VllhoSq0DszJyq4VRrVj
SM0EwhpPfp6E6cGEGuuiprtdaoPsNlhM/yhzm8LpP8OAotjUh5rkIBvu/oMF/S/NY9NY1CRHkUKG
fOh+Mja0UAwV4VNUNvkD1MkWrekALB92tb6yQZ21IX3mRHmNtENuUARvrLzUN+A49k0KCAiyIngy
zSTaDX3dQS8BTZ+xANdk1TGvHXypK1M/hM2Od0wuyUk23kZ3qW1qZzIhGdve4dsLdPo0ZGcteyRL
G6mRLSXP+hfkBLB10ADRFUijf+GixRmaiJs7y6nKRzw863wM9iYuwF+BxBEbFvfZwSuj8gGcRyP+
qngk/t8iROCEu6HS9FOG278E8pyvMUjD1ky2yMWP3eqEDP9yDVxc+xLl+oOlWD9dkU+hkVGF66wX
16F4Z0+hUrF+qtAGbJeD2bwgEc/YOE7ZhcsoGyzoPv3eDvscmLVQHjQszpag12UPbAicbcD4CES1
mwA/maYrcDonX3BCdpYOt3624LgsWFO8scGyltLOo/tYM71dU9nNzogUwUzgtssK6NSvwnU3ZVmn
OwdJ06ugRDJyyOwQMgqZIfeOSHdks1XSP9VMVaOmThABMlLhtME3E5zWGwohE0QkQStjgyIS2s5A
BIAoak8Ca0Sk0Pv6Lxs9/nOb3BRINhDJJfs6cN1zxBvsetetrYOlqfPVI1CLi5sU5hP4lfdM/U8H
MS92uSZH3Jl5/Stut5CO3kVXYZYK86FXdRUGynXkyQzROsAX527QwYIQmZx/5lZu7xyGvfmo5+7n
CNyS+JX0/QoQc/dzrQlji7WhvyoGw/2s15BfaGReramvniT6xq5aZ019s6BEPjAUMDbkTXMsQ6oi
hQK36ms7WNp6yBjbkhdQEmc1dKDtpGYJ0biVoyMxQnitXJsSyo11XOP834rUbZq6CmCG/qsqId8E
tJm6Ecg1Y1UJX9tROAVOfW67UztWEI8Y6d04gwd9MCnlCtK1VUVkmtkGB3/hJHBLDrNCdvtVm4xI
EK8WpMZCnBxm1m1aZhsXakFevNkW4FJfJn0PPjTlrT+8vfIa0H2/0nDJo3ZT9BAbmfubKgIHIngv
fYwuTDd4qpLuuv/v85MiTGRF9kYCxOLm+hYJNM1L2Ga4TQbwHYfoY/1SiLMd+NVzWozDJe21r2St
LXBOsNixVtQEjCwGo1Ds7Kc+0fjYt41/P2aV88kCPSqNnHh8GdZBlSf7FDJHhZKYyGT5XuRVjONg
DhGR2YF9IAQpqK21NVhoKLxn+XtkysPkNIdTk0JmW1DY0OgRWBINpfWFoAopA4l2nPrZlpqu2zzm
jWLnsjv7XkUR7MEDOeZVVOhUU9QQuvY99BumsSjKjXEwEHne8PoR9TFWryAUNCNFUfPfUdQ5c8NL
P3RbR+WVzg8a6Sn/ydamSAszywQSIx9PJT2k0/NKxooe3dnverxZ+Q2+W2jYKTISpkDybeIsOmTK
PiGV8REJluY5D/XxCTBWbP/C1FmRsx65fd9m4ypsAMoCgKnRQWKI72HydiFSTrDdCpZdqG4lzaRA
coOA+rwaygb38WpEUuuWgovEtk+p032ZhlLTVjKxzraT/fe0k1NFNDhNvJqaZy5EowZNm34ImkFN
3+bgOrZl0hyo658+QyvHLxTP1bgfP77byeguD9i+UYnCfcWbI9Uq1fy7rQuBtMcCEzg71e3/q++f
5pAV/g9kkmbrm8kdymemLoXbIwNIqwGU4jGWTbyO7nFOFj7iEOAptVznddQzHefFo9z2uQveiCJL
sLX1TGhm4xWqY3P6SAUS45Ils6J4V0cxbimrIjyYYKA+S2sMH8sQKlmWFm1K1SITToGwJ0x8C0S4
GERErQbciYxWXrDLYgc0cnZbbKHtyL/Ltv6Zh079OqRVjnNbd3jSPHyOTGTFxaxtaAAj+/vYGcAb
9SNSnWtc4N65Dr44GlGnj5WNPXOTlvw57nXQxhtB/G3svVMJsvdg8b/my/18fIrSKFnXUQE1X7sB
Rai6D/OrEa89qoLS/TuI4sTGc7g8UkF2qplZ+CtudlONf0RPY1Vm1K8lwPEMkp1LIw/FvcNCewdp
bWOHpBN532QmWzZFXr1BgmyPbzvvZ16Mp6K0+i/Q0tOWISS8L/gJk70+dhD31cNgW3bZBjdK3oUK
Q2U1t7bG1pBI5Fg3/eYYk+gNDFUcGvC/7GXn+6ffx/DVIWTo1XLVZWF/FoCyngdVcwVUjWRj/cAV
jtWtyEYhoWeMW13wH6LzY2gAfXSrIA9+sCuVEYyuKoJ8TVsgbB7dQ7IPDUxzzfaoH4D4mkdXn4RC
Mm4gD/7j81CPjOaeR/jolvgliF2w7R2QZIeJ1Mfwhk7ah48BpvES3c2WJZYUy8CFlIzuWC+yBsOd
Htv+PW87eQmQuEstsuOp9e+Z3W08A+oUICTi2gI7lgjJJoztKY4KB++1pamDq7+uMsRA2rPYYMPA
l3NM1A3jvh+1GMQumI0crAeuw/O9zdSi8RnPFkbc1xeanD5GIcIXOx6D4xTmVsPO0qFkkHTQvVq0
3Bd3mfVoAJuDZyS4LrQ+2zcuRClv7G4CTISMTayvVIfMbnRAeDlkLfPWA2D9YxQaFOkGzqYMImcx
O8Ak1W3r1LfOo4H0vTGz4juhW905zBNtGdeJ+U23fnhW6b+VjpGveemnRyDa2b2bxGwxdAb7hlyy
U1y19rPozXTrg7xn1+RZ/kk32y+hGiHXSlCL9gLbqj7u9gB/gsG5bsUrKJy3cij+wabk0QSFx31U
ACcQtxCbHys2bgLVJFvfG8NWjDgIaXvbuqdgzSjacxEnW2qZNjLKjM4EL6Jo/QNy89+LwTPtTGX4
+wfyWB9uarJyCLbRYN3fdEMm2n+MMkaAfgIyg1muqtNgmW6BCfX3ruTpqRNV0z54iJHftaE43cx/
uqPo14E/tAfkz7cHrgpwamBrQFXwvKNK/piqFEVt8lNt7j7FzO45+sozjXk10zwz9bydaB6Oao45
/oRAo+ODHDKynPWMTpsAbV0trIWds2HyZArqdoVqSywvOM8xE9SNjKEhgXr7b/88EdVoDPNjntlr
jKATtMD0vSxqZAPLAU8fs8pwL3Ij3pqxnj5DgBNMRnH6/a8RgzaKKWKQ5WcLX0G7IvGAah2q9s3g
3iNz2/YpDmr/6IGodYU7y/bNHKvnytLdx6DAVpvbpb0ku0zE21DFxSPkzNxT5Wj9ksYZnepHbnPz
IfHByZxBlXKyG7kNStc0Ew+DMX5B7n26ANVceaCCf9T+ZOOZ1eD5UTFJIr//j5NAw/nXQaDluMwC
dgw0pfhkN3KiMdLiPX9ovAesBuoTtNXjM8Qw4jPVwLDyXkuRvCQgnbgj+3+Gsfy7GErwLakhhG5W
0BpPWQziUgyUi7I61AXuG1Rrtt+MZgAFuM0r458pDKpx3YJC5m6GE+urLAMx3I1jblLNUE9vGo76
+uqzQH0lWyJbQ67cnsmtCeznauLCzgN7HffqC53V/aOAwFxh2EcqjEDr9qkm1wZkCCaTsMsMcGcV
kqR2CqT8hyuPgvoYGSsTUvM42ZXBcBR11uFJUVUqwrwJt5mhfRpb+W4ie+Fb29A2okOJdQkYKky7
ONca9MQtZMNRi4peA1xgJbGqA1it/Ilv+WYrIAh1Jm/V6GBMo7YJJQyofULpZhqwz5NyG8dAiPuD
/D7Uqby0Is1fdiYP5EuCr7tL7LPvXTfmL1adBXtogw9QZYGzMBnQTC1E5KlZmv8DXGTxfz2LXMdh
tGPZ3AEiQr8BF+WFMwYD0mcf3JiL8bmtXe3gMABxSAWy1LCswDYs3862IPUA5YF45LtnkoscoUOZ
NC47VzkzcLAO3mgcdnYL2/LHS6+n4vInBwTpy11clhKbJpz8Bh5Oi6mgZkenv7by3LhZgB08mPNe
Zzu03wJg4mS473CLc9eoQuIqBRCCXt9SE3zM5ebv/8z2LTiL6dy0mQHEKvcsW/du/pdt2TlRZ43W
gxN4DwmeiXMJss2jUza45FJIZaFe11Q0Bn5vYCARyzIxozXEVo3njjcQewi0nz5WI64RWFCNBi9V
aMnwSat8d8Na3QHcP+rPPAXzlmsB93mVxzbln1EqmmWCpG9B+WlzuhrluXEe1rsoM3e3caPFAuRX
m/YyNPMe6WvIAfCDODu6ocS7Q2rQAmYifs6a6GdUW/5PTX4OY6v6UYO0HaR6yQC5FDlu3Bibi7//
YrEhuH0yDZMbnno0PQhhus4NeEqEUdaXSIJ5cIrnNo6TOywPikMUgq0/kjjyTcrBX/BSut+AsAcR
Nn6JIvCfq0I2L26PMz+uJ8hYRtbBIul992RFOs65/Qx084kt3shGxVXMVC30L409PvkAXuB+Ddrg
wBhjO6EZz4BphLvccaotLpLcl6ZNkRqu5MGBqF5iWeKfMpA1X1zIlyyy1PwHQkH5NkmGnC1jmw8H
NxiHg5kXA1Y/krU7R7XJSAU2ri4UdGvcUpjZexdQxBUpsvkQ2KR+ibelGohXwMIvvS4Qazx+5sJt
muqYlfVdYTraxQAOEenftRlh/5C1a2TY+um6TA1ckfnOmeMcFkxbAllKXpfvkBRZLaaQbigglhgA
SELjUIxR+Lus1kZMX5vgpgB+9az7bbuW8RAtDdc0zlSQY4rJQZe3sAq/2szuOYZqZRHgk7v58cZO
Ta+v00PZOXsak0xUiDJEZqPuBPpaFr0G0Bwmv4khGxY14wLQG1BQq5Cy7Yx93SU/XK5bUL6pbYAl
yuBojpBtxyV+/ikM/HwR93HzE6QwPEqbHyCLNRe2FpbHHAz9mliOOtIXcZ2o9wvQQwKznXculN99
s4U2EXJX/ELWZ0W+uAb2N196cqzPQWLq6dbDb2IHds7PflfX7KANrXkKjcPUGpP8RxSFXwovSoDk
YR2uPePhUklQm/ptHz1EOtTAPFPTAeWsEpxj2fITdBbbpYCyzLPlNBAMK73xrNmtsxk0v942GTNP
pWkMux7XukeIADt7i/feXoo8PcZOrDYZ4mfA2mYBgZf8MBe43we7dJj2OnI3fnnw+Mf5bm5TDQAW
XMBTlTrduGebBYpwLKbUaJnlx2Ixu24Hugq9ql71mqq33eYBrz75VJ1dV593/qhXs1xVY/p5qevV
hFcBV1Uaa54lKcfo/Vc1G6+mvup59WP98QPNI4Ps1t3//fWK76bb16vp4qLb1k0P0FIIfN98cXkg
WsTFTNw+hFFQ4J+xcIDKhUroNwBEV4Ui3e7N7FOdcu9lLJJhFY+2BlEZtoVWeQCYEwrLLd5y4MP3
XLB3E9ntClmoFeuy1Y1DNDI4YD/zeGN3QVh+ASX9qvdAL0xj1JG+NkO2w92sjjsu5Fb6AMK+Qjux
2XS4nt9SM+H9i2dUHkRi4uYx4/pd6JXFaxviQmsU6bimZhGWEGjFH+aONUH7OW99qGcirAIr+2Fo
EjDLDHbxWvTAMCVSOkfy2vFSmh5/qZuwAQVXuG3jaByzVeT2D3EUx9ueDSC2BvxLP8ZpewdaQHmf
QrxxKhqIQSwco+l2hZMLb5EanbcH9dg3CplsIbfe3FJGANuqkATyPjskf9YLocaaBxQ2hAeKPNkZ
rv4pah1kEITaY+RY5blOpMDFrOBftAiHCpIDD4hjmOEhie2vJgvdLwESXVcc2bWHbiyqZxco0GIc
+RcQDthQUa83uBntlvP6btYADwS+eRxjbLe0xpsdFEzeFoeUW3LcDIBv73SRxhFOSLDO2UdsvKtV
5jp+x8YJwvbGiZpTrZUOEif1fD3byFGpOKpR0Yu+3zGwXVfrBMRsj108Fo9a5+V7Xy1J3WYAMVPf
dO2y1FO2ndp22i7dDAoiFI18rHaXp/dgT4EeBFLGQFvGTVx31mF2NILS3k3NtrbyU+lC5X5BQdSm
mucLfOe6BRQMeKEo0tQYU2RoNOOukOG48ExDW/uh6F57m2/p7jkZDbYowjZ8KIq4PYyxXoLiHoBS
oJnwF4w1fge6UAObiYRB4DGJvrm92IYCWZo4ki+3Fe55d16fiee8HE8UMLZBCqAOtLXmnpEexP9H
2Zd0t4pza/+XO/5Yi0Z0gzvBfZfYTp8JKyepAwLRCET76+/DdipO5dZb9d0JC21tyY5jA9J+mjvg
gZOgiKBC2Vrxb6Oun/NWhM+haCvo0tjWuXIh3YJ6WnuwlFdtdC8SGyx52YFlo7VQ4C/etS5UX+xO
yhfe14+y5e1v2LF3ozmsijjxNsDPzO1mzJ+rCLXYsayGFZDm9XOKXXXb05u3FrfZuV4Y2U6PKwMV
emwFVFnz1hejFejAMs0yPWpnMsw4+MMAFKikjM25x/rkxq8gVQao35a3ws93eORTVYfN2amP1zIy
54r1R9cDys6OQdOD3YPmY4MNJuFlo92OMKV7a2HeMusss7mpTQhU1hmAYHg4M99cmAPnoandC4Dr
N+0IQ3tb8/VXN9lrdm2+JR6qk6Ga5UCwgMGN39VF8tRtk2hRmaIOYtAomyP1iBYGba9OWCW7NK6R
3+a5s7ZGA49HUGWbdSrcdjBLWBk9WHjYU3Dr7QBnx/pDj6E6pEHJa9YYqQJzsRHOHfU7Hja1gsbJ
jvWYRUGGTXun56hpJLZ9r+fjRyk8AfcF4dwDk9LPygie75dOFCEWKID6CwhyO/eG5WWbvK66mT8l
21wrDmNvvNNQl1Xp2QEVi0ZSCKXLf34lz8fVnubS/9Mr0WwcqlD/6ZUuCQLV7K+/CaL4HzYg08Jy
9CWs1usdmw4aUDSXsxDSRZCZmtp0uLSvSSNg5N/Si2HWDDX/FqFR37IgsDS7qC0klX3vAO6zKCYr
tJaXAMCm0SMsWKPtX+OCW9pDL+v47+I1dJu2VhnnC6OK3vEV1YLYkVDt9ULMGmrPhXL7s1/zfp9M
cajqDK9hzV/AYx/+Lh4PbX+uAUa45DdJejKwnw/khx6zaJaB/R9wHdinBoZdIEabkVgaDB7bl7bR
Nc2+6XLc3Og0IpVo1QvwDopySTErT8VntxgdTGJXHGp+/Pu4Swel06GywmohIQQPBg50pyl2ySEZ
6csrZmP8BrfDdHV5L5RZ2RISbgaAzKu8Ds+XKjbuTDW8abcV1bwpRgcxVcivzW8xwVdRp9WbDMLV
0Ml5rYukgl+EXz97kJIfbXMEYluyG1z5ioDiTGXWwjNlss70Sj37lQudeeBKlarbI4pEb9jMUc+F
iZJgaLBwSYNkOz6LfnDgH2aWZ2Nwbsum5oCmqnxZJGLc0QE+yMO6w0+CWrFElSFtMgALexjXAfFW
IkBRsMLR9jrrcyAFc+mDq99q6fwyiIKeVUMTlObDXbxc2VirQVo/98SrMRrlrV13Bla20JUHrcqK
FnBmK2ZCzzOY7aD7eoDMmD9TQ11Cirxm0SIqWmOeqLIF/ay2o0WHNfSsgJbWPJy2zFMAjFbSy/ce
Sqhs4cMfa2tBtZotqBs8CSDvtZ/RVpTRPSXQAK93NUByRrUIlW+vdLduT7rLfkNJtX8VIqpm+qCp
A/Hzmrwq5h2KtnMn9qrboXdfpd1ojwCX8K1XQ26YmgrMpQUqYYDpwmTmsbFAuQoLBhbUlGyP4rb1
8+w0jNx/gH2YPSXRhHlkv1KLJrT13JlR00Tp6TIhNbUSwhfw9QtoUgpNkxYAc59gve0/5OyGXvmv
77Lz8dRGk/54l9SEdVPy7V3qFjDOQORcJmRYpMsyevrru+TxGM5SnrVQmBfhLsnVe5eKcQnya7ir
8Mi6ozid/Uuslz+HXsfjmguNcdvWFppfDODbAXTZGBIgnKYHZnyI2E7IHntPX72a6CbDlCzR5jOW
t+VL5zpsI+vQncu0knAJK3+jUou7MR+GY1JikwiCaC9lI+DtC6dnmMCiucal8XNoGyYg5U9DsRz4
bTeiP4K6320gk1Wu8QEY2+thBBxuW8rWdhYUxE8S2qJ0Giu9qCAm/2e+YaB6Har+ydJbboFcBhd3
DZojcOdCETQPCkMDO3qSxU5r/Az2uPpDxxJSk9EyEkBKy8HPV33uVrcgu+RrCCXhOxHDZC1AAam+
LWUm150AHzCeaE/9KNBT9LZaA8iZfgZpNGUn4FPgYpwEl0Saou/cEbSrGIZTnRh2ZWqeRF7Kp67p
ANDChil3DGeR6ExsoI/9LZ6MAAKgsig2zhQfa4DP4F//KqY45TcOl1tUab2AlJoUoHvc1KwNaTld
xZsGXO5QIJoomF8ppOVkpRAFtYTCkwNkZ2OoZM4h+mesAHZ05l5ieHM8C6mjii11BEOnPkySIqHP
YeZJHZ6CSC32l/S1sGrIqXBDVHO3hgEQ78u9yooMd6jptC0VuLxOsrjE2JCjW+JjnX/LjMNhj+2T
cU3dxegAODsN/pndeqKZMafI51GO3dGA+r+d0iAabhTYkBvMX0xTNqAQwzBj49CsqTm6Q4kdEFsP
qJkXjn0Xea+Oa6vzj3w8Tdt3eut+5mObhM+AQ5U1X42wutwIfxhvo5RpUHOLbwvLH28pRAePAf/l
AZocXGOUMpqwweYQMJhTx3UYro4wANcif3mNZdOkfW48NK2XbK8zqb7Qb01Q/uBuGN1cJ6q44+15
2S6uITqLXEvApdD6uE5NcVhmp8vRqNSMmiMHCAVmCLgcD709XGahHnpBq52qaoo1a4rRXPQOy4Fv
XAhM7a/Te3qm3cRYfX19LJQpHBC7ORu+fVI0tQY98hX2q0aQGEEn0qvI3yaZQN0c2Nc3ZzQ2bcdh
eAO2/aypo/GDlxoPLA27tIYLezcXtelj7AEr29UahEFa1u1rU8llbKbAvnmdhIcr/E71xjrLeuii
AOw4gNM5eLIOdnqT0nkGeWbARp5hn9qkMJdO58KlrGyhrN+XaqWhYnrsq5TPcyy1jJL1q6yF/jcz
u8QI6LTusxU8yIvdt1g65QwQ8NPLnO0orZpY8hRvFFzTdWjZYlU5znwPam2mrYYgK2vtxRD2a9gr
431M6m3hDmMUYCMi0PG8A8O76LfCdiP4vm28DaGh+B62+auPhdurghIJAJqxeVOBFqNP/DNXg4N9
UfMmUMQeo2A6sdZ0Q7/R0lFuXQCcbuzp0BS6/S+UTNf4uf3EQIJgzMDPyDQt/ScZwrHjaGRuqk6e
1B5IlJJEJ+tJhJLOBI8SSLQN9oJ6iel8zfu72HWsz9JqF2ZAVhYf5A3Ze1V4+Gq1U0tLsw8ymaS+
qZXBwRUeRgovW0LG1AQgZD54rbWsJglTP9ebPQAU7yMJkIImtS4aw7plEPmdKSPTFw58ELx9NEh3
UU9v/lsl8lqDvAS5EekQ1Su1RRI6DaSbtRTOw659GlnxAZVY4wSjqjTA0065H7DHsoA3aPzQmrj9
qBq32Pi1STX9jzJryiCRYPvqrOLLOjHDXZRl3uyfNwudn4JpJnMhuQ9DJNuwfcPxfhQJQZ3liVa3
5akGw8XHU1yu63d1a7zCzzl7Tzz9ZWw6497G37Hq8jZZG1nc3f9TAtYOyc2gW3KfwwF+hkpFgx8m
bqxknEa3S4spIN5TTy2vMYkN/E0pm2PmALiZZwV4iTyxHnII5wUZBNfA/TDNS/PaC8kDJ8B2+LQd
p46atu+Zlpw515Oz55nhJovtEgwrNKkjZKMzh2O5tbjGtK74ZSkpdxQKVQUidzpz4xjlaD+37V3X
cwfiJzgL9RHB5qt97a5qdY7zGGBX6Frv/vl/xKz/VS+zUShzHKgDMteH/+CPf1KsWJIYo2yPqY5d
WnOiFpcNSjBhISEI1Oiph8IAX8fKandKNjDVuHaHYoytQPHa2GPrYg4vJKgz1mU37xO9vYs7R5wH
4wV7Vu1dE+Yt2DIG6ptV2q6paRi9vTNrHwT4qdeBYO0dtNCgjRX7BxqVFqW3TGr9kRdtElCoyLPs
bNrP1KDXGWpY9F5njXFrnQsDRNlY4ItSKCVVUGNhtUehtNrTWTL1+Fl6Tuw0XFHrkkdDqE15ble+
FnFb4SqrDctSQD2mxM7Ni2kxFOlF/WTEZbOtM32Yq8EzXiJteLeNSpwsGcvbYcTmBOsa4yXpO2tW
QZ54B+qYeEitfE3z0LQ6IIOrsH1w821nptq4TEYIxg4Jy/eaVqxg89tuakgyGAeK0SHHAg93gomb
NiVfxlEPDc4LS6uDaXSe+g28vKZpyyR316MLz7FB9PBbwl7hUKgmwPaadtSqxt4VEf6L1OFlv6IR
aEuT1/HSym1r47PEuvubgbVh2Tt7UNj9L63u1e/ewV8PbDnyG4JSykk5FvUlf925wP9d4ZXUAXE1
SCcJ/Fp/dPx1Eup0/Cb8OUll2emu8NJXCwu1HqyKp2YEoBYP09jQmh6Op3g7xbsp7v0lfs1HKfhb
vtkx/akcLW2tuUJbiMm1+m/mdzIW421n3fxinxqxfIVrAlycY1wVl8T9vXioTj0x64YN8XpT1UKN
rLGwlR7tWeyVT3UfD8teWOYmj8v4nEVWHfDezt6/MnwXyHLKCLGRc84NKOhSBqQu9thV/Ic5CiuZ
R73YJ/CM3tAlEvBKmGpNC46szx8BKHQ3naG18WJqiimtJ7vJr5RvMbqofg27+FB6WIkvQjxHQfLZ
tmF2fjF6gWtZOU+Ag1xEZAQjNJndSnYmEjD5vpA9fTilxVOaUL19gDJEBEJ24g+oLqvhZih8pd3J
3InWoGX5WF2Npbb1/npgnntAYbpeXeOwS0dyYkagS4L6tHWkgApTvY2JMUgqYQQZCSeqoUOKZBSk
Np15xaEbWucAH4LQMtIb8pRP8KwHsQU/YnPXrNI5BemAMjt6IAZvt1V6EyUQaqB4OEk20ABhteu2
4XB+nxbm1zW5MVh2FcQxZH+Cyzkt1TNby8DP79zFP6/hhxLaUlULvl1siAkUPFTNfLR0Z5a0XNpQ
a0Jbai3cpsxQC4B+g64eVGvBV2v7YPQ0b2GmBXwiqE1d7TBUBzrDtbDZeX4/49RLHRCO/OylJiDL
58oJgf5IIVzHpx/+dMitdiIdhJ0+A2Q1nFPQcgp+05Y+DknQ4TER139bBDzBo9cMtWxIIWH3jMTc
jZHlIMoUakVNvZb9zsRPNoghgH4OrUMYClVBzwJ8v+sBm/Nynod2Oou0r24lFDiBcnJHoUxqX85G
OIEFuKfca21UrXxo3WwH0+iMAnvsLvTHI2uvD8rE8wavIPY9nWIzr5gX0hhnJowKgXq+9leFZe4l
YHFBGbb64ls/cAd/ji8EP7vxkK+/ddPAb21UIYMOQpI7YROwenoJsADNy5uhV4QRSbONfIaq69fU
l3fZQjVu5XbOy48R1CzpD0FBM1qYeRXNhhqy4ZblmAFUPo1bOlh6Ex6SikH2vTQvIYqnrhltZIa1
zrUDtm3mpKRVLMYCzCZPH5kD5DGCbu4DuDS0QBZMMwPQLP9Fk9f9XzA0x4M7LmwiTcdhuvETEtkL
JzXrsmyO4NwCXA9/qVvLLup1Z3sdFpIOfAHy0Z+nrE4eM9/iuFvm+h8R3HSAs/w9tM0TlhrRs2lE
Yt41uAJGVpzORIrSEBuUOCSTEFZvQcWz9h/13lM3Te/iRzmF7Y4lQDEPxZKaNIj/8SnYVW/k5DU/
uHKnuHCP1eRL/9WivriFuODUV3gwsMZDFUCIqFTc0gH+Hi94LGg33CqcbaiyfoftZkiBgj2Kmk0D
gV4HYj+poZKPovgDcNzyl9EzH1LO5XDDR38AcN0aFo0bak/4Pu9b30s+tKh6j3XNuW+s4X5w4rw/
AVfebWxjgNYW95pZ6GUG4IajvvdzX9//aEIiZlz/8wOo+XORwBzXw9rAsxzX9JhJGjzvb2fg4ev/
/i/j/4VGj684nivue/CvoFlp7OOug6Cw1fXLxh/BSei5fNGVtYhy3XhwmkHsYa3QzbQWaa6juYEQ
CUwefB1kTgy3y3Hj9pkpf+lRhWfZHlB9t7fmLWvNh4ztIfhWvwDjsEUZpXzwe95tRe7ACGI0vH/5
fhrmz/UqVkBAokG5HwR+w7f0HwpCMEN0oiJsonu3rBYWzLUbz+LgRufqLtKtNTZJ3acGGgpbs2Ec
BMHefYqgADdX0JjeUi/3+IZXg7zra2CSdXByKKsa1bgeQghu3DcQ4TjW1pjBuDpv5jrX41+WOwZw
aWcvbhHJJdC89aaPAFjSuHykhELHFokFu5MjxHKzuRIQli37FAuYrDhbnpOfaxFHa7fQi9k1ho2F
ZOboLTwupxTqGNpk5jNDHE0RV6vYrQ14IQH/BNXad0ooRD6A7FoYgQ/57r3vSW4uAXjol5BMjANc
kDoVQOXgCZp8WYiahfMCwZwFHntRAtOhdeuacEGwq8F7dHSwc6d43rJx4fmq2fSZLbYy7sGW67fp
9MMcxiLB1wGbKdR0jSpf+kMJ3/JJ5U5GNbSAHFDM4YrhPAJeZOMG/TQAALcz8ceGffoLmM2oXMQW
i4NwEuniTvje+WmOZVh95AbkV2yIQwRlmer39ah587YYqtsK4PyVFrv+thn5uIuwTbByM54djVTb
RSZ8kqJKJvtumDe63e4bp+7gvY0zwJw/zygGgg22zpkJJU0/UyCGQXz0n390sH38sY/CIPzlWROe
XMeF06X+b7+6uhdqKIosvgfMI9vlwjYPMNNbl+RrQc0hgbRPHMLGIswT65DVap31WX1KAeq7jaJi
FkW8PRaZ1y+KgrXHKMX/jM4o9q23duBMU7XeTJmZfycKtWATRhnqucN+hI1rYE7NGvTxVc2rZEm9
TT2UM+lCQYh6B73ZZRnLzkCcA0AwMHsVZsa25qZxUzEnvhNpl67LomlnjtXEd3GVD3tHer9CmQei
1bOHsKmckzCiPQoo2mOqw+kxhUtqQE1h183KhETKgpoVykVA5/FxQ82Yd3/IXGOQ4cTQaUYIYXvb
C/S5g/F0f4LPaKg2RThJ95TNgu4IWe+kM88evZ1D37CunnVOnj10A3dvVeW8UZbT11hdT4NsQwUj
TFfUpnY7lh4AXrnLGcTBohCKbXANkluso+DxYZjFs4GfvzVUECfQTYCcsJsJHwG3fC5GgLL0sKuX
utcC6W5jbbIDotreGS3HBkM9FiU46NDRCw0/i+fX/iI33s2kTILK8NtqpyJ7BXsCsCWm/7rP3erk
pt6bkbmQif8Khb39Bn4GHq9JjCDXzEuTBlHaV2joGVCq2FNJQZnzIGZXtsOmhHkRcLZ4BUoeoxxM
tGGyRJ1esGDMXjbQG4DjSwERZa/98DVbBkOdRg860E7wahDVoYniZosKWr+CbHV+qsLJFZhx7yVt
xI2XlcZvsIcAwIrz9zQLYVyeaSG0lrGNxrDOAbaoF7scl+nlCODE2XYl4DH4/r4JaW/ShLlPsZNv
8V9mh1gJ+9CULs6mZq/nboB1tL+gmBPVEkutzsADs7dwRst4dvpEYl88sSbxu+7c/y5D1NIhrW5/
QEBmNlqd81ZJ24TcAutvrTjjW7w5uDGixn5PuXmcyEC6JqQyOlbt9elQVl6jglZrsJ2Bi1GV6MmK
WpeUEaiGLo/S/hR6cKOC+pa57DOrmdMvhX4fpspmeiW9I6iY8qTo+wYh+fFzqQaG2CIcRXu4rtU0
y6+W4OJ0M1q1yeEm6Wxr0QBV8BRLaIlPX0aWojBo+loBLeay32h16c1NfF3zlRfJanl5Hdvm+gau
2pDVj8A5VFBYmkdSjOcMtT2myXu6Uwv2UnrZtQFSvbynByekUQ/8wOq9k2XTD4b77quvnSF8AJnK
OoYGeD/K34xhgT2CSeu7+aOdNc2bXZkQbUoT8SLCx8bcX22hnRCc+j6rwqUhkdM1yfhYGLyZF7Zh
3nbjgO1JeB5v4VXFD6gFeAvehuquKeowgMkBf6uxNT59u8pWpKdy2l6MRQbloT9bg55ui8zXIVQ+
4u4w7VqaEJxZeGEUz/nUtKYl+bVj9EQ8x/0EFcN2WrFfsymRhghwXXgi+0WHKuAWbi/Q2ZvOItlW
83GSJKNtiGzSIbuKil12JRp956Qwu6K4J8x8hj+QBVqHS3rbdNGmi1z95bfvdeNLr3d8Y8qsW2hx
abykQp5Gq+B3tcf1A8TewCSfkkUFF297KPoDNsbEHS4MsBpBPnz2+oUnyjRw08ieiwYlkNiMy9k4
godU94+anTsfcQ0tdUNG0V0XpeaqbYdi42CtlRe62mkJE1Apj9xDlADhRmcU66YYn2J0RjHuwcdG
i4rT/0fuP8+pdfL7K9J8WqI9Zlncz8tJ3M7hQ3fL4dt0aU3SdSyW5jrNYRtFMTpAaSOeGxOD/BrD
vvHRmtzVuiIe50bOS6jXofrSs/4+xDJxrSwtWpupNd5nyn+pO9jx/GuCAGAV9MzAyc3kAzu2m1ii
JgU5E2CMDDfdm6BlHvRI5vMhSdSbBje6VsuSD7dCLXPEU9YpLzpw0rt6XPVZwe/9DIy42orZrQp1
OzAqZWPhgWolz/LiIY8jC5dLlsKjG00dpqJzmHG2KxQryodMhAku3iJaUi/LnHFlw6xoTr1OCP36
Fpu4s5yDtF1kTohqKm6FJZ6p8ZvrBxTk++IXFCuDNsycD9i2QbQkTJ27AljdVQ/JrA3l+imUTV1g
dX/klnnv3Mkpt51yfV+6/0LlcX6uQbF9btkw+7ANz3N8W/9BOGmUwXU/bsy7y70N1exVCUehpW43
8b0E3CCAYm76x5C8y6Sr3iGAjA88Z8WpT8N+DbBIt9ZlL0+JVMnMbVz17lWvlyETz96zU+3OzhQ4
Pb1dby3cOm4YvHrnXFXJq9fWa8rVhvx2wI/2V8/hGuBVXnVn9Ia9BhtnnRoGxKSh6qdDAvIN8uf3
rWHk92EZ+xsfy8QFxU1Yiwkjf+uaIcadMG83je/uIbAY77qwZwuoGiVHjVWfZ6hasUUXafyYp4wt
huksCl8K0wIcQ5nJggRD8N1tggp0G5QObXZvZjUsRWCByjvsrlLaGOvNvzze+n9dU9qGz1wGEXgd
S0sLnuc/n25NlJEhpl30R8OKNyjZO1vQ6pwtnRlfZ9eYwluA8FC+/rvca9p1/P8pBnA1ygaQ2o1a
+F1e7MXIRYzaZALWJOJ+yFW4/BGnDIpdhlH7YiFGp9d+muZiKzZN1qZ6CDFa+ItRiiBPs4vfWBP9
sv1EKQjc5Xo0z1Ec35Z/PaR4Yth2tQcQzdSh6tHGmukrh3pAxnQ2vXq4hn+Mog6K0RlQzXAUu7b/
47hrige24MVqkzZSUy+tFwlUuWYX001H2kHsgjqXV9m/yO6ZJvHEJi1T+P98/Pd/2VgXwZzQcS3s
TZiGo//kkbF+NL2CVe4xNyxs5/bzvLWzjyQPIzzTRxKCf8Jew3wtXfehXZxNBzhtMLlwjcLFLZPZ
xzC20DljBwKIRirBqqFq9GOGvhsexjFwBECOgsUHkJFIPjuEBs1u6ohhngp8UNgdUSoYaxRss1Tf
QOaihgJHVusotxTu0e5H98jq3FvHFehY15islHbgw7gA+r3RAsqD+cuSmcI6UIsOLhwNAnOQBugG
oXuk8QKc7cUYN96cUqzpJaxGcy8vQTHKa932FE36j6MwlqlmeHdRFGtHv4oBke6tpzY13HUH3+w5
NRMtHuEa14dbav7vQQNPVJAL7/2qPAenpMFN7aNIlNgXbvsMTWvAm6FKgu1ZbP9IPJvNJQOGFiQF
9zmVsw5evS8DZArAvOv5gjaPrFC+A3PkH4swy46oinEAybGpRKMnPQVwviw2r3w5HApbA1A1L5MH
Cw+cQeYAct3BhAO0dvbbq/yTo9LkZTQ0iK5BwvkIVyu2amWWbRsv+hyOfc/P4aNbnZM0O8Q5KjQQ
njhBbjY69dwVD0lqwHwRYa7a4YD6UxVcFr4Wt1dyBP2Oeis3YhB5Nast9apQnaxpjvbPOYACCkLe
+RaEYxzQVq1Gn7dGC3zkRMfFsxgoDpl0i5tOlvjSMBnNbaArVhfPQc3IoToEKd7JIw/2Itl9D8Bl
0A+W2tdWk91bvjbRJkS+pBSBrfJdhksV/LOQDJq8ujOxuJkalC+jArvDZqVvQjI1rJnXLZukTy/7
eG4LKTm/BnZaCndvank+o3+Fa0diBsMWbd+N3XiPv2RD/2Cw+aKVSGS6ol3BaTjTW3YTQwKf+CMX
vnEyVZoAoZhfGSdxyHN4TjzRx1BNCZaExTY16XAhJHs5+xzaVaAGOmPdbjQ77cGLw8Fkcb6VY7Zp
nOYzRPFuaqYxx+ftKLBnGfb2QXcaV/RBGHnWoggIVgl9JFWlxScG9RxqUQYL+5Pu9eqGWjQ84/5w
GZ61TbupsJwIfK9djJ6/zZqivfNhqHcLf/oEdBBreC41IA2ABhdruyyHZ7ig7PLSa+4K0FJuYxnC
RYKl43MGr5T/mBbJOIXeE4ZX02xYboghDPFNiq0oWxZeVOzsRkpvloQlKJewIS5hTYfTn+2a8bgM
aMDlFI8WD2kzwJx4muQSo5Fp2cKGh06/DaK2k0Pew4Eyz2A7h9GBsjlIuN7SVajB2dOBzswSet2O
Krxtb6SraxwapTBmUkOkZlkdJgvKQ80atRgaB5ZIf7CmggRm712OOKVQm4F0PW9Q0wE2A0vCOU/j
ArLyfb8Kw+zjKkctObaIIOMH3b7p0Z86ukbPA1mb6ZZidKj7lZWJ9nRphGGy+0/zNNGHGsPqyTVH
/M413dilXlk91mE8B/hAvkwQs3Xq99nSnprYZ75lSuN3oGPmNx2c5INucMuX63APT4l38BNYRU3+
R5a6A5D+cC4row7Q+CFL9xozUVq9tumMcqYRcKsZl5RH8dRwnADSg8O8M1FdSLUwvKMzVVba5az6
OivjNN6MoQPNpijNQdCv5QqPH9YTvjgrssByfNOcgfWiH/py9G6aES7StB1tS7a3mjoFjtvLLiOh
jWo9xel930NLZHr3P/6Oa5N6zcHh6x6EVjGW5hZQdXPrc8hGzYoqx4OHSFE5HOH5jr059F+CdsjQ
RbnGBBm+tD8HfE3jWQkEvHr1QVInpKtSoWoPn/C+Xl7lT0hA5UeziZMjc2HZpoGh0jcQO6BDDYGH
yxk1G7OGReTQHn7Ef+SyiVcUg9i4BNPq+3ivqtnalq06dvVQzFK7s6BnnYb3Vh2u6DKqmjBbeVUT
Lulq6+cwRB+c5h566ckhg1XN5Sp8Hc7dLrwH2WkVh2+5Z/Rnwry5eC7QSvFQT9WsPxuElEMjBczs
4c80oLCe+9JbADqiQ9TbexTukJ0MoFLO2AYYYNUEPjQ16VBqQzXzlAinWq86UwyDegfbG4BVoy7X
sXDWlhw7/0n8WOhdfAdWUroHix1x18RWuYAFeYSneAifAi2zr+CzWOMa2GOfN4zKeWRGMFWemvrA
J7yZdwtvR6RQjPJYLf7SzsynEAvgHWXQpJfppul/xC6vBrGYEio1fhqMhaOtUScZdnSo0hHqIte2
SWoj17ZmDJ+ZA6CcS+6Mf1DnNX6ZwQ+LGbal31CbheNU3qhzq7g6D2B2BH5iF1tqNrpbHBkvZtSi
Azwc5OrHKMupX9MYGHw96HAjB1Qj5enKQbFsMfRYccucp/aNYXVLrvXdVlOVGraowC8g6VKeEif3
7ibSCsor1sNXy2wd89KCIDL+4u+ta9//bVzRSB1VJ82fNbrJn13YacVW+6QSIzuI2EXlegrXwNYv
wB+AreLUtEf/DIOl5oSVU3t2UnWgLDy0emvdVhqKMMiCbAoHUiCuUIm5TM30sn1iWvg5NeiM4s7U
hn43OJm66aYDTBnDQAeuZikiqRt4Mp/u5K1X3xRwfpBGVGwmLyVz5SuUtyo3OVDGJTmMRLMbfH+Z
j0CXzy9j5ehis93gcOCKdRP4Zbh1m4ZmzkQzGniBaW56/bxzP1/68gpfL0gpWVcBzygtbYXHvlUU
RQ426DJ+knF3Z8MuBaRnz1/7RmjPB6NmT53V6rMSRhRbmBxZTyU082gQDNz4KW9NKCg+O1gXrA3l
rl1PgHuqQ7di12LhfTngF+Oj0jyOYKVOwYhOHWnugZApPsdc03/OcWnnYezPGO/7GWXSnHRmiQww
6evwa8/Xu7q84DWFzi7T0umlv2pdtdNB2PTFjR8ybXUVAOKTKhBJBf2IUceP2Nd46efORVuI0gD/
PkdeAhlG17KOXg9/bK/xoxU1TaBbjkXkFCiOAptKMToYyZAffJ+vUeWDzBrFIs/cmGbm7XsXX8LJ
AP5zKppFwhBhB7bNyfYLa9nEkFJoozg5tVJysMux24EqPlCkhsFP9XTwM4ftgBS4ZFB8Upq/YQIf
9jSIDhTn/F2OkX17Dbdc27PO7/fXUKnDngxAQnBEpumpY2hy6FYkcbm6vq5eSnsO36Ji4XtcRjNr
er/2CMzMdS56v/jV1cE1lnaJvUu4c7r+WW3hgqqnQJ9M1FNYduLFbEDNM2MLBcqp6TTlTI+78dEo
C7ZTwHfNvCleKuUFqAr1BzhO5/clpqB4Oqp0JaGusaThcdlB0hK+nSASuViIOSygOHi6zv+Q9mXd
eeLAtr+ItZiH149vHmzHdqZ+YSXdHQRiFhLDr79bhWMcd/qcvve+aElVJUFiG5Cq9t6xm7rDqVHJ
xnDG4d7AceI9sNhdzMK23CdDCNurowfZ2cZSrXEgR6i91GsG56NXQTdvjSV75iMvAq2L6zs7hH3A
khHdreZ0zuRNulq8CbexXFffCx4p6SVq+zt7tOXNdqJN4FkFaDHF24ZsgRa4JUfobGU1uJffhda/
mRlOqKiQYbtfl13DgNS2xPurDsiHHDo2f313iXfDiebSqiVSYlvoXvmoRsW9j7MIzwzgm9EtuxMq
evONZOb4QE1fGuPDDP4CUdTT3Wo3O0D4AbSd8YeBWMjsjg8cad/380sXmR6QY1Tg5bX8K0OdGaAy
E0/3g1XITTpNDc5E7M6/uq/NmJatQs28dRrBzXAiB81eopexagEA64fvxB1tzJHziHMKGhB/tOi8
bmcDMbQjmxgb97EolgCyVHIGP7xtmDuKd/FMfmwBJdf01I3Z+9ioc2iq9yN0jMKEH7MRetmu2RV4
ngHE0loCX78ooYDuEJpSx7VzhwT+YDR7sgl/hiZSrSenejIEMjDGaWoGKlEbu/yNQPWlm5T8sjb2
r0NyRInil1b4X6RMxX41rbOsJAIcRYetNur963I0Yw2muayH3EogUTcqzApfPAo6IIkr1EEGICTF
rgH1CcoA1QT4PKu48kT3QVQuyPtfbTQkB9n6bp8X9bHLgtsM9cuzpZs6ccDbTl1qnJGDSzRz2uS8
dFfXEloFqY9N3xS+LPAmappld9DL0xw8xe2jNMW+9FyA1fBOxW+t51xR6IWDN+o2WeY32xba2/gO
b45WkKFGKXRTpMKoq8PTCQQnPhKl5xx87p4q4M2xB9nbA44fCItHTc9CaETJ8NjZPiB7ZCPcHiH6
fg0hO5kCCFscrMx/jAyGTdA0W8imtxYoDzGkXq2H1Pvd8D9Mc8bSKsHFMnyWSf2kKsc69tis3YXh
YGw7y2w+osoPzxEIe/xpOx3eGjV+EVVegiJiGr8bIepaoZdsPQ9eUO8sCc7USJYNNGREeJyMylxW
Ahiz+QhxJwGC/xoKigovF5Dwu9emH18aUFXYu0wE04Zs5A1Q7NZsaVzpwB4sN5tuKry9CT1WYGvz
wEW9Ths2W3AOgnBc3C8jctASo2gyBP66+GI0IHp6RDUQiNZRW2Gb275JzSsrU3UxxI+qAkJgQyZq
zL7OwRnL9paBB3aWNOaV7Esc1+MkAlf9hiGDHo3pfCabBzmn7EyRHMcoCbwnaOa6nTxnPcPeF8D2
4YzNODhEvKrvjwKakGdUpyQO1AMmHaB9/7CSQc4ysC4UsC6zxg9Qx7NiigQlL4+nEBlt6VYC3C1R
tzRqsO/6GSjOd3YaFjiGqqBYd1vjye55eX8NXRm/s9MQwnxIUWXO4zICgdumVi7o22N84lc3Zsz9
CCowVHKdjHpSFyDz7lH7OBySvFGXUDfUczrg4KGYbsi3Y/KD4P5eSAAKPTNrkpjCKZAWTJHvTOJ1
IfJA5iICOfbPiVEB6qENxSxdmkmRoRX0+yoo+uUNkEDWvgOM/45eBbNk3XH2BxCvODXKmUBK9uS5
xkU4UxkPCXQfk1Sqp7Qp+cGY2hZFYkw9FayZHyf8fkKG8WmxFPhEzFwBDhgdAJ3M/Ipq+L9ohLIZ
hDUt0u34SFpGqOFdFqQhzv7HC4CQX1QC3RSUMTHwB4TDzatKHKbphobUDCnYR0IdMgJGOEBAHYFt
Df4V8owc38PTADVBbCx/LrFOXNdevesF1hXGUT8KlrX1MhQz6UuvK3DT+jL2EB4n1qBwzJLjiK+s
lRHoHUEQ0QdRLBvBWqdjVxPNoiH1KIyGr7FkpyU5/uzOL0eovgTvcp2JZ5z6oI5xDhkKcZLoMrpJ
8xQEzXNFxCGv9tqamicdH9gemGFGBnyoj4S8P9dx37iHTmALg6V6qLuj5w5c4lfasJvNOqbeYiT/
OoeG8+S0IOIzwe3wuhg5fAiuvKzTaA+5F+M6JiOFc2e0jqFhL/e02t/fDt3tsow34q/CjBwXMMDc
ai30wSRPxJKrNDLZUEcXJ2Zrnmi0Nm/YK8kocqe9LOSV63gNXwkt9YJCDn5smF8MPNg/RVO0K83K
+xqoxNm3RmkdaJhBaqasXeezMMr07PVgIiD7ZBefZnyHPgozT6H9iV0F2auqBqEKdFJuYWDZj6xO
n20v978GIQokhH5XDJZ1F4LF6K6ZU+su682/Gq9SxxTPwQD11pV1diA95+uIxSZ9twdyuJqw+/dN
G/ozP1fIYyth80uYW9nmbvYNnJnpuTg6RA6Luj1wAl1uQR94wHnchq6LarsJOj3yzxlpmTtp9mEz
Ik8WXJXhZZcMXL2XidsNOIhex2Ss8hpfn9SlhtxLJI2xo2jjPJt0+cd/XWNdyElxsuaYKJ6voD8r
Z2PacJyK7VD4VseoDknAfTsA5eH79tehwidbIkznxnnkTKAWYOYlg2YCRbRz7d6oRyHUU1P5shQN
qamaD5n9iZCYvRJ3DZuKGyE3G2Gze2CPduSjpsXb61hNYxqvNjFJP+4ZY4fV9utCIDseblblH1Dx
BoYxjtQVCpgvg4r4xVfI3cTUlUYy1Rvqkj+UHb/MEUrnvKmMtlPpmTjIG942/1c2JCRe5tK0/jxN
Cd79ryv+h8UaKHuUKDvDTdBqZoj9d1epWx/0cl+zDJAxnvgf+kTKTabhvK3g4Lvyhs9lXcm9n5g2
OLosnH/ZkBuErDQ7ZyJVzzxJqn0KVb9d1nkY1mkG7HE7bshrgn7oQwT52xEcMM/UgED2hKxD/kDx
ptWh1MzGXpqcHj4TltWgT92f0jIB81zVg/QpADHCZTYgJ0a9dYgCAglZryzbkc0ObHExdVNBfpK3
2U1MHhR+deNDZQg59Mcm7JGbI1OXFxvsWv3rYlO8OwHq4pwjp8HXXVgBiBVY2YUYfd9Q+I7QoAXn
zZnstWZmX52sCkEuKiIrzgz8gcuAfRd8ghxiKqr7sBjbWwUQXYznZfYdTFe7CmKzX2RV4T3tc3DB
hjh+ZXy6o4Agw4aIZiao5M0is701miWgVhDTEkPxDd+iUHOfWH036V7g1NPpJRWM6h/P2PRSgmmE
eJ30T+OKT38QMIG+V16jYooOs8ufaGRkMPXEIvUmcJjCJk6dWW3fuJJ+bI95nT/WOhFNTZ6iUHMU
nn+g5PTqoJ6yur/DsOPHZZSOP2eZRXPniOBbb3C5OHNt8lpuQYUMqXvhTxNemnl0rrxAPCvPCTTb
qr+bWiWeUXKfIC3Epg15C/AHf8CjBmrsxdzHqMG8Cxs7v0+qun+GsvEYO2MQHinW9Ap1aFFzvEVS
EmcuLTulKMttN7Ng9oVkB9+PWRcUJxz878m7xs1ejxcxGZcmasAS4XN2TWqT473aq/rZ5q1GjEDi
VUPabmtTgsBmGUoctl58CCeTc7W/j1VgtVPcPZQufh1+F/YfruX2yEiCbQgShLM3bty5zXYri/Zv
GbhXRu537lavYOsVyGE09N8ISinUF46QacvM7jNHOgPMon4QXYVQIEiuPGT8RbkDubML3cG5SK5L
F1Q5yZXG3IIyj5FF5yjEl/OWJr+Eh/PfEFfkh2VIKy5uPZl6VsicuE3beksLBonVXE1w90T2UG+A
3OGXHtuuGjxoeFjb0ssvZLS0Z6IgMpK78Oa/rZoHGvGDx/9vl3iz2tKl2CzFwwB45mIPJb5PBHVp
mR0BIt2WV9ZXxmMjxCeuEcmqHH9r/008rVO/rlM4c3dqwdAJna9xqzMOHwE18pBLGrZzlDrryNKj
cpoXHyhFXka/zkPlxLtV1nnaVxyMLp3XVdcrau8aq6+/jl59dG8BCkWUXVXphjXt1uGG3OSiDRJA
89ryInVjeVWe7/sJPOqjOZcX6oWy8AAdeA2CJuQEIoX55pMjEKDO2KzhJiiNAJMd623YD+JWO0ru
OWoKUNVdihvZqDcKX9yoJ6a0uxgdNoJ6gq8b6gUtVGOXaWY7XxzIJJwW27oK9Tqo3+JkCwDKd471
GnQbQRkhba9vY3XQDLrm6210ESjjVCMBXZpN92wJrzWP1HWoG8nIPQM527xYyeUrI0O1mde556AY
UapGXW82O/B9gjohHutwjGlq2BkeVCP0KsuCZmjxDRC1HmhXWPWgQl4ey25SUM1tQjChayNQv6Du
M8CAAyKuBzLhcfwSR0NqyMs60DKENrusdlozCiXWtES1zCevji2RZbskM65CJuwPf15fxyYKOuFg
un6JW+f7TVQcLc9SG7rq6niNXe3rmhwP7J2tVYuMjc3tbjcQUt7yevwCVEGzUwuQPtEnA2/Gk06b
jEWyRdnIDv+c6eJmcrpQbxmOM9R/Vo9hgZXLaiFpPcrQO/O28M+Zbmj4OxuFDO700TRM0Cm8xr6b
SkOaTyE89eUBHGqRzE+8SYuNAaox7L38W1h1DCU37G3zxjZE6Yk54RLh5jO0MiDlhGcz/jo9x3uq
y9p8APPxjtDb1IR2zTddVtmXxTYoaHrgEwUIZjDlGKSHB1xmGxqlxq93NyQWbagkoTTc1ugS/oRi
3+T76m8aqIK9kMtMieFuB1bV9xWktQ7+2MlraOfdKeNdcgqV4VysvHcPkwXSZQWG410d1cMHW9mo
DajK4JllIcg9w0F9qV2egSUml98nxe/6abB/9NDKs4NxRN3h8Mk3tH6amZZnazDHP1tj/G6GwfAV
Wt3OpgKvBSgFgyhmuIdH1kz9br0tVP1pOqCgXW7LcpGxEm7xclsiqUIUH9rAMIGr6VTyzn90LY2l
H+wr1ED8xz5z/MdW66BYDRCNRYnHtpen9ocyfyYfReU4H9lxkNbtKIAcbjtuwRqbP1BECqTU0XBr
EdNFyMa84aMtAIqheHzLhuc5QC0DrUERUouI+yMUvGjYS4j+ZThdXa/iVWG6TeoMsjD6diersz9E
9hOS4RPgBhO4MUAazD7bU4J9eG5+YJrlwmTgHVYJEu1454Piw4Du92uEK1URA3kW7YewUKhRd+cO
x+fAs1CvhhAYyjpaI6Yh8vNicaxxErC8/4XayEI9+S8IStQHByj6R5Ww48Lpo3AJ/rcISjMCXTE2
CA+dl0P3FQBzOyyGjWJF8Q2iHg8zRHR/+C0Ilec8ZKgTnLd2VGZ/J4H5RbWF+RXZxnDTRtJ5Djo1
b+Xsdg8lmIpQIA9QGmcTck0QNT3ZYczbnB2pABJ1qpu8KbLPQZaXl4L56ZbsXQe9Cov77t3UMQVV
weKJKn3MOgl2lrAh5IHDpNKHNKU7l9PXCADOHseF3yWY57cGCqrx9z7V92PuZXGnHaU9X1AuNn+q
wAiIvZJ5tgqQ/aCQxEcqta/uA8O5z43Kfw7Htn9WZVzoAVmUy644zk3uaxF4z1EmHuUwb4aWVc++
mRZ3Rd080Uhqkz3ZW+R2uw94FpTPA89QkeEz+9Q5ffU8F0V/MIFz39KEgHfTPp+67FLMXn1XuM6A
mmKv3Pn4+He2kcHruxQsbXGhjU45f6vD6ofgLivlpgSB10ZNytiYfWcebapN8k4toLCPja47chPH
P+ZtE25MXalEDcV71Wwee5Ohlqm9NFZZP5YzDlUmpAC9MoiBOsxRasxxLKcJiKmhYco1ATGqJ7AX
7Wx0KzX9kLUE8lAHztpB3nfz/nW4LEXTaD1goX9E5t/S0mxyUM2zvTo4W5Hhv2lWG3LmPvge/6cQ
mvsf4v5DSAjmlgM2sNf/ELteVsx4bW+W8a93+m6ZdrhC+NI5BxZYsUCV3F+oRw33bag66YZ6ZGsm
N9oXovy4mt5NXR3vplIcXvc4bF1X9lLQvQTWXyrLmSbDBbRD88cx3VDv/8fWNdHWsYLy1Ab9P5bz
ysIHXXc+7KzAHOJOsugPpfDVU4/J39Jnd3XU1V9DYM+3apTjvTta5QmP1+ZYmJn/UE3yrhzElXtq
3wU26LeyBpXPraHpmdgxmg0fXHYMv+9SW+Bbopxk2DctmOGdwr+Aj6z6C0Smj0XK1PfWm75NeOD9
EVWs2KDOkD/iq2XcJ0jR39YmgLrSLeRpdhu/vrOuQ+pJozDiAY+xbch6Nm5oJqu9dNy8zAcZGuwu
GG9j3gvLR2JiYP4OxJWA2YHl7kw4I1U9+tgwfAaPY3s18Skak5miQjf8gS9cf8GiWUEaxokDJAXX
wDWAlZOtwk/84Im++WiMIBHgbhntkLWsP1pBYB0k2CaWuaL2X3BsNBf02fkFciyQ49NzrQinSokb
4LxDzwURRoYHo/9HNVfRn67l3UPuLvvMPVbsZ4AozzjtCvF0dRtws7jhn9a0n9KK/ynVCFX2Xnl3
jTChQwby1i3OumK8OEe8VsEmG5l47+DgNHpAfrC8YyHbraYkgl2buoqXdxRFzsSUXL98x9NqMyTK
AaMCHxHQDI0eKK5s8Vb2bb+KKY6W01z5l6j2n9epYe43Dyw/eDz8sw9x4mnjuAXblnG+qch18cE3
D2KH7yPIZGgjNdKohnHbtx4IeOsEXwptiWdUqAZ88AeF3L+PBL/qM/Mj67gEAh6x7YDJuVCcC77c
m92Y7lF5nq+P1vuh3npsy4DU/uLmCr+8di8hltBptWmoWBWZ5Bca+uU28mv2xXRYcJnqRqLasoH+
R+eDZSRT/CwGAITxPq+Bz0w4KJMAW3Vx22k/Od8q8F7HvhfJ+zUWslIvsSD9sz4LZp0WkgVopuRb
UUCiNtJQdxvV8OcRBcj8Zk7NdQyHbxkk3iAkiCao+pdGpcbbIXkpjkJ+NyQHhfgG904ZMLijBOkA
SOASflU+Nsph9anUzOkFDn2ROdfdTguOU0RRjWBeR5nwGERgetoYYZR/YEmQb6MhTG/U+BxccVvL
MZu9GyrUn4mpTw9Ny5MTUyJERVVdeiib5KAQtHt16YKuTUAHgW64ijK/GTd1aO/MAPdKk5Yg8r8Z
A5wtkVqdkSSz7E4BFsGDq2TAhzklkB5vjJHbB1dyG8ruodfHbP8QBol9suzoiaqNsQXpH9sAyKcu
kdZO0rselfg3CfTtjULSaJiueoJDHw5rMHknA1+oVWed1zrwgbc46OUg2cqtOnkj2ElV4hS3yHA2
eT1uWoV60i70Y+Tz60ujcRNrQzabABi/cwPf9xKdBNLZ5PUMcLJeYQ1GtuMy4PP68M7+ftFSX/3N
tMws98Uw8IeqB4e+qt0fDTrG4Do/XNAO4Ce/dNgIy2uMdg2Bb30uwasVtPtQueFmqahU3Y+cu2BN
WkUZyfGupPJd5eXr3BRattjd/izafLMKkvsov8OWw7pzZ6M942BgvFDTOHy8FLnzMpwgYY/NLtu9
s9OQJlDsu+G6UgdNkHZDbugUxqMyzBN5kYN4uQQNf2dbQ/xmilPbr89C/63lEpRjeYCSeRpW+o9w
UhkY5mi8dMfW+mG3vdqTzRztYyiy4cgUcKXKTxtUQAg8BmlMPZBctJd/tdngtLkEH38XuU7snEju
Rt/r8dgAfmGFKHCITOx6LVf5zkHD1QYinp3IUwcnF7/MN3iOF3imV2kBP1pWWeciZdQdx7DsIWgW
DoUVo5QNuq7cEtepSey9kyR/k2ltQDMmruuQep6eIBqD7QAXQE27XmR1rMN3c2dUa4CwMwVYTi9A
l12DyUbD1ZFiJ7UBPZ3cVVVrbHM5B+cOuNKTNXC1t1mr8BHSXTwVFH92JXYjYFcMP8gKImtJGMk9
NoLqsw0VdaFR/hSBwvrh+PIHZFXQ1XktGKZS4aVq+F8LhhUVEL+rO6YqYipDFpx1O9CdhpdEpRG0
25voQsMAokhgI3z1JDj/Ow1ga1pDaAY1KGiuDnUEKUEc1/qxbUFDo88jfHdPlrUDJsf7jH/KzXHt
7C8Rjd97yGQ8M4BTDq5TDacJO+gPhVugTldHuMbfEkWI33H0kMR+j4OabBDJ2U6V2tYVKz9OTWAc
7chyYxrmoGW8iNyzQedtFh9tDr3LqUn/Imc3DcWDCJHB0jOjtM+epOODurEvP5KpBptz4YBFwACH
OveTZw/nlbdMQxndZsRXyFCUh16DIMMyMk7M4mCo196hBJWQP6sYr0EoN+nKRMjupXuFNPV2qVEc
lHwZU+khGGAEks/hHy8smVGI4i9CjyGZOB4nZANxFPATUWYIQB2MIAn2ZKPGH917lI4kVxplrGzv
69B4A0N7txCF8ZonbxYa8PXnLcIgYKGpUFxezZvM5tUDRAIibHr95H5QeXdZhjhFSlBn2b7EdLbC
ca6O8aISNP4N8X12Sn2eimH6MgD3jzrT4rnuTO9u5iOqoLRd1KbYGZOYIYOA4fQzDIKc3h2T4x84
zVaXRpr4zOJtfZe5Cfb1Ze6ci9E7kd1lPINwDI8+C5EXF+lXHCSLNQQMNX429wJ7XyrVL8RRkHnM
Yw768IU4qsv5qQFJ22M08vapssoD4WgVIIIgnxLRArqlNVhm9/tRq+k6Ec/jPHLZ2QL4DF+5dbld
KVR8SwyHqpOfksTFgRTRpyyUr9S1GvDZTKivZwWkXxLkuh6ogaYnKPhBJO3y6YF5aMjsei1EDnqc
JrwJBZryAABPhpOtn3E2ctD3rrtMIrPngfu2i4a7oJnlVUCYzMim/gz+O3klE34k+O0P8SeQhxEe
4DTGicR8MPvqE43exa02ctBS3FBZXPUeTlf1em46QvKH3Et3nRNJvtzCP2LWy9Dljbz4RGsv90W3
uC7Dgucqj1qWoNa5qcy9lVUPmdnyWynH/rHPJ3abIEivzALwJ90k6dDu6qwTOxr6viceS9Y8eG76
MslGvduN+fYyqcvBEO1HKtoM+iSeGk8fx1OvwTnvxYKumjMY9oHsqeHkkCejkBE6rMs8BvaSX7qv
k9YVk1CwzTQk+PrTy76ZQjFr4EDr0iU491FlVDqHN7alS+EA6OJm1pkSiXRk/BMk7Xl/wnYeaCyH
O7GFzecyhJqPA+UoeB2d66Ph6qXg/8e5oCQKgHWrjzZKdXYj5UJyTWUEaAPoUbVxoQgmKuFCCOA/
AF3brQzEq4OimZ5Mtn91NBpJIWaQomVI1XVAoA0oxNwRjLS82QC7gLjLF7vO4ObZk5V6dHB0CBBr
ln1PQyPfoNoZxxMC72evY68Tx8IKvmV12i8Ta4DFHxwRPpvGIa+FvLk1IBhDHqTDlsZqYoepLyHJ
a6ZIZwOKK1FRrru2YH9lEJsFxlDbisiA1KteIh9LYCEzVe2WwMX4urg1gyVXiaCL6VrrVde4CtWs
QO7jn1PPJi6lz3gO/hD9LaHodqHGiRJU++dcNTueI2PY+dxEYgkSIxePXNS1Gbh39j0IwrMe1NzL
kOYDcDQb8bqeP5jY9Zl10+x8lONuyLMY1yCFGtrLm0WiLMMknEkdahwGHSnwzXUpnIwmRA33wzj/
MTJkB21dE0Y9mSEBuNpslKDMgc1PZFrt61Dp+evwdyFk+w9xdBf6irUn/3HFsklrJIz11TyIJ8TS
Y/kOOFLz5pdfO6ApFtJnR/Po09ACWwqURiJoAGrv6qBJkftltfiVadhQDxIxFNqA5WQ9mBxy90T0
fdQQW1/wSum32t6F0BAQl63dBM4yX6KsfCECXGN540kojavoCMQ3FEKt+bFDwuBmmngxFo5hf4WS
HIvBFjndwnY2HoXMHsk+l16740PXnaYyNUDGfyBz2A7qGPSgeypRK/AVJGyXDDuGZ54G6orfRJzL
06qdHDY4UUvvQ5wRfZhzB5VNuBoOV4HM8YMBSOwu+wzQ0xIfjkl/gBA8YDp6WRM8dch+5Z/4nBTA
y4tiO9f4cza8BvSPvCv3U5MZ23AKqqfE7VAh7i6D0arqJ7dnw7YzWndPAQyfiPeAqB2FO9dPZOI2
tCUqaYRHGlo5H66B43+lETWVlvsIAde50JLz7ISn2gPjKHnrcWgfmhpfkEX0tQpBKT0TCQsTIKOH
GkuzX8ZBBiBaaXdgWLUrZCX6Bl8tOHr6QBwrPfiX+RiweyJbSTUJMUhWV5oWvbhvTvOZ/GTnHII7
upB4T7aF4UVfxEbVT7za6EJ4PG4LHJZ6DRANPJmTC+iCkgsNe2sGF3lHLbkWvx/xndGZMzgjfs55
N5GGttNPB9NLn1U/IZuoG+jPeTisQRkL6DTEzgdh8YstdXNwaC9+RxdtS6P/TBNNFrmAY5Ef+ifT
JjJktBXl4J5DvFmWZga6/1xiL1KBuwxd8lBMVIM2czG+8b/pZtCnceJ1qRBiXcAB+J+Z6YZbn6Es
tSvv3W4sUNMZFLdZN9RbhyauCcI71C5RXKN8BxLmegoD01loJuV5cRjJUbUQDVmXWxehHgr9oDcg
+b2ZF+VymSx8stOour6LfHdNil+XpV4Oht2x6rB1Cv1+3ohoClA1MrhH5H0/0shz6+A2eKaLzGM5
/kh8fOsEhZIvweQOwb9JM5bgjk83fAWCpqF/RClJs6HkbWF6N9kW4aeKee7eZFKeKKJJITJDe9nX
CLea3H1Q228jaD+Mz4FbnrvB+zVMA/lTbzzQmX0R2P426ExxoiF00LaWO4uPbZp7N19TdpMd+k8+
MPghCI/1fsMsoGjxa5jS9sjFwf+/hbl6NZpOq/160WFM++Wi4AZ8ueh6b7S4viiFdQaSCk4IXQQu
inGTWPX0IZ8sBiLXBn+kXht8Drzo1Ge8xGk5DgHHIoJM9GuEX4C7qS3TcEuFyp1dgYnCx+HeWoE8
2jglh5w2eCC1FA01CZjOzcqZH2jWNEJmZTDzL2tAif+q/2Wh0S6ADe9B/efZ4XwqTVNz80EHzdeN
5DFTgXgiixrLKjYMMESSCtoaT8JnFGLVS7zqrQtLi/nIZ9lreRNnK/Av+Kbqb/S74qOSJM4g6Hv3
LwFGaUwxc7uXAB8b7ho8MFE7oHAAKYFHxwNxTg961j/rcD77ojM+h+ls7LhXW2ezqruHuYQQKkVA
eiCeJE8eoVz8UDh5fm0csB/RHdM/xcjrg8IH8gOZUIELQXNU+OxZAkmlFPn/XcCBpE2C0r0wCXp1
8Fv+HJORGscbEjAgS2uz2qhn9HoKdX83D7IgHr4mISwJQgFod6ICxf4RjaI7kuTWorulZbmi0shP
pT98IRPqfXWiPoAqV2B5P7BT6I4k1LVodqVNxSnYLiAFg0+cdE9PbchX4Jm/PtnfjOsOMtd5dkcv
iOURL8rgny+IwYZcljdE58ZyYjCPs7u1rMufOAMINXBA4mD8rAvTceDISoFK0LauhpIhUm4t3v6x
xJvSvBMJdC1yf8j2VscaUGgHkt+qaNyngxLnxZb3QN4LKDIOHFwLiw312MXewFYYJWPOw/9Mn40c
qCZ1/IUdLnJCyzSdIAps04ze87q7rAeB1din90qhMLEKDLXhNWrCStsvd70+9y+d1DD2PthM8eKI
7DgwJlBQQe5vQCGYbVyXLvk910UZJPNUvBgjG5/toxFWNcGSD1QmQCUBa63Av5YOyMHLtsjl8nid
8W6BpRTh3VpRB3lcN2S3FNh9vKnn8uu7nuuo6isTOPquIB3w3iva6mnMqmJvG8y4GFp/FBiMTu1b
LXZCxsZoUH7A0w15VzsNqXGt8V60pf1gT1Co5PMfQxuxg9v7zsEzovBr4O5w+uNtJiawDXMbYJl1
6RjVj7HqEaQu1iNZHB+fgiAFxvGcDihDqB5yVjobqk0btPCIK+Xf3pRmoM0sGtDejmYQG0gA78jY
ll12D87P7B7pQ+vAUDKLBzFsS3TRFdnNFDIm2xhFOIwqOOiAUEVzRw0w1W48g8Z/h/KYxt7guP/F
A+AljkwDeZnJQdFmJKYTr7unxYYf3XRHM3CGlsQAggXb98uEoEUoOEclDGuhJGo04gg65fRORc1L
02Fjl0iBxCssWYotKTLQ6Op96UYf7G2bhp0YR608Pow/5n07nJFYCbfIhU9/uGNwNoVZfwSv2XDO
BvABkhKStqsIX8gC6f8DidyFLsDGOEE1z8iFQinTrMGKOIDQirxN2iUfanvYmF5iPNoAbJjVYJ+S
Ppi2QWpmsd8AhbDPMxCG+PgAouwYs5ps2DhV54Awowc4V4Mm+nDAhZosgQJ6aohjMcsyNorSOzGt
cT7KbAAvhOj3NJysdD7aAX6s9SC8Z9uchiuwwKjI0kPQKVYfRsNcYo0M84tJbgTyuo8UMNj5F9WY
yY0Wo0uVTQ/dLzO4kXocNVOUzvlWIuHre1sO/G0swGBwj0qF/j60kXECx8qZTKY9TLhvsAReIMC3
2Dxmg/ZZNzX0+C5INZzJVEk84cY+K49JZMYkl1dylFiZU2HdN6k1AQk4VzswyPoQg4V0gx+45sYa
CmCnUFb3OVHOfPU1EX5QgcR8rsAib6HysY5DZ3zj9bSX5poj9CbBnT9+xn/3fCWm8HVuONgD3rqu
vTGsquAHoGxBPKaiYOclNrI4vSa0ogbHvfWtrqcalcc4PSNv2rjZIfM90GbkbD4EVQZaKiM3PyWl
dw40rsUEmC9mdjvcmckIjF3WjTEhYSZhHf1xqj7LvixRBa/m/bI3yfSGhV5F1LiFgTo2AdmXndPr
xydtXRxnugsgY330kEg7oczwtgJzJt9GzppgOCbEmk4oRFy8KzynGTiHwJobpbdWZ2hnhl8eKUHE
IAALv3f0w4N6TZshlZ6qfeAVlbt4ySGBQE5CVHqtsWRPrA5EMD5wxzRcG1ZXLgjbcAl96nxiNXj8
kln1dh0bNsjLBElF6GaozT14i/yTAqjlqkhRQtsbqxsqEHygWwal2nmlMW/WmIjEJdYx6t4gmGsb
fVzhAGw7QpLvyfEyHDXbJrguMKLG9frvQoTzFZXC+ARMvHlfZd1fTJYfg0zhLeuLzMQGj1rCwsJm
OMjHmYKD401WyTU08BuQ/x/SvmtJclvb8osYQYL+lelNua42kl4YUp8jem9A8utnYSM7wUqV7syN
eWgEsB2ZWdkkzN5rmeX0zUAZF3YV9OkbzpVuvUXIeiStnvuMeXtVGKfq5PJoWgCHIUrqlHo0B2BS
Txr+lkKxqq2zQ6Ch3cyVJ4rd8VOw2G4xEjDlpKAYW5J43KUl6G/ypWsY6tmEUKibJfsDWJjOkUSZ
ZeJBjmrq/BqH1laZUS9ElYCR4oLi90JNV7TvNa/aYypEAz28SKF+hXcT+VtTvz2y46h3aYcRKM6l
y86g7GDnQvSGQXMKsFah26ku6fs4M3Hu2H+iXxLiLhJRVl0ZaxVWhamK8iVKHG3/eKWVO1kD2/s8
ItAx/EgfRBxCoIHSr4M7f0Pqv3NQIupRQ3xD5Cq1M3+0jWfAgNhxARJDDVDESHBPn7upxOFP9kcH
gKBvjPPhFd/ZV5LiQNUH32cRAV7LqX40i5XvEq/Jj6TVXZCBcxSoYzcXqeW+/4WBjS6IMV3A+hbL
Ylogy8UwkMtfJzcFw4BYQpNW2TF7wcoDRSlg0S2zXZy2eAQVtDcbvpSEVdJ8HIKOTuzchi8sRUXk
Rhj3rpMHYE+1s6c6RZa0EyaVdwJMsYWTJSff3RgEQXMRLwKhbcNnUC0TbgeBehCMB3F4x1bc7Vha
4bFG6hsGCBAVEQkqElKjoD+UTLe5F3Cj7HaS7lsFl2OUHK/jSCEFwjwXJW42Tr5nO4uQcTFr59Z1
NSRgoEeyNk1+aLXVI98QcpzH3SwmZoUlgD3+6WbNjVYi8RCWq66KrWKMfRvjfznRaeO9hMopMeFE
Et0uNWZ+KsteR4azmI+qRgpZ5nzRo6w9mPHQBWY81zsFyfeAv6cUCpPvMxPeIbUqw95iMgCYsNPs
r5oxltcpmwtw8GJYpLH/WifuoQYL1LjJx/8ig75+1+0ZmdJW9D1pgd9Plt1sJTjn1sB8LhxBvNPs
AFa84J3ROl/NNOuOtpVG2zxd5pfMiU/JNAMbASl7/CnRMyRNJkm9n0vgnnLRIHsrnXFQgW6b4XVG
arKmxunGFGXjxrcINLcXV8c2KsD1jG+ha/7pdgyYETY/aJOd/sHSrt4i0b5+9itsBDRe/6MBY7Yo
gnVQvYGealYyc/Y3PLOjjR1Z9qPxyu4eANix61CfXWN2Qvz3U5f7zEaFBifez1u5SFuhXhffB7iw
xToDJ/z1JuUDfyq8vnhLzpJbp44AAbDEf4QDq3cTEF4uY9XbL5YB8mbTbFERqWX1ph8AsJoLbFWU
qrDj3BVgUhVwq6KhHjWLl85doMbkxgwbaYy/PD5ze5DVafSaAW/qJSp4eWlAQLhhTmP9AM5RtAvd
Uj9qIJn40c7Fd5NnBrY1tOorGNZw+138MoA+4JAJAEsvd4GMKXrUdEBW2k4mGyVGpoTCJLhLhXSp
/KR60A5scpHDdw+1QtTUcyfBngjqZGI+v3rJZUDK6FvN5/btl4QGdld3bz3OYYUNSbgwnG9eNCCx
X7jK5kMcP/W++aPVRkysOvBmzwb/hShj+bjUl9mdnw0hUnIQ8LJtWNbWdsAqG9UDkf9UsagHbc7i
AOneMk8+ZstIIQegIh2a0tBHhQNWkKiC7Ge9lFo6cCWtk4NcmrQp6rxqH7A1glU6ner85Bixt5EL
BmS4nJpuBkhd6ubLdw0A3lsAQtgvbDIs2VgsfkOlMWgL7nIf7INPVh1vyErJp770D9mcAbFMuCtF
OsT2Zk46c9d5pXNklfZbH5os3rthm168orKLb5PD2g2gFHEvNK7zvNzMblhm2RHkAA2KXfXhPHmW
mwdGAlBDnofVboocpI3ZYRQAfgugxZMWn8LWRsKxDUixMJviH7wH2a4ZmePWE0OGR82uKhlKjtw0
/pHWgC/yqrh4oqE24VGNdK93E9zR7xxUuC0oLBLja2yg5h8wcCPbVinSOtsC5cfj6MYbX+z/t5Ph
L8denAeILXHMQNrU21EXN+aY0or00pRUKe36U9eK3CLwLCvZzcJ/wF6Yt6PQpI6BVoOMrjrdhQ7H
xK4p5+gSg1XG2Tx2PTLwcze6yG6DxK6Ti7P/zy2Zpf3w58StzC9aNJXAfYiRulRG2Pxc9FHbYCpe
ZdveZeYGpZrmpda/zF0MRKzFdF4cMHn9wTGlxt5ls2DTQ2/24GPprwxMJWfUDi+HEOvRV70ApWAR
LfyHlo0/dSR4/RdxnKJBiqu77RNQVyWgEzRExoAYcSRPqtHMMpS/AaJEF6UwCU5tjrhHAAWLIVXL
gGnEClCLlpxIZiF76s0D2WZXGy8L9p9yzAhxOh7jPV51pnamRo5JtRoPFjLQA6mzmMM2Y4ZfG1n1
2EG7KHslI3elqECyfPKyGHAF+zIE6mWuG/tOcAUyLx12Zgx25UWzx++fyHk4hi9ulDWHjJJSY5Fe
Oi+hfQE6nH2h4UpD46Xc9wUgaMgsCcv32YpQqXS3J/mnnr/cB2yMrC5gG/xLBxJjxwULdKwHQP52
rpFZ0X9g0Er5ul0DlwJC214OYM3xT2xKLTCTZU50NrRyT1XQdT0Oh7kxnx3DuxVGA+iuuFBTLbVT
BWRHahLSkHokiydQqOJvAR+qi6YeNd5oxxt3asp4204lkIMDv53TbTqlyYWahne33oMsnJz4Auo4
HJ03VY32wZz0OdORfW6HAFcXcVaG0tNv098qVMQK8oHZ88HhUGBGj/K4B+pwI5vyfexNXCrUo5/X
6d9JOoHPEflFL6jT9F+KYjGeRIxCG8592mIGJNAWsNvePnVd2E7Y0cUYQHhbq8MLbSUjG9Ka3Ks2
SwJG3b4CGX3Q8waOpB81Lz+6Zv6DDGcGjmEcBPyp0msnSttdhnICOMhrZAwVztVEPq8yofxcD3vv
MpOXhkomXfD/Zd/3RXICNvFDfhIJZOJRW4feefIfM54ol4iF7l8A1/mJklfvQk3u9LfeoyzRbEA3
oGJc2ZUfjf/dl8Lr4xlPcBTQidGDrT37+S4Kq0E+Neh/uHwyyKcE/b8vxAPFoGcLGbR7ro3+WT0O
yIBM188W2X94pLgR+KjaHOekQIDF3jcVYcuuYzHUIpbWiWR+VqSocKDCbfpWvRHpOKXDfoIbdD54
BdgnFblXquvNxsCmx8FZwAlGijh3jib48J5JFC+O/1SG7Rm7DmO2oSAgS93UJrjYTEGKiQJosKdn
XnjgIi8RiPPi1NVwnkgL7DNQx/TjN08brNfC1L5EIiHSsMBFMGce6hK9Jt1VqRlFw4tmgxiENiLH
mP9sGmx50cajD0oWG+g7/UpGZrQRKeR9h80zJaLeXU5WJKJGxFb2yqlk2CBL2rPpjPaezrMfDrXp
2Lqa3eXqu4eHk3bSqWPuxunjPdZ2AJD/eCyv7Ejho8Y5oAtGRpKcrM79jn/G1zSrrB2mEsneEcMI
pduAiOX1hrRdbHXPxgy8YHcwvo6gLfw6g5pFWJJkcpxXkLn6z+RcDHOymUHLeYq9Xn/tDHBINTHe
QIPOd1TAmiI9+OqlESgFsWbtNn0HvMVQf6dy1m5IcYrWNOBrFJWw2BxL93bRnlOn1ncyp1Ty9znA
hQ+K2J4BaIjidtyf/aQyUmOLSwUloPqNXZ9y3RTn+SFI2uJG2/U5R1mO14dbEsa6C/xS6g6pFQL0
AZYNiOFkb8GRobZTmlUgEgIdfjrx1pO8DIqcQfFGPMgqx2+3tQdIelKUYmFEPWp0WhipMTE7IAlj
7UJad8idrQdAh62btqV3ssIBqW4RA96+oMUsRXJ/nbDCfsIpbb3HZCALGuLKJL1jO9haGfGIlSod
AGdAGhCuvJp9Y09elTZngRw7gq/YinDcMGdI6sU6J7q4NNUDRBumemrMfGzbBFJHYjKYQPp30f9A
2p1zjmjiqPwc4SzdyAGUbv9FEkayj8IGD3N64Iz0lEnSN6OwrbNPiZ8rhaWH9aat3WKf+uZ4ifsI
cMDT0L5T42fJt9weiycadbPnHbo2NDc0ZMJsxG6UYS7uG4lAgBzvugZViFqf4CAKDM8vIGDYk3Ix
HOxlIrcwGGJWn0hGF9WxTczGeR9hxxE7vrE1XefQd6y9PTqoN7WwK9dnnoWtamjKuNTKbdSnoHnQ
AeslZCtFMwwoFjbi+VrW4QDijrjdkqzNI5yWpV7gIm39N3DUvvqVn3zpp3Z8K6zxHbUv1W94nziH
XgPeU1YsJWYKJv5rhWPzrE29/q2KOaYu8K4afwZ1L8A2aIgVHhYK8RJf5DBugyTx6u9ZPttP4YTa
LYoWWTPO+qOoPNJQ3AIy5cGV687LPrIcVBmKpqw5io9GlNqD882RCg2bBzg3yVEI3Tk4yxMmqWOZ
LJDWZlpvqyqcsBRNIVRxls4IbH2Kn9wiZzI0KYuoHPegoXKDoXdTd4uideN50Ir3eeEGng9iRKHs
ritPS5X8oAuRgkIx8G7ObHiprGHXhEn6ZNb4WxuiCVFyep5y7Y1EHNTi4LD0kOLY412yVXbUs4bq
r7E15lMCpNWXAXvIL4DxHp8ZcijIQMm13l8OPO6QLyNsVaAUxJ0bL4yNvTIm7f3m4nB6nlAJfDRD
1l4Av3hrsIcvMozuY+opG2PC5p8HYgElUrYkw+HUOt6DHWkfZBQgajz86VACCO7kXwE+s7NsezxV
LdgVRfGH1tn2LhtFSiZt/aqx3CgGAKINxvEMJL0Cv5p8wJP1DxnZ9ZhtbbV07N7ImGIp3/l+PSX7
n+OlyInc4AQTZV7ghnbYikaLCLUc26wv0RTuiTiLANsksRgpUkvbSzPBOKYYuEZw/iov5Uq9j0oK
aXjRcWr9+qxOE6uSgzis1LFN/vGEETOmZgAeGfjYaoMdlVaeONIYBeFrZ1aPKDsijfBD/hE74liv
HbYkcyL3bzDadg3AClP/iSduA4KyMQSOjwAYSAWYAPWSWveAIDVfAfq9lpOSmsJLgRTw4KbUFIqc
SRaigCkIwx6pRfdrKGNHXFwNTQIhoPG/Xh5lShrHUZiyWnmpUA+38dnFe2/yUTnNkGj+8TaUsbtM
BrgJP975w1DdqeFnr0tWDQcVj2zVt0EKklX0Lf6rOhN/Bgt/BvJYgICBpVsXWCPgF3uxfjSTCfCl
NNZYbwG6U0ipWY0NspK2Wjvom2I2uw2zcOiHAvXw5iDHjogdphqgUqUbCdzJqeM9ddXFMa1rJkE5
KlxkdOkyWw3WpfPk7sICP163XJ6bdBm/moY3bwA06OI3ieGcoTCNsQbshmKY5ay7gqMlAViVNn61
Ej99x0Y86agRwdqxB5kVoJuAsctnAdswVOYbNYsT/tCRdHxRolSwbttR+qLNmvnGnaZ5TdnfSu9i
HoR5a/6qRG2vtael93tgH+m3yAzYs3ssu1CwJuKQMbDAxm3BPR+Hl7gDUlie5wSAHhiPJAP5QQNq
R9pp9MFIOqNEpsGeXwKuOQ+vajkeysS6mKGFDTAgrDWBGpMwYaN58eNJgybf1lXdXVYiMqHGEBGo
J43JaJkj63DbLzJ83wyi6rvdLj4meBXmHcinAAfLZE9Irqy4ETjgZtth+e5drcyp6rMHXIw9IDUi
VFUxo3jPDemtL8C/1EB0sQVcHUDlZ5D8XGO8Va9ez7xdMQhMA027yZS25EU6BmQYRQuwHFwTKTFI
mxoDMkqR21BvLX+srshcpwhS26IsPjCtydkNNIcdPXwWPRpBLC5mrzS7BQBCI3JkHTNAoWKxM3qU
y8k5M+nDPolPmGk813kVvho9Th3bupAja1jC17nDI7jRGQryhAU1poHMGsPHPFvJMp+hTrSxjA25
ea7nv7ralJ0ZT/9LIrK1RvzsbaZt5EhcgXpRn+2csWC/fsXgXfIC9Z4rJuDxDj0msvTao/ecOxnR
xtDwLFDvTfsuS2YQLoyZb+NY1bZBXNk5IORKyjagsZkY6E62dvVLMcGgIWlGUS2htcwMfOQQ7p18
Ll9HMLeijKp39zjCRbaiVY+A8d+XKTN+t03ebJzE6L443Oj2y1x1V98ezHNd1/pBbzv9hAzceeNM
+oHycmRyTlPYm6UwdVTDIlcHjJPdi1EtK4sEO+CbSViQw90i6pxs0y9AslapHA7jEfK6ROYHpYP4
epgg6yfje7K5ZX6IRJGVZWqGAIa15mcVB6uYCdTaVHkN4Ai2MUBNdfH4cmvsKQN8qRrPLhsuSNQm
M/Nuu/IycdquJcRROiFbdzf0FlgNksS49jbINfViOpOIGhAZIF9ANJrlIiOL7GoQCp5qYzyvZLIL
LM/iwGsk/L5h0fYnrYCLCmRnRTSfXPyO7SeSfVREeZT0XyaBFiaMgeoBjssBf7NOR3GazeMdSARA
0Oq2/Yk85WLcQPbm6IMxZFXvieQcrCKTHhmgLvhAZLXo4IPvsyz8CfXGi4YiUVcfrz5qHC/ciD/I
oopfSRv24YiHBBrqLaCoRHWRxbc0BN0j/rjKsIm/zVVbXevJrYetj9lRkCbg4dUE4k6OxSQojjiI
yIxIfwpLW0yWan0PVDUHVNRG8sxc08W7zst/1u0B/zfav1AG3YMDc7YPFesTBALcdo3p5gw6pAbI
20Z9SJFLhUxAoHKTNqoAZB3MKAk+gmfqS0JDfIM3NdmgLtsAQldkbUnhgwDjeEtkwJIF6cYCBstF
isWJutybsMWFjakpiBmwsOWYVBmSNgss3HsQwHXDPhrLFOTWaEL85AE9bXVVQONhaEIHZyOFfhp0
JyB1GOY4+mrFC112lef8EtqAB6EEw7Jx+TUPd7dEQ5Fz6HR2iYQKoZgzPHjdolsnI/5SkLuE9JjC
vAN+YWMeYmSoOF4eXgwAqOxZVKRBHPvIsiZhK/IUHsfhgkQF0mQRNoPIh4ZKoZwfZDIWN615G9us
rZd3lFwJFpm2evdjtrfdrDgnyexfbaNvWhQRoGtIiF1BNVAztltpQNLCxmAwnGWn6z0Dl6KZNNI/
MjHdGjpUD4oQ1BTYiA5cd6h2tJkvd+/lxj1t9svuP3SaEYYHfDvnfxiJ2ZqRTzNO20R3ac2zyCc+
qiwOX3xXaoilqAWAdWzZkgKTfHzTlHhs1w26ZEljmSEivKvEscA6t7DNg0IZFy6QEexbghtxPQAM
8i8rw+JCYwaS3tYJcKTP9OTnlAFteK0nTQlaX+wl4diRntCuiyMjczZ+kw9k+dR+SNCj53ljdz+w
guYH9ZRWz/kHmZ8ZG+6OOAzLcYLcMQ5shsaot7yN2jIgITX/27EuUOWU+/8thiGw5siIbiHj9RH7
f1iahNpwUSwoD5wqpP1/kA1FN2/qLDUkKQsRrCg36v2vZHh/3+JJbhbBDlPkBfZ9e/tE259qs3QO
AVdZe3a/UwogW/3aUP1085T2Vh811tSAdqod5r1XjvnJz2rv4oqmcTR31XwmSxLkBqIKD7hB/2b8
P8cbvWQ/tm4HIOhfF5tATDIVrPmLl9mXRhAhVaKhnsuA80m92mcgF7eYu1EylJSD/ejBUM+R/TmG
0Ynk1FA8gziVaAyak+YEFsOzCkW9HFj0+3bIBxSYA6q9Y9tEHMmWdov52goZyMP7h7dZustJQ0ay
S4yOWYHN9LW9CJLcnVSgVWDpgxR5VF/GyOVykiXHaxE47B3gTD6wgiWCIKzO/eXGHUZjIgUbqx/l
VAA+QrCLSb9V91M/0pOzvZSzvVHkYsCIGs5gWEIB+7xNfGTxE+g4wY1L6PDWF8jkJKCGE+I4UhZH
0ExQn8TkBsg2bccn5yeJCHSc5NJa2cnIKB+Mk72S/iOmk6fPXoUjZ3VPFFO5TOKl+6qJE2As0XD2
S92oMctbl8bUIL8AhCSkCYFee6FxNOnarpySnw92ZcWAOKOEBbBGDzdUEsO0Xl0ghLwMfeI9d2A/
FYPG8gGsRz2vCPd8xNKBFIbv6G6Q5jj8c3MQL5GwCMEFZPSL3eH/iWPVQH2vgOsT1eOWbi6t3Sje
y4/kt8jCD+h21Q2pj0S91SeWH5HMs2JiSB9FUDIqkLZ4m3q7BTaQtTG7jOBYABV80qFq2crwTkQV
ttToUzf1V5KSpaXF+WVOgLq6ISEIa5BIDna5pUXBM+iR+aWwwhmsyZjC+XGL/z00SXOicDhUOYjf
pVBN8Wjq1xSTA/i71N89OtK48f7su2q5alXebBaUOG4T1HldJnG2m3n2iB31+5h61JhDC+4dH0DI
QqkacluE74NMDUtnKncgCEW55N0OXNw44XJ7pPY6+jju8lR3CqT5Nkg6dXPvBwAjyvGVJoAoJOqR
h1ALkh6sy6ksP20sC4Rw4NbGnA24niT0kjC7ZCkDgMxgY589yQCvi4MLaZiSIQmxbQgkltm8GQ6g
1d6FMwgKPQDEHsGg/LoqX+GiOkyBxH00UXLy0HHMwQPUAHeHNNsuTV/8vpTjuapM5z/IzfzOSoN/
H43M3o2Wwy4AMdef4nHWt7MPgGvUkpZyrVXhDLlCwdSMPbK2OKn112QN+tXA1oqel+01jhjbWqia
+57H+d8MCSR/1w2w6YHshu/xj07j449iKNttNvTjSz+VBib+wBZtlyIG0VG1jaYRrHufkIMBkJo/
NTi/3oyxIYj5sBhGdc8vAjFyaZjDpfpRcSf6qguNb+giFPDTK4mLqPuQF74HoCFFofugoSQlk7cg
DEtxEaWWEQSPmYql7oNuVfmSCcmUidI+fC66UCK+MqV4vNr9O1GRVTxpfP/ANFRaCgp4f+O0OFgo
3j+Vupj8MzT02e4XWv1tVCx1q6tvSwVSHxbI0KAxagXY6R2RI0JuCSrRkEErRJlC0JBgGoS3IbtS
J/sj8KhvSBvk9wAOAqQWnOg5yJADbMrTMoLSFNnfKDoUIAbNyJpxT2ObKoM+2vxDTZaR7z0ZIo50
IRnqP1HCSDE/2iCbLry4IDQChYkvy0NkPQhHzVE+f5kYFt6qQmQR4i6s2aFwhiJ4rDPJ2wIAeJmL
nSPyN8ETreszMCzMxp8AGlDnmOIAQ1vez+qDUZcaMmoKpLHQvUVpiooo6pJ6KLIvOvhr9qGBAj5b
QCszMaOn3oNMS+0eSYnCBsCyw6G3eySdYaTsaIhEsVsoGv7/yCxQcm5b7DxhmTndcpIBTaud4/kv
ksiUY00olUULEJVu5RHlyJzJOlAKRFFbIBH/nt+MM/b4uophpmCo4DW+V1OQP7VJ2xz8KX7zxlDQ
qgj2KNkl9UrKRxTy4j0ZajsfUMVBMu4spH2/xDWgOqKoKKzArerfa9Sbn0hGWmrCkFVbB8Wm2wdF
uvTTscCeVKCMqaeZokbpdgUD8Map5zR1/DYVybIjPFQtAp1bkFf+Tx27WXuSTZ07XAaBtkq9BxmA
nuEh/bwaVMjTbOFIwp+x/95yZBrNSAXf0di1zfCwdOMQ75YcVEeP+sfx2A3lfulY9C1cunDnGkNz
tHjd/A4EYVCIzACJqPT6UqIwbFOOZvM7GEI46phM/bmdQV0JmNQvOFj0nl2vmfi813iFDGnsArqH
MreKS2r7Wx0b5ScalcAOQqaNUMwFCtS5zdwqkCoh5EJIGpLhsCPEvMjRp+MQDQc5JI1WNuVFY9kv
b3JcRdcAFeuiPg4xF6sGr3njAvDpIXquYYuHriYjkz6ha0pTurulwuNx6aJiJy8iYq7CS1d1z2Qk
70x+RHFR9QnF95Fien2SIWIzwfl6hwmKNvbIH5YgogT2mws8UT/zE6R0x9WeNNSQAsR2WOkUbgxc
PQFGqtRd4SRBDT6svbQhTZuGvzWt6e7VHjD1aMcXSeZ4TIUdnl33HWO1FbzaO66SGT8ppSJz5f2g
UBf4LGwIvrKg1qNpq/vglVTkj8D2/29jmtqO5I8cksqO1A++akg9Iqukngi6iAfAg1wxWSpbkuFQ
G9isSq38SObr6XvLq+jqZbb1DoaDBqkFbX3gVH5Z2MbFLEpAIbdZ3opclR3+m/rnMTTeDGSLP+lx
s0OFvFbtugEIS34UY8VCeArO0kh1LEh4qCkEKY6y00ZkUwXIVR5BKdZujDlejPbPDPiTPkC6zvJZ
kHrL+2oIIql3cFTgMEtLQLAOuODRAmBhoECDJaYwCIkhfcQXlmPwC5280i+PCuKYelZR/TGiwg11
eahHHVBh8GvJBpi0cJt4Kd8+rOVsS3/N2aKdlRxoIOYljDEPEO5N0rR7NiKbJipwRGjQbrMpNp5Z
wadzm76TXCdCBZSuOyngTpFdXUTgtOChqJlimbbNwcazoUqpuGqnJ+rJkqq4FYCvQk3FVqs6K1l8
9dGbCrDIm7Sxmxeb27JVa8d6r5ngF22W6RkABf2rIxqmVfV2rOdhZ1goeggiBuo9AF0hUyLtX6kh
4zABFmBnjN1JKTJ3tJCWnlvikBC+ZBglHiAedCDPONgQoV0R0UyWBTT0FCh9JNOmucMK2PzLT4zm
7AFB+hg3yJVGUtKMBLUe/KR1sQTY/wDEpdNXrwnoWQSwpWdrZQgQllQPRsBigVIAFnk4AvJymNgh
SYHDSrIpMqKdqSOJ3ETi1lPi9u6TBx6CnSuwFWbgoi7g/bCBStTiz9elaX2t4xxDvXeqDQdOyJOW
ZsEMFPAkQCH+rSdkHFxhr/hbp1gkAua4J87NiBc5FqYYq8afnNYFiDOEpF5Q5BKwyCu2SvaptZfg
cQpI2fY850zbIguUHxgwe7/RELM3fjBGB3iLQouy1Wk1JK05L+23+qcKnokKZrqJwg2LzdKVnryx
GF8l5sLiHsnm4c4KKm8mx08/J+9BrArqi0kuudS0nlYM3MMbFQDPr5+tH0hWhmCHAvv56+fsy7/8
5crBBQ7Qwv3TUPTu82ia7rNFGHmgVtj0Ykgy0vpe2j4h3yIguXKgoQ+kMbHrru1JEdndaAKupjCO
tp3858GYYvIIhxIZB0KsuPRcYevHB9b3YZyTBs8hEL9ZBVIksV0VP+NsN9eDUHR1H9XZdfU9TvL4
2TZ9iyMBGdmR9ZKdSOaj7uHmgHmxtbGa2d6S0PWX3tiq0AWmZxvMbsoNfce0QJLfCo9qoFuM/o+H
L18up0jrQUtft1pXKWOjiyvAYWvSgsxqARoc1+wKliD3Ao4cULXpgEyOkYIXiYZ6o9Hr+5Il+M8q
tEZf82dlpwMxZ5P3tY+cACjIQ2n9uDqbmHKeSa4CD1m37I20GFEeZaK4GGSIRIlN5NjyiESc30pM
ABrf7VayVVd6/4pFYdKlQjUGOXfN7SJVxnFCNc9TxzZ96WbHttaAz5t6xWsvGuoBnuv3MErzM41Q
2V2+Wsi4PrImAcn93YwUfGp+12a86IZkKl5JVPsJIKaF7WLUX8PZiU7yKa5KaKcWuZdd5Zo79Sag
Bzo19HwnE6OPLcGgweXLghSlfKHwCNVXS3lT34TiCmSuLkBDugre6i9L7b1kmoYJFvMAwh9yvwrk
OAYdxlNWm2wJKg2cUHXlXFK9hSXKUgFhItQea2LA1Jn9loakkC7mwLOLXfb7dTC6TmLiuHqO2+Ww
ija7I+oW/L+T+g+ayaymVTXNdGj6Y5kmallW8x+ypXHkhvhhjT9XJnaKTagGeaCoT8p7HTu5U+0E
mYe934qe+Kl4N8Si4RM4MNK+OoBUD7hxdzn1SKab0YuO43IdyaHe1U97tkkEsGwkmmEEzkxmtQWg
rzE0cVq7UrQulucko2YE1dJL6/LqqBQUhXyVotSQLyz9HuKTNSAZf+NhBgJZwMJH2563FjLR0ICb
3gIuq1leOv0fygHwfJdONGSL1SOyk2lMGh1nAQHQbrI9qZWhGrqVCxc1ph41mtsOu8WKOhlQKZSx
dI78+T/gwrF33A2XMzX47jm2VsUYgN9jAUgcEE5zl6FrJmwRf5xfBjcVTC296YKxRTHnSi2dBhla
+FNU5UTh1HB1edJI98fLP9gPdGPkSo0b7oF2Xp9DwWHpSuZLJOKcfcGXuRrbLJ8OoO+7SJn3YE7u
5EM9UlNPKawMJGk4jUZcTGqAMUFdKVVOyHNHpaLFvqqktrTyo01ZIRt4psS4f09jk3pKjOOL3Z7L
huN3jbw4clEJc58m0HEKXtnuAHDR/ALgiR9zjRcmclTGqy7Yn4npmRqie6YeKULAypzbZt48yD+z
pXBjzLwtKHC04F9jPvjebwekEOUVVaS9NgChL/OSK3a2+bSnrjXl6bUrzCtYk/qjk5Q8EbWuyUbv
lnm7IBkSrKnCZzZ4h+M8Ye7iLCHdciPKAdjlpwCmMhftTYWzffyewSMSJIXRGCeLm0aANNcQ2C4c
+2tI4jO3bo3CATl+eATFxtecme519dyipxK5oUzN3KgHF/VAsOc+yV78beWqzMi10wsTaQqwlZel
h6G89u2K6kakBU4esVGBF4eGh+mmiWftqXTLdcN5ap2dpT0quT3E4RLQuLX5G1YJ9ekz17bXjG2b
LA7Sez7EJGMgmpgqcH63mBPkMQSmq79pKNE5KVd52V4ETZphHfTaov4BG5EMmDa5w9gZFXfsPBko
FETtILpSVUQDMHJss3N3M5YaR7cpdsyzOxPwaTAiNfVWPt406P5FqaQ9KmiDqOlivwEDtWGiziIC
AXmEBdOlsccd4GMqZC+iaXqvfKbhXUmmSk49UgLRa/cgpxikxItEKh/cNbCZBZM3tMgydYPM9JPX
uPeiLyUY6a+OPb/oSRV/kaKl6g+z1oF3QFhQoyXTggUEEBVxKHizSxzjdY4NE2zSMOuyrH71DR4o
p8yYwxNPMyzozTbLNsBpq3esmwsAw/wKwga8rVHmY5/IjxRG7AYuq9LXcRx1PEuyko+g7RZJj0ih
vI6CPEDDXtax1Ms3Gs1dXpt70prEKtBYXbfhcdph3/qXi62No/dketPeRKHiSRpKn95Lyu3c2s2+
CyOwVBS2+2qghv+16lFOAwqtbkcyqWh4cdRszIOVrLJYClCF9KREk9+7wNewUcg5Lc8kJxEDRCuo
58z2FInLuEC8Mjhw9sQvQ+dTjodCPx2iAuQpgSp1YEKDw7LpQIYrtT3rH3x0bYlQ7nOX9iLwQ1UF
aVU0uowMSRqjwBJzVX4hIpCNivrLusJd0l3bhj6B1e1j3YZwXEes+8DTog6ZSnfAM2zRgNQbz2SC
LlMKIF+bTyXDLsRHhDQaoqj6HYVH4YlG1cKxVw4IO+QhAsF/R8JMK5djJ3PYWT7YgIGNMO+1qme/
d7yzJaDykEHPQTa9NFJW2iAKCZDPJu2sJvXP5EXNJ3IS3eOSPYlUXJLJIV0RcIlAUbpgd6y6gHdR
f6HGRzb5y7CnvhH2N6kJDqyL50/PypCUbIyHA/C2sY1xj7AIL4cPC94mBts+KDpUquE5lM4HFZ08
NGz61QAeveCEu3lqe287m1X8vmg18t2qgZ9p2OmA/S1G/p/Y0uN3EgGNEmlwGltb5MXyH1KC8Cd6
7xgSZigGecVtZV/uFmTWVvFrj2rRGiAgIzDgTnaOZxE1TchuPSVLxjYGZgdSdEjW3U0ejKsmLPd1
UgGB9h5PBV16SxB1J0C0dpHbSb4qlLJTvjgqX93eMk0/brn+eRINJwDN411BLwzRpKIBIwSgxUgI
Hmy8a8IaSY7glZcjUthIY8Nb/+6o4lTiHUUKkq2CdSouzhEbc/NgSk4rI3mhwn1JWlDKgZrX/D+U
fVl327jW5V+56z43VxOc2au/ftAsWZbtOImdeuFyhiLAeSaBX98bh4mp0peqvv2C4AwAGUsiAZxz
9j6ZKKM48epXb9ExQIxsGtaDl0e7LIbG68N8VpLlxvz/pVtmpWHpEEf/0dQMTAKjwZFEXAGEQyAf
movos5N73bEcTHObu+2lq+rqDN6UM2Hj+ME4Pb5LAHOcJYLR4TGe01mOPDlLjGV5nOtggRt05w2W
OIYgmSPVVfls1dpvKSgi6/ROYGeMJDM852IT4FOVUR5JWt7I9DJmzuAiFb1GytqvN/vyon83kupm
+N9Oa0bqiN+p0R2jOGz3jpKoCtING1AfpHRDYhJPPyaesS1JJo4YZj2J5EYDSPwPdLGT1UBU0dP/
vJANmQYu8yxXt1wsTxSQgUDwNCF3B5QhYZZFwPVxGN9IretMG/xIiFP4d9RIry/3YZt/WlTIZ7T4
Zp6BuospLVCQpOJebhbdlfvYSNbt6DpIW9/UdoCzaRMQ76lAYs4MW0IYJAt2yRVOyQ3UyeKzDKHe
EEaHwvbLA3mQ6mYo6Qj2pL6BSlmG/NbnfWqy3txB03uo2LWdN4Jv8e0BC0vqUlMAe8qX4kxCWQXV
gOpZzzvP3d5ums1UoDpsGUG922kEaCpL7HMWt1sPNoGn4HdT0eVqVz2XmnSvDav0XvYDgq4q/lKh
WEfsbUelgD9EY3HJN9ZgxpsSBzr3YcYmIPsGpRxBM4CBuT99aSyk4pH3Mo6Mi+5VFFh7kfJqHpIj
1UsweGElsS59pz6NjTC8lwx0umUaqrPgeHZIt+s/KRvBSQSKox9A/cNOJPuRiaBduTzMPlYqKHct
AJyRYW92+3gSCtiJRoYSHoBDbcHTkwHpOrcAe9SBaxwYuG9e6QAKDOnyYHSIG387y9o7chPk6Tpl
ssnTNrogTz66UE8YCYqtkMC2I11bVi7YNyusw4oSkIKL42zpAXSVN/2l0RPMKprBQDxmN8s0rRyx
YqQZZuUyj5BbMOuBv1nfB11ISIClb6om3HtmK86gSmtBYY5iNQbEkfMkXm63obSDTFFaiKjT5AAB
d8SWdtmC9pYssGfkcuU3Mcoo9MqC1gJ92e5TLGIeSIXDLLVPTd9dL8sLDnSbrGhBf6uXEuSxzEGj
9ByJ9iCpCQqgAeurMFvzCypE0G4S4JJesJMFFBPSU+ocJcZRs/j+1W3xwI45BRgSCjj6cAC2Flid
d0jd6FHtLFyFyt4p2JmGXQOsyp3GQwbckH1RuQdPKnaipp1UOM2yaVfILuzagAGAVQggKbx7Lf5k
vvKcu2Qn0+JJvdAeq+BuUdo13ivASIr9fWx5BxpiK8dbeTVQfZfYTyAL2Z0XeQlsAdAI6Z9kmaNG
razSbcaQ3jGHiYYcPNdDE20AIogTDT+PLktTIZRwn8hX0siiQP2vnJAHb3W1sSdl64HGaNUnoKwE
ely0iuL80kfFydOgjtQgkOtdiTe6LsMr9p9daIRMOiA7LrPeTEOi837NIcqao1H584C/nT6LUVjU
TCVYhvSJH/hknFOjb4hECyuzYrVYqEdmciSRGqEHLyJZkdSCwYvjzThzwEn24Jp/LB43UzXSxAnh
cjdu++baOIKjDN2lqspj1iqTyOaYq6/moqt2qr295dffKV931s32tkGSc6N6MCZRLVcH2ARQBCGe
XBEwymD0DY76Sg6YoRJHDCMKPzekdBJ803eIT4FFXFOnJkbms52vi0pnLxoFnDp/deU/z9fXcpda
WE6PFXAfgEido0wM0aesrIcL17EpEpllgjoba8Qt6ci6+Nlm90G0lgJL6K+h1JM5QE16Fs9TLkaa
Y7lg33gxMhHLfA8mUO88pFkR7prED8DIKvcqTfp6g0oc7zx3vSpVq1oKe8smz64uowZYM0F+HXE5
IT8Dz6oV60BLTWNoykZ0KEGXw4erj65PFAu2y4d89Z26Mrmh+OIpheylGu+1NX3o8yQ3X4qrMfMX
rHQBQc1iGW4ajZbiZAVgVzzZ/HADz9/NIlk8L53O1Is0zAqJWZzjZVZmICJ515FLk2P7Nc8YC0DJ
1OIP8mDA0+1RR44rLSPqDnVWXWRORo7XmVkcTY2gw/HU6RKjO83fE/oeAA4bpZEJLC2S0E5XXxOp
h5Cc4na2HETbEXgbUchodvEauTBiL2XUrhEDhmwgnHAE5hHYx0m2RMN0BP/DyMI2Xg9s7C9F5G5i
206e7KZNnsaYJ09Ngv9SxR5H0fQx0CDNPcDQzXuykasZjK/RZEan2aMfTIl3tikPNAc1SGpHwDds
p918rQZ7iG2DZIn5YgY+iUvEw5VVWWCIQq0DTk79BulyMbgItc7vWhi0SD3SVTUOPqQt727cyGjq
UV3mTPsxNb/+7RxkSEcVrYRpXtwk7/F3MJC5Z0+i3BjpBC7BG1lm6fdA9Oo8eXX/2Krq3tJYpkpL
U9NgaQd2yDZis81ruHlO8RcFdSXr92mGn3Mf4gu79wPVhA9Zy5DKFoMswJBKl/M6ZySMBwesc4H9
HmnUb2qQ5mOeVZRku2gETzAoIZqVXVf2IaQsEUBDZ3sbcDZrg2TAdncPuf3iiwmY1Z6Hs8+BOx/z
Mmi2Cx3uVE+oQZqGB1K5lvDOGQ42SSJe3cKanJ3dd9hLaF5dajzX9fFE8JBBYDEsOmRW7Xrk1T12
OmVKjGaHNTZE0iExKn7MB/855yNe+FpPqt4B52PssY/kOqu0sUS+wto2BrwW2zANVipwo4d0TQ7D
NPFHwxDZfSKabWdb5cnvq3uzwvfWDrPrJkriZjcAFHZ1Y2Daj4UA6BXA8touVjKQCPqbF9u2ogNN
HEx+dzV759w3rmne36r1zYD65d72QOGYofhcpsIHJ3PnPwElaTeg9vdCkpkr9RCB1xaoNF2yFlGM
KGxvfCd/r3H9p54N8R4bPR0XwXAydB1IYat07HcFjv4T/LTBnCQzMznREPAlYN/g+e42Sga8Px27
dk/UTAEH9qtSLvBn0SNdUwV/Istr2lqLG+qUgN2u/ZZh1LsZeyOSyzLNMvZvpwrMLMAePk8BjhvW
gFqkEpulGcdhDdKE/ijSEvXTZAgL1wkPVJbj4WSzXJHWoW7ZIhnb6ovP8Yh85aIVKGbSxdtztTZ1
qWlwxJhEiG9RFTepsEUs77HBrzc9qlBWNYqPQrm3YxQu4+0l6i9+PwEJygQOcavM6kuYVz+ACMMe
FZ6Uj2Me/UlqZrreJu5H7+iWdvZl2IaBmR+RzYLcCZDKbMqm0DQtjv0CYPp7d1Dph7CW7IPdlXdd
VNsvadoIUKwCZtb1y/pTCFJE5WXsLLPAPKOi0px7pPNTa7wzw2+LzYqaehuGjIGiqS0ereoFadHg
29G5ipFCY9luu50UHmekowb7mx+2Gt19BTCuI5cDWC6cGLtONCggAT3MIk/FOLuAlwiG9N3xNy6L
inoJE/y+4cPPmWmmEWXmqgKICQAWOt30GkvBJdQFkueuNzZ/No2ml6RK3l7Tc5DnMoZ0BWKVmvP5
cR4bA3gaKSXl1rYa4L4qB6uVNkR5g4VfDDDepVdd0hB4BUBgJhem/TzEX7bYKVpbQ+csAiwjZ89F
3ZnDNi9PtGAHLMyEQ1WV7/Nuul7rcxAN7tVoTqt5oX+1vKcuuQ9VsTLD6ckAQgW4KYH9a/gh+Imt
cU8gwKQSqBrfVYlqNySSoc3Sbz0OvraylXw72GW769OCvQDj7mTJJv+WjQPCa8q3n3KeRMf/twdA
Zsq1YzK1d1KH3VGjWm7NvX/W9Uo8I+hfXw1lkfHNMQITcLjiZ9XUXwussI3/bA3D9FkOkbMFl7R9
Fwfsx1wiG0auOI21rkK2AFSIvZR3XhqUfeEzlBJHOROqCs6qBdU5VDceQM6+1tmjQL5O3Bb7npsT
8EaM6VECDmXfxq636rRIBtBtFI9ApyAhNuoyQgYGoqoFD5MD0MY/Iir4bL2jiQ9u6SHVw0CN+7uO
enx0EPizDBcw7r+gx6nXF926BJXTPbizAAzt1yFwJDPxOJCoIr6yGySuC8XL8wQI4nPhdiUiAnyT
ahXpkYZUZJurLrZZ/soEKeUm7EKYyDWpUgOgTR5rwNYwIBGQA+iw15Dec08/+q9EbaiziG/81glm
57JRADUkb7cuE2QJ/HWKRoukC0wLkLW9nnLwnBBEdLp7pa1pqmWAmQNV4ydIkRcBu5PO9uZzx7+F
T17OCW+OFpczQaPEAjo1onr9O+exsdZBn9WvbYLIRNiylzBzvHFTCsF3eRyNQBaq5N0NDUWTKlSv
FqAsRs2QG65mmTxVjUrwHWI/Cty6pjxZXvY9zGX0jAT87mBKh+3bgOefhqj8nMRJ/g119d/FFP29
A0oMgDacufsiGvaD26MGx2EJP7eDhSIb3YvjIEVq0btMSrMBn2vq2/32xjCJjgMeFg35TTQjyUOK
/QUyh/dD2/aHgQenYDRxNleDKXkO6c8yBfbn6D1F843a7Ow1dREsAN4CdefsgLmrI0CdqXMK5mFD
h/yOkZkRlijvA+Zuzzp26PMIy5+4H56BhwhcDpDSg1Qe2JOtGkBynjpbMnpTbT+EtrsnY8zhX6QO
uGvxnT+RrgiZfyzbwMbRCawellxWxbdXe+oowU5cecg4OeOBy0B8E/BPfNgRtwAJfbkj3oFfFlNj
uP8SyOIpYC0UApyLftGhYAnZfWgrn9mACUcUJg4BpkJlTlTglOHoODkOQ5tuS2VHK4YaIBDBgcS3
Win/eVCIg7kom1m5Gp+bRKkRwnvJEWfTVmq6995iIL+wzwAq/s9DaH7h8GNTlAMyPGP5mgQpDmSb
8iIQer20ARIXAFNSOHfaAJBQhMxr0F3O5hGbyrsMhhTMDvsqjNOVD6TZOzv7QWWuS9XrjBy0oA39
crsCFyIjDSP8IRJxODDo2Wx/XWHpdH+brNEreW/I4+/CQ4a21f5V0GkZHCM+du8nJ4o5gRzwm+oS
AKZqnIwF0qJIuq1r2vlxUS0oF2Fm6ZKuUg7gvfnLMNI1oWuuzdB2AAxXjxPXiArNk9IwkXZfvY09
Mnx9nHPztRe312Ki+jcmlQfWKXwf1u/OdQGIShCONMv4ykrFU5ShyktYxyEEuLLs+vIPy/7Be59/
lQps05ao/bseCS+PvYnc4dJu+dcxir9wYC48OzirP4ZPdTP0yMwC71jeJcmjhQPjDE+aZ1IZiv3p
li3IVrSqQ1nWbkSwAAmFEA2AKS/+5CF658q/Ncxo50bICgvAo3Q31rLd+lP8Mg5+c25TZn5Qfluc
RZ6+lm4o83VvV+46QlLKnsWcfeDAX/iAmATZRkcANkpX2tNIagCJ/mJ74bQug/rg6+onEEmzO+ot
oiljVA06zN3eGBZxcR5FVp44GJwoExznIBKR0o+J5YMY45fUFNVUIvVE/yziak1YmpTSseR1JLGz
8myAay8ZJYtb3Niroc1MTTYgQfIABG+lwodBNxaAFAB9bJw8DZtA+gnnv3eRZdyRatHXsRmBg60f
N6QLpWfuFYhCp6fUDK0T6sX8rWCZeQqAx/Y4WZGz6pSXf4s8vm/Msr0PejyyZ5oF8Bx3m8gDCyyR
JRCXwu+oFci6uMiCqXWXIntsQQWKCQaI5M7BJ43DdQ27ZBn+pm8t8Ou+05UuqECLbkYOWuQg8X6O
WwCCqAeMXJ1HOJhHt3GTxzjsdioxh2ccjQ/PCnBMGpk5Ok5a5wXIOHdTT61mq9aJqds7IJJ9IFVu
IdEd66FpS2LWNS4ew0116DgOqNvI/EDNEDbdDpxx46bjpZmvC1ZfKlQ43g9lzT70jg2EaacRVyPq
0MrXDIhWB5oAGyn+pOeUrmLrNjC/xMFobXxuG3ciGtNHd8q91Ygyia9GxBGuc9rPRp5gwaAqcQAk
PfuUlN0jOYAGUK24WTuPhRP2d22m4m1hBvxri0JbPQNNLScRbqa2V/g7fTUyIR7nZ0scvv2tJMK3
OuvEo+w5nlEYx+zuawC0hl1bgU0TEK4lTqL0oohkajwZTcEZoCoXlbv2nnR131EKZ7NtI6d4ycaP
xPEd21yduGcLgKuE8tX3/WzdF357nsAo/+IEV17CDeDVC/lqcVSHLV5d9YnUyLqVp8rhyeylivSn
Vx6Cvcg3893E1AAKZIFy9Xriz5FlW5eqlyfTjzO+qTWyPbaetAmdt62Dmcu92Wdvyxb1dqNLLiou
r1xo7woybazvjPjMNeEF4jM4w8geSKg0+wWrQNSKECvw6bTDYjCrFlVmOOvYp37G/FWU1KsEZY+y
ROoMG7ZLbvBN+q9CHS9K3KcvNynENCBFlSYulaB4jWQ/z0MAUk4x0KWBaLy6mevK3VB8jUM270Tj
lrkRiCk2KIbDcjSrxpUb9+IRYGIBwtd9vZaek7yB7uilVXn1HOVg2SqYx5DOAH0qy30yBO7nAKkW
BwuYPLsMzNhvql8HajD/APKeu+tMvzqAhsh+wSnJhuxgBBRbA4fEp6Fo0o9j0H2g+Zw4B3jskOf3
ReN4j8ZoYL2jL2SZLWqcY1c8onj2VOQDQJ4UAtduVcnXvGu9LRBHxSF0UvXq1+adpaLque6c6QF1
0Yhvc/unm2xGcSDxr25m5j45Tb7BGmCHQ0n3Yz/x6oIDg37msBcR4qfxWMRH+oo6cAOtKEMS7lBu
HGEbz17RfOaFct8qH+TKoZPZD2M75vcyxKOUDC7PDl3TJS9BrcJ9DkzzvQTQ7Es8OVtySCqRogay
UmcAq7SPTokAspSp+4Ys3zeBAutny07aU+shnE56D6WISM55i3PD21Zu5R87pzae3an7HCHQzgu8
zScw0X3oHDWtqwBp6eKd4F6m6Z05ggOBVF3B+0uFB1KSWODRKBoEwwd8vusU9McpAveYIAeB8dUE
OCX7Tyag6aOuay/CyXatxqAWHdbVeSDvkJVe3vdaRXoSqUlqlIN2/lSuFx31Fj+psuY8meDubTZB
FI2nZZEJqnW/3NB6k5p3F5+4VT1iW11Wp+8+OMebTqXD/4xTD8e27wtxWpIL4vShNTmtwcm8iNSb
fZYVfJxFYj34E98sjjTO8SLQbs3xH8sApIFfoF44Dtp6y3VFjaMrahLdc7XBN8A4RQbSkXUxjLrA
hnSLAUkcP0fEwtepnkmKXVnrlEj8owIhy079dQK6w1NqNMFj06aobtVnStaEE57RYK9pycPt7zy4
1+wrFMK+2oaHCmZhNJsocqw9OGCOY5sqkAwPkbFJA+5vOXA0c6yJq03uB/yxqVP2YSgLcZRtjbwR
8kYqZI1cnr48xb1jfoiNZLrouWJZII5VFe0u0Ie1y3HufKabWPaOTTi5jt6tPu+AaLQ4Sre4eD3y
3UgVOGOyLiYciHoOQvRCk5VSz8GXp0PEaFGDuAEZHW2ey02P1fZ6QgWRQrTk1zCMQAUdYkya0hSU
yiinJeMwNT9HNNpCZjJ4uXr9uX3Aup1t8Hk4F0JIQs6NveGukW6wPf4Fm0SQSIi+NAIYwuQ2Yyql
2jlw02xDyqsRcJZulM3ObBTJ5WdBdF4fu9bq99iBY+GWqMcgd8I/u/HND2JXJxkPW1RbT9+B9vTm
Bsx4bVD4vM67Mf4YY5kHenFPPbiZwCair1zUe6ftyQSVw0FZFcog8ibYDmk57Nw6R/A0ZaAP0Rwi
ALIKjpURbRcV6amZHH/qVldyNyi8RPP7RUXIyzSWmygLQ8bbhJJyZNnHmSkuuPPsU2+kYItyx9fJ
SNqj7zTepp+a8dUE2jNgoBN1b4J36FMwIdSq3XLfBQtREoAmwsin1zIIUYJoOA3O71Dpdoy8MlqX
QF24T0okyZoCD7u+ZUClQu5vkBXpMTIblHWQCzVGEuPwv07tdeu1zrCnccDX1A93z9zw0bqUTvi5
5njeBz3empauZc4Unq0kMl3pvIhkLbVzpJ1N7Xwzlqw8TTfAbEEkt/IB/zC3HFkvv/qjV773c7B3
eKaFXJiwZ3fU2ProdxEX3fU40r4Pnq/x3+zklDTY8kie3vEitu/ZNOD80Iz5PmQAQMGqCEpqAg2B
myE5smOzYtFSykVagdQkQ/AeVL6/GdmNPs4+UWmOl+WvKSmlI8fmWyK7HrTtLiDP6DKLC6qJxTZ2
UPYzulG59oGeh6gCmDuyig8PiW7GHtH8MAaGMRmoQcXP8FCkQBHnVdAfbkYImbwmeO0fbwbECI0H
BTbGyxzUM8ZmFwk5nklqEwQ2V8JPVx6OBC6Lb2ExZAghA6cTGjVfNzgjA0Qv1rOzSLooyzVOr1aS
+cobC7jOBx39O1tWbIYFCCQROyTyLDL0VvjcD7w5kwrV18kmFDHwaRrP39oOgkkA5SnvERfBw5S6
S8N6c88yozwtKur5+hk86xLzehYyhNqaFgeBM5wPYTTgt280iAjrjR32L8Mxz7GWAZ0myHjCcNgw
lHM+0t7PxOH91uM+2AFA4vrssLh4yFV45EMPttmbqcyqHo5DaYWrbsLPI08tb5+30QE5QPwZJIv8
2ek8HOOAr2dfOx7S/dtcPGRGMHvI+Asq4bwM2FNRBCC/CpxhIL+JgNtkekidL83oTHKR4fPrw3jY
kmiBIdXYkVliEbzB0W69JjEoOAb6euAy2i+nb45jNIclJZGSGUPLwqeXluUeL1Mkp+SdmexHH1U5
suTGnK7YxmDNKsfsVXQZ3hVDZjsX7PmcixvmfyKhrD2QtOjzYRJH/Bq+mKx1LpZuIvDC3se1n38u
/f5ziqAX0oBWE3FjloH9qcHK4DXqDLW2LCGfAJwR4j8Xqbs+cUdwBRTGrsHIJ5QZY78rS/u1mNrP
E+e1nmdoJu+LMqxnOlJAPsJL7YzRjqSlWZgdSVeFhTdTRN641F14O95DdmoPSFXaynkIPI2rebvX
JMaqaJBaQpZlC4hDOn8dgQhG03C0D5aDdEgX52ILsxqKU9kZ1MT73AJkhdHkwX6mhZCoj4/B0roB
xPrw0ZMpu09y+WqWIurWeINkXvGR2CSQ3QHEl7K6p3Ghsn8/zRBoLqkmzI5+2o4HwbjaI/bUfLL6
BvyhKeIGRvKDpY73PDt4A14jHo74TDvZs7D5RjzvPqWHECk8sb1TQ5Z3P1K1SA7bqLxx8Taoy5qD
ciNxHm3dFEz+cADAcxx9234kfdSXwaYSytgsOlnilRna+GRxeGBEKzOPzMcAdcwYNPoONE7HriYK
XOBsTlhBgBnaUv62UyI8jZYbnKjX/EZcXMgPEJQ/RyzDyqRdNdw2j4uvPzYviNvWO2zHTSTb/vUS
ix9dcRGpd3MXNPbGbwIB3MoemnLtaYDFrkUUKy8Cb+doEbxp49yQlXSLCz4z4N00GhFwcRQSeJk0
Aw1pO9Ue8cGCjGQK1EEalTyajYv8krAbtm1ogsjOwSrGtjP+1U+sQ+/HoK51QuTbBcz9Bupk8DZN
vv2pxp1uwiw0LjQToEPlMRsSUFWExbC1kPx2CXmWH+jJ70VhguRv9Yme/NSUjqx2bhk1m5lB0dep
zKApR0qay8d0PXF7ZRuifCRvuy3SZQKWAG7NAM6wawDgyutAf4f/NC/keL8heA1qrgBP4sr/w+oz
/5IaMfsA6va+tvkzNRW2gVs3caxtgnSmZ6xB24eqeCuLzMNqFOueTRcBVX6WpQtQ9glwTSfwhsIO
7MSVTL3oIRDCeJI+7iLoFOr+6+gp6a3oKSjBvVvYiMqQSIZQ5WqTtW64pVFO4ycPqJE0kZKHuCs/
R6Gf3WE7fLZLt31op/5nUwZutg3zdBf3JTv7dSA3Q5gEb9P41I51/i0E0DvuuOgvoROBhsHCvecc
uYHMz+rd5Ad4zHshNqiR33jrJX0N8GKIJVNOGjUFEjNCJZtjrUb7pwHctvmcCWeNku3wcXw2awvr
CMu/Q72HTvTKOv/Ow00Nx8IDKjXJDrhHNrJn7bpskYk8DCjr9KM/KjvFmYfSeYRE00e9BjSrR+CY
3cdZ8h3Eys2neoianaFkgOPyClh6Y51tPD8e/yiyYWckkfddu7qOV8+uYigVcsQS94TI1nAZE2AS
eAB+fakmM92HqSx2mbLsFxXiBEWpMrknKz7NvAi9z8ug1HTLR6UqjkJkDbgH3LmwWvVWN9zhHOic
A1ETGfvvuk7D9c3ytf/cn4BgcMdzcOLZQeOeR/zG1iJR+bc6/eTLwHqzFJbspSim85iw6ZIBE2td
A6Z+Z6YccMU6JhRqSHN3KHETJEc6WkQ90IuCAHxi03oxBBRRWmTq3U5R1bHcMVV/w1+FoygdMDpL
Q7pQg+DGbRZs8A7+aSVDYoonPnT8wIJEIuzfuwjqAJHk3MsKlFM1sg5Ih3XTTwP1FHlTt5R4q+Ru
CsbxQQAorC4Qv9TM8YiRNE86E3XWOZpfftFhaZwcO+YhnLX4kLkMcuPiFjGymqLpGZhNcleNEQKb
aZrcG3VQg7HJEJ8TL/nR6JoTw/o4OEb7vUIN2gq5WPIZhDxyZ01FcZemiCsjt/+TZYztvUTgb7m1
jBezarkzUlVecAyxbLv8+1//8//872/T/4p/lI9lJuOy+FfR54/4eLv2v/7NzODf/6pm/fH7f/0b
qYzg5XFCP8C/NijAHW3/9vZBFLF2/x88a5qi6Er7kiPzdU9QOwSrw+xsZzLUOC4qQt5ZxBl9R4Cn
Bc/ynZ92YgbkIY8bsJ8hDAHwyhwL2X1RenY94BwIRBbXeJ2mZ5wx42OmLkgcUuSFwYdEakB1ka77
1HwS0nHWJeKVb+AoX+PP732X4A9a5ZVRfTQQg9qZrZudrFx2D7aT4plgAf6NqH8MF6f72OvFh5lR
j2TsLONDRtHLRZ4Z+LCSiVaxJ/iByPFktFXhZn7/JXGa7CrDNMEZUSEhkeRGy9LL3XGDZGnjnOLh
hqLLpyIIrCfBQYXeSP+BJDsX08PQ9Ws/RsBgPQDS7Q5l4x8Xf3tM3QN4FlHyTS55y/Nd7kXlhiag
BhxDycaapnbXvl/HBKH5yuJ+fJynFoXzASBn2ZmmNpkjLmMogFAV8meKLwx1ecmwkr0nKalMBrYf
hC78aCzX//xN883/9kVDdmmAfAEvdHxm2d5fv2hN5sYyjUN1MX0rviMeJa+ZKj6TL83sSiWq+4TA
8cpsBvPMHZB0i36W+cBKvvmrj6mqqN2hJhNPN4IwNPF6PXayi1eRtPJHQjQkQ9pN3wAdZh8RLgBd
kxRsK/Gl2hnxKk+k/7XQLzKrc6p7Dur6+5DZuBckXiK90d3NGN8u78XFq4/lhJKsfWwDmS5uA2fT
AT18ZwPXCNVedWKsKdoEVFCkpFNoqXEyMIrK/MHLEGaZJeAJq30TZ/UZxKH1pbOQLEibOb17K+2i
XoNktJu3b+8epmR5uc54C6sjflpj949//qjw07/9rEDwg4eBjYSPEMijvrZfPRSGwZjK3AmmC9Iy
o/WkgrMfWsazVbfBWQVOta6GmH3BJtReoXS3uvR2Wn3wLOMT6SNuJFtV2uqIU0LrlRsnZ+zZF5T0
jQcprGhLXh62n16d+du4b7uDk1XtQ4G8k60OtK5JTELVPnDd9Kl9bahQmXffK0SQG5asE/3GjcB8
ty3iKj7IpLJfRgFcwhDJNkXrVZ/MHliN2ks2kwGuGAyKevXK4rZDaXCK9CkTz52NYTfhmpa8ZRjg
BJaH+aZlwTli5vil741o3fqj/SCChh/BOIc/P3azj4zVqB2rlfqj5OJY6Yd/WbhnRxbbxOCwj0H7
IfR4uiqDjp1IZKF0HqZ8wMEo8tHXTZDHexSzRKB0qoyjkfg4MRfWq6yi5KvuAI83/SrQGbVGd0jz
bipMtfjAtGdFVt/RbnFpaN+Ikwh/A+aeck0GG4+a3T9/exzfuf322J6HDAXQKNgW3ir0yrn69kgr
9dOYu8nFQMbduvYC5961JH5SIbiXO5t9n3RBEqnISHoSi8TM72xubm/0JFLDx6Hb+H1pzPP+zq9j
6XEyUVFS6isvQ+kKcgJJkJ+ylxs93YNfBMMpqeK92yfBydaNmSM2hsofzz9NxoQumeYuaUmmHjAm
gtOiu/Wh6RYz9VBseIhR3XvIRv6Mn5O1+3m9v53q6iaWuW6mvr0yOdLdzbOT+3LfOQBmc33tRX/l
t1xlmWbRTYb45A1du4vw0Z3CNAUhHHWpScCddML2zjwtOurd6BBdn4CooKeg5kqmKWbZrwUQmjoc
Q/1ujt/p6DJIBsQq/cbMAVK3qo2m2LEQ+Q2sjH4g5w7hyFB97rIGeBRONd57k/JPSMcEp59viGeE
AYCTiIyBb5o6Jeuc6Aer2BtwU9VnLxh/DdKLlLqahl1X+fdYw2fAImVZsfaLVqH+BQd2RmHwSzq6
94ye51Jbyz79ac2HSpAVkWL+TANUz6/Hk4fAeBMBud0YpGI3Ia3i7Ft2ti4HQGc3Am/xyUpBv8V6
62Pf20g5quovWB+KfWqjZnuUfvXFKryDNzH2kYbLALkNrnZbhof4P9NwRLE4SJaxr5sT7ZhhhhuQ
iuP/+p5jN+fckSVg1q72i34zOGX2arbDxW8t7zsCrU/MSMcXB8A827FwOmBKF8E5t22+zVsrew2n
bnGtE1BWdDz4FNSVcwlbH4A8HXA/tZT5kQ2gJYXDQk8yc42k+HpLfmShBuVjqEnHiBu9Atf42pSN
2lojcvENGXdzlGuJnC0BrtFzsSLNsSjRQbI5fkZ+g41MvD5Kfo6lETfBMT0WbxgQcBh8T1SBaW6g
cJK6A8Jr3Yq58bbtRHIiXVmFKH0jQ+Ur44j3hgduFhVWSLzRFcW1W7PT/+Xsy5Yjxblun4gIgRCI
W3KenJ7t8g1R1dXNPM88/VnauI3L3V3fH+eGQNKW0kNmIu29BroTqkl3y0Cr+Mcd8Y/plqJNog1T
EKjUYBAvM9syKdzRqQGwdqZua6fNH0Ltukq9f79MXQhXJWoz5Pgqt1Xml8v4kCdANqTAx2SKQUGX
WlEjKuJbUHsAZM01PGZtYgVfWQLBINQOPhLv829Mv3wosbmx8MUxeyWm6g8y/9H06H2E/lLAo+ir
qFGosK7NT1mTvF9Kz4Gy9NKm4dFQYFXqpDbMXYwNNoKhO4/8/6wxr2bV1TbSGI8vMi0SpI0hRKs5
jnOLXGl/1LE/3Yw6wBxAauwIQE0RJT4rt4aEHA9FMAhoukWVpWsgA8QZkquH3unaA7Xo4qj+pQky
YXss/Qo4VzAFC9PPwQ9hw2bkbVm6pHVihe14mtt0G5QiK7Z0S5cUdW5W5nwL8dg2P1AfrUZ3oVco
yLhaXUDcF2lWqzlnNQ7lUQ2szB2NLK9Dc5CmrgDw67VoVfV6fiCY5QgJgUNpw0OcUJrU129r4bEH
uhcMpzsKl0rgHByoz+F+3dUry0uKFWSjHctw2677Oekcr4T9+o4oiuEE+TFq6grpzGsz3TRqdFJN
GjWiJN8Rg3FMvRTa5MZv5i7BNFcK45j7iXQr0HxPsXqfmcjIwz0aVXwwflQvK6YMpTHwEFfUTsCu
BJ9LDdElMtJu0/sCRUIVSX19Fvrxltq06BI9T/H6bv37rZnO9K9bM1OCBWgYFnwbdYdbauv2aWtm
s0CzkJYwLoBvRc1BfmPRK7fL1YIu/QJKXcCm/xmC2rB2UIsEBj61jQfvYK+7IreUXzqWNOA/S+cc
O/1d2g7NPXW1RpFvRFu3G2rSwL9MyrzxjgLoUqtJtpq0LPQxqTe70sWGPZmPfYUJ9bk8kT/o/JfC
SQKy6VMQuPgeLg/UqRv40o+GrgM5LpWav/mHjQeeNg6+L489mXoQHD4jJDzdGvBV29pmVOCBlqFe
F8ufZmFjR5CPL7kPGQUDmiB3HCLf29hv/XMNTUL4YzbmLpq4uHY4uwPEqltP/jBWKMH18kdrQVwa
SWQfCHvpOv3OwQnjBJogDFqXWmQSxc7arHFCDHLhD+5SoJzbjYGar5oYwnz7928g5x8HQ1NapiWZ
xXQb3BfjS7Yo8vKmxEe3u/gORH98DoavW04lOK95suLcR1MrU7hQ2zKD7BcYJ1D6LmCklqTmmjrp
ouGTyZBemrw1jFvrlZfrfGMLPmGTBB0/lwpYUQsN5TabphU1YfsKzJC6UPQygD9Cc6WQZYDiaMay
VKCsu1ghsjevzlH0BBPloQ812CvLEEZjlgUCFUhZK48J8M/SVygiFHuBst2qVunX9sMyhe6oDzyT
eGdp+QNZqSz9/xb7KSTxjG3Xd5MbjWO4GuuUnQvLlM81/9NSuL8E3qTHzEbFrhnt4ZWiqqBnZxBx
nGeR/WmqqHIEZM4XKMhRFI5iStYUa1EU1qLuJYom0Vo6tLbOv39nWOLLNwuUJUwhcUywwYgxmaHS
P5++WZBi7HSRAHdUDVkwoXIJLCzcCwq4benmU/Rxl4/Be99y959xuWk2EHbzurvMe6y4lnybUmBj
nbAztvHUj2+yfMoh2vpNV90h0k5bLeDlpYszKCvmvge/A6mdrcJsns2OoUQCcK7XBeFRH816HSlE
r1HJHzIURnxJWDlexYSN7sr3YD1ja3518VMYxTl6y289aEHedOD2IOOAl3byAoJwEIm8bQGY/DRA
M6CJ/z5jNCEtRDOAbkhhQoyBCezbeYYHv8m3JIqwFI4Zv/+f6ObXf4qO8r2lc902bcl17Ll//acY
EPFsA8dsL+ZUy9Wk1M7pEkQ6bB4t6BYtfXSXjsMKsjjRTTB4sP6gOB07j09xOBWnt3Y1IklYRzet
DP1D35q1mxdJ+oDvX4I+EKRBIruxCo3I2lEf+BLsbHfR24yGmKzqRcP/9EyxjQ5ZpAQfyTXFVllZ
PmTnObIPfGfVVhWf12mx7T7XUfNNxgC1rsYwfZU2lLxpHdYa0640Gg3KQ3a1zvFvPtSQsAfYXHcO
o63Fz8h97fLSGN/6NvjcX4CyRv1OkX3uV/ERi6c3Lxm/aaJ+aIR5AzmA5h65Ae9W6vlLiBTeq1Xb
+U4pQm4TvSlfuW9e3oFqETcB5fN/5hDSuBAWSrUm3/cuBJT6GBNTYzx9tAgm9dH6mAdZx0+r0Jof
86CA4V2olfnR/AppDLCt7wNYrJb6r8kJwn/349EP+/EjUOTHjzfJejVkLUh6iS1Y4JZGYcPEV2pX
retTuGOL4sHHSRfp1KZ4yJj13reMLncUp3U1/x/fT87X9LMqdEhh2zoeX0hJiS8fhbYHYcJP++RS
2GDx6U2HoxdVBedSIeTkdobZTDCn+LtmyJ0SyAUxnLWpQlUIjKAVhMysR03z4ws+WX/6kRCP5ii9
u8Ya1raeWI+OuoBqD5+UMb2nAMcu/4iYVV7m1gAhgK5t8gOFohwNnGmg+1tq6kY8bgyz/wbtmMSF
wiS/a7OW31V1ne6GQAPUWfXRpQlKZx1XdrtZ+rTWi1djYNs7IcR7HGDXP43WEceW20j+A2a8Szy/
uKFZaZ2ldzm2pupVqAfZ0fICIO1pWYF3iX9cfqJYiACwET87Tgz03LyuxS3oj73KX0eoUGTT97EF
prL2khcnCsN91YX5riyY8Zp4bEUBcC431oMAE2RA+uueS7xtaICWtOVK0wIUB9zMS+zD//hW5F+/
FQ3dsBgzTG6aJvga7MujquxCf4AxlnYOBBTuF2KPQOVVoP42m4gv/QvB50sfLNObtZQ+aEVgFrpB
6k+fJHYXglWQwzCCOeY4jy4DpONrpLCpoLnLAAcwSndpRIRJA2pufdsQmjxnQKPFEfBrtbo1gTje
OqY/ujSsIfEb7+gWFuAHz/D9I3627sgc7NHSXCteC+hyrfJQZNu87W5yfHX/9EX15UYNDVFR/5ym
5svQgJ5JDf0SgzpV4nIxlPtqYzllcSUJXUm7uXJNPXOD+quNjqPT9ZceoAgjt2YKTJI7zSpTcgSp
0h+jSzZZ+jmC+lRDCmPIlUMtJraNH2Wu2ftPcWqaDeD5ptODdjVJIMT1qtI3fQhiGh8Pi7ZQWBRt
45JkFWkNLRfFuJ36YtspDIdXVMGD6OFxiC03oMeqBReRvYfcGz7JrQWKMNyykwT2kj14FZVLt3TJ
VCfdSTlBiCRqrc3XgW58+P0b3OJftmKGbuMLTlhgE+qci6/VG6ueoLBoA6CR+Tk2MxAZeOpz87WI
DKte3cMZLHkMoVP12GY6+M0iEqeGt+ljHBVAoEalgAYNmkyDSwhwsSlAaBbILq2jVEobJHqihDmA
6MTljgprdMlDKz4HZXSisxWV3qifFfkB5JJ4uGNJ5O1E2GpNoeSNNoH2c2jwtYRvv+++iFByByIc
ZNKPJo0iifK9+Sjcx39HzDV6ioAy9F2Ic/hcG4NWkw7ELMp8VE2TPNPPvZO8DJSH7Xirwwmuex+N
mkE/txgtHdCgfv9fQLXjH/8GB59px9B1R4cm9T8KnhYX2CkbyF51sTmBGgq1+Gnlx10dQKuSlWBN
+WL4oxyxF6yQ5ngwknQD/VxYLQEW9qAVAcfxuO1QESuxdQn1aZM7vryPMugYDJnNYRtRy/u40Lpz
jM0UJEm7bDU5ZQSHSsfYU3DGIAUJ9aV9F5dDtqq6MV0Xme9tJ4/Z90XCxRbweZt9n8KM3ZlT12wh
Stjup9DDCQOCJjVqym9BUDRb3g6oVlT9+Ap+n5vg3Dz3L/EJ8m5L/6/xtE7Wxj97CVMT4hgz+D/v
TGTrVoL4xUubhrMUKoqiMzx4Kw/F2Y9wEWMGk6/JwiXS+kOeJzvqosElzEjwpQkUPuKMEIR62cr4
lPeCAWGKCwfB6abN2WNR5d2hT6JiJzKO1IHvTzhvJKw+S7odmiTatWP1fW7Cd+sun0p/OyawW3A1
ZHmO2eSwI45wuDMddFL70+2n0Pn2U8A8TS2wLDVPpZGgbmG6UwLJWpT6KQzbb90Y8G0TNdDWMkYN
VxoBQFU/fWrP4WoO3VUc0hk9vrg2c5Omz4vANBZSaYX7+7e+46ha/mdQiWVw3WHSRp5A6Ja0vqQJ
GsG6nlv5eBkToHsMGHEjTxbK/ESXMU4KOFLhkjRADbl0O+rtZsjgp0QhWtoWJwseT+/zPrXnaDWb
Ipdm7XnN1vS0wE2V/maIuu4mt8v8Gg16fqW7xoZVXx54yfrLwATtu21Q4ARNA7F6OtEdBAwBlMVR
HOnVv5dK1HrB6IXHiA8Py+oU4cDn9pzxaftpDTXTwkHtpk13SzgtQ3OqPlulkE6HQ3asn6JsGG7K
Ig1RdcrxrWilwGypvsSoE8PFDrkEgBuQtFRHGSpPR/5zEKFbRaYJ06XsgfWd9VoIIGRgTzLcDj1o
FzWsADe6751Q7635uqryt6jvwee28G7f/UsTFZZxD7dV7EIAPFlpI9yngrTQd4NjMOxlLAY1TcX6
tpoeovWwWNy13ICgD064AJ1d5wgoh+i7tpiYmw4eYmnCx6xJttOugRzZzTTLD3D+h00MNhg2IBU0
6tmawETQn0YWjfBG1F6GZ6hSwltrq+EE0LrQxJwgYAo5VEjMOPlaEi9uniXt8lSgOPqtTjtnZQDj
e7ENwLdQgarWXTgNP1pjTVjlVgUwFQDHXu+gR748EeITNpP2FkwNfAEPCtm1YEFngOgE31MA2VEx
VkBaunwKDD6GFxM36GRinchMQI+HadoqU/UO3w9etGCCJQC1zAld6tJSYWgOARlzb/jJ1Rm4fZ9U
WQiLGpAaxgwPgWFMys1Q9tNm7CN5TyHG9MLxqHBDYe654OLBk6a2rnMQKEoo+TwEKHae+6J+g4AW
nESzDqXPLGzXUWlZOMWDsBcmEN+DJMN0HKzulroCB75CbpHazdF09DukXCbU8WyoxkWtc7/Morux
lRG0w+LHL/1tDU8R0P+ePi0JsQGQPRr5TC9akIFWhS+cQ5tkr9Q3L6J+LhgVdQcWm99E4ENNqq4B
0TH18nun2INLGJDEyUGa3g+ndPxdAuMCV6iKXq34bHBTAG9O8wA40qzVl36KoL44HLNV50DD0SZq
HHUGim7X6bDIVHMp+NPoPNlq3udRME0DVMpeQWAvA1c4hIRCnf3gvoCZRNqypybohjXKOtq1H9ph
N3QRfIxznJcgLVbuIlRAbwd/qNdm4/nPpexh/ZUV+o/EMvYQAQoDty0jN0567U8n469xHzqvYzZU
KytOyxsQISHbCJXp3DOqQzvyF1KMpstC3RiddMtQJjhTf1d7UPatIDq20rKm2izMjXnYbKuD7YmX
OW5ZT62Std37KiLeFuWOatoMmS8wSG1vbtpCOjcTsL00aFKZvLQ+R1hV5t34cXtY6uLaRwT1/bpG
pWgxhVH8FHASwTk5PgH/izQ80M4s5mDepXYy9xEM2u4GuMXD4MU1u1FCJFPpVvbc2IAxkxw1mepn
p0kgXjkPe0q4Ug2nA7SzEiiEMzu96LWyw45TIzzxCLkGch9JK/h/RrV1Jjpr7sHJsNfCCFsfUGHp
QgORARHzwEeBfup7JMHfWbF/d+b0GTAyaOQrIdVZPXU5s/TMe+H1CP7qotz7t0gvMhpOJl/CQVS7
T/NmLdYRE3U1cY4GtDd1YTwHuZcuDO6bGKqMZZA9tupil/pLEBnDhWOr89iYSOprrAdrhjfZY6Un
6ZHpDSQhVGyTtMF92YSAeGKQJvw6XQtBpQh9wPONPtl4EB3at3IYX6GWtE3agT16Latv8BRoIMuF
fl2FSRXWq2ZdiW3oxOwRjOpVypP+DO1NCAgwbXzFeTNRqnLOPkjiecVIrVhY3vuK1E8vTGFaCrRV
Ag1YpGK6xygMFMW8eNE14V9inExd0/aLF8P3qp3ddtaGmnbJu5UXASNCTRk7F6jmGHe0Rp76a+oe
RQTFBrWG8bFGmOOoVWnWukxyDXwfnHLpvNvmUOzAQ3/uWvqR9OEr3QNVmvrmM/CQAr4mRPIyNycY
wJdWD/1lZLmuBT+knuhusspmsB/2hxsZT8bRZy1ykZplJdexwXsZ5M5hZ9RAGqyTvI9A1u78DfYV
cGUJWmjydbZ/pYsBjvO+qLXELdMg99YyHfGXNPad7N8jnDoF0TqLre9Qf/MPc5PmwlpNXwMbhIes
iu7CNJgXjbS2P3T4kqewpZ+aU/NXbEYmMDLwsazA3djBeAnbER9G5AdwWR87UO9uPC3Ob+YBJ+qK
VWdIFK2BIf5kXS4AUvHaAoqHBC7+Ymc+W5fTEE38iKaWUZenSnry6Gw4FGE/0dfp4/nei4dXfR3o
U+tAQrkvrjM3nT7X1hquc9B2DcWTX+faumosgN0BXR8DN6zNFgCage+lHraXMVMVUQ3FSjo886jt
Vhao39uYKpiZXs8xyyEbwoPTDod92AkoDH2sYPZfhPBz2Z8ghlQdFuV7umsAWVJ8jSPkcu/AIhsf
c/AP76M2hnkXWl0rxsdeRBcvifsrdVmN4a/YUPnAmGDQAzp0g62ataHRKapQp2yyn4WIc8jdxN23
uhux1xbMP+V56zx3Il81Yuy+Rbnm7BpUjrcUFkn/jO9k/zG22uSCwng8h2lOHa6GpitQVfKshziD
pmWGN3DBbPsYJ1F775f6UzcySDSBm3XPkAy52Mw+J/jSuc/URStLtsk7EW6WPsOo7w1fiDNFJBLs
kQz+x8B+nnqDiafBZs2j1L9Ro4Ok4EMAwgC1BP4nD8CUQjU9sJ7CQPfugetaz5Gy7u7xjYRPtmc9
ovpUxtD2CMFBKLQQJTGZZxA5N8D0ptpVzFCo9fEVdm1sbbqOKUwyvJzLJ5wqnhaJh9yP8TQisbHe
hmq3tyc5CDgSNNj06iXfARgxuVChvEXNPXuOcj1CKhsYVRgRa/eiaWKXcCexZ91yACyffai5zRHF
mPgPZVP+nyPUq3gCrnhGzIrNCOqaC+VnBtPuGjZDXQMZoGDotyIefLAV8RBfo1gxbrpgiG7NIAU1
MZDRbXsY6ka7Ui9d8szhG2Zg0/2+kIofIziihiXE2VVrjos8sdOgRey2+PTkmzGyviVtEhxp2TnO
ivJjr1svc0QRJtxNew1WEmDjvv+IfdVBblQtAGmR9x9xbmvHvA2167IccAt8Uw0MBSiaoFnNLlc/
lJEM/trv7HKn5d2breNRVcC6/Em1WFl+asWBVt/UqWE8mWKYx2qv40+5Wf/bvI8xqDblbhhph1bY
eM81/Y/I6XAGUC0Y1vt76YH7Tc1B5M+pRFmiGjeZh6TQqFSjujqHvrpXFbtO0ZFHMeJz5GiPDtXN
qmD6EddpdW7UYOQn7wvOo725CR0TCxWsX2UQhdxZBb5HYmucVUYXvVFZR9g4F+GZFEmpv+TQcmA5
CzYkQkp9U5cMJ83qbyls6f+YnngaSIhp0W/l0Mdwop+0b/1kvN8tfV/uiinw3yYoyM0zZFVf7bQ+
NVNhwgt4NJ7B1YE3hTbcg9OKavHwYleJ8awe/bdFwB5aFQOBIX5KoPnhWlaUXZJArzfAdlf3uTGc
IaFtvsCOzj6MgY8TqdI21iaZrHUPMC1qonW2oqG9T6sONFzoc5ssLLwVcaIG/Obek981gBYE0lvN
7KmKZ/F+tCGqidI42CGsuVjqB+uZAyiWFdxbZqE9Re2OeqOgElAy0a7UqqHxfQ44uP3UTFjH9gW+
kNfUbPxU3+CPn89TM1Egmx4W7GiLSu41C4dMaOkY3AWBARuKGiIPA4S8HbC7pwECPTBHpGbFB+cm
MJw/w9gZ9vjOA/cKpibHzoGsVl/V/ZWDb32NQN/cFQyW1a3qWwZG/AthOg4106WP7pKyr9c6REDX
XwYk66vVKJtkSwPLKDc7pdCMZAK9JA3Qq6FK9MOJ2/JA/aFlTxfpTNNGjN88ALXw3razM93VcHhr
XLr1W4wEDpL4ruml8UqfnBFK1+ikYbpENEy3XSoACMg6bc1ZDjgpRLJrWYo9tfx+jKHppL67qc0H
2zn5k++GaoBGE6in/Q8gl2E7XzNs3MFpVzIhHOGAN/Ulw2ZLJzD7YgwvrMoHd0ZR9fC1xAYv2y6Y
qSaH5H7J+huCTI2gWyqnrrclIP2PSYASWdsGhVgYCPjp2ktA3l10tpErQZUl+GPpobsl1IOyvXQp
zAn+sOtiFQloUI1GcPUb238sJKRopwGKAHC3Dh5RF2GQzR9RqFajk+l4DwAYqCHqgPgrUhtabR4p
nMk6wXdahF9XhcNpw7kpG+tCLZoFL+BL50wJEANcd3s/8mFkgLe86DPvWEGJ/qmGh+kaB+Rw36gm
rEjBuDYhrEfBOnzt9zwbxYqaA0NFO7QGcBFVcFEb5XXKots5tgZWASaVLr5A/H7VJniKoV53Ty8z
6emT0Lz+hkI7HZ9ZPPbjE61jBZZbQ7EFsJ0JFvRKMwWPVH89/tqkUeDIjHlUq+zPwaCkf27+29wy
h3pB3MGm3GPY2sP+58HvS3FyQru6Q0KsvlNdIg3EKcap4o76C2bMXU5Tr7MiBpfJsKH2BtkO59r7
ME2Xancet851UpcgzGHDMci/KGDpx1mtg0y5l25pYF7kY/4SHNRQ1xgm1q5nWKgEpCPuozeS76Qu
MMuOWl3lVwKKxvUI4HQimu0Sj9L8G7XKKtLveANSocrDWcRbJ2YPcdS9DnjxBHKxYAir7BsFZY3u
bDucfVZtHqRX0RbqjZOPbzW0DvHna8crFBXTa5OEupsp/EiDpOg8QDNCiNt/mgHv9hFQtdRCDi5g
O9LdRXoDmy3nERQX46nJPjX+HqGwUttT2N9zhjq8Rz3bgb8OoOCj6PmLHo35sYyRACIjHhwI8r3B
axFfoom90uOfdgZgA281i3lXamWgG23oQk0aUBG0BaBNApgJOrI8LDhSk+5AsAeikDYNH8vRK0BG
8H05Cg7xRr9KD98bAp9kK+jwqQx0eWgbK1nhySEf7aicLikfvlOLdyk0JE02QbXX9g6hNoaPndYx
bLAUWEQ1zTgtrgE2F1nRAicYT+El4bAB4MCBPWq+UazHNO13XamFj1MF34gI5FqXpvI4zc7jOKwh
RZef/ADwlLLo4YCiRQU1R89AlkXLsnT3+/qHThXWX+oftmXrDiqwkJQxgLf9gjDgRVToyF7gIe1r
xZEbOLrIQvvpeNpW6zsIsEAzdWiBO1Q8ZhDKTagNTByMLRyI/8DXw3dTc/w308T7C5g68VyzCJmG
TBMPY6dN6wyYnrui7PxtIev2Jhq8CfL9VoSHd9ke/HLyj7pjdic4Q0T7bmAmTp9Zux01Lb8FANbf
8CpoVoAko4qN7ebKrobuRQK+DAyGUfwQiX+BLurou3l7z5oihM5g729KJ4W7ggXuBldbLt1T5D+7
fkJ5NV/H3pjfjU2XbcOymC5arun7YNBrlMZ66KtMg74z/UiDJBAKEUaMXXfScP9gCWGcwPF2XN2r
jGdzsMO9zRsNeys0BwZgd9wOAh63aMLyHnRZJM1O1HQc/mwWpXGlViRbF2qj5qNVdfFDFURb6vZ5
VdxM4J7OL9Dn+hEeo2b5QwgT8iduY0DTEOVN1JnaGDINCoDVOpFwc2sqTwR4qj+afYC0K5KMD56X
3rVDOrwkQw8aSzuBxmKH8mzAmmgDRGb8iuLAja631k8kuO5QYu9fPJwKNh2kX8/QsLDPVpjoa67g
n33V74y0zG7HmKW3HHQY0CtGWGJbyAOABZzeag50Vjl8UnbUpOCPuIiX7Y5pXgjjr2jYaBlwhIaA
cw81TUhpgOMEHPwySrB4ySro92hhfKbnTmBqK+4XwQO1WmxTl5Y1+esCLjonGTMTSMB4luaNTTzt
cACWkN7us/NQc2s9DGn2nen/54iokB2IsYXzb2tEbDL/R1We619xYJaD2jegqtzSQcKQtipdfsKp
Mg8kaa3EwhXvoSq5CCuQ+EIY6/EmklE7azHUBgQZZpUFGp4lGGiSrnOWQfMC2gvUppk44bdQaPoQ
awCJPFw1wIevPe6zk1QXHCinEzWBNwJonW6pk4Zj1K7XVmZB80sFWtxBDN0uE7+ss0x2TK2Epkni
g6qOdM4EkrhLuM425MCYh3G3pya0BbPbIR75UcWVFGclY3ZLcT0yyPu5k2KgtfM440FDwMNXsldH
BG/8i0CRA6+rlaH7zQXqsUB5xP3cP4aoNlD/pIv+TsUTuFJv9M/9Kh5ozbcAG/G9VWT6RasG/UJ3
SgboErQbZxjTT91wqJ2QTA2d7hCk1Q2F+poHw0Nu3wLKdDdY4WADl9bIa4pq6dqGAsKamnQp2jrd
+9p4gr979ohS1rRGcipBZrxH00C9L3I8xw1Knj5yHPYgFyFWloqlCcCTPSEFal2W6XEpkx3Fj0mg
HaBZ+j5dD5D8kKBNHdqqg2FGC9cMiL2t06StTwyMgBHFceyiwko0EHExXyisGxxtdLVY90aX4xSK
jTCU92kyXT4FYZs6L0Z9tNYSR6vK0nihfp3Z9UHzzTPrcr2AsrVWn5YLj4rmU1NQkw0lkobGegmj
O4qdI9QiX6ZSyNfXoJig9uVGZHHgdpnBCneZ2FC71iL00sI0NIYBNjWwUsDptb2PY8lB6WCdW0rW
3tfqAvuifMXsKd5TkwbyFu4ZTXBPk5Sbw77gwnMnw+/mPjiUmEBbT/GB4jUBpXtRz2OyBAo5svkN
x24U/jN1/T02+NETZuW7kuGsmDntT58B7dfCPuPZN8QAOnXYXcPSyfcTNsE7/Nh738KRBJggBUPO
tTcGMvikngZ54f3lGJ58TKt02mbYw+LYg9CeS21llZb3BtWYDT04JOxIGhRMq77gT1C4GG9YJV87
szOerBjK1dhHvC5jgyNeSyaNJ80oILHwd+S/zFOReDyDn1YHO982Ucyxw/ESQSIVZEbI7FHfMiDU
KDUlJJ5hcOhBLAtsNJzV1OTW1+SmrKpqo+mp3AJ/ZR/LrOxBuwSNlkHZ5blu9O9NXXh/tmHhBrFp
/uFAYRBEkTx88Lh1zbr+KZBQC3VHrcWOQV0CndfHcEAh2/16S+Mg3NXHmMbnSaXfzDOX6Z9i6DaE
BMjvd3ri69PEZqZpGaDEOJZug/X+hU/VjZaAuJKszw3s4bghg2Omt6E7a4xQO5+Gv9tlim11ocZH
1InuSFiEJ+GwBzXWrQzuz+xgqY32TVfZcKJMwB024XsN2X6nXGlh72DvqIEGu2pMsV1ORhC6Cdw4
1jQ8osGhS70ohM5b3M9HKUAH8ltoheKgZF14VKF6opzEvighwuxg3I4pL2ZCkVw0EheCkQcbPzjV
1Yc6Mtnp93/Lf6Q0bGTnATzgumUzuJzoX57MBlRydAjxped3XTc9hv7T/AyTPj56mZN6W6gtONId
J6jOyG58f0rRowv1laPV25DXuJLokicD7xzjgeaS9INvxPF2LGpkxZRgU+1w6MbgCHgzOt30/M9J
KcR5Vn0w5PtewQ89A+TzXvPzQ6EUhKhP1Fo194kaMkI04PNf4lo1d+lrCqOCFFgA7zQQo2WztW3k
Ix0/vQeO0L/JykG6Pv4+39IsBneFS4lKa1Pe9+X0TP1tmog1spPZUdRp/uK0xapvPeubXqtfDDnN
HTUZm3CKFeGLE7DyGIKLsqbp6uVYqif3XRwE88tRfJXAJYpeLvWA9fz9PxYPki/JKptZkLV0pC44
yBL/0BiKu9IybRDLz07Vu5Njrt41dyIjvA5okkIPfRyc/+jCG281C/NQhFqDPkM0E5+c6KoiqNWX
wCDj/3zCdjo/Qos83hpAfL1Czn1v4Rz0B2fwVrCkX95FQ4WIvFaaXtmrFbC7KSjru74IYblgBHt6
44B5zfCpnfCKUQGpd9hIwEDTjA/UhIrap0m6H+1zrmku2PLNNvIU+vfXS62D9+JSJ8yj071o+su/
xS19JcsuAAKa1huKUL0bKq+byDL5vsymV2otBHzdhhtOoAax53qFJ0R+Q11LGM2cMDj3e/xuAEjE
le0N2W3IqVWYS626QXWNn1nBh3UJRYwfUzwH1IDWrgKrrG4CGySN3wVYXlkcJsdZh4Dhs3T/+3fV
PzCGNtchJyRIZ8Q0ufjydZEhf9OMUg9OMN5BPc3tw+6YtrH+3Ji2KyPWPtpxPj14kbEOCs6e+xFm
rEaZ/fCikj031eAArJBBB0XNcVKwQKUdVzCbRexYpt4arxDt5xUFmM1MTAMsdzBXHTyZ57Hrx8sx
z17zAWanCyA6zIdp7UBHebP0JY5hXaHORj0LRjphxudQGqDQul9RpbfrIdIoTNBQ8fEpYI2SmXB3
7ApWg3cLXIJVmt+aDt9hUY/fBYU56oXKhHnjd8hF9/DieAFsWN9POnSdaTT5dYnC1uclWn2gJXS1
cGiy9yVoDqttNi/hK3TE8lPEsvprYp5/WPBQoGbdGtICKIiAUguEKnCMBA8nE0bmCnO1DBhB/D8S
MVK9Bz7nYWw8lyWQ19zRLYOBovjrYc8qA9Oaiqk+It8EzoFKobbqwA99HxzuVb61/rUJPOr7qMgY
/xRcV+YPh0EMKCrMbNMwlmx9zxEPjuZB4t+MX0DhFg+QyRMPUFa52KKBFKTqgs3mezwNxqANXqIm
fKHWR3yGbcbNvGBZ9bAIGqHXnVutDn8CL9wTacJINIC1Bv7WQMvlWqkL9fMqq6mfWr1IihunC1e8
kdnW7o34oZxwnIkjA7wcIDZAhvT+SkfohjDYrnidMp9JY/v/UXZey43jWtu+IlYxh1NlWZZtSQ7t
PmF1GuacefX/A8jT6vGe2vv7T1jEAkDZCiSw1hsuupK468TuSU10jnpHgbbbZjghiNshoi72FL8b
2XTOMRT8q0m/hkWc/Rq5CS8so4lfU/izq9RD3gtrt2Af2o7yhNXFl7ZUHFQG/HijRqqzLfrR+ZLC
flLyMXkOYlv5Hx+58Zn84GqwHU3HtHRb9/6Th5qMg6nNORUqt3dJA03KsdNAxKdhq66n3FXw7SR2
O/id0Hgzo5+3kDxTSPmvdED6q6GYXgd8jX71no/vLoX/hVc2qza2/Z9TrX31gzZ810dWKOCXzcsc
YTLWdE3yWCuute27MT2EbRkfptDISP4DmSz+x72QtOKnLzrUTkN1+AIaUD1ZPH36oieW0ZMSLeqD
CUPtHlqAs+tAte7boAgeRtcSq3OtfVY8Mrlo9MTfVUzrqqrsyIuV8YqamfIjz6Co6A14Qt1Q1JXa
NdVjbpf1bppcF0MepzrC3zJBN3TzZeSOuYgynVTlTL5KXins2Dzgzv1rLrIQpR7LfZ0Cq1wZvMVP
qj44W72P+zuScTo8qyjb2E1nnf0EYzAfQOxX19EercxCuk1XnnrXD//y0ux7GKrWGzZj/lJeIkKX
v37kl9hj7zBO2wK28/JmOabo1X+JNcKVTA6W48ooA3BrYXcGzd9dVnUIomIc6jMYRWuu9ZNvJvXZ
5la+T1R8UmVfOE7uQzqSBeOjLF9DKh1ApKf+G+/BY9WD+1po3ouvRQ7fk4kyeuP2P1Eb/uZXfE/Y
TkdLlzrRA1r58TLMoq+3xWPR9AAQ9OSrXErKteM/Q3kC9qxAzn8bhPWyqFS+i/88i40EKt1YVBBN
NM7+6F2zbwMLo9dDc5bbSNFC8PuPluyTm8q8mNemGCk3lb/nNWKLKfrkPNlX0vq/zft9ld/z5FWg
UHt7rzPGdR1N08HRlPFQ5mq6mLtSv8YCiJfYq/59kONuTXkmY32KoDd53d2AwU4F5YDrFemYItXR
6+vruKn66arOtFedMT87kJy2URg2ZBFo9rOXnxNUBpehO7c7GWtFjJ/AwtOz8kmGyA+Vh8hsfshW
F8QwAVRN3aJwRzokwE5DZK7kQZfJKnnaUGLcduSJ2WCJPFc6q0dVdst2p4XA1acmwktBJLhu15Bn
QQITC4GmaGtCcdqTWiedCBb4aEOoOaBxbt1ZdXjlnhV9Ekz7tivVTTmhX5B4Bi5NTlvuJ6NAaCxw
02OXl5fQxP8hNdzgchshY5kYAaD4IsfLA/edf71G7BQPZL1eOiuKvhtGs3Li0fyC/be1GVzT2pW1
lryUfn6SA0Ic0hajRtI+jx20BJU2WmGwG36vtHYFJcr8kkW6zZ4G9RgWH7Dvgs7fkHIrWEXS1Mwg
umRgL9w6A4IuQtwVP0bIThn75wh5jcm0ihXg8/qhVu0LmFHUNbSIFGLc1k8xeJqlORrud9y5SFEg
/Os2cFvRBygxXxs/xpZTaN2PbbaL0npcTg5rcjNtd0oRKL9K0wQp6lfvrdeGqzG3pscGbsqeKmC1
070SpzwxaRCTWohU+EC2ZxvAMx9MkjwXSrZXc9v60tupv02sMdzUJBkRT5y/TrPioG1ulydXMd9k
GBqWAqYR6weMpR69dFimRuWc9FixT21hOXdlYf2sUR6MEa+oweujJeq7sbsPYTu9Jzil6Kh/Zea8
1zTQySnmFO9qrf8s0tJ4Usq+IV/Qk/ESw5Bft1YG0o97WGwRk/M56d/++2peMz9nUlxEaSx+m55j
6UjTfBYN9C0fn0Jdiw+t1xvICGiDcKII0zXmZgiiULZau+Ho/rATP1nUZqO/qi3k8kBLxifDC2Fw
GWZz8OeeA0mMrTDifmrNFNuAmTKbnjUvZkeBEOX4fAnJpHlx+rk/UH9WF4loVg5Q3Noa4oWXB+1L
q3bjA+vuNznVzdv8qXCDo5ypmJZy8lsPth4TOzV0L/nws6Was2rC0FmVo1HANOHQzUF56KOBxNet
rWcRvKZbW7Hae9VOhhrxhLDXlr1QWOiiMXtqbT3bwgRQFjJ2O+hJfWe0cUktibHy8MdYTNcfqlR5
xz3LW8R1BMUna/VwEyaxv6BqqU4sKydldbWQQxjcOFTcb6UrnJSFvFkMyKY8zFRWDgpE5ltITvg0
Vg6zcFddWWOqKgu/1tynSTOOTaEV9y5rBwWzOBySoCO4aKeItg3EYM19Y/qY4/idsquUBP+ajr9z
ERSldiQnv5EXu85hc7gMHGN68NTAe5IdqDxHCzXKDUBZZ7OFT6BKdMJABre1h/PVrU7Gctg0KytD
s++PYDcM0E9thcyBwDMInAPQ/evcW0jGK1/YeseO/j9UcuWO5M8di8s6jgUsqsA6JeT/EGgaYMQF
RjvFByfL4NtWJJNJIWfsU8MKLdQ8OneClFwowu45Rzou9ObVlWCLnToz/vvv0vy8g0LRRUP/VfWo
aKt4wH5aWMaRZZUkyFAuctT0fgLiwFeVgzy7NbOiEkZXJSk20cudptt4bllTXp/wU4Cw/FBjkS1b
t4Nrd6csCrGrFqPkIYYeuaxjyrdRZpBpHhS73OVwjhZRj3NKUnkUcFOhQ1e3o77zEgRiSgRiNpJr
JX1Q5dmNYGWa6t9DhIa/7P3jIGJDaJz/+/sm3pxPS3LPQSHJJqOpuRbL0c/vXNP4IzyjtrrLbda/
FvdSa+3b6nBsBEyU3UmwkM02Axlq1MgQGzZp81ZAQ3OslRcJGjSrGjb3AvG08FjELYV6Izu4eR0e
ZYgCHAhu2bYz5awmo3sKS9/bTnqfr2urU151dUI9ACv5vWwqjposEnOCcSx6U3xOSs+tn6umnM/o
ae/s0FXIhqpwWwrujLLpRj9UrPx2Zliny7iBIGEjFf1YAMuYnAa6RG31z/zIllHYKSc5IOjLBnOX
qj/ITiinqOGm7biRvbOWaDC0MjQMcmUBQbF4g5fnb2qK+xtJmnB8O192MTdz2cve4S4q0/ocJLl5
MXNnLbkU3M4wixQJEdyAjUMIQXKJNoJi/qDw+TMeSpwuPEzRJkn+rt/itLbPkl9kIFix7n1EfqvO
WNltGgoc8WtgGzpYqDx8CouBxdRkBO9FDpdkAgS3B5gYvitQzfU+i9+aPtIOZa1rSzmdzEG4LLI6
YkHWpS9gUDf4HYqNoRLs+sHn5zoASDEHnBBmJfN3XTSkKIijRX2VJ9Oa5N2dyuzuivVH8jNaxLYb
L2rFK7eQUyZABeZJxbL1rE6B/qS041cZxrKs35hRCi9M6Bv1mX0yoiBi0cqosBu/DmKyk5n9Rl6r
C6etT9KZPZZgXzWpuVSE2Xgo/Mj1dmWafJlkA5XsdGUOfb2VTaWZ8iMw15dEtfEoGjvl2zAY7b0v
rM47TV1bNqra8xSzOxYSAlUZFQ92rJ0ROuTX77vKqqdce0qE+oDqFXL/M++9IYcu1JT9dhpwPInc
6UGxlBy99mg0UfEdXv3ZGp/kQcEW8qlI7B2+Su79dVgWGQDk23BapyP+R4URWVHA4r96ddjvbnIf
oyjsde33oY5+FV6cnDBWwVUE7svCHBvn3VRRlgxMlKJaI20vbtQ84STovEe+hhBQ7Xf7bIx65Jhf
5GWiuPC2imGPG9kMDN59T3NfWsBkh8Qx8cOYYK6F3CgXJA88jUxw5W0GL/9xbQZtGeI5iUxJsWiD
VttrXQgjLw0nHtGa9mx0vbeLfH9e4qmqPbtNqB71wnuXLXP02ktYvigxI2WEn909jhj6o5xsmam1
SPNqvrsOz6waS71+aVJkXatYxp9LQZXQIKHUqNYfZUi1g/E+V4tn0mEqgtSJFqzlBM+usJt0zNdg
svoFWQNeJcijx1KfqVmlaAPIDqcIjMcJuu+j2hh/duhihqJgRvVpxq2jFpdKhJxAE5dr3avDbo8R
1DZMHHcTlHHxUBTqf5zFv3tHO+15sws7OU7Arpcs4cnx+80rzAMctiod6Z2kDg7k7CmBkdbkA040
dkpl+NNRfkHm9n+F1AX6PvmYYxQIf1GZC1jE1SZ+qA1zLFfFMsy8zUna5Ec/Nf7d4JMebl3KOah5
OXvFrW04YBisNsI0pXVDyPn2+HYbYZaBfVIj//OI2pr7Nfj4v+oRX6JQHzDxsEyn3XQNSRFHmy4g
9rTHBNLLsbNrnGE6S31vgoY7T1cOx4ld0cXw5yelz9Fb9/NpbeMlswsHmt4KZ53xXVeMeO9qwHnl
ZDZfJ3TSg8ugjE8DSIxN2hgdfCPPvgQaH3nlWMZPOz3KtyltAKqxVrBeMi/EI2wY2cOFanugGLWa
xmlX8+1hf0cWtBeHBoszjFutJxnyuqpYAcNttjLTCQhtOkwOugvWoP1wPCdem6AHF1f+cWHsRluY
m41wk1WNdIdDbnJ3pSr7aDogMbCzPNQAAeqjQvTbCuTa7oJRoHWFcwhuljCajCHdtO3c8PcM8fwK
1xL4g4BJKf5Zw2T1WaqD5sZF76aPRlRf/KEWzmiqXn0vm8GocCxy0vk16oryNc/g71idER5h1hlv
dYFcWWC+9rk1Ptg9Up8y7KDqgeBSkm0GYxj5q0O8RQxucXY5TQ9ZrukraG7xSjZNEZNn8tCa09OQ
eN5eTSPhhSN6Qzfz7+ogurvGaihtewuO8E7zLY3VL3vpKNSfW2oFz50yZFQIvG6jtjGkKxuBQDGg
wQp85cCOvi9gyzz1cHrHMeZprFTdZciGbg1PjY1y5487TXcioe443EM+UfGqa4tT1SjYGeCL9Ip8
cMZzHqP2WRD04ibHXA74l2tm8V9BqrwqiHa/m2mcLrO0YPU1jT6gKRYNUVIOrAcVZQdMpX9WG3iv
g5JYK9mLXmSO43yULGRvolTeOehJbImpvTiEjvHUB1Q40CMa8Jcli9tx2zomqXVI+zo5T8Ie2FQg
tlYNagKyee1wcTmXE2RMHvQZbSZqQA+yNaa4ELraEC2oW6KmC4CBZH5QPaeaieYNBFO/nPWdkxc4
0QqCqam1vwrrTQst/+LmtrfOUKO5JxHl37FxwCe71qwTeMt6aRZF8zXOu3v8X8y/NHgyXZ2FPwZA
+gvFDMw7LbJ/WEprXZzvBUvcizz3giFdAvnP9o7o6qNx2Edtga6maJaD2i3VThlRMcHDa3D0flmW
7ENvi2C54DXrDmc2FyXbIIffHJTQxPFe/jiLiA1ATgEYxMBq5dlt3D97I7M2F2bYN1unasxdmyqP
N28feSZ9fKStD8p5xr52rF2QYZsW1TUYzrGGM5YY2T/avd8468bgtT3sVmfv6EI1PXoDu27o2sHR
TuaiWUWonexr2zniJfJD8+P6bbTmZ6NVi0vB+31IWLitriI0fEvUgdv93GrUYTMtXGEJG+8HYAhL
QC2Bx9egCL+aHYTZl7HSv82O37YXhLJxdfK6DNEUqvdGMLW7uXSNBZYGoOc7A6wWTjQGSod0X1O1
t5g0D5Jz5Bh5CTfCBC0QRuRVbAPFF6hyr6IKbVgQCQzXCnc2LnSr2s/MQ9auMuF1VIo7WiduYJ+a
suMWK0dgrLnW7xu83NEDH5QXDzC41NuxGsSO+8gI7gYwZbe4PyGRfIu7Yb6Tb9ltvGchhdJwa0bP
8FEKqQY+whluNexlSMqq/o6PFGD3MqQjvLNRRU4JlaqY5EMbYMCjJyfN0r/18VS9Y9qXrus0qPeJ
zDo1myHFvoI1cXbnKuq8GsUoNsnxYoT1U9fo7lu1VpLu1pKnLo2/kQlDyLVmc6FKYOvYGgstC/uD
xMvLXtnkQ0H+WQy+9aZi8CTmGgKDL5uDX7dLn89jKRemcdMgRpuEVMPEOnWm3nKQC1PZLFSQ5/b+
KqaFcGy6KPLMO6QBybi6QAAlqhCCQNnWOsziIJvyUOZVuWgnb16nwA3qxa1HDpRT0oBHbpwVJitD
o1Rr9lwYzr5ZIH+OiqcsHNCgKztjySixCTA8j2YUx9BgA+Ns2xTDBUahj5r4ToCAVnIU6inVqoyr
J9x2svF0XSolqivsueb8WJImX8Nd1J8BcLULVem9H12YLm2eZn8Z4LPU0hzf2w7bzLGx4hNl93EL
baXDKLr4hleyRaIczwMAZFjETfe2OkXfq2gaVlQrhGZ5VOL58/eApryP4iH+PpvNPwboyXmcbe4q
npcjclHkz2HSP8pvpWrgI/Avca1HnoTvTXFodD4oMV5+6zWl6Vahy5Om8N250aGUudH9oAwHss/I
z4uCj6wEiZCRFtDzpQfU7+Ys4FmJ1XgPV9WzLuvy4+hnbGGopX5H9nuhCjQfxOQWVGBXXDpFGbYw
ybu9Vwb5bgoyG/a8VdtY7rWaad2Vbv7nk11Ph03eqPrh9rCXz/6EDRDy1MWrjBuB8fdjHyqtvuRR
nq7llXInrbgBm9NC3n/cuWd5h2Pp+lY5+hSTNyL79zjZlIM/x1hioisD37kA/LSfK+UbC9Hm8apJ
kYnYZLj/GhuE3spN1CKuCnXrG5c+55vTu178vWWhCtbN/mlNIxI54+xdArtNtmYiiJS2bj7iETAv
LbfcW71lPGXgeFb5VLVPcKB5itoJEivoqt4B4VHYkk7Jo5LCTCjghjwjAuSgPD61X9tCP9WRWEJr
1seaJG+CQ2f28fdu4j8Lw8F5Gef0dfRNRIHHtNtKiHzY4kLR4OyzlStD2ZS9cm14a0oAfRN7H4P/
v+berixf6DY3/OefIV+Xt9B9uC48G5KGgP8a1HoEbAJoBW6Wpj7mR6hjn5AUV8jFSGZnCQp7XElU
hgf25TCZ7a5pFOt51kiZVV15mq3Jem5s1GJy1xvvO9EZz0j+9O2s7mQTLW9u0mM5ruVgrw/MvemX
aM2JudqQece05Q4uWm2cu+fUHxdypnwpYdE8wM/98B62nWdPbOcDi528PHNT+1vZm+md05fs+i21
VtZJpXhLX2YBbCOZjpjrbZpete7ALVnLzGrg/omVV+YYNqTdvDgqdhO9DvxVvYs6CCk5e58m9ur6
7vGwPzXTYMMBCrgZGo5j34U+r5Doc3zJizZYDq4TrYvSLXsSmYxMvaNpI6tQBuMWu4vkCfOTZoV1
aP5Kla4QShfVD5SFNwMgFIgkXbRyAKH+LLwRfb9QT97iSglWFn61T6PTh1tRtDgMmhEd5DXdHl/v
RvGc+9xP4FjbZJ1Gt9P3WkUmh0r7fIGMUCHRwQ9GwyYz1IvhlHmzv7Ra7eAg1fFgVji56XpZon1N
7ku6uMmDZmKwKthgSlhWL15i7+s+yE+ShT6oCOLBsDpJpvmgmdc+xJqrTdTC6UAVMVintpUd5sDU
T7Zt5AtZpKs99yf8Jf9sNEF55zgD1WS3Lb8pGn4OlP/UBoIOqjono2i1608KRQnWoaIpv/iyOU0q
TfH4vTXlTwq1PXelhm21KWJMswXQUjojVpF98g0kGm8+iTybYOBM4f3VnVEMFSENZhGkX+9jogjJ
iaQMy8dai146BYKfbddDuNSbIt6yJ/tHO+IusVB6qmdKvM2bifxbPn2c/I78eaIUqhezZEYGwJyP
pGBxotFBgilq8CD/XPnXyBB54IdAriF9jRGiefsf0RAn4eUGHnU/VMjmCi1aMpnOCgNLe90GCNPP
g4btnJ7OK1Iy1nCdbAroaRPX6znoh+sryouKUA0n/Trqd0hOvL1BYVStZSgUH1OlqKBdq3HJdst4
4xGB5SHZwZ1sIlL1QhbPfvJxeoTAm25kGLuJ6LBKocw8trYm/trkPAOMO0/cW3eAgVxhwZmc5SFF
RHTZwc7Z3GJA7p+iMHeA/TIrD+PiURtJg/AzAPwc6spypJCwzaoxvHjY4z6i1SnSZFAsZM6nK9IT
DGu+8HPZ7DLBX5Uk1s4ZP2I3mqsR1ySnRilQ37DUMRTMf2YStJQ46vc2fpJpqHrMrGs4G9P6Hb63
DMvRJPNcmQJQoTNHmvazETznrsTCWK2bgxIo2TfoMx6psmlEYq3hs2MXfiw9L7zziijbmZE9P1aO
2q9MlEhfGwGh6hXLftDV5C/4WObDhCgfCTHf2cpmn/kYFwSKou71wb2YE9U92SEPs2+mqzRRn93C
m09enSxRS0/YaKJNDBu18u6uO0ht8La9ZbnXLSNy98HqmglhP7ORwFktcbydjSXvQjblwU7nj9gN
sh7m9UdMQnbJeaOnnnThrlZNC3wiRf/Ks+KzPPhqvEIcUH28thREs5rQPMkW1nfJuR1I0Y4DbgG3
mJGjH1PxM0ipim6iuMWaVxygr3+c9ZDug8g6RibIHUQy6NQhzW1dDyOc29jUi+juSwoBubiUZcbj
Mh1SsZIVcmZ5no73MRShUqihTY0xYE7flN9iswr2UsOsKUrGZWGurp0IZJ4MJslkb3qr0naeE8U7
s2TRos1qfXH7or6M+LYbJZo6KdulixGxBfNJ1q1lZ+X4KJuoylp2ykkAkKOl1RjRXo5AtNFAd1es
Xn5fMnP9V30Ez26LF1DEi/Lx3BdVDidYj9SFg1jAqgrb2llWpMgPThN07b2hhOnBzfF/pZpKVB5k
UE4yihLynePnSbIDSaLuU7TJM1iQabSpo6xdRyZGqrNJ7TGx/F9lZr1ZpgqS1BrtlVLGwUMbqCiR
9Q4ZLlfpz24WAjRsyWfYQ7nsBOXDnJw3vc2Lt6qCHign5ebOJjk6GbCyGpzRnuKRWoQ8qB2/u0JF
sZOI7DPZVa6zFAUcl6TBH0M1ZEv9otYebpcI08Bbh84ARU2M9QMLkLSW4RkEmPlS9AhiCgTomI5/
tH73STjopJs/WQaxqu/4+TRJrz/DZZ6RtJ7i44jd4d2sFEilmcpwsoqoW2pZnX/NNP2+UAPtLxWU
AsRM67sKG2wB7xigXJSmm7mKC6wP+u4QdIOxiTuAlGPthkvP1IdvjVXufMeeX3CkeXN6t1sWNWsv
cs/WxSzi+A6FWKT3RFMe2uTkeop+lo3b+KBUzIsuxkca2QnZOxvepdHV7Aiaej03if9oCmU9qwAw
oaUh5quiKcXzKuo3A4bYjzLkp4DMmjgLqWUIz9F/6a1E79XfTly9mXsq+UXzLSVtu6kTQKFZPX3x
sln/idfOXUk2+70A2LJwgdAsDMqeu9rp0R7M65ck842nQKmS5zrAH1SEG+zPD4rfD0u7jow3N7T9
Fbk+i8cBXGdqTRVLFSDIbxALyCpo9cCdNnd30tjOSr8U5eC81Uqu3fFjAsUp/O6qAXP5rHWbR+6W
5gkM9JttlV/wYH/zzGT+UtgQEvC2OHc+sApo2T8rbLu+eKOT4RMLy7ovwmaRZka7mfuHTA/ts7y7
UuxFY8Ws9Z1sZk4QIo4/m4vBCK1LUdjWhfH5sKGmXR0TnTXsXdOn2Sppmnihp2Bw5T+plrAVFIBg
W/kWlCREF1WXqw+WNaiv0fwgw1QxffSHmASFZ+PwAB2mjTffs6N+qvQezifCdPmTaVbTwmEbtEth
3kCacSG+izGCE7HEvMO6inVHSmxDxlKH7Q2SzpvhHrrwA9Ae6GO5vxZmarvmGwHOAkWt6PscK5CZ
AqU4lx6lusykjCUzzMFC8fPge6rw60XrWr8jlVmf5cRAp97o5Hm0b2q3Pp/J6FONEnUpgDTGDno+
KFtZhTKrwVu0rKt2tjVbJyvcWJJnY5Yk0/z+eM3HlTQLcxqOcjc72525Kud5gvWZFfgDcpBnbJaT
ZWRExvoWq4BI/9FrOQWJHzHj1iEHy7mO6JUd8kCB4WPcrfd2ZdUO90ZPEiUqhi+u3vEL8mNM8AIT
GFVcx9Gl8avhPinNpVlr3ULJzPoKSM9m01wgtkh1QuDTndpFr0/0ynuXbN565eD/w1zkN8GX3aqo
ITf3LgWx5sodV4hyyXIAJr2R5VU5rnNdZT/gmSxbuCYluMw1pzgXLkplnqHWPLvj8mqF7KqoiiTY
fNWzZTzkBWWftFNwhGoy52+2iyS+jB0lPreg8q+Mlj/ux8Kpoe0UPVmaMU5eJZKpyeYW83Ywi7Lp
dQXf3rJ1Dxr6slfEU6NnGP+m7bTTtRq/n7Z8L/UcHxL8jRa2q5VnWVRGztxYgNWBKihSeWiv2xtv
YKkre/nZ7KOGUoqU+nQMvVvlWJQspdanjPlC5FMeXHEW2Wa8axzjNE2VT+rGQ0+5tB87P/PYsEH2
ucWrXq/6jQz66lhsEl9L5tdRLx67vPKRYkYM3wi4P5a+dq+zFbi4NZ7A2LahumCalBQCxYLT4kdH
yRaB1ZltHQGWkoyQG4OkbKo78fu8t5wq35luHy0+JYhlDlnGCtf9QnUr3t5yy7exY2sBKSR5uQLb
3T8OofOR8PZZjj/WfBrX35vDEsna2HHnkBNASN4q8aKqS/VlSsru1NZqeWqG9lWGSxLaK7gQu7ib
kMtTWyO7NG7QP3lFurGlznAcol1dTI4taq0877grbms7aldaxy4RkVjHcvZfMgSCXuoiZo3D/TjK
vBGX5MxAy5tmm3ErHGGYHzXKHijboueXFFV0LNViWWojdF+1zIJHT3eUh9KfXlzgPPtbCCHE4NF3
nH7FD3VYyWGyV3YYw8zCWxteTCA7IE3EYDlkQNVIvowcC3IjIFPKgU2Dtejs1IJuSPM6rRHtQvT8
Efz9R8qL5nz1OgR27KR0D6WtOIc5bZ3DSZ7egrL5b7FPQ0zL1vlRou5163B/X/oW+3Q9Vujjjl39
fdQ7/gJlYfND6viacUpVM0MRwVvLnNI1dk03yfFhZJjXrmtQsnvkHOr161AIJV/n3DJWt9ch1T1t
EPBWF00/aqxihmAL4cA+c4uElVPW3Q/QamSWWFfaSJCo1Yxnmo92aVvkxjFqtAzsJOvCuiqDN6hh
O0WbLWB/Zfqc6fFKQp7mLPWPJreghWzWk+Ht4oxctGyOVZusq95jMyPwUXmfTSR6Yvs+qUPnLsDP
eB0gjnaQB1dFUDxwsgRTLzoGO0BGRAavp9dBaUraX54641QdEDP4mH7tdjtto49FsOLha0KJ+nvj
5LRdsoIoNG/kNkl2dHpzbuBe38tQmAQm0F97eZvUDiyA5IVmMzxFQFHu5VMxiElioJqWLRVT1LBu
7U7Wq2S7TAsKYhirPLB5WckEcVh301bGb/liORb1yWwpL/3p+rIm5tYxOXDK9Vsysxq7h6rehNC9
SXAklrafFe+vsa6mp2uscZDSC5UUdXwwCPIwWfNDKCx347pECiGVR8sak2WSee16EDoK1yA3NyQV
xEHP2mVICvogW9eJ14E6pqW95n6TrSACFGJkfbBsc9IjxwZr3UUduNY6s50oXEe9PdrWylRRJP4n
sECCCXKe4HeDWiMfRY3ujyG5rhS7wtL+AuY8bbHA8rc1N+1XVEjugs4Jv6sItSxDvRoeVH8MHoyp
H5deUkXfqYvvoP/nb0VWxORsvCdb80PWQAhFYRniPRlKRIVl8J5laOp3beElzzLiJNkDAIHpUXYB
Bu8W/ZCpB9lpqeyqswQXQ9nbWHa9wehgXstercGapUIHcSl7K25Q91hdh4vrhY09kInSd07zOCrr
0c6ae1guGOYE5lPZl+MB0Rb0jcDR3o+u8DGW7b7icrUoXPI43CZKAmwFV1x1K9uuyq7WKozSQA6Y
3J2B0s+iJrW/n9zOes3RJl8ofMkBstCM+26XB+p4VvhgXviwWMESrqN4enTG4gvJQus18RrvrotB
o8nOMMzSbVm11lo2o64rV0GkJns3REouiWO2i2qySXAqWUtMSos2yAN62uBbwKsEgtLnh9Nr3XbC
+q/qDmbU4BcJX/4PFrxosktcAqSsD7e4HUqZOtFbZWGynkFes87+e27WW+XeUMdDDzKc6k3UTR+n
vZtMFArHdgeMbC9bLUzlYn8dwyr1cE1jG3M3bgI7aE6+m8TbtuzZwDcBycxbG3SE8eB7xlIRlXNZ
PpeHzEjjO4zWt7eyuox3qeUvyz7wVzMJh8cWTLM5sPdaRriW3gUmXgdJp/sneXB131gXTWmuot+x
MCUF3ze1upNDZEdbhXdxP1OlF8PiuLB3Xdb+QrNqHXSmepYHJWBnjVFvBojCnbPlpPjbkbLdg+z1
K8vbO1rSL24z2hRwGfoHaBlXiXYeJki4Q9Gt40CPD1Gsvcg12Y1y/QfbWga5L907WdzsPo2zOstd
g/eoFmrhkb7R3bFa1UqqL2+qygDw6Ol058sVaF1gdrqvTM99dISjRR2F7PNnc1haoiljstd1w7+g
CBb7W5zEHfyf2FvKATxsKW+o4wNKZhr71Lx8yJUmvRtqtWUL3iZnO0F2eSy7+bs6hau8GP1fXja9
eFpuPQ79ZCzlxk0uDHWgZavY7FEJUIGW3jr2IeXZp6ny7jUAJySoPGtntoP5gMOXt5rcvH9JKTgv
RnTbfmjopAHcRfME/cQtVfbme6foeHh32fisdBG20zXEQjO2GozxwhkNRZZdMcqFEmlrlbyb6GFd
UwnoWSD5j2zbEgTPSIUAlPmw1/1Sze9c1eiWrsbSq0OLOb/DLoln7UAFXR2/yEbIE+p+aCJnUWWk
clCv1FtA5rjP5mXfsrnI/W6ZtTGAJBEcKxiWK/V2Wg+Fc5AHGYRnsfOrSNnJ0PVq8vQ68XoakBDT
o/loIzRZL/64mJVhhdmNYb3SRRYWAbd+GfAkW8tUrIzJsyjDolIfx2Urc7f/j7HzWo4bWdb1EyEC
3ty2ZTs6USKlG4TMGnjv8fTnQzaHzZm99o5zg0BVZYGk1I2qyvzNNWVbp7/1WEcr2uqGrTM203e3
C1DIDfPfrA/Bukzd9BH0X3L6LxGjkwZrPRnTx4V0efL12V7rVZvfjwguPNZ1qrCoGQHoKZpyUUc0
hrTEeNaj2Lx2Sf/c+ytd88g3f/STdB9XMCS6O4moiuReTxZrrkWYfkwuljokV4F66ZGLm872qlJq
bWfzWfQ2CMgae0o35WrO89HbtNn443roiREJhxVTssMyuZMCiBL8l7bdT/72uiHpOMJtktb/OrEc
XJcWbOnLbHNdZTIPZeOx+xOqmHH3CB6sNJX9JVCjA19d48j+qDY2ck7nnXZQlz5NmQNtdcsK6ATz
5jKOt8P+LCHLDHlKZGSVcc0jfDz5duz/55OuP8JQYJHq/OiizPC1Z9XXQeagtBem98aAyx7yRc11
1YfjdFSr3voW4q+yV/tO33t9Gr32TnLoJhd1KL16Mnxbv4+S7O2anOwH/T424k+tnHVwoqp3Z3hB
D8e3Qos8NsNmq2Isuap1G35AUhrVecofrriH0bHWfjSzrRTPrZT3xbWNUxzGt93H+BUTYVn6e7wg
JiA8FY++fu8a5ox7gFzlfCzHZTPMvT1S3i/S1XX1vKU8kvNPgvRqBOgUzQoIuPKL3PqkKZAL6cM3
Ai2sD4yG1drGSvrkF7jNdZoOrTVxpZtx1j22uJXtkzQadnJGBBn/I5tdAPD8Yc9B6T1lUwpG+YrM
KHSO2TXQA+EjVKQ97yACLpw+QGParOn3oIqfhqUlXZPyJ3B95VkavOTBJs1FeaU/pGFibsI6S/bK
ostSa/3ZnWPS9+hmflogEFm0LjH+urIO3BaOwENHzh54i/1roG2eYyRVB9ad58JM7afRNR9Dp4/e
aOHE5k+kUloverMLiwU4b9zzooT7mmGLFkVvldJo56jVqZMtc/qohcYQBeqdjFLSZ+XkyX75cq2j
tc5gJhenecO+VNnj8qu9WEb/HShb9puvyY8BoMjLDMX1DgPlGceN7me+7MA0Py1WY8vpWzZkHVWY
xNHMZ0Bgzks3kehfdm2WD2s7idzvMgd9NuM4OHNz3bXpVRjujdZzr7s2MmvIf5Z6eeD1G7D96+Ba
of7LhxqEQTewLxgDUpjtglXIojy5R7/7W7+0/BTxRz1J0aZS8mVvVO0jswifZDBFGnZVFHV9lmZC
Onw9YOl5Jw8yHGVY7MNgouUFVq8pqBB5Hepst1fB6OB99fFyhbym7hSXatLtLWpUYX2O+N8HkWU+
3vqdwqXG2lgX6ZK3dNMbzoY1vriEc/Uzi3NjD+6guLANShLOvHhtjLr5KhH+MuCLB/zIQXHDrspZ
h3360+dwsL8OSKBc+oRjbxA7r0jFoh56fYJMDsLiZ+ikDSnhDDhzkEH2180pP1Q+YHXwrsuhzTfz
pwGaJNaoyzlxNNOnGuQO23lK6q5HUdqr3BMq5/jON4sf6fUWwEC5VcaRGV1QoHPHpRO70lvMpGP7
60SsXW6fnmpXnR/wifH2XpZld0WT1i+eM/1E7i77HRrzWz21OOmCul+AA58CRKamKsc3P03z58HL
km3umBhqLBe5m+B08tbTovACozCesv4MuSrAfeAP9QMy0fn4puVKtXV98KKmxuencMpko2ip/tOD
GVCWWvwHZ3YQnl6pPZEcSA52oSLFnislmQTlL93r/MfIB1noOcG3ACXTL0CO07PVIvquxjoqxJxa
E6wXGyQzeX8N1nikEHgvfchO4Wr6cXG64Rx1FdaXH10S1npKs/EKRL1lwECmBzLF3ja7CpOpPPmd
Rj97nCb+aNXyLRv9+IuiUaMIsNU4aJQ/HnGdQDXMBWdd2f0Fl63yC4z7g7e8NHIMXg46CgIbaZJ2
r1F29PWTNKv+Zxz307ccjYOLzy0cNCZBMsDxBLOcvUQhBfdqG732GCY2GwhnfvXjsqdoo3Qo5XBH
xaG/3iH88DqorrGTfkvU8W8hHq5D5Uoppv6UhUNy6iI814OsvKtEsBr1NmsFQ/wf7Zy0wibqgR53
gwnNv/e0lWA6QyOcT5a1oOEXeOitKfBQCZbRKgsM9jnRV+G3xxgjxGzXONJCKk+GqT/4Bbl3GZRL
+HeEtEzU2A62ob5HhGnb3SVjDPwomH+5STWcHNtqnpWwN+/VyNp3ato+SxdQgHpXlXa7ufUtk8rO
3vTNq77YDfRm950UTvoIsd9+yZocW3RsB1IlR0AUQ5y10prGqwlzbquHIwzJUHP2cTE2O76ZBUoy
bbjTVPTurhZ+AXQNvEaW3iUzAQKZIDEflrsYnoGNFci+jnFzGxEs/Yb8z7zHPXbYSrNYXslVZrUH
adoVeAdU3Kb7a7A7rUKy4S+wHqLnqVOOmt8HrzUnkDOvL2vl+fOdVvW/fSNR8PSA/9hNnrpRCs/f
C+GxVyJUtaS50CGlOc6asZp1FSe4U1mlz7cNl9whaI7ryWDNO9nAmeJVeBuJSB1QG6eYk9ZhvuuK
XDtV2Waeg+Gn7fvjlrdKeyxiFEi8NPpLNmumgQSyGgXuE8ao0QkzsHib92zUaxxHXLIOaqx+66xM
u1cwFKVm5hmvNiX5/eDm1O0ENFMmCM5Ng3+WJpPsvnR3kd9AFVhOZEqoGPcx6kfSuh3S/MVZt7DY
Ml37lsJarI2wRqgg+sgpH+zAYi0XcMeQbEzMG67kANtT8rVuB+Ghq36W6MXtS+yRLopa+zOuQNyS
L2/Xfd2n2y4xlIv06YWBa0xJ3e8OjYHX9+YSfYtRnGRrZ91wwjIz2LlO0ENX6zBE8koynXKrksIC
hs2lX0b+W9/QUXFIzen5X7GlPEU6/excVrULNB9vaowmKItMKtn1LE7Oto5zYawfscOFAWlVOK71
jnWO9SR/LPNhVeXDdC+tVLqUQt/aVhlspK/1piWL1LMUduRtiyaoTqMkam9t6UyCmb9Jbq9BUW2s
ebu0wOCZE2hQflYgC9+fIZ1VsquyaXwoO0dZlQUe7XLelv9AXU+qMyWZoxzLpZ9E2oAYu+OtZLHH
9DPHK/J8W7yl+9bsgi7fBGhVrW8D1/U+RHjpb3CzZ+bRtqvU8d+A8mgBot8uV9D5FWUu+POkLvlA
LBPB+po5dbM+jLcpB2ynWDmDNSHVl0TbzxtW2bX2CTjIOnWjrTRvFwcNEsXp/ZOK4oCzypLcOqpl
/DyHSX3BkIizrjouJ9zx0dPaP9rkuIebj0yr4PuROmjtShgY/ekxaUwHW5T3mfNg9wcTmJe31wo3
+R7YBQnDOSq2ScA2xvHD1zxztT0QAnvvD475TfHToyAXMzZga0APGPHYY3I/jRhriSCJmiQHNr7z
VgnjZO/GfXvqjFldt5MzvoUNG11IecNpUPT+DbMGSyle8OTYl3o0PHoj/NeFWpsoZFbzAdyw8HFn
T3scirx4Xny5WKrTmfchoq/fFK/9hSBZu0f1oN6LucDZtLvhh7106lVT78VY4Lt0ZiPWO5UPv1Yb
rPYCI1qBKQfWAWmkhs0vAJ9wbOuvdqvurqAHxOD3gxoZ12aVFyenq+Mv8G+uNYSMUw+aW+ZRKgax
XflPzv2tvDA2Zn9kixGDm2YVXsM8wM+1cOutxDeGOeJ/LlZWERUgzCzs40zC91YglbvbeVAKqdKs
lhRPiKapYMRuP1LnI7cBXKSCaqbyIQMLPsxfgGLSRZpfe7CCcHObJBAzeVCPs8JGF6Br4nImqsKh
Sb5h4xw8Q/m4rt3hPO1i8IIPsmzXldHtnSDw1tc1fVns4/8lQnYC1VikZzYN5yvcOMcLuvSmx27S
0+cpyZ6k26aCtG8xqdsNBZoXC3t9IwIe0yK0DdXF6LDG6WNAJdIzL8ImSoPXhfRlLN65q6mXJBi/
BQtZ0/WjaJtXmX5QgW6+df1l7qB61krY3ZVoEe+kWVj9uUry6EWfMDPzMgsW8zK7Aw0M50Wt7zt2
Uc/LU8vwe163GfbbvKJ3pVKXd23gsL+E7bcXv8bO6VXETZGnkqY5FuWT3uLRUzpwt4EZPbuYeNyL
m2NrtadByCTohRpYuuBhYnvueChiDomWztKb6lO6rZYm+hzTSe/ieiWjWqXGzyWHMxmUSx0jq8PJ
/UFafBDA0yKcpc8G9uxtOp1Sxzfu3aok5RZWsK+K+C/psvQZNIItA1b2HffT8DDh64O/g/ISBFFR
fYXHXa39fdmV0w/A19V+6MxubyRG98PfB6yiP6hlVftZRe5OekloBf1/ZoSt7dLxml3RRs4TbF7E
YP06eIzToryzogJYoco/f8dZ44yyE1v4MQl2TaPCF1wGersZznIH4ADOgbSvt5VdH1NHjw+2PgQo
zS+zb3NQtTCyxaFgCGPnSe2MP4KocRI/X7lugCiZW+cn3rPBVjA4lrsz3KH4CXha28aWURwbAKTH
3kJnG91w5HwXADkSsKs2qupfY6uPEJVS/2EyR/PgY/2xhzVjfJHYsrv3OzwkfdXCzSDJ3LOW2Vh0
ZsMa647xbKFbcTaWiz2j7bxrXL9dAe0DmtNaYXOferi/aSHbm97qxx4NC4hpqodnnTKn+pk9u43k
ggISwGlObPAx6pIBo5yak7Vc/No4RuQn95FP9mvt+nV8KpRZc7E749bywxYtzDqp75oehVZ8VE/k
qBG3kVvLSzsWr7luD5RCP2XvDc3pTpOmr65p/GTxSQy1koy+3H4M3zwSqclzjJR2CmcxC2YkyDwz
vAMO8ZYZVoWRyd8XTrnNuJL25FG2TXsqNlb/OQRz5/o6o2qnbO3G7C0/Tbs9Cw5WtsuoI3ROin5b
DCAYETiA4EaFIamZFAcB2XSSWU69LL+TQOn0F/jwFaKzRKuqmx+MJVMto3IZhi6/q5GPWcmAHlqH
GqD3cVLV/n5YLm5gxGTUS2+bIuBxfxuQOz8sjknDaVUGw1DB0nAJa1XFPlkKGgxLS/olXpqdxho1
B4hQSVMG3CrkaxlC86tBvD3A8f+GvwRKe00dPshF+nMLcnSJfxBYuX8OqGpxZyUlNsfLgATLnRGX
2b2V3+d4tpnXQel3pvwOvifmhKlx9688rhwh0k59S6lI3ElLLrczRxdMb9jgufuxJIPwYnpRtr5m
UvCHfXIbJ9kEsxXdK0kZnBPXL7ekxOY3vuZHt/GjP1rHkQmwaPFCERVjw7iJMQWY9KfOG/WVhCAC
ShZGm3/K00jE1ut29ot9ETjaBvUl5as2xziPN138pwqtNdRoKjQtMCr8bo2fZgYIvrIN5QuaE9gO
FPVEQkQ1DsrosTSWRvaQqsW8wBcPQch+L8419ySUkHYSqGD0udm5NTCU5awmwdD4PjfnWhtXVWr1
R6SxtHVgwRPDNm4tbBWAh5xvrC58sf0g2gfAYI68HqKjHlBdnMaMclDXnSwbg1pjucidq/XZKZ05
5OfJcF91/Xu/DNadke5qldqFNG+jMj/Q0A1oqEXvbqO3p3z8wJrjZse+/IttYzHTOG13wAMj+F7X
qFgkw2vGMn7yu8ZeS7fFu4I9hFdfYARbL8BN9tYiAeONONIABAfVtcx20+hFadXwuanQujAd/FOd
JcwqEEtwp/BB8iGS3LhlRv4/+iQk12fl4JQ2isakUq55kqF7CudYo5IGjcRq+EAX45GKDntuO2bP
yB4g3f0rmawX7jpJO+1y689TRPaW6qTs4ANL2VG8q45zEnfVxk1q564I3UufpIDM4aPCi6oXXlTe
oadopeW4u0bqlo2G3YgEBmqZ02Nlt08kc9qTULvkkud5stXx7t3cOF/UkLOziWmHTLoSvQqmmstU
6btN1TB32MQJ7wDOZ+/TZPQWt/zUVi3vSiRnTsKpK/0Qado4KS/SrD+aQjxKvOR9VJqfRhfOsLjp
3OZKsJrZxUVYSrfgRCu77axO/HWLN7DLlljpw623GABbm0+NcI9vE8bgbkyJjsQDx/fE1E63y9yE
+ucmvwUIgY+YrCBlhP3771kG1LmPNnlTORACVWoUT6E++kcTBvMGHZDpRxwMF7VDaLqJ63ovR9V/
nVzl8BsuSCYZlYvdZOm2bT1U1z4Gejkq39oSKJPb2kAiBrQtQpWIDtSLzxq2df4dh4gnaUm/mK5J
8xbRG+3TNIJ5WN0GJE6Zdf+ut8anT4ZtElJNGLaGqXMgG/QiaHV7wa2z3PHFaJKWRBxNMrbYzzrV
i7TkgjQjpZEZo2yZ1RZteFmecYuQZ6AL8v4MiViecfspt2fcfsryDMgpzmkqzf+ouRa8eKn71QYE
ccEVLnyJKgj2Uz9XOxmMwMqesAnBF2kZlT4FpGZBbeNZujxOues5jeZDv0TUqN+RMQOWK6NVWDSP
1WJ6+DEdbsi+saAHLizttNr6Vh7+hUwEdScszL+psWZSpG7V+0KZSo5d3gTIqJwf+DJSifUy7TWe
5+8eKcOjiRRI9asJIBmmVLsN59UtTNJbrj/9qAyq+POU4LKO5mk7x6iJzQNSPfQ7ik9/2pQnFVkQ
PtJoBmiGn+8EE5bG8D4NTcM5VzBm5MH+0ZZx1x68tWDLzDx4Dk0n3oBmGa2VX2XjcSqDJ9Mv+OL0
Uc8rrvQf+RvUr4OTclKubWOdNnX0y/Ys3vu9/apgpbpPh664y2Ir/MZJ9iIBLeD+NSdh7Mew3MG4
Jzg4LQwVl/+mSxdiUIY4lrNNXa/+5sbz6zC1zp/OsA+xWTTfHaWbNv4SqtnZfJo6/1OoaIX+M5Ql
Mzp25D4KPpRnt2jLreqX2tsACSLR2viP6xgBrOMuf0F8bti7/hwdYBmZTyB0UEJaQsrEXaWhM/7M
Zytl+zOE92wEQ3JFb42Z52vqOID1rL74oTShd0Kse3zOVLe8hJXyYLHyP0uXgh3DpnTsaPf3hHwL
BE99kFGQi0jLFMDPi17NOcGNlrKi+mrcybBp2Dnnj5/XqYqnhSCrsKmRwaBFU6WhRr1DZT+662Y9
A1WgxQ9N3fNOSNJePbcNCtpLH+YPvXkdVj18ICsvx8a4iRTehXyEQ6M39z2iou8xUaaq7PYqPlK3
ifJjlB5pDgWjnRBhurOrqtCFyTAd7ClBtnzQOJcv2aWkNctNldvDVvEX1GGusl91gZf7VZA/+CUG
grFXtI8oPoV8XbwOxyeaE2ymR0Ry9D2qroCvpfkxkOB1rcClwclzCVv6AzVClzaDeRK7LoRElQ/Q
OXesozzpGtc3oBub3AVc33deuqsm1z9q6uwfO1ShYMEvbXTTL0NaN+xOPvoio3oPlGiJ+zRcUTlU
tjJ0uxS+oVprr0ny5QuUwsmJ2NmXiaPifK1b7tEO9D45hzDJfD7ke172WM+TwiARwUK/nvQYgK5i
OBe5izTbR4Vp/nLrT80B3nnIG+PS4lK8ytJs3NtJbsybeOnUtOk6RVqfBgbFDVeW5w97GZEnDh0n
Ibugjk3yLEYYZZ0VY4f/ezherj1pbgzXNhCP3Oku0zKWSrSMyaUHwsiYzLv1unNXcl70tq2bIniq
WBRZsYp/bpUqQBhoZxQwkgDOIR/sB0oES3lpK2r/paxHe7GXUZ9VFIZOxej8bEKEP9YcNCZwo027
j4eNZHIkf4NfqLs3cGVaSdKnFD81FEEeprZrTxLSLrkfq2vdfZaH6ic5V3nKEtuW6XssJPYTf4t3
GdukwQHMTo7yy+jWoN1TyTnEja8+S9dgwThj1TFhF/LrDmikPJtYUiV2iRXn0hU4AEpcIK2r2yzK
sL8b80/ezhRw9NR/qpvwzWsn9TvJDX9jDTYqZlNXvGXx16IPtO99o/FObSAnYTqpfSfJgdhiWr3k
Yzmftcho1zLbNwrqJHDl7vO0exhd1BiG1RUtR66WD2bguEeO0MpKW7gt0Cjfm+KzeGvK6C1YTBmd
CA/EtJ4hY5azsc/SVqU03YH4hjv2UzGbLSuh/x8lnhA3n/O3MggQDRlSqm9Jbx1GVFLWxQxQYuas
cuxHq75ECTzjoLecFzstmlWie/EfJANWjlmYf8Wx9ugMSvU91zxtXWFzBaHKUfeOhza+YzXw8Z2g
O7LyKYcgNdt/3yXg9Y59HSiH/zuO7VKxG5CZwq1bq59QQYbd92sUUGfrp0sjLMvxwn7fYMcfNJaB
eBVKxWC+jtei1/XatO65w/L4E57J+mA/aYl/LpcZtwPtFQ+1DKSsODsv9Zb/Lb8Mv8Jb3IV6YP2V
hhiqUuH+aaFNvO6trnpui8jeqaHVnCDL5ue8UrKdRm7ry+y71ko1yTAt0x2wz1sqTvlOtSF9/MFV
/dnGj6KYPetg5/4EoY9misDlKqUQcM/urkZWe8EXL1Wy20Ubui9B6wC+X/rL1PR3mWe6aycA5WEB
5btuym9N2e5Ls0rC6CKyA7fmp1GK0BfZ/ctoX6h/vXNhG0eh3u1knr/NXdM7Oik0lju5TZf2MI1o
UMitn8Xue1SAbs4xKTksxcb8NGBGkkPapm+wQv8IaMPeFcPwxRlmxBuWizkmbPLlVjXd987bsPQN
ivFdL1sdI4+/p7V2BEvfDDBbrNmVHNEBwbfUm9vTmLT2Q6WkUMBHK/sdORwS1Mq89xz9FzBc7cE1
FSQgXUhnNuREGzArncPA0S1IbHdXj6X+IH1ysebg3rU5k1tVyfemHhX93rafJKr9CEWJGOKwOf+4
zZbB1nIoL1b2c9HVJEj/hn0lLR4qedKer3AzaS4RGbbObYH4DTwtEKDLRU6b14Onn+YU0vp4J323
kLykMra6tZGGhu8Fk2crgRUi2JSIJw9JMB9cpJsW5lFXYRq6eZFth8SvkZVP4u3NrRrsiPfQz/Mx
L3PlhK4QhJwYx747UwtMaJa8fv+T4eA0CIY79MuyWg0LfFsun9qfbmXIKfTiOC6yTyOwHW8YNoXp
x78WH4leAZpiueApsT6oYKUmzQFD5Hw/arr2Yvb9H4lwHBhBiMW/5SBStnlZ6GQ+8+7e0TRlrels
9RVLAZjmpPkajlt5htxev9rJ4vAEQ8sYtGOc8S8hzf8ZFUEjeEMq9T0qWqRkJYq6XHUGcyzPkm5/
sLQjbiMhgvo8+hZVdY8pNLZDEg3xswLACqsDLfzl5gBwbKrr7FGj+YiCSLvtk9b6WX9VgyT6ZRgJ
8sC64R7NeVNHnPah30KLc+IOvt7CvJNLpLQQs1PF2976yLHB0FuipQ+JXnCJEhj3qb/1i8TZj4X/
9X/VNs97Fai3D//wpmsudwi5BperQnpUoRkjMfGCKuqGoD4ZyKYj7pQaAzAh8tPhzlny08DMyU+b
kqWWjlDS2FEJjh2jSWeDAS0a95KxTpbk9XWCo2tQamNdB0Zd5foZEcG90nfqnVbrE5DaJV2OQBQ5
8g7UGVpJNRqNtWXfwS5jfzNObyxE8WFGXXIbqAgUelWCV1ibp/fowY73Y+ORozD6fTggfy+aISIJ
cuu7aZW0lv8eJyESfIuTPgmWvolDAtm/BSx2i7k9//aseMDGsMxanWIi+kVCDBMO2Zxo8abNoWhL
Uwau5LFKV9VL9OsWalZ+thqtINt1E8ddaF+xfXIx4lj5itVubSDCJ+mTO7mo+GU1O7k1Io2v3y08
0POiXsmQ5oVpt0iq/YdtSrULl8q5XBKplMstInRMnxZNNxCfLywaFZ6vBH6KqRufmNt0uZMpcvcx
7zqFQ8D7j3Gy8XcxsnRwCuTzKx9lRLGc44I/kI+4dF1HnSvqdvngw6BwjhnEp+vn/jrOF6shC49f
jWO0zanvSQB8vh1t46mMvHyvoxl0khgjzAr9LLdaaGfHYIxmNhuTU3v8q4RZs6p7PTwPUYu6zsed
yz5YgUp3+Fd/LDNucbe5scfnthqWVOLHU25xSkDOETmWf4hV5DNSIIt4hZo2XbSLFcfb6Y3yXHwI
WnzSukAvinAOguO6lxUy5Bux+TdDp8Mg6kTu+8rNEYJOIsDLTsMvYwDwupVOFzuK7bt6O9T1ct0o
0AzaoM/vpFCJWqG1Dw28SaQ5FFN6IRH5y5qz/iUo/fiFM6EMyUWptFdvmM2LtORZka+8qK5mbLs+
Vl7tqljHIM1/wJqOd+Nk4d8JHhMjCn0P2dRaRcuhM4xnML0xp1FeWuq99PXLkVQBCbHBEXnYRnIa
nZfTaMZpNEGwF5fy5bBbdloHeJZomTd9PNpjBceSwDroo2Y+yIU/wF6Vfc8HZelztMp8mNvAevB8
c2t6FRoEH7EpMhun1hxPty65M1JSYE7fYfm8xAKRKTHOsvoNLDwgkiC+9DU6cNMGTZ7xIpc2Dqxz
Xmo9J2I9WokcPFXq/s4AmExGAFu6PtOyTWyP00Gasem9jl0WPEZO3HxTimO4uNPVbtaBvHOq6Ift
RuQaM7SZp4Ribm/0YNq9jp2a2Tqst1ymOv5riFLjKC3pLydvneQup7hlEmqAzj0Zh21jWS1+Yjrs
lVArkDVbpssEasbjLtKRXZQZbttTtExCi6N/2ofVoc7RB1vh94xZ+nK5tg345JYCgxxIZZ5uZOR6
m8xhwQ67MndWFf5JMJbkkLL0RQTtzDLXWbXQlgAEsGRfRe010K1q08SIp936bm4Hog8rIdUSMtsZ
nzF3fA7Jnh1jFxaqSHqDS/wKTiX9EhRzeM4wMUTKEX3uj/7UQWbrv/SjshWewza5L8cAVTUHsm7n
6lsRg70JxDZSWZW26fkabmqsewoI+GB/i5TZPpvwDeQBl1yQyllaOJkeuEm9XZs53xtmgrEVjR7Y
BlQsUvOX9IlOTy8iP7UPttec9LNdV/omLifziI3A7yLwyp+hVV5v4r9vPoaWG7zAqp/So1v5D8v5
UfrDpV0Qimldt49LS9CM+T9aH2MZ9My1z7/T4QpUMPLxLwV1fHxIF2WvIkaNdorNN8EyRK6Nx2Z+
J2qLsY7kItCarl4Y5H4KWP9DXPHvbomRaAkg3S/R4zCQP/2fD5DIZgSf4BT5X3Uys3M1oSC6Zpne
qX2JC4c2TSe5M42A0WsMbhOpspbuJk/Mu2JQoKsQrjOZTEmK2yp2e+8P/DRRgm6X29OlD4IdYqTZ
2+S39TFCDXQjxbQ20gEZVkhod3g0ftHV8iL94ZgpYISSkI8INTfTcM6NjxA+p//+vrZH6vhLfxL0
9caYq/aIULLy9kc6jZDfmCL3HmX4GOIiG1v20lhZWJxDFlDLa6F/le58ghKSQH++/r3yi17/MLm9
/rPc/pDrP42GcP/aMfiDJKhHmWmrVU2+yoZoaFfzYNZnI25cbWd41VdlqtW9G0bNOS05ndgo57PP
36GCYn3BHRmtc8NzVqBnrAMu3eaXqYagnjt2uZbRNoLg0JVbEvq2V68RpEIA/DwhMH7WLN9c+35j
rWtDRTX4Y+DWTPNgblY4q8x3TqAdA/yM7XWZT8Hp/7p1Ec0HzTzExQqc/3ycu6102Uu/3Mkj5K7S
ET5FoxNpoBlN7nf+SxPtQNApZ6k0SgUyMnr7gJb4D9McOGLJQG+4yE4GpbG9dhZJ/GiWLYa2oHGr
DQq9qzze5Bk+TTNSGOYqRLj5IZ7HX/zpwaEZ0/ShWi4WX6UHTa3RU7AWy/ml6bQWWO0CH5NtApiP
QoVDDXiKDVyBTf/3vyZTVrDB5KD3mADgX8moPKYavbX8BtJFyuaAnoV6Njw9PBmFvdhYaI/9WGj+
yvXNTaf44X0rzTSf03WZlOm+yHz10UQE8REJKQssIye/fpknk9Pc9e+R03nvkrll2f5MnaE8Sphc
XPIfW3gk2ubWRz31+luAklk4U963sanR6vWMfB8vVZsa3YS0/CG9GK589Bq2XvxIVHR9pbcroyV2
1nvlCSvzetUUCLw046D/KPv60joBWIYC4X7cZLP/9BEoBFCo/re808tNHLvKQ2T3Hl53XX0Ma9U5
O3oN7gLngS/yJLNhR5n2adVEIGZBUodLySTBpmZnKm76wvEmXaxhrD9tMa/zbrZ+Dgo7BS+Lx4dm
Ed2N4v5XO3JQrG0dRVTTBsVnROVTWnSIH0UoXC0FQVxXkHZbIqT5ESEtmTQkhrpp8uixwRTl+moo
Ff+b2c7ZE1+/4SlKwuurQW/xRqgj1drJQXks7W9mVuVPEfDQf0WhXGXhfoT7Qhan7MaWd3mYBc9a
kjdotdCSLmN5rVM8ee56v/7Un/UoYDUDZgPDYio4TYE9bAa7Gy/oC48XL0PDNY9sEp4oTm5xGRpD
DPacpy4wiuv55HYA+XQgiTML1yQ5jFxvs2Qxa6GsvfJwjl9NcN8fa5e8nQqBbisyombSk0FmrV10
Rs26SxBJCOc9DqrjNjc0625YtLrj8ac2jsZr5M7G0e61AgAUfnKhzRriJm1JAVFzniITgM/iJ9cm
FiiBQXkxbPAVBnmip0RflHxcUoBaFvhPKn/yVfc0RaHIn/8guvAeGXvpeyTKQsBXTbKOgjnBocJt
1T/NvNFJN1yuvIcrxUH7NthNfsFLDWaEMCGu/AftW+hHOS4oOOQhuncRTIFq/ogLp3pwOUv4q9Kt
WCfYb+2vEAWlCyzwVkve7qpVG8fKHrlPUBienZ6FvQQeH3cqkhfPkZlqh8we5h2MsuyVZM3ZLi3O
nOLUhaoBecGieM0gFJ8hdKjPfBCKc184r4EQ4jFjsdbIIzR7GbUtdX7+I7dyIWFbgaBKnHXfJJQu
ErV6JU0DE7JWzrEJ4GKVDHO+xrVn3npKUtz3XuesB7VfhDWo9eYkch5hO4b3mmFGa9n7Je38PqBT
7bgf2DuvzdqMMIVd9GSLCvX93Ne+UKkpV8hQO3/agaR/kba/FBh06z7KqEAGoXkotLnYR+z1NrAy
542WD8PJVMdyI68XM6me9MBwvkh/y/mGpA8F549+MJYXlMXq366Z5q9l0Sv5oXUoUjlqm18ASyOc
tsj5kYnLL2MNDkzKBv20shCOuQco4p8UtreC4/o33GsZDFxY5wsR5ob0igavPKIokaFwtR0WbpXa
UJI1cq/ECDWP78Yyte8ao4EXjPQcGjLUer7Ufom81zBq945r25fSoDSqtJB/MWL8f5Sdx5Lbyram
X+XEGTei4c2Nvj2gZxkWy1dpgpBKErx3CTx9f0hoi7XVp3dETyDkykyQKpJA5lq/2Vtd0b1iZ9Hv
azSQ5u9O8+IYQFqLKT+DOxhW/ZgWG7jtJlB1W3vVqo9mUtGq8xrrkAVipIpH00BTiYSxe1/MIlK1
31crTUSAwefZTYQwkQUV5hdpN4KEAkWlOyxZVtXKf7UX0i+371/tT+N1Q+0OejYYa9GWI4KQMVgM
IOmbXkd7zumKYJc4tb0bMdx8MWKNMgRP4qPsJceQoNyeW7ey14nNg9En5UM2ODZC2wc5CNKVc9aq
6k62DDsawVSHVP3m62d9TY41RXs3hxfRWU6HbYOXPaofAFT7x34+mDnyljo6VXvZ7Gt3ApldfJEt
OcVtolfHVANc1BgPhKnfx8gsbqLCMw64f1EFnetwlVFAn0jCai3rdTIm63CDZwNZQCP+EleUUNvN
KdDFllGOlb15AvB2HitDeeqDua1GNv/8zdcg55+rXIwYs4JnwGM4Xpp2hCcUlQMBIj/3T1bZvMgS
BBVK/+Qq5YssV7ih58k+Wa2w5pEOIyX66D/Mm68iR/oFxFWL+tguUrO9XD7KRaOvoFjv2GF8I5eZ
oR8Gey8XYiN7WZWm58l4HXQshWchZXkokbW+9bVhf0n42ejxydCS78MLwsPKvN/7tYeCTVKkh1Qv
Xv2ZmZaG5nDoWxGDgoS3ZoVAyJtQq8l80oQguzWbqH/Kzag/W1hKVNE7ix//hzv8SIBufM8U3JbC
ySofscMzdhE49ms2QCi9BdbsXJE2L75dfnjxOG3cwG7WyIIXwFdxb411zd47UnQG/Pjf2rI/nfu7
VOcnXEEX+Yv+OtV9sZKEvCrsmgc8VLj7lOOtDNVKgbxirD9KAp88BHPllTQkurAzz285/H9OKkOK
jUKycdXwzism3k4WO9u46dyjK/UO9M5tN78Yuj0g7p0Te+zuirYCuDIqzxYcapn/tV3bPKKqM26a
kTULZgzR9FKHoANTEkMbKX8i5ekW4b1+3FCjxW3ZNqw9TPpH2yyc22gW6JJn8Kac27bi5h+W7bj9
o0MOGaiz4N/kbGQrz3CpSwUiIelo2tsQebatJFBIf2HP3CE40oDwgW+hldqhoVx4pWGYNq4uEDGR
+0cvKKMrCfqaZK88lVAy0gCA+8XfepcrzD1ynrzU4MTq1sT2ldW+w0NKVcDyO1Wf6TdG/yF4uCMi
T+aTlQWLeUOezonSViuQAmST0QDa1FZNAD0860d9s3yZZFt4hr4pAHCr+0v/8mUakv60CF5kwoN7
oiHkEfStch1PmrrrEjN4UPEehYtrNO+D4T7EUjWav19SWOpP3+nfVaSJ39Iwh99dR8F9in3eXgzO
cBCW/jGJ7rGVSKrGbjAXobn8Dq1Yt647fXiMSmU9tfqiI7DgQQV/rxWfJfdWuc9ylTg64Vy7bLiW
WJpg2cJqp0Zg3AB8GTRPgxDqa7fh/mm8UqzT8czIOyAlnvGKCa66i4zG2Mne2sVmywwtYCNWB0bb
LNFU6LwI5TgTu4HZbtrUxvDabnGOlZ++jPV1HK8MG5i8bBqq82uIbMqDvMoeKPFw0CY1Ufd1aH+Z
PFH8Qr3yP9HIfyXrKsnEpkoRskKjug32kgQuD5eeS0yeDZIiLk+1DoMExI6hMUXalT44xziEi+W4
xg9dUW+Syg6+5wkQGBicIM2Sb32q6F/sKkdjoM+T9zqACj+1oMa0BqgRjLH4JfCR8hMktp+GUvfW
dpdC1dRZbqQpO6op5LaYleKkeVZ2ogBG+bUOzK9p7+7TbEbzQcSPulr92nusy/WssR8ALoldxRu+
Lkbu8XZNSVhanrVKlxwVXRykHpkMyUM2uwddTNGWsbOZkBw3mEZ27NPkIDXNZKhSxpdwcHuoM13/
OEKV7RJsp73Z2hHCU7L1Qx+UwNyEUR7fpWF/5VNGQHgL1DSlZIXcaWb3j+j51Udfm4vK85VKsiDs
E43Z5QPIq/Yb6HqBvAaVo1erGAzeznTz9wvsVZ59GpfwvWoR35heyJgY8w7PCx1ApEp4L7d0SY9c
Hnw1vg7zjlDGdIQrdXcK72WILyoSgxmPPtk5Iqh+A8H2BUnV/Cly8om0E7z5PuJ55eq42Y6sWSQf
KseZZQ1Gojoanpo9ReBf92Iyso2iDspOr+xiXSiBV8D7irQbJHZ3/hQEV0vMT+vHvB+MO2dVGmaB
8E9mYaFhUw6c13C2of3Mq2IA3WhM58Gyfsgw1TKPu7SjH428CJ/6qtr/YUNsRRpMm2CCwzvXreUB
OZz+JMIEW1zrV0jGszLQd11tpGs+/B6I2mxR45AzupEyYIu7lqvWOMyQZltLlbDAiriL23m+6hB3
oH4Os74s6ttucoIzd8HwXM8Hs4i8tWkBLpAdMiZ7I7D16ozumMfLS9iByg3CAMf/xzWSQv0mCk87
yomy09CHZyT5jIPWw8QpXBz8ZF1mOWQWshizhIY8JHbjACxxjpeQPLvUfmRzsPSftf8AZTg/LDs8
LUymfR4Id7UgzDUxRufc3NgYjTVbNGIQgJxH906z/2XZabCBAXedW49DE9iPUfjWNv7wICNpPgjQ
Fc1wkH1BOeZXSumSCA9AWC57KLDP0+4C+cijka//pS2hHp/AIW2Tv1B0CvaXIbrAbhnrm/QoDfHQ
gbSAoj8iZoteTVAEWPKF6o3sy31HbMZyavayN3JRrY/CEbldgONPiqVWpzHSlqn1qNWrrJmx0CIw
1+hI5BRvZk8Wm5zGMXOTHyG6GM2WVA6A/Fi5Xf6GGGdu0wlt07rQbOrPAHVSMI/nMijrUwxr/QLn
kXGV/wkcNMZ6qIJ8Gksm5NNYfzbHvYwdS/ETiDfwYySmjOIEF1vslVEpWB6S0tX87KMJRHWuzbh7
AEd5J8NRHf8aJXEP+lR+HmXodzIcUqXwEb3bhFVjIOsjvCvdx4OU5a0BfqJs1mS8yy9BY95kCcZ9
bT9sDF2JP8LCnfhxROFTlnTuFi/CYl2PqEuiZts+2Kg2HsPOa2arieZBHgQPV1YdvbqHM4LXauxC
jET5+hzPaPbOts2l3mbHbMRjc5oOsugm62eyBtcBXBXod13Ck+kH+CP3r3LQJV5ETrrVMK/aXDp6
rLb/KmpWjQ8hrizcjQ+qYo0CEgaIAx4Ly5kWjSccYh9SC7ncS1x26uxDrn2+5qE5OzDImDzELpzR
ztF/srft7nIHpGJpw+oiz/Qq1H66Jj2TrPHgKF8rgS6orUSYbdhN8QpDzl05qZndyN5gMneeNsb3
XYomp7VJCz/ZyhTNNITfrbDyj5L/ITklE+zLneV41nr5RrqBYt/C21gmyCGpwHlZQbYYs2PMpHLb
d27lWaQU7u0QaOg3xZN7O85nJB7cz72x+UK+KVhjUm++oUSykX43PmvVTVAL90ZolX7n+mTuJd1c
KBgD1lryPLi4YfhNa+0CINpru2+dIzg6cx0ojb/3Ax6QPBbamwErZflslc/MKJqeUaLLb2XLmP2X
NQGvUD5fjdmdmXcg++TBxfAKeJZ0NRkS0u+1Fe77vDPu2/lgu16OQbZqH4OJJ+i6ycybBrjv7dL0
lCNlQP8sx1oFDw/fGnZyegG0834qw+Da0sS3X8Oj2c+atOVa61q2B+Skxq1WIxvtj/PVU8VX1/Id
yNl21b+Oho4BxVyizEiQrZ22DLaX6qSsSV6alyGuk5D4lD1AbagEyHqnqzXaZpwqfU6y9Ub1GqbD
PWsEMtL1eIWJdvlz0tqvbSnQQKpMH1n+xEQErJyxCvhxRnaVUX6FUJLnRvkAxbdal50DSsorbrRp
qHEaJM1rs6iy9tPo/FnRHoci2iQBN0H5m7oc4K48sU2srmRI/lKdgL+m4X+XEQo8iBgGNaZ++uQV
KxmsHWUzeD5iWIaAdZVPvnfo0/rWmHUQkXOt+tVyunQbmFL2fB9QBZmHwyCnShejmB2UTnhnTGG9
UpRS3xsION4N6PSZq2lE0So2FNzj5uAycD4zqP5eKXp+/2mwPG0shB6npL29jHVcxTo0rvMsIU0S
whRngbseqDmvcwl5QuArvpbd8rDAmiTC6TLnEyzqMnwJymvK4VmDfDf/sa84CH+35T4+IuuLgq/4
rs67/BiNS0SayDWcBPYhsmMZl/w1zq2m6GCo4vvwWx645ctyq1E4v1Ui47sJpHEvO2OpLSxPx0hP
b9pWXV3G/jHfCbG8ssoct7DfFx7j8Kihs3fTOL1yh4OJvEdd+GldWIlVafnl4dLRsLrYl+AWVjLW
Od50VyW38rtewCbBzmt88KnQWldGrdDUuoca9+Zib4e5dvPvf/3P//2/PsR/BT+Kc5HywM//lXfZ
uUC8vvnvf9vWv/9VLuHj9//+t6V7LtsZx9J11LRc09RV+j++PqCQw2jtfwCKFkUU5OkV2O5sa0UJ
FDqXH/mcG5UZdJk5N2Dokq7WHwVOL42eiiedp/cR1zB3i8369FUeKFe6W1IU2jHO6/HJs2rkdWZK
q6alKPyX40nzwYfXg0Aa14zVr6ifPgjR6Qc9mWz4bAO0hiv088wrBO2uS4e8Hvbls6sAPuErrOn9
nZ2rio7VXx7coA65o6RNGQl33CVDFwgfu4AKBriWRz1YibkZpcgtqThFOIUVr0lFxDhWcEhG9NGB
laV74A7JEovG6NZW+P7LEUU12SeB8/FlEgjS7CAvlKY4z//zp+Hqf/80DFX1kGYnW2O5lqHxefz9
00gTg7QLuIurNAHnM1pBfU7duqZgqDUb3HbLrYzJA/4R2m3ZxEsIHTlYWx3wa91s4g0VV/Rd0mq4
g0/TLwcMOXKwogXPXYDViLuk4QBKudP2YzQ00bZtqu/o9m5+yXyUbuOelFYE61Alu4woFvTGS5tC
AxWsKWju6vlMdugV+QEZc3MHIELX4q0ng8vs0mp1FAP2qWX4UJHZMC5bzBzFjKn4teFUWp71qWb8
2nAiFxiDOqqv5FA5aTQbNp1hZ1zJRyCciuZ4ueQS45Jp7dln2ZKX7AoR72QTPb/4DsWiZc8qrysv
CVbaWF5GXtLTFR+NNza9Oj+gwz9/1IZq/PFZa57j8JMjTWxYIMfVP355iuIamI3l4SEqVe1KpC55
+wZ3CD1FAxgHA3fThiN4Hr8gXSfbY5facGMe9TG2Tp1ZYpjX4J+7RtKq3i5tL1KaGw9hNyfq/hpT
N3wKIkYv18hL5xSC/j7UWjaQSU+8p9FLvmCTN30YU/aEiZL3PCJStjOUrj9OVWDfc6/nHuZ26kfQ
tnADwubdD6kUTmQkr7HS8RF+aDDunIbpA7m5dhijD9u3vXVWd/lJ9wVO43zfodhYNZRCSH4mr5YE
jb3yrEE5T0meIkqPtIfppY9IowZXBmS4O3lQa9INYZ40iJNOLhxa6FsyJnuFHnW7rjOCdd337Wx7
yLywIBuBr93tEsvFzLzsdf0YDKLfJEMS8fRP0bj29ZY8FF99+Omo4ciDTk6hsdnWytbkDOLWtsT1
RfDaQjoPf2Xu3stFhEuZuWERsb1cxCrQwACCEC8XTquqOpIDy3ATjDWSgzgdcHvXKCPFWnnKUnyJ
hkQvsT2pylM5x1rY6DzmXPtH2EbxYRkte8w2fvWdDliInDvPkNNkE0bunTIA5JOh5SLyVCuco9a3
BkQVgwvLmLyKpxsvhR3trT6Or/sJwIL4fdDtAkkDFOXBElNG/6NDNsOghUVTASuWTTnjMs60FeOY
oVv7R/zS7FA6czzczP7T9MEeYY1lACDlBKfTp00YIll7oXmptbNxlTC7DpCjpVAuCWIzbWzu8OeO
S2ghlVm3mcsWUv2iFJn42kWVtWqaUtxpZmre1pXbr2XHlE0nxOnzZ8eaqmPcpgl6cmX2FeFM2Y9B
fLfSSuOgIjpyIgnZnhzhcAD8vjVB5a+tuekCiDARoaekrQKc2FkByPKNnKNW+Z2BV/bRdF1dW8nh
VsSOHJTTfDkZWPr8qraPpt2el0HyGngR5DvYnO5Kju7hbx/YGJP9J6MbP5b9wdEx3is7/aYhx4yS
v2veJwYCQlq0NGKy9rdGlx5lVzcPsnt+fBT6MtzPaMqYyf6L0iJsZNmUHeas6IyXRkpqm3EyppP9
wMV+yJfryYuWWsAybYbszK8uxw4xSLWgva+NyQKJbEy3ZYDwlA0EZCRrGSo6ag4dVDv8ZicsbOPK
uOt91biTZ1VmTitbd8d9hCydDRSEbk8tds3omDdLzFHi9iZlAS87l9jQUKCAdAtsSL6A7GosoUMi
xv1BNj+9SkpyRCT1lZhfWMazaYA32s++bB6AnTleFiP5wD78vsSAd97+8yNCd70/HhG66roefm2O
5XFqWvNy4dPijPu97pDEMvYYf8yIr9TW0p1ozK5884+xqIYrZLj8s6kgRtoOVfZhquq+wtrorTZ5
lFTF9HkEqR7xVmaYmOW15nE/oIBe9QINdreBCzyz8qaw7dayV4pOy96pgyls5arxabDnoOjLT+vs
Tkq7a6Ih4knkQgFPxnK+x7rox1RCv4/ngzAARMV4dR9kLIzql2io9Wvh2t8S6JxXSBrr98tBVfY4
sMcn2ZLD5Zm8jpa0dDACwR37zCq3vNZmrXfDC7t6NcVoRVeKNj8TUX1vRpXgcjq3gxQGzX/sQaXR
m/TPA+bx8srTfHk5STblmYzJZsfac+v7AZY1v18BpQyes59e7P91LUsf7ikhqPvL9ZZ3N0/4/OYv
/48izJtDa2jXl7e1TLkMke8rzeKjngHxiz3bv2WbZKyE5mTvLl50a9g2wzWIROdl9ECSs7BHXWYU
O22mpkiVpU/aS4vqEnc4FILnLd7lgKyfsR4tt2LPD5FFdlwuITzUKXZ/9Fh9g/9mFzjrDn7/2e6N
D1Qt/OOol7i+QYKpMcrS1bWjzC5wk5mSj8raFbJ/fdG6b+REysMYq2KHYhXCXf2PpFOcJewOSb6x
K9vfZ9pg9KspS3DyDYXi3URDVez6mfwhm/Eck2fLSLss/ZtWo17Y2bV5LZ8sjVMhLh9q++U5I/nG
VqcDI490/Yc/quJXz/ygkWMiy2jWdWch2ce6a2+0Dn6rRpy+2q6z78bC/Gp7jrvG9jC4xUo3OFcx
WeESF9KvPizTAfWbx9YSWCJglbeVcX6lQTfUXy1MsLZhlVvH1DCTp0TJ8Eucgu1UUx5iGzwT0xOs
8tSga8BoIJW2BF1+Wdc9mjcyhrO6eWoNn63TGKneilthAzuToOyuYg+MiQcsf2Uu/4ioS/ZlrfjX
rtHEV0lVkJvo1ZpKX17vgJgm99zwyw24j+a56DIDewg9+WJn1QuYJcw+RLrB5k9cixB/1E5RtJOd
69TLRcFSzlP10xLL2JKuoqE/xtz9r9uu+tVRz2dmjok85Ea+fXKcDMp5VJI+ggjXkaoLg1Mc30iH
2gAlcdW3wpMew3UDM6vsZBMYIxSluoj2E/frk3SuDXlSH/046JXHJTGveWYLpKc5S7CkSJR6k8R5
c20w5WmOS+SSjMdNcf7nW73mevPW7tNGnDSYZqsOoD7NYjNg2X9s/dShSNmk9/pOdBSKfeB+R61t
AipCIIpsitZfEbLaNH2c/rCt+Editt1zbIawsqsMQb4i1W5d0PIbxR2HtynNTzwRv08TyxH0BNvN
SDnnFV+OaIu6anaQTdNhHxVS3CDvSa8Rmpsc57/HUhu0BxNEvQyHjVndmINtImPHp1qKbDo245dA
6+xnzRX9uYsMxLrV8hXjVf9oDMhExHPGN1RK3JZSNTnI3rKPXnXlsUMw7lG6IGrKXSuG8EFG2qpE
tVjwzUZALi8ooyydqqiyQxiA8fb0NAFM+tdBlOK14oe9dxNUDYLSjZdOA+02fju/27JbTsN1BOFa
I3C2lVVYK1PzplPuNea6ccPieRizbJ1NlvtCTkFHOzmdMCEBF1JiufNFaYcPFSDhtyJTHzvMVL9z
47gOVT/6CXptp6siRg/BAQzHuixexQDyhJq9tGpar/DrGF5dJOigpHZw8gvlAUGrowxjqRACXlZe
VKu56ft+KPaWPaFy4GfacY7lU08iVEcAamUlRcJuZ6+Umv+Bfjn513SK7yGWeYcYBeeD6pIqcitD
RdeiQxpcQw48+7+GuiKLV7ZmgnOfx8NO+GO8E0KXl5fWIRMd9LD9dem/DUXNyHoKOvcjmmr1Jsy6
casCcHtWcuNn4VX2D2t4wfEi/150ZOziVE0foUz1q3KKnkVokP1ydO/IUjB5KixUGaPJAG5mpulT
jxfNCcT4nWpiwoVdaHholKA8l8Dp1jrIu30jOkgRynAzp66uZcvRwtFalWV/Y2etsae2+Z6mivoC
OPWrhTP3DxurL7cOzY+8Ltho1130aMaVu+vUzLkKC9zALBtoUj5PwvbqqzNPAlq4KsXwa9IQ9PYm
bdETliCFBFlMZODz26UFq+7ohRNeqzPw4e8j9ARjq0ipzqOhaCxO+9sFfPe7uWDzwraEqQLOV0XY
G/x5qSv9qYi08t6kGKXtO6XP4ANVDr8N1b7zkY697p3sRoZSo68pQaTNuAUj4q2jTrHJcnCQg3OH
b2iapYhkDmnjrAalDq70DgY1hO97ucEd3OJKtQKKJ3NIUSCIh9x8LptfM0DHrXEpCV8maaNnbuug
MzYyprbpJhEGEu5Nd6uavnWnzwd5VumtzW+vMdbkqbSD0GBIyDtB1AZsooWDA3RZh4+uHlb3RoQ6
5nyvkIfUTrWN55FhlRMCtyrvfcRrLiPkNbKisLZ9BpvN055ctOuuKmFjeSObbZvd9aK5a/iKdmsv
3HaVlTzJPtNOnju0ZU6y5dRI5+MEdmx9rTp3celv1aDSNvnQooyLzhAPCjLtx6Xd5u/WlLjn0VRi
cD3mdB331vvSd5kre1OMAh4u82UMgNZ4h77PSoXEM46siYeCtxzDM35ok6jat5i4XU2TMbvwUJvO
sSp9nSrrRX5BUVJfq78nZYZaPfgp6Hs0we4qPctOdqmgzu2bD/KQuXGxmZSc5bnV1SetS5OX0GVL
hgXBYyOq8AXsdTcmL1moqI+D1q7ZICYveTC29xPmd3KCCk7gzuY5AYEPgWFEtPC6L5EUnBA5ks2S
XPN1XSbfZUvMIwaryFAhqYLr2KJuhpfyrnVBmQpU4+/JOsZrDBWdDys+ynuXyFFdN2qrf8gnXdnL
oXZnh8vQoijdD286dC0MetN3HptZqhDWfgg13u32kqWVAz0ChK91i+i87L00M7STPg+e56IvdZuy
V7+uezbsGXWTd8PwkzW3YDzforJ+ZM98lnFFE8O2dnPo2GB13zFuRS813qpFgSQnalPragzrr6JQ
Dhhz6z8rbAFxg7C+NkmlrHJROQ/Cq8edJWL92pmBYp3A/y8K0kPkW+lBbrdM1+83VGuyg9yMQTAa
NqIef/Wm1KI3OSUBWOV6shlzfBth1xrPIs+SgyL6z01vbtaqqz8XVvur99KUc0t8ZR6LkofjELqs
ejIqJnYIQxBjiveor/ZBNYzfwaf/GP3UefK90N5FRUHhoK7BtnRUODPEEr7Fww85Uk+RlZwK6gU5
ykR7r2H1X5tldUXSDkvxLmrX5dyUsQA87nL2z7GSsvgUsGVllWHjvw4CV0UvNthP86lr2dV6yAXW
8o0IKaCm0a08k4cM2M7WGVt9ow6zDISOooWaF29DhUkiXqH9ti214s0Ba7KKK0rAWVZHL4aBxvA8
LEAX7Sptenfdj8k7O5dWeRyqUttZaMuzfbHElzai2qCACTrppVqg+EOHFPpWwUGiVaf86oACUK2k
2LfsuMyQHZ5FTmcys/uQBPwDBNIjizP3JFs+XKODH/TxWjblQWnaF5aOLyO3+VUdZj+lJDI3SPMk
uYXyMLghoPIuOl7iTZScCwcEhaqYylZRHf0Jpapilao2acfNqBX+D8vys1XUm+6TqvRia0Q7Myvs
s9d7JlJIofKGH8+D1g3OT098r7BW+27bbrqq+Vs9K8LB4cwlB1wYljjq2NhBN+yurCzPbqMgdFmT
ZtMb3LibBW0/lKDLiuQVh6pqrUX2lRGWiEgUZf4x9cWhHUHl8AS7Lc0BlIuZDOexTP0vvaapKx87
3ecCB+TNyHrknAkYDnqrvzbo+Zzloe4rPCHSql5fYvJswlBhyoAzX+LC6rRtDlx1U/2eL3vN6BqH
meEOk+vYW8Ge8GYe+YrVvr7WlBJFIs9Lv2XqYFyjBTo9+BG0cMUk42bY04MMqQLlb0sP+p1syo4q
0lcdXn5nbR5Wx419sEySJo0R9sgFcx/KOiCHZayeVfZn154P3DIGsvYtfAqtvP8WicjaKIbrXIei
Ks+DiZrsAIXrmzrYt8K31as6baqdGft41Eht0eUUflt8qEeksv4wZZH2LBfF0qVbypguMqRGGiSH
QMmvO2QgtzlQvFslrJz1mKLFMCXlXCr63QZ9CmzIAfNfAfFYZR41iq6w41e0lbEnTb2H3BvVxwZ7
B5598StqmcGt02NhJJtOolGvbdJmm4958oqvOEV46Ly4YzFYN4wvGGb2d7LTsaiRC4XVTRze5zC8
VipGqM95owp4wEpxTlic7Ueh49+aa+kVYhzqIe1LnC9i29pq6tg+ZFOo4s6YiddeBamqjk35oZj5
IRYOCek0pURUDrPUYnanj1r51c5SsRJhZD5HjVJshqJ3zpPlwRwYBvVmmlDhHQI3PPLJdbdxwSIe
Krx9H4e2sxaGd6y6qkEePWxugkylWDKfXQ6O71Q7NBurVeP1uMth8NZS3YnzTc9+S933rHeXdtmp
BRDGeZAMVmmRb+o5yI6hvWnq9ClQS/42vuo8qKFnP/SIm0XZwEaGcv/D5Bj9dWIlP2VLHtqmtmBp
AXyU4+M8ak++kS7jFaVwHgaMVaHZiWgPaRstCrcUV01cjRu1UourXDX7N6s5JDMnrLH04uiJNt/2
kjlWRF+RoMzvnTgr1q2wxp2PH9OKvUPxrgnWe50NM1DAunyLcK6awxNC+PjFolO2NNX2Z9D7/bmf
FIO7Uv2dHFf5bncZ1c0m7o9B2xTvvbUFlK2+5UaNfDUspI0M136brcze0ajbq+N9kQxvSafiHi7c
4cZFIHs7hb12yNiKv/k+XjgU4Z/5eWHYmZADtqvJehscN9voDhK8CCzYbyOiDW5QvFW9Wly7ENkQ
KCPc+DCXOhPGSpRALxK5km59TDZeBA/7lxJ9sXt7qnAhJ0RqPb7R2VutZNOd/PiQh0WwTIiaCOV3
Hv0H2SvH2VSH9uSsWjDa01sUhuI6Fjrfr/mQVPkqD7riTNnLubc7TCND9NUvA8oaVJJTwh68xHxy
mLvR7bNNmlDFWmtwjxDyBIUoryIHwm7/WaD8eCVbMh6a9SbX8WtrTTPdGKE95Bs/KAZ4bzZS93CZ
te2YpsPKtHWRYz3l9zdaTtZhh4ryQbMmgTsVsUnzR2U5lXP8GKKU7JFXk2cDoNM4YwcTuaI7Bxn0
5FEJhy+GlZGErvLwFAyaf841E+fgucOJ+JI5mgKpown7e7JKPw0kub64WdmtdV9Jbmu3VO7rSP+2
XGiW0FWzR1w609CdTn0OscGJ8TrIJkFtCMSdvpKncdm+zADh46dYoGTWle4GqMUwF70aYW/wgA43
lqObGzktMHp359VwG6UEqoaxm9Zk4Z3UT/0dUi0nuLOasrmXcZXsqRwlQ5PVaJTXITohflOwHG+0
ld5M8CHctHysVSu9NnQEm11HiwE2WcWLplioP8rBDslkWPzt2gm7pERqVkeqMuvPsjcrnQCNxCrZ
hkZbPGZhnD6Y5sMyFLz8t2gcXtEmLJdXzoy6O5kRNhTzC8sr1EX5680sF9SibHkzsikPRVx/ekN1
GjQHCBkYec8vKa/09zfVOd1N0Aa3U+glZ6To03OsmiweSGeB/YbG9DveNRqF6Mwvd5cOl2L6KSoo
/s3DZDxN1Ri+vDvjSbglVrqOVQMcZDYxNEHnZLdkvR8K2EoAJ2qWneSDooPshWnm32E9C129vS7y
ob6ijotlFV6kWwttMfOYVbXYhnFIBhgs68YvwmgntdDkQVA921TYYXyKpZ6GfwB+obsitIEUYqJR
m6LetUbdvNit/lg5QfTdjDRwvlFOdgU3j4zlzpXnxtEZsDTr6nnEwH+oLNQPrSEjbeltd+fpJDko
50a7yNaVlyI2znU8IExvua8WWcnnHuufnZ3V9U6PjHOFVDIk2BL/bPx43vLIOqNC6/+ojXqn5K34
Otjw53SWFPdaWvn7Mc3Go5wU+5hup/o0vaVMkm7FfVvuYG+NnyZlRuTvh3lSjqbW3RCpUMfnSb9f
yRlRDdi0o5m+IwGlbXUlQYtP57deQZ/BzSLJPoYAec9/HDEyAkmy/3wN+OHpBxK+yzXgn28mO0hv
/epdpEp2lgcdlve5gii8KaApbzMtcV2eGV14x7B46ljvy3FZmHlrB4GpJKZy2wl3YxZt+qKkWbTK
FU37EadXWW4aPy3NfW2twn+1JhW9FxOksgZI76ApVX+Us53fs715tqqm+u/ZngudbiTtwe0P3+XO
dlaSN5uXEdjtyUjPWmBNJ9kh09ilUPnO4moioXRKF1vb0KEE20oKnP7QRChqJvoutJrkoGpt8u66
z3LLUgsWMEU+00RGJ3m3P4f/NlruY+ToeNDs1dBU713Q/h/K3mu5caML174iVCGHU4CZIikqjWZO
UOPxGLGR89XvBy19lu3/r121T1DoAEiiQHSvtd5gmUfep8VDtx7MchUq9Rz2pG250rw9AqaI1wf7
uyx/0tLW2FP9sPb1GqEuWvnLUXmDD+agvyIq+Y+WTiuDDwiGjEh3nSlbcdNPvwrl2SMUATeiVa8e
qkMLMcS3KMp0zNzm8qPZj3m2pVgwHeQoOlLUy0eQR2g2P+t9sR90z/6WGNp8QoyNmneekrecbC0Y
199XEvgld18e1C7pDp1mIOOnreLvlWFToVvbX0x/vSpaNHrYvVpRn5I+zC0SXF4K0b1Ead8yn2WX
Pc+l35SiOgM2sJ5VMWA48O8LYD9uRulUb8UNknlttqlLZN/NWF0eojAeYHIjVyqf6048j0Zu/QQ8
u2w67HHREmqHKw8AK0YsvuPwtcK3IeSRtoA2aHjTTqYsdXQW7rgw+elcsWJ+jbqqnmxtyF97jfIP
kVQ/7fvOqN7rfnwB1tbcJ6Eqd9cJHyezqt7BHFMEUxRrK2fphEf+AOvu2poZPEG0JM7jbGzkoF1Y
ylF1XNBO6x2zXKEAQKHnLEedu8fNTrW2TidLeKqokX4cajZPhf/V1kr7c6SBOe7D8xRbgn/n9HVd
0cYuGaHpqhcIjqKsbB9RCG+eBiKguyeeQnR/nmRPDpvoUDhlGsimHFjiCGGAItEPsk8einIHGR9j
mgz+uXD7ORhFXUbBgsrpEUOUygdVntzlYXQRaxmL+pa6URWRJWrHm66z+ZJN1KjLHdC/MlDN1toY
iYVWiZ6Yk59WXneRh7os+suyFiHBav0pu8Jq6S7/mOeEaXIua4DW61w5JSeXc0whR6el5p6IFBdU
orPQPcmD+/fZf0fk9Nie8wCVUYSz1omyT559zJ6T3thHqPsaUZmcocQlZ3n2/9f8f+rz0gFpCsdK
N1/3gyEO1RRigSLm8SIPpCTGS7lCzCswlbxn3e3XoPf3NNk3q9iM5oBZ5Hx5Jewa5KflqTrW6YNA
GFDOlZeOVvQ3vp6aurGdjEYDKGyqD5GxhBugKhhnJ9C+7DZRe99JBkT8FF3jXE4gPxh9TDBrStOf
glZF2F0IbMRToirZ3WyfIlTEM6T8VHEMVVv1dRNV85R1v8IEcJ/MrbF1eyd+R6yaWnXjoYxNIvUb
JrYtX8z3JtLSh1Jfk5VxlbwPJdhAFYDGUTbDfnrIFTQmeiCh9zHTni3RibfWBPk3AREtqMvYDUAr
2bSwwLX9sFfeUePUjrLPGd3xBleMyUZ1VChznGVL9kM4E1cDH1Bpe5kkdXxeJsSyZbNvXHdTqa51
YKNqUIJUXzwgyY8lHgelo260OXev/VAipYnxUYjARPvU4FhCeghqzSZB/FVfFXL/QYoStqGe71kz
fOsHxYJFOkZPixpCBeiAxbvRU5Hk0RP2njES4OJPOT6uk+o+y3eDC6tazpADcXr1tHuVOq9kLKtH
Vx+jt3J6lpwVHavda6uWOdldCpqz2pWHGVucrWx6ayICHIT1QXBZb+HYKtwCiD9bvBfLjdmb2ruS
TR+7J/QegFXOw8+pNerASpbyHk6RQpm9m46JbiS37O+L8LL+uKgEmyEvMkjrFOy81gVArhgCdUPd
i8VdtowcDE4HSY16KGuK5UKvVc0cZOF6gewrmuQfF8xgizvcD7NLb4rXLkp/iVV+sMnCIbBBRl4i
s7fupLL+rGp9/oH0NTaiCuobQ2uq9z42fsv5eqc1QWRQ3lpw2rzXLubnciBWMfGspna6aElVrSZq
MfyY0LzEhevtNGkvth6KKUKkuKfOuDqLffXLZmuV44BIRtFt8CLDcPvfcxIQumhDjbC6beGi5Mv9
BA6Vx0+q2ORqf8xL96ZOpnjvR3vNG7FTrjUUzd1hVI8iUcQ1cmKCPC0NX0UPddJd3PZ3p7JBNs2/
/n2105jxx9Wxbf7z6qGLGp+oY97IJAw2Q+U1wb3iCqtODxTMIjdDP0Asl+mYuovtLUCeXx06hMFc
h84N+Rxo2gK6NxsmSupGzDqtt9WLN1nXGXM9UF2kY5fmIY897XuzXrh0C4VAx/m8MO7n4dFLCVsn
1yvPJT7SQSPZ7PEc85sgtTOSgj5+7P0km2Lt69e+j/0hn/BHUw7iN+wdIzMdt3axBY7sPNp2A6wi
xfvzq9W7G2Dl7mM2ifaOplt7p2c2+m/tmFQ3oLjpjdhC+EbUzO+k5lA0sUcCvbXZh5gOknl/ltPC
kqphaZoIEeMmEkQIYkqImiX4bGNjHh9kGcT4d1OO4o80PkxZEW11o2cFEObbrFbZK/VedpagxQ9Z
kcYvVWH8khbiYlrejFr/nKArNuS9xNgqVtTea2pZj3P3bDcosn/1DPHzh5yHHKclh1qtD/fGOCu+
mzhMt0kMJUNcHPL1k7DU4bOvSqriIJvh3/Nkn56oZK/qK0Lc7lPS56exovgtW5jkKIdmSlgCO+TW
A2t0vy+hEA9yVHfaCpksnXSuPcxwZtg5D+qsHWVTbqRlM3YY/WrK0cLefWBeDEN/tGIdHD8/5uw0
IJtXLL/skmex1yhnEXUHMrXdKs9S86pO40PFInNI7HB68bTyRx/HSCrm7vei85YXOUEd4wQFGVgg
hHkfE3It/F674+cEeYd41DN/dSF8+P/OmpQ6PhB1ft7G4ecYqLP++vs2XxPkL9KK5oduiOqZyMre
Na1iNeRql/CMNwORmW6B17DZfp1lZzbpu6qw6uN/+uWg7Pu4TLZDV98vBQqp+15o2l0TgMshWiu+
MbXO98qD2iV0nGW9ASMwtpbvIyn5/ztASFc99z9UHdPxPM2BoWNYkERUW3f/jQYFt1XYtlZZR9a6
5RBjzrAEniaKU0v0MX+c5vwbqJmsvSROh2MFq0bT+2hnYu6w1abae2njcK2NLCAEVNskuUdf3BXl
QztVhU9FynsRuCOSMbROvYMlRiB8sF3ui5yZLMnZ0TA21deJbecWKG1A25SDiOtZVKZc8yCb1E6U
LUkpZSsnJxPWLm7kfnfQ9A2gNdgvlj0TunRk2WXTsCh7wXna1UNDiXGdofHLdmWcY4NNKymyNzyi
yqtsYY8eB4lupqe+n+Ekkio/mZE3HScSW5sYOd1DP4JS8tKy3vARoaXRoUkkGtbtckm9j1E98mxY
f311lJOXygg0F9O1Er2yY98t3euA6PrGTipBwZmmp2KNze+VQ+IV3Sv4jGgXjz3C1OuonvfhrhRj
TdxDUzGUcD9F2bRJNTWBkYdmJlm/9OKsB/bK6WWxVe80e/1GtpBJ++yX0776CA6B+WWEE65T/u5L
tbzIg52U1cfZV5+m6Y9T4jiHry4STniYrQfZh1QknB7eQSQw/jUgR5U5TFC2SJoTaQzr+NEXIj7q
RcBbFyt7TuB4X4o8CgF9wyTeGSnQeNn5j5Gv9ghR3nPsCDYb130dPu5giFX82ewftUn/HF1KFzmj
CNcRfRHq04yOUm2WT7KR8bLbz7E5B7KprhNyu/6lYf5xll2y7lZa2d1abVBkV4FSxQaSJEX3ta/r
4vixHKpNxQNGtvNmQ5d4iOJxfCIdBShewCeRTXnITB10UeMkR9RDxyfbJqATAkfl9QJ5QFYL2SXW
cvSf6IP8Mz4lSfXbmhYcxNcuHVvoa41romzJ+0wIP2wdJy23sg9xGVLEleXtRLlcHASOLiKp+qe4
sZoHxCNeZatyVWBe2GPDj0WYS/bJA2JRxwEZgKtsdZBzz17W/CHnyy7sTMDtN86bkY0UjVS3/TGY
fypjb7xPSrTg+QfgVsCu5mnX4TnXrvqaO5OxmTQ93vSu+GE1pXLCS7bYO2U2BYXoKwTo4j7QFu0x
GdkpKMZCtqxr1O+Dllw0V3jPCZ5XuPssP8GAt/sGBhw/ZFy2KJkMh2lqY4QbCuwfp+5EDgHnmyk9
qEVkXyIrTPcTm2o8lgbn2njGa9mgxeB2hBgev4Sntfmxxbtq640wBsdG7GvbbB+U4oJriVjDLW/A
9EDjNxrtg5anu8yoskNaWykw8hw1jmj2q3mBhlLE9l0Ncb02VGU6FXFCRdLV3mpn6n4i0cz7pTLV
a6XUFqCaiH2QW0V702m0bTfl5g1UblDNevQkD4gkqMcFkAM3/18fSMts21RWAwTzf32jh7N8rOTh
ESf3+OPaqDVIMeT5o5ymAmV7oLp9+7pIrZWRd0/Yo4P8v4syyJeBpjnpXvbNqI49hLF3HkwwGr7R
zvWJkijmN7JdrsgL2ZYHWwEqG824bqMol/sfRx2zuJOGBMQpUwZN3cq2PpjVSZ5BOWfqso638irZ
+3mpWk1+KKj/yJVILlJRGqItvx5k31fzq+8/81K5lsnhj9Ov8a9b8GV1Phe8j1MhBoTpINTgnnqa
2u7zkERYcGTrIXWsOPdlWw7LTnn21fc1kCUN4kVfw/+9xdfVnzPRO9/XMPuCsE78MbLcu4J86HOS
D0dUIv4EPrjc1AF/GHOI9E0LyAd4ugifl1xUvkIW57dl/q6iCdDDiM0sb/H4znvQPFReW8EEi837
MArcMJMu+7NwD6mhpb9rMQ1oXYXiWemqdl9quXk0lFyHoIlWnwvQ92c6O5tFxT7N8oCoRwgabCy0
Ic/GUuWvuAsdLdwlvsf5kOzcqAH1N2KhxgXUi6M0etV6vpl9m/7RUQd81QexdUxhUO7Mu+/Zkm2n
3lRex3apD4li+d3kjGcbH5YzIvz5uTG3uujmo5cXa8mVjAeJymJj2I13sPTimCypcewjhB7AkNXn
yjbeV9CDfLGna97RJRDchK+snvNe2B3KaYqWfE8bCnZ8oE9pUh1ilMeupE0xQTFzHJmWeV9UY7p3
xbKZla7d1mItjFcd4kaAy/ZGFKkUwEBM89xkx1lBkMeBFouogZvjhZ4+KY3WH8yZHU6YkugHg23/
gdj+IS0pxsdTPD70GVBM1pVAKFiCabPze4nSu+kpJjWENDDH7DVHsOInIdY2jdzWJy2dX8sqGq8h
spIB2nnKz9JVzmHSF2822sKHAh2//eIQwg8A2byGurqb9L8qMAn+5DbDHaqme8zndNqloaa8gTi4
gv+vHyBlFxsRFmaAY0lzBgCfv6vzlregFiyCBwbdOG9jxRB8a73ct/VUnHOXYrZTlzdiRayYuygP
Wt0wNxqlpNugmd5mQoPUs6vN2NrGvk9M72rr6ju4PzQoOiQVa8xKjinlsiCO9D8de8pOCIxBQTOf
XV5jTlYWpyEFT61U6oqpi6pjaRguWqBJTYqpUg+2Ik7mWGtBa1e+l+TdxtOLelMimXx17CQ/2Wzo
oH34Slf7nmqDG5vc8FtfI/rZCc95To8J+0pkwsjzNx6bE0uQ7k2AfqqusZ/T+dXo6+K5OFpjch86
G4NtZG3wFgCfE5N32tlZw1Z+UdxtI9iFzfoNg2LlFBot1R0xAe1biX8C8aTUS0l/qs1Dn0533U5h
Ut8VXLH8WcwJr/usf4DAEoXpMfzdp7O2a3ETPclD7TX5ZsY+by7d1EccpzvVFRrvtfCQ7yqyg6WY
u8bMdXtrZ3UfVIP9XWWCo2MFNMbP7IS6Xa1P5UkedC+pPs5kU6ns8uStB9mMcLjlNf737P8M52To
qPmPvkFMeWpWn0BCu7n4aLdF+Uds/eHUFs9B7AT40+mnUuT6aTFjixCd/W0OzbCrQh/A8g/cpLB6
5y0CKBgLYchE3hLIU1DPr7YeV7u4mozTmNrGyZmhaUIamcC/HcMs8fwyHsiQjBiApULZJxYldt9z
uUPZVEGa9qz6DRji2kWIGgeO2UE2x0MWOuAdD9CI17uRUqaexN0eVZ5v1Vf1OTs2jV1owZSLN0c4
WJqtvwGsNNtTq+PcvdZVMZ28aJxOynrw1E1ex+gulkNxCteDXGvkGSo4MSQeUpi+HSnaZhxRP1PT
sT+RBMIEbj0brOFX1ZQvOHDYfq1mfAL1usSSlbP2MysCxnENj/kY7pYkuyJdrpya1fxRHsIEWREl
N0n7Z6j7tfPRSvjD5P9PM+s3CzTvtiPNchrnpTixAeqVfDi1emEeTQuAh60JYjSHat5g9MXWVHvU
UJAVPZWe+GGUrbUt1HSmmFF2uKjUxVukec2Jbyk8Oz5Yc1LOdoqRZz9DF/KcvfzDYpTJgqIS4D8S
fTkldbecrA7FKNLnaIe51Yl8RX1iL+/unTRhQ1Kop2z1kRNN1X98TJ834mOSZ3lRDx9nGXrPx84g
7guR8QCOr4sgKl0wpGqz7FrbuhulQDMv8hDRV+L2JA+uWrenPoOahWUH2EpIGn5Vlj7E9PYkkvAH
bk/3pgYPWEV1F6S6tgGFdnab3ldD96xZ0ylKxFNag0IzwIEch6g51QVpec2xvje2El7SaViCLi3u
ZSomXE20P1CNR+y8Hc+Cci1q8BGymHbhwvZAXNYGkpCp3VOdtdHGttkRNVXe7hJkpQN4ulReaxMx
LXCTgBffZj0UOyRe0g3iAM02svCkUJIxIvKDJaxUfOHMfFeE7s9MIQFu2d3zXFbTZqoil0u8MGh0
Pfbtpct3MZE9BK7xOXaork7zAAp9TYCtxdXMsjFMdxCXAleHD6qz8vZTx59XfYjO0rca1gk75HJA
WxFWbfhSwQV0G+sAFlndtV7H5sBym23sxSwS4g7oE49MdYQdHU3WAQLSzYs2SlNFsFv4TmhhMe3R
GzL40ZOOahx/Txov5DsnzY9442McrPNX9uxlyDKJ8DHPIuRZc0/ZR0n+OKVWd3Dt7sEOFfucxdUx
Zc06JWGy70Xa8VEODjIHWKjmWIn52HGJbbOUyxaaCF5nSnTNElEFWdOoW96t9hZbamBeTv6GL6S6
tVPIRalS42o0oWiQxPl29HQM65Fc3GZu9CZM2HMjhZ/I6aYri92N71BzLmKsp53hYV1WfUj331WU
8DYJJZ2gcA2wI+y6N67qUK3UtB+DC1W+65r4BHA7sBp7xha5RaNmSLKt03f9xovqaxMnxyI2QAh4
5g2DWMhCpWfCssn1wG2Bkvd5u+f7iT5xW971soKh0LRb/lnLwXaFtc/tYTuNegsLxmx8ikg81MI+
W3HC/1VJ06fF4JHTjeNC8nBHMHFdd/8PbYJ2Wj5P5VEzBkKDQaVWyW48W2ag+z0LPZWNYKyQNrRQ
yzrnavJXOvcCrP6qnDSgUE1eFlNBE2c1FfkgoLp4nmYsft54i7LZ8S1lQSkC9PtD3j+2C9ZeasXf
383Zn1ZVF1vNVYyLYuH6SwbmL89M0c7Km1eCqfPS6mh3W5CWR1e9pSliCZW37HXFu5h5XAaZ1nkn
SwPyXmnoyGSpu8tQNb923mWKtAgd6Th5doopJPzJrYOrDM6GHJIF5ad7TE0XTT/iM932vJOWoHYe
r4lsLwwvUKox4iBFdq3rRrktFn5ZQHv1sp5PSt4ve8jVP8pS032XbfHjOL6WeY6Xw4jbNBs+bcs+
agyaxnqw89g6IGiPyqvW/JpmtiuIcYRnVqNrmlv1YZ5uyOZZvgVVe99YTnq2c5XyeHxxvKHdFFSG
m6Fyb/GE64TRdOm+G0EkGeTg/TTMnEu9qLz1l96GYW1q2HyxoxoH4W4iT+hB1xuVrwGA202V56OR
5jzBONJAyZebwRPOunBbkPidOqgH/JeiGiNLUltI3ILZg3iF3Ghvrb9Ueo2H4pGCCzqDUdgiSYLi
a+bxnAib0qSSJRGlPsfe9ssJrTT+fIjFS+3GgbLAz0cosvB1l7ScZg6bpfLe5kxniUYAbh8t1Q57
zB86dK9NuFCuTTRQoWWV5LdyAmsIHjqI1Knj5xXA/AurCsYYOALSn1kwkroJ5tGZTqPQHvWob3aC
5fkmvAJWhQVjiEUgfoyi8hVTywfk7q496eUryrEz5mIU+qpxF7qDdzetYZ/PrD+1qI2trapIidaJ
uM3KbPje1K9/D1vRorbnXaOWzwD/261r1P2mVPqfWSG6ne1WOD4JEBdGhLdfFiMRZ5gTqEAiJ/4R
BPvhoo5glUo076pkhCYO1zBzX5fSVF68VHkEJ33WUZW/kPoYdrqaEgDZ7XjV4m7nZpV2jtdW3yXj
1RbGeFWVyDrZuLDAd2ZGEoN25g0R5DA+F6FAUPL0axIv+lXAXtu0yA0FsslL+zTNaYvpSDuBW1/q
98gEX91VdfteVePo90bfv08w+X3PNoZ3croDwMloeo9Ys314jLAhiUj8BCGYd62Ye+AOFDe9JesB
tA7Ge9vbkLV5oN9NTOmQDGmcd+BSrY+AoPvO9oPoB2bzZuo0BNBNcjMVaP934h2eqKbTvqXtAujV
MONvq42Ab4RieKviGM1/9ARem0QB2In5adPXrzbM4qBTO+sl7gsDqY2oekkEb+XZpm7meGFxmNoW
BSC0UJ6gwBEBmmYEAuMCMzhBsQ6EtqUBK1saR7959ljvIh02KGxEDHmSZr54aWLu07ybH0qnGQ8m
9tBnsuz1sXNa7dQDy0fZE2thF/AA/Co3PChzjj+eneaHeayNUweYciuEHdSp5RzhETobfBb4lWAf
o1PS5tsuUQljk/6ez+q+jFrxCEK7OXRIwq38DwvtpeKlyTB1TJfqWwndeQNISA1KE9+xwjzbifmA
s5hGFKT9GlrjDdTuX4WtkHhh86/q9TFj/wAIWGymGjbFRCDex3zBl3j8PAyZcir4XXxjdr0NldMH
y4unfePMbygWjhsrtNf33mTukhGhlyoX9ZnoxE8L6BWao02HAoGxYEIH0HcNfQpmbH8DZw0lUssY
j+Yonkzvu+uo+muhzL/jgcjc5HmNlUOvROmtyQuCCc95D6En+pVl9a9uBPMLVjzgoabepREpXaXR
gZ0rBsF4212HZHR3kVfovmPP2KaSvx30B6j1aBCtYgypm71r4Mc3tSeOlkdu3Rh4oSYijncC6VAk
OZOnmXK7r+XxW+W0EA98Y1zA2/SnKlG0Q6wkdxauzWimU6DNqATpavMX0sua3ZRgQ7q/SMiOrOYd
KDc1SXwrMq2TWLRhuxR9gQd7c451J9uXofZO7yOs8RbprO7ZUpSH3Ml3VgV+UmET+FG1GdeoMS9f
SQAQUiIJSULQJQVa7JohT/a6+V0vhbHj/fhSD0UR6CIdLz0PPGVHI9ogVL53+iY7CwOg6liNsCTt
8XXKa3sfhWGHdc3wQ21LUgqm2C52zLtvCodLQmrADlsU92C9bqnSfxdWBx/I6F+jcE5AePj5As+v
b1BpUBJWJqWqtmWnOdvcYeGvezQYYnxhIOxsIXTEL627q3PMI0t18LC3QdjJM69L1VPXReEljb3l
sWQnbafDL0VHgkxzM5QpQ6R0bOdZ6H9MDkkzauHsOKf++92Jc/dPD05aiokBSFaIE0V0Clstg+g0
4ek9Lt4dTUf71Onz72YujH02rh9I4ja32UHtL2gTkp7o+t4iL9F3Y7G0pxavQkBzyN2Oa65A1O1I
qogUhWiCLrOn5qbqKg944hF3VDMhR1HhCg6guj+yER72sxyWIw2kJ3xb25T5suPjBv8Yk3fRhXoy
EzHvbeevrA6b49Ar1E0aN1ChoZwMnO1x54GaplWqfcAgJ6hgpwcV0q5anNp7Y95mFLGe0Ly55miI
BknXA+Mq0KadKD++Ql3FI2eAs1Rk27GDGq5kBS9L0ELkb/ZKYTu/opTaPxalLATlsrGXkhx+iNNG
gsyzShLKz1qDOL8az1Xcbfqhf6S8VvmYWsJB1QCY2kZ/7xdhAA+pTIhk3TaOjnGETo6R4xo7Z2aN
DMXqDykysZ3BBCGjFj+VOesVmmYK3sCzZ3dIEFkGenxNuAnD+KUXqM/qzqkbBu21z19UUDkoL0TN
tS/H3yY13/2w1OmhVmPKZxrr2wK0CX+zLVRNIygnYA6KMl9DD4mfqmlfk7ChMhf+FY5F8aKGw0/i
ux4B8nY3R+GqaM13saqyq42VyxGT3CjwbHuLpM934nC0r0W/bHsnJNht3R+4heaHRcHbxkgHSkdG
uPiidiIf6x2eq+YtM+2I+Kn93YzYTznp8mJV2S4r3usyNn+GdXexmxo7C3RvxfwtEqL00RzH2nIu
n3DM6ndO4jwZU/6tLHCBT9rv2aS9hn33u8jZp/bRTzWZ/3KTpmBH4fVUDqKIulyinl0N5SMrObZ1
v1ftfvlZJ+iyhRj86vmAA2rtlx2pFKXQ6p1WG902tQp4+MmfHS5rFK7K7jIOqFMKNU8BC9ZoeXrj
VkvadqPoJ+oIIsOpWVjhX+2KzbIciATIPquPQ0/mjSc3cTBDzsGgovoLB5ndxwBkw1sch9g6/KF2
o7GprNn1e7H8yPlgsJsnHukfy9rwdpOo4sdwMi0Qc9fSszcJgfO7005Hyx5D34Q4t0f/+FVxRXJb
aaT7NFRYojrvQDra27Pw/lQQtSlVIzoWYVg+RU32C73HyXc1vO51Qzn/4fCCYPvglKeIUp+PND92
yt6QB+7EC/7Arjs7Zpl5HV12XiUptaDEspKUQgE4VjX4SmASURtVsUnQQeP1T0CVgL/ZLaRcNqpu
IuFWmtNVnhkd6VYHRpo6lvBKwmaAwtMkd/zLj1FbOQfbtpWgTCvlapT8qQ5+Mxa2NDzCuXGtk9m6
UJYqfDZIyps3A5iz8mxZ90vKm7Go0NUjOz/oVhs/KmmZQjSNbWSKvVy7AYtuyat4pLWjdGm29tzx
k7Aq755BEqDlnfcPXRRS48mWDmmLEiTSpw2WyIC2D/FFHXgLm0ueP7ipDYUHKmtQOkt4gbO/6ewY
zdt6TH+rEMXYrcfk/jSkR3E6S0wIhTXuB/FMQYr8hYLnRGr5EqzTRKI5zxlsJsloLj23Pvc4W/kS
2aOmJKq/JstR2WRDGVgp9m85idy1MDxgPRQ1YpOo8bgTU+jdbK38PIwhegegVr66dUPD9HEBOdYt
i3R0/5zaKBjfpzO0FRTT0eXudUqFZAp5QcJHh+8wv7fI8VNac29zAy+xmZGFWLvlLNtlC4E/2scs
lzDrtrSW+6Rbw0V2IyR1dTwqfxkcOawgm7vUmulH9F3zLDuz+yTudBoVLy1QsnJQKtfIrnUG6SIc
hGRzvYeR6Uco+zFLteU8yoMufteYkt1QHGcNUfmfgBhITl8ThIPG4kLYtWXLBUjFzN1pH09ahJDD
egmFVXzGEJmQlxTVUm3sNKOQZKfv7Krm56qbm5NK2uVD2lULLw2q5j+ceG53NTrDR82KZjxihwvP
3vIzntWRtJBqXgqt7W5ONzq+HIBE8u5W7aWfAHTMHq4SeZtRnwTgvFe89NswePF+SVWKRBOIybCI
izcjad6l+V+agOJbzOF7qbPVgkHcP+ThN1588HFQFQhsu4eRmepDRjmg2+W56VzlaFT2zcXK20um
h30GmSjM9pqn4my16jOYSP5fQfG8DKq9UYBnPtUrcqpEwlq2JK9gbc1Npj9JBsLfMz8xVvbGdLN5
k3bGDXVp1LhWV4sPG4vF6nCHE0h0zbpWHD471/H/WF+kk50cVz9B6UAOWtc+fziU42fW7kmhP8sB
+IclOUbYUucPw/JySaCDfxh016PrPHzoZGtOEcRtY5w/ZYP/10SvGo8d29m1zcFxXO8xxKFgZ+iL
FnhrUx6gqWWnuRS/v7qiBJleeOMBShymglILc3H23TpNJQBr/u/KqVVj3y1660glPXxUyfw/Li6Z
Ovylq52cJwdQ9nOJhUnD/EwNSCBVLKZ7JhL9Mi5DtxFkUDd63KQ3TdPSmzybEgMpfHeu/f8MzPZS
PGRWvpP945IN5seUlhi8LoATyZt0zdCbfjgsiG6qUUJ6jdt/HRRb7TYV/BG/76ffUoG+mBZrW7lD
i/ziKlc/65Nfw8C5yNE6DgPbUYaXcmnVu9un12SdlZHvP0VDAzAGxC5RnDdvS/j5u3pE3l6am3UF
qdPEUtjzrV5nGEXgWG9ayUU2+Xwe9F7t77I1szza45uWD9q9BjYiO9uuKS9pi5aA9FcjIBqPRhtH
m35K1bd4LgaSfFTYTNf+pXvYk4h2qPmHgl9BaEq8ZPEswM+gBq5XmGWNsfFeluB15VzVXcgm9Ym7
k3MtQ3xeOqymKPJSQsvPS4fB+rg0nUrx4nSWTQnZcXYfc8maQIRvKEKuRePa6bUXrAmym+dOt3Jt
eVWivSxii+J88tEQhfrKKyq/yiEObYCAXnOUF+s9kKp57NStHE2KODvBaVT8uIeJF5EivDlGex3r
MX8XQouB/3YuX4ioewDO2GznZRq+VTxp7v/h7Ly2HMexNf1EXIve3MrbkMJlROQNV5pKeu/59PMB
ik5lVfc50zMXxSI2AIWkFElg798g6fHz70NtV/8c2qtu9Y+hw9Q9oMFaJbsoLIHPdUF1BUdnAxcq
fqrCs8Wap2DNHnjaDx1EsO4XYnLBR9kjf5WzplnJQXKyj4n0FY6rfbXM9I/J8EynvRxWsw+18Eq5
z5avqcMAX8jZVk3Grq8SZemPgNQaVE13WuR7VzdUuuXgU1+uZn1rk+n+a9SNB28uoo8adQfBrWku
KmZ7C7zjqaMI1xK1H0iOzIO+lM0pU6InCxtQ2eI+Yj33yTBigDXD4w4USrixk85fkvQC5axBKtGo
dmagprBWdRSeZRCaCawuLDMWBm4Zt4FTbWLdNrQ8wyE5LoIuj0714GUvypCq6zZulbVs5o0GXzkA
BaPHY/aCGI377EJ/EA05wCzJ0lHvO0150xwsFSceWDfzexuw8G5qUz/IB7QNxblp2zeeJBVAvFa/
quzuc21WHgDsG69xH3/haaXA3KUl+jCtVR4ifC33FYbhqyCxFvzn/1XN84c+aj5Le8Mnu9+bPMFS
9TA1c7jFm858sibMOlKla34Y3GS0vLmWjbRsjcer6awC7rrJItdX4UBpkkIz6drsdqKgCog5D6WQ
fxujYl22KVsPRydnUHd9Q+q9ESw3zCHVnVqV2Wry8vJ4+1OmLXQR8bMxSBJJj6LZDL7DmgvOMpSj
irsmXQLGT1zIui0lpu0ZFjYTBIHpCbUezEhDIRrefo00QYvPmvzkJW1wRU0W56QibL6PnYuQSph+
KazO3VJgt7Z265Vf8iw/k9NsvjcOMIDcVNxLk9bVqWWDvKpMrzvmPVQASZTBQqvfNVr61HcZGXKn
/DVY+a7Q6+qXSr7s7ydijIyMnAwOdHElQAbPwaF2lSEgvkfycEJ3ZFpVJRJ4rUpNIQEitpA/g6mP
7VU8hN1eNv8+DPrZ57Cxedcj721orSFcq2OCQZUyowo2DuRKFHbAQjVBovjlmdMGzsrUVCRnkHRY
UT2o9wjHe5ib5vrjP854e58xIx/Ko+uF6TVQgs3MvuupyXT9VbQaQy2eoJbo0Mt1vFU7ADYh6xwF
s2bTeWHRYyFPDsKmEOyLsJ5OWQjuxuD3em5dX9lJMx1Nx+c6QgByw6MOjEoH2fZMSmgjTXciFUXd
RFGN5JyrIVY5CDxOixZ+2baZuO+g/ADzKS/bCJAFmD7gGq26U4aRrU7oUmJHlTk7IRwVLyhL2+U0
oSHpTsDfOJMH9jXjxi5RGzF/x+69YwOnUWVLtpWxElfk2wsYY2+fjeiEhbWOMsmAKkQURE/ZXE7H
1t6ZVUu2uB4oVoN37hdcnrhi67qPI0FuHYDXwPIgJA99g4wm8JL4oTbn6XAfK8/UeR5Xk3jayyZQ
Jm/XOQVWA4XrP+ZGs9EGNoCdaEVUvB+wXKQQSEseIKyUe8MmEXaPga3KkTXkIGfJDpeUzULNswpN
EuYi/ZBenD5fu0NBjqs3Lrxd9WlGZmvfoudL9qpQs2XTdey56kFB4bTSnlITmR8EeXat7A1hiK8z
XcHPkG1sthSvl+hhf0mAb6eKgxRW55zA1F6UcXbgLeTOY6op8IKTCBCCaMqOEYtaJvrx2kq7Nl4q
oe/h2gfbPsAmnCKm6SNXYo4nOdoTr2U/pmxwby8Z5ZGxhDWRbKCIKkXrPAxmz1VjJf9zi7UP4AVy
KfLZESlTdCoK3Pu2ieKEq6ZANKNhTbhyRpQaVg4iNdQVsRbLdL+6HcasXfKU7Y/3+EAFoF+VpbCl
9IyCr4bBbTFR0LjP883a2ZaZ/vUekme3l4nXtrkJ6zq4tvpf9/2ZjGBmftuedU0QXLPsVypVQ+cc
OwvLDjB5Br2htGtdQ+vHCgdlJZ0xUE/ck3P0d5j6zeTtdRxOk7baNOaEkLdoJpGPBU+kVQ+lpgdv
k7vBCsN4M2DNnBD0rrdTi6iHlO7igf1yuxHcbKUDa2zRh3dfs0K3TzdfO8ua9n06onUsrM5BHHDt
k61aaWYQPc+krldxMGTbSHB7o9qMrjh5rCNJ5rWFVguspM9eo4rjq88vVI5NU1Rves/o/mA4Arfq
N1oASUMyHBtBc5Rn8iDv7XX2kQWTs1bIdR9GzdDPbeoq8KwQ0syy8KvkLbVgdVin9T+SoSczEPn2
U0zebItE3LFtYn8VcHd/NhGK3I8BULVEUKBHQVxrjWUOTPBZRsjj50ub3e8eBdxDVATGFxJ6QzCN
32NjRByVz3ducsR8aor1lOUEXYR1oRNMfwzo21k5mwHVIrWe2qcG3YllbpnkTYOgT/bZQwcd+TK7
JptHUAg/EhLKcD/Cr6gqlmtyTv0RMkW4UkaMen3EglidaPVzyKJ+5802pd1Js1+nznoq5zE5uS17
8FgfmovudL1QFlO3pnB/l4f/1CFjmYXKIhVye+PmHvqahtouQnUS22SaMibP5EGZZvWUBqYK0Dzn
bk8x60ss8OiO/S972kTVlkoZRVfpaTv2XXuIHNBccoSMOZg9LC0BK1cc/yMwjemr36cPdRMOL0qQ
RUdYa+MKwuH8FT3iW9wVAJGkUT7jLuNbMd4W8UzEY9RT95nTImXhBfECEJjzUCKu+8VM3yDNGG/h
EFkoBCDI6qQK/FC9x2sadb6tJZrq6D2qZZDPX8h52CvsuaGjSfNHvQqesUr0UrSDajLnbQdDcQ+a
xgMYo4xtQFXXtU+Q4mayeiWCtZb+rcBD/KluMuePeJupt3ikMn/owaXbuY2hiect8YZSP1wF63ax
utaHFqxjMHzNjApxGL0Yrman9rvJrpUdhvaYjjkWf91AJSax4+YCwss+ZK71gMrxgEPeiGypgfCB
jFF4YwFtNCVKF2qCBYNZKj8Nflnti2O01pM+sEjruvbGLgWYoR4nVYmXcnuaZn69qefO5LtiH0rp
D+W5PM1Osulk7kazau+MVfyzxrV4akovXklfciQdWDlRks0TSkoIKFJoKobgVS2cRzepou+qPgq3
gtG6aGkRfTLFYHhNu0BvjTWbIEx5HDzElmpqlgs0YZS9prrxkzzU3slSDeBTdZE8dZ5fHm2t/y67
ZMhyWlHqgHIirbNDHeEcnE5D7jBjdpUx6cYNqea7plUu3BMkV7wEId5onMhmoLIynF1KEaWKs+0t
NhdwBcIoOhQqvOcg0azH+9mcle4qHEvrMWAJu8JWYD7EU/YQaVaGaIqH4LbuxCvI2fk11pPPgwcl
oFQC+0HGhSTtUvdqH8EuVqRRnGiPU49oQZga1cY3PePNE8B4cce5j0iD8XOEUdTmW1IUtxE6RZZF
0ajHPstBW0vGuP3HkZ30sNG8LAHK3KknTH8aRyVr5ePcPhtTsA+6/qOeLeMBZU3zIc5LOnB6/gvp
mG5XRS02D27/F/ow/bnBnrG1DaVYp4rSL112UagV6MhYCpPGVsOQRMvQPoxrGGOOYVzx5zavujhM
PuaJccljuY1wwkGvCOBMp9cwMhgnD1Fb+ZvcNRGDETNkzFdGE+Z6fkhNHxgkchRsL31SvVtXaBKS
feLdKo6yyCbVP8mYlCiUsoVlM7ZrUtPTUsZ0fFbMzDar70nffnMjXPWUiO8jxeIgQDsMga/MX8mm
QsWaZJTJvd0KEaidleLQ6Jid1wjDLSE44GTZYJdziXz80KXBJwULigJV7+5u3fWIxDtSfBn8bLjU
ureWawQl7pvHe+yetS3EuKYXsFKZtsXl4rN9X1vIeX1Z4+ajau5V3rs0T3mwptk5m+JOVniDCZey
5HqSd7PJCi+yV44Nw9LctX6L7iwwBfApFGBLrz6FJlxgechEMwGBt0QIc1jdO0Y7a25DtH6c132H
OsCgDx3SWNO68736MUwUSgi3W2ZYRdSOG9bSBqZOB+Dp+ctcGPYGDqWzMsR+nLJCdZ7q5qMTG/lG
HLJqXlhNU6Lgx/hQw2sAVNI21jsF9g64/xBhgus8p59nMhaL2Chi8WAVmxEI4o+qARPceGN4sCov
fMZGtDoBQP/IqjF8dqz2YbBUHK6HgXsmjsTTWaXQ0A9KwE/NBwEKq3hTia295rg2UishPgF/b0pR
WCj+znoaqWt6LXyLXkkWVCf6x04oDbObQmwJkZ2VbMZwxZ+RDKDSkSKwJqjyn87qJqgLr03nDkdf
LioLzNuKQhXWv+JBLB/J+NHQTd3/L5aezoI827dIm91LpYTJKwCnmziCZZeYDE7Yo3nCX7uj8Le2
FI1qp9BKwP/iNqnVuv+nSVOQa8e+Fh+wQvBFri0DoER72ZTCr/ibfDZlbzj9rZlghHMbnOgKyKgg
/pLVZrUqXTQT0eKf3u2iWaRRPX9RFcuBnwTuRBmjbGNqc7DPFHaXXmnUT8VIgkbzUF41cUT+XrDF
5BGD/2YJJ1Qxkc2ziidvYmXgiQ4P8qqCJ458izN6zw/4MLzLd1j0s/rgzJDIoSi8ogf+z76JkWE9
4ocYORQzrYbqSwkp0SxzqPpyMT+EASD3uVf3UoNLjulx3P6PMVcUcuSQsLfbbT+AcwxXc6ShxpxV
F3Ic7sUSVSh5lkQksfMYbN4/OnBYP3eIkxzv8QKk2dGc4l2GZobMpcoMqmU0BxR3KSuItG2cgCxD
5XvYyURtrLvdDhyPsZQTJqXTLtlkHOY8KQ8oeg9LLU2QR7eDcG8prfWc+7q2Z9+CvhwF5+eisK1n
lE5LNauQBiLCc/t7DHAvQJfge2Rj3IWBTDggEKpGuXemwJ2e03ioVk5OHaWVv/9W5zsWa1m7rKIz
lU1ku2jJpayMt4l6i8vQKC/Xv8fkMDnr92vIsQPIqtsLIaOzBodzBV0LcjfKfwxswxej1dYUPofg
yG9zXmcmxhliRO8al1tOrNbaNay08SwPUVGP50AcZJPc9za2gJ+PYEAXJiByRBAPZZOBSBmm+rEX
90MflFw4TFdTCO7JMBE3c6ZrK7r/FTEqd4s4A2liaE6skDA0Wt7yL2pZGjsHWuZCpmdkFkYeRsuH
qhN3B3/y3rRhCo+lSUIvj7ybHYWsAupOuvIpjj/Ix4c8RNCkUqv5DMlHz++Jt+2qaDZ6c2j1GmBa
pozXsa6mq94U0APBVGxkzB606QrtAPpN0rKdE+NuZVsHZI2BBNyDXn8fJ7wjopAFe6Vq+IxExYF9
VbSWOSgR17r8M544abSGYT1//ft4Gc9Y5V/ByMWLJFRPbRqaz2PQa2dlAjcvs962YqLQ5znpCQE4
/VVlYXlLmtfUsBG7GTcyCz5X5L0ULO7aHDhlW6F4tuqbA2Ct8OHWslqRF7TRFFfEWsit0qfbrbpR
21dUj9VHJDPxWb2fkQlH2Lxaj7hSkpGchuU8aup7lOYfWqzHv+z+Q+1SAfEAJpensfFt0EFwpKNl
vzRdoawKbFUeFAWs3jh7sUAaGNRTgwpseg+QxIXp+osPk7BfK+zk3MwzULVes76EXuxvsLGAFC+b
uKisvM5t9rLXHBy0ljNXP1dlYX0R2Pcyq72n3g31lx7jRDkJpGp2yQLrq5wD/2k+qGXfLS14Gw9e
iFajk/kPbGWrVT/gltvoPoB5GVRbFNzjpL7Iljyg5UcaTcxwjfFYxb1yuMfNMdMpSIOTqMHKW8DG
N5Fwmq8iy7vIswD3mWhi03ePW63h7PAGjRcyBjzUu2jiIF+kcmtqGUF0JT09VSwDBfZESdPdXWo4
U4/J5KrH0dWqLXr+73XtItQ1DWZ9ipUUSkWvdPWpC7xbdzJQlFzJmBlD2N0EoDlW09SXyIesBl01
D53ik4iMezU53k5TcTr0XnKUZ/JgDUCal7d2MM5cwWLQLYo7gebU5sGfbd7u7B0rUduXzxBgcJgp
RY//Hrk9cspffTTFjxN2leGSwbIlnyr/l+kKxfpdlLQYNDR1ePFSBGnjmcqtbNaKFpJUpAMSTXmI
TXA55mwFO8oiizlDyD6fBxyAb3OLpAE0pM/b+zTZkaroUtphtsROdQSIro5XeTBCss8DClGtuE/c
41YX7Cl+OKdAEYiPIEAh8j5VDpZTnTj5ImdN4lYkz35PdajgIKGWoBMpp7qtNu0LrjiWdZ5BSlxx
qBrE8f7WVLTi4uPcI1tWq5lPvHMEpTw1oMhamk+FOOCa0JWs0uUoF+gcDgihvpR9chQIvmcoAu5J
tlQ06I+q3gFhFLPlrMSafmUwJEk9mPtByuzVDty8FhkjKZ9ESjJ9Rj9K9skIZhXQgP5/xqf94MOw
jcadA2BnbQ+DtdGFH5vtuxOklvLP5r1XDpa9qhjsisH33vtcTXi5Ka4OHqkyrI01t/rrP+bem/e/
GwYgpSvd2cYiW12lKnvAVls0Mh3tTE6+aVuolsVgThnQfP/UeI17doWcghlb1gFrsWRhyGR16VXx
EvmdaTegvvtoOt8NI893mktFSipGatNXNI6U9y4J/gxH4bcOs8H3+2ipRhmE3/4xWobH/hvMC/82
2gxdY42GIb9oofMcu8UbHJ2nqvSEOlFUvQbwA2TY7hL9jOxrtWi7snwDG+5sJ99rsB7qijclC+3l
7TWyr06Nw7OJqFWMlAa/9taEaWG1ZvyAXQeOEYNmvZozq1bE7ou/rPRZqnzmmv7aB2H9XkUJ+e5y
SK4KGdhdTUJ47/yerf2ebZdj/pc7PudpYf4Ss2PEyN7jgDTjXDrJNYO2tht653N2oEFz9NvyWbMG
/HL8EAyj448fjoYJk6mrfzWw9rjVopc/Yho1a7X3kzvZVwXd0Pd2xOhoUAH6DBZFjIZE14Nm5soW
FXTv0JpgspzYmLehabQXlW3WqmmT9CWZ3jxgZotYa+OfqAgsAL0q35xICVYi6/mQ97p5xMSwWydl
WLybbnt0Gx+4IWZVaFSNL0jalNsKL2zYy9iJxKAJgEIm8d4GZk3NrgyPcYIdiUA6pVrkXMEE69fx
EOE/hwaS1xLWy5fQmYvjLYYsb7+cGy4W2XubaaJrUgyIhyRyXjXCLrID9CyVs6tE5tfA037JE/zU
bidgUn5pqmp8FSf/9RgxfRaz/vY6/z799xh1yta9EQZPlu/0qKuF71o8sGdGo/KlYZeFhHf8JFt2
Aksoduz8YOpx/kIGmWUDdLGV64/9GcB5sjISLJqEJ2Ph9t2z70DSFHeEmLLd8+8+is23PonFk30a
82Tr9zzkN8CnjFFxtLIq2eY+KSTQFOarPTcPclM2l364LHGWuCSUV84FMmXLAC3C7yrqI+Rmmi9I
li1mwT5MixG8RUHyNRZnoGc/z2RM9spxyB78L733VyGpA3kpnNr9BGkcTQ7to/ccEqZ6VO/MaNA+
GuOxitX2PQwVc+9P/GU5qpq6N7zaI/ISev8QpNAQZZzCTYOKZa2fdByzX1r4WYPnRShF1dqTN2C6
bRddc7X0WkF2MFexNlDLj6DUUAXB36kpemWNTO+89rqy3skaM/WO/VCTaO1xFbhUfZXdStEh0Lrb
MFmxFsNYZhvPs419To3gyW3Y7CEOnbjZUlVCQ8Awi22B1vP/fPa/j3NTTT2avr90GqPYksv471+p
UbFvDxEpQjawuTT4iiwb1NY2RdtgrZXCUFw0E34WEmIRhFm/lZ9fD9ur0ivVUzqk3RVxxe+u5rYn
o6LOaaiNdoKr+10WeGQRJ1DtfagZUAZFzacUzFYDhMlGlnsQb+wWIWCrLVQFoJqmmm9kmU2iVeUZ
6OviAZqPjR9G92evdKuX47TGXE896sLCSsvTLLLGipWMZ9l2FHIAKjyxTeoUJETxr9ph5xyc5aHw
5+BMqmSpBh6KNL/jAwnunWbUVDai5jSLxWgl16VFvOsVzT7KkDxobd+3WJ+rwcopsHN0HKCmmLTV
z6bGd0YaA729Si+vWhe20Etq57sC+aVXfPtnPz3ruf4kv1fYw+TGvHi6fc2RpV3YznVPRQ+kCLLA
j0rX50Vud4IGBl7a29xr8E2sCx8i7ZcsvMuivQrrX1/4ap0sK7sAM1v+q4h/H4OpMB7VhXeSpXqM
/JqVryb21vL7V71zjC9zXetrMI74qZbcioaoMSis68o7MLQjzpbZN81FOrSEuYPMY7a0Cqu5uEPk
TC/ti1UNqKKEPgth01aDbYPk6FJKBkrxQBlLq3xc9lO4gebfndRpLqxz0leQSGV5B1UEKG/sCHbG
nNUs6T3jKg+DX3eX2fyRjXD0b3F0Ub/k+ujCoy/M2yhVrDqNAkjZPda0sbsrKHYX1S+peafqAz93
I7HCXRg2JUxKBPIMcZDdsiMScHIVjtWyRCpzK329mk7XdroB/H0SSFMZK72ex2OkUaaRUFXwx9fM
8ayTHBJh2XYZHKRDxAQchYCeSyAR6nTt5ba9n+YayIY5xPOXKtrXbeI1G3xjp/3c5GtchnokG2c2
Kq12yiBFnGrEmU9TCpdU67wXHLOGLWzGsVnImBxiS3hFVvvRbuyc50kmaXTF0Q+uMSH7IZSsPSsx
DpY9XHqRlql0rHBiLUEmZjk6XriU34T4xnyEZm+igTIkvysR9yrEx+6h3+P/GY9AL9qkg5d4YvCt
+30zPyS+oNrxJn63xHsYRyVe4AM0oAYFFEe7yoxNHFGfHbFr12wsPv/VogrQrKNCZOdZslxsGz0C
pcvwhRLNLEvbI8CS4+2Tq/4E4SL091KzG3O06w22kOn9WeZgOg1OQEgqbHczEvV8PEuz1ul3n4AB
0d9qYJxkfoZ/KqT0+zoU1kDF2Q5biJbydIznZOUaPUg+0eOUfXGWZ/eDjAE8Vj3SaGKQCud583mR
N6H3IYO310RRBXVrFw8DGfzHy8mmJ/6E2pnLkITp8T5s6qp6H0F/iLaa8ISNNfUw2Pqo74VBxTov
dCrd1xztK/Kxv/8/8CAQ7enz/7/7XfTfEMfh/eg7UtXuDaneZ6Akoyz3VjcgOkkBZ9cHWkOWgzWe
HIjsvnf2WnN9g7MHoiMAgjNR9jjHcgXnzaaQUtYwvkJdd4kLpr0CUqMP32w9/RrpzrDp9LY/tmPS
H2FrVj5ScVkJPajENWaYNXRw0Q+WZ/eD4lNYtZ1pdw/9p2EyBgCoBxc2xTckkkQS6YXPrR2A7FI2
74c8n1qeDdH6HpLQJZQb/Ie0KaDC1DFSUOCXusC090hagHLw+VeITc9amhWEOnvyLWelt9TvWu/X
zdA3nOtw7WaKusq6EZMipOtUY7QvvZq2T7NRqAc1n5OF7JQxLzEhr7huuJXNalLf8bByqU/PXjfc
MKp64K8tH5qNZag5pkPoFsg0XBcCJstQCT/nBs6AgVuewmGoSIwpYJQN3Oz8YPIXlu1YW/lADlCE
3lVz8nZ/UN+fx3/vvMerod74FL4OPeTMG0PEQLTtrOOV8ckfIaV2lr3Snpw095+9nWje58peNIye
56Bsv+lYZECfhHMul1+svkmbBdPTqCBeGUTxz3jCqLbuh/EYjGwdTv0QJw8WboJLVop7r8D+U218
iKXR+NEJ+K2rOwa+hxAggsZvd2rczlfMt2bSp6H6VUzyh/6oaWSgZX518J35PIYKLGORBfmdmg3d
9Pvoo5QkQ/IQxGIpnc2Y2hjl8JB4wyoq8VelQvlJSxkoq1gWfiNybTDqCiYQjVs8GE5zGyY/ZTDE
AVLB878NU8pRe6gE4NJHl9IZH+UjJx4TYWjm/5QteUhIua67UigiC7NKGatxWV04qp4dPh0vzXVp
Yh/jQ1G/pZLlh4jD/C2LM/0QyuxQhsDSenZJYN8/ZxwZyqkwUf0TX4lZT97KVxx3JZ/hMOAuQCQw
H+SSvz2wcw96kUv+dSNHyKd2YUbhDhSOcXvMy9igsSisEXi8rwj01i3RRtR0qs+1lszbHrmSB/AZ
1LOEgbgfA8tKpt7bppX7l3wwdP20qymzH2Xrtg5o4/GPmFwGwP6sl4PJpuKxhlgIAWJhmLWLp9Bg
7yebJxrP2v7NLTCPFoCA/zQCD7v+DeLKHyOaRuiIWi1KXWJZE8WKeyo0dW9ECUsa+THzOd41KRrc
949ZZuCUvA5I5z0GNybcWo6PHYxY+iQ86/azG8MbVtrvw5DXr/pEhh2mOeWQrqkv1G7B+GH9QBZt
WsDPGn9OjcsvzG5hN2HgSvrNtXd8peNjyz/YbYhwzFRz74d86UHXRdHBhZtg2MGiSKL3TEfQES+7
9lBzQR7sKmg2Dg6iSPNl/Usf9uMxw5NrUcVz/1Kjvf00B1igFpHfLv20PTVaO10aK/Eg56vTyjb5
tQWxmT7WcNwOnQY4JY/VCqZlu5N1ImToP0e0YkTz341IuqxCx6D74zW8uWzXKk5xSzAXydbV4nSZ
23BcAMv69UWJP7rJgRGXTNBi/TA2d7feDjb1yqySTaYXpPFa03hTUApdxoEdnXQvNd9Mik/ZVHSv
E9D0C9m0H3JUEZTe1jI6JvER+GjTEYdElnRFgI+APLV7hZ89Nk9wXIS3ANoZmz4S3HQhNq4Wirfq
ghLhF9G845elCnmqWR4CV4m5vHfUHRBni6TZyne8bOUNMITT1Ng71uAB6AZFAtk5D1g3YoYDSVkI
gmCGg+UikoO5+WpoXb9HIwOVeyco34Yc5E0xpdMuzLvyTY3BxWmRoT7I3tCCvjkPX+AtupfetN87
N8KnBvODhVrhE2oroffN8vWDaWV4qWbDx+Sl6a9Gm98xmbPe5zbqWHma7VPIBmYDkDY8u7lm791c
VXdRPwxQSIx0pcIyiPG53Ei3LGmSpac5d1URQ/uANWIeNJ/tQdT05EAZs7GbuM2TMd8e0JPQ9W4j
oRJtCiZFby0W0o7rn+Zo9k9TpQcr6LTKEqEIu2e3mykn2Z3pqIkjPbqcVPcrSnDO5X6orTpZ2QMW
LjLmduyswC+EJ4zhteN9HCrm8zGPW8TmmJ+mdrgofHdu9KUfo0oSqH187uxyXZGVuSB6ZF3k2TDU
yZZdrCtE5j5jXqn3hzq2fk6RtdSRkH4lm4GLyByZ6FV543s3IZFq9pa6N4Uwu4eKIMJfz5/gHVEp
lvVjWVg2Yn3LpRBcZcvSInWFV4y3kUXlegQxninxL1mSxsLxG9Ux56yJgzxTW/Xdz7x2F5L/a7fs
0MOd2njfI6f9HNGq1bRBqou9p9cMu4QtJAvGAZKFXUxUswdtG4HJPN+aaMuTty2KeiXH5KXTXO26
xVknwzo79x2ewAjUjaGdfeRTZiF4MI/HOhnsL+WIimbSZB+QaKfdPCDmY+oYalB+GhfQdZrdbDB1
agJIm8iQ1rc2mUp+Rr5uPJu+9jGZlv5lzOdXp9GxXO/jIxdg8JEkvr5KAIecrTF1jrOf61RvUNlS
PcP08CC1KwUs2dhVqzHEkrlojUOX1wYgLGi9J24TyTroDMrecoyp1/YJ5syw5VY4QxNQkUPSzQii
d/HCuvEze3HPV5ByTtD3Ayx98tWXyUI5zInXKGz1ezvlOtrOjhqBlEiwrTEL53wLQofAVJwxmwSK
0KLE2ucsTTwGLlHTqN+AHUQPSUfmXIZLFeKY1jv9RjblpFBr6qXVj+5Sbp5yp1JcbzHyb7Ih29bt
51R7TrnFP6c1X0xhIociALpf7cp4nnCH/CPeiOf038fP7IRXae/d4hNqRXG+1RMfcr/c5aZiD5z/
PqD+Lba+8ghzA8ILZhsb+GnI7dr9awdl5eCjObaSf0pr/f3gzMMrCpXVH3ExPqQmIrDTzTmv2bQb
vvloOW74XJrTXt7ZW9ODOtc5gEap4b+hH92z52SXYZdp8vgJskIrHhSRZqVws3CQaSMA1YrpoKaT
NhS0BsCyN8yf7JYHO80tgPKZXn33S8ffV2gfrJwsG7aeEDiYQ3zKp9oCF5o48KdKN31M8JdsjQ7q
nwilWkWRjLWPHK+i1azX5SElUXD65zNGthFm00gA1aht+kq8UfVGWQ5RrT+gH4rkohaTlrYMACZK
N+yg02LrPNbWc2q145PvclXRmCHOHxJV/5E7ZnCOuqJZTjUOg7J5PyQU/8+yib8tmh5gG7coOw0Q
BVy+CYut+aaikrSnJvPmjFHKhVLFW1vA5nIlzK+q57CRERjgQtG/d3anoosP5EOCRO+HOm1BbNTO
t3tInmGQM57R3hjPtpGiYmiatxEogTyHpo2fW5ntW62ZPkZYcSugxe656Xq2mRpq+lGuZl98U33H
RM7+ScWKwkZ40pXmTTOU5qka65bSYvCrCOL0KEMFlm6Xdsw3sxggQ7blq5s4UbJVHnYGknVDsw7G
MsFVwgqWEg9bziquc/Fk7/Goak4RIgfuwsh/KoiFa7XmPLL1cPZV5HSbeWzwZUzLo0SuAyfrFrYo
DiDhxh02CB+SvIEkGhivtaojmkfLoGJ/ayHv9MMIkeoZ/QnBLQn4adjNLkY1Poahrj9NETBfN9cF
rhi0GmqY+xoBLYDFNKOxi1Za6kYHeQGISdZkoVZhuugNDyHAvdmziyMbqtPNIZisF+80DE/I8mSX
Tmb4Bm2DVKTQtePbk9+Q7vjT0vCUcXv/Wq1yBKLszlcZQuwnOAQJcodTE1ekbkHt5DiPgJy2qvUw
OeWH0swfnmK0j2Gt6ReHJ8FCxtFORB/cD9tDG9v5e9OfnaGsPhz3pdfxuA7TZHpPDd66AknkDN3X
f0Ue6xa3ksrcU2NAoyF2VmOh1g/5CD72i7ytBIhTSPSDEhUO2zTkL0BByIhERsSa5m3mKQ6X/+jI
SxSW+lqtd7JD9/xg51u+edDRVxuD6lXWb6x0GU405L6YHvQuq1ckKecHTQPuIjLftvmoBS4+VVx6
xXYwcClptEq7NlWVCjXd7K8aq4csMH+pyvBq88t7H9FbQXZST68eWk271jCNPR4B8cOQYvuCSYdy
GXM0qSyUMc4UVptTOVSvbA8RZVXM0F/NTW2te2zxnuRBI6tgJ7F9zvIOkUzXD3duZOnJGSSHtjUz
9/H/sHZezY3zWBr+RaxiDrfKsiQnOX43rHYH5pz56/ch6Lbcnt6Znaq9YRHAASnbMgmc8wboGvKN
+EaGsXnH108m18p3cBoTLSBvzv2ojGuvSzalwZN/sCQsh3vWlkqUmlcp6lAbVffTR0hLPzo3MX9M
oZ1eJcvMj8ziDYOfaN+SCrvOlPDJKHJvbuH6ml2L/n4aNEr/yaVeuBf9ETBiZWFGP0pNfy6dwSIV
w0HjHQqLcjrtAC0OnszvmReoGLTjthkBOMnFSsUzdZWhVbOZ4UgzDc+Kyifc1ItV4LAEEn9Iqx4+
Ny+joqCnYce3bHvvqKYRP+4f3yBUurUV4F1Ug/4cSNX8unW88nDpr1K7PEzXcIYy2xQjpnZtY2in
fjokZS6hbBpSsIjhkHzqm2MqK9l5g/QqBsQhEjPEKbIQ6TINrXzdlO37BYMt5uSggnzNGN+sxtB3
7qRw5LcVCpPTv2PgW5hDOTKslcr2H2V/2Ip+0vcUrfDw2ogmSl1XYRqVD3gQxCcxvbS8p1lAwMm9
k9ypvvU6+M7ZAaKU4718iNw8O7BF95AusmWAvm0DFIGVegB6lfGa9EG+EKef2vOET2OOLasLTcuz
HZKa9o0l1bfiexn5jX0D5O1WwYTx2IddgngfYnZJkuenqk/ZCZXl0i4M4wFnzeout0YUwqFoDIUn
X5mk1JaaLefPLorA6xqLh62Y1PxSG8AF40FgmEPVMW6LCDKk21LibQbj9mPMczNzbnEFdiSKf93l
UEfrUoqukE/XSDwoV6DADXRue+8+TJLrWPDQCmvcay5QZacZq1u7QNlBH/G0e5HQPK1QFLx2R6O/
Dc2k5RHuv0p6NNyKrrk/arYVW8KTT0Ft7udHDVc87ckHIQBymms0fpdeKa27w9hLejHGKF6HaZgd
HQRRTyjU5yudYvM3Q0cg10+AEtTw5hyNT8puxN7xOlS2miHhGpHYKKvpavDDtqUdqyt3Py+Daktz
1izm3Ks69c/1gPrfWm1RX9L0Ot992qoG5GZ7/TDWbIyu8l6FCWqkxlELEaNW5PBaPKKo0YVHORue
xSNKdGWyAgmKXOv8JFPMsDh1TXUsQ3VHgk17rcegIXFVedd25pQHZmOwA+HxCfPDV7ER+AgtQM+i
oh68h1au6216LfKf0Jq/hDptYR1HLfopVkQYVHvzssjSpWtY+NbuslISy6XBVKCnDBHs+g/GSi49
FJ4b3QgOi2CtlJZWrq3ByUDpwmvJU+Vakmp7V7oqkDnLK5BqxpBp7VcWuLm8k9orpI/+GTr+qr7f
tOfBVcOzDXwwMVtABn57nt6ty3gM7K1oOpGMs+DgfRMtMafKqqchHMKTmOQkbo3YXBKuKGfK2MeM
8pq8tHeqRzguZC1w75xKruIgBsQZaTv/aCYJjK7BGRauEao/2rU3rbP0sED0r9Xsu1yHw2o7gKhG
GUu6OGZZpHdpvI5KUOq4Cj3AEPK+/3GCmYcvethpzCd2XljPRpxs8wZvdp42xl1k18AD8Vpfd27t
v5XweJsaBwWDur/BkuJKNRBXbfT+pxgXE030sZZ5pcY3CPXuLdaG95bXNWdlkk4V//8j78IcW5iF
ZFbZczNOkK8GsQIxmsXIm5p1wgOgD4LHTNbXdQoeCRIezDN/W7Z45Gpd7byq/twtI8O6laP4vZvo
UXIxanOVDhm0x2p6crBXaB5oCAUE0Qh0lDRhSbShKkYEH/13w3NLpCnxKrqbeeZGkwGkMyHkYJP6
jx0juBCxw7m2VB5lAAAB6aK1+WBX9S8EkodvhuKSgemfK8yUdiPVw1PWgVbfDvQ1vI4ikucPA9gk
GJN+dhIoNdFEtzk7CZTaWCIuJkbZm6qbJoySlW5g39SpcnOw8JQ9J6F0W3BP6SEom7mpRFb/jwjL
nDd5BAMz5mjMTslX/lSvVHiVhyBosVpUm3DnlzLijW7d70xd6e86+EBiRyEOsRMZK7Uw8k058WsR
jh7I8r5HlLrJxmOKSM0hR6mRfYhvFQ/oPad3mo42SaUF1Yn1Vvhg2kgNT2IhOKzom6qJ6201giXx
TWNjs+qBqNI2xzApka9rzQqtoSmhnKnKNRg2/xzp7AFcF3mu2Yh3qKSVV2IKI0aDadSTGBUevrFm
e+ex8tZjYUa3g1ml+8gl5/1EpT7a+TFiMZqMW8EMSc0Q+6NmQdsStCXRRj71d3ts9VUzotIMF9wG
AAkX18sltE4TlJ1EU0AgDeyO8Bk4i57EyRG0nOLDKd5QsIW4xIsQu/5rvJak0SLwsQMtJwvX1tLU
lZRWIwkLZ2g3M4Y6i7qAtOhU41UC6TjG6XDELVDsb1PZiXc5la1lMG13tdpK4WVYR7EDFnteKx1x
JSniWxFvYBbIgkU3dybStgcKyq8ILE0YYrl4CAu8bJ0MBC0SjRUejENUrlNZGZdmxVpu/ghqYo7Q
MFiliAwjOk4w5hAA4Im38tjC32EKVN7ZiJBct7E1Qdv43JIbzE0xKMJEhJQYqxKm9LbUSrj708Ky
LzGkcBJdWweBQ27mY30pzvgvSg+uo8NlZ905LznnaUO1V6PRpMJXBciP8dusBw/a8Fj1Gx1FdMrZ
9H06ZB0qYKlTzSGXgaFH4WrB91876rH+5ibUukVNJDO8eoZBNIGCeP80IGr+VgphFA4nnZYbdHO0
qJaIYWcqnooBR8Fk62dmxwVOx1je3KAAom87A+qD+IPV2Oteh1lwC9/FQt3SyjcoCRrzn04C2blM
/CHfd1Hv3Q4+JiLdMPzwZQmZ9WkNH6Dor63UNEGs+TkIwUq9gUkcYFqwyff5gqxCmSLylzzAzCIV
wxU1xXn4khwQ0UUyyksbmbF5ezD4UnloeW2K237aMeDKwoogQPxGfBRbX2CdEmIrjyiwnRbSRjcR
lkNXddpiW/13cE9sdjH3VAw4yl5hPqE44637uAr3HSKE63DS3RGQrDi2vROY21VX5CgwiKYklSsR
EQP2t+1k0o4N9Gtx6Ir2V0r6YnfpksFGXXuDH+6hVr6I/jRR4BCY5WTo653sIvFP4gxxr3GtJwhH
XfrEgK4awTLP82ETp15yUIP25fKdrhJk6xCCewmmf4QAnXJIqoKTDWGG/16ptQ8oW0bU0zOKQC7a
uz27+Z8m4uJZ7/4MDCh5cmdHj52WGms106qjrAAVrXRnxGYdTQBFGxC0sM1wxow5yEadxrB8EoAy
ASNzcU9LUtQ8IMr2i7jJzU16RgDfB+ubNTdJF7zpejAt1f14j1JGuxLNGqTOKvVyeyealiv9sOwh
uBGt9Dw6Bl6EIi0ytghD1SbCPImmYn426SaNWaahL3eraV1ULotJOylR2uBKKCtRRkyXja9u5Ak6
JtgKgtEgzuZDYeCiLQUPov8SJqluudbSooTglVXXeNqv50LGl2bslbtOd5Jlm1TemQdKuKRkMPyD
dN5pqPwK0mvnLyxgUz9Hrf8V86/xjHF6BtFVCijw1NYWcdP6SoscHf80nNLUXEo2Zlf+jJvUifdm
Quo0MspvrTr03bcRYDwKUbAjJ3QFy8j3w6WZBQOJYtFO3QFXEXYYf4sTfWqzRkHBO4nnlDk9rKCc
qzwAc3shHkyXB5gYFU3P8dQ1ZhDvIZeBykA9RNFvvGLI1i5U2RVKtOnMeRZnYXAjBVZ+c+nmMfQ5
VBqJ/x3aGHHxKbSOg1swoNeYog53USvJm8420qM0dsOVL9cu720sEZo6U1eUeNvHtu2axciK7K3m
ET+Ti1xDWWhmmqNw23+38Zd7LrtCXzaljVsASUE8HQpz6YMveJMQ5og7kpAl4MONG7TuXs1U/Z5N
MXvqKQI+03dU8rtz5OTN3nFHBKDVRntpdGojU8AQwjjFoyO/RgdPPVkmzzLg5NLR5qF5kiag0eXQ
1K9NNSTHS484+xQKq2uF71i/vPSRpVpZ1ARvg7LKN40DWMUw0/Hc4u1466DRCZx5PHeyNZzzymjZ
eSr9lWiaueTvVdY2oAL9ulhq7ZOiduW9GNSnvUgfk+0WTVZtPOBG420OdWt0OiX4R2KwtFiT1Yl3
ANCLeSUJr2skvBB2DsIafWD8q+GmkvSeWqMScJhCwrFrdmMU/RD980HMwjAnW45jpLOqktOrDMzU
wszYAtqq09w0/EeuYNi0z4hZg0LyjF9xtDQkOf2FCjniMe745Di6SiKo1K+B6eHrHsrtek5/jaQj
U3cVTU5WTlfYCLODtg0dZ3ihII9oPM6ch7AJhhc7XCdT1GBhuT5HTd06mZI/o6SgkD5f6yNqbJHy
Ftf6fccy8FduAs9RGlZ2gnTu2If6fZOF4Ra9ZCgHU3MELHTfwlTHEXY8BW1LyxowVlPMfIFnDWxx
CQ9zPHBVde9Nw77XtddKW1+J+fOMrMLEB47dJkbJkhnDqmvxwJl51H0G6iVvMc2J+p4cfki+Z5J+
z7B0F0tgoPvo06DELYbjadh3/fdhMj6wKKfZ9oDRTagWdy1WrgpCdzW0yo6S5JdaAHjfg2nWxv7L
q/1SC8Bm5JCnqrEX6wURVoRSd9WjqPO3skWkaLdja8q7EjewbiFCgL3goiA27B/DYkANswybj6ki
IkYRqpwnDySEf8/AdxUldnbmaNVGh9FDp3s+Fe186hRnzSuuk9KVONclP557TSkl/hIlhr/EiKYn
tZDb4ug1SZxy/tG6Nv2phaiCUx98Tz/87UeeshRy3KbzJPGDXPIVYkKXpOhAWwNKkLk3uTPJNqgE
L9s3geofAES9H7DnYBTZB8/fXHpLu1DwrZ1C5wAxNCnGJBaGn1pubKsJCLVsxvRJ1jMTlHZt3Q1R
wMFFbZzF4twI+N6GtnE1h7u9l+6RqUbTfooPp4NcaaSu6kBdiRliwPOkdGlNt2kLqd25uTQZ54Bb
mBwP1OpgpTUWMXbrIg1tazUYn6k3MSMPpxbJWX8dMUQ8JAtqQN3Kjar8po60AkxImHwvKf2nYa7+
0wG5Wo9hYkNHoHTqAC3eZ5q6KGQnvMPSVANkhL3U5n19L3XfkC+Int2ozfftZGEiJG5kfOYtr08W
BWWOTdpZLpiaMrF26hBfjXlLLVSxjfUQRLjP9dia5SX2dplp8oW1xMKvbvgmdjayD7zQtcVkIjIl
Eli4RphEQssmdxC6KquzYi1yB2KExmXkd9jvOXAASYFEqUb5qp24oXW/ENhdQacuBviiXYAQuatP
8Iz+I0YMCya2qab/Mg8JEqzDtersktJ7MD3rRR3K5LszZOi9F9VD0lK/AEPlbLMq8xZGBmKPuldw
BUYPO7h6sJ+H1OC9Q44gRR9jYZtGd/efIxojeazKsMbisqluZg2fHv5S24IKsRUfELOQ/pn6ENWV
jl/i5Kkvxah968sVm3vQ+5tUyb2jL/XZkUW1tW6jUnrQNHgk2J+7Pw2cvBXtp9bbqHQqhfwQT3MG
f/SOaPFkR7fTLaDSrvsAW+J9TnP8Mkfcx+nwnAzt4EnhAX8Co6qs0e/A4HMqAjS9QxEA3VyNXCft
sUt/+n3E3mxquQiMDAsxj818ehwyzGM+YkX/HKK73TUqoHvHbneK0pg/ItV4zRACQnNT8TdVIReH
Rut8vAFAaVCr1V+n0CIdx4UbJ7+ozDkVzstWW29Rdh3WvK2xm1BQ0uGpWJ7D0viWKrb/luMuv+h6
Jb/Darc7eKgzrkQ6LlBuKQ0Y/4SV9hqErQ5uSRl2souwTDC9FHE9y0lj4KSARFP4kDrkD6Ww2nuy
pUNJpfzGGwsp+EqxipXpFyxFzUF/qhuw0CC/USbMPHQV4yFBXBHcYbSKVLLmYyCh/8tA3RjRcXJs
W452bhx8RT9Xmhvcd9D9bkjj496Civ9r52PYU7hDsxdNM391VfJkXpGiiR4jNckTxX/1O5KatqFV
pyC0tQd8craiH406noORwyZ6uth0ExsU1ALRdHNXZq17EAfTjl1EofX3ZjGEMHwaFXOtj5AS1Eaw
svt+0fHJ10PuNueKR8dV3eMkJ5rqqLYs5PCK8SLpGsxKe1ayPMGCDjMdMYhdEEk5w1yKQTEpalUP
SzEp27t6ww5GL3q+SiMGeVZr3UtFF+2hV/hbv4iqJ7NkC1Kk1WNrq91VNbnXTfqF+XSwTTe44oER
86qwzTsxkMoSGHEHPQvFVatw6U8ihYi++Nu5ndjKjyhrrCtXyBlO8xBvXup1KN+Iq6B4pl53Ybbp
pCbbtNBkr3CT+lEHUfIdx4En383SR70tlG1t8uQIw9E9l1r2t4CiT5pd2pKZVKxoE+vYwkLz+xm4
LvhJByyk3row+WPtLejAvjdeoD52FTasXsIXIuS9tc3rVEX6ow+PyKvDFdG66m6EbA5YTVWf0Un5
gVhBd51PFR/xPPbbZq2FTjPriRpDh3pC19yF/SOa+gFWP2oGsjq2n1vT3IsfCiYKO+EYOeQ2xVmE
1Vl6lCcUgg07KZN97Va00sJw9nZgIo4/DQLmqO8RaOiXfe7L20sfZoFfZxmaWi3EBBFm9CZ+QKxf
/tdZbUpJB0JwNcFJKSBfZszt6R7l0Bx4WrhHwJH+ucuccWM4MGbkLmbBiOcV/0wWXz32AyBCQnnj
k0thATtBQnpGyeR5d5Wy7khIPhst+w5f7nBKapyjbyNq1U5KUmMsUxTT4ghHSx4QGmFa7PefwkS/
CGsSJB+o3g4vBQBZEeYp0fvV+o+rWdPVRHMKy8GbL0bgxSdXZw8fiwokL4xnk4LRprcQ0QKPx1ZA
8icbXtu7UbAveHTVeCn6jaitDgOCQsvIZ5Vf14OyUoc824vRnh+mQK3y3hx6/c50e2AxXEwNqbtC
+vLWopmP1MMlu3QPoum1v/CsLcCv8IFcz1ghgmYuyhA15tFLwhfU1JB20MunAWG1a0S5a6QCi+Cl
7BGvTdts2CInEbyodvSqSHp7a6U29aI82ovuWimGfdLj5CImFV4PlzB3+4MY/fPacpixZJ/uWSXG
52sjs//aWHV7G9VZ97drq9MnaMeJp/hx7SZ9kTtybJp2HC3NR6GFgyzX72daznPE0iQhYuZfJ32K
Z6MIRATDXcVahLDfFI3AKiNidm/H1T5omjuYt8G1rtSNshJT4AQtpM7Xj51eGDuEXJ8CVD+R+ZRi
yofIJbVyaeAtVOfpTspydv9uraxEjOEY9kk9NhixJwdNsV/xzELuYZouDtHHmT6a8YrMS5ro/Sad
pJd8m7VLa/l3lt4pd3osndk9o4vkV8gk5LgkCUgntbUvUWKyiJJRt0cH1dKXMc+sK7sof6SdEX6b
TvLfJzqpAtEjTka/+SFOlN8nU/B/FfOfbiEuCLr0xO+UJaKEFpbU5cOOBUD/kqX9Lk7r4KFJpgqU
EuQL0S/CXA2hAZPF0wsvl53vxuEDOLV/CXOmq4kwuW0+hRWtxKbJR1b6crWPmw4DavX9n1ezHble
i5salLlWuYR9sR9gRBYN8BtEIUs0Db2WjqLMFfN4mUeF3MJlVAg5DJL5/zpXfAxxI3Fl6uLS8XLf
y4e83FeMdh8fYwjqdguv0FpGhg1mwnFORtjpN7Jk6jfiLKzwQnEjvceoZRpom8BaFI4qL9Kx7rci
UBWdVVmsYrOsTpfJ/9eLTnfzsli/uVy4TiOMbMU9Py489/03FxXzY4B186f9dFEFJLFs+Z8/ra+h
OOBp0vwrmGO//vgfvxdxUduU+6344Jef+d9d+NP9U9dM1lqzEgL4rR89N3koY1uI/J5k46FLttPf
iiZkOAAfSYlzZTfJ8eW1e5cH1EcmJT4Rkan+p+nYff7LdLtIP0+vzGwpLvYxHQeScZGHlXzyGpKY
5gRyjrRvyTgE36mSso1FkRrNSBs6IQaO29xto7NH2fkvoZFZvYf2JnwcETooxc+o65a6FcSPWqbr
63iE+oEXq30A+Af8FLe6h3HKvZXl0LEjWdQ87H9m6EHRkyTbmuXRQpnKGuN00PLWXaqdjrnYVAcx
yhaNItQAdZxezyJM9Fuegc2OpFIybbFraVBlPYizy0HDA4Gao/0echn4Eiyarq3ly8QCC0gVuDtF
bgnjwXPeUBiuEEb53QyBc2fgVy38/lppXGdUFNAQiUEMBekw2UF2VywejbOLkhhQORy49UnMDQHJ
+J6kPGTkX2gkhg9QgOuHUnoS227RyKUnsSHPUKn9cyQaPoV9nSPQAHz//nWOWGjqulY9yNWzuLSZ
evbGkSx074en/2biXz8T/mDq0u9x8pTlJluKtxOGBdISWX/9SrzDEPNkQdY+A0NLjo498O2c2Ap+
rn+OUpQTnNr2me3Le5Q8lm9xPaag4OQAActe2Tuya5zDzn2hoOS/NTKQrVHrbJROIbMPI+J9Qvw2
zH72sp39008T4WMq+wrxg7Pt2y9iHCTL54mhV6CHM12xTX+JiR0o2E2gPVWj0V5VkYuZOdpK4GYU
iFUGr8zefRLfYClwftS5Fz1RIijWqt1FJ3ZLWHT+ZU7RPwlrio857TSn9tPo1BdZcrBqbdyo2a7S
JXXDoqPATcg2Dm3S6pN8AnLuJf9jPlW111hGygUKirdwykWeZ+70fXrJ0RN4wWZeX7Zyk9xpYxht
xwgfZC2ZxFfB8vpnTD6d9ahPvpB9H91UVq9QBO/C77m+F0guKYjDZRD2wy3LfmffoCu7SbB3ejRz
50VEKIZ6k2kgNfPmm5QO2m00Md3GHEM2rAAo3tIS/ZmfYUww8lrN5ZpluoTP5EaPFXcphsXBlDWq
94l0V4qQMHzuTYy9AUWEJ63KzH3RevKOUsdwbTh6vLatsHqoBmxxfFB73xAeOmXltD+L2Mfruvwr
z4Ynq43C12FQymUMsv/e0/hr1omNWUnTlhvxvy0OqZn3CM3yr25lb0aQ1sccBba9zAJi4ZGUqM/D
gOq/cyO1pPLekCfNUKmHo7kQurZh2GwDxR4PlmD6ooaXb6wmlPDBHPVrysoKSq2BdwhLwJFDUz+W
HhDJyFL7XYii2VmzlZ8IZGS3XhQNy0xtl1BbKe/9eZbpAwpAXtTgGTud/TnKcpE+NpHvo3/GZXLF
48nGL3Wa9TXWZ1Yo5v95za93/N/ivPyYWJ5cvAGwjiG66PI9b3NE9qquR92YpmkkzU2f4XMfYwe6
dIuxXQesqdddFdHGK21bsQm8EcFd4aHZJZNYLItIuUeoK9lqCK2uc2osCCN+I7nnrLNIa/d+4ueP
6micYNhU3ww7QmAe2aqTCR/xFr+nZiEG4oSH7dCbzV2KL+oxN7E+F1eSrHwPCrxCjzw3dnWht5sq
trR/dH1VF4D40Iwptr3JOwcS3yMZWCQU4uKHgMSnvmJts8QY14IxYlaeP+3v4qPAz0+TKhBTmU9V
D9mokdXYfOblJfzokL5e9HlgWT+NRlZF3cZWwNmp/Vou7QrID7h1HAn24+iaZ8OgiA0bGcWZyi3O
eJNhjFP8TM3I/K540qkoKp7whc6/WKuBUhiAuIaxw1LCk/GUCg+9loMCcU1niR9keW2MHph9Eljr
xtSK11z3t2kSWt9HVYIyYeXjvTWiWsw+StmGSlk84OX90xhD99byE2SOQ1gdqmq8VV5J3tkp7QfX
U+N1V1T5tSp78V61JW/fmX3DztQM1kaqBo9GrmEjy6/kuzS62HV2VLSnK1VxOr6LvwcYcKCqVkVL
VWtNElW9f535AzqYem9+M9j62jwyn6iSNztj7LFD9Crrxaccpe+c5CSgt12faw+OeRJqwaIBjE2M
jAiqTSOfwpKTAOj27yN/zFEhY8IQ44kY9Wij5EazptSivpJWXwl2RlcW/rLAwvP2P0eMQZYeQNaX
fo1w1AJ/WMxCUgyjPawyO34nCGJsbC79MsCF2EQdvCYl1WugjEk/R8RFd5ALP38uMLPfkGJrWLH1
yr2kSfF7RGbe1WluP2I/3myjmqypUuru2fbS7/NNmvG19sfuQaGYu6sAKW4RRreWxsQeBOR3m2iW
f+9ZcXVXa90Dtdv8RVaQEiM5wdt0airw9RZdGjnXie0bDyUJXtGfqYW17ySlhkFi5C+oFlBCYo12
FKPOS4ae30ujAAYpZFzifdvJXhpDyNXV/V7MgU62UTupeGCbmN9INprC2Fonj5nS65AmM2Sz73iL
rjM8LPE/5WxUO8781PzUF0YVduw5UnGXQh2+1/kqyQYeFR+lMVH4Ek2zz/xj0zwoUJOOhTqSxEuT
h6bPIaxMXYCZa+ou0+kl5NIUZ7aEk3UDr231ZSCWsw5tdUy2MbqFF5IWeX9AxLo/VJHXHwwbtuHc
GZTJslBUey8GLiFixhwnRiwx5TJ+CQc5aiPp4HWrT9cWp04cOQsUF4dVUCjGgYeKcRBnl8OlL/LD
RxK31BGNMi0Xfwu59FWV+zumNrx53tD3P2r4my8lllwFvob/ZHEi3+T6XSj14GtyTd+nSGHOMK2x
STCgjxL8wYB4XUq54kz0TREmqKujqOeKfnF49w74PXoZ+Fo2dm7fWZuGq8V7ckLarHSPyyWWPLUt
ry59DfwhSO/SN/VDEF8MVsrG6aVoVtYXPfCFIh7IVb0f20lAmMztprJRsYYm1cZbSlrFYm4Hg59d
K1aZXfcfI6IPNrqn4FKoZtdiTqhjPzl3+rB812GDxjruMjdu1fgvttWFa7lG6qJvmg43tgjyMBim
Z8M1bgVqHb7vDQJK76F11OHM4ZPQtuCI/iW0VCRzyV4X3uxkaBKqXXVj+IaxtELc4i9Cz7O+Mykv
cgUMXIK/DIgLxFk4Lqt2iBDfB60ocD4d0LDl2IG7hRsIMlF0XuCKhlr1S9MrAFL+BeAo+i5XuFxV
wIU6a+gP7BFXeh4327QHeKrYZnoPzye9j6Dd4t8mmbzLkuzejtr0vhzfKtNzbkWj6BzjqkiwtLAM
FXl9leI60HnfXnd5I0VLKvlnM9G6o7hcALjzGjrcRrTEBS53jYG7r4sW0vlFwV9I+1+aTjZh/Bw9
XF6k/cVohQplkrjNle+UDmxbwVgvW+M73hvxvvY0c+GksbIR2r4N9i6z5q/hVfoWWaV8cRH9FWdz
XHMy5C6aQy/dOtjWBeUp8bLrAakuo0HBSHsyNhNNp6yrvXhJ6t34PnppBlNwlcrG3lKnpZ9bYoHi
9z/BPb3FWh29BImlLIcx0e8cpZ5wq6QD3NKur1QXL2Afq0E0qUwdX7Qmf8TlsFuMQ5+9DSUGmwpM
4kVeUjaIA/x8BJS9BRZgVe1DPObNWm0SpEQqrwW0TvEBmj41qmlUgQd320gl/7oMzhNIijduNczT
lcLrKFDC5Ex8P7lVJbg0RVqg5Gz20PgynC3L1N2ByxmXogk8TjmphvIqWg1W3+faJpNBpBcpykOm
tegZy+rNHB0Bn03ddrgKpkG18Yt1WfX6OqAiICQUDFwSlrlVl1eiiSXEnSY73h1GQcljaI28x9Bd
KNpwPDUZlZO+G7PnFEfprTP67brl/XHUuvJX6gOhEgcts+t9n7BtbFEZuPTHHxGiT4wiXIqtpuy6
63IseC59zBADX5qXaYDoSM7D6F99iRMhlxtZJsibRdIrry5UgO3ls1xufrmouNTcrECXpBUy3dNH
/ve3MKaftoHJhqRpg58daJBKKs2HZEjNZaMNyq6tJIPEilxuVOxv1jLs1QcvkNR9yrNgKZpw9e2T
pJovooU7o3kftfJCzKyn6bIHit6zizsRILkuiCXdHI7BaKAfmPPbKKShPAFZX2PYh9HikPi3zXSI
AFytRt1XVqIpBkSIOrYb3Qard5ngK1CvKbVCbpsuMh96ZNDKOq0xQQnTnegTV8p+31C1/HU7uxj0
UX1EZCpYzuVSx8aMjapSv57bucNbiHW1s7vUTytZOYIIR9BsqqaSWUjukBGY41MJvbkiVM+iOCsC
vAr9PNL0yJQaqnQNxWjJ3rg8CmArusmTpDfZj6u6sGfxbjGq1i3aieJ0jhGnH4ECGluKyfPABKb1
Ivw1rNHTV22vh/kG1AHKDbV3pWkeprlV7g2HRh+DfCNOge4OB19SINEjPkZCDUHSDVTPbWbb0LsG
iWcCiiuGicV8hpBJES4yaLUBQiVA2NsafcxLX49w42X0cvZ/iWv/Mne6XueBwBAWyV6korbKts3L
M+X1y1lWReprL+vJYizUfxntp75xGv33cWKUhMV73Jd7XO77NS5Agy1DiH/KVQodkN6oV9gaBNTZ
yVfivR6tYHWjXTk1q7SC/dNYmNv7TVIup2ArVf07oSpyCRaXg6L8HixG1fofFlzNba7oexVf76ew
7PprmBvfc3uongK87w6yOaBJNA0GuODtZcWOIXsyGpuRRUlesdZiNHUMbPsSEzGAKbjpxwkT4OdX
LCnLpzSUQHjKvcdjexoN63sdTd5b0eqqFIq30Z99x6ofweuI3iytzTsX1ZxmsB14tEjZSFoZbKQ0
aI4UaJMDxmY4JFGovJeDjD2NVmv/oLNzsLRO/6U17TpFm/YNEj3WTuSdzrrRBOvKu5/E8rAw99Jj
qqBBMrVUCREV8AXwj0U7HNSaiu4QrufmpKAizrpesq6qQNvO2SVP6oZVPXQIxnUKzD20o/HUa671
YESmc0TXMVjavnZ2rMgEoaYU/ob0ActQsdZypfFXIivOFWudesE+MzoIBxJDzrJN2Y3lWjS9Wmqx
Cu1+jThtQGkyDkri5mfhXTIONyYE7W+mw9IhKHLzMUy0flU5mnHj57UO31MxrqSs8Y6GD1a/VvUM
WlZhL+vM6p+L2P3ZIZ/7o/Kype1M1gyK1W3dvDYfuo4ltW0P8G6GbC/yKE6s3iJg29+hXJqfx1Td
+Q3yBKNtd9AcgM2KXIyYlOJMHJXAbsulX8Q4t+cVDO9atU7N4NmnSzOzi4UbmfVxLCR9BNdIXBF6
3joytG5Z+mm3jjLZXmBYVh5dT/6hBR7Off2I6b3LfvhoitPBVHOMk+NiHVt8jrK3TgB8uNt0lpVe
O06/YN41jldBp6bTlGNeOH4Frdz5H8rOY0luZFnTTwQzaLFNLSpLsqpIbmDsJhtaazz9fPDkYVbz
cO7c2cAQER7ILBIJRLj/ghsX8QRn7bv2V7utxlPYzP5TQeXkfmhM0FaV8iRdYe85hxnqxMoMFP9J
Bpy08zZ60LDfXvrkUFZ2tUp8YHAjdZ14MUzcZFVcPwRIb68zlbu8nkhkBuWPBo/aVWf39quWYLVd
VW1yb6AVeYwbiw1cSH52E7pz9dktnVfLdfN/+hrw+1GJoWyiMjijX6GO5FPREist7PI0Kw6fGj/G
kopsAtJTAItBi91CnTRQ+JnGyiFL+hAv0v+EclVDcdNPkTlPq6Twh11U4MfUj3WmQrGL1iiRvNhY
tGFgotZbvdKmS0uNBamzztoDmjV46ybW2vdJ9UJ6fYJHZf6jIDzsR0r7PV0oKUleVvum0roN/mQV
+3hcaZ3arSHBYnkv6ZtMs59Vh7/2FhEgs/IhwjLd55b/rNd80Fm64Quy/8AToioA34NdIrqP+DaQ
Fn7PNcdAgqhSNm2Y4gk1Ztanro/4XS0aj8ikGhduj7ts0X+UrsZQtA0S6utQ84ItlMjx2Sjq6TlU
FNIOjnWRLtCV3dk12u/ciEWGphXqTrbrNXuJlRBU2LWW17o0gniqDoaOxr805aCAW0WhEWN5meT1
dfzgYMtwi8hrOKtmFYfX76F37nu8ACSAlfagge303tKU6r6BnbjurSj6K/CVo4o2xBs0CHtf9Ja+
59UXvKcukNYlQGYOPuDgVh1XHr/4/1E1Fd0iaz3bfrWRODl8EF8lrWrc6eXeb21lB24TZ+I8+uA0
WuJlg1Bg0Z1EprpBoOsAAVJdC6OowU/nOYZvkQUUgHpgfCg5IaOCtAsAfZzJ9/rSLHEn3fo8T3ik
IatyGxXtABlFxYZ07a9gaSZZU+xJhmLJ6xYXV53178tJDtpWToIgC17yxCb3torYcNjWpuhm980w
bWrrmD1cZjeq70DpxNs+auIvDXiIQYFdP8a4pzsatc9W9409KBT7UNZ58mz3mN1JCLtSPNpn51Ou
s7YxDN3dRNQe3g3PMTZTYE0HaU4tZJ4OIuZFmp7Zbnnuqi+Frlcvntnwv6QpbzPej5cY3/eVNH2z
bw5yydrgn/enjm1kuMOdDWEBLKDaPdlp1p6zwcW5sUNVXtHBwurKVwuZkW08KBGZzCp/MQ3vrxJB
hs8pfg1oW3efY1ztKTWp7eOwHDqrRoLRLc+3fjOvc9bOsQ61glg59GPkPiTF7tYjZ2MaI5dYwfG8
DaSURE76XH7OO33a8I/drvVAc+Z8ldYa9id1AJwfj3asPEIz2hdIeQ/TDlyqtRIlYIRSpnPgFK/S
mrS4efp3V73YyCjDfI2S1r8n6jFp9vWvScriRDiVo3qfxT8drZHVe84n3T+KyOxNc9b1Zn9TZUgE
yUBTlDj7pTZwutQJfw8uM1u/z+ZvcUjC3VDPV0EAeZkBkKuzDUvSBKmaXeIO/+CpZp9117PO9XLW
1CBWVx9OZSgaBvvsUx08FGZzka5AATJqDaxmwkTF3jfqsiPqAAjHxDQDm1eN+kZW336RjrntAjQp
saUbxoyFB95tY7gx67JYmdisnhM276hC/OsMa+uffQBs/mv0NiPwUyQb1Ql07h/ihvKxr82I0iMB
/3OofOAt7revIx8YGNZnhA3GU+E3ykUOlYd8kaa0E/arwEpuA9dmOLJiTAoAlr9m/BbH6xSPS/1y
68Zo3FnXOJ3xhKjqWAFeUFYUaqfqLGdxMJd4Hi7t6+ltHDOEdm3ElnGdIwNuSoJ4JadymPTIPUSF
dmjn2Xsoe7O+h8mwCuFoZtsU18PdFA14My92eBIiZ+GI2CcSrMbhNtAk3XVuv1zp1i8XKZ06X/82
kPU12KjlIjIgV6/6lKwFitbOrH6pHKwS46wpD0kdllsxUpwTpVg3caSeRZjOs7JNqKT2J8OEQf+H
SRLlO8Bf+PX+XycFVm0+lbb7gzoKNgWuh3oJ1ZwRC/KvMeyKjWc71UVXR+OuRteGX16ofTFGb6fO
Xfw9rHlw9BE+ABri4IdEdRAUh8/xXBoJSFLNadAJyeZjN2DZMiyPyLrJzIccHffVqM+LjFF/6QI7
fVP10gcG7ul7q+2nN8uzzxLQBlm4TrOoe6jCyb5T9SJjkZ1UfyFXtMr50K+U2ZXtBMXlqA1j8MLj
8ofMtBYqoVXN6nPbFzi3jq2FfnXSfzWR7ZEIkl01WpcMwvRGJ6gIP8WjdXXAyLVoPGg61i/VAqKb
ddy2dBcOlj2o4acuMQ/SL2GTgY+VtUD1VFcDddfhPuPbTiBX+y1MJI215Wr/DtPT7DOLU0yh2b08
JBPCcmo19hucxKBfSFL51ilJZclF3wYMAO2I+ZGzviWpvRgT6ayCDG+qqN7yU5n2hVUb+yoN7feo
M7ak++dvio96Uwdh605VlPLJCrNiFTaT+o0qEIIEBQq5nW6iYQwibiMzpg53d36TnylOVqjbnCLH
8lEwsfVXSBXetSkyXrfmVRnKYNflWZ5/1cIem7g59cNLg7vXqovd7NFOp/xxTtCzBtP9mqT1dLr1
G7gkHiSW/1b048Z/xV37Ot34GTNk1QSFzIi2/miBu1eh4hS8e+5uzRjTPWl6kcObdjkkY9Y8cXOv
zbTOHiBSO08s2K1jOUGRstIOllZK5nhneXm1Cdq0i9dzAWQQ54dyf20rlf5NGfDDRDzCeWLB5Txl
WPCOVRg+ygVhm1f3yCbtZUzjSbQtgsrfF1q7V4ty/mc5GVPretL/5+S/h6RH7Y3tPA7RB/f1LByL
I/u6b3JDzOKG8KtP7h4MRXHv5jM+xEnw0DrcQl7xv+gHmgLkw3Pqa/FCag+R7i+vYu1RahLX7beU
NlKIFUdfnx/tnhL3ql50GmZlHHZBX2jrfsimlepgaJRaYfoaxiXKbMDYxRC5Ri7maohs6+p2DP2T
fZL9SoVV5aa3HfXid1p7wZCErWnUhX/XR+Tv2tXPl0cBC+EQA+ApVl6UZWegP0tlMmrRIVk6g6TP
znLA0vnnmTQ/DH+Yfgu3tXDemQ2QuHBSLihU8xLDDlK5zB5plyAvlZ2MuDaWBhtnEYENMjgLEnMN
l/HCN7QLlXNpXHsMdxUgiPLoo1CFpI5zLwSEECDq2ba6v2+chBr15g3/Vt1OIuZgLE9ul93rJRpJ
6OWjW7GUMVBB+09zIb9l0fyzKWi7W1MQch+Cf83NF8MpNTdz1E6jlEwn1KG0gtFYFvOUbrTIL7AI
4De4wwtPXyUVpZ8WTJp9NKe8vKMQnACJnwNvh4TFX9emvoyg75TaR3Tf0Bzw873jVs4uCiLr1Zl9
KkBgMDK9e+1r13mNvdDegSYyjnC/06eI/71VvOA5cviNHiiCb0HboIPTatlFg76IItM4bgJ0jb+2
Y7Omx/67nFpc630tf6qGTD+6xujs5tIaj0MLJaTq8q82iYPvdlscBtu3v9QK4hQOZCe0RtXy3HSk
whDO9F5/hQJ0uoZ2pvnnUMMvr1cNrZ+hzRLaDerPq5b2+OGqKakq9iAgHYp5vHMQ8zmwAnhGVNXL
N9HSJwNyGNVyvEO1dbzLbGOrNSNMmaVLDxLolb+fTsniehll40Ym/+la14kuu9YDdjhr1O2wne9X
kxuki9Gg8Zrib8KWsUvu+sW1+DYqBscyWnZGcscm4mfw6JfxpndQu1t+aArIR4BjqZmd/eXXKJ25
OYwrp2QTeOtL5Mcpw3KQkd/mfYgBL9+v8LMPu6Nb6sa+XGBTCQSavZvVLB47U32+HkzAenY730kL
Lwjl3BjJ1ysoa+qBAHa6Nu1lFOX84hmRSbmY9KR5hpBplSlrxDvUDARi+lr/+2oVV7tCum5XkwuU
3QQxPV7Hgv8q2FjvWvfJTYZ6XxdV+5jWaFdEkTu+TQbcXC+sjL/jqt22UgS0Q3tjW1XwXfMxYq1L
3XpTwyJFnF1VH/PcyfZWovbn0vDKM2WCet86NsyPscDAkK3GgxyqdHJwnu3z7a0vKJ3wofAUd2/H
iCf/NsDdpPN8ZRv96yIyQZqal76Etu0fpSX97RQeCiA1pyyxn0JoKc26q4KDHgHuGSvEQOY2NdkF
edUBNnL0ydOV+Dg7drmW0c53qid9btmw1/GnSJmiT/6kfM4iuwAYSnw88eUxOqt3MthZ7njWS753
0pkNRmghAM2uf7kOgl6G4+Or8E2Z2pl6sNdtKs7SdHoUhFHoe5JWHUZfkkW4PaJitfPTdH6ayDts
EMdFW5yU8cpGJOEra+VPaPDMPxzNWwNTglOUhdFKSwf/n7SrH8oy07/NlVmtCgRx3nBM08Gf+9Mz
a89x66m1cY8Fh42cOSp7tTvPp4F19mHwfOcSLJ8cG3Cc+iRkf6hQ5DT60rlHMt3cV4bZYWhHytfs
AU2arWVessKMd9i+9099GKcbt+m01zZJ0Nt3u+qrU8yvQTN3P/wyR4Y34Lu24/fEU6Jgpajm/aSV
9jf0UVnY6En4HoN7WJexpj/LJxcZiFdFy/RNR27M2JSszJHw4AWpNt25br3w0eopHitD4lMwN4Iv
ZlTYZGbgqOdl2wPfnw8WTslfMqVQ0YEp0FpZwnKkwVTVqp77Ou8eoAezyFz6wWg5m0yP1aOzzBot
7mrNfm8XUpuhheCV0s5YC29tKhC8mrRBPxehnX+2cRleaG6O1xdnrS+NtZDgJKqHiAgdKS8+Wxj4
/oqiZmashc12i5JrudmVQQe2sAA/TxR6lOo+7MaUexI4SF6p1rqILf5vluW2HPpl1WRPZOtuAxIc
LDNuA5MsxaSz/MNlYtjBZ/j8j7KbsK3EWQ0O3hhACZO3AjkR6fc72zk2tj+gGo5lCKKOLYa9Qf/J
9Nivekb2DKO4/zRkIWRXVdXOMujogEcD19J2AgVAqa0/onWJRMUytTaz9sG084sMBoWiHFDI0dYs
75xr3is3/W7v1868lTTYmPJQT31tOkqzVvQfVZ9Y99Iy0mKlNGHGQk51nmYIu5JgG6ouvCtDE8m1
wqa6XzkWy6+8DatXLX71qb4FqyGcHloU675qeEev26bWnjWIA7vGLIc7DSnAE8q86p4/sH002jne
1CwP3o0++O5kWf7ZIb2FQw6ZJDTc1yRz5qZfubrabvoYRpQdTNFKKbwOFbwo21FeKu4cBIDOJGyd
XY0XxfOM+w4VtFJBlLc8ebpp/uPoMZKGbvsXF7VWXlcqW2e2VbjRpbvLStLasmOhKIHNxFhkh6qJ
zTvZnciAxDko7lzjCtm8THN+CHULTt+yi5F9Tz1i/J2H7rHtMSQRlTFHRMhqXgq7P3Z2deyurkES
f4scam4QT8nbUw4h8KFDs/Dfthd6gXgD4qlkdxcrDANJuVMcD18i7FMPbs/WrqsM5ALrOHqZ5+mu
j7zyXrpqzfgZEZqLMEZUqXeNOf0cNUIvOPS6bZ6dMLJwb0q0t6wr+kNtGaT2S0N9y6dK3Ua41exl
tAvJpzuG2Z9kNIvKf1CHaO9lsMTzJoiN4MVIkNWNlB/XKxRNxh6jeLm2NF7iaEnwaSr1OKfGoh05
kP6keFm6ljT2rSlpbEfj02RU0tgfmpLk/sPcLOb3J0nuD8GhytJ6uVSyjMoH5dh470O+ipOF9jlX
KE9IdS7DRWALfjc5SElPi7NvSeN4D6paRa9Ozapj0dh3vZKtXxgHO0BF5nsfO2cAsQNFl7F8VsfF
u2k03v2oxGUrcPONRe3n3XGdBGF+0z+2dXTC1hSqoWocHdtqnmGFt89pHsY7f040uKv0ycE2gy9q
pHpnaamWjcAyk9KcH2FedI+K609fP7V6On4NlQGhQ8Oo91OWnme7wD8dxxDUrVrrk40X0KqyRu8H
byPUzqZ0yFdWGTifIjh22ySf0zvUrZO7Rc3QneaHKXW6bVYCURnEEk/aZYhE0HVTWsZ+uk/SsFzb
dv6EE3l3LyKHQ4ER8tTyLJamFXvtMfeUdC0iezm2nk++rW/LmDc8SovlU+It1GMT0033l8Plzety
XoAWmoAzgtnQtq7loGh165RT8likiuU0Z2V4Dbpdw1HxETAx0Ea8s9iOcWm86zwY136hzmdpRmmx
QVLI+jSUKJCrffnFihLz3VWN8uAF3mGa3Beqkqd44YmItZGcRfO0D+Ouvtz6MxXgiWfU9QdXpNJU
/Z1fK3DWlvlygFFh3vVxcXIzrNjCeEnhLPqVVHTMjRPaxk5E5cwOqc5m8v7OXBeuFtpzWIFAS5TS
0C1WpqozBbslVgalK0RRLnBt48Ezqunxiu1Ipta7kySCmXn2fp6bZnX9Lw5t7WdbhjsDCB+qTN9F
NR6aWbqlOlNdNb9TBwLvqrbjl5rX/6nRHZphlkZ3GrZqMqOKLO+hLmoId41ZH/rPtZcrMHwG/4kC
i3bmzfN5KFz/CdSY/9Qjr7mD+2qtpU9iAQehxlnY+V765IDe3mvgtSGCBVxoClXjyf8aBojvXiXX
0ZRJ1mFX8Z9SawMLAs6KyR328XKGOs3PM+m7jYLliRGjTJyz37Lxaua63ZLxdx5rbAweHVwiqGv3
Ogt6+qipM1Cp0SWoiqN0IQLSKry48OjudPX+GrHEGiVMO9eam+OtrzTrEbNwnsYY++GsChk6ri+Z
YVWYPKg1cglLm+KZfurZyH7ok5hKYqog/uTqKF5KX10Vzbi6RgaFa25u17UMXLcrpJDUjq2xqaTK
gzeyY2yHKvvbx5Av6VTrS5lnOE/9IUIZsBMZIvsa0ajcASGLzqeui794ka68VTaebV6cI8MNq+k0
6QFweL0rXioDmqtXYBjhIS+STc6PqtLZpw3HlVaa7tWSQJTijZqlp1K78HDkvpJOT421lWVZM4Qw
5OflnpKB6+zrLXebKeMSeZvd6G6P8JBfv+lBtqmQVXpPNTc6Nj6Gw50XL/JQIlvKNqaErhciatMC
WN1MsZnfga8mY4xG5KrJK+RMpfPDuMRjN0VKpQr2pq0PRwm5RjcWkPjECkFTOu1ZDuYIn2U127FZ
rqQjUxFVto3FxFo6bQm4hl3Pg2Jqz+aQdOePYzI5YhtSFnpw/BgfFR0qZ6BE2vNQs/FdVI42AtlO
gOWgkI60lwOeW0Dd0i8g7qZX9xmQlvNv/RKhmWgGLTNl8Da9HbHGUCzve+B12tlIMJGSsz81pU8p
HUq5clomnreJQ24QmaekAw5Dk//Im7c/j7xNzi2QvOuZ9DXLwG30T32a7mC1UYy732JVdE50clhj
ZZMhVttDMoOqZm2ZP3TmYBx0Vo13ltu7d6gTFv6ubEEsZbh8ra3WClG+tIfpiOOmRSYgn6IfmavG
iO/pn4VOybtujZVd9rc1L1gwfkzPALphMZrzcKrr2b3ARXM32Frk/I7MfFN6Vvw8t9gP+XOl7uaG
Ffm6LIJnpTFmvkKK+SEGJw9VCdd0iZWDFgz2AbyytZImDszuJuwB96NwyTN4rB9AYhivlTW8sDmv
H/Rl0bOMSUvGYFh+aP0ak8hlnlk5l74fUwCYxnC5cRZu/AZEYX4EszrCqyFCDje9OmkuEW0ND5+k
or9LdDc4pk5zz+NHf61VFeOcoL6vl6RTNJf546+xMnHiO+wBoF2QpLV0HIk71Smo7rWor0pn7uTK
Ra+Tcj+St4QlQ/M2YEleV8WFzWpyNOwZvHbJaRMF7KiPot806Jsystpv3TxO29B26pOHdcezMqg/
ZNzLFoHnILefApibZzwJo205QPbBxcJcO6gQnkfXRVM8bh7kgHVk8yD9bE/OV2UuGfjVJxG3CZUC
JwuJEwxSEGzNMT79XGno8niV3XKD0nQc+5hEKjC2INMeS3Q3hhBjw1YN9L0Tjx7K0ESh9r1smzpu
MT2GGK1+JZOGMEne6me5tI0896Ebu3ljLQXSojfOgEDMc2V6OEssXR76XSdX9xGyoUsO3VIfrQO1
x/NIoZT/K5YMsro22WavQLEW2zhQgGBG0WJJ1lpf5sz4lKXW9E9dvbGho3xXzdaBdar11xBm1HTb
qX0bh2BJhbnuo2HymhiKPrsrmrA+lQ7QH4qw2r1cu+yjaD3ZYT4+jU7YPiCz6R8CDGa2A0/Er2TM
11RVtXfuEf9QKg5bPd0avyr0x0WdXJBm+9y1GF01y0HO5OD0yqpLXeUkBljSNZqdiuIolbGpVtOd
/PUhQuQeq7iL/PHyb1f61XCMouFv6cJPSEV1wkq1dZlEylY65WBa07iyo+zVAAr4UDfBxnXS9BIt
WsrShVUCQLTJP6BQaTqb3hoeIX6yIWDr6QANjoa9ooH6I2Vb4664i8bBwqRYJUuTtcMXj1oV/pKf
0QWJTo3pozmdKf2Xxgi/a+OgPKpqjWpF3bG6X8JRykw3zhREZxTZzTfbntZoZw9fyN+Y+xn9pp1M
L8LmpNdq98msFOMOElW1lunI2PJMw/7rUnRK9KL7GM8ul5UvpeTujHa6rXOLYQ22aC2vcUXDm2tR
cJIDzNIZ+8hnMVUa41w5JFGCi8KvgD9Nmp3rJInyYwVHDzf/OUku5Dgz5eaeFb3uxe8Kjo7nJu6r
ZxZxP9Iia751nYOjeaepDzh2uBePm37dsDP6Fif9c6o21Sc44smprKJ+KxOs+W/FB7gMBCzYR72W
HQDPN+95l+5knhVG40ZFZ+IctnDNZzQcD+JKiYa1TYkgtih9/cuuslo56LI8TnFT3V1Lxvhx4uu4
vHzV5RA7/tkDCHuSVqC6zl2DIlaYx6x1vNzZTkOAD9TSrGV1naX2t85TtaP08QjzHlxdTy9m2m6l
a1qWSWxn2WTPBo5eCgJQ8iXlIOkDu5uenURRTvJtr39BEBSHBNFAA6GANDRfhTJTBH7w8KtVz0X4
EFX2q5BtpIW3wLU1ZHMokTPoD/ziqhyNV71RqPwW+oSeSGF+lnRVV1cg2Ckw3Ukuy489beOZyH7K
qEUN99BiYX7NdJXYOtzbJXDkhSQjB3KPbeYkL1k3B2e7CPtVCyqI1JvCLqovUOgrSSvJgDQBQlQv
idNdTGPiJT6r9Ys91iG1UFghMihhyb5EKBsRO65gB0W7mT38sSTcKeLp3mvGu9v15COLmPKdgt7s
EIXZo5GQ5R5yc0YsO/E+aYmVH+MYdzppLnLcd+hYk5lfRs2xch8bvTxISw6euXcsPPOkQa30Hlnq
+UFalu20GGbVrK6WyZY+RRu/7QBJLk354GncW+bn3s2R6Z7VRN33Bb4ZC+4dEGUdq3sHavnWHON6
jfWvyXKrsBHEaZQTP22qFxCTCgTQMhxvugb5hhaWmFI1MFP7KsMYxCvOw4Kv4wX+6KuO++hobf5W
w/lOC+WtmCz4kaP1WVp9Nhcnw+r1tTS7LlwcU8m+XWOXC0ZjfYesXn/fh3N5nyvYYiLu1WxbOwbi
GOdYCobGiMA+B68Mu52FlRVya9H0aLXRdNEp8lE/YqUDAYDcBuAVHgI0of/9bEqqqKuV/2qakfYz
+Le5EiyjfR5bGLqZ9ZatbXZBTze9NL6VXty6Nu8mdSPd0nMb65YA6eO+T3Yapu0rGf3tGrc4AG4Z
esO9vvstblAb0PjKsM9CxelZK9vxDIVvavatRpFEyv7X/Mut8wP4RA/tZk+Ff14eoF3IlhjZAmF0
lJ3j4x2yHSw/vAxz1mJU97OVj2otrUr1EoQ1xm2JdOsFQpe7cRxr/jzk8521lFvTXHvpqiZ6z11v
2Lq1Ft8VSjZtGtf80S/Wa65uDlvszeEYLU0xNorj+rnJHetOugyobpcgNO5lzHND7IDEbacpuvdG
Aeva4YM2O576VkDlv1BwTledPqhvZZWROVM0cy2jXWNYy30V7uyg1t4q1cDQtHGUg4yW4cxbeHbn
u3G51KwlD4GXeY8ymCUHL+3d118f18Mq5JF+ylwvQBdxKN+7H54+KG/p5PcPZJS+mYto/2xhyhir
bbeRpjKZGqzpEsR7qxXvTjf8cCzFOVLOVrblmNobpxgoPc5mjiB0p9ks96ayX4XI27LpxI8QZ0Wy
sUFgb/TuaJDXA+qfQSQaMME4W1EHXSiIR/Ymy6njtZiutGTSPE+jQFbq72LOejVvBdNab2G72yQx
ls+ToREpdxaISon/qr2oY3fW3V5yC+6E26NdpMH6Q/ZATuUwkT04s/JeSctQ0bvYy2miVH9NoAuv
V5GuD9kJilvAeK66xTYPn02Lh+6TOrrmU5dhhpzpqr4r0wbcuN3k5Pm9xDle25mTnrp21i4S3Xdl
A6NgHdSgnNdOOSFmVjiXa2jeAocpW+rIEisHJK+KnWflBaacfJqduX+hXvJt9FoSNSG+6Cj3XGIv
7Vj+hbwW1SDTD1qXuI8SErhGsI34inj5Ws5jsBwWQsthqE18UZeryEDnzv5iQbm9dUm/FrIw3fpU
pt7bKa52cAZC/pxqfsKhc1hpAVq/YZ6eJCKLq2rH7zE4AXCYnxIVAxdy6/n/T0SYwU6IMjbclqtx
76rOJnU0gC3X42RG0dFStJcPaJfrKb+EfZEbwfmKdhEYS2r3SEiZ8MmUYsdjP/1kG6DRLKSffrQR
Ke7C/9EWFgrpTd69sjYF3uOTu0esTDvXtVXsgiLOPvHM/jnJRhy2Nf0fXg17rcxUTMfZXW2Dypzv
hlL7OUlXrOxswSS5MvWR0yp3GQnqG0f/dx6/ttD/he+Pv2ZWrxLk+fkFKnc81eqNH5bWW9dDiTYN
JfihI5XMPzJ5cgAUd1VZu19dT1FWkxeUL3nP2wIQDup0qY/EvjsEB2xQnQe5EnwgvEeCVj3FAJRP
Zah9K4epfhJ2c7p0Iahy7RIrb4lauqQlodKld1hTNdzK0jVl+V/5iPskDJGdJKpySXb1lqJvc+5v
6k4s4K6dcxJ9jdPWOd5yX0PJX9rm6S7w6lNh+/oAANCOgHxetTnwVksOmBnvtbSfv/HejXBe7+e7
KDP1R2eA5ioDURKFEP395NltInJLtWogfcGM1MfpHGLp52xA3SyHyHyoJzt6b9kpaGhQrdqmiDE/
N/rHeu6PwjrtF+ppgTMPaewX6bGr6iWllHcvPNQpQScEOnV9ksFqQAigykxnJxOjzokO+K0DFl0I
sTx93bOZobgmc5HjyLeOF2OrFrt/N5ESHa9p61+U/7S1PvRf34ONoV/7rng6gVnyxPi7neZPuQKR
yWnD8CKHKFI+V1Vh7W9dLKPCy5RoCJ7kBcgZ9ADAVKiFh075zS6uMJSd1bXZKVkM5aS/d4ofts/j
bJhddTsXmrdBYSV+lkPW8rBLkjg+OUt2R/pS42A1QfskjSnQ0nM4WH/f5kzm8OpA7wj/SVBJWA1i
0qWU2rsG0fAl0lMqBNBrEEQrWcCZVgngseMxZarhCzxUAzPbpCPzt4ymUwWZxLBRk6Ds2YrdLWu5
DMhl4aKyMqJO6/TW99S4qxZDoLHqg1Vrdear6kTDFpSAc6e6cHn0Iuh2WdgCtoz8ezTj9E0a19NO
Hzv4R12dPNgzULKlJYciTYxV11HhkKZjxN4JhmO5kqbM0mz9UWkS5yJdvRV2e7dywdsvF1HaqMZ2
7Tj53fw8a3b94qoV6ZtS33aBPu3FdTJ3rUc/U4andE4qKo3zQVwn/TYZT1pLwUqaVQpXr16ka/+f
k9wUrt60lIluk3KqzryqdG1dobOPSy74B3GfRgEtOg56mgOCr/Gm9prmBdK2PaOE83vs0PTRcUYl
cR3glPDShZbExrFJGsizeRIi3qpsVFB7Vf4IRNHdxugv7mBT9Dx88UpJXAxD9s7inZIaeImntX38
nW8kbeqP2U6B5rmyw5ZK4+9BfOtT0ZAP9TPrP5e9fZZaY9ZpuKOqZNtaASbgsE8/XPHuRvbaz6H9
WA7Ik/pGspNuyy3ic+aH41pg8OkU+xu7gezwa5Ja65iJ5hjUaXP8+ySJclNUs2RSZFbaOlX78Rw6
AOi1EcFXbE9I5ZfJS73w87I8Mw4GpdanHsYxaypCkF1YaRQ2//LUwVg3mAk/FHrE81sv8p0Bw+qt
773XQQma77ybyd1107s3YvCb1I1+LiMDk1rwT5sYv6JvywdTlesOTskL3ckSOExemW0tTR3fpj7B
eKACqK2PORJ5NhYvWaP2JxmdexSAzCjwLzJaqcGp8XT3SQbtfTmNLTLfdfLMWvwoIWbVJPdhjNaW
s1x+zhrtlPts2WSKfHjYqfq6MvOD6abG19JHTn0xpXSt7kdCYfm1cHNUXHzHOHUK/lMxhNvNr9Bh
ap3vPqEOWZM/hjq5+uGqv0Ljoft5VaUfFp08+8NVc7R/dT0pnzGyKHZ6myt7spJ4WINa1cOofANL
ZZyxVTcwGhyqL1nSkdUNw/QeTZzshZv4QeJv08OBMNTo/zi9tsef0w3TSmW6XNb3HLhWCZTwptjk
7fhTY0SEQzyjczHyTF+k1ei+aYBkISSqDFgb3XCWgdaeISmNRYsH9cQvsJf2z0Ac+VBNePkwWeb8
usJvH6njSroJQMNdv4uZQf2bqfiv4nGmmh6ZLep6v58mYzGssKI1NzKeaUpwlrNZ13+e3fo+zJZh
z0VT4Of7CtzspnLz6T7xAw8bZm0rrdvBAiJ/Dxu33Ka2MfGEIhasML8hOXUq2JPWFB65n6b7D9Ni
H2EPdyDTDFRK3sP+iEaNh9LETpoyIKh1DOk/Dlzfy3nD3sRLYRh92K9KpxuZ/u52WbmEu1z7fzEg
wRFPudHLlHOm+9VF+T+Mnddy3Lq2rp+IVczhtnOru5UthxuWp73MnDOf/nwAZVPTZ+1du1zFIoAB
tmSxSWCMP6SskMpQv5MtecjVgvKqGJSHZgp6bNJUc/fXQG6q1U32JVz4hKTyCzJR1GPbAqbNRk7u
C6xWJjdGbVFUvdbDWv8a7IIy19peY2CeIi0dxvUyWamr5gBTG+kYYUUrVxPIJwkTH7GwyHL+SrUR
kvCQCxDZmStOBl+nbrC91lJ/mdn7RXJnDv0Bsm1DmQ5fGGkOs1jA+FCzQjUL75yqz/SrHF7MZJbx
uozuOyjWuIelegjUP4/ZeEaYZhhkNi8AtTx763f0yqEKiZIyxu2h6yofOIgIl4E6ucpzMdYbaxxa
+yCz66bSoPaJ1MFBZtxBR0/dxmkiFdizSLyvQWlvExTmToFjb/09rZQEmRoDs7LYYzc8t/qntSml
rWUz8yAx6oLTso5Kaeu1ufi7RiGo9Zw8CpKaRe4+Q21N39xn2x6aNy1zuue4rY6lGTdv5OFjrLO9
L8uYaosfxFT5NRic0U84p9RESFwxswkM0AnjyCpJjJYjGRdFH/qjHC0Tl2efM7F0EKO5gQlQGPrd
VY7CJnlDPrFHYIxBIUEvf7DYKLzzXCvDuyiXrMFGXYPcZuQn+6UphLneNbrEiFOa7yNlpIEC5Td9
7/xbyGsdkYVfebX/eiE5MpPl3C6eWUoM8x5Xa1P/7qnu02TbQGFqt9wZE7qSsgknyXzMGss9xSjR
bAzRlANqqnZw+3/IxhqKFeob8FXnTnaNs4V5oo3HjEWG7wS017/Yg+tfdKtEQNGIB+ARJMEgpo8Y
IYs+VD/PqlX+RP1lK4E8qpIrFzZ3iL8IAE86I97p9GzukOgxPuf2+E9pacZDq7blJzFpqNpma49t
+WKV6s53x+J7BVZ5qyHsJhYPwPKoEB909qSvauyGG2x7XKHAQchkd+RMcXPB/7d5hqnDrhJRyghm
+b6ohv7UTxjONwgkdWGZfq57Jb7EsR3uZL+cnsCgyZ1YR7y5EYrL4RggQ20ht4btLWJmTjq/+Z5t
3/eVfherhcYJYD9/0JKTFiXQ22X69s+oD6rsBa3e5DSLURkcWGPD0mOkxQs5jGMoTm9KPcD/52Tp
YShsRM/HmAGg9L5PFZxIMmV8JFmTUgLxNeDRkEfY18P6Sub4Sxeq46Nb+Zm/qUGnx4Ye32SfVVG6
AP5y6cnL7R3fUFnA/K4yLsUyE5VPFrfntT/miXGDKIkRMGXItd/xu90ElmjGkj3okOvKEjM5tAG7
9zQfK9Rf1HnTCEjLf4kQNopPPj4Wa4RmogSup6GGsG9W3foa7YM/xFBJ+Ez8wt+jbaQv7NKVHWrF
wQ81aqezJJHKfir3E7CYPLyPzeJn1OvzdzauEKjKqng0gl65BrHibKljzd/9YTiPSTmiv4zBi2Gk
3qG2nPqrq48bGaCE2FmXUR1eSLWoz1oQP3RyzwbSBoR2VXUvml99l1IFkNkblvhK9lTGlMF8Ey26
VmgYDMpz4oT6N90MvH3Zj94ZKfPj4mOfGtTPKTsNWyQn0q9ZB4RfKjOTLTRL0/tl1dmXPjObL02L
gERGducJiY0ETJsFy13v7EusYhfTeZ69KDyXY4LGazGjvUjJ+SUf9XqnWIl9CMV+1ERa7LFSpWpz
dUvjod13lnWCw9yFW2/055uDjAgURbh/0G3+a9Nt9cPAa+ZTAlgUQWJ/PgKASb7lSEklmHCTHk1Z
WqP5Kbu5GUPqPt/+ihb3KBXWFwUC6nbI6gfVCvE/H/3OA9rBQ31pmyZ7Mcyw+tMKwIiDYq/jBPcg
u5rRCm7iApkaK5tE0dWjN+nZYyDcPoGsvbodX9lUa/KlK9H7/uQOKMT5Y05Fkm9nAnQCVR3xoo9J
AeJEo+xlcx2QzQgFODSyPO0wlE34ELO42WBbBPVYp1BgZECZZNOtcMlWEn264kVhfM7MnzPZhjcv
1/a2HVgNYkCRhtw79MlxSoCcYK9zlE1L7d/7ctHni5CoUfc6ub7dIJxv20Hx4V6hL+Amlvki+5AV
rZXGfZY99eDyIC3YJVpF+Kj1fXiFC1bf2cDNkIwop2+WHd+18RAeG5Mq31szoCChq/i+AmKYjgjZ
RmjA6up2NuL+a1gnj2kWmL/GONrqoef/8McOfa4mNF8rpRz3vg3TxHDMaJs3LR6dZnkfqzYuY5Qm
kk3gG83Fc8L+JWhN6zRUarH1S5DR2wH46ADa/inN7P4F6qex8ywHxl8IG2UI0QkRl/LxEt8MPlzI
lTwQ2YG7x41m2EpigBxYmAaT7ewDZ+TbxDv8lnnjFiV1XltNBukS4rt/+dCuVZ+ygp0cZZ88WKWH
V1bCDaKX/oM3WzxOO6u8C635W2Al06PTlzxw3UE7hKSdbjJiCavZscRp7mI1S9xgR/oxNlU8i/Wg
vzg9KtXifpS3obw9Y5N1TKInDgn837cmmLPukjX5g4xY+91YUzcxyN7lzpYDg2kll0k/eZF2R149
uFW6sJ/MhDrtCAKPcqzeDWfy/HeyTx4SMfrfQgZqhVcQ6SwVY8r1anG/cFg05KOu4PQ2fRf+A0FH
O5SRXgpFnOATsvMe/kYkaGPEml/7SbCDcvstFC2qkemzCy1Jjsl4ffxhooX90oSD8upM6UOOrv+D
HHIapA5yHXVmGa6a1NvtIfcA/HMtVYPGagtRPjk62Vl4cjOn3Ckjmch3QZF5qkOUk3IMGxS8WHax
2ge7CqrxDcV/YzkgmIK/neJm9/hQTGc54DeqcVvj3BDQrFGpd0vsOjdoi2ObWxdZQFVLlTSQ4/Pg
ERVZZ4yPddaCylAdh0euCeya7jFq9dvc98VGNme0mU9Rh82AbKYjYE1lzHNAGpl2b9lga/yqLTZy
fc8yF3malDzgZEN8XprrAv9D+8P+YDmFG4RrsG5dsIxKrvJgptHUbNyxohDUtgieybYcmnkjUens
XXNfxY559LQUshyufxdptxVGMJZA+8Qb2RwceICIljvn/s6dxxlj78S8j/MyMDYFjioAlXjfyM4g
ZqRmN38PtKK4LabZI6kd9kCl72Di5jyFQkp4ErUEeRbLWoJsL6eyt5b6wOD2x6OYo1Oq270zleMw
BGHB8y7H5POtRjnk6Pilt09FExfmdOdPWXWe+BK/YRCfizrVfJPNvsGLDrTUc+kiCuE1eIKKSZNd
Vw9BFH6TQdDs0UIXHxAiCncuQDofPOBA2I5U+U1vUI7dRk1twQToPktknTJY5a6P/O7UwzpD9cV/
b66jRa13J8ChwTZPKl4Gk1fbJ7mwi/Qrmir6w7KsGwYt2PIFrI9yDfe+kHP6k1V33UZO6MVyUA4w
NbYSg6+TWP2BAwi25ZzUsMiqApkaVt8nn0TuxpErRpen0sM0XXK75kHWN1RjcS/HKbDbWdmUHKWZ
uakPLvkR8AiGtDOn/oH/QhHsHTUNmNpHJ8FfxiBUfIT8KfJfNRTax+VDjIJsuWNhaS5/TPkDr7OW
HxRjUB6WP/helsvvIaOC3rYowIbm8pvL6ZTGopNnNU+p2Z1jiEi8sIUMnlTEk5J3+DFsEihv1wKe
/W99PBHI5l7ZRYo7bA2wLKfI6QyyqaWCKFiUBlDQDKU8NwIXuTblnyvvHHMZlTjJtSlH12CbV+hn
13e/dV7loNHRHHzLxF7DsJJDOcz+P+AYWc8BI4JIDn+ots3mHmXa6KxXbnwuuqG610MXr4LY9F6D
1gEqjXvdWfdTsNA2zHEzceObhI76tprwhEuTm0SLylHZnAX2InAYXYOtQH2COIntd2M9INheP7FN
/CZ3PS2ZCkAbQXa2h7L6Oth31PF4t6EAOuxkV4n35sawY/usK6m71zqnL47wuzDBzSh7s2mfmOPD
HZxqfGvkjSXvgnTYIVkbv98GONu4FJ7y+cNtrIACZlPGNK0O9qFawD0HfZ+FO6tyklMygYXnNa4j
q8X6BemweeChWemgaVBLQhCvu9amfgPt0B4iEPrLbkaNUqCA5NKhmPqVf1racd5F92DFSeiCslz6
5ES4SZdo+p4JAQspZTEZ3eepA1QqW0Cqm6csqD7nY1xdFjkMpwaJJpq+oqVnxOFUADsIzQDubt1d
ppTqRiIG/gYPgDxCj8ftjHnvDqiQRnV1asMCVLhfY0uS6Yq671Gwe04aX312IOxqbo93iGgNJU8w
xdBR8iuAi2zbsO42PKmVc0AR5DnKTedeXC/Hin7nDAOOHju8EwC4JY76yOYAzpjWv8oDFNhDH6ve
o2w5pqVvlNhV72QzmFRrb7aVv5fNvK66u9mY+Q574fCqN01ziIfGvNMxhXtg/Rtsx5BMN9CwBIwz
ffIAYFHfF5E6bDVNix+a2MZthWXmcO6j7rPsW4MDRenus5q3uWXzTh+SB2DV490yifyAdk2wvZOo
on4czbvCUoKFNSbhQbK5gIwa++No8+9mJ5olmsnb3HDKa+JryfxGPVPbo3DHu17xya2guyPUjHzn
UArNpfXQCYGmBIzNAUBZz7uLUUWtKfHLU3NQ7Zt1/6FHdstZ8prqBF9HGyhuQGYGD5Ql/i0Kbe+G
RZWOg0lFXVyOyM5UUQiqE6QwIIVdjHJuVb5OhLdROOyAECnAbnrvtl5HjpoqS1feyOiQEfvhUvK0
8ttqEzpkiGVTzp3K5mQrRnM0Jw9GndMgC0kdwTbb7NxYtr+rhdGSP4DfGVBYuNPNlj3bNEbLs355
gKdtt+UP1d3Lb748qIk38LUox8PyHou8oOPxSvU2CvPP7zL6bIOsW2lq2RZMbn7qBEhJHiBVkvyZ
n9K8a5+TyikQ29fhZ4uAhIrdtep6l5LoHJ6ryVKerbZNRC4o+xEo+uMMvu/NKvL4WCCcneaee1Si
trnF7IP3U2qb4DAsWyin9N/tprtbntN6jCdyFjY/G5xYYO9yjbBVhU+90Tx0KV+uIVGpPdgKtvcO
qlhVEmNVrGIdnHod+FDLhUJWp+5dRkHi2A2++gQXr8W71cu+DUZ0kzuoFg2LwiQvYungwsAMflWH
ttkrScDv5mTTzdW94RSYc32dgefMXX2Y2sxgTQxaXBRMljPZlAN/9ZW+raB9xR9oHaiU2ucvL64g
51FUpr1edr32UPKxvpme1kF5GU0d1Dun+VUGGBtnwvG4E+7Gc++1x2wa0MH9V38fjKwnZUjhZ0Ju
MHt14iC6mX3an2cy1CwJKbHIPnko2A/e5FkaewaWg8NX2foQt4YoA9XURK3QRvnrMuu1rMBzdrbe
F+Tt+OB14K+mNrXGtnOUcrcOqMEQbc0kM3dUJXyQABE66vgIoXmho1qge+adHJAHFZYCQvjyKDss
ESjPeMIUlwq5bHeyt/C0+62lsoEusB8HKCBUdFaNDnn2Pwt1yGFk/96lP9Z56xRS39G2DMGk2lW5
NQvu9aBBM1TQ+QKSv0+mc46VBM3XGapeZJn5RYv977Il+0NdVQ868n472ScPc5a2W2AiE0BWriP7
MniD8tJY8gUbxwWkMB0sy3fvYBHUF7+kFKzPbAbY1pn30ufKA8yDpUgyHCw5Qto+us66CmD10lnY
nVTxvVmSAljwxbn6axw7VrOCZZ/q+gAD2m8XZLLmO/Mp0zFhkaOUcot73VOWmbHg8Ef9TYssY9eX
hbvDr6u/t22rv0ftcrg3Y/M/jmvlJ9lliv5lUISl5b60tWCJXCf2LHBO6lh+kVfQfP5t5CSf0t/O
zuZkt15D6d6wTmFFL/ZQ20kpEQgxsCzOLfRC8sY/aZMGBqRQG9Kvhrs1jCe5kOwLc8sGOHmRWwaf
m1K2/F5xN6YWmPwXj3pbbQM0hyG7DKO3nFLHR2NL9i6nTazre9WrUTReoygzNheWntPJ6I1iu8LQ
u1zvDzm2ClsjA+SwDug55kphWd3asHvpNfh2sqw4tA40mwnOqhrqi3Ta2q9VhndVIm3pl8VAWUj8
0y+72npE4bUE0raWanvWvQ5UHdzAMv9+7Z96qilAdcb92idDdDRqAPcoX9d+zyVBhHOJxvdK4GPR
mdeRTcuTr7aHT3JWu+Ot1BzzYs6KsffTcUalNH0zySL+FKEC7PMhdPAT6wJE8z0UDbK3sjBsGRqA
rD7wzSj7Nwz34korrhJrJhFp8GmOo1PZt393mQpLBIk8k/2W6i1Ra9efiStITXTJiXOKnUpY9+V+
GoGjbiZlrM6jqt6vFigAjcebVBCTfV5iV+fOmribqRMvs+SpPFRVVJ9Hf7ivhabY2p9gj3GBB7hT
aj1VN37Rh/czu65da5Tdx05XjLiKGZ6iPv25RCO0I1yUhTCX38LnJsIDQnQfRimConKCOLRe+kVj
GXxa+2M/6w+lyAqMXVDc5rYE3aQU26khvb6TfV4SC9NPoArbxqoiVAEIXDqzmhfOppgQNVWZFOh5
mhzluDwMAUh3iDfoqcPLva0D77PNyjvlgw/1JtgmUZDcyDcnt7IPRyq/f9qxi8kYBIli03plcpMD
oxXCUJCnfZcLOS0YWsvEWgRNeZK3O118i5AuOPspnKDlkq48VRrxe/7rY9F9qLOivuspRF8mdc4u
3RRmF9mUZ7KPJQp6UP8tBu8M8udGC+6ZC0SjQZw8Xa+gu5qLvLuZU+yyESyfB+2i9k13X6RwHIcs
Tf5pgJe6jR/9tHLPRsNHLZ+okzRnErn50dYL/TVy0p8yws79S6lnyRekyFGiYQ0kcx6j0KtCFgef
LvbU+r+bqmiCwngf9Qz3Pdiw6/6MUqjOdzhy9XivgTq/cxHDOpZ5OQDPS6myRUbwTR2cm2WRko5a
ZWujN/ajTbQR//C8fK0wLN9PXepd9akCKLBcrzHqcturAFXdVOymYjR0pdSu7GNDVaHjIHaao4hR
KtqLLq8IbGpQArIvlzFyDukjrNIXsVWL8uQ29ZpQ2VGT1DcgApWDLnY/kV+xNxJnE/qH+8SP3PdA
A7nRk6pPP1jkv4fIOLVo9FvUZ8AArd7cyD55iNmtZm2fX2QrmnXop01q79sWWt0IpuraRRHrjaI9
YweDqcufLhkhBzEmySiLP2eseQ6ZZ5m7eSTPsDU7lD9NbXwqBetmbDphmACmEur4N+hH+jZyguqx
avHSHFSED/yuwbYkipxtkEbuV1KoiOwF/n9A6+2CZLrms1Lj1A0xNSzq8db1FQqGksUao9UVlXkj
vnS/+2SgPCiD/ibnrozXZe5ymQwhFHFldS6522CXbSUOQyI2hqR6x3/KPnYMDqt3+HOgOVZIx9qU
Z+rHqA/IjjUM7bv1OvIzogSZ1GjQ570ni2YjeP4zOxab3Qa/cKeG24Qk4EW21t8DlO18B6f5R2Re
I10v3pqqjx7NvPmcxW7xOSFffg4AzOxA2Baf7WZUQOLmEKRFs7OaeKOzL7mXTSe8sTiKKa85ygZN
VqTwrMg6Sq0mbbKwjKjtZ57hyoNfZr9kdw+b8TD+iUKW6EOUNsQfouyWLHDkedMXXoA3MMnv1+qM
4JfUf1qupY/qoTR8zIoqI3stMGbdmVkYH1uvylAg88O7KCtcAOWM9l3lPHmYMMrBQHSlbvvmOuRw
yuo/LTCLY5Hkw7GDCf7amHOw6YVy+TSGaM7E2hfI6uV+nqvwWmhBBGSs5T/KHqfv0BaWUKQCUAxN
cvNp6k1goF3js1ATizE37tNNJepesDUBU4eI504pPq1ujlJw8StAZxFn1f6pSMJwPw7e+9n852wd
Xc+QKBqeRlDt+/9DXDGBguA1fPQzs9Q/u2O8pSo0gWUE+60iAbGN0TP62mvZ84KT96rj7Iz9r3xo
vtUKZmx66LvgKgL3sUTvHd9saKRYA0ToFnKdQlGrjZkJm94Wc45N3QPjfejsl6XI3LNDtsyuRTU0
aa6d1zWfkBc6sLLHuHMwu2Nv1vrBBR73VYCW2soLXiO0qW927VPsEv1qOvNWn6oKOG0xnA1sU57m
Kb/qRWW9GW6kXlFkFwLDBnn3qRhO6JqCDhZNbD5hvSiFcZTBUzVQpbVxbJGjQTk+533YPcpBUz90
/OHfmr7ArsoNX5GVVq9mP7kFK4H+PPYOL6LcU6+2Yc4dJXLQvnNdK1W7KyAvTT+DZKz3gaqeijrX
D60Bmy/1sNSCAKZtosTJXm3NGp+rPNvIQSmNAw3muxWQYZVdmgfusJ4DduBmcOjLpvqSsXVz6376
Bg6XpYSvWxdyI81DM05st1w/OBgQTfYLAWdMSTKTTH1ZtUQkPae0ekruf/RFSIwdcoQQ7z4KhshA
q8+GbdKnBvY5Fkg5cZDz/NRnDUNh1WKXjo3prhga69WwNeUyWGmJKYVlveZ1Mz8iF3iSLSWiC/Pp
IurmF9mjZvGrihMooHGGdA2xFMcOizt5La0nHVnjG3iQTflJbRhBd8LKjopinNvqfqJcvJo0JXh6
Zmy4wM4VWTofoLvVV2BULsJpQh0I71xRLxbjo1ujEi46ZVCswJE5qKItO/Uufo9Z5qyReWqT6JmT
I956ySXt9b6l4s3pHHA/AgrUznpfxidTyWnKEXnwcsv0TpqpOyeV4nxYdfMFjgcG4/IUSjLMPq3H
RzvO6vPfwx8il9MhchRej9O0Wdr+YMwXtBomZStP/Qr7C0y8zrn1x/bSGPIi3BVpDdit0VHUEyUv
qqxluBhpyrY8LJHytO4hrpnNHG8k0Ub2oXnqNgekC34TIgJY3AsGrVPi+eROyTeJFPtLOERv1EkO
LtiydfTPwAo/WwfDzJ1OaZx/W6wk5YVlnKfomLpkLfcBalbgg1j2qx36n+TPlGTvNinfnaa7GaNm
PqhtYD3AVMtJPpX3S4TuJMEBy/dpu4a4WmU+rJdC7WALzGJnzRlb+lGP7kxyDBtvUvpXZ3DSx7iY
z3JQdnVjsXc9u3mq4rl/9QIbmRgPYpUcnIZs3BfoFxy6UR3uex3imWkL+TAvCfey1I1/anEP9JVk
gjiz0mswRtB+tsGYOw/SZaX3gMUM5eQhFIY+mLRfCbwSnUXd009LiBzYeFk33L3bQExOqJ17zIyl
6lickFAvgsTdyqZhJ+MuLoJ6GVX79NG3B+2piBT9ySwF98b5re/sh4g8CClGsw+RORL6zrLZz+2E
ER/E0AGyPzrbSEGH+V5KQS+hE/QXgPjTFzdEqtPQLJ9cJGF/XVGE4YE0fVmFpUsNESAjtvm+obKe
DUp1My3DesHWK4FkTfVI0iz6DmFMVGKWwUCwKWx3eCu7sr7JABkPBhAAraBlIGFg3nvzcEOS2XqR
XdpE4sTTwk1TcOlQ4Cz4bk+PUAlNNPVQ0fEFEkMeTFVzzl0S/WftkmfoHe0as/NvsiWvUfJJW8sR
7AtxNTmA+55zthrlp+ySYX+mGxOJ+eWDEUUutLJeYMwIP9noF8IJlYDkBYe8opnVMqmuk/75AzJ5
BTgnAuqMoA0K+n6dHZe5K9Y5ySjAltwYQKTI+ib5NdJm7VKUHookqUgLa94lEV1yXHqBesUMDl62
GVTd6mDV//DK0C5Lscx369e/mp0BiXQZrYb8tTOc5JyOhv7UdLBwSgGGl7XFsuLuapzoX80a3o4s
NcpgOSpLjbUIlnNRI/SfVQ0LZMBtACwoqKHaEEXfRAoF5kVs3tRm1KbdZLc5q+OgYgfPiILY/bRZ
5mSNv0UFV5Npl2VOxspqG2Y1IsDnMipeZAYp6TsIOmkSHxZe9dqWuSgZI89ye6q37Lqi90DZlhPl
8Jq5gkYN4E2mjuyU7GzpUgxa5IekHJGvWu7V19z8DrGoQyIFiwZPfRaU3pMhZYlMC3e1ZR5abGeA
e3cytSOTOWnTGvAjy+60pnuqeHzvC62Ybadmi7urC7uTYop282e802za6zX+bi88xwwRMTv0jENp
sUAqW/fN7/CZlYeQbPi9orjO/aSHD42p1XdY06GDmgF/u58wWtm7GvlpGSz75FlTkFyNxuM6XZ4t
120Qb2GrWB+SiqQiiBU+TH406mRvvdc9ZINqDuGuKUsDozorKEn4pcWFv1ZxkWfrofK98H34r5ja
rhkJei2564XIorjCGmJEmKTpTXqV76b1BdW1zouqBsX5gzOyHBUDBkmc8zvIWgC3/wzgDPd7xnop
BVCEnCHfi+gOFKdaBzg4FJqPK3kS4bvcpZ/mCo0o8mj3TocW/5yq+jNWdFutDzWM4fKzyNC+ysiq
IT+YzNmTbIHE+ZyNZb3Mw1AEnXBkZC5yEAOoAWUdNBvlVTsrdHZuj6iAHFUqBOw9gYuSTd1EHTox
Udwt5A8UVQhe6TW7Q9GUP249o7ocujOaT1F+he8E0gg5tvjS+QZUg8yff3e4zfiPD63w8CFI89X4
srSXSM/njbvFCi0mx6VWW0fPzWvVjubVTDHmiyjiFKKlKRq/Fvjp36cyRgd/j250G+1lc508NWXU
b9ZOL662gA2Ci+xaRtdoRQXqp3gat//RmUhSetivXUNH7RGP8/vlbO0zmxo+k5NiFB3neL39j4Fy
stlfKPDhYCSuNCA0cp6UZkKtv0NYyrLOIUn+CVmIBF8Gyx6Ww59RX+M1Ro2KgVgGggS9wEi/8oAw
mgNioQ2sliJ8ce1/9CLWniQ8t9S6/KDC3NzJMXnwyh+qCJANtGHfA2R8oPWf7JBsb7sTHPHN+lu3
eLHszC7DF078d4CyRfR4/a+Qga74zeTZrLsbHX2Du7V/mbG2tSHY1UGWPA+2q00nb+qrc5vPT70i
uG9Gc59OdfYlzXAGjLTAuzpO0F7dtqj3xYyXZYkQWY82ztbAd/xWupb13E/2CwLOzldKrQGYmNk9
D/D9P2NQtWnm2fmaFd14zKiUgDsgzAZX5+WY3XSZpt3BkcakXoRFhfatsFCfRO+WRKaO0pGMh8oZ
o7SYDDfsc3aTBQa896PLQq35cNqNXrgtFcRyZOcCrQPfHH8MXXpZAI37ZFCVk2FiJDjAQzgYomiu
qO0vV9X9By2snWdyRDfX6+qnxkHt9Ba4kQ+TJrOvcwa6AbgXDPlpjF+aKHc3hqcWe4wR5/xOxVv4
sKATen+i+jUan1V9M0Gs/Bw7SYxSEW62JFyNz0ZbuYcOpCqpa5rBYAwbW8MdaIgtSmq83PdTbAje
PSndsHOxnooRAsNezsXIPdgkJf9fk0d6AUGvTVPVNR9nBvu+M+IHz0mDU0zp5k4LXesCfi85+mDF
Bcuk3iG+6XxCoKNFcdlW4Ibl1g5itMVapCd7Wmlkv5BwwRFMnspD3OgVeyQ/2q19ck7keMamqtxu
62MU/Tgkmn7f8yRa0bLybFD9cDfgIcne/jeMttcq/X5ApFp2rZBZZYqjD7FoA5vnCvzBSerPBQWO
yV44XVfBuikSynZmh8vOhNQ8rvW9re7keFT5QCJD59dfGneymc5xts+mGgfWFQ4iwR8einpbMN7d
XjblYYmZurAQ0MDvrd2YPYkcwCShrW99Ad9IK8DSMXtoKVAqD/nnNPfVx7XDAroyVb1CRgM5VKl4
isDDvA19dVrmmUITFaCjfdDDvoNTQ1P2ZWZaXRJHeZFdcip8w2+ZGSNLlAWgxkNXeRuQoT/MU9cc
ZLPTwVlXPQoMsuk22icj86NH2fKeEVw23xK/6h4zrXuprU55i5vRu5PXQywFtbIQUf1keJqbXv0h
TooiWE7G/6/nf4kJhqb9EpFDm90ADf64erMBAO4N6PLX1Bryq5tE4MMAY31q3PDH4CHjb8BdRgm8
+qfLKYvPhh9ga9RDJwxm/eQ3HQrAhdJsTbSZv5fc2WGVdP+Jav9b7ebdvdGBup5cNuGxq2fffRjf
mDsZ1oNis4tSIwfQCEaA39XA/uSDn0fhqkePwhXmO3Waf58iczcCJftsU108WWBkjxVqD19N61Fe
sFZUZ2/O+XBGrXv8FIeQ28QHlaoRoH5Sd3ggVuOT7QHJ9pCIek2C8dzahn0KQ7vZTOnIVrbpQPt0
irmXf055T8i/LpvuQx535m35W4t7xYqGDqG8UT+tfXWYBHtzogqvysvVfy5vzTOFHj86L/5Da60x
HmB5ubN2lJXDtX8pM4rRYSLRKkeDznwAdlXsmkAtb1Majvs4LcxXp8DOT9Xj4GdGhpEHkvlrbtLH
oPS6r4ZuqtucxdMTtQqQz3xF7jrbTLaJoekPpuVnm7A33dcAdM8+9ubsmlVZdEXsRtm7qqO/Fm5F
FbiqnP8EO2SMsk+ondx7Imnoi2zi3KJbFZFc3LttSg7RdzNtGUFRnbYjIzshhiKC1onkiXq4lJV5
FLI+a2lu8uzk3I4qrCXKbmutrZxLSllrnBxZY2QTA9jfxby1widHcgpyGwAPX4exDbYSfCFhGBlf
od3k5iHfUQt2XV6U+IWjPHcnYySao0pUMJp28ii7xqhpbhNJORzzHMxUeN+ceP0E+EGUyVExteo+
L9S8/6nEiv7NyPR+j6ViCBtrMh7loYS3edOz/FgjIbd0yf7Ume4qVnjXSKhpyy7bxEgZ7wmky8R0
OVB5SXuUl+RRhnkIPLRg9B13U7rDnox4e0PgKnuchK7/MPnNoSfXuu2iMXtcB/4dKwdVA3CgjznL
VoZpfQ5dUUnmKyKLgjNi/yyEes6gmCWickp/zMO+PxvNWD0mLkn3FOXBZ9XRXvqh9u5qr9HzjVN5
kBqa0fH3aqv+PpUBS68MWGJbkqEUSON+JztlUOX7tbXFCrw4p8i+tGECfE+rLP9aui/wqrwb7mje
bQzwyt0ZQlx10njp506JW0Q9VsNpNqovMtCjOA0EQ1xgrN1LULcRxnsiLp2GaG8Z/CfJmBkiJe+v
fLxTrFw91FBaxSJl+Jr3EdqgcfZjRA4LTfA8e3TQg8CPNJDLmCVCgudsR/sYUYIJ3hjA4EOnj75E
jtkJRW3vhnXv8OZ6aDLQzYse7XANfTu39aIvfm9Nu8obu7MctXTjzL1VvXRppz52ZvylKKLoCy5d
2rF0XKjbFkaM74KMWnQZnCZ4qCs9ubr16O5MdsLfe7B2UpBJgerGrjiE58nzYy+98er/R9p1LUmK
a9svIgKQQPCa3rtyXf1CVLUB4QQIhPn6s1D2ND11uifm3vNCIIPIJBOQ9l6m4YDrxuyELw1fpTh8
aVpgYa2RgWw6yYe22qjZ6Z+OgzdHu7IwF4cDIBOniIbnOuQe4nedOLl2Jk66Xu/9vTHM/AiwoLHL
2ADZHG9bj0dNh7YyszZdl76yHEo0rVVAzh3oCH/EREQkhq3VuAfRVDDzZOQvPjTozrwVzRpWSMls
OmIaZfx+hyT7NtXgD6EsBJnT21DVxRYKamJRVIHYwrkRIplJMpwjmdvrQRbxvuhVvU/Moll38AWH
5iFEcE18kyczhsW216v2rYjzI2xIRjnZ5xLmGuGscpJzkZvhG4zp7JkLBPyjouC3AJuMNXE1U3Zg
ne8badpn+Mr1C8Nu6OJDQwIEOCgViKdwwycuyGVjby9ekhb4vXtdqAJy8KDCCoVT+8zMATYFiVHx
jT6TruxJ9gV4nGIO8DQgaAZPmlOAz1Xn9HSvSgMPghwyLRYxDwfYsaAIQfgeYtHQgcP0OO0BDxvB
NJYdfAEU3Mazfiy1Aqu56YUHK4kvJAGWSVfpA6YXYUzTFy9MyrUO20fE/s4tmA3rEgKAmBfr3Wnz
UVwrzuWPzB2rb9UoA+TAelKk3H3LXBNRD8Npr9TznHUPddWtOzTsBACsxBrQqz61tXGFO1QAq+yA
bkOAoXLZqi8GtLPHBVD5aPswQFQwoTqYvrJ3sJcCwyQN6iuC7FBjgGjia5jlkAWk5HsMFwCIb9/S
qrOPrbafUNyafSjKMsrXvmlniChAUD1GeH5Tj490/VyOR1NKadEn/YCfHutTX90w9YXa05MuTfW6
b8LhI+lxeC8drQDySVAHgC9NFg1zVoJGpYvMGvhBsvCbLvVggT2AvX6rY7M/qiBXD8TJ4jUDPRzK
8mhUbt7d4vDe5oELNR8A+VwbKXHPMAZbTPq4gXTAmOxdf44cv5mCFzI6+lWJuSu7qr4N6rl3ovqU
DCHEhmnANwjbwqc4sgGaG+umBhcTnllVVj/q6nGvzAnfRHD8nk2d8bLwgqQ7aOhSIxwXLj7h5zvi
6QOcSQOb5BDil4uCO/6p1/gpBCCWmE/mM511N9zEABtzSGa9yBmUeB8LABMeHOT1HsMWNqb+EJt7
3bWjiQ+ygmGNdB97CatYZ6l/FNdUz8wd1E6X9AYAGGsTuPhW00/cGytf9iEUBBy8Pba/ABKBQwWL
1gKY645ajBIoZ83ICFPUWEaLdSzeIkLJYMTRDruSZubcgxjkGroQ8A5iUBTOrKq7gNFd38yC8l3N
QtxViYmi39NzEUANg9cAXE3AOH2nDvo+dmpZrpDdaGFf8vO+vk9fdZM+0rEgWZ04oAqOSWNzaL53
Tt0edIYYsrXVMvaouCeYq0Qke9BrQcoa882VgPiVFexF6iZXpIAWDdzQgApiabDI8giQpZ/Y2Akl
m/a3TtjOUUNmEViK1krrjGEqSyyQudLRkkSTfbODHdTDg64wUjOZN56EzO3YHnCO+c3Y3Ya6Eyjv
YyJ6fC2xcVPWXg6Ny2WadM6R9gLvLF2lNyk8nMd6XQjh43yHDlQ+7qYi7PfTZlAFiGMx6faiakQJ
6iDKbltBtLsQO91PV01H6D2/M5FJKk6tJHzfsKgEDhTi4w0QU7CEyaNPUZ59BjisxXX+QZ+irLp1
NGtfI29k4AVhcuuqvl8pK4K4fN3wfe2rTV1SOoPJOcSGxk0K0szJUCxYVbyw7g26TrcKx+tPDZyH
ODyZF7qq9h1ExpCJXwvq5xtQg2Cx5cjqKgIKp+MWeet76kSXk6r4qxxXbb7TZVYCQTXPxv66LEeW
UkkVnEZkWK56EykU6qjgVXoFxDyhxxinaucjg/C5k6MuCeSyL50YLPjYwVDZoAO//P2gblR+HA/K
ENP7PIwH+b85qIM6N6wS4hrKpIiAV7ZhnxCpm5cF/E9MO0fYPsYiEiIM4RHEJawJx03jpwBsu2Gy
mepCwBMhWFS1C12nB3BA0doqB6zuclxP6jorHy1GGZIIEhYKINJio/f0JswILBvdEm8My/zRYHWh
CTjDX0XEFEfl4XZ0esGxukF3mUYpnCyd1RTAzqnuwyiFbCEsUtTg+f818DQIC1sPNNrDVKPHmT5r
WRnJlpPh8qE+abH4H4o43pbjL0rdEZQCrsv99/aC7tciwWKmbavmpPs29reetOkVoES1K0CAnd39
MgMXmnWcKgbuJPw2XburLsTo5nf/yxacwlVLJVtMBpqgcu0glFicsJg2b1jLbIlIne0dIqHBE3cE
RrkQkCK6IyuqtkKowLc2g8WhMZX51iy2ahtWsnV/mjZDS/qTYMvSF/yku+o2XT0AK7SOS5BFpv4c
1oc2AOcYjvsZ8DHj8VOzHqGLVnq4qVrvCav6dbgPJ5uGBCr/gnsi3t0zS7Hns63Bye1DdkrnogAG
vaW6w5jdmtJTTUKNZRj52XxKZ02t92zVVNapMT72Jk1gLPWJdCur5hD9Di6GG7y7aWvt7rm2UX4U
KfAvukqn9PRmrKolDJjuGToIaNyLE6AbtGGDWZcszMPzYLDoibZYnSLTz/bcEvwpqWDsTMCQ2epW
Fg/lMowrutJFOLMj99NZzkJ3tgYksg1WiblubUEgAwQLf9dwHEpVrQHchYN0MkpllFoPhfNZN90H
g6OKP+Cdo0sllTf9qVILaHYEKF86/LtA4imjr5S0JtAaYxEetvxw34U9E3ahXHjQe9Ci5AeIgdSI
YwMwKZx3KyLuDnTiHxsyFp2hKXMAcFFp+oYLqVev+FFuq7D6713d9X6UHuC35elMuo8FaMocss8K
QYi/PgLTJ9ZlxnoTVpDVrDaC8JBI5Kx92kWHqcjHumLoE5AB7e6irNZbf+iCpGMqZ/c+egh9DOtI
DDcWWIOMQ+tDdOOHoXXd1KD7IVL0nhCPrKb6AsFaef+URaaGlWdl0BAFkmYXwwhxp/d+V/xf6j6M
/M9DRX/6GKmMgmQ2fcB/HibJWrxPftfnj5/GtwuwTvv+oo+6n+4+DGgAfzv1r22/G+7jR/21/y9t
+tD7GX6p1We/nxEuYmD26or/+kz//ry/nl0Pow+VSQM/g2nsqWWq+/ipfh3pfzh/lgL08PEH+qX8
y2l/2dUf6/flyh7wvGJBiSUpz3fFuNF7reNkH4u/66L7jXiynd7747FTl6nfh7P9cah/ceyHoaZP
Op3tj8N/OPZfnO3/PtQfr0tjGFcIdEP0fLz0f/y0U8P//GkNuKkkYCr87Zf+F1/6j9cU7n6IgP3b
azINM12T3x37/7wefxzqj2f77fWYPuV05f849B+7TA0fLvc0lAtNMp6EEHVpYHvnzXpMIE49Vs9z
p5XwHgWu3ALsEJXRiI5RDej2icj8pe6o66bWVsXgOoytU8N9BCBZ0UIcIG7HYSDW/GNAXQyh1DOH
1B7cJIYCjhWyWpSkM49GmHeHRIQG5CdY/+ohwV3n3H7yYTAM+JxJzmrc+Nz1DnHKoHyPkt5w0Nix
6M/6dR7Go6qSNNz7EWEPMFtCG+veW3fUhyAGgaykKHbTAK7RhmdIOX8Y1ycDFNRS+IAGnR8+S2m5
s7wdmn3ZkugZKeAS+eTcPcRdGT27Xv8Fas3wFBpLeQwxB9AOz7oEHDyUA0Eo0qWCDIhAQTNIjxqm
D2br85mAPsGqqMrRaApiWLtfdmkQVva8A3zoR62adnVfhD8kxORiCMZw4AoBDneg0wyViYXnBsY6
+BR6DXnOYOaMvFDxoMwkfOlqz9tFUQwf+IpAyCjA8pp0Wb3SrbLo1JwnhrXTrXbHnzok1C5u4AJ/
gaSmNaZDBSReZxnQ7W8gtn2B+JJ1i8wYKuoRH70Q8vaN5d0cqQm+zip4YAWka88MCrZnmDDsuMrp
3jcLmy+JAWkBSM2cph4FhGFO0nrTNS46uJBzVv6+rmGIOo5TqFFHGKHuDSw9/CMCk88BYBBwlTLb
xwDCQIbgjwyRB5jcHRBsYCsK0/Oz61Ng92ro6A0IyLBIuE8wOrMh1thmMAhE0XURjoZMFEBFY7GM
vGAN2Lm9gLS88+Q6sMmEQUvwoxW6kushTHKQgtCZdNDRzYDCXerOeQ+uDCSUnB+t/VCuYtXxle6c
D6APWFBoWenOlFKyhIqBfW8FDLVZWr4KIQlrYmTTSpcpJEDWurMQpb+gvWmt9VcgCGrBT8kIN3rk
1PblAstmudHHUgJstlAO2bgGXLucMkLEHx8Xvk0qPxSIJ7z4LlxbPCwzhzwxHnzDgUXiWB3R4hjT
DjnbYYhfSCv5xknKdKlbIxNW8wbU57e6FRJ6X8G2CU5UFO3Rr4OTqbp4wTwrgAG4UT02IGtuPNJC
eGcsClJbpzzzLkbXV4+kqeSj6rN5GIvkFlfGMwXUbA+a2rCmIhFzVdMOTnQtbMlV3u4S381hOZZ9
gRZgcqsBE19nI3g+tQuw9njfxitg/KGz4jvWi0qgjTTYWXXQxYZQ2DbglUhHD52gF48CXNKCAeBd
SEM8OmYCxVCIIOzSBMws3C/BqhSdC+gfOfVpRaFFZNMrAcZ3q1yIK+m6CBTjKzNDtSpDaHTrOr0R
GfSo6sRHQGg8VvezS0TlkRxPIWSLoXSDXflnqZR54H4cjQ5nt4G0kLawwLpI2M5uOP7OgdshuOwL
bBnU/vd6o5s4bt17sTazt17CliwCMIkPME904jJ6AEQbqz8mm+e0E0h9wPTys2jEK2SWINTTO3Dg
kaJe1iHtV8gslGDN7KaNnUgJ/+qxsg7kj5YAcepZ0kA/riOiOoXqaxOp5AhX99eu8rO1W0E5beAB
BQLUXkSQ4bE8+wDDx+ESO92CN266SXtZrZmowyuW/s7cNgp6Eal5ysE7XUTAZa9V6u4qKkGzBU5i
ThI5bBpP7FJas6tbOexqJIAz2wPivrrOEhRSmHjkzGTUx1fLYusYOoPHDBe4a9NgCw1JA3J42FQ0
LNcGC7MZVBSMI3NcteriRs6Auqpr6G2Do3LfFQJZ5kKpZFlDGeTQjGwXvaf7eIgRL2szT+YqQjzJ
Aughb+k5y7l50TUIMYyGJhEDGg4ddEPlmx1ECKEuresosxKk53KYV4wZ8Y5+yWELeZps790avmIc
mJeFrtObPPfzC2FP8FVPzh7SWJeczHOYhD96CX2MIYdwKtO6empHGKgDQtrRkGH1BC09ML3BAYJk
EBbngQjF1bcqccWyY93Hhnv0IGkALADkFHHT3UYByFvBBnvBCtNYRGM2cCi6fJuEwGDQiDej3O8M
UMJqGVSeO/fCsN17dbxLy867Np7fgS0R2ctA8vRVGcmnujTaa9RXuJQQLkUWtMpmlmEgY5STHoqU
/Rttg2btACxzQw44ouZChYP7zTPcC+x7IL+RjRnDikDG3qbdNvUQgqB1nD/oOmC7jsouoYZY4B2Y
JiLfEF4OB7M36BppkdiPgOXIHHJpKiEW0Ebkz0y2cganOgnkjjwq1pJZ5dktEiE9O+iNKeEROBX1
HhUs2yAq/ZCXDWTQdZ1yxsSfS7pFShy26uFKNgehuj/0Hry+Q9+GIySz0k/wZJr7iZHPIWjLNknp
Wk/wHosXLYGgRkgN5xqkxhwmUcNOueMVquAGtyyNNJsZTfzUR2OUGuldu+q6705fvxG3sV9E6ANv
V6d8A9mWfOUCMOx2Z1ihducI868tresOhuqRtRBFQuYu1OuPJKuCXS8hWD/YBwj5QgzFKx64SZfK
kMAt9O5nqkh6cAZEKoMQtkNMFPmxA0lx2ap2eDFq2DlYa7xJbGOW58S/sEXidO5F74MV619Kx7oI
o3OBo0UpDCr0iak/A6KYrqe6vmLFMrSktdBH6QYrHsxNZ0HdcqqDQl6xAO3xtTCxUi4AzHoK0vRb
yhvrm+NXs0E0EunP1p+BipLfGg6R08434fVuIxInlAEKX+LDSTXPX3OYdxZ+TC8K2ZCLl7JvvWfl
r3VjhUubqnZLK4XsQVHjcRYIEHpVfquZQx+rxgO2Cug3prz6VGNaAdFtoOmcloNvntRioVvzAG7m
0VDaa6Ot06Ndds5MAbopKSQ2XbWzrFpeUggIPQ4CrE2XOx2wSczbRG0ZLj0gQhadWbvnDjqSa3OI
BVyKfRcubSAZ1Z3cWK0Ua1aK7BqBWggxtzz8koXursxV85KkFWJ5GW23Zp71N6/F41H3MHl/dcLW
fzKjGqYvIBVtuFWEj5AGfk99yOqxTPUnWM7Hy1Q28d5ypHutPYbZJkTs3jPZfvNpy24KnjCYTUKE
vDLd8i0vVgwOaTMLToaPpO2Pod9anywntxb9QJwj/vViD+mkfOXlHMD5CJJ5oYDVVSG6eSZZ8p6D
0jMqK8iLF0ONg3XVvkhrgWB+3KwKZcmbG5ECYlM1e+0j9zLICESBzD1abhZ/Hxz5DuaX/TIwL1y0
SP1cYhv+80wa5hqKbRDQ4NBpjJB8MZoEZHZiAX5GqhNUy4vviozy9CYk1HoHKlVF9mCZlfvNSZwl
Y8R6E35bzuEYlV1NN443psPKbSHsdNkUTTKvA/xR7cahm5GBdOFVQ+a1lUtYSXUARwCchikfFGrT
6hW/JV/w0K/hgV1V20ZhNGANQRKonBI3/TWBxNgj2I8M8gccgnBlLZYWtCDOtugDqPkL7xDm4Dlm
+OV2OYjxeOCWQJm24QXa1YCrW1gtxXC3PpeJ0698Dvn4MHCrdRlU4ZHZRbaBwbu/90USb90o8nZl
wb+7LmRjzM44jFhXqCnYEH4vyq0u6Xq9acceU7cmct+ShKj1VDV1i0LVLP2kw0tWMucxs/N5OWTt
LR9L8J58I5HdH1ungZFVZFdzAhjYVhe93twjnfc+2DQ7wdutuMADJZw3QmZrXUyNprikNvCtLkWI
feyhq3QjMvrADBpNAFBCWgJjDEGinIdqUfZtPUsk8Q4tV+2Tog9dE8vvIODN8UICmIS/WsLTKlyQ
j0AG7zLE9XveWsBG+eRrA/VsltXQuo6dcyb7i2gjfxe2JwfE/LkZuzfhhTAXRF7QmyuYy4+wN+CV
s7H2votXRT/PwqFYweu02ToE8ALReeWzzXzoXhAgc3XR73K17CTWzJHNuhnDrOJqg2Rx9UCsmynL
6bdTnRiS96ZjbDf0QXvV9QmNro5bCbAz8JKetx3bpFAYPOpGeO9+hVxvBmhtDuH5VqrnFMIguw5K
h3M4HEus4OOnVqVwaQ/6p4CJfOFF8rOGRkLhzIJYkwEbCV3WGwDUUFlE4bqICEzp0UXXa6wlbBu9
reU3x9Jsoj0xgNY2Ajx7MavpZo6t2hMrcuMW9O4Z93T2Khoo/8LuBnCXseg3/jLArFTQg+FmHLOp
uOu3Aw9vsLLID5H/TWRxvFcxzQ+dU12suJDHPLQYPE4tcNUt88ms/PTciOqxcCEZ0nrFZWiLT4r1
1lE4wjqC/OosY8Oo5k0YxdcgIbeiNK19O5b0Ju5TfD9P7TTcyoOdGay4RxxXkTY7x7JhSOsI8BZS
ht8TlsTMwR1fJ+2lgm39u1V4fBbC+OOcB82nhhN31edNh/9ASl/6VMJPsff3gcPzZVkGO0qTbpNg
5bAXjsPWsoaBXJcgFsCQPyoyjy1ClW382r/GQvjfAfFRpgPKYdiCcwFy5ZfOI1hZAwb04oIJOFfI
Ma1dnAfIEGjiWgFt3mnuvhgVJLogtT/LCwGp3BB+IbbVDG8sMM8SD8ib5weQlnLwhp1B3RcQz74M
50oM4O4KBBVHpYml4bkSEI0eTnTErPahCJAW5aX/aSBwxLVXueDqu6HaZY71ZzgzxBtNz+BpO3u9
aTvu7uFTjQdRXF67FhLmQ91Gcxvski9JRhZJ0NuvoVscXejMY+0FoXtw/oP1kHruC2AwIGCr6s0t
GFbqFixzy6Ynt76s3kEcDTaYy1mbSMhZGij+FQ4X7UzxIlxxm+N6NqV66Lrqc8orgEiBtHwIBtuA
/hSsf/Gs2YITE2zgNSVOMGItlsDFQEJMxhdiltAHsKP+hWSAKPpE+q9NWX2tgft5z2J15QMDj6nM
7JPJYV/jl9w4KbfOIMWWfhVJ7bwSzisstgN/l8BH4MKi6NGDJjEc+qznKnKtM+B9z7pUtqXE5COt
Z4UtxoxidZ6wRNyEGCqXebzqM8yazR7uVFlkPha082Ym9+t9A/OORZ0HDlxqRLDKJSgcAkZ2Cyh+
dasxTbsVY4rT/9rBOvkK1cvAIewkQtefJYhlrfycYdKCR7U8T5XOWAyixl0gLVrMXEj6wX4MKnog
TsF9uoF0rwJ8zSzbz0COum/AXNx3xpqfTYINzt/7mEnnvjF0hh5NN4dnQ37q7C6a4X4TwI647JKV
9EvbBOWracbRMrRlt9VWViDpuxWUzGZURXSBr4AIDwE6CkbXKthGsCY4Vx0IQhDvi94jrApFX/pP
ru+WoL3TbF1yz3/JfDDuZcXfEUCjc/hqqWMF5kZVLbTisJYh1ntahdggrXvIxfOH6qkrJk9zaKRB
4l7xmR+Nfh52iBCN6uWyG03LvYxx/DXTdNsnZnaxszK/JNyB225SvukeWOGO1PfIA1oR9MR8FZIQ
/AwYB12C0rYQvBzKdZT7/UNQVrCuH2XLOrgK2lkv3jHRBEkU0fN2EC+9jwCXzzjibiwsXhI7ixdB
WNCtbqVm82zIGstPnsbPaXvVtYFdlqfEg8Zw0AjgPiC5UW/9Gqg1sGjzhcoIyCmjhiZoGPQLUJ2Y
COIn7Q28uIzASNf4oOKmNxWh617F1kmXcpvLFSykN2kEOzDfcfFXhPneZzvcGEZUvw2ODfgZsayt
EwX+Y5GoM8TO6zeg17o5yC3t0etDdhj6jC9Cr05emQhXGthsW+BYWQAKwcWPMNxdkKf9e4/BwV+0
5cLZgXz4ZBvc3oM7SRaCyOg9NV5ACGg/E8qNJQio7hbyjvmy4o0zq0CfxGItd+YKNtYPAjKI1x6y
sNSonYeG1ZjSE/lGhANAoF2Vy8zIQXLGt5z1BESfIjULzAU86HVpkq9M5KqU0c6CQsJp8H35XLjR
HpCU7oqlev2c0XMe5uUTQ5DzAXcYSBWode0kOA9B/1DkuAqhm6qFHXYlTOfNrJjVliHWyiudPbyZ
c/A/YQEFNspNbywfUhUyhkwW5oYqmXugai7CsktX7gBzTN2nbD3gGk3ofI2Htb3VXMZBIgX7dnhY
woLhJx/LMQGIHLwmxCUCR0tvgKqLd0Hiv94tORr3bIhYgI4c4ZIbDn/hSQCrDAi2vui63Ian9Yc9
3ZoL99d+hgDPR3j5zO6NT1y7NpKK7g2/jc+AYzqIXSbxMgKTYkVG0YKhjaPj2BcIjXhe2G2ycjTb
Y5qzaHIISzEB45J6c91gmDZCBZjKGd0C6Dx103sMkd37nv9z73etUEw+Mn2LqNDE1JHNXGgTfs1y
BO3MIHEfoNudrfsCC7jCpXC8HSCKwQYu3se+YJxTrAtHhw4DFBjSUGDMCQHiunGHM+SHWzxXoWrU
OpCxomND9fcGfYTNzXOs4ueI1QAV8Zg8cWiHrXVRZrb9hPWOvS4FsungCy4GuFfvDGBoL0YdFXNR
WPHX9JtTEPrFAXsCbvJYdtQDt3ccyLyVx4j5HCTDzQgh10SC9ikf8LiQNVXQdWnkMsi8J16arABD
MoKluWGS5JjncXQiaSHP+G2arVGFn5UZoKSrxk2IpcKWe/yzrsqisthEFO4C+F/ixgyLL7Ar4MfE
4nRv56JBrPLSuk135JpqC0pad4TnDcpAj+wg5OtmuNnWEYyzIOSGWHoFRu3cqrFAXOHhMex6oCXV
SBjhNkSgaeGXD8ziam2HcAjKQN6/xCOozutBL2qNPodoAR7eoAnaT4Wt2KLNqbXWTmg9JIsXJoMv
t/Y6063d2NkcO1djZykBkbeTjp99EciLDO1NxySETkbF06wL4AWbpldeQc4U/9jRs6pkO90I1DPg
uBKZA91at36+G2QBla3xUF8hiwOF2rkMFHnKlJGu6lSmcOzArw7hxWw1hFWxFE46g0smnld+4+zB
tYRD5ljUzzDTCFfQ4m4vuioLlVwkkYc/KRu1ZwSoQaYVy6up6AIvO/s0KemNVWGYklPB/PaShMnc
dMEsRagmf+wwV7vGBNa3GnVM0uDZqD3zSEfcMcUfcFFIEq11sXN5stOHGh2U53Kwa2cRGESIFg/J
wSQU6sJTOSP1sAAeB/IHY/PUwElWgDACGW2TwatDxnG/dxBAe3IsPIShiYzYBclggIqEZ8GK6OsQ
freYML6lIA+S3IBFXF0DE0vC6kh6Hu5TBiSWI6PiIRMJkqSDG36V7fdaFtC9++sYmg3ZEp7e1dGs
BNny5KoCv7piWVfM4Qsj1/cnvS5bPhBx9djsU9ZhWjJ0CyL7bGFSl680AlVvkLSDvJI0f9RpbKnu
1wJ1tRrGn0P3CwSWljaRDm4w5E7nhgEsaB7U4jGkwJ/qPf5zb2o1WmQlaGwitAouXd023rlwhI/Z
U6jeU8oQTJD2c1yDPzU0XGAK7VZPTRUg5I4OHYORHjQCw2uXtAKRIfji9Q4neO2tdAca2D2U4XJj
R9ljP9pqgwWOBAfZwsswuxd0NXIT8YYIiiTT2GvqWlPqzWJepGvdAJ18uPal8MUsCIN5iHHT81V9
ofFzenuiQEsdr6uu11Vcstv90uuigx66kY6W4H5Qs30AVkNC2EHPhbhPo13gW/5cF20mxVJCyGCj
J0Gkg4c07cEB1a1e8z2jofVklf5w6RvnIUsNtc19DuZ32kJ1DKwCgWg7PIODn3tZbSLxUpG9rteb
qZsuZnECASSZl/OpAZKQ6ZrwIZ1pIdywCdQRCc7Z3RBV12lNXLwrOfLfkDrWdVODFyHY5gIxP5/q
ELQ1t20cvwnoelr+zKy9M60RXdFQdI1Q14B1DqLeDn6RJ12lG3W93mtBrYB8D2ggv8g//zxCd8ls
EZHZ1Lsce+uxiMpX1Uhf07qLXZCWOwK56EnSUdcn2p8L2mvAf4PNBtwngLII7n6FvsCw7uDRum5o
2L3QZljfw5KAnM9DnjjHvKnoiZEGqPbCgo8RCw8DUGTPZjTEG38AMZAqf4UJkrnnjfA2ed+ae0OF
/7WHJbS3+V2/0AkPtX5X95Ca6q6YfEOzRxwMAT0kPSFhY14icPpgqyckLi/oJgwsOdetrcGgPud3
Z5hvedAyw7sC00mQ4seifnWAQthgjYmifrF0eazmUsJmgaQRHykogP8bsF2Gllt80KdwuGmsUh/P
Ft1K/DK9cDNb0yKkZwfJsLsCak+PUS2tww8BVBQNYBwOutFOIQHeQ2NtjUiBvDV+DXJV6kdQU0MR
Ck71TSRXJPaqq65J6np8n0PdXrcZWQahWt+F1FwKV+CUvkrk8MVS2eMixMvCrSb95+5grCyeN2Ck
IkHCkgBK4jUlL4JHUEHj6rE0CQjmjnqpg5K8sHYUGExJvAwb9KqqukFEsSXl+/2VjtC6CYkD3gTX
e3VOyDkr7f5ziWXqIsj8cj80sL+OyvhiCmdf/tBxTUf9Amfw85MVNMa6ZL27ipEE/uzBB7KFx7Tb
FWSV9Ye7u2Gs4A7TQNgsrjLn4IOhuhBx7D8JCtWjBh8ADuGPWlgJTlHIhdD4XhrbdMl2avL0s6cW
WZpKf7XZlkNhEQMRIe3ARHq3m3cZjDRL6sKAshHs1FQQtRqVxvWmxWz1Rw8wOGFRCf2fRtJ7D33Q
NIY+gBmQ7/k5Rp9QculsZA8t0AVAGEp2RmxZjxWXwzIwunyFAIgFtYi+3AIaIue61S265KRU8BQl
6GvCH/HRYkvdpLvXVXE2FUvP994WtGkItJp3ZjAPo1GXCH6Ls5p16Ybp+ELpgBprNaZcOSMBj4yb
clSzbiOv22NCNdelcpSwvu+Njbob4njdHiT6Hz3G+qTkzYznsMLteeHNy6iEGr0Jqz3FABjoveoN
snLD0Qlzc9O3/mPTp+ZRVzGwFbqFE8U+pPZiB8+bHtSVUo0Bg+IKd5geVMXCNLOjvgGGXhgHzLCu
+v+vq6D4Bu1SG3mf6ab5zUFIi9zvId3Lh+XlMjC7emnnCM3O/+mAKBjkbTrLdOafB7FEqI0s8QBS
WV7sKJigO+mqYqeLxLRhOZ1zOUc6gcKsucMEUfb50sU/b+HAPW1ZRFASQaB2LkCvzJYt7sAZk0Rt
7K6zGYKRfDgZ/rd7idA+O3it2poIwq1CO8PHH9/o+u2tX/4Ot7JZmVW42D8burZtTgoPDN2DphBQ
4q4frxrkti5d14Ur/Nms+WAiq1H1WXTRDT1xLnBp5Xur9/lJZMi7q55fPBkbW9+EICInmB53Y51E
Nt/yM3+uoMAzL20pvB20FZB7y0S9Ck3oyS5iEpjHbKSQcBHvGSYRkHIg+cwJsVZfpGZJDtKE7C/Y
aoGCGV/7KvBoOlCQjxdumCJ/XEDABzkEhghuUp70xoAB5X2vru01C8ExtHuvm4OJXZ363EFEJQpA
keEFhCIZlnMLkLeq038YO68mO5EtC/+Vjn4e7uDNxNx5AI4t76RuvRBSScJ7z6+fj0StU11Xd2Ii
KjLIJOFQkHbvvdbqQjRzACNBYj1Iix9NTf2ktjUyz4FcvUiqlnihrjcfS4OdIAvd7ibN4siLOoQZ
EsLeCP3oacj6jOS7Db0nhiOcScGnGcEgf9SV6oNUoaZQt6+BESz3WqfLBxuijD0hbbZrL3p/kzrW
U2oCIG6nqjoUmIj8ok29KCxnMJMkaa5MezlG9FyUITw1PebB9JyViYxPCpnVGiBuLCXEGspd096x
tq/CxCp2yD/0u9iWUr+WNHabQZxsSdQ4+8kagus5QPvccNDnkmFRP4skI4AYvs68vAnB/flyn08w
8RjOhxpTiKukTX6jhkXwIVHyA0SrIchGhuDAiXxRK9SxrAygHV2tRPwxVKbyNJRzuZ3VAeygwpRM
LB+4R5MqtmuNU+3maqZ6lpIX5xCy+jN8Uz+OLmXiRFKu4Gxx2lIJpSOGieoiETUvF17KLlXEEdT6
BSGJ1rzr1eHTrE0mpraYu5S1+fdDvFA8ih0TXbus0dMiL6qKI1EmzR1A3xcgx91BdeLq7NTTcDK7
6lkLHHV/efw4jSavmeGl6kqCECfpSldXiS/CF87jGuivraHg5mJ8LRWzIngjMlzHCCWPwaJbR4zu
XLc2Rr5LPmlNKCmKIj+NhDpg5kVBsJHxYQt4gLjpuKhJ+4ey3hpPHF7jjhiUc6XMty0efcJL612j
Rz2ka31ytBLWdUlJ7IdnLAWYATOsQP4iLVBsX0S8OvGKRbJVCjqVT7Idi2JR/1KVfaF5nCRUw9Kh
yI/tGqc8K0aeH8ULLBlaO2CVfICxx+mLqOn62uGIKFC1KrT6ftZuxrjHR7CWX16/+JiibPtEl9OX
M5cycXRJxHe5ZN/V62OZb95FZnDUoWVAwwJ3Ph/4Uk0SrULke6KK5u2hMyI/Zw/PTg0rTTYQw8oT
X5LLs4uysO/tHxeKvHgzl9ri6N0l77Jv/vHLdcrQ8PDIEbJzTafnRNfsZSdaQGep2eIN4Pp9aDWw
QnXGlO3E58LYXZwvH/qSFWWXL3rJSlJFQNrlg4sz769zbMcvKiBTcaiWxNXIlYyLtSuh/yBp8NHR
nnOpXTxRwEjU/TjUc0KbUWZ5ngfMglN5Nhi7zw3uexrneigSlGfrt/k8hhK676AjFd/n8rredPPt
cHu7RWPuBifYWerrbLPYH0Jm7TVJ1vehrb/zq+yvysQV4oS47JIVZVjEftxKHnEOy9L4fUid662n
ij4pkn4dCMSRJUA7Ii868q/q/KoMKgk+y+XM+18QZ8Rtt1+Yc2IDmzrxiLTDCrT+25dvKjqx+LDv
yi5ZcfTusl+V/dtbXW7/7rLIsWpMNuHgxusYGctoTv44XPPD2oLEmPnmTMWmOoPbglNznnMoLhX5
7SbiTj8vnwm3QM3tZ6E4Uod6ObR9dhQ3r2EM9RdtJ0F3ufVn0U3F0HWZFN6VXXrypd6vykplRW6I
pigqXm4jyi7Zy21Ek75kxdHW4y+F737qcptf/dKgqDAGhi+Z1sHGvM6m2+j3/lBc+6Zwm4nfl4oK
b2qJw0ulKK6HZRvIRzHGvvktUev9XVl5FacheL0MGsYaFHbJpuvAIkYXUSay4uj/W09cKy5L9cxf
ErU9bsPq5dG3YV08378ciu8Ri5FcHIaEOhHA8/nyIsRUI9p2r6D8ow2A3+UwpDGLISzDodZdiUFC
5HPCFtcAyp9DXI3SSN+9XIZWca9fDrfrRH3paKLKu3qXPiZOJKEj4d+e5W2Sf9eP310b5BJWLPm8
PbxZvM6VXJ7WxfviQR4Co92I40Jdsr2OoYVjVOz/Wqy9WR5EYoEhHuSSiKe2wgRVcW1n4tzYi5dx
GflF9l2ZKt4i0WticdZGkbwTfbYQhzbh0Ucd69dBmvRPM4HtiydWW6gIScD91l4vqgdO/zxGsKrG
rf1mDbo9vfiO7aBIP5aamViAbt9ULEDF4daYL1+6RZZXCnrzKBoNZH2ZLy3FDHnozzci/uPtU4rC
N/mfn5F4Pq1ZptOlMW1t7OeaV9xe/OyltYojUSbO/ioryn51q0xtdWhTfH3d24uHE1W7tPwjJBqW
PUPtb8OtVrPDg1jAIYqXLVw6zC70Kd/6dXUnRiJxhGrE22wZ5fnOzJXvoabW57THCklkXn0OYNQ8
BjGWhpuhtmHfifDBKNICZ8JQH99MaayKmd0us6SYGqcySRdvLEtArvgRXKIPXi8vRhyJpDWI/teK
bt+qd30Cev8yR0sEMu+JVLwVFaXJUHx0e9kHAafm1uusnBFVeGyBOsHIRawxQglxbD7WrQOUfKoP
YsxZmoylTAmCfDfwykTrFT3bMXomo8U02ef34Z8SrHVIcFa527et4YsqSgu3PzSITMBbojf8fjcp
vniTImEtBHeGdRJPKb7MNlTNCOTCmmc/ibI6iR0XE8u9acxfI1A1J65792GyUcrxiX8VXTwro52S
DB0P4njypJ5FN2mc/pj2mIiWZbpioZRjlVNR3yy/MGOkO8yNsMmvn/vyfBJxzztILj6jh/RCcIe0
a5GMWLwOGYpTImOuQxMsc6Gy/XNyHG1ntHN9ZqGn72gAf4iHf7Or2xbWb0q3riaW25f2PbZ2vYZK
YFn4uWa7vEXFSvGMdN1RdK/tla17S9G2xU3ejUFb/xaF7y6pJNy2UQU9InvxGbEnJG/EwjQo9qUO
OzTqWPgOEZdikAf95eaj3e/nqXrQBx07EFGiwPaPxpg/4DhzFbhs8jC4NpPUy5fuwczvy9ixduJX
Uyg9V4+jC136PqzYd9OCaCxr54JWyjWMCuE+9SiVLduTTD/pUaNtm9RtF7utLERHFP38sjh4V6aJ
3YKosx2+Oy+y/36BsV0jmgHu272clsGhjcc9KDJr2y7929WHqTXwbhftYRtoNV5j9kfTRcbh0lYL
U/eIGRqPogiPOvOJGFO2Q1Eq8uJIJGYoUSlEwYL147jX1QXyDfR89NbYXQaObRksWu/PJbdams0p
baYSfVqsHz/tEKKZTIkZuj3S3qBmsjcd8DKKik65rWecRU6OjCmYFw3PyaPpKFokATAzUAPVg2gi
OChKthfdT3xxPG2uOsT2UTS9bhm2CuK3M4xuflE2y7ZUFE/27nd/VRb1zuqaja+7gZnZqyZT3hPF
dbcNZ8047OGuvBePLe5mtmF5yLsf5hRxR2tqZUxI0Sc1KpRlZ0kL3vzssMCTLM6/meHFc28T5dZ7
xKy2dSfxHxpKG5+XJ7PR/a6RyuPF8pEPmur3i1K4bxbEsooCZqXrxdas3zTBN4fi4fW0KP2w03rT
bWGBO5a5xSRBzME+S2iFYo4X+99WxaYm4c0Oq3gP7rI7JcNTvcTmIWv1vVZYrE1Fa7LaLAJ400Gd
3n0JmlWDpK5V2ObXnbXoEeKHkalccPwQjHdpfqJhvW+i7dg/5mXgI097XJpoRd79ZbV68wa3N7pO
/uJIvEWZQG+3nTr0c38OW3pfzn5Zxwx7P1cKRCOdBz3/yEiPLQiGtXVJZBRmfJwIKEA/klFY7EG3
Q7HQm/TIxN2w3uPN4RJUGAnqIEbILz7qMFr6orZowVFY82pFvoNEfkW9bUsc8XtvBp1Lr29Y7vn5
FKrbSxKvpo3izq8KFXprsas3MCTMdXoaQMstnp6o017FgS26q5Z3T4aeEAizzf0jJgS0KT69WXLN
hK/t0h72L2zOs+k5OIIx9aotL8NEEWz9D3+8qv5ztzQw5Io1qGiW4jXzVOcI7v1VUcDpD5f37yg4
kpJ1vruUbWvZbv2/IEdUNxtIodRfDfi8dxl2tlOR34kmIVqD5MwL3Xr0xgWQ0BH9FqKBGJHEL5uT
Fe8iC6bHN71GHG5JabiZWlvHfG0xWOScXY36zamCvnhdwEqNfNAUwEDTjNkd2Xl92/sbVg6aMpJZ
la2DnPgc4khtYGWEsP7nSLo9lDi3NRollZedOBSFIhFfTRxp+LK94Jvd5dZD1Zc+HvA/UUlSt02d
HesF4WpSNRIUqgeob41/2eysvpMOrVX1qjdCRSnezLayE+ORXhO4fhSHm6FSfPztcLLb8GzoX7og
G0+XvR6KByzEdLN2320C5y6AlHXJYNFUlifwn/kuzGY3M3PC7jApRfJ3PXqecHge54OxfkeofQgi
EO1EDFvbJ7aIw3XTq15fzQ9iDbjaUbM1KdZkgQRvF4fZB1EkEr2+GlADOInqRXTvODxytq6Cp7VH
ml2D2ET+Ii+fh+h6au5UIKB+UuyHSr8bOo3IFgm3qmURG9Eqk6eYwFxYLIRZfdSJB4d2M3L1hsZj
4ujbsdnqXalR0M4kmvBOs830rl807QTP6n24KnHFSbEcAin+SjCb6RfSIPlODRtwSGASxnyrxdUe
ls9wpxpepzc/slWFMwsuIs2LQ8MHl5+dk96OjpqmSQcziHPgtTgqysXWHvqqqZgvYxyoaxalnY+x
ajR7dYldREKD+2V+XjS08gri/u7zjHAn2ckt1Hhwvw3SzA0JzHP2MZDFp3T+3hI3fV8NlXlvdLQV
KWt6oNsxTM127HxogbD6RN3KjHCSu+mB1mFAk5rBoUohUMxuvkan+qpg89DKkKuosADEkqwTp2Dc
2sni8KB+7EzRbum1oxQ2yadK/7hokXxA9tf001F6VNIQjjgJ3IzW+kVRaR/N6M8B5FC7rodRUEIq
YHVqImuL4/97O+YH6C/Beg/Ndw1ZOclLFJa2RFr6BHwuPpRmoVdnSe0v815J1eUs28mHuJ8ANeVI
IsHnLrtNUo57U9eT60FBuXrV9Ckkk75amrdFGLrVzODYmzZk/kbSHRSkEf0sqTSEi8PiVCzKM8+j
nSfCCs5OgOuR/lcGAwjMXKSEwkngggwHgbWG3xNgRJGMGYHJ9aIOnrneQdzGErXt7utSgFRAsj17
ccrPUwUwZ3ZG6yVu6w+G2oEf7ZL8rhsnIiSjxb41x7nw9Nhod5cJfttGQYKf+gvoB6+HXNXqq+IW
LjdvDHkJKP9eqesn1VbCitCKMl/M270eOF5uarNn9s50m0VK4AXQRfr2mpU1+R50QkWIj3qScrTg
UT3E3RWr8w6RH9VrU2BZQBd6ookrZa8WcEguyDbUh8LJ3MzuFfQy0/6YVwMU9PGU+mGfmr61NMBM
5dhFwTe8vSQ92KuzU+QEqfF1ax2fGfvTFXN2MweGggwPXG6D1DwgBAGOr5k0ZMo82LtjT3WMyO1s
88Hpi+QK70rgEpZLJLU0gEew2hTb9kPQKQnojimBDvG2G4m23ZJZN1GLLe+TTDVQ2oo/dEOGcHZX
GW5t56fUShEBCC10UVEoIaxeim7tKuweFr3pHtqk2Q0DpHQipxWTcp2P2imvmvQ6XZPMgha/me+X
EjiP7kzE4obfiA0pHpYlPTalNZ2nVNl9M+AUJaDMPiXqoF1BiF8fIdt3p6kuPSDBEQLMBnMQnpv9
bNOgbMgxfD2oJleqF+PWaIaDaeXtqRlLgsqY+K7E0SWpghikkJbuzB7t1HGaXBuyyvuAXBfIut9Y
Rgkfr/1cIhZEJEN26xhl4zU27LrGkjpHpZZbHwpCoI1GHp4jbfDCypZe09I52yiPzlB2dHIXvEJw
nxKC0ICZKedOPyRJctDKEpSu0dt/JGn8pJRoaEpLOKBa1+LUs+AaGJGwgGC5kt2ujqASX0nwpaIy
jmjw4aqCyc/ryiLEWTdDQBhXqFWaUnjO+tAriuVT0ymBm2WAC6IR6tJaf9KNpnoGDwso3QGEWvEZ
894Md1YQaG7V95+GoETNKEs/SU2yk82phoIjxiyQ9jH/tnNdJf1nPS5jGDMClGUC2pJp4nOPC/M0
1RAL00TLU5qrLTJFzmOUd3dzP3fHHpCfNyJxcA3K7bEecEJLkuMm+PlvTUWW3LwnKhZU70oLwDiN
1UT2DIRgu1SyvNSkONZwfDYgcrtvnZJ7Chs+0GmEiyWBfejWdUALlTCuhRUiQRDE0a6BwDnEu8CK
h5in3iEJmcqaX4WR6yRQfiq9BWhobYzEgfauCmmvR+i94y51+Fir/Xxw8q5xzZJYFhUt3LSwDJzi
vD6lyF+Iqc+hlkf5zvC7PO1QhZoeMLVOumXetHoAU2ELoAdO7dhVVWPyDJ3gsza/sbSk+hBJ3asC
nO0qIK+/sPzlWdHgq/l364DBrOkkuGdbaSRKHKxUqIbBLi1c3AJuIenGTmhBL9pfGtEDSMVenWBQ
aFpvSHV2gWnl9+OAwTQvGbLT0vJ6Cdi3BCBgyGrV1WXFuFdC86Pj6MZZamvjHrXx74OctHvL1NE1
TD2tjvVjk2NNSOKvI4zMyGPkH816bI7GfJ/rtrLXUSDxcH/RTYl4dkEcaedKXVSvk++zquo8hkP7
OuuVL/EwwwbRJwSvBW22K5syeTGXgP0G7n/sGAoOMUWrrhUT/epMsU+EsWKz0ObwbIHGupYVqUZC
HqZjZQCutABryTELqcrjvNLZ9H1zO5W18lhMYXMmNPd7CkFEaXgT8KtDb0q3Sv65bkz5BWLd+RTl
Ze2bijQeUgXjo9EN5o21JoXePzR9fVUGkXpqmwhUR6rOxPTJX6oqtIDxKNquL3C2Q9rpyk2Ko5wg
uSujhQbCkBJCN5vYq9G89zINolatLByPvgwi1zA/R4b5pQzCbJ86hbJzFHvca0l3XMyq9IxBj8Di
jRPBHl3t2/nknPKmOrQNq7IGEB87saMErfs1i9XAS9T5PjOnDkXstEcvXHF2cgJDCjDr7tqiJx5r
yXzphrp+MCMJs9Ck+hkwm500ou61dOrHFPFWZraZ2EmdSDetSdsd7aA5j52ZHsNC26lYRqXQUHdO
pj6V07BcqYhCuZkxyQ9ZiJ81KNXrokHgwVikkRaG6F1WjdHZUr9CRyzddkYWsG+U4d5I5YlZYPgI
bBZMb2yfCS1HA+FnktjV0rD0pHB24EziPoDKl+ci/hCM8+BqbSLv8yDUro0ZVdZ2HnPPTm/kqHXu
l+Gh0onJbYE5EFyL1QbRCX+o+ULLpPV7lhRZMXcQ2mtopKEtvAd6hc/OQHVqiOwnm7VrKWEQjVvo
ZVTtJRsQbO+H0T6tspc+8QQSjTg7lZp8KzVW42e1VLkGSjl8nfAYy97U0O0WBNB8pdKuDDkydoT1
eOD7kf1srPhQ4vXq23ICmqB8H51R32d9L50Rh5p9JbahEm3XYTZRczd3PhEg4bV6gacEvXs/H9AP
lmtGxKlsTmiFgG5Co4vV0TFFSczLjPJJaZPZz7HMWk79JVF0aIQAqbhONdxI6IU1WgBW2Kw/ZrqM
E7rIrpuqtW+QvLNRtkq7fdTCjYNuF+GU8lgR97SrQ8Lc5jC/sacGgHWjj9V5HrUXo4kGnkSfgPqb
1e1CjPEpmi1C6I28fVIUs3lKWffKuZrciaKB9Rr03Mgfi5NDlY6PgQHJTzTA1OAkkhe29oSJiiuN
fF5uJKV51Ke+eSL2Sds5c8iKygGkESpFui8rCU0TZCjqqQ9OjGj8MJHyazy+dNWPk3zbJgFB/XYN
PRWfzxeVRZmm+OakOQSDgkKDKPlB66TmZBsVXt8u45UbbQcBR51Efhc2XyazgF97cvJbsx4s2Z3k
ECmMMnl8UyYOrSxbzlpUnkVOXEYnR6PJnK+R1cJ1MYzDAaCD/GjK3fRo+eJYJEbYwqM7Yrq7lNWK
+UcfBsm1QwzXYx3LE/Sj48ulwjh0oZ81EHBdysx+/xWpdILHB2LgbVkOzqqTfoOIIXwkECp87FHF
3qfgsf1LmdbUgNdaAvcKNYuJBGvswxjY7a24Yim15Za11kHkRNK1I1blWdVpr3b4aNq2r1pFfD80
0HGoppaeVDAuj2WQaTe9Od+JnEhaA27bGtTBUWTlIplvp4WHXOurah0+dT2gBRSYrYMoA03Q3wFh
OLCKX2tQba5RUgKDW241aiVv7lsdBbPtHtQgALv39RGtb1GWFVLtF7kU7Or+eyX11iOAUOvR6Ydp
Z+dxi9g7ejNE5E/o60jRg6gS5zDzFkzYntypxJgTf3vdFixzTSLdHtV2xJmD/pkrKm/JOK4k4kVw
rEIw12WvPY0qesssAgbPWrOTlcdPVXKQR1N7SlnPPMlLE3pIYfQnUWFkE3VKFgnx7rW+qAJ7Sho4
bHjDST/lpho/SpVTnJUZ+oMsbeLHZE2qNbS00fMSSxVZkdgRO9SasMozFrEqRVYGKg0A94Oslx4B
hfpzhXiLl2sqK8am0J5ZzI07Q0EBVJzlBTnHFVrvlc6iPYepWd6UU/Uq6iJxND0GdbSdS8evMq9l
XqIaSW8zvS665HsKYwMA6SY6N4HV3uHiUp+mJMp3EUDWDOETL5mr/qk1xvROstjwrzmROOWqmhlU
41YWhLoGgJW9R6CiR2avSaeWe7Dfyf12FeJIOwboeSdOysjy3tfovF9u2TuF6RJPqpxEGape8zla
2f3FBaIsGAD4RyC4tho27oECmcqdyE56XD1MAWi39SkLpDPvcik+qr2TeCb0eade0eWnqiMkXtbY
mDV2qjxh8lKeJoe2NWjdgygyYxOh9cXMD+KCYDKH60GbvrAoUp5EUZY4N3pFxxA5W7VMApikYSey
scnLkuthV5fJsVYb5cbR2/FRHyeYPir1TybH8VEki52gDGN0yjph/iirHNtbSiW+32rMpY1fgTh7
DV/AIbEgoIt6JKoVJYi+acONYEwpZ/kLwGztAy/A9iW9SG/12oDiL1KUAzDs7kHqUJkrO9X5NNfR
SV+W6jvK1eepkOKb0Uleg5WL2WGZfW2tiVlbgVuDKr7TNPwmdV22T32V/DlXEq8t1BZaeQEVR236
khNHfgE0+TZ1hYkgamDxmJS83suS3ri6kUtHu/GKSb2tBwUyuSZ2jtZT3+c7R/pEnKJ+h9xig4MW
oPlkKuWHVndO9M1wbwVS7VoQOwyF8mjZEFR0r22GpNMISxfk0Bbmj8h+KAbIX3RHq6CGDp2j/LFo
CRwOZX9GNPmJf33fKGZ8XzI+Lqn6SIDn7AO+ddg6OtONsdTKLp0NmEKWxLMjLf00pKO5H5sEc0NZ
4H41rB2qygoijthcuynSrzSwoloTfxt7VT6HlfVqt+nVUjrxTl0WEDRqnX0MzYNsq6ztEMsqsQJ7
TlLLH+TMkvZRElv4fPP0roulryAeYZOpY5j+LGIso1f6hvqhDKZ7va9fdCWfn8s2k9BSrL9UUy6f
0lUEgv0kKpuoSJ4Uq4OyDGo0FqO96iZpmtwXQMaI2ZaDz854DkwTqochy7dEQTi4liZ4xeJqccVy
OtOaAnkM3IXxtDyPOryGFuKv6VQkt2juJKwQzWKndEq7P0IyGn+1IPfw5Co27wpIMlYHsMmyrfqq
zdH0oZ2tx9Qwwq9KnnwoDBt5qRz+L6AleB70OrpS6ik4W0OTHRt9qm6hai/xoEDDyTo0fFJyo/Bi
AoD/dCzpxRqq5bsC8Yy1Kh8VQYbbGW4C1N1nd0yq7MWuZ91f4qg9wiSguAZbAwRZ67Y5Qz3I0iyU
ESVJKzQFo2C474e+e+4Cs3ueV4iYmQ+PIpepBVvSSF6uRHZSlWpXqVW/F9kR8bBTBkLA7buif07N
dUIDP3q5W11I+1S1jHtRX4ktE4lao4Krj58y9DTfR2My7UTWAT96hb4Ge8f1bNQw9RvGDHcROZGg
M3Zr6yMmtLWI+h0YAQjqRdbsRiB5xLT7IosUznIdYsH/cTcr19cZTJwTz2dU1sfFLNQb8ezBaCb+
gPN9qzHnDbtwZ8ZKsf5UyXxxmxnFi8h1wxz6kZ5mbjgH0d2AstodQQupmyddgdWBMpEkQ6D4yhwS
8tGYkj+DpkfXUA7vEAeGcx8G1TtJloqzVev378pFNgKJagzLfD10GAlcURYOHSsVAtv34voR3w8x
9k6y64fauZ2nWj40E3bHVrNo0KJQJGjLuYNMx74UYSB0bksC6r1uSqztBuKsOKEBjD9l2fAHqvS3
clMNbKzUUsODHpm3XTQ/z7a8nN6UzWCU9uxoIRxYqxRqY94qbcQlFsENFuvu6y3L7gSlonyMjuv0
gxOoNTzCOmp2X+s1WlsOt9jzRUYkkP9wEkoSBObmDoeLyItT6jznVzGIJDVXzVt9TbZbEVycu6Oq
WAdR2MPPBz69HfZJnS23MN2qZ9BqSJySE0Vqox7DwVjup2g+AbGs4dkZ9Rcg+6yDennLIed3YNUX
PHSRo7+kRrKvF7N8FDUbJd8t2bRsuXiu/TZenC1XEYmLWlX5JGqiBO42SzM/xUFlvPQqG0e9d7Zz
WfNVDdicLo5hX0EHVL1UubK3okl5yEa7fJHAYvdp0t6Jc1CQwlGGdvZNk1X5Xk9xN+h281ii9TsY
bqwSp6iZNrGdUtriBsBBnYWWHw/VU7KgatdGi/ZITDs7hkReTZ9zc4SqovDg+6f90/QyNndHdcCu
Mg9K6Go2QkdaVdYnp5+ZAjXZvAeBpFwbU3ujrfjpdLbD8zjB3SmySlmq0MqYLNYMwjwSxAUniGo8
mBVtPyJ09JBCY3aQ5k9N0sSvIes/D56y9t6BWdAFz59CQmhVBzrQB7uFU7CUkmJXKUvvFfkKbimK
qwq8OGxLcIMkT7XSG6+0jxObKuNl0LEphOBjoyyVPhLgD84PrdJl6osYm/LsJre2auuhO6AQ2diq
/C2VpBsn0JrX3En+qAUN2YxuVpsj14dhVTsijPWKeMmjEaoxrMN1SoyAkt6FWqDdOBUNey1K1kQc
2XKiHQCCJG4A0gtWpeAJBJcrTa1zQM16eZ7K7n5w6vJzgi8RREyuuBrkSp6VSR1sekp3raqN5S+a
BWmxVc9EDUox1vnmo2U6d3lwMPO0ISKGJEZUCmySXxaShOiWVnjRkD9lM2CXskJ+PNP7fa/Y1S5n
7PPCYRyPchFaXmUmKsQhZbNvJkRrxyKIXoohVY6mCnzfnIcUsYz6kOV9vDO1U1WNzTPEUswxPaSV
UKw+iFznBB96aepuTcvMXuYYWijQSAC212wqRb2nK9N8mmYskF3I6Dlm8scgHbRDseT9iwqZx67V
TIPYyNF8SqHUxdix7pgbYtSHhzxWs2d1CuNDaA3Zzsza/e+//ef//Pfr9F/htxJu1jksi9+Kfo0N
Krr2n79r+u+/VVvx6es/fzdYxesgUS0NcUlLkS11Pf/6+TEuQmor/4GfGaxFEsXH3po/ZrJ5FlSm
9SLbvEF1ClwmlxLR3DU/hVFxvdZR4/LP0FiY16paeQgZ+P0yX+TtSJSVeh4QRsHZCL09viSqo6Ie
ZIVwAoN13th25pVjp4L/lq2ZkR8Fv45IWDyw6MjbR1GjtU1X/OP/+bf/vBVv4rWsZuY8ELR/z/7P
4Vt5+zn/1v73etXPWu8qPZc5f/9nlZv4tSnb8nv3vtbf7suv/3g6/3P3+W8Z6Kvibn7ovzXz4zf6
f/fXF1xr/n9P/vZN3OV5rr798/dXTO/dercwLovff5xav7himm9ayHr/HyfXN/HP32++4ep/Lf/l
im+f2+6fv0Mc9g9LVTR8BLaKCLCqOL//Nn4TpxTF/ocGzaYtm4aCdrxu/f4bMUddRKNT/2EppmXY
looAO/ZxGlkLXJZTiv4PQ9N001FlWdF01bJ+/+t//9F6t4/269ZsyH9vzbKlqZpmyrJpKrqqyva7
1txoAxjmIqpvyrzSduGIzKUMlXTeT90jJIOu1lj30UpNolvxvCXg9H8cadpSY1cGUjWCR5/T22RY
4tdIAgapmk5/R7ipfHY01MTkTs4+jHrwAt5wl3b4GjEix+oNiO7oqqN3uGPedE+2UYwY3Q1/gpDD
xbVN/PH6a0HVNMclqwdv6dNVLU1HV2w6DcVcfbLi9mwW9ZXM/i73DbTrDr01QiQHUdCdOcjVvpxi
1sRrNuqnxzcf+xfDgSIr798gHw7BbsvUDRudT43W8nY8iPHjRmnHyBmb8dJDnV3Wd4XUoKAXTfax
U3GI1AFKRKNmwcAod/k97tblNs9j2x3CpMd1HEcpXqYQYhebeR1mr5WKCMq4/J6N3XBOdfuA/oFy
XZnx7DvyVBNFQDbGWg4PSFJczWhzXaUxmFvC0bSP+BIkr7OgUm3K7A8pZvKxqj8LtYhP9QLJcZ7X
1S4xcthgOgO8YKoqD8MgjcesM0DSRVF91dVJdd2CG4ZmafVuGdL1kscz07g23ctOXPjBpC47FZN4
MpeDK2lp+hB283Swwe3iKIRflzXavItH5ypkp3cj6Uw6kBqMj+IorjSCAebDkAe219Wm+qHL9NRV
1dB5ha1wZ7GjZiUR5zsEWNiGoZblwehooKIKJ0wiLVdFO5f7EIN9klr5s0jGXjk1GoFOpd6D2Rms
Fj3ToIKPKun8vornT0MYnpL6RWKe/abbvVcymcVsbho400fl+5LB2jpL3eesg065HmblwxDHeFjM
afT/75bzr10P6i7VsOFYlc1fNBwVO0qnjJlyrS2VKntNHoBXrrXoaTC7BL4ighmxFo4YhZz4SioD
+Ys2IfyehXl/dkz8Q30+DM+KFipIlqoHkdMdhVhzePp9Zh7WMPJgm1j61T+ZyZKZzcE8sfAeYAwo
85jIml0dJ+a3gfCUNepFhbD1To4HbPRjpb1oJlSmgC7/l7DzWo7cyrLoFyEC/gKvCZuOSV9kvSDK
wnuPr5+FVE+rpZlQv1CVJJUkYS7OPWfvtYEv6pP6lrUWZFM4yA4I0RmM3wTDQYEgQia2KcgDM5of
s9AU4WwSbwHisXZNvVqdO6TqTtFUxPs/H0Tx97vPxopgqKpiaYapqIr5t/Ur10DQNxSN/7r7lMg0
nitljpnARfp1wwF9VRmEuUOtq9eE6IolIEp98+dUyM/UIYCzUny3IiqV5/vnxPelT4dnBmgOEr+K
ZlTMGVLFVaAKejLUuX5USAmh0rWSbzZw/j/AF7mRCHR2TNwARU2sZoPx2unyB/r5gkWA5kaiS/bj
rDv46JAz7B/obVPw34FOlbXaB4BAQ5qXPxAJsKIq2fOkpfK5VsmOLjCWPsq51SPfNxfKt607qmve
uXeay5gVzG1XoiBy8DmzpsnvXQWDyUjT73S0sFsZMQmcQg9zEP/XQqrXI1ipX3fa2R+Qs33Fqa3p
Vw1/DpZic/3n86T/7TwpsmpbssWTy2bEwce/rZJKvSo6ecvKOVK69rx266c+D+VvITLqtz7/mc0J
ic1WadBzMpeDGg8IxXS78Tn7zZdCaQoni9L1XGRW/QW161FtHXUyptvcx+YLfSPFHfpa+KTU3tIV
Mzxt+ORcCgnZh6W/GIpWHw1yOCwt+mzj2sKg3K4PII6WUxIzum+oYy0jYlaPzeb+IbFqhhOyEopJ
8Kkc78l/OSbWX58cDF0txTAsyxKGLPZ//PXJUaUJ0Cx+1jktflajll7NWIZW1utoYK3adLrBIFhx
p/TNNaHoBGN3/qwbkqfUWx2wejCnqpMvSddTEZpiPdjF2FyLTUVchUgnq34OtrWEdzIPpMAY9cfO
8rHGWT9uqrm9FTRZSJow+pNSly0kYDBzpZmbP1b7U8Rt8d0w4blLfRoHyCJRgMr2fC1qbhqtqtfv
e8NsackDbRpT9Tr0zyfNqO0nSRoa+n3G8l0ttzdNEv9l5dTV/3vgBJcQKC4Gyiobrr8duK2WTEYr
w1nR64I0HZXFsF+Kyo2LQfm+Fq1FZ0OSkPQuyQtDy8lh6YfQv/NfVlWLHKHXcYDObHi2hf6FMLfK
BSnXPqx5iodbABWH0QtPYO1n9sPmzEKi1aHe5oB7F9jFuaVtr2W7Jn4i5fGl45HpGSMb/YLAWIaK
Qw2Kb2CiVco8J7vsku8nZRqtA/jY6c1ch5XdfK95m06TaFQJa/zna0vV/s8hsg3dtrjVKEl04+/r
IjnY1dRXM2Noi3liM1jzMzusS11n0hd1LuojYTSqq84kebRLSXxMzaMl38boR3rSdDn/2S0j48ZO
Th+JUmhY5+PFb9iimSr+gm43hXa7inOlGmFDSoKR/89/gf7//AU8GxWWdVvVFXzNfz3J2toUFCIN
XHDmAQ47a09epvZ5KFX1LdpsT9Kz9rkwhpOp28NDYVuv+TavX63YZmw4aqvbmVzOXbZsT608F9hD
pu2bHovdA9RVT4yHi4uwRONuLSrQsTrYpdbuvHgnVfPq8c8PlCyWUyoNjWxM9qz+yAhk6eGPglL0
b0pvR0eb/gb5F8kQ5CLSHhI25j6O/O1g7AKaeBjf/vnwGH87PJxczVBZOnRDp5bW9x3Cf5adBrTU
zpy6JdDFQD6WVCxPuQpeqaJ/+FUz9StHVf9NOQVwQu1/mJYKwteIm1djZm5vNe3kApQZmLtXvExF
9Qodcz0I5ts/Rkb849IWbjLGMIsN3jZCfEP7SBa3WtrkgzIP/TcS1GP4WW323OuNcaYhA9hJ9DB+
c334RkvHN404+tXWO5A1y7C/xf32aFiQs6w4ldn3W1QVtgSk/d8vpWHVzgstjz++aohePiCDZUhX
1nMR3s9Kvp+fKUXkxIToj13uXza5f9ne75fVf2zvFQiaeyFh2SrL8r7N+utxbaPYtHCULFAGZgXK
wtI/aSucPzjty2ECtNmzGLvKZhqOYUjztR+1Bs1Uz4xdllY2/52AwpFC4a6z4RV4akUzyrDcDUXw
jV5gWBeZ9lNVzRew7us3aWZIokI7/mBgLbBzFUARDJgeSsT61WX6xybG1ecnlcelISJBsZH6qOJy
RzRVJcXA/uqOYYpQK/+Xw6Eafz8cXFnC4lJhoeXQ6PvX/6PbIZl6odlr355MSQEyQskSPzAyKGfJ
eG4SODTWijjBJA7dr60ZaO2ew7Zt3W9VQCKZ5UJzinTpAi6p4bmoRraWwFjUifwqklS/3FG/5baq
zjQmP5g90jQZpfVtKmC+/fMdo7Cd/uuZ1XV6Npxe1aZQVM2/PTWkXfiBtRYV7zgrT036bZa17XOp
upuGLIWGeGe8xOmOEakGVErtYCCDL2NsPjOUr81SmyPmsb3LJ64m6lThjhU7iP/yWyqqvNdC/3kJ
0itQFMVWDJWlSybh56/HvE+bBS5iMwVGhKR20dzMsN9mOtN0Vel/hclwHesXK238NlXCTihut1Wo
aBgY5sXDpJqnZF1OrZL6IMXw8RCDJWIm3QVyxOGl0xqv2p/PEIOFchlU5SFZxoe0i+CRjV/h3b3d
EqX/luvtDU0egSPDNZstCEM8qegzYprCIGB+zmR8MRd4KGiXRi2z6Mr6GAhpGtI02Mo4GDBckQ6k
DtGlapWr0t4MHtOdpJ3yYfYbJnkpkRDqNJ8S8ablpbPqrMXK9Lqpeyp0ycHm1libFIoKliVzcztN
3IqpCnJN8/KOcIz8l519ZtZnub5pqcvYddQImToaTRgvXstE9EUw0P5BC7o0Xbl8iPqV+vlWPNb8
sQnaLvm1M34T6oaoj+5vFABU8pL+qZNui/4u2YFiB539XZZeoi47jDul8ZQNJQ3xkPIsR8ivh1Aq
M7xERmCBl4qAVovY9jUL66ezm9OyhZOVsFldVH/ZpC8TphxZz1w5l4+Nzk/oz4k6h3sv0JTboEkL
z6hJjjbr18nQrspaBo1eMOA9xrkIU/hDc4ZPiFIiTCekFqJ/6hHmQIBl/49jIBWvOivjtJEZhiai
KQid6Xu/mc59MjiG+BpL0iMZMr4oPxqa0QVTZTsbn2Kw502G5gxO8GEsrBfaz820hIamhh05O4as
l1Tq6gPgfz/N0wOQGYrmlVimDxthEhlG+oJ46Stlw2GT4XyrjwtaZiVGIB8/9t17roJyhv0/0EgX
CW+Wzh/xmnvWdiuyJNTH6JI8RnH8Hm/ahbRH/TDn8+9ipINkm99JvjjGFoqc2PYKa3BUD2WUdNBr
wU/bXLOLKLbG87pyucTn6L2Pv1gEsGsGTqw3o7mRCUh5pr7psaPp35DBuCm0SGn9Oa5kW5jCJ3r+
kJN2l6cFwLAPWv/0muDLto5dkDkpeRp9E/116D7zhYcWIpivvfk4Da+T5lrvM3rHfuCJ/4RYC17b
aRhosKAEOUl25wzJg6qeY+bRpDJqUekykwxUcW4L3cmwO0f+mJ4EB7Ng+xh9mp91fIJnVyifPC8I
TqqZqjsIguaecMmWWHobFVdHPVrjXTHW/XeJysEdRILYJj1qBb4/7o802dwmJykqhcVKrGIng//v
+oM59I8Aw4Nmfpfz6EGQ/GL9UrUhQMAY5oStZKrk3Le4ke1lTBJjLQ3h/Z/4L3/i6E5V5SVj5nIY
VnrdlY5ZjGKWaLN8YIqvAZ+WgLAV45Ei1KE/FuSTHgwU6DMKSY3Lf5fzIF6t2/ZUtcjGFMPJGJIv
PYaJlo4diiGpkD0x2a4US4e8A2xGSCZZF1Rx4L+bB6tS9kjHIzLmQ9JNl55ZHWJAXx/0l3hB1V7q
+MFady55dhf7JBvHmVS5UhY7ZoVocr4oOoMOgy2MZ+VYim5lgizWixt4Q6c6CVsNdmywtcesDyh5
uviCTj1OTip3xUZkx9e523lo72r+I1UUnEjjoQJVbCdFYGiSO+n63hslfap1QaWhqt8T0soJ8QI3
3XlB4B/yd72XiDPcXomiz8oog1SpVZfYof6qr8OvAgrzK9sDxWeZKWbShNS2ZEeTmAw6CC9R84Fk
+zhHxz3l/tbcMita/K6gXpklTMyIRkbX2Lrveb3C0VTM+cVe5mObsbXNGNk6zaRHR8WWUle2yhPZ
FzpSqxXbZyQfFwIgjlJlIVbPEjkUW0Jv2E7fCqGPt1bYR80WgTLJ7Qc6xMXvoywPutrOj03XW64m
TZ+0+BR6oTdblkdfX/vGAZ4WJK0BhdruPoY9ENNWUsQkRdd/yCbDyLUVUAnLSn0vjPhw/7bGmsSJ
YDGLsoH/K0bF4SBro3s1MD+cxMIDZj1najJ8matOvZQ1NbzI5ndAZOVTvVDpUrzZx0XVpw+d3crc
z+bbYm3QEGf45EUuzx+zzaBzUcf6SK/0YZGV5bnvY39Nhs7dUNL5f6KL7nABLZssYqmy6/3z9Qa6
/V8Mkq1XRWCtBvVQD5VtbY767lbP4gw4IPT4P2BL9zfpsGm2qsoR6/OvkbzKniUhBogsmmuoY+W7
8/9P5sH/R+y4f+7+Zvfvu79csWiWMTf4oNfIg5NUpktfQnP+g9Oh7U67u5XoD6LPfAd5iA68Kcok
y71/6U+ET1KV/Cb319UdBlT35uwsI1LSu4OVhAQpUFPtwZSqoB1lH1yUB7PPgyh6zBg64rEqkxlW
lUQbFZHabtuBwEeNza4u9rZoQPmweHANPLPj3o+Hh1nVeLD2+PhaZ0SaXtWar9d7BJh6lNTPEZND
plxnIYJRUh5KHLQR7jtrDMZVDaLka6bS4AF5MhWFryqyb7S6r6NGqFuEdiWnoFIOW9ewcNrPfb2d
6j4J2ioJtIkFw1ZdGR1/jYMIsDO97y7gYIKipBZAM8lyVes44GU0y8p0MBmSZml+VTtwy/oZqvZl
VVN/AvRaZyaL4M6n0wMhZUE/FRixbHwt2xVeVcjwyKWx55H3hNIs9wkgOnT5eNgqI1CIjiwzJZAi
PWgasoyJ1MyPcWN+RfN2LmdyWMfWbabBUbLsum3SsW6RVSbEG6bmY6NnN3PRb9hzDgv+I2rfGxEX
p2mADiFVV13WXqat+9ayne26L8XIcyra3mOxfTeKt1EMAdX5RaDanSx+D1W5Yee41mnzmJrjMQYs
2xYBdqH7yRsndHMsfFMJPgEZ6Uwoc0YMT8dYeBXCV9fXiXiG0uhdZjCeUc5+OWAZm1RPwfNhq4bT
NJITAZfprO3EvQ9Kf3DsJP+ws/WlroYQP1ggw8KPjcC2eSIzyZlLv/hFevBJcM/mix4k/RSkkezn
o4bdRfWTIg7kxUms4UTT9pgWzUmwoBmATVerpZgkCqgnT5zdcE1dYdhBUTH0lmRvQExVlZeN/MBe
az1VBZiJmc3YfPolrj6SUmwpB6xy3jhNwVhLKHxOUqW5hop+Z7VcSz7a9XhS4wRv5xSIUvZRSJ+M
mrX5Y1asx5Z4uokzHMt1IHEvFBpEyjl7UfgFZ5lbaOj9rC65ywIVcL6U5WexWhcFOr5IGAHh2Ebs
h2jYPOx/9riAgLLeZSoMpc48DHGe0E2e9QqjntQ1B+kw7dUqVgzF6s8mCrgaqVGVI18VC6TCx81q
fAjn7mBvnkb9baAwVguYJInqRJvuN+z5Zol9L9tZou38aOKyJrUn6oKuxF61zRy9/GjmLqc0AGSM
wUsOJHW92EtLrYnCW03PXVtfJsKUTZDPamoHNcU9FepR/5q3UWhuzXWL10PLQikM5Y2d0dGE5BTJ
ij9aKcpflHrQkrZl8U31iRH2aW5QhSH2bsevtkCv39QuKGvfjsTDKicv7Cg+5Hq4wSh9K2uHtvbN
jKpg0jvu9vqtTjqXJl6IXvgaT/zKE6TT+QUQQIgsglCgMijRSHRMIeN0DVUdVcqm+KREyenAsmoc
5g6TyiRQP27M8p7whvhQMY7l/ozF/VoXxckg/7odYXSu+cnS4ud6aC7G8EXa9Es2P/Rq6e9zNH0T
fhlzrWkGhY91UsYMLslK0YP5XtZxX+zJpjCcq/m11Te0EDiW6neTENMp257jbflRwNqwx/QMKPqR
MzThFRsjA5kHWgzCeDRGc5zNc9KJpy7xomDOlcckjwM1XzitXaBr+TVVTfwVsTfhmpRtOhfV973O
V9UmpJPuqvpIhDNpy4wtQPu3rL/grkADssI0uG5S3SuVIoBvapQLDmwiZ6weeRgXs3hixOIprfSt
tSPw5QW+0eio6r1vFtz/NeeRtZl4L0f2h3HD1Zcc1EI/LQjz2m+Moz7bTj/V43odI/W4RhXPklNh
bg6PF28pnd5cz5Y0syL2gehkxDvRQSo+NC4QYkr7HnostpeOdPJ61m7Veks249c8v+hV9shu9aD3
1fOaGEdcXoupBfSpWj2/NKt8xBPibylpaPJ3NEjh2i9Hm8lWjbWcBoJnDAZJJLknW70rQTy0+2dT
xLe8Gk9lM6MRE65hjs+GaDCzXjKMbQldLCY6OhMZP2IUFXUzNbHf6VNIlH1A3JNvM3iy9OZrF/kZ
WhvOulOAMCXDwSddzO0wMxI35piA0atKeKT1OCIarq1NzoTcsFVtiyt+7MsgyyfkLJfFTogLlRzG
Cl+mKXnLF+0l0QGmRVoT6jOTroeVwkOn32BmUtiW2Sv14JPe6s+5zvADHXltP6MluMF1PpQLSYx4
mnke+urwVY4BjDUXc0aTTEgFNqib1b3Z34nxy9iGKkbQZa+Req6LwJL7q5yafm5idkvRqYnyud8B
pQKfWbHhOq6OqWyd9KH8KBTxcxLxp77wYJWzU9IlPl7Py/78W9rxtPcaCszAjT2EwuSXSfSrYojn
apzPS//SsHJAOI2RgdWSo2wFkOWCvYgR9i+61B9r0yA4Zg30bTgac/EsYPFi+zuOCQRwK3k1+09y
W11pWo/qUB9lGSepMvhpj+NaDF5kTCejGY7gt+SIvWXSO2uU3oakel8JWGNmgRqJOY5qBYACTkv5
FPcQAJbPWrMvyobLLSpCg6QoRS78BA08Yd1hS7EptPfitdt4thu5a6m47vfSJSsPcVy/bTopqnN2
boz0uthYBy0jyOc8nCIE0Ir1kPOju215UNjkpGXqTUDALJWUNB6fBR2SSg1p0zygZXpmtH3E5PTc
SMtjMyQnLDCheMZ0hwL+KkUC1IMm+3ITeTTUT5VMwbamXHl20LTl1czRyOXSqyRF10RSwmYDCBVX
obH7tqLoVVKsd9XWHpmdPQ+LeUtbZPVaRmOe2GMSAoHGPJWlfS21JNy0AdAzanglDi1sw4WkIHBi
v0zwa4TUslCHEKr9A86oN5KqnvJsu2iYQ6ThkQTeV7QVl8Kghiu0o05E0tZyg9GoIvtlJKRoFriC
wL6lVn2xVOO4dRdrMk9IDwOlVkI5at8wwb5b0Y8ing/YbmBI9TfFdKdlDkp5ORdVHPZiORNgesR5
5eiT4ShTznOf5Dyi9XI8sFFZfTaZ8YUO+lMpR2/kTz73JE6BzMHHC52bPeNay5+slO82VZ3RRm4J
RtpkQGNH/Scm0ccY45UykIBKe7TuTyjtnuRBOVvJ76Kav6Woa7ZmfOyrOkgn6oqkuUIN8/BAymRq
T/EYxnZCgFf31Nb6KUccKjf6SWnFM/oj3qV7H0T9oI468lNMwcihdTOcWwBGWfxklZabr8VDJ9mn
PlWeuoxUnoU4yRpzF1k7hVw9x1XytUrEyaTU3y9xPO1fC3M65uPoKbN4Hlv9vGhHCZeJCd/MtNHN
FsWjJcxzz6ZwWd5kHo07q7viHegS/thwdjctvQg1cqD/G+PgKtxedqv4moiINyReO1OPzBGL8b1R
BWDx+Hk2+nCMxJkOcj+nFx4BVOlEZdNNzQ61pLm2+OwszR/W5oI2AIaPeoaMT3d+qA97YlKRfJn6
9EPPtRcRi0CakdHq660Rr4VlnMWYXmsLWyxx0YzOrpMhLrIeEawihdFKQixRD4vkjJZMenMwaaZX
KaYHojoQPxYmHpgHvUGYDnm4Htry2xjLjxm3ccxdumnoTrRrnDDGjqpDUzdBYfZH5oAvoyzOcWX4
hhVdc0n10mr1Y/MLmSinJlkCe2CL/0XRt3O0tAFq8KtqFSdirU4SSQ6dvTyNbGTZ4zkZIs3OzM72
ujxohBjaWZDKFK0b3Y90OzPlfJe43+ZxdqWWOIY94hF6zh6JZw4FUwXlhLtpXn1hmCE9nKqAm+GV
qeErc+Rh2uWuSY7sfclwfBQDKX6kp7fWeFX66lbmXMJ9fF4R2dSa9nOqAHgkCMloU/Q4OzWykWok
uL0t34SGBbVQWKfnX9MiWGAx35tFOOaesbwXsn4syu3GJPJK9jV9uKg5kIAQ2mXhzWX9JG3WmxDi
mVHrozJLPuraZyAh86SFZfEAef8wDXsGBOZj4Gmoo8MJlz6dzItezV7e6AdRUmv3+sk0lvNUbs+K
neHkQ10WJxd9XI5y921Jk8sU6Z8rLhJjVH+IQQ1NfQ1nSO95pYfatHvIRTil43lejVOmfJHGybFK
FjH+gEZj7jEijMt6VqrhfGzs5iz08ixUknlHyxUSFLVR8FirLlnBM0Fm3r98GLbxtFjV51YREzfG
j1IUe/RW1wDNhke7i2AB7hev+T0ai9usN0HTTZMNr6WYaFn20pUaSMfFoJrs3cYH21Rd9H8uxpWw
nxK/1n5J5e9eb7HByreCyq3n0jNR0absg2h1SCJYYgiMmJ4VdQyFRbyXbIGhW0OFaV3+1Or1N4Z/
R0uquQptNF+yW6fv3INnFqhHdezDtFaeUxyhIrfIEajYPD4gn6MfSWpKRBp1pYRxvITqQg+p4lFk
UmJs0yWzldBQvi1tdBN5eY2G/pLPFCsr8BsyEaOOBkqF3bkELOOQ385vRt7DiEdi0uiK/psvfe+G
/AGJvH/y/vreJ7m/vH/4Ewl7fzn2TeEqBXm+An/Wv9/p/j/9SZu+vyTlKCJMIRQ7w3jeuWrlnaUl
1lKh0GQSUO+QqPuHJiK5VarKyc12atH9c/d/VXcg9f11muv0IVPcmI0yIQrKdzZSe+fujUrFjsVa
8JACRxnSBEzKSD9J7jsezYrgQkXkdFKW7l8fmgyr7uGP1/QM9sLqf78eIX1A7LmE90/pNnD9UTR8
95/fcv/k/X/+1/v8+RZbv4yHri96qJZ/AXqX86rhDMXjfP9CLYYvGlFSeNg05XT/kNUa3n6ekI74
dw7BHWR1Z4AVKCcPYl3bA53+L3co1h1mdf/XnVpFrFFzJAbiPyi/9x+1VlPrMZn7WegRGMyuWOig
TGrt0mSAtn9/gwoIIJSfO5lw/2AZWPYE/fk/0Gtt4yA8tI93INefkK77v+6fa+9I6WhjFJYV7CR4
i/ub/fm9989liFLWP37M/StZnxF9Lucvfc7hH2ZOT6Tvx3romo4QYmSQE4CQDSMkXuagWVt/XMme
p28UqUMwE52TIcYkrI19Urm2nj1NjjQa7A/wJfYEcxqllylLMM6jJw8LFIr1tV3t71JzjRRPmawD
1rFs9WczZcj/GwXdo6b27Mpmr6YnLu99hXx9WH8PERPAbTvKY38uiagnotQ1BB2g/KTEhSumzFsZ
7zMCO24wypSuvjGdDUiKYxCa9gonBu3Ypp4bOSGurroWnewlQxVImqNoztRTVK/mMRltHxZXGI/x
Ke4jL9sfQXn+UJ/nJg4LiavS3h+KsjsK9Rxly0Mu2lfaKb8NyZ+j+jzhxziMXf2CCOA0Npy3sfFT
zQi7oCCOe5gyJ09X3AwQvDgeRVoHDOLPHbHINcWDXGJR6e2TLn1Gk/mkJVSw08/9MGyRCUMXIOSs
oBKhR7e1oIBUN5cJw24xi1sjhfGvXsY/mp3pr4UZbGatTbxxvBgTVaOcuoUEBcLA9QiXSqY4WfuS
bVccNobkNJQeOeLWps3dYSsZcXg/QX34+cYeoN4uo5YDR7TcOaaSW62gJW11VLJAH3IofKjWbO1g
TbXf0MocxBrEc+Ja3SusfkZWvV9TwuDuYUtoAE4wb5nGbL55xgvyKpdbiN/nddAnWvUFtAn2tony
lEEb2XeOQ6FxkDjkpELlPXYXVR6eY+KglRqG/7IXkIxONkZa+uCa0xzqNZwgu+CJoQQ5rTQAC/xs
Y/eEBjmDVrmVnE0AHI51p6BDmVeVjy3UJQDP2QWpjGxCU/rSQ8Qh4MrFEOfkpC5Zzwp7lKmy3Vmz
vWSZ3PKaHekiH+RSBStFtv1KGm8VphJmYP3AnsFNy5+p8WEWvzXoAypxvuXSuRFRlTlxcUPjT7Ia
NtoA8Gx0CeJzopbmMxiEqGw9eQeraARtm7OLNssV7VON8zG258M+PjW3mH1zRvQjDFqBEBj8kMVf
Jo+5W8fNWVW1o1hMry3ZIeajWxmmN0cPTAkBD4LTGh4rwp3Tyg56flgWTd4OotVz49tWM/zYlfYw
drNIPQDWdOUtd1MeKTEtPZLLW9pNgtkXzqZcgd81WKiUGz/OXukhSEnq5jaTS5MBdGwfJCAbUVTQ
Z+7c2F4OpMnRqDMQ8JJipm8HZRycEu6TjB9cJOI7mzckfsSExc27wEg74sMyJqYEjYputnDsQXIk
FmsFfaVEujsSZLrHg9MSTZ6BrsuD7OeaJY7oCK2xvCLayFkaGVJerST3MpmTZXT05FBVGcgA6ksa
5+4cQSON56BabX8zo0fmcZ42cPtYFDYzfwThb6kcWlIcJDZ9SgSvOarigR3SOP3QeNO1i72EDqjW
dCfNtk8JFIXcKh0x9IHNmEVMBgRhGlfR5ioXhRhdkbW+jVtvWROnbDsiobjakEnkhPFITChgPPgz
zk36ckRAt3QIfsnj91LBMc+PnjhssFBK/RQv4E7WjAGIDKNa94e4CVO4gQLI2ZYOx66hDhEjAUe/
104/kMNE5wxTXcU5xWyE4GG7AaQPCUzf0zQ9sSeKKhjG8xXAi+XqBmUU63FGv6gofo9R87wwfLTa
gch3lRZeTzADBbcGlwYBCm3MpCxOTWU/xOJDWxK31gk8i5owit4NiCY9HfeGoV6C0hnEC8gd8xDN
zDwl3bfQrNSiQjImuRJLZW/r+AfgbWK/z4fyGLF5gWoVsMM+xWsdWM2PcsZFoNmHcQ+ighGGdnds
vXWmcVKeB0MG/WjQ95ZPbWsRS9t64xKflH6g1r1FmfGkCKYRbfPSmznkTELgZ0yapER4PGvoXgFR
CeKo9cCNN2n6XsvQ2OzBazJ63yyekZ2HoO6cqUHp3wIb6fAcgn9KS0b3cODsAgzc7NGkYc2tHYvf
3dwoUkrJMw0gO+bkdOwsFRqCYuyDkoW3SDSuASvYUBmnjHzmWXbWOnYrcRvZh7ax6Whp9tSy0qdm
QttAdifVemgzzbM3mxaozjagCSHd0eoTjlhrx9zQ4oONLtWYDqbyJAGhSEb1iIztd9LDjXnRmmmD
3rUPoIzTmGjvBqyvcoqPOkc6LeB0YBAp1Su56DjSuQO79aMZ07eFLHNNrz/iGk3f0J0IoTrCC/hg
POvUJSuizO5j3xGbeUy3TsNNQSIof5iuPtQJszQe6eZAYC5ip0Z53BbpqFTjNS1fVHu6Zun6ktjT
p5oaP2G4nqfaeOtAvRkN4rxtMy6JKj/3kol/pXRSnbAldnfaU64UD/qYUdjs7OyFHZ7kEBEZNLUC
BTN9iRSDpOf4E9rQK8I9VFLja19llzEVoZqOPoZKGtN+KVZXDCMNqhgQGsYZBAgoWl8234jUx3lJ
zy1YSRpAXg2NWEtzP2oXjy2nG9Ewrzsel1kSWNGlsXh065Lb1TR3Ffu8ZvJpPwwqCCyZfsXMlzn5
qZoxdkaH3z1Zm3acxDEeqRDiBMlDc0lWHhZTBm5Cv7Ic7re9XyY6y8MjfTCHGE4vXtYQusrNYBBJ
QifqLOmYq7CxYOH15pVe51unwoqyxblqlNOMNXHMrIcsic6dzDisyVx7jHAGfl0i+7TW2TFVx6Nl
0VwEQJRpFoCT3p9pfOfYtcf+kklfZw0kD56NYkjcyKS6YNcz5v2h0n/gstqj2nEU/hitl7V+FMp7
SYVegertPVlHidR9mAppwY8lukSo5vFh3dyCBkt2jsRTPf3e9Mc2lJLHcfxVsv9ir3nQwTYO46s2
B70a2mAnsqdKvGsSkqbj+g5ujwdm96qm8JiO8q/SiW71R0oWO8HuSMllx/6uf7O/sKYAsEO89gCg
wGmP+mF5RRNAkdFy2hi0v4wslZB1LX/8H7rOY7lxJciiX4SIgi9sQSt6+e7eINQtNTxQ8Obr54B6
817MYjYIEqI8WMjKvPdcZh9+BLTybw8Ai/458HaHTbST1NzvhvYGymRm0JZax1nK8FJq4I4wG+gv
XTo8x0PNVFsUrDFl+0SruDrYY47E19EbH7CtwyQHuR3fyPCdCblqPLkdJhZcNnoVFfs2yrrV3XST
xcm0ryFq4I8RJ5Kk3M+mFLCawvGiuX31B0AhlVdgusNmggjqW3qpHUZH9rwZ2s1gK+1YDeE594YO
BaxhtGtLsylSi9jdEotbIGJJC4YSMgq22FlL0i7xUxVj5pfWNN5s19I2fZFVuyRMC1Y9LXnzZgP3
KD23YY7kRvYtUQysaa/pNM0bFmj95JE05peCBMJkcYRF/x60ydkbuc6eJZjKM6GEJXjjGdIgSrfz
/Vxa5M0+6OZ6pztzdYIx5a5KaM+/jFQ9NHPOhTTqL2VZp493XY3h6S/3U6mu1lNbBLyNGFQLB1hl
3YnyEqOL5U6oHQ16l5f7wYpS0B82UiH95KiwPOF/nC51Es4XQycybXYDuiiVha2bU0yF2cfm8YV4
O/M6azRwl3/U/b/FfpK9a8qbPwT4Wi32JEFtSox2Hu7HVhufk0lHmsk8LZbMXO6feT+o5AO+mIk1
324IuhDeVq9kfQrcrDndH9lafXLG7FI5qX64f2VEKHQZ9K7ekK/1pSXCfu7aimlgGSGYpm48W8A7
/ktsj3r8Tgb/3L4rg4Plze5xwNyx1VSZPCqhBSs1MGZ3TZiMiaSC672cV4PZxIgl2pgp7pzPH2n0
YTmT9rMSkNZF4Vn7BOzzK2qHYzaCFcpz9STMOjjXxI+DQRjN9zxnQD7EX6hZ/DAlS9GfeVQO9ZmO
vGPRqfIexajbe7YPzTObrMhPkjn/M8jgyQIqTB9R19aN1R8IwDVPSU/PvsJwdEtN3llaw4SnWZ5C
JntQgJVugZusIrttLhm9H5+qMF3nljX9iMyBvvVQDSe3i5J3Lfvl1alxLmpC20SYOQ95lw2rcAiH
TVi6yRGrpq53zmdX2eR4AjNb4+HJ+ZuQqfyQ6nF0bp3HabbTUyi0m2gb5Rtar466mySXMhia9Uik
/KYdBOqZeLxheDD/miDcyAmNP6Ez0OPWeG/FiXbQMbbna7dxEsIBtb8MUs6hXZmf5ZCeS4EUtu5o
auV7t42isyzq6DxXwld5xsAfR1e+TjoITrVn7+I2Ho62U4EJbur4t1LXmb0eQ34j3dwvk8rZemOS
PVtdz7t89Go/nYroTIMhPKcC1mz8RM+/3HgIt0813fhTGtXppqyiX45Vdw+mW6eD7w0DYjSaaGmZ
8e2llzCY15ObM7KSBb35OgzZ9LxMvBsz73ajpRjo0o5yrNL6G+nGjlaS++G0VeAXU26uZ3oH6/uV
He6TRCKvbgAA0iMf8uEpNMtNPi/wQ/rEYxzYbzXGv0voeaEfuIP9FuHvfxj7nkm0Vem7WTclN+uC
MbdV4xfq9P6F6En7apR0N71oeGmZAMGiKtSqSub+hQrzhsbIvniT1r9gycYlQJo1DYG0XzvxGBzD
p5QFJPJVUpzdMBo+Rt3ArJhD8DELpmiAR7kBZWSpdJbFPSbkCm7EXsxd8lkuVyTojeHmNAjMbAXU
MzCKBHFBGr5YAu1wOvbOp8Vugc539LuuuU3lQLEpDVPJ9G6IaeTq2UELi/hcjJW3mRvRPM85v4WB
QKN1bbyspd1cscfYZ1zImI265kp6bXvt8iD22wVBaznFuPFQvNFrrQGagvlFLbNYgrtpQoCBwriz
CmYnmZbfgKZLJneT8JPFzHA/iFBXPgGU02qSCMPMuqd3wv8p8ZLyOVzePbNLpvyUuQwMs5CaGXWz
rPKICODF0Bkk6jFE6RKqLjsl9+/sGr21LoVR/sqJUXSNwcbdVDGvGCTXozmF5wGylq/PwCc1rykv
TQuZTBrA0lob5UfhidP9YIkCNCui9G0ee7ofLNZP8CjJI7SM93Ik2HlOmmbTL7NQ0TG8i0f8lkZD
RXH3yWBQTtd1y7aa1fxHNdjWOwQqAF6xq1/BAw57mW2/VwAD1vyqnm1MNH1UHmn2oF3orEsyz+Pa
gPHIskQsfaaHM5sOUgz+zae/nwcMvs9yIU6EJKcHeEZ/sKlQbTOgpdKMD0XBOkjn5Gii4699uo7B
cdLYBAZm1616mfWt785juWbCQlVijCli1pgwAwd6Uj2X2JCSon3P4hCVUp58Jp31s++cj2//dm5o
4apeMq5ByZAAbds3Z8m4vh9YyMMV5lFt3yI33EeOU6ymLL0JYaE5TSQDAccmFRn9YE6g9YWQdJSE
iZ5sS2MqFZZdj5a9M1sbJ+7Z5gST4+096ObABVjgPFDj2/hucdUn/lbkPk2X+0EHOLi3bPx8avrn
1NjpGNUG6nAqvo0L8vSXbSm46o2TnzMkoCe+r7PGI+MxhA30PTpSLel/6bXqdsxxqt1Alu4vVEIV
4tHOEtqGS8woDnYw4ZMi2jNBUWPXY3YWTPfP4VBk5/vT+yOmJxpKS2P/36kOq8ka85S1OAj002h1
4tS11j8HDZi0P0ZuAa3bnTrfbRb966hX0wHkIzQyWZzUctBhNu5sTT7eTzk4I77P3x/9c87YgQPN
Dxlpu2dVZCGiGLkGPVOdUSg1CN/tvmI0zfNWK3G3ZAHCMEK84Cc31xQ24/eBQNWIzQLgpn9P3V9B
ykF0Lnn9/Tx0sOZhKGEy90HRPyugCmlsD4/3Z4ZJv6MsYWEPXRY/Sed3nhvVVbKDnMwSBdNy4O4H
7rjW9O9zwKera7CADrHrr/G7lftMUXIoI6e+GzL3Z2zQ0EG9UNycvnCulZcpCCJ8IOx6fZX3+ZdT
a9aui0R1AuaDJm+Msmvo1ieEOe6+XmjbOqXkUwM5+GlYCmqp2v4wL+dggBYLQSAkFTkKaZ8hjGOb
NNP/dOwqO5npcI4K3bxZDYRj5JKgGHpk5uFobPB/QUUyqR07mfQPbsQ0634ukpk6KW863yvYVK8A
z9cmb2IxfWJh7zwcBqGhbQtHjWfSQ95wEljbygo21Pf0RJC9r4fRks3Kst76cWxehrkNmUu1QPRl
mm48eiNHN661my16QJiB1f2Ok/mxDkX76s1Wvrf+GKld750+M6715BY0vmvrXSTyh8s96CCbulxb
rSJJvmMviiLJfPWC+N+n8ZrU6/zi5qbf5rCp7k41D2KxrYfmtxFZxMVXotPNnucAK1WUv8AjpVCR
6aSx3BjdKpk7lng20qipZYocnpBzttO0Tih23kJrYL9EjM+uR4dHBZsHD0TF3fU6zdnNQEbSMmvo
ZFIwZIQIvua9b+CO9Afsgn/gf63YHFp/Y9u8ptYw/kQ/Pa+8cqZIHTqmzF3SHzLCwM+B5fEtu+Qp
zZ3yvTRpQ8qsCI7x8jRtgl0BReWAGKMmprg1Xo35VqhhfjF65/4ksow3082CxywPUDgWebmv0O+8
kUZ/zpZOEHZC9xDHInlC+tj4o8mOnNE12gf5zAjaLczp+4t5wW1SOsh2rALbaMSraJAecdEq+HcA
ggPsHTkDZyHSPQwCdclQp28az4uf5oLGadTN9KdLTztLpZ7JFDdupmYPr6pO/fvvlpby3BqT8dB1
1LP1WKj3Fhzdbh7SaqOBHntP019IbY1tOtF2dYWgcHdIFb/q8xkNFhxsj3mOa+TlpWplcbk/CsOZ
EY6HxDFpe7gNRof606iLPexCfe+13nhET2egGeyqY0Vuz7oKkSQLL4W8sZyrPaWUn/QYjurkuWxC
aN3/HiSWgu+nOmGqvpbnSFiXj6qujkl5D63tkOtDuVMJIG+R45EphgD8QxkbWxnJ4Xi/K4Ql7HVQ
f6dyuVGIqlWGr036dRjDfG8Htn2s9IG5T0nns7HwLrvLOV2Rast0O31xg+c7rqAtan01Sn24BODV
jynUaSqxvQH1cNfZqXzv3JmZcxP9JpZOq0Swpidb7vS6MF+VsYDRB155v3QyxsCrSENa7QjalsDr
jrBd/zlAKAuOdp1vLKYGWrtyGzR+jQonVA2Ak7C8dLTr7dYr6MvTWHvzylZLXpQh8gd7Bp9vu3Fy
6U17W+CeeZz1pHmshBVf2v9zavZIUVNcEb1TXsjzCh4TLQ0eTXcO99YYZqv7ufuBP/yLMVN7aYWV
beJl85QuBzeq+geRojbRism8kVQvjpUnzllhDud4QgdYy8vAIPbM5mD8Pj2laMa7Dq1hQn9ncsqg
3oRCjTvs3dzryxlDcRfbeCqHYtjPou03GEqqZyZ3T1IyWAI+zXBiWR9rjw72oKzoPDbuVxbB02QK
la/TMs5vmrnYL9wgpjkYf83oVPaWa8SPMEdwVelx+aG8F5FiQBq99NpAdX8JtI4dLLdZBGpm8Wgs
Skd9sM6NKvbfVAzlNki+NROATZ55R6R7JZOu1ATrazMIihatrPBC85XNYX0MLN59HbWM2xjOZ8Ok
EsJC8XtuvaOOiZRu9kwMiDDiH+6CMC6q+YX1eEBEJv42RZr84POwbENtt/ZOFiXrMTKf+ArOXji5
zR3JQWoYNMVXhF6w8gfW16PjmI99izDi/oziB+Ry5nzcITs52pUbaPhoFzdWvIoWFsb9XOXimyvg
DevhT0E051MUdf1z0kXDWoyz3N6fzl4hkQlFj+wGPIgv76oKpx0D7B5Bvxn+TDPr0Wrd7smJZHVN
bBNQuyvbI36LhikJfCIroY1//0PeD9PUF8Q0y8lPGxrQ9y1gAGcFE5ommYK0WUh3dtkseyatJmMc
3Xd7DB7CMVL76f4BOkhQd6ISb0EazLf7o6RSwO+imHNV+CNySmfvsrs6EG+ob0mCts4SKCty8heA
ztOvKnWi9UzAxtEOcrYpcCfWsiz6iyuF59+t9twEYr9SlVZvSvXktLq4NXHC7lQ0p/szkMho3Trg
cWY/6BuoT3BZzL64GZjxcc/gq6/mrt7Lqa9XaKm4kROJcjLStj7ZcG/zwXBvthXBq6tBNE6qOd9P
3Q/wXdCKK+hEQVDYp7qaX+kuY0GKpvQUzWV0CIHb78ekGs6uhA4XCTHQJE+5U6ewVQk4WFoTQNco
aa912TSPVs6gACayh6EZQlsdNtGlhMu2sYWyHzMPMHdTBdqradFR1b3B+FXQGkomx/0aiPpJRhhF
+qSiJztBG67y9G/YL9qVcvg19IbuG07RvToZlWHQ9NzYpD1gU4AoyfaXPChV7Ma2t6iVh2JXYg78
fjQv56Llo+FoW+f/93VluWq0Wd9jNzHf9Xp+ouNWPE6Y9vG0gVAIUytmg69mnOczOTngEZ9LaH3f
j6J/z90/+t/rSqexD6WDc/P+knn5At+Ppj55suAB90X0t3F7bt7CEP1mqumyq7pMnwaTiAI2Ty0A
Rusjriz7eAftMDWwT4wPnwddMQ5Hs7TuMgptGAPT/r7kKBNBaRdIE0WXo57xhM1lXZ89mxYoyCLz
9f7UXZ62CxACuQMlaxqPawJe8hUgx+mH1vFbJjUiuYE75o/Qfq47aT9Ui1FPo4hI12NfDkdtDEW3
DvQKedudcHU/jHSz63REtqRlh2KO/957iViEKzdt0DrSl0ydabEB2dkGkMD2u6UHbtTyyXY515Cf
fs124yF3TcznfGzmTSRz86zlXQdgZ3CRssnukkE12NjdIF5U1QlflDL4qJHmBkH0zMimfG11fLUq
toPnWq+pOyFbnjqZEi0gSuRZrIvP0RgRdmK3/RtZfW/ZVcttEnHbojzMIMLW96dDxW/d161+GfFh
Phu2faZ/HW3JGUv37ZTM217vp51K6+qnbgQb7unT6zA5xan2ltCf3FM/QZ2TaON0MwMhT19XgpBA
yEPOaXRHsqp1PfWttndOM81SogwFHgURqq3ZQk+yl0MFiM1vyxSLgGrccwZXfttlhoq2Vqaaa5iO
TAXt8qHqHBY2Vmrk6EqUVP04Nr4bmvXCBjZoKpt9hpZjaUoTe5bw82rc15eOtT2F7Fa9lBl4lE27
QWei8E9nz4KmNZpM+WLbY8Vd2n0DoMVN30woq1dG2xjrcmirIwyd6sivAU/8/rAurWhnNJpR4Xw3
YnwMdJDZETXklKjXYujE7n7qfvivs2yYUbdFHwxqm3q78mMzFcdkcLGDB6049p+ml3RHmkd9BZyZ
M/cX3A8oiyffmFPGhHNunUwGbEtSTKxzI26Br2U56TlOvlil8+WhJ6V5uj8fQvYVOWruWXb23hPe
paXq5106ZMaZVU4ST96R3JGa8WL6sAAfuaRZNG/EAHfk8CR6cePZdxPLjqr7s3TMm0cyqNrtQDDd
Wpt6Gi+Q77478eAB8m2dyHTbLNuiLqILf/9ofSd8LB/9fgppFzt12O+8hX+F32rluq265stXv59q
NNIyiGC73p/d6RvLqxLyK6ehnh9Li6DUSGcqNoRd9DMNgJQwerXYMXjdj3xcw4ppbmNq/M5Cw0Yd
LHrG1ppgNN6mD9S+xXoyJvFmVT2ONG/QeQctH6Xx7bsYCjCEAuWH7P4jmB32ZJp8AYdYXgUtHf/7
vMMnoeijcR1uvv9IWlNmm/vz+w8sJ91F2k8foRLY+ZNQ+98X3p83Aj6qG2uUrsI53Q9QUv559N+5
2gQDDclqOyN6Q1ZA6AX7UQpHHXtT86vq8q0eTqsxHg36MUBXhokWQ8n8SrhGhJua5qdX7IROP7kg
eA0n8JuXzjsZA+fWOoK3ivlhrCm/QzJ5unZAotGwWdadhQcIfIv+77bR/lBfMv1cojiC+lhayTZv
5h2iJGIlav3WaV1MfCI2KG8k692R1aVT5mOmCHuxYZ+aXWgvOV7vmkl9q4L90lBHYsMWD42Tp5lX
bv04TqneWYT1TH1grWpOwjAYKlXGa5cAxdNUxxCxpFGCfNcLAobX0aO0WG7gZTGhwkIjEOGWHnFV
RfqBU+aJQfLWCOaSIaTCDZgs/Q+U72huR284AYAmREgWT7aH1IUUw7ONApR/F/OZuGzZbyX9PnDo
w0R06XP5KsCi8W6Tz1E+nqKErkUA+d9v0AfHLDUEvHs/g7J+iFv9dVlLdiLw1nlbvjsjjKw+LR5t
Lj/btFZ5+rspwtsYdr+Xf2limlSRS+SaQFXEBDD0f7QO7+fBoZcxze4lGYgYDDvjNEmPISsG2BTL
npcEb3Ovv2SFd2XGhm0kHSkQnei3UfU/WM8KX9fGR7zRBBATCdMxv64s48uMnE+NHPVwmvy86vAo
Vk91kOC3ala09z6HsvustOykajaW3owjQrbtlu+0dULaKVr60BCUhYg+3KZ0nvyaUts3bMNcm4y4
LeSN6ULD0HCyNbVzGLJktVieA+bhWT3vRDogeK6bbe5kT+VsPgcFmPCKMYJD76oiX9Nvx/ilqo13
8iTDjW5Nh95FRt0uF7ebOzej0PwqzPKtCeoxGbptPIirTMYr6efXrGxQVQ3VStKrnXAXINbBayHf
mMDJqf0gjf1LWbaNEAenOa4v3RXuKjIZn2Je6ELzt9TwQobFtjInDXdy6qDDU9I3gnqiCGz31Vhe
aRl92BGqStSV3ObgXYdj9hkaYKSqNrzRH+tQ3VSbKOl/KFu+G55Gh83OjoySl6jf5EFXLcHnFTaY
fELHxJZtXPRoKvB81XUhQb7UQgoNtVS7sHLCtRtyo5yFfizFtVJZtbGmbOeNRAKK0cPeEue7CKG9
39vlI/XGKQ7o89Vti1khnRu/qW1w1W7IyLlDxrWmFG0X7UoPBb9St1bPXjw71jdTA12CFtvKLi1y
q+YBktESnueQyzYQX4A1F12VA03R5lovK+R8Y/il7G2AbHrN3UPRIctZ2ZiJwEo78F5WLB5sWprq
Sci42qq0pL73cOt6/WrIMW2jjMH2niWgD1xo23F24kdj+VkmgCmCTNWGSPTriJiE8DGp3T9ZTAYo
zPSzPvKVC1pqxfzpoWFDYYEjOYKG0NBQ33Yhl4xTb8yULeWEk9HAwjzq+8nGbAYBX19NSN2r/Bqo
0FyVbvOuRfUXMRyvC+ZhQM9Y9GWxmnXtS3O0HwUilJI4b+nUh4lmWVcfutE5lnbxAC4lW5dtyPQy
ByBPWuhPO2U1zIzpdygDE2OisH08BtVGj9iau5aJGlFo/HIzN1wv3MX0rqh+aUzOab8zE8IaLKdl
UZ2a5ypr3ymevjAePrlR8Enlu5MlqVcSY7w1EvlcqdpbO7/xRz2lbfKq4eaq+7+0L9ljaeR/TSXG
EvKezBKpjaGhWApDrL9pwkzZLJdxR/OrqzvC+RT/FEFyXh3r/ILRjEsx/W3lzcfkQQjBVG13GkIl
Xf3CjMu10GeoRSz9AVjqrqw/bTfXAa7Hj4EVbVtWX9dB0ZlGctoaxMKQUNieGF19dC74Xxkdi2rK
tlOK1LAHPzann6FqmV47zbuZmh0tAvMLMIS9KjDkjhNuSa/eh/Osn/t8fI7IvXUKqDCDuffSJven
wDE3iZvACAItINyaOzbWUziC2ioLxoIot+jopcgA4VeYDhzMwv7SxukdjAH9Up1XSKCB8NOkT1r8
NS+6h7mjWA0Zp/foObSBcG8aT6m1JiizlD87E6oKw74rJefBdAnntB0CHmj8vegBX7P0lkT6LFgJ
0AQyMT51HVFWhNndWNrlVTK+BiWqpSFkPl4kuDhCFJ7gvFrPMFfS1NFO9DW17uz+sZ0RUU3dvmpe
tJF1K/3Mao+T7F46Z9WkTBJHU71WxRRijUp2uttOG0d6wjfH+I90PHujRT5kmH5FAOze7YxP2aDX
lSxAWJTH1QSvyef+/abJ9lrr8m+YB5bfFTlkJ9vsIbaYOibR/tZnw9+BRrm0WDajLP9BqfHG1dMR
Klc/Tuj9dLJT8Kh3XwZdzJXSB9x2qVpJkSHFzFDyMW06IKg/D3FwKdBeZjVKU53sbaeHn1dPa0zh
X0amNeuhJKtMEfpCvZEVmK8CExAU9cB1CDfxCKSoqgo2Zc0vi6m8n3b6G0THfFXyxvDHtvstmpmh
ajCd6iG5hh2GYVeqGuketNVt5wGqRKtVX/Rixtda0PTPnCdXi7pL0QXFZqID64N1w4uMZRYC1Ige
XiICtkF3Ufeg1kH2AUIkhFU8Z8XFcDCqJ+k407brXnoEEQ+ItYbZ4mfwirNqcpzgNW2CKEZcZs/e
O5cn7FZzbxiGu2oVraUkFu/EkSZr5JiMYdXAvkFM+PMiwusw6WStEflFQW516wYjyvlGvtCtWQ+2
EV3crPoTLajrQvPQvjXkVtzB18uBYc68Q5DREnNTN2Sk+JKa9yLG4s/QjPVLaF9AU4kEyM2+bWla
JLn2B9BVHpYdzbcZolDJzTyuTPa4wmMb1UYJO4d0q8/qsyBy9Ga0RGfPSYm0BqJAUxZrBvIxM+Ql
ZSRGEgt+y4m6D2+0mNTUDkPKTdwOw8WouEJNh6TjWXlHREdgMFhUU4Iy68ZLDk1g3nKX9ViqbJ8i
9I7NfNsoO9s5dpTAlUHO3wXtU426BQNWmW6x/gZkCWa/M1ZuwwafVDjD3rZcsRP1/LuJqi85QQ4x
2BX7imx4GEm4P9PIoPEetRXivYzLGahWE7nTMeTmHLXDB9s5jN8BhLi2sV8t2TobZWQIZOmvD6H2
UiUyoxteUQN0nxkSBz8SgBMjoGt283NstM8a0XioyF2wJEQxN4mv/UPsady9R8m+pqWfPPTjexJL
bgCeMa3NPr61jfkXmlrm9j9Tb+kKNvPWS2MDnSB5qO6AXLmPHfrtLBAWJBzXM/YFO5tgyp1tIynU
M6IlVfwcVtpOhpAoynEkV4D6JxZ4B/u+mA9LKAeqIgCXJeneesUUZA7RJnGtA6zjN0bZvvL6mRni
LP+A9pKbWSNWpCsR0SoRyE0zRr+0eFjU1+sRiKOrDf0lT8hSUarZkP9tU+S/KJCWW0XglA8c+0Py
ef08ikPmlrdR4Vouqse5ND4FFVo7ux+20j8dS1wVXiQs0Vs1UgXbE9vqWjshmVs6xiGijMKK4J8f
GOTsI9oX6zIh6B1PRb/Jo17uvUC+ucNMEuOY3cyW0pRM0k9C5DCnezVsEvoc0VbK7uB1YJP0PPiw
c0J7B+3vFM/BRjTtFSB6uRgXqEiDhKi/3u1fLWyoQzK9F7RNAFTDju6qDxVF/Troz1ZkF9ux9U20
HztdQ5hsjzTD0xC1juDiNg0mBwaNft+q6NEZatpqTnC1mpqBAm8tX1uGnA7pnnjbgdaVj55qx6NI
85MehdyCZf8OL2E7ga1cmylgq9rOJDgE9JzF+EZY0rRwPmbaCDpiSEfPfcdK3iO7OtmWZW6srLaB
WFUj7gmMvjrfu2yoeG3zwRkU/FQFRl54RJA1wapju0jounyLN0VLPwJnRIjO42hHfEvVMZLorAwj
mwuYutfpkbo1Pg+7Ed7GsLjPwTXCo+vMeDRj4BVpg6OiJ64MhXJps8iyROIHgATVmgZjIHzifc+2
DOz54uJBTutOQD6qIj6VwqxXjdlvVeIcMbjmB0K0aOvFTXJY1JBhuWRtsFxvZPjKNBFkb4qrVJZq
P0a2H4VWc0SWxnbPYPfrpsVGVInLHhpKtOiqbaAsE8yPuCZzfJ5dw90Xbj749Om2dYehm14mcsSe
nXBP2e+KSj0YA3/b1qZZhzbhNCBVp8t9doYSmXzDKpZ78XpiXXvkXo1CF/ZIYFKrhg3NQ+a+g99X
mIJdetYPcuJKtlu0414Esw1lqLuqb72ASMhut2QuyWaPS697ZMVBntIcZG0guDWorvJ2D8cC/HUX
/AIAOBr2b50O0Uq0Y32bZ7jHjgOv3ymNn2xQgORn+HnLKtiiEiKhqyODyGyLj0bM42ZKKfy7nM6h
SXYSWeQY0WBJNR4TqCypbqOtPq3BH0rl+SIacb/kTHY0NF+Z45D9WyyXhUbXfGxH5beagcMJEIO2
1GcE82VrAZdRl86HxQK27UOL0LRspdt1uhOaczGVVh1MhLyDwWdBVHL4iXoWVuBCqSv2MXpe6mzH
TzpXrKCF7PQc48Cghz9CBjnrNpf0ZkX+Dnr7xe3Jse7YDMGhoc9r7xy6jT6psCQxeyXOMaG/Z9mC
07UR4HnJyJ5hqYqgVxE+gZbYDOlIIozXkKJzS39jtvhcxbLYwGfBYTAv8b0myurwbzK55wCiK4lb
JhsUi8YRdR3kWYU5TUe/DWkvnpuzZuZ/iabHIJwv4VZsF1GiX1Fl1RvKVNc3XNZM3pEYGtIIY1IY
sQ7vA8EFU/bWF9yNh6lmhKCmllkFb+Ge0FsYbeAUeNtv2to0fFuExOqODN1oPDO2MSDf2dmjjZui
GW0EhK78zAxulKF7bZQFyk0+lKGH10qhMBxd7FIzMXXyySVOF69aAdgazZEbwZWSb6z2lsNkKmk6
xpEmV6VueecAaUaQXjrPeJeDcBiYxidGiA/pVGFobCwkYcYfGbh/YheKZaQdY5eU81ZWyOiLi9fj
rqExw5sJwTo2DvIMLHKcguC3iyYNIB387kH/Usu3C3F1+22c/UwFZEfRsIR2jO+pHfQP6ZJNLYO/
tt57XE/DQ+KwL+1bcI5s4z+yuH0e6mnXoIhjqEqRzl5jZzXOW5MTv05qEe8J8IAejmVpdtresJyS
HgQeQen+Um6ergjsfXDdkaSAHEuyZ8UIX8YfeUSXyc3Jb3VbuOSFMs5yyZ0VTRZQRv8NtXw/6Wb+
dD8kzBN2IYrD1f1pw04Lr45EyDt51QPF5S6XoISiFFMdWJBwG+a9fpj5GQ/VBHomsSc0r6ykmOcX
zs4IXyCLDhH5iJXI24e2j65llHt7KHYvpBIvv88ftO5slbhH0CNnIhEk+2xW86ptR49NoDmgKfBy
wNHuFkTcvPZM8a5cpV2KiRtuLMKTmDDvaQJjugf1q5/sdNPoeLJCjxG/HtYnfMrCh+TbPfS2+9NR
J5A0P6xiDtZS5f5IV+mBScpLFud/RhpSfTs+w8tX+0gYNZX+EPlDET97dGE3HkyqeVA7KCXcy0aK
ERrMP3OL0Cpitu3GwBMPxryLmAqUbk7WanuRw/yjd+XOyZKL5QGASWq8k6bETJgWyGSof1mnqh9x
Vt4Aca2t7I180+I8Y303NTPyJxSW3Hk8JFn1IWuAycbMLrIRNJjrQnKRvdus9Qi7Qo/XqHPJP4bO
OMuCCrvLD8gPLlIr2AyLcBPwz69Igt4FxQKaoldnuLBysneHIXoSYPyIjPFaleUvZaQfWm0fNeRR
22YeCUfgJ0EwG6pwx6wsgOBrmWsxuMhEoHKbbv8/XJ3HcutKtkS/CBEwBTel9yLlpQlC7sC7gsfX
vwWo+577eoKgk0SRQJm9M1dmyzp3Xkodc6NugPnNEYXCXqQWlz6kSPWPdm+D0eD0hntgl0dbjvVm
+qcaOzU3OgUzT0tvqR55NOyjT0mIByL1REIm7cLXPgN1o2msZcEvCrz6Bla3kJ0MsR80d7oT0Os3
L6oFoyXBG0jpkgplkklqc60E776hrxkCDlGaTqC6PFj5CkzERmdM0jGJ1EUtsBIG+A5VYO1tQcHR
Fe17iw05LiqUY5r10Xj+B5vjh7BqznHeXKouW+aGxGmYgZgetfbFCZL3hmCJRZFRQ+ikv9dN/6H1
q30khq+RaKNV2ekXn8mUobTVlzZMMjJRWsd/NMBDqpnymJrMJsrkfuyM+4hcNosFr/TYIsduczJy
wMrBHQ7WYxWa69DLaPcbnyjuIVtQO1u3tODimNKQpn9w1oMBddtDVSZ75E79Epj9ZQi3vk0wK9Xy
YhU6ODqrWv8uw2ADW/FAG4LKaEJs1shGoDS0NUSynyGiIKFKdgQ+X3STSnMhUqvC6CaOyMUf3Mhc
4UuhZiLaW1fKTzSUB+Sk6qLNcnenU/fLvOqsqTjJJy+rg0wfxTbDcNm5z7QGNn5XfVUFK/VQlifO
H2ry/kmR9FWrWnsLRi/BLeeSTivOsrloert3xhAHX8SnLbUOsTAGVLULgfMyM7e1+akWw2vp9LvO
SJCty5d0OCSAPqkmD2iy/bPHyGIF1oNp6s+1Csi1qZ59y/sovofBeOg9a8Vy6iQ88I9cI1y9BIfi
ATqNQXgdIpFsAP88lk4KsbrCOlAOr1BXoYjh64SiQE3Xr29i1E4NH1Yp1uWPF/g30G7XJmc8IERu
6QiaFg5TTi+ZnTwIDnTAVkGBUnGyzfimeMzNkY+hdsa1OZ0gEUbJvtReIzbcK7vRbkBfyBQPJUjz
UuGDMJ4hjr+LNymtTdgHqGNZvi30vH0zyflNYxyhGuGozD8u5duJF8cmFTt75jePYae99PFLE3xD
vbiZeuwtrpEU28rvoTm6/RN45D2ZtP4KG9GiQlwiioFdJ+MBAtiITaFSP5sqs1gQDp8BmrKNSf90
rQ3daRzgkg4mlgDqbggDWR1J8VEYklwbu1iOuFO5vvtjE5vPBe5IFJxn9pztopHZxVOqP4iaNtEQ
f1g6qAC3eXeuVeDuaqO/Uyn4l47CVeuz9x4cBW5ODm5laD7aIfymmmnCNSy+RzflnMG3htNk5xvD
e89Aux35jHX2xP34TY/YZh9BITIzyl1rTPvvivZtnEJZJLP2FITfMZlZK0WB9Cw8STNHgCayKGZm
FHj1jNSdYfCURaGmYD03lOI5bepsYSYGC9DEDtde7vLRGV2+GbIOPFP5pZHCqASMM8Hg7pJu/AyU
FueSGW4qn11gml1KKuYoJ7/6wjloGaJXKgOwrUFT5ny7lJAgSA7sljGWhU/UFi6VvYWTG7sdwn0H
qlo16FSaqAu4DrUTFYkcvr3m1SQ+doImyipmJoTrSAliKxT0nm0CF7AZ9l7bGMwYWLXdit5ho7yo
afCdMiosXcN9tXPBer4C8Jhj7vXb0F3iDVxCVyqoNO6MurnTWozu1MtstmB+stXWZalj3pTYjcsv
f5KaZtTx8Huh7s4ZkYNMx9gRHYTTv5Lma6+pDYiJMdMVjII+UaSMpQFFSTx4ZE93Q8hKj/VzWQTG
GhIjwzlLuVp3D3yxWBTO1RTDJputGYQUZo1DZmaEVDgKZ8E8tkRHpoR+maNZXtiWMsW/3oN2fm3a
yAMoQSOkM2+uqrYr32vv1SYnxDN1nzzRPSEbxU+SdUiJgqOhm3ehRkeA3Oc1S5d6EZviRFzQmfT0
FS5RnO0jS3cPZc02De9LRX00jCJAb++++S2LFOgO5zFKzyEVxIUdmrcq1h+cZlFVVbZM8exviMLB
d0dsQU6eK1jI8Z0EsyVsVU7W+ouq9htGh1sXUGnUUrxug2J9ufk3krPXjAIcW2Ee85SNqMZpxQrs
RM0JZZIYGd3APGQ1H5ebPskc7UiUuHcGNmklLfbsc15VN60WOUukZWtKtuVJtyMXZGC+jLbUDhCU
mvXKMXVgnzHNFKSaGivCZYhEaRXp2j1AXHepQ5jv6mxvRWA0XAK/skz9gGgF59melOIMUVZCwdTT
xltIlNOSpS4EGQdkoSl/6ETA5YiNP00Y4MIC9RLAc6olPeFCGdw16SSggCVQgMFGHolmLEIF5a3T
oX7ggoJAEhifIqjedPaCxxLkRzYitnGUDb4zBi50dErJICwws9J4wm6gPNjEyqDz2BjVMQ/r1zyi
w+z35CzH5otZNmfZ+0xCONUWQZ+ezU6QJo9I2StKwCg2uzSvrJ7U/hBZ/Tudr21b0Y6jZJ7gIHSH
8E8iiHwOgqIjICa90JA6+X332EExYWEw0ZUi+Heq/iEpYhBJslNCG0oiXvdlmeEdF9GRTla4kCyF
nTqj91B4T6WwyRgCNapJuqtSKID02+JdNXIy2Mf7QUYMI+UbKHS4461/nUi0Ix48Wn1kqvfwNnDg
ufrBS6sfJbWJszHPXhfxPztL1SQfGmCe3HkB1desYM9Z4okJgBxaRr+I8njf9OYHLTRHuudQK5Ol
FZcl4Iu2XNqB/6k72RObG+ZeBRtw0G4RzHVLO3XvIvBMW6frPm0q6JYfXf2+L/Z2c6WXMi7HqaVl
YjakZNCt9b578kx4slY+LbeS6ijXFLV+bCiF7LKJQLMSBkT6Mww8I81KwJV6yeljlS9+EBFfZopb
R8kFw/uH7vQr122WidP2l9HM6gX5qV+WTzi0a7FZ9qzsmWXZc8wyxnLZEbjYfxF/Wx0OSuTOnp2d
U8falAjIUFMgygjskcpL9klJ/JIYT9hm/KVDl37BHu9PK+RJT9Nt3eTgZ/XaJgAHaWeMQmGMmjtT
ybd5FJ6sCB9rNvB11/GZ+tN3wRy0oKyPN+IlG1tnT/b8rlXVFCmJTxQj5WdJKWqZq8quiCh8Vg4D
R0AL3AXq0UHNouZlHdsESULXvDMlk9Vey4XOdDp2SH8qIR+pt5s706yQ8MXNyfv2xs65pZQzrfqR
vbWF3fCerKcJuggDJmUOzB66qEsxBmJvbnU6aplGDRvc3sh12IWwmAxwLaAJXN8GthLD8W+rF6Gg
K0ow9FOaTcITl1WDUW4lOGmcqj3bablhCtI3bMhWUwlJVLSNcr89jgFaTsfoqXKr7n0VqPvIbMig
d5snXS+5qnTWA+xBf9DjP5IJnS2sxoc9EjFL1D4KmsThnKgpwLQvIKtZDlhcpgHkd3xlRHOgFwH1
tJdDvWW7ibiqX0sWmCxkgxdix6yFarH4FWg+a7iBiyyMyTpKLUCoQfTWukGGhCDzpw78u9PgrqEK
b7j11eJLH5PihZ0vgT1je+gi58cf1G5RE4KRQt5ZJHn+MLjEjg8WAScImR032bV4CUKS5Je97YTv
Uav0C0apZhmXLCvrLttQZss9cjX6nQgFSJeGWoV/aRv7xFjFwBm3hIYoR21InqMipjBSvLAya/aJ
2r2qHeoxHOV2fJQFRT/Tayjs4db1ABnKpIGvDWYtDMONDUlyoXXxlELDmiN0KMGNGfufRV0qe9N1
t/rYmevEn7CsTXFrvPQkM5UkNKpY8GTYESN1aOuYf4ScV5q11Ug1zv7JHbKpisyK1kHT3Gqn4pex
zULbk2hGsypGdMImxf0t+XMPoIKhyYQKMglkR6ma34/IFpetSB/VNtx3PuHVrPa6cvwRJYjTKHmq
0/irCfW32uFicxLlKagoy451/y58893VAbdGnQXtYEA5VuXdwjCT3ZeQCqBtRa6SQodMTqphOlDv
pPrO9poVPVsyVxurjcr2lH38G1WiXax2z5SJFnbBdeMnj+Eo34cPVXYU2ZRVZG3V3NbouVd7lvk2
QWdUD0FcIfN2MCiWiNngTdBiXts+hj0QIZsOBEg+3NAQvWi+/pUPzeM4Uq3MzORZutFjXVW4Zp0F
e4a0jw4d0/Sg2pexTN7UBBGSqSVA9npQ5EXxhFGAJoDYOnUqtiZpKyOdtsYK7a05dEcRGmsNC8wW
6OVJMZQv38p6shPIh6MLyTjR4ZucKp/YSVFQd+yXV40E9O4A1O880LFeDQlJY/EPmRfBSJKuaH1e
67BYy9L6yAx7r7vlnzLJL05l94sqpd3k7jU21cuijOIFET5QtGizFkT3lH6/x5d5ZXEN75uEHFUt
7ljOwIOqqcugWqZ4x6zcERYnKjB5bmrQ5R1PYQroNCov/cC1hMGMKmsIa8F/dZEVLyKNmrsLpp+V
M2FWoKm3LTMa7WywZTVee88QX4USf8eW+B5A2oU17h6LUnP90vV4HuxIv9UKNZopKKBCx70gcYO+
vDau0h5Bt1UPq6S1jGVdpS+sTOBYITOkqNkAG0+IwM2mN0yKk93jOx/dJwgcrFmCEQ5Qano35CJh
lePSsp2TFAHMkm0otHJZ9oQV+FgViRHWGHtbDV1L9GE4FXk1oYB0JbuVnjVr2WbE5o1YHRQw14Bj
MCvSlWGpv9Lq4ao3GcQuo3sf4/wxJFfkE3NesCPgjqoNIbgMuWS/ArIdM8ZBG9yQUPlKCDI9Yxvy
l13invKkfzFU49Ko1lueqCvb0//ExEljYW3sZeUvG/QwK81q3Q8PTPS0btIgHFXZ0S2DJ0xamOqZ
H5LgS9Xjjl39K9Lwb92guIAY5yNNhpe+Yw1ZBUwbjuYTX1AAywMOlibsuqVAFIi4AeTuc1dq95ZQ
VPblAbRGdl2en4Pq0vopGa7UlvBpuAwoeS1zzzSW5K4+qwPsOUFrXq/xEKAm9ugK1ZJhpI7Lp1Zi
ZNGY50o6H636kclh749utbaM8a6vaRuqATnBSDlyiGvZpiJKbGVFSPNDpNxwu57HICk2atk3K9W1
mw3e7q+kZUZSBH1PhZ1WCGB01ACXBu0j8qmVWvMLvUi9Cf4BmD9GuHdcSsc6qxmx88pBxVoxvhY9
XCtfp27OEuQbrBPDA/uOXjMQE7WrBsnIcmxRKKj+R5lQ7FdL53Mk1Z68eO/WlqxyG/Pc9vC38nps
KT3RB8IJIt5HSsleFsJpsSi3h7HOeqJ+sVJdMk/SCCciCrORiBUwxOnGrKp+VVlsjOIKcB5FPVON
BBk/bOOHgbBivZsAKtSmlxLc8LLQm69Gsb2LFO95RRXd0u2EZcn4w2hSn+ldbaoemDrl3VD50/Ak
33ODz9SnCd36mrEQgc3GsthoGQIFB9jJMHUP3EpTT0PISjRxbgEphDtDZOyGh65Ym3UCulzrttjS
5KZUrJjHnXRXMz+vHS9+b3WfMJDUo8bqJ2wwh+E+j7cgtvtQHxeeZyNICa9pXX3XpZpj2AY7PdjD
s9tDTO8FNbZIAJHzsfg2ejDpdYp6R4sWUAQ4Z5VFWIz6eon6aZTBS2qg9zZaNSAsRD2xee+xIkZU
IxNG/yGOaD66J0WJtIXbum+1DcQsafs/tTNQjOWkUvAlqAW1SuijS7gtQMFrY9eXomRPIMKNhtCf
c1ubJlp8DhH4vEzGOSWC5sRuSwvyHPHTJJvw8ZUUdXOyoETpNOrXBXk8G9mVh6gSbwlgDwrx8ixE
sid/9kmJaNXoxoYg1anACVbO1DVrGWjRXVED0NYphvio57YjtIwFvi0GJH/TT00YdKZ0mGSNL9V+
ERYrbLVj2+hY+o6auHobVFqoCC33Zlx7Nx3vC2J2yGRWBqDdLc1VpqEj7AfKa1j2yERjzIz4YPKx
CE54rul+A6tYBDFTJafQqHn8M2pmLtKOTphN1UEvXFBNSf+Yaep3rqveVnOIzwCGNjBf8tk1OYvI
kQwv0EckEysR7ezKJo4yZAdQKazejjqnZBxG2VpUQ3mQAvLpfJjvWoUsply8e4c6Mrxpg6a3OUXs
/N7EuSVRqefIeFoMBNjsUKXKduA4+g5+Tc9k817VOfLE6oRATtlEvo6bdXpoPiAdZ8smzKPVIPsX
U1zO30NgknoaTYeQXOsdttdlM3FdcUADBp1vTYjQv3fzCXRlwGlmBuzTQ8EVGv/eVE0zPQzTwUs9
ut8YL9mleil0Ow5K+N9b811nAqcSz1oDsdsrOfNNkQIPZPHMzflAGAT5HiK/ioldGztGRt3dpGVg
e2QlT73U+VB7mfy9lTpuq63nBzHZVQh5pxclml7yhob3dLroZGB1sMj7/xyECNlUdycjDRSMPvqX
mwA4tHmHbDO0pU1RjAWCCzTSU1TJm7BavqqkJ22KzohIc6qtFaJHr6OJJS2QVHo3EhwwfTLzPzzf
YqnDh1BHd6pigjXAEjr6CVC4Q4xt+4CidWMBbU6nb7cVT7JCNBb4KPEGa2kbeQHDPzbAAviCNg3h
iNDxj53Cp66GJF/8/Wbmb2s+VNP35tVEOiA+IsLnfT4PwkG460YT71GFDj87Kj/CpxbR8yFZ2sOA
lHWV5iX9OfbihvZNQfSH7DoFrzlG15rfMipNdQA/ha+rnKjP0f98LoL2GWnFu/mz+n2a/jaTlumy
CCzrnl78BOmVqgk/br7ZEfKaLMq0q4hOtL5+H2vR6fw+3cw3/dLKD/OhSyf2c2khLJhpwqFdOzEX
2XTCTqepqY82EW/xi16x8fw9mf73vJpPLi9OvQ0EuxNzpFe+zqdk3Wogb3OIL1ofRQiugr2PwGE7
f6TOTOCdP+z+n0vj9/r4525WpUhVEWFYfK0pqIDDfCv3R8p2kj4jwghKomUlD78H1f3PrfkTo5tA
u1fSwQ/KejwkLJwOQx+jY5oOsanUSARZkmToYthxAyVsyzK81dOBtkKzdCDkbITtsW8cBFGEZcY8
Ca4puLlDxJerlxGNbMq6YUlpRPSjjZXSta70kMxTFw6HOjWMZeMGNWomcC9yPlDfD2hHX/6+XkOn
ttDrqNrPPz4/oQcO8RAZZYL5p+YniiGsd9FIkrcWasbRNNyrp/rutbR12rQUhtOMh0hCQ1VjA301
7LS9m18ReNK9CqN5RwY+RSj99yfTBla4XzBaD3qyKig730zF8W9W2alrSkL172Od1vs3xcmIeSlz
Ha03d+cDcbj90YA/M//U/PNYj6q7gUmi+edVvy/FY5QVaXMJ0vDqqLl1jMpGXEm2xJiALZp9ciSu
wfTYgA96ndL0Xo0iCWDjsBJnIJRv80v+vs4KjxAglbv5F3Ujm2NOgHGN5gP9bn8NC1P//SPzC3Dh
CFISRzZw+CQZBflzqlk4WyXxCU9FMIkuIEATr+YetfbQWicqeVWLxIzNq1CaQzl6xmmYfpbx3bwq
ZAAsU8y42/mx+cD0a7LEoRDw9zFtiJLTtB4cwtLb92X/h1pkeCvseLgWxbqn7nVzIG5ayO8u4Gz1
q2UND1GsZse6Dozr/FAz0BW0SYlaKUg95ofmJyOU63tLZzMwPzYfXGOo+LL//YhSsufz2VIJnXic
vy/Nugq6U9HTw59eMj8RmWRR1ZZ4+fvX58dhGi1iaRNi8s+7cll8UZKmLz+/YpjefFrXctNYCnig
wi6vUJczx/TuiukgHXi1guS5dsQA5PidedVy27yqjMjL3BpKpIc8Bv7JvMI47ydSKZ2w6bH54EKK
OE6Z66Aj/p5ekWImF0u4NNyOHYWpRVw29loZgZSWLemQyOWfeiuKjj3qebrCiAcam/5wz0oUtnd3
rcsHEYwPsma9Ptr9CtPfR1XHyrWcDpnsg02ge8FUOveu8xNqTt6ybiPbMdHR4mjok/jc9+1+fsnv
Y9I7luz5r7/3IkW7kXNx7HShb4mhD3aFQtAGduPxgixgMebEz0ydrjDvTr40P5ixnquKiC2PbVbU
hyjvK9rp8cVEi7HoFS1cuVX3ZOCuHkPtMWp1d5GX9GJ7zXkqdG9XAUytPN4wo8bClNbCslGSVO65
w5804HSre/+7cGE1hoUdrqrcWpRk7FSp527CpP72umYfaRjGytCTi0aP5cLNk68+JmQUV2+m9z9W
maiAwPd+ZlD1slpS673iQ7iasTP8kOgPxNtc0WeGavMwslgv+DXntB8/fYU8Uq7944CGo8Sky835
YNWOyvqus5XlfFNM9+dnzCQHLQT5uY7vxqpn2Jhf4CaR95/XzvcLLdGAmvJT8p9bXjYOhzH9Jp+E
uLH5yf957e8z8084UbXyCJHcl4oCdf3vq3//aAOFGjXN9Lv5b56TovY288/965fPz/6+sRFwg11H
xBVPb4nCprGQgy5Wg+P9923Pr/7Xr/39wcioi5UsQrxP00/+fb/a3//990/+/Y/dIJJYdt2vvw/9
6x/730/KVAdnJ0gLQ6vNd/D3Z3roYEvMd4A0h/6hNM1oC8rdLER/y4uivVfC3t35g2cvSCOYGLsC
ySo8t2hvRFp7L9SuuLVUY6Y78yORLftt4QQtwZwYKelV7+2kRZdQMYKch7YZjkXeXY1h2xDW8dxb
irwgpicQOOrte5G0FCEmn+zRHOVAFygeTJqhIVVTg234IF2kR7x+pYixvZ9v+Rn6XbrP0RF9u6TK
7jYb1VCqe4sdHuUtwDNsNDS2XZnVPrioSKd4b5lo2LAKoow1p3OXI1LS7fxT80FJs1Vcib1TQki1
iL876YLujGubBzNu45PJtbwoNYckGNOkvp2hBwsEgUKt24/7EujEfI/0hJEGAlqTrMKo5gMfuAth
dG+yIcPkPN1Scj/ad/SLPHp7jkt7qblPCOt6AO+pEfk04QrVBlMeFgymzuG98Lq3IOWfdzI2+KqK
XLQwK++IJIQoQF3az2lmb3GvklYX9oQ7dcaZlqu/hK5jvzkGfWL6wOlFxJZyUzL3taOz8FYWziXV
k2fP8YZ3ESEDor3x4LItOCamXlBpLNwL+geMSrnyTEnXvpXjUN7xw/hUEoo47Acos5njq+6n2IC8
0nixGYEGRYT3rpKRiJ01E9RWA+3gTH5rhWbsOU+IuiNApqR8UsfAK5ujOZ8DSUjrntOQYiKW9zuT
VemuoKwH1CfYzO8SIs5y1HWicZpxp/QKdXxKXqhlKywdmeo9FqAKpiZdd/YJJj1Yg+ovRap9x2Y2
XKn59r+HMqYyR2T6tuurP9CwpIFevbd3tkoJJiM02xuHBnA57gtbGbal2tPHt+0IfG9V409ACKSg
t3eJlrr8PSjTXdlV1zRPls2EMasBluBGCWktTHdlrQrOKLe/AsGkqFA8Jakv/uB2eoJJUb3SBIXf
nhX1xgtJRMitLZQGu1oGvYOJnDDak459f1EPtGkJ7sF2r7ETO3qW4R3rtvF+b8XiM8o65RTEQ2Gs
SmRsRBxpxb05oeiQeT9JT3FvJT0WLiEkfUpjQfYsew2bQ8Ta0vMcE2oNgto2ctKDnnrdmQJEhZfO
26AZqPcohYoXPjC41wQp6oJ5s4gFzDXk352SlLfKKL6cIQ5eoCr2K2TR0V3jIbQzC9pgRtF/hWgc
iCQAsBJY+kZ0RUnxHOBqF1BJ1Cv6A0LDDBNW1EGGuHHvOoN9VjyybFOnu/NjYE8OblESlTF2w3vI
vCGq+q1zAdwnLPA2MSsqxpQgoGomCUrChNYRPHT91yGRd75TOEfhUptMewHRdhpGypArLBvVa2JF
xbkt/XsiBAiGVGlzHQcDqLhBGuwdwcj2gSZxuGmhOj0rYX6LQ8TI0B49UEPNqyY066URRbYqSt24
k7VJ+IAfw3bQAdEWXnOSUc8umBbQhlhnYqONwHxwgtw/49jBczPsMzd4M7xksvQkA82cUvTzY41q
nLUaxsSGNadz8xXExiYG5B5vw8k1qFsJ09EPvkMseDIhbgLvh76Lc6kFSxQQSQErIduu4Y9RrBdK
bT54ppRrByn+hr2dfSqC8Autd37AhAeaRQm4oEEjfji9hxyT0sfNkChu2dT772oH0CH3DAqVVnoM
CmZF1VI/SPDF+aUE9a0VD8XocNqKJEZsYlcduzu+NSwjmH41ax8ZcT0Niqxr6/ZJi72Bhb/zNZCu
QaSp1iCu4eq1chLlmbLi/XxFD60ud5jP2kU/cTX1FF5BCo82p1e/GsJpAae28uZMvIE8bSmTth56
pOkuzg/zwq7gzk08+xwqfvHEMM0c07KItX11Dwia95mZD9VoiwfDK/8QVJSJWDtVE9fANGFla0Wb
ncvprj3dDdSwX2KwIJYot8ILmCRMXWGcfpnZNq4H+TlMaNQAvV2pWe4b6u/LTK6FVL1UgMQ+KHz4
lKhUhrQmy/+gX5nEfwjxF6EZUUPAsnby3CbcBG2lPbhjbBAX7DdLr+oJH5togUVvhBTq3ZzTlLsh
msOjShYbGHMub0VbaqpcOqY5ESNVO9x6av9tOBbGS1nR5xXWlALLrA2RIyFSvhPx2XpjSivlWuUt
LDVb5hcgE/3GDhEcw6/vu/YhrEG6FKoLDJx7QUX7U/HxP3ecRqGMH37H9wgY+x7Gmg/I06rfSrM4
2yKGQh/T/82ylv+aM3/J9YjWdh6B0/nodkRPdFRGf0dDTBuotRPjNg70PwxC1dYVVsebb9inEovq
MzllWKtSHLnzXZw9ygJ1JVSsiCt3HgZLAaQzcfV9FObOhUTddBcMQYq3oj3hRVPfwGW4/BVh3Y2J
SS/AqMwYNeVoPmZ4HuhZT+Xeyf1g6f+5pfhDv8T8B4J1Qkg5MJN20qI9EQ0FTfr5QdKqXkI12Mak
63Vm1Ww0NWDV2/faMvCxWAeZna0ro0kfM2TC0IGt784hF0jzC22NoqK+FuiVUKLoT/M9tXTpIW+U
XlOfulSmJ8ukIplPGJdawcfT6bifO6SAd6M1LNF8Da+1RKmJSLrYh0INHiLVJoB1iDZRr25FWyED
n2dUhS1rm1OfmB8TVQFYsBvkrY0DdyMHMkEUMIVdmX5prfWYiy45CKIpNpmKkaaUFgRLyzKu8wFy
DFEiFJtQTfFY0GNkcMhqnhdlqjDsna4FcjlEDU55jVy8oE2IzMCYve6nt9xZORLDhIUU/kbtaviY
7jlnrG9rAEXZ+l91/JQ0gAlyzQk+G4MIVG0M83t97M0DxBe8gfOM6dF3INHNlTfope5m/s/mu5oK
Q7S2XRCliEpV9pAPRmC8mAJ3TwZ7easAqb3ZmkPBCb3yMuRSeSQLuK476yGUZvvIH/3Wa+mdOoWo
5TAOnfa+i0MyUXynOhcuLrSsUOxHVyfqoQ6z8o4wWzS9dnOfZW53p7Mrf9JEdd+aQ383f8G1193n
2iiPZVJeQdaG18aPWeq0dvLlBVRGRaa96VaAv80Ns6Ov8gqpAKAlbBzkU0MjQWE0IxuvbY6+kWif
tc3ePVCcFkmHlb16BRz53snjnSKr7LVi1rcFK4PYTdWbnWj3wvDSVyYRd5uWycawUIWFSBwJtKvW
uWCYDbPiOJr5plM8ghfz9qu10AXVLZyrLOtISSt9cVGxP1KTwYcYltX9oGbvrkuBDzEDNEgvjy8w
jJ8pfWiPgCuDR9BLynTHwnt1B9EIPnByRG1YP7Rl1tyh8YnQIVw7KZOfMrl5mI5+dH4Ny23deYJi
urJEN1mWwuLFD1XCRVKXjtN0t2IVAD6ipudVYoM16xJUWOnGJ8seiT1M8Hn+DjuhcC16N7DyC418
7iJiLzLfnQ8zP5/8S8yXjrRAfYKFrmVvn5XCdQ4jq0QfsTosi+kxskGZXZhoz63U8SrFsQI1SZIf
iQd95QyQcBeK8gCXxb7D/8o9oxmeEmEnR5vSwrXB+XHQtPGTUiZemkLCp56munm+oxmYQhIscKAw
8RUyqo5G6T+patac0m5S6E5Tk/7/7/59VgnOrHH+tH3U31ejI/faSIenQFNHNR263nwa2r1Koz/S
CPcNQ/tkKSNJZqF+0QvaVvk8pVdBwVRpDfnaENTAUjlEz15EOjTMj6i2kYSqVUAdDglEa0b5xRgL
nfVro7Mmpe69iHOwTr/oOjVHci8dtaVywDil0Wh7jduhXaG0VffGdLf1zR3Z3eN9Ft8RL2TfZSa7
EPaHw2vaxVemvoLebG8+CN146RGj4eDzf1DolwhCwZJVocyRJEM9kTO1rI7hUFT0CtvBLt5CNYZv
YrQvpqk7hzSgaZ72Wbnu7bpl8ZsrZ8rnWyAP8mZFBN5X2cYnwe0SljYEKmusWFOwMUSPim5dAP7U
cl872yoddSXzo8eAYYpAHmcDYlRd9hVhXrRDuF9Fhbq0oHzdlJTzbv5g8yZAJEvqxNLCIrvyc9mf
bYXoEipMnwgH0BPb70rk/fxzQ1H6z9IsxWn+TYOmvmRqnx/n8atCfYXtN1HPcSx8HPd4pgjWqGET
FN07OmVG4fsYrOMKJTYAL0cyrkfyURbxIxt1InynhzqbUllpGnhNpif7qmjg0WAjnZ+NHOeDJIVk
U/jIVOOJgJiqiC06zbVPI0ySJ9K81vPj5jTIQ7J2f+/6vvmiUjag8tyQIYngdH6VM4p8nQPKpKxZ
lxsZmsQ6t+LVB7L6nY5s+7VpAia5S2Ymcg3M3bvQSs2vvIm/olSL3+hYUzvsZLBKokHs+0iiH/Fd
XOhNe0l0Pgo6QxtB7jyuNgDqbt+4ny15pZGwH2IncL7azl2nip0hhQON7OlR8+MqQDCi2nwlyaEg
MAxBK2UNFsSdv60tJcLK2HSnCf4ELYrGdYI2AXRQSdwHvBuQaYAWOdgrILI++0iveOxe9NCg8GY7
1Z2rNGjhpXCoOObVOS/AbQRa6ZBAa+ubiSiXgKIMYk17dK3ujQx57Tz8H11nshw3smTRL4JZIDBv
mfPIZHKStIGJkgrzPOPr+wRS71X3ojcwIMlSkUlkwMP93nNJBHmbIB6s2LP7e+GU25l7G5ovbit7
5PZMmtH+EInGNtyMX/0Eg1E2J+jtLZPtrWUQv7R8CznkV0acAZrGRh7TagxfcRtTgtrTy3IFdgT/
iks3syerZnnJrLzw1Rz/CdQ3uYmYb80sEUT/Z3vKrwC6VdeB/6rd6oz8eVtaKIrTpCSXyrApsgrf
/kkDlamEYvwJx7U3Wm3jcFSXU4UeyIWFmmR58j10ireOHIjgKQBOQ4H3j1cE3/CHnGffG89ZUiTv
49JhSWVTU291Nh5+oL6PD1bau5exIlCOVdj/1nRfYdTpn5SCbLz5E3tJFX21nfbcZ3n77ktD7Kuy
ext6G0ddlaNZnFPxnGehWLWjsU7a1HqFEGDxF+HHCcSosYvJ5Gom/+6GdwriP7cdOJatG7Q4wsAs
/LSrX3HFJgAgmL4teeThUE+iDzMcVlqrX2Yqd1SCxNog/DcursFsgiBd8ouQJcBaCxVSgQyTmciz
qA9yRMsBDC0RRPs+QxQOJ9QhSqccL35B5lXbld42HTXnWmouvRwp38vaxgZgstZrjtI8ZXV3w/2E
4NAJGP/i7GcegNIpqeSOune8adTqt9Hrk/2Yk9ojSsPc+IFLsWF1PY93bY/zTZH85r4V+3Huf5W2
zUY6mCXI6OX/RJ7cxvQDUi2i1g/3BrcbuCi88qMfEhxt5MU3+CdFbyCUbtptxlLALWoVV70dDCbG
7avQiV2HAmZt3SK2j3SGTMRxTfPSC8W4sJQNdH7F19psoJBpMGis5v44AHzHVCvBAQ1mVW+LeG1G
xE70bdTel8OYlgRIJu28C/P0K0iy+h4kKdQlo/wDJupxol4JEoils4x85PTFtGWTWOwFTtLPYtgX
rsf+y4XPEZQMJ/Sas5F7qqja56Z2iuc+yVooXL74Gvg99mSlEqoWB+cFPEuABnQxW84QDrroCjrk
Ql5fqJL2aEhpvFUgvWv9OUJeZve+dn10T9tSpGs4Lmghemhk7FvDYYtabkcklAJbGw19xbHAozEE
h8efAu/ztIkC2CNtQuniZvqZ+zY9DFQjUA+pfoPuRq9gemmyvLir3wznRTAI+5c6KdzJ+RUkA/00
SIVj17/ZtlD9x9bcGaXjfYTGdBBN/rufY+Om6222azxIQGmTuasHLVMLeP44eflcNSgZFminUXpQ
wzLrFP5CXDleUQKi9Fd+8cftk4v0UkWaRqpAee1CPSHns0tOUIC9UxTgMlzSaEofnGOXeuEJcjw6
jhz9TTL0AEH0gizNsU4I2fSn6Sb+pBUVAeMq8mkroe+X22CagCkgMAo3iGzoe9AZWQ463Bu03Di7
jByeMPOdbWCMyd1Qtbsf1PiEW55t0pIESE3rQEEzZVa7uwiq0jYl9OQCqg9pNtpuL61C/r+8NSOi
FKYgL2Fi+X/a4R+MWeHvXEOGVTbIsB4ZIjG63RpHcLbukrjYk3r0Mup89d8fzsho3hPw+lgGIAcK
sRoiek5J0zcnEJPs660o+nL1k6GhzKsTOKCtiO54cPU7M/K1Zw3Z1XXHty7r+7fQiPq3hOgh+Muv
vmfUx6JgN0QIRUoFasjmrRY8+XQbg0oUdmgk1ceIcbnORAx4k9koYbh57IuRKMAKo0HXZCwVAnlv
4Hbi+vjFjM4Id7gbHdRe3rirkLnsUg/BX5xg2ihS292ZqnSnG1KRAJ6Zl5YAH+R2hZ1cxLCvHaio
IP+svUwt7bMbMU2xdTlMlaIfdykgmP/zxaTwfhqzcK8LRram/LhUKIYXwGU60EVFkXR2+rZeFWC9
QCKlaDknkZJHEMjb8peOQbC2IgkZutVyOoVFNRz1mM3pGA1/lk9ObjBjiuP80ASud6nM2IVA4yYI
srpvbVZoeyK38Jr72q0DDfA9ZVHCVRt6NzxYcmdqxq3swnltqG1+JYj69HzGwFIRtCuargtUniIW
8sqydEEyJdHA8Y6NRsfYGy28UHk3Vwfa43nTKSYDHYt+UDgRXgmSlzBzuGMxlq81x5xOYxDgPExw
ndOQn3+6dKqeuhnVuuamGI9bqZ3Mtpw3rierG1BL/oT4LSIsOQCJi0JnPXSTP/+eJJvQl0wak/Jb
7CfBpjRnjOOe+D3m0bSJkQkc6N9XLHFZt6dF1NyX3XusQpVm2UAg6uijQbRErgVk/SnFoPElg2jr
GYP5D/fY0bPTYmcDydtYXjZd8F0FT42euj8ptom8wXd0Ct3S3FNRFEyjPUaMPPF0E12m13a7x/oD
CpBgg8zqPhySPWORzD98m0gEc0zoqvqjz9Be4Mc3LYMmoEdcRC4xOBnea1tjnhhUI4H+a4eacjqU
qjlCQsa6rsBAJPUMeFJyHztR9rIs9lUUvBSNbl0J7VKW4Dr7FY9/hBDNzxId+Rou9Kof/QliIZXU
oHP/lsTDgEhq1stnCyBZex9SUlJ1J+oQ3qDDU6BjthtynQ7xTN6hRnAkQeimFdFNmETIcB0+lmPp
22WlcNRaNswzBnfkt4+wmHkc/xGsiy+mGH9VKexvoIDDyg+nHZh/6h2tSD8776PP3HkPLwPyp/TH
YyGxtbX5JC8AD3AfasN7Zs/6J2IjfW26QXWFsNlBs6ouHZolfCPg83CsVzXwq8BfjYM9Y28r3mwQ
8f/U+hf9OmsLz7TYjCBwLzTV15ZKXRrLKbsYPRrTgdSi5dBMjnei80umr7UCURA9N1b26/Euh5W8
LPVAY6BfHVoAEXSAflOXa6uiGxWLvNfPk52SnhcQOAIX/RhJnkGqxuyZu18aZPFCAJApS03cevIU
jklvnuypp3tdlNHwCgffQqma1ZcMe+kTETrTzRGgADMCtwsndX67oYE4qxwho2c+BIugfPVJOcQd
BVJyQkuFogsmr173K9zXAZE7kG4ktprdmGNynYeUYMMch7CLYb6bWnFswxFGL6gmrHYjK2bV7pZV
NQ4ghUlrvnhRo4PHcRB/BwacHXf2XmcCV9CkD6+a7UW75S6qzW48Js6AHJIJ8PXxXC1YKS9jwhAC
sJR3nbXyt0ddTrE8gIvMG9r3mXV0CNB6TQr5umT/WAVex9RLXmovfYkNhjWh03i3xz9YR3RHgqje
6kSTriOb7hnNDWNj2TVN2TZmgFP+iKPg5AZ6d8gdM7jQuTJQ6VKsYBJ7Suy4ee5ce3xqOx+TEHlA
zrPrzTPN0o+yq0gkmAvbWYPwYI6miil3YP2igiEV0M6AkvhhqdPFdbAFV9Vn2BcE2ETRtAZ1Ir6z
V/0Vm8xSixRSFFa/u+s3Hps2SMRpFx1H3RoQe+G1K6qow7vGWWz0f8/C/57NiE1GUZjv///3DqDo
8Y7h0qpZkMa5gBagwg2YImlYg+k3L6EGtJJhIrqvTW7sxi6TB7z8xVaaIvkeESKGj7f/yjuJuL43
tUvlGuSPNCDY6MsYvp78aNPkEI/sTNGNv+RGGnyzHfS8If7AC3l4/pZG4cXHuH5APMfsNOvmq9VC
H0+auH0zw0IJQcBZTRpRpzQQtrnSSi11/3IAvMi4hO4oNJZfflXwl01J+rFi2A+mBnIY3Qqb2wa/
y2QKUr2UDicU6bChp1pvErKDCIPmUM3lcLArw612YWxVwJ3htGdqj5l18KHaesZ1n5XwYCMaLJOk
ScQcWD6F7CWBpOIa0kHWHtMsx9GFFeWjn1A/Y10JdsslDCiETPzdI3avhGj5EKMdxsbCmKKvJKD8
dbXfj9gCTFD13inkQNsfD+GEUelkDa5/Kn019EejvvDNhGsUl+VsOfg0SQk3JzMsrMxoIw2geMZs
iqPEErv8isthyj4YmxXfYn0+Oeq5ZSBozuEYf5lgpKYAkMM2l4O5Fr3BE9RPD4LgMrz1gTz16rC8
3mR/U+Ty0LC3RBTPNFwZ3HIHjWw+uK2WgLalfPfL7tvYEPxswdGwEjO94d6ywBl3uNeSAAeChBsR
MkUrfA99TmEX+5xm8Xms0JEnGlYDMFvkLqgHzbJYjKH38fhJjZqYJ3ICXYgNiHO7Oj5NVsbzcqQL
XqcSQhcH3HX6qSlLsUnB6APdTawXDQse83XtIwwIBwXeDYFcXeKl9NeMs63N6MsRA1dkYIubUabt
H1MfIPmHCF05gJUGFpCzzKwIroqIS84AJrWwPgu6A/8qOEweCfygPxYhggSfjaEEaFY4ltnLaCbI
KCbKTrKz48TJ3jTXCtfhlKJQb0l4izyzWeeN+6IN6fjr/54ElE6zFvpnk0wLBr4YL5fmlJS4D5Si
++rYTAICkZ362lYKfh2WmSVwlmjLXL0Lm2hnBPX0rcZbcHoskpVMH7eVIwz0X7Hg/sj9cHzcdfk8
jKu2xp41ZulprMrsPeeNYsdrOkQXuC9EeKj+BdNqp6rifVBimQhDk80HUaFPER7Mbe6O5fPSo9SK
SL/qBUO7pDmYaDo2i7CEIm9j1K724bOFPsSA3Veg8wpIVTptdvqB/gG8EvuoKrfXseN86jM1/TLF
MSjGb1Fjw3rzhnFjqcskFEfRFNYxnY1m4/7KHWjChiqfHE+T95g4vCo3DrPGy1Oo16+MC/djXBqf
XpNPx5DOIuqpX4SW+CfZqIA+so44xW8Ijjmiq0GSJB2ktCBTokPttyg9KmWW4ONNLL0LkigXbrC1
86i9+CV96oZ+UqDqJNCH3UGrGCWyCQFSIhVaVYa4/kFqHZn+FVcR4d9gwjvQzo0kMbjatKXHSIM+
dzfawIgW0ymtskf+mRGxDGrMc8o5N54lniTqLbWOqLnzY18elpmDeyPO34IuGbdtJ9gCVUZGxE4e
rFHX8zdqG8b6kzDC/Wh7Z6tqqEcIhSxVUorFvXVh0TjlTVxAaDYiH/8x/BoDfBdEin7aEnor35fL
OnTkJgVj4NdV6a8Ae5xz5vJ7lIXVLm8acaE7+PeMm/zvWX4ZDWiUnpYw1xWoTrBKfDctDd+iOuRe
BWEqVRKtqMrPxJqUz2mVvAmRKDRbO+F+D/1hM6gnJrZcsHGCdNzHO1TxTStHRx8BdEVbm14YnvMh
MNmNFFHNzxknF1MVecvjPg3pvZcl9t4OQEpi6t0rDuBCKbdiPhZ3S3d39NgS9e483qI8NM9mP5z6
Mv02xZP2nLpa85FYh2Xcg3qsu8rT7De/9S7ysQ0gJGKCX+grvKprkiwhfGiFgDGRRT/dLHm1+61T
6uGXVbP5RzyenYYxMV5wJO/QjzONomgXhnktwfay/Yhmg+ZWkrxpkumalbX43zqnL3aObpgH8rR9
vJmRvWrVTqHqcnff+Bmey6XiY9x/gUJR7VpLUlz0sfbele0KuyXd3blm4OTZvNM8F+0xNI8oI5CL
jXRWYJMNFW7URHwpslUYbAJHiq+4y78vKo7WGIxXohVcS7s8NoOFN9CQ93Pt7GGL9XDKNpCOvD40
7p5nt3tq8XjPvi6n8cMAqNcItvS7ca3nq2VqTbJjdlvOcgh5rr5pZ5t6O+G5UtZssWn/WdcgKt9x
1FsfUpjgizITfZZHVxykQccyvu3JmnoPXP0POtVDYPAsSOsbRFF6eEbO3bXsajs3ao9BGjeblqrj
gDGmwm6Y7BapiE7XdUUfe0d9kd51IgdWkZ1O3+M5ubdOQC84nqgpkm7D6N07oGJIdqPEiBt7zDi9
Qe0HaPJsl8/J8rFZLl2X5vpk5ltrzLVnfJvhczeESFGgFkEppR2ptna1Gnm7hZ/uHvPxesIsGJjP
fl7J/dJ6H5zR3GJiSjbLpRtWzrEFwkG8Oc+GbvpNfhMR2Uo358Uxiu4gMp9jXzYvQnjfyxShblZr
P3kCnIaaoaY6mWZ3uhGykKxmYfpqBk64idr0L4dkDRJ3H6PD/gpq993OJ/1jrG25Ib/PPiVGOVza
fJZYTyGjGyWjKk13vLUmtejiW0N+BuZ0zwTu8IQu9JtGMiBNjZzsYL88jE2ouuuoIGo0P4RN1Gi8
BhqZSeKQbBb3zYuUPUINSbMSfBcdWP6VHYjg7Ni25svyEE4KlDqN0epsULFj5kXRA9HnA91ozQlt
dvpsMmKDvm15a6lywyPiXK4oMeHXz1W44ZOZH8ywRuIl+NgK+NbPekMemRhF+znldDSlOFe95h4s
s3BIQVSyU/QfNIVER6qUGZ5cowqvy3NyzpBGYVb5bEaorMsHyqogPDbYGz4CxyBlCKtrOAPTTJaP
p/qg1qqd8lgAaf9Hd0t2+o7t5Lha/gbuKL11riR9M1DADdGAOSIjW74jYrfOFOTPekta8+iOxmWw
KJGxLYgPRpoed5hnIs5WlzN730BHeMWvFRHk3HZrMuVmOocOXWq1a5cs+7va6HB6qz5baxqfkzDD
Q6o0fnpdZ0fX6Jp1IlkyK0ebn0ljTZ9jwf23fHiWLwDVhgk6QZCUDE8urQYtYjY9Wj7cDP0QO++t
xgMjy+CLuDU/rBOYdPuVBoOAuJPeQTQM3Q7jvoOMzlAWixKxYofB8tJRFjMcyw4euaRPrl5XxG0z
MED2N92sDgbN7KQkW0gwdkgN+KpSyfgzhylnRF503wMvEZDBB+3WOpbScCBeHbUPXSvuy3uQF7b1
2gGYj/24Oky2Dx0cj+vBF6Z3DhyUtW2sN/eupD0S0VP91sTWJ+EJSqfVOWDCbZrJ5lS5F2Q9dl2B
IlGLaj1iLqBMTW+YA419H03GXuh1eB3DYjPEnXiyQkokg/i9neoHQlMqg0/D8Jo1j+3oIOLeXJMh
E29qcqyvWoBvzHOHw6NihWeJSSxNfk+d0WIHx3Fr6EP4/O/BK5loT1r3+9+XMFltq6ivzm4KOnUp
1YqBMaZIoaAGlDPr3I36XbR4edVZsJxNOZOUOMbLxu0xFDVIia6BnDd0LyUdaQzTZv+m0073dOnc
G7dJDlHv1mvNxsc7uMinCQC/OBZ0YXVFBhkBHj1mu66+AM6bfzYWpmwH1NwxT2qy53Pt0yIe9+Jj
LVpZg1Pym45yjZwCywJOy9PQURDhXdffzMFzIQvUxJhp7lPJ7nc1EuT49KhfHBr/0LT+eeispkGP
Non+nxjYQY7uoTeavaGmSzmF/x64dQHPnkvdYnJY0fZhI1VO7Jo4TP89m82Zlb8T+7j1UBg5+jcq
QLJ5iAoB22rE8S5GAv1tSm1sFiL8auiuoNBz10brdZ+6rX+08PH+IMZajelEjqmeo9d2mY0Z+KMv
9GjKT5fm40zz6912aKxblldhj9B2DxFPG8iXoA72GXfrJW1Ze5S6rlIHfzJsclH63bJ0JZYUa+kT
lBOHNfKNGsOI66n2QIDnmeEe2i90jsxezGuvriICLm+pBPlA/hajHHW5fCGIvSfyfodNmBA7tvwY
LqPq7XKpqy6yInrQJY2fs1pBMtRuCHJVesla+WO5slhf2UCjX8ppX2+1YO6f/z3TYtVXJxt3XTYx
hMDS8fFMzd8K+oH3oA8/p7aNV3zuKqR4nNF75jGuziL1mjaMf78a9fxq+VA+vnd5ffmO5XvzCEp1
Mjp/GloXe8udk43upeanEZv0EFMos0Nh3xZlQzxYiD+nj8EAS68T/b1dCqeKvNqtYBqRJu6sMqIA
5aoGp+9Nz51G4KPjRMVh+da26Sqa5l3CZ4rAQl/24SmayuTkSPAXqcZuaGID8N63hbbO8ApfgXjw
3MvgyoSi+bKipvkcDRZgpdefehUUXprJgQDRiFTg+dVrAV5mfZjewnrqz26VE+cjnOyjLvSjhu7Y
Em11L824+WBE5aSe9p5GRvDq0g5ZXg16ULzu1L3buqw/0iGZz0he+qeJLPD32bwGtCC2xazU2Xbv
3HWXFZQ4OfcL5sN7E0fpO/AabQfVSdstl2Mbvy/f0HpKUmU5Dpk8/OfLPzRUw4zIXsHYevdrdPGb
BW4dbD03RC6o6/5ZG0tkKeSt/Iw87zbOUfuWh0VzHFtklCXw0p9oCwC4BOE3Dwvi3tFwW5LpV31Y
Id2oGM1SO3w3oNsfiC1lLKwutaR9I0qlveft2F07MiUhXvJ66DcTtIYqO0/0V9/1jCYZ0l0ar8Gl
UtPfbpba4Yjrloq4ZOolUWscujzq9jVAsrNpZ7u0kLw3KPHWy/I4dtSDtUZioom8iL1de59SC8iQ
LpLfPREhUrR/eG8VCaBv3+xoJG0oLNrVGAtQVS39jbTz/K13RPjJWKUL6vYVIKE45xml2uNaC/A8
+HDEy25816qSVj7V/02Ek8NOQ6vPeeJrB35Za08SgH2ZZoqxagxOS22RFnV8C2i8LFc4yHB/tb1z
Ir8U3QhF+iDxKtjFVN8bp9b33PnubphZwUr2jTvKMWfXuL17kKaZX8cC5lU6aPpHboy/Oogc/8RE
urB5/zOhaXmCQRKmQ/g+mD0i+4qHj+TvfKqdkaiMPCWRueBZNJud+ON9H4U5b/qk0s5UAdSynahf
Opbjc0561ro2jPpnpuuHgQiQjwgD2p4+KoxoKBdIUgM299wWOmnBSiAUuRayHFnyEG3T8DvDeZKx
OJ5FFDMqs8gRazCAIGaM3/AxqlAqM/wNlxXeetSQRmK8BxYNT6vCUgLedHwyWyZ8EXONFr1YByfm
xGS/gT3CJa2Ace0jcjuQ1NWi3SDYtvPhu2HqGfe2qrV0ix5XZSPbWcqO5bVq+nA9iA5hYaVbXbjx
fRjFfDDxnhI9zBB5ea2uqh9llKLzy/HD9wxSwg30DZ2hF9dwRpWkTWn2u7z8triKOtmGB3fQ9lqo
432qMyUHkyoxhyKmA+RWrNoyPVWVPV0JItKYTnnVEWwPhrsu+yh7AQk9roytA0n+uwE0qGjK8bmI
PSVapjhLKtfcLYpgOHAbsDX+u22r7AWH6W4AuL5o8pfMSbQXu5LdGWnJvVZQnOXQmTXe8dS/jmCn
PriBLjnD4a/cZcsaBWmJzdZ0TqGlgSLJveysZRORL0PhPUmEUSqLVNyNMC5wWcLOqxL9zhBZvycJ
qiNEvXjwvOpH8rpUqNTPZFZf0vtcBvNWZonxmRuQGP3EFSRkte2uHUNmH1g1px3hkKGODKd0z2QU
owDKcqKT40gpBvekI1ZnbiXmIW2tNUfE2u/UIMgVp3K6Ji01XzC6zt7ES3GLEwn6MODROhQyPZJV
X1yD0vgW9pH/1BuJ87H8B+gPnQ92Yv4TIzj3yShH8zlUFKEgzn4Z9LBWTm+0z27S0mNtwm09B/YZ
SLPYMDfLVrbnvXdOPF6Idu7fWu21hlb5HlP5HYso789pYL4YpVuf+HFwwMBI6tc1qop1tkR3Mxld
UY0OL5X8mRk+vKsx0I5L/WMC62gtlMmR5IGUkH+2dtLQhL/h7uRgoA11RLPTA/8e1VTn0iUpMS4Q
DM29yuI2BhCUKBzX+hhV37sSkILfy+w5VU/SINEvZYbM4qWKUqU/SfsBNxfaSmsofyaRbZythrwP
ghjDfT/YUDcL5z2hlt4XDalky1lEDwQ3g1PtelxtuxDXyw8ELUU3rLzZDKFvir9f6jRWixqBH1Xi
sr4BzEsgfRndrS+C8KhJXYILm5I3iHBhcrTyeybn6TnV0hxVxQi2eRY/HPTEFxOJ5H72rDvBmdne
RT/8hIxGfy/s6k9QJd0fSzKhshrja84ZXxLMXr4k8Bn3DtVIQ6TWjs90+SIKFNeC9O3fcl4XhWH/
HjVkbTKYXAS26NETCFsFPOaNAF/6s/4DJKr8SaRgsJXzMBxkp9DLvZ8fIwMuplNm+c/OhKKsBgJF
bG5RY/5gyDzdM7Mnag0cDWEw3vQtRCVZNIP2Ji3ElPY0f6Cvbc5xoyO8Vy2EsqZ25lHVXTxIaaR5
WewFHTSXDrbBbTSAM14ROfPu6sOePpu4Cum5l3IC2YABKfqqUtSrhXhpZWe85lUXbbD7mftOjaZk
315NFq+76aIEzzL7hcdmuML6WByX3Xuq0avETJaYFLy9gZ8osYYEWwiNTOXOypBg4AKAhZUTNg0c
d/7QgiEgY7AWH3mAslArfvKeoxW2Z9JJDFTgvY7HuvSs+K5bqqslX+w5ZVk1av+YjjQKqohCMndp
saZyRV9ccQvt9Bv7uOCU+OWHJ1LrjDCAeljNCfOGoOUYMQUpIsF7RZftUvskWQN9WJvCOS8dAQ/i
Gc3G+lqOdXsvZ5Y1e5bDmmqdmn70WH3pPoCPsCaaOeUs9nnmI3UddU89Sv3H+1XzUdcQA969wC5f
9NJ4LTRPvMRDcrdlw+pLaMQ26iKcDKnzR4xZcKvd3Lr7vn/BB/k9yFRVXGHiYvvxPaloCySJZdw6
5vxPlURMkiEtwsnHtrOMSCuByOvB1lWbUjgSuLJz7dSkL91QG89t56I94q/6jqQOzL1rml9d6tCu
rPMfS6cQbOWLHjZkb5Dy9OzXvrHroyw8ZSmy62FKm13nT+HNlAD3x55kogqI2lbGY/ZGXUFjMsAD
uVzSUuNHNaDG2ID8lp2cNPjefy+FujTrJoOyY3q7bm41QPM+UbGY/DbLzRTRJaa96oHDavXD403X
JfXeXEzabjHqNDO+tYDIx8W7U/MsKYMCCr1K9SpVjovTC6KjNavDWaJeFLjiGSWUZEiqS6nZ8TOt
4UttlP7fThEUT7LV5XHZipnlkJwbEtxKwhJuWhW/88ZqH6TfyGPvk4tXWfiKgo7ESTftv+h2YROZ
Rf3alo24tnN6NqlCy1UvySRrbJEfaQPXrwG11FHW0CEFyfIS5fS1ok/gQJyKMljrybR/XJMRhjCG
qKpVaRHrE3fI0SUwD3Nb5/B2gJQYR5+HrIn7CilHmW60QjNfZelq14AQLQ+o6LIBfBwSja2gk323
NUcNttgYLvtHtxj9bebhdJxHOAqELqXbCFtY1LWwxjrPc1Bc0dxLHAJljShyvzMY3DtRBIVfqQil
w6fa6x2Mj/0mzJnis4LSOXCIAm3Sxj6EqajXyxISFHQZ0jAqT41aUfResP7G+R2JJ71ev0LTFNvd
3jUbf70060eHodpAEvWh95zx5rTG7yKcVp3dWJ9MbN19jIJ7++iE8OQIq9A9+c2co1hAU0wGkLlf
JO9R9jZxS68hslgflUlaSG57+mG5bJjEgPFTnR0Z2R91aG1q0Z1Ka4yOOmX6RbIojohQN2XN8yBq
CaIyI5YKlxscJa1mFtgz6jw9Lv0vb0K9Ai30tFzpqhvmwjde+7hUgSmax6X8WQ5AbY99WdbX5Yrg
uPY4sysCQ5+2PD0plWLdKGjUCvFcZP5IJnxdHapG1w51bbyaQg08lXxvyBs+Xa7/mfhNhlCgAlCl
ZjNVrEF8Zj78YkNZOzKZwHemLpcD8iyTOECAceZEYLAnmfMtH6W0mS4x+d/Xx8ds8Pg/23b++OLy
HR0DfYfZyHW5ChI2F1NHokI0M5MVMsdaN4bEbgxsimpmk90Gid3JHxlTyOrvzbfcgQU2J+axc44C
4z/dC7JwMZIQ3JEITG5WlnursHWDe0q2yNkpgU8i0L0vLwV90+0YT/GnV9+xfMHUcoHCaS52y2vL
AXXEzcQ4C+W2TIF/ytbbZ8DwxkoywQROtp7xZhpEqWX+lUyw/MTtd9QwTrFlc4kP6UmbGRjwvAMa
xygH3O09F1hRlgFaP5mXpdetFGZyiuuTBU8Yx2D10/IkcFtlIUF9la6jOvaP/Rh2nznPj64iLyHK
3fsi/M/y4eTXDA/4KPVvXm1RRhpGu4Gp+Or0AIepeZEEQqcpoM2gvAbPfMx8e95Xdo1knjY2tEp1
iPvu71kDNO0AkB/jpL+rfTkgF+dJvJilPSI7jrM1fERNVu1d0kWeqmIYL4/pqTLLL2eyyu4iYEpl
URA+XopSQmZnNmub1qzkVf1UUHH9W76QiKzWv4my37TSi67L68tB0/SIHSgVbKn7AEEiRhBCjzya
+/IjTArtwKBSfGnF2O8IT0dmGI/p9+WMuIrscfZ4TbLy0qh5EnndvFgRXe6GYm+Lcyv6hhX5UBl6
vWfEI9A69jttyrvvc+T5Sgo9nXNZ9xfDcbt1YjZibSUVygV//mHkOCyWBb2P0cDA7mZPl75EJRLO
wTlmuu8eh84yLp06LGeYeLKLXe4eF2NsXsADEUQUIXGTi3s2MkuPMA5clks3r56SH049FBfLLdod
bO5+Qxog45lZt9Y0/krm9Yb4mGzPefKL1jrFo6uds7LWaS0QIjGl3cccD8bBiBpWCNVUCnOL/o6B
yr6g0e+jStz3NtOtsAl9XARfde/SyMdCg58m8A5m9MzCXH5aCN49picPm76d2i/znAb3oe62xOHp
p4FSrdrKiadCI36yEyAqxGODlEAPeNJbB/GwOphsoE/LJTBT7rLRgXmh5rVjnvwIYjPZel6Fal1i
DwU7S2ix+scF08JT13fDoWfC8+9Lhkco47IRFpWNwU6VfcjMjcMQ0RFcCr/ltSFxyUgFXIEYh7wx
DENdUBiHLCrja58SmUrnSAD2s82jb2GWH0nTfnoM6JZrFi46tYI/VR6G1l73jPlsOUFMM5eZhpPy
zMmmoTmaRTpcLUjZ9abx22QVWKgPq3a4wQBLLwidb+6UGhezN1f/q8Blyhhv51s9krQWRh4MFTWD
Whq8y1nuGhM2CVQ3Uh0mkqvXlvCU9qtU6p+sCtjE+JHziodWvruOcida3quVC+N9Lv9eFWqkZIp+
PNvFbyZXkBccJ7jqwZwDJuKSKuU5m3TnLtQWLiusE24A/9UoquCY5AgLc18BI6vY3aFLqVdJPciN
n85YSHqpAtBEZG31VMNIYRc6hV6GJ83s7L/XLnXL1iqtfqV3iXtzMzZ8meZ365Ge5u1/GDuv5rjx
O2t/lam5XniRw9baF93I6MgkUTcoBQ5yzvj079OyX3vGrrK3ajQlkRRFNoE/fuGc5/x8G7zPJRAZ
pRAL9nhbk6zU9MAjxbxBs84jk5f0Sd07LM2qmPiFYP3td8sifJgsKHy2QYPNSNB6T1lGSzUBBhQO
8zXJ26hd1ObrVhkmz8tsf87MHT7MNs2ugFSWOcQsXhG8IhXoZNSrKrzn0tJvRVWgxkTrTYiSnmuE
BnWosqfcRT4I32ZuSUNCXhJZj//9/OPP/+3ZAB1/j29AbZeTNcYzXGl+R2om5KZWWaO4xq7Km1Nx
XU5CbCAq+cnOEAjBKAaCtMUOTX8TD2Si/P1/Y6EI5www2mlk20SYJLTIB/6ublfA88iZAX5L9l9P
Xj1tTjuztr8WXFiDeMaK2MR+llwj+bn+9hAUUt9LRxRkevhTQtNJFAQS3ZxKsN99IJ/u55uLuaZb
o8uwpu3r1tGXCEYj3Vuur2NjmpgItVW8/3yH/iDlqd1oBP9426rvN9VMJiaVBLkhMJKPzWr0VwUy
3SHLpThEATEci4ZIRfLllE9pzIa5qJYXHkbjTa9Is328uScNGZcPjnCE1a7C0/QTBN5ABhHwbdQY
GG2KmdyooQzkPrVho/4pvg0D6iEeoWmOAmqFC2M+4CIm3a3XNZMZ9vrjmDcfA0rSX58FpeM01Tfz
qzomROriCtNZVpoV0UjpsrLc1lRWzwXB4WtHC5iouMCVrrhJxmMRpNQCGB4q+wEH7I+meEnHUf5g
wYjGs0p71MGt7ugjQ2jIOe2po0VzSPhaXtluPjyElvyxz+/AU5IfsmRiW2mHz3FF112yycTmVOx3
hdBiJ1VpZ1e2Kx53kXWKd132R0iMIdvZNQTOIviEia6IlPXOy2OCHmjFTJYfa3k3Zrq7dNgeTzPp
zvYawGc6iO+9IrPVLsYPKyc7E0ROelABxaOnkz+qsnsjDsB8F7OYiRib4JfMHGW7jq30xvQMlQTF
68mAoBdiuJZ9Yz7XjRBHQo4kcNta9fTzd5ThyikhNMj7+bt/vC3749uSQtNDhpnk4K51MDPB8rVc
Xy/bahBns0vVa8qGGzFAXHwHvs6iZIUCuQOXSYpV+kbTux5kYW2unaJfc/x4Npqy+arkLMQVAzcL
N40VMi9PfPAiJhnSQOK31EqvHYbjTcMRbw7jGjLqAjBsUKcuiFu4/kXcQjiNxtZKnsSOSxc6Q/XX
vR9dzyJkwv3XX/77L//739/X/0k+mltTbrSZw1/+lz9/J6YDVTMt9R//+JdzRmrX0Pw2/vxrf/+w
f/oo76O5fK0+hn/7QS9NxX///CGPr+bvn5Z//W9fnf11/PqHPxDKmo3bffrot6ePYSrHn18C38fj
I/+v7/zl4+dnednajz//ioe2Hh+fLcma+te/vSv48edfVf3n6/TXl+nx6f/2vse3+Odfj1n58c8f
/QFx78+/Crr+J5yeNJqKpFLASLL26y/Lx8934dL9kwoZQLEMnjiSaqq//lIDOE/5a5LBu1CxmIYG
hUDmQ3/9ZWimn+/T9D9phkYCBkJc/jLjjl///zf+hx/gP36gv9RTdWPqOg5//lWy+FTtX3/Qj+9M
1y14B4+vgy9SUizVMHj/969PGUBvPvy/9LYwe0PcloABCn4QAF+Q/g+b17P0gU9qZUDvtvQM5ckR
MGAkknSdKqecNVv1APMMHYq/lRQz3e0NwWWVdtRjQAW9p0yW257yafXyF2w3kyOHIkFGejeca2k9
L9Z8HuL5nFY1dyd8oHo45vlix55YTk+jBn9bNGzEFAzW5NO0axEdDQCyVdAdbjk6wgN0KadmdlDB
3+yN2KEPdTV/uJOBfqicTVqcllgp1BjktEfTTqb8hj0yW11VkFE2xe7GMVmzSlPa1iOHxyNq2uuN
xWPCQeBfhI3dHpXeW30LZgaU/08dKIrKq8vG/imX4pYj9iBcuzT8+JgkIxKcjKyo/s5C4JaZhi0J
xJwRWSdPBqY+M9SEgdhR/ZwAWyFUZ91cWEU0y6npSvHsTWbiTwZtkQIPqGb6zatqQHVWh1AKY+wP
nd/vm5+Xqp8Lug9PZbmiEDoiIHU3F4WdQHZ57m2E69SPQT3Bs/wisMkbpsxrksR7BztwgSVXL08m
LzaDZCcZ5hvd9lUz9bMgjSeVAWVjnqfZ8EqAvpPTEAqeTsVD88ieR3UlOQHM2HqSNHvE46BQZnNt
eNOS+DHLJ+KH/Z5f5tT4Zl14y3hY/HGYCbupLh0dCBP+SISVvciYqOKokFuYrN/macMS7oqQRZJv
ubfv8mUFNV/npItTkvRlsO+aZ5xWRFm/u1v/dk/8/h6QRflf7gHULWyQdVnU6Sged+nv74G2LntW
NvoayNTT5ivqLGYGrf3WgRNe4TMLPFeXDuOXEYyf36qZH4GZBm75WRNZgtfA/8Zr3qxYPX8bUO0y
uF8YCn1BmnDfBagD5QFLf4wbIG7BnPUAr/egIqG9NFEXZSHWt9CqwN2zT8UeRffeh7oBAdwk4SBb
Dytugds0PcZ9+bkfNG6q5oQQHOtylJWwrM3IkJZAA34p9YwLDONi5voZSE03zOdM6TywV5ifxZu+
m0D8w63TXwkgeAPmU14tDV3mDKE5zR2WibeHCXb9hN3a2+nNh6Q8xjcEJg8O4U5HIs1YqKqgJ2dZ
gamh57OPLcLXnlo4QAJD9dZepjMDC+0JGdjRtPuoqfpgy3U/jaNZ00B4VehOBH9q1YMCElBUdtQC
s09uSdoXTqtMTjZyXbapO7F4E7tLvDzvdSTtMZoPv5tWd60/mlNlCOe5Qdu8ahfE/hc2fldlR+Fc
yW7VXEti1MjxA0xhb4NwL8XyKe3HU6ugGCqflNm6j9V4V0rtlhb5lag3RzCi4aV7yYirQ4iQ96Nv
iVdWr3adq16RdV65mG4HN0NaE1g5uzMeR/RkbfvNRBEoq4xiFZX6cYkQLJ9GxTpltXTAH+5SHmjt
1wF21bgxDtKbJ04FdgHN09THd7zp921ZfInWFoHxMhH9PM7ej7uhWYjf7j8wevPYx/wsuQw/3TlD
o0o0LQ4/GznSQmDnbir2v78rJEN+HP1/fDQoGrthS4Wnr0iaofzxtjBkwSrSjmEEkYvhanIfx0zL
xXcC95xWoFshKOYdvbRn+X5iDmet+SIqC+o9DQVW0Eu7u0qnveLKnNkMWWdQIYJvdeu5EbOrfJdI
w9UlEiga4Av83IxSdqWRdju1C8Tho154u2u8FHV8/aHZOFQc0hc4HN7ikglxMuDrWZy8etdEYLHa
6PaEZ7E580pz92Z31nmWWaCsgZeEMzreFlSuyj2eiNpncyDKcNhOatjkhB/JBxIYHMSySfpeZ+m7
9lmL51d2sGez+S2P65elG+1mNF1NfjAx9tvQ5NdYGc5AlxLBLa1QgkmcN7LHANiHeYZfVwx6uQgz
SQ27YzvQHV/nRxC4mHisptjdaod+eW4Ql+0PHyJrIFBxw6Q9j532lHvxEyAZ26a+lbo+SNYfZj5f
52U4zgx5FRY8bFPYWbwguhe2C7rr85BW52nrTtCaxstsafZaH+UnZRF9htW+CBOMnKDshY1gZt5J
AbnFrerRrKO/HE69vV4TLJ7pSWtTJ16Izvwi3SY9P6UVdsGDZP0wJ0LTUz3C/RTJEqx6oXL0oQuL
QQpwbgtaQ/kZWuZK9UC8i545ufB9IPyb5Gl7aNEA4erNTV/0QBWIazAvDfeVeDDxPqVmUOLDVKu7
qDFwxTNZzt2ZXufcsb2GWgqv6SyHRWF5Ir/a+VEkkB6/6axfNU/J8RmmGEC5U4XWEwQ6ANGCFiK7
4K142sMAjnWnRkJmIENsiBn0rIrpLapNIa18QFY+wuQgaduw0o1wJXPYuisKY3atJiWXqn2sblO5
3HqckXh+b/sDYXWTZye+cQASUD6dt9EiFXo4GZdueSEU/aVq+MEdguHJBICuN5/7IEusZ12In9ZF
I/QDNy/wr95sru0mncuuPM0rODmSrD/T/DvYPhzNgMbTbe4L2xW9UC/iNJ+XumBK1NrzJt8LMD6S
WymJB7YGX9DuyYLmrSvyvMFwkKiOde+/FCuTbMvD5+yVXCNZ5fRT4ifhaGF+GotLXFpnYqTOCuGn
/s5OXRhif6SWMY0ybPeCuDmHucrhcYzXEMAL9aTbyRnYtNsr7M+JUET0hCPLJ+ouz8jo3ryR1fN8
JHClUiNw9rho3se4j5iq4587CenkZ46BFrrUNjQnTPfyKmRy2tzVFpJxmYdb/Y3pgqMrRihFaD+S
SfeHNAn2pAtm8r2wqgfKzn4N58O+ZgCPxCBxtPKsJXVgkoQSb4xkkvbE4OQV7v7rAvWHpuxeSseM
pKzt3BYiw1D5xE4sIqRYlKnjNmz/HGimdUziNBynLMKLeMrGHG2xdRa+mC/lJxeNWoEbyPqtph5o
o/Ibc1y3xFHTwvBtLUdGsZ8xUrTsrRU8LWrufaZcF+nzMG6hUZ2NvrsBJwF2QDAPiE0tn+6dSkgk
RHy+C226pRUVlxvndj0vRx275JDpJ/O2f1oWNZqL3gfWzxIggiIQYbRcP3HWErx1jllo5yP+zBFf
iDwEhuptuU2qgsM8/sBi8zCmSC0qMkJ4lAAbynMJy7zbRz3lKamF1aHweuoxwAjQjmdSWDbZqdiO
JcpZKt2NmE6JinKiouTFYUtOqHxPEGBPzhM4tUTn6VtMbre0bon6W3R2/k/e4C4K9tpsDveT09++
WGUZ9KIrzWSXa1gwRsFTbCuqKPm56GcIu5niqlXOi8fpnLs4FuxlPYAi9ZaGl9Qs/amffQgdPiJo
X2bCwFg/k9GL6jcJbd+EKFBMlxtPep+aFp3xeLVm9WIY8dliM9jfxsy84EHw5eleLqTTHTNvG9EK
N+upOB4K07ogwT0QH/xtQkEE9OtSKVH1xSxubFq8xZgiASaAssDpmLNTM2WnZcxO82hFDLGauPay
qfTmSM8PFslgRxDaiZzxTR+YpYXWoLK1bQMVYl42+6WV+eCQPbkDtkTYGKO+yUmNwiGu7tCjC1oY
C/KaHuRAYT1qhBbkTuQSKknBXDV2BQxDyUMWfUfCQQdVcJN68Krm8B0P3QUi3k14PZST5tzwPNHA
0CXI2lFpwREOkKIO40EuZWeYczetPhQyu6yeCVQTozCHhfXlsDH2OvG6G/Hn73Fmr5kVGfFwskpn
K0lGXzcPhc6h2KVjvjROYl213I/16URGTf1b1TdXQp0aYb4iPbhtn/dQXesXtqlEapFEaSH4eNHj
8ZyQ1MAIToFCQiEgANZd15yM7Zo9yMg1Ak0jET39u5T3HC/sICK8LURa7mewJigtqmM8BcrTaFVO
rse2eRr9qlejcakiXR84GQMEdawfI1ixBO0SEScQOqvp9tArIU2Z5/HENYMD48mnBEIu1raG69PU
2JgfOyN160/Wg9gQ9aJwqu38wTJ5l+xZzrgcEk9cFa/aVPZ0zP7KJJA0KTArFjyrFA7e8qrmzEWL
0Uvoml4MkUDs19zNHAQ7/XrpzvA5z1trwV5g7G4oZ2jJmRiU5PwlYxOIuuBzkN0pHVK8rPG7ykW3
fzIz8bbyOEKzdJva4iY8sdEIgIhaFZpB/YJE6CCAO2znj8ZYo7RKonb9vvTFU4VvJo1V+4P+bOYR
rXldhQs3+aFUh5RqTP607tMb5moSHmfyrArcvGSJP4r9Oohl2V0N9hCLh8fD03nm7y0oPMWJwX22
0kQ3jlVKcRCvOyzrjiUgUnEITW6UTbnKCIOKCSWQ+ipo8htK7kJYn/Xv81HxMtbyOxtO1rs6IcRu
Lc3PyCcnczotKeYV88henWiAyZPa5TI7828zo4auH7zZQV2dJ2djcyRFD+jPg60xg6Y1A1Ifuv4s
WoUnsMU3xpKMhyrUDAuh4h7kZCMsmuaT7OovQYtHKlqqY0sm8igYzuVrI5XO7iTvk4m+cC2i4n0a
0khKH3lEyIxVR+Ab2oJQJfqMdYNm9u4M9F0corqoQ9NUgz4XQoGVBbCjSRwO5I55erSzwUzuKaAK
LcWtSM8lZM+tKZJ3pvoWvwpR81NiNAtT9vMnotw9QNr+ata+7LYctIui2IipIf0gyUqTNyAILyju
xQlfNH5C89xn66mOhfCoutbQBhpKQlmqfF38JKK7lAGGJw9joQ/q2Zd1JKsiXuCdSv9Vo32p4uxc
LK7MWYsg/OEi8UftMq+Ls/e6r6+xj/rCB1Qg9BzOnGFpJBfWwypF9NFM9FQRYnl0lOxN5qQTLAK1
TVeVVV9DqYIkwjNAKZOu6hk94FWjsBEaxkvhDbrqqUPvk3vnt8faMFxFLBkiTJ6+yIcHQL9KTm1O
il31OGVKP656P71nXET7S6WbL+Oqw27aX0pvkECP2UuUhz1Pi4dIQ8nZoKYfQqm/zm3+RiodQ4p2
LPwMaS6+e1/RNMCOXIfEkcVLDE3gyFOoeZ0ll4n6x4J2DNLuPX01AsQMT6z37gtkvc46Deto1xNG
AAqJjEKCJZFDwO1d3TRXtmavWWv2ROQW1CQIkjdes7NipjbSpkiceRsNUKFpri7S5PZwjEEqiYeB
I8041EGfHVJYCWfle0x+ZILNCTObXVUvFsbNCfGUUTNwwWQG0y9HqIi/2Ws5J2sxgL3s5NLITHz0
yrL3yt1BDnPK11cCRpXjSljyflkNkUP/AOydifZnDpA4Xq6ZKF+Miwwzrf5E2y4LQOW55RmiefpL
1TJz0wtH1gFT4yEw5s6RB4INcRfniastkFnf5GtFpiWazYpevt5YJCF3lQ2PdlIB+ly/ZYGs6Tez
fp+rIZK/U1lZ1gVQO5tIu8hE/NFe200u5FlPySQvU44ZrWS/n4GrnAbEC6l1KTCi8OwgGjjfHCWZ
rj0hLyO3MfobtmTyc5s1dpkWXpntMKVT96bjcYjtZJ+iObHCQi9DhYeGZrzDMCm/xWnhtgmtaTo4
oopnT6DvrUPRWKKbcMTqFRDgcBAb7alRapZP03USo+ZxBhqZu7FlnGaYAasrP+ffUqrChFfq+5zS
jgwHc3LEzMtpjsSFdd/XctNRKMMeXd3GvC6yfGvl8QmqbalkV9IJvzCjexyeBHJMuukM6lN1sr5I
C+u79txTT/32iXR5h4Bpu2BmSPxhYLWUMkky+wkj3P1AFq3+Iz7JOKJ3C69SmBCmhRA3qOTVV4ZD
fMJE5lVq5tUsAvvTuF5r1vT9diSH3r192mMs9DRg8ujMJcxm/rUCujKPdllIqK1qbhtHZyQjINjf
XAgcL9h9XmKCh43PC3W5cuzmlOGSfjCkMCsEv2yqQPzM4igUd5LcTOutxBEgWCHBfhjkUznSJM9Q
lMtmSZd9XBDKmcdSke31LTWWE6D304JCM+mucRmH+9e8oo5NSldUyXfbjUPfPJdq4Rg6ma+DYrdk
4Y5YlupgbHJotkaoww/scCEM9aG+56QA2J1Ah8Wws2c6IMVBo41heS/yg06BGusPqRFx5h9yJjtt
OEx4AJf9iazJFzOFlNJZYWP0BGfHnzSAWL24f07Y4m4da0ycqI36IvXFi141z8Yj8LpgdqoTYF0e
kpJIVbFxk/EAfdOkDMeBazNZjBpBC3FZhorJpQk+ErmYpK8+El5fm8Fai0f5kpJH3j8k6YbbyBC1
x+MbGuAzTqfIar6MaWLrFtspw5k2f6WpF2nq+yEkI/qiTYf9uk9If0q79Mwtu7DsRy0xAm0qzgnL
UTb31iJSz1Re5+Pf2YUfdyA8fS7b3SeRjJfNOs4rQWKzU+gkj4kPYVGk8PCc+8tYW7jiD4I+hbvi
JL18VDsX+kdANvqAOFt2tJoao/Lge/JzZKfAJdSvtDwpGBaZF+VZRL2h0YarbXlMNehNtRlmHBEt
EyRhumG5uIuLvXLKoWb1VoPm12yZh3a2wpBTbDyiSrxF5shWj3LnFZjClwMkLSUV77oh3QYfgbSL
b9iNtNtIK4IulQgw+WtCaIMi7IiWueMI0Bj8gqOEhC5Q/5cNRzYirL03Dw2MsgElcwIEqGGUUx9V
XbfNarV1JmBxa9pQQ+s3G3T3asXOetXH19kkMGLDxHgUvxH5/qFuOJYz6WQ2fp9ZgdhW581v8h6Q
avOSNNkLpq1DnOkR+H1VjgqtRR9lhMj4wnUBujsHGKP82SS0iPwoiVzr3Rvf+SGQ7nFdQAHUij8s
lgf6FaDFtohBnCXAR79M23Hc9LBXdreYvqJtaXyj0c5m5o9oc+udvBc6inwfj+rm98y35Bh33vqU
opqdyie0KwRQHW0xmW0JC8+wYsCSeSpBJZx1UtUFz7IOVbbehnxFPHHIUBax+hbIOiHmi3RinpcO
PD8CHexNfzFJn1F51ZJetyGOoElyMMe5fb+6Vke40xvXCeun8xLfwFOGjzl6B/axN/QblSaAZ74A
IoE8TTU8mX+8VN6U73UjB2l8TQZXHYxLpbVPrO+fTCa/WSziqqjpWfp7zPRXMYyrK/6WC8WpSpJT
lXGVNuEgzREJtIX5eVL0M3qe85x/TbObZkvvRS6e82Q/ifoQoQnBm9N+SXeqGfkbcjBuqB9lTzFN
cBjuLi8lVVgBMiqwE6nPkNLEY3vEzNI5OzwjrQwYA9ncr3BWjSDF7eqzpNr7SMfms1hyVK5qJEgJ
5zfYpEqKCHGJxpSSTXImPx2GUyMmJ3BP0Qbkp5SZJD7GcckUcKH7oql7UqA7qvLlh+B2Kzedobi6
0yhkRNPgysTmCMUZjeW1lPVbp31WKjQHCZ+ZgQtfVbBvTYB5Nlina1YiNnlFYVNcmV942fZDn8xX
gpTeTDYFBOTcCRW+F7HELZXcgLZa2duE8HSIcseYGYqUpdMYwzOeWTH2AbUHwtiTSzaA7p+DSZmD
tpkCqZ4CM+fM8NLmOAyVHSMEkebEq3fD1d5/FHnF/GY9zbsR7XIaxUfrhm3IVdN3Tp8IS2LU5VYY
O7I1AvOab40wXau54oXz6twZCevZeDAKJUf4w2Q72kbyxiDjP43PxX+dntPGadgQZI0divhPS6Wa
kxnIdbWSnPslw8Gk7qdFBha+3UZWRY8FUqvyRBeiXQLgdrSmCRcwu79Y91XVYieYMUWuAmhswVy0
mIsxI5QHrL0Hdcp8Dexi3wo+agauLIa8MR6VLcPorXsEA+pdMImJM2yvY9/6BSUVaHVvLUVG8gQ2
wcNq3cIqAw2O+7K7HXsLOZ4iMS5P0FpPUMPPwihinfYq4i0qqEaMpvC+K8cCDyqBZ7cWthRZrTvj
ptlfD6KwvPW4OdeGa1l6bqVXcS1Pizbf6p2T89bylVoOWhVHBnQljqx3nQ7xkjpHWEwerl6ns0sk
80okUtv1Dki+OKw7JFgl+5McKP9+W0QEQtruJonhItVxGwplkzXBOyK/WgsHXQ/b0QxzpDQL4/jR
V0VAwv2j43qJzfG5yYcnoWnvpWnhV1ecFttQkhGkvbMdaw7HDuRp6hSslB8Aqcaw9bp0DFIclFxx
1MiUV6cCcUMyJZGtdC2J5T6UNhMr5EVnT8xULhXszFw8RTbc7DkDvbuUdwi+PIIWJjIT5W/vAVNC
5lx4uma6JhkzO0UIr4kx3te8uKU8crEgB/kAQuuJoa/U43ypPVLn3Ri1MaWxZKjOv79cZdH84+Vq
qKJqsP83df5VtqD6QyfwOx3Alinoea3VChQFpykle5PZ4r04aC+9q3ctOG4g83Mo1ohwBfWuYasa
vT3TvF3MGTd3/uRMcu1nXL5o7/xhyoPdbXk6q+iZ0RexaN9xqp4qnswWrbhZp561IREgH2mVfE37
QBNmy1zC46B5uk63Ina2lFzwU7ldV7uEng/F7GQAs7BHLeIW8lJE6SD7K82SMV60aJKxFNG3zsIR
ojPyzuqyH5aP2GzcElgxJlssiU3/qnIko1PzW8bjQzv7YrL5xrc+ZcKHNWg5a6VwhuMWLabTy/y8
QSB3NN1NBxY3bEvysDNXT9rQjMtwssxAj+VgZt66aHzjkAoy2Sbu2EebaEyk3EDx0mEF5ghftdSR
Y8mOXbmofPVQRxV5JjWUbgfNnCPuIx4SiAgUQqTgiAMx4UzoFkQWk7o/iu4cnnVGPb1A1BumYy9u
LspdQs1NN5ktN762uBorP85bKpzerxfKNy8VZkwNJlWKY6ofZAriKCz99jE+UYaLOR2BPr/WuvFS
PpnLcKXOvTDHIfc4kmrjRFxvNFliyPw2MCYxIMA3e+712SMV6rzL84XEyWvaQU6ukV5kuPxxHWAD
eYKSpFCfxPBhl8EXAl07o0bH7bq/Evn51tbivZejLUpQXGzcHhu3xyoMXo8LgCGNV8aZxwkXF5Kd
vmrvpl7ee6G/oU3TZLp0Znp4kWrIpRa7Vn4QOF5NXz6P73Ii2dQ0Y7vYfV7/h72oaj7Wnr9bi5os
9VHm0IFIBnJmTfsnxcywkQ2q6RzNCVJsdVBtprNoF23z59pspGy19+uUhwuFt/KUlL8BkmFdc5PZ
nnatEG65z9oD33z+tHL9oQNxRWZmafNSrSz9H6lhxEe1a/hZR2591Z7VL9aqh4LypJqFX7YAUJ+Z
0unfwGw/IhM8SyLTVygIjgoVWfYzxWKYBb0zHYJZLI4xfrq13xl22UxoPKuTA+u7La4O2ck6bfuj
Isde7qr07POiugX72OzNUFB4PHIQCSNI0ghTY6T0YlTHeoSKIAK6eqphmVWIXsRbt7KCBrf7RpHi
K1XrL2+z3kUEMvHeNawnlHgpaVMaY/78q6VNfqfp3nKRFdNOwfZqk4ThNrbz7+4KGTV3k3bzZxqH
6cucPVpnPeoeEtt6PtPbXOXXzVGr57U0OBUkd7YCOdlf4tAwfatJfUtjEbs75bLf1x4tbXKbU8bV
PPxzAX5m77Tr6GwFMUvke60Y89iZHlZqeHSNUFp+YPRwRKHlTILQ1n3dWeKzdgy4ZcOV/PBmU9my
JFEmpFGS4mEgT5bp1yas2BCo++aKgDtEFlbG9M8M+uXHUJl3qD0waDpPgXBkWTXQ9snOaFBoBhML
5cX+rfli4WKq7hv7umlwLZDo1Hnu1h1KeFcaSQ49wsdzy0xXgttDLCPoVZcf/lOnWk+Jo2Ac7LmH
YuOkMoXbxSVk/fCiclsaevVUjXCxZYdY9lvHzF/nSkDjMcymlyyB1I7OAKoTzbsHS5N0r86L0cGg
StCDoJV5wC0QwiU6g/QToPZXOSVzs8SVbkBOWLD9vZvV13L6kDSu70MCyBZWG8+sa9KSFpvXR0DR
vrYuHgRdrGBi1NnxS6YCVbQXZTpLRAGoPVvxntwNpstj7ZrpRRkk1+hzz2zOw3YrN5Hb6EiJ72aP
0oAxS4b8eA+UZWSQj+uvuVhn/MD3BgTMmRy4UJIZwAOIXRO2DgzYLI8Ad6YMs6R9jtP0HbJ8qFmw
5LX5IJzX0ThghzuA0eHM/DSVmiePsUdKOtnZ0diBeLqoVxkpN6OXVNhP2ZKfC/nRFh94ytl5T93R
HJgkUYLyN1DTWSqpA+i0S2Q8VtG+LuicLbZnPb1pwfZ3wqJ3IPEhQ4MlBubgTGIXYDqDjuGNjxX3
EHSsVFEWV6Njxel56zUCDkc2TnGkICAW8xdj2p66HyhSyekjemETLjNbGJ4yg7Qyj/u0WTW1vurq
qPqrJOjko6Ee2CMEdZWESSKGzZJE8+KUrfxSmdMr+/pR4hskgijBv8drXnox9G8mTq89LKHHqa6y
QRbepRzhOZdyox9/A0w8SFsglGvQ8ktBtmDL35qOPL/0I9HJA1gcsfH5MO5sK7nMZnL5jYZpkkJJ
Y/ObrM/ZI0wwd+rz7kBSdQA7jkRAah/SmLgpjNTmtpDeF+97IGWxPw+l38iDt3/pDwMaAXKDXdkm
FyrIlN0veVJRWANfUyIBNklWEYWQ6h49mtI2lx4BwX6V5uI2lNtNTfUb0hsu1Knwa6K7ehKECmF6
0obkaU58sTfOJmMDlGUs6+WLeUSdPwtFpKtyqAW1gNggh6qiOi2gI8B9TvatauLrtEP1P/ZJQZ+9
O4r0Y1xXTP4IyriH3XhRzt2KzJDAh+7MV/ND1YzjmnnTcBEv+3smfd0K/biqNXvAL3VPWJ2Q/4c2
RTOkf3maKeKj8LMMnmVMMR7v/13dV41CjOGGsItYXZyxSplAh1WXOfHOXK+QnJq5I3I17VrvXKK9
k+xWoN+F8ahJpwiChyLcyTI4L6NyKZKFFddwzqR7mp/IFHpa/x9h57Ect9pl2SdCBLyZwiM9k0YU
JwjRCN57PH2t1F/RXdWTHpBX0pWSZGbiwzF7r13lL3rAmgSI4JJRFudaIHFmUhySrsYgK3HL7qVl
fYOtiaH7EsyMlbZttycm0ku9BNnd5FYvOPP2XCTv8t/xhPPaHd4mCHuSdKm1/QrXoj51hGvuq+PS
cyTa0/xOEXlR6SBt9DR2/56eRnkF76O5yrNwErHOsthzzZR4X5GLtAC5aK+/G7l3x9xus/nSlSxP
RvWcDFhh5+P4pcE5XRThuPUKpo/5DLOA4B26eQ+NiscCfMUDlOW7O074Myyv/xrAhu7MgbZYoVmn
D8yQyKy9X+W/4g+9ywlX5+D90txaHCjobEmqCZuWj7q3PAFqOL4dM9xL+v5bm1pPz1FEJYLXefmJ
eUhP3tZ84ElYGBAS0DH9qYeV6bbmkwvoM99x11w78TQUqF7fKVAI3HDa91KfbnmX37u/Sjxf82S5
GtfYKJ4IRX/SAyY4UaIpkciH1GpR0jCxFpgRTnu0Zbj8WzB6HI9v0rayJWkZbkq37rI0xJ/Xc7RI
H5xVl1RDV+WBQg/mAnav0oTUChFtWcVSfwMHqsbxIV2XY0ePL2AlTNxpbI5wiY5mKx2b9o8iS36n
G8cOtcMCqrzCpPdixM4Lsqs3hv3dKZeMSOd2jMTK7Up8P4lyaDtvYkFF81XBt1xpvVZBCogXALnA
QBY1xY70gYJrHbCjMqk0zv1knK1GJCaPfErQsazn81G3feDR+MUei4xrMxu/2IanafFMoOoP1NNI
b/uoWstINeuHvAK2O3SsIrBb7YNdBoNPWry0YiRJ0Bqywp2KgTnuPr+V04rGsKKdf99SGPcM3BJz
Db7mcOo2sHg26DepvNZ4AKw7wCoTQ+HAh0xR3BiM1ObG1hiGGDKtE72jqMo+QPOYdiP+ZqmBdPiG
yImG42i1Nc/xqRViFvfR0s4BTZtfHkemnFb9NFn7DQTZkcTHAB6Rpxqemnsgf/xsrPyfe5vv9+Is
7+VVbLgWLOlM8vxJu7S07Zd22qJ2RAo6cR+Y0zDA0MAzUMltuCMvAeP79GO66It24w49/y4jTm7M
p8ysn1rKWBpeduD+DgkYsRFabrtXCKkGuRrXTJMfWFUFM93kSkhkM8BeC8FyCcpbE/8rgoeVQXI1
HXIFD03qtCUngpKeR20+GxnqjsobBvEodcvFXKYLFPEtoTDEUl2mYbLGpCfoQW+wNasccYuDhlUC
dR4fSFsMbjqD2wyoB1U6vJ1J9Z+q+ShDRweencHdu1fZ5bHnJcLVOGkc3hl9qgDt2dFbttTNyRBR
M8PVR6XBpocq6SRGP/ogU5JNx7g65Zp2tB7iif4+ZhWv936ti2ejVkEqNq/xKL4l0FZijWl2c9Hb
4Tqn27Uxwflksbfn23Vcu2tVpldjXi7Lap5ZAZO3HGZtGmrkiptHi7v7rDfMunQ/0TomFKYXbyNK
SeKU47BNCaparq1KhTiQHmoy0nFLzzQlXwcXBuV8JFQA8FKqK2HJG7aRHUhXhrZ582x46chktulp
T3c/qxgjSQnDDj+mqSu5lSck67Y/5cogR2BMGP+ak9avD2udOWPwXBtltOJ31Or2oInqofzYyKbX
xaDVnhWZ8SaNOtyyjdb8L7Py9Tf2AAX9sGgdh246KZJ1wmd03qSCwWWKLmQ7m514rhEvdDeqhBtp
03ZKCQYAyskKOSSxLxyxn2OHydGwFYGFx3LpKN+VAFdpWIDAS4Qx5KcJ45LWyS2uo8zcRWijzYAg
nWw2TYuT+GwZhPRa/mR+vvxuFyB8cHEM+Tht+7HKxuPcnLR5DoqSF6524vuCEzon9Fi7Y8rNTOlm
zvpVBSgidPgrMjLrxlvcr6xlThIguRz2P/iE/0+vKosa+7L/fYM3VIoQunvmO4Qjqqb2/6h4R4KR
ypGokygBWZMaSWj0Wjh2Y7TCSGC1oDEpxtGh6J95JBpT5DbbNZtfzTx828r93PbaBf+k9TAy9C9J
50z5L/ZqJwUfXUA1jgmE8I0w4V8Wos5WvGL+FiAxJe4GUqL9zu6MWxReCwZbrKY1a/bQLsdP2Z/W
LCnvw3kl7YaJp7gnUca0E1N7xIQI2QQTUISmxnasp4Mq4ADXjg8ZnuB2gMklhMc1K5VkVF2BBVex
wv626Gpldl4MaLqNd+kfkArwS1tX7jMXyKmd0RHk/XSoybDDxmDN7zkz/qFz4lU5pabEq4gFb2hO
lq01WIe53RVRu1ahJrbPpVBD49TIjHHogymYN4+0Eg+oocEixEpEt2GPASwPrBbTHBIN5HDa+2ih
0M6n3W210S79s6ErBzN5r4APTSjlRPAhraV72oBnQ0DWrBTeqDB8/IPxogFO2q9P8Tje1j4Fz7uc
AX2YuN3WwW1FGu6/8iy6GN7h+aDIXSfvQdzYEQRZjqXVR2ErD4KVwaOvGVYokbX4ys62VBb9mgA3
UgiDuCQzMV3OJS3WcNVYYuM6RKWLbnaOhnZH3axFch6HBWqRwb7qWaj2+SFviuvG6oBLaGXol4xo
hKyo3JsQXUC1SIcpzbDdwIDimwWiuDa/pmQMlpzJbyq8kbCT/FROQ9eSRihnHECTL3rXPc9ddpd/
Wy3J0Snr3K0kuFMJcPMFqivfBokEm+/ZrhRIxERk7PF6zvfmNGT5MXVk9dAyyTX/7NFqSY75R9t2
zACE6+Q6De0Q9shKxImMju2nyxGMSjXwMVvbrKNgdqeUoV/53E7qiX5tM5uXglWcLIvh/EsfLWdv
yZAWK3dVZzd1xHNPZ7XkDBFiJBemSJ/a+63o7shbZdYnuplFtIBadhHQeD0QlF2hgByMAf35qTb5
yqrbVN1EIr0Yw6O3rz6EKUVfMOCtmBHFKhFLQVkjqTPVIzHRo3VR2fp5ZmWdKYQO6/Dg+9J6qMmp
R3uY62hZP/FNTLRpJuxz7smkIoc/DbkrVin4YzgNHNjIWeLpSZhYd6UIfgYrSqr6GLRelb6qLfGh
PnyunYrTvi1WfdRN9TSkrx1DolxS7Vj7/Nqf2lVA80XT1yLErqPUcLVeD7YvxCN02J2q2cXrVm2H
uALpAIegXkZqNJQ8c4DusWX3mpWGNw8rUxmSVrXEg+XnxrytK7aQJNtQ0AqEKNuxOp2TM1bvW5uY
rBKQUZV1/zasxtt5Z1NfU8mg9prgTKzm5xpfTRUYcfMXFEmd5U8Qz29xsLrFgIYlWw7ty/YmpVRW
TRW0kgV8wWPy7HUQO2iEfX2RcFO0nuQuZMRpE+NlU4oGatUWouvZH2acUGiyC+PXumSRoFEbK4Tj
dpWjjE4JzY/x6x841tMMz3ryWMS2iWHDBbHYzMg1V5viTwNCwMp7y1nIx96I3t/Jq+KmikRA/Eqo
x2dvQKilnLXvJqYb9SCeePFgd2hvytH9ro7aS8F0hlAaW/f4L+8BVTvsv3MHxz0M6w513lF4mYU4
YF/J7CCZ/nYsFZQI75ubBm8py/AJJXXn8DISP2PEYT+r19b6YWgXEmi0s0cmNWzy+2lyOZ2sAbcf
UrCjqlDx2EL8xc9KQEUHeEF5KVKf5ETU2GEpssBH+jcgrhzkQAKR7JQcyxhNPHRPmgwcCWTSwL16
5d1RawCdhe1ZT5BUsAEx3L8KhJgqKZ5JYfqsB6qEQLutcyizsY+VMUyBb6pIRKT0q4b7AkDSr0ge
l4fYQxUvX7BFuyBbNuWMztSFffNVYtYlYrDpQv28HNLITZl4WgZ1dOVKqFzw4/sliA/lW4fMLZuj
H5+5zpPnWRVf3pVN9wbv7fGffcl93RjxlVzULXFJI/KnhLVaOwS6REn5t35chT4HGOcp0gmShlUE
ZnXwKE657eV2mKpZtCsU7QqJVsJyZ1p/FiBgq1rpzOiZi3R9FjC9C24JLES4/VWzgtElDXFnvtJ5
50ZQQwtFZYDmvwu6X83O9tdixeowoB2u3fF7Uq7ZSkAVycMQuIBZmUCIGI0q1OrbXffa2mmQ/sy2
e8wVOWpdNNdolFL5Wb4wy75lv3JHEslRgMwiEi94m5xtGGwrHA6rpTtz85SeLKTHCVFDcofnYig9
7bkl/HVKmHIwLzC5/WpXUKtuq7aBHjewWos3ibocDJ+dgP2SReONTMe3XLhq81GZn5OsPBf9p7gi
u3TpwhEKgB/PisQmio1xKWI0Xk/pqqvDU9ejXF5bTx1OLIorhhAqXEWd3JqCv7lThhm0Zmp8zE2s
mEl3m/b82u0K9HhnHrir6+TBCZrHi20o7pa/S98oesi63+3ZomU5tDRxgm737UcCIXO4Cv76e9VP
bAThx35vw+zu7YdVv8ZcIZBpRlbInGyNGiwSGkuCHB/cfKdHDRi3z9xzoTmwLUGH0rgLulvDcJNP
0+u01tcZ9SBNWxuRgLZPgQSXjkEA5hjIpOZfo/xjzU4oyNlhv3FNguuqGS7J95FjpmFMjCWW8er3
AJyueG9ZGFbGS81IArQn71jm2vK8goWG4B+J4oEhRaYGCuEcTrF8pdiCkGKh9NBEvxp/iOUKIVXt
E/QtyuX5uSa0Yc9muFpYAa9z4sYsNfaM9BsqdN7tO24ZCiCIRqbqow1BSCJyOIgt22ncd+/zwuWf
TFQIKq7f8tK9jVb52zDBMkrxuzzdlW09WMQVx4FZ5c+QXu5LjbYyV69NMl7QR+JGHXPMCat+5HDe
oASYtkqd5HaJrTpCph6L4x4lHNGR30D0E8fvSitZIHGRFFPYkmm+9w3XaQAQxSZdM4/9fK9uNRkZ
4AuVsGau6HfTBw79jGOmdUfhZXvdGjpLVxB8GBXo4DZmXmG9XTjKwG8gKrR7VC/I43vk8WVjotRm
LuLXiZenryN3z/REqLWtx2hCP3XRsPeNQbLWEsAlsf2KoWUkNoKGC4DRpR0PaSMeClE4iltzLhtb
OEhvInxHArIzePpyc411ZE/MfNe3tTBOzNJO+rCSD1raVebhG0pJSM2kNdiFitgdWk0iKCGwFup0
mIomyu192PBkFIFaycHe1SFgE7WY37oRmYS2HwEPsiUqoYb0xWktL7pZBeQU2wyj0OgrCC9IrTTK
cDRbsozGkECZcO5e8yL4K2fI5kDGbghVyPZmvUfcTgTKbUqli+DWHCt6edWI7UmLN0NaX4zm1M7a
vVIaB5aeA5aQDMck+y3kbjitsHIeYTerGtFiJX4iiKe93k/JFdr+jlpBySL1US3WesgEhXjTIZy4
BSYrbJfeDExvRqdPhh3t+eZ1lBWgtZXvpcF897s5dkSXrelbjIsQUkXY4iTmvGD7GNeEg0QiL03u
cPJkiGamIgtrjd00QDBA7lEOd+c7o26a8AdpJD2xY0wViIyMFRuES48O5K3BujqyY1FwEnrrLaWe
sUL+gVka0S76IziMVNJRch01+PL4J8X6om8ha5X+i1JBqZEVTLYl+t/MAIj7IMsodubf7cD9mcFI
ur2T2u1US26L91ryt34/mh7zbroK7oRLj2FFuRaMyB1LP2G3imdM8RhMWtA4WbWHe43S+dNwCwNS
asLph734Raru+tYHOnaumBhCtLHdh8pD5SbuFMYpKV9Zk57lunJ3DsW3jroGRZc5oPjKvJRhDWcU
CjTF/Fvqp4WnsrHcY58ZHtou6SHLhUe6OBshXjw9xbzj7TokWYQmhjSHoyBTH4xBC0TovKQvmTVf
xCbGAfplkXynV/6DNFR9m1YSYLEOhhrBOhZ5rX0ixCjUpRcmlIHJbJmQT+NangyDNcqdxJW5Pb9P
jiIOvi4BiyeItdi3YPBoe5Fgj76W9Iwrjmlphq4ydPail+7cPiWaeJva9F5vvtk6+8gABb5Bx6qw
RnVSckXgSJHWX91CpFu5kKCwBIW6BSIf+YK+maE1dQWb2rTYPAZijFiKa0LY2WKiXZMPulUdYksH
DUV0Rep/tAViOAKseI2aZnanGhYWX+sPmOgSfzeRrH0VH9MaLBtaqCc5j+rTCFD5UBrjv5Ws6FR0
5aYCZyHG/c/2GLE5zshGC6YGyeKyOcsgBfvKN8eRoTPC7vmmqMKRLctnk/OMU6dhxkgNI8h/2xRp
Xmaho4MknZXEd9SsayloO+dde1c3m6G6jAeOQSSnEPwWpRqcysIOPXBt1PY8LU+i1DzjrXmxpvxt
EJz+3CQn4hVs+chgyB/oxwFx3zoLwDFsQXrF0YwP1XwZewTvJd5Z1XYgFOGjr570o4TN56OTFmfE
ZAPtNhSx2CK5ney5hbJiUYL94GpB8cYUunyxMD/WCOlSr1n669+NisMIBMZCfdY7bWDoaThgHDBn
8g/44G6XuVrcue2521Z2IJ/k3R4KBLyj8K93Poh4X1WMkOo8o6qtIiMqZq4aRbu5qP8VNLyYbXEb
AHcJinoiNKINNrO2x4zDX/KFaX1hk65jKXJcogDPqNfEkpm4toapFYOdAAVo+OJ9ruEfsvPU2Xla
vcxCxGv1PYh5M8kBVG9HRAODzT7N3kDlO4CmsKKzEzBsUX+sshsq4b/9zMnEabSuvRd3nz3rZA4v
/TyI5VFO8hOhDeeNMUp8Zr/LCSd178VESilwj2Ns3eavb1Ey7Opxeoxu3pWMTni5zq3bsbsT6G5b
LXRlzMr0c7iolFk7uxIGiNmIj6CBD9YJixsWIsmbyU1mSCPfBfr3yWY44xsngoe81VS9ghKFsGre
LcSnEA/DaiaGbyogBlPMK8HBUTb9EbQOhf18nybrmjCC89Em5mNYRkdkjP+q1phZQ0YHgr5URn2L
odNteBiDH14n7Gv1OsZB6Zr7FWU9N2EH93cOVmPCW4bROJAPVAblbp4mrTnn+XRGnnJW3vNqeGkZ
Mlw4Nj25OVpzFfoPQXE3Vfe0xizOsHrQRkQvp7RE+uTkkOzkeypz32XTPbHp7qzFNvpDgTRkXyRc
esRnjYxoPhanLny188F0KNuhELJT33dnhZawGMBm4WAgEUzjJzYQB2b7EwBf3ZxD0FqhKm0hVLDQ
5ENDa6GvXUjMu7Mb5LR5hQq/ZMZ7iOW3XRiF6qpvGhs3VBz2TQzNgzzvELUHo68rHIeboRWOUH8o
UnFslRsjTXnOj1aU07xbEbkQ9clIhKPAdc781zF2mGmVdADRoUBlXFAgz5kemg7OkLdvqSgumzae
5H7D5M0GpiO90cJlN/mURMnsL05h90wLNkUJZMCayUNzUCHRGrcz0ni9WtjCDSexWI5KzXS6tQWU
/hxcTH6oyHv0g2LDiYrnHTYNK25pp9kjM2fbuf1SV5/UD4JbPM1+65ERCnypof/kHWqPAs9OMDlz
LR6OK/e9pkNxRMjeZeYBuJtraFAgx9LAqM7KjmF0Hm9Lyl3leaVXzJvUTxFhCSimt4Mc4CqP9rQ8
9G7cEAKcDQ6hcu8j94r9S4oMjCtNSOuTcgdBMQhBbUbpqDz3bvErre55DnXLCBk5aUN8aEX9aKbD
WQiXQ05/qUw265Ez5iwCxci+EMAPErJblbfN4UkaFy5b5SVf2jD+0QgNIUwyUD8G4ZTAXs90ZFjo
itKmfV7ftec5qW/AZgMtzx1tNu+LbD7zxDflbUz2m/YlMuXpHvqJqOL2JRtu1uDZJiFwJQyU80iH
cAuXi33DE5Cvm5SWV8NXS2L0NsKgXsb9qP7hMhFNB2SCa7BHLYbkYBEuA7t9j1XAAsp1lMxIy5eo
bMXDLutHzXYlUm8CXqeanCgL+tsM02aJTAm6cDYcY6XlhcfnJOMLENXzrHSX/T1OEmZT8p2rQa4N
lAjWax5zO8NRhQY8IsaxtFMS8qxUZPEOVTwN1doKVkUOhm5hbBIq/sx2Hf5iUDeGH5ubL+Ib6QEK
rdmEazD1sIsg/oz3F7NluCai8RnIdcvMU9HJZ0UdL7Vc2MUKhMR5oeFZm+eFScsxzzE4mLM/wBWS
Kl7Dzw3OA6ldASJYsB1d4Evh8iNt/ZVUxSdriZ9EGCDsJoTlmbRBMk2R0W2nQTGOmvxH/w3RlN37
0YCUk1vaoUfyrxtypK+Ei8TfMxUYnXjAOgk++Hm0TfLt8QpoxGS+imAHWsJCJEGCqIKSMsKNEAz6
gE8TuSrTmp6Ar352TYaZFau1lPk58wRb/v3TgbFBhAXCScufoErdKbjKUb8S14aJeWeWGAXzhnMx
f0pA12/pW8NFWaRv22+dnroPFfGPdCdN1ky8MTRZaUKGYs+nyPgOOLBl8lr0yVa/t9GVaVw3YYlk
fCyQkxNUDvNIeY3Qk3GUVt0GdQ+abnNaCmii7Gx4/IgsN5dQOOK3gVWB41WnMKbIFnLWFBVXNkhj
hOgVz6XDSRYuSJdllhEGo987Knuk/EeLozUmwWqmOY09NZXOsvKdmJEIAoSZKC5o3vbHoSaxEgcD
kZ0Mfu5my8XQoWGyqcrpsWCUI91j489AtjpIT0iXmzySAvVZH3ncvQ7XEeFHSZYmTgVmtVIesswL
GubV+FNZ9mt4sZRr/XdmjpS/Tb/jufekUfOMV2E770Sl7k+bMbvzAVO5oBCSF2hn+aWmCxd+6mwH
BbRe1efdYG1qcAqrzoDFLhUqH7dsg3+6YA4lNd9mjMy8aBlbTFGGBnBHYYWsZ/Lpix1F0a74Ftxu
zT2p2K7Jd/KdF9oNTNqtZAvUNuLlkv2u1wotoYC4zYTnWYSbwlofLMEaDgUgjoQYSNyjB2pq3adT
nSKoOTWJAwki3enQbXKksRA0NOpU3AIqfvUY4klnYhf71dTyc2+2L9moveQmG/ZWi9R3cdpOKFX3
RfGRnp1S1TwKwXQqLDmMB3xQjBn1GuUdUsKO0Bu0wqOe43BUfKRdbG5XWfGW9Ah03rOU7DwJyTnB
VqXDnVSvChbpJUFs1TcRnRVvU2IzxU3E1wOo9mzR1s6d7qtR6jbAVsZ+pgib7lWT3JrXXTHf4tu9
RmYn4NRHZoecLYbi9A5qvsjf2KKTiPNECXLL++qcGh+VuJ0f6eEfMSOV7XX6ELvkqdK1e+13H12V
I1pcDkMwwYZQxQd/2W6f01xAeEgjaK/a7k0/tc8v+zg5SRPvbU29bBn2wOvO5EGPFIkRAh+9OB7i
29yrJ1WbT4Iu8yf2CLElg9jSYmPHKnVQmQXSPs55GuWfJiFIJLDH39k5nQd7ohmf7RaYmRmHKmsC
meNmFcfwhzygrKttMFA8fLSMZcS1HUnj3/Yo96LTWX+FhQ7ycZgTymj9yX8hnLIzByT/hPlw3kQi
SMyToqL607YSYfZy0h98cnaLDQGddCA9GW0BQsqbdsmYlCkCEowlueDh+y22j7N08sVI/i5ZE0Cm
Br3LDbvlWbpupKmcKotOwEkIu6VGP3Zfu8qzKdnWa4ruhhbwsOTFsVMY4tMDMc3r7a8GhHHbKV6J
vSBH8Ronri1Zw237WlkckkDmc7FuV6tiFsaQUxOxe2N5IUqITMUC9CwIVquID0M2ogr9mSFcqE4u
rOf6N1IbukI2f3aaIpiFRq4wvKExBe7ChOsydNSJuV37ymz3Se3Kf0jBY+J6I3yAZOCund2crUue
uAVtGg2AuFvn4WNEGm1IESCmQ2YDgKrQ1lpH5Cg+9/O6yD0r1cJ2TsEO0Kxl1qH7FNxYro4luNEO
jp2kXhos2jjdRiQsJCJhhxQiI0ZP93v4RYZHoP1us/FF5RLI1sKdtPFp6/UrVi2twUqLhB2T0k6A
iGthSWRy130W8w+xsGraes0nDVoc40RVrzVAgQfCquyRDvY4Yr8509UKVUB9TVbiNk22RThUrGCr
Cke3XJ0usnYA6kMR12EjhMatF8h4msPBkNDMOulrWxQ+7E2qfhs1edcFIaMZSRS92EnPA3kEWlSC
lEVCqZ0zdC1TwUqWGtbBMu1Xor0dh/1L/KwEh4jON3kr3xawMmLh9ooYVhKEGBu6vpVfTH68ndjp
UvcMRit1l52qeT8mVJl1/lrW3fNGUZlLB2oqt5c0ex9nO/tE++Xj+hiSIojjd8YihRyfOTZ70FyP
NoAmjX3EoC4u1X1c/I1xmZw7L4b911jdY1Fy7lp8Us19rO5gB5+6tL8yq09Wwrrj1El1JFOareFD
HhrlZHQRiSNPWDbuhIDy/n+X9Ph5sC6bILzohfG6Ga61TCFC8lDio6JjAOtpVo+NOUQnBhO51Yem
UYfDnxZB1wg6CR9toIBOkpkuiaCT1pXoy/lzxVornXoZok0s8qgD41Na5rpzhQX8DnjbGqPM4CyI
RiJFVk9KN9/buHoR6/UVvXKmGb5gIFpSJD+DMbBy5XndT7nFoR4LIfJRnASjDee/sJPEyZ+12Tri
bN9HYv2wzGNqR/pcfAjaAkJRPhSJUybSJfEKUlpmLYiFe+pyiC/9UZr/agM83DCzlRUKq80ilG9C
a9S34RUtQLpwcvfongu7OhD3qpvySTlOH+M6npez9SvrhABVabi8+rVbS6ZX9L0vz5q/Y2ktFVBO
2x6g4g9W9tzCvIcYfnLM2EUtn3M3GqrhcDezGwHKBGI83tstWeYLVaxr9UdVP5ElZBH6O4NckuEu
DaCq5xKaNNWQue6mk1jmu6YgoZt0jjNZJ5/JiCRJlYnNgsQkwVkZAUGIiW8YqNhQ06AQVr5E8U2P
fbUnnQON2MierYYbyMhtK2H6pF+r+FoBotHGHzH/bNtfe/aibJ+N+SbiM6mT36nJPR6dtIVp0Up9
Ba4ugYkrB4WrV+0hNozVnohOO5MQyOAP9Rt1BAksAUbvHuXEDogoy6KJGBFFco0OIZ2E4DYLKkN1
x/pRWacSU/QcqbYFsdxBY4kFuTtwD2o4Sxo9OwzCdFDypwKaUpUSEd6PB5Ol4yjtzxTyBJcjqZs3
i/xvZrhGzcH+YJ4gjixuAKVYRgqNqzRNOIvL87pbzyIydwJ2vNkqORCQsMH5IeXvxIMEIm5mAPmn
QtrI5lhqV1GYwO+K8VtSV76WWiYDZMtMwBuET74u0UzjQM0HPEuaj97eTWRIvwK9YIYrJ25ASxE+
IiuVN7MzMxJuPvUX0kYJ00fMZbutHa5pNhC1OEPOPAhbVIsBQoQYBBsRPTk9l5qs1JEPagGJIBJq
0orhWo+GcFvV9nnWWPe0WS95kHt3X9rOqXnJddCKi9pTJE7//Ul8/DZuH7R78dBN0RZnnUMmnbsP
lxoAHOlupyTe0RVI1nTYWJ9uxepwerXHVETc0AIYlnmvSI38ge/Yy2gktcY4kL9uHP79SjAYKI3w
70UHt2jpjQXGHal0rLi9NY1+qY2RtB3ybNT4PE4Z/obOJ8YBPFp5nUZ8FqKQDod/nwwDlRpaEgF/
0T4cun3socPm/RnlEWCE2sJDXC3hwKzgkMWW4mWQOQ11cFqMK+MyZFhkGfhCQzZ/1d3IPraDTpIl
pi1iX+CCjcdDVfbEgY0Fr4VGyg0MB5BS+8Xgb6elcY8TErBUvrUHBCHLISVgOZCQ0O0NNEtu4mut
+A2zD7YtD3wZrkdH6u+qOl/1ovwqq+8qNj7V6WVCmVL24rfVdT8iYyGjfUurFQpoltgpZ5okIcEI
xjR+F8w1Wvr+DcWvHUv5edDME2jcTKJlVbBczlBHpr8pt+HVBIRVj754k4XWy3LXcDAl67mXGZpr
F8TNxnRrzPueJdPyKHmmVeLWILwaRv2Vit07nZCy74whdesPGSt/080ucvMnVXD717MeNYm8sR9C
rRdP3bEYjT9iLjwlaYbikLXGIrEI0PZnpZ6PQEJ4q8iZoypfSc++ekrEmSlJ9YaASSpiW09wvmTl
rSfaSiL1ihWJhT61E1rUWA9kSN49evrELoycdYW1vQBJoojI4qve4w6HnPk+pKrgziMUudqgdyCB
VIpr0VayuSRwgAWd3EGCnRKUepYJCTtd/DSr86MATP5InF12lHImqgD0pHGb/sf/k9aZQ61tiCnN
y/sGR8zndu5V4S6C1KWuTVENyY0O23hiTLRZKnWTBi/l8bvJrHuUq/aCqIp0ZjZPE/NiOdWet3UM
N4lSSNeSgoizWzxBG1rLDk+QAPgfp0hmCWmob7Bw+pHAMZn3VTZsLKYev83E+FxrnCn7yEDd1Eyc
5xDVEvr6RpCaA8FX53zNXZQaI2lGFUs/7fHv/vNLo1hJuWSLlqGp0Of2kOtJ7lYN799/j/7vkwZr
A0/LnLvZtpPc9vhUlmZ9gGPMPRtHK3VrB87o8akg9SMezej//lVrnp12zYgKe/ybf3++J5w6M1qu
fw+z1YoWmpoA8+LxyNViMdV93IbKKYv+Pei//wHQh+NKpQL4P9/FsPeOhK0nTBomHiQUW9hbtQrN
9FTg3n9kP2Y84uP7ituxDA3aK41vowC/gvd45EANVbPxJKmqD8rjk4nv8mDqkIJrHc3h42/pzZi7
+kMILxFXJRpr9O8vDTq16Trp//l3/77sfzF1Xrupq2EaviJL7uXUhV4TCElOrEWKe++++nmcrdGM
NpsVCAHj8n/tLUH23UoIhfz9/u/tysjgEyVGjH/PGbNAYJs4+SRDySH7DqwTWhOCIuGzx5h5aVK/
idnIBBz8DlIgn1ZF65cEJ+wvfnyZikXiSlnP/W+jGntkutLoA3LoPRGGu0hl36HcS5GNWvBFEM03
wcPX/O1Hi849Ml5mwownfZ8XP6mkPtcasCNTB/t3gOKkqxgYtAX8A4REZ1U5Zn5/BWXF2KDCEsPO
Gs1BQjIEmUEmSjXfH+Mu303KK/qIegD26WqV3gRtR0ZwDIFhvwfk+j2wUkPOj6dDKUXHWftMpjUn
NCsyTC2kptP4baY9Mb+3T14dns1Yv49jZKc6kpbSazOmbiw4IHUHp8GGetst6NwBD5hxEL+w0SD2
AiUF+3qbrP5Q5tXb2KpMusAHkQtW+iYbFOD6pyD4bXKIWuW80kPkcOE6Tvw7A9evpy89inj776Qt
z2mNkGB8+WudaUgxtclLzw6TgtIT9Gth5icRcVTR+i2obgHUrvGhWrcyy0hcMTatNlqF6EG2RwgH
zbQTPsDuhJlobCBgkaBxSzbn60ywcDsoHXNCESteR3myj4tmX4BwwQu8jWhNhJsamr7B/2YC2zhX
aap9D4taqa+tou/hABbtjkgtWnDyS1MJFw3ChLxGmGOyYQ9cQ4iN00Q/bzGCsCz6eSXnWrGOawi9
NfLqvr+agWc1+uIP6xTRQQPDFAqHwtCBkyJWjEkEo+Q6CNfdu3Ef/E9ZfBPD2ElY05k90uHmenJY
5wAQzRAgpINKlyx19NAukt7ptOdcZgc/pw8vGdTJ/sGvtk0D5a2DSkXHFeFaq01fCpJUs9rqKf7x
WncA+eXFU7zLFJQowAKmq47vlUrC2g8WpuSZtkFxCXBbxibaEZqXdNI8OUHr009ZN2yAZnZqpi7Y
dIRpvXb8rJXJxeMHkfls1SABoJgcmwNTv6a8zom0ZrOixiLBDoCuMMiFlNTwBXn3yoLegmeNxRUR
gffpHJQ/vZw+I3UPS4lrG8Dh5PipMfnOWidrzqLarEtKrghXOHoCTbftopoGXnAu4e1aD0V3VZij
1KJ0rGcFbgozNIEsr+7uE2NkQe53ivVgiNGlLNvqKi7pYqH0RSmlMkeYrNSuUMWKypuEcwjofll6
88wR2wfEAcjrrqQy1j2F1JoEwlY+K9O0n5P20MAuoougk/8iCFa+1UV6gnLPtA3/CSzwKG46hQZZ
/tGMj8HY+NY/OT5M7029NbL2YEqumjqQ9Xd+ACwi20RaDaKDixyrwShzOhftbOizpyyG/C9e1PFh
9KZbHSSwlwLYhL3Yhl4Xm7beDLYWQ7yRf/OxeJYcnXw6a1hgJyyyZmE6yaFjr0MpqlWvz5kBEGDz
kwV6XkHKxy4Z+2upR4MZ+M/OAkUgKWe6b0gRE7egjSY6hQMg8Sa2bQQJk2g+dIG0Z1109O8aIm3O
MFb0uYwZpZS2QV7Yds1rXXpDoxLqGACM4Zcp4AMVc6Bkze5iph5wbBJwCmLK+scKleRUZ5/qtknB
SCXXvM/PjQmPMGDIRJ8hqMBMnwVli3PIIqQYQL8PhluP/iGytWukT2yWPUgEQvWwIPAP8d4XBpRO
UD71TAFYCxQslrC5WJWhvDYicEvSoK/wzlSbCS+xp9XpxTbsfMS/iRaDdJ/w/BiEl1nfJZL0VjFM
bswr9OyrqV2aLLULkDZj4xgaJFRjFWQYowJosYvpIwwPsi96EwrGir4u8VlN90JabQW9v6G774Wg
e1QFSk9EDByRXb+NJYe/7mH7Q1PXjI2pR1s0kePsKvsw0ZXxNj8wINuBrkmtDbP4I/TJS84w31QE
T8DOWihyJMr89CqEASNLOLMio2uqZE6w9DXKSgjiXnUMs2sRbE3I0oIgnrIBRbNzNAUXEf0t0O+q
Idn6hCgX3k6gp4NDlX5NmYZOGqdFNJI2a6+WjJEIoHiBDNqX1knCRPdNGPJdX/VPk84u9nijuha6
eA8qeCel73QhFoWyYicEJWmy4dZ0uxamE3wUNG5Hkm307ioRH1Yo2pUkeMHybwh5tfu1LBdWxDFE
rUIEu12QaUQ3Rg0h8OOku/WMx0WyVAvYL7nxY2I4GQSejD6rhWwCehGyth01aVNlxGiAfKy0kQTS
20I3yp/WElCziS510E74n2+fulZ4svTZNTSIKJwwfMWhk5ZRdQrHDq4BX25+63HpGXu6SCr2USf4
tFQInjBp26Q2NozeNygPb5nmSm5K4R30MJ31rRmgEQSu7RBn51l2RLrapXJMSJhYEScT64Voo/hr
fGZNE+Eq2mnVOTELe6h/2q53dEewLZkECDKC4hIvPQGoNcaiuX9Ud2H5gZI/vYzYNqUbFJGZtmqP
VxFrYmc9rBFDXhVdYLTqwXMzyDFNFs+7qLsz3r5S9gGTqF1gVT226eFRQbEGuim8Nq9XvyYZtMaX
b7yq6r5h3ahZNCdnWphWg+7IMpMIA5vfrd+DmVOCM5zQXqyRPkCqGjCi9ZMg0CX3ltNMBYH3qmzb
JHer5uSbozPJ56mcttW0KZUvqTJR1ACp4IjgHLIFS0G1jwKbbTS5N6JLA9c18811hfxdDu+88Sh/
ycv/BYLF79Z9WF90I7hKTGuNxXWV4x9jPGQL5xyclAS5tQJ7RhLW22qASTRd1HxCl4ZwR1vaLQEa
xZvxnegd/JMCqKSNI44AzFlXpVDYAOeoKuUwjORsnQygqXWmLARos49R/hTKo4jI2eA/Qvju3W88
vkJo7JGsKcS7Jb+hiCKh16fKKqJZ7vhl8Odt/qHz9LAH+iBMl1HW2bm2kYBiOdettpmJoyNOIuA8
WV0RIrYl66iWNTDglx7yPXE2nyWnweOiU90FVZXKh5ZONWteJ32MyreG+6NJ/B2Y4HbF9yR91PKb
3/2T6IAk1mn+anQwRtJuTooVI1DZAL1cQLUCRhGC9TWdQvoQWYILDEP2RW1zqoQRLncCKtb64C3H
Xy6+Ru1ZNRdR3c9D7Wn6fRD5wO2cvoylwTD6mUoHnBwPSj3C1LBV/siE/A570acRMH6Y2CdMlLPR
M+UQ9x/RM4FtAwsH+49mHSunPpvcQqOcKF2o+hFLcIILKIPNcCD6kNgxmoa83Xvwr2yS00KR6Ej6
ngjy2ozIxhWExzoHfT+FeGOBGDIMpxhUx2QEw0imttOWvAC+WDHGrMk/ZQ5V2jJdEXtVnJ08GeC+
kaFULDUvLVmrANE8j9cNnXSLoJUgkWz6+yBQ3BZTLwu00YDnr4ZKn6RoNs5q+wYZ1mY/lMjwhVSW
noRoFrBkK6dzkFdgP0aHJBGcLwJjFUDqRDMQt0nZo7emHmnNBeDCV4n+GbeIOWYxF9pPjgrU8voQ
iKY8e5YFXsBXAYrDsh3HbFWaSM8b24j/8ZtGIy2mXtBazrgCFGq183knk/8XvVUUYoGzZhnqnCBx
R7w36WGkUCNkE+soLhJ0EtPyXgbWRoAFwqgysuu2XZnmKkd3VtbhgYYbWUHIwTjEwELb9jxEipsq
MAo6cqPFbAv7FDj8+BSodAfN+CpHNzjW/t5ikn6LjQFZuI00k4CG0NtLL6EfK3QbyoK+E5nzeCqD
Q2YNYWWuy+JuIAE4kSuqxg34XgDZLa4DNGIBTpIyDgJifRT5pSPIX0n6Tg2/arBLaERUzqJzAQcD
vPw2bT/EoWVEIDGad8U22wHNsEcU52rtksHvTVN4WOPBHLF3aQZnMBePyrURdlsRjLmAYiETt5qJ
W1Wu5SbeRepqgnKRm+cmMXdcXaYnhF+BBIGGcBezKA1fOkLHiD72OZxQw1OtvWKMkDdPdOQURtos
i2pXg8U+4dEJ4ibeiOPZgsOBUOEm7JimbMgoWHRLlmBcz1d1ceuWSXV476S7JqFyMe5oXqylrN4W
MBAmQPBstAqIlBm14SGwZCPJT4t4S/PNSbpfPwn2Q77RwQagZyGBbVXL6wgiAESREHx17U/Vxzb7
FZx+VA0bRXYWfLovbeHazCrd92xYoLkgK7yZxHoJOEsMmCAgzPKPDjS0G8FEKaRvyc7H5FHWx7Or
1bASA0ct3kashczzVD9r6a2GHmMXJjB9cI8g0/iIpMJahFGHPGM/tyuaUxg/A2ULiCcpHzVCsRaI
WIt9V9JmLwXZRr8IgvU+pSsXoH9PAipFyGqjHwVN4AP8f0/PrhSRb5SRlIxwpsHlaOs3l0h4T0TJ
yxhP9QvCaTXRQtZL3LfLYiOpFwMKQce6I0cdemNEYoxSx36VwHppjXUPOxIUcdypK1l3y8EJoNEx
P5TMygnA6sX9tRVszopqP0Ak/NC5i72KgXDEZeHPpErpxWjqE55yQt8z8Ahc0zgZuO5l32CIk/Yc
ReNpjC4zkuqcVQqqwGmEICu6Cq8zGrtAGVGehALRJUxzgg+5g0puY+MiWD8oNhlwSZ5Wxkil92aw
Y0Xh6j7AVhG8a+LICHr5rKFa9OZ7TPZSA+kcy+3UCNJpSnJUnuLYHcZ0U4dvjOpshPFcBUuKqHqk
gNLkMtzBfalntvylSd5NNCbF8MxwZPmDsP3ohXVEIQFYz5wpMsFCUOyDgsBqcI2ira9Sbor08FC+
nVK3YmBclvk+iGScskKYxDQpuaIXvSfEoZ0CL/fx1JqjB677jcUKVVz0+WxkFmJldN8qXNo9+rCk
OpUHdLByYE10YGjIUVpkQBB/hqInrpWpBSh1AJ9rDp9T6SivXeoWwB9Gzypgs3sYlXJtAq8WzF+R
RQjdJA2cTYRYjtAeFSJVVO/hhVg3LSRIgz2g6w/I9EpntMHMVsAvKMZB6Tk8muEnVF9Vhjcx5bvQ
e0i4CCicv4kM7jtaiMlIRXsuNKRADRr0N1U/d8roUZGFmn6KhFss0+fRqCUVLHRAEDUXBKeDInkF
+CRrYKoGb0TOMcLmBTm1rJk3SBxLMf3WrGK2JW0r7KO6EK2lPoMiEDBOl4V6WvtdAc0BVUkxwe0E
mWw3UBT80QAh1KpZ7oYmrXZGHH+iZ0WRxTrVAWYYlru/n/7uzF7w6jYDHkU5uqeFhOSGOFDo5QIu
XgtsbwTYVc2wxaUxEI9mgPu8FmBv/Pfw7xc9ZwgmPzTysqDeC0OSkj5mAa7MMClDkRMgzoVkh0eY
eI8gVzAdqG7NLGEx17XSXciEESwgwmxppUt3mcPjGFKNcKdPeplpVXlqszijwm3KYUffm3HEXqb9
ehHDqhJsmUlcoOJKHepmwxTXsKVUhCdvReVOHutyJy53PeEntUuWp0nRUXwukXOu5bHY6VFZ7EIr
iVP770epBpjXZ7gRT3WBFXPwXQWGM6HSEufDWcnmj77ToDQGYnspUE50Jr8inOX0aNqIaVqaYHdq
NGkDdEC4MMg36aHAItXmur/83UnYewPJCdEh+t+nuIACpyn49mn+FAv9pgftcKlTdbiYsZGwvNCK
XZ6S5R6MaEm2HVWIxCYaPeOgw7pFKBKGMzUXyfTXCYYiSzKla2yfDi851KA3CKL+o0td7nVLZ1j/
azj//SjWWbozEJPmaXBq+e7vJ19/C+KpBl6YiDOXyNIDN1qayKZc4NAFK/bvudjI0m3fMGA1tJDU
vKHLnooFP1bILcaiHGw0aTLWIuujlY0Zsklw3f+2UpbyU4/T6EpctjlWyn41yXhdLI+mfpQ2jXzK
i8ffH1QQpl2duYXtmxGpta4dDPbr9u+XeaXzdcMWupokzCth6WanApi9ZFQuf2/+d9cubfG/nwIR
K6kWBJXzt0lpDJW9pZKaY9/pclkh62RL/+4CxAU1NYw3f5/0d/ffFmTIaduY+t3bwX/+twV/v53/
9v0sI1VipEr+/97q7/2S2vzualDcflKy0X/bWprBQ8H61eszRC+9//twIGkPy6JvroJWVF9ja8Wt
V8G3oph1qLU1uKIo3BTJSRw2VQjb56sZUMyBVUoXaM3Nb85+9k/WEe9Zi922yZ0JETEBX3B3NJwy
3unCtUahMF1/gUnOqm2d7VV0wyjHgzc9cgufHGZVtIAS12W+QVZC7gBTUjsj8Q0XzwEvTTUjjzD1
PHFwqHuLYDOh9C6hN7pj8sBcvFRofEN83/itq+NM+IlfyrxAFAzJAZQg0f5CsKnyFvEi5u+to7+F
MPtSxiks4wxCHWqtKYIn5SSiww8GEWa2UxBZFx2JDAmPZKLZCi+OmhIXtzW6HpJjSR7eJCm+HhaK
y241OIznhJwRmD19JxoS12RLqwuzvjCkE7wW3uJHvqeZS0FFybDIU1U7mFqG7OmdO6i20drSc7mi
H8Fnc/cvyMLUzBGB96BJyUxocDLkciY3FGnHUgVQqGL/aysvLXDrf2DNG/CiCsWOHT4mBJQsh75y
DFYSwCOEH5rJvJijQoXDNIyyonOGrwoe6RdN80GBj+IpSPhRMaPQAxsS3lqw7pCXBruqv1eMxAD9
APVZyEMI9q1MNLrkb4zNZxWS0g7xFF15wccG95aY5haq9+K1lqjUNgNUr5ojSltzHaMUMDwK64z0
TQ0LBCdkBZ4YlbXDVcPmAmbhuxSknYsuykoH/kunuScX2OXg7NGfjjZNCPMSyQAEtKEZuYixGlQK
NwPJWGm1HIyYrjek2F0Qn2bpzuwOEgeOMUm8RxxosV9iz/huVRxi1vHljNr4/VaQvNS6qTj+IqOr
g6/w+KFUzwaElQYISAp8i/G6JOhr6ijPwAGwhT0Y47xoIAbICo/xE9/AAnlKZpGfx+k04/sTwxDe
RMWpA51knRVjq6lfDX4OIRL81sLzUTU7wx+BAVPyijmpSN9k6XzYkOpDvCx/ISBGKFK2a4wsTSZE
jnZGAbLCqIf2dQiX1MGeT+EI/mJxCfDa/CR3onTvFsPL6pdPmDKvktaCZEf/ZgshapfsgkchklUk
d/MmM1xeMk1Ut1QEUMtcc3IYTMsMdTj5vBneNxW/S18QAhWwKBo6AUTt1MHuFRkSPDT5AzYH+mAE
0WqCdmOrOAzxpr4X4q6JUY20Xj5scJsJngo+3buifEOlN9D3+lWZTmnK4rN8EjuPlks1nQXpwCew
wdZCVIGMsBbB/WQeWxunZEY2Eg+8E5JEtHHIwQTLBiHSAerIAXi7/93mZlvMHrSGnPlWiFYwhFEn
zABaIfq/MpNdpyH1uUZ+I9LtRSQIXfRFDCUP1mAcGwxyJXQkmHt4YYib7QqZtEC+0iBKQT8IFwVh
ZshQ8aHXvhL5Yw5fynTFm3A46pA9xTDF43P6mnplgw2NPG/lHBTsBp9q+nNLnZSwKz0d1Q6LSs2T
TPQEsXw4Yeo9onc+nlRxF/3SBoM+/ndOSMB70KZjmlCcNP9Yz6cJC0ABUQfK5B1CtCZ+p4BjUJYA
ZI6QKaWTShi0Y2NTT6ej2LxghzlPJ628xQq60jQCdgY7NDwyIW26Qxiup+5A12Bx6qJ3AfJKoO/L
+AWWBkFlbQmo32Hns9FAIEqO6MP7vWCKIIcrKoWSEWThMvEkqAqaAx2cJkSugzxGvgUbsRWFBZGw
AdfnGrGrQqHCu5d7wx4heQNWjdaSfsgBKWloHTrwQSg1M/r2KEb9ok0Abf1L+9J/JXoqmtf79pyt
JsrPft32kN4cNpKxCC6gurQeKNlz/Oe9kOkZB/hfdxJ/kGJgaFyHlJMEBIKobVDoZDaghhZyObaR
aEsYHlFmbE/x8D0mV+TX2r9Ao8Q3DFyF5DoMV6nZi8GGcAg4hNwRmHBuV59zaA8vZcnwyWYOGKYk
0WzP8nEghocf/uURvGY6UqjsW39hh1Cu/qiVrap2AzeMEfZFpU8IWIaWjE3z8O/vGzDLg8dAC6Tc
9GM8k08Qybwfiic/RDt4D81x+EnBpYFqRjb5SSQB2EAQfNA/KQKqJqbTIM7s7NN4DiAl8+XjuNdV
ChO4OEuIDN9rONH/GKEVokMlF2FtEcGlcvH0NGcnp6dA6KYkaFe6vM7bDVgxzpRORwrbS9oVJbeE
7Mc36sYx80xsjaBGMJj5Qb4N+FqCWEm/Daa12aPS4+n1Z2jdTDDAyOjDl9aOre8y9RZoLc4upKk0
t7WneJd/xBG0AKgTN/+ov2efOouettMgw0ABhcIEnwlRvEdRUwa2AkMPHOdurmH9IXSxplMR6BcN
s+t4b6pkCqiOuWj7qqz9I0Y6GyT3evneDdcp2Jl0beKzisceahhougabhswiPsWgVpmkQv0FeKug
lbiqoQ006AzuxRzCPhpDbibYMZJsBApIVup6wYah/he7IL91kgSd056o7nLKJD/+B0p4WH7NnD8U
KojRqHZxxI9kjlYVHy2+lEhSpNdsvCr1IwXw1XtLVjZsRPUkaceMU0aM98ryrcARe0XnpqWrwOuS
9/EKugFi8dwWMCc5EDSSdg+Pm1TWyrcjmHw6MnxQ5/KJ07DFZykAiZq4oLvC0h0B8+77+AyokqyQ
g0FywsEAJlqD1/qJrjwYhg0wwFyFAIf69i7EQLNzGYcpz+bOMefWCvBu15xZcPj5r36tX5cxADkN
517hYHJXJZ5JCbKkd2t2edk4OY1spDlEiN/bkb2l2ADHfI1czAFPmJgojuHNvXxVBlqAs7RolbFf
QefpF8F32Emx7EnlLm1eg/E6Tgd4Ti5VL3lhI4PwXpHE4gY+C3vkZCTzyldmUxJUHwVHkRzOFnZI
KjiBBm7Hqf0lr0Soq+5XnLMIEY5PNqCeDuwWS9lwZvXdqU9uSKRZ80sU7iKyxWSdY+xpEsfWkrDn
NdFwhIoK7plpIjgOnTyjOxkdYMkLxw+VNd045OmVzCM08eF9KdG1RNLSOOgt6u6bdDpooC5w9RL2
TIg5bRW0b1EeQu3wTvnDFrXljvti2CI9ksnLoQ0xjY1dCzdI1eVvBmc0Vw0DOWSZis1AWzbYMU/N
55emvGP7DaalUE+ddjG7D6avvKbV0YlDPBaY5anCHpqjgoInOnwaQ2NHbd3+2bd2dUw+WUc64Hyy
x+qiAeKmdtzpH4weeTWa2KBdRLqxrZ0ApqdC6DakbKSv9KjhNinjAamoMl/cF/+zZ2wZqUK8pZWP
8i2WyngnMWZwaLxxZiIHhuFEMjACRfh8hYAp349NkgHFcLCIL99aQRbjsX9U9k9l9yJ9MMQjSQpB
rrhZ4iXJso+4FrkiU4oHAISl98JbRfTH/7s8kU9g1Swc5iqcMFxeARp6C6RqzeolszgwDShWk3qS
DfgwWwkCPprKBDLkSgtAog6dH2qA4otEHDaESe8S8rvugr/psBrFr5C/wIJDdSmbcp9Og2vmd8Gi
/XoQGIsNNFOOrfSvoMG9uHu73V/yClCIfT4+50d+xqR8NZza7/7Sb8MP/dd4N0gPwYLAIYbsNO6J
f7lyQLUYOBsREQ0NXqBW7FYUEBiR2ukHzLq3+oNoBPKxbp2oQkfJoU08Y/KZ4jIPftHu7izeEhGi
ZRHDMt1OnxxLzFXlbkPFQX0z4CKBNBr6UPmyBPKrFl0TMLn9BslW3IA0ecN90HsTHWeDJM7Dt7LP
7HZySdwBuFKoWP/S0JmImzVsYQ9lSaAvDaLJKcmUgw9hUtjNl/Y5ncHD5JqNYQGzTFu+xb9AGPi7
8Sp95vv0obygUYWEX/7Mn/yEMWJUrCicqApQb+DgsDxz6zSaLwAInNpy8c+moMihPURuU4GeYIpK
I8rTZYdbucEWmdMdKw3KT0oJAW4r6CML8gCIB9v8Nr8xOIPppp3qPcy8/MEdD3sOveouDDjRYQNm
GtBIOOAGktnB0TgJHtPbDcXeM/nhxAuwwzOZ1zsRauBcKxUuy7b/EbpkKVxR1Q+HgBhOlOBwdAWc
ZZIadLsceu8ILrMLl5KXOMJK1yUeznPKYzhWnymcbyBJ1RKQZ3C44xLw0V7RKy5aW/5JAQXR7AtI
Gp2SoTQ0MUpldDhKN5edJR3B/4YbjL/cZjRF2TMnrN2UiA4PjQdXPzftkVwpY7sfTKNJZHg7dgmk
mx/pEb/OD3Aq0bX6iUF1Ynx9Z44JIL988ACAL3wmyrZlOeDcZmg2LEvDf8/730ABdlzC0Lti0Lm8
kqxm2R3dDyrFm/p1CYOjg5Ek28Nmh47q+DvxDXww+kE5rPzf/hBemjfGewyB42yZ+w6ZS81QU2Op
Tk+ZFVEB09NxUwisJ2yykcI1XDgeyG4EG+qpdUjiRjNhsFkesCNd53vOPUaK2TvFdTk5NUKSSEmj
AQZa7Fc75pvho0dLpbFrmPk0LcjlPvxb/NS/OTc4LfXv9Dl9wNP8Nm8shdTzMY/1b7A8ystia8yp
HOM9aZeMICHokAuxwXQtRkoqSC3IZlAcOwAeZ4OM35skO1AcUbKRcEaOwpElW/tUz3Qkz2DMqbRD
16c7wXgfIBCjoIKhqh3q9vzr6V9gR4603rbjTjzL5/EaHGBqPfhYAD/Nh3mgW8iO/R0uUL62tDIe
4gVmx0v6SHGbBH5sY1e8aBE4IYkodlrx8g0BwRAN+PW3/D2/ZO/aJ70HuncQukLAxraRAjwAqoAn
7aLibRufxicNCnybJDQOSB6PEhvib/KNuFVv5k17Kff9xtwKp/ppncxLv9kmP+ZCzc1+SA6SH+sU
3VV46Y/op3+QXcFsWi4hCCzLOk7ee+8f/cO8CCfhxdwiE7y2TvUD3SGyf1rNsA6BGBGrmFnVD371
jH6gqzv1U/8IfqJj+TROCthFGi3L4eKIDjnRw2XlTjGkxV2JEgl7EyqWhnJ0OXbojmEmkhrLMzTI
wIey6i85IvJyLPkxlq+Q+G1e2SkAt7cK6mgsQhQ8jCLBetALYTnoPUlH0xtJXCZmuHxCTVrNOG2Q
j+KjUq0D4wBDD6RTT/0iLcegfHAUQF+xXLFcozPENyL4s/yi+8LryLABPBGV/7ohCB1j9bCEWwQa
ub5YKUxI1VzRy4oBim2tuObaPBqvpsFM1WNugsXayIFDZINzPCfcsLgsnHt0S7kVv5T5HehoFOuW
+j0zoVo4uu/xNO0FmgT0Hxb0wzvtCRoVzJSLX0pc3qYEGchUeXIyzoRX/5/42XBwOnQQV2ZOyUJj
0dbv89m/IyVOAQ0OLPmtQA793XhUvw87VOWcxksPvC8tjGxY+iEFIMelhp449/jEt/6dzZOQQyBS
wusJHaZX87v0lUd0gG0UQ9lKWiR0Jf5rXPAzXZIYJwCeD2nvub0CacZO/k2/CwyO8/e9eZsqR8JR
hu7Mb3mpL1SDrJzNJ4swA88rS9jfCmL3z6XgpAvEOBhDcXpzcFc/ON0WrUanJLhSLoOOfwasdVR5
LTphNrH0wRpkEc9+eJgcOTFzp4qR3XW59FhACTNIHXNiWginlUt3jMAs0g5sl44gZx85SQTqnKEB
XiILlYWuGA0zEGJcpcQmwiIcLU7W6ZsFrdSY3TptSKRAGMNZfmbQRmDUMaDCAomIvTAKLA8xgxhh
UPIJ0p7v4ULMJIqO9fIsjUdeTHjnZzaCszoSbGbz9O2olwpSxGf8VICdiw7rJdOQdXI0P8a9ENjj
xjqx8Ptb8zLuZ+TJlf10tx7Gw3oSuFjt63N1tR7Csz6L1BbDsX4tX7VHdqUqHu7NMfKiHWXJatyw
Nrzol+gIuPJUPoKj+KGcSsMW3qSXv+7p/DJ8sNQpL9JLvfFvyyyIKP4UPxi5noJ7dA/7FZ1YMjxW
jiWvJUMlPjMSylRWn+zOfGANne1B9KVCJwwT54hTFEmsO+HruO+fpLbtYzmMLGKWp1/ULcs/fWag
I1SxgBMhT1Do0D3nCHjj5LJgxA92y0hPE29xWJZ/mQOrbYJDdOyFqA0iNBmueEh3GKMPHvIa7tPn
8p+J9R54M/wqKY56D3gDfO209HiS24hIi4W+xIoVjeSELQDfxFv99yS/JYXiZ1ImC6DRggRwMahf
zK66xWx6QCmexURbVn/CN92T8sFJrbJUwpRKyeDREX9yR4OFU5gei+C1DxZYdsGyA5/mJWMFXnr2
xFZ210yWzsrDHntWR+kxP8ly/q6a6sdfXno0L3RueUMWM/OifizIgnu7Z71midMCWNP+N9UEqRoh
CYsnNjwvUOW3ObTc0TkCygUSTyFVWJnWLsz3Vb0hCBXkxKkzqKixOOE/QDgIaw20xjFPNelO2TiU
GLVtfpX/optwNV+tY/gmGVBGaHsfrN6tvpoPnGOXUtVlDLCcyzX2CC6BX/0mlWELzW8udq5xNlP/
YG9wWS9hS2UAjrs3y0LwGe20TYE8nC08Bxo8fwmb/KPecX9HtPcE6HD419/MnbKqXupbfRleuius
kx3tLO0x/ZTnZFeto111J9zxrj47aRsdsek9cT7JN4vEfIC1uTCoSVxoki3ZBLk7FdgCnLc0W2KQ
TdcSKYDibPmPytyyI4oFpxyTLdEVlmx21USTt7ANQA1MNiT0Jt1x2gwjhbXLLA6JWChVXP/WdGR/
M6+OBRScXRxrRxrd1CZ0U+MNcZ9PhmkO5QA80VuRrtjjfAxkUZYVOsiZaxADDuardLXVV1IPZEsX
dSlnuODaSDsQfCdRCb0zag32NdAjJEU4Y1lWfHS8XAWVA4QjM3TeQGauCMOGtaxHMFyUk3JKn53h
FQTg6EypErYoAqNEtJw9oYKExbag5hQ2MDAJsbgDEjELFtrkKCn8aktfh+yVGwVfiNRuvuU4B8dC
XQY0ZD2keFxzXEDccypybTE7IGcgHeRi52oWMZnJoVI4rEL8XO4RRLhzDQFEIZGqH+2+fJLH3P9L
b+7jgxqACpgygBqU+5nrgzj9NzGqjqw9R7TpNt3Com1fCTm0zO5Yua0Itpv+BrCRG0oyg+n6v82p
3ZaXcdu8aAdrP776b8Q1N9rFZ7oyypO6Ibku71Xt+rP5L9onG77wRX4rL/4uvRT8tejBfnbA8PhY
ByW2saH57C2CKjQhJ9WuE7wxXVQSSB1YHultEb8+07OyH+7luT4P9/ycfKaveCseg2vxL3rBRA03
FcJmw4PmX54t8ZRePjo2rWz7tS29Z/+gITDfIHMvKYmmVWe4AwK3ANixvtNsHdtaoD8MOGjW46NJ
mOctfpUv/tGYHzA9ydBWp4rc+9f4liOS81stWjlUy/7gilhHMNNYgYThXZiOVdQF7mitARwVp/Qi
vrU3yomYsuVQfjeNnVMG84B6AcnRiI728oyVOUmNDBh4fVAGIAiXYSITxvQDpfaNyuR6pOqFvE8d
5VB0zHyTiAGNW+EcxGzOAmnPcbZ5kn57eRPemYIcANtfW8LbsteiT8IK62T/mPfLPk0+KfKoF+ko
67iNc4W4wow6lYd6/yjTB/e0Z35uaU3jsPHaHcUfCrql3DeXil/+mTgiTMjPS2pCZkVEckmIyUCi
HyJwcYx2yoMjdqpO+S14iU5kcz1im5aNZB8wfnIq6zV7U744OOxLf11u8xu6RIfhxB5JMrzhbYMd
0QPVcIyVRDVmIk9oj9v2Vp3MX3YJKtHqb9LY4YfPnOs24jmOMwrKI5HDEwJLxvfwln5Xp/6mv9EM
P+dnZRPToBwf2b1+1A/58hfuHkslpV60l+huvdRPvCYJuPvo6LvMe1wwDA/+49J8LpUo3WTJoSnE
nqQ24J6+EIU1kWimRPhv/eT+f1i6r+VElxgIwE/kKnK4BZxIJoO5oQgm5wxPf75hT5llMYY/zmik
7pYketj9MdOWpw09yct7A29Y3NICwdxeZMDR/gcKmLeJX5WCQlGS7tJgZ3G+ViXNXYtvP5m6CqyL
XLp57K0eKujmqJOIULS74UOvmLDfRCXTTvRXEBBtXKazjixmhJvqk9feqnNEKY5nw0x9TwyqNkpO
COv5Nv2YNea1bYsst3ovu5iPTrZ3/tZHwZy9fmvjPjlPwnC0wljlZZ8/gfubr/THvZykgLW4bQJj
YqT9HDqPR2AUl0RzvUEl+bOZymXD/HGhkZCpyqyzH0cpOd8+CfGUoTuOF9Pz+FZMfC6qmc9N9dZR
TxEkdSgmS/vmrp5VqqGZ7rIJoTKuNluqcs1kzRcu7fWP2jgfb43YW85scC1ri89k9dkQC3ksKfhz
l9/56CY+3n/NKgMwiZLFxcvnlj1Tossg093OI90Lw+2tpzJdb4cr6TzLp7y48stXugRawc1IfSer
3CKeALPM2eHLeJwRTqoHodF/V/lkddA6lmafkVqm/DZMtLiyJ7nHqXzYxDk4L1wPYZJ5YVQx0k9R
YDIsGECKWUWdpWqmbCUS6flqissvxSQf+7n0Ms1MM11/9PaZ/JID6/bGw4tzupBw7zu6Cdbf+tbF
hBstjWYqPl5Ot5ZpDbDH6XZ2mCrPuyEKJ9x/v9WSp1xsYlejbTfJNVW0JN3IVnnMtcE3HUTzOcIm
UD1wpry4kyIHZ8DM5rWa3qERXM6XKMGFDjAsvskB8EhUDtuTuKMQcUJA8O4hynXJ/r3jrx7b7rH0
Patw+2LnAv/PF1y/sAS+3Eer2ZvwVytQO4BucKF9wqcHE1cs8Xvs8n3aIpgAIkqPxb1J4/wNeSxh
STMt4fjmJBfQFCpJ1/jcFJPd29+bvUdznuFS2VGypKvXx4Fx2mAkFHUOz1Ew5lnAtf5li2eEhfHc
9vfwVKcD46tSlsyhnCow/xZCb+IN5Utyqpa/bDkLrd+cngzL34RlbmEPYt6v/Q/b2bwAmuKjjXDY
AVjO2M5u9GtTVwRDnLHrM7p8yP/JuHgpzovLdi/9R1tM8pMunX+S5Vv/UlcAvbocZ/5i7Ud/Pb7U
l+N789y8fB5/LImmybE5N6v62RGCBKLlOfLHbIezngVuzsruOTuK/N29O/Kr4PxtFPt7BZgCTV7j
fAzZ82XIHgfSe4k/pj7WvmoL8VBNI1lSWeNTrv7HpT7oPFsu4nkfHnuBR8dKPujsf+/NTGfZW/bW
49TfspcZXmuZv3Dgj+q8l/nDVR4hTQ/EVW6WDKs/gpMbkDGuZnnP9uozr7UlnNbtT9cH7V8jK1QP
CQGAt6CfYPpZ8L538JLHwzuWDnqJfWGYMZbzt/wTXxVG8+je3f2pz5TIrbtGpCgIeOpZsMr9Mii9
5nvxrS+mqloN5wLHDm/0D5fyptciIvPUV4xm7xiu/+DFgMsiHYxgmzZWbVGs4wsh4hGZmkGkuoo+
kf6JTYXsI7vYybY4UiFBcd61Qs1IAbkWtrIMlAfiGaf196RkUHQ3TGLOdsQInfr/NL4o7KmCfz4N
4np5w1ulrGM52Feq+VA8P0dJeAVOMPGKzzPFHKJe9FP66+ezHkLoY26GZuTKLAr8WJmwAmlqGZE2
yzNT2sYN5e1/P4Mu6KJTg6x85z7h+ou6BfqQJngiyJILreoLL/pyKJxU/k8VOO1ARjDiva7y2Pfl
I12JfzqUjSX+dbzSmPa3ghRMh0yI67W4YaGzIyFuLOB4zinOdefQT8+DdyDemgKEhIRw4ZGDR+JA
JBMoLsXIbZSDqSfr686yI6OynmgG4HFmJeLMGT7987oQaW6/8ARlxbJKbjowfd1NVzPf6WoIoTft
Ob1MAKuMklKUudj+7A24vZU3CSMw+EbpkkKWX1La3jfv28Llc1Pf1C+VVR3/zx3a9BVghivMfwIs
uAARsFA1q01LsuXkBQikWmE9OP1Gvg/aU+ZizdyCkZBkV3EK0Mp3oRDMN0VbA0M6iKadFVN+6mUr
qab4xg299VRPLWbrUnW/56XLZNW71GRL3vuXn0tzhmBppkqJL2V644dc9O/U3Ootk7v/Xf9S3W39
2lYa6NT0pA+U5Np2pruva+te2ijMlwsvdh+Zj8t3Mj881OZf1+G2einvvp/TDMopa+jlV1esvxbA
eevNRl0NWTBTJelU3XcPj9PjNNs/9GYSQPQP4GtR6Ch+rXI7EI4vLRy1/7Wm3JajnazlZx3obZjd
GwaaRSll3QTJNnbtu8hH8P61KOLX3nfFzdeteqofioG9fxshIfAMHlnk8CKE/CLUTbsBuMWyQvWt
rkADmXzpl55uC6Lcf+6BDycAXmBqxFHWW9PX2ht5LcUZBaKQdcGUSG5iXNQdeAc+UG9A1WABt0Th
2PVZSzUCDeahkgtMANsGVhGqY6vAU+kthjEg5zGZWPtXPqzgQYvIuHTlXHSfP43TrK01eZId8kzg
t9SJ5tV2mTf/BnGSebRmOEz2JcqvYWXOBS4HH8PhB4XaCe72LgyNSmXVniWpLgmx/fchUhKtrucf
gld1juZzWiGr0ntU4dLP4zp0WRPyvqkJSSRn2SOYOoWJBfsHxXkfJsfOnJEPfxAO94UdgLIFBE//
RKZgAoUIMPUoVhtMEr+uiz4NyMpwdTAuIt6oxrDhgj41mQAy8BFf7Bm76uGd5UiAGq3GJstubBJu
+u+9cfkFeXQek8eEyYj2n3WY3zzQIdF+rJUqu1bbUrS6LylpN+EXs5xcj2Vz+zMfJ8ux98fw0olM
U9P1JNO5t/aTa+tevgzl2tAZUZrzTD0GU+HBcFtTy6h1aVwab2p6gZJUHAjCmEsj07n1jzi2nxDH
pmnA1rmzTjJ82hNncD45DE8d1A7NeVbiOzQZXiwS2YWAz6+QWtV9MEAS/nvnV/B56/hrlHF7uQuy
JjGk8sTEfJkpNmm3yO+qMx0YmetMXpSqOj03ArI/dNC3YWhZy6d+Kwh7ouXV1/6Xh3Lr318L4rN1
66vwtR6fJ+faHjUcy6UEmuF7x+DLCoBEO+gn3rjoTwQsBFq3VHHt+avrkpg6uNhUte/YlI7Nh+00
M310dtV7697a/jrYxNCTtErOzjr8bv+ZPwBStJXo3Pg4PHs7cE1EnoPg9eibJRi7oRmO+WcrNpwD
m0AXJxXRCvtFwem4sGkuulo7TzWtucxEGLl9Ip+MFW7rr7kMajosIayrmSmQ2Onx8wbJUVxBFWJi
uKcuxu+reDF6+qLBO2xpQ4lHc8Lr2TMnJSgEIFFNp8xypElv1fBHXRVB9EEdh36wbDCwICt60Ydg
W+CWS+nu149YwfTRxhErEJOXlAntl07ZzPTni0ALaLJ9XefP40wfagD1P02JBrM/6fGqcajua4+h
M3IukY4qIJ3sODa9uzyx3NvYJXZfDZe3rPgwoAoxK1gsPJTkTgzelwH+pymTN6/eF4UwdcMHDV1U
x1TVISU+xAraxymB4dYZgu6qm+n0FXNKGDkK9gEW6Rh1KOqJ5OyBak/YL4IGb0iHj6oZKj8ZVnbU
vKpwGBrF8d51oWB60H2qrC8i1NCN3PCULhzSBXyFozrH89mZlCUGsbB4wwC/Zx7vaiyQBV46q6rW
LmPbiPcC9RkLZ2iHzvA2XQyjYyyIsF587zKtOoO+gLXsMroNJZcymf68rZVVCQRNhEkSEFNyzkWW
79JlvPY5b87WuURdhlxnXZ5Vdx0y1YSyZJ1lKz22u3VrKVg9VB8dcEJNDeHyoRFwpUs10QGCVMzG
tPOKhZM/DdVQrJ2ql6pS2D9h3U6Wjk04V/3ZPY/Ss+DFsa9ClKvscMX9zoGIW/IAUezJPCwb/C2Y
gVmDyPXJ3ADNlZkoJFcKoXyydgousdTZh1zN8Hy4BreRn8gpDFA5I/4KdCC3RwiumcGxvgX6ReSS
+Z0BX5KYCCqnyN+pH2tzhTNDmr8DZwwS5LYCwCeQn4mZeG5ta7tGpGPQsy4e29p2YsRn9M+dNQ7s
IZDr0klMY9NlK/uTbc46aDUgwboHILhZFJhU5BdLLuxErLyJaFQKLswxfIppfSfgT8JS7rEFaiei
+5zf9SAxSlUU/JDd9ZTUqnMVpF4fEb3ld+/Lc8GW5upKbT90zFV76aEiLE3MSIeqSG7Dbp8LSbXS
CfNwT6qqXBUvKT6hoerrk2vtQEWkmZ+qNKZVoOBYJ3LJ302EYlPJbCnQ8oPDZrxQMPK0l0uqf2h4
LUt3iXiwii9DclwG9xMCwsLxRohD4FJ4qqntIrZK88qyciutfmQxnfH83Uh3287+PvTkyi/hoYDu
We4ySv7ueOnOxMWZ5ZKTK7rCOrxQ6Y4gJuTmyV/UEuPIXYYRT24Si7opBrORlRrNtcwtRqtuKFic
G3Czb0F26vGcoDfvP5l29sxvCCLtC5h8Vohj2enVLQ3l1Pv8MzHjIasokA9bRPp2L1+Xr7dvB3dC
RsBr4aDdLAzYmS4VO8u9TZ5yG0h6doW7EaVMTi76G//ddWPVt5JeW49cKVM5j2P19XesuG7FprMG
W2BZSEznLaZA6zBwLrTHMiYkGL41r4IKzVs0x5GHx2+jhvmgC1+l9Db5eBO6Hb9OuI9HTnId6Ab0
FHKL5yi3glp4zmpJOyDRTmvI1Ufo1aFiRCI8bpB6E91eMnnAXwYzjxVkxNjide6Jre3Nqqpnv2sD
VBbj1TchIBYbJ0e7+qFu8VuOT6LaNFou3iWRFUWnX+535G/fPPThkRQ/f7v6SwQrlhWwil1FsPOe
IJIk9m10ab+N3rohxL2HoNeMExLTJYmH06PsSD/Y5rJ5+BMKHFIiyPyhfeFKGyIBH4c9v2KETVtv
9Tq/E6a3bHJXu5R4v/OmPy760e5G2sWpsgNdZUdIxdKuCG8tPNpOSOiw/5AZ1j7137pqRClOeW1e
m6f6DO3Jn7l+L0q7xsWaQmLVCs8J6PhMIyS+SX3/o0A8NF0ZbY7x+gM/2V/VT+0ojWZ8tF/l43Qz
259tU3XxEwI2B3+Hl6kJ8qDPwetAAh5/hz4gQNhyCwdUT4AsRQQ4z03xDD9AAIFxaVDfT/a8/ogX
4qXgfmfF+buiVgOfq9KgExD9EAU9KgduOb70M/mVLL11HxXfVU+CIrB/KN4aELyqEgfBSg+3rU11
1jD8iovGBXzdAT/KCWvuOujy23RfXgxnVaVwLKIAa7Vqqjs/s5KWO4VDw081WT5/RwvPcmyYmc5/
99C65eQk52YY6eC17CztQhFsli3IjU3j0SGNrD3LhlPpCjpZfWW1miJ18W9Vd19X9X1zUz/0DZ66
YTE6N/c/ZKTVTHFeuziMczkY0Pj44OD25Wcv61h10q5aNiGmz7D2PabQ6pXlKTvO1A8dBASEXi0I
U20z3A2z4/TYym6lXAJWZ1+pvNo8gScRarbUA3lPf1EiNCEwxybcp538UhinsfCZRen6PSgqIFo+
l58f89qytapuhuvv2RNeqlQkLNfTupyp7HuJvmReTk2sT8jAv5lNB39XnuZdOcA8U38IsTWtnGbM
YI7CBusv62ypOoA5nI9IeZHtMAvmPj7JThhRduyWzq1GZ+77b9K8E3/8WiRsRdO02ei+z3ETtC8P
G/Uhe9r2HMCgbd3eEkKg8gXo/WPv+XOr++vbSXmeXKY968jO7l/H0jFoNkx57lZCFcNogTvkmUEY
VA7TLKNIFQKmxr3wmAyQeSs+hgw3Avg2vRsIg6I7XdCyrnb9SX8Znp/XWuz99nmDtkXhbZd21P8G
sNebfhSMvG6u6gvTZWWOvhRtkPWRStslcyTaPZizh8qi/vxa/5za2GLzKkB14R2k2CfE1RC/VG6m
n5/Crq4M8aeOFCVD/+tQV91fyzGpWKVkWR3uTxywKXP8PRTjBYTpV9ptP5hAl0+eTvikySX1FHad
qWWruoNTEV2/Vmr6Lyrpxvlr333LpxvCnWNp25Uj3th3U99xUdkrBor9brvQJOK372wV5N0GxiIw
RqvwgkcjRjp2FV+pwEWx5hiHqvrho93fdTSrK6BbRPnUo6N4d/G+/ABCSgHAka/AGM78QIMA9tbm
+xq0E+ELtA+Kki9ZllnRVeyjJT6WH4t6YJGWPyTc/naogNlK6x85JfiRF4NciXejpefXCd+ExPg5
VVw/5iXyd8QUhR88kquIWXKX1Ob6CO/RbX+EuD+JCwQx+rs204Vg8AIRsnUFLxWW9COYw53rTqrh
1bGZLEEFGCXQ5NeOsYyXTvZ2kcBgv4zk4n2H1Va9qE5iUdm1nZfjDHIL2Tjt+NeN8Yp+rYpR1YMv
n2kAZ9T9PjkCjim6IBi2NPO7c0fZdCZwV0x/hRF3c4SPClMZOse+r1Amsp5L6Q+173KRd+QJOHlQ
DHQDA/+1+Hoav2S0WCz5Ox+zUjBy6Q+fR46G0bP6Cs/Xmtw378XL1+alfqk/YCCX+rx3qQcy9pR7
FuIfgaCJiSUHxaNXyFiLxrUc/1AIrRZ5TzqCK4r1376RHZzgXePa4kUeGnumcVG6VZ/fqaHYual9
mJZ7KbSHHX47qlv17mj1FfBD5PwVty2ybPt8vOsNyIwfv1PFI/N0e19/q0xVHtRDXJAeD+rn8qoa
/TiXUwiWwafclq8gNzg6lvSHnSpbFC+HK7r+WH9gaX60RQ3jbkXWSZxqGTtUwjJmghXPTauJi6tl
k1UlXIJL/d68NQadWyOsMEr1vj8Lg8/BZ7a3nOyq89q8FhydbAgTxOtLka84LDtO9sTqseluuKmK
DYvn71RepOecI5VwK2/wczW8PwP+d6iYBjuw4Kb9IvSCqKIepoWltsmuGBsye5xLIn+xRM20H3Hf
G6uG+hqNZI9fFZnGexBZt9x1NSDULkW/Lr52jdhQqH5oeCKZLguqPpR8KyORw/KhgnHLihLt7Trz
VrQ3b6V/Nh0R7P6ST9UjRTUPnd+pc/HRWUNFrmK2F2Lm2HTVoBiD8frDqWNjlpwdORliuuMyzBqr
aqIYtZrgP2t7a9HFihyZWofFbT7uiPXWCirWdE/ENJ9cy25WZ/57QgbehqehnYiwRdQeAfioJYrb
70PHBuxJ5Lp65jfDlJZL6+9sM8SAG8lVVigepDhw1bn3EvXDdDfl6SrAWpwNL1MVOnqDumbhukei
/WSYOt/HOyTle9MITNymEQz9o6O0YQc1qVslTNSFSBcEvXABfHqMAr0l9I46cNpbkyIWYJRU8Uyn
+3Cvo70b4t6SGR1fDAIZhxoSWHReka/ne+/0/tY0iF3xXWfTERWn6pcQ3z/Humj9RFRAy1lWIQeB
otz3dBVUCyLWX0yttCvLKv5iaCW1TEb6Z6dKpghfHacq8/KxN+sM2vseqGF3zElLUveKCrF4/7kV
kz/pn8VQz7fia7Rkx9vWtczrabja1WMr/qFTbyCPqqGpEzKrePw5N1cMYpgTFiKGbWtBi3dPf4d2
vGS+/KTZ8/gXmqmNXKKY0IfwFKTNfgzn6Mj8eqVBLYq7POTUGdWDwqzvL5UVeuzYzJYO9WAGs7yh
E4NzacyM20MDIGbhvQ0H07eewjXT0/AjMX0bGwgeyqwK/4kSzt9qGwzdCtzYueX/OTpoEntF6PAY
8GXIRQ/ISLYH8cr2Bp8XQ3nd2rZeuo10j7/UyxTVuMnva7dqvLyymIalUn3AcLyHNk2SoN30bFqu
TpV/C4vz/VO6iC+n7UIh8X7/vjOhl6oSUe8SQr4e78taYnqyo82QZwbFNginyd66lSpuWAKm0gi7
fgfzjtvqX/rHn2zp3FRkqxv820flZLE/1a9YtjOGjZfLcMfez9/n7wPTu62dW0HJEiQL0Y9jeTM0
LezmMEyPjVrT0iQzTU7DhxkViMFneVdkyULyHC/cHtpIBCL3sCJvf7Ddt/a5yd0WN7bWv/sJ6UMg
Jc+1S/3WX4AqKsvxwbdZSoOQhufrdW9lDs76IR7ZGRMQ9EV/5dewpm0/rKaMEJmOPA+3tDr4nNc2
1WTvAD4NGNFQAv4jHLWLA9ZxYXYNyOJ6gtasHhrx8rwX7HD2I9IOYUR7ZW08oNNTv5t2QDFelPBL
Dl1bVUgbxcF/HBHqCcKJYyle3fJf8Nul7DspJkenNS9cu2zsD/lFcEhY1SA/CqFM8COC3yDzoBl8
Lz7GR/Dlwhq+Kca/4qU1P4BnUGGHeQ/bn0tFxJlfBfHR++Ldu+0gZNJ5wVajaALTg26lYgNFzh8X
QEvfT0u9309Gjg/Znd1XLn9BprLiJmxfCJGL57MnO+LQvJtfJDBRjoXtcEZCHKaqSimMmzMFaWhZ
+/zesfnXn+vPy1UscHI4LjecKfFLxdzl1gRnMXC1YSFZ1Becq+fXfbRuzn8ozbkng+87LmlTGdT4
b/Mf4WVQplMu/oV376VNe1NBdv+4eF1OZAH3ZAREu065TbiXX7wTRXHLECikfAdnyFKM4qOLKyBy
bV5HgxrOq6E/dTXcgPBPhepft/M76F6o7gMXA/Cprf4gVWmlAYg+QCTqCBIW05rSSooOJN++1D6e
iYi7szbQC8GG/QSAQf8xocA1TAAVwBIXNaMTD/QLBo6ALfKbpJ7zGe8nCeL3X/vSrfY2jEzu9djP
upOuRMZvldj4hmFqnTuJj+sw8XED3k/Ow8Uk04ugFFtpYu9MvhoX/9Bfh0ZOITthdyWzzFzya4Do
+AnfEII15o14cfP9Vll3SAVxb4hGDNv9kadBRJlipvyareBN4wBKAi+L3iN/GasTRIOhRuwmm4MB
1g/jeCUzh3sEtgfto1jkJa54All0WuGEIMg/3BAmt19s6daF60Ym8270mTtacBo+7a9On17XJXJB
uO/FMLKTSMZYG1aRGa72cKz8lq5HZ+J0PoG4PwcdWOSeO8cwcQW5NezEXEkJZSSkJMr8xHaDTV+q
jH/Ei93g1WihdeQLYgqJATCiZyB2kbrPRqwlDaOJmULL4RsPPTwVSAjBp9i8/Khs+1YLgtTQAUa2
km+hhivu46xNKHuRKyfNjo168WQEOOa7Z2OBdLcdp4eOTBA5jx9Pu3HkG8EjXy1LTlCP9m8vNpeK
VmoW0glfi9+VlOVcm6ioZOUuz8OuR7TLhlBEkKRToRD+OKFHmqQ6q1LI331UMQvr32R5//uo3mEp
wJzH36W9b86K6pM2SXdwaemQ+EkILyF08WcYczafjGe8G+jbFzzy+FvxNM3R2r2g0IKWmJHqs/b8
3YMdS7PRcWxRHwjTe/PvQSV4uo+p8F9uHJ9kVbWEpxhPNAv2h8vFkjKjiypvQhJA5Khhe26JELhA
2FbD7M/GypAenzqHDnRg2ToCbm98alfwIwHLCI7iobEoZcEwt89//velHme707xvfZdrq+oaIGBN
ifBzuU6SyTuZTx7397oWXNsAeA+Kh8aZxx5ijOA+RypcZnFN+us+sQBVg2prvBku+ZNLvuYtIIHs
vzIQDttj1riWA/SU/ThxQrbMSUaWaBAez/6IffYjUpz9aNGmXr93LxVwVndVig3Xv7yFqwVReYDW
s3WyjgSHZj5J9ni2t0xeLpSKmf+czmQPYOIlD9KLQ8f/yxYSQxoEFFv21BDpgTwB/S8lYQ35cKtM
KOXAQdOv1waTYx1yHS2M4N5D17hJ/CyoZJDCKVwIwy7BN2Ag3ttjH84Ax/wpGVDLRzoPuARlPmUI
PtRQVff13etEOhT0Qg29nfNJhHwoUBr0c6AKLiOX1r2k/3TE7r5ziU0dbFRWlEPOWj0lcrxQTlo3
UAZ5I9ATAXUdQ0dVFhtcC/bPKdyP7zXAC6j4jFYOoHcB1H6gl0caaBgdyUPYY+r93aU5hJqpocxL
Hm3CGw2d2tdU+Hl1xVI6UQZPNBdAE62OAaz4FyALFmetE6kSuQpIkGOMoz8+6KELpvNXDNWm17cc
bFvVyGsyDyx/IG+TeRC0kn2R6rG3GIYI6tyKlzPm3A0St/3FpvCs+dcBxItwYe5BAHqWkx2ppKTM
nb/nk31r09gjRDm4Uw1bcBJStviE+L8X3Cyq4Yu7qkKC1RS/lkoVzmuCRXdIkYbLXhpuYUYXA4ke
vK9TX29iM30GDx/ZY3EX+YymP9W7UBJPobbtqajzY/xQiLOWm/dMJUmH8vahxsjq+XU8Kjb2viNH
gNdJc3vItApJPufx1jwOIdmVI0deydW8NrPdE6DThttC4hLXjPMT6byN3wSXgXJaTta1+e+lGmTz
j2oIoGOdVCdovQbFtx7K9R/lfBtuJ7tG0Kaufy8NiurSQLZZ5vdM5xmso0WSLCj2ixh//FIPJkIu
H+lfSwYo6I7jPArJYufR1WJ/V8oHBB0Yq4CzBmjgUH3rKXz5nugca2GanfnLu+qydhD0mU8MkMoh
LNQWOXcRmvFIvcfamOHBeHD5EMP/1NEvvjIxFfwJnS5DpOEpsISHjull1sE6vcARGPXmgewl0WgU
9kY2EA2WDVEogSnqGqfDWFN89n5UCwRn9Llelg/yG0/FhMOmBsl8rtIh4cn8WAxFt2b2TQncQCuK
6TCJNmdgiBMv+bOpZHWWs9tjfHf0jq/xDlk0jcIECqWIJFU7qDzQ0VQAQb7ksHSvJon5sJNswTuG
C/n71jBbCl0psokczvBGfkfoB7uNFhShvepAHH9/i8EtbVnI5yM2iKe0Ib8yH3i0WH/WHQwPBERE
i6cQ9d0ZCPJwM1uAQjz+sj8Cws1DQYjcDCLU34993xEjPz1QcY7OEV97b82NKNy9gCN3Fo1AH58B
vt54wePLltvm2i+q117sM9Mnd5JZpuI0EX77PE7+ZCqpOnNkTq2GrPddDaAQRidJ3ANPOmuke7fO
vqUmUe80TE3nk/5LmEA0Lp4X5PP2fVUdTMNlF8TxQdDgho4FLLGpJ3fEIGLUfOgsbsNtp6bE9Vnb
3TQ0oAXEr2vriUG/DE+Rjqf1hHzY/1QFj879akjZiy/ZJ2n+0gI1E4qkv66shYYOOiQC64jQpcZ+
vFVf6VVtSi1pCpVzKWaybEfmRSvdAHb6l2zMKqka/UpxF9zd/hP9EYLihxZfL43EFdAaA3rFRa77
SYIuRClYUVeis+QxkNxXl7/gl30t4GGD4oxLsfyNDK2WrZDQgGj4uH+nPwLCFxBehAjHIJDGB9p5
YfiPGOpzE0AdQeCzTC3dUT1UmER3/lpz17/Wv9Z2IngOK2A9bO3ejJePNaqIYBEAcBoDTrK9EIO9
jUkYBMWm3KBuPFiO+D/ZsL4pz5Zd5y1wQIzA2VtC1RWynrzWT/n5A6VsGjG9iUJ6gGShAkUAfs89
fAKZUkHzjkxhlR7DWCfW4St5kLHq7wuTpKvf/r6Oh5Dvd8El9LbDnCghSghyEYEHTPBR3Uvuj7ZC
8tClmupsf2PDO/Rs/3H9mfeWYxe+NO8FGuuE7tp8BUUq7KB6Yx6xHVaOO97GxSjsa4n8szwo4nA6
g6JUpC+gZgPmSI9/qybe54Vb+u13vVp9X7OXRmxZTaXfZYKdu9xND2aR98HL9Lz4w6ZTesXV6UDv
Equ01wO13fMpnc11KOSTykV9UmgpCRKodg8RCzP6HHkCfQRYRF2P3E4hmVuo33OnJ5aSLZMxhV0N
lUTIwkj1z909ZdOzIKv+tvxMknj6o+q6BAJvX3RiKnwNlu9PmTuzou4BKkXYl4oOe7CkngG469Hm
7ypJIJVXI2V5/FyqznmiM8kLqrKhWK6OASFjNmaP6Xd/wjD2oyMfk5WfJLLF30vWRYQuIwUKWB2t
Pd9j7/IzvL7t8pv+ssn5v/N21UQJh84RVbxacQkUSdfxLLS7o45Tk1votcyTdAODtkjNUGTlexEK
/HhD7j+cRTEZUV5A8XdCzpltR0eLPlEkyhNOwW/ew9yT3V0/SUP9+Ev83UVDl6Dfjd1DiEKcF7vn
ZfIrmTe7FpQCwL6iXGX0h0AmyB7EKeGOUiGQxjqeQSjYMZfIE/Lz5siFwbdIF/Gw/AhUgpj6XSrl
V4iPA6ARqD6RdDFQAgosV9LdSHvzZcJCKoIDvSol/mJ/N0rnpkS4HQoATIL1wekEnsMZoLV+Nn8C
2t2f2x/4W+mEAbZQPgGRSzc9unYPfych+6GPXRi5MIOaCkjN15cvf0lAwqE9+IYQq17Snf+cR+Lp
dyLXMwywn2reegeGnD0cRnpUk8vho3cxAevbYYzUZ3germqp3rKxH2bGb/VsfdZK14+Qs+lbfT/c
0uxc8pnxsXMKQtDjVMSaUgJqvO5k66nxqpU+5lK9+1CLoc5i8sbqTxO9Hapxuhzep/Lv3khpGO9s
TrJb3m59PjoVMGdgddXrMDtNMBCtFJXxdFUbjB8hxA5fqzh4kdheEjRneRVUxzs8IUF5L3bRyzUn
NlRsNipWW04JidPtJQXz96a36y0gwYJmO3h9WffjPTXAgw8eCvKpOSBglqSmGgB5MS/Tb8ocSZTi
6r59ktZEeMEEHnqOjFKty69e8kSUa1phTnc/EtIYbE3gves9laYUev/+i7xtlKqThlLSQELlh4gs
SaocyTT7EUatJkz12mP2N5OBG5MZJ1x+GRB6bxyp36jdVeoyddLvmbOC1LnkK3cp5Gi8hYodJI7/
hI5yHoK+calXhrK8bEHQJP4j5qSwoudiv9TeQA2fgoZcpOifX7ki3OzXO87eg0zcMwmpM3bYjl99
g5Nc/funinbVGOg+O7YWPKZiyhBYjEn1aH62ExX+h5lhJhHEDTQM0q8yam4E8T7JfqydGCppHKy8
pCkiTBqUsXJXYSZkpHcG1PjwN88EfFj6l2kuV+nZBXq9xBQqcNRT9PmPagzY++iAe0nSrOZg3ukF
rR7pDKah+FmGvF8+QmlVXNRtCnYpjj70pRk4DvoKqYM/KYni5aiFg6cMVj2BVR+VJIgzZOwF5BkD
+SRrCcZcPm9/zszER8/ufbSqwLXgYdvmGto2K95HTPeqnamZ/CW7W9UB2sumnOg7Y+Q/Sgy9VUb3
MGFNTJP7letx01p3Pl6OXaYHzxA8sB5nXwQUHTc1t9brSLiQCRT/yLxygS7csIyskXEEGtx+TKJ9
Ivd7I+A3ke9tKTGJVufd2nxEET/vwlEuv5EJkGfefTbmoyOnngj4lLuxbOVBOaqGy1meeIBFmQ4Q
YsAtxeBYtc3XK6GyHMLvf9H8OeRR3a2OgbrjMjg+xCRK2k+fqARGj/iEJmpo3EkCR4M1XMlQQxxD
C3Xg/FEYjmB9FC4jiWyTxmGnYAAssnZqfFyIWxlNzBu0BGQd6CfFzvmIotjkyxcVOQREHmLNgzsR
1YVleteQEzb0XlKGVGoa6RwF9ScbS7TdaO1VXyKddTMAlNnGoJWoZSYAwMxEfRI5AqMkMTyOu3Em
k2Hc28vm8ofYkJQF54o71UdIglmIqAIhCdapzUrID4zhvhsWg2zjrbFqr/42f+hs20rUtiOIIuBp
O9p3Y7+cAVkV5pM8IuFU7JVKJJoy7SAUJiIP4jjiNZy7K9U85k0bM1Ggmo39aDBZd31Q9kfk19zl
YZjKHr5jeaIhhxrBjtiA4whSN5jECPrtRV2tr0w50Uq0YuqYrEOVHttwWDKW/sV2s/a+K0VsP/In
2udXqLfuvsI7r8FZqd+7dIO4hez+fcCqSxcczZsztUc2n5vPaxc02zSgK7u/F2PdflqSOSndF1Mq
q70bkoesZ/1LYA9uAOjAR8N6sL6kOwVxSfH1WbRJRSE1pMkzrFLcphsYz0mKOw3W7JAZN+b/5Xm4
AsyXU/a58whWZnHkOMgK+zVR/c4p+OMutK2jgPMvDH57wzcIhuCZU2MC17Dxb/7B7oKTeeoA61U/
PaIzos3qIjbqOwuw2UqPADw6S740f62dL92CxXcWEkYDXr2p0/ij8tNdw5q+CEP7Y7ml05AmJGlS
9o07DFHm/v0FG0DVHZIrF23kwwuYDkev6pWEMxYWGBqvuk2Z1rKbaK1Lt995Nyw0iZCmUdsq1JL5
HtRkqtYxCGgw8ioezuUvZJDREpA+weQELjHsTDjvnb+bY8lwdCPCTcV3kWhuxqHvZFF0lR1x0Zbv
cGqnpVsBbCna3pi8SKjheMyEX+V3/UX+qI/cAVq3cxBrcVQ8lplQAYLlc7YuiFPl0koL1eW9YFgb
jmDeRTsMb9szYFWoGnFskRWB7SEhQ9Xtay+mOTWUeFtMd+/NuzoBvdTfvfn8fkGn68k2fIRY+zy5
NA7FRBv71RVyOD2NCJns42/gNJKlkAMjI7OsC5l1YN+ij0c7V890ChGqDrRhNygVrj/R1k2GlwH3
M+sfR8aSjL0wmhwj5mEZPG6ZGot7UNSFulP66skFe12ZuEpU/XPzzlATvbOv/bfRw8WTPrcCG+Yk
JBLlGHu+JCOcoXelqQBP8uKW47duyFp3gnjedqRylsS3JRKbT0TUYUVlxALNyoBVrzQ6ybJLQp93
+bwxrq5c25CzNikzBe0M8heiGcDNvbTDdGW+5x8hRNUi/h3fpD9XkNGEKHRWJBmgWtmQLt6I4tIU
QSF5lWV7xYohdBIIoUcXtB4BbQois4UVgOrjZQMhu+5YUBSFbMFw5eI87kPbMqeOM0mXR3+lmnOA
hBi8UK1o8zkorP5YiHYgeoJTvIJbHSndhFssabCqR0jw/nv9ysmVc82Sh4jTu60LSn0zPHTCv4Al
zwgIgnhYBoM1Kd0L2cDRj001FLxCyFJvBBXH7OtOuRL+fxBd6Jny0n3MqirukRec7RFiLM59lmlb
nHEYOhSPVDNBVMH0Si9lSvw8uQ5BoyP855JQXBFeRvGAOoOpkhU0QSHZKmi8ApwYFuhYPhCse3ua
NTKf5/LgM+W49t8753MtX8vb1ryGt6ymioFIPwtgdxCKDRQb7foSPYTs+5DdDJizzIr8v4JmY/99
Lu+/wxU4lo/lQyf7k/p8+4l+JF/SkrAO7QSqEHlCc93bXVNNaKkfZo23H+nYn0HZEu5mUMME3cux
fP8IQto76PSlIyBwhZ4hAvzmhcc89h9N57WkOtYs4SdSBCCB4FZaskgIBG02N0TTTYPw3j39fEnH
xJw4/3YN0jJlsrKyVAt4iiBBhwJTyYBqd14u8OsXBAc4m7/hT5rf/A6IFWAHkB8MhkCQowydBXL3
xAOg4UQ3SPaFIP0RMRagei/8jx/ofIPc8L/HV3MBQbIgfhC9h76HL+G7//7/7Zcvu+iPThD4X7/g
73hE/rj+Xf8+/fI84HJUL97dYfVOf0R7LCLf9RMew/BKZ0RtsMhqg/3n+fv43Ro748mbPdx/1gt7
qD+B9kfrxbg5ZAomDMCDtKh3DzAyYVnHz9rg+g3P4tgRLgtSzp+D4wPT8VvQtzkrRj2CVr/fq6A0
/vT6zW9Xv/wT8LA/iga/2IGpfx4/mzwirOfP67czqEXOwIny9qD6og/9tQ2VsDKKDLwi4MkvsBT/
dwEfm9stSNid1sdzx5SRjbtrEKjdC2S8hzSDOOES5lMNcQw8ALQdsZ4aAyu2k2XULpc5qoXxJb2H
VwO3i7Lwq/rs3c3VrN7RyeZFFxmy5oZam1mZmqn6x3eXfCm5mUaIpmM4N+0AufqA+hM98A+fSQOR
lbV6T/Th8320CpnhaBY5tHKnd+hW00d5SZcZb1YiCAFhbj6g9zC9kbym/OLN6S8/iElpcGRcB8qk
40ZAt3sGcp642bxGk60HURzP4QbL3B3VeveiNbaHjfyCYBE5SvcUu+iM9K2EEUSF20eOOTqHk7yR
cvuII+sgX7te65cPTZgsHz/79T6EfGaULPNFdAy1iWMnZ/Q6gVT/8LGOkLPyHmbd29OCMpiE+7jR
bwbPqErs9Pq+6S+IL7pWekh2iZsuS4TxzcYco20EBT48BFcDlXjA5N/gwiLturWS2XrRPaxhFwCS
CNyBxLuEzgaiOX9/6F66CJHS25hPysUBcjyzQTtZrfcY2AUn+PzZQGXQb4yfw0ZZkbf1XBZn9a6O
EytusMS7aSepeAY7uGVVf//eHFw5ngN05Lq0EzZ7NJX6J8PUm8AOEPBMNqYKO8lhupseuq3gaC6B
LEottYtOXE86Gez+0/QWMxvPb4UoXae7zI2YlxLVsmN6jWqx1Z8Xpw+4/1RgoPEnTMaKuRQIJDMv
zVjZKZ6H6JSyMDWDRlN2T/dBy1j+8lW/R2nDv4WtuqEbMGEAgmGGTLhOl8E+soxrkGnmc9ykXW7z
WozMH12kN0renwcGLXjb3mrUTBHT53TOQyu7Lr1OdkrrBVc77RQU5LBDFD6jO8aSOZn5k3ux67qm
7V+6+wjR5GD99c9Nn8E6OEb7fIUXHjRoR2U6p1lGe7NIrsbxxTCqI45Cu0nGfBh/G90+LjGK4cl8
2siddUAzSYJgb0ICIgb27ReimGskpYbuxSO1h49o111GrIMB9EjdQWe84sA8g7NvETixE5cRrRse
/WN5a+OdYobUBDe4OTC7SYcjpmrBfZmXTehdt3QXtINO8ogbXWaWBmvotfHZXwTbiH2ImwmKxRgj
SoTvduFETwLrCjd9LuSkbajbpHCILp27rYRBXPF8sIOsQvbHKwAMJtd/26XhlrHtbjK5/cyHVrIK
nQ8tcDOx+4cYUXVanBxoc0jbf54dmJz1EAHUQXNIIWKZNbhGiPuxKTWzvxvkauNduAq3+aW7fLP7
jbLWo7SSNwbXsMY/XWAuLpyInpU1Sjc7hjYrVvUq0IR5XPega0fNHj2ndg9pE+Sc7N45PnetnvIx
2mnR2YMUHk2Cbd5hy5hJ111mDoT3qofTOb03v+1veNrU8Zj7CiU+ebKhB58FiOeRLrL1tvukL4cY
CRjVq4cLaeNQ1A2ZIhQhgcTwZr/+Y4XtoJlgXJI1S70JWW6+lS4Z/tk+kwjePqPU5ESHYJEsM0QC
IY4+uP7oFDKcIN0btjQ+xZNek8FRXbprzaW4Yh73+fZtnevBWxiGB1TEZ6hSB5/aiibjU4AAOZTP
fYgY1grqKQygCDZSYNEwOVpFzAp46X2i9+7fot3A4XdPduOIzWa7aDviRNgJcuA95NSCuf9IdMEe
3QeCsFxMLELSPnnzKfbu+q8T13iESW4NL7/zHmJXUTvQwzb9uc841Z6sBvJ/QcWhwH8Eh/jJ0X4O
j3iZM5GV/aKy2TF59Svlp+1jyGgwj14yrN8lPcSLyO8kTAA1VqwfOMI9a3CW3CF10OawWTSLOsBd
jgXhOnMML91bvEzPkR08sk7UjOwBvec9nA/eyDLriMmMMQTGlq6EmRf0Tsd4Q0z7JaiLcOyDQAQ0
Tvnr5P75SLn/+vvoQHs1vUun9BzqithwYq2PPbgU9GQnbX5TnCI+zBoDJ78Nnn0rW+Ruf5vv8x1N
CxjCLg1lgRUxMDK9p4fvu8vgKfRG72mrsFM66lhqi9c8xasPeT5UZzpA59TOcX25W0wGimVtyJ+E
tnQvhcew+nB6k94jZqx9gARib5dskhaed1BP7xSaveu7m9Yw6tim9OhTpwwtztG8qMw+YiM5PUhD
mxt9J9Sokju/olCc736vRC4KaKzuhfFPmZOvaQuZDGi4g9cN4RAhjBVx8S1oDzBWQ4aAJczD8FCQ
CvUIzred3jFTWm2UOTlXuuAXnHKbdWOcbrCn7Q4n6vQ6Gb1li8hlIIi/j4Ad9BFGlpTWKWjVdNAE
N58GcEzAMrp1F+kiXefrfENqyV5w1RjnUVAU71Ia4v3AMLynv8quaSOxeweDnGd4DRjmYEAbP+r5
rWCaXXyMVsV+51sJctI+dmVgDV/HymgJHtwFFK2ItavevLdIGDTbX0Q3Fvkc4WmMuFWdAWA1ILSd
2j6zIvNb7PYP0820Vm6wJC5x9VF8lIAhKvH87UrdjnGoXG9q0n8hb/XeGrvAe4SuL1+nu01NNjpk
zvcmaaanpMEqtCicGBrvk0dkc8rdonH0moUzuBOSzeOn2fOIHZp3229WeIovXbd/iu1+hX95DBbQ
kye56DLu56rXSF1+bp3Zw/nvpnuI16zlylwjG5YVBoX7ktOOV+/XE5aDTWIgAPYe3YjyCvZWwcu1
wxX0ZSUCm/fWoJVf0lZAe2O497eBld4yK2p4K7ONOkkzOcSPCIvG0znpJBIpB8Vgo9DJCjujOkWI
3jba4c3pW/uwaF7iklQgQwXS94gvxvKix9AdMlE5avhN0iq1ujAOJGn8Q9k4IG0Cl7ubbeISlMMy
kb+/EY5FGFjs1TOop8ffxdcpYxghoQqWMqk+zihvA/kPmqhuDE/YFQurxHj1ZJfxX3LKDgmRmMcg
gAAbFyiKWCSE442BbPo5pFZPvFqHAE/nidc0NEIalIx8KjsMqjyGKC74FDONwE8GuPtEuHFndEEN
pTG0EyaFsYm3tMa77Yg4WYVbvMd/I+bS66QA6gEXlPtCb3KAOn1IXoUzQeclcrNnn4saisCtbgPl
a+SM/iNoRVekW3eBS6y9CBBRDCyVO+4wCBvmSKTNbSGoXORIrvce0W1wIc6pRTusmTvaBbWI50lp
Yn6Gd1z8Nnx2wSEjQKYnti5omzmOY2F2vm0Y/WDo/cV246jRkq3e3YO5fmIv6GQaOGSOd8Pol5Rx
OxmqtvET/hTGbI3iDf4Cfx0vskVy4Ynb0faVS6PNO9QcQmg6Cy4hq8VsEK/No7W5/mhKcJEXX06B
IvNwnlhMRDMPBXoY8FP3hCTwlFZQ9iCrlevP26DhYq4OyNtkNipct5SmUI/pMT1mKcLlg3Hct0KF
0bJ3aLmLDk2xftlXa8l9RCHctKKbT6E52PuEdT41G3M0LmmNOi62CfwSiwPZwA012aVtbvG/Fjt0
DdeJVZzgkHDW8d5AA6ceyRN39B7S1k9UU5lW3AoZ94G992UXL3Ebk2aFLvH3IqtzLLZMZ7N9d1hL
r6x1HXzRCiq/GaDrPrAHl3Av9w3rl+ZhvqJJQ4REAYin7uHRKAlo/tST5xDKxS1dkvzgN1nJm/f2
BfYWVMk5QEDo10o3hNW4UmL06z861eYkyPS4klvvfVaN+dffk3FbjP7vJZOEhoTRBhKLR+UrRJAl
mjs+cqHewyPHIZTdGziHjDl6QEJ40ncI0xWvretySh8RU2f/fCzJXCoLN2dTb+YW1opT2PIoA3tH
n/kMBHkHqFf/Ogn/EVCZyjS8em4TYLdWrBfq8/6mfw/oDTaT+BTeOQoNTDoSgHhWYkw3WUQLkrZL
eiWMYc8IsGrRKbVHZHiHGCIOB+caIb3Ok0PMzAhtAiZYW9wRFO0N0xEzCpIXgzxPtKBGldnvy7gd
OvE1Z4Dwplikc/LCS3zoLthvJwJDASUBd6TcDzGNNz4EdgJ5KzpGTZ8SX1B/OV3yWGIeTB5G+daI
ayXppmta5SEGoyVUX/We4YPOf+tgJvkFpKkDda2id/CSrj+P4TmsF63BnmxZa8J9xmDd4lOXTLlP
fNAo6/8YWzu9ISVGEtj2KWLG9iGmJwOwm0WkiAZzkXZlCZBeXWSYuB8asdhBd2fFDEFGujFw6Pp8
htBaQtaK/ypvYpBp6DrmZD723kfHl/Luzh+7PDLZDQEsbDYs4LTY8FcT5h6hGWj5yIV7yJtyGhiS
hSHkzTgbuHVzoWyYtP2b7wBmIXnKc0J/4zRQ8/TnvBMUJf9GloMxNEsYqQdcpfqJaDIM6t4YZjKf
hD6yx2gKCuS8nHc1Ow9iPWK4IXqmPsxMvlZGUmHGFNzQR18yPAbMogpP4cHMEK4g7H+kiwSdd5+C
JFQaOAcAGJTlvbP3bfmbCNmsYMSBDrHR8cVXYqu+pYf//vO194YAsATZB76Y56EoiqPTYoDje5a/
4mOKB9/efMWQT5YRATZ+gklWWJ0p/cc5lWjvpfwADoS/QJLFly+nYYRXA/ww82AFoWFKOYssoUbM
xIQifgaj5TOQj064Z1hLARsGp98GATDKsYSfE5i0dNaJkbQfqfGswTvRLkAzgeUzmPkfyQ8NmFbA
vOQEmTCvGAOjpUoSEGLhsRjmTZfzIZpRag37FJSMtnITn8qDtw8hBkMhrOGGFlFzdORugZc5aJsv
kn32it8ZWLCmHUWdeqghYANgqAUgyaZtrIAwwixBZ6hXd4J99xgjU0kKok2849JkIZGINj8QFkFa
6yzCLqLKgodjBpuP1BSpJ0rdoAzIT3DJCTt8audEnFBlPRgvCU7f+0EF4XNP9kQ7qtdICTPfsejs
s9ruOt772u/00Y1C+ER9fEeOmNw1HYXsI5IhP7sYSqm5Z7Jmt3TzO8md6E5upxYDekV5uzotWnyc
Yb4o2UmdRz8EFnECBsjnlpkHvg9pz7Nh8/xOz/kHiM65fOJXtjwX2+gvhkt6fGjo4HrIal//nVIr
XoIX3Glz3I2Bh9ls0jfS20O3Tm7NOKSElvrASRuDJcvtfu5HD4aWMIINuagVj1Y1QgpEVPzI8BjA
w85vAs66T79z0jasdiQqGYqVuHOafLkrq1eGzMlIXE5EK2ujFsY8+OQe0z4CW4gKDNIVQFZUGhv0
uLAdHDuuNWk3Kg+4J+CH8MUpSc5dl67cVU7bChcUQHB40bNC8V+GlKkob8cIFNKMitty+TcUE2Dd
hCcPp8t6VvGJ48h68nDOT9tIdZTcVNlfsFWAcwsc7o4geGBueggBxuFpsnPIbuGJdSqYd8qps7Bb
6GIDDf4ZhCeuG8o9DshOUMVocc7ohOOfNUPIaXT8q4nmwPl3wyWF0/DyBVhDn+a+QN8YoMn14TL4
jtfxZ0v2ZuFzOIwKBAT2/NTG+/y5cXRQqvP3HAsdFF7Dn0dOUmNWR4QQEldrzLnrwo3mkj6z62hF
aykDy4mGGeWDZaMnWQViPo8ZgdgVoF+0PatoMoLgRdi14LBZPgwHnSoOG68CnGAnL+w0O3+6mEuI
Lrni5CuZsUzunWxUx3QVODwZ4BJd7z6E5tjyVM3Zcilo/uReUZ3mfdWwqVtwCghw8ZSMJgwAul7W
Ri9KC0eEdeMFkBryihmEqRLqPMe05reiGkbE8maIZ2G1BCrIMDvAAXfiKTX+qlkJw/o6l4vX37re
gfPNJWNvteQ0xfKuC7YOpg1niBKDYjR8xHgMbcObfkIn5eoTY3N5FYHLZkmgFtJVon/hSBZJWGmD
wJb8PG6SBinsxe/HyuboUcYK7aI7x/wY13uQ3iOUITh5L+SDX+27rr8PnikhLW88VYOBWooZu8rr
afXZQXZ4fGGVWsGE+/5KNJXjhgj14wMaPpUWXkt+CRFC/NQJnXY4sRw7UhnwVnit+c4roLBFOvJM
HTQdDskUqVrFnU3sAbYwQXIBs4RkLCuDnoBuqHF4LC5GdPe+IfInxwBeKq//ZMHQanx9J/A6KQls
OO9Tm7YaTP+OrJPeubzYVv6T3VxHAjLlS8YjYkz/3EXeGu8+AjbmfizJ2qhcGKkwNPzRFDEuHHiT
XGFvzpi8sxnLI9mcILmsA5s+unv975Z3Cym3ezNeiEpu1OHj5VWJuwdXH6Ex45ZtALOVX1KB9Waz
j5NpFScDCw8Ppc2YVd4013M+CwgObPXF78RutvI++SBcFsIeAcbbrLwBBWMv7Q1/uszX9FSEQgeH
V4diyDHF95cEjR4FEK/t9fFmPJI8U8Of6is+3/d8xusL8BQy8RUfT3bJ/7I/WkeGm+Ar3t9dfesZ
PRKY0ZzODTiJwj04wi+nQfLqt2kubKVky1wvOKZgbewZofucUF2fCYmVgikFyzFuhKY++tWwzjsf
NcZuJ1hFlFpxb8Q40NP4bp1fOn5BJtcRCk0ER3ReUW2hWYGVoaMEV0lFxYP1w1Na+LE70ajCstbb
kSXAT3oslxWsULGnwy2pCIP2ceWf2J0O95DDDbrqE7GnN16kQOeVwEWmruVtMu0HDZw8H/eu8cIE
tR6EKUStPJd/hXJCFm/zsDV/WoAJY6XK1ylRsCcrCMNXK+CPxggUEeNYMdUdDDaqGK/jR4LCIWVH
OAdBBZC884tPkEBSJXjxBjVRbIutbVyYY5fBfqyO5Y2oFPA3z7BFHWRMLMX1SZCf5fXu/PfvGbTC
eoCCvd9m5/Wmu0h9jMg0UMbWRVRUtonxftKT6eLivH3MsDIfXWra9EUj4Wb633RsmDbYJXJQHoUz
XoTJxvwVUFx69T/SymxnAqAeXu+KT4Wiiky2FTQS+VD9mldCcuHgXyLsUgxEFo1lQi4kg1ogLVm7
z/wJAgLt+MX/IUXwdx8scI8hnxx8zCrbWMgrMqXk3NWaQtwfITfIWZaNFCAtJ3g0Nrh/M1E+gDan
Ny6WIUoWPegHGzL31k8nuHojmWiWc9anKSkEBf28B//nUvQjcYvZbDlcIIDw8EXEoptwCa5/QXaS
WAGEN5zAbD1lxpU3gtnpXSnsE5fLzKOcxPttvHeoZ97eb00f3k+3ic28vv5qpCP2Ck8wA4k8XPTd
GEaz0VgwvMJoOnZCwBAKGb/ddx2VZ6iG/1bqskK64gXHtPhk0IRwMFz5QzDBHOwF9h0p3S8DyrjS
rDBXSVEAvbHYYKRZ5Jyzu9nIlOkxvh1T0kPqoVHNVdH6HYJ6slGITiWGz5CbWUfY4y2I+jUkXqfC
3L8CKFY8PeETb9pIdX8a46X/s9hxJ95/3shqk6X3Ayn45REd2UQWXiEujVTRxuOmEIFhAWW2C96o
RDqH/Opf8I3dU5D4t6HtQcebyg9SCuM6C41QfrQZcuWYpQNUgi4PXYy85IS15OLRUPih0Ia2D/YA
BTBuKlb+bR4+vDfYW35vyCxgfthhuDDfpJ3ikyJsjS6h7tatp/XNXW/1Pk6Q0pktTKLlVsyBY8sV
KF/4FYs0QAqTY1yMeJtey+CQkkKgV1HOCJbqmHvLb5vkdfWVE3diJ4eqH0BV9RH4enkoGtLo7JMX
eQVA4ayKvr9Xshh6cZfghdoFSZFKWRQ1bgHt96/YaOfTPs0W7Jnqws+SooTwhZibgPsGqvIKWkR9
DAUKCQET5Ly7/z3j5CrW42V1AQ+BRArOoSJB3R1kCSM91AG/pstZN0WpEFRbovLUn1+mBocZfvBu
yap4YHsHUG8wvKT8HkUkcpdbl2Cjr/xbeBG1Mx7ulAPdE+jqk8Y81Soq8bGsMmnfcE1xhpimaeha
4MhrRy850A75dIfbxhhbbNY8VXlJgVanIEskPVLefQA6arKBDdDcZkHhKdtmtxQSwQOz2hrMe1Co
vB3i8lphzNCbooQGx51uxE0PhiujWQnfmx96yImpMGKzg1802UOVVTvjc8B591cYTxlNBWNknDy3
VFye3Cl96obUg7HSuLJ5gHwOzlGQKLVqvJcej2BB/vbuzRzDfFySHmnGIEPilRU7vVCmy3XqP5X4
J+2w7R3MN02lRK138p1T9Iyt8j4lxxiorxuWsf+i8sDGUOPIbw0IeGKwiA4I5hmwtBbQ3JLcQ/S8
o/q/w8eCUPBzChmHvnfdFHjPL9uP+rjNL8Sw0Y2DIe8tI2TtAhBCiM6q8lBws/8J/KX4RC0O1IDv
r4DyscIerLAYiaTo2Z26ZOiwMk7BuI7D3OVaZzCJO36FDIDpgqytXDwZJHeT6jhQWzDCLRFVXxHc
Uv7oyCuuX1ZfeRVPGXR8m3J7K5uE5Ge9RYg4AIy0W6T6DA19FBd277df9LG+nAF1Wn02557QhARe
vgreLUNxXk79CJhADznZ1COg6Eojyy2yPm5A6sqfJl/cAGWrf5tIPMIhfWsnClz2Q7o2TIuDPlhR
NnuBZvG9UPTnM+SS5eCowiFkIyEV1wBJ6O55Of+p4n8ad4lsobEZ6402ZzN/23CctqoCZJKyUhyE
0B6l1OUHuSkYzil6Ffx4LOArUBzyzQwWO+YEovpoHp3ja3yskTnKOpzR4OW4USDjAQqoPcalxC6w
huUAevAIKt6emnfR7fTEISOPqxKd6Sf8LATjSLkIU+JqhgaV/60svYUCGdvHsrVMkwtAw6sPN5j8
uYVglVykfmgekCdndo95V8mzewHbxkd3fEZ6If1N3xiPKwdtw9RgkhsPCJZeOn1osja2H7Jr/o3a
Y3Qh4FX1+Nz9q8QKKqZ3hNaF4hIUmiCyyQGC+E+OoPHbvOCPlngkO9z1ROjTZiu/q5FBCS5RuoqE
unKGLqALmbxUDriWdJrBL+/qIc8pYRIc/7a3C23/ToXEjlbZNlbkAgEXOYmpPKAKb+869TrUGv2F
NipRqkVPurzXMbiFi94z7eT7gK5hvBnoBATnV6RFvjTHesFz4tPJuf8iMRZ9FUjjRcvy/ASz5gKQ
INHmGa0LEkROJ1vG5SLISUCgcZUO9uCZTgrG4AxE/eAcE0xj4JleTE4GtoVuBf5P8ZSM5uskskli
6p2k1cMhSaaYUdMkMGfimCf+AH4PU2sTs2BOiX+57rlco5g1C5q84MKSwqrOcUtPJHG4KeWnMnDV
WOtKdm/uEAoUCBAhbd6Ff02wkFcZC5AocGbq401AUmrEY0BcQpBIX4qzMtCshYccZJhfn/qmVef8
gmIwOR5zcA8V2WFC2uZABvzawf1Q5orivKkXFFGJoZXpKBZ8mRVMLSNy/xABsVWotoGAdRWynrsM
U8OqAO72JDooHKrO6v3llXNgAT6XeKJF1UJSZIx8G9ze3Lh98JCxDLEWwLDzL+S5se6ylbWeQ2gK
wYu+oi3pPbIwGXAM2Awc/qOoFZy3K+dtjUSa5AdPxNXMB00eoFyU8cH5IVkBTuB0TwA70stiWGwE
0jYX5hXW+1TRgBRIALp4RJJtZkH3O9n+5XauNCTWAhRssB7QxvkuRoFnAp4xOg14D/Me9EGISHgQ
2hXZOUVb00fQSGntXI+4WZ1A7A2IRKRnpxe8xA5S8IbkA3dinTiDzlAlxzrbhTJdFzBGSw2kcoR+
JvD4ksr0VD2NSnSIRmHN8KBCLjcYPaY8IPqyAQ5bh1PmJMBI5ITgdllgvCYPjengOOEDUMVDSp+L
o9Tyjg39A0s2mLpjDLe+kdBhoX9951+BOuLA6Kp7IRngfdx4kIFjYKcOZmdhYMuST06Y/FmP6tE5
uJmW5/o0JzO679ht9OslbRsfk7gG5kfnFhYX+Tg8GT2D/Mkknic3wPKDMAnZCmaxNMGK53R5QQfG
VNXL+2BFLy+TsGHUK+m6GCtH/h7UkVPMASEk5JamTRD3W7hJKBX1m2iQ3Pkwi3RXWIFMCh9GhVHv
77CNOqQCuuQQgEQId5CZ4RbKY51w2qC/oRRDkDviYWUPlSeT6abKE19dqSQtfzgVPX84GgaeMggM
wZhw94ZwDM11jDbCVNUSx7gaQPbKgU+96YFzI3wUlDRjlBjpkkTztgXcdkjrDInia8FO+dFTyAhG
WE/1mOhhNZainiQGmYRN54AaGC2GyaiR70T1gHopbXxTsUjgriea+rrtLqb1ssEoxZfITJ99Cjtv
dr7vMkBHEk/EO0pXWspFY4Gv0g1Cz5UDClvKm9IpQpFDq6LfKsNpmyaJzNrYnAmkn6Rbx/oxnzWq
og7roLXGywdXnKhcRbMr8AK3oc/hRAP64/+s3pEWAQYRWFT5tSm6NxKYJGdm/KJmSBLA+JOQ5wVR
0LFF0JHjO4EgrnEFKJ+ignAYyAcBKOLfj9nuC44ulF3a65FZp8VbFRmSMHUfaVqfIinQYT5FgwwV
mipiBitAjQQhhy1MkyNI2olBVw2+AuEg7sYR6NcB2EbMCDEgzkyy5l2IQum/0HvRJAQjXGYVB0Qr
5YQbrsDiivuWb1C5AS1BYqHDgVxW8eQGdaItfk4GHNySDENAGTRvyNIKp25RHSiPUkGmJpOXxwEa
pocUHyz0WB8pTGqSi6Itia+KtUH3iHaEJg+FfgFsLqllidJN/lRM8m0mOjUS0oMlUt+yyDI2eHFC
J4WkdIsTP5QKgHcIIAhA2EChoDANG3efuLKagL0O8CTsNCbMQsLiaxgawu/vaBDWw3m5TYSt2PDy
6TICcF4DSpApBWpie7xtgjEVbcjE/ARnge0j+vhq8VgqdUlkcBmiX+mjp0j8J647BSWexJa1R3NR
QDX86wmrwz+ShCj5zZS7908LMkkB+YF2G+kSpbOqhJGGQxNSyM3gjpx4ZsmH6fN48fSTchZpxC2y
mWWPGiVNtGhG1rMTLdL6Y4dlwWVRiRG0fAnEWW0PVr0FPP9Nj0/m9jNHJkNe4B1NXTPvwS9IKRfg
8hAbTHZse98Fy22lNZAYdAWjY2YjEwiN2Ianf0f3aZMrQDmx/QvIAFueawIn7QXop7K9dMTwirDv
oSMgR3MGwsCdtqGbNYd3uJUdGPQOsBJqnFwfNjOsyjNOaMrCGyiHnJ4WyyknSm8hJMNOIX7lGbkZ
1emU5y25TcLJ91MdWsWwkrP8yzoW4RUEUW7igLXe0AEnq+T0VziTTonuD5ExihtY7U1WH2xjDMDL
AUlwtMVjoYwF8A1+Q4ml88IBGR5A6LUgHj3HKnoSQIF8Cd+seOEJY8VaNLFJrJW2NH6Ois1zukEy
DMonJmphrrFLv59MJo+ARUWj68r3bj/O/AUeJ372GGQRO2ZC6Y+rSpGeYONVlCI8XJrZijehZYsM
gLz/6xiTCv5lLixYQKOU1EO0bgxEhAqDmsn5UzEafhgvi7obAnw6QySRKREkyL6WZM7/B26lF6MW
dD5V9SCdZEofdk56qOwvsD4iZdJcVViia468HVedXkE6VDTHUPCgwz0Q2+VuDu/1T4eCDwJ/jy96
J7FYq6hGSxu7Qb2UkSIxjh7zKotCYqJoMYHIiHJZ2+zjzeerp7KdaUtWM80FRFOWbVamqDMme/RK
C3DHRPvxpRSbHm03IgPa3rStHA95fnW6Ycc5KBOUIfR1djwPkk7Q+EfTHcVGWvOOlHiVSKnOQTtl
hPQbuRo9PS/NOTp7fEoCnAfewu3pYOttGkl7JGVdMoYuHd+YCf24Ug8K7XpsuohpNOtximhqyyfM
W17gGlfioDBGnv7LDzHblD7pueX9VMKeR0Aw/Xk0ydo0t6PVjUgVo/3QsKvH9+mOk6QvoLOeniQO
Keui0eOAsexSi6c+owXDIeztcEW8sQKbkc2hcnA8kgFuM5aFYgLYMePmM8y00kBgKApz7C1MBdhX
ESWOGxB/VSIU5lOU1DXk9LH+wL8uOXJ5j2f4dWAEgE9QxqVJRoWODY3x4DV92pH/AemS9+W6IeAT
ABlC78FCKWkhP/eUV9GFBIfuT8L+wcf4CmyhDrEuSv1b1Q7ADt7ADD5kZsYnLz9443n5/Kx6NZ/f
1uPRK+lmXjMZL5M6OEufdGz0xrKO9DvQbijAC2PflTd9oeoFBGqOKA0vKj8UxcIfATKVO9/pT3gN
clqfcyJOBh2KjHpLeJZclTjLLy9graEU1LwZIdNYLV2CZpYAKvw1JV/CnXJp+Hni4NDCPFSkgCO0
4D0AZiUtS3NEQFyvpgjNLWE/RDSjO0n/AKp5IjSk6OPPShgVOdFdHjEypvutEoTC9baa+srtdAZ8
Gm5wYApINpHT5x8ES6bS5wQ3VTC6/uyHWjxAHBZyUczTkQJmOx79v0lYsafH72yyFUHLrDil+reR
YiR6rMCqKQgXAuLQMOCEsnXRnFURKIj8r1l+Fswf9ooEjiOQMYgDARVJ99kreduUZcS+aVH4aJaV
qSLRqB4n1LO5KSMy0h3NrGriogWdlEnFjA10z9nVm1k+gn+jmU7QzMU4rTCc5Q2UCMObY+/i6u7z
gbSOXuM+r/GhzVdoXnL9vU7IUxPjvPJXJyjJE3N4uoLk6yEFSXhHaDbxdbucPae/pSvDql/V0czk
nL22fu6NSjbySurOuqvs6CXlnqIKbdThSFUKVu+Qo2xJWS7adp+9tfc9Ce+DZsAkx4htVYlQxRYN
Bue5+EopsCYqa2k1S14DNkx47CJDAruBerVqW1SFXrRBtwfav3qzyhEsAgJ+FGIgT37Jt7IY/ZJF
ovpDFvKO3iaXkIYvIMVkpBfOyyY/PSK6g+MC9RTbWI/ZX5Zz9abLCLOEr2G1ahS1yZlLDg3riHpm
I2hA3ab7TBkvUlYJF65guo6sH8qVpFvTDcqwMq+dgI5lcRwXhpmWCDsqU1E4tryxkiMOAJe7ZMEw
F4gmC0qZlXgve+Pp/k/X6Pic40k4I8NaceCxC7LwOFGOKTQaMshVDj4DHQmJHxELQJDYpwm+mETI
H9EJq71SiyOVfv4EiSnqUm7wzb5yPwynbBfNSMIefVSzwBRbyZmHWQ9LcQWA25MEKBXrvjQQuEYH
n7ZTeiVH0r6lhrZlzzEfUfKy7B/CdKg/g64S+PDTYAxv86jCMvBpuCGxZUrCf2JGwNsKIObjnmLZ
qNtu6H/YRaNScpuwmtOSHm3W53XmCe0EdWE4+EQyBY/CPM+3AuKSvHs0m23jq18HPpnn2rXRSNsA
xBJueIE7o7DmUXmm45XvUEZFhjsHx+bjWn20M0s+mY+byTeVow0C9hvyCLl2ScnzBJpj0e5Hs/Pc
62PgdDQ2bKqSTjccK1xn6YlAeeR1WBbiVQBp0aWJK5xkfWckihsViCcrq3uyDkccSxbz6XF5aBQ3
XKNnQpiNa9p+zBZDma7RSJZJxwpUJy8nCWuk1eayYovh3IijwJPzxrQUMEK4JzFWurYpsAA1drlG
/B2OYZTo21TSQBtqtolm6JGS6OXAk1E54yAcfFTFsMUl32DxX4NMb1ZioPX1CDj1rsMEX4//oadX
kylB0Nl4/ePlFNMzk/XZ5aglN6UOz4Mdp1y+JnnmJnodcpfCA/ubl9gk/oaP1/ah5tPlZM7wT1JM
3ULzAy3kH6LIYM5TbdAVnPSj4huUPw9K8bWaEI70lAImr17UxzeivBpu8tm6exZFQP5sEwB0csJ5
xmDbxb++LMZoM2ZGgafSLat/7+KhudNdzAFCAjwVHiyqcLYf0R+8Xo7K+et95Ag2r4v2ZIZaK5F1
6cBVmZVIk/F5JKxQc1R60JfLdukq6KASkjDNkDerIm1fuQgLZsByvdn5BKsPakwnQt1/tsOFk5wP
0kVCxOdixcgeWTSrTfxqZSbXgPmsCOvU22GN5nVopVQOljIUt2tQv2fX9gj1lQmCBHd/zTUhAyV3
X0aEu9dmzoevqxCE+1iFbSteETSuvCMQFQU3GiTg3JIRfPBnHHTmeqLoefb2LMYcgUdzBUxCrJue
c8SVriEPgfAsyhxXBD1gQcFP/7hR5mOmGQN5mVatvwDHOSBCQ4GVUj5KDnMJs/BPIHPNdgCAy26n
Y6pxu+/CogRjRBm4QtXoXvdpSX96BMzdao1FXhgbNLJ3/2CFJhlqmS3qW8ALd+Z4hWwmUk3DuqW5
53Sw14BTpnWevHCCM1a+M7WIFaF2fqnR2iXc+RI1TrJbDQaZAyQ7/g3QGSYYaBDBYVb7vb130O0k
zKIX/vCG3ACMW04y7//RCSe/a9tYaNW/kXSsUjueQDKlx7v1fkEQez7mSE1vj5R5qrAJGM5bkTG0
5swi5W4+3iSMz7Tl+8o/FtZEIgWnMbM2EMx+fB1/Kiqg/Vu0YupTFTVu5A9VvP5BH/6XxuMG+DFI
Qg72MY8vqNRwZ2E7H7wl/UGjPZzwXfp6pDPRITp35T5jYvecQBHpOGToYV78gpHD0GmEl3F9dN/4
N9r06FhibEr2JBIF2AVOmKBcZi3AQ/jeh+aktX5fXPAJH7kYVTRWDnka/g/BQdoxAXlhD+X3YwDR
G5a3exs2Wd9T4kA3OHo32kKgcs7zu5XfkW/6WR/zxoOKwwHyuZ2C7U7UNLytDNTS+6jz0Zze0LeY
zENmi2+DTVtz147nuKr5y38NwDlKVLvo9sVHP4mVH1wDzUc7MsPwETpwQOoRzcU1Jzx/IjhfS++r
cHIIaXK+tAx9AGdq+ujLzw2N0S8uJdhKfuFdCjqoXUarNShE8hZUIzvpo+3Pe+uMSiqpeJc5a8dr
97bxjjemR9FgYXXRFb1MNKpr1YhX97JeHCD2N/1T93EJG5DXUACsvUGIJpYi2G4bpsihRd/ydqeQ
Ndif0z1oTYNWbCDvf51in5w2dDisyP1Bk+uTvAJzcgDo2PJqPuAfMF8gaf2Cv/9W1BAynY9rdtkw
0ZUCrrjeNyTrUlasNhkC7DxMBa+wv7qb1YkGwurL/ibTRdETmqqVocDo5EuSGlIXNCCoFx/jbXYm
nXERYwN+aOd0v82rBBj6HqCR6pLf5Jv/WDqr5caxLQw/karEcGtJZortgHOjimNHzKynP596Tk0m
3R0wSHvvRT+wEhMXwymkezXXOGV7CAE8arDX4XBBKTWgFUq0jQH0yDY3qKILgTEzwiWzCAGv/Z0t
LBw5ATjc6IwYC+li9mwl/r7jq/G2u84/N9tHr3N5OQbrnLMKwbO5s8M2Lic2JwqXLZQURBdRrg1t
LNVDp443BYQpsEpQoyHlcMY5k/9fOwalRebQS0Fzsw1+iN4KR8S5E9eG1L4tnfAXh0ZbLjjlKFZU
ZuXCkVbmViZCYS1Nh7m2kSlrFppk198R3IzPpqA9jCUHwB7akZWDFdlMs2BSnrBgGJrPhRPr9Fss
QUeG60BZTP8kpuljIv2y4y1x1GKQy4xrZ2DB/MIS3vvjhgrufKf9FfICM51rD7gX0BDDwj/EReAq
8a439bRAxBiJFKYiGHt/1BRZSDJhm6zanuE0KRAej8ModPsf5Az/AR0kyPJ4E4zqLOohvoxZ8X78
5n1wFFZ4nvAUmbVhm5ahjXYmShBoHnKlK5QisJJUtyoCtCYz/gKJCHFcTICpQnpsLOHxZ5ZrYIzI
4qP71THiT+e/p4Cr/qlX8jDqdlZA3caZi1MZMKBZZQEpxmCeSzKi0WZNB6yMoJMLVCbASGblVOZt
b+weJCq2Jcczx9SfBTTkIaHLMnW2zxFDWBbt6s5GG78Bcr/LeEOgz4WCFfYGYLf4+766t/8UH3hz
aH+xoXrEzFEReALYumf37xwS+dr8E9EFI2mYqyOiBZLnwnwHWU+5vC0qZ5bIsKyVmtJbi4+mabON
mz0zGNwgsXWcr5PJ/oUV/Uc4weCPvX+eFf7wRENbxUJ+MFaXaQSYKA5n3cC671apHKxlxbQL2HqK
Apiuwh5Y0tF/28b4c+izpBsspgGB1b6Zfxo3ys6uBhTZYsvuZarS/NZHj3jY+LBksx/NvFfDb8p6
a71nit5ri15CF5x0j+tNyCnlz4Rb098Hv190Oie4sa8jhORHHhp4Q3s1vFsfwB+j8WNs2/4U6ZvC
RPgHnaphI8CLV99izrdknYD+laJ7AeI1+Imza668RdOuNz8S6d3DAzCpBtg/YOljfgZgB90aqCjz
TWDpeVi6COs+gCY/3AX9pI/btvgpWE1yyKQ6vOfQTnxEvaTaaQJ065RTqXwOKsrwxrX1L4OGBSp3
pZUbNyP9qLTCLjFk8X8K75rh5m2kwJ5lPPbA8wToVTfeeay+yhiLSg01N0iC+UE3NmO1HtAB3ray
z+GuO8EEakBk/jR+6sGllj/8GjZW+jcqr7ihpvDQmJwG29curcqgEnKgCtMnhxghoITQ+Zs6Srb+
vrPOAYb2PWD3EHkMr9gT24I/o/sT4jedtHi4xQg8JKjF+ylp0YfYP/RIWQLqSifiYjHY1UiO0PQ2
XqUFIvpvKnFBIapPNQbF4Md5vVmx8idAwHjv9SaCR8rvaP4k0l1s30TgFiOy93lKhgjvfHSEATCK
cdPLtRh3qPWBqkZZwufyNOIhNFdyuY4Kt1WPmXixoltQXbv2KLenFm4qxr/dW4g8iKBy3iJP2Rmg
m4W/rmf3drhLlqumhdvYwKQKdMebcBUrWjJMfWkhmTFVQK41Vthg3FSSH6h4T2/sllE6YQGtYOi8
KuWnRGDJkTcZOEPiCGUx/yfSv2Ko7xYHsByS6jDjnpQ3E9CF1ZfrVr9oHiS/Q4UbefHM8Z0A7Ar3
pYF7alx1CfGFbRbETtldJQNxc3JhdqIoH0XpaU50ArVlj8Srkf6Vpreo8YrwarsXP0pOh1p76MbP
REatBZ/xsBWVc/FZQp6q/3yDpF+FYuo9IyVeWkhMVQpq7fswuUiFsWirey2MKKryqk2AVTTEohHI
AK8uNH815a0mPoqHqmzuuliiQoVyoHBEf1Q4QbIWjzjS45iQsqCkDi5RSezAMS7K/kJv1dPEij4K
GLXxR8Usjphgt4rjt9sa7YByVzqZBhCALCx9drh1VQ9pOpRTY3tW7qxS0iRseKqLicOxSjwcg2NW
PoPL0P70S98jBhjnRl+O5T3NTzon2rQX/I2M8vs1SHaytSni8zDyvrTANvWtX2+KYGsUf4NC38vI
7RYlO2EyV34iPKYRdcQWQnH1GaLWnLlnH99bPJdJAcP9GCBWqi5NDrsRcUizfRM4njxtbzYgvLGI
kdcp0RlNlc9Y+dQ5xcYWeiY03AnfdbL/QatYbOHSiAAbVt/WcBkNrEVDOLP8mRaghFQStkpHAv29
7Tej9GUA4Em838L8JcjpaGmmpIK5UBAQrmrw15eg9QIi4qxC24ONjGWnV03KMYNTivDFAZVaZLnc
nPLbU71FiYyDPIJE78Ed1/eGk3VQTg01UNORMJwbLJXUEoVIRDLTL63kWXbzEjfqS9+gnm+u8w5k
PNmc+grzk5yduiJapMZaz28BvP5JuUnwn9U3o37X6800fsfq06PaSbKd3G+76KbK/WLUTNtQTwUm
rN1BJWaVKagU2KDjvUQUuUZIlGhbyDQVJMBNBNtCCF1ZgVrbgN6lwpLbu96eEsRTcEAcpg9TPwfJ
TcRCk4FFSZ2X3qT4pMvLov5s2VzWTfDvnQ5jMoHe2F0D8c1C7FYNcJClJrLyv6ar7Dbe+/5P0v/G
Lc5YXbM0kOnMzcDV8VoVVAA+OkILNCNaa98YoGXRG5dl3G71G0EoUVlOme+IxehIiI5POCtbnscu
gdGXvpmWhSKriNMy1iAZ8+gGSGb/16L4Ed8k815LBYffo0azU2QSwvGupifkV5VxUwUMPVQ4BSFt
tqF08paIMEcF4VBHP8X4U3vvJnAT4dyIm8I7RvGnWX+xTqdzG33XBj34ZW6tEvNYh3vOG09+CdMh
Q7Wp+NVYCa2xqRHaMX+C8dRJt7bcZM0PrBC1tdMKIiLNl4bCqNK+/eCZI27eW5ozocRE5mI2t45K
TsErKTt9dvFWyHZ6f8U2pUZXK4eRxvKJ5HtbHrTit0scaVwb9c+EpXjFcZ5VIHR5CSHag36cL3OD
VnJPbyjBl1C0RUA94klrHlgBi2ddBetjomvACo7T+xBt+5yVpODvwZGmWRoS61SxGLGMS3PiBDKI
G0gKWFeFm+yDWK73I2MCadv4Mzh3fhyh2jcQhPWdAolxPOmc3lm9HC2AT9VDCKN9vE/nlFnEBTCl
0FNNjsKVfjXFD+NdmAx3kE+xJ9ncMw3lWOJeJ4G4B9Jl3Eb/l7ZDigwpO1DynBpZnORSi9ViqJRl
MIs3tnBuMT/wOM5D9FHIaSbgTgEtizdTpTEDwSJeDihsBm47XSUmlpsxvgj1r6TVrpa6ElquOWoz
uUXEWqrFoanR28IVvGkIHNMRxEmylXGND7FJHsF+AHsm8oqoI4lDY//22F639UkRsMoDRUrikiAe
q4j3mLaJdsiRIgxJUQUwQrpTtl/1zELOm5s4K04ADlKiNcbI8SZCiC34GqAFCCzBQlrF9MxVtEfM
RyZcA/zVbA9BhvzPVSCyGbw4czrq9DcrzNHXKUJzpeuLT51JNQ4+tbZuXmGxbtKtpWXrsqLsZfMX
JavHuAUDrj3ZZHext4iN9wGBQuq+8ZRpvaP6H9z4IJIXmsgZ3qTOJiSnGYtvjxFNFNmpwovyW8eQ
ILeBhEJE0kM6TVCp2TVEQ6r3yE9sqb8EKAFR+sT6yxBPFXO4gEYlHt9yDzRCFJ1zF0327+fvsI33
01ZAUSU4+ufk2O6zY3Ec9+O+39i2G+xkNJ6q7XAYDvkpeUveorfwivjLOXk3zsZZQxhl1v1IdwgC
7IP+zQxuE0k0XnaYCwGqBQjKsoLvChoG+gikFslOBls0cDFy5cIV/3liN+/KBuGunXlMDv4JSZNT
caj4rzmou2xbbIdVsg52/WaWpuh5he0+OkbHclZ6QExq2PobUaE93Vy6cRFD7cfkhJsT2jmqcqFd
eoufDK1QikTYMEilAhRGicjiJHI7f8ldK+g6d6tKXkXJ2oLXF69ThHpQEZFWXrMqNbfdW+BPpNXE
0rBWkrYMp2UJuBys0X3Wsh5v7Xm8+l/ep/kYXoSSlI4Vk3LGcryZ8BSf6MXsVP4rtvraXPeb+c1w
kfkvOSb/3kxw/O/NDFuPGYS8KdbVDs7MoYi/kjFbCvQi1VxweAXlJqy3IkG9OCSAw7OTap1C8TwJ
Z7MO3AHnotRcj1XiDkprn6Uej20nrRzPdxBeICvI4c9+j7/NHynSP2kZNrgyq2wbf9bf9BPf07t4
G6/Ku/eouSsedyU7zPckPsm75pBs9Z2+1tfJ/99Gcez3xjY51tyVcl+mS6lepoANuUQWLSL6Gct2
XBpQQbYSggzYowK9BU7KRv6Sg3dtOEWTv5RazSUPG6TaFbxPr7MWuoTPllG7PjtUKsK1lqA+Eeza
SlkLEcBc3ZmirW9s8kHHvv5QCo0jVZyxAK2Hyc2tgx+exZiXAj5D+4qmX6NhRpTSy+LW5VH4noEm
FDx3kKi0tKMIoNn4yii523QfBt1bPkZHdTQvTUJOWymvLkY3YrCFRvpWZLBGGHQ0FrjATN4kBf2/
2qnqM2duJ1GwV2P70VNfx5F1sCrgORlHigUlUeSUkdOb3wElVD+78aIaHzULu7ipXbkpcmKGsdPN
l9/fdGOlF7q+V3v/Eeh+4taifi2qQnhGR9LnSBrFq2dsfM9jXhMMeEhqCt7LDUWwmAlfWajjaV61
+i7M4YsKl0z+MZKDhYYE4iC0ARnAF9ugOarZni5vRmOA5mh4loVVFx8S7eBJSwFVAdMN+00ACBOp
hG5j4K2JEF13UMy7PmAbsOrQyQJ3Ly9pr/Q9+d8ibpyEObVhk/QQFRgQI+XPYUwZrs7RGHOtqKfO
c2RQhF/y1WAagNhK74i/OS6XTM3oNpazDvuImGO18E6J4QyI0wR2zyJmbKouiSwxbM3CreMdlyYq
HQOpFcEZxxURPYdpQnGB5Z41uSYsWcHBPzzpl7K5l+IbiEmg3/k6kh8iloBEIYRA1E3k3Sv9oFn3
JDoV8nvYHTTQ3hgmqDjeu+DrQIkjBassOEmLuTSw6YPTp/dzW6ZsyF0rca1wHQGux74ppHm9lS6G
fJpbAVyZYqTUe2u8XYuEJ8CAo9qvdX+TeMs2XZvyqkBBGhEiQIbjVa0iUHdpdxkKKoNzSzIwOblM
c8OExfQR0Yqm0V0Gb4m19rOrQFiOis5Op+80f9EcSjS3GHcTQhqwPaVLZb21wyHouTYrkV6PoL1q
9eYP7wPC/zp2jvnK4GwpNgN25dJRKO+NtzIBANf3QsHEdBuGB79EcfenFU+qd6201/wKI7oRsNSA
0CBhpz9G66wh+xL45iIQviXpo09fZf3QwI8yY6pvgYcD25HOYG1xoB7k/h7Fp1D/jMebmXyYwZsg
HiPtZRYfav0Qufdmc4lkpxC2A4Mg/XcwHzqqcZjrgT4BvcjbSS69f4urvyj5GcRl2e0HdFOmq+bv
SmNXmGBzlFsmHkXvaPZY2F4yuswI6SafcXFsrWudMk8ildH6nYkD7EQYvozpnz5PW4KLMR4L7yRm
gH6zZ8+ot7xEDcXttvSvMhIBfPb/LHhE5b5H04RhZ3WW1bcIOGCztIRD6h0njmY6atnORy2PFmNI
D02RPijZB0TqP/ryIw4OGdJUvhOrOwujEnlnVJ9ydmFm2mSbpPUXYvDbRQDO0kvUIcpifYw0AXz1
qIDkknbxe1Pv4vaUZhe9u/E1E4E8ZO2zac7Q7gozKR0Z8+JT6j6oiQb2tXae1FOH3XC8syC8q/vc
24O0tLL2JNYZ1OWof9OUjH59JyFaivuPSss1bKHIztlk/hQIbpHlk2CjBkN1V9fmos+YWfl7nV0Z
Wd9qQR6ZUxjTZwZlIQm3DN2/7uSPtz7+HQpmjfyv++yf/qXBUG5NGhMYBtS83/Q0Ss/Y/LFMZMNP
sbBpmr+0e5uaV4O0v0i58GOg9KiADH5YaCcoF63ah8zUw7eAkabyLWSOKX8G0S0rr4G6srLfLvyU
LcTgM7L2/GiZV7l1BWTzzQ9rbom0T6H/VS2y1/ydizRXaxWjDK37EEiIe4SMpxoN7rNcgZ4fbJ3L
ew9JYl4tzSBQszFtRscEhYaoEh0jYTeCdB5XnbbilAl7txxXNdjwcImVCj8ZIjQl0O91e9NVPKeC
NACLm+p6HkKuaY7Ts2NQV8zdS5aLrUBDQ2cFEo7p8os8SA3+SVzwkePNwkDYXNR88aVhW8lpBm8p
tnt660hWI3nDq51tVeeJI7+G6UG5CJnMPpClJknMX4O4iKnnsMjs52/4/AoyKN9qv9gQ6HS6m4B6
+nnGyFwRJ0YR47XCTSQXPVFcFhWR89O2II+IS6Vc1qUTwlqjnoEvnzkR6pyJ05dOhSUGzGdw6dSF
gPwBKQHdY4jBkBvFfeiPcC6R1uP0psfHSJPyC73wYoHsOXr3/1nI05OSSXohpNxpMBlor98Z6fMR
oZsTzaVLDiDqE3MDHs2gxfqXflk/wku+jU9aO8JrfI7PBJeNZwVC50P5Dve/xjerwqefDYGSq1wt
eAm8KF5aiBAxGt/zwqbRMpuCMoOd8D37Z/7JJJZm4tO7yXf5Xj1mx6fik26Et5eBd6i38Sw/g9lz
AR+GBx1EXhmfx6fwCv6Id9NRvCrf2bnboMS3L24zt2C2EVaQy0kvxnL2QJ/x4ArkCwtgzDzUkQEg
z07ps6b0rL01i42wZoDbCL85OkaynV4m2BwzsQbrsWO/ml2f4h2K3mh5z85v/q7G+3t2WqShnJzb
H8ahNxrzZwSngZj76xnj7O9mOaR5NgTcAjA2Hkf2wHSJr+Abi9HclkJtNrDBVhelRwge7/P6pIXy
qDFCn5DInx5oUszuCu/0RqlTzHOHYj6HEV6/mPPMjr+zUYB3Tt+DU4XJwuwdC913Wb4reGjAOsE2
eXqAbANjgUz+LIev3/WzcSEmswT48F/Vg5PtMQNM3vgEWIa5OctiHnK9eFrQiersmqk8+heHfP7P
6GP2/Btf5fdcwL6wFsG6HcsOmoqI9bDZHv17/26h3l6i4A9kjbcFmPnfDqKbqTwMaALf2gN9l1MN
teXBb+bfBo7L4zuOUsvZzgBp8GzR8za0T6q7T/BqD2B/DEnMu/8KX6wfPuii1/8+2FJMFGwIIuws
Gr3sspxSiV3GN6hTAbA8wDXRhVXvpB5Uf0zlSab4YLeP7/ULvPW1xam3fmNUhtszdijf8/DhW3xH
IR73ZGXfX+pLwd7dVVf08N/VF7+HYH1zGq7jUX0HINUfhxuOYsiB4W3V3CbMNlScE6N7vJvfk7YO
v6VPrjD1aPMg+akw7UhnEEJEXgVaELYysDN2q8Yk4NmJdCBm2EJJ74l38O9nxm4t9jZ9BvyuVFCH
yHiBkeDzg5OG+8ejerMDjswV6Jyw4ABxKN91BgCggwk+tMd497Fj4YZiuemwrpBKKdZatTJ7zqKl
FS1Vy61hvPVLPmswDEtX9m0D6ArWkdhlooDZ3HwG2TilAg5UFzl4Q7ou8y2mg+aSBwswgnK7AMzt
OaK0HCNHzJcGOavKwTU7aOF9VdPc4wGl2TM8qh2mfiQJRb0ONNcb3UhzGVhF6XIw18vcdAzZyRAf
ID+vbAaPxI2qdmQ6XPNQwG50t2sOHSQFf9nLK5r4MQwjf2lmrmTRqScZ31vapStvSvnmweGT35Ti
FqJA6h/i5qLGjLxOmnUYsFLvryUuekiAoFRvHUTzOgr7wTxlxrsynjEn9D/0aCtI+x7kEGi/aa2C
G463vbQNpVXIrK12AT/ghsjncLJrQAa/IQ24P59z9Yf0hdTR+lXgUX1VOOQY6/Ybnyo8EFhupMIM
bxnossdJ90n0iR04FhE+uKc1gmHoTTCx6EmXl3ST+8jNVSfNlzTPBO5LZWeAb6LZawknYo5o6TKT
phhaj06UOyBfWoKMiA0iqvNOCSCdWcoaNA3LBkuNOV1idkyPkWbZ9wzK+WarYozNvudOz39ODzzF
jsQKzmj5LjFlmz2B9fNs8UIqgYvX7EvtH+Rz8smkfK/PbEqIONbFPzR4f/9jT8KpghO8gRqF9Awe
nTsdLtCMXTOB8jG8+5ztp8GM81UDnhDA6XeoPFj//fMuMY5otMwO1ZuG08A4ArG/8Go4DxBeA7eD
DQypJ45LeEtXkV3C+Plk8/97wcpFutCe3Evf0zH4m960Q7inuDzQcU4+aHtQNNE1Kv560CLNSp/c
un1E1rvfPBK6mFIBhEX/6oyI3fhlqcHC4P9GQHFmvPbTN0m9pr4U710q7lpxEiXwB0y7vSuLe8S3
DPVCQOKta8rLpMF9dp4Hd9YSHTqN3ge6lqQr7VpBx7BZKiZTLkebPezcljU/riR1zWRrpMOhblRp
N0Y7rzmp8FFQxRpWJaqh6ibu16m8I2uKZJcfjoNtQZ0G6hluRfgM4CD0h7ygl7AtUZKi5zPSjHGr
ieHGulDXlH9xsRJJr5GiUlZyvqrgcHonto9ZHOufSDqDCtHMTc2AGfsxcS2z5qUZLpMg+wVhPHN7
ekaod6XrebpfuUO0LFCGlPFjXXkqV3XJQHxUVmGyaRHQmS1ucfdY+oOblksBfYTY4ZBV6IbSfQ/c
ALHJeKMjaCBtKL0MZuigO4Csp3TqgQkdhnRpgD8wU8axJXlbFJ0EVa5cPWotpkUKZE41W9ctCSow
Aq32bZ3eklS9WfqvorxykdzEQuFzJcP+6laTcEosFlN144Y1yb7OPqnc0vCQcLj2wmdgPkZ5m7AQ
YjZB6BPTc9+WK8U1hBr8i8kcO5LziWpNONBRZQnmHbMhoXgWkvGcYsopX5iAfHRBZ1sS8c/L/OUw
tqiHi2PlxlZ4VxO1Ogexpz9bja2vG3NyWXdHVSxx4epFVNbKPt6YoSmcpxgn7ubQZFs/csnO6l/x
SaYFUEW+U9Y8wLbKs82s6SiWI8gbHTzYB2RaggrbXYfiTMMCbC9tWJBXJ39PrlVHjhy5kgdWksOE
ByU4kSZyZDBJIA51yhrPtuhBGOqIN9KyMpeS5DYT2Iil7q05czjpgXxxsJF5k8FzfMQAySSQgYsO
5J7Hyratyh5RmEbXhyqaDIBQTEDmucx/lt0COuBAoKMz0ZHuQefNCEKZWAgW8ZskxScv4ZFRFqEr
gnLNd1TgyQj7briyEmMozodKmk3JmLWQmIRvhTkzGZn3aZ/0w/nTUjeUAUQtPGaujDIIScCm7v2B
XyL5b3hQXtd7ijEa04qAuLynSrkFKHDyNhhLFoBctC9n1pRnsLUtP/yfEVWD2Ul9USG7gXMwPqh7
jn/GWeAI6DPHPzJOesCS+EB1YFyobwCcwIJNKK3wEwCE/rw3CVNuEcNV/DuT55zOoptPPlHd5L/g
WR7HH7LOD0AuCQbN/Iz+J360UMSmG9P0Xw0/bmCWMkIWAKchHpk3KFNoCCoPyJ6fJZDrdDVgaVge
2m8yW/cBPQCoKzxoSOXQY6AAdU+B8zX9lry3pF1b6ZK94IEcHJe94dBPUKxVLG4FWHPIexLnM2Lt
qstPYv6smi2QMTBcvXcF9dY2+6De1MlaRdRIATV6iKNNGl/r/GzhW9Z/6jR6w/yYeduguCH72g3L
SL0Ixk9ZPQCyTE4QOhLaHijk4eANHk3acP0aao36opWcCrsS+f5Ifppqu0ikl5ede/M4SlvN/2mD
W//h41467UFEgmnEsyh6lhdtaXwFT/BnNDXpZMyXva8WNS2zgpXjEuZhYDPBtbg1CJBRBqDwCsoB
wTzJARfkIyQyAkfkaWe3VhHjYvQ8xznOcuX12TArfc3xSt4Qjjh8qKZxKWRvsZgJRtgDZp+EdOIu
u7D7xNGOYMK/P+POjR7M3wlb8jOaLcS6zwnaZB5SirDsmOqiAY6kt88MeCFxkHxo+xEomMIoxOYA
lFGxA7nDjAD8LDsSBFi+l5kadC4JGesdWDmWpgkVsccQxKb6Dgnu0UrIoCKRHQtILtPNHjDchN2n
H+pyOTQu6AEFnrG80uoNRzPnL3mhRgNvwsfwppL0luJXjyum9SEqxxAW3kLEjjP6akCZ51ux20ja
1oS2b+3ycNV767J7M9QVAz0yRZ61QPUyAik7V60UdiImOQx8GET/kg9TkoZonXmuigU0sFxk/v6M
d/wmueMy7Riuux3gczHaKR34g45lOPOlK7CEHKGbr4ZeMorYtIdQSTQcA8Nw9G7+wNwQ7wdAKgF7
fcvDmbRK/6xvWVhyGEpv+klGTPS6Rz8e6UQW3Bcd+BCDglMElwJXSubUDGYRSaPSYCY/l9m8POW7
XQYfHUpESNoyDgaydOV1aXyBywqk8TS9Ce/Sm3mNkq86fljjRRqogts743GvAxa9iwPqsOZYd/cp
OajR2fc+vGhXaStdWFv9EzyOLO08UGXTJUTXCgI0jk/ayqfJjC4i5MZtau5pdNAnwelVKxy8v0gD
OAFpmxBzOG/J9GhYZCwGqn68bMCjIeyjogswfugInIR28iyew1O6Zef2YjFPQ4OYMy2fl2D9AaNZ
RQ/HWii/GVyRvwAdBU43ijKSxBvAIwoG5QETnJOf1i80XgxiGPWC8GWDoN92pmChmS0Z1JnEVmKQ
8i2epAiIsmNAAf8yUf1D9CBy+KDmIeGjb3EHeaHehQstsRnfDazRLUHe47QLcuKTlkvzYK2rKp3A
hXUhaEHnPqY4DwquxixtwZOSWKczpDs40ZCm/uLJB2h7HIVHtBZ/ytnyaauf2bfWkb3i0ZxQn3BQ
3ngTPPG7hIiK96SWrOYaDm4GUgOE25j75MCxh9fTL/icv6iaqYbDnf5RX4wQFCQQ8XdKay51hek1
34anAZKGmPXC65KUAioY5S0pdQcKT36n5h2w/RMubGIdAiEgjQdFYsoO/+TFALVLylWRrT1I/QDM
onUFZRU1NzYD/tqwOIuPDCWNkkLJHZVzjVxn/i2m+wmFQWsXi7see1TaQxS1ok160DI356YgH9bM
TohcPY4qSo75uYQVqQAtmGxNt9B8+i/9SfvAfFJnt/fxrj+HC2eViCQ6MjToJYJbB+1CvffkljO9
6EaH1IMoAnaxBzJK8h+4SuBYLdBPvKv11DFTB3BsEKy6adnKK/4p1RurXtcTGFnHQjcrnBdYh9AI
SAyGKfmGzqAl7Ogjq8G2k10l33TVqqFmJf2FwoK7/JxFSx2IZRa0An5oWkZ8CFs52hjWKfMODcMs
tPBGDrltIRz00ragwwSryVsNijN4yz7YKKIDMk2ilPZtoXAmZLdnGPNSCxzQNvJfhzmBB9LAKSfQ
J9jVr2OoK2D7gGjRiXBn9H9tmx370cUemlxJlpZRQsW6JnuSlHWjbsDDwHJQmKBYy650FVR/GjgD
rjm5FdyedJnSBwx2lL3Az2EAkD7qf/hli+KGyQEhWYDqXxFl1+10oES1yrUU0tGdvzjgTjetyT7w
Cee1ZuD8AJR+4Ds3WzlqnzIK7O+zZyEBBgwqqGGSWgxUG7u7zpC8t5KlcNNf+o/+al+0a/igzwnJ
meSdvC5bJL/0gpDrnc0PYa6D3KGc7a4R5T2u4aDT6Nm3gHMWiKmIr/bSH0H5y0yvQK8DzOod8qES
QVNtNo8qAzv7kmhpSo7GdIvcCOEk5BvGtQkJ37AxgyFCS8JSZL0jncGjI30O0JBs6Y43IdBbn74K
mgtwxagwPixvYSA+g+p+vWmT9YAplfKmxHuRJIWwUW3g5+MXId9K6xg1qIED+dgqGFsYawuoOu5f
2HvEW50o8JcC+VYvQ78TzWPECrJOWv+Zo+xQ3PrxNFVfQbTX01cQXATzFBe/5fAtZ08jeM/yW4r0
NJpcKKvSa5LeFe/ZhTs126rhm8ZbHJbJPoX2zPYIVlRBMTO5fCPOnKS6O/jgS0FMAS9XkoPZ3bti
m2P/YS2VYsusgkaPAhmVwzO2xWHdRUsx2dWgbNVdhCJosYn6FWvJQhcMV0tvWaJMILI+NlK5rYBY
DpuhdhK07TVGwCuq0XDckk5PCt/att26yDZBPi/XDOebYQWJBzHGAqYOZF40m0nTUCdLHn20U8qV
2a0DgOJz4n8GyRaorMtV4TkjzuRomSAWnbMPHcINXB2PliUlGbGAp0MkHKUaFNeRQYld/MoD+IP/
zJY5/uZiiI8NJygpEr0+Kh0KGaqS7MFpxZxjVmMA0M2EhbO+WgDmYZDH8hJQZUxsbrbB2nUHgFnA
gMalBIVkpNZeqZ5rAb+hJJ/sGQoPjDpww5BWO7OJhYiHZgr6AxvuGUbkLGHYjN+qb2N3/04Ly4B/
Ds4LX4jarh40ujhDeZ9ELVzdNfAZbP7IIToNYDhY19YCLBnsjhIBO8qQzvZQEaHc6u2qX4zAb2jL
cIZyeqLHT5mJWOs80llI1HoiSB43w5JDXMgAfQ0qdjch8mRrJVt27S0mEGXbRlhVwkZQHAnNXnlt
8C1sjNRV4K8jnODbTd8uTdzBoOL/+3sSYWbPqbuucRPNHKMCebY06lUvIwCz05WV1NhAmRWqx85W
qAiYfTsWqh7issnsAdUozQ6QJqv+fZbXA88Wze8mQ1oVof7I5l3yOdcWXekMLRMwJv+wYmxSbOTT
zWo5vhfL7jQPEh+ETSIfnVKmK3SPmbUkEDJ9YgN6MxSSEvhWkkKbmg3lJWSQ2mNIpPogPymB+UJu
4ogjU+nIzj0g0CDAmE/ZHIDk8Snkwdrl7xkEdrSzfurBYew7wAF8JsxB4K59yEDWmA4DRq9sBS2v
0JnYXoIjWzYwfo9e5eT2EFUg90BtsVYVnQqf7UVDxQ3QhQSjAQNg2gTGOjBBnF4m+a+QP2p8+eqv
oNmK+bmmDanv+JZUrRXUN5pt2V4a4TCKa8g3ImQntLGpu54C5UaxUvOVYq3L/jLVh8pahwzKZcgw
oOucElEJwSW4Nc06whtZdKjIEiQEW8c3QYLM+4orJZPlA5vTFlC5Csgp6ZpRv6ysPDISwDKZQ7gC
LK4y8sptVnQMGYG9B/wcIQ7ZppbmyB5nkoTdKQRih2qohW5BDAQyRDyhIALYg4lHCYLABtTGUoeT
w2r3qYhHu6N0YgT6z9KRIzxlJlLYFL/gVCTJEZgWfcGtYD1wps/lXbVI4C6T3ENpIgYAyIeGRD7/
J1y1X3zh+CfFGYsn/UDnqsHSep7DZBh9dmD4nqwI8bAcrsoePgMBCyJJdRVfXAlki5jqcVWUTxLh
llQSNQmKUGZ23PcrkwoGgYws6F1wMMUxi39RvhMSqXe4rvMM8X1GhtGnfce1makUjrl0L/Dp4vez
+SFeIGbG/9F0XsuJY0EYfiJVKYdbgsg5+0aFMZYQKGc9/X7HU1vG3lmPB4PCOd1/ag74CV6E0hvf
G0HhVNztMD1YEIxicHP3lL6Z531haNYmuPIC2DX5anx3T05U9ywPxS5JJxhmuBBx5XFRZvPgyl5s
8pIXDdyEs6j29r3eeOeUaUUQyoSuXdSnfMoP1Y7dtnumTFhVvnlRNJgOKH057E7VjpPZfHln+Wl8
K9+8X1GGClIGBITbizfdfuOU5tbjOFHLkoRBLbuzvgVGDaPTZAPBQaG++Xu7FLIr7ULtAFxCR0n5
wMFj0YYNFdzoiZs1gtvJ5vW2Zjgre750TdbaFXi8v2oPVmt2/5zO7VBecWwpvAmshijQfl+/2sFj
eCiadGH7wj0xtFek0XJrX0nExS0lJtHS9g3ipX8OZuLnUGkxqVLk4JCdywQeY8OVxLbFtACRwMvq
bjykB6wDAoiVsmCJEYPnqcsBvvM/oMu8Ub7SbcTfogpe19+ChmK4MPcCvZOwQUHWZV+weBR4jLSO
dgLrYsTRkyPG2jRnUiDMT3kMb/nRumZ3r8PYZqKOP5pnzlLDBfaV7cRca7rhfXoM+b5F/hLPHj0h
yhlcDcjFf2nHuHf/QIL0AhQJ2kYpfaHfl1e0FDzEEGlj+bmxzkn4QIkFwuSBOTQeQ6RQYlM4htLK
KmZWt/j4W1vZAIMiVI7NjfG6ddLe19Dqwh3Fd42YkD+QgB2L7UoTxt19BFuejmgpsQE5hMTEw6we
Fh47JAQHKsxxBKYUjVXmXnRDkwQMDd0vcbOWM0zKSeVjAabzYrLVXAvnBubLbPTpxoa9rpjLBlKD
8o6xhhiTjIXUjotyUuqu164zWj8tXqv07PHNy2Z+PrLTVdFvy/eBHpFfEferWnc/UDDlXPPGMiUu
dTtAO4PIQHNBcMgrJGmX1+YMgju610gb0guhQJZh13FhpuwntPWTNp28pJmVjCNjqIGDQrzTbnaj
N4FlDFNmqBIjCpVxrIzZ0COmp2F3fYGGIIDDVjL06uGrZLaP4FuycgQyGmNhDyFnRoL44mvM8uuG
tqtWK+wBGVJM20X+JOXQX2PEylIy1og7NKcIC9G52bhA/REIIjTSFT0Fh0I6f75p0zAmm/jgCTLw
hXQh2Kg376fBuzGA96mYGgL1CbGJ2wH4YK2TOUumEJkdRKPTcrA9l7BoblssDH5vRXE9pOoS+6mC
GIFuawg6IMgeFgTc4MK8cAR55Xm4NGSGF+FUCBf8QUFrinA+HacgwRBNRFPrE94vD1rxhhBV0vgQ
6hP+lNNzDHFOKP3AY3gSB00SPA1dJa501iyKGlQLcLPkiqzpO63968nevhc07Uq8Pfjpv1aUH6Bc
RJTMg8ogeoJPv57ctvlfL3yE9u338eW16i8Fc9D1MTPqSQIE+BWCMwhHWn6xphdQoqK6gNZmOc++
PpvmpF04SjTZ3F/QSMDfiDUMh3Mn2GPeNRAJHnbuSZoelgj9pm7LubEyN6XN2+NgDeRHjer4LJ2k
p3MvbjJo0E06BxfpKcR7KPoP0bWiquNdIj/aGgKa8AnxhXf7RoAH38dxF6ghmDxiB4j4I5IJzjyR
SVCtpE1ioIOY51XAeAoOYcD5Lp1RVNK/cCWOUJCgLzF/IAcBCBTmzkjIjoYcFiApi56dzCmy+h00
3kPQtRC5RiVuWIC1lmxKxrCR3NQMPiAZ5JEwfs0bosv4iYU0gBcWK0Px/qEPOy5rjt4IOlLoSSoX
PQc3BkAOuOPHmJREBBCTYok3wuqFXR9qUm7QpQhUgJ+Be+cSfn0h+nFgBNJhhZq5BYlwdVIwCA5N
XZgqwlCRxpsTjUiP9yhiMzcxb3DDTa3PEIAqR55cD1NP/MHShqJWR+BI7WUPMxLdlJX6mRrODA4v
893QHAMCoOlnGy0P9ZsKEBnk8FMJDB8PakTqQbcAazAxT+jLJl00TJspxxXKqHacUvsa3K4TnCRs
qjS5OA4IOmLwOAZTfjkgBpQO1SdtP7/Ea6ncaKEH/DBvsjAEF4Lp3xbV2MCC2du+KFNtVpuRCm6M
puoqAUAQtCzNfXyK9lQqoORXKckmRD6ZUHVu5buxMzXVSQ4wwZ2EI5iFh77Bd3V5an/mZb4KGXZL
OiNDIahNAUvwDDVg5y6EOsw6TTLHR9hYwfCWxlI+yc8PbTXTa4R4g71LbPgYbZFsUFcoIhiONsoO
RL3XEW5NWlg4q9AoY+4mYD9ZS6+laa/bdFURqPj77mdhvPlgzJMndjc1uyklXk3XBdiK2/hKU8Vz
OYiTMbUD5xLY6COmHOvdmNa/zkf0Xqk6wCNJq0bFR0VQ/CafQUogvj/qScBjHIvhkvpOjUjbJlmz
EOiRIaeSG1GIMi+Wf4cjssAVMdMZOtuvPHke+vswn/pMa8MQzwgpLK0eGOlUDuc9LRh+0mGBFb8b
0IL7XDze2LbE01Cx+tE4JyeOUTKAG4zoQiBKFcpfwRJ4Yzz2GiG9G3gcylLAgQ4HiTLiSGmU9PYk
YsprMO6aEW+tVAdRPJaRFqujCGU1I2D7IcfBzN3YmmaR4FQoo7mWqF19YqE47ne9HchQpkAxWDlo
S1CnvUcoBQICQQCiuJkgRNohuD+4VPgAdA3JtgBL11BeUqihr6BopbhN3hOB/qYjixVRHkHzenDC
xGUg84Af8MU1EFUiuaMCrkVb1w4pEYB1aHZsBmHYI6UcMxStJe2VcS41CNfFt0dhNbff05gV0KF7
8dapI6YR4VWvg7FFYhWcI8ZI0hzIq2Dcsz0ko4AzHcUTm5xw7lYuq/cccIqTTQPukz3BLq1MfNL7
8G4Eo1YVuhDoZNohAEJRznB3cd8wQ5jOnlxkZ2iLrXCk8VrLoYNUhbWE98Mtx5EjhJB8DtLh32PI
PA6YTQwF+0RNrTyyHhIXijbkUTSjFxigCLj0lLlNpp6AYMYV7jnWOHYtEU3AiQEcpKvgPlfPgOO4
6e6YvbOz8/BpjVXOGMGNo3yb7Cn4Kt5Nw8WARlu0ScXfW6dZaT80obxAcN9RkbsMIWVEcDfkSnpR
JVYoNAbEfjrQT0QXod9xaG+Ku3puj+mtjwe0ZCarK7kT3doDMsauyz4BNUVRzcBRdEIsaFBh1LlD
k0wlatqb4QmTuHwHmowoDeleGaERI7MRwhsWLjzmnDEAtBL/PilBwRhQVFy0fDMeV4ULWst5iMsx
lCNfqSktiktUxZELrKrDQ3HaI7cmnpKcQMYL5cOCqK56qBaAeANeTUVncKlOyDjpM3yuZYosoWOz
iDNkxCzpd+9RyPAJivEF2zZMMfiRjXDyr9xBCOM/0cHASlNi6HxlH6SIAPphuxL7O30GBRGtCpw0
P036FhgRenGULhpuvD3VQ/pNfsz7SQ1Q6AMNEAvNqS+YXP0MPskZpGZGdtSTHVW4lTxtPvMctyi5
vxhnETWgLANewCUEmpZhg3x0mlu107hfOvW2Q0uRur7FxT0qShepQg2WR7g9w8LyFXp0bgBxu1R7
wgZ8VucY38ykL6ZAkEE5dqwp+ATbmwjVhGSBC86x3eGPneWSy0rqdRCJQzkdhugIcdU4g4RtnKQ1
vBfAKA8WxQw7CNPbWKDosAlqNtmKxoCrfAckLMTsHIgLCr8+KSQsluQX0EG73HIeRewXa6e+IwGD
xhoqVO0GslAssTfxYkh3YWVi8aZ5AkFhnQZEsSHOuF946u3nyNUiAjtYresrmK0HP/6oeIWYF1qE
DaxnQwxWMSNKtCHfr3OBpxbvaUkWrc2Q2wn39htMJWJBGrG2lyFQOKDIRGaBoIr/ux7ZNMpy3jMK
qUOhMpEJ7GTeEEOwwIMZ+CtPDG0cZzPVW/LV190Acc+0l12Gy1cs/OFUC0615JYN5pC1ZZ2SZsSE
eYjcjpwrrGDNyPDRG48rVCzxuMSF8wI9R88+DUlwR6RPvm+6TDBLtHh/11471+P76xSoTCyww2b1
Kjyc6LVEBooPW6YnjaDEtIZhVfHbmb3FX8c1vrK3oQEZJXI0tNWUYaVy1o3//vbvS9caYKsd82+r
/Dum9jRRaPXp1UO7h8eAkkmbd8pUuE2J4HhtS4LSIypbfNhEs5gryypHgS+7psxo2hwBQADxaSHq
SnemHYXYNYtnpoJaGzY1dOtr0jaS4xCU49UtPMPJFnrZECZeO2Q0682L7eNlTSo86npyAD9+E2xa
rBzOMbR/ZMiwOqfc2hflw5TWKhGzbRfiSnOGhkc8T4lOu9jFzTUh4RnQ4LXiVSPrafCTddywHwrA
PteGsf6rEjDejep4hWso1NjH3quS1lQOcWoGaFri3cvY0cQGxtl5n4JwX5OYWewyHfLjswleZFo4
X3Z30hQQpX7pK9fubcGR303QgOZpRmhzxJpA9tHEm8lwrD5qfWy3BVk0cDSGvDdoRcr+YifPlEUy
FsL+xrwF/Vn+PMp8rkAeGsXlZa0/TJNKDi9DGuTeLIkuzWdGseo7ZwNOpQ2vKZv0K7qVOb2v46PU
jka9QzmEz7cndeKpqquM8tAAsntvwpZOUgcmlZ7mB5SHJI4o/v5kjDFZJxaw/Isgfe5aL8LfjYlH
4RgA9RQ9+Z1gMaas0nZyy6OwyFQEnt8vCTWDUG1SIJkaam4zmOhgk3GOIe+77ZhEzrhpJ4ODqWGt
UcoFCgMeAnal7htTvkj3cKJynBVkLr4JUzka7XeGb7RqEMq/LmZAl2iQVgVo9fp+99cUv5bxApNv
I8h9Dq/WsOWRwRjuimZecp4bCuBCmvlagf+W4B+dbIqywRRK3B4LclwhgKCHUHSqhnD68cnGUa1B
hhzCnHsMxu5rIqVYQNQPOe8ynRuhMT07pfjzi+K+TZmNwR5dIUVIo5O2tNWrjXMyS77zjAQrehvb
ZwKJzRg0OimANfs1114jfCiy9MzsZZHtZf1Aif8iYL9bGO2C0rJNZ5q189mqsKwXPn1Q/ZtSi73R
oTa4zV8WuzwQaYmtKlvUweINXJdbJMEgkABXsujhbVKL+kWfUZtxK2afsyatKuCxosiHofqbyDsK
1R7JW4lXueSyy/F5tp3Gsjj3sch67UaP128clTnW3ooApH5a66wvDuhV2k5LEPUodoYZ3WSc3po3
OYLW07QOzieaahbEPLa+Xiaqt2RcrTeP0Vp47PmxFY9zi+jsIHPJWpACwBy/5w6Xti+F3TTGVi8x
kscKR1YwgTBNaTM/YvEJuBD6ayTKNqVaeN0N88sbFjXo7TEp2EcUuqT+GfDU0CwB+uMoJHYk5Oip
+qpGTJGXKQ63aCZhdla0ZirRSOon+6Vzfq36K5MdAjKj/EOgeQj3akB6Y3OJVPJ34PXcQEJBPCg9
yMJJTDF7ews0QLqXBNCUIPEu3tVSvJyZqmEZHBgMTjbHD49Y/XJk6zCoG5jzNoLRGuGiUcaCxwRT
RU5KUj+qBlrBrfljIPNnWKg1aWtQasstXucEvu5Hn+X6BHmaKU3MxE2/4/cu1ScdcyqXubnr+BEC
mUrXU9d4kPYctEQhPRLFW0vEUrCd+KS7hefgs5vJ/hytQlCRKxzTOTMYGUYLvY4ZPj7qXWUd8OcQ
xl48hGnztEtYoVGllqlFKE0Mqk4WqbqP+L3g+nFHkapSQOhTmnSgy1CbWZ8JLj/9ULwgtBdtuQa2
6nRCtiZgA59uaHDN2PGt4KfJEDBejGt87a3PwaAXEektmHkINDxHJQPMUL6mfIOiKcREZ+erjv6c
4CNWIAnYpPJmvDpZmhtEhFJUFABK90KnA9qaLThUrE0LVLkGMQ/+6wEsUOPEkrp94f2+ZwYNvuWN
k2ah4xAx7AtYRWB8RsTNYEK376mxSNFVn3z029N0nFyjq3SWztUt+Nb/yaTMH2AJgBOgL0o/voqb
FnsLt/oJ0RtAfHaKDxVqvvSQHrId0XY75mesUE+tGz7ybbZPtwy3WBITj2JMIVxbCP/lVcdHtkt2
EZ90ygDq4rnCA8/7jQHo+/2FsO4r+sLD8G1dnEt3kk/YDdec1YV4BvHvwYrxQiS7N8/yz5kRHvxd
cIgIgyVZfO+srX3+/UcmlN9YNZ41/o/2u//O8FaQKs2HsExAdq9o4CT8Kv0IXMFhtAGDMv8eaIWF
+h70BQaX75NF/MehhuUiUxefUjziv0dKCimJ0oSc4YDdUHD/AeERlhSDnCpr2kxEaH9LSJ+YYl6h
bgf55haliAe61gmPZY+jF4GGIFknuFJjYhDBLUGEEphPyCpEPIPoRFC1GqiFwHJrEa7Fgw4FQpVm
qZn0eF2Cgf6kV2UnFCTNplgBka5wfCxoiucWs1iZKL70F2zmzBf/bD9b5KBbov220sbfe6TMyb/O
wwHPlx4m0sjwx/5tsON09/Am31tg9WrfH5t9Cx0iXeSTdMG0wgd0zXf1hBGCOIdrQUHKO2TH5sE7
RLXA7go4xEOBORnZ9+6r+yLG4fH/q/0HA8EJ8DCD+b9Hns19DNpTjalK1aSZkKY+tVyLrK6SpK2c
ADfmw6A1EB/hcKoNFin4gzE4A8Exs8tkXi1qED5E3D7CskXNKehHHoYm8WGSSCYwLx4oFyVaxV48
qMDp4cz5e58IEu6vm6MTNAc54+QhQPFYf2I333SrEgcTYciLhksz36Z8JHsxqpPJ7XvxISYUfI7+
XhzZd/ymOKbJRqoov4b02ibFwkvAATwAGXhgefn3wMsHo5TJtKE3/wuXHD4X7ooL1qCTdYHs2uGT
OdSbeiMkmOGthQVqj/W22cNS7eoDRBZ3jTgtkCncTZqwQHHxJ09uAoxJNbeEyMDPv/WbfgO55YFU
GNaKhlEUDzbekwHqNkFAEYMJgAxAd/h3yQKe/DtPgByAJ6xWPGBrNPacvwf95r+XyrAfIurESy12
/14sgTjbYl8fs716ZtDOWbp2kMvWNTIYUgB3bMdTOWsm7fHD5RbexIWHXvc3/DER7wY/0kMM4OIK
ZbkGd+t+u1+ITTJffrWH8rCAfwxS/EMZnQP7SDFuEPZ9eGmlmZKTgMJIHgc0NsqtQSMrRbdIdrCB
qlflQyAxAK1aQ7zX/lC/63fz7p3Da3htvggsehRr817+6HfwAQER+ANoIR40ugT8wEShkoEl4gF6
KgfZUk/+sjrtCUIwWrkWVTQFgZDe0s63oECvITVWBamDkLUYGSiAA0EvJbHwLfvxGNAEAVITQB0Y
zlRCi+wgK4QUvPT26aUelebgKzuMNI69coylxd5IDoY1AnQDhYswNQqaAC8LGGWwlGx9YsVLR17U
0qytZqVFCz7Li3mnu9bBWtbNom8WNInGxtxJB2+XnYvz5xgfmQbOacr2JJNypcms26FNKf8MFI47
QGc+ycDCmDOrujq3pzOms4PX15tZL40+hHiYlAiuT7L1UpzE4CftmQQSSGu0VBiE+m6tOBup3zbS
1r8DmoASoSehZwX4A0UiEAzwEOQQtBBvgMoey7xgWCBI9o7PnJWxfruN7irlBGEWqiygMApsqiva
xkrmPc5IhsT1ZEODmkbuhtlG8bF0L6ts0ZN1HSwB9FjrP3R92F5R0nOrCb+g/1XjhzFv/onZAPsk
bYdiwI6097bMAD8Q9D2HXmATatiMnAUTctjkinXMmqoxTUHc+wClx+Bo76yNsbFX5qqaB0sk2zyA
V0trCvauMXYwQUwloAP0zh7JTISFgFGRAKiKdQhFMvAa8AQfjZgD5aba0g9WPCL9SIBrrI5yYlz/
rjCOM1dYz1wXVFoMQrQHJpZLsu/RG2gLA6kbTJ05ij6keY5xsoQNEbrGJflyLtyhhxphan3Uz8FN
QmkvPbK78+h+jUd/VRKylKC96qt/f93fd+Mh9gnp4VyJDQNM04HTym21sxwSEmdpOdP0JRrzNwbO
aplVy1Wer97KKpBWSrbq/JVPXs2HBou8Q4B9qtu/EexsZBZhi+xowFzQxeghsR1/vdlcmpOoAgpW
twrboH4Wy0f4gyB6Wa35N6ADWL65Jml6f2WYgjpSXZLt3OZ98EzYMvCRHoR6hmj+jS585YTLwkQq
ttCVuWLN1NcsC6dNCkj7KH6VB1B59wtWwzrDimP+2r+fn/jnczPPzV5n14Nu/mqQ7gXWxCbUNZ28
o2nymcGPNNocXxJ2NLz+kbVI38tKXsnyypZXVbrutaFeEuOYMJ8ESYgFKZ9WzugNBkM6HoptiFYE
kq5VjZEGhT5Q6bgAXW8JsuiWZOqO+WQarZifLuaeim2OqYSMM2T2CNuc5sIFMyFHFFsEQDOASIwN
6G2xIwNLo6iiwvVpT4gyxtTErPNgyl+hUemwk+LnwXTI5CsuOCpPBg4Cyb6GLGkN+nwwTmbIgNoz
/AmIDBUKGc9g7EDxXKqAn+iYuVT/iQXBAuqfz6ODsPkrRZBKgJXXP3VEYv4f6gpphIvEQKVGhyOC
q4eouny062hokbQR3Pyi0e6LC7BDTUfS3Mz6xmvgQwEfwwxnbRFWsMxgtPSdMXSXSl6s6qIvEdMc
xdQaMYUEQpsSgsFAFBGpKwzLooQoCTwtGeCT8iFmJqlzlKxE2LX+pPQnyCZrAoXR+nrjiIlEHZoc
wPz+zRbxnqv9DGRARR5cTjBXGCzThT7qHJvsZnxLzGz3C1fSi0leL6Ka9iddZcXSceaOOSMrOJZm
Tb6IGOeur+RybcSnLk8WKU9slDmUEUCcMdLfY9D2FJsXKXYqlMlYrfFg4d8SNsM0GYnod2oIMl+k
QQT7ByqEWdgXECxI/WuwOXJSKSi5g9C55PCnxV8prizLn/wWXnXkMOXhn4OjPorbSbo6V+vqPJJ7
dFeu/bW91ld1Zxz6DTOPKKUK8BtyZdnfwC+yIeGW3WtIRcOdSl8FYUB1R6WnMjAOSZAteilOaohs
/U/Cgg4W/SsgG3SCpw/gYjrQFmxkCH0hHobMWh3+v8eUdBQIaE8swxf/q71gvLpYe/+kbuWt8uld
lexjc9hekpOojKqTQZlBofFXD+UUGMRpiTekLx19WQOtXW0SyYpZbE+r90yVpyWYpEDbUJ7wq1C/
ZOoO5x0i2ARR+0ZUKaJCKTfhzBmgbP8RohPrEbHyoY26vs6vs+ccss8Bs6uU7gJnkzsrPcfXCiZw
l9QfX7RfBh6n5WKx+BBE/nY/nQsngqqtY0wBU3OTI9Eki5RciWLrQw29+JRozyLyDbNpxPjMLkE5
egVgkNKVjr6HtKt0Y0kr0N0se5TOXW6/3trRUd7YVAmZgsjqEIzUSywlRj1BXVmSVKzPsPK+fDfg
bXpU30W+NvRT4M2gbECL7XDqYC0ArxxgklRGtU3c8FwDF7MXedWPGoQbRKDLID9UgtT2NC10LNzY
9pN1FnCItoRuhDufJoQNi7UA7TblMganVTS4liNnwxa/CWgzwm1CPG62Fi2IE94b55r1J8feyxSb
Iql0QMcN68LiA6aJOh1IipWHh0a08BBanNHdrcKUSn/VINjxVkhx0JiTvtLnK7hUHlk/NcsK2yLe
nCwfmnz2AcYUPg0cRw7Avt4B7qJ+jUxauAlnJ1x6r5llzeCq/GSR08a1Aq4qMLS87FQsxQQ/wGmP
0hBp6PiF9oNotzehdovAGpuICqqpSoWYTihQQrwklRu2tO17c93hlWyXQQ1wQmqRa3jTRJtFyhjl
6QuYCygjm9ThxMF43I/A+AxEAO+xB3FIRcKAPtz0MOvTasEnX8NJtrBmFZ8oQ1k0mmEy7SYZyj6K
oDloeOvKk/iBin+qi4Gkrk7IGBU/NDH2upkzTR/xQ1+pbLE7744SPFl0E2mZu0wpJ35s4BNaw1Nq
s2IqLYupSswBZkHQTPyXY35y6j29u7NErzr9XMlgiR8SIzQL3MAT/g0QHJDUA5SExN2JMuNF5Q/v
mUyzBZmO3840mRakAc+MGT/CR4lIlkm2yHtxSS19zhgzPEvQ1UmxwLc7473hQE75u2SRTBm5PPW4
Plxi2Qi+HGQLh/ee8JV4EgwMGClGysx7Krx4Y5YseC3JNHet5TtkrqY0RSTbzNFJNnMDW/70/Rsu
JeLsvZVJ29tfvdX7nPyKKXrltXxIi9fF+EGXvu0P/rd1xHhaEhN1S7HVpIP+CngskwxziO7VPbj5
hEprIEcD5cF3Ief/6e8oYCGyUVwmHZf10HuKswFKj5CBywmvFw7IZsAqRDcSf2nP6keHpsY8SN/P
XCXMOt6AENedDwd1yL/iXXHIDukuOpjf70N84h9irZVu+G/V77QdqIv8xB+IVmddY+Vf1Lt2HU7r
vfUElgdEHOT3FwvuSr+oU1Bec1Gvg6n11Jdz88JipePd4VrWBsnCQpw7IJAYMOtbPJX4b3NQ7rk5
wLe8zQ6gh70ShhN7/77Ie/mrRW3K8k/Zw6h4WnhiU7A+wpvfOL2c0vKm/fglDgUkz+zZg4jYrYgl
kpJklJC6hrEIALjD50wOwoDTWcnzBFL7MyqJa8T0RYC/PCnmBPnzoL3hRwxzbJNchnSsGjuyy61Y
VK4BMIeqG94WHNAaq5ZrM9NVaKe4XfEMjj/GsI7dtHXtzO1SwDvM/sRxjQTFpoxYqN8A06B1/jjH
yWIJyQH5b3C4cNiwctRAgABwu2yEtHXCqULEYjsCRCCHUaTK2gRCjmACaAbhfyG00WmY1HZMsiCG
qBPjCXKaG7QNaEfNkVqPokHG5G188g8jH3ucSDgOZcSLozy0mDcdDkt6F64INEuINduJxWBtpJks
SNiCK0q5UZ24YIIvYuUSt0Egz92guFxcejKy6pmDJg6RkD2InwGSG4xtbM+I4LMJ1BYnoUYNGrhM
M+D5PGNepKxxQ4XJgdywn5VkwAKP3gwQipHAuKxSEAk9X7mpew4IaWtjTqnKCgFNHA95dTUOOgc0
bRocoVE/M2tTLpkvld2b8xuIxJ5Xa1CYs8bUTgQS5LsYbrbWRgYqGlGyisE9DMYYawTO4BFm6ONr
KiLqvUkO8OPNy9l7KoaNZ/OKCBrHzXYMe10wPnKWE1o/aB8I81VhaWW29dXfJ/dwW86kR3E2rsaj
Yq4F2nX2q4f1QPh8dPh8762rxbZxfIsR9gwI3UVn2F/pwP3MO4CqpTvz78k5+7W/XmdS9LjWUbGQ
lgu1Yy3lr/jK/3p37278WD/m+v1tHJWZcoAVfjM6MvlVd/Kk3xDR/iXmSbAcawdWBgQ5zDL4FV0i
ufG8sWTfAphWvOJkHe3FG0322bq6O9fmXC7F/GH0qHcwqvivaCOPbe9Hg/CHySQ/qID3AqfL9iP5
HB9R69NGsumF8KJ/XLO/55ggD+aKNB4sWjDb/9YrnL0oLIQ4iLqefH6LOoIpIpDVaIcRddWCpv7X
nAZb+Tc+atfPMbqLdgZnB6pZAJgIvvoj1A6E9QJXjnit5gQzLz/BH3kZPAWqDVTu3A1IVaC8uau4
yXgoDLrosLoLW1X1Jx7xchfBBv8cnIcTgbSZu1D8YQ0Rj1zNhtqBPKcZoFW7cwjKbb2xn/2xn/kL
mZaUILN7i4bd+w04JOLACLDmJZxMooGkQQGDE/imfI9/6F5/KGjRozR3JB3wUjnpDgPyZjCm8viF
CKOn45b2Gigf8dv/QVDBltfHze7v5d/0mB/rmXR9TbtztPb3aPvt32KvHO0zVTioLApzyqZ7/eOd
6x8dCYgAc3lJqilsFnDbH6Lu8SMztoPYPLLdCArFYcRIIXXA4sKrY33p2pFKVpuo5zGTYg1jvXii
CCFBiGYLFYuyDG7JWtRg6+TcPwTwwEXYP9iKfF7RKb0aB3Pn37OzduU9+dxZmhth4eZuXGiMUPz8
QdjZqli9mXCRnZFHbM1htYNvWBUn4O0pkwQX2Le4j8XoXJoFV1R42PbJZmIwgxhp+gSZ/0rmyS5H
/NZQkWcI4IJbd/YmybpdNmfsJP0S8SEybSxUM9DStclkVTGXVYzlxMq8Uzb6irtkon/VD3XXoE8n
GmGGXZ/Bvw3tv3wuwF0/N+R/hENpy4LJ3uv0KD1wdINfcXXz4KrjKnIOzoE4gPr6Phe/rA+GGDHB
9d0++IJhAkpZiIOu1j+JHOF3jNlA1oeHGf3Qg3sAahQph7dL7hA6tEncSf6eqzo+VmfpUS/FTSrq
2nRLnNWgILFIPzO05hztBVIR/zDhJrzxH3hYoEOyaoAvuNKA8nE9R8PiLP9SNYTsLedAWOhfd+kA
FHHVOLrVWbkq1+jeYdWwDi1tmXbA6NGLaiPYvu/+/f3rnbTj61Lf2i2L9pz+dI5giRAv6VCOvFO7
kXfUNVfnkPy+ztW820UL6jrKKGvZbrSj/tVu2k2ze11eF+vo/GjbZEF7uguWCcVUtTBJ1KWgktfx
VV0ph4raatFr435rj5VtcApW2UU6qvv+pvKDbwomdV2Gg9e3d2+38p4/8mu23f51Ubb9NrpEF32N
OODIr6YuOr1/RXPyRVDqAfUNZ4QL9m+R5ZrlPDFNhvWSiTVYXxjgIyFMg7ykV2bteaCG5LJuuCEf
FF6sYPyRhZXlmR0d0wwCmSSnsIXFpUhhDgTP0+zEuo2QGJESFWss2j4b91ssUFMkDhQX/AaqZu9Z
sAt/RuzCAcUB4P4v3skmZTcYIjxDSQnKrHYgEkJzhqIIFREONGofkGSemuPEoAG4SuSDgHq/LKpc
VQmnkyvL37MUs5yzDzkC/GMR/mWvYQPjmjMnb3Yb+Zfki+Kc3TU2LnP3pvGsacxboU9KwKmUR3Q2
wOg+R+XKupgA0GzEBWq4/SzjhpWf8jPFz9Uy6aSfYQ+4B6CwYIrRvrgzhOX+WussBdFvfJVw9Jgj
3jbHhUNE7Z4R+cFkj4G4/ZQNB5Tj7J30L/tkn/JrerUOxqa8sp99eV/p1Vz5ZxaWlbJRNv5ZF4ID
ydTfG8l+vOV6rq8yrV+2mTZvrM/W+7D/ELYayZ9L8nldjaY56aAmKHyGPoQmeJ0NkOBg02uQzjca
zYAJ4mniRIuBWPtw9U6Mnb+3GqggVVv7Qc/wE2NOF//5MEUxNS9aQzMURhMTSben+KO6NUaMB8pi
rl0+pR4XC4vwLxlTlHlosJIIv53bhDOadCOfKvZEKidNI5SyVPLAPEU3RgJkYcPoxvwrIbE0XAcQ
CH9rOJOVedXP6KcrZc6sLl+ZqAyMc1YSfgyoCN1FfPaKF6gPLFL47LXUbbG8frw530TGno+pcfEw
orMqY9dzkFKOLcLBy0nMxNvcfXfjqFgymsmLFhKj4zr0xxOAQSpKRg5xoyC+1MddNxay7Q+/cmoy
4befAUthzKxQGzBCyZ4UyiRlYrk64mgDhn48ci0nCMEsb87fmlwkKMjQMkZjJ5815gLosm8vEVAH
DCbXerJtgU7Ts6zseoy5QGHqPHtPkcb19uzV3IvsXJGSqHhIOcmoJwugxrWm/UaYFOyAWVuEu77o
s5JbCA4YkGiepWtdmVBd80ozaZsAyybMGLJj6PV5DujhTNBbww0QYGbyogmTl6eZPPVN0JTFVy2v
K42ssFmLxsTBhD6ztTnY8+e971RkA2OPmpyUInOoq66XikfxmcTWJGPv0mg+ANRHGTOqGIXrDDHs
EtpG3g3EgpSjAhqDflIZQNPgDDTKMWNv6mAi26NYGwFg+QYbL8p3RpchFEKHSWivzNQyhitMPCKZ
yGFm6BidZ4s6h4UKvzBDQiZotPiXoK0GBiMk92wvgZB1wpe29sAhRYSLnrgJSma4MH3a6MIHvgHI
FYqCzwQFPapVABmYOsBT6c9g1L5cBgWS18lPYywLHjDHAZ0CkwwJMgPDwNL5BH1D8qpiDYUrJRuK
OM9mjEXYNxCWjKNG2OV5lqbBQz8Vkk4IqC9CaTJRqyj60P7TvFKTwFf9o6wUsIKPi9gT6T1qZvuX
GoxAVbxy0IEtuG/C8EL8ysKCDIMeMWu+GjETRuU3ZhAXCHPdUiIWCaPzPNFcrAGo6HFXqiJbb1PD
qzNChGnN0qJkwYlWeTKLSflK5zwVrxDFNcdFsUUlhFJbwohajRON+OkJesM4dnFjonEhS5gIPjij
5os4sEydWR4SEpoEfvOE0xARCgYjC/NAr8U4vhBYC5CVYIBqnL5GUHXocs0zOFmCWv3P9Qn4Bf4J
YIV4CRKiagWP93Y4c6Pij9lzyjHGUv4d1gJKNmCyHNeEOrJ74YJuQVN1nK9DlL+Ud9SdYOefGwA8
cC0/Dk1M+Bc/xQOWkeJTzFv6IzuoIqBJ+BlRzRYDXiuYmffLTwGZUediZAOQ4ysxYogE+MV8E9bS
xTF357JAXBBcmxNWJfQN/xF1XruNLMkW/aICyptX0XtvXwiKbJb3nl8/K3VwcSGdnmm1KJHFrMyI
Hdtk1lxWx1iXedgtw/7x5hpT9ByseYxiHnCQt4mJNPAc1xY8LaSbBufTB1wfGS45zKd39Oa51U/K
ZErX9MwwHa0tz54am98MMsgnvHOeHSUsmzy0BZE1SMnrD/k2KmBwYBYrowdG4A/eiBPDxnt7YjrB
nJnYsrV9lkFEcK6hDHlGNx2ZJjW1/I95NKMNyOhixvBbHMp7uVNP9pk5LReIS6PEA5XhLZlpkKjF
38X9QMENcGme+3u98wQNijumRic6YKQNysly6tGnZkMoyJDc+RP+N1W8YDPAY1AHLbx4Ax0DMP0Q
Jh5gO18Hb0c8gBaAh7ApcKPx9NGqeKqQCgeqWKg8FuGB2A8UtKX6PxoRwGKqeZZJwICJp82XeMcE
OU5UjUhbaEVYOFxolhhXi7WjngsdqJFRsniXufbRuxRnO8BFPaAxYlpDb0QUHMgwBSY+09yZ1Ea8
IzTGODnQSNB1/MGtYsYevVlegBmMcShJxzhl/c23ueFZjrwvCGLx/lJJC/lxQQ0tIZIw/7UrpL9o
d8SNTqy2wXB7RqhXlM5cFhF+SdacCXEJOEieR48JAvEy8y9osoehx5yZseSMYQPjfJQ3UGyHDH2+
eGUxJjjRKWF1ZxtDZgUYhTDKhN0nR7OGwGZetsrUcMpUM5KHfJbROo3WejhJ7HnTjtFh4yXQ3hl1
Kki0ymHTzB/muENoSbmN0Cc6BfJFNcesTqYXKr6d8UKEbrJpNPNUnbHfxXQDjzGmJ49uyqcH6csZ
GeTKxwsIpPx4F2FMMVL/gYf37ejRzpxqYeFcAw20EgsywIwTQBKrICzoORgwVkasLFTv4k/efOC4
A7s+lJ3gVRIbDaHpP1dXibU2wrgEA8HMXHHREn2ae/MWoDcbR826wCyB3bFGzjHKs33sLPG45jnw
G1m2JqbP4dDAbo3AKY4cGOMcT5AW/SHRXdxfaYEafNj+NZ8sKZP9B1Z1MtQx9/y7W7kqbC7cI7gu
Ltu7kw15G5iXcIeg+qjbUWLMME+02ykWMRD1+5CAmtnXmgfGLDrAour0KRzqoph4xoyRFFoobmE7
XCTkRwAJwMvJR4J9hUyh/ZOUoJLBihpvjpozDxoBFo32qGaUx4OzoXi93lyBZBXvMDpP8Ndo1hm2
3t1Oz5Y8GT3c4rfI8Y5x/n8kX7M7EmHHc8PDrmMFIl9RkYsKvQ+iMRxbuVbo+rm/CZkNHmOObemX
sQYrnIvHIu+dUesIJkOmjbx8WhRzRr2VNmKWxpWL6lEdMTQW15VzoyFZEV9p/GvcNe6GOalctDAA
vUhWjDEm7768yfQzVu+hOVYcvBqnKG7MbO3I2yzb8HVGLnjfoPEpOJT8H++mn4s3wxD2aWJhcSBR
hLXAuMDBBtu1P0aVTYKAPCwObrRgks8+A0WnNYYBKepY+fDGcM6i0DcnMd52KNptMLoBJy+X3zKE
03oRwps/JO4SFiuKQRZl/p3YOAPnzCIm8XfC8mVOXMhDdkLO1uD138nkwSllt2IMxA4nDzm9SQvg
XsUjKGw4+KCxiEXNieEzTNNGfKdK7ZLeeR+dZmzglQbVyBQhxS4+PhcELB4GlChV0BYhIIEUBzNe
x6QBCSkcXpSvFOgDbn+9GnP7S3DdU4QLKwwxgxcbgxgBdwM8hbDHrNJV2ON5y/07ofjSNSBcgJMf
B6clgiUZR4o1wPojyqqRMASesB2ZWIUaG+bxWGDINuUJkXcr6g5szTEYYD79IEcJByqcy1mTAJaY
HNKcPAbNBQmMkouQiho7MXT6jeCW+v9wwkJye+t+UQDymsx+rrYrV1twnSmooOZx/0Mnf5CkxTZh
TVhrMQcHqxARWQTdUyxNjGTogdI7m0lMso2IIGWGzl7bpOK2gqHFNsA/cmgRXkD9CQ0d8xT1xCKF
5s82SX3DYd+8KTfZsjEwThB0KD+M2yi+WECUpNzR3B38FHQQdT1EUIRUnfgMXhXkqSpatSkVGafi
7PGYJjbh0ZMimWI7H/T7B2Yl9Zh9xv4X3DiWOU4oVQB2gCtrgD4BPwLGcGDF3HZwY4dAYtwUMqoU
Omccz1Bq+ggAf2r2IWobevYPFiJoh6QXh1u5xzmckCmgQ3LpoNIQsHduAc5Z9DTTNdCsN9DvoKq7
7OV/lA3d65fYKKrHlfvBx4q2lM47uvof/GFocLMXbsN0qM31+6phR/hCnWNtHndL4LSPOwgRGIK5
664SEBnCSb7tI8+TpfgOUjj4CTir7YePJ0Zy736PAYu8V1lxDMJolOGN6/xKHSxYWmSio46hcm74
X8AM+PzwK6BE8jtonnkF4Bj+GaSV1yGeCTAQTCCaJdQvABbo+mj9QYTwuHsBw/LvoAfqzsa+oXmh
BjIYZFKt/+DjkLx8j4kJcIUYuSSAsgOC2OILI7UgGDFT4TNepCPyNuc2ESgHGnwx4VIxORPzLMZR
6UVdW0cmNa4MIxqroQFjzgd7Gy9YgBj+b8HIDUTgDpQCQ1L5MYGHUH4iBLWaS5cSKX1zuPUD6U6f
msYU31BfJhIrLltF5RzkhWBgmlpmGQwe+QGoRHlbeB1oQh2NSJBhghMraVh42mQEo8DuEvHK/z0D
Irmw6mFi6HMLgCzhEKRRquBBJj59+oqSKQWcyZ+sQtBerVPnFoA1RyEtKBoETUj12SRJhPBGsi/Y
RexRFmM9CFepy05KECmVvRXOKnaalAgtzsAeP7ZPi5I9/4pbFfsIyjeybzjNwLgZdMWIxbuazaqG
Mirpwzr5TisNYhrB6zxM98NZlITbr3v4aPmSwfGQedcwGsXjeByOs4n4oBvlv8cIoSwfgBQ/WFX9
UBON/p/HKpisGHMwEdHGguATFTudtQBrDsZ4p78lhjsFDDoJh2wkDjKuDi1NBA46RKU8uMcLihNt
WBEWajdoBbNLh59/sHYPGmVp2b2/+tpCFShdlZbvnCDybSqgOBG3yuyuQGsbzu0HBwuGqhUOAxqj
Z0gI6rs3M2TMB834LV4xzB2ypf1wqqJzUauRnSHJYb7m2BjkYGJu3DOn+JHVWaC9gyO6wErDBhXM
SdnKo+pxkkImcvRUQf1XCX4Bx7RlzInrJTejYs3BmXdWlTkty1fPcNhT2E2l1QO/fB+5mmuwYWP2
46+qYN86a1XlRyXL4jHFFEnb2owf0z5bBNku6jBHGHbyosa6FBeSc5t8vO7SZ2+/+hXzO/tKLQ+p
hdDjOCK4vcSCCacitScNXmSZ4qqr7DQGdLpxNZN/aX3qWI0qbmtlj+kSlcwWhtNjHkUnKbpHyiWH
ER2ww9nFp8E10KYop3/EYJ0tE5EBsvOsBYfW322976i+NYggiYJDOuwfUmUy0elFcFjYHDsbZpwK
qKBi4yfDE6N1AJt5BISns7cncDugnRMuSCqbfvchNPWMDuOIgOVgpHIHEJ7UQCDIaEqEaqshd7jS
pq3XT2SfuQuwpCrtzZqdgOGWpOBdUa/l8PWlsSAaKgKgKyR1OHMARpr0YuBKkErvVoK42t6oVzUc
fv2D1Fx9PLZCVYIcxsZBRyK7eM4yKEeDJ5k0GPC7DULpFDSjQJzmJiFmXL7IeFy5HkJMXkuMNqo+
NfjPHw0JK0g1m4OeefJHj/4hBHWwYK1t5jgapmLMIENkQHb2LvR/WCHCA8QWJFh98fBr0Vug3a5e
jgwi5GJBBEDtL7yA4JTSGLXIyqwvLHMc6RJAKpV6mtxKbWCgX4vIi2jXCqx556SD8AGjIiSjGJa/
2BXmkwcDISW4E2oF40hzxFE2la0EJRQEWWNamtu+PbrSPy2Zhv9afd1K+t0hh/PhSNgcDk38nfLs
Li6144GrGBbnJUpdptE4l1rtO/Q13jEaPabvHkRYm32sbI9BhFwA1neFeozelXQlzOItWJ8d6JqI
hVzIfD1rceAjVAuhE9quGM2be8ig05nrqJ4qwd70WOcc+WnwKcQRFN4lsGWmgLEKLYpiTHPTkZXZ
v1oOEAE/qcYNVv1C2sZtsPWc3aMTuX/VwI7bSZ9JcxMRvUpUaQd7UUPEL7iOig1TKMKn1Mc0H019
Qh2aNPqi8iyu950A0gPRrT/kPYITUBnyhoV6PfKIkNGC+5c3Tg7xFhb7PvbcHq5XXXRrwOT8wkLq
QmyOY4FpcqeYx6KdE1A2Driivjr0IF03FBAPeVk/bm1+0axtjeaJLxnlxsnuWrUy0NCHLB4Dq+w+
iWeNYc7ziqlfAGWfgYzCq1Oji5MKg7RZmx+knMK63Bg43NY9rAdQ6qqMRiEFk1M6AIDmwExIR6+o
h6xzRrQRI4DsAROwbH9SxjTZhK6l/M5199LWS02++Dj5aJBzMX2mPspFRI3JFKzo2QYijPU+fTTr
cbsAFaE9f6CnlTA8QFyjfdzwE+vz2N1VPP2K7blSAFMAVB6UZ6rbkibOpEi5GJS7TQzmQM2U+i+T
NaVSjYeQR+1bFHK7GHD4jRTLUndbMndqx1VRIPRlxMU+nEknx/wUTD1l/9wjLdfUmdZjRXwmwzfn
FTdIwVKHUkF7JhA7vWSnecuMWSK1hqHSgzU3LFEDf5z2qH7HSTGv4VPjQRn1C9Ay+m1cMztJOzVF
QZD1wWx2dq3PLUNU6P736Jb3r3l3zHsivxIOZX3tqWTbyxOiqXAaU1AriWBK35FmhNjppXnUa546
4z8RTeXhOVTX6bPX0PiHW5z+MzbAQAVlU8e+zNbM0/S/84Rip/SnYYPr/YYMALe4m+UG5yJy0yyo
ufq6rjeSuQqKuakAQQ9td6ZNYZ1q/kYXGyauLFJ8/RrQnRdQ55zvLfxWWD8Q613MdHncpUIw1xGs
TmsQ9Wcq8i9ViA06pRcnkrY07Rn1S9uklbT0qRHT5Mj7EG1a0WyteptDDBBTSW+e40WJQ6cF8aC8
OwEJ6QEh6hPK8VgeNGk/cqOt6s4LY9N9xe/M+BPnIUDeJhmiXkxMl4YSTXlNlNpXgNsgpIq0Uyr4
nacqNZZah+9/GE90r5zVyqTv7IVk8mKwRZExrkXMOtWopKID4uDGuLceRgr+7aEPVSmZWDooaqas
3FQZfYuZ7wQYCCibhAo8WrD96C6LG+AsGTbx2KvnMvVlx27b5v9sP6SomsMY9Nk+Fhkz32xdcGjo
3kpOz/iQd+xHbJXBAIfmrpQA6lC5Sz7GFKx7xK0YeX57/0fJoBBEG9p1+Oh1N3owBDDWnXNsWzhb
LVfxkDzwPbCHRTz+yltdZ2Dt0D5bSGQXQlIbsHN2Enkp2kxSkYgvK3bdhLkqdEj/qBX+urTRu2Hz
1S+T6KgBRmCQizw1ks8GCFtL+Qk6BQaldzc/mKcyVmvGzGvWoXolOpUliJ//LCYfWxZG6c04so9l
vM/MXYkjWveSwIczFDVOsVD2nvLsOug8CaaT02/zicEIgenD/KR3xweRE9yeDlim13yi5h93OSnV
anNs8gNRZTE7lkYl7kG3FopWzvwSeakQXKGRlmyKuvQK0In1Kcx07gOtf8xK1NG9zDWw0OZjp+AD
voISuJtvRaZchyCa6BPeWR0FP70nPkNt/nQ9Nj4VeHKe84ZJ2UAqVl9nFsRLPVoXDOnMmRN9Hioe
OXBmKggSdCt2hcPS2LDWGlNvuGCuBZYNRGDNAnVqqBgRL2xz2YgQV3fu7G3qyDzZ9/42NzFgxp6s
32skGfL8GLhYnAy0a3gXd0jkkptWP4v85WVvD/8QHBqa/NUiy8FNPx9iIYavOw6F3Mred19gS0Zl
qJHveJSjfSJPioyMl2PYXoLqWY9z/WWXeEuihqyvanozGeAVswKeHQawOHYY5tFKzhXZrIIukBMF
uo7ygyzmyVA9YpzOVTKHminJQ4xbR/ZQGkkjAMaxOyJoakJu4d9HjNuyORBMfsqAP/Y27+MM6yXc
izpsFLRhbNIFiDyQ9hSjkVAQrHQXIVmZ7O2ZfjP28lZbm0ttVSuHWNv7EI6pnJK16a2tU33T3+Zb
wYEKDiKMf4Zz8C6F6QuUaKHm6ik6YjbODBE6uXWJfev9V8HiL7nwbVDBbQOnon0UWnt36S5tPtQt
Rlx78q+I1RLsbOVC7hRc7lYo1jaC3dWu830KGyQ74sJ7hk7FR81He+7PxTHbYveBHAr6MbMlhm9M
/bACRRHEUBM51N8AnfKEGXqAQwrbO/RzMVQRnBkAbOYfiLIKdFpot15EFP7B+mn4I5BVtL8oLZJ5
nOCbWO6ERs5CURffuehz/44q5IFKENkBoONfUh00dvAXkBrwIzoBJj+AxTQnoB2cNZCuGCX8EZ+Z
ycB6Ri3I7sMUHlMPGCcQquja6eSpVnjzk9e3OVTKOTaukftMrN8e2pQF+tHwnwxEajMFwMUGeIN4
BCMS9CgsTCA+A+gLzASpqi8MKjjZOSvwM8LViBkA8C14LcguAz4BFdo/jB96uPYA31gdSoO6GeGP
jUFdxdH7B68yWMQjBoiQBFKGbYB2ZFkBlGPGyqZqxrAKyT7FvEb4zgAhObi4O4hEuC4wFv9+NBja
bAzuBIzKHBIkC5gZwA/NEXDoF1DUGaBFsvRl5a7rHMR6E8EAV7aqOscyWikZq6xNjn8E6fWeidH3
e2BiF1rrIJuB7xqAXF518b6II/tnQzckw3RyUBkBnu6TcMmIX3nMTX8mBZjP+XixGNdvMcWdBVUR
KgWmHsBLzEnYgg0iojh9sbSk3XoGb+9NOeO8WL79RwPfcZ+Pe3U1xBecF8b7iF75NhBY84wgilGS
WCdC4FoSIJf+O2I09+OS5aqM9AawbPQl7xVH/nqMKWEdTOjm0jHZAUjpFQNcEXY0qJSADNismQS7
EIRBXHgLWTV/g5iGfv1vXIMJEK6zDLiROMAqxd3K6MdoUXjBJAaVT2yeEzJ4Fsxy7t8hBwM/hbUg
5kI+tZ3AzRzoen8rZlTM5JE7Je6c9BE2C2hV4QhuF1sM2SSTdOKNoQ+MUO4Nzb+PfIg4UhnY4CmP
gYsfKc0/N9QwkAYROUrSoJJYe5Swu4z6sBCesBTRuJNwG4ge8m1jZv6f2Cc7ptzkNSJwDbl3sSkQ
ase7/2TeKQJtaT+mGsy8W/69siQjtGjqqOLYBZZl5svMh+QE4yDwZ/il/3AL/Y3GUBrGxYGMuJ1w
Ws0E3pi9xZSKZhW7oT8elQ0LiPOVKegfEwg4L/5I5hS1TkvfBnuM7DQgFAjBI5X9VWikBN1UaKSi
MXK4sff3AdOVfdkeYvf095EP8dgQfnpgrExExZwrHx2Px/82FgyQYDKkf36n9q37oZpDLf8Qm2tw
aW/qMb1yNmXV1tWwkKQuXBbQuzwyVqL0lbO35/Q1CT11YNZksCCdzqkbMIGuAQVddl90Na3E6zPF
ES5XK9teeR59E5A3ICqlHjadQ1kfGqQgIjpDaC4iFVeb8Wqz4sgRUlYhtlbFpJTTngEn+zvWqOz1
PGvDWGnGqm1WLM/oltyUY3cQAjdsUH9BZv5SyugjKa35FJJ69ZZceBzOipwaFkc/TRtlP6/2V7xa
60Ql+CI2209OVXLGeuD7vfX85KldHYk0r0wRb07IeZGObKZ33cgYMIbmAyPEoTKAbzOATzzo+KBq
+sGNZED5M8BvjI8Mx0i9Re8AlFNBC64mnLwa+wDEqW8MLGIDtvqLNFl+9VXmb7Dz0Uia4N7O6n9y
wK6Lp4qxS8FBM/RR3tZQN5G30Q/OXbqrL/Vlvr4f5eO+jU/49m9NAto9iZKJ706UYuxG4xS5SDxK
sWQlNaBHHjNtkpmS4GAxa/RZ1fKL+C/i5OH4RbJUXMxbc2k4nIVUSeO46TETrtDPE3JIl09ENY4f
jLfilaziLz8wG24Ijhp5XZpXnSQGY5uny5zhlGPA6ZN+tCKdthbxhxTaFQ4bDLCUXRAfvnhgi8yV
ZBmVB5D9MlgxlyDnwnncmDIY2YzzwXNh1Ckvrfswc3kE54AtCIjBqw+ssq97N8xnVl9C85ii0Kw6
0rQetP3uuX9cDSaddvSyRMWvvGvkRl9/7XhIYGaWssj8iQuE5O6YmSnlofzndf98ZLEoFML+Kffh
1M3/sa8PHMoUx7/aEnpmyx0WTbF0wm5MHxCKhLB7WP3iQ8AArdL+FQgmcsQTgXopq5TRBfc3LP4S
tDuDilHYgN24pHH2IxS2SDYN7uQj2wgi2uAx8r8WJ7k1pjeWil1lTG2JNThM7360lS0EzTqsTW2l
yGu9A6eiRdNtvIu0ORSh9jv3m01ZnQvjrTLKy7hlFNDxFAs9CeSjc2hWWfmJyw0FutHWb6Nb28CC
HSCGZeH9WCzy4mA5lFjqJuvHhvGuwBEpgLxPu2/vqjdrOa1tGes1/VOp277Zm9UrNI7EWfOU/fL8
dbeZOQqxVYj0X5wfkhZeNWQwJDwVDOiO3Yk5AA26Vx3V3sLW9JLgExHDLNWu6JY64+26O1mZaRBo
CJf4V6fLPqAQGcOEkYhaONm88AJkMe/vmsleGu4TVAn+Ay98i9svuTQh4GH28TsGMNZbk24FUhC4
/u784Y4RFGft5NEsW2vRWL8RhMvEw26cWXHtTckep6B86GtHnfnYWzpTo582oA8tnEra8SoGKi/r
W6ljYRZYID9YU2YTq6NTA8WZ6GQxLphKAlZy01fN2E+fYGk6OxXNzg0NoCSzg9X4zFOWBsExco4O
y1kHplcthLXfc9EQmABtCc5ZKKQnzfqYKtfQ/xehv/2nSjsTblO5MDm/bJybi1MQ7U22Ls1mLCC0
yI2xIdeB/JE74KCvzmISvr0t1nz1d2S5PHB2LFBj0S7Hx6+xhG9kQ32cEYGGeQI/ku7OIfaRQh8W
E9SUcXolL0ZWFm32tHOGOvGR+JX2Uxl7lP29tEW+C93NnaXqAlKW8UtOYSAv9Y4IsDsrOIMZ2O3I
4E7at011nrovw794dD2PepZblBY9DqfL0J0Z2olxXhXAjlWupdRBKjt1XCeF79UpQ4CSMhvIA8Vx
um/dGTUJKYLdrGxXjvcL3KQGE12a+mIkyNhEUAAnUfd5mJdK2fIcjZrcizV0CVWf4/PqZyAgT5Iw
HHsqy3PLPH29k08UL7SKLsOTgNY7QWCSRMi0y+poYRnV4Nfbzx1jLfdL3d/MQbqldy8dZX3Ta5uC
pPtobWuzTpr0BVnlzD1bIEmIIVq4LonUQOSFrt7YxOyn5r6OabIonqiB0htGoynFvj3+AiJEq7yF
JjlPHI5dADPMQYORjfyobLZhfI0vdvUp0wsqnXGCHUq76ZEuUlJKGD1+JHrffl7M82Ik2aNOYLnL
LL1l9dGskePIH49hBGuLDcDm+hW47s0y/HVsqA6bbz23nFNnbnJcDJNJ99goFv0B8MlI0Ze6cdSs
lQeBHMJeTGxkDnZyDJMDUw4z2Tr9FnuEkDtU4saiDg4IwWRAHZ/r8gmSomdnn9GpAxShq5vOlvCV
c36aEut5bZ1AMueZygGUJeumt8m4tEkHl5cprlQONKwvQRrYQ3BVUVqZ6hGz81SeKu5v7e/kFhYG
Rw7u9oeQsRjex+0+YH9IPcxL8Rd3sVxV6gMwB4yHQN5WnGXhFDOCyHjiidS3AwyXEkZjLm+zQfSf
bTLXBJdOriBpyPVIjhdYHbw5lbug1NbQLfhW3dwWnJ5kckbBBjuwNFgBJdKmuNCDSpyQxz0stETf
SNVWcY61z8CvI8AaC4dlal/jzsJm+enbV7fdJ8ndgIfy/aT10lWvkEvcUWOuOopSwiUa1FfA5+kr
RKClStyyxN6GxpXRpdVd3JSyKYcxifsl+JeRYYiIs1bDQ0JGXLbNvPRbY5DCfF16NspSUFfVXZSv
VLo6Vb/Cg9RJxAvwYsZIPsqJ/saKv/6t7JMhmkhODnHAGghg7PJtQIaxmadZ1zD+BQ4FCC5pkpVs
ZHoH0yPyYu5zVFhfeCqo1W4qWIjO4SY9jkGzxbAr7/EQO8s55p6PfGgUgMA1MkgQtRQSe9dgjkiR
rg31L0hCvkQK3ZWQQGmaJeRH2CM73BoxeIXPi1CXUYbz8SrR1iz3R7Ry+xH+Iype0tqbPktlcu4G
SBzCQ4pleDyqrKeFgM8tozGtTqEe7OoZlKMwnQfBIkqWdTQnAMz7p6IlbdpPyDc1/VLmb1//lkq8
2KDbjh29At82psmjwzy2HbIlurCx67uXQ8XFGFlaGgHEHLprC5eQssH1EPK3T8cukU4n+ciw0CnG
wpnUf1UWhinLuJhk/1Idbark7A0stPUEAXPuQ465M5vmzZrmOQm96sX1bpX0L2lIGFkG/gMZ4bk1
KeyN36pUfs6IsDXG2QqYsjur1HNgEXAA/pK0M1dQqpx+YOH0k4/xO3H1OazICDFHqBrkKA/djK69
O1nBKexxb8bTXm3BMqyFWtPmlruIuT+GHcLItBq3uMPCWkSpnq1N7CqN9z33WOPKlnbeuHDnuC5x
j2QyD6p84xnLprCFoCpiFEnNGAWYKFOBqBAVckbaYsH5T9xOIpO2BLDHd69JzkgM0SIecir8pC9l
jQrxqWHc1qG2kOlMWg/Hjk2Z/XPpGcJ9TCNgYJyTYke5rS3eD2MJT6qdBFfsvH3vrUAGofKuQUTk
Z1yDIQNMdnsO/AenlFKt42YWause3bREyZpfQpq0Rn3G36sarxXc8L5Q6z8SqKPz2LXgykh2Qm+U
29uAXgOmpRlOuvZf25LuSS0oSAk7W7s9Yn3QRPfU3eXqHGuRLuIar4xyFbP8xU09thvWxBdKkI6P
B+91m24RYLbRoSLnztVuOrGZNDzWrICVxDzMKHaPiYM3bhQuO20JHSTOtqRiKzWejHioDsjILZQ1
KEzwXcDC028CmtB14FpGvy3b3XcZUadaDNN644ZooY3XEkNaz/iYJYaCAqBqH6hls5+4X9lFysDe
GKiQNBV1X4GcIYqHSIOg3ekPae0zO4fCma8KGWoRTRa1TOAtY6wqE9CvAHYoZwHEd+g25dOp/Pkj
eunQQDLT3IRFMUtdjMDlI4Fisg3U156jGhTHo+dF71A50FtDRooFmz1L9Vt9OiRRErlOsTP0ZIQi
EGUTnH7gNEvQSnx/yhKXsmO9p1yQcQmMW4BC7G/beqQC8+PgryJM1c3vJAOoK/AQ/nkcHofoqb70
V/T0ng31PEzUl62IuEnrzrdx/xp3+ZBf9QMhDfXVFPmOHTjjVbobO+IA2pdGBLY59FcMsRbC3MM7
2NvH1rwVv/o2NgjVYEqd1Kco9s6uY5z675OCu9Z2sjmuxUhmXaabEl2UPmljSlT0Uynp3Ti6+2Ka
cjTW0a+6zRbVwpyZ2/jkzoXJjwhDEq50+UqkurHTAWXEI2FGpk3hK0Jk2bWrbJPjoZNtsg1p57/x
HFTA+q2JTEjGIaNIQh2iq4zCJ2YczJgBFZ9mM4qtQaKBuSL3nIUnvaWvi2/WxoG+5A6rF1U4tCXa
HdBHxhkRhiA/GSEW15i0RVhHaxOrKdqPaEBiFFPEHX+BsMK/qvJghwUr7xV9kZgpJz/uWdtIB/2T
opwL96AzQlnEVSdoCy8zhpgFHfyQ/88nwiZIOaisAI1xDahwW4UBAssKFhNGw1Qi4UfjUUsESmsC
bBfSL0kLvWCmpeS0wDdZKkeY1QY7ausZONFh+9dagwwEowjdoS1ddflWBrPGuXMyW/I5bL0fPPbm
ZW9hUv1ssjtDuInVXl3ujbQU7vUBCsh0buvCkW9qIkdi/LipxvJOXbXIaslxGum7ZImcZanv7JOQ
8UfE0+ggPsjIz8TBIFRUERlr4xoeeXOEbObdkm2IwDYlh9t5BdtwLW3kHoEfDcL+wSPRUpMTK6SK
7rQ8+/tqWZ4zPOe8bY7oX3rZc3cqBHb2JP1JOBR+hHi4RPmZzZplI0KKCaIhVjibOS8EfGPx3WjI
rjm/tFwDKSN5hg+S77ulg4YZ4HvcrsxBOidKErtAdZSSQIx1yIW9aBwN40m6opnEtGNBNbyKfu2j
gNxx/P/1LhCd1+2t2/cbiev5E7Fwdtap32gr+SC/XaLesQ8f48G1JdTpjGvmxHqJhGVmhWtk1TuV
XJ9g9sUyL1w/Jt5Wn9dnYUMtcpeXrMrNnzwtPKOrJgdu0n/8dYCxnZBFf9R5d23n/icdNTd9rWII
wPJLF9pWWsKxuCXX4mqgCFORc8r3gm/1luIr3pFLso+23VLAccKN7/+ceNoRMo+xN4MEeYQN9WcV
Ya8RGZ74cxJfyG1Zo02cqBhq4S0xNffYQkBfghk7qefMZoGL59Rh8VPIKNcozdbmJD2HuLcQPrjj
tMWvheEgJL8UrSUzs4C3VOjLU6Hh9ElTAkktn/05Qsspj0JsE62F8JoS7wolwzrYCoXvYxIdK2yv
mi3jbABEbdGeOgTbxrhE4Qo9HV2tSdZ0yiX29zAaj9YVMbS/9rYp6wfJh/0pjuo5X8P/KY7SNcc9
rDriy8IoQf3oH6p7fAo/2VuQGI5gnfUTXxvM5l7sWRR5vMbgmCCgrmGjC6dyQWXDmYfhw1llKRdc
ApMBxDFAo6p+eJBxhQzE1yl6yUvoPwDmrj8Ijryhzw6PG+bJKTJ0710sjeuKXCfeJiSVNgskfBZL
pIV8tKNsGZ/9JzfYzn+mn/TDSAZuIq4JHJf6zjnwl+IFx/Gs3+OPvGMrWQjVqHpXd+aKLS4884jv
Cw4kqki2m4BECpiD7DQABk8gug5bN2NQosSkalkZh+IKvte8OFNxQMfUn4EKJMSU/Sgaecs/SqW1
YdACbeBkIna1jli/gsMQxophn/zjvO299IaBFsLX/XO6MPf8o/POL3wDtZJ/6fH6ME/iaWKVvule
2ib+xB8d87b0wy+AiYkMNTwny7+r7rNbxAj0RbqtPXeQW35n1lSsBDEzMJbdod1jeXjoMYmEp9yy
6/iL7F2uozdR9Nwf+8c83tdsJEyO2ud3KaTDylEssW6pcjOErJJopl1ZqDZeBBgRwUjlIvC2I6J3
nJ+CPAHMj2HlD/kab7fglvWIvq0XXJn0bE66q6CuGpt2ThTTQtwn9dQ7lVNjG/+ip1wQDItQ7wYT
fS0dMXx47POLd0qR6DpHde/+ascvF563lJufOwnPOk4MRscEfOCUTxBJ5AiNLQTOnOXDL/Wf4O7i
2aHXxYMQt2d0rRgPsMn9SbGVq71Dln1mr9SuZKDwvHFikA58Pz8WVyUWJn3igT94E7cJdjhHXFeg
fobKAMMLqJ/WkVMOHm6/g51Is8IQ988lgCEaynmupY4WtnwCLrLEjRfPx33qu+L6OCVXTsKCWgUT
bKCyLS4hGNYYQ+vISNk6NhCmb9qthATOmOgizSB4JfOi+4l24aGYdJPvCmQDU7uf5tydq2e2p4UZ
egt7TNG/CG+PhXEu7tFOvrS/9TQ46Xtthhp6Ja/b3RfNs3Y0jt/gh09hfULEZDiq4Yv/oyTETQPj
DIfaWRnrjN15GqzUGLcgJGikcws9smD1sstB3ZSZYwoU4AeDDQAVzDZ4DM4c5S8/AR5s/tsQFsUP
Ey+ItW5i3vsYGFtAyvqX1is6gQK1F+8fj3G22LxYFNMA7Lf6lzlE0w74E2cPOE0xozWK9xteRYIO
TB0tbpZWWIAPHfFi+Ju65yJqLBj4w9Tu3E/eikfwa9e4bFo/6UX8H4ThMPJ/naM4FLwVLj/Sm4DQ
WbTqMTay9499sHqspZk/rBfSLFjVU3uds2KVbbfNhulIXuNotJTGXx6eYwykzcJfY5ZP1b1Qp0Nc
nllbgoYm0cqaSe9gZe5x1yksZ+AjeJJivHLrkFCUOUaJVREA3grEQ7bGzLBomzx523YrF1D5+0XG
A6U/iPFPefgTaDcYxEArJJGtghsogwtIEvNuI901VjZpFUZk9qbs7g+GNT7itKaSx0EJFMPgxgQF
UP9H0n0tJ65sYQB+IqpIAukWRI62cbyhnIacM0+/v/auPTVnjo0NkrpXr/AH8+L9GDru+nmMe+yI
BN+on7Hyb54FRMRsK/5orcxAtDOo38vxe3L/zUrg48UwithPLt4T5L6bPtC2CNoR/YDEkDkZJE9y
m81wkWtP5R7Eto78hNZ9m6jYu7WpeuYUTW2BgUvMnYbErW5O7mBzpFEvOVfPIbuh4C3sbOumnF/m
+d/zt4PGa6F5fCqQsVLF+lOJBnt+NDCqJPNA9k3ewmHpVxgprB0GmQHBTrnT9lyBlu0X21xaYjyv
dNWfbgfZcrroJ4Ni0NsdKXOup8bRjzDwu6T5tpGdA3EkwyC1w+Peb1H6fRcFQDt4/JAJhwnO+3eJ
y7y0BcbE9wf5tjcjx+Py9l2D0mnSmPTxCpaEXnhF4dydh4r5c5iPIxQiF+67dO+lN0n98LFoG3fH
13R+aQAR0o/5oPzeLBtz6gDKYxcPh8a5Yyjvz+4DGxioCtPtahzWOCFANicdv/QkI8PFQb6atBld
BsGMXW9CtEtfrZdr5kb7H+wUANDfCXxaUyF8+oAJjixNGaLbs+iXbjVXeWzt6G4iZa3kDsVMzacN
+QMuEADUjiyGVGHbokXDnhnIoK/Msjv7658YEypgIGb9GDOqGW6Jn7PsJo+ZQRkbnCpGVDN0lztc
HqHZ9OgqhYFDt9Qr9i5t6lcAoQ/xwyI8tM9iWz8qeWJp2PUSh6DDGY57pOc2a5qzbg/pUQOpkchl
QQ/+z00i2jzToTc4tlbNWTP056zSAX5jOh3MdpVZ8F48oNvWc+byP7ASxu/cRL12/I/9y+33rq0d
7NpWPRyU/ykh5tnF9nSUVUcHr9l1y1qhbNC/j7CJyvVx26wAHAI98e9y8wxOgyJ0V3MobIZibTKt
cwKi4aH47ZNwmvRtuVVQGLF+CTN15bjIkZx5nKcawsOVhNZaDOtuPmKD2fZc9nZIsV0MvNMz/cYK
LYCYTWR3emqo8yFz5l3WAWT/HGLfk8dL+9CmniVmmnmMMp0SN6iOHMXIA/7ToZN0c7Qv9rs0N7gP
5l1f9F3p0cCqLvWEseGls+3RHGBRwhdjOBuI7txD7sJoNMz379qI72VmJL3xY7HvJaD2f8dH6H0J
jTQFOmfsgeFeI7BYzzSNfXq54WQwG+wEm1O6wGcdJFF13F/n6zvo5cf7UC9BNQ5oYqCku6myc/xm
OnFvhrHy5HCPBn9b0c78K09hVPIPhAJpZ9bxV2t5ywbIMjwgSgQN2fQ419hs21VKBQxUuP9V6d3d
OtPeZEAtzOdo55v5Gbng2k3nuh/3N9RF9hchqUaGQzNqt61lRomrKY+iIahVJ9NZhLtGkcSrJ9hq
Eroycp5bdMdOwsOJAP4b4Ie+OX6M2Sdy8RuWHh1JTpzOVcLjY5iQyXLu4Oj9cbni1ua8xGHpnAtF
Ml8XhvdhOxX1TNXrkqkXhB1/aF2EJ1SwMfLX2k3JOfvny+s3SSjhZXtJvz5DMOU+GD8jyTivp71l
b66p4qo9qCw+WPfQ2YWD2HEK07ipe5EHmhtqVR7K9fyjI9Wz05TokA+5mx2o2+9hafhzR9irTrve
c6e0S3rZGd/19P6U08rYO7Qr4QxN5mlQGq3OexfyKh4vWN9ssGEtgNHgoieD8JHSQxsZ4DrMW3Dh
3q/cfWl33E+o3hN64aDYC33ua58rTPvQwuDYjdOiJARov0Wo0I3b01ZjDTX0pdLj0qe6XX7OyY8s
/wB9EmYnh01tGwedgThdHPidso5YWMfj3C0NerxL/eZ1uaXRnM29r3b9uPhwWvZvu+f9tplkRrnS
IJkPjhRKhUYmNtvObvm6jR5Pe0yBKFtNDMn3oXGxewF9Dhzk+41YJDhETPJgFZOwegNwrJiYaOQv
JYUXmTMBEzmqM0J99G+6T6m3ICMgtdjKh3swjS6CyayCSAjXrrzTiU3Toab3Nlu2b8dusuuxrrdK
zvd+dLEU8sw/YbSnzUUksTwAuq7a906hSROa4j+B9lbpExfPUXH+2Q7hffY/p0cDWuS8y6P26kP5
K+pAXOqxFl4vv7swndM7KuCN5AzzG6W9kftEITQhYTg7w1GGQ2t3dYBkqrmNls9SgnpA6CjyOE1m
dYg1c0fxF7bY1IXcL0bjegDRRnsBCvh4TxfUJS+UcKo74QCoBaIHc/taDboQAD7AXLDtP7Mknajp
YIrxiNXV6OzGSqw+UZtFDqgMB5tmpvYS1mkPIcEnotQsOH/5+uU3Y+PzUy59Hh6cCh2q0rVsb/OA
Qnx4vv3ennMj7sUDxsmDW+/SgDbpXx6F8vqxO9DLro+Hmb6Do/+bqT7+Pq4as49Cxy5o8ourkcGo
jBQi1UVtsEw3D61DZWBfVFbN3qTZC5bEQU3agf1eaHLla44CtJKcSQXCrfqV1DNvOI5cjhG5aqNb
/54KzE9nQsrlytuh9tYzm+qbnddtO4vqT3Es72pK7ycZW5jvHHhlTQ6T+qqImg76Ee+nj4fdT37M
o5aK/zZjzDFaPc5HisSQvYAhLV5Cpaan+XYKxbLS90UZLOaqjS7/OKHQIAjmxeenpJN9XjTPJDQK
3fjl+kTApT7rOO8tn1mn0KUy/rBpg1T+ak6uw/jLzb89x1Rq//QHrj95vqykn3TNEU+Zsv4JI3Bj
usD6fPmRMnRvFmibZsdzIdW9bOR/C5pPOniTmgVnDHB+uvTX9ey9sh+UqltICZnfKJd6hjV9ibaO
wPkblsLUpSmpro975ad5i1sZ5UTWPEtGZEe62FFjysspQ/JLQyiag9Tv5E0LSKfM9YzysqqALAMN
l/ck1aiqaBKCbp8dR8cIW3unoXdbDm7zbWNCX2CbdAtloPDo9HHJrhr7ewRKNGsvYh96vq/Nbtve
4XBpRktH+ObavZam76tkuFr95Odov9GkkwE+mibLWjzO/7txZXHe6JXOEaPKlYk+NuJGIV3Ch+Bd
ZRzhIRqrqI6V4qNjLDO6emWYZaTRu1Pe0aJ6NohQpY7vSKEX9ZUxMIyf11Fm1ND9KfzI43GfhPrZ
qyMu+tHSUMktXv3vDSTwHn7JFZdUSVt63n8vqWs5i8afJRpL0wQtoDJ5VZ9mkYB1ZK+nym2Lvlmm
4rV4KQ+oN7W5XDd2jeXTdLD51aceWPRtYjytBfHvNXF6y6K+audGTDO0KvNtWXkHZHf16jhcfF2D
5GxFydcU4e9gjO/4QKev6e+4f3i9vCoay4LVa3m4GPAOeD4+Tx+Wz0iWNDsTzIRfU6WE3mHmx1GG
h/mw8aOxCGfdvY8BWl/9Ot8q/4S7YOT/ro8tv9CqIbO1dA4pLLc1BeWe/ve8tiJkgxI5ry0cmKda
TO+fRZKPxaTGixWi6qK9cUV18bV6xeBYnmtq5fBobDqT2Wx1Is3+ew7n93POjQOWCbqMhR+zGQzS
zavSmZixS75fxLtUue96sAAmdBd20COVyYC1968r9IyVsFMj61Ntsq150hMflO0UN9+oms3W7rAb
V5pItXjXmew7s6h9Ktevl0Z228ialWhdnmpePy/XbsSGdmn+MFxk4TtKM2hcPWsM0c350iyWNLaz
y+oY1vh6pfOUMR1tX6+wq6WGgeCk+LY4fkZZNKTdz/VqCBR8r2a9wrmdKf3siqMkWGW7zZdk2s5Q
91juNs2rdlrOQ032+0FxU88Uy93VLH4oFye14+YFMm+y+lp7VEyg4k39eHs8zga5wnNGZn2dbImf
NZdPFxWgA7Qx37/dQctgfMpZetFHLgKbf1SXbnTc3Kfi6We5+7ieFCKr2lWzJT9KTEOOoxn2+X5y
dk7r8ByLukhfeQJCm5iRPWRCdDELS96nJOsiPbNjxvRifsN09sqDqnv3b5G8keO4QfPc7hga0+7N
U7plL/UyyGV53z7egVbPWp7TuBVRdrhc541MvGgs7/3llFqX7sqpwNwKzH92u9W3QYtmnmmW1g60
3BbBZde5HTPti5UfFV+2I8ed8Hc/PCWHzq34eoaNvLzEk+Yi34GWPO+RP02dSSGEU5xaDQUBIHEy
Sgx0aUkIuuPJpGbmWR2H8v7wupjjySyEiysd92UkqWSzfOrEyMeXxNaYfCRIPslH+f4U6W5ubJPE
si1iNKHtVsw2j1nzLdbuQcoBrWUdfAs7c0woxsos50eXa/tyfVitLXJZQm75sFv01/ox9AjOv1Gx
SA6bXN31lLJ6OZIZKGyo/5OwyL1OyPmUtrNOfCXHLmOYBK9qEK5zqb4AFLjqdSUs9nbx/eOaKf3i
/2+jaFc/nGatQ3n1kyOam53PvjLH5fO5kGtkbgb1K/3laH1nOXsYzTdIPeX2NrvgzpFpniOkao91
nlt17odzbTImMXc6dvfzU684y9RP2WA7e64fJ+ogFqHXVW0MfwEzvz2caIuU2psbb0f3eQL3nF0V
WczDcse/ueVnicttZnmrbRFfx6a9ux2I/m6MmUgcYjsvD/FaiQF+JCxY5wkoUmL6dp5L+Exprsnz
LIpqyfXacDa8TI6Zxna8b+b5aC/7q0wwSD2x9bzUSxsdJUqMcJgxt9Fy1oRvfOsvY5bRRxJXaxRM
GtWXg5I/R/D5fC1WNwln0pKx3zIL5jlrH6+bXn6arV3vSfW6axTA/Dcb89/5rHGQ0t/2i/5sTrpg
28kn5fcNZNZxNe1MSklzMrs1Lpm4BaHXvC3lExAiSOEsus4Eu+7b7WuM1BxR1ZOYUVHRbwBKzV9W
1VxuXNslStDb83jDCSRPTAbItkUYoonzPakwmU2JQ3ThCDAPdHyd8LCdTD6IjVZNrE29xvKntZlZ
uZ59Obd0S7521e3TvXN4nqfj1v01wlyBxFVaS8MV3t1rege989+hd2De5DtD4zJq8KFns6X0IFcY
ODx7pxpR3j693xetbzmaRzKY1jfPIQnESsn0IXN0nhb96G3Wv5IajfgUeJAqNbr8L5PH6JtL3Kpm
xnqmHHrkizGm2ljb/tkX0NrtBivY1PaK/hyppVzmt9NqrmL2XgVtCHniqYFvIUEKHzgn79EiqrB9
r4SLXNSMXnq6P5uHW+/6RA3HeAihpVQEC6tmn3P046t3OTyHCdLynVnbwPJ102PL8DtNbfiBmPC+
62HT3jsaHTLZDmex5uYixtrstaJU9No9uMP6LAHnDgReW/zOPjZVRvTNqMMpwXtOB/NUMmPh92H3
qwvD8NVvpk9fqq7Zkk63KaT+tVOQpVTExzDFpovwa5Zdm6cYD+l6eGVBRqBDM8bbmg/PKpF7roXm
vieMy3a/p8ZUM+VEQfc4bmBNhAFomIlVFh3qZHU0FA1CgzAzDY4Fy3rUPDU0zaSnlpLKTrX8dGiY
YVUJCQL+BPxFlRUEHPAzJKt2WIP8bWtH0ZhAUTe0kWyhlGTsgiiQ0x4RUXK/faLgZRayI596udPs
Sup7HT1MmMIbx+VkYG7oM9O00xF8i5qhIMB8MQJv56/eJTTa0D63qe7S0/jFzTM4HXcDhjz/njxm
OQC+iuhVzPkqaa2WmivdflFJqK6b+Ralmiplt1q5P8acli253Ue9g3OdydyU7LpbTgjP4xkcfteD
UJhcegb/uyqXy0tl/Vp43HbgCDwd/tJplglieIM51QAKde6MpRGciiiCpdcnGTuVOnCoDmK2e7Xp
jS+V2a8NS0BAZMJtbF3Bjk0DiYe19a8M89Q5oaV5eCmrZwIZI9XKVLSFxQtzqjDYPe+eN9XFwwyp
verRVgFWPt3zluz27+9xu/g56biFx59b//RYrGmHVpO+Io6HXvZ9+cXj3AxAzaU065K/16ZrK8Ha
s9rh+fK8dQs0QZ7C0sQGYI6HO+ixDzY9JSi6CEWOV5JtjfMw8e6mOO6OY9QiTguv146dpy0d6FT2
CDcYyVD18ByEsQrNOys9/PEmngo5xbBlko4899nGs63Q1cPq8p7vm2queerhTLNnUiRe9HevIxdp
5C+SuFzm1aOkXmhaYj5rAVzfbT0OcqOCNWOJhF9gPGcRUhvS6SM5NAhudF4VYoJm9ZCB2HA/3LfQ
Tga76kRkUNXf+RCGUAFlqwHhG1q+s3a4gskHjWS/YNHcj64/UoN5XGnx0009ztasN6tFb1ne7f90
wb+L/0In/F5fj7LVK7XqpE4Qb4JXYbV7MJuHsLCirxCPdr+LduH17wGgZMFgW/7lurTpWDVjq4cP
LLBUZh8s6bQhxsNcQGacnsPGkdSpuEWZ8GNadEh4AacyVUAHmELyRrqwu0wNg95uVXY6/UOYfQLg
VtUHA3o7fSEdTOAhjN4edUx+oqGUsxZjcIvg5zrhgtxg9lXq0xJq09PvsaNXZj8Eqe+UKZPHMGle
VOUuM7Xm9b7jh3GPxHGNiPisf3b+lAfH9FinpJNSHKuqUgYbh7YpZ3lwqoXITgjZR7NtEsONyrVu
DhzacnEPSNrxEkRQTzVTUquBp5xzzbVppdspDKmEuc2nHhARIgSpgGVxYQPnkY9AL1ip7312LySt
q9E323B0w91Lub7Tltg9XhqETVQbIG9HEBCgq6i7ao9fhGtvCfkUeZsQ+XaW4k075y8erfx9AvQg
cp1BSLMs7WK3+vZCMNuZOh9OHgEphpnKrh0CFNZ82BpNj/LhD09jPz74nNyKxOxLjfZ5/+IR7kdh
aYUY7lxJHQIixvSt8OphPpe/w1FeamT/nd3lUvtSMwcoD/IfcZW6TDWCqoh7Zmr/lB8ktuOP1Uv5
aflWqmU/3G3PDbLGxP1HpxLaqNRbXbq38NQvfAfq46rfUi095oZMDmj4DPbeq1gt291wT48r7ozF
F12jS4PTqI29H0qE/+nxa/7sxYliLQjaU6obmTuERw4wE1tvMQeO8Hdgb7cldBpY1v7jJcgZG5Fc
61onEh6VxcPi80AWB4Tyg47QPs2Koxc9nJLZnsUrlRgUFMdQTLsaUBSpc8tFX9/NAMy1X0Q+s1GP
72hBTH/Cnhub34dz0I0zi+muh4fHfeviUJ5+O3hIHzr7PMl5vfC1fQqBh61TT2JC4eU119w9ByRz
L+4aBcqpAD5udRm4XxB9c8eCp7Gidv/2aSH0cu2rl7CISw3rXdcJsuDOHa5EO7iWDA7/PK63E/rX
S8bSDCv+Wj9YX5dquLL4wUQ7jLziBw71pDNZunDSBWqux23IklPNxOMP9VL+DrCdsIkB6evH9FTN
u8WGIMZvUBYAuO+RvRYe3+YThFIzbD+cNZfD8tvddsnoT+arUffwyJOpFltKGuO+nFTgZJb1G3jg
4AByhTgZwDSxVikBG8dTGJ44jRxF8pmcpLcCaj5zLumWdKmBBVyDX+cuxf9OL6qx5XA6Co4I6665
QokVi7kDE0Nq7QH1YJwz6x+dcjyNQGl0s2RunYC20bE8NMyacl0Szo3cV8LnEFOsLf0w4GtEPENF
OA2HLjZcGFveKqvH3Igmbv0kbM8+iJLgXDtenlYf91eiedaw4gd1K811KMbuRF7w6K/rz1mKtujk
Pxdy5SKczuWF/s8dcIqSPw6UFSLDsxdRvqKv0zN/e6iKSq4zT08mZQUSEv4vUZMBd9vKtRNiMNHf
YKyGSuZM+PJGIQulMPwcsqvL761nBBv6nZ1xGvY3p8EHLaZnaoCJ36FBmkbOM8DMgdZxCPpyH4NX
50b+n/MOyfEEsYjGv0xlEncnA18CCR+14IK81HWOh6h8vUV125n1EEcf3M/rFyhp4wsVXkJ1psgn
qcmbfLVun1OXDZXdz2hs5pwSic56bjT+W7OXvYOh9HCpHbv0C0O9cKldHYlers3QnaoxwvYi2Ku5
Gz4c1uhCSD1UFEE+FclAShXkrgKexYa2DB5OtWx1em6YIa+oI9Rk/qJJuMBQYIRGVvHz2CKYWKgb
BebErl8Bt3MO2M3WqrcyaV6ZOIPv6d+1p4Oci7yQ7esdsxWjWKei3RtI/uCee2lXU1f02lnWdafF
SsyS313j3tlrkoav++blN9ecD5Ivc3IN8t9t/b4Q9A6NVS3qeOxbsrq7ZePyuHu8eRbSs4Ti7Ka/
DpYTiDFNh/fHxucKVdOiXQ56IVJ8uiFA3PJ0p7TWnUPbC+VHi/aqV5AM7YyUNz0f3lyuLYmfkGap
0lGm5REEe3ob0/CapHZYomDQmSxqZ/++d2IDrta1MyNK1l70VIGY7YhYkVaXbP5VhX0NV13uZ/pF
LcnH+7jqvlA23PlXKU53u7q+bHTI0M2/YcGW9hxe9oXHDCm3Sb4TizLlbL2gHD9J8DByUPpvvcNH
UCX6oAeu0ffInvmDJkziYjpRwDCNP1jc7G4p+84wDSQEoz96rBKFm3zOUeoFrziA2CYkM2UgzARP
1fgW7FDX20FsUptPc4UqUR0y7PukgnN4VstNqzf117aRW9cnxpNiNGxAjqhSUBk0sL6IpP3zk0zH
eAKReY4P8DfGPx3+mMvIYtMqINLsViPRXizWUdL26stcChudvaR+nSCb26VwIPx5Yoy2YqoZHUft
HQSVaoedwLGKxrjilA5Ld8c6aKyP2gD8GyxlPwoqlbIhuHkjTc8SUQAclQpV8WPXqQaU+JJ90Krk
ulSubPkh6dit6xrFSNi0GH6C+L6JwdkmieomVuaA3tHnAZGDvyneUk3qbEI5pxEQJAZ5H7lvOJJr
uelu4TplSl/TZd24y9QiVhZfXIzZY7rUCaGrIHRD0RH5gHIC/Nun8UMAF66qp2wzOsFL2MIBAmiL
clzQSjWAJO625KOlm0VHRNEtm9o2bvkWylUy7bNWUm2XGDa5q0xdpAMxoc0UOI22wPJcBW+gm6Cz
9wk/SiZhzY1HSaqYY6TAGN5v/J52C6Ngx+AKtQlmQTdwMq7xcLjRug/AFn33ykV8F9607HNgOoPs
aVhiLxYa6swziwpyY4e1HfapJ6z77jdxVvLT+ZseZtUv222rcWgg1riw3ee1m6RnHRrIt1vKyc0x
GZ+JhAQ7iZ2E9HP8AI+x6e8Nd5AzPWKQmEN9Px5YRRxF2D9Yz5aE94LbKnNCIo/xUXq9PI2/5h9T
8/J5qiMJ1HNUTM1rHttmk5ozZD80xFFYC7Nn6+QGaERcGJwT0ggBf17L/ZjQYk3uZi2qWizaDA50
viHArrn6qtCEabJudMgJUpbWWH/BaItc1eZr8QUIfpk/WBsup3TVBxrK5tw8bfAoMnEJM3qXbNIA
VHmE+HiQHUeY6Nn3N7frwm2Lb9Yx/dF991vHp/pJeQaEQBO10MquWodVqzxLZ8UG/7txub6dDX00
E+KjrALAjv8fwtNoegkgCLfdLjX0CokKAs+ZC1gKLWR5zA40ocjthnsI4c5nzxaL866tAplV3qVj
9Um5teYJsIRTXk+CZYA9F/yT9vXNvWXFaT/PxjWN2H/wK9ltlXennyoKKJewPa19wAUPFOTUlIXC
5OGWHi9tqyX7oam9nNQyu6bckWXDZNFkDcsu7kTtfaPfnY53ndzOaV5XdIgZUaEqHxLazm++ABH7
SXObPgXFDj099giWP4c8g2EzAYZl+1Izdw3OX3gis75caE4rRjpmKAg0e/Mwn2TqR3shH3I0eFOw
yMKbJpeJcz6qL481+zFueBdgTN/bSxIIQcJ9FewcybEMXrHA6IJ5xrxZ/pMQMffm26ncLB67C7PL
cdIvlJvLSQN8NMQBKlHlYLFcLKUXd0ryA2cQt3w3KTdZmWksKHaMH7OTOkEQsu1BqiKu+qjidNAp
/Zecw3K0I+EA7kuKx8jSVc22wi6lzrZlHXpoR/HAv4XZzXgIFxq5EeaxzJ3XStPUT2Xb4GyqvVPV
BwAkxgpjEQXgBdVJ6ILS1FgtzhTycfmuH7kdEfnwArNCZaC49JF7Kv8ImNNGpp7/ePGMTfnPqIT/
Er/Gh3E3RLAbg4yqTJPiqIv2vr7uhVaj5qFdLOD7FKtPObZDZKqwKnk2IVcbE9Unw0/e1mvBrIGP
FGurgMR1p015Z//uYdq3PaZCisAiFFvqmwsxi2a8rzOT3ZU6hUntqpszqdGoJVd1muJUaXrDJKeH
LwM1npCOgTkTSJ/3T97WIeI05AYOyG0tJN9kbnyW4zDqJqAG0rkHT0fJwLmeXoyzdNaH/DsEzDLw
Dli1T+Eqszc/ux0htAbPMy1QhblrdyvDIWSeBOoPOK61+u3iTRysqnFRXQ+cYjZSy94M5Hy41BW5
gXdZr1MJa6TAFqWqmvbckwH7kWRCty9dXbA+AqUk/lgfG7a01TAuBdCwM0Noc1xfSTBVQP4Ubgo9
hC9YzQiZe1bLrOqIVhhHrtUDcEz6kJ4O+OZi0eJOosJXN0Jr2NE+DyMW7+rUDmMx/XTiEdM0r1DV
kN6nm3JnH9W26hA3yXrRGEahavnLh4Qlt0mtfkv/rAlbwF4KFRZwmN3t5WHPLFPqZ55htpzat4Ez
JBtXzOQb3EPWM41XbIHxw6kdjdhzDsvdbTCMsootC5Bpn9AZ6/nBXWq4QsBdWUaI4O9owdRT5LRn
DTA2JTdFRAp4ptpf/uT1ZODbsrKlag4eQA6MEOA1xMIn+UaWYcrbLYcX1iejQ7J0eWweV/UZVxR/
32vnv0REeKUnk2MwcW7wpc5FHk6jPGkU43A7rCyRHvbagW3F4RSFg+USns74WmOp7tLFGB0aAQph
QJh292cZNu2p+7g+NSQShUNNfoA5snJo1kHBfB8Y3J768PA81y3jbETitmopiDvCJhAdWtaM0qi9
StG3/FcEkHtQwflbgkp2CzOEE0tXx3NJjpY4jNwvJYssp7Fy4Xa5NE3ntcIPTLgWg7ObTQFjhw3C
ZW0zrWcK6XjVLG5qe6yjRTgOZCyLlxUAOkNfm947g1yukSDrhExxkU0lDCypreP/k1rPjXQhLp+e
lEeCV2HJyVYckZBhwMAGPNIW6ZD4czD3TCoq1+Wpih4rekm1ckIcKUNbghOvuuUekPAhKdziBDbW
oHe3ek45dWxscg3R/z48ZHuXSU/qlr+BWVWFLmejbNGNEYLcSitt/8Oy+AkEByWtewyA2jBtgVsT
5P7gAYYcdy42heo9FzzNHCdj7etb/+p00ZljXMXmGEAX8HYW2B+UDWiHlkimWRAxEfKKVoJtFICp
gq/Tct2ArB1L3/7FaLB0YBo2bBJIKNe3eTfXioYSneXzLDTGAzJgA+ktcyv8eX+q8EDXNcyCt2ce
pOTbInpxG7ghJ+O263X1drClFhfrnqybZNMdu+dW8LRIvgvCvJkW1IgoYtNyrgBYXKVyaXfVtmTV
SSg54RrCKqCeSD+x/3GWrWyXQ4HbzRn53DaQ2bjnbGedlKhF43TeK0QYqmC0UxhbdxrlJoDEKga8
kXCLlWn65VZ9SvCc+paBO+LyxzpgdqxIHFaJmfBRzV9SrSDp+JHyt8hmAZRk3GNVQ20eN86HtuTz
vAjIIowXk3QVR4mrKZqzDIYHVSnIh8E/6z3aXgH4/C1Zi59tSSmNNAFpL5HYqVOqrBbH45p7okG2
9Qin6UUSoeDX6iKrollXaKywHaf1o86oBHFefVh8QV2sivX7riVuSzJlwlayResHk22v5CNlG05G
j8ET8g9h206Tm09zqaiwzjmzQi2DbHSDhr3pwAYSijTj8jJ9L31SF1Ez+8yQFM9nMm8luOy45yG1
Lh2peTSMfmxGO0hRY5PTOpOeeVSzT6d1eJ63arp3ZHvWuiZBRqUiLCl2pKxE3p3FU2ldJR/eWS0V
9h++EcszLe7pe/KWGbDy/th/C2QANnTEhXeRxLG//74O8DCGh9dtLzMKFsnRKCSXIXuwenoOfsFL
bqO5A3At2VClALmrW3afdoUgZ4/xi3Vzwp152uAnILFn3g9Z11V4v4FJf62/je0lb2M3McdSKZSk
ZQfvvbt+Pw/CsPGLlcABRuup8HV5LnfW77TzH/PtyUv8jHPkiOASi1Jux7nSRyniWF5EXfzfecRw
m5nH0SB2XM9kqjPxzNp7d+kq3XA+CKPXIAB3jyuaZfqoxx9cYt8/OBaortHofzQ8x35/EI0XH7vf
/Ws8yv/kRT5NqD8zA2KIvO51H1bQebPOdZT9zT8b4RgA06BZVOffQGJx0Bapr65NSlh3iFxDNOC4
YmiCGZ6YeZjZTAn9ghHQ81+nvLRsmp6w4gbrF8qubGSfWuS/fWi2wZ0xM+D9sCMCk84eiH696o0U
f6+jgs2pPJblPBaN5X4u5paIG7rkSTCid7gJke6xuPFW+rAahTaxMruu4c25QfsfgTJoEPZWzy4L
9EJzncQflnc9Oo9bq83ruThXfZwH87lFLUiN7x/sOQ5Q06uoMCplC/1t8rCazNS3caMQfUQ5UYRK
57zQvhO9K2wt5t1r5kYiI541doWnnUyuNPlXjhrLzJmuwR3dOi3dylwy2EVezj+7k2NzDz0VP19O
UScvmYlXjMBfT6Wklbl4mOU5Ma9CI0y0cjqxIIFd+pUcJbMv/jU6fQppsK28KN/WiKbFNnKfWyAB
VFsY+v8JoYkPGJrCBu6arJ3Gk6zG7dHWftZ3Ra84UF7EQH3DJpA0vzsVS5/rd+Zo1H022erihrnu
pnOTYJjlzwr1oFkYB/8pD6YgC91jCFWc5hpAVgD0o1G8obBP/3DQhlwPtk8ckihSRV/EFq9kK8J6
MQsGKw2GMr/aRPqYhw+kGspY2yO/HFSU6Xf8G0iX6+F6KEpbLsAaIfi+OJbWI0F2O5p0AqJH8nQI
rWUs0H/bn/NogaxpmHccZl9yeoTnUVD++0ikyouPcTEAHEFyT48O0/V7YBHI6AX5OD09kjn5BrVJ
vgz4ABqKv+CtxOdiQTPIpWXn6RH49ivpl4mlHaqT59kzWdryKoigJaQvz01qnv1z01dWjXh4be4a
mDG1VT84CheAFXaInw6bBbvYDSvUc6sQ+tAD03qSsYMVsGy5E5ks7h7yv8fBvRVGv7cXpGE8JqiH
w4somXyHeuWNVH0zgQY9gtAePgKFRW7ZhPndPO9C61Dzcvd77fjVC3Du3vhnql2XVQRXM1nyL+I3
3ldKhhSJf31Pz5DCcRjxkro8/jgBde413hYaglcT2BZ7IMHQsWe/+coh35geW+tll9Ti8ufKa6Sr
fZr7AsA2Ml9/3QqQoPYgkp0sxDR7c0pBkv2ZKp/jCkCqOf/uN1w5tSlaDKd0TICAHnpR01oaUr1v
gyDhDFKeJiGIA+TDMfWnUOA9RFSJkFCVbCtTJBrOhNTiLYg2bYJ0ZV4Rh3mdE5x+zfwQtBJRT/y/
WTBqU0paulYTvdCDRABsh3mslxgw4jO1xMtzTIKCWmgqyd/ST5EcmAf5h2a5dByPS08yqtG3dSAr
FqiULtY1QbvwpiKUAUuOpCzaRotP6JbPe+vQQ4r50ngFiQW1fJ0OAAk2f9DNeb1Yy43CbGHxuPuM
GyG/4V486RyfktfVw6VosGgC+ZoH097PbnWbJlOOp9fqkgjgZZkrNjJF6IT5cbtB7it1xoVkNyzm
Yhbxy9XnIRczodwja94POc03v2UuDrQ095orHJws9mn+5UYr8yXAQawvMx3FI2vdi0HKqn3pCfj7
AfJSKzhSz4eIP/4L/tSLR6wbkBJ8IEz5QH3PDAK2mvVwn27lKDPYt9aY+JM+pUdN/n/Z4FyLoLb4
N+8ijf+Bo8c9ucDsZfGSbyeDzYtcIvnevdgxDYt984l68xbeb+W9AoNn2+J2ilQNYT1E2W+PDYCL
D4VB0gx6ALf2fZBp7uurTvxM7X7/Nm9FT+x3Hs51M2JdzAi/KUMwYPaaqWdG08apCTNjSHaq7jql
2uY1+dk1tTnn3WO6ekkM58cPIUAuzDa/jmhvYF3YQaU2hEx7RhesFfnejOji5VGDz3/3FHVriOHP
iXnzOCPIGCjVcXuLl3oRvAOJnFR+L+oQiYCG2Q5W7e0ALqZ3+s0RGL2/TuinVDa98+vxdfbhzKKj
u30CrO9eesXn+8jeVPIf+vOf00swNzd+weJiwiqfCkO++1vhu4CPtB6tCD4QwHpUx676Gpah53p4
ib6dkbLsY1r6KPaWb9vv7IduKdRsYTT+VJwX0H4vbXdP/hWYMa/3dxRhKKopOpSOUQdc/Gn6JMAY
pVBSeToPygDiNH1nFQ/OoFVfiDJVEsoIGbMKX0ajtlh9in1h/WDLvAUl1kP/WOpdLsf6ASOIZ2ho
Vx3vMnZTczCew+pay9zFRInBZt+PppNqAU9wOd7XLnpxK14fmbwaM0OomrwEG2+Y9euTefRH8Tdq
Gjqb5QaO2JaWwZRxuQ8WbHXNQZyvbw4TyZ1/5v+pOxWr8gil+X6kwVKSzha6hOGKL8UXuL/Vo3gh
AJpeRTI6C3Od+m5QIs0FvQuZzp7+OL9GNuI0vvxf094HxlSU7Z2P8qH9Oz8/LRal5486Q2IUtFVI
dQT78u27TOVulgRJ+jQJuhmV3KLKeUshGtNV/8I0TL6m3+dwKDA5D6OVZ7KSz4Q3Sz+X97V/zn4d
S+XHcaug0nrP6wK/h9D7DMCUAyFJEAyyVowQc6ugX/4LB/5PUGQufl5HbtRztudaEMFAwD+KYTzr
2BHxNA5kn1b9qrYkr2miZbhOBzirkQ/4szD74hKRXqcgFAhey+OweGlm5vX8uZvddJITK6Ikmx72
wWSHAKRO4JTJCJsr6Uum3DvLD8Gfhx+l26l2i4hBbOOHdbJ7nOaLjai8Gp0o1JcuEUH2dkkFfhhr
cJ8LLH4211aUXzaX8YVSri7ZfdbKUQVarWyeTKk2vU2awFmX6HV+PbwVM/fhelN4pNR/jz2O8zT7
vZ8cOvPspVsczx5yBgy59kqCP1scBsvStrs5lZ4WhXOttJb0laLh5jj4j6Uz605UC6LwL3ItBAR8
ZQbBWWPy4ooxYXACQUV//f3Kviu3u2+njcLhDFW79t5Frw+/UeisM5zdiUC67M4A6cmhtw1vzUQV
xdUF2JZUVC1K6l/rbps5+ZHmhDi6vpS4yDrxM9cEEXtCYdjdcYvIA42p+qTJYeFqqCEGg3CorepH
HVhHXG3U+ZYGZSZtdgljCgjwd7K84bzaWuBKNXjFACpUBnW0w3btSY7rH3qD4H6g9jRcX0pQEeCl
ZrCNpeNmz6nZaIsAu92c7utXcGcI1fETYdbhlNubIaVCSKZ0nbj3b36naKPt8LJuzGirmjQCmBe9
WLF2d5i4V/0cNgOciioo8FiAcWy0Kv6XYhXA0V28/KoPfmtknkEx69XRSRTi1HmALw118Aviia3X
ZK5OgexUZnFZmEHR1NE2I4y53YLy0UHlZset/tT7TutPL2bjGqxvVVvS+/FUAvYO6CJGFwNTCwdG
n+5zgvLH5JMtId4wq+ifY3CS32ad9X0DDDze7rbxOM4fj2p+fVDvovdSewqbvpYMbspnazxG/WI7
UnunhaHdPPPUxf3B8+/OdnA2hhQDVO9+zpNWn/bpifzsqu9T7xq9ctN/9bCf7bfUIjk4Ffq89F4J
TlOPFt+GgUmQpdKs8RoavUug6+gPDprT4D9UUjIqrpdQ5WDujidPRSCDikjdbobbSLfG7QMCeR60
WPTp5YKe1NZtDYgO95iU4V5k8+0Wi0R284HChgljfK4OcADYesrjHGKvmEOhKxUgaxqGHFKrnfak
fx5gzQCT9cMDCcQNz9wXc3fdkngdzUlGT8aTPjKOcCNB50ydGmSbR6WhxPWs9Z9xHsFCpvBfRbCe
hHa1TfGKjDGGiQ4oQTX/5YM6hwAPlO0zKBOaUEWhsHAYQLJ6QAAzhATmUxdwhcLVhDjs+0qgo005
JyoOLrg1e09vCWVvQRr+d/fNxEpPf/2fwzencVwj4ya5ERMbeH6uMoNCtmn9S5hHBZ4sLwKRNhkI
DcqnX6Ar1Jlq2jg1posdgnOVjhje86+MWh9DBSQeSFi0qB9ZaVY7Z+hJELwcKvyIZYzZMbrScg6n
nAAcAt4UtxscyDqdzIMa5hxWWMmlZ7+c9EMNgx0VSheB1ItxAqohqjFiTDwZACqqcHAu4TOoR4iF
uVQ1kJ5ynX/3Kxfl++8goibuXBkSVM6+9YVJDn+3VsYXb0MkSc94KH5ZjLoQlW2FByUy3Cbu+bWn
xEpQh2VKP+WETY9LRnWyyZMz0QoZP2wJBtVcZq5q7w3v9WOkr6kaDJNHeF2Zbh0eA6jpTuv8NeE5
oIUgRDHKP5PDGkd8p3LI+21Kme6DHu5CXjrDwoMltnjEh3UxBspD1l9G6my7usFQI8wKHuFi6zxn
QLXuwe1FnGiMDL/wH9nOB1OKBu5Q1GOgxYHhPUISXuwbcqZBmawvI4wV3TyyVvtP0MsYfCeg9OFQ
hHRuYY/JgGGnxzXPB9ExoDWMz+s33A2ejCHljm5KB3DH8G7c19bDEcjT0TxRGeEdaBTpcSDhGm/r
IwwaaLlGhU6mIVPj6b1c0CioOZhNRgQ2DqVE7v8PYdjUcmAquAXvIBw4fPltkqagGVkeCgVmPAcX
c3vr/C2uNubNvLbHq6Fy+lStWZrHpOZPID638E+Lg1vGB+5nzw+yAOgv6tJXzG3CzF33fLZWn2cZ
nB2OaS5w6yAF9ocuGVWydbh6FyaiR8IxQRkn10PXOPpCBJRt3aErw1kG/enVv/qaTWBISKw4rDb/
8b5qugj59EVn5Z2YqC0MMKpyyOwZAAfPGBcXJsiaRHkh4gV782CpGixOWgXZJYMof1f4ncsMH85z
XsPFo6QGW66mBoAe1tGY2+wYSYPRk1DTYNQt0YXjxLVNsf+HjARaj5iZgjGsIQoC+K6TsjpExTD9
1IBn2P6ArF9dugFSzIXV7pTME6EmyINUg9rrQ10zPDUF0ZvcfbYWp/R3nXuO9KB1U6JQZ6c4ekCQ
y8iyW/FsfVg/3sUTdqriSFK+O0MG5GBnWQk7ira2iRJT146gy3my0WG3Ce3T5C36E9BeD+JGdHf7
fv0eK/KFkFYckjfApKRdC/9O01r2vsoFcBU2YcKwBC3zswxgzCWtTzgzoTDNZIPQygA+HTUmLMfH
h2m0dWbm/sJPN6QvANqbCgYdGLkYkfGCYaLOB/sLXQGxvQEnZexgthLuq0EfKxRqJCnpC0+jYucA
VOaOdYhlgNwOj5isSdoBoIx1qM8ypneok9QHCOeFtUnFksnQ+diiOznvJ7fAdk0TgYrtRPb9DsYx
WBs/8UpwMgtEYYtxFxsw9kL2rh9SR2EBoVeDD/zvo7EDncFBsHnoi/fOjNU+wHZYpIR/3hLSc9Ju
cE9jF0G/9+bCCUmb+qGzw7iNP2rIlnCZOIswgL84kxcfT87Pd6GXwUKDJ8akwsaSCxMOdM7N6jG9
RPhZMHb3HpZ+MWMyiLhF+KYGD0Am+WUufVWGNuV03oJup1CPORzeMxMUAQWxKD+6EDbuSBomYN/L
aLCXM6YY//n5RBj6HvEMawbAnjyHQ8nO/UNaTg6cDRV0cSsY/FioKQqIXduphhlOWro7cPI9LiRY
wvF4YBsWcc+78LMQpMcsCOaZ5Rk8ZR6Qp7mo+bkUarVumxBQMSOQcNPoDWmChz1sYjpFwJczXDW+
SSMZfK05Z7Fkcztmn5BGwfx6oQrdVKfXATzH3XEhvxcxkQA73QkuMrK7GEt+X1tok38zpYvqWPZC
YcDnizrYPdk7ajYqVgHTDvYKp6tMCornnHYoFBpRMjDBMxjK9JvjYSgrLYQChkrhCox15LNPQcWj
hLlIo0TGjjsL5ccw52Ma4fbGpHv50Ig9mmN4gzFVZATHdxeMCX4qcQn5xwMlEYieC5HXQ9JAH4uT
80N3Bo+6rEhwCDgU6qJHyKz0emJ3wY6FQEQo9jJnYWKwUxFeOHfmeuXqQTFGRhJQLJcopgerlW4r
rNcmbP3uB/8shBdCPeWmILZXm7tLndejrWmIwWhc/ahjY5xz8rII1pdvhc2FHorzIbt8L2pG6rgm
qZ4oAWZ1YzMBWC6ds3NyMa0IHxx/AOdsek9+AbfxAHKcR1iEUK8v4Y39iyiKcW9C+gKzm3MqRLcR
vhZshapES5C0vNY/OoV7jO9pFZSEARwza8E/LOyVetF2zFnuY7bI9KEu9ocVLkdJjSQKlATrh4oD
QwmVsAooezAmpAbBkZoez3EOgICBDlYy7FCS2H+fI7bOGaSkJ8z9J/IF/BRdklYb+uALJvSZk0RF
kIJYJXotkeYH6MIE5OBpUQlDhcl8Yxay3x88SIo8DzlmTJi6TSDqEKDYoB/ga8wE10ZDn0nCqZGN
u5/OZ2A4mqzgzFZ9Rv5xCrpRVCJip40HixI+ZHCQfYVpDSy5V3j0t1k1ZZawB7QhZomRrDJ6oAX5
kvCJKQo1l5XZD18hWS0EUqBiAJWQuwZQHos3JARU1txGD144l4nnUcXHAZ76xoylDQuCclPfr8BZ
TjgZvqecQ5iGh06x7n6o3xE1r8mHXhsDxraUh4UW7ndcBFV17AFlzwWIf5+L0oeENec9QIse63PE
yXoDKYO2xa6MHyWNXCCWm8IWT+8/xiybg6v0Nzwi+Aqw2VkfGtIK6PGxMj6NcsTH2NnA6aOVDXiF
hIESJbf0DSHWPPjXgEAh1WxOXEJwmljA0G1mIOpvrd/fYQ6P2KFXH3XAr/qPX0+7/yP+Tle8fAiQ
GS4kvFhqShRx5dQiNvk8pkPmfU2g27ByOfbdfK9Bjj6y+MGi/S4cgk8UaNNlT2u8MrnFpz+sPJCc
WEK/wU9cqBkd742CJpYddsuZzopLtP0zYMXNQLg4HY6fIl5EeOCIbyvia/AyavRc0XF/x520N8nm
baJxbFEzJjLSojx9u6vdOdOXhw8z0Ra4+bA7LiTxOCbk2MmFJskwk7Zfcn4T0jgyaw7seNTnOA+Y
DFe3HpUpPQZ9JXyGAL88bqbUvpjjLh2DffUB6fF3YrL0ffjrFsikguthR++Z41TbCPyEZ8LmvoGU
01Kvol5bJrxvRCEZCZYYy0LI5xTHuZJ10v9govr3RI+PUbeRvfSCOsEKhm+HU558BT8Tc9f4OK3n
gN14kWPmJROBibgGi0Tdif5JePKgh8zO0zclUu/o5jwRCDQsQzH/ZD8BVPhScDftTV5i+ndl7N42
qZhZRo9AZ9Yzk/sYWGRjiUvwvYCsP6AIuxCfVVzAFjgEkqkMJ5X4JvHYnjGVX6EXCXaELAAaHPRc
u/mTzYPpyxjjHjU+JnmizOkYMKk2JJTGDF9Sbzh6jnFvxtMJmJUzCi7p9AVRGAtVhC+IQF8IaUiI
7EOQpa2UUCZwVTgzxcqKmRmfRaAXmBCkSZo+TpQbdoMQY1X0PFTjKYfBsoaXPaMVSzDwT/BcO2Yy
aFaI5birTw+rUwo1zaW+cZoLRm7F9feA54eJDLyZ1waUO6QZUXqa1cHZZ2+awTMzf5pvuPIRd+lc
vmTvG3CiAbbPT3EdHH4h38/kFCMzmwPzn7gaAdkPcbnIOgdyOso5SfEQLLkNJPTemJaI1w9ktoQ9
2ahLTOZEEd9STMqw87qMQS/5T/kDe18iDBxs8j0uafade2m+JUdWOKUpGDMyLxRZYotLxp4MmfQC
xLLHBVvxlSRUPiZycFxGSmClCkKNMxOyWsp2Kz2kROl5IijoeBdeL0cViwyZxjEyOJIL4iNmMuiA
WDfmZOzsfW8W3uuHcriKZxJoMuhBzLz8lmiDXQc2rjtk0anj59xcnnZ4CmLylGoLauhA9Uf2JDk8
SOr9B4KlIcExjbB5zICuNkdSWqORPWJ5ASRJnnEYi4vtHb9XsLtvTF3HKkrTFrO1gZ+NqHd4MvgI
L9ntZBK/3GyEVW9UjGBOsKJIH8DpVQBuWKIg84iWKc8fOJ8gUE/QIXNKDbkqtsSTGChzfzWnXbvs
luia5sYf6MzL6/1o2Nsqs2egzp8z2BNXf5gopuAM9a4eSdo8XGzYTmA8Br0RWCbeVA8g6SlYe/F3
3mw7GAkg8OKreQaGIICRcioHZTM7hATlKC8OI1gKINZU0yGcFiQbVOWoFOc/7bTcUwCv1wDvWNxO
6IzAq9X1eY+t7XyAhKrbiE3akiSChz6c9DansYxWF6kr5dcvyRcWz99mRXkqQ2G5R2BOL9W9BaIt
mPN1V/VhuNo0M6K0Ue2BrRVsR6g7co3+E1mv8SdVshH73R6+6Hk5lNZqQOtH6vB9NjBY32wTkBnf
tnG9TTEajqqFSn0+Wyk0qCa6xG+FSAkHBV/b0WDuNsMrdU2ZDc5lj8R1Tinkiwpv7+MeDSaoFBtM
dDsMyYq4v4OCQDUZzByIHDUaAWwTQasbbFgsrv7L4qf4mzaEEIADCJPX1IFvjV9U0wEWfq9Q6k+t
jYhvW6T9Ju3TDMRyoQbxHr2tv32Gp8a/GfQrCJWcNqGBeksHl5iGvneDTt0B7oMkk0gdVV8habm5
/ONLQ67w0TtHChW8Y3TBxqBzzWt0YBsl2xvA73Uptws16e0VZ9AgHhO0xoWfTFcRyCt567WoxBn2
rZsTF51xAydTPmPzubj1Zw8l3QJtNUneBipdea0JfP7heYK3RV64WzWwEAKgn8g9qjq40ZwBacjp
iwD7hxKdFvnfEQ40XCB9jtEqnVhod1HN74ZtCiXDK2huUE60A8ZuNuYdTz2swfkyX7HCOwpfQu/O
qbUQwwUsScsSEnQIzch8jK5ZUA0jxPlFkyjWmN87JAGXcWXRaQFzQjFfSUGOYT9RWYFkauj+9RpC
YIPGBpApDPQy2iLHvCEmRuUFoJVn7nnP3O96vgHT6/VuiUjt/+VAVHz0OCgYLUq3kA7ooPuiuxyU
88YVnRA9Cw7wN4J+z73fHQinec/FIgsuAsOkUSe23BPpTUY7P6cEvaF4fHegjhprutJBDDgSvlK0
MsAtSAMRJEOGgE4DAwSaTuWU0hhIpg40Qt7WMiArSr0HPsPpV58OebvKvUJv6TD8xzHE2cIxALf9
oIjDfHkeXLP2qgW1uh/oww/DZR+E1PtCPFp4lE7q77ZwYUyapI4zuESXAw4cMGCd1/gwpFuLqE1Z
mvSyoNQNoZ+iFn06ZtT1Bx94WY+10V3IDJBtrrsn/sq0hoStET5QvWBeTJwEdgm/b9ftMBJANZNv
Tg+P8jNCOhX/GcBzmyttPpHFT18Ugo+cdFAnKe5BCUHYvbjNm2/oJ9CpBj/H/Qlx5OnXHD8/r5AL
EMBnsNZo02aztSjf5MxQ08VFZUcGfbGEpd4OkLnYyq9QCfg4nOZQLUkd323/+hCHP7ZTpFAhFseo
MtZwSU7hk7aIbNtftz/ZAIawhBCAzPB6Wdcu+OyMRTCyeHLQ1j4LnMceKUWymj0NO55PBgNhGFIp
5KvfcC1la5rIQYzMFmaXVEyxy/tFKwG38nVDzCoVzz6CGRuHDcaiSLT4MeUqmy6AdaF+v1SXuieU
X8JIiJZwdM44r+QwXD5PDyffGdMLdfThvPm8IdLhfccqACXkQrhlVMg1OMhvhRNUcovqMA1YN8dl
74cHCln4Nq8iExko7YPs+443vZp2zSAhYwHd/bn8NA8697rWnuoNKAYMawrVCI8iAuGEw+PLtOgY
4UEnVcG6P7Vdf8dFG9Qp3CfGeaRxc+0JAditYZVSioUm7uru5bddlLsh1kq1OL41zmMtadVgTN8d
OnltLhMlNHwzfiSDABEFPQ1yfwi0Doq4OtF0ErzsZGPAEz38W6T6nWPO2bgg0mBUQUfNtC/I5BLD
nTmx/TyfEhgDtEP7WdACdIKanWDgl7HehubsvtZ/OmfajmC/UdaBf/QYl5/DkfV53Ul/Qm+Y6pOr
1/fuq+r3ldJIJL7H+hJHB+864YCEMg+cNBir0Zt6TV5UEk3sKf/qpDYvj6QOO1BIVOwv5ojskP5o
BHt/16dT/umb5+Y1bhG1bB3afxYrKrBhsdpGJSZqEKYQSatpH2gYCTki4ynEAxoS9V249lAg5qQJ
0z7lgEPcG59HvXU7GnDy5RNjqs0vPxZMS5duHImF4jMHL4GFsk1YLCJq7D6qj96Knmq0kPhiPwXE
0x40unSu8TOy7CxSPrV597S7OUarK5r+ji/pUYwbBPikNWqUfW0/r9gS3r4VRBSzs2jVXx8NphzE
rH91Ui8ruOWQ4f+wNwVbqXENwWBukf0Ov64eCsJnegu2mGbcfeUGnVrax/Z2stlljrlTPvNxSfcv
KHUwu3314N86/1x5VJgqYr/FKajjbg9ryQo2WQgQCaIl2RtMQyJ61jMWFoT4IKmo8IJjVC7p5uJ/
7XIakYIEeQIMEHs4FojeIR162PDgqoFAkQxNkLPceUN/52hDtAWK9ACYBPQUcNKr+feGYFHMKSwX
b7vwGlI6RGjPCSFiYY7rBmiRF8CyRkl/Aksm3nN2jb1bHhyoVh5Nov27wxUEW/dAENi3gZdFl46q
DkgHgB6YBngfYPgaYWAIE9NWSNtgNOLNIAA3iCUuhCCRtAMAoAP1Bg+DRG//4tnrtN53blM5gAvl
/PxAIaO+BBEfpE8gLJW7gU/Gnd2c/V6AGjXAqyfAc8DfWABKfK901tQs1pjTAYt+FbDPBDllkWBu
sg2Rgga6O8T7RGTP4gYDsYnrkx4GJJdgITwRmp6KOwoMSzpusncy2uApaTUaelvfcLVxudMjg++b
zj0GbZT35pncYy3VXdM7hxX+KhZTDy0qfWXBUPiqPN3+aG1pMSsvHjoD72h/3O3fAxfIrdvYrUUE
X84UhxUuGWRHIvulOLnsvgQXBHwCVwJGBIkTOE8gYsxrgGHkX698iXMjmx35OngAD+HhrG/2Zr2e
/SsaoW2klmM5+8wnonVXT/sBlJkHAO2AmeKpIKiMmMlIakkIzZ/03BZAycPoBJj3NbrwsSRw7KUC
ZRxdhGKe4Qou/YOe2F4WQLjdyGKX6XmtAEq8yxsRBdyUnbjH5Q0BTeWiEdazwDRgKZkSIKXTDihF
gIoXr1mPpFwkACLRr/2kzDQzvP0fYkfKFzxlQCfANDhnQB0ixMYwAJSJ+lugApMQYfL+uTPZCaKG
uhzsuiAV1kI2OmbbIfiZCpLOXA/kKrluABSLqWHysJBUcbdso1s4yb0fhUIAKpp8j/tJbl9h6aGB
B24iv/QBcvM/c6Z9MTrJARGk+GphdYhzljDm882Ts+ISllVMc9lL5nQNcBvG29AZEPzBzM/iHvWn
+fCMtA7nE5Nd44lGGd60S/yEfzfBS8Va/td9YMyxW1/8wdDtP+FrujVqHiuqG6/IPGKef46nBCzH
PXhHqbrdBrZrZiEGmdZnD116hb4cdzNyEjLjHWhAiXU+U/0Er8HhPR+T27TARGdW/Oq/BOed6r4p
oCLOgeeEa/qqoVjLIkSetZMeQEiTEb/gJQKPl8ovpR7sNg/egMeBTyC9ZafZL9FlR7xOG0KqdFgs
VA4/zilKwHGBsXn+5DwmhEUJOCzcF77MsCk0hGXCv3vTuq+f+i9kSfh39e/j4dBnmt+xk6GtL0xJ
+N/X/XM9wCgf2SQ96riB2jvW3hMbGyRPV5dm0Do6IR4sP/Nt0mmj7wi3bIUKGSLVg0d8E7aWPqPP
4RUObkiDDFjEeA0dbqg+7XnWBY8S5Q0xm3O4hh1FwgEUTk/NPJWogRaOJHaQHlBK7fF4yv+IqwYo
BvAzoSAgyRiZX3sLEGTXJsqNGKEJCh5goGfjY2mAAYJMQT3a+uaqCs8j2r6RY/ZNu91ZUbVTp9jl
U3wB49uy7M6+7F9wayM9Oo+UqLcaflmLe3wcGS5+BmlGYPIYFyM+VEVX0AaEoiibOIfpAPF5xPxJ
lBAIxfwhDsVD16Ac1ydWczVKAaQGz+RQjnuHDS0IT48QxzUNOEKb0HAv1yKdjgC/MC0e3xxl/Qwt
oa13qOzQidNRjinSUknLXDg4F8qjbYCfHjxb1lPuPuHtIdITGcHDRTnxwnacKV2OWCR9y2eFqN8A
rJQ9D33Y/SEqFlSkMLCgvZMz3Lq4eoY9Lb1x2Cm28nkdofYCHbqPTu8zKQus5DE1kkH6mql0EfjT
GZTT5rIxEiOp2Jrb0Bx34RxXpVgbNRAPB2E908AVXthgYG4VVmEW5B9amiWv2W1z2xwSa2FMLCRF
P2ZaJP2Z7mKBGZqrJ12F7vE27M+qv2bD9ydZVG+Uifhm9cfKJ09srk/1T+Ozx8dhRDCrV3244DTv
Tonrsd8IT7PDDDMjIqFqIV2r8VUA9JSSQDnFP+5diAe/hxxbU0PYRnfu1IqEXF0EWCtE23CQbsMu
NtMjDDImwG2jT8yUItiPuniNu7m+J67+zNIiHcLGPqyG88OqC/NFubikWEtxy7L7Yd8AFxOpOJXM
NuqDrdGrCnKjhs3PDbuGIgawZsCol4XZrJi9wo6SAXv/2JpeR4egHRW/OEgwstXo+KF8ViOdPkza
eLuUQ/AQDOd3AlhrigsD1hScDfwcJhS768eJYkU34sZCsWo4BTxE/pS9GsI4VUe58Qt7Nx69DtRh
58R5QdyNg3LlY7dGq+9//cq3Ee83ols5MeIVEJzfQ8u1oqF3cDKC8X5w9V4xcTdNtc3gtBzEqn9L
Hm713TFws+NY3ZgzupLGxqT3pU+MSbkuoiIyJuZMwnVY3bxRIS4hwfA99pzhBlHqwLvyNQhOSeuB
UrjioJbxaCz3yilImIZDjpi/1Sum2ugUD4i76edLWwW8xLAPO0prtAX9EmihIC4scm6K08nQydIM
QLdgUvOdqAsvjFNJ03rapYCyCmAN+gE6h7v5lAZZUj6UM5mCcGdLyDH0xMENz9To5l+9U5KPX/Eh
MoOnf4ou0XZiBihXPHJ/X1+ok3tceUqkpUaisAFlCWnBqAqLoGWq9byccgWBGGZkGMvgwEXZwmdm
BIhxnQfeLlKhkiqp+E1LEgq1KBGAlbIov1cg14I0yomM8fQSZioOQbLUWj7BJH7A+dvf+kWSRV1s
TXqpMbn/ndc1EPjkvNYn1kKbHVjR+uKyMVfsrMlr/iRXUPg1GFcf553+ac6L9LAypi2Zcb5gcn4h
b6lJe2lex3YOHMChD5sZT7YMKjGWgWP6wKYmq0P91MmjcoJTnBu5I/JUsNFX0kDbutMprIJlTWON
dzyWUbiX4HHoXUOdrXdLmCfrXTad15geYwu2nUUWZUyaQ3RgnM/fdFf+eRAJE3l852NzdklIKXvp
MH3wYHSXrQTXEmLFYDAnIg+NSP8cjo2prHNs4kZwqlBEYPdNFC0hWQeIK4++v5QgDQdK9w7xXPV2
B0koaMJUgRbD3JmeoYGJsIXGTdhWfPcWvYVBjQOOGo+DY5r3kpuV4KcgEpblJw+bWxuZY4Txo4ov
WUjEvh/YcEb0rZw+pzR/3nRzjTaFLZvfIDVTLdDtIfejBYdIJtpwZk3uXusxtWyJj18B3q9ukRTR
K5YvjpTo+L2dZNM6OY7r6DCtI90fMiEPUeuZaX82YAvLEmXxmJ5Dhafexq9AiQbsyepCmTQ/+bpI
XgEDnbSceG3cxjJ5IEP7QFrx3WuSYlmOt5MLy3LA1UkxFbXymyMw9LLUZGNuMb054R3Tx1SSTIAt
kcX1XpKyKWI0xHRvaGWCdIdSA6gJsbcio0aWJSZ+EraWfEmyRJBLECq2ZgA0+EkJTagEWpdGfBod
LoRpT82Rmjr2r0D+lLD4Jfy0Pvy/bQBox9PAp5qnwRcsuoLtNecT8Pj7/5dwPchjSA/kGclGZ47b
kBzQkw1HFqyRMFqcCUVySNSJPukY60M0YMkrvsr4yq/jHOuLqO+h73aPoeUbvu43URMJaqH6vUD3
NYd2TuGN78nri2k5LsfyTM0ZzQjSwUzjoNNmvZWZyqGnTso/dfGcZHy2yc5YMG/a8BDQmlJOZDYu
koZUNnTmMEdHNjut2l0PgZA5LlKDBUTDd+bUc9LGWWQtZM/tpadIi7W4nGt/1+/7Otuflo+kFyiu
6l74UsOjp4ZlXKUIiEcZAGEI49xe5B7SZRtRl0MTxYRcPjlEw/QVDFfb8Di6MGuNpJspHM4WoYA2
R+w+vbNNb6f3XY0q5bVjec+Kr+KLMUdIii7wRONLNCdY859QNlBQn96+m2+Cqub7C/OTMSZuAehn
MMdfMr1+GJE6leNW/8zYi5hjIZ9EdPaa1T8WMOUPE3qkjelDuO8IgFfHD2PPITknlAHXwaSWpzoY
G8BiQzYmvnX+0HGIZZNRoiKpNwZS0IU+efivWHbxJmkSTrHktT7P88Y+LaElL62JsjEmJ6IWk9ig
CjHqYZyNiEw04GlQ5z/iG4YhF/tGtTxOz0vB1coppfYlkhI2jdemoAnecPHaSBNETJ+hBJzYGoUh
AM8kBXtcDcfZqtptl8cPfS+7sbo0V8qCuUAYzUW+/2txkMAchpI4It8f5ada5+Pe7BJJN41n1I6v
8Yt+IfYzurH866iOjJ98rGyUnxvkNuh+8BmftkwzLT0yiPqyP39+AvDQKIodX0IZ9nkO1/6IGGr0
CPqgsJgU4mEp9mpIb4RyQJXSYNvUHNgbphRgcAb7AVIiP7t9W38v2s3Rq5Cf1kZQnAiK6DT9aX1W
HwNynNF5d9wB3jw+8117whndzj/ALzcGmcl377fjsV42L5bEKTklZiDL7OVpXu1TfRg9R73pUL7o
zms/dtUqp+HLOa7icqR9l6GSnOcmonIwin2jO6e9+Xee9wIzzqYPV55wFt3Z1trYSI6cxduE02ZJ
RMDmRUcIpC8r6/NOCHf/IIEk47isLr8ZJxxmovRrRpYiZx1lG/Q0p5g0DVLEYWSidMIMInklNfY9
B4pJxh+NSOmDhXSNrLEk4e0n92UD9+I0f3xT9MX55PHd2zSoeIQNxfswhd5ULqaUHBKSfigLoOZJ
b9Vb8dBpW/9DPJqvm02zkWn7nAxXvTVt3Dmyjx9y3pbE7qX8t90bU5WU4ZfhzigNyDmoMJsMHevP
bHSlVEcHrw1oPBq2wcd9d4m5upTHTPn+jhQHtFhwHpCoRhBmDz8pUBYSFKAc6G4qpLyXD+xKUESu
TNgmwMoEC2TQhQpS9PNNCRX28S2GtuhsUIQCv1i8BYHKHm5R852tyQ6BSFUEt5hW0KTAHRBrMbGh
gixJTiwd1yJbzR1eREZDBUYx7IZ8bnb+vOKf+xaSkZyrALwg4DeXigPQuVY61Y65hlAH7z4BVPxL
ulz27eWkDxLPnwiM3CYFlMvsueX+XoKKQHjopyd7Ddg1sDegQjBe6D5EaFUu4aniOgZFi+8LqxXu
HEzOAXhZP5r9DaJ95a4xRLLFOvIKEVQNag+sDPtAOH+aO9ncvPV6LdxePCOBhTYHe205a3qWFmtT
Rk0YsG5LexDyfT6hsOfznkNvDEFgaPcKSEVBE3e7AR8tl3CwhTVM51JazPAx4poJ3dnlKsnr4PwK
+RagwPkCuSzd5XIiWfBvtQvm913uziXABlkLASWDJTpnOxUUDK/SH2H09UbakkGAMbfp2V/CJT3Z
z2DTul8NI7jkyghd3/BiZv+24clhZBv760tG4BlvDIf/Wz+DPSI5LqcBt6atMK/AlRiQd7IkUr2H
UwnGZe4gOUe7mNnB9CNJpr9LmPTOcr5kUL5IVrm19cPez3o+uKS9Bj+wb/Zf4c623np0g+S2bjzQ
uCY82RMccC/OcgKVasNPa+4Xn7qmzAqdjT9uHiR+bmnN+/3NbowWVvj/A2diKfkkRZNIYye23QCI
v5gOE02fiEp/M3s6X34xOzqwMZisvKKwd3A6BZXdr3nw9k6IsPCZICTumKww6cV7mEaKcOjAtLkp
ph3FMoC6DVg/YGPj0ULlDb0K71lo3HI5QjQFNubpSfNIvOjXwEJvGNIKdhbTRIfG3l8os36k2VQQ
eQl/nwA/0RNYaDFFSEIAJ0N4lESzYvSN67I8IY1g++l80TnNp3TyzhqeDgQtrGj42sIL/cc7P8Jk
LyEjYQVK6rHr3Nresc5lyqKHYdIDxL3DXGYOMKrcGZNL4sArjFFcMsFmxRqSpInxlPeEWsGqucE6
fUIEBBdCD/BwNrC5GT9sJzzyLt4FSBZKKLMNahpzR1aCCAQwMgNgxaqB77y4GOFMC4d6aE9kpHvO
r8Q7gtkPeVgIfInnuOtUwEbQbVaUEIUYcgay4pEJofExKvwH78jHe1tsQXUMUtBzAJDCO2PUiEjh
uA55HEBdxJTCzBZCsmD5pW9FgvOj02A3Q2ILvqj8fwOFN6GEwk3fwiGUtRKJQAm9HihGqNwUIWBF
+8ONQPg0W3rj0ZIdEfoyQSHnwnQGSJVkCJiejQu67RfPlol74Z+F3TmTEoTIDXrEZoq94hS1C4js
eL1BX7nC4oQIbO+eDnN+ZAp4DLzAVe92opNpXZrpTEQWIBOAB/tvLoMQg1JU5JIWgYncND2CiMtK
itFYIOjr5y98metS/6bW27foIYGKn9TvpQAcouhDL3PmUzCh4YH8tiDwLKEtb5OzhfEZTD6hb/OP
nT2XCYPLt737xUWAym4xojMmd00cThp45H1qFgAGH/ysVFn+WXfC/PZwYaKOC1GBDVVeYdqsfTw1
+MISj7NH4UeEMMiKgY743o6F+x7Jv8jAvnjjAZOHjkDTnkyfXylHyBdWXI7sPYwd3CTkuVc+mXYu
zDYKLuzhci3CG4RQ+e4NXQZPRAfC4acGxtYsOaRIOxALv78vFQU4Ws6O9IYkx8DvFFMwdqh/e4JM
KI0ZIYUk4dGLeEkclYWUjaucRBUxHv4wyWEeoRgSXEKHSAdhMoZvndJ2IBRJkpCXtwDm8nNwojmw
hMoti0R2GIhE3DFkSJeVZWCF36M0RAEEMERwF4wnwTWlDvMv4+q7X8KcguXv58QA6gzBJWt9h7sU
BrC7gsdDXZeFYDLa8liE3ytzvAktD8EKs74JNdBeGSaRrEj1yuDd0CvBhIdmEt2gMAs78ZhA8EbH
Ia9UYkP+byOcQ/l740k/bQLLnA7qvTa+k189/YEZvR4jZIbPy/TIuQ7dhBnCcqcLgT6+9kbbS4LW
rVb9jDYkaHJL3xyEFuAhKEsNN9DdZkKsgaRRovAAXMGSNIsvOko1G0eA6uI+TWyt3B4kP5qULc5V
eDjwj1HvHJZ6eO07LQ+U7+ShRVMUAG3AHRpJc8xTRSWf2Be1bZWewXv1wctDQxN81iIgapw7+wba
VgIaCG99VLfYaGBXn8OSvHOEli6FDk7IO0hYa//AgCKpv8eU7sDbht5P7WpAbf1AoyfDhd6hRXql
zliFeI5ywBOtkiXKzkukQyZ7Hc3pGpB5c8jr8zkVAmE6EbGigkCjzuJbcl6rHAUse1m18+V9l9nR
c9U4yyWrBERM3IUHYZTxcnpMMGttePONY0RT3jCiE6K9XM6J++K5vAQs0uFzf2Fls4jYyfH2FeZ2
7ixhsDi/PQB4jJgwL5ezYk52/c1R/0sZjvehPhOCQrNBCOMS7WYYvcJ55i1rZz5h3WmQM+m8NoGx
KKHGIHkxA1kRwZJQQ04nFIg2scmbq8lWA23yrdUgmGU3h6vIrxZqtDDwlViiFCtFjuFXEVkUm52U
0qRQJZ63ckJTOnWXlBw8GKD/0XRfS6luSxSAn4gqcrgVMwoCEuSGEpWcMzz9+Zq1Ty2WAsIfZujZ
c/To0bEkR+yP8IBlCkXyIVaVWN0ikWtUCRaolc7KinDlTBFdPksFwJsgNX58Cy9Zyh0MI6qjBrex
q+yXJSgsUmTyRzyQbkbkfbC4OZxBwSFfmUsTOlluBHO0YogCpNBSTw8RUA16RniWkScXOucWVieI
hMigSk/xJZdUESIr6gLPDNcviMuhjRwJBEeX15tIQ4zkHYrHGKQyQ5mofxHPYHNq1XBlkk9cS+dj
2HTB/EXBtJfrDybuQVgwktliREyhXYyPD7Di9gVhmSVJsJ2UwFxw0NFTLis2BRYuIVFEoJGYaJCs
ddlDoLRytoKlAkCLunn4sAjcAcvpQCsmEu/dIGYI5EbYNBaTAGj/JQgF59Q+wHvuRwJGVk/o2e+S
xK3IazpjAC+QMfNyqNZvQVkOMBXdF44UPlIYtBsq5PsBtgJaLSJMXC1GSP8poNiAIgIKnzyw5ik9
dkOD4ecb5IxNC7v2flFfSxaQBPsRDlcg+8G1P5COz9GQXtgflh73TUJEEGpx2dfI1bFk6NNIVLU6
2KbY3QtKSGt6Ld4DKzjpOHi3CW7tety9A9NsZVT+xXsa9cY1uP77DRB6L95ncIWCp8wWqNbG94o5
sHO42MNFetFJI4dHRvieWwtReVmDsk+YBxsek/gVjz6mvXIXNytihXgv2CWEAHkcQehRDWOhA8M1
KnOEe9zHl4gsjAhhbHh9Gy0VnaYEg57PPy0k6+R0M5NHuCNQuRg1M3MtrB0Z9UpA9WH/+lL2kT6c
xyrjkO7fPTUsUk9aE0iZFX+IqMPiKf/h99OWySuaqKunUjX7MhGwO1bmt4tj4x6Q9sUozlrqxn4G
sbhgWH9EpQGA9wsXGpg0ofCqetVmFa9HG4edi9kmS8OxF46NjMAWB3IwKbOv64qClZ1Zawy6j+CN
a3/X4kYMLl4l+Bgsg3u27TOOwq5EOCKkUGA9BkGMrCsMkyfMBNg2/EtAGDVUVJAlEDbB6gMlv4Kj
Y2KCLmtU5B/72uP/nWGZeAZUioWMWgGLRT7LOYJdAOyE/eKOKHhYbzI0z6I7uPVYALwDI89SD8wX
RwrntSi7hgKmeMbhcfF2fC0KAFwDBZrBQLad7UCgDf6ZgyqeZVXF7Ci+nl8W3PUwVHYjURUhuPMS
pT8CJ+DHiMsIoxqAXLun/SBERlCxSg/5j9nTerC3aqlZA+AoNPaVUnlfmfFVWP/auBnBkCzXxx6G
LR8/Fu/3zqseC4LBqpyR6XMmQOT134YMlLKEEV/LvM2/xBVe81+5BuizNSYVsjEfj5XCQ6kxeZXU
Jf8QpzFXCWaUNfeNaKhVD8UMFnCbJ8a2xsGLj9SIQIxjDzp6iOy+QuX0vrynnnIDphX7iXk9MkWi
MoZVDsXfByNJwMrKdcWD6KE0Ok5QrIJFEumAVzuxcEqZekGmIGJEMCeSdPjl/0YcfrSPW2ycMgxq
LDqx/WIfXRLewlP4dJH0FLB4HOLK0T9JrQ0IMa7mKFIIE2Ht0eqwM2IFDrZIXJvOA3pfEc5ixkiR
fF02BScklgto2xyEZ9f/iKNEPPOotoAzacviB6q0wUbqQz5Zx6D7SlQJf2SXZQFYxWb2kDLhznu6
R/zJPWsgqK/dgbYxPyPOFbMK7FM2qSUWsC1jAy/IOvwKgDunPyJhqNHuKxZhhpYpCXgi2CURt+M7
oBdlmSkxIoGTtSPziqowKbHJiOVxcfgoY59gLd7Jk0QQTL3FTmDFzvu3au1wIp6mAj7mtW6P6Cvg
VShCDPQWCxVLRrbLL8vFr/PzXkqEGgeuGO0mcEtcb2SzTv835nxJ/c8+aICbuO6kqhik886ys6e2
VnpYTakOl1G7Zf4XHlbvk8O96yk0UBx4f6XIt0BDz5UB1XspPR8HnNeYddiWSAkhpbK6D80bWWXi
RZOnTCP7lWGGsr8YtTxKBA0y/Uk7+OPDXH8hANBlL9yhXSCxAMOWtXnoAHq2FuI6gFyWQlx2FVXS
BS+n6l691VlFAlFlS+0g6qQHSWJn0QirgWgrniqi6ndGIH3xSpmJhlCuk+sU5MyQqHjZSTi59NBo
9rVjk2wUH4UqoBzbVvaf63u95/EW3J0rVs4SCq8SN33FfbAyPVAkz8n/WPhjBvXmHntiXlNBW6MT
K4j7t+iNKRsQ7uPdtLZfwczGDh/S2iKiQ07rOr4n6n/MlDOp+70dMbN4CFCaOCyOJWW6SJydRy3m
Y2gl0F0d/yDEhHQX6Z/znese/5zO9GSimi0OdXpUPtYuvbQbo1fIoQdzb0PKy/kyNH0huZIKPh2T
C5PCjSLAYDdJa+MSIKVc1dMweQnNbp+b31Q/N99EgGheEXlNthNdwjgquQNKJEZkIr9i+wmCdQYq
Q3SeOGlcGbtMIVpkjV+pAqe2D1BqnJCnHo7aCBxn3EokEMPA5rje/+7/HUB+o7sjovdZStVDQgJ/
5i6BmLe8z2AFbe5JQVOLoY++eRi/7XBEtqEeHDxYDKhbm7mP9CLK2tGSRZyWoRjqkAiXIWkmKwJz
m0Y0IhYW1YWog5367lHrI/ns7ZQL97vl03X+WJi+LRWIuzz660kQh8OdepJJMFve9muOQ1c1aJxl
39ozBFpQ292a6ERoSToo4buQyBt3o08gDESKzvEIhtGujCiWxKaWNJANYkyBOB4KMxkzRKDjx4Jz
D6T7LQAWZNfxqehDhqZSGQuXfJKl4ntEO7N96ZFC8pVdbzO7u/ztjcGbcNylta+ttaOUxuCkm0/T
u2L7VM3A6I+f4y84tJw1Qm/9ITFQSWxMNirzZ2D+clEkpLROhA34qrh92Ttr2+zPlN4P8l/GPyE8
kxtvKV14mCJ5E7wH6RbikQb6WOOkXENzbptECeALWl2myor1ug7+xd3VkhkJpJnpk54ZvyPEt/nv
J00rH0bPt5weWe1kzErTafW3E0UjB4EtWYzJhRZtoimCasqadOjoYTsMjuzdVCuI7zsGPfovtWso
KDrOnwUAq93Vuoui6rSoUtl4mSMmA3mR8CHwcIrHKPE831AT+pylKrvU44Grvb/35tSbEDE7A4L1
NGFGd5ev7Je9Mcf1nw/bj/Bcg7F9EYL5+MdqwaZ5znUWPalu2GwHtfooSP4uf2llCa5svgWi9qvg
h2Vzd2OcMuBQxh3cj2BWogalmLPk7UPe1Hg30tXKwbJXjutyR0/aZyT3yBv2FUkZRcP/QHr5zpvb
mxruaQiFMEhLP6YkkKv0I8g1RECUW2deJn5KP5vv+WdUslx9F34W35mfa5dx8G0GgdjqbkiUyG8U
7aP9InoldUxpitubyrO8VHVuqZQzEO3s+6VxNV61j5gNC4nozfn+RdqbDVb98q4Q7xY+vT/p5Gyj
0K03rxHiyFGhWtRzCO8YDRGookAK92mM/goNi7U4qBQUCwsjLG/EhhxytrIojjZ3x47BZ3B+HQf9
L0POkDBkrh2Uqo4afH/ZVdTY66E+nlrmnkVlDJ3ulDqJwfSHyFWWUVtLhJt+lLqCgGH95JOU7kj4
nihRH+5KGAqXKOSx/ckxXNA18nyX6KY8ZA/BcXgZJoehnXZo70J98kRnq34YbtoS4enirRqjCnHS
DwI4SvCIj1VmStMWP/LxD6Uj+EDBf1rZc81eefsV6VfKP0pXTPysQvCNIZMWSzItfe+VzjQaVBtl
nz2RkyHtS5absZLKlDeLWEMOsitEUAqhP7xX1Wj3QNg/3X8gBD0lroZGbPc+PL8RYWjKzvwLCcw/
LR5ThPaRpAu2Q1FqfcCzxZrJhRteBfvSynOLxtKI2Nuv8mCfB4XptzXJILte8EUKnSX1bVW2O5u/
mJtwKDPL/km1aD7XWn3uu405GIHS9Gf68/CV+L4SfDJWPkW+eBDRxRyCqGxqdsKZvD36G7WWA0tx
/ssVmcx6OpdNv8/7pNXXNuFThNW95eRKsHyVruwVqh5vO6PC4nnbt9aMvvLF9vLCBx2fH07b1NNs
l3kY5/k56+z6SRpVPiUyRRQrc1m01zmTM/NecqWr1OLpsngf5+h2U4ksJ9bzh5LVOjM/1ksZuihJ
EhnWrQXy5xY8v7A+5SdP09y4XBJ/WL5N0sfXdBYRRkB3pvVZ6UluMJUJRo6nOMZLOJ9fJyVJ0nl7
1MX2tUC8dlHbKmEzl2SXnHU2h+9TKN/hXqcy9+MJ2c9LdTPflhNiwTjABam66flW8o3c2NzTfiov
7mR1VuqmN0+vH9IcYoBeItdIzvb3+Yn+VxxCPVI1lPadZK46On+tqoXs95jA93HSnSR+1qXODMVv
m3nN5mcv4yNw80RfwvUcL6Un7OJtXpGc0Zxi+nsaZUMmPxG1xRqMLvEjhck0vthVbBMFy93iOc0o
ZyUSnrezl2T+XC7teEGF1dM28zvP7B8yxcLTOi+SoXzPrrkqfEw3X6XrmfrZVWLfsZKd8ag4pfvk
9Z4sfDr7uD+P39YToiTHxGBHrW6xtWFTJDZzqU0Ll49lut/c5lXwhn0YeWNB+S2J9avMuyv7uZxW
S3kJ3uNUa53Zq1G6UlCGCtn4Ibca/U6OKnKvcGfQXwup9lJ1+BHuwj4zOMvum1v+UqL2Wei0+ljF
9bm8tnJkM8n7Y+lllFg9FvvN0+7tkp085I6d+e7wPiuO32fX2v5cvSqctHibltqpszqMx8xLvti5
jLICGIo2bC+jtS5v5DbFt2lxVJk5xSZZW61QlC4yw07oGv3DfRqnf1W7jhs7gTpRoAuV9vviiIjh
+mFz0DJUuE4GvAS4eT5fmfGysqsfSv+KkEzzKoi8zpG+zhCU9eplb0ypltIH5+Z24/vkiOJJfpDZ
0k6kSzonmLDfP5WuZHBPmGO72iSnwMWgREzs/Jw4QYw7+aOcW8bjK098KN/YzQhSpbrF1ENKvQ9C
ZfPmSAQyuyI791TMv+8OHyMVpHZMcPJ4dXh5Odd5g9jfy+pSbJeW20p6lH9Q2kaFHCXH80n0OKvC
avc83isQVFRcbj16TOcWEqCE+EeSlonDpHAZ10IediyFCSiMlZSCWtjWr6fiG7W5u3mJFU10k+fT
83QmeWCrAMHLfB6dJ2dsWR1VofIz+ZZnPtBitJbF+XBkhc/N4/Qt3X9bLbl8pbv8tj2bHe8Tm0s1
kZvVFLhZrSrX6/S9kM1XUgUwe6qTRWa6mIwY4mVPZkMZitme4e2tZE8C8/KHz9tK1nPNQvP4c+5u
LspOE121hO5/1t2UxOhiL9+jx/qz74qui71xFHxoSAx2yteu0VuDW8d3FkOZ4972M1LZZm2OhJXb
F+RHilENJ20rtF6btDfDzTD144/Ssg9Du4nUz+V1RbXCCfbB6fGy1OwTip21M7XTa4n8e7o66cy7
12a6t9OyCDn1YqtyeHVxKgcNpxyL3r67755/UNnkrQe6unwr1fp1mg7d0zAIQ+ebsEco0Bbf+4oY
zt+yIYqgsKgEHafK1frvp9cMydkSjY1MLUO949gdfY++C00L7flnNSw0Z6RvjdrUjw1KqMhchrvv
7JDTTfK6WCxjzsv+kxpRHB6+Q4o285akDx3i2hiSTf7EubMf/FvbeAxWFFbKLjY2dMm7cGI5frcV
6gAFkzyaLG+nZcmIF0bDlnhbLv4Wf6/sNSlSaXTHTpQtnrTsBu0MI0BiVQNbDaydvF/uZWZ17yxW
qig4N0a5gTHcnQezPwrHCNI70rbbZmJwrFGZV6fmTKZ7VJl+bT/Ft34W/0kWTD+7fDc5lWQDuXki
6mqaZcKv4ygWlZTV2ZPv1E+qe+3ajkkwOA3XusCYQUU0mrrbnz01kHRdCQAe22EcJQv0mpcGEKPd
jiQDBhGc/U15+Cajl7HGX9rsT8VOsoWQ/J4ZwLaK0YYabhS+MnqKnxrOTVrdtYP3rdLuXCOIM6rZ
Vbjbncp7iV8sJYctgfF/t7ZNoJ7OZRYXF2W7LfB2DSxoP9o3qNkxh6vbTkICLeCRP5R92H5QIfic
k3YPT+rUOPE4Lr38t/VmHi7cOYACrEwaF8BrPPhwvuW0AhzzH6hE2a8gdApVNUe9eROJspLrzOpx
dKQu4K2Etw6K3sfknevB+dkOAikRsk+V8ygEBof8jtv9Gj0xYiSUDm4A0nqw7OQa88G0Mx/kP+cD
d5r/TN54i6mqVNH33aPlvzbRO9xlude4nJeHFQ+fKoGyEtdn+YBLZYBkiRJBUxJIep8aLj7/s+kW
eoJlrQxC7aV2RU3Mvkxx6OfOuO24VncVQO6ofu5s3ie9mUQL3KhJVP6EOdhhWnIztx0WhxgBTCrv
4Q+uogK7v3D5zgOEMDfGR9Od2enDIXsvZSXyaNyd7iuJRuNiaMFTPJaAPBhJNnZmZ2wjEfxpubR+
EHockTFEAZFYnIzC6pMcWZWy5xx1jiXA6K//K497O5D6IwzJr7PmaEpDhw9mONhHmYJH9RUz8bP/
W4xEHtPLyLLT1PBm1rnj2GAwd3D5Kw0OdT4dyWDeESHpaoKo1c0qzD9JOHenRF9C/S3RXL9thvJl
1c0yd3I1mg7LN2N+0r4AEoae7RkcZvD6YydjC2VKcPN91nsqF2ZqI3iJgBdPoL0Ypuu+YeKoAsxQ
H7tRkKKmHuITvmoQAlkM/u14kPxdnaQUSa39PGMlqGLZXfOndcvX5TfV8/zcgFY38N4+Yj786oMY
vufOcRANKbvavGkdmZvZnxY3BTm9546eXNaWqKchvXGqLiDgjfHXqrGknp17nH7tX+Z0mQ+NFAR+
1wiZNcWr32bkl1aNTWP/SdntDQog793j8h31ws4v+e9xd13btQKGp8Bi448JX2LjJlKNSLY1E43d
n/yOSqaTq6ir05GnMqtnOgqLx8ZqXVv1ZvW5Uu8ossztDckzuOzyY+/vVypVvkYqtb+ODE78iNU9
cAH4514Xf77h7WsHt9b+PnaASzu7BA6/f4PJ3wyHnxXlCN62cLNe6IDbmIzKotE2CvkvVsNQMQ1/
M43s5+kDNTT0R8oJxTpV4Jo9PiUlRSpqqKYX+OwxN1c+pryik7wtL5blc2MMB90Xwvh/2KUcbe8l
mB8emK0l9REgoER78WBmAZJKzhpwMwprYSB7jKnKTp8YQMaBnVxoiGXz8FcYSPPbnW1BAYKm57n0
mMMqyd5t8BE45dPyJP1oK6sdMka9r9uROLKhQMD/9LJrybF+gdic2kA3Jv5MZSb7QLNjhEcogy8P
srjnTnqA7OBZ8/R9lnNuYyiJZXyvYqAKMoAyI3YrAY6bppCN0YtGKymegrnEekKqPi8Hm9YmSo4n
sANch7QlzFannJZTqezQIRIGPQEx+DDAwudlj11/5pTqrzXV0JvZ9xFxtVxz1A5uOypJqAkuEG8n
zyKJaLiz52L70Fi8KszbYrGuEZA2orXFBsgOO781inaxZbneitGCeRajG/CDoiljQ47IIP13auwa
yw/1j6o4lTt70bVPofQctuW+wLVGrxdtAbuw0ixmCutHW40jeH+DAhwnKv0OGEZD0bRK2IESJcne
238GypADN8j4v0eGABXplIL8RMqeIP71feqqOGtZ9rifhrZRbQTqdCPZY9y0e705B2a1bI2v/sfm
79xJDSgDKGSbG2z9psljJE/q3vD2bZy0pt1DfdNYBt9Wtj2gNQW0VdYD406lPW7JDYSN9NH0feCM
jp6PPERSGinhKyXWFK059EqD2DdKr1wpFxZrY/bv0MMdUfcGvjhioR+LfxhQ/n6eRUEZMGX6L01S
51yeFcr+QhkmDRzzAK+oeNE8N7c1aXbJ78M3JHj9Kfs/PQQgYbCmMTfhHdJwn45v6O8Ks5W6W8jx
opyR1/JLameYbO9DMP5UXf4ayaXg7PbR8V35Mdwbe0nA1jVTBuQCpJdvuVqoIJ38yxhU2+6BrGD+
Pf2UN8Bk8dbDz4wkilAfTr8Watu32XdQ4EjIdUfVpVcpRQ3Sr/H3lGj//CVEMMMHHVUvrzlh8aDS
5eur9hLHqhjyr47db20J/yaed1QP77Pvh9eAmsdkAFfUJleVjX+Jx8xL7nfznHkpfJbeJoOVegiF
Twhi9fKU+s18lmgelp7Hb+faaDhRzc7bJw3+kahca8uf7Pu1Nu/aAaTf861TnT99bS5/MmrLb7tq
T2R7Klmle6f6pQH5JmqXriuxEPJ+35GATc6uCllatHGTuv33kpIN2Xqulq1n68m6gkvpOpcPI7pp
L5Br8vVWFy5eGh1XCaib8+eJDYV9GdU9tKp5bBOIdljzRlEO0sQefV9DN2Qx5C1m2AgsCdvF+O1g
+Z51r0h26bahWdEBcUfHH69bqaaXay+ViUAuKqd711q+tWJZ4nZHQ8/irYP+TMZNyTh923aLvqdE
orKP6/JxLQX2LlFJPNONrDknH3XU7rdG7e3P6iFROdf63/Ygo46E6+p1fZd4K7xNOqGLfXbIU2gu
Jiq718NrgjoW4eTZMPrhWktWr83Uy+p5VSnolURl2cV5+0i/Zz4zn5eG95+9qq4IZ0XPOX9l/5Wu
lp6L5fNH/OX8cXm62pokKpfG+SOlr3avp7qrjS4nE1xdVdZA5JdQ6Mp9pqv8lwZOc+XA2ncKH8un
fvVUOVTm7/aIX/1GyZ9OlGjjnfk7huVLn5pstko2NEprOE0Y0nU3i6BXeks8ZquFz9w9xufhle4Y
3cK4Nh/zp7iOA8Fp7xm616ZrfIbG+Ld99PwRCHgXNOo8NeOFkUt7l/xzHn+ViJ8RHfrJufsEPez4
l3hUpO4+9ZJsxKfpjFSxcz8PFrhPRUAc8Pp7aSSro0406MGpqWOGlvRM4SRKNE2Nz+2BG35S9+zF
9tb+tNjjOBlP2brNmx3K4juE+CAw9udXpX6mn6VaqisulPpZtTMGRYhuScsYfUeKyTpmdRTuSHWT
9HGN/+9FG+S6aEcKSixJPwv7QmA3o2HvcuwWnXjdXXZP9Vnh7pgrFz6NFBNwt7jL/Waric807ZvO
vEVJ29LwV6zmG4tB4fdqJ9LYYbvmq5tBAQQZRdjGrXw19bUYqJeY+Cx9Xr+yGNAVzdXIfeW+ig40
6DcSL6WvS2X9PmsmB9P6tJ6uzOvHd+jj0/pp71+2sqhd8HRH9yVK3KV7Q6B6qBSr47/M166ye85X
d8/OliDtshpsOpsOpCtPLzXxORtkvladDfXssYFw/ko8xv90Y+WdoCoSRKfAmvlwyZVdZfye+Sq8
xNHMC0SBj/hQ4aVYLXwcnkmKV0e1+d/pGWm50a/27WgpZIce9uhRCkp13hpxqt5HtVFt+X5yW7vB
7vnQKX35/3HoTLneo7tiddqa/o3/5u+T5qkzrl+e161L5fKcHIx7nnUmzUtlVEtq3VMn8RL/Ex8J
R5i/Px8qu86uo9gyox88Y8sxlhN4Xc4CsdkH8kpCupvG+nf5Mf5KfotHFYc337Q4pFPa3lnqtx+X
KhmsyqG3q1+q026QJhLdlKPJcwRjJ9+PtY1AL32jDtGezrS2aHGV62rA+xfZ1IIp8rmXTZottX0z
U1ESSuBMHGFwaGUGu79cx+/ncG6teou66iIlO5Tx3aHF25ajX4y0jVlPlInawe7v4JtCCIee1Bl7
ZQwPCjdLm8tlM1QNVa1rpqlI9DKDjL0mzy+XKscXs757OwB3d0P8J44qrrVpCX4c/pwoAz9f1XOD
uDphXF+Ja0m+82Zyz6nPU6/4d/ygx/e9/t1URRzT7WkE9fBmupnH9DDTFcGYVIFVue6FQOBnoSvy
aaGGkMyqvVy3CAto+4wA8+p7055VF9/Tz9n3blgKIeRsPVPL11H17nkd0q8TVRm0tuPFl4KIAAJe
BPrs5goNmMd2UGiI5McnbJjzX+IZYl/YTVW4AJ+JH8QlFx6LDdz76D2i/kKJz8tBuPWOkwLzC0/D
Dli4bGAGS95+Gvpr93UPfUl/+EjxQ2jkef1J3w7BTsBM+LpftxaGtqK5L2Ces7tui6Mt2tb729bt
MPSSV8tLtXZZwfYcXkTDi6Kfd9aj2XDLkQ29socQH+KqHKOOMRoTXVf+DY9ELVdKXQSv/gXPhcFD
t+OXwll+ODUul6qnGauFdDhq0985oYnSD8fbwewgc0L6UF5PnLsUy+nBWZ2BvVqXV2K4fFJQ3RCW
tiZOgSDTYyYhPcwgoxbG0CXhysuR4+Rcu+6Gy07Nzz6Un2+1vy3RUWge81oZO5+131nebX8sm/g6
lm+0GeAOuQXEHWwtdy9vpOsrWXU12q5L48CCVkOxPU3pKgQejQP+AM9+33UuvsAlfAtgZkr86ydZ
VwbdEXzEZkFf3OgJu6EX9s5hhVUXtWmYGFPes4224Z5+prriUu7oMKTOJfpEC+rWHrmmc1gkJm3n
t164IM2y7/Z7PJTtm/ZU4OrWldHj+q5dqPl4/l2fZnvF1rlmlZp0Ur+T1X2FKT9+WZAvdm+X+z2u
iUzJqBC6/+qXysuf88cUKdWA5Otvw8ca8ZO4KaqZD5W0ymOA/Vg7RkPOSG7PpdFcADNRwBWtjHDP
bria4pa2OSJYXPi2u9sNLUcu3B/PEX4tB8L2thEq1SWleOOi3PU4upxvoqSMjsj2jIGxjFS7Un1x
g3Z9f4God8PpRHCp4bzKJdMdDh+3PtRkDkMEVml1NON51Bf3RA1VjQXNcN5ir3h+0Db5nh9euyCd
r/PWJfelB53Kq3zPrWWajrbtepZrmh/HbvTD9+Sb3klENCeNCVSBhsBQLbHq8U20uj1qLKoRKt60
T8NUlFPcviVqfm3ah+Hke/ZN8pZ/essszyLfA3m53athlMvq9yAunPK81PNz11CgnC8tM6i3IpHk
QfF0H6cfKphRGl212aPaoh1ePrJzN/20BY1f+B3FFiHc5qVxeVr+XJtms3oCP5E1cq6le8vutXau
Fd76fzsIdhLQLgWgm6lpJ75xrUQajvUzncafe1TaiNnmXzfVPS7RkST34jn5fqhfXzCG8OIW9Xko
MLTmTXZ52dy1DlaJTCU3EKp+vryvaxnsaRwMcpJj7Lx17fhxqK4acOmCSoT2RGKkx7cCgLZfN3nX
bxlPgblPJ2V46oHj2j+ZdNA+ef9Nv01qzo0p6q2hMK3ZNfk2wPL1889UU/Zbu9fJMEpFvdqmdE0X
D3/3PejWsWvHLqjQNaP1cr+V7bEGAdrvXq+/eeyObrr3b9hy9k27Yo8gsetI/ehBtvS294/Tywcb
ztr8fWPKHHZ4b2XrcAMWIoIGTnvsMh9Gb6rGxKSaLu02f68KTkyGk+E0zEcg++GGz/lk4lxm4Xfm
86wb+dA/k6Gguo4xTrn6vd3Q1f/LL079QB8W7YgX2MU9TRonxNtdO/QLoFl3If1begyVYjkmsq+P
L6FRosaQxOUlkXHcQ/pRE2z0SMEZVdKeR5a29ypRW27XiJ8TkHvUrLu+FEi9nEl2H1+icGjwyTbi
4Iblojr/PD1kunKfiVKzzuGGCpQw3sa0eXr+AbaLwmjwMAxRm2Nf9mw2zPdmQzMuVRu1871ULUI1
3FMLesmEi53d6bXQDACx1ASR1B3y/DiizhuYZQgxpKk1HNqBm0zQ7vtPW8x6iyB1jXCdLpjyidqE
JDMpOAXjaB7238/Ged5USZokOzuD+GeFiw3CQaWR2K7tRWrihDPlNsdmGr1tR83RNZ9oidG0HGk4
I2+oqCHBb/+21QFRMyRmLcG6t6j6IRnmaW2ebR+jTE/cdKj936j1jxJmkGnjkqOASFD20pipS1ni
N3FhtFoEPWInQZgP2mKIhcQ/hEbsadxYVL8QEYnEoWBsR/528GajBOCmnlPvMfNM6BkHc1Y3F/Fd
T5R66Lr75kKBz5ils/qulUGlXjsKD1NpuxAsjnz25HD+Of1UFKquziiLKwdMCKrQtPL0e2r12A/X
YMH+YtMrFGWMClCJNXfZ6ujEQvPfUJh886ASzSibcGgXuhvKgMO+lfTjLH06ihpe3+aeX9rHt8TP
qc3xTQ/9mFUnjfnnrHoanoYJWxzXkPphARIWXEUAb4tvJBNxHC6Uk7YWO2QLQSBsD2y7vHU8j/T1
APA+Y0LSHfiYPSeU0/uWuP1f1cNVI9vefkwwZ01a9mjT6A83jTn3JKmO7foT5yuhIC6FJnLHWAlz
MiYZ4mpZsTP+DSYAMNFElGqjVF86nitFLNfbS0y60s8pzBv3KBl3NP/0IzuE6GjZ39P3SlHHTTXp
enaqY4ZYyvzryj8/fgriSDxmY3eNYntP6HhSybxtP7ADIhui9HhieDfCPSv9HADftmaU1DFY1SXW
z68bsTzVDGqzeur5PNi0zoPFHwAZvwswDkYUluBKw+KuA/71rBeRjz+YIgHPFmLQh6BQxO7AtjDb
AiFMnGHQH/x3MOrZKDztWpselx5XKN069QS/qqenmG4VXIldA50A1wWm/uLloRHleykDPK9rp79g
u6x6iKYhOBvcVQVJ/5ZN2tv+RXQGm0kUsJZoJBqL1qKFvXLshJpR8HXRa+tAb/qYPry07PyTAkq2
Sh2YW+/yF/i6BCGhHGG4RQ/1zeGOCO6EJH5DZOH0QdX0Z2zsqkPQ7Nf6tcnn8nsBQWzO29N238lB
TvvyCPl6WlYPdfmcaI95AKgP3GacFP4GcBiSLWaHICflLalS2j33fRXNmRqIJVHEtRcBK2KZeKSJ
wEUIziC7VJWPayYGRNkOAMh0K2rzbqlWRXky5HJBg1Ur0RC+2dJ1KjRGrf5n/jchldImmmofDT9n
HADcd8sy2VlREzxkTxbddHPTTXCTeVbcTLxOun7w1p+n3ZdQ4rWBhncs3OXIScWhbU9u6j0f18qo
HkFX2CwNuBgeSr9Sj78b9Wy5IPMwX5QUTDFRhrMILqqau6QChJ+Z/Fv1kn/ko5fcLinpqiQj5jjR
b+rNrNo0uPxA0N2teqdA9JDzBXep+gchtW40jsKanycRnT+O58375Ccef0Tam1ZPLtZOIB5qORF1
BWY8Zn7Mf4vL5Js9sL2xdwPrm2F9NPkmjBRtL/dzvGcH4MKH9owLpnobEyVUy894PYbOfnXN4Mxt
SfKbMsVhHUN4ADA+/tqIjEmDJWCe626+sQfpnosM3CotfKuDzSOx+pj18P18sNf6iwf8Vpdlh0QX
0vAIQkP8dDHJoetzZWAc2yTXlB6yCEwTS5VALkQiQvtVnHfN+BAfrqo1yoirtlzbtKKor2ZmryuF
zqlBrUiq5Pgl1bw24aU88FRzNDwK60r57O7G5WLPysrr0DBoWTd23r82Coeptmm7CFeAJNee4lQW
UVrVk7Xuq2KjFI7yJly0VGdlSTgSn0l+GGzGmShtop2pjunTpGunn3l7z3QXBSBClWSLUMFyWhG4
+5IWe36bHiZM8nBH3G/CfrZy76HoRHeETC4hlY9tZ23hnDxfqGYc3zCtXdioMX9xmcW66/bAYUD1
hFzlcSPmlqJz2EykheXnSc3bMNP5duYt9Rks9/x3gBylyrFZeoygwMkdssi2oBcunxRDOyTDp6G/
+sIwEvVvpyz8+K1XDBN0bZReueUa7Xv7e6gqDd+OUuF7OYdzyQriFeLhJldz04qYOX5/kPwj5rcQ
TQ5TG+jEuZzpnP70WWawCRWR60B4mbkVlfEqPgcRAWkUoRfiOZkwvlF1wB8XLVGVsLQdajAk0T+E
RQ+2ZGJnwmyl/+b65WM8EHYbvUt1+DoxP7RL6MgI+vyZney5A65aNKiJOnql7r1o90YMeJD9Ag7A
DESpWYEp0icTNmhIS4AyeCAkCCZnv9wXJgYWcARnzGuo5TlCjI5m0XCNs9nDXjnQVMQSMfmxl0XE
hajhFajOxcO7cNCOsCQuAEhCZPz4fJpKAry3mIhV40atjg+XW+zoxgm7cwkux12NB6AMv2f0X29X
uQGXiHRPgziSOMgIjsh7hJfUtxVUX92vOwfVjbakuM8CxBes9DLuBCbiTBqpnJ/J/SZzJ93X4wAG
b5d6u59ULxT9UvLrpQNupUVdPk44FlesyHsW1qVgp7hWyp10bfv37lHvJwp6SOOmBoVBsJPTf9Of
8U9icNWVvdRnqbPpZZSjP2VDANwA8BDEtSL8C3lZtESuNGbB4ZG4e3S5iTeQJqQHbP+QD34zQ6lA
7uZ7RY2YF5J7y70pZlS/hbw0vwD3qqVjItY3ENpniAW69Qh+DcjRQoAvLw9D7cXkXdANgrMTyRb6
LS6khwiwr5UeBQI/sFbML4Uf9lQU0y3FfAfbWqTmx3ptZd39Wc8cDF8FfQWNT2BO24jFjaKOglvY
9fbN5Pv15Qh/2/Q29Ygboun3Ep1TSyQNw/UWWkMi3o3K5oZ12JpyHsSlfkW6CFaMIwvd4jf/WY2O
2DEpDgih9mlNMDOi3qiDN26JaCN6iXF5u9Gyj3JmEO2Ni/UA+yhJlrWsF8We87+5y32synvDO/1l
cAk/G9lAM0exkEoAXw+McvRYHZ1PWGif+r/5txNNJHnci78jeovvnOvX6rV+pkPnv4rI+OsYyOeO
JXDTuqlb1TS/i1hZJc0UD7wO7srkT41taOafua7FPPaEcG6cEHMkMX7UnJgyRQSI+/yNLuPalpNH
nBFPzEO0esNb2hwywKpeqKxRDi48UAvq/qNA+vLQSgwKnevLviYaOT1F2HJb0+jJfJnjf77T6IWO
3wHDZm9pAQYBmW3ME3xStTRlHwhWrqKdcEri9JjmJti2zKWRd5SThCull/kh1Ij6oHd01GfyRj5h
pHJgXNrnGBNgZXHX2wrPrbVgTu5y+PhC//zb/pBGKXefsz+G91H84ljzpTGTDhz/XSP82/z38SP/
XQIK73rBNC8NDKX0fyOInmfH3XAVV6AgyQ3n28//AsPzWiTPckhpnLBTrdlfqYGAZDAZWpgynmtU
bemlN8NO3XBZVmQbNRL6v/1fd77ugGdJjAZ8ythk6dDu79nJqfG/fmCt3LeWQs+Cvx5Igpygh2ZV
mIuxg1N7RSzth121WM4HedHnauC0H/sB5USJzKHuuP+dhms8/xJ0T7fEkE0YCUg3P9DSUb9w2Sf1
/oesCPkA9aInWSq1eeKf6d/0y37BPloKUsoX7MLn87A4/HMBWbki24T7tPuaV4pvQQ2TUQtdniiC
4k7hlFbVYDgCx24YXLEuzom8wGXgxEDNSs3ZEDQKo1Corp7C18n3IrQ4HH0f7L9OQzp7Q0vo4jtt
N1ci1mC7ImKdtxUKDbejjJmkYoSJbqAK/dfo47Ao8s2I6hee5aTJz5UlQiIstqCKcT1rHSuL5OZJ
L5bI3ooU2bkiETlMl4mk6wzUOdHSadlP1sITXaSjLicAagDiXmpwq5klwOi1flBo8JL3YjnJ/hY/
0x+Bsl8r0pj/ZYdSOtnYze/fFtXCz1TloUC6AjtL/fyPpPNaahyLougXqUo5vGJJtnHE2IB5UWGC
cs76+lm3p4bppsEYW+Hec/bZIThQeADlEJUjMGb+kTELFH+TGvUNZvcWfhG7TQ3HYB3vjxeAoYGR
dPfBIeRR+RuHtf0DieajpuD9V4nxuQKq/e8D3IYKVvmWXoXpuvCHmciCEvJhJhLsCsN2wsyqe3Bj
pr/xr8mnHAvzHt90vIs1UcbLVAEUU1dzr16Vz4YRFSShD4vyhBr4lz9kRChQTV74EqVDiSakfWK7
o2uRfkdAWlpj5wkH6ZgwATgrUNQB2SdfYUBUrRcZaovPFd4bKwmLSYxi2XEqj0Vb7AgPa3k6hzDb
MAdJ/ZQoRt3vU58Q8QlBNqTLzDXJTajFV/gVNE6muqrA3KvVeJbelmOwT94HYm7ZymltgqtQbVoX
TG+pUWz0pjjj3QUPanrQDT3YP/n4Vwb3B/Rarw02X8ZmZGXMX4A7uKJoJnnrJxKEHjQuL1xEL4EQ
PuAZe8At7WheW8RYx/lHvzpf5beKv97yku04kPaVtip7ZA/We64p6i4unOSd78z35JE8JKrIu31l
E2FR5AHJY7zzXMk/G2l2GO3CvdXs5Lty+Ve86PSYfMrT0Nqc0xXXoHasMDadf1rtKaJI6j0zdmna
KlyPmLnihAYbxxK38XzOdv+eBPYUpQzlH5cvH6zCtHwszZyRSEGs8sTB4/n59Xzwwlmp+SIvnGX6
/xuAdg8+rgzHhScBmpCEBMui5E5cnq1GlMVKxCLGaWUlfHTv3GTRa3CP2fN/ItRaLMuiga8v/PMu
Pje/WLxGyuIRM2zgBzRIDaO78UbDTVjTjVMAg6u+1beEHAgkvkdh15yzEyIro2GHS8o+yFnFHxKb
YhZyFmtKF8HWC+7UKx2kMMQe0FNFe8kD/t/jueDYItmgQB/+eQlyqysw1qQv9Yc3J/9wHDma0i/X
ONd9/c0VT9tBF9LQDzEEmP22JwNWAwVcMEbKMCEbkIK3mFYhNZ5XoeHTuMENc9DGZq8siAzIVOms
WwgXPSM45dqLHB1mkklqdU2pxmRQRK4K6rRY6ZL7cI13+lvPmnzO7sp1uYr/GTkeiLiAXmS9l5/W
o3mFAjghdOUzjhVWP2yg7zQGzyAXry09tBhbUvFQhrWfCyQn5ivgsb+izGKnYL4J90iMWWErcbK6
FUJJ6wElyXqg2QJpYH6ayexagoPEg8Zf7hDBcrVwG6GqSd2K/AQ4SyEH2VX4zZPgZDGYhXo69sJ5
nb2V2Sp/8sianckWv4nXDMcJqQ8NPi+Lueo/pab5W3+OqZBUYuupPzW1R2FIo0PdRqXKR/vLbxKN
0D9ZIqu8QBMMmI48jMew2FMV8vT0GZI45yW/HyU7FSL1yChaDepALhAeQ83HdUFa0zvF6rFkod8u
ewQIraiZxf5TnKUPsOkds1/eL5V4RsxufwPX/CcrDgWvF54kdTTHg1cruGQUpK/OpXuPb0IsRVkg
tIy/rLlsMNxE6p2bjGKR24i7KsBs5N9NaeBi8f9NRkFBxcl9TFQPRl10Q7BcqK94dpqFFcRdar3m
wb9pzuiOqP94N9TjxBPwnuoDFTmngzfJtDt5FcJObhYcvh+CW81qj0MlvpnvKpyMO7kqFLfWjR5m
ZoqJqxbGEaUXj4KLyd4f8gqA1xuxxoqVXhENzyBaKEZpT0HrsvDbw8r56irueKToK6idCk9jrSrc
b8Q1T5XuSiSaDCvYnnwO2xPtFHfX/48UtxmtHOUiho9Y70gIHJDNPCWgrlToBhEf0u/8A3ZGHVLM
q1K0WS/AAOwALHvJH/sNeBTfJCBG+2QDgm/K61SvVJWwzyPfeoKe9pLtBfI/oGNgL6U0YWjLrJYB
bv6HspCxK/gRQxBd9y1sTPA1ZPeVfP4k0+yQ9GKwi/RrCj3GKzyUDwYyFD9MSJgMo0JkrMq4GLYn
d72lrZRMqJoNgkMHujOhI+VPlgUWhC5cV1XceF1UbpUQt54E07yBQ5Ab2mtTMUcdh5PSFYAWHbW/
Epews2vy0GyzIAZusk+x1YED9pBBUkH+TyNft6UR9mj8hwDn5iS6JxvSn67UJyd6qAF0yzZEdUip
CcLXAQf9ma3ts8Qm5qnG0kCzvwbdeARGtNHq5aar+IZq2sXW27c6ZbDIWxyH8Lc1lkvQm/dCxooa
ZL5tZXeJTK4zqdxmQXfq6w6xnpr/GAEmLzYtkDF+mHP4KDL2mamkqApr4M0umTHdYhCdRPATFhvC
62ApK7n0yza86FNxGyy2kkhR74EBPSyvoIMvDKvD4SUPkpcstz7MIaQ0kpjP0/P00Wuv0eB0PyW7
QsRFYYzSyrB9rkQzdGXjO2dJ0/Pe07OvMb7VwPdZ/WNb1HK2IJr+aIx8RkilqBh77kBnlp61ib1e
7gHBKK0q8DA7OjvWNRrrZ7UIjqC/cbZbuIbk9DzrgFQtDlGLeVpmnAWi8h7J7LZWsf7NECUtTudK
1GpW3Xlq2+4TVfGmdjzIi+WqmrqZAplMBmM7ZQDx4WHQCrdSsXtverBdhc1cjrJn2WGeaHaeHljr
DMM8yfleElYdNQl2YWm8LT3ZDvNVLz4TgI6ywbPUPhIcYiAcrw23400VPUdE3dfNNdHuGRe4SmHe
53ggVY3f9TtdC2GMUMtXypNe0O5SPyfRpyxv7GUr9c9BdjTyF9CYGkyx/IvjS5evewwcKDlZcYqp
ZT3U/IG+JsP3pvZba6N3lEkvSocjk5O6OkLkvgtpEKrtVE+eY2heKaJPNFjRyZtcU26bpR/G1kqt
mft9yn12j8zxRXOSfVrruyCmQ5KJwiliT61V8IhHPX+FGuLbtF8nE1QuC2lpGV6trr4pJGClDuEq
RfVdW+O2Ugq30236fvloS6Q2qOlemsnryIqtY0tMxNv1YH9KPZETtrOuFkiI6DCQtG61+GpUOHIX
8b7JskPU4neuStsoqF5Uibnc7LBh9odx6UEt5q80MfZahE9i3bjGBDLSMv5MytdugaumyOtRwQnK
IKPGwryJvESnflcK5UtGmagjWK6JurGwr7V6tiQy2tvoOaagMZxrnr9Hc33ol/KRFuql6pJjRTGi
2tC42S64lA5ppD47GCnIBZzEUbqwnSRZ+qNa3B5Skd5HvdrIxBUqJdlWICVmDOOlpt2hUMGgYYz/
MP9h31B1WlW6BO2aYVKtrAfqoNh6tWsIbIehJhpXxYzFJlZs6ta1lfqlAtLEpqSSYQP0zYzMYXBe
I1tdYbgxx6sSozhmijibLk+oxpzMB4LlI8p9ByNA1NSGR2ZNiA8atriRp3GnMvlShXUEY36ReQYb
haUUHZagz88Uqdwqog9imeJz+MsM8wCoB018l6YUNhJAwj9UXzoVV34Zlda9u2p74eAwvCrXALjj
Q7/NR/1Nh9KlBNSrwR8YGjitoFgD88IZYIbcfYs5JPP8/3kkOU0sY0vweTBm2lfY1LxM3gfIBC8Z
VScohfTNu4UcNn/BK78PP3C4ZyBcqtePkSkcTgTfIzOvmTwfiuknxAZgFRRB1Gm8vn9HbIQB9af9
w5MJxeMgyTkrr7s0QmUAhwxVAuE+TBQ4fQbc0dENTHdEaV67ISwHa6VhMZn6EFacbqVbK5kNGgu6
2lVNdOsrxuETuxvkI7ZsODRkvn4IA5flnQ4R/jwXSMS1BbUV7INtGQiMkoyQy396IC5KACu0E5RY
okj7v+KisuKf5FlTJ/LgduVTiglABbY++ViAH7orSP0IqcE/ZlfUR+NKVEfUF5jiEBI/kEBKQtta
clw0AW3pg+4KoVTqCfES4j6CqAAl/w2XmDFS62DdzEiJEohZE9UQr8yitUfSgQ8LyvdEzNToTsBQ
+FDPeOHc5Z9sJ1J7VLytTRef/s18DnyRplDQcgUEbmgHBXhXZ/70l3LpOE8yoxeaciYHT/neBMYD
0AN9/ME5+w7iJyyvKEhv3Gq8X1D5V1oUDgxFKCAgHcgDIKYDDMRcmr6O4svARL35C155SovsKWZr
04Uv02HuRaSDfUWUf8Wj6ALhDykDdj6/OAwRQwGUA5WPck6hoOI9PmgbeSnC3b57x/RCTNNoYB/U
xfAw/2VuHChXQUUYL4hZKFbl8AoLBHQ0QBAI7xwXMGosu0DxOwFr0R0djYv9o1yyR7MLrgiSLhLu
8lwW4lJ4QDNEmiQc56tHeGN+cSwegFf82EW9c9AVC/lF9+4cBYzWCZgWiJVm7Qzi+QhRJtHb1TfB
t9SAcPJnB+f79ngSbqUhrmoYwMMS4WIUdnSQO/mTqRKmLOAs4SY5Y6uAI5lIlsFm62Tj6iT/y7xJ
yWsRYkSctJ6nTY6bEzEZD/MMFZLX+YvRm6viIs+o5SJAHPM8vPPfQ8QAtZiyC/MsIvCIGAGHEHE3
jJDRNWIOJ46rMIkQLFPh188J+QeIqVhI8PQX8SemejjHsQQgbztGV8xtKA8NR4wXWZcgmjGBhCoG
olMR9IC+VrDT4BwRKS/EpNBQIB60dIqwADPhQAJvia9Ar+b7+BONswiABPbp/zSxti14VRtYsbNS
FVeQsm9xdHpoBv/Yp9An+UYtHIQQhVwRf9h/8xeLcxdgHV9dYUq1X6xTTMHEyIr2RziTgL02VyZp
b819eqVBrD97KFhcxuFL+DkxhlJQ7fy7yVHSsGLtBNcn3XVnB3oIBF4wMW3v4PRkvtlvLVXBnU4/
Qr4IEHprPwFfc6b1YkZt/pbtbzPq1w5Onl2BWMAHVNt8HyvTWev7jzHH4VL+klPrgr7jh6Gucp9h
yYBe3GdErri0Dd4Ubkxsb1hFwJXERvg0A2QYrhy4s7KyxhXf0vAkpYGqPH7KwDpr8CwDAaVHCdgy
0cc1kR+keWVSQBdZuRORJ+mKqptni0DeeZ5iRWqmIkbkq9J6Utk4nMBE21a4Q6d6HWL3WeSVC/vc
ggQR8Z+AACG9AculbwPsoPoPrVYMuiejoiHZDEVGBKUnQZUt9DYYGvmMrAlpXs3r0iOg/EVY9QpJ
RftMcSTtcjx7UfUDEwqgMNvLax0fX/UoX+RL+m5d1Uu9M87aOTkY/E8FCJndPra7ZG1h9t7idy6R
2ye5ggxfrDNo8rEfu9IWUsLqn1ZiM24K3v4ct248Sn42JFv9I/tSP9SP+Gq91Ozop+SrJPPuu/2X
wKp+BN/DW3m1/mT2Ofbzt/iuvHUvwft0K1/z1+gFcnvClsY8jt79N2WIiwEqlWfFnFwFlp00y6cK
JJdhgLKfntJTdSM6JLv17+GrMa5wEkkgtc/vxSE9kc62mdYilgJt3jXayXt1H6GbfqlP9k6DqvH6
XPv2Tt93x/6qvFFSt6TYtNv8rHimr+57ElbarXKI6PnXFdGkafWUbJbP0u8OOQR8QbKvbulpuJWn
7qbuINFvrXP7MM7mRb9AL5ju+hGhxl1ndMYqWayMO+x86YdLEvHAhBaFicbd+eGiiX7Lh8I1f3F+
jJ/pPNyLj+o7+5CFGQGSiJkzNt2VO5Hy/CR6BwgY74Z44uAIYf8R3ehW6VmhJdGfYh3AHORDwbBA
+W6FnJavs1z0fwtKf+mVFWL5aN8MwGch+gd2/ly+a0iE0TX+0j6s71nQBADZaYigiSrf/AA/vrCn
iSdncaJciq5ClfQGA9F5haB2DV6UD9zK3rRv8bxoRD4owHgd6Rd4M+TJlNLKgPmraOsQZESf5Z+k
oc4YbfOv4zQbUXjp5++F4EEt5ZImlbWBi5En71FH7Xjtgo+gom4w2m1vMZgIzHXf4MzmGM96Yq31
WPfjntDp5zJ6SaSXCZmIerLqzxSuQzufjHCtMR5JcV2zYtiV0l3Wni3V66PtkqJfNXFngCwP0qUm
IvXhWDJdsg7W8lpTKtpkWRNBKD+G8VxbeACCPSvNs2ODkU47Y0q8oA89rWsujaRgNAS2AVMi8RrV
t8f2KS7JpA5Nt8S7xJ4VP2hMohGRIgbtoU2irRSdS1qhiLVPD4gnSyw36Mn7XoiTosMPAC4047UU
gNOI3+dS7/Sl2yTm8qLHpyVm70y0v2EeLgkdWIWqVMbiwxlx5a0nf35umsgzc+NZM5VjGMSvvRVS
11jteZhRmSrTxq4wzG6740DqeQYs27JxBH4+OC/qXG8Mep58MA6ZNp2XWNrbKbSUQ4BZXd19hsHe
IFGse6O/GohniA+ZfNSm12V6neqX2dhh3sG7DioSXKRzYVwqla2jKl5zi5iUPMBiO+H2wCmJ+fAQ
6CtrgG6TNmc96D2F3iPqoIXICqxokmQUy2+L5c0KR0i3xYgCA7CMHizGXycRSI/A7CoBmQ+usXSr
wGHumLS0bf22atOjwjKeBsneSrV1YYhNzAG0K835x9GpvU0sf0g4x/UWOW+tUcEleYvTMXWc1Y8l
gM46GdVjH0XvmQr8LUnhr22hdig7dBtO9NYb3U9RXkc9DN1p4lZUW+aaGgTWgi4k0igRdHZ1aRl/
ZdWGYKTL0dNnrpOTnpPUNuX71Cx3zpjtOxNW1IQR1PgbKGyTWuB34BDDTD6jpf6ajfJXL5RheYcw
Sj5ohklVOBjHpLVOdYZ7SztvzWbc4FSztrJyH+bWsVfGjz4K35faPjjNtokQjMuUjgZrsakpL3X5
bpT1PZDQdcwTti6yP4TJrukt6FnSXq3fA6VZRzmOuUG6CTvFrxtcs6Ts1TZnIKIar4D0qQJuXcyZ
5NV8X0rJaVyYSvf5dAwtCfpkTMiYpHuDURz0wcLKh2GRnT6iKb02hvJmGco1VHDMr1mAlfHVKHpo
sbyZOCgBB/BLZ1c2rfGY9dF3P83fNS9j0gl2rbVXRzL+NKv6mKN7NCq3qSzPppWeKy28z1NN/Dth
QmXxwerZaFSy05j7pqNvGk39akbtuc8QZiUwd12JcMzQTP+iLH6nv382l+4mUQtZ+ELoyoxSO7kY
aik/KVOt0jrMZ0fOD/YiSGTLb8n5f5Kr6Jr07cluJNqNLB7Zy+xfu8dwuM6Oi5J8yhJpWBbbea8Q
3skEJZshwJbbaiw3RmtvO0O+6Hp2NnppP1YB0kuChKJxVya7BSiiN+nEpOxiRd6QWTA2x0NYZn/J
wiuiz0xt2E99W+1KZz5oYb0zneJlrAbsckavn6E+U7SENUQO2ydklUhqXLHI6QYXUWeYVs4NaFXB
saNraNuvOuP/Fql3Wv0lwzobJi/K4JtLqmcS8q2/ViQ4U4FnjPDcsfQbos2Dy2SyRPrtuJUxWa19
ebi08y2EKEO2ZrTnMCTpqcTUCtmvfKnyjwWHhewlpFRciu1A4jYsb8Wnh+BCz9gHeL8Qgzz6GrD7
R80QrnwJECsvQkTO5QAoBaJdw/+Xb1AcK9yDHiDughbZnUDsbepleuT5CexVXtVv6Bc5UgUGi7Nw
WhwLb4k8CT/JCTM2mll3jg7QtyrDkwBrI1f/IwSAtTMpVhIDgf6XAQKtCh/RKyi/is6MzpxAF2yI
IX3IsDZqyEdM7gJE1mwDvnOh6SvwN00/MXDYxZ+sXRu2SyyLFp8VVeL5B7fNvAK79VZowdhg8z8Z
3iLTZED3ygvxDItd7MXg3NG5AzWjGuChGCVO66b0I2YW1ZNzVT8xlGMTB/WA5AZMEl4gEPLuAiLd
cg8SIRuzsArQhIiIFiPCWpRSj8k3WAX3MLIDxYU9KNsrfrAu4MuvEUBptLiQoOiNHBfQhzDapn0u
gMEDX6CGVFF0562b/zG6RgOFfoKPwb41EPYka5PKG0KMzcKTTb+Lac2fxK4HcoaBP0P59wnZPq4L
UFWWJzw6KtotDmr5qf86lYt5anG335ZhNUOu5rz91V+wsdmhMUsAz8nAiRCD+Yu24m/cEwzwhXXM
78c3uXatwEfxjIQmnMWUXbAliQahe2V6glMK7xlst/ZIXeAkMhMMLOEoEFZ+PAn7B/rjcfAUfb30
PuwMW1r/0k6nxgpbiqVaQ8mIk7VueRDEcBsASo4aD36MnHlLwPxhNeO4CkUSdMAUtCsuOkjaELbD
xVNm36JJbfCr2sT43a6n6SgTjgeVgjm27kvxPrM2NIEYSrTydrRX+AcC6QiyeeQ60nMy7ybp0Gr3
ZdqVEgG+LrnETByA6YT1FRxVLnm0AkQp4RxHIJPpc03jrGrZa8wJw2JdIa2oDku8Z9RhhLi3eYwh
epxV8fkZVjbqdoodG+qoWxDfgvHdqhhEXnLTbhdi/wqP0wy2BqqkhVQ6Hj2piXm3QaG0EQRZbDAg
2TGPJ/mHTYyQYQzYxucIwYLyWsdvQDisF/qwldIXq14Psc9oIDuBDzWs5uKwcZq4q2VmiEDHvBKC
dxh6fHEOIbJyTNvlSQXikld8YgVPwbRiZQClK8n+gqWawzK3/Q7nj9kF/lWktdRjv7fmk0LxU5uC
501OPybGt0b+1UOxmHyMwTrIJAqegG6MWNt5Vifvf9db7sZFO0YsL4mHBVnAskbph3qSLnB6cmAR
JrseBIqJnbKi2Kcv1Os13aeCHzouiVCd+YQlCh7JDyLlignraXxtKPi50CtfglUNXQ/IBoKEJtqF
XFmNAFVnhj8YyVW62zFRh9AlbQ15J2ON4ri8Oj0TL3Cx1pLgR6wd8hSIhpc8HcAWj/fCs8FZG+52
nmSVkfkBfonApFJdYtKS3AdNra3dhPw9OMaFp6vPUutha6oqa7vd47s2YzU+uBmyPHY5eRX8dkxC
cLpmbKGCpYqrFJJyix88SZkOySOg0ZTg0EtdxiCgiJyLCtNqTF9hE8HyYr34aQYvDlyN1VJ3m3+K
P3R3ZeCBOLfL1qjdrPXQ0IGKKN26z9e6SZHrsuComZfnW85TBf2ZQxiiKgxf41dpWz7iRx2sROdE
URuzewSrCT9uDqriGbrLuSrRwoP1MRKGokY9F6+LxFNLD5eDkn6JCR/TCOzwgbn5QUIKQA2KzaD4
MacUa0LLa2PfNA7s2Fb4OyG1HzZKf2j089R7aPssBTbKP9NY7kTT7UJXnV2Z9tL2FWPFwVuYdUII
l1FW+M3CU/l5dJDsW6XuJ6IIOfOdu9yn4SWoXw1rL4EV9cvFiHdUPUp3sJt9gLFCiQvDSbK2qnPk
xh9aj7X7f7EsS0ewHBSiZRs/JqjcXnPLF51XZ5vQYdjqlp1vF56jugNc8NhVwaJx5GAqKeeeuJtZ
izJ3IdeRTM9mb1hrpj4j+Z0QLCn/sN4ON7O+Fonk2Vqpt2q8rXDe+OcDXUlcB5CP110qZqQsRnSE
7ENcaWq6SQsPb5Q6e68X1k+3aTftwghm1WLuzqKiwHlxBU4MgxBC3uBB+QUqBRWEzMog3SAyWRKW
6GQHyIJ+ujwAlpky4BkHOAh7ifALuKIUo/yAjmBZQECCk8cGvABKzWuwaOSBcJTeoRYsmKzAJACM
RfeJJ3wkRA70XebV/olO8EU+O1uIOygoPoWcHaxMIGIimlIUFCh1WHT4fvoCnNzEvqJ4eulDQMEs
50a1eo0MT/TKNFws2YgE/il3rA8sYTG+Zj0XxwZMnpHI80SUx+wls2/qfjT7AIBY+OCmwEPYzOle
NfIukd2b9Kt+ccWThTsXIBF8nz2Q+w09MiT/jFGn8BAD3Z0eoPFAvmyo+g9MNdgBlFQcCT5A5XmE
EEwKGzLc/Q0Xji9sTSlYAUlTqgD2ksUALkiL4WcQD8i3+6RTDoC/mNzghCzQQPpsyCv/64gZt7O3
/hsT5F9ss8i4oL6D+HAb8C927MYNOXaU7VjmUVeHUBzW2Y+xEVONxwLuJJh20BpdAHomHpyejNSP
aTX9JMTTwCxlg4YdHWC06nEhhKPH5znk51BwS8QYF4I7835DSGHgW/Atidi13oclzqU0JmtYmWHv
RuzSp/zAVGD+NfbRT3yxTvq6/EMXTZGQIPOiQMxWeJ/wMlmD2BZFJ8d4ibpQ6Cs5L+Cu+C9jMP6/
el/qybx/6giyVXF18qi12jfODuIyRlu5S0FpCUw2/sq/hJ0zNR7XkIGd+1fEki8zFWZCtHJSdreN
2MzIrch9VYYKtzWWY5luy2zDrVOGvmFvTEms6qIk4Mkn19BXQKdd7GmoPyh1Zfb0kxOuczIRCNaE
n6utKbk0c50u6yHxKwgdRGvZ6I6fW9ubUeFhpYNgE7/J9NsOxX6skZwHjoGpKzwTdhxLeM8J5gnm
q5HvWD7sNJ3Im87lB6Paw2ELOks8PeNADtcXQmvanZjaU9kZ/8pz5i98zmQHrj5Yyg+PwFgwj8LP
IQigXElPycRSKWPYqmsteyE2vtgTYMKjx6iJ6eEHO/swwZ5H6oHAJsOhJMgvPxv5Z5Naa0jnxWzu
I5sLGFOsruQcw1dNaU5DFQlloO7C6Vmq12BN1EQsW5FUPC+FfJs6ykEsRcIvaUYqmeRrI3hIdbVJ
2KRt562Oq5d5UHG2xiBfjT07hP5pn6vgkcKZTfEgrLNzYniFna5NcqstzNjq/D3o7grroKOwZEpc
/EUjorxSDLwRfQfsWlVcMS/LXVn6thR22KCjutwOdEfj6NU2W1zAajhQo4KJGvXk6ue8O80cYvt5
yfatirKhxR0kPxRWvGqj3JMY2RqcCRBzyB8sZTLxBFP3GRsD9Mmackl5CpgGBsl0yUKCmEfVTW3l
oNXDTm7h9FElhAY3BnJkFtA++tKC3O+c0WuVzrPhPBjjT4j9Vll8o9oqpovUtehwPscRD9DqUGPC
XuDDVe4lOOvuEPgA4A2tVsSKCJsrnl8aCw4QBgNM1oxrDYoe5hfHgCDEPGmIar9p1vW4kbT1rEdc
5I5bGwhF8p4Gw/LCPF5H7Co9/w7Qqg+7loABxtPmLgzUjdmjTs0b13QYIeLkqFekk7faLpKAF7MF
iM5wG3UjmYwRSTJkCDAr41OG/bTcZVutyvdK2G0UDRo6v2wsGbNhw1ST5BGnvoa/dwpsDZM+Dr4m
gGtYlPHzkL3nKtvNvKmZT4P9XEMo9tQK4d+SyofOqtw6PgJXubX6K95LalP6wqa6yUisH117tDGC
kLkdp8eIPsCK/K7yOEKCfF6k+zyklm9b335LwwAUsIMp6DH+zVNPBq6wsOMKyq0Z7xiJDowoKVdn
MYLOzk7z5rS0l7z3YFilcot1G2lNjeH3PctYezT0k2ICzQn/OXrNmPaCpPH0mEm5Z4HqoTgJyYzs
XWO+DEXp5mKvbd9K8z6MnRdw+mS2rJsSnNgRE+23smYiQgQZKrsPohnvIOVslqNTHIt2X+w6Bm/4
Tuo5vRfTpBgYGv6naG/E2P3WqLgdMYPTe8vLYZ1HOEAHzPkHCg1bjGlDFZyFg2G7kEkKUqt4o0lE
4wwWGran2V7r1UFz3g3nzHqfdCDRjIUsidoFUi3YMZRE9Feuva8WonFCok1xaOKwRT4XYBkcovI4
LRPtz6mQX8w28qaevhI2o059YCa8SfruOGD3VA/Rwi+UwPv2i9ysDZ5Ali4266ZJ0UoJlX+FtH2Z
ukknhI2v6bQzF7+6gOtuVMrqAXVQeZdJfJ/WARFc+TpCp+sUE6Nqz6Cf0dwOb0+6DXNnajDgq5fW
wfGsQDUg+3lMBZl30ErAiBvayVi9pKG8yWnrDaILcU+T1/Ow0duTnD308Z5KGMnhx6zhupzH5ynw
OnWjkzFurM3oNzCOcFZ66BcywvAGa4ruNCnHodj26vs0nar6u9A+U5wxsompE8t7TuRMBb3USA5B
vZm55fo1RJpOOSQ5DJCrXp6aDugf8nAXcAG4sbTpk92Y45tmY0yKB338bOjvI6YIvdGvYC2tYtmt
6eokTCOSrTx9lBNsWVM66IikzKbc261nopJNaHEDHdORVGKRxHKpBy6FBwBwIHia5teEj14fi8nI
WwwN2VlqbgL6PPM6MkbRR5g18XgWRCEcLxgUieyh9RTfKSikeIv+a1JWmgwDuot+LNpJm2Mw/hXS
PWiOKR1NofuTYKqxExkMDivntU09yAmp7gHOSREo61PyZgf+HLoKDRAVj/IeNfsl82gLGebo7Nqx
tFoQzXD3dJToFtR360kPPytDKDbhmckzRQhqLkPD8AwnlEjV1gbmKdMEarAtW8gTc/+15P2v6fzG
CyHjBiUs83tQiUh5lsyrau0hWkbVr2lt5fKl4jJWFjTI3bip0On0GgoUFBDvszNtZJ1NbfadlPC3
eT/mxQZ2RvFezE/fEu5v4G84JiOGgj6P6IheApt4oIiEarkZ/vpwU/b3UAUQJt6FwE/6WJ0x8RxY
L1JpHWzAo6Xujhljd4j66QDxqyNK82VWfvMhOQ5DedBnrLSm7jVXzHPdOPtAi9eTbG5hCu604Ytb
zVcXCmMJZ+Zgesn1fm9p5j4dwnMAUQ/MsMYJcpqLUyVbLO1EatUTRyPu96oZb62SUC2ggyaHSW/D
MVGfR7P1Gq1AE/BTOgTHWiunDrdNjFq3XtbB4OxDNgF7rtZzYW8sk9BLOPk5OCj+jov9bC3GKe8d
WqIyO9RLTtEcg6bXH0X2GwTKIWa5S+1yM9jxa+1Mr13Z3faDgo+C3rOOaVDogp1W9Pe4x5896Maf
PvmEH3cPyn5j58VOyh3zqbOVi93QHMAxglgYyeluLq2NNiLpT29zlJzM/pKa75WS7BKFRkkbYTc2
swD6Ijquet+G1t5CaNXN/b0FTK4qBWKbaLPtrUIvV0LMjuP4YCqVnxRce5rd36YqeM3LcS2b5k2q
7VMNB7Wbce7p9JvZGM9RnO2jiblrCF24wIWquPVG9lKSYaj7naLsNSu/GaZzdWLLb4zftt6FreUV
UgjXaPoJrXaT6QwwstHLpZ+pMVezxqCmI50Tn4tlpxTHodkNwTlJwAx15TYsEaQ1jPuM9NLBe6xZ
XBfglh7AOGIP7beQu51Haq0oepv0IgMtNr3yVMvhcy4PME+3ZcylQzQYRppxHjwBR0ObU/rnDAwD
CqFUebrha9KzWf8MxudEAqkM1QQe2oTls+ZTOOiDl/7SoarFmjv7XEyvzByz5V3RrQ3UpqWinEzZ
bfcDO0CBLqVlHmyZtCKd4/VZ4QaxvJuLW5N+tHRf4nQp8tVQnp15m8wXo68Ods5Cvl24yJJnp+l3
BrA5q1q8FwFJybea7KjcY3njCHJPug8nrCITuEn5Li8w5LfGVZBivxDH+5Y5qRxAmk6/A2DknBbb
mQw64nBlENyaficTc5ef1HgP+pMSNhtn1lcBtEEmzyMTxYbgXfh1QDz2NmJMN+bpKoOjmXSwC5/i
XkPocDCSe+98KMx6LDRKsC+a6j4itplMegs4oWc0PO0AFZuxiG0+Rcp5sJZNXsKGHy5R+IAWWSv+
ekSVJo4exOtDZCebpIMSpbw4i3yt1H6jItx0GPRFyX5AnLhAOqRdKMEHR9xHa5fRZQHrwFzTY4TQ
s5I9JlIJEZchBtz/sXReW4pqWxh+IsbAAMItQQyoGMp0wzAiIIpkePrzrd5nnD7dtassA6w11wx/
0J5V41Ro6imkom+nG3olNDsoxKPfrh9v889S/005d+oGuPb4g/AV9V9VLOXWyev1hxFFOY/y3Zs5
3OeHOyMksH4Emr2bDeuF6lOm5Es0vwPVSNuPJUlfR/389RmxRNqs1uaaxhS8PvWBUg83JUmpXzgw
fMnu+o1Csg10/Z7n+yo7lXHujVpu8Fdl4iqv4mg2KtpjIilWiyAV9Y8KPl/lXYdeHDwlv/WXg5dE
lt1BkP3Jh1E+1+rBpCdLTsZAsV9G9GTKU4+g+ALK9mKncKPyDC5sPZinUeU276HxSunNfU4tncUX
M/Ggnr5HdOi7e79sQGLDC6QieyluqqxklkGXLEaF5P6qbEFn5j0EhB9efpiJZF7X3sM+/uCIWJTV
ZVA3E8bOPxrO33gPlDxbUeO+84OOyE7b/I3gdg3hD/QiGXk07GEpfyvWV0ojKGj/mswn4Kp8m5aw
gm1tjjX1mwIro30VdJswrQ69AqQPWNzIDepI5Eb0icg++7GvWUo1F3+0fAUuhlqqQfy+MTi3Ndku
CiuBQ8mxRnMktYH70GFVdYvvM8ZgEBI+mWEEy3iZdmNtVkxp+gy6JT2cKHblkaVnE2DfygpsJ9BS
JJTRLc+xe6bMQRAJewQm4f94dw25Psh05v7ZlO5cd6v+/Sa+r9kUYBezl2E7QSBrpLjDxdulz8Mr
MfDPIE7AWShsdcbIAPAz2yefQHYl52B+nWLBPEJB2gVYq+vo5vbX/qKHSBEw+Fxf9rDsXTE4aMW7
ozs4wP/UHaIagUiENkUdg8wY3Czgqxlj+cGE1gBjcGZkDFWGayFUpK+kHkIeYxogzJs4LIDUbunz
8EkGr0uyBGhbueBM6TfxLXr+0kqdRaGdYsVhK0TdFsUI5NdbZpECmCut4j3TJF6th5kp3bp6kyz9
tbh+Q5s2V/4crHo3cGsxaChtzfgJiwUXAZczU0HEtInJ/CNGsZk1IM1ah0v8PIatXe6hVIXdCqBH
vCF8A69VMbVNETFih+lj7Jo24cChI0KXpcPqXKfUn1RuvzMzF53AAS6bzBGZYfQFwI32jUgezxQU
tL3C+YfKUDTTqIHeEFxm2kWg1QQpmqmGglPs7ItDAWQo0Rz7J0VSTWES+4yppkK1LAxoSjIkMD5I
f6AJQmABFc2nlJ8wlpvSoS/GZVWzMbcr4lhnKWC80k60Ba20qJ738NVETxzX8tEk/Ii2PrgY7j0F
17s9MACnCRdMaEU23JFpDTAah0KX28LVfnlS4ESFkM2iTzLL4QND6yhKrOSxWKU4Yob9sngfXFey
tffJn6FCn7DceTJWGSswXvqYoAKcYax5oU0rmo+TArgC7xGD5aFv91agiYUeYrofqZOaxhv3aa3O
eM54Il/8ff/SKTaLODvh23trEfIF3ub6icU74IqLPtiG5SSteEU6EcR0TnZ+Xyx8LR9LmZXv+ZG/
blwers1Yx68MybtWngi0IvJbSBjIFExGeWEV81Al+mP0iZ4hwuqtIRZSkQt2OFOPqrC/Sx4/SMzv
sqfa+vBOHxUM5n9dS3Y07BqnoNZCrfb1Fy+HAK5rVITqc+sfO+gZ8uTtcbHYoyrynEyflryLyBuN
mXSxvjI0T5baXr7QSMH+EhYZYK1n4XLNJg2W3YzJHU5+Fhk/AzNPZEN40gqWADbVz5wNgTMi0z5a
5WwvNikfl/vEKEX0Gl1aiD4owjGI0Epzqqk+Tscoi6PPdX4xOHiMKgYl1H7j9B7jvs1N8PfousCC
7I/p+HLusAlp6c0hOMaAeWalisTmtIfjCQM6/eoP+YX6YzHm40ISKdIEiTWCjt+fZbQjL9kJbPqH
uJqY0OzrfXYHfss+SOksMlmm4zZpmCTtiTDfJXNOrj3NH+YMIBfRygR4L9YptzbYkFiFS1Zqq5kp
Qqbi4xUsTEyeeBgTTqIdnBoU5Igu2ADs+8WGZis5F71XIgXgRlDEiNULf2ACtYhIvogcgFBI4tjJ
CQJsCTFcX0UlT2uxW+hEMRqt8smPdjhTKn9NwMmPRc5bfu10KiAk23KqZyrl95gPwVx1OOPlNZDy
M3avEPpnijHR9UnI0UXDdxeK1/Zbu3Db95ZlDKK2/qOWH0A/Z5rir7hp4u6+THTjiKfxJC0nA80g
ujn+ayYyH4Psw2H1dNiz5c/wa4MWddNdsuQdcFUCh9k5z6gBwESREmzsEiqizgYnjLW5GO+m+eT7
hnrk5PGUv194SvCukVpnZ44Iv3nNDMrG7GzJggqZ7XLSJFa4YQVH6CwipIrMLL2/JW1Mosm34eMy
IcJ6L13x8bh3WmZkAaeNwRbBY30vrYia2owHZ1Meoc4IxMhBdpxoYgyB1DySH8jiC+Jk5yJnhzv3
u7BfvWVvh2YNeQP7kKs5KrdMlHv5hKVCQ0aztMRiafhP4oM64zhk19MGE6FimqIhKONzjBMgcnjN
NNsNxO/lG4bUGaYxwr3NpAlAoTf8Y0Jes4aP+dcBEhLMC9b0RpvRH0eg3wdLToMKCDLyMYj7cODW
tGh3xfZl0bZiMODvB33k9SoyTsQdbGkl3QCdlJe3tPgmFoy99qmXJgkHB2lnI6PvaUIKTl+pbyt4
BtcSWXgu9T4GPHofbtSlUF5HtLRAbgOPaTQY6WwrO3mTt/jhWYN7auU2PLBVmlscxeJ2o8irYtH8
edmpv8jA9MJJ3yM3KgADoylTFX1FaVJZX8njPPii7Kk6YDTDCCl6Vfc+tz6H4AzsJ5nGHXIx+5OR
E1kM2wZXVrH7oBFZDKCE5CuHNR8VzOiLvqtoBULjnf2gkESLFuVpOMUye+wXsdZyS1XwSPragdpO
RgBK6t6OhLNI0UUCPxTC3qpRL2fvCEWLY3QjVQVLkqA++zpSCubhE/Ex9T35gQIJP/I06ipr+G7H
RaIAqf86u9XPxJGcrwGIcFu7+Q4YwhjuhkWyYDK5aAAJoIVngvs3wzMqbWb+h0w59vFYoNswrx+r
xrgyw9pGVu6wyWJ7x0gT/+zBnPg/35Ee5OaUY2+7Y9RrDU+N8bkmGC7TibM2DYahG0oiO5vEfxvM
IXCrHgc23MaN8HkXL2rgSI+BO10VRPN6OM0L+sHHYnj577978x3RHxv65gCdggfuitVnvEOzdCLM
x3dsNpujF+EFkEXW7xHau+tOH193eGcbRGR+OzA2AEqMcPEYYmy++ZkJxtK7Hf/PyUU+SHPzJgRb
GbqOoZuId3CO2o9H4LQrdYprB/JBmvdIeA7EYKwRlvYbXkc8MWIsvDnf2sGIxzlbfBAWDp7VPCPy
02RcnF+T3XcWC7S+uRHPwf/nU4Sp1uKjijez66a187F4Q9hP8fQPD+Sq/Zk8uiUtUsN56KZuP1Kk
CrL543PllWJe63FDeCA0/fH7ADzavh2KWbPOx/w332Xsxsk7u+HoawNIsWPXc2/e23C9g7qlHQXC
yOW83Y/WdKXX+oK6yKJlarmVeSgtCF52N6vHrnsYOIk7Wtya2du49Vc8aJaP3YNi05O0e041Gzin
eCqt3WBHJHaZxY6NyqZH7/rG8rXs8XOFN8WLtrfERWLLGa07UzN849SY8lhaNKa+6MzlZ8kY1mBG
bMnjnvmnOyfxAkODd9yZN8DDvOBB5andk8tveofQfDwcZcmlkczHz+o5XjVr79wjqsSFJ2zOE66R
96BY55I7oUMPfXqAdfQoJh6W9t7hZ/FeflYJemvyQ1kBZIEBvMT5HsVlmH3deOpG+8MBjsQ0ng4t
ZjDuJjTTeYOExiJ2sonHqwOEBL9mAYN1EszbwU9wfwG1sQEaY+M9HumEds2cvvljxOpisjoNF55k
eg8alIHxeHCA6iZMcTqPO3UKLAiGD28c/PLSgemCHgPdQs0T7JvwsbnR1qdhMQG9MnMP3HgGK57i
lBYQuIXrZSyDzMbaxCHe83fAB+mvgqnHBw/cw60yvdceDyzqB7ErTQ+4le311rkFJTyAhxW4tYdI
gocRs3kIpoggjinnWRzcciapkw0Q5LnENdUs3czmN0AdfE7ciueV8fA2fEbdvvU9ukf8jx86uJvx
yI1wePeqibdhkGgPICFtYEZxtcCsGex7o5mI3WhCaMfGXezy16qbo00hjHR+xrlvi5B1pngx09PQ
FBEMATmXcYv98s7MBQ0ZpVjyA9QtiEoWmkdu32TuYVUegeVAQEEnF+3bfzcnN85nDiNzpZo/3r1k
buhtPSKrmaMixr9QZnBYV66R1ZvH9krscgzuuasQpEgyREB9WZ5ic/s38FaIodPNA0ZUYj7gC07o
tlt8zm4SwaLiQ2WnlZDkp4kAvwq6sJVMPmNiihMYPUsZnweWgtQOsYggOubVdsHMt1AReKhTT71v
WCD5CSEr8w3G0rKXp980ME+nUzfLLWRHBsuNJy5x+C9MLFk6Kry6NzA2I3Ac3QycB1onS3r/KJO5
nmqNTFjnrmaRhDAaJ1aoxDQeVRmEPaiKU04nQ0gQqXfGrLrNykdfq3dOJ0Sf/ulGSCfCZ5PP/MGz
ebo5sjf86/hjCsYlqNiFz3ftyhCXeRXOV4CAlvQaDNk+d9PcXO1y52teV0jsj9PpOZ3C2LeFFux7
ej7LdrIBooF5nMXZgEqNyceYYC3PTV3tRHFFivIy/Rn0fa5ktkJz0ZyK2yqxOgn0P3M3mKyAUZor
wBjcK1JBDPDe450Q3uWnO85BY0qwp7tncBoSeTksKNsJxbufI9z14FSK+8S5wB0yrgq0q759Rojl
QmcFiZCX+fEgmmHuQE1vn2ubwUtrn5Hk2YDNmpYXOrDj0n7vzivcgS3ZVlwOmckHzlJtL2BkW8fy
os1KmG+Ac+DAiatDSk1ds5LJjkcGlm5Ubc5bmPc4RciXYqlyLpPhYhRv7Vh2a452k9aQleBl5k/F
khU/zjmh8bzjJHxbHOYOnhOLHfhNsUE3LF3QOJze7DDo5U6PYIam06Tk8/Ir61VCP6GxStLmkVFZ
4q32bXH1g8lnB5SE7+k3Fd0IqLp0N+3SHlFxDsarbAoUYwc4xCX12Q1nbD8SJj4IYtrOG9ZVYWF8
aiz4nNP39DOtbX6Cjtqaj7mWhf+WWAO0H12k5G1KMt4Dkop8Lf7XWMmGx1dWMz6ODLYtG+o9jsab
DZ9IyCt/2UvTyPqifrejJFyvxEHcbEVOIVKX2M4JC0hlEznqBykDmjZ2DIL4K9aDcf05ZAm7q46G
09dYnf3Z0I5OL345RqBZbP/OEKc3mqi8Gsu6vPD6Fr8TjcULwLMmtEND4mV33b8YkRP4ALISycbo
ZrEaQQ3a8Tq2fw62mPaG3ybGcWwAy1nsNjuxVgdca3Je3o5JFODeLQJ7LFby0OzG4mpxDqxpIy6x
auPC0AtaIrhMhS8Z5wGxsGcNxv7sfBbMOFi7/96wPuaHLDqkxN3zkIdcX2yMOSBWbhQP7s+Umwif
on2VTOgFG+dsemW6ZmUnoQt+DvjmVaF5p87EBXlRibZ2AEmmKoeuVPvTqFTtisZAT5/qQmhXDhaR
j0w30+IoY56MS1YbORHFduJKGZrQQ0ROWjJ3fIMDptOSMjDGQ7gaGSuNYQ4w8E4mk3dfjMh6hCtG
hr9DHUPUpP+yDJJpT3FiIFZu/wPl/jWTEzp3SbxowSnpuhifDarnq0GR/+dPPxCCqpEGzsYYDGPr
3dFChNU8wsVQAySCfA5z705qrLghNWH2pKK29NUku5C5dL142vmaXcExb+pu/PLRSRAj2k0vURkm
RH9d/0anGbgqeGApmsRvBdgfzns9zRhhwf1hlFlIdKZQ+ZGpfbrG6dpyEtNYzIpmBtnCkYJ00tCt
RbsMHF3yQ8uvh5quwP48sv4IKSnmG7gKfxOkwsNjwMhf6YFtAoknAWxofAeli3melWAT+4ABf2Gn
j/Uuv6h5pGNZ+ihBU/nnNr1F0xp1iEIK5i/UlHQZeYGCWgm35KyMJoGGrH9NA/Vl92q6fE1lfnOo
43Fs6boOFUgHqRg5r09qf3yoUZTsn2o4HTUfp0QUr0onORO1/QcfnF372zNQu/s5ihd9MEvl/vW6
9QN01HJEK3Os/7q1+qPCLHENkLGVQmQd6Y8+kFYyXbqFvW3se5LivR2pP9pm8JQ7GnQmWIyotNSj
wMdfS38+whGHVskbxMC2N0CTBvWzjLz2M/5K4PlD4CMThpqygH1+wPi72WtTAR4p/6Jq+0vtZDCR
GddLeEfvlMGhVUt4BP1rr0bS9o1KOZhyxhAUwo5PyhyD9lOF1hf08oTetoTKl0YfXIdvUNRPdVhR
snOB/rQ8NBLf/UCnVCO8rKNHHIHosSN4HWaPufj73SwLwJ0vxWmRsg4Gc/rzwxqomOeXYDIvbA8A
nsDmA7QcOb01Rm+zwIc+W4jWa1pY2QjaRI8BJcKfXP7oB+mGSwcD36ZTjP77nuJcnUENcXEzo21A
FwD6jv21ZefjAiiclRuaZ8WWniuZ3yTEPBRR/icCyzbph4fq/LzcKHgKl/Ukd6aUSBQwAgloo4HA
UKqzX/cOkdPU+y0/uxR3C7wkhAwv3SEfpzb4tVNli4cAAvv5X2ITU2Hy0+NedTcwI2j7D+aAVtAt
1i7RESBaDy7sozeJzcJGXYCOcLsAR1GGooEG7lNaVWPMKedoEXAkdh169AERC+gE80KLjhNtGk4R
INvChTHk0MuxRUJGSmgyC4l/bDN8/O96x+Hzt2yXGRrN0SpH9DwHXoryH/5MlP206Dju6E3vaEA+
tcUHvniLtn5bkpGoJtNwcl1G971Ncpb78xgDJHlBS3aD+Gudj8EAAeXXb/GmXPI9RPA/CRKBDWKt
QnCsm8p/gnqERJH9IQznWI3Qy37vmgG2pTHHMBhYUhantxQUd2B7BTq5V2nDKn6nFjJdyDyA3RQI
3IdWTRS4elTqcmxB3kG1Cw4TZqlkipoApSZrbu8jgAGxZxTEeAe1YSAn6WE4za3XMrMFQV8y20pU
GN8HL41UDqrsok/PDPjAv90VfIHbO7+vg4AiJEYsHjwrPeBY2nKp4nm8Zh1qxFrZaE8Frdgd+gUF
DAiBdMAVHgzpGTipPpftyANhK1Imjt4Fv8UgD5sp+v21LXg/zJRm4bxxa7CB+Vjeh3M+qvFbSGgd
qHfIp/6ksgOPevLc39ZeDfzj1Ig1CZrT4H47SNbKJN0CxbChNrHlcez93Hrcrvr37j99jVU80+fN
tN7rx4JMNBAYSwagwYyQWms2lKgznf3foqIWYxKOPFL48L3vQmFxc7pycI82AFRk9LwQE6MOSx35
LnsIXiBmGy4qdO41fkvQwPzdcNrfhVNtq5bGcNvf+S6ow0U375Ba6Jvgvm3VEYT00VbaFkii/cto
wK7Og790nk6KGb7s1G797fA+2KDxgOhMBEnqBPYLiQYFyVVMslz6PiV6fr15NWGkOqGHOevfPvt4
OlpHF/r0M53SLMMeLNpyqUOylD/AowreZirjeML6foDpBeq4n3k4JeY19BCk/Xse41Ato0PG20Vu
zlBIxchhHiM4CwIEDUYmQyIz2Eh/+l+PovC1BVIebdODfOfEHyTz/ra34aHQ4zK0GF9XvtsiJjMc
63++mziCf/Y7A4UJ/uRpQ3Ps+Jlwj7lPiPIiIYkoQLmKH+kByVSieqHM5Bru5FRIBSsg9+ipW0Dg
AsEZA+kkGE91ZA0GExC0P9hs4NGhDqGjWP/r6zSsRWAT+QksQfTkSUggPtWeSa4WWi/GSvQdkOnA
ScOWA4sg3yN3gxkPMKuzsEL7oxLiln8Lq3it+vIYzbUUoQgKkWym5Q5P0vUn1dCRgQnAmSCt4xZz
PKOi8M9AHFQ79g28W4RXOPR7IERp9gGMbsc8j/R23nRrSKsDp3gqKF/6HiRvFEyEtgeCXhkTY1Y1
R0H7wJh4g7pbB86QPh8i5sWMLAPtN6QkVbg08Of0MQGguArGH1KJxxCKGlQI0Hs39dbsFZCOTEbt
PiduZksXFFJcdVVOtRsrFRm5PutN3qKQ0mMqPgbyXwAqjua8efac6JY8gVSNvvPuOSIj5NTFkwGh
UtHCuP67c8hXC5YA+wSpA1jFGOgC1MFm69nQXSUJ3Q/d6pzvpHUYov74Y6efoqfSmuo2g4Y+MEvk
T1EXooIErWF2OK2s031Nl3sVuOpdvbcrIIQfpBvAvJXwBNH+I9MH95Uar+v3CFOu1dFVNmmB/aeP
BzmT1x+RYwL5PEqz92Q4YbSxjyS7AkUh/AfQZVW991Y/qALLTuuaq4/EygtDKbdinlqaYeBQgSdH
8j3G5QE648NxNDJQsIYPQBRhtbOCR297CCe3mPkMfiv8dI14gH6zeDw3iJgxIjBTFNGrqOFvjHUF
rIYQ1vuCcvmYasnUCXKPQaTbp5cv0xbc1ZjpAEP8TRICLZJmROsbThH8KqAekHGDbEwbSHpAlQRY
PtIZOxklWtAnUq0WF7fxGxwqVlkcpMA3P8DQwSKMJSY34MI3+oWV99l/b7RoF0TPDkpPabG/EGvn
uBAqRGx+HCeIazS72Hq++yVJRhcKGThGnq1ZtMaPj4jH0+29T5/9lbxKjvmpGol9lPzlf2/q9IGb
MDZQcaHl7eKsCXhbWWGF9LIVPCKasbZmRoBzERNnp5pw3vRPg01EN0zZhEIk/YuvAiYkqNWkuw+q
KdkumHMes0u35SLdfjk9wvn7FE76KqNlTicZ/Wo+L7O1eN7/Q+rrS6+WD01FAuKQpQf6iZl1Y8Es
TNEiRE0By0FQ7RyVuGUAetMAvuIMY+sQJXzQUCg7CX8SiDEQa9ihlCzfc3Rr7sOLxviJJEYjSJs1
fUswPv80OwFDfoo5PsqK4kgQemlkSias+FQiXYFAKcTWh2gZ0IG/9UJb5xqCH+D+oUl6h5eLdzEC
R/5JE4NGnD8I1cQCzQVbPUQBmwjzfeR/1QrhuCOsGjKl7wVWbsD0rGV/M121mUfVtI5o9yZmxvOj
hlU24ogHvUguA55xcBV/HUYkuND0A7RXGG2IBjbvIiKOdmgHiA/GA9AUzXCEBpVDwwVdM8ogYG9n
pgCV99v0n4y0fxpW5FYCEiWFA2oGjLgsf/3dQG84RlxnDQY/wxh2sPhTokZansE0MaLi7Ae6gcYr
8Fu/gQphIZwFuwUqbvkcoatTL3NIy8EZ4Vkw5aCkWJkn6aFfkID30Ej6w2kToxBmvOSCLxpZuFDQ
Pnl7qdcu6fA8ECewyO7G1GZkXKyY83fBAse1qZlARy4X0lU5oNC/FWY8LTacGoN3jCdTAxNunHu9
L7rFwdk/ITTPjYOSjBbwQ0OLnpwgM0mDPt8JGRV6WIxsvri80RMhLemZKaMDkn21YSxu5yCuoO5h
/AyPjXoISZPHZ4UmN7hzMRA7FrtyLT96BxIT1hwX/cPEDQw5bgC4/wAtSq2YEQ/6iz4sD1AD4jwq
j19CGah+wseOeBnDSIRfNSlX2aI+yL4JAgxBMYpcNFVnr/mQPQD/GWVI6m1Dv/BEZBkgujIcPDsh
G1bBP4ewwoLbEm3AyCeIrwEHuBVPCAO9c8kQjiqdXTSwXtm8Fy042jjLkoH5vlAGtbeCCTMxumf9
2nGUsAuM0aI8/TjDZZJq6OYWPQDOszIA70Ts4hI6GcGfKYqX7GS0cL54/KRPDgIqPOCGI7AwCDQR
yyR7wHrZJF5Ly5d57kYd16venncpH6EiqNL4w8qH30vNQs+iIM1cUOL12Aihqa3albbjlYrW5hNV
xPmXBeY0cdTQ/X13AwZm9Hc6Nr45BPyMKAl3+sbppMPWy63fy+NwxoSAcw42c01VhyzLCRWv3euA
tjsHKR+vj2IgHKEURo3BmaUKfTNOJbIQcgd+nug8Z/9O4tyIPi9/yNUezZUlIyIed5uhFBPAl+Do
BQjvfs0UMQ9qRIXZvVg3tEyAFQNOO9N84a29GVBDPRcyniCxjEpcOH+r7pi8baUrvvD0E6otrC7i
Dm4XhKHfmW1NJtYxE0R+mAEDim3qvWRlCiHd4UkC7iYCRUpTQ8QInE9gBm6Z7YIhvhKAIZblfwob
hwSlYEcDS4MahNy3dGUT/eVr6Zqvf2sd6e+UyZ6O/QBeshMgP9Mfg7EBQiSi4YltT36h2gtzEQvi
TUWdGiwT4UaHaA6+dIS1C3gqvjL6s+Si3L7/9HYAIHEgDI749dzEEw2OxyFDdhdwB/+WT+WGt93+
uym87BQBDDrQYiL6vY5cCpSYNQhv23pDzHuR/9B/YXNQAdGZHQpKYo6+MzsP+MrQEOE/MIFS9a7N
lYWBNjAK64lIPVkDHLzQJWB3UVWQoZL5kYNmAJevQjcY9hFJ0fXF8BIj4GV4QWCIU38Plw8hswx8
wR6wBmWk9sREzKu2+VoWUD+aQtwx6AnoLJ8jQejmqTh7eGuYUGHCqBw7WqO0HIi8lwjN79cxO+ET
cpeRuoYQMjr2ju0zQlxIgMveqLmFs++CnOmfWB8bnlsuPLYyhPzEV2QHRPX/ViDLvjrom/gPtwUy
YL4gPQ8frMFCyCMXB6EVTggsDkylwr8hcnnxQvPI7R/0CsiAIw1MpBCOBlX8kkyWEEXs4IrpCIvk
IV2B2KiPetMuygWTl39rihWjuBVrp1ygCo9kI3wnqsNiy6HVPlrSs69JwciJVTKe+hOOJtwohB1N
lqV4AVTNOWJpIx54dRr9fCByeaiKHKR8rIC2CsWmMPLhd5WrMMEaSCbNFHohsFhlUuDGVJHbZo4m
gbkUK2JweO+lReK+lsqag3xRU2gNV2DyTMVWlhCqFspSyN/py2KO2t/EH6OMv0uOhE5S0O9RPxOU
NbLv7BLekbup6Cbfg/vgWe3DXV4ZYd/qnvLxcyEZDH0jvVSXZJcuXxtpra/fF4JvDMXxWB9DV1kM
zoPzz4pd0kRiFWrNFLhs24FwywAKzTojcvCp+YMoIBnYI39wVVg0IpX4dzX4LveW7IG0Pj2QUYa0
ow90tIjocD1I9OiDlvQDgRLDoqDqwoiFXUFge6RYvdJ8OkckcFxrwpkuYnyGz7Vu/BNfMjSEfMmC
ARYMwMQb6pZepQajCRorvTXOEMI7LX9IQWQoyAOpFrk8T0OAlPlP0HWIEd+p0zhaclR/F8TKIScE
KKcboXqEMMZbxM86gCNqvp4cORw0RPM+MFJOlX/JaPozqVRUlB6oJEC5P9UbTenumYPnPjbgbVrx
WCoNviA4Uw/9bry9AiGMp8jYq/8/IgUVyLEF0Hgn8l6Qv+TPtMrBL+8CnJIGNu8k1v8l8TrXY0y+
zoeSQTv1QEKafPbRmUvDNcJ7i3SZJyT//+U2V+KHwNuRa8GBJ7SqEAQObD4EX78R/hUXiuy8vWVP
/imevX9vlqRbFEVnac99aDbdhjvT3rSVtq2PPYUv+TTvPe+fz1Y9owvUjhXiD8/SzS6fDepxyuzz
sV+b+kgtDDiAUTa5VLJQT8lC2FaQe3P361O3HN4x0DvweXtLHkGFw5nHOuMB6j07vA/tCTMLECV/
+e31ZJX/idWYnyCxwEJlRkj5zYrbhYv0QBFRzOlocWTSHolQw4yu3RItTXHYiPYO+M/d+/DPz0VU
riw/Xg5jln8OeeVJhtZhyJ58orekMBpKhAPFjpKHP/+MHKBIASlvIpNTlJXL+2W6Kd/JC+E+RsZv
YISwioCBoP1J/70FNEW3GPK3RUXcwS9iZSamwm51uXTVk1yKmlQ8DnajFe0T9zOyqCpZfFxkhPnU
rbhBx27NLshv7WqAOZUM8cbSSKr/+CZuHbykvJX+Rn+sqgCB23VyrGa9c3L8Htk44oo16+8xmOo4
CMBywgSGfIoFI1RKF69Lb1Yf9QWvpS/+68xQxctkLsqZrsma3YjcvIe904kN73sjpil05/iSHspd
OGG1ln6RHjnFZgrDWqxHatnRmZXIVZBGgmf5fkpYbSO3/m91djiEayYbk53yw1P8Rg5BFsUmgoz1
A9Owj+9CfhA4p/wnCZ8iHOfPeHZ4FJzaLq5FNkIw4nDh3ahDEkshM8Dbo4tQHchi4IuT03AbaLQ9
CNfEYPolHAcriOpC2Sf5I4YRurIrJ5IvCVVX5Rqv9QOuqHRSgQtmdzgY5QU9IaGiYijgwdhAFwQX
OAaBzSm0EP5hFEc3rDw5F8PO/qlGiUwwqCxCGLeN6l6kAvRT0TjgRKXqFacFvpoo6FICYqfJIkSx
gL+ZK1HspIIR/6Z+iU3xB50SgpWQNMjPpBLnBF0rZBewQeLIHl2VK6cGBxImAXTdSJLogvLodPs6
fk79C++i5jNsil16As9ESTQS7lFow8LO8K3qiufNAb73aP469naUl0+6nNEdSXYQU+yZpbD5qHa0
kDfyBfRfi2zBvcaTL9+nLF703f7VgspxcOTa5BeAh2NK3rgBG2mI/vadzrq6L5fxXHG/IJHKBe3i
1XddeYhW/WaZ588yGqX4uAoD3Z1yk1aKLsrK+pkTOslcWuFsLhx/X25/UScoq/QY321+B3UZH+rA
sJqVsGPun3tbgdIL0EJF2BlN58YLDznjzjtm6y6mwWvRygewOlaO/2yKlv/0EcMlNtkER1wV0fVa
QUJhobMihkxdTtmVBfLFryRc41jG8lm3i+jWnskjMGNV8NX16iWyW3eiNYGbaPkvCLMxXwcZIwbF
pJfKGhVKWKKQI30nrH3/dW7rWvTcaPHQaiGlq0c2rSUiC4Z3zRC1EItSD4880RyChk8efqfqIzFn
vYskiLyDdmwu8hIWFAsfsi8NEHoUClkvmPkd6j+734ZEF23Y3q7aKkKrGDEF0TFDow49F0zxoFL8
KynQZVbFpyBAcBbwh92ov0yyAYIQRqH9wBqMTCKB6JKOhBMGGZq0JNoKwxy9wYLG4sAmCcFuomqt
TgcNbbZIMwmdAZPEiK456XpIeyR1WBQKRrjoZr3s7t8X/F1earHEsNqMUI7ah6zbnwmMFSQuhTny
30hivShbOZLiMa7QX8G/NSo2A6zGAV0wBHOMzw0L7JoeH31LRDvoBiJognqFxnTURGCb2YC+Sl2V
Og58M9r4NNyAgP0snq0iAZw1fMRTSVdowRLCYnIPFhgJCTgTzRHUJrKZQHH/uXv2hbTuV6Ctg3/d
HuGE3Lt1oj1SPykQKrE5eDQNElbaj/7Zz/L/SmFUXxwBYWJY6erHgPoLT1Ev2UM4qakpKakuqvgL
xWCUOa1UTLtAYCtKTP82lmeZBqS1r6zfQD5/9aXI4Wc9JNLfoi9Iw8cdh3uHzX289SPv80tQEmCA
Eshnqfdyfko1Dl6Bjf6fPYy/9qefAHDPYMtrdi5hDo0y1q97O5/fTH2H46AXWkP0+etCaLpxRsX5
nzrQpp93dG0+XhDhjTIkkurBqq2QHZcVLxEeOLr9RrMh4Ql/tbZIMhrmI9yj+9xYbWj0Ya+XoJo/
bYNUEZCNGtp+rEOpVufvDlAEmRTScw0jBvwbCuhz37CavipgowpYR5mmtw5+b0A/5UuxwyS8ZcmN
QAfEqjrRzmFORzBdd6IkUIEZpspYlp5JEU8GUjhuE9TTh/VMSTJIjR1NErD3OTAq9ZI1iJTITqAN
Z1kPhFL0G7doYgbZwC6L8uJLgaf5fWag+C5GAEOV0q78fPxOhTonREjIpx3TXk2H6uRIdJb7+pDm
n2JmZB4hHG7mGS26ga0KvVloT8kOlDGaUZnt6wMnRNLuq6MILwHhrsHAIJb8owVTvwa2AML2dSLH
iIbvMLRGQ208ygXzmcU+GLjBu5uNRqNJL+k2n9F70mmkWiP6fuGApAS9gVf8Rn+s51Y0TYphf+wD
h/8sgEjYUdN3Q4AMCuj5Kqxmeac7RTdcoaC0TqXMe+uVF6SjxbsUxNJ0kb705bzsZDdPqrnex1pA
oAcgMtVv/15QZktDEuIGSPGvzZdQUDdF0bq5nq+1Wp32c9Wq1GD1SdgOLIKQ6hXvEnEXvwXu4r8E
7pjv9ODQfVkTUdnMiqIPI7Ac+0TIgCZGOUQIWglsDb69ilZRiLxMWn7RKxmO42EwFv/9Cr6LBh0M
2Z8O9UnBfRiklMQB6A4cGL6V4NnJk/wtL6K0YdQM+R4yTM+KYSh5+ipA69tfALleo9XEgJ7QMcgF
ZYwx6rTCSxYM/z+RPtzMAb6vk/d2BGwb19cVbgoguP018oU+61oEEAXr8xyZ0G7B4ZbtlIlSMZr7
XeCkxMsgQN/STO9wbD47VhPnbjMN5kAuYD8Rr6DSHFsqGp4TPQYD6gt4Dew8XjefnjOcEUg6owkd
hveqr3ovTgD6xSRDjL0BNwP5wCcptBp3ABLvZdH1AHQFOP1/LJ3XcuJaFoafSFXK4dYGBIic4UZl
HJRz1tPPpz5T1VPTfdptg5D23uuPDA/DZL9Rks/qlTC2LWHu/H1D2g7ymleAAQngptlOqUoWntOZ
8K47W/2dCuY5MWCrRQOJpo56MmQ7HDWCmXtrV2SD83kq8wlT9j5VE1mcQby/+UFUMLC13MyyNZ4a
9OPQanCLyrvagjnUZAZyn76qV7RmToZthihtbAKg0NGtAbVRVq1TksswV5I5TLgLBQsL/Aq4SMxP
j/sDN0p4SHYee+pmCh00JrdbINu4xuS/7IuPAm5/svgkO0wQfJjCuaxtvXCiXb1Rv9S5BRVFW3Bj
R2vhlBDasvwP3fZxLylL91bZEvGepBw5OQGEDgiJtORqYdWhje5QDesKhGcy94ArPzumlekhtlth
RoP5mff9r6i5aGYt8ivSBBwuSzsSNIQUMtlO/JczNVN+cmzlD8Ku2Mpog7WdT77MkeotpElTZzn9
5tGaUyTcfOsIxA/OAYB6Zwr1OXMWyLYd1B1HXBA9itTIsUDiIOPHWqeBLU+1w6RnEYu54HfVliqt
d+YvzWzRsvDO6Ncjt1pdeCtoVKyewMfoA1Yq0TnEHNMpQNojI3v4VnYg4lTwyiFxy/ycibzmYxET
wLaEtDdvAX1P7tFkKTPHKb+Om7re8AlXdniWHBlEhRBS80O6i/2qpy4AKGzS12MIxoxz625Vii10
ojcx3ALlhAGP6GfGt9Zm+aL9yfFvcHwYqJJNXkJIdMNn69BJRiaOyNdtMUlSOsARdRJYsHnmNYn2
GO5O1Qs3T00QPEc0caZxUCJljy283nBnSNqclgIf6xMCPgmlERJ77Q1gaQQLgMmQ1xms1ezEx6cO
a80Zi7kF/YmCji8FO4sQEW9TiBnuVrpj7AkGtbneqbpkEuGGTjEXLTrVgebA6GFukIziXNkwXpO1
ukOyw4RNBCkHrAB2HgBfMRcyKhxoQsZaec4dJjmdLaNpR29ph9/oUkjpRdGuLKZpA1kMCt0l+VKY
NWKehsr6xHI10LnLswwoVd4HdLZQN/6a1wWWBRaVK9z3KZY7aRU4KGSoLaazzLetmp7JehXjo76U
z2zNTcWIQX8tdn/HeiPrQeZAnwIPQkxlMIeg6MS5CvNSgS/dCfjcSSuk9aW41P86EhIi8/F8I7Tk
PMfRLLiJJUId050T8Wp1joVeiEt+o5KF7bOcTQ7cYlbMvb/U+uCUxilqQH19DtG/3yom8mJWE3EF
rEMeNnNBMLmEU6pIHhzd5BfB7Ds8O9kf/w4J47//40CGPfXGXCEIM9lG9noMIGf5Aszu1ZLlgh4W
6NQjyKm+IN7tSauCNp1RJ18i5k3IlhsUF9ON51TIWhC8vDRarSYurdOntRsQGB0jK/QF6xo2JJRj
7v8jRP87KsqfRcQgvsGPxT7RRsQFk37FoZdrQXwZB1F1ajgHtbXOOOqonvliGCWYiag4zsfqn8/y
8PAx/x+h3JoRN27/rdusdlRFfAvEHbMSryu0VzrDKH1tv8IdN1BLXxtnpBUtNO0GwpKbRECsxXOK
4++HH8gvXil+xVRYRR0pt548F5JjF7CYWyWu+3o7uhXNQd5J84pdPh1iwOWinANETchjbwcysaZI
LFkTlJ7MLfWuh99dVnFoug2QJfmXDhHUD3+DwV5LVZQ2C+DM2h3l3xIhFe5cL9fDPitWink2WaeG
YdGLKfv6ogzvIlbZ4vNp4tNT51n1sMSjrJNWMA+NY8up9igNGxfDlThpXittB+cgIT2WVw3Q8U4Q
NoJYzY3mmqi4/HZoBHgzSjJT/grzrdZrSXMCngNSJoVlrlwVzKX1fWCjNviwRxAHMzvl0NxMGwO7
Ep57P6Vi7Z4z3BIAgEbRJVHOGWnuLcRP0DpOSUa5yWJyZo0jJ2BdIv4z/WArJLGrBN0gWI1eFo/a
EMy081g/yj9Me+QPVw1HjI2i76fLxcbOrxKEPa7O3fhws42rHbLqZVhPYj6WFiFQU8kOk6vCFZtR
1SUMe9V8ZwHROhgvwrvrg8bNy3QmseiOH0yP3JTNF4VCzSfRzVm3koiwkubkUZnKTpK/upYWrCVx
EKwTrL6kzZEtp6GKnXCGuF2kPiTbnPQmMsRAQxvGb8oe2g5u4pnzzkjoVfUpmFdQthnaEGHVwbp1
BD4pc7Vaq9Uqs2wV/QSzlDFnJCG9LqqtjdDcKndZyGRFgVkK10J4adFfEe78/Gy6y0z+kZl9K3ol
pw2dgyn474FYraBbacZaUrja535YMDlxhJUaspDnyVQWUL0bekHKFuRXhJbEz9ExqxDctSyuCoBR
QbI7QSsg8HOz/BPphzUflrsno7pesYfH8pyfDuKaYNga5vGtquZgqYJ8TN1zAC+TX0QgWES1nvzj
uouuuUTtkYSYCsNH/I6NY8rB1xCjBWWL8p37vC83xDqOYBVTKBNHWjU4EFgSCWxzSwLJhBwKPglv
0K5t5eTWMwIga4SXAaCSXeRmKSo7Q9lzDfLaydOHjxlD3yvqRk/vSeWTRAZmwk5ck5wrBuexPkug
vWrw10FkckE6Jp672eC0dQRryfsP5IXOnBnqMgoX8Kea/qaWFAfyX3WFLNKvtPmb/sJ0Qf4aIN9q
52avoLk0FpsXsSlBRobM0a8coyI8CCwo+ar7iNCcKRPwGWFO4sRigrAJxIN9dWhWelAGn08mu+ik
ASaOVjoQAFm/jTHXWssEvs17We2O276IbkbMnXaPp+QxddcGlyI/GbWTvWLzGJqXxLwJ2Mbir1HZ
Ix02gf44XHP247TLubn9IgVFaZxEXXsczDjjMC9N+Qyt/8V+r0srGuQacvWUTUq6WKaja2JB9LXP
ojllxmPV5ytBXQk4Nrl6roLVZFyzoun9JbWOWnkPXbK4/KUgTDlcYmZL9VEGZk5eMtZkllv4Hk37
0+iJUaE85MeAtljQvir30WtfvDA1QOsRfauRzUeT5rc0WfkQO7p/aLpVl28wS8LVxEdBvuYIU+Q3
+vSJhqK+GKjyVVOykPY/hTFX20ssX8WKBaG7kO4owrN0PMBnbtBAPaV/1jYHqMQ8zoFOhhMv+P5N
SBPOrDaf/OuGw6d5MesLRYaoyCRSIdqllTihe7fqRa2TfxKe+wQhFvytdnLNd9hsYpyABJhQvYhU
q3q7TAztNY3OfBpAQHl3awk+AyTqk/lYbQxOPGQsE/burbJ2j5PE3RTWIx+dAfZLvpZsWqmLp/83
lHa5Phf7oykxVETH/J52P30DqIpCKtaxS5sfqZcu9JIWnGrZDfegfvjKM8suTXNs+p0L2l7T4aib
t5KDdYH2grNzz2quAEun9JUaBMJhbm7cUw5yVdGFWspXSfnqCShziy8+W56wpL/I/XaaPcSHt477
Ww5T2HNDIEg2zp238pnv5bJBz00UABDVOo4uSr+RikXUPE04OQGdRGcJM7/5nS53T5CvDuZuHZLx
4KknSd4PB5XxTDKOwGWZPD3UPKseYnJx8SYQgp0tiGaIbjWpnw8CTUo0mI4RSe8clHrEzJxy40qk
/wj1PGFISTtsRS87TD/cMmV2mtCx/Nyu6mGbJCQQFeNceKiCuJK46kGtLVqZl9eGuH2zrWgwMLBi
uC0Zy0R5FmE+8wUBloWBGsaSPZ6fIdXukmBMW2f7FVt1kbtAfv4wC/mca0FahiXxpXz4ksHmaFBB
QnhWIK6KyrjHVkHVpLL2x2KjtsN8NDu7FgkT90+mB7o4Su1qNGGtBNmFRyuo7O2XZBHNRVFc0CBx
iDTpoxH7bw3nRdcCniagoNW3LNzDtmBZfQjZ3te/A+Ge1ZtiXJJw0zNfEDG+0nNnxAyXoNvY9+Ju
8B59uVWzv0K59O6XT2AP3Jp5HcpFqX4HObB8fyi6jR9sDO1dS3+pRiqk5oQAie7aQPjgyxtyUeJq
iQeCwS8WZqQzaGAU3VbJVoA3eXcQiAsXZwb367mL5k1Eau4CN4PECbo/SuZC47hKCFGknMlhJXov
FhzS18XQ9nq7owaHPuZdWBDax5kDGefZio7EHVXCr6Rth3Y78jiX0cU/9+0ii5y2tFV/PdK+I1JF
QJsEGMmCnSwBMOHwqWxUnaV51o9O7zu01LTtunZt33cqfdHg10PhiFG0W9XiLBc3HBzJI0S5UDKv
k6Rgzb3Irs0p+DIgjW+GTiUIOQ5QlmFXJk+Gso/bWx9tdXFBTbkX7DQNQiNZlYT2hjtpovaqMwl9
anCOCsKJ8wmk0MM/2X8UFPDgdKUyoVhc5OKqBfuwukcASgJyIi9YE0BAXJABFG2lj4w/5486ezUE
WydHkgouHgoMbat73wPPvg//mgLHu9KCIWxynCKaME4sqkk78/V5kyzxdRDrYIV7kcBbagXiOcxE
BHgGsGEuxWmyM1cyiiCL+0puge+9i2/ATI5HZfiVu62lZMiK/I9e/DaB1QYGYigB0tzIf2Ks+U27
hRJOufyu6UjVv89CdcR+qdSOGhk4s+QBcce4btMj111U7MhwNKALMPIaKBfe0aAIJGNP7dNNirCa
fdrPGEdZ5OMyp4LBIVspV38Cd0ehT1OfzJ6yY17/S6Ftq8XcEePwLrZatgfuxFakmxwzO2RFZB9K
BwI76Q0IzEPpI6dJ3uG+ZgJj8VEKgAbSC+aut0A4NyQ2z/vYEZG1IzfCrE8tymDs8uanjzP+GvH3
w0INoIi0eq58qx4IBskXJNH2ILMEsr+5Of2B0aYgKJEJvGtItLq2KriTjgNqpafvpju6Mzg7I1xU
2kW2HnI/Qz1JlwerQ4MbkI9DnqufkUg4LxfbZnWOZygzLrzNejiTsUzcBRtv+zNe5H9vS4zkmfTO
Ndsw1kz+cesE8XepXEvYA19GnaLPoxwNWrOIo9yespPbZ9//Fe0m9ZxYOvj9oghB6bM3eo+UEImo
gEf5uGTDmkdotK5q+wUoa0g3rkBvXHsVVzbEiRje5Y6edkoutqPEQ4T44Z5HL93O/C2RGVG00hbM
kORWZAGJ+3bs7oOY/MFlDv9cnzJrx+cmS8+CnqvsAPuB3JFSVDWhI2+K9RbeQr4OooNQnAsPAgq9
WqyBDDN6BdCoOa5HRhZC/CN952LsJMKXvF7XHvHtZStL3XfxTlGvoUEc6pJnIFOcxmLdsnsirfWF
KQOEz/TUbpGhnRTEI2Bt7QlkEvaZAlVwfMkJlHvbIlywCN7/8dpVg8JV6DaKee+qZ8rpI0hPgbHp
4nfWzXNjrQDkkGDXbj1/bdKx5S2N0qmVvcX62n/7qJhcpzWfY7TNqUFehCFcJnOe+12yQrQofkGz
q+ZYl47asLjOmL6C6Farq7rZqe2y69ddurFILZJXIYLGbB1qdhDZYrutgp8pW9qFHq+tpw6DPTY7
KV/HtcOCxpRZ7Fh15NTmMfJaUhSXDTHgtLISo1Rs8MYStwjPquIF2/Ht2KrV/cgWLu40a2USlUHT
LYlWSTxF5KOPzeUJBuFgXN5M3ZFJYsJBYPyUMOK+yN0Ro94fz4Z684tnQSe5mFPYvCb8Sm5Oo4zD
7bNBe5suxWxdWrdSODXhXso3BugZhqvqNSTHIXm47R8NFpn1zMyLnM/HcBeHjiQsWzIpSXKrxVuv
vUlEl3O7x3l7N015rdCzBakPliNeE+A4pjf8E5xMP/t0L0Ib9S+lWg92YiEGhCQvEOCciYCndJIj
Myll8N46IVfLfvyVEfaE1qoLEU22J4LVRmsvDpjWjiEO+uTsIhiWocmqk57dU0JieY3BIc/Q8ehc
QvkGEGEiQnBXGiwlkLd/BM7mDgvF8xRCzQVMKXQWSXL9hmEus6dWXigcAxHRvF0g7QWCB8kcM3MW
7AUJTb7qU3rwR8YcEtcSh+/gxK3dR5ttzhGf5jDi+r0S3GIlR2f8XGpz4tsJ5jIgfJUwyOqTh6S5
ecFWITy+hvynq1ACRvhTvmPuyKaNeAcf5P2J8lZk099G6VlFC4LzTrWr/OZRUehXD7P5klg+FoW2
E9JliLK6XozSISzWuYladzNMapDqHjZHodvV2sqjyp1UPiIKO3JvbzJwpMkj2ewHnezbu4KDiACQ
CuWVYPvRGao2CcJPibrmmISY0nWgBIFyfuNoq5TnCmm4tcTpi24eD63nuGtXWXMT9uayHnd0xujZ
zu876Iya8GUOTPJ3KNhZBfB6Vk22J9CiFfNkTb7muEwPnFfD54BRUrmq2q7ReSy9DQcKpvw/XVyq
AFH+0W03uY9IMJ9pNNyCbVvSvNHuSeRQmFVFRFAfUh4adQU7QUMBUP1g7QRierRI4OP7MwvHMsEY
8t4e5Gbu9zqOQ2h09y4mYIYjcD5lGt89QUEw1RO6B4nNczLuJeMtr+MRtZt8GU0biUYfv2RpmT5p
acbaLTsoMOI9Vx+8q4YNXVi8hmEuKhdfQJPFZllb15R7x4V52I0aIdMcl2eDjs980xEHNm2tXfpn
IPhjYW+Kb7c+jeU20VRY/QZsAUGcikOMVzmC6SdJNKvj66sl9m9Kj3+I9YaUHmoGJJnG8VflHdk5
QqP7REQ+WPeqdMZ0EwLMGMMjGDYCKoAWu5p17Kq7ikg6o4OqnAqfn5E7T8KlgFAj41bTE2pSunPD
MYFAujHaoL1UZu1w9wUSNn8scwWRpOmnrvgRS1ZR7idn0oICdtyB/MvKKWSQxaUIKc7UARb3m+Aj
FgaYpZ2eb2A4OInxEcch4hoJ5BxVlt/Sx0OtEfwqmzPoOEFpTXAWrbkPHqu4K3DnoX0V8tYd7aD5
zrxjQCJtqPyo+bcAwAzwS/x1bl1NhIDiyJ6RUB90bkrYWTsngwuwLwCiy+AFImnbE74o68xuAWdQ
gzWoRgfR0+PBqaod771EW7aG3iqzOxQiKv8rxK3grrPMybJda9hB6tDU7mKaCUleflgkwCMlUIH8
tAW15VrPMuQ6YcnEijiTILSovyCmB3TVi78seHTwlCZix57gOuuhlcTKP+ncaZNP/Q9WakGKshe4
izwcPotxTTCWke1xGQj+vDa/4d0/Qu0EP2gQCdXlHZUQEFcdOCQq8yj5ASwlpvWpGFSGbgfhMKSQ
sRVEC+AN9T85bV89PW4KTxw6JDffjflKIhI7n7Ry4HA8jar86pQFVnXLuAzhO4LvFZlot71yJbTd
7I/esO0UG1jUDXY1J2JpmFTAiIg5IQ9lT90B2NhDyR7ECxPMiWsvmeWs/JZgYlonOoGogYDM0102
cPxlbdv04r0U77rRY4Dae5YjZ+86e5ScEXsyxhM5PHau6BQpb3yRwoINmBvL1Dard0cpMOULiEJr
inJeWXnIaD/qdG+tENLoWQdTuOfVNvA5qhraZ87d4rMOmNC5rD3KTlQPTAEisjgf44dvgGiPiKRw
cLQZxxQMzC7VPxb6vzjfuyPaLk9aqJpC3nz5mdcXT+rmE5BDGi+963AQ6D2G4pW40Gb+b8r1KtDM
C822jyRgccJWkhgvHh5hj4ggEugLfUOU+0xqWYayeQI3AdkPn4WpuaqWkqssWlqWrA7PHDykS/xd
KiGeQJMTsB8b/BRzJo3Iy/7yqWUiu3b6poUdi108cHn7mUP+JNJixA3faYR0B92ssdxDh8lWQ1Sn
NT5DyaRQbNxvAzLNB7svvC+ARgslW+2hwqzhKghHNUoCh0UoKa1cYoyTnzUgeNmya+ZbUQcu6B+J
9dd30kLIm00rDmhbg8xpanmTWt0igsLJCCjL8m47GPhFavFS//QwrcFpasT5Q/lufOt/7IjQTSdO
CP4PBmx2pKlt5lavRDouSFSEqysY2gjoQ0fHx/bUv5rXCOerwxPLIZlHXbBIPX8f8JAh7mN/OKMZ
Av7EIyJjyOXKEonoztCvYdrMbPyH6Lx7quG1GeIn1NMQnnykEhlVWBqx2LyMO9L27bAz7qDu0Uv+
xW0FJ6vw2pbdybij9D6qt/iH9DZeEjslCj5oIN4RKjbimxH/sQnz8llZeGOIxHiXfDHvhYq2TX2Q
J14GOmmJtRzu+sRb7rGGj3OiAEkc+IHArF6MdA38+TApoxH5oQb3kFghTl8yFeD0qqbOOoHFO4Jo
oGgP2mWSkUM39oibDvlPKXN/Til9Fdd7/GTZZ8OEBxLZskjsYO+HogBcguPlHAOZT4Rbg5cfDPfT
/0aYoZJ9xeAizob+U//FBCb+EuzLD+BygiHiq8JfgP1OevP6/B9Ib2QOXTzjaeioDUSFxjVfIgBK
XJaiT7/7rIitxe7RzxO0ETRtSBylP5g5/X9fY7C1IKJCn3mgbg2wq8Uce1eRz2JfQi82mVU/jJ/x
2T7NK1qo7wAHGdYV3iSZi+itB5JfpwYiojPkZI4Wiv+YIUebAuwph0NysMC6zUfFQTQhdZMMLpNJ
eEaVIToJeu04TRO0xxdDMsJaGmgu98yU0pvr3L7HSWYPMoM9hA8H+EHcom94lnfOkCjk+BpQB0e4
4wcgAPUKGFmeuZewSzrhM8CpcB7+fZRIFv4lCtT7f54B2Ofo2HHj+hNNqtwxnHFTvhAKTEXkNmJP
kEf+BuI9++UlNb/wtuKVtZvtwaNHnkuYwmjzHyZbi/phvMUrjixubUg4DCJoRvF3/Ktp500RooeB
zDphqkZpyr0gkfsxuYQmu9AU+gfHwZPFaDxDMYiFzjPZnGe4Eni4/tkmgpeL6KBief1nO7pL7+qa
n70jgcTsK1D/b3hn44TfKFNnwxNNtfqkJevKlmwskW1idoGjRKDCnCH+mdCWqMaxzGBx+gIE4EOj
spBuKmk53se7f47P+ZlX/Y5+kQ4C5XM1riXvgArdPSXz+2pbXJNJoUCvHSG4UJ/7hv3nnN3CA9lG
S8L5rj7iAR734FhgcTef5qG9kzN0l5bDldyls8fxDvP7XbqTusCw9o73XLJX9OKT+RV/qTWdQ5fc
8RqdoC14EKOrdXIPJYKG5pkvJ2fupJ9UEBWU+/wwJSkQYkPupOWU53w/3gNseUhA+OTKc4Ivvjo1
J8sZfuMzmuGzdOE8Iv/WZ7h13EmYfwbczNeagLHud3rU3ngmiivmTJTAfBLciWC6ACE8/KbA4wPZ
g9J4wfPPjcjkxdVzwxm/oP8x92Cm58v4t9kvVq1/Zgv0Pek549UmL06m3B2c/DFZ8T35eThJuXGa
X64D3cCTYYO3jJhVnWTA3JBcSb6QXyij+Xdcen7DBsJSii7BAOVgNcbHm36GEOucRrvJbUhWRENS
GU1txuTjQ8eKxpMXy4Pj7xFzJVtM8FtUSAier5xat8Ev9nFIaJ6d9FmcyHD6sR6sYPVlsmj5HP7u
PCos09zsa8TrE2mtbZoXN9rkzMHb9TvseAYhpwkyJho/Jvkb1xgqfie9I0E7ofg+1HfxqT7NZ/LL
CfLNLWxe3J8YCGaS8tZvFjjOA9oJoozJnxqQNzc02nV8yt4vf/bWiH2fwbXm5EF8LOj8x+T/DDDc
eNv6Pd5Zl2EQqt8pz0N6T4ahjnc3oFhqubG5be7JMd6Pb/YmLkDrSNz04TneD7/lvvqdbqvql8vf
v3kce+7Q7BdR8W/xO+Jml7ix4nN2TPk+jZ3vo+OksSClcS/sSJk4Mavw+XG7oGjkSvMbMirPmJLO
rCksPKSFNP+05djJyr17E7f+Y9LNs/FVVz7WgM2Q1QufzgXlotPyoywCSwaMXfmBK9ocuaMtrnTO
C5be7mF8G+8cJi9MiQDlJu4DHwFhsK6a+KRKT78V14GQn0oQPC2lIc2Ud1a+FnIiR2giVuT01WhY
TTJZdeSuXfv0ZneM8nLPA+f5S4sI2Yl6iIG4Y9VYCT3NDu98NC9Klr4ML/5NB5Llfcv8aCs0kXAZ
YSfelbbfFaVMJXW1roFGB0Rw9Ld3JjWYeb5SuvSU9k45IO9m5q70ECg1XSZVvmICroPCTrxxbdI1
0KrStqBxPC2KudiQHMziG7MR9nzDoiPlQHYKSb1XWYL63HK3hfaqqZBnKAWI6df6kG9S19snTMpW
41LKLH7mGyshCiM132NUnPVG+w6alNSFmdUUNN0Om5q5OTMUO6YyUyqtU1ODk4xxg9p1n3ntXseW
PRrEsePRtoByyoHMFDqPBktYJQnRE7AkFioJOYmWKS1kVEbZAZWJRmKS4uqf5F6wKar0pPpEEtZc
xl8cISPOqCSKyWET9G/A61VU6nR9W2edg4NcCRuPTjhRSy7qkG/DPtwJHIX06B7niI3AFrLmKkiE
5rK09BuPotEi2Hf3MYMtJL5HcecZxdzJGkVubm0U/nlWboUaFkhQFgUxuQV3hJLRPrDzSMp9jf45
lCaTXgilqIG9MIbpLSlLIWm/Q0QEAUzykKySYFUHV+YhtX956S7pEOzRtEayd7GKxwMKTW/w1jLd
DRVOW5+C5Rr2NWf1HBvxQywhvuMvJf0K1FUpOwi82Py9hRLvrG49mLsKN8bUpXSSgWkrGSnUzNUf
cX9WDFxrzSOI72r50yobsf7qWPRKfWNazlRigCi2NxaF8XLjh4vPNZtHpoHs8zCw06TbVE9heVbU
s5c17oWugvnZVnDDGQxcjme1Z5tEDhzJ1xHctrw2nmMlZ0mgAyvb1u1JqG4KQ2WC10ZhCM2zpYIT
tOIkKfSXbCodOzbBU0NcJqizSrwGqvHRYV2K+7lIbDGsvzZ69khjloDOfMyWnP3XKc1Uko/LioAy
DwJdavZZhoGt6Gd1KX2UtIxocMgUqNcHLXxTEZ0pIh0MkE2XvAlRcJDBXM4I3lYs5ld0SwMFH7HI
h0AqIIHKrjCBhO+Ok04KdmPl0J71rnZPbr0oXF70gXSzRFnEvmM2m4RvUDREBXo7z3zo+mPggKnJ
vxlqRuUiKD/a5C7/isJ4qbNl5XjGZVzx2bOQXqW2kbt3xsjdiFgLi700sF3kf2n7CBDL1htBS2ah
8VZqqM1dJxxSpOS9xzh+VOufIWaWMp66/uwyelK8PzPOZrVyF0IZS62HRfdDiTRbsr5GJn9NZBui
wMoAsMHeXddk7DVzXSKtnp0D8pfC5a5iWuBSpxSM5baub91uE2jrUcWBDeBftYeuWRTKPiFHQ4Ka
72gGxzjkn0L/RM1rnZngefco/rMmHS9sdjEoFMR6l9iF4/BJPVHdBSlUwxRb3auzXgFiIrBCWHfJ
shi2srRq1T+lP7ucDTE8ROJ2HMi2CsyPKgpXPvk/nbEU+02GQkB2HYTtUeWuZFLBAtFWOeA1RFl5
xOVD8ZG/Fupv152nGWrlT42ZmsmjY6kZFmTum+NSHJGoHDKS3fu7+idoPyAu6nSIOMrB0QTU9Yt5
6G9YJ3KG2UeAl4vQcYqxaXgxV4RC4KRijGGUYrJCeIw2lIsIexOQdlBeQ3KyaFPzNoa5Hvo9yCLQ
nDCP5Z3br5GWeCnH3fqeLuo9Hwrin1aFyqNyb2v5J4K5mvAelY4pi+waTJ0DTxQxWrSGdZtZFOzV
biMEc5X8QfSoqLYDZk8xJro4nri5fNF1G1d9SL0DRJcKL2XfNTczXSuCjUzTNg6gFSpJ7xyRQDA/
8GLSIQYVByzrLUSTM7A/JSaK3RWfCGdh/lB8s0Wg83qogzxzIuus0co7XeOe2BT/LnQcrthikCUZ
FJgDmyt/Q7FrqXeOTiZc9Xiux0Ubv7hsbmqLnwSMQDLgr+x2lvkz6j9xeRw9zKXJSxMIQI29t7Ip
QU51m0nEyMiaOPnUXokPUOS4g25ZAU5zMMfNs6A6YqKpkhHxItrnVODZW3ovBa8GP3bGZGCGdKhc
VpekeekkgBanjJtX5aQRh9qsRiCXrWpmOTQSLSgKIzla6OxTRl5avkrrwuNzBwtmLam0eyHcWm3P
T0j64wrPUaYeZPRNyZZ+o5gI1O5FeBdV5iLRcWELEaWclRjFvhdLyyyvlzrEaJWDLwi4+zvzKqjN
Ms7SldUhQUskvHLkE+0kcS1xylaW7WBsc4EzrbnP8DJ3Kkwj0ZyKHflzYpSKEv94aewDOb0aWXIX
h7VgEM6hNjvNnGJAfMZCTI9sOhbq54Mf/6nMvTDmDcvpNqBoXMYJFXXKOVMeGpI3Di6UdB8Is6nr
aF0z5Vq0Ywnj06SzQthO6kKWF68sVwnRLz7zvBZdRtALXQTC4hAseXb1hwxXq1eGRN0JA71nDcQl
jBRnKB8rJdaQha1ytG4tCT6uMO3QdHrThFrw9wPKPBZeRv23ljwIhRGibUIKOpSM2So2GZTbDj6U
M7VmdPRIqHwWwizKm4UGKW2lw9GD2ZC4JHhCfQKM0AuhpU0MnhhCYGo6jIxLgA0wOyAMJUHRoajM
brnkFF6qPOCmqc5MNBOhWc5H721mgz2EmV2r0XrSyCCpckOmGKI+msBYKWNC9hTmOrGwPTezLXHY
ZLXsGGa9E9rxlsTVIUT6LMiIjLNwWSgV0VniMQj9rRFGD7cZfycTvRFvAjrcmlBlb68utZWCXYGQ
5elq+rbCkK4Fkz04IooAQ38OBz697zYawRzFA5Wu5xzcRDSKZdUHeymsILyBlEAwciW35dZAH83k
xpOaUkJAPylyWRXmiJIdmdoFSwa0ke6l9VNA/mpoBlybo2jMchuBT8pMoSNhN0lx1VHN6biyO+PG
YetjmBIeMJVnzbE/mfQJdWuv3ueERNY43reJcNaD396ZIlCHGP0lSIAL79zqoBfqr87WMOAQplY2
LZ8QtBS0Deoa4T05azXatZ7bJ0xXugUxQwBa5aj1ohf2pf8y2p3ckYTWXUIDFMlbBapj1UePxZr/
zEmrUtba4IS+rdUaKgTZGdC0mMbOLZzO2zYtAtpFC3SW3xtMg9NfXQJ1a5m/hnGLAy4rjZwJAk9H
6hx6kxjVktAWm5Vs9B8N0MYoIn3EilZO51/zSHvVZwSQNiS71ATEkPCFhhnMJ3kxrYah7UeUF9Du
ALF7FfHIcIqsmy4sYxcSl/36EqFlB12N0MqK/l/gboz6aHoXyKhRg3heGdR1TsrTo+5dRGoSCUPJ
onydSqdc4jZFbm8eA+3gKuca5rwJdo37N5h46yK7wsESzZJ0rcWEes5pTAqgDkdxAR+AlqHZ6kzk
0TzA7p9MsaP2xNxFjkBAqbXutSW4+8jvRR6MtZe9R43Mnk2LD4VVmj5gMt0WuTL3yG7rFnFIw7VF
5aJSfkbK/0g6s+XElSCIfpEiJLS/mn3fwfCiAGNr33d9/T09N4bw2GMPBqm7uiorMwsB/1DMe6Y1
NzNdf8JlTpGvtQ5WhCbFSYPHF7KYBNvaTeiuNGk50P2HRp0UCFQCyKjOGiJxALOdBnzarhSPBikD
09tD4NHn3leePQ3ylBW9jez5iH6KoE05bs2QLJkr0jEa5yXRD+tUADQBP/UxhffKz2+hA/+HLKB/
4mkt7RPBTZvI4Q5WtNUx/23awj+qTE6gaDkK3ItK47J3GU1gdVMbiMutxE3ARUab5+VT+JHqW15k
Fm49ev/wYVUw19rcSLD0pHRR2lNCPmPikGvJ2a4zf6Ay6e1Bp2sp0XkGBozJmNEhWepKBqJu8E9q
5szACN17MHzC6KeNmGTqU8ji+NJwNExaGvBBfTWoeQTESc+u6KHIRSslWOaSjYBUmyL7Q7+nTPAG
ln4x3GtjKAyLAR63dlCqHfxoZECat6AQjeVpke9hqzbdX9/BBx59E2dbcxMGa5gRdTAHOQhbprPO
XP2rg3WMSCm0voJMzJrzJz5zgJmKhx8pF5JUeow4xolu3nAujBttbk7eHoVYyQBfAJZrnkMNG+v5
3WSDN0iHtrZOn9fcq/oibPe1s+EMQSw6aIuRDBKFrZC2ldGHaO41zpd+SnsAYs8gX1v5FvoHaN+y
NXerbhb2M7filbQbGsohSazStwulwC/UsvYDiPNFShh0vB7lrwHJRUZVq5LljtYD1KFcB3zofkug
KceJNkFJN929gUg00BPVOl/ZtXbp4H5p2k4Ql61yPaTKS2uhRqqGtuOpqGC8k2YyHLlgD+c7swvX
AYdaYjNTyXPnWnIo0ew4lNuOBsONQJsXBwNnYlOPCB054+WY8Ss5C9dtd1nx7YarrlxZlTWJQDOa
vCZvpgJr1bFnvOH0jVBQqD1JOnBa87LjU1eTf04182K7f3bCVGvqpUK6lSnAssz45HuK8ULhml+Z
hgkJpNdYkCUeSYfz7b1D+SXNHJawJ/+FSQFuhxeFjM9KwLXzqm2vaevai15aoV5CyI/CDrQ9jQ5q
PMxVy/oLdMpMy2RjN+/exNWbkQvBIZSaDXEjq0DsZIHfJpMsOn1FxVpFjOD4k7rDq1VhsHJQTJzM
HJdK+qKTazskId/MWftLsHmvsC8iHPDgeMDKB6mOipeRhuN2xcwfwDgIZozZRBGILpuj65bvggOK
EK6Ajt1RedOwzne21tHC3zad0uK7Kwd5N9r2c0Lhyj5Hy3iHFy2qL3MBtr5nfW2Z7TpzF+4C9yA0
5Qw5c/b1TfphmFEHfj3RZ5hoMnnLwjAou/Q3YADeNoq+8jXQSrEmDPSDoM3/hfxBMULxgOi6sBkO
CqeXNGqsf2OGS2sAKQ1tbenMvLWmRNOLmdVEVSYMKsTPCecjtOQ82HCMRAKXJv/iieDMjl6iQ4QK
8UrjE+CTOgpkFMAtDKfwQfJfTBMQ0QlbpH/AG6u7ehsH0hhhtknl8ozJc9//ugT1sTiEJ9pFdJL4
mF0c4CMc527WrTpk6leSiQdRqN9FH94Tb4hSyPvwMnjXaGHFV1wB6gGmyeELQ0sETB3G2T/xUwBr
iDT7xhnNDL7GppD/CpFxYnF0gkPn/vEZ6iHraTwRPaHg+65hPzKETRd33f7h1xQfwkD3aQ68CLKG
7OMzmuYEy4nLJ45+CxrcOIwnuSl6KviHc01pCBm9eK1ccPou0k8PsQkMAJEF8o2BzvBk6yYTClgX
azGNqZ9fzHfThjF9KoBiws8vQkKoYDi10uwHYQEEx8AUsdrHflUcK9BQWgY74qqpnrK7g8FQxcRd
fC7G6CGBoQtZANYxw0JdbDZAR6Z8rDC6k7BCmFSQCVEptGMwa6wQRO8Q2JMuCpQ3fAngkEgTCWTC
4jYRlmlyAcmee+DRZg8XejFclM2wBL9fZofsUFwY+behx/fvRmrYAYan8qVibcUmwECixAorPWm3
flcfrZe/NvhMPIu8Fe69/oLBWv+2gML8QI0hC2JGWn9rX/ItO3iP0Y3OIO1TzNDhdDx4AwD90Tn+
dZ8cEXwu6lv+gmSO/EnYZNGFeTe0OlhtQNLiW1iGOGP8O+iiALwD0QNkI4yWMWsFl6C1RtOS4W7D
V/TPUYd9g7jsMxqjGXvUO/gwl5qz8s/6G93EJzeHPzQEm/Po136DA0soS0NRlPMABYamKdpVpEIe
YymYkAKxBUNwCozqi0TDoIYGQMYFI3h0l/rU73JUvRByf1GjilPwV96y9GMCFScFF665ZB/kZ9EH
ftz/bVW6xUgU7R+Hbo8wK6PjOWLj/MWv/k9MusLLGyYbJoKwM8RISyIXFbZFhU0jVPwg0UzDeUxE
iUa0avmYnvrbgM9njr2H9UdCUVyMP7BN+zvl62GDLpS2NRxbwgEtLP4rH3lWtosONIb9DnUT++Zf
KJFcJPgYRKIeg32BrTHNOjFwC3uGzJ/hEiQsTFt6sRiZTttgzhBd0XMgj8JHpBG2dvRG/F/Mu07R
u38ou+jubPx5cQ+vX9QlR/2u0/JCirqIT80GmMTfKcI/Qv3mRbHx6E1jKmP9keuw35JPcSGqVBc8
WrJDdYk+0EGzC9fvz03nRTyOPiwy8h0lFT1jIriYjUfg4yqJW4B0gZqbrnMj+pGiVRRIY9oL6v1f
WzCm24ENCZtUxijmopyYz4LPj/pl0DVjSbIw2Ueio05/A0HQvwXn/oZX1iCpI41D3JrAlbgkqjD1
yv/tbnjqdCdP0osvOYlruuLCx5vRs20m/GxTAJEHrSTjUz/4IULIRz6MyFlRatBTM6ZDOvW4BzQ6
wVvlr5EOSX3aAzbaE5pQeEgiYTOzKc0bupq0yxiUhcmzIDAKOWKF5SieJzBC7+LDGz7Ss8S6nUiB
B87JxfzVumCccGcvIaPj3dIscn+dj/XJFvgMwTcrH3wwPqrwPGFGFr1iptW9pFcJ4SIY8zPA3ngG
8/Z58Y/szrKgFUvbiU4jr4MX8b+jlPNBwgbwxuuhEdfR/aHd17w5V4R7Nhuc4+XhHKq3tOveBIUU
vzpUavcQV3YhkyZ+pU/pf2s7Qti5ORdnOlFX/Y1b0putOO9/4ZMdY2wPgVQgQBSHigF8BCkk/bFo
SN/BjwlX6gKo6tfnPsZY3LjHZK8skMEzi6icR2fu7p7fzIm4FW0pRqce4cIzXpDK9p/Ft+glEqTo
mOPwZv77hID1+6836eLVFNDX9c7+imbtVfwS9+kfGVKyVrEC8teMtDtgRnFg/NuCuTUTLCbWjAtk
sJJwbLRn5gyi8UbG0N9dZ3yvI46GJ5jQO+mHmQPQIMTRxSlGOf4HYUvA0JyVfMXJDoCMwI+CiDOJ
ySYvhLfRISU5UTflruZj9EDqv8n5l3yH8uiCqe2tfyWf6FNdvEfCRxknR8JG+xLzBP45RbY381uM
JHgRbiLEuj/JpeafROpU7rxHcGhv0jenoHGDyQPGg7UfMg8GPtf/FPZkuIYy68p1360gTqfV3g0O
jn/Qw6MnreVgnUiorx/xNYHUXe+tZhunp9hb6f4M6/ogW2Bixda1jDESX5POvIJWDqNv0S1lTQyc
fE+azuVx9EvbL36q9/KXvc0N7O7EofCXZWefinfFH9H8frLsuC0sUaY8i/8A0UB/xwQjdc3X4H1L
MWYPmO7gb/H1ECZrxb3AdtCcOhvvnSy0M7SyTbJgBOVGPTkXE1PCZiE6ltWdeXbYCLtXTArvdH+v
zSK+OkzF6/551zsHe0ez9Zd9Bx+TLQfXDYYCJyCsV4KNJLYqOyK9Em0gPihv5R1zpCBiL0Ujndcn
vsHm6ESDk+8I6oLYAfyB8XI1fkdX6c2Bds+w2K2v7HS4B/wflYYyPVxk9OJp6Hb6T3WdHllxdyjV
135njMXs33Zn3OpTcWhYDWLxfDg6ko/8Kj40UVuoTa8RB1l74k5bt+iB0RLz/QAm2ShcRho96pte
fP3LS4PfgS8+nfGDdaAhjXNG+5W8Cam8dQ3ds/lFi5oHUmC+afzTBEPpIKBgRMeDWOpuMWHIvhr2
GYQjrhUpjLDHlw/oijDZWutEsOpe3FWTW8zzZm/CF4/qzRPjM0G7hhyK60vQgexD0kQXmcCDrxVJ
yEPs4RORpyDyVMCHiGq5N7/00I0NTnFc6W/1yV/dEacC84oLonxWn/rTOsdYuht7MboOzwj+oInZ
tgft0h6Qs13wWDmJJv3o4F7Rv/IiGS63hdp/D/loLUEo5yjVaJiLAOTtmTW19VfxUzCzmj0UgFO+
ooA42+/0qb4FqSM6M+RjhdJx1TJEgVBUcmtZBzyAmVnJUDeOUNWuGGBxNOa7+hZcOEnZr/oPw2bJ
g9m9hAXKiQbfuT8qnM+MO3vrMDrzyUW57Cff/WIu08P6Sz4p7mdQFngmsijocqv25T1EBhjBLFYY
0qVc2mfwQ6uoxVrv6v3Iv/kR/Q4ZpY8VubvOT84fIcT8pmT+95s5j+0f/xSSoKSIKRj73eErhi8F
67e92m+ImCPIbfTloBXob0ZksjBYq3BI94TQf7wMsgv/l43C8UCchXTAN575ttzyU1wgsfJUht/B
qiGeCnQdHjozq7CFxRPqS9phjrcd3vFVsAjc1SDORAS/oqN2GZ1G2+HcH1Xc1NR99U0dgeNMsAwo
Hb+1o3l2X823uUdZduNt0SBk7G19S1/mDxnyj/JtHcmKBpSDT/dWfAvXNvUsH/Wzf4Of7i2DTb3y
Nv3J3uDOfhhtpbW3yX7cm/ix/mhepIuxK+/VttimswgY7yu/j3blirGrax0LKgDQ32rbgHFxzzk2
yfLZCxUHwTh9g0g4V4hpdFQqG7t7RvN8UTNxLMCboxSjrKS+HJhgzSBA0mJflIAcIQFhX7TfXs2+
2aMf/P5nYKwvapYYgRbwi2YK+eyesAPKDnGH605SxwGYX/MrQRbmTsj9mHTCyEZEsOZOSk8ZCWcL
/jTUDAgf6j3ZE6Cjn5qKPDpgd3YTR9i/PE24DFvH8i//k/UvUV/Tz8QK7Zv2ordUzw4x7WlsocxS
38Gwd4F7GE37g6qO9whLSkgVyJFVUb5hTcRsX0o58NWcSAch+2e06kmuozEeR1C0sFCDsIdRGjxc
RiHJzzJjWNA4+/dgHm6OVRGWlBTK1MdPfjmdwJx/wKAM8zV8TxHQkxu70/+HzTtPnpOM2HanPDBc
w2uH1JxMHo5e/mIQL6YP+KDhr/wi4x6JfB2bDQjGKGzI5yHwaeDiQkcpCtwRJ769Dr67s0yaQkFC
cUIh1/7WV4Ipt4IKBFdemJPUIbSc6UfxICfhqIMIA6MKb0WG3www/rMJDBPSW6GKZK9kM4pFclhS
RG4hH7lB1FPcMw5Hh6xL7J8npSDjILH2u41u1aa+ZcvyZrK00xthJLg4RxygvzkV/i0d1lJ2Yf7O
xT2VN+8Qv5Rv5kBx6Qk1/knGKNEkv9D+6pcJ2gJ9m4qeOoMrxoOf+b+Yod7HAoT3j1cJXHduEzx6
ivxCBeIfs5QB0nDUFLYmmQ3BCwbxmJvPpsx7cZe4HSm1Pgn/38SnrupBFaKD/FIuyUOYiYluBsJt
mFYNsydGqNHfUK4AqkS0QcgFS4wlBo0crocCCZFDtPvgMdV9KBEz/jeY6odBATfjBVtxAOD60eC5
jX69n+6s/To31NYn5UL0hOS9SRjWJFFoUUdv0h1Dp1cB2Vf9Kl/1rdnYP2LKdwZYhLfKWz8hIr+4
2/4xOkC1uvpb92qTNBDomnV8TbfBmTvHeM8DkQs//gO8kyWHBlNw/F//asDbFIcLT3EV9ZS0q+7w
YR4uTtPOxblkdxoXZCbi+9E7uxsH8a+4vkZ3uj9rmcmX1gWpGXKz7N4/+od84MAVDkccwPwE4ydH
H6qV4aRN+FeqBGHCzJH2cD7i1DUOOMk+SNWZOGyfrIOoIzSeUqj35QNPRz0v7YJzuwViEADBWhwb
4Xq4aKyu4MMANRw0v9sX3OjkowM7cHo/IKVC+ZAFQ1QQs/Ak6UT1TRkeTPgAS4/1TU8gwRuOph1u
4P+mRRCc2CHsBNhp7IU9+bp+L86ja/Gwfg1AiHpXUH1nmP6HYrCPsIk8FJ/kEFDNwG0GDcAVZUDp
k58yhk2Is00gJTpJIrQw/xmcgzM82Ut0997Vyt2M9toe/UD0Qq+avKpbeEFzC+M8etVI5774VoU2
kGO3wA0WEF4fQ73cKXe2mTjstF/aQdBstU54ntaco3RS0GFBq+WNC5ot7YJaLEbvh2VXfZqLTn3u
f8m35IM1zw6G+Sd7WDdBvkw591nQ5AC87WQfr3I8cOC7saFwKv0XfgAWxBHFxqOKJ45ZT0InZxWK
IXYcxxPdcIAFgiH76o8fG77BhwmpEdUGLs8cJOAU0ZhhF+AEwHSZaJ/jsT+tb+p3/PLgjdtiC3ME
EgN5sLtJNoh8wcciaFCCgzE1aETQun1pY1TYQ7XOs1lhCy8dkEQkbwWxzQHnGJO1caBAauKTkTYB
5Ory+ZDTWJmgIfCoC5opZiyDwgQLMaAB17ItSXMJjOP9UCrwoBLg5omU9J+/u/4G6KQgwFOUrzVR
v3GOsZyaN9kZruIseiIhtNp3eO3IBkkKwd8M1j9J4Yev/CMGC7iyckNFMCp+hnO3l3fqhd5k9ehP
/Wl00nbSxfvFhQGaIqUK4M+9CrDf+8rXOlzlj/JQHnzSkMRgbHUZUTX+yz+kj3aC/zU68aMYt/KM
8lODOwVGQGYCFkDZz5UgxrRYdY3jN/TynEKIFxyAeUNeGeeCzP6FbtEmnaGEYOVwCkOzJ2sfcDJZ
qBQxzDHgt/DE+henHgebRIPOXwR4oTIHTwX8/CKVKHEwbb/QYPrYFY1rTNpRXyEfpPZljf+QZOiE
YZQfYGA9tgeCwM5aEg6lKLpo80BaR8XNjGsFGd5Ew/WQMA4uLcZcMW+k5ZD0xv+WWWgBH4mTkLVC
esiJzVo6jP68g/wH/Ub+w6MKrjuLb4Ru6sWUAgDh+E8+un/aVjln3841/RvN6fAe1KV2Eri8vdEv
7j35Hm1Hc2MbbLxlOrV2/UK+B0d5La/Dc7/u19LB38t36SD+ZNvkN9lKSyYVLpydtXN2wZV8ixRM
f+R3+0J2GN79t3FVzvJTB9g7Zt/GtiO1cI7M/WOboZGd569qI6YADN/uC+PPXlwv9y/vl+gIho+F
NwwGG0gDELoDdtoTVoCQAqTv9F6vw3+rhdY7q6B76J8K3RNnNJKOajIwPo5JFNxogtzbA3XE4oR6
CebuWVK/onl5594qjD/C04P1mrA+XDCXR80ao1h6kzG6PzCslF8+c2BeMz+zGht3JKHWvftVfhvC
zTOndXqyb9Df1tYdqk9BzwUPMU7Jd/XL1zV86dWAMOgrezpvlEb0W6On9o4xYiOL+PcYMTUBIKzC
Y+yLpDV9W6f0Hd+lDentTD7Fa/ctP82NvUgXxUzbQnRZjrZwDtZYVG3UZbowN+lUWdJRthcDdzRf
e9vyHs31h3c1l+V6xFP0QGaLhiIPtcIifZf8DrEPgCJPzsk9B7/Zb7+I9+l5uFp3epPPahscKw7S
Ay+tYE7oO3hGvzaq8q8W4+C/8o/8g9VV3riNOdm8LixqyVXsPdkaS5OAx+oUuT19xL9qozP/Ch8c
q7OlDa4LnUHEttCQQbwq0MjbHA6cYppRrux4tOTdePZXFeF4HWIxj4cFzCGy2axZhAkYJL+raWdu
+oqzV6ZSX6YzxUeWODFqZVMbhB6qoK7kzgUOylzEaJmTzTMlYXpmvjStZtlrjE9X1UOruDuzdze9
izIPsXYjvKRkTqNLxDEDvkPu3CTP3lKheE8T5l8K8vKo9jdp3j3yHCA+rCDSDl/2cM/MeJ23MTJb
RJaZjl8Grp1a+dOF1jEbRjsNgZbZIBONpZUkg1fE05zkTkNj5Yf9FTEieEYGJ1rC2zywx43pLeEN
HWCdgV2+euFkW5YrRSg0GDMn3o/Vgd3jzZse3GI3gkOvVSS3nAO49I5Ngm6qzpOBlo9FtSMz0KBw
tplvHmJZAlYqlp4WrwvVPmhBtkkxXyJL4F3gPTON4wWmIT5leotDxhQyk25fjeLmIrEbVYaABEIz
pLbBVzxZGOnMkNpr5DA9qrFoPNQwkcG+8+DoptUiAamnEKoVQSlCaAN5M4mNO37BZ57kLwucm2fF
k4qsNdHIpEImVY8CJpsBgvej+ciKx3bDxVT8Zcprs1t8G54GJpoh7qyGgfdCnkxTq5+p+q8BVh3Y
i1DGNDWK1gV0xqJ19l7mEM7d9dDFkCIYe1zuM7M8tp3FODfEclGzDYN4Y/coo9Joza1ejmhM2Rj7
9CjOLK+fK0W46kms/k3jzeN1HTCHWL8pjKQL1IlW4P1A/mIDIVdkIk7P9F+WGUzymY3UXGj3UrT0
mC4AxcHT0EZQhWuo18NcppXv9Nqx7KZmoUJJjecBfQPDRwWrA1xL6rz1cMo2DNo3iEcduAa1j9vw
p00BVTG8NYJkNhracW5iXIL6PqkFD7aje86BqkW8D33TS+7cGGUvnnLe9bTShrRboCG1DIr3uF2m
mFEWOabFdTNpqmhqycsQUH2Ep2Ou1he3VKZ56kwt8JLM2RnW2vQZG+yqy5q32b21SPrKmnbV+CDz
g5dc3ULFILH7HfVYNUak9AFplgRUiIyZeOzIsG0g5BbVaJZnOIn1HDvUKDpBskKMWNOUcAIsF4Yb
16XTbmKxA9Yi1lWxwm2ZVxTqzSJg0dgJzAo2FtG7q74N6Zzoe2V00My1Vtw6Y5mT0FDv4SIEFuLG
jwA5CsMHacFvaQ1EDixJuu4L8CqfE6iEwo/ByN1mvK2/6+Rpr526cqPgMljNXePTaQ8Ttqx9dmaV
o315UHBkZ2vYK2FVlewcZ5lp+7y91CxBDw0cuvYWP5JEu6rDR05OYfE0tLPQ7DPBEPcbDO98ZYa5
ulmuVeEA2ZDowaYfrcPmYaSnHGvQxcj7ADTgFeQt0Op2wUWjcFQibH3glXrUaowlDWr244xxAeyd
0idsAuZ0c/JBl/Fcxq5gblayYfBESlHbonNtCO7yu0tR/pfsfWoPQa7Ipml5NT0KDerMIqUdYndQ
4DaKf2o7MdUCAx+NYxMWRGXOMKDXzE1tTgMdheLF9Pe+hzn2Eod6VkhVLuHeBtUSrxufvlfT7BLo
j422bPNlH+8VTCblY2uyHhe9upNwzbQ2pvoaBQet+/byd1rzGmuURMBHEW11/9oHzF5aN3QX80s6
7FN4ldXM69ZqvhhKErEMD4jwJMeLIPvGha311yk9NnMVQLj3ZxTvlXEs5FcsqxjhBvhaSxsD/9B+
7EukL1Mao6zPFrIgHhzOjvqGOXsyIDWaIOaAQMFkomZPLDJnDT2n5C9Eqp/MbTzhGVSI5xmwiDtP
nR3HWlLPPXtuRCsPF1lnJkP8ZYRKDzmvB1sgHWpWg48sxpw0KryineI/ZXll+9MRPMJ6jsGsVU8Y
hw386+JlKtpv7Sy212Y8azQoM8e8OcnVrDCWyXBjfLbVbGIwZ38+hA9TtXEOXeN5E4k2h/8td4Rn
CpCpGh/9CMpBcK2R80ALjByMBCWkJAgVKYBKiG/DtWKSm2aSdQbCVsqi5s9FL5kLSqZEQ8L5eNE3
Tl669pSbPYxsP/h19XMGgAqXoglBVPyZ5cOvnLfNRe3fjJozllW3qUgZfLDkdtqgAep+NNxdmn1h
bDOs2O1J9UndPaHQMqgwgaRq5ccsoAKANjiMpkfuyWjONDm5xsGWOVofmDVJ9Q6qsIZwYQiNdS8x
GKhQpnJXPRhPzT4qbyLRMNRPlqP9i14t3WBd4YyptXPCIleZQqLoJua+lCXDx/PdnR42c8n0d/ZI
OlZJuG/9ZkI8A7LKAM6agxUNczsypy2ocmHhaU+rBy9HhclbiPfTGFrJt9diNyMh9VEY4d6b8cor
jgYpTqK454hJ4dFFV/JtqLqrKg+IMMHUjnziU2TezK46tzGawhi128s0IBcWybmnlkD7skiVCqq5
9g5ZHhLZZtwwiD4ACDr1SrCSvejeOcVCS6J1zqnRyViny2SoTIt2Gc7kJaumg7GmmnPPD2e1Y0xq
y9iEMXlxk64iGw8eiBx1mF2T+tuG/uJKGNnGAOCJMvOzaBHDQotyRB1MoTS1biu35bZnwGpWD4uM
IT51hkdCushq55aZ5rzs8ynZwVQ1RbLDMqj9SZLTNSz8la1iFQZvTv6LWK0qOXpsOzM/9a+yVsDm
yzGJ9CelAqrXgzLWkjPXaNIJC3nsl9r2khojzEWQcTgqNrnawoZ6Fci4Iwsv72yXQ0GrOpwu/fYg
ZmbWCjMDk3XZFluTZC+DfY3YpiDTH1JkcW29jHsI9YhwXM+YuCN5ao7aQ+2HUzU18NLP1OMIwwsX
TKghvIeVD3ygD8fcN5mCYN5NZrEEXb4cAX/KOEZoGbVsWyHKj2auXKz9NlvDdQPoMhx5iR/OSoqs
rRH2+3JQ5g2OB2W8lJtgL1l0MsMUu0VGiyvUoZb5qMFYlX6pSD4U5Lssw9sakEzSaR4NSCtkfT/q
p02U/pm4UUQW1Z6H5TqqWntSmunWasU0MtI3fdhW4ejgKMXO4DwZzHqHLGiKoq3KxyKDtajQ8YyR
E24UwUFOMW8v/zK3vEiGMjV6ZBN+NvHLbNNK8twedmrlMwoWQU3gL02zP1SlP3dldSrVybwyPk2V
7jsr3rY6fCUIwQMWX0qz01JpnjjBPmsRr6m4R2XWKpGGRacrmwKzNssBImtlvM4yPOcgFVVLd5dj
E2d2mGCOGHcGFC11A9K6vQnJl0RmnhXwJ3Ic7HwOGK1lugK0DqVdFIO2LuV2Kw3dtsrcrV8R0kbR
bxYMHETdDonbNDS0pToqlizQVY4czgSKbvtkr4fDru2LeWOrR0uil6CGf3ZEJSThyhbumkHfBXWx
CVMUVMYxlXqIAeCPcslwASlYFS2rqOxmfTl81LrDP81agcCzMxo731mlviqjgGtkwwqUTqEbzJ1q
mPZGv1Ahk1fwpvOEVIMXbxek/Io7VTVvXpZoHlttiwXpojPDjbjsvj66YInSaN0ZtdWs6UArajwD
61j4NEzMLHgqxtTLmR4ZfLS+noYD9Klm3gzYDpGXlx9TXeggRP4s9JYFZU0IfI6pWuFkExH/Eyga
ev3roGTRYVrIB4nJItrWQ6gRrPXgYmbAHm6NGJ9IpT+7dKImO10mBh2ZgdUwgAJVGm5ODtoGDlnG
DoDjX3LcZtC6m+qfQ7GZXSx758EBA46p7rhtUZQUFqh+cpa5IaqPt0e+qWhFelibTNV+2aczn1KJ
RpyDbaUMb3j65TLxiok7DptoPzjzPprmoHWGtyz9bSLvEPGFyToBhJoTOLF3dfxVI+8cZVtAGbYm
svU9xFeLJdItW3Xbx+eRQX9l10R7o0BOsjTCQ2wcNGXhlrPYWAf1CpfTYpi12srRdvQLMPjLMRLy
90VkE68W5Qgkz7mZiKlaNk8f/iTW00rfkD4LSq6wY7DB0ugQHjC5+0emfw6dTVbWGRMwiWEq7kMr
XCi9fNFxBSRAKWxbVGcTMdEoRnz0sIbvkv5Qnb6kXhunqNQ68G7sV/lY7qroWy3OTXxkf1icc/i/
6Bj3CYMz1VzFKFiwcY5pWdT5MjDWZvaj2IeavoWOwBItGip06U/vPmwjHSJXhLuQTj5mt+i29XMd
vRkGbQNKxGQvGROwIDUm7ndV/gzx2bTwxvmhsojxgpDwigieNu2FJj0UWP7hqEiS4UDGq7xtr3/K
5rtTV5nKeGiMSuScKRfTkArUJgZhy/VU+73nRJPIO9qlsCYacVmCpZpzjvO2sKsonYkrQB76VSlu
ubb86qAM6PIxDD+RA4lgU7cLveOwhPOPuWRm0EKBHZDhyIppXb0lX3XdpZxMq3yqwF2VdiNZiJFY
NIm5YlQNRu4yzTdzl3dXM3xJCOhqQCo/Pjh6N5b8fmKMHi73Mo7Wdjac8kAGKGAMgjKN3b8wkuZq
El01ZzjIrXmOB3vTusaszpyt+FsyynVlMjLavDmRtgrYYyZ+RIZpHhyPQUPxTML8Q+z/PMJrocEr
2w1QvA0zCRVCotqTJo6mwRCgpkZbAlHXXDW1uXQCnLlCkGROh1gpFk3VL8XLiUcTC7vqHgKtI7qe
HBemky1ljVkX/V/SlrO8SBCWbQr9ZkIrzm19VhCLIwl/SJlaWeX4bdqLoTmnKpTnEnIUEMo01o92
0V4qHfZ+ePWxwa4DZp+ZX6mvfReLqpK+iyZ8WIl7iCza5pBAXS+eokDheAfSlqZ4RcWjrTrMOuBf
B2KNVyEhCE7ouIVfghwfSlrl0iZlOmUNkt5I2wycEVi7Q7spIwPb2jagOPBBeEnUBQwbI5sZoDjy
sg+WhEOXfaS4FTXNySMVceJzAbKrDPl6AJ5tEwmPxnyD7c905BMasC6I5E3VByedOgrC+ThNrbtv
9JhO1XOLilbqzGWX6JPQIcuHBSDV1lYGrcqDcOXp0UJl2mJUJf8EildZPds4rWJ2JRFaKok5G9ku
UjzGfFblPsA3cZQOS0fkR4hYTV4mBzxGZ7OQOlkxoFdIq1y/xGIAgjdtrPeoo3kQhc8+d2aqpYxl
t0UWS5vV1zdhb16Gxp7lXrkEjB72o+dom/1E391+tJWf3aGfS+vmEd7zhbf1ttqpXpA3LNCcTYsZ
+gX+Dvh36ySt4zWZaLnStqBRS+MUXIGGYaSdnZNA8rUdeD3XVGVu3Jd9CM/RKpmqU2vGEl9mJ2uW
zsJZfA73Icgj4PGJMmt6lGbqUlr3R9r3RzrF9cq/mxv1I4DfU/z2AXs37l1+ihfcwmuB5sfMPdiC
zhjUFzgBCxk2PZA/2P6AlbUyDZ1Jl86adNaj29WYZDYtM1bFWIcN2I77+EtVBZEh0yaqPgZabk1E
2KKBQM0eSLTIv1KwfYbNNwvRQGDv5nPLm6nVBGyZRgU4swolp0KvMwF21vqJxMZGLpGgLR1b/KJP
wZBKmqEBKeoEhJaTIEb+280w9AZowFLU/wO+wIRGdIta0YyFTwoDBXjVeaoXcFuejJcPUs2bk/i1
UHxw9BCUnvHAk1PqABriR0aUxEKHX8Yb5L81D75mbWPCzi+ismPIBVoG8Ql0ZxokRByw9PjdsZNM
sHrn5f7RGqYpzNKiS0E3gh+ufnqwIAaBY81nUgti6zt2CvLESRZMMFMwUMeYRFBxuzNYSeDvwZjf
U4P9wSH2pzGWtVSQhbgi+qcD3y7HwPEe1CwaV+140TKmGpYEvGFYafC3/+HxDd7agPpA+08wTC7c
6Cn6O1T1X8rjX6uIq6Hxm940egBASGgC9IRIoaCSBoiVeTFjGge8qv8vAzcV7RldnBBHHuZNKuwS
LIm+Qjok3hjgKmkZNynaRixZVlIMkMRwHQXNwBf2s5H2lSBXweiOjiowQTpJB5S5Y5RnXjgFR6el
hAcf8D3fzaE/i9RQdKDoLfCcvG2ezWWafSJeKthWwk8CgaP7BprzxMBCCBoQJhCKmqiNx9wh6A7I
qTC+g7ooVlvFmAqAX2boMCBMgoswCRRKCgTlXyxu8giG2nHBsAuRvkpOHYwQEYAw7omFP2FsGi9I
D6Y6t62ZdsHc4N9bRA7IZKe82/9oOq/dxrElin4RATGTrxZJ5SzZsl8IyW0zizl+/V3HgwsIM+5u
WYHhnKpdO3AQp8bhI/JH3o+/4ZW4mXDzVnJH57aQxbiM1ocZCgeFI0LcGH+pcuB4/c41oeCQxwON
gj4zcaXOVSEzG+JfOdUq/0r5yBwat5i/CVsMN4nlgcPks1g60d/NyhHnUucs8vm5zrhxmOpwVXEv
irFheueojRT3zLZSB6W+9gU1hVlBi2dBw3DOsQ13rIj+oRCYszRwhzP+w96N75pAf6/nleZUndtC
vh4djPMk1dFf3ssk3tYpuc9iTFFd1o7eonTf2N2SSRLHj3sevGBm4c28EHNBaRkmKE93L8WLWTal
5djubYRbOl3QokZQrCNscLLQ4/bhg4UiaR6w3m3utowgHNPtZZV6KS7LkqfJ68jeawjsZ4v6tclG
lyeQMGdaC5+F16JAXbx0gGEHPhJIX/GpCCayYJHH7vjiuqXMddjTKceoqMUc5YG9AaIZFbAU+1+o
IiAytcuwEU/gtFolZMlUbps6EXoXcfl79QwrVPI3wDOYQ859LBmIo6ncl0bSh2D48JFw1YSwo1oL
q/JKa47HA1QvXhNOCQQqhZuUCfYoqPDQqJCEENOTZw4D8PGXwSfPBeRCaYNgCqsu6cJCB/GE6SUq
G2ZF/Jes8X8Qr0btk9as/qJbzb/Kk/CtMT/GGyl50GzDo7/Lf1nMQnTHrFVMm96ZjfItsl84UEw6
gwdn9YIAALI/3hDIBUImAYxJGDOF6LCFCl/mQKo4h3sxDW7tDD7Lo0P5gV8CpuxtsiIEgNBzojDx
k8GtVGCBmWA8oDwNZqCYc8YEwhqOCdo0R8WSs7gM3AUsdm8JINaBQBMKWoYkwKkKKbmcHX9OkIIi
AmjWlbk2oSLhcay4WeHhvFGOa/4LUhzixS7hh8ghdqNw3Vouoy2TM4vIFZILlQ0LIqsrIAWhAELO
SDsxn02ILUR8kt2sKb04VZywgVN1wgjabBZyjMnywgf4kBd9TF6MxwPBji07OCEAXoHyGL8cpZwa
i9k5C2Ug7O/wKvijtwFZttCAWFehCHyoTzgCMIIkljnWOG4qIme4MYO5iDOAqEHmbPpt/dC9TqvZ
DwwLvgDEXHo8NADBF1fvn3jAhIT5RzngVXnkXzr+2li752TM6VgmKYn7usDU/OMyz82n+YSogj75
g88iCw48VzwybcBa6L5QWP74HDxZ/oC2ADATfPF2uaDNw41HfAW/OpmHhz+ecAmHlPyhWw4pKCF4
Xuf7nrH3WllwhsJDiXMTllknTK4XCFSgs5eCKbqrDgUM+gy+PN5LNw5DccnW5kd/w4bJvb4O6se0
8QV399h88H/QvK9pgz3TEj4gcbHQndmuj1AjiLSHQQYJQwQLZ1BbedoSVwJ4NiUGXcLirLgka3LF
dlgakCRre/hfCS+LDaZLy2gNBrsod8OmRJiQQOscPoaNBHeadnIZ/NBRFqDlP7wdagG4nO0PH9b8
IAwHg6xCUAvzk/nUl9VF3TQX8eV0/IfFt0kP7UIYUBEcxyef8GNLD7CEoETjOAUt+jI9hw8O5J9L
XvQVfJU3wgPhmrNtChkFyAftb/7DwAXmjmAfoTQoDvlaqAsQQp07xD+zd+EJB3l6pW5nuxzirg0X
93UQh0m8CyTVE5GMy/AgeFLiNJV8S/4F56voBJcy/2N2i3OdfHGRPHvx/XK+HfqG/7KZoxPXBO8M
QHsoDuVX+N1dptV0LY5oi/7kMTiL/RE7I3RSm5kbMf6hynifPcqzAsZ4Vh54JsLbm6CFjkIqgOKu
ZDajvGF1PikOZCxI/9BCY00sFyw16h26BaxEehHlRCHlc9zuFGDGji0L+tDwzWrZfbN4Nd/8UaYM
pxSRhXti8Q1NgmdJuNX88RthVFK5W1/8RllRN74lvxRlDKSb7+47eefVeTT37k6IzZb1G9YG08Q1
s2a65vW4zt6jffkrYtSGe7oKyZtVvQhxpb+IrxGBldU2vib79ArTcC5UZxHuJEz7hDslEz/+Swww
tK70H0sia6n9LQhRKJmYs/1i4qenHoJKkWFB0cr+AnzEismSwXagOFrmaOwRLE6GWCJ5sGhCWIvV
NwuMAqgkcooIV3QITM5EwrkihKSss8SW9RO6BfLG541MDYqfl5OYmKOL9S+lqHzaHyw8ZEKKuAlZ
mCHibl8OANoUSMLQku4cWqIOpAtJACYOtmAN9tE0+IsX5j7hgnwA2Ipy7YxMZAxs40HHxBqvENX0
92OE9JNyBwIASirEI3yzCk9SYoXmnNzpG/4XtTJnQzCH2fsKFKIApw60Vn7gWZBUKeFZWkHV2Nmy
M1yu2YM9BGUvXFXMPp3+z6ERGxRSDEkrZLjDipW0Dj0mTFWIfNKz33PECNHO2Ulf7gjNzeIgaaru
wr+bURyKuoHSKPI/quxR1Cl29hOT7fy7sc2FP7TzwNT+yUr240f+bhy7dTILT3nWb/IyX6ZpuCvz
hMAgGComYgtlWORyhAmg96o0z28JJ+iqd5MTOqv6k5xXjwTXiD64RKDPugJjMCoIaYVfXWaUdSN9
ZT/jk3VJ/x2MqyRLyZutF2r72hUaFnBxc5QkBQ205b1axEUvzBL4jLlmXGOMqCirETBAH3imagKF
HbIhNUkFbU2dacB2y2hcmhqu89CBF92zqFDeM66ytLPUYm8V3sh0KkPmyumXP3i5vcr6BZSACq7A
SGoYM6m71V0VKVz7I+AHsCzMouG7lX7yaQHyjMHLJEI57mmH6U8b4ThD+0fBYKjM+hSN6BV5KQ6S
ZuUMjGcepDsmSBtpkFc+GUBqjst8mOK+NM803GDi8d5IymfEUDKags+JDy5DidR7JwlyEnESJ7U/
JxqJipNA0DHgfbpQ8TvnsHpCxZ0U8lHRcammwknPZlRujEA7qrW5C9P4OAIJFvnsrMjG2QAKDXCr
qe25ZkmbnvA42XoMTKLHXj+kyPKlftpkWPUmjBKKXr11anhKs4IrmB7BjP11qv/E33BeQF0FmVQQ
TQH/cLXFeInqhrsDFz501NwNooDiTi5EjUC1WX8J3iAukn/Ea0iV5hMiCssuq/EPgiZYCLgfsvVz
N9M44D8ETeVHCHFg6cCqlp/1D+oMIRVDacirJKJAYGsnSpPbAzILGzelB8/GDxfONlR5DQqBLjxL
dfOteKJhhZuIsin99qm4wIbfTOWNaplLF68kkzG4CHWao8fKzlQ6rFIQ51jGxxLHEMKO3C4kz5rE
Zc638yctDZiTqnM1dEwV/qVY2lnmRhQd1u/4jmiUUpKdgG2A7UF75yjMfuQ/gSOyA5q2XOgKp2eK
EYfuUK3AyLWfI2KP/qv5xy3CkVMe3ZE0SMxD8fOEfV5i8onRL320KLHYn3H2o3JiIWAbozDiIHNs
9CdFk9jp2DA4Uri9CatgjvQZDR9qlC9J1GZURMlX+cOLUcXcwHwP6BPOMkK6et8dy3WygfmC6ab6
QXU18HhOH/Wuu5AtgAAqOKE+ur4+UPREVCkk0e6sY7WJn2QnffZHwOM/sSVP+VMWWUeZkwDtzuTp
LEjoHil78AKFJA9aIWo9SjVKAlgHyQ0/V0CCHx/pEPSD7CZOLy4vIo6+vaHc+qBsoCLiwe8zrYff
KpniMuFnhJq8EnRX3KY0VF8fsDmKj/TD+jf75MOGzdt5/DT+6aK6SsSbBsOfOyl+fvTk7B5/3qkE
YT055NSFfCYo/ZEmhGS8HhNM/5O/5rf43eFJlcb8Cesx5goQwl9PobVE/MJX4osFX+SoB9Qh8tN+
lqdxX3zisPaD9++fpIuzItbzgeeVQmPDlmU/xY3ypGLlRPKPHHveig9BmRj9ZD8cCv7A6fjbDsT5
NT9Id9qVJ0xpT+Elu3VP3pHBR8yn655wfcVHhPtB/UKhgcyNi4X7qv/hBqRVGH/UJ2/V0jspiI2U
W3+2HtZ7fS4+m380KxQ8zbE9qxG88DeMaD4QFxWHbEnxQzm7Ln8GRFS8ck11m61ZHm5cNjdK0aeK
BploKgh2FwkdbPGhCiGZdOa4YbDPjXrhgw6IOIMTojbck7nhcZrmcrhryOb6fXetjvSWpPnCXz/T
ZkByX+UUtQWarfDC9cDRJdW43Kn4Q2BBuic6e6tegXBA/2xIWF/RLwRbEAJQLsAibWfQGE7f/hfs
QOuk34WcwqLE+mbsY1MO8Lepk7NH1y6UWzXFAIB0NKeqHHjZ7O7WKFYEiiCUPojN4bYXR4oRbu5a
dEWvT4oj5A34ysI+Zw+H0MzxrM/88+sfCwk7PU0nQhqItxSBEPv6X6jcrJQ1Fe90rf6hBOTJ3P0o
6x/GLxO43/qh/RZX+q7+Qe/JbpYepW88OPgs8MmpGX7VO1PeK0XYJ2eLN+0uQnHEEspJMt5R0ZNB
+CbfISPdQE/P3efsLEXCaAlQizGofLG+KB3Rh/CZggexjHdeNkaGBVWZpcua86bGL2/6p5QHehx/
+18iMaFFwLVIHtGDo0XRw9GSvk3kuKy0wVd9UynDWJWi07AxPgcEvXTAcLaBlHqQzDf+q6PLOP/d
MFyi3RNlMpI98Yv1TV5iuripd+hxEA7jAPPZYafLIsh9ztVD58y9DdLx4V+N6wu9BbdgxyqwJPG4
Y/lh/vV4bYyVtWX6sJH3LEXcSz+Y+3KMuHRuMgqq9KJ+iEunPKOYeEe+j/yXXYFxSEj8Ai4Qgmlv
wLM3ftnpfCH7R6j3rzxb7xVXf7QeNowfUYZwdZtvxjEQzRSSSGhSZ3K1PtpdTQM2LdMDTk6onpMT
F+um35FdhUMJrQKqJg4clx/teP7LKehF7YiYAM0Vc0+OMOO28l3+RsPDv8J24QkAwZSWaK6C33zZ
AwF+VpCaQAx7MF2bAaug7fYzwVKecfhpbljraXxv/TO9/dasTvReGAn8oXcI3YhZBdoO2E0RqgNa
8PuTAIAxrGG2LDoR7gzwoUIVBHQgGj7yf87qU8uED/CmtYS7CA9EZ8ClBnM7HNxZwxwMFnBa5xeg
AqOGAP8BuOchNXPrC0jmP1I7ANILtZkt/pFiWTh1cTn1DtjNCzBf1K+A9ixFbByQL7GrAXllegBB
+dw+Rz48xeCP9OmfqV1G0GasK4ADv/pTD5FJ9FnATdytojD5M2gAkVFFBc5dT/8FxBvi/KU6wMkv
fZ6jnBYwf2/jXuYMwNncfFDoIH8Dc7P2PtV/rCvdPXvnRbOH/Z3i8kGx8/rEO+jBTi+QDUqkiV0A
TBhNnZDoPbithWUF1xVRr7mQxvxXIOWY9fdv1kN7sOA9WALAjIR6tD5TA/jvGsND0XXyXzt0AXPS
f6LaemSUVlyvNKt4v6yag4rNItfefw82RG4a0VyzydMlAwJDaxOW1aBZpDiJHYoHKzdtOVsfZROl
AD/woJgAIQGzweEE8CX5ghrZpD9hpJtstCd8UthxhVGwj6+10HtMTwvMyhJF2Euaq0+C72hR4NIA
X7EAMCLlj+xpM02AQQrNzPDGfc07iLQCAOiA+a5DvAAbEm2PpTuge9A9KQT5e7t0e8TvoGUcSEya
cc1hOYBoRsBBwrvMZwMOH3MKUwWE4WE86jOHhiWa410cp6v1bv1MYnIsyiZUrWLX52sJu21IZYcZ
OzIeWaybVKG8Lw+hWMO8FUQfipMor/h1tj/Vgo8tlGvAeuXLCQExKOowmcc5/oiKfSftekgbv8r3
aL/Bi2P0zFiuoavEZSR0dP3ts2RlFwY3ns2lD/jIEOtubCvSAliTcAWitAA2mXDBJQcJlJuIMm5L
RopAJNy0lMlgWJb4Imx/05NekFKHAoVnUa/YuUPZxHSJC4oNl5oM3Qp8tT+niL+qCpCRIqf9QVCu
8NqUOBTdFjohoXL8r2iexQ6VGReJoXLVO3BO7dHB+DGHe2Z6BLwEmDgy3NEWBNv67TLoljm5zPTU
tgOASdlNTDOCcDjWCMWRSsbVIiWwpVqQ/MPVwGkLKWaoxTKvp4QOSRGAsgxcOVce9Ql4evaDQE14
KxJngBmN9WZQfmFo/yOS4+n9//BHuu8OZYvu0n6D27JaVwpL9UQBK0qov16AIyWOHUNwiuBgzpeG
RC1sKPhsFcfbmBsNmZqiOOJm6W/Sc6T2ZgenhR7Afz/LvdiQ/3oZrqdQwBzErwBv0CGwpoFPC22X
KsYxaF3Rv8LxBD/HtLIgBJip3XdzJ8Yi+CgpfHMEqpxxIZNlbAYXgWkO6M4rcJnpED2vE4uM5ayB
G5hD6h4Py4a3S8weh9zDR4xZgT7ztJnL7IL5I09maGBWroGlOmACrGCwlExk/7FuBOwTGp5ISLwg
m5OOKKoB4Fpo0WxuEdEfpjMjNB1HK6RFtoDllT8ACyCDB44YHF76IygOfuZ8gXYD6ADZWPSmtEG8
xGyp4w5mwV8WclDjp4D7RlBhiiGxU2O6+nKqyG0iSJYO2EmJFzD0h9nceAQI4xpx35e6U5PYHkDG
9+TO8yHhErvOhTjMA9w+Svj0eFK0Dr54qizkidgy/KlKpScFFl8GLMb4g+GH0A0G8cWoUejFYLFy
WRBMX4mzyTkEi5+uACvpN8cFgSCVJn/qjtzJPAv8BOKA2Pz/jzJxb1ef+Nq2AHwALLS2wPpcs2TK
cf+PX9WnMVCGOxzZAXLlSaUK5hIS5vtUtayqyOBPLKV0q5TwNqsfN3Yzp3jGmNVikeECMJn1CT2i
iROF+qTYB23+K/eHJxlsXI8/lPcQHb5EEfk6Ku+49PzmD/B6/Q0vLc43Q5I09QiXRVn42gIlsfOm
ocuWzDYnIRkBsmLXY3RBbVeL1YqVk/WTNpjbAe8L1n4esMERNRMKEWAIy3jhAgmLsxBipW+JZQf0
SWUUgYs8IiRWX+4qS4TBsF7SsLMkUnZC1wIAZEgjcze8Fip8phHbZzEsHr6xU49rFx049EzqADSM
nCaMFdH6gyHQHpeInLXFdBjP/g8j3LN8gPB4Kt+TM4E/pLndcV1AAizEv8Y62RsL/Vu6pFsDz7jA
Kxb2ylyR6rwnJo5fjDhEPGddrUZXOkRn/2TeMc56MEfS70JBDLUOJXFxrPfDqjuU6/LEMObGBtCe
XkcfmJO3HKkGKXtn7+2+OarbfK1SxCVrIhL5Jd0rrsnSxp/jhQsOkR7LaNkuxJ8xPcGeJiJtwf8U
XggCeM7X3UEDy27fX1frRMUAALuoVqonHGPY8Tmv44P3gr6OsBQ+CA+qUHBUhnO4SfUuwnemMLC1
JNnRyQUOoRnM4d8iJMVpDT+nKptzAniwHpo2xH6BWfSGGGuxGvCqvBIYIxWlnHqvehm8XFgi7d8U
qMKHzXehBA7V8jV6mQBD5swc49RDCTUE52jo11bymmv1eFISbDgVbSk3rKHDKrBNDBtjyqSeAPlm
bff2zmamVBTMhJmEEHJPLrNXjfGSJDrnpRteNNWuRAaoPVO2AFtyHRx7WhHVUFyZCVcrbSz8kM22
2nSqvQ3bep00LWysfiPb+VVPi42Zb4xx4P0GTwMKG5A/2DrC5DJ1h0k9Gsx6awj5EzF9RXCRZ55h
YGwABF+FgIejBcYmgSwusxd9u1wsTP+sDaSP8WGrbuPjnGpN6bK3P2L736uqD7LE8E6Bo1kF37MM
pntYy5SeDVRhvcCCAJq3lupY2Jlo+wZwaLXUvYCJ21gyk49iUsjH2UWKta/XSk5wTba5I32YsZgP
UsTGtHgJFaZtL4j6zPeJvAL4lrdpS2L90TTomhczybXsy+hf6v7W+3u5WWN0YAxYyMPlnU+624+H
AU8cMoqMs4onivTRcrd31apGOOCToLAu7GdAIChoVv1WFUtkcVGyn4X/TPlWAeiNMNs6+7NWP2Ll
pnMfUjVJOB6fYRBmwvD1GhM+3EHMt/2WZvfmMy+QFj0W+yI97vOV3ISbfuQO2dXQ98nw2WhM6rqD
r+wELYz+LjXJ73YE29nWvrWUZVJrEQ6s/GyNvShqDJtoMBgphjdpuymHXuuaxgIRhSJT0iB4aYfr
LD42OGG/KOZmr4dah2/WjJWy/qzCQ53fNPY4qQNfY6G1yJCTvl6099K2VTHJvdTyMRsvIYIx+xj5
/xL1exjOqXUxs19S+ojA+myt34AxFCPBmJEY2sRXKXLoQypVpf/w813ZLtvxjoIl1VeWeRzGd5/W
I/ZZiwuUzeAMifQTxEBVLLNF9Gmom854R6/VVvtSP7Eb2srTCmC50Ek2h7p8CPJdZ0t0aqgCE2zH
UVgpiPq5J9rpXkgwNQp+JGg2VfFuo+32FaoSvq2HJXXdHtriwafHzBVuenkr2o8ier465NTtJW/e
Z5NLnYWVFEbe3+kV0SVmjOqF3T6y5t23vwtX0mX2S4wkQCYusoSXsoZjZ/nerAAwO90NzuUDRSLr
Oq5vJDwMJOWwc5zYjtmdjWDOvq9qJImJQslmaI6PCqMedgdHIeRwBk/C8XUPngJLP31hO7pCGz94
w+DFLGYsaYPX9ZsJHv/kEb9F7GpNPuZsOQwbJVmTuohChhl1iwaL5NAVm5wosGg9bSo/dPWavBhf
rlgeGbUw8mrXQ73qNHZIFy8Jl10WtiXpesSlo5KQI6dVcYF3omIuSiKkO/lWiRdsdB6JMlLlYO5i
rInoJJptfC+0OR0GtiKDw8fQR89uCH9c0KIWw4X5HOGZ6eiRbpBqLgVdBrUa9NBe0+Cavhc2BNB6
+bjUGbbIiybZtnyRbKEYjqFtevKrtMWrOeTqCtPkSnGU4N5KoH3j6JFw2zULk+l7cSKwGe5gUBwL
4C6kEhKns9KwLduZuOYp72ABxUCm5kK+EB1f+kczRD15UMpnUp+573BTb8xV8FqOzYZrjckOrDfN
3hizdVxia//VePJAwHN1F1sKExVlm6rvtuY+pXFDSIpoy9CBYXPsZtW+SLdmcTAYki7iYA/O5l+y
vaGsy3TJ+Cqq9mHswUaPDCcS1wSLAmnwubamfvLdRjniFj1OLpB7DwYZh1i0Lyc0p9s0fCQ5+Y4L
O9lOkYOJsi0Revm+s+s7kay6un1pW+muW0vlXWKjC920XezuIR0ELLLZHLi1dQwoXZRp80jxiBdq
DLfuyEmlt8FOz1NtD6wU4XNxr2YX5YUbvRdO2/QQ2qeu+niVayXdl+qC902UNSRQpn+ili6PTeoB
eYAEls1ZUcGSPMV9joaXolwtDnQfYePaiWeUXhMeLX8b27cBQUO9lKSdWV7jAL3amkg5luhxYZiQ
xM9Vea/Yt+CiAa9opKKUF+r5qV7ybTB2TtPTGzyYghDxw6z+QoDRZNcsXKX1DuRggIJeH2X5rGtA
x5uu3U/aYfyUcrdONun3AdxBlxyeq1cnvhCc9Dg58DdsS5rlHIzhRjlGtzJi+FgvSSJZ0TKVO6j/
VXOSOyHpJCMDc3pI1FsoKDBMiNykrNcMJiWu1w74sy4rbanlHsWh2XmlRgSkJ2kHoifbcTq+Ypwl
m9+4XMjjlitinNYz4DtUg2457HLmZwiVVuxMmilYSFzZlf9gvS9gxm+estOWmwTZSmwtocvHqwhY
K9AhwrolFbVZL0L9CFWc1YRuJT7CQNJOutcnK41dMruQ1MKeGMBAmZQPK74bGEz0M7Dh3RQe8Z9m
l/1KQI+piZZjcb4G2YqLlKah1q6KeZexpKI8fZ2k1w4yuIZ8rdzqsde9TjW7EZ+AHItOQYG0T62r
cMCj77W2+WxjNJ8dXvD+tXntoLQM0twc0YWeODCY8CU3dBMkrKNLHsNllYsIVQaWM3tu6JfDMyZJ
JThgcp1MCxPy67RWuJFyCx0iYq+fOmJ1Sw+Y64/duduG2rYz3CeIMPaj1k7FGvBGGjebTPHJiseV
B7XMUZQDJEsyqnr1a4j3/ZsRcfud0xxWySWX3RoLEKag0TLVcTaUuWWWInOqWfsF4ebFe9TfzHJn
AVKrxJoQHqoO63lQ8Lo31pEcUD11xjXxDemw6KuLDJu7dcqn4EYWrmSu7r2MbNjR3nkHglbqkxUL
KBDzCq+lAqM66fONLB/12ZHIenu4gHhSI9ArQ8gzbMe+5sm9UC+mui/Md76Kj9mfzkTiMQ0bPmbe
nil209qhTZWSLQsYoTLIFoPZStP40DCm7b2PnaV2ti+DsuVPvXn3iSWkjMY8qMG6hoG/RX3xQii+
+VKrU70H1u9WynubXb6wlZqRkNVfQng01baz//kTsF//XeBwO7u+goeuvCfmHaP2t7YD4HtBmmOI
WbDy4Ym+h/QlrUX1bWxq3cvfYZUr8WqSdnwGOPpnIA1iFuz8s6l20eAQxWOZzGchrp2GfMU1mDan
okM7cveHuVjK/G0TbGcI6OCBlRvlkaHcfH0kBkKaNxmGYjNA2D+2wbXO1hUCNIwpAlLQ049JzOnz
H10BAPMPZbyaAa6U8nVoFo15C4OHES8tOOgSOhPimb0mARtm4JEyRBl+XvTvs/6zye7UQcpmGL9V
fpxjCp8gDWGuhFzVwkn5lI3X3kAIjV55jwym0g9jv8uqW8Bwh69T+SuGO42bHidrmUYPykNkLXTo
kbyU7tpsGWJtmutXpp+Ri8kQCoLaY8NLG9cq33sYCTErsf4bt0vwGOp6tdoN0+UrrvmuLzdRr5PG
8Azb0GKncCW1uqeU73X2U9Znwz6SizVTVoq/ldjYXtsy9BQUjfi+YoqsHIQDRY/9wuVVr6bMQ86T
REu9oyo/TN2CvAaC5c1sp8Cd6V1uXjXBPTE9NP43ywefqEgPnCVgNqbaegtTU6yZabCHfzq5/At3
7+Sg8wB74ltYrYvVa8egTnqfAM6rFfJivgW4UjeHUqC0pCH8FmHhxgn21eUiifdDeSHZoIiuAQJS
gT6wRkOBKYhT7vZ05YV8LjC5RUtb5X9nRs5X5RcgppUsZmiRyg1wB2iWNNtbxV5rt5rqmUsN9MLH
XcraanhvaRcTHz3JuU4FGignxj4CezbvHg4fauBGzVb2d6l+DhcSFfyITGNd0tS25zxdytYyGB7d
sEmko7bg1n7pP2pyw7WLH0OqrzemSrMDlg0UE/FBnZwV+QXUDcKXFTCHuw1/IMpXGFSsDiw3NLb/
eJr1aY/nEOdiG9bpxoxPkouCV09OrbXtpzsbFGlPSrElHqSSQSI22KUqWNxOl5fhau86FH83G1ax
vpL9VQXfzjjouTAaGCKPaa/tpeZXrDxllEFgvU1F7Qgsmh7OdbBEeaUQeYPXA87S06IcnlG2r/yT
DWOCkh/xGoBvs7BsR+pPXXHLIw9AT75onTNGq35wU3/Z9Guzdbt2N3xaNWLkY5nsTGkRRKJHI9YE
+k6nOsYD1RQVyqDfOnNX/SvBcvOU2Bnit781Cdz8tUrag8/IaNAP1exMenZCCB6GZYaHj/+AF2JF
X7cS8eud+8LxlnC26B9JE1rvNtoKh2/yKkQQjjtYnwpV8wzESqR5QEPoLbI2nGTNy3E9zW7lxOwF
/4dlfQPBZ88u/NVEZkmxJXgEH6TBLYBTo3Nee19N5hmtA2INHB0Hgp5GUxTvVaSCvhMTDh5Gi8Zf
yA6sFcQIxhlxK2IYf3JRnjUCDlHgA79lblw6ys3U3egMA6NY6UBVY/VPTrcMhRdKtlcYgD6tERXs
s2mPkfZhkrKeLw2FOOdV2Z8JAINmw33KcQn63WDsDIbIzDeeOtrfiQ1AEJ/Lx/iYoP4YriwM/xSM
B0wvfxHC/i8kIFbBKeCIjLwE2m5+x3jfBogrVAoM5M1Eqi98ia78HKRiwMGkY5btbW1JkcCsJDH2
hQ0N/IDm0ae3SPZTdk/898aGOvAxESTZX6sLv0oRy7ZK7bwuthEWdhUW782WQBdAKn/tr7sV4BrI
beGJPLa3FOIjFsqEeJIfdbD3UDl3uNvtgEo2r+xOJ3NFO/nKtuadUChKUnsJZ7mvt8TUZwmE1yO3
ozG6irJWg0Vkp04Ivb72KTtfzBnhTxhQeBJoZekXmT20f0G6qOgiYDR+hP5VljY6jtv6LtcuVNo6
arfJYZ1pR1E+0QmasTdji7yBJkZMO5IvHQVJnj9fXgZESMs8C3B1WqLAZJ3JQ2KnFi2uUrN5T1yM
Ra0WxIyYlWsES82aTyXTdLouFdalAPGRVJMJkz47rqWJQeVX7BXGQcsXists3c/ptFnVMrzZAB2J
hRisZf9yX+Nmpn3a/lN5zBgf6vUpjh9htmW/IVlJbU6sKI0KCSRZWZn/9lpV9lPWQZGlo8zkixgq
6UItjvXO2SuDg46jlX3iYGT2FkFpYG9r+U4112NP0258kA9GDX8ey3H9gV0BVaRt/sTgrmF+8qdr
ln9E+glfvIqC5/sVe/oHd40xI4pExKixgVcfVPt1J0a2wrMfTEyuL2rssZxRnTNMZbA6MXyQgQxl
Wo9N6K9s5kZ9Q9uM79uyhO1CFiw5AflP0rFU39TxYls32VoQYi1op9kik9dVfUdigDEG9Rkw9os0
b0YTyzFcU6wTuZzCXV2X+aaIzsprITo4BBQONQAlCOeIdQuxQqSuu3InBQ+/fkrNPUPMlE1fdoyT
bjFv8YaOvvLUmQ5FgAxwAf0RMIL6qKQapcAK3n6QKEAKUtmEu6VhbkvSYYp1oS1jzPaiNZO9mARS
mmuZAfRWF9FYRAc75APV6aJB8yrNGTamxTLVlmm+CsobXhH4Xvevx9itEkQAseAc1b0bqBbr1VWR
caH4NpmOqg9rQkGSoKO92+2vqtwSQBYFh6POB+m+ZWNBYf0EBZO1BasgWyth6Mj08EvKcjfYsHJ1
DQ5AS0kgDysp9lpCpwYHYQVEsVeytcpvfhikHeZIdP4hm1w+4eO0QoPOwEJBvCjtAlm8RNctENI3
6VbXXeIvIOoLI47hFrbrzl7JjcuLzlLsPeh2lr5CpeJxYeTGcTawq1An4BGxZ2XJ+lNVbXT5ppon
EzlCfo6Zfhg+I/zomkvfpDj18XugekrhkdscrNhBUtLLaCDgFRnhPw4DG9BM9QbmqSYqkCZ4ppEz
u9GYzMcbZQTdTZZvicNt4QlzjLTpTox0oS5npttVi5WCODk5JsneRoWXoKkLS08XmgqdFUNUx2fk
s3XnWumZdD/ugIyaulnqwLRgU0t9xmbm9u/KfJDQIXqIbtIfRFTcu/J4pHmzAP3SwC1ASDDecsiy
lMHnox0TQnMZvb6bbKvqt5gwjerYyztT3VoKNlxHJljquCmaZVifGHwy/jT6heTSn+XrSlvR3crT
hRkQexBl8mDf5G6he4eQuds6p1alytmgthyGd7bT2OLwiqy8e1yKtgZ0KTM3mDDLB+ZaKDvsyWMM
1iobo7zBwpRjOoKRAkhMAB+gH7q+qiQO7vaFv3q2BmSAAqEcO/PLVm7MgoJiS5XIqhL3v2AAfepS
6o/yTjpYIfbs5hJQIcORv8OTssWUrSCssVfXevCoRuJknQgmcAVAhds8DkWnrMIpCuKVTk/ExGvE
i8wB5ZOgNTUL9FVvhf5NJ5aU72Z7l2RWF3bf6tRRlN5TNPfqdSxh9c1EQwiyxfAy3GZvS2KNJUiw
1UaONhqKw0Be68o2hpdTTjuZjSOb3SZ8NP0N4Zs/0/esFWeqBmYbQK+UX7Y9QeaEJyGp506GO9M+
Cop3wAC9XkcKvoU5r/U65sgtRpDiozp60R5/zHq28olb9m+pfev8g81OjqX2VyAvbdCqUbmqhOVM
SzianB2DyoZ9aa/QVz1G1yANAtOUwHTsmIlW+iMbq1y+hgY12gW3v0n9mKGHkP7V6X20rvon42Fr
0aoLhl+vbMeKa39Dv8qhWWpQIvL4WiB+GNtjpooqD9mlPHgqiX5s6i3mW0b/aKSdol1reQkkKrIF
mAehSsMXCCsBbdai9MPMikmrML+IblFzBghT7VWAEsLfNeUhyV0ISAyG7Ho5yxSoCg8sNfwKte91
Ch89O5cwgtDkz8m8xcXONm66eZs1Z8m6jbxTA+UkhDQUK78DqhH1NxJ7HX83405g422smzR4uJRW
JjHXuCrt8v+xdF7LiWtbFP0iVSmHVxTJGWy/qAy2JYESAgX09XfsPrdOdx9HgsLea801Q0+WMAK8
XC+2z/JGKmAcGuUDDsBC1qYv56Sr3036Z4hICpIHh/wyNF+NyM7OwwKtdd7UqNnMKcYgq6ezz94I
StWfBFOmh1kvbPnzcf9La+xahmJdip1+5A5RX9PhXpxkg2wYB5ejnBEyWDw0oFwqfZmHfWDwdYcS
mZj1VrnhH+jMPhJMifWr2R0fT9CsJiXslNzXJBXdF6p3h0mvTB/HfWOfivgjt3+7WoYDzriQslc1
9loK34mLUnvhBqwtX/QwSmOEjl5SRr8/+U2vg2p7LzLvDktfM/5UKElvaGbFLUpiLBaix2OfNee+
yl0Vr77awjzJ+KnI4pMwL7jf2LV4I+TQUWUyWk7nb67BFlaS9Ap16z2Hdly/LQZkv0a2qmBe3Jm0
tCQYtHQKBsXIM1DG0HitMwMTIxK478gTXwY2tWT2MjsDkwMqM86yQ8NWmIHlWLSf1vqupwp8eW0V
I3vInHnb2IjLuthj+tlDoKLwk63PZgjq4QEfvIqA2aZtC8MiBvbEQuGJhdddr4XJCb2ZfMiq26dU
BlZ97Kot+bNJD0sEE803JDdCyxWbyyFlXsz+9iS+xiAgbTCRVHdQCnIJNJQbFl1uQhcC7Jj65cPA
ZywJS6fYDmOJ21ugSxsLzqfwldBgGjGptxK2xJu6fxmwAJKY4D/Lt0SPzwt8kC039qk/psyJYY3d
h8iBD/KGBdbGjPPbh5ciRezBWG9966npfXHrq/ODrJgCYspLmXUwKsaczlBv961puRaWJLEgVzRk
1ZcSEvpE2uMtZeJJ/ALlNJ0W5gSKndjIvzRaCSnnDrOl8Trw3RrnpwSJb3K7XxurPN0lZZOMyIri
/NLA8y91iTqm2fXWcMxabVrmyQbR7iDle1kf9/LQLZWR1vPVTZ3scpNYFKU2/a4MVD05RKJRrUPD
fO0TbdaOj7/R4rYfH+mngnngpFDTTbVLK+OoGQDKLFD3dpeX5apKHUED5jofB/ZU2iKKu3x0gncG
1TsDu27t6dMkBq1xmDM0aP8eO63RV7eKrrzflq0zH27Kwnyg/5dLsudxjngnH7cxWSYPa2Fi5PCW
ht2In3vrVKHFkm/cuiDllValDvVD9vW427eSvMkP91LeG0p81tVuNqTd9vFUvoykuHI8q2FcMhAd
tEUap99lXW6cd7kbOmVV97dVjUWOCY2wRATr3NvlWFClIuy3GqxcqnqqWc6pH/Jlo/XTlx3Tld0P
Ny0/3d5ovSFFxvKTYQAi3Cxb6V2PoLVddXa9tJrKez9wecQSropn1QvXtRbQ/5bs9TcifXSfcm5x
a3ehbr7g/5Iz2abapdFFWwYPouqr6ZPZlSbnAU6ErDivx33KSveV6MXVVKuF3VU7Q1um93hdKcaf
ZmP/pkjkOCRNZFAQxDUv7W1GFtm0usPwQkMqKaur22DtskLflg9lX+VNUKUR1X7wstXw9pQjJ8Xr
ceh9e9B/xzfOi0M+rSuELna/xzHjbJq3P+0i9WZQgufcy2I/vrUdiek7RQFAb+/r4ln65g2i180I
xrL5dvpmHUuAN/cqvDNxS6hdMUnshVsa42yFTAj1PseCiM58WDnMZQ1djJfbSHkT0jcS6FUyE5PK
aZnZYXe/+cIzrenvEAcoD26tn8k9fTRsHv0diZ+t8wRYQC+G0yhrxzrXFzXcNwvbwHKAU6A4lFJJ
gINZMEIq0Z5GCDJ0U7ONbdyXqtws9Ts9Yv3cFG07vZfJNG/P+T1d3N4mF73FVM1QvRu1ZGwn07LI
p1m2NZIOzLYiT3wcP9QkA0tCgO5pWEnga09qLAnFlYd6RLd8EvwwUoGKBr3ppvnQfrR07hSYNQn2
kSBU0QAwNwPvKOBjeXzFZj7XuQCIjFRxM2HzqAOHk+Gqg0swOB9YcJqqKUerk1wQPCJdoUWZDtq5
kGxY3i9+3hwrMVGXA+7xBKPqY/rxwhZOCHAcDN+zqNl0ZByS8HWwZ8/T8yT/3TaQfjDWifHIF9wS
puqw5p2g/zUWxsKag6Ewydsb0WPWbYafIvqn9yCUhh8FyUom7xWFPqXp2LQWBQpvcHCylxd/wZRz
oe/MQHbcp9+7rPsug8C1+Fx8Jj7HMsPlXSx7t/NYMd2Xh1OGh9rbhcwyYbLqAkkE5srmcyfqXSly
Ityl+HrjYXPNbzULCypTvXi7gGoey2ikfYivXwYPUbUHC5psJGbiPLgIdzICZpTqd3m4bYyroNJ/
QGJDVf7+Q0YOOT3+Yh4AOY45MVRftgcDk418Uv29rrUw2hDMZkjVNMWwqxlO8wdRnvIhlHncbhN4
TLTasOX4holtKepNKj+YOlCEbj+AmQidTOj5dAz9KdlV3zCgYBlj1bXg1RhktBhXay2tiW3Axxoy
T7lgAMAjQIj+y3bPFVdyv3vAMoPd2/0wj5YhHjWH/ns4gP08v96raisTG+Kcqy1NcLfppvykLbhJ
Qg0AMb38IQeQ5ujQrWFFcFJJEer2cCcu9Q9Wiijn/0upvI4Q90+kUBF0+ReHcShYTt8wHa2giNoV
U3wYb4YgVTKQsL8fW/342vBOwUd4MogiFIcHI7jvih2A0MoJ4lkWDQsj6BZBDJ+pW7Sn3jdnoO2+
5tWBhvh4PEMqvnkIhCNURkuELyG1w7xdyshF/tOAwZ6DSQdvUEiUYNs68/TDIsSGopThBNWLECTL
x7tvzNsjhDj+GJfW8Jo1C9G+RoukoQMWYUwQcoSs90xCAbEr2kL336uS57anAJzFESwF1m+1LYh8
3L6PkEvh0tJ56L/ih5tN+ZORlieqDjgu5CdwZES8IZxTLHwJLSX4gu8MItnrG/YGbSLqLqhV8Qzp
JkxydJ1/9M9QIumeuHzWXEPg2DhuschfEdyqgCqmuKK6Dz6z9nP7C3wCAry2jr+Uq/KB/Ztg/DMq
3ipr6gs45oMiHEkgjeLMzf1ocGZ27bydy1j394Ksz9fz3lX+EffxxIDEP3zG3/Lzm980j/YAf175
4X+sdAOpG//48/X133cgofLA9XWEw8dEjpQV4I8vvXa5M+qrti8dQYxnDnf/k+bqUVvQ/WxyYoya
H/PESiG4RKYgneXi2mhXVI2xUFAQyooWjgtv+KeeQw3IQa1OKvkxf49vOGj0HYjt+BlYtMiCUVkw
xyHSF0kNPwzvjWMpHkdHxieSP1Fgy9884etnPMA0lS70G4JWjjhhz2UCxAuX/coYC7G4sXhtOgRL
97nui/QduH0E2omUkm6NpInvvfiM+2pp/ibkKeknWOLMhVhEW4JFxmkN24/AEdIghinKnV27g2fa
QOyvhSiv/uElMR384fS3aghdiP+LRDf+5J/64LVbFmqebPPc8bJfTMG5v9MPJsVL5wydHLvlf9Eo
6u+wZyVGjXiSl6y8gG8GFOcBPaGgsRvMcCncYQe03NnjtPkhde9T/Nd/FdFzZX2UG1hk9h/PK3Kl
ih1HTuQxftcbHk1FwtWu8PjgLH1n8KU+ocEje+Rmy/FRAQ3I9DyUbziit+lMed1oYeZpjwVihVPW
TV3eMrZxfDgZCRk2MPTD2Ok6Mw6n8DP9jsi0YG6sBMZd8uBW43odFgkNu4XzcE3Vz69IajGv6cyN
4T11wKAcIe2wn9O0iUnfFL44ALVWsn5irvNSG7+rrO3YyjNjVIintmevRA1qLeGVIFfwLIbCRj+v
4y/9n+FXtVJv6WYEKK4UBHhENAwJiOpAqdCr7kgc7nMmObtbPriW6Zd2mFsIgvEeHd6s2XHMPPY1
V/VnNOpt8NITpkZtaBERa9ifpfxYPK1+qhcW8uVm2rwY3nDiBMyd1DuY+RqT1/YdZr1y7Attmirt
aZCc8xODwFoTPL1qUZOgYUmDe3tpR2rsD23szo9sOOWxjuWbuX4lDJutcz52G5zEjpna02Y8nwvk
iqlcBklxSTEBT7GLzGFe3iKcCHEvLtC4YUbycvAaw/wOEavwLssrsdYYTdTrbESQPe4wKuKDBADo
dCma+I3jLAFrU+O9BfPEs/cGapsslVf0yhiLMRi3tahqDwX+Z7aZzlMDmTIunqM2LPr7fWuZqYyD
FFtdui3sj0d7P+lZHwJYYDmSDu3xmT+vppl6rSlFFiccW9zFa/ZsLQZ3HKcOtDl9HG3T2ltmv3/q
FhrnZZFrYTN00/x1P9tveNFkWsCHfL9OCle9qmwzen2V9d4yWUgSpB5Ugi3OMvYTB+mG1bFdZrUT
Db0axKU6d5z+nGgEixXJKi/oeci4eD2CmCBdewwerxhn8Sg15RVOv9gMqvO0VNlm5K2S41BY5sX5
+UZehrZGfcCyZO5OEJrqsiejBMFwBBEKRsuYXSq2kIoApDFUMn9xFmDeCPrIXoIhKD/efwm2FKvB
BFIlOBypU3QJfBf2t5gO4T7AlJYJFYLAwMZLqEPgEqGdkDTGbi52MAO5o8T53nyY2LiSoGNobBE/
jKEdzznemYUD24iyspM9PuYVcR3wLBSTotCuA6j1yC1Q44BMDTDQWQhwv3oBK3sDFG8jzMn4GWZO
GfHscKYQbEDQZViHZgN3TxrsWxWByTMofILhIm4ziK91m7m+QROP0A64ZmzcWPMKijrklnUIqM+/
sTRFDoIbedz6fBf7Y/ieEPARCRjgjxMZwYHiKVSJiSdBWahxz/A1y9Vhx5OKCyjmwAmD9+yCr6Li
e1CC/5S8KGarjGwalAlIB8RT9iwLsptf9E8kHMBQdMo2u8NpXBlLqC6cihaHiEmJq8bVYTfdj1vp
mCyUrbK1lgVF1B4j2qO2fH5qbDbkMolfLT7ea22pbbvZ+yotW4RXGxmNJRybnc8HpEychr/8pK7B
nuDz/UlfDWAx8Agjp9UTgdce8PT2nRw6nhbH7j8VMjWOljhQ8GrE074/VMrAk359f/BLxWJh79Nv
df1eq/u0hjv4oriwzi1mMgXJhdUyhQI3KfdIowyUg+/la0NCL+lX/QlVp3GlxOD/zQJRwP2kfLRv
8t3kLZq9TmF8J2xBhJzkkF00oC7E0b/Pc3Vm6HYWAjkG7KhfDtKPmANe0M49osfc+qEsYEq+yZf5
Mlkn63x5O2ob6zBslJ/sgjCOP5BskwuYfHLmPkwu6hdmaY8CD3Ked4LkJfsDUUxFYfH6iL8MihHL
Nfa4kfS8oH9RZbzS1k+pn7a6qIS/2ffpW2BgiXqAvOVveKnkdqQix40cuvGK4CFGrZpjOC+KdPi8
J0Htrw9EIc0Q5Tb0dth3id9nHigjScQRtPBE+M0/8QrVNwRRJPvUJaBryFmEIcmOIr7Y2X/PFfnV
YsOEXAcFlrEdgsaeCshF6dHv4hPSoD17co5HGmPpzKOvZEid0q7xrA0R2mJYqX+XmQ+ViBk0D8Kw
TMx8mCgdGOfAaIAWq55IWaZ0p2dkvE1bAf+e2J7ibxCyT44HKkrKQ2Kf+NOCr7r0CsoHnPx/jkzp
PjYE72/y1J6zvDOitKzWNzM+WxlzdV3C2Nc4aD2Snke1GJ7NbKgL7/fWBgpeeIkKsEWXT6aGofcf
2I5GOthB8wTRt0D74XM5Rh+0rwo2YBkOufQpYhze+XOb3aG+YLME5bHB1U22um1Zo0uAeJgWzkF/
fz3u5+HGGtgW1LA3VJPOOWlgnILUq7HxYWk0CYW9GmRmqaoN+u/bhgzpTI8qI50/bRttUln/3W/5
12hhGXkfsWUVrOd+lurd2XIey1h3IMelJ0dd3yGnDnWzNt/2pXzOpYfsoDi1Vzcbu2wznUk6nswG
PEMrmSnDnFKrfR5vjJjKGyUijmMd6s7HrVyrYHctVpWDM33eZllOasRL2TZFvOmkT6lPj/dvTsdb
pOkNH3RuAMfLcooE19pL+3pBhGWoPX1O44JyP4y3aFPE+UPedigmlFzBJV9TKLuPsNk/8M5AXEZk
cR5AkPERIx7xFN68l2DrLC6n1jeumAa9bVcJhEYEY88flrUqfJ1ZijFPAtaeKGdos6ig0XYVxzHq
LiXGuu7twqSk/TT896fj4z1cuonP6NPwRdAc4615HIBk4H455dGiV1Rfusjym6gI9ak91enFmXJQ
H4ZQrL3MH6PKNc4OvmMsK4OX7NIflkF/8IwF7ZDDzaYEPHrAzXVKp6VYfkTrh1G2/3YZU0xQR/Dz
yYqdl35bBDlNLiKmD2USUqW1swc8n8AD38dZlE7N4+va04djT4Tnvs/b4SNj3V1RIJslGwX+oiws
+NsF5pKGPTk9/jDfntQfADYhnTyHG2q5356+kBZluzGo4XfSbdGa4ipxRY78Ia3Tg3Rl/MPrJFBw
cnF4maj6xZkDrLBdsiBPrD8Pbn4jYAobz77ECSzgr4cVDC6kOCe0FtANfCRLE4nGR3UROtEcjzzP
GIwMZk5x+DzZIW5rCiOpwQuKncyv2DPF0wKNv7CvMGVk4EAMZBJBEPJBvT/GoDxoAS+Rh2J0GI0B
WjsOx8m5mqGQQcUzYc0EGi4IJvPHlrUJKZv+jTfMZxua7t3vwwe9Cd49nJbhYLpJBGcJ0rYC0oa9
FA1HHRQzcIOzMccAxBSlBJ4RCOl26ubuGlw1/QZeSPig7phcMcR1Ketdekc3DeCC+A+XGtXiZMZh
73eBHg5rmFUrwnKu6ZSKB+IW/mH8hdvltjPBC3XZiAyEHkG6MI/awVmMP29e5Kwl7QtbVX7jhPyQ
PeEDCAZJxASrdDbRkCMUEa+FERV31qE+fNRTlkYZlIUeUZxo4+nHb7dZkA8bEqbHI0Cv2ovsUv8F
X9mLl0S+7Jmc+PeT8DRQZ+J6rafidMFmRjoI0kKgDJMlDOONjzg0/7D62HF2ugVg3o1FHaEua/Fr
xnr2Uif2DHVgtkMo8jzBWGAMxC2qztDgDTDZ/XST7NhVVPf+PYBiwa2cdUlYfPMobNGqWDjIuIIA
jrCfzwENEgE2WFe0W0rATsRuwLZFwPC3fso39dOzQ0o0Eh1x7PJ7//F9OywJBZUjZkVQtmVfxpdA
Ra11xbUvpNjioPUnBqHVtwxxxOf0BDQ14pYi8fNOPDo5tYWHgARAgkM2NF6yspd4NDL4Y9sh5PUP
aL35cNZOtmh9HGczYBt/EAYAJFucgPpwh/0yQ1kP+rdIt4MmLjue5TVofn1cBB5RG5n+aLjSwTrE
fuXHtBATVJ2lW/kv3G7wA6IWPcRpYHk9LAvP+WzP2b5pvWGZeU9s+TeFVx8JGzsyJaIgQJgeOocs
SCCnn/ELbW5zTIZBAln+YD2inBFWDdx3uUAD5VO9gYrlm66uhsyrEEh1E5aCA/KWIbh/42+IOI2q
wtmLkZAvz6DTEIXHIocbGlYWBMhy3LQmGu/BoxYFjRRjpTArr3HnSfPbVAAibNZcV/g1nPJDPqVm
kf/enCBpH2/LhRmCy3Nwr8VJDZ/+uEas8cRaHn6mb7HqJSdnj1iEM8LLwAxErHbKdRTMBR8KHFc7
Upunz3L5x77PSel92vr3SqwIrFXGBzKdcsO6QdWj+vddfVCCXHc7QJZAWKmB18FzwT5NnoIPkAJK
fcQXuanaE+gTP/f8lv0XFwXawG5B+W4GIJXtSe09JgcLJoELJs4QUZE0L+yG4ZPLdtRMgT25blj5
kZmiOLXAIq/59B0aez3m2hs40BpJEEBnxPNynwoJJQyX3kfUhn0cCAl1csCXUQ/HYXrgarSRRLIQ
AqGiA51hrsNb460c7Kcxg60QKrZCtdlc6wFbscZcEEXVWEk/MXL9ONbVIbsPTDQgoZo4sQ7ZtHX8
7P32HJzJKofpr5LOK00iXGMEv7WZIJAp1t/3UsrqX/VfZa7v5LqYvtXPggyc1zue/yswqOQGMztr
ujzPbSK+pLNTCELZeyLZ2lru49+HJH/kpbzrtXRVIAg3TAzjYHg8c1q+Z7u5a872VUvL573f97GG
BmlUs4OqqYv3Td7Uchv09eBihkbp/BZIV6Z+SNZXJjsftYrEJce5I3+08zcU4H8zn8rCndzAqEEb
8XXtT4qEt21Ckelo0uH2dC41sz+puarK+AXJO8N1twDxrvw3PJyXDGNCK2fSSHqKMYSyqs+HGBJj
ovh6+lxWY7auWZYoitR3OzGldNXjDW5Aj4nJAy0fm7HBaaN8vObGu9jpkr18OuVqlOlcs5aOnJ/l
7Ht45x3qtQgHx8qSf7GTJERcaPe5eckbciEfz544U2/pZJ25drlTZYDBInKB0YKJpjN/hHVQfem/
1uVRL+hcR1yEiKONsIJmFoUKb4iMCwpWqhAyr8C5qBbok0Pjg20dFSY7h0q1Ahyu+/WGSFp8Mtjv
6wMtEwwJj8cClX6Dp5NltLCCwTNdjEyB7Ao+l+GGsIj4MTt0igllFr2ocpI5qGKQb8SGaixI8w4g
HkcdJZTlO/7rIgqpe9hFDhYzFFYXx6dU+2TYhNodi9FlPH1FSuUhsq5C44whZ5jNRAmmESuMhZXD
QcgDAxNNWnYOGkvhVLsMEb6mHjJwnB6PpXfn6KABDwh2onVAJMRih0prA9hQcIN5xPBOzRPbBSDh
az3suRV1JPfizUDN2nQ/CPZmdYAbaUiyExRMxHtFSJOv0cgnkywswvLSXDDcnytngmzEu5P8woUh
5N/D+y/Clyj5MqdJGmXhLbj/4j6RbbFf8qtl5ldf4oQAX+IcyjmLqlCLEGT9xj+4cWW+xumje8VH
aS1eL2poi9Azsh44fRx5ThYE9CdW1VwlbZgHFZxTsF302PhmD67MmWEiwUq1q3kf3cHo3GZtnSmn
Q+vCAcJiB4l8G3YbhP33OS74vFsfQWPUc9FAj/Dwi9EmPI84GjzU3fFKSrE2fHLJ4Z8agy/7sMP5
Z8VhU7wKf6QJshxmIfafEojCy5y9v9ldRQ3M2vykvVpT4rF3p59agVaPiYiNUVIjzN5YOanl8GD2
L9qi/Hx/M5Wg+MAJpnPlB2HItCEyJEpybhhivb+xwxj+RfgimSBE6GLU3lO8ti7Ig3hafZEt2CJV
gKJCJdDuErH3F9GbqC+Y+ROI2eYtrH4Hhiz3I6KAiAmHVfumh10EDt44vtGrhy3ndM5EHtgTK/OL
PQUSyo7QeO8zLXr8FhAvoyFSnvvmMaPRQ6mFIOx5ZK5u4cJJka19YBSN1R07APuTEopirEeRPrkt
qj95WwmzIIIdkD1CdNm3wBF/8RfGUNQWA7OFZT4FCTg2Dqk2IeJW3NRxjHcWRJchm6H3uOEXPyG7
IlA2NmQB6BXUh8QWV566tH2U2aAKHN7Yx/qU/Fw4W68gYy4AWcNHd0vA6SeJtD75ppzhc3EZN8bG
8ZQNbvJ2i2rTe6AJB139JY3WB1S2psY0Jj9kok0pV4CuGAEGjCk/H5FczagydrHbRu/Q8tLehcTK
+ASbbvQIBxDrGl8XbFXVkDxCtKiJj9JKpOF4aJ5IMvFH+jffgiPUBhWVEZZBtSd52obi9wV8Bmsy
HPec348GmZY3fOKdiX3QVd4x0mE/4fWAibqWN35maD/CDLMSTFw2j4gqy/DY8uZPWkWWqyswkMEM
eWnChjN9I0Ck8DrcCBqEMxpxWyHA5I/6LboWrmpof5gnhcOBe3A4cCfUBD4w1XwLkwFFaBzHgKrX
DNF5mCEeDH/gMyGyvNMTKvDBEMzyFWGa+eKxYzZsjQGJpQwY1wwwhgi8EUcf1jDFCKvjDWMZlg5B
IyBVEf0QQ6J6Ux9YtbmxvpU+uL8pZLjtiDwJFI8ylx2LhRsbSfVFCcqroOeyvJcd4uKUL3AebyAT
3zjzath4gEu4SixJPP7gO6ZQu5G7x4kIh425o97UYHBMsovj2X4eUphunMM9dsk98K0fvCNiCtZu
CLWeErU9i59JyUXcZdizR+mRyZrymYbk1fCA9UtcBVSyG7Ax+F2eCYOX1o3gNaozv9rRqOxybu9x
0u3zxIOpbc/u0dvvpm3m2qFG9Oyk1Dzaf7jLpj4T6eMw6+c4i7z98eWj0/CpoTLtgJcW5PfiRLV1
27QUUE+sSUGBQlWIn4Fj/5iflQtWIbpvdqwxgEkF49+hKcN1BvFbLs3a+8zCueGb203Y2DVBzmuw
ptT0abUuiclh7XJCy7reHusOq19YB7gTq/jIEnnxWKNMooS0GRgzgzDww5j1Gd5DhOA8sCjaavER
uMj4uHX0uhLaXLe15gxxJjnUfdJgGaXdqVwcHxPJX7jlZKDYfcRSzbKeMoRndUqO+COCIYMv6z+j
Hlbm4k0m84rPx+dK1jfq5w1/t0uRRGQs/eAfp01vZ834wsJNqOs9NGKv2FU/0bxiPcQVnp0EUH3O
wYwwqSJdFrIY7hiop1Ntl4tx5GfsuHBlQkadsrXCx+xBv2huqeaxt1e3MNE4SnYxV6SvofzE7Sz7
tmIMF8mpOaGWxy4Dk59Y+dS3Y3asne8bbaJoeukInuMU0ebJgi4kbH1s0yMFlWmWeQS9YL0gakCT
g5aYZdjw+0H5a2umVBvbORNhiYUHHsUYk0HlgaoUvLe1HTqI9Cz+VnT5ZK79Y2+aJPN0ztpmTDRO
29curjZQ+DFuNxvS3qOWloha/AYtO+rQj2RnggK4USA0xT6Mf0M5oX/FgUK+z3pnVcjTp043+7og
vNW0vxcJZvdoRKuIarkhVngNWT+3GX4LWWKBjNHwCxRvtyA2PIX1jC0CPp4TIKCqHzP2DYJzmD4M
42Ksppl5xiDP2kjO4fb+KUk+l+8rlK/kWz2GbU/5pgbGI1S76QtBSblr0fA+57Ey12/hHZIiqBSC
FKYhcBUbRpVzRCUNi5jtw09hb8aZPzd8JNoa3B4I6o7rQBcg7gGxDA7QD99GyzC4zS0QjlK9b0X8
Xj+GzGMQY/TasiBoWCOJ45/1GIZfSIFtv0N5UEe4maB+xHqgjhymbT8sV/ypf8B2ucE1Cbo/Amgh
vGPyLFPJ35ml/DO2/0VfpKsBXjlUrx0BIOQFSZh3YiZGNaeV00qKFBpftpbKZedm0HW7vld4kAlu
Aya3R2cHexoiJEZtGWEiwFtVgC/PeFFGCEORFXvS6GGOBYUdVIdBE7xVLIkQB3Q/9kki6fAHzJk7
GeICs2RcmBR8NHGUa3cMlZtPicX9W3fcfid+8dM+1cyGMW0wdFf34xOT8a9h/151a6bQhAhQheFs
P9N/0WHov5DmGWmZv0Kaj6DqyaI4wZ/7Rq/+z1xq7ER9xfPzioDFn/BagMGpsIcY40QZL8rnioE3
5dPePLHUMDjTfzkLPAAJCcDlNKVMFQFO5H/m4HyMJhhYBLCCDgXY5r3MIlEJv9b9L5NYnKJQnz/x
KPrFjOK2/0c4QbYKZYQR80e7qsAKCf5hlYGDxFZKFUQYSk+BREPq4RPIxLFhLAaYh7wWjSSDQFe6
B+gd5RnxTmDyBGE6TKZw9mX4zSQBIE//b+FXFsxE7W84gFh/CvNP+BC08GBU+Dp2Hv+ITZVpBY7c
uXBJ6g6vn9sHlS8igduVaymL4FpsBFJaH7oFVBvwox3cN9AiLI7WqT2FGgUb4sQpDZkjXNWv8Xpb
oJjd36b5VAXjoThhxnI/QbzE8ss9dYH5pUIkIR+WyKegpyabY3fgoN98XZO/V2C8kFZBt1Jzkewh
fxGWwjtnaXMYKm7jpQbBzEXRfVTW7zA5UXbhSVY0uypi76M0Izkz6j61yZ+6AobCodBHVbZyDpxG
F8UpyB7DttBcUv2IVwNzfU3hpE2sNWDxhEO6hO4ayOxoqHJWYDfpJzirEYC7Qv6y9ikExkm6scSR
w50fULD9s9awwJJVB7kORMuZYFvP10VNzbRwM6Cbs8MS0A1gUBg9dgFcBcoZgHr2R/FNVi+wRbjE
LsVsuShOaMQAJlcwwSgarAmCpLcYTJl8zE+OrgEky2joUm4uDkBk7wfsTGCe4keZMU8FGLJv2Iax
cxXW+eLVCPJaPQVr+VdNjdT8/DQH4IfhGCdHDZ12cjL2UtTPWJkTqBtTDr6xLxf9TLyMDyQ9kxNj
TY4TIZFwrnmTMF5DKrISSpx4yc5aXJVfH+L6VGfAnGveEId0/Z493jxFFyjthFnSknHZGHyxvM2Q
XSuHxz9/efypJWxvqVgEr4t6sF29T4rnBNhfiqwC7tZh8RAIEUggTQy+iAQbzBhYwrCA6wUbRiBN
2NX4oJgjxwjTeC5PZiILgn7XY1Cdqu+LAgeMzvpf545jr6DqlAH0AZp/HMfo82g5XLjITPCV/3/+
2mveyOsUkwNAIeqWgAPPYNrNIlYqrLVo6TBw+xwZQAyHeNbvECYsibpg74wk7iR+lpkDKx2y/VO2
4+57nnAN+852zYFfdZMZQjnGcXj7T5jE25N4SoCEO2C26GLGTSrLsjkXIYA49+VAf8yknlbdzRnt
n5MJCkS4mJPiiw6OWfU/u+aawf8Fazfx5sogvbIK83L6X/xel0YXoFtMA/JuswBS+g5L2DABeBjw
5DsLXN2UgNZfoyetklnxy4ODI8Q/DDKZRVuldy3nN2vyXgPNr5LQWr3wa6Ue3NQpWD3r5BUxZR0Z
OzrJfnIldWkjU/KucrRtf8p2cPvgGdgvN59Lrj3teAf4Jvg8YSSteI8o6/bVEdYrb7XizbLB8Baw
4vecD+67FXqsb4khQRkwfqZph0ngA1dGqCQ4d+2y8EmTP5YBLYXwkby0SwZGl18MKrz7lp7DfWAL
7Q0XGkmasyM7OQjIA/SDKnaNeyAXwcPlQPH00PNoQDlUFJdLPHUFTw+6RBEmM7xGh+i2tz8Tn5e7
Fb8jfjNjFkFMMx6gRF+hAxWX0jPE/Z2dm3Zjm8zQyno3dH2uBjZP7W0y3QHfhzDniZWGYaG4JB/u
RZw4xqBHHmDyOBbuGMXTf4cHXenmvuwm4B+u5GahPQV+PCdLe2qjnQa/KSYbyc0zsgLdlKB4CQaE
4Sow1vACbeYEUUMnBqlm3MExxMmUip/pMl7Fd7eOZBoT19iV8w7PJBtzzYmOIBITcQG7pB5Q/YyR
QMAUAnQwuIekqcuf8ULZXfHelLh4spAGHvv66S/sVl9avSL7wDjbpc7lcf49wuQ1hxlBuXwLMCRI
Zr/DnPHxpgqxSdwa89Kr6BMAkAir8t7LOgCkecwo5wRyjCb3BNQxY0RBmzGAOHHHhy9KiVG4W6BM
oVGgl8QkZQNBGQadK7wsdP+5MxYc7/cKtpyxAI3/Vk+45wO2+/mBNQOwWQu+HBY2tkSmMStc8Dym
SlwyM5AakA4QhZ7LirMJQjFLg+cR6IwbD+CKpdsz5oA2vnG5WGd+h7nu74UqjCE9MJkDmmJ8fLFo
gpu3ZEUlhJngM7MRHRjY+pRnV2fmrFngsAAL1y039ugi4vwTO4TE7sv0jvEf7/rNBcPKmq2y3eMf
6IPqnBrm8qaTZpNmOnXnG3gpTeAJsvJcSiJ3eDlclCwf/uM4gHYWv+Cd5O+EYJyk91AHcgVM0X3u
pDQgZPYCyyW0dtQDLmcTLSwIzM3V+FDDuHXquMS2X5Jjd8bUt1jiPE+ckJfuAXsuN28QhCKcTFlR
hBf+IG5Ebk+mdah0WWLg3TI1ZoGbEF/EPcwHlJb88ymtwPswUnS5UCuvqUMuvAVWn5tyjixXEHBO
V0TKgbTEfpUh44RL05c/5MCYfVLwciAf7qcVntHi5YFSzl+gQc00J/RUmSmkhDKUgfJy1MJxBXNq
YfniL/cLyP8UyDTq5rhkARTyks+Al8cK6eknYUhTgTeKi5h4Iu7RXRGyKttEJYkFsJkTOPeDTsqX
QVTpLVmGeTeviBCYSP8fSfe1nEiyhAH4iYjAm1tovEcSMjcEIOG9h6ffr2bjzGh1NAiaprsq83cZ
+W/11gznIgh8q6/iqgs+7R7blnz9JtPHc16/JcsxXaGMjwbd6g4PkSnND6F+91VZKpWE+iaUsNzL
wv/XxpE277da5lDNgiOWoiFKSfX8Si4nAnYXSaV3OdhBwcvKclTu4V3RGnKaI3RcGVD7hd8Q/dhD
8OM8EHMAMcy01EbUEcbwHDiQXEEkTjHTVS8a5vZOWZxsSIKynUIdw5PifvaDfCNzrrluEclfQYn9
AksTvMRn8YRQsWg9vjqAVT2LDbxdcY+HOiYIpSL7ohzUrYQr1IRQ0lft9J10x1JrgG0EX4aUfhIz
Ws5tmLhCYn3/EPGQxidTIdnL12H3BUoaNkXCfb+XtQK77v3jIkFZS6W10Py5OSfPDrqrvS7L9Ad3
C5Op7HRSHLKZ6NnZltfl7J/JfwJxPdoXAC2R9ulNu1V+nOG2j88dZ8Qno3HAv8//mO1bN/7x/yEE
VPxVo8QLOPoiHq3sWFJ5wiq2/jlX946PggqvXT5UaMOjVOgB8Q+FJvCcsGGrjODSPjqgbfn+ca5S
EP+I2Krc3lI1XgmKhxVvRHX7A7NYepTre106972CgSt07d6Ms+G3zWAslB/Zqkre62kXHVT8WTVK
On6nfRNw0tSrFQxmk5HA4ZAP0H5GraFB3tfmfV40432SnB+S0CUAWDbw9MZcCGrh5D9pDcuk/+ZS
0MUrOOBqnubl1ZISWkXjkm5eEmWYptWDz/HPDpGwux7K+1Vzd3qL7wY5USGPvpyaJM/Qpcl6mTuW
n6ZgZ8hDK/K1Q4qm9PNNL7Pt5zOdx6m6v0sXidwykOK9ATL7VuJQ3uxr23yZbWVbE0JwY7M6BtdK
iATTkO/Za8F10fLRUJ4841yk9eUl7IVUe44odqzefXiInYykvfAuN36dKvYuXa0eIobyxUS2CunP
j4Xvbd09l0a6MY+x9HSkqq3XdZQm3+s+H0mIjH3tjlEuH7LGCShPB3b50mLTzj1FzJYUQlJrg04x
bjIlfaw17cB9uKwCzz8yg/uq7A6+fz+w1pvqQXGmS0v18liW7+3X4nPZipMEFj5UVoW2DTvVnlez
v4iw7aj2GixVAuKwjdFuzat5l7RNe1eaxnt5SqJoXr3fqWtWqxLIqHTclRBeHf9xtzt6VcFVeslb
vL5s3U6iwixz5pgy95T3X9dK5udUXrix++ni5VlEv3+dK8RwlevXJ14zyCUpB/W61c/79FQ+f11O
xem9kutf4OvFz5wv8W5hPA2LaqppTanulWPzxrwhUKVq+7xGywbX7Oh7oZ83LY6RV864T2Nis1Bt
+emflJZKPlZ8TLZ/LqmB6gH50x71lKmhQM6rxIw/CVhGprRup3vsnVLC4RRpQeV/2e+RnemIvgpb
2G6S7akqnQOlp+Fy/Fpv5/ZKwWUklMU5oDB1GOjz7xwW6X+9gDrTMa3XjnfZsPRYAibiocN0uVst
5iE79nMigskRBXVus300XrWgTCHV+hdz7q3uJjEyFnes91FM16enmk+Iy8CFpCpK/87bucHD7uOi
mSraasSpo8pqkq0n5aJRMYAt8KWl0buwrPC5dcTvHGqLa2WtvN5WFfRIPPs1Jr6TK7sA4m+JTmF8
KBc+yNI+1OsG4AA1ioUffI0o7uKmKEe6+Py9FKKl83Qt2RqBqjbYakqXXhQ2WM134xU3VnmPXuom
jSftxd9cDfrDdOVljHlR+Rgbrj4LpVSHhdSr20gYIHQseciJlmYuc3hR4Ydhig0UnPDpGhtGRQKO
J3aWws4/mVsnS9LgKSZcBbKpHyL/hKVpy2RjhB/ZcMvOT2nxprTsZXvhxNtXJ9LSQ7UZysv5R8xU
ZdfcpWbpwXX2Mnz7Rl/k64b9SGYaTLP1nOUi8E4Hu7NiX/cSqlLiNbX+5ZOZwIyM2t/lU4lUTU1s
MfIf5sJ2KtJXDRtVmZ6+9z7eUP8lAo/noo63A2tH8/7ScyzK13Gq4juuKu02JQ+ucznQwk4WS4zw
o5XS/Sv+hwrV0BuGJj7fUPYRGvCgF3+CfEdIjnjPYFoJ5WE2hisOlem2o3PU53bzAtKZ0UbVdOMZ
CJJkZzeF0BuzkambhhsrynaP8p07DISPrMYuG2YIu5RoxjVYrWT7WnwWjxPxnsEDV+R5k5eB6Fm1
sGSXaf5jURWZ38l2GLF/hS8Vt00p3pP1554v7soZ93uGvZBUbWexygnfFMRV+7JyWd9MAZcpfoGs
TkCkKONpzT5+S7fXz1KKVo6+t3OqBOpIURrFWjN+nyhRx5EiRuTYfo4GM4f0DZtwyEaS6x4dp8TH
UqzlLVFY+wXZBFFykKrfvT+4cOUw3U2vjX15pd8PL1aoOe7wsFjFKWgUWixcNVr+L8jGExqBk8PN
mGitb5P/Wnk2ksLNI6DWqv6o3Cq5LqDi2Uh1w5vJtgVsgnDciW3iGZ8J1V03gDqbeiJg9DnPQOhl
osdGoUNSRTxLsfM/KHMm8jmFkl3dLm883r8VAFF0NwqrNYgCGc3Lhr7xqVao5N5W9GY+5f0s6ydB
33mcZft8iI38R7IqXxY+E3LIU9N5xzxEKrJcFxOzHgauz2s8aHdib+AeV8auvuzEG2aBdL3RL2Ps
n4502cnJI6eKnjlPrVgrPS++vl/dW4UMsyrSchinFkr2tzCoeyOD13pNRSVHi1YBjJauOurxfpzy
qS7HiAatDtUdBIDWYzgMSBlOk9pyyLeV6hbEhhafDQ8I3OVHRqqYCwI/9lN4231loptREO9wqMTb
vb9t+iybLlPDm3vnydUHS5LX+OcGu5uQHXxhj95yglZFVWbeXGKSpVvZ9nzGPHmIcpd/fs71LN9m
VfVBgvL+na1wYg9fMkgzxd/N2qcb7w8fPLBi4yvZ8rZZaCF3yw857xxlxsRnO1cKr4/dh1Lib/22
rKQ/Lya3fe76yuS+kK7uvftoP9/zzdFk2+Ukrjx10X1/gcJlIWvVZ3EbJZv7itTD6npqG6tkm2on
npHSsnJljW8Lz4j2zH7FRXk2S3+mP59N/B9mmbnqY/ZsnkQn1XLfM1MByzE3c9KU14xLn+SlUL/W
Nm0ctB2y/TubFeqjjvq5RGZMKzpZ9Ff9ZPNgsj3slBQ+X5zdJ4Xv0T6aHT4OH/da3gjpSzHfSX0v
PrC5v4/uq2dBqJ6txwM3HXC/Y24Po8Ug9+ve55zy1gBRn5JoZnGpvERosdrjVA5ccOE3P8BcT3J1
hh38ZeCxBUJNMvVUT8glUb+kAfytHaGbuZZJ+YnxzrX5J6o8ExHgiVqKYpVYC+McKMyLHGgqyr9c
fVNdvymHqjqatred6SXC+qBVdWPHf2IVierbz2w59l6I8gOKwzqnM6o9VsGvf8fesaXVa82/lS9y
GeqHHCY1E4Vw/vjAEwzyIm8XbQXcZx7y36UTsDg+upa+eTd9Ku3gJ0Ds2uZmQJU7VLIzr66sqNg8
Wp8qQl+Whzeg5k5J5ve8q6rQaD7FbcYVRtIYb+A4/QqKNNDAl8rdJOq+xIv8x+UrY4mGBOpKTddu
X76YEowaWtXdwSYOadxMtagm26nuax4d4Jzy3WaXL2ht4lgPgSlhcXp5x9dxUPTt523gtLneQPEZ
VNZyk0xUgzQsFcaBUWZtK6dvhly1XQW+j6XivqbneITOy9CnRF1UQ4VwkxCuo+vjp27seEZ/tjN2
wo+cldPCGucjK92m7ppj2SLLHWOWiFd4ltINMLcIgVjvNfWYR8Vv7Op5BdzN5yTsmkiicvtieq6D
maliVY5oaqWlUSFaifLJuJFnfZuE4fRS3xsVaMZEwYiKVTEzoDJYfj66rsxNK3EkIP6ygtM+fGcH
Sa4gw81pJPKmkhuRUhbU/K0G/Fj1n03z4YpymdrHSX/xYZ07qwlgwsTzrZejsqW8zTsOIww+VQhM
c0q56ALWNN69ZOmcWX5t6xBus3KEwFNcvVMi9HCGg8I0bgfhCBFpNrsOqciX5k1CtwkaD/XEl1S4
2RrGD3C/4tpPLdg85WJh+hwW/g18uL1fO7vvc1/URQPC2SQdahw7yfKr7tAogAx4pzc2txR+vO2Y
8wsAP6LLWDu3gx+IwLJ2qydaACsf275Ddz8QNTxOtDhLzU9sP/88hwrlqAHdaGUDSJlqwoaJ10Qi
fxYm947GsbmlRiKu6qU/4uP9APAFlgzzoJeNTSXA5WHKhCbbY+7E/8nG7v3RCmVO+Lt791Yrp9Y/
TGrdOdTj5Vv0iHA/KD9Dem2V3eMwSy+97OzeYbgkYbv3zbvtyUGH9yPdl4yUyICAOFG5tGiZK8B/
MjhH9x0eESPSIoqrs74Yvkd2/WqFv5tenoSORPnYAUQQrSudxAvECVZ3WCsCqa/de+BuDnUFLAgN
/sOtjz0YXwlQkUm2YMrT9ZgFGkmNed8PbcwG17HfVC7v+46wedr+m+NSnXEtqcfcTs/xmjEoPON9
SJP1lSwT9B3BIDkHwGGv4HM/1B+E8qML2iJALLT0AF9045iEmyoQq1P/X/Z9qJOnxsuJ1mTZDKqT
u0zQee3wm6tcfo+D3e+rxRzfWdNXqSMhzz7pAmCDPz06imYSA9DJhdlmAiyc7f145OJFPHayw2cA
N3/j5aD12neC0D8Amzd8CZk4dXDpOPb2LS7vhem+YyZ740wTRnre+2E7GuMS9JukOgDFSx37JEDO
swh36AbdXO1qbqgp0DXiSl7Q8QE4CpbBaEvCM4rTL2udTDG+f3C3N/DrKuTI6OVp4BvmkF6rj/R7
xTPBWOXYiP+ly1uavXkZRh4BuwE+pkjXQYqfwW8WYx1JimXQS53IAAuD9YfGGnuAWgGmRjepqWEs
Z80PbrV4LytGLyoYPKKtPdTONpDB/uJRp1qKDRDAUcx/Gzr+Ges8tBNeb1Rf/iwq83IA9bcfpBrw
UjbRRgyX8axs67Ly315kIv1cf4eTwqh8BYPcSDpif9n6hBqUe4dnMQGa7KbglKG/ypUzIMFHfzV8
Vta34memIcGy+r3sLd+PLVjl8v1wLPmHXH9tTlSqtNtGt3JiJq950/m2FJUfs32r0CZlqTyn2bdk
l9jljUXwfdSdv7eWXvJRynaX9Ux/3+KmqjqKnM35517hcW54GrjN26ksQEpdAV+fAJ8i8USklTfh
B+HtxgY6sTdgfdn/K05Hv7DKkti9Qmf9YWRtEQ1QWv8ZfRzw/b/DJPScgUjYyBmzNV+or6PQtAJ0
3033qgYoNzzFun11FzUNQowK8ZImyzmtAqeaZPZa8QuN6baU/+1dsE56Wg0wmLTpJUa1J0imuOWs
8C5ktXdOSMH2BqRwCH/ikVyA5mOYmPlUtJOD43tuV71GMTFL769hgnaJ1N2J9MOCAEMhV6XL+JB6
56LamIUbLd9z1Vx1A+1kQ05Ea+9lvLEANOKSnWqPQfJaf+QIbIIjVhf5kudLyl2FLOTKi4RQ79Lm
0/mSK/WM1lXOz90EpZKVvvpevH+zWGvPJfiu0zj84hOHmdPFF/38tjdSFykz/8u2Yj+wk9tM2uYs
+zaiT1TNTleJKhRlthrmU2WOtwofaqad7goUUwUOl61Mf0PwHp2/ptfpTkJVhSbIltJfjYOP9DVw
1b+n382TSf4G09XJXdgCGC31iHX3jtY3/y6ZtZb9vdRIlEpaZX+4aq0ZGagU6EDeLFRify/evCWT
shrw6Wwk+Pn5Pao8v1FCRq6Fa2L+ka9DxBtLkKoFXMLB4z2EACQtAYXmtp/7tEa0l31bTG3ezI8l
xIg5eM8TA87uBl/hAM29+QC34Cdi1pc/OuxqZgL4zdVe9X/74V/qk7a2fuyIcrDmXbwZeThYkEUP
4x4Mp3bGjHU+J7yhM1n1BKzXjJK5PjA+Cp0AtYZtT7Sj7N1morltcAFW8ozP0fUPmzfqgfYnaePj
+jStoszCB3e/uSlS+8Y28GwojE/oKNbwNund4sCNwH+BmC6JEjCpUCZ2vf5tG8821fB5XhGZrKfX
8c+bj9/03yOFoCIhidvSXjLfS6mWhGkD4GH0srONJRGGx/JaeryZxDWHRMM9wsJ0MxyY0iaQosqo
dXnz5viV1x0mp/f4kCTFGJ44dWKGz8ieQcCCc3O6kQupwIPJpFgifiMAJ100M9DHOVm//1jWn39h
xXUSLonitbr6kuESNNCAh8F+rAavL8eEoBXl0U0JyDo4jyhmEyxf6XuUCqEhXyo/nreqUu6kkaqo
gJ9pWbDlZ7p5qVCMjdS6DRKyl/RRFTAF2q4Z5zZ6hhTL0yIoVuy6tP0MJsdx+lwx6UxdZOAbpcSY
tAYnOpcZ0CLEkAlTtlGZfSUYDXdBrrJtLabMK5XV1ypWffpVusBTyOUofJ21dvSgtMGECLF02YQY
Zig7H89tJTOdJ8PcFlM96ttdNd8OBRkzIuVaGCf7eMe/eBbmuHHwyWVBgBSg24GjIJF2TK7DbLZI
U0OtNAwlGHaLdAmvrHqRrJEMZUwgP4abHrEQCOc42HwnRRm+ER+Jo7RRjw+9zDk63P43WCGDn0GO
hJ2UYSJe3r9ClY4lFcPY67Kf5BQE2RIjcMiHNmzYVGX5pAYE3MdBR6/6HNOEFL78HiZR4BNRkLtD
dKcbzKWRH18YINBCQ8nRyivaaQEnahAmLXzDzEDURZ2vl+5w3olTsuxn6eoyZ4Z5c4SvMYgcvF2n
7+TSWis17SpGVbhGtmPRUkpjvi2lcSaoW2j+Cjx5Mwql56pBFA0SImU0ivByFEYawmFgUZAoDeXo
T9uT/8GyU7k9qpfXIK8ZXJVO//Kb3V9uOvHRNJ4pO5RonH170/3nOb87PIzav2GlPSWZbwXe1GiG
9x2fyroWRIFKnUf92PB7iy6DRbLCutsx1vmDSDPdK9D2AQiX7dtnAIszDjeSV2wFMFgumazA/5Eb
iNLgjHCPb/tYwe7xEfRtz4/MRB0DS2N5/RavR7ZBdBimjUM+sdvJ3nIVZVuohjSA3YpZHWVKl+al
yXtB4yk2vh5mREOm27xw3dgEDu7ATk2LNBw+2zoWioL73S1GNlZ2NSEGcr+WbdSBjfPSpAkJf4nQ
e/N2ajBvX5o2lmXbzwIROW8Dv4HeieZLH4E7C0g7zBxUjYJQGLkZ6zLM2kK52w8r/KPxGJy/EzJm
a/Fu+m3NQe22PUZ3ypXWEgrEmMl9305puhr+NScUg/JOOECmXWgnj5EHBA7BS3veoxl/rW3rNipj
DfatdDffjbXz3YR41s66JW6gZe7o/P00vgwzs6zXGmYai4HklWVvN16xg83S04wQ0e4SOxz8byWF
TExOUaZsW39oo6YFhl6Vaif5tTBFQ020q6UJxOob9jUjd1qPxq524MSc2/gOTaVKZpDr+CRMXL6V
7sd6vL7wNAlvad1aYOkQnG+ypFVUnu0y3LbyMFkSnrp9NRtd9Ln9Vwf/Is3wqvyGCupgF1G6ULxq
DvuxH+dwMP+j2lGEHlDCMcG8gQZf/wmeVzyxMrMtXSa5DnBfYvBg++UIsQIFJe78b3OrJNUbA9vN
rbmUsm0e/bptGIp7PdPcvJ1cgO3cREqQZxUqwVhPux2NvgNkzttCczLJXYqYOsEfYYIs8QHUHcV1
yAcvRriUke0/Rie6vOk/VxAfc3Gl8RUpiWy/NC2UnSn48Sd6mwzWzYes9ksK91Hkt/WkfTbfbR9l
gxLxlUoI9+D6Nzo9TlHAMCUP7k7YWETf2MjCDNjPZTUxWE1g/nNzC161M6In2F/Yvtw9nha41F1M
Q3+5/lGPyHQJo6ovn7lBZkB/cJkkPl+fQs8nsY4RH+3MZN/H+DZT4TX/HRFKhpTLDXv8MQpWCRLr
PiAEyT5naLDLmk38rocHui9Lcuiyysd3cWjiHJJG91i7gvxCGkPqKwaaJZtmusZy/MNRQnzeOOXH
W+Q17xKhexpwaAnsBb9NXYLR+Dp4dszO/j18r6an7vXHmypUTj1p1S3PK/7CXlKXtTYMWnT9qud+
L3Tvs+vMtwyXoXW7tJgQiTqG2zGkmIgyGK6Toj0t7F2Ktq9t5wU1Yv/VulmK47OtSuDUsjFex0cO
dl3mUeLcg1CK3nM9EKh2HduxNt+pisFUbHdB7ho3wEV1aMpA/hhGpDIH2O/EZ1E0aC2yxcri225G
0prBT41CbgwNi73pGnpFe5vwwKDPI+TtLb5tfbiK0IMyEBCEC4/gGFJtJyOhF/sOJMT5h3tAp3zV
ZDv3JJZEh9fxmUJThPqqvP006YeV9nCr7eaNlBi9BtTnRrhpfPOtBgYakWaiIAeGLuFpf5Yqrred
6nI5yMwKMry/FgViWImhlVPCsKsq+DazNqQqOlNqx5hhCcuWptxnJun82/1VD86DRGu5BR29xc6N
47ZKl7okST01ViekNMdhyWc+aqdPFaPCF+ILthEPM0Ph6UppXYodogOrqTe75y0qa2zNYBHn6KTt
fnPC7UAHxyEg3594GAdF1ltKfBnJtrmWbp6iy7IbS5Xjp4pEdnQyiMh+rE7c/KZnICcUj1SSgq2L
v0N+oTZ6E/kjlw1rsTiXtw4+pzuJzCOnm12b16X9YT2ZmYLx5fNRgd5OZdMnSQEIKOxrxOBBwka1
ILsrZQaeClKU/QvmGisZfx2ngDh7tQrhHHkB7j8/ptgWkr7UzwQTuDySoctA/bYnaOLBDaBIh6Vs
rCaDzkh0XBzsOkctv9s6pNfd3g7dVJSjXFcJrab3tlooOb70FG2uOQQaEaXrqbMMU3NecqZFqHwZ
B7b7pdRSjS1+wR5YC9TiVj6CV1FpceHvTAQre0iQhgbvz4g+iqdl90s6MMfo9LJqChIp1n+6C0ng
0g9Hs5UQGYM/wsWam1cNeXbhznfmepc8MUjpW2SKF/W8lOMLKznx9Kn0qO+ht2RPWts/dabaw2H7
c35Zus79e4cUVB/jxVRcynlIlffrhiLKzzX3m3Luk6IgwUlkDMNPHpAG3Q9CHnVeMekoH6LkRMTg
Az48g1MEUdLGbHojkNWDblyxLnWjsfkmk0mho/uFz+fHmZ03XISxPPys5OIsGF8EL52X5i4fI+e9
OTIjzXAyyNoWTJgpdLNp1OdOCCok39JdJD4lathS8nr50vMvP3b0bvHbu7Pg4U7wVfSGUCXOn+/s
kONPJ0eMxF3Id3O4lPcpw1ArI/fhIMN0KAwnwL6lAwfZsQwACsKds5T+x6+n9dm8RpoehfO/rig9
tHyNLWhQ52W8fTpFFo1L5k8/YPGyDqnuVt+3+g3oaMpmwBHhXEiv15RWOvfmC2oruImU0NDGGlj9
NhU1Fh46xvG8PG9YwGHjsgzWPI4wbtEh/yYrO5SQqjDigZRZFuBZO4Il2lq8kBO6KAtNtZq6sBxs
WBEteAV4QrS7WSzal1Ys6bIezTa/cv5cAG3FIQ+ojbcK/Er++Y5yptCk4PkMV8e/8DwSFxPe3/xD
8q8wyTQf7/Maa8ObD+30dnq79dyx9vhTV5R1/9q+DmI66cxk/UMB8ZOvj77t1iazm5zCCZmZBBit
m9LhvXEi+70707dOw3mzvj+z/3x2HFQWckLWczjrQOeBy0ZLGuTU3r2sXVuLe+HHffYc54Jfyz9b
rA1/dDp8JLYujLRRn6AENdg/UBzBmG3YkHyWu9/rQHq87IfFr611FTSVo76+YNQHePpv+Fi+fCG3
H/sEVr34cD1Izjz5a1Ox7fKo2ju0PW52p17jY8jnq1C1lfjGYJiAd76COG2ej4wiFGp4SYXJjxvC
DZtCpr44NrZg/UJ/vplmCeBSfVH1+X31IAR2HQw7GysbCyku4V7LkBtML4uOeZz5UIHKbZWl8VQT
lPiEWgdz4S4Vq2j+VQ7X+ab2wPHHSpcztSTtX3Y1XLIJUIMIKHwN5s9GyN/7dDe9JmtjyiRrNDak
JfOfB91KbLB6u388O1cg/l5Xch8e3ufNZTMV3boMJx0LoLTWG71bePfrQW66H6Ra66aVwVUU/8s1
3fV3iwVt3CQ1sYgr9ShlOVonCrR8gEAVjmdwwVyvs26o/FRDvEMe4oBs4F0lGTTr8a+4un1u4TJ+
kvn0yP+vNsG/ctu4P2Axn3njU2XdMU0Mkh/58YJUvnfTmj41vXqsW5iPbZsHxjxImZHz0/UwRtSy
CD/KhTwil4s8nO1MdaPGcbOtnGGYf2nz6zKzjoC05GJSSriUXHsuJReJry4e9yI821ezTgXOmvna
O/9c+6NsyJfzjpZ9EjaY0eHN6umPGy8/XHIefGT/TqmyNVvVYp2xD8f+rV/Jf4PjYS8OQhqFKkaK
jW3EKQ8aYFeVxl7ryBBkg/89/Jo1BvwulNN/J0vys1HwsfcSzezYTZX7CoG67ojr8PSuyLKwzgen
luUGLoKHZiQEjghOncowUYA+pq76QAtaivBNlu+py33znvp6yWYVTEytHJaqx3Slqgv7EmEcZ29x
oWI1m/yH/3g+Q3suZ1YzJ3VFViET4UdMcE5PhjjUYJLjfMV/9oUIcYs685UDeXOJ4mAvE1yEoug/
WXx1QDtkB+1pkU5kP0F2k87bm5XvVo24DkKkYtFYnm6B/OxpSEBpLbM+qFWLh3vpcQfcRf8ntN1F
iqZCN79tBgb/EgqbTevxNR8X3pR4GLBxYlpocayikJ869LESRYCso8abXr7+8ZnWb1E729leqYt3
fJZyXdWSk/jsHykM3Kbp4pWidi+ODOZeevmGx8yl77MX4rwpzzWiIV/QJHATQIwXYcI2d7Z04cPq
7tLFTdoWj0Je2pdX0WZeMsQok5XfJpe+dLPzvheGhb8kWZ0qaR2d4EhHqYOY1uKB+kgaUKz0pAf4
i0XZUWk/ihIoamAploELahViZpzWJJ4JDvDz+NsS1Tdzw9fwNHgMQc87+9nQl9urdCemna1/c66S
XqhbubzHMWrWRPiTGxryI13zNGCVpJeHkshUol5hSL6ULgcTCEoP/d3kzK76k6OTEDmIoVZY/Dsn
ib8rJvVSSqt3vh7eF+OhMKrhQtAqjPfP+VtO59dixqplR8bN0NxMj993w/lA2bY4LJYl2O73diN9
nqSJ09ZVJ+yVrGQZChIl5/bihGbFUcIvmdb3VhWEotedHWeh0LVLBMfqcsafNX8Wj2SH33luNLdW
l/TH1XVguRxsP2O/se+D3Hl6w+Kh/cA7dU8/l8HJbc315evP9c0G+0cJQbHX3TRMQfIp3CcJhRUW
F9TH+f59RnReGCzDmYhLBsgDmEqO/pIvn0fRPRE+ufDpz0vXRClGMshZ8i+POMdyGKxl+HjYVKz5
MEEqHHncnSTLj838UBoZh/wsFbI1sSbEBsAqEhNUtqvz6w7MsFR9jWTanY0fqZnEbDtVadlIXkmm
yJCbBC68hH7AEK27HX41ffzeehYrSWKQ3+HJLZ4P1j3rgDSCUyrAa6bYXKajPzeMu+6yinDWvqGm
8bIPnjz9okGakbuELgfn5pT/aBQcHQmDOwwWu2oBZi1HltSb+uhfcQW7s7zm+3pKITq2dt/oyUJ2
HBreCrS0OJX0IWmYDUFSIWRCe5rTl8/NMnI3rPqJch9RpQncD0GNvsXMu7/vGEgAg1R1a4NBigj+
PqHVPB9AXtFBmlhv1a2emEdHhjHyUOu9Hy5DQaYDt21ogsfO6Kb+6KXqIdXxIes/rG0LwRCym3g4
pze/nqEZUIGaUxnFhbwTTo3Knpmcq/B2nXkljkyrlEXs9v3sv7qpbpyx4jmzI1mXrbNC15AFoC5G
D98r1SU6s+qoTeG2T+GV95n2CxDNXc0apw+7TR3ydeaM3uGrys0W5XX6IwQeO4ujn1Q39/Z6S/8c
vh5TF0YSPGQp9DjYpz1xfLozdzpnl6vyMfJpxjv/ltCSLIY4QVQ6GsVLRxrpiZPpyK3USWe8v7JE
LyorDfCftd+VR0mSNDJF0gOQc7gvp/v/xGogauYnF0SsohimLzvPcsfIt96swV72FxsTUERIiw3O
qlNJtcQvKGtfoURqCm1SkuZq+8YdVii1LmXpEMSguc+GbvQJ86icqcoKbwvJTvOBgtEmppGynSrW
NMx/mq0rqIrt51PFRTOf68FlNtOLW/Kor5EHY2j4tRQ2vx4GnECKXWXT0MZpI2zIGstcd/V+HfL5
oLlj02VHabrqoXpmq156aChulyZl8fv82XTXf9dVVCD4XHSRkMdE00ZPhFkaRXwXTQVXrKTEU/kE
zEj+g8zcUzXDeESIr30Pwl9N8bUfLysLQk5/cHV2uL4ZTfqZzysfDe2EfqSb+VRyXCbmtlYAXUYW
d2kq0HKfqebxTzjOvKzce0xWXZNc8+XC+Y11bPFmAueffy7ZcLqJz9vk1cR3B1AAtmOZWPRoxg3w
rBkjqxzZvSpmAqptR2qmTvCN7se31uZ90Vv1dgbStKQ2DsTa18XBwJ2oAXQhj3r+jz9KQaEV3AUS
Xt1fCAMa2Iz/NBPi4cWrsew0uQ0A2RTWzdcg1Y/LsSmZV4NjJI5/OxQiYyYLnVwHOMpEEav2Dvto
/nGa5Aapjqjai6cSurcS3VukSV9NroYmcKJ8ow7jvUy8tL83kgaTDh79xef6Xgx/pDwa0vgsbb9i
5sO11iej8CrrWJVOePuhqIV7tzM1bvRF1zhTZ3gbzOQIOf7y8rIcy1dWXab6+4fZHRqWyPbYNGTC
f00h/2E1NFHyjW4fiUcskJ3X4x/ecar5rwMypO9nMz0zk6dafvtiewqZ5kKIVPciUIemeYI/OQwb
4oowPpr+X6Vi6Jv+IR3nQoA8KHsNz/tgOdGkFZpyra6dxzLKBjqCR9FLySLM9hZM0+fZ+WIQK7bU
m88rURflHGD81riog/qn5rwt0bh+rawUgf1Um2cuFaTSyOXMYCTokgGpc2memvl6toc+eD2jk82d
AaczamXrCcpSNUdnV6Pm7wUvAPA61wZHhydL2Qo5+1i7JnCXHyfXaFJfOTyObdHQi+5VYdLlNjq2
RazUjWM1S09vcSA1ao56EOCgo+DF3H8wcYXOgEHmRp6yHdsgoKfnoQKZtlkzCTW0nZmV6LxmTDR1
IzmTfzFiaaKQ9KKWeN8yM1/q7EXAAEmdLT02FUmulqpBl1h0DhqUfcMCmqttG/m/vCxfbvZR5d5O
uUlSzbQKY5paCq0VC2BDMN1qcDGSJKzWiJ1a/C+F1tDG3Wz8zGIEYL2n1AbZUTVJxBQfTRDMlQf3
HCL44d/hvYZ5oVigMGHEsJS5oq956jLHho55/fOgJ7fZvI2ifbswWFSyQqN1G8XMM8gcdHQ79lTY
fu+oMNKFNYPf1lvCLAS9CqsmBwPYXFyZ0K7gnpv/g/ALzk/kONF16Bf32J5Ugum00KEJ4E7oSVJA
OM/72J8qXcsnGGJRid8MPi4zjvBv6OcNNHm0SAooCcxV/XCdHMpnfof3FXXBDi+PyCrAizKlEPrF
jgdZUri6CP5ub3tBrvuOne22KNtlH8I8zSuZ2hisO/fyfUwCMbRM9G4ReGVRtlvnpibZoUsPrbTQ
oOqhR3NlwEe8DBB71AFMMKmyTn0jC09WmSSeLVG0TSbdV6XEjVsLdZ6yxYCmrzPHfpgkQcU8XPTQ
k/nZc5g3RfY6fu7CsO1lkSlCpiN4SnDLrSDT1KbiiVFEg+csWCbnA9iM+FH6umzYxsQh2rC16k9P
4K+ZN/DoLAfUcXC41szSra2+X1G69GhJ3+paUvr/fAV8Qce/BQuuSzUTjy5hAXGyyGHa93YukBKa
5g5IAcwVRG9CwpqaS5np40DAEmkRiAueOP7surkJPLZ9z0SYlZMtweNsnACuFAD634wYxxeb4hgU
bHejd0JwoYiqxNfi/fG1motIeFVIRbfDDY/i1TCBY5mQWrqrWJZ2Nh3uJRAhkuXIfHz+ByzVuJUb
AdQVVhabQB6rhEquK9de5jP3ea1Cdl2GYEdTFruX7hF5tG/wHW/Kl7dCU0tsLWu6fpdlk0ZIQI8N
ooB2MFjYvsi1m8uyE/Hpcz783mnGwocTzvw9GO9H/fOQX1aOo9736L0JBAU2vgLDYEf7tVmDcWAp
NyUBFI0gOdx3eyGdSyKMI3JoIk2ru/1xZp8lLTcJ0CfuPuwG68a8DMhCIwiJd3xaLg1OdDhW8+/5
31Qn2Uv3Mjn3V6zEj7r+SOJu9cUIT5RrfRHBhNydq66MsBUAem5lu4Vvwa6raOtBiy7WV0Lc5/rj
1eSNRlIUSbSaZxO2ojMSu5orj2qZTvI3+6tcMAG0mGjJSIPw9ubNYPhfkeIpjJ7jefMVAQqgrjCE
2JfogXkz8R6AE+j/shp/cOaQwqmL6naN9zu8wwntCoMzbIMd0QVoQMGd4hPOcrcRyrED6f7s/wqd
5ZNfizEmOMhN+PTzOVm/90AS00qW5syVZ1WfClD4h4JQoAyvA++AFKOosIxevYXc3L6AjQZ5fFDX
drUXYpvyJaVxfF2T5BvlzTQHlJNgcBmHQOFsSVzK4RzFxZzfij/38en3rCWMroOXuUbQc4Uc1RgR
SuVejQdO6fFLSaKvA34Q79aT5cv7Oh9dh7mpcvE8vAS7QkGm16YSl+0wjyii1Xxto9fqWpx5Low7
Uk4/Kv73xaU3VK8Kd+2m+5dIbQtMuhCHVdNu8ef40Xps+XB4YjQcNTAhYFPCYis7DH6aRe8Rnc1W
Irt0vSLNiOgqsa/4eNVjLfxa5qPN753sqwyIpF+x5nlkWFQW79ZEYTg+X9VlXRfQvHW14m4GtZ4i
bl42w2ERhdtCjoBN69omp5GeIBHWVGmTH8r4fOUkfd2/jIbo9on3BMXNGy5Khnrc62SVKI7QsyQ8
tqCQuY1WlqFKQuIaBMMgswySbuyi3Oe2EU6yMvUD2vfsZOU/l11LwXKaJNn5PnYWvXDkVBu5KTXp
gwiW8meGsuy86kHR48O5eA9WjsTEFklHqZ7atplXscXrxglvZavrK7SwNLQN7TDCHmdxKG8/vEvJ
CZYziqwGmVCKF5+Ay/HANmvLZA0N+C9VZzSDqLmqpwDlxgPtqrryMs+/cJ6Uzt5EgBzztFWq7Q5y
elHx5SG41BHNg8Aysn2EKTmkd76lnpJz+LFtnLMsfZazffufAtTv2mX+Y+m8lhXFojD8RFQhoMCt
YkTF7NEbyoiIBMnw9PNte6p7ejqcoLDZe61//QGPCy5Ba3NpUY3yaEM6Qx84ElU8I2qkewuT+oOj
XXAzxPUT7o7YQB27E7S+Q7JcwzV9tHDlsKAbn8OZfgQ3FF5IEbMxHnRE0uJRZ339+D0aax837aV4
ypkpCDaRkLjU1G/oE7LhF3EPHl4edjWdZklnyRno8s/amK60Hn1Flpa05Uy0jPUHdi3FUHRHDsYk
zWNwjJXzrasN46exLkfBISKcb4gJuMPppnDK1HN8pJYMPKwOj7wwFTlnFzr01x3qzhPUHCBJOHcT
dUUXBTyNTG1S0Wxw65iUMLmK9RE0bqyyR9DxhAsvbr4iPMyV5nSzOdQs0IJ3MUj/YHvdypFk016+
5h1kQehXmEOTNDDS1uLdFtwAMQJw17Ty30OAV9ekeeowPJb0K0zOWywuxVHNmbxhyF5bYP9jikZj
zSOOR3XJNWALig8AReJxp84IBwjj5sUm23TRREIjANDDkxQiUH3FUh85Hi7soEBbIo5nzYOorXWF
JDo+fyyQfBF7R3eG6ypchgFN2qMVFgv1zhxx5Carz51nKz3x3EB2t/VjXIsvJloL3vMIJkxHJeu9
/9oCJBur5ApbQxwrAPictMOKTQ4jELFMAX0sGBP8XvzXOVb7eoo62Rc8sHZecWULtqYP7u0KN4St
akkt7MFhZnUz39tn4unYMkSnEJnin01VwFTcXUsK5HROUjxwfFvhVmMFgz7sQKGAeTaC/fIOh3/O
kcuRyiE8FzWQS6eviP/G2gJAOXi+MUV+7cTU38TjwrgwWkxokIxLd9L5otHOoEwLcggvRaLy7xyh
brAt8FhwuoKXjqVjtfE5yoD1gXCZIJC1vvxt8oJo1dLRihL3y0cyECxX4QTARJyDTEP5jvDxLiVK
RsajkMsg0th4XxHqIlmfW2uIEWH3KNpf2B42fAIWsXidbOHqOBSULFA6Mf/KSYnZaQNx2nD4i0tH
8pZdjTXikEmsKdbMRLHAxVsN+fKaLp4d1B/WqOCHRjx6jwSjM9mymVivbfcKHd36Lr/cFUZMLEba
F0ovhtS19VnhSJ1ZgDdYEghDAkAVIDwQjNfPRGscLpUDVt0MpeHCQ6548ZiyxXJ63T47HqIfhkJ8
X4joCb9CxmWAZxhVkRRTCfwOFBv1YJ4JVQlAHgg3hzThkNms+MFB2sJdAIrm+rjBtkEfIWEjY6DA
z6dB4DvOZq+FUKKFNmBRpUyw3pxivlmffABMcE+gjcYCZFZX70UVrMl4MjYGS2j5wX68Hrcadcw4
wRnLiRYvhI+2u3zNTLBWl9yG9duYd7yJudKn7qYj9bv6sLIhWnjOa2GuKnBTG5kYQKqSzMB7Kyx7
OTBmn5kPyQGyz2eoeHNA2TpA1dbYyiRvdvJEBUdP5iZdeoLj61Ri73Y0+022x+YzU/iNYkcfuz2r
D8Uuxzpiv7Fig1F3MZg4y9kys9H5wG+olKmA6SLwnQ5oCv3kGigZO+jIR/w//OjTTooZJSK47jSW
MfqwghyJGuaFgJS9NTspqFxwoGlhi3LXCDEdCUYadEN4ABWqrFFmq9Ns1mUoqzpf21yBuWG8Ftul
1HeXb3hOMy2eFsrQd7gWUnegbcDWXw/PeS9kG4D6tQ6dXnccwQp8wVEZvLg0mGq/8STAdisYGktD
pxZavGYyRjWBDUgeQKCg4LzpDxOazqKij5P7xHeBbqcLZZKAlmEGQA1Kwb4gYxkqrORkDAAxIlKA
KTtQfow1jJnvAbXmmiBjDB8rXHHcWYaNEmsMQJqaacZva88CBe444KFihoLfaDjR5ZE56S0zXpHl
FaMXPqZLbSPRVtNxgifYXxOoZ1AvkgV3mDudD97mMOJIXCQe6PRoEL5Hn5mLozJzVXZOtheGD+Xo
veZKJIsOgshJj35JQtU+KJjAQgEmYpHm4mt9qxFvDZFhgfqe+Y0d9mbG5s1OxEQa2wtSQFh5iH5n
QMUdp+t86qUUMSB+zekhUb0ZLlEDQxwn5/+w1JaNNbILeVxymZDG8/bxEVzFdoNYUR+p07oeA0Iz
FMnxBmd3ZeZRTMlA04eGabHuVT5M3IGOZmUwjQg+TUYNHt2bCFPFGe8AT8lFBs/TQs2WfkbQszDU
ZxjLJT3FjFE6cHawZ8OiTfKGLDWjspDYcbQyMQf6dw1xzHq4RDj+Eqi9Qsqpi4EAVAN28RB+Vym4
WkCwkNTLMfASvqvUsRhLQD0hKKmywDeYD8NYpHHQq9H3O/J0McGkCoHy0PR579G86whGGHwaoNEd
cRPia4KJ0rJ9N2cm5TTGGJ+yVdcWZbMg9PKAkcmGIjnAgROsjqLF5VTACZzocIuhYxWNqZ+/2QhR
1kexaLzp8DyoiCLSqOOAY5MElGhDSR/H79lvMMg0xBgGQP6cnUOpHkcPUhBkEtqwBpbmKmUZalQF
2GEZ4HOLqTKmttesM+ieku6g9xqVJ/BvcSMWPF3MbZJAxCywLj+DZuMuII3Voteib6KNzDaMUSqK
DWZo07gdfgUu7G1KyKG7ahGfc+7eDMKSsjePxgPomMvKNv7yLYyTABwuKc0RpetFudRwEQTPmi4B
3IOfYx4tiKUH1J1w+2CfMKDlMGYKLVeW6w4ZbYFg0IKhZWOa0tIThcPPFNkzginfhnzdcKW5Je0f
DRlPrrgf02LB1xwG4Kbig5gro4tYBD6AAqU+jGaC+iLEl0J0JH46eLCxYwxfygAEguCdn4tbTS6V
BSQpvOVYZFwDAWjwxeA6vfAdZ2QBrYc8pLlCHEdtAetgoYOEiD6vGXZuCpF06+YZ47n7nb7mTF1J
wXbJ/yBaE9CmCma8Yu5wdytj6zoImj4yxYX8nmUzITqlkdenSs9iUoN1LPaTTLkwZ5aEFv/eW9Yc
X4QMr3x3iJCXQc/Sp/AbFp1hQEulrcjGUe/MO5gViSXQvcPMSYZKA29uKwaC+KdHI3kZ20x51WmP
BwSxrCJ2NYY80oQht1bgi3slhOm3M3AiUFbDLtgStoRvFh/tENzMlvfaFcISUyV0SYzkEOYzd4Sn
iT+x06x5blKAWJMHgZ2SLyWaZgZpN97vZ47DboQ+P59hOwzAqRKApNC+9rBSFF+Jlbhsc+FzSIkW
kvB3YFHlO8Z7CBHcNSMzhPdxMwwaQnzyOQAzhQ1UabRIBiUiOBaYFfwW7hXQs28Hkzwbezjp04Zh
8rokYZ718pJmpvNe6ZvXNnIwMnkRRSiaLzJyCMdauB0COLCZGRZMbYUzDv+HZe4B6JPvsgVwxAMw
WPM5Bd6y+CTwVWi0QH6BNqnDhG0ZlrDf4a/VGxMbTRcoMwhZowyhOhwZaGYxu+mOESxB26GhQPVI
0BYMOQywBUrEu6FHmlP3knJPnBjm4ys2ut8uQdWGxYU3ggsHiMCQRmTSUCOC78DCxKCN0e4MzBm2
LGMObwOgBGmEUBIEooBKulXjWkOV5ej6hGFqCL0LTYj+XZNf5bdDfs8hiDjBX/ZwA+LfjQuTjxnZ
5Hy571IAhzwmP0xA5ER/huLpR+XN/rKMl+L5n30BXSSGUJ/gJPtEOqtvO87ySSxR5oY65mKllXeY
usD0YPst/XrXMY3NNzXXKdWNOf+qKP3M5tDU37+e7zEg1+tFFHhTqZlpSjHqyeoidDGliXhbBce7
0l0VLs2dpv9J5TE1AJB8gsxaf9wtx4GZ8Fnm7SN35nL9Wmn4HHc629r3sAtWOM+jU6EZh49ubjzA
7fiFMVwW3QOlPktWV0uXH76z3M2XAXWZTw0pN9qqU4Vr6fud+qSwSIz563zfKBgh+m/Q2c9a1qDv
p917outjX8VIBTey1Hdtpcqmsukuyo8/+DTlMu99HJcjyWjaaZboN6WAVyVyWZEaePCnVAI/XbWe
6j0kUk3riHddlKGtRESjqowbYkjz7aj77uHsqwgspMPKDDlBcgNGWrLXeqXtJskKQWC3OmZ+sg6T
xA5U3Ji8Y7fzmqq+ZhPuYXtRvPzmKtlJTuW64yBpl9LbyWRzHqexnX1R1381WMOFnRXUmoSrJK96
WXzx3MMTN4+wiQnfM1yzvCQfay2T1dewktOtKTfzt5lC3CswrSnwx0gq5aJ9k4euw4Uw6o32Uewu
E+KPPu9FBtmPzEcidJwSe6SyUD76pOs1i5hRt9fgMfHtTTUsn+uYC9mu3N4HhDaaaUGxlPJ22C2j
mccY9W365PbUbDXU9HICq70THgIpPmRKfvDiAribeRuYsIrfBI11Y2RL1fROdSofFOyyjFezF+ml
yXsTV+0l1GUefP0YdQg0KKPR+x2PZE6vWn6fg7R7qWoixip33vXT5bcbUwep+zr2zwaCMx+bZ7fz
Ao7FwOBd4cHCNKhXDeuompalyZTTnL5yjRIBhmipbN5v5Vr5n3Xq0r1V3tQv3U36V5/kTnelZbdv
oszSKF2nnjCZzL7O26d2rntbySx3VZyRsaraRSoTXmvYXoGGhG8fBSsvqVZvxTxpij9SIC53y/cq
MKkueNxfMf22C0mtIWXM1whv/ThJ4p9khrih76+8q4uLfQWXYOgiLtPYTUdGVezFA1jJ5UXuVasS
TagC56XOeksZ8FmSOouo8sZ5ko6bbTX9rsp1Of7MerZi50HfsHuTaN07Gnv5rM+7u3YlzbMZtv1I
ldoVDukbGfNgIsTI8xIux/nNf3eGRRLc/BoQoF4nr+ZYyfFcmuWbfPnhDi+NSTPtUV7K9EyfPb3X
0neaK64ETuAoNsxSp2e3i7Q6uZyaPPq9dvNeqNAfYlvdccC2q9ZxH7CqmnV+0ufKsl11pj6OGsoG
H5QjJZTg0XDUHSPMSrKjQbTfsYGjBCvnXlz5VkcINtoRtlR6Ts7pXj7KR268nEOHChwYNcpRnuDi
zp8MZpYU6i4zjBOFe3PETCFwmkm+YDi3hyi9zffypFzUi/dQmbzXfGE+Idimex/nlZOOHTjvLSJ3
tu/BKWQiBbub6dve21a2dH89YJjB26HEq44iXuuz5xv4TEq3ss2H/qP0UKPzpjqr7s6ogTjcM1WI
KNSov7fKGugKN/tGnOC9BeseFtWTkKq/XywnB1f3jyE+VA+YppBvGsodukK4wE+QcO0M8Sy065Wx
/8zdMzUShR6uD2Eoij5OMiZMEF8EnkXhAwgIFkMZcRBaDUVwnKgjmmZAK0/+eHqjs4ScYuz9p1Fa
ghvSiOys75OXCCzAx8L7z28YWx/AaqDl0Em8RekuQsuoPgDazsZC3xJBykj9zKfwibwtLECIp6PC
pPkRLTDcIsh+MAupzBJBtIyaES+aaTPFi+BNiu9D6/eC5vGMbpRbPj6d9/Yub7wnFirIHk5YH10p
Uq5qRbnGfizogfS9IS00rpyEpVotdwrdqzzg1/gYXNUV2jzvWK8UZjtwCb3fexVvNxFcRgpCl5in
CxXSm86Fa9UVcgWuEa+RpoKqEkUoLw8IJAYaxfgLW5Juny5KWXTuwZXvF15hG3ZOcOggEULIoner
T7VDfsis3cJ86qzkTe3Ia/+oLHmxLSPxn/VNfVLBzal8TwAifB4csJrWLutT2GXhEACGDo57xpKA
ycSMUmpGeXfIHynEwkv1jEGEkKsc4iecnZs2wy1101ww0kA0AVrUQctIw8VNEopKwDXIqsKgCz/Z
u3agimFwpZdYuIPgA6KZOPD2IYPwf0zp0f/ShjHuUQ75Dte4E70Y7QEBfIB08LrgdvzWRn6DrkX/
Ki4seBZ+8z9iHNQfSELcFN4Ut2uFnc5csl3hPcNl5CdrpHcWk1R3DfEcjrAYon4v6p/+x1QR+gLd
5iV7fuDIUFQqIqmVkpioWn7fiJKXZSTkm8/wyf+YObLijDNflVdG68A4pnhSgfFSWXL6lnXFyqVt
kHUh4uQm0j9ATuPvWXViwdK4w+nmW/LVs6e0NdavnSDwID2lWXlWaGBNdEvUfA4WVDiodxx124w7
q9e+t8G6hYzG11zwQOsbANq/iRArCRwU3Lhz4xFWb9wwXiytLw8xrwVIwDL2qai6eSP8owbGQ6n+
R6vdiMgyi7axh7KfGkcVjF4KOjD3+t7uSKs6S0fYzkxjmK/6+oDohc8NQBLaMMoH9sW6zwCBGh7O
Ulz3OznkaYYjOPD5D6aNkKdjHAzbIyQAQXngTiPtPcgH+NtgjNGutaoLo9B6bhyw30f97zT794+5
DZXaPdDLMZvVWYsg3H8BJiHhhdkB2xQksu4tvsQH9faa6lysBiI9+1j6E6lBU8atg7vCZzKgQNeF
WBlHMspvphkXMXC71LSCwKzcdJ5K6mEGZILK7B6AEJCrwFmpt0zxYHIjyGAe3EXtwUgKcQZuEeDo
9VCwhXoWeQpUKcVnHKL5x0uV0oAmg76MfkYZ1hzF+Ku1ljAfx84AqBqpri8CnXKAIg8SsJiqyBpJ
DwN+5bPis3llzmNemzPlObU5I0MxredG+RYXKxJovTb0BWeD4XoPmIm+H1OiOw0FtPwG6BalNCOM
iEA2C4mZmHlwGcWgWdDmdxJ2LdzidicdX7cc5+5+iDUw9BBgzT3fulijr2YpAeD+CAQsF5iZ9GY5
bA3kVD+qX7djkb34bycDEYbREAPiPIVNDZ+qEscmiGsY8IPKG1DxAEZ48n8aFZkVAIvQeP5k4u9M
dOaopfKdglD8xygSI4BLYGv7Ruh4FGxNUM8DKHE8QsFNhPXt+8afSLBYsEKv4TrZQuDpHJEPcEGZ
iEFqgzSCXU0OPxxxqXh/8N60kyIhNyblmchzMv6I3Or7D9SkeAe4pPr1oytyYf/Rhat8xWJ7jynt
gklIAMKH48FvddNHCk2wWOaircyPm/T4uWoJTeCAMqwEyaGhAq53xU8FpjPfF9tvutL34AOkYzeL
bM1FRsIFww1SP36GrO4ITx5k46vPimcj2X2XMcNknCGuJR9SXF53tkYIhNwTbgholvFk1IZWiSXC
BewdohMi1i0XqNkrD2WPFTquPwXySM5lHhkgl/CgrbW1IFS46/gSYbnEeRReInIobO+gbquZdzAW
JJs4TLzWquNRDLBt4EWwNredG0UCu54oIdSbODJ+/SgFAE+a8qSSqDDq5tlqECglq2qJlNzrM4ja
M7fQj4xatsLov4AhiOpnrSGzlwnZNWEtqn8yflAsUN6hfIjurxO0kEiIn5B0Qc+jLGamru3NUcGN
hokBhZ+R55nZ6V57iAWg28xgI4fRF6qfCAVdcWYQv2mJFww2xaHLij+nYpPl9fHk8ziAIfJH8w+N
BdYD3Dx0XgcipZ1ijw5l3x6LPUOX0mHa1jy+MyymDtkGEBIGB1tlc0E0wa5JijgPKVoepo8cX7Y4
YsIN63qOARCzRAOTchr0zYt7DD1rJW6luMMf8gw+O/gtji7gT2wJhUYCBQfPSbR73aNVxrCvdynW
yr5cqXPIFYJwo84Fgval40JVAb4VEZmBLnQp4y4tfmhP/YYILZwgl5r6G0K6Vjj7itU2ZgCOHxbz
8Rmq2hlzyc2H9SYs070NVx7fzA0YOEtTB3Qhf3AFcDER8zaoDnAGhAkVJyfn+6Y5qPMuRgEJ1lKv
Ezmhf7yciF0l4mWzJL8bmDAoIp4QEthx+Md2DhLJX1UXU+yy7Gb8GVYCvwrjCho97Hpw0wlBzMds
MhgksKW8FAsE1khHoMtAcwx9Q916f0Y++ByDZSzqKS2g4uPQ7Vlu3fcbKpq+ugMsS3DAwmLJtMS8
4uJespm2ADinoKI5Ue9e3qcqKv9JOzBOZz/A8f+NyRQGEHj4D9IuofMCMQ+Yj3ASgMoxhWEDAi+k
pqToTIQSJWJ89ccDksENJ/MdNPrAoU8RqZwZF0NkNs54g54Fz5hatxF1n37DhIUFzjKqeJBFYo/O
SoTFplgcvoKxR++riSvyb9vl9AJAEgpMnYQ9iz2V2huiOZ4RaGGbEMelIQVMF95AILSyUPAJvW3r
EVlRXmXpKVY10zQY6epQ703l7whjyAKjYT4YiO8ZPDuMBihzonEcjb8QsYDytSFyIoDRF/bnN2nr
Y5mnwYmC2U5ZUd/c88sXFTQ/eYRAlTNKRUMcM3k+lOVJ5yU4wjq/eiM4MnWJDlQEO3GWc1rGPYts
+m89/BBeUwxDjMqILVhiUNHtl1tSHxnGapiI44SKxhLnINQZjUgwxfodn4uIDPSWAY2VEkiBmwzj
jEg47Rt3dl0PsuHP1t3f49kAIYqfYuM/UZQYVd/D0klsEwliQunKyUKt8frrzvnum9yBhu0k2+Cn
+IcNgugB2JCQIYZ8OBJhyQpCw9cYR3aMrGeDGYHdO0FIDRacCJhw6MweOFZYNDi50kigj8Euhwvp
D03Jikh2hnMlj1T88zzwB0KbSGOiilQGGlJiwEiMAWpBwgbslAMA0wEDjdeXE1yUy3iLQ76jSiB0
Vfl9sCiRkGRllgSFIh+i07WyzyTxVg3+7ZkFNQMvbsqDdzYG5BSMGjx81WGKWXo+eCE+wlIHZ0ii
R5gKv0fd7sQsbEpyDwonjLGYEN4BmZiczJ438knzBJona0Jk9VovXM78gZ5aFCeI5Dm4IbiAAbF+
EeTBV2BmzKwFGgMTEx0+lW55zJynnEMw0iFDfJCG4g/5qxNYbCxo2jcW45anJ0cP9BDxgPVfb5zP
yQsdkbxw5h5ylV3IzbhV05uh0EdPhYkfbgqMBSEQaH1SGyhFmW/AVacspUTlLsOAXbzx6OsN4E1A
9U2ZvQlWhLem4gE+pkzAbAK3KRxBoIm++c3bqjTr01ptbMFsjQkwj6h18JPmXGcpvF0UVKJ84LP5
l6QjznWZr0EFBYUutjLNknOLP2q8aMQ3Yp2wEFkosKBYURCHKSrO6jFbZPtsTwmGKTxqVJVFXQ/e
OLdBPKDhwQRLJ09CMMpbfdBDDQhvY2PMeyd/3bnKD44oFkx7fG+ljb9PMClRtvEtvpkX81JRhVxZ
sVQm2GiR8st70xAagDRk/RTCCKFZWHZedZyO6adUpNiUbESxDFIuyN0lWTViD0Q6hmhkIGU0OZZC
p3WDS42FCQMtNsSPlcINJ3NaRztkvVARo1/x+tquu1F46+iz4BxlA2JSBCuXtU0iEq65jKnIl8RF
JhpApRfFEpK5qp9hZYCam4aEp5cn5AqDl6+RXPn8FtkHA2Ekbg//oQsvGunSbrpLbYULF8kS2h0f
mM4ScHFlboz750pEyxXCfWeZweinx1zxFXsrTNM24T6/eo/kyotJr9IGW/MzllUYiRxL2I5EWNjm
prd6s+qEFJVImOXHqY/1FSHxpobqXd9RINtE9y3SbTIivwTFMjm21T6lxIHtuogfwe9beOv86O2n
xqq1Xw7O7CeYMg6Tq5LyKFlRg+MzgahnCiYP3QIAgBYaPybhcwhljA74Yt4ojP5e93xKzxRysvIq
4VjdPith2ZgtwyXnK0D7IYD2UpBpUmN1JZioWAnssos2U/8gEjmQZFffg7EGxulugQy37zktq38g
Bl6gRLSF4QGrJ0YJNKTTaO4tIRfAgG13+Qr2P5ucbRwkZFm3dseeRSvHZnWm91MezEyg6dH6JDIG
cqIfxB+BFv6PEhF5EbAO41P0nYQ1MpGlZgEpvuhM3YUsC4cQMXxiJKiSRi5U6f9mUdIWFItNg0ac
LwOsw68G+qLvQL3xL3wo7XtRoWgmuUd8PhgLZxPQCalo4H9M37Cj9Z4cw8q5/HPPLUUvbQgsF2pM
0RGGIqGAsSh67fYl+iNawxaQy+G1VpS4yTxkN6Kf966UC+AuEQfLvlprAoHikjEL5SWAgPDxQGHd
G6V0RyBrvEUGGdSymNSCRu7b7S+RLr2B6PDKwOnyUxYK0VJ7x+epSQeoxND4ASHVdBNqP6RLoCK5
F6zdLVULTTwFCHAGBUjwTP74OkINCvz2Q4/YV7lmXFvRbjGUgMSWWgx/6QAJdm2oJuAVs8NyJdBh
BEISrMI+/R1QHHwHLoYxJhb5yWt+ZxN4r342wrpDwd+PShnKJeWuJI27Oh2T9CmYJC+bl3iU3S95
GigCYMJqdNOfQxJII9UIRyVeIlpJLVHQjjK2U47sXw1WLMzNsNBDcG3wOgpaBWMcBPOux1SJGRpF
biTNFc0lGZ4TCl1v0Xlbaol126HNVjrBU74xTiZv5r+MYdLiM0nrlF6aFuVc2upVqo95tv6W84Im
LqI3S9k6tWrttd7AUII/9ZONNG7AN9yYnFohDE8/ZuMpv38d6s+00wwC0920GgZqyWtpMLkooq1S
skn730njz+QqWwXA4R0J4NlHJ9rTIE54LbVA15jo8TkoIqerGogvIPSEOKe+8Ncre4taBhbWSqsT
fZGPaQxuQGECf/puQWl6bySDpoILTeGUUoFF49Nt1akYd8Wkbii08FLC5vXp5XYS9Y5kz4Q6jcxX
DS6+ijtXS/vZK6a593FCf/FO31SKY356viPpdd91j2a0l74TUKjUH35Yj6/vMOEax381fZus4EIc
EvmnfwcuKI9W+vO4Cha6aRzkoN64OKpFUs/ykNh8mYHlUbuoCchsC/wHe/WyTe0wrawmCGd+VS57
b3whA3jWWvKnefhf6MlaAZKS3h+rcbNZTy/tOI4PHQ2GPXlFvr80uwx43gWB5/qbwyN4rZLqff4w
AvTVU1lrJy03F7min6um3mV+b9xoUKPzcpSx48g9YoZLeFMxknepmUQRRa6O75lkjnuE1SqaPE4l
bVSEQCEs5jbPl66LyCcxF4HOjOATjNuItLAin1VegtAGB0JOoqqZ1VExd2v9qMTlQqyKoNfYXqDv
fbmaA+rECLGMn3QE6xQUQSeq0fDxr3LscsgLoyf1anaQHPcJieHIp2IhDglDRAib4BKUlERWAEHs
Szu/Qs8l3o2SBeUjcoaqTzAKJyUwA0R+IAwKExAETlNOxUriiH4fZaKe3FE6EZ5dTJNg46/UZWIn
E+LPx19LR28lHFtFZnjPckfdoTvS+Nt2o03ptAhwejveGhsq/v/aknaHtZrI9gkn7BAr2PiQm3Vb
J6O+IrQB5YJKOHnpmXM9eY/0PFxKyB8Lk8qO8q9lZpTn+jR8SbbhPjtfHE2MR1h6uGpCZkvnLwUr
mSIbhyoV27fAo62a5yVjlU4wliV5VKbYLcrTIOucMZKcbF7WBnhivCEbp7/bQGMma0JEjCBvHk6/
A2dXjafOru1fwQXwwgLTxhb4nE8FJ1kbnjHncMzR7sqRM+KvJo74JevvcDOa1NaZMmd6Vi1t6GCW
CG1Y/Ogib2qtc2fnoIjr73YNJFV1dO4NzuJfgTNE4oRIqjjz1EDUDaGy4IucW3/lHJxqeJYcY+wS
sY6j2kY0zaLbBngBJOE5055sqBBaBSwpmPcAZdUPj22MAWcTg+2neeN0N55s3L2ZzLcEWtH/8Eie
BtyFGnoOX0GZxWAH5TyZutiIGjNiq+bJ/XOnFBfc2AwjxmQqKPsl1tBdXkpxkGeQjZcYZWGIHC5T
vByhVpI0aU4kWx7DTSL5c0G4ERj9BFO1CUV4NShmlMaTdhsezQnEydhuT8HRfYh/aLdM8BEo6Ozn
xE+X7bgJlF2MaJv/L1zNcNo6RLDv2bJLXrzC8vSIg8z2rg9bOOkNo7e/9r/5OJaoGzNC28Jgmi19
u1jCYPrOinPpdOcgKzQ4xkE4Wnjy4HMCXIhOnV3v0NmVu/cfdo7ASYBB8oK4J4Blj2RziqILkCO2
j5CSphBurS9E9+6kGPOhI+CNSXfOnxDtQIRnyX8E4OOI+tlYUYULr0BzQ5OhnaAnnIRZc+7odkj+
jGVeC8Q/FIJHH0Z8uu1Oso1nf7C9Di8ETq+zZ33LnpzEWGUeMJViWgK6xEbtbd6Q1Qmw2H6YaZnb
GqIimH18MLfBQQBvvYV/wC/+jxDrA4e5uRXIEN7VGPiYN24X7wpf7j/h1spVQtaqYwKNIdywIlkL
iH0Ma3BU2tjaLYhZdNxVjuDPW/uzAH9mshlnHYjdH/LmOhPxwx92bBHIGDwkGDV9gWt2rsIpDnhu
rPD0+2RoYZs5M23wR5LRsiUhovDgeRVdlqMwImkOPxBKrDBYD88cryVM2EkA67BFYCmNwBLb3r12
0pfR0VwalM7ffbhOHWrfs/JABLB3Dxpn8Ux5cBJBeqk5q0ky+gVJQV5GCoKSoSByiskmdR0+BMDl
VwH8PWj5RP/04MWLboC7ll6Nk7Eq+d7wxs7ZA5obTkDCCJAcdSdcCCnEnj0eqk/iiGIdHSwcTcdn
yHnOnRiwK5wgwtyAXe6UZ4pDFijdDmRM4GAlW8ZnlR3EI53/FhXETeRyAl/szEUacsStoUIXvuPC
Q52RzrR4UkcffJwBtso5FYm/DhkAiy+RHcbyJSLop4xEpYkybnFIUf8+U1bFrL1Vs84WnEYnaKS3
lHb6NLM/Cxz6N56TXaWp5+gnEWDB4DnZu8vGzo6vh8FsSNmYu96GCu4qKM1iTCwfC7uYxARIxENz
Uo4+1PS6YzoUrlTQPiEnDCOlrX77AgnC09zGB/5eqIz+6AjaW/4XPrssToq39WtKLays2QoWkt2M
Y7u7+iyqI/kSfBPJei1iOx1p5IjARmWJQKUk3zWFdwRmSG4jf8HMEO0NBNUZISxLRG4bZcZYFl6K
0yNFBe6uWPlwe2fy+D039q0DeQSc2p21c5Uoevw8hnjaM0WwBRCMNuyKnpAf5VbZAzCPhCF/xubN
+CY6YTA19+x0Vd8TsuVyxjtz6e/LTSUS9U8kR+oOdezMPSvr8tbbK2dXhDbgi4D9ICPy4pk9W+aG
xtoXIyeuyXvKhG9IKTF6MWWUJjJSlA+Nkrc0nXoUES8kMmCqWcwlo4Bjgh63yLBf3tfqXWRARCRh
DIc42B/yw0R9qDxQVVYCzKY8EJIb+kN3xeFfXl/YqZOTykh0GxCwJtKWkmvvFD7oplM7YtxA005l
rU1pl5tTjofk3b3T5NLv1mjhNi+mOW+o9v2WESuOH8RiX417rZOmJgoLtLS007S/lPQp847fRAPE
g3+ix86vm+AhGu0CltfgDc0U2OuMyMh/gLsgtOXD8J3lc/kNpUmEVo3SHHodOlrKnMTCOha+lHhq
W0JmxPujRaRU616Fzvbx3WePzxbgIjwzXSwe2b5zBTfjJz73NJJXumdbO1HEawI4AUMxPYH6CFt1
pIknbNi34uWceXq/e57jDmg99k7AdzGSyMXP8ojv/vtnTL+ovbCnQg+IGPfULHU00QICFKqmal8t
JPwxpaO8qDapAMwvv778TfpHvSs2zDv3rz8i01lav01l3L3yNs7oR/k0/YpR3VYo87M1Qk2+oDAu
owfGpAxSx5VeGXBAebz+UNdwDZhSgE/p13Sbb8MzIByYnn+uASGAH8T9Zpuq+7x+VDeZMUQ3x6aH
ryidCjNUXJxAsHDuxIhU7lqdxFJA+Piqp54JyxsGN1ot5LV8C/RrQIq8htdfiozo3qvpu4T3E0Ua
oGrBBoocS4Cb3EPQFu0uARmlHEo8rofo8J3Xz4G/y+lvzX4Esfng0QaCcIcI/YVDTymcet4bk5k3
zzCzbfY5hrKYe0D3OLR4ksGQnkv4VdKfZsOM1BOuBeUVqg98F4tBxAj81oUkgQoeABgjx+MLCXLS
lxDKHUGhwK/MS4y65GYiewMl+AySbl/zLZMSmUkgcCw+trsYzAjCAwufBU+RzNvvDMHqKJL5ydcr
TioPC1OnE3AaWtW27+3f0DeAnlDXctDk0NWQqAiALtyHDxY8dq9AcuYyACQSJC0BRbl31iFlOwhy
i/cTc0Wg59/ThOyd0/fIGuUnHwEKzXFEv0r0ae+EQ8DeQ4jTsYsHkyl6AJSqZ3zIFm/HOHHb1SNK
vW3Jouc1pNeNt+fHIuFAw6EAV9dg754ETJUeeyv3zmvx9gBc9OJLugmorw9gbY65Ky+JF8Yigrzq
clEQK/I8nrM1voe8IiRj1ZCVBX4MOKqBlSJ+fAgqOCzZDq4AAwUHUA/FOCfuAF2h6o9+24AJsih+
BJy0womfE3fhPXityokdRLyehzjnAfTYSkDrvL17pz1RTuxIGy6C98iPKe8DfLy8cnLzCks4BTzv
4t2LOeoqv+ZHriUgau/UO/E5pRC14RQBYYoPEVtifuWGMc0FqQX5Zd0mrcVvmPViB+AD7cKJB24F
pOkOiBxAZkrYNM89WnbYC5XovNihuFQ8U3zvzrFzZbKQPRjzIRnmCopdhF/Ua3v1zzyn2Z7C4+VM
2yPwP6NdakKASSYNLK9/953np8ZoMJgJLTmPOcyJDG4MpN8U6A1ICTYCSj8ibipwK2LcQUD+ATSA
ehyLIhQlwKVkQWDpyAemTlHsaYzo9t15curOGX9T36pCIdvinbHhkoCB8464DHxvXj5qZwVhdN3n
5+tWnEHhQl0QM6pzudX2CcUyL+pHDmDaD24IS98f4N6Bm1yDOZ3HkgWxp8mANgYG6A9kJojqXyOK
0/9ZKj00JZ8p6WkOogaAL+AvMQJqb/WfPBN4/jx7ln+UOcZZ3xoLDK1A8ssb5BQ+Mn5yogI7QEJr
efxBzojF4/f3BCH8GRqSf1Tv3bug57Vb0pu2fB0468CUBhrI/j/RGOM14L1EHUA++I+ks1qOHE2i
8BMpQgy3domK2W7fKIxiZj39fpqNmO3tmW67yqUfMk8eyD+DC1gguBscIbon0Lb0EwhuUFb/WRgh
9DjrSLK9kvRzH/F1KVYnP/bRf0QAPj8czR9cDMvb+MuTrw+MeOIPVgQj/ozU6skfMR3Ez/4JIBiA
WMIlgVHDMGWLtfsVagV6CRSj4zFHXvYr/44Pbhr2VXuYfxmzbtNdy+CVWQj8bflzHcVamGiUHwAC
lLSAA7C8OQ8ihBovOI5T4IKA6z/acRxfGCFQAcA1e3RfnMvsoihGdvKyom3c1/8tYbaBBBBPejgt
UeGz//hCTvARuxnD5hxkldYqiqLXiSt8RLfjyqBpHI4/1qeovLgDN/YXgwCWEwckobC84HqW4c3G
KjNeGLJB3OE0qR/cFJxn/Fv3BbTBnuIS/n/JwBiDSoX3wr7jj/iVbVYeIMTz3aBeUDhQDWAdwYXG
XTn+/nfRk3DxxQ3NIdg/VuuV9rEOaT4CDAuT99VNiYKceIz8gj4SJSP93RoZyUj9uHrjad80TaiE
3+mogZPbZ/kp0zHHV5yPcEVYoVgHjg/UJu4pWDB4434jQYHVRfnGivxjbMnyDP+qb0a7mEsxvC83
43pzrPNg2HEpB9gPiKDOo2cC1X0bJ/QefCNAY/YwhKEFoPMP7kB2N13WHpMuJtUyoZJcp8yw/qYG
k4FXAGGRVCTm+fhd/WGZGCFtBj3/4cvZasD9+h+20av5p4p63F6QAYPN/XdcrEsbqB8bUkyp1zQE
NBDnlS2Co+R57VTmh/JW3BQYFazf8VHcUsw6MET54Dnx+HiUPBbKJu41DmT+4QjluOA38eoC8R+/
JXxo14TjcvXO4S5kEbFY8FnnH36/cMuB6jM2ITSUa5XVtQ5Xf8WR+6l74wlDgAn+hRflTflCTAqu
TE2kUYRRm8jcO7R1XJ9cp1Rj07rguVcYiVKaUHgoLGbgWWpfgBzuni8uIjbH+p/fWBnzg/OLYlm6
9xcQlxwztyNqV+GLqopFxN9gSjpQ3lCd8rcx72H7Sfy0nGur/qn7aXExYmrJOJ3hqPkcMc6lru1X
h08W38inwVZcdeyvuOyyICmKqCzXOmulC2G6LmFeSAnFP9HqCc/Qlb8LK+uCOHk/3akPsViAPhis
qA5PSmLC0ay/AUvnhDfIpaNYAkiH9QCvCYkcJvtwpGaKHWyp15EBf4FhOwcaURI42mGazlyE05Rx
KSy+OF/HpZxpTPZhaSoM93WPfInBqYHnkPNLbtPaUEfByPkiLhYUJkTXrflW0G5RgwAR606YbxF4
k7eMYdvKf8NThDcFF07aDMRy4i5Wr6+D9y8vBQt1BEzHhg2XatWZVJgFL5AD1vl//eRW4BRngE98
kApyz3dcwgFcNfJLQ3EbjSs30NyltradIbtNJHqhepdh1ceL/jElTtiTI5mrTj1bhBl4VpYfZBGK
DGIWa9GdNOP8V7SDENY7KPUZ88S+b9woy4CWstfFxE4c3kUwDdgbLm6upe913D5Ks37VauWoyOWh
BRo3C+RCreJJGZ5mTXfozItEAza0DE+TcpsZ5Fh31bUZCZ7UCQCIobYbyC9CgJRB2Ugt3g8zENLC
mdPhnEHodCgRGjtzT4d+OSnewHSkt36jruZKMrJDbZpHCTpmiJJQKD6jvr1ZPXlOOrX4REnU6KcJ
oLc2rlKOCEdZ3EIL8TAPzkFT/KtDxhEBR8a5CKebKRlwyM0WmgCfAvNZwULYPXGyMSUUy84bp+yg
ptVepKQ7FtriD3C/evRdfcO4ASu3dBeOft5yu4ySfo10wjpDg8dosR+1IL+HAsPHGdevXL4uUwcp
e5WmJ1C0+yBBzmWdGPXcZ7wz+iy6hl3pWhkm52Vpz0P0Jo7iJspAlKS9GaWbdbDRSrh0hfhnWGyU
oIIBIPC0UObMZuhEqXkIRM42fsik/5ekHzUWYcovpzUeCQV6EH2rKRCdO+pmHIRyiFLoVOZm3Dex
eIoYsEwlB/3iZ5rFnJ+UKy3fi618HTRmI3OFs6hhjzXKOTJ/FVFELUj2+WB5M+VeThhTbpG9XmV3
FQJOJqPpswJPnbt9qk7+cyY8alx0NG2M3Aohfuq1euvIVDz0ReFMBbT8pBvv0Vz7jUpiiNZ/WJxN
RijYWWSybKVbYIR+OwNytPpbdx/K2A+VzO0SrLRMALNiCv7ahkiiKNzIyyMdYO3PSv/OnnisX64p
1s7EESkTbn0pfUhK+FNZgtOyPKUY99TMvChaSr9n6U5cdE7MvH3Q/FBWboo6OVWhngxdQ1y+nM1u
dA0QgLKCK6+pu6VZHkOQ7wTcdWSl9iKFKt84pZVy73ts8rrkqifKfcmr9xkjGpPei05SL3Vf75pd
EBfelCd2H7DOFAJPesHNa0grg9nZM11n2j4DM330KiXkUmEuOgfyP7Uxd7VtpP1uDmEqk2CkJbmj
tRcrqt0ZWouMk4RmMOGqk21uWUyrChKHvEgmC5UpaJhKfmNKzlzDXSpQiWfVtuCTXrhd65S1ZRF9
W/dHKVp8XVOOQZldzCLzVHF2hDLyUsXtlMyeptqRQnrDUkQCVVzyejxmVbkN9ei6SM3emhlLzCah
9sYXZjyjkGxBlcLMuglJ/i1aIiTu+h7H4nFMq4tiwnxbTKfJUdm3haep40+lX7OyOc9x4CWmepg6
4L/Gt1pIf0nPoKp2Osx0Gf49MepKWHJQc0sKpEz3a60ge4DeoL2IIW6qXAdR5FrqPpPP7UgZSeMo
XQMDwut4nvJDmbktwD/4WMHJbkBeYfttUiTYZv4qUDok14LmuhwUR6vp49MtPLC63FF0SEyj0dPC
ubKyiyRTBVPr1Jj8YpRl7mN5lxInSxsdth9t6cjDLUOxE2PQAiZB1l3gWahWFm7d9qyorqBdWhHi
KU2XmnwVBmUzHORPDS+VzDb5IAzT4du00GGgvqQGVqNAmGSc1TQdOH0ZvcCncksoO83yM6QQKEcK
S/lTjc8kx0njd21pG9E8qP1dLPYFXqHWax8zUBe3SelJPc5n+tZAigzU0Gtvwyqbb0BVyEFmzN/1
jpgit6XYXySoai3cQgWNLLV19dDDX4hlHaCrDFU+Z0xR9hg87vDx0OBWKZEb6c+ut8uSvMJ/2cC5
SP8/U3nH1eo7CCQTHSc5BVE7JunVyvZ1s2/CnWB4KYVTSnMRfNQFFKnvTviIYeEsH8uEslT91Q1c
F0hymsbMbrJkQ3jeqXsfEUo37+lTwdS4MB8l+nX51xp2enutKTp6FGdRfVFnPxuoqRvkh8tLijov
v+pg8SlZRcAnkfSs8X7TTVtvv1YyROaorLj2fVE53N90/b3JPqr4U+neDSFFEnoYxUu71WpvML7q
/JaEuNa0b6ElO8USMD7eLzRyC94CwCH0bWl9VDDW4SgtGxC+v7T76XVHWaWvlMRxgBM9AdLt9wTv
td/r0qGcM6I/nlJ9qmlYtfF9gA2lt05OPzdGmFgk6GWzt0qatkp1isJzvzKdwlPVbwcaa0qhPH3T
uXy06tCpFBn1vYAKiQEO1hRbojFYz0QsGauooqSDNMzDomDBGsm7JhFfi/KfBfzDT6CNt4XlLPgi
7iAp71diNCkceDD6SBIBZEt4N6iNr3LhpxIDOV9LdtqE29Mj604DdIEmOUYMiWJ7MH1DPJomLMTo
va7JHdqW5HHGlxxbOnwaMuzsf0dddGM7iLfGsM0449PwIFM019nN5DJJj4XqLd2qZMDxQMAKkhOm
AxrUrJNq7qbiOAbfecTPU9p97Qske7S7vKaAoImusTbN7an1IgSpUXfP26fKYA939eq9Dd65PQrm
uiD6QbU3yyunvZpiI/CR46TR3mYOHWN6NtKV+KO5vBbiXhf9UXL5NW2OQ3OCfmio0UuhwycwRdCR
bzm4ySLc28wF0pGqrcFEiKFOfdKnR9IceMcNEnP1L8cZE1WgMr1O7aWLdovpjSTnZG5h4QoL72dw
K81beZzyRmk9g96j6+5j9ZUnf+Mak9rsx2Ff5m+ZcBrpogEGffKdM0VBDLqdJCrKEopI85Uvh0p+
ZuJ5qO+tig/j/KG077Po5/W3xczSUjY620G2dhnZdhrX591o1orjmKs3akpUFO2bBlmRD0DsPizN
Y8EFi18wnqyOsngItR2cGt2baTaE+DEiMgwhvxERzuBHsOGzFp2v6rukPIkS49JTXWHqtg/KM/8l
EbYZVu59Qd16Wnv+5GkZW54u/ExzuqDzzdRHiudk+TUZ22D0g/oxzN/96KvCsw32BXNW3C2Dg2bA
EqifkeXHma8ANugbMhvW9Mf8FwqDLtCYEP5ao00GU1GekfwnEMGmtWQuztfR2kVQEnuUCTm0ipvA
Q8UitwkeZXW2mKEgFMNoS3O4+NoMzoYrhU9K3wEijfI7sMQ5yFSat4CTrd0aiLTE+lm1l9CTMIki
ZU2A2OjV4a+muVlwERU3hCbQOUrr83Ea/baWXaXb4p48aaQQbTUM3YJTD3O5Ewt7qe9Tfciqu078
LzQbPJaTa2b5mfmlm7eIN6faBV4Npzm8YAakl2exfUTiJnnHPiujWeE4IGZa19+w6tJ1x2LAYpku
grumdyvj2spb3IkWqOrSRg8vc7iOET1I9hF+O67SePnqpJ3fUvFU6D8JOFDAcJDoonarSPvAOMJe
jrXjXFGuuHnGRfHQ2ptEg5YNeOgbv5xWcvWXQtYeOe0nTbcXQnBotayF90O9HN75oRHJJB3dz1WH
lLSMgH/hexBzVGcfjgjNSThIpsfbrxeX/aVQr8mSx4efyq4271QAstZ8p50c+m0nbKfmIhFXoMy3
stopcBqjHTzcAPGj/J38s4RTRcvCYKHu8R7BRGWH2DsDFJCWb03YabjGh34N7KdrnTsIh2U5lpAX
Rqp1Pb7l08cM/pOAdQxh/tIql3C4jsCs1bMxWaqYdKxP8ABcp6tu2u7q+dsSrnO+OFaXO32xuOL4
nQDcFwL9vuop4E7jjwqxmx+f1neBn1+s9GTlj10j9JndCpAk2n0tEK4+Y5aj/HHet3jtd/p6CV9H
9pR60DN3spjhlKTegthyzWTmVWgvGVVmvUbTnRNeANk+UwmMcGUxtzV+CCUaN3p0mOHGpcJtQNNn
+SEnmpDuZUyfOtjt+BfB2+iusoiyA6tMGub+mpiuIe9ljprJhNuGkW/tpWAGFnOOvNjhqqTJb3N3
DDF6Y5Hh4MNCx5VgivDSeY7SR2FcRdr2qmQfUtx1FKt696UQxWYRD8DywwZu+tLE25jw7k4hXHOi
SHHXSB9jcLTUnxxxIp+4VV9qS6X6I62wV1h+zZdYzdQCNBKyKL7r9bAbpOQiB8Z2NCS0YiF+W3zQ
yZBjZ8MSbSq6Www69PSnKZbHMgRvWZm8Dygd2ijczxIj+zaNj5kqfg9Bd7NaHnD5LubjXk2G93Sw
PjWjO1YYInVzd2gSnv2cdFdFsV7Vqd3TU2y04J8WTzc10zf5auUFgiOS8JQLgBji4qgoI6j47JAL
s6/TjWYBkvRY98nAXzE/lLeMZ2vE/wcqsf608lceuiYANcVQo0SAiZTnzSeT/BTaX0h90IsGFzRP
DwaGLAlQtVrCJjJIN2Yc3fPCeLat+ZegjEuD5RiHynPF/qrToln3vlRvMcd0VLT7zGIubJqONN6H
lmov5R3pjfGrjuWtlvK7pcqOVMcnzLiCFO+e/j4bit2nxcccK39SKkPULePfDGu1OqedjqfEbzIc
ooKBw1GFa6u/tOL8o5vLYYiGyxh3dBh+qmRvYlVdp1Dgw2wSV7Oak1QisytLzKPyJCEwUIFyL9/k
ukIjr2JmEt61cfwHXqN28aas2XvmjMUG5u3Lchra8r5Ii9MU5qs4UErEQ8c+RCYU19+N2fAxhtBP
aSzylqp3qKedFWf7MYGGKKxtGUhOJ7C19Kr9jkHJzOGfaokntURBFqWnKAtPaSFjID4CtNY17D4G
imIpQo5vuOTgizJB6KA3vijaAE6ZTybTxLYG32qQsE7FSa6lRzv07yLmG6lmvGkAdBZ+9iW6PHqs
f4mZ0saT0US1KAbdz9KTbJOHN6mPHsqIU4beXLUOAHzoGNUhwYRxaFRQWDPROCla+b5UTF6z/hb0
rR+21XNE3awXTMWoBqkKm3g6FpV5tIweRkPjlB9KwfmHCz5TSVUgdHP5aKbytAAHJ7NqW9PE+So+
S0H6Q9WtkNTeV4R51PGfUp6GTP4x8gG7EOluprtFkfwgIKdsEfd1f++E6C5G1nusUXdlPFapwkmc
RlzUCD3m98mn1N8iUMZCI5Bn1c1IL7pxDrCr6RGQDmlm11Aal/WeCSpfyyq7UsmrKYi1b8sdn9PO
BAIbsMycDFtKGW12o9Mmgi0uCnodfG4CypOFqkXtXysqXKGFGYQsijibbNbRabLtFcpcdhNXUhEO
vgFYqZaVnVJU1u3kjEyS2gDXuojGD2y9GFUQCGudrAoFXlaD6pcDHCfEPnPb232i+J2EbdqsOJac
OHponYMYi1cGGMIEX4FcBa1e/GTSsAQF0yqBUhhzWAp23hJRCMwnBcZJEpZGYaBhDWs4slDhNV86
6QRElcNc0H0F0UJCFE7WthuLyOM4WvByI+FVbOxCHmA5EPMyt66lN3aFtCbpbCUfnAYAUWLYt/TS
W513m7GO3G4iM4Rg0rG7BjGXmmnglVP61UybKEBnQTYTW6afaKNr/ushVCzS5yw0xzhT/ASUTYGq
sxQf1TJ5MaZgyRR6S794XYicLf7rVPgz3IRxiY3FHAtuJVnoTyR+6IDxEQF7AgLaxWKsmtgZLPcw
pK2svqt2Xw7kpaKdyXed+KVGftVsG/HawHhTg00j1c40nY2Qqm45FDI3ZYUjv9l+JOOYO7GwoNYH
blXq02iulUmwQfOj8aJDszgJJXXEkb+I6bbHPwoXUew8eqIGmmg+z70AhSvHa8yVQ+aHcYiniFUv
5zQFQ0NSr5aQttZCqQswehUK3AiUAUCfLZlFXlBjI6/OTo04ogtXVFk0ersy0r1RgEv3rTvGxr5g
9KQib0rayM/q1FXMeGPCTehx0hTFl7vQm/Q20quCB7bItEklSqaXarclJV6VAHUqt1mlREhP9Ihh
hmVugg7DB1DjHjE6Y4JoeZYj6jpZsyW19wZFtVP+Pa/kzWx19DmV09QDCxw73Wwv0LxqA70H0XTp
mhLAFtHV1hYSsr7BSUosyCUGOvHkJzWW7l/GLDkihigSQ1ItjH2hhrwJbpOuijz1roQC7lIZngE1
3QqDtfaWg58PGTEXtD0zYjt9qPyQXCqro+Yrw41pIrCViWYDy5nqjVSacBbQQka40gn1UebcHnBK
WIzoVV9Z+uNxhuSjUNf2wVFCw1WWfzKTlLoj+QhF7lRupqBhFHjplW1EdqRx4v6oJpJUijdBeOSW
+ULNMYxHY8CIEXtPY15ZQhCY9zKkLx7uuE4sOJisDt+NSzERq5EdQ5LgsvEYE2CDd1MCFAtcDOJF
wk/wGgqyU1cYWJER1LylIhMy+WMOETf378jRWBRWjVujwKydYZKhTejUdXQKdxN+dw5BIgUDrpjc
50KGfh5ksKwceZm9NLNeTeOY6j0nGCB9v0+ZyZQQTiY+kMhI3dRkFFJKtpTsB8rvRZK9FNheDBe7
KVtXRhVhcrvKikZ+kr1gub8qXeAu13yyxBgkaHA4ogBU4K4zkw/RSFx6nCtK5a4Bik7/5oghKsre
0jiL4T2UTgG7IUnZERztUfQhEpq3MAVDfdYQiQR4DNSJiNIOmrMUfObtWUwT+hKU+QxlTQY7k+Wr
1KU9wOmUfoyM9do19NUw7ZmFOIyWUwFcRHya44Q9l7qXOCBVGTD/1GprWBnYABu50PwcD5qS99er
b4P+MWpkTSH4m5F1gbNHE38wVUy+0MEmeNTIwodQjSepMLZKMb3LnfZRpMo5B+vLLWlracRuU4wL
TbOvrOTcahDB+FHUnJVsHCIiRsLQotxB9F9XW0UDuSX2NEhnT+gIhCNAQcVbShr4Oar9THOZm1i1
B+pFC/U3VgBsMQ4RrIeavBfxnw1eDKEgKQo7I3rW0BEh2gwAghVDR6wPNGJdrTXcJT/0lYgPRAzO
1NXwPnTtlogETYfrlJkLyBCMvUo4rLTyV7TsVM5bHq9bZ8Zr0jO/NvANYF1HKCbDt66mLhXIzf5K
Mw4rRA4a7b75ISKCK/juE492SiyOzsuA6Rv5YE1GUDaHh4IyQMLgdcJ4FN8Y61mpH3OCPz70N3Fh
vvsXlAWDXwilA31yF3oyRnpm8tVMP13IpiKyB19yaA09RNLQV7CIMa0XQ//Iu9FuQ+Z2/C8mPlIT
H5YZQ7HAvn0hL6MjvcKk6qZHEQUyj0mVMyBAdbgHSybGAuRmA5mhDb0HAX6d/VlL3mdVAqRSN3mo
c3N8WrmXQxrNvjTcU3SFIWvh5/GTAIxKdQPGLmF5VwkhDVvpRQKkVeOjKf2s310lNzEBX5vjjz77
slRGB3wo0/gspEeeGraiwYOPd0mobAz4WGCugDmoaQFhRmRSigq9sC72k1jeBiHV9zoX6YyLuQw/
7JVfeZCiRfH4AqbfgVsaSLBeZURUuS239qhvlcFu6dy4utH/Rlt53nfEhWMZdVB3LVYwDGoxhyeN
pXK6x/KrkfWabqLJk0ab5LcB9zowQmRq6W62WJMvCeLRU1zCRHeKydNmt+9t2fJFgfQTwjCPRr6V
+60Ji22xF/CRkHEcR5Q9SaeC6XGJYyMhno44nbkAg+yipW74zt4Dkq9mG3oakkd6+WLe6OJTmT44
qqhmzMZrQ1fm9BncsHAEorNRStAYd1fVdJPUQwS04FGXsrZ9QQI9uVbWMcKg8r9PI0DPRi/Ldy8Q
TPQmHdAV7UktOANKqSF3+4goDvGQ47+zQh9uCNbfOm267/cMoPTvKN+KGMbeReh3mHCIxww+avOU
WgeaXthuUtNDkdEnnyUEhdIdwfzwKnORY9FKl7A7aBvTHZSOyHSUK7d5ovlMyuMDeteisuMDis0s
eR97D643Ig3Ye+U+3EfHkV6s3YxQZYjohfAJLRw/AcxDlpzkMTdmsx9zzoIIrpD1eI1bj+Vg4kPA
rGE8pTiLkI7Y7pNyZ0YVgXRnMThYiTeuRkq3MCWH+tXYhuexf9etRwopJAluPYQb86ufnaJgOmxD
WRSnHdeG0Dg9Er/sbYLDUrgo0mh2SS4IfAWwYJ9/49ybGoB6m1g+VsaNKlrbMIfJakeJbyMc7egF
SVvQevKaO+3IzT3m4+IpJrzi8LKPJD+bNnW0WVcChlmK+DrFfsZCrw6EPxn9wwCYUWzWypifQhlP
VIwBiN/VrjmgVgURm11Amnl9N0+1sp/Lfxme5cFhJL0YB2NIAOAoHKHlLjtWuCsFL4q0TSOCRR7R
VQD2QvDPCPClpcLN9/3kyjQM8J0NeuoT1UGmuTojww1fqMbXRHf63uWvF+lNVe26vvQW/bKx07pr
yDcNtgONPiXW6NYafiYvlUfXH2qbxmIkSrycU46eqGKsqc4uHEOCB04wJlcCFAYsAckxE5NEdVM+
JsRqLwjNqPkRVsPMa6qtINktnCfB68nK7hzoMJjXmZ+dQCyBiKycanNL5Bk8hnR+cDYJlqegq2SC
BK1xqyZumbrQaM3PYXW7he6IQSwkv35Tpuf+gDUPrSizLTWCtB9VfNUrSkZqUlhwpB0cohsZT6tp
LDKPG3HLfPtAx5CFKBcDbyxxH92C+Z3fwloRoa9TeZAWg9+ARLoNlnOreIW0OELJwuUFVDPcWSnq
jPpIgIZIdsM1vmIM3B6J4UVPiG8DUbVggNepX5FBAd80kYjwqT1wjJMoAvzC7Y+FamQnvBNIH5QS
/wHHOBKtcbHwmdB1mXDj15Azgyc/vNQGUQWNb7xDMFwNYAZeD9vP1YEUUw0UQBRQ2zXggI0LrzUM
ie/GJ+MJ3iL6kflC2YxA+VFobj16TezwPEg5IyjnwGWsICbHIB56DWQzvg7yD33wSPDaiFgsP0wl
SjI4Q2Ab8rkMiCBHUO+liQuriDC5TsEktdvJPq+dnCzVlX1ISZBucqKqWCWqulFKLydYXHkJznLx
qbQvPYPEA/MSZloHTpF1tfKuOdGZ4B/Wq2fegC+KggMiERMHj+M3xhW4LuMy/IpwHVEiVDnCuqg2
GlQsCRjV0bjivxk4zCp7XEyrDQK3W3iB92N+llv0/+VBHmwLT/vGZRFBD52xgx+h83C1Y5O6UUGX
9h2Sx/Xxlx4/hHWEtNqu4QD8f8Lk3otu0I35dJD7Bx0Fy0s7bjXDCQkxo/UP4p0kQezipYHI4JYk
5Kr9TCLQLz62GOKSykySHzYyxn9GXGSDdc0pxmaCXF14VyXnMDU3ArgjYl4GEwtUM2K0z2q941ug
Solf02O5yncB49GIi2zhd8yeh9xhdWXnyV/2Qba1WIoFOnuAYuy1iCYWnZzSWycPmp7hFU+pGcR+
dV0ezQ3fbIFXdDFOGHX2T5BLYgyL8BMuEXUO7g+8P2TmipucBz87AyI0EVj1qtTWL+C2yR7ztPRZ
P/Oj1m8b0yshuCKiwFiy2OSljVMWnSbg9xrCBMuKPbkmxOcIjZDNbxVGJvz6Bl3IHNmu0Nzj9o99
zPvqRQ9toEm+VvVTPvULlrgTDjeIjdfQgWALpGjlTvLDq6x+GOKVXcxJgZmqC1uQNc2eV1DhSztO
C3jxwRohk8iv7UHxihMmwdPeOqJTK1fXBlZD+hjgCuHabIcH7sKGNLpmlwW7pOej4CU3DIdN5QhZ
fdjFB2LKqMiabsedKRzDi1w6ZnBlooLMYmCjv7Ky+aOOA+sQP0R1HahXO5VvsQ+W3USocfWa/cWZ
g33C+C6RlNUdil2NF8J5bf6uU+GN1OWoPZFy6L52leI7Ly3Mm/jANzWObOyErI50Ayuz07c0ADA+
rYNIqKVHWUZ9oksv5o17B4w1iPY1U8qQ9gs16JVrfPjP22Q5hqUDwwGeTeEoOzrJ+oJWnBNDuk93
ThoU5MO5qrz1fID3HKRHxasfyo7tBMjR1PZU21rg14ehfU1uuGRMkA4/wLsQJ9Sly7TvuuZsgPhM
b0W5Rvh9ob+DKgibDKNpDgisPqprfKEzhIQOPRySLbuWDxQJCiRv+Jniaq5ifq4DNjQShO+Z5zza
zlivmSsbUPMUoAcODCzn9NeCS+sNG1yzIviiZYwIFL8SBiHfl8yeXhJhkyoOX9xOq1gX+mJ2IlaH
ao7wN7rDBcNhr+g9Gcnr14SkqLobTDPJrN0vCjlQawj8FdiJCh5/I+jV9WKnCIKA/iFQI+u8rCxU
TL0wsirxYyNBivCeo4IIcKkuIc5XhGnjt6i908omaBWPeuYpETz81RM790Z4xzjk2cFoY54Fz3LZ
CMcFwlhHB/jCiRqTtwTBedeTGpLBoOBaYaOXCP7yA2ueBY+gZoTsT2AYzyndGOgt4IgrdHAv8drv
GBzInrLGXsar+wtXMF07ih0+HXLR6w2OWAdIFdGJy37VPFeOzkPaSupjYGizG/GHalzGhM/Fwqaz
U20SOhAAH2rg8T1UcFTvg7WqzE5oQXzCQDg1wmtleNx9sAmH1qvNDesDqgGCfjP1lhaU5ZAeG9Kn
ltfkzNSe8VjyM+tO02/nAubejpoPy/ZqdnR8rYgX4oSk5UXyONM0k8j6KGq3H2zdR8sp7la3N8Ne
5eIpzZFPjGN+oC8j/uymsgjVM5cPnCd41rXb7UwB9vDKTCX+E+kjt+hArN2ahDiT+El+KlsMhOJA
+OSZksLYdrXNR5GQkyiuHCp6CS48EuiGBn7kq/Q2ot/B+OGXBUUyxDZqXPNML7Z6gUA2Jb2Mompm
+8AGWkArNpRNdxYsNxf8iuqsL/Yq/WS0DO1c+i9+PTsr8gb/KCoKQgfyFEfrlwotAgbgEFTQmpqB
zUmMtSdjSO0U7avQhoOiwM8PDuol6l24FngwqwicAzCINR9dvUCg54EYmGBe6BitPTSmKbQx4GIQ
kdyxDAPrp8XfCt0uiV1iNcxNfSWRTf2FmstAn3sF77Ns3bB4C4FZwEEi4AEcLCIaBoor00fs5+BG
r9F+ETm1bAk4HTmF35k3Ea3ZFUVzwDyKAzr3yqNwgio9Y0B05avgorKcZi4n4wbJsD5CqorO8bEW
/st02CPqWkWebGOV3AwOHBY8O4RnqxISCmMZ7Yl1ROzO3jks7BhxJrisnS5sqvgS2tLgADVxoVvX
ZlftGAmzIEi8gI5/WO8r/SwKpEhsxvGClHZ64f6imkTV1hIIKBhQrdymWS3h0aHgE7Pu1PpABZJZ
/3jlEBrlMYQqxmUkXDNYCRc49BQWQrCjwOZrmK1wk6QHfouoDvIUrH9cH1hk6oYyPhCdkcjnvXLs
y33R3PC9QfYEa3viNqV2Qb6XwOT2G8yIsH14Ma58c17ePPPSIzHTfq+x2LiOrtwYvEJ0CpjYps6M
Wsdns2CDFF6Cs1LZuOczusMxCuk0pybCaO4teTf2qw5tTV41z4CzjNNY7ZZTH6AefOdEE+/0X42N
UFB9hFyUPtUC9QUVB8GX6GLBwWh7NVs4ZXul3pgHGDTUcfvw2gjbNVmOFaI5MRO1Ndbj2H92d2X/
kf2zHEhfq/sN4UPAhph5AqARPASE/k9edd71VRmQhy93+OJI+n6Vr+YHoQbeotgaUzGgH4E5dFuF
rd/QpWncBGJsmw1iko8St5z6qsKRxUGGv4BMn1YKtD5zVp9jzUk1DpmNQiwctZXlzpT5OKh9YJ2F
b9OFKgPgKutuYXYEkIMbMcD1qe203gNNlZdI81knfJorCR6vBAQN8GkQyle3AXk/hwxnBXpu2uXQ
4V6RWsKLyahrYV28MEDp7WUNng5FQjwoFGF3i/U59hCYLA5WXHQVlIiwayoyS0lrYlMeV0/CXbpj
WhYPm/ljrXWogZG4xxfORcshxlc8cAcmp1S9Tc0NmVN/4aLB0KPdZP9qkgcW7oLmp582ChZDzRnH
15Cx/klbXRbpsAAXIk+ft5yRHFecetOXyClW2yD4iMxSkJEUxRtyyfa8Hoj08FzMCzUDasr/yPsS
6hJ2zRxxUcnpmetsLdemV26qhUHIerkhh/q3LiCEB8mrxFWDkOF/LN1XUyPJEgXgX6QIefNKG3mD
EDDwokADI++9fv39ir2xu7MzA0jq7qrKzJMnz3k2VQq31YoxNHgPlrhCl3xZceR4nLdv32fOLHXV
T5vwhzwBi686mD8DeuUDq2JDpZAZIhwKio5exr1tidO8u2kUiTSNF8karGSVE8UgVHDb17fVZEW1
eGjqlPF4MdTB+gLVJrUu3xcG5revy7D7TKvukkqvanuWbPOagYVKmqlJ+lrLbUf2oiyx+ZRJ5o8c
EXbqrW6rcfkTYfCPXN3v2N6ySwoklA4zC2ZRJzBmvPB8QQmLNMTGbKcgVM+XENirVK+j8Sl2tM0Q
GpgnbaPL+5i/kvIhlFAyJrOA5kh190pTAn/BhLbyl7Ci5UyIomwgAFMyltsrEzZhgB1lSGcjX2nL
tDdMew6YtHprsUEuKjRUm9aEJJy+i3taIypooPneuGDXECc8pJWdDCuWydxq9WoF6YsQbkyisMLM
Gj5yiNWrHor8BZjAKVIuxlyRnbV0w2BrABl28UNLoWfP4BkYwzDvQk+XW03b8NSq0pq3ppWnW9M+
4HJuLmt4k5I5F7ZvlVp/ue3N6CJRbS693ArRJTgGLg5NNEci4UYlfAiytDvo0ChnPp3GQWczYDV4
aZrEZtYQxAdnHsaD1e03MxV856NSjD3zviHErbD17IJH23MnN/KrLkCs8BJEOE1RIJCCVE3oTqoG
DIIu+wqj6W62A4AX7a/xrMO4i4B1rUPJMGZli7uGuXrrLwkYKW6rqrGnlUitxRIxr5LerJctBmka
jpIr6UsyfbvD+YPzS+NmPL76uv9H8NGPZR4okORZk63bt3vKxNVhVk4/1ghLiFuyY6ga+whCJJR4
ajzkJBvZZPvuKXmGvdMppqOdGzykNuXOY0AAxPet95GnvnyDu23+ktVc3ep7D4agd6NmUo3yfeAP
aVUlxvr2UrJ1HYFv3CXJVRTOa0HNKkMA0qzZ7mlsg9r1laf7JT4fUlKahyJal5OSj9flhb5rtFim
B/JOQYgmyn85wBTiiB89OsyORjJdvNQ5DWKD9cfGHHdRt/q5i/lLvvFnotPNgKhg030HztQ+lr5w
QvMMH5bVE6jJHMXiO4wUDcnOXtuHv9NiGug9zHl22fa+ZBo+vXzcFshMdTeAMpOVY4mXkAEptnOj
fMr2amzBxtbE0+y12Fu+X8XwMMpYYDmGtxUGesyF/NUtwAp4NFXQ5zyql8O11t/+48Dzj5Zvsn1b
PxoUxIh8BEulX5VxKgJ/3AvNKss58GOemSeb6f6efZdW6WLwODbWq4ZyIgOK5OmkVL+1z5Sn6ViJ
eudnRTxTUJortFLK/6YudGOy6GjKqnBqVGfrOvZFHBhT1fO+cVhek1yGWClwYbM7JPn5unPaTOvT
3C5dl/GdSmn+nPXtTpUF79zV5+ahoOls5jzhdZlEiSONiDOS4naPGZN9P8Lzz7uvB7nrYjNrHqOm
X3grm8djg+Yyp8r0Q8W0b8lUHMHICob+bdzPbD+KEsvM/kOncXnEFqo1FgjX92n/UTBm7sGj4szn
tei6XTR3pyySrg7XfZ4ct4Z3aiUdHvNi2+7mlp4fk+Lp6wppneGN1wq4HmUa1TbCvcpS0JTLlj1V
9ZqsmJYTtzAQls807ssKQbd9fL909W7TS4VI2K5XWoPE+ECcF6bUNsv4nru0c8tMkg9OvQ6D4/Zf
Dv4+VtghsY0P6e08rhdz93S58PbU9fdHo6k0M29gk9q9mGbt2moW4/3xaBQeOcoNxcGKQBh9Ax7G
lcu/7Bzgr8O4qu6aeXmZhleyninHORRkePIsb8x22HGV181czTwTCdfzidLxstbNMFVmrlqU+552
4/gIKqvQOhsfDUIuixh4BKXNZBrxzeqrTIu1pxsFzFxmmpb32Xg+5RhfWcT30qCqT7XKGK7TLtrP
fo4mqLflXWNMNmtzf9nT/hwymsfcQS3YoTbs2sfbl0KNJOgaWaisxXH4WDsIj6v6kvILnoaq9Xb4
U6o0oEAiylUeNu3sT1n7c7gsUf6g1Fu9901cWe2O39pS9dHMSmtmFGLnJ1N8DzPml49Z7th8ePfb
pVh/mGlcXoGVJuLKg6tJnUpQdwwuGvvJUgWTUS23yNBsmqq1/QKkXGOKlH2tgMUvxc/tksEfexu+
pwfiU95sbq56du0JAXsnbBVTB3WKIg2EWy5Vuja2h9fN/btWeD2vmpKVzTx9lPr79WD9IMMXqmbx
/6jxgWJYur6Nt51CbbQrNudLkYmc0vUJ/yW/b1SPFWIHz4d8/16m8nhuZqYfmYpe1YbjihZMMdeB
0p+3AbzW/Q8FAG00kHHt3MqzYpz6MD+rhS8/6tVpoOHmAW6bVu7YzRZe5OelO1XZ5vEyvIBWThpF
EqdCvhaVy0eFOCFXtsZ2wcHNHbPkuW/er+szlkKutdgTGLsDB9dazvvhDihWLSMrlBmbPrjsZg/1
29wYo/bCna0wY8Uccs7uUCBfOJgedCNxCI7Qgw3vw5s2bJ7g8U6lMTaQegWJZJ1UG7LXmz9y7vU7
xORQ/tmVvraP1uVBql4OsDxiYuD7ZtVyl+r77mpsc/9ynM9kX885/ig30/AFTaWr822+HicZeif5
ce5pxW04M0HyoyF98XTqmenVqdY6zjAWBNBc7q4AvNoHBY13VKUtRGn1fX48H9Qbt7XWBqvME/BP
GwD3aEp0boGSsdyTmkaBNaJyu+coOJ6iR2GRjGeQGRPil5uLIHtsUi/NLVX5/zBzNCyWUeU4WodJ
0d3XiudaRV1ccSBWsud0LrXP1D5z+2W0lrVtx29Xg3N78fuoYNk5Ryr3f/nrx+LSu+qVzc7vVZOE
ppniWunare3mzWz1z/T0dgmdz4/ajkCH+r9iMmg2nsd5klpFi3mrzggFnqCbNRi1x04OXehtNkOh
xXEs89guDtHuyNrvoVLaaqaTNsZxvSNQFgvgpz31Sxl/xup/FIh2HL+R1J5mh48jSvMq36uB7g4y
k5siq5S5MjDYa7yV3ihSX88ck0uoSncTR8fkchKJ6ILOb4WklpeiKMi2OYNKMD9cbVPwtNuQWkr3
d2qKT2u9IHKec09/upWfHE3rzClEy5avCE7UahuVuE3Pq9Rglht8eyebl3sX9hXP23egZKUd5vih
wjzjr77PV9JiJBjXg0/1mU16sXVo3uIJpC8iNY5Nmq+b6G4+0j+3WCeXm/G4eWnM63XL7AnuotNU
S8b+Gj08MefVXqWr+LOSVlJtdq8YrHtBjiCux69Q24zDbrDtzidBKE7kEdPhsrHuBEGtoDsH4akH
Fa8yW2OpAAy7wKJdx0h/h2pkY9kovoVXvjWk3/VqE3UShWuRPlQ3Aczbkz6i1E2qb5OC7ruckpsm
U1rnejkyNfPk73mMj2OepS4gm+RShntNbZZomozUY7TuzqZWrKxk3qj+TEaSzxfFHyCeGEVbqzqd
P/VhLFFQ16MbyVEcMvuRo562b43Cd835ezTNK819OZghf6I6+36aekT2nq7dQkyInU6Wf5Kcm7Ab
yLvjeYPySOidpUGPL5uMKStsBqemZtYf9u2RzZyKMAHx9HPXuvSD3NmeBf24xTpwGH7q9AJ5IFrP
ZvvsyvLBSyKt1nPu/Yb43Wq06WCJkCp9sCHP9A9Up8w1dIqtyp9TU9HTzCYQpRR3v36g1LZ9MwTc
l4cS2nM7EoXRq8aBMN8daVK0wMeAbpyLxq09bhooSYe3hrnOPmGPtnvEivL3ebMUf930zxbN5uXo
aKyPHo7DvjrZrbs9QejhsKuXW4MG5Mvj3X1r8ZUwAUy3LJpQTeVm7n+gu3isbt0omY/8pNdJkR6j
+9mYt7Q5G2b42vMGoYVRNsl/HUbjf4X01rl+5Tr3pJCGG2DSaNd0Xxy4IZvkFUDo454svlcDNueV
Tq5J3/v9SAFQa50S1vi59GdG8GzV5Kw40tKRaAa1M+3gZq4DEC//ID4/3DZoyvGNcLfbjQ9GMz80
qVSOv+4IfuQbegAI33zQkWlDHmrvoGVu027UEo5K2eHYzb/iZzdPLxVroNJ+LKO08L5/5X39ac0l
5hNI8l1fHVINSUXwhS/TBk735B7m9Lb8N5x9HIe30WGwbAOjP9k7d8WDgApYy/sAHQej7sMI2r7z
mWfRHJjC9bxx/rIVe/wXaVY0hariW+YPvZH+sBoXhsv68Kcaa4T2iaVT0Fs+j5afP4apZ9GEuGM5
Oj7n3ucoYE8eZczD3cObJ7LhV3uDNibUYvNi0QAwAugTbet6O/rW+2jGeXtBqAGZxKP2+3hhc4VH
v0hvROvM9TSMvbVnmtHhTFDGPHk7JxZNVdvBbrdVh+GHVukEBOJPI6sHhD9SZ9KWvrQZqTsr2Pik
Ooz1RfrDNsXKWte9eSw383IExkH9Yalu0txTc94KX3Id1vutjbbXDZ8EWbRrRvV5k669yzjWUoU9
eB1IVf0xmfVteNPrccBSFy/g8Gb4nlPj0abF03SYpnpd8a/O4NMo/I8AIVTHSyYTfJB0FPZ3n8F6
g0dSMxcjTjkV6SCl92RcD6v2npj5jXmIDGle2eMn8nuHZqFzre/6I5wjyFA40vVg/FPqbFvZ7oV8
5Li+7ZEOsNR2TDboI0fXIWmuzuxjMzgMJiyAwwn2NOTvUUddbIwH6ZBwYr82xElxr9xWmFBCF7Ee
7oip8zj3Hv5691KaBPWxvi8+ZSJwByGknx/QRYgOnx5iP0d2kTuYGxZeybW63jnFUm2GZWu0bM0T
8y79n2mLTgi12kYGyFHpyY0y0f3SZEDTt+N9vPHADWRCsAhN+eZldP8i2BMM7eVfcf7tMggdoX83
QQww5vJjpzpY8N91yMzHN06H5aBLQsV7EOQJybdiAqw/HVOTUrtacHdK7X2L8YDHrr0IdYrCLThN
CIZk/Lb6YXH2158Q7WjZRRoHyyQsVfpbnbYQ0c51JIh4018mvwqKodnp+53U52Ex8iABhppGZ44K
iw+2R0SdhNPQndrL/mm9oajZjpgkJyjFO3AyON6vSDJiaAo6n8cunKbPAPFnls5SvFLdmETKYokF
koI17a4KzoNd+9CGsFMbwXFQFAPW/lvJAZVzfrtiG7WCW9wuTMI1yGJ5H+sKNI4/NMkcrgYLkJvc
6bBmSu8+SSQ5SK7+44id8MPNPx3AsJ1qKyiFNwMX8iBS3xNoIzjTmTsfbnshvolfQdU1/Gj237q3
y3TRM0p/lr3MC3dN82er0bTnNL5nBmrh2YBMiBq/jtmCIDKdPpnxWd9IIt6RSIgywg/gL9eWdplk
6vv8TJsE31S/gZb+Wemktq+P/7m9/rRMSu3MUsjYtogw7CtRSR6toQ6DRfz7Dlhnl1N5Y9o10FnG
c4gCClmRBqebyUzukAtp6hMU89SeaTTEuzbwEAC6vqqevC7A/5I8JlmdXmtU26PhgC+QV9QC8AQd
HgCX9v0VqjtNLKT5M5hRuz7Bw63+mMhNcC8irmBKWWgqBhnPpWTZ1f8+taGXmBtkwCq9eZdIqEdN
huv8A2J+tL3hNDp+hiwFiuyy159zukDn4abW2gyggJtvA0aIEqu/7sWJuuftu/aOJ3uMHqNiRPYD
2zOuNmsRE81NY9mphU68nrl1P0sN5JsrtrODdM7yZ/uz6y99dIwY98wRt4lcbFle5+Cc3+PaO+x7
f8XrcaxCfoVyn8i+xVd5vvpsjXy0MfuoseUka8E4bh30h3/SSVKChqlNNhFVDuzMbw11RWE5CkMx
eoLHHwju9Lm6MM0bL8+xjWe1G+LTtGRpu9T6BoaqZDgBRuWBW/hTVXLShNol5GW0mpzR7iSYvIKV
luxQR3ZQl6f9n/zf2nPmuQiBFKN1keJzTBNm8bSYrCYm1QhHDbL9FSQycoR7noFI8xQofwsEsqTm
cY3jbOhBOazcO+20/GDpM5RmKeqPkfVBrtwKPbUfT/tof4OyL4dEN3Pxh1hRN/uqStDlcGn984+t
SkNy/C27+Vmkmd6FUXPXrkY8Eg2f1S0uN4DWpJ+WdXX2Y4KRQ1pgg7wa6YhlPypm/VjRNcvfLCX2
Fdc/01QLoa4a5z+w4bZxcbBfOHuiabfaWZA5UuphNk+qg/ytTv/P+osCSn8/OFmMEbP9KMau9Jzq
8sgAgly269ROW0xyB9BtVC48zQq6NLSwlKZPhZ6XJLnIBqbWxSLONys9QVCreGBVZ7TWACflgbyo
F+40/dtLpj2b+PgZtitBhc5QvZK845Fpw3meGxzK2pCcG46wSju6tPL96sullfmqvOqFPN8iihBF
sv/JpYRoZLMcNo31HyNW/Yq5uG8qA8tujbQCe5DNvypoLUJNr3m98a1e/c42t39U+dP50zgfrf/g
Ts2eyv2HIf6nfcd317rbTq4+7zpmf07ElH1MS/51GbY01tv0edP3oUGJ+1e3Yvnq46/i/U91sJnc
2itZcKVhVsFT3ks/hbKc8Fdqh6KAPt0RD4NM4f5nu0z23d+kWs+DpNLGktjwz4ClGI+qTGpuuFmt
9WdOlmFWaUAUwKmBb62X4Sd2no+yZOMu7n/GsYnrVn5U7Si4a6/Xwapd6m3aYB2kMah9NJuUv4Nc
n03Sq1oSnkStexvmw2Jfdk6tW4S7vHsPGulH0BxD7Pfb8BLBQVuW/vhYnzZLz8tOcYSjboahVxrS
hMYqrQvg16DE58WRmruIOc48T/1UTfWFaANmByi0MV4KEUVEi1wCVeDN8rJph2jrdKPXFc5JJ0tL
iNmfUgMBn8KjPPv2XXo//my7h0xUCjck876ZxiUTM8+Xl3lSCY1Z8ZafwUdpuOxW8Xd6ykIUmr2O
hGbWtJCGcK83DBKFq59eVn8XfzYPJZMHJL3M6aM4c0INh7HgWclIJ35w8UJd9OnSWE0KvewLlhCi
dt5s8V9L73Xxbwr4CQRnTeQaSm6auT1t1snDYuRF9enbs+Sf4ST90idSnvPnQBGrc4nA/4y4nhBm
lx1079nXispvNz9a2rvnxqaN3jTvIkod2vNFzMHFWMy8w1AGmryrxPsO2MbQNK2UmOCNL15aPB2u
g/z3roGZenJMnxoWy2KEZjrtOpZ6vJLihbBvZLebSRYbzX8szlK0rJeGlwaBWrJRrZAcSTp75X/I
rW21JQOoAopHjtY4dF0qI02VkgTQwMy3kYJRLr4pJW7f25bTuB9CH4Wen9v3Jqbe0RZzkWY/w60l
ZTcOnpJTLY1xXZNe8nb/whxV3VF+QzaypPef2xauJyZt7V0UEbhDnBSAkq3MW6nXtoucDiG8Bhxh
3yWxRUcC3bU0WcUr2WVIUW8qPnJxlzjTL2KTK2c157Zv9+icoO5dk+oznD89mvaLsvKwsiAifdn2
HvFlEKqti1DlDrAii/FyNs3pMFSPN+oPwQ1FsdiBjmWkRlaI48W/OBLbn1CmLdKz4Vm9uUUMJHLu
t0UssMG1m5dfhTQTAQu1ynSwktBYvvQwZPrF10O/lolzE42fxIprnVoHxYeUu7v8wbzB/UIs4TtQ
/dK3LeEQRzp1oS+H9o7V2Azt3ds3gxuAmbTt+CPH6DJCczvMbXs7LZBDdJB+MofqMb2RPm97Uq3i
P9cktyOfoAcYIkUgBuQgBEvG4yQwo+sbom34nj017DJoATjWeqQs/Cg+JvT7OiTgGmc0xsDKZ6Hp
s/F8kLHeJp7X03noTbd+vqrdN6YSCJCYIVljsIDoMi+YNxpVSxOQ/YenA6Los9V9ybxkQ6KHhz2P
L9blalB+wy/bWpY6kyAYqbCm6GTZWiagTVfHLZQYNgXR3p06O3fCn/zbFh1UT2bcPQQ2Zt2Y4eXP
Jb4mB7oK0kqfy7xY6eWkY1Z6ATmPu8eEvlyCtZUCyBON7dcqDc5cJtWRpANTC852xUo0/irrKyZX
uEc3s0hoWUlYn+4OxbgSj6PCoBpN02IP0yKqffOx6j/UCa388yku9I2ghjcli8id+PL3loZ3xFMi
ezS4xZBQqD/UaBOvvhlCJrAEkjMbW+3YuzQ/j72zppva2k1Z/LmNwpb1oHbN2WDpVi8GAFOkGHn3
zYVipWJwxJm/0/atI3HP+EOwSAwbcMWO+IZ0ZDv8Ej1+ZUSn1SDHJ9+eDdz0kTt2+qtp/UjHzwh6
EENDS62wclXhNPPtgv4SF0iudjBSiHoXr16Cc4ZariKVNXPK3/gHrCvN1uJfhniq2c+DvUud03ls
RmL+LAqSY6QB8FGB7tx/CgLl0qSaShF1Sqb7rNeNjSNRDRKai5SSojgsCKIG/VbkQapQSj2c/ijR
nyUtiXg4EIJgFTkLMYAFDOPM1UGLPhdpyUenFCjjKrVp7Ps1hGX4obxT4nMSit5NPcm2lO4DBgJi
a/YDk8Cus01p63XLoZgeKoW+jsN1AzeIIM9LACLPyPdBAlVIvwVC4L0r0NTaKP1Xn16XVyDLJ7T3
+leM4z4yaOG3l59uX1fZGNjr6lDrtoFaD5U5DKqbBHnnMNqxt2gXDEQ3Ni8C4VKSjEayftZ8Q0X1
3U4xXlIKMIqsMCaxNAsbyP+gesyxSuBuCM6ggLKHiDtzLtAf0exkpZuce+tAldyzNRz+cpDwNq2e
zmw009AxlZhg0b3AwitAQSKM/1GBCC7misl4bDghyT7Th5k7ySFrL5AGINMfqnwqheqP9sJRSjcC
kK03dfRELfeX/dvxrfqvdkwqfw2KHIwP13cddImZFuHpz/mYAuoUgvsh8F0AqoUrXDfuUDDYAKue
VqoUunfz2CITILzn6TDGvp4E7prMCyQ8USKSlA3MGkBx330IQOKBL+wDYJCBbFt+Q/vnjlF4/nIi
5jCmizReVbBIFa3jE6DwngSP0gOuefjS07h+GPEl22b5pKywjPiR/Du/FdKgisv+YjGApDL97F3F
kcUo1M/ImRgA4RAKp49iuaebJmKBDeJrN4d6nZaDXPnjEi1ZX4EWYCdyzFsusvAraESTR1giizSE
PqvGEKUUsn98DQ4Q7+r7n8cE29nus/IDMo9IYqmGBOrzgZVpSDig3o3H5Kg+S3eOtteAYGe8AWID
h+OfTZ+bajug3GBN3tTQjmT2d/dCqh0qfh0e+qXG+KPakfmZiuhhhapa1Mgf5w9iec18MeAnYdkH
2AB95fqDz8mH7xdNGwOWG9OkwkjQeQ01ciWusfiR/SiPOPgd2tePQ+P+cZHrdMdOdnUYnXPXNfUp
nRhAot78VQKJ44v9JuHFBxII4+knRzoi2cVSdHrP4uARM00qhgZyiYIFYyUXoaY6Bwwux6oJFaxZ
1o9Q7iiWTDVQGzVv8ZqVa6kVjIrEWKQRGyF15FboSu5aLk3cccMPj2dbW10u4bvib3RCOrVEhirH
5c7+j5EtRoB+71UABsqwvaQFBIoyOii5ba2yTzB9XnuGjLYnW8RASCUenIaN0vswKVTB4bOXG6RV
/QjJWbw4ClHMg/B4JsmAO03tPTvCWkBj2VGpQS6/lrPHzlaAfnwu8WCk9tWBPJtAfqDpIvQ7spSf
urdqzvgXA2yvn2eBAiZsh9REyd+6Bt/FBLszdFIK7fXnDZPzBxCQ6Y0Hy1e1Cgb0SvXt7QKxFF4k
Z5b56Kc6qCccgkJuOFGjzl18QIJDLr19PjXW9eXnY8IXtHvJRov3onIAFzCkNWEtKfDdxGo8/cl/
VAdG5+RU0alFuhvhY43FIpKoE/DNmvMOd7Tn4194TRLuv0EZOyciEdgbd0ingXWkzNePFVWcAFio
PhXC0+5hEkCB7Ife1mQ3qRpN6WrDq9MUaMCU2mSRFiYI9tzVKDw7HHoORE2z6hdnKW5cSQDnC+9z
rTY6zq+pXO3HOZ4Zx54Sz5z4+ioqtIhRwrSlbAAfOuVLN4B/pTrEkKD97ImD3LxVYJrDRyCBaI8B
bqlMti3x7tGc/fVYXmGU7dk1wOT+iE4Id0V7X32shcd1S6PaRCCUWxyGGHpKRLJ3pOIHsG4Lepba
AJUeQ9GQ+rstnK7K6rLy4DHMJHN/Bdma9Q/t+0cAn26RWuTulo5fiv1LkotmvXLf+D7r2r+H5NEi
VvB1iar9w/0p3zfddUhxVVQgyuca3OBG0tXz2naMqHbG/eLfS+KvJECD+ajybPiLLPk9vWpbdJk4
9Uv+ynB/nOmefBSVZFCm33qGYCPpScC+5AyFYX4kYFgyCmuQfWQygth3OHiQbGPgJnelP/lcKMBg
ezSmLI6APxjdKA1BIYqNTuYNWurkq36Hy3QMBOePUNLXUBLLm3S/TQ11zVJXPsq8mS3GaHao/CLB
biRAP/Lx46OJkVC0Pf5d/ikBLy0Fnir46ZCc43LuaY9gEKCkZecg84xz0jOJgpEtvVFoy/5PUe6w
ePd7hSL6ZjpvXd53k/B2mMjPtsnyqfBODzhR2jzUtz1NDaYhco7sQmldDfM3Tr5gyLC0bWpDg3e8
WfMldwNTvwl/WDtOglYge5T9j5dxHYpiMXDlKoB77fGoMCx3NLyjuzLZURKMT22h4ICSk2M0Qh1e
k6a5hzocjiMduiPCo1e4qHlIDK0bs7/o9zpwdsXFwaQYK03UMCNJyiP0FL7lHx1k2zncHwYc9Mpz
gInu/JrQcxtqFmYjbBMJo32AzF9z1XpgUHTigSabfHyNFO2mEMuleUAT1igkOREL142g01+RGC2f
79xFZn9O4Yc1bPqWO5jnGl0a1SZc3NEA+o4cHIf26f03dmC8/v+1nfA9pgphycxsGFyShcEm4I4l
gNB6el+T423ovYf7bK8YyiwIF5nfpVgOuGKE3xxOlFKPGGfw0oCw+FvwV8DkseQDQBiAVYei9ej+
jkdZxxM8Sj/N7Q8PvhLk5wl8vOBkK3m6YAW7ieLWwz7bHhoG+cQq/IHrk/ZqGBryTIKmkDQMxwe4
Msh/hP6T9PH/By0kqgtNrgE/Mgc73x2YiBzQC+hME0Am5BmVfy4lNEFBPQF8uX/sMXAb4QTG/4gk
691Lcv44tcAZAlzZAQsGP8YEshkKtAqFejnOj+CFJgqeMm8iIykc5FpBnQS5XlHBNl6kx1qyXFGm
+0X2uutcGhbw1XOvMb/ZJ9llIjWDjy5jYcQVUPC4NiA2fiLvgG1PZ01OZyduRA6nprzIn1RAxd2A
vFVPd2dejSW60GMsoy1zgn1vl3sqShD9cbgcbmEKupbomWpiw09S6gK+7ySQy6dP+kXU2ohHaNSW
c3U9DePUlba6aVy/EpiKNCUMXGRxiOJbuUkikg0dCbOpifcl+XDlVf4fgeB1I/OuDI9lj8cMs+n4
QcTtQdWeZksQrC8a/LvGmJdKx1JfkQ2UaJJUXc3ru29cWz1bTGCO4lPuon9ljmBY6B7+CagnMT9r
xuPPxu6hZxaIgmjwn4vRDjEr150P91+IJJrO+JWH35lhw0Nzxd2DVnBkAATxLLeObt+YHyW0ah4C
pffau/Q/cJiWwfN6j5tgZuz+evvWY2lnkwcDUCdevBv5KI+4Wj9/hUZOQbCRGJNJKddLamMUgVu8
f0MuJI4EVdEc38JZwp/nekx/Q514woGMlNcYqto8Dmt3RNGp5qhmFKZ6O35JWakaJNgMcngLviOU
nJm/SuDwQ3AJWIWROrk+3Z5o9mL9W6YUy5qKQDKk8HHyuaAX0ypw2NIkEJJ/cby80sz6rKbS4sCY
XmqHb+QbP1pntnvXeqvjWMtTNrFZBcCSpu/6M0Ti0NhQkDF5Y4QU8puV7XVUJh67Ra/KJE+0JuKm
D0MfXyH6bkWxeY5uftg6swj3Q0LHPfhlD7Cs57fWx65pRYY7mX0z4w1pi8tvswFfg+2/rLpaY+sM
d0DNQCserQYMES4x9leq/D7Eof1Wrh/fsCbD41A5fOiufQQWCRJPJ7yafzr6ol/n4bYSGQ5QeqHQ
5OLTvhG6/sYqIAJe3ENRqx06CNTdQn/9tRiM6RqICQlo5up90JaMgxyTWh9dufyMrAtiTC8ACgCQ
9luYSDFgNhthDqud0lyqNoSV2TxzZdpiVONclm9tOo/UKG5v9VF92/cuo9VHNilgXXzPYZhitvu1
++Bb2quAFXWsbQ0bBrPhFs+0CKjas1vpASL2bzRkiqkpwd3oMWJT9W4gEXPk0brCD3Yv0IQbmFyP
SuYq8jFJUKN7WCf1k9Achmp3WjYsy0u7pDxwMtJ5rpf0BiSJzubtYhCO7XmYq4ZTH5y6pvFnGsRo
+Z471toOuglVC9nh+MO7dO/IDYcXqye0vdQQN8KhDv/QLNY8Kg7UDDqfoafbVERCWmA6zqpxa9o+
6fTvSWCGnqRBnc7lQVPhafax1nKMBdKDFlHxhl4kNMaVNpa2gh95b23LXbCZv66kf1MjHAW1SnEQ
2oNSJ8YrQXig8GvYF3Aicy8Edvam4G2qaouOCPrJ6NE5VRu2tj4sCC53rps04ytr1/cu/OSwh4AX
grpwu0skIiF9qIIfWL//EKqX09os62D0mNdNxVFxC+CcyrpTKMSSwgUGGlhfv60Refn8VTA2yA4Z
QyvdmaWPVu8ixESQ6gF8WLJN8CRQ2z928qPpryvHjFc2VgzIxBQhaFgKYjP74yYtTcxa2sPr+vpV
rtsNRDWzILVhrbfQXPDW/cJ7mL+xnX2w+znO/hhq+wm9bwMf68/762Xw6ASU8Wqq+Jmpw+5UNy6S
SaveHYHnGgYnV6NzUm6tRotvD442Lg7ciGXEpYOVfenwXUDZ+jYkodl6anLYLMBgL6YntCK6ZlSr
eQNFT8sdjFbNNds1jdRW2jDs6pMCbNUPKxgCxE6Sqw6uJN6fWw25241MawwWA+KX5qxuYbgEDUk5
YOThd3cQybp8lxpu97R1mcDAnYjYa9dmNt/2vDS+tztcDgi6KeBr4si8pGtjddmMluL82jCo4/yE
aHmyWpO30KOGplbas3n91PxdCObIDNo7atbZyIi85v7N+d+xkB7S2/aN04+TmwT58cMUiD5ANdtf
DjX/YTXGUfNVy5U4nvYnzCREtOFitF6/oDln9ZTc2rC//95/vTkuokhwHUc9SMwX9EtGs4Pb4Alh
TZz5U/rzsEzTzN/DKemGUcu37dupWgfoOoUucBvn4r/tF/Ry/VWuF5/x0MsQVvhT+RXd/MKWsPRS
fM4/Y1s6n1at4EriJCSbZyAnxKzdaDVaDkPHI/DEcqPaOzb18gCoCrapq1E40ZZDEL3iTxaMgPMb
GT21zaj0xzGNVcg8T1P3J5B5tEoiWvwjpXRAn86f8tWp2Y5bknlXDD5fjPlMasEra2+qS52pbNNk
N9U60VOXhvagHVKrj+mzjcd2zHdeEGC23ZXIGCBOjS6t+DIKfZrdgnuKGs+PSzybXIFInRLuIBp0
s/gx/ykPpHaEKg1j6cqJeSoHPAafoF3uLELyOeaq8X5o7FRAoQsr3Y2mP4t33a5ZWuh5VV3WrnZD
9/pXwRNKh6ViRsnFYkFVVNAJvEV59ZyCKN7RqpaVNr0XEO4WgifhjWVgsjA5ZF6nGDcjGS63HI5U
JTY5ctHanTImFzguc7BsmCoda+P3vAjoLlRiuATj74B+CPhjuIGuUlsrtwULiIoj08RYMuikn/u4
1gW/ZLpr4jHJYR1f4+lo1hOeBouv4tP2T+nTDzShYmtiIOvWTn0BRKWHMslLPZXVBprb51dmQlAw
BT2nLK2UgHRs+gEbUFtJwq2riUkB1bwhQ8VQhUMPT2iuchKKRvlnZTI1UHB/lsWQs+u/79oqbqCS
qmQ8mnnMXgq4b6IHoifESDACYdcAdnc1wXaSrkwTZ+O6Driu4RL5mZIKaYW+ivQ9Y+cdOj/x8tox
RI0Q6iXCtJYRvVpvN1mZdxuUhnOmb6FqqH7v3ktjQIWnP1dsGl+ATiQLBGFFHrB7ioK3fq5IUnCc
6orIn8xQmUpWju+as3YbnXLhQaROm0VqGSl+zJO7HX8X8qBw27Sof+BnKnWp/AyJ9VWPOoRVZRYI
pPqkwYvmIMcSOQPFhC08XSvpsPElYwBLGVSNZrT/KSXlSZLnyFHcy6XS4pUcG3kzMLxErodxWKBq
yEVs/IDfyr9XA4l7MN3lVvt2nGtaSR93oyWsLdvwEkMtFRn3MORFumVavbN0HSk2192AUXmY+lU+
HoT8BT9ugornorQ4ziQ07A0dPlia52ZAGT7Z2asJvwP8FHq/iV8M+EcLpp+/NApBiYmygUuZ62/6
2F28aFVY17MXL+AoxhdTA8HOQfSrlFOV+c32VetKJvuV1XvTqNGD5LOYZJPdI119z9ZpQKrdCQlf
8GgKL2hxlXo688XAv4Bi1nqmLO1A0CVooyLHUXiFQ2UWH4J9IP9m4hbhN5Fxyar0SL7+zqOzXZkU
ECAFBD0MBKBpLTmF7i2+FPrNaPp5rEu6qP3osWzr55/S5Pqj2UdAM/AmywhJcPizFAHa/3ouA8j2
Umajvb3Nt9wUzUa6KyDp/hJES85v2LEMRrjr/TaZ0s3oojX4veyFXPdO4glpXJOMiDhVliG3h0xq
8DO5BkW6J/NLr+SSJLpvSPe5lxluNnZHuqAdV/cCGnQ6DI9UKmrcSkgXMI6qrqe87p7hOFMXz8X6
PuEorWswWr4dtP80r6Lss0G9pjgi5daPE15Ew9XH5mMRiIU5hUohDS3vQ2iBK8lm3x5VTwH2SOXG
mb5fQpyWuWuGfM2OEnSiMxquKiSwv3G40ODUlFTrBEp7Ia2+KVXz0nh12erDFzCMMeGGIiXBbjfg
WVfwLBuv1kMxKBfIcNy9/C12j62yPjZ2Y1sJnJPh50bZ5PDNvkPOclWElCGGFQawJOY1DY4RUpjL
uH+df8l5xcjtD96vapp6bmR0Lco793j1JbNMff+8tQycirBLmkNg3UpD2WgUifgcNMZU74A+IciI
WG23MnRYy0KHaLZ0T37z7BNnTo2/ruTbGYLOE3Cv8Iv1N00C30k8q4Ed5q+BTTXuhP8CfBsQywBB
bSb5ZvZjHoRmzvgQIBMMqeDPajF7m8C2Dfxe88QaD5f3tReZvh6gxCCYXDTFIYiWr5hf+OhEOnxn
YAxY09Nnu3j7auvP+jaCdrtO4kRQ2NZP7+F7AhCPUDkHx02fL5PZC845Ov/z9dWFVb91AUk5ibuo
IYCZKkBGUAtA9q79cIk+/Fk72X6U8s4mIusyqo7GI3qU/OV2SUGUDQBQaMkQr5n8kl0xZ3gNhvBb
0VcpjvZ/wKNfIbiFaPh71S7ofyTd13JbWw4E0C9iFXN4Zc5R0S8sy9JlzplfPwuamrm2JVEM5+y9
ATQa3f1jUFJdazmfN3z6QXwIvFBGEJxmUJWhyKo8489JZX/RofR56txbJ55Z+91JgPBh2DNbFRzO
MNv2seAdg8Vb9CzhQX6regD25Ad+msWUY4bWusgDVkTskpPLFqNKTBvoxJ6/oLZQRyLToEbhTWfN
gRWBwrX8yf12Z2I4pOiO58ZolLyMqpGpu2CRozwbLgz9Y0hkMMWSmki/dDUaGehpiAROqZtLlfzU
HjKYJe5Wdh+6nJ1gKikIiMphrB8aAe46kZHKkJgql0+XTdOusrcCrdFFL/25amQRst2quPKtpHXk
pX+HRyQV5UUDIvg1j5/qHiKX9A4OMK3iKGoCeb6mKvIoBq+bynOjj5SorL/kQgWA+rxqcapC3jUb
zMx38tV6spUcTl+0llzw2arjUgUeb1DeK8jIpwTbfghSiD6+s+mJjAalR9yS4V76cXFI/xakPxhn
lqCxMXEa/3H3c3/XDhDnRWyKCimpQqIW287qscZFF4HWataTsyVcE9+Yi9gcJ7GoPTEJp+gNRW/t
iulNteHV57F7AdaogyR07K4ROLUq+VTmOfuflP5+HkYTRCuV3Y3qLdaf0ERqS3wa48RsWxgGiQFG
Db/Txho+t37BPUAwcexL9x37iUFCMV43W5sBnGNwROPTUSNeIPmYKsxrQ6GRv98nJZQUwJzmwXgT
WhVi37TxeDv9RTeqFv+DA8SzQ7/ePK0GMjEVwEGxQU6l+ni74w87FMn2Dk5vPUqDH6DHFzACoOKj
2AiEytzbuWp+gpo4LotA4V0/KvdSOYa26lmBIT/aUYGuMnKrbd6mowCxhI4K6fEmbf4ZF6qJtpmM
jb67m0HEAQy109w0bSB1iOYm1bKaXB/EJP2VDCheo+Mn3Uv+YIn37gJzdTMq/pXtSHKQl33eLSFx
rWGivfFxsgUEHZfvZDjq4MhOPyvUx27Vwr/lCxGqt3uxlefKQQg34ikMLivWiVs+Q2PWL9AwWbQO
NUNi7W2uIjCOn8OEIXv9BEYhTb5TOHljI91IBh/5Wsr4u8GwRSe7KU9rmc9lw3ybuDJMcC/b/Scc
/seABldmaRjm/u/wX3Z0q7iGmcnqje4Dytt/xvX3aHkvuSovOjVCbxcVQe0x2qFF1krJKnPbfvyw
0CrWnBr+nehcKrdjZVfLLAR3fyE/4xB+30gTVjed7LhoqryR74XT7rmaGpxq6T+OSQN9vV2palrv
WEWtMR97os5dvVSS/cMGeGQc/bBtpozEpWqbDvy1iP9NiGnXyZ7K+f6ZNwHKPefJHh1jSh+PiqRi
Na3w//N58/CRzulr/nqn+76v5Yal7vy19HKVpH/lUvXCMEOIa7CRiEtuZ9WnIN45MYJ5NSs9WEzW
r/N9fTW5OqB6C3y5Is+T2rW3G3A1WjW4hxF4mLVmCQJ55WIn3yn97EclZVRnMeG2o61tImjdKVHp
7ewocU02FBa0QSHMVSYKq3Ie0bhZytTPvXvv+ef2XVJT90+tnK7+T7F/WdQPDpJlLQf3f/Um9q/p
zrZ9b8R/ZGJDjD9dW00Su3qys9B6dTmdwS+5l2wPEoKekIoM68rHYDjvFb5naCbVDECrPhsUhpf3
2a61QqhESdgSHUZzskK6TEiWr8UC39xKYlgcX23zyZVwEmPXSb73GJl9vm+77sdNptrf06Aapz4L
L7vm2wV/OifnRhd9sRY9cPG+PLSS/dRwOj6+bgarf48WKeLNv2KHVvi2vW5T3V2rXxRgg+3r/tZa
vyaGF3drdqhNx7v39a1MRgErxTzvCQBnirhjZT4H2Uwjm2vv3lO0j8bzV/Lg+UzrroTWaOsVDQe9
5oazSeLz9L7sZcdnj+qnGQABrlDGdmatBo/R4q1wNABRSXRSA4t/N6/E9zKT/KZ/+RV3IJjAiS4/
Stz7OR/9/HH+KE2mo8SkuHFaUf7IL1v+NP7AIvMxyv65jVKfmTRGdCXb90bDD7axJdXO42Ray3KP
5rxyUk5/LsE8+8otXy1MZm85IqxlK3eZqvq8JNj35muHl2yj5EIOTenHJ8z2C938OPeSGjKSHqZ7
Z0yH13yfCIb+KbnywemrkKoX+3ygPkvd4jjfT3RXeskm4TKfmeHKXES/MJzhkVrbh0FaIlME9pSz
nc3gEOs7MbzmLNDpuMR7Q4Pj+lHsbd5cF0BafNhyIC/83KjSPVyypW7eN12B5zA5tulJhEven9hH
/8htPI+1+7GW75mYzgyeg6OU2uFC02MwfymODmRAF/S2iiNWVokH5YdEES3zFx6KgYc5i+rNuS4R
3qhbaT9rVlBU69BW2ewaAL1DX9dhOdz0t9cG4TA9tzcdG4IM54Cf16mJ3ntrU6olewiWP4t0E7mu
GyBfAnOhiR/1hKlmutfh9eX6vdQQ6xuRGxKZtAIelelrVuGQHPGZcRKizkncc9TD1AgAot7RyH6q
lott9hxmhoVuGhyUQn9Sn+TKzwxuKqiLTRxyMQs1hq7lPHCeun1x0coNkm0x2mWgYDaajtIkZQa6
Lrito3mxRYmmMNjoYA12b6VBbuApR4D7jPN35DQude2w+7JmJfMfGhT7Dof56+490bUVbUgHRvnU
LJL14pxLQbzcPPa2PYPfi8FssHCaFQq1pwyUxWK55L1P+zn65nbnQwLITbJHclzH0U98tUL9GIQv
1cd5XgNjSslH+lMGPlAEePv2VfV/rlQTsvSWeZ8FydgbKicZ6HVPpUoOt1CpQVwJee3Uv7fu7Byc
59NGDm9RK0tLspE9v91bafJFb4u+KzjJuA5YvZRukNJeUh/CZhGBjc6gyaO3tX7hbJz5yP3bvOUG
Cr/C5DmgeZFAU+6le9leSgHYteJ+4wHFHrdh9+b0mL/EwZU24vcoE4JL69F46LLrgYsHDQsVpJ35
HPCPCU7oPlU9IXdmPmJYGTi4B/G3NYOKfwHAm1D0ZNwtXW6nSiODXcScXimtZTqSHo+yYmkRdoyB
Zoz+IMAfT5/huA78ZxKZ7IEPQQWsklDLyD7ohEvBwj5Sj0W5180QW0xT2tTD0yo9tGVTKO9gKxMk
0V2XfSAMutPJSlKHv+mipmVnraVErvuLcd+72oali0Rr019pd8J3yQi1PLGfMBqZhUYZJ7PMR+mf
Bv8QPPxY9tSEz/LyH9LLuUKX9D4nT+D8IybRfL4/UDOhDEQ/2ulV1cRLb02HshPk0AXnwZCIA9Z3
Lg3gOED81MuqMoxwI7OUQowWyt2MNGtEKtD4RFAZtOWQlVYo6atQdISxx5zQ1OoK4dWn1TfjN50n
fLTqB0nRPUt3AcpEcCj45WyP6ev937HEAt4x2rEcdtNahKg1LzBCIw+3Pe603Scl1ULuP5e1w1dm
uHzlxCqvcGAtC5HKxOJhBEUKMDNIj64fcRz/SQ0gDziQ3fRIOln8k+6xzHOYz8EL8px2YrLTL/hA
sJWfWYMT8g9QK4cSCiFNl3trd64TgHCwxP6+7Dr7FwJvGAYW1It2N8HBTXXVN5r9t2SluY2W2ulN
7p0bFy6VzMe9Cx/TcRzmPqDxB1ckU8n9g4rP+ps3ulX3f+DxD0JQHzM60qSTxgvQhL4xwWVuJaAF
x+vAdl1ZBetN9JUzHyF9+xzcB0Wvta+ll5WHwwy5TMR5fjOFoWS06bpaqWkTPEMNaN7FmTbjC+gi
8NBNDdP9lQmqZeX0Pu3fHBfd4jO2VrqXG2T9NcqP9h9idY7Ub3VLOfet2NMXX/RdNddJS1lqbsCZ
yjH6PnlGkme9zL+C8zBPRUKONUpN8n9c2bfIOrol3HFtk1FpcH5gLRcMbwshb1j+iUHyUXNEZ0e4
5vxKIRtsb2mmococLbpXVITJIXSsMlokSp6gVJhfUaGsB79L+fhJwxi8rGXTx4B/1uzEBWXCRvHv
mXyU+W5ljK7W94G9bvnSN7oCU1lCA/cTIMvyhr63u2sTbQeWMq6wzBnFodgjNNoRx5RX0Q5VE4TG
TyOVrx3au7aX3owywOldO7eoZbQbgg5D6s1210oU7q7d2xueOEnMvpkFRtF3EOM/0tfnok2Ccvy7
sQjOgHsCStb8sQUPIzvsgbTRofq7+fM7rQ3qg0UrXoJMrWPFWns1QjI1UFJQmu5IHy5+aLaBcH6h
kWAjNhZtnViyJBDPu3b6+67tnTledMZKMQayHxiy7pRcCuxGX3YwloqYedOu9nwGthrfRQ2f5IfY
LXtqkEBWP3/qJ+xrx3cCdUOUnPynViEX8/gpqk7ndI6+LV1qViMKWq2BmDTj7dVPBNKUGCOc6OWE
9DtE+tOAWKChXurUwwZQ5Abs7mLcK3gpwXh8djReBryhGHFQXw7MBQtpQIXNv3dsS4126LNe09Hx
3E6m9NrIZl6PDXIQcHptGqI9dOKDy6IBYGU1MK4HOS3KkFreuYwA74EOM1U3NyDWQNMf+Z/rUPpx
ACULFQDZXKFNhbBdUDgFuaa8/qcLST3wgSkWFN02TYbdV36lnG27AWTmvzT9DJckV1XPF+rRhpq8
Agh6YlSQGHPeeDAfse1AKwYy5HPqxj9CZtby0oHxJj30VyH6dz3ggL7CvA1C60SEhHih794Ykn1U
ebFyPOgEHRd9TtE7BrQF1/Lq0ufVSGNS4phL8wBF0kM98XTr3OFcZUhs9loaF9xAAuqWwbV5SXXO
JIy3LfehB38PbtnmqL1sgtXEQmi82hs7gYjUd4TXbcn6L7kIMfPyGyMyHd1O2bA6KcSejPVe29l5
h/B4NEC62w6gHrG01PeWssOl9HgIOZrbR9caYIhrcTnpFGklpa4ccMuPoTcZw4PTUPmcqigyzSxW
KlgJTRnJTHdFr60PN9lskZ5quICZGkuCaxtUlb60ki1N6S3B1HRreeYpp0GtX6+n1YfRGSZY8F4R
KCsPSl3YivLxoYtMQtFw02Sme5zVzC4ua9dwmniolxLInFDNBSHEY+dJrqnDpaZ3v9QvS/3CagHh
laabXCHjHeb62y8cSbNj1EdbwDQa9TBOOzpnEYB3JmvUbvOljNB/V2AHATlIwpZL9M6n9SzG3eg0
erzSBT/SOo5FKRxnDPRbajZA4tFFcQ2W8HzAZBzFbvPq4pI6mLhctgwGszdd5IZb9iF/qMnTMETF
6Phlg0lNhyM56YLBF6cVfaIXzeb/0JDMD0c31QborLHUB+tLi2rNQpIe8yvXFs5rTO9boLHRzHmE
BLPXY8UCCXC+YIjQINDQQPoZ7UD/Wm0gK1enlbrhVv+yfg0pL0appvSI4AJynQ2Bw6sJqV62a+YS
kaz0hWiJK0OhU8k5Ccw1WnSjc64RR03M5Jp7cS6QQXGcrwe71+AiGjFE7nGZj3hCry6CZemk8Rp+
+RUnt3eZNbPXWq4/R7SyX3L9FV6uxphsiXLinbAOB+2yjh/5rFSTNRZSn2Fc+4g5NEOzan73ikT5
WOKA8g6pktc0/t/jYYyHcKk/x8gtxnIthwxrjO7sWjNBeyoX9Xa6ObjWAVc9F4O+i26Q2k3VsgOV
AHfv7ULv2V4gic7/AxAnB2Tb7ssmCfZEjypdoYolvDlW76nG/m3XhRD79SC4ZhOtFdw+P5xhXSBi
gkbWY6xGJACJTE4HvDzvB2vb6xyqtsgU1ITZ1c30Flp3ncRPackMolx8Kf19goPcLwfNKYaNM/3E
vjHr+deZ9DsabfTcjB3vm7nNcHYdcaIe61aO9fmiq2ppEcOMnoV1ABjvJWLP/zy2dbucLrBX73ji
dUcbOClQpMzXe+7s50br/dxxoYG4hpF33IbKLV0LbfLOrIfPE5+z9PfO831Wv7cTBmpaz2BErrr5
SznVvrezA0xgH7J35+HjEq7fnkT+y8XJc6SKMzngOt/bLGqm0AgpemsPYYdO9HJ/3jO+q5oarB+1
M6qgEtCMkFxx08j1niOwNqAe6t88t73G3k1pe1jGi2YIWIDGm+dlk+sMinemf922p90kKb3y4V5f
/5f4ayiU3n2z0M+2tpZbunXhryDkUPejB8LnLTHcvBAmHqY52ffn4xhJzQ/ISzGVaaGler38YNoE
MsQ/dgje9/a8T8sN9GnR7dYe6O1QdzB3puWh3Reg8hSkR/nVDPE9FPm3JGwrs5Zp1S1DqOqzb+I4
KRD61GZZG/kBXj+KhiVhGDap9IvJ2cupmWkXVGDovO1Ee04qpX3rLoaX7pLBBtcR5j7e8wwu32bl
4t2TlC81kNA5A3UXstfRBe01+N41B3BhrDf0tdFyCFa45k/xU/iPLA84nttpw2sA0Hgw7QD3R9T/
ySmXzZjUnZdoY0j0XVZRwauVVsTghwPuc3o2H6a7HgSoxHj/lWC4WNZlOXaCWq4vI5FC6HZGBsMb
Ue2iHXDQmqHtBZ+30JzMWqN1J2dpUy6lajPMHE56QHvwKbYHYrTEYVIc7r/Sv/YairjXkG6/ROMa
r1ltQhALV9w7gELjb2vJFApl1HFz9H7yKbLoOUTYktwj+i7f9bS1ViLNEn9ID/RwexFGCAmaIQeO
4YV+6PqYPYRDcI61aIuTXTfRS/SKuMrd7CA1mjandavThrXs2ymPaeRLZlfTsV5gL90k7AdSxpjE
4sn1TtXHv0X3d8jgQVyW/G2Mnx/D/CoEGS7dG58m8oE0rXnKrJs7Ilj9DYoRuLV2idECFfyoOMjg
Ug6Kiwje9WNn29ylUF1xT872qoCqXyOVCAmFWaRGKk+9+LykrDBMlOrha5GoqjGNqFRur5dcdZ/h
sSbYCBh/9CPILPwRGRdqHccqmtOZWmnFZcjqzj7ihFt/OUQYTUy/t7o7XyJ5ergljEZq7tx0kJ04
NlbnvG3v9cTbkjTjth0zRzRnd9Vjrr0ALuqtYbbphf/L/bEPn8fy/r88vudUb8uuKGXbOkY6Ob9x
VTcTb0d+zHrLZKE7y+ScNLNOUYxhDa3tO+vJvRRDh3GPlNc5UVhewhX1Y00nYQlY1B6VaSbvbQkE
lroOOFdZQr5nX52UMWRzbNyHHlHoyMhaiteX23aMj5SXca8apYQnEyIFXj2P0E9Gf5lYmoIkJjeF
mqaLKY10zW+z1jkXFcPp1tQlCY+RRD+jAS7B9huwCQFc+N2LuTE/b+UpH9P9pFFEQwWRVC56GmjW
u3n+m2YEaiXnmlmTHLWxOIIr9zfz1MSVa3gM6BW9iCtdNyWfaFwp1W+vdZVBRAYq1sP9s3o0hQ69
bKWyjWWxPv0O2XoMUgnesrY/NLKX3ljaVyt2Pfb+xFviyekP2szBINbGk5CRepWuslLtKPVAD4S2
BJ1fp6T7vlksBq2dU+i9p9CzO920cP6xHG4g8AhxBmWc/9b9tGmaP5/lWNW4OvBK5cut46x8pJBB
pGjSCJ/x4P4WM33dPO3IKCNVH70rOm+CioaUm1f5tvk4K9U8Mqqz0lgeuTVpIzHpRc/QOps1RVMR
16vHQS2PoHt68W7ep3WX+2jPiBn7h2M80TOI8BwKPcy1nsneNtUQ5XeXyvbtrM10adj5Fue2yZXS
NsCefQyVgom+5eiLPXMkK8cbu7rb3mT22sxZoNyAdrMmLtiaiys7yh/Fj5zHcp3VTRBc8AFEhIeu
s9gpNEkdDG7otFqZKC42tMV/VwKvDJn/wY4Nt5OfzC/9FMzk5releanOI2deBMzmsUEQyA6zuSHd
FC1UScJPENUEPQmGaMS7qlC2HBSEqD0pVFfHs0oLAXUqx2EXGYO3xb9KL8dInCDrielz1rgK89UY
RILJLoPdFvVsaifErkJnikV4nrL1UUoFceTJxiFwHSnuqe8hxb+PP9fJDYK1AeIdIHCZ4IwWI+dE
bbOreYmQI/WaF8fySS58dCxpCXECIUSjB3hge1xlKzFtFwWwZx0ZEcd3bCBiSQVojC3JMcvw7sko
Wnyfnfd+aFJhMTbgu8zXvCWytUD0KeXXeQ0+Tt8eeydFOx2f2uZTz9DNqe7+ntbNEqVyLkfrFvLU
ob8bsyDjp7WY1bGLn5uY8oeVa49gUr+CMQF5UEAIg3qSHJKu7KYKWzIxAIAhqUCu+sT1snKF/I6L
ufoyW8ntBjfEoKAhQy/HJv4BU/DbbbBwvZ0CUV10E3l+FO7ZoRFQ6yDOQXcMXYtpDvmNoDkS4yna
FcuQpXEx80MDboJdbz7Vu2fKqfbvHN8RD9ArnDSRFURN+tzXEhQEnUg5NicBOdDfoV8dmyk7JPJE
rJHlBDn2PjLuyQhrn2j68wMCDzgjDuhiA0MXCOlQARr2SK9uefixK1+p6TW5PZSe9fxb8s33r7nA
3MbI15sVQePQCL4uyIzTHRaFyuHmLb+AoOwJ79ZpyQ2kn/Ql+S45rtL78mrplGjSr+GsEdYYrSK2
kawukJPpELeMbAQFZ/N0t9pe+CcEfmvZLtiOicgylBarGrCj5AxvFvFOX1C12Q9pcfgEuQ/sWCTb
zItqC89492rozoBjyGWDP6DV6q9ZxyKYf9LN2H8q49h1W9i7ykWlahJV3IQnYbZe69O3FJPA//J8
JNCFjaQZ037PqbX+wKIN6swi6RIsKivd7ydrNcqDZ6DZyIsE1Auawt8Gubg7RScSzptyWKAvCk2J
3zJU7uQznCsF46Pv5HnUmSc97lwj6KYq63jXFLNwP0immdUzImaPYs/Zbub1nhrP5a35iRev93BW
NhaPygav06w9Oq2rKFcgbPDpA8xKjq8qsNk/5jRgMJ7QXe9VJGhseElFaAy7g50DqXGL1IjUX0NE
tBrwHD3Vrz0T+MasrscV0Sd+Z9u5oF2h5zNUWauHVj8Thw98eXHJIgWyWYpOQDnqVLWjW2Z0DUHY
YNKmbkHlHpNzor29d6JXRqqh9Go8CBR+WbaAyLYcFIXhfEIOxek33SIbr6TerRsPIiKF+ZcPExiy
UU+IJml7I0R5je3m+tSkybZ6VjLFlpGUxXhamuiN5I0/ZX64zjyeTVhrJt3FCLxfOjoYDiSvBb72
TOTYA4hWfZ4IXb9srl/HGQm8AfTU4MOutk/1T7mXVaq1oLKRHMzzYwotGrYg3iDTmRH6Oz3xp64e
ZULvbiqGC8eWualQh7VpJpM2bjZuKob0eeBOuybSG0tPde6I8B1ld5Tsu/AaYYdCTtkK/HEv2Dwr
DR3DN3Y+52/fFjyAZ4lFnVfNZV8/QVovHVE9SQY7XY+Agp155CheKz4ajx8BwROc/pR48WnVER4j
iCgR35QXu8ZyP3ABDNOIE67mttRwJc6nJhAi1ghUYQ44FKxxjk5BK00cGj7I9tg4z7pPx73i2YOQ
uilPUKLZR+HgIwSzyjYOtkLDfgbVAAvBd9nsp0OdmMzlOMyuMdPaxb8gMyHG8ekbyUNnmX+9cYAr
lhllU02akzujLnzhw2sAvjVbDafnwW1XfxbrN3HgSNK8sTsPlrvmljhIsX4pte8KXNymQ+tRaCgm
05xzUvWrnmGussaTY7qRa3C1lKM9Tx141W3ZkXzkZ83jo8uF8Lx6eRRr512rsKjHLFqmmVuNjh5p
SAxLNd2cJlqJdLNUYE4gudhm6yUT9If6hu7/qjkrti7Lbu7ZPObqp1PzZFxuUy8sW1vC85fKMld/
TinQN1hg5xbQ4srxP6mDfYAOc69lD9UVvuQD66F8S3eT7N+U1vpfmbL8LMoe2V+gNXDy5UTyJOsu
hBqBGCIR9UwPpifSOD9B8mUOOP01H8l6CPRj+S6VVHfkGqWSVA/8duI1aveeQouxALVLD4/8PWdN
izjfQqw+dsT51awpz4bRHHBUZlX5zo6oAx5km2R3+tjP4I3yoh2LizGIcI+Uw/K6ECRqi0XgjWdX
rJCCGDNzDr/YtPrIOjZntrq7mv7prFP8OYwsbqkqP/klg1xdCj4eK2UOrEqnTQfhqe2d/XGEA4wT
IoLoc28VCd4+67ojV4S7XY1WyD1PrdpRUIYxvJ2HB0L20bo0CjPa7PsZLRuDsgvMrGAs6RhS7CEL
tD9XBEGLcT/cPMhBARPDLRdEQ01NZRMagNIkXlhCj1HLTUmUNac0bS8TeqMJhUSkXrKfWUdaI18J
MclH7VhiKMQELXKLrC1ZS7f1zw2sHesHFd2ipft2Z6KxwQSuL3eDJJrpqPTop0es54ZTZDCztRRM
v53Kdtblx+K8f5GJ1/aB0jHqgRmyP6wpXIqP9upJDB9Dz9sOmPSocdOBFdqQfplZ1jz8Uqn6ixvy
qe3L4+3Z0vUVg/OMfFq8w2nr9a4pEwkx2a6cSl55vqnRbXEAE6VH+qkd3p6L1z0rtTjWOIv+qkpq
PHkzXkcHdOKv30w7UxLUYST+OKrWz+KuKriE8/SXuZt86FqzxlQnhnw7Mgc1hR+irN7wMqNgTIy5
WZkNykeYlFbdIGEWu/lklNV8xlAnUNIoSaZPNkH4CTBJiemdL4rdkFC7pGMIS6KhMHXIerZSLly+
WAehG9sNxFaUrE4t35qRljZobciqc/xKnqu2R5j4wNPBbK4OxQrHoCovmJJTBxp+aeLUKRZq7LuK
f00YbdIDDWkYLhF/xmp9XWctkGidaDyfj22xlhtnZlpP45Qq/FFRATlPl8Qutr/ZoTpDtB7k+Grj
LBiX0ZObwklAGcDV7Fxd4a1mQnBoea7o2hCKz3QcxNNHQ6TP/9htGJq92DZqif5l2XD8kWERzVej
+YQwrYqR3zZkpH2+GEqP2nTXtoK00Pz0d1QQfxjIWzo0Dr37NbBoNoT3mOq4FtrqSMMZp4a9uCfZ
aSGKOzFtalIs+WMrqT5sSTHRvpC9Sbco7Ep7Y2LxEn0h9AiD03chj1lIf+r5s6QwkkZEuJ7yT5w/
OtdvtcWjV5xNjgMGexe2t/MmkH3wNEUTXaFDj55Hz5Df/2OoxMMwyiiUjbi+Gw8U9u5lhbbDDyJL
hBOMmYt6TXuiac6of0+j7SsxaRJ0F13qHVld8+5j8Eg0aN0lGvg4AXn2oDjiLtxIwn6txY3J1i0g
+bpKfhXNIVkt2U4NLsNPPEdPnaUPnWhCZx/Xl1VuaEHncm00bI2VpCPc/eXzDEpAHdboyobY1J0y
rEGBGe1KxbvMlybD2tIfuD+EVsI97NqSxhktKwymI+esU1bo5CRoTSmy5AAxBUsSSRzadpBbcucG
DmthguovsT2/OKIpLAcJpRd0VGykUx/Tnt0wX0sCQw6o0ektl21h4Ya1IbmHHJvT0niv2pDP5ZcN
m3U+sYGsyonOwqv+YDQx3do7ztXr/tE9PZzc0vn71/MLjNIhbLg+1n4XG4bJUJpZ/Ptc1o3O56yA
mgaGfnaIp7qNnmMxYvL5qxi20kRxJh9JXRuyCffb4yfqVJN1bkc6bk8ZxXE69SP5E4Zqj2N981aY
4CL9kp3yvVITvWjbPYTzITNnZFX7kq5cd5cBANZWhc5irAO9608Pb+YJi+fu8mV5aSuewvpK+WPi
e9uIIWKs+toNs774QGxYHYbFty+rU/8HMomWGkLLAt1j085e/4hBLPTU0LtUS37TszTSpSN8xEl5
joWiOrBqlwO4HdjG1vEUUrYScTr+GHstJQVqfjagI2AK10SPijaMCPN0Bioebt4ln66rF/RPNZjC
4zSEoj6v5vQftZtB3Q1J7s2Y8nCIGJpeYbBm/Hnd4qbSuBv0MOj7O4mdrSA4m3BHGxYSE4P5ECAw
09BXi/OaCWXBzkIToorRRBCXAOA+JKUMe7cOsiyvuuYvehoR0DMPjHA8bZsaj/H8Z5Da8JmH2XyZ
UcFtHAPeZqG+iWvgQaH+moX6/wuEVjoVL+wH2qOfhPNMn/ggpzprcZ1up5hCK9TyDIwgZtPofUmT
h5dWt4hcXTbN+/eUrVuwtH1sA/kmGkPERj6xn0RL2fgaNJAZsHqEls/IlfOtf8+koZPbeG/mxzGF
+GQqPstNcDfejK2v+3dh3sg6JrGfU4a/g1Qd/5Ug2OF0MG0AKr5NVhJxh1CCTvp+a/of4zWq+kUU
MjYGn946uW4j3eqzQt1Ho9ambPzDyHnTTeExqexK2OkcxhMSJ7/53z5XixH4R1wEG/e/5XcmqFMq
Pyy/qEOFjpBduH4nDaj5MPLrS8+Jt3k2Tpr7G+x385luyYHudyjN0zUE4f8ae+I9xU9C5yz+p7qD
6RQZD4TYuoM59L02tevQ/PumiRQxxWH/zoS+WNwuopgWljEHApvZN4zVl3nl6PoajtxWHq/Esuo5
y8WkmErj8Uqc60eN8HgNYXzL5WaAT/9bjdLeUNo0u0aY4IY95epYMVkqljqo4CzanpSXf+X71uG5
EZR2mmezhov7rF6M2asczYo3/IXuHcpsjWfd1YLcgHLmOHBAD36gMV57r59L5cN/c1T8GNgy01X6
Nx31fvnnOOhz406eY102ZgsVwQX8VtSBkC4AL0IAhOqpErQUi6sOPsT3kiDhfHiM6WuyoLymftci
spgY0UsY8ujM6xsS8b2Acb9CqMYhD06PFkwoz3JZ0XJVTmSgPA7XGEYmeZLXiJfBXyEG3a0StKxJ
vmr8qKtFEUox49nBOXt+jxYfTDSv4Sd+atau0FRO4Usa5SY+yr4q6858XcztiZEVpWXMbtDqyn+K
5+o+NhiUmB9dqQ+lQKn+cD6RexiU6cPfC3GaOcpRZ6J9qRG2nlbgU4l+LqqG+5eJ2DvE9PkOv6dk
BJHh6fdHiJ/9sRaXKrKo/MDr8yagiCZOW1IiQoWfORDgnBri/+36Snz8wAUePYEUfKI8GG3Bk65q
qUu4+QDYOX1H4Bza05Fph1+A80zKf66H1t31RVig8f996bNAdNzuCf+4S4+/UEPqO7nucYAYEJMP
aFOhhnFgJ3PGWwzCJm5hnFO62hlEjVmhvnu8MnJ5VgZ5Jm3G7tPJ1tTs3rOWIugyNgto0oPwAyhQ
tX/5yx79juUJ3KT8B1gJvuiK0Qg2EkmCH6poFzMrpanbLvXMHIyq/uKBgYcUaqvz4LcRUkRCmUUm
QQlsnBX1DYXlP/fSbzkYLjw+BlJSn+AZlp+hz0zQBcBjy7rpeV/MzyGK5ooHG6IZYUSI2uknO7Lj
ou6Aw30XEECpggHf+JZkk8a/C+XCuxNgTpP8XN7MOOIYncrZVfPaRT824YR5JrbiDScGiiabw3Ag
sOADm42GYj+oxyXsYyEq03XPQKib/nkeIELp37GLMcjn44VQJ7t3Bmu7N88kbdn19/na9szfx++4
mExZz5a++aoGwNULJArN5YvhmVnKGR4Gw3fD7c68Tb/wD2/s0CfSnjRdRKe9gEQMjll386PHKDfB
0RtdHjEjkx+l8PC88PNDa2dS3Ju/xNLOj1YPjLqUDseAxXW2Hr+Dj5wePYh8fJyZyAR3HkE+WNJF
lgVIk+ePaU+Ztu4eGX7hAVJ+QUaAHVVcLmsUSDonVYGK6mvlsIjUgplBHgnFBoQ6HR1zNHtJ3cAN
KanApcXDhQwB2kY2BKmu68xRX1Kv7T6eThSHIPbcecrSOChVOjty899O1OU3kQcpBQNMwQXeIQ96
q9/MtUolLBXFGiAWc8wuJagX6LyNLZaP7u/Mq+VZUvzEjrZUnnGQqZz+KSh86VMQOt2gxViaA+OO
a+0b/GPWQzdi+UJ+BVl1Xt2+nN5Y6SG+PzixaBwzR5SpXcVLWB+TeIttjt1nO0H8g/5qYJxyH97K
rCsMQ0I/JZISc6rkoZfo9PCuHo/GbtWAo27VKPIcviDiwr25PgjxiXTt/i16EdFE7yENgWXnZAQz
l2aDa3ANfhtqRcQTNaLDsXyPsTEUgkUXhUE3mEyx91gKHXx1oCPzXdvp1rr0BMFHnF0G4CKtb/t9
bzUKKK4MLn5AbgdcreAklbYt8IoezDRMxeFFTuBMx9EbevehhuqbOAP+sitDNUMx6GySPrjVbc5b
kIiWiz1Fj2f3vVLtc0hPG5g9bUPWxtZzPFkg99dFnqZStBaGBDZ8d5dsFaZt+hPS0gDlZ0atyOhS
fSa2lq46DX+pSmsX3j5a/ztl6qRDY8/v8fHJITNRu2AWM24u5FuFFKdGvF4yygzYgacJU2hWAh2p
2pXX7KZqG69f4IOWrbYI3DuJ5LBtbN4yyKwIxQizmw5X0btpbvELrSdVe2LabisbnP2nLA/TeN2d
GaGksow7/AzAVEaeBzCU/ep4uq0mMgarkn30/zz0plC7oko6B6UQ8t1+zgBC4kUabTfcGoY+OmmD
Ihnx1LxLqRsjKN2CnoRj9qX04lGPqwGg1DA/ztBEe0HeNUM1znxn+5lBauD4UQa5ovsXLaU43Sxb
17L7S0y/LCrHli0o5Mh25dwIr6Qz0+bj9B6oLWjwYThiMuiFq2bVvUGTVIWuohF2Iy3XDFafRr5C
hh1pVas5H5bRsh989l9ANcbsLT6dPIEWZeqXDjmfaN6TLRAg/hQ612Gyp7CxhqwgC15t5Eu8dQ19
wdR6RBr6XWOeX9qBl+4fgGZrd4P9E3ROXEMBxMR+kOnpxJdIb1JfECAefzyBHkDpaxW769ZQRm1x
gRZNC6ZUc8IQFrbeX/HvReDVGMf+ScDDoZCsRTI7SohBC5oUeZrk/01Hu0LVEiol6pnBHnkD/cep
MDK6ACH3QZDQaY+oKLoiL7r99C37NwbNsxYDcsu5pn+Xqm/SDd2m0AF7VMCDxOBLjQdNjEI1/R9Y
fheRIvGBf/47tllsGMWfpXmOTffD/H+EFdKV7Gv2DTKnyDG8EfLc1+pqM1nrOo6zKUBFmTJ487TH
aHZ5fOYgCDpPSDsK3r/tzy0v1rfb2+VNMbRBDI9aMQIPcjl68DDHNlR8Iz0JMhOQlZ77aIPJVxcV
592tWKUOpsLRM4wYFTl15BHmdyL0fosWJkO8ZQ3epsNg71pwUPjExM7zmvh7tKS4BlgYWHf0B/Nt
tIDQFgVeYB7Ix7oF8gzv+0C/EDS2JC4khsNsy3mGfICAaIIyxg82Td1mx5t7L+XuqUVLHxL3e1dV
RxIGXeGMPFGHxF8i460KNXd1Ep6v9bEY+cMvAQBEjI3i6xiAC4Ya6wRGfHRSiLpLPVad5b/ZEoXx
twesSWOpLkqRSwXn3GGEGdsGDJbGUOb9tvX/95lRxDpeIzU2mg17y1bBjDJijI8CMzXJ03ZtxKF8
lHtf4Sk+GTUYLOZFXe0MdrxjxfoJeMoZHU1H21EnfPea2EMQqZ49i95/tMgotyD5V3i1qwQD0fg/
tybVyTTT5hqx3mUov71Rd1Ws00F2WMtA3WwadVq9C1jFphqd5EIcwBmpK7EUt15j8KaM2gcPW37P
wgdf4Fy5iRoOBw3/dMBPcvLlRHpXLHQXVFAJkHNLgeQTORh4hnXdUjzf6rSLnDZ5GvckPMCuqZa0
DeoBpigpiIRgt+oGviAK2nRX9whCunxd0RVyAWOX6hX/7trTW8uISjb6gE4Ox4427SD9wz5RfPul
318CmCfj9S0iuybAlGgfSq/PL6lrxc+wVr81m0jJYq1SXsG0d1ykUFVL9dW5rgrC63DDpkOjMYEV
amKtj3BgqOF7Ovg7Wpa/98VHc6ssIemot9K84dEukUn0jTdUpsqJeTW1qQSnwO4CT6C/KbrAMhrv
/t+1J8FTvmKLV8tdRCfpJ0tvMwj7fRQI19b8n1x2+uZc800ww9pwDzQp01F0DhLv6b/5N3is4Cu3
xIEQVNEY5t+/maMnFjVLDMYPlSJikz+5FJbKZtxyEsN9NzergeW33cW5m+JJx4UAb8E5dKpekk0p
/9px5ZegbTG8Y0Kj9f8+q8uZ/R9J97XUWJZEAfSLFCFvXpH3QoCgeFFAA/Le6+tnpSZmuruKopB0
7z3nZO7c5s2EvY1SQJeHDxE0abjo9sU9sB+rzFcABUvx9RiBrk27hbfiAhzMJe7VRbo+S3VdlMm1
Ypuzc/l3WOyZlzBC/5q0rUQfeB0Hu9H9vXPKtDwgGtLkl1dnaIqrAJzIO9zz+cqyk32+np4cxadk
+VIoXy2HXSW5rIxOOJ1ExTJf551LUu/ztGlc9antaBii8zIA1E9csw2orciH9nTHI9sXJ6ywgrSM
Q9aK6pAW7nqQeWCtiHGjfC9UvG0rKh81uzLCdPf6kb43XCiGGCG1K/Rv0WbwrZLQNa2fO2rgsfkO
CIw3Y/NujGPkCxPT0CYqHqbUu16VR9tzDCHmrLlZgjtCD12HGMbFC3geLXY4fVm+ZGSHLl/1M8dX
d949d7GjYbzEAXHLgzujWdRmyOjClYVVxQ696mn5yfmu8VZS5EIuJakTOdOht2Vz5i8uhsfbi5Qv
+JotU/Q8WdMQxVww6NLE1oSxNm5x2Go74TefRvR2iuwvsclH+M96PgTp/doXbtJvf/EP5Klm6ewa
l9FFmf3jx8bzdVf/mZB62x0gD4BX4PiXJtQDsA0fN9dVbzQ9i7qveC4eC0Pu4/jJbyJb8/hyegMv
Rt36fPoUK16M9+FXLmJwXaxvd48q7dTzLOrN0Smu0fAhgrZxPOaD+b/JMO5LMNXD5gusHvuJ88UH
0EOYCwAidSCT8CxB7tpUxoJZINZGlOl/529sf96UZhahHMAAI2ZJ/juOy7N1Z/u+tl1gQF+aqzdc
DbXGaRbpAdGulj7iYE/irZT6Oq/poObIPXeYg+54PdmApWhahWi07uvIE25jMC07VNev89fTopnN
1RZfShDjxfykq7xdallH40DFabOKKJ+ehB/XXGFnxj1JKu8qCPuAh0QfB+lBi0l9CAuge55bkYVK
clUXqFlsrgGt/duS4Df7DB92YkQIyIsiEoJG/vqknk4/74gy44Xa11I3v6QWQxLgE5d8PkgORqSQ
HIcuOlRV+ZxFxCWfhZ3OwJY3PSAQBNrrOBARQiFgbz2/uwXLPrN7adVBFCV9UXCma8wNs41kWgMV
kQHR0gvFvFYUdlMVeNQffpKY73XkDR6wyNgZTp+OP/41Nvoy1q+lf+ecuj0cxhgMSaM/e/iPMv2N
cIiHvAaVxaPEH6lrBphqu6sYiheR4loNe5treHHwJyuHa1WF0HBlx9fwFV30fFSPkE5lPnDpXaTI
Y9he2xejwJ592xL0yMWnh6aRQjc8wH6r5z30hAiff9Yv2jJFsKDxe5Z4RrkdaRgZ1DCrcTLEcZJ5
Eg4bhBmqeFeUgZK93G9BfBNawZnTcfcG2710N88Sftqefycf06iHyMJQWB1TaDD8ZJL/nf/NWUOQ
zjd5pJOoD/iwHl+Otnb7PqyBwo+dbu4jmuSzg7l2Z3AYQkcoB4T+YTSYwEIe6nIOvd1o/uigfVZb
h/Wb/PL0zQdW8PpfXPNAosWfhy5NE3yc1WL4tkMTEPvRyuvrOCOU+ZmlL411ujrD8yAC2OFkK+2z
F72t6SG/54dPnWHspokxhVMlI604AiqSbKyaoLv596bAnrdZ0EKVKkrGFCYACXnkIJHlmuLbCfkX
euAx6XrLAeadQT22OnCGwNmjySYFzhGdfRxst0zdAeFjsZmXddNRX1pC5w5TSJ/tMf2eD05ofO1z
0916gAFnACQFzaHhznHJWlVgDWosUO7X6vo2t5E6E5XVIXBXaFlD1th+WSs+O0jMXxTVUJ6AHR4F
9qxn7XuSAEtGXT1/aszlS3b0ezMMIaMKT69kKqnhuF6VKqb8qp1bWMSglIitFQBIMDcPf/xM23Nr
0CibWgmMdtJ2e6cTxdOt6+FJbCuxV7Sd0xfQRRPSPQtps+tk3tDJH2sJxcTgsejCJ5kfpwohpLJO
iRswcazZv1wqsQ0ZuJH6Dw8jC0NDTcM97urJD63Usb5VjD6vXzdb3BmXM0IrXUWkybRNRQZRT0pH
BrZioKMqwkNoRErqdPJ9bWIlUIbYjhY9u4pJ10MXi5i47uwxPx+sztUwpznVt22eFSLJ7r4PdDfe
8Hoq/u1L5v3WG2u9dGk8I7QYqGTorp9mwzSYEzvCteNg1yzTks5fD/fqal1dfRUXDXdWAePel/aV
7KM4Ag2K+SVrpTSOsKoTce+hugn/m1L/5G8YsPXZBISYvX+9kMDeWql+iaFmtpp7Gf/e0PS4MEtf
FWvYx0slWlf6st17yRcq2CZ2vEIbCvogl7ikXnz5astnpzf6/15KpB/W26aa6Xtz7Qb9n+5xajnU
A1JZvvprHidJVRDanLNGp7dsoMzdutPL03fImJGH4YSB4Cxd6fndFODeKTl+ncmvNrBrR5HhWeh7
no5PBSPf7oqJfMYpG19YvSkBUEIvXb95kL+dd3qpFM6jLuGFQPMkfgtsF99IdQo5chzOnrMLjBIi
LR6wSvAXzEzeJ6vauZOwSJGgx3X1Bkpj2A48kEhf5HeN8pbjzpPC6m6UnEovSGqXFt+PGILGZ/DQ
WSTml73JcOGUzTjnl2w4wwSBh2CmvM//B6e932oq4YLk7nXblUdbgZ+qjiXKOXH7H4wt2Lk9LGhz
HBwOLV4f0052WU9dGZQ8Zelk1fedhN76+AYWKjXysjfXtbVGj8b6OtgjSTM+7c40ux1j66KUJulo
aMnE5unck1VfqHjTTthSnxPe+b+LIJ7l0/mj8N9pJPFrZ2bLZI2jeN/OC8ZJMPmt+Oq1kixbKyZU
6jt5QKwAeKYCx7Kgg2jo1gTZnigWe4XKqbW5wadKL9sPmDGYGlN04L4vk4Fyq+qsdLddq+EVY+bw
2Ke0EIPrifj+GD2KkkEpUNr0HXLYh/7eQ5rO+ELpMe5C+eh7Pqno4wSMDC3/ddLr6YpYFBxar530
oy9R5F0rrJBp/zo2QhbMqxpESm0GtkBntm3CiAWBRf2HZZXox0ofnjtrcrdnBfZG/ap0uIwcVcfG
hdOUB3XoyFlBd1F9j2nmQ1Xcu6AjxU9d25vztUMxml7j3Hjpw4THbKpiHNs+e3ltioAV7cPPzA8u
Vo5y2dp6Ulvd/9s0lbNXBlwyWRjuekDJwq0G6VORTUCT+XvDyrfd/SXabrRkDCy8IYMONjb7RINp
0Xq4PzdvD709g57N+0KNc2Tyku9ls4YdT8V1M71tHbtbrb7l6CvLt+KwGIYwzEH4BxHJDPjIJAbs
fNbPq/6ewuEl3d6/ZSkhy/NuephCmRv6loAQByd0tnSDwP+GDjvMXes5bKTtG0OefhGK0tvNal4j
m61nHRkbkWiH9jHxdEZ64gyQ+5fv5TeVafeAFCHqncNlX/sWTqJPXEgWRBvldb63CPpv5YqO1dgo
n2BpWn1RKm8+xL7rT0uFauJ1IqLLRykNDu+LbHO2q06fj93j7xh1732tP/hmTkSqT7P4MhW5iXFb
vog6ISfonk7VlQXWKv0m1xx0K9mHV9PnVV13qSZOqD3lbPtgk2mv+gf5BbhiydpJ1Ga6nN5WVn2a
OwPw5wl3kF1zka9uPfLb8tFfxwLbNLwwdNsxCIB8OfS5PE2vjWz7KO230li2ti2+TsdS1dd9xgx8
M/F8QUMq+PNGYkoBV58+r15mL3sfN13bdkuDLLIqH/jjZ5anlXtVGKynjazO7m2bGM1e5s+F+JY8
dQPAs35lju/ieYtvm/58Uh6D64clqbWp8tWktjk3WemcVY7zpzR2KK7Tb76RVdx2d7vq5XuFD9Sf
Pl+4QA4Os1qCXOed7csZ4t/OUkN1S+M/9ks3zw4m69vmXOM1M9HgUmOHJdT+ba2qGt7Sb6f3Exga
0Pt2J/t5n8/V0nEH/NVsFinOO6hl09X58/b6pCHquEyzbePklC10Exdfn1nzhd4K/zrQqOYpU3Xp
kunyueuCnbtppSg8nu5ZFXqrJ9jvbWvn7jUx2hvkz2vLZTWZKN8XlQnimObN1f71X0/H2nFBY2P2
+7KdlPccpmBP5uwvx17advm3kxTIKU5N9Dr54SPVnPwk5YLpiF07eI/Jshb/Z74vF3Q+f+kzlt/T
UWdMi/Of93j6SdnpDYbIL/Y04pRkT5Jm9zp5S58JzvQpdS3nv3l0ZXADMQNoEFn2rpsFRgvX8jZd
S8KfN83jrW6Z7DhwpWt3gLhnzPhmITqn7BLkruX1sprAF4Jc3VpJyMO0dSJlZEWRaCRT1fGimz4O
ijv4SfOc0Rz3DZvyJelrWHj1PDDjZvbreLKbp7ej8eF7uXvNLt5TmU4u0cqPX9iSX5KNG8PAorgS
XsKwZvjP+oyPHYa8SC76hv/PONQD03/qKo7rX04PfyM6zlvNLCzC1vx1A7vDl8PgQRzdBF+cuAZL
IcVBlbX26M6s6YmBiUMWyMFcVfHFuNsZmjaTfOYNIhZ8N0JTyHxEfYvQ5SABe/2t3Rr2wH5m77zn
oFm9/c0JW7lqwfCxzbWOz7xhJqPb0IQlDxEczE09Q7RUCbsT7eWd4dzELLGafr72x3SWfmSFzdTs
acuhunbt85Bntreq4n61J9+5SpqN6dem6vCGY1cm77kK/noji91aTXc5eG0rzNL42br7gyW2fkU/
HUwJn4v5jJOfba03Pe4yIayv9/hFkbdZlFByfM2K/3MWV1dDlT3bhnfT2vBOTnXSkdsaGZHzH4Mq
H4Rj4PoH+qV+a7FQNGLX7qcBWMFZ0iijxGDCVCZaB9aIKE1+8JaGFtFnPq2vvvA9MrVZY9bI4+bc
a9PXnRs3MKriABQ+thsz4LBOPLGdck2xQMKD0GtEyERYERpRXKrw6UKFExYrJrcOvOCuwwznr/m6
KAPsKJb8ldRHVlpE6YXfPtcmFDEWgztQlGI2zBpNuVyP1Re2eYeVlEo1+1fcA5JzH1nTtDtqj/Gu
eCn0HmqiNgCFl/ww+WUQ4ojvOVl5Pn9lkMwdyAfBoN4qZLHGSkfIpdcqytfI1jejSMn0/sfPfkGM
wtcSIUa4RDHmI8nyhzfnj6dcdlXNP/gOtyiNglc1/6eXmYf4F102hSw6WNQNn+hPOWaycaXs5Q+J
C0uOh9qYHxSbbGJ5ud5swCHki+AIbKbBRXfYsW9V8xXk23DxnplZwbq/RDf6OPaELyXq9Fxfv86G
1pYgVaPE/BPnp4iZkAzyN/0J9tnKP8wv+XhKVlkP8LD4FohvaM1rbEq4AZ9+D3XOIUFaSpuX4cv8
u1eMzbEI0EWTX6vh4cuACbkKBwN/DRLiB4KZWXfqrT4B8/BwyLDx0zFTvXRNulCfmFx1rxmWNSes
JPajxlokyf5puQpTXrvB2Jiyfro+Axgrj/wU+39FG75703lTdNU5ZMe2hzQdCUb0mMimzF/+FfzK
BsgMQEnbTXyZUqPvyM8Ky5BMAyurnPjGu9YKFBr7F+kPYA3HJ+pIK72sTxTUng3fNPZh01+5nAoL
7238dBRLs2Sp7Xpa2D4i1zANLqdtsxwodhhUr0OyBhzEK5tl6m7CkhO0//DbWbIXXw8YOrvkqyg3
B6uYFYcFdCoa8hvn0hvK02yIY0f0BmcBqkA2PgLMaSjxmvN/QQSEb3/kW57P7ANtw2a/WwGUcvBP
Hb9Fy+JHZk7Yol8rKHI2Yj97/4o6B+CtgDwtZtsVglJadIwHgnbTo4webxWyieKb+hXbzVLdKt2b
LeGY95Kgmdq5pmSfeeQFeGCCzSQixPumIEJOS5suer6a6x88vf/H6y5/uBRV0qP5v2TUvywPy0re
eERvX2F9neqsfxY6eV+kh8OgVEwPHy3++M8zm/+DvOb/Cjz0HAjuwfxBJJM3VLVbFOv2Qy2JPaq2
bqY+UqcyTz39Ckjlv9mXVQuA7K6pslsnpXJ1z7t7zzHcR67lbZzT16uL5Pt3i4Zvno1s2Blb+XRq
Q818mLruylbH+WmKLPyL6X2S5HrGYX7MlD9vn/OfnG89NBY9gZ7Gn4OLlFIQla6fauwuFS9yLNwP
La7ivhZQ7wQjBRnO4XeoLYalk1dwL+BpmmMMFntHEEnTZalN9cQj3uaO8xFFftxRnClVwIf9zWZG
0ceLPFtfjLL1LQpLL7d4s8fb+/HrTEWBMv/pquLlA/d3VWKnJCnuOiszxbovRW5Ose6INICNEyVf
t+GigHopLe2eH2sEHBegBDYLKCMn3l80FrLuaYIZ7dPR9fmOBN4D7aXDvWIAlyKPU0FF3BhGomDV
d5CBxnzf95hs+d1x9GiYMklcDi9I5oT6zd3onAHbjJ/ZABP6DYEDTgIf2oaa6DMtI+h4XDMtc6kf
lImiHI/Ey7IDGkQuWnZSzuIbz10AYEtnnUEeyrwsJ1W3PtHefjz42WzbOFf/IVbxWBtpmFzFw1+y
VepDIrwewHT85YpgYhcj0siEKsfIIb2qWgd29iyj39LL4Q8cDdDup8I98QpLmXey3Xu/aPjP5GII
iYpL1UIRXrTubcNQe2DJlnfrUga6akAfXlcQB/x1KU0SfDn2AbTMAYF8D/IdF6PQvNhshBSMb092
CrNxG09wnlLAQsxMIbMGQAGHxhWVDCtcBmGOIlll+VIUeO1KCrhXOqqBWvgqy4ZJn6E60G8DRfY+
yQ63J5wpQyRjtFndEGj55smB5MRUBoA2HYD2YpCElzRwQbqlIvtXkCCcb7PmKxXv7Ya+Qm9BBMyO
8BwGg0YC/mbgG7vRagRJEF1FdXO7lXWfTZOw7HP4r5mbV2ejuayW6lid3R//3gfXwap9/0nUUj8J
xrZ/lCDPl+fxL3qKeuhHBbZpYJ+k64z5KxlVOKtgdVqlWC1U8r2goPgycsDgQDz3w+aRY2muciuE
g3Cpkx0yUUTet+VVF38bmBd74GR9/Lavpfr7zNNkW73i/Z0amQGn1c3buLfd1FbvG100m9NO4TU9
9HzpaFr8OZFkTmYABNm8Shkom1X20qfaoZ3v7d6nbzlxi+20l59241sTneiuCxxr873rRWnHDLdX
5LXYO7SKIrt643AdDiO8zXsScX3vT5j7zCqcJyrT+uz7OtjI+iwvvvFM+TH8Z7a4XNRylcO+k7Py
yud/Bb+Qd3AqI93tK8sPxeP4N/UShDpaeUu7jH9Q44RM+1VLNNISDK4cr1dfM/wPNF6QAjQnfPAK
6qp500bpWyzN838u09YGeq2l61kG2cdJ/bFg0n8eyuQfbTZLbfuMI2XxNVlVtv9NvsfeCEIQ11/y
llMFrUg3WYn/TfBf3w4olpOnIjyxMqmxEX4bDye14rDgz2ffaX0It+AxB2gP9r8ih+rpmyKrvWMO
GDe1gG3Eklh0um/RZRaHGwG+FS1upVi+ptj5wrpO7yhIaBNdD0yylxVFX97RGOn9N+3xsNhbvvmB
3/AMF64/Gc4HtWNnJ72vWHZok8YFlXxXD6arK2OziOIzx+9mSEp3ryqdBQXZywsoOFrNbI0r5PZ5
AczI1mbJOlfXqK9wfDDEAZGyEnYNw/9VS9D2Bo2jaLifHxXF53yn2r5yGWYNkn4Wt4YyxO9xTA11
UJBu3fQkkOHEd8ZARrX1bq6YytfRjXda1WX19Llo72fVC9yWyGU/uJutmgwMMu3Zs8nEvJb5lkqG
JDGbNA07DHR3b4dN6KU5cC6qfqQ5VEx8SULMnb9jpktT01z8GiJmGcbARZA9fAkMWjnkesXce9a2
j0b09MiRSqZrzGReCpYWYXWKjaPhIie0AYb1Lle+n2ppatB/51uFydI+CJC3eV1ly2AtMUoJH91V
zrfqyrP0cSs9LV7lFWI3rSpZFikzHirV2esMkbOTguODlHWE0/oyXd9jYAxm54czjFjK/uT10Cnl
+JvJTEDplgYMI2IIgNxjZvMm2iqBaT2h1iqy5eIY0F3ParlxWwoKzxWzm9vPnYC7vW1cOY3BdrF7
cHG6HCp8BNV4O/Rg2GKw5W0Nt2DRTnyTUUZ9CAYttHUu61dUwd7yaAK46ZnqgqtJf0r1xbat45Uk
dXukednRO445SGNMEM1Kil/isDIl7QfUdJVqRuUR2Vl4W7+56yD/u7NxSjfYtUwfhQhtngUIHX4z
3NGL1Tk05Nw75ppbDeUz8sh93fVcXB5CsYx5dPoXczNPJwY5uTYM4IIz2ZxI34yQQsIfjPWFiK0O
hhaiHMD4LIzavF90rOvAY6GXzDxtNxUivwnegiKl0Ly61EYH7fW3sr307fFD4RZed6gUcRbTdXUt
/iET2AlKDeFxeT849BL4XdP6NDpPSyprrRXa92JjdurMCuY/kGpzWuIfgIBzJxOWo1WpmuM/eVub
dcvIB+/GS/ghXJv9vBTrinbx1PHa9yM/ryqySubUMpqZ/2D/3r6cybmhfvAw+Sh9+Jm3v4twSd0Q
FqcE+cZCQue4vtu1r4m3pMzBmOOWZ/MPPyr7lVtxF22gyyljbm8bFDa+EqYDOV1GzqMhkTTLbiaM
hAR7aSO62pRNd3fpJjFcOYO6vsaG9r+22NIg9ASBvJ1N18LjFmU4P+BDF4rimLni3hp8EYeTZcmm
gAD2DfqXRRQsvg091N3JuUk2LJJ1TVG8i9ST6lwCxaG9DReDaa47jWd9v2nN3jK95FrY+Z2egdiz
uH3KobcbXJNUPs28oS2LHG5QNJo0m/k5zle+QLhUS4DW3/ScEZTCGgIRDPEN5WNxo5tEbg66UV0r
+2wNM/wpzlmTPE+CE1baNCgD365qxO+dyRWvazM10oauke4n21+zrfmpMbmVd5/zSmrXGo/MO91Y
Cv/9z17d0MOck8Qq9uu0C4K1eSuppW4ygqfo/dn45crEa3NZeaUGQpJBkUsaxMt7U2t67YxXL4dj
7TwofZMVAYCP7QOTi2wDu1lGSupdIBJTQoqwVKrsVuRSrBxit3V35jpRMVbfWm22fc8PTyDnKmgc
aMPd4n1awaugFmBFiYWMh20H7M0h07SYhxCI4cRsWlnDp200zwKqTDwzhZZCb7GtZ78m2xcZeZJU
AQOTmuYsBhtyaId+meuUEv0wmnhdDGm9Dj20kCTyhQC2P52VwFkdZ/qPB6+cA0L2JcEAK+ImLjOj
W6CZKRyqpK7RQPJ8qi+vHgk29Pb8CCfMvqGBzpKtu5TvXfATi66KAEQ6920jTVHzZtaVfhOcyYSs
p1lEojcDKS7ZK5f1u6Ebg+0I/ryW6qiVuQ9fXEt6WwX1dF+sGx1jhCRapj1WLm93UTHV1R1WIkYj
HLoNrNG7n+f3UYqigh3eE0SkONL83TMV5xjj3lzwuG9vHAiIrh/ZIGg2OHQ3sqLb3n+N81uK8dyy
5tzV7o31grtNO5mr+dwKX1Xp9F7brX05/bzsED78OcrD1KKdKvRxAeanKicPlh4AnOjiq2rs8aKx
GgIep6cq/rHRTNCtFCnOZZ4rRUxQ72Y3qTEKVVj+pIl/YhJtu0PqRLysnIaz5Ovlc5apmSJay5bw
WSrLVm1v7H02X6ScMdrvcXkxOJSRjhRX1IqXPrSAJjraW5DSoRHkCgU7xCqTKZsDaur6pjpG8fEn
Rl6KElEqA/I11I39j3mom7lPYtbLqQMCoYJef9BET/vyEdUg08Z4svegLRZxMeTFH3gyNHLF6dOp
d3H90GFTQvnOAcwe1Ecx2zfKXIzcvdNILYTntp1VP23aXCtWQy+M1mIePuH9Fp3a+hVF3uBvW2zk
D7WUYSfX/EUzlBlwEU8lR6FZ+6Eh3XL/b6Qg9eVFCbV7catQbGyGBvoYulRr7g7aWrI6dgFaqqKb
hO0Y8k7r+b904sXSMPxeVTwHIhpz9wGyx2Ta1c3p/GWB+cWdP5aSXqUblys7YqWRodGccEfp47fM
91Vk7homZKqz34IpG+d9NdOhhDJvn/9HGjsx+BH1+49hUaF8+8R6C2Ymv+39j4Zp+Taum+TBow0Q
4xCiyKmx3p7Wkdq3r4ev4unb6YXTNNNqnaIe1q8nXmajGWhWhVPTIxq1zuxVxu9zUwK5ZK4KVMdE
VWbEy7bizzM7FX8U5wjdu0vFcjqb4T9yklcRwYQ10jKyZ4pSTd6EisVD/zNrX60iJ1+FPAuIFnJv
nx8DwwU+pbulgw7zaZvteOPb3K9yRUz2bTe6Zkb/B1e2oK5DEyvZSTzNol9r/KaXVq5x1IblK6dP
qZW/LF+VomFm8nAO4ZqXqQOtjDOmFWB+TOtTtduosIRKWY7HI/js1HNb7fr+iihCgbv3ltY3Fkol
cX5Sqyw+BRrlP234pQKb4oAAe2b6asv8b+mbecvhkQLopLhEiOdh97CwSMvolP1dv39kL0qvSuY/
dfvlEFOGGAYjn3aQEM0Z2NTw8DtUbIV0MtcfEiHcAwOpDPG3iQkaSljCpljgZxoOb3u4A2zVumw7
ONhmN2roUIPvnWWhzWYaQHn3OWUN+Lx5u2CH8x3DxiXRazj09psm9wR8LaLFef36vp3VisAf/i3n
xnRjdUklYSmSYmYgMVcgoESFTRjMFZvsVU6MRZJQzYRmsOkox90bWwXdG8MQcry626pq3lRENRaG
ee4KEW3tBJYAWlJLV/1yhl1F9QlIUIVh/ODr2+mwq/ermuqHtu7WA8gwQihdEIsTueZ4ZBeZVa8v
9hPPTjZIj4HPTfRex4adSi2VHVk3yq5dEXpJaoZGfPoqpAaIGJmOKta6t1cs/7G5ovQstGGel7eg
d7wuecEuue4HgmjXThaCa2h0bYWg5VAfeNBITmTHh1wa5Yl6L1UJN3y+ozQplR286a3A3mfIGJ5N
yrsmms0J/hBzT1/ujXtZfKp52Yh3PJy+3Zno9KYdK066a7p+aF25sE6qjqkjCKeoSZX5WoQhszuq
TyL8qXj8LjKxW5KtxjToA7w4J3GGsXLa8RGskP2rMfhkWV2/uFYPAe9H/nchCuR0by3O0nDKZ2YK
LUoOZ/9S56xCZx/ATUgjpsYc2rDBgtlF6FkpGrevyMK2kvE6Ei5Pn6iCy3/2uGgIZvD0iuFB8Zf/
ZHEvOfYk1aafKT7ljVUm9m5ZD7hEaUbyynWSrKqORGod87zre2LIN2h7FwnA+63iaZ5TCcOFbE0O
SYdd4sNJYm1M/+3lWjiIX8WeZMX6hW4786R6kjp9f0VyQdTW5M5oeauH4apQA+3fkg0kj9SpBY5k
luPG/0s7GjVp+E7HBpX0ZBMKktnQzG85sKsYyuFSZQ6NsfaZsMQSDhm36xoCUD+mwxiAbZdlny0f
f7Y/ydHNxJDPwD1O7vzfcrA8VlOlOgIgZjY4Pe4bPCwzCQhYilcmBjEmNbuVqZJxi3PNYEZQPLC5
Klhg8nT+Z5hnikOdTO1ssibcq2+M+H9e6MJ+gLFIbAyDw9NA9wBGIurlf3k3YjVPEXfR8g0HDHCH
ODxfS/LITAQ9j/fhC2Gvm4pTCA6a+dX4+faHSjPtrnpTSeeTHihO1SIaa/wcurMZ8LMEnaxviRxf
EgebfS7SWrb3nn8X+tlVdS1J3YGWEn1M8bm7VQ9QyLCUQyVShpl4oXr4mWSWsLiOsJKMEzWmZdNm
snVpXT885X6XbHkjX6n/LtUjSP/+UaRsSY+8H5YTCgw0XhQt+2UgwLn/9pbyrgzSuddWvZh1VQwY
/z+3E8DsXIVwzmUuf1xamDWL6qyaez91DwLabr8ekV/gwRxDNiXlrLRtRa5pAt6CVkDi70FDJyVR
39QNlH4TEfonZp4h6O6Xse79PSLurqGknAdDENlVDLVnmB8HY49IT9u9cbubE8xMqkZe05qZzixd
278/TEDDYj49aS3epqHwYMr9G5GqWwzeMN2mfQ9dobyT4wvq2vQj9YqSqv489C5DgOy8tjfTeM4b
0UlL3nUVxrWH6z/Eg7Eu55lI1Q2vjAAQcHe1pVVw9q6OVY7UGZ/AJEv16K+WUswZptDcHZw2Y6Sa
HZ07/BBjmmrNAFu6OdL/C3slsaj+V7B3mqxdeniw9yb6Jr8H8SaVdDX9tf4HzD8NLz2vP6vjS/oo
cS1xfdql98unGp7dgHtBFSNfONxqI2s1982zFjzkcFtX9JHujhQ665vGCIPc9Ku9k/54+T11YY+3
eiAC7kv6TXrfJxVP+SC/HZGcTzCZph93PIYsZeMF7INcQVj28QcM4rsPFUKyIfij+IfpQpzPZezy
da2A6kdSSZX/MUGYKg12PT2AXZLD5e0N/ASl9obPhJPpWcyG7Fd/Mdj6CL0ilUS6hXb2CmK2rooh
FnCuj/+2vh+UbeT2rzi6vs7aJ9NuHgbJKtAEkF2+/sT6qGwi+7FsY9Jg6DmhJ4hVT4mi1ezWs9cA
czduVeKctrpFElX5Kr8GwGBoYpyOLbCPTsZExNqxN6tz5uQ/uc7p042wZ6ll7yAXlOUYt8R+/Y7x
XC+8rzESYyCbO9fZhPqeAUuex+e20DwVXkkX0rbfDWJeuxzsB8ufmLuP6ysD1fXP9McxjxIRgzX6
jJixWpZGdxi2rxtXNaZ+saRh66n+ruqwBNHaNExv8s/5+myU/WRt+xyznGutKO4w8fKIwQONLauL
0cwJ9KA3xFBse/Odtsau0oCVmQNmWmsTmZ5rN7F6aS6ACBDZ7vq/HROD0K5Mm3gPRIb32uEiSMnb
yhD7xyXQ/4aQuqrrysU4Pa4t+qJnjKcin4yn1dChp+vx3VnOEskvZ9H1IOA5HqP1q+LZfA8BZrT4
iu2L6a1XMtU0VsQsjshne3+Fy1f2jT5TJnOYwSSFPDRiLW1ae4Nl5hvLvsDLwbQG1oBkGZfLlMM9
d+4PiobtRdGeszorh04Rx7gMOlFH/NwFdG7kkNJ1D8/f27Z0bHMXEBhHt1J5kmB1Ndy/L7dMTkzq
RbEWc1jfBVGlgIGj5AuAY6Q1RIjotBLqLLIN7klApqfZp6PaKFzgCtRn85tqF77nlayMT7te6Llk
dCIChjGLOeix6bKEe9nyhzCmmWeOEpM9V+k1PyLx823x/Kf/YqRr4pwMN4zrzyMbqqAwih1oGeY+
XjlMLZWnNuMoFmjxCu9K69UnUV6NNYM+QdQFcxjA7lpiBpe/a1QF7JwM6oxsjcL3P2j1PagF3w0K
GYimGqZ8+ppGjx8zqaB0oIU4R77cY9KZtM8RYdpEJCHkpGCvn0bosx5EgIXuHKP3I4/BImP52RA2
05+NHhGAeVD/zrB2+mohPqpYhrbGylRd238sI7IjJUbKs5LA67fuhleztO/bm/bOJ4bs+LjFTJwO
VacJdUNsrF/zAajeIc3B4BVroRcbWPLLlpHh7LLI1A3pWkdgEqelkkt350Onzzk8+xdjG1oyB0Af
VsJm4vLYsg4uH/idhOjzzgqP4umes2vcO0F3ViYheiY+anYrjj1qodhRTNNiNusyDS6IA6ZnN9tz
eKfAMVeTV62KILJIdVK3lI51/+fDM34GkRJBufDR3RjKr091/YQhYBSQYYNwrwWLKQgp8CTnN/hg
okE9InmnP3FvOKaCquAb7G/cN83bss55W+lvptiBZSTfbggqsG4twwhBZtK784hIZupwD424q3Gp
gUP2jvECjGhrZPmJqn01lWLirMZ+S34ZHKnfT18GlmADu9No/pooPa1/dNrAhVyp7p25BLjr2XvD
fYdTNU1vV8uX2Viet0l+bLU3M5PVaHGpgH0MhhUxiW2XlQza87W/KEYZtV4ytEA+s5M6ZLHJmLPM
nvwBfTwFdAtHKogCRO/bZralCS/tG4dbNX6m4cufnoBo6G7PvEcMnQ63n9kHTa04UlLHFDsmsjb3
0nuB1+Yxjo1DV3VKHJANKRq78y898mSoNfBRH5Gq+giloOBu1WgCv8Im5qPYx0yZC/ceDys5XblM
GTTnDYlYDO2MXR8ClXjRDbhaq1qohv4dZ1VnE6xkGyk7QPUhe9xczaO6WrXPL0DK//Dk/7s5K87H
pm916soDW1Zpio7r7jQ9nO+Ajtnt8CojzlhupNBxSnYejkjSxA89WW4di5rSvHx6M7Ng2fk0nr3k
suX1T47W4hNQYFar+Li/RhcZMz6mFC4owstME87EBdLqnFnum5k+QEa+oPgyXsNhJeWhqhX3T+tE
azyuApPcadPHkwm61Npr0E2uGXwMk18bY7GuzUotDRaPNSPgfQUrPSUszbEG3WjNoZ05eoQ+MgRO
iTaFiXGpDn9RYWA/vxKSRn28qnjFzVcIhlk9GlUX68WI5L15PJArXkEklMS6X2WsHEW9q3Jk3dw2
b1+6DD3tfIB57325jRlnrQsXhZlS6ULbvwhLCRJ2f61YBfH5msIF5owLtw0r61wD1875ZKIuUzpZ
uSyNLJ5qaxAcIDBoVVYSeI5QKEw1j9zuHvjJBlBQMfM49GAZB6pi8dSnEUa74YgeCq07PccBEGf6
iF2T3agOel4tW3HRSsxca8gJ489C30JK3qofq+Pwum8kEBO2/9lRlYWj/a02ybeTkZ5GWsD9IcxY
FnP3bfIFXNTVl6cMgvtjpcx/AGX2E/ZmBIIbVe7X5EvW5GhSqMymZXFrz4l27mW1+rmj1SoYjJ7Y
+tmkl9gvD0xNNA133M3bHtOD3B5+b7rpMTZRTldv3JIcOiiVYTTihKblZh+GRNIoGkKSnr9E2p+y
UBQyIb2Mqq0sR9u4PWaarGQXvYjQMYPZXzDUSOTNYIqdmL3APKZ9YeyaBTOYyfM626CevYYom8O7
qCQoKVF2zAosh1WDRg8XEghRyJRnPb0QNUUx8MPZmpNjl2aGyMC5ll3T+m5Gc0JHkMSuQjKU7RY/
pbdmu5dWoh0sE+JDlX2mnJYwOyJPodLx4wFM9oxU+9T1frlovpzbO7MMsYtk6Fc9w0o+HZmJ+WkG
m0PKU8hpdeulNpdgmN2Oz+1/YAWFKwF48DEB4mZaK0SiwscxDDMUt3AtrA+KqOKXYR+VQODLwdaA
kmEwRlt48oi8MeLa7hupD6VcKEj4GHbHpnfIbp7kcO3XsFJijqwW44V9k83hxyHdsmKOuSrJ0ela
ofG57l7nA5Ij4oxs5zAch3CXmkEApOo5/CqeBERi8AQXKuo60ww+E69OIDu/f2uIj3RbHdbyuwwB
p2HpA5u3jbkthLPkOJ4KI+qNwLLrkykNw+BmaPlfeK4f1Ty8/s5N1dx6XBGjEhJvfzopAw/DDuuh
qpy12DNv2IiT7b1bo5IYMqVXk511VpzO+5Kx51rYFa1ffpDI1VPvp9TH9lLLLgbqIg5ct1wPQ9Sx
fmlGlsKdsY/79LD8SbU9Xh4q6ZRh/nWR2al+co9bbl/mGHq27O89wdvCUVY/sBu4ch6zvYYWf1+S
zrd6VoAl2uEdJkjE7Y+gNe8t0aM7NJMPexqJhc9wKBOVDRDDWTb7Ugjrx/OtRD+nCq9o4LdN6tf/
SOSLy8rmz5pHpmraaG1tW6L1ysFR+keUVVt9ReNferk4F+kdHE1xOi8Huh8jIPCdMFPdAEbZR3QL
4SPhn6EDOfFyhuMuRiyeWjaJawXPLiqQyDwHZZ9rzl0nwTm2+CyG4Pm/jCYDh8z2lOujMb+WKoV/
RYsBBZhi/xaUtNecozeRrMw7vF47V5TCHBFasPPmnbSeJVjlkAZzx3hUV+v6vAnCGNmYu8k/VRwM
ayvTXDXhzM4mBqkPEIxnLmiBKogzA9vKspntnoIDc/7Yx5tTfrqsK1ioGkufx0rnWkMaX2p+XOho
8NbNKMw0d1qTOwjOMZBmAIhwFjZ1qHL3LAVTZC07kILN9D+Wzmu5cSSJol+ECHjzKhrQgJ4SRb0g
pJYE7z2+fk9pNna2e0aWBApVmTevWfGHc0OQT7QuDBCQJG6bCzvKhVtek+jDCZ1Rm6ENPeUewZUj
VxKSNBL9T67yGkyRSwwDcYVEjDfF8IkAkFX28saIL+VOzu8UZSpHjpgicKpyQAkXSXXHUccxRvPH
WGte9OKOWzfuH2cq1m5UTKcaVveZU1xeSf94XOnOGYJh54cW5On/xmesY1Bqc17zrfyLKL4rFhgE
T1YAg/JhKXaG35G+nWOmWTWwtCia5JLSHE/jtwmpJCUXUxOqcn5tyHhQvcRbSgHqNsHavjJRxLYN
2g4MTXFcscTEmY9dDdc2FpUPCCFSiQOXMVNcLBF6odxScZnw+BmoFYVd2Pg+v1MQUx7e+XFseSK0
1L7w1cZJeQ+/gZrxGcvoh/MtNoTCKQ08qxApztL7CA0V0tonLCfAwndaR52n5j8S6byGs421GBv9
suYvhko2MfVw+wnRdiGcUQqWC+qXbY0U/gXkEGATghkiSJYUb4oVYboatwgibYQsk12X/ZHqHnpv
uS3vw5toaQWFHjAHdjV7IfTxJS7jy4AHEo9uHk3eo5asIVahEGMBMOSk5AVfm9eQrkSHz8vkSYcm
AX9Td9tlyr+62qkyIDi1PCrkQIvUeii0AaxXqKBgzzQCsIP5KuWE6g/KawZhyzpxsVm59sAZtsgM
liV/c9mQoInGSGCh9GZUWEPOsmDLuYquhSEXQ1bYjmtfaDxxWrvzqIluxknXPCqC7kgLw/czmxRC
Ofp5LFR6oQKkakTYzCqEugqzRgwvuQX8IwY4Z+YHlMAzy0BYqtDPmTB9hGkZxMTq6s94vPCN5bfo
WMSwlGEb4BGw0h/ZXICwPDOC0iqeJai0jhiisjcJ/iZiVRdMIr4DNfMuWY/C6wuea8tV52qqE6CU
PMDzZUIunkDb5XZi+fWmrAdozMJ8VeDfAN0gEpznzC8t8AWoN9Ar96gd6MXxumUuDzTj0e7izcqd
WQjjc96/+MT00VxaAamxq8Mpbw4cREJpXZ65AgxAxOJkd0YcxKoB/mKDCVksIlEFWwNqNPG0CE6a
+cvSVZYsee0EooP2gzssIB5fGKNwrmKEDkwgWkJOBYiuJIwv2cTYdtilufVgHkTQwRUGIzJuBf21
kJCIIemvwJ3TLZeq+0yff3M6IDaf55b7wVQCSx80lzxfrCd6m2Glw/cWhqUUyEcG4TQQxh5ixPQq
LEWZHkyHUl7CqYc7+0HqE1cNoAHTni+BMcBVlT8nQaiJ35sFyW30ztOP+kNx194qCNXDh+bZb91F
fcXPewM4DWnW2BhfpEddMEIZH8oXvudn5l6Q+t3yK+D1ETr1EqqgtFD8odZ+CchSCA4ARTnJCVL7
qNz8xrmefIAO4bh1wqKpxaQmAiYCaKbbEHkqOcgnRjk7+UfAHiucOuj6BGmXb8FEZ88Ri93Pi3ib
2Q6nDhHoBK6t8Ak4c8LhlVaBsCFmiNwDkAP8scUc84rfBlXNjyFcPz6sR7ICkU4WaD1EOhTpvrjG
gluAh5P3iRIcogmUotfsAxoW6Q6UQ9BKrpjdgjHiOgrOKp7JYYZpT+9xMzbaEq3Cg3sg0G5s4VBB
Ywt8mDfRRbidPQZzwUUQCggcnZb9RqLw3TBnhAVDrRSs4huD24ew6CUD7sg0EmWEqKL59iV9j7Qq
XOIoMWZbCTCMZI0Ao3f9rm+VI6FmkctfhC2it6DA3hCOJ8AwAZFnrxixuf0XCXftI1kArGcHOiE0
krxfmRd1AYwGlMY0idbqA9QFBBeRTHFV1tDl2V+ZaSGah/N1haZViiXpgRHLXOPsA+/z21wJig5K
WubHlZuIAPDkIhx2gcFhsoF9fyQYBRKJA9/1oz5BmQPAp8gCuN93P6y+1wJd2ob5opuuAc14IVAg
Y7QnYjDRg95hlAW0HlG1MRiFvrlmXCZWBynsOKoC7LP7499NWwwJwevPwmoJtCrFFS0rXeF7QYcS
rAIiY16pU2FMVfzO5MfAyhta5Uv/4KCiMch+hp+EupBRCK5PK2rZmCVGarjCQhKEej4M8WmNKmbJ
DYyXxY94aUxbsLPgo8EPQ2bGFEwtGKowe/iLPCWb+hUwyI1v3Q87Lox88L//FhvtGTADNDQ8B048
HFSoAqit/4PSl0IsBpI+HJU7CJ/AVbENXjkPNjJeDc88lgT2i/yDl3P8YpprHcBpL6aCyw5GnfCG
xRYadqHBsEKIhxgT8SzOuxgiCg+bmBfxwj7YK2C9iSBX7UuAorRMMBasL670ie4HcJ3uumTNcbsC
mBP0RIsOUob8KrKP/8tJ4WYqC4be0Dt/GIDzzrlQhMAB7/+AFmD4O7rkPOPgtENthcvrI/phTeLO
L1KGpRWWWvZ3j0HOq/DSWc7sV1BDdwXtBG5cvAvsX/axAJpRR6IshC26qB9MxFFwgSPnXxI/PGT3
wXwu26oEY8QL6YrPGA8jgCtPkX8WuwAMhy+8duCLYXWyx64ZPKlcKl/GF90KmyObIMwH4epL9HO1
oImOb2IJYJdBQgD0owVMiB0PjAgeUpb2738BUv0Csy26My47OEb5FAcSqiVUN2zgnM6csyAfYLGc
r7/ipMuOMLjYP4I9xDKgRx4zgPc14nX+86/uVX+ZzjLwEGKWKz+bI0/95CCfPhFpbhnvsxOyyYpJ
UMO6al7DtZjZMZ5i212CkYq3hwPcQ6wbtkJOyjuwfMi+Qy/kPMZbdeFnioGhMC+HIHv426RYz2sF
Mh6G74zvYO99QFJAVPRZf3O2Wu8CVaSWAIymZgAct8l0oGIXHFpAO6RA6Jv+db+IRXoPwLFksAKy
AliVwN+GWffPIOv5RL8DLCT0fIFLx0+xC5YBU9s//In7kAvSaDD0hJhib2E4cV3tJeu7RE1J0aBf
AAPqZXCEe/wOBLCITex40LGuFFRCR+ne+QuI7qowE3ppviofzYHybHbaNj7M7XIuX8JDhZigB6I5
Ig8t9uMp69YBDWDoje3BgpvEmGFLAjW8+UOzD1+hNlj3fnQ10NtOkPcHTJ33Qb6ppRd+nn6sYW6S
yYHtKnm525yETXJGN3ND6/nio4hID9p5hD4Ct2PgA3W/KeCnDQtoEhZaQkQL1pnPaPHRyhdzv2r2
2H4eja15RbKwlzzdWXa8jpBJgDeSD3LVAX2B+I6TBfcCTj0c/uoRH/RjcGrHXXxArI8hwkvAZJQP
Op52bltK5+mqh2sk9V+5vlQQWWz0C4VJiZ4SpcaGAKJDR2Y4Yy9r5QPJLGWIrHBpzsN+eJkeTr+q
DLcOdh3GMPduz0satqiwD+lBCnYmOnMo6EeHyuAkfutIiR25gfgRy2rTQI25z2f+anaiOCbhj7WG
+1oYrGxoDViCDy/OmT9QZ1wrwH4Tlis5Jzv/OGFdz0AZz4xl/6eiloH89hn/5Vpw9vGXO6Q4COSX
GWPKg8r6PNZHhN05eW+cev/SS7mTMLjem5uqIrdkkTMEw0jPXKrG1ja2OdUCGhQQGXrCTQUsCr8R
o0fcOfYYB4wHK7o5GnjJqoEVxmU94cPAa+vwD8MJVziymtf5bNeLbp8RqjF6HXoVA7u/AU3mRjl3
JKcgIN0myCf3toO4WGhimn1TrpxzjEsAXq8spWFhBbtwhxA8OTlP9dHtK+alJGdJewkGMDYhRPG9
dHtJe9lY28wHfl42pWsflHYRfFUbNV3pJtBA8IahDDowbTlMCIuevMJqgxhDunMrCpgpBpYFa8mL
uejbihC94mAzacBWAN70nuXMl+IwwwwM24ulisqVevIQYCk2v0APgxXTrEwSdNgO5K0KecFc5+J6
h3x6XtXHdDPh7LcUpgY4/CzlfWftZI5hBC6Tmx9qRBD4evYrx6uKJRdshBe91UX66iIt1ikLjLWM
yAQrkE3AnJwp39G/JrfhEV4igCksDsrX/KLu9T36//xAJjU/8hTUbsIeiF3XS6Rv/r60qd2aqniT
nCLh5kja2jrdCT+H4oZ4P91Fp4rKEz8qGKNwsLlD7Z7UrBd9H+/UTTq+iD8WTXfkY3/3yDib+TYE
7ILWPGymvX+MTgMQ2CU9BKcGrZHVuFy+0Dhzb7qdjvKIm33UtunB1w+4fYhH3YipmXY8lVsda0pv
Bne4hWcAAkDPMFzxSPKP2l6x+gY1p492SLBkxfHlBOkI83HIOerOPAwX5ZRN0KNxWQNopEEJqA0w
YSOTYwke5YMyAmUHRwZ+f801zQf4wL5A4E3fix2Lhzei/uGnK7NcFKA27OcFcbJiXTCuTV2U9eUi
p3n12EtyY0F3zgJStsZ2msTyq3AxKnGyUbbVPtuLfbXZB9qmNL2632tbPjcOYiPmT/vY8geepAdf
XmGdzgPIRtxQBVKLHRzP2PJ5ljwBSyjvdWM3XcPD5EbkHXGlLGjOL6xzi6up84mCRfXCbuLT+1rw
118Am+iuWmDMLasKC6W+YnuLvY6NR/zQ75K92FkywuLVEIUkdmbsNdJDeGAjO1jnCWcTNlDy2jBN
y3k/0emi4bRpr5zv4GZQ16mvTryq9ibPrn3kgXaQdTzm53/vEIhi8Be8hYGTZ8/VEj7OZ4PhjaA7
JdZL++S1NplIpWkYzf850ALuci8FP8k+INXnLPZAtMFeIJ+gHDsIsarR7izHbZgf1QnBc9xc/5Bx
qjDOOSLcRzgJVw8va8hfODY1K/8Q3oMj9mDNlXvPB9T50Oz0C4g5LlIgCRjSY0vPd3hATAacpVXH
pAFmICJFWKa7iRANxa3yfbeLPZaKf0CU+1t6zQoSOMXlsHznlwFFFPs/VI+WGUcvtJJIqvNzD3gJ
mExtyIxGjFr6rX8AyKn2fSlAHo556KHhCugqegMhFRLS8F56gGgztkFicsTfiFOP+E9AUKTQyI5S
4DL2wrH6CCubuyqwHjhpyHtMxWWeibcR74VXhRkGD1EENpEcxRW8MBVAiicAd+dk4OllP3gugJv0
i+EjOGQUGXuc6GyMsvUiltQOL1BnY3mNuaSTBwj0Dw5sJ0ZXm4Y4N2Kwtvj2WGfqBA7mI2sum/iu
1KOMYN05mDft2EebPVpG7Zu7uVUP2tbZqCgNV5ZXfI348WDE/m15GcwALtuDJ6r64hGY3qtmnx7Y
GVk+MyuCzEfWItsLy9NCZTovOTPyDQuUFxsAe8YrTm4VAoD4bQgzzWN8MNA5tvFegV837KyzemVZ
8mJr4Rssdng2HCbjyE3Pzc5igiJklZHLKs3w/Gb/F48OJlWQEluXaRUsOW4HZZgYUVnCR1wmo/sw
/utWPgYcypJTHMB4L/WPdCS6DSS84xZBbcFZdVxZcDGuzpMgOiEOpOzB0ZSrQ5jsBVJpgUs4Oo8T
pi4xHDVoEhTNQq2JteYdwig5pxdLEO6YD8V3Bsy8FjDeUEyMTuC9BNlR/04vheKWhLPglMUahMLz
24luFjc8yAW4QOEA8R+liOkN+CRaprLbAeZHR6DAmWEwyxqEBXxu/teAuWKCOf8TlKnUi466a9zA
e3gqGYcypgGbeafYBeVVUAjgkwYMi3jYgffkMUoRi3jHAy7s8CBf44QHYtcKp1/QLUab75ioRNee
z1afAgeEjFhGXIgVRAIIjCJqgJeYHQGLvaJwFRWuOFt+fG4RqWF4S+OAwusKWijwJr60AdNU1sod
lWNL9gzzL5wl3thWUH5QOeMtSuc883QWV8hiwOKIrBFvwOXCmc4Bl+Py/tX21bF7o/JFe8KY0hB0
BUAygX9x/ZAe4IrwRuGPYYk3pLu/MAd/x5NPawDUyOAJzzFhsj0AdOeY6vOAYku+l9+6I79eBIeg
ZSCFWiRLsVuI+Qf8EjBG801Y6RJDiBkyhg0ei+xivo42XsShMNOKPSj4kApGFmeCfLlxLQYWEJo5
qlTmNNwZ7QSwKrY9lgbDAmFRxnDZ37F1IcW9BOS38EZZPE28ZV6rvMOiZM5oCWkHy4h/5YwFvXRO
DsPao/SPMS83LEKBIf1Di46dSfnNz4b0KZ1SD0HBkV9YeuwQoPMGdv8tixUdAVp0NhfL3PxtLeYH
djSvreViEVcv9OwcvKlifMHeOGIdxKzNLZh65Lh/TWhEDzzM+hWTm5hA7zVu/2Au9ADhKx83ntKd
hxl45xzcun3zQL67xwHMo1aXOIHvzVdHIMNIfVXtkeU6ZwS/oiwphxeiBexFsYcp/s2zl6CcwsYI
jHQhJnmkWjFQ0E5UJ269bBgDmc5K+872MSOefp39FtMSjfSwYWryJXnVRsZWDDQ+dvWj8Y08mP9h
FRsvDBr+mZfHs0vRCOgUu+xpy1xA+M/uMWy0Z4HXHX1XyHBsLQYf8T334gDQm8Gkc0JiQXDrBRoD
XEVktUDe+OxQSEMRAUqF2QExdt3y8Ar0NRFuRIC3RDcIk4eMxCn07sKHX7AcicgBIGURwoUUdpR8
jbQBXP+NsJaBtwPL9F3gdUwRcTipGYe1DD/dDJIeDAm8XmpgBRXa/2KmfkAN0H4ZR/9uHVVqmCWI
D2Yp1/IrXPebfoPGT7nG6A3IgxXMNNlaWQvzyX8mrnSF7POKYIFsS8pp9nK+N9g5Io1I/BCD3vL4
fyCKBET9CZKxTH7Mp70tyTtK3OSHxLOt/Ay/gtfgZ+g3gvT2zEi2AkDUe0xrKJL5Qfh5jsjkgOG6
g1JsG8GPzC5oH9FJLAEyK/hZ4I1godEluZQn4BBqFFARA0rwF5goKFH4r7qQmQlz1hEOLclKuP1P
mG7E8FpBWbWlhb4CHA4j1i+m6HDrVjjM4OUvQ8TChkcAuaSrwUsdrtZGRJIJ5+azscYgAeCEuFCo
+TC6gHM7sG1UZgVuxDBk4JpDvmJi9aktsxSqohjdkDj1FLcQtguu1uXfHsNIwhu/bbifrVDkgeQz
ffibaYDgg+P7gpDOBj984oKJTw0ornjxkFgSATULDh5WGQkTEPFxdCZf6U1cPgUjOtpbosMYNkNv
KEXyNuR9AWeizJ43TJer6uUOa2Ip/0Qm6B2WPK+owwXOlK8rYdcNVcFa9Dc4SsGeiQyQJea1kC8F
pQtuSgDbVAQ1zRiF87XOXgyrCINgxMLYfonN+Ff9VF8zaD/CnUVYmVLHXJleiRERlBkGicLbQiSQ
Ie8QQGSEjMv8AZoHJxdZU/NW0IuUNWly7ICjcFHHKwk/KVJ1dtCua+h6EdIUeSXmFezL0ClIX5OY
BXfM3bQzA92/puKlZMgmClAxGgnPDm4EYghZ8oUTU10x0vMvwgyKqaVxE5OS6hd7iZzvKgx+pMLu
LRj+PKuM/tRdCo77y9QKWA4m6qugUaWSEBgJlmR2AZxSXyPo2v+RmQUTVVB0xWQGD2wOeEa5ENnu
YuxDWhuaJiiaT8YhcKH+wzsReSMvwpnjCkZN0chkFwJN8ckiOodPojv579/2u35GYlYkfJI6YRnP
78SQWfhzpU9slctVeNv624KHBagaqnYqINvx0QI44i4MmgCGnrghn4AQAxv9A6F2BG/kFTepA8gn
jzLcdfgN9hOl7m3+EpHvxPDdiouzll/hWAjOMWlybFJMkjlfqY7BhgU/igObw2hCOUCNSumhoF4h
oCl6ox3kJKP0x50Fa8lMMNjsSyEf7AtzZlEW4IyPSRGRziKLargKJQUJutmfc83EGadCahYG+9fW
6z3OxL8Sm7WEvuMXdx+MVZHBxmjDcbLA3Agp3ZEzmg/FqBnx28ED7YSJ+sx6ptoBDj5YVJLwhWyO
MqEp5pPYrbAKmYPArCcdUzuS36UdQcyR5oIyxycEBUTA9Y8u2GlH68i8xRbfx5M96ws4ZVT7+M/c
mRIyHqSM5+h3XDyd7hQb0j/4LUQxCdtZzJ14emF5cvEQXDRC5+Zf/nID31AySw0+tvdsF94gcyDF
v9GIDDBEIIghGcV5/Ci/2fQZsNNhNNTCuJRfoONWDIfnF/BRNDwlVfqB9jzb4zxy58Acz/KRspxz
EbwLyI7D9rV8TX+kp/UsqV2DnXqgv6SRgLF9zDix/bW0J5zrEHo8GNI+xqWGPlXEEFVLCgUqUjJ5
DjIi2RJxFZFEhG/92cnSf1s8Pig44ZaK7Tb9B0sLZtsBWB9ay4FVxHtilV1i4muYkVW8PSPC2VPk
NQ8MBu3E0F80Q8OakAtRFMukxwwSSo8+MGtJJQwrp52GYVio6yw9IADjGZvjizRAH9fe2zjelPRP
cqhshqhbj3Z8LBSgrAk9bReSBJTDv47XQ0isKE9alRr7KE2PTnAfAubmSMJDHzhUx4QcK99alhaD
SFnAcGwgvMqHp6Dqm3iSXR13hxgWWKI4GymN3npl8qKXMMixOMxO4VD/kz9VH86RDbBoF+ZHHmMg
SMgszYaJ6LNXcB8GSC9SSOUAKzWa32QevNREYWQdhpj6mb1nxEqyptgp9LsGHbbokYS0bCMlPtsj
NVG6HFmxxOCG47cM0lCB5ef+MxkxvLeXphmsNlXxzx4GT4qs1cAUoqoHt0hjL6La1CsICRFKogaN
oUaQc/NhB9HKxL+9ACgrk0ioOlP1HE2OF6nNJoucrVm/FrSrXaRh7uCvNWHPwd32s2SpM4YwzUdD
g6Gl0rrLin2kkkRgrdJ6WAzG18QSMTukcEq9Hi1Uzg3vJyP3rsAq2WrXamqsAw21tIxknBmts25w
agto/KKZsakWuVHUf+iG6qlZ6UV6/BjL/tFmW2MaXEnCBZGmsoD9q1j2cqTfHJnojga+WZWxsVFE
2rSw/KBa37VoyAaL/C1QvLo28VvFOLGvtroYADkIEnhp00Big5+6U0DMlbWSR5yJR/k9DQb8iIiJ
Iyp+kvGChPKb692iqIdlxN1xpGij+vlFCaqtLXOZa9Tvsb9y5NFtJ+6cCvI9HtIat1rCZAMZiQi2
J7Ifruqe30wCiBPPTD7RKDj2JjcwPGrH1Wxn23DG4zqjUke2JRm44CgZ9pUzgR3FYZh3o6Os1Mhf
hzh+BBr01L6GRhNB/1DmmPmrrQDb+9KrofBc4qBi1duwqZZ2TET7UwkdCMTQDhSZt0Fhw4HUwiwq
ZXA64k2Ugh6BwYNEtmTQ03uO57Ef12XgrAYbD35IGCQNlaQ3t/qIYWl5ycv4bI+rOul2qm/vCgrF
PH/P/PC7JYC5oGySQlTd+bOadnM6XeyeqFboLrZBnZS+2wqUk/rhRxSyBGWEFUguEvrc+afASAsC
PAIbCF3V2ZglGNpfWqSujJ63kzrnLMpcsxiOURG8Fq1TvVCF65sEN28HvCHCyHr87HJwaINV6Fju
kKUbWxNZYSAMSbW2BfHdAD013xouVNi903qnHXcMymNB5IBdlceKF6jlIJH2exdSaYIlW920qX2Y
lk5HyP1PA0G6pGnS7I9J5obg85dJpmcCg0p0o7Nl7vIseh2xPClluhvAPz+WPc2ezoHFEOzNxjUl
6nGl8GmMm1dLWpp0/HmxTYfvxP9t+7em8CqmB7GIe46PMoO6aakC9nDgxR58HCouyi7E6pihUOa2
zXspn2tsTSCGde1XaX6nOOJAF8pvGEgn9TGYli0H/OwWLXZli3Ja4opDBPacbzTMNJF5jnfVxBnn
qhVb9nPNPPjDYTbcDn7qJCLJO3NhdicZf9xoHWYHJT71qFK11WDshmxLn9guuSYxfVCznfTL7LtU
QdLMIZN49bgP/dMIGN3hPzQkhKjg0NsH2VoiaiPdGHg8V6XshZVxdzhy6xlyDnCMVF+MMsR6On8G
vJDZcA7JmByvwZDiWVKPr3mKd8pnMCpYxxfvnW49RpXBsM30OZuDbaVom5rxut+lUBrCXLn10bQM
YgQ7Vau96Bp7nOWPBzlr3T6NL1JdQtGZJ/vQORlOUU0KHFVs+7D50TvOs4qcQ1NdhjWwBRMoS7jj
NrgXY2FkwjIo+VUOr3eQrLVpNzv2+1BdTjozWr8OL0kevHaRyI/q3/PaYVOECKmGW7/+jIeWbQxq
bdYfDeI8a8nyunx+BOZ8CMb0GI7+JgB1jGpKR1NxvEFhE5x0hlZBvJkShjulP5Ljkq2DCFcm1T7a
E8qCLves0jrI+G7rQ+CaGCtV1JBFBno1URgH1bpXdNeSERjEDs4P9qo1bYi42FzLUUay5MmYfh0r
OuYTmtfcco2QkRG3aGrTfefg6avB91AwV9JIa0rFmEqGqZAyc6WqnHRP8Wu3tXc4VQVOekr1cdUY
0geO/el0k0xedydgtla7q4F/CvEZT0bIdtoEqR1afDk+DVlaBhqx1om5s0tM9SFUpBLBa3OXXTNV
JhmsxnkENlg0X5u4P3Rt9dGn/jkKhl0NyTQKH3mIPDEBt7S1g1HVG9MZT2ldr9JAx+e4vFdOuKnT
BjeV0Ovs6DRCqw4yNpwWuJ6UzKgYn3IcTyxyexWyk7ALnSd03mYi3yRL3dWxuVeA71vURFP8GDJK
yUBGS5NJ+ncZ0X1LQf0cpnpb18z3zZpRux4sAyaho6XisF4Tq21m/krtUb6W5Uqau+ckO7veTHCu
xOYki8hL4zInPlSdXPJyHQ+pIHivJeU6w0LozQapGz9T07s3pYk+WiPeqIYKfZ+6LoCNJSnGpkmw
58CkZKyy38YkkLVCFCnNiZfSXor/5xLTx2ZoVrIuu6FSPqtEJter4gVnkrQxuugcdzM1w62f33wV
i1GGkoHV7xUxvJlBU5EbDaqzaSgO5dBE0M98uo7xfETqO346o06ZB3zbYILGTVQYhYUQHBAgBsZO
ag2sy2EFNVzzqn5XbKJjYuupkjcchXc5n3cZGIhqm9uqttd6Fz/Lkr56oM0M4OJ31WmKYUKnizCJ
71lhnkIEECEnVlipt8TXNpLBztLRgQQ+57OyNDpt74fNVi4VN4xLlpZuez5LONSqvY6QFxJTUGIc
KlFY6ZdaJsG6hu8ykgud0rmX2Srzh9embn8cQ3ftUiOq3EDugSHozOJucWjTMFwzEy8hm0nJqTIr
xH5o9rv4swBUVbPxWllEwusg3UGme2oorY2QDqm8jIYxvoy+uR6zDKqNbq1mPBBKitzCV37LLNcW
SoDY3g+SryycHzNM/QraSl4GmHwQ7JUpARl4YhRtAPxJndfr2kdr0SUlpH+k0iVypmUY86HZDQr0
+ZN1HgzAhip+GLgLTc4y1OuVaWKm21roIjvyBNWcHzrKBBWMGytsMca5R2qf79IGNxXGyDG5SEpq
AXHMn7MTeJwDqU6GWxz+aAqqAjDy9LuVGCBjwVSzOxc1uxaBfMXZJyDepyvIFBkX03wfpNNJSaut
EgJIxj9t3/76UveeJQpmZRGxr6SbWOCENsRJn14n1V0/azdmjztUW20iZ6BDw9h8HuU9cxsqHol9
p9GnjVOmP3PF2TnUjEeachPk8anDPUOJQ1QG0naaGXOaJOXgo1740cnQ1bNu38pShkjdoEKnJkLf
ktIwt5W0bmVrU+bJ1jIY07UjSer5OsIOpS3IESryx6jrB3Hh+tre1jnHOs5ac4a3WtdelLQ+Rk30
kjrDIVCpwXObUfxQ7cosXk+1gmxV86T8IpdMQVp1Y40NHhmmuvHBQ+cxX9uzQc+ag60XcCLcfOZ9
ZSNNc56q67oIsR1NHoYEm3NqHX5FjLc+TAIngZGTuaLQU+t/U4PnfX6IeunNoD0I4vFCTkxQQACN
DLCweNhKvYP8JJLeZbPbUgQmDbxrjWFguy1SlYlnO5KUFgYE7+r0bHhBFchQ6nwz5dG3XsJq8qVp
38sPNepXuQbe2FAPRDhEOhbMXoVpeTExltGsjTTnXlXFbj1xzrWaW/tcYowfdfvUNkgL7VnexMl4
LFPdC0vGXoQ79jZgWptIlNtqUL+oAWSxAeUtXaA5xK9ONp/8wgcSxZSwjj4jJwVTCAgdAAPgAHbi
4lqUP85g3HUp2GopDvxjDhum1vGQ0jdVNq70zgdZad/8HCWvPlHoj0CkNRTv2XhmA3NBv3/Vyvoc
Js1PXmvnYRgu8RhA6UD7FEnWQ9WmT4tFoeXpzpJasAW8UeRtOtaM6Xf5SIeehjywiNeSPLmnznhu
8/7S6snJSCJCVvHkSFuajoGsC6d4mlUFZtAy8u2c5rtM/Xto2IcM5F629H0/dl45mmejwTu/Jad7
si5B9dvpBRM4Dipr8ErN4K0FXmuX2/6LxvTRyJCupky+9CkeurpXpJbnS9Eu1EbG/XQII1Ce5iNo
mnTnagwJjH6TJqSAAokC1wEY+JzrXWZjMru1pJ2NfaHAMTNKHUygDiEkJocAOon83PTQaqfcupgQ
//v0omsQDvo76DFeD1hDWDu8JVX9hi9ekrwp81XOP8Pw6QxvOfUeOBJZ5eq3ibMX96g5T/LnEO/q
f4b2rUyPQH82xjNUwN4/C9oP6tc4v+TSqwaJpJVgpsNoILKGP/uF8GYM3yfgDJ/eQCnuunypQJAS
xtuom+rF4L939bGRT1K761mBAz7xcUJObwbFEfWCvacalygLI+Wij+RIVVtHwn90+poVL+xgFEHC
5mFiyABJH42I2XiN5FGqJToE1/ZzjKUXqT6l0kY4tTKlll1JXo8RkAbT3QR4sfuqqp+q9nKsSvV7
Uf/aMyFXgIkQDst9XD/DmcQ7N7PxK9xAuXGY/aA/NQKX4bwpU+8hz4cmzmhQ6xctUDTx8XTQEzyr
FnNNTeMTxUbu5MU8/DjVQ828vrolyVGqscuJJozykqMpuXaH/al+ixPW/NbsL8aIdfbS6YkXWirc
weqgzIfEWLT+Pgs3WbgbJy8rcBAKWAV3iXowB0Nc+28I/DWQSls6S6hFDjYPMu4COiitWEIXpTrF
hu1JBRLoeVqkgCsIpyC3VUA4JhPmd4n2DHZV94ikMxO60dwYkCq0+HUsn2P+jFtgJfwKs+xXJwtk
QrhoMjVVqUi4HlVouT3crRRMpy8JJZ92FZOMcdyFTgSrMVECdxytnx4qUEjDlNaX1sfukY22u45o
U2sdKMJ+HbHYge3E/D0lfq851UxXIG+RrAHtgJEJIx3lPZ6efW4tMrbmDCLtUU/u0nAx1L3v7zW8
MMJpYfkQYdP3Ofo34y1npqhESdWemVvk/N9pT4r0U9n3uLv700FhKGkO0MZwY2RGBof9rWg9tV+O
OJxqHHteYBP7MjyECRL5O9vyffxHf9a8NZ/xd3XlSOldgLrKXM7zTSpPte7JFHupirYAXmqqeSmP
cnYrsltgJ+vkOMFuYWwb+RpyZlQwIOTqtnHeRU/0H2SMEUMBA5MEJWLDmL2+pfJDN9d1dzOMDWdD
DD+lwf2kuMF+9SdKQseTEWvAAWbKBGGmT72auBZpenTdtStBX2FJKxtMbPvqVPRXOdmW0WdeHRys
5qr3RL1E5b4AAcCM0r5JMsUm47UBAmDAUiqdw2xtC0z1u/sEQWu4OepbhKo2qf91WFcwyNCJ9GLl
rZWGAqv65zTvEbEj2m/HTwMIy0+AQiz1dYgECbEwCDvlOc1wvGigJSQ1cgb9O6DWwHxZxuIpeJXl
3XjWY9Dnt7o62DDPJFDo0t+V5oYKP2Zn0OECXqCsKB2NI/7O/nvgn4v0FirnykZdnK2COHOzMj1m
mkq7Fa4j467a76n+WztuEFy4wv5AR7/EvquFKFi+gHwx6rHFWLud5AMwJkib+dKo+rLWhFFAs7bA
vJMyWOekEUY2+5EJ1yRUFiOlO4Pz3v6nlO+Wz4ZawqIha6k+BMxCdNgEjMtbbEhNHDHL7whGcELs
sgVRoIY1W1TfSvfeK/Bp0PF/BynRxe4QboYAkVOLDyJcG0aXaJlGKoLOOVQWhFaFXPNaqPxnAmAa
AuEBOnkqM4XYGgPZNJS+mLYZKIoxhXwf+s8InlIB8mrgc2pDm6JeVJjtokut2NisHDm6vTex5GzS
jeNs7crLMXNWK4ic1UuIQXXb5G6jPtXquyt/yyldZcmDNm/R8iRjfxeMn+jSU/8zGT//x9J5LaeS
ZFH0iyqivHnFg/BGCF4qhITKe19fPytvT0wPfVtXAlRkZZ6zzzYKZgE00H6+QrgstVT7PpUkYGw0
Alde3HKvgX0h4ML+0CrWmvRQqgtQ2/hy64c03gYamhZ/uHQja6dhhNACydkklTXHBpnSaRCicDv+
rLxDxjTOxP/vNwIWyjhlIxI6lqa018pHX24yHcOBjKYMATjsw8jlhjpVEV8g2o06LyiOUUG5ca5b
POqOMbhlHz69emsQItfd6gQlEpqH0XoF2hXBpAYFQ5cPpDKwWBplpdCtgMf8i93uQXRIOqoZyRw1
mqJ4oxW7nals4nFfWhCEcaQipDfAxXWB4bRa7slVdJplz6CNlkMvfgNuLGVXtDdo0WoCYMVYprt2
44MWkqblmjvoNTt5OWJGUkugEcIPmz/L1IJwGONkp4cGDL2rksNmYYaRuhJIcjSVvBXs07a/2uPZ
IvaEU8x02EY/rRIHCmgMaNl1iJCMyer0DKI7cdWbqdwC5eaq37ZMEh31sayuo/QDnAqds9Usq+ie
mdeKrkA/K8HW5yjoIKVB4kA5B6k5a49BnM5HP18YypcXLXSmfs12CGbNsQxWFLmOtEqzbd0wijYm
g2PO0h7X03Etc14qMZLQkrlgR4Y4jD+PS+Chqo87mgx3Vic6gAvzyWzpEKreIZ1mGpnMKfzyUQgt
R4zwe0bO+Vsv3xn9gaqdyvIaQmdP0OFX29xZpgq80P5mK2KiVBpbs8At9laOn5qLB0DzLMJ2PjSv
QN908txL70UNQGwL12c+RHcd9ntj/KwZWjfJK5NzUpMwE5/pFNr9yutfEc6wOCfl7UdrbC0Ge/K+
pZFPG5h71YLCKYjWFYdOuejceWr/tdkpq7ZD8qEjnQjxJvbxCYaw1Bb+dgBDwNABgpEZXuBeZsMq
Nl4q87rENCCxEiTFME0FwezGcCnjJlxX9krFcSf2v51QaEzPsFy4InW5rv485eTrs9FmZN1dynqD
rcFo/jiCtFeq8y68u+mxIDoFI1+JWXVde1O/PEnxs462sk4p1n1YOuJIbi2rI5uOSV1Wo3qlqu64
I/NOmqkcEeVaCb4Lm8GJ/Wss8P4M9FPQnu3sI4vWtXMjegKjQN3FkOXgYKyvnqoMnXskM8EjmC6B
TKLWmKPyKu1X+KMhn8pFGGGhwNawVv6WkQ2cSSIWcYDByALracvDNDV9qf2u0hZNsVD7EjsANNTV
l5kdTU5gKGI2oFO1y6yjOX5V8LdAK4KNp67YN5jrsO/UA/jFb9s5qKHZxANA1qcsHzSTdVTus1Re
6/5vE1DHEj1DQGWwK9nela0lfQ/qUo7xB102GJMkC03Zl+Uu804ooXv8r4lq9hZYEpbV0vaoiwTR
QJNm2FiQTYs0xFrktjQtMVBCV2i+Lb2eJnAqyvBMLEWcfSXW3QZ4Vcmwk9nkIAw1X31DXOcpZmKo
mTHbT7t22AdG86DD43UPdv7peN8w66LvJKPXi1Yo12NkGY2TT6ViJwlE1penpeBEilMK6jFWb+Tr
xSwO8JIGPogOU9f/conu4QuK9lPBx3BVjIU+kW2xMxrlKRWBFeuKNHIcf6VLyJ7XcORrAQbIKrqt
/CezybSBJZU0tzZr9rHzjVMr82HheBrg2znrkfcFc0cQGTZ4MMOHLrnJ+bjoQ7DsQ3GLkbiRz/Bp
tOxFH0XL3KVkSl7og0Z465YGYfiTpcQSs9XdyIUBpzM3cbquFFjskfKqbQcfYSBG08i+WxXWkOoc
TR1CjeTM5Qocchy2hp0d5LE71cR9qnFERVGfKONuSZqTvAp+Fbf1l561Oz/Ud723BWC/0m44cbWN
AsYpnWfvs47kwra8pELnp0o3UyX+qfKOA+h/oYaXQunXfqtR8EFbdOqTVZAAyKzHrNWDE9o7Gwgi
NJJjwjjB97tZqJRbVUYUaKVXBXGI0nYvx8X2zItWvi3jSZ3sW7X7KD3paHRs2ylJRJARE1Bh2KeS
CwPHjxJ0FybW4OTdlZb1ypnLSm5NpQ0nRpWye6xSS5SpuhefVSm1s5iJteLFFzdHq6bB0NdEfEhb
KtMmAW6wOb50Fxu4xsLaw7h5tbFJc0yH40vuYgQ11n8BnMoc7kCDh1fdHstaQevzULJHlfXzlK0l
UO1lwBqLwDOK4p4CreQt/iE0emw6+qorn8lwUnxUMgb7UT4FWp7wKUXhZzKsATkWig/E6l0joj7Z
09TyFnoYOZPNIPwsLWb8R05fUgMC9AA/Ko7z8KRgEjx1nPKzP12UmeNeYZY3ep8WZvj4bomyI+W+
nKfSVaa9kfNthn+E2LeWCZU+FXoIG9C7K/XcTuGBM+KTfJzuju1RwkelORj4/irnjHx0phw5xNt6
KoVnxqTI/FyqZ0QB1Zr6oCAhL7w3qAKkI/uiX6MspUKYs7HACuhgMVdr6ktX2wQFMnHcdL91EwMc
bTnKM9NbONA0iK8O91E774Jl155iXHTTs6Mxm8IC92HTBkFQbHd1vsmNtVwvqFLcbIkbNbnQdOf+
eOH6GBBYkmVur5l9jdx/zbfZkjdKmRTSytgzoI6hv3oE90S4mC8C6S4PK5P5TLSPy53u3iWfEQ/l
ksp7NnlajpTRWsnGl047EdYbo9k54ROaYg9Jyd/lWUUsI0equ4jaaKYhclewXuEcjD7CnK0wkFZm
zyTWavGv74NlEhuHLAngAJIIR/1tjvHObjzccUdzkuktZowpjuu1uZIsQsKQUISKvRNg/lmuODaz
/ASUdZE4pQbDXDqZty8j+GttD1hVUMwHaAVLjwDtwcm/MYDWYaPzcWH/AmT4xYP83V/RD8cP0s/J
mKIfRFIP+zaYwGYJf3Gfgo+DeXP4C5OlwzCpFBatcJZ5hPzE3Y1FRmROnB/ry8aARLiTUDNFRCV5
Z+Or+QzO5ToFyZ2QmDZv1+WxPKqoB7EEqNf6J3ZZWHGnD/EnZQsLrIAeBCcKz7S1y9OVsJzRFHxI
V+2hIeaGAgLtfOL8Gr8t/B8GlUwviNIJp/EX2i3CGHk7zR9e8BLtmPCtkDhuIJOe2QQEEiAkEcWd
n8+FDi968WkhmUu/wAKfiFTaH2y1R2/G7N0bxD8jqqwn+yvE0JLUqx/uLWTx4dp9OytljRZuLsGl
8f60i33rTtoFlOxH2BOKSHSK8CsZMWd6CXS5j/IIOlEfzU+8x7+hVMufEKP0b67+eLW/4aXY7/Kh
37gR+Lxg+WmQhQhDZx9PiB3GRFuY00N9HuGMYPRGdrC08VLoHb56Gfriy3AliIB9A/Dq6jddrZcy
CmLPW5YSaFcfCMzN1BUkyPleacrNwCaX1/Jcy2FRDNVk65KnISsUEH2+HrXgyzRzhonOahzMhddg
Ec55bHqXtqe2LSMclWVQUGRmDnxgxzrptUSPHr1MlynnYK2MFvV5jHFSziszvIWqkfl/Vlvv3J4P
xpGw7OM0cmzk8niUkSvQggSqvcL+YGYHA1e41reJCokuwYhfIT5zwEuRDgExlK5paH31fXVJo+gS
a+VGCbJF2+lztTdnOozTTDGfpYreAFwi7bVNXqqg5c61rijvmOD1E16MAQxOOrrL+cm16hRIWdoj
tJOb1SP76jnvweyWo1msVbA0OSjQzyp6+5IhnWeBcojCcukUJz/uN8bggMQAF2UG46pQy7ZpBVZf
V+uuOSMCQVkLi9sqZ3De+PDxZeKSE/UFPRWamqXgeYlUGZIWo1l21WkPgYQ8OiIV6fLInUBlCI1X
541ieje3FIqGuXC1hcT824WznqCjepYiR0Q9lApHS2xpwb/p2NtjTbD0gLqQuc8aZbyLH6yDJxs2
PVO2ZAPuQDLFXRZtjBjT9VMCRtC78w/O5QV1DnTYahrBSQJBx92aBGEbYB3VmviRwKYmCbrPyMBK
eOxevTx+lhbFOV1Uj69eqRJUpbDVqCPp7hxZWtTQ/ZTt3s38XYtpb55+JzUItSTTWXO+oualFLdk
BmClvbGHcKPF5iVTBDEk41sIpMLVg2xADLvJdsDOAAM0/qzsomhdVivOMx2nLmIcjDnGsMh2gWIJ
e6Gkpkcq/Tlee7A0OKs8nETgeSDeRSeCXqRcY/zRI0GIVkzrw2qV43gPTxV7fQyT+dR8oSeW6b0x
jISkTz2NUMHGqu7ancfrsPe/6ovLfoaPBIsef01msRxlMa6bhFWRYNzh0g2hQaSN0JSSCqPC9Fam
Do3dI67oSybgn9gW8OgamKZPLULAGNf/9tak6aYmiXM4N7x40GHPv7rHoJEgNZM+JaAH9pR8Mvwa
HPbS5CcjBAKi2xlcnzqaUDBCen9VAhWyWQylnIIDmJKJM3snZvrptEBhQbDRLzM4hvkPvj2RJgNE
f644xsm8XdZhf8degCeGjnHMP8hbXjrn8h69q13yxFf5xqhr7e0Iklg7PKYreU3q/T7ZlZd8gacu
DsvJM3nCUMXrGQ5k9IS87P9AR2aNXcnDANQBYOqeOOTpt2zD2bZ3zu6v+6uuzYf7sI/KCjsMy/Pn
HtWlI8hwWs9MvlRZjY7sHjT34ZfaOTFQcZfuwRI5SGZLtSNB22+CryriGxvRwiW2uZLZlfwQhqna
XZMCHZOE7ZyEd0LijYhMMuOpxng5VOY6kIMX0NmhtWVMakwJ/iWzZ3D4u6zzH5VL5DV+hQqDjlIF
xalmEKjkPkNJSxEmOSzmkC64UmKZjxWtSB17wigELg02Iuq7xpNI/mQEvZV39aF8cPxih0I/hh3+
2USpkj84RVz+4HzIt+zZvCm433QjCZ8NFEuW2gtr4YPxyp7qG4iLGT/3v/XqnumiPsCW5cdhVcNE
Jh8efnreTpHAE86GZZclnNNx3gF7hdBLhGLIZzBwgBpw0H4gMP3yduJfjmVSTqkGgPxyYHYM3/Fd
CgDVhK8Fpj01ZDsoTd8cFIxDQOI54Zgu0MiLsaGH1Syen5j10JYjOHJ+EDp9iY9FOJShH3SENxXF
BLRXFPzkEojyg+asxschxXnLpBnmto+1Td0Wi5BZs9QaezG/DaqGYzYf/HesEzZutZfAF3QYV7ma
unNRVRIW8+qiavnv4HQ4Ro+IfwvjFFciJ8WgS8cKAV7gNvdqdKUJt0CItLas+WgGph/dvQpF015S
Ydit9KXrw6FV4lcvjSTVtCzcqvIegMYqyVee6R6MhFolkKSzX7mLJMqeSgRCxScNseQWu93ZhEFo
asjPcmmZhCbypAqxENl9utz7MLXag250O5CCapaETIQ0Mz06MfGTgDR1yLg4alQMEZQaqgqzKvhW
uoZnhEZmN/i0wpEV01mGkTuN2Rf8AOpr32GgYNkOEAVdNvw6O8xvUCkxijJxDVcYgKWwJoTlc3oN
UY2EoTwJkr8oO4bZIa1OJAH0VJjhWQdz/mb1qKTrlMy7JIEBQhjlZABoirGGBuzFVs+oPxB8eB7e
ZUEzxU6PyAKM8mv5nvFjrnfS/S/D2OaWCbtyG7NC5XHVFlfI5QVcg3DZMH7CYWCaYRqULKumXsZU
nbp1GS1a/2CmW9NaAbhMlXnjnSAayYIUx1qtZg4GbzBbrbWrrU1jF1jaTvb1hVxe4PMtNAm3+WBr
u8iRDSndV8j8I7VbpTg0STC643LTYxqBlEoGsKpz3EwA94wmggFsKo/Sw6+7G6DU4EqQkVCDEqgf
JdaEvbWdgby96mpWw0Ky00WGGajqEpJU2Iuwx1bCGnddrhzanvYstbCd8hVn39iA951LOhoxF8o2
cZjBDUuq/tHa+03O0R/NCotbKPtqGdC41tNm9fiom8bCXXR9P2sAigbHWzTEPQa9YEZzbhBR0AU5
92a9zEqW5ugvW7lltPQHoYwxR7xMom5hm7gDkbpMda+bw4c1Fvz0Ktfq9RjKC61z9kqerxrLJHjO
XhWUlgb2M6ZgnfiIUADxWvaapo2YajiTDFZp6MBtSOep00LO77a6Yc0r5Ih6/McSnXgVuLJXLnx8
pAzhYxxHGH6dKKcmRu7sg94C4PE/ChUpv44Wo0Q763qHhjFohulKpg4rRCxlSxJg8ZBwHqgpR5UW
S1O9Bm5ihyykjWK+DMpdOdNXAQifajtzllHRD0uHVMwcEXTI4aMzuvBZQnGMfDfw1xZC/AzWjOrf
QzfdjGOz6yiVegqMrDIXaqvvKzNfl7SMLVmfQVVvujqkOs1WtTKz8IHyEHBDl2D/h8yL71lCnZ0p
9kTBXDlTvuwiorvXb7HqM3GEAxzjdkUMi6Z2GzWur6YrrCls5JXzSsVGQk72slV+5I6/dSiXvW5d
aigZcPMO+/gzw0wSvza6BBUxsaQxZMSQRvM+MwtHOoYFg8+Mk/FN69zGgrDFluKwkj8GYuNcWUy1
OGk1Pz2J6imEnZNh/JgbR428qz5Wty2eFWJ7yFLihEnOI4yAMY0+2pP0Ugi4EC2Xo2dT2a7gmpUY
LaDza8kmKD5rHPRC4f/QR3iJ1qiWNA4D0FBcFmw/XKRsCzaWS3oesB5JeNHKlYo4F1fgrHZnihqu
GtnctYVNvwkFIp/pYueGVmQjeddxpY75ctr/9ffEPAbVoZKeHj4QbfdO2H7M+hEa8JVxMpFt5Le6
+BYVl+fQRd9tXVokFGyxE2i8kx4TrB7BbOw+Er6UBe8S1pjC+KFbZ7xNVYwecGksuz07mKs+TZmI
RrgoOeJJSUdSMGB5Y5OtQ5ypziUJx1/x/BpWIlY8TBVUbl701sm+6L9rxCmjD2oFGglu5OEfW8jC
eq+FNA4HMHoZUCG6PlD2xZhoOGJ/uQ71e6AoN01FxpeZqCy7zP30FIpQlQk35jljd5XU9h55sc6E
CxOIMKPKChwOrKRsvY1lZoh2UrOFo+RH35Kw0s3zbSwR9teayDH6XIEuUMvlSZY5u+LeVxe66YG5
R84vjDXrDNmj3cRUWrCMOfVjdwyW0qCM238PnFsl9g1QGRXtOnYZGdXi7/yRB9NnGN/YsDncEZlZ
28MeNXN/2UHfdvygnCuhOqytgMigMhu+EvNLdbTky4lk9qfcOY2djPGRI0tfZcm8KfKlcB5JOc55
Rd3cPEb5pZ+2VzMR464q5UwO0uGH3rVapfkQYTzHSi10bRkNA/tUWtRQoBO8zpwMijj/VYx+uJap
UDqDwTakZztt3I0/yvUeYhIVkkOW8L/v1EaT2UaLQ57mhbN/3+HbEozDlpvNbgZgcvGEDMCwnir1
7zaBvuAFrbzvjKTfax+dpwoiEkOWslFXskTGhvatG86s07OzrN1dhZ3Wyz6lgdmil++gFC+dHv/x
wTyqrbFKYafnPT2oFV0HRqdtrmMk0HTHTK8fscnYDCqSRbwnQVCaV6+iVoYjRStZXBq3PDq5+Z0O
oC1p/Go9jvK6ANUnqFjb+szAXHm4ZpY+q3PvMOKONOJfqNjppmso1jnINFvZ2r72GTfVQY68TwWQ
cMCLyYZ04msZNP4o+2lf5Lqdsl3/wdAWGzl/ku2UO5pA2hv0pvQPyM/umchaFMTuCC4W4zBoSxPz
qgOHnLsj4oThYf/63CrMCl7RLnojW7upD+PsbrWz0LtaZ+dcY8QWvf2LcsdVi0f/0t77u/csdmTP
3Lq3QrvCi2KyRT/1oCWmYMYQGGYqAZtEyvCjyTu69S/eU3bj79t7+RLiuZ4eQRTm5cVYGR/FyeLp
RFoM1cMHh5aMpjGZt5f6IoJWqpN8K8T/nw6aVAMdJFE5CENRnO9NhObRqthABvhgHHbibNp1ew0b
y3Ytf8aPhL8rD+JFykN7aU7jFZfID2tRCSv5Ja6Y2xbhZHa2/0iv3GAVuoZTsqqWAWFo0r7/SHaw
B4/5XT9SHDj79kWH573p6JCbED+BxoOunpkwlGPM9vKXMyXEb6dsUE2xsx/rb/fHPsg/kfAewEOF
toEdfqI9mT6rD7pQyZoAS3DZQAHAAuAuKHdM7xQBCdDAcRHpangNmLFyNw3e/BEjtVd5z0Es7vZM
PvZn6VM+AEvRAmxHiA7s/hOH7vhsXrVzigFgfMdm7d4s6XxIfmneBp8gnC+eu7rRHxn3EDXuTSj3
EDsigaDn4RcCCeGoU17MeItn0k94d/0d52eC1cgyRSajQ6zQ6benykvb1tuQOu4H7YiDJx9lHQwm
wsvpgzD8wOIbF3OwUVRb/tw0FrUBMw3l3JKmXxDCdE4x5qBTn2KXMBMAUuaSn7Q21JotxngRn2p7
ce7MkIY3XR0ICn/MnmAo4ADcNxwA/0mcrUrYUYMpu7Szwdt78znxkQlCGCZNxCyQHaJNXGavd87L
/g6GIFJCuPIokOwJFUvlQZ0WTti8SKyK6Gcb2zsPaFjkMWA1SfQEeBLIDzANL42TOBIO9d1flGv4
VSL3lG/tsTmnR/kz/IUFCohrL60v/Q+dM+0WuyD9Qf2LfZ//xTxWfvMS+YXThPqemxY7sn/vLUTe
BuHUomEW7xdaFf/YxKSjF7Fw2ONz4o9i/XTitmOZ4Lto1OJtOyK8IFcm/aU9iu7Wf/DS5h9tIa4R
wCtM0JjZYZqCtACHX3TTFB00nVhOACTBbwEmoFkgiS79FY41KHnpNX9wE/qJPkF+MVXBIKWZCmWC
PRWmdmDDYKbk/fzQviKu5PPDQwHpE9/NUqCp4OkZZzawfMWEAsKVh5hgnIo+hafAywPwnb8f8dKb
j/8i88i9pMsdsMjNwEBnvC3Hn/PNPLf0o4tgBOoOelnzz/zDmlaA6O6fiWPFql33F/2m3qxVeenY
qvIDw6rsjSlocrNx78Gn58b9E73zl/pQIL+8dDS7oCh3jb0Ru/Ot9Ey2xVbZOKfuSzlZu2oRLbF9
PNQfrKfqUXB2TmJA1tu49z8LAV5PjHKCZndXrojuxrUyXxSnButL665hmlncwsPI9lm/cOR8l3dz
re3ta7rKfqof6SbofvB5LtLOOYV7f6+yZ5gH6FQn9VJvpG/92oIlGWhoBZA0gnn9wuAoXwHSKFaJ
i1/ajPkaGBgqW8wGQMUoO0psiLJZemfJD3yZGOkzZogsGOdsnS2xGVFZ9VxCEARg2pyfYVVPUX9A
/qPCyyk3/4p42g5TSjoFsfVPRtMHggfop8xqPJuNCSiYrE14NxGL943HAHaWYlH/290t3tyLr6FS
rxrsYiC7THhjILCejcvIDARbnAmwRyjp+ylnID+BYNh6kYqy66megaqYvLKksyf3dHXje3GLTCbp
vTtWj/Bu7dsPDqD2xVaVvJWaMwUjctzJJhyHaCmBa62EjdI88kY7sedyEmFaD3IDPAhiz83yskB2
ygsifH5KmbKVjC/ua++Z3NgiuG4puZTkDr8EOMd+OQD02hNhKUASQwSIChY8hZAS/oRf+puGDPYq
JHyI5b/YvJPJAn7DPsct1JF/PU4DhxBWyJoT/6EtgGyKf7a//20LGZsUW+JvxJfP6aPEcoU7sr4y
iuUHuIuho0AJgLsinsUWjDTsShhcwBlrsbdDoTGB5NO92Z6EJySmlhC6nvyRxc+OwXJhLYxIlfUZ
ZrMsGu4Hdg+uaw03jYk3NbIIMmRrYRfKxQ8Q48SGbx6tvXkN7z5kP1ynEH1fsh8QzPQjvuPoeU7w
j2DDtv8QAbGnGAxOwLIYWbaElAJLNzhljnMAepEjaM9gRAmo7DP91bbD3n4bW64jcDcXj/MfXrD/
BYEdLFHQBkwYD1AcIH+KpcQn59AdNzOTRcTHjpUwa0xDTCDD2pjyJVhkfF+2DE7jfzA/8LoKWLAw
pRWQPzssxx/nBb8pZ+x/GzgbO8YXDq8AJAu8ge6ANCIO98/yUT74bNnI3tK9R9PMQiQ1Svo/lA8W
bXIM/kvrQb1ZPdGKUdnwjSwU3gkKMN4Yx7mPB++/Qz4Ur0z47LR4B5gN3tm0OXF4A3Qu/LqsLGbb
xY2KgvuKA1mUF/2LjwgnEaTQcPu590GzqUKgCgAwAyHzF/qx/hBurDfpHNzch6gNI3EnkOWgvHgX
BbAmd1J34+ZMiIGrRdK5ysnHejnbnyw59TO/Em+BxReMDgbhPGJhTjQK09JABGYKXiyMlu+QNhsO
7tR6pYt00ZySVX5s19IX7Ul4haRIa8oICmZXjW8+lJsCDJRGdFr/0KDCPddPSDBBJ5MzkvWL9OId
ReIGZ0PjdM6wy2ZUSXSmRYfLoHqmYpr879LhK12zDv5d8vrSXjhJudcAK3C2Bh0VRFhOAnTEUx/j
yiezWornlm/0f9CHFdyZZMwT0gD1DpVqMGM4g/adj7z+lexJXMxwKQkQyZhiKghEze3EM/O05H7x
Q3o/09plF9WvquR37FFa/er78ahdu1Mx15/5V/1lXTAIF9alU24D9Co4oBPwgaBa2J7BCuabIc6W
TBhAmxgXkoiIvlaMyyIOb2zm+b15xAsUnRnYNmOKdg7z0uGtQAo8SvhDljvzI1mUG3WbLeqdf3Jx
zsLocYH2hkL7Bbg1vKKL/JFccmDSi4QLj/NIOS1u8is0ZnzR4Ut4ifIesnvP/d9N5HOVTKDq4xU3
Cf7aH/p1ggdgVXxjB+B9c4oD2KVfxtW6NhvrOpyTD/d7hJ1LV8d7v2u//Hz5A3MTYhZeg5dIuFdQ
/OAXdw7xJInO0pf3UR+bPcnzJ+ujOhlbdsslgq5dxHSDVBn8aeJDEaDckS3v5Lvxy+vcb03z54rd
rOQexqlHoMJQbZRO+6p0A9S3QnDV1IwH9CI5eJn+0y/kwaCnNT+6AJ0aSn+yWJjVM5CWVXyGqu6v
1JNzHWrPQlVnst1ugo4NLrYYPbmLsnPJDAmPMhWN1qtzqZUOQ4/aeOzWcqgchxAylsFIDIlwV7Ag
w+IzpziUZIwuIYJIGlt+avAkXVB8xYEDMZIFanl4oGg4BfivspfWtqJuzbBBGg4qIRcE+WSBt0LC
ZBNTo0cQjEPm0Ma4LBpG6DK/nhwjHmIwWpjjM66zFXs3CUtM4iIp/vCKnEyZkpOE2WaLGGKw6lfU
Yq0ELqziblyQveaB/jfVw6XF9yj+lA56uNXubCtddX6zkCH55X4P9mngTbhy5HGeqNi+OLjPh8UK
qthtNKgy4GgiT5tnjEer1F0YL6Jj1fKvh0sV1clT7+WLmGs4E3n4FwSLOzNJHwEi/+nwqf8x2eiS
GTcGmK5KdtQfTG8qx//KRYuoqXhjlpAJ1phgDtlH0Zzjas0wMVCRmM8IY+rBqzE2yaeYbeGvwUWU
kMLgJkMSgzlPENZKSyhVAj3MoWMu0JHzdmPxjtF+Mrtcxe0aPRdOW2O3CQ1o8bNPk9RIsT+xZ/U/
rHoCAeBQcGaHv3x44YMIvP8OdSKFoRSUv0x8fBzT8YXDUYTfLofHwVr/w6NF5AQoChasogVipkkL
JOPKgOvXOOWIhAFHGEGCIpNM+xk7DIxgUtiFOAOuhxCQzOxgJZOCZX1bVBbDPGSgivEqw0DEiiX6
oRmgbq2x44lsr/xH84RjIWA9PwpbRsGXD1N0LiXj20RMXrGKFB5n2tTwMeFbEQ/GY1mtJVIKyIG0
ZtTwTIz8AL9ofk2qc+ZMlczRuKCO0bFaVcR2H5FeaYigvoCYbBzq6nlD3Hy8MkGi26mGuw1lCqMm
KM3ajAD51kR3NmMcX9MZNFP6DwO3d0oA4Fj0gf9+yplAuZy17VIm342XfgB9iTQG4qGqFb0Al40O
kVsKyzjckCihOJR5boKahJkQYGD2BBi4Rx/0ihhQQ1B31K3WXyz/bED7GRYYu4m0OHnlk8eTzhtu
ZeuVjQcrWlg4VMhToqwhv2T4smN6aM8FE2xYGviEYxvmzgJjaQP1IONnG/YXODK74cmVUVZvsEnF
97l1zg40MoCagXnIHIMICGZ5tsCLraK0ZYLQznkU2y+QDDcyw11MjoZlaswwIE6ArwnEpK7g8LMm
2tG/aTjOjIdoj8cVZ7D8B93nL4OwRhO3a9lSJu4TUmXYiqRDakL8capvcqBIg6Z0oJD9r3IKBTNT
DMk5WIWBzL95J80TbRbNFsaOEtl8YoyLfGbGHcVKdXEExYicFg55zi+MBqp555XA4qUPm0BPjllg
+Cr9KFc6uUFYInrfpDvDQ+Bw6EgiAoLEHi/jNWccIDUxpyI7bOJ+exQr0oRZgs2vT2HuUxJNajzA
mPIif8HQqph1h/JUUaFQ6eBxhXeHNOW0SqNlSp/PZWJ8RvuOKzuNOrNu8rnwzgE0QxbynVBv8yTc
mvCs3u0usCchzs8hY7CJ9YvzxFfL/3KKEU4zGlT6GmZ22hQrHpAL3j0OpR5XeYaYrZ6idOdoc9+Y
+nBS89niquxiWMRxGE7lp/fn/aENJhnmj9/VFCGaw2k4Z6vxoVoTkwIinGoPXPyyV7zMb/VpfLan
hkTQN2408GSVm73yqbe2HSyws4ON6LqDNnstjvbKfekvBoVmDajBgd18WA/z7L9xwzVm1AP8e7zU
aDLI1wVsA8C7BC9mPt0ddVyHAgNXZcAOY4qNNvskmesMMmBCUNaLLwG/a7iMcjGB7dA27oaXRCkC
MQj4ECrMPRcPDqME0T9NQBxZpUg7fWIdxOMy9PAroMHBfZ16FXb5NGsXWbYa7hLMC/aIf6/XVP/u
qnBGKRKVhNguc3It6JpoMuj1hi2nKNHOOe4YY21ra3TPzaesaUyjA3TWbvtRYi9YzOg9gaHVK0wL
WjCa3xYcrMWDekEfS0FNjUyd6z5Q19HwcRhTP3dv2jPjpd3zC1AQxTWVfvOmjWSIwKP0osD+hyIR
dke/WT2pgZMnJTJ9Ofp59Td+0WECmA5cRybqNLHnBp0LHlZcFlZFOi1fydt9OPbCxjCbC8VICMrH
myccoBkNS9WeA5tJeP7VVOnC966n1H7T2saX5KZ8gJHSE/i2gCLEr9CBv61pLdtDdxYlbTDFdHuK
HUz4Gwt6+lym9ia0GIoBmisYkPiYURYw4iBAVKDGk46OFlqnASeCFgSmiy96W+vOW0KyFs8EMFQi
wRDEEFWk4Al2KcCWSsZ6PutxaeLivGl7aTN4Ixm6IIltQlxSEgLAxJxXQN7gyGhnolzZZ+zvBriV
30h9A4jxZEBnnbgC2ZtZJZ14CCw+9Z7tCzOlAj7jLFemdNK0NEIm/wvubJFlC4rKhXozQx8O6kU9
+N89sAp6EIYPxFAz8b9kX+NJXtvH8aO7QSFFdCyYfhyaHFMu29avgdsL1d+kOqn0kQrYsPkNcYXD
G0rmiMFYsIR+xXcHiJa8CXV8g+deOxWgkr+kr6azgVzLSQdDkoqGS0sGEh5qnDoKseKoWYK5+9n+
SuDv+TTHixreKk1UPy1IcRMx6TPl1a5y2rcQYjDHHflxM/+VxzOA2BrkRNglQO6b2XjrIH3jN6J0
hWBhXmRAhN/hV354u+hGwwYnDBIY1xw0RO7WrCdo7jSY7LxVO+MdMBmlSSaLQWUXox9j5wJpYyyc
zgVvESYjJm9sK1iXCHbYrAFuLWfsdzkTWH0RJSihUANO0RbF6cIXjvBTmWz2FBXptuhXgfZhIDRv
F2b3sIcN5HnsAhB5BP4qHxH6HxxtxZB4GDZWsKgM+pVF2u4tzGtI1vVXAMO2PjuDJng+nl8rfpMw
XEjE83m4mKM+WxMsWRfztlxCeSPlwwxxT5p5PlzIebFknTJgYb21kWjMywc8G4pqQqu7f/yZfA0z
lmkedSA1SyIh255H/QyfVkhoEGihJQhiC1S0VkRhweeMf2nfWA6sWWG2yKHEEfxmtRYcKmT8vHkF
bhpuVu5h4ACWLjcmHwN3qCsJtz9QlODEG+NeSESSNGCiBopAm9zF5AT7SHhnFMbgyNz0Eb6QaMiw
YJUQNYkT2MGk4cJd/j+azqw5cSWJwr9IEdqXVwNiNZsxBl4UGIxWtKBdv/5+Rc9EMB5397VBUlVl
5smT51i5cKMBkeKKOWtolmiiYzMUU6iHNkYSZF2U1OjHWR9o7EBqA23HGUVTUEkdIxIGUgkCqHO/
BJkPnvqkIIXVpzGmNIB+LIq9eTdxJYrG0NYkpt7wxY6ou2EqTTi1AD3sZqZlC/ibNr5oxjTsp1Bd
4HBpoYtaWIOhAuKfDFBULgsMHRBGH11ZnoWV21MN2IxRuYzrqLAg1DmADW1TZldT1vUfdjEBDFK4
GO28tCfpa5pIkEdQ/0KGaxIY0yxaoiLSk4kTDEirGJJoZ/BwI2kc2Asrm5tYlxjjoBgn9Zw1WWeT
3hlhTuRQerNQJcjprm9xaozjXthl44fD7hi8sWFMjWIKnRMQhKsOSK7Q425HyIgIqdJKpKVPeWRF
LgZTMMfqHd0EeZzK454Y9N5OpLgDNUg2KVTBbEzoT1hjH+5+PQVfY1GBKwPxsDRlyAEMK/VTdDc0
bH74ShjgJEpFBFK8MTgVqTLwELNQMagH3lScjBdUSCNGk9jU3/WuOUB4BLWjFsLfM6LzH4BmiQl5
qN/I4ZDlAuiR7vLfqKBmKEs/x+x3USZA6UAw8oXj+CDO4eiW46K1IiiwxpO7/YDRRLoNMGji9APt
7MqboHJItkaCzGnRr58ENRIJEhVgDtpWByIyIKmHRJzA7plOJPGkcYFbYc6IFqp6Ar0nK6Rw5FaA
ZcJFg2FrP8ccjxzBJUL31+6eFui5gt6RoFMLABR5D+cEG05ggSLFI9cT/thw3Pgt5Pp8HsqhIIcl
D3+NTwL0yTfSqTrQj12Xexy+p8rSPhN0Udek2UYUsWFivfHK4Zd9CHTZCRicCMrGIWbzDPxaqO2y
vth+wJkkwOxJTlb2J/BgUY9pd8ESBRAlIoFC84M8PCif9pbRuIBzgCycSTpSUOoRtuYdlI3EAFjt
jcwR8/o/IimRKD0nZwpBUEPGab5IJvhI7H7erIgnIKtsbzIIay/jAcK+Rn0DoIuzHMHYX7ILtmyG
OB8nAv0qUr6atBY4mCGLUT2Ga0utCMgE8NJ/ECY8pOGAkS7JUn2zRnsJmjPUKAKEILPyBgXWXzSx
QEMBydjPDOBMjJmOQzhLKbnrR+KmiNqsZAU/EzgV9GF1ARRncH/JzuIxLS4gMEbRRDS0KGnHVII8
azEsR0/+3YbhUCj3sTM2GgF7E5vYVjgJqzEWnxPA2mexKjQUIpFfmogEhdFfZKR9t1eY7+UERnh4
ZFaujTCjikLkGHvixnFzJJ/Z/sj/cvI7EzYoDE+w1gDdeHoDWHkYY1BdLovIiC7/hYOadIP/Qvrt
7qx/wPZsT4HL4gQc508I0QnBJVvUpNSYL238Sl00hsF5c+2DiWRGz3qE4ZqRwe+haZGNCh8ysdjm
7HH+yD2hQQGIHGOCNUKfgmXAkyWHAX2Bb8z5NpDScOdr6sSx7c/CGIBmNJDy5lT8JFxjWWU4ZqTo
gjhAZK9MbFBmqDMTUtH+yfQvLPSYTYtQt1GRpRyrEKYYMVFFGUbko1SjkqddJ1ikbA4mJ9iFVPL1
FFIpbgmQp1E6RyziyVjARFbEfDAGCuC3uFjzIh1AbR74DtwktsY2wmFUMDrdN4yLKE4hLwMqD8LP
SFQ4K+0G2VQ/JjfQdgBpHizRWNwOfySo5qJtMmMMkZNeeD4zVgRxjp+TUdaHXjjN6xkhgfvLcUWK
AXSHFD2JCdVqTptin6G6zU5mgxHO4Epn/oyYQLxi4xVIXNJPuic//ZbxK86cXUNthAMVDWVthKKj
h5QaGPMxu7FrWqxJ+xGJVIugGvgHS5CzvhgPJlMA434DLxsOSat9KOTKNIJI7qCCM9ESjcjQnie4
7sbeWZODs2dZTeUUg2tqSZpUFzpVRGqitzCKJrfmwb0552Tb+l+Ouu8L4XbRUSLjoziJHThKIqHz
mRxF6PhRayMErxQP5syIqdCax8ZTqka1zxUTzyelj6LdRLOYdx871/f1PGEbSx9KP4ZZKEfEpw+d
b4j4RBdoG5xK6LBRoCA2c4c/8OKqCHjfEIYqWdDLIbb2XG8zocHhU4dg46u4jcK0JH8/4WVxkPfw
XScOOrqICNJxAXdM+H7UK+NyrORUeAulXEnYN8CJhP/XkRxPAw/pUTEAgb45yUvZTIDoUXQh0tKG
MAJXbma0IEkPOeJ4Z9WaoHTV4+6K7U09s+RR1dN0fpdQiCcogEFY8I7baDrkjLJN6HOb9K28EQR5
PpdijXi1TOyoVJ9wOOl9jZ5UfSQ52ZgGoocaIPZcjFpEUzYlTRRgR9SzCewYEVGCEM1eE4bdOF+k
fPYULNYPVqWMTwbi4qboonFE0JfTVu0emIMNR2VYvR3vKOZIC31DbOjgNVUGmGOYZxIrCb3AgLw4
D9mcRDDiagUmhc48/g4ghGgGWnDlRbuKtKPlLMU6j4ECBdadGEUgirHMWY5CZYaxd/EAZR4nN4VA
RSMapv0v9I9f+a/YMUcHT52hFoj+4F3i0JpwUHHMmujmS+O+FurulGl0ksiCJGIjJTLhEb1fatV6
0iuCbhI9x40yRRa2R1e5nlKNxAiqQg7IKSWILjQQRzVxj8EvhUN4oWN39s44fQwzyTsz94Vm/698
bukRAFbCEVVInIDVmJpDC3RcvdwEaX1s2lEuRyK8F78XWuTwGkGMZH+IB9uDqaGkiWQPjWOXRc0r
66BfitkMPXWNEuolZcwIXugP87IKBrAfEoXkhY1e3HqXbR+v1I2ylrf92bxzG/tzf4bH5Kyp1sNv
bi07xFj7n8O6Pet3+yCf9S07KZ42PxEOh/U0OKWu9RtfDgYkfs4sunWijfUtnGMJTD0FwoVKsrhQ
EUBFAk4B6IC6XY3I3IhTA4WCL84B67f9JlIQZKmQySlQJoMnitU9JwXj2RyZ8C+JTRwrVAQtEz/I
tP/RDuwc17CY2ZI0bW/0KIai35Ip7cT0i1mb+uidh1Rbj9CprmXTLOKF8xS9qfK5y0KEYhxUwygB
bVYkVOAYr4duOGimCn/WoOmOwubDSOpHFWrbAqUoFlRjVgtILLrmvnMsCBesVMma1WhzVL92tYe9
76XLNNjHw7wI53m5CHSi0GcZzRLAVMEhXuX2FIcG33A9DAKEpCFCJJPQcF/Y9NjTFGJRP0FKgfgC
Mk2s0fsJaDiws6WNENKgGeaniG2O+dcBTYIW5xXBKYk4ntHReueLBGkKXAammAK1KfswQmKM4b2d
AMjLPVuP/JzgTrYo8bvRo7hSGpDI8KyAewhUWGLCF+OP9p99ZJPyu/UjP9zclQM3kb1P1/JP/U5u
/UUUBCAv9CT2/FqSWL6SMHQEKNbhSyS0lK38UCh6hkD+tINJE9I7ebAPPQ2KIIkvdBpGNGjtqMIa
MSQpuL8HDUnIqU0GW3xFdZR8hj42eREvcivqd1qOFE8IPA1kO8BDXBz8S6aXxe7+EE1LVhq4tyIq
Vv3YM7JxJj2XGA5lCIRPC3MHKsAhPzATn1OrMmAKJsCUC5kcoyvELO0XEhCgUL8WFCD1Wm0RPmNw
UqjxM/QnKDkjkFqezYvb+W7X0K4UhB06tiQe6YRLpZ3LV/1B0+bQs6w+gkN4NTavk/EV/lRE6l25
QGYjWnkXDxcrxkIZD6DfiZ0jRfoOQvrr5H37R6wAZEhCAjTi4gxMR5ttfqaPAN4nHykUKCmoTOwF
C4NuQX7ncXcHg+LIofEhEjpSTiQwuNGgYDwlnhXtAuqH+mqIpjNGlDwTUUFRu5w0MfhSP+ji8MYD
yIiYf4GIxPlK89r4GFtfGR/1hGuQw6nqfHhMGwn0Fzso83v4Aq+OuAsnmaIN4VvAa2aM1Mv7j0zB
et8hmHsCzkKHiyU/4eXprtS5hTKNMONixFXDWk+YxkN6o58R3O2XaIXxlRdkKG4PZO6cWspwgeC5
cYhM0KoT8DS53wnwBsmF+Ko+/L1140/ZMbzGV+fGzxJwuErQHjAPuqshVjVv9pTo4lCzAt+/iVn/
5nwoLbm3+pHNgDlXLkTl232zQU8iggt3Ih82rwPDdfrVZqzO/OMQ2IMCXT24P8TLnq71CD4AJSTM
Md6H75MDbar+OPAdSjaUq1s+FHuBypVNgWZYdIeVTzQM7pSflIxQtCg+CSw9+MaHKggivPihCz+i
P94cOZUDAnlm9LZDTDGoCilF2Wg8Wt6Bd+dq+CO/hrKYcpQn30JEG3H9fFLir3TjNvP8KTW5wyxj
bj/d5/jqXxmAYuXSL2FlQy6k8claBETSXmLYkKuk7xFjmERvDkNS6An7cl3vvWMHB4N6D5I3Wibx
iEqTlxhApcT7yi7NdjjIV6pk7oJIxPmAcLaricgEYFO9KXMMYzGPDOJAYsDS5vKg+3DacLVUUuZz
zCWoTGLhzEQWQabLHeIFbSBnjGVEzwHlFpYigF2BLyA6Bpyd7F4mGhw+yqiGiNWLFWAvOmG4ykEB
0Z9hZpKVFlGJPVNX7CIodJTVbKQXw060HhuQCnxoxRGjoLt85AjhKORkNR/cXrJ00hq2E1fCbfoH
KIIjCtmOgApvxiem8czwD91bdPh5iBwSMrKyjEwzQMCKA2ZrxKnKe5tH+4g3N8VVJ+iT9MkBncGK
WiBTzIew8ySdq8dA8JRbpDNg9NSi0g/xmBO7u3NIUl1WbFN8nVGAogNpieoNtIDbCTwCCJE86YqO
+Uz0DUlhmDi1xQvMkFsTYh8CC+nd/aTdSQuZURPKIp66ACKIcaxJkBLmXd4ASH3lLgbnT2b58nt+
V4/qsb+iPgFLNRyDvwAm2tC4QAYicB7RDOVUin2XU4lTC8iRMpmf7TPGVwXRU3xF5x9QmPrq2O6r
O/bKfHlfH5P5f8FNYFakM+ixAfDBciT4HNLliyFlWgsUATQUIwQIRnQgSnS/mcpvaVghxCu+CowC
AhxAAM2JLYDD80/Dv7fZ9Kziege75gfO7yeuzt+UqlSztCxelFqw7IAZ34gFQCeFbv5FGc5B/WAP
cCTn5+auXgXBmvBCsPSO0entFw+dMqW9whDsBXcTNglq5WDvmegW8C/wzQTiko0aqDqks1zYO9lL
f21uBug78Crs3b/6U/5u968tecmiv5ZXFpx1w1jmve6CO0ccJ4x0KvblXv5kLxo/JGTvFgvlPwWO
eB/QRbooOBzFEwydQQlI2KisRTpG7Q4LGvEkPuv7aiFdgd+CBHEXmLE90z/yRZXHhwl3yi94MMgu
ORuwUPmNC/yfvX39dj/0TrVfeFLBKbpxC4BSOUGRVhT4GCuHz8jKh76K8RAVN6wGbNYo2XlBZ5aw
icPTihetVbYrmQN9bOSO7hx2lA/AYPwowUtwrLAK4GQoRjR+RN8BkxAouiRBqCJhkPBE/X0EnYCD
gsgBv4KvHDjec0KSRRuWo7G8chASHTh1OYVFccPp+Eb9aJ1zOgxvXA88jqPo33nNPa+vyFEkZ+qb
o3pVYV1yoScBhFD4Ufl2Ag7nLpHtkmBmidAY4fDglKEG4veIfcWYke6WQA9ICCUjpB2ePTscHjVU
5rFB6Bu9aNFBoaJ4MHh0WCOgd/pR0bC94UHrrCSX6XRACFqQtE7pgdMnp5koUeL+8e0LhOqbHqbs
jXHCpWG0hg2V/SoUxug+/EVskmV9R3kEUTSVIVJSehJCIFid7OsjhIwAZxuhMro1AuICbwMfmdYS
6RZkIGoUBtIWPerwyLEb49Erp5x10SGmYcoglArRHYU+ylzGUWic4UOkTAran2hHoAPPWmQmhoHy
1kXeYABDz107dPm99HAZu3upLm1PPn1jggO4g42RwaSKxxI8VXnscNqp6KyNMiBlaUSHuGV4hU4c
ixVhbpqvlBUI75ijnpWqQzpk1vmjoqKEJAZlwRO2o9aBvAVQhzsPXSRmwMBBv07c4hhsClgTiriF
YjMd9UldTPlpjzYeir2EI1pTgomIIhxqYZbykQUjOSeDgAGGNIe88/5Q6+PXe388TvNbuQ93KGK6
0PKoTlASiLFATwEJ2jDn72j/E2tZmoQlVqfwZ6MZw/dU3e9ox+EMHmVwMoNw/ysWyB9VknXgOVqc
E4Ic3/uAWvqEOqKFl8Lh/G/NQnuxx2Tn8PJoQnAWcwrTmRvIEHWe9ihhllIf5QjhaFjP0xv8oFx+
4gpD2UK1ScekJM8TflzEY8BTkUeKPqDBAQ7yTPYIh+Id+tg/RELpZD7KPRse9JSvxFB4gUgS2Eei
D1FdvZKH9Fex3+7kzKQSZHHlAwoPJLjw8bbLEwQ71g5r1cP0m4pIMP88LPjI+euJZdInZiB2jLS0
FI4lE9GRaS6+NQnP2EbsZUhrb2YgPEGZMx/sRHFZBqxAfD5hDCIG1Z0HSqmA/g5Z8VhHggnAKRln
qN2xzfAYFG9NB4SrZDKKIboP5cyHGlg6gC1b76p+Khttg4vjqjkYtE+JWXCXTxz8OuPmnYja2o/2
y1kqsiDu3Bscc2ggMPeEqe4/6i2HPfOQxJqSqDNAwRckbiIC8CH1T7FDe+X4ukNAyefy43ktrnCb
TyJ1QAb3hm0j3pfH8gFzCYILaVDcf9iX8JG9UKoUr35X3QB2KOVIZukJCUyEyWCiN0upA0QWJQFL
g1SGzEG0ieGCpKihfjAY6jFegtAE+eUuuMHeBcOXibz1ejjk5+jU3MuLjGYQiPL/I80F0Jaqkv+W
i4BQtW/3dDhcY1ZfuJrmq1/TSjQZC4EkwHQ5yRNJIMtC0GNJGKjaSf1eZ2MVLocVswr+DBXlbXIo
rv6ew5ogyyvc8wUXrq3J+NHbvHOZ5VP1yLriR/pjuRaRZmbMqu2bA64fSXpIPCy44OTt3AjvQaQk
I2O3EYJ83EfZxxQScHwG0WYpVQwhZvCwkelAwVQ13KCakPoSndh/lT+FGkWRYmOjGkzIj0iSSYNF
ys+mYGF7Igfkt0FdI9BBRqAOZY6D6EeWRybONiEMkOWTp5dIbYsMV+wKGk+c+BSSgGRs1AmxiH1C
Dk/EYAya7ZLOI5U1Ci17SgijniGH802XUEmlN6DaZkzYcR0YPg9ddEYmVM68KMh5ZelYsme1Mh/6
ZdVMESHFgyWHm6vMPZRoGnS15joqMpVrDG6OVCoFhs1mn0bBtCvnerIgQ+QW0T5O4IDiKRfgXCq4
hZTE3ECeCzeW6wEZ4BrI6MgAOVFYdWwIavv8q/8D4CM8tt9krIDl0CAiDk7ydpDiHXAA95owyJGB
0SyVEQcUob9hD4390jV6d0jEK2WoBfiMSWVmVIMxT5HCjvjMecSp1LK+0YugVGaI8E1HwGKV8EsP
UCAPcCu5tqtGX0c0KEeEed6Q54UXLPUUi+LdZ+TvaOCY0oT/it/LuuBm85X/gGKoKF1OWHJlyiPR
/8Nhh446stY8QdiLog0hikoYYzqqcuT0lFxCulpUCHxQUhUSDLKLYcDLShAzqN9IjTFk47kBaACs
gbE2BFwcfqCq0EdFz1bsLQgJYJ7vrigcklv/GSF5Bic6xkXIhU+ANCanB2wa0NmOagiS/RUWGlQO
7ggZVf4+vCmnEEIE0OVEJ+35Zw7JCmQWAach/HTra35IDuGetUd+BHTCOpZO8Z4HK1+bLRtqECpd
LN1m21+MlRDN6o/ZWiSjlIhsb6a2bTLKCbvreYVOwS2gCIapwhizNsJYtugnkj/mBS8112ltj0HN
AAbiaA5kBnZmKeOhZKr2f73ljIiYfNAaETuFB0ntpIvSgYfNrhnexYTK+QESxAUDj0G6+a4v/bf0
SxlFd6j/LC7WT/33+iovtCDVoyjc061bMc4YnMNluMR+e9FPGMw7xFd791ynB05a80FBR57IFBir
n8fOJucys6u0oV7HKTg6238i1eVduSlniTI/HJO28g3PlBOU7vU2OKF78BnPHNfCcLW/eg9uJblw
RNTg1LqmB/q89JF5GvwDxTCHssppBsjDaiG6srRM8XRYrxAY62twl27cZG4rKBQbTwYWqK8cdvwr
Bw2/ivOQn+O3UWVxL67N3F+269c2OgvrSOtkbZM/mbZvgFgBmn7jBHyWziSKTcSl4qP6e2HZRzbJ
fyBto++CooCwxTDXrFhqWxh23/VPuTTXAe62ZFR36WBwpu+xuoVKcZAO2Y+5dvDN+UA78jP7yX6z
H52/KJbGGZtrrHnlXxTEPuVlsMg//S9/g7nDJtjJy5Dv2x9p3v62S1y8Dfzln0trpczRpF8XS7yD
9rDzmXz5dc7olfx5AJMMSG1wJt7GG2le//B5/6Ipby2tsllyet30C8MEzBqgIU+SZohoiSN3T/IF
ywcnO5SguZHxh0QKenJm6IUs/HX5wMX7q13g8IQnun1JVqhefraLfoe13gmPXDzfcZCfB6tyMZz1
ffGbfEbf7RJF6P4nuqAZf25/pa23Tr/LH5p8iDouzb26Dla0FHk4ZHY350ayVx6LY//ApfGIpyUZ
IZ7Jx2TVCGtLCwG35GR+C5StXPhHVEaPyon1R8rIMCHPnsDAUQN6o9yUW3fio0JCBKeE6E+zQmGm
H1EgevMj7eD/kuWSypICa3TIqDLGJEMefF4UoRDipcDjCZ/Jgzu8YWgiYexIz4o+Fc1/KDj0lCAv
ovuEdyNiTO9X0BLQR7iawR7P6ay3H08aOrADkklALACbQ/eOjFVk1a4J5Er7BB+BBlkZNvZIQiBR
dnmR2JVo6IKrMg0Lp9THtsLVYpc5/edzgtdThK4d3S2UW6yR94ecAT1YwgwlOaXQHfMxsiwKeiiy
NN6ccfjrw/s8Z79cac8xxTzoybzwoBkcgMdK7oxyT2iB8EzMXHDjMT0IacfgDlWMI4xrapFCkVKh
sod8JGtDTcb4W4Cz06fKQaQnMZxWeYeAQ+XwLEaUcsXD++OdqN5I/lsSUTJhg5OD8SyoQh/kj00r
qjruErVEdQYR5mbz4h87pm2gHiHGBG4BNwWNQGED+cEN4yKh5yOlwR0KWS6sEGrw18dyuBd4lPi0
mEQ1yB3gQaLZzhwM+5TxF9JeHip5rHYmrS5+zD1W1JBu8U5a9Qvw5nm8huw2p7E+Kxj+EvaroHUY
ewHjUuYwMQWxi9WDRJaoby/lhfjjc2ArAmvnGzyJ6fBw9OG2wd/AeISOhAUqrW3iQ3egCuD4Ie2x
H4RXTtL6SMBUH1To2ZEFbDmMDAs3eYBm+0Jr5dKd7F2yqlxkGy/2p8L+sz+TlbrQF8hSHjGCR0/x
WDN3Fe9fBySctwoJI11JYPt2bazSMzVOtW0O2d57AI1LJ5Ir8SJBu79PZ3LADfOCFMGUy1vxU2g+
uOqxOkB8u9bHeO3v2U6M/BK5AXQ5Zck1+PQkbIgc8iIF51wmhaAOIt0gGpGDIcoAssbp+w6i5EEc
5Zy/4ggeJtRJ2NUjwssEInkFKRI/R9jixe2hyiIXpsqKxQCBSFwEfwQUmm0OX5xjjI/gg6hQndEl
tWlWs1gTNGBAF8cB3Uv6xViEs9KZpnk3XgDXiAUEefIX0haCOFkMKSyJGikl+RVYCfAd0Ak3htsU
hGOonyRIXEB0vuQHVYwLCzSZxPpkbIab/e19UyZlFK+04xWC8ZjCl5ZXTC4N5cL5wIi0bZm/ntHI
Ik9Gtq4REA95GxUpDVgKW8YrFtEd2sFIc3knqklY+DC1wFgcB3qGm5luVQEtizEdn9oVnWf6L6Ur
D5uungJBZskCbTwkqVtMtPnl1bR9Yes0sQpkVhl0mtgyoxJ0VvF4QkNqar1m7TBDyYXGW1di/zBS
TvLDgyJE6VqRRU5ye0aqD+xEhOcOkcDTc+MTg3uj42e/3IhpFH6vN6EDRCuvQ12VUhtCwkMTC538
izqMs3tHDKZaSQ+sD7J385GRQQC4ayduojmVvsoHTl3viRXaIEQhBuK024lQwPoXoWCAmXp1TuyZ
dEu6xvPxHqyQF3OC5D2st6oc84hKMnkAAE4HVByBsWHqooobz9vSVZxpXtHbnJA08OPsO5KIPcN8
YFSvs5AEqDbAkV+IOzD1IDPjkG/VI+9BIkXuLBpk3AJ2KJdAqsuiJ5klCZJO/B3/D3G0vpKGsbzJ
Uag2jEb08CkU2EzkYzxHako+qY4m5ieVZ3OnGU9zUBBJ71wT6QsZCQUQ5QU/zpwocXzP4nbe2K/4
lAypQP2Gd/gujwt82T+cX/gGtC7LS/UFshncqCuseBScrBkgW3CDnEeqlZwpJ9+9EJXCkSSIrLpg
uh2Q+VBfhSV2f5WYwxxVdAG7L9TogddpJr6HNuAZ1ugSfGc7HCg/u3nFAcIn5aZAyKGQY3Gw/5n1
oA0jcn+aaTeSL8aXdtJGuQn78YIwnq/qx/PY0O/TMKO2vvx1vtIX/t7ZFMfnUd2hmP3V7uQL6UYl
MhL/Bz8VRgKJFXuSprs4tM/PH0KGdHAO2fL5Ky3FtGSwUj/9x/AVrURHjh9mqXDUfJqXYaN+xr/y
3vwm/EnL143GHAEfiVhyG5RjyXpO3cnb+fvySN6QJ98mOJ0Gfu2kFxNJQEwB0KrUXSTKT1QpPu5k
yyjQdmVvPYlJyBw5A9hvZAfPKepO1T7KnIqKnNZzZsbb91/1vfRtv9RmYqQeRKagtID2lGJdGUG8
lkvn+aXp+6D16mkR1LAD+p7comqrL6P1ECH30sDF0w1iaue/FkMUUPWGYc+766yFzFNtt42TbZZX
xn4QP9Gp/leUGmivRLOizlCNiYicrYx5dyL+WsurU9zUwyJlm6R1F4LPPhkQyyN73kS4/9Y+R19a
waQxEmXStbm+JytMEnOfR525L9rxs6gD18HFmfYvTGnF5/SQA8fcS0ApSWrV2/eftErDdVI2GVNU
OFjLcGJJcbzqUpshU7sNdq0Jg8Gpt6+nVaLMPUuGPNpFbYbcbRd+ZnULC9un+jEiK13YTNQrT8Kw
8fpNsqFblJ4cYTLqx7tO1sB/kyabpbbRTvs6I8TqEK1xf9upz9LHGwLjrz6OER0rXpBolUKbNJ4N
diDesppr4cvbDlqC5ChTmp5tPRKnD3eR+KK2Rccnin5tZTBXZVcu3/9meibuE105fV+P9CqsqW6n
dNzzmom6XlsqVrQnfOASqW//XXOBipLy0j9fdbjQxSWW+asGWaA1kzmt9Zn13yIcs/4Sh60dqIUy
f/+klVquHcnGZ1n16CromefWoWy6vQld6X0r0dGkUeHQWvNeCuXKsNK7Ek06vQ4YCpMuVk7czqQ0
XkeZrbq54zjrPuuF1Dd5pm34TFUbCFgZvd1vFQ+TsWcU1zvLo9tmttaPnynlXlGo9IOsQT2lQyva
UP4K6dlSx7Dgm063ZorS4qlm6lTuXiENsyL0b0+9xsA4qXCKQzVr/Xz/a5Fwqop/rSIbCXFYcoPT
yutMS8EYVKvZ2HqXzFoE6p95q2Cxh33F+8v7j1YDdcvqh46V4cH+G9KFU8Da7pV2X8b2sGycngEP
3/ppmtREIZa/ev89FHt4zTqVoAMnzlDrBFVMuaIYB5RzUnMZW4M+FmQunMyx9VnWyqkyLw2kTJtG
g+kDvXXlKBO4MaC7G/5JEY8dYD3NlVGgCHjiOclwR/F8+O7ECE3ywRteyxRj+Ij/xkhRhOhiAAZ6
Byr9iOE3+IJtlZrTWJmOa4CQksBR6VSW+H+FzH5ZxEWFHNXHkQ1zP3XzfK1kcx3Gd5k5FTU8dhbP
iPxXzS/qvFNnZbqynxvs9hpn6xkr4/nnW7+tBgBb4C7kVkRVVdjBrNXe9YJLDQMhyn+k+t4554Io
lNIrCIGeVA10p3zYL1swBXWig49ft05W31La0wbIdSZb+AwOMj0OIHOcpkz0OdO+pRMDLq/AqIqJ
BE8PxXcmFwKsmRxUnCVtygCWDs8vmDXD2FlXv7hY2ygw0OPsEM6LON7kSS1vXsHVbzjMVWIc07QG
KuuNAkUwoSSluAmrG5YolB+wvWgstLBCLMC2PuhJMaFJx0RZKD2vhaWvcuNP0h4p1UIWgWANAOFo
XxkHX6UrWguBAUQBBqbv1mnD41qV/s7inkWMhGnZ5iVtvOrmPL/D6vjMvrz+UMFipV6JlPsTzDrU
Ps0Ul4GTA6s3bhE4basjq0pq1lVGSUPHtSBb9rmQ2D+AISYeCbLqjXJrk3fbzEKKI9VdvywnhorV
VDkFamQExQvnvXLWUO9gRXxqwdUy9jiSf2hlvFQjQhRlZGAcJdRNnJpSBxQjn6UDTsm4ds6DHiVH
QR3sMGv91CSyTAj789z49KOlJsNz8u+QZ4X2XgmRNX06TFEySFLTDNVQ7pDaaUi/ssivNk/92UMc
pXc0ZEc0fRO0WyC74k1vIUGyVPEiqT5tGnD9KjLmVcwUIR2FON8X5DEasmmUYMqkbuaYbJMINd3S
z1DYWTrZZkgutX3CBM/rqHZ4kGUHI6ZZdK9N+Vor1kYaVjK+nTr2vpuGASB7FuKHoh3NCm3IlZqv
Nfx0wknUkt9uKRaA8AGDFcn1nsve+vL0pS6h9fkz0IbEGEyz512wbx+lucQzqixuT0QCHB40Fk3P
GEfJL63TGP1wQasYmDKw8OiOwIe0gtJqRkapyvOcclVD9F5fOdY+9+Y2+YEDx7Cgon/5a73/1qx7
2/4awzJWwRcprxMaChlLBsAyLgEzw78UGVAZRq2Spc6s0OhCPal769c28LetvXzpD0s71vrBs5e+
vYXwF/pzK1vINV5LiBxO+2CXyj/665gXm8CkY0kmBEm93JXF0ixWffeZmQjqnoLkarTo60D0jfVz
Y+11ZWOXaKjNFfuG/4JR7qx8/oy3qbnQyrVqHfP2JgdH4r8RHTztC7m7AmEjbRnUSIpu9GTtMISV
IEwUBRczd8t4qhmfdrQMGL3JXbq6SHeb/UWPvzpKEZwVKv2m9VtDOSrSJbI3vkRyvyS9q5pdUT/i
al2F6wzsu0F64rkJSYolNKOpFcQG9HwItaSxRYDcmf2tOl8+LCrJvnbY5ppLfJhUZ8LQWW4vEn2W
RVMtAKofF804wwypF1rHMkVTjLPY0av2RrQKohVi5Izs9C1ClgL6OWHXrliLqmWsCMdK+lqhC4O+
ao++vzDDsVqfO/XaVeteXWqMF9hLbmJj0yP2t1l1fzrLIlxE6P/5S6WcP+WNYuzr7G8Ac0J2/gV3
It2Y4Rxv6iLd+s46ZRG+ZnI/7yQ3TteKeqddmee7zPlJgecKZaehyOGs1WzSaMiKnj15ETGjj5NF
M5X0larv8Ll5Dpeg+7FiKlsOq4aQ0T6/1GRGPxcoMlgqTCAKZTCircmUt3bkRK1t1qN2yPQDp5Ya
zMNmUwZ3fGHlcBV6m8zYBxnmvPM2XQX2Aa+hHhdJA0coH8bmQutX2M0qxVdOx9ynBSg35xeyj87O
VE6xjjUTUxLzNpobgi6FwdsMIxyWRZju63ZON84THz3D+wz/pjb5yST0GBe+P39SpEd07IwO8goa
FXZwM6FYtChMrev4105+ORI0hrp1YA4YyOzZmh5urxB9g3ascaNbLKbw4OOgQbhfPwfB7zOc2Zkr
S/uowgzzI2PBSstK49NczbmlzXn8JBnYpVVkxaLcjBEqupfIEGmc88uSYddmh/Zqzzmbow40LOvK
tYw555rd7WRsMCnF2xq0p5UhjpLy7+SKoXS42IqCQkx+0Sk3Gh1AUI2nyUtIPAEamjhXiu+VRwW9
umKwOR16OvtMUnl/GT4YaoChypzPbXPOB18y81iVD+cCvE6cHdBjIjK7OqaDxGSzGsUf85qWe5Lt
vKqHK/Gl0bR+JltVOsbJrWmhoqXwIZlql2jAYm4NkYguP/8zIm1c0dIN09tgXAvlVPrQVGBjYwkM
0nKphAQrAxzDuMFjVEYSc26iebnofP0hMbDuvA6Otnp5n3m/jq2zUmMdtxzgL7Z0FykdKNGca/A6
SN53Fu7yZJ8TlSX9qho0wIBgRPb0Mmhw2WcvOOaMJ73SbW9+V/oFVeQP/Zzp5TjRBEc6H1Z2f1Dg
y5UHzf81i62cLFNjg0ItWd3nK/t5abPG/CQn0+R1rJ3zHuXK6EMGsH1ay0RDoGKhyKvUfFTGpgyn
igQFjxHxjkTlCb+ja/4GeW/VXz1MD80H4vG/TRpFSTvlSNOrlVy4Rvqd5IeoOLz6L6/oUcj6icvv
yL5k5lYLD4FH/U98DeaUk/Xr+FQ/O2fWJlvJ3jk2Z+8ha3ZNtX1ZuyEATxYCoUeSTdZkW8zNfl21
33X+ifCwY+6qXNAgpFn8XQ54hkCgR74ugdeSI+iiOdpkAAKtoNq/qkde7nXR4Cn3DGe07S6GfBS5
EcQsHas9UlNLB5Khg2YT0R0mxEKdwX/eOBs/m1lg7VRpnmizV/2IapioMGr6+gqSFNfXhB5zpz0s
HYV49oimC6EUgyobylp5iNR1XOwD8i4lOjNKibR2piB9OlfTnxBefULjEL2K2naYbWPpgp5qYG1V
i8bu0kM/P4Rx9/O0tgGuduE16ZZ0wWyPOSmM3Qya7b2GFiFdmBQDDa1FYMp+gqZcpN6NHJSO9XM9
HBr5RvlGTL35JOqt/pMrey0+1BAGdQc4E+y9PzF00GQ/FabWzWfQbVUEwp/4uYBL2WiOs0z2vY9x
5hFrxFCdYfrea9itrVSWtO0yisrAKkwSfLg9Y0kMKrSzZy2N1jX0eVIvRWMYgAjnRRr4Pf51sPxK
iiNX7XngS7Zs3X0+5YXVi6C2CZNpjKi9uk2bU5yhmv8T5CfcGdP+CzJwyzhN+R9X57HbupKE4Sci
QIoUw9ZWzjltCEmWSIo5h6e/X+sAsxiMx0fXsimG7urqqj9cJP3hkrBK5iPN/rr0yvJlNOcKnkxH
widhp+quNGsBfC1rTkn7V/RF/rSOnKMUbKtsX3nQ1yiS6vqm/mzqdpxIANrWOjODXXAOk1CuvGFR
QWjBP8WU9m1xKyigt+0B1q7mXCz15OpkfuWzLf40Zy3r59Y/9YgQua7gXPFmSPs9VAWClVKPjGbe
YNpabNJ8pXUYva49ENUYomtUO85xb5iWq9yb+tYqAw3RNrfAXHvmyOndYzrmqYpCzdUzDmify9X9
Q4mMWVZHLRW47ceYluEb/9Sge+nGJkfwIlXnGBG7yBOnYxsn8aHdjHrRupMuCpgiTAMMSDekopkE
LZgCnnProx5Q3BJ7a+Z/hn1UsX6mrUPDljCmALHS4r3lX1OSG/OaIXCQ39P2GjlPB15gDAmpj8dH
qBDRaUNE7548QfdbYlZFGUSuIvnNWcFIUX7bZEflLKKaE9HZwo+rav+MbK/QPXStW4pHNGmq3c36
JMmddtdFoY8Q1uEaXNUrAmzgrkoaB1FMIvfGDi0NTqoDb9U4afau9uZ4kVA4pGHfVg+XxE6K1767
NPow0sJb33r4vWVSI/A06yVCPVqRgHGMpQ+27CfLxOZ4YFmjFAp+f603Y0Xwp4BRjTxInj0BidVq
IMKDqF1Y9jz9rOQPQlKsJIgcAWqbWaXQr4Rp50wtf40SvWUsM+eWqI/AXfgoDbF98neBsyrDc9o/
kDkEKKgTgDTKMhXqNjEztBSodbHgg2rQ3FdFLZi6l1hoUJYwTBKupccGD1Sx0LmExupk04+DPd5E
RcmfwIeSbrPq5KFdTuCMUfqPlJVLxMYrD3Z34xzz8qaTbHf0SENUN+B/JCXMGbRSWYIo1be9W1o+
Jenx6e3Ekprp49jcSN3eVfZIu2M/YisTcMCSNMosilH3Prtn/+gjgNs7lO2aDqmCpZc2ryEBuicZ
/p2KKAoTmdPaZ+jEcvgI3KHw9ipcag6AoQNQ1h5FIaVP+xthwkh7O/D35Pj9+ezCbGNWiy6Z5i0U
0pZH9VPo0zC/axqVPkMDrgf1I9ojiJ7XQFH7JxUVLR3LMpOFiuCXe/QvL37/GmwCsRUxfoNkGgil
jpVavdtYiM/QmekGKut9BTWf2VAHBE7ISv099mpuMf/IDx9/FR/Y0PXTvZxwHkbnpFOoMAAxohxu
+TtdmQT1yPLWGgRgXEksHDUF5/qD0AzC9my56wYP+QxwzzSDJFO/Cx3wWPtEGx8tC5Y+vwSqpe07
Fy0QF2yryVq/69sPq5qVFX5xE1WdykDakmFjYF5Pmw1l/eYa4HUBouKzTNOdEl0KbWKgFKBDeQVI
bcx5eDlGT5woG9Ks/EE4yupzNw8GbiS0jZQJ+0SnOQZ0F5Jy1nQjHR86wJYQhruBqLEi8BWMZQvP
Bzb//V9Vu5TtpurPQu8URveSs5Z0TDMyJBiMgauGY4nMpbbfnUHjxnvG1Ff2gYTVwyKnj9LS6qv5
N5MfEbJMfnRPjGtYHlQKNkr95L4ZATKnkHOKt5Xu9ezWoOZaLSkWJAyqZmi55zyyRiZUq5b6XRJl
9CL6aKXWJ5O9UyDvYrGDGao1zhF7y3ra/YNXHH0X3NJcrTaO5lqjWO4t+jEiiFZP6a1bEFBN7bED
bMKLvXEIM05pbeQucgHEOH49j8KinifiW6UDHzUjxMFyV69nquY1s6SqRh9bPrVZsjIz+u5pMClS
CVkQfV51AEbrjzXJA48Bpk0jz6OWHeeXou+8Qw9F8Khbe2wnkryemzRoex86w1iV1Eo+MeupU4MZ
7VUKLQwjuqGAvzFMkCcpcdIM7ZVkJk8lYkEwk5GWdBBM8566MCSoo42RTwM5iuda2u8toqKvDj9x
7uzdDly4XiUzy4U93ugmneJSS2bp/75932WhRNpb/N73jf/7z+8bZtZmVEWCU1/pYXpdkFuGllMM
yYjdiS63OMv1Ac7Vqf72Ko39YrOtemwMMiTuEr+OT6F0SiUlOrRlObT7WJo2PiXtRMnl8yfHAwTP
BZDWRv7QbL93lcjyIjYHS4pEDAejRbvDMduFlOjmOk5yOsW92pw0WquNSiQmyiyCyhmnRyMvuklk
JM7Yp4oBCZhdT9OnNkrdBAxxB9y9bYq9pGNypTV7XwPg1XnVOS0pO6ra5OPad2x9F0kRD+Vw4Umj
sLfI2G7Lzb52hvln4QUIvFDInSix4O56uMoBh9UG5lRRjvFnyKzH/RHitIyGcTD2sgkGA003tWsW
rptkD3kro/1P8zYdR/ipZnyfoH+BkhH0UJSQXPbXVF7tbajT1RzG/livpm7OBEdw3h59oHQ7C21N
MeTXmfb2+j5c+FMwa3t7/Vml03oRbqxZOaV7MXQ22d3dWWNlmO3yTbECtjgwJ9nWeZb7fI3Z7rgY
N6/qGO/9dQbKpuwGCbDeV0L3EBII8HjRxgdxP/gQustxCQzSHWhPey+Y2E/ppR+MXfVA/xyOgL9F
DnhbzLO5uejT1gOccCivUMNReX6mTwMUDXDRDHwggum/ziJpoQ6DQhXE1j74MTS+SFHdkY11KuCR
B4Uj89Ctup1+0KbdpHuo6KfFt/aFoO3evViP/gMWA8nYK32lx+psrdgwItV6g5dhXnUE+AXfA2Nd
emhYMDLzqdg9+C91Be/1IINdkcU7LFbOCzkJugkKWKYXCaW7pp6grvpLYxku2HlGd+9AYM1On1W4
4IXVp37/Iz8dOn+Xpv9TzWRE8H7Ka3B2xtJO32jXZE5NYx+c5Et5QWF5RLnoYR4yXMcofUycoY/M
PuyjRTPFEnaUrsC0HvxVeaJiDNhHUJK+kDlaevTzyBeKRf9Co7H3a4/daw0jBa6jP7OnqGAfRZFA
w8MsGUZvdYv29dJc+wvYPUNvXEz0TTXXp9RSrsbK5+zCpcSdylB8Nnl6xpAK3tkY9qYoC6MDreyU
nTyVN7gxzsWzTM7O0Vs6R+7mBu3DAT2oUTORhsWkt5GvvY02pRZGa+/aX3lj43ejrKRTNy5m9kQb
9KYan2vyf4tPrc56/aNfpRV5xNGeNo/4xf+Xzta84g7wcm7OLR1TgJygFzigCY0OSLX359a83MHx
Af9Q4CkACYzn8JfCdxHIDsR2Q8EiKgRuQ7SI8610pvWrIG3rCqBjjSQqrSxGSfyrKlCUftMjYzV/
GUKCSDl3c+WBdgfVEefGg6fUhqx19UBTCMqNkAFXRmihcOKMrFBj2wgcgxXrJzvbBx2iBQMJIMG1
2zlLg+fuvKSdfc1f3TnYw3aD0QPlwxNHRhJJFdrBggkNpYZsDysAMeB4ibMPClAs9rk7UfQldHRO
mD/gu7f1X3x6giLqi+04JUzsLb7UOXhH9MqE5DL8hmX5Yr+IAg9EnZCJVoGSFIR2KNUdcCcU6pKh
jzgbf0lvGxqFyXAXXyhyuNIv36mT5/6QD+X36eoiDIA+AaocTAyLW4/G0pXuTYCOINROQES7hN/b
QfzB/mBED4BJxzvi5pxh/ND0BwGO1dsHfC11E6FXJthLUPWvH/kHmQIq7u5ZP3RbbY+alwt04Gbd
S0Ro2LJToTsEyTCJBwWgMuSHr/5Xz4KDcFh4Rg1FJkkworigiFjgXvQXWAET7qV+B1F+7D/YtSRr
sEmAYOuXek6POSOM+8/DB0mvnmtQn72j9ajH9iy+h3covKJxDu0AZveXZAiC3xNgJfH1R058L++U
ApiWzh1YmLEv3wDtIcc+yfWsZzGF+3MEqH8kJJXHcIuUFZoF0R4pN0GCL18Q4EUF/sxeOH9B0AOP
28BUaX6CUbztT9wLSHv7ZIOn+IJ16AZhyvJHP4w9LIgFQAcgXEFIpCvAP+mKJssONlmx6S9gATNR
0ll5zI9MI2quPDHmN40r5C7E/OYpcreqM0+peShnCkX7Zk/BpJvWqAPJd/JKIRim4JihnDE+hKjJ
JDrnL+/m3VSiIiiIo7unqiKt+MabmiaE8lEFQIMe1S3mCU+Z/7RwVDCHyGGFL5qF3QNqGf/+G+eM
LorcLgp3QvhHaLMIkAbeCvuKvdiP/gIsxrRNZ58nqkA0gdtjs8doN/mV/QHGeEd/lr9iwh1jjzEo
0bdAo/fBoOOLzwaixoCc83Oi7MFaOVuPdYEdGcgNjzAi6KjdoRTWJkK6WztS96DmtNEIOIBOZOx+
gaggqG6+iwP3G0CLCn/P/qKt5vhnC6T6kcYWkBPwbsYj3PZxMuREyxdaNeLyXqhv7/MjK1JDm4ra
rOBBKGwO/0WB5kwEQu/1UT2YlNxGwjHkqoe3xbR73UxRqN04E31GispubsNyMKsWwNkgIdypMTm7
kbcrT3RbnElyYDtjCmEpbIvuX3wz2+jmQIrrzRsYtQLfMq1PQHL8XXoHstV/ghFp3zDLrbXxFFRp
ICs4aVx46R4EaSXcqXxAD5lUBcAovrSXD9sJwUFPT+oThJ3799lYaE+3wvHRunCD2M9xz7JNsil3
yR9nkM66aXVAg/KUrqxLt8hXAQgbQeDtpoKICh4QJmW2pl3J/VyVWzioAoQcXAHXbKgGsK7xYPlc
+A/z8lbfhI7QSl5a82pfH7GgQe+a54WgzIThe0d1MAdrreNVTKFLg3xnjPj5DVklurPAmr4ON+Is
OH9AtdYz4OySBTsP908+QcHgEjpBJcxQ0I+ugO5YS5o/xqJyECY52RrdJ2Yy6i3giijlHOkJl0wo
F2IhZS26rQCQwLsDBcVZR8WEp88cKo9EaAIjMad6MDK/y7SYl9ZKI5+ERrVEV/8Wjj9779afw7LD
jkdeQvo5Epf1q4H0irAl4l+6qixChoMiK8Y1jHXGP8cgvqLoRSw2kIojIsfL8CVhrGPtWCRYZsfF
nDTGRhGR1GD+GeEtfgH8RhGT7y0RjN53pQw+5S+w5z7+0ckvcFbQwf+QwmxnTE7ky1qjr0edrKa6
QHeCcrJQceUFP+MvTAFeQ5ye71R0K8FmK981AtUBD11M4Hxbj8W8Y2+sHKy5fmr2XzKsffIn9aqb
dnCl4p2/Q/yCkc0AdzfRAeQ7ZNZukf3pJ4N4Va/iLSNBoNN4zu1NXXC3ZzIrvqBa2qcCAmywqZEx
AG63YZBrs9472mSHZtEc9BMcpgaDxx8FZpb4TBkFzGwPI2jRG7arD3a4yrz8WhRVc+5wfPS3/Uc+
lpf8YTcFehdcUWY7ECwhNDQLhn/w9z2cfMoAiAJdsd/EZ74YS1QKiNhf8hKDC3qF/WayElGkZ3bQ
3uVJsgSG8gOxG4nWcAinnpVHvcSABJGuA3aovcVUAzia3/lLCAEodvDi8ycUcyDSWL/MOiCafFJ7
B7nKIoWOL5c9APNW/TGn3KfWCPQtE0W4aXTfV/wITTku6QOO+gvX5V7CibBFQVSIaIiIeNOGPK2d
wx4eyCwHRjkHGh8AbRh2Glx0mO68wyyhy8GUJnQLbWvIDqxg6GrizUzI7iPB0QjhDOuhkDXQUgAw
lg67dEaPlM456jtZPcI13oIDVw5gytIapstLp4huxz+OC5wxmC7IvpDZ0N7kCATf8hYMJNjKz/TG
/MPsgbhbaoKcjEpMOg4EEpC3cGzgIsodTybasM0zLkAWubnAS3kmxAMyf0orkDtw1WWR/cqcQlok
Vh1A97l/9Ul/s+ATRnNwxd6uvn9t5j+8kYpgrM+MZ3oX8RBEbLaoFhzfJ4+XngESIfnd3VjPL/3a
v2cL90CKMe4NdaAI4U09f1cOLIZZGPwbDksfQZcGJdDMkS066lfCxI45z9v83H+xpAknMnevnvFv
YaiqLGr+1r/FS4T+R32xgKxZwLHmWYdHaUdIIN3jT+OjSJceoIIe1ZmKx0yYj4W3aM8vk4P8S0W5
gcjwsOIiYgfV85FAOATxOOsdeyh0AblEDYVlrP9gArcvFm227saDPyhMIIVD/kwEwnE466Hxg/7K
TdCeZ70X0/VToqvI2NNfH3jfaGKqlOvWPBzrodOGEypjP9IjWaN9y0Pn8EeAJMLKKd7WJG8PNA44
ItkA/8VY4tHiawjiyjqjVcOPGTycHKGYmnpD7R7BEZZnaMDQDJ7SA+gP+WsnRBK6BKUCTp+l/3sc
Tso4u0/rETzNUwlPqXdP4MDAr4muEK7Qu+So/szf1i8WIe4MY/tc39qVh9SOYBMWB+nClEY5gdom
uO8aotZ3MUywVAZgg/gNkh0CxoowxJPhphzSGaw3MPLtigvh+hUflelfrsR6cPgPQCKSAkAlWJfg
b14OyOZ5NoaNtj1MMrFVYODzPb+R+SG+ACiYgRivIO18oeeEzwowq9BoPTVTLkURpjcyoHj9He6I
WfEu2ITke2IS8FKGScQ2CidwxGgfNXrKyjw+OjRPjyxb/g1K1CuAeani7Sao7TSU7hbGE9hN7Enf
qByOxFgP782FgEsuganVXr+ZR1YQ0UC82EsArncK4l/Z/60yhRB0lQ5QcDsQSsgC7aiRzyFU6Eua
PuTgEFc+KO0SAOkIH2ABUD5FCA4etshfWjJtYSuAyLgKD8MV6xUflYllDRF6FD1YyYDQ8iaQdP0I
KwRAjW+wcvGbfOXgsd4NMKT2R9lD/nlKtI2zwQdhgT3LFsdPh5+FtFfE9fCpMh+4l8ovEQGEPBdI
j+kC0QeFA9qu6EZceNn9KXsO7r0z6hnWD6zxfiE0R2rYya94YizA3eYzadK2v1AHSENATKNSQGIJ
VpCRkx14fPkdthZECMYQOHNesEAUC1I9ql1A84EGAtZHAYF4BHwfrYHsDyQRj5fgBfUaWgB7Y9HK
+QX4DWo6+6vgzSbXcsW7fA6cRoE8QqUFdQ5SK1DsUEzQDiXkCYA0L1lEzBdJCJ2YPWqrlJGv/jy6
VmzGhABHuaoOJCjbz9M6Z9Qgir/kmvEZYFPiHSOeFBrPxS/2u70juJCvGIHmCd8fNNIYukI+45js
Q3QLiTvsFtOXgmDWTwesWGweqfGILQhmjHCjwb1MU4wRLUwJe0Nh8BSvWACzKc0S5dK+rTXbLn/l
7biXX4tneAz2u2BT1JIjSo/+RL83U4I/ZMUNk0S9pCdw9CVY7Gy6DAjyLm2pgYEuhnvtnfw5/RiG
+UEwEZJFxBioLiaWwS6ECnSPytm/UcDzQx6Ic0CvBcQ3cjcchAeHAI5xAb8Y3/kQqFcZ3WIXwbMh
nwvJgafIcg/ZApKRyMHRH8qAVCBkNYfDK8HahVGA8vLXu49DwyuUyvF3SPDU/x2XAcmiIzICsAfP
BiHIA+V1QVcg4YA2CrDxO6zQDILZyrNG24l4xnWzZ7XW3p3ha+wTMWBhgOMfyyj51YTOEiPfJT0J
B1AzyeCgp8LGhH6D+g8qSPYWfxHaO3wY5DIxL1ktoUcj+8KqCnUCVu2XjssZ8BNYGLCQ+U3InRyP
yzWRswA6e+B9rrr/5O71hDYKNwi4urZVnnwWty0+lW+akRAghD9OM5LH1aXmQQsrXjIdtj+d2Gsw
8NYj7WU90DAFaHb+7Jsz5GHKHvmRaIqX4VZ61DsV50pnLrKzz8bbuRtvRT41ky75Kt0Jh0r2OpzP
OzqkqwBakIp5VvMXb2GjX5NNvrJn8imESSR8nDg3njVPNX9Tj+OGpW+ilVDkqp7qvrioe/tIR0Ko
OjRr5Q8Wl31H3AHGF3BO+8Xs9x5gOsjYJV7JOzUa4XkgAsc+uhCrwjeNG3b47w938Judo61F6AGe
T0TkX49x238aT4KSd4dZLXAIQpqLtoj6bN/21ljr3LUFd6+whArFN0Yti+cFfs4tfrtoaG6lSbeO
LtEzukARq7fZk5AVayOIAW8VJXUG+ptA3Ie+xVY4QO1cGC19AHSkA2Irv8LZ0TokvBLdnDd0u5JF
EASmBW4HceWfD1RAPBNA05BPILBJXfVs7Lmg/O0B2rwwYZkIxhMlLB/oi/trOVjMIXMpHn6DhSU8
6+9rsuPvvlQVKZumjJlBfKnAJjBduTMCmUypYBGj0ChkyZy7sS+e9pLRZG9ZLuDgPllzYMIq7hBS
GBMm3Gknpg+TSfAiifjQSmBdIQ3God7eVygDJpCzaqj3p1tNmZk3PGAsZ8ANzS7crKN35qLaHVcc
XZKn97abn+zJrTAQh4Qd6Aw6ZRCCfHDGVjYpyrHeDiOqqORFdwpKzAk+ua8NmWnw08XUCmboBWTN
PFIXTBpMkrhaMOwApz/FEO54LE/8nrgrXJLToXIyhT0FsphZJWRrqKFDP/ueuXNimePsaCox4mJr
wA4N9FYM646ZxO/eGBksbkX5C9jXuyOCww1mleU4+pZl+sgzZ9K1s89UWqMqcarvEUIJnz9u40Gw
VAyYXoz5MiMWCvksQt/3L5ILiAn7xUipnvbNgeFCbQz1LXCnx/Btww2Tt+o6f1eXaFot5DudezSL
WWjAOOqn/kLD/KAmzzAe5ZIWOPnaMp0J61lgovwvGvgzb4gx2rg/94ZCVjahTtKfGw9vVpL6krBM
FBorP8k+WIusONh3/ID6G/vvkOTN37LkfLNXkd+ylyV/th7WnPyrwafUpXLTYEkbnbU/OsT6X0kB
A+VYUrz6J5ojDGWhQCUsD9VbfgEk8xO804u+iM4umw4ygLm+KOjk7bttKADOP9ozOgWn8mnc6o29
8JbFGXfhB2r0VACoXbLKVQ+TVjSF3BcVq8CGeSAEp2yVyTwA46PBAv2KxCL0GX8GMhu5B5KxNENU
UUj94VdYHg0qAuT3qN8jHCLAxZQA6KJAEHvIKN2SZGK8/cOZAXAC+JNqg+ZBdXqpb/yxMwxnxihC
kMs81bSO7yYSHo2oxVln4/xN7ctbsSE7IGdle1huya3TW34kyIqSnvJLqwrZfqHJCWGI2vLXw4Gk
m6o7EmP1DX8O4GQi2abKLqqtQkQcOS1hAMIp0nWZJpNgrjDNhAIx4+6JKKnLOolcRPa9jXuPjOip
3tDrolUmKskI4H6G1DEpYU7BAEmrYI0S6NIle4+u7ELTG4+XkSCKah9xj9gD8YEUQEG7Y/BH+4yC
/QcWLJd0lRHrZAGmS43LNvhFnm+NNMZaetGwogXNszUPfLh8DR7YAYoaIw7wEuXtb3mcKvq//RXu
zIARKPSZ5P+/qOiz31AfOKYgsZWio8LWhcVcvKbXcC5FTVgIvURr4cL3oj/w9fTguJR0uFDqNW7+
S08NTMpXytck86Lb8PigXSQLOXS+KMaKccS1bdJvroMUZGeK0a2e2ZGhyMKuK90i48k/1YC9CxVy
ohahGsrJiD3MUTymf/Phuw1kHvg3ypUcFi2yNZ9hE0bGzYM+Gs0HaHdXc9Gt1FXwkF75M3n39s02
fuoL4YAdLuKpO9EW9VpHOYa0chMfFOpFhAjKFpTV0ZoE5AGe6VclZUPdBBIt0kgkw6RFz14zso4u
EeMrdYtKcVCOeCQlrQIV3oN4gL1owTPU/7CsEU90w0AM1gwq6uvsVaAiu6Z4Lli2GjsVBCAIn4Ga
/RrUynGbKQYhRp2QoSkTk/dSRRMo/kHxCB5MqUKYjYgfInFPq4YWz8s70hVkqn2AaW3oTAaPdhOy
v3tKt+INIFSiz8+iRt7EtZAl1YM2GKUoG/UAw8L9IAsC5oGG+bBmAcIwE6kE9Fp/EsqsrdC4Niil
UMBAQl8SMnW9P8acSw9OO3CO2h8hJ7/KG5cZixovQxMQkrgNBI1iYlJpGbC+zK1dYzAw4LTR0fxX
IDREvTFeMjEZ+zS8xPCSeKKMPmxo2Jyzq5QedAloo6pn70aDiJ5Y+qqZRdU6wWZsQ7uhoKsGfoTs
ieIhwhL4fNNbqXcVlTd/nr+UB7L/+QuNZ4oxiKTigx3eKFkiX06Zv3l8gyrfkOolprCJTtaYnrUU
o5DPRciIkjk7WDb48U2mvh9R63M3pKjkhjQ4AcKDChVreIEBTQ8v829BH2069KkZmIQcLov5l74s
YjmDHbFaUfChhXHTXsW+vEUDXlMTBD6wFF3ib52IIIWyjNi0PvIb9Xte9RdMGRaHjEoC7V+6gT7N
E8S9gAV/exoMm2SYawPckpgGKfWKr7U0t5N9OlqLcEr+dQLovaHCQsuNxgleLPYH0J0wLyH8ES4N
Fghm0YNKP7eFrPVzYTvUe8GFvberelzeegQFwhZnqj7oX6ODsKOXfc1Ymaq5fSWkEfX8ZfQIWUy+
9UlR9kUeYA6bYQq6JZswtDFvepi0fdVdMqejemRUc9oO1WmWjanz4lfCI1ssZjlBi975msDB9eNt
tA9nnBclEose6UumSOI+8ZV8ccNpL2LbEr+YdASCaO+PMbydhdPgbl6sLQYF30b4oXdJSEJ+FYRT
+8MEujQqZUcIPyHbnQstc+ZKQGcNqdBcvB3SZMFyDJn3hUQ5Bv6Wgzu1mB8aGVUwtACaoxRUDVR9
4LBAeIusT1L468GnQKDeGXbIeCKmdWuB6tIpE1KOGIsDTRlwr8UDO7Aaovqui9qaZIhHxw0jPThL
Kx4Id6U403yhCCnMuISegV3zyyaQBYTTmZAFS+rV/jP/PHwNL8za/Npbe4tkiLUSudPFXgNaR6KC
um3703+7O3udnKybug3enBjRzLort7IUdhTWEad6eW/dnQUe83cbGVMUbo4lgdRWfrgPwCjRF2ch
lG7uCbX+qv0F6PP9oK92vyLM6Ht7DnHkEFvpxOnoi3oDcvtzjh7EDUcYQPUOfT722F+2a3VpLmjp
D6VlvgByG2q/EAfUd//t/bULD+bJqjz0T/mhXGSnEs2RXXYiThGis6E4B2/hTO0Jg/wQnJMJuIZ5
b2ovzIW86W0IRxsyDBZTb+y9zCsRqpqwgkHkY9VoKF8y0KwduCQ6vnQ9GKa0hDtKnukRPpB4l2U8
XBYPXOWpVfpHxLJ/vSPrKz9nLzcX5dE8jcaJZfyawswzCSYU0avIOoV9ba3khYlLYPGC40kbhGyE
sCe2f9SJkUbCZ4vCqQgxjG2iINFGtDYf/6ZMBp5B++ttPmcJzAlTjCUGhiOreSH/fPbMDRQvEbgg
cIr1AAgYLRgE4SURUzk/Bg5f5FTcco4gnaAVcde/6QMjGbIfYzh4GzePTRtlq96Ig3EWzDuCAxiT
KeHDwyuMYOGDRRzUvRHQVTrDLXVWBK5pvbJWU4nvC2+Z5Op9lb2pIwKCqPbkrySxZAR4in3dnUTZ
NMGE+isOx3fcmAAdfK3HaI5zzmLVYKl8cdbMCLGukYBJK9ryYqJ84S9kGM6yd3WODg9Fv1ogNOgh
vYT/ccYiRCX6yG37XjgOjYA5mEBkkktr98V2rMwra6i148Hz+8WjogPFUwemQL/KPzI4VtKKp148
/BfHXuKc5KHXJiWj8Ig/9i0WmWUqul7duXkQ2ok6zZxBM/aX3ovP59PIlzkH/cpKWMMXIRbRR6vm
mGy9jKG6kzfKqppJR4fd81bZditnIa9he84QscebYmUfxOkLaXvyLA7Gf4nWGo11Vla6prL4Tph1
9+b3cu1Dcjb/krP998G2hn08GQf9BQRTnB/8o4AwsEUg3PCdBZkV2Nhxc8EkkIuTQzCguCPOizP+
I4lkG4Fyv5z8UNRDkeAbrohY9p/CUoPVJUczfpgv6Pm3NSFULPb9Hbr7m/JqHMlSy6eIjafo3T4r
ujIXoJgm7fvf4k1kzd4puTJg7p5w90gQZViC1mK8qQ+Rc9bgaKxHtherppBw4SkcefI8c33qIczx
I2/MA1zeFcOdJYdljE1k8ROdlVXvAIhLO7hvZQugZ6QPwmP2APTBI+U6okl/xQw3D8CdCLG7jBjx
OUPSPWKaPXW2fGD+ykENgAe5csO5wwJhQ+ZBAptr340B4AwI44xT9DXP/XPvxQJJz4P5wg+peJM9
kENAlvhuUcqtOs+PAsnE5+yJjBoB2V8UM7J1AF1TZRWdVVBN+jRmbGbn4AFeeZHMtT923ivSa38M
tnCpP51NgzLJ20Q9cxMenL/q3if/oMBGYO9F5dVOqH/n1JhcGi8IBNTHVqqzYYEcvab2Z52fAJiX
cvgQiqc8+bFjjSa1QEH8Jq8WZmnxk7Mn0H5q+afEg/MP6Sv0d0ysPMQ25jcmlfdGsTDEAL76a1AL
l5DfHfCiJFo8JFwk6mm/GFgRhQNRTymxAwFGgTIN0fYK3RgppQazC8q/eyrNfXYAqDpYVItG1FNQ
ZUauhEIzkgUfNMLMAfLldBURaUawzUCrMJ8iVoGlLUpslPZyAxnVEQUAVIRQqBCNYV5RAYKKSgWU
Q9tIulDPQ4zNELopfMdBFxcDlJL8GlWzaRyfMjx19Qm1IruBpj1qMLdAb0rD02KEv65Latz7RZ6T
ylj0RIqIJoCHwZgEJGqgaeMgxgkPJWlMh7kc+AyI+U2dbiJHK3VtthMnAmx+Dmyk7aeqteyF47Cb
oLZSZROohBj2OBSKuomUTmUbubsVHw+eNhUA0QGtaqptvRsXhTYNNa2UZsPX5JfzR6EGtTkrn4Xc
BUxlcAeqB7Y+SIoxCFb+BDkqDkDVA1VV6jZUj0SB8917I5dD4Z7bTDmL4g6qMBIUnzfNiF4jIwWA
QprijxRnwN/qARo/VOmdYRonLziv9zD8PFUbHaEaueeswaI3vgZtM8lUf1aG8C81Fyl3cxikJAiK
jHkCeclBVCWbBdVT969ZuH90BqzLZ4MSQA1qo/8MqXLSE4g26LLQYqigRh7CSbvMl2BO5uACCKZM
8O8aTU7J8G6SIVGMbYh0su4Z6kc8jQNZxbmZsNQEa/sav2Iw5yTITOeXvyVRZGayBiEkvc7WIgtn
NjtbtmIYWYOIg/woPoMvQgomluiSq0Ijm9Xz316ldwUbuaHJ+Qj2Gb1GXD0L1k1yc0ps3DvRLeYF
ZQeaeQAsRPiKt+m23PpzuSRMxe3Y7KJTGyrzwD9UsbLKDWthWzC4O3MfKeWwK4tHJgPQyl1pl1op
rKylUqPApjUVnYqex0pijwrUXQw/HYV465WVBD033/c0DBg9f95Y7dDOomFltFOt9Sa1FJEdkxRJ
7riLL03dbXsJXH5bZveh1guDrrUaAQ12km1hZDtR2exUjLmRAu1SSvUInihzXQHmAGuph+qZ3QtH
mqHtwYjDNwG5q32OUNbWSrYMDWvqKSqaISUqBv7E0fAai6kDhjpmyIhxxRRv685aFAmZZtKWM9W0
jlJdT3vBnxYj6Or3Nll+Fsw+ZRY3/iRyi2mnIqfkMk2eUu7NUyXd1la48p3+tPGDkdL1ZnXXH4cx
D9y3JlbSjezPM47LoROC5S+cvWlRmtsHtT617bXbqKMEx/POki9u1DPg+iRP1TXHH1kxp6pibEuc
o+su8uj4qye3SZCZbHoSANqzpHj1xFOSRdv3HZwTDUR/tSAYS63RR3gZgmmjByNPirQJpJlmZuo6
5JJcukYabFK56OcjKeHB9SSFnlaen/uy1JuYDU0sJ497sBZMZ1R3jf1L4SWvZVR/2KMG0O0jBy+m
CgnP1kfhQscO5AMlWXHmqa4v3ULmiTbxoU0L2E0ZWMA6rpO1m6e4eMpzc2AFmYb/1dYIygIvDc05
ywG2P+QupdocnDyb5rUzhmsw1MuUOo+duYRZmWo6+Ip+lVwTiZIETTqVs08oFLsZah5glQx0LB3D
G2eSOTAKd0pBCQvEwP9MsiBaNFK3REeGah1CNR/0sDR3HsrJuDZR9qrbRLA3L1FDjdn/jBytRFVD
HnooYhs6OV2UT/QPevfQoloME4xkHH6an4S9UuwSEXo/reFMPxVMBJLtuvVGnqJMNK2Zaimc8ght
36yZWSxUNssIR56jouV+AFl1zgxTdcNLwaxkH5pRGsp2rhKj41JYp9a1xqVfzNyoGsG1rVI8v+V2
JLtgnYL61VnX/PPyos/YCdHeQolVqs+eRw9bKvuU3yqbXXRvIsfGwpPZSdUr22nXfXII69MiKATM
qyjmNqY/Du5rERBBp+nD6rVBnd5jDAdmZe/wscdWePAjHtOPp2f5ycy8fFyqFSvT2Kwwggp88Cua
F2zryEvWmh59Fo3FNlbzeuXdKi5tipZQrZWI6+oUBm239lahulVsp1hkLvX3SqkPdWHkx/RuyKzM
WiMkTJEd66ZSQVIhmRTv3M59/8fSmXYn6jRR/BN5DrLzVnZcQDQxkzeeLAYQVARk8dM/v/b/TGYm
iSA2TXd1ddW9tyy0jaysJ1yUZ2Wi6hbQoELWD/PKRHHtee2dx+yZLW/HcWmeIQZ1nfWvu9wQHdaz
v7GpwQ9YoNBG66qE/fwGuaWcoc4oI46hhvNeVQkC1PN4ZKr7x8JgE4TCQnH7lmHFM9/qtW7VH7kJ
gdsy1WFZmc01kC+5GmryZYlQDbkLeXrEs7M8uu2A9e3083UjU23rZhEcKpWHkqgV7o2Cak4+deWH
ZEpxMbCXnzK5TLKMsn6jPvO7csYqe55/lbN75dFHm0oqrYVs1TX0B/LoGdubOXloc2Z+HEcCDZnU
hFfdWCmzBkcIBZ5IewyKPy/ROlRxVYu6kvbny5OIuXHBgBntd9cB78vu5RlTYXwyXQBiNBR5NXMy
ZpPeaeTaQeUgE2CVPDvNXE/AKeq7tUE1Y6b1701/OYy5hZM2D86mFD0pdk8IsTH6VGZz22VUVx2h
TDVI2uHsD55KlbXC62qdGF9oqvLqKQHdHaa0Z0gZ5+rnMnWTbQ7kCAsOkYfPiEJr8APGqu/frPZ4
WZ2VeXifyZtxmj/elGrWrI3LAx8zm36OBA8zBRzdfc6y/ZyZTViWcCMarbS7kex5BvvvXOPQmPgb
zx5I9Ahmq8A7Ilkv3dDZnBtBPhbJ0Fx2xhne3Fi34FnVayQpbEl0S0eU8Ezssp8u6eN8b0PKZqD5
cL9Qregus6+SZ149v2xli6q7FuhXleBhPYXWt9Hjidzm51ugjaZrCUkmlUDUOZXP94NWwfSz4GE2
0nzd09uy/NjX4xhcj/MfPVN9qRiia9t7qnwPNOu8Gy6gU8rjzZOzjnDQfRaatXnIS4jK9UobWzAK
JJQokE547SGhhQhEbQ6VZtYct5ZEbcG5tr7NJX+aVPBoLdHJDBcZeckef06Zo5gLQJIYpinRpdRL
l6jK+zib7gA41shAIxCxP7NfKi/s2ADXXiR1SbmLTMfHrvR2Qgq28HQFWV7Z8q4zWBMDxVhec3pf
HlfHGVu4QvV1KiE8ZSR61FqOCm16F3WfGvYwj6CoKaVSwmHv7A5BFlkl7nd2s6MU3KhUaFSUWy7R
57uUywzWqIGEQyuRJXlCSO3WV5wrVXrulOIR1HLvlJK1GnBcqfOpj19SlgXSWQ2HjEJYRRfcbnPe
BafTBEWoTlQDfXjVOPqIWS1BCShUCYZ42VaJMqJMJQPNQNk2mwCT4FrpFQI2aHK31PXmgdB5bThY
uH7y9b1+qKvJkDdaNmOPmk/hVNWg5IwuvPbVFPXEM5+E/HIkSTUjvVEwU1Hu664wvFK/ojo2Q0xc
pmJZ5kooyxkl6H357LFjudT2VZ97HbqtHR1rUQ9R1+SNbsnuWW/83Mj9vhmdi3V3Ljqx/TNrYvGw
3E41Mjvr2THqc9CoVDutETGpntcP+UrEHIYXKHDl5zhXfi/HK3PCAn2e5dPgVDJ50euEpq1IBlQH
ZJTwVamubJFrk5f4G6XiEQ1tCCl2S2BZGKdasVHxI8uJD7qd/ZD6hCbawv/zKQxsqSi8uFDeJOo9
/LBBm66h2NUd2DrN7sAz+7wMjnj7fSnAXkZyMx9h35jBs5/tnpa2acRmSN3CqK5LFDVuFTYa3bv2
pi2nGaBOaaCkuuVAi6YuOLuKC9Ukz1SAe1J5gtLIoO7vqhU+CBERb/bnnuKBno10H0BH2HskuMPO
Q+HY6T1WOoRTxw/dF18IK7nNyvSlyIrP4YR4KrU/Q4l3nsPWbd2Ha/p1CKfQkaPRG71rKARW0QcA
MfxwxfslG1i5+/Tyvek3qzqsQ8ajK7niPUCMX++hzqFH6SBbcwzHCC0HbI6tu6Z9to+u5WRO5mVe
5Vf+EFDDwgFm4IPJonBG7TyizgPg4Nxc051xDco8ONQ4XnDERv3Nk9ckN527e3Mf0SOSqfGApGPA
owiQHnX1SPMoxOQjeG4jYe4irr+gWO0OdbZFzKbp6Gue4lB40689oE2esoq/PzEKlbP/VpxY4RJj
aJFuLpfx0SeAAWhYcj9VOwsA14wOfsfHJ1EU5+oB+Dmwx/fibz7InoHVQuo9Eh2h2tNGCa4eR7ne
E1j3M2y3ANeDJjbgMyGvSU5lomwPMEtYDfctCVMkN8vgkUJGeBfAwvOv+LI+wKhIJOMZhvfNJb1x
fAC/UgT3VHrPgrubhw/7V1lsiSc7w/Jo/9KXNjtz+/1sv+vuw36vHXXzvn3/VZIh2P6CR3G3j2X7
vbXC36v9lzk7Al8LJqRvOX+kbIPC2W63u2I3BOf177D9Pdo76tLYw2Jb7phsbr7YZc72t/FIkNmz
5d9291fb6hLrGe/+puDqb/+Yanbm/P3NHKrb83PhmFuIPK7E88pD1ApDMG9AYsFZMXqOfkeXA/4P
75siOEZNSIWzaBazkYALATYnG8Jj6WjB1VFd6pHYMPVRS8+WdZIti+C5qn4rZNphHSTS+r61Dpdo
eFOWNVABHvCyiLLoDCg2j1GbAxC7zuOb/wweJ3jc3h3Q6tUZQ7yPfZHSktVlc9soHvQDMJ7Um2gR
M6OMdoioMHqdOgOe1S06+ufHOdXMOxIWwBQFCWhA45Uk1vAOKsu/b+6bBvn48y9ysfHZ2xcRNVXX
Z4fCDx4NcoEp8cVvDsbFRyXoNU7RG4lIHXm0yz476c1P0bi15wE8waDiJ+rmeHDybVAwNqwlcEuv
Jm66sAjGFcJ476I7ykBZUaIOXKYZlek1ESgmgaHLgqNv+uDmtjwN/pei2W78AJ4jo2Ju7DDoXh6a
aymaIuyxfw2fHli5FRT3VZYWG90fPZX7R/9cQDGP22Kj/cAMIVdnxMOfuX1+gMYp3q2dFqtbLR4B
5BSsIfAMlJ359oiqD+yNP0VGLOD9eC5eR8Tyh04DGGT8UOhpAqf2A0SIfe55b26zTbGZ7YxYw1Cd
w+xLi1FQdeCwWGDzdB+dFmgc849yMwZdgFt30NLSJ46yroBJX71bdAEj0vrltj2dQT0TGi+2z8MV
fb/tK+B8f6t25SfpASKOl08Ok98C9grsnwPZtl3f3s67yxt7aF+HT9od9KSD+SjC3GZCPMNMyjeT
l0vw2lYqSJUvAmq+EwP1HtXeFTNBCWOPsKENscw2oDZWGBcSsdBk/jtagG+ZM0ipsOHf/TNP/rl8
BizAduECe2Js8E+QN4IbyI0752Sc+1xwJabC1RHXBUWBTascYY4wPLyu8LNgNUG2sC8unECEvAn2
Of991R6Fsj3x7hIsyHzZ+uKYRnWUMqo81PcC+7YVw1J8NPym9Zy6r/NlFj2XZoj8hSMGIcGlBXqX
Ph2yJieYNIGWahBRZXqEcDJdRGrnJGK/orvoqUSkAS5rZANgquQ7ei0hhA896/KGBCKheGAxyeXU
f5OO49fsk/9wMYghCfLiicMkB0QGiVSzyNUC/hHwbHTHvKOD++dcFydQjD5EicAMZ66ePA/t+roz
loNPb3vjklp7HDk6kK1dMoj08mtGiUzr0nJh60SCOav4SCAklov6xJozqFANwnCZbSnWHZuwdwv7
7jSuKCvfrq5fWfJErvirg4hqG2w8CEr/3FYoEjGsd/2f/GH+mD8CEqF+6B/lnr3o/pwWSbm/heTd
xr+BIO2BR7+eL1/y6qgCgeoQ3c3OCUvVB2piwqM13Gx1DJ4+NXnh3CYysfvrEoncJb4KN2aGvALh
t3ZFXP91ow65MAjATTDfCDKvuCFxS3y93d6Q84h5L6H6EjownvymeMt4RgVZFmuD9EBarMkPrDVB
I2JpFcsqnhorH0Fr/j1XxetVyRUr5tzBDWdhFedRxkIsepp3S/GZOUmsw2UgzDZVWxmPOiMTDQEu
R1EDu3ydAQN6QWiBy1N04f+j+uqIkdsyW0oXfKK9v2H4hNmkyCMPkEJwjviJicLwFxcUg1isuZCN
QqIu/CQmGmRqAGQcWXAxzmWC8a/1hfHlkuIXZFFfh2MykIt4XKT9IgVpudiH4yK52ClMWfGbMNKv
//j2vY/DOCSDvYhD77kI98Ui5Bt/vbPj7cOLG3qhx4sZr4CFXOz3YbHgJ/HFx/Iyf7mIan97XrtY
5/aed9Qe7wrvNpfEEuz32SKFbZ0tvJu958JxuA/D/TygAeVWXDHiddEsWuKJf3wOBoX+YEtph/zh
w/ickY+62SGGaE80n1+ei8Xe4yY4THs4/t8tiI/N3JQpEoZ+mIbhxV6Ep1OaLZKQRoYeJ3ANrlu4
3GQa7/fx5ycHYnFb4Z7Ge7kdxt6aP574E6/FDYWnhWgK7yMWv0zCRZoswh+fqyZ+Ij6E9LUtPjp8
XYYzxVMWXxzw6S2mq3jiAJ+4B7FwiiUUSTd+EoZSLJpgJF0UEnhNjIhYPNWRrxPWgm9c8LTAOth0
Lp26OJ0AIGDLTkeH4zOX/5AscBgefrzHYovZZ8P7WmBQxf3SP5wizGz8Hcfxt/gkniadyieuOcp3
ClG9FvOzE4ouZfFOU6oV0WrR9jv3IcYt8Tn31WJeF09quEi8t3QZYiwOmHxcBFR2X+afYcm7xMJ/
dpAOsnPvhnnLPWyobTqgzh2CSc5xcV38AyKyGF1zgYrEolm8AdV0wNgukAcUx/4h/m6D2eYfia5F
t/hJuHMgu55oTs5D4ZJw+vvg6BS+ZWdQ+VWMqu4UdsGHWa4w+YhK2z+Hh9Pbo82+aGHYSbU4JIm6
WPG9WvAbedLFjyp+Sgz7wJHCXiW8hhG3E5WrifeF/g+X5QD2OgFwtDi4K5/GJunCsn9ahxMPrMqL
xb9D8pP4p7RbnIgBseD0NhEtvtgf8zY+9OGJ88g+uz9J4WMBg4WPrSRnwNmLkZmsO0mKPAc3k/Bb
aZ8YET0jIlucGAhhOnIaj0+8wEvitVPqM8tuYt5z64wOnh9W4Oik2SdQdEZavGfR5mmLJyNmGA/u
7DCprt4eQ7Dft/6TJT0VV0zFGfxUuGHOgDn5ZPEDfgegsxWHzs4FU8SIfy76bz6Cg3wSb+GhBLSG
JLg9s09U6QtOPAXOlJM0TU9inaP7qNzNyWKG7vfCvRSGhood/A/VcZkBNCQjjlFY7OP7VpjAkMax
ExGeMadcd7SvcEVTWlp25VrcBvdSuBxlcvm89WWyiq3wRM8Ob9sL00m1zf/ueh7sn7yOXyLex7kR
18B1wBe528LCiLsMn0sxA8YAKyDOvPni1dJPWVS91zlPpu/p8paemNeBmPf/3YZoCu1Q8G7E1GbC
xML8nWPeVGzFZ/HhlJ2kkVyKt9ETrG50E01av+wHP4snBYOT2UMnMYVeNhUhhdcJor+Bp4r7TC+U
uD+l+N5Ag0QzbeFO0haacX+j7eJr/Cb7xcTmbeJxCGdc3IazfzV9fhAvmQnPTzzGUDTh4tNaMc34
hDT30nRmp/s+YNzw+v+vmsdANLBWwptjAOH57bnq2Xli/UOcV9EttOIZFFgKYQ94K46LkOKglQA6
xMcK2AUX5/LseThHDLPCFY2+8ciefOIi92jp8R/t5/3jywX6r2Vi2VumppN2qJOIi4kv3rAH90bL
af3RMf+lKYd24pC1gblG43hBXCvHKXxGkzfaip8cA5yURXIq7LRgE3NIUvibpAMXp5l98fmFScAX
mZ/lKRW3I9Y4Fh7RVf+/orVJxIv0Drp6eMMpjU0F4ATPk1n53xxGkUQspcLQkltIXjcFFiGFPclU
SZkhr4Pi9mc2/EfmmslDs1zhOuQxyBS7A0KHC2SnJ6DRJz0U7tQpEeYK9JOXtP/8gzBiSWH7nMEd
0wTRS7i9zED+4gFjKrNwtA8HYV+RMbaPzul0mqGswtqJxWF3Yp8szGcy0kSVBU8OMWlc1RfGtlom
h5Xmb4TF7gFglauHN3jZCgH1NP2xbJ/IF/iFMW3cRFlLsf8j2ir6VEBfTglNJUqOEVRZq2kjXp+d
rLjOsDgA2ebQ3NcXhwPqoge+cyeGPfef24Mc+ySzbB+LezgAc1zxzLKQb3uM7jXwDdeyxyihA0SD
ylUB9kxfgb0IaQ0PBrwyaFsBkTd/s7VJTndC4xOgLshU6Z8C/g7cPNnWX2Bk35xo/oIXeWFbmqUa
Sv+ytcoSjM53AtwHQKue8Dr4siu4G/Wf/gtkGxg+uI3zt5QAusff1UP5H/kAgcsTn6ek8i96SoEi
tC4AeuzNVZcJeDfUwl8ggE8Bv5t9SQLX3w4Ev0Wj+fmJMPdi/nn5QLLNlO0nWjmTPaBYPgoEl8qm
HGFDsLoUcc2cOSgAIIhALJCFJxx3dDOEyqE5EOKnOASIxFr8rSFksIhDxASHDmNop8fndwGmk+Ip
Jlm8Vz7PfzrsVEKXH9o2f8//HiA4DudD9Q2G7x+03/9vkQBEoUQFcJfd6Es8piC1/lJmIcfOX/ZB
sGZTIxNoLm1DH5l7RCDjasdmjVIow2f976VH0GH0yaUDCieVLwDT6LTax38Aw0BEgg3jbpG1GbGO
l0+AwSK9jpZFY0OMJkD1OX3qJ5M0EuFHgS1HumR9/IdeT5itz4f2X37gER9/yeYn809Qb/eP83tD
LTqKcSH06zzmDrjOM/gJSG9IgdHTEBFxnCQbjMFzcgqcH1QOfy0w3NS9eSzoxI5QQAUx3JGhfrI1
+muIp34iUj7YxOp5hKC/BnAxjY2SaT13gYTPUBom/IbI8ED1XzS/BN6KUQDISW2mL5JcynCjlqSh
eCUModl1AoxZTp5cq9t8QKiiqVZth5o50jvdPd9OFWBXKHn1YCZaSededNkD1AVc4j9EHShHENBg
DotPYBGEElD6AW6FiA7xJawl6Dv0deZzm50qOMT/jrKNFX2NLcWIzO2OPTkM46eDyl8NbJUbAOE/
t5E7O3YOCD1QlYIOTgp5d/1X/Wt6G2Zl+6SODdHOrxw0+B/Ke+SRe/g+gvKJ8gAlD00YTQS0kPx+
8f8uBBrwm/B7CpvyFQWVSIB4imS7qMupo9CADAYg7xwAFVhkIqENQxLYJphyURl1LgKVoEAY+ziY
kKihZkMf/KyhxJITo1IBkxwOwi1CnGvLKmp8A0UkfQEnXBKyGLyB+DmDqO6EIgCVqazaIatz/uG1
8VcmwLrTT9IolAr4q59QJYAiDkcaaIaAjZdggwS5W4g1saDvgHWA6oJ54M/9xiVvamt2FYCXCvKg
Da3ovpe9dqVESjR93FbnL7Bx4GrN3Qq92/ZD3ak761PfSWD5pQ/5I0uqzTmtN3WaL1uEyZGrLlCE
+6vfqy/wzFtrPfssrAsB4jl5y3GqV09INazxiIQiuwRMDaiEaN6dlQA0fSO4N/K/+hvES/c9EslB
hzYm6//LMyAZM3ypLkT9FOFbmDHtC9Aezw41QmVfxg8lVIkzJsibEHDQXBJzDljqwwBSMQVNScgS
Cj9j7BoP42LwVei0LPjHPbhfdwwefhaws16Dk7/R+zgM30fgutfA2DbvLY7r+9zXCKTc3mgvqdDx
Ak5w0aGtVnjA+XeNCEXeKYUp9isWa9oM94+omPC3ABIsJLdGqKiwXPROcoXAkQLTCsaLsjSWPLLZ
N5eFZw+CT4NKPrsTAqM5/lwYK3CacI+gQ32D8s13d1rOVW7R4OuwkGrisLhyn+JlRo2kLkR4ouQd
s805fuj2HvWkNxjyJmOLAHqz4+y1lByJhtIl0KE2oBNXOlJkIs47wF9GbR65U4+E5/QJPQA0IXmk
+pB/Y5xnbwZeiLJU8ScrF5AwTSb0d9legsvmJZFCDsk3gmLbkzsXbA39txA6CpcttbK+GhIZ4L2A
fSJMKpQBkBWAU0H98hPr3fVg7ntYaeMOVFMT39Es0u1mz8xDBkLQkOEpt1WQLVGxfbOWz04g/7lp
nNmTxPpHpYPv/rte3j70OE9FiGhaQCPxO7f1COxsCnTjIOmvy2i+QgkKfWAS65DSf9U34/sJ+FpQ
SMTgOxP4alM9oh70SzKkAuGF/LNYBvCEWJLpAoSOnnAOk05ImQAXQ9GH5woKF8UnGE6fRtCmOQD7
zYPwVLUD4vtZvnjhyJOB2PyWoRrtyM35CPY13+MBat7qviXSfrhvM2CrXzKk83c0OJZNTFk4tMr8
YpktxxWzgZq+jDMCkOykRLDSEBEmYsxkUtMind41+HSB7pMcJWuTYwIttuLtG1FQNlBZVBJRr4ml
XnfzbwL+/nyv2gM1+iiqFTQJOj1LhJHZb3b4mSLbky3bzeyD2yyDLi6JJsCdcCnC7OqLr5tz8yBu
YAueEbKK7INx3T/NsMM9Bgd+X7N336oEsY4EnSkpTCILgWgi5CQNgjopDDjJ7Sb/N4f/96o6y73Q
OCgnt8+SoOlRxICdKlGhV+ZMxA9KK9u5e44q/xEoIdzyQN1auwsFdocNJrGJy+h+esWrb6gPC1zx
ZU3VQLT/tJ8zkgE7h+qUVBwFwuLPHYOOEdFZxACXNaJ9xoYtJSFdmbgXUh4gwre115HH6sikyZ/U
sXaw8yv4/gjHsQexNhLodjfzdUIiZsI6JxB/eZwRGh7eMOboNK1RKUR98L36N99Tc9OxXIBfPgqZ
qxpJw375RMwQM0DyoQxu0VFFneIYqX9knEdPiWGnqlvFoqjTguQB5HK4PQ7GRuALs08WRczYuMTb
QTrdezKdLJcc8SMt4OKRaaSkD4mSeNjOlkMEPaglnegbHuH0iP0N0WfGlju8s7TdUU+z5x7amV9C
agdxRR+DeBKOPn6u5mtbSgbGRDZ4sizZmYvStUJsUvHUqHwnlVF+yX8zYMGBESgBYiykdNfXZR/N
o164IoNHKNo/JkVESRZLi9GxQRAFwDKaYmDP5KtDRe274ZHcY+2XVlgHli/tm3ruBuHHl7eAE7YF
12wchO6GKZR0+gQh+F29w19gWgnFNFw1mAdAYa6CrUPHPAAQkOp8oaORdrtA+PPmtYtCIasIjDhs
glBGQjEupBj8T5+BjrUv7w9y8h9m1CS3iHwYi9sLWf+dbZnGGjkhkZy8RwDEvfnqyIDW4ml7fEMr
+0+Oqr1IOCIL/6kC3GRbwfmouhBRioFXs8fQYzOePiSM0zWAY0iO9EGIiTIvJKb0SQgSnH/nq+mz
lewzo0BQnjAB6slAkRvpC26tcYFXOPNVFpAKwjcjsVPZKsMQR/BGbemFIG5rxD6SezSx6w5QayNf
qHzo0TF6+E183WHZH0j5dXERfGpeE2boSB0jxYMz4DN2GGctWUWkNoROS4gO2jv1+9i7hIAXQw5Q
IAvdAFiYp3LdLKtl+5OxR2QLtZriml3964liIUOloEG2qHP/kNw7o+wltTR8CtMIYxCfaS0mzI1V
hKxcSEXyJUkQgnygvHw+H/ki57E1CecRHGLNKqLrTiE4jm4Q6gn7unVw8LpfIh0e/NxgJB1ce1x6
QA01EJkM7bv4hKOExpdCGP8ZoA3jZWm+t1AgmCJUrsnFhQ+398ZYo6TkQCYamkmgfIsVzoNmRmkq
d1pjmcghZyx1ZN6sHwvniKTgEz04m3LCrrlpkfWjeDMF4UFNU2KVLO2eO+/2WrEYvuDh8L0GOQAG
lxGPyo3lIA5svjUfRlxsOpS8SAgw9W7pdU9CIHiQg7kyQaukbgP8alOAKkyKYNKj7YZnOqLSpn91
hXOMkElLb1+Q3cFZYy/QQDB++LGVyXbiox7f8596p33fWfwuGzlSfe3jhipJk6jNZr7H08TflNnP
sJqBkm5bREPqhH1NRY4t24ocIfkbzAz+JJpkdyGgKH+Zf3QC43aGgQMljqxRcv3Fr6ZppwuDYool
YncMBFaeX0QTJdL6jKPZDwtr+96vCHT59zc2WdgzVKiOLSy+YQ102VLxIZ4Hq1p7CBViS1jcD80t
VCjtEPTJACobCTg2wHlcbB8UrOs9BJyY75gM/Oqw9R5ettd3cx8l1USIK0KiARTNRq/eKQE+y2Nt
eU+KlV/31k9OZfaGTDqZRxIZFCb1tfiK1ReZPWRzIS0hSiiIygVKq+ieIgNFYplV+BKJ+TxGxxWz
mtPxblqk+6h2/k5Gd/7RvoMyzxMcjRblK/ANrhFQX/ZGAm4MSmbLhVhgFhGuQdECQ9S+AcNPcWcG
gt9QBALpHXSnysaD2dn+cU0MLcAw5ic0gu/HiGJUt1MFDBynEt8G3UZii7eIDcHEwkoyvmBPwyw5
LrAwBV6uFojzclLrZCtlt9lZh26nLDGz4KTt0aGGN4tjmbYbakSzXBFdoHQyKf8HuaECgcUrZoSN
1Bpz9gxQmvHr+OHziSykYtcWQye7fEqDC6Vdfnvun1hyp1+VmxuKjHR3vcgkklmsdmnPRB18CCxd
/Sqp9FYCTGBX1e2BmET9Eu4LZkF0le48vEv4WIGLclpPS2tkOE2vIXVFwaLT/ICf2sXPff4PCaAC
vAGLEmsqOyl98rvnKp9jQHUEcWYH41uIaK476iiQpFBP7LnYoVNsnuqjvc/ze2wntEDznUZamnUO
N9WnF4cqUKMh6n4y9B0p9MtEniMzgfZVJQEgKjdiCF3SVkwL9PnxtkGIsZdguhA3uK8fgr27kr/U
d8T5hGoxc4yqtpQqd8t3ULEbaAcpOi2I1Ii1F+uzZBdMvQZciuPZnXr3QmbzylpnoAWELuDm/Kt9
5Psj5Zz7fxn4N6QBNhQvZSdTplk6Cd0Qht2AtuOQ4rahHFRGxrJHAeKGaAR+aargq+mO4uvxwzOZ
m78KGUui2ZgokUgst6yZFKneUimDlOVtA1vjur/An2FJ4Yn7ZHbXcByBsBE4Ldzh7YhEG1T0D8T0
hFeMdiaLmizE92YfqvvwayikTEI4dZR9EOMNUh7rAkadLdptFmhQwkJ0oFfnP9EekrdQmIUQkYSX
/tqIH6MBNoZhgCO3b2/gD65IfkVlQJlVHMvJGyYXVEPa79F0mmlu8yu/se/6xKVn7h8sIO7oFFLw
kTA35VFtwXvSSOGevSt9C9TFh83ATmTEA2ZKxPLbgKYNDZijP+TfKLvqnX+ld7SZenSSwGG/mIkU
RuBJCw7G3aV+95Det8bh8ZZF2D9YktwYkTwCK1LYB9S2HG3qEWFJiWmAtkDy0liy4TAICHLONKfO
ApRjI0WOD5cFyjYDVGztRpYikF41ThdO/DrLqJ8qIoK3N8TldvLpAlin+SbmIv0SwtP/ldG0JhbA
LGWXhFeJzAEzM4+bA9B+EHw8BdgFGJb2fYC6BABUEZ6DAiVGen+iNTm8wenO7O7o3N+ET9zHRoB5
NN1adpUlRrH8vJsubhZUw3VPW9AmW7A1wNDiSxc+u/32AwZFCJQ9RKDZOb8LLm9MuIsoaMqGExWS
dpuhOCGWMYtIwBap2Zs73w9rREleUAbEPNPrUlnP3mr0xz4qhlwHQ7uI/vPdBfyEnLn1QWDmcnXR
wBlF2XImSRc/PltEQon1bSAEJiwhhBZW+kpbd1GF6yuCqfAOHdL+brFvZq7mkyIDKkIvGX1SA3xr
EvnrGTJxTSQa76g74PniOM8OfdyHE9gy1Fw3D7+ILBFDNdKXJyPGzsC6Pd7F/lgYph2DQmiwEEe3
J+8ZzbcagIKb/9p0/F+IlApXKO0K+weIv9tbOB1lUATWB96dJlQSwWx5VUw0s2WzeoQSONotOj3E
rQrAJ+zb+UsX8nlM2TfGllgMtzeEjQuUDpXg/G8CrHhDUK5J+uSRUrsN5EQOF/btXq9a/KXLGtk8
Ag76P9iZUDyJcz4J+4MkNl2GEGLiG9pxf0c0qQFSvFAaJyM3CN6ayCBk7bfO8bpVjubdrfINNtGQ
lq5HRyXWoPjlvlwdBdie7fNKCpuJ4uSuIB0CrhaCocWIy5YtH196s5AvLnHGCR3UPPfR0klEwZMH
PXCMRM0LrM9lq/CAh/RMRe8eXZ+IkJ3EmOG2+VDmAJwsHi5h2vY0voQCB6Gq5wAHv30CYLYKD5IU
qHPin4Uo2j79PX8gtsmfUjqhzTl3jd87mjGUZ8vtMVGx6YnGtrsRlGIdHb8WaUNileZgZycA77Ov
CidlCS1bKPMKSVW2JtUv5g8iEOYv/3fZIOvFXeUrJRyWM2+IcmBZOQpZWHzhVRLNGDZi/0HnPr5u
KWV41jxPixEhvzMYqHRH0q06lJ1DbJ/ocfnG6sD4J025vKREC5Bg/Gh27JmkE9gdb1zJfw2oZQBr
ZYqK0gP6CoobaAps9JNeCqXEVyCC0FPcx2iVFkSuWo/0ypJUJZs8Mkb7O2T1PXkJEchRBJ4ggk1d
/wqL/iODUn3JUuHioCTMykaSsDkQPp5TQUfEovMv3VpkezVWCPH/zbbjX8v2IAPZREASubA6Qd84
7MM+xj49nr71PV8ybM3b6s6aSeAzRgn4RPyY0QjRrlv234iXLMtllVg/ygcNYIXrcKlLIsFlt9SV
ovOGc4MLywzQ3NutgpAztKv+7mr9rQzvj7nsXUY+7dgfG3+4thRqJOoO4r9ItVpCyKu4uLPhBsNf
qdcN1+wyy8lbvKNcf1oUrX9uwC8GenmiLsU0xpWuoih7/NQbIF79lV2Can19tzBiB2z+lZTGtW8O
vUxsmI2irLJUzI5zp9QGCuc+KNt9JNrWd99TNtYpIKhKNZCrMkDJG9fz4GfV512Sc3/WUVT4KDfQ
QS/Pb+V2frpSNjtUT8rLPWTjGAAm1yV18PPrOPeLrIZ3mbdhB6KsGGehrN+HzVy9XSj+JklL7Yxm
Qy+NRJ7mOnhho90PhgmM+V4Q3zCLr3k3rPWGbA1VPlC5VsZtLSvUvzCviandAVA8m2s6e8IOGC54
F3BdFs1d1ny1MlfzTqGagXX+qvorsnj3YxVIj0Qvsbe5ZN1tXbvVrtGdG8psUuLtmCNLd2SAXO4o
1eZPHnajIh5odHhy1dUEBI/33rFgSbUzv8AN0QbN8KRSdYdxBi6gl8BKSc656tJ5Pi2PGqLAasEF
Z9LkSseagj5V4xrXe+NQnUwx12p1v60ovoIsYolD1MJ5n92I4/LL5QIPzPjLyyNbvXwq3OMVk6hk
P1dVdtQLwXe51xv3Pli9ezvmknefMhxjCHs8heHozi73KVBHA93BulX8WoNNPswGk+J/0jGQJBAj
Y6P7VTVK77JlRfIgd4GkPKihKsm+2ljVn3UBFF5fUSCaZtEoy2/Ks5GXD+1B5d8ecoR8biIK3BVO
2aIZNMLIUDRZ36kdQbEBN2Q2Snlk3O6zXcn+PmPmXMtbv1O1SfHPkKwQ5+iaZVtboCMqKjDoFnIS
FBW360oehcDTlBOK16oxd8czQSSjorzXrCnWU0ve+SEhBFOjDdLPVjJBo6pGyNNQ1GRVoLdz6z6o
rJdcNPw1s6YkvAUkv5/658JCCFGaHBNIPwKvc3bPmlddxqRv1Qn3/2Y6ZpBPdvPc1uTys7e7EXf4
8CaxYsutt5Xgd+0tiqtO2pfZ7QzAqpkN4dMbT+rdPbaHWf5HLTPiJq36NpZ+k6F1IvkqCaazVz5X
d67E05uuiGCN73dCJyhAVBAEAQDIXo3cQr2COOpf+iw4a3lgUJB1gKODPN+/61uPLRnGX+O8fKhh
PqzNC/DwwjuXCukdeCXXKIvn8HIyaJC193dTg5J69YPm3/pkQJhHfar2Q4sZNsvLAJgCsY2BMo+T
1+BETUjrjZU/BbuHEY0FymvCAgb8bxC8qjSnYxkd3Aqx9DlzAPxdN7Pr0n88fywcvY70VCul/6Pp
PHbkRrI1/EQE6M22kp5py0raEKpWDW3Q+6e/Xy4uMD0YNDSSKpOMOOe3IbZcvfCHj24F/Ag2lWaR
jzmdwsO8d1gO+FWzuNSdL+OnN/czWTIDATuzq+TtZeH3aSqah3JPsvjBeyOoji1os542aQK9J0+k
H/O5uoutd/voMMWN6CWZcZhx3QDoUNIzHaTnyZLivMjj49CoAqBA+jY2aOvnwSsKhIxF7qszdS6K
7OuL5PNcBmVsW3+64fmBeDozsIKLumupOLKpwpRd6m0bh2ZcwAp79Gq0nvyV9izJB+fU9SjSFTmp
Ssp3X43scPUp0gnjo8qeJO2ZiZCdV9CDjRPSUEyOlFepdwLDmgJpzFkLidDe8VLwxsLXWXMoyUpg
J9Sd6sebcTqWzDd38lPpaiq1AvedjhV1cfOBEJ+G2pHtIuHd5viq7Abf/nZ9phZnp7+dGvHEE0k4
ddea7s9mbV5I1wRoNT9HnZAVyo0gFV1vP/NyY3OuyN6umG04hW3O1m7x61fZHa49IFE7vlv9yVZ6
v/pt4cNExG9CB5qGl5pgr2DcRCfxTW7zrXJKBrTtLLY82QJt6mk2fo6y4Kdz5at0lCnU305KHYh5
xmemBxWUsZbHNhzCF//VyylJptJFLNfClaubLh6Q0Aud4OSj8+Gn2xEMMtgIVMg24Ng3nJuhWlfc
QvxY038Lz67TX5ydmmSZvr/BidpKO2VML/iTlz4pmTlEDY4p87rPN37PU2Zsz09SwFStRuU6Aszq
njsMzDGl9//LjdTv9D3sKL5dNogkGopbh9/rRwpkzGfPnPZP/sfCS8AVOFznKBb/+oxG2Se5r1xw
Gqr1ZWlcDWXEQHrQQCbCqRu6aJKoV13Qv8tFOOcSaeyXReFB+cNbrWDndcXvtL/J5AUTWDHMeVD9
2lU4udoMJA79QvTR1pQxX7wrs+sr6pCUkpXwSVPpxzu7sr9UTqQWVJ5bp3Ya8Cs7ocCTdsp+LX8k
9VKrEf7AT51y+v53t3dRazdx3/RJn/3Z5y7o8+1Cnyxu4rOish7sBbVr0dukWF/DT2aIZBla6roP
VwYsg7h+WQ10RUTwqD52LuKVgC0c67wnuUnvB9wu4VXEbcRbi5uOzHj11HgzxFjxtgVFboemYUUp
AyaHW/V7+jNzWzl/uiLWLTRAlsFE8oUb08sWk+yOeLCuPbRnXgSjfAR98yD6C/pUPWHrpeaZgwk1
w5i5ffsr2zdXaXdfr42XfUG6bCg8i8SdTq8m0H51SheKujgup8uGN7zarvzCcg8tQP0Pp/4nyyBI
LRiQIMZwGry2eWj1Xdmnm2g53gusTsg5+W2gevbPerlVULLm12hDmaT3oZcfxxo127fzmTlsLo/W
ChrO16zagswCXmseLT6xHL+10NZII2+rf9dsfDHNEUNvE76mYRdEaWGxf7/sNALep/5/MnCCSRum
yeOmn7V28+Su9lSAC/VUkV1BykD9mwShU+sWv57Xr9OLeLy12RaXuTiLBRJ5YyQFp96ubRdaRMcc
QF06Jqgasp+YlwfvjXCFq7YIX/KX5XKY1/5mf+ldOEyVL/TZb2Twp4ZuMzqK2c7Wg/rRr5n1o/JX
uYm7QOXzPUwEGCPmnyqLxW3sq6jowrG6tTQKmAj38rj20vVubBe1rm7jQGyneXhHTYuaab2WD4yr
L5VbYFVU9fHNgVGpBevAKlyqMQk7eLHAPdPopHm87FlnvwygSih0uH9KLfM0SUbPYroTgBZA5dNm
3mtRX8hxgcH2+Kmk7KxWkLKjuIyzfCGmYddj5u+U8d4mEA07cw/ILCi7M30mc7rYhrKJdYADndSn
oSquYz6ej5VNdn6bFyb99Wqb0G+nku20HD5bHY/PlCaZ1p+24XM6vDFinI3q2grtI/f08lXGrH78
5RS9KGhtjeNicAFIH9t1ze6jyrhvvx5EpmVG7Q05pPhYxuStNba79K2Xq6vnLJYnkw09tN/2NPoD
3wynaG7hPcy001C8MWLrBVZMQinWKjo4t/LM142fyt4ux0CkwHjp06BWwpES5CXYNfbFLI3m6bE0
NNKdmPbPk8P0Juyzbl2kBqLePE65+dbnf6wWnQGoTP9P3ppr/swUNy6NM54H3WGjuCn9q4TTfNj1
x+qMb1Ovvncoe+Zko63eBP/p1oKG6/qsVN1ZNkinm5pzMxZnB9HJ13YZHvrEjYN8WVzNLiyAqM26
9JSflWidkTQdM2nr3DNZI8igWz0bo2FGD1arRZ2WjOu9tNWzU9NSOQRSJTwnL1ylLIO+2N5yr5C6
pK+nRH5qoIhDrfegZSPUOqboPZ7YykImINqAxyFIy5vV4Y79NabosP5UgxkPp9ZM+bMbf2JIZHov
OiB37btfiF5s1fuMdu3ol3ivl9ceP9fmV71yLkbpksHULDHQEXklfal6toxJCt+01O/Mhanfsyfq
ZAkrTh6ynMzzdh2z6tZV7naUJ2UNud5dZ9td2goWroGZhvYSr2fWh22JK6hpIgvD8LaS3rN6FeIP
nzSsxRXVb97o4U/Fn2d/rSSlOHUZLxk+OfEptOEm3LRT7xUTxcTm/y89eDIwTs9mfu6ck9rIQVZy
q6q4V5fWF+XsbcFmw10MlIqxKJYOa3zjtrYOafLRwxTvOWEW6eFKl51A6XBBlrf/2sdfWflhgRb6
y4QAJ5dPv/uSZsFzf3YGcovcRWjvaaYAA+zv7VrS2j68HYftmpbpSd300BVCdEICYlxN5RRNOYvC
kqrdSho8jVOs52ehK8cGHUwN7Nf95djTazmtd1NJHwST1ECtG+cV501kVYLXGqCdA0Az07iTclqB
60Rey4SVWUAGkHebLj+9itDUIPmdIIhbU/43j4mu/q0mAoBGK6pPpbM8tgmLMvCllfkziYP79uMM
kAHCPDtChXmbTrZeXOwVrBgvMGALe+GXgfRpvjn1d/ZWByqSrSVFKTyP4Ty2oaMglvqo2yFStUht
syRbEoPAoXHhfa+TxYGKnOB1vmVONFI+c0z/J1l13MaGLdhGpkf27e1wbcG/a4UnH4vX4J9mHswd
5JxG4+Pr93duSHk3fXWSfL2vgjxuKi2ydz3K7ME1EdN1mRPl4x9DA58b4CfHtyrDHLwZQU6ak8Ke
phveTKJ2yRyrfI755A8r3mEUjdp5tZukVNvEmM1zxqvrqH2wjNuta/X7upqPIRiGkfOf7O1pd0+2
dpKkr8IOyWud0iujX1OL4NDeG3zyrdknuSrFnUABMtexvAIhqWVk+pY9+MuBeq4lTnS0kq7Qzqwk
pKURcuUO4/pwNHyH7uwg2FW3cwc07vQfatfxpE9Bk71N1YwwEOTU1XLp3dBlr+pNr6+PW7sV9135
1ieNE955tHdp2B6ya/TKvW4RuvNHPsP7vD6nFR626ph5VVbXNj6OHEOk+Vci7FRfrpqe3Utv3H8y
AjYA9BD9/hydn7+opBbxyZqMr3cH0KvyC/XKEAKd86k0U6wNvK3WwHpLz9JJzwjff8kkYD2Eeti4
AESXOtj+qJK7yxyl5CRs4EiIRxCNjm5HIphEZtfzMZCYmU6IDvHCnWqvcbxjI4qOEEmH5hASEGse
qkIo59a8pV12O4YlVJjAGxWOfocjLM27OpPKkzTOHtR0G4uB3ElLDayBL4nohjKpSfI9FlLeWQ/s
lY9k2BOWFxliq5Uejn3CGv/MkpavpvXfupN6JVnBwW+ndSKYCtO3SaCocP6zfVOMzUlJktg8mvFa
5OflMir6uRvUS8/b6LQnfav9WvMNRw4dnZ6ElPhoC5QPaK8x/SOl3x6a6IBRI9hU093cTv1m2V9X
Bm1DK6Oh0q9EOWgL5vXpeCi0aUmP1EGPkiJaUqdg1DD6Ah1NTVBq+N/zLMgMHU8sMlew3IHj0MT2
Kb5ODnJq5rUBnjabvS5j0X9Z3w/9sTC7+TLzfX9b6minZvv5aTXHQDZ3bJgFwZLcjqhAbsKJi41/
OL5an4H5bUSEw1ek9xraJ6kaGLkdQKm/Ur5EmiFuja1dR7287meCOC8d0trN5hyet2Q0tni51r0V
HmUWxnHDKyhbqTeyREKzLxj/UhGAMQbykVFsS9K3LYejaYWSWkc2EyXJcnpIG6+A3k1/z2DCmeiI
i3Rza/fIs++Us5Ial043r5Npk/1G7BUf/Vj3D+b6x0aEFiCBXt8Grb7J6kfmV9DCBiHna5e7stu/
m7oRWmRO9HlgHv4ufG5Px1DdxrGTvktj2n2n5zYFsozS4nn2Nkw0qV/cOwxSq2s5bTItdqKuw1kV
qm/qPGOAV4p27TPKYRVx01RxM/rPCV8UlYCvsOr3nrC97LHPw0eGXHe1mqhagtz01+Fik7vjdntJ
8g4j7RwzCCrQcLVz75EOmVzJNQFvfOeORVbU+CgVsu9z4kPAHU01SPcmsLgkbS7JUte8Jct85vtB
c5f1Vq5L6BiMpMMtd1TSFA1XuaQC6GsZPSLQPIkz2VZ3JvFM87ot4vU+jOX0hpg9Vsi0AHCaMoCq
WfLLWNCmrTDPFm1QZee9MuNxgrb5kUvpAjgq6Ys/m5dWXGzqOxwbfJpLm9SXZaTNAFLez61rDYYE
k8v4IUe6BrDEwnFwCDBosYEdVBCsO+RszTkkb/E61bFkoeWsokoiEICGgIE5Sh7i3gIMsedQyZzT
JMLnWrWbnlH9kESE6PZbd8iFqMZIb42gfE3J0axo0i7J/Bzqiy6XF1kpL3uOSByLq8OmPf9q5euq
GuGQr6Fy9FSiS4z6yKzeCB7x9UL425z5FnV3o4m7YSP1aLwcm+vI9TWratZX5aL12bnBTbNTnTsM
vPSunUBTtX3U231s132yZOKcrrW/z5hBZskTB4gkUsBO9zadh3F+s2dEXiRfFfkWKJ0EOhTZvO39
1PqoHmxvH+mYoaQhu05Zypo0hYMO5MrcqLTUrzcn0cDzT4/1NlgzFwZojii8nbWSr7iyYS9PO/p7
XjbyCV5KPTF58wXY3wAdlBNAPExLTGpRmY1XGwLqOaHNzfJaVNtbdxHGxwa+NUHhCycyiJ0GLFX0
hrvIZuGl4rYvH6Oob41npdp5n0ie9Pa3jqdy2CzPTtGrVeR+HtaDDy3KYLR6wjBnmyxIbFssPIMD
elLXt9qoL7v6Xz1BiSn4ZrjGR3sNTUInlyJk6zuXvW/i3qYAS7UuukXjanYVRuvus+q33I3KX33E
7nwVNmHHyq3k7JyIlWyyyU15PzaReXv1W8cxrkHi7o+1qm6NeU0J6SQnLPN0hupB/CcTgsGeNeA4
kWyvh+/3CgdvSj77JjFXSBg5FDlgZSILeIWPxUhmu08yR4vXpY4VT0jbZekYONH8PoPstiVuVzPR
UVlXNmnL7XErPTXcDkw0FY7RRr0odMELZbrq3XbV2+3a79M1czssYKpGQePE0gRUqx+0f6OXPe1o
RsukwRUvjXyhFTrE/VUcx2kfEREvT7IkbmU9WBw4DNMJWv6RgICl5jUDX9ErAIOGJXSmbgwnwOJZ
dwY0jf8QJzsWnRceIC5W214rQ7+ySN60AWEWOVOVzBiEn6N3m7T3HMrKtxZPtuaXyKcIR9YyRnek
OR43C4AnKU+EgC+uBGo3z186gEdq3nbZdYr/AYzpFUkD+xDlPFtlN8bm9HS31GQ9PXbfmMtIpk5G
VMWn1FkfurR8FIfxXraBttZ3a9xfK2DMY71yTuySfbZJtlQv8oHaii6iRgIcFAAzjWcL6d696mkK
VP3X0Ac/UwxXxaNrS8HhmRJ5R/q55cjd+nuDTYLgNWgMZBIjL6LT38suyazXXdpBmmnuA0q+5uSE
pcgziqDkh9eYDAvOfxs94PLalXmszyoRbNS1LEnNRDVxiSmivfCsrbl2M5v9XvkL9LhIffVo4lXu
Y0mwz/ERb6vsr7bKYoB4TqgndagCZ+8Di9CpSjyOTQapR4X5bNl0Qqujcdx5jHsbmuoa6kINhaSH
Xfd3yuO5MZNpD4TjO5sW2k6HsHZK8q5N9vz3Ir6P7tzTw1g4kfw12Mi/iWJUmIaRFcruWNbRyJK2
d3wGNUfuGpzU/Dt1Sn8eIN9Hw7OgB9gtHI1gw/fn0C1GK9hhyGpmpQJRqHF4et5HHVcNZy9ZZMPH
bNnv2lp+NEv5wTBHgFyg74CyO2SuyvWYzWEq/5vow6JvilNMYrGy7NHtmcKWfHnTOrKI6+1D4PwT
x5u8HJ+M7aeUVCe71T2hMG1kIuSH9A7+RiTqpnEzK4l+NOd+089Wdc1I1CuIj+4btJsm8UIsNNJw
rwlb0gyktRiSjicOwj5js89AKSokchlUio74T8VzUXPhkZLSm5XmvKbFhZn3UgF5tegmt+NzJbdM
AXG0RGKsAPY0Syiw6nJKTq7NSepWunYrd+emxYs9xiWJsx0kW0fqvt7XzGtOVAlI58ZrqiWyAf21
kxi3hEM3tqQs1p0+Wq7rEh85wh/YiXKuQ9PSgxUz8joR2JiFy+SErUka4I/2PL2lOdFJu+s68yz4
8Y0qmZhfyzj3LLJSBdO6bhynVuzM/ufxrUZ2zYW0tR1/Gzxvv2oIzpTOuYpf2as5/eQve6nFJj9i
vpN3gaaCD0VGQT3nERRAlA8ziFThOrD6dRkIewjmHrZntb0Bth5Er34MiBLqp75uTpqNXz2+AYS8
H0D4Flpufolc/E5JjBwQ4uMP69ox6njtrMbD7PTavXY4FP42GPTGw1cHV+xvzQFls9jx1qixlK9x
hVo52zAPufmOrC2TfchGv6/Pk2wR5Zv5HdQDzJ2X8xzkGLnkPHBaUoORCCN/MlQMsPDbS1AR2kzu
2TScFFLMzG3y7IZyVJiIVbzn4s7cmeiJ0DyjNSPHYCmWzmKiUkPTkqXmskbouLpE9F2abL1YCsUO
Mm2v9nqejzebI2XqMS2aZHFlVsQJmg9JexDq4CpP0kQj1v17+ZM2D5M+ea5d4J1HafW3susuDiGv
AMwVIEi0ZJtnPMOHZMhn/B9TQV5+2YVSyYaPw2opg2Z1t9M6lldrFfAB0q3Nl/tx6kc5UWbyjlq2
6ky7Pw+hb9EZ4JraXRXLXTll8nxtnJxc2+/l4Ad1gnpRUB0gcj+nrOYpF7HBUVhxFPYkX87AEK2y
+Xsjh7v8bBO86RZZzEcT7NX88rGn5bW0+Ap+M4zz+ueRAkwqxytiFg7Lbfhfm31mRAQBc6PfEbEx
Hl5mnAyDXGi0PLVGnodqujKjr3qulymUDiUoMWbsijdIcjDVnln0F2tLrzOOMun9KH+2i8aJMjCD
rjJoBnGjwwz6+Ie4TMV2m/mZooen/S4vsfF3j0auuqHk4iZwdSxiq+PrUHJ3juDVpJT3ZyIcbfgp
UasP11J8mSr68FNhSDe7Vhl/XzToo3HAgIO0rdlgEpSbxMLWSu9PPqRyUz0EsxPtL828HrlN+aCv
aNmrygiulpz4+2flOIGmy4EcdnYHzDWGXfa2Z2cTFUtBar9rpCiUl1en6ONqKE/V7EH1rxM2i5OS
+UYO7jipZOjFkk5OW7uHC86nFqsMHgaWdsOC8/7cguUVrHHM0X6Zp6PZo2J+8B+l/ylX5dGarSvn
9svuLLeNUVdbLhiTS/l10Jc3/HGNAkI6x+Mmx/VfCOB3IoTHjVhe+WnFoMs4JY0ZpM3o99cabMMY
0QXY7FL/rvsSbJY4b2MHNIYUs2yJEDfIld+CGbrMgQ8t7GQKBjg7g7znsbcC064Z70mUU9nlp0u+
3HpjfFMRxe3VRe34N6AtuuRxTNRsyUL/Hx9b1aw3kdOe6ykqOw1hve1mPbrGuRetfLOk8drnzrnF
b5qukP0LAFig1ZwuSDpcZSujqpfCVrpV5r/SNqPn2VwUdcRoLhqEmp4qTow8z5khs70R6lYw7moA
xxyYXmFpbk4HUwliZsv/SPCmyotVd/daEPi8hw7q6YBDi39g26+IultkVxI24zzOKBfgr6B0qgwm
LVEh8DQbJmRAM+nQwEb4wG6E6c1k4aFaRUqRBaZSkt2VzMJTIJ9pnmnTSwoh0vbYs83hfHRJLjVh
ZmhuozDavcDm3duZnKE1UAFtds0zITY21aL+MTL5QZbK9HNU+Mx98jaiQpD8hfVh50tcAEnVafFT
IJVFbGSnn05p/1sHYZu/58lmwFsiS4u35dsSyA577WKmL8hzXvgqRMlDcTpkmn+aElyEULBsgigv
Lko6BeV4z0iodVAWqPIlhc6xevk+grRCBlfknG9u38lUV3JoMpnKNquOSksug/8qwP3bMJ94qhnJ
D1Wljxq/EHyOrFy1ciUVMpBnMoDz9QP0+J3uzaU9Q70n3YSCGIh0laKcHzslhZK8U3kqw7T6nZEL
/2RKNHrjIrEErfBtLT/DtABi4ZUUjV/tuS8ZhiePmB14AEa19Ej75K9GNsx0ETZeZVFQ8ta79gqC
zdd88DWbfKOWI3slJVlPIhCKxHBtYjI33Fm5et7XNJl3iqrRn3OcOPlZra24BqxPDrxioD1KxQJg
Z7G9qFGdQeOPrAZFAA2ya5iXQFta5MR4f+c8WXeJWGeuKvZqfSQ6Y0fcx8wzpqgqyHejUldyq/Sx
wvG2APoagL6RRbuOv74AWam5bk0UQOOtX7SHOS73Mqtifn85Q5A+s3Jgljm1CDHrStx2ZicZOEh1
rNfFugPfnIzOP9jFt+O0tRuF5RiplYc5o4gsccZ+LpzFtdCDowdqJVISDE7rpkAe+BYGFc1aH2mr
15Wat1WE8eK+rKdA2+jMkcvT2llB7jm6xSZNGUFRBhuqlLTtgilruQPRXTQdd0UMusoZebJzwi9p
sM5RKGJ2J/seqY94BkB351YeGJr4zKW/rST51fDUWwlfJdHZfjE6ghgl7aavztUW2VVBkkS2LZBV
YPs5y0bDRes8CDF/FU3zmDcixjUL9dpxgb89LYcRr5LMRT8hLpXGHkSuYYGvU4ltlWDwjk3IxEU4
VsEO4fBhcEEUkgjW4yBencws5IrGj4pb0GRBnb7SYz2pkDxVrQYawSZs4I5RJN34n2Ln1/o4Luii
zRelRjAvk1MDGqmukOHHiZxVdR2D2uCzmm0Seje/7IitI+7X7HZvAPLfrnAM9RiqSs5Qn8VTLsUj
prJOdy0YouWSUd9Qzn+OIr9WMOMczzkXPN0NHUqygiYLZ2Ybzv5AsGBTcSYmVj0p0Ojcsg64moBr
tfCl+Uw2erBjzeNvJ1Ryk1CrV4iGQGMKpJ0Qi2Z5bo5bnR1x3RpxPfrFZrmN9i47MJEr005ZROti
h9kSqLX0lvdrABxogLXYv9CrzDLmzfRDlW7ZkCeM0XFdYsVU+D8UCJWVN0sukAPrfIR7iKUJNs7q
Bv9Je02YfyowjOcAAFw3WE87EJE9JEpYaeVXFQaaRfFSZ/CAWjweBBf5Ga9oSpEtU547iXvNRSxb
LFv1vTU+JLWNNnhFWdVPyoV7yF04+yuHRIT6ZraNp2yzVwgsILbk6aBJdv0+2yv3N0HM6vfewUbR
LoKcxcnjHsnzmOO1ggCo0+19r24pKJ4yYgxT0G3x2zBvSDP23/2dgx5q8zD2yyEvV1PZcch3z/m8
V097Bl44gkGukiunnHSgck0JJQgjS3PKiKK2jnfEPsaG4mQwgmZYgwaAPWe86Pek3NXXreguihZn
jEIS6Q25fgXe6ZfmguwzAWi1WKsK+Wo8G7t3h9bp/OW0Vd2nzonMTi4U412r1rdspk/2WfsooIXV
RDR/xrRPKms6FTwV2kERqul81OJrwetfEPYM+N/CglvclDrrfV6p/2ODH+0yXPhXoxNxHb6oMxSs
g1DM7BfCxJMVgMAJzJLQCduAIVpRJi9s/vql7H46jAdImUgkQIm5umaahZZ0vPWW/F4Yy8fW1Xfu
JcLiZbknrPusgjk6Tn5xFsqy9i2WR1h2Nc7xha4aoVks7K5DuYk6hGvKxlSilMidaw+Tn2lDJKVT
LHXhtMznvlsQunVew35W9Uh0BRYaxNqGkd5UgSbeIp1Y+pyA1S20gMz25RR0HIdNqt6kjC9vo6ul
MtxtJe8YzfqEvcCUfimUxTSKcypG87NTM7CoZzrD+GHKedjP6YlQnsK5lId1LoWT1LIam9x0/YGj
xkYlQRPMYhJIarbhuBDjiixCtu/jaL9aGHuzsuW2Ep8DBT+K8Cb1XadTRtZOOjz2LDH1EpWztjel
mW9yvd7qJ2N9QWMTSqORIPxM6qZLZgGwAPNXofu357PdvUtks9gfEt6+CtMnq+gUZxaaI8Yfbddd
xohLsZNU2GPwyy8VzvPVFh8oXYjDoPmYIgiV1HwtsJ2USk78M4oa2AXx4RZZqsNnwXFhpl0waHE5
20Rds+S3Y8JizGSVP6HksrnMBFMs8LApkDKEBhi14hUb9EhRn9H4LasPPgY0TkAdc6CuV6cqu3fS
iNGEsZwpQBTfDbjsq1JYkbTpYaovbgfXvA150N8zu/RBAvxRMIUJIprRWBAn7zUDm2pbBk98civi
KcjtuwAk0ZPpCNLvteVL0PRIGtDqIIpTjDpqHlmN7XYUdORcVnOBgyNE3sTqhIbXcQYfGYpn0tAE
UFX7GltTOUvE23whHPYZKyloQEqVESrNs9jwzGXvVrbdj5Q/eRj4Tr6NLH84SglfS5FfnyawHnLd
XPQG5L2RzynlCg7LCFdLKzt+SipAKmJy8SMNSjUz57Av7aAFJZ0lBcTYA1nWqMi7F/jrS8d7Vpeg
2NwPOVl0Ke6XX9L/Osu8jNUzoV+jSYjKtRLvd2BKhKXmkbH8UWy64Bei72rUgMPhrbZy4hJaNQfU
ka7apzi340w1KWVecffic5Ig7PBRb1O4k4FcMAsJDWYP0GeVyTdIrViGGBzgKbJIlyHaiHI5Pp/6
NzoQbsTL3/d2fpTDh57engxEpcJWYtWTG7ZM42eMDEgG5kP4doK35S04zDKowMBHvYeTcrxh+jfE
Dj+8Ay/GXcd8SJA+VwDxuxMT7YfVWaeRv3Whs9+jy7EoI0KsjTfkfnD8lWzCMNMCFFTVZPpAGOTQ
fLJk6AI6UBdhab3RV+Ie/AEbQTx8AlcJIchylooMpJrUpcOOU4dHYeDvhpgXfs6mgKgImWLGxv//
kb9qOX1sECckIjqHv9gdtzb2ME0pX9oJH0bTwc0oT9jfqjWs19cDKWtW9QHL5WSgItG4pqwvBInD
1kXjlvvyjJMQxH8b4qkWyVRiLX+xd8LS1eO8IEdphlNVfFs2XqYdlEVyF6ONZvXUSTKCP/hGme4o
MLIOxAv6s4y3aY/VLwS1PL++mhyz8iov7ZveK29qQ/xClfo5m3NzQdLyItAGNaryadvvyvJ7ODaO
quK9M/O37YC0qWeokRBUBtXZ/qbaykN+bVud6dqkjQOhKNahaeijJqcQWXuddZOq7i0qcACraeYt
YqYhR0SlvFAQgGwtU8Oqb8NleTS0xGbKGgxmEVRfGo3A4qm5fHUMKo+mpOKlQYTwggN7HGkRIAB7
lcGRmGIVGnZGtKwWQ/5WRAy5BqZcXAO6VAYmLt9ei+u0OcsPMdjJXGNRklZC/WUEYOmV9aXr3hvV
eVexvzckTSoBY60xhJFrHmXc5R0oMPXtmJ6sg2HTS1MzXEGVlF+WjT9MYObhn6xZA+c/oSImn18z
h1BvVn5u9GbNvQPYq6iI018tMKjVNfYSTdnwUv7TVuuhCuc+b4VrytSp/JblG34bRbptvIu5YYRS
NobLe/Ov3dHtqnbS731YiQ4FFbG3E96v5SLXvxo0NulT7yy/CKdwa2RfKczkqhZXx4Daln/VJmkD
L5WF+QZg3iB0QQ5SAy+aGemNg8IUu3t9Ly1aP3/oAuRx6H6JpwKgJRZi/pM6tN+86MnBhL2iNvw/
ns5jN3ImjbJPRIDebNPQplPK14bQX4Zk0Hvz9HPYmJmFgG6g0SVlkhGfOfdeR66DmZSgWL+Len4k
InspqvYs8dpWE8quVnjUzwzPKBxnP+nOdlQoSijODoxarecnKY6J2Fn9RcKFwuuTxJtlndQWsk41
tzLh5/e8hqpy98FkqekIftazZIC3Mj/QDP0kGrhSMi7Jn7KJ814gQOoM5xJAAVX/oKLRKd5Q///L
ebEb6RVhQtsVr/gwJOqFw3crp5OqnjZNf531i9H8Uzd3asmaXO+kTt0nHp2fpGCcB4ZSimfBr5Qx
LoXypjiWalJV6NEY3mzSjfY9tt7sqXhlYZ/ZiALYmmBA0UORTsrLsCWnqv/PHMHQr3ZukE5VXJe2
Z/i2XXtUBj21VMIsb2khXzf9ZJj2YfhgKuQWsg+iFGjgB6XG7oC9K7LuIr5WZXylSJhiBVwtkNrm
MYzDxeyCbRqP+ogJ+ESwZan7FkNAXcNUQL5l23grVQE9cOC/zdLo2TT866my8M6W7kVMn2K2V1Ve
wXVUwnas0F6NAOboMDUqm/mDcs33u1A96/zMcXeuZOQ+jrcN0CgGigJNdjmL1p2z2/xqNRmz6FdM
kHQUVHzR1kLCDf8ucSDe3qvjfD7bvmXhmVCzYaT8q1OgO5wz2s5jE+HuzH9WI9VjRKp3qV82xUnw
javKcJW6iWkmSLKlTTfFtintraukkgNTPteEkdeivWpL/hZn3RvaEIWEsAz+ft5zSrwUaSmzGF0b
gqay/EprfQalnqlkntRgL5C7Qr071aeubhw1S1CcB9gipyJbIpVDQDdoxu2oniaGGKbb86upGlaQ
CbY4QAkr15nJdaaw1JEBAabyMZNyNLHlThbiwzT92G4fwy8CiVARqXSvMy9cXEYsWYXmpQjilOzK
fSETImLpTHY35Pqstgi9e3TPccPWkW9Apk9XNg6V5L6gYFDYee8Khrqi0wJyKCAS5zR1G6l2LRBt
AKh0tM6MSryCxWH52uoDgUJKOC8fMTkeAmi1ii/9PY9/V1gXEX7ixdLJlE6dRjk6RaoQ1xlDtYZd
Q0YkE9hxlOKUVGzzSTOPk4z6EisfIuUSVL3l+qzz96ZmG6uJp1QNL/2SeSpLCBRdcXmHYb+Nq3GB
5ovyjBFE6WZWfkrLKGOcNnSrFzPDbb6aeqexGHyWa2Q0zWVkW8XEl152+wsLoKITg1hqQoEqoqZA
mEmAzfvidTbFc8cV8kUNuoRo+e+JtV2sOy5ZZNCdz1JRrhUehawMFgz5t479Tt2cSs7IcTMuKyAd
ABA8g1Z+sGBvxanhKy+wPyHeLbEEfTyifmeGsOoL61Fq0r1v0rs8YHBmn+LN1bWWJReE7j7/Z7Bp
yyettKOun66SUiCICAtIERlCwaD5EiZ6RrJ/DhYQ8QhE3DQi1MlBS/jIK+RaLYmLFaPAeVmidorS
/neOT0od9a32tSb5F4NbNKDWRYdt6pP/Kma5cqbfDWa5ejF5xoeRvMVDUKbYjujFuS4va6y7Ipvd
pRHebDLmohpqMj/5A++z64H2FtewRIiAkGCiKTA5BUBF8ni5NvJwIc/mrIOCl5sUlBaLXvQNNV0a
V1erojeBUGiZzYkiJ5HmZWBcTaHgdTYLY4cFIdanXYEWgzuIfnh96XQNqZNDwY8ACm6TVe8CjBlZ
4k9lRwm9g5IqQd4wzAj2F2Od1DNnWVp3XtmQMylBLetEnzj4/3KyZ2XqO5vp1eKp9ba7su9q3xJY
WTYTTrjxmTbRPNahDX1L8l1ptcFq7oAUw02mqBOyED0f+D7MgmtSz5kx7su1v2AFwN4Ip9Y497I/
irNGDg9taWthxV5Gpe+V2r+dQwgBfkat6P3EUT1wABEHBaS8oicn0eu+qY0+uuFmPG0m21wbQWZH
2/NHt7qLYRBwbslhIqvUwAdG0k7O2AS7OsEW5WzJPaUhFmqWxbAEjfApU+nBy9UfVlI8oRtXk6IV
tWAHGL1pFpu0LErDlLrAmfEdytLrNOLl8xlrGSsCMAiLL4Pg5ZgdwvxP5rxsYZzm+V87ZCGqrP3g
qRRGTYwo2SFoSXuU0pfW0cFZW+bDF5nJyCY2QKkxTPoibNGPURUrj83ma286L2HMXMzhRLCaBbKY
aItHyUWHiREQwT7Sf40MTkrrlTvxOU1nl9pYM7uotQj0NNcrVYbDLLPtkJk2yC4aggMRXhQ8unH6
UzGlqJRr+abXxevQrM+FBhbV50Z1lTFGH9r9sW2vmmRHCDogcUzaUnWjjiI/KwFp1XeWmrBkQZuL
QwgHpP7ZXfcBCqi3ptRBpit8pAx104Oi23eIhdr6ZZow7VkGEqceGjN+RwQs+KjLFT2hVkaqWkZc
8HFihsnyhyKqGww3Zp0FF3VA6UUtNbLLyqfblNx3pmtnJYZBDpYFMv6XbgQKBo0M60eNQwIBBCaS
6qnl4R2mXwmNqQPGvlrXvPieuVgc2KmuXVEi2Mdc+d1tHCQyI50QCsF3lsStURtWLGZ33kpsxrHJ
WD1buGuYflr8UVr9QcH7jCflVdHMt3HY3mtImM6Qzv3OFrwbaPm0ecJElJx5S+ATU1/SKJHxG+Bc
RboKt8BQS7XhBqNZkS7auN3ypD/Jbzsbs+LagBiB0FyuKnizAumvCQfTwzYMvxZ2kbH8Gz1jBKPO
vngpQFnJuF95x7FbUpwLxXTev3SV/JISa5YNoBFEG5T6I6vGlz3nqlZOMqOdrB2uRYralBfPgFDm
5qP+1v1KlT1DkT3J+cgZeW9x5RnGIzO4F2YLTXgRwYQo8JMmlOLyp4QvlYT80tUWa7L12nbqS2aQ
HLNMB8FOAEbibLoEcyJwhQDbCam9utrEHAqwUAU7o2K9lzF6u1ENGLVNQDgWhe0YKGxEHErbjHtc
2tBedKeNi15o+AbRosYtsZPz4nNoMQgF2MWhSP3IY+dD5Xe305nExlPaxFdiGplLxWh0AcS7EFoi
VeiTGPpp3Z+Ms6ggxFI3PtaxJ0gbK9dnqTJZzl5mwzitsG4beW6qEfujoQc7/ta1fAh0EI9SuKDO
x1H+PWWvDcUW+pASuaCyazWZCqh8ixZEe+7N8AxypZ3Q5XGGwDh9mmP/ldnSV8tsLR31r07/nB3j
wXblGddhNcXvWkULgppZYgzOqHuWeKyzN+6t9xopZnfPejx6m+zVGMhaoemobGSqW/pZV8ZnvlZf
86c9x76KuEDC1GRZ2BdFkkLtO4W56bgkNnq127G9tQV+L5rm9ptxCMVBfkNxs5tg0PQQTlkpjJDM
E2NagCdUIdhQIvQyiRcD2LZRGSsowmiUDwVvyrhGVfk5jswYt1dHaU45c/p1JKaPMmLtXux5DqSi
D+SEReiCDHLESTymVsDkqVrw/kCeqpzJcvU3lemAjitrxdo82YhuTmM/I/MewtG0UaQkaGiH2N16
iCWyq3a2yFZcNsEO4XoWgZuK+Gsv5WlQA4WzsjMxDWdTMiBIqPc35dpCbehQrtswvwC0Mlf1UNGN
DaezWgXTQVF9VuYxIbYpbsr64+/DopPuZYPk9kdhmqf1HmdnORB4kRkv9CQ8z12Kc6SdI6NTpjDF
74siBjF+Nn+2Hdgz0FXvKr190vocpGn4SNvxM71ZGb6Lk3PKLXLSG3ExwMrGMXsf1fnNUvRXYZhP
QnMPlbX6UP71Fi5gHxvL1noiA1X2WnCBpKxeOCUe0N5xPkaGUtx2zBt0PSWTUCW9m7Onrn4NDB2O
zqic8+8Gt4R5+urzH6dR3KrfQm3sgxlMuMPPfN61krQqk4FXgRw2PXY/k3UyEdYrqyBHebmmGrtD
2NQtCaSdvxs9jWVurHSoFJiZYIOBc1S1zqTyHQsuKWXwM9nw5m91hgaepHMnGKpiimWk+FlJk6es
Et/s4KeK4yODlebBGzAEZA7djhQfDgcQq6uivzNMeqQLOxXlO6cjnjMkTc1hmrTL1jO/qGp34kOc
0QTa7U2uq9uYryzZGfBa+d3snZtQqB8SprtsuSTOLnzWtLQBt6xusGQnWp+jtWzXii2XiTc4CyGK
ohKDopwNAZC0j/zF1rj3gOAK9Zr1yRVO7dI+5tgk7xJIyiavuThbHFf7knugrmnrAtHCeCZPfZZf
KtbzdHQnVSreq3b5sLMWJRovPThWCo6FXWdFsJfQuLbzR4m0bqD+xaonXnhos+kM7HlGESjBd6P9
gm08VFW4MhnNaLId443tVP4Ufr7GkaPaYSuj+D4g0WnwQzd31G+mqY8vahpjacEIsUYVgxloa18T
ickIrjsK1mtVE+Rife0GDFNJslvzj0rAfC0Y7tj9bZJuoy2eNWycWaGhYO+qRgZ1o1htqpza1aRX
ebQDZ2gCvZH9pKcPZOYDzM8aXx4Ce5Z8seMuaY8G/7Dois/xlsoHB1iZWny2KSbFc1QLJICCQSMZ
0b7OfaLHPKkExeH7iH4rJStVIhuzO1PFMh4oz532JaO//5/s9LUlqSregQTKmHYOcgN7jRQhe7RY
5iVOqut0VmD0DTu7m2l6tyD7t9m6aSZWq7Aec8F+8sjqJKpQQZJNxNhSMQc0Jqk3Cj7XlqAg+Vjy
T+9Ue8dE0vpJF9Z7jAQajO86y51eZjBuh4gpXPrMufsw5LszjnftWEBqp5DaYNB+TaEQ4wNaKY07
NdhiNf8NJEyuTDGxEdpQYsQEtpn5rUBGNHgl6sMChD9H0y4GzTMqsN2y8qet92PkeZsBBnRV68bT
tZ980C8S+rEBFL+ryHtDFWY3Ci7fnP/c83aZe/zlXo29NLMzvgrMLbh+N0SniMG0/wyV2TNj7u29
Qy6l1urDGvUXaw7MeQbGQYuw3btN8+0oM4MOKU/73JHxlQ0EhvH8qrvWizkBxi5tpDRPNGNjI/xl
QNMDnJoyMZOAlUeMK1pZDzDgICU6D/HLpBGSHZYQyXRtpu4q4gobCmD2hqMJeDGXPDE3UOAcAYDL
DlN2RrXS9O0QdKtN+SO1cBYrGGGn5iNP4oedUpbLT4Ug9K5971R3Q9XbcNHyD025TI1nP4C73N7u
WHQjY4Ht1P0e3hGROYYlvWTeQ/CAs1rjSZB2z5kJOrQqzj1jKcPXqKzj572IPKccAGr57nSPcV/F
7tk7ZSH52E0S6kmHF0DzBpnSBio/TV+iZUDP8KCC5z12yRBXjrcF7qHVVM+k41zj4TX7tlAdFFLu
juyPpRY/nLo8MjfrUVzxmJ6yMdhv8+mFhSVW8p+p8QKLTOK8O2cY6etvg6w+lXPTbNijGhhSEdlr
JVDOuS8ZNgIBgPNeDsydoH8ZAbTT9PPIjN1WsHuVEJrnynUR8dXoiptZVrf55Ax2aODsh7RSQFMu
KQvnC7TYP/FcPmYWO51A/EXHqjqY2vbBBBsCOOh3YEWLhuUiRYi8YWaG8Tb9EosHS2gXOzVuUqc/
loEQCxYUXMQJNmJb/f+1QT4Bj3CkNQ4zFjIhqR0D00F4nR90heDZg2iITxVykJz6Ig90qbvU68Ka
FherHMG3dV0RYg8IdNVRfSleVkYnsrZyDiXeLn41Nd1LkLfpFNIoUVdtuYgivQJzXSfduGJKsshf
S0MdTWQuTChjjeEn5wKphYxmMpg69IeYCO1Vp4P5lUIGriyCc2z93nu/CjMPNqVjFqbzU4MDsPqP
8hvYXk89amebHn4wilssLZfBnG5LJ3mGoxwGLg4TDOvW8O3rmLA0cPnjy6Ybz3j9gwuYhXUJ8lgS
UtM2MLU1UDeat9ThuE1D2q9TmqAIhfvXWUY1YSyTIWDIRwmHSsb+1UbLpOdeebEkdkOTejSUF1j/
ytI4KD7jjGWLkG5JV3mysx60sb0TYpfqWSR3JEGkcbgawL411htGhPCht+yLkbdsueUI9W6qbZiu
DJeaUXCpXiYNIzbmfJwFTHzAGaTu32rdVeR5uzho8ljUMZr0S+QaFVNQVNmHBdqW4uNsu1K1H8U9
Wjs4QD0NzfVvxVVBBLRUfFC+CFmGESiOeYP/JvOxBum+uavIsBAfI8eUQRxx0wCIb3OMAekOOTJM
OL1FIDfOUIay/GzqkSn3mwaVuyXJRcMSeMyhwbEds7JoGIzQZFshVR0uBwBxjDtK/mpHOhoJJskZ
03CMWS6lGqNaZosAtkkhskWm8185GozKWflxBxh7yPVR3Rd9fwybCmukSFI4NFrdbRNQGyg+Y5z8
4qxL2UlfP0q2y/Sxpsq1n/GByyKqdcU1jM92TvyFXAeLYXVWeIPi5+Y5TyNnFzDYF6VXo13GGXNz
8ouCJ++7gM3+UtgN/L91goBz5vfG2uc8G9V5gZNLsTKopt/CxoM91rw6mIqwMIy7s7EiaItXSUI4
AbbUaeljHrmvAYJ0bQ5GUpyi3k4PjhIshskzzF/X6f8DtGb5T1XzjTIWTdSojc0IbVWkbine3e7y
bzK0QNLNQDO1IBlpA+z1tPLBm0MXGuXJGJ/bzDxuXbxGH7wJT5gJSRhlic1WQtHNa0JlpoofCall
Q4SGkeE0i0dtbt4be7tKjnnLcocF6EgS+ldZtmgVnbAXGK1xxzgAmWznyN6Jp7Nd3w1SM7vT0m/X
UdevNfMUatcCuhkLFgGt3VbjdZsKhpfaJTb+TjkaGE0OhdSESAgPK04REu4rdJYUjQzUO8cbiFuu
57BD3MbGts5kbIP64/DTrfZJ0gZv7aBh10iP37lv6Haxn93V78zQMayZURYlyX8Kamfw/x5/oAW0
mK75nCv2M4uTVz6NZ9vJT47NRBkpBtNzw8M5MII+rqdmvHQ/AtvqWfFVerK1k3huVl9vcMjAXqjD
gl99mYzVY4flyfz5Gd4KAzws6t0G7CIrI1OXw5YTzFSwGaktHyXAkTFIfjChHeW3ybS9VDb9Dj9y
B/KrYG6zSWMksn/yCEKIxGDDF0H2DSv1+47wE40sCEzO1sw5sYxH7GmnxP+eZ/m5B3VLhMRY8Xrc
ctxoUmwqXuftYyf8NLgolbmpehmlGQinvomw43+8AbiMDO9Iln9uS0Ml3WHaky3J1cJNYvk1s8XA
uBCfogZmgjEPK5pdYjd49icgBw4fq7cgtUt3wgZFakswUP6xLcB0ynoVvxoMhjENWuu7tpjPwYyf
06Cir0pPa265tfKIOwEs2FwsVgefGTYrtJi9ZoZrlTMTHYAxdyNGxPoD3EKmRo1gEsN32xkfKeW2
8Y/as5NNL+XKTBmLNkrr715OIypRvSCiEy+ndsLEiuwVNZwFXhUd6v8djMGBy7Tu8SbOOA+dpGw3
REm4FwiuBKesxpgnd0Mweh8xze5xnMlspFhzdy5GPgqNJq5/Oo7tNfRkXA4CT7JERfeGNaU0kYeG
SZ9dfcer7hKz7qo2PfkmPMtjhmcbKEBLjCHV9mzhyxgrCLvjG8cDFH/Uy9U5hRJbGBzzHzuLsHbe
H0Oarl2PGpCxei0pl3lzlbgPZ7W+Z7pxa7o/MXp9zMSHLwvwpF5sEHna2ofkZQ1y41a+LBb0t5RF
bOybKTtbRfqWD+Jt01qciHKM7lZsdyEdFiYRZvGsquIlh79feAkQdyg/qwqVxXm3y3wE552QcfpU
llPOItweoxGRzDjRICbToRrkUwqiVtbrsZh+dfW5kjo3FQ2Hnuk6xuQhX3PwBSogdpu+vo1WhbPb
ep4+Elr7Y/fTC0GJtjzW04iATOeeHGPzdUzrZ7c1D+PYPkZuPXwbzuuGenv7aWl5DAacQ0XKL+f2
iKykQjDI59TE6Bobvg/ALETnZQyuDPeeyr2/jsS/nbr3PtbelTTDWeA85cuH0PHdapC8UPgx1Kvq
iOlV6OQrW5citB0McFKEWFg0n6QUzJOfbsaTp8bjoWX0TwcBpYOhRtkf5Y41Ri7frKm/0q3G+lVZ
ip3mc1J4kyyy+DGLNBqpDpgEG82tNTQMJI6c+KGVYR3gMOcB9cmQ8gpF8W1toUs5bWyk1B4ioDv+
AKleYquKHMqCeddI2rS7p6wjzgDt1gxMujHPNfLVL2gncox+HGRFHHgIIcrqq81ZLrPvj5vyZolH
OutRE7OJat5LywaGFVFSbTwgM5b/3LwEgEgfamGG9XTjYb4n9XiZJZDR0kP0lGPBkvL1O/mtVcvH
0l5MqlM6HaxwBkAhZN6uSXqBsb8K7BPtjq/GvK4MATUkVPsJ0hAtRLmOH5NDa1KYLG9z4ZdG4VtD
7ssZ4HJ8LGoJ2ha7qAzNWDlcx88O54jh1OiH2sLWTp59g5iFiWproOUetzHETIqKvgxszGltCGhK
jhHHJcwHNyvxNPFPpaAwNOrtGVUhKCqdD+hvhkwGbzsOm4KFRPItauKRaHRHgRkP1uBSvgYK5/tK
853jBTYt5+0XuG2AxWRkQxexaDw1O9uvLzgMsmEi/RI1lDUynmNoNvgl7UUutsMcdPp8y0pxpW13
1m+nBJYCcD+WZu5NFUq+u8pxQjvNL26gxFe9sTK8ZfuVMJYxqDxyAYSnniRclusOW5V8C5atwXRN
CsWHWtt+NqxII0mkNJfAUsyAzjQOLBiZUfwux8JLtRSFve3auuoq5gw03bhi+d31sEQxbfpZdvgF
VtRkNm4I43a2GCnw/J21NiMIJJbi87Qeawfx7UCtKrGxJu+YdoN4GZksIV39mABW8091eR0quq+V
1PQRn7amekh180gm8Sgd7b5RIazSzwpJmFFCWpIgLIrtg0yJrGtIEONIMrHCTDGpIs6hw6tn4/VX
QF/Zkwd4/LWTWy3wf/tgCAikZOM9aTnjD/vUupzy8IPkpQDIJegrMJ7CkTME1j6zScswz2Poahbv
CQVpNju8BOEg+kCN7zWOE81PKyCXseKU+On7oLQtr6G74wFH+wjafk0Ys/BctUc9l3BVWt8dlBFl
mb6KlojmeaXGMKcxrHXhzli7w1HEtEBY9ulvUv0Pgt8zGgKp4A30jGcTw4phJuk1gZpL1hPC2sbq
3EbL3MIyzlkxn4UBu8bfNqAuLQJFwYAPsHfBbmYC97axtNOwtFtV1IgD4rzukWBiOvBvKFTnChyZ
REgAGjSdOx4vv8ui2NEOkY7/FyKle0MAyL4aQm2FAK7xAoF+qVXj1Bi1h7mDm66za4NdUsHjnjEU
2a3DaCpjZ5mXF6HlMHZhgnahy/5ZcE6Zgdx7yCME79s036hdR0DyDFnYtGFjLhe3gpp04ItoFO0s
X2RVPOyJcaNfMXze0btNNa+zfEOPtR99UYt4DlvRgLXtPHVh/wYEbFIlMSAYDIYraeEhOnHZH7pm
XrrIoc4jNdm8D8xOxgfCkMvIWH6rXuuH0YzPahkeGASiOzysby0l6mKUFwVdS/1HwoXCdBU8UIxq
dHWUehZOb6Kvz06hnQd2ArGehyzdTL9Vd2dKWmP0vXXyiCF7dPNfErdBNw++Dc0+KgxxZp8xJ2Jv
+h93+Si5tM1tvdQM9QE4KzpgAfqKVdcZXiphVmGlRHsjVakAHGEA8p7wJJzkuu5HpvnObRLkvzK9
/KD8PnYUUoa+RgoushL+MNvdcopoiwsEzLjSOGbYdB/FjD90bl3iw7S856mHbP76s/KdlyCn9aC6
U8FfKkrm08dyCIbNeKELwicogMlrGfjjMrawuj6K3jlafDIbZKwJlQngdk51XK4U+zwTmrXtjna4
mmBZBxvvKM55Ukq3Wwf2KAApx3qmecVkRsIcg9J37HFiTy5jxaKgmXwjWf2KH0k6xPJ/C/9WXb7j
4pJJxm3r0WnpoE666XbTcrcyko82sGbgPIwuTZjTnqUTFUOza0EQXGH2pZ3iHKBb8YsFxhDnOXO7
bBpiur8yytwUSuJ/FjXdexNKzcpdzYIHO4J6jRbztlaSX9y6VbskfR5Z62EahosQ7JRSrH5KRr51
E2mjEVpsaxTTxQ/huPDBGpp2wdFtTf7TPvrB/9aKhjycPsCAuY6c5FouxPKMc5A+WfMcaWwODRDU
trS+PuPDw5i9jS16Gr5XyrwcfVJF4BUFxBIWkhMMtwqHuE0XQTliylZox9z6qbSvMkWjpyFZKq/N
sN1KM77z/4xkUs3vYzy+D393b3P5zWzb9wQbmVKCEL9jjSbb7UX0jA9tzETyD9nv4AHq5e+M62xN
qtAgHplm3QFe7zVWLTpAXt+tt3K1rwYknjMNJCAWF94AoJYcjBAxI+I4TLSLDDvWyz5c2y3T2IbV
rS+SAdNf9Vi/qRj0ZWMc6WKM2tQKqQEcbGXVVYVqowqLslUAzma+ZhMhSD7mSrvUek6sUeYwRE+L
MJVIG0DaYEjXGD+WWIniscahW7lvxylrolVto2qdIi1vaNn+Ylwz41OhxivgfnJrg1Fqb5tmsio9
tP32sg3DQxjfNTqL0tQi459jwYURa2QXz7W2cJxa78McX7cikLdo7Yjk5JhvDXz7ZMCxIlywBZiW
EihAP3O+OQr7PBQ8kElxgJd32MlrGE8m3nhAoykyLLyEUEHn82etdL6mu5Yi8/YB+FTfI7FPacfw
z5yPM7zpYk3+0Cv+NOKfD9qgJKclkW91kDK4L9nwWAzv5YZ5JQzS1v/W0DEthXUpi+LyLusYrJPG
hQ1NUSC+YALVHwTRenDQLFC4UgBq7Xux8sdth3RL3IH9oQVLP6eEaa7/dKmgj978Ic6YNy4Br/NM
rWlDzKuKEjQYJLSYd4AF1EseNgk2qVMexuUhedXIM9Xr+pTbjleCkIDSHJsp97WRwStdOE/oHpPJ
vk4HuTIPc4ljCAxx6nF04mDDpFcfdlrmMA/pfdfzMuIAmeoOCfFrC5NEDNDKk0RAyBYKFUvabgxL
9CGmPxlM2K31JNtBn56/q5++qS92y8RvSR8xY4d6oaBpZaIxG0RKyngxKetVKD987fGZcup0P6tc
iUpzw1pPMC7t7LBQswiBy35m48Qz6YxZkRerOfbiUlDgiqi3t1TiHWSKolwxCLk2m3m1Uu0K13rt
mJVUCx7wa3zqx/rSv5nKY8iDGBGWSKQnRYr+refvskS7rNenSf/W6tIDroYGm/0SA1LWt8xQUo9l
MabpeIxccOCO+AUV6SbhIFD9chjAbRS6VTKdkPN0GOY69VmgQelgJRMs2DrqJp3goG5h2Ib9xYjm
ASNZnJibDZEagYIGuTuydrOlhLhXXK6m9p7Rt6oi5iPqduqYbkaMfZQ0aYRw8bR3ZGoQD29L4406
2sIW/X68nlcqx2JGG9bgylTt9rHmmczbAcJjca1Oo+9wXLHvVxsmPF+LsrqpPHg55ZhO7I5dT0eF
cR4eFb5QrqNYz92k+AshuHGOUlWvv+RS+swRlNNaGhtnmHQvuWpX65bq3zG47k5YYDfv5txx5nAu
k0h39+6znuHNHwjnTtAojYGx+MFBq1LdCuyHWwoYaSHoaSLkwv+pN4BonpKyUwNjuxu2zIR5CJam
wSqHRTCL0X5f7dNCDBKD7v6Fgg4/Kn3vI+C0QRXkTTo1T9Os77UtboTsXuSsw2Yo7HGrS0wnilNg
pH67DexzDDdhPS+ZmImaH0hQSkQXzm7zyFtZzrexV1gEYdjVM+VyMB95Du2flmNN7jlCqCVMd6VV
dQCnNQQ3WDPFgJbL8FsdEYUQORDHZ5HP7qpJrk293JxTCaGJVPvLMb9IGoOyf4qX9yknoHH5hLCJ
yuxQ5hzYA5Y4TXLELPOi/2YTebEYDmr4G6s86mutXL/Nr7yRAgZZRXm0D3geOu+mQqmacE8MhH+u
cyDE/MpC6mRM68coZ+/Kx0JJP+FdWHN6mmB2gI1ptM7jNbNkaKLyyqLs1r1oOh58S9Cu5aN9xd+h
L6I6SS9Va17smCFYKK8VtqP12ZxAmuHyTJKD56a8Lkl9ZagOrVZeRxWS1kOWMx8SZOVp0E4xJ5Lm
lw1jA0T4GJicVinz59TyGFx41ikv0iDuZx/eyDNXfjLQqp5o2PHFmGW0/aRn8bBjBnjOeNiNV71I
H61Rv8BzhRz2fU2Kntz59i/VriMM6fI8Shv2YRgocc4Lk1FkZYaa0kWWrEfCLi7q9luObdfCD82G
V2d0WM5UYmhcQHLr6+rkiDNJ1ejAvnss2tq3AVe9dff34eppG/WWV0e6tyhuFQheG0q9YZuMGn6H
xWKHbD1hX6rQiRlDGjNadBMZQRUMxkmMznF6rsHun1IT+aMuuttk9PR15WkpQ3/8mvWGMngJa/q8
zXCFUflDoYaiVMMJ5k+iouEXH+HC0uKSsEhW2f2wHsEAavlhpqXjooZEkvclPEvMw5hWNSDrGLcY
5Z2lB4v668oEjP9p5TBNKQ63nv7P3hcVsuJbEJ0b021ksZ7G6qChtY95R17Pumq8GchEyjgACblO
rbhD8zrA0B0g9HAM8YpwB72ABUK0j1nuMSlxzorAIq9Tpt24du5jaT7Q0b8kE7as3UbymPIsDDT2
+hxmr5uU3uUsucs2AOE83LbcwakZWtuQL21sRNZpPFQypox4TeB6oHJEaIvfLo7nlDx2OM8mZEcQ
x2Ym/rY38/oYJOJT2UyKZtb0qWe9GgetFU/7//B0XruRY9kS/SIC9OY1mYbpnfwLoSqp6N2hPfz6
u9gDXGCEmTbTLaXIY2JHrGhBCPeOL7rxxTCH1/GfIRJGKsSb+bJnWoczymnbku6JTTJ0h57Rm7CZ
vI/6tUmdc0pQk6qzMsUF0SMfzGSOh8XiuomWeBeoIqfDAcj5yLxZ1w+haRewyFndXNcqv8fWd65H
QRkdTSKwmRL9xcv1Z0/R59LSIrYetL9U+dU5XNAKOCigpweSkSIL0ldCtuumB9by6sTtgfNLzIgy
YZd3pp2nOIz3ByyuDB/VPyp1tOmiHnuHDM6r62DsGJB3aPFq+eNQwbQOCK/fZu5dGdqgYY6fY8eo
X70SnJSD/j+SHATlMj9cDx3H2PX8/xzzfY4oLbFoNsKkOKcGJqOLBzVMM3DiKMbNAu010h0Aajhl
crbwftn6KNO5OBmvSXHiaLpxPWoLkTdZFLCXC+wsZmtvarpmwgW5VtxNhr2Tzq+lP6KLEeBzOAkm
4NyQfXgTHQALKm+lNMc98K+SBhuDSZ7N9XHmE8FAX1nmzoDzU8bWVSmiu/mOMyTENAbqJ9SIe1mY
ZNnujXHhv9CtFdsHzRiZN8SLxXCNcW2VMcc1oCilGCJsWJFTvHrFIWoQbxH/TdLePcV4V6z63c3j
q2J8RvO0U9GNJOelTtm3cuZOoQQKvgw3gZ5BkKaKF2UCN8RrntwXo4pw2iCldDTwxHeOP9749WgF
NIptgROtlf9aIBxCg8WlGQFmEdpQPAazkbnLmRLKk2AQPKHnG+j5jCsBqqjNuqNYtpxcQKFiW/Fx
+5LUdQ90Pk3qbT1e5y7CD54g+0585CbGVTddgFP8zTQ4EvtvEBpjjWDqMjRZKYbKDZcJDArjhE2i
R93MvHscDifKW04xbR+LJKmVUK+PzlitBJvWHoC/Ln/Y1nrF3UK7PRg6UFGHc3ey96ZqP3diX1Nf
QFSrY7I94rEbsfC4DuD14ovHb5vyOlj9ydHJRNjpGe+lmYpLyQqEmW1n6jfcWsucv+BHbFio4GBt
o8Zb5SSMwVZUPyoaOHoLeOGzl3QXvOZnlb/OXc2wIKP8Jqx8CsfSjsFbDfGGPoPlRKgh/nA73BUY
px3mIhEmMyLz9MY7RgCqIlfis5IaZzuG0GxcPeMuLLFVdm6o09gsglz7KpprjBhjELLJsO5H8R8d
r2jnjSe3cI56G9PShOaBh6RcM9v1IyM76rnA6++cexep7M7y8Z9TOp3OFiRzBPWj7hyUUa4b5qfN
qSsLIqLZVbPcq53rt+cQB3kLSBvAPWDwa3JNAei5BZiaVlwJQlxDyTVNOdrYUfikdlb8ZFhZG8Zz
HJpXfk+mwKW7RnDS4IxEZninT74fyJqSQyPhW5A37e3iof7RQ+VRy+Y5au2zMr5DszkVypH4QcqS
kAPtbXF7Ntohk90hY+GZVHGRhnF2esJUDFMQrEoM+s3DZspu6R9lJldmCUMpejegwrI3qj8NjvAf
rxo22FYIzrprTMZrJ34h8bzSumydaTD9+YcVPEH13cAC6IJE1STdlvakrf86Wn1KOaMR0rRc8lgR
RQ6IDJu4c9dt9L1Fy27uXhvhOwQSsc6H794g5PCtesMjnq9ZUuIYpGDD2tqU+PKr21BRzrHTbyQl
uRppTmQfA89lzI7hOIX/SQWJ+0dgW3e0nUcNSnf4nEmN6KtEcAf80v7ZH3pPr1rpLmQzmg223tIv
pTBciAaOS+PelN0efCH+4GLv9NxkSXoriBX2oyRFl+BVhhrQVmAn/Y7zAAVOtIZdGH35Bi7RaGaY
LMiecWPvLO1a7MFTOPHom8ZvJea9IHOJYgJgdJdM78pEdJDbAfF7jMW443ti1wOCpymZEUpGs12P
IYnRzBJXVw4eii2QHAIHyQHxfC9D7K0dc8SO03Dli2rY183RQyZUzZBgCXfI7nX6UsiBiBOAvFSe
vYwsMM5yGDYVQqKOW2jg7+Sa430VWKO1GiC41XB4ColQYAKulCMfZ5I0F2v8hC0IM/XJgJuwmTdk
L1OfvbRcdMeV0Tnv6WuCBLbXxzfT/VpqwajTtccAk8bQ45ghlCEw02bpAVkb2JVPOr0z+U6Ohf7I
VcbnyUI+2GvOrVNYVU4SnI6afg9RecCCjmEjoMdk5HQczPCVTeImPXGTzDZ9NXrVHSYcBDAVhwA8
4TWIbSTAkoKpSzHvnDjDcoGlosPgR/+RAsAyXGs0qoUqPUQm2e54a0Lk1VN9q0TxLoH0VT8q2T1D
tXwxlxT/vSmJANirhhGvZJyh24joEyYIviA1B5Vd71DzHjYWIMa5Z0VZ4v++JBneQWeSNpMOfSeI
AFLmtptNHVe7tivg2pp88b3gKKyD5XcBmcDy6pXRtkdwLjQZXFzPPC8aa4jGWkvr2Iz5YXyx0JlN
rl+9TsKDpBxOaJy4A9Z6rI20Gypw5l3l2ON2MciYQc5u2iO43NL5GCbqy7OAPoYeThA54JyOGhFa
WzDa4PBvTGgTbLy+CpVaQy1oFUbrHtQD9oMUv1qLX81DxbDAHBkMNXRy0EVJ4bz7tI0HnWuSAIdO
2oUWFGxXVfmXMAYb082k4CEWbPSZcfSUz4EcbD1esL0QnrCuReHeQk6oVGDPGSPhjvbAmZHHv1qo
52nmouK91DqAM9CmbDaj816E0/ss4vehy9+0al3qlKxqOR9nv6UhdAwtjM7nmYF5xP0ovspSIiVG
KKbVUfktzS2jOsAfxVYSilWUaIdpY2dTKWDO216hRqvlwP9t1y3eG8z17carWFdyi5stembmsSF7
u4kvIlcJ5UjooElHlZd79lyHobyzWs7FJFKxDxCrC3EBYZ1vPHSCedqGJdAExuMGVg0SpeuiSg4R
C4wS40/hsslMbL/47RI0y2EyNuxv/FaN/ygDWQ76nD8PVwWkOLAE8Tpo7PgomsSiMfsUTr2xEj8a
wiMMn6hBWNXC3chZl7fePjf4lgYFOtq2Tb5jduAZYajjV62hKzD0sbL06trpZcT/qE+EYCLzqCES
ekQ9sIKQH8O60MXebXlip/qJv+rgwkZqVeWeEYNJy9cOr05ivbW2udXijyr8I/Bizd8OA8jBeunB
5GRGwXcAZ1Fmu2hwdg1v8ASnt9sl9DUbVYVMP9ITRjiPdIGi21DTm21FJVMzLo5bXBkuz2nFGISr
0sXjXIJbKcp5hyHlUuIln6Y6BR3Q1Gg/E3uUSnE0tYfDgKqn7QeKwhU+E/XS0U53ypPxim8XbZAe
T/xoLQGJ6Ec0EFgyeMfKVU/6I/nSa9jJCz2bxC2jJoHi0iKJQsOAEkHeiahVZ7WBQdSqoyMk2seN
uoe5W5BTKO0BSuBrosQ7idV3wOobr9pbU2Fqd/7Huq+oYg5DplJPBztL0+scELWbNePEApfLXAh/
D6w2Z9u5cqvCix4YfFHuo2AumBysizTd9aRgyBSHy+QoL7atqm90HkTowM+RtCJF67K86cK5hZgj
Jg1Fy/PwtgG24583a+yC3MjVHgYcpXf6rsCdNBHbs8EtIxsuEiFMy3nNEWbdky6pxCEGNK9RUJUD
Z2gWOMMCsSpgICF/0JDWQNezo/7wGotkVT4ollmnzT+L3ytVGZjExGEuQI0pzEmwsFrMaAfuHGSm
6jLZphoGXuI4FnGcyVF3BXAbGiZqv0VZ1ThJujPjNRzrtzqxd1XB+1SQO43iS6L+rQuxTJi7XL3E
xL71+X2Zh+dCPdUrVjcK6fFuKRzWO4hvniiht3jMA2iCszCTdSzEEG0ueLcvyxM5jzZQagmeHVUF
0tUI5C0yjgpnL3P8V5UYvCGJEJHyLEYsvDFT0RHFIVNER89awd84aNw77fKgmukR3b6Gaw0I+EUO
6Xq5Uc0s3VnR7Lj0Bx5ZtcjR9ku6NCMBY0mEwXqNKwqR54fWgXoBxhqHWv/ICD+bXNtKb9haLbMq
/Y/NZHDMtgJ2Gi0RoceMhTNlgxX6DOnvP+aYywfn4alU4mcnsBM3HgUo3d7WHMwWo7ro+xnD0HRn
YLuOY85vcLcV0PVRgsb15rTezmlhjkn2TD6uEG9jSzozqZBaircFTYPOkJpnq54vsw2V8qWYyUt2
Zxi3u5BMH5MsXZ0Djzc+bV/hRoKBCywXGooR7iXxc2FfBvkiAL2Rn2Ag5cdcPMlgN/ZVWIj4gqt1
3R0NtCXPyU99hWKPrRbgP2cXOgGB4l0wS1x077PjLgoGtcBsjxc4pwgnq0VgD7eBGh+YBIGTAxIh
9IVzFVO1nU1nhz6TlMZQFM+VktdvHDfVEksWgmlGWqcmOTBwLWYYPTvimUjjzlnFVzxJQANPdbfl
zt2r5S5uuUbCd5wWhuz82zv/qvw7QV/TxivCa07ltzti08UHtFQMVu3OPI1jebaaei3xJNHFRl1J
ddPrIEb0MZvwBujVIMGNbHlw3zMe+RqUuWW+aMtdi9k2oRCWSeojaDmoh+W1XPnfxLDlPho/ODE5
c0IA6UmObMUPicu3gejSsLxJdG/COQcuzRBNdRBe9EjVvQpPaF3xPfVjdmoQ27giVOgHG+MX/n1R
fyTTjeuKTncSBryBvtfTTCCz4gJdAO6NJ+wbDChj8r4An6Z9NVCPchix+zUwpHmplwTnpOH/xQTe
Ua7NDXzhEBgVCSbOrKcCE3clx6MI6XaymfU0jKXRD2jYmW3AQXf+utZLbPD/elpVe5Me3wiPu287
JTUY6taiUE0pXohEvabyBTXQxbSUkbWiiFjScmdfCHefLNxdsf4BBP1OKlDAIib3qRXF8b9KyKxL
9hTOaeKmug+VRAvsYMrw5gDAPn47V9uX5KiyQ7GwDtbtLWRymPHju2WMmYjZSoOeRc+ig5cMhX/C
6tVKzmvcdZvsJKkjzUaVoGNywdC8aYv7QGTVSAhK0txL4Q+dGbwhV7Nlg5PfpkHELcMu7Zr7ljv1
QMRcXVXGsOZXIO2MQgj4WuHCQupYNf5EeM6mxQlnUCFjcuvfJWnGcLYPqrL5b1HSfkmvWgRmSVbb
/3mB6O/Ft91eRm6hCW1qMeTwhL4IWhVT/FlTSb7JOUx5T9lqvbZM/ZRlWFtSmJRC3XtNe9Cn6Jhy
ndCPYmfQZsqFqjPyfWgLn9FJGOYBU1jQgmFQj2K/0G7ZUa1r73CV7NAevgydHIsiaNOxdxMApOl1
1pJTNBK5NeQ5SplLbRJkoj5JNxZ3FmQvi6qbwTsZvORO1u0Y7IGhdmtE93NbYh5rp0vaQE9ZEQJa
u2y8ClrrtGitIE5lCMiz32lGjb6Vb80RZhbZopSjzOsCKFBZlxqvODpLt3a4s/Bc+fCsVym0xTxI
Bc7ZvyZN6ha/8KFXjhjN0GkxVgZzNK3H3LjNpndlF79GNI3AVFzP8X3KA8JmW2zDWzr6BKmwjJDH
UnTIOzyR8HABltNKI8VBoySlJCMlaWtS6MI0g+kVKvVWxDY2/pwlvA8akaGImisS/0FHnEJX6j3W
EXQl8Nfe2ZBEDnwvb+9G797VcJ3K+ioH5wyAiGRNu3T7yOH/9yqdvWqKn5H2dy7+On3JiO9Y2K+d
xtPWL30/GvWh9YcyH0LsY6MVVJ2fYxNWeHBceg9qivusFj+AAE3EiL7mkrH8TnIWXvW31aKjQ5Ug
+Lr+S6l1n7at1B52jncaoZaCTsUtIdSAEh4SqJtImclKkKhBaWp1pDix0WFflKTnYrXejpFDdKzl
vAP+bTOigSt4NxaUooLpiJyru5TSsNDQ5RIgYizPT6fal5g6gTnGdT5l56xetwgQDcKNKcS1sNKr
SG+9Om86gwJ1yLCLa6i+mri9kIoxgqYzFSD2qi+TQ2IgJdFMbXKWrzjDtxZl9qO5wUGX9cwKsMUp
qvWhDOlnkdIzj+WefAl3qXc5ibcFr1P8TGF7EXnNjSdZU9CTjo+ElSQ0yYHcMt5iPA9rs39fcA1d
eCqpGyDVZZNqcixQ7fslYDAYrKW1FwyAJazC2Pfk+TtaA+YEevWB+tLJBkDDyHrEo6CkZZAW3Jxs
fMZgnqp+V+QYiclhkUHcOV2+yyqFuRs+aIaQxqfjjldtFBc05BwpC3sNJ0X6Z8LZW1XmtFK5uo+4
2JApNxUm3II8U+tpuEC7NZFapsHH1t63xZfgQIuNyTAfoxD3rpNXowWWjiqnkqTHOhGzNRxKKlen
hF5iTDKVaO5TFD5YCrN8Q38JEzioU8zHdIydOGJV+GRp1DxaprY5rFJtD5w1TMdNA7M4kxXjZRpj
5ikgC8HOqzAzSWFClaxZg/geJkQJ1m7migxnlkiHObs4HtvA7a1dCzmg3AoooQxg3QHYE5kqdYrx
KF7LtuQJ97AsZj61zwmvZ1JxwYQ/jGgPQintfA8XVAvmjZboUX3W1j3lipSRiSR+v3xeHfe2hs+r
5oRtMQ4uYn/5yBIw9AbYJ3zLlCBgL7rhaLLTYSfaeBfRzpGw2mfRG3zilLMbLe50UIuZCUI9QdKZ
bm3H9zecjBR+Bu6r4ZJ9urg8Sdxi5chgoyBbbunW2KqcQ6qlzss7pYLJCrBQwwggH3qYLX4mjjqV
3lNEpj+tMH9MGgEF2MsQKcgmS64ZNWOAhPqZHoIeGwu0kAnxZV9QIZ980B+2FgcQyBsXDMKCPkZ+
VTtMvRZ/l4JLNGeRXMzj26W0cHqtuCcZLB7ctFbLqa1pSsomId8CVVES8HN0XriSPDnXkeo+VNm2
w7NdwPVV12hUW12DacRcVTRko/7kxB6Vlu4WrFthB5yIF9V1VhFrFk0st4ZpgGbRV8wT3KFcnesz
qhqvyK0ecZ0oRyVRCR1grE7fumQkoF3dcs286kN5Nbq1UwFgR+DmwMOy+G7EBlUJvOp4cmLlxGrl
5+V3hAMkZnoYUyGvLrRFRBETv3G0tAaPZKXYDJmwE6lJ+AAH/CBu3u01XTvM8lMnhIqY8BFRsMvU
TnAEi2CbqdxdMbioMIQq9yxr5jmAJti2WKwb2kOTGd8gLncuhjvghswBjpXgmFrnxyUJB9HAYlvO
LJJSwtfbdyJ4+6Fpb4Ptl3PLzjwGacxWPxmBzPRAM1SYDXPQShzLI7vMniM8t06L2p/0OdTRozC9
GxZzL8noUMGdjJ2jR8uUTPMAjKFXxf97J7PSAf3yGPDeGVhuaxY7Ty328ZyvUkr+2hstoVtStSve
hBSWbkM2Qo9Z+bX6uZRRWubTxTk/ipuRmAyMfflSU4sbX2KH0oiRLhFoqHiHY9vY5TqBWvihuFbJ
VwpsaX2gZ1Ck5i/2c95vNSDWY7gPr5QPS40fuP7u2U9aHEjwwtkFqfKaN8rFjsSF2zFtjAkpILEZ
MGRRd+1wtOY0t0LdCxJMYfNI0A7z0Vi8Gt8k1bTiMEDg+8XXwKq1H0FgLtVZiC+6noBBHolesd78
ECuW0y2dBk6U1d62vtUVPgRcFe61/Arbdsv9T6AdDv6l/8F9cBA6OnXj7enPOUIOG2AlQBMntII9
i8kApV9G/jdJAAPjbDI9LME4myQ9qVPyO7Oc4EjH+e5ETyxcjI1XOJaKs5l8cr8gsk/mlAMGBHDS
nlRHa3/jNKE2iea25ZnNnaXmQ2E65xHP4WiB5Z2pZrck8NSGiAqhgyJ88RQlcGuaJSufIfOyy/Do
f9BWHy9YpJaH2EUbMDeW8iipq4+uKXaoMcme0XZKSSbzUJIK8zCycP/yTB4sXMUFkA+ELHNYgbn/
xmICAEHfTrQbROWaGpG4YJx6dLdpYGzSKfdD3Q0oncjpxYtYtm1eJS+DY/uRlNMhTIhnZi0/Apao
gfrGuqXxgrc7e3b5P21ms41d5M/5ZIcdoJz0Mvt9jI9DpQ0cn2oNcsWWW/6jd8yNNjZJYNmrx/wy
jTEge+eqwNmbZudimxRw0JY+OObKkt3Js6FbHWuYpi09oyNb+wyolIpRaa3M3EW2ylYWpTSGvM4H
lu93fD7mj4JrxJ8rCfZu43CEw8xqdSi/8kG4TUIoInRX6dOqle8pPD0HybdAeg4hfxnR3ksd6uJQ
WrwyyDjA0mqMtUdNHyK+t0QODENZkaLBHLcYQKuNYEC6gkSgtW8CNBNbwJg+PBTL4sfDXChFfG1I
+1po9mNNTugyM5MgpmijJRX4GDzO1t5bg8pH6n986cgqs9DU6EgNgMPYUogU7KuWODW7nE3BZFg6
65hueq1vNzaWWwfLbUQPUM3Kr9iY7UrJfsVzSY1SZO21vD7E3BjN4hw33x4yBSD09WQ9e8lJrz4N
yW+ifIIFbSfY/yBE8xfx2gwXc3Avpl5eBTO6jOMehrRVWVHk3d/yksu2Ee+ccZUzrVcTa0WI2BfJ
sx8AsqfblGuRBD5leO+z2QP5973qbZCTjwWsL+tnhLPBi+SrVIu3jsdUM465paCjUDPkW8I69oOK
mXlTwSqfa5PUK7zxmSAhIEmFLieAWQPfcfKJ6dZofrNP5cAdfQmJO1ir4+NkMjNmqJkjp43cG0BP
bZfPW8Wu2v+MtJfYWB6saZuzCyK1b2Oz2ZFwgIGD4sWxMKs+5mYrDktFmkpVoM6G3CAHmceY1g2D
5qSufHf5N9SYpgxvekxMwP3J+9S76wh7QHFx2r4mvyNBgG49vCPADsSoE/CnBIzBoHRXLfTblKFT
tnZM/aCDUrVMUvlNuCfRoBB36n/5AB9eCnTo4CryVCQ3dwKmIMZzW1iXykOA4SrkbqOi3WUTIV0Q
0wlmLsa4LRb4WG83QFlilcMrRtomVYJGoww7HtaaBRl97dnYc61Hvz4p1Y+BH4lzrTo9s3hjUjWW
Q6zzIVGR2sF5CNnU40vzc3rnbDJuDYrp2wRsnlZzfWu6sFzNddi89KeJ+LAdq1iP/tkc9DMXxG1Y
ry6MMmg0861/rSeChhRmHKIoFSQNSWFqobIj/8l9AYsOr0to/etfFp55OrdHywf9AG/5Ddi3M28E
VOgRcdkEADehKDljSajlxKkhCR63Ghph4bfx3wzOKRmbk2HhgHTNddH1a6ArnF23LXwBpDHtBFT1
rIzFQfFu0ulvQ+7d0z7bmBHYKgROzE+Uw4NIaXJ/bD/UZILZpwUmJLaYEKRhETpF5GOFacCJYF6+
RDPtPXZ8sT8g2+zMUVvl/OycgwApAd7iRq/gAAAfqtKsVnANoJNnAd3g8h7QC0nZzUMXdKq2qxhQ
JkmxFJfvQ+RidjDyz9zB/xi88CMfxQQ8lQTMLp32bnH3OEkz5GBfBMCnAkaT442+DF17xPLsSjBY
tn0hCib0c6QxcSrwdlA5CP2ELPOHTbqZtlUaMMhUVXsDvoCgfUoCFwhV5hHUrtGA0Jag+Na2LF6Q
HJuU2B6eYjc/hxGulDtvpA8NWxvWg/ZRuQWRYfOmFv29dQ6gwtpqvtFDQLoWcE3h+xcVwEsskEu9
v9zrlfJJu3xu7AShd7DIxsZ7k+7D+O5vAiB3D3Akd9+Rqniiwk2N+DFxc40LMrp0qRYzGBybaJLL
BXtvvlfyN+PCzZjYrkA1qODjdNLZG9WYNzWjWvCaeFia17gmS3Bl/DlaV6IgFCNRamJvKzwbov2N
5pGmSM/QDkz9QysocUinuH6yoMiJNs9iXxbRwSn/tAqJjiLhQcFaWHVH4Tmgy7y8DMJCQDvlekQw
TKsY9MJ9fo6t37e+5TV0GjC4H1xg/Jv8jCf2GOYf9VcLPFtU9qmZT8x/x/Jjls0ujRliv6rvU/R0
abVGlFrZSn1Re5tCXJjT+ubpmf0xnEl+syrPCk2a8MtpxTS2A8wKHt4SJn9S3+ZYP2TZl2QYsxoS
DwoDxowkB4VSBqbxrzKqD5Mrbp++iNh8L9Lwrcbhw+xrnN8nQgqS53ex1RaEsfqB+kcG5UgyLqAe
aA4h9KDlDxeIwdgyisJeRMynvoctcBApfdvF4l3Xl5lxlKVZePBGjE3aYXxyqG81vBVrOWAgyFNs
6Xzs4kQ1Wa7tBUUSaRluOpWaVv4FCTfBmJugTfsmLHPBTRAcINOBuQOvZBkYyOU+p9Kpo+2OIjal
68nLJCf93QWVW3HaywyyfqkBiRxVgC+a2fdyCSRGqwh80rApvN4X2NXd2UQSW6VczMVgHviJD14h
D4NSHWacuEzFDZIjpCxt64sOl5yUnQN1zKYZgaiAxOjlWDtvgdhwrnOHU5T34EtXgxsfrck5VMLd
1NTED83BjD697Ce2snOLG98QFDqU13FObnZmI2s3955Ru96H96AEgcjb6nF8rNa42EiRtS9m1D89
rndAb/zGsy7FQK1EyhwhKflQs1NF/Dc7R7VG+axJj+bEOw1x+TogenJorR0uCicyx/u4aw8m/Joy
Kk6j9rCUNxdNSqHpCyM7wrWN/6bxZWwENlcOBFh1CYkY1VVM4zJKAdNoncLwj8qQTZMWiy2ZVzcM
IJUBamxLfbfwK3J/oRytuJFQFM0BndW81op9SUTZA1cnoLVyYCGgxt/SXnrFPA/4TCroUzABNgN2
U50AzZBh9NB2+UM3MZh6f2orpQyKuwB4BSgG277+VJGdRlzs+GdXYQUjMd/kkLPoTYcHQcRoSDdT
NbJ0J9cMI/zU/K06Oq1mjqhEQ/A2IrAUX8mYnt2eq9FfrQJdgxWsQ7kGHCIMnJGttSLd9NGb1Omw
wSrsIEOEmjC6kFnv1CTZ8dtocSVsTgKQShlUyS43Q6jVNNtqGH3db4MDLQGLtXolXnIjJLHvRnIV
M4aAWR7l38QCgT7EpziKfbVlhLl4TimrLLTNENLkxmFqzg7LdzPXbwukCcTAdhbzWYNi407pxR1g
RbkwPTDvmuPJ44v8xMmII4AxPGvQsHLVd4jhuzlccEgLPN5ViGPYc4/4AIoBZ4eJrgbzj6WwJ/ne
nnqze9Zt+WwKn1vDTYXyy0kNMna5/NJgMDT2b8pt4oc7HTf77rIchCe2C+rhdzGJx4n2mNDWWBTX
IFXWg+fbjFiN2jlV0DQGS8WK5cekdikoaSH8JNBdJ6SxggxgGvIeiR+DypJSTQj75z6LzQUT2stI
XzhXTpa5ZhsTruQ6PGjtua3ykwsyjPoOv2aGYXK3WFrSh3vGnH2pg2uYui1zdqNhwAF9LHICXbVY
vzm54ykISYyEKo9BCT6ixFoorJ0KxgaQUWL/U3pqyvIAMBsgf34KUobsBihRcoTIR0CDui0SsxgQ
cIjm+ZPWlKcn/iYUrUxkHDKHmncvfJojHeb/bOvhMErXUmZm0JFNuLqyPGowIevP2SkOhUigUuh7
HLSkZNH1DvgjAGMHLvlyOU2BjioaYlUZ/yBw6UDbppI4G8S2UjLZ1IK2ZotDH5FTvJEe029exwp0
mdMePAAl3fyVhN9RYXzEKLJe/swLuJq40UiwVa9WQRTOTX39Iw6fqgpjkZdmTIabGc+3dDF1/NXJ
BrhFf1Yt95TktY9QSuLi0vxnau/q31lmyNfu3glVThxsFy3HVKoRW6oR88zcOc2/pT2rJZjobkP7
X+pG66z9wCWMmgjNY7KCqFCCYWMOyrUU+U3yltOX0WGESsTK7BlBSGY/Oun7+dAS0qU/9dDwsSWd
ta/42Noyodg1bUD0qUtiPfaXQublAewt7P6ePNSNe4AyoxoHiyhQBGDG5KvWsAFKDDTTtF3ixZUS
4F9x9IPpZtecgTpkgEtNwjkbrFPuQsNhjD5qF8e8N4RhoITnCRBZCYokTfeVnR2GL+nh5qaUFHdY
e620v7QoUiGcRU+LrUSqfgg82tA7fKfwMABj9+gErlP5HXk+byNfKDQsiLugNNqUo8RI/C0Sv8VB
adIxoXPjJnlg4hlhFiS7K+oWnouXcqNYCFHM1Gdm6hmzf7RNrnFMCWG6sHd6/XHA6lazF2Y3frSb
pn40FCyx1q9HlBFVm0lrmD4bA9ogfrV5xolDdZfK0sxwp8UEvfRdSf2vCaLfQHMsWv67DjceyAhc
+uBvKTMa1kYDYRKY2gQBhfttBrhy0SVpOdOxQTLF3WtAURS1IKBFVTr/O0ftsTlVIKNlog6kdhFY
PWJmTSFgFghhcewtKlkzk8vCJkuIcJVl9F82ZOjg04vyZwhxFPT6bqgTqjo6rpRk7gwvEF2KL6He
N6fEJQ5Q/Yq3mK5TSbQsmW8RDclwoOaZChZaBCyJk5LuSp71mqBGSoqICeog3lrgDXwLKQbcpvga
Tyht5F9sekTgcotcZ5cBkXRtgAJ0ktPstlPswNkN3oBnGQcSz5XsXX4wK0A3w+JV+xBPVpRDuJSz
sxIWWHzIcsFp+o0qjpIBTAZs5uNLTnfnAEJTx4VjoiMP47jjxAeisW0aHL9fo8opCo/1SBaN+8U4
j8eE8t7uHLvWuW/6ExrwVLGevE0ACPWMPtXmEJmcs7KrksYwgDoWWKzHcbSvEn2H7o92AQJ9Vt6W
C0Be87S9c8mIkZbTZBs5OfCD66R6VBLT/HbumZkmISdgDdOiBA0Iy09ShyJJqWBNYBrsUhhbr5zm
rdl7Vb23s2SveV5gU4gADQiy9VrouyWcqnmc4ZJzBYyYhfEUZ8Xazl+XFQ/XLAH2lrY/7pP0PgEg
eRQsjV37k1NN3WQ43KL/RMeZYr2kwuXWryoCbTN2CvR/AenQQnCJMCBEzF0VxFDMG2lp7zv6ubvp
E9sEWhukMFppxs0gFGZD4lczeoAicMhK32t/4J93Mj05hnvoRIix8O70LaNhbpbXKsPWynzEnNl3
agrMNfQL+ISpGnGtIKvQ0ZOSTGsNWv5I4twmEk+xBVgqVccu57IG2g1lTnQniOtYhX6GS8qSEbyc
I6J5gfI6RhzI60c3enfJdAa1GTxSODB5LIudBktqsaHpEV5ZMjY9oyDJJ7fIWlrAo9paKgw1hXXS
epv4U3kcBRqzkUWOt+o/81fPKLJD5deugiqGSTDgJg0JLSScr65CdC6VV6IoxHHjMt4VtHwI487E
nGVG9XNZYKivAxQyWHhUeGMdZua1NcJL6sJ5ZXuAeMVBjXAZPkpSvWBMQS8fAV8jEGxwkJJL6gHN
NceZwfzy71zeHPOfW4zXQquubuddKrTpjBMkjbQOOdxGIg0ho0BFnNj/XPYld0WlL5qQy7DhVXT5
zeJaHI0tsEz9MitPEH0B/ZEFn5Id/Vk+j7nh3Do/Sc5T/ngwsBhPhsYvw1ob0bWh2pxMtEmMbSyz
K8fbLnrnDqBTUlPGq2VXKWdlJTh/SuEG9UxkCZVzrcCYTZJkHyd+Pn/pmknpJe6ou9bHN5rAV9Zg
bGj3eDd0522xPxr9I4VrT+fJJczydU4ptIXgnirGnkKcPUhjiKnrLHt8cwT4ZsE0F1zoTtG+IISN
XJ4sPkx3q75U2gUC9Vw5+NIpjoJnEKubGgsTt7remQ4eUqciz7RS+DY8asnGqfwfTee1GzmSbdEv
IkAf5GsyyfROmUqZF0JSSfTe8+vvYmMuMDWY6a6SShIZcczeazPRz/kmKNK0YR9W9OsOURDLP09C
xtxpaxvlXw3AuBjGFUkaIcWMv5Ox6RdcVRf9yMJo3KCMntBuvaviAnGFRHBdXgs25BaX1yAuHH4E
TnWwHbo75PBFn1WFOMGiO5RNhrYEyGAWUKjm+EWagfiy1CuDi7pD6ZmtJ/KRkJc1rL3j/KkSZ8PU
Oe6dJSJDC6EHlI5lf+b8PxvaPVQMNrByeO6iZq2DeeETij+Bd2dApsJreJO4Vk3m6jxaTewQ19Ln
P3Fz1fXvTo85T1K+FFJ00U32LDBVRzaIQydmGvUcU84VwzsHiioGCwsiMZS/obSwYbxovsyFSkek
nIHgKy3MKc4qYCk8raXx0Gm3dIo6k+OQsafBolM+WiQw10jgxD8TW2sH6g+5Er7AcWbSxE6R/qer
T0Az2T/1rvw+k0wzAxQNNlQ+TlV8QOBpR9b6Gm8E93NAZwD8KvOz0+xfm/e8Ny6aNbiDzmmqIlkA
2IXH0A178ZCq2glxrIpvtkleFx9nOdsrGBgy8V3PBAPCZWxJ90YcSiAPB2rxLkVMDelXIAgXoHgH
LcQJM5+netehkLGKG0F4Fn+HUpFeA0QB2J/WQcYYgd8osMAkIMwc26Lo6GxEP+KWaL9gZd1Zzbey
9dp22jEcs2OgPRcXQTCpG3vepZBIIsz0CZXb54Rd29bKvRm+RBrFMEdjJ7W45xgltSyi0GX7aeHB
PHIsv1/bZEFlxktcMKZjeQNXAZoOX8oB+qMTqtPDnrMLm+troCprdTH7KApa4sDB0hxS3HAGIlcH
Kbrs+KsDoYyraaDVlMyj3jkVKBqNmJ9coBwX8s4YwJarNIPlRy56uF58SgRwAXwZNJ/73Az2BH2U
uGnjBI83chmrzbFdmSeLA1W280cPUAxbc4jPPGe/rYqfOMRZlHHi42K+NjREAmdwQLIP7EANeZts
syEQ2xpsxdAs5JpdykguI8qTrsEqocf76SMUqPErZTG+b5PB2Gi48SlcorTjit8oIWvGnMaW9yKx
ZickVyBtX80ZSUcQYqctWaisSDI7qjoj1xtNqpEb+xZthooRwNLAZs7aEQ/akTnTgppshLbXctdM
XvuK4k2wg/nSQAVlzYn2FEAYrquNUpwHr+V50+n4xoD5JJVag0elQDMouTzg9yyc7kPg7yO6jShm
gU44TWOBAAw25YzPY96TibcXfNPIhSLGCWG2P1+rmbEjD+4EhZVQ0MyVSSK5BLS0g3ydS9zKJqaI
IXFx+iCP2hLxCSC/f45uZ2TP0lQJfzAeI3lSZR8frfmtKyXUyQXXCOkVRN6QiJAC6xdOzCymLYOb
EuMPiHLlLFPPD6iwmPdqNQ64QllhHXfG125M8fQHn+XMT4S3qVYnr7FfBc+sbIJSyRDaGa5Qa08M
FRvG1zFh52R4OZnE2SyYhIxeaSfwbTYKSvkU10pnapcwVVfokdEarZNaADhCezARwYBZpyNA56f3
M09mfVPYlyxVvQjTfj2Ua/CUWOL8aT/o5h5WVaHlO3loUSgzNl6sQipHKbpeI973IZcgxTkEnX89
riUMPDbWInqmePHwDAyglPBIYSQF441VLelhqAq5wWWvyyT3JY2QywRux8OUmzH8pXpv+cGBIy7L
dh3yoo7XtAd9NaTR3r+wWcK/0exLv983kCJES3BZ+MhL+Z5oxdriQ4IEY1yPWkohAQsdg76kQhFy
SJ65GE8RzZqduyBAbDyHS+FOFN5OCXq3a27L/rqjMeW+J7Zr1bYw8+xvetk13fquBwsgwAKUicAD
wHt4snlF2y//XUTxRVc7jIEshKnU00Y+FpzKNQV6hr6unxgZ1OeIqm02AXEhTM7ZSrV5selwiWZA
atr4F6pwhhij/sQD11hLZhSybIUq0W0VfSHFrfSFldlUV3+k/MbFkZXHqO/dwtQICvfd5Zdl3fxi
uxiLMOnVg9tYJCSGvOzWOWjHlanBgwNO3TBZsk1MGYlzb2LdrYSgiAbAoxeALaNufmWvSJfmjiTN
WdprRP5qoxI+ToxJZg/AO9/z/LsEZBmkbAflH83gLsu/B9J05QEDbtF/hnEKX/YyzxXzMsJP6aFZ
Jm7l5cOYl6liUY/hBxF4OP3IS9ZTdtNKT2Zpr+Y0z81yxUjOPBNWRVhhLlbWt4IAshEnhTXAPK4g
Slyi0rzmxLlYqLYlzId0Noi2qBvMs6i+Sv5whGkhfQZDS0YZoymGtiHGinn8WPS2Q3BE/gDO6NEY
u3LxEVh3qXlpRqYZqonmrHX/g8rP2d5uzFOURHv9khdnm1ay03D++zObZHOr7NV616Cq6CAJj9MK
NvaOfErsLPVezq2dhkXoq6097Wbr2mbAWjPwp8kJWKmMFeX3tma+221RcmwNbPjxgPBH2/z/8D7A
ITXxq8clpfbVOtQ+EErWO4R8Z1H8mh0GKlrR4M1upmc0y6+TMTxqAksWojFBaXq9tfFq65juymdP
kOd/0bHKpkzq916WVh0sB1U7oPZSZsAg1gER/WGZhI3ao0vq26Cuk1E+WCGmx3bXgzZb6nUfkzFk
F8NG5hgcfBJ0wjK8Wf1wGZm81jzJZ4l6ULI61lksMZbBF/NUxLCaxMCEtPlExdWAWhsnoLFJqVPM
VSLoSilPWks9WX187rFHEXp6hoIlF+leUjY6TQEYipITexsa2iauom2JTynIxy3XqDM3L0Ii6VzQ
QWn/pnA8tOpjhm8wZcWxV4ajbijHmAoUnqKTw4LSUnCbZH8BFdb/OEsXDQEBYJH5Q9oUOeEATTYp
S+sYoKng14wFiaHnGBD5M1p7HDb7hvCkKkvXcKlk8zdc0gth7ZKny0gH8Tyj+I7VtOWR/seN4L+j
iUnekdIF1W7OtgY8eciCS5V4oQirW/IViXSrohBNZ+v1J0a4XgM5pGugLw7zJkFdOPDYwn8FHWNM
XwrBN7ZOGKvT/bP6dwNzMip3Jt7bPlL+yxkKR0ppHVFgFT3xtjwCVi8Y1NT53lHkuK1B9f3IAf01
i3+JxqB96u+zemMKkOAZLVv7Jpe0dFl/M2Ppytwj1x+acvJxyE2UHWgyvRLaByArBUydxDSkEByS
7S4dmsPinSc/UW4pB8hxiDkEQrde6A1VzzNFUC41/1xk7itNszvCPWDoi/Zmgv8V4BQKOBTKgUON
N7wzWgRVfxxvqUylOP2OPLnyuv3E1O50BvaVw6D8yMD6KXXgCnc7zU5O2BwuRKkg+Fg2iZCHZLoH
Knc8PcQwa0r7Sjl2LoP3qGoedTTcq4dg02EFxgl9solTpiFjVkCXj2XVCS3stwUFE1g/m8lzqe95
8vrzEujXgvvhK4eSLaRlKDjsTdTkBRCvbG23XFvFe8cqpjMvGrMEALEXpprxgIzivth4oj9u4g0V
iGUQv87BJaBk8oWqUYCq+DdgpIV4m+PhTTd2gUYibvaocOhb7V1LzznWZq4PVBnr5YzkQGel/Kom
H/XiTCKVSaZRkWWKgpQNy0qDVoVPwcKjaEw3n5i1GbOSI8AWwO2v3WS8+iUChhW2ntq1S7QcuEU1
Rv9Ta+3aiY1owPIpfR3wzIekUejxKSe7+Kzy/9OGzJzkEHw4MyzIOCTDCSJhJl58EnMwVC7bG4vf
B02PkGHKU8Q3fekVGAVlEKtqzd6GqfWyZLcYh0klyEmAbky1CAltmrXI1mMHW39tl7+aOBTdu1aV
Oz90u2LBT/LcS+Sj7Gzgzjx7jX6UW7cCv0P4EoV46t8zdf3B7TnpCDL3Y/Vcpm44GGUEhQ7U7sl+
1d/TSrwiZe0KFKVJegOgBJd01SlXcsOILUfytTzm9GJZc8v7l5bcd8ZZ8tb+ixuwVhASwpxxOyo6
fRK3qp6ByrIXoLPjSD6AQYpAc8A+60XlYvymQOtMQJC8SclH0ZxMMICBCSMfCRrCT3MFuoGcmO+U
0eoYIWdPd68B399ofbY88i34bxiYSYuE5LXXNpZXfdSa5ibvPrGUVXAFgsbQ1qmAGGbItyL0H4l8
1UrjUDDcXspGXzIPPVdAo2v/0SRze1q7LGeYMC8Nev3E4Ps6u/yEf/iHSw9tb5BLUPXk0PJIRqOw
70PJIb+QsD287hbfH9nA+luRDUcSNyHikBbc9JxVXE04yNFB2hvcBhSais6yq/yNmnRfML63iSIc
KIxRoNkIC8ip8L9L5RN55irtj0yvko8Em6eef0Y0liw2ckfJn34DQMWzoXLUk1PaHX8J25XrCsSh
7KHdaU2c5V9wsHZmDS3Dxlnv39XgK6IxxGPSIp9haDNe5qC9plZws8PxFp7zxoLpdGZ9eRnW4Dv3
ZQhgUb6qEyB7/dc2gn0pzB3AQ7CEOOihXHOhsHBj230sS90ZEAkl+GNNt0Wgl0OQSldfr23zBPae
Gh9E/+V0Zl8ZgjJJn8ldjI8dkcZSemh4TEJUOpB5eDtXagpjZaIvsnjYaXoWvzS1dgvafFqDcLjR
Qo8kS7eHKynF4GgWkz7nl90SoEyFM2m7Kq33jWnv9WXfaDFSK2cgwx6XNIvSYWENFBXJcjvwYZQh
NRqCtKHgsXZWR/CwLq5selkmblJL8whl88VTbieXiWIdm85kiHVUG2u9hubCLbNjyOfmJE0FYezw
HxoQKch25dy4c/ETKinpeckxsi9Nap1MVTnbcXcZe/vCJnzCMzAGyjULxDWLtKuM6aFY+2wolGIz
+FTM3D/W/3BgCTgwaSi9RR2JdkDY02aOTsJoiJK/w4CROOVFE7z53F7WFPHinM+8xkxymPlA8sVz
rolznQ+nxdw0MqtJ2MekgvUFo6GJ8TD6C5I5TbpiPBHEGC6jYn7EhYC3GwJ70tA1c7WQngkxNjNa
YlQINLkOmdONaLuh41n9aYheGA6AZfCx/DHgDhmpKXioE0ssIsW++Msa7V3uzbdlkTDiRquIm+Vv
h/X7hiLRVEEtn3RTOpWEWYkb9jmUz5IPmLvvzlE2nUNif0OTh7G8yoBXGzIEGlVjHgN5lB9tqSCK
+jIZZ5hwfNFcEY4Uf6U97LI4OKlzzJbDwWl8aJ9jwI6W+cQ4l2uNBt6E+5TBfYI7cViGxp34lxPD
bjggHxHoMBxh7tXN9Z5RIRh+mRQkVQ/XxmuDejk+MN6kbTMP5pidCqs9o3DKTAIvKmJmYVvUKNrQ
Zwf9cEhnpBiozicmx+YBAQgplgHA6hxRDeucjhQU+8OOSIEvioPqa0+jVl55soPavzQAn8/Vm3RU
PvLeDWUgcUjIUqJ8JJ7SJrzMhWPCKS2drsPKZ0bvesTR21/jxHB5gSDmmu/BmsVncLEhxEBnxg6i
DU42HVX1pwjkg4R4hT1LymyyG6+yj5/a9/wSEUr1EkQ9SmgmPS8i2sbDMZtIS1sitGIcm41TEDfL
VKVtfkNMxKHOLqK+kK6UFxwJxMm2EoZz0rJm5WblnxWzPI2vwcEyniD6Y9kwsRplIbmETof5W6xt
tq116BDp1L7FJuVszsBufVC6hKlKFF5qeqxwTDC8khbSBV+xVZOeAHuQVcQQMGVnqnqtpTMkmC8C
78pRrCZc1ob+MElX9b9RddEvJzzkXVY6pv4MuKJa/QG1UP7UrW3L4V+mtD67un4mGqMtjQY6kPCB
PGYGW6izHR4Fkhj2M4E6ZPbuc4sDfWa34X839hIz060iliD4h2EIKWPNXyhaAnW1NYstCh5Wu7yS
0665NvBged8TjX18Rw4ZwyFyaymZs0Kn+U48nehqicDCHL90tryEqyT4tArzan43XG9mjpa8tNOL
MaWbJWCPudpF1MN1wl0xWEg+cMtxofCp1UPL8RC6Tdld4zgACeX5/KcNDszAO4wRCPpHQb36ZFV9
k3nVbZYtts9SAeMo3/NSeF3U0t8EABlBHOpMgapdgSeReF+vMjuvvJFLcLHK6gZ4uyEDuC4nQm8c
hgYqS8+mOS0JQ0tvlUv9XhfapeuayxzGl0npziqExrT61ZKdxsWp4vwpUE9ooC1lT7HPPiOTwH4d
RekYbB6jNvTQJsRkG0PMCqPBUVKmYni+DRv9GptJEF9+O6JGbVdacBr/yJu66BwTvtVi/AcVKMoN
1XjO4F6FzrBuEjoCaaGy3MLGCytg7TBujtF4HxnyBwjSFH7MUJEJY3FB2EzgzI3+NVnmKxOCmoW9
9tIKfI4WrgWIjUyBSC1e4XxN4iMfKtbx96f4Nj7gpiIm/B6hqulgYtMWTpVK1UqqA9oXHFVwBqND
3rzIhQ88VN/qtgzH6EvJG7qXgOzDPP0bikJG3aH8wC9tkz/f+uXU3Jia9BaXkRfp8yZvC0IuvHD4
JHZEYQrIvmSWz9OHAnEQejKYCFgaI68N5PIQ9zNIVK0L90hodqo47mbj5FOqxxs0gSthLD6yrTb6
8H+lrYqUy4/s7VQQIxKp23wE9BSRciVQIDFNoAWMxp06FS+2nt5EBvJQ3fZle4ajcUQn0CfkAuXh
EThkhThFwdFAN8J3jakyd/ugGghwY7cMBBKeq16uOrnwSsIxbMIxLBIxBi7msoQ+1Cxu3dE1PuVp
XPlzvS3V9iWOF6kyfyDeSN+GsfOhKldEtA4Ec3Y229VmxlIquAKKEwR5E2xZXOyY3pkC9cBIl/4a
mGdTnahg2bA1k1uIzPXzH735kjfDjWVol+/8AS9S2GCoLJA0ZCdLsk/AXOdzV1cXVis5kvF0kp/E
Ae5HrV1WPs/uKWLtWjWKGxVwl15m4p3+PcWjEtIq+J40Yz/r1C8yjYCBe1rFdDjtsxVOM1JesyOJ
ekcKnFPKOAGsiZW8yRYyMLJYjZcEErEyK2++Ub4B3nrqZvvaJ80L7ZHhCSW+jpl6jhHZlaZ8GEfz
ELCCoghaB4Arw6G6pmswsxdZX30bBB4OBB4Ki/0qAIn5d8R6JL1pc3Y1STsY+HTVrN2rDaJ2bCjY
Lkj61ll1BYyoDewXwvHmA4g50Ojpwf/wYql7MZvgpT/shKnuo6DZZ46BTB9w1QuXQAxozHqoH/Y5
s/MznfJJKzE3Wt7qt+lv+Vs+f1s5UxmlcDYq9xUaEFBF1ocWCh56CuGr/Z0b43FH+hApyT4jSY13
2ypZ42W3kNl0kdxYHbLMFkSn6a+tbT31aHrL7OKR0KnRF0b1IwKDZKTKXZ7xR1rVGg7NgFe/BLWZ
JOhTE9zEc7hR8IY18xKlaLjB4PxgzHONjlSV1sCZiuv6L0jzTZ8oVLIRasFxi+zPialKwTZpcuJF
YQ94R/VCZaPkbKQYWLeZ5WG1xQC2LWqZrU261qH4V4sLhEPQNPc0wSQBLBVOR9SvQT5TjLwggJNm
hwPAgxhRZY4m6CwxtEPOJVeFx9S5Ir0+fyEvAdZqm/lu/rIUlgBhPAXtogqwhKgKHBzSmgvZCBgC
aJgxAkKtviZRnRgoLei117bC6BgeF7KuRpJN2DX/+aUGGtSMvCEDrKCBG2zpCWp7AxB0gx4HlEXr
ieCyFAs1dnTLhkgjscUPuFCLnY3KvrPx/ifT1lY9bBhpVDxxZr2pRvSeSuX7X8n23boEZX9BVLjd
JlLHeUu0OJ1tYQIMm6oNyqzXoSs3DcOGkcK0CAkphxVaErgG1gNl4I6XeoffXTL1S6TmXtbIjh6h
H8oAQQokWAGrIVNjeS1cxPqEeRuuJDiOW8wcUrHLR/gc0cqPjuI0clyvXAyprpx/FB0DhnDFkseH
0McXFlWnEoOauB0H40c3ydOZKwRj3Y7JE8mZ33a88+PXCul9hJsYbY+uPuP+C0L1BreFZt8hTKPc
LMFDR9qf0SOkw3HSV8ZhljEmM8usaGYnhNAWB+qA55HpAfgcSUaOxii/BNuuXEIcRWEAP5tpaT/z
NaSLj+dHq1dL9kv1tNgnlmwH4Unhc1ruTGb3p/IrDHHUk4vdAklKUYCxshu1gFFP6gi0PEiHy99z
zQ5qhIuvlhJuJdSQ4IvonW3g0N2g3Yo5v+okpoWAKnDycZy7nQKjwZKcjoKt2aVTelWeCf9MNRix
jC02DOKVYrFv/rWtZyOyZKYYB5RSwEngTaOaxKFFyWZ2qNNYyCppdrCIWULva2AZTAdHCyLixYLT
UIpD4BMfiI64nCLX4DukCRu94WI1LBX7JjXjdTTEWYrEDrdSV2pMiMFeOwMTfQu7pWTztbARmlFQ
wlLQnXmELya5I+umtwpLRCl/8oJBuxV7up51YDUrDVXtnglK3xzy2drbEiN2ENeyYm1N7N6xuoNO
SmdbUQ8VKzwRXbNBvxz7xx41/3ZGRYaZ/dDPsE5xwKs0fX3zTGuerOk1FAV6bNMLhsJLBG4b3iOd
94jpqVffGIpv/O/YNyD7m+ci1C4Gjs+OrAYRA0ka8NPnMki/4fYXdheu7aI7m90VUSK7hYUNJFjD
rZhYhv+wlIA6mU7s9WP94cfFPRmS9cjNS8rzZYrfO1x+3a4c3xuT8TcJcYW9zrvSLWLF7Wpsw9ZZ
JZjqpUVAT9CLhfWm/zOa5GSP6tGE+qSdR77zQ8+AWTuYwH2rSjpls3W2/IrwwW1dLEaQ6BaxpLIP
d3P8h/BLYvkY7iPOBm4VyGLTFhHqANI8rYApWA4L87T+9YG+8qwwplRUcp/uaFmZBJvrHhdeSA4U
NjdXB2cE8HPVaN9jOXkTqz7V/qwbpIioNY51dNJ65VZdC+ZwCrKOrqdaMA9LiAMbw1KQIaSjVLBH
vBAzVrDgTjLFI8QdVk/iof8k2rMc/Xe23h8fdXktAPQkrYXG693mqw+D4dR0IPPSW16317ycLiMW
AQZeDva5dR0qHhIHBZLcMAPDI15nkPl2fpU4D3VNXKq+uSgYV7mc1+WqSPALN2jlij2GyLY6ExG5
Fn+DjBUZz8NiQEj/Z0BYEGIpuacgedFdfDXgI9rpq2AGXEbFNsPGuwR+10jxmfdJZXmL+I3/qc6S
6NyFzZEDdOGIyKQLaQuxs5k2OtvfEmBAB/elSIhLVcWuIfWwHJR96BKgdWla0OXkEWIMqZtPCpF9
APb82WWPDlK/Aak/MbE0JHSlTiWGvWwrjHvfGIykesR8lqEQw/xK+K5vgPDDPZTH95isA0P/KGwN
sD5mWzs+h/ipZDs+tEWxkc0vGIk5gU+xdVWaVxVojdolGzkYWc2Zm/4V9NMjwEA7KTpKy+JJEOZz
rvJ1BIrOjBhDFPZpmmLU9sjJteFEdpruOxqClDp07PUAjCRnH3PTGuwOinrJE1aB2by2P6pB39Fm
67DBp4IBM29f2BskpCreBDMgYM3aTVD6aLny2tyStLyS38xyPwtxqK0jNsA6/BXMcWtocNIAq75n
nv1iEIOrdJcKQWMdcOFP/GWSrZk8TD3bYCgL0R+O/0Dkp3nlKiFrynSAxPgD3evFt2F66PdeQdxH
cKJebKcV9rhblmLNHYtVWuFSQS3ZB/dJfrEp4jAYrpoSFQqBrct6mvVqlkinv95k4SJ5YYg/nwDj
jFTdYopWKTWfVrwM+HuiZAEkuGzFp4CmtfkkX8MZw8jV4N0iEWxxeZ9zUlWWf97jT9bNkhov8TQa
VVt+txgK2fq9WGYZrGtZMdgJ7a7PAiMFGvORpugW7Whdc/FXaBqS9TT3D/QlKrMOCDDFDNwn35qS
6lCILYFe7ICdggWtTJkQeWGguR02i6ZitIJLjL8BP99tRCrryuRDKDGanIm5ku1oGTp8kju1aR+w
y8WNyj5voVua6EaN5MpjsZyxEHiXmYs8MEsgrHQINCd0K6AodcSqHzZvHidIlzeCDyuNN8XHI48Q
ueHfxDZKZYxclb1X+LpsnD4Kfwis/wYNHeLyybsXIQx7G+Aqjuy873CVKf/iRaZpnIe841j3bdJ7
mTWwTxramQCLZbYzOX1JrN6UoIPcUeMuLNwVC6c02M98MKnh/EaJrFhE1Pu83fjRim5ejz0BWp0D
j22YokfJzsSasNj27SnoW+417Yc4p6btsEATUxNZGGh5mzhD8aMvuu8YTwHDqZW5cNwa6RHTVrB/
SRgmERTMxEt8xJH8XkDhaZHklRzKBcLj+SP3g5dAiVZKER2KmOfH6jBulNt4Yvpor1TbfOOyz/FC
hjFxYQizrQW2gPpAijve79YJCuWjn8trhDStDCGdSRBEjYeGXlDINYaBVYr8a2F1gyUWW02FAAHl
o0Eumq9lNqtWLrOqSx8WRU6yF2l5zUFgSepHMZ9llF1zCICqjNHfOeTXHq0m542rj1PNLFyQvoE+
ctEHBWiD9NKgu0Vv5yiydiy5SZLXBgVPTDjYnMvHOsZPMxiHZZau8qtufyIMwandw8OVWd2XHmjI
nDzbCFQYjNJ6ZYrfwPEpKyKHsbo+1VeCGs+kFJ5F9hNXJtbSbaASxVyg3Yz64IJlB5kDiNJ8lYOG
tWfqtnxlYz60+OGEMZWhTI2MRB3S9JwWp7m1Tz4viKzsyUQ71bLvmN9GzdhdpXFgm5URuFVBScsh
kkH8sMNq76PlHWJtS9xSsK2qtWAus1x75ngYNPM+Il3BfNuCzZ+4vfvmpATvlf4UBCtiauT2Q/bO
OC8Q1c7AY64EBe4OOGxduKnqYmXVPEqknLcsaOOTLOnnKLacvvli9eyFbJCq9NKlwAO5ScTC0mPm
VnRLPLftlsRhLeLGokC8pgGc6g/xKIh3zr1h+lNG8FgwTc3ci1RHN7YN0/HuJzCn47gxWSwR/8n+
kaxDnOsZS5+0XsfEu6XmOp5NxoNkz9JqzEgz0O7DfA9WMYM0pTW8Vg02+hus/7VvESqZq4TZpI6y
sN1w3aW0RBdh3HPjw5CNg7oq2NhKKgGPCkyReTw3MsNgF8MKng7vHvPHbOgmU1HxlbFZBVGIRdZh
EZRq/N7sOtvGKY6Ik0nuXPRecdcX6YyHEgwBhkWaTbkctjUHBOvuChfn0KyXPNLAdIgH0uprQZaX
BoxDkeBcg8qLkFFlnAAIxlHpDLRx2CiWAL1t2E2XSlZOuKIj8p40DhdJoA6AP2FSliwpH/Y+X4Bd
OC+m8Tdjm1tVIIzeyk3frS3C0ZkdLSYq2F2Ic8y37ILM3uak4hlDpcnmhosoWkNor/B0j4ja5Yqs
gHCfw3qDZag7PHi6fiTMm4z7uvmn9tB6CbJbsQhbq0ekox+omUOwk4jBVzRS3D1vur8bP038powz
Un56VleviP3dZ+HRMhBEH7USowN/fzLkfa+EbglqE9G/AtlY19s94a/BzixrNyewFjw5f4azs+OI
l9If63v2C6wef7kgC0FSPbS7njKSbp9cG9VNUOM0SICpSQfoVFcVbF8/opiuYHG3h4aHVp92Rc7B
9G82WWrgAb/tc5mAH4AbmBYW74I0bEO6vajyYj1wGoRL1nLVTk/gDxlUeRX5EmTBMdVIUIDcD8es
SS5l/G8pb/LwzxhOAu5cCWpBkt97fotKlRVxGRvhb4ZtlByqFOOn2//SDNxSJmAg4Lo1RxlOA65B
BRzcbPLg0K+jntL4nwQAj/ybciKTV/UEUbt+i7fzhMAKwumS2HWQEJf48VtmrbZgK/lItH+8Zz0g
4CJxpua+3JtmKK3jz/qk4nMIqCigeQyHrUr1UlFZIOhi5Wbi0YZ/1vDbO77w3LgrcwMiX13oUNFg
crov1lm6D6RhvXE2Ut/rUHiNGDFXwJhXarWfXxf1RQgxMuWVzLmsxkCjgbolYNtDd/CHjTFs1Y47
gZu25gstPYXqIEF/FW4d/l3dfirkw82oOZ12yO4JQCvYjrAjIA3GDIL+VZD+TZEhQqLLy6YNlQPx
CwAAoJG8zjwbg0r5Kpw5W5Yr7O0JLW6MLxUOrgexUC6qWxV/8J1ASFaPq2nRoYXILh7LRCT9gS7R
3rHA2wjTLLYu459cb8zsJPhUVoSsoDRdYR1DQepo/VrnBAWLPXU38/8Uw36o8epsgUUcTbmHgLPS
5BjIOSkTWbmXemUvkmdVmQdM+kOW3bI7uMW6fLEoaO7Z2Ls0xvqh4tIn3n7KIGzbt3EmZalONvFN
/75rPF6+jMb70POMSOMDag4jGkT1d3TVLEQRtHoT2XZI7EqCZ+oN80+229/o64Jj/4vVybHBbQTS
GoOhNyeHWu8dWSd8VQBII/bt6psnSp/E+Mqi6gCWw5X9R4duj50GdZk9MspQO4+Pb76VfBIiwCaS
UWpqK5MwOZxeZ3m7ZBWpPmS7Eh3/lK5boTkm3znqOH7cYQp8kJp7k+nDNv0kR/egTLBqYEZsA3nd
+Ir7v6hroqo8VWc2KrvoZLNbNWTXkDUyOSD+mq9UqOg+oKPX7K5dub0PXevCxlE5FBvM5bD6C0eY
jBU+cHI6YXW09G2d/DMtcnD1r4zrR4pOKJmN9pMb7FeqX+eeDOxVup+J6DMoI5Xh1MvpBlzDVv8O
iTv7VajtqmqvLl0cPvdzcYdn7/JZ+MSjfbRsz+paXjUQrPknZ7w0YZAjBsFN02uyvidrg+C5rY4u
B7fEHgY988cAmbubwesy9a+OCGODoyIO4DabqTNxvIfSM0WbM2fRJeW5bsHP9rwjORExOfEFI7Qv
sj/3wRTuwmbchUsJWvV70QjkQYmyisPdjBKyJ1IKbbYG7w8e//zPMRjW6yCQDgFuwXLcLo+11LF3
YV2Cm5fhk7G+G1Q2/aUMNQ+kbnkrAZHG08cwXAfV4cX2EpiYkI8Cbn0UIJtk7S8oXLAzBPyhto7K
HYmU/jiuM/RC3UIQoRKuCRoK2jfzDUtAYhn3hgfTkn8wIW/ha2WteuNAitXF+4P7nRxiE0QtiziF
9kBCGipvFelZb4AAbXF77SOkn3w6wtMN863j7inCGpdRdGoCVMQfJt9HjPQN/gZuhhU/+ATun60d
mvwWI6FkNQKGc5nS7KTSU61VKwHBNB2+KzbB5yPkUUqfBhzfBeaYqvxgK/EcPtSuowdhKbR8SD62
igEDlp6m73z/kd/6GancYYAyt575EU3Ki0+Tw/eTKz/rDt0iA7pz3vEemcmlHz9M+xbkJw49HoeZ
LmWanhxOw8CcmhbjlN5YRuqvdqMc5Py94Lim3UykNb4tQO4dXjKF0iZPr3wruFttfHb8cWxTVlVv
zW/zDemYBchnNBwfXPhIVCmZMXDnBJiPgxLtu5piUjrAwfs/ns5rx3EtW7ZfRIDevMqQFCkvZVbW
fiHKctF7+/VnsO4956GARvdu7KwUtbjmjIgRGiZjg9QI8aFNq7SN5Bvywjmryfzwnl5eM/1S7bMa
cVVCaxZLTVmBfdQI3wDbRfjZa2yBZO5/llS5PeOLQxtnD29XzP72AY548ji/Mlce5IsTxQSxmqvD
94k1tKD6etGxlZjFhzNGmIB/G5yZfQJzkf5pVj8g4vFaZrCgie57M+ExrcXJBIp/I6loezYAnXNy
aD5M5egM8dxNkiPtmXkxuDGAHp0sD4+KSwuE8YlM3rTf6bzFKZ/8n79Qo7l5Jnr6ATVcxAor7++D
bl9Nttj1rWvUu1LqB7YT7HwNYiVp/Xt1+udWMphg0IDNrH3PtnS4RtgdN0WOp7zTm4vJ22MYmW3i
nyM2QAWBH5RWAXpW4VdGBzsbJIUN0gzCgr3uQVqpf7WGw9DvpdXYA7kkxmPABIxmybXxetstPtO6
9FWeElE5PjM0A65rsD5ckJSV9NiUZB3mPIhTqtwousBqhDWIKOup7NxSjQ9xBM+nLV+rYj4Nk6qX
5TXQh5gZvw3oPgv/q82aWmJNLTAPSMOxLmndTbpnVI+UMNV3XFO3tdEuQ0vNFUd4kerBcDOHl6H+
F/FYQCXByOaip9yXsr3jJJmtJVSXF+iUYOHfj9M457jKrwu5jO7cfyY1Upvb0eOhpfU1pQBsFNOl
2tKP5D7ojDrKI5CrlE0R/q99an9R40RcY7VLn1qNPRBDfOgRiW/zIJVb6ru+j1b2UIkHKdMhUs9C
104tXSwJ7bOldCrxisUEQlJAvH+LMULEFH5aOJ6MvwYjqlewBTTHzvtXA+lVjQjZA1+UR4FybGmj
HwnJb3FX97J54q0fqM0AgByvy2Fkk7lNtRGbza0ypaIypcg+Kv1PTu+cMX3U/DIA0IZaUYfSZAcy
3uDeSfGKsdg+s0TwahgpMNo2XmvOutnkqzt5Os7DqhkufUZ8DnVAXyMP6rWnUu48KFd1SA8rxcU1
PgKB6VADEK+tj7xK/rUHYjXz5PIiVZtPiW0UeyA0ueWxlsmrT+q3zYFrxw10nGyxcBSebbJSrCLH
WtrVf+ZsffXG8JLHvzOP1ArJ0vmUEmok5T9lxKzQu4NxrGagL0UB1E69DnnM4jSnhJ4FksD/pVPM
PLCz4s3InEBS1bCxmJG8IXKjitGrIfiFKw3koDUcEB3TKbdIuB0tdpZJnR7JDjB98nCtWDwahkTp
HDuxb6dIgAnxeT6LJMcNuH0WwPbLmQwaJZL41ApaZQQ27prGiKVRT6OJ3aVfT2kC9y3vTgMYquS3
leePFAGFgjxpZZrDwDvKmMalxUuhs4304UWsi4qTPHzlaIFdxRv6OONshdKl7mP8mxVoXVJCi0uN
67I0+83fUFNvGVFgYyStJ7fb12qCI3lsRzxxyc6gWaorbzFmLaGU/kRgDDN9LX8QFJjNLzgL9oh/
E0y6N1a/QDJXpCl7h7Iqh2ETs1Ye8W7V/PSvBrE+5fsEYSYi3LwjSBc6lz7YdFJIcb9lZdd8VWBI
L90XBgsK3e0i3pc1lnhS29V5av2EqH0LJ43v0TriD8X3OKWGRyl9yzOP6FXPRGRh7snHeJND31XW
vYeE0OLCAzC8N5nxkpbzY/6Uoi88+ZhuOgCdu5b+u8w8L+vMxIUAexKkNyYcrR07Lrs92YIaj2oX
R3AD931iBG03kos0TibQrpUD6ha/dw52jWm5RhFsUuxxenyjifyetVj/cHA5V9uOb5au3MYK/APm
xEy64mNxUOBkYsCjEvPB2YDz92IhEE/kCTEzbHSTw4TdZHplG+iP9hftHHqLv4323GXdVsL2AfNK
rsPKRyqU+LOh6TL8hTqz6ExOaUoAN+W+acBRZDUjcYjw1zZsY2/Co8vmIcDjPJ0HXrMOXRxlzItr
ojCBl4StnUfomHlsB5nGs1w+cBJCdFi5j9D/i3jPhyN13PDM04qDSVeaQP7GGnubSduhRQOg3xo8
V5nJJ/YL499sI0zpKpmm9srC8brOwWBMr9ikJnTrE8Za098agWu4JzDJWIRQQ+4wbxHM61ubmQeR
IQiI9rBOyAOg8Dtzjx8FpPSHE+FdQrHOfQE8G+81oG1q1Fce6ol8RtTSEASlQXCfP0ZThwxPH0XZ
e82rw1Ae/4J2q6BsFbQbOEHBjVjBwSPGhzD4PhLwdLqW0GKCwVh5sJR+GKlzhy19Vwacnj+WIQ+W
OLQ23jFUVwljqCxjUSDIZDw2I5C5cTdkSo6ToDS6oGsuklo/rVp9qor9BIt7d6aDXtIS48gUEFSX
btxJPK1G5tALnN91o7plVnrF7xdfRoUoB0iqkfIvppd1wN5gHkf67irDN3Dab1z6pK+9ueJ8YIIa
CuA/4/owc/2WT9vqZbdRrZ2JrlSlRKyd9tJEh9NkPGC4H44pFHfIWy1hPdB9TMje9yuGSpBbM3QJ
yRmOHZb2cotDorQa0XBsU+1zSrELjOI9y/y8RMd2Evu9qLnp+j4Cv7QgN99Lwgr8GzoC6lRQiupZ
sdpMTP3o4FWNi5Q2nQNXoWF+OIl5o2JKty9WRZBRsoBbM+EszX3iHMsG6G7qVbDYNT3MBzNVRqIJ
jYnLtR2uGms0vPX4knlBixphnc5sRQ6V2QgaC3cHFrwCXFo8qr7SyydGjwXuE6D6wmB8cHTX+DF3
YFKJSdsmVh5rP8AlZ+F4dFrMH3Luwv+wUvat6eDDtePi6fEooBYa1CY1Rx0NT2piHjoUS1RAKArY
DtjMySZm5H07tgd8MXsSTqoUYS6HCqXMTDm121I2O6tgx7pLu6bnmNgqigJDghzM67vjXt1QrgN2
73+XceC7GWIWfg2VCevm6HBZV3LsQbF2yw69FF9ZxIwZ8ZVkY4g5p01QTVF84qjma8iyU8suqgKV
GvaFypSuAO5gspuMH0Yz31gc2EoZWApedRMibZ+8m3l812RPBpYEMltVvHboMKk1nsH/nHOvduZQ
KvewFMizPyvKN4yqv0cYb/ErZHp167ThWquX7dlLuT71q3mYucZl6TPlIyOAlysLLCq2JWB9I/50
7QzbqN/QvBz08B3FMcWyCXRylwEH1+fmGmG4UKVw1ONHOubP1EleRUp2zsrImJRvAJ3vCv8Ecd6e
V23C3a4f0Ow9XZ13bYY/ZbQvejVc0t52q816CsZrShBeWgHaXH82Xf2i7pyt65F0FD6BP1NZXtsY
9Ir0g8AoVqBae2tq/tbERCKxey4xm2JAQThFNyf+NWb1SwwNmaOW8c/l3sBmYKL/hTGXRreGiY8Y
eQBalb6hCUgh819GrhfGPdgOpjsd2UWmCXfJ370k7wXjBBR6IsmUT/J8KRP5YLZvqgotuJ99NEvf
yE7C7060h0uQIBXpsZElltE5aEb9VLHfkw9LZDmod6vhnDrqqliMnibs/3k2H6dzKXR0aTIGcLYq
GaAZBc5IFpF0k9ADNICwI+qKSl0dTegG63yd2Pe1nT8M6SiiOhg6QjYJkDuO0wIsVs0Zq11G26R+
8v8RUJeJnu4kPcwU+0LBmriPzVstGvcxUQarXB2VerjxtR1TIsraDcv8TfJEZOwzWkOKT7NS3lVz
kzmkwGKglPpDSzWMgtVCx9qzru401V4EOnXclBOuP7vELM9TqV+aPLslqFt05Bg5r6uZYmHgSxJd
bBmvsrr7+FcXlDZo1YuSoT17gMT2bZOArlfhLjg4pjJuXwwjOEX2TXkzIJyOEfAY6qgNJrspOc89
UgBnLXaUTg4sLQ9nRwkVWNZChsXIfScV8rmT7bPWcCXdOT0gMp55nT8NJzGdtFtCo+ppz168Zp6g
1JWUPbEXgpXOgQCw9TxXalgaUlDBuefH42SB5LklOQgr/0ty9CtMFKhbrWZ6UdJ4yWYHKL/Fe6th
IY4g0Y/mmT5euMmkUZSrZry45gZdEd3FoD82XKQF54WGJ+xRgk+7BnMFaJx6t+NWAl6gz8lsXxYx
eyXprogxnyw7M8FBhCn4ICLKEdH97m5KHzPpviHPvXYxXDOdvQHaX0UByhRZ6AUkTFS+BgiYif5h
VGShHcfjpfPa6gsH5yuvfzikoGZmkRFoWTWpbgdTSiMl1A/STrRPMxXAhicXWH5CElLPLmUqrnET
3wY0ZsSbct3a0i7moD4434oJpWvsQ8xXVCgauLukiLaGn2ldHfG04C/swFCxTZvzNEhsfisouOhe
IXDsRfuwKUTKcHXx3q9yFhhrCCvqbCjZZa3Ui0XWVhUwn/KcPRyFk/FNwgLVnLvKb5eAwxNjVT7H
z8nAjbSlQyPnzvDgytbkUdHiWRWFawWLZz7pxDlkQxyq4OpL9cvYbDF8QPZoPuJ2fdaZx0qAiNuA
qNmzIyaOCyq4pkHCXLpdkxJzH0eqdQUcyb0+fSVOf1jqr04WHMuoJitLYTYJk+6E2uxcNBurV7sZ
AJM7sbxHj6wUaz816ZPDqC5oZxICUt5hYMEEP6GZJaI5j1EH5sbyrZArX0t/A8n0eCFWhfhcmgJp
SOCX/C+zqLJaKS9OFDyz731v0t+iaAwotWuRDFuR81qGK1Xwi6S9YJPy4ESaGZVgVGHeqKgilo/x
r1M8g/lTszMX9F5Cl178vYBcW8MYJxa42BxJg69TnJfkzHF4Ew3uglr5q0YingGVCavFELNvW7Dx
df8gc88KYctFIUOfF/4/FuSZWiIlyT+Ma8ZduQNPTUov+WHlnpUeFyO6qcjoyvhTBfAsE8hMIcTK
WCuXE5SdnhgKGp/z2evTETYbd6rZdehHiEa2GaxMGn5T7P8VyaKD5FrW08OxuRmVrR+zoBMt1lUk
hVGb31aqvhErC5z55DmUAaejA7ZIo+lPkCKrgpSdMWEGjrQKXaoGsN1ZmEvn3IuNAmIvhh5cKQkW
8FkqPWu86E31cnrjWdAx63TViYzVY6rIaxKdxhIng3bvl4fE4j+yW29GrWuh0NZyftFtcS5Ji7bT
04kgp2MVQor9UsG6kcDFPe01QNy1NbC2PloyL4BluTTxGmeFABeMGGgZMfFQsJdzc4rZ1EJ/Dmo6
TnhIBL79Mbl3pXlU25atcQD/+d4P8b1Wya/39U2f9KtV7qM2DSkwIJPBT2DRmJExsw2li2EZ4aU7
F2sd6ll0yvD0pZ2zW7y5pnGTqnHsR0xw5rGc0XT6xk0YjvNFdzsm4zZ3ZTAwBsPxtPYIv4OnkV3L
aHZVAESQ+1wzyEPbTQuPiHlXcNMPNSW/dAiYpIpKKea1XuOFn/3lJBToEVlLIwhcIjhpcSh32b9z
SWjZtewxIqGYsRFd1k8KeaYX7VsR53RNnuAvxi/PGG9xcqjJYrasZVIKJX9XwBZKWO6JBRSvXj6k
ZHDN/D/DkU+y07l0e/CfhP5Ox3RH17QiYreUCOrLfwtNctWKv4TuNr04aG3+zFRO61mnMwko3X0G
Ech3YW9P0UfTmu80Q2amq/6opIOXYoReNXgiw8PJ+/30vTYgWAg2mzv9MOjiJA0xs+BOs2UgNcOB
SMB5oJOTQYpS1gLGdwHjW7pUZ7axoYlBIid9pNJrn7OQxMmTPEjZPYzEuEMYQtyZ9txbbtvFofdL
0GvQzv2eq9z6ucoWBLa9hgd5q5zmcrH+kLu3SXs797DdzlKSC7vuaZXZik0esSVoezHbNMO119Ed
WgamzDpK4MrKD8b6w1CPHrYDN7UI1oDBhGJUW1ARiGusvNjboTiq8RHTg2IrYWnW9BsZ52qmVvsd
d351Vn91bHcKGfG2SIKRDjFs3FmUndeaB0CSwiLhNRpY3N1K9v57Cm0jY73LQ34bWyJ3z1JRjpBH
E/bIWR8adh1SeR3WdRzq1GFI44P54t7LzXlRXE6aOLrav5G94PgNodP0QZyz7KVWvjS9X4pm0of+
XJppFzU+JHK55B43p/4Y0MeinPkuxAVmM7aTAIuOtVHsGyzFM1/PkvZl4ZBMFAAe/gO0EW24Kqd4
OJnyEBMIlg0DJoGcTKrym2Vr3xpxjNuLMUDnXfSXQqinO9sTZoCLTnvMRDRI7z1niYPZpMIIp8I8
sxpmp5KXcPyH69hOV7ylXi6jkzsftYrSnTC5YF1JMAmSt2qh5ynwHfo4QtGH9KIdCvrgJ/o+YXEv
M8/VkPqJEywsArRHS/W05bNpZ4+9nK+9/p08MyZddQkT2b7UgMIGnYvrnkkVG8DRAsnY0r7Za9Fh
nuSDiWwwmKcGGSIC8QihjP2AYrSXFV/OWFxSLhRiiK6FAQOwNVGIN6Ew/69CWFZajb8u10yC8xIg
69QMIihiVsXlBJkjX62gHPRA35jK43eYMVpbfVunPW7zNbnGdYDZwLjTeJj5jWF5mEx42Y0EZiR6
thcDbzou94pCAg05i0UUf0ZGkrp4RRBbafn9tzncbom4xXwMykTVKnmCcwmDKJt8ZiydpKvMr06j
NNMsC5fEmUU/UVJZh3b/oRIDHLeWn+Wv6Ipdwi+AvSy+IGAZKpYgVTQeyyecS5CaUDV3qTaxVIVr
zRewtJF8tWsNAp5TVyewg6EGXk0W7z8wYvBiFyDP0LpBYeMrSfGVVPhKJhtfBDazHBFbxhoS48Sl
CgtxlaqpMnqV1fyBW4KAw6hbQYdPo3gBUwmHiGI6/IDK/m8l8abmc4h3jLTHHgSUXU6HvK0x8SyH
kRqOFEiiRJUYPhBL7EkDV3CYbEP106wl3s2mQ/c1KOICWkGFWnXs+/wiWJNA4VKX+mWW01MGyjuC
I9SH9t4zqO/hld2N/UCMO+OVL2BCbJVPKu0fysWkDkOpTBba6ZHXCC959ctE3vJLnK4WslSERAhR
Sgpjyqkt4IodxddzTUF9e+6w9hP9kNqeg+asCKyqHylnV3wce5TX4yTWR0WXh4j6p+Anz2WJjSYl
ImAUo5L30qfjYFTH/l9bJ2og7GFBlyB+a2D4c7TDWHt19zdzqsPY4HiBZkcqqqNIm7KnyhgejNRL
N1Ddw02cYnDl3Sz1canWU5bbJ0NJAw2oYbeZmwPNUT9NWf5M7eXNi11WjauSf8uJTxrp9JKcHPji
fJ9OAm9xasCdYz0/OnpI7+Ylh3MatctdaHoIxbtqstemVCYPwSLR4Je/tSyPqnaOs/wMC+GwERu0
z1naNn5+TLykU0+yDKcDzzewZCakEYyC3kp+ytQT1bRuGm8xtwfN6j15SxDsFwJRSrGGEe6inlJH
m86v6Fs7KaHJdX9U2wv3pOsYsay0ciS2jF3DhAdNJ9LtEu2XTbwkODpQD8sSTWSfqQrTI+gK8cec
uayAy++mv8u38r+YjlP9pz7/WWFd925mGT5pY6kuAAIif5OuTGkPQA8z9jnAynH4hUAdYstuJmVr
6RxXYIx1WBPMTKXrWFBaD6tF+tu1j64qr8SvOyQZDsR6usUjmcmKgtGLlNQfltx/sJmQpT6UYTLn
GtxL2beAtk0mHxlN9I4dBxMnQwlVjS2atnVcUY+m4gvkaeIphSW5qKce+yEl7fRCfAdWAfuMVxK9
SdxzshFszG9D6KeFTgyd5ZlNI3Q/tF7yJTCIjmrQaeuJRfxpAJUoGx8qicmZgiPaiKmEEZs4YyrI
caQtOwJg2Jv4ZdcqNX9l+APJd7ubm/1nTB11Jquv2JAeWNpMYGUx+7+5Phkfw4md3k3h5u3DPusX
4jEwIqNjQggjhp3YAonnWK8EEGXMl6C/4ogE7nXiB8mPXd64tkWwYsPTONxxseOaTJxkiGzRuFiP
fEPFBCw+TWv4zA3l00rIy04Pe30mKx6iEXQv5uDh56q014KW9uabLoWNjU3cc0bZdSjRBo+TnFY9
OZWQTxHxTIig01tJahIYcCmLAbWs8LjeehU7QXrHcCRNo40Zg7WQV9vafpuJcwOfYJtqR7VX9hv3
Hj+FA2VqX+Vkrcp995q7mBPotUngi/oY+/WFg9cs+SqnXDUGiCC04IhoNzYMs+wylRvvBmoOkLxp
a0xQMf1IUX1tik+WBPRw4SPDzaeap1l1Trx/ImSiVE8Dbtvbng6+qwvshujw+qCp8zGk0l0GXR1J
eHbUa3HPTOO6CONC4aODOcn2ZUA0UstA30LtZNHKQllsg15Jn0VkuWwz+VEp73WFbQGQK7w9gf9i
qypZZqTsEW19Rlvnsci4vvVRSBQ5JZLNd6JNl5Na8TvO6ZnvPuHSHYYMQz/1xsqFEldjCGpbDyvS
WhluR2kF7Kq5M3OKdRwtfszOi9TYlyQZnCcUlR3LmUeL4lo9WaLH/ckgc6RQPu2AaNIJnHX8c7YX
ITKMFFNjDjPKPSUeKjVQCT5UFd5CJfOgb1ES/kZYQmSjITMXBfnDTrQg/4esrm55M91536HJ0gWe
FmTA9qKGN6irFznfJ7DwJ9oGnCN5AmwrLDyr+JklPNymjQ7CSQqKaqPfdZLpWlTC4FmmTspYDltS
rahpMGAfQDhMN2dY1iQzrT7UeU63clTjgCo35u9snt7dYLwNc3krRnmo0ZllKoZK8lS6ZT+t1XnU
4kudsYIyrGNMDpbGuvNdnPTzPGAeII4qk79keGZT6Mr8PrZOLIVvHiIXVYUtb/qeXKnkaDTwyv/K
ZcvHTFdC3n5OUfuNRo4oPwzrtbXxgbFikkBHAfFIpG9DOj5i81ku1NA707co9qin4GFNGQRsTfUg
FnioY/j5TxqtzuWKpc9Fj6NYMtbZGv2ywTUNueaTHD7p/FtpZ9kEPtHQ8873iEo7zcX4w0lQeDaI
uLz96GA4ae2ZsPZ5opuSSzBQKKyY2B89chX5t0lVdhx4NZciFblNAhu69qAJrSPoOVdNVF7VNPpI
5zlQSrKX9PqYEcQZS3ItEOH1Xo5pdWwFAIuRN6k5QAPk9Z9peNbBwaMIJQUdOvNjgLC9KQkIhIPs
fDRx+RFL5buu0xf6RowVinP6rTTDjR4wSbnmz6FVED3EFSSpZbND0gmTQXwy2d1iAoN1BVIMW+R2
GePLR14FJ27YGsw7g0xUkWAnr0JdogS5qrn5Jh6FQiwOlkrey2+cKSlAhYWX1061mVWwDmxlQrkR
YYd13IaSi837UqLSsEdgcl0/Nd28lM9rBeAkhYDFh0FTADWQRJOW1xhFuFXyJ8obWUHosHyU8w9Y
hq7Fos/iqRrt1uVRY2znAbePzfdoxywgFwSGhXW25viosP7RtOK8MZtmCJrD7Ec7aEnlzughFYBo
TUaSuwyl8RbylVwD8XtNoAwDFjBSuo2xyKuLL7oNrUHaZxH4WnSClfUTd8NDqud70U83Z/zZ9j2M
h9YpcM8IGB/6KZ/HQPmoM3AVDPGJTKc3JmUJXtj41cA2H6ncvY8i9ms2Ih2EBaqKdepJLXNAwUVS
Y/Ea/7LyBHtS60qUPNIl7WLd1ENLbrb9mZbEp8l5DBgSSfYxKFhQHNlN6Yi4f/Klgx4LQWtGtRfS
2y7FhyPUN/5vtYkegsBfs8FHyFuagaw4npUsTPi71JBOg0qweEeaVbabs+SM5yFWzrWqnnM1bOTl
ZKV31VH3SWIcSqFeOrnGO2TtnFQJt9VLMiHIt865tcntawqR7HHXm1wZLEKQY+7LXAU6cpvOvqdE
JI8GF9u0jO1QJVdNX+qHlNlI4stD/lZEvZ/1q68670hQtKbL/tTi9I9mHx6BW1W+IPUAWbl9DQSR
6UOFw8sWz6JqgCd2Mn8oHxPZoPRGAFWDD73v3tqQEdMM0rk4STKgcLSFBA7a7ElsAiMNi218wKD2
e+TKA0YI1zyne+QWqcwasqSWDRdUNh4l4Moslviu7eHoHbEEx1wseUcotCv1NCunVHbVPludbXD3
yNACcGRShIVBm6hJbSEVev//rrhNh1VleYopIKIiuQE13ozXmZthR2xvXMLvbZpxvYhumKG1WqcY
VX/MmfyIi/5CXycK28ClJC79MaZHiIQ6PcX7SflQABrxvSb+TbN0+THDikHu2ytW+qjIyifxeNPu
6jxdDCfeOSq1R6SHF+0/vbQ8LY/ftSp7UBoPf5efImZLvteFSYFHu4tixrhyIeU/UrqRBw1FWPKE
ugC9a9hueZsQ7KbLV91aQa4ZxLtDkMdeCy9BEW0wiirI/sYpgwzRuBzqoBaWU3tW2J9ov8pzA2PZ
iuKbvfqUMoQrdFWsc2nt255OaZaR1X6Bilqfsmsc5aGpJ2EhS4HaGsFc32z8bIY0H3AxgB1pAebF
zIFRqO+ztn4Y04R0vl4mRA5zJnQ2X82JrKyTPTnkXk75JYB3O1iE0/nvjBsdoOurjaNXrxbvKo3f
OVWERlW9kupHnmKdjCBOcFGD+Ui9A0Q7cAbaoZP4khWlJ2XslbSj1tAG1xS+YGyXaQHp6bkauVJg
BtT1Isxqgp/2HW/F3UkP8MRymkkIqQOh0Mf801DycwVDJQfev3kvM5grvGxOIgVQk6RBmu1oWvi+
5fEaGz4bWTtSjXsVaI3gI7QjBfIqEsc0evFBlYEnK7IfTqHliFu36FeZL/C0Ida+OePDaikqFXAs
oh6wZCCZCet71S0BHcQFG4qD8pvsr6Eg0UDDUNkj9jX7a/g5i+rL+nByWI8ZxTYV4gJvwg4WZld/
anl1lhoozowjUvJSkU5rvX+ZbMEU4/eMJoymi5wP3bvwV2QsOnF43nTk8dHLmI7aCgKOQ0UwszWs
pNzrJoIAafHCmsVRjriF64y10KZl7nEV2d+l5SvBS6ISTtdIcUuNPxErqxEinxHoBsxiq7ZLAH6V
NeqhfjGPDu9tk/c2XbpHxZqPYfQRddN5qs3LSpco0z+ZbWJZ5X2wKuYO8Wxz+ZnE6Wt19WrdwyRn
qiSqn23XWLB/MQ11tRFUPwiiLH5tyL6Yji8L6pYlIYpr6YHKm3OVgQhtS8JkTgh+v7+aQtAz8Daz
zLN19iotbOGd9p13aRsL5NTxWl9KmVN2hgM50bxVsoHC3UvLVxnxNUt/4X49DxJiMMEsGS6mQo/b
ePI3WPsaFB3FfBbGv+Mqyww8EhsOtwV6HtdHnuI8U4IUFiNsAN8yNtPWf5gbKoBhD7sgpzBBypqm
IK7sY1EQ7xMZE8kM++C3Giu0ecqBFDmhWYRjtp6atQ7wgsvmYW2PqM1+jh9OsApMUEB1YQTwhzjB
E/jsNnggbqq/auBpuZRxWXf2ZWFfJmAq8XVrTuGlVRfnspsvPNartXoJ3y0z9Qs8LooZUMLdS4G2
aKGap+cI7Kx9gjDsSg2XkQZfm0n3OQNLe04BmVcKF0PMo2l/JMcbXMbOT5DMpW7ifAcZDhiuj9aT
1OeE3WW/nXaZaruf3L4E++X25KhUjkuqR4zTF8qfvCGsWFMms2JvSttAV/PQtl8ItHQopRcchqxY
6QAcGLVcWHSNbzT5ycwqf33NfO31cPGy3SQDVqaBE042bTNUX2m/dAV7gTNvufU9yUccF6667KNp
8XO251nK+9qcefPgJ1Tbozr+yLSUUSIPpiNfa0hGcjo/ilJ58E0C7g2b6a5jXF0xOCwYVzmX6WYC
eNhdcHD+zuMFM/9e/dsZSWiOdtDCpmqVe4/70amI0uz5ObjOGW7e+8bw1ZAIoCmxO9W95A9sExUA
rj8FTWNGzNJQZ99PYTuNKb3BNA//GetP02oXW6eVltLCBBgdl9wWzdjCsU9ez9NWHipcZfbmYgbb
VcXmbT1wSF3jsr5YiR4WZMFC/Sg40J9DiQBaBYXe+5KThaNEYVKtnwTCTBQ45wMRhhBKn+W46fyV
SHroiN1vFXgfOiHoUyfAfHSOVPUysfWF4UPwmw4FKffUZPIaE5UicbxZhfCqlWDhW5+q05VKgmqy
CWkTzCg92u3OBffO3lHOxLTOGmNonw5hfxqI1CvAycQYqFSHcWJ4GVj6Hn26W7bA0nIs/OJp14Ip
itqM8oAYZOaDm7CNdpSCUi8y62XM7aDBYBC5Fk3Qs3VKPquV8+4xAhicWF7b2Dn11HhUJVVGCjBh
MqNFs1fg66j4K0vbF316zAc5EAUA01Sl3GE6zTwz1lLuRzDPSkXGwqSQl2Erz86xUO6SpH+k2Ucl
+8UVd56W+jp9i4LKK2QvnT8VuWZWoOwpcFdENUjF7tDT4jTi4RdIBiD9Uf+n0iuYNUDDu11Ch0NB
eG869z3B2WE5r7GH/H8UIPnkOL05bAqNtryuB91myoJfYJGQlbMipH3MM3IGL08uasyXasg6Z+Ku
zoMVmbBLG8t1RjpKLSTdk0ycsaZ2nW1dDNZCTSBs0Cc1ACQsF1+zd+w8Gct5WlzQh086qx6zIbkF
Ho02727k0O8qS9WKz3481LQAZB3hXgK+vZxeZEdcWt0+24R8Tfqst7+3iocqvqoJCGV+CdQVmIsR
llUU1LPEFuIlnPqI1c0H1i2xZ8wjAOm0vKbHgqOUoPROGDYsBF6UlMFmQ7dbLaowMKX4pSrCWeL/
Z4ufg3BhSbwH0R4XFntdJfYNWCOGlJ31O+fJZKg89hGeJFM6tNhY7cZfK2bhdqsF2pnqcBoTnnYZ
wuX8jNv8rUfzhwRgMcW3sF4GdaFSwXlrFvEG2BhK/2F33JXBPnfT8E46+aXJV81taY5TFLZh8INW
B9iP9CGzTFU5Pvm0CnAGW+iE/RFlbgvp0omPQ6JIa2X/XaMmpL9mDJcDBjtj+dt3lhfHjZ+RmJm2
eLpxmzUYHbkGgBzCIW4ENT+lkDcjXhHA8k+EEfmnulPStqc6hsGluGSYD9mfpy4JpuSffWEeN29o
NXjcAD0HPCGZhS1wYj3rQjnoBQ9W821cMShP7viz+JPppI9+FJNzJhV/FsAfzAnT13xNTPkGzuFW
65yZcASp2lzj79aTUXyxWGBEPzGIE1RhO99nDzNhTqZVYjYuNZXK/DeqAW7RBmDMPCZwd7BvJpYZ
w8pWmSYcViKCVyurib29egrrIY0FJDX37jSfCprEakLKCxlgyVBoZ8R0YuN1wZaHB2Q1iRkRTnJg
jVsbbYnb/xD7kHy8JpU8VUq88Zsy6cCX/4ej81puG8ui6BehCjm8kgQRSDCJpOx+QcmyhZwzvn4W
5sFTXVMzbokE7j1h77V3cYyDN0W6bUrOnA8O9cHazIeY8oJH4LiO/Dz1LqoxDRFC3EWKA2McNyou
NGOjzG8us3RxBYgIA3cRy6EZW/8Yw+xP7ZK0aQFQNcBwdNeHjtXKUUdWkBxTtA05U5/RKZfSMZuf
Bdu9CpkV6BNPDYGMJguIqUOqo7NGLHgmmJCuf3XuIIHp65jB2aU6nPHjCeyDK5N5HkGoaXZt8LlS
KuyO5vws/lMQ4pXwZsZ6wOBonTFPBKRq2vWq0sqrTjVcV0Z90T0j6ojHblrfGmMwualO7BXcPGI+
F5NCsO/ZdofJ6KP39MFqe8I++VflAMrJwp5rqg0raFBgE1UUKUAM5Q0TbJ2QCjIevOYaW/0GkH8L
nAK4VxgFhsGM+VcO03bNk7dGPIqWlHduRx9xNhPVhq3swSAUNETOZSDDBcKtpEerxPUaz9zFsSsu
w5O1wV5J00NDnz7Pl4VtbptAFAI5qE7tMWmUIwP4fTcPu1GYLzlZnxOmCk18hmjVNRT+ixoHMbhn
EumD+iyVg68q9XMyk2+AYvseaaAQwucwoRpx8sUZZvGaYjBRdyy2ybXRnSCS4XS3hYulrSKAhuWd
i+ktHbEI/Vqjym/sg0YCU8kUQ9bRNXVN7KVAPtqPdqAvq0ziBdsLTb/YEaxqPkejdGqF6RVPYUKZ
SiUqmKvX1ex0a9yBdrluCE35ByOZcVbzIgjlLy0q2M9grNOjoy4A4R1/ppndhcGKndioOsKwLDQY
urJjR4lqkaIGe4LlPlakXR0+LGYqB8HQzpEs2XQEcTBI+IMyfOXq9JiK8BqK6ueccPmrxOoK0UGn
7mPdbSuicDO7S8EZWxhPWV0JXAwPS8R5wg4rXL+i5k8pomGgIjQHi20xHrH0mEy0ogkNxSucl6OG
baFLP1uR65TovghwRGsQXZRK9zL8ajdtuTDigmBoTh0nMltnYycdS5L7FpnldfXD6ttPKtnP0weB
nqdoMX1jQt6u/+PfZEQ8du1RBfywgtHsUJmrTHNapr6EWHsLeTyaiM9QE72u5y2BirLieDfFvS7/
xnni4MxbVO2qAhADSXwF8n1pvWPOPI+/IkKa2zDWmxi5yzlLkgFJBqChhouaEchEp91zHdTg5CQi
2aiqmv4YSkxLuAhWtq8Gsb4ywYcimzXixiK2MVQ0Orbm7Y2vim+K98RCZ4arPrLG48qp18p/IoIA
+PbiPSuQBdyFhky2JzSYazRBOAsYVcDHPTaGo0Yeqj/iUsfArL+K/9CpzgwC8zdA1WTLudAcb3iZ
i/622Mt1WnqQ/kClI5mAnyUixw8Q57kcikAm+Tb6/4dBIvrq9/iFsyI/EYNONld/Mqd2S60+iQgy
En2P+GiRmeNP74x0c2IWLjoJyOh24rk6Nw/wH+gR8EUhHisp5a7l75jDOT41+WfXpudUV04mLD2R
sOoJLW+R9P4SWp78XpGqTfAXdPhnyD6+Yosb99mAyDDrgcsgmNmUjIrOs84Vz+FJbVMonbuaBvaO
0iswrmFVZtc1l9m5EcbzpMpncbXO62fiA8+a2v4qGc2jgkLbr+9GK9/Im/AH4JRCZJqhnmmE6dol
xk6ojUCDrtORsRMbu3CC6WPER6aWu7zGkcuCD0k5eWTnnOsXfxeIIiQBMi4vbUTpL28Z28Rh61/Y
nLnjdj21+HTnBKwmO9EzG//LZZsqREPhb9z/WXZn+W8HaCzukLOlXpsB5rtHKBUyTTzpUgV3tz31
kXKm6S40zFqH1jSv7PXvhpY9dIITw3j+EBvClIEZicSoizI8Kcv6iKD+o4gZ2AHAZoiV2i2l2FUh
Sfb96CiGgBPPtUhI0Df6unDsEDl1/Nh0Z5vdcVepw9++ITOdfIi1+DvAR+4J4wZGO8nejBNKB45L
eaHvmbhQVjMJKZVzKQuBnv8kNHGo7v6vMZNjfWc2+NXJKupiHGnEhgwrov5LqjB0K9s34PD40avd
cUwFW10W9O/8z2HOtsLKMPi7LTTw32gqa6aajSf+YIu1oumxtPKDZfgjFdqHYUBPQAScmb86AqtG
4NBSN10x5x2sASuIZV1j5ArJySyptSvO0xntzFCfieGqK3SBxOuu5xAHgNEMt7G452buNguMc+40
N5wjYqwKL7yzh1+ZiqRPI7K3Krogt5kckyj7lJL1vtbGHcYwYsTHtOoPqREfqVE+GLxaOJwkRWMi
fuy9BochqQLMcI9zSVVtHyQZuyIbap39ZIiAXDAp4r9JoXLJyAkmWAVCrEIKNTzNQADYnCNNcSH4
BM3srgJA/6p0u2xxVUZIAG4ZKxb3NbsqWMigLVTs7GMEkhCPapNuj3tmaU+ThhE6WghBg5TSbN96
94FPdjeKf5hFUpganjFv9I6HtK62OmBUahzuU+cflsucGOtiPaY5piXeFx1BIyx3KWdAyIxkWQmG
QjA9DRiqeJbCyZv0M3ns+wSwL6kNrJJk/WwRlA3NrgsM8UUtBhIX8Z4zSi91CLTHwt9Q/gkF71++
ToGUqyDnczuTiMhkcGd1O8dqVkj4JINpIMBkN1StQ0iSId2ZLSw46Axv7VMnlZ69OAaZsteG+gDt
d0K+RLp0hiJstxOV6DIYQ1BE7igaZ7CyoiEDTfzd8nOxDA6jbBf/6YTvjBKIg/MRCk5fFweFBIOy
ogzCO7pDfuBM+UreAxNajgvoqnv5lmqwZzQiRjtIHcY77zkNTFJ5KAtNQeKrf9dTFaBnPvU90MD8
h6IkQMiXoqgfsFBJS0vRA/+wIzyQt6fwUglDI7m04GYK8RGjlmkHZafwDqzl8iDY9k4I0F2hrP01
gshZbFKR9uKttQ4oD3YWEUAwkscdCA99HznYoSoWRI7IrobN+t4g+vVveE7o0AZCj1E0zppiRxxi
KxzEHPNf1RxzERqU8YGr3rYkpLokbWL65VqHeLP4+gS54tcCfD2ubymuX3xV8SiQudOc8q9F5x2v
TERVwJ0UMAyKFiz6TRHgfu5WU3gIZY3b9yLi48Jep6wkxhxNTO6dDKm6Sf1BMNlFA3B154VchSpk
vLPrkMwN5GuS38M2FOE9m8NZpvGkG5mUvSiCLxVbvxYA/CEaUCWuxeScILNO6HVbaDKdQARts+v+
mwimiufopEwTB4VwKv5bh9XN4RztZOFtUI3rLZltf7jTe/6YUn5Yw9FrESvoM2QpDd+K8MyM8EVg
RgziZgQzJ00/azM4S7Y4GO24hxpWPXPxq+OKVaTiFO3yj3KYTunVcNdeCJJKuhJyPJRVoCQY/fHK
qDlqttGLaBmbxMLkvPPMYlscT9QzwDyfFjp7y0iv7P+6fPRhbPrwr3exyVMwXpKkuvRCSDDQgjX1
ayQsNxbaQ0FWWQypYY3VIEkQ7EBfookExsdafHjF0PiUVgwSZNy7AYWP2bWYjrLfw5QfEGVxZNTD
ZVBgHJqCC4QQe2Ji1G4zd646sbHJUHRHCPOJvIebaShuqLAKB44jW6Y3Ita3FxYs8XLG2conY3XC
niRFKmEkhGfLEs+yNp5HLRhmkhqIvU/Ui8DpEmZ/ZDP3aw018GthiYwoaaYDipAwjgWcmTPx72rk
p9M/MFWoVdIqEMUlaAI5u8jVowNu92deS7/JO78BU8K7inFFKH4hCnXKMeLovcfFcC6QGPzTIfeh
tVAR1u8yWqT5LZ2QyP7ggU9gjqyqD7C+yKrXQnuDXBdKqIGmTOOA68zTGGuMgfY6AtqwzC9qY1wU
oAdLJdlLtFx7TbmWltOzVS7YKpOxxVltr1sxyjA8ZTRJQ3XsxZmbdJeTOV6BNk716ko/yxuE/ZLh
1nyqKRS0sd01iH0qgyUqHzHOBxYRBDDOnoWZp56ORtocROZoFELIYmTrXC4mIwQKeIrRWncaQXpP
ExoELEHFDDDJHXRIU4RnpKiIZU4/CDWRZzIE7eBIAlrH8RXPGj0EPu9y9AhP+LfCc1MVNryz19aY
YqWEzbnhjrOTdAwN0eTXAbG9uzHvaDKAMZGF0l0Xi/9v+DB5Dpm+Vz3SXjiZi2hLAhQczCgslBF2
Y9NIPBnH6PDMFr4L+ZOi86RY5Ts3iZGZ8jdP2KtlE9NGt0G1PvpaexiHPqpuKWESsVlyPbVePATD
hIFIKI9wIo5y3zsF+yy2DXueV3csyLywRZzF8/KMvlI8YvJrsAvg39YexWgRITLjaLZ6tqAczRZH
cy6mnGy7BJKmSc/RGkziv+st8xizs7wZnulHMmT6fiwEnZKwRscnVMSnmGZny3LF1DG3AXZ4X8Ol
LODeh0/6aQjhuyrNl5X9UbKMcE2Qdnw+MiSsPj8YqulZZeUpOD4erb5cEsVT8xzlxY9WwvlAedBY
J6Ho6eVZjRtoUi45chF5SZDy7ZdosEOlOXZ/u1RBH0wVMdeOjvkZlF629kRwoSzFPBIhtFagKvSn
JozOMidjdh6ByxvMISyd8Vyu2VzrKixEFUePIIloJETHuhVkR6+l4sTqrh2JUPQpCBwFu9SAV0es
DxZ8H8xkCIT0CglsrZ+KAqNAgDbfFzT+2zY6zWroM0O3WFXr1O0d060Ql4UVVr4ysWkx+ERbLEqI
byHFjnzFxaeCxeI3E4Bdc6LFXUGMLaKrU4g0keFYuLW4/tRLFp7iePHL4oFxmcEAG3+2+Br+DVo8
g3eIpolgx0LYLw9QzVPtJuZw0NhccCPqKmEj1fdSvtsxZUpwL1nsNr9QEFDc77YFpT22ANlFX+YR
06lwfpCW7Via2R12aeTtZGsgkMH2yMaU5wNSQDGjZiNVRWLmFfRY96o9UsntsZSdLS7jLYwAsuCX
yn+jt2XgzjuK9wnNHOuS8ZC28TnE42HqmGancj/EvTsf2VKuuB0kWXYjBUuy5MikyAmwdNOg67uL
cpXJ0znJzngEBgLAzRGt4rgUNAMFho/ET7VvHO2oO8GBWS4BqYA0MMWzqAG3bbVeOzG5x9nfnoWr
KACkjYQb+tmbWPW38SxKQEt1la0RIfJ88syEnIF5ZHqX0OFm4ksh254KC1R3av7kghE0pXWdtB2r
flv7iNF/kQVFvPd/a8PmcyF37YMqYj+nnM02+cDJf0OGoYG9rDy8lm3jLgF7tHa8mgmBPYGWVRch
J/U+UvGULfclrO+D66qFAS71btWDhy9znSG+H105R+1vl9zTSrowHpkgRfDP7X/N8i2r8lVfzbeI
yC4hZynXXQIrvdWwad+2lE6MdK84Gv1qfLfMQaWbWH9utB+JR2cvz6ud0h1SuyaSbRoClWJsNwm5
S4x909j9WXbYR8eEvyOZX0t+r8TyKrGBJ5DAizXjlLWf+jTb9PMwTY73kLU24cs7EjJds2XrOAb6
/I1Mxu0Vkw5t81GVgOnWRxhBTsA+oWzLsWgLvj4VCnvUlADhnFqb1bewM9NfVRYk4V7rxB1xkyUt
Ud+cexkLusywZ/4x6unGDPpu6bdeNTBiCkTZbpvvzJEmKF38UcYcHiemPAU/Lmhz0ph4/xdGWYal
ecSUehr6iYjbwJR717JCpwr3DEAYqKOEjXJgmdJzVLCqCzD8GXNpjLk6ATXTuA3dy7Nghs7QnvSy
9Cel8GLrEZqjs7JpZyCHQ6LnOJgOUlz7QgSXGM9oOf4uOmzb7IdFGTOFmHgJx8GYHlQ2x4UuoYJv
8IUR+5LemXmRzcoe32phaZXSPtugdUWwqJ4wR47FnLsp+4DfrS/UO4yFe6lecFKBHP2O+XgVxMLI
8/daIgfD/xWygglSSjHOedudV8s4qBzcBmlz6JCscPAH9nhNz05quasuBpkIb+aBh6C4TkCO1BM4
xp5DvwJLAIg9wT/IHKmZTEIOcqeguhTTZb9m3xS1WNRjxrIZw8oNipuDa2KXKQYEAAeGVQYt0tuZ
6ivO13PEU8KZ3m4YU2OX1jKxg+uhJGEZkWsXB2ItXboPjjg3/OxbKoqRQi/uLv3cX8uuQ63zdyEk
08Sqnl4sDjqpAtYlsYfLpstcN9eI2LErMmhV5ZHPIqDNTAKSl17PfsFWKJFNgmLli479yIy+4T0m
auuHTBC0oClw+neaO2oILebILyjC3j2f2XIzrYECcnWVQH/KnpRCMmsqp50EZ2khnJpfhngnJgaS
t9oah+FbqT4TnWiZYtNF7BppJb60dLrITplSrj1IGemZKDR4Ddye6TS0w2XVkmvDClnSpetvAnIm
mgRdiL1w0xWUz6GojjQ5h8kgI/NA4gSPPvYhRIeEXq8rkm7s0Up7LMv+3BFtTnwj0dqQrG2EOgVZ
C0DL4N+MDNej3sbwT7ojFFJAT+b3qi+Q8cfTFpNmIdEzxq9wC5BlHhWNKEagmsBwhhqgY9cVSIdm
kl70toQRJrqpUJTyOOgMidQAsEXRL4ShEz4PC+tM+15JMlI67iO05StlNOIVE6RbKdzzrKT1yJ8F
Ibh1fx5yzZFpk2uNgX94Euvw/8mCg0o4g7mcNl0+Ax7UnXaOIb0BLv6AeuTPjDNagElJA7uXbCom
N8Yo2RVYrwkdao1FJK4+ZfL+WnBaKvuxcFuqjAdJ7dw6jzxYsM110q8m4vZr3OBZKrHuMQg0Pmky
cCLltgC4bSVmFOCbzFbcaqMnLMK+5/wFCQ1sEGks6H16SroYkra8Bv71hoCYWCebfGOWYHr6+NMb
mlMtZ8betmqRS4IcfdDokWs70ihyc9zR70Erdpvepra20RgDiZCfuLEjBHA4a3EO9KCBM3ISiV3A
Fq1Sg3ZriLF5OtSvOrY8ZJV3K6qYV9qJQnkhFQ/uK3Fkt5RZvg5BDdq7iYlFB4Zz0rT4xAO2JWsz
WMu90JaHf9NW4ymfG9wcWJ1rquiwh8OYgBy06AjwZVaPkeRhiROvmX7CoTwnPeWT5UeI2BARYAZW
wZptzrFqH4KwRb1oFLqrNpHbISMoXKMxEZmgXWThsAmK0mszq14fK96cIFcuBq9aDwj8D2Z2B8kJ
RnDCiNKOfraoHHZ2A9oPkDd+RbAUwEhbHQgCHpbCZB5WjRdlwKJJEZaGJ5Ooo1bQTpIaMFndZ90S
ZNAR6mu5/abaTogp5RJ+iFvLXC1L3i121pnMEmvuD0wJEzqGIbVRJChXy5Zvg/yxkIfDl+3hPZrC
vwBXKYQTYeD0EEkMvc0DeQeolsW7VIcH7b+xM1jY7RKU5MJ/KasXg36kUihkc1BC/1FZrmuEsmKg
naNkQpoj/JcnNYnNfBxiBMig9huGIHXhFWMMr+f3mqDInXtGouUOxgt2KtXEMnIrdynqqCwfghqw
jRXGAefT2Rqgx6QRYOyO+tlgaHYX/B6My8pyVSJ8ZihZRLXvGcnK0ERBnTPj6+dTC76IvL5Se1rI
/A3rlxX/6iA+wCILacyntDiiTU/dHiVeKM0oQ21RpS//LsvP1dpr8GEqyqPJk2y1u48wHkHsGGwR
MrBl5EvIfUXVSCDvTYFtG4q3Rdlab9DztC2yA5enC6fPaG7fZNGZReJFEVvsBjIjZIXu7yi5hAFr
m8Add/LE+aI7acy8GRiH2Xm5Mp7EPISL8VyiP0Om7WMG9LjGB1zjgtnY/aMsVN67xMl+cYQQ9MpW
C53MPoaR1gBXUBlu9hsIUqJFiZgOAM1Co4f1a+FUWsSBX8gbRjy/7TvqFhLWXjgixTE8gUfqoGTY
iGjiqxjh9/DKaGe8zaO9mLVdN6OdTPm11MIAuQCCnuSGhPEwb7s6BGnkMO5Ksd9V6UFfxatjsQEm
4J4nLI8xa/B+dUT2UmvyoJF6ViT/rSN4tgqHhbWJayAqkHWrPvXIRD6On2BFJmG4S8612LjDo9kt
afMYn5tMUo8O0yTZAgdmgvQ2seSDQaMJPsuexdEeP9R3pDTu+Mygn1V4RjolKKzu/ByfEVuXlcjB
NCO2DmrQsP6uVIZ6au5kk0KhTk5vICi0XkTSj3Bli+SfWbRHjUZrrIZzGktnrVfP6YdJozXg1QTn
ST0IhCrb992KB4Bw6HJw+j+SOR1nqXBWOXb0hRrwt2ClmB+nk2Dq/MDYXBXBM5+hCCzEw4a+jMdG
i4+V8N2rhZeLr6WybJihu4gV2Sg+J5xiu+ifIRn8KMgDJ95xUqNy4omw7kGltJff7UROIWcK3ReS
AM5BeKr3qQwdYVjcvk49ndsMelviqTNZaLhBYnYMWtw6O+ITG3Svwz1ay4eYSUG8XsMrtXt1kwp7
Hl8EXV0VYktV4vO4NrhbPuXYYOmaQ2eGibtqF0jS6BFxlUSozXwDzXy9fmLGicPleQEtFiMU09tg
EOlkWNAj308J2Y3n6Tjh14niUyRZRKT/M48vAcyLBCgh38TVm0ZdIOgaH3A4D5dpmnhX7tFftjOR
dotZqInXJVtvxZTe7OWAGMsdcuBAuwXuo96Ot0YHrmvwAo3bWA8nvWzLPNWb/WQmd4CdGfZOCoam
Rm4+ny7lQHLEchVWg0lgfGla8BIlVF6tPCVQQw02wSURUUpiF6ZyaGFQYUip96abGTEocex0WndO
yIyR5+KQTfOlnPprN+J4Ag4tuqiC54vW9wdYWyp7UAVBzFww2gZK1mK9bB55t+70hp9QW2yh0mzo
s3nNNSaaIGyvlbD6svq1kZF7rtQBW1E7Bcscet2cgX93WjO6jEZ0yV/LTqrJgtfpVVpvWtjFsUo9
7KdPhiYvOYa/Tz+DyEEWJx8xS4yJV0lCIFPo63fTSTeJWo3Y3SIWIRgmmUraTREboRHE4b9MjJ2B
fJOZPZWxzT5eFdmjPYlZrQLdCGghHZ+2shFOzKOQ4yjm1ZXZASUmqHxXXgOxcGaLJAJI/vTnvUT6
YA5hD29Ky9guLW8jPAAF+ULMhJ7kq1mSCN9l+1EsONBJkUTQYZmaUyPVz8LfMva56c+qDiz0CAzC
/bsadIO8GqvkscA/fyyneqk+YVLHdlvPXp0srkwkJlG+TC5jH3ZJEZvnXlkC5P9XVjE03Ji5EdnG
pnzBUZwrB1OyKIF8bG0PXWsecR8xE+nvmSndwlG/JgYpAohnTbusOEV4y6WRm2CkJsXlIOCUxHtq
fnXMpQty3yKmBxG+4jWnvZs/iFIk+e8g4IGPLt2P2iew+tA9LN0l6YxLQ7Zfe85yX69RDFLvCkPh
itS7cIwZqS1EBaFtbYhxVtbLljJIUJCPZbT6Go9xVWKH54D6MDVAQ/i8mgjzIrzJWZp3Zv6h5X8l
wJuAKKx/GoyOvnjDnsI8AuQ/dBZi6DS58uQNG0wAmmW3rMiSvDlUxZPMrmtMu2Nk2b1FJDQ/2yV9
aTKBBNk3WNWXle6scTqALfgVobIaDEhaTfypjSEgJUITRq/405i/S34PUVYdrRSczrqrKQc7Jksa
52maj0jd7kJc3+skJ8tKu4Xw5cJHBEpdQVNcl0TZJ+p1yykqSUQCYFBnCDAFyy0z9v7t3/JBhbCc
+Sc5OjUkTWYPZXwoOr+fLUOglQ96NjoCqEarAkjahii8eWHj7oDMAKClo6NGXf+ZKlh0OfSIyvUj
OT2xpXYGIgUFWzYIgiIWIzWPZIY75kePfnQWGeUQMlzQ3MnPmYGorPa2EDCV3NWDHgz4yc2AJDYh
H66iqoBVM66hZFxnZBeCtW2QNnhlfJUJRcUkUBF9QIDfLF6nudkZ5h655SNs2NuWym0I/xhd7aF9
mRAbmN14FHViAFD+Dtl6byqFjGXpTnckyfiJ3xJ+Xxj9aCupkWMn/GVEdRAjVcjwSCRLdiKx1nyo
YHLgA6E8sFYYlOg71NTawhcUSoF2yS9rOgWKslEL9qgovRR6bGkayD72bOb0BS9MBe9EyLypIW6M
XTr0YVX0JegcbXw36I8imsQeXyaBe8QEpnXAqdXgApU3yxjfvBTDX5FQhpHwhaqRiIMxro9ENxj6
JRmG20ApNdtKlHpCqXsYMGUgQeT7hSbpUn3z6uT8TT9iLzLByBJLjn2BQIycDoIECGYw+ORn1LSZ
jSS5lcjKTnqHLAKkKCEaZeVFOq5VK87ymVy306tmKpkDBMJQwHh4siuoSi1CLo+plW1iXirv+gRz
BfyrfkFfoVoGO9yrWgUy6WgKew9lcTMFu3+X0fbjWDMr7COp/BGjWteIgyXD7hjngFl+UvTHKfrj
MaVHsaZbvlBtNToZcZU3RIKb/xQTL3pkOVJ3bhjUDvUC2sZkG0TFta9paxVmjvN6LXN4yPgFRwMr
U8KiYQJUG00cHgfaXV1+xyiBBEsOdEsIejDH8yIg2AeAtctLE9VDdp0k9C1HFbKNpQvQgI3jMjDR
b6rfK3fMI5twZ6sP86NqQdVKlCKlPYLcIz8RvCB/UXzOM7+iQu/C+E0/TDN0yrT2IY/9r1oXfy2V
4I3peOjp1UOU+GaT+5aOtcVSPLkdyZheLqoMMKi8mY1gG3DuyBim/2Xv1gmuEUmeUQNnTOQz/Gnk
QzqGb0nVoRkUTjRF8G4Zw8y7IanIzfwEl0qNaIE02GbC59a4FGSeNPDwQ67fkS8TLUmuqH5dMHII
c04TDdLPy5JPkyqRq8YjOf+WMgTOH2brGmBL4ja/1FJ3kShXkMJjn+Dc7jm3N7K0yEIBjbxMiuha
0BXrajAKqJPKdA9pQK9hM3+pUfla8+ZZYL43JoWR/HzXBeOqqPkF6Qh+Bf1cHaTX2EJwSjcveHdI
6w35WXbNWWXJ25efE/UNkQn1YO07wslFrK1xB3OvaE5R0p5JbEEoIQT7SUesRAiLsp6ySj+ZenQu
8xowTX2KOcQJAEsIu1I/LEhTtCQ7EbdSVZMzMpe/poRZupJgmCaMPNZJ4RjPBKKDaLZGr1+I617E
PbD+j3jZGwtrjVg5TxUR3oALlzK8tdsug/wJGSXrIlLdp9UrsZSXBEJmP2bTbWJQyetXMtdlfTGi
l5JmXu3D+EixGq0dU08sApXIoZzQoPG26cDlCbbQ8dxReYFrgMEUcDYruEAxga7I1DRkahFy5ZJj
TFPnfSkHtajYFSplPTrFMM2lr5X/lGXrYIV4aCGbqxwNjBFeKIBrFpJYuTXB8Ktj0xL2kc/HEmIX
zK+YmQti/ms6TjhDpJ3KJRHXAu7b+U1ICiqZawy8alq/JQaQ5bjlgVROjioB7sJciB9xOH4sPB4Q
VE19hYtruqVyR1dqi3m9T+GbdnAiZ+TxIUILiJkNkc/ilLApbCHnqR9jEuR5EpSqr3cj4VXFSaJl
jjSGUC5tjq0SYhRly6EEfBIXEA/Aj0woAL+1f4jEUeTsC/VPUZe2Uv0ZezZIHUaoLIE60Bwz5qoF
YR9btlDqV+v6FoXmM8WWJGof6YAq2dxSP1Ynhz7ClYxyj6TUY8jMsgRs7Ip0x3WQSY+RDX1NlNaM
IJ+dadO8ipKQb4XNR7ZcVlm5jMCClsjpVcgXdw1Kdd58W+oYhIbAkKC6JPlyMVKaE83vDN2PVDaB
heybgE1YUiL7KvydtJINmf+JZcvxjMu/mMBekzj5zuhIuRBAJKlMyEdcbFV/WB//FoGv8TPBGS3d
uzy65SFvG+/TcpWfPfurKjtanUogeUI0QGOPPox/T08w2gTMx05hNJ+ItsKzk7pc9lyVJF53BhQL
BfMmpOoZnlX5U2riTf+YvqMeG/Wd1c/ZCib2DXj5fFX+kVlN1dbgxRe84e0a1G+H3e8uZDf2EQ1Y
lYqc73fXcTfmz+lY/0gz/tyz4jQqk/H/+Pe3RvKhSqyu6498HPbTjIrqPfqdFZ0qwgmGXxJ+iuEF
FPlrLtEXqjDJkOebmPBlhAVYqK1tSsHTYs7OmPA5STVDhqNeAd+VBqcy0ZQDZ2CLEqvuGtcenlTg
D5Eff1G84SiQfTgM/rpn5xDPt+Y8LwVOreqcPXnIlwhM4C2UkdpAgFRxxYUmPfVPB9FD6tKzvCD5
GclvKVdfP5qMTla0jgnjHp5Ap1WUo3xQsNLPLssDp79jiMkaJHBQwwhFZKMujEczIkMWdtqchgd8
ZWwwt6citVfb+qnk8qQeE0YdOW0n6UxownfLQWWNbJj8DgxmJygRAzU7WniqpwyJZUO2D0knI21a
Sv0xVKqds6FVSZebF6Zs8kHgECpP2mz60Vj5XzFqza/fzNpr0Dh8WNM+LjiVVzin5Is1rKCrOnYb
XXZ04PeSeg9N9QiDVpuP44IWcTHsEqIgs5/jwBK4opMkyqSiZ/Kbj6lpn6sqvVhviERtQ34klaeO
2Yq6NRPHhYrKbXLWrOY5wuC4uBwzEcJRk4GXgedoysRj7rYsrUOscYYvycNeJiGLJsfnh+ScNk/F
odPITCNps2/aI0vQg8mBI0lBsVIlg2mBoghO3lwGPxrwiS/IJJjLIEu3JBLY/yYdql0QG518A1jj
5q5MhlrIBqtTWtbXDY0lJJ1Ab++KQOhfZpwrE+gU5WwPQdBQILruS+m65Of+wl+IonlPC+qbAJOT
0meuwi4xcmr9QKiil9tRqWwxoyeZA7+X2yDEdDuTthPVFgKYq+zGsXKR6vna9Bh8YXekXD4xykoS
glSiqSSTRGtQS1wGCwoBqhBmn4o/MzIWP/vJncgGhIkKuUVZRr7VwclgGws0XDLXX62i6uhHYNvU
HB1hVP/QkxyE8dkPZAcNgCwNu+atHchyaVtum4YUQdcgWio7lPelBChNTlzLMYrxbkd8igZ5jV13
n1FoweMr6aaNibP4sC7mh2TNL1Fqoe3C4BDCz/ptJK3Dtt9prMFR+dOdK4978mNHNSglnxbdYUpg
cfU06QPuhBn7QgUsaKQ8waUEIAcxgHBlWnJoya+wk9siEzc9si/+H0vntdw22i3RJ0IVcrglSCIQ
zBQlzQ3KtmzknPH0Z+Gvc6GpqfE4UcAXenevBmiy68ThYqbRxZi7cxPLgXSQ3gPvj75FcDH0xsm9
pUhxnZHkFv5K5t+xhjJX3HpcKUzLKmY5/z+OKGpS/gf9E3mKfNShBGWwJrhL8DfJibtYH9I/re1O
E+HSmkdNaTCMY1zojmE+Bq1unjKlPInK7E8eQGlqBQdfYnMm2kqXe+MB6baLVEblyY58jrYqFhcs
wFvNIRBsW3XH6ndz9UUsSJpkOmqp37BnhBzRYImRa3tW5FlyaGDUEWOfmklV3WXGGL3DVeCwIYAa
q6U3KGNOCdrTgglcZ5YXH/S2OHfmBLM6PFRc0EoruggeXRlT7LNyqZ0axJIcaMozExWYG+p+bMe9
0UEKgH+HZ7gklx4IBkeHhdH+P3WHPANaDq9ISKwXAYq+9BB0wLQ4f0Z/auajg1plUpPQ8v/sxons
UBQ7IgO6GTsgUZaY/FZpKE5LoiB66Ts5Hm9kJ25ZtPkvO0+LrBuoXOb26x4p9x8cnYryI3ossdng
O/AZ87Mh7auloJiXfAsnWauAwHuLgWOW82kcclLzGgQGtvEpIF2gwJMTkLBHIHxClW60hxM3UOGY
Yvs5BJaGH4dma2OOvDWrPV2AGtVPaOp8N62Zz+EjEZgob1Q/27LGs9B3lHCkZDyNwPjXLaETqZQg
cz0s4hw3qx1UCthUJm2XbzrMB133GSsAKz9PjBNUqTnXQnw2fKvmYZ+mi0m2dSFHvqbJmft+SyKd
SvWem9EkNnaP91LGgjQfOkN2N7Yyaj7+1PW//n3oksSzy9WWEun2TdVK8pgGzC84LfdFl50Q2P2a
DEaLJ1labcDzUPQGQiPFD3wQjEQkIRKFPF6PDzDbG1p1iJQdzrac3KtNsWfeEZu9TfRGY+FGn455
BnVwbZJX9oqnu/itlA8ljfknp8rMKP3oDz0cAhWSvSkSZ8LENjOQxrHDOY9h9XfPY0Y/zZ2k4XUo
7ww1JV8TydLVtHsV7U3IQT6EO16dr6QLCYH+xaUY1Y/c6J7ihm+HRnSRKdYVKsuXPi2ZcUohu8lh
abgED1c9U1G+M781d9K4Ol2oORKpM+LjTo4nUCJFRcTIlY2FMxh/uQ3kRx3QmNc7zZ0SOkSA8jY7
1CkjvpBHGuH1DCaaT6w6KijTlaBojbOIAI1sApCFS9P+ED84HRO3ikqbM8NxiVUylnYL4zkkQUeM
aJfpMOXo2+FYTnIN0G+C7wc9gQ9tGN2aGITRr8fGYFNWTHoSGOqbCQReAKIxCQk+SjSHiFIISnkr
Pk+Iw4vcU9u463PTaQd2knDxaqv3yyNsMirpPnps4ECNN1s5NIYEw7MMaGKHJRH8sXLO25FAR2NH
nWpbqMO0Yux1nQDkSuh8JTxJaBJ5pGNY7lWPQQxxoYH/EXdovW590wBDYQsPAcGPjAvWwmOiIdWQ
d39tl8ZrBkMgOv82jsX0GD3CPvBj+DxisI3SqB/IE7vqpnBTd86jP9wpGv4Du63xp8sAZyY7JSeF
zhxBxKqRFlRxsTFeVWTQGZpUR2yBgZpxluhjn00dFhXs6v60gJaAHpzxeAzYWlQVAS+iSoX66YRB
LnFbp1ZQdnc4yypX7zKgVbEb7RRpYwsyG+azKNTvsKTHQ30NE/W6BoyWFZDY15dA+2H0S4nbW2RG
dwwdbCkYhXCTz77sAxl+g8n+6N7CNb4tuUWGkRgvfpP8iQ4ItYNMQbKrythrZ8Y4NDkTRolm+nr7
+TAPVlD1bMTmhxb1SHHSI4dgOCy4XUpb7w03HrfaCHtomNE08N8wbssYt6Np3wEDXbEIl6ROcHsJ
wnRahiL4ojmZlhmwsQZmGFGcMFSw4idAm+N9bv5eTGBsJdja/E7A8gZBSRtsmqjL/NlRY6UY5cNA
uiNNry4STpPODXmEqhCNCdN+4qq2FJqBVdEUvdAvg1Gk5jTAbT6DNWNk3ysXehDJwXTux/Ux5uFz
tPIPCnFJfwA1PmLBrcGVYkYhDKdxsRpu0qLfNUCKvHVL5ZbPSsEwzfwxLGev0T7bltQ2Nh5rkbxh
m2/DFXVeOTe0NCm9MS49HRdzeJtdoz6EHXfJeHwwYHsUH5pl3Rjm3esClF11MgDAFvn6mb+Ie9Ys
ynqH8ivPdPphJydVxPT6ImTjLVoVUN4YmtfSTUHMtSrFDDkFzyaHzsz0FFhy1F0fJqt6F6b8zkvp
LI0NjbDRZ/NrglrROkuOHVm8AGXdFyiZK/0RIBOfpn/Oq/Vm0aIRLXhPMvmihfNZSXO8LLhyu/am
LN31WD1apsNjHqg91xrC9hVrcUGySiVZ1Zbg5erUAY4ehYExdkfN1ZtdBCqwf8oFGZz/PIxld3Eu
nkfr9yxWT07E3KuNykKgJR2F36IH1CKDZ6oAtSwJgEyxwSraAWyx19Mrb4ub0ROIjrFvVMWtHcPr
eCpwyWFQwMKJtqzHGEpWvzE5u9PIqrUqp+DCo7zL1QhkECh36MsoG1/06MxY9solNCNORvT5kPoe
Es5seuRy1uisimuz5hGW+m1wPW5ymLTf7dPazCGcjjCrnzrH+FSYgFoRg2MT3YvxJ+A0WCh8u+je
0/8a7rVoWZpBUIc0nIgxLSNr5taEc8uYWw43ksbRcbsmdNGuxnROQ+WccKSWODtDLTy3tUhdTX0e
rOiMGiWUl+yjMOZPjKNnuSnJSde/F2h2fazf5ZuzavUxOheIGsmrl4RHf0rANEQ7j9AZCKgoVffz
kDz634Uzdtg2etMZTYm4NyB1oqXw3Uyx5jog4H3epVV/7ucfMt+TAAf1UHyE0siitMOHEqEfRwrP
/+JNuLI1mMt/I/Sn/nMcVfDe8V4JR5yj4UMX9Qf5vMsA3o4Tw9okvmmAIl4mL8SmrJkEbmhJ2nyt
guXNW6Hy5Ohj7wJxccpahju/j+rFban3UMnpRYatUdSyff4p5uEhAo0QGsGkXdpev6tS9gD4hoOi
xn4S6+dprIB95V5xJj+MgSWGxpRh/U0T/KvW7PanvoKR1VQuOIyDFNrWIwq1D1PZzSPRHHg0ijQ5
4UsM1cNjMIQDuEiKylJheMtt/9kK1meuJF/CcBNn3GdC5xyFRwOnJuMz85C2quISK7/SARBqfYE+
fE7BbzWZC3cNaMdM8Qwxbz3Qf4qGqi8zcdF+dmlhnOV5DNC7iyg7CpRECNUWyLfpajxWXyaTwEhm
HkFGQK9D57Deeym6Y9W8YcRKwvZVmhzXFhuYlaTSA36QTijdOGD8qA3pjimvubkjpbXMh3VX2Yyr
qMhbYiodiGJYoWHPv6VTQ5VXcmjsklRgNYMUZA71O/Exrqy77K5mfzBI8qN68pXNtvQ5hdXLsNYX
6PF9WUHyitqXtTFMw2uNHaYoFIrGdtbDG6FfPcAOiKIznuqQE+pJGyQv1Wovpk13jHAQ20ww2zK6
8ltI0u+ekRpZiW6meIN5mp8RryCxEKzrvvlo8+W+EZaj6k4V6V3Ep5qT9Vi7UzYxvKqox52uRuWb
yxcmshFj1q7HNF+IGvMYaBE40DPStTmdaqbmYw6KIcrs4RvQA5/hShJojGrUQFfHIKyTQDQaCmX0
F2A+1oS1wj2O5RXTZr1rEpkSTrt1m+jHMl5da17Nob3olN4RhOxmLBzVf8w/D52ICrjZEMokxr6X
4MOxtdj0Z7EOYoUQMG56We4PIplAabdgDIQY40TxHhsLbVWUq78XBLVZWoBBiXibF97NfQoXhicZ
omKLOICNLl79ViAQE01+07e+ZhS4IvfMKjOqGfAecHI5h/p4VbG2QOfxZp9TgP1JEw2EIy5KHS1x
c687sgU6sbMNDXDXTgRgjGcJF2MV5/sGb0OI5WS7opDLbN/9DLno39xwR02XQ8oAietV1RXPl9dk
RJkyCJDdDarogZEcVS5o6EyVnysACtYcYPpHXlXKKtYdarRN6mvXYhrBdHvZvjHjXF4LmfFEVlzG
pD+3p12Bt6Z3iY92V+0RYZm17Mc4R8FapScHFC5FAGbJBMNAOCL6JIryzrBvYVaeVqdhUAeyHhSe
dmgmTgIGaRXIAIUuHGnEsQf5X8402ALovnKXGqtrYa1X8bgcFaL+mP8W86Tkz9CtR/iKeuz1xV+Z
cFyRt36lW77MSTDzxIVumuHWSij+v8NceiilcKxnDnjGDMSDVXOVr3+jeA0aOPQqTheG5y0RpYnl
hoMOO5OSJS7xwkyATdHwOPVsHPhUOJiFK+NHeQd1v5yrA/Mvd8oYnv+q6MwdH6IRPQ+8D7/iy1yk
wbC2Qd0QY6e2SFJxVBy0qHnVjIlJLiemgA1+gu+kPlW5fGkw4OtlN2I27Xrhrq/NOWwo2Fm55l05
QoxD6oGvJHyaeSZfAB/Fr7VXAMKoruTnzHG2QkRa2jMgMTVWlKQUMSXKHI7/NJP60DMit0QMa9xj
MgWYK4hIpV6umm3RUcYlGhh/DoZ5Qfen+ZPEFBuI3s6uWG91zYTR9r1ZUinNnagF8c61l+eXyxVz
c2RJUEiYNGRbaN8tLBdSDVe+L5e0MYKoGU5Chl8O1RgB+9Bpxrl7mqeWOsApjgMqWXGk6D1dyTTI
iy2m3qy44zOtpDnIqTmO4wNxCf7GnViCtu45efI8cUVm1n6ZAmlg1MnoIX8oLdOulWoG2tMUKhLS
zzkt+fHVxzM0nrLOpPghq/FR6MutyYz7rECnHHjpv4JmUYgsJqeBd42KzRgngvglFJadXtRrHBVO
pQ/OFK6OOMsO9EhoJhyqdbhDAtyhLhgoL5RJGiEZ6CKGbFzT3T6CgFTKFIvhl2lh2iYdtRx1erON
e4cAn1n6yeJJKSpw6i2pS4qT83Ph1RSfavx3tWk/TBOrE5QbWZFs82s8VFz0ixeAExCDxK0YXAtp
/tmv2butpBtQNAXBcqS+WBvmOzLWIdFs0SopWrf1lis/yAceFGRcBF6WuoGl7jPjr6YwDd2FT5E/
4VhJBOl0agEwWeA/JAPSPjrxZibluRjVh2p9tOoUoEegbrtoUGyl4B15MhKeDAmEa7MwL0pI0jZ/
245sUWNdKojjhttJuMP/f8ir8JNUQ0ehcmR+3khPaCr9h46iHmPA4Wqf+90ke/NMctZaXCZsLk3B
XCcfPfc1njWyTQcTbDGMgYRfN7KUa/UqIyKRlRhMtC63HJ40fsCGnZWchakPVh1zmMUtnaMB0dGt
ZUdx5kQiKM9BYMhdCBmupEe2kre0NYr+skIibOqgpUvE7xhQMjaj14VApWsb77JAt56AxRjZeBCh
KBvGcshV66AN/xVzbLPUMa/I2Z2RVGaOc/pWoyrSIly/mRHS/jccOf1iPk65SWo+geyTzMA8N+qg
56Ay6/FZACws0uJuuOWvQCIB9BVM9CpoTNFDa2fu8jElmpFuiNtYI2RbJ37UUAPay162nftoVljW
o1EwHB5nV/hnjBoaOY5JRJ3uNjBeIO+EM1EA/dVqNTuWI+9Syq6ShQqxNsW6ouBkj2zIuazRBiOD
xl8EjsMJFbd7rkO3qhjgDep3fUkeGsmRGm5i3+e3LhPdDLK6jGEH4bSjXw2Dk6cmuScWfMTuL3tQ
BHLuFHWyaEhQkYpjWh0SBshdzYZGx0WnWPspme2aThOHc9HaXIav+h//1jfnpU8v/apcOjaL1RYX
2Vn1ryE0DzKWeLa384Q2mmPiBVQY9KUYVEkerAf5OFQpJbRzTxJ94/6mjwvxDF6cKQEJOj063IjW
OWY31q8yq0v4yV7MyEcdnLajDgw7BXDeCYI1wFxeHSb5r9HXFPRNpq6m8VEjLvINdOlBWMci6PJj
KVleQW+avhBbBpq4I8V+GrvNTbVgtNn3xWGpQBoWAK20Geey7ul54q9K4UtavYFNfeEuz/PRkO8q
FBjQ/ryAyKRTMZwjJT33v+LOPKZYGjvvsPVD1wwdDcPCPw/u8meExdJcGb1gtTFi7DA1gFIVtN2f
gpeJGFF1zpkHAZqJeU/AiJ5CmdDYbqKcT8RtnJBfjb7Vdj4JNJNkU+6bWu/5xTcvCpMp3p4+hQyw
U2bpnlvqLsXeYDTT2ZjWC71Ute4lGxZFGE54GdYcEi3oRDA8hXjL8uYecZ0bkIRdV1jUE6Qrpv07
8bduMTKUfmuoOBFhbS6czY4AWbiGrl5lTBUq0H4tw1tbKspvAdb9wNEp3f8zc8u3bla4UUQkv1p6
HwaxpjErWR2DEBz0OetLNfUvjRd3mOySW0Qdg/vkdGpxOg15KgCK0Ot9m1mzp+IxC7sWfEKWcdn2
ItzxYHOPMI9Su64qz0oNWptXTBP+yEBXred9597HMXKMm4LVjDYFXMnmKxG8HqBAxeWXlMSfFVh6
s3Uxf23CEKGypT2oWOMtPQ0glmDHlfkJxrdyKT8rmfQdvI/CLvrlHBnROWEeldVUgoXYJjAQwl+f
de0U171PUOrU+z1QD8nRGZ4hdPWkN/Y1CEdzlPbEOYSxOdz+Wrp2IxJwFc13GCIy0P+nx0e4e+Ze
U6hxmrgjTAxNh/fKL91HO9VLJsRoA41J2MkGWOTYsqfGNbL6OHBV4si/Ga2PRQO+ImwcKZec9L1D
xsB6eV4Xbi88LRJMkQRoCB5gGblqgdvUZ1QimKNrRqKb6NSccAjhqoJf47TktUtu4t+EICbfrfI8
UE1bSYHI9MrY8vwMzYKtRotvYFPtjZhjkLqcx7S59JN50df6aiQrPBH1mqLqsPKK55m0TLX4UfRv
JgLecNHuzqHYEiXiMlYIpxTQYKfbRrk+1mh8zG78tNQrpmMew3votdFw76e3zre1/6wxVtcYqw36
EPTlS85+Awg7rGCMe325cl8ZwLiHLfJkx4JdQeFS/3dOjiY7W+Wjrukg8e1Egyis78vhA7DCTz5f
N6vJSakOwq/xd0Xyu1dpRK7NSzr2F3XSzhWHK3Jgmgr/4keNZDsjD6cMm4ye7PpuAOXoDWp4mlaL
uc+0V6OZAFb6ORhg+3UGPOq+HMkuFtZRiCWSMp2LqMPZkj+krruFQmEZtu4OQYJNaTKHgLn6PqGL
q8V9FWexwwjZASrsgLollFw5mJarilFs/2VoOpZMjldzs9/2gIyaTjPHdyqAzWnpVl4TmiOBrQ9S
iaBDQrm7Q34nWFSBwEYTG/3+DdJxC9bQesYdsV7vciagzaW3LcYg1P9yKQdDQ5sXT2UrXpt0OVMH
fxHIT2rjRTXOfYX4QZFhiClyiclB/UVs4Fu0zrhMLjIsu7zYmj07oi4qcV4BDRke48jwE2zGTAsA
QPns26ipjjH/M6bqtKzV04jr16zbrk7zjxTi5z2S6h27w5wpB1yondHvB37JiJ6OKbaOiYkMbTJO
hdew+mZP0u9gfs4GeICsciZAt/Hsah2eiYhTaOU2Qu8qyFQSbuGFNCaZ+Dj1pSjlbklUf8x8PBd+
ThGbTpeTHqvnuKqg8koXFd6XwRqjmy+MF2P6YYz6a8BR2z11bXoO8IZjrST4uO/lZ67J/BZgtefa
zTLyeIM3x/ihRyRPEYQx19RikvdNrPngJNRVcEqiyCE8zz6MPRFl552ZtrHbo8O4mkJAT3TaeoJZ
oOxCVbP7fUWsDt10jHyWBcxiR/O//jtUAI3+iybLWYynsqx7mSUwjYHFNTTRhdOpUutAI6o4HKxE
OAnWm/ftaE7jHir43eQxRG4rZ+tBEQ8XXhItZJpRv2ryWliwBogEw+FnLYpdmN6FIb+Ki3ImBSGp
iZNO43Fx8sreKzKHCFH+REXrKEHp0v68qhvJchctUYA8eehAFKDicElnHlt07mCHds3/Yvwken0U
w+RYGMpBGWgM52yvk4gztL3cjPsOU456TvPhUpJkklj2yknZ51P/ZJL00Gv9qG3RCpeuCJh0SATE
QGda6hlNZwgDUKncdTsd/c3xi9LGUpBXmncNGq/0twW5qDP31XJmwJE9jtWpldRTtpT8mfVDpKIR
4bZPILfAtiE5puYfzNpBA/6K/yNS5hkRWi95upU8HbKoI8qTv2Zb7rn0tYS8jEA8h1C6wYRgr9HE
h2hpEPpcwoM+ByMU9wh9FoY1z7jVwZ0HNUvr+Tfdt8ZnqYe+RF9zAlslk10C8L1ul/3C+7+DaImx
ZU8zV2T0lxp8ZQMTTSWCQKfivT5X5i67pneAWZcRY3sPHvODcaLXDq2XaKMX/9fluHQ7e/nULQTx
VPRoMWyHfT7q7xL+qK+DoDeggyzckxj2CALsEAJGy74ORR4um5O9c8HzRj/Pss8fuX6cAhy8nPjh
fjBty0qiZz7rDePihX/PvqtkX0LgT5SZcVrIEallmSCbETLdminB2cwcwrqT/lrgJ0QaVveFzEIe
UgOjfGg9Xvh4C3Iy5rc8XXqoIxzuE23DLEgwvE8yC5LJd67C4HteJY0nen7q+T2LGubD2Yu2VQYb
ZzP+1k1e3ih7inLzAD36WYxw4HW7GEMXQrE7nLrPkFaeQrJRxck9jUBy2UfDxJWLHd+pEFeDJo/g
aSFf1+nJemEqVqX8jbGyzyeok+ZbFZbrXFBe2d2qdXAStaKQ6r4w7Ei5iDCcrrr4+F2+l5x2T7Kw
Sq685K9sG5Y0zJkEP03sGvyhESj1xRiZis4hsGRukRkwCbV3JmDJmcRySK3H8JrJYOMjW8ho3pBX
5/K2DgJygXKWhTYYfkQqZshNcF06M+vdZwSqSvrQ0mU4SHQKUWN6UE8MWKfe9Iofjrehdp1ysNo0
jyvrOa1Jx0CwizvLa/DWqyS8R7F5LIpwyzv1EoJkC8+oCN3kq5bqVX+EX3NPt3IB7tIWn2wIQUYH
9LhRHHQO6B83a67OizVfwDW+zVT2ViIXNNZQfvLQr1EpY6nDyL3IH+vSv1c7eiXU4VnoBCEawaCm
bv/Gc1Ppyb1pTLyPQOVjO2pWT69kryhNrxP8vDaPmFe9rDY9dmBvq8UMd5/MCLyppDD1V/qLGGNU
VAFnuVzwNJnsrlr4Ys3tKphtgWOIWd0FWfjQ5uxD/lKq6DMwd1SJ3HLwDnkU4yAxbo2nx/CnsfHL
cfiSYotHS92iByIuey3Wr/Q12FKJf509adQIJ3amW1HqUnXwacT1hXA7D/RtjHi2BXkvDy+1Fx31
Fa+qm6UmRAPdixTLH7hd8E+aSQQ4P3kfoKwHNC9o47mqzf81Kuo0KibsdrMSqIzQkgFRKL3Xu/qX
iIGZjwrQ380wtGuoVNfZhHBpzcgQfpflHiB5AF6933w3tN2XeOHGrfHCLI89O3cIxA9JyZlmfRfm
4Mq6lThzAdI2AV12yWr1rALI0U9p0rhSP/MdeC2JGWimdp6G+UL85yqRJOsgWUFWKjPFK0xEA/VN
Xmdc9JfV6e9MGd7NylrZ2VHBYJSAFNZwG0LeVwlDMu3XC5S9vFZvhhwxD02ew/JTwYFN9pspbqva
MYDe82WNpHNayU9Yk00uLPJQ+nQHEFSJwF9sSkucBWztaUhXb+kVFcHlLj01n9RdkAIzkvcg7oyB
+KISo+HgNF4DTaQPSJFPc1/YKWwJOD/KBkaEeBaxE02cEU3ZIzLOGYKucV5/23pN4899vzb/Sd/i
8HegPKteBRiZFEsWw0H54ZTma/u9VFeeaWs6zMOIDlygDN2/QTNAREF1qKcdEJyiTg7jTCklEKwG
GGaX8KbDQwih6NZ3c+EsibDG/KozyA4Lwz2ljFcXO9Ac4cHapx/RsRpAw4wqdvt3g2xa0/oLFIaQ
VCIwR7XOwzIcaXjdmfJ0ZlrI215iz3rg8A2nw3LMgrlVWJ36M+42CnmuI56ThRdTmlf22/4mHqsg
iRycs9dM56xhKJ+VV4Aa11D10jG+FQuDfV279nXP8s5GTgZv6cqLMKS4SHc2p9os8Qj58XTGzHvb
y696zm+9VVy55nBi7qNPIzQOFi7vSZ9ei2A+lPe3EvHJU0qEtiG6A5qe0O44PHNOdHG5UU2Ngwfi
kNp/tb9kSgRaQFNFozkITE6q4f/SUj44HSskxnLL1cvabn4a4mm4R9OBDZ+2VvqHMgw426sxUXS8
ADGuyagMTwtbeNk80sOlIsmbEVwdSPpXmoaRXdcsiq3ZszU0dy5p+aDv80j2e7TRmHptQqT8dlPj
5ZmrEdjsqFfkljGJ74w+T52K1II25n9ggezkhVY+xfC79eS6CvO1ni1kmiYnGP3m9mU6gfhnXDTG
RG/VInmu4/Q6qvTSAlipX1WdfOB5Gf/hssNp0nho5Na9akGTglhIgDSBAsWHjtGmcxK6EkwOgZ3F
k/0DhwutanlKNud3PtJNMG1g2XGjrETNzSsV1JfoAlM8MDLnc+fPXMPjM/gyd98VGUCzeSGESxg6
Mgwd2Ex41v1DJGBArv5unIbxbTmQLX4W1GFsqrvez0Pe/TQiPYdmEd4S5NWWZ5yiHq+aFZ/5Rhnh
SeXiuTTkjCt7UggrCkFhTrcFVnrEMU/kwmLOz+odXXD+fySF8aGjjBX4C7jmieOKZ4FV9M8knRsU
nCI1AnHsA478p4z4UI7NgqoDmdInhRUPGFBLqZwGiK9SkBH1yNH/hq15Q6p6WOIfnV50AGvv6S9v
QwcshexBGQ52nOaHkmNILfYXYd3uElRIKi0hcSZBJwWtoKJueaOGjy2C4GgxRq0/y8jyHeNhURe8
YGFXao/OAXcoeFBo7uw7WjXsHvKHmc+OBdgjk7hm8LnJnULWY/Zz2KptSnKXRGkroHjqtyls7kr/
wAZeldk2d7qpyXtdMXPbdRR/DGH+rOX6vrT5NbHDoOn3CAW3dFoPEAZqFxwSoJOa3iCRgocK7grt
K3ESJJrAIJszKG5Wy+huUMftCMJ5QhOOyi2nCle3YOuhl8BrhVvTygctxJgazP+yRfRDilgN+Tun
PEUnZQYbRlaIR452f1pnw40+djm3CDEnyprDPjOwGJuTl4QDIjnVy1XvgbPyuuPwZ2kbEvFw+PLu
mhf57X/n2XOkNZd5jTxz/kwV1M3AsHhQvggdAPwoD2pT3nTVfIhR90jNPbPVF9Lns4iqx9y9UWgZ
JEmzhnSKl29yGoOzbXcd9uksAlzAubWRwQYy9FxXCXQlXbMXREcqJzLo4rHZgGgp3lKwParh0Fro
LJxgtAQL/m1haiddO5Nc9ZtatUaMgykWr7VWXCtFu2QsjBQcnmmlzieUN9VGYyB1wwKxzO40afB+
cLBUsjNrnUtRSmramDlwiQsnc0V6RLQp/2vtEvadqC8ecXOf88UxH6/WQpFTfw4FPBt4g9r5HrXF
BSAUCRj2cjG5tKt2zjSmd9KJa0kdyl4+GmDErz1DS8JTrN47IYiuRDRfbd6/oJ06vSJfut9ssUPF
VUXjP4yg77qOe8y+w2orC5sPVsYu255nYwSpCeri0PXJK1fnV2Idpyih+lV+RbjvECyN8tCF66FL
8YDg/IdzfFRyum9AIBii06wRrsOKFk66kRH0oyH2oEwW1aVoKHQ2TmNS+5l+bqhWannd2j679BHl
H2t9vteRhX2RzBIXrOlnnUX2gs6ZOwigmGqIJKXE7pewYgxMIm5nGemdfZHesZ000PwkrF5PWqTO
XFx/RI9OFrX2CnMSTDetaGs5aiPQHBEjMKyuqMXCsKV+MziDN6sDa6hMdsSaGz5jFV/tEnnkI9Xw
IdTlUzZ/V014EnCfwHPgptoAvFQucQhAewtBLgNTSS5LshRQlH0WND5u9ggA4Cjcs1r7A3nfrUi4
bv+0uBc0mFgECYmWK6y+1HfUh8bUgmU2Tr2uYBL4o+e/BjndY+pfq4el5fcmy25zjesWlLp4s6Zg
hPCaAyYZiBFN4glTFOTCECwhBE+mYhvyW6T7wQD5neWUpR2VrT0bBUeD4YiXKhP7Y/usj5Oa4Hfh
uz8dCxlULtjvhpJrxAanJ2ar0JVkHnHSOyPxb2G46FLuJff8yZLRG9i+UgogpopuYlRqHaaGVTNn
zbzHWDNnnGw5H+GwVZhiIvhIF0tQEWqZSpFimibjGFX9kc24txrXYn0rWFIibAKTQU39R00axsRt
kkquMCpeyKtd6hKRObeXsmMhtpufgVkFmw+dSG1g9EqQxSURTFAxhy6j7346mkX9BL8RdGoCJvSB
cSZoY5FxZBhQ8sEEusULLfCFq86T5Qa9vfBol0ixX+8rkl6CxmwO/D9Oa25Mfh+VSLNsQ5OEGQ8G
Kn+vGXB7wo2QXhB96x9cuLS0p4IoG2nkQQ5C7HUDAXOTNNWwJ/dJS6j6xVS81jo7ZXcVhoj5GNio
/DJGwzWiJExDHySZmg7jSXO0qD4VEccw0p70C17A0F0igpJq68a0YU/MdNP6R2M1T17JPLglMGqD
r3r6VbXiqWfYqW+HQhWRS6NFgK9wxMSpAO6D5ygDCRGvY3QvOuVe5xbugvg25yB3+tHW8bHmGzbC
TcgGazwnGmV8WvcTY9QdNdM31WWnpXjn9uP6EiTXICkizAqNGHgLDDrpVLg9oGtJzx+n9NswhxOf
FkF2Da+CuBPwxIplIAtGEFYVFkQyzCyCax7SwwM7Kd+pOhQdICE5kJC+yplhnLph/dDn9V03iz9F
NAwRPzALuoNrZM6hZryr0PGHWTdfXM4qLvuUV9tu1NvxQnOftn+axP5GMf0/ms6rR1IsTKK/CAlv
XhNIIL0p2y+o2gzemwv8+j252pWmpdGMurqrEq75IuIETpkEuEUZ2Sy6DoZM8p16Lp11g+EvHBd9
hn1Rp4FGsdePIhEBUdVAT+ZASNAo43enerJSulmNL/vVDW3cWhpU5pxnJ948qyR/B5yzIsYxsWn1
rGQWflhgInZvUYSbjuw48y+pxyxlBhYD44WeIadfaevIeaBU4lhpSDME3r1IKauDkzwFIZqaUVr6
T0sZOS975b3IliBReBIN6KcTiMhqwga+Uk5yz0FYFDUFSke7orGS4RZGrEF5TFp3IGKWw28rvNJJ
w1bmAEO+IdNEOG/gcNc4XCTS4xhRMwgQCMnJdalj1Ab90tHN4hiuhi1j3n7VLaSVUX2wMmoSxVtJ
giJ8zzQKjyQS4w69h+0QDfNXoYGszIYQumiowDDV/BZteuNg6EzmI/+xCTzL3XDtSnEdRR7Z5p/q
jSvfJSdTsL0CNDD3Y8AGFQ5uAI8Ky0Yl3MGiMdOTTwMW7mqgYXyDnYWVVN1hpudsx3tof26uRDy7
qAlIkoJI7cqd18r//+CDSfDBhoSEZH5avR+Twq1klKKFJIHE/o+vDSShvcca6TeID7Nc7jA3zlhn
0ymQLEgvUA5YKGSeIEoANmATW0eha2Lv+aBh7tQSE3uQMqpDdYRxRH9UFR4QwPVWGhka0Zbmkm/r
fjZnTHHk+agGliBwKAQuLPmc6P9Mk7xzNYax1YdlTZYZs7MTqIkDSpw6C5Cb6cvMr0LrGdgzcSkx
jeq5hLWY+RP2A2ocOmqbZlRnvxCcDaCxCJm5U+IbjPdJOizImLXWRIYOH7iItu2bfdibO9uLezo0
OVRhaPJVamhjxucDrAGJtuMtdUVjvCERvteomvR/BCbAE4M5N5ef1cZy47xGZsSXcKoyriNNLxWH
dM6OhsrBaMa2Uu4M4He4pHeF8cfq04dYuUeKnisO3Lprr3IAG7fIoFdu0eiKyHK3plTcEcfW3tjD
nYglpQbxZzGa/6z78sEimgvjmq44OQCaGDp1Dqb2KZTmKxnXLy5Fi6R+VG8AYa6Z2fukeOA/gx8V
C1PUdDgC5BrrLNTmNbQxHZnY6Phryhyft8OsUoZIacvscGpmxtXrGhMsgLeaE+H/x4FEfs0DcYEJ
l8MHg4f545WO6eFAccvNJWR9f4otXNScc5o+qNYsMOjWXVO2ZT3bvxqsD5CFDBFN5ffsMJvndRip
NSXX1wGZwKSuOBjG/L555qwrkOUp8oHvhyfnlWLZz/AVnUuBHJ/2w1lWIdNig2/J2YLZ3ZG+9hVd
u5SDAhbTcPMRaepFSWASOlBrM75qbbId9WkRKHoqicsdqfxQqpvQ0RQiCBlWhLftURgd2djswnjg
xPD4LK3ZdXa7JuUoeewkWol0ypQoWi5fN7+MzUOesQrXkPI/aFpp+tXNlNOudrwFn6iB0ysRlxVh
AafCffpKkpU5Fi3XmIvaBLo0lFhV9xVaPEtKdZBxs4qXNoOmFD/jRHrmTfq2kuYuTPMFzXXTqX6u
tcDzv9zrcby1D4yoHkn2XcFPuhz+TrSEKWkcWUX8msTtHA0g+7CzofWvkgWeGyq+FTXrTeRUqWn0
Gwn9bP2y0OT6grnYBE+5z4MC2hzvgTXTxlEpoVbTFbAqJ1OSz0AV7ZSzcs8Xl++Vwp2DQ0vRI0e5
rRguG9VgGVuBoTBmrW+VdNj09mG0f7UcdyG85hLhEfuV/rWxpTtme1BbrENwGjoVBugUfEMMw+7f
B/xcgwqyCD8EAuq0Va2g+cFzV38tI4m0XDAv1zG+vs6nMtoms5K/NunU0czI3ca+9j6taPOYByjE
UgaoSdZn0VFEsBxfxRriU2uqL6E1X5gfsA27y5LeGk4OMvCnvv1PpP1lKN9rkQH0x5KJ5eQVuMF+
1zbU92aw+KYDJKGoDHXAU3adnPNOutApdgGEL3H9d+zTXAEHIY1hJ7WnpSmOCmhwagqUCN6mh/EC
+WOawJBUTEhlt7YxfNqsWgWTP7YFR5S7nFhslrLLvOq7u33O60S5rM/B1Z5mt4dwJfO24Cr2B9xV
lWeM7WlpZ9RUKHqEbxp3ksA7YQHSfIk0QipZ/IiY+iUZZSnuYK9RPtWezkabmtZhRSbd0nBE4ZyZ
co0DSeUK9geFXZv+TSiCcDpt3UQGp9/4fY+bb+f1e16Jp4WXJBkQdr/fmS2gsVg7MoS40hGyZOWg
1Sz96nACtXmeDU/h4FTsWzC37QwCXqUyNx4etsFvIg280jL7TGgPwvZ814eea2B2AHaDbcKQ/FZ8
jxmAQqE9NaQXRAL9iTZpiw8n+ZevgQjLf5wQd4rDmK6FZVNQqw6nF2DSTugiWBU6uQcEDsym+ngD
LumqWEScNwtljr4JbsGdtvwviEUk2Cs46kGlaIqTniunGfI+Sc/KAA7eenUSERgN9eLNJg3QAfjR
OOL00MONyQQctGud+JClHfXYxBhKYm+Lg1mBfSJn2klxax3oWkLGixoxknvAs2jfJNoF4d8S+z6B
cAqMfBkcH+Kdxl1D1gPpDRSnIdX+VFO/m2C2yt9VUUEWzZ9GQhwcGCnzF9wu2zctlJMqAgsr/TKd
NZG72yjtRpUyPMaKxVruwVUWmcZ7QmVnQ48716S6ALUaCBv7N83dUCVOpcatWvCbpBd3fQfK+BRj
JF9GPk8oGc2P2iZHGxtuvdy3biQoOF7hFSkyXYmgnZfDBNtypTpvLYuAMZUGYSin10SR570CudnJ
4HmhlEbCHo7V+F8JkO7vmK5AE1YWfuOEb6cFo4Lvcpr/9iYlQjhG0xxME/H85Pcr7VPqB2rcmljH
+Ptb78uPZX5Tsg+nH+i0xI34LdrPhmkXE699pySgjmlaYZI2Wi+P/ckS3aVawSM1F26/2bruZbha
tQ6TVG+Ds5aw1tB+pd4NDgYq/X+t7fa0+Npnq2YE4yvScjCG6SjISDNP6w2PgpuZauMGVe1XMzV+
S/NqEZN/wWPXusCYB9T6oSfn2tw2/Y+VeJgSd5qDr7+XPIpoM2p98uRnroltDcZuPXyN4gj3Ddr2
ejDv1szGo7455u/YOCY/dR8pEskV55ltHJvWnT1JB2msj7NNxxQHrzpK16d07V+T335XD6Gl/bcR
d0tgUMIlX7HF0oGLh32qbRwo2S532NM4yKgAqgyNJ5vVaGMEja8I/2Dd6fSxW56cb+x8KNGaD3Ul
slr5MCzr0UxgDvVfur7X0d4cRqrt8JLwgA0OkVbFL3TYKYkposd1LV3HFI5Yf9KQJx219ccvpRiu
jB96iHXZxsknZ5Fho8DjK5sGlTe7ZeDUpM1++4cIMT1DGl3fzlkzmRntVJEzb+bqDfP35eIly7yw
QcsHGdPcj0yWEnxZbN86KbmLylNxXk+5ytVyl5n54eVwMoj/SfDX5IM2oaBMRoT9zuoiyzQw0D4k
QwM8g00+ocCBg4BMvivhmjhwqoKZUTpeq/3mMTlM03rgXd11BtVoenozrOkik/gZLnFG4Fz8HnBy
Fn29bxUKoxV5h/FoN2a0Ukz0H9/FRAkf8nUKsBrnlLqgSVI1M4PTgVedbDzK5OAdEDgc1tws/zSu
BkmslUXzpBf3cp4DbFKBUFIqcwFWMLRYKRGhFLQiSdjhhR7GwyKNkZ2f1yoOVW07KdVVrTX8WXgP
K8y1I6Q8p4CJ7MqpCGQslVQ3hmLoACP4RQ6RjvjGcstt3afINeS0RPq/tDvaIF8H5iHUepqkRIVO
JgWzFWU8RkzbTb6YNKt8a1zX8GNHWdJGqy7vOo5oY4x/Zr0ME0Bn+OlWk990iKnmxkFV5nZhkCk3
IijFkWlqUYHyChI4MqQfedvwh93E8p6Sz6Vl6widr9nxpiLZqcCgmXOnxInIVGTI/z13LUqBGPyd
aMekNtL2FAA3BalX+qH9kRx/JV7sop0yUO50rwQy3TSeG6W4GIZ+UY4VM0QQ3JjP8uRj2F1/5ag0
Az26dXLSNftgKVh7+5wjzj6Hfa3kr2JivMO5r9MJU4GW2Fu/wcK6tbjlbf+WVMu79okHl76GK7j2
XSLPuwrUmMogy3IYyOaguGOBcUR9NZkHXOU0OrZ0cQAKvqNOG3zVXw3XI3kk1hLHDA0bsUByzosd
CDPBR48xFwiWDPwCmD3h67r6GJ51gyVNQz6oksMMfqlheL1VDOo7xXthiEeZ0gzDONcLKbrNhlXz
Ivv14A77sxoaDvkMJzkN6kK9i3mSzey87salYBYH0i+tfJp13JI2kmK4ZT1RSKKgdkP8Exeoqr2b
qbF7Afqd1TmVcKOshvBy80MZZtDL6qkbXG37SicPTnJ6N4p+3xb+2E6R0UyRboAHtl+IOFah9oGz
MhgXd+WTRa+kebtligMyY7WD8d9owaX3NHDXYysBmf/Kt/6Y/uI6Fm6LhgG68+rsb4YjRuRqyGwj
zKs51CuGrRC9aLJDG3cbIUIFrLNJ7ohTtnUrek4Nls9D/lYa6RNPJo2pyNpP/Bwj9RmlYh17Mq13
W2DhqakspnaIkwtaDEQbRFv6T3aLmQUZbfLZVL+ot366jf4I/LkiQaM9q/5T0wZPgI3sNjqSh8Cw
YawfN+KYCnFM9YVwzo4NYE4mKrnXD7LLrNmasEEWvNvpQX4Y2hBwpk/YCAUDoiFosJxwYPSXkti7
xmFA/tab0oU4wxJiTbvUuIkRaDBd7ZlG8MrW3lsyu4UBjjIz3+ntCnR2dut7EfdakLx9MlzpDHGe
oPcrLOUa9xiaE37F1c4r+Ihk8dczpJ3s8KyZ6tFEFs9GTlPyDqF4SvtwnikLpTJMpjM1HsgRVz2u
RCvUbhV79xL3hzV3TXyuacWByKRok5aiOruZcn61vDgjJGFre5EN+3KRwPyCER1urUmZGQbamkxF
xhPeCYp0Vn+k+CJ7AfPZ7GtudTK7hpr0ADDXYLT5adiooFZ2T0h4FKTHdGs+OMafxKRqgQtbTiwp
rtNDpgPOtpQPNtZPw8g/4RN9DPJvVodhxce+HlSYvvVM6p5puaP0RLTANmFiqwWnKr5f5ZWItnhQ
p7N1c+ZvI8PlI7VwfYybWVa3PAWB3HNVwNeekOiUmOwN1sHsP9XPNGnfNhnjYJu+C618Z36+y7O/
Bo0MiPg9yXmNBigjkSM1d5EYxvxjs1WUzyUCiDjh1WdMgtKAoZ21rmetqzgUVqor8/prLDnP9rDK
0CEW9p2S/z0zV5eYqxd4MAs8mCoHxnmFbs0Bt3/vZgFbXz+qkOBy+qHr8yxkIL1utnf0/iKc9iKh
k7SoP2zo3MyJJDbyC6vGa+9On3Yj4+ttzyVObAkY21I9DOyDPKb3dayvk9peZMcD7DXtNLaB99lw
a9ot4olG4+98skisv3q77aAplZBIUpRsLWYnjm3N8DDPH4rD8CFvdo0wow4DxYmek/7LPGcq2FkD
4z93W5uYWzL83hrc28TbJF4mqf7O09etqKIS+ZWggT5e+7LD7f/jq8Io2pT0fMjygdDtQfrDTQ7m
R2uxiKBQSGFlO2C6VYZdA7VwaKYYsO083Dys6nAboCFOvEhVRSIsD0Zqxzdvs8nvc//KB6+YMXbW
F5PBleUchkM87hdJhKvKtAaJbIx9uaq8mtgKqD6LNbVxbjIr08Sa0uZemc2hRitgj2pP1UCIKqFq
9t4wao45R8OmV93AKU/DqtjHnOVS2mJWznMlEVLOGI0sUVxZnfOMzpewmH6oN6ekoVm5Tt0RBhxV
uxm2QznZr1XTIB8RususgAt2INYHgoxnu2ny1xquSWb6WycoNKh9C4/7XL/rvetQ2GnwfirVyTJJ
3dVvKSfI17/htK9eBTkLoD4H+wsgS82YKIJQg9ymdGDwsx9lhXhM83n9inrhp6JjhbCI04H2L5pw
aWmrQNZCsjZ25pmKc2yuM9M6xlL4nXrdPJb1emJ1Pzfdn1HB4TMi7zLQcoh31eW8z8wd2Do1oYgB
ai7mrclgbP3HuepWeQSyxJiOVjxoIu5Gg3GlrKGnHxoEGJtfzp/i0rfafbJAuy959As8bZ2mzzEd
Hi1OBs/AC9HihUipDSSyvJfBterM5w0ayQjuT3Wwz/Q8mEbmrqO6X3/WHziwl3kkTRAOanmTOuu4
Zf4EoLwpceLQCZ/UjAjdYlGOvVqflsIMMzLszYrTWHU+0QiGGKINEUJB9UKBVdQGN0Ui3l8qdl/E
x3UedgzAXPou3qrpwsJUiP8S62DkrWcBrbJoodV+KP1crcxV24Eb6ogf4ZdiDN4KKzrBu6+bFYCG
9FPdir+L6AJVrR4vQyCcj5ch1MlhYWnldRbgwFfMJVSNWznwl4KSZrvq/fIdvyu3x6ZVILSEPKAR
dVURUaVIzZIrHcMXZ4BMoGxohEDIcou6NrRC503yHOnR1BBYyrsKPUt+xWS5JAt2dG7pBqkU2aGT
dvlLD/huNOhhw1NemcciJfaBPXUaUzf90dCoFJrjTBgSBDqdfPuUuzd2+XJjGiMHA+j++ogJS/9r
X1lzwM4MATJ6ME34T9V7K95bQiOTdWln69IbGrR8Rv0W7vNHXP6S8Y9uwIms5mwN5Zlw9rnZAIYM
0SpNhBP4p/GxlAUDmt3GSPyhqf0+N4yrU4AUpJCkIGTTpMM9gUk7HUeQ1M/6lYtwH0CDd8tn+rSY
dqx02ONbwUyQ7QzMp7Yih7uUu4Yb58Btpcga9QhhSFV5qpaWW+7OjNpPlcYz3Mw1hG4yBV75+19a
Mx2ndDOHCV81Yfo57+A27v4FW2fu8fj09dUWWWQ6D2639hsSX2C+aQ/bg7ii3mohzvRXchjlttE5
Iprh3v+FiRk5LuN+n628FIBrXqtPui/pmB+Jjylir1IvujGJ2dpgAkSf5Euo2E+eQpCeS0Se4TDQ
rfuv/LhpdUVcVGEEjAdAKs5Fe+7wqFuGuM3urQVWWIcOLJeT6cX7Geq/0nCx/T+arsJ5EXtbfU0q
INenwBqR6xyKRNE8sAjFMqcJyOOMGvGi7Ke9ca5KQm8MffHKtUswARr4zD8IBO5642vSAZT2PL/2
U9b9Lj7HT0Jl1EXGPfgKcJREqCVkyI/B477KHX/hugMTsNpNTOZjzuwB5QQc3y0i6C9PVxPUG42H
yK8M9djdcLow3Grsg+zwLFTkF1y6b0juGLIENbpglF9MY1R/LFCh8ZR8kkQs9uAdwQt4m3JQuMwX
3LpmlYjwfaAzEbZ3Zb0ePMpr54xiJsIMO+v++iqiRRAon/l2lTJ4OWt1YsSKFaW9MSlLOLgBtoIq
Epk5dBsnuafpeM8BTXTFfO83uApfcbkX67LfFPNsJeLck+40MM8ppOM6dyKabGGPa24rvuXuhCcN
XrzwsePx01RycZC9CYmACvD11NCOSEDWkK6iwgoiIUggZfVH0WjHOOu4/INzBh7H3YqZXasdlwbn
uQxrW+0Ozzlx6ZPxXsVBrXnqoLNTOHe2V0p8Cyj9gWH2F04qqTOfrHyjbmqGw1Y/OmKt0ujcNcP4
sgUL/YTzfsV1MRsftEi+16b+bFTrPtqgl5Wr6o3MZNXOoGiwxHgEA5hTk2BIlBXLviVIAlmQc5xI
6aX707tyroH9qI7tgBkgScAU8A0zdsvk5dQkymmQ5JPkaeJt41RYmc4ngPEPfdKDPLY88+KgQ4xv
nZ0/B9CjM+hRbuCEiqS9JxN5mF41v6+XLqQv1aHbj1Fjf6hL3KDdS0qqTpLqcvUm0BgjiOWNygOL
Bgdrk5De7AqaLjkFj1A8CoBK65QB8o4DKJ2eTJpIsQqiDRyT4t3ZueIIOPbNty7MR49a+ZFXBhWz
qHr8Ki2L6C63WhIP1eDWeX13Cg71orwxtuZKGVP3QnmcAp2hAYjSc0n9r/qYhy/pOfnlIECcaNwG
kIMya4+TuI48HZcivKT2lNE2srp4Ydry3Fnzufs4y+Nj5lkHb0Sgn6IH1/qz7U3V/px01FOYYn5y
Gb+yLUwzGyuxc2415ZL0NGpdmIwTllE/ml21S3qmHocYbOwI9iT1VtmJnORnyGn+NodDf+KnbIa5
mro6w0GU/UNSbWcZxG6DqJPtMAfH9MyXSLyli8V5z/eSbsy+jJ0Fzlv/UxVwQD/Y0GtMOogyw5Ke
Wl6yQe5PvRyNC+VZOPG2fKH/2ifnA8bQPhXopAZG9/tGYHu1i8DCa+jPH5qYXCW1GEBRquC8V/gr
897ea5jCO6ipFb/Vbo1TJlZsthT2zR550rIMjfKQojV0a+pXTBqlyji2oqKkam+OBO7r/lAJkLMz
7cJNcSxakmmI0nmLVb87qoC2qzftP0rDQ+bQoSSysCe/MZIL14wDljF8GUxx4ZcanN2122zPgbn0
4bhcrXjGAwLr1Npwj6dw/ZqQhYojWCTzpzb8qXJ3h3AXxpy9i5z5gQnOHvG4Qzg2+aW/0oYKC4no
qKsCWKLdpLm89dN0HVXs44mCRcXw0DJMhbPi9HhZYjYtiSrN4MMXoUR/TpbYePEZNwO0z8qA40L6
u+jvq5yfG4x5leioNs888zp4GhfEgZmif6IraG3vxcnio5bmBLfeGLWqFqVKQha+9Bvtv7UiFOxy
XTqABBY/jrng5ScQmU9nXFTnBqqVEqPVTCU8oXcLspzExp+D7bb+W6QnhutdqRtX+jGuwzRANE2v
KhNVA/ZUOpEB/NkIRRegC3TN6xowEfZhnFi/U6AO6Ni2Dvyk+siV8SMxeJk+WjUPZuNl49G8TQ5r
JDUyj/va7AnKEByAiZ6CN8c2UDOuG4xAJkwofJNOhwaPHVBCaXlnaHbUZZz/qxqpJ3DrfqoXfmqY
nqCgyDEnb7o2rz4dbowxBOgKYAW3LWvEokFqPD31L7/faWt1j4NZfdCIiPDd4cTZz0FmTvB70Ck3
+Wzb+mUulKsBAqrAACJV5F1RguuNVgou9vTNmJoKXJ46NYOtF3uqhFuUk8o7G2i2s345cpAKbm+c
AbS7sqKB8TY2+a9KVS5tTjoUk7KenpeGAPV2K4lYidRTDjiiIXjoDYGy9TmBqUC+ZBgIEsLCgiqa
AEQBPhM+d7n6jmP53DFr3tbj9MWIALq4/GwbQham8yKFaEI79TYDf+EhX9hk8Vpd9gZkvxehvkf6
M3SM1BgLRCauOaNqZOxQy6NRtPw0l4iywhBRWFGdaO3ALVFKqCUH+OtRa+AU6IFIk59fVXf5r+V/
oK2juSaHpoUrwMZsMRuFlsG7Hst4WSEMtNBBDOdqYmRYlF/xhJCBaK/z6c5oe1ZPmhWVk0raeD1K
9GZxWq3GL4pq3wAs87cmBrQc9eWz6dRn7pAyyMDZTlmYN/9hlmvjC/SPvULl7YYzEaX5wF0qL0K7
XeFdkDk0Js9KsCb05VHupGNbIi0Xzbl+mk3yVj7fHDW+1tdewL5kqKCIJDTR2HKzJPoY0OX8ie6b
0goS315n3zUtj6YSUy+tHGiZz01MpqPwJqyXEh5f3ZBCkQG8bC9F05/Hsj5RO7OTctAVfzum1JZv
nywDBwvzBMa8xr2Bnptiv+yBdd8C9KNLwm6B9j0L7dIKXrY2KGEL1bPqMsnc21c53e6+IcrH1uAb
8vU/WcuZARcFc+QoX02vYbqFyTJqBtJDDKo5M+xK/Fu0N1dDNNH19YOOtRX5VTaJ07oEa+ExZbxZ
1U4o/IdcGvy2/rQoWpc007PSzWvBPwiLsgLkpgWWaLNPuWJVAhbrviRIU5QYs8fj8g+ZfE+/ENk+
DKjkJCrWPlTfag8L7Qj6asTHW96fmc3oQrMOrcv8vx+QPJ/KaIYDtlcCaIVVMsYYotpN7yWcznGZ
d92UQcfJbrJsXtcJIuhKMXp6rcchdJK/+FXO+KdXcVaS7aRn4mh34+FIkjzhpLnsPxr/Y5F4ulZI
+lRGVlIS9B5jUifILBNPLwzI9jIAZ28I0esfI7doyfI0Zv1q9hMvkmcnZbTBjUW7Ds0N6N5oUPlB
eJ2WIqLg4pB2MzkEvA27sYEah2yeUWxgqxKCgnDz1eOl9QDSAzwHce8vGuwsvThzUKSSc2Ei3P1s
EFfr33V5AylHNcOk/p4kWM8opHKo99X51cJHgcNUXJ0F+yXOdOZhS05RA1eyjnfa66b85kA3Gs3P
5m3+AKTsKCfGdmdI2Kpu0BEFHouKbE0cKkoA5jgaidHE0iu0hjOzOdg8yRZT9TpcGJB2edBP25HY
0LFW/Ed/7MwlbBFQKRqXSQhbogz/5USEl83e/3HcCaEvYUAZg9pcsOgQW4+7ZS9B9nhS2OGebtav
rLrJ2nwZfkmftQEMYDL27Su4Sg6aalxO4Sq2ngiO7VGqx6PZKUcZVSsHnU+ItHl/E8Ua7OfZzVF6
5WSvGzqY44O0GqDNINlRt0KjwmTqBzFKx45s15rCSeD25yBhAcbEwii4BEnJ3oG9PS7NU/td7gcJ
vjR262meL60kX5Jf5kw8Qn2XiXeocR1QrBakHgm77aTiUZ4mKs8YjC60fSfHjILgxDSi+A3mR1sf
CpfZPVWH67f0sBrmlrTf2ow8pFXZT8oMKCt7Lyz25Vk95bxlvjMokUJyrpHAljn+2KQHqLDuiLIK
Ej1wXJsQnYVjJp/iveihmQRjfcFSttsoYFnkwbeXwmXvKWRaEMZsL3F5Q4l29em+mIWvXEBczeab
LIlH9k81LbKOrtZBBzacnaCdzcGel77ajKXGp/NxlLYzEAfuEjWlcxVE728aPKohVEp4MmEkaep1
1JiCN4cGDULi6WZ0r2nXvkiO8rd1STDvOh28oRENYiY/4zaJup9d3VOxYYXiNmVbtOjrgbjeH5nz
F70aMPtP/4Z8OBl+NFF7Hp+yM86LkQfwhqx3wCD8W6NbV1WkkGR6Xly2S6pMUeuTY8Giy2wPi5T6
zKQ4akv7kH6s1ziRQTIxQABDiX4a6CljQz6JbYPbw8ghF3Qo4xxXb3zXOTcJ8W3SakVO0cyIYiKN
w8GhCVx9dl23Z7ZP84Sb+bsu6GBhFncZqiwZB/TYEn0WFskdrm7YijiUwRuOSA8Eq3YCxGGFn1uG
OGjTQqzfckTSDBRriRdEAxfiuDcdymUH3/CfbpPLXsn4E0HtJ6KFXwQWsO8bpPjTSaWOBXuJGWIw
pn4L5dSfuU3VlV8sjadeP4c8Rx8V93yLH9y3h2S7G8GpMzBEcO1OL/Y1RhEXdvEiUxU6ypjcRX3d
RhK/Oib1EEN7T5oRCcT0Jk5SkOI1Ard8qWHLzzA7Wn52PY18isYzQS+mxhVzlHwTi2RCzoF2Wck5
1XJ8qXrztrxTk3w3neptEKQtAfgRkSuXExTFWma2zvdQD5WPjDn6DgA4iyygjoCpYn+bUNEG82G9
lyQDypTrIIFV/bOTQgPuSimDMVQwoojCvqvfxphd7IbqetYjkjuy3h/SzxZiW1PYoUxV8B+ZKS8V
cbX9RGa0Tz0bMSYIsOuwEn51xRBsi8RbtgK93FlmzDRwpvl5fWZokW00V5zHHAABY2giAzChkhNY
PjVFjlXEVzsWS3xoWXKcy5DJni5mUPPSMR71M9q9xwA4TKH7DfUV4RvFm7qo7TZ4De1BRnWv1vqx
fsXPhM+p4XPSQG3lNmRD19jKx9TWN5DhptM/yi19ZEML4Eel3EzyZ+4IFlwgRh6RSmqC05vA2acy
G8y3X4udnu0yOV9QWCayw0DBcDqOHOCwvN2UVL02wrnERn7J5fIs2+nJoejKMAONezk7aoE/IbFD
3VIwiK18cVjQ0tssZ6eF8Av7lEIU1tLsK88BLo6R7MjII9KbYzAQqNiYWLNL4ge8jnQC0U92UjLI
M1wVxBEkYDYD+dVJv6bzE59U056qXDlpeXruaN6V4ftCCAAVBfZNYfIrjT2ZsvieTPziD1Rn+k4H
JiYQ4QkdqZS4H1U5O2cz4BfW2jy/CLkMM8rR9Uc7zMH/y55LW+2r4/JymKPtxiVdm0RgJYx83MMV
cskHuwX5S3sK+k2K098+z5hwFZo/1bORVq7J4KIH9WxKZ9wpSIgznclK/HCuMTnSGOpy6a7cjLKL
VFOSbmiRRabzYFJkHTHwyCf7YW7Suw10/Ee1S6/6SP858/I2JtXTvBiRYbH+qWFRbUEKor1aOcGT
RjX5m8gExtLfFmuu8pMPTjDJQ1BglVZFs39vPAf9n2rv49Od4Z9oMWdslm5s7g02d/ahnKEchnYd
vbqRneNGS5Qo32SaxZO71Mj3DLtNb9puVaroNuBTJGiL6u37U1KkIDeP6p/FtVfoOVznAYuoxVWp
Ri8TlldQBifdHWEGcm0ECzwPuYEHmMskr2L/NTuch2CViqAAyzlcaK7tk/NK/ZXEkcR6kf8nRq00
VBI3VWiUrrC/CRpfakZsYs/+QSNwfZRjgJKWG5ffgHEgs3L2J+PpGQDEpRyaGbdMuwvkzQq6r0m0
+Fx2vH5pf9AoIcNgRGNFNQTQ0ohITEyV5jGwGJDOtBvJTCQrjzGztu+Ym4IaHg0ivb5CPGakjYj4
qiDBz6m8xyduT3yNhRyPuSsIwA+wCOFpa9XHujnvaRmaf7g7MmNKfDYdUPbzTVa781b/TT+WuILA
gwW1q/EWy1cNxELqxVCmBhA2AFmdZEQtSo5mvh4yUyIz8zJpMms5Or6ew3d7g7HDpXHAEcy181NP
LV+lwNbJBdt1xnKDM3z4L2kpKqopDNVOMdgROfGcpgt7CD59ylpfAFb+z7ijUcNSwh/cNhWb3Rhx
MULLZwJE6WNK6aPEPFq7czNHxXN23dihexko12Qj0ja0Z9KL3CL/h6Xz2m0c7ZboExFgDreiGEQq
Wk7dN4Td3WbOmU9/Fuf8wAgYTHDLEvlxh6pVEOhmvXfTV2T2LyUnlUW7lqw5BnXrwTXygIV9L7A0
6MSx6NqVJLkdHK+0DGMIyLEyL2tH1HKcXwjFTAoUYWdkoiXnthlOQIADsA8jak+FrPY/rdIgS5m9
WmEByIA54q3g2/Z7dmPdQLfsFl+EQZ+G1i4WZHFSi0B/9YsrQU1pQujVdDdMcDL0QV9feTaGWB0C
IW5BAh0aXLLyUcODMglmqLQ8h6ciTHapuEwlz4jD6n6ioT6K4nKEygKbpUaKNeMLbNFhyWEuR/5E
pFjRko4qS7CPoxMzu8kbuvyhNOmz3tRXPWIEDfQHP+eAlwYvGEnIMYVpAZ1VxOJ/RPkbo/Axrc7B
ZkGUuXY0+fMzVtTQWzPuEY1mLI3fLGrdaC4v+sc6lZda7G7Quw4yyp0eFWBRzY9iNB9AUXjMBPNS
BU1cBiXAIMsSTuQS20SVLMqTvC7MqGBlxUMO+JeD5hitqjfyihYVAKvCd3Sg9EAUZKAkcyJ8qNe9
WQHHcWgLvMiLfsFGfBEX2ANo/crS7loSCzsedIQ9jWTaaUtxLaSTyup5ZNHYx4O7u1tw8NQRRShs
iYgQsBK6H5NWPmC/yrJT/FnjwtMBDG9vBAbM/X3YpBcra14VjdWd8UOQjj9KRTDfG3Vgh4vAdUHZ
y72AG2GfnhRtdpJUFqWbBZCDwF8M6/13a+wzNWY6yCe67g++Jn4Ywlts3NkwnK80nA09PfEhLVLt
4mViErasUGA16MjZ5GnUQTIj0tyfGygxwGCy7JNNik1qsKNltZ9Hs9+sI97HPgi2i2V2l3rejoSW
HMWWx76svLAkEBWochrivCOwbwQPcogyCkNZztXTBohwXqS2fJZAtOfsvsPkjl2XugSao59loRtr
j87J9PSpPfo/kfYtlJynuBgzLIMqx4+AvY58L05bDH8s70/A+ZFpnMkNPW/2bnCzOMOnrHlLpPxN
FKxXsztWIFq6WPXEda8kDktZuS1jm5GU84LxZYY3hoBwE73QHLvLFWdSapx6NQFGnB2237GyedMy
EZpWnbQqDixZDWRw4ajQAMtCgRq2HXAjiipbBevkR5+WjDhOEQJM8pYSSALkSzNM0NqbregvV0Y0
bRqRmG29QdFgVa2wqhZkgXHB39SQuFrQAiKEMjRnf5KsZMi1gLQm6IkZ7TZaAPCbNndrUdhSGoiH
9dQj3TcNdOrY3yusYzPFhmRec9lurfS6wRyRDu0s2Jn8mSG1NpFfIYo0jFM7W0FGB9/H2aWFAGH5
K9lxrUyOAVugKYuDlhtY1Igqht8hRzKpK7bAYWzcyAtkKGLV6n4Mgb0lJWeJCZbcQstAwSt/xx13
zw4vueufVWe8Yaq7b6IPJuu1aLInNUU9nWNZDK1BDkoRvMwRW9H4NxWS88geiosssNB6AJjypbbw
C6SjKFdM+WghmNLaNEw76TwSOcT8GpIc2BmMXyImK3rh/JkW8j1xbIC0e9Q6WdgRuJ7l3TCVqwo5
lTWakDaX2OoIXt/G5Z6o8zX7r/ZrWOim+4fwojBmGDCuGSZLw7K7mu5M7s2QoLZPBKRqxbGuXlHP
2itSU62z/Iz1g7mnmVc6pydZDiEOlbMK5jfDks4MIEbiR9DHRRKqSzLll/FbgUekN3TO2ksjYfAU
r6MG1UEmZoTkgj+q4vzhMch1Avnw2GdjsK3+n2leUeKXfiziDwQ4MkmB9buQ2ZTH09EcvHjE81Fi
K4diR4vvAr5kWYks28G39pKq1Oiz8Eg7Brw2JmvHTGHnNZCOSpG9lXLtDl/pqjwQvzo5drr+rwVF
BrNmeQNLhYIUyrZ0G3XlVhCYW6itY9VMTZi05/fy1aQ8oGfHpleh2EgM/MdIIRKhDNRJO41Nemph
mEsU572cuCmBRCxwYeKRooPxrGtA95ehNvQOcgqTNS7zNGLIUVhFq+nAKcQnaS6NF1RQhye/m5dT
QVuO4LexnGbM3XXdfFZCWA7Fk0JclGoYB8DcQUSGRQ3GgC32QWXLg4e7sZlm8T+wHhAjdwMK0GC3
YeJDzvqUoWrb57Zno1KwD6yvlVy8avg0yefaUBoyWYuDctlOE1dpxVVaxLUv5Ko3mHvNQfKY5CJg
laRQMJCBgnNr+/VuojzHBmt29lDj467nh6XkL41NiTbAM/uOmeqvukSPjqQpzzye7aDvj4bIQ1cF
YtAy625chcCrYsYkA3hVBA+wjfm1l+wxN/CQKt6I3JHBDJmZf8XInlTNU+uNg77BLjBqeKJFHsgH
cFCQNB9mJdwBOJ3q+w5Hqv+mdE9TB/JQutVJaNIREyhJY47Ddp4m2IIC+iJug5bQK4KmRHAKE59c
wSe3c0tk4guItlV0R4hRriUNYQ17QKRml68WocQRocQqrW8GmgxbdaEw6h/+qDxCxfO1KcBKHIsi
veguwV366qfc1ZmCNdZgPnic9tQl6RoozJZGLm3BYe1RsMWWUV/sP9QobwkIpa0JDUo0SSeg27ib
7GMEiZCZebzIvREWtEN4fxBYkgYado8obi+ZPF1x1tftI8mHlzEGQMyGVUyiZ3prLtoSv6RK+cJ3
SAj5qoEpe6neqpEY5VtETu+611vpZcCQsgj/DOD+KvHDdXcjvYg892DW1lvGtHn8VX+w/MlbaHTx
yMiCaC9QfIy2dKdzC/rt0Va4ciHa17pL8JdkoJ8IZqCmo9BdEMXPknwBtOD0zRRSbroSUnMLlZnq
ycJ8yKXqaOAbQG0a6ttJKL9rcwuSRQ2qN4L1FstJBbvCuhM9qkvbm28rmkmdxHcVS1z8UtaSPW2G
G9k6ahPNdKMIYSi5yuQ3Yt0mEtCW8fEbC6V9gvyNBe0eSd8RDLFZLQlQyEf71aEEh8VaoMObd/eo
9k3vgzq1RC6I94BHedFgD6xudEnnUtfPVUvXanxX3bE1DiKmupjEWbYYv4oIOlaLkYuPrNvCCr8I
pHxW5Hqpvjab8YycbXKMO/LfoCSpxTCKYDAZKNhtOBJ4o5HDa8BJBs3Fyl3jbaYZFuUT+PRtia/p
x8KaWESkqHxIsP4FwStN4uYN/OqaGmipGZbQqwaG4kVYU9so1XdnFedxtUJV38J2lB/DRasEL9e9
xI9/ddN3BDVqYsqn9Cv5PopPY5FDoBDUsBF/RauBSYHzFaYB/lKVXz/TzkndX5ri8BGTZT6OkBnq
m/gpUReUZPDByLbTRfZaUCUrekqBlmzOGjICWr9kl9vPAu/7TvIGy9biOrttVF5wol7M27x0Z5El
n5gLqAGI0QF30LOeXbWMkfebRGM9M1c3gqJqaNGiAIn60ZARkwyEYkhIjhLKfxoboVA9skVozsua
pumofP3HO9WO+2pAZzXAePK/vYBVmejZqHp3D8Ax+lhx4luNm+CbimoQK/lKsPwh/qMJIvC97jR2
hqdJxg66d1nqMlyuDgl5nH3FgUMmJ3m/3JIG+ULsw4ny0CnMrcv2z+zHu9YTe2QHNbVYhIieJE4S
Q+OWnEZm4MNK9fHRxtKV4uS5giIZmxwzN36flrDXApVATmgPgUsFT7Qf6xcR9o5199GpLDWioo/K
+xEkV21ZsWPTAhXFFkntk4+u7U7ogaOraCoXlTwdBQVyPbd4FlyfXzZPIRX/kZV3ddWOyA20oGVB
kgVliw+POQxlN7JZwaL/PeRK7wqgwrYgo3M1cBQbj4Un2UeZa+fRYogWia9KFr/txm7t/mvGaBt/
KKl2F4hMOBu55EKkR38AZWg3FIvljY7+JqUrKsH2tqnlbZU1QDtIDm8S3/Fc2skPVSrCyz/tJvsN
7pEWLUdZIhGX9SBDwSfIazg5Aj32hGcI9RPyAApuZm9Er5y7yumiPkhzSjdI43zdmFljIzQVJWxy
Gkb4cTpNkhCXYQWRvc9exrkjGUHn8VIQjExw6ktVggYzMlehxFU4DWEyYAlS8sEW6icuy98toSY6
MAcOzDJ24LA5DYGWVk2yEVhEkecnAFEXIBjRcgQ4uiOEEktr8U4SV9PmXsokW6wbr+RFpeVBiSE7
6sjRpy7Fu2livJxRuPZvwKdfkn99yBxSfGW9DlOppVwud5zUsfgfLR9tpcJel0uQpYVZPabsR0Oe
BArHHbwz4kb+oo+lC5CdGW6dhTM4tsZ7za59qv6t1q0+0/GXq3IzVCGcECOmb7GU3xQ8Wh2isBr2
oNg2hywGHsEX3ebbnWPRmfPILglil6ZwHknobeTAINk0195N9FWSnMGonP06M+FQHOixy6VmW0Rq
SBkynbY7aGZwW08bfSfUzKYpQ36PRhydhQ4i63jebK+DSKFCquHSrF7VCN4MvYcd+qYaeC6KUEvX
sCaGECpdRlMnu40m+g05YGwkAVqTeNOQ00yXA6g1z9wSo/pnqRw1KSZIEOnI9qWNf2QQND1b15St
K8iko1kIx+7RACNQx2ASR0K12Kgw4GBSFnbsLTl1WvEkFFlQLVKA7qQZ1QeaMjb20PHK/BnJ/VM4
rhFYRzyrJHadFmV8VqL1kiTcqkyd5MQKSrU77mF0ZWucFOunEw4CjBWoiCcxAXWg5WFZGOgqO1xA
JjNKb0H8h+wP7g2R2hEBX4bpFIxqoVjjQTu78gpxu/IsAg164Fq6PPkb8AYZeaWM2YVbOf6SRoBX
2G4NurMRUfDkU/4lJ6RrONRAyk8B7MtA29pQ233fUhZIBOwYhzKxs4XUneaRdKOfL7+TvkWRWSNj
Ep0VISvpwrI6XXIC71diUdKWgZbpka95t7KJudxwX+ruvhY7WORNQrpVIyCqhCe+pRfUbj0H2yGF
Yl1jy0o9HUs55kIYdTYRaKR4F69jR9Z86i7MxUAvcuvJrnGTr6UekXkkH+N5IEMx3AoGjoPdpViw
cR8EkV54Y3GcR+sUWXfGPp7amyjckX8i39Ruc0xIZfQLowAKwT91qrptmqPAt0Ihg6ShvGeR9kbU
RzTcqwaWLTQkw0hB3Sn4to+ibtim8xiX6HAcu+2dJxI0PDuX1hN5r4dGb3yA2W7+xBSPwO9sxPFD
FXA7RcZdg9go2XIuXGpAWlNeX1sqZczD5K0V1BkK8kIYWAm2QKj7iieYDANLwxOyY/rcwBklvFAu
+AzKHUaGZXmxJuucEDpcxA0jdO/BrRNKqX6U1Q5z+OCBkPPUktZCLpE7A0eaWHoe56m6RelylSTF
lktM17l6ts7wLuuhJvsQu8mOmVG9FMeUhMHqA2wOLKyeKDEGvj7OqAhnVKlLXpk28Gcgk6+M8bEE
GYdRIWnsNU/LKyQ5iuVnNRvhOm0BZOnXDFf6Yi2eehWyDtULqnCBVCWa/xwaeqX7ZcdeHqb+ryoh
M12UnO2vcloztLaApIkpdazIlfE1WIRhvBUIdPuK6dPIqsyO5tUticBN32dV8TqBvZm/xw7jdWQZ
keHJJnA1jTlvRLff4DiuPbcvXk299HLEVDM0oeyokNDF5JlZud2r2YOFzq0Qm2siiud9a5vcZ0YC
IPiFdwOQShzjbNmceT5MaDR1wbPw9G9uLrBm41PCx+wcNGZbTELQXrPDfukYWiFQsRCnHBSJdyQ5
5nGJAQ/xH6i6dtaaLUyVOhiY4uGHp91urMmO4IGR5+ZA+6RGsHU28Rn7VutslmyWRPkivLE9hCSA
kEf0PjZB8YufBuXwdJxWezf/yUQ1nSvQOia7Wdzxoj0y50K0eulKHB3UVCirJEO8k9eavevR+gBX
Afxs4jOXJAfVwj4IcwhAT/b1Jiv04QjsOSbEKW1VpyG6mIKwwI5jXpULBtUbFFTkjnpYV7+QiDyT
L8airGbpYSNvPFqichUM2heZZ6E9go5SFuBS1z0toaV+w5fMvd/TW3HR96x2EWXlcBono3ltmMyy
My/PFhElA2LsZidw/UTx0dgi3EMZoYM2W4W+bVDURs8cq4+EJFpe51cQk1iSMH9N2qs0gkUWzGe0
Nc/NqWjuCnj4aX/pWguLJik5G2POWWZ0UbqLojjGV2KkxFgRoAjUfhiXW96kD3XcXhrBeMa9/NhQ
DUgSrQ0MWaENqo3otZBH6chX1neqa8aQM5HGlSLaFWedp9tUm/eSpZGCfTRf6yezu3W/JNvGU1O8
QI0AUHMmBYMo1uYSKc1l/gDWXS4R8K2EQPQkKLBUsJvBzmaZeLGF8QxjKaxPSy6eLU9rGeAVQcfB
GtXMptarvnuIwq6A+yCiDQYkh9AqnIG2tZ15IoJEp89OVTGwsMtoftcPfkt8/DAQFVjE3rbhlX7d
ErKMNcthCndYOpTX9n9jhv2fskt1jKFAaxWd62U9T1/RnGAP+1ZsDUmnOqzX7QvmidI9neErKrf7
hk0VQ9U+AYbEvqIVz1e2b3z8A1zViVklOwUCuHnE4Z4TbFk9l3N3h4T1hfAWMHYnDu8LC6UB1QXY
eMhpxbWEoAx0mSVhYJDOQrZloJLMEsEWQMAGtBMUkQ+Soy+p9UZ3qqpdoW7F6ZX6jWAADZ+2ckyN
JZgew3vUVfe1lS5EuCjFwZGm/sJ/eqlLcgxVggvQqY6Eky/lHAiZhIXe8NfT+HcRZ7eABIqcErra
9LtwMMZG/XReLLqwPrk043YdpT8FR5UGfGw2f3eSRb2LaarvXTlZXCuS3UVFc/7P+Jcnv5tAeVfw
Pa/p4K5A4nQbmU+pZo6C4blv2Udbm6NEAnXZ28rdH1EKd5TC0i5AC7jOU9YubKMXSz8ZhHqLm+kv
LGYWlQEYcHjdjRmWU6etz1kaLpY03MqjWLUhAcW/1SHHE1gdJjiL3e+tA2deJYSDqPCghuvwr43V
C2A7Pnue3fBo7k9lOe4KOQwgbB+QMTsNo2MDsalaCUdoM05WKM7cUquNkq2tjwnhUmfvsUc887NF
s7evBt7L7gBngMfOdmJErTGiZpVLNDNcV3lnPtujqjpo5aEU1UIHiVMgG+D/9fva//T7kk42rGQj
+tPiF7NcnrpgvgpI9dsSVvgOmCqvsRVj0k5sGa2SHIlXuqyfad0+lTL+5Dm3Q9+hjK2hgiZFXv6W
HZS3aje2ICf8BxV/ryeK3UaOkuRSjpRr2J7Atp4SXlpNa4UF0O6XZ445LdvPi9nrGh6km8wMQfNY
rK2gxkZ2+7V0YXyBp9pukBVYg0Yz46J52XE6OoV/wUiQjgadTt08WvwUCSOSwi5X46abb1Y3AhhT
Zb51/dB/4mTkjGfLOHXFK3Xim8VjgQO7ApdeAxvth9K3ADBPa3MU5F85guyJIujaEhyDL7HvQw6P
S4VZjPOZFB6OjoMMsK9YdY80YQoM2YtZaAwVoIKpAhFAXQSNeRuDdUTkOgJhLGf/Kg0WC07QdUjg
hOWU8P0jMtOY+2U0pvBJS+m6EsBHrsUdMzsEjcmxOvWhbunLGkaEiqP19WfuE4IX2v5ztZLHgq9C
yj5aLX4H0fyv1lIY8d/lzC0t11wmlCtMhQ6EjwNeSdFTmcTsyGRaYBft0C7gnJROK+cRH3cZPiKs
/ybGU8JcKjv+fihImyKiRg7N0t8tC8gNSaPXYmJEUR2M90j4zvFrtlmJf7446WoSWLEQJCqhSv14
Fg8ZQ4Z0viMrnBu8iiTptq1jGMZzVMrXxqxfDZ0QNVsTDXdOfrUN5tu4CP06xdxIw3mYGraMFg7T
3JZ9pnMvUbawUQRBA2G7wTa8+kxB7hMEkjzL3B5j2LKYt1Y8xDdTSi+ois+GUGNE0UMwKpp0pwKU
v5J/sz+rt5kfO8pvKjJFmQ0lTlQmE06X4LotkfIXm6+aqT/AreqJyPgbOf30D6SeI5mIKe55PLJN
kEORIFS2xmSvSvHVx7KOhACnKIZ+dDgE7NIwE5ekWMqRL/ZI5XoUqeLw5bFeVdzqs++T6zgArZrB
bb5LeLp7PN2fjPQ4q/2twqNrDD5zGPJ4xu8YSQRHjK5cNAuABCvWwTrTpn40fevxTXdJdKVgvbCr
PVvSEjK6i8e/U57TIGaI6ndTrmImgdI5JJfvbwM5F7rW5T4lIh2PdUxRAMrdC2Boh+rymEPDRIod
KLdWoV+y6lDWiNOYyfiDMdGxepLUCxSbKwJGw26O+tQQdkqEsrGdUym5IL2UpGt0yfCnVEV1by31
nl5xvqLySLL5pv1JsaXO81us565E8FiHqlz+6SqK3pfslbi2Q/k1FodkS8CbaweEPaMYkpIg/ox5
Ew6wVxEsdtBZuoARWAD/iypqPcg4Qo9F3n/MjtvP+TvMklRg1rCesaI/+tQe34dywuolgAjADEYM
dvKL0AzyLt2oIZCHKI/DPGEkMWkP3ewvSrMCz1fbzd6SkJ8NhVODWiazqcx1EkGoCxlgLxc8lnDP
kSS5DApwdo9eluwHBQH0AB0VsffVSiYvA+BCBIW6CLu1o/kl9FgdMXxhaJ9E2zTwb060cjRbTLMW
fI+1NvilVPiGEHkJ8cIi/cc4ETXaPlO0LH0X1pBa5aUJNyK3YDQes6kh5E5y4grVckcIqtAt7oJI
TMaKbGFFLkiYTHHF6V3q63lQywFzGVgv+1lBL6avZ23GWMJL1+CPTyYYUQOcIMcISw3zZQHPkg1o
Wu8CMxwigAreuuwL6Bn1NuhswrzViZkU6V1dh4pd8802Pyn9eNpXtJlZuyvd8k0fawb7ZmR9WE3M
xsL4GLPGmYmxPsZHXYAjhm5CwplpPgoNwsArdAdAdA6Oz4N0b/2BLGcJsE8irOcynDKwD/NNjuOw
7iI/jtBt6Ltg5obk9FvmKab9GskQmmgejFBhCbCowv3vSLzKSEneXLOxt7VIOZI3ESKOkIga6c4T
giNS56bLlmBs11ksIVC2LfbZMSbKQilRjsn4m4ghmo7LFB/vWEPHMSzpZ+b7elc0ydfbFjBiF+RV
jAIPolpjZxgbVfpzOZepeSzXhNeUI9fLeDbiy/Gim0YQLSQYtUatVzf3qnyqMUiuOwwcuCedN2G7
l+rEm8/t66TovkUQ7q2pFQa9iovFZoVpw/hEvaUMFptcC8Dgw3rTIRYJVzPheTtiR0QdkxSBJDHb
0A9Yc/yFF5GUaGlWH0Z7ypbcWnPCbLKraVoAqWe2KhT6mfSqrEQhmNQF9thimCvIfsaO0WGKpId9
18zpoLr1KzLxl6i5qSNELwJYkkm4RsICj7w4NzIxhMhUcEFCgscEYIwYFtBlNBZPpYXmkHG/jpQB
ipTLRxZ7Q4osli6BoGCWkowpEZcN4mducG/+B1BrhwqxUnqWUz1cxDHUfvFmV+JOxzwgBOAy+qO/
87lYyrFdKWyBodrI+R85EYHhHXpaE0t+yy1mvKK8jwGt5gISfwJKnQLFLQpMLyOshQ+4bT1u++yQ
QVBumAVEBEJHI1juGBPjaAtEr5eLeKo+2ZZUKwYspm/6WzkcIDPfEXa3LnjsHZy0setuaZNg99aR
5NYM4QSRHM+2e0dlRvF/H8gIUKEFj5En2WoUPxEq3crBKXA10tu1OGjl1hGyU9OxsuBlzgtfxuxJ
XCgWFwoUZsj4S0fs8jx5iYzoljA53Mb4ShpvAG5mSaBsZOZ+JOCFQxgLHMhtBNm2OyHf9bvMLub2
vHWjK9UfG9C7zItaILyHLow6dr5EEbZM6JLbtHBUrWQO6w8VuPc2/Rn016GF/VPgtEEVOTCwZZuT
mq64wK1gX7qec9j7KMkE3MwderbRoPIw+sciPSJEWtHzMEp6wIIvpFOfdMWrOLxK5cegMVH70ldG
6jy8dSjDfFxVOPkwPILzwtNaiucibYknSc4StqC+TcICajzBpifxiD8s0wnWwjIEItszVQu1P3MM
PofFNUGs611G0cnhH6cwHV0mrhH7pzVUpfSuW/CXRfgc24shchazpcQTKVJ8JqwaNILs1fic53ro
T//yeQ57oI6MTvOnyix3Wh6rYXnrFPtpnvmsj2p2ylQnSEmYOE/NH4WJjtGkWPxWJIuhTliAFMSm
cGk1gG+GRLvBy5KuSSZeoRYdykaDYR5dFofUhB6axFf1M3TWjQX+HW9N0b3zLPpIjeyzH4UHLkGu
swnOqMbzjVb0p7Ma9CgYNTDtSXZ6MlX9rtfCY17MF/6MJ7JpU/knoM7bFxwgCWb9suXRRWEJJjPp
KHnWp7h1inuq2vgNzBQ98EiuwL6BgRw7ZwnZ6YhBEAwu917gp4sI3xWmW4lxx28ysAA5kkqCB3Sd
Uk6vw0SqmBFgX3KUH+Wng04joxZTPDkVub7AM8Mm2PXLwHa8HjFoiqw18UfiQydVCCCiB0PBkLIa
XZmUJQWvicV1iKABaNOCG5Ivd0E+PeWeCgEx+iZWVUfcjBsNS3rrJfXqaWhamR37U4kPf+W9t0gO
5CujifS+4qpOyBRMHEA7IFOf2iy/wI9/qLVyv45EWNZUNWhsYlTqB7VBLuC3d07Ba64Au9mPzXOh
U1ElxVmh4ojT4yxariR7KaKleEqDVhtOGvctpgC7vk9ctBNdRb4u3CpHoSWMsigwtbFlUWJyy2R/
8Noivy1vWlk6nOsvGrR9rTAdoo8w7BCCIgAbBw8gpXhWcjTV5INUicuj2Y4m1ZXFjgxv+anfLLZh
GzrOAZy5Mn0ps07+T3+ql4HAiIFFRH9CSgCLP3v5I7XxSYyik0K5aPyG0R6Qpy1K55hEnHrMropF
OutPvS0XIyJKczSIEBGcsTcv/WBe1ka6mEp3rl8lZgu78Purb9drncfXWEcT0BGo+3ectsc6s7hK
TYcFiWG+TF9YZHdLoNI0YaqLwSZYp2ajnB+Z3MByE3H6Yh1T3pZ+uugAP7c4t+u/DWSwwrh3W3Hd
dMyJxn85zX16HOnVZdlCVwgyfuvIzOlxbEiUyqDkGLOxAcsZu3etk9AuyZ3uVHnqZlGNSHjClyS6
eQH3nE5EuxYd5POcuW4TH0uQQuyFzyjZ0Irhc8yboBfbwCJeiseGNKmfqBcqR1iQeGKGZNtWdo3T
mrxjeHkzz8F16F3GsS7EiTkOwSnZC31QjUyj1sNpTs/xXEEua8/a1J+rrAEKaVdektPbZpU/++Ki
PSkdDzGthGUwr5W4o9WHoRz4dVnb1/0+WFvBryOi6WCfoimAeX+oJA3BS0WruMQ5E2TJIaTHVaBa
VGiiS+lV7fXjfixgirRbJgjirxg3NuCbNjfdlmqzTZmfgW1IZQF9I9sqFWbYxtScFqRc3/PoKgjl
oyCAUZDE9wYQLL03MyyrO1kT8T9nqx4DFKM2cLTzjH+sLvgAWO0nnr/7z1DR8S9WwqeK6Cfd6XiA
ysYD67eD9pcObYoWV71mjB1kt0MdMZbIlyD3bM8elkY03yZ186naaoQRhGw5Ea4RDRKghXucB5EA
VqnQNnfDQj/Xd3B/wJeSTQ9yQwo1neClMbtMGK0PU7KE8dVkDqtQxtU6LjriJpIRqkrMYZWIAAgb
AKl2wtk1tjZOaKWFMyxZN42wboNNJxxAXg3QJHaGA1sdabG3HP2LfTFY45TvhdU+4s2uzlFrXAfL
Cpb2otFK8SS41ZZ0i7L1xtKX3x5reQMt55zdo7VFIKZe1nczUNr4opHZxR7qWFMlTLwVvP2sZ6ET
gc3c+x7OyBmNHms+RORgRQ9NAmIl/epZisQ43FUinMucfmOz6yuXmydXJfcjwYU6F39BeVCcSyDC
Wkz8h3wUwr9aB4n9PuKk0XH2dW6Iq656kwRcargjljY5V312OV6EBPCf+hIjBpujDyPlkye9/tM4
mLhRLNwo6OEDVWuChq6PIER1mcMFXjuyLjSS/S5yLl7L5V8xgScepECN5CBN9WAh7cwgnnn8lvP2
rVa3V/Ol7nW3kxE3TQ+TqOWIRQRExqtJ2pyMGD6WBj8jzIcmevqlELupjA/IPWKLNhEjKbHKEV6g
LH5p6LSUp/piQKO3FoSVp2UaQyPmgq/81SOsmlTgUzj72gStLy34u0zDHSjNF9X8NWy3JlYuCH4u
oquZ5OaMG79pf+rE34moY1ogOmqSjHdG3EGSz/byvi70wGIVxqYSiFNNXoV9nUr90LwgW/5EehZq
eXvmY1VRdAFxngFrbwCcZ9U4zvOnRvC80urItH8bDVmge44OVUzGYcX2i86qgNV5y36SaePB6swF
8qW1DKZMY+Beh472UPX0kefKo+2O9+y7k5hxbYNvpTSURu03YOpkcHqwDePJNaq7KuqB+WS2K5/0
konwHKQr3R/MULZJQJz/3ZMPbaR2rRiIxkdheDtvnvVm1NjontMGBQVUrcW7KpY0VEwpzE/aoF/2
+A3qv3xmS6viGtkLYPT3m3UbqV6UfL0teNNN8rloJ65TlFxnHiXi0emZlJfr0xxYctyxN8U5tw9K
jjoWbxoWJ4boppnfYmKGGH5fZWO5JH6yNK5FBgGYrUM1KtgShIcBM8mefoqviITBfqlvGDaSvPMW
XgKvRKo9oiI8BXJBmsReJgDbOiZdc9rMT1PSjo3B6kW6qWDhvupzBHXJSFlc4gRBs0B3N1O4z8wW
Z4SkvQcritGhg7boqAOoMdLi0Y5dkC1fxpbc9aUnuBBThlCdaggBdXtWHLWQoVrmYTsTIDzqsHSK
Y4GFfWzgXFX6fZz1R52gtUiCqMTYglIVnX/qtgljZ/li9s88aU9xCl6kjG/rdxfjsjtUh75rnlMu
PlkWgBICpsd4xYy6l+m9XJvnkI8v1IgP1U0owZIMw4Vb3+MqebL3PlSUYxTlvRxOFcHhvc58OA3X
rEPgYuOfZCGzXBsAxEAbsvaa9dG1nbvbtoDeA5PVP7f/4+i8ltxGzyD6RKhCDrcACCIwDyfpBiVp
Vsg54+l96LJlV9m7qxEJ/KG/7tOFzJujnHXutZTcGBh/lv4tN8Cju76oytdtqa8wriE2dZSCQmtV
TQ9UufezNu/KSx8b5FPKIBaIgrLmEDL402IYnPmVokbumuzJXOpeXYf42jbDIwHf/Bng1ugFCgJT
cR2kunTbejKqdH2VouypA0DhEk8MYhv15lbN7OtZc+9/5f1BWabOMHGjb5LjkqW8KyVCK7iRvPRH
yjG7RQJ57NQ4iRLs0YPF9JvzXH5hCnOWSuPUleWpJx+5b+80SoWogkG5jv5rfARJL115Cgg2FyCL
cPjaPdz4lEwBEqLmGvkP3gvZb64bscrug3ZovnJ5xT5ovho6Bt8YarvU3IYnAF9YztFk70JUnTdF
41rLlVtkMKd2nIEk1VW08jn08339DaurFZeLOgJKJNYyaVM4mXkk1xQBpbM9CxrFidlV//PSwOaN
TEvb+zL6lzbo7O4gSSROn8Dg9awOMnat0NI7Jq6vlK8MoQOJk0ax6SaUPyRUaLaQj+ZIxd6eBrEm
BfCkQkl7vRRcV4UPdtsBe1lD5H/XPhN65V7tXTm4SV1B4xW3YCPeB6y8IHnSi+JxT1FHSjCOEzc2
49416imFNYoMra3w01SOEDwEMJ1O2nMkhK5qwZLY2R/VWol82WTv+RMpmcMJa4Mok30i/04KPm8E
OakFIlxRxYVUd5F+XicnboKH8uv1fIg9vJWwppPOSsxABV84gK5H+eBMHhskzOUfCcNsncseHUGs
oMNxqaSjcVUXmtoErHNgrZiNHJnHx/dzxoHCIpXRk3MicgwYzjN3xiVYdenKWctHsT8KBa2Wa/2+
2A3ydkrs/vWA4+jscgZlC/WNtBnCGFQIKjaAQqsw64AGLgwMg9VUAn3eg0wjzUtmjc6KYXbk1z1L
SW9UnVwUeThTE+LI1B40OpLpIB1q7Pv7B3+tWj/nvYSMmD4rBjEGa1jC2T0WBUJE/HVL76qZepUo
/mP8OLMuyNiRpB7D+P5fi0Nq1oaTom9nCd5wy9SN1pw3CXp0mZIX1o9yLrjJQBqZdBLvBiNmzjAN
L5Ce+hxeSFuMyVdJSEwD7B5vUMrT8qtp/H1bn5b7L5/6CM4sooOoXlHrr01eXaqlxV7uNCgafD7Y
Ivl8LwMO1qD5hMwbVH9Waw+M6neqSPyP8meN17EY00CKPwoG2aNJzs+8pAtML4v0v4cCpSlvXNBa
Fhy/POvauRpn2FEo/Dk1gDLrQBLu0CcyZN4ZDUqI1yMli4yBTYRe9YIPcKK/HPFjKtfLrnDQzMZz
pTDZ6J6vaCfnFlhuPk1d9Ie4s1JzRtNxLf0s9XQnBvdI8vnxb7N9MnRnwa2N/HOH+JrOMIMqHVx0
/WEmtqvo+Knh+46Sl/KH0fNrm1Kpg66jpxEuKqhCSEUNnuSOEcZrWd3G2972jAa30CLpNDDnoUwT
43H9l6tBBUkq+afju+VnrSDd0qh83mM/ZcjBDdhJis7RVhqPmN8UqUqlajVYtIjtRDZe/jk53HqE
Mv50BacyjNq9LNmWlTK7mOwsNS+6GZ8KMAJWXIQmxDteH9NgrIRJZqjcAVwfs/RXWpMDkUscOrIm
nLZmQ3qIOubGNZ7ZbkEWAmeJNX4cbOPkg8R+ptb2ti8NTEJ2f75mVMW5q8ATGwcDJ6ndY+oRZhFT
j4ydMqbEC4dPnKJANL1NiwJ8RaTzjFeaaI67vxUjEEVED90VXlWcdu81ek/1SIMORkpYq747obO1
t0y6UwUA+X49TmuK2xeYJ9IrLR3pIfuacOEKHQZMqoeLZffau9WJNxW3xS5VQRzlCSAvUq74bycK
3euhI+EmggQh55JA/mwPMirRBDIoC0X6qnWo2YOIrVsUz5aqX1LDvBqleSMkncdva1+7NT/8VnlN
l76DwX5nAKmr00dZ5R/kb1ppirqdeNgtbXv88u8zM7JMU/0FP1RMdYFW/a47/KtteVQB3TZRh0S6
gjZup7tJT5OoyVjZwS97JoZdXCT4vidW+4KinlH1pm48xBJNRSAEDLm/MNyVsyAT2ReimSFYnq2s
S5m79tkJnM85px15yBT00OFEqX00y4TGedIicsQAuMHIJ0AWnjVwhzRJ0BsRl3PLIzPCRt9ExKXp
iFtP1Fa0Mo0dCUICfBXqu3ZEMsMXqOGC5BBoYsmpiMI9mEGJ5+eZHrz6bkeSUXggS35pCT1ECzqc
/K4rJJcWqK5IiXQMc8eWpjIAPO//aMGIJ57S6nb0qvnHBBiRs9bIZBFw4O9aelhEbBccmnGHlo+1
qHzC5cxy3Zg8ubJ6+gDHJ4GyuQdos2ycKTc75TSQB8kMqg6IcwlhsgP6UdQDk4cPgRBqImqnvKMD
JF5P2JQVjIOVfKSIUmvxknWyj8EmiGOqDgquCZwNW81Vxo1SCA5KOcY0uk3q9x0wBVMnetp0WCNK
YG5bMM9n2hbO296ee2oyxpG6gjo7TRN/o6LcVFyE8fSRlaAZakjMD0ABp4UHIjO+zRqz8nBQBtVj
PjlXKca6yaPi28tlFncuI1azBCk9DtNOKQ+8ujU5bGvOQQX5LW4iHfCbcV2Ruoh4LppvXfWcctqN
eFHpGFdmC1HzIVvy+bxawnkhEzORiSkb8BFijgQR7l0GtG04S/T3MqkY2sKVqNwzliIaybMKtkaw
73De2KgBx5HuVUn3zqscDNRHSND3ZpRnCz8AmTTthCYB8p65BVXp8kxl2/bd0VWz0IM38vEuC/t4
hLNoeUCNoTi52tyEUhRDhGgomNSKsLG0emhtS5Qm/SlPIOdBvDcGNvL9sHa6o1pUzVKINuk3qzVQ
LT/qQaOpBFREh2dZwhDDpQtVvcTfPvQKhSQWejtMXviBuEvdmGr7kY3FfFA0yWHPKZPNUyT+BjIY
TXmvVKBd83XLvvN8Pqs0gjOjeFoLbC3jMQnMnITtjVTPRfv2OQVParQzbhGpCh8kMiDuj9K8Z4yv
dzpJKtxJCnXLMl32p0+Dn4J8wnH+V5NWEnU8X0TgK1JepTQSeKJ2WiZHv/8SWvKknCry7kYNu9tx
i0LC9HYMIAbeJbpYvJ36MVxBVXlS94JCwzt3YqJkpGzhBO3ER5pSiQRLPqnR2y5sIANNdkf9Amms
W7lWy5+tU1zLjmhpxP0IP6tRvEiFVYQQHy9qwOJEGWuHu8cU2kur9YTgxsvU4GE1Bb7MpzJtZ/Nh
fFv5+FTimgs1NavZo1Ol22Qzyodd+UJ+Y4p51deRmcwa8BPLfcwhzwv1nfxTeQY68Ulg/dBDHNrP
HV45rf+NQ+cwHhsO4YUvxaLf0QVXqFIA6Crtllva/X5RryrrbvX7aU1GvCIcP4ZdPe6YaLHKHHdD
YxthaGtJRIU2pHNQAy2xuJnatoY3O35u1PJIzA21+Q4VRk254jxjy9V1eK3mdzmadlkaB23aDky9
aGNpPXgZ7IHqxYSLaCwti/wpEd8ZmK6g/znYG5XouRH5ANzUdCXnxmVWt5sw1Q+BlfWr4gWWU+VZ
l7kzQ0msm/7DI6bEabX74jGioerULORLEyB+e+2bZyarFVp8tR4/zuwMpUWfENMyzH+aHb8vWs4M
7Hs2wfm+gLP0K7f0K/dJ6zfb5i/USPS8jKNF+Q19YuKXJ32JvP+sm1PPkJ8loDHSix7+kgbtw8A/
NtbSUxbjUy68Z/1/m9a7w4vrPzEubNiz8/Far/1FpTN3P0XWs5cF9j+qBROFIgAyvuzbNe5ewfXz
QaEMagkaqBotHrNawh+gYav8lW4OUdeFxH+egojsX4xn1M6DUSd3UeXxmaubVBw0k3TVOj91yM8C
LgFt1Z+FsT8TGH5gJrq3XLIeFTllNbngfTHl/Cot3OP6ouBtw0KLd2iCUR2PCamaxO8nnLA6DwVT
/I4X8WhmWJsphm1kC53yp6sBLDv6tPiylfkGB5xsrV4qlvIjPxIcRPQLnojhXTKSGRY09NP6/TPh
TU/+pFCUW73y1YQXHmtp05+AsC+UlXcmKxFqMf7tzvIAP/pLuAz8v1yc1189tHqIeceMFzurL0m8
X2Jm4DNd6frYXetADnXQNWf5IlcjEhwcNcoVhDxquU4M5kmEd2Kr51SejquZ+DkTtzcAapB54upi
UuO69Mz2tGjSWzJeOISgh2ZQYM1fQly4k4lZmkGjftdZrGZFZpIFKNcGLjsTSJfquzSI9NmA9QdU
Pkd7Q0Z7VC7Vv44x6iy+kZCct0c5r7fYmi4O4cj9N1QFjl6MG8nwla0N93PMWYAJeFSQ87D6zRLC
+DTREqkeibz5m/ELgcTVGbxy+jL6LVyQ+E3Gog7mC3iQOnOH1EOGubV7e6E5spmMKE7plCX9rKVU
pn4kAb3LVeYLFbqDmttlPlLofet7g8kU+uB+Hr6gTDO/FTCw2hsPiuV3ghEI2Ir7Uzat57wkdEZH
+efAQ/E2Tr8dFeOp7n2uobpiJqcW0txXu8aj2HLGqD8yC0+fXD+Z8KwVTmOvBHkgEG8YyXHMEpvN
RIhACId4dTfQ8BttbX24fuAkUKja7rAmtE6r0smGQGcwOCCpjMlRgOxZoiRPeeUNhXXoRpE3oTts
1t8k5Wd0l0Lxp8U4KrriW4MY9NMcmgVmTfOXmtKxDE2ovOcit3gKz/jwIqJd0Rb17yCHqf1DiC6e
UmH5BY4Y8z4k+s1IxNuWTdxl3o3vxRamwp9paMvn4tmY1pvcMnylP4WL341MqZSp98kgrs4AUoaC
iQ2a4YLgr2C6JqoBCiDUqGw+rklg/vlqhDK5SPzsDFrUAPZQnUoPEMSRkX5wZ6eVHlb7in34rA/2
ZPcJAzLKDx0TGVrdLOCe6IoJL8ib+FiWU5EzI2VTeZJAwa6n0Zmj8M3YtbpdwKuc5IVynLy7wl5F
whoAurIwDocppd4PyQM/gnhYHEv0Nks/TgK7MXpaRts9bYT0Ui3Lr15Q7Ma8wCoEkfyjtQ34ds8A
/SAJXvyui08ua87arV7JG23+qv8WqjeIlA1rTSTejY70Tb5cOMVUg35uOToXU1DLi73iMMg5Fxb5
c98TzJhcJElCr2JDjBibHX2uSgNsBaISNnZJufVxe0goQOmpk1HED7nnvaTeIaGVzKypnaVEvDYC
abtJzYpvJoYlRqNU37mqFXSIoRqpDt3USSMVPtQcwssJfK4meD8AJ3UBt7k1SROr6F9FIdgFsoac
CigaFuSpQUvFkcs4OuwyQKQpsANX03FKUmlCEcxVKNbrso2EyUgng2os97MEVnchdEQugfKzbALh
wARfPtn26mC89NRFcbflU4AfgtWlymxFza71h0LwfSW+TST5KHMg4rugqYHz/M55nr42/q2uXTAU
0tnAcg1GcLXVGKDce1o8oX/SPznAotDvlfMC0/F+QAX2DBqqf4+ko+ySTxAjfXJYje4TA/YnJ66P
OmMaot0UhmoKrRst87tyGsN5IIQ5fXDFNJUyzOCE5LmzTEGlMQtIOI3gTh4rO07kgKEB7XPw8bnG
6X6im+QACk+A0cSpQgtFCu9zd+gJto23aowdccD5T3kjdJCUqionf2OQf8M+fSsAZzFHlSvMb3kE
jiQW7DS1m2NuCA910h6yPjyy5TnIRmRd9JfF1fxeABrxexhyG8kF3oj5ED/lAeExdjj0KGxXGYmT
BrZkRpqIS/kLitRZym2qi1tT0PbHj7QxVlzI5aUhKOvPljIi2BeUCRCGUZSeEczB/Hn97HLG9Ro8
F81jqAXijdiZ8dKzOzt2LQX1ZToYSkAjzLA8TVLaFDjjO078WsNkQ1HtseVphB82KBpnXGZuNP6U
5KvgsHY5aXvmkjW/meGURMwX+nYGu1jAhEDNob9Utqfage4P88IbKQzWmArQHTHwqZgMchHubzjR
cmwNA7VanlKe9/2hTHlUsfiIKs91jcPvv/ZP3+7HJXcL6gmtEtFTpKXttPZqQJtbdq4bxsga+NnE
+pDWv4ou3TQ0StqeCmzOrxvfW9IVj0q5jJwETVgPKtizY6JB1eLNFo86+vPEtv61fE90IxgVvbW7
/7cl+02vSo5NlSetb3jj6I0wInGiH3GlGY9BdM0PK6NLJH+NTeVjs7FmkmO2RfisPwrJIJC3pk5s
8iyLitMpl50uxDQHIaRY+I3PoJmpxwIBjiEPAhnLL8MXeJkLUXoDflsnMWsH4EEsHVO/+QQI/uzj
7YEoKDajN4OCCvo4wwcKNvFlQ6Sbgpt/PULPaD0G8n23UrEFIoD0Ez0GVQ05CnXAlUiV6d127lGV
MtbAjBoUdzToBI6B8rO2djGwEOahCVk7QKlepTachfdHv7tiSi2OVYaqRGMjrxgifMJOylNu7lOU
aZR+EHHMxuucVpdOSc4G0zkE5zg7KBeVwSoKV4z/cGGdpLtvVo+sZwE2XH/bYbEJA8oj6kXtGWyG
zcrWSDtbq2MY7n2TU4I5K6FGk6P4VxaSSBJ2ED4QPk6txpQ3kIcDRcssGq5RhBodCwqu/dSik5Bf
fwUZmNsSUNNLPAZMMIk1gy9fo21DPEBfik8bohqafQ455Si39pZDqG6lgGbHerW1RLLLiO84ng/c
vDmz8pcyNY37AnPLyZilYOC8vYikRXeRFyHax5tBNCuzTD+NQY/xOYzDZS7ziKxyqBhvYi/xgMHd
7Ca/Zzv5zyzlZwbTo56vDUdnfV+fWeP0E6DlgskH3ity5jU7tsEn9zonB4bV3st4vSmGzdh3Vxai
W1w0+LF0+TBRnUY/Ds3xXzESsPlMEp/x1EWbMlxZzugXYEb4yi2Hh2o27bWbbltR3CtAPyUlgGly
797FJbnp9JDO24mEHFNW0vaFg0mPBDtdUp2KLbJjD0fF6xl1wbZe/86x01gxrYBFtBh9qAoj3zGr
tXcbVmbm6X2S+bY5+i/FfJFi4uJBMxNp3BVsmRj3PLlZr/HC+i0+B1IQI30NU90dlHY8k7/h4z8R
WarfutryZYrmqDEN+BCD0gTxF1+FNb7iCrgKdXUpCKVU9mtAAQVrZ5gM9ZuQbm4cmUzgWxqOVH+j
4AT4arQbtFsndmODzsAXCxxHLRY6+ruH5MWuJzh/pmzZ7aWDjvCg79y7jLdGT99akqjcglH0a7Yl
2l0yZOPxBhY5p8TsZZj/z2T15/8M5W84t0MX7r0UzLb4uuwsRNWdli7ani5aQhcvrPbaYKOhjrY2
ibQ1M5BWE2Yxz+67leLBQb5qXAEuRWpRjvupccOheKQ/TpBxbmZJHxJpSI4ZGwGfyuadeoUQX8zU
qtscRGkk8WYo/FVBTfaFIXuUenkfmoQArHlZ+yj7jyGWlR0xiUL5cypkEjP1xBz6a1tcskLHJX3L
19OsUFAJcGeIoOf56+dMWy3oPDvJem+BYjDPe5SSBb4tKsU55nrv0WppSjQyn2G3zGy9IkWZCIgX
zspXNsO2Fh4il/9KeJRUWW3RHnkF1Ih08/VBCpsz36zfnFuGZGI9BQ1sBQH+JZuNP4miLw6Dj5qL
RolFxmNIC/o2SGxN6wm8M3aiJc3INbtn4sEQ5cLyq+9fpnYLCuXlyzEi4cI/CjB3e80tgXh9DuJH
PO+4VEiAZkc+gm1cnxzfUnQQNiIduuXLcW0Ljjg/hYNGfNWMz/38oWkTbRWs70t50vUCDdilnId9
j+PIyMpuPPm2eNQwVXEp8vRVPLy+L3345siZpwSrWG8qBZAloYWVG8gvy8CSiSnUPPJMWoSFiL11
6tuaKc+pE9+7LPtQwr3RwvnQI1Nh4C1EgoTYwrVGP+uci3f+DFg/ujkaIYVMq+IKGsh8MuI1GfGl
z44y8A9L2C+9olzw0Avzh6hVHxUUuHlmc98ZMK7LBbPbnAG0aY1bUpZXDm/W69SbHGQ4gTmeNTE9
5ftETBrbGXylTEMfdRfw1Al9dq2cMCvAlcWDktsdQj//VWnqoSMWthALo3THrXtQNsTkYj0+EJtN
q9O2/8QWzkna8FIDqrSuXtQ/IsNhEWj6Vve+0s5+ycSazPIsPYiLJWV31yXtrSyT5xa7b5LFyizF
CGE9I1aJU9O1ihMP6u6rnYZpslEMoeCmWvNI9+KRN47FGYdp/cR61XBlF1BGpo7iIqovkdfz2wI2
UK1w2h8HcIZ04DCFBayzNHRZ9v72ae64trjnLwW6Docx/sf6vRMXQOrLC6DrpwYcwN2l1ZO4gsZm
0qasM6zvnNIz5cC/+18UmBvUARIq8gaquBuuD8Odcm9YVnZMpWNfOOaCadIsr2DzCoixcSsDP/hn
LCp1rMkjefkmFh8Ln68ywuvkd6o1cLDai65Cjpx9ja1Cgsm88kRSYe/WBfu1nN26N/NPUmGNnMZz
sZDBPMQqiSZm7TTWCWjIGckm/MFtr/siB70k6NT5EyHsK5f2Lw7DufoG/fZkcbam68xA7aGJrABu
nvOLxNrqKNtI/RvZkYUWi/0xN/tblfCcZPnBUtZn0ZGv6+6x4pMDOvvtu9LM/mKOvsSHZ8xwfibX
jNu7zEuMSDi8GErZdcwv5XnQhAfg15HLg6HV76spvKmpByrIXClwHGt7GqqzJG1nI9cpuZEdreWi
0H/WtexOJdkXS2Vq1tgrfuib2B3kOQ3mnQtGuzLv5Qw6UJONK3rBFT0WMKPhrb6ib02Kj3xNjnK/
2lm9XrLXPsSoQVqcOdmOm9jDvwapzueN74FRDJYNjiFNbf6f7FQxxqWhK9NbAhoA+nfuaA6iVstV
E2/+RnYDbMqhIM4t8Rt29JuI2TUxFkoCTLexlsPwzxCV64wm82gxxrNyb2y6+qhfxXZkeTdfta/O
Zpjev+VP1khvBsskGILkKqmNR45TZzSNpKfk5q3/b6JIbudB2E7qWoQyN6IFxyVKxYopctbtSqaW
IuNiYxi4ueiZwDza4CWXVCOa/gwtU17dhPmqecLAZVkkdyn/loFDKcT+zMY8VH9mkxjfaMeIhIFw
6t/FbvCM6g9ShN1kZTBoms9D75hf1lxeNJm1rGFG2EFxrGjpKoHzVBFnazyq4VK8OCzxDqw/z3yN
4nid5G7n6cRKBUUNi32JGoYUbH0nokM61OMrpa9h5RatdOqHBI4JpqM+udYy+tVq658qK0aRccRQ
t6DbKVZ2x729bsr7uA4f7ttIU+r2WRNXp88VE21Ntnm4DzGazn8UyFFeMIrbuYmV8ypT68sE28Jm
s74n9DTVKS/FWrLORlMjucLSYe0BsA4bgnQdDE9gNFPJgJ1z1f8xFriThmgpGgpaJm/vfklA7IWn
sYjHghDIj0noWT5lFJUXeRIpshAMlb0bHZ1IJBecH5M69zbbMb9Ip1cg45LJ4xe+nE8Zi1ejykeF
oiMij3Yur45zqDAsp+fcAmD3pb/EHtmW/m1mh62rlcpn8nOZkuSoo5WZGKI26w9Ej35+EVRmr2Xe
MWxcF/8/zYsbmoE5f7bWyNJvePChyWoexNLyspxZdIeKgSMEUiBWGRkUIlZyUFGQzChyjqWDqPoc
dWC8zL5Mh3B7LvhPcdh94Xvu7KnkttpPQV7B088w2NOROKyveHIciDQ9TNRhEyXj8JnKZ9+dK+vM
jOC8m8m5GdeTD4cdopeUA6UgJkOcn1DBIZEOi1YFqs7dnhFE1tMkxnBQHNYTjdvwf3gFqAfItc4V
8DqbmhvBAmz0i8IGwxWygsZWL/Y/PTWgFi5HjUeNw+sQdWnqVvt+UB9EGLCwXjj7f7a0V7hrNn7+
cEfnfZw+l0ihXTaNhSAejUBno2kTmBOnHWWqUK9wRacS7h8HRVFJvFGTDxqtn68gZ6oLLnZStxeO
tRhVXP6I1pYgGxdCstgEFMQBiOCtjjuMQbdZ0EQbRShsEm1u5UQ/4j/EabsgIqd/EJ3h3ULcNS2g
C80VoYJb5uTngSbTLUUJXmxOSLpy0NMa1oAJHJCQRQUQT6ALt/5kuLMwhdDRXyPVTHofZ1xq+PxV
5D5GGTVNsoMueuZ2xo0WlJp5aOof2Hw8RkvsVTH3mVTDMsNxNQ5jtPF96U8cSUqKp185MtzSUAfE
kMZljZ6TlXGsyl6FOc3TKqyIE7Ef/ua2q3zDjgjWq4QA3ZV/Zt1WPu5vvi1gSnUVDBawWg06OfED
0OVqCHwFDpqOM8lLyvQZz+mXUQifcrN/morxUZHQ6enaztL9KVQUjs5O/8zzEgsXqTR+PmqPWlIq
8HYHfT4vXCuA21ioLchd1Zze6k24xtB1qmK94V+4GV+iQyd2yAa07xqdqlrI7hoW4+KN+iOBDWD1
ZZiPGtdYCvcMZ3dlR7JAxQNKyYgpgNGdkbslcDxy5rGf7x0vIzgERo5JyhRiEwKxxHljvCQUCm73
D0mxIpVGyzAbm8u2SWFvzLc4vQ7F1/93JauCz3JJgIugJcpKfmJbujWTAnUfutmrvic/SFbhKp0r
MsjdGOROWNEtrOg1HPWa1gN+DoCP6B7rl7rDM2P9Wx0LAp1UJ24rIDEIEp7LCqqVk3eba73+RdWQ
igxNXSR+QKb56lS5O56GbkiDDXm82f+C81F+99wKSiG/dzH3txTG22xe9628thvDzzZ1+mJgRP/Y
yQZ0lE0SuywZD4JphSxouRXYQKn9S200B7AIWSyUFSbZYhZ1lNollSMJSIV5jVw63tS6v40EhvIE
PzR+c7m5mvh1tw1L7XOMq2ubZRfDUE5rFw0qPZpOC4IhzKlHqDl+IwUR45kr5dAxcO+I8ljZvxaY
BhXUYEprBlCv5EROcqLasZiZlNDjZtR17LmgPDX8FXPxt2iZwcuhoG7RIiuRTMoYJrdG2n79P6ZA
6228m5YADQVsghC2DDk6qutKBhwSv1pikIWOZ49+MmDCcwneUjvV2LAzUYygawj5wqSF2uTBcuT5
C5/G0QInkszo6RnOEbJ/JaHsNIQSGwpQKK05gEZ+GqXi3M2UdI3VZV3mi5+Ge8sgYyf2Aq17UaNV
YJsXC7fb8E3iZVOpJOcOFcacoA36ozaBhrcC+uPETHLipGRYjpanXF67gHzkAvrCboAGksu1BQsW
czMeafjxOCnp6nvGdY21mrlIyKVZ3kZnkAmxDyuRL+UyTMYViOg1H+nEXEDSVUNU7EqUV/mJUhsQ
WQ4f+6ka6oi7VCTTE1LRE+Koe3/CHE5cBZmRjrpGxvzrCS/Ldppfs3679D2hMjKbw0Zw1UJIH6JE
mcIS52zj6zJV8GPNnCsJZktxto3ipHgJJwterWBE47n+JRrZRYvlC4zdK4Two0H3QO1IIzHiJXlY
GZN3h+LrO+LhFC0oLv9nhYrJiday6I7hV2UwUffcbOPOo6M9TyYnYQPLivEg4+rScXXp75PTLawf
vgROPolIirkdJ8l0/YJI6QLXPFQ7uP+rChFn+lUQGIxLrPPuqLnj+8zdrVzfmBM/lX14nxaLQqsd
U6a9fY4MbleVkjt84/bK1JffNkrbJsqkKhJGN4FrlcC1yjgEFoLiyToWTqbTBj619gV+wKgSbY07
Jr1XF8SMc8klGw8W47B/j3J6TSyiIDVCQXLKGV+kMF2XVx3D7stCE+ga5v0jsaw7JVoC193RA8hH
XUzd5ocidTLdIrLllDwGUqdd5i+DEbeDxY0Xf6w99Yyxr37vsb3Jw+/tzqUq0f36b6OWbktBWYF/
aaCgTCBtgGkOE4rhpMh8gI9U2ifZjaBemWiBC8gDqrKajNS3eJUg1xRQy9cxTHVUiU98XYNpnOIY
K4/1lEm8tI0cyhAnsYnoCiIdx+5MB2fIwRAsvEY3cSlfu7JHDnQrJcYd3tErInu6xTmiau09Bv6O
xziFId3PKCEQScAJmC2hAdRC0aR1GoAcMrGZsTmSAkUSZCBBi4hwKlir1zeKgYZevks5tSbr8K5w
KK1jrqey+RTpGKcGKuw+NQ7tPWI0vZoHHTmtlukChiEQhzIyFnvuTTL6u9HaGrZGsq3Nu2Q2JwzN
0a73rMy2ypxAV7ND23PE7Ap6RvYr6g1lJl5sSCHwhlSOb7O3OAJ7v0Gv4GSOnkAHzleG/8o+v/pv
Jnfp/yhKESyyGBCW5qZNiRVrq6iEVW9Ccs2iX2KoDunjS5/1hwusTX6unJb3s9bhyijjsyYI50GW
X1s/Vz3p3CvdWdHNU3PZB2Lt+6F68McjjamUcTht75Vwo5XjbQCI3WfsXZO0RUga/yaNDQ0wS/PB
5dDK+5uW7DeFgKg6/jEI+8DT+6Kc87PE07iMX1nNHXtIjo3cYpbYGbPErEwUxbIVScVuKww0d3cY
vszOJIrMheUv1GV/ICBsHT9HfnfdhBwOjpsauqPEvDoBwkefjtOVv3pNtTWOkV0wqoDpH/3vHKJT
F0AcEMj0ETrd3AZsvDQpzwr2kchNXBxn8rQi5gJQSVKFDc6KEsBgiFMm/2ykdtMg69EEmawGJp66
vB74miRaGYorXKvXARwVj6e35wJjkj40QippBD0BwqadDbyN5VCc02I/lTGNSFXtbqZgz+kWmgdX
hdXmUnidMc4ZJxaiClIHBdYYcUEFjpO9rYePEn85cRT/Q8R15CUbXWCIn2VLol0jLp6+cHkg7erR
o/Y+x/CrNURS59PkiBd9/IAjUUtvA4UoCb6bAdHrn3jntMNRBfdfk0qu2uCD5rojIBf8wpULyp9t
+cCEMOkDjE5h71IuQmmSRvfV1GbubJ3XGnns6E7G6OW4QXTgHChZdkx/iorlPSHobfWUBjlfxii4
Y1ocNo7QUBr2vKEFHIMAUMxt8ePLC+tinApmWbHjV+jnljsCxiBqGpaoAs14qWhFc9PzkFhhTdMY
B1MjQSIRaG0CWscSUBrtdWrpmErax5jMbxR4F+ZtS+ncQynf7P697/mRl2+FN1vgzVYm2KW4dRMB
ijwmsBzk7/+YOq8eSbU0yv4iJLx5DYgICCBs2npBVTer8N7z62fRmpFGrZS61ddURsA5n9l7bV0M
IrJYdr3pOP5lYQM+nKUHA2JiaU/N2IVdR5iniSPumN5FC+E9YekS+k4+ZiwfazuGfbUeLXEjvdbw
e+xb4wLpbBFcth5LfkKFd0pb1vg1oLqM1CMer4jHq+Lxynm8GnvblNeaRXeQ89KavcvjlSdcI5QU
+GFrIcEuH4aShBIXLqJrZ/gncahT8K9fxMiD0q1BHhAYhMNcBO0CbGB2pH9F+zMrEnxqivo8BYeq
OgIJ2QfE0FFoKcg3zniHD98RkSpaf0QwJeMSZqDuJc/hX8JGrPro+cc5MVLMSaINydARKH7T3A3k
PXkT+RE/U6/5CIPgdhlF9lqAGLPNyatrOY0oNh2cgRYR0RxNqkyeDzEsmiq/i0L5Dp5M/68cceKd
mQYone5kKyKXmKQa2DGWvgUG23aT9mWpDOQq2m2L5nuq/Jvk8jLk+JUG4dF9IIV5X1Aygy55mxTM
LhjqVO1vr2fPqDbuqtTf0HePM7Yi69QJoAUhnIqlIyfp2bDEcwyQ1cw0l41SqXsld/9YMnEC4hqN
M3FDst8U0GcZ6qQv+bPV5wtaaOlSCvZLUBGzrZOj7j04EzgRhZ14NdA9m2t6rYuaTAH6jOhJ78Xk
DFNvlLrKvvdhTYEZ9DRi5Zi+qezPg5FDifiK8fbNePtG20lXPUgq7Zr/G8n4a8n4W1YdvAlxVtDI
E3iU/YCyWvf0h0Jw9FTCLTpEma3JuwCtf8UEypnKvRYPbSI/JnPCPQY00iCnCCSI6RWov2qiXKqS
6gg9utiSFKNrz1KKHhOABVV6Bw2DOtDcRfdRfK3j9mqN07XehmuLonJ/jbceSQb2enwmbsm1jLwG
J6yS/FukiaQFBfvRtcXc0e/BqkATWn72yepKRT+fm4zEpWWCgtmTbNjuyDIl0Y4xK2DhZzYrTDs2
/+FUGE3tkoQ/1HkZY40Z0QHUapjL0YXqqmxMnrbhyupeZNXUcloq35H023AeKDaT94XhrgoqpGQI
oc7VKcJvdd9wF5tsxEdW0mX2oAOzJc+SkKhjl9b74dx8OSKibVqoY/el9ZikRro+MCETy6ScfNB+
OeUfE2tm4bZoXN6KvQgsD838IRXKQ6TzyA1WG5dQwVHcCseOsG1ueKY4mKGon6yKuzoURT1whpOl
PIUePVlIX260dz0MdUi5DLCnOVCsIcwSCARQYPTpvSYnPLZ6u+yT+46xBZF6z94ivblYLfQEfECj
bnlhOIsKITZ1sB6bNxGfPKCkiK3mEbNPukineX2iCEXOoOGxlp/Lt8Z+pmCdr7zVroQdBHi74+9A
6euoO3K4MBJatQJubP7KoCosS0/9Nrkpc+iZ4k9SGzfCF9MBZp0PkL+LRPQmBUjIwtFu3GWm0hsD
0FoXryrboULD8fInwsIt+3qbwQLSTkpPjuxuMhZcfSpccYTShn4oTrbbZDZfU8IEeNSvY6R8QAwQ
hjtaN8ZIWCi64RqNTZicfcwOBv7/Ad8HGibEBwDELcsv1ymUbuY7IKpTXhe2Wf4kElQa0TjzBBXS
2QHo0DzQ+h4xajbF8Cbx1BhhMuBYINTJFLaLlqZ+fsJbgeVgCDu0CraF5CXe+oPc6ketXN7VdftY
tvrT/jcgYossYhwX1WcH4aNYUTBf0PalMbO2imQoWj/tuy2QCRS0jKJBdnNEVUcdjH9vrE60Q5/J
TjZSuotCWQxoVYD69f8SAUbNl1BM0hRhc0pA/u/iM6026Q0IU9XsCOGRolNj6eRbi28FOKNooTLu
wyVarg6zCWIFsj1WAKlgSmJoUx9WwGBxvBzELSaZoblAWL1kPOzV4ipkQ3/tcNpftH+K3CPTQVdE
2KaWBooyImOYfZSbMwAUmI8uwgsWCcppYuxRyHCXbfaM56geP6sF1wOha1jgJJzALSRmyXxms8qm
gvODmmakSv9NqNo2mG5pWK6ZGG7aqG5OV0ECUqp+ZxAys9m6JklBYgcoDyD+ZhbiAw0WpLvEAdo8
23voqdc5G6nm9mzXx1gU/I1MKGlXW/IZiGR1mAbKIGF+sBB54pM9KermbKdZvizgnmsCrhFdkAsR
X8gbPxSwZBVlOApIYNdKOm+AYr/S3yb/da+G2yHoSGMvsYtup1CWCWtNq5NI1iWNOzKdc57I9wHK
ns6gp5DUW10ApbToMLaNBWkx+8WAPpz419rP8vgOUsAxkthJKAU7h86mLD+F77FLmDCbZ5T9Aor2
UjJAQCluusxumiD6xIhE2ITy3SfshDlCRSb4yJtIgSCupT7JyPZoGWx5AWqH1N5YfXwvTpQmt2FT
ghgSzIgScGYwztRjZB3/NvzuuvU9+lIiqKcCiOqGq46ZdlYRfpf41vyRGto5OQlyh04FbgKwMSGH
ecb6HNAjkbU05gYYtdURAQ5bRzbAIly03KjOYsTzkW+naqqYVdL80CphprKZkGroDKbKVRJy6QQm
KYS6MshKQWRBdSVggIj4wjG6zAv0mxR95h5jQOYXFC0Gspg5rsL1lHupob5b+aWoNKRgxjtwmyb+
lP6NQg5rsAA7haipWYjmSf0Csfr/jN4RX/m2efNbuSmPuBdv4zqG5vaRMHex29Ms9Qd0mSXjLAO6
btq17N6MJzZsPEXPcmjfS7n4SAzpo3rPX6o8XP69alM69i0gN2Z1c7raOJ/EPnpEufwYzOwRo2Bh
AiC1w4mAthON7oRSuBDU/020x/9vom254nNVeFtTVP6ps+/B5F/Z7nFVrZk0mygcwAdCHG3LFjwj
SDbe0f3ymmSZcexE+ZwFhSwFLU8fq5MsWl6dEL3qlmkQyMG4+KynLQwnh1U8SbrpaS0gJ+uc2qQQ
EgwUQQev8qBtxmAo9WBJk7BbAHAm9QNkGAZJ8CIIBtPtWkQKs0iPt+g2NNNVbgze0DT8QdC1UCD9
WUXK/h83YjRisdqZuB5yNCDbjNQeA6FF5drPdm5AgxNaXELkQbJDX7ozQVGnAlNhMXuEFDDViVzy
GdwMLYaGbEX7LrfxfRfX6ONTqmFbq90Dk+/CVbcORCG0vE8ZAUuAwO3S73himJjXJj6tdnIsjZkH
5WgxnCPROA5JzTjFqBh0QhfoeL6U4Zm36ms8FiYAqdV4M5ruPcq8Iuke8bMjWSTNMYgm80f/2zx3
IzGal/w6JMepCezpwRT+mEOqGsVgaOBWYWorJu0kWyUvC2HaIq+2jAiuChodGwyQulnBVtMOIaoh
+MoA/UEOlQn5WZJqx4V+UQcWXV2NQ4wgirnzJ0ZPZfEwGTsp1scmc7Z0lt9glC+2rwGJWmF3v2aV
oWyv+9K4BTpb4Jg8ElaZBY1uaRTvxia9l4bybszS+zaFa5dyhW9vQ6288iJspAww8mfBSyyvOKYw
2DfyK1kYqenlwXxaFG0LqswGxj0UcZ3LC1ATAcWI/DqikA3Ntph6apo9fg4ThSZZ6W30IPc4aLio
MW8RIoe9NkF1xLL2f/baJkNWQXJPyoAMmx0SzKWBRsx8gny6DT4J7LLhO/qNZPrYlj+s9RwL/57q
CVQi1ExsjsH/hSPl4ki5qO1qnp5fuM353YcgURd/2PVuquwxGrxDgEdHGPQMUsFQj8M9WVNvZnmO
a3cwWKQojiWDiMUBpzPZSiOCoU4t0WMhp+G3w/+dJ4lH3onbanjD2pNw2vCbALmxItFXouVSu0zU
T+ly05hlLfJCHbg+SpI3RxM1NQDKPVOhWc4VJ16E1GUTYtd6xRXA3Fp5QgAxTI/+w+u21JO0xXWU
bxk0iubtWSxa856lgk/TXj1QUN3zPrphE9Ki7m521W1iKmVI7CbQHZn4PAb0j+ixIaSBzKISYJ1J
WJqCP4NBECGSGu7dGQfJLjlklf+hvAaKqF8l8HbmpvkelRvoNWF+1QmN02lS+KDIQ5VFWyTLKEP1
vQ0V3nDE6q1y7IuYjCR+SahvJOkhfzV+a+Rsm4t060v0JWYg5GY4nUBfZWDdp+w0YB/c1dc6ev3G
XueUYbjii8UQaIVdjXZtsIJO7PbfSp7EgnVuAHK4s5n1jRL3gGnFEQUOEgXJC/OcqmguLXLgmWmB
BnrGBDsjUPyjJq+AzQtxuI8njNQ4WFGGKCcLAAXyr4t96+ehsSmFAos9ldErddabwL2aY5OU7j0U
+n1RRMWAR0Jy+kpnXKI7na5DKBrPY/qZM0phvTdfEO+XUFWAeWF+abtTs7VX49UfN3ODWB97OfCA
Wla8aLUNcYGQU/mCnp/nlq5Dth4VJOwaD1HiS+wn5pHm4ud3bH/ncFijzDxIlyFdHm2lPJJWewy1
9Fid4xRnNzU+F4v1OJpfal8HxfOoKCQtypPP7Jj9iS9Ly4XuBVZzpAYSpPClbMI2Vf3IVwMBhdMG
D7notCOmi1OFQK/ckV7whAqmQMt2vrQ3UUjOqEUhX544tlAAdG9qLgXFiovgqK3zNR5G5Ldt0N9B
eqUjzRimGa0+JzOTRjk9ksrUHdaejCn4b/PCsAs3PrNmgl4Hz8JCJOjzASLUDJzrIA/jGd09cwSL
FVHuJpDfJnqUWJpdiR4F3ZNCCU6ajcEXm2pU2uWK2MnBj+m2agVbHY5DjYr+b2OkQUS848zWtJZu
S9c/Rq72Qc7frLx+V1FlWE1+Ev/orfQaNOO1rho/s5tlo92ZyUvY6qdqDo84bu+FPaOnTnbKkPFh
qK2TUpkzAXYz22KH/dl2iAnYwuVa5NSx5NQDuLcxQyMtO/UGULFDoHFGfaAkr5LuZIkg34pUItYR
50eNoE8Y9A/GDx/ItCYciSSyfTTofKyMXIqkOaqWI2Obn5VbHAuB8mO8dfjeNAAoa3NO8GxwBDDw
237wpTTc6yPIY0e6p0l5b6P5ut1NkbWKQS3BgmQR/0lAM9rdrtooR+QWemYzupYf5T+cwC+1uqP+
gJA66RNB64TlNhjKkWWkoMYb80OjpFv7kT17g1B399lnNt8dUK/+ohx238hckq0w4F6bwLRSsAMT
SqX+gkqEa03xE5beddkfpo1+RdewZpQH+TIhgMr+4qPE2shqavW6RHibGdCxECXf9i5EgPu7+I71
+Z34FTvig1UKhUXgyewjl4WOS47yvu16RKp0b0g84AsT8VMA2CAzyWgmQkz0fcoaZV+1L6CtgDRT
uZ2x+JqagHydAYLwj4fNWMGKt/Wj8j2TDsz8vTeeArXHtoloKc3QCOgDB7StPvETRnpJLBmfqby2
z0Td7kOhXysxDok9oCX922bmxckPaQ537LDKctha0RUj5N3U60f5gR/xXM7GW1msH6zLe+ExGN3T
aBaIbfiG4vGpX8RaRe4suesRvSRy1sI652QJAo3wwA96Od8e9dyeums/eNM0rsrFk+kbJpByGGDt
aInZiR6kbQoUELlr3V5YwYIctZMkY+rkKOJ2Wor0zKC1Yk+WWrnryI/uS1VEUC2KT820Ccwxok9W
Yw0u1xT/anUu0/yF5G+y5nchkt4m4A3z4UfAaTHBrFYA2amUFROcVr5jRf7EyoIj6FD9larso0j0
9/5TU8DhMGyYdvHtyiAPTdlMqp76bPcUE4TBU2VP1nISwLnom0QqSXXsL+z7Uv8Hfwy8cMXE3XjX
DFLt4/5U8+mh7ibxe1j0Y0bZpxPWwhKs5TnP0gOtOY85Lxb0HeJ0We7X8wofNX9ZryxYhfVI6Cbj
FVKzcXCnJs8vgOZVduSYbvLUOUNOZ5IjWcqeg768DF18GwVpJyHucL1WZqq5XuumejE0As/AWA9r
wTlfCSbFXykaylkpsAlnpH6AljVz6xwKN1E0PhQJHgAzHi5mqh/JX6oIrk8W9FsZSMTUp+urlbqX
0nBLUa3UMeR0vECtSHbon7xik1mpPs2CO0kI35gujmc6C5k6ahtrB0KOAzvRQcx81MOpy7geic7M
In8wzxMB8WH6WzHEN9AmeDaIweMULl9IoEG/iD5LlM9pMz5X35LloGL0slIugbi+6PSjMb6RpGEn
LVaowvTxLDDItKSLVZEPb56NxwpFroMiNzoQ9ucyUDs0eBoqtUUhNERPk28jXXDE3CxYzjh84vTQ
8JpsvCbGto/GfQPQQJPuqGTEmQopkdVZQ07Te+ZA9wC+z7AWj+n12Sri9xRI8lGAC1aQ4K5nbsO0
DCdQ2wJqZao7e7KFpGcybQM5dJn0SFztkZUaFLhWpFsaS2/bUFFmyF5Qk/RvQio8p655GHp7s8Fp
xaSf2WJenIkmSe32JxvkS7NqF+zT1nDeVOWUizj2KnIWkBn2L62tkOrqLqFcgZRmN8HoydBbwqtt
ZatHljIZoFV0KROTYAUjZL/A7RDdWhT/G/KoaJFeXVW/I/2XOh/BvS8aMXgeSM6Yuah7MgYTDQjK
bddZjQ73iJi373I7wVK27hLkuymWQ8IPWVsz7T0NNKg0jkA0wO2QLZeHmQ0tBxemtRSe2NHh0YtO
/Wta6ueqrphGESNCtRs2WmEzjl6At99KNQ1H5XfJqjh2Vtb5ljoFPUUWxKPOLC4VubsaB5hs3eOs
u1WqxLyQzNOWifpHtyBzPrDDX8Vg3qYLa/52Yn9PVKBFjakb83GgssmPG3GZ/KqnRO1PX/KjYo6q
V1C1us/dX4p8AgCJFYc0szbHrr1w6+68yvL/8iqHmWGXcp7n8hyB1ymRCnA+KFAQY0G9CJM/Ktt1
TYu7k6/wPyTIKl41Mv5BfrrRtw8AdlLphsKSA7SZLnPB6sayUKmAO18zvzorq/ReLNK79a3/MZPu
Oev9a9XAvsQBnU2n4n0B7KB9NpyAkdZ+tu32kaLhYSm9IZC38Pqz9/wnq+1TZfJjzGEu/lfvWK18
uwFWujV/rWa9DIwcUp35ZbWSJ5wce7wuklBfFFPwckw7hicbB4Mui+iscwLhZGFV+1N05k36FvDz
8sOiokM4nJFSWhD8FikEBv2aOCIX4VdKFBaq4JOBtgCe7C3+zbZaSx8jXhO5RXWiP61FA1Lc2KwW
HIlIkbTNDgPzJxoeJezU6MDmkapKevlgKZfbJCPoqxhN5wCqcmJHDlmgwkgnJhDdTk370UhS0Ahl
KODArtL/RHS9nVyF6Z8m9cumvfRK6Zl9fOnoFZv0mDDF10PBjaYVjj0J4Q2T255iRT9Qtg3c6p1Q
+YWIMgxx6G4WEFkR6n8MBoVSlx07YC0y15TSnP0GrrVc9D7kvXKCXASthMV4KQisnuYzdNFj8jZy
Yg0tq/8B1R8/bDYvmTVTXyFSWiiuyvIxifEzMRJXNN3mGh0y82vMYpJHkjfFPiamcG6oxolaP7dx
e6ZoNrrXou2Rjukxy/Rb3MfI04VgVUksB4ec4M6cNukpu6JYMdkyaep53lcD4wb7wXGi7O5tk8eg
kelzGc78XRftJQ3tq0/J5s31B9eDaQ2UF0RVdfMxhvyE3S74ABa9OjsSqDaY52JYUcn72tlIpb/c
BL/h2+r5tswu6I0IAvB8p3R66uPvGu5+PNwzvIa7zoS/a79P9k5XX0hp7/yMhkJhOqBjnq5rzR11
w0tggHASvrPtJrWBoGRyg3a0c58c1kPumNpwKWqiGDLgGTtLt1hPCykhUxXIY0XURRX0CFO24TIm
35opHxcrveCw8bLzP3ghQYZTbz4o37ncezOmpwa4mrqyt9jRCTsOKmX6a6QnwdcR50r07Yuho/4A
9A8JG7ImPGtoqKKvjfASHP2XuEezduk+WPfRbwzGDT/DvcmUB7xa3H+woyYnNqbQaVQ1zN4qCG3x
a3LWdHLoBi1jumWqfh/H4qliER1ckVhDcDlS5uZD684cWNdiWHAqUkXUB4EV7IABr9i1yCL5WZLp
SycIDnhGqzoQfmA7tQc0t0qKxxdUfGQNj9l4VHF0KmLtiEqlE6fTSI3EcxVTtypsAsfVyZHBdjqM
bTrWqF/dujt8aY7ZLGQIH3TYT+kwnC2F6IZfCX9mhMtLCZjrbJncvN1Xbeju/lVkJoVLfREvaG1z
y+7kQBmWUwl9QB9Se8ocpBPcxx8FSuNNqwi0sHscWmJxy4T1moR5ucExqQ4ig8IddWL97dZwWVn+
L3YP1321jMMa1BMJYHHtyfroTsUC8flpyszrMb22J6NrLgJ4KA081Cik4fSejGBWSCaoozlsS4Ds
8nBtzug1WTLneiDMFiqwCe+7GoyfOUppPBPIgM46eTMWlsa1grCEMq+PO5c8IXKwWZn1bo75VmJs
RI/2f2HFBgbbkeli8WVwjaMfOpbk0BUAM0kbYx5t9qQb1Z44l5wHMc/QYZrMIDWA+/T30uofnB9P
DT7pSB+xfxNtIbnNVz6urszHDUr/PzlzU5UQRFUAK70FclWEfCok2nEcMlYmFDmZMzIbgelV+pEC
i9YIBSDmSOtYDIOr5AAVD0lPHgWAE3HmV1n60xYSFYQSQg25Mc4KmQfptKf19Dw75VMWhOdiji9e
i5YMO+T5xPtF4h91mRzRVFGHym6Mt7DD1G4wsjOv/Z//SfU2mq8aM1mHGrX80ydl2PpIfxA7woeO
ybataHmKLhxn9uzL7h56DIQIykBIZrrcxOMv7OuzMsjnFbSMTMFtvawFwROe2QJfeT7eJKKkuoBp
+1VZ2ZdfK29ib5SljFdAQ937j37vhXiNwNOLtWUvUOtjs8RFa3qdgdgTEvBswHTgO59tpKFKF/Mi
gpCGBIJ0aJlDBnd4Mnr+zGM4kfmIbOi40bCquHXHY87/yoSDyTc/XJMS8/i3XC1IOL2uZltogaBK
DizwqKROibi70uz22NPWzZc4YrZJcGmJBXMYkCBHLIaH8xcyZ/EyS5W7lYtrKch/VcstqzNJgg2D
VuBOL3U9QEJhzTUeybbQwFUX83Le+DFhgozw9ReEKpzEZ+xKwmbt6q7xoPJaseTGYbkxPQiMH0Id
aORK7BiNY/zIyYnAvYOV/CcDFWhdBACIaOXjh340i8iLe8PNF9FL2tFF2cIIkAtNYGC4PtgJXeJU
8zOyjPqTGQ7WYaBNMsv5FLXKaeXcAXN2EOlo6pXJurSe5YRTcHg2lEUyCDyEqnxSqmDXHy12gCIK
LEUIiyyY+JhrRNPRWAbyACV5yUIBkLYkLmFRSWEGjRnVd4ykVHTHjwwvhoI7mZVkWmFsgjdLCLbT
f3DeJttFmpcLj9qlJZB57k8VFkT4K6XjY2KQYkfUmDCKcPTU40q4k8KaX4Gokrb/4Uay5/WIbnOu
yHy9cmcJan0Bh2qXiXWohHNC1KsPAVCmyeRqGH62/rsizt0YCOijGdIKR0JEqdMqqjIx3Xt05OaN
ZXGNZGI5BCKZVemGWOxetjbqBHaQI2CZ6ZIL0yV91r81rcJi3Xg1LPJqmg8mEE++aHwuxm0cjY9t
lD41qf6qhvVrRHIgZk9jMCg11KOOJqKOD4zQ7rJtZtltirVQBI9eknRwWpz0ObKJbUThVs39bSFF
yzADRbpjYbxE5FDjVv0pQPo391bByW3KyHJmZ9KCvAUf0DP9kzZM5SVigMOaWHYc9Ty47EKxiSh6
YIbaLSPKeerc2LoSpwelwwyRwcsSO7DyvhSio2LHSUf9ZuLQch2LAb8sw2JJyPyD3yDfZk05YegS
FJsM1gEnL5Bb9qLsgQZUag3c/2QIcgn22Ua3SSxbJD63jVPkWNDzq0LjkyPjSzESRr33CK/JhMXv
29lnueNH18pWIMJQ9D+2oglqZTj0CWF9NEeRShyJ+0+1kkcaSWjgY79AkYxBFvvi1ZVjnIHWAGC9
8WlMGsz1RPyVoh1335E6ug2DWugu5zRSaf5mb0lNcglID3AMnldFuGUy0I+opZsGM2E60yEBQDBq
5Dzg69CdAdJMwpB+ZcGBPa8hT5sE8H2u4jQ0W3qAiRF/ufqmeovwpXrK1bLH9Co9743fYd85yD81
M3kZ9frSQO+TtpP8Iiyavn4EQZf9m+hmHNK0kPMjjCqQVR2JNuGSUc5Amyl6U2s75974NQFeks3p
aVV+PyHtIbUUBN3YunuUCwoyokc4hyx1PYsImYdHox9aqYZQKd0r1brF2sc8yR75Bde+r0JRwuZq
AlxmA6eQ1sSKyuxCo01v3ASZq0etlwOyOpq6iACNBKYVNf9XB0MM53dP6LT2q3UOCp5BpFalkl4q
lfabgiVltm5hkQbrwkUSI6llLKD8KmkndFIQ5DQQidcSMoaN6SmZ3tOFHSJVyrybNVjl86MfhF9i
tuPtwT1sCmJ161IvvowIQp6tg1a8IlR0peouSFs7DsBxxKPSXVLMKXEneIUgsgshJrHHroGwoonx
7iGDsDIeyeaejM11GJPwHcIZE3TlmFfLqdG5d+j8SZpCsCS7Ofg4q8YPptLLo2y99CrZywS35wMB
RwaqMZTyqsq+hJhHU6FNVZPzvwJC7CSk5wo+tgFJQ1nWIz25ACwQD1QBCImVyN340bxqMU4MdJ32
T6T+b7oRtkswRgOouKQr3LksPE1rXezJkw/fjpHfwIdpT6Nll3V2rJQZXZp5NEl0N4lj61gBNL8q
zPayC8lVjVxzC1o2AKqfGsOliiI4eMP7PEL46HKiDGpscCNgQZ4vqk+esFg+U/NuAKlAPKCOENZb
NjY3cVGvkJCHg/YNyeyp5PGbpn4uU8efV3sVoaGatsJkl4vd73k3k3y99HAGDGH2FE9GFaNbrVv6
OzypRnTcwYXlvdnfKF13HOb2XOX7LZZZDOIq3jwYtICmxmHf8ZxTEWR0I7lDJriavrBxT20BQEu7
nRStcSEbkddhWBXZoiwWGGRMTRqMkKm7EpV8ZieIV9dp8nxc5jQtIom3CekPtOdsk+/ImOP0JuA2
mjCLYhCIS+yy6AdXcQ7FTAj8ASSn5pVW6v6UzKlG8wb2KkuGN6D+yPWsO2o4DXYdxXr2JZyAQw1o
qAyEupBnGGWnTDoL9MFjdJlhROpDd5KJSUcYhBZYaT2DUTvLGeZc1lFkKSciPe94ExDx6uSBgG9g
307uNQIXiVKYUE1RWk/7rY1Eu5xaN35mW/asZt5+HRZAcnXq9Y/yk8dgldsCFtpyymYiBSX9ztc1
aK7SDV5Co4BWzCbNc191oOYKxh6uERtYCTwW/r3PiEJJkD77i1N25AlPwrnQhIBH8yjquPzo43FY
O1l/VJEjyxQZLbnK4AGRIq/68BTL6oX+/qn9Zy31LcNCXCVvs0XlJEyvmT1JcWkZP0g/P/WfyBZ+
KCp+0kH1kqrzovSttcDbgtxWGio7UybVMbNVnG4Dps4IPR9u9KEFep/Px0qvjzM5NJkpOxQy4uLa
ZKZwAdfVjIYbPx4BewoxBqIQaMp07RLtllfRnYTPZy+h68FR21njC85fy8pq15OmtQdzzikhFeWg
owlMoOcV8rtCVMaK338p+gfb64cxx08Dn35lp6+hjb8UWf4UHF0ugGPlFDK8LVAk1wvJHgT+HtYJ
KduYXNTR8DRB9ops8ZYZtx6bEFRGuECNhnYBtlJidvcVQUmnaEE9ZBetfnSlYmOm0/gCRoJXWha5
jDMuc/WDXkZFqZhFQ8jwHeKIcaW0s79SGljTmNyBY5Pi3G1w9Imx4eocmoKoubJdH7oKi4OiPxdl
BYwGp908D4LmxhpUC1eZyYBrXGMQcSrG56ZLHNW4Cj5bAUkY7MaCMzI0oSKixilQ3SyXpLvj4jvh
0PWKaHW1wTpvA7HyrBBJz2h1erlHshunZsgvE/Sc9tCpK29aexVn81oNw637K/fs8saXMKLLHq8s
2mhcqezE9Mty4tvWYHltD7HZXFMhCjH7hEZvBRJgqgECTVN7Rkavww5B1bz4T41YB7fs0eip0g/D
HkMeM4jfQiPPHI0dP3t/okP4ZKXXlmR3OCVPIZVfi9Gi2z0XnvlLasLhK2H0p+PiLEacp7QEBgk+
pbx/FlEw93porFddLC/5Wt5kDWEb+tC6au5d4LSK9lWR0lkM3wmxdjO9pRw21eA5jnJYbmLRuiIe
BICJWKU2tta+9tYntw8hWPQefBAKrdkmQis1hEPKrrIbH0oj2vPDT6zniuacGHbSVdTFcrcUwG48
uNB+i2CheO4WIOEJYOy5hmSLSEaBAggeKQUX8rYA5UbPADgCq21e2USB8Id0JL5uDSmCIWM+GJhz
Ko5GSGaMyqBAxKQC78/cUkDfY5Mr2a4UTxsMF5cNr3UUmFFGvzVo+yRPHEvgQon010g4z3buJNE1
M0HudqdgPyTsEG11zlpHquTjAA0NAB6e27olaIG079iuundSHaGDJqwD0PQYMErhV6z6L5I2HPbg
YCOeCktlk7N/xcxA7qG9/zBgQJEbi0uwNRvskQ3SCELY6lmPkYd0l7LNeilp+YKpr0u46LK3jNDu
+VxTRg09mtG89k0F4yvvIgP8FQVYp96rMndBZGLaUE+cvHBz/aSDfhAd40X3kpEtcMfAhapAIfUC
kF3pSKh+q1j05vwBJBTyD6rKs8Fzahj3LUeEv6IfNI56sTHq5Q5kdTzvzy4v44EUTXCWj0oEjsDs
O4ueBPIgEMWcF8HTcBnX542FtL/xy8+pNy6DInBTZV4ERVFNPpUJfC7KB4gc1MULrwGBGoQWdemO
/o1I/VT+D1Hnsdw6tiXRHypEwJspQICgtzJXE8Q1Erx3B/j6Xuwe9ECvIqrqqa5E8mCf3JkrjwAt
R9ymJcy8IlATPq4t/VGIXZPBAtNrPiNCeTbPp4rXB0YPWzcOqROzftgTfobLp9NIOQMoiOvlmviP
0oRJh/u2w569UguHATfZOyDr4vpTl0nBlyrHGElJNPky1vYLbqSC61C8l/NntR0vaW/uk0E6ZE3C
DUk65ewpo7cpTs4ACl1brj5VW/p8ZDcd+gW0kVl8J37Y4d76luGN53fDdu51rzyg8S+xciYM9mys
+rlizUdUfKCNSN/ZKHsL/KWXMPnqhDbvM4B+gTTXgXR2FsmnAcK3qPSRHdRpQrwW5S37wqw8fRE7
jDdoTZsWrGLNwqNh89j69gneU8hh3Gk5qxQbnNd6IpEUW8i2fF/DZaAIULqIUhc+rZdzbR8s6BmF
Hl8Sc7nyi7Yf1bH15SHeOTp8lPpFLVk2BaI36I5PJSk9oASDhOdsYlyHY1/Wx26hzn20fZOOERP7
X4XnIsYX7rCaj4Ct2GoRxmQtsd238ZXiTordoN0wjXqIOC/XLviCfKsqFk93e6tMVDzNFAqs+4IT
dKwY5f1XVnNj4UmvQNcZALRfOlFEWKmmbw8qP8TfQ4M1l6KYtbpURzKY8/+93xbcZeYpBYnC3g27
SXqzLrRETY+mxRw8A2M2NjG7zZfVHyrh/8a3Z+aghi3uK75tXZxHC4s2G1uYEC46c0kOKch269zu
sBS1zBoDiJRgfpVTAmweu+I9oiVhfCgptYbjiYn1GqsRXGTlSknFUStxxzFFAN7t5skDOgXhmSI1
zFR5vzUde0v2Hyn4WK+sZuZrshJo1gWfk5Ac2gX6uMsV91nAKVoJzKk8ZdFMCnQB+v7owXg3+nnX
VrSaksqbjWCgnkimmiinmsiIxi0NW5vJqp6SYT6m6E1XtOOkSDfBhnFiC5ttTy1hejnaVv/qUvij
FUgltEpKtAi4hUOgfwku3H0JWpoEhD07O5iue0X97iyOUKGBdfUskol5Ih872T5aWXxag9qyH8vr
/dX1G9LyW6XhEjXhMrHDeQYwZqJx8OxKNO1i3yz2vOXv9TNui7NIrOClZ1LzR+RKQ+KDiSKGd37C
D+tv+bvWScHwJTUGXtOFSGXsAwyn46Gh46FdEvI0ECTy9j2FhN7iQ2YQcnsrPTlJfUq+kltJ4d8S
FuTKy1bhWW8e19Q8trM4UhB9zDFPkrg+TAQ++1A6mlgTKmCoQpYviEBOQuoWdhtXCtZPNQoglIgR
tAakvARqRoTsZpP4tSScw1IKXsLidP2XNM2lWPl0bl9ttTFmmDAHXpewiawROwyhnumCPR2kY8FD
DsDxk1aVhyoX+LNf4f0tG1gS+suFvolTNL8awf+/R5oLsLz9bP4qPDrlCl3IjawHWwqP2GwQg7lg
kg4w1W4LbvZx68E/XU7IffCHJqyL6MxQao38EOXRTmc8UOW9YeEPkCL0nTiYWGjn3Z4ndSu2B/tE
BHLXW+w78/wg8foTCx6di9LeGP+VuOc4Vx5C7e8S5G3VhvA8IH3i7GaFHvRkQJFX2S8SYas24Hn2
r62ujjgE/g5Fj7yoogHQhNxm2Vti3OkIljWxg4iFRIuA2tEmrGBvZRrQGZjH7JRkygnXHKSMPRvX
vXNR9+NqsXppTGx+fFUqz/7xbnd/B1a1erYS6Or3WV/su4GZLWQJfhxilDHUGiU/VnZ5MtEKpvRV
/oQ2yJXVxHLLu2EweLFJ43TrAYf9viPeTy8GIVByyDEXJnWrWt6o6Lh79Dt/d5DEuaPxJR1zPsbL
Hk6WLwMg435+7sb6UmFls8nmB3S8cOJnRABaFGS7wAMLgYNCQgqjX1OjyWK0wRlq8iAkSQoZJNmB
iSw3Ri94aA871ZARenUO+V1qt8fJmfAbw51nFqmZRbK0OQoeQjitXC4U1KSn7bWJ5gtKhQ4VlFl7
2yhakKxNkCLcRjzzCTQMU8DTVgKlx6cYt0EeQRqEyaxgVXPyu9POGOZeIP5nV5us/LXxooJSunSj
yYog3/XNJkbC4BESpEgYHRIGBE8eGgKaSYGQYSJkCDQMa/LXRH1Wff4ktf+IlfY+KYEOlzT+7tX4
+PLAOqgZq6FdiaDOfOgzs91kU3eO9RPFKHBRaDr+1sw6XFgXqEsY/4yq7c7FhsVSStLT4glLo9Is
hk1iA11GCAcZ8+rCybH9RHSzAPgwHXY2Vbab0Z34ADVqvs0yjCnLJZKck7JWRKwR92PWdR0uznrr
LEDj5FvD3niykp1mvbV0+q5sxCVY3eA1DPAanKUxTwdg6W4C3VudSZ1oQcPFhJ35NlVcC/o6pU2e
RuqWX6imF7usFUC3uLil2b7g+CnNt8qp3rmhADfTsvhJwLYaEUhSC0csKJuMGAeWAOA/aktyeVpa
ON9QezYZi8QCMlf26yUnJfQkQwsYp8nXG4p1UZRaviyJfQMvRnzJMgjF87uNzJZy/9FfrN5K206c
MSYjq6l0W1vmVRvjbTftTKir8KAwUF2jZivVL2sRek0/V3uVTm/NsXcZV8/+4CCg9sNwrj+AYpTq
Gz5e7MgzmUm6luxzQ4l8axjXV3tTd5VTlkoThI4PI9cP/0Vc6OQIEDh9MptB6Lv4Nn4rEqttzBN9
6wKHQ16ZTqZEKjLCSCzqa9zNN9qLlu5SLLAdyvk6cD8e1k2Nf7v6JEnybk44LGyKWKx72mv3Ohrv
c2neDGIAtuCUf2pc9ET6riGdSa0c4KykMwJZRpQ0Im74GJvytul7f1G+lXRnx8Z2ZW+VIR8tTvIi
SCt4kteGdkKWIP9VtQC+3ryacVbuj9ZuEpy3TKLKnO/rmspRPlFddEtRl3q/McRmJmk9dWLbYQg2
2WSuHA9kzuTDQ1YYqTaWYm+bpgK/x6xQszN6LC+U2X9TneQmH32FpyTGZEBxbEHSgzGD2nQd9cPu
XvSxRJGuwM3sH7ZaGfhKxnTu/EN/p5P1v9aJDaOINU6V7mNIsnAAndmB6SsBhqr16JrXHJiolrJe
15pzfELnKk86oxYe27PkISIauLoyNz85d6iiYqj2tvEQdXurcgvzq+UvfflI90+b6Z13QZvyjNrb
npQc+EH+aLhS4plFz4cZw/TFITNz0sr4SFkpM807m/eR4HbqdosFTVHwMSUvmpYXi8olyG5QF2O4
iYtFWXXPcki4/+k1UQdm6Hhvxb8kJMMyWnc5AnAYcxlz7T57Q2FwJutugWeR0jDWjW30L35ra6+k
+7l+A82SUKwqRLUnXGl6Sl5+CNV+l5L2vTWrt9KbjAY2DKyP/ELlVabhB7AU2pKsS6/1mJeQ9ix7
X9Mnk+6QGPYpedueb6kALhzX6SNMvno0UcCA22li41e01Ifa12Uyb9KCdJza7EH6QKS8nzKs40NV
J2zqWAXaaJYDVHr8jzmUrlp8Si0uvFBvXPyVXODSFx9UTUgE+QoWNPMIihrWlsq8kZK04F8dEzqx
dYp1MBp9pLzpB6Ja9ry3XxLqHxjCOvyBqdyNxZ79B2cmOBKJYYAgoGWIR6Y5Tzuz3pBabWMiMcPn
f2YDGMUz6+M46IZoPwA0ibPoiNs2O1a485K6DBss8AvtBZ7yNvZQSjQiHxs5WnY6GbCOpLy9Bw2a
U7g8ULjMMNklmPeSdOeYAIy7F+GTKJVrpTtXMDS0f+d289/UUD+h9bWzM2WZSP+yi3mqmvdMoJZX
FiZRzzJohyU79UUCccFp28tnqHVHO2VCjoIXF8Zt+Kkjxv6Fxt3qlkMScdTlpBsph+10TnH8W5jQ
7a3IJQrFnG1UnGKsTviCHLg79Uog+oK3CkXO2RfsgCc0q/Gu2cmJpmf6Ghqqusff/41ybuuqNmP/
d3LPMm96eS/SC+m4FwbdBsp2LXoeHmCPGUD9LiVzoG8a7SJfBZ8yQwqz9qPDWcrhUlO71dfMxUij
Azdw8hAgNaKGkzm6p6RxzqOWHGz5sOqnBr7bWqyAOeOQirKmyveQyeAaReoHtStUvk4hEWjg5vqu
0XaD+GtM/+ToLnXDWQEDm2L4bgiwQo9mDllRred49Io/cVcGaHs+CNhYfVjjO/9Ckl40RXPj9muM
/s1c9Wx0bEBNntX/1KQba1/L4HX/K8QRP1QnjrM8HRP+gFnKKw5DDBlDNa1NT95tR50PTjsC3QHs
LfblG3eStZNTQ+iFcZUYwZaHjrwgucEfATaRXOZf2YcdhT2lYxXmc5KJ0LezlxjNcC/nMTVmNdmX
eZfXWrhcm5haIXRWbwbfbZmlP6SKL3ON1Ch8RjTQ/UHOA5UWXXWml71O2ct0W0fGwUVMVMB9UzZQ
U92RZvmEnby9TNsSlA9telNTnnXYIatJGxe2xBQHz1pcxq7eGcpbvoWoy317G/MCmn3jCeU3ZWCB
IL4C8tw4y8QiFc4pkzYBurrlsGvq0NYxBWGk7pt2u41P5fLpOr7B+dkZTaCQwHR8E1jeBNysoA8G
e8tGudtPleF/tIV7tZ8RPzY90Vtzo+4inEG42WGSkn+b/I9rTqELlMso5/6pUL9BvQPhHgtNeCS7
lZAwN9Ln6gCBg4EY723SXiOeRT3BBKTU3gJoeQQUSAs621cqb+QtYPSxfpsbeysTT+X/NpZUXzGX
lelB4YjMAK5huGtKSrcL3pshOxgv5mDjniWN3834s2CIHOhBKuxAIbWG4WGCDS1zOYfaRV+VDAsI
A/vrSC+5xw6Jq9yxSrotxTjkQH29jbzYfseZD5yEFDEiW7Ua/PE3UPteCxOiDw0KgRlL7ItCIpsd
RqmO9gRtvi7twHIEyuBKABM7VfOMqTbTudg4CsH6p0acdkgYrVJ33TvRfMujmFwpxCpO0J7eHEvh
04AWdF8B4NjJfZ1MXvjTov2IH9EMRw4LefRU4y702l3J747hIFO1tF5wHIVaNYTpldc8rye4DW5M
/WCMX4SLb1XvS8yIKUbEhduFJX+mrXHso4hPSDhQUnKfG3fABd67SqbALnyrDjryayzz+/tb5Ugc
FNhEmg2hA0pPxQUauL7D4Rup2J22ipCO+BcKpTo6LM2JV0wUBl6ql5L1sGLnWT3iGuf9qu95O+2x
hXhCdTxFdmOh7/ko15SyxoJuSZfo+oEePNPwG9k565x7Y2iXOo/yFfwcDSq1uk2KkZ1WsUtrc9e2
SGIbOdbOTUYHVtxttBEzQa5ebdDt9GXcdGIgFLZdRUhFXZIfcwDXepq7QwRWmO4zmOKb2KGyTE2Q
CliIklUmzMoiPlbolU323dJDxhahvBg4aQShBGmrYJS1N9/RVZIa+tv0UK+hXHnFUxY2F1APAafi
qQ+aeN6U5x5+4SIVB/1HCWajvNA48VtMPHMw5Ti6Tv2GIGRzX83sZIIsnLUKUbY/VIbYQ5bZqfUc
NlYUQpnY1ftqoyDE8vvXcsT1y3IyCqriUaqXH5wWtM9r+yajWrA1D6ncH1Pf+PNMkS5tC4yWpp8H
yk4JUl6y6FfViLOamm+7NffK4lCLndblj2BMm2ckw8JSivf064Wvua0fsNtqqfkUQE5MkE8MkUlO
ZhOastDbD7LD7zDvgoIs69LY1wgiz9Kuj9HYGB9FEypyBHk5PxYPlV4funSO2WP5bov6xNWhEfqx
6/DyEiHXlp0wcLK3YJSGcwZqBL99VcG8L14UbeCBZFE2DAa9LYcr31XODzrXtSKGkPP2mv8ro7zj
E7yvqIvYPw7KhwKfeIVPnAEfWanXyvgCs+NKVHoJ3SFHpXAec8PFFJXTjNGdV6c53wXfQDKuHWsT
NmK0V5uyfVFXm10tNFTbJqON9OetcGoRVBcQjoP5RZ/kvqa5vltQMeKQQybtwCG2p7wh3g5ZaVOM
nqN0ocyNIOPGbkSwYx7rZ2/bVz0+jZN2bPL1ltXarf7NE+JQ9z3WFV4dRdrbe7PAN8CvREiXQOlA
t87ZMQ2RmiaO0fEA07BME5zmUciOKl6IvuGmrUbzYMj60chw91WfLdeCAojKuOnwEzS6dXe0/pGR
Z6vf1j8r6LoZUoVe1wc9Ycb6hnIBLvE7SpYtXHp9MxPVNrKn3NHg4SCbYjfOwPfFjDaihpbLb5sH
LM6vlUVgdE6/KmLv2MHHPEznEtLSC9RJMTvtZuXIfmsmEES7mQ4YO6vpEBgupbdaONXGg6DDl3HE
wFAJ8ymhXyARbE0POXlpW6HE8DXmtmDIFnad+aZ0CiKbylGVnaMOjjktsCV1WwXySZWcGU4CMTJs
LtgSOtB9BKC5UcunQZl8Rd6YCjBncVr19Fou+k3XW+RK8WwxWdVLSZeLy+mmCUj6MaspyJQStPsV
5n3r7mwKwmnEnNL9SleR6qu/82rTK/gn/G6qGZc9+E8SFW/cUPhLAt5urNgvsgPHxRqzqCzZZIal
kM4lBjJcD64Ws5tRqD7Qxr3cu2BIYPr/KAydU4VpgsRn04M91B/DAOlscc6rTibktz0B0ECkKQ3k
qkn2E9bWHD6YbgCYSak3LrpbwlbgQR6ofkxDmm0BKouNs9lJh1edyLhuZsXxKS8MAI96tG8dF8I8
LdUOi0HcfsH3lgYF/ZTeNMWHnv235nhF1pDvSj124lsJFaGisIKaAXZ5bi68eYYklXyvY3eJRXMR
fXeRjOzS89FrHXGAfV6tmwHwz/DCYSQT4UxQeA2iixSqOLSztQjVa/QvZwrScrAFmzoddzZmgY7Q
cTIAa2seI1uBbOCJSGXKuuRBZCwQ1xJBxDv1x1cEgOWkPrFMpGJNvVApMRbKftRx/Vc1j8kemr03
r1I42bwmR+eN3dtRSvuTqsS/LLaExrJsezO+ROYfvVAxCYO7MKZ3SldypXquWhU2jXHoHBBla3LM
yoc58f6MHnZVPCzFvGNUJrw/zuwRbJlfS7tJmiFU2WJU7XBldXpZFeu8JADkYElYFYvyduKXnnux
LsDSUalDQdev2MlAbWi+6qpQOzEdybibOkxjCKkmxlG2MdpgnbvWK34TVUpn/MEDeyFmg8nFJont
HG9wvdeThHKjLHz9Q1bdgal57HIx6+IupZD7y06N4zi1p4RehB6kV7Z62XscR+SYYvKa9WGa3lQo
HGNre5WGj6v11i7IGgvhGtM4NTvNtbdLPvlUly2Y+b1UHGxsYM/uh9FzV72Wjxgdp+SYL91xfZ19
EW5slqPsQAkJTm712+5ZTUo+zT9MzH0ZwqNtNz1ICx3roGs51KIUDDyTtqdyLz3mls4dPHGnnI2y
rn42VKcU39hCDGwcFcg4l0k2kJUPobOWVeuzjYQz/53/TjCABjamE+waHBzQUBuvZ7lim/kuY7Uy
zsNO2wvAbGZXIYy+vpcN/ZedCERZm9q8FZpsX7CqiFwq7vHdFOuVDUAJ02xy+OVpQQTkkiPltNAv
pqvyoenWva3SOgaPgbmtxR24fu0ltrE9ztReNYN+REGzMD9ESZgnY5goQG2CUby6ZnLqSVZiJqBU
vNX84H8j2tPRMqjzPrW/ihgj/V+ajxIjRl5SUF8hNClMO90vOiVAPaAKH6TF3idJu1dSBZUiCsuh
CVkV+SnklgwLkSunkzd9TTfWttvpS9Deg51B/ucO87xPDUxk+ujhZXYVgE2MkZYPuEgefU46/huQ
LmKmSO5UzF6e9sXL7Jes2qm1vugkh+csGPVxm6vWtpHy0DBcY/GWmIHBnMKi3Az+pPU+EpdERyjj
cHTREYTP+Ih1HLUenTlQDLppY27gcVfBgl9gXPsg1qTgLymUmSfD378ytusr1UZRiDFS9jmq6AZT
iSmUUZh6jrcO1hHWgx3RL65yJ2d83RBVgQLSEk6ztiKD1hobvOGkt6Jood6bVwBpfp9SU1YQqqA9
EX/UCm1JBhO0uIRIO5usAM3XNoK3TvG0w8CeSuuFu8AFaA68BSXMTWzdQ7qd4O5LUqBC+OFqYHOS
Drdu9fDXGPQrqDtJ4uzXW8J+NajdFNJyjEtjn+RwqGP5aF/Mgru9ntLwUp/mTQ8h0+QLygMO/xdJ
atuVG6m03mThvCWt9VaU4mrVB8GfjXw1NVRxchsS59rlrCfZVDcfTdW8r524KauPwP2Iob5PV8pZ
z6OC4VcZwJZtJD6AuvCH2fLbpQgaRNZeNoMICFxGXGeMiKyGVgcpUB9cMDLM8jh5J9L5t/xBr/Ux
tlrQZz2f15UFs4/05pc85eehI/rpDjZdnFbhtUvsvrAoK1iUpCYMmW+8Usgs5WMkTgJDAPFB3Ln9
8l5pMEa0OSxkjRRCvCtJ69GwLOKDOp11Y9l54jse26uFXqMC0/cnNhkrhoiIJDHzpKKS48svNT24
vOK14xLcIxdBvTOpDu3b4hGehkTjk9U5ecVEXzaiWjJhnmv5PfIs9ho62eYS8jd5troBkFRsQF+3
RR8qseNJ2U9leYJl/fihCraeUblJ0vXZxs4dZOlpooYlNs+OQx5inS6Fz5+Ly1fmZqQsWNi3yXLk
Xak+CdVjMNX3se4TQTm0uCE0Ck8Ud8TWAMM4lKkKqpFIJG/U5W220Zi4O9i78uIcTeEc5Yy+HgLw
KcJ7VyqbeOiPhRIfk401Krsc2SGhKoJ2hReGZ8IGOgaKvt1NzXxY1d9Fi69/p2Fe0AoWywg1VByU
ghI6mn0TUw/xtudvlqC05qO31yvdgtbawr/yOj4dCS5LQ2Zr8G96jdbwNCntApiFM2XGmSIQlPVx
2taUeL3Eqm56j1eOINc5l4XBL2gJWhap1EEEMyQEadvjSQKfb/kv/ZmGuOrPDGsfFBXrKRpynjKe
oOWX/Sxedznc0FsakSAulqBXWk4GQyX3o3yPUNj9FkqMrXtZ/8jRZbiOlt9iafdcdiRBacianvXF
oKcPw1mlH83xVCpNOGB+ieG67twB2APOLj1DL+g82eyuukRuJUqpFkVaJ8Jkwn5SzUMN3yQ/Krc1
C6meHEGxui+CPkkP9D+mVTXh5o2zy8DZtaDJrYnXa9gouCuY/Pt2ehtEwz0z2vTFX+JF5JqacMwW
fHZU9fLON9hpyMspo3Cjqqkp2/K5PcVufCOr91aPyC7zjUlzW6rKuy2itxgFTFufctM+uiK6Weh0
pkK24GrddR0R21oeEzlfkrY2egzr6xcRH+GtTelBxEIfIW4di7TyK6l9TofoZT74lOLygxeNV7I7
Kbl0bP5wDafPr/Q60uX4WIhujuXTjpW740XPseh2GXoRumDxIZOiMXnM75owhXPDD0jrhOYyC9m7
ZCZkkhXrroG/HBXbJLkb7LcpUhdfOZMJ4Dni2GV8yoTixcoCAsPeqHi43qbK9mjZMFzF+EOQ33Su
zFl+J86kWFh8krP2WfhNmfBeJhM0bt+CvMbS24fG07G5qJSfCRhu3v1hOzfLv9gJLtU/bbmCh6EC
c5GOwyfZFYqq2k9HGfwX62ZhANvgPVOxmunyL4OdyohXVe/+QBwU1dNRp7fxR5fYRjlwdv46+j8n
PSaQB8iWD5+UW3j5jwnxaBnfKiJAyHOISBZuUrbGNrtMMkH6jT4tKJ08Fxnl+0ujljdV5ZXBviPp
8lOPsKFOrrY0/LV22x/A9rBr8LJE4++lIttKZotHbvrbsp39ArCK+xkxi9pN0eFLRhzWk3+77EvQ
dwFUdtAw9vPfnfn+mxa1SOH9+67WZNWwuqP/kazk4wDBpEZQpVk7ZjpkMlOFv17S4meM6KTjzaSO
voJu+gJUW+Up5cWjkjdfd0kPlnqmmUtyPP1WEQPpakZcsR+s9FaXxk0o1V0k8z2+F41Kp/xbSbiP
Mo3l3tRwrJIPIjqe1BY4vGd/xCn8QjZgoVx07g6nSGueJoOhBVfXuaS2eUyetiQu2OUvI2PmlP1q
bDz9nbIlhYI/51pxDUXzR+CCUqgPvk2Wsepop4eoaM8G6/k4GKUyqIiaLwzBvOjVj75Ibg6nxGT9
IHwpOTv2GOCk6F459nY+poyfiVaSIeVvJDi4wCkHOe5rGIRwJ2z2bzDjBStxdoULt4viSDGFP2iS
N9vyVeH0x1sbdUqY4K2tDQdZDId9tMd/dwKNbmDHHUBWDGRDlJu9ahg404tajhdUh0vKKKJny2UR
LYqULVYS+beshwybMkjz8NdGtq5+W+Of5RKWz2HZO1vJpm0bjoFMdjCnpdLslyBtsi3aHEka2sGs
7ewsW6FzIqheRR3IoIv9mBPXRyYbJwe4k8rTVtmVr09utLWXZ53ARPIKNvHWtM0MiiYnNWjsOylU
V4boOPFBz5kTuOoBgqPqSOBh64PSL40c/R9KWEfx7ygIW7ypUNEEVWEIkk6YsBAy5ZPOpUKVzKPB
8Up/kz8cyThA9jtqCKTdeHGkvQklHNHJIhqKHE68c67mgASzbpQeC3Rkuj4wl8vUR1sVAzzJQYe7
SEXqhZ10SHCJPj8+GUhdkM+HPLnYuXwW4z6RWbNa4mQWzJhmwoqsPDhLvYdkOrOmibmH0mic19xP
SVMI0hQrRU2pKnMZwz3i9uVyUBd060nyNHQyPaP3Dw/KAkAioSJatLj8ccHIn1+qULZzB/Et/60K
FNYIjpCX8+MI5JNakjh8gI0hnGCG4CWlN5GRJQb4lLglnsU1jh9tb9Ly1HmmyJ/ZpXXoKZk8AzYS
JXmiKTYwovxFBz9ML/LCd8qiksgXkqiJqzPe9UxIuM4BGRf8Qf9NA54vSQ2mCtkw3Swd0CjKfyX0
vZkQEhVftj8seL8BNNAcisRSZoSBM4IDvbu0vwuJKk9L8q1c9zu29DNLPUP/bdrR3rSPo0nzgmGc
nLSARzV7dju61kJRBhALB8kqI52douaYQDp/abkRkpjYZY22UbgnZbHf16AA0u+xWc8O1SqJ/WWv
kA/K2+J0QZtHoSGMLblDHEyGLJiQ3qR+RZlkcZiwVAGAAn1CTxmnTjqtMWwSWeeSBn5DEfBgn8dp
B77xaf0xlGQ/lDqfknNMCWvZ0JtOkAhpz8mTEIYQSVOr7p+9oj8KRb9Pk3aTGA5fJxOdGYR3pns/
K1tma8u4E1z14hTOmIHjsKZ/b148JZPDOp5xAxPWsRE4ce/MCvupna7VLBQYZbAfDFxReEf2usqJ
zZuT+J9OLY4pa0E27ZsrCFVQ3cGUsL0U7HTA4wiQR8tbltlsncqtwsXZwWPYmBvgxk5FaLlk/559
T/LsyQjihCFcoUc7VdPxQZ24RCdJgu/ZNaMRvuael29cbpL6x6y9dPxK3WdZmjy1eHbRgQXHZWvw
dFa/0Xa3ukOBdvGh5tp73jdvbTk/jHm99XfxdBK89ll36MzqyBx2Ahji5Z234keqI4+tufw+a9DR
PG6guUh9p0n38O8BdlgkF1SpD+e9SmVGlaZ7nk+FcylS7i4UWI2lHTiWFJBDNRaNTPbHykWO+qPW
Vt+LyHk39Xif2oZnasO7/jPqTFwKywinCquVk4GALa4ummJtnkSVcUgpVhH6v3VRt2t9UVleZe1T
khISXf+k9SU16icBHn3Gm9lEjMaz4oIthOoFfQzSPJiI7UyAlxBj4LyexW7DTkdWzK2DUdNJCpZJ
ZlCkQ5ALuPXt4q/PFIRXTxiCd59gCqxsKj7oqhHElCMZC0nkz2+rY15mpM+VjyNL5JuFZp5jpTWa
U81fHeuv4L9TmHqwzHOw1DSPOJ86dRz9c7Y3JuK8dNF/aGqSeq8Fci3gBVXM4NHDkltPsf/wEA61
0f5faK8+K6FFNVrZLm7Wh+qo+RrKTj2xSBW8/FxTCyWlYN14z7hBzdxxoNKR7jmYE0QF2kx2o3gz
fwqC8ejbVvqbDk2ue+Pzlf25CTIV+FDSnDtsJT0KjC3VI1OQy9LBg4TKImg42+9RLnnFgpdlfaRD
dJIi+0gZ3xrwlqEcMMKWBrb+J3o9ZDnUNb5eh3qq0LUq9pG1icmHQiVjW2DJu67N2CoOeOLEzkym
nT7e64lz3+Qd3jtnEvTnSIPrTgfoslsjzpLyAnZzR2JlAGSbAJ2u7OmCeIvjmhcqt0+zwjOhxmiI
34EpjnVaLp+q0rppf6tjhexXL18CV6NobyVOihZV0wLj2qiPAYj/SKt3Tm3LNpX8ZSnuNYbPfIKY
CHGlYjeMBjD25jYbAEAOipsxwbwmGhijrFzPWZ1dF6/RvsuamBeIqeQJDrLm7Yit2xjuKFQ2HueK
kGibQWvGIGXEPJMIhhl0ezXYy5MS0a4l8VFSIpWLU+dgFOg3WYHbRyNyFMt7baIPxwIP1J5J0hO2
6S4iNXfD/AszRkuoohIkhg3CPjGsGPiQ0EKxX3V9fCf4MtXm+2rMb1kc9uyWI/Be1rxPVNtLIt0H
MzmP88lMHZjGQVZ4/IRcp/sLirvCILrclv2ynSvzpJsvg0G4xHo4dZ8lVM0c72TPL6Lu0s1ojzsV
zYrkmOVWpRqUr+IThJl8YAIVyDVExfnqlxXjf+MR8KTWNpgn/raEL+J4ErzrlUBBDmyRAwvkwIkN
n2DDVwBOjtB1kvYyj8BINcDbZMcosSB1Im00U9vozbQp+fxaA+WGfj1ChyCjImfGhYfnTcrih5o2
z6ZYL4ZxkVjPDfP6Hvtto9+SvgiUst5I8XiL4Amv8QhWG5G7Nc9iAXFuJ5ucdAjbC1pDegikSM77
giRBIS4vwXyU2LKWfko6adwTH4uEFkh8QFgtsQbgBHhtJmNc3+3q13brI9toKBTcHC35Ax1q8xpk
BMUKsgrLrNX5QVKfQCNLWnob9i1ECSmDPaTqhzVqj1pkHdWu2rSF5aEKntY/k8jBWJX7/+HovHbk
RNco+kKDRA63QAUoKne+QXa7m5wzT38WR5qRJbvd7qoC/i/svbYuJD4k3oq87wIxUj4CcCX4r9Vr
j/5G2CmIyJYIk6Z2EBTyseWjTuDxRC6KDFIkRTypxFf59jOmIg5jjcOH5b54UsHX6QpDb8UF0+dD
jT9NnRnwQ+FXgwqYAL+TO7+Rdd8QKoo0RyftvMsfGnkLgkQZHd7qnGf1vt3Ni2MNKhGYCijK2h/K
T+eb+WaLx4JpMSh+CADSQeJOArqB+sM6TBDsF80VGiTnWK2kM+lJR7XP3uTfVpxeev0hStZVq8Vd
pn0sGx21eovYhCZYCjDJa3DA3I0uFyFCDud2H60LnNVXAYsY23TNUp1F48VH8ZGngZSgOiPlrFch
eiYe5uqjhlSZaMEDktNoMo4dkoslpoROnRpbXUYNQWmXo8aeNAi7mF/nDvZ77ZoL99o47EM4zFqD
poJ4lgUBDu/mXgDES+CCjdfyNrQsAA3DAr7G1IuBSU2Uc17nXlFUTvQbwWBi0cVOEAMY6aE4HFaJ
FjUqn2b1VlpXhSYyx5mh0wLGzFWVSjyl1NwqOtwWXftUfads30IaRj15bywQi2gE1Gphjk2kgSy4
nZ45FQXj3Lm1AS3uoMfaZerk29zPD83IHpNp87ko4TUq5FuZVXexlu/bY7TaMudsOb/3OmFkE9fn
qJ5kY7Ujt2I2Vo0cC4SigDfLIwsp8Io5+1mNOJpBFYKyVhNnXj6MkaIB7yTS4hZQsIVMCn+U5pSo
rNbWQFeOqoBFcYXszeQwF8nUwRSYoC7uIehW9KmQhEd4VVAiFEYOkd58UQ5JT4UUkKL8F0W6PU2y
q6Mt5ilmzJeBnUa5eTLndieIP2n1sm2hGBSCqFhLxmcdYCARntV8tmQuZ1hmONtGlg0ffINznf5V
SO7S23AHaqXFDqh+wXNLSMRIxnXXESSXMwZ5s5RLlBWXSpdujVbfi+QahrA7m9elLm7hGF7hqYoF
jX7uK8sORLodEhm95TchVf+Isbgpip+pir9uMvtp8GvxC9LDnMApe0k6r6LySaXIK0d8ykkM+OKn
6CAFyNZrsj6V+meazKMwS8dBADJQxXAGdxQPWXjAPbV4kgS+AGAybtnG/DNZub1JsCxYwQ0uqGFh
ecYhlaWdo3QMzORftlkFBkDOw2ZJ9/zgEfJxkwmFwFiGe6uyhnst1Y8qiF4Qur/Fl74Ng16vzkkp
HMEoQ+PYjSXILqs6p0N+7hMjIAQ7mIJonQ9JhERdSw8y5ZOo8q+3n2JGcnWo74x0694PdZEgohDO
8nThWEOy+2kOpFVCKA7bAgYjI1V1R/wA1X8HMeBVAhoYaoXL8FS/KrqOhL+j6ZABUWID6YVbN2su
8oujsZmpBeKSoMJVdQWag4oCij4bDIZ3Imi95SVh62hGE6eLCUV5Af8bpyPUBGDqK0pSchUSvfFW
JHUGasVir+TWjRbm1nBfqS/amnqAu49zc5ktQJk0EKXMIqeLgCFEQTHEJ7ZIhBGT+5pDwGF805Q7
MsPdePH4j1CQf3ynEW/BzGAHEVANeaCni0CukOde1er4d2j/8xEe3Awoo8wgl6lYsSHHNWBHe1wQ
I+j+EaGSTKWwrpjyc08iMbJXTjJN1W5NKkeFd/NEq3yuhPJKPyiXNkxycHXiQdK6o678VZqgcDFY
ruoUWM1br3zmcROgIw3iBlmMXfK2RAQrmzJrzYXM5Qg8C1KQsVuZwCF3Mk9isZ959XW0j/WKc8fa
k+LVFr66Pkus4ToLt4rYdJRF/fJHGvobUZRIgSPxvdDxHa816Iap5zotndlcjiNGnOyzb38qZUZY
b+1TELJlPu4EZgMkt+0ytoJx8lyCGtdobjkIHJkjjsyM0j34RXvmWTjwLBQtCecRRlagEonxZ3pC
b2h+kokdVp14eZfYM8jJSGKFfbZQ95T1eRZGBBHJLiygvqSs2LpNOhUfqpEJf+Nr9LsWokcFnOwQ
VKJ4rqfwMsbPWKBgozGf1/FClr3JCgujyy3LMNtd0QUES9efTaII/ap39JjvD7E1Vg8WwyLCeA59
4ZvW6homY6QBnCCfuIz7AmTeUnuyhVqvI/kR2IAyr4HSyiQYrhdtRCOioVOOWDWwOhAaSsVPrSax
pfZN/RyXCxYKlRtNYDYRH8utsIEMPDIdUissAKnoMR8n5Iw+nS59QMhSnttIJ8hkJIcDuQp2hg6+
U8phD4R5RR6rIQaNEYMuJPgknJ2DjAddSQ5S75RTS7r54BC3qBJns3LglmwGYlH5Ewv/OsSYEspZ
IodzWMCzOkHBMdlbtpcJ5wFrMLBqKFg5UZVNtdvxBn0nE55IFj8gTH8WfqDCkA6pibdw/CeRFC6b
pEgyhJdLWhf8tmt8i+AzlRb2VvmfaFg7UOaseQhwd3SWtIlJECNMPcF8S7+2kJpCVS8JUg1cGoxw
qkNac1CYgco+psHzoQE/a4GIWMhFp2NLjlti7X/L6TOJw1uB9dka01fm5S9FSdb3iDpmQtV+sm5i
P74Q2fIsuwZrc/MYkmujipeh8ifta9JlX9228Fbuj6bmdaW6zQgAJ+X9VbKWC/2Ovva4nRT1qPBG
WKv+KViogAxhCYyY1c7YPFpIJOg1TGzfGzw6J/A4Bprd4WsJCyXQwMt2VGeTEIxpd5V18TYyHwUF
bI8tYwYeNC2nIDPlYo48xeJCfVqaflOSV2h2YcmO80XUZzz0wForJgscKGbk5NEuGRcQlNwq9xjq
cdEWHHLchzDcpU7G/Yu3/6M0r+D+GTcMLQM/CK7Tl7S0AA9SL6XELMvBN2Ss05AJQoy0AOsb3RXa
Ev2uuBvSaN9MRJQBL81S4lSll2nEnoxcmiOc78iSI807sGR5fp7Wwg/xfg3VbUGBUvFi0qVBC6PZ
sVh9TL8jNukXmKNMiFKrucmZdW9arFi5jZQHC1h3Ybaqhu9DBCYonYEiaU5ad24Cd9FeSAOU3kZI
3hqpysPKc3TEiG/ZA0XyR9ZdxPADWwJzpsHTFXgrGiJXbcDcwOqgo63qaKsmsllUIPaKHJyyAWFC
Syor+lmTeqNvPwa4yv2GCICvVaIjQb7Jijd1reTVYluhjsle7JWdrpk2c6DPMSntuVEIviIOjgqj
jv8obL2VFk8/DW5msdKG+FowhjeuuRyw3pDBPa6uyWFpngAyS5JN3X4ua7I8vuBYj0K6jzATjpGJ
AjC1R3kTs0I7jFX2zpCMsditMM4U9o7aiIvHBM6o5TT/KeMBSMMsFSIwSQg9RG1+lejrrRAaDOa9
FM5cizs+8xlQYWp8ZqiN9T5Ew8JhnnS2qGXHCUVNCZmgT4LZoHVRyVdVERJcRZaS/CG1mI/jfOSI
GQjxq5BwwBrFU5xiNBiNYJDJcXgsOpetrB+5b+HNZ8dM0zcPeE17i0CVMpHlzEJmAhfoG3CF6H2S
iUUwZoJmdv2nLnvJsHdTHV1+zGYHPoQsKFh2zaNcvk3CljyanQxMkDibFDuTRZtPjyMWdaRuUyc4
DTTVkk0q3mxpLL0k48Vh2Q9hxFf1dz/cuyw9pcnC4+hZDK8S//BdFiRbFqvLaDT0DvnDUgmgCd+Z
Yjpno7havcOXVSy9Mr0GKB3BzhtcMf8NZfNWZf4CBJZ9FK8t/0nK1A4TvCSujsxEMvW9hEWvK3Zg
m7CxPLfnQ5IrrJ+tM7fmkj4F0OUaT9yx+XAbkBDa6klQfaWNaG726DtEu8A8MvCzyv+2x0kIkpZf
yKDJ5tkZtMUXQSLN0xOd/+a4H1h85VwOmHj5Hn1DxivDrcXbEJ14mGQWdkRQusgW3KnM0QGMAId/
1Z4DBH0SP5QK7ESfa19imz8owqngPuXiJb+F2IsGw22zoei4nsL8V5B5RP+ySdx4pNO/qjbOTJrO
Qp4EqRSfVDhXcuLkbY1SXjmqUbFJDP1VCqRZgs0X5ATGb430EVvVIrHGKl8rjqGMT4OAFoO9WHpW
Des2I8YEw8y5I4IK3JKI+gn3o7y/z4TEggUXUpYriKVaYmRGN00uOeYKjgPIz/sNMgRqYOtsQnJE
4MwP5iVCKXejT9uV32BusBIlh1ZnNnjZkGkWwfFbjotCKxNUXM4F2V1NpJH7qZySN7NO8aKsXvRn
Cndq+W+Gpb4K+xw42bZyDH1Deqt+U8KwhYwZN9fOdlfp5wbMYkq8D5lFUW0X2rl7ByQFCvKukisa
kbylORJSwjLlBmI3rVyZAactdc6pI345ItRjMTIYC7ob/U3nyCHqhhuSKENSjgRs/Bmql0PB433L
8BAYgH2i29yufRgfAo9dvuyLJhZKr5l46z9sv27CdYbpF44Ke4pucZPnNtDsnu2AvRLnqR0WH6sZ
IOBHLbhOGFR2APpFEf2gU/PXGZq89D99jdS6dOJdNO1lNhjob2bVroU3yjAkLEuzkxHeJPrBb+tH
ulsIPnk+0/xm9naK0kDeg+w0fe5IgpdNuyjPExjsGSp676S+ZAJCoTcmI4AYO8J7yd3unxBlVflv
HznPkfSN8TXrnZZlyqehv6eAemmIdqn8keenhnk/ip7ixRrcugkk3fB5COnvKsk8zygacRsEEj2L
QYoe8ekgk7NoF4oA9zbpmunn6U9Z/ZVmp6g9aUQ4UdMAEX4b1i8GMu2IFXT9p+5zdBiHyWWCTA79
h8XcaXlvlZdNe51CTNnP5HRCwVCQ54FA9VeuIUU7LRXhZ9N725suWi9gY8SnYUEOoeghsBitZ1i9
WGPPNIyY3eeg7kzK4/JkMD1AqrI4mXVF5W54TejDDlQHSIj+Ci+CbxunXoOWjb+D5P7ERGD1l8gt
89/cRtOt8hAXiJnqz7LxWjPJ4ZOW3qT6u7CuafXvXYaNb52zJPfTVPOrwYkzzR9IY5e/UdyQpBJn
LrJmB73P7MSEvCgDwnl7VfcNJYUYPQqOv7YkV948TRWt3dtsktmjn5BFiZKTxC7BNRfduqryG3EZ
2inSMk9jU18Z4U2MH51lWyIDdTtFdzKAZ5yl+8Q2pJ79iL+hjb6FMCujEx2ri8SWLA04jtfwNvFO
cNRKB3KmMH+uZ/6TisN3R5DH2P+BheaxmAzD1al7w1n57u1y7cyDBuQvwyNz3WIK1rMKLXyKH9Zy
XKl6BD6tZr3dmkXf5fCVB9JUwA6AAQcbf6BbPogbldD4ayr/EsSamHUgIzlQgl0DAFEpfUob3Q/D
1cJHq7LiEVjx8Pj+UDhCF8iTymNsFCb2pM6kvZtmzwnnocWznD9ETKWRbK5mVaBmWlDX+VmnKBJf
9e98cqW88HQUwINMs/TOQobVPWYNVffNJD7p3/jAlrT1SSE/lSaFkS1DO0MWAKPTRTQrhLcm/RKB
9hYM7FdWzbOq7fEz79H64pl7MgyZaYgoVyOSDzsCxbD8Cl9ldQnnBlmQdgonbjLIyb1XkhAky2+L
Vh/ytT9AoLcbMXPC5r5knJkhFO73RiWD1ZgBHrN5E2+spoipCDKoBjh1MM2lxNmmvCT1b09Np6l4
P7E7lkN/UHJ2o9wMIyC8jEKwcRUSNBWwigw8EVsfkphYQ4RMkYWRQSKDLUUr6zK/1f6y0tqBNNhp
XzUlEdHPe94jBFccNE1DwknnCtZNhyRctn9rim5QdF13GaKdOtjo/fwGAzZYFKvazoSXVKGGb01X
nJVr/WvpKCaO6W+MWITCO/uQytgfp29lES/CLAYsKy4pb1N1LiZqkijxme/0f+Qq3tt6APOZ3cxw
rMXN9swdpbHHAisHY4IrAiMarBOnMH/z7jcGk2NBApg4qXMVPBJJp5Mb/8rNcZh1ogqZPFEupnAo
MpxrKALhYRvnkS2t3fRXK0Y+LP9pMUQLhTemygPu2U2yyOfYhy8WqcNNeW1wv1XWD9uZoUbASTId
Vzj8z9wyufNMb1yYuIwKAl0POeibuMRk337Jy7YhDA9qqx0Fo/Wke9b5ycbkpwJruFWWYxyRrMen
pwEbo2Sa1YSMR/bveQ2PkwXyoroWcyYTkOzBWrtLY0iXGcIKqJ5Lz+DIEHipWX1paxTgNYlNcJ6K
wiHNoXGFVGXbnL0TLvaeT/GHxAhaxlowvQ9K8r52e0rHYeVxg4vBDUTUPBW2+E1aIUfPHKW1OpY7
M8GfFrnvMqr8mBu+Q/CTzwLQfSJ2eLLiwGaiwdiPdg11f8XPzIXK8+CvtsbnEt8Zs88h3vBYjlR9
d3ulI1gAaRdfzOQArCYLomE/UKaaAiaDdgp4bKK6fOkwDm7ytZCsQm0jPRCbbIUoBJjRlP8GZUB2
5mRgUIaldyrpR6BAkZEHE0d+4a3akR1PlAvzbAANfECMV3VbEu+LQLIn8tECj4/+BKQNy22h+ZZ/
MRCRKS75yBo4gGFJpV856L+k8oWC3bi3EA9leGjhCh0aQ8mgWLfL6auDc7tQ09Qjo3uQWTke8kS7
G2v4UFavUn6klj5FY+WMKV8y30c+iu0gRPoUu7zMXDoPrJnZuKql4OnIe4oYjiLJeLCaTOKkVUcw
L03BCpD5ezIcxlJ+5FP7VJgqmMpBIRq0lj1DU7yilb1FCdZV8JcQbUf7UqBmisbWr+iX1DiYBZj8
BQ6/CDd8jpVr+ptR1ND6HK2aOUO+S8z0JJb2FLTVggpJuUxyvpvK2nH6aCa5cziVWYm8Q0UuZPmF
hOHPgFmDPAqn8yFhV6Zv0FgNSzq7Must0lDhiPpR1VWPr9ZzZNKgAN25qoin8tZl2PlTvenJdmNm
DwaRGE13t8q/FsG9uZG6ABFRZ7PGw3mWzibU8ws8fwlVCBPpvLA7RlFR0XvQuw8Fo0xBsZC1t/vE
lPDfpiSQ9uyeZSK9o2N7bkW0t8bXlAD9wvo0SDg7DCCZJHaaX0YyPuNKeKFJ2fx4ZDyZUaDDA5qQ
kCFlgM+SkuNQIVasSSq6WvlpLiBDjSTCNQEnbx4C8DWZLjBdyxTUqdgFUAnFUnNoJnKgG4Tvw34m
4DjdT7V+snA7DJHpiFLj12dLby9Wtl7E+Z+IZy3j/+gpril1HjbBdQ5YgizJcDfD/B7yzJOQm4xB
mXQEJO1IL06/CUzr+hga9ImKeAG4ZsaN17+OWfLMOvYUqIaYjM9Rdhc+rejYqSTNwDSVBBTc2YsS
+aQ8GvGRNcteiXmMSq+I3t4U3ihrA5i00UfLrylWoXLimdSWDIlbc5+wQNVybN1sIsuJV6ene5lS
MyZv2l6kJWiVEFI1D3u59Vu43o3foC9LsIlkZjBmMcGjZDitp5BITQbuwH+LM+P/o9g9q9ngyVgf
8/qPMWYXAngRypYMecScKi0XAvNRZrD71igA7wQ4ZXutsHEOYj6AiY5ekiZ52dgtAGs28G5UZox0
o/+Dd1tNJnsKbm/S20wzEb+INkFwGAu8LE9etOhf1linKD+XHNYr+ktEZEN3bIClSQwbenF/n5Sj
yWEknbSq9bZdnqmqxybCPij90RvjoYnCbYorNwRIXp2yv3mt4Lf2QcCuf4s29g2zIqKBDr854MwE
i2+LbF6q5KpfVmOHAFxVI0Za0n4JT1I6eEuOIxEcPkdtAbEKX0EczR4uvqMqH2XlKKpww4FrxphL
rfA8k+HN15hIwjntKuuT3I4YORt7TvklrR9JBMrLNN/6pn8XVxSw713GQwmaxQLNIk6Xg6jhEpBb
eGdUL2FyMAH9jtrNkvlIpJgbBzUuFtPwJzLC87AYQWRqJw7tGCa9ST6V/ioku+hdj6EJTV8ajTX6
5Ch0pza8gpfM9CPMcRPBySNSjhhbaRRMKE4XQ5M97UWcVtDtkluU64ngF7a/er31te6MVggTLkY9
5iWNbLewOZXYM6r78sjQzZFLhoR5lPEoQUbF+qNA4JbdpMQ7Az3VAPxfeatwAP9IcsdC3PlCiy4y
Z9lQipLgKXA3S2TRt+6kt5kf89BaBVYWpMpBAulSyU0YgRa1jnoOIf5uSdQgWohmXO0WX+M7eR0m
hElSdMFdnjnr8tKZwlP8GuPKlJeHSvReh4ylZJpr7huVCjNmW/v4V7TsrpDXC22DGz1xVnQBivxM
MVopYiAJ4injDWsmp59HR8pVf+luwhQ5Fr6PMnEVEXU6zT4rWY31Js+IkHuOUyUz9xzGncouuT0g
+SfYNeRTeg7sIo3k1lAGKeZbbkpnSDPZBFIx3SRAAO+MXSs/BYLHkr9qSvxYLjmptMeWf5xm64Db
TPLmLQe7Q9gnBeTHROACkxqm9/wtdKyHtektsiQEX7dtk8Pueax5fTHmbUDsIqNzdd/NV26lxZiI
ZtNsK89ca9IP46wfdAOPEBKiRu2dIQud/6geVKiqnQiWZQf4Va8AVFXgzHm87PNGcpcSHDShZioY
OvFSLjjyLCf+JActtOB+OjHEb0lqSMnCB7PRGHE/cP/lzaZiJ+Sz+zQt1VZcISlPlqIGBq7tNokp
Wdp9b1CjCK1bl+dmuavInN0wl3ZCA3yhPE1ko6lNctQPKATYPx3E2onVb6ifkjXvdFwXI0nudc8u
UcEYGM08dtT92rOWapLDHJ71dasP+o/EED+GePpopHNxQaYCtaNyidcT5AuKAHKTtYhYLU3whpSl
qeGr1NZ5m6PVqY8qcZFspACHDkdUVsYn+7FAEIgGnYOYX8ZlOLEW9A018SvlKnDZsX1UsxVFJDmp
pmN2CfNYiuN6Os6Ic1KE/YOj8zsic7IIm5i9Dnfmcu3wQmQ7q7G59ubuhx2JM7VMY64UZC3ooOIV
Y4Ew/VkwFi7wl1BNzajKSadchauM2dzOut4b43VH9x4RfslMD/ynhqB+ZYwXSj85NRA4e3fShwC0
amTLQnRa4vm0Ml6krSJo96ozQO6iPxGZk3ita1kgPY7+eWQwTSfFv6GPD51ObonaW25W99l6moV1
WZY9kPxURohzNsibwW1Xdofc6O4pXjETVl229s9SuFEg+eo3BWRvAgfdr6C9yMbrmS5Tf4ZyD5Ol
DkRBCARYnjD0/8uWOdTHhPQ3Y+w8FU6FdKkK/VIwmst4uqxD7481tmSVt9bQkTUARYdLwfwrEPr0
NCGqMQUanagH8/eeaTjOkDlwOLLCXwKzyQhrR9bQa4+ahEYDVoKSTT+1LgHTJR88H4TZWbUGJmFK
OLiMwGrhW5YsaI12im3LDHEmAuPPKdRsKxlwdFjHZmbC2YoYIRinpin0vw4hieQvECB43kokEvdw
uQTBbut1b8URuQPyxegvaxd6Ziidoa8H7Ke5KGsYJkbhNZx1JaQOMrEMUkrAyYNk/1o4vQw9xe2E
UE2+WozvVfhHM/mPCmwLAatZAymq3EQWIrJwHq/IizcXVQeXB34EnpPJoNnW7vR/mgK1X4v8xtA9
ORQ9YbPhFYk3K41Ts7sqhPI4YbjWcM5mALZHpgZj49ai6E/RRB3rNLrMERVTINmLoj7VEtQPyRCj
+qNVVwUlBQJuXLwJ+5a+n/dofUzi44bayWpUnmt7TDE3WREfGWKjQv3go+QdZgOdorUtCEq4bPpC
IUK9xHFFBrGjSSAphQmNGm0kah6DXXYDc1emm99w9ugBc7WzJyqRrsjPGcK++qVlxtBwA+glywqW
Z1hAwm0RZU47lDk8hBlTSiqAs1FCCZ6iVO93ubBXxCyIeEBNaFNqsbmYVXMNlfEsA4ddBqSn6Fhy
6S0R0Bj9KuTcgFXOh9gdmb7TZ7MTCIf4MqOFnCNyXEgoABefd/Aho52JJZ9p/k0NK1Ljuiqx1YXU
nNDOYv6xPH2RQh8QptbE+1VKjyGzn2p8NeGjmeBXat5MjVcOmcUZDfI5YEYwv0/oK8uIXQiZdRID
CZMGWa6/tT5mNC4F4vi69IYdWYM3Jf0tjw6I2YxtF3VfgXULs+6vDXj1Ly3BSY2tqCZwMId7E/fE
xVCZsyTL06+hHxwEnTmPhS57dpvbZ2G6TToXY6DtD9kMX0Ezp/RtzfhHmmXM3eu5mHVIvD+EAnfi
GecAwacQuNjrxdXnutl2DJJgWNLlTPxiQreFxY+wJaBPNJAqJqnsV+Rc6pq2F2VoWazNKm1fxQhb
iS1T6Kz1zbIDe3D5ZqPurekphxJojdxbCzi08dAxL77WkyewHx/Yj+sr9BG184gWxmyVHMAtAR1k
Ms+Gh3V+OfsNLHlKgLtpaLcStm8959fefFuontoUUZWFgDNT74Y3L8azTSQIoOm9BlfSwXLENkxZ
Ba5N2Jk6uz1Tc0Vqu6Hgyq42NwFiGxzBJjlgOUPzY/LLmpiQugkdGkt5pGp3jIRMumc3T6AfQ/5Z
e8C7eMVwYwDoWndrSjqAnlDyvmhEoOTrR5lKYKfTUz0e8QcdCpFDIQbs1NM5cVYJOo6ShMTo6tBX
d10rbZYV1MoTa8JJ/dAyDBF5d7A4cCOGZuXAgJxH/Qo0DgEloosjmE+2LB2RBGROU1jvxDIMzC7o
B8UtLToMRMghyyA3UZObNYj3Bl3nuDDGTqtDDSYqDqYctrh+ISrgUMY6P0h5bKrGzkxgKVgWIC1I
NLfp+iWZooO3OIUXiizZkqCSPkLiAxWsgVZNcMd8qnNoWe0BZVYiNSeAAPoHfNeTBaigEfSTQYRc
r7yw4aQYzHhuaf7njKxZKDu7HFrHylvczbseqbux2QvK/Jjg8VFlfGXq89K+tSJ98vQn7h9pLPtd
ZevsZDNCyqKputaFG63yQSh2Q4Veg+azX5B9umoOBkR1lXaPvZhgc7Zz2LwbRrr9fFig9cb1axcd
AnGb5A9nMsB2Mr3AoKlnE8My1HaWzckpfeh6+ahb6W78lqbFfGzxLGaDYDLeWCxm2RfPKiRybtXW
z5hXVMBcW/vAQORlrldoCKH2DVCAZ4tS7JAy4jZCwtPzQLknUXSWGRJbf8aJy3Ifpd0hbW2bHFRU
6xZXpInFjUdA01OH2Vb6ERMigQUtJPMhm2wELsFqMBYaDgbLyCUh0Z6aX8LjWXhAfMvyJjKw0JAv
MbtTn9wuNKYf8os5ycfv6qNH6tgx+k4CjnfQFDTnt7I9qZRgxjQdMKwbLDU71gHpZm9r94ZFsjeA
CpYUFZT0GpEDAuyF3eLfFaOgOfNtrjUHwOyjXGgXBG6thxYOc6mu/83Qeoc9eo+XxLB8+XuWCr+b
UG0Xmr+9a0tFpYaZnF1LKVagwAClC+cElHMrpwcxYgzRYZ4ong2/ZUyoxJaae5aTTsu3Qoy6D0Gg
adlqcw/XehdVnyWLifAc9dbrKGqsA7xI8C3Si9WpwJagYyuYIXWxM+DTYidS9tnOQhk7st+PpHZX
lz9W9kzfAFioBmL6BIZ1drdGwZaL+SDj/TPT4vifEUMwKACaeNKxOYRNdcvK7haZ5M3qq22qX1M2
HMx+dDFHsj3DvzVsyp+tN4ZyF1t+agQMEhp7ZMtd8D3AfBUqcg2sCF/K4b9URfS3hoje7ORVoGlW
P1l3G4J0TM7Rqz7e6wapwvCLIAy5xnausH/l+AW9tRQYaxK3bjed7dYe7zI4AU2yN0CXc7UcRl+E
ffeA63Hr6cFDkjCQyUPkqzTyS/clUlTS3Opxh9ATnPUBBlxOBJ1aWoGxk28ajucCOQWCTpl+GX7T
Dv13TY+rB6T0xITfYH+Ao5AAefG4ZqWVzSE+fegducz9QDNBAnbd2owX8Kc5CiPdopp9nenOHLpx
yY5kfcRi8ahyJOhGfG+YgvU8AiRuJb9/zyJqJmdkFR4OaPRC6TgS4lfz7CZw+gBsjqQ9KrKRJ3RN
ipi0T+VXM1v85Ny/C/M3kox4RqXe4bZHRz8d9iLBGci0JqEKhlY9hS89nQBqeVpwmDRJ+Yfn/0Nw
GhzjsuaoRG4Ya8zDj3whNwY4VPUqhyIuG7oF5NEK0b8GnbzC5zyi6A2xF4e07tMEyB9EXCYgGEFe
9C4UBF8aBRo1ZlFfaIOrrAuikGoa15kOpmvw+izzHkqaedJqHONqxUJVHy0Rx0g443BhBsHGSQaq
xktBdo2ElpvRTjXuL0XzRCJPsBmyNh8qtj5kVEioGSL85PEeeR3Li6TwFEjr6H25EkM48fkiHGZl
PMoxeul7hsh1ZEXHVqipIBVluyim/kbefR0S6ZrRvRZxBRJ7upHBCXCtY+wlpvhd1PwYfsbPCcG9
sT4GfQwe+uSsYoGtN/SjfPGNDsG8w7nIW+2P1hbEGx91hG3dMYEYGoymyZTVRiM+MRnRl3Ev3oYS
/3kfBZFA9Un4NtTQCFFH6fIQXQjGFHoWqBDsKDmdbIDQZ1BNc3Fjca8yfjC7rVzzljXj5UdQFIKb
HXMWcUK1B/UGDIBUjIy1vSARPkkmRo0uZmQjiqk/KptzTflKcSlLwpn3S/YmBS75ANoZXQZY6vOU
EHEHkA6pUj8c22XX03ZWbykE6rG7qFDss5LxR+zIEhFpu/CpV0yLapGO09UxunK5YcuFuUMrMZiK
G/FrGH+1M+UC+874dSV2BOPKEnETwDMhbZuMa9JCdS8XbeNxyLAsrFwbMeEnMBu6s0IQBT76S6fl
V6Lcr6jmkQaGqDRKkEVkYKW3LOl8kw+qrhEziEzizZNWz6d43AzlAM7R/ICt87S9rKpujkcXdJin
Mko1avxn3sI+zHBjqu+ZnesacxGdl/DWK05KgZuF7qgS9Y6eDYpzNX+nCnUKakikxIIq3NT/R1/b
enI1KgUYgLux6tfmS6YZXOoZYxpTc+ZA0/LotwQR1JAdFFEZJe2LMByX9kTS2FTHTpy8cXj6Srln
2rK5BUgSUpk3VYpXFlR+dHVS/Jb1BD5N8kmxJKdCWiNyJGRqigKtxiELt2o9L8AYB5IUK2KrNJqk
8Cu1/mRUSAv0tUMYl6RVPnMjugx/Zbh/XWeduvWRDNCle2aBKhk1eEZiBhmKSZScRaoE89HuNMZc
nanimgNPFtQwpfouhNMjPWja/1g6s+VGtWyL/lASAWzaVwFCQq1tyU2+EJn2Sfq+5+vvoOI+ZERF
naq0jwR7r2bOMaV7w9h+Rr04oA+dR/7fw3FoAcvoM3g+xBGt+/OejD84yHdx9cwTNmo7tXX2BUQj
k1q0M6k299Nq+6cW+KYN6zQvXtOIvwanvXnOuQdWCdX3UjmSeZsqY5ueKPXvNjmtvGLKF8QjxpG/
T0pyN0oktehE+/FloieuJFwFBAnMXz2gXpWdDw8XBG5Ry3sd90GjwWHifBTVU16a14pwR/ETk475
d9Q6d5j1NxIKNiFno5s7xX63F/QoYJ6z3ti1K5ZM7kOBO7RSAkKSmnplqYN/X5FQrU3vYbzXw9fu
1DDR1DVAQ5UzxTEGxIy8gq9Sja4dZeA8PowR7mSW3TUeEVoF5YtZ9qq+UQntUvExln82hqBWH03b
OowrBJQW2vixg3W7iWhbu3Eq7XcBqW+SKW3nYOYYUF9tJh9DAycDVY8JMHemARjHzpE5rSqWxWPv
hlyHneAAgAMaFxtHcXHFNuKatN/pMO5UPWiZfRF9Qp3mRPyaJqc6uqAa6u8KrqJ6ig7kE0NKxk1+
zxehGUyBbJxA1L2audcYWLq2cd4sNjKDBjq57GOl21nK9KTmtEpnQ9vWO1QyQFS3EA0sgSp6OiKH
kwQHH31jGDnr12xILiz0sLvP0veWirQuFQsQFndOH79Xhtj3aBcV6wJ5XiZ6qUgPEq9FLPBPv4h8
cRnVIbDzbM12BQcvcUAV8jy5c3MzI+mUbMr+PgzvPcBdSJTvBlonkmB1cLKzIhClMjVVA+OatBtd
LT8Sc1ErexTM4IgBsY9E9uqPFBVz1J0UQfAu0ZDeGP6HDYI2/TVlls0kfIgLfshekRmuvA0c0euI
0NFCX+EiSUush123J9V2Aas0AuKf8icl+0ZuT3xbE/McXTIcoPxKiUTrO48CG+RKVGhnNFuoSH+Y
HTkVYJF8gEBuNHhTJYiiJtbph518N+TndeR2qNdw+pY2pLW8qwUDGgJc6BzTduSQoBKoZhprvqcS
tF38LVvdhcvcbG81alGiJ6BDYCwYAz+k88tQ/UQusAcnkgTnK3Lb7sz3CP+chTOt8cRFENEvRWRi
wb01Qiz5savFvynuQlpvf7pn5CGJ3xpy3xW5L/aB+y+deW1E4C2BdBQ49QyysPZXeMY2kPIKHMmK
mH+pGCxBNQOJdw6JJB/Vcy1I5ZGT01B1pz6bT5zja0Kiw3+GLaNEy/Zti86nIY3wxENL6oleLFQb
sf8rx2JsDtFaBuHXSiJVTx7ceMI3F//sjqQ0XaRaO7d/0948ZsCja7tgCMHaBnUPBi08FnVNS9cz
sH5EcQm7aveuUnmQbTAZzjzs8parhgAEG+BXF60eX6/HiHefZmyPnDjHiUCDIQmU/ytZukx9DYOx
SKifQ/r/9SDs4qBqCuOXwk9AOjcoZ0X3tcTRvqcsHWbTtdsdYIm+uVjMrib8qCWAi1Vftibb1b7V
71pjQe8U5M8Q33VpzQpzc3mpaSjyXYIJu0QHnTq/Ftlkmbo01hEWKcp0/O7xe9Fvfw/QggE+hvaZ
YuP5nc7wceugrA3K0WtvwrlyS4R3BB8Bz3F6cix7fVNKOpLAUYOGr4fLSOiXlbhFfTZCqNFAmZIp
9+e/8d5OolvbtjetAD0UIn+rx6vBiy+fU5kih+DIEcElRY7TlwYxiVydxnSy5pjoq+mqb/ARulVx
Q9Sq3aPSfsEr+lpWm5zX3NVnjXOozaJLt/62GrwD8HAsXwI4bPBfGZeK56ICHpcHnLTEAP0PY2Xf
sVO8rkyl5ci46TkL40UnjxpbRXHSz/tloJgLBCNmxRUFc7CNVXa0qiJ4yJxErVeOvZPH5w4s8DiD
JXoZp7v9t32bjd619zTtd7mANZJR62MpLVv22RrVX40TYEIWS05OTNFtV/5coNQnUHhI2DKRJFrr
VGmz25urp2n6azslj7aPn1XkMNHzDVtntG77q7H9KQCGbgjN6JCM+AwzRNlExq+fdTqcj+jDkUBp
8YHxpN8Yui+nV4IX3FxzZOKxJqLTkP0JuGP/Juxi5bmV9vQLeKnRc7aUGSriDigrw/AnVt/tltzL
ZGf8HoycYee2lsbB/hZi6sKsidWABmSh7pSYmamujVal4+BS8eDM2Q0V61q/5AhjRuMvpsdjXbTB
VnHjH21IiZhHkmlERYCXRtvFNqdCSp+XhDYe4V0aY/9c1AfOGFV5pEcdxdm47lRU6/1yzRZv1puX
jcJTQvopycSM5zdlvYcgKr4LROmES3RLioVxpVTsyPQykiOxBAxJ/JAZgZI7xu85mQ+Cthq5aG3F
R4XJIFP44ygId8KrVrDGQDLptYiVWuR4IR/cKkwfTOuhwEgfYpq2rBFBBEMgZ4xfIxt0JK9cxL4C
gpMGfts8rMDh41eRURbHeC8a4JFVd9MM5fapfPPvyQ5nFyJjlIPy2yruMqdMX88cCEwdZnCc4GgG
61yjVlzM9VoiBFRJ19D8KVg0TBwvUTue4A04sOQ4oHknouGS/Gmpeyo1UIo8uABndjbubqlYDJzO
a743DabbqjuB/xlslw5UQiwyNic+Vo1rndrD4EouToyeJVrxgkhEEcvuSPGWf0rI+EOaeMx1+76x
9zwMPdLDnq3ANu7EkDqWr6q0vplYXrb04ouwd3na3jfvhSyR8BBGLyuOMnFTQfRMzXALo/Rmf7qG
+uDTEtlvWf3CwJlvpHlV30OB16lhb3qErmlX/FvJUCB+0TIWBBdOpcYXBRcrhCfCyxlCTCbTKtBM
I9+h8h29p/zn/z3bIZF8+pk11cVAJqoBj6lU7PdMzh4Xs58epvpetxQ1tEBgh6Ykeurfog9UsQUT
pwF59GbrtaAXFzYNDMOLkhRTqtEETUJTBguVaqqB+5iOs/2fRHtTd7cBJckISKyVfHNAEYYBj0U2
KZTy5uz5zJq/BVdeiYwcZyzTSeVN6S+6ZR4xQp+GILPAJhTyiVsCA4WoXlDjuksII3PZtXZxDXXM
7bBweIdFfzKZ8s+fKswsADZOaQ/nMdfPUZNf5IUmNXpqWfRUSCTVycFqFFDvy5spQI2x7ec1izDI
L6PD71kZEQRH9v8Wcl82Dz91CVc8QUsGFo1eRjJtAme2RddlihTWh3z55G+TopoZ1Snv2rOECJh9
G0l+LNkdwipphai8UGFuImKWdeV9SXqUzbAyy1teA+GnLsTk21q3ajlM9sg5dao1fLaF34LQqpkT
VJhXi1DeL0GKsVVTif1AE8jXzUkTjWhKO89CGgx4FwgfYusSv2216xTWW29xaB5X9l8YLTms5L/Z
8j0wifup0zvM33b9TFbcp9BTZ1it3+iDUDKRSXdrR/01f5qrTlzXcFlTTPHUwShKSoVkOCbyfI4z
gWdSyyscYZ5EQIy3gYQGVDGdqF8Wc7hFf8lwGpTWUbthT44mswBb3C3KqijllaKmioFAUfwzNsVF
njDwROKKjArrozYyksVn0e7ljMNX/Vm2hxlu0SHKnHjyVk04eUbEAYu8S+zJauYCftmVa3adJ8iu
HiqqXJH3SfgCQFp1yN3kWbp3U3xskMKrFsyo75njKJHN20rKXMmwW4YZc+0miKjv6nKl+zsaIUln
uf7CXiiUS+ReR52XpeI4VNjFdyvh9KX+kLrzR4WJDH9YZB0X6zmxnghZghpv0SOzWNKlsDWqZWf9
7wx9T8S7UatvObPUlv1WwtRdkh7lUvkRkN8mdjtFnGL5gM7Sxm6QT376p5cvIwPtxeSKczAW7/Lp
OaiQR3TWqswJxTtzegODMbrB6SQxTUUT3Uk3iXciN/S9BoUukRKU1j8ZN20efUj1O0XoqYpdk0IT
xfaJU2Gv1z+gm5HxIkwzl5MCpxwU6qlIwwBAvnlKJ7GzQ9NrNEdg9pRaPioUtxxnyvTHjsW73pvP
apqAahan7kii0k6N3X4Ai50Nr81jJnO2GHTWvfGjZaJBNqE7desRdDJL/fEor2ifryF124SVmUtq
J8tIeD+nhsfwqLdk7kFrWEgP5K9xOqAl0yyCyfIn9R95hMyo/X5yN72tfeOT5bhr3ZW8d90Jx/Ys
6pBLBWmCw8v+poBjaN9xa9WNI/fTbkKTqwZkX+8S7b9S8qLuCKcYkKtAVZs9NohrqwM02E0UWUWL
xJPuoNWP+r9RI0Ga/5H00imYduWLzmJmkd/Z4sjW+AR++uxXR/zrwUWnEKHgX8lac4FUeZ4i7HbE
9hk3E9uftUXRudob4SprSt5FeR8RycektWBKQ9VtYmEU4PlySBErwhGOLDJQSlB8OFsZQqkZBSaF
8gDUSUdo+O8DYFU6o/TuEw8gRkWc5glr/llW3uqiDOqDMX1aGF9U4ykT1qpOzbWu8RLgp8zUvQG2
UshfSNMS/IKd24EQ+hAVwcI3QGdUo/Tq2ZvCQuwrAtoClVHW4z2MWL7wvfwDoMGb6cZk+3WwX3Wq
azqZ6aTqbVBzgjYRtgHEUCveRFABJJt9GrRnC+KxMHYmzgol3w89s1k5iBUCgVBlJ2Ldl8iS0oyF
J8bi9Byh0aHbqMilmVi5aojiFQz0MSgOA/d8M3AoQWCKwPjQQrR/ugiDVnViakavQXl/35ZhEcPB
GZWGvnbHGtUMlxo8jJy+mGZV06vAZo5BT5kO4S6WWEbzaTYqGxJmbj6mLLO22KQD79Zo4zCUWSBV
ZZ+HfT9Tu9XFfyEmy6ojNJxLfUh9BKg+SChhds6g/pfabzECE1TUMXf0aK+gmLxikFy1ND4EeULb
wDryFONTxCClW+sydjl3C5OjlGwAtjadrJNmr5/zAnRwOp4rEaPbudYGn9HqCVGxsJ/gKnRHIOkS
bWgFPJjtLKcz2UORZbvWZhlkJNLP+UFrYVTGgz/1nPpZgWkNPBnl+tJ5Ddv3MQToB25nZO+lRzUS
Rowbu5ENW6QTN8ztIzjTCuapXc1iiT2llMHwGLC/C2ebO57qZduaVYcMibzo7mwgEMO+zYITQqx3
HbW/VqnnnnOHAqiPAsJq76bSvwo8UrPyBc4DJPBPv8DDpdkcSVhYALbV1qUwvi0Jy8/MBBJFsqiR
t+DXE2txnuXiXCnxuUrMk7UgYSt9GfmVZorAlH9LQ3oe4KaZzYUp3TkjgQJXmLmppyw3QpM9qTEc
A5SuCVJNdCXKd4rf07Lg5qiEKCYIEvq/v5bMWOPJWuxj/pbEywFXBRHZx7ih9KuOPaC1aM2JEEE0
lgSGIvP6EWSnHhu2dsRiTAhLTeKaIfnu58ryJgYcElFTA2rEQf1YWbyhqgK0/89ODGfchNs7thkD
XsfRyCGdzzu4Op6R8nwzgGH8o7QnhS/Z/F9FRorJtmM4fw9RHIj+EBmE7bBnt4yXbayrzDFa1YMl
Y84la5AhkqJe5/wVr8TAvuJvmK6HylQOJZkp6chsqqRWOG0GeXebX6aMmPpR9rN40zvL6JWdpFf2
EU4Usda+ZSFXvVTWG7m+e2zbgllewSGV/VXY0CfM3Oa4I1ydn3rUSx0RNO55ZmpFY7Hah4LAi7YA
MCVDTCVdM7TeyjMndhF79ZI/xvo+d/klDuNLPHHIl/K5X73JRqvv0pm6eTc8+sp2mrHAvd3sJLJ3
bb7cCbrFwrNxrDgffpVjF0dhWNpHWsy94df20yzO7Ur4MP9UmrJETw3qw6m0fHZtMnPXJPlGq0gV
CykN4kBGu0h4eTPizmB4iFSEuSS40pskMFuQbJJrKF1veqbgTfG4JyMom1RfjbwP12rf64HWaTBr
uyMB0NislWPzPU7iOCrSaUV/2Q/rLmRArIe77iuRgJsD1poww+ToyIhd+MRjVXcsWUnyQhyjpGRU
wQ8yGBTustG+oUHpcvOZXBNteahbdsdT+Yzq7kTWhg7gLCPOreXbMaGnRGCyRksCS4T02HRpShex
PKxCPORZe0u4yaYH09oER1cnzhFL+a7K3tdPJpuwUkw/0SSOkOSQPoa2/5qj4ktigw3+vzsqeP20
UPi/kW89VK7ag/ZPSqd3419HmkyMHAHoSW8A4oTXZkNgoj4laVBCOAd9uy6x+nbZSdnH6/+a/Ox1
QDi8BAMzgbno/TygC42cYu+kK+PznTUbO5bcmHyVI1bEGw4PX1uTHViGFyjiaqnepWp6SZqAYYCP
rSBu2enClqiRrdf5VT4AR0qaY/4S1dk5yZRze5F3dma4pOlG3HdiA3L3RPiwjJNPVBATqla5k87Q
ylP0LKh5hX4RNWblRLpEt+gWoim3YTGMSQiN60k5zhWIi07fIxPXUagsFJ39chSQqQFHmZm7AsEc
GTgUaJUo9Q8Yo32rAEzgJNXk6UPj6RgT6tBNuSchHDfFllXGPgfJ8kxtofJool2KRqYuKxQkdsAr
XkxMP3a/15DgqursypsUcaia2MrSgIWhLtOsP6eWpyMBArsAWkGFqCjPOXRaGEnaHQ3eVO1NzJwz
aCliT+89MOGJ/Ahopom+z2xUs7oTK54NmQTuBFk8QXmYjcbHnMUyEA4kv0aBxqER/oxgFZ0Whi+v
CyvP8AgwSAmA2Ck/Ax5jYZA9hCtW7MHp9T+xApmMj6XpEbcRByKgxKJbn+T6AibcU5pnWo5BzvIo
Ne6mybJU/FGRPHKzMhpdJuU4CLZp87k1VPcXnbE6h2abBkTYZcwqU2aVfv6RKPu8I63pMBKEkOKK
3unXRTXvRZ/foqy9hIMR0Kx8+Amnlh/jWpfDgb1J5ONSwwo2U/XYAbzJ8WLb/Yup2L7FOgoYu8Xk
OxP+wECJQ4DYJZUcOES9qF1RUppsDyvHGAhMNarXCheFBjygbm7dPzEZb10qHkVDGf4SP6r3BIcg
jeXeellljNIN1X9xx9RQ4uMDXmXh5wNiRQKRP2BYiIV8KMP5QMtnmuWzT/tHyJA/wV2gp9bLj+WZ
8Egsz7oq8Xzs0Hn3i3yY+Uxs4gn+YZhwSr/qgK42vOI7BK9l8yyK+Ekz+Svu1EzO52g9agn4brZQ
JZUBpDpbuLYg8mscvgFXe1Rl2UIJiJ6kjnLkxoHOcqwlnRvZpLUBJM2TMYxulRoexIA99dGvJe1i
o68L+2gmpFXpPRE7kv9fHxNtAsAzfZmI72bVZpr9eZqCQv0gTc4nbcdZ7rGVHqmds22ocFFxYMmQ
Qxcs3639TIhnyB9aYCGDoWvQfFVZ+F4EhXNQyjVbxNAfOMtC/tjCYavA86XKIO8aDfFXfMrIoEtJ
KFW8NPwpBEF58Fcs7DjpRGwCABarPJIDdvEW/iY1iTHSIHH5/FUKIQtDk/Vjfmpt13AnyPak9MmI
2hWfZMJaIBHQ2iO7hm6CQVIF6UdPUd2l3PUzycZID8G1r1c+ZX8LezUhsbjk6WGmPwwAH1A0GZzT
xY4m9lwvMRXZupcFU6443M39Mz+x65YxzQHjc7fvqSxatw82uS9rQY8lcXHAxAgeAtEFtC/4ch4/
xIphHHH5EdvUOSGMtAhQHzR3Ffe63Z0G0DETqNaooeZlziop/L3H5U7asM4CZsEaYLYDASK3KLfP
YXyW2b+YjvxloNTQr2v6glUS7h9kdV9HVsj5gcSffCJqRcovYv1yqmLHuKdp8jDEjpFCbOj3YmZ6
QXdWvyolVngcFUn51wy5Mpiihk6GrdTIGTSQdjJbvkKAWM4fQrMzvq4YfDp6CQVV4oKXKWGYTJzy
cDMk/Rguizel70Y6szarjgNwsEUnDwcvAaZO8uoYgXLjvlcqA0LGhsYAKBKZwgwJxBb0P+AmFfo3
b23R3QbkSPgNW9xyAJ+NPHo8kc26ixFLqtv3HV9142yRYG1MNiVGhbEiOTdIe3CHhsjRZIT12/M/
5mf2hzVzePKPKPlm+4eQXyYvrkjeG10+mxYeIEFzipYbbxC4RLCPwYT1lHcscm3GmgmdTjii6dD0
QC6040bN0EaEAyRPkDnKcW9b78NKdHRo7xUSKsMVILDqDVnvJWh8WgLNeTWYkED0OSd/EzQxqH2t
+JEDWcU4kkHlmrwaYmNGEunkqBTapOO6KXGz5rnm81gnkqV0jzUB972XzN8rlVOJlHCFZDeWdHv8
7hCEEkZxbNoQ/QjX0E4G2oECrgfaum3OSOPY0rHAJQJLHDctp3pxgW+rRzf0ACnEfM7R91x/Dckf
XSe2BdHg43wwxt/Gs+v/VXZzqHtieRKiPIfH2n1FpfAWavgcgVDK9q74l6HzWzcpfB6dagI6ZdQ+
bMTArZ954U8jA1DEO1KD2CWC49caV8KiJhrolO298cq2UrEkV3pIGihlHu3Q/BI29KAH44Mgi/eC
Xa127RTF65POS3hzCjrlGYH2AG1xqhJXBdQMnAhqR4w1CLWWiUS8ImrgjEbZbj1rjAELNrf8jLZ9
L5brWJOLsu9LC2JWdeYVUpE3KSj2GFWy80DzaMsqubyo+1aDyCd1p/n9d4zn36Uo9mBGu5V5mJ0P
mApLTrFhHYSvRW73CSiB0QTuaPz7CJMkvmMydHq89omWHbXIi2qKobE4h2+T+g4gQh3jsxLgn1jK
mVkz1uMeDzM7fYaU97rYLYByiuRs4TOuwFXS+g8zSpmBuaRyKBo0jgupoTy5LbTFi52T8W2+6Kg5
lBeCSnoIqJQFW8ArCwYMo7PB1OfUbwsFOodeYcYWMiqrKYcwnZP3+7tE17byG03uyj4TpRA9OjQX
7uBk9FSTyRU4rpggVcFBC6uCuuQclik/2tu89O3EGbTNltl0oh3WWA/h9gz6lsoSXD+rFXQ032oT
+uCxoks4gXr11eFIUq2AGNmpOIzdStrGCWsDJdY4dKBmig1ozRAYsH0BJkWqxXlCYjnvLQYIq77r
xdG8gsnOos1tRZ0EM7FYfSYc/kDfBVqtJ7ZJ+pPKkIMJXOXb5tmZOWakFjwUBKVlwXHcn7OQ90Mm
XOLPr7RaM2vRFdy1rOxleGmuQVBrUT2NisE7L4tJRk/1gmjnP1iWxzAONDs5KuZ4VBmTFCQ4ti84
QacmuXfWcpM5spgVtyrJKWj46vF/e/yBYUSStF6K5lwJDcds2coxExvq268uKbU0GUrzGNN266ty
UUz+HU8ACSj6pMoEnmvvVcgvYL3NyeuZiAm12yvMqS5Rqh4sREB0KkMpXyI5oWcGNSdQuLNcn2dX
L8M9cVh7y+zIpwHpPbggU/KILqOhOWJIJKHFPKDoXRi8j2Q2gAYEc/xTQ23+1WP6FZlAjDWVLvkw
e3tP5AIxfrWORKwnmldDLblbsuUdV8YFyUoOvMOQv4pdA/Nzusdd426I1/CC6QDaQwfob9jKb0Af
ta8bGNNvEey2LXviUI8k1kpPIRNiq877eKH2OZQogRuXJw1kyOKgJS6k/YiHPTu2s3FkaUDcwV8L
Vog2E6VoAMlslvO2JwdsMa8700cYbcYOI1TmyKB4PA7aowRQpuaBTTP3l1ZIehyvKpM1mlKZatQa
ukOLcdXO2Pg0H5Om48LYLbHqkAZ4jSZ8nMiumOhMfhd2PoHAWqa8pvpvgRSfZci9Mr3QrM53ILyk
/iG/NAge3uZn63XXr5wi8jsTs504k5yQsPyayNITSemOEIdX7qCaj3dScfmvwdygTaC/cSu5cPTD
385mF+Whhai9Th9cq1pd0RmPRJve2DrmZCrbqBYJn3DBHf7VKG5DjomRKDmqELYqJ+0q7rHPwAs7
5eYf7RE4ArzablIqi5bLtKGmMAkfa6nmYWdgJYQQ0LEGI632GFt+9B6OySnWjdO8XFGJpLPfcawM
bxVipyq191qPeMCUfZNXPFmrw0iYT2O/dNtR0p06Cplrcq9T/a5yu0hBJORACusgt5E1eyGaFu9X
JIukyXMePDGsvqRqVxNYRQbPnRXyS9i2x2TExlEHHY7XnJ1ONkAxBabZeD3SITZ7nqpXJwmoTH5+
zzZ0Dl7P6lYuUiDxRx+2COZzSlBIQS/9KzblVWotYRxlvnwAvmc7MjZgCphljpHqkDSUTSiRSCeX
0s0rhJ0N8JCi+PPihlSPyrVWAfss3X4FrjA1EHwWX4ufbfFTphY/VCarDp0gQXaWxlpLa/z0uwnk
6EMM2XG5GIiyRXm2SsisbXU1kbqi4Cvf5PQHPmqoXkmUTRf7VGUuSVjVqMFTvJblLtuSSRfjms3G
NUp+ljUwh8GvianSTxCopsJtHDxbHqluyJ3rc9LhACdSVMoeeomB4LSexgnMISEl6DkYZMZdfOui
W/faZB/95sap9hRlrLsS5moqxY/ENo5t0Lzi0HnEybUH8Ag6izlIjRUUEW4Y5czur3YHxZogLMB4
A6xDcDBiJ5B0tv1jXY1HvhiPBQprwZeIYhXXuFt2pJWZQVoLrCGGy4QKj9puGEOk/fW+K/CTzcnr
OkSvlPsosWScsQvgnV0SIZDUWhr0UzvIDvocs+MDmsxAXSZQvV4vZ9dcTp+JHN4AqGsLMpci27Wv
ZZsfIuWj7ZmR6TbxA9Pe1HJ/MUDXxQ37AX8aB/9XK4YyFNEK9NDar+JmyhVn0L5iX3/NKqA464oL
hUr5OwMMUq4kjT2NPPpUmW/Qlc8ZeZ2gHjs4yisrpai/DCWaa79U/izSkV4JiovJ5PJJlhzzPqhg
EnccsQUdgq1NEvVUJPmNCbZ5ZUUY01dKxHN6GpqIuu5g/3plmgSN1gXzyuQ8iU8Ru5lPXO216n2W
3ScWAmcJFXSX8Vknn1KXBsLnAfT+jk0ygZSzQZEq1649MB3HuGyRkptxXkv5U5OG9xC0Ql6u1x4Y
rdqjRpgCy+BRk/5hIfDiCUcfkGdA9yZmEa18txT8UqkRoCOHuAPGTzz7KnJ/pVm9GMNCrK/Q1JNO
c3Yy0wfxWNPOQFmsMGwptZvVtqduMAOfvC3pP2qVTO9eF3t8ycujHc9X/ZVuK5vRGP9umL5KxktP
clD2umjrPRq9zFm+6lM9GLfE9xMuwtnCnsZuLe5RTyvMTAbk/6J8t/XyqTZvIrEvylc+5bemMC9l
g6o+bj1Fy07FSb324QFxr1bOaFlxn2Xh8bItzbYmz6SxN4CmNPZRNWCB7NCD9YbzK+nlpi+TLMFt
kno4MKGn5oc+Mv2RSDQJcUR5i9PGSThtpSgknDXCkLBDG7Jm512PHLdGAYiiN6iHDiWhuFM5FaN5
kkjmThyDvE1nZzIL3OWngbvEkLx8zYIjoP8Q7Ut1GXL7YGA/3NwhbVMQkDj6CcC+GCUFlwkfSWj3
rAV3wxB6I0OnjKGTxoqa5t8RhMezr0ea/DU44A5ck2tpDkNvFq/ZXB70HC1rT1zPsq8oLKFoT9nb
EoyfqZadZ7Bb0XId/i2BugJII8EwI5S5ZM8RStObXClv00HClHeKSu5iaT5Et/hFVZw4mAi/GZeg
ilS/qjugH5UrSuPcLD86AmKk+65tjejdXJpxlG6lprTRkkRBSSbNwCmihRbytZTQB4pBnKeVH8rW
bp7mXRgRGDoPx33paiqVThVfYMBmeK70FR0MMVNbEp2OuWQ+I1SCKphQtGbkSxcXBM61wfgdVIVK
Svc8sXuB50AKpX2N27eM4mBUsTB5GSV8fzMjhBpYVkq9O/n+OH4T7PkotHC3+uh22963wr26je8m
3TEj/VAPMRybM6npZ2Ug1do0Gfna553+t8QZJyxo+/oVpFmQMLJhjMrUpkGJuK2jMJRwAmp0BJlK
ElaW3ycjetn8AxH8O2O8XHB0XQoNT6qZAs1c/DaKrvlAPgfXHlsc7P3q9LAN403TjNdGJg0lm0lJ
2mEsOcz9QckYfoB8tlpkGXyoKQMTqH0tTLwirE+DDcLBqk99kp8UlaCuSyezPm3utazdqF6E+DCG
2dNBcZSYRJAP7Jaex+EDTdatnaJrTajhzpiJHFnclbHpyHgpHILcBGE5vBSoabt7MYlL1BF1CjD7
QIIBq/cJpBZ1RuZrLFGlst+XLF91EP2thX+VWZFYgTfU7ohMSX4xEJZBdGWbIqI8aCU0ErDD/78+
38QckbW3u5CCiV9R1e+DJl1PL3UkfE57JvuT2zsCZUMpz06UIkHCK77lDBvzmxmx4ovlNwhhrAuq
wa/66XhFc6XRMLLerZ8GW3CVLXjHNdFlT9kuH/VUvilW/trrlS+Br4/ZIPWsfrHnLvIWhbKt79kJ
Z47xLRkyfQlLmn49SvgY2z/WNIE3B0qWJ8dS+5p0muRkOqxVfhDcVWMDdPbUvspxj8UIJt8M9ZF7
KQg1E4xQ5pHkyESKQqDY14DR2D4NE4mZmw0Yoa+K+VeQ8mfR0+ZoKYC8lVuW+K4L4/duSj50U3yk
NM+/DC3T4miVk83PpFTjg8HaG46tmnSOhFvLiTp5v7LSE2W+R3WNrYvOskEulaFrLRmC6rFn78q5
OMQlexrUHRmTvRBthQlIe643Rc91sFin0aCqkIKPmL+LjjEziS4Qa6HjHVKhHjAIO6mCaqPGlkiC
K5n2ZBYRWqrY0BkFOpFZjfxIdZpuE7q1yCsnf7vNthDX7gsXIMyRw2DdUEOPwS9mtFJnl3ZE9C2I
bUgL1aPR47cxMV4sq72z5JrbE3tySqVrsuFkSIBUWmNfbmY51F52G2i6frQefU40Z6K4OKCjvcGA
i1W69tMPEaWUwiIg8muuFANgFy0S022kdaCy3u4lhSJGx45Oh0aYW9vG9j6g2zZNlIp3iSF5DbCv
xjQzKoKzg+GpXB/m6O8KvUPqRidRFJA6ySE6raRHaPuyG/cDD0MXg62gbtlkaiySCM6yUD4j0TP3
k2zBaj6XGJMqJKVd0H7rm9SbrUr9SRLffFteClm9gFC+fYbPguSG6L2gWTRRLS2OdVE6UEX3T2SW
6PVCSMMDYLA+ZBGEix399SUeABufl6D5N3+a04dE9KvckuflQcVYiJ/p/HkToAsn+j++zmO5cXXN
sq9y444T0fCmo6sGJEAQoKcoUdIEISkz4b3H0/fCqahB16DjBu8gj5NI4v8/s/faCsUf6EKV0YfO
NKF1Zl8hjSHXsdbkfzPT8seBjLvmcKvR54iYzO1loqUr273JdHGdkyUB2TsrwUGzIUAwn2gd/cQT
AdVMvEElZ9AgElEh4UhdSG0Oy6vaQQPF2k51tmv/JuQhWM0IPa49N18peU9JvQCwo1JtYr8as80Q
TXa0R90U4CTtL0cS+oKXhBshREmTr4bedvWdlohR9Peir/dS1u2T80cnz25mKm4EsWXitRqBjVVF
QxhTNOvorRUXfvYcwXPTQUUq+VEUz7/qYBl5j2okATkdpTP/nUnZ4rB0FV6z3LkcCbQ5vKEYWCtM
EJhUd+ObCWkKWA8NwFcBxaUCNqUBmxIIzpYEIsm7bSWxZnkZTgN1nyiwtzgA0CeDHXVAkR2gGh2Q
eh+GTDjM3woEce72Cmplqd6H3CWkRAaMQskHGjrYj9f/XqfNrcZ5zfCFb2vHAxxAFKio437N40Sa
fIR5JQHrOIvEnijqVoue6G7tX8Nsybml0lAjpbmUOi2XRcAH3HDgnCuurwBDwWkUUT6SLtXD/qWJ
7oy/3+gwrPSfX94EtBWv7t13PsRomfyU1lLZzeiX5rfsarHNfWMb7tWb6jGpyVmm6zR63wzGI66l
w/Ago4AYXoCRrPe+G4uIMVIhqyjGKkxws5DtaceVnz7XbtI7cTWmidtUwdOTMafX3npnwv4H11uh
ned/UmncJOJtUEUJ5QfKmEuWb/+ReL2iYx4SQhUGnOjYtkEXrBN6UhPi7paelSA91uRwGWgQdL9f
/3idYthhONnJCK8J83pYXzRZtWGFitm5EaF6mohCFdMnqcXpVVb+tQZmkD1agD8MAnEs+uykD2LL
CB7eDlFqbQPwmXKf9w59IFTNBgVpudSnyCxP0Z2T8pxTMbTQdZSMUPKSgOEOhChvwhzniP8w5Y8M
0Ilo2E54Imig3KLTXYwaRFAjmh2RyYkze09EUuUHwrJ+kp6pfjfD5NZo1TNQxLepcGKAjNnCoias
/V/yRJgX4DLBS0vqCy/ju7uWJmb9Vi0a/F7ZszbhnX19CpomJly0UVOAoSnDYQkXCgPTNxQl8OgR
6FAsgsq/KX59rHLphnqHcrM+/RoSo4xrCUSKCWAiNicveVhYaFiW/U2Zt3YMcRUGt0HRHWuN4zFj
lrcNOgXyXr4lM+5WUrckHh5T/z2JgFUX6AmhEcTnZujPEJRO6z+OTv7I+F6/Tbt0AekUhSeyy2TQ
8wKFI2QBDgdLwwntwZdFBugCknBygcX2xIM8YRohDjbmsEYOKfQozDgpIcX91fmdTACzZW/dykq6
JdcCiZhSnwS2iXKSXAgj2XfmzxgDIe9iHwKKHaZg3+cjpBxlm2JZqarFU5jTmj7T7sNJvy3vwstU
NK+pNFJCdRvt5z2j2YHkkxO+QsuYJtBIS4wtVJMoG7aChoDsJwnF+7wmQJtofS5oRrpEvJs3dtQl
pisDfOBthq/t9g5GzEtdZVd06SEnWICuKwDROYMUThB0f+VfIUyZ9+BWWcPbe/JguAU/RnJzQhrr
pXsN7wxewsUvIKpOBMzv+tb0lfIjj6pbFSU3GsirVQxX1hSzaoLJzy9D3JwHb6irvdbhrGC3lk8I
6cDtDcbfIlrVKKiOXtR0377JTUd8SnkkMcNJTRG5gXGYl+3s9BRH21mGacF2ML3zl98FNCbrh4gQ
lPk4UZw4zchFwNIQJa8Vsn+N33VgUMIYaqm9Yuo8g1c3d94UOfUbAdPIO/B4zrwU6zWYQHRygpOq
ytI0coOVZSVoO2UX8DQJHubQM7Oqrf53oItk3rs8g5hQSdK7tqduMBlZavtYmzkU0Y8AQ4M8OL9U
MiR5nrZivocadhg1wVpwmI6fuvKxgvvTEQshgd5zDvg/cK1MpL7f1cbkWZfqOC7VM6v0Z/kltMmD
N5xbm4mixRipB3ljvzMCGfilH7jK3mq1sAPiwQYoZAIv3QeK/J49wJ7I2OoycrzD7GsN1Rus+UQC
/JAyIgQnjEKFkYP0x4hMmHDqUcqHEzAesuOhqcfxRQnjlS4uqGQVRMsFuE8jPvvvGM2iwsY4Ocn4
gbTIOGJylPNjdcZr1iVwtnP4WAsrCjb8Uu1NgAAqCEf53pnfNYImdjLGKaohaOcIBPnJiRpr3ljI
pSJ0k2Xr1J1J7C4G+Dsl+lkETrryIRCwI0dAH/6WcmwP4ivtXHjV0vWZ3nSCcBBa7bAmEyEK3SZG
6EM30hESs6zwZZ5EK0He8gaN9qgX8MiD2rPeCMb2Gj//EUM2R015aunNoJBPcobjFZ4NErhwBunF
NLUyxf2oG/u2Sj1g6qgZTRxMYYGiHCUAH5DYInlK+YLcpD8JWwBy+SY1d8ieEBjsBqJdkK+BXYII
+w7fc4nSwQpJepvEvbU10ZtEu4hw9OogEAwjZKZD1td5KvyaTIR42yH+w7GQF4fFtcrhYKr9cU18
l27PZQ1b3RaB07JKAC43gBGuqh9LqY7zj7pyvtlWgZKJPeuEnuSgJMlROBWGeR01pvstS74S1DAH
X6RV9xY1Yn0C+kh7m5xKzTy2XpZVZ0nRTxXxRS1QCdlojr3nz/GI8n2vkyNa6IRVUfRaZrOLyBFV
2sUR6MGZrpNSfAmthL51OlY+7IWCuSBM1ShV8ENFu5qhYOa3RraVhQ+SR5DwRG5qgyLlbtXPplxc
poZEhT2hRQF8LG9+ihrWi3oDxICEqJ/UDnMM6ShlMt20NcbojHQoNdCOd1Z2jrc/OZsvUAmABpyc
+DTVFg0R48NyXFaOdGNcnjLnFf+eVaPLdIyB3t3o/4xwCatnuhiHqEoOKY7zTqw81TaPTNnIRRCH
m/whCNlpAhamjUeRdZiSZrsGCWPDiBouhza1fo48F8M7C/Ydb+uhx0GSoW7WOmIkVUfQRLi3YGU4
10DakG4mpSDHiO2D7sLU7To5GXwdoDx9ot4YkABAMtkfGogjejdCJDEpIAlZtK58MtJIbMBAImMj
98eaCRaoMY1c4N+m4uH6lICPpH3tDUyVKPTXXeQ/2n2cvawV/w5+I+tHnA1y2Z+n1QHi9++xFwUN
m8VOYMsMe/wXjU4n6qFqeYP2qQqLlzaITQ8EGBQ2pg35IyZhNECN0wP1MfYgpvc/1UHjNhYZvJUM
lBaSZZmlkeITrCzGozsXFFCSfFpaLg7Q7nEO+oBD2BK5A8m8LGWia4AwkB2ZzLITQ7gM/GESvHaz
HNkcAjzEMVkoIBXMS7btrGnfx5RYw2AH0quOXKcQJndFWQ6saUgDgsFtaw+kEXi5dZH1PMuiik1K
zIPtlyBvcd6ostfwww5qvutfJmbGDDCq74BsbSlWwNQkrgRcKWDA/ytWAg1wuWB4enJmR8UkcfpN
9EwOznVEdscfaSvFKQp2PUTXMEK1kbW7ocQndo8GRinIO8ftJC8PZEMvqzqLFD1Z1ZCwPedyRhDe
+aJ6ziJ1N2Lx7fDUDuBBEuwC4ebRoPvBaPqIOey0p1yH7xutHx7h5j5irclPUo9bT7WnBW2DkboF
AB7NqNzCRMzBhwjBYoCBhxUlszA6yjIrF7Jvy8btGTcZom3EDKfRiA/lFglYhXkjBhVYO4WXfwFl
8jPC+TqR6wR+AT9KCKsafoWIB3ZB0dgb48k0hTv37aQlT0WW3uQ+ezOuUuLqIHJ11qd7YVZe4h14
K7KfLaLaRHlBGQVubSMY6Vk1g0vwrVf5rRDQoEj37kSyBFKoagaGwjgqTVxlqXnXN7AkKCwJjh4u
YWJufwVz1I6m1moejhlyZkQClw5zXWw+8YBUPYD4m/w3ratr0PyUhvlc6w5YqLhBuh9JENxWmzah
RdVyzmTCaAQkD8HmV693LalyokmBQZqGwHci31hsgfCZ1i1icr4/E07h7kjiaDpdgy67ziEPYpBe
+mk8j9JyqrECWzrb6WgzCcoB5/34PsLxLKzT3/5ZzebFCieUvFAXAcYzdj/Q23eZixvPZYD1B0wr
QX+HqQDD8/q7B5KggN0o6uqSsBnhR5r5C4QkYXoXMgSAZFQEMbvP9iSsmE/odWaIYA7/b1ntGuIl
jKpeJReGmt7Ml+ekKS5gBpfwgtVqZDBnAwA+UsJn5TSlXU2k79inOxnpHKWfPkfXcC+yJ+Msslkf
fYW5cpodYRN17SP7jRD/EkbqmbA/r2ATOMCBA+sF3j9T6kO9fOq1Rg7pQDmb3HDpauKb+bf/koOZ
Pcy8zUNIYHV4SxbpzjwxRc/jtOSyV/SIL3DBdOTh9YIAyUmom3ph1+hkWNHIjXZhYq8UC6fQlTOf
1HkBI5tXOwnOlVDGe5BdC7ciEMEjtYRWkRyCwyETPOtG+uhv/r/B2Jlj7NQXvHjd+68ITmOl5QG5
zDimgjfMNU6GTUwYvZJA5BcxgkapEzilG+6vYIGYkAWMEbWFDoOaY3LzrvEq7FPml7GbLAKfo1UT
dQ3rFEIkSYi1viUAj/VopXS0sEqHKrXamDWpny4uPnqSRdExpl2iVofH+ala1hbA1lZvHOQxv3qj
EMnVktGNEY7MQMxI05cwdRWlOunQZJacW3I3QyGvQ25QBq2E62INyefDMsEhlN9YKbiANwbCNBSL
TcEA22TDwGgY8cMVqPNzB9fBvgYhW7NnRMG02g+FGsb+4ONhLgyEb+e2tCO+hmIAWRPZMPSXiM9t
O8dYeJfPgtJB4xVXH32JbgNdf7V81iRkx/+4GnfEc+9NXrXZ7IeJdg3S/U4dot1AizCG/YF499ly
DYxSnYQbYXTPv3qpnQdpxrxFZCv2VLilp/rENuwB8Gw75Scy3g6Ak3OJHxmgoiFpZNJHDglxZ8lk
1EU7ruOh/bVohQhNHO1d3rMLMc4BNZDpE6uG3WQzHIVwcBUWg9UUu4usOqFcsuhDPFcThZf6kHP+
uwwSG3GjoKboma4pN8UcnV+qHi6Y5vTIa2DSFydV1pzPU5O3T9OfHWUwbkbzmADvTccII/0Uqxfx
q8bnm7MzLHYMcnd6ye7Ntd7NeKJBqSl3TUvx5reSmb324GPbCaN1jmfkmY3g9GIP0vCUy4u/4Gxq
cxSZBlz85jQGTL5BKcciV/RDUK7aQz436lVn7YT0/2YReMk5PLPnTejNFHu8SOzRE9j4/UtCWFrP
ASDYDQ2SQmpW2bnTaWYYPDEMTogTkijoVAq6qfuMxnBFtZ70F8vJ8IEYs61X82nM2yN7fQsSorpu
+qrMK4DiIPCOzN2GvGusmyNT8jakusHcMuveUzFmPygQXai7X/U4D8M4grhUhs5pLqISuoPVuKIu
uq2b+sa3TObfH7UR7Y5Jxdqdb1IDr2mfX+WR0KZNOlIpf/ZJfhFWSVk13ItdM7PivSgsqfNdBhEf
WfXMGr9N7XGQmTBT/ndrE3HMjfw+b7DrN3Rxs5tw7mODb5CXiTAbGuw4GpIJlm8kuM63qSrsNEl2
rALDyzA0h+wEaKjCP9uBTxuJCUVN/UCse5Ln+VjzxTLJQsY30uvsigErJ7Nuf/CR0xT9WpjCj3Wg
C1jPPlupOcFTOKW+pqpnWAKXcOKuyLyaJiSXA2pCxi2H/syMpBUc2enMij1hQKG9IFdinF2XjoDB
aOLTSwzAI9sBkD5v6dS1uxh6oakZuwVJMFwgbAsavzAcMnfZkGIjMP+N9l52sVSvsQVVPwSfwWcP
R1VkMGUb1LbkK7vhWVt5b2kGfK71B1HxK033P8PzpA+vSqC+mvpBMb12Yv2PXWMiiQnvRQVWe2CN
3LFGFpPBg+BTwc81GyKlll2zmKdAYpkL+WEWWqhOmj95siPGqEcEUAwZoTPIy+rsjGqUgSWC6HmI
HVjwkCwipHkZz5mtvDfqn3Y9vqWOI4UH2wLQz1wgWFlYmB1geXFavhJPXXf1xRog2kYnALJpxCr9
NYXCBlCyyElV+UG0rPv1l1Ey96CYCvQZ6W9LdDzswypy5UXZMeWwyQwiLjmq/Z6Yi7wy9qOC4pv9
aZcgW0oi3mZ/EAZvdMPYPOi1fhyEkTo4P8/4N8gFQrqn8nX8VLTAE55Ai9MBPYglu5NX55Odjois
pc1iMq5JxaP1Y0sVymIKu8rrjt1RjbVrOH1NNbN1Ezl7i5iITWxsGcfYZk3USvfo1kzhHf3Pix5z
hdhV1j3ljOVXNuzbZHnF7vgonxKwtfyJwD3gWsBTNR00zEVphKVtuCZooLPoL8w8DcNFhQxafEZo
vgLyTPKHjpalz6UX46OOeMSfhZv06Sksl10F8lHAp9YXXgUSXIao20teVfMsqZ/EAkgtCYcAGzwx
2MRB44QKzZ2GPq4YbRmQG8oqyhCJXUtDypSs72pgEwLyqK7i21o3++5VRFWcEZyXafYeB7PI4/JS
XmRZ9YYM2G07+9Jcc46cajC3sVAd6qw7FJAFtWyfjV4skM93HAFCe0Vvj0xbtiIRGLrArO4U9miZ
PiJ/0PrD3OKR9sy+3CejFxqSUyP51pHokM4JtCUfdnGo7gIu3p0Q9CcJixX1sVS3r2zZyiB1Oimx
9Xt00tPThFhkcTTGwtvxqEXjnll+Pza+xjyd9T3m4r8C4Luk29b8L1t+P/oT2pgbm8N7tjMjLFum
8E6y7AcF2Xs3/7SFRq40KvpCfNZV+1ZM5qM5xK3lVAiPDIRHAZF8VbLNDN3OsTpbQmGP5I5ON1IK
WG6AfJos4mdr3X0+U6Ky+4b0L1rG4+RL7bFBiAFhoCGRoGuP1l04N6Z4hNV/5EKR9eJkAjQsIPx3
B8uZK/08xVTvCEkGs79o1qGvPrHk7wcNWz1x6tbKSqbLJ1coXrYiGGl3E4p8LDTYU62fUrZBg5od
9OIimOLVCtqbyS7gA2EJ9ILY41QBLZQegWMipOxMyFzcHIhCapy8pvaTDSaQL6xDaNIanPol6vjq
Ft1NfqXohF+OLmmsWM7zYCuUHItSuow9CCdcqhbmvb7TxnGHNZFsp0rV8X0VtInKrkgYvYpvmgQB
VA/dkaUGekZpdJJKw2qMmJmLpiIKLyGAL0e8vEJ7iWo76LJT6wUdDolmKmuJ8ppfELL3XOOpUzcC
WQLkLWC8ZTOZYDjX1rjlvdWwxtsc2yk5VXV7Qmsn7lRNRmLHDrMhztF4n0eBDFIygwCWZgm+qw6D
zsbwzVRgltt6v7RA1yploUqRSXEfan9oAk9ONvm8YhqPtWqdUNeflhIUxZ6BgkXIkCFDFMK1Jb9M
y4f4ErKQSlhIdSgcERL33vNXviSxxcDJ2qN42yLAv5QYlcCoLs1kt9Hgl4kroOHt+Qbq3krXBSS1
dVudyPHf2j1MzVtziMwHsv+xUTdevkUalkZ/+hEXcdW7wvimRUxWQ75ds4HHR2aO0fktPFUyH7rv
7lkQK1fRQ2nsj81Ytiskgcq+Wr6NMyTo1BquM9XuPK7RWXa7TYB9ZQjOTUaFoq2JPJ3tgNWn2nS7
A4RwAguctoAymfM26J+mPOx1klInwuAlRLCJNdjaBQvuHEIr2ybAb3q5+kcvJrIBWHoukhD/VvqZ
sV/Jl60UdIeYgZ9WvuuR+sRh/pZbaJwswkT4yQfwsviQRonM6qDe6hD1Ft5xWXVbuJZTSweIQbba
ZFvbSHGjhZWfvCIwICnLzy1520LiSzU8QZgEmk+lx9+IpWkGzAVXDw2mQGET7AdR3NsCuQmQOIaI
JDaFmxFh1cK9Pa3WRzttkkeZtY9gxtMRgGo1bDlhjeGQ2ME2BWbgoNxYm6BREXzuFT/uY1/wi3st
jNuWTaia9QfRPody8sjj8q5PNOuWWiKL6iveQvxnZWfeiP1BUGWtEGf0h1ZpN3H+LKL6TQP1YC5X
Q5QviJzKjt9DVjY1/tc+mv1C/bTwsmCd27QxQTgmIu7IiaRXlUlPolwAobnYBLX2GutAGw3VTnkT
yPyUWq7/wS6i9lAa2A7Lq8kXT99D9ny6iqs5ZLEK82kO24tM+IPQXdTLBEar/xqG+VbsjIPFPLMs
vwNDw+70X5WTkgBnl1ry1xauTdas3N8KuK+5J5FnDjBnbchG3SeEpA9L7csJuQZVeYhDEgO4b0SK
xrC/9CGTLQZARCGVpGVrdF2LdafvsXET2UWP+S/aLLhg0hykAWLCE6yoJnbDJgHajw473M2EJ4O8
Esdg16HqKCSCS8Riv0bmTswgh8rc52+4iveLnhIEPmM3kLYN8hrN2Et65zCqJCwFrfrrhCXMD58N
AlNw+B35uPInhAzx0Sh3RiNOEomOQXAaOTY6zfawg3hkq7fDEnJALRBjJUQkLG6mGm0KPgCUalvg
Bduiavz3VZvVeCW+9ljCMgPygZZdQeqb7dK8eGGpFXLtSfwjNbiMVjyUotfoPwZElgQrJoFC1MFR
djOj6JbHPIogXCw3KDmuqcN66jCJDbhosDEkOdJ8bwisTuu7SgbUKPH12AjdsLPSL7Vr3CGiJnnv
E8GP1OIovs7kVcwG+EZeYbzvraNJXFEN8YUOsIzGo2TCUyb9V5ZeYTqxIXrlPZzD+TDOSJ1EcjTV
YTfww5VMMvTPtCS+GcbIagasNhRNKOQ2Smee0xBbaPh3mPFHxaJnYsHhCMgDTOhBczMgAevCVe6q
7YIGBlRWik9II6O2hItj0tZei29F8xcGnCLOkjJACqCAN4gY5ay0vA7Uxja2/lqESnwYDb7IWwwL
zdevnYDpsFPduf4sJpyFWoWdB/ySuvljEvnnNSyUzOIVhnqca7thj6rVxPEAM5g1XjDaMbqIkZe6
6iLy3K31zcRCT5SHw6gI6A3JFlFpLrAw0/Y3lovY8jOUs9MsmIcWqaVV1gfjoNiT+BvH2y4jgasm
gSvI48sA65T6DF2xn+NZ1aRvqjcHU1Y6h3dTK++J7AQkEUS0bqkAk4unMJjFjYg1nrc5KEK+vLmT
xOItN7RrV4VX9Pt6+l52+m7kT9IW2dnsyHBGWySWSm1e9KU6h99ygHeIFYxc75ZLD60KCuv0k3Zr
rYlBcTqkmG2HZGELYNHEpIfW1HEU4MTB1hxhtcH8kbfn1mQdI/224u90yg6ZpR7N8kcio6MikrIn
NhxnxaBbvkj6hZEFB4ODdzYfFQZV1BU9As+JAYCBdeuaZN/LqjMg/8Y6Is7ZWcD/FWlwx5gJrkmq
xbAvdHGV9NjIJTP47n2g7ru6wLynUaECtZn4rTtq/7l4F5v2PTOPaUMebY7iubiL4JvbMjyk8qvJ
xmr9XYcS+5XJQDuFGbZ8IwdSMxmsno9dhQZZ+MHITeg7rnwYFHL+3qYdfRLgadMuEn5rVDJybzfF
eC3j4Fqkb8lE6qoW+AUvMTNcSNG47H0hhjPL350yDqtStxuVl+gzmtpXeKyvgFpeV4HWdVYy4Mv4
iB3Ql3YNCnFhUC16Qp7TBYdbAHg9GXcv0h8ChFOIAt1nEKKxkIczAFe74hV39RVR/9Aq7j7daS0r
MhJSjWw5t7gfKhnsKfLc8S8Kg03wXS4c4Erqp/1BkFwMDUONl3wrjMgNZSeHVKA9xDlxTNTgOtKM
mCknm1ABS6CuA/4gRlEHNvxqQAoxOb1JOaZrrKPAby3dr0RqIcGOAuGgR18JVBPCMeD5WaXpG1qG
Knx9bKhL6q2WCGdK+kvLU9ihowjNnskvtLULX/joLMIkq+fkpDOxXdlRi4YbTn4LATAdK9IsybPu
AbYHBKaHrs6a3Mhgd/uIVvm6kq0thBzEbxiu0pccIGg5Kz57CfaIS/KEYbbRkZgNC6bo/gJ6Smck
hIgCE4P4QzRWh3ZRWbuZR8F/utR+grlmnU8uONeMRkAM8ct+yjw5UGFocVBuoogZ+2OcnhkonbDm
g5MgFfLMjlxBmv7e2wo6kbCh7oQflcBnDggGY0rQsu9e9VuixDeeBQUmj+DSdWgCSTqx5H0skmfI
tNzi/ELvmP/Oo+wSaR/Z9KU3p0o8mdXDXNUYMjdtLng18ZYNHLrRjs6lXoH3+U1FslWAYllIIX6l
2SxZslixCrYIr7d8S9sP6rfWwF+czumSHUTcKqgBfJTaNRcjOR9sV9+sIIX/TyzpMUvTQxw8jeYd
c9IWB85u6lnMxugIdgOhVHGTuiIhyhLRPe07eDMkiP1uuZUMpa1pIjjkL5nRZDo5iTYQ7sZbkicP
xE6uQgPm9rs2ts5ZGV2NVfeFJlxkdAwW2joLwFF5ela0CR0TvfkHtSgzpfio9Pkhxundsfkct1Y5
HZWzbguI9hdyGIirtr2UWK9uai6xk3G3CtltBBcT5zgkCyJqJqCdjmFox55kvSImkQlfLLHwtY6d
AhmwEFiHeS5hivXnBLZ9wnZO3iT/ON+zRHCQFqVnJHldFJxnPThF/KsGsuNEZvOx1O3Raqpkimau
RbpVoX0zmgyxq8cRSbSfU5tiAAYSB/fYxGYKQsbpbSnvjtnbUZZ14qPY7GodMDEkEAYBVgWfkj1C
m4QO7kpEaUE1QhJkym+/lK4W9bQWUFItG6INxC1KjUL5Q6jov//1v/7z//xM/zv8U15ZYoZl8a+C
EWIZF137H/9WZPPf/6r+68+93//xb6SnsqIAUFUYl5qaYpgSf/3n6x4XIX+7xGwfK2eX43eLZcRd
XFN16BlB4L3Z/AQOq6UtIKRTkZeIzepbpjraBmWP5XCRbGq4K3AX2hSh43y2CuHWi8GdM1lq8v3c
kdoBM1NH/4VNgl7fic8mj1jLFMgwpKMVD0RzP3vd8vqAyglVF+u9vVlzOST3JRR3kHKzRwb7ZBy/
9DTbD1m0b6bAFTl5AGKkd2k3aiLLIyCL0UlGMlNzOxWtjC0BoGR/LBsQTCLy3yq7yQJU83a+XKqr
YGrnTPhWUu1kNR8I2/r6oDZUIIXqqprpmlmyWdj0ZIgbh6G/xuR2MK6CGacwe7D2C1QUM2xsLGrX
RBlZD7DjWOjRDGMTr4rU8S95xAQFTay9+muejFeWCddoCC75GlfWanez/2hjKtZYsePX+nVKE8jr
rhCruzilnVO9MVI8aZI8uMhE+V4WxYACaO0punsmA9ze3+FnDU0nGIkJirmAGdjUdhl2bqMgTM+h
smzMsX4JyfNmp5kQ+MmfJzLTp5k7hH1tM7AgUL4kFexOmfPZE1GbNU6c/EDuuoY3oWYU05dPnBtv
AgBYzLtHJTh0eKraNbloOMaufhWIoKRLybvBxWXkBsBPeuAn5uMPWRBuTiajYTxMXLoDPAO93yM1
RdAMDlZEF83F0igHEZNJTR/18gzZC9YXCoUoqy+FYl6luboP8oB7BAI18yRonUEnXGYBa7sFQx+C
51xi9pdvDZo0HcWcwnNo6IqXWAwi2p+WNd5A6qSMIkept+upWHt5dlQ6SjC6XLWkRgFGg52L1BRw
qTspMrxcMfcKhleEXW0v75mUCvpM4Wo5CauqcVh2AdiE0czhgKDCZa1pVRDtggf/5W2BBlQJmfLY
la/HgQv1jQkxLAs58OoXHidp391nT1Um1hGIvwxQHZPi4pprUDvV6nVEhNIHOFDr5UX9BlSAb5fd
vcJAOCILrdzXAhzjXN6XOdfudIvw+1QYCFM2iRSd+8Gt6BN6kQwEfDXcpaaxazLAHAKaOxaUXVxu
I9BHrOfAPsz7ZFH2LAzktHkI8gRrbHr0YfMwjY1G3GEc2dbkqiVXBF14S2hQh8dZYKM2Uf+pALvk
DnugqJw0klka6PwykQEZeZv6QLTDLTkVLaJ5U4McWJLyJXl2CxKPuBQdJEdrIk1HMfL/P9ZkXf1/
jzVDUwmMEiXFUiVRVwzxfxxrSSJbWtm1GPIzt7H8EA0KaZl7rXiQouj12ug00atJhkYkfLK6QUKK
hwMVr4m82eSuNoUa+TGaJjYFQOkYOrHFhC1XtZcoWJDpbOj9EfoyM5HRjpUouBWqgJoqQKAKkBm2
Bwwg5P47LF7KTDmpcQzA7pbOr3m5+M2AJrPHqx1wgo73bgChbhTEMUd2O3GHBahdG+Z5+P966s5w
cpuFlV/D71NPYIsDRx9P6U3B99XG2TYriUjWoVnoyBLS6lieiGbNFKbQ3yo7pvymPZe2JWWHdpnU
QlBg9Zhe80y8GlEAMOfPRL//qCHSh492TB+7ZJcIyyN0FIbFOLJCPJnlHy/pm8s4VpdoKS7LBIxL
4YtwDm+pLFL7iC7sA0BvvUnjLhr7BjNjWG6HPcOsGPKa6qEtyYrIm4G3ma1LAUNKC+8beXwY0WZ9
TWgmlgZfO0GqEPqWu4RCB3jNJPVQNJhnAFGr3+cmwetOQp910go2lcWHFmNXQj+jb56NInrRClet
y61xczikG3EG2JAcHULNcxAtC0bxKTqy2SYe1KCK7Y4CL11qoCqWx/wRttM+k4k/UeAYYFFR58Bt
Vdltp9a1tMS1In1H8AsCoJqBv7b1k1TYauGjn+RdvVMzZd9aktdpqj9p6mE4de6M06lzg+9VzLd2
AnGSXpKZ3Ig0uEb+0mCRKidvShSmvLoX8SpOEu8kEqedztm6sPe04WGhnWiZ14f2uLeIuwvuAsdv
7YZYkI2jhj4y7PdBmb6guAKlcm2C8jEjMGPfTcyzEIOVYxutRX/KUPHj0vKr6msZ0QeaMxmZfNc5
PFp9ZP7Mrqd5BqR2Zj3/+hytDm7UfRzYvZxcDHvflibxLmyiU2rXTD12iRNM8oWAhFzlJ2/tCg1a
Nb2b/5e589qRHMmy7a806p011DQC0/PgWssID/FChEpqrfn1dzErezojqqbyztsAXUAnQng4nTQ7
ds7ea5ti84snW/nyZAtDZiisoeLTTEUYpvrlyXbTNLfULDJXluGuas1cRb66lqJ6o54ZD9LcEUjJ
u0lU5cBZxikTtmw4tTonRdlZdAYCBMjanAhnNbeNnL7XOTnPAZSfco7iCsqutbQ8QDiHlCmwwkFA
WbKtc2TWQFtR5E+50dzsMJMxtWUPg+vclMUeK9zGKmZNuY6Zz+duv87zjEG4a1X3TmBfk1PZ1cwC
gkOizaqTHjSEDmCPM6K5QUYXqkGpYzWk65xiT4lpWQh5KUwCk4dFWDUr61UJlYPXF0ea0ok9bCKF
thi90sYUd4LtWzHynXNqouZod8nR6vRDLyUHhAcqOxKinNyKmIMoazzUa/09B3OBaXVu4ZfxRnMr
XOcefzzSuTEPmTwad/2QcbstMpZ0GinCXTUwXlLg6fGONWjpgojqYJUdiU5zexIjkUW4tBuUEOg/
NXZBFl50SSrA80DMvbFHphLDbiwilYYYUCJbWjjHfqFp8WaYPplFuTTfQCFso0OL8g9ghTfMrUjd
mLK84fyldcFaLdNNW0jrLvtWKsbMKrJ1EFsraaP6MGURL7m2vAGWuna2YtiWETYav6RnqcxCEP9p
Es1LAn+TAOoiBjHzQbfjCyLxSeczkTZjmHzZVpSM2FfZshfFjLlZpvBL1W0q1G2UKNvA6bZI1idt
CS6YnkRAgowzjST8VMFdIHuML/Sl7/O07WoWENhrr7S458op4HS+IXfEhiEkmGZFhHvL2nOLQMvD
JNyrv3hOFGF/3gF5NGBoqWC0hG4pqm6OX/+psM8GeDq1E5uEzqfb1hh2QeJONUxPIU1cmJPAEo3J
HgxWt+a0dZ0Ju7uPAuOGKDFJN6VZbki7YPQos/cVGyZEfA5hgPherlcu06nlXvjeuUubU7NL4uT8
XNAODW9lo92ll1lDm73Vz6ZpzN1GX2UeIrF3wuvmnu7NzenR4EMxY3cu78mathbH8gx1aJAsiHuj
PT3ba218iNjAIOTBPogTDEsun1u69jf5tHEqNGftyjfkVVEOqyxUV1W2yVsbGl67ysF4FMo0l5yb
IWv3WoKvp7Au0jABs8f0nc6jT94qbXWmeASeeBhYOnkWcuuHDXKEWZ52nGFx2HNPw3EGGFrm6DWJ
TiSCwAM7rEEX7h1cvcww+OvWatY/atAqvMd0jTJPvpPO0jnJDhGcZRr4irpx9Xxb699y154bSJYn
flVsHDIrPMvGNqGtw/caM4quzvSi21q6RGtCmRq5M3EJFUiOSdbuqcJ2Ro2t1a5mEjyNgutnboGI
46fQBSmwhXxi+H0R2IhEqq5krgtBNTIERHOhoocC1bVsTHxE1ujNQlNYEFnXLHt/kVbF0VajI72+
g5+1WwN12AAHCIlECTOwJwREl1YrgnC0PEfBNSkEPEPSvgDnWuwwTQXBB/Do3y/2NC0+38SWblqy
rOuCnCXF1OzvN/nnm9gM8g40qYIvriJoJkCCQ4RBaVaL+JtLe8PX8cxlHDfpQ0RrwheVfgsbye+2
aie2MvjcCM9omu5aNnlebz6Axo3UYpdA32PhA4yrKjQ563Ab5yqDsGgDOnyl3kLhrk0NCMQ8BdKi
jfN8Rs4AqmY61z5hQVGIhSYOlOlpTrRWsC0Ue9sUkBVsfx/Z7V4uMGf7LJ6ocDKJ7u1cTdOTmYen
lhs0bVLk29WxKre55R0tPTt8+Hu/ihcgmBaMfeFqPYkZ5XRRroyLefI5LxrKfcNRTJWcpaEd4za9
AEOlOdxGZKwKh+MTgNyYZDIOn/DYC32OShBijh4/LYU9TNPHQhzqXpkuGeJOu8DZ9bI3rVNnqRDT
rTTGMTScU5lJZ4MdyDy5Eq2MSDmnASg5ulId6kg7Vc7AG8dBHDkfykkiKya6Sx1xsYvqLEL9mMho
BcqtrQS7pGr2rZQc8yN9iIuQxlWx2PZGdOuq6iG+ehsJhIkEwsRm0OCK4JhMzwHrpmduzteu9Hdd
rW/1tN26A8EtJ7OqDsR678f11ea8ya0o0yZxpluljYiqhXgGZMtmaD0ZTjjIQQUzZ3RmCs84D8OT
zOCZ5BdMsHL9HjTMnZc45cIJfG7gCVDHttMKtJsDmOrv72VNk7/ey4LF2DR1Q7ENw1L0L4VLQbdQ
TZM03VgpqMKZuDdL71Dk1lGy+rOECykbXWOMuZHGOh+GY40L7IkYH5wl5m77bgNq0oqZj6e6AA2n
Fh0wlvgBZQsGd/DBrrnC/7xggHbrTgnWAgcsQQnzVeHkSGtfH+wVq4szs64zlffXNVsdd45y7c9h
TDYEvNHY9nfF23C0yXjQiL/IC2ZAKh0DqI3Gtiy0ueASG6grHD/D1w0jOBIUXxxmzl3dTwm/ug1g
qMkhyY2timGAiQw4QCZTPH22UA5a0h8EMm85pX0kvINSKPsid/dod3f7hUUf9Nz22YNJSoGmv2tq
+qgR31EAg2EHyo0dltkdp/G3oCmPSm0f8j46OPKwXxR3kYHQ88lYtC+CwiCmMKi8Eqy3vQxkmmzY
vjJsX2rhTsIUgT2Z1DOmGiIRXFJ/IUuoBDlvyRyUfer0XhagEaMVnfWzhrGj9T8G5qb8oGweMi05
Gv5wTIR6DCz1qAv5GJg4bTvYBGE+l8gCAhMasiQxIO8LsEkI/1uE/zHCf5SCizqYQOKfc/RnfFXP
a2qxQOg0aRlcTXXIdzkhEacIKVdD4AT6qpOXMv1vgkXDabUkjEWDQkoUDxm4jBN7ntZ0BbxQhhg9
yPI6wTQxBMbGhhHDVIEMmH6r2xN1PSLOY2JarHIc95WLwsYgv3vLAFYTzTxzG2WHe+nwoF57NsEQ
ayjuXbmsx5p/xRrRH7s2IY9hMlzM0N71ZnwwnuVrkfMg0jiO2mATQfNX2/CYWe2J1ZK/sUDAHd1i
mcpaExOeDTRyUBXjhQI/vYzURS+ZC7RmHLfjZUzHu+0MtMvbYWpE3l3gd0glzU2Xene0Y67hyTqn
VnN7UjYDlsmRsY6cj6GV3O1buKsSTZIHrxMAuuu5lhHHQXuciSqNf3odqIPpwTsTZNQnqZIOabPB
lrzRtX6nWsnWLhiMN9W2YKgETD1GI0drCDGnjJhTQ8xZ7R15Msj5UrQDrHdrSed7RXXNw3k/zrgK
cxo6YqHK7Yqz/davhvtejm79Q78qO2tduTb5tNbaAq/ZudpaVoFJm8WsdoBKDo+FgmoT84bdXjwj
OXuEpIRZdajk7XvKIWEo4mloCZBjE8v/RdNE17+sUILFyYYELHSUBkJRNetzyahVg1kbmofuFUGT
So+kGg/dzM2NCcY4f64zbZC2epnOOzBbYD0WlkT/Y2nW2iEt7KOM3CqChK+wf6g1UrEyu2a5etW9
YUP2Gr7FooSQYOI9Re3X7DQrQQioAX2VYd2Qx1oxVc7KdU/ZQ3YnkC0+rEhnMhsva9zIBY3gEIsb
W2lr7eou29orCw0BMjCn1GcG9Zvb4Tm3ySCdtZvkkbbizMDvX73Zeb6PI9iyTTzRzw7wJ5Y3Op7K
afx12ru91ltlLct4RRFbW5JYpQ/8DiPbAhaIJ1L9pHb9GpnHwVDQj462mIuPHat7avzTCO50Aeph
2iiRl0Nao+PWpuFGi2kA+MvarZfIWYg3wpKlIhhDIZGRmthaUG/jLepDGNf6Iu4hWXdEA64y5GNK
pZCGHpxiiwylXAW+tWnta0WKDegNFGXmSZOcU4oaX4cSPlBemtkhR1ygJYB5SyrdqaHRnO9QfYXO
Dd/QvU/+CINZxbjJko3azD14OABbeRdlNEWGJxWPUSUD6yB5Ct5v1lZzy+W8wmHJIwPN9D96u7sz
XP3eQQeCekSEb6J9ihm8ggabdJ23KTpIenARtyYTVULJJrpdX/F+lnusE7fKEreEXDnytLvpkUCX
yvIf5V5/LIl7oteECoULc9+U8oPRNw8Gw3g/IeA1WLWVWKYG+l0Jtf6kZNTcp/W8Jend8bdEDGCV
uSW+Obdon1VSOk9R0zt0byXaoiAD8ab19qUDRgscmWAIOPU52zyzaaKxJuN8yB2uVWNd4rHIiifu
R3SNdPM4vOouU0L+K2w6Y2yoRrrQ6tPCmwF5QBsS4cL016ZrrwglnAbyq2ph2fYhS8cXBJBZpF16
ctuJPBfNyQ7pn+FNCvxT8JptLcIg2ONQU6JaqNP7DIlDNnbCgL7y1/a1vBp5gXEO76OZaM/+lBRi
hm5T1qY1DU2/4LEJyq2qhQgeBBXt3gsIOJCGFeS/VMKi2bvrOfwBDN2yoey0zZMxuGu8rVlr3fy7
CUkVeonCFxCBCXfe8kf35qpr85WJWRbUD+umv0oOUladEhv9mC0mdtMumB4dpgwDHmrSVRz3aEf1
UdZJ+UIZowJf9PG7ZNLcWjrkDKXEc6MBTII75DBG8Cg/Vt+05p4ZtkOORR5Kc+9QCUQ7Ygd0H9rd
S0Qvv8a2lPOuN1blMBp0CCTQdjb2xuiiDLBuiKCAK+yAsiCCRdIe4jp5sBoSL+ncdWZ137yEDZEW
OJtcwa7lW5AqJCKLMWR6EE/7bdFri4j3koMXAG4L4LmeEJAzSU9AAmVorvjlM5drCA2iO0CZA8h5
35yzGAM/QhRz1e2rgGY4TgO3qXe11+3zK5y4U6j7l9ywLgb3dEhjtl9J6TDxzgSQ6ADzn7OpvJLZ
L1Lym4Ln6kOt/Ds+rDuz0O8GK70jPWTKBO4O99vdCuSRoMLSuD5o/1mP1oYjVsqT0Rl71Y/3JMBA
8iKQggDXeI0qAnCpjsajd9JfHMb07z3zn0eFpmnhuqORy1FMUYT6paOQOH0b5hE6NpmYd4a1ykCQ
o4Lx2UnXwa4X8lkfmmvGnF8D4EVYj8aubtJgM+NptE5v6GDItMypZzk0OZdoLc4lwZbZrkonLPv7
1FH3/qEB+yqW6qZl2v0oT2eUrwftUS8IsonmzpiDEc5LEmAEFaVG0zbyX7A/L5WC9p+2U812JxXE
0uiLhjlg+0JE3Ukz0qME8KqSu+UC0KCzhLcxWWSlu0ens6kZ5Cqz6k7O8fviifVNzL/4TeZ4NDux
FqGzIryVoHShT3JlpcxUjoUu88LaICUh0HZlzKR6Wi+VmbJTdt6Q0pSeFXq3tEps0OoyieuVP+mu
eSWva485Y0EiXIlxY5RsDdnUUOcIXBeO4i7vjIfUIuZrVtLxiKgshgnbiBXf1fALoyOJHfWWC+A/
gwgz1il5d5h94uOd9Nq1xAfty3Ovl7v+HjM+q3bAqh2h/qONskiOPb8/uRLYC2pujEghe7ooT/Yw
8228kHn1UETGQ6mpD/GHVll7ljmvsy72JTGUOZC+Jw21Az3hcI+AaSrNpalLxGNMxn2XexvIJGt7
nrxWVrBzzHDrYHYuiWlpB6YBh2QL7WoFe+/UZMvJxG3BRK8YXrJgM98HStU15OSebIYAw1Lbd2fI
ciBU1LX9It1cUNd5uCAWc97K5ULNZ6TQ0GmcWaayVfopP7UuZ2M2wHNt0JfzJ0X8rfiGjGX0SE0n
gr3V1cKla9RLFw8IwUkSG+NsR92xTpAvmtUFPswCufOuw6V21YPnMWBKas/4W6S9UaIWCEmxaYE3
oACBR+TEbEUJpi3UHwYekSeWKje0FtWQzQwB8RzL8oAb/IaUyJywEGpBd/Iu8ZomyURpMb5VJ8eD
VxgMJz9uTl4dndTIO0pMbq82NqpIgD3bDGW2Zt1ZtUW2SiiEIgohn60z8e5sI144eJ3cR9nEKSAr
vGC71XIC2qdNx2Ed3xzYJopWF85Pk247dtv7gLxEDDq9c0jLHryaBPXpgCJSdtYcQN1pqFHSVMr2
ishbq6u7vMzvU9+jjdbPrTZaJvtvRfxK/0BE9c4l5uO5i2V0I2D5KX3TzlkPrruxJYlTtoSOgKXL
MdbBBwSTehktaxMFbBSConMWZxTI7YecxYfWdm/1lj3Lxl/EIENWd2nb7aif4/jAtrJva8hPnJ1C
HvFoRUiLYyjQrdEZN+QZYqXfvlc+x8B5KlcrhLGLlqgAaTE7i4LtCel0tNmeE/oDGTem8t48JYMH
p2HWBdLk70/5qvJVT2HpNhITDaGFjCpVM7XPNXSaluSxh7QHY4VgjGsw5j0qu1KLpz55qXkIAJul
bKXS7qwIAHSBnKV1sATZbrs45JRw8WiU3SIttEWwjvDayMAItYNhDMc+yE6PCdeG4X61obTN8XYH
BoJRWp8RkUrDIa4s2DOWZJ5yz8BLzMbXTeobowq4IlbtL/eMJ9hEQdbKIlwI7SlglYzKc1ZFm642
+LiSdcMdJ/IIaBDzE7x1MdIxUIoB9honWoeZu7EGl+tnbr1YoQxHa99uE8q5GPRLPgtDk+6Tx+w7
3uQfYPPt/KIlw2XEp4Rwfjmb35cOvU7uDN+T17l2bZpuXjAZjEttFU/HOMFoIywC8/RsPWDe1y4f
GRC5bJs90LqbgvxUQPHGAPZNnBgqfn6fKAeOC7OKsHIXsIGv7Iz5W9xcq8lbW6P8T2ok9v3K4qjc
xrQLS2Nl7fPZANlYcC4t6PpmXbYZ+mxTv6lquINlvc8qwpvK+lBT45SMfmsoRunGoOnqXzgHADEr
NpUFYYojDfQF8vHEmn7M2n/P8PgWq2m5FvqtZPSPU1Q/NvmhldXr1MdK21fSisnKilDbpQOWJnSQ
fpBvphOyloAbCCe22s59GecQkgMLh3kxLZ474h3DllxSWGmG8hgy0Zc5gvYdOz4lRZsQWjcrBPb2
FIfBNLlPgu6iAZru0pcaSGv9gFnwzpP6q+wOl9wimAUqHH8gxPewB/DJ7+jbZbxFnUePaYhqyBAB
kDj9F+0w6obP7TDBgyIsoWqqITOpp6Hz+UEx/DxtKhl4hBvha3Yxo09luFTVtoEpUinetNcJdYja
Q1Klx4FUx0LqT66D9pdIMnJOAQgJch1VlQlxS9Y8VE/f2gn2/7QKdrHUb53Nc09hl8MkSRsFQODZ
4WBZYkQU5JsRFDBTOVLayNGxrcrpVu6HXYdSlgkEQX5sn1nKCZe5uYNY1MtRAiP8MLYcGoGXpQYf
jIcTESlzL5RJu4e0zJ7eecUukPx9oFj7oeoOCiCV/JAG3r7m7pHoE10Hzjl0Q3rmr/EhZTw4qSv9
0QEYHLrlRhqGqeQN98nr5fIh588MXwfpAt+YYgmrNUkgIfHObx3nCh8nGZCV8e4uaOfCSZBmnKPn
2XzCatxsiBI1Vg/NZjgvQwnoWjNMGrWf6TUdRXXCU2K6xs4yVJR07aEH+JHutGU7aEcUlozTh5JB
1+i2mD4oxfcG7rFvpCPj9dM8XZdD9eiZ4qGSoP9VBCkP4c190hfDLT6hclp2Lx5hecap8R77WqwL
qTz0pMiWhryNvXrc2jaY04M8BQakAmCJEFlJ5DN1JioTrLoDIIWA0+pYNIdXfxacmehmU4SvdJNt
9WjL4hirUH5NqCled6x1VFJZc+AI8ypsrEKowt1EHBxKyEgc5MTaz4x3YARud/s2AoSjW3R/LsMa
KHayw5QggDAypwEDccaOfI44sAXTPgbHPwoTab7oXGXHCtZ/v2UYpvnlSWB9EYahoFLReRrou3x+
EgR+msT1gNHmqQvecSrRz1BrY17owP5ZZM4zkwpbcf0NnVvxHHv6ihkACkfW0FiZF/aLpZpM6zK0
/RP72qjFKqZO9TBQeGqyrppqbeTD2resuWZcDDAF3WwMTlK1TS+n8x7FFBsaumB5U77Yqyo9q89E
19YcwuxyVbXJmiNug/KTtqTbd9MZ6DWC8hY1GhkwZziL3Jf+rITBjNLvvoqfSGRmXlwzLy4TopR1
bB2kQhR4jmQ12whCWwWeo2bmFcHJBHhG4uzMkuyNkd9FaXFCrqt+0w0DTBOct7q9x0zzjZQA9jgD
ZVI7kQ8iz/bp/OZFIcHI1U7d07Cu83QZZPImLQT4Z7Fzns19EgQn8VxJmFU3Sm2NdDJaJIuAWbTK
LHoMeuOX4xkqQAe8qhuUV7lMzkZ6MhiCkp/HaLmEtzoJoJvMcviN4ziJjAT3tSfqY8is2W2IPaK4
xb4emr1pTR2ym8u5HOH4T6LDSH4DnXbKRXiuIu1cCnnqAT4pdkiIbMJO2hfiuW0wKAVu33bezjWt
mpYQLxtl1QUyx9B2pdkwvZCvVDL4c+2sQGfOn5wMmxw4R/L9zG8lfkz+rSk1NFVtjlGlzuwluuVl
evF9hYk56t7mEYDfrIypIxGsWR/xKnnSUB7Vco18w8IdWSxg1WUparl6vs6ZkwNMQaOQLPy+WmBY
D5Ru3jFM1B7KvcKEiwnYnrQiyAIB8ynWM6JtyaYb4RFBeQa+WZqnYZsuU2T5Y007qUkmQ5hYd8al
zJQLanMnOHDaJuwZQHdwjLz+THtymdZiImjugIRcd5hZQQWMTjz2yTR0YeE890WDu2hVRcOy6jwU
UlCqGjSN8aSW1GVWnlyCXeU1IenJTb6uzURnVr/p8LvnoDi2dAFpAVkaQw8HDsvxRJxpd06YllhM
S3La40yGran3INZqjYumbOfpYG1BzU+JeMCwWa3ytly5BpbQ10Svb0om7hvDn8Ya444Q314W3hUP
ktpe29i9KFJ0KvrsMKF7uxcJBFjP3ixFgPUSTWUzgNkMyU4dNrkB9ZB86YY3VAllVRMd8QbEYPJW
P6WkRJJABri32hDJhqnmIkjKrHvOXdDg1ZPGz3BXiXf3viX2BOeCMj7kE98qlwNdsIEu2CR4dWRg
i2RYOlm3V8426Sj6JJtLA+e3e8TSRnO0tPJs7WmTSBY4EZDArvsSevqkI4c71sH68ghVrrIgo2Sx
09+Cl5x5dh6cVBqTeGMxpvgkTZetNfNTtLh1flSqnahoANni2ty6uSAaHEMUKFKKskl4R+ryHRHm
eK84P8Fqy6cOeVZEz29UiDlZbk+H0dpKJWUpewJeJ4W19VN3L0IL4gvwQzs+ZpfqRWrVSzDu/PpN
uXmXQisP0QEvUlreGbJ+ZRe+Kpp3CZC5zJjBQk0ATURIJzmqRI8mCwB286JV6CAT4HVwmIgyl0ss
luKLxRHE35Law+BNm5bYDQHAHw/VzQqQh6RYGsx862EyzA4Z32jqJLyr/qJLroy21maD9fTJq99M
dZIN/qoI9CWPEZFLOiGtibrVEP9ZINXx9bzgYshFvq+RUV2MlokfKfcSHuAowrZdryJZQcwFmkVb
DDqxm9VwFBz1hqC5MinlYfV4WJuP9FhgwsjJz1sl8VuzL689McsW95rwDzoBE56dYkekqtz33dh6
RQyK49FBToGeLbkP2eKFS4e/I7WgBdRMNArgYKaxLgIB66l8Vap82aTQqvO5BvKHsPpFwFQk3no+
qKg7hVT15iYumAyxdtpE/rkRuFpIxo51VwUM6vSWMcl9UINugUVt7ZqnXAg0yRCvZtZOK/7QxPzH
J7V7+V39/pZmfeG7XvXln/91zD6Sa1V8fFT7l+w/xx/972/9/IP/tSfGLS3Tb9XX7/r0Q/z+H68/
e6lePv1jnlR+1Z/rj6K/fJR1VP1Llz9+5//vF//x8f23kIXx8c/f3tI6qcbf5vpp8tuPL40yflWm
pvhv3f/4+3988fAS83PXF9T/0sn/KIqPf3z8Y+/n9Uf0F7/h46Ws/vmbZJi/y0LXNSzvmo0kQqbR
137860u6bApT1gwF7Z3x2z+StKi8f/6mW7/TU5NN27ToDmIl4GfKFIgcXzJ/twxOCJYpKPP5HvW3
f12JHw6FPz6kv3YsqCYv8pNjAREx0l1DNinAZUWxxHfNyE+aEAIpNM9PRuNemrDspe3Bav0HXhf1
f7yzsFJNdG2AkkZCwpDSbsu8eh/3PggPQN4E8MnYobucvItyWOgmJn2lvxsk253T5gYx1PJNtZzP
dRjDTGvi7eCrh0EBUF6n0TOiWVzQbrPvOtCohsbEKZFnjUxn3O+C9zqgn2XrN+HBytVw59UqUZ0O
jSi9SI+2N9xsJbOnwGOvWHQC18CRE3gEkoHwrrIMcamMQGh4j2RGF6YuoAdp1iuv/hGjmBv1tQdn
lG6VoD4cQyXTM/SR0zLoRHBw5tIcND15DruU0/B7QbDNpLNQAzsO0WWGX048rQAXId6AW7Mw4YaS
Wk2ed3JIRkFPSz6IQphmGLBMdcyJsKqTr2a3uH5PhbGQa/J2Q/xErpE/wlx/tjuG/0AQ6QNWNWmg
LaDLnp6M4kkdYtPw1TOjd4cBFrmgHzERKvM2dNnFfKjxE4gx3Xyou28WSb/GB6qpadQkMPYD996W
jl2mnYZB4EER6XOLQIQkDXj50rey8t89R9zlWm0yegQVgOt6kHnLCd2Ayeim6VsIyBFU70hn02xw
quk5+RCwJqJp1wrCD6x6linGroOM73QujtjwFTlVPFUri8QIE19QA2ddNd1XSzfOotmUJZN0P0Q2
0MfeaztY60EEjLgcbSqHxFL4CuaZ1v9WOuahHOJ5odLUrchKjpPoJNnDw9CW9lQ1uC0sxPoKE+u6
PjdlQPgBCRxyjn2k5907LWpd6o1DU4P95CJ/ZB3xNGlepeu0MWYVUd/kHhByOgiS3d09ntSEvqjd
83eEHllZjBdbJFIKUmtmav5r5XjeXPd65q/ky8wH7ZypFjwdz6bpQoiKl+b5pCxirrzek7b6YVjp
opAFIjkGKxvuxHv4X+9VBG0oEFJxcMxmrQca0QudRirWrFdNHP5Ov0dvj72uRK4QemY374eYQMNu
PIoF13Fo0w+QTUMM3dPaL06GxpdU4j9rTuezmDE+nXmGvj3XOMlB/+7ckH2u6KOLacfncmQMyNsE
p1/khq+qGs3dTodQUxzSDmu3HcEJirKrV1sLX7LPsJZPhZyJSaXn2AklDIkDu3PHquBmyan60AJk
ZdwHupI8c3CkLDTYkomy8BIOQbh1o6DA2N/Jkzxsbx1mMjUPn39ah//Cf/X56MdaJmz0q7pqQ71Q
TEMZv/7TWmYmcqq7NQ4QEXFTjKiePjDRQFIvS3q0+/sXU8aWyr8HOD9eTRvFdCqvCtXv86s1tQJK
0COiFwBoNZHtk6HbdxqXVc/NQ+2/DS1lgow23SLzLiwff/Hyn8V8P17etmTTwPgNNXL8+k9vNonx
gKYGgQxpGL4iyBRTF6c2sEaa3j1LwvfPIi6nthORhAXHAr/J3/8Jo4Dh6wUgGMqQx31DFt97Uj/9
Bbpm6HFO445YuAbcWbxz0drneUyvKZqDuPnFBRefe1zf37Glqux+iiqjbVZHLftPr5doclk0rH9Q
IdlUPIsklfBYZawkRVsR4JIUmLJJDA6pcD2jvVmlgg625qBJqI14hgSxNKpkm95qnCpCGM9xvc0D
iqoUE7YarrQsP0gSpjXYxhyPq5nVZwAJWOoSzolJL3D3ojXJ9eC1VPyNmz2nAzmplsOEHiTW1LDF
nMqF3AYavJmm7Po8LaZ+z8Ami+9rO9o5Aki357UvuWbfxdjjWSn8im5/yBAKnyXTp5KZunMq6EDl
xWNQglPVGQAus1o5x70xK2jW6RhpIxsIBBwQ4hv74abm4s7F6hjiKmelsSvjjizrFBO1OKgGhgSF
SI7SGRawkiZRTR+fpZ3+STT9fkf8r2rCuxQ8VPy1zPtUGv6PxeCn71p+pGPBVX79Vf8HK8axqvqf
C0ba6fXra+S/vfxjlsbI395ekpefC87xx39Ui6b4XVN1BVuGAOlmq8q/q0VL/Z0STTdN27JtIX/X
oP+oFxX7d1tTWF9kHhDzj1LyR72oWL/rLBIy0UM6Dic43/+bevH7EvrvZ546Fry4YrHQUp/qQhNj
OfnTM+jYHAjlQE0xfFUypGIiutoS6BctY0bdNESr7CWVB/8prhWzmRO/1h1sK0iYN2KqneitgbMx
luJwUSjmAJcm9QdtaqqJ+4tG4OfJ0R9/qKqwTNiKrFNFcx1//kMrxbTMWoTZ3PZ2JcJMJ33DHkr9
IJ4UTYXLWL/+9Jn+xebzeTX80wta4+r105WRLN8z7ZwXjIgvSL/F3bIZRVr91qj2f/9KytjC/Poh
0FBjfRW8Md7l55fCRkpocsZLGQiA1yQeL4vXalLPyIA8AFRelau/f8HxWv359YTF7cX/jK8feuMq
finndEW6hbtKFoCKFngzFr96mc9HkR9XUNgIFkFVcIt9eVumGWVGE5FJbaGesfv4QkdpaRrqL1za
f343jElMslDM8eCFAuPz1Qu1IfVbi0A1Q4HhTqGGznSKzGSSQBlPvH6KPmhaB+Yfa+On4/LP5vC/
eHQ+v+6XDbuXNEtyM45CJDJrCzIYSd/sg20zebOWydxup96ZatlfWL8YDv35suoqjz8pTfhXZP7v
5/ebkEaIOVrL5wEpXlsemeFRDqsCc5+WfPz9jfJlXjt+hGBNbaCRCuddxf6qecxLH06JP+bMz0dK
cBtOyEHd6VNthadwGRyGeXmKVsHGPQbLX7z053Ls+0vzmSK15PhuYtH58jbtLlZTPnB0+kvrUZ93
K5gzy2DFfHPm/OKjHAuNz88Dx3iWP0PjGEir68sdlLtiMKO2rpiQJzMz658jz/9VsfOLl/hys6SE
CPoRswZMrKjrq1B+sOwI/YXX3BIPj5xDXLati/dfXMQ/ryy6qSJLGkcn4+D9yyOoDgDjSMIgAHbh
nbRdduy23ix/Qzk8JU8U6Muvbs7vBsOv11LTuDsZ8OPn/mpALK1AEpFaQ+lFukp607BCQU6kYEoi
UolxoyYlbDpMicOe+EfCx8lr/3/Mncd229q2pl+letUpnIEcmhcgKSpQWZatDoYcDhZyjk9fH6C9
LQnWFe/Z1Sk3aCRqEcCKc/6hdT+/6znQsn6fBFTIG6mqDa94nTyNJC0S0jQjID0fwiP2jWfok41b
Z8eiD+nSb87WekJu/yK+rlihocDpiW27zw7+9vNfcuyHrN66remoR8j8ECduN0F/ZUcy8NHySPU9
VspcCd6MVKJMswn3i3ZbknvUh4oADTI6ajKFRx7sB10eDdJizmBTnWiUqzZZZDQgoZXt1iKlu9U2
ZHzyX5i+nMb3Pi80J75wF++Ifx5pPe8XgktfMGOuZYfujpFkCXq9ucNqHKt8RExgO8onk7Mrm2+m
APd8+Z+/rXnxw+yKqZBsrZ5jRfxOwkuIpL5kbpwe1aUWu5e8OVIpPnyKpPVpkI5D57ruwOEUYsgS
466Bf7T/FNzK2/KsfPAhSbr5bC6heKQD4aHvnft/coO/C1ZWUxoMFJAtwuxz2zYZ0h2st8I9sOFj
5Mq5Vq+6AItJK/Ne22Kg0lbPsfVxbClHAYLbQ7P3QvuOW4CHRifCmQkCJ0cmMx903pTmWOYclZ1V
Dd7X/kDO/Aqp+24rF1BiUZoihflP6v3bMlbtWNeNgtAIZfRe/kU/a061i2SD8gNiS4DYyI56hQd7
4ki7/nPKO0eFLR6jydSQIMj7O2vLGSyFjwwqv+T2A7KkZCxQ0KyBbw697krykZnUsuJevzkQDSzN
5/H+j+FeRcMiR8QUL6qLaee4h9qbVG84jXZ0mOiJeAVwabwhGw/RANfcN5fpBtwu3pTPn1fUpSZ+
9kPmR/OmwTsjyw/CHvMogsXZJtqFM410I++t0yMlzV3WHyXN1YaVFEGPPxR+YgsB+QIwTQbSwdU6
t7hGem7Dkv3cvAgYobfyxt6TK1S/S9ft3th8Xv5Hfbf1pvhVzcoRN4w13Oq3cUreTuk2FeGJiNjm
58V8sMTQrbflrNpkEFN5nNkncm6TwWz77IqN5MWnPSRPINfi17Hau5IieOm03xY5N9w37zBwHM2M
QORukZPYjFuFJpPqLrLywNbFrJMbbI6N/EfLXDUZhLkkUfjz4xyx4ILRta29OPAQlXPJbYzu8HR8
9njsFa7ihnqAgixzyxagxghjeHIl4NPZcPP5G/yomwMHY4KahJgCivL903SyqWlr2Wq3Bp5Vvniu
Nf9YL3esiFWja/siqqoQgwUcfQHBCE/91QHivdVdQB5X5EOJzNnbz2/rw4r59r5WUwpVAkUtNdSS
6DScR8Kb8IkUz8nwJfAIbcVue2S4OFbgEpV8Uy2xAau7xpofJFMY5QL9fGC53GN5Kt+T/dkjuvn5
LapzG153MW9ucd3FaDHR91biueIG9xNQ3n68nDs07Lu/2lcAIi7Por3qynvUIx8jr9kce8YfjSNv
y1/1MSE6AKPkz3eMIGzCpF9Ih8k2r+ziYE3KSYK04ud3/FGLeFvgqrORg3oQjck7VVAEtuBXB8+l
Hv+DnvNtIavuhQR3EWYjhaQTsh34tXXEZqvHz+9EOfbuVh1K045YFpk8O/8pqw7dvbJ3tgrKVBc1
lSW/O1Y7P2yCJiM+BGnSt0vlfVM5Uz0J0cigqlQmrwmc3gAb7PNb+vDlvCli9dz8VtUqUZISlczb
0r8twgNY6M+LUI6VsXpqSae0klb787JT+iHBOLjXIW2QQvYsr904/+4crzo5Vs0/Wnpa9ps7W3XE
doLgJqoWaLecgJ7rPASkthVMZFgg0Yb0PxELichMeVff9z+r2xg8xuf3/dFc4u0PWPXRwhhyZNJ4
e5Y/bbFMPuk752CjxZfZaIvbPzvhwExzjrzQY3Vm1W0nNosjc6LUEAXyaWpJjB+ZJB0rYdVHy9lY
AkrlwYroWXZIF6vN/9s9rFNPNSJskuZzD76M+J7ReI705fN382GVZFXnzJFuQmerZUIOYmPSUFjY
AloiMoin+c/CPFLvj5Wx6mjlNgHICOmXuzh0Y+3aMGnj9OvnN/LhHMe2HeKqhFhYC69qWa4GhtJo
QccwjWCMB6KJMA5iLOS73WyLJ8h1fmTMnP/iHwPYmxJXNUwYlVGYAwu6Jd2FPGmoXsUdDmE28fcj
de1YWau6NiDNMsRhCJ1BvWjHAwngy1wiViTDPCUneuRZfhRYePMszdWK2A+iVCp97gzzveRa0Emh
yHjZjJu890YIDXhEeKRESgU1kH8ySL4+1HWQygyVIcA3odsm6ZUoH4P2lOzzkTI+muywBrcsUukm
zKB1ZFOSrRBxSpwF/AOWGCfBmb6pEDvGmZ24V+IdW4uvcujLnP9deasWMIW1NvmC8gAUExLPT+Cr
nTG3caXNsfXFEmxa1cp3Za1mGY6oRy1sKKuHPLRnLrcpPGcj7ZXdHC3WN/PKLdqkJxk/A9u9G1Y6
W6CYEZBHw0OS7fKf1KZ3v2juR9+M3rHRKZOl8IukxtNvQE2PW0wBttK2wcfrUAninjAs7qRr8fB5
Pf6gGs8Je9WAlgoszVg9CkDLwgzIPG+jOrrUOxscarmhx35Gjf5Yk5n/1uqxvytrdZM5jzwtWtHw
2O2T9NaJGVwZ17fqHcTm8CtSmYi1f357H/Sr74qcz795rkYexqhTUKRfxq7i3FhG4WpDd6SUjxrL
u2JW84dc9eNSbSgGr8/T4lrbsGA9qKeskU9RqTg/Fir/IA4463DaCv9IdKjyqrG08FzgA/bD/CRv
UHoAQbVNve4M8TUXT54vcysNd0F97A3Of/fdGwQkqM8YQU0j2UEk9/3jtJqyVNOk6slRdTkaBH1W
fK+nsD9XUqvc2l1gXA5j1Gcg8CNxVehqhYRi6ONxWYthh4OqOPKL/qi+/CAS4MREzXmFu+4KR9Rn
RjVBa3GC/4mOI16P6CU0O7P78nlF+vMVr0paPfLBnlpcA9p+m2BIoRXaXiTDTmpg/tQD+8W3WsGQ
Sqt+hU13a+b9cz+YSGpku89/xx+DHI0U5Tlm+A6DFtmS92+ga2xTaHlHCH0a0VHERYhZySHQgR+3
5SH/G8fx3+cq/5jBEYzl6SqqCaSKAP6qBaWpPkrjIOaq1m91D+rBoXukrnmIs+6qQ3hVHgkl/rkE
WJW4akx0PrJQp6VEuFKb2i0fYNL4m46Yqe+OdzBvj0cTwIT9Wbd1Yqa6qmqKPacp3j/ZVqsyZWwS
gPmOZjd0Fq1MMX4lfx9baUKvxiInmxQ2rBKtVXElq1XrKcsD/U7S+uHKThBvnjJyc25vDDaedrJR
NDeFLGIQ5yVo2ECXVBYXQ41xlimZuH1aIRI4kWHC+kZr/5taV9j/YXcYtpu2t6xvIs3SfWNJ1ldL
0uGei94hWlxF1PUwqcmM+VLzZdCc4syJlW6LhVV/VZch/h664ZySJazhLcVDbJDW0eB6owZyWivw
Z51yKFHSACdf+Zp9m/SBiWHd2GrfgHT0GNZGY9i7Qqna2KOvsX9mI1ZpPjKFaMEnKWoriRMaiGnk
BEE0PwlRPctS/EXTsb9wLNHpZ53RO2LXA+tN3REjcN+NYwU/zBz476FRI/Myyfz2zLDlcNiqchA+
63mqwvaMbfUw+Hb1b2iOKpodMJt6rcRsGYR04o2SwHoy1vEQzkJ00VxbqQMk6ysVFc++0DAVSK0G
86gwaDddMMFzb2prnwcY+brpEAcqKJVW+U6EXDDY6zp2sS15tkMqHMPV+P13sd+lFp5RQwpzXY3g
KWTpOQ/RwnZ86IKa2eSUYhCpg8qFl3KDRpznNFJ2OyA3+UOKMn8zoPOMz+kIc8Qp9O9m43QwhXWs
Wpr7xpS2YVZcR5IxJFtNhzU8am3xPbbSRt6akkC8oC8D9TZzkF+QsGj3TGu+GRW9OtuwnX0Bxufc
UhvtBvY3shwq+kKXMoqsWNRPSoft/Vibmz4zM1J5fXOwsko8RE6Mp+w0+q03GaFsghiOZgAnP8Df
6LHpG5t+UHTsMg0fXbwojdK96K3x32KEvVNm8QShxMB91M1FwPIcnd/2EIKKDVCCsQHHjnKvbpB8
tg/SJI8PkO3idDeHQILbIUp8bLKUEU1SKYrN2z5A2r6uJLCZvq6hLBFn4jbILXWjobu6S9I+fIjq
Kb5LFH26REqUPLCfypA91Bzsa5gx1CLM1e6E0/eNKwpU6BI9lLZ+18V7uzb9b6YPgRr0br73lYZs
cjxIuCmEXWXiU6tnogAf3lTPAtE75pgNrN2u6uvenXwNSXMDW1+UuxXfOs9U2z5pkP89T/wqvNPt
SdnntcJsJelhLbvwZX5VYhgaQMiF/CRGeMMwvmF+dLixAT0aIeEJgjIVbi3bIkNluZvKEY+PAIls
UL3N1hxxeTKnHjeJ0TQyOMxhiZIbVsI1eMHdFIyiAXzcy+44FkxWu958UmtsuUSAm3Tga5gwqpGm
b7BN0BCdV6xfciqFwLQnG62tSgkqRNARe1Zy3/rSMY5e1JKTn+MVg15aVmchbtytRkrGKPJ9gV7x
F4zwYqRJDYRqx0wcUBxK7mRbSZ8aUB0XvlzRxqo0xFtuRP+4i7DIAPPifA1920RDNw+vhxxBhVoE
ySn4pFlRszAQuYkT+15kMUAvQLNumw7KZSTJuYJzWtHe8DDg0rZSg2hXZ4yBstWwyMRBOTe7HwHD
r9gW6P9mns488r5JBRNHuYnD6wbJ2X3kZL9sxQ8epBQV9LoSGAOjap/c+UMGz97pSMoMQ+Zc4hmO
fEAQZNJXte/NwrNpdoYHzLtClnnS0wcItjB4FLlqa3yPIS53AQ7GO9EiVuPT5ezg8eYAmCVUdQw7
w1ZBmX40OiZ/vuXcIbYfuZqNIZRU9L98xhwXMM4t6VvVdbAyhH/fZZ4q2TBCJRxGq1FCjETB5s+k
g/EwG3jAeesx6TQ0lNII018FcoJrNczwEMtDQaL4oeTyfWl2X6EyFE/0c/fz43FL1fkylt3B7ur6
RMB689pSmW9EZwwoc/SZqwHNJFRKOhOShxB5g1maHUNLaAy3EukvUZQ3EqITrpkJNFJytIcrJS23
fepnJ1qnYHVvMonWVdClUh6RwZtgauMQFp/mdgR6CRw92NTQwEzIas+TrgH6HMr3qYzEMXNWyJiO
j92knJ1XDko+/lTLJ1I50qqBELpSllRuE1cmdvbhF9LdeuIGDZZBHfC+q26qofGWBrpPSG+gsSha
hFZ8c8DOupkwguirJz1Skp3TNZA3y8bZNJpFCrSnw+aN/bI0JXi0Dck4BHb/a4xqOjXI/ZDXSZ75
JvZ4edUXCG6Q2jIyH38bq4AbEEaOp2fDeAHhEFKmCL8lqYL4pR/GXof6K7YrTlEBFxMwXTEtS0X3
lJoA520nPYuHOZBdK8hUtWhU2075XEnyMLnqVOMwhq4eoj/hXWJgSRtoMKtrPKbOJB0b1XGS8VbM
JhmxKgveYCLJ+m2CkdZp1KFugkFn6LY1KP/aSH5Y4H7dvlJxjgaB4SVgO7Z1p/Iky+Ha6rqvZWHZ
V3aA1Af1xbwJ+lbBt6qPvBg49a8w0vsbpl6JJ5fJCBO5V8Sp0qjZrESleXoloXCpJJEnj0RUHDtr
bpLS8S/MIm7JDcT5NYr2sZenWXmj6Z11pjBKnjbJgAZW1/6q0za+RUcEEq7teJp4LHFxN5ytU92h
RPk1RR/v2WhlzC7hNe7kQWzGsG49Qs7SNykTMRYMxXRofDS06rZW7tVxtk1U2ly/CaNKwkygti58
zYcJqpv+vwuclIk25SrenwPCi8LFmXKcuTrM3FssY1SlTV1Hm2b9Nfpf8uOF2W8cuSi8IG2Zz8RN
us1iNdtEyDedtU3vnxpoCKCPYhY4rPmgzLwAO5u7ZmoyT2NCeVqbU+ZNMP42Hbofd/7oW6fF1CBd
4+jlzpErCX4RepJa2ZlA1wPEln2cN3rZDM+d1i92GkD+Uxn3HA9t+vFUV0R5jhs95hmDlW6JyJDp
nZoHM2sRL+H3jPnlJKbpqbaacOuDcj/LLAHJNoQ/JUkYFmhWw7x9UGtqFhBRReWsaY3NpmzGxp1a
4LC2XrWXAZw/4Oa575ZtgddtStgbuXkQH2AVCpmUqITQe46HDBHKrEHCTBiboGhCljhOdWoLw7r2
5Q5fZtWgOjsQqJw0sjf6rLAWClDCspWj7z6IaKdqBcZHOB9hm1cZp32KFILSaw4CJTV6j26SQ543
w3ACCO+YswJdgB6YpDQxk19GzV072M7FoNkFxiog4SNXTUztIVSR91GtdEKxpdOE1zQRs/IywDev
tUbzlp8Xd+4UD/I2wP5kLxFBe7CY+f67VTJGKkQeyvO4Q4xfQUPje8sbeGYowOgwIBh2IkMfPlRj
rTwENc6F9ZTBh6rS3ryrgq5CWSyszC+yLGrTkyHgeKCqBkSUoxESa9z+CBNuVUW9dzPZSvO9ZtqF
Ypddb+RS5jEhkngQZpTeF7hgzKqcavpUOaV/Z8V5+zXU2tjaRPyC0QXwIT1YE2YnVeZLEIzMgNcZ
W5187aSp2JdRj/AU/MM7o4pLJOwV5QavMRYFpY4Q0lCVre9WUp/dKaoyFdt0hlHu/0+vRNxBI2n4
PvUIyWd72e5RgoHpIAYpPbJs/2BRCWkDYJYpg13+A8c0iNjRiiEa8MHovEBV3bE7gsia0fHrUAWp
MNVhRsqsVF1DsuSmLDBeG/uteoM6DtTiPnGz+4nIjNhZnu48Q9dSPHrXLSot5/Tj07fPV+of3OO7
H7CKdhVA37NgmPqtLN3FKqTA5EjU6YNQwLsCVgvWAXFhP0sooBYR/ljYMcVl9NyEMWAwbHiw1yqP
gOn+zGkSDX77UFdL8yLqaWA2D7XuN4ggmR69DutyJCzmcPdxgMRHUZd3Ba4CTjk0QGZwFDjsYLEx
7HwXV46HTsMW0mL2lHnHYsNHb3GVsbArrRa5RYmQfn6oW0jbHsuMW42oN41883kd+egVogs7w12J
PPD/+5hDkQy5EaIiuTWYOnlSqImNkaC9yLR/q6ioVjIcHak1HzaMt2WublAwzRrDgjIn5t/b9FZ4
OERgXHMyQ13Q7pq8mGmyB7t/J51q38TJ57esHrvnVQTLyAsNu0vKl090TD+mjfqgIor2PZn9TRFM
aDdk5L3mkO+eXxIO6YYUwIl4ku4RRvuPAdxzfgOppDlvTiJvHdGMOxRc4oBfk1nBT91kdtocy0vN
7XAVNH1XxOqBW/oga8KR+22AQU+mXUs4A3bj/ZHH+lF3Y6q2buuwxEGkrauSE1V6Wc83ctEAs0/P
lH3SeMHWvpa/Daiguu0OtbMT+n7YBdr1+GicsmBEPelI1/5Bk0VvxyCKhPgOkNul/r0JuSdlkAbI
GcokcqpT89ecug9Ps0tEmgBLs3ILjlToldMemaNZ4Oe1wHUGGMS2n0sDBYrT6L4/w2lmtvW+Sz0d
Ioy+A9bpjU8hP+NHyVP41u+UbbqTCJcdNFc/sY8NPHMg+P3r5ufwAkyFd0GwdlW/J7s0BnVMlAUl
NI836YHxxlV32TbY5ceCpR+VBjrfIHUzU4DWGNYoqJQs0ZDWqLeO48YE5uY8pOff+T+Mh3B3rLl8
0D2SPIZVQQ7ZtOaa9r7HShIjFjE+TFvrKrlf8hweet6nM28lexJH6E1/thw6RlnFi2gm8v6ReTem
SHMaXOC2DRYrhn6BNNbW6o5NRj4IOFu4B2AiMHOokOheDaRhjlIyMz2NpuOfYHv6Pf2loCd9qtFa
lG1+lelu9Eu9/bzB/pnwnE0htXl2ollA4tccp9IIwF5gu7zUE9XTNszo9sYJzmSHY8nVD56jDS5X
hjKr0yrX4Hv8V/Uw91sdMoG4qw11F4r+y5ikR6r+nz07GQLao6nQl1rGuuZLRSpKvwi5oxpNzOo+
RDbV9N1B3JjZ/vOn92dvR1EOM1MqvkL0YoXJ0JMoYp6aYnfYpBdTPD34RnYMjD5n8N83ZIdMyyy6
YZu0LUd7X9XF2AvJiVDpj5vbECpd+BQOtacrj/50H0/aplduITr+g2dok9+hR7NQPV/fWBI4rEsD
jULb52JCZGbWxs4hETOrG+3/eIrKHaL3qFMLyfGs6QROrAJozFSsw4EPW8GEh4t0+vmL+rPqwTcz
wfRbDqTTP5gRLfLNHbkMfWsXoytrgRfIArX9I3T/D6qDJTOFwuvE4ZbWvaAUyapdZ5SC6eomB/g2
I+4/v5F5aruqDRacW2gq9pwQWzdXP+5qlDQcfds5P5KeRH2G666uXsjmMZPFj26G/N6s7QK/90Wn
5c0ASlqmTjILQ3cFq1ZNDZ6tJI2PDJofvJbZKcWmc1XoEtbVrG3SVJmAd26rgHhr+Zwog1fADl+e
2X9EAv+fMbw/lQ/6/5Dmreq8tf+e533XsM76Xw9ZyOfP//1f6a8Kpvdbnvfy/b+J3ua/mA6xIqeF
wI+yeFf9ogoEu/pfkDcsujr6bJWG9FsWyFL+xYBvIYOrYijBN/7meNvQv9E6BKumWgzSTAP/A00g
Kve7Wk8+lL8OEQdoCCMUMazV3DVRIrKifWz8KrUcV0hMv4YSXb1C4C+pdKb60OulukknzGCWs7KN
5vRyVq0y7eVsksR/nf3ou68Xf/RdxXkOg1xgn1KU58uHnSRl4b7uO8NYnlvzx+pYFEwsnl4OSvWF
mTXDnjw5bpS/P5LCebsb6ql0nsf4wzraY1Ak6QWzO4Tp5t1yxHyp74WFBWmpPyL08jPOmv6KFT5R
aIFofhXt4qkfn4wC16pGcR67YCDAGaFV48rWpCPfN/n4ZJc+iSS2zMLxzxFmMSv3dT/2Fe2sw+c1
HuVgq1v+yECqRcEGUxTlfEgUq9zRQynny74w2ysp9+XvRRxG+zHSs4toEvlFMn8IpAcJsxe6tzqx
7C4fZogxZ1zEUu0um8XeCfr4YjmXDAOySGKIyJPgqzNok30ZobqxCwrfxpmYrWkYBrfCDxbJn5O8
1uovjlxK102Sx7Muau4OBOkvu/nDl2I+rBK/9yLr3abpg5YkQmqSc8K67QRFn0uFOP9lUEj6Hemj
eqt2frCrhsq4EwijHYKifijT1N/IQja62ziO6rNBoAhu1LetnDS33Ee3z0I0kJZjy8fcVjAIj7De
nq8zJ5Vk5CdfWv5QguOZVhGI7QctL10DSztsduO3H8sx1H6GNyeWY51ePPz1zm3tcow6vIP65KrS
QnHn+xju1cyevEo3BR5co+J2PYaHkdrjthM32rmiqO0Z9j5IwilleGkMkbnN7Cm/xXMNYWJyRY9x
ghNKTzLrvMhKeQPmMfGivo6+LFvJ7626l8KXY69bgP1UlKiQeMYAdhaGQWndEX4rvGW/zyBtBKmD
JaUyknCeROlKdS/urCHGLaTqUOcfZPu2qDv0+qQ0+ikG4iSlICvoj5hL6+jzGo3qX6AKr2/8ZvTR
4CbzlBZ+QKwWARmXSp/vikTN8dwU+aVsVfnlOH+UVm+QRanwtJxPVPaI1vhyWhKkphAm/WG1WEH4
yZMapWjyF04pnc27WdZ1wsstVIi0Nn+ieXJDv3erbFb4nU4VDZ+zyWg0VMxiHcfJLEHxsokhaWr9
VL0cfDkf1cp3k8ns3kox58mFhAdBJ0X2iQEkvUmHQ2z52mU6OJ4dWcn0pUuILcplGCDRYgdN4ioG
kx0kyEZMAIzh5SPTN3wjfHskgEqVl9V04utcOiRQAnV4sYkVhDe5n5M0HKv0R9gHCJa2w6NRV5dW
Nita03ssH/R6/rkx9yPLbrp0Jq/7vMArf0Ka1apwjGs6JT2ICmEuhpvpa+DLyH+q5k8CQnc6kIDH
1HYIyhh+dJFjh3QIwRG/XNplmFzqaf74Zki8fpk7vZNBWIUKkC2RHdj5BnIkSJkw0Myjz5uZjoU3
Xktm3P4VmyGuvE4cJa7qhMWZVJj5WROr7C+b6/31pW/2/9hcf7ceJ0AtDW5qs5rdQ1sGuIqMw1Ua
htED4F0/rVPPz0d/m8yveflAoESnD0vjiyzBY3R5/WouNHfZtOdvDFLlb5frXr/2+xuvxw11CjR3
+cbxMkqII9CKMxQmYfXWXd7foKhQ4QMhoo1hIrASxN1ZMGjBl9SRwlPdxvorQPD2uTtv8Fl5rtO8
3mFLbuM7E9dfJAmjBIAL/dTcDcGUXUtmY9wC0D8Eo9V+HQ0Ddh3qMVvFatqvGfgFN61qcZUauCNX
AcaZCrlg16lG8dT59eilsjxcdJk93qVxeW3Nx2t7EFs5nfBkD43scWplbzneOpG1G5tIPfHTWDwp
zVU/DtZXf8RWrGsxVFwOB51+2kRF+BA4dnPegM7Z+H0QPmlqtDlS++z3oRNqH+BmerxZj5EZDlXx
fe0juABQhNTbz0iJtRiFVuk6kuPpSZcnpGxGlTlD4Wu37WQzlOfjk5w4+AYHTX0xgR++RTLvcaTB
7pQ+jzZjgspVpcnxRVpUf20txyQ7vY6zKdivji/XDq05YFsyf/f1dGSW15VW8cQ/+HPLMRlEDuKL
oFl1LMPaFheiJjUuYgTqt7igB18bEzvpuXEbvnFdoh35uFyqCv2vS7tJfXNpbiXWz1zSriN8Jx8h
I+ZbpVBmzbsmQLJQ0qUJZTe77U9pkrs+0iO8/tiSE52IU9CKv7ben11fJw3ItsboDC/ffT2b2+Qt
1arVPTtz5AuJpPebD6dQTiMNY6bV8ddrY7+Q0TXjq6aRXzRD6u/DeMRJ7/WS1+8ux4w8u1LxRN4v
X11OLsfXXyPDfCvFar8Z8njnT8l4z+AZeQT0q68mIB3MZu3+O2nQAzFkEbhR3LhhKKHSm6It2xhO
dauEKbojRvagREN0hSOu+vB7b3IC0pZh+aB2aXSlzHvzuWVPZaR6vfJ/9L1pLuH3X3ktL6CEZe/3
udfy5nOve79/mZElFoYUYYsydSgOdhHo3mCo+Sa19AAJfo4tW68f8XIiAONmKihGvp5YXSwG3z8S
CzLeL82R69CgtQKDJoyvOsh2rBpy0Y455HPN/ikFiWJIrqHMtm7z+iOHowhs937ZiYH6G4V0X4Rm
fheOz6D8zv06Cg5YdDGf+L1bkCkWzKn8l7NOaFU3TjBuZHoqYyrVC202gqoLWb0w5i0wbn9tLcde
z+aFL+Fk+Pd1yxZRq1slm8KL3nKYiOrqsGvKqr6Kp+Cvj+VE3joDy4m/jy2XTHTP3nKiMJIBtM78
PVIaf/2Z5erlQicGvvF5b7mQhF/DH8sz1kjXQrxWiOOwsHzfWQ4ilFRRadLPMJJBPFT2jW1FuA4A
lsSdjV6TadePNtPsG6aXIeKZfx8HMvCj/n28AyyO5qY6LtcPVui8uX45rgXWj8R/Divn1kGFvHXp
QJUL/3fP8LI1H5OnGiWj0IQZLmqZC+eOYzm9fCwtetlaLmQGopM81/mLy8GXPw5cLPPKCfiglLPw
KJMYA6XOyc7LeeGR5hrKZrIWbpZdObOTm0aJXvby+QrNDwAVDml+HhpPU5N4tj8a50nZ1Fe92hce
2dj0R8krigApPWEDG+Fi/fcVpvHTN87qzjZPLU2LXZTKqHiv+4V2ZMZlvo/Qzm9xzjISwSKcDunD
WuVvA6MLQR4J7ScIqsCrUbC/aH9/mHXIU1z2m0anNy0ClFbD+uz1UIk9AT4eHZbioaFfSmGsX8Y1
Kv6aqA/62OqX6vyxHA8jtB+dUdG91Ynl7ABOuqnUcNu0jtSc5vhF4/mVd+BO1PRrOaCtj6FCfVUP
bX2lzVvz8Vw3x/3LtaBX4ysdd+kOI9SHSc2da8tCSBwM8IOG+uH1fA5sxZtz9bwH1OI+z5Nxm6tS
eVrDXD9ftqIeBa5lK/m99Xr2dSvoreicwGl18nkLUxaZTgoK8myWmqb/Iis7B0sh4gChY1r8volZ
qZSVXdYVT4Wvd14Khvdc7kLAaVqo8PmyDU7XOO+sQvZUYeqesZx6uWA59fIB6+6EADnw7lqgJY5U
7kt/WMy7diOS7RKt8XMSnrlUJ9sllmN2+V9nQZflNw5d0LIAe12ptXX7UGF3dPp6/HUtB6765eRy
/bKoe72M/OdDNNW3OXjlKYvDhxj0B7mc6auqIAgsQny/taAavzo9+BeHSnoZO6CA58vQK+0O6SCp
3tJyWeLKO5yqUOSfe4Xl2PLxMsq/7y5eL176kdc+YrX7+pft+S+v/qg6dBeNFtlXztBcLhOrFJQM
zIv+Ua8MJK2jBBtmCd9eCawuKkBR+rXWqsuwZpxplxqeBU1w62vooClFU17pRjrc9ap8ps43jY5H
usd4i2Fr3l0uU4nFXBCYz9zcH0va5ZBedxGzyTHOsutgBKRaDPKZ0+aW7WpmMey1VC3d5ZLlo5kv
Fmb+0Pa5fPZ6/PXa5W+Gg88fkIz85e9FOZKx9SQqz5yS+JamhIlcDVCvcIzodvlQ0/Bpghdyvuz5
vWJf+/HXZWf5jrB8kmeNg0L4/J2P/s6QxfKRAD1iMzSQ/F0DAu8jgwPF6gU+kLlaTkJ0qFNf5MVT
A0fgLJ5xy4nuBAciLaACC8fZGLWR1SDFOfjR6eVEUxjf6lovzls/6+4a56o1g+522YmrqsbfyEZB
aj6HWqByAAh4mxupXwAfln+VuRVcdJVt7EdQZJ4/DEa/iZw22OAgl296CB4gtNrHMEuHLQZwRCCm
ybkywH8haT5pjzaG92fLMVPJnatolBjocKRe9iasm+ZgIcGZvivq2xEDBt3NfEcHsTVtlx+Vqi0m
SzE2rVMkd3d+3oob5tqemQf93XIF9jfMI7IkP112S5SEzvqSqrPsKlqCokUc9ieJPmUXhT4AobXH
S8TtxsupbAqVeOcMZgCl7Qm7zcxZ9268rCX5ySlsfT86weQFQSD2+ZhhYTMMyq2wZo9lOVFug3jE
IX3eiuZjuNvjklQOCiS5WHHOVD1kLZCIa0Oo9PvzRz1Pc5bjTDiul70plNHWjJxz28SoYpK6b0vX
UWM2u+sKKT1Rqj44b5vIPBWZjz/MUB+WmBto1vhUOBUu1Vor7pYPKfVv4tiqD8ve6xVLzG751u+/
sVwRBpjAarR497VfXDo7VakFANWfq8PLrtXhehZ0L+deu8ylf1zO+e3P185y2Sr1Aymnyryc23dh
RzFgTkecORzcm5HRH2QlZ7VvJ8NNZ4mQh2pEXyC1dG7alPlzmTbXTqL7/zab7x1qFyzjlAL73kn9
WTfK0yzp/i2IzcDLIJSdFWoUbVR0KQ+jGlmHyMKnMjRwbM6U+MaOMwxlxXxsOZHZd6ZIw6tOxkPV
NWeZ96xDftofVTocWWTXQ5bssAI9UAtu7EDoP35v/F/Kvqw5Tljr9hdRBQgheKXn2e72mBcqThxm
ECAB4td/C7VP2nHOPan7EApNOIm7xdbea8ij9NqT/udmGhIWOxlxl+1cMwd/JG7lGPRNj9IUNZql
7vQtpKABWwVKtuxZAtAv5Me4OSRBLIUJQrJDo7lhZv5Sp3qx+zT3qTpBgBm2MyPd3/Y/hv+NZTJi
T7hufV17FjH8eJiFPHGfZPkD5r9YoSPfZOIWk5dMdobKVgsnJ2gt1k1Zf2NFC595zKiklcxF02SH
Qkp2dEMHG0EN802A+/HS9Xy640Xp7prpopu3S1Obq57k8ebWJd2sXxEolIxPVtPKFWWoAjhmfLQR
Tt0NCBPvPAMmrRb0tlYdc4wQ7qkpJBpr15zpYWeamABnuzfNCJFYDeuQJPehT0Uggpk3EIkrynKf
Z8JaSqvBhwfyvrOWhuy5ZvTHMNLynUMmHUQ2FgWgnqyNuhneoBgP0wbZhnMFtWhYf1bNpQLrHAqS
7n3eejVMYGSyMGUG98NpEARrdgoNHyaIGNRdkVUagXA53+imYeb9jsL/PCj6TPAZ+C+PeUrywwiG
x5xTFBTgPGEWi6RA6jYGrn4HKWQXtsfTre7Ul2wavt4BfVzBfBne37c5uont1l15zmBsszC2WTA4
TbKNk/RlqAb/FNaFf+qmu9pODOj9c7XQA31WDeuwiYzAKkY4tIYJthVvUC+2vaz9gT3zzg530cDb
WQnVhrpw0vFpLMEoktROz/oSGY8S/nh34LFkZ0HLAdaqzbfbOGkcb9HzwZ7rPttsv3vVkCJQYMiQ
rcCvCVQf8e+CFtAWdO1qn/QmO1qW6mf4pBQ//ssMHsH6qefOC3FUdY5AxCNT5kG3Uhp9ak1jiDQQ
M08zK8tY3FrTmHLd7L3A+22Xw07zTiLpd/2+1XlbrgZm008lmLLtYBGEjGMIAz4lLOOJeu2sacbu
ITTaDnCJcvKxN56ckg77muTQgpxmpbDNXqV1DMXkaTRP43YOig7KIxwnWV2UseHSc2cJ+am404GD
vGrC9ONvkEakgF8VcBLA2JP9MNpnWbAxx28myRedC+qi1XvtWV982MAOHF6DImxPVJ8Km9YcgjgR
9sKfwsprZ65otergTzCH4ANeYa4BeXY7K+84gf+xPxr9KY03uufWfZsaW7SA0Qfmgy8yTFNN+LGt
Oo7i7hq4IxtuEbD3QHo8f2+RHQM/6x0AW/gjuUI80txHzdGScE/klrVj0PSRMwSJxvx6Us4TeNqP
3aMZsWbbRd6nfmcg6aEaqzd4b5AzXj4zM4fQvDXU/kPlhbCw6vlZt9KQvVhdGB50y4a0xKwDU2ir
m10EBg03xhyGvFiZEFes0gQ0Pf00VzVqy2yDBdQL22VnVekCJjNw3ggbujcdRWGVZLlBH4r4Dd+9
+87KokeH4AXG7YIszaSqDwrkkqASULBqjOQny0kBN5BcXsIR5kYyVmqNI353BpNNBnpKmnUwOkG0
Ae8J/Ea6GNk3u+j+cRzToK8vweQkf2FBaRUvDKIp+J9qEwSJ6cjyef4tScCO6mp5ZxGjPWfCzra8
zQCYHRpx1n0cxAts+jBh0k09MBL2ddVgWGtVgSl6oS5k3saZN/gAdjjyduO4tLgnZmQvus5QPGBE
tDt9gTFyvayo+X00jHZXRmzgMFux2x104D+m6KZTCqzTt7fFn9bo5wyq+QeSyHL+REvh9MrwHgJ8
AYUcpNb/+v9qG7ON+4L0r3ZXFssissCAm+IJWJ3A8nq68DjHaz0xxblJ4Pao+5IpqOhrigEPpogr
aPlAsWXqlFniHQqbsH3WMRyBqgiHUdc6fbnr7Ny+9g2/7/7/5/V2sxQUpvTmlDWkqGiAI+qmO30s
1s3ISbOdTiPqZuYM6aemHr1Nvq0VVecFXybfmlHb4AflRjgzBwseq1VVnTwFO+B6iC/6EvEaSvU+
ISta+/ElH/3yBFwmdJTM+q3JAChGkUVAPLyz1zzDITL2nAznAkJgxdS5P2E/1OK3/dPNJChS+ZBu
uYUt2eUgvnlDXr5ECls+lPSslW6WA3swKlbel/ZYn5H6OkLrs3hJ8qpdxwZ0rq/NdBwDtw/VoU87
9QTx8LQYy5c+L8sdsojTJxuPRqk0mVee2W71qHLgnBeXDTLe5oDjBP4G+mFmkURL/Te4NmGdUnld
eS/9sj63HT0CTkwXlKbJRiK/O28GRndFzsO7JJ2S/FmdvOHL8Zp4FbkQ2MZvIJATL1uaNt889mYI
Fr99WRhK6x+ZNe+vHDSFkDxE5aZzJxLR5Et+VLiJmeJgHv7AuXIOdBfCFDkiTIH5YAEjLEQkulnT
0ApoA3n5akSNM9DDXyamXswgdjathok9Jg3TM/TM23T9SN3Uj/Q4PeU2KZZJKtQxgXO1HYgwl0e+
0z1jT9Qx092Mp+Ey6vGyy5FAtYPbOFBIMmAMPuKjlajjdfjjKRZQEUHTFHQxeak2ngQZ3pDN3kor
8B31rb60Rh7uwPbVDbN3mv2nybdpahqJAbPbGTl0rTkep7uutyESE0vBSLgM27w6tGWplngLYT8E
luSg+/QF0TGMFfSt17M9eGpAnMci/ui7TYx98fEE3edz6v8LLUr++gQAfwigKEx4IDZNfL1Bfnph
xCwO81SZzc9MlGPrLBj3l02sjEPu1XfcGLqNbl27mBWOQVNKmGoT0CHza3uarcfTDE5/PWs2qvSM
Aymgi7SC2MKnx+gBPTeBrt1cVKDBh7xJZ2k1Gq/ULs8VB+87AL5JCQTyTUTuBhsnlz7k0SwXpXkx
Y4REZWWEh5qbKbxoy3ozqYscMtS8ECulCOKLEla9IHF/m54YZ8ycnuiEOBB5JG5WjsFJIPq6+OGY
5qqGAMJL0hXhYoTB5dbK3fBOz8gbtz8CspsGQmebBbLLgyPNPdMp577GK4uSKF/Cr/lj5DaxsmWO
1CAI02UP/0x/qIJ82h+daUO0e9iPJ4jmlrrv9wwxIGSzhvBcT/APOsbl0g7DBMQaNHVfkrMCMTxK
t0wDRqLf7RJAi3s9UfcBA4yIxoLvqh64PavQuBPAZwOrNcTWqeNFLTwwHaIBcJbpDiy+6shpCW/r
Olp86dcz9OC0Uk+9LaLTymZa+fuxeobu19PsZLg+Vnd9Wf7nY1v/X7JuwL1+ybUhzYZznkZv4ANK
vmqhwow0BV9ZGG8ZdEgEkCcw1mq8em6B9jjXGf5bJcDr/OHofdMdUL7AVF0RUAWBqf04fszXfXrl
mIzDsfuBD9L01KnGcH3Wn8+//tAkZb8YtrxsKNr7Yrp0DO8tp7671u2m4h0AFLeeyCuyO57uHQl9
auxC95nI6cU3Ohj5OZWzikKfXsoRL393yonp0cEa6GVa4IT4GOgu4OWwABmKvMU5SAcGBvjdc7wh
qrVuRnBeg/6GVa11UBGH/xnVccJtVGfi9SiyYn+ttTKzfKyKvtiMfPh1y7DoNIuBjNLIM2ujW3pQ
enm3Se3mV2G1OHWY9jgffCgz1EFRlXKZwvca59DiR9q1MFu3EaLXypQ71lJ4yLRhBCqxMWvCmLyM
I/QUI3g/hxMJGHtLfOlqEl+sbFj4kTBOugvc6golMrgGgJqLLU72OD8JpCBjI+lmdMph1jCsP7Hp
jlPoRwMLk29uA0PmO4faGGd62q1fPwRq892nASC9IH5gGigVJSEkjzq4pxdQNT5bKa/uTMP9IRQb
XlQHy1moqakVcg3IpsvqBAOg/pzF8T9KzwwI3D9SztDfgv3HRD9iAN2Sryln2UOoxqzH4Q2HAUAz
Jlc+CA04Az3gYHd/zQsz4fwiEPDc6YQsQHftGlov/Uw39aXjD26JeEs3bLiMziHJHS51M7ZKiBWk
FD60SOfqFC04yr+yvJY7uzP4ZNntXFFKShmLqu+NnUYgXZFGuYdDfNyBXHebRzQGCYTzRe3TuZFv
dQmt8FGthuOiOddVs+rPpq/8Yi4YXwK0TA8kry4amqkvPCvuwIHmR90K8StY5IS5i0hjOdPGvc2v
LEVmHcqLWycdyFzfFe4A00nV7PsJZaP7HZU5W1/AjFJ4/Gs/6U28DdMEksuWGYX/OPhZdMI0fz75
WWA2TbQP1weXzvmrjODVditU61Zvreo9WCeGzUYU8pgOKoMMeBkPh6hqhoO+q7Ky3bhNe0SluKVb
PXlqFn2YQnuJnHMzZwe/Soo16g/xVhg96GDp6C4gKjRcEEf5QZMkxXdWDLtMcigrNbDzZl1m/2RK
QZzFpEcbiK4DIJgl8EmeWjjIg8/rEbSVwM1VeVeyDK7j40oWoR3EHYxL320g0+eligsk1RBo3S5u
nLR7GIADw/R7AN6ggYlzf8Bs8Lp8vN3FuercDdwR1oU9kGcw7Kq54g7d0Nwgz8KFB7zt87PMVX9O
RbjDFpg9cXZibMwg/4SLvtMXbwRpPkg7sava3FrrvgZJbGQKInN1LcgDNvyQ8zZc/e/ynC73/Z6r
S3R6gWvwRUg7sWl5pHa3y4j0EU4KxboohL0mBIep4DZ6bbMYcGM3HDc07Z3TCAkIWRb1gUwt3SXw
1tmZYjjoFvaYj/6uMpOlSs1+duvTU1Bx/GZJ1a56IPSat5SYsBEVg7shpYviOVfRa0FKuJu6CbQB
VFE+W0167a/CsNqoOE1hNB/Fr6RqkRsFF+/kIHt8bzlQfpj6KaAXy8wfwlVpsBIQYBWPfRDqKko3
QJGghD3po6iWGjYE5RHd0OgfJ/biaUQ38mla1H2aFiXLOvXjf1TmQGr76yuFvREFbvjqMJO67hca
wUAgFAgdevJWxPi+MPBr9vpieGO6rFUuglufEwvVBaiDfswp89zc45tHf6/Sc7809XyolZcwRcU/
idXiAiMftU07H7C26aKoOXMcRCK3LhdmZoGq7XJd25VznRYTN0PFofVmug8FW2uOszckSXwPHJmh
LTY6F1a7BtS6YBS51E0+Os06E16MqBOZMljOAs1dcejITU0YOkK8xnSuSbYsHquHiF4X6vHChUF4
mrK7yE9+pGZR7goXkEHpDODrTiGrmuLPL33m1Jf9Oe/WZ1DwDq5I6S/rJMp5O9rbWTAa0avMiuyp
RbppAXEQvFJUFB7c0ezmYHqar+YYbUxLuj//nJoxvH2caSqtO6TjhqFfeXBFBm62i4/edKlNgPGg
hzGLkzw+urQuTDjvYUC3e284ItZ3NkZjQ1FH9/kdjY+NkQmowyjIEd/W1YbNVrkHFkcdx/mJjOLb
CH+6p9RFmOYUgN3oZsN7OH5Ntr262dp5siBeD06nngxi/czOu2anm5FRvzAayxPkT+Fpn7Uzj9B3
SFUDCg6+7UXROjlw13rRbzHdBWT1Dseb5MQqn8FE1zkjZw6Uuo7HUSAwA24Bz3UL1G9RuR61UTJY
fgnXjdCsNoOVeFB2CrH7CKnSbZ04m3iAcF5qeyBMqBYCk7hEBW8B98bdWE0u8tyf37r0nZ6mZ+im
vpiCtbswtNoVOBMQsY2kt7JDRhZVlSQvblUpKC+p8ZD1Ufjkq1PMuuTFDGm4G8OynOmm7RfOHD46
AGpMo0jX7jqYU5/TJn0NW/d7Zik2j9xw2PpxVTwCYLJr8k590/3J1A9O3X/tZ6hLbBODjIEGsw+u
jwT71NSIdo1l1wM30PutT45izUdzY7QmOUC5qFri5Qcxt6l5u/i/m6EJgQFaO8lKj0Y4+qrr7Ka2
08OYbEKk2w6pn9aTBXIJjU3iHQacwoKo7+tXnBvHWRK74a4DOvCRS0jFDEn96mSwik3tXCzb0eSv
te1AGM+TF8+J/evycZr2ZXkhjbnuR6gEymyS7pPagxzuRFTRF1LB0zUtGNnqJiIB69SOFn4PmKFK
JmZ0RJToySg7Mfl4LWZqcEgMqPh8SIwGwmz/AYxAPTU92ezxihe5TSvpS9bj5AMRPZg7O+o8AppV
zSwfslSZTZIlnSrl0G4Pp8F6Yq6EnXv63+An2CR/eUPgH+nC0BdSDFCzhRjDF/DTSFB0MHy3eHIH
lPKeQF10ltA1cdUyyueyk+HOcEm4i7v6Po4iZ6Vbuh+xGXyUbm2wabB3Awa27nun2Cg3BUQihrjk
jNnSCiCw325IR4dzXbv8Di4zs6jJ1Vl3ldXQLTujFNAhxAw94Nj+xW0kYJ9TFwM5Z9/G46Nu6csQ
WhzkLoCSOkB+FykM3pdsbNmqkhDzH1LA+FCjjWeNKfI9LKid5yHBudYr1COQdNGmTuGQFHcdFVM+
ZZzZIGzOdQ78mjHXmfBEVCvHaXaRNO2AoqqzSv2xPTkIm64Xnjl24OQ0/zQQT1P0Cjat0JNL7r5Z
JHTBn+Hgx3WRRHjjZ/VO/L5r9Ihu46jgeXBIZj8G7gPwPU00BvMoTPfuC4xGN299iYKjQOvsdU+F
as4nxI2woxpxWugEsVfGWzBAjKcoDb85KJ2cdEuKU+5U3iMckIt7k8UnBC7Gkw028Q623zAvp9J4
AkkJXij4srY9kJNnEHDKM0od6X2LX0icmfQCYjC91HFfQYYzrXe6r+BQrhWFWoUp73ZGaMidUalu
5+e2x4NbW9/d5sCUHsXN6QLUxDHGNmV31rC+YiCgNGhu45A/6oO4PnrrOyeWdTBUPpDmcHfwggib
0W0ercAAa410RHXNck5WQunMbVCAJFNTX0wRUegP8PsJbbpVDU1YILosPMD+GkLWf0xLawGKtWbH
mWPo7DIoIJ70pRya7OipO90AmA4bF/amp0ra46YcQaMP9AhLpvDFsfDFn5b6+DDtPJEekLBPz0PL
oMzV53e6xd0MJt+A8emWvhQ5gqQR/CpU5zBfXxweoxTOIfafdfGhbNTPNuzIY+ZyT7d4kpLH1Bg/
tRC1XVvwErYfsyz8NNaBFDVHvqSA9Jg7bmmcmvDexp3oh/F6p/vAwySB2cMlM4GxwhY+tnxLKitE
wMYkdJiu9xbMtldFmpcBBGvtjVdDcW0oZL63vRB8PEOFR9kX48JAsHyuCp7MIRsqHktasyCECu/r
0CXvKeAYP2hp4eM8CDAAkjRwugQ1+7aBcXcGLRTQO+S+qA3vzY3bX6ErvJfSr/zA4VbxWIElBkFJ
kJH+94b6F3MXcjYe9B6mTRWbKYa/+BNA0DUu+7plj7EIzUBnpHou6xn0/vKtzjlBELWecdPMtzoj
pUeLpP0YNa38Y/S2Vo/adNhIu+L3/229fpxeENtAGNOmsdWurAdkRkRcBpoWcGMEuBJwcGBJOju4
YsC81O/3jg3rc8BN+kfehM0s8t3+0QHmRSJbbhj2yXES/jx6ybgdGDTldBNAO3PhRURhk8SoGzHA
vGtRH0ZhVc+UVrNa1flKUuEvIhG7a3B/6hWFOuKjHOlZ4yiUgN6CB8DzJe0pXbeRCTFQkbJHoyNn
SO+JdQQ5yjXkYbdmW5Wv1ABsHBpf1sEhpb2LfZsufAiVPhWtC8d5sG9+Ty3a8mMq60LrOtXzh+eq
58YcjEl2cDzQkudWDu5UWsmd8GOURKWKvIONIP5ARO+92cV4dvGlfDNJ/c7iwX0lHJqffhGOz2Ct
gRLput3jwEDCKHxbXvK0VPNaAuNjGgIWHHXsnMrS6JaoLMTHsOEmhGodsXd7h61tY/C3kFwutsSo
hg2D2uzOq+tqrVyQAf2kSlZy4OzIU2osXE+NdzbqCggie3ku0wpOe4knHtrGBhTGLvsnbFwkmPRd
XxJmwN2e98Y3No4v+Jc0PxAAwECqZu+0L5aOrOJtBMzzuu7xz+mcMocmqarvS16/DSmxXq3IgTx1
ZNXbrAUR0sr7QPcXg2CrBtnR5RAx8zWOKFTZvfihl6cBX+7N6Kt0zUGVBlOqTWYIi7IfTi0DiP7K
d1V7USBdyR+TMI+W0C0kOwjiRgcvosUiN+voOevdp94f5buRpUspqbN0q9ReK0ACZhXJ5LmoQrIk
0ux2DNU/bIgRX8om5pe2SLFdxqR4g77U0uKN2GWw8Z2xjHs7HB3Z9aKbUM9oEYNQ2OtOAxaz+ibQ
t2aR4lZPut7603IixnKXJZ8eoyd7CaQemVnlG9vwoePVm80xNBN7K93SXkbIe0MwNyzxwnHKdxK/
9lCO/FHixTwbmtK8t+uxXBup460dI7LvjNjDV69m9VsbNTO9pvS8X9I2q0deONlS4qO3owTMbMMq
GUqe8QA0Z2PitZgWW+yGl0RHH9OFTFGK7m/keEHt4KPr1o+49qJbfWiD2gLl8usz/p99+iH6Jwxd
/lIQHDTdxKNzUCCiB9nV7VEU3p1tpPGD7nKp2LY4jpzMqcvzmwIEysRc6cGUegUSksDS6qZvK8DZ
3JXDzLSdtQPsQERxJPkoTq4wxEXEyS7KM6DArC5f1xYli24ChYE6nQad7benmhB5sWX0aZpUyNUX
/jPJmFpzoNwKv0fV0669Zj9QZD/1RTeLDAqiA6Ul1KBdchdaVXSXJltQcwH3011GT78R0xcffaOL
LzoOkvVCjyLK4P/QmQJM588A3QNhxEOdAMwEfDkhufMlhVOTshirtLQfQR8AlnmJvRbC7KO3cgFb
u6+nF/no+yvQNj9a09itNY3pmWJ6rQ9/zPx7nZ7ZTs/8/RN+r0syo1n1EMWFzGeIMncoe6CT/b3Z
dsi6e6466h59UUi3QTg2Rw39z4HWzXEK0DhLzyvMud+U2xjK5wdkxNMzvuDVkTbhWrf0BcbpdIWN
AlrKNO6h+is8Oet8T63i0pqNLvPAAZT+iakk3CYkvU/K1D/pLn1nJEA7y2g08Mb4zwDAYc2yLCKY
+vkwKy9G+y6aolZV1HzuZkaNxEVJL7GVmjvED1mgCvutAUzyIbG891HY8WNjdf1SlaG1tcKMHqGV
Ntk3R+2GVxAOQlIXzCJBz4wX/JLxcgWv0OrZLft0TyWgdbo5IOONXYuKZTOU/FmNdjIzrK1bcXk0
8rKYA9JlA69Qufia97Q6Qk18tFoUHVrD2CCUgO1JARLsSo3jd2rDQ1dlsCsHsNN7lNw+E3AVfhQd
EMhDhZoykkvuOicgovyXGYD/VXMRWvYKRB5rOXIBTLBdFAdASKBVys3iCe+yn6g0h++2/SoF9J9z
MIsdaB43EY5OEPK1WU7v+ryytimARgtUbemLyY1lPNDiBwScP2bgb29uJ+rggrmsPbTcaWdxkSEE
n4pGQKTKWd4AamJzpElQtUgMr99dk6xhLKN9oob9YEZ1BIRNEgijBR+0TSmUO3r7V2Q5R6A0s7cG
3N6gQzHl2eN1OUNQmj2oLrHmIf4xd3nii2WJ4uOBxoVaDwLJEJV08S4cICBfeRUsyL0wX6YNJAHw
G4MoAwEfQ0WFC2F2NxsPpFbAktjQFI9MQ71kA94BfPABOQ2bwwC8RqD7nbAd5yQeMG3auIZ6+DTN
zGoaiGkHM1SJpwn6MS3LQPHO/F94tWfPDv4LIaLQvEaQO1jkrgdz1rRujrmVhbMINMs3C8ojken+
SEyzmo0i85Fb8+1tK5oEf1m7fs6q4li4mfujyPP30uibB1bX/F+hr/Ys+lTAwVblW8SBaBz0jeCT
43zZqsSQWSyXlXpEvsc/N86TRyQ2XshlbGnno+acZ/VrkaQ8cA0hT11fk/vBtiCtgf5shJy96ucx
cCszwodsow8iupm09HNTj7qV2NUJv/dHL9+HVtIv42bg57zJmtmAbMcrKcb7RFd2fG/DKat/tS7/
TuCq8WyAfjgreqvYADv9Swg4yxhmC+yz5OpbzMpzC8WgSzP1xyjnziOHqG/dvk7D6tSbQK7qE32V
jeayHyuY1U5vVp0XAD58OCQ2pxs3Z45Y0Qo+ADUl6YrlHSJLEMcB9ffK5gOLynprjnpbt2dpGSFA
Mgf4eEztMKr6fTRQCVAvjMy+DOgpLnexRE8UfjMsCm94FI57p3PROnsNlnu+n7oMlJ3vY85ySEx4
/RzUWPPgwVVowczpMGSaHBIgyfBTJGBVwq3uF/Pqcxp6xgsEBSDQnzbW3QiyOvZ/C1C238uTEFlH
vRz/c9flLo2cX03SnUeiopN0wn7NkqE8tShMB1Xkli8QqRfwYHGLldG05UvM3FcZOv1dUo/JxQel
U3crv/TWEE+AxM+0CIaGDOL3Tbh3YlM8J9Xageb4i19xdweSRTPTzcFQF+CVTukkCFQ24ZGltH6I
epHveot0c90fldEJadn6gcA1rvQhx2rmfOkIgRAckfwe5cfPl1ufyQSseKqGBHrKbUA3UWvoF8B4
sXnZt2o+wLDp3q9Lf4Fww8SLMulWSVrU+6hW1SZDWLgtUFXeEXxB1ySVEhohhbU0o85DAWwsFqpI
h3Oe++EMsq3tYyYgEj5YlnyB1jUsVVJFvtvhRKHg1XvD26XKwjAORrryKKoZAVFhIDPoiwdwedix
kIkfMkoupBvL9FfXOAhXJ/j50AJWG8rs3pxalZdsQ+xv93oMgOjrGJlI8b/HNKT973V+1sTzri/t
a/3ZdxIXZQk/XuscPrixZFvxGGC2ib8rImYsnT7nKJbgEykvvhltEMZHvwB12kBYNHlFLgRmCMaQ
HXM/J1sT0jbLIrXZxWtAAkkgzfKeujN8+9nPxqrho2mXxtmzxmolEAxsYdXnHaMa8WZt5+q1qqNd
4ueTKUJGVgyZPMivGdEvFC2K0iG/DC5eK3AznpnM+Lz25HgijKv1SGy+IdBwXGZGHu+glJIs87i1
dqSxkoMp6nwBzmT2TPr8CToA8h0ksaXMnPi7yqDbwV0V36G0jp2mLuN11HTknsVZjGOxTd9Y/w0h
MwrWeUn6Q6IL3e7A+90E7++nirceAKHu486x1AB9g2oMTEXdu64Xrw33h5fOU2rJSge5xonHKCxn
bkrDf1B5X++BjIFfuHCSF1mlYHvi47HWTX9sDrKN+nMTCnHfV9nFnmb5cLNaFwJSzHoWknfIfBrx
j5L28gg4Lv4rOOAsN47hmCgGoga0GnWfvijZzQ1ITp10i5UsmbTrV4Dakl2eDSjZR8xfObzFzmDm
xry1pHzI3MENzKbrv4mI36f4dEQBNxZZllVwZE35TpEuehOjBdJ5lDiP5ni8BgZG9gMb9VMoHPLM
hTWuZVHGC930/U7ODAPftOso/ll9Gbn/kI90v+CyJr1KoLLwe/GY5Zt/MbytfgRF2q2Nh94vLVAD
CZmpeuxOJmT2t23fhEvAS6uHsEJY4tgFrExBq40EvsS3uQo4ULjNHhEWYHrCywdIqecBr4h7mw4/
j49H50DIba9zp0fTCY/QhsKeXYna5ShRlM3znUDG970R1naQVfZNtJ0zS0Ra3jlZY68rnDvWUWWl
dxFQtjPXqKJvBRjZMAq6Lup6liELCprTCNqRPe0EnBbJA4ug/z+RW2IIXj1kMITRtW099rulsvHr
2LQOJLF/KXqDcfr1oATMAoEShekS/EENE+OfcKBI34QO2LjsgYAZMc+kyvhzTsMADM1sBZ5lu/PM
HlhWfdtIoPnFdLmOlI6CwbFu5y1QkaPyYEdBQcR2x4OmiWk2mb77Qin70ux7qqBsIFxnDbgNtIFk
1yEA77wLs2wEnV4nd5ZRs73I3G7RQvbhEVIlUTCdgt4LvoekBv2pF8FJCItYKpcmwZlfL2qzCF/L
2COPLOcI9fOTbfP4p4QTn2e3+JbUUTVzFbhkwId9Z8IdX3xLQJYZ2IGzqTLAiLPEPYjUMdZAsJmb
zMziAwXbZumMvYEyovMUh0io5dJq9kjR+TvQq9OlUYz9Qwm2Ld6VvXoPUSATDj4goLOCLtWlj33m
U9gZNx+LkAhProtwbK1/L1KaaNNAqqvJ7eS6KJ1+0nRsuv6k0Db6BzN0USLxknzVwWBoUYIXnTyN
IvoOVJG170mWbkcObxidZWxDxLLtMERrnYOsiVmh2qj8aw4S8lLBdN585DmctkzQnw3Dcl9496ud
KqVCimHZIJ8Ci6+UTd01Sau7yMleClaEkEcDtrlt7WfIGIZH3aUvuukX+RKJ93T/pd9pbXsmi75Z
lOoM8xm1iyftQ1RAAL6e7m4X3ZdFHV9nUEGGkXiHc5t5mQxQgjEP6d6amBHMBR3d9kp3b3eu/ahH
lTTpvvEvUTO0G7vIyHM2+ksU6dyLObD4von7S/5/tJ3ZctxIkkW/CGbYl9dE7gvJJClRrBeYVCph
33d8/RxEsgg2u6um2sbmBYYI9wiAyUwgwv36vTOMKNdrZ6+ksbmWJlXbSC18QHlRZfue+Pta/GoV
e8z2zmi3t6awpmZx8JRxh5reL2Pemg2kereEcUy6aEqRcikpn3708p/aaEnn2hmti1jgBso2tOTy
clvzQgTfTETnVSS+1YblTAy7Wy9HsKfV6KPNSzV2mf56Vqs7F1GQPkFA/bF/Ytc3ZEb6NPsbbeq8
wv+ajOSIUW7LvsSoU+nijsIUAXFDtde91sl7czL4B6SoKaVNg/ZdHORfEBzbiH3mmLXFISU+7Pax
2j6htFjsCluLtiJR6MWptkpj3TnHfGQvWfRQyMr4leLN51sNGaWS2nrSJHnL2tg6pl4rof3UsL2M
mvKb0cQP/hzr7KLiaKaZ8drHQwSY2gnvSy/0Do6ETFToO4gKZYm6sgHZ/2zUrR7XvzKy5a9Z/kgw
OAeG9ueJJH3u+WjKKP6JVh99srKxXmXgYSLlQOnYnCOyCLfOX6esJmWkhoq/FdYOoF2Zjz9sa5WN
7NU9/p0uyejmLgmt+IymWgj3Wm29timqHUmj/J7mrbxylHi6JiySqKOdxePC3vmSNt2z8ECjjA1r
mHxpiqTctXYWHpSkLR/bOfgmPCyQ64XRjZeCZ9q6mflGqvmAKk8P2WSqrG0lGNnXmxGdEJa7SWtF
X9IhvNPUpHwQL5+cFgOKB/E1nm1LC8XtD633cZ7HF/Hvsz7OjU/5X/a+Jun/mekbrmLl33l6EIep
JV8exufJOVaS0reHMKWkz3H0bt3lkXkSvCLizG89NkA6KJl1VHsSpZidt20zKGmAN4DkJjZxKvXB
JnsuP8dWjLgsj6rdqDfR1vQyosIllfmiRj+amYqaHO6cEshTCOHOyeTJ+tXSna+ZHav3oiX7w0rL
ouc4JGqjmJl35Lldrf3MMl7B7P60qDO9Fk4t3cVTN6xSMEp3oyOVxCCGa9B0NfCx9ufMpf5aEVmj
9KcbXyKtDd2wSh7i0e/v8ggcc2jb+V3lWN4+Uvr6ULE7TdlDbsa27J4GVZ7OSdj+pkxq9zSWmepG
TedvTYesQsG77qdj1itUp5R9rETSvvSaHyMqmY+pnhZ8Hv5M/O1U3xV+7ZlaWC/6qHs7AKUZKhpF
ew3M4pIAxUYhTFuLvJLcwC419nnwYEXltZeC6DAMoXnyMqhcxIHXJwW+eQnd2ow0mZE53a9e5X1L
hiYsnW9B7kG0qcnVyUa86Z6UGK/SNhw3mjGU2yr29PuKp5Pbe6W9tXsQBStwvzAKoRv0CG31vUYV
6XfFr6tVXuSoaFhFwYZn3Oay/RIYWffDtsN8VfZVvYmmNtqZlay4PAH6F8c0w1WlB+jvAaiu/BJ5
0FZ77jLd+WV00pVN8b4hO78eLQg/xlh1m0ZpVn0a2LtYb5xTjuDp3rSlozfl2UYZwUEndbeSISd4
mbJ22HaUlW6hp2cHnjX3akH5a03N7o827h9skq1/kHIiZmM5ru8F9ha6oOaYyDVMCODFcPgTWJaN
UwfrR3Ie/CC6ikNZyspJiqmAnbtiSarcMLWNTWHkygVxS+g7+uLbYBcPpZkVz9StPyuVk9xDoiR/
ySXla+4r1p0aFfVlNKoHeDRgxEijiC3cH5HcZmc59B8dkMEH30pDHShvrp8lAtDOZgrM9LU3iRoX
rVxtRVMazXu7YHtoql1/15rNsPKlLHvVpShcV3IbnFSnvVDlbEMfkL6xXgUOZyWcTXER+DsESt/6
Bf41JohJuGZ2EW2YsH6TrDxbd974hcxIdl8m0RdyoPXdOCCFxvJJOfZ93X2VUS1EEi9JdwRJfvLe
7a+p3WmXYbD2RqIHoQstGgE9HQaH2SiPXn/tBss6FlP8gxwjHj0Y+4MTwpl1ayPBNSD2qqLANWTd
piCy/JVlTLuBuYLX2tw0NdNxZUjuDxn8zNvQKUa3b2qJcjlTy063U0tv2Sax4rLdfu6NfV5Qtiq5
QX9X9IFzzOrxoRwj495Omx27z43uaD/zXmGFFzU/et3oHqYmLVw1t6ttFb5OFXXyETudsY3qX73+
1NtWj6pw4JxL9AtXVpnAShK3cLBEPNKh8PP2ch8iR8PP+SGV2uIhm88sXXlIeeifRJcwdnmd7voe
ZnvRBNyU3klK9SMmJZzXlvFcxXJ36GuzckXTCv2JyFv8PZIy8xlu4f4xbXM3mVtFDuYv9Lt2M8iD
dJ7mA8WYb2dJrHW7LjC/L12L2+LrgEkltcHV30daZn2iCP4X6gz2cSjr6GC3ngOocEj3oa74lz4M
kYustPiOVOK4Rd66vJ/syto4KcUhfe8/OLyZ93mapyf4iJtjwM9/34a5fdZgSt2qozzdD2WTbzxw
H4/tFEM9rffyc5Fcq8oAdWBP6RVe62jf6VV1iHynuR/DNiTulVSvqpdd5JJfepyALVCy+reoapEI
tbT0QSPtugdIJe+7AjXiMldhqyKKelBMZusNaX5l9KVrW5ry3WRjocqV+YddpE8Kawi3Jir40GvS
hvKU4pcOJ1PAs/DV77jDPkC00MjCdl+NzZ3NT2kXq3a/GwywMrJlE1swA/VFNuofqplGvzLzQpEz
EH1+zA8muedXK9AKt+yU+pGCoXZbJk1+tofq5ETkBD1fqh8g6GndrCYTUOaDG+RV8occsM1yMtYk
yE9kW9i58tM0acZFBUeyRtFW+ab344UYiE2i0lF4ZG9r2Sy/h4ExbXpbLo+EKa3HrO7RKYl5UJK1
Z0dcm9e0bqOTFvqwzKXdeJcin7fqDONHpBQ+rCbNuFeCpt2ZPkskSjyvLUXuvzvA5FYK8s2PY6r3
EDRU8rbKuvaF8AQJEjzCeeFsl3l6Vfs6BwdQ72ULYVcLGcmDMkX5mf9lvBvlxrx39NJZh/1c7zZE
zn5Uw/GcFbBZDKHjPRu6Xj9Y1XCMwTb2Wr/SStK9/tAklxAaxR0Z5GYjwF0+n+Xa7MPyIKBfLcTm
IEXshqo4oF91a69aOE2fZbnLHmUvJ2TaGCej6hJX07v+0LaKv0FqL3t1EusPsi7DQ+nAjJJrwc9w
fuYasbMqOqlwQ5U47OjI5qELu3E3dHH26KtIbKMKXf9uOhVknq3yh0TKopRD60sp69NGUeJXe6xQ
Cs005yGdD0C0EU6M+KJ6pqRKqGfXynqqLFRWvcp5EI6IV6A4FOnOaumjNBR6GIMHyzyLcEuMwXyw
b3PfJktMZeeDauj66WWU/GBj50V2kXwCgJRTsX7utOTsRM5vVqw5l1Bjfx3UT5Omha46qRDWOuCk
K+9oObZyKeB3cSf4tYGeQIrvJLV6yLpkvC/mQ7jPxjTbsjkO9wU7hbVutuoLdKfftWoYfpGfmyj0
Z6HCbruSknRVN06+6Yl987hM/OkoJTyodcm4DjxH9vIoReukNJUvZuRbey+WMqg2M36vSvINzEyC
IGLNgksuxvPkgR5J0ZbZRqY2UFEW51tbHq1zXrZtRy1e+2TkVroXfctBqe0/XWpbJa5mAf9iNQIj
YV2/2HVfr9AGCb92kLqvO5RGH2InYIsKFgI6BJS+Jxg24PMA3wOdZ6+WqECHzaWvNLaARKieUvJM
K2C9w0H0KalmrrqpgZNPsh8iLbT+IBeFCoLbeL796GuskkNV/i5L0ngEeToddQmilpUHd3I4zqGJ
UupZCMbfpDpMXnvk7gEQABKk5N8mAB4cIXXoKBjXTDce7AoxzHhlBCEJST8Nz3IxZIdwyvg9FLK0
LhGDJLXneI+j1T/6pn+BWhA1zymSCLDE7c5TqvxKPA1GP6nMoIFqAB6brJpgpKu+mPkYXQbiGoRC
mupLXOT2nRPrz3x/zOdphAyHuqM/McbWXG8kMMXiULKLW5cdCWCBJxZ9UVl7d03xu2iYAfKZudXH
a8uqpoeY4sqVpjQDxB7a9HDro15kpyY22IvZRRjYLVBlI1FFRE/RR7ErGxkL4LngfHCs8ty2ydtZ
ohXxBtpIg0LRvm7Iw+JzO+VJxPcqkbstlPkUVhtQTkoyzIip4ngXceBr4BxaiIo0qlMuRmXyAkij
a1NKMT9/HousYK2rMg2U1/DJHIzKsK6ir7HzoxrX0z6PbJUSRYiR2sQkCz9QPS9nVOWU4x1ZJ+1B
HkfD1bzAvwbc9W60xmQvsbUsVX+CzGmcQwj3IFjXHSp1vKZBbjqFCpVNpL92cGJdgu7nqOUkWtux
2Do2gdsijK1j7dWsxeYzJaYA69Yp2uLQWHdkecdt14bNhrApKYoCIrFeSl49JLx+Q0xgrqmRmq88
7xHCjDz/CSxKuNGjyrs3Zb4UYfydzRUJ+LaC+6I1eLXMTXHoHRVUreEQHYAWCpM6WOYx69dSn6gP
Wv0Y6jW8YLJJ8Y7HBwyoHuZk2amSg2eqPfQnihS6xUQ8QI+NBLVZSbuKQxnAqMVqq92if/PWVzVt
S8JGLQ9DUiH4Ozv3inJHQs88x7nhbItoxolbin5sQiItDhzWz0pg1o993a9kCFqfdatD/0qWrvNC
3Wtr5UUDsXomQODdmkaRpm409tE2VYuoggcWBYwC+v8dRXwJudj8d9uLcpQD+v7Iby1kx6wPV4Na
DHd0kmlnOJ59iivpaxDl8WMPwZjeVvWzP47Vcw4aqdAa5a7wperZ0XrD7eCo5glLExUWb6d0hGa8
xrtDIbG/ULrm3WWR+VOZpujFT6PqEMqI1peOH7+YkM1s9B71aGGFUITi/0AvQK9gRWYCruJYepJt
XX7k/QGMhe7B6qD9CnJzZbLRPFnSBGCwM7S9odXJmjoUE8KhuKbkD/QYNIrml5RQAvoVtrwmro91
lJVdkfN6l2LLIMQSQAAATHQjxqrIq+8KpWg3t7EtoDPe9sT5ZmdWePU2n0DGC2vcEfvTx6m8NYFp
8cIaB3krnLM+Ib856NA/zNeV/TjbVC2BsdvYYUCImoT2TjhrXaOuq8D2btbErFsqJNJyfxuLSBhP
KFJC4k+Ip0ByybDGO8R49obldPcd1PfbNJyKsx2fQJ+Ez1LtdorcP0uK1T2n1fAVEiLnkqP/vS87
HeS+NvT3bUMRc9g5sPNIIbLlc1+jfC8nKnJvXR2lY3c6yWZPLuC5jdgxAzQPjnZv9/fCP6vChKqZ
LNzZCBCnVtazxAutNfDp5OT7g/KYKsPvGcGp70URqCtQHsZ96hnRPhzsY9NM6UNrxF9aOfZfoPNT
j+hawMbsDP5LFTfNllj7uBVWwAO1S47QOQprrldPaZ13D35oa1/b73WZ+ns1yOV10RsVNSdmta6h
fdvVEUlONC0opHMK1EE2kWH9eZrMpyjel6r7weHDqZ4qxTYeCR/4xiNKvP5Xkz/vydGB8Q6O/1Xj
23b1kvwoWpLR6/eRPz6KVjRlcChk/e+iVfFHw34YlqRby+DrhIbxyR7I0YlZo2bSth7IlHVkStr9
6MlvB106WFLv3y/dLPiLY+L5X4TT0p/orbIJRjLFnwy5H8mr0qNaYHEWLsQj2OtQCdu/X87r2DAa
laJ8gU5yG/bN+GpPpreeGkDNo5LJF1kl3AV2em1TLbQKxipww1nsRBzQVXo7S5BM5ued8Q63UEYR
VuX9LMlTZzN0FJR8MghnYe1byf9ghSsH+RWzr4lKEHu9zYoAN9wFE8C9Fk4+AizjlB0pOH07RCwV
jsl8EGeLYfFbDJ/8/oHLMv0EID5eifmXcaK5+CxX+gcun6Zaxv7lXf7l1ZY7WFw+TV/7MzDvk/nT
lZZplpv5NM3i8t99Hn85zd9fSQwTd6l0Y7ltg/Bx+RNE/9L8y0v8pcti+PRB/PdTLX/Gp6mWD+y/
utqnO/ivxv795/KXU/39ncKOWrE61HIXEl2WduH8MxSHv2l/MJGKYlSW2G+jbu1Wj/PbLLf2bcCH
Yf/xCqJTTPVx1F/f0XLVxUcm7zxtFsvHmf6v12czw9a71yNW58sVb7PerrNc92Pv//W6tyt+/EvE
1RtqIIyy77bLVZe7+tS3ND/f6F8OEYYPt75MISzJ/C//1CcM/6DvH7j891OBqW/XIwo/Kz0a67t2
CKxNBSLeFc2gmxk39awGuYMVjJbhyqXtrSW7ztVdUiPqV1cOK8rZLByH0QcTB3jlDMdjdVRzNJvW
wux3G11PnAuYXyroRFc3OcmpdFgFFmqh7tRRs9Y6SSWXuj+XNAPQy1mu7SbmJnTdhKQbNXuQQohT
Y5hiyV2E3lTrbeDStUjBeZ4WwZNTJ9+9sJYOOqRBbpam8Y6cFPEoOc0fQWXu9TJr7uAqzx4loi9n
w2kehE14lfxyt45ZDWtYFbNH4abGSIkFBFuOwkX1ZJZIGUtTZhUOSZGD4dIjZbVM9A+vrtrdg2Wo
HkHU/3BlZ4S4XPV++JlGBC6z+8sEEmtcmfCUXEQbCsjAHRLnzbwY9HcXU5dwyQdc8v5tmBgrDsIP
5fK3WYwyDra5TvGuUlDRolURWQBxKg5ECaG5WNofnGLbvoC+HHcfxoA8/dP9Qy/l+YntDprcU+gN
CRjSb+Zdp4TWnThL0K7ouqy9fOpnQRSuWZ/yHfo0YGiCcxf7kJ3+OYfwEIeC7S0k6ma3W/rEWZBY
3Z4yyD8+9YtJito+VcVkHoVRdFlJv03lsT+U4O3BTJInRMjJ4COy3MysnFu/MIp+cbYcgNeZJ9Gc
hH6EOLVJpnhV9DZWDKv10FuHWtWgeZYOWyAAnRtGk+qskKeoH1alQpAEUSOJby0QasJ25rCNnLx5
6H25eaiUwjpanf0supZ+2OufjbSx2WvgKg4pcOStqfudO84jRd/tGmKmpVNcx7b88XYdYZCL6Vua
V/VOlOmKMzjVr2/1up9Kd9GwcIrVzXY7FzW7onoXYhHQDs3agdkhIId7lBtNS2DGKtP6KJWSybkn
ydW/nDeKVsmucPeaqhtOjaKaK7/u0nUdaW+107HUOjbRDaqjl4NW1NA9EM0XXR9cPldeC7sf2ZRj
f3DVJK8Xw0UhNmR3qxBeRITTiFnrGoXSdWKbp2AGRaAQKf+W5pBrz1R8i0dgKgq0M33qqodPoJ84
BXy+FZ3WrBZK/atBAGSdv2ODoAQ/ZaZP5miOAPJLeQzJokJ9AKOAOEDplaIr13Q3zYlCMBLNfg3Z
sJsfUIt+A2lwjfJCUV9ngs9t2FTROoAsLHBBCmbAQdJo3XtOdS36sbqKPmXuaynqRg6HGO1WtIX5
0zyDHN3XrecfOrPuz51sdGenJ0O8Eu0IHrOTrd7lbT5k65uB4BN4gMFqfwSI25C4VzsYfPxivczQ
ZtHbXJ/6gnk+T7371G3KobST1OHavquEfnivvKmIVt7kEkNQPrxhbq8dUoCnm49ofxh5e8n0Xii7
PqAnlwo/GFYkMqZpEr701IXtsllsThyS97NRiMotbWHu+vg24lO/aLKD7nYg/7/VfWtPKwKfVE05
FDGneihdlkPm1W9N3W9WLTCRszCK/tvYjmoc15+qabMMI6rurbuiVNwbX4pOwSFlUD1aGroWhoCA
lXIjWfWrNqJ9fmwyqz9nUcbGNKzLQzQl5SHWElt+7A1iB/JgZ67wqWbHWJQqjA7I6JasG3HIO9Fl
B2rushjtYdetFTl1UdqG8Wawpj2vOeWeYlb1Xpyl6ICqU9heln4V6bZzqhpQf+PqyIBqIfIpjJ3F
bVPiR+dyIKzHXwLqex1K0CDdzKHuoPTyfjXhXc+XHHKJlAxXW24gqLL63NX67Wof+rOkBB2DLl4/
qYcpCcsdcWr5yWlTdF4kz/ypQn8atGn/w26y3q0o6n/w3n1DzZo++fbWt4rLJCWMPL5CCqCt0RZI
nJpwUubvNejO+5u5NEMikiAd3vpyCqvyoYSicx5xGyzm6YM5qFcG9qqeLRUyAMpazGgOwV64fB4y
z01pbQhvGCOENTfKdaJa1mDeg1nPNnYNVQ3/OvOnGVAnosTl98CM4PUw6uS+rGK0fxEz3BrUuTwL
X8F2/K++cjcZpGmAPkhqJa0shVeSqBmo4c2jGCamOcOIZQ1ZAmEV1QbCatkAHYRVjM1b8pCyo+lO
5XrM4+rkyVfVrCdFvJ4IfAl+amkKazkrUQlrmsPCW+kAmmoFnhinXeleQqEOydR7cbYYlr5gtoLg
UHZmRLWC8BOHHj6fm4HajZ8TGb6p70miLgPEJT7NJC4xwnYCpxATC+fl2sl8U6Cv6ksJrEmz9GJj
jsDxQnOIXqmDgj5XfvX5AEgWhpDV9K3yWhoKIKtifBrznvo8KU7IhPvKq5XJFslP2bv4ySQjgMgX
dh4uZs2arDoMxHv/2azeoMKNIUnwIbN4PBi9bewUr6MyG3zWypmk7hyqof8SFNPBL4n2N3Y0Pedl
7g6zrgD1c/md2sI7689eFC2ydjZhKRVWJ1ZL/hSmFFYxJVV5/VlYQ13+MGU2ZiSKmcNu8p+kFBIy
DE4Ogt5qH2Uoqw6tHZhb2HLNr9IU3on38OKRAPw8FKFlbIPagLZHh9y9X1WTUe7EOnmKQu2kW5n7
aa1MUSUr8EmWtZMRvVnf+oQlrKsPlnHg9bO6LdVJ+Oyhj3uKZ6lGLUlg0dHrYyP3Un/33iQp6l/E
YcqsA8XRxcWUUCVkonxfK3b4KA4OAI8iBosnWnBbqJdSb05ap0Mhmo7psEvbvuMhy4CJ3/+jlSaN
OxP47nKUHKAZbeRj0bTWRbiMqtffmfa0Wwao5hTveYJSVS8GUMpsuA0EXDef23Wn+L7I8+A2iaYA
PQxGEp/iLixg+Mi2e8ZK+IoDqOlkDbap3+rz9JNkF+4Ar96TlKzlCC7NvK37p9GvVDfsEb4VfQOI
2zOoqJ/OLJckuspchyoolS/W3NWDTt/Glckqcm4WbPoeNeObsAl3PaKO1Ekp2WlkTz+OqfcKd0h/
cny/P43eAApdnIoDj3dJghnx3eGzV/luET6i6eWNX65EG6WAcKMaU3ebc/FJ82j03GW0mNeoxrf7
uE0h2kVqPct95e8+uZi1zBvVd74ERgUXZ+voR7uTQrCDk8ypOCxtYReewmzBNP/mKdrm4nkzCVcS
EqOr+PCMCCcxhzhbLgm7naS5//FqwpM9agB7HMhEWa2Hewt9jnU0KPFGNDsnoK/ThvvOnqxVDwfF
9pPB65OfAfmWw+f+fDgGRaqcqqxKTAg5mWSwn9Sx6O981W8AJ6XW1mFneYUWrVp51dQfRFMc4tZ+
lPUuOotWGUXKtTWGdQYF7X0+txzd968UZi5DSlg4Lm1r7L2xnkLXaRtYBpz0u0L5d+jC8TLxE1HR
yhDD5wsPetBv6zAFp1RWLvCe/lpZcvBEIQC4Su9JHLTIbEAQGd4xmfvsGqDqNEnQg85NsvXtfear
R9h33waoHRAGAyZy0UUpWrqxpg7Vpdkf7G127nLr1+JPaSDwLhN67Nmh7MrR9btg3Ivm1BQtYDQz
dEVTshPtMSu+pnHydjVYkUrCl6Z10JImBnWTawRt7JnnHSmeiL8s8tcoFOYX0RfmBiDipa0fNArl
YHvDwZsHCS/RFActNCNwNLm//mRYmrB/6tvAMMEIftUUG6bVUfMh27RJNg0woRkAH9dNX09bsvCQ
n9lhcJVDexWNRfpvVjFWh9RV+Caa7T+J8RT3fx4vPAK0nW4eyxXery+MyxyAgiGmBITuQBa3NQI4
vOIKyYGVSfHOxZaaDZUZPkQCRv971UT+MZox1ivh3Zqh5Y6BNjyIQ6NV+qXwIGGtmvEhMynySCMv
3Yl7QqENUj+jOt9aNmm0WjKGVSw+jneruLv0P1gTQmIfxrbz2H7+6DI5Nvbkqn0qnBJKb+KiOgIX
hFsKAOzjELhJOCf8555cjpyjOWS/hOnmVHntJintcLOM8fs8WY2d/zaPMKAF9v84z3Lt4X+/n7ab
ZFczYCgrE0M757W66yLVODSexnor6TrtPJZMw9Ir0c6JqUXHgRJgeOW1s+jqhfXmI9xLinI2SuNQ
SzIPEZ5ibtGUBvgH16UP4VMTl+NGdArz7YrCfaAIaUPxVbUK7TB+e0oXIzifVaFr4x5WxQ386aHu
EtTQj2GZGkC3eeY3Pq88SAppO+L5LuzEckZ7U5RNs39b13hDeCDKJ93xA/Hv7Taxt0PeaEiF/dkn
zwYY1KnMqdRbfwbzDkK+swsK5t861SgOYrzoEgMUvj5rvinQoszjhaHvUvtsqqO0jdKBeo6+OIOV
KM+TYhTn/9QUBuEyIgpnVhOltf+7r5gpCf3vlgkjWmU+FZImueJMB4xyO8vmviKRoI9/t/69H4IS
Eqhggpl2svnEjSWaKjBeKQsBzP6r5HYVdP4HGe4EaEHiadC2pf5FsfzihVrjla6nYJwHXQPAHD1p
c7eXtvFxZC/tiqZRUnoPR5IEgHnKX1SFIDxRIPR6ZmdW9Lc5JtY0D5EVPPkUK71wiPnZ6qxjoDM1
UxjDd3lhPdaeifrG0qQ45ND5EJrspNq5WX3Iyq6RqRtnFPaGhwmaFGPU2hMkaOODp3OoQwkRuTJU
11ZX8PAaIjM+T/bbADFKHGwtuQ0VLTF+MOJoYwGlWRd2mRDrbMddroTataDQatMWxMl0w4CUfe7z
JL1xi9ysby7CMDLBCma27Fio4x+tbyhHQsPaFfr+oxwF8kVpGzt085eRWrFrM5vGtpEuijnsG81y
QkSe0/EYS+qvm6dOsRbodD13xTWXm0l8pPIiYDEFGPaT6E8ap3FLFHJ3t6mWmxFmcYORldxuZJku
f1Gc2DpkkepDmMDGTpt3lnYodXug/tRtSWzpV0unMk7gbsV+UbiD+cYTzcebzzLFYlj6lmngi41W
E79TtO6Hr4TQXiiolJ6bfDR2easX+yatkmeY/H6oAB9//1eHIUQvtvIJywgqoFGmTkaDyEuQAcqB
qa3NMv3Y1OemcBZW4bw0hfXT2NwEnt6AsXb71tAuaQweaPDsb+BbFe/oK6gNUsQDy1dVSCNhmki/
ENvVLsK7Hpp1XGn9KW9+JbmhHwMonk5UkvKvKiWUDqgMzStIxOhFjX44ERIS1nF2EWfiUNUUSd0s
n9tm2GhHs/sdUmyTuujZT0wn2gSRWkqhy2M0+qj/+HGXUgbNQZuUQNoPJQH7ifeI2xllZv9KEj09
gQYuCH2GaXqqQUS5seUprhhU24mzCds2ZG2VWZJ+QeyFqvV+pAJw1rmfm7BGjfdO4LVIyTtvVkPu
quuEsuaFArwXdp35tzaNppWSh95L2wJHUrp8fPHK0Fg5TZ29eBbE9XnuO4iQ1tJKMqjZbTUqmkgb
OEcFNZ9bnbYeRd6tqQiqB9hqPjQXq6ir+6djk8QPXatnS97M1Z9aCzxGq0KFtYJjXcyZ7YT0GSj2
kZzhqffLjegbgFxO65t5HpJ2ubKp5hl0Cro2jqJWG7uSij30KfYmpmz3VY2jrzUlBle5K9X7Pi2T
lejP0k5fpzIwcmcG9VL+zNJM+eZNZXPkA6gR+k3jV6rb6lXtO94dWMDpsZCaq+j31bTcJp5uEBjj
ImHdbFsdOFEDz+ZL+JsWRMPPfvJR++Sxdu2KZtojHlzuZT31H9kOgqE3M/Nn+JvawH8iPKE3G69m
BC3M28oavkkqn1AFWENhkVADlRA1quYaPtFJqUGyGUcruYDGs+6zUpJcyTd4m72f+RmhUtEXvp8t
1ttZNOSXNoMcK/TNa8Dq9cB3UbsTB4rY9Tsj8uD9h3t+9ckgmmPkXYsitQ/Cd/FAJpFImAHmtEv8
R8j9sielSqKNJwP7z2sKxyKpKFyjs5LfmyFyJ30cfvPhp95MVfzRo55TJH/rIXiikih00zBAj8KX
KPjIoNrcwW6T8iuS5ODeE7pUgWOtDRlOsJvoVCA2Jx80qnzqG6TQODlwhrZrZ96fCKuT2Pxokuoy
SkVFUci8p/kwbJ6bHPBwqqtLM4u1qB0BX610iscRYOKhtyV1O0yF9JUI1s1Do+hnlY4QD5kRJVEZ
+WFllitERug7qWflBLNu8wiP4niHdOBey7htV87HfGuMar8WvuKgycl3KOyUk2iVbThRU9ntkUOs
H9hcut1UkZb0oAMXUitNTRwu14iOTHUzfrHUbC1KoKFHZTuMGvFaVDnbqqWsbNOULxQoukmgdNJT
6I3jBtHK3KRSBlpccQhMWT5KxnwAa57yFOEUbK2uUlLQ/kh5NpIpmC3Cfa5p/6vTzEdGoKIclrrX
chyu4fy8huzLIIeTGGzrKVzI/pi8JtsuohATuFv44UvY5kdrL/o/60YIlyzShlMyBvpqgoVjLRyF
YZlKnPlxvYvep/rkFtv3kqOkdbiDckWN1k1qrJvGzB6MImGjqcfRrlKbZF2rITtNOaFwvpVRqtCr
H32ROlu1kyeUPFE4EupHoq9xuskdpKG+CsNf9snzWCr8KE1dfMSQpKp7tx0HZS0SjwtB9C1t+SGP
GSD+vfX6/ovIWt7MN+7ofz+/pTd1DVLzG+d0m7fmtsvbL3a4hvxyZahDcunHrgs2sUSpp5X9WzOe
q4yznghd0jU70Xp3bebnmHiYvfeLGUVL9AuPd3/Rr/8Pa1e2HKmubL+ICBDza81zeWq72y9ETxsx
DwKE+Pq7lLhd7t59zo0bcV8IlEqJcpkCKXPlWlpf/N2fLkmu4avXgICp1qzVdKjqyFuLoZ0WNxud
af7MM6tC0NiSjxuAlxD1+m/jukCiKIg8ZdZAiV5m/rpqso8+txk7EK9tkY36AblR79A07mX+PqgJ
1iuUReMLuP1FyLLNbmQKSh/P8/ehc5N6/rAh4vs1ittmYTFprkWHJxuxC9TC/gFA/XCNAS0GhhVC
hZqsXMRNcXIc8ISSFw3y4wHsC7r334M6kZ3fUiVWYkEryilR7lZnChLsEPhZZLU3nqkdQ116Myik
EslmaJ+Pjqi6XuNp5c+jqRsxYQuZRcTfgL22QTyU/nSQedsbpbLv6DB1g7/ypYjXN1uL8jqkECFe
V5Smg20xxL7kNIVXOiBaDb7VFjHvcozA4KiVqriX2ZAzeiWHD+Z+sDagsy2WZLvNgZgccE/C9+c5
qMMrrfDMYiw19aX69+sBBZRvpsmRf3ZgzfEdqddhf5u8CfEzqJ0eN1/IdmBQAiWMlv0gKTqbVaiz
9p2rKCERQqp22oFM5ECH1P9oIlc9EGBldx74+1y36X+fS1Xd5zBJrUPA+ML3IEFAh9SqoJlmRf2b
LHRXgRSJTaGz7828exiGIrwbCq5jVJBiljEUOiIT3nMbgSvk4kvrzdtHOc5dha3Mn96369EIU89P
NuWM4d2I+anV19ZLUvCXMUv8+1FiuddkNt9Tk0p3wsk/ogpNnKmGp0jD+D61jtQgJw5metQyOk+J
rvshO7yjbTYANdW6KAZb9gHA0pbAL4dGkA8qkN8udZtKX8pHEBfCTfgwVlfx+6hFnZ+ew0Tl1Uni
MkWoM1tmVG5ikwNkAZz+HS+GSzvl6kgmOtRgddpCVomBzBFuiDyCSz6Fn+kCPJAZfnNoRif1oUUD
4aYdbSUyesXRKR3A4RitOsuyFrRNIRttS+jsZruN+MNGEzjI+i3MoOrXHAWggAyBL+wDaRiKRf19
a+bHmU4M5a5vhGGVateuy0CROXBWbAzUT25anSCdsrrYoMwg2zQ6m3rrVTH7PlpA0CCllyxRp+Sv
/4DJU5N6a6Qc594bTJ7g9MjS8nnsHx3zVLo3m3AnhyFediGqiCAJ/jzVYOqKILyHhIflPkc9e4We
eXmlzr5jC5DksaemaMMHxfiWzLwI2NmWqMMdWeI9j5Up9qVZZyvqdWNhrOMQuqvUjKCeM19gnnL0
/7gAkokfLpAEItiAyhSoV5S5dCeXZ0s0EXahJgTwwOJmsWWeDQcQeAanPlJQunST5FuDQo6Jgf+0
dw1nI1nlgdSiyj6NBhQutQMAlD7ILmL7ehs5odDoW2NhExxGzud8KtwNtJFxW7lgrc/HAvwwGrMy
aLDL7UC2ErqcoLcttzd7mLRy0wAoiThXguKb34dS0yAwpR6LOl3Irb9PrB7SBDeT28dtvei1PgUd
vKpHoIpO2xQQrE4fbt1kU1PMV5NEIIg6/pxinqdukShGFHpls9Y73Q6yH8RhqAFderfHQCOd7BFE
e6tfpyg5HCbxwafqknGbdeG3IYYCKLiS2bk1NtQANTSEgjyt6kn2ptiSnSx01ukxMhPsjLXNzRxb
dg5OOyRZf5v0w3w3+2+TxtCTH0qRBP6SoXJK7yloA+JGgbcdx+yVTLfDH/sPFAp/HrwJeFo9Evgy
BmnhEdFi3bz5+nq2hievH2R35/3M0MgVAE3BMbWLBiGdsn0UOQr4TGNCMUrR+OARbvwn5aEyHYQ1
/2RdHXyy8PxEDM+KTlPatkdmAwgJ+W/7Ed+5XHCjM38Y3XXU7F16jNuwtzGRZUQnEScQd8oqtbak
Wqqiwq4YEe3XDs/nxQASl2srBtB5mDF2X7yYoHUJ7gfwRaplLsDl6EtVrZBRSa+AHo97L1DGlvmi
ug+ssMHOB3VYdgi6ZX15lci7cRDs8x+DrK41wLbqVPddC96DQDF/78hQFVCdwAIS9UGtv8nc0n7O
2vGSqyD/ntkZKimxensAv2aLGlN4cMO0n1s5QPkU8bO/ebzP8R89UMQWLEtUAa+CPvsEXgqoNGoI
Q782kd16dpVoUQDGnwhQUXHTO4zg2JphDkVtA+oJNYyNPYK9qgff7ra2IcZZVQ70mvQ0aZnMk9L4
bkWTKqAlaVLCUKCw058n7S3Vr1OIlgBajLWK6cu72GzKE7QNsAOZgn5ukswZ8cZaMCF2AoYVvdwh
uza1qVmeaIr3eciUuuA9Tg0LXzPo+0lrL8Lt58enyWPZVbgQPe85L7/3EIfmXRi+qsmMVjk2WrOH
25nDggOkA1k9c+OJFAVU7/FU0AGIa1XnFjp8A0rVGm9zM7rgwV4MloGtC41G0qZZMHA+6Bdy7K2q
cUJ4TRXFtajBJUrKWH2TjgBU/buj9QzsJXRHjIjaPCIbQtzFuiNOa+fEbPAQn0eEqopKmOLxLb4j
bSgaj0hQn8baAgPYoMyvXfaSxmnxHZE+c5mEarpYwDedUMB+cyiHZN3mBvB8RhpsVddvXLPzj56K
XB8St022KUGkCJQRVMqoO4Ec2zHB3wP6oSzb5Ci92+cMRez0lwFmvbaB/n/pRzB93Ozgxlk7ecZf
/uLvaTtLwgrIRgEusgr0HnnW4leqY5LUNoO4XSBt7O70O2EZ1ta4cLyiO3dRY78IZF7aDkFIBAcu
vO3rBbFsgmcFlFYG+A6p6UCZ9b8OaiwH4LxSQewRFMvzwQBPJeCF0M/opl823Ztyx4MijATsyfTW
CuzGtRU0p1Qodc/1oRzdtagrsLvrFh0A+HcSgUWntoRFb1575IqpBUpH8HEA2Xc2o/h4M6VjWxzl
YH4hEx28Pqz2gcm6eaRIWr4vW/cnJHp6qBYbkDHqx2w4unHVL0GE7iLHJGvE27WResiTzmZ3ajtx
8bPMTRN4mWw8YctkrZtpkAvCWloS1TdYl6OH2uRDZ3QASxp4C7LTzQz63rRf1H3/NqAVNepnJ/Oa
MR9SRkYX+ngmGwzfXN9Ga9XEwSrNbPUkBo44qhveMxNYLj7WYA/1LONInZM0TRRUVs2WegPQP+2K
iEdL6g3wqjl7yv+KymL15IIL+hFyAFXbtv2yao1rI8EtRp6Vi+rsRpXmnuZhLX46wpVqTb1M9JAv
R70r2DDxiYDjSO9SVh9oWvIAEhKEfUbzQK2kBBEltpzNiWZDzKoHiX0D/eHWq06JU0LFzxqwDZs4
+xShmBUJjwQ0UYk0dxI38t4Gje4ZVdl4NLdx/dSAHGNhyib5VuFLixDwiSEXJFZmnI67Pi61YDxi
qthOW8sk4Q1Y8dAsWMXtBdAM2RkvJfC1QBcYtVKOv0q71FrmUfGbI/chAhA1xcYsm2TBdQrO0Cm4
SKfmcsSAwmHsLmSiTk+AwMYMHbkhD+rwehA50Xiy3Sax3B4YXajmkt0UhoQkDTSzUK9vndq+KXc1
j+6jyXBA/UWUVnHBQGRlgSN1itLvBd7lIFfRPVyEOIUWDGQ52xLAJ20EdzPc6XR2BXVlue57pKXC
NlqF4QuvOnW9hQCU4aAsIEqMHQUOqCMRDpSKuWhXeMDad9SRM4Gcd2W9gCAjP/hVVeLBF7KtU/Th
pe6ga1C4CQQVomlamq2fvnQyqBb+VERfm6C5SImA/GKcXmts+PCtVh0qSIbmZ+YUz67MytfewL8W
9cvqE/YDxYqXubjvhwoBAWhMnwM+TjsV+/2hMUN5TJAg+/PK1QgRwtuVXX1lg9eXWlWIs1T5K5L2
H6889NlzWhfmMi2d4Tol5QYkZmDjnhxj61TK+GpL3OdhnzGQYbfBGhT/4Qk1/8MBeXRra8vUvMtA
aLb0RVN/dkX/okHbGP8PqI2Q6Zyyr4ZlmC/x4Gcrhh/9XZxDSBr12+khyVJxHrt0WrshJE99HoEw
mjvWNwhpvH0MCx/DiOL4W28jCPjHx1BT+K+PkThB9dvHaLGwOdtYJy/7Eb/nRkK+AkmI4glUsNW9
3eGxoltOaOIALF/pqxJizjBhtSVWobD7LTVpOJ+AVaJmZ4/zcNR1+2Kph6IwADXmIEX2JydZDTZ3
H6PKKu6xkwIwoXMfoSfgPg6xDsJABOlItjaONepXc12B5PgRCKPi3ovehkMSDPnExEU0wenNU985
bwehzzLA3z0DwsZk95JhQmwltxE41T0g54Fqj2XuobIKRTSt6+BYiC4gBTKdwAYLTT3zO5kFpAcP
5EU6NeRVTkqd6sa8x7olWiZ1DT5MpTWhB82gQgfWDQPWxyCDTkD/uL91QBoB3ua7txrbddVFu67C
ztlG/GxPybs8A/cVGCYCkKECZ0294LwO95T4K9jULyFBsECNfLSegQOT5HwRRTLYVonV2ivU+VQX
SxuhqRBsTR/l8Eof6Ix6GVjcFp3ubTpgZ3rZVfsSJGHXidtPjFhqdUt55hNR2FKfbt36tKf57vn7
OMi4z5613dooJAMsLJKuWmcdOJRoCTivBsk4JjV0QvRikVLldJi9nc5GlS9S87dDqAy1VjVWv5J7
u9QxbIAUEvUKYNeqzsPsRSVtjVI/2ImbNktCMFk0+WwPlGYYCyJorMJ+87eY8xPLN4lnGGIvpFFO
hy5jqBaRfYJwG1jcb72x9iv8bgLYgXaLZV7wS2zhxdV1EpUWkHP/HIZRvBrtgh0ou+NXd9OkxMsf
XtJPdW7xkGMHf2/gn9bbHhIXQeI7q6DkSHA2eo9vi/G+UfiXUlpjYNizUXpttA3/PndM+xEsO2sD
7xtoprj9ycixXyOlGpZbWM4xjiIirWMD2ZcS0HQujtTb5e5BgbbiIY65Q3OQeYC06IkXmIOmtBEH
Ax4pKxYFrzIoWEHdtFZNA/odAJUaO+GPFYj7QdYSLGcp1MYeoGkYRf6G1E+pN8O2moaS6W/jtQd1
+iiwW7vQpEHtQOt3tf5TxExg7ldOc8KfImbOctPl7Yl6J50Zp15kx+HMwW9+66VfEzW5zz6O/Zsz
/dbwVMtO8lgm/ogCwtB4MmL1rzM1sjebfD/7w89IY2MxinbcQvHdPvIxAOmOvmmBg3hQ9age3aGz
j3Wvcqga4uZsQfdtY/fywU43c/TLX6bgAp2GSnrmuvZ8BIhAYnKcBGdHxTpvVTipvSDbreNvTcQS
WLOgcbduu5y8Vcdj+88OS8+f44276gIbEl+Gxa90KKr8CfWrPhCPv0x0Bl63cAlO+XxdkV4mGetU
gDbFC0CB9rt3wgF2z71vN7Ot4uR2hcKv3q7gu8Buada4cMlinq9pxM3ZM4rHWBZ7wwDLJqqX0kVT
jOmmg8ontOQCtu8ms7mYOtNr8CI8mj0gBjrTizeteBCIOUFmoYFuq/agjkI4ews1ZPMglBf3KwFx
M2VN0QVypN3CyMP6S1cjHemygh+LaKhfoEc221sFlSIIEjnrJmubLzXWqpZVVQ92GYGtqFBAGmv7
oIejAiq+DW8gufoYe/0zRC6qFbT3skdpItxCZ2ST2qa0jc7+f/yMCuGF0gTX9DhyaxnaE+j29RPN
3U6D6j47jKujMoFZJmuWF9ZylHii1NyGfsW6n0CCHUKExwBB3qYVqbUloYvJty+uVZkPWTFmd4lg
P8hMXkESmNvScdRn7WWG/tYugIepDOcRa83yaLl4CCAf7z6SreJ8NaLI8d52ITueuqCC9YG63pIH
DXAUwp1aAPaRbHrA4IG9dY4DBCxOAOLL1mDt5i+AS7f7aGjZmuvQlw+727kf7RW2Ra/a/292OeVQ
n22iBR95f8lKGWwyNlTrquTFJ9AY2jvoUoZLHnXFJ8lbFC37sb8wQjTTKUJQogY9JjlbNvh8hkJe
qDOr0+khAwlZjKWThM7Wqogr9sR6mdxLv5O7IfMCE2E4rzvUeFnmC2nF0d6xt5YrxPCDOowKdFfH
go3dYXaHbB/0ZiBCBfRUAxaWqR4vTlL1L93KGx35Yhqig+DUmC+oGde9Zpg0IAOre6FKWkNcAaUs
1CxGKJjFrnxEZjq8D3rvTGZ8u2AoigFyr7MWUwZQQSsgBLOjXt9Sr5Gjuk2WY393e90iOpJDVx0R
EmgBfHgN09v29vKNxrUu6v3gQH2cFFjQOUHmZX5X00CGGHQCMqSTA3Z37CEtuRl0lq3ox+4hmaJN
1/P4SqbeDKB3zNsf1Eem26Cb7fdB3Tg1R6uXP8j//zoo6YEWA9sDPlovAsRJ/fEapjGgHrWQdvNN
tfHRSLHafCyjrnoqs+gfS6+6Gr9NFgEWk2fQCdpz0/u9Sb03Z0SsxPnWlBkqzqw8blahsY8cXVk8
2sF0h1ZMdcbDX1u2X5YLmXvNAyAhbOkWnN0HzFIbyEq3JxDBDQcpIJYT+oG4Ir5srwwAJj5NDYQ0
VNW034KG74UFvO2iApwb/AQQCi3sb1De4Z895rNlhnTbPOVgaNpHv3ybUk4ALPXSfZsSJeWnGPdu
0gn52ajYAGpGnCnU4C2gcyA/lwLXpDOpbX/1q+wJNLEhCEuXY1fwDWmDRQirnD0fFBcNiJPX1Gz7
FkLhUOQkpTDSDKsL5p/f7SQt5iGAgZdxlmIteA5KyAYvcOJEeP8sINUxn3zs+i8+JgA/h2FK7E3c
2/2KQ7Z+n4Sh+uxDzrqXVf0srCo952CIXozQ9fhMbgmUHvfgCIbOpuMvajaEuzRj0ZajWHGFwmRn
ncga/+s6n/qVXeXQ/aC26pwetCKOsx4hKgRdUG9a26a/BZbpR+SqeE+89QBddVc6e7ffTGSfXGv2
J4p7MrkaMDLCjrdqvCc7majzf7X/MT/u8Q+f5/f56XOGhOh4n1sydxOiqm1jGZ6DG/LXYQCRrWL9
tS8z8L43MkDqoky/tbYfZWtg2xH/aXuQjOgBs489pRB6SX2owqR4Sv97qpvlfbp5eApKX28soBCu
1RCcytV3kaiXoRXkG7KRdkIP5tOLzM2FPTDwYuNVajuxtUdq1JxxYzLInYUrgv7sg2X+U9LYby/g
tH5zm2Fk2i3sqv4M1hDvU/bLberGf832uxsNr6IY/2IPd789YWMMBaZrV7vQpLcb/z4RiXMPtKdE
/TBu9Mo85R2YLchTOHa38zw7AFciw6ZE+7dTAqpD3oLrlnyU4XqLVgBNx5BjmX30FcC+7H64grma
3XMZTSfQRtyRN007hnhu2XNyyBTjYfSBWnEio9jl0MF8NmukJCI/is/UBNXfti265NGAIt1joeyV
0jWuWW4zVD2JakHNabLsHciYzbk3HzmAMGNZ7qiXpuQQ3DhTU0+pcnDy0ZQl6HXyPu7ObhyBFsUI
EazgS0ZxE30QbQGYOOTgThRL6eN6giZeEm+oaWVcHpkJzaKh4eVTjLzRo5PPoRRyaBtQPt+GC9GY
y9Dv11ZnQ6UwTsP7sUGpGtNqobUcQDvhdwAa9wPYH/7tIYPu2I541f/hAeQUwuI65fGXOXzs31dj
YkMfHmuWgq2BxEFIxbMdHCdNuz+kxoaI9Gfb3A9SfZDsNy1YYN3SsLZu4yArwcBqijxYc/KpiZTJ
3CSEDWFquHRn0w1T8z6I0Drk9W6iFrm+D2QoRzjxGKXUKauufZ4dIT/oPwIa7D/6jD2jjKs9gyTW
h2R5E6wR3x7X1Nn5RnhWCFl1upNMZZlfKj9nYKXF6Cxx0zVK6tsNDQ9MYWEn2n6bR+tBkNLYAt6f
3JHJDAYsqkD8vKVPMA5Bf+TQA15QL83BkIMrTTbck0nWBiqIpJ/t6CNAXbs5uMwzAQD59YlA+gPV
L+OBLJ1ZQPVp+halybCnAJwAQe52avp6DuDJxO4ueNHeUyfdZMjGQvQ95fd0g/GsQ9nH78NFUdcr
7jHQN5dZsE/wHgB2N9h3YVM8uSwtnwqsk+wxG69xY+Med5mzdBkXO+oEQnra2SBKWNKA9+F4XhUg
cVX+OvCq9GLbjwSaYHgJrQDpncC+A777rEFSuZVj8g00uF+9Hvo+IBoJ9wWHGqOf59YrBlI/DVS1
EazcFKCZcmWYKdu7GoJvGY3aIS1uaeiFuEde2F1EdZtvArAWSMggfe6zxAbbaY4MRq6VpLSUi7YD
Wcs+2H/3R87wzMKW93uULo+AsGZAKujI3x8xwNpP6qWdIKFx6/gQLGwpEuhLsGqWCZ7hw1CBS0NG
91Dxiu49C1kWLI/D7QAZ23twBCDm76H0SwbhiTxYlFp3Y/91Uq6bLvOQe5o+/GfkSy9dupoduNVT
ki/NQVO6TQvNPn2FZmAI3vZQ744GFL3pnR2eSx5k/OJuT82WmSsOVthPCXYeWLb8241eFYMLBe2w
6P7q1ujZCMj87qb3MfNsZKeLGr0jbhel2foBjMpDJgGcgDDZtpuy7AhdsPxYWIazVUAhXLmsAGOv
rOCxjxC6bphbfWEJ/5JwWf9sUujdZf7IF/YICHTLq5992HxRBi+/FE2ZQhon8x8Vw4+5Nnh+hUDF
21Uaa/x4Fc9J0jXyYC3oj18b23xjjYHStDwCs0UcMR/M0IacaWX+ZqNBmoIjiC1IbITBOkfs7REi
MdXBRXYGwjyu80i2WHzupDM8SAuvg9CF7HA7gQvr5g/pK0AahYlVamu19/PhZegmiJZWzp2rRu9g
68WqB+zGxspUijT2JK5Ito9Au/5unMXjyWhrz3TtHEYRBD+qzDyZYDm5nfieNVvCXye/+VRpqJ6T
rnmlNTKtlmmhrAaIzYvI3JNdhsGV2wGwD/n0pY8hO3AL71IYWNsdBrFzx4s3VHmg5HMdQ6kCUhHW
KkGeEZJz6XSxI2EuycENn7OucZa8RLF6K+J8KSYz3kyJ61wMIG7ngxUyfgqFsx6KCOEt6iAXCbml
ZYkf2YZsA+r/VqabxBCm68V1kKAL6dxs3FSlwPfXVAYCkEIdsGhUn8Ge60Oi0jUOvW4ytmnC0X+p
QV5zdAOo93GdY7CKyV/2AhT+k2+UYMKqf9bKNl71SZDVbycW+HEzAUEQ10J2sbRy67kJum7Fe+Fc
pQVtgaxNigMSBmB0iKZwXTOoIqRWVC7zGuQ7sZanK/VZHwDtDSAP2qaFpF86mtb6P/uQIx3SFGwn
XHvfJqMzXnwtyy7Edss+0ZZzqPh0x4zpRDJkWcrUne6jHSb1tQx3i96cvvf9t3HgQwHL/ei8tpBl
WID4iD9yOwo2KgDGRoLG8MzSMFn3jbCeK6P/WlQj1MwT8OBhVfcddM/2YtSDDPZrEMC34xkFPSmY
NQ3zeRrHeRBkVedBbYWAFuAmRjRkx6RxjWU+yXSJmFN2jKMRJO3U00WpejulrikzEUBxi+lgj0ig
lbqssjJQCJ5YEF6HFlhyCiMwaBiFaB8MJ62XVS34qyrk1XdR67UY5NdBBN1PlEz9wwM3ePZzGzzM
wehcM9/MoPsk+AHfbH3OlM3Wwgn8R5aKlySKt5POH9FBVioEtoajbpzauY10ceaOB4syUB983rt5
wNWBWp0JxflOhdOWIEHVCJ3yoUVEb0YIafgQKFn+bhMeGChIlJqcyW98H0uoI5qP/P7jfG6LNXqQ
dSfwb6A8xfSN1S3CMjjmE1jSgbnRQZrSASiwcj1QlWl0tD7QoAjaTuubbUrDi2W8Nth2H5IgrLFL
No0R32G8mpujLLyrkkWKyt0kRLgAxEmJPlAHmOyihe2WfPvBG6vlVavy4Xxzdn1N7J3Vjx/cIOSe
rEe3aMEF/gKCmPAsqtq1Fx3iAfvQjl5qxqKLEti3rAC/33g2GMhmF9RcTYs0iQw8XVSxAp4Ioga3
59PI8hpk1mt6MHVkd1TvXMq8K1ZSO1NPlCMDtzAFAIKpmJ3/ePjR7AWzLZAtoixdsx16mh4xZiXq
MunUJOLDWxcZpZU6QPUBm6GHkAbeBz8+WBVfkaObWCgPsmvf3jNHzrZ5BlvVuxYybQ5fFHUBuQnL
cu6SbGp2btLl+9J21XWCECQ04tLmywi5R9+IjZ+BbHZexfzXzi/GJQ0qvLTZydwC80jYq6uNKedB
hemd6YnglN0OMSJvHhQB13YXpmrNoNC3KHSlgqcrFehQj80SQavwbDvSAq5Gb+3BtcFBf4XSAxAy
vvlh1wTmElE3wJsj5LN4H2xWidxCHw3yxkjnXIEZHq9FJpsz86BQL1jhQXwHFChm0qpDFZr31PK0
ic7AW5Lvek+XJ+ihNAl1lEacbcwa8Ds/asu3WcI871asRyQ1sYIoWZcONppjxkBIeLsUckv4NEDQ
7Gi2UaW7KE3FRYBUYR0EMlnTL6rSPyszKR+h5MZO1GqjsDuXTQ/eP/TRIWxMufaAuFinVfhmQ+Xq
fVQZwfxbRFVtea4n+0r+9FMEebxYx1w269tEMhJ3NmSLzzQPgsOg31B+iiATKFVqzX9lZck/Qqb+
nTtAvFtEYK0nu/Bcf2m1Fju2cTl+YinfdiqwvuTSgpJ12aotuWVIoecWNvbtNLDDf5p2Yka98CRo
uGjaIpLlwSZYYGv09g5Vg9G6cKduQyxk1EwRW//Q5LpJlGVm20TrW28kEZQwy39ivBY+DdAUOogM
fyU1HY5oeeUFKETQvamrOSJ5DVyibpopsIdC0/RTEymD5JzVXTY3YyXNc1wbP+eZkPG4pHH5lVqx
cN3L0JnP/jRNn7pSdFcDOmLUxy2b37V5eKG+EcjFu1bZ4AzAFcGo0dxjgbWLQLDyKTEmA5gitaG+
YmDWgwfCQBrXu337qLpkSX31FCdPXvFPjTtvK1Ng3fuoHB5lUWag5cqHo6fJnQAbtncpc2po6YAv
anZBNU1ju+49tdIyZ8AAJtaGmoMFDHeZhRdq0aASC/QFAgTDkZo0pR/0936WPilNe5IPbfZg6Kht
WXNniwXGALkbXu9H1O5fyAVJGX6BBsX+NqArhLlFIQAQFHoSOvRFIuZJ4qIZ9jagywswTIRIZdfe
Im1CoJlrxzEWzHA5RLZEuHL6Kbqr8yq6Q7Vkvksgb7QwyadhKLMr6/5CvXQgZ3Uow9i7m52yFg+X
FvfAPG8WginJdLN4dxt0u1apL2OloLANs9JdoeAKGJIwNtnRxZfzvhYoZAK0NrU/vP3HROXr3kcQ
vO7Mbdrnw85DtdBjzN0fPJ2K76UZInPgV58K0KX9zSFr/U+hqurZAS/eYVcrbLr0DDk2Sw8+eGQW
iQdN+9KK67OfG/YLE5spKpKXuhmby5jEwGlrc19Kvs0AHN8gGWW/3Aa9NbFaTxHJmqbqOL8ZRxbi
N5LwCuV9kEf6cOgjAN74oKDyi45Wv1vpDDLv/gUbnsQewxVZQsawzsmqahvlJdTwXCeErGsu1q5g
6SdRYCmYdHH3o0KsymCO849AGqv2VfrF7RDUyIHPxk67x/YQy++DVbcottPDI4jdzMOnwGw/IeUx
rNMcq/1WYyE8jY8QrYPXpd9fqOWbYFOYukwsLWUB36F7+0C+9cYxyuUbtwJiSg99Hx8GY7kxQzCY
JqCwRiwAhfCDLkHJbdCq4AfyiLx9AK4o7AUGn5mvvXyi/gjcbitmh9ORBuZ6YKcHNtP41OSJOvi6
rKLpgvLi6jNqxl6E32k0nKwJWttg4QA/Y1PJE7mRx2TE1bbrQRa7B/ioXwZu0SDjqYy5NiDK02qR
WKa8s4agvgD7YgDNitSpJ+sK92etxUl/jbDjLLwHISA4zHPnuy8CcaSXU98m4QUyaNuO402/bFk8
bMCk165uSz09wJN5dySTBE3fxgxsgKQRHhWpN75Geb0H8Y7x03KtE4RLpy8CzAJLH/X+V/BmGTu3
N4cdykuB2tSDfBd1i6nZ7KeRV9cpcspFpkp+znVVapYAHi0hCTS33u2ucEuxKmRxKG1wKRL5DJHM
ABYKXR+j98GuapYH6shxe62r3EGOn0VQcu1NdW7AkPbS/1NLq3+J2RiDIxesaGET2i8C/F+b1JLj
hpzA2vo2hnmN82J9d+J8J5syue8bmz+ywgYwPjdBX9WmyWMuqvaEJ84X6pw4r8+gqD6Xo5efbJXl
KyjjQmBRN8Meb8AFndIhMlI8wnSPGjP0+BDu1EI93pqMg/sNkLj83lF+c8mBH110Q2h+5u1orKqG
lXtqZshYQB1TfsosvQUDznbBwQzzOUqbEdgKM9j7PEiPqDr1llgOLfpMiOepiPnZNFQIAl3AACAk
262MKogPlW5qN6HdzLjhZ8QroYkWt0iGAYW1ApUNP1Dz3c3SswEsBm40AhVM7TdUdoBhq66+hh5i
6jpinpqtBNKqDy5jWFYnVMR5q3cPpCRQApBKufS0R9SBUp48oElUfY2btznIw4DiHLiIwJGMB5L5
0CGZtp4a1ICMVWM9oJTeeshFuGkRpbySR5GkNhAH4bhAdAo8u37qTQs8bdSenB0bhdlCtcBcYSiN
aPWcCEe2a6eSU7GsPWMzDu4XBk2tfQY6pkWnmWHcKaqP1IRIjf3J7cVbMx5VsklQqrwaG+Ht6hKC
YbRX9/BX70QlkxVt5KmXmrRbvzk7nYyOCOqkC8pqdU4HquC0HDZJGxgAKRf9QTh2cDSB2pqzY1kE
Sq4RGVYaQHZKnbVqTLYKGKB5ptuAP+dEpAiqhKuMY9nDcgDdeDFkd2GGN9o4+fdNVMIEDMFxZMHr
zTSkHiQRnEIu4y7v06XPC7FKjS7bzO06njRneWLv57YV4eXbVOWFpqgKL7tTY4/9oR4MvN08f44S
W5DUjYc8ORaxzE5Y7bwdpiAF2OfPNq/q4Vi0R7LTiC4KbdComkQ1Y198DTafhgiCwT5qKe3IYAuy
uboD//5qWQIUtb7RgNAZwuhIowJpx5PicXKV+zQKwGTU/7D2Zb1160qXf+XDfW6hNZGUGv31w55n
z3acFyGJE82zKEr69b1Y8sl2cnLPRQMNGIJYLHIP3pLIqlprxTeyNdgjWRxj2oM+Qt622tQ7Zr1I
KimO5FEgI7FqWiihNUbDsaICVLKtwSFFQyNIyR4AxvIX1AQk1rr8h1cSTi1vY5S4NMjC+zJjQEpP
dX7s9CEeHLTlGOWoGZryI51Rd+nKAeTEzgDexp9jQnKnfvKspgp8Pr+fUr/R9PUaUlrx1s3CdEW6
4ftco8Mq/E5WdmOqs0QB/pllWbrKTNs5Drz83gapPFlKvh/CxJUnsnEP/HrMzY7UOWkPCbYGxNF+
ulDPAAQdKJ3Bq5Ybd9c01dSL6GiO9Wv7E1nuIs1AJkpT0cHoQFGpvahFrjRwirp54JzR+muu6/S/
zkX2n694ncv+6xVpZrsonCOw2Lh94mZUp3a0pQpe72cT2x37KelwW7n2YjnxsUm9SIhHmd2cXWao
82C3wR6PtkNnJ6jYIdt86qFAZZ9Y1oFsdCh4BTyzPgBmAJLSl6jDDgK8Xa0YnwyU33uJ8VJ1dfm1
cLwXDz+Er6CCnk9QTzqf/NJlBoN4hlTGQXcXeuR/mOL/uw8kwIDyAn/3mknGTvXA3QURPeRRFm0a
6NTO7BCOgLJLVZns0uEjP9veYzzZzsufBgWe3czsEH8fNCSV8xI6bnxSBcCXMjeGWzp0sciglbm8
WiYE4m55rBfkaaRFX03NZllU1taKsUflyho/DM3k0gjqMpin7C1wdZiDDkroV9Axvds6iKxtGoAI
lmwuMpSLphMFqEGLat0DU78PRJs9j8a0LWobRa3abjqpf7WrsHy3CzC27WvU1z2zEnvIn/ar/6/2
sgZ+jbJXc+JLZ69AeQlN5nFOltWgrT1Jv3m85s+y3q63PfOG5TV/ppDCRBQ29jbXpJh0w9csdIcj
mWZ7tCwDIMoo5zYZQXqKnOrx+tISN5xtXUfj8jpNE/Qfp6aO0crmqWkiE1TOt5Lby8kCQrDlEwKD
GUpSLlnF+dJo2hw4gCG4zD24Q4174Fqecm0jv8YOoKCICpItzTCPpQl+zqLA7gNAk5705wHL03mm
q+k6Zx2nWzxvxJE6UQd2n7BMnnrA+FdDLrDi1guZeeWBB181ukjNapMHnuldmY2g6tJNWq6wIkSu
TQXpkWzcA8EBisJvqHN20/NypMI3V1th/7hOa4zex2lpkG8gmJWoNsU+CssgmrYHozV10qH7OW3Q
YqswVlhVDZ3B9lWHlR2tZ7wQdRDUpPUMNbnXK8CBkJq4NqkXWDZcL+nJC7Hr6YEg3gbD9MXvsCUK
hdmfQCiONR61hTbSGR3ioIBEbNpsaWgAlnU8NvQQal9nCEoQ/Dt9c/+bfZ75w4uMmR8vhFeoDUIc
/X4Q4YPt9uZnASFWP2Dxt1wm/bIZEu8Cwd/uBBoPwAnH0v9i1WdyYFAlXpYCnPL1UFXnAjoiK+rg
kADKAbhvynrFaxWf/SjML9GE2gOktuJv3H7sK2v64gCUvoKObaGXzcEWKWLEHloId+KZO37OTbdd
xKkT3hYFdy/UgS0AsBW6wwDEbu6oDPAvBzZwFEN9EFYEakWmS6CGVt2TTXUMVXZjP97XiAxunNBQ
N0EW2TdWY961elGbIJVELdUZ0cYAYz4UgQFoCYWwD4iq7AnUcgW6UBPqzuwA8vO5k/zJTocRqaUD
i/nud7ueFuzQxqG0ut0H/5/4mXQyoiMAOXPnb8OB3kX+2FTz27vibcgNJZHFcaqy7XVaGzX158RT
y9pohzPnSOgMqMm/6QM8rgE0i+/b1EfZbwnFhqHxi6XlWtWLaBvA+FSTffY8VAEoVXzzU5AnFVz+
kG6xStNcQD/0HsmgBLuUrF1WvhP8QOoMZdxZ+nWI34DRq59cKcd1hFvjqTaL8mghu7qZPBeLSpAP
LMLc6745drg0piz/AQ7uZ8lG98U3BgT3EXm/cMM096UL6L7AnuwuKbx+qTrT+jy6/V5xK/thiukg
R7/+jKJNCHSB/VDIdhGpfnow7SLZBm6dHmrRpjeuF4Ury+/VZ1TSb8cqzb6bY/RJZsn43KthxO7T
Kk6+Jd0TruxyLXpRvgiJcKB2dbppHwsvOtZNzJZVmEhQYLP2GHvW9NC11gN4OthnaDRDzSlwuxP0
w6p70LR9JTs+DKIyfa3OBWjr7po2QiF17K0MH+A6EGCGFyMv4nNtRdjsO07/tWFrnsTFNxTXQCZL
O9gtH7fAUEbrxE6LW4BfitsyAMALAYcK8XqW31rQXvMWVY53PGU3ZAKGy0BmWvlOtBiMchcaXbJR
uugD/2rjzvayeIGwsTo4+rk3dwRAC0xBeUutiAflObej83VQVuKpP0YxSDx/TlQgYbzCxZRsDCoR
wYL6fWLyEZHVLnKv+UZkb5Pm46xSOR67fFEwTfk2E7/NR/Khw4d2NYTTsUWtq7S8AyRsFoyDxaPM
nMtcszBBGgPBgWRDNQ5hYbdnADSeqZNMPLLOttO/+7eocEeaLGRHo/HYkugo3LL5VMaudW8jaHb6
g72vi4/2xO4+sax9969RALQk9gr8bj75QWLfDyHQVHMkqwj69p3fFUmQk+DgBqWaBIKq5eBf6JoO
3BOBe4svpnzqIcm06wDh3nSjY32acOMNpYi+4hEG+pQ2NU6jZNMNVKo9EGUAkKxHIqdbPg16ZFsi
MBTyah5JDiwACIxGOqiouJEJRMfFXyPpNU2BEkUaySLP/NSi+IgcsNID9iJc52Hj3qNCPNngn+Gf
VBqDbxji1TundSrkBSIHauHShB61A3pVx06/QbpoM1ZiCoFJjNbg6LK+JS6QhaiYTZ7ZZKqVbyv7
plShse2nvjvwuhtPyLNDfFyU9X2N2zzgeX3ximXEY5CiuHcR3U+yAWNYJSqtKuK+toZZLP/03ibp
/O29hZX54b3FhgGRXY39IuhWNLT5snWi7jCDs3QTVfPdgWBfrW3cA0fS7iuVpmqByCoo5Chc5zWi
XjsxGANmI0fadu0NkbFAGrvArrUTmwFiZstoCPCtk7EtYzyjQ3aatIrXoA+FNMWmDSF2Lqph6wyi
OBgoCTkrLoczndFBJiUYygLOV9eOug6+xq0ZLPJGDBsnCZ29J6ro3hs1pE1TlaDy5ASIZ/VCHqPr
2MhvOk9A/6gl9NjDw4BbiXNN63+I8c+n5DTBiVIAIonZRg0Rtv1goxsR3GXCAwYlyNa1LitunbZb
WB0qA3uUBT1yhhJpN50+kVtgguaUVRUicD32GnHcdZdOu/UhsHx6+J/cBlz52wKliJCxEvKpyfMt
oNzI6+HK29gsmra5bqqsWibQDXlJi9o8pDaH7Lgxma8mG76Pie/dItE83IBNG4h17e9YPl+2UiBz
pafNZbEl/zER79OWiBvvphzIdlBrg2F346FmbInsYrynrS01KzNJ9vPGV/cCsRF/aCKWGe+T2kQm
uga61KPC1TBm/cKyerb2C988Map2xUOi5xvAM27fXxHqNMewQ5wmm+zuBJAJ6CVyEFWfINAZ2Juw
Aqi8FIPaUD8dDBF/SXhlb4fClsCw4BAXYX8u27oElD9jYJDx+LAgY1y27z4Ol3JZtS2yv9qbOqQI
B/BfQmkhrZC8hda6PEsVoJgQ+lLLroREo0pRzY/UPU6x8uo2YHzrFh5Ck8OCjI3uoTMPlTL7shY3
V3tl2aD+mHuls7IqFBoOWBkwPMaPLV1ouISic5e6uOboNPIeKidLoHCGuDkdkKPKFEK6f7U7kMAU
4PUny4eR1J7S2IJm+ZLmuo6BkBBC8fpg58JZu0PGswvowbqNCS7wS2UFztmUT5Yu96IDmelsipSz
5MlYrGOsVAT2IIF3msJ8SS4p2Ua/aKDfE7nr6wxNbD5hdxKBps+TxcKAKtnB1wc6C1PWFWBS4DBi
P+evydpNjYvyXe3FhAul83bckQ+ZXFb+NZqmvLbJh5plmTN3ee3hlihXFoegZKOQMFJF/H5IEI1s
gJdHOxu8GoRD4ffZllEPubNGlJs+N35QBPJDkDKNY6j8RCBP71DNfsLe8WM087fgJg32WPhkxMYz
qqCds22AH1A50Qil+DE512NWgHtJGncAodnLuotsxHiycAHGyOJtCNM1ihQL1H7EEK5hQfRdJvXX
MuTdp2ZE3t7gkXmPBY8H7snWxP+xTPd4aPVgwWmA5hfpmuPhiuuBFfguEjWe5lPDkcbBarCmKtIa
SCLdQweuUJk1ghZvwG6wi22A9kCH8YrCyzuIdTYP3lT5J4AFmyXZDQnyxbKJ6ps0cKZbnw1Yv+gB
EbgCkDEq2dEFvvjRKyGnq8ziKSynZjGAke9Eh1EZ+cnUh6uNmlLJdskye1NOKAhXRXtueVg++aiC
vW+9YGnaTYS6llXDi+yJDV35hMgryhsreU+OYZldUCXl3VCrSZq3oajHeRLo1YFWNYtwHeo5S72h
xY1I7amZTWxaoRbI3VKz8yqkBxHg3lBzjIMWu7HGWzn6RcEVGu+R3XCW1ItMvHGoS9BbUK/H+/jc
dVihUq852M0NQgZ31Imla7yo2GjucsNwJrAtpw0AGc2hw+IAoaQ8Dc74bQVnOjNU9Ql82WpnWyWb
FnYd9AjAj2CCt3JsDHMoM+szOoRQBTgEMQ7X5p/8rsNoBLnQsGvz/32q60v+NtVv7+D6Gr/5UYdo
ldz31kMQQWTZgEpIuaDT6wHEH2xVOtWwgFBCdrx2iBiU9HWZ/zWE2tduT894bdLZ7y+QdchIWgIs
h/88TVT/fGP0KvROZuP1VcnIm9otF9y17iYZY++m38R1CDVnFzqlIVWVvEB5s94bTlzedpCGZEgF
nQrN2EmHamSoAjGCajnazrtN0VmSbgyIGp1HfQWgNlq2m0amwEr8HEsjygTVcoOwz1f7ZAK7PWW4
E9GrXjtG0OsortJL4UVYmcuo5+u0iv3l/Io/J0aUCsBtcHgreu1MFtgl11aymqeiwZF8zYSKbuap
MmlV6yg26tnFN/yLAxKiLRgm5IFLUx7mM5H172d/sJHL4Lkiw4WNcXQofp5dbVxPc52VOq62Giyh
y8TFFQ96N/++6gW4qSIwqVMzYKl/L21IaKvUvom0Rw15tV3UsX5JnbXr+fcl4i15rczzPEhJKAUC
xIPIF0pEC9kWN57jXECTUr9VE7sY3KzeXCkukcBJAYsXJO1JxBm4mXwz2ItmeKKCdCpDD3UtOiIB
s/1qIg+y5/V0A5T5whyxIchYcgsCPfcuiRNxwQ1pTS06GBPYnDOne+vHMEWmr0NFXuXX7dLjAVgM
RB4em8zV+/mav3Y/z9LEerfRWZ+5/DWKxmxhlrl4nXvDrWn5D6mU6R1jLL0D7zU/td10JBPEIdK7
DoX4NwHuZVDNG8IlufX9XQQyplvyokPXtLvUKdWZWkOcpHdNUb6UogCThp6ZTEMLzgpu2OH+autL
p1l6iZluyYU6MpkDdFECxEM2mjOqIScadm66ur5qKKSzTQcwUF/nC53M3gtrQL2W5eENJ+XkHV3e
3dEw+kioi6ihVFp9mN2qQcObzG/h+hFS7CgV2L8uV1MRNLeDL6LT9Z1JEcQLCzSJwKTiCyPfljfB
wjC4+PCpajtAGakNuipyoYM/gQOktVpr/lQ0qeh9iO7luVxeX9bsCm9n1Khbv37SvumNg+mpT9cv
DgFS8P7LbH99d0PB/JsyfKW55v+hP1Q66jrezM2pcg9g2FAaTKP2woZIglHmw5ek7R7tLE8fE0g2
HoRpokJX26Fn5xhld5mwDkfxp9duOlAZ7b28cp8kiO7IyeS2tey42Zxjhxkrg5X5QkKA76EfrGfV
jcVZ6Rav/GmDWhEwJ9e+9dDwobn1QHrVean1QKbeArVXmIfxkWxDH1a7PC7N5TyA2eHDYG0CKS0w
caJED+vqPtnT5ODETQ+IilgLatIAHz8Wg1vDHZn6CaHEbOibLU0OtEl+SpziO3XS2zVi64gUbngz
v3rnKFSbxXxNk3kiVRfTrS7kTwc/Sb6UqbBO1BqwPNwGwu5BJ4IPNBlDeIdKlRV1kqmERObCbYLh
QM10qpydiBGsIxd6CwrIOHN6IIMhoPHi15O5ozcAWg/zEMoBW0nsqVT8YsZOfze5Qt5Wk3oLlO9/
grT7uIYi4LgLBzQjaaxAuoUazcT3T1WTQ4EPCOpP4Cl0QYmbd8eqj1G6Zt/N5h4KfLKuwReCGM3y
fccNCrXdXKd3rc1Pkfo49kW1+FCo5yQtxMQt597A267C4IXy16FZfJWtLB8rJNl2soXED6K0/qN2
oNQ21oBf3fazgSDn14ShADJV7o/UyW66bLRfZdKN0AO1izvuxP3Wq+3hENQ8RZwiNcEa6A6P6Qhl
3AICnd/0cGiUuj9iDBc5gsH4iQabwMnw08hMQBI0jjz2DDBbWCnAZ1k0PEOjAlzOsF/dlEafZ75A
GhEBtdmNA3tPbkBHvM82arfrbHHyLSCiA0gej6D5BrzDWOTjWy4iVJf69gtkh2sUJVr5rh269Lnu
3ZOorOgr8DzZskJ59EUK2zyX1ojUmjPGX3+OVBnEKGhkyUOUbTuOuTKSBAmisMie6awIeTqfqT/Y
/uQXmpaJ+2aVfcizGdwZj2AG233I6s05NjY+GGzie0qvzb0CWbI1M2rATH7m6MiZZsnqdkf2IckW
xYTE7qXqq2rLQT/wYufVzGfFM89ap47X7FGFBHHerJz5rLCWhj3pQKBt+8az9vcQJwNKDWUKbCzB
o2xXyl7r2vllxH3wYNdR+m/aapnIRRDL4OinkB1BqUxaXvKJIeFiqRV1IE9YXmJoCDqrZBpWqKEK
jle3YGTRZgwzsRxcoDkVCjWOMu/7x0jZxRosZcNmbk4gYnN5g7dki/5RKmsCgWt2ok46KAHCMIC6
7qhFsw2p9T6ba6n32ULHCDe9LDpEvDw7XRBnFuSHTsqzmgu1WjNrd4mfN0tq0gFBXhBzhu3FrX0U
bGqPFgRiS1dLiZDtD3PMHnrAr3P86VWcGtqvVQ/uyWh0qwcjtY7EzRBAnXSXAmu1HvRFAY2+WMei
1U0N0e4HV01HE+Kva9wcxTFqw2jZeZN7atPSeTZBlz7T1smiPICFslqFqJr7RG5BVrsnywy3nl32
ANXzr3TFtC2EK2rELO460+yOXdh7KzNM468yP5e143/uU9CuTt0UH8w8Kx70QOpv0hIaOjbKhZw4
5fs0wzy8tflbiIBPFHXqK7Klatm7fnSbepYFMdcJLKNOOUFEOX33ZVBkkZBjLFYWkqc9GHrB/eGa
q4HOHGxVVSE9hAtwNvfqMyf6wroBKu4eYEL6AFJMGW5bFPRuWeciKStxJ+qwjAC/v5i2Pu4zd7VA
al3zpc3/jKgbVy1H0JX+l1nUJ3dQltMaXLfMN9nnDFy7EFNUn+1pMJcyTRS09EK163hv7ExkOm8U
IOFL5OWm13oYTsSh7Rdg74xL9dmsM8hBAn9hqAS8iIDeA7qNs7CpIBuKW/Kjkch327WXzgrTbNeq
aMAM5OJGCYhGfqC3HPAsO/G6+TK/Y/1ReAWyL/LII7mDYkHy5OfVqSwN/zEB4dMBdxR9Farxs7Zn
Jp4WdhS5By5AlfKrfUIiY1Fabb3D7W84Y8E/nCfGFfSh3XKb2lW8qM0hGRfUI6J4WnQ1i7alGqFr
ZkAHwfN1UEs3rzaRZuMOtW3NXa8PLYj1kb2AjZrUcbWVrWg3dWD3S6pyo3o37IHvhMuDPdW3Xe2G
SKatidrhRUY0rVdlK99p7pBba9eFxN0jNCz7pkiZsY71WcjH9zOy/akXhaWgz0Gt5DbBr+fgIXWw
aSdRPTVN8eYgyvgW1+0GgTj12cqDdIX6qfEiPQ+RPatsN0Um+NIuJmMReLl18ogRgQLF1GaIyGGd
Ex7IRAeho8h0hjQFtFyrCUK0KF7dJEICrawBd1TERTYQAED/xuFnBHLKi69vv4W0X+2pM3eJy3BL
rowh3bumgadEnUIDvW9DF2I6VvIW4KrwbM6+VH6UrCzG8oufmt4xmsp2PchCAusNvDjUPN/cNv8x
ln336EVxtw2CMt+HOYNSmp6MPCYHiutxy74gtJ+sAjEVK2F64w4UglSjTge/KOp1IJi9pqYCeO+e
vzu4DtvyPEe5+Ng9TEUAaH8a53vkNAAwhMLDHZRB3m21OBtBsi8ivv6TZkXg4FGrOyedihdFZK5Q
sqiMB0TX8C2oOKxWhP1PkbraIddr4xEGlScQKTZ3EYIxs42a1IHq9m7nLA0BAoTe7e0nwMD7g2tX
mpvaQ/iwgTTEtclBoIjv1TknTogKaY/7y1QzjEOq9Zm3TfggWJed+jENlsTozf+yy9LJTqWj5ZkQ
gV+DyzeDKGG1wGVrfQXfhkTNv53dCslHcL3gH5GxuH8wvQaEQ/pWO0bvvn0ERmPHltF9ZIG8WgZI
ZGFvOH12TSjzDHJ8gVzMu50KMcCROdvJfyqSYB0aEzAGXZfuXBVHGyQ5kNfzJtwXkSsHuw1AIWmW
7aw07z6RR9TF7jaBON8Ci618OVPPd4Y5bP/YJuJ55MuAkmGev7M5qOEi3kL9jL5S2XxsUi8i/mpP
338dq7/1/jb26tzrqWrPkNspnA5qRNIVUuj1cUAEYFM0lvNQoCQMMsfF9FYGN9Wggu/OVP9wmOc9
yczCzjIcghOqwJt5jMwrY12MQCrR9WaObrNNjKhE7EmvgaRe8Ch9yPzJWZrmlytm+oqrrkAmsc9r
iPu4QF4rnrcQKB7lOxL76gdNBqzN+/zJNVsTv1PVgJsmdzYZQ3FxnNbVGSD4Yo2yp/q5EdY3gjYa
/BtuW+nbdYwZT9HKCNir5PhnEmoNFcb15tr026HeQB452mQiDE9sBPSKDS9U/V6WPaTpomC8eK6n
TrbERiauA+tLm84OzvBgDtYC2YIaFSK4JEqsMBEWdqsTydDkusl0k3qdHthO6sVe0X6i3j+NTXmE
zEVegEDVKC5YJmBdCQFaux68Yy1NLDW1XTUchAFj91pLr3R+yFR499CjXYHhNszvolADGGR8MlzB
3G8FMMQr0Gq4N0YF1b/REOlTmJXNGkpS0xmQr+zAq5Rvp6p0bp2kYsue8ei1t4v7PCvdHwD2o77R
l29R/ddwEUmUb/SpDSJ/PCvAj+AjFOPnJ9b1AaoHhme6/MluuwXfiqqZ1Yf80c5vge0+FgWEka6C
RHkVdVsmI5DhThAkunZYlQvBD+MWDDZgoqpQtY/gyqJmsTpSsxvL9yZBD/F0+Ng7/tqk3sQEPOzf
ji0n1OjURb4Cte2JtaLY+3qBhWpEKLJ5dR6dqU0H7RKUU7FPUhGfLCw+ic8gkep7wMrolqvBvTen
9EJkCE6hnC3KRpMNeY359B0ovfAWa9vZi8z26MBryOClV64/5wJ/xexVtBXfSK911ohQokB4aMyX
2AE3HK7r4K6IWvBx4+Z/BkYGOaigjxB0Uc55Qqk4xBFb574r225ZWsXwKfGdL70v0u923WG4zkOx
rMZWyUzfuA+h1SFkJgTZQlzTYQtuFDUiTdJb8TmwjC+ZEbjzgrJPrfxUJtEXWqbRBsEDynXhOX16
oMWa7+I3CDB8tSY2L+L1kkOQnY0GjwrN/EX2bpCAdmi7q7zl1ZXskOnM8GDw6wUIe6ctQDP5i4C8
eGF50dc8AAxagIvtkmSRungAUKPUoIu+JpAGYCa4N2wRB9tfR6ZWPN0WufNSYGVzBgVTccaqtzhj
B5Ls2GA8e04cH50k3oR2Xj9kWdLf8lSgoEVBGXRAzGXZBKa5o16jZ90pDL3Pc6858rcW4I8jFkfY
tXDXgOQlImTkSwcQ122YKowbasW1z1f/+q//+X/+97fhf4Xfy1uUkYZl8V+FzG/LuOja//4XN//1
X9Vs3r/9979c33M8xlxwWDAf7COce+j/9uUeSXB4W/8j6sA3BjUi+8Fty/ahs1cQIMjfkiIIgU0L
a4RufXfn+JpVAUj6+y4dAcOVUrwhdY70efGtN1bzPjZUUXoEYmWb0gpLMdbvUGrGsgufonzrEa8c
5FLdRTTW8XZWGUzj7pc2cMSXCIUw12VGkrJkhWxMDoEQMBPRIUyDjzZyrvNsZeI3foA8Mapn9YEV
+XB29GFIumZT4qYHRqa/erNGfgKlfb5jvYkVO8t5g3okr59daCw50wRQUzAX//zVu/bfv3rOXY5f
FmPIQXP3168e9HiloVrBHzoVjzskgUNUTVnTOneN+rVJkTTRywk1AQdde25zSx4cmCdAtU2Uif3Z
qykC45BH3od5lKlpNpxBQqzYODDWRq9Z3NirxEnVWUAS81hX4MkYkZt6nkD6jK+Xv2lX8E+jxlu7
mgGURsJsPNFlZjXjjYwS5+C6Nu65gDSI//C7dH79chiSJHhTrhCOw33XRPvXL0eN0xA3E0t3Y4DC
O7Z0QJHbTxA+E0hv43IW92pSkDfS5T9KprdIQTTPV4/AcCes1u1hocIAGho2CkviYcjKZQS6r0yW
IWpyy+iBmXl9ULqXmnQIsS0f+RCeItcEc/jP8YViKaq2LeurqY7//Fuw9f/6ehnqj+uajieA2XJt
IVAh9+vHReFLPmJfEe7mijoH+o2kSoqVlg85xwLbyF+kRsnejwUqDLWgcsrBqRHKHjQJpsAiIrSd
7QhmrWiNauBf2td+qtDzmuU/fxLf+eWT4IbimgjX42ftoqaHM85+/STKS2sPmIfiYd5d8YqBUKF0
n5FaKu8gBdzfgWPhiZ5jcVsYG3pWUVN7oc6uuBsriEzbkf8FwXu55iwvQHeHJ0pUtFDZYKz7ZMvm
LPTiHquZ+yIxyxdmVNB6qhRcx9I9tuI2MsrmFgiJDSot2EOpZRBqkBKDpyINjmQD11u67SoQd1Iv
DWjiYcO0oALCnZAbbmIXgEsnXyKqmOwnUUBuISiAVR0CkJ04Km2WbQD4Z9Q9hKnJHn7zda3bltt7
D5Irv+3JSBrQlsw/6E7SDZz6ELAyhWgV9i3myXLj743y88dOHxDirRqWgLkNjTzm/aIHZvSQ+1Xx
aEur2RjWVK6pl0Yrlc2jS7Au38yBYreyzbXtdukHVYC+E/pxanUb6qhtM/oPl7Lr//KLYKbpWfhj
kDrH1YwrWl/qHx4xeCTYIziAwgeGtQV0/8zhoizwYhNANK6fLb+1v9Dq2TX64RSyYLgYkY+1tdFA
wzNJzyQHPMv7kurvrOtLp41fVdWi0zJ9Mao3IZpUJ1AFSusjDaIOav5b2zxZaKbBtm09lEeNjpft
hJqso+l61pHO3CF16kURjyiTQ4bP3Llesr92/81nNriN3P7z5eX++rzWXyaYu7hrcs+3wSDo81+/
zDRqTCvLzeBeDO2IHHruLywAT27t2PBRrZ9b6z7zi9fSZLj0AdElj6aJAK9UrgI1MRiDkf+tPIDG
+2rXIkGkH5CNfix+OAAddu4lVPfgQGaIsyBaaEWIg4ZTsWxwGzy7tpnfWX4aLyhKRh1mbrx3IK0W
I7wDPn7DlcUyqSqQEAV+dsdxB//nb8UXf/uJ4VlhMmHZ4Eo2Xee3bwVLYTcsuozfm9A5Pjta6QSc
NClqD7U8MZHZhjxJVkN1F/MpW33gzC6hREE812QD8SEQzR40AIgTOxAjChgH3q3aJjFAop63S6rh
LBl4VaBhHR6ZLvVMwq2QlXi5erUcZYXChOam0jG9KkjAZhIb4Y6aUtuUB2hZNDp/s5FfpWOEs7P2
I9vYetgjucZro3nZFyKc3AfchiEIY4cJKNZ4vaeeuIY4WtBAP416P3j7bttC2dj1T5G09U9g/Iyf
U7VJ7HbaFQwVRtpulgPHPQLRYNDdIFQDpQUPKArmLfrWHx5sjfypgCBHzh1bXN3SfWqE9FXWIZ4K
bbcoLMDLraxgD1X26iK7GPoAUxccvVx8ygrZ3ZOpxJpjlSH5tKEmdVgZsG+m9eWffyM2+9ul40Mo
xbegCuEzF+ET3f/hPjT6JtYpo1PfR5Gl0wXFS9I28ddCoVo0GLh5i5RdjLpKVG6DGDH6WoHKBIUZ
wWuFfOAGgregNxE8fvx1pN/0Jnae48nPjRjgZJDocJU0CCaCZ5iaXjyto0pOD30kQAcTFptYSxlW
pVGewe+LhYluYmvY7Tyh6Yl0M2/AGlt7bNhREwix9ympCQ3rdYwawbXn4FdOUK44sNt1PPHuA2Ye
MH8saZtmRnwhwjjtsUyaFjNmnuVgAIGEmzVj5iETWN4EDvuAma/CoV1Llcv5Jeh1RiCqULBvp+LV
toW847Yf3qQ9gMsD0FevjrQh8W6a+QmlJeLRCut9EFXWK+hgug3uqcGW3JIExPUVkpSq81Co1mPr
R3budl+u0zrhhNC9Hk7TVli2IYdSnVrpTij4hebmWPfRI8jyXRRWIczaiHY/tkjlAA8ilqAtid+w
7i0W+VQHT2k/2avAGLKbAkW9O1n29p5mYh1St9eZlJmH9341AFUOgbM+GJY21P6QVQCo3NMHsrOm
G9ctc+TS4tO7jTrIb8AoxzSdeQ4v3kJ9rL3xQoS+Clfmn8HcfyBJzy7pjmyY/P9L2Xktt41E6/qJ
UIUcbkkwiqSyJfkGZXvGSI2c8fTnQ1Mz9PFMzd7bFyh0BEyR6MZaf/gAfWqvE2eKIL7ge+u0tbYf
YzItmm4Y3IGbfXXj5tgE+SsslPRe5XH4OPFGi1kJzuRW0b+QoAzxIQyLlyKbG/wdyn4ni3YlukPT
g/iXRdyzjYemUbdJZxSPpEY0v1CF86RXhbhXK2enTaPzJKvGOGj9QA/mrbHU6WbVYLly7R4MIr/o
ZX6QUXbcnpClFPZBRvoimdpc6trRAdTeqzD52Sy5aO59KLn2GNcW0diiORhBXf3s9fSbkcwuZOUm
WBNfMR8qzWh2pmgUgFwzOhvQb7dl3BVP/zaPSA9jVlY7Ik39purxMszj8qlcaETgV7G3XhhEuVLg
ttmInJ8UdfJg4fgg+9ozTyk3rgBTjNO7WxT+PBXTa5LCrHErWyNJRqiF3a0Js6ZgIV1UKS1R+jDC
xuNQtzWp06Ef0nOTFNW60VTvEWHZaGe4ZYxVUDGdUp20ClhS59nWyfDYReR+hwy3EVlo/gw7765v
SaXJ4eA4vEczjOIdSLR5+99PQuP31ZJdA28bKguDrWm8Kv22WhI/rFp9VPrLMGnExoeAvKDkeqAT
9uBFnbZH441QlqzrMf2K2v5lbu0KpyLsDWyn1B6TPmc/MFTZj4JvJahA8+3WA/JFCMIgiPfOoo0j
BXI61HF5ce29jVTD6RbnYXmG9yaOxuuwabLrPsIANr7uzCm9dFGrP8gGldTVw39/DNrv+9LlY7BU
9g3LP9uWoZFf1gNnHAHou2p3+SQjON5CAeYnr2JZjfoa8RtDnxE6vf3oRWj45mhUvz8M5IhSwM6Q
v/6oRIiQFGfyP7xcmdpv+xxHczXX5S/n8vAw/xEygCKs4RAZJ5frhn4OnBoJ+zD+SjBfLNkUZJLS
XeUF6u6varnG1xoYuH9WhwhuXqtVo4u/4pFy690kreNbcZUjrrWR8enM8eJX3UKEpxCbKWpQfCZX
5eepFj0pYfV5hoOF6Q8d/Jw81Ex/Ws5u/XK8Df+HOAphAWN5qfzl9dlSdd6dPc/QifCYrvt7FEvF
1bdw4qjZiS41jx124WuQQiDYBit8jzMPCTyA565Tw5Q0x3gl60EAOVu0GElAx3n07qmFwOzIsi8a
OYfXjLyo7JYXVn4XRoRdZLGwkKVukkFF1DFm0zW25ZGM2XfAVsnPrLyw9+DBlocGGanA/VikhtdE
BrsnMxDtNlOr6tSK3jmSRB52bW3OD3CzQ58ngv62zNO3Qfxznj/n0RWUHm2SiWV50cKI5xAKkv0F
oP3ZDdPiqPMl0ZbwUIcCVdidZ+W1RnfjInvJalmcumrew37+JutllWyUh6mvAl9j97i+XkFWNsuU
jTb2qy7Pw52s++VirtPuuilp7n6py/o8O7Vq5VtDhd+kHCIvZUH+2umizn6tk30Uqy4WD7Se995/
3jVW1LxauKq3Y8GuDqGKCqKAOYaLowY/0xW5D9tPt05JqROuT7UAmbxO6e9kuXCLcN2GWswmadqI
oLGLdTWn0xoBZR5Mdps9O13knGczuLfNiNJS1YlAWzWtauEVYmXkb0LzTjGzn7ceg6X+RATb4Qlh
pmw7GEkizjm0DjbLcg5vmQjhdEQLOusse5iiSvfExglAL42yzkjNDRGQ6OF6pcybttk0zf51jpiN
UzIn9069i5sUpbhlnN64+UbzNGdznaEIqkcDf8vbpI42xz5Ez3InZzXnMrjEIjy6lmoVa+iAOFKU
wbQX6vU6bRiYJ6xb3mR3Oc9IWn/VIqR5lMUgcs2FtQOuc7kFeahC9DSErZ/kqNANlX1d8jeRdyXr
DB06Arnui+wfmzHiHIEW+fKzmcbgq1E08clFG+6+rvqtHpnmE0KP5pMxI4WFn4S3aW0rytejkq5w
bMkeZRcwBgYUNtxIY10vNnpitjuvR024Ed/EIMR2nM34YCp6+UXMAeuYI76BgGx8uy30O1xHxyel
779rVZB+AxfFipS32sUNvfSeTY69kg25Pf7sK0d5jIMiPc1NK3x5ASLjd+4CZyz66YJUHzL2I38K
eRERvBSlZ6C+OoqdKAdv15hK+Y719npS62CriwZqqUcaR2nvhqQi99ARU1rzdEkOWuqocKz5yAhg
qatyjNVqHfAQC7Qwf5Stmh33vs0L5E4WI8UDz4Tx6nWqmu9wxav+xfU69RlDjHgb6MSDZLHKa/Ue
SuP+2rcd4WdjFVBsg8b4IWdzSkfZYbJrrXmZ0551ZTSfMuNOtl1rcpgQGYi36626Spsf2fpitbLc
uSHYpiMiAm2oIUxLWO/znpfQWkKybifvoytU82SY+ec9D7Z7D5w4v97z8nXYom1QbORVhQWCfXYc
MunLBZaDvG/izcP1vv7rnuWgsVH+cc9hWiPYT97tvs3H7aCk1q6rvUNJbg4OWlcC7FB6Vih5Oomu
BrZKTqSMHWvvyRZXKWAr5gJbt2vPFlJHYrkhrm0LLmSZYwBRvQ1i9y01IoykZZ2KvGh0kqfX2rLX
1RVQuyBXUj+KWQCM9DlpKvgcNSpvBL3FM7xL8VxlOFIO3qPsAGjA2KhQqTayWKqp/sRg2VEOwQHM
9YdoyLeyrnFJFnfxGivU6VD0Yv05jHmbqAWX01Xobuu9eFZDq72fNHt365FVU8d/syv2cq5ubr0z
n0jer6uyvJP95NA6HLFjU8fmIOvyUR1Ok5l8zNXcHVyjEj4BwmRntqN1VNM8O4djzYZv9IO8PLhp
gb2VmmcrEZXTn9G8FbnT/JzE/IMXMf2LW5BcSOogBxOO8N3cmLyf6G34OAboyOS9nn3VNZdcMYMA
zLJhbvVviWUgxN/O2ZO88jgV1jFJRvuANOCudG3khfTZuWuT6E9j0CvSpArilrZrnWNWja1Zhhps
Oiyzp7Ty1moA5kFpNpWJMIcAZfHNDdULEtpL+pOXf3fkQ04ACkSxXvyhdOGPCmfXd3tU07U5TMFz
gz6ljw2DCu1j/rw2LP7y+Nt14y50H+FDQJuLouELKGEIzhqIgv/velh0w+crmnLrTSUK5qifb2s0
QPxAYKGT9xr7tqnXvkHMWwW93nx4DVT7CNW4vcor8RfPtI9Vtsxae9ranTE6MsZeu8/jlFyOHElI
K4iq6TnwtPLoYCa9kQOyfDfrifsVaonAIGdoDsD03ZfZsx9k+2wnhAa1arhEJVFe2I34nS9XyrwQ
oS/TeeFn1x5GNUq3lV4HX4N6ex1ouP1G7+biqKkESjD5e7/eCKjZlZLzwaXsK886aYB1sUwIcOlY
xF3+ZXajaa9DBd9mbdd9pOW0kh0UA34e3n3ZHeJL1ZPnYj4lL9VYkLcbdg0PIRiIk40Cpi8bFKvZ
ejw13zrXMHcuUqW7KB2Vt8LkL79cE4m7yp8jV5DCBfGDR3J1/bgKjNVX4F3CJ1vBoSZYTITliDoB
8UM84qOd7XA3zmW9x4Vk+jIX+KwsH3SaoauAAGZ2tmfFA4KX6KuZJemVnMdrNeHgEYMn2Bdhim3Y
NfFN9ttCO4GwiE3qchGCkQ1a6DwrI+acy2paK4n1VC4HV7C3q4xE2cjlM/Z6GtwfkT021wW1zOJ5
V6D7s5aDZK8e9O7EdvIsS/bYebhuDCzDRaHv2OZqRxhUKwdUzKswFeUxDcs7LejDt9Ep+HAge15D
WnWtAXNSs3EjW+0sFL5CBuggY1ggSX+K0lUvsrTMqIOieM2XGZGnQ1idMJhVcd2/yOIiwm8SUsgJ
7Kl76qye3Wlfjfp+cLp7fWmA6waJ7JdmZSz3PPTtw1wmeNiBy3JPgaX/dTpFNi478/hHqH0dzBCx
767PiKV4RrqOnKhdu6yRu8pQzXSNHeNO713j0sA3eZprNTobmXr/2TlXyBuNXeZfyzphJxiaVYvT
zTJZk+NDqiaPIvbEE6lx4saR92dnC9r0zs02etvwNZMXasziR1e22gYkuroB72ygxGUnbyJU7E2m
eAXGNhSrAUn2IErLkyyOhr4Hg8Yuqgis53wuN8WUp29hVBMQX0y92Einb7gluLtaDT5bEzGmPopN
00G29qrzzSyi+l4OVcLNbKgwFkRVPvAO/yqvk+VmdZQ3lS3zQxn/95uSrRlBLHlTCgqfbBbSahdM
s3qSKM8r3nMp5iTAVwFvMlexANnlKiPwCzI0VALitEsnR4oJ3Ca6dpJzxksnK8tmv2rDDUnkNbCk
5BkcyPxqgHZPW9jBsqQOBVs01NhlydWMgzGr6bUkyulkhMXwINuC1rtHr8u9lyU9VJ8rpCWvJVCV
b93oaBfZlofZdy2y4qtquIrDPCF2czhfL6HWYsVvIzhJbXAEVutV7k0AQpabC7oCzQJNuHeyNWed
X2mZSbhftuL/zm9KgLTtQvXVdjyxztRza9fpgQxL8TLbTrJLFVXzZTEUant26+DdUe2YbzE+peGE
2phsVFsuVRiNd8wbpXgZ077Y5gmRXtk6BEZ2aiaeaNexLToprsC2nq5ZjlQ58V427stFo27oNzg+
CJK4tHooMBxB/4t6aC7CwFpApJnmk6ZtLlaFzy+gHE6TCIzFhGPD9lpZRR5NVaM9JFlvHkh2T1jC
LXOoAEEyI3uvh+gwzmDUEUfMnzVvyC5VHF1URVMKwKIzL2yagZ3Q0mrFTXsXTCDOgqwqnmUdRldf
rUwHiLVUxd6AafzyIjTJCSYN1oJeNDx9GT9qQKeCCHNHWZQj9HIbpb36JGu0iL3eZIl0K9uiKR0e
SLxfu8sew4jhdVeCXZBFl+gZwv390+yMX5HKaU+yulWANfIF7Y+yGDaVCdMIuoAsysNQ6y9GK8RZ
XsmboVfErF5QlrhReVAtH+8Nny+KeBjMUd0YatdveNJU27wtHF8O7AtNeRr+vP5vm8qb/QmyObA8
ZpkTQ79PRbLToyl/lt2tnPyers765+27ock7kPXmpfhNreGLwscP1zg7oeztGMZD6izIbMU93qrk
WTo6W5B841mWrlUYbpB9GscdhNrP4ej8G0DHp36N0sEhKkdnI0x4DhMo2Ic+cbPrIWjcxXAhOHpd
gcxM1iB3N475Zz/D64Zt52Ds50Vl7A9pqJ1Ji7ZnkICZn44i+hEcZLTy1q6a/X+2y/EszRkvf6LY
kixx/IpMw13Xws2X7ui3ohTRuRWhDiE/s3SGpkhntt+vt1Y5tgGW6deeOh5cEiH3jaH9lJlF242Q
aKtreyczi+zazhNGBE8tu1DZK0ic12lArzjMBm979VDStde+i9tHz/SqR2GILxJQUSahu3XK0tt2
LJ1k9laTDa0SknGxu+lsCaXOThGvLWkaRyUooL+6SI2tdIwqHymccTMNRTqtHC9/QPcwOUiA1LVO
wqTssW38q7kbnt/gDMoRBXRbdfnQEFKOZhPIbg5xBt0/41W2YjGGwTG+DiIdwu0YEqcrlQE1TU0v
1HOUehuNJMuDsRwm1C8ewqz8Pul1epQlWe92+udQWScPqq2M/sRL271loHUcI059NzlN/2KlXbNp
q6jZDkvRVDTnYCdhvJathZl491VtHmWjrCr73vcMVXuUJfxykOedsuIOD/ZfZ1O1bRzW9iNO2e2T
kp47PR8etcX+fMjIxHpBq65km6yzQwUbq3ggILT0l3Veem7rTj/1SXa5DbSnUV3J4m8Djdwiu8og
+GADYYr580pyQJLlwb7QXVdccvYJiC5ohLBCZ68ouX6XB4P9jzN2+FvNCUB/tUSPiKQRpVhYCGSZ
h6q3TrLUjYp1hzHGN1mSByD/0zrB6XxnZANC3b0bPvXEU5fBcpogbpXl1x37fZOiur3M2EaWdRoG
JXqyI7A2IscDcv6iy/9Sgqy1b0a2iwQqH588JHV9JwxDOcvSNMCjHQftiyzVztCf6sKdd4IEzCkO
Ixwll0P695kVe92uTasP2UNo1WcPWZyEWFtmmWBLaLZI0EICmrGsXXmoZV+GSnj36tKQLQ2FCZgV
QVho+sXg3UM2/hwB2/XnXOrQdSxx6JdMt6HN5qOJ+uWsN0/Zku12eLTvm5Iwiuwg64ZFDEgBC3sd
1BSK+eh429w529a4tlM9Biydmxd5GLwRGzY8dLc9hkq80NMQuQvQeVpaTPiLo0FITfaTrYALX3pc
2fZSWSv3bCxRbPdOCmt5Ghr7K9kgy0urEoQ/wHzCv4/wEsq9QX++nYXKFPnlUqeEtJqp92vrrd9Y
WCfMbr5Hw1B9EJwFgMef/0L6Tn+qSGrJ+hoPesJmTblXx7j6iHhNysbS/tJ3bHiQ4OSVe6m/Dc9x
qbmrgWY/tDqKNTM+Tm+8SCCAvpzVS508k3WyVfYb+jr6vdX1hs+xRR3Ua2+I9J0yG5Dk2giRJJT4
j+AYNrLqVi/PCrsNz51rNjvPSucXUwRnBZOOP5YTIJODPMEU/lrj1Dj5Xq3IA/4SXdJFR6XWHkTA
O0Qs/3LytPFmzHrcaSBAwt/UXg6ywZj16Oj9NcLlf3q5UoEcjFuAChizrxdjuxvcSnvhT6nsBhHm
viyKBqSxRdhmJYvNmPKaxk4hrGO9WxuKvh2GJAGCwlAPoNyq4pd3p7SG9iInrpOKwOpSjGwm9nJi
7QERXnSCJ/cBgbFNGenjxVvIQemIRahqhX4P64mMaNCaxhuKYUgaplm51jxhvil2TrRWySt4bpXx
VpfNx2QZ4iEk/vnyL4MUbVL9vNDtc46ttqIkKXslPwwB7/GL8WN5Msw+K5a9tw3b2maKnu8mMN7E
x1l8ZdFoTN6slsVXFlv8VNdzFlWP0yTMoy48ZY0M1PSuIpq07jsrOxFy6d+ANuUmngmyV1SaCnQz
b3z3XER7EXzKTkavyF5y8L/1MhS4ILlmR0RD0v7NVM5yhrLtPi8ri79dll6NGIptpQyaD2I1u9wO
iYEeXKmebzWZxjq+AtqzrmurPMkG3EXyC+T37qQi7PueZ/yWWWdecQmz99lUWdvUVK33vm58sUBf
EgcTg7Bs3VOCEuz92GN5fsXEMDKok/RVVO3nSC3IriNlB/H3yErPjOtICZrBYvJxKtp9jFfFtybf
jQhW/axxolxVZW+/Wqh0bIp+iM91paR3tTLqW8+yi2ciLeS2nN780c3dSo5Ki+mji+b4rSUY7wNO
ii6RCZhXs4jfQYJNn5ImiNZhJqrv8eCi8kDmLA1YUZWyeZ9jr0KzpYnukYvsD25dfLDpz/xqNIlF
YbyE3tPkfmXDCTSzi38uRicprLePPNOcdVBY8YPWBvredVN7XxgaSSLw99j0DuOHaRfY2LC2akrw
0bEgdJrlXYJKK156KATrEo+QveYVxYtKqgq6pzevSzMqX4ZpUO9b3BL53RUvsoc1uvtwnsSDrLJr
r1knrhsdZP857K1dlWnCl60E8dsL8miP8lKyyo1GH6ud7lGW2sjw4BvhYyLnjuNa2dp4KiMNy83Y
oVGApSy/yr5jkdWXLLZgfMeKgZlOnL0Qurr0Ii++GjFQWxNJn2PtukA0Z0gdjVZ8nYIJNc/O5EuB
l8d7qX6X3RUNiMvosrGXRXQZnKIdPgqjq/Y46zVbWY2Pqd+aSQaXItMPhR5VGzlpr1jHgh/ji523
UPIM8wAUKX1KCxPfHhOMcOP0+FMVfcBSWLFWE01+KlvAKtHUQ/LKh3Rth3W3R8VLIUG6lP+Xg69T
LVf71wm0EBfQpC1QX1kUG1qY/ehZvCYaYmSdVlorWZ9r4+yX4WBcu9X5+Eu31hW/drPZLB1U9snn
KZaW4CQR/4jT1ls1joZfQjubbyrOuzl60F9U1YvubbuKVvPyEGV/0O88uBkbWbQrC+Q3gYKTLAbG
ax/a7ZfIqM3LmIUpaUwm620LMnGHxGHSr2xQ5j9gs/uqnhOcAB9zl2ie99U0cJPDOlF9Qqyl345p
q9wFXtXdQe52t0ZcKo/JhOBbBMf7q9V3F12On1NkoIa4/qPMsagYnXZAoRXv4TLw8otTTt0BGetp
nwRNe59NCqrCWJF8IUH0Z5b00c9Q3Vu6wX1Umv7qCnfEjYbfnrKQzJKk0nYAzLtjG824tfa5tYnR
/nxRlwcFb+/jd8Vu0LImJoZfZL9PDTXYT0od+m2jG6953Lr7siIIIYsTyKR9qqTJtYjJqbHXvSa9
FoeQX2mG9ZmvFon5KtSRbLmR56yvFFsrGSnaxbWzQ7p6X2GkeG2167DdO0SErmOjwmGfJyKsBpex
pU32pJk07B+Xu4Lek2Ebp/TX1syCSNq5KiqUS6vnlfE+1JTp2iq8QNmFvaZeW2eRBDtS7JAxlplr
h0QIluDGtdXScHq2dATH5VRRrBo7tUVHVRZZ27Td3DXIFixj83GYd7oVYJqyXFfr9XGHfRtUrak5
NG7Z7oMpf8V7aBxXsCybszzw5/08S4x7p5nH0+89ZLcIyuuKRJ7YyWJTYjKcRxamSYt9ZGbq7tmb
W+AqZXDP4ms4iKPY8bYKET+VlbKfPIRF8t2JASjKkmy0FfQnu2zYJsv4W9dEEIsSCbmwW508a3X1
Rc+xNL3N3eDMeudG1rGJA1Y82S1I4NxWaOX4cmIt4+GzimGPZ7Cs724XCwrsRyqleEh5If/l+jAB
GkSO8mQj+94u5ujpwXKb8nSr70IlO6Jd/UVe+TZ3nOvumsCYdp3DeQ4cDaroYrciD0qM00rk4ZI9
Layyv6qFiKx2Jcs6Vhl/n1qk0tBvQXLAUDJfBWBxup7Krm0plFXU4scnW/5julbEOz0ISS0sl5yW
eeyw461Ils1JcZEY8fSNlrjszdDB9QbNO1Qh33JZtK3U4b0pKs6q5YVfajzcZL02usahqlW2sdB9
3rUGKpjdgJoFLGu+ZkQDZH2aeeNhjkbIgXJybHnIkQBPIwbChlYjFSAPZZt4p3o5yGLbWtVWDSCK
y7qhqkhSk+MvV6qumkSmEuecOK1zTkXjd54x37EIm8TGlgY7cPoNgS/WlTRnny07yhYtxrZx6R0t
Y2/18swLtM9hsngdW4fW0SzQXP1eiWY3TbpyAtIgXDM7y8NkxghWLQd5JutiEkY+cNp6/VsDUuMQ
EJexsnOi9LtJLYvjb/WyhxxKmjzY1myXr1f8t4vJsVrtfSeAuETmCP2KIZi26mKPOC0HmESfh1Ia
KArYCQc7VDe1LN76DEaorlVPGXZ64yQrS7NiDKXr8OCUmdgNUSi+xEH6KJkJcxMkfC3aX3t4YJr/
u0egVK0/zS3ysB4Kol7XErxqw/ykq87GNPDavVU5IkEc4Va+jaj1tNsbRXWGZZGdZP21szOpjt9n
ONpZXdc+oDUPQcLEsWMkduKR7qudPbZUxaqarPbhWlnmzQ4K2SLkSl2xHJpaxBvesVVfTnNt0Bz8
Y1LUtGd1sXFavJ1GZVLXQgTd+laXuJHjXMuF9G66NWkacqorOVJW/tIuy02DFsZv0/1rx3G5A9ki
D3JGW3M/625FfnUs7LKPm1c4wmxTeEy+R8ZlXJXhVJ5H3BjJ7BSVeldBcVCNiKJs6YJG7/ywreFW
8lfeykq7thdTkMlI/LRG+9QYmqcqVnmW6LFzcL2UcMlQp4+6+y7bZA3AxWTvEHlc3+psCx+POIeU
paVW/RSBFXgqnmR3eRCGx7ZddZ3rNWSdGakJoiFRs9cLd9hrmQoGJsvEmWCcODfEPvYRKhBVUGgD
312Xo2yRfWAPtsB6e3Scl96yAe6kti16A8mwTOjHwkr75iXIMPy1KqzwPDd8zqx4/NAyoM+1lbXk
oStM6UQIQCJvpuNUQapn4xg+IKSJQaMCAzPl1Xk1ZOb0B0T7NVyGIVyJbgBrZHhglkwEBUTcvSgB
SbzeqJHucJDeVkWaHJRl3wUFptgY4zS+lA2Y5NhGWV9z08N1JoxOCa4ECD52/PxEll+COUNEtS3v
DEsnj+tMoiQ79FdZnslDEzfF3mwMxJ7C8Gz/fSC0Bvd95LGWxa6+U93mQzbe6n/rO49VtGDb/nWO
29AodfsjnnwbOfetXp7d6ubSjU8xstnLHfx2pVudvJl0RnrZxYXw765ubsa7ys4R2gqt5owwLEb1
TmhsRzdrNnUyAwPPHj0HPqBStO5LmesPJfZL9yqJ1Jem0+bV7LTirh8y72UOusYn7uLwGdBqNoO9
Ndj+b/Sl6C1eurMCBEfOlPS1hm9M9E02WkgFPQX8XNhzn+rUKrFhC/mp473OMVjkbMlAgWWQZXmK
TPpwBNG60AdG7zUL8PkW43CRJRiBz1muDvfXUmQS2HLHh2vJdvbZXKiPsuSlREhsdANyw3kDxgxt
eGjne3nQAcJu8sBQgShQl1fmZ0MNohLLFdfdtKrV2TD8lxZEVVYhT6j9bYYKnYD7JIx2uYgxo/97
Zsjx3iY3QF96mHDCmsnMDdpj9kML6ObBLJxkP5kOBKW+BFqyHAyiIucM63k94G2EXSl1nRHujHoe
2Z5Skn2T2NRXtR1DV8fe56HDNClRxpMaT4OfEdn6jgpPpdnfa5T2fDXN9JOhlM5l6kmryYYKtjm+
nepHP1hQAef2T3g97m5q2uKYYdaACODtNIEQfCSt28zrJNSLY6vZeHeNSnDA0oGYM7w826rLl6iH
eMwKXx8I7pUvGRucXY0Vti9bMzhq53rIvhCMFu26G+aV28XNU7kkVVGZmVeWg4tjH3qYAkC0wVak
y9VjowXz9ZDmw6/F78psZwj9KuEdUSHoDctZMBfRL0XZ8FudWPqVbo4FrRyize2GZ4u1r4EDjVFE
xmPKoo0TqTXkyjh51KwaQkXVVN+b3n7xRtV4SbvR3KeOGWxF2QdvCmj0ESgNtrlIjub91F4SNTPO
I9nOdVWP+f0YR2qzC0MITTkoL/QwhuCgNSlekY0ePOjLgbem6jIsfKiEcP8GDCyb9GbANYZG2Y0l
+k/C18lRziEPkR0DAg+3sBvBpUXmjLc5UoamMX01yhKlTRLpuEJ1yS7uQYQHvRVdEnQcLkUVofna
BDaRCIq3hmgpZmYL9MnAhOnWoNhWdVYAbjpVjnJu3jjvRhigtRzVzp0NP/Vt6L7bS3WAB9ShW4KD
ZAmqFQjmcK9BmUQBa1BwR7WVExxUczOEGYmfpUHWyVZL4zUXsXb6AIet1mgQrpRsdu69FoS465jx
d3UST01VKS8l0K59M5v6VlS58p5bylp2mHDY9rsqNU9yZJAD1ZHWK9iMPGWaSn730wqitQSrXWrc
J7al3xORHLZhpuAg8nedPKuTqFov4Yzt5E09VDTejPppdPliMlYerFroF694kQWj4AGxygD9HcbC
+cOppy7dsO8WGxMimH8bVS3jQ6PsV80UODvZIG8lAPuAhU+IyPziiu3A6Fa6Jvoy4fl+35dauCKh
T8C5nqedUzXORnZzA1IEtumx7i6t/+dRVh9Xrx3mS4qh9w+IE/UPsBGQ+jDwSSaTdLrVd3FOonie
XV4H6SYbUqGqJ0KsBzlI1vP/RfShHZYQl2Pck+0mwj649ptqqe9SVCfxdtDXnT+VsEG+X3PLL06j
2H7vga8zwqg9NDhG7UFmGfdW2XyO5hN9Bz380wi7P5kuPF91/qQCoLNI00QWLk5xgKHnTRpQNrT9
eJ+LVPV1oQEGbtzzpKGqJhWpkl7fhWrsnmVJ1i9Vspc3R8HumvjV8wLAn2lHz+WkB49K9gRIGJGF
5TBjyeQn1RhvZRG46GKjXE27KpkRtnS7U6O10701ZwhZknVfw8yZD7IxdsZpiwtzvpGt+N2Od1mO
D49srTMUvSZwXLJRVsG0AGprTveyZAXEGILmFPB6k+v+4jctFjuNHkCpLwCkr2Xx5ld9NbqR5XHp
01RKu5ae1qrjjlBstenZdZHt1BWMTNnyzs8KOhK8TIyv01KSVaquf0EmVpxl/4av7A6beFadpYcL
jOixj0wC+EzmQaZAZAOkmI6Njh5fsMdiCzjy9CnF46Ta7B7N+ExeSvW5oeERWTudje2K5+bjWPcl
4Eo9XU/ZhN+e0uMS0L2HreU9pEebh82jA0VYTBPZVpE5O5Po+tZ1PHtrFuK9TEoFkL6trCPSk3vS
sQeEgONHL+DhrkF1++oS6DZbFJo13TSQSjDHizxTLOBGVYmAo27zZ02UIcO+vVxEj7018SdWaUKx
RM5Ykgc1wO24CUzfLXSiuOmCJN874+PkLTsiD2nfkOujpDAVR0Ov5/WrHkMWRoXhyO9/XAFj+1Eg
sfdUqkZ4CN3sw+vDb1ESersg1rx9GijEtngdZpWM+RbNr1Y8iZ29oBncZjwkdcn/Ff0cN8am2LRW
E3JSDyWEtm0Eez4NQJ9X2ktnaF89TXdXKogw3+wCop2Ks6oNEkTqBPBnCLt1P/DrIUqQ4znVYtuF
9IT64Hkq8ufkCVf6HEEAIhGxAfTswF8sx8Yn07EZho51WRXJ3QhscRUV7bkjHB8Ssf8jtXIkZiuj
3YSFVm3LVslWw/9j67yWW2XSNXxFVJHDKSgiWQ6yvbz+E2pFmgxN5ur3A54ZT03tE0rdIFmWRIf3
e4MJwVTPhwBfSYhOyXfN7pcfXdMfyS88t4v1aNRSvXgt3FYmp2HvJbL0tWT+G/U/ZIn7MnvfP1hh
81m033EZPKZe+W0oIJPodY+is3rRYav5oyRcXle+xWUWWLJhWmk64seE+SMvP/D9Ohh8MqVHaN7k
tH9Ulgk7y3xHDdCEUI7ZnRD24pvpAGSgKGOgL2UOwcr6R0/0BcI3a0ovqUTABd/RJO7rkgl2Lgib
aursltgwq5eYup2VkVEwVf0RtugPZSzL1z7622Che8T75E0BHWWdsNzqCQCpSFbDqSln8licnarp
N/iY/CdLgysT8AIUyfFPnsbyps0GYWj5az8M2pvhhAMMykCJxKuGLmRXIZDfTYwBIJ7mmXjxm7lM
YSVUkriy4jZ2ZD5pSGT2S8aXQaF3OCbwScMkPntNt3d0whOjShKRY47PvZZIFp9dc0xsTAeHoX+C
+rEz5TzCQjZDrXIVX02SAqZdf3eWioLlXC27PiplKNLxLHu4uVgtUZqFvq706mkc0ZhVZgnxFV4X
tvVU+xOHCJWaMlHXkxY3kMqQRPbNdaA5k5oj+sY+dn2Cd2aiBjYMSIGC/7Qs6BhMIoB8LSq1kG25
G4y9wtI9kmcwbN9suhkWhxqmnkBm3DSJvm/mpg37DOP0x+1hg+4t9//r3KKrdJSVPRxbtT9XNUAX
7Eietb2Ktp3+fIGYjKA00v1iWsYjYo8S0awpfaLeJ+wYljYUXqIfrF59VPW6CSGSL9xhiUtcCvvj
XTtDMun1+Q9zlY1MZvGeW7G6ybMy8Jn94tDW0eiXcRDVDhlUufv7hTyn76nLBm52msQv9Z+67dxF
1Ps6Nb1zjORx76TDr7rl6xHe8lSbNga+Nd7NVOCrcjXJHrxHmWcJ/sEEr9ritUyWZp/3EJFl/6dw
sL6AqOtgm1rX+0VJ3MdBRudicZV7hMFvNCcXzejfSqurDhhgfO/KXNk7UcuXh7EjJjLDg2qLgRI+
hWqtre5tMvwTS7PDyTCxj5lNQaUe+0M0yDLg/WaXopiOXsIHUtRYf+iFNTw0FR+WlovXYqSurzds
XSJxzNLisAAon2zRXouiwiEmq97GWg3Emg1DTiUxUWSmUdHMDl0VXWWNOUHGzahqw1MdaR+J7gDV
tPKist8I+mUY9igXrVDRFQFmn5nnXOCVILvmr9CqyieT2lDlX8xeUn8yU6LJ25zA1Pi5Kw3thEOv
jHtrhwNy5bR3NRfvjakmvmdMbH3d4pY4dnyQxoi/cAw3VXrFWddYJGRu9tFJb/H7zJ0Dp73WXe67
9mz7wisJfC9q91BR7rn1UBZl3Ha30upBc3G1wEwNHVYnVDwp2/4NTD/1xWB9GFWMIgvI6VGo3mnM
sc5w27BS5j+eg/+V5X23xoL4T2M8l1Se/ERQLmZynoLZgs5X6Z4bAENPJ3ZeOdU1TFHyormkY8cY
7E7mgfAM3e/XpE8j197RBU9wV+XVnF1vl9YD2RkZ4lQxppftMAgrvVAdveSFtEMoUAU03uHuZggs
QJb8wlb8vpN/U8N6t8b5l9Q7amCJeYWMfalRITozOKJpu80OOf23lrDRvVPmr9iKW7eJ6d7vZC5P
ddwWT8UMD09J+mfRL77ZF/m+YFG30xFm4a2UkvCljXBpCzvoNZKVG10Y+Mq42UkWbnwllibCNMZI
LotXWOeIlVookkwL09FAoZmUy6VKs/FUYoJ8hRpuHDUh5ochKWIWs8haocc0h2EkGJFak7av08x5
Kro42cfyoemR9ZjCpphKACQWDCyJy4acwwTz32BlQQZdplI3N6HEW0JYr7bhERe4iOatbU+DYpM3
UKbuW0fRPpCO1eO2n+Ax3EMDMmYimbDIV78tDTsnrRmqD6WhJupl3XSuLdPaIXlt/Y7h8mOyUPok
6Fo+kBV3kJPhPsBTJfWvF8YHExjJiki1Pia778nwFSrZmhb5GeAiHzG+Gj7D+vgBns6GLWuGD82L
Br+AJfXhWTjqWIsrP+KKIQIfw+YDCdmEqTYWb7FihAQO6jf8Jz0ACSfabc1ULPqtVFARTcnH0mV1
gC7JhNMdd4fGnJhkTTNMbPbEUWwOtw4T11vL/3qZXHmAcMZemQloV3sFUsvcsR5Ya4MoeU/KIpXX
LuMjG81gsHmXONVkWHlPIx7JeIv0sbGioJjCQI2C9huToGdPphbYUMYPqqq0BKe0P9whp8SMxQRS
8epOTWc+DNhS7GAK2QFpWIY/aEb+2Fij488iM/YZELBvWMNRrzKPTPJ0PCz1bcia+dS3aXRb+F+U
1L7CWXzLk0g8AaT2PtZGTFlSUR+xQsfRr1yebHNmwq7kHAAkwK7DuZvCFDtZdUj7ADFDdzDWENS+
TANcEbJHe+yrs7eQtIq1Ixks9fJP1VfkjFTLsSGVbz/X3jvk4F0vxxThC/d/tMD4nRtX8K/YcEMI
HO4W2NqOvY+yJPajHKC1ldipCB4e0hTJkIiwitLG/MlWspu+Dt1xDnBlF73c9XiHKth5MXELhA8A
AnixRlbQe4Xjq0VFIZLpoUsj+2WsPUB1qzi0vVH7YwWoUXmxu8sIgPNbKsv7Nqnt3ezKIcTvwX5I
hZbyo1vgLbTAZZrJgFqyhH50qvRaGg0kXeM643C2H6w5vaDtaI4s/C3e2SP2W81Jw3hBKG106bhV
8Riqf5nO0hPEJqzTgKNJkqRAyLOj7bsuqo5VLPLATN9aW2ue4nnSfRC1fxi9qTCPYg5Lyx/mofaT
NlYe7brtb5M9KX5Juf6hFaMI8GzmH1e9MCF6o6yAebJOPoF2Q27oIf5UEgfK0iJA29E0nOnxvPQx
pXVVLbshbzzwk5huXUu1kRhFL4wjl8TUwn3AyP04xEruD676aALo7A17nn2tU8LOq96EsJ1r2Sl/
5MQXNVma8WDWTblv5+x3a8DfkZiKk5zzVPUyvebDOPlKOjv+RMpAx7yPDyHTimoXIUHe0X6OSA8S
A0rpPooIXcMBQjjKH3Myx4sZQd+a6iRI+skKWsHvpK/1IlTEgATUABidp+rszgPJIG7VXLGuuqmS
LZUBVcQgElEncgOyLCsyUdgXOXkkukwsnjQ5tEdEtvtkUpCsNWI5FVbeQq2sX7u2elZUCG8YbLdH
p22/ayLXA0NqJndYzs3nmY9LP6GSW+KzG5NatGKi/ZBke+ygWcHH2rxT2X3UXiJCNEoq1avln7Y1
4MqxLNhxU6ChIGc9WKaJ9KHe+55Hpel3zgDWgdvPlOMN3dqPlEqn2wTJEOub9pC78buD58l+8nTS
TEW+X6bYZjM88AENgzjYcaTuhZO/Ewg07Rogsz2Wq+o+T2ATVkqMX4deX8sJW6U2YooqbNPwHZzF
Dko6OEFXpF0gouQIBpeHGda7tqrbF9b4V8IuO2zM0ydD05RjzY3kR/NTDoFjLFLx3LKfjS0KzYZL
3USgK+malh2rKnVW+uzsaiOejkVta7sUgo0vXOxk08dYTBbLm3YIChiSO8vJnhNPXGzLlfsOi1zq
1oV6GJDjnRZH9VD84pXBGI6UZsiKQ4/x+9LbFa5QKVkM+Kkfolndt44rfeTK+SHyLEaSSMR7zIK+
a9i37Ju+He9aASxUoL5pdJ2oL88js9TAP6qJ0mlH+OOdr8oFY3F/AH/mB6GQdDEbOyeHIxMDysHW
dySJJhJfND0qoPlM4j0Bn0HnGihwAyG1dzIYWFIcGgsH8wYnCNjhVffS5Ei4DAqBHjV/OcGgzydz
9lVW0mZPNBjjz09sFsaLSPNnJWqWYFC16EG0xnfbpA6/DHWY9pk4lzPDtalA56qoZtTOxWGXifT0
QvbuTiOFLmgaDWOdKkI6F8FTytqw00tIXlOONWDc+BEGq0dVYc8yNJb8PFgLLAizKohGsq3nyMuW
AxpNwjAyBKn9orBTn4oUIoDXnIm87MNpFEO4Pfo6xLbZh0UKdQpNDTO1A9wOv/04l7l75MutQyNX
69AG7zp0S3WbMfsNcdZZwrRg0+ahSwq2V3M7igF9Ph0bCow4lF1AL1wfqP8mNE+GWVO+S7cAQCnN
UZ6WpGCL7KFqdvMZW+J+Dkejx8vcacnCtbWi8C0LP1C9NM+Dsgbi1cdpXsqQWaRkEzRFe6uv3u0E
VkA3xBWvD9TSkrNbmFWgJFXCXsqNwu3A8pV1aJLdLGD3Q6SoMlx6ie3SaB0lw2Eo1QzuYsKy1G9k
9Zpm3a+2K/vPz2p7tH1MyWLhfT5Hi4v3aC+O0ZpGue0ztkfu2lyj+fi+d7IuJ940B3uKxtCO3xA1
1Qx0ew2rf3YXVGU9J303yrjUglZtsnPXLRTcl502Zs+a4qWk2fOPUXyzcDPECYIVfNtGUcAgtb6B
5nGo2lumMFxgoRsk2RwVfqJG0XHJm9PYNhgrlKQipsl57NAlKizWoMFORri9A8w8qAs7yxtlu5q8
CsNdgu1hqyU129/I8JMOEiVWIci/X6vSY2s1muA1BFKFEB30UKAxD2oHHVvz013yn+AuLp9shBXZ
oFsuu2PaZGARg5qI8/Zd1fpUhXI9bM3tYGLmwc98/Sr/v9MRQfT/dfXoeO1hHgXgYnnU6jEgbPk7
m5M+aE3Mxfa2YmIwUmanoSk8ijpcENfkf1duiln67EtPws8UTgPljsMA4+8w/xZkSlABnDSlu0Z5
n5xzpcDO/bEnJvDQJ8NzGdXXjHEgxCWbhLS6+IErWQxQ3iLT6smYXfTHFm944HDF3TuZVHyI0ZQT
4nR5iZqiZOxeioM2xs8OVbGouJO7/iZV1zgOK0ygWlYRTjFug1Lql1kj2uaIEMG595J72Btc+JJF
9eptMkjiB8oYIeUwnpXKzrh13PkmZny9LEdpWTWBM3qYNzRDHkaqwJe7U1hWIca68NGc8YJRLH+h
6uwrEyQt19D9zIvNOy6SZV1noVctv/myyaeBtHo2x5JsTT3tdgklMn3svNsoFuMIqFyjGgtSthA7
S7bVo1ogahzYRgUir1O/z+Pq0UqpOOOHhGl/eURov+yownhcheGzMWGQSsaN7i7ZB6x/eYnK1AyI
RC53rbI01wzjDEOrlPeaYfbgTNI95+QSPZOdSU3aWrpfUyaOztKRPd+Zd8cR1ZFboDxF4OjvVRnh
mJAqP/rIrANcTgcYoyK/KSr7ntYb9nWeiB9xnbyBJAUkcJvfh1g846vp/CkEeBrzgl4q9mMesXwp
47TxpUpsm9naP0HmXbAAxihH7foTYMkLpUE0Ln2D0Aq0ZFfFbXbWcZzfOYW5nDDDXI4LpYMdLE1j
tyhdu2f5uKvqMT2qzYp3eCBSJUhrJ3r7BtGfuEIxvJToSYy0Sr5HSm2jBKeYoN+zWq1W8UqyVw17
eWlH9XvXah/l2DW4kyOYpNpPHYasltRNPXyAxnKHdW/2LNKsQNyazQxS+24u8ktT1OPFWtG7Garv
aMjm5A1SeSP6ei88A0gVxd4u6vP9FKfxG0zBn4KgqQdT6sqroVoK8RnquHf7AmajVSWHXE7udwl+
LT0Xbn0bzReAz3iXm9gpDVSQTzjy71yc3H+03mgETuZoj+wAjLOsk/bYoj27J2aH6p1K+B+JC63l
pb8lgcSspzXj2avyes0eMU+eMYhno4mANhRR/srrP9gKJNRIk9pfpO3dYRtHhzhxEAw3CxlbS7Y8
AjH8nvXuvMyiu49t5z73GFskJXxmgqblESdwhqOt/p3zZsOt5p1RS8v9r/bn6e3KrXNrb4ft8q9n
f/X9vy+xnbaXaBvnscdWzjHIJ+qPNdT482E1Ene8tbdH23wzJCoXbe3/evh1/uvyrW87/E/f9jpb
36x15c5Q68lnb5fjNl6WNZPq+lB1WMIAp/671xhMFgTr+VyBsrsnj+1f7c+nfh7FTBlQsZRDnIkm
3A71Os2OZoX52NY22/nfbUyQWUUO6bWa9fjF0lRuB7cwAkhE8cvWVxc2o3tqjsetbzuoaNPVZIyu
n12FnT3FDGNfT+pIbjybuPl/9m0nynaR1HdWy9z1xT/7UqX1NW1Qz1997DgDzOyNx8rMtX3i1vHR
qnGsrpTGuqm1qd6iwkuY+qbuh3S19wIi8l1XlSlcIlHsbQKInqt5YfsUzz4Wb9X3BMbFMSUA8kRh
BNUy6kRC9naa7g27QeZgKVH5YFdDezXT/Ogyx15I8mSJtGT5GeXYMWPLfylx/jxi7vJWyty5IT9U
9wrbLoaV2H4Yuyllha8+ZFMXYoZSXEjvFUTqQOSGRbXsDU+zCT0p8I+rlh/Cwb2QD9q7A+g/lJ1U
v+O3Vu7EaJd7ddGeKDf3bDF73P6qbApaTPKOpqyo9KgYMmk6QjmW3rtsGNS3xhkhjHbZqqYAScrJ
hyKCKjY+0vq30fYtO2UIjX1svS+jWe8KtHMveYJJQT1VP8Hy58vWJWO9v3l5cd5a2wGhcHxokX7v
tuu3vq7X3zxrkNetNSTVQoVpeui62YOn1oldVWTjSymiEhlsMu6VeBxftr6kYrELOeq2tTxSOS9J
U/zBhuZfFywTjsegknBQ1tfYDoX+Nxkt8by9jFcvyVklutD/umDoiXswFZmft76G+/baKdHNa6nh
z9VuQr37pC2FSohnNh8cN17hCYbtrS+2kueipIK6dVnVAOs2r35t4/rWlYzLHKi1ph+3Zjq31csM
Kv75CiUR2DpEpY3zupFcoYM+pXXqnNKW8RXLln+Tbj8vaRfW51r07av/f68D4i+hQxr6YXu9rwsH
LblPVOPY2RRjgINT9YBloHk2ptU/p0kmf+vbDkOlVg/deohTBTqnPi+r5xPSnP+c+LpYyxbnVOvq
01fX9mjOo+rhq89Niz+qJ1n9yMTzXdmmD5VOyVgQ1vv56KvPVjpIBNILtysUKkyfl5Vxk58UHTJM
p2NendYmYShq0b3FAEH7iDXDYWtqoiow1e/RXTtW+yaiaCX5rFjhenEyiuKUCgGpem2Ooq9JDIZn
glUTey9hvxleDr+tMkGY16ZJUf2ktzD3u7G336ZSjiehsGLbzuZTm506Wc+72EQrP3S2E0aSRYmd
gc6piiYwScvtV2co2YJ54n1rWYWW3dc6wdZK3Mh+NUwLl6SueN66qj5mNVHUy3VrwpgyAzIcvzf4
POz0qfFerWRQsARLlL3lee6rxtLopJYs6rZmhdUL/msscraLDYaLJxQMl+1kBKPj9ZvOz3oIxtng
vqrrJ3V90axjudt5XnndLiSWmDXd3JOMRHChv/WNzDx70eJC5bG/95J6QETDlDdtE9s2N7m6EwF3
rmWcbkAuEhi2vpycvD0IZ8jhfsbJscQt5DUen+taFgdPIRg6H1ffy9G+AxJYFH+1fl/BynpTsgF0
Kle/9XHG7D6XxZulTTPrfEY5QmNy1uKGc1kS5M4kV+RvgzJRbPGid1yFSXKY8BD2evO4tZp6lK+O
cWZ0TPY2WZYOrKDQ0XUP+VaGo3EZibd2AsnKG0pSyGj0k1bGTiCoCawonxMMMF32SW72B2CsFRtz
Wc4X97k3ysDUi/jk6TviLtwne82D2Q56fjJM5dEo5bdeV4jicZv5kTeNDUc1gVfn7F0UA1lkSvE4
iO0aqaGOhyCuWdWPrhyeoqhRX0ky3Bg3vjS96F6Aa2UNa3VVafh8Zg120XrYHol1jWFX5kNcxvln
lzZFSagYw0va5r9q2zVOLWkIN2HhDzezxL0UTfHB2rv95ZriNkyF9oe0hkPmtRabpcd2XnwW5CU1
7K6DLmFlvodH77d45V+LUvoxEQtvZtqeE4i8v7QCYzjlKScN40W3qwsGr+Wh0sBpSyUt9+6Y1hS9
k28s+prj4CJkEJ0nsDnPuidzqCRAgJ38kuKHGi/20Wu1lZ1furtZBSMsU1ERnO0C2qowY+1Ff17S
sXwd+3RVF+Yi3Jp5g98opIkrynv7Kepn6lD92KDVMKanRJqrvixtD7CC01Pb4BFiKeWJuCeyAHJb
ngD95N5cZeXszI0Xlv78+YUaJAWKHSSofapQ6Keolfup3iWAN7Zv6s+kDr7ECyOQwVB7iCO9Iu27
hPWlaPWb7nTERBXls8Vu7W1YXO25a/XDdg7rU+/Sk6HtT/bvnsH5zRSOdy9qXN5JWngbLGMmRZsQ
5vXchBEcWDOppmtLxW/xpRlA7tfWQLH4pSSJd2uRQFO/tF52EFFtvXVVQ9huWRy3c71nqc9OJE+f
rdpsnrtxOZtqpmJroZ+yJl9uxXro1PGypJ0OXEOr7tvhMLiKjZeRbt8mXXPY886FD6KDZ8DWaaxn
Uos5Zp6LS6FL+6aOGmejuVv2ZpIMGNau7e3UdqCASczTcNsany9VNK1FUbUCRi1GcRqHAliyFQSm
uZYUCIZwDtua1foHKALYPHulPVO1gE5Ec+p0rl5cdTn3Yn79bG5nNFkPYWJltyIfPswqrc4FiNdt
GJp/HXDAdPbkyjXB/5wYVW960HkrX9d2hqMZfjtpjQ+BHGuR9VWSDjBo0lMMA8wofjQydzqIATGl
lqvxI3cSIgF7WObrmmG09W3XuSTMPG5NtzGfUNyBMqzP/+pfmhb7Imkr+DLGkqVcpO3EHAkUpxzK
tCshGCOxHPOaIvLal5iMnhgBxdA57O61sMq3OmrEbWt53hyt1EoSydeTY5cqR2W0UzbSZf+q2qX+
YBMfAWOkg/TCFQ20VDbH960hJDUmbM+X69bUOqgciPHy49as5zI9R6MHc3h9JjaexeMyJp9/eOuy
rTlIZB6/bC2rGIFYRzxRtmZC9vveNlcgen26sK06RIth+1sz1x3rSSLB3Vrb++ti/ZTbhXza3nux
8rwmK1XI01zf90osmnWt3m/NmnB5fpoloSnbe7MLbJBSjKDW1vZqSTQ85TUQL4VlSmuWVqqB0rQy
tCkWACTPDWO1WbUn1aYyFBP++eZM1eyncez8gEB8kTwik477qbWWv+AW7zNI6Pe6Ry5CUV7cyflm
qmdp6JPRWd9gcOSnurKjsDMWcYkiJTlRhyxPFSaej3qRvufYs/3uZufFnMlrd9z6d1lUNpHL2RRq
NaHGbgr7Buwn+X2mEN+C4LMx0GI3veVTmcLEieMLJdJjOi2v9lIaPnac0Dfq3H7olr5a/KLR+Hlz
pw558bgdFNvOH0FDCWWKfjg4PAZDhgLdHRvqaXEzQLiCeo6GTsVjs0fF4nXTBbL8cpZt85PYTOVs
acX8avUNP7vpSSMP/p3ctV/l4gYU6B+GuY4OwhZ/mr7IHpM0wbc2d5QDMn31vbZSjUVrd9Bc3X4T
9pGSWP7NWJbxYChJuneV/BIr3i+W62poyuSPmVQ/+0mYlHca56TBGKXK5pK/hNHYJNMcBybED54w
sn9GikT5bLlQkRqKlQ43dtZM3k4XlJcaiAAvVXUEkU8p+RF63pUpGSK4E1Ml0L41S+ydLI/KJ8T3
fN8I7DFNB7LSCBe+bYfoav3jovq+jaX2YqhtiBC98alCxQe1AhGzsLsEeJnAe1XW5tIxHqfpH53g
DOO56mz3NBc99ocTBGUZgDMqJ02hroamqTmgndexB4mM8BdUD/WWg4Dt8Feyd6Vdrjmyy5npEYtN
O/7eFK68LzqTNl36o0PhHnK3I0BMOSjmJK6Tl/6aS0IXpxHvXKIW/y7IYOpO90gDjNvAGkT3TPFW
O1qNJcLYKkHlk9rdxaVqvMP8/Dlaaf3XxAWTWtCfpO8bxN8CsL6qMYcYu95XMak7k9w3vqiVljw1
sFS21nZorE47IJwHHFuv2A5RrcN0mbxLhFjlBRsVDdpfeoIbsU+x9H8cNFO9z5RW955OrXtrWhgp
3orUe9haA+zC+2ggxp7s4bp1GagPjk5iN7vWzbS7NxgdLE8IRGtr69IMC8O3Ls/C7Qnr7HM2mJlZ
uySnSotWt8+6v88RlFYzqZ+3FtFG8T53I5JY1pMTOxvq1V24tTxd6++JksMQcAhB2/p0oibOg1fa
qGh4wnZgUXLg1iBedH1C7CrzPmsyFTYCV7CqTp96nerDelJZD9MI8KcgGjhvVwB1j2FU4QL19ZKx
m4eYr2af77lIxipIvPk+p8Ads6Xp9zYiYauUIswLwUxXdelfu7PxlWbt9OII+yUff9dk4r6CaQaz
YU0kXJTGaz3Vv0SG0cR2DohWDTCn9E4wRs1XWyPPUBm8cb9dWxp6HDaknQTb2VGl0kP8unWMzCfm
+xoyjJyL0BOsIJCiJS/bAXOUat9kUbXP/tOnz0nhx42HebetJy9zPMHyijy8v81jLhLj7la9cc8W
hUEfTst5a6aK15+1BXrIdok22sadCWx2iuTz+rKljDzh0nqy16c3sTxAd48wREfb1ii987IdsrRl
tGvH6ezEqfPS4Y1+m1IFmbkOAa0yY9TRBJsct4tBBMUzXnLsaaKuDGD9tns+oGkPsflfryf7v1Wh
RHuU/RCjSN94QUunk5TW9p/Nra8z5U5qzGdbixDT6rg0EOw+m3rEs5biGEHceNy6JmOhnNenKukQ
TXzf+uYlCrWSG2NryU4ZTp0lK67gj26HwZ4fa8ghD59dqCAJRho933DK5Mlxuc07vLPsWTd9artU
io0xftkOniqOamUst601RW57S6R7rPQ8yYKlXVFg2Tj+drZKmOVzSwc6a7P08NVneNkfT1WZ9Ia6
fdYSVGV/HLJFp1Z92Q78jnDwGKhWf/VF5vgmE3W64uijvgxxlF6lZn98XZCxT8F5o22PX30uqVfd
9Pmi7TBiWIGNUGBN9nzVk/Spm7zixhxY3CihhwMiiHBrEZRpq/720MvFi9aZ3fm/+ranWW31U3ZR
vNPqpoDkUzrP28GVoIQOggAU6vTVqgJJl1qMHHcZGtW7TKP6HmU18JqXJsetr0hKsMoUirkoqzqY
m0j1+e1H5+1i0yCjtcKl2DCh/9QqqUo5w+w+7hN5l0v90gEUPuD3Ku9VhsmtKZQoUJGDkvUwXpze
HPgAOCmgT+0opMKU0mx5V2eZPrape95Obl3EVWmA96131uaxvs3mdLGlGPg+R+OtNcc69CbZwwqa
4+JBxvW+rPeKOta7tnXkTrPiBeJR1B5MxXAehgyJRjpE2ZpitScO7FtrRBV6+OEa1cODNcQ4tgtq
UugSfkZ9erAEhgeZxU6nYgXg1VpzmhL79+KWMNjkWR1ilBOKgNOtDvquYw0StKw+So+YGr3wF1jC
wZQoCEkjZvOt2gc/BnW9CQddVcYQxsSbJp3kGDMhAHCrUNIhKQ+DflEXvOY6TTEoLqBOcpVjPunv
7LsYbGAv7GpDvRV9fiaMWrk2fY08dhjdczEggDOMt7QdU7Z/Lvtk2J7FINz7UlhaOFPRBu/oABON
yi/KuUMz5asTSbq4E1O+nUkD8Ooh87uFOZLN8IM6PGui9Z5WE74ZEYM9Nya6x9i4mm2qHhSiOP0q
eV+W5ZWK0C7ptPpQ2Z17GQryRwECePh1mEcc4G2juWBa9g2GxUSYWTccakeQ46rr0W0of/MyIsRu
xfDxfR4DxzSo3FaKdi1YqxbWpD4bOa88NsVysTCcjQUkkUIhuS/T0eTN2anVRhnKPpJ7UgjHXes4
8TV35bJTO/1bPJEfAGOq38cLEg11qZ8t6B/PjW6+KWnSnArcGq/YJMIrYU7Z563TXeuqAiXRR/Rb
SxTEzTxcIRKceokhYyezoJT10Ssm71wac7PLWTewtTKFbxDKFMihP1nNygiMe21vjnZ2gCD8E6um
H2sm5cmkSh7waQ0BdLg+wJ0NBI/fjd0q0PWyrrtoHPFJgK6FlwQ79t5gtjds1DbqzybTZ3R1pryM
EA3Oygp4GO3ztqLW1mU1SxR+Rj11kFxgzFJmWEYkY6e+6cWPwVZueY7OF3OUIE+fYS//XVyjCam/
qcyEmcRzTQ3nqtFeTBQeJj97yr22HDP4N04TGKVIrn35f4ydx5KkSJSunwgztNiGjkhdKUpssJJo
rXn6+TjR3eTk7b42G8wVEIFw3I//ogouwcgII9N4f6cQJ9i0K5HbG5ant8wIWTk9mhRO9IpRLwPM
hBiqXdX1MbSnH66purejm7RbQoFtSCj0CnbAoou1Jds5B32II0QAmUbL8b4q6iVS8hkiQL4d4uhX
k5W4ZEfmiW95n4BYQd6qPnBB/9QpFjEjYXhWHzDlaCvrkcCIvolBl+38uHn23AaOmdtgIqYaxTms
6QdjxdzOQ99sy46YQJ0/ommq3vZRpN22y8Yx8T10IGGm+SbUA39vdiD1Qk1nhqI4HX2v1eyDJHG3
gLIOURH8Ulh5QIkhQlGIUMbP3hrKtxZZcz7apy7HDc1x4TTpAWsg6gg91WN4fBc0AHnmJ2Yk7ZZ1
z6o077E1zza4AbymsRpyesdaINS7CXLxw+gRYK/1bmJVOPiEsAqfz7YCoeSrHTh8M74dQV5ucF9i
VMGksEtUODxmS/B6ToOD7S3qs1X/K3D9DIEyA3ijq6eAGMwc4KF/DGcc/3QI85tOg8rU/h4gDUbA
fveNB5yvth2izs7GzFt1i9B0sVeLDoRyp2DAoqkK8pHoxQSBz8JC6T5P1fRpDO3mllBjtp27CVG0
rH2AvfyJSHOzsdCTP3uTDgpU962zY7sXxe+9i5L47sVacDpV3H1vXO+2jOhmzUahG0ur6jSjsIQT
57cBIOqx6rpveB8YcILtYK+UyXQ34FV06xA8LhYCcZDqz6nj3oB/mBhljz5XcPg2MmsnuhEAX4rj
vW50/qYpIFFkcUWgog1MVt1K61S5VbGxErs9Al0vAMV5FqAbPgYHyMwXJ2dRSi/Q3EI69rm0Opco
T6Htkjg+llNrHvu68r6k3gtcpk5t/Z+zXe/gvPMt9RaIjPIzMvptbmXBRR8DbPYqtdkxU/dOPcCz
owUOFNwJS1KKz+Stg3DvWAVBD9XcMWa880ZreEwHNIoccojJJPvWDF7yTLFv1k01FM41azPyP9s1
FDGMpe8tn7GjN1jgGN0MoGfleQc/8L1t6KG+ptH1bZkyb3Q14FX0TeNmrmOWTRl9/EpzfZ8HyXRR
Z+SbEIp60uLgt7U4REHVuUW3WB5GZmd8iJfNIp5j5qN2q5p1+zT07XTfxkvPTc4rg/apjhjqVnV6
LANHDbepw20EE3ZWWuYfXZ8y8rCityTV0Tk0i0fLGO3DmEfMv5eN797NXgcPrdXifdM9pU6TXEKm
B5fUd6KdUUAAgI0d3Vi2+aQHBuwNb+SJwjVwAHFFfC/eD0r9NONzSGCPyVm3CJxp2UkwYPayIg1V
GFiiaS1eVyAw/9koHetFPdqmhYddhhEiqeWXIDXGzGsJs+DX4CB7viwEKLO+133cQTHcgiOBp6QH
xzroQWNNwTAx4/TZl9DILYLSZx7U4qYxp0c1nEeoHb69G1Gl2U5LFpmCadub3CwzdQGaOWEKr6RD
enLWQBd5ZnEDIuM0TDBSgCvdd2b3pLT4P+VmnOx0vBjnrWDmwoXAb4E/2zvDlMMpmN37MdU0hoJd
9uCxNHeJm+ptBm70itcGaMPiezhE6aua4xLjtb/cwufhliiBs4QK6llnppPyQDmeq93JZuITBsDK
U3a+tEYDHEPvUrYKYE8fpMBU5+ZFDoP54UtUB/k5i0u67LFzdvg+Aw9hSQEQXDFvCxTTIqeweS/s
rUmXdzdoUHprgAJKB7AqaTgfkiP+XUyA9ZTM4VuIFBzio4cJM/Od44wQ3Be8EQDtXaJxd9H/TZVt
2td/mNe0N+2QHeux5jMJKjBxcEZWE0hCLTzOuj474dciL43PSMijyDl+0pPAOqWD8mkmCLDQW9Vj
ZS7GA/E3tTNOsTeGrNbvvHj2zmFk3ccspW1THVmlVs0R/jNAjNs3rqlPt1oav4wqs9SwCpBRDKEM
LyZNlY+uTdJwPqBAb1cFiCCru4PNgjdYrtK+Ckek059ucLRnYLsu0tjKxETApJ/WFlx9nvbNrkht
7xEWgPOgTi8zCL5HAzCCnQfNoYqTzyUDA+QrI6CVJYupkp1TPWPMV2YANBXlmHRuyPjJSIG/WLs8
6IxtVRb9CXZE8dKZdXMaYYtsJasnTgPeuLawnVSaO4bL/J+2s3d6GfyabGU6FnE63yD88djPgL1N
104eAqRcHoJGq1kZRgrT6Z10b9V2dSyhgRsB7AwlQWIu4+ctTA13QCrYCVlkLIKNM4/Znln0g0Gc
g158l2UPXQhY7Htuv2Ba1p6zBTNTLri6EITF2XQeogU3WhuTegYYES5IUtlMevSmKIa/j/8pknJp
ni2vXX0pA66r10Kn22RFylaAno0Oclqrq2DnHyaMBU9W+BI3IAX857EJ0kMAndduDbhFw/iMUDnq
hnjeXXU1BCMkuKHMZMLgxg5K3ovghlR0fgpJcvwxuU1wAZdlzXsGq/wSScobbVVwyU6STGYiSLCw
+HtDXYD2dVsdBaFSOU4LpJCxbHYpeuDWQYPXg79JFG2JI1AagMXas6ry1VHyXaIGGK3+MvsBFPNy
4ZrliJJa8Ym2lqjzXqCKUjjO2ZSdpGXktFwZZBGDv/Zvl4NIKy1Up43tZOlOfmWC1jQLsAifLa5+
x6BRj6Iw4nhbSO7DGQznz265f6MZOaccNWpZA5ZNItdfkjFTZJa0ML6TbJZVx7BUdPxnlt+Ug/sM
8M44ySnlZ2DgG0bVgDhJX+3xU/8l+6VjAMd8uY3XOyyFgpfKfVZdrIU0upaNpd4dkVrBkwnQxxX7
K08DtFtWqMcpHfeqXn8XPLBsBmDUXQ2/jngqkiNZNdiYEVVOSh/vNntZ9L7ivEI1+NbDXNx7Tcgd
tZEQPbRJ8yz33k7ch4G4z2GuDbp1a4jQ22PozvJWcUkdpn9tiGbbetPADutAqJtgJ7dL7oakSqxS
k40k5SmwQt1nXbnbeEWfX/B19ECfSXLZQETg2VCOFZbh9C1DMgNEAOaMY605798lZW8HRwqQyK6R
X67JOe1BQ9nRSc43Ng0x6mYXt8nnedQvcuWuVwlq6aaw0mkn11quStIWzP9bDfGVBQMg90T2kJSU
XR8HycvGSHEMaboQiCaij0P3SW789dGUS7M+DVJTE/ncVGDYd3Ip5Efqfc31aYNC3xJBZ5RrVT/a
xTYEucvr9TVzp58BXhmHjNEAT92zVuUtTNvwkM8QnVt9+qQvXYd8trPYdo5zMIMExo5vo0LnRAm3
QU/ISvLi/znxu98gSWyvILvroX5teb17qMnkIE0MfSddgHzfO+TGTzaArPFTCpf3enGvcIp3b807
UMXHK2iwjFdEsCbn5mCEuTbvYzf8pnSZul+vMJ3gRXdcKN1r56L2jxkmlgf5Lb1fPaT2rB7QaOzn
bZOFt+2gK8A8ln5oea1lT0n9Z5nXlTPCAWGykyehj9MDQximLsuDoI9IO5lwrNfHZ2lgVzMNTB2/
+mA6yRM8dtZwmnKLaUm1z50B4yN3AVf+53ntIj37IVhhLzeAKyyAlPXZm+M7V18AjEZh14u8Dd3b
0i3LkyTZtawg+rP0SJY+O3vfqQYwK+mjEyj0kdJeNuvb+u4RvSalfq684eQ15laehOsu2Aoclbe2
YYFA+kIm7M0Rhe7z+oavz7KUSTZYnkK17w8NIL1j6EQHqTPlYZcW6/4fH0HJy12T1HUfyV+TH+ol
+6Hs+tiWlW3/1fVgK8cCf2qeA7hymxR4TJECcuttEM7Lh0P3IJoGOhPVST/gQ8E6PeMCueODrWMM
6jzkc/vkMDZgfnirE7GY1QKr5uQpB5Qy1N2NtWBV57F8yge3O5jmzFCi0dWdGhTEbnoEZjYs8B6E
dzDli12kOQ/1LojKByer3t14Oas8B9fXac1L4fqYrM+KNCmGtD312A/KwyibeumuJaUn0JfMGM6T
XH05SAGecQKzwmPX+9Dqt/KWwGqnVJLvSgfX+JJbiCjJvGXCNXgPqe6rLVyKkAvWxUp6Jg4ONSRe
8A1jor9GPXB3ZEz2co1lI7c9XoYnCOUyR57SH/mkX7zYyA7qPN4kZolAmdedpJPR6LVbOLsl6rm7
sAiuXwCj/QUpPzvLAeXOS4qevl3YMHY0/JoH7xGzOPeKWfYT+9nH8+yQyxOxdgaqpjpn9lt/n96O
2q6fIN6vV7HMHHrSZPnMZG5m7XwLupCQSuAFfAGXbDAS95AflSasrUE5MdBFGTVrf9Uxk8EWeN3q
OLnOeQKYw3ruEXokGsWRvc1wDLuOrq6zqEgLCtbcdO3aCcOlvq+NxDjI8eV3+XY0nlv9YTby9qCa
xpPc1fXWSirvup+xMUWbsShQ+odC/tcEbe04FPn2S/46sGN6WuJIw/QBjP9ey+wcdn6bD3cIspsn
oGnVRVg7Q9RVF56FP2WYZdf7K3di7WPWG8MH+ncKPdOcvHpnQZBGFsMxcDgpeAlcevAdCoH7kksm
d0Ye60Al9mgBD/YLfEP+6cylwdqjr3fy+kAv/f16EdZaSUmT//+hGKuNsJfu5H2SkYL8GMlex+Jr
XlLXwjnC9oMBLcIMMtBVOvuk4rEoTeS01yGXJHHY5FW7JlnX/gtWf/1Qyu98N8q47lvm7hZYwC0L
gthj8KGX8SuLI4Su5TWZC+RgtsFkfkNrhXhy2CenoglDdS/Nr0l/+YJGgEG6IL2O4+RJlRHdulnL
pjljyUFDKVIDJrYMwuTvrJsrSlLy78ay119fziNMnLuxQNetJ90ATz/YrFLNW/R6CxahfrjyQ8z6
oru6epaLLYM6Sa3Xfi1jIQjN6wACyNpYzr5m130ltd7GtWI93od9o/y1Q6iDPow+UzrODiBAfpK8
vHlc8YRp/FJ//fFzqRWbSBnUd8NIuYXXJ2/+HkC0P8vjGqGkC2h6uQdh1yG5IU/Kvydl72tXBSin
OblluvtIBQlgiqxTuA+cECF4SO1asc4BpUI2azvJDv7PQavz8/XXL0/yleyxvjPX8cz1YZZST887
1k/+ee8kdW0lyY952el61HetPp7g416KxsJGa79oM1Kz0q+sowfZ99/K1iZSex1nS3LdyP1Ys5KS
/f7zqO+mM9JaGn441b+VfTjqhzMFS4eP0VzdhTD6llccD2fWKqr5OleVF142hFIgZ0IjYvK+hNnW
zVo2Z3iCQr+jTdUaJK+NpLuVg69N39VI0jcDEEIswV+faHlZ1jf+w0u1vkDriyZl626yx3+Wfdjt
3w5/fV3nfCH3FzFov3Hn4tDGsHYZC8uHa91cZ7Jr/l2s4t+afyi7zieWw17PIMf50OZ6hiHxbjVl
+KN2XriVrkHmoJJav9HSh6xZSa0DsrXxh7IPWWnn9wgG9D+1GkmEpLAh8vFysvbO8FYe4WtSSiU/
E8pmWp1V2UH3iue1ewdMBW18zSvzQiOXvPT8jIUCIkpWZrnX0JEfWO28le6B6D+SrA3KwH/R1a6d
hq0SQ5DepShnSJiIv+3kTspm7W4lK4+CI5P+tc36GKxlHx6h9TBj0KSELFyYXoM6m7vO0dN5K/Pf
BIAB4aJkfAnaITpc33i5KOvm2q2ueblc/5mVivXVlWxAIOWv7lvyH44gZXOWgJ3QEl6jtbO/Dqyv
9XJ/1j0bvEqYvGVni8CIsURI3s0c12ayr2xkYLBmJfWhnXSia9m7Py41H3YZvErZz8YdqMDHGioF
rgHSgki5oYHkWD5cJY547bN0XX6WZNlJrkyZ9Hl2mlVn02SOdZI7vN7R67v/Lpj5bqiwNpWU3Pyo
6InoXRtdg1y5g+iJEUfIpOhoZQ+zV7Icg5qLNt3LK3qNU8oTMM563HyRF/mvqFatBnuss1k6aVgc
zPPsnCARDEsc0pps6obVys2a961AQf8stDblojvszBYGZHTIa+TD0rXgaOr+jXC2LRYAIhXtGrmq
cl/qDCqTXhUvZQzPRPjk+nKD5xbRnfYaz/xw+eWivrtF16nr9arLnEWS19c8YnFy9sxpL1dZTrtu
5AesWbmwH8quszqp+UjmXFtK9fqX9DDUtzbWehtsDLGKC3L/rSvi8WggBLjXYcyShXqGAGlxxmeS
Wktn7cxwkOlZaj0PmKeeJHg31cFzpGVHbTmGmtTZXRnU7UZazV02npS5NHdqnwHSG4Zi00S86rLx
Mtfc2h4ATw1M0W2auAc1Cq18j2QQhsvM7PdEJUENT8650YPmAU4Wa82IxkI8zxzci2L1NvXHlwXR
/ilABvYT/Jt6h2rciCoHWSnLEDzKEpYn6hEViNiu0k+x56AsaHZ3U4wWggNs4aCztn/0LH9+TKvm
J3zHU29q5duYm7hqpf63vGRIXuMDf/EDFaR41rz03mx994jWs7LrByw4aC3qOMOwCZq6/lzPYHqZ
kpevupraWxR1gFdFyHapxWILYBJKnnOrQr9JVXcVEsEoQ5XguDFirO7HpYZQEmYCA44CYaIdm8Iu
7+cpqe4lJZusKBx0z/IcYWGC8FYRB7uyQn7In4avJotnx1ZdpPwytTKwI0GJY7cEgDeuz8wtLmJU
r1UIn4aPkaiKguGuzQowQV47MB9uCvcCUoPlNY9ge4vq19RP0eOwbCC6RI++mnxDVlM5S1GZYdKN
7iKqXAXCZ4bFao0TPDaoYT+qrIQ+poqmbadxDJhBUBHbHtCq1OZa5liK4iG7mYahu9eSznuYl02d
AduzebZgV9NirQj1LN1qpYMr2sDqjDlhNjeOOrow/u8pieb7aw40B8q/Ds/cun8VWd4DKjPRtgrb
Dbqnxt7RLHM3TU2Oxhtg+sLQzIvtAHUG1qrtdFtP2g1W8Mhg4ABeemF5W0G1u22WzZrl+TwmBTHU
AWkjG25aqV/y2UyNrWYa2kU2xRT8XVj0lbKdPFjuXpgSbEbU4KX3AYy69th/TYb8i8FSOrhw6P68
WyZ8ZpCJoBWKCpWYfv7NcufnME/0r1OTgFZAEOclGDNg1+hgPcwaa8nWlFg3lZv3F72P21OaxsU9
t0CD8t+qn5pR4eHKUvNONfqXGtWgOzdKHga7aqC+KvWnuGfhyEHscS9ZqWAp9BX59Xxfj5se447N
tDSPtRRTvhgs17IfK9gUOQq0W/qM3budrfybk87mjRyqbkzt3vHCE+QwnDozZNEOfHCq3foL2iD5
E4Zzcj1ubcztQ9O1+1xF1mbrY7HcB9kzRoUzQfuiYa5smzcQLZpPcM/7e0LHZ8lhtNt+wrQOMlQ2
Ita0tJAyxyg/7pS4L6qLHheugQC1of0QsViSCgy6W/TT+tt6IKxcpqidSIWDksUZGcwENBuXQjeV
9ojYpraVrFyeLFWXT5UDJmy5PvY4AnSploFefLTHP9e/kya5f7SLGs7Zcv1QnQaRl00e/vQ8M+Ng
opwiSdlUwQzDfc3L0za2SEi+K5Rqqekgd+yGB4AzIPCCYQOuC0uFsqJT0usvdR2Ep94eAjTew+pb
WR6kPh7C+pDqqDZVs+IQsFZc3MKJB56bIApuu2UzJOieuIZ/fFfR9yl2Mm+Bb8d7KAzxTTlmeBgu
G0lJmcksG8sGG0W1WIsa/Ab/o6Hscm297t2NmAP+X3ZJ3QF8haodPx6m7QpEbp/G+1IlGrj98Ouk
tZxkKkq9uU3bhUfBsqNptTBgUaS8i5ZNjsDEnWQn30exMPIHyOtqTHB9qS5VlMs3ayNJ4aB3w4ev
Yx2ZnWOXqEpYVh6eGJOiXJw3Cyg+ylJS+2FXycqJW1RHTw5C4Ndd5Wzv9sh0c9+VADQ+Viy/aipj
yI5Pc2F/SbEnBbk0u+lNO1XpjTtGAE40lDe7jHVGldWKfVKE2rNahsOtq9c/8lBTnwe7UJ/1sL7v
6GDvWZuG6YLoIF+/3kD/y6lb/cYGWvLmZhyKxZzyLkXN4C2qlM/wkYMHqTTL4M4vYvtR6kAK71MI
dZ/ypeVYvyWDZr5oflS8aslZmvDNyZ7VpoF+eR/W6XTbB1p6Ny4bxP30YWMmNUm7mTf02aDxlqy0
gWjKQo7v/laTAfdSl9glzKX0LfNqdLQ1o91K1uib4WTgmrorTQtF/I1tdf0nbKyQLrJGfR9BqHxr
emwRVPh6x4Vf+QYUrNzZmW+eRiwzH0t7fAFC0321yu+z27ifLcVtL1kZIZ1k693XZgZIoTpW/oiI
Dlq6Yf8ncOz2K5AtfTfHuIjbjf+iAT5Dw7YdwHuSisN2P2MNC1/47yJokX9VfijTLQdUbDbfloNX
7/FrK1GYc4qXTLHsS5N2E5rbffGiw5j+hPX7RioVYGwvIDA+w+RV76TI9hvWF9yhPEp2RE3irHlT
spVsHbvm48wqneTkiN2g3qlovekwom+CaQaXUFihcVOjFQMtuvZRYbPzO4LucbcDi4esJ9Ky+8of
nIvU9K3v7U1tsHjucDuZfXoeBGOit16t+i0cn+giWSdSbWAKUX8jWRsjInwgdf9WsrMyfXf55t9L
buqzR/rr/NGIwff4Y3AKo0F5SrNWvYt8aMShj13VkFePAH32yE70T6XXviZxq94AVhiedL3lVYlR
la8S91YaSDm6iIdSqbN7KZKNicpRZENgqDsdw9UC99jMDp6keQwd7TE3n5qmOLidW2FYWO+RMS9v
7MkpbqIOstwiFlzeKCqbpqtcZGbVaRd7PaLjdtQ8hJqDFfhkvaAQln5Vrcrbo5tZniQLRwdIvV68
leaIJKXRgyVYmmn95G/Q9ANVk4+4K6stQPEq/QqKOjtCx3cOOmsfX23LuMldxXo2w8y5KxMLgMXS
rJ3U3xNoyTOfNu2OYZ2GGxEpd9nMWupvieA14Hf/LlubSMpS2t9Vr2vHf9tfbwHAdHb8UI9zcz8q
FXDpwkX6DlSXyZfod676r+Y42G+NM6IPlOvFbRYaNsrGVQoibpg/95X7JE1HI72tI8P7Uje5unPr
2LpLSw8DlrpGLQVd2FfoSD8VxK/2cbF1gQ3dqiUvlTvG3zsNgJhluM2DZ3bBRbGd5BilofqMqkq9
kcM78xe19JqfHetGwIjMGB3GyTgRsy1R3S2tJ89Gc5zX3UHYUss3SVYXKOOiUXVb0qfe2mW46309
vtSIk/9VcW0j1eVaCo8E8DMy/jt1DtR4J/UhuMdbOVrsuBTaFXTCyjHP16xU656WjAde7ejaMtD0
J8tMrKNqD3C310NYjnljAy+/OKGl7FOt0LGlGpyTBd73jNdNc6sZpnOwk2x6nPBx2fWt2rzyNqpA
f1znG2PnJ7R5lD+N9+IOCUPSsbAOT892W5g/4SQiFmnSz/P08dJmiQNJJZj3dVXV97He1ifTqIZL
5LYW7r5+iS1B56CPBViVjg9mpl4ii+X3/tc4GF+TyFR+KyAtryfKcg2puML6NaXD91BRnC+a3WSo
HWvzc2ijDc4QJXiAQu0es0VUXFX89KZPY+tIOCB9cKECgXFuLOJndGS2P4df6YC/QT5UfukBPsig
kxhhMwhPAtf8naGMrHf9S4A1R9N+6jswy+gUNy9ey5yw6yvtAdxGBzwHhyV4V86O4Jrvn3TdwINq
dBZJAzXFLU7rshtJOU7NEiASCHddgqwL/jWfNGfwXvLU+6JNsXJn9p7HNUC+tw7T+iLZzkB5Lnfi
7qzHPcJUGuOyc1cCdSsa13sNIKRvqiFU7/qq9F+jev6qW4F+L7l5QYA7uvUgTT3NuYk0y3+UXNgH
xzYt009mofuv/sxaYmE1z6XhOK/+cfQz52vMp/LYjmp7dNoh+Fbox3qo7W8liCwsc6r6NARD8QWb
u21vRe4n5pG3mDwU97WvIJ4fQN7o+lDbXMuWiqhgxRln3YXJMh4RO5p4iRBeMyLjt9gdWoiphU7Q
va4NGqM2dpXdWYcBS8H7btnwYEy7Bm/knWSlggXb4r6ZcdvCsvoGsBNnDroKdAOGoxtid8W9sWxs
pHhvXMW4y51q/kQU4EtXRtO3KVqAHi18DnSgkNxL9S/xPEzfxjqytuNSHi3l/7u9i+TS2t53fY4D
PG3bBC6Cb38ffy3/r+P/7/ZyXr0aYG575t7MrXg7MGF/KoepftIdUz/aSxlyGfWTVORMfq9l0gSh
yOapXMo+7MuXEzkrxTvGOt9E2VgL29KrGvXAk5H9VaZiH+3l5mFtJpVj7HmbuoZvEJQPStZaECbh
fI1aPQR7h3d916Njs8tGrXiQzWhyv4r+Td9oTbXXw0S9DSqIeHRSkkGhXb1tl41kbUOBdH/NZ9Wu
Z7qG1uPftVK+ZmUPKUPb7iaPALStRdcjrfmUTm8e3YeSy/W9x/4DRTLvawKfiYeqzM+eD5dUH51P
k9173w0E6IgWesOD5boYjiborRSpGrH6CpsY4vG5KZWDoXvzZxQZhmPHUUXw9A1a1lnOEWbA+fqq
te5wwvbu/U5joWs5NuYVDzpX7RXciIXrgGEc9KYdL3odotm9GO6Io87VXMcKC8i5TL6kQjY9Wt17
F5AVTPTeOZupWSKu0/pPmZMoTwhEdzv95GEjlswzmi4G2jGIkDvmhiEIvJh4rI9KlfVHJn/I4ht/
KrP9hsTI8DmKcYJPurZ/iJpeO6lxm539MTXvw0DHE0Mp57c0TP8AOsz+sHOIHfxFMU3UsbD+fcJP
5miMXXBfFU3zVCwbQ2V4GBbIJS4NDH2hIjVANqy2vNdSePFIJqv7wSu6e2kvzTB42mMaOWGAhjhN
sniyA5nHS7ZPngLEOvBVa9JHRIcwiLAwRjM6dTzgg1bfW0GXHCuoNXdJBqnCGM351nFBFsOOt2+c
bIjOBVLGN54ZWWfCHsXFm+bhklXjeFbUqLzJjAJjH7+PbpPGR+JpcNzbpJzweq0JkkRd4h/itlVx
YFDrg+sVI0RXRJcRgOofWZ8o92nsdE8+ak/oBoMdpMcBDVT1/fPcYfWDufP4ElnII3fmpu9CglJB
ob42rEFvw1E13kbXRcsb3dPPeM/0myqaxjsfHyokqPN0V01hhBIW+nF8myB8+On8I2ncvY8f2RdW
rxt0baKFaz9Hz2BJ/0S2Ov9QEuMHgV/o5VZAoDxw9UPW8nH2B/PYL0dwY/w7wIGVWDyMTKjsCZFO
ICY/CnCJemd+98AaMAXMhhu0UcfHGiP1RY1/RnStvvOsqUMKmTeAmVF5yhoNIRnE+8b7GLUWBuXj
KTeV6MVXPOfe0WDTihF8aPZQ7ix/OPXpMH0xbeZOmha8uAVvijblBbIB6vglAgC4D8qhP8leepyc
a2PQLrmjDTtiicUFRlDMVHVBBlsehhx+u7kWmROCiNJEUu8K7aVGCj/WrM3HTPQJOcF6HCmrKhce
Ggt42wzHwHurbLFybJXurcPA8jL6aoZ8BZckQ2+buOUA02PJomjn7ae2wOdyyermBGnJtIqzZP20
1jawE+MNJg+Q5GyHScGy0fMQv6fSnMqb0UsqHCxIyWZtIykpw2mc1o0ORGnIQWP9H/abEYwqIaj/
r2NL9t2pHXwEzoyENu/K1l3k/GNUzpcs/dJMYfhCn+tvitixzroPt6LPjWfVc/yjMYTKds65zY5X
xI92VZwkJzuZhvfcdpl3Z1nKCemi+d7rGiiFbd5+7ken2hiDE3xvA+UFQpH3y9S0Q+7SHaADvg20
XI9ogChvl8V/CGY8oA4S/6iiOuaz07RfFrv7bWJ15R1x7hsVEfc7iALVXa5V4QE503mTmGp1t1ZI
LQOsv9qZWPIUrbNVuzcgMjg3L0eQXaThmu3t0dk4Q82a5T8n+XBoZUzgC+n+WwpGFcHM5STrASSb
DuqJxa/4snMHxbntxgADIqxDcXxR+hAKie48mig5Pqb20vtqBQgDM3SvZTB9sVRK3ZNDqODOUTEu
iVWk/q/ZpQyn7uEuWjZSBgRT2+OLxirIUrtWSDspq2o1O5gDrgCSbW0j30fIwuy6eCK8X9U/IogL
XqHWX7Vggv7Wl9ObUzJpr6fGf87nvN8BFeuf9C5GDdMZswfXQFQlRsTtbrL64VSAqkXBMQKzj23V
2Uo9NEGWXnxw1Og+T9XqkDHXfVTR2iViQPQ6tWqFwHqRvfLrwi0xb/dzYqOAYs2m+Q1P0S9+k9o/
S8u/qAQyA5Rw4DUldcJQ+rUoWxv5PoIMLGh0f8bJu/XzvPhpNPF3xSRKTW8JgB7UkGX1uGGZSC1Y
SHpmcza8+vXQoGnOBEJqRycsb8IMKqDU5lh43vr93GykNk7DDM9LNOWkdmrt9L5WzG/JciRWPPKH
tK6epS42XWJOCC0xJo8eylZV7mOchEgH1hw9SEo2ahZ8nXW1Oq9FksINNdzF+Phc91prVSdzjjEL
URspc5oQuUm3gXeKOOh2bbeeRx2yu8Ys7Is/67SdY1ypYCI9j4lXskTks3iipdqN53bajQqPCs56
pB3TGakYqZDN6KIatFWWNrWiTNVh3UfzlZ/lXKJs989h3jWxnBgOmRx8PVqPTce2d6Zydz2uVPtp
zCnetZxtRdlih2XuDNuDCLYcXhlqKIIwWN/tKBXXU8oPDDPVP3im+XYtM+QXrCefvIRH0Hc69dyE
7e5f/9Pa+q/jar+yAN2G629YroKk3v3Y5cddf5PUXE/aldlDjLArVPGj1brqTbE0kwa+WRPmkaTU
yGaSyy9J0+2Qbhh+eKwI3SndcGC0gZ3a2Nw1SVRtawwsggiqWdDk362imdDQA9PYq2c79Oej43W/
geVOuxRhRTX62esJ1pGmjR+Fhz6YN3TnMG1/1ZnvHRgz3bhImEaVHu00e1qkbL2ftoJFdtxtlJqO
HKFZEzl81yPG2OBu5dbJG/PMEyS8V7PpvU3Pa4eux/RS+xXg4u5VC0YOBs0PRezkvlebWyeGf1mB
eiKgs0+JbhWm/j0shluFVc+pwBJxQoKhXBb8CoVFhwS+7wkeMdNUL7mJFO2pbhPlUY2Z8pb4GT1W
/o3JWAR7uaVoGHtoUmlydy3TMHHZzMWQnde9AiJ5u6xGcgnfVOVRKuCgfW9nGFdV20PlnJ+b6rlJ
zeFxYCDUOjVa6DlT8mEGMoJ4WcwPCV6VEpMVHHKwPag6B2WHdtyMUE1ND7yhld732ogD2LKZUv+p
HuDxZ8WNEwwWqH82BdHiLRyz8aAXaI1JWY4Cw3HGZY2A6d9l3cxAAklT/Vjhole4lv8/bJ3HkqtK
tG2/iAggE9cVyKvcLl8donYZvHcJX38H2jfeuY3XUahUHkGycq05x7wr1gdwFF7tNPe9Da4p7+Hi
KGqY+2V9SHJRH9zZmTfXD1lBxH0KjQLDUPfvpf9e72z5mli9OF1fcrXGhEumFuJCu2p7fe36IMzQ
ZEwEs/H6Jf/nExDzxNz9+8XXly2zYr47V+Xx+ouvr4XxtLG9XgT93DKxXv/I6yeTTC/Plg2AcH3J
oq1+6zhaMEVx+lDV2wpD8H1vGMkDM/NflTThcTLEDSDy/KIIq7q/PrgLrH+wVtbuv9fyeSwJcYPM
n+laqmFpDAWZ18MpszLrnma/9e97h8TeLlVI+lHcd6RouWzawpyMocWq3f2/j0lIanZtlUsfnS+f
j2vLPK/Fc9q5d4tHdTAuDbOiZpD3npdpd1ZyjtYPRJL+74Oy2veBruVplvm6LcTvQ/ofwoz/vk5l
UI7yhaX3+oMcvbLJrkjuCbwbbutqDv6dUUudRGiN+w1U5O6uaovoQdIkezDT6rEOI3W+ftn1gZLM
3BALVB+uH16/1oCyHlgNyvHrd11fw1GRY0nIbtjDKd/TI+8+L4V3D5d7OQkxfERhCyVkfd10ipEk
qXQTpi7O/+uXQcA8MrmPb65fQeV3ryeGOCcL5181J/1Bizz7HrOoc0+CWLM1YpcsA7U499dPGD1w
T71mOHP98PoJgCnytskpGEne0CDHxj2jZCH8MWH9zUbr8t/XxvROCTPrnH1uNunOnVFMgLOMH2rc
EAHxLNlWOJDRfKdvwp3wBORw+C0PoJ6TB9l3eENFRv9A0Q91RU6o0Jplcn2gdllIyyLN01wU1UYd
EYenERYSrqS+EPDw/z5bP4Sv91r2ZPmRreGhv1ujVULCoU/XZ8Q1F8yvT/3qEhpWCeP12fVhugol
1wc2tQgnry+Crh32nsnEW6UAX6r5Kf4nvFp13jpld/ummwttlp5d7Gp8+O+BGhmrw/Xj4up6GGXx
Klfj0bA6adr1TyCbCOeRffUfWQ1gN2iQNAXg7p6uD2bTq4WAo3blb/y/p2bufSWZCQOjK8E+Xj89
jgsO0evTFOwMyP8sZcwBOJ+hHZS9f0fMnYkgyeCMpK7NCPF6FP99GtjLee3K7GGfEHeAwwz7gtxq
s9Cw2A0/8yC/Q2gRedXsFfFfgWU8RuQ6nqphfHM4rOeEOLBdb8iPeJbeVq2q2owfU3lnVpxie/1/
/zva12fXd4AZVryVEcdKIyXtrA9m0GaRPPQEtZ1sUdVHm01C1qTtRtOH/STt55z/2rIUDn1MHTrv
MKeA0VKTuwDpF80K0hYT82pKK1fFtbO+WddnBdCGbQMWhPvuaJw6yBZRYzPoEjUkvixXl/9zYLAo
c9xsrwOh6Bi+phUh/X4abk1sfcki1rbCulRTq05dbE//HoRM1Ck01yNXzB+FYTYnLL/NySsboOPX
p6Xrjcb2+vQavXp9dn3InLBB7eRBw1i189Uax1KLBoMORcf/98SqPac8JgUggNUjuv6b14frP/zf
h0MhIMsY5GaGq4dpWTWK18NRXT2n16f9QsOrLJw5+O+duZ6n/314feYZE/FWGHhZvCs4gTyIVfb3
34M1yHg/SOucrdr763lwfUjWDydGHLsl6S7Xl+rQItwhcqlGrrEG4zXRwNZG3t+xqv7kRteSPipK
PGCra+zfU2cwp2MG5AuTPMd05UM0khiD68P1wzSBQmwk2m9LSTmdCYbsN0vnjKSiaKk6O24VCGK6
+krNm6ggWjcmnzrQ3YZdjKmHe3o/316unox6BetSj5AbWxE4h5V+ZnS+NYsR32h2U1RNvIFRxqB0
qeOLjRbmJgoHn3l7t5nm4rYwuEWUXmMFHpTVs970PktGzQidzmLdDEdwA+vWdtEfcN+bh2UiQch2
yaR1Xvu2L3eSIQwq9mEki6WLdklPEKUsN9pYMB9BJhhww2XRSO+kadj+bMzaNtR6YmFGcwf7Hzzd
8ixkfizrmv4dkURJJ9+bqSGzcM534JeSrYXRr+qHSxy1+oabI87kuKqCDkNGPFwAv6InSRnpajqj
1yilqYKXygfKluymZs2I7gUqXFoUDKf9pTYn8o3dLqhBVHQuvcZR/XYOB8YdPaJS+P5l9C7RnKV+
QsBWWKY6XFMiShODdvWoA74VKXR8QjOb8TcNcWTrKKl8tVjuPoR1o9X9oTdjDgIcukTaHGkZ4xXv
JokuZnrx3LV1SRAk9Vj37XDrXtcWw4Ad49jHMtsLbcYIrKH3HyZtT0Wx+MwfPyie460749+vNTuD
TYRMx12oPSXeHBc8GvJN/vGo9OZD5j4oEEgHJp76BTEt6RkuCQx6yRtd49LFMz9EAIPdyNXJ2hok
zClcT7H224dky7TqZj2DzNTub/J4+bH4pF923CgbNtmaE95W5vDVFNCRTC5R35hGwprmiXlj7JCY
o6cyoCF6qbKOBFwbnxgO7iCnnSAkpvAl03Pf7lekCKzljTL715D7RQDldUMuM/mgBSMcl99lN14C
E2IZfVQ5M0Qv62ZotF0RdeHDDHF9ady/dU6qXqRHn/Oo7XqXjeBkjMFaAI62iM9o5XaWF39rcFg3
lSKb2FDLm9fQsKABaWg/DhGJcI1EchQGnTwv1R8gLri+mPMgjMen2XB3BOEiH4mRYmlSZ9rKDknL
vrLGGHZLo4ZgjvN6p7kvsVaWGystwm2bl/RnxnJn2Vp1WWJ+4NTTGUwM4y5SaQ+acj4O+ic7/9j3
ZmfcDu1jlxHV2pLXRT9/a3v1u9GP4FkAJLmC0ON+fEGRK4AdpbFPimexoRo0/AX+6sYjMHXTz6rY
pE58sKSmb0aQXXYqXwCJNRKRJJivnPqo0YMyJX3FhRiqG8PBEJHF5+bXyBs/w6hpgTpV3+nytpgZ
8LU8/kKcWwSd+UyE4vOIXpKpC7TU6eyBTF1nG70a3IBem5oHh5YZImA7NH9p34Awsd/TybqtFEP7
3LtIky8rjOlG6FT/rOnpdiR1uK+7S7gMBMiW8554Xpt02TI+zH9JzqZf/ZSVw4cxECiv9/O9TKn8
h2XF9VY0AolGZ9AnWaFLIJMDmmHAhhHnhN9WA0Cw9HPkIG3amlBgTWjHWlFkxdJo/H7PsdeD3KHh
T6TAWdS7trDCB7IN+y2jndRXjfNsqyIQ5cBCoIGhzfM3Mu7zwPAYeHdtn2y6rnhFL4rJsWcPrbKE
vCTUm3ZLkPCaE4syWm07LX8B5v8AOs3ddK+jDYGuSTJ899PRTczvSsu+i8T86hpBWGALmV9nD0WH
e19Ow7xzC4YFiYGW3c3REcVz9GbQBVUFsL9prh71tLlt1kZVOa+D2B/ROUQvTPzBMVLZbpQbuHft
Vmn2aneu78Y43SSVTbdkFeo2kTpWBjeFAo2QDbwP1gurph35qXFsi+TOQYixqfPqtsiq30I4x6ax
P7uEjZeS97GbF4HU8wNCFfpBYU9eyxTiq3enU0+aWQSqOmhQoG8HkULkmcYssDXS6E2tnzeaVaog
FNqXC9koDkeE6InYSkKlzN6x97Nqn4h5YwxdyD1dgL210MmMy+dS6TtJqvfOjW30w2hWEovTTKve
PL1KT6Mfxe7KEPszihjaeP4yL30ewJ95itvlq1L2q1nND6Ptm4Xd7OxI3SygOTMb8lxH/qRh2zcV
GGu36uAMViYTNdkdszBEpm3vp0QL3ISs+/c5qT+8KH+y6+GibDSN+vQS9/mhQ4OTKc6JtO92INlA
04yXGHAggjbAaG1uBVnNDlxrA9FyfUKVt/JD01UTTdwZZhx8aKABZFdE1sfcqw+yqYuNk2vPnQvI
pk/M967IviZweqJR7/jLfpDtoosV+2VMjoMsnmZs5H6uV3/qAXh5AodpzFBUczweJSFi+4oxAJo/
Qe+oW/YMIIGpdcdoGB7INCJD0KU/PvXOTyc70BTcYcnYJuq9lCB/AShvNDkReamXYJvyi9mXDxlo
no2xTNZWet5e2d7xvegA9EEbOlbK6uHtZ4jlZ+QRMTmapLGfCcWobvENI+FzwKabXJF1SGeHrnBv
felFf8n06W3gj2Lr95ogwoD0mb94rXZm5XtEXFZvhsHh0Ee3Bsn0lWXu+3Q6qCrcdYduKncdh4VF
gp0/s0O1YbaXUP9PoICd+jahS3XoyVPTO4LFlHfJKlifg8iYp5S7KeHqndzwJ8+JUM7Qp5WqfbWH
/mJ6/f3g5j55Dg91H31YBftGLGREN0z5u4OnHj5pNfqMZkh5kER/LpwbTATAxpeUDa0xUdGorSt0
BMbDXrLPOHrslqvilujRljog0elVcbkMr3ZPU3nJXbWBw3OXp6rbNA5EQF0iOBJF9FTZ+U/dq3ZT
9PkUNN5AYiSmwzbWj6Pu/XEEReQcQ84uo/EsOqrsegg/hp7rbhnMnQ3M2+nGG0H3DnJKFoC4s7Wc
aWgTghJFOwVy9xUGIUKniBaaoHfYjoKD7HAYiTxZWNCNIhhMx8Pw77qbMZ2KoHjsChhRY6bpO1PA
bOja5A8B8H0I254bHJXkg/etq2G4GIDI2I1ZBzfsnzQ5g930hg/ZQxqftQTdy/DRdt4uGkGKdgkZ
xV7mBTktgpYBR44wPih1jYuHIqyRqd9EdAQGXS/oWGeHYhndIyGTr04CvIc7+DDW30ZPbTxPXJ4V
fJ00uUitImFugqGYcro0yR+D5SfAnYSqifyeJWkuUVL9EjIab6QxMFYSz2HnElRS/jUg17lLi0vC
IBEsTFzyOcubIWrONsVi1Je3o8fQkHwRUFc3GIheqLVfXIYWvhWtWRGm+potdgCZO6pb1+NWY89B
5g5rwiB3c5sAqbSDo9q8ZmbD1TH5drvod9ZYKIrxPNtIlxrMztFtRMnvSD+7P1vVSsiyFLw3NT1b
1bQ1TEtRWBGakTiwHezhXptUfUy07F5EFORk0pamVe4FnammWSYK2njcY9IWnV0ENISe7Tj6C98K
dmqGZi82Gq4AThrtl6bfZ1Jlx9AWimTgnmnlbVGDMQNxLzc5atvDYkVt0EHE9KbUTxfrph08tKnD
j6WdiFq+JASzljShAT6ivcvqLVbG+3SUcqeXzTuQhdNQLhCfqxXR/NFIgquVZ2DWr+LnWjpUQmig
XJoEm0aPqDurBMwkEvTS3SNasoiGdCY/tTH32DOuEOszHUBAjtNMZrtt7qSYn0zdvjQpV2DMEc4k
oRJMJX8sJxyDvIc4XGxjw94ntvpY1AnlzHOOInVDLkizLQyOE1HitzgxkI0s7NdtvEr9vLbgrVcN
Mt+qbfOhh7yZ3VkzdjaBRxvP0h5lJXcjgNt1kao2cFCxQs0IqPcrXY70j4yFTRNn0IHvYyz+mrY2
70JzBJaMhRSiIdvTPAdvR0VoeZz9lYZ3gMKE2MQY/wo1fp/EMJIy8SvsvtzYina/BTWJdZMWogVe
0NQfElc3oco5QUbK6UbzOEscy/yk4fJDhnJ9HjOm1iaD+5moosw0/gDsKwKkMhgohRHoWWWt37BN
6BEHpslg38320oJLayh1cIzRpQ5Iax/UXAc9pX9LjQYcdX/WEs62qpWbLq+f07zEjmSfAGMGS0X9
PPUeqb40KTZ2Hu8nEsehdi63NhL2Wn7PhvdVF0saIGSrOU2HB6ec3p1u+oIkeljm2bdN46NSiQUt
eQLRi/kiVK0Fn2QqfeYgei0fx8x5GDoXW0Za3IzuwACl0Rlke++p1ZNoX4insP8zSB1UNwxREsRI
3NGdMFBxeZNb8iINm0s36slzYo7R6s5dza5jrMopiBP9nsCRZ3MkFdMbyl0Uz3/i0BrRAjoPDFQI
cElDmM3Lm+v9cW0NkYi5sviKXvl9n1JgU2CCr4uC1KyCGYotMeebsR2YN8R7rS5vyvwZbJ7HsDM8
cE76bR2LrUoNdmKjwZeaSbnVTFv47qmLAHbS9EO7QDa4N6A5KZ3t1OhvWp4zahnMfahg7qmQMLwc
DFrjDH409l9xg/TeEkfqi67MKTAmZ2NRVbL7mu707EglbUEdzkmpSjzfqEabX0MeQu5pfog2t2yE
4btu+j078VvMnHKeh8LXRtiAqWfOR2d+rWSSb0Nzn0sG0iU+VDyo0dYmB6aSw1tWRmuHmp1/mPKu
eXbrc0NgVtIadFrJq9P2KSbS2c6eleLubZHqvasnSo7R7hkTdoyHY0KiPceDofxdh2RkZHF920fx
ThAksvNmda4z82+uYdiNU8jvK2+o6b9QJD0zEK92GhqVTcMVv/U0h72hx6U0Td1tOe88KMDzTLsd
PVcThFkEna3CFtjgRMiZaqUd3r88pBeSJN9VmF90RwNqntYkC4UWo6ekO8QANjaIlpxNW5nfkwA7
lT8btlPuo8r4cAzt4CyK/omHmkfU31UF6hRe9ze8mU8q6mnXmPHtAnIYsm+W+aTBQiFY7tqYCNd7
xd2USxHDYfmJJAbp9/hLvuVt6BGxnLBGGQSdF6Pz4hnqPLfASODMkSUv2ruxlZ8lbxZIlIck88y9
tkYux/V8yS0d6ntSDrskYZ+mU/vX9fTCNYoMBFH9uhza2zaa93wfU/AhAnwbH4kVes4MUwtIwNq/
YCQNN1MToh769tRr44pXettPTjFQbSJMtRYUZ0RXY50455nHNpUlKhQUvFybiGzp9TYt8pp33TY/
GgMtVYFmgobtn4qDtykn8aDlGS1DKd5G5pZGNI0B6T8rT8WLLrEln6LFPhg5BbqMCOVjdaICgLTH
HtY1Ybc2g0BoDEmYhtW9F0cP9Q8Lb8jkZ8JZqeLxIZfs1OwWP006EYsi9be4JahhNivyoKYnAKT5
Dg3XfeqMF8YKGP20/FbmUR+wCbxMK7l1Fo/GZ1S6n87QvXQ6J2ZmvZB98WjaZSAjcgqJAIYCTpDs
fOparhZsXSjED53Q34be+qs5I31llG6dILsu1WnGpNz/nSUROCbGYzPcZg0ccBYAZHArvNl4D9fN
q6tFlwVSIUjtS2baC4277qtu1K5xtJecSOKNE4vJnyoKb91CzRBytlDFDGXlYRWX+saS+akK+7+l
xEIRDwtQSuRP7fDo5PIsCrvzTW2gpiqR3+sAqlWqaYFc83kHz9hiBSeKPq2+4iI+AK44tUm80zPr
O3Zb+lQtU0CSVIlSTPbmXN9mNoGibZMf65HI1EGvt6jCPzOjQy5qktBtJds0Y/Cc9ujfwhJwsLXl
TzgP8Z2TlIiEp0upGfCdbCPeYHoMJ/En7LFQhOHvUmpPJlFCyq7iJy37gJlYWovpa5GOGmsyb2fY
Y4HojS9n6I+mlzxWE5N1HIDffbge7Dj/mI3xNSvxVZO2AP2q4n9Opts5m26qFHleGH1SQnwSrBpv
nGrcWfX8MdSrL0/nRq4VHorApYI9bqK2ozZfO5VqzxQvDsRMa1ZPTALgTboJ8YdnkUiRdeWlyIlT
qqw/hTtJJuja+xJNF70BIe2VNyZLuHTcfV9Vrl9MQO7KfptMyVuSt9L/baz6yxL537Cu0Vqa1UMB
rbF3ChYXuyVtyerB452XctqG5MejcsKrbdRnfEaPpjYiTsf5i8viME9gCWOyQdNUp6k3lCNnI5rz
RYpAZ6YKgyvCC1JOvu73i0pJSkyy3RI5ZxyUn7ZsPvJluRvhfDFWs2+4Ql7tDFqbNgReWaHBdKO9
2aa+Mw0IjjXSotLlFvPSCWrtsm8ssbXAG3D/McijzH3X5OoaF308kOkARR8ZuHIHIOv8U7Xw/iiH
5o1DP2UjqOg4i8sbkb8MMgsIUL1v4/4tHhmBr6fgMhMxhbBE30U2Jwr+idslD/d0xN9Cp7+lc3sX
Aspnl4APLW+MLSlE51wWj31svhfKlmz0Yspa/FSuB+VJ9twYy+TxKhWIdJoyNI/rA7uxR0K13+o+
/WL3+4QLtD+CzSdTeQkDfC9vVn1p6/Cd8gA9RkyJEtKov2gMclqDsJVhtrKtW5gHVEa09dJZUDI0
EfmQ2qVyau2WvearKujtLoOzIy+7DCrLntjTK29XLKBoFplnh7K9KSuNAQE/YOtm2hf73s2MF0Im
oXtQi4ZvsgBZSUhWpNzoNCYTm0bICcz2Nb9OLWKLZ2s/d4Vx0nImWA1OBCYRDhs1N9axZxj7efaa
I/a4ZNPOZDApQxR/tLkDGu9k3f764b/XwNCnXJddHgYOFg5A/LXJvaonbNwpKrIM1vQn9ebKBBg3
ARa2o2a/8eZj5WBJx+T0YdNHNiT6U0cM2oH/Z7cYFKqDDOn0AbFna/Oy5G23H6nQ24l72NjSgEz6
R/KFP4c+X51d3H0WbTpKY/T2TvjrkNnpz7nxiY6Me02H3C3VZUTOcf6uDQBVK0Fpb0/GT1i6XDRU
2EUY/hWpHHxaRG4ANkB6AoizXvI/2SxLbnNKprVki7Vz7KDhC52v2DO/xg759swiHA7hERIzgHQ6
Vr1nvnoZ0G9rV8/aTbP+umSdwAgb+dQE+d5zX+DngT0sSZZYSn+c08ui23+K+q5O5bhJ8+mxjJg+
5657bGtJS9O5y0zc5I773SoLiH/U3M9W/pCuowNPK2gbqvYs9Wjyu1ZwRXikwOMqO5GPUQZN1Chm
+H1AcT1xWYtjOUoCdSx2bwcRxRLYBMoO3YZIYDg1TNRMOBAao3abWvVdm45vqliDFlU67kNR/E7J
0t30kDYi2tu6xU5ZRB432FkwHxBi68X6WzI7N170a3aCmWxLHprLhrNO3JLlMX0sppdQJNCFXPZo
cSSiDRbrjephOahK+a6Xsnd2rGnDTHWfJrrxmnms1rBj2d3SYlEF+VBGcpYD3Rd7lLfssZ9svXjt
Cjffaq1MEFpEbzBGsLC75h43k+4j9GAZXEWHDrFDdA5pUg3+2vbcjiZmdZP32FynrYtGMKSVZXuC
TPku8yyYhe101/5ccPIXE63KcGS4AkIFizsT96lX7OE0cpfcMnf9zLYNHE3jk5EDBNQFyJexqpFV
0bCy6u8sbWC/lNMhn+kzG7nlHU157It+2MwRg6luofnkONnnQJOPu02lbUpED11exccoHdcC2ny3
sLhs6FZG4E5Ue68XBYMV0/pbraOn8KOhw+IbmUbt2l86epbIZNtThDVwoBh5CG3OyrKi2Tno+E7G
2xF/nY9Gpd56pQUlfWbsYa+JNUNDxy9Zhol5GScMZIRs38ZQKijvNqrNhoeGzPSgI95oBfKf6cvf
RFbj5wN9GwVRw5hoa1JL1cd0bCB+cEeIGxn6zZDoN/2k7wpqys3s4JxOFhLLpX7n1VLspT40OwiR
x6VJnY2dldvYJLBlibg5RJHszhP99sxF4J5m6sUuEZnq/TNTM97/ckH6Q0c2TLr0lFe01dm3wqlN
baJXxh0sBigSTZlceof5adPStK+F0jDFwoPMvWK79IKb8dS9gejZltZaf1ZY45bxaGWspHlSvZT2
Ig6OWaFmltV8kt06E2qR0xC/gYbPyVrq2pw8cbwbWxlzWmiTxIDd0QjkQmObZVsvRd4WvmOUoQ9y
pUTLieu1Tn0i20oAUOsleZcrfkU2cwmLvLV8KeWap9BcLJm+9jbHNjR6+5AmGQImLntsPi+tzX/c
WPxK/ER0YiKbZY2RjO2Or5ZnISzOiguoT3WOqgedFgpnVLkJeVe2cdaB++5atnv8bqOedwSNjEyd
qbIcZj1b260rP43Gg2TjTrxwQcTqIMs9w2IBI2bnjTdVTHgLXtlP3Zb9n8IMt2M6v4oJ1+XojM9d
iNcTGVC7LwmiYYnu71Sy8EXaryQliLZO9LcW9hA47nCKmKHSOPRMwCjRTNvcrr/hN3OI5vR+1AeN
8GkXB8zoErtRYkxoavS0Jh06k7CRgYTNkjPZCsGtcSHh+q9v5Nyz3KjSPAIqqRbKCotzTtbGt4qs
T938HdXyDXqGcAtA4VZzv3S2DhknpA8dfgLf4rulae/0HAcFI0PoNR0mE/oe2jTeTsyYbVJ80njc
drH27rXS3Q5GS+BaklU3TP6cbb64pONJZjqMvXzdoNJhn4O5l4qVfe0esI/0YWJkAbftYyrC+WSH
OrMNtj6yRJLjRJXaabDg0SE/9lqu71r3HsYFhaE+v4zKOCydTldYtc/9yETEnnrfjMrOV5NnUCjm
C399dBN3/XtuMyITv+aY3Lvs9tkEc1ccR4XUiO3AoBhAx55GzX5o8Y3fReSRaBVh1oQ7BVOnfbfV
+C4icr3y8CYb0FbK4XtyaejXKS141JVPPU0B8t48uL+lTfNDPI8h28MUesMWg86ntrrXYmc+K4fo
giJNHzRZQ8+3Zk65pa42FVKUwBjZ8zkrE7+ryx9dTH/7UadisaeDwdqzX6HbU5X/RbtBeiX0U+a9
7IxNp/3Df5RyVsUp7Rcr38cgcBEbBpmWHgqdQOc2FPdN56WnquPcFk0QcZA3c+0hD2QIbjSetY37
abqt3a1APRu4SpK2MXzOc3XHHTalChYbWWOfa6sSHUi9m9PVsNuz7yC0DYH8Un+nmKzYKqSPpu6F
ftzQeo0rK+EZjZM8qoa70saZq33Ra58+tOjA9FUH7SRvx44x26LKL8dZ2SySrVHbIawbeVcMfdlH
3tLdJeuDRfetQEl7ur5k5w1RRnQe6szmv+3WCJpQHQrkj2hyTdZSgtVdzYPi345zUDesw2FtPKVD
knIe6K8deInAME3Hj8TBtW0rkIv3GiWxxOVGT7vqimnbhmxkigkfRLppVdUcG9U9jU697M1UJNux
zW8VkjFmx0znRJs3ey4ego3dIYMjrJjVMomjhGONxaUPpoLu8Fa03XA71u6fvOSAlku+KWqjve29
vibDe+dy03drmCw94w2oY3dtONPkp83Yx+rvNBhQxB3G8ulgvAgbZWHdfdQNJBccXZRCxdZrnbuC
iVhQL7LzKVq3IdbBkRErzJw1aGP6Sds5CO2xJ77wlLWD2gH+RrkY3npLdBPZ7FXYlu0ys479Scvo
xxjTySB/gCJH/bDkAo9y3HtDtA/NkNGGsaOXfGb+KbkvRRCkW23+VeQHp6EwbhNLjEFfFtFOy0lG
aAz317HQaBb9i+rHcCPBIPvOrPtON7M+i+VbKvfQCmKy01/H5gRdivyrUXhrdaen9tMIMSrn6DyJ
+rnNEFP0nFxm94SP4+y1KHyiMN6GSQvFYzA3jie/VscJhTh0ks4zhR+azsVEeZ0zf9mOkX30kPyc
MCo+G2vMeFRrTNsrDoAjv7scsyU+oorm606FLlCbNH/ybObUpkNGESyQk13Nd6NgemDJ8D2+R4HC
quKH07IdTKT7Y3szD1m+R5ZxnMfwjrgQrC/0IjJDIdVx+JnRPL8WpfXTLupGyuGOKhVscXzOQr6C
s1NDENTtMjlwdq/VGXOUOzuNJeVsV9A5EYfG6o+GIge9UI/avBg3A1ogEx3wrkoORUuJ23vix8zE
sCnt7lWr+oU+V8bNgONm4sxsED21bnzumaXRc/s0Zd9fDMJi09idd1rfe0G3VL4nY86W5CGHzOBH
rPVVuwerdEQzya080038/fVHbhMnFipB4rT2E1nDZyazv30bL5z95n5qeF9kQnghees7e+k+IkET
Mk1XO33KBE2Q8WRWbuRLEGV0GJjYWhzmsR13CJ9YYU9pnz7z/v9x/rZ16wUR/QLatDT9O0/faBPb
Kiv6UZ3605nOT533r+7cPTKFCH0z1eDkOwRneRClmpDtgDRW9Q5zVI3UYFsiySbywN0MxdKw5deZ
OjuhOANK+2uEk+s3JTqxdZpV9tjz2anlAbE7x1HZwB9Os5j3DldQGVX7goU7tLU3MSS/wM1KOs+N
2lc6sjbs73H7UzrdKzlTdKPL6q6ROyPkzsmaDl3ZOxRyhH5c/jUzF2262g5ugqROlzW5DPhO6zV+
RpsR2IXGt2P+MNB0t/Hi3SgkaUFpgEZAep00OppeLz4pazE2aRLf1JVGaqUoLjZutaxsin0/W/oW
2ZxFdTH5Q2nvjUlF0MbqhgiW5o/JD4awxuWfyVPLpjTC0Um6Y4zx2mt6Vvj9XKc/cdWs0Kn+KEqN
/5tUTmnTxaG8ZRO2ZqDN04uxxN6ZzoavOrLHXSsxtsopn+K6vRcDQRBgqvkzkmAq0Lq6dMvxe1s3
dsZWqGFc7iezTnCVyC4w9R6QfwP9UzUTK8UQQxHuhHJq3/RavZ3qu37RjXNZjLup1KKgySjK6u5Q
lQZ1Kz3hpEx491T5P5yd127kSramX2VjXw/70AXN4HRfpE+lUcqX6oZQSSp67/n08zFUu1S7uudg
MIBAZNg0ygxGrPWbtRNMpzBlAfKCMlurRXPlOxi3+yq2CyCONFep126iQFfuviRDta66mi1A418U
jU1/n+VvPgm9MsKM0vWVcKWM+ovVlNem2uxSNxnXjcZ+N2lii3iQAVkoQZHF6y+Nb3wrzINvsGri
E2iTDvvugnHITQHNvXPf8Uh5Ifhlls4jGZTtgA0cnJaDwaE08NlGDL5+DWHlOujV67BvQXto+8JP
0o1GeMBKrcuguzOUh+1oUWKkOIJ1LSr9qR7CexCWbEfRoRJNB1Ejs87ZZNx5RnRrsqZsHLvdxtW0
dQvtyuNODll02eYkyLCmXEcR0UgcO6OwWujlYKyAUVJyfDY7BbiYOiVqDpc7zIPt2Gkbu2nYlRBs
dPEsWBRKcjSH6s2Lure4JlcRTQutvE3KtuVHA+XPy7/ogfUWDuK97XL0+vWVoSbFFvF78mUjwgol
p3Yr+EZIloR9kVUEz5RrI5/uA2E/RvawU3VjXwZsVZVGPyK/A93DBKPTckMUtdMujt81U1mXasEN
A2mIzjU3ouQOq/bfqgzZwPibaZj4sMV7gro3lk0kLmnyp8lzV9U4mdug0R5cfFjL0n0O2hkRHwZH
pQdIAdAOF4h0OIoU39NcJ8CdOg8qKm6tl18jeNSBvOruyo5YTONDhs1t6wRxDEM7r7hNITIs3Gk8
Zq27CieBixJdyJgcDXRSSLM6G+FUt4ZIX6oarzJFtdHaB5CmdveuSXjZcKEVCOeubzQ2bGLFkksG
Go0EYLjmQ4xBJ3QT5MWEUb1kartSQKmWuIYOoX5taTaeoegGRsTc28Lbzbc88gJPUxaLhRlkcNOh
+niluCmN+iyqwVmSa+TYjWndQimNS9Ja9ToD09M7IB+H5qC3ZIN90imV8oqSA1aPxFYXfYWCJLhU
3eZf25MvTxKNc6m9JwTP2hhqBfe1adtq7WOqEgJDFWlmpG8ViN21a7EpYaPYw1aZ04DoSYXITqj+
SHCA3a9Xfy0dbdNW5rG1bfRQCpwhY9ZsBC3snIBm25z6wmxOWh62JwIQE2m9XtkBH+kXtVIM+7Q2
i9vIVOJbjtXzY1mR1/Af0Snitml5aEF6ga8tK6HW2x/NdFSGbo2tYXktq4ADkIcQ5vPnJFHvR6zj
zrAWU13cEocpb4GL3RUq4h2yysDe9Vy66u6jw9wrwcB0w6sNVp8TEUiHpd/ryl72A2w93Awl9vXz
rPICt2QXQKgkbc0rk3W1VTdLEHYCGZe/6pLQWWqI+lzLHmh3jaBdIgLaIu6vzaH7ceFsd+OYWX/1
W73J3gApnZ6E1l/9tdJCxcI8kifVz5/VCdZqZx+EkZxU1if5iPVUIC6cRTaFXnqXCE/P+9IDOJUX
fXMli5abx7MH3LQOh6i9dys/OeglscTM71vuHI1zgwfCMoF+0ywzezj1KouvHDpWbr30AevtZTFK
3GgLscFcfUzse/0Rr0KCZvPTVgmqc7H20VU+leMWT2RdzJN8pj7EsnHyHJ+ABN37tkx3HKeVpSyG
ME9Pvas/pKXC61DVa6PU6js5j8ZIQhlVeZQTiQxQX5m53ka2NpFYjmB6YdUk+Y28iKSsNnHFTwup
rCBYtlaO1kWf1kvZDKI5v+EJw12FBzOr+NwnDacA1BVJrc954nocOA9kW4IU+qZpjPCaEHuwyfsh
uZCCn5EDRXGDRJ29yv2wu42R1FzVqCrcjVVpLT3YN/fsvaql31vJY0P0jd+d6J+CCT07OxH2l2wQ
2SJR2vyrWRXvmMpCl6yyJ6eL0tehyKANRsZbNgFkT5z8ezOwo0jJqZDhyJedWrBwTOrFG9jRLKoj
0SoguSkqNKYVAT/AmpjtTkfvKd8G5ELeSUQcjGYq35LKvrFB+H8L++jZyYLqReVMwO6tdp91creL
OErGTVj4WKO4WnmDmTy6monNEjQbLss6Py6gVE4Km5+uLG9kg+ZrNouEV6xlUTZUIcGhyE8UtjtM
9dGv8Ie1BcRsJYvNPEFu6866GxwU9X4+B17POfBp8miiL/NgOVW2ulEMDRXiuY+c3yUnuB1K0X28
VNmQ1V67zWpyWrKLnH9QVHD+XUC+Py/Bs8FI301djF0kKdBr3ILSXVuKCEvQIjjxM1PWjTJEd4gY
hMtKE83XNFHOuih6nxzxzeR4wfcyFS8AvN2n3tIdLJAbaLO9nRBVccuDkuXGwdZ7Z8PhteP3n+rk
xY3uS+91X0SOlEsg1rAH+AdN8XST2YX1PFh6vvT9frp1tTDfuFaK3E5ad1eg+50trs3eNbam9coo
Y/URRGGEYFJwKdX4Npt0/WwUKUILhtWTmiAX2MZBeeaLQ6LIz+NzzNFpa6C1cIpjM9m2JSopSUaC
K4378RQLo9kaGaiCzCT535paetLaUd+ibOOfNFe3tvxQ7GMcQwTIWXD5lV1lgE62BdT+nSGi4Ibd
CFs6zbZe/eQKXQnrreEcvqgbf7yVXUMxKURl/uo6dPVvXQ1ozrcqHt/brhGsvm18B3oqOuJ9tu09
tE1RWyacIesIeG67suiDdY9d6KqoVLJ+Xn+T6jXOypE3rfVw6m/kBXtZe2kgJ7GRRW3up3UwcX2j
ENuCpQ3j7ohYNqo+/l4Py+FjXBARVHZ0r7oiCf424eaHUBWRfrD+l6Zwkb2Bp8Rp0NnluKiAsewh
A8NLuDFQFV4B2hnWsq7PHe+G3T0YfRQ3yQnRT9bZvbHqR+SZZKkPvPSMRNlOluRE8NPcXYR7HnBm
5pAXYQoP42Z+Q5914DkrUrmWvm9/9iP/sdKRtruWVYXrZEi6Vbu8wkJ9SJJmpeo96AoCKM1GiUz+
d9hBBmvYiPAxlSkmlqXX1za3BYAAcyWxyXj5Ua7LCgE+4rgfPWUR4XxCTfPlcwrZkAu/ubZIqaM5
7SAD09fXmjeqOxm4z5SEF8EX8/9S6QtL3SkaIX45UHaUF9kAD5V08Dx4mgrg47Fr7f35AFoGlXHu
iP9c+2kJrAXVwK9EDWuSPCK/6AVCFWKCj5O3JBwNO3vP9Ny9CX2IN25JPF3Wp7Z7h9yHeufO292y
hBajBC39s/yQF6hCiRG3aW/MyrWsbwNORH1bPJHFsREnGrBXjUhdpgLLWS3olUNt821ayIfNiHNp
NnRImQvlIKuqKKZVlj8eytrP9s6FuJakyvff6mXxtzqhO9o+LeN17xBDxfdqPAT6+OOiqvVN2PJe
JxO8eBrY4osWQT5Qi7j4StLuTZiF9aLY2WOjac3etAxz62hRsHZTA9UPNOAfzVwjfQbDI9Md1lNf
Q5epSsInHC8xNWbBBJWhrGtjPDiobHljZKxAhbP+ZcN5LMv0fSwQ9Wxr/YsvahUEae5wYu+Vq/5p
p2sdsqIqqfuF2hv+zkszjtYN1C5HT18KV3vGn1y5RTA7P2Q6MoOhPQFIGNpNmRbJU6eSRBuVRNso
ULi+Wt6SCdJ1+9RVfnGllVWyUSGI7fPWTx+dcdwTjMxetN7IYT153iENuujWM/3v8ukm3eE/WA75
tZ2n3dnzyTIM84D5dYCgJKcVgQ3MLN/cIif5LUKS9CQvRja0p9JsgdcKB4kDhVN6CUDyZOihOSxk
H7ic80Ng2nDgzMOP4s8pZPe0KJ7SNMl3n1MnBrBgU+madVtCDRiGaY9ui3uWpSyGgGZ3yN7LYlSB
YgGeuu+d+myTEGz2NREQ0GFquMxLpXoaO/KqUWaWz/ZE3jockvolT9InYB79KxbNp5b96HvdWVCy
Mh8H+3xa5A40gYXCQX4OR7s+/JZ0ACHj+OZMt0/hiTfwlGdxudwuUZjTtWIRYi29lcXPhjhRUnyQ
wVl2hLuvw0elw0bcQJD66FhB6W7qAohvP1j1PjDaK1mSF9lFzP1ksZzZRWbvEy9r7JtwUJV95sDr
SmGpc0rvEFHQIV+twrlZ9qkUT10mCTHRSgj6cFt95UivXH0M0bVkWem+uP7ozP/prOEsISph30AY
YpKfz/ExvvfSim8Wz1EDKTgMRdNvlg047Fs/TrNbbz5yhGoFVudnnVO3zSomBAZ0B0k4mCv6pVId
51jqUXWEy/LEmVjcq9Cq0BuzLkVtIykbgSe3+SIeZaNA1X4FDqTYqQU4waYzim1mg3dNGsN/CL3c
Xhcd4gh6NMCjgt6JeU4H1W1IrfspAWXj5r7yviG/5r1nHVtSo2rEfcpcawCy8XEQRrAqogQCEUiB
O6KZ64G5LoYwxN1UeQRObZ0TJiQ7zuaIuhtmEy1kq22Q6Rwb2zuSnkdgNAyTc1Fb1dkGsUYKvQq/
lXZ6VWWReKyMwoZT4SMHMqXhU6EQQJg72H8fSS61JqjuBN/Ai3yMtFixlsVY6xdyS0Tc7TK57xMY
Sgh4hjeR56EbpTU5KZLE3vajpR8i7hHAYdKWjHaUH1nfmu2YqvbZ5PNZ23Fs3OQJ9nehqtj3wyxZ
hB7voixNZ1u33jQu0tmDobVH7USqMyFwierWXJWB4D8V8+WjX1OZOd4Wyo8RsqUZRxySe9PDghBy
OznuNYjE9tYy2uCusNCsCBF6W8uivNDBtK32lp39zAJCeOizg6yjg2YSDiQC0u89tzVxpu38g5Ul
1akP+nQdp0nzqIfRq/xXa8b3UPTBW8R3lWD6iNHFPMZBquhgzmMSm5hCFZn142TM6YPeezezjzGZ
m2gL3Ul/jCktcClxkh2gVLkHrRndAylP8lu9TkKijDJ/E3NvqHDDpimTTb8/ZBNsrJQ23CRDmbaY
FJjw+HDVXdS8e1Se8VEffUQYFkJ1uGZzxeelSUIMgEG93k8QadftgON6HQ7GMc/0eB2KSHmCJH/d
8y18E2F3MeveeIK3kJEWr/+tq5e213LragbDpXDDH11/m9WcVDzW8zImjPiiV5nxoHpVce93vxTC
7kXrLP2jRXN/afl9TOEW/bauPEAoU9nhLF6rA/dYGP8kRFVzLR/GGoIA4Xwp3AiFSedaRbfrUMXz
eU0+zNCgVfBU/XutLKMMX11NBiFrd1SuMuEfoIyY24RU8RVZeeVK1kN8J3gqK7V0cNBFnnuT9HOz
hezVWlordrJDLWvlQ3kpHUGuzG6jRYFyxo/+smXU/K+tWwWHkXX+4vPT2CUDgTktLbOLl2nZRT5i
F/rYkEy9+qwfPF/bOQaJezn0731Bm/7o26Ddu0DjoEV22PFP8iIQ+uR7lJpru0zRLmlauN/y4Wef
eiTd8Xsf2WypArGWDmOZEJihf68g/n7IskYlPj0/1BUQX/KRvNQ+9y7gScHis67TnbE8fZZja4o3
UYqOmRwMxRGlpt/mIVxJkqauLZYrhxzZL3OwcbKX2Tio4GsKuFrI9XVueEHIILv4apBdymS04Yh7
xsod9fTXhl3TIeD3WVsYhr0i02qs5EB5QVo5u9S7au4pK+oefJjFlmMLTyPFaeZpIt14wgyhXMgi
VKZ8WxsoLcmibkIZVeBqHmUxtMIVN0j9vnB1/RKn5r2s7kO0WxsTD7lozManWiPVyxHC3stWRajX
OGlONxhlm3d1Nn1M7SZme+ijtkBPiUFkPMY1ukKcR+eXpSWoCeZCMc49vkpPuoczyb+/WnN+tWzD
gg2ZpOHp89XKKWNebVoj0FzC0t9KJfSU28WmyX1w0bNY+oc6+qyn/lks6wAmmguERrbKhmlIWNll
OVGz50RLsp0sjWl5YKmE4pNoazdirwstMAwvaLsNq5p49nqo7REoU5AuPYQKzjlbIayTPEH6oUI+
S/b+GGgbAdjp0pl9PcKLUOrwAt7M52jR38T4XxwRkD+0yuA8qTpPP7oDrCPXvZRd/FDP1ZkLz6aK
Sac3bew8DY0RLQnEh0fZ2lgRnhhj/OhroKcbE4udoVecpwrS2CaromEjR+l6TziyjaKzqyTu4xQd
5VM6SqceUXolAzg/lRdFJHKrTNnK4hiPzxO+s2hY1cV97Xtr+ZRuQ25Mm3C+brtEfzRhjcWhc2oS
g4yHqkIuxsjqhFO2fepLQe4l0iwPXKh5N46JidzQz+ZBAcPwOWSappFFFIl9wa3VELBOgu7OD9ru
DqMlQocJ4FDPp4jkDQYy/fjy2UNrvYc+MpKT7I/rSb01OoiWsljNE85Z3HkuOaavUrFEU8TduobY
Nu1YXQ8ZfHs2AEDtK4Vfq4pIZmtY/ltw0wZd/oaHUwpO0J+9BkzYtlPjQPTvowdh1d9cQ8neYk8H
/mKVXwxdlOsGZcIj0UjrVExaiQeSa3+NlHIlu5YOeT69V53bKcEbblRD7iSi6m+nwu0W8vksSIpJ
Z5UvXgFUUSkHNmNKLA41pMp1HlrOE8CBk+zaRPpz56hwEHVL40UR0ZHvIff6cmlzjvrrPcScoT7e
Q56yp5LvoYI19BBm5Tfgu93GK2Nzk6jxtAMckK50hD0eZLGr4mylB6r+YDb1j9bJ9Y1fimqslzuS
RukGtjN5EkOJHlV80lfqqFZnwPD9vtTieodsMjqiSpisbHTzvoxj9wQE2vzu1Ic6Uab3pmSZQIQ8
glDO6Mn1qnNNPDNvEVzojeylT8tgi15Wivxd0hdHInNYRs2Pfiu2iDxjM2w2S84B9C7LfoQdgQ20
16TWOdGMtTco4ZG0kbNMiLuuZX3p6GCBIDpnR0Pk67zpsYzwW0YYbojxizs4HxP0e8M2cdXSZns9
21aPpgkWdC6VkQ+KJ6/Gj8auCrR1VXUoEswNsotsdTs9P5BAQEU/IkGFEtgmqXxxMolvnqz5IotB
0luHCXNJWZL1soeWkj8i6WOjTJ1FUN/nsX2Ox1Eg0k2A681SCrDDdH0oEPq/C30Ak7UGzkIKodtT
/WC5TnxHOj34qC8Se9lqev0VtQ3Y5t0bauPcw4C/3PiF6e18pIO2TpBkd3FPkqNR1O7N6NUlAtDt
i4pq0woZR+2MdCoOaG0SboZSqR8rVXvwq7hHUgejrDFzn0SEh0qk2fGxLcoeDxBjRLV/9C+cMSBj
Z/4NtPL+aOiNdSPmi6mDWxT5zRiF1qwo1p6AYB7g/4G1rMy42usT24rP/m1dhxu14cgm6+SwLgCF
P4ZtupVF2aCG1Tuy9eLqs5sNksqu8/Qa8qZ1k5Refe10yvKzA8oybM2i8fVzmtqwy20zQeqTg2RD
24bDKk4CD8oFE8k6rckGzK7DdC+LXe5ZmywsQEOoeOO4vnhyONIdehcQgCzW4xisUapRd7Jox/lD
Q7rrApnKu4OhvqmbVjwVow+Bzb3Vhsg8kbpAgt9XvwPDUrdRVXCkkXXyEoZZfYRzBW2ZvuqUGxtv
qop902XPYIGhnruevtJUJ7rtx0xcTP1bS2wB4gx2FXtkzKC8zo15lce3qhmqK5Xs0FrWfTR4xbMx
6tpBlpBSFBc3+ya7y5pQaOqeTeuv80RJroKKaJR1ZXcdRNKmfvbhUH3MweECuHY5PUN+cZaVS2Y6
IvWvzQtQiN7r3WfJ8z5Kcq0aULn4bOv+Vvo5Ti5yP3vKceSc+ju9J1c9L4A/e34839w2C+78h3Hu
4IN+9Pu934/xCWZjfBKxd9umY7dDjiU+fdbLRx915UDCrAfZQPfP6qxipV/Icj11r4kPMB9/hpOX
ivwkH8lLXY5oquhJi4HYXw2epobDL2XTDne56qdXUY8P5cc0nzN0tTKutWjW7pvnlxc5F5uCbvHn
H//1r/9+Hf63/55f8mT08+wP2IqXHD2t+p9/WtqffxQf1fu3f/5pg250Ldd0dENVIZEKzaL99eU2
zHx6a/8rU5vAi4bCfVUjXVhfB2+ArzAfvbpVVTbqgwDX/TBCQOOxPKwRF3OHa92KYYoDvXj25i1z
MG+j03lDDc3s3iX0dxXLvXamdx03GOC1sou8OGnpLLMKvG+5UMLeZaOCSUCy8aPYPFeTMD4u6aSd
TZbWK3LDfNaoJZlnUPnFVtH8dvHZTzaQc8NAMw+RTC5CgqIi25WZ059Elg4n+cj4+WjugXJKxjYO
3GnA0eTk6dq+Cdv8pgiB0nrm+EvJzdS9CNxx8z9/8sL9/ZO3TcOyTMcVhmPrhuP8/ZMPxQiOzw/t
twob15Olp/m5b9XkjLvF/Bj2dk1+Y64p12LEmQzYxoB0yHz5UR1VLrKBZe2dFJKbq9RUBYI3Q33j
hnaFhAJ1g2cJ4KRqF8Dq+6tctNVrmVQt7jPBYwlc/zokG/6o6o9J3LQPBqSp2xgst6x12iY6aR4U
Q1lMNJIqg6Egnj+PEXAP1n5SV5D3W/EI1iJZTnaWHGRrlse/zD8Uv8yvGOq+byuIlp6G66nnNYh1
1N2J6PP//EG7xr990Jam8j23TUeD8mWaf/+gWydz2LD62TsRkR69GD4/+Qn7qcuHKpCygNiHWp78
jD+b+xxZ1DrLrj76BXULUxgd0avAnKojYR34sDFfuNQaW0wz58rOmfHD8qHnmfNDW//RqxDWe1ey
7yr9wt2jWWWsO6eZXppmMdbEwycMYjZqqrf7NjWde+FpF9mecsohYq4XMDk961whb7ysO2d68er4
fiDGfM8a8NuECfCDW9U1ABouhwTd0kkMl862g2PbFydZQiRwvPyo7y74PKPA1xWZt+gMlB+BuRgr
z/zswtDGzD6G6opZrSb2J7s8AuURIB2ChH043KpeeT8OmobBW0csyWnm9+IrX2x7PbZCfVZR/98B
FrI+itYYnjM4rHeGg0lQmIsUw1RG/6dZ5+GVgRaC/Gr819+Wv1ouh695MVahHzS/Ff91n6f8/fc8
5mefv4/41yl8rfIakMD/X6+/Tc3T/3h5q5fm5W+FddaEzXjTvlfj7XvdJs1f6/jc8/+18Y93Ocv9
WLz/88/XvCUvymwItWR//miS677+y29onv5H2/klZdg6+ePuJele3vLq90HvL3Xzzz/xvvqH5aq2
5lr8nFz07li8+nfZ5Kr/QFbFMATYMUO4EMr+/CND/yzgdmL+wzSFSoPGz5ArN5saqs7cZPxDE7qh
YezqaCZo/T//evM/bmIf/7b/fFPTdH3+TX/e1oQQJiZgQjOZVBWO4/z2m7fNCYY5CkSbqPPuoQx9
ywOw+fWTAwstTxG3HEWFFKDNIX3w9p2HeAu02VkyBfLdBB4+StJlhnqpW6YoiQ3w7+LE3daAJRNQ
jxzQgZx2UYEFZuBvMsvKtnYVjIugjzkmIhzODSpql27Y4pVqK+so1FGBjBehlgPJ554fJ+JNaHYN
BszGEA6Z+cJw7xXHe86sN/DzEUprNXe9zr6f34KRa6+Zho5NmC1TP1x2eXzlaCUdCi5abJO4RVBl
yozvRXsmEtZqARRn2mDEPuB5tg/BxS5yD0AQMIQNWBpsju12Ybd9tEpg63FGREsowb3Fz5gpKrQV
cp8rFC3unaHDscNIp01T8Rp7siFW/DK/rKEpiItqYo9P9X3SlS7yI0BsgxEornOv5/G3SJvQeFQL
qJB+8dZOwVfVm9zlhP7ISvORrgEqtDD8fh0F6I6aYYzbSracLV8XtQt3UKlGZCXSr3ADoELYwbe0
aHjXRnRNivQ+5cMnpVEuczG9etlwLEiUgGB0AP6b1X1Z+E9WDyi0SrqQ2Hf0VQnN77IGkcVXJX8m
roPAIZICJd+V1O9u/Um/GrFZ3LIM7yul7uHUJWcks0FNBueZck26Hx55E5V7s2oajMxR1+k94OQQ
NFM3TXame5uL7DzYRrcIWo2cl68u6thel2zAFkXlvY2ecpx1giFCexc7f+ULPC0qIn3O1H4hhrvX
cW0Elt5DMwD3XUXPpVMNS+BR5Jfc/psNvaRHDH3ROwGR0NTDpJd4OtGqWx9LjeWm0ZPq7PDZAUlv
9uG4I+SlbDWDA7KiD4i6oT4KfucAMNFfiiJE/aWE6DHGVXoeQdkvPMW8VNNBn70ske6olgi73/Zg
hHv0AQDK1lfuiOSCWhffkvl7DzvTAA9pOps8hxdvx6gwRvYB+BfQJdNDMxx+GOh7hDRmIUcM5PiN
cd/SBAKqUfFdRRyHzCjsWGGbSF3U48onQ5xo7A0As+urCPOIRdF1JoZu2KyMGSReAHRY9CKXP2kX
oQ6XZgxwW9MsDSaNe6wqx1oGNehf8JCItzg3oi7RRuAnihv8k+NaRO8IegxqfBNBJVJCAM0KVM2d
rgZvumZCFzenfVNHz0PgeAsDQjKGq3wccbrXTO8WUf/X1E42xLX4CiMDg9En//GUhD0/IH3C9TJI
9JWKF/UeSpoPxuBke8/k12/AawV3lgZ2qC7gUeNHTNQkLaulOwhlW0PF5NuPrpTnhlfdhAw0IJ59
GObmFeC74FSJEHCKZy6qLJnZn8N9xko0FOoXbSLT7TgQsLwufevDvtsoeJsf2r5eBb7rP/QN58k2
MNks2v6uE90C6H+/NEQ2Kw52wNTLlC+ZiDcuqv4cjPPnBizwqvXhuVhJf5WWfBtia4lmGzqzePPe
ZSoydJktDmzTUdHo7iyIuSu1659w6/5qG9uija5DI/HRu2bRbcgtwUHLn7P4BCX5K5zrZ3f0Acqj
chsOzaqZRngXab/qB6jAAQrcyELdI7xMnsBbue5mCsDrjA9GWaOOYnbfQh9JM1SErbUT+doGfsCc
ydmbDoaNnjOAZynRCDVBYmMMMOwMgMymg8aJgQn5QgkMwTh31xq6teoVTPUcD+qFOZQAyzoweaCT
TT19U7sGsUitvG9QfwSVTM6+7owr08seog75LM1pbhzCySpyUJ3tAmw00m7f+u+dFUIETTbmmKw7
Tje1jmRwqpvflZqoo5YqJN5J4MXJtC9qI6eGZ3cqJIShypjASKwAx1cr9OpVXIbPdSa+1g351UIM
yBAVKHM2ObJgbhKCwEa11AqALxK3bHcFWojIJGBKH47wi9ARZJEIkHnQuUNtlPc8HbbqC9z/paLH
CMJCGhwKBz2DwA1ZFmCHI6IqVm3Cd9RfhLBgbVI6Vz1cBy2f++ltt4SCfwlE2KxqOKsLp/DhYaOg
FhlXfQlvBKOU73ZXN4iaIEkt8MVdBk5XbMF2xoBVR3O8K8vs1ep3vT4fCJtipziZdeUEGSn00Fsl
WHecSdwmxEHy+jw5iB8jh3ctKpS42J60c9j36LN5XUWFf0CoJ9tY/bKKUZXSXbyx+rdCv22wWuIY
hyufE0SEA+LxLq/dL2T10cBMO9SxYaPFbajfTiPwV2jV+dIarfwWQttGLdBdaL2Uu2FzHgnsojrg
I1CtbAYyQsvQj2ZtX+Iwiaj3nUiRa0TbzYHdzw0NxGl5Z4Ywy0MVESbDRg0NWtZXFzmTXaVW38HV
5HuLm7pIBxQPpynlxbhrklTkZp0h2sYzuDPJNp5TPlfRzDVbdp56J2DXKY2WXYHh29UKixz7ePhH
3CgtKzzeV1Z4rvMYZ9PopIbo3Vlp8NzYTrme9Hwrek27agP0cwoFwF6NyLz1VqgNqK55k1CbK2WY
kG8o+nCdeyD83YksfngP7zoC3w83xGf7Dl8IAx18PbgXoURRa+a680Dya+W1WiPfhe5NcBkz55oU
7JmQLzsX8shEeY27xBwrVjlxbPghr4bW34+iPXLwqVeEZ7+injAtO9jqUejuXPxzJh1nMVKpRy/I
MDTQl4XdLXxziRXrUPdY8qBEWpyx+brVrbLgdmyBsQIlluspwVDNX1WbNq0VtJugvXgIfPZk+X0L
9RozQP5Zc79MFWCj4raqS27CCJsl+njKvFlpuQe85mWu+0D0iNwit2JnqFc2VpBN1x1KfcSgCZhj
RXbFFsEygFW2L7weMqUfBBtb0XF4hCkN09BUADynKDekz3pD1jMhYLsKChXxjsrLdmNbxttB1Oth
JKXf5Pb3TIW3ESDp1dflpYeyDKDbrldhjB4SDFOY74pF1iiyd6RcHPQNDym6dnaTn/oo6PeaXWIA
jvFi67xFEf8mv2VVEeehGO/9zES7TIhD2KnfVdROlqxMEKkiDyRvIGZfy3MbTXt+aLfQMr6jHPmk
pPnzNEAYjsTt0JPGirrMhiSov01C26EDzsGxYsshqncn9A5DW9WbFro9GAtz1YsUcX+2sV2r5Ysm
jnK0mcZbvTPTlaIpi5CbUx+m31wHIH5ihP0WuP06bspDbodPfeKX7DhcFnVIrGiEcy7m/c/0RBP5
Y8X4ChvotVLvK7fboU3zpoEohsoOQ13prWChanc2oU/ShPcR0rqdDqHDCfkfBAmcGF9Ld735gLpK
s4QYhaxrivpOVCFZECntog0rvhCVsR47d1M00wkl/Xc3fuwAMw72qrA46Cs4wWox1HTXZEJvVl8M
cEP209xfk0/oFkqdnNHefUyRT5voDfLLeWqvizZ8RuEHBcUE6s4QfYMJhUqWvXPJMfnjtQ2ieR98
FUB/FKe7blMbGm/u7CMnfoAqs08QX0wUeLYk081dBkkEJup3Gw2/CiZYXrC1ymuU9+oySK/SRD3Z
rdWdB1Qy/w9z57XcOJat6SdCB8yGuyVBAqCVoZSSbhBSGnjv8fTzgdXVlV3T0XHO1cxNJr0IENus
f/1mE7JUH5QOM/xEGU4KTBr23vUJ+DI9YJ/1id1wfubHdHojexzysbnhbociCgHXRjeqN/uhMJsA
3Zq5XjjTzEdI7tC0rxCmjfOkYZgbGGDeafTeYmCOYGsg79dW0wPq1KMR9Y8DhgGSgpn2xG+8jZGK
bKoYjkZq3QJBFYAtj40Bi32zW3ZVjDF4c8N5DEBystnr7fyYz9RzDDT8C2CnIFhABUkw0BgnWIjP
3zG7ZH/OFKNHVFlWOLFnD+UvJYz42XIGQ2ZEbDVGy0lNvExw68b5CeVZDs1qm0sashAJLzTLIPJ4
krd5l9s7Bs1LqcHbEmV3EWRVMMeXmzzBVUGsmz8u+NahOc86OGI9NELpGiqEX7FxkLMoctQ+/SoD
fOAVY7iCLNkstCDEa+adEI3N5qpH0oZbzVpwJXR/2G+wdZI765baJCIoNZx9uYY0JIqf1gViD1xa
QWOv/pxgl66vzSdedz8TQ00Ak1LsYyn+WoLmfSzHYxXFXyF6m41RsYSbwRM95X++Z8hg7a+vzQ0d
i84ZyZFRG5sqTKeLLCEBthX5UI/696p4ygpzeWyU4KCnmgbDZttZAI0LrGToTDQ5hKnKO1Lhv/QY
K6BiJgwzGloiSUYxH/uO2Iq1JAjqsHvq+fhBxoKJfOzUySzpIZuIuc4ICIcZem7yVN22bUqeSLi8
kD9vPY65OOU2PwKWUvws0qeQ8uG6Ro3cOwHVgEN8V23lNJsxb+t29YBkWOpgvKI/phyVvlMvwCec
s697vQmZ2V/WospWf/3rvBuz9TpGfbpd87bmTpZ9U3DNDH3T4UJVYGpmwztD1l7VM3kjc32qiiKl
DnX7qIesqx9iOVr8pC+fpmI7zhakMrYORWefdMhioLymnxQ55U4QYEQBk/fQmKrf9IwTci3MPVoB
w9GHePXC1OZLOWIHEdkGBr1GGHohPlHKBNCYhG/GLAcH00DORVDcUGLZZCTLYQKpo6tv+XbMyQnn
x0CnQsZ5lupLE4afNQloujrtoiz5ituJ0Rs9ZUAWuD/ewrA8l2r7Y0x+KN1o7KoVOhlU9aqP5gfe
cNqG4g2nTPMUkXkxA0dtWbeHbSVz6bQGXyEYyReoDcwPl3CfrKhxGeMByqnOQ4b6ep4tTGnomQ7N
tuW3QH4+pacwFbzS3JVWdGWLdtPIWYIvIN0yqg9glwsJoMlGjPSFm5DvpFgG/yTWRU1wKu5ei/4T
3VO0saP+QQ9yPPukRGOtCm56v67c6wyRKNxTVXsjW/qec0azEtCCbuYFB+YmIA9iHUIyzL9t32Zf
Zmv46iqXiuvEjwumpp6+yTacOQy2QFqO5e56XOu5tnhtHhnfpQG9YFPbbjqBnlgIq1dPsO9YX/p9
QAgUOsRvctK3zijEBfH8sIVN7ueFn83Jt4yNy3pxrtclbBQqp7B7SDAsC/H45rxJ2KOEabKvy5jk
k4AiQ6UKJIAYY44BZGn9qCDszlLOGJPl9Etmg/PH1wkWgzJknZWAd+C37vJ1k8QMC2CBWHwm7STr
BiglZPhOJlVYIkCHqnVCaJathNVmDu10O/RM2X2efc0m5sQhPAQL8VZUIOMsibLypJC5sJrfcgUJ
yXpuJI2pThVveA6TMZox595/DrF+5yK+wfb+rK2V/8oPUbfGTRnxn0tDLA8VG95qpm0GE72aab7d
IbMk5+Pu53deEbNlFABXIt3j+oTX1PSUoECBz3EQqdgVyTe7Tj+1pXnM4GjD4lIXD4vx0Clt8p/0
kUCJUWBthX8GdvUpjq6y1A47TDRO5sRFbEzNsm9t6ZbPXGvrBHmfuKdwNaYbvhsmYFAzIRsdECIz
rtYlYEKOzSKv7+8vJW2eFcxqH9iOekJtTR9h9OxIwZgeREthVGJpiwo7xUdFFKHHdN6yLoNLrsNk
ioK9Xq5uRRGQmcCeH6kxU+2m0IfWaSb7JgfDZ1W1L2nFOvQbAPwf+oQaAPHfAFVcKoRpKoYsrxDu
+vxvfUKjMdsqDIS+lwRXzZx4Y58fzZXsEOx0G9yvwDmWC05M5iWCNL+5g4ZZFdzWbyYV2Hqn4ds6
Cay/rbCzH1Z3wPxiKshSSnR/1TvEPVdlReeaOdGu5AEPEDohobgkmvqEVdt/P6R/77+tEDFHpGPy
rNmqoZv23/pvQjJsu9NlHbcW45KPOft3kDE9/upMBUfg/g2VN19BNf3//nfV//SHVV02bSYXWTG1
tV/126lUiyKeKYI4lU29X11zM0u/rDBwl0g73Fcugml5nUWqhYzodcnvoYbmS/yl4w/TVfa7xvZh
lo9G3L5G9J56Nf8p1s1Nz2iOwthD47h60/u0Cr7WPcNcs8iUxuW/H4i29ob/HWTXFFMRa9fYArVX
/nYg2PvJcjTHuGSoDLz1m69jfEynx1aCG5J8VUNz5Zr365jha2IqjLIo/qLxA7DH1mO1ACeSAzJR
9GVOzT4pMSKXbikzcK+B/a6T3Kx8X3TWzLLExWbmDdqfGyE0bExJfF6rWc9zsQDJEovGbxkxNO9H
+v+mT+T+LNc2S/v3ZtL/h20im0v3X2yC/6tN5Paf3c/8M/v8vUm0vuXPJpH1D1BS5OumbMEykG2a
MH82idR/qOugM00uWcuWDaaTP5tE5j+AaA3VFlzytixrfOBfTSKTXjkdc2LuFIzO9P9Nl0g15X/v
DHPZ2qbB9zDvbSwVDci/j8R0zNNBw2TAFfUU48VPoVRTMWnR+CTZv/K1kFrbVV6+Flc5VVZLtYWl
9Mu4ll/4EVySsL/SmrjEH4Vkx35nLyRyXyZqt3LOTyDFX8Bez9Za3OHN9z5cAyq+QknA0FXUNWn3
mhQoC9Ni2JRmh1UJHjNOr0xbjBXYJpLJtDMn7VCu5aVguVymY5C+ZtSeWa6cZxQrUS9WTDt2yike
WM9R0NcYazQlOWzRWsxOFLVh6WUhHwgvHrIFXX+wTx1foPK2koEW5Tnp2SWmfTtudEUxSRJbfhRA
paS5CqP4Xo7GB1Dc6Mhutxo6SiyTahc8AfZBIKYVwgYo+yaHLTzdcRcFUPIrdUH4qJZfc4xtYBtu
gwn3fItqX69yDOpkIlEEFBdhkveHFgaAWQMkCGcsQDTpSMDUz97ofciWGkbsCkCY+MG+g/bbKtZs
QB9mUAhTqd9B1qDK4kCJDepTP8t+32oXe8UvxIpkKEAay4ptRCvIAdgRxixX3SjfxAVzIbbyKfbe
FKA/elCSFS2ZVtzEAkApAFKszJiOffOqjJaHsZlyKgxOQJ1kiYMiv3PCAQZitWisYjrRaQneB60w
fylqss9WmXs/pS5JSKWndOg/KyOl+sAZh0L2veyrYWOsiBA2xCPuLOi3k7aI9h18/q1i07mRLBss
uxiWTXVCCr3azU5HCZ1pEGtsGic2R+BR0opMRStGVa5oVQ5sNUHtdlqArO42WAaoIvBWtuJcEYDX
BPAF9owZAUjYsGJi+i5sxtAhw2ibAJkZTYQxfj1V+xE4DUbfZXXo0RR3LH4I8iwQ+06jtpUA4pYV
kZOB5gIgunHF6nAEbxcZj00z+VAyoCosL0+wfH2ijtinAPilK/JnAwH2KxYoVlQQ6+4LxOerFj0s
EuLf0kGSdG1G7dAKfVey6axH8iW1Jd+sSPA45dEllDvdWfb1qx7IZIVIgp1hqMIZXXHLRjjFimOW
K6IZa/aPvOnQiURPQZ/4yOwVrJ4rNxIxXRoleZdJbcWTKT3DoXuoAU6fdSDUfsVSO0BVkkvCzQDM
Gqx4qwB47QFgLfA9tTuCd70TR3seRNNsSWCnOs49/I14qyJdYwuFno61cQIobbSVvk/XfB5FS22A
4yg7IZdEY4elitrlsFrj2KuS5j2IFhywDXGWolpx1RmbfVEt3+h+OtjmyQ4hEZKmdp4RUjSUMl4h
Skuh3lj9VmvahKI8tLZDJuLtGOtHojJIhgjQrhjqkNFdwf0zacN76FKymWi2cNExrixi6zf4M0ze
gnmSoKrfmNYUnM5phyJnKQl/Jh9eBoo28+8ZdnSGPlSeasYHa9J+DKibuNRhtKRRD/YSFkca4FhZ
2p/LjJN7QcKIrwwjvKMEJxK1mQY3RNhYQUHbRt1cX6HvuBCHKiy8gsBpG7P3knxwrX6+Uu2+BgZN
MZXB5hgJ7t12oIx7QiZ2aIv34Rw9QUnDa7CXiNnQMIxKafrGtVlu55x8FFsDd8Yd0NWgd8X30iDD
s62w05/zZH1nHsIbPgyjNXsPQCdVeqeZI40R2j8lKPAQ5tIFSKV+J8RCVxJiuIXGAHC4KjZFLx9i
DhG1+HIOtejctTJcw0gZLlHMjtYQI9yyklSioqYpBK3CgyAXbuE90YgiWrNjOsejGZv/Jle2VRhK
D4DCGv5WcbFXrPC5T+zlnOVsg8LJeJLqWH/FnpRJV6p+duO0h2DAVWELwK6+/tXoQXqEN0oykekF
YZO8BaU9H8uU7nSabaVJbeGM4a5TMK9vzc7QjuPaZaubxlHoLuMZKjAJUy6TURgEXozEnEFf3uh6
VnxjnVQ3kyanHlLezJmR6xuKZuykXlfhSqgEXxiEBFZGc+I8e4zOxilW6aSRz9F2wKXpKdQIFynp
U+kJXhKD3Mx79sokRmo6UIiCL0Q7ZTekaPZPyAuOrZYf82hVT2nUqA7UJ3GSWh1ZQyyYDCT1NdDl
+EQRe2qWNDtUVnGLq1+RRSuzlBIieAnWnWSox7AcaUpbXKaozSnfd3MBPh3Pj8tQhRvVYGqNsxT4
e3QJiTpMeapspkzsRgmbbRSKRuprQVdsVRSmLHo1KsdIY+3CIqfhHNUdZk61ol/j3H4OV1fhRsWQ
s9de+5lo5yuRYodIyh+leXhqSW938qSGGqmFaPwskwshqA5Y/Twra5NoTdfcVwm+3houtsdZikJP
M6PptJpw6wgzncRIrdeUeXPX5fK32ogSh2T3mXg2VmWl/CgDGQsJeWq3wWxBSV/puWirCm+qyUBD
rfkhFs1+wszhuaPZiM37+KlZrbYj7za+LK09e0TtjNtMw7EU1ub8nFnhq1LkDwPj/KzXmuVlaUjo
I/m4oY0hH8Y/SJmk4DBJY7wnuPQSq+GpmgdU3R12hChGPXtO5E1VlJnT2jbhK0FhOolkNhusDrFJ
jS2MD8vFqSOcLMqIIrfMXyctqXf45KgbyZjem4GmVEE6MAEJVwz3w4tqj4oHPPEZpWZ+tDDL2FhK
LO9LMPyIfJCbZq+9D9RCl6yD6dBA/vfxQVs2tqqzj8CNaVWYf5fianpgI8ZBwGg1zPkyLfGvxVC+
oY3o/dhq9tJgkRxGUk0zIxsbwIfeGpWswkEhz0poerW3yVN5VDvcffVpmT4LOtwbeZDGR9Qc4QkZ
ILa7vf7USGl3BgTRH/r4tWvnkbalgli2alKyGVlwUA/ERwbojbFDTF0+l16Y1B/sGsWpDG3NIwoV
Aj/tzBRrCDTYs6lUbp0c9YEFlnO9xe4l3oz0fl1zji7YQH/GVXRpehhM6ZTeMoJEWoWmsGwnD7CR
RsgAsAvqPN4hDTqYMRTGOcexELS5i42jnSouemmuE/QX0UQPt3qR9Yb0H/WAR3SxL2G5FDasq/CN
PQmE+YI91cT3Hif9XNXSdjbqr7JGWYivQAXwvulTqEFLGrQbaEFsjawrRi7XOLKgv4ivXGHUSCqO
fvKiOSTRIgGs8JMv65opU82jndk890F7Uzgb6UIXY1C8nNzDrTxfKC4cA58BEKyGSLWEUdGCySxl
+Y4BZ7lR1yZu0sk3iL8/R7oX9Mnqxu2H7jGt5/6kIhB37S54XRojOuG9dZq6onPj6GYRd3m8/2PT
WCRhqevx5ZqT1PntwfvNqBR0k/9+8493NQvfUdVU97cX/fHM319fBjF/RdVgky3Wj/uzfzxE/2I8
/vb23x69v6qZkbsqTLolUNIBv7X2kNhRC/Dy562lWH5/7G8vIQR1oq+6vuWv991fc/+ERZXZlf3t
PfcX3j/2f/T0qJT1Hvsn8ECdDGzS7ooDaWLMt916837/r2fuj9HpkZYw8BvFAg1sJULb/3rF/db9
MWgLNljq1tZZ86AC0AKw9YSEgT8/tsSgmR7zet/I13h5pmRCljP6YjkC87X4U3/UTVXv0jVGnni2
8mDpPSHFkvoRwtnxhzWa/v4BEAL/eSuAWDTUA1SGmcFHCGh+sPMJR7f1lrSGfYP56Nu0xHpPwZDp
cP9HFDb5kEPz7f6n8gb7xQA4dNOsf1Rao8TvT0hZSHtc6nrW2aY6RPew+c6ssEHUbRLqw9ooD/db
9+dVnLgBZtcH7/dNeH9eb7Hsri/+7SPu93/7nL+eJ3xs8tskC3ZoMFmdejK/+ziClt+MB3UJSac3
Oot8mfUEdJYSIYqqTDwla0g04/qTNph5pZtiPc33+/dbjRQSCbZkYOfra+7/iLpbe6CR4uT3n0OU
luJoGLBjQ6EOHn2Q+zm4/xOvv8hfd++niewQNaPX1TcpnJj1xN3/uT/31937m0Rc/fNZQDZWhvv9
+zP3FxKtZW8D5UK6H10/9EKZRBTVGrhhN2trEKvfGUldMmrP6IJORpojrgyuQvmkO+bhH3BC87CR
C8VXSaIJ29mjlvTkgFKGQA7T1pyC9XUuMBi1LjRMmAKUJ6VHRVyUD7Kukjb8aqayk8rkb0gkzkeh
X4nyM3mUiRBt4tmDR+saFt7yDcnberNHguQC3rqNPO6jjY4JdVNQalTDjmnw2ojaMdVfYfELJeA+
FyvXQnV0naNbLbhDaCNhtv6QLvSgfZ1incl+rujh1tlXFSVYxsGKXdaQt4tPZtLtpMmltRuEu6gP
IXhIb11Tvwtbfxymt0CG1EfJi7XBSSN6pShbF4DBKdDbGSI/lnZ19IykO05J+9D1bAQxCk1l4Zt5
wkFQwRTfxlAcsIDEa1n3lqA9ACF5pbBORjt5Rqd6QaJ8n/L51gfifcQDc2k+tR78NoxOipoCpyb0
yRcqgokATcH4BgGtBI2FcVeYODTOnafMRMfg+b5U056c18M4seRmlwFT41QiowUx1QjDpi3ZB5hP
wWK9DHn5aEEKriJs8Kkfcd8cntkHn9N8ua4HIKbXLt2RTkpQFOnZk+mX+fgzzZRnQ9NeGlu+FuTj
kR0JPYkKjLDCJKL1WXRHIj6wyg99uQ2J/er5v7hWVn+u4h5q0bgNTIX81T3Zj/7U1a5MUGIG8mpq
O1z3tph755aXqPSYzhOkNB0xeQbhKZNUtzLrLR1Wb+jhsGjdweyq1xAtQwlz0pBh8igETRGGOU8X
lKDHOFE9kRO5IhQQlekxQHqQystBsTIyPNAATPx1sRytb1aXuiW7gMIwD5L+LSIXLpHUnbCQo2Ch
1skm0avac4r3TFlWbkrmhRTORyqe86y9SEPqoRM6dqH8UKfLFTX0DodvDlbddTFebJ8R/I9kRr2C
qqXt3cAmYXrih8HChG2jbUu4uQeHXjdPulWcGy07FZbqG318Ti0dxsgNbtk1GAGaQ5OIT+CGNn7r
s+jbGsYkM9XQXCM2WD2mQj1UJS6Alra3zPdCIsFJV+lIiZqwFGM5NEiHSUXoAhiteuuZInwiH9lP
+1cxfakz1My2O5lxiBW6uo8qJp+2x1obhzQiOer2QcZAl8L+exljq1Ww3FmG3wUvsG19ebQYBmw1
p/mor+je0B1GDYRCHOXRfEr6fpcag78k4cekDhedTwA+OPDJ7/qUPVFRb7RpPAWggGxe6L4uj5jS
H1KR4FZkOV0SPiI72VeZ5VWNP4DT4wS305X6YjXdq1xZR7k2kTmLQ0JsVAXDtDORDkFPJYLYIzSS
vZZXgaoYFbNVEbrMUBSl/UM0Y4tXjJ9m9GtBFpjU5aMCLZhOOafWk7j4jCV8ROH9DsX7qJp40teS
U3U41BTyayzU90ydPDmWz+Nq0wrfsVHKp0wOXupofiwT/ZudF+8EGlDwB15Xzt/kIXWBLbcDLIyq
K/3GnI7EJHqZDEI3ATlC3LC6q9SUtJpwrAjosw7EinYv1A2egjEewvhDoZxMVfcjqzx18G8HMyQO
TfdbsBDR4JNJjTWm+yLT6AUtB7tidk/ELZW6B5Wc+WQ5TQGnWC5eKoqDFATG1pcHiVNcqlxJkvJg
JokbKKFXVIYzM94Q4nvkwZ5jqXvsiaZM4UdrWuJEdXppJ+NqDOYT29eHQLFekdvfBOYhZlh4qMG9
UFK8QArOQyrd8GzdQM4914HtChXTIsRMYSf5KXyUSpP3QbC6uUGqnUlgejJl9Dn4lZfS9FBHA8Co
4kdFiPDPuhiF6i1Z7PQRHrIBgKTuRWz55QSm/TLhczdcYsW69MhykjGlSaq7I9mZpR6fxzE5zsK4
SlLxokUJqDgRvKZ6LPXUKdTKiZ60+jUe8fI0KPRg1soyxFcVF7Ig85C2eoVmn7LpXcKOeMxxPVwO
lbp6Sy6sT/L+folr6escR9eMLII2g84Pyc5ETVz2zDLtzhjQKyjdfpHnM0YTfjDMvpwsjt6+B1Z0
w9NuN+vYqQWwMZfiqYwHX4OANOqwKKTW756TTPdgXCDzYN4sJeQUxS7YlTka3/Y578cj4S1PdSTO
hjG6pd15KZnkGLNsO73FTJS6fMhP2erNk8YHGAi7pAveyKH9IcL0zYjMQ9AWvjzBwzOhrCoVU3f+
tMTlSwKimFrkQ1k1GaauTRZ4cpN1l5yWjT0+Wl9m8zKmV1KJLHIAxh0ienKldkr3gY+XObrAaSom
SySOG5p6LewnHZFpqyhXGPdPRDk91m12iyfy+aAjBB2S4QQVIWG1lReSlbNJVsR1IDvYKr+VVbBV
8ggzYfWkx8tBt6SjOidngsU2RJWibcnbsyix8iMv1ZRzd5RIfFmQmizMCAHGzwjxU6hDcazu+Mam
qD6spbiGdbxXstgtUiBEaa8akx+wmwhcvStPiC53uPaZxq4OzyQtbpB3PinmPd7Sb8VwMPCJ1cVT
gxn8YrVOVaa7LBWumNTdqGa7SCocrPV96jHPkOks6E4tQC4jZv0uP6GlyLAYntNDPBl+OVRPGi7Y
YZ49COvZbqyfiX0VnX6VWvkg8P+3Gsupq61aTbsge5snCNK4QNt5g5x+xIx2OgJMzzmOKQRijMYB
2yOWANUv+vlcNQIOVPXeBvUnVXMmDhOBMzpCCstFnr56xzGHz7uZFS2wMaMf0A0WOD3VLPG19Ek1
uVtN0AhXqImg76sCHHzCxMnD98QNYgGeDlxpTdsyjdwa6RHRRHu8pPM59PuIya4vSRGpPHtpt0Xx
ZYUFTAHEiKDnBpRtTUvP2Cq5KjR62yLdNlse1D3mNV2lPxqtfDTp0ZR64BcFXzSgcA5LDHLdwGwf
YEmTrkjzYZ6+Q/98MiTyopTXJCVjIFLctJ9vsbGcDAtgFhzTILJdS+RjJBFlKWyAAN2HqYl5p0lj
eNmBgO2xrwwWcRLdt6KrTqYWMh+l1BIjDlXaVlAYzaDcgTT5JUtjYzKnNCQby2R0gWI3wTYkF2mh
kzN113FR9qRD7aVo9uhiwBcL3JjAcpXIbkHEi5Y+T7nihlLgy2Fxzmo232RrATi99KJx9aBwcW69
ZiWjP3pZyu46ieptkqNnbP/BO6M93T3HMgk46T9adXAGMe46Cp6adbEZ96TDH3QCJQYr3kkyO2Vm
DgwkfEtXXpoESnoIr2ep+MOBV74pKDpFEHqqMF1D+wWa52hyfpqT6KglJCN35C2G04kPpJUSHuSQ
oZI6aZGyfGJsRSKw1LhhSqdhaPcRyWQTXuKjPTrdRM8M0VIUqcSdpTuuMmfRKzC1ZZcntjOTmFP3
DxlYfp7W2wIKlq5NR1zAjsQ6YHCrOzoWkVmO21Al7zSFPJ4+3w0ipgtXv5QsRhPO1+3gShAoidF2
p4IUjWRyCGvkSjJOyRQf1Y52FTbPY7ZNu3ZPetBeXqArtaut4gjzkTWqRRs3Jm5cVjiJGg/SS5ZQ
o1gQpnMZ2Lp3e50OlMYev/WZvgF7A8jWuJpNB3IWNzCs3UWTd4Wl0PepnZ4DL1aJCNmsavmeqtVO
Q59nWke9xdEdU+WU5KRAx8NDbAaMgpmPDyCV+9UfWRCzbvAFowza61j6ISyUBYUsntgalpetppxi
sezXw4Z+SOOh9DMi//Kf8ZjvsZ0IbCQXqua2nVtJpO6YjRdJw3OkRG9lCcxayVe8ZA42m9tyTXOh
aqxSDP9XXuPAXr2d9pNCiLDechzZXplvk2nuaxLGY0icQ0sfLZFOPaGWeKLxFtORaDL2JG7MdeYK
+zxDrhbsFxXm50AsV1NO3IGECS0zT8HcupkOrXv6CoLlNe3JyG6ab1X+0K/lkQznng1834Fr2/0h
kOfraE/bCTMtfRLXUiTXMDYejEhyCmI2NGK65SQ5lwN2LROJG23E1N4ehaZ9SFDgjE0Nft4omhvo
xM+hU5BszaXjvCGBZ6MNbKIiw03HdRozHBB+L7HkM6wbMI3MMTCODDrmdmbAIjGcNdYIY409e5RT
I45KU+6GOj7rWG1mCqF8ikJbwNhhP+22dutSAkWx6g0qFk+i86o2PShz40626ixz5cRh6JJp55Jn
TOFiPIEFeIL8jQH+OdHcvhbNN7HGnigy7PRs30MDKlp7k48fAYKlVHX71NhgqERLAHcspt9COvcL
/u3Zh0XEw6ixCuH6h9HeNi5qIi1BZVTNE8ju4qLcJxUIajNhE9I5MFOhmGF3RWR1VUFJ5JPNFd4Z
+kM8gNFKD2Gl+iKyWVC7XdXLe10qCGLULsEYBFhDAv4gtkq2mD+O2xJfStZyHfNkSIiJvLvfvP+D
t315KIzCcqyGSPAJtxHasDn+Q5v7U1AR1vZDQNo1IR0VazdRib0oS1pzYay682i6d/jjb2jIX4/9
JxQlHqLPtueLSBaB0CnNeieYWpmmXPqBvDv19RF06F8AGhkJ8RbxwswJAUpSZoRaMoGUbSv2GG2a
7h8Im2hbYJk7dIOe65wQ5kvZ9Cfmc3980CneyQtvHNxfdp1eTbSV9AuZsoxrPBUoNvLxDaNWZZMR
nXUeh8R4CVGp2BI5HlFpWz7hZvhcZEP+qOnda14GEsAOWyKtkttvpNqybQtOy2iujlwxKoQgggBu
DM0bmWJcmGFhHu53I5pHKYKT17qf8jM245gyD3bzFiU2FMc6y/z7y7pQuAa236Ii02aK+h7x6pXC
WrkuY/dOipXlYLyb+i1xT2T4pEwWdKHezMVw58bySWnvr2Ywxi8SqZhmpS+e2aolwUfwu9phgTRH
bdHg6PWUthn7FbzZunBE32yhLzGUgLDAZCAKqh+f5aLIHrKw+oqLkf7NYjMo8jFytVyQghdcdJ3w
A9DG1FVAKbJYJvyQI3xU6hyjIdKHGyCC1d4qnSbpps3dT3XEAD1S0Grmeu5CCg/eMxMhLmTA1zGz
ZK/MlOU45QNCWAUnsIBytVMqp0Pc1gvBPhUZq8FxM/HpAJwR+iQl/Z6SvYf2NbTpVZ2UlZJyKOUN
Mb+zTASsO8T+ULggBZi8litSCvOZ5Baap1fLgouw67CQnqT9PJ50YhsDahysUpwR8KOCVVBKLD2C
CcNWXSRk7liqzwuhELIpH2y5o3/JcQ+6L5fLQ1oVqxzDn5vzACMD4vRxqYNNsdJycGoTPbKXHOc7
2AeFTtfPRJvEdFXV9SFLHrOgpHGcIIMb/T4rnGzgWrClfYmXq5H1viJhOG4vW6uNdnLjtZWKTKvF
KoHtCrYJyJH6ooAOD+VkifapibyujTwJ5CY2rd0iN/uBngpgLVDg7OVD65o/DapxeiuQxl8Dxrfe
tQ+WwASUiFIzb9AkEiCV2nsjnp2iCZ1EJqFXiv0pJfkBWncZfogOvSTxARvRNl4Ki68lPQneAHb4
fHbxUedQuCEsfGjaAyCH/p4H79BXDfSIXXyYWVVl36g1RIjHUAEFjHNnRAwlVS+Keqy0c4CWLbQP
GN6QhzTFzE7RXuSAbPvSSvbyDf1wEt0a44Hvwmlo05fJflObGwsiWt5oBESTqu3cP3cFM7vylsQr
gwVBZ4gkxjD3HTFVwfyDDus2k9BdiE9uKS/spbOGRy4oflT9YEL0asJvOuPqEJeRVy1I9GTrVJDd
qGEgqPQG6khsfLvtYuMniyXAPHX+VImvyZoP4Na/KKiQ11t4iWj2S3YZNYswUclNcaefkl2rdG/s
kcBXgBhrmI2wK9rgpVOuFWtMh+W62TzM0II6C1pU/lGl0ybziH7divLtLu5kmx+lMSdVW+VkVIFi
1c5rMIMVr0tGb6F7BdOsMfkrJVCtlAnHSvrHVFnosGpnI38jKpKRLT0I80Nmr1IOx7RtqQwIiq3S
bU8VqqHXLGLzZs0q9PzmaC3TwTLqx5nc9SUyPbR4iA9w2ilBZS3hl3Tf5Rm5IvZWtlHeRKlRcJMO
Rt5mtsiPoTp6cnsshe0uKVZVXP7o23w7t78lDVE5hKUi+D1H5ew1W9XqHCO09/Y0EFNWbgwq48ph
mkmFl7DlQ3IceTEcGXro+UJ1jUhxeR76r0p1F9XtmteByTR8XIe2orqZViAzGNHd/Irk25pvq9j/
h73zWI5dybLsFyENcOhpBEIHtb4TGCW0codyfH2voFm25XtVndlW45rQeCXJCIf78XP2XnvVwk6+
jmGGL9V1CWodMf8nHPuJ7Ou1MW2cdu8CArJPZKw1Cb7Xpyx4C/K3sfjOeT4UIXNtTSCK697UAc+M
vjgfkz222otrpMD62UbaGh81NXrel+T1PtnjdMwUD64ZbxFybcdeMCVxwKbcyHm5GkRwJi2UFIXd
aBBHnGW7S6vBcNzXqjY2hWBwUqCrbYeN++YSOoXFMAYX6V7oZ95VIvorkuEOpt/chFn3jhXUfLJ8
+Qc1JvNRdd36y7WN6bVxzBPdGjj9m3GQDxLjpg3nnOsHJi3SrKF7WsmEZMZlNefXA1qGET0Cc/+o
zay9n7XbgeDI/Gqo2MjVeOswiR/9p1aLqABcMXjkLbE5fsUX9kxgT+ro++PMFuaa7z4tWFI19o4x
aC55YsJIV7lnktZa7HALuZ+jX36G/hl3SfYRAsbj0OAvTBbV09w4J6PCosU2TLO1BELjiU/LoHSZ
QsNiVCyTU0wKMaIFP30NivD4+ze8DjmODJ32ocFHhC8ZDvUEw/pUDZeceQHMvoSJs+mZ0nFFh+Yz
qth/hDVoghXUD96UXZfC9u4J6mp2ne0RRjK13VvTx5DiQuASXg7e0gQDjzm/eytKKKugCqzzokTy
5C/mbtR++5b23UNAdvDOL4PPOiuT+6R3jTsatzA36kOjU7i05Dg8yLwuHzJ1Mue0u//9Hde0+w20
P3Pz+2fQJ4NzWya3JicKJtDuqP0xvKqJgUVYwWdc1MIr5WFb04b7zgTqY6As77flkhM7W/9+NJEs
nZT2s10eZI+BgQhsFUOZuAS8TcffzxKjuLbdLtwPRj3NnObjDxAOppO5Zx89K1VrB3f5urGbb+Iw
ryxtGshNbXFuLx9+P9OY21ZlQt6cKxF4x4uLKLAHc+tL3IJzFl6xLugsOKM+UuSylS39WOHVVFS5
ZTUzGWBYoGZ97w8Q3AoG/+tf92FN6DAHjbGjtJOPv79FAXgAwS9v8vzU5i2YAtsvaRgAIfn9pTCs
cFvNGPJ/f9lm/eP/qsP/fyBCVoBq+/8tD7/OPt/lezL8RR7++2/+qQ8X//DhJbsU4KHpCDh0/1cf
fuELAd9xzIvbJIAihDnjn/pw9x+mcEPU5DDTiOEQiLb/qQ83/+Gbvmv/D/Xh/DR/tTe43kWabmPE
D9lMff+v6nC/RNbqcFpj//co2WVERb9B2r3u6IWiGTvFFR7KLEorDG1Fd2tZ83kKoAAQQYDScHrL
/PowLi7zfnFCuXetbaLQq6F6jGmw/stL+9/4c3ip/v69hqbrYMZwvIBn54L5+xdPSeORxYP4Fgmu
3xy6qodowrAEtLWT3ID93TnLLW7U/0BWsy4Wmb8YQC7vnSUciNdmGAbo8f/yVekbBRp5KdkQiDAN
q4nI42JfOCdca8vCO6oe9af6g2Y2aoujGK6K0n4IDp5dwCTLNr3pgXLwiJn49y+GZf533xcLiqEw
3mgopH/9vvAfuxLkmNxy59lqBghgyK5rlFCq28wj/AOGAoaLNS9wrv79l/5dFH9/SUTgexfknMvH
v3liXOaIObWB3KoS22XbHxj6r7wxuxkCs0TumTqrmDYbILkN6b2IZ2KUvZmT71wkzYwB0m8GsS6N
RbhKUt0BQr/Jp+nemjWD5uWt+V7c4Wn01FVO68ZOsttKlWyrtni0EUFLHaDtxNzpmetQoZEjiNQT
rOA8X5sVNUQ27MzwCRQ+N/J07Q0xXuc2Ghf/KdCAl9FtBKNFUG93g8j1ZJv+DrfbpdUVqcZ94p/f
t8E6XrqTklBW3AaIlWoPtIWpOoNpTx2B7rvhfyCZT3uSemy455t7djhzPREf3F6jzPP0Z6LETG3W
bYeQrINgxE/ecnlc9X/+/RuCP+3vi8HDTYKXhFXq+yyJy6PzL49GLkyySMIETo93r4tDmcKdupfj
yU02TL4NGfkxISKbUlD6ki27Uk+E2ulnjzl+uGF+55jrpGeiCHHGWqKleLw0YRijvstwpV8ySvcG
J+jaaBj2bDBfWfEmb3B4R6FzEx6Ly/DvrkKZsOxK4g0d4uVGsC9JR5xpXW5Eu52rV/hjWUZMPcnf
7crTN5dOvrc2MgLXsociuyoF3Iwbs/pkrtyjxWsvX5FedG+sldiW9QHpSyq3tAEcnwyLIxMHXZ9F
vtEmkUc77ASoYPtqRxhuPUVzvk8b1ASHOT/gljTMOwl+LCX96oZkcAqXkImI3IQK/DQbX+TEWzyO
HjiV4LHNGGjuhDyaLZJQMhS4iIXbpju23PQBgAQZO9wGvunMz9NSGzunfFobMXMexhp3M9nLCuf6
rstuWHRZe81chwxdubxCl5nThyQ7LLxKeFUymCM9/JelPc+NWBv4WUYuqGjNrenODLfFeK1BCIxb
Qt/dZK2+ACUO/n/aSqz/cgpclg+kfY6iCyrVvPz5vyyfGUi5aEpiRU33VIQv/vQQdsmaWRfWkFVm
k3cL4KwAzFroK8gvUHDEOhPLFT7cexTTN4sodiOTb0+z78xMWB2Mw/2Th6LWmB9qY4zmTmzpCQeX
HVGNa2t68SyBz+WbincNuHUfDrddlUA0I0MVKq9W9r6BamQAgMIAurFZr3P5bSJv0X1OYvC33/Wr
CpzvUhQRAfEh8yKNt2kssWeTmqy2RrEZBZ0WOJO3pY6Y4hhY2S+M5/4D2r9pXov6bq4eDP82JH08
2FN3Q41jwj5IaGxRwG2TKKOhvEEguPLniL6YQ4J0ozHf12I72YDlw1s7vB7j2wColLuvyrulezL7
B0e/OAXh8kSkCab0Ltz0z76jDx0Sce7T+6kX/E602WkhZkymDYXO9HWuBtIxkv/w9tr/hRPo4f4K
sIahbvUpHP52xmfAgIjuraptZyzvc6Xkxm+Fv8lq21rFNW4hGHrl0ckM1l9l3qBkvyBVWcQmA3NL
67NImzuzn6/CIfwA/9WtKKN/YlcMe2ijR1fFn+VIgI9oJL4Mwu49/3PKxuCir813faqgTdE2nsZy
Db462Q219WEE5D0qI/0Pdk2KpL+f19RUNoZ2F/+cbXNs/20t52zNTpYhNAz6suOAgEMzGFAmpIHr
TDnTAh3mC7c4tsyRLAZ/JiJ3jIctFH28IV57HOe8QkDL1t+6GHgLYEGd82Gk1pWpMPnE/scMhHzt
V7QjjK4fgOddYkGLQ5r4t4ZDu4YiaVXWxiHMEciF9rLDFWHhXifdoQhIbX+rEyZlrtf0jHEQJNXk
QQkcNGXukPtZ7bvc2rgdooxrsqf6VT3SxypBbY9hswev9LioNIsCeP9jS0IqsnEaiw44Bp4oBlRM
XMDerc2GPdvEv0UrqzqnUBmYQ0pseCAA/PHRrIpNLop41RZw31KgZjXpFiQI2GiCOmRMZMTCTero
DkhkVGReIWdGMu7KOLIQml9L3B2gXz4aoUk6Vm0QVWUbrkKrSGm8TnfCMMUxaCtnDSqrPP3iu4LM
ch8143veA6Mm/RL+Bt48cSF7uzkjBC3TcxDC6HEycRuXrrglpe7JS7xi34VpiyRhHGnr4c0fHLqE
fV4CkTMkx7VDhnZuuLys7nToTcM7sgltuXgHd7lRDbfToJ8Hyz7XyyQRBgIJwGTHkKpLfpUlN4nd
EfPK03HnS/ViX6LLZnu47ie73bZd098TfNavRdqHu44kgLrIi5tUmE8JI7UPhlLumXdolfjJgBN/
31i2xNeHvTvltkZcO5/Ng4D+k03p2cgVdUmffddzPmwNHAwfcIL0oYwJN5KLm21FYTnnHOAK6wi4
Wj7k66LN5DZNvGrti6k74+56DngztpAVODCa9F0HGtFZ5dXbckg1swLP2NKF6dYky5F9WiHN84Oj
I6cc7aGsdrUMv+JuxIYuGzLTi61q83Bn4fnCwHd0Knz5VaowF6oHiridLITkGbcFg7T0CNeC3qku
OX3dj6V0HLpN+d7u0yfH1DpK0V2sal3fu2MxRj7REQTwyJCYXfsScpAc3Nqd10yUezxGzR0Welo5
ZciVPAH8aPabBFAa0lNIeZyH4c7ISHu5lJJjihulpPCo47llCHfnzM7Koq1GeMPwAgDoUJtuGXF3
f54SKGCBYdcESXsb9MQn5rHnqeT8jGEHkqTYr1PdyShGLtH47Ro0M8bOBfje0CAlMfJvPxgmZDHE
9taTzcDruxuqbpWT7rgShdxnVtZForR+tDlau3wcGGpeyoqSobJqbAto4yRptrryWM7iFt1uxhkF
U8ASdsUklxR0GThsNm2R3Mw+05wUOUgUC5dK3qw+JO/TKUxpUJbFqKAQGNVD09C/H/rrcGT7KSSW
UMMhV4T29tfs5MWhmiGGsS0cm9E8MRuzQEuFpD5p/y5ujOcKZNDKRpcIlMJZjzmHZx2PzS6Ox/tW
XmLCqqjzKXu8ZqvtjBnTsuziCjJ4MnBkMD3Zp/bF9xmrfpsx4V9h3aMml8WM/NDZyKHI96QgdkiO
upfAxSUT2M6J/draWKR+rGZVRXVScmzajznt2DbuXsbCpDJOGIB9OwXDbMFYRVaKJtzknLCO0R6p
UMMDPfGk/QzryqWYni9zHKW3bjHku6m/L7LC2y21tnmyIHGQijADe0T/lMQFthpiB9aTAqVFs+am
zts2spiKLH177OqxJvivxJ8zZKsW8ci6jKcxoslsVBit0tzkbbJyOHhMwBzuFFHe0RQoTXqancaQ
KPgqE+u5s3ELOqppAMFjk9Tw5Cm2+2zlqtMSV20kyB+PTKgRYEwx6KTSYbLhqa8g54BN+scQy9HK
8nuU8z3VaO7JQwPB0gmNN9xFBVkFlOiSdFSTxyvL2kMOjZT/AW7JILG5TiG8mMx4qtOnmQBTkGAz
3mp/emHbTgkVZYyYwS0GDeNtxdijLUEvxXCj2xVVCkIVGU4yD0+UJJhLZnRphpORSd+jFfHwkCOO
Gkh/7ZAnOrSzpxrxKx3oBOHjalkUzB2Sj8MgJwSrcZBisSVXYXdQEsmQFGigPEc8zMP0WmrtEhxh
bNpJxQcD+InJs8DuXx+U3RIKWSsF7ch6jEexNSFGsTa/XNImIgWLySSCc8NdqKLXKd/0EjIO6pxr
f7430vRzMWuG9ZSOqTdxozC4Qk4ANCNesr3sPR/sYUlonPS5OWZAc5LCH6OKeN6VqtA4i/hUUm+b
0kyotM1s04L0QpkmDyEBw5eJFii1tl7PpKLa2GvQiMCPhd4SdJBzZWQYmSIysgDbUBXuZiCznFiN
w1g5cmsH5C4mfQ3IigZrOo7eFYTNWJn2lZPE9nrOLTfyZzWspsQedh7nLxdPJ088wKnNwhQfTGdq
BOYucOI/cqTFQDp8uLczRjLpt2mVxgMmM24vvKw094lt4754U9J6xsAfkpJXZqc8gAlNtM9hLpGn
xHKxjhWpe5e2Lia40UpPffAVaufCJ1oIRvryqEHOht0M59/PqLPzJTVulYspPDV7n11/Y5chAQNe
mx/JZkYZYrabUXt6g+/gPo5jeaob8zEthHkoG+lf/34oKFevE5BIKBQUIKiSSTf7xGWp9NVVf/nw
+9nvhy5HRQKJY2cvz52jEFfUjf4BvmSZ8OtMb9PLUpwmmSxR2AXQmAoUeb1ZyxV10N5sY1AGZJ+c
a9Bg4excA4MUkVNrZASNz0ixRZjpe/ABUl1XR9hFbLfjEh8XAkA2oqsY6DjOxsuKBlmcH27dFEdZ
BQx3WuUcuVfp5QP5TTtRJM05raRYjV0y7rypw4bstafGHLmRhk1Afncub/hBMUrC8BuTPlwbEhYp
JnBm3Row2VgxSnUGuYEOFT7URIxf+W16yoGNzQR6vA/hxVmmUn8105ja55OVRZLHE1dh+VgXamFQ
041vQdLeWXa7CeZaMFusg9MUlli6LuRds5v+mMko75IU3pHVTtbVmBX9NbsR+E74NIU287uGmuex
Ze3yE9TTEZ/DR8lrgMsNuNZssFUD0IW6nSfHivA5emLu10zs2T7EzX7jk0XPgIZxoFDM1MzC704F
anFAuAXVUsn57ZbhGSEAO60BxZXotjxyl3rCNmKcudEtZ5/4H5LlsTUVknAj7chjkor5NPcFMHJL
3hVueA46n/JrMj4qs1r2g06Cq6pV/lXhm/U+z+0/g35zlwClY9GwSNoWw6FCgmnk7n1tgcrKL0ek
QnhQuI58HHrNGkf/mbndEFW6HR+QOj4qlIleWXYbv6djMsSJs805CjJMttmShde1Le91tySHmpYY
ZT+os1wpqHZO9mz70wyoMyyicKQ7prOKcpBb78zEjJxWwnI789kybW/vQAUtEFAuMtsb+gYWosam
Ye161juGCgbcqgFd6D8loQ6ZaZnvKqMuNvXLMtdyMwwrw5xuw94OseLo66mxko0dnyYnY4KP9j8t
q4MUNjJLgqQN5GukGhNhPmHkpPxklIi6god97SXplUpMRR/xckuCZ7fkGrFjj3Es9qrvIsiaTb1J
uuVOWbcpM6hI5oxK/SbwGcNM5zRXW2aEZ6Kc3wRK2hU4vahpIGZwSX1ZRtXSjkIesTS4P+K3IBzv
4haEcV3WmmIS2HCjsWbD3J1G4mUHsiI3agSxFDv9D6HYriIiyhnJW+2DD1vqN5+gaF006ySANRaL
7C40uXFaif89Ts7a6USyhlVyFiOmZl3i1kZbqWz+im1NZ7NX+0Wn4wZu77Evx9eW6azihrkWxfTc
Wh7D2bS/TXitZKtBp4nhgwJVjhyKZv9GyUcmcEsgnzkeEQYxsn8pawCQAS+eEOKzHvrnhODRusbQ
VtsflwCpbCb6Fkr4SjN+5t2k5zVDOc3AlXMOcanYEtclNmIm0MlIzAciKu8YWj4sFsl/WRF/I6cr
Vi3pZCsbRWMxjuffL+1rrNo+iEijBUqOpgcw4uU7gufBQ1i/USmfLTSQTErbn+U7tYkxNvOQS2zn
Hieq/AVni0dUU2/SWGYFw/a4Q7aMY7B8Spb5NdfOi5cwagUgQkeTvTEIouwicMyN78GeuW5U79S/
144VPE11dZ3nYh3GMTIERuqtZgyO/HOaG2wIy6Ntxa9ZUH6iKaHWAE1tu8Z33MP3K5cEvOjyKRwV
MWP5kJPzMDN+Ji8QVlQrn0F4g4O2cK256cNUNrjWxunDMWvyverxqOLqYFD4r/LsC07GXWzZt2WQ
7W0SE/HvL9CKnU/HKsnBKpZy76XqJctUSjRtXkd+bXy7wuFB9kBEJ9hzUhp+dfJhEq40gfwIHfcD
GOZRuVzCoTKiAeEbeZiL4g7V5SYQgAk8o75rQvQaeHH0ysy5jdOx2C/d8lEyPyT07CEMG0To6CMo
WSDiT9vQDU5EfBKxUh0AqZFbf18aLh0uvl6rNZIfSjUh92ahLW5P3mdTGXdu89xNF4jaWN8YxP6x
YHL0xdM5aEdWYA/V18tuDM+5dZP00e1ZM8uCTGbxxbEeSApP8Nwo1C6V8zQoHsO2DlJs9empLMEG
mUiGak7vtIKqXufjo0yzO4sBJmRszCuef23JgX8kyufWa7fCo2wmRJPmN3h+ZXmntnci2wK1MZSU
N6njPXel9+kEPeJv0Q/RUNxkkGOjpewgrRjJqjKx6fde1OsE2LdAzITNfxUn9bjJND3WrHqlq15D
+PiwFKVlELBtaNWttNnpbeExKOA8RTHRDWvX1byPw8yP4YSrAmzfurUnHKuoazVZjGHRPJRl9six
1gBJzMHTifvJIuicfJDzWKUvCSYbyvkfhFYgUseJnx+Q0TRNBwa7TzMjH3Ra+cXiiz1sSqNSF7e+
7XDLd+qtmXrXXknKQqWKM2hV0Kkyf/dN49vKhALqSxMDwoe3ThhLGFmxw3vIIqyHzZBSbuYpBBuR
VlgLLBDJTYEAqoEt00RgXhH6IKWATIhhguwj+irielpkx4QkheBQaKwCDaBlQZ8G8A0qjmCFJHxX
qN7H4vlc1QjoSWv/+H3RY7s75Kq9DVzkkkORXCmUjgxTcBKxR7gEKRBV7YVb4piIam4ddOBzEelE
X5tiMUFx2neBpTviA8p8JwQSkMJnWEJuwdrN3GNtJgW7rMPsppM3Wo+ryq+/tXLeK7amOjDQiBhb
r6DZYfiv3qT/+OHwZZj9zg7NP7WT/XHHa1Y90hjzwWn8fD3Nf7LaJG1tvCvq7Mbx9dkbg3e3hjts
FZCbGe5Yo0Zc3mEQvBiwFo+S28YCWWATC+zuc7BL9q2U60eujoUfv9TLXipkJw4LmlYtl1WCjpf0
qxdcrElLXRth+4xv6DtXtMkGakZVKBLme9qHcfoT1M0rj+nKJkZzXPgZ06l+FYQ2mGl+xFLxx1PG
j923twRsE00yZilDjqVH8WSDAO++K2ubi/RoLOEfFfD2E9QnaRTxSNgtSQ5JOH+Mc3/tVrQohE1A
5oyieo2CBCiHEld2R8/sMoBJKjglMXIrWLxbKauXDiMjpVifbsioIMWFq0nSqq/cL58IpjhmmUSu
e4nlTc4xp40/I5hSGn40/fsXYzLOrYEkDaQSCj8mbz6uCBMqx2J675imec+yhXsTEKqOOPmi/qNK
Giy1cNjyMvtjwk/K606XM0zU1vW7P5kMITqK9sbpzNNMBjlAi3aVlLghaCeT58UkcSanwHmWpMJH
BQ1Y0eM4zymkp6KlJ4O9d8qY1AS5fasn815XXBCd7LGf4vNcp8mmaD1ajaG0uXpV/jrMDxUhrU1L
CAxhZzAJqbxkN56gB1z6e/N2JCuCDSDYx8GHo4HUpDamQyUXLJfLzxTUN6U3vbVGu6+9LFsvuhsj
z6euoY1IYQIVVmNDWlmIthzhE1DrQsHqmDYEvnubZxrhDzx80RxSVeoVcEY6goZbrttRXZkshzQG
oavnL4+bLScPtj2PaSaM1qhzyBWbxY3DlSeyHOYZPj760tORleknMTCiCGB+OXG896AbR4GwHhOO
/LUB70QNwtuEfQk9Q8AuduVpNjDSjbHaj46fbrts/q7z9N4x+8NlPxmNiwwvR9Po1YYgcQcY61CH
q6W7RpajBOGQgxOeiBtAG9fEz3FCa9NkNh7402MRc9V11UTqmW//SVgBa6JEJ55pJ2SukBzbrB1v
XdX3PO5HHoJkPY46WXnd9NwM6oX4BdxvsZFEYq53BkYVtjaJNYYKZNMYSDTldDO25q3dmzCMEK2t
k5dW1gwVzfSlcYOrgPs3M4rxgQSOl8sbFo80Cy+qzhBOEaTSfLY+fT/fSHoVWOPuwb5haup8Wolt
sXXIAEg6MC2WFawhxb+HU/ujIaLscpM58sW9WtlU8OHComU1vsXJJ1mgV5OSmLUMp9+KftfPqsEC
JtI1A1tGHlt6WFPkZMk9MPGEHdJXx7GhanOseNXjn1j7i3HyiX8cBjvdLA29MTV3h9kvfsZ4zlad
tKuIJLphVX0to/NShLuqCejlmDSuZ5EcjSJ9REL+YXb7LK8ePJTA0iu+/Lg7uknerlmYF3ZASOMI
3E4GvagIVbOaSiZUjvNtKBAaQdVBSlL6yZ7zfDXRWPepBQwvyO4Qd39ByBqJFwkfupjiJmz1UypR
aDaHgHpETh3tf19QboYse0h5ghlyJIm/VdlpVslPHU8bXah3103OeVyRB1t/Vba+FT7awhE5aDuo
nnvzcCOlP6wLrzk7vnocygE6TR05c/44tPZHOpL9xMuJytmnD6a9cznYT6SFMGnz090USEo549av
bABoJDAZ6k0rn0TW0MHSx6kFko0Knnnw5IpDOY20tA37w6h6jN8Y5Mzw3eACEk0WYVkmNUk4Hi3P
+sm5jB0q++wBvY8HrmVz7a1IKLDWhV7KjVxaa+WLtziT9tVvvkuZHUqnR90YJ3emBAToNhwM0zi7
WJX6exKRzoUF4tT2vkYr5iJh/XEvMVTSaB/TkGFzWaXBJjPwhpgzlPnK9D6SWRId7L67Mp92fUzj
3czsV4qJpzy0JPuhS+a0QDOe0kRvEH8uJFwxQh0SNBnBslNa3uJue6iWll6Sl83roqgIZ5K7vs9/
BtmSuFyPEvaad1CkRoYMT4iiCseNnfDoazr5hoBubUwcfvPIK5GoYhVHsuo3A3Am9gjna3QSjJob
x5V1FBs1+GGqQmh4wIPapF3ZcCUiG0O6xj6/1HGKKFVE2bhMRwx4F5SiT3OZRbwiqmyFJBL2mG1O
jEjHh6mI3zwKxHVozfdaya9h5gR2nf5lLncoef4sWdWz8CFH0Tq9grbk0e4n2cOmnzzVQRnZ0k14
zlsCmeOYoSgxXJvKBu8emtaOb3a4zTXKUt+vmqvAJndL4C93g4mvUnF1mazNlPGfmsq9dYmHvk4C
8eRJiyNhZAYo2C9Jdfjjxjlqx/gV1WMGMQ1gIFsXJ2yZbgPXdi5Tn7Oq+daHtGh3C9FHoIevFsIW
117jxVHt9MOemMtkw4Zt4Ilm/g9mIi0IJpymlEie8t2T7VuCq4ItZrzuO+OaLfapxmY7p3R3CnQy
WfFkZ+2tKWIvCt2MS4WpwcG17W1qJS8SR9uA9BYH5/LaocmkMWl9Df1F+h3wRpOIkp2mYIflDh8O
o+ouD9FTtw8xKYRbxjgQ5LrhmAP08qCHH3yB2Vqb4qEt03BdNfVtZnRkz+t24wPMzW38q2WLWQwH
TJ9yAHmKAz2Rpd4oh9APyyI8efJxZLuQx7iuflpI/ulWBAQLcwyg7S4zMUdmat4pIpwQSze8y+RA
AVigS07N3/V6Iy5Mjtp/q7I02zIPP+kCMUUfvis7Bo00GtsxLD5qzbCrspLtjLaiDy/B4NT2/gXa
Xac8hFbOjW3ReCkmCY3JKz+Q34OIjG0z4vpUbRjD7RqarV1LPdHMr545wa0L/ddwl5m1va5A9Q5m
/eNak3WQE5Evtsi+iix/8oZEbzWZ9KzT5A4yUx6pxaD3MiKYoFHLovSMC4aBFlK48IyR1rchtbXY
0bf4ctzwJ7A3tcsYRC+MLBr4JhdWS7LBDYKJ7IoaqjxwOhabWZLpFkiO26Uk2ABVBLaRqrvRUEjA
l5vVPaEFu8YB7yYaHpvRup+E8Uqsy7IeRHoX9lOkPXFcEhwm+JnuhhlAnOuSR5J09q1spTzOjXHf
pPo9F/JUuOV0spbxcmFJ1n7K2sdlFG+HPAnOmU3LaIGOcGkKmgiyJEbHLE4Y8bQ8ldmDD5+Ndoet
V+C3HS6L1TThy7HQ/iTGey7xh/hG6KH/k1TroEnIZP3TEHC1Wez50Q17cy3cxr4SRXBGmJ1xPuCn
BEifsaVQh1ZWGDXO/G6OzQ2pOePNCNUPFaY+6uamnCGedxebieW8qy7/SUrOhPyCyc8G8bHk8yvj
q6Jq89thZgAIle836Af2Wpu/WTUAC0zPOOHEu0YiEYyMNAt4SPu4ph2ZyVvFG3h2SvvOzMHK99RU
kzl+BH52TUxbEiVm1VCRxu9WAljUmwF4FDo+yYT89vSD4NZ6n5kjYHot1jqjMeF2Amqsodbym4ix
px4wKXZr/wo+1qMygo1lo1aonUhZ6rUhbiuXX4vvP9ZN5SFI7J+KfEY23uACiPHCLJ7/ABP/I8jF
q213ez9FyIFkYlkhafOJHfD7nWHoo+Wj9RPo+JgBPS4end94njHzL0/pJVBR34e4qAgYyzC7KCIT
x50wssfUzA3mlz++09/3CZYmx8iZXGoyOZDPpLpBXKP3jhybfVf5d+bsbZwRCICCTg+wsr/xaajb
lj4QKUnIR20QHuTmLUBBkkwm3FtHa0F0OC3lsXdN54Qsb96wJbWrUfTjqW0Fq+X300yC1GPWcNPm
XklBV9DeUkX/1ppXYxV/JWOawaTBWVTn8qedJV6mLNwJ6MIrCytE6vfTKuQnXdLmnNf+n3yR6jCp
1rrVxNau0ADSO24y+DeQiDt7vg6X3jvEQzLtAHeAfemqH2618/VA+kNTtOMevYqFGZpmAVZ4ddac
oYEEEd5zyHGRTk5BHT+PpbAISk7gJAZZcuwrZvpOYdyESTOdCSR+D5Kp3pOPCZlPmedJMpcc3eLZ
sXNx/5RVSwWmNKw3flN2u7zvv9XUVZ+DVT4tc+udhrZoV/zHZO8lpKt1Xpe/eVOlL4FYGaEqQYAO
rggfFZIVXdd4A2lDgJ4wI7d0q/sA09Qiarwtg7tsAHTCXXL2o5kesf3wVjYdIW+WWx+qMc/3nQPQ
oqHgmFz2vOwn95D7BeV96EWGq4kiNk+xTrHY+uYe4t7BSs2V3aOqmPAxbNvMyzaO5inwXHxBQ+W+
9DmUlSZkVwhaa6KR0Fm3Bq5qM+m2XdU6T4vqM+xlj1ir5w2xGPHBxy3J1AdDEvkNK0C/X25FlQBt
D54lwyxM4Gawtsnz3I+YnSnry/J5rGZEJlX/2OSt+3/YO5PluJEsi/5L71EGwDE4Fr2JORjBIYIz
NzBSlDDPcExf3wfssjaRyhat922VpkpVZYqIAOD+/L17z90NgebeIQi9Leqm2uK4lRcjRQLsU/ue
kSCVdWE+STvWr1igL+UUJ0uQPfTzkdP5gCGDvHrL05ECjKHP2rbcWd5YvTBoPY8TtwNoHUuL+wj5
Aq+wYjTYgE3cts50Vfr4acyIZpYFl3Vu9h/jKVmVndUfeLjo9TJcXOrJwbQpoJy+hbwtuwcZZeY+
qW3Gfg4GPpQ+Q7eD7pbf0TiL0U8DqZw6bx1n+oCprQ63rkzMYxbYqwRZJK4f7cUq6VrLWMbX5Jyk
tkEVM0+2jckrZ+MKY/nhoW6Sy24S/TrAPbkNprJ7bDXQc12j5CplwLuaGpCcDbAYkgG7Z1XNCBDN
C0iFdFemrpv3YxedC8kpvKtCpKeYZKaiH9GHDP1VpSmq2iZemaGW7kJ2sLuYNCOkdvY5BYu6rlyj
us+VwrfONGElAqRCFncdZmZ1agTZeQS6Y/DSIv2YxshCAW8uhcBeYfVaNmfQ/HKdznqAllgncbB1
K0GXaw5pdHvexVgjxcJW6sWlRqWN6twRvp7eaxF5n5lTGdeAa5OlpqlbXXj1dUW7UaPcvi46i3qr
yK5Qf8zHvZGwR8eOF5WVm+tGlsVuclkhaHZEOw7CYKIIFD0O8UM42NmPRDkbMYn3cTCTlyiarpuR
Z30a0ukU5chIB62JzoJnuLGRP0zsJmd3UL98zSFek+jNFpTWHi4kGYZGWu9UN3m8mNDXoubJCYen
vlJi5cUsSKGf0g2rB57gPNcxJn3Iae01JpkGbDWfbSx4Vzu2Lji9oThOaNV6OhvLqs6jfTko6H3C
vnbwBG8aLo08NSwwgaRypgZeRHb5A/q3f/Grb+V6jNppl5FRtYsCtKKD/KFZqI50RXnZuQjopKqv
E0sXh9HXYzC+k7/uLXaMDCneFU8UejA+lNeJ7kbp8bDQsfQVOOA6RLjIf8jEg9J1lQdki/pI1W3p
b/NsFoBXqKfgnATEfWg6EqD83bPkW5t13V0JJHfPfHyR9I4B1xQEBsi+BsxCde/i6lkQYh7f6zZI
Ey2jC2G0GWZZYm9vR8A0h0k9k6MSeXoPCMNL915ByoZZNvkxbcWSeC8yMAzaJabtb9qGIBfqPS4o
jIzn3kc/gFJry+3ylqMxPjdS0YJRwbvQ1Ynx2rXmTdklsvSWUaf3aKbTzi6mI0HVZIHForyiZbYz
o5bIPTp1mz4VtBnTiYOGWHUEhp2tTMXn0S8QxBqctj7+N9LafFLV0p9aCUfRmsmJ6B0eDbdoQfBV
d0PiafeT4SZXfZ28y/PkT/kdXKnmlvOSNHqwvgrGS9X9dEdGVDhIoO5ZV5qDIcIag6Pt+N22M8ef
gBHtLTqNcqm5uXeq+sk7TY5eIYKiVd4m+biFON0s7UTzsMginvFyX11UduWfUg/dhWsNVymPWJO3
HU0NBGFLMh+Jo002vp6YaH4N/7FtcKqGoPsuP34bXBmp8xjUTnszRl55aQ7lY1MYW5VK8eTEGsj4
tnfwbAjryUuLxQBTpYmD7mRbGaK3WOG4xrsrCrGr/RjovOiCNRAd+dh0zK1rcG8HnSjeVZHlwEFw
q51S8+gpJEbhWKfLqUouCSyAGqlpJh7XEGjNOEw3urwraBEthioF1+GGP4QEFdAbpXUEFO1sxgPA
uXKfwU/OWazo3pSvGk68hXkRjBFHDCgrBClYy9TIf3kBehojtqAj0PVUKqBityCfuKW6aIzpwprf
vbK2N8pDueVxs4Q49VV/zm0eMMOhcZOF2UNBmjD2Yv1kJa62hdgMyStt0a3MnRba2ZWC0qCTKrAw
42kHoIIKuzIYHqajAZzX2yq9eijia9qoJyPmSiYMn2tVPvYDjRaJ75pTI1WrroKdHR3CCSMbWLZ2
CX1EYMFWN1FiXZYuQUBAAmj1+XAHMYLchanA264HPyr/Ps0aaonhNnLc10rnJFcaRb5wzvoYvAa+
zQgWswDM1kcku7tes0+pHj8mFiY8tEwPfVuvW6bLS5HIJ1d6d1qKFr934h+tTdNb04aNNeJ4dwmi
SkVxrFz3vssY0GRaf0rFzzG+HrmWsnmhcWUcfJMENsMGNMNI77XXoJPF5LcS6AOXtWve2dDefQsa
F62KPZAfzAX5Mh/oX9F/ADIuk1ut8c6TBt0QA9SiisjerQM2TF02y7iKkGqGDITqYSHokHOO2FUD
axQ9iVUZdkRWAk6zUqRiLvbmBGpwUYlfqtPfqmqoFjpPU2vUV6C10d67dNQplQEPMw6nWF1WJmyJ
JG/ptse39PdIRU0f7Na8nKhdlo6OEjnK/luS/v9ZM3dj+fM//+MHGXBtPZ5/BlGR/x4cY8yRUv+7
m/DmNX/NPlsJ53/h31ZC1/0XSHRG6RK7l86gkf/r31EzUvyLwCohEMzarknoDClG/7YSev9yLNe2
aFqas2vOMVD//9tKyJ9HO5apgCUcdFWOtP4vUTPWH8J778NewC8kZwnH5vJ+N5Hktus1FtqqteVw
7EeEoxacxeAXQUCpPJf3MHB+WYDJtpRMeK3sEb8zpoNANAINvbz2UAQund752SkBeXw2EMREp8Mt
6tdoZS80u3x2BAJPw+3SdaL55oY5uYKfic5h9CHRO0HxiMv2UoUl9bFqrGXcRtVaQ+OI+npvvcn5
ABChCV7kGbUbMkYNVQxNYDDKi7DrgUhbtJF9gFP4XuhQkeiqIWR27igP+tVvN/cf/IyG/tWZ4XgG
5k7XYhYk7PlL+/yVodcjVsz3xDoQgKMyrzyPEX33vLWfObxyDLQ3nmiJ6ovX6ITRbI5cGqHNATsk
iSs0q2nQTLvBpPPEjIUWb4CTi3NWnLcGxgBMkcaEkqbyUeaWF5kyMmbkJbF5Ut5UtJ2KQPwMdINj
DH7kURgPoE1+mpJeu2tvE+em0Mh+xQ6/imV5Kuo5Ey9DHKTJnmj7Eb2Bz5xgWzntj4r+gQHCQLrT
Zkw3RYBbrnfUi2XPdkkq8I0po1UltaemGq6mjFiVmEByki8spl9Y8OG0//SM6a2JoCZF0kMne2yS
6sUsOw0rkDoIiSkNNgTmoNh89JMhnhFIhBJ68WPr+ckajqmP+VQn6ppGJpQL7c1+yJdKp6fttg1A
fM+6TBq5Ubp2pxP3icfaQl1UnXWYSTtaszYtzjs66+2mGbAODhBfHP0mdsKrwt0HDXS+jB6hFYSv
iUFWo23c/v2JmH29n8ym85tj6Jg6LdfzTPn1gbBrynaVJjwQRYSWNHKQIQfhSYZBAGe+suYB/qMT
TpiWyoPnnQbALBjhZ7+fxtgcLRAOPYeQ2FaWhM0m5bKQxDANivTXNtJWlc7xFgnquotvLNI/jpRM
i28+w/ye/+4ORUjK+gSAD2soxiN9Xid+M5Nx4spmCZaB9p4x0NjQpukca1fL6tWDnUGTYxfNR8o2
nQCf9MGp7MfNkFa/osEKVsN4skt6LMkYIwACiYBAA0tO3qyL/Cey7MeeMIu/X/Ef9jcisubMLQcl
Ot+68TWsrgjLNukGSWtjpIh09BdSJ381Lh1nO+K11PM3RxvUIjcQWulM9YoRW08Ib//v1/HnzXel
TZcaE6ft6KhfP39xHRExcMsIVEKN5yxNRz5R+J0biWXz7z/o40/6fIv4SY5J1K9tY9aRX+yiedkF
uT05LSZOHIdaLoNl3haoZusXjtOXPRI8OHvz2NqsrqLC4moM1JONGZLm2LNsEFyTyLhE/okfUqvh
lnxzhX+ujNRd7BimsPk6OCR9/i58HqCgLEGFTUR2jc1zWAgCycuqXCdRndH60oEIBS7IEfx99fQr
bPMzRe5DLsafWnT45mq+2mt5QCR/4boXfG9/3JkG6ETid6ThOiOlbFVieC5eh8p5mtqMrc7xd2xI
rfSIrirY3/+nAviHTeLPXZWVQIcB4AjL5Wj55W2KtL7XcxWhfxUTo9u2KJY8whO2aJNYL6/FcOmT
puqIb0zexuym//yM0LWjMDBM2AQk23zxl6sBOlnuQgOQJt7Gvtp2qnoI8uKa/I0NGUPX4TpweoIB
0mvhNHd//9TG19hFx+OnOxZ1i0O6Hmvi5/vvOn2fVDjc10ZcXKte3ZW9PFZMw0ZPwney3sNoOvte
/mBo5mVPj8rxb3CjPWCdQytdb6ai+uaS/oi05JJME7q7pKACymB/uRONxVmIxxU8gqGfJcOhhhAZ
gYpIH+oX9H0vIlC7EEarGQ3XDnHOGqxZhSFimnbzU0xGhkIH2XXlnYguC/BDXtryL6i3seEQZqXX
APhxpsK55xvPJ5uU1uqbpe7PJebzZ/jyWrVNFnYEM+AAtb0LM/duPKt9407vvrl981L15eExMZya
On4wQ7AZfL59jpbJAVI7/uqgfpDFeJbpdGEuWzCGvZE/AF65oNp4t1C60+RZ6Yx88CUyKycAt3tL
Jzzlgf7dE/2PF8V+RM3lWMJ0v/AjmPi0caGGem0RpLMY1HbSMMwVUD15vVqTKN1E7chMehoT98bq
nGUTqjt8N+uWtmuFtGfIb7SufPr7d/UPTzp2VWrmmTKh87x//qr0Ik4zBkH1eor1M6lcT0oYlw0T
qnpo1n//Uf/0TlNkzhALVn/b/brRoc/29AqXyjpKypmz1HCIzOWsukMn4DKB7SN3l1bdMMeVcxh3
iHGPJFXnN9fx53oKQBKbrjRs4ViG/uXx8GrDcIYYI7Lw/BsDb1m4C4Y7z7nU5Hh2wvqttdyLLhTv
f/+55j//XMc1XJsfarlfVpVKcyYTeFO9Dkb73S3zlwwjDGNK/TJT1ZNWZNfjUF73PhmFq8kdZ6Xb
C6sybEXCjxAo0RDUQ0ZiDOd+0cdC51U/mAOasb9fpzG/hl9fH7BTfDuWtHQ5x4P+XkKp3gf91Fb1
2g+8G8Pq3gKjfCoL+AqBv8DAjS5NN9+V4dwEegDjrtfvax3BFBLQ9dQ2P+gRr3IBHMVzb4xEvUVd
rX13jfM9+nqN1sd2SBebDfoLBCRh8lSZOMrWdBLvMZYJoZ9Hw7wcDSwjRvmANXvEeV281AS/+xHI
Wyf8ZpkR/7ScWRbhqzMHRfL2fP6eWD0yFTQBb7Re/Kh7Znx9CWkDzw43qzn1nVGt0HgyCM6bAwKh
jT9l1wFaqdQDkmpN3SlPaZOVOmGFXWxsKsNZpBYZg4NmIOSERdDFJwohZzly/GbY4tMmroEakEyv
l1sThxgJ7ToDmFUduMsaud1gAh5kci9Wf38m/ly8PElQrE1tyOc0PrKrf6uqdZm7IUJaA8ucde8Y
0N8LGMygN5nRjMwBOq3/rgab7+DnO8zO61Aao+XknbG+fLtNbzoKh7VBr8xJGUUxmrCn10CMGy0X
PbUIoj1z6k+ZaQ8rM2u8jTQJKSnh6rpYCv/++e0/7zXrFheko6c0bbqfn+91HKNGGZgDkJDWHV20
834SXSUNB77oMR+DK0LuOKnRTut6YmTR9ufDcJVcZaAoTBPsbaRHT2PggSmR13b3MywTC4hgj4gp
tXEzUM2jOTsmutgMjHzapn5LK5t0H5QcdBnMJVmgmCR/ZCBIZdQ+hWq46TyJk4jhl4vWaeiYbLM2
AB9DwjOHlQbXZcNXhFyR6Uwvu6VTJQ9hD+6ubElERzE4BclCuXick3ofZ/EDbvSbv39tHyye32+i
y7RMUMRRtc7nyq+b3hSbpihCTGxhip45zelUDjrZKBABbSvYZBrmq6qU1YII+nemV/YOmcipnNHA
2En/rxvQf1+NNAQwClpPHw2R357iMGtjvIH1NPuGmM5I77UsgXJEBSxUhmkXvdGay6mcBVrCLlZT
jzWhk+3Pv38pc6X29TuxEG9K3eN94hj0+VEiMNTIIqxiGI0n5H1l+OZaGc7XauuJ4qGA1VdX0zfv
7x8cKT66oNHjuBSzgoPx/IL/9tGHsg+hpyfjGjnLvVt3PCR1S64JXQ50+D6yAceIdiPsDC0bz9wz
XqIfBsHmYvCwMaU2TN9ZgR0IeJcy+uZlN7++7PPlcdQS8znD8th3Pl+eHcs2biWJpVmGxYTA+8gL
zulw69b+tkxoKfRAGmg1kDUI/W6VAGnIRiR0mrWtdZ9ufndNjk0C+fPNmbJXRPuPbRF3OGQJmYmt
5liXYv/32/h1l+SSOcGy7LsWWDA4VJ8vGS9O2+RBjXgs0TDPkoflD4D05DQ+GZ58lNF10gwALEPv
myr6jzqCnyxt/eOg7hmWcL/UL8moqTbVomHd2kG6xHqJSMzMnsp3JG4n0hSIDpbwAZzJeG29aitR
ljPJemOQ+mR10DIcyH8NkP4FLQ/O18RjGQHtsPGb/fGPc/7HdZrgwdioqcM/nsnfnjlVWaHd0ylb
w347eU13jUtjE/fRKVAcoAsYoJGOtgtlWoUdb4rpuA7isikVkDPSJQCxLXg7qkXOPvtN/WBa3J3P
L6ExN7H5DxvbfLL9fPfoSNcF/AsUwU3yaxh140ph3QAApD8MI1kTvYrRBvrJBr7ZK/thj5uhjrYF
yapblql4V7osyrkqDrXYdk3Ai5WVBnnNaXmy6H7GRhwcbKe89kufSOEw/e7Lnfl8f3wC05AWS5HO
xvT1KVBpxRhQad26QWrUEQDS2BpHcoRdlluSNyWSX2nIu5H6dbyV46ivoqm+NOoKX3vqbzp0igjX
sBji4MTOBYCLOrw/FCGsahMoMKyTfmd7IfP9BA9CSYxfnamVblzj0hL7TpTvechICQjoo5OM7hYM
OmEH5POsw6CnUKgIeh2M7WClA8Iz6DxDAq8f4TOo58FdRRl9c9xSYvYaFYc4LeRKr/SZ0estoLmr
tQd2Y+kGHoHFaBcXMa0ASCsFMz643guweMS0muCek7Al/zFaI5/e0Vy9SCeYEE5tn3V7IodqZIpb
Wsmz3hp4pFGFa+EvWyseJqjnqG3yd9u+QapHHjgxGq4ZvxnGOoY/sCmt6Q5LxAl961OGylLEZBe0
hiGWU4x/wic2TKF9bATPRBt5NyWx5rxYBN4wScGEZfQYyhjkoYeFVV16V55PkFjfWkTpdPmKrp+3
xlwBZxaHqCZ0rOsI36lo9TehD+dhhpUPZKmyVRK/5JkaI+LwIjPlVYlWc+VgaF+YflFf25AeSgqJ
hRnQZfV1Y1hbGvnQDrlW68Jqq43ZhPugCojJRie5qMCHb2h+FEvlYAIwzPFVTXz9/mgVh4+np1Vj
hw8GW0kX1fmGGCPUhgZetcbuN0Qnqae/L6Z/nA2xVdD5lLSa6EG6f2wA2liNsa08RDu5uLMD636o
3TewKC+ze2twrHdcMGc31lccJYJR+/HNj/96nODHOy7wMehNbJKe9eXIM1WxJMax7oA6K2ycg6CA
G210iMEqc2/IAAD6jov4kHZTAgKsNDalYdUEf7vXf7+Sjz7O54WJK5G6wzBNn4dpXxb3LJqwPjpp
t7a9MQINuEYEhmCtM5cflTamaHD3E4nGXR6fnBSl9bjOhRRkkPLPJxmPlba3ocyeUbgu0vnxUn3d
XBdttKnKpriK6oQUZQ+DcTVEJgACg4fH0xAf2xjvI5HY2A60n6RLMQr6+IMlhi9TPYfWYG4/3tU+
a1maRQhDBw30zLJTsHmPfYizoJ4QCvXhDToBdQWTF3wnCQiwCKJex4ReS1Z+mZJk7aj9NOji5CE0
NHp5qIoKFhIetG3g8v4yio++KeL/YUOyWNhNSJpzV9P54Bj+tiFRxIweeSnEZRiVv7bqdpW79lXh
FDz+4ORjU/7y4jDZiaJdxr35C0qqu7YUTOBkquQKxVoqrWEP1wQsVq/6bxq96Dn+LCqofiSVGFfp
CYrUz9tSaKAl930aQpVWkfrR9HgC/NScq7B8h6ZtWWvOqUz78ErUO88NIF17Tr/txrEHHZlsolbp
16YvhmtC5fmEQ3o5TCi9Y4P0HlU1RPuhxUTzvuAATYlADWgMlXfXt7M1TtTw4wNsigM9J4hyhCp5
qtzoVBML7JRiN2bJazSramk+ompWpFfN/21k495sRI0VERdP2wH+bw1vjWWdNcXDnMeZ5m0k5I9u
tReqq6ak49P7bbrJZ9coItZdBnqf1YhlrVNxtgxihRBwlED2JhYddRMm+rYsigrxDGUd7sNxQ/PI
3/jJxEOTaCtXL/srB59HGIrwBvIWBDmtBGgjLRN1R97DaOYeGhoSLbNw17BBCIgrqI/AUmxtTBVX
FRj0gGwS4t8kkHksUCN68pSPk9UIM4t4qC4LwEbLciCVRyd2DKYmGH/5MDtZYFYUoASazFyWZdce
7Mh8n5qV7qTGMc/kO3ZCsekmeEtVzuc1Y5omP6ray+5sM81vITOwQXorZ4yNq8azL4cysq5tRcxJ
kBX3kMzEPuP86da43lQIHtBji9s3NgIfaBbpOjBRsTQ5WeKFFWR7Yu+7TdJjKJx/XFxz3sw9/T20
65lJjtcE3vTzFD63iT2eNNP+AfRmBP+CtE21iFMKbvMyryJJUoTe7BiOceYOSM+x5kNSUcXTVWDF
jzCo3mjU5fegszd62tygpG5fkjK56XYDxcA+w8HNk6CDU0XruUTNnsK7cREHTeMxHN/LERdoHyDU
geopA14qOZk/3C7GLRUGh0la/U1mDhCxtf7adCbOujPOFvVfsY+sID+1nEakK5Er6umDcbBFlh4Z
KNSrpibOkvX0dZzLzaYX9mtqut2idwlXFUmJ/2EiiMSY0QwEzB2aJvCOLpS+yIkvJlwhATPSZQyp
6MChiScwDA+T7T30DGUn29L2YJbwt2qVuwwj33vIFgSMO2BqnHOMhZs0zmINxRyoUOQI4jScfp21
7bDN3JUhLLWwEzu6y3qpDnWun+PKPRX22D7noF+hqV5JhxxTduX+TDOb+qJcxsoRd+CKrFNSpJdh
kPIoi8w/amYukAGVKHoqf7iry3jVVsmwAtHiXILCHQ71vLbKwMYJUzuAHrK0X+USRQ/DhOyQVBr1
0jYZE+15kv4NKBZulNPgKUJzR5EzPhuTkItaaUiuUHugrdQuLDU5FzoeeMqi8FgV5rn3IuuZd9zs
PZpZfpLtQzFWK45v4R6DwnOmlePONsloG/DBghFENkeimFdNmwxuvxck9qkah40xn9y4S+FJk1Ba
3FC7skm3qrTkNjJRA8CqgI9TTE8M7s2zwjwZW9ZdNRTd7Ie/hv1KbFhv4nJlieM4ewyJw9qFunG0
MNUtGj7GCjKwN5+f6r2N5vbjd0aTPTYx/m7R0HkpEI76aNFyl/aK1zP/a332R16QZTKN6U1vENfI
anxGErCXGAFdQ/YHvFtQLRnT73WTFSpT+zBE6u2WLKrRXOGWDaYrIl1RiLs3eVYVWwdXza4V3AF8
21fp6CyrNmjQG5CnNBfyIwffPqYUBKYn18Cs0BxYnbEziYW2TE4jYVjvAhG+1BoOy5T02cH3L4MG
/1riIw5tJ2wEYRVW167I7q283U0dH4RsxmLXhjjDIt0niEG9eqjaj60+KrZidHucyY72/IsV+ccO
99wurAz7IMAPoR0ecIaRN2DkgXPJAdS5NGPTvnyn0LAx418GbjsQ7cwvASOBCz/RL5u2MBdBToxb
xYIxU/7Eccymh9rPwhviw9c9lotzQHTiKkh7RVI3v1V6CxUYFT2AzBzsXhKUzwQKL6E1YHvw1BX1
ZLZ0AI8QgamqTUBe+bJpD21/SRJQjXxtjLdTSYnR9pZOr3RgW0lCiBn8Ib2PXEiVRNSbSiOfzwez
y90RKc3VJB9usmnqF4THIIX2ylPlBiAPg2gLPsHaaxqOqQBY0OIjlUDJGHfchHYEE/McVFXDdy21
V/ax7cAJc3IKe93Ldom+wr8c4oPrcBaSkYejvO+KDedysjXRsVqxOlYmbY1ySNAQxgHOYHurm3hO
NaBAh5wclZQhEi3OZ7st3ZVFJnhh3Gcj/gNES+kymsv80fZu2aHweDCojImUW9O7T2hr5ZC3IvgO
garepWPsPw4oZtchUZyPNLXXXWfYMgpI1fPxJI2rezXmBuk99DbKlq5k1m1bDK5oYUIDRIdzIv5v
KwXVWtQ01mIoA47BGtKWMYSrFRiiw0pb1TugbCtCBItj0vgAlDTsyPRUt81EQaOaIw235Oh10dH0
qnM7E39626+Qlr4D5j0Ys8F6sLWdI0fjNkIYC+JZtdu0NwUnqoGRUYzVgy2qb8V5zoYbOy6/Ln1r
XqGXtu8aWy9S3RzrFa4Y7qi1TADvhP0vswHGFUAKtSr7UPqOvWhqjLwxA29hNvu2mHa4Pt5L0bIx
g1VbmF6tbfoKzI0ecXKbmgl6szsmS7dd+IhkL8ssf2iD8RWa6kSMDYJ4y0X9nBD0aeeltxhwXW9j
27NRw9DtKP3OwPIIaqoxsMENxnRMa6RBGrGz+qRHR4DqK72OyNrr9OpYW/Vjim8NIvianvAJOKC2
tHT6OUbmEytKwpHSGjCfBeeBVOabsjAJVS9DcOhkS9bURHXirmPr0ZZZQzwORZfcgN+iKIIctmHU
TMi19a4yqC+64+19t/ppTliOGyfrNtQfDLDUa9gFIWmplJL6QI6UgJjd2M14cIm8bMLWWtOOhixL
GmOao3ZCaKZIB0bmq0YR7+eY3y51l7bnxudQmo+1jtQXHigy/qqQu0xLvEWvB09BA+CptEFPGb4z
EIY3ECKLaTRJILn1/nORVOjNOZVvcWE7ucgPt5hoMUUk5MYprGVtOWY8uRP2CnwUHllxa8t8a6x5
lQl2lB9s3w0+OyCfMKAY027iVL9UZMLfjtK4CzXgS0UCfi1IsnFXjNbPxoyyPQROAIU4Zpd2r8Qy
7LBnfZy2XA8sN3pmqBi1N/B30ewhYyfKyOBe4qSGTQX628pPmEMQ6T/0Nmyp0QHaU1IOLog50rYe
riwG0rsEftLx4000Rxs8M3j1pjhgT9mG/dwpFjEhHn0c8wFnaUgILNV6xCGCpbwIYQPRi3Bb/hky
0lu88Oo8BNNtEYIkz42UHFxyupQyN6ZpLHOvBHgWVMNCyVrbD6EzHmRNNhDiEyA96bbtxpJOK0PZ
UiYwwVvvCRQi2SaqicnudsTeTOFB6rUTHhm/MeFU/fVQlJyX8PwVInRugPWyc4O+WvT9OG7p/XmX
nRN5x6our20ZiYPhaj/LGlIpBkD4pBE6gdJSm2aEYye9sNkJJsZ1kES7GEGDn1wHui927L8S98hY
73L7uXRThuoJ2QR9CEYx6r1nrU/Am9dWdiOdl8rColTokDsmLyBNWx3MyiM/ZwhHFr3iYdCt4Dhp
I4b5YEKHKJUOKAWXJi/kOpwZCdSEtAIqzd95sn7OI8hRvG2cOkogYaZF0CPOIBzCxNomzhF9qLwk
KuB5qELsmpiht7Frn0MmXPChmHRwlGQb0GgU1zTJiVwiHW2a4BtSrLFxJer88QRg1Nn5Y/vgaO2b
EXQvObk8GzGXCKnl3IrorDqWiKJNgBq5qP0h0I6Am22y9pwbzn7QPC383x6RGiJwTqMFilFwbiG2
e0KhmjyIKC4OWbkLMaXehlZsLopeXTtoNjYE7uyNgeBwEA/kdXV4luftwSuBYjKIfU8mvsE8Mqq9
a4vdQxk19mUoWn8ZjXRNcM6BcYjLAJkle6fMU2MvpsxfqWo71VqwHx0SHvuKmKEI84pWiGnT5bQz
9Dx7DFCnL5zOj5dwTYKNG8K+SGO4jaActyWm8oZyDt2GjUQovtUMvsswEDjy9PzCHbv+oAHf2sF2
D0VNHm6mYNrSjtOtbsO4g3VSC831AGzMH/vyCbfE6NfHngnNCrdXAb3JeEgz9xDG0juNfbav4hA+
dkQY2giJmU3bJSgCJlRe55eTxrGhrypW6iaiTHdMcWpyZB7pSCCe8Dl2k33GW0Vwlx7YF1Lzn8Yy
Tla4Yx4Qs1JFTnG9rwpa393GdS37QiuDH9BIqFEgcFD3xIRPB8O66rzqgGbr1cc4uG3t/tXSK7kY
ML9tXOny6W0aklost3R+Bbjuq85u42MDZidxjPxOM6fDHUa6elN6uGmnvFvUWXBpoXWChAyHKi9f
urrW8TPOWEkctivHi25p/LzFXRvCU8NW3Jj4Ba91q8AlmUG/zxSMF9UnPxzUwRdDyaOXR8N9Wozt
wgl699Tga+IZHDYYZGiCDoN7Hu7pqkIBC6lXXQemZ+78YpbYXjCqJO0W8OA6CchLZKF1TWu6dG1A
JlrbbpR4bWLuUgzCo1NgXvxIvyKi91xPNRVnjIFYgkxm6Le0gieVGPHei5qzrAGWKCcgEjZtbyan
3PYkNl4YxURkGZ2OhdPWT0FpNbgVBHmhzQOcOsC0PjNCC/qrFVywNeikVYDQjfUiXMeQauMQ3Mgw
3Qr4BwDOUWiOBfarauxKyDTg1FpUT7Jqxq2AW2/4SJlbhv8kVJp7F/jkSjnRe5m1r1Y4hluTscnS
MNpbTq4NxmN79joGbLb6i8wTl8aLfeXJTgeu5KGq7bqX1KCKchziHPUEoTV+ayBz2k4q69R5tnMR
eRRCqiyuBn3o98HwlsXNbdNBKY2fo7GwF4iSqPkdF05V2p66iF3GGNsaL4exdWNtx016S1vJt5Jl
u5j+AYUzJt0Qb9DgZgIehsEWSiRVWfFp2EbByY03tF17WI80IvG24TppPThmM5MwlWpZVzYwDgw4
C+K/NszMAKiUmtpLMhkKMxgWlZs6mylVT/mIsa7oBJFvenpvSpUvWmQ0ynluFb54/BA38UbMyX9e
oIgBU/VrUxnjOuFAja1ZecRbBfcZuMkSpjKumGgiX8G4mKAUg+UOQamKYs3UHD6D7r4ENDwXhYmT
ReHxBc9ZP7skui5hGszm2SQ9RP9F2Zn1Rm5kWfivNPqdDTK4A9PzkEkyN+1SllR6IaSSxH0Prr9+
PsqembJsuGaAbsB2qZTJTDLixr3nfKclbSTtvsuKA07UJXu9xuoytljzhknYG0HTDktk64shZw1s
gd63Tu0rxPdgSiLAK4JyZFCPt7q1rUafTMWcXOg9e24ZEOdVBRZIEjbEO33Q4I9FtLFSk9z7eH7I
l3e04smtFBCZEbXzfFYBYlTWopCN2kEYhOYWkgNVOhTpDpBGaPboyxWaFaRWl1JeZole70JY5djg
5rulb3dJbNxxHH4uiR03Of61Mr5qJnWvrloBi3OLWuFyyq7N1rnknH+dr6l6enIWQzRRF9Jgw/I0
690YYDZ0PACzrOfD+K000rtIMLZFQstT1EgazklEvlj7XZFgOYm9e7ZyXew1eBgV3Ac7yyMPD3Oq
A7dVDfkG0QibFithQ0244Zzzrc2oE1JQ9AIxBg3IkfYt/Y1wJj+jTZqbMZauX42IDToI00yqrPfQ
mOtTeyJJp7utCuMpz7iXunA6hs5i34QU5paboRfELetXkxUGkyTQO5EUqkzMNgA+IKhFZrhlHHJR
xTqoB2khwcCHXoIU11GdPMrJanbW+ACFVdu3DVWDQvSQn7DFw0VHC1QZ83STMdph61ouFNWN/YI2
+77RxJUChN2vF3crZoVCG0e811kRjInpaGvhSS3IDUoZNmu7zmriAwbQcFvlLQ3U5WiGlUqEYyt2
g5t4o632AA4UzxgwyLea8gbd+d3QysHrF9Xdytx+q0vA26md3c/D7E3RWXWipzznpJZ3TAVJhv4w
Yu25C28mgMZD415EdoYpfZIYwirrmdYMftM+O0MA2hsu8aRVQexT1+j8w5x7jl7NWAwzkArsCrEc
igcR6T/szj1pZidupcUZpFgLWStTXw/pxH+vwN82dGTjLt1bTJPxUIy7ZaS6sbP6W66zhnKdl32v
cZrL0CpUGqh8PUsDrEhA7wlgXULgeky8H+lxuddxnb9PVg8xSq4x5xqRlFXotD47owORrwfSDtt6
C/giuzamIuCYWINnd+PzkM2kBDXju0mNc7JtdQ5iA5LJYtE/ThiCMKJ5TIEneEaNy9tVkg9Aabu+
ni/Bdupg/KoPZUBGQR7RwElLksC9UXKRe3Q/Rxgu5olmXXyVQqU37Kh+5Jh6S3wvqCZlZpxSkifa
WMOViR+HWFDS/157HbpDRwayZ+ekNQ7jG5356hRVZFU4FEbswIPA1j1ICANur+yTHkxEw/RvtRSG
EpcjUCvHZ0SJe7hSQHjX8ohz9vvnRJuEEq4jXpZtBETksyKv6brv6FthRyLe1uWgegSfgL3UGp/h
vS5YEB5DQfc+LuZkm9sdblgeQCACJjTZBd6Z4rd4ijfQSAtvKvqdmQ+vk4KftGTlGxpylmoaEVbM
GblCrLvRHWYQ8Z1rBxbD6JqUUz7fsfCSTIUlaMIhgRy9oINmmktATjJ225FOFHEy6+7w7NRR6y2J
ONotk4i6qAmciqOzBqS2NDilVjPbVMsNQxeIzN58Ctr+Pm2JDkfSD40ugSNcGW8RPWuBnFs3Y506
2kChZW9tHToLLAAc51lTbz+DvEIoWAuXprbjd+HueQbbjZbPiFFwkVM5g/cgVwFumZfHyLQV1Wg3
UgJxia36bDDqP+oq2s2izx7YLW7alABG3ixDB13xWbEnHyUeJ0lJXEU4WbuhVS86jreSoFUnkh9l
Bx66bkn1wgcI+oYo0GJk1IMMK+gzsJsa/T4G7NaeksOmNwAyzTEIpRVGiEOnQYGFOR565trYpZUM
24gTlXxWMKzDQzH5QuBLsXHZr5qOcTOKYOuVRWC6w0hSjXkyqq4JcpOCR+0xqugt4LicFFX0aReW
umv8tlhZOlVG/Hxn4mjL83234MuLe4ADOTxLDL+IFXkDIiIhlI7NbgAFYCXdBAQivytsKDQYeVcb
P3ph5GyHzo7PFuK5nSKM/NRXD13bVJfIqGz5MptCuaiS7GSMw3AUxk1uBkNKhoTszi0QL9kn8bEJ
TW8kEvl2aIl8J8YiGHKHKbfNt8P5tiYai7iyXNL9KylWHdY1glOCdT7sDbp2mnLlWUtUc4/U8yVd
ooJJAaN1Pb63k1Q96Ga/lXo0H9q+Vf2x4m8DwpO1fuEkSG+i0XkrxmTmZBnGUBkr80WYOmiRJYqB
ozw12WiwxdHYUZJ8hayGgtmotmm0bkDoE30Li/o6K0MrmCh4tag+qcroIHxIW6bSBIxby41io22L
KoKnXeDnezNezpPOZAN3gbbtBxK0x17so4osqAw7nccO/pZDbCHLEBcyJ1N656RHlPIqrorKX5sG
s0bW8qI99TTUA6iPLCFab1+IUAKpltVp+FBHtg00kPdFxbPk1sSiZEIXl2aHjKYxojeD95221clS
lb1gB9tlQwOJKSl05Nf8HqMCIKVV+kPt9oxORjTQOh9R0xtx0NphHiTdc+Zmp8jEB51AYpywV/ZR
fq/Jsdl206SBIesPOneFgyajnVGtKZJuFnnnZ0EqDYkyVyAylO1SvPXJ5FCMoou6iFS33i+yusrj
Zj8r9ptRVB+TigVMcuIt6sXrofFvibpZY24ODuuwNzdjGehxdVflKSf1aO2eh6+y5XEasnD0om6m
J80E6eDeFuk6pUmq4VKIRFBDqIyigL77askhQclL2sIgTHbZROlNB6KjBi4RIzHvo3OYQN1L+vIw
WZwD8Aiw0Wp8sSXWOq+uVuAmlr5tTcbGIUXEuI/rkfwx98VYxvA2FlnQ1+BzpWJTrsbxdaUSoScS
qdNLpjXlOhUwsqJcoR2acZSKBvaFPCoyNK808pP23GDqKifpgQaI6GZFo9ud7pwsJfTrIVFWJsal
GWr+oMyPecMbaCdstSZIHb9s7QacOWrmpleSHdBYi7VuW4bVdDOhc6zdWDlOqAOAGoW9X6QZImjF
2quLUB+EGL5xwu+i3rztudvDQuMGrGjHh82Y+W48E90C4HXvSgCpakG6ilD1NkhNSkTWLw2GKDM3
pnAuhnVgDDKGjEBCTOqFEUhTCIyGn9ZIWfBknGqqZWec4ivAr/nG0Iyg0vrqPI8049qu3OJ5Za1J
8nvm8emFMycjJT14CzW+b8zo++dqkQuL81Po4N/vk71q43eNiu9dZ7f3ETnLiuYe8raebpIYHdzk
AEW0srjZDnMLC1c3g9GOBbPLiOE4oyBaWcQTRkghOrsKVK14Ib+y4/SCV5FLfnFrJyfzut+b6Whc
923sK2WFsdbFrrlbLO7IT51GDsWEdPoO2AiE5k6Ha6jO6e2gvgyQjGZTp4sYMXC1p70wS3cXVzE0
o+Vb7FbVgdLtxdDGmJJfO9Qz+GYazjw+anJJZE18sNsUyrHWyrX3GORaYt/Mc3HmG4VebPacuIEq
jmr2vU5B7JchJOxKaGBz8FD71rKSYGZFJZMtT0/hby20pfBLAgquEaQR8WpKE173lB8U67lmC7zW
o4hDttmYV0qUlKt+d8MZZ37L5+Ijmznx6I16LafauTRX2AulLIMdN/Q+zwNxO0ITlfFJLY0XZ8UP
EF211UoKnw6GP0ZXyLZlZzNMp46yaPFvrzMxNnvDWp66iT3fJo976rQr3GEwEaR9K2duDmJtFLC7
pG7PXBw0VNALrXGR1RXrd+oAAqJZ2/aUXWFH+08P9Zpyh0qGPG+bJWpc8zYoQyeg8lpK8HuegbnW
yV9pZpUONttSVC2e3KlWKQOtdXZMJ6Cs1yl3b1lf9eEQcvC2PF3J3ssGnZYzJo9QQO/seLifpQpd
XRm/511ykxHlxkxQQaXX0jwO+/SxqbNHacAoLB3hTQLY1jBh4bbmrUUcD4FfjeZbCfNZMKpLkj3g
S2o8nLcfU20pm7Evj3qbniOjeW7MjqIqeVTpArKB4lsvIgauFpfbQdbRKoPKJlq9LZHxMtTGk9HY
l1Ojv8o8Py01+vS0B12edow7Uo2zHWmZgNjMgJVcJ5ZBvydo3QziovvBPo0sBJIHGkh1V5ots1Mg
5hzdT6Fr3xWF+UG+DhE8JjkFZnyB+PmqHxjM5ohFJGcSX6nb68qmMqSXrcE7Yt91PaJIDllJLpVO
x2yjiMNYaHd1lN2XIzuqWtpvkrF3OSCzFHbhEr+LjEAislhC0BgWp6cacfkm0hlUGiLeN23v63ZT
8ZGXD5Fm+HKyPxorflRbfnbQp5gfg46Sw10D0jpdq3xXo9Xt9DCaYFQVJD9awHHN/NWpuwtXYDaI
CS8Xsj92I5sSDSimXvklrrC7pNd41IEJ7Kz2Se9z61KWnEJlrHlThjDacvM+UGtX9ZBF7SZKG51Z
3AZdcONjix/hXQ7XCpIc8HItSSNJhLgMcjmUQb0mRzaW6XUn3Ls4AdmHKJX4Ib7LIu1LVNlkWoAt
1xNydjUDZUpdp9cG/ifv0z2vKmBD6kaXHoMOZhaM+2l9XU/mOZbmAuMARYKpq6cE7K2XY8RrwNmU
JvUNqPZkmWGnlfOFpnlOkx76vEQFQsIhIEFvTLH+6i1qnhgYgTasEalY/ZWKxlVEi1tjnA81hWJE
HYvJs6HIYy9eKQTFSFRVyyqud8x/alpSeWTTcaoJ6wr7/LFvqVNdQY+J1+MA7LkhQb49IMmtGqKG
iubuaaTy6ixb2ZgxFgtQQDHLSah6kcNVLo4V9CqDX41HnSpG8/qQd82kARSijiMDjJX+QC/JppXF
/Cc1RpXV2L1IOLArcc0Zmt6OMQFKmyLa0PHSSrqhOV2mQaFtM4LKFuVdqxmIu8po4AlQVM9OAAVi
OLKvhlHOfl5qyFG+mbrGShchabA+kla5a7BqIOmc6R83Mijb/N3VdTg7d5MsbUYa+ZOCKXfD+QKp
QSSvSNsztpGM9GC+yDh2BUpbfSe5Zhub+r1ibfMy3WVR73fJQl6Wiym3PmlM1etcfU8EBgs02CRm
NCSLgL66SxbrHTYYfYdyP2h2u7Gc7ocFqnpsDzUncbpULKmTycqxICoycog/sZVCg7C2K3COozVq
l/GMMevejJurEvPZJlojTeScXLaWRRk2l8elrIRvZu0NhFO0PMVIl3jt1CzLjc2xHPq+52jGM3mu
WyS0dSqv2r6+ItKx86yCI1LIMUwDa6fqhM4V9SVBdZti4Kty5gpQXRVfOubSHyaakWmjcbQ2GeXY
JYuZ81T1KLMqM9sZOccuQcujr9EVMcaortPY6jZzGZMKl0EcnvPLFH7oZq71l6wbogN5cnWmI8iv
MchbDMG0tFRZ3ERGIujMMLDbE9nAI1Nyq5NI+dbVZ6dgvgXJJNnbiWqgGJiBMkF/3Yolng9xhjsc
iZwLRh/rxHKVaUroJVR688CZme0HGXzd+XAVrtBHZnsFSAYPscnRuE/uBVWe30F/3uYNTiwjKYNM
UKTjH7Rpsc4ku1GrtlxDm7J6MkHdUos9590ApMjlTThj+1Q0w8tn/VAzrgX5ed2oqLbdHJNPBTuG
hze3d7q0xN6sOflkmr0chGQGl9jz+Oawd89DdosejVJCb94BlulPRBZCk5fx8IC5b/Fye15uaiyB
ekd50hJ2u+3sBlNV1XwvSRVcleB10BIzZcbmjZksl2XHsSVEJbVFm4JqwaTsFyN0tNz44VjyGfX9
K8f6dkuG2daYiTwYZ07Dds9DxpBThulrXkVLYMEpSFWimSLmNnWPrpq58J615E4dp71jdQ8EbFKs
anysg+U5JH9GJDb4NlPocayvZWY8l026l9NycvtmL5zpGIW2uVFc88Y2qn2NLnw9wXeB26tUnzWt
seQlEc6PWGeDcZFSqR2M3M4mPhBp744IBXmayerj5kPUWJO3aTS0VkD61nwMvtPLRwH9prY1L8y6
Y8STixiHQXH6PGTu7diU35qpBsD0RH7KQ7tO/yOju4NnjMrcZgFTBcz/GL04Hn4SzCqiLxgtk42z
dvPRbRTWLUT6y7YnO6aIGCXX4asRZeQBJt5QsHL2FGT1zCrCvuYZY3tOVc6KS6NeKSKz9hMDUKT6
6HEY/R4JZ0G9I/pzYZQ3jTI/dUMfWHGQ8jmSJ1e/VYbKMc96UWgWjjMJaYMDu42z4UapxWVYhP2G
wZSK75p6vp4OyKJjGb5MhdwnA9DF+l5rVET48jnutHMSud/qWbksF6a2M4hBwmn2jhvtiw5rAAcX
TvTdVSON/oJPa0uoHZkBuXpRq9qu1Dt0gpP4aMjB8/VRd5atUYDZn0YXVwVdQAnSZj9IYohof4fF
EVb+f/8jpX75+7/T9iPGZyTjXswF8Y8oSzai0qDpaIjPiuNs1RRcWvGgRlAgoNW/6wt2h9Zxpae7
4lHEg07GHCi8WF8r0/ENSXbzHUTmyudTOJzFexfpxh0n4w3VO+d0rRiuSxqCzMcU5+gwazETtCsm
gvHBaYujMoBUGSjsQV9bxUl3G8+updwuUZOi9OndbatWrzqsDleyrrlzT64Z7W4yKG7dkN23bRvq
JgOlos1JxtHMgu2sG3bm6gJKYnJDytEUTNPy28KIGMDr6GC0GNGIZnBk+vxv/EXdhBpW1HKAO+qX
YK82ODdmup8TX5es5Q6VLxloWXkNqXTNg0kI5omUii+KrnliZwgwJXs/yF3Q2UgxBUbwqnKvpFIt
TOjNU0oGE623YsfIuO31myn6mCeSbmMpNL+cs/oy38Gt3ixyCMEDZT/sAuWoyQUsznARVl217Ugb
90QfP6JnzrZ9TIxWlHKAMW3V51hM0KpV4B5FUE7IVOGrIKpIdqWGQD8CY2h6aLSJmy5JdkAhdmpF
gs/YubOv59qNXr8LVKaYSACfdpiVrFPSL+SikpSK/qs5GgG6mYcYbduFBB23aeJBDQRC6EW6dEra
BSly+xq31s6s7fhUdtERl9z3bA3nqxGjYYdUvVrBDFNi/MEsf9Arg5LHxFUtxPSug169bokIIRYG
hy4Zpw/MrM/9WBGWntJRyKfwjoYFx6y++hFn7Uc6za/2APlK9tlO5encFm67eOAlMaSiqR46zOWd
jCUB6eRUsScQPGzRiiUTvuLpM8w6iEhMvCqXJ6sLF99xk6c4wzcwTQBiTeZzyWISlSMavDLJB2fx
NTC+C31ynwRPoHs0jZHhLWbTESkspq38qUlg0DOZGwhnV53LqmZXQ8BwHEdx0wyuuydNcPawjaQk
H/FuW5DawWBob9yBsGQ/zRW0zncGkwk6W0exEOlIZwOhY8hoSgGPvBED8AbbVKatClLEg5m0YU6I
XRu7EQKI6Dgz7dnFOM0kbZphSi3OVWSELgNAQ5FrR1U7mIS2+jFziZ2uMqd25VTsUO7Sn4gui8qC
XNyaV2QvCIiIzvssymXDKpSQoBydDd58qmk/KAVGPnhPFbZ5bbqXSdWFV0Mt6FGXJ5FTTptxxZ1H
aXXqdCYWOjgoqqD8lv6MyeFNy8VhTo2HmgFdPQ7lfYrh8XaS/NBIrUpVbgVpl36IuswOZg+2z4jD
+djEfK7yG4rA2atTtP2FmX/kdEfNWV0CQt735iavuHGNCsx8O/8IbVi+nWNtS43EgJIUlJjqg7wd
VONOhyoyd3uq4mbiG8BcWA/mS4dgJEnM2UPT7KDrxIC3qPMl6TVQXFHpbgonedGj8pmo5zuh4Vpz
lXJFgrfpfeuyOk5w0zWbgn5uDMRyBvzq1I7f0WwLv1jiW00FctVT9hJIt4ddK5k2Sskgn0FWErVx
AN4yMDH1oE8ZLjh/eDYkpXKK9gy/LxuI/dtCY/FeDHdry+Z1NrksJTMDDR2Zv0rtdeuuHts3YM05
7WSK2YSOW8v4YxpOEXXomhitexXD5dF0vmUDgRdtCyS6tch9Bl+P+oaGo6TwTCZ22JSEIl2V5U6d
XhiF05WuKCxnjWZQav0Y+ZQ12LTzaGo7RiCSGQI29KwnYDdb4MqQcol+/QHlbOZXNinzrjLdxeTy
sY9FwwL4kR5TOkMStQXfiJlXKa13bDNjZ7HPGGKbSEjnKOlxFPWELhj86BzH43FetHkXD8z/aYfg
+AMQ64HapimFFnZZz0OJKZZgah5RQqDe04MOA4W6lFdmVP+w1QYZhnGS1pj6vQZEGJrwZbYQhQIt
eDtOtsIyN17mtLa9aiE7q3O4Ajc6M+cDOxmTO8AXMkXNoSrXhllhvzsd99mqtZRs6HRUM4nqtLka
KpFtkialTR61L2EfHzHR5b6R8zo0f6k3QTT4aufuJoqmOvLbQCXu0M+lcj33iAeiilzeIke0Y3Y3
XCeORfNUZNSAROVuKMd7ekWTQReCAaifTdGb6rocuxxCndTkw9Lqg8nHalM6Y6xZ5GbsRoYyhvsi
6a/RI8ecQL+qGXEhRD2TONXK3nvHqr2yAFWbjwsSwuZmzkym1UWUExg3XXfh/KOuTOXQuBXhJj1C
lNRUjaBNh247xM7GRrxkMyMluHo+gx1vLp2xSQLavfmpHW323mg8juZ0k1YYTIyoveiXtziqCIkh
koM9v6O+MbOLMZtRERQLJ45QU7HWcwTUyq2xTuDDyAZbUI7c+XRLD27BujdzLKfVu+xA7Q5BEScd
xU/7QXjwSU6DdkSJ7M9tpN4reo9NJWMGpTohPR53umtJhd3IQnVv+w6nbrTo0bGcqy7oQAJ+CtWS
MBzvm4pURgQQBatGUpfR5cgKuphMnucW/3gImM5IuoHgVeN7igc/0EkAQ+v/NiAr35IlJ5B4xHgo
e3krTHQkLeoe2dLwECrSfm0QV0Pk3C6KibHCQAIclm/JcM+oBnAhaB1J424TL6i8+snVNg7FZDfn
r3o3HXLGIMpFZ0zfhX2PDu2Rrt7gxYX2SL46Rx6rQwlmEF662hZWjeSnbps0LvSW00mD3r2hs9iC
q2OIh9gFRiPehVkY2UGpVvdQQ0o6W26HQWrNyQMkTn2TdxdDT9OF88u2ixR1U3UmUhme+zT76JRm
b7aMneMQJUU8RT96hpt2U3wntuS4ULGG45trq9cj8URkV1ukWvbNcDu5IGsTCp1ESV6TlJgcNz7h
lvxmOcojKW0voJUi1cIFMJwyoj6VSHtolfbdqxuMRWOzvFXsltvuBGKxDZSiofs3da8TRyUj+4ic
pdswQYpeFY3mmDkicUEp1ykPvfs9iZtXW5M/5qj9oU7q0dDiraFP3BtaBb4NZsBAsmAyEGMrsGl9
sjIKpHHLQu9nSPgirUo5Z/BDS0fboCnbDbl6IiCCZNAw+2GIELFr/w7nws9S/BSCoVeUHyNiRIUh
n4CgMtJhfkQaXuAIEsLV1f5LHcGRbo5nzzRvHPMtoRlkF/VZFQT1Yku4JSSWD0Z9BSfC2lC3T+Qq
3xm0HuQC+z9mL/RiDQ9QRzvwyqWpznEnsYpdrKfjpi9g59vc9vSJpmVrTsPdksOoWz99ZWBjifim
caWk27JKzR2Bi5sGtA8kDOmJlnYxjrckKC22I2qWPbVE1FKfR6gSd0k5f4MZcdWkSbvXLcR9Fqp/
zr4oy8ccyLLaGyezHe8yoLFXU1ceB4H+IbGVw9CKt6Id4sAca2ZpekWhPk5i05gMsUy0SgVZ2frE
3eo41h0bD/6k0rlvyL/exznNqlh210LvG0YthKKRRrD7NG8QicKNUJn3XelYBwxc9P5aSPnEZZM6
WoDkk5O8NyJ9u08NwlaRT9V0sO+0kCbmpwBnUtx3rVGGHYPpEFsW0gu8cv40lhH7FU2WddSREo62
I09xV2mdti+JKtsy+yYuTyUE/KwlsbOXq5K/nBJ+eLZzTyDzC1wnMnzFTV4F/bptl4YpiwnhktNC
C8Wo0H9PIYMPRyR3M+zkfVmRTNGqrq8MQNldeldejdjUazDJfy41Y+0se4vvctObHPQTjk0n6kVB
ZZeI4GgKhhJp29mB3Ss4V5Sx415wgkaxCV/iPDQ3P7IhD5y0eAlJAfBlRCWhTovid7TVt47Glt0b
yXjQcvRtYzttjZZoQrvJ6MtkERtk7KZ+UxrCl6P+kDO02zh9QnQAD4RfKxMzK2xuwu51An9L38Vj
yOrcnUOdHh4pwaMPIPy0REhn/t4obfyZ4LAixJC3WLalrhCoP1plR0XHyKOKxoecTdpEKY76uAap
Yg4c7eg5HAC7mPZFqDn3RVHGXmEl71NhYEttcTHSITyneXZF2yRY/09QwbjJl8daaa3LliANGQ2c
2pLwjpbToY3pmyN49wcyaelTJq99W2PzqQjOGyXHOGlFlk//w1pnQ0RuDzz/N2goTCDa5Vkb0+rY
MeHeZEkZ73oWb36TuYXBkP0CDvIJ5/qjf9y0DXxvdGx1rFbal4/FQKUdjvqqZRscZZ9XZNA7bs35
p9p1yB6KWv1YzDHyTNQAkPyvaHpT/5ILGwx2/gh+nzujotVfgem1spURAiy/GA+EKd22tngelQpW
MaI7epgwvpBeAPQDr4WuWy/tina89ZHVBBubxKY4ac757M1ZuQflmoBddeUprAHkDu0vzN0rwObr
dUNQRYngGlz2J9TsJ2+3rpZNtGBf8HvDutKWipmvE72A2MdchYJp03S8h7+/BXHk//lFoQmBsF79
+pZjrYyOn17UJntZEOze+FF/V7T1+6BimpybM6s6ebt4DyAtbAgRumtDUdIYFuQZU7RMZSGCqcBk
sGZrAyHeGMJhaQSXrxAKrJrFcVAlQiXVI4L7XWmsjkDo9BKCE84Gow05QQ4XVIsLPXb9OskjPw/t
IZC2PhGGRe7wwhKsNmgIo+w1IuHNdJkRUx13gT0/4Zn6LgqmiWQl8Gr2CoonUcFXpSxo6JKLpSR4
3cNWw0A0aZNnSkI28/pictziImrOQM3sTePo9/AEMVO5ATSrZWMOcc8Iv75j1kT4VHaRlfpt49in
Hk7Ztn1EH0OEhYumaZ5oelCCrNFybykzXNwo2K5xW1GRysiLJ+WZbkAqagaUFb0RK7xuCv1EPggB
lXxePuava3tUrlapFajW7FAJgmFkYtkXV+Fiu9+s9pKRQo+vpouCrkr3RaJxgqnK74qJK7vsVeek
GKT2dZyvaV66zmQRFMoHT7jHqZ3lCwLS7ty2F39/z/yJsWybMFzpXrgaY1LciV9uGXeugECOTcU2
gYx+Ko3LqMoenbGrmPDFcuMIzGCJPXjCmG/p5WQHqmUBA6c5z6mXWgRN9OGEoRu1TtHhL8o7+d3O
9B9DUvjLOBkHiwnyNlYW8pYXQqfruPoFR+tP5BmgOUK4ApCUYL7kfLmEgT+pE7rcvrkeU1SUjI3R
nEZSrjYYtO9NpYHeEVe/8Zb+X9T+y+RHS+/sQ/7H+td+VPVM1F8s//M//vBv/7efeqgK/vf1F/3h
93b/+fnH0XvlvciXP/yLX0oIc7f9+wra7/r8t/fw+0/+X//wH++fv+XhF9j+FRT5P9De9Z38/veu
Xgpw/1d9Nbz8Y/uSv79VZQLf97dfenj79z+19W/+xu/XbPEv1YEh63DnCQwUbKe/4fs10/mX0CE+
60CsbHpZfJ1IZmX8738qmvMvGBcIYkHw6ToUYiBXXdV//pkQ/3IczdZU1eRuZsP5f/H7/wi+wJuv
E8sKTAs0GyxS4gT+uJKaU0jTJe3ts52NwDU0DrDlIpxdTg0FKrH4Zkc5PheNSApaj78gsn1uiv+7
eQCnM0lfFZYQEOocg4/pj6+u2bJeRLHMZ+c8PEV3DM+8OKhPCIC6CzTUu/gXm9Ufa5c/v94X3Axr
XNlWZECf807sC4zOm6TNnV8wrlYk4Z8uytDh+PD9AX77clG6Ohszu8Z8nsv71gZxm5Ndtfal21/t
g+tv+rtX+nI5DTI+qYtoPgMs9MW22+qvxRa9+rU4RAfrB2mRO9uLAuwe081Pt/rNb6/xj7Ivbqqk
lN2///mLazS+3DZ2hFBA6elUZJ32HI0zOeLaaRb04bU4/wWe5Quo/fdv7X8/UOML8U0fdKw6CS82
brWAeyRgQTY21ibe47n6br/9/aX95T3y06t9QcHkCFwM5tB8qEqAaQYJqvWLdVz/Y830+wUxpVXB
yZEF8fWCBBFItMea+ewWgsXFQl0103DDl3VyZ6Pej5y7R2EdQWdcTtL55qQuNrGk91u9ZuAAbIjw
d3CXNh6exs0ulE55wXp4o+omdueyu2ic+ZBz7tuqA6MAiSMQLcQqzGvZrRGJIsCpsbHoc0jr1ire
UfgZJzt09xHDbcRb/c7ph3yX2W7xKxzzWgf/6Z61cNCBAzJQQHypkytpZFlC1s45vZieSMexttre
8UwfP3n1QNzBLvzFp23+xQtamokrASSeqX1+GT/VirTpzDjFFX62bTSK9qVJxG3xKzbgX900luZQ
+qMbpv5f38RPLwKwwiIQ1p7OTOqIPH9Wnee/vyu/rtPrSvnzC6wP5E8vMFp9rI6ZO50TA7oZ1JR+
KIJqwGC5yOsFXWxr4D9HC/eLc82vXne9lX96XStx83AJjels7KJ9GQx7tIv7Iuj2f395f/mM/3x9
XxbNPMGbjQ+Vlfki3BX+dKr9wde2+Nq2yHx/sUJ/4cz/9gD+/GpfFs6spQsvys+Fc/DqNxgvFlF/
2Y3iE0TuqxzLCEjahi3WVu9Xl/pXS6eNDd3gpoS5aX1ZzSxMfEOcV9N5ci2Sko1DOU8XKGO8StfP
v/hU/+q2tF0iUlxXo1SwvzxsISIFy6nH8TwF6gcMXTwdm2prvQHs2UbbHmeCx7Hg71/0r543V13J
kyrMdfUr0q103bQRUzadHYzM6ggkRtyG2i9h4uvH9HUdgXCpCaoWHSvml0uzh1g11MKa2BRG3zpW
x2mP2XXTPBj7/hc3519e0U8vtX7KPz0DiwmXzFq/MWgwb7kYb3GlBPM8ffz9B/eXz8DPl/RlEUG/
kXehok9n9fhfpJ3XbuTYkkW/iAC9eSWZViblUu6FUKlU9N7z62exZoCWqBzl9J0G+qULXSdJHhMn
IvZe44rGtStz19P6hduEmzmRc2a0U/Pw82jzn396qhjUgxxK4XgkL4bHg60eIxfPurWxJypwyxvM
u9xkY54bdj4+f/puiw1FVpAV+cnf7yY64mO76bbxpbFvnGqTOYb780Oemv/c+VRlvvmZuMZ9fUYt
TRrEkwxG3E3RkmJV+vAfjKDME50gmmB/sZOo9cRNKRmGY+nfGv2jqPz6D/5+cjZkFHXDVJc8Dq3w
ocJo9XBsg6sZV0da88x6PRVEWp9GWMyDribbl/u8ozJPfbsxptQeohJHw/jO9KoP08qAK9dndqaT
S8qQ8azSuJdjDPj1w8hNLU/pkHCssM9OEuoW5XUKPn5+d/+dfPo22f4Z5m8e6dMc74eU9r55srXR
UDle4F3SQHRQJ3pdykhWXMygKJWIvgvceDvF3oE2y0thMuqbSW0s19e1j0pr/6AgeYpNMOqdaR7M
qbuyYvFPnqgrlLorfxhv4rJD4IFRlW2NuDZEnoLeK6YanymHwJNduFE0KgbhLLz4GL0eUwzdR8uh
F7/hz4R2R3h7ATvtxsr1DnVydZBkz81zDS9cMkx0NYyhTX5lE+El6/TWMNp6jQEdofFNkegXXuNd
5jrCa78X1m0p4san0CKu9HijUvckZXtv9DqCJSyJdkVMQw2CrstxLojTnwnZnTZ75U4TDTJY2m2l
xS9t5t+E3bgXpmwbSS1WR+m7gZLCmUrtUCsI8bu6/0Obz6wvwx+oFBtkVmX7mo2yvMXKAO8e/66C
Izp16n0gd1A9aejDOAVDLj9+r3T1I9TKK19qaD/p232fCb+8SrmV4waDdDDaRqO8aoKxaUOywkMS
IeWzyt+SRtNz5JeXuew9RIa/Nyucp/BuQbEnezeezKUxztZBPL4rPbFsLPMilTC1LvzIq89sZt+3
FwWfdUOT9DkZCc7j6yyO8OPItKTqj35Wvwzq3EAonTl7pJNjKLNlOQa3BpmCr2M05tSqYuIP3PGw
GEBXdpFuBh52k1A73HUbZUUTy+bnhfN9dfJcn8ZcBGNGjH+wYQUceE39YHr93aAbF0mc7X8e5vSz
cYTPdYR5g1vsAoVFBRzbnvkMLx+t93ALMse39cvOgaDrYP9I98WZR/u+2/Fo/wy5ZIFMsuRLuPL3
xzEgXgZ+cq940nrEz1DLpENRpru2U3c/P+f3k/brmIuID6eS0tAMxpSsPbc9O4DI2qOTIH+/+nmk
hd38HNh+HWo+fT9teJ1kll2AXOlYPQdYIc/VF1t1YuJpc6eSFAiug2wlBysgsq7gno0pvgdlX4df
BGXeKGZ9VPKk2WW4rZ1wFW+qVbDN9sL5GP7cl5wXzudHFQNTMHPGSi5HZ3ABhD/iLXJLP8iTMWut
7eAuf4m20aq/KM6955MLREXkx8zFYWN5p7TIGvelrvGcdJW1wbEJnovRP7O7nB6EOgcWHPg2LO+U
XOp8vA7mbzmGT4lmgJ4XL9XRP5deOTk9mTkkIfkXJ+avLxL0kVJOOuPgR2O0tFrb9P44kWsCw3Hi
S92y58tCQTh4br6cG3nxCZWqHcfcZ28zUzRsXLgCWJbhK8lC98y6mJ/hayDAxOTGRxUAihfgv6/P
qIdQwAVZ74/1KtvJf5MOxnW8G1boSuxiU595p/LJhYBYY97UeLXL2wk9+ONkxTUTBHcWmqG2CGxz
e1ypq3Cl76Zbmm7wErzu9rQQy+t2R+Fgpd+deeiTE8i0KEjqOrzXvz/y0wqRezwTjLbrj90a64tr
lQQhJl7U7B3sAleoQAc7XJ8N8M+NutiCdLWq9AkLEtYlm4/k4lGyElbmA8+7qXfRtj702/HMri6d
G3Qxh1t49maoNj2Xmem53RuHwQ2c6r7byruWnsB9tgrX5xJL/8tH/uf9LqZvS8nOky1u172DD0ht
05rmVjt0bBf5R+pM1+ZheMxd3PgxK1lFK/yCz+wQC2LU/2z3n77w/Fo+fWE1nno+/t9foFPUuhmd
bCe5xbqn/C+tYqd25bVn2v7LjJYmkSKemWLnXvvi7pAJAj7KPt86Hd5E2kRjXV8leB//PJHn9/ht
8X56ysXi1bIqom+bpwQrdo/vwTr0ov/kQSxswegV1XV9eVFEkqqB5GO9Fq1AF392oK/PaZBZ/fwk
8y/9+iSyZQHZM3RNAYW23IYEDWW/PIzD0a9Br4FIzXqLbo3I0cJntVDPrYqTR+Snp1rEcX6ukT3O
8v4obP238jF7mHYWIfFtusFKiQaza1z+LtWAqcGSPJcHOh3dfRp9Ed2laS8FUcDo3XoibY/GOLPT
DQAcO7xRVuKF8eKdWQ8nJ8o/I+qLqoTsaXXG7aY/6sZ0NcohbrGIN37+hCen/KcxFsEcyikFHUvR
H8NYwTpWQbKJ2obb/8/DnCiNcWJ9Gkf+urRL3L0y3G8IGg/9at66p4t4g4vQSl0PV/+H0O3ccy12
0HTo6lJv+VpzkcXby5jI2OYOhxmOCtoh3GKwMcE5dy7PT/F1QXx9ysUWioVrihOr0f9NLyOWfEJM
Ymu36rrZQKn8dz0A/7Ndfnqni+2y6WiIaVNOCfV2dOCFoTZ26Vdx+5W21rbSLwBUSAZWuJE5c/Ux
Wwm32V12C7P6zEQ997IX+2YItVnDR6Y/Tj0FV1x1HptJwVf43AX1ZID16YEXOyfG4ugyRBZEk9Qo
y2mhRdakF1zeseM/M2FPhjyfxlpsNqVZNVMosDDUzXCZ7/GptpVNeoPlyfpc/n7eOX6aNYudxeha
OiA05irWH5tCbRxGhmuABtL4LSd3iMZs7VyIceaTLS+OqhpHqlyXJGe18KCU6U3fSE9cDs4UVs+t
e2Oxv3jNjKId23kdUtMlPzrntTEcuqaORwhunLmbnr4x/vPZjMU+0+KJ2OoGn827wlyK4J8g1Sn3
8T6+Ut2COsFc7jE2uK82m3OlkNPv1IIyqFm0Hvzt2fkUvgSyTmbRSPpj4OmwCrJdgndJjGLozNQ8
NV/mPjHcVDQaLZZJ1DjDolAVecZx311iOvobu5HaKR3jzniFrORGK3kNfeUpew1uz21x35cgpMq5
Lqga1JRoB/i6j6vaUPo0pPOMAg24kXntp9kWUdO6CrozNcLvr3OGYtKSSQRDo8kyqWoIVkezhs9Q
SuMgHHRLvcL78NzqOzHMXN8hjJk7U9Rl9VolNLJwjm6PnokECVsCUZyF+cq/3iPhPlI+Qo2oqtq3
628n1UMymlV3xEoE/zC6plXFbfPtz3Pj1MOQu1dnNizS/uXnQfv6t3TbHb3+zffuVGE/Tc8/D3Hi
cgJgXpKo9ZFKpw1oMQVar4hMHGHbY/eOwTd6lNfaCVy6/wbyQC7vziICs9yuP7Mlf3828mcA48Fl
iJZImuLr1JPKgvtfPbRHehk7E21cJaM1P7NhnRxEl2QK36oBhGAxSGMO3lDLWXuEN/LhUzYK+wu1
qM/gmb4HzjyKSXKLUg64wmWmsNFS2uxQ5x1LvJDQmeAudE2bN75O11Z45olOjgWnaC4Ysdku57cm
RUUlYlZ9RKaOY/ubL+AoI6j02FGTG9Qz0/zUaDQn6H+ByPq3cqkeATNRjbily5Buw9B3UrycK2S9
7a0VXv88E099K/oILEMGgyx9q5liRS34BrqwI+eBnQsz2naXhO8/D/J9w2OtQtpWJKrceFkvJkRR
5ugxcqU5Jv1TWwqPYt5d+jRMdl54Zn7PEcXXMICRYHYZ0AQNELHz4346PorBbAyx7RuOZNEG4TYT
fXE8vCiad1pMsMw6s7+eWMiUQBiPPUlS53Lf1wHDqM5GoVRq0psCHkgPxpYM5xGBcOjgcrXqShsN
2/nY/NRnYy5S/MN5WgQQ/XXYNovp6qxU3ihCriahuKOK19Am3v79hzNx1aQjEVQ6BPevw3SmIURh
XDXHAhmIL+FWhEQJEsyD3HVn4v5Tk/7zUIugwyiAKoRB3hyr8FUARdNIyVbWflkJvhKadWaanByM
k4QedY2XaC6iRewHNP5j3BzHkP0WUWo2dC7ielvWvJWWnMOtn5j/oF5p9/zbdKQvJwm6yKEXeiZJ
bcTrFKFN3w6bAV2ihR3Pz1/sxJPRUToXTziMv7c2tXEpAYDL62OnIvoAjNXmD2VjOvX02LRnGrfO
jbUI70UhLFKsY3ksv3MFmiYTS1mHCC0MP3ZK01/9/Ggn5jyPphA0cWZ+b6jKPLnGWDGtmfM4cekH
RSV9Oj7+PMipTyXRZ0/uW6ZHZpmOkepM1EsvYj1L0H+kdGXh02mG6XoQ7n4e6XsEqkmSTBWPOh59
b8umGD8Lc4wA9YrLUbNL1vGmX6P93Jyrbp16axJkY4X2cFqEzfnPP+2Ig44dPMXnahaQ7gScutRO
s63B3Pz8NKfmAs1uBFyiDLRxeUJiVux7eeajNkrxpUigW6GAi0a23CCweyE6c0c5sc/PB7EpicTu
nMmLE2WqC0XtJ7HE70xECfYKympvpZNTWTW5VZJo0a+fn+9Ef5im0xJNQEhoOB8yX9/jiDK2L/FV
PqLVMtSVso5X/spyJhjMbsCdCPP1TX5ot8aZDMWJCUkIwBekLwJRzfJCpEzsirpcIGTx3+CzO4n4
EGLkl0xnNo7lG6XiasyDEI7O7efL58uMJkZJHvSPfZbclI3l6Ope1cU/o4qmuTaVPzWOTj+/0+XU
XA652D96+D7KoArdo2leeOV2SrY4XP08xEIWpGvLMRY7PYYM5kBPa/cY7cLteAzc934dbbPbcw1h
3wKBxUDLRGPQ+iUTiIFGZ3QEO3Ae6Pdw0k3njOvcXYlP5xa2vExtEsazpFWieCp0MjHw1xnp61Zf
+FNfPupoXdPeWzdgcJQAkkGM6abIhT29DIureJBB6T2U6oeFeFYQXwY9p9fDwP7jT2185EV7m+jp
tjO6VRnf4riRYOz1r7/C15+6WK4iDih6g8TpMdk1u/m9NFuNplFxezZ3oS43ItSH9NlT1iN+loxv
3VcWDGSPf9uj3OIb4xVBtgZpqKw8A1cYbK0TOxDhHiqB8MT2LBDzouT3cVbCkyrSVmaFul8xMewo
DQTDKf+s8g6fAW5T73CTdFsXs/aiqI3StSqv39OBRccFn4JM00i30GTgiOvrdOOY1g6g+5/YELU1
3BMUq76XuhgqKthtUhsKJoR9dSFdKI3gXaYC6XeFFqB1BPL24JuSdRNplYJdjZBfVbg92iZUu7I3
5CszbaOLUg5xo8oUw7dV/Ixs7GeupFLrNuKk1evYaLFjLyOYcln0nk1W6FR1fa9jJRubenVp9pSh
PGOvh8VW9a0GdxE534RhCpTPG/2VHOF8rGYUB02jpsxr8VrSRPkYY/Fx0hvUY3IwQzvxooIXh0HW
hk0+W4lWpWK0PZS7LsAT22uzDUauV0JbwLxslN7BtQrctExf5lBq2E9jSmAYWDxgds7vFXpKVprF
/2ip+YERuPAIR6NLZFtPK8yq/J1glusUBJRXFHRshQai9VHBqVfdiwk4NGz7rALPFdBluOzg3rhO
OuvBwCPOiSoDl5ZavABD8QIK8DJOjX0YyJmrD1K3DWKMWRtUAG7QAi8gYLM7ycvxCNlX2ez+6WI2
kq8UxS/cloK4gooDt9yy7e97SfrAgOOhMqsHmF/pFrHAdVOWmFbMxA/yFv2ONs43DHdLu6YRdjOp
bQO7D6vLMyvt1PQn/COsQAJJuLSI2HVlwH7Sk+q/Bci5vVdEkr6Krgs4eU7p6u8ANmEoOshiNXH9
/xx8sSOpFQq/fGTwuTMcj8/7dhPcAwEy0WZAUSZbmd43usPEdn4eebkVsuhJ46mgvDgjuYctgpxc
Bx6XpVF1LOSPYiTwKNJzW9j84j7fLOchYKTMnR0MxU3v626r+uPQgRpHT2fWMJrkpHJzU2/XkyC+
G9nw3IPhIW3T9ZhsAETRqsawA4zSz/yO709KxgPRn2bMzWXfciuVakrDICDrk33YOdEvcgI/v8pl
vMEC/DLA/AM+xYthNEreJHhIHAGIlXjIS/1rw7THJfLfD0T+Bk9RckRM1sXJHOF3pCOFLo+5eGgz
xMKeBzHrTyjHZ17Z9yVBQDN/MQbhtrecHPDq6khqIp5IwUlUU3F8BUCwnbWntWh8hHV15hXK83H2
da5os+Cb3C5BFX26i0eDMEmzv24VfxP27Z3xVG7SW8gz5ZW6S/f5lbVSbsV1sMXZ7nb2zkVl94E5
5blcujyvtx9+h7Iofkq+rPiRJBTHyvU2+mPkGribZnbx2/yQLmLqePgebuiibB/Ynw6Nueq55WNy
dy4IO/UFPr0PZbF2dJx7PSlErazZ5i3OE6imOSCNdbRWb4xXr15V1+a6PVBWO9vTfmo6fx56fkWf
pnMyO5X7ilkcJfU9nW1zxp2qv42I8n+ezd9K2/P+QBmBWJ3eT1SY8zv4NFAmtbqa4HBxxELUADeA
/l7QjWTV5oN3kMmJ4qKf4sDeY49cR/GzH+d7duptWLIP15IiXke9omzO/Kp5pn2dAbOcFF2wodIp
Ki3vSdghTWHX+cUxLfpXIXztp3AdmPjnK+Xa6MCeZney8lulqRgZ2CrUHtWuf/BV3RHrK7HQV1Wv
YvdzlePgcOaXfV8jCr8HNSSpW1anuZgTodr5qRToOX0iAn3M5baJsCAs9PZRyfV1Bd9nmPydSQEK
Leptq/nwYJmdXtac+SXy99mJeJrGC5MeDDKU6uLwUDGkLMVBy45eVjkSPimx0l1TO4Kb4ENC64II
P05vTS+v0m2mSUIh/6ByDpQo6AbR9qT7PKwdAyyR32kuPL8N4v4Rl7rsxc/bjQ/wBdHyapLUD68Z
/uX1kO2aEwl/ddUg4SMtE55VHWCEHHfNURiU1968UBAE6GW5xhL0TAPb99fEXj1n21WFeygn7dcJ
7k3YnHAzJv1ST7u68ddTvotBzlMFOMSWdG49zXvT15nLOqIISLccOuRv64kjVfQFS6iOJcAVdPdX
waTd43Q30vbuh9G2G7utZ/yikHjmXPpW/pxf6eeRF9dShXaiIPcYObicVTeUPjfp1t/jvr2JH+p1
62KGuhZu8Bc684ZPnO1sHbxExN0mzUCLW1LqVd4kpuRQCu1ODaFA9WfCpFMHAiOQ2WIIGQ/hxaIL
Jow96YWsjgZAtFiCF23Cdh36FtKruteFfSzIDu0QK5GMV9OUq3CwbJkWfxg+qzp4M5VfQns7yc9Z
cTVUb2atHSw9O3NcnJpoSNzJwJnQ0dC6f51oUtAno9houNB6x6rxLwTjAy9+QYCJG8pnUhDLrMff
b/1prMW3zrTBr6aesepWvwrBurYYkYdcHYIuXzUoI2pZObPffMsULMdcRAdVDGsoC0n8FWp8mSv5
Rm3L13T29ca5R9MYH+9jT7LWaSjsJjBtdUPxRzZeykTeBNGZSTcv22/r7J83sJRtC52VZVNEfjCs
/RV2f+Smo5WIOvjn/f7k3P40zGLmNRp4UGl+aFN5UOkjMspzCawTD0IiEBGCgnhobiH6Om26yMxT
7OLI3KrZXSFb66AgpBDPqS9ODcMinZPQlAO/lURiWr2yuCwZZirXkym5sgW3cjzXM/v94CZ1hRqc
BLGCGmpZhKZ3dcTbbV6pBzBBe3WnbaRVtD+XRILfOb/5xQRABWrx0lQUxd+Kc6RLjBEIdnXUxLZb
c3XcV5Xpr8fQxM8pik1SSzUC8HrclBJoJLNTt0ObWE4v6Q9jUvt2hdGlGJu/TVhC0HllFZRt9t41
ZbiNa+EVnMxlavVuM7S1Kw3APPQMW6s2uAkkYz+MyS5ohdskku5AgewqI70W8vBNj4Vj7g3HbAxe
zKzEhhzQiNPW3UcEImQbdGQLFWBh6y7A4jpuRd1uxUCHQ5yka17n44Dp4F7RjWNvipcezd6OFGPM
GCvFs1UP2Orj3pL2cmgnuueWbXkUzPoi8br2tW+lfQ3reVLwVvV3k4+JZAhIcrJQWbcveq0P1/3Q
XycjyYFqvFF7+ckoEFD1KiiWqf8gp5nYmcVxNaSHAtaiMMHe8SxfspUuf1US/0pXjK0kNDul31vv
Tdm/VBr9SkwH1OL9lajVK1+ScEnTjIeiCC7rFPheHxm/QDXtMZJ+AGdFhilt39KALEoWDLtGG3BA
TBu6neF0rRWpvwd+IrlTYq3KRqx3CV1KpHCSGWH+0XdYW1p00fKXBOtGGXucVpvrujY/zA5XUFkC
etaZuNPBqY/w+9QNN6UMDoEzi9fmFF9HZveYh8FVYGR3ATKkQQ8RWei3RhA/NyjHwiF5ry1rkwvx
rvWlfdxr1i5Mp13cDDM/uKAJvKl/Adjw7XIqnvl/7zolER3Lb2DcSwov2v+N2uI68QQS+km2aSPv
yRil61Is74Z0klZVNGwLS36tNLRC0/AQpOZzUqtcpwbAWIJWZreKFSWXVe3dZlr3kNUwPUnj30WG
INmVmoD1SC9CRaBM1qt3fJDGxtGRlkpTuIBIaGzjdtr7hsxfhrW9XlT9Cl7BTPOTyKYkumnj9Vyt
EL/9wZ5ft+NIbnd1j0p87AfRRc0gkpybs2saiOUIwNxjkChka31icCDqpBWT6k0IZpv9OP6jBPJz
nxkHX23v5QFHwcaaLgzuMLBILAjrZemqY/iBdaq8iQLjTZcEaDLj7QTC3cZ748YYsj9jk73EifqU
1nMJnGQY6NtBf8V5LNpaln+JKu9XLQOkzSG50V2QbMMpLOBb1OvI8DSY9xStG78Z1poEc3zQI20v
V5K+moA8MZFuMZ5bKSYOk556WRqiEyXgC2rs5VRFe4qrVnZitjS7KNKXbEg4tK1nz6qbXT+mz0UP
WKWVlZ1i1pYjNsP7lMnbIqX0Gps+PJvS35VYkuJ1Bt2hEkWnmq1MWZ8jK2p88vWKXmEFiWOf3nBm
55s2wV0JsSQepXIs22mEJxqOwuU2G4YDStMbsFS3Tag9SZALcNqq7MQUWpeoEmfFkqxm0GDjHPnd
LzKMGAjm5bBSUv0y6eTXuMJLmRvUXqtU2S3l5JesQussJ+0P+crwWmLqYLZlTp5DVtoH39Bte7mL
V0pXPsVF+Ks0cgagx9sp+qB2FaP9rSUiBMBBaqDcw4CfaIHI4BxmavGIA27lVp5/aBTt3lfGB4Lb
I45aV6IZbcqZhJvhkOmBmkPacQcrOmEbBVhDtDfZUQe0spUzYCaDedDk8KZKsD1TzRITL6o7btLI
3K/qVLGRaHou14pjZ/m42KbTb6nqP7rcRCBV5vctuGRmciPZltE/42RrYHswwoTXQJqHRm57WvYB
aKSxRxP33Hiomi1m7DcVpiwX6SCiVoWKbHdlqbBG4t9FldyCk5OdTIseS7V+k7wElrWRwB3WvI6l
F16FmXSjxDgbah30nwqvwFJ+gxZy0VhAlhNTg1ydPEuI85y69g+04Vybhf4iz02rXQONu6qgSZoe
WRShaJ/0cBzsOhA3Hdc9LIzCm5ROsSBQH+pMa+wokC+9vt6DBnhtWBP2MGaRi6v2RZjlgIuSq7ac
SFmO8rWKELnK0ku6fPbY7eIOJII0myThIjRwqGwz74iTa+DmUTERNEqAoJv0j6Zjf8jEW7eBRnOS
n5NtgqkRT25Z+us+ai4aBdPPzMpuiwHhTxlIaP+oOI800rlxX1/kNVnmofgTcwkYNT2G9DskB2uo
ARHQ1EAC0jzqo1fQIDFS5jDqfMORJlN6Z8Hn7HmFZv7GJbucjf5K10uzN1Uz3DEw8ItVAYVACEUE
3PzGyGN2W0yMOxGryR29AjRBIvN1RA3CTu8bb2Etvfllmtp6KG6TUFurFghHORquMT47pnm90tiA
QN/QSGyypWvNdCdJ5poGLUopo7AbFHmfiyVK6qTZVTV+dpaU/Rk6j8S6Bh/U6B6GOBs2coOFnCBE
j5bcPURRcUzkMqNQkGLVOzR7ZZDuRbz7HTMt9gqgBpdGyhmpBQewJifq6J2/rpQIF3vE0bjZwuix
Ry15Jy3fHtCrgsyRgPmqZXXRxBwAvoAdTsVqcHWhUDDTBJTT0BPq6GMIONur/WtPaYxNlXXjRhNC
7oK9X4NekaPVNE44OIL2zNrRraJiM+WzWk2EZmYa/HFfXbDdP8T87zK7gh+EeNAX2m7MoYTKLWCu
eBCwmWuwIjR6N8pAOnBKKtQg1IE0XZjF95bS926rFznfwr8BEhevKoPys6yV5lPZSApMYgMFRWlG
2Fkq2VU6BrVdhPWVH/B1u6aGcmulO66ch6obiIZjX3GJBW+SusQZRmxfsZbbaVYQvoZYpfrc5TvV
NS3dmfLWd+UR2zUtKA5K3cssasN3NFFM92UXwXxofd/RI5PqEybTfP3a32iD+Au/y3yXR8pjYybb
PhOve9BQdoKxqa2GyZ2mAVyMgdE6DcyWS1lvb0erQ4PfXCtxUqzTvAkBe9FfR9MYLBosQycQbYcR
xiJJqVi4ErCKHVTq32ncXWkGVsc9YYU7eTpy8LB7L43wfuJqZTcTXfo+h2JiXOnDFNgUlUR44Lp2
2eOii42rCbsaBDu4da+MAtI2IIbCGcVSqeug1/END/AjtzCxt1lcuj0VMCjSUV3VbG2+YK7rEpuK
pA6cNOW/jGaAvet4OWbwYqwIAnuswzNQY9wVwybb8asSAA6jsBoDWDzEODa20bSXYMGdy51hVzAq
OJLDWxq+Lj0teC+xa3Hl3EOxFl9jLGwCVPGtCxHnZ6/0H4vegkJVUnIE79VEmDJK/WYsopWPgDnm
Hg0GSCC8m4a1UcFDwbJNofjTUKkgXY4l+Wi5kWndW0bxRIfSESLkXTkBNormiEc374uBGasnOODU
6J8a/Q8YvdYxcwtMW265cq8aawvckJtUsuQoffdLKYp3SVXnVhMTHYVWYagJDsvx+06xu064g2SA
lW1oKFdCNR1GGdCc3KrpTWCq1WNlNs0lzuLhRab2wkNegZ5XvSpbF1U2rWIYyPwsX17nTUcDZpbk
m14p418BiNW1MhQQmaZmj74J70aTaLsWTBGDwEbdjKOWuoUM+BBTXXsy8r0Z4YQ2A6r8IX31/vJp
vVVg1AdPL7P1JGavfitQEof9BBtOTICVjHsIZYFdJuNR0bQjKIH1pNYWBhzak+hnL7j35FeCUNy0
fduT86NqmSfzlanM2Sqsq0Qo9lI9vSREa51A6G1XpXL0gG8r/XQr54B3m1TFwEwuH/Qy/J2ZvGyf
7DkCutAiZU78lysC/FKtYqc3486e+qhYxUFnXeZaBMhiJmH7oANw8HJ7C5Zi3Yb4x2vpVWDWq9FD
W+r50d7QQ9mdYpFXMQQ3OfJ4W2/i5rIXzbc6t44+P9etreDSivNdEUZ7MLvXFoCMUit2JcxgvPi3
jWdh7K/iMQF30XQSK3uR1W5wRYFmOr+PhjU09Rlpc6+Z4UHQs+fAE2+mwELf2so3cqVgkCCvMoyD
7QFpeieFK7bqD00nq6gAAouL9NjK0W3uexszYUXjzPxEaghaRDZuDCV61UbewTgoaxMfXRsSpxv4
2raqpXbVFOxgRq88mSjQ7UKecIbNtUMvC9FGGeUdMch7NBHp9uNWUf23vKT03Yx0sQFi2shTfFMT
aZH8kjWsW0Hy6AaW8SPHX+gVT0RmCCuH4CLPxJ3Zwk2QgHU32InR6MAB0skvHfhLW2i0I24gePeC
Vkwm68bQQOTVmgVvKGf9K2JxawZptarmzgTPTJDEitKqDdTfvdDkWOJn4500Fld93N5rWnrfWsr9
EBYXQRTvKp2ZLUbQLc3I20kdbA3wMASBeOkju4mh903lPhGkhiqweJmobFoDdfiQ/s0avUOQyS+m
SAjdyYei8jP63bR1QqjY5PU2FLM3mIK5ozbBvTIJG6+PnrReccj3gnvK9oHZ3MGiBFQM8ESXs7dC
iZ9DAKSOxxFaStNVF8okT/FDqWWkFVylQ1OiHQF6adZQF2kulcS6iHIR72uUJrm20qAEQugVfomz
jbYUPGSSdGl1+lYAhW5Z8do36B5Q9HWfybgglysJvjWTwoGU8hLIVPY7A1z5GP1SiRdGXXqvFGXb
Gv7L1IVvqhJdtfiqG2qtUP9OfE7A4Zpc3LH3edVVPu7Tsd0HYrcJMWWxS5kTrjBBGOdK7zmlH66w
k0X00mi/lcS7JT9q2CKwtlyMbwuxBKUhO0FKmdtr2fob4U5owl/KGF2Zbb+NBu3CTMIPvRZ2mpjt
/EZ+NcXC5/LTw7DS0rlSpDiSMb7DK77vLf8tDoaZbXJQWjZsgTBAbidX6oG/4UYMk+9QQAfuB2FH
xn5nDsAD2uE19Q06xa0cS2ujlVYmf3uq0l+Bpw2ngXUQpR6YXwTCqYi4e+TK9EKrSE+jdL2NdP1e
muDdCfljxN0e/tSrFySHLuTqHk+3aj9M9lBXXPAtaIbBL6GZ7muZS4SFUQ5sq62J6yy3Z2AfUH4E
u4Utbqu1F9g5chsb5+YnRSqfKyGuNmAVHhJRxVfQhAWh9+WNnHpb30pix0C26VSRedXIwBlUP38e
RBMKr8rGWSrRZaRHpQNOT3Ub9l8XkCM4Q9/wN5XqQUot5OdWTShjmX86MVpVKr0Pk/AcD9JrGGJ8
ISmvrWq1wMpwe68qZxDhOhi5teN8QBKh4k0BOFgwM9+pUgUf/uGjS5IHtRXhevoeQVO/TaBG+in4
zth3eyyk61r808XiTcSeq+L2SaNVvRIUy8W5GeIu5MWKJqK8EEDvevIrbtUYLhJW+sJ4iAD9OT7m
LZKvH6wRemjOXK9E9aKisZbJ8pgL2oz7RE8uVh/VME4bYxIfsBv+0Lv+rai9/TjqsFeixyaB/Ka2
1yNuaADbg0Oo+diCK0fRgGxdBW6ta/tUVq+aXruy1MwFPD3YXiBtjJzsn0zvCpSWKddJ+ZntIY+H
ddjCRTTCF86Tu143Ojtqxb05iVdx81+cncdy48iWhp8IEUh4bAmSoBdlKLdByLTgvc+nn4+zmKnW
VZRiZttR1SySYOY5vzVvqZBSvTxwdzGSpNycX6ic2qgiWNf93ZDcEAr6adD+pNWpHzWY8ApT3abT
yWH2s+GRGMRumrK/Z7p6E1nuq9U1Y7+gOavySivfBYVcj4jOGTzba6GDUa3cSpy7dryFfIgXTVas
gyZiYswepJ54WA24A+bqOevhwiLSqygG9pvE4FjkMO/2EYVaJDoPkruzpSCvqo9MXf84s7nQE+mz
DNCvg7JCUHgJWjjEi4R+072V3aqdB7j5qseMxNwEmU2dTBbbGzulVyw1fWKMFL+MmANz2TyOubrO
KIRg8QMVrahi5j5Ot3RCTWeuH40eiGzNwpOsQ1OxuCeks5LGaK4qaRL/Ldqt0mf7XDeooYhosAbB
jKhVdG7j0aJxtaCiIG68KlXvu772y7Z7tJP2nNfRZrDka1WOnG5R+hYABm5FHh9bdt29XrvyXEVd
7QWpeNFnbvxEyxsOLaNbu5P6MdTxKoqTZSiGrRlGG6Wks0sHbhR1tOorZ2P2+ZpsM78YGOfiQT5p
bnyv61z4jFp3owF0F1DegDJuSwZB5QOnPGuSFkaL34OfmkXLQDOAW5CodZKpER6qksfLcccr2NB5
UUkriG7VQF89QNJUtXTGqdG5qKlSnVQinfS+fVHjwddGGKreOLtJSGtbAEbWN5h1DQPBXpEE+7ht
s+taRVP4AGPLd52C1C+cqOZy6oOHKHCc5dzSRKIk4jYobeqQXCiZ0Y+b4lwgYV+1HQx4lrLbQhLJ
VUV1NyYI+WgWQbhJsr5Zl6XNqms9ZLP2BVvACRtXd1kS2wzE3RONPbuylI+BmX5Snh3e6QH6wRiy
npF/vmiD+lGZRPlTdUv/qfUWU94GJiZZUhpa7STtnU3GaY0fs1yYvTi7VUznalF8VJNstlJTvCwJ
j/SM8hKxRZHImG9Upbtt0ijZdnmIwm0+aE78TBOW4dmJLg9Rr50Ch2KgqDrwvRzmuj1avUi9lK51
/sRrqc0fRR5FK1lk92ZLCotD7VzccU46oD9e32fcwbFde5D74fWvbQHVjkbFJNYabFv0y3iDKN7V
6LrLIoVcJHPKmWCw6s95V1Be3bGc6fbBLOyHBOssAMrt4DqcV5lKRXOmbxKnfo30fleP8ZdpVgeQ
3M9Yb3ZdQlWhSfB0UvDr5CFGU2PWb2lYBHReUIgXJvWwbIPUD1LbZ2xfaUPgI0vzjU5Fh2del0aE
b822trt5MSnzYSyB6OYS145wb9uIsg2zdW60tAColl8Oz/xYmPQ2dl4x6vdiKO8aisfW7Rxd0jjm
HV6bqsKa+vE+1LfNtVVNNY3nqk3+UdR+rcyVAGcJjrpIP3u1PlVt+MxZdsxy93PoCgbQwfoqXKK1
gz4/Bd1INlnC+ZIzDJRJe2SbcQ7cG3LhTI61KFUpPc2GIRRacpfrjVhQ9MdzaaovpcFKqLTWisK9
fa+ARSn2MK2mFnhgmtPYzwt3wsSvbBGhEvafHnSblEdKSzaZSrtvk/pTBHI7p+KtsKy9bpv7zL0S
xeFJm4d9X7fnenBf2jxPlqMagV6XDM2DiO4dLTwkprmimuKlq6tz5YZfdqmvE7f+ElGAoFMaTCSz
AbrW3rYNHAKSjgWyF3VR86ChgH2IQChowEk9q7coKs7yo3DL7dgpx8BBgz5KMH1pJ4ACBonP0bXC
YyyQcOUNaFapsCOm5qKsCncpWja3NsJjw/XR2cN+bByA6Fbc2l3yGEgMP31REWMQdDRYt3dli71J
tCVrct0eONRtLoeKiLky9bWY4SgKhjNtJvmCVvcbENy1k1orNQlW3aDtLK3bJC6TMztR2cnXwU0w
FUVhsQzaUaJPjZeUWvnhlESeZlgrhyw9Iy0uTmnCMUuQCLbJeesotljNsbinqU/fALh/FQ4U49Cm
/3CRrOgHXiZAy3WobdRRX/NNsRsbylFEaLmEjrV+1o2VJooDbN5EnUH8nvbCZZ6OL04Y0j5ktI3f
yPQO2REaijo/0vBMkc1oFKveaodlXQGf9oYdLKSuUnM6WAXK6PZIvw+tU6qg5FveGRRCmOy3C1WO
PV0XVbSKRA4ybDkQWdU9LijExekbVbt7nWRbz8rogoRIvOEtsXOU7bm0UPqAPiUYu6NgpRX6CwKb
W9mPeMrFXarMVCEZjfCMrDqHTngWrrypq+CMjOYWcc5GicnHrgLlq6qjdRmK96Sr/rHpfl/Ocril
q/KSz8reCiRTKpGSvoYe22MBPrRVfMZ5rS7BUvzUSHgwYsYuAYgeASKt8roYyLusFL7/+EYa6X1G
ndrSjesav7FoPKnUJ1XJbqQtTvEoX6RVPEy1Qz8RnJszTEQK5readFxv6un/VTJugm5872vxnJrs
5sXQ7M00yslwpBQYpM5V7V3ahMd5ME561H20nET9XKe7KNRsz61o54BnOaqatkfUvgwHioD0CgA4
s82jqQXrXh03JUghXyhncpoOr/BW/8yj8UVlvR+0bbFMxub6rGfbqqFfN7WKm1QtK+5geiFbC2BS
jYuY8qcaTqywP61M3bT2+AZ+zqmdn+PGuZZxeWNKQ52cSmVpVhZNAKmZvZs9KqjcHFARDqeGVWrW
rVXaDx9mJu70NqcyVnG2RcXe16cvlCT6Vtl9BBYWg97qDq6c96MTET6hWQlhjsW+yxks0KJtLYf6
aAMeJ2nlu8JoqFMzOMeWRxnInp5kyogn69NssKuS8pAQoIzV6NUoJb150oyWI7cWWOLLOAX8qqsb
dC8boLUDmPUzKY389QGfEGULvim6t5EB2KgqKFjdfk6m+NGapvXUdqva7U+2Nh6KOOjWKsWkEq+E
0qk9XX1yfnGHQn1Norrb0KcQs0B048Fsw4ZxOxnkohxJU0+7+VPEPFiTE850r7fPndKf9ZzEzkTV
l4HgV1nMrdfbzaOdkgkWlnSV2tW8NDpKVrpM2MveTd7ngegMWqDTHrwhxui6mOv+YOlzTt1RdiAP
fwVXu4ppNIoavEmGvVNlt3Xs4BIE+WlQ5dahQcwMgkNg0ZWVpXEKjFvvKMOG8mJpL2kkXvR6cdeV
NBIKfvFlSst3m2v9ytaH6/U4+YxKdy0hG1cCtgKovBmE5uehuxMAo4HWT5u5THeMWPtspq/IkhHA
k6oeEZD5QGYnszdoYea3Y4UNfIt9amdjAY312jnlymrHnWNOr725dyP4rZhfexK1O1txTvZ0HTOs
YDHoPXXmzXCq5hiWhlzPksgInofqzRT8tuSIgzMqJ269aV6Lwr3X21JZWKkF2dT0l3FoWv4FlBWO
9ZHeJ4/4E79rm4MMwlMx2PFaauVXkyJRUct8q7rDXoiEsHgLhHVedsr4GLvgyXav7iujPDEc7men
eMmTaVlMyRso4mqww73ZljsTZCbulH/UsdwRC7ye2243YqJ1cvkBzxnSsm1tIjPZjYm2iZU5gVtS
aT5z5vdimA59NPh2UEx8WfSoqQ3QNQWDSzKUGBxk96E5yZ3goGlCwwuwmFhZ5Zdzky5DNVgVs7rP
rwiYkT02Ybt19PbZnV0wMHWlzpA6KuistI2JrkV9FfXxPm7Kp2m+Npa1yQuWvv3Qxl+NHT32mlYt
zCLdNAlHTVVbN9J0DpMerBR3pIuZ5uNBMcDi2nHdqi03j7Xl4vPriRFNgN4uclV8cg4cKiW6aZ15
RyO1Hwf6e8UgOtv2g1aVn0psvFWUKBoNjPyoNpw0SpAvcuBaHdHFFPEtTkK+RlK+FYH5XKnpQxoU
81opFF9ixvcGmqVEaOzdMTkZxrhrqhnokApzEjbUNlpDod/N6vg0lYj57GKfy/yhJWUbZ3i5KZtk
LakZslJqrJ1A/6wGS/dI0NgnMuKrSLNVLARd5gaTbVMRpqkg/Rmz96K1KSrNk08DlYBCVu7CLefP
iRXHrQE3i3qgfxbGpRTRJtM5TjNoCaNn5y5ApYMWAYN6T2TgqnPitTVla2I7fBYgZ6cqpG9bCPFG
e7pXUxtMaKZqsU8jakL1i5gkE0GSkqwTO1uM2ns1dNaT1D87FemGiXcloyJ6Uuj8MK/WnlyS9p4O
fm9a73nN76GJIrqp+0MekzUQhv3BjYyD0RKAYoS3glRUP5Tx49SwtZcKEKtpeV1YMSPND0PWA4gO
pW/NyiEMstsso435KtgYnOdqCu7T2jpIt92IVlvNhXoehrlmvoifa7vdTGX+2NPCJVt1Q87Lbeka
BNJZ8sa+Ak9BS4gxI34OyIsNbjVRblaV4paC6JugtvpFUKYQ0WnXeKVWvwIqHTNXe9Z7zq1umHbp
MGyVMTsPAZs8PK5fOAZ0PQljlr6JisxXnfGJLDLfbKZbOm12sGa7cIifVBluUn4ci7GLN4lZEgYZ
s8BPQXjbVsWlmdB8FK5NhcsQUcHZ4nBRa0DMhl5ehxLZsRlZcSdd9c0wxm3Q9/lBD7CBmLWy0ips
UFL0FL1OFvyg2y7rQoW1sPCKtOOD3bjHXIcaLAWbBjjQyPGxqFy6Is3+PHc8gLkDNRY44zJj7kHO
M+c3g6pRr02l6Fin95SvHUP+F0YilhMcduJ+2ZLd1xLbFO63UKfz1evep/2pHvJXxS0fkeVRfHUd
uanAS518346UfwF7R5NzMM1axal26ZTsaGSvQTruVRr8yrRm98TS0In5lnXF7+jr6qZg5yjVFlXB
Np3hvLWvwKDuftJPXT7vjKpbVYO+ysfoMkbBQ4Xc0lSDrUvJSM1Oga4g3SjmcKhN7eCE1p3jUFIe
2VjQLK6zvPqaaCVDsknUB2JrI54WMjRXc8/YZ9Nf1hPbOVi+RJMdWsndXM7PWQLZUHCne61K1LNp
svQxEW3mkQLWglLuLN7zia0s7glTjiu1CoCGtFVlY3yLouBsWZ1HLgjafNLHhvy2sKID2kI/6Wc6
ikuW6zelfXB1oh/0+TWrs5tqkH5Efy2dygPdlQyffXzBIwTtfa54iaLt6VOKtHWtWrRRTy+Bkb7J
3DlZOAHDuL2XISNef+VxcpKX+nzbDhO9pHFAKiD5PVApUapu1bAJl8hMOvCEfDu1oNB2xzws0IZo
/mhFMQSDQ4Tfc9+qzOoXE6KtRoCg54XnIKMo6/RRc8NPI9e9RoH1aPJN3fXrEnUcNcvZiu7fy1W/
NOj6yrKGi04YcsvpOMtubbsUIztV6imoATkX1u0U+GXBVBM19xC+vm0Wa8udl5RNHEWXghDGN73L
5qvqV1HhUumiC17Eg2Z2fjeUVE6EPNHWwe1MFpLad2fVJ2Z7rTGo0fO7aNxg5WLfKyZ2FfLuQzO9
RU/oyZ5yvJZhwUSyXyRvVZfRCSzWZnk/iWyXZuYhHsA3QeaF1j8BRCx7O182pniEZXMXtY0oZhoE
SJCLFIBpibAosHBKoUuG2ljex4JyFRXuMnY8NgMEcNq6EfeJOT3kEDgaiMyo8n+lqLXui3XdFQe0
QPfaPHwFJY+u2T4hrDjr2Sks3I/AeDPZ1keVrzKy8le9iw8ld7YprVVeKFB/RADBrMqmPU+zPa/T
Pn+CkUAz+dROH7oJU2w3iwIOr0nFuJDcRYi1BJOn6nXNtVDU8rBVe2ETY0IJz30/ndI02ircksU8
HtSGmleQS0nDZD6bW7xRqyRpvOLa2Jy515MXvJDf4dixntmIhRQoD7dNtooY113bPzTpP64tjnMt
lm017UuHCUFBKhnNlPdObxBWwKK51+uvTYM4yuTCDHj2nU6/4aPfFzLeCjM66ElyTq8jfoS4Xu+Y
1Ri3tHQ4z0rj1TMJfMmwpur9HZPtgu7VeZH1FrItcK8of7re5W0VeJGBVGbSwC066YnEujXVzq+E
eR/36Jdkaz8EHKyLMqmXneVuzUBbBVJ/iqICfViy0TInQk7CdjmPNzF6ITmKL9dgV07Gf9Q+2rch
ROUk17LLiNY3dL/hxGUBo0uJq8ekdFqI6mZG1uj0BpK69p2f97LHMWuwLi5scyJWbBKPGlQubC/C
eoV9Yiw3rULNU8jJHI3BWSrNWQeUamx7X/dii5XncVDi/RUVXmRD/dXUkW+O7btmxpuydU65Wm7m
dtqjSVm7vfuQ5RxFWblxumptBrkvgJp7eoYtQSGsMqKrUrnZM8qt5+hxCtj7YgwAemxgvamLy8Cu
lITITKAfcRc2XqrFJ/7tNu1QMxUcybzXEoRjRqlFG1FDyjf2jCyd3APajBdzJNnABDTrNEFs9pye
LKKF5IZIG6+p1F1YYBQmQwcIIzL5Y3Fxi0v5mFOyi2eKlmLzTMqNT3HGQYfw1OdmU9XuEcM0SErX
viL+ctGzHGtl2uZ2v+em2wxd9CUCHNFRAMFmHERSb3Kt3RJv/Mrl/BRN45OdzygujAiNjD7cS6v5
KMkaCEPSTiexJBrunvnyErn5qdAoAyY945a4aE/rYnVh5729GqphF1v93p4b1jGt+4dP9pIZ3Eud
rJ/4c9xDefNRQMGveontGmaZ2lciMOb2sSnbtzhFlJWgGMdC0fjGaH30wt7GFSObJtEMqzn2oko4
H66ds65B2oYl/tJBc7eWC6jtmN1r36AWvHqe4b9Ax9PixbQF9i00+33wPKjDbWVF9sJlNliA4UCe
V9PRsR4cEU0Lpx6PDGWEIVblxlXkOp8ooxc00I0UiHt5o7FHlogi7A6Kf5pvqRZ4UAdY2ypKI88q
IXFysQ9GrotU3FfRtG9buVEM2isSWBThpP5QzZ9hBDdrKtQEdvMuEeTnuWInSNClt3hYZNW062Ll
y9TCcx0p71zSh6lPjtmUPxW6ehHIutCibm2rWNkCIU/v7pV0mJdh5zzpSqp5ST+uFeo6+C2Hz3FU
qPCw1TrM61NZMNr1Y7Up9JnLhG7mNineHHxttT285NGVho90Qiwy5Oah/lxh3c3nZFUYwW5I7WNb
p4e6gwaB4YZogm2lvMNZpop5HJB2UwoNhXmlZ2HhtfSl5ngeWhK8LZk8FPn4MCLoDfELXcUB2z5C
Tshj/xxFzlmvlc+eruGVYTEaZn2aIlkrH0sjGT0sFwMaDvPFrfI7U62X9dgvjQFhb6huDbM/5aQ4
SD17mOd8WvZhsFflxEI8IcesxipZpFV6B68E8zkCFyhBvC1G+8RQ9ZVFxqsNSWPVzCVTm9dIUIvS
E3NJSuX0bOvZixvCZXRFs8bTdT/V1deQKTOMd+oXozNvxr7b2m3iLpTmigcHNp9/Is9p55xmFyrF
jFBY4HI7AaYd9QxNrkX39EKmzkabIg8qrF0YtvkS6x0rRuDcjNW0GRQQwRLhCpeYEpVHOoKXlWts
BuNaNcrFn1sIirXgBbguAt7W0QQbFuO7REfozPSPB6XJbAev7aGy5d5urHoxhPwLQ3TDXoMhjSVg
o1cuinN9OVfmY1nWbFz8DCoAQTGMvhnl2AiG+SVorhVbBaNTva7Mdl7qMHN2wfTObNosrKDxunl6
L2q5ndx4Sx/8hWSYG0D6AxVaS5KbtgHC106y+fb9rtCzJ6CYj0CHTlXzeFMXlLBZ+hX/4gRxN1Cq
RyXtj5VBO3jr2gRHIKwrda+KFbb10Vcc8+wq7m5iFmCHce7yojEW9qQM2zYmycxOUEfyu9UWCoJQ
33bILZiv0Ap6OLdsoVIlqGOgB14ZBR8THC0yExalSb44aMJYvAhlUtNr4Dvi1RL4ux/tm5Q+YYtz
QLf7tToH50wZkOUO8FSTYfAjoOOZUgpVbuIeb1BRFZyOIcZMpTaSBfUtuB4q69Ueo/tUdGgohfHS
xxCaucroGIt6TXDpxR1UxZNulK/wmfBabvCQkoIl7O41bcNj2ZsrLpIeolXtFnJW/CZOHvM8WuXD
zB+TJn4PZY1WEWZanY65wXTLmGucR4nqWnHb7EitYHqqXfRcbTid+Weezaq/C1HJe3pK3mVRB+42
LfC0B2M4bV01I6ANA7qfJFClw9Cla60PDtV1FkQy9dG29lYXXb4MYvMejWe4rAo4qB7eNdPv0ejs
ykYlCagnCgJgV4CP8ZMRbAYGx7tDfDAXrIyF3zFBxHnrxwlydNXyqyg7tsKeOC2wIqN4mPruS1GZ
LOEozxGjBTiLKtc6iH1RmtvM6D71Kbvkojso2jh49FO/95a6ZrOFym6vjGpAErMSRy8yck4ZM9ZA
hRe03YbKSvKeQgopTNncWClDlh29jKLc6EHxlmrlJw8jmteuONZRcVemMBzdzI1upPPSzmAJkoiN
dXDcO/7Zb501PQSBtcd+VS6UjCR5deS8TPdF3W9dPb2YOWM8I72xylzF0xRd36Wg3Sskkjd5gNNd
cSRoGBBnJLEckyNlQ/b2+yYOVn2nY3ocDnKAmIzEXVRKjVAxdCqUHL+ribYibUznLwKKAFosCiu0
kGcM92gmkemEwbLIjDt7YikJuvApN7U9HPOiqrptF9XPNeAQwNCDLaqdpSIMLgkEx1Wi7ROUO6Gm
3Bt9fBC98e6ScxSl43NWtMdCYS1NUkZKld+VHo5LdvzC/7s17idHmW3bOn5ozSau9Zs1Lm77yiAe
s7lAnT7g/XuvNL1mrmx/y5397YW0fzvkAqUOGx0m96IZnLFM2cWrBFH7+7sR/2nsprfHgVu9pjAK
63vY3eww3SVj2hB+EJ+6A6yRsTBeOrIGguf2PG9y9ZdX/MEvygvaloGDDePD94Sznkp5x8yy5hI2
5psR15sx0j/tKd5YXfY45OUvltGfPkXH5LCx2V3wjH+3p4JOKOhzmktmw6OeKjLrfwuh+/EliDMh
Z+Qan/rdtR+2RZ7rIPMX2WCQSxeWs23y6Rcz8H9/Ed+Nf/jG/+dVrpbNPxILRCuCgSyjmgKUZjvL
xUN7vBKf7AZbbW0/vrH/3ZMGYdC79Ytp3fjBdktOnGFjRTZ04j++fYYdCTVzpInmIjFAQrNaw5LO
M2U1RtWTa5b1OixVX1TZXYRs2B9z5Q7K5FY1hs5Xup58V5dnSlZvwVhdhTcmOwilZdFVR1WXw9Zt
MgU0dN6ZafE8GhbqqKtUr05ZTrL5XR8GuI4c+MmR8kKm4CnPnQ3FHYgKsRVGeXQbTmTkGJlxsRQn
XpaRk6CG128LbBcQgfC7qdZMe+4sWtDcxxa50r4aFCbpaEp+86P/YJ3V/4yw+GYLLy2jZyYlxcO+
4fqpT9ekYHcFkIgD8KM6oVZc/xaj9dtLfns0glkJi7oMMUXWXFrvUv0tsEf84DoldQGIh24NU3D8
/fvhw/I4ZqQSVhd1F+zaY+6xSeyu+Yfh+v9aAYG3lYgJy0KuoJKa9f18CBQhm64qsJOoBwundVn8
8kv66dP68wWuGSR//JCG3JaxAYF2CedN2+XrRlM3vxyqP/1gLNSlBvk15CF8D8sxB5sqwD4oSVAZ
lnKJnDbdz5fpPdtPnvDIb7mvSJntyJ0bV795hH94e4amc5iTC4RK53s+RmhNQT1pU3FhhAI93TSM
hL+8vR/CHgwNxxkpQCoxS+a3R1x1Y5O2a+jjbEvtwj5app7pl+doV//yQdIiz5fx7dTjLajmtWuF
l/z+NCSkDkx6q+YXrkKudKX5pzLitz7OlVUxuI+Ybx5yRzBVkq92A4rOpNNBemiz6VydzldDZG3e
huGI71YNNvz3m7mfd0LQqNMaDllyTt2ujTGSC2QLCL8NpPjSQPFXqaVcMJmurMx9H2qE17mOqBCh
BHb4FmuCjOdoHTvlJp1K6aVzMq3KwmnWbNabnmiIE5oeY9ngZF3nFlLBllnpPLQTHuZ5hAKIFU4x
AMn9OBXEu/SENxmlXeH6tOXGIIpsUQnB9Gw/kPk8MH5Z0d2smaT6JsWlGPP8yY40ZasFirLUpqEj
JimuVnqmz+sIIGw35xSaxRzeq5FEF5KE2jv8Me8CRZGX1KBMeaLUy3ZG9GFekQyQQ+nNmTBP5iy0
U6ToyCa5UbcGtkUCYrX3Oga8D8ZI9WorQ1HjiKdwRGqXCGBNU03ag0xwHrNTMTA3hVsT+Do8hi6C
21K6EyIiNd2QY7GvxeTrA9ltmI0ew0nc22VA0xTqI61RieYMrMvcKNOm72nfMlXhHDo765gUZEWH
GmPonAU32MyNNd4QZTnH/X0qKyiS+h17I4I2PImemw/upmucfmXOEWIELeXHl6TaRhTImAKXjD21
kF/cA8W6DOzPFN51skNadfA6LIarAzR0R2elZdl8I2DOFrJ341Wcm+WCfLOO7yFXvRhTKRp+/XWK
R7YEuwfJNyuxxNQKbGtl4W4IqhMx1092VdywdpAkrDwbkot7KNt+yR2FnyIbsqNQVGOJhJIyQ+OK
yjoFxq4sveXv78JYVfDwGfTf2rggnNx6UvR45Yz6TnWTI0/iyLXXIaYTq/qrC6G7XZjWHaAosTeJ
1qzzfgxXhRiUHQgjLKVTdX6OwwQSJTQexzR/1SJtxm4kDb9A0nnTN3wutaL1y8aZU0hvJfQoueNZ
k1q2kza8jpvOaBpNhQw+1343FWltrcaBAruOqy51y4Akzko0c+qNiOoX3XTdKVPrhLgn9f9+KP0w
hJEhqWmaajGo/Ed0EmOZRUBiRNIa/asG4PR89bGBZ/39ZX6al1FJqLrG4naNN77+O/64PUzbRixn
XbcnWs1XnO2oexfDPvYk0lSfgo9fW8p+eGcOxywosnqNkNO+LRzh3JpGqUYMFNXgZf0pRZtSVHd/
f18/3BqOUKEahElMBgE+/35bBSVgMqxjkqcC80bW+leAXOKXz+6X1zC/5ZtJVvA+b7kVUSAv7LqE
q7/9+7v44bb4812Y3z4qJUkcAYpXXuarNQ+ZDW7ioLhBJ3Z2YueVK+389xf88S1RlK5xzRNK9f1p
IAC41YeYt1SGzj7TqzXZqV9/fwnth0w02qn/9zW+zSsKZMlc5Lwpwy9PAOo7mo9Wo3+dLMOVvUnW
iuceTd9Y42PdtVsg7m4x+d1x3Pw/RjNHI+fEVQmXJ6z320MihqqutTEtL5RlmcYrtptfnpCfwpz+
fIXvEXgZnoNBTGV5sfFpsPXfZVxr9YL0BmUB+75Fs5Iux01zm+yzFdVP279/1j/MbQDNqPNIArTY
Tr+NudckTqMMkvKS5RXwpYM40bjRifhorsxlaMu1WsS/dRL8ME3960Wv/6g/ThRH7+NWXvGYuciw
TgF2cF+hmNK0ZWXWuNwgKxwchR4qSeId3W759zf984f+x7v+9rVi+UMjqfGugbkfisO8YjQ4WV66
S24goZe2X5zEI6xu5f8Gcfy01P7x3klC/fd7nytVhbuPSiIPxRqKZ6F56tt8Kb3UGzxtDcCF3WGD
+2j1y3vW+B9/myv/9cLfTgq1MI1Ja3iUoZHWXbXIlsHZXbm31hqVTHVxfnm9n86J/32wXPX6z/nj
O870TMZq16WXEQg2lc/MSb98iz/dEn++wreZnB5J15yrvLwM+kfTbRVTrErCW//+sf38IpSREtzK
FWh9+31kVae6UpvTS5Fd7OkdVTUavF/OgN9e49vPwQqVCD6TI6CMxiMprj62z42qjb+sFuKnY5XQ
tv95L9+e+mg0S6u8Hmbpo2Mv1W69RuXKws7znuTLYuH6gNEaGwExCb88DT//4sg4tf+70YJi8H8/
DlGfa6Ao7Ght5dVf1TbcEC3th7cF08O6/8ge64PwrHW2G4WXvv/9O/whQJHUXd3itakLJiLw+gX8
8SwmoVNUTmOwIEbhtGwm5zLXBSomhKRQATg6qvktbKh/x9kaGmyQo2I+VWX9UDkdqSDk+0UTfHNT
XnVK3bAaY41AHpHs6e29Rmvty55wpLkx8WYqZ7THT5aCUTSR1S+VQj/9qIicMykW1Shk+H4dBaoo
oiFgGaq7dmv0WAYa8UvcmvjpnDDYo9l1CYn9jxrgmjTcQIny5BJtK5bd2o//aUg4WSBfWKkb+Vst
9Y+vB+5xjfciJd7+/uXAVBR9L4Psot1W24iGs/TygY3kgX3U+y1w9sfHkFYLFzAWL6f6PbWsEn04
tRY/NeuoeprXLggDS5aK91+knddy3MrSpZ8IEfDmFkA7OolUtyjpBiG34b3H088HnfhHTRDTmH3+
a0YwuwpZWVmZK9f6OTnanfLY7BRkb4Nnz5n+re4JRR64hP9anj/tlQ/C8ZCHSLphGSCcKH1T6nmo
jnaGODG9FWyErbVr/drawuPHJGbWJEjyiy/kp0ho7SLQWNNPBt4PNcNrsbaRR6yRBrI+DSEICDjf
62v4XQOqLxHjy7AHtWQr9aH65FEmaXYZ+GO77PfH0N0ioVur0r2xurhleLb6na6NTEiTISoP7WNz
BLzkjg/Zc7l1MNbC9PUKF/dNkqlt2uUkDepz547EkROV7+CDB3d468quT7bGrfq8pcu9ubMLz0m7
xPCSBrveN6hdf0FtA699uA8vpQum4zx+gpYoF+3Nd9/adXG93oUPmUljVkbEF01OwCZBCdMec8B5
gPn4MO3UI0Vo1zj7n4J//659800X2T8YnqRMGXy85FFz9FPx1HgSCKatm3098PB8Npk+B3ptLr6n
Hmhh71NzQOt3JBYobukE++x+RBULGO7W+VgL3ZpiqchgUNR7p8PVmoFeRK2WX8LPUF079WF+xZSu
8DzHnFmBS365feutfj6KsSLJPYwU5rvMRWu1QjGABKvTXW82h7LUXppQeQ2D8Hzb1OrarkwtEhim
P4Uyq8hp/Thkyi1iYm6LvnprNYvcxch8mJv8gPmdARTVYH3KFfOZgtWHbDK/3l7NumP8XY61SNET
RYOMZfCzSwtvAKi4U7b3d9AzMgm2T130TN0Ngxv7t9REEJISyenZE0cH2Ord+L3YD8efgxN7tuxW
jnD6X1tcxE2ttEQzb1ii/zmQbe/QHubRdruEOljfQ+pgy8etKv36tqIhTpFUNSTemm9vQLk3mHfz
/fiifBAd1KEP6aPgMCzpBPfpfvOmn0/v8rlD8vI/1pYfsdXi0YhrSLObPUSBsq0dvY+dMznMoMHo
ha78Zrycf/87iwaxRAFwLenWYn252VZ6XFrM4aR0Ja2hYS8DxbfHqS44FeVFKsezVISmHQ+gvYCR
ihSfZ97AWD1mQGBOlLOJDI32IWAqAWCccq6q4AFAvWrf9rj3p4nXvmKaqjq/+019EWKTQOgmrQAp
OEXApUUgMvB4AdKCC2TDt1ctoVOmwl6ONOqy2T7I2igyZxLN/MXSXg/DHwBsHkOrPHaASXe3l/X+
HLGsK2OLOFQ1SSy0qsqb0xt+tkX0jcLKZld6fqn8vz8z0oNv3bhqJyuCKC37kx8z2XbnHctTxKt9
26Xer4eckVzqD8u0ZIkLjxKTwaiETkgvKsPtmn4Gi3h7w6RVn/1rQVosJhMj/FGQeZbdJadHlVZn
/y1+BuF2sr5pB8t0IGg88kRznpl63LA9/+/lRsLwrUjIQ+GDS0U2E0idpERldPFy6xly/XnsV3E6
i8aVbESwbk1iSfOpehAUiD+YPNrIkdd2l3eOMRPTo5yy3F0LCYQ2k9ldQ6l2ptXYlfb19hLXdpfj
RWphyDymlj1kKFgqyDSZpPano8LYiVGcigBBYHoznfwaMsamZhuP/LUk9drk4ghIvjl1WlBlIG9J
t5VPIbD/RNtS6V3dOokmpaYbuozkzNszkLfMTQtSmF8izYIW4KTKm+Wq1YVcmZh/wtV7KZvaXBcM
vk72oNHeUx36ea7nNrbKjQx78VP6Mf26fUttmZ3/fmUW8q0qYF46vZQQTtlWmTgTM8IwhW5kZ1s7
uIjAYAvKcmh5DqL9RtyVYsXOlC056vfBF5Glqz1cpIAl7TVFiJLsomlodxnIazuG3n7nPPwqomx0
b3u7tLomQ6dDLtO+BjXzdu9goje8Iqdz3e2VvbUfL97H8vd/pJVIKhgW+6Fu7OLq20inbCAhhaYD
6lqUlQYjgT1NTyJQGlBbUTyAa8U8+afivnQnZ07kkcPY6tGvrvPKqPx2nUwLSgW4Hx5gCDsPMejl
fmtd81a9i42wPZrAGlASX4IA6ICMajEqKdCnwXXDfJfeKa/ND2NHO9RVdhCMWD5vhq12x5r3z5FQ
A84jE5kX5zrVI8XPQzW90BizFbq7MHbAwOXZtz1lbQMNfI8bzZrF7RdfzQJuHDPOlV4IiiH8kn2Q
7W5bWF3I7BOyNatvL9MOHyKGDqRxSoehfUni4iDX08feMjdcfmUhloKGmUzOR+Fj2X3LfTEBbcuA
ippJh3YYYNHbStXWTtUbGwtvUzPTY7c4VeA5GNGnWe/0j/Fv4bP5qXeFf3I3/jREGx9oZfve2Fz4
QWvAvslYQHjRoKMOpQfGfwRmkP/1N3pjZN7cq1Cr+0ULFTheIA2flO4X8GdmMG6bWAmACHQgij4n
u+AhF+uo06oJgTAkl1IXnUT62WnScYj+Sbwtf1trkluYYEEgxsj/5x29WkziMYXdQGlIdwUG6KcM
udzG9s+F7ZEZCq708fbCVu3RlETVG8FX+LMXR2gCFKwrjLFdAF6YhwKlKu8XeIPhWbuDffaSHbaK
6GsugXwPR8nkWEGS8naBGXz2Wo23X3SdOdVC2JfesKur/N/nL5YlkS5RohWVd4Evk0dfgbAI7iKG
6WJZRfT6R17Lp9vbt3Zugd/P4F9QwO80MgoDdQYlj9OLqQUf1Sk7W0H/fNvE2tVkzRhcFsJHeicf
VwyGIgnxFPxfRJzVMYVqp4fSBeNPamEXg2NFdrAB/13z+TmAU1EHP4ZOzdsPNfVpK5VKBlwjju+T
tPoNW/elTVq4kftwK4lf3UhLVyRDItUQl15RjZFkxH0eXyjjkwjymjcy919v5PxYpXIuKxI3/LLp
oUYVlCiqHlHjjb8XZ4k6HUJxL8J36TDsgnv1B0pPG4n7e2efTdKS4ETL77XSkPwdO8pN7KH6j6B8
H9svVvz59rLWTfx9gi8Chp8anlW1g3+J8q9x2Nha+Fhthb9VG1fv4cWZRbYkbNLEiC8BzDx03dGm
Sna1V2y4+vymeJussFuowABdnV9TyyhbTl6ag7WPLvLoRLXH2E0PPFA1rDt5zA78LbAB0jq392/+
7beMLm6PQSoKSBNljCLlWey7Y3gSDtvvgfen6e3aFp9pyASvhf0gusDz/2nItIcOgJkd1bo7U67e
XtL7w/TW1vxbru4QNc7/pBPRRTXGAzoxdgmB/20Tqx5x9akWKXocg1BHiyK+qNJ4n1XhR3zwlUGS
Dfz82q6R4DEuQvCjX7kwAztkU/lhQKmPalfUvHYNM9bVWe+2WucrPe1ZwfKvpcV7F6hvFnezG8yJ
svSQPhV7RK2d/It3Aun5gITGz/qH+HJ7F9d8zwBvDGIbTBzl9bcfyqiZTirziF08hEdoJY4zMhxO
qo2O0/tHwLy2v2YW/gDlXaMEXU3gY+QfKV+20LO1unEUmsspyiu3V7WSab61t/hqhej1I9BFfJ1R
r522h7nUBc77g5E3x4Mv1xE3i8Jr/ni9xMXnGycpmEQpiS9VATrceAG7sGvjfuMKWQtQ11YWcTCd
JnCb4hRfmKS1RfmxiFBAb1+COt7lsHEH5W5jJ9+Xtt7s5BLU5Y9mEqcNx0xOBcjkYxhKR0W5L0L5
LKOpxhNsL0TDZ1WEeaIL5PN/Yd6k+A28ca6tLW/lCR6OIG+V+caE2P5eOc5q5pAJHLdE5dfOOYhQ
RaGyq4uACd8eBDHPZd/zzejSlY95zLA9KOLmWwGsZGNF8kq0R/WQQQyT0SZlecVQYDMDsD7RRfo0
OnNDJnD9RwaDdzP8dKs7suaUZBsSyn6cbk1f5NYqT4a+9kzhHAPEcDS1/tJl+ZERvC0E01rAhxRE
FCmjMUq1BN+NiKFD4xdHF5Pp1Par0Ikb4X71SFsmWBHUQElE9UWkavK+UCuN8Jg8eId0Rw8icuRz
8jq3XQDbHSoEz7fQdatOcWVzEbYgykEnSGmji1Z/aZlUho70k1ZlqOZUG6nu6oe6srQIWLkU1r1c
U/2p4DDQxs+qN9gSc/Ibzjd/72WqMYNuuMzQghWXGbUlj0HbWhSquz0aUrtoX/Isoec/42GGaCt2
rLo6DwfVgiRBppz29kyVRqlKiY+r9+lhftmhm1M59ZdhJz/M40dbhdY/yKt3q7Pof2uMnVDKXWzi
pPrwhqkqm+j2O6jb3QYFXtTFIId8mmftHo1L/WAep98F0vBcBZoD6YpWEEePt/d59Wte/ZDFXRAF
baTnlKCoBwQQ3b/mAvJc48b2rjrnlZHF7sJq0k00A6KLIhinWOyfJlGF1kULX4cBrb3bK1rNTqy/
1pbalVDJqEKEdBN7O+4y2Vb28S7YQ/Ac/YDIhOAlnEpkrg/1Rt1jJXOQRPC8xGadK3NZFk2SsJyU
HLtm7blCRj02nOn4YKjuoLHQta11znF+4UPY47lLK0kEPLbY1U4VMlOBv+1S/Gy+FKd0NxyDH/pX
1bUO5jH/sAmmWDkj1/aWbasgapXGlFmfDy5tX760h9KRv44fRsuez0g4bSQQK4LpOgP+YAgBOM0D
bstD4gliUkO/d+n64U6Uh4+Nat03QS+7dUcVTlbA75oh3Ig5NE1lM35V2+JDMyG90YF0HGmwywbU
4BDAe3LJyz/q7keAS7tesGATzcd94rOUZtYQue2C8koqIkl8FIvxY0Csy1FdUjqrDrM+vBifIJh+
QLT1rmZq8sC53o177wFFrZP6AOFVb6fdPvwv0DwA7a7sz3fg1aOmjD1LrKNSOGeq5AjqfQM9Ubkl
TLxSDputGGAWGUYGHLlwwL612lQAtsgzYNzp342jdp8fkEncBUdPcILdVoqwcnNLgN1kmAS4Wpki
WaxqLBrFBAx26UI3jn6IRbXx3VaCoSTKIi0Tpu6hq1pkVipDablqcqLMQT9JJWChDuagSt94qK1F
KOwYEoM94uwii41DnoqTK8XxpfgCN/V31ZHs8Dl1hM8zvIwOitM9wl6wtX0rWBDO01+zy8GYtmtH
QW2jOUOF1E63A8TOdrFTuwRFMMjHLfzx2vcSAf6qs4As1dLF+U0zKS38ygwvrffqCb+GdEMSevVz
Xf3/xd0FzSvFCL/j7iqfCz9HPBDlTeX77bO8ls2RQv9dxbuP5bVGZpFZ1f/IDkiRS/EjdHSKidkf
DBkkWBvLWo0eVxb//P3q9MaT0HjlGPIk/DJ9aR6KffDBuPi/Zd0RQET1bv/QnpE03WWH8TBz951u
r3hlEgg/UcA/SLJGvXTZB/NVJHcD9OouE5wgqoJqPRQsAqpVkdPAUl7IKmhIBfIouNGfuhS6HbmG
qRhxhC9iLFxEc4IBco64aqfTOIMJ2BbN9i7OoPnPA6hRshy2wyQaEGnxBdQ5KzjrKpmMy5fCjc1c
98EZhE4hE7LUxZHWrIyB11bD572HMH0JtK1reMvA/Perj0XdN4ZrkeeEDnNk5UnHEhnL2x/kz8v1
3U1P2eN/FrEIfEwFI5A3FXyQokNs0RigT0qHn2UrnHl1HsI2gKgoYGA484XIVZT6lFuQXsE74yvR
55EoZvdde5xS4UHPoYapC/8pnCRnlOuXEpJfJJl+pgrdR0ZF0etou49CJQl7vfIOUHYc+4gacxAp
3kYclFf3bh7xmBuukrF886W+2kyJN4Z/6khMHWZueGd+BPIK3BYNKJcKBYRampsfDEBkCmRBjvW7
ZDa3P6J7tJWUr2SpRGQLeh+6IDLsA2+/ZF2hwmaVWnhJamtk9jX9MIghBF0lohzN4N7+pqt3AIk/
5OA6eP93k5BRogxRY5EiVNDD7kBaXFKIFRhHGnYoKN6jyFXpKLnY/l7bML2268iPqHNqQrd7GZa5
AK1ajVlnmCmnsSlPGaX2jdWthebrq3rxHM1RHmFOl9fbfyACkWsiDfALxUUX+jfQ/ihfwVq2JSe/
MmlARnKVISw+YZrKyAQUZAjBadp7d9Z9fbFe/V31qj3BjOHA0v2MnOqMod6a0Jz/8/KIXlte3EUe
esCIp7TxJZyl09poFnFTngYCz+gLu1gVtq6l1RTzaqmLa0kXPQMAIQ835vANlAom2NHUJnnSss8S
MSEbE1vOvgZQmN3+tGun5Gqhxvy7ruLd4I+WR9OdWARbvF1LImRrkwc2Pv9Yq/3GVbS6q3xSev0w
d1HvemssnoYYKS4PNyqUr2nJ3aOHz6qAOgNqSZDWblZj58/07jNeGZzfQFerG+PAqj2J4sbku507
uABYvxafoi+A/90J1Lhxh5TheIruPGervr2antEc/b+LXVxVRdgZIJJJz+rdtJd38U6qHeWlc+pT
/YGHQv56+0OuhoErc/Pfr5ZayWrd1hbJruCBsY4ZBy2qDV/Z+nyLe6tEBq0Gpx5fWiFt7lPJ+6xK
sbmLvJJELYiekL8ddv+7VS0CjxLXHqwk5ISTov7DBTMiZ9r++wlz9u1q6+Z1X22dpnVpBHFwdIlm
1t7wV+CXG1f+yozNWxOLeIJOXt2P80CYEu+LExIKp+lJQf3sBKv/YStRn2PFLa9fxBJRQswjTAmb
LS4Qwn3ZeKBPIJVJf9ViefLC4RgmG2XEjZO2rCb4EZP/cUuSm6HWQH5j9/Ipi6tdmSH388wA6P/O
Mf5s+NU3kwfCxiCQp42tfDeU3tGT9Y2YvJq4S7xzZMb/GZJdVmQkqD/qKWdN47P5nL5kNM2FXfQa
7GGfOwrfJmfibocA0UU/7bSJH/pzcb/7jH/NL7dU9NsefEUfXcqdSY/MuEfq7ANCv0jKkuudrDsa
WK7gTh9vH7lV77kyuwjSaquKqRAKIY05bV8f4E/Z69SDtiaUVi+eKzOL0FxYeuFpI20Py8qio1Wa
uxJtkL0IC+KYWOfba1rNX66MLWLx1I5wHg1NdMmhkgyKU9xLdi483zaynq6YQDgYP4duZ0nrAJg3
MZAB4Xp7zh6ED92D4mo/ZjXjXecYB0gOm8/1PGpGs6XYelSsV28YDqa4rgEjWBY72iIMEdGJfArs
M3mUDr5j7u+oTCSbR0qkx9uLXb1urswtrpsBGnRTgaH8IubBc1tDqUOD5LaJPw6+PACwh0HBBysV
SJzFVxNbxNA6MjFuUPMuv5sJo/p9e0rutgZd5NnZ3luiNQH0gl708qT7XqBOcksOPXfAZylA305n
qPRHlXsbWQKIqkg2neJxOHTfyRd21PE3Z3vWrte5nKNDDwP4d/lgMWnCmEHFcsU7dO1fESdgkqQn
8zwoTjSP2+y9+xj1zuN43KolrX3Na9OL6ynNvLJH2z68SH5rq/JTmG4MXa8Gs2sLizsJVUXLnxBC
RH6cFxIPii8WzYK9BRvpzgvAVLUjrQMKTIxL9OqXVkIfwUOoV471uzDTSqcMTPGYT9GEOKGw97vN
0dS1gHT1C81FJiwCQoM7KQA58kyJZL6kZxBEig41/MqE+uaQOcFBOG3O366l/jiealmMNcLVOAev
q6usM+sKiqI5znckxtRPFJQACrtvHqGERfjvUfW+Ip+7kZKsfnLQljSeIYnhuf7WatDS87CaSjgn
uanaqBFSWIhPGyd4zQiTmipD8FSV342K0w3IYs9nhHouUSZoszKz1v62Xmai0PIkxegBbGL3Vl0N
cgTThKdARiZwcYFF4qCWoghFAzOpu8CBe+tYOh23p+dKTypjt/KRcmz9uvUQX40iTMtRalb1ucux
+JAGosIAnYrigvjZ6MSfraN8UO/U3XRsUNiwq13yBPmBYKsfIBY+yQ/NxdqMy2teDJnR3ISkIvCu
yT8EXWkV6TxwjFp0IdhKBtmU/FI2+n7j267FzGtLixuADqsGJ2LJ9MU8H9+3xp1Wih8ESmZRb92p
6JLUEAWbWRTvBARSZ+nFpyavNgA3ax52/SsWe15mNbLlMyylq6SHXJd+mHV6vr3S1Tzw2sa851cH
tIybseskhsfnxkh/mM7w1tUH6awc1e9Isbg1E8hD6NQfZYTVUMHO7K0Lau1quP4Fi8MKEh854pl3
Rus01zLrU5Yj24CeJcpglbXVN1m3xpz1XC2WAXG8XW+aZEjTM4VyMQranHWr3glt9YkpyLOH1ErR
5RsZ5+o3hGd3RnGgmLHsnrcZF6JoMQEwW0K9ZNqC4q++xak4cDANCSbSZQmcomQC1Izh4OyhZnx1
Px1npiC1ciGUB1m+RXy66jFcF6ahijP57dJe1AdGL0/jPG9gPicP8ff4sxfbc1MXKn/BES7JU27Z
4Tn91TgzM9V/c5/PkEHayLRcpeUXVLQhNdQ8Y/Cr0+0sqpEl8A+3T8V8sJYp07WJRf6OxEzTwrqL
sIb+2/A1VJo+hOWWJ65EMyq3EsIp3L6ytWy8GlYaNyqclRclhxZi+pUr8n4Sv40Iwd5ezcrzlbjN
eChBcx69Wrh8LsU0pv2EKdFG/aQkKUKw6g6aV8SryvY+6oDgFMDqN6yuHDRgX6pkzg1KQJ6LY21K
o1z2gZ5c8kpB67N7NbrwBc3XPfAfFMkjdeOFsuaXNIJgm55bQTwVFllYG/rGkEr4hfcNDT1RvoMQ
tYH4cAcr9FO1a+q9oaHmY0P+itSF8Q85z8F3Ny/Klc8KMNyi28xNZb4Dh6EDqZv5MCMB9v4Rbkjp
iMIrNJj0v47tY3xM3JnKq9/LH3zPno9ojBTLpYjvPcmBqr46bGHwVjeGaTSmtiC1ASO3eGpYCOEF
AkJsTLqTndriTjmeNHPf/vY+CnRUhQMijtFO+GX9Ql9q87iunCW4JWawoc4D7h2xk+dNbaANwIeC
fnBLmD1DWEazbTLwlSubNqBp4XDQDL9DsslymWRROIQXntsvUlkgGTRqn+RuRPZRNv/RfPWnYY4f
DL0OEPfqqep56X0ZKf/cPmwr8f7Nz5jd4+o+HXOtGPUuBU6hQYeS/hPFG0nBWpP3jYXFwdJFxExT
j+S2cgf6MZ9ldG3t8K77MWdhNNd8Chpb77etVS3eUGIeVV0ezgl1h05v+20qVef2vq25CQ0tjo6h
zCM3CyeFId0vpB4YiIoaxqEsUfny6+E7DEgbhtbi0rWhealXH6hU4ikxWgx5sn+HFoMFSU853FsJ
Cr/JRkxau5she/i7qkUGp0HNExYexoaf/Y7X1q783R1rF2bar9sHfWsLF65H3cSMoqFgC63elXpo
O1IEtLYqh2vFmDdrWvgfTLrZmKFAfu6d6qE4Ie5COaZ6Ra3TaX9tD1islZff2Fv4XsQQIIpes2cc
Es8G1fDYHWd0ZT+TkGwFy80vtrhFhLQYozhhdeFnBAyP9QGCDtXO7GlnwnOwlctsbeYSAIhELyrK
8LOewdN/SU7VSTnSfpzDMrL34A43AfWbFhfZgN/qaayiT0v4yM7h9/QlvYv2kgGX6LArRCr2W7Fj
bUs1CdIvqgy6/n5oWEZYPWOGLqbWG50VdzrCXY2z+GSHmbNlbQ2AMD+QqVEyPgwab7E+s2+KoUqZ
GGgQPLCFL/7T8IAW37E5JI+FO+1DbuFiH99JLmzIwq7d1673wf8I/bhBVnAnPMtuvBfTjYrECsUg
vXNFowLGwKkGVezbsKOPSTAZlReSFrREgvZJdIKz9sF/aU4DJwja2l3zz09kyZzhznxA9Hk30/X+
HE/hh60H18oNQr6pgV6nLmO8ly7wuZ+sDtWIc/azCu3w85y7c4SZs/YhlE12MMk+b32X90kocV2F
vg+oDrNgy/rBKDAtnIq+dfZl62ekeSexZSRAae6kuviVSdV9PG1loCsTljzySHiBLUNqaS3LximM
WuMgeAaHa9wZ6b75hMyw3aE3kL34dDbug52/PXk7O9jbx4NBnQTuQFmD6O4dqccgQxzSTbpxlmMV
3NGYxnaH5hZ03/elggiPWMtPRiEWjin4PaJ65UuVNsZGlvD+Lnj7IxZBE7JBC/4UA/q18VvYfevQ
kBeFdHf7zl4BhmBlHoEA58iI1bLOFvs4lykiOFC53rP+Dw50QJZgZx2Eb4X9NdnJP+ay4m2jK5Cv
t0YXSxsGVTekQjLODW3vyCELcuMjIMGd9kk/JF/L3zNpVPChuZt7WNMdgoPwj7wqu+h5C4Uz3wXv
vjRnmlfw/MBfJtaVn8qV54/GOax+WcLP3r+Tyq+TrNiFMjl+pjkpFd+N1b9PX1j9lc1F+jJ1tVZO
I1te75S9iGuRWEguaLXwWXiiGrWbDv2+/DiBzWmYx1Kc/lQ9WicEoHhYbNUCVr2MCgAzD/Mk8fIp
rptx6MsKP6ZRQh9YXPAc1+GhQ1vAvb3s1aMsX1lavMgNT+kRpumNc/KAoIXCs25GGOpu+Fi7xl31
IsWu/v9xP69/4b8LXGSlRiYbaZF2KGpkn6opcmvjFVVvu1Z9x5SyU2nIdq9vdJu3NnXxhdHIbk2/
ZqlVle99gRntEandpDtubOmfkPvOfZHr0imUw7e2nFL08wIxh76yzlXR+nvZ7yPXRxT3c4vAr1Mn
RfGYIc1xiHJ1OnkqOg9JqTZ3yIN7zhB6MHAXNc2buJvcXkS9MM+Nfge29UVXa9CFDBRAbpY7qic8
Nn6tuk2bJk7FPLojI/HmjvogIftXMFMS+kelN05Jb7m5P/5sxuBHboV3xogivE51NakTHZ3PHJVy
ed8Fmuv5kxuk8kc/NoF6iifdqB/QPenR2FbEc2sJnqvU2kmtpgc1yu7CuGmoTfcfS5ZnowZS7DQl
Ybg+rWW76cfOzXPEPvS0e5T97rX1vPBpkqrpMHVB/gwJpAIPLO0TRMMFjxkXRDwErpPcslw/N09W
kv9qxUi35cmsd3WCfqEy67KGgk2Lz3e9KTjKhnWSjOAQmtaHSfIocBqSOaORHk0lRVAc5YkB4sxa
F2OEaIfUqRLlZ9wnP/zM3NeIM3HkX6xYu4zR9Oon2R14xKM6VW5nIFSqmPft0H+XkvFjo1k/azXb
VR7kS0HT24aQ3TWof1Zjurcy6x4g/AdVSIgdwj6RlZNelocxrj6GVVDdA/Wt9oM0oMNYaNE+NfLh
YVArKJcV1BLFToN4V5bSp1ppRyQJ+xb696RCxlxIwpMaxvpHsyqUj/pgTijZaf1rgKZ8YysoZt/r
qbDX9OosDHno5G30FdHuyxBUwVGYosipU6VHGHwL17N6mjSqhaJkgete4jYRrvX8Yiisc5zig1mG
4snYMpIhTv3WxfS+10VoNqhAUWKTYEFePIyivE5kRNKtc+npzUFpjcm1vPSxzGs020W6qlPGS91L
jPIJgXkYxWr/UKUlc2Jx0n9Npl51AHUN95JXHiYDEUMzpIWk6VO3Ywr7izj0zcZtsrxMKAfOxCdc
KLNACKWzt0lp3plWgABjcEFk4NQiCrybFOWEfvvRt/KPSJ5vjf6tfQ0qc4ytKQpPgiULitTH4FnD
0TybRnwOowxNHNn77pX51mDjqiEDbh+N5ATk6OIZF3YT+hRhap4jPbH11nPiBhXerefbhpUliiWt
hCYcpprl9B2FVP1X2QYPcuNtcUPPIX8ZqVE7MVUdIrxZb+ztdzLzVIml3DLO8TCcFK+696Nkq4/w
vm5psFm8CSAEg9diaWMUCpSy52tnkrMXFDY52MWjX/SNXYfq59t3z9q+XdtaVCqKQUUgJMRW3ntf
pLF5kiPhtRfH020zK6WDt2tanMiubk1RQFT4XKDoSaP9IakD16u7Ow1tUQQInuEwOqDz2qO7IrqT
Zmw0f1bXiegYQCuwy/Qr3n63JA41rwtb8qNGOwmtd1SEkcFJc397naufbn5fqzOexFpWvmM05YMh
Iw1Ts0/CrKfc+HYv/RRTaSMN2zC0BNT6ZjCM4UA6JMStXYo8q4zIHTLlq5ZusbqsVK35dn8XZSz2
LlfSftQTvt38eLPuUXzvIEb95rnGjhDuAiVw5X3j6KIturGbIpC+8YRaBkd6CXM1cg7ovFrftdrb
RKtzrkN+QCY+ZL62a8z22Hek90023vemtmFvdXN5TNDEUEHqLEMWUxJjGjQZzgJnIvQYO+zbSHTZ
frABWFm3NPdcZ43hd738WctJz9WQldXK1zEIXgzUEp2AsZPCqr7+F76p/bU1/5arcmthSqVCy944
Z/GDKvfM0+j7Ecf0kVy7bWktSDIKxzMMZAS6rYuQHyDxp0eZqZ+ltj9lyvQUNeXhtok1l0DzkQfv
fIm9I/HKg04vEl4LZwNR3jjgRm+ewkB69KKXzPx829Za7NCRoKFixkXJhfl242gcBsoo8JFMMksr
QbhQQvoAyczbZlZ37crM/Per7yPlTaaJCmb60ndV86UL/puLhaxe5zjRB3xH46pOZQUfGhbQCSsd
tWifvLoZbDkQbESjn28vZ8W1VYbw6QBCQ2Yyz/p2Oej7RWEItdZZGs0HT9MuZdwdLSl+AVWyu21q
BRLJZXlla+HapDFikASjcRaf211f2TO3TOSmTqk54clyxA/xybPhnwjs4LIFZF35bG9sL242VSqH
MsxE46xnwgscO6+lXG04+0qlmPUpIoRaf8qFy9TZHFVTELWGozso3wqzP/Q16pBqaYFFeQnR1kbo
lm5eg6Q1VWvVPPemdIhLfcNDVyqHqk59CbU3yqd0MN9+0kKQBCFQiIsKAuURMn5e+yj6EA9Eo6s2
r62x4UIrBw979CyRd+V1vOxEKXIdt6kWkTRQIO6aT5lV8/xJNlY1R6NFSoeqHKy/1Ko16x16TKuD
QZEIhsRFHgA1jWChfKmz3I5g4BAC9VBkP7L8cttl17aSwjhnY+YhfPdC0RJxMkrL187crA18soZk
xyY68kYR3PWF4Uaa9pyam2XClbCpifiRpEL9Ckfg4gu2WdAIeR9q57aiHrrzXwZ1NyT7yc1cBufg
rlDGD1r+NLoz5HurRrVlfHFKfbTTA/jWtbOl/9DBHJYBovBQFOa6bwf/zYtgrjkTeGQLdO/yEqpr
E2VJNdXOlTDaVvA19Ri+jTaH9ufkZ+E981vzzy1E5WYJA5SGzPR7Yd7R3kUPNJZgTHeqzkHkce4l
dHZji4xmf85lm1sD7vZgN8iH6YIgh3vbpVaAzLPyOy1brlz6Gsu0pc50MzISTz2H2Sd8T3bapEML
89Mw7ZidPUXySZzGky9CPnnb8kqop8UDlzX09DyKlsl1G3aWyINFPUPAY1tV5hQjy/V5ZxedL20Y
W/EiSgjzN+V5REyY/351TQ5FktZpU6jnfihcI/4qSJoD5aDd+JTo/i3tz/wsR7QTZWlIZUzGyd4a
a3ywDHIWgiGoH6X2Y2Bsjewst+7Pu5+dm5GrCC0sh/rlNEQITQYr4UMw6PgU3mzLRDtVVdw8lP/l
I+g/xmj94B8zgnSxdaNZmdTrzeDSq8lJafpjrZd7WW82JnSXse0/ZgxovMD28o0WQWZIRbOvOz2A
S928lzXxkCYwoXlJeJCLyBmGOES6uNjq6y3v4T9WDcA+CnO4c+759lP5RTKmg8fikliJ7VoWv9ah
8eW2oy8vpP/YYKKQWQERX1+4Q1jnhRJnQQgYVW8oDILEtIrkNS70LfKbd1f+H1NXBaFFNiioU1+1
QW6drU/VCfKzxxph89ipRnt8KL55u+nXv18a/scIxJ+jvASJdZDfixNSKhdw8T+b0PpHtKgmyhWY
+NuG1ryDDoXGS4Q6yjtUljUJeVjLEwCWEpGPpLUF84cBKYehf/ckdd8a0obBNceAkYDYRNub7uPC
HfmDFVbJIJyjWrk3huEhnf4te+f8seb8gXkcqpvgZt76nh5VfiRNo3Aus19BpZ5aD66DbEu2ZM37
qAYBYiFcINy1WIjWFBSbJMb3E+97X2uO333x5a1saNXx2BKFtiRMI9ygb9fSV5UGQSgTPkM3RvY0
GD96MS6cSu7vWm1EmhpiPj0f9mod/k4T63fk5U+cil1Z1VuPvLXgeP1TFmcgHqakyOvev0iZfMq1
T2ra3vkaRC4/b7vk+ppnyjDJALD4joUPsAQnG/lpgC3+0Ruc4RTSvxu4rmkf9jEzMVvgxNWloQmt
c2WLYDMXoVjOoFfwvR6uHXoNcXgndUiMlg9d0+9ur23FECkmSTScATSHl+zTlh+qQdOKwlkc4l2F
mKiaNnYbM7BVbj1T1k3x2psPGotaRMcyGZWgLDjZU0d1vQ4U0fH8CL7c/8PZdS1HjivLL2IEvXml
bSO1pBHl5oUxMkPvPb/+JrT37HaDPI2zE/uwGzEbUw0CKJTJytQFf+ingREIbFwHrOxvczQxzYTR
DEEx8An1TDxmcmN1PYRpy867/gFXySUu94UdqvyldHqWDArsLHeyNzohb2mlKdyMXukJp+JZu+Xd
ClQZn0JthsyYeTVmQlsXL69jm6XFVM5piKkAyCOEphpbkYrjGXvxniB3RnBd6GaoWO1dfsca8d3w
1RdLp3xBFM9jm8vwa7Fh7Bett7RUthbpUeowHzXfiQvjIrK2lLrwuVKkBTfjU0sRSF/Awh2ADRla
fvb1Ld0wA65o5F04IuBAppstVVaMopgCeDUEBxwcs2kz3HJGaY9lhFrL1DR9NxUG52vAntTTrkwB
+ZV/XV/JqhuP44GlIEnWIB+CvJw6nMnQdGMByOa35yoHGyKZgW1YgyO7ymG80Z6LB/4YttZ1sxs3
HVYNJOYEQbXi+Q5jILylFC+RVCs7tFd30LK3NOC55h/XDa0Qa3+t729LND0rSG6HDnQOHCAmgSeD
8jBy+XvJI3Nyhs3UWKKTOdoa9TWjwAi5LoSzHCtIokzDk6El0OVRbwC1TMy+aZ+jOD7xXe325VRb
VS2w4BXkVJynk9+/QEIWR15fPETUuxAqejiEGV6ibvSi/mmCyPT1L7p5LInAroIRVCRs5M/P0qd+
6qIkrTXO75UWdXTDWYSdNLHaZNv7dmaGnKAzM12UKUrZyTBzmA/Nngx4S7ekW0BYYFls3FtOEuVz
XGe83yo4myg/VcZcv4QSnOTkcoaJ7Ls1YwzURnecpfycgDILPnoMWZLeBFsci3jg1ZYh6wDCCm3U
Vfabc9AowEwn4st9fpLsabd4ikcGClIbg2mMm7cVqhjImaDJBxEdrJQ6IGKo97w6lsAxxxzKC0F1
mkQpNvuxc9C0OCSTcmjr0YfjdvpSaM1KKH80XZiYcshqy2x6gbOfQl6Piz2ODRH5vebP6UtXHxRI
5Cr1SZRYR3bzTsBNA9iEieWV7HCUYuQq1TuEMH02m4vGCWbP/Vt9mO+LhzqRAXpfDHDRdZwm5hSp
zGIwCcfo3N3FHPcnFw8aXCrmRQlvFbVxoHQV0n7AKkTufhZeFeU1L1jVhK0vBeVzdKZB2YdHgboH
PbCMXNShFl1278v4lU3v153H5kVDMEmKS0DFrFohkGGbhKBYAhTaE79p7fJEAqHwkFqTNdSWgTm+
m3lP8LJ29MSwvXXP4FEwVISRt7WsCcr7UQEy0QD3TAW1wRsZ3wE6xhJ0Sx3M1GUFP1uektCnQSkB
2IxVGSOulbEfib2+Ka06bKxkwL9ZjCZblwjIVFSZMJMvrMoWhbpIEzQ+FV/XX7V4NAVjNIPitQ0l
m/H9ttfzjyVyeM6uK+rolZEBLuYrJghberSwdvUELkcFbEHD72iCMHKf/g9KVZsr1IHF0Yn4CBgH
Lu1qetAIUjAGvsG5fZ0jeXzrMazAmhfYPPtnZihvBIwXJOAiMfDlaTgW3fIE9jj/+ifcMoHuCbDE
GGzTUfK9XEm+1NC5q3M8M3161KX0Rp9k77qJ9SahvyICOoC7BSDvKjQFNGpaepDQ67lXBItpFKG5
MBXO1wshXRwRzRU8Ijzc5+VCoizO0qHDNda5Fx5/OwcahOvr2LKAVeAfHGvAIcg6zw4bVNGipet1
xc8KwxRR2pwXbXfdxNanIsm6BioLckMpZ1cMStfGSST78vAjid+K6igwi4obzy2QHGdGyDrP1tEN
SRAYSwYjnuSCafChe6kwNkTimPROxYNnX1/UtkE8D+CTBRZsVYqIpF4eAenUfcgZT2BY4V5a1TIc
gMIGEyUfkK8yWeg2PyReVrwZGENYTSXqE18jOKhlHzzNphh88dKzIoSMwGXDCFqGGjrYqJHpK1K2
kB9BsRKUkl/pnBUS9vfmI8k0hhXiSy5jMXw6cBhDDEgwMGpLnYk8EKtw6jS01epTkMp2CkoEIz/U
oETEEt3re7VxxgXyHIHPBeJAq0G5Sk+WRRdbxU9mxQ5RF6gLBgB5NR+CAwATqJSSN2jdxAJ8SAHV
5mT4Hfjsuz0hhI6/VFu/EywFfL+xy7OadFsHEK87pMrQIiBCBFQONDfaHMRiogLtM9mt6qJBuIuR
UKqlqQHAf8eWMtw0KQDEAaIOgHxWqKk4zepyjrBr3etkS3aKV+kWRSrcsuUpdo09q5C6sXHgSfvb
Hg2eKpa2SLg54H1lmtylzPdZ/uP60Vjh3bBxyMcJ3IwgutcQohJjyUlm8H7ZfmbjQZomZxBv0llG
mPQgBoarxJMpKz/xPzGuwPq5vbBMIyGLJVfzqFV5f0Q7ch7eNXkw43JfNw/Xl7j1EcGmgNoiwk2E
mtSzHrTQ3gjBie6PQjvu9KCLTBQgC0YvacuKDoU0gGMhVLoiGhnHpKilul38Cr0BbjJeilZ9/tcL
IaNXhH4NnCqrgncYgwwsGjnJT6QG3Qi+fsXTzFJQXDVncSAurJCFnj0kQtcCvBkp8H9K0lthXr9o
Y6lj8qgCzLwePsoSEs5zrblKI4CoN9ZShi/ZcMAXP4D8+dkPAGnY0AIOPfsQevLqWEdRKg7fOG7Z
X/+cJHagXDAOPGhZkCWgUUtXgYM0C6c26qTvilTrpRiCIUT/rCm2reUQsjwNj/9GG0lsZp5bFm0G
JEYwVfmxnx5zbmFEMRt3Cc19KKxCMA3bR5/xsRPzbBTz2Qc7pC1GgqWn72OR2ArUna5/tS0fiG4f
ukhoK4rAs1HXSQ7nNNX1nP8GWRI6oYE3A8lU7d7GdK0pvkAdl2FyfbfA3wN4hABktg5ICHUi5KBQ
e33A45LdxCf9gOFhV71XP2OLd0Or+hm75ft1i+s9A6hSIzKfACnoq0Q+4OpQDxZd8vP+JspKexZO
ZcHSTVvBVYG+BRBDA0M0tBXhcqjgVkyHCPn9LPmA8Aiv4Q/FlTEWDb6ze+OH5qDx8cAL5uzyN5hD
RcmeN7u3f7/Msx9A1yxHoRKzQdV1LBMq2IZwX0mt06QywwFv1NiwUGA9AD/R0NOnwTyC0E9KIfQ6
Zv4IFx8OzSH3Ymt2RfvfT42Sr6oQ2hJwzQCKRtdH6rwRlcnoRV/Q+l24CM+DWnoAbduamtiZ1roj
vzAC/I3iNlkdJl2g3CBC3JEKRQwxjvmuhU3xQf6d5gDUdNoBTNu/ebc7QcJXbC3sYH7HSiU3DYO/
AlV1Gc3WFVFf1fSxnqk1iYFmB/h+8Ze6WNVdsA92GLYqzd7PMi9mIni2LuSZWfrp1uowT8usE/xC
2+fyQ4QQ4frJ3Ohl4cVWkVwQIVp0QKgrP4+LUqXc/wd3pJwefwH9iwltsH0ujrwj6nGd175AaYqV
2ax9KVwbvinqAKRtQJuW+Q7JVIKga5ICT61BUaYslioC0lCz4rsNZ3ppi/yWs7dOHyBwI9WIgcBG
C457KEGBHA30erFf+tKvyGGVilac9LgdF4ujvLfBp0YTdgj3or0G+rl0B/8NUF1lGh+8RyihOVPY
qffcc3kzOQlv5R/tY2WNvCn/YOwwyXAun1/yS8hXRt0K7WUqA4IeahNoGZY+P3RgTSggt2mgH4Qa
uOTMO1D5PzEMbjj1C4NUYFOGEqoulaTgW4+OaIF9Wt5xDvRy7NJvfohm7Kaxy8pSNm4KOueICAHH
RuWMrsT0clnFvawsPuTzfrSpfNSKyr6+MIYJOkkYl9wom6blfTmtThiivJGh+3rdxNY5RV4nAFAB
D86vtGmA3kiFThxkX/QEF4gvj8xUqI8jSnEQcLRGxouxsVWEKgxNEhmUa6sGfVaocOOqCujcmJk5
sGxl4zdFzEhANlcFIBbQrUQQZNUQQSUw14cYAfXkxjGhYvRApuB0ZjI71XPhVB5XMEKZrYUBZI5T
DxHgNYXyImPqOUkQDEbwJ5KBy9Z8ig2LJoxhhXbPXKkUsdAhgp6kLznuraA7hClLGYRlhHrzhpHT
+04TZ3+JmudkqD4qbjjkQc6I0jdON5ATf3+x79jizEOqY5AMMyZb/VhTXAOsV9LEOAYb/h5jciJi
BuhjrFGA0Sz0Sxk2s1/X0Q99Uo5pBi1UXlQAk50Z+7/lf5EEEAw3ooU1ME9P+SBIOhwA/RZ1M9Jv
DDGSrgtm4BNkc7PrwTNS3nKW+pjHJu+WbuHFL0W4W1gy21tRGcpBSEoU8BDgUlMbmPNKGJSTOvmE
FxQY+WVwdWgQgobAqu9KdiK09aYDRQ4JOY1I3K6g5JAG5rkgm1FqaFxOsqubAfAQjFnnD+lX8qI9
gWgt+6X9Lm2gZCzNv+7CvokFqPcGgB8FKQTUSNB/paLtoJF5REspED4KppgTqDvksWpqQ3EaQKcW
96kjZ8d4qa0g522ujq1axjh6LNh8PhzC5J2rK7tpeHvAvDEvJCcpHU+9wtyVjWfx/GfStLsqAFeI
QBZURaCzqmcmSM7t6qg9RLvGap5G8w8eqAt71Cno21iNkVvxfg2ShGR5XnTWXO2K8gMxB0I4TJSg
2YeqKh1QVV1ZV2Wc8jho3T4Dmc8QmQpv1reECJzowSSZwyWmcc/qQW/cbB20OcBEI1hd47x0votC
DiIJfiOGptK/KE18y8dvmsIxnNSGLyTEoEg5UI5EQkf+/MxJNR2fJMVYzn7LvejqKZd+D8rj9fO7
9VgRZCjiUeC7MRZFnd9MUvu5jGssBgATITK1d0IAnu8FB4OVqcsOXTb3DZKhGL9C9LIe/RiGFAiT
Su2/j2J1Lz4JkL1D8eyzAl1L4fSdmWGMf/ofCEM3F3tumuqRDbI41XP3bZpwlQhmYbipR4gHgR6D
Vjpm3BlR1MYWYqQGJXJQT6OlRSfjIOQu+riAc0rTndwFVqJC++vX9T3ceMsgZ49GE6mekCGpy2MC
LvyhGqWo87kOEFXBbFWm+xDXUfW5CTqlN9QEQ9kZP/raHQnUwkNnjm65/wvjwfIdG8VjlLQwbqiS
sXmCfbpcELLAMIhlvfcnObcr+abNclNYjkv1HM2RWQVPWfYgVL8xdcHIuNdfEvV3gNtBIkME0+mE
W2yEspokGK5VxarAdWz2ElTWrm/XxoNFkCsEOELSwBUgW80U0CknXOeLgRODfsTpfGUX2bHVv7Yf
dWnWfgD67Mwh+Bnmt10fSLzOqCYALwTuHsBoLr/t2NXp1Ci4At+03YUlHQUBBOwwbke75SlAJtyZ
nM1KSdc+88KsQRgrzlwZoF5xkpGb15ZgkwgfCqjdVe3vRnq5/nFZdqh3p9VjTZv4bPCXUbIFUERO
Ru3V6if4F/7AEHAgpPGKIi/dJlq4QRQmVWr8OXoV0t9D+cBx98HEKP9v7ZYBwXJUuIB4X1VFuTZE
mDXIjW8U5aGr8pO+SMdl1v81VpPM4aHtjmllXDn6EQj7ShW5eal9MQElaTAelrR4LEKdMX+z0c6D
HR15HuF+RdmV2p20ypIxqJYGdHPa63JDxjpEHIcbcJLZ/V546t8H1szvRmiMK40PiLQPVw3x9eXJ
08RcQDdPrlDLUiAcatxEX7VD6oXGSwnipvGtKBGe5vviL+JByQFV9X35HrNAehu+5eJ3kJN7dgPQ
K5DqoQ5aH4pVuGOGqSXP14/kRtmO0JUCCQuYOxBCNNa9gPqQFvRGhZeViOO11oKk85HI4xkebyYm
AtLxhTV2t1FvhlWMu4MNBFMteIcuFzYIXKZqzdSg4VH4zU3kEXVu3oFY4okIEQjH7rg8gECgem7Q
RGDzZBLXcRmBwz4mVwGJIuxvNA4irquk6kB572eG1yfzLl6S/d0y36rSM/pqqDbxFsRvGNnd97Gh
rUJPF7QFGI4zViyCSjw3+hDhKC+GyR94q/gEoTD/HGiWDEJHcHjUVmSr9uBkP5TCAzf48BxakGLg
HhBZuayK7drt6YTSkKRbYLoGioHaA25WlTTSGr9PxKNagW1uCVyweVplKjFWvnZJF6bosYN5NDD8
NWO7ZyUHVdJH14tWufxrPXLSIkG13SBE4RJKJpSrCOsFECExhqtACTM81rff4GdAuxVPcqJDaHWg
zGa9juSorjYVeg4YFiHDe/TjWM9NBa9VV74S/Opm3YpA5lYDwFNWg1ukrNnZrU0D4z65NmheoMd2
uWmV2ibGoHeNLzSYY8gVZ1YSM5Cf07r3rnuGrXXhamKaCcAaVMAoHxjWOqcZi1r7UTB6RiC5fdZ6
01zZQ9HsxTBm+XkSoFHfEYkRsjIkSfBr9HsS8XpixNwwwOcKLmjjbBV0G+DlbfdQuPoKC5PlXDfS
cAy7gCGAFAGAt9JoJ8SX2cjVuI59z59KDMNIHfcQL2BUlqUeShEyZ+tcD461gJ/NcigBnUSfAaxW
vCmG2v2U6PfJYuxAAvfGp3lqAf45mW0+qg6faL8GeWHBFDbSoMtfTOUisyYDUx8XxG2OTgqUm2T3
hlUgH5FuYz/+lAHY/ph1M38U3q6fho1zd/GtKGdRYOwqkHKELrkB0lV9xFy2MIQ2L+cBkBIK6yqv
H76LhdKlB24UYn1p+sYf5K9w2ncpqy5Jfi992kA4JEMQFrVk1AMu75GhFl3ZKnnjQzUerMV/ddyL
g7a//tk2HB8muwxUj+FjNzqA85K1YxP1fhI/RfxLHWKyC7Nk141sveGghgNEDKkB6kl0UzqNhkwW
2hnJgYcynlXfGu33UwJZVJCIZpWX2oYtMYLZjcAM1Zozq+TInAUnM1/PZT4PHcZMyl+Vi/zbbN23
ASTujfm/pCHfDxK9Z4icMbqDJjVMU/e1KAK+G+q+Bq5l9Me2vA0EXEV5nH7odfJrHpvRjMDXb/Vy
9DMo4ndpmh+XfgToa5TVA0hkexASJYkHhWfRmhTpNgiekgqi3702WpyxyKaa9oupNpEDJr/M1PXy
p8ynH9MYvYpqddKE+CaQgTfm+z62dL2z25E/DYDVN4pxABmdTRge62V6bbLMsEU9ukvrtnHSdtHs
QMhnMxNLMBbKYK/QxXQ2Qa9FpLSyyurbrnQYp2LjDqGhhYyRxFeE1e9yf7RBEnt9LOpvhxpZ460K
Thlbw4Ambzc/5ZdGsblPhs2NuOrCJqkJnJ0JbemDLBrGGg6q24+3kT2Y5Y1xaDyF9Vxsrg5lEozb
koyfruRJS6WMqVLVPu8trqA4KoJG9T62kl9GbRUnjMzY6fv11RHvSp0/PO//mKQOvNrXupzFQ40S
g57YIFN6SKv2IAS6avKj8MyJzRHorj9whQBmAp+JqBF0V9/1qbNP2htzEeVDDat5tAN3lN2z1BE3
nNSFBfKpzyzkWtpNfNjWfoZOUGSIlqAdQ2hiX/96m1Yw7k2wpiC+oG/vkonkigWwUjdPulLtIAbm
xvzI4CHbOhdo5IIbDG4XURIJM84WM3O9UkCSBmFL8ZSnN6r0dH0ZG4UmYI3ODFBfq+z0ecpkHPHR
GkDdLJiRazj5XnWTA4ssegMAh+6AjpYQghO0nugIpYgXWagmvPfJXj8IZm2pe8nrERCxSNU3NgeA
SzA0IuslhWPy52dfLaiSpG0HlAPruPH4XNtldXvbZawh0o2YEiAjlOgIonlNOc0Ncyh3jYZ8dryJ
kuZXpnEmnLAWQda60V6u79TWSTg3Rm0UJg6NqJ/nxk/VycqSfbuIjId3K4JEkQD8CISCFPSWVFRU
G3ULzZ6y9dNnHmlr6+noHbhSYFa5BSgDgOeY8mmc3J/ho/JD7oKk7AcLOrWVTJ//CrpOphpGPgyL
QFL4wW5PKEBCsAeiKhoG+jir+t0dNfQ2BCfuLNlwE6d4ihhN+Y1o6uIXUE9NmMnlKJKspO5SjHXP
EAcyzCgt9pEQvOtVYOZzclsFMbPGTP5i2iWfbYBBvTfFxIuFnGKPCfBatsrDspP3wiHZVV8s8ORG
IwCNlX82m8bJc0UR9SjuNcCrjM5yU7hECWm+G13Oy11uL5+uH9+Nku+lPer8Zk21dI2ApLl1Ag+i
o5Ithfe9N+wyNEaTxcSUS9zaBeZdnon40hcLoPNfFkw0D8B7gxeWirfaRQ/rpkd+NB8mGwT1u+nd
OLXuYjVm9zC/sGA4GykGSpYEbCGiJ4v4jvJBoB3WRklD7JA+T82jVB7rzwIin9c/64anA5xSAH4E
ETkeCOp9AMyn7Us9an05ecmV3tZB2z3NrKLA9p0E3QgmzNGyWnW0i5ab+RYcKgiE5swcUE07Aiv6
OBxR/wDzJ+A+Hjhqb4pDcsxttjLLpu87M0/di04CQ5s6JI2vBgEIJWIbdVz7+odcaYKg2iJiJgVr
RNaxJowOk7mtJzCy4XHq9tE9aKKrveSSKeLIhorobHYvyw2ROkZ74FFzQCssQKpXtMF5Gk1m1Nuc
z/hFm9Hn2S+i02NDN2Klwi+qXmf438gSdvKTBkQ/VPbcPWlYFOYpyNypcEo7xcAlMxPb+u7n34R6
EOI4CyUZ827Y9nBXP/RP4GSojkTpWXKmr+inds+Sx9tK/s63gdbgWcqoE41cqf3lsbOrfe8FbwS2
1x1rWzfB93437pg2N2o1Fzapq6pnedGlKpYp3sqeeijc3JsiN0ZqITj8rn2Z//04M84amWYGRgQS
afRDi2c8TLketcq8+KjKYzD+vn50tiKtcwP0GxqDoxqxifxX4iIdu532ILtE4af8g/j0bCUG9emE
YlSrWIchtQZTEP+WD6x3Y+tNBFAc0SJ4XpE2UG476hu5nGYBtwCFK5OHUJzVRkZqQclL8eKw0kyj
L94hPPMIzkOIGUNrwBTAPMqI9zfmnrFnBKpHSpWYm6RiymURuIAbcUiGjwJjss8IxHbSsfQ0JxxM
aPUQvED/KMhm6EqM7HDzGp6ZpjK1bObyWieuidOjPZdidqMRP6+fmK2Q5zwNoFYXt/FUySHyjKwG
YtW4T8avXkqsoJisqv8F2gMraoTDdZtby0LLDf0olGMJ5/3lC8lFRaIW+YicN3wV+twMB9Y12HqD
8WwAIEOoCVezgMOQ1FJrqJWfZ2Yw2oiYVRAyQs8hNzPdap5lAUAwHh0Z7W027Our2wx4zo2T5Z8l
IeoSz+LSwDhEpp4Hv3Cju/wQ/hhuSNAjeUHr5J8Yk09+hrbIuDSbu3m2bmo3Uy0Mu6LWKz/DWybt
hh1mR/fijpVmbRVwoV0FmgEQlRAgIfU+NHOmNmi6YAcPwSE8YToR0lUDykF254hgn+EO8nv8yGq3
bZXqQP6IeTCZtL1A+nH5ZXmlSJqoRT9zcFEgNBs8fU7qxTeiWzjGW4NaCSt13QyAzk1SEYiQR3G0
cNjMDkjuaR8cICC8Czxklo+yU0Npt3fjnHCbNFZ5ZzCxA5vP4rl9Ks5D+CVkyQL7Qm+OkfXa3UA1
3rs3LBEAR9C/7xWLTX+weX3OvjN1guepTsqkx3cOBLDu1i8yD9+gD6aQsjKfTUtkzkpFaRlFIeog
9fkk1G25oEM9TRa4SnZ1wZtTdh9qD9dv5VbKDnVfKLAquJurnmWbtyDz0pCFGBUa4VL8S1faz0CM
9s2oel0Ru9fNbawLoyuEKRkBBvwQfVIjRO5KjS+oiKIpdZEV1LKpVJnJBb+vW9q6FBemqBNaQ5sn
BC6ahOjZ/YSoVTAT9ApJdhW2dgL4kGyOR4MBF/ovZlGUhRsHWoh2ATgdSaQWyNbJnEz11j4AUYCc
YHB4e97r72wK4Y2M55sWAc1JiJ2t6JHgEBplbkp80lowufa2DksHc77/Pq+6sELF3spUAMhqZI2v
F5LPD9KuWDqvbHsGuGXrkUAqqqBtDa2BtVpEngZBNy0j/AqUCHkndQJbvg/ulXJH2N2Ug2jnjxAi
BmbhftQYa9xy32CZwvEEkwXSnu+Q5+yF0oJC4cZW+qvSAgYhCW2WYQfRXoAfRZuQHto7Fgpq0yjq
v5i0BfGELtJglAxxRhtkIvYPwyLJPYC4yCTtwG9d6CxayQ4CSU/hH0yL6KTzC/8CAiEQaFL+c+Tr
agyCofIrY0YpSbKyNmU9+Buv7oUNyl2CboOL+xI24KMrSBvGQMaa+G/jjgBRIlfdz3cC6HEADoH9
E9oW3p8UOS5+A/XycwBoi0qD38Af4l36APA5xCwt1ax+qe7wheY6az+3riMG3EkNHM3uFbqzg8yW
MYTACzTG8JGIQII0CcZWBe3jun8jH48qjYFn4W87NPxSRp4BmDvsGJD0EoWbRGQlZcLm/oHIAbIt
4PyBRMJlWIGkQswWvcVS8Mbrv3Mk/vHTdMx3iRt+BTvDK234GfHYPsZ36cv15W0FGJg7B2gJjAto
4NIxzSSL/JDXIQkwWvCiZ4c6M8HsOu2Lu/jWsGRTOuQdhmciAFr20S63Zd5ktXc3vzFWji4oepL4
ApcfQAwx65wZyDOqJHiUKlRzFGaReeMBlnD7/2ODnqmScjElqHVcxKm25fEnohpTN2arTt28+4PE
ifC5fquAwdnQmKBpDKKm1uTS59FHrVCp4aeI5UTJu7o6mP/YoMFAvDrm6hRyJWjuin28iw+oUTvR
SYKY/J+Mh8KN6SBulzBXBXoYKp5QixF0j9NU+oX81YM3YilHRp67tT+kwgcDoK3A8M7lGUC03ze1
jP6cUfrKcOglQIDqj36OTY7ZC9zyHZjVImxoAJGtxla0xeiGoU1qX8fo0RK8lepHqpV/siAVl5pH
jRSGqAXJQymA3LDHgeulu5CT3+Voit1eh3hgAUSF11YQJb1+mbfuEY44YhPMZsgATFx+QyXP1FIz
Gpgs594EF5/d6eXndRtb3w6TyQAWgcQJ5DDUsrgJIpwzH1e+LnReoumnogB236hZSfqmHUjSILQj
JCY0smRshjqa5wQ5QBe7YFvikX6ImJ8Sa5bI1FaBHsRyEqY60RhWVwi+kpdL8NwomBm159/5Kd5h
ngVy39FiSVaCyVVmSWd7bX8bpK/u0GlLwWkwiHZLbAIWBh5mJ3I1S/yYBxQ5QfBkZ560v75zWzcM
Y+UCxJAJ3ISOugCmDPpMVkuwlGEwKG2LD75L7yIjvkMFbJfXrBu9eRoxKQReJ0LmTV8AI0m6ppew
yiF7m/l7Pni7vp7NiE4m5xzsdURZjXJKIYbxJnVaSr8zFquWDQezrvFRM/Be6TBuEc0BT5vzmwD6
Rlakl1AA6NvRHUKjMcEF8SIl4SFpCh0SvRlzk0lkR/tnEHegvgQiMjwBZDvOgtxG1LOwHPAG5BgA
1w5yHdj1gmwofYFMhgFhVKmXzGH6lJeXtHgHxyQjBdz+PBredYJeB4EN+YHnP6BUlDjMZxxryeI+
6t3kTqjlgysnsD8QDhaLBU9rVX9AjwKbZ3bJuTizm08VP1TSiLcC13a/JAYEkUbxOQxRL2CcgM1v
THr7oPQAvz4dvGA4rdGyuS3RstVM0qnAEBpnEf4myZpu5/c/qQBJ5Or8xyB5lM/XJia9IA3d9821
5cWC4LHkArS1GzDEYYCJ4jNymEb5rWweVS6InBAq9RV5SS5EQitOVenHiDXcrOh+G/NSmqoYJ7as
pM+imh6nri4w4jQ9iJl4O6aS8tZpBbfLm1Ty5CF6EscEept1b0lC5pS17pVD6xST8aPsZozSJfXP
pRje8Ga+haV8g/mbr1DnIrsuU78BCT/UlrunplKPOGwHXUke5UV5Swdpz8vcQ85n1lAJbgYZ2nKu
91GOpC6ZwuPQdoc4kDhz4NUnrcv24ag+cGNBoAqugpdQWnqvHirgyHjjRQbVfsqXXxUYUc22FE6t
qjujYbyB6RXIJHWKwEyjP6hq7eEZhZsegoe47Q+qkKF/q/9Mp+hJHtrHOV8eM2H6yuToNoHmYh9E
VhlAug+foi2jhz4LUTKbUcJLe0/Te1cWcq9MJqfqolut1w5jr1pZVdwsPQ/enUDbJXN5pw2VNYvj
scsbRwlSF5ruT2ECPEQ3HQuueou6+WVOeIwVjbukrTB9C1RTzPP7bBFZ2ftW7IcbjdwdvLSoQ1IP
fV9AO5Mb1QIPvSkDAOe2Xo5jH0LX0hxOkcNq2m88HRilhtocBj6RyNIAGviRuCigDOpPUNXjp9AT
8sXW+Zdk4F1NZ05pbSzvwhxVBIl6VQ6kWCzwPo7O5KO0+645GtIgKOFCSZkRqG3BT2QMsuLpB9Zp
LW7R42XpIGFe+EJtc2grn0CSdeqfRSuyai/w06fwFqnsI+5OlztEUb3yWHecbBj1WIDtFRBaMp6D
iSzqKdOAGcK0Ez5wXf6ecsXKCumhnl55HvjgDEC8OD92ssZ6ITbc54VVypuFUZIvKrCNgAoYj3XE
/YJ4UmjKGW7fqD2IRQSaJMNcEnQx0pK/BZDTShrF7LrRZjjyjVgBvwScnWQsTsM+XPrVKo36gGv7
wu8jS3qNd9UdHNNHGSLx5G8SB9U8T2Gy0m6e6n+M0qQKFbTcm06qyTGbnUQyE97ORdf4QYZhBRXS
orHqze+JNx7mHWvDv6Ot1Y4baKUbOHviCo+oSFGS8BhR9VvAfH9NN91d9hhOlvxWfiie6DbmdDuE
VvQw7gyf8bE3wk/Qu/5jmnqgUYkqYoxwF2CqNKwxrneDMO7KKbUGOYeKBcm49p3iptJ8H/U/ZBUx
adqipRIJdlY+Mn7M1s4TynmkSdj31dxHURtzm0PnlcTCtuYC6+UoiaUs6L0rh8IpvICNuf4u2lAf
H2Ac1OPB+Eg0UKjj1qYgu+8XfHyZkw8SCjDY+1Rz53H4qRWaYpZq9y62vwfQyJpS43FglAclLu8O
ZXcbRPMJ6cheEPuvNKxumkB/UZLoPpUHW+szPy8N5BEpkoesBO9Cktrc3ID9AcLjWVUBaVR2n5xW
tvb1D7ketkNXAbuK1eBIkzj/8goJaV3xQd7Hj5Cu8AiMNxu/Cv5dCY6xN5gtUAzIZnapOx/7Ixik
AjsULDk0NcGd54/y5fqvWR0x/BgiJQCMARLgVYu1SNE8h6oofow63YQq54hc/kMac4brXqdusEM8
Nhm8Iw8hFWSDcEgfNRDyALNBpspjxwjN5oVM1MouvxMx9M2ySD4jdXQwPyyi7KhBx2PFrimqUQhJ
lrr0J6StJjKOxNTCbDdP00dXjb9bWdkjlbqrQ+lnFCgvZb+w8tXVjaHWTL2OGDDGoKdexo8NJkot
WUrtSByYpICrF4myQl2RfFDiKBJqfFm3uBmAW8sPS2vJo9+MENprreYY7yenvtePkTN2k61An/7z
Xx4iHiQPaNOjLYcBk9W8dCwvTdG2WQbYZ+hIXW5jltRUZp7xDK7O6qUZGrMSjfnQhUae+VyQ20rA
H7K4cAM+Z4Apts0ASmKQfFinYYBBPeq5IkSZPxmjtaTdXut68EcHjMbY6nRgNaiYkPNJxonpukmo
lqk+ICnwtfAUCe9S/ifdmwsLVNSQVZLAiT0sxFLnTZWABt9PcfE6/atJeSupMicEzaikjXY1vneh
6qU579Xy5ywZltr/vn5GNjhvsF5kZITjVIG7IZ/9LCMr4eLTsBZTPzLyUx6+5gqYEdTZyhDXT1Ni
Rp1sxfxJ59r91Ha7JpzN/2Puy3YbR7Jtf6VQ76zD4BAkL041cDhptCRLHtJ+IZy2k0OQwTE4ff1d
dGZ32ZSP1dX35SZQBSScVijmHXuv4etvoH8SrQKBgCLkG0gRpsMfv4E8dJQGId5JjSwWhSgB48rJ
tZlUJkouyjUJx22RsxHS+qTyBNE0j7bWgUe9LyvpixLXz5xJ4/T4WOsptDAhwQTYn2TaqaBQzCeB
yu2KML6GM1twE7Y18UH7PdAghWWdZpWnShCvF2HkRLF5Zxl15IUCesljpn2Pksjwk0Hguc80lBEs
k9mVGt1VJIQ2uqKtQAvh7oArGK9JpVzGII4v4rGCbm8o8Lat45NeZ4FbKOJ7n1hTLpvb6cgfLozh
/FD9eNi8FSneTWIMoh8qA2gsSJcRKZ4bvdoFwd921EQrkB2d1FwmuOV8opoYm8ECivOklLGXhc0N
OEerrzsynb0fboepCSTIwbxE1f2M7VlEvDIqU49OUg0/hUwUDovueJQvRpNfa8r3mIoLF9LZsfLW
IiQlEMiAyDpPgbCwzxtIn0YnmOIF92wsQSscp2iFwJ7r68591hQ83MFux8U3WSN/XOipEqRSoSjh
SVav9WZ0u0G3NZgTfd3K+RACk4AqAKph4J6cIYt5bir9wKvopAwgj+LkJ5zbQ5Z7jSU7pMwAYLpk
0/hJGIE2TXjHYXWgHD4vb4ysb+VWzqPT9BJgm3wtyrc80uCrnlz8G37EZ6c0EnLvG5zOlHcLXiuJ
AAEZDcpS7g9ytUn15vXrcbzUxGy2Aibl9WR7fIq5tRz44AzGxfzbp21gjqaZgpnlvGijWjH0o80s
Qsz5ZlGwZqVND5o7OpPusvoAQ5FLAdh5XIKRe9fklCt7N3Ik7cMAYqVY76DGETBOGfCPyfpiQfuz
ZYgg2sK7ZHKbmS8JUaWZWmth9BZZTgR4EmtenI6v7ZJue8e0K5unLnOrxHhoQbzR6s3FN+I0RR9P
Ex0Y/snDYhIHOdtwTCAOLWDO+7Ys8R38ka4NxLaghjoRs9v8op3V+YQaqO8hY4+KMHIR814bIRWF
XiJuH0wItNb7+qJh8zlwB2pJqLNAVGUC0Z2xbItc1sHf1KSjbo9w/47QrfwKsNrp0e3JdrG49BY5
T4RPLcLMcxLnwENzXidIQigLwB9GOpLnYOG3B0i+QR/C8MByvCtX4H9UjoITc2FcQpedryHQ9FAB
wYMB2ZszDW+UGbuWBX1wrCmmLAURXwWZiD2O+o1ijfZoHb/e8mcJDeB5JvoUfcuigGj+cW+0lpQw
k+vBEcWuiX9r53ppK3nrRM2LHl06qKed9nF1ojVcpiqeepDVnYPJYyPoUaenwXEQodfAMCZoJJcE
W9Hdfd2t86ctYlokHbEFAH+G//SsX5CvL+ok7hBxcnETxtYmyiLD7pS9LpeuYcCYK/8GWqSfAzkc
tTCqTGM3HKCu3cEpuSZLIQuYkYsVqo2rKMo2aoJwS8t3egsaoFZ5klm6X3/lT8NSqFhgXCCzpp55
Kw19V5qiYeyGf2vcalX40hEeZRNnpXH466WT4uxmRpEUVjRgjwANh1rbbIAitUnMkpnRjWHt28h0
LPgvhGN7qVNnM45mFJyGFtQ7oaU+DwA6qVOBf6UxsCITZ1PcwX0RW4nfT2dwvYXwCmA/7qVC1tv0
flhoU7OgioLrOMkLz7PPrA3DOtfaGFyjIbBZlqy6yDelpnGGFiKaSZHk0JyoA1syNH8kaugWcQ0X
ZLlRXGVsiV0FAF02BnliBVzAVRTFbTlorkOTrasyeZBi6yTjzXSlDM2658mu1pnXE6nBy55+y/ti
mWXyUU7Kl4RUwBhRYLiNGMjGr9fMJ2cvGLFIBQIEAV7vHNHIZMCAUikPjqGxyaMffXIJMnJ2PEzj
CFskRDiQwT9LtbVplzYZHeIbYj1ZcWHj2FzrKIWmMINA7efr3pzd01NjOHMBusFFcmZ02ifKGNRy
jkmDmMJPZQhpoSwvVSbOBg3NIPyAABJ4GogLZlmvTq/JaMU0umHpi1Zdjdrp625c+vxZoNZAAzK2
Onw+SUybmA8lDf/utE93E7bvlAaeot7Z3uWKnHcp6P43bQQD1UZ1Y2Rhv+7E2T2EIxNPZIjhTqcD
rveP9wIQdJCQggfJyaSQra/w8ouZp+vRQuH1ApBI7Fvp+9dNnvO7NaQjEalNjeKmn79LOOmHTGaJ
cip4t4JIsl3H6zorT5muOioq9EEoe2a5x29DHKu3nAvNn3HYpuYnxycTaYHzmg6gmFCIEhY5pVEC
YHfvQ8vYrQwAEqXeMcrcCVXJN3J9HbBLLvNnS+atabyQpqv4/DAedG5BDIySU9YxLx6J00cXFuV5
RIMmwF7BmgFmDx81SzmUQa9JcScrp0ltrFlxN/Qgo0HpiuV+56dHcYrd1OHSgmkXKMpnNw1aRsZV
VXANI+txtt8SXUhgI5FTnoV2qTxawM1n5FJO5XwIIQQFuj4KI8ADnmX+aKObgLYR+dS25c4M+H1o
KJdWyLRzP9wqk6ME/NVQccN7Fifux00RykESARIzntQ+ci1NXtMg4bacWveVSRFem9uh7O+kGHj2
rDIzB9l8uwdq+cLePB9QyLFaCG/wH+T55ndqoJc1KtuhfGJ1Y/N21xm3mX779W442/9TF+XJdgro
n/NJK0peKX2TtCc9qV2hPrAgX4dGvuY5KhVKcSWT0P+6xbNe4YYBsBwLBWk5COXPDjUyaolKcZWe
eqQEzcraVirzAeS7EBmeh1lTO6AfoAoOPiM8eT5OYk6BouurKPmV/08hj9oui2XnTy7NxiXlubP4
Z2oNYte4o3XEW/OIdxwGBnsDGp/oeKVF1z0F5wAaOGn8t8VKPjY0T0mbalazXhjIVA14pJTPXf63
7VqnFiZLPFVGzhTgmY8DZ9ZT2l3o8YnTQtoYhWx5aduPr18vg7N9PLViTv8DshNB/OycivhgSZLe
oVQRbWIA0OwBOLELG+j8MHxrxISRKXCPFk72j13pOlOwiGGwklW5A9LjsYgfJA+lfAAGoFSneNBe
zJBNvb6k/Pd57/5qeFou71IRehUp4chIfJLDezlJbTWX3a/H77xKPPUNZzyOQGgdnt2iQ5xlqhUN
8an3wyXzwnUJXw11CYlc0m+NN7+dYqE/mOoqalubel83r5ydkbPmp5+/66FsipSOZIxxz0yGkLWT
XxmGLfXPBV8Vpg/z1knr28tHF8/2U7eswT3oiBfsLj1wPskaTAPxr+rmHCJeh23Ah7iPTyoSP9WK
+5pkGxzugNlq8qiS4TXnXhQw/fQU+6vROWZcmMWYENLGp6x/rGpqm/Xqnya8//Xc/5/wNT/8vHHq
f/w3/v6cF0MVh1Ez++s/9sUrPzXV62tz9VT89/Sr//qnH3/xH1fxc5XX+Y9m/q8+/BI+/1f77lPz
9OEvHm/iZrgWr9VwfK1F2rw1gG86/ct/94e/vb59ys1QvP75+3MueDN9Whjn/PdfP1q9/Pk7Fst/
vf/0Xz/aPWX4rf/BJ4Ti6bfX3+yn6rt4eZr95utT3fz5u0TJH4AbAXME0T+k1AHY/v237vXnj5Q/
AMXDuxCFX8gUQXrz999wYTXRn78T4w88nyCDiGy1NkWfmNg6F28/on8geFGQC6K4lgAC+P2fX/HD
VP01db9xkR3yGFjFP3//uD6QAkddcgoeADQFF9WanzyQq1bZmKjwTOkeCzmxVfNkVbfvhuVXm+/b
UD5e3j8bmSD303GNbMI8eO+CvNBGA41IxnerbCFW2O7jtLLh6b1ARcszCEo9tOhtGRjsWtmG4x1j
MHDJJE+Ocxco9EUCGcY43xMiXNZS10DePrLCZZN95zC8TKEnY1S3kXpTFZecOD4+Oc++/BzpLClq
0Cg5vryJNFsCu9+0AVg8kBweVl5iVn8r7DhvbhbTJV1RiqLTOhd8noXgwo5K1asbeunK+XxOpjcn
3M8oZubjuVhmIoJHj965FoHNUtQ65Zrci0Xkyy9hbMMZfA1WvsO9Gpga5l2kP3/aPNB/yCh+Ri0g
os15OFAsiaWA7xHZplN6aZ+6GaR0qB3fUB/8+RYqrRcz/p9NKACwCCIh1a6c5WKKGLEYKKydW3vN
NnKYlx0tcxJI8iqP/FDv2qvy0C66JVl9vQ3gYoIx/Ste/zm3SExTSNN+RggYcom2Y4hOK3LlG2Dv
pMbRSqAE1d0WUeoUxWPIIWit9I6V7QuQteIisUsk3eKyd2lSLfrMsomyZ9qdkWPVQ1tWV6E2Sr4T
dZckwL2pKWyxdI9z7qqpvEr03MuUfpVzKK+k4TZr83u5ULB9yIoK3Dtj6ZUppN4a7vYMJqsVd2lw
QsmgtlI3VQ4quzaSzk0t08Prc2XFYpsXuae2CtShYT84LJqkdGIjWnb64GXEcOqCHLNsXIuW7mIe
eknULvTQhDgjXxfwMDdrcUfpWG1aLapsRRXf9TE4xGrs6nbC+nWv95u6Sp28gl4KlqVFXuqqcdoY
MnHjVs4rXGEQ9OOwxqrVdTIB/MbYrYvQpxKeOSF8dptmZXbM1wfLrw0MoqktjV6zK9SXbZXC5gMz
UJnFiiP/pVvAnOaNXVjljoA0RmPUjdMY8v2No/PCUcwnU6qAFrlplR+6/kTTk4TNWOGtGgTH3irs
pvUBd3YZy1ZJWvtUeSXk+wC0b6ElXq/CXZCovlUo0OIidk8IbDKucusmi2Q/wPNWkoZ1Aq3JwIz8
kprwlKicBvCxiFmLGI7cY9HahrTJJcPtrKs+RLAyvfH0a7iQe6Ls7GHkXgoFWI2Cgao8hUEAlRvd
HWJxJaTSwdt00cgPfVYvRFZiOF+TUvFpLdU2oQtryB0Uzb0E8K4m/F7Ety3EwqxGhxeKsUCu3ovl
6qQx7mjDY2qOXiZvtDJ0sH3t1ALVDzqzcFz1ePGAOskuyYBAzkysDZDueOokOsQ96LXBW3vo97mE
AhNRbN4s84jiHH/MmuAqUZAExXQhFZArpcMKyZb4HY1OQy+cKnzh+DlJJFuQxww2MKWcoZsQy6Sl
LfLnll+ncuTmwUsLjpoUELtVIafNA69uTyOsLBJNdgXP7LIz3LZ/NWJhJ13+bZjki6u9UVGX0Nau
Rkj6jsZNZkSume5CpbOtolkGQb2IADqAHZgbYWJMgtJ0NTg5TGZZB41u7Jchq93QQvhoQFmtfaDR
baC/Djm3afEQyPCSAUeqL+qDXEMgsI4cC2EfET8UTl1NWln9eN91uFRQhM4G1OA60ydJseuLezWD
jBmqH5kJzy9TwoAaC5NcYZ3pbeAQBTYLneIkfWXDx8ZRg9rpDdPN8E4Q+EoVxTew8Kxr6xCISEhP
1b1YAm22bmR5k8qao7POTYzWK+R0XbXm0RqRBw+VZRQeZLIpCHfbTvGGTnHjclvotRMUildY+lpN
ixWN6E2pRxstiXakOnHI9+Wi9MPsoBsxBhqZqQkDAm6Q1t7DaH6BB0CTPY7xNqLUgb74Q24OLo8O
HEnJjoLpa7UrSFXZfVbaNQfgJVftSM+dVoYwRpr6SsEWbRD4VWPYqjExHhPPkPddvEF0oBgQOTKA
tFdyl0a7MSy3MWpVVaE6urQ3R7LKwMYU+jMNvqXpfVrewmBgPaadEyiNrZi4ctStBJZH1lOHyu1t
BnVNC4s3Z1htMLqaMvVc9wc2+C2y7hlIMIq8iQLynErwaApgr2PilKhMHFpjua/Dl2ZiB5AdTVDG
6Bdm260US9vL0MZqsGFlqfPeWDvmt5rUnoUzWI22WnbSslWv4WjP92xkyPTtqzrwRpk7dcDA81uY
VeeUIrFrsOOacNxpYheosL8pVCxYvhAtnjRav8gAhUWqfA8hbR/6suuY1Wsj0NwKCzANdxqoEsG1
JgOgvWpG3a0euhH6XC0gUF26juQOh8zoN6BBMyTmIsjpljzwUyavh1RztRL6D+BLQNPD0QR3YoU4
Vp4vQQNKUjhglr2nNB3Ie6UrS8oiN8eDXNXexKKBhCUyt3w50ocepPwOk5gUyMIVNzUBtjO8NyAI
lvHajfXI1cfC5Yw4ZRivjLy7tsY4sHMz/J7kmSt1md+VmLxiIyfmhKpw87IEkCtfdGMLYpBRwL/p
peKpDY/jpWRCxjescY6FFEcl0tRUeEaI93wVJ47Wj77ey65lbKJ6WA3j4ADLAzOu6KpKN1jrXqAv
BXbXwDU75mxVmgSXM12aPRSimvjYqIWTWRtV82Hl45vpo54zW7a+A3Jg6/3RArowT6BvZGpINUZL
oLu80HqN48GWuXUlZ8dUHnyuFr7aSttOhYj74Eh9t6RWtgwVYyED5trq4bJHUSjQxDqhqduoKW5V
4hrdMR3TYwnQlJ73bkgTZIUFsFpXmpL4ilbhGH5QcIrW9aIGq0XwK261vS1ZUDfOpvtUX+mwcS9M
6TCUOOhUZREVw9ZsUZXsB0Ajy32A4wU5bnoFjg80MQAoD5plbyYLJcRChrm9pq3CH6a4r+RHENHc
3gz8Asncvq+clvKlLjS3M6JTp7f7oK6fYEzr8EY4rJcdHUSyUr3SWOpKuPisLsbmWnP+HXR4lxHV
lXocLmbqhOwm5JvIVOyIPxAj9dIu8XNDOjI93ZTaQQlQjy+GdWbCZSjuPa51gITl3hASLzW2gZC8
WM+hy868RDomcgsq5rUYbvL+WWlTB57YS+RAVm3cYsrVpcxu6mGv8++JMeB7tM4A7SN53PfKHmLv
NuGWk/BdQZTFiGyNjmsmxMmmr3WkETLVDqLnshgOcrMoevlKJ9lNRkI7hH9bIKW+NdziKy6ZSDY0
T79Da2lfFM96K14EuG5slDxK5HVeIxrBGdmYdhOlRw1Ha1XKqyaLd0U6fA+tBqH6oDiGVHgEEC21
Sj0VjHDSCbeDh0MvD4dMfWjyo86ObbdhJXjcGd9qvbwjreUluuSQwnD7iC9xFSzgAmnrZXLUMqgm
h3xV9XStMeJSxJ2KcoAGpVOIR0lvjzLSJCVwu0OTOsoA8wEDNz3y6bzScP0QN+nAPh0yr0C0OQKj
z2rNb/BNRd+6jfYsIEVWFaVbIVbr1HHb4+4BeeSYUMUOWIdgoLFjeA0qRrlPI3JF0VyS7dJwE9TZ
XkG0yJRy3UiNC2OPVRWFCOgC2I9ZkY85axVtMRYjYqBXIAhtEsrLquigL4vSEd2GonGlpPWTUril
XHoCGz+WmV2LU6auaUXtNNgncncc+f2gjh6Bhl1lJE6ujbdc1ydc7bUqQ2wzS7Z5KNlZB63VKnBF
H6zkVHcC9spwSwrlMSiDp4oQO9aQUFJanH54QRbfhFl7FEoPFJuLR2A2WldElGCzyW6A89MKXtTs
YOQHHF9yG6yKxm/hAFIFW71q/Cq6HftywfnzKCpE2ziKTSDjuy0xvg/sm1GzK7O9JG87Q5f9fLno
ExQetRPZAnb242sR8pixGBl0wCY/jTdW0SvKCSA4QOB2HfuXVGQvtjc9H99l7YRsVTxP3tqLd5oz
VYeCN4c3dfK18rP7r59mHyu9P7tHkX1HekaGruC80qemaTz2FuvdScBS3Zirztd82OJeeAHOKoq/
2kEhGVwZbdI+nrIx77pF1HqsklTqgDtsr2Jto1fjpih3uA2Dgh3ivvcF1+2+tqZr5BLj7rPXJ33X
+CzXC9uGpMkljGm3hotF9CLhDHNrO79t7QaM7T4CLKvTHLq5/Ob+7LX/vunZ8kmLBNL2oPvhuDBd
BWf+EBguS7cBEPElpXagX9DHm2XUz0d6toBGIJqGAl5UrmoLMPDQLSjlWLvWGeHlLLsQHvW4c8na
8bNk2vtuzko5BlNyQ8/Qzaa8Hsethvdacfx6pc7KRb86BrMeLFYF+rjzslRnwj/HKpLendTU4iWu
UeD4Nr0jQ8Ct1ezyws74tEsagNPgGmmIi2bpKFWqBKiFYe8KXXiVpeK0a1ZycHOhV59uwHfNzLL0
phqNpQo8OQKs9KDQ4mAN8hr1I3DNn5q2xBvtmljppmE41Edij6CAT7dxr5UeqLZOgic+ZPucUIY0
Mv1/HIJZnclqAD5o4CbvauGVXD5lqMUYlzbnpWGe6jTvDgYoD3WdFqP/hB6t9k6Em176z1YOsl4o
MMEfZF5olMLaGqwch5y8znajS5bBAY8EHx6uj9y5xEj9vEP/amxOTCytrI7HBo31aebofeZC1sNv
igtn2tu9M8+ovaWtf/bp7cB9N25pH+cN1bAbkOTwW5cfkhfqIHMUwZ0zBLIrcemqXZXX0nHSVZTx
vParXVbYCMHdeK9cGGLlUq9ny7jQ+yGSUfd06VW4y3YafMk7WEJckQBvUZu/DLtsDeHnb8M34Lei
yhkyx7pL1sURCQp5eekWnYEO/3lW/DUJs5Wr94ZsIr3XuxPGooLfiJMcMEg343YA06yC5GS+sJxJ
b5JatgkFFCeL3XJ/2b/x0/v8/TzN1ncicitIyNup1Xn8IWN25lC3d6Kj/lRAK01/uXCgTF07Wxgo
aqjAARvaGT2yipqsDKr0V9chlj5pUUN+cW2tkWS4fMNp09R+0eC8TCA65EZzAz0E2sIPkHNRBsUt
B+WW5cmmaSMvRWQcGLKdI3iNB6Qj1Ve9RnCqgkYl4wWfN1uIjexUfdI2EF4GnEOOskamhYtiDFze
l15T6wfIDeBjepvppVPhHUzgaSp32xSfIl6FGaIQklV4sxtOGI3XvNMWOoj8wBUvcjlBgTxcXBjp
6e4+6zjUegiKVZMc3vzSM4BdjIqsRzp9stAbvdoebsk9RcLqavCBdpzI5uqd0f8bmm0X2p6DDGiB
FAEJMMsNhbVBWkEfARkkBpvweA0BA+dCVz/d3gDxakjogvU8x7mVoLVHOSSVXXICEQFsJb5CgtTr
bTgLmagkV7bip168Vx8uNPzp4nrX8Gz79FVGGWv4NMZgiOHpsemX5eQOyN3clxDjXGhv+ryzOTUN
lCXhtznRmvHzd8dq2yq5ZFIcHGIdKW6zQo1kAWUQP1gGe2PdOJdBkJ8GAO9anMVrvfXPy2kqjdeL
nxH45WY+D5/etTNbrSEbUqlvsWLgK79u9ziIJOdZuMRpr1NQqC9tjo9wm18n8F/N0Qnj924gVQ4z
+z7BxMFlfBsV0GuE3K7XLoUPHXiH3EJAGXSBS3Ho5++Md83OojZFKThRBsyfXCCZ0umLKAqRZM99
FkA/FUF+Uwx2RkNftKOd4wS5sH4+Xa/v2p9+/q7bUmXVfdmi/dqTIb8PZajIfiaLyR4D8IfV1619
HgS8a212zVkjZ03Cpt5eU49v4T3g1guyIfb0UK22gJv4oQdMPbRjiYOdeh/YAELYMhIT/85N8PXe
obO9WsORUpYVfJssg+d0Amnuu6/7Sz47hnBzA/mHwv0kyflxdOU+M3M2pfre/BGhpM6u0g2A+cTB
AbTpNj/IBd7vTBP/5zJ+3+Ls6ShGjcuMocVKey4reSsjm2IyoJOCCiZUGE75eyXJkOC50FXls/3z
vuHZQWQMgKKgkoGs5lj4VTBchwMyAT1H4X/LdGMdaBXUHttlK5its8LXjdFW1elRjUwLSRwa0A3S
wR5QDk6B6hGnoWuFmltrllND+aczdmEMKkCQXohMPx+ySYoFTiaT78dsC4o2jczCxJC9qYmu48UU
aRewpQ+8r5fDp+gKoN8spC3ALThT1x+CmtGoFBijJzm1cSm9dIsMtfRg1UJFqt6OnrpgB3Nb+wLa
OriNncArl7nPgXcK3Utnzwxw9XOtQFwYuGEgh1Fdn01ZxQOdx/U4PVA7xALNYUrflK+BOxzKq2Yp
7yl2IRxLJ4lccoghCCofvx4RIOfP9yDAMWB5QBbYhIT9bPDp0CiQOW4GF4XRHUDUy7ggh6bP4LMw
6j/yMl/IqBsoQKmzcimplq2WyS0L6WFk0dUwWk6FGg3yM4akgUKGgEsB+1jcGyky1UN3rdUm0oz0
xtACjwG1RbXiXipaZAN7+It04d4S3XPKjbWsVCcUI3zUJNdGpqNwpUKxk16VxgB2BvGrTPPrwIRc
CVPXTahuRJWtLZotJB0OTUZwi/woSmzqqkpC5N8xpwooHSw1YPXJIfOXSDep6JxIFb4sC7dvp2yl
bAHVrG14C+KboDz3RjE+SIGxVSD50TJokRjhj9xSTkWlenmAN3cDRtKjaFo7yDVs5gTKySjMSJDg
rSVpWyaobEU3paIs2jQHdmBPin0TorQYCG3NKvW5gjH1LrT6jTm0sh2q6kaPu7U5oukewUKsLhut
WfDWAAKZ2hDOshX2zCTNS5sCdVMFW7JadA27KmrqjroMX0IFFeROUx9TrkHMNdaSVVYH1xbLb/OM
emo9GVsFJTY7K9ZJjOJAmysPjcIAJErzazNLPK3Rb4cRdVNKhGoPFoOycFYe5SaOXZPG3OWVepcH
zVoNFB91bBvCeo41MCegmeHoVM4hSoHySGp2G5HUjxMmh+W1X4hbQu/bEPhFBNsKLxYjbHAlTduD
Dxt5hapsqyzdhFF5SBLNNerhFZnsg1Fpr7mqP3Mq/QiKGiX02LpJU9WzovDpwvqfh2+gK0x2Qzh0
IGgMjNjsQjR7meZxVPSudYL8j5evS/gvgma2yF4QbjgQWbsUGU8b6n3AOJG3ZZA/TDAWJorbLKyK
QoA/A6VGlQvk7QHP2oFa+7K7wfKhwLEggWTHBFCNACQriEH9/f4CCgdSCPTliKrPW2eZ0LtWaaHg
caqfOJKYdt/ggfkMQGu5Gm5QABPueOlOnM6xsy7/1agxC+2QkMikmne9myLiqCsbBTvhZEdUroEk
mpa+4YY34x0sy+9BLLzQ42kGv2p8dsA1QlSROTXeuOJHueMuBBrvW6dBdLcAFXRz8QXyyZJ6P8TG
LKIT8GiHsxyGuHHZzkiBpZ2EjvLXOrHT1IZQRunHe5Qav+7n560iYYVXCOjDb4Cqd3FkQRiAVAyt
JoQ5tfGkNPf/SQPQXQSZDFaE85yYHDV6NtYDJnHcGE2AMyB1v25hhn+eDH6wNUA2kfEHNKn5ZhSC
DtYQoYlJGhs6wLEXHMAwdadruYf7VOFYK3l3OSNxlnN5axh62MB3Esgez1GXVleN2dgqSIGsGRRh
QTR3num+9yZ5ZfhZ/ydT9Vdr8/zH0KayNZZoLVFfW72wi4suePNLHf3BVY6ktwHaC/AZ0554txgk
hBxy1ZSDO7TtBmlwF9VNhzHmkuRbjQdGOyh+lIR7A1grVm5DQDRreTyirn+y4LrRSfnPXfi3cM//
K5r5AwL6S3T0/4e4Z2jRvlvlE676A/J5IYYnjkvpJ4Z6Akq//cIvwLNO/5hoY/CgpmB4GUBa/gV4
Jn+oUCLQsBNAEwQrAHP4C/Bs/oHaG/g9+Bk4zBp0zv8CPP8xEf+mPxPZfqJI/B3E85SW+nB64uqm
E4kIzCwgrPE3a5ZsSLSkLA1r0umTy+YKsopAgOhcWVv50F21Wcv8pinSbUVDuqxZrhVOVdbNRqTg
MtjjEJWbNJMGD06b2m01mHSZWyXbctNKYkdtVe6kXZApdtc37Ukzh3qddACKiQgRDytK47oKBd/V
kRkfRELSW4WpGeoZbFRfirpirl401gEQNO7A7QyP81gLQJNLw4TZDUAhMFJOeravRI1bJ1Tb8Bjj
tX1VypBRBeCzmQTbJKeETPnOGgfNlfjIrqVMZzvOBrbG9ISO2rdSYgNrPKkwxCi3hGF7sKiV4IVn
dPti5DleeGmBxJahDQjBUkYAnoGWiXwKhzhYdhmrd0qQhN9qWTS7OIpj1e3HvvCCoI9eauir7ovK
Kn2NmdmuVCj0L2sj+qYFWYYRnypzVcjJLclFhYKPYi6rsa1t1AaNp0oT4bVZdAqwr0oX2VnehyuT
5oBudHp44FqZLGu9he1mNIR7BWpRwCJIBN5JpaofSEIgl8y7ZjEk1FoMJdcfgbEaXFDkkxwQHDnY
RJJuPdSIOndWPuKwAp513Gi0ttZhb9S+CdDqlhRCf4TVp7FJ2ECPgaFDWaXk/Z3BzO4u5QFdwUeO
HIs0o409lF37NFYivx05EauwYek9EGnySgn6cmm2XDg4pKUl7Uj40NShuAIcJh+ABwH8alSL9NhA
ItbhtbCeUyGZgBIOyA4btKT+oHeZN/JULGnU1Wu9HocFpSI9cgEEXNzm1m6Q8nKRiZJtSKIZyDvX
xLBrowEmWCmtCX6ZTvBdM5EObUDj57ooLTdEnArEhpr2gS1iyXgOg6GyqxJP7LAGTdApRllZZgD8
OmauR06bNTmoO2N7GAIZWtBdGGkjAJYQtbHUXHHTkGm7JpOpp+l9hcSTBa9XKwOUqVchJGTjoWpF
q0Aw42CaAqg92kY3UWYg9h7lvvjWae3wWDUjcMF1CaTaosH7bqlkyv9l7zx2ZEmuLfsvPXfCtZi6
DpERkZE6J46UrrX2r38riiBesdgg2fOeEIVbxRvKzezYOXuv3co7mO09ycD1qCA5ExRHnsCdOVun
ynammWtg5V3na41e7MxFsK65ag4ncW1le9EnxLGiJmzXVVy0J20T8+d6sPIT1YzYOwMCLFcsEu2h
MPLpoxBGxR0xBrpZlipcOmjPj0punTPZWJ1Yr5pw2YboHA2GhAm4anZZv5V7LZKSl2XVue3ocuvn
jVr5C4/avrOi4bAKInkGTal6UCvrUEu15a6WBTOcKmmC0Covy7nEKRuomSA8tJj+DwVIQDTU2JI6
LR0/m3idwqhsJM/sGmQ2myanPt7Fdh9Xae6TS997mjHn+0JpjZdk0ksb/cTmj1JP/KaZVYKb9Foa
LrpCgd6w316mciYJlJFDHTaZMr0tjRx9bHE27HXq/MLWqi7zuDtPx2wbl3CL/tAd54kEtWUw0t9Y
FhGK9kK8Kw052RMAKq2I3MZ+X216/1uKghjMqYWED0rceZq78hppK1biSN2+5jbKXaWa+kAQTd21
VmV4BHuQ0L8QhOKQ1JHpV03UDwSElumLjk3/tHRd23jxsNaeWWWUvGMWP3YUPmj4LbMLulqqPvim
o7uurpGDZ8vgavPSiLaSde1uTqPNTWMeyWWWKwEVW2v8yGamn7o0RdKcdrMmo2Oro+eWc6BxTOsg
iCM5t4ncH+fCGl/S1sqPhKTnfozk1p6zdLGtmzyo5K1nPmx0pnxGVnXnpRSBtC9Zs9fHKNLodtSb
VyRCeuEnXUe/kEZCdFNhM+wVt4eGnK1LLnGhJ5o3WVK7s8SmfmraQQ8KUUApix5g/oSjNvuI46Xn
IleiA3Ej6MRqMZE+iHqsTlaULv6WDNh9ZVEZH3keYsMx8gZJN4Xu+kCjdLlDVKvP1E163QQquiME
YlssuPMsNJXTdF1zbcV8CpZRxPRuahPzVEncviZlXK589PY+L63h0VzpvHXr2OzlEo51lkqZ7lRw
lbkJCEvxUdR9hTJ3SVo7FWS09kU5X6Q4KUSvZ6/5aOQ+O2zyoDzwsLFfN6tygWDFU2Fksbpbi07z
1DZFxFyPmZDYQymMT5YeSaEpV+xa81JnrzLWpXegE0YAIKo5imZMp6/Xuh1mL2snTIJ2z2YgnKRl
6a9rOemGQ1dIPc2bgtS/kNJ+V+QpGAkCq0yA5GPpj1iVnEVTddgSUrZ+m3IqSXbfwcMsOqlEndUv
3bMmJAiz46E3z71cGrydLdk6V69MZUCc0E9urFgjrSNF+uEc7vGaGPl2VsatNl0e8KbZyZpZmb6h
dNaTac3IYvRc10QnrVrkkM0Eonyt5TQ5WOlQ/iR6n1WY8JtSoGRYb9z7sVJp+kTjNhKDKuggLme6
kchJJ/I7t0ldx91Wth/9OoMSNW61g952LWK9zZgUWyg2g6FwCpcGiSQA3aMx1xsS5n4t+uai15Tz
JISlbOVm1czOoBPTctgKQRKcbsxy+LLJhhheiZvsKAlzeyPq9dK1F4hSYwCfyzcRuBnNd5mxWNo5
luT6UVphvDhlY07FfupNrAeAxgvUh+pgSXtjKwvz15RARnnGUnRBmhXjrpXKDI4y4F7FrmNDKf3E
WATjQb2FYTl6PKPGGNtFW/1uKrTlYkxLJaWO2XRTrPgCUImXeDQj0gqMadcwKig8pNPik1onpm5r
6QpfniSLzu3oMtJFMiNJewNSqKEKj9fuGf/xUPz0VibAAYtAR3tcUcCoM1qvC/adGS12NsdKa1ep
0X6MrdJeUjXPaleZxWy2gRkRIhcl/RkTDMB7o1rk7y0qCLRusjZ1akEoZYdB9viQ4M9046FtwziL
5T0rSnQUdRpEeyz6iJ3G7PvF1hl3x3gv5uZVmPi17LpAPzomfeGXVttdlEXanqWlVZ3R3Nik9DoT
/KQsxHCYxJ6Htp9ZJG1bXWKaewelHevCziox21mk8YSy1lie0HfIl6UsImMizpr3Vkomf5rM/G7T
Suk0iDltlXVqd7lBJEY1de1pEeRsX+m1EgKYmd60uIueqqyYOPU7a/DmvIxeG21FySPPy3eiWfUT
Cesq01o5EYPSGNZLUw3V69TKoq/0kfAMrb/K+f5WfRdR9uwmyeyfUMObSNbg6L6pDJ79SF2Mx0Ir
MgQNbOPnBKz8U13o+p2groI/QzTe51Nm3mk3ZCkeTdMnUKLxo46VbFQnrRH35HsML7FUElq1wdmy
C3nW3xo1ZbiLTC0oIgsuzyYZ5atYzuOhFLY0iOemC821ks847JKdaKQGKY8DSny9bLuQ3NRhFw2N
FepLD9xJyk2kTPPYvMU6GbvGVKvIQuppeU2SPzS4TDkeMnG7hRSkco0HrDej3Fu7Jkmc21lTOvUg
WodmGeVhj4Bxo7Fu1HQnNx0ylD3IY/2wadJ0NYiF/exyVfPVSWnQS4vFj1xU/Ssh8stb34tNb49b
TH9MGBbtu5wE6TNfVu1+01btLpeFac9BiTj2Juxuxqw5rr0yXrepte6XaW5ORVlH97GRoAYTl83D
bWaGEDoLP1XyxJezQceaYSlBGZuot3tk/HGG1L6rqSpnJRt9fZtMN4J56pYRpre40oqwmpTNznMF
AWwkGedsMfL9oM2bo6eC5HWJtD0YpSCGGgBAf0wLzZ2qsgrKPGOgMBIxKMqZ7IjtRrKnJYpOhDDa
Ndf0V+Fa55JgRarAaGo2f7Tt+6zkkd8KyJY19aRtVrVhV4bcf7Z0Fp4k+Hx+36JGV/PcvCfWTH8R
NOZIPbvaXQXbNDBHPXXWRi3dudOJ4koK6d6Ye5yURhM1d2a8tLACTP3YKMCalkKwPLOMikvaCNlX
OjXF0xhtyanPJeFN4a85CnJunejx607Z5voTowGkZrOYBJVVNm/k/I575LfpSc7M5L5Mq3RYAl0l
ZFE8VGUTPUeyWD5jk629pqrMoEjjLVRyrTxIMMKDbRCs37wu11+tjSu/60v8dT2SP6jpnfhklljh
i1mOTmBVuYdGy+o30Vrf9br2LVRi/dzG+FNqZcpC4hxprujq8p7Ng35WGh1X0xJZ2+etZt4p5IFn
OA3FOhwQagOaAkv81SkpycGyJOyqyOyOTE1oGQqChK6vLFocDJM8xncKj91gz5FCVgL114/USfKl
jy39AfG3cG4TM7pTpZ7cH0XN4hmdejxHQTfRqEcQky9+CebdUWJBPgyNqjlbkjaHaNJmTM2ZLIOr
S6bHqRYZ/nB3o2/Zm/38IDUcVnaSNP1Z1cY4YGfuuFwly2FacaJl1cray+R53I29IF5mhMl+1kmG
n0hajtxb6XZpnpg+syXBX+tk8khB6F6EdpswZ6ryxuim5YJD7WA8TLjwSswLxbJfc6C+goYzpYoQ
Bwl5ihB924Z7qa2zS89/6bUypUsuxlkQi50ULq20vUg1whMJu9whbYrsxGSDeR+q/yDJCtLvRIuh
RapbDhy99QPAdh4YrUX1nWOOY1+LGjuzIt2rO1E/6Xkj7aI+VU9G21G3lHCpndGqKp8aQXmco7YK
cs5cn7sXGrFtIF6p2BorkIcBHJyl4mJQhNU1E03dXLVMNeyTRHd9U+Usim8m3FNxuokjZN/VOpmF
LrtwohK3xznj55yG+0ZK8YkILfbJLUOGHOsvqbL0+3JW5DuzAKHPPXDZo3Ey98OtN1vOOCKWcsVB
ZK3qK+FdDbi0pvPUcS52EsNA/zYQ3HPhzx9UOZJ20yQSOc6dd4cqITryGBnO3MfSITEEmUrFqjxu
daOrkfiChrS2PL3jvtzrXeP2UkHoEo2HZ62MOR7wgd8JjZJesrg0Qs3q85Du0PpJq6bxmsTsw0Qb
GTZm6brnb88Zf0UiHrLbHtxA4MIZEYmnuiGdYuObdeZsEV/qYZkfmtxAImjqVOBYyn90QHj364D/
1BDmztvI/dwtWkahWRB0+KWveByTpFs+2R6wn6my9Co2hu6tYoLBKM07z1z6vLTrrRqCVhj6R5oi
874G8xIoiSQINFry6ZnuWHlplq292aG08SyNTeFOmtVck75M/SJrC8rxRb1W+ZgeCHPRvYVMuBAJ
cuOlUczjlKuIKGjQFCz4rg5UKxkP5AoaGBQyzYk7RmSS3k2+JA54ICxCQNIFq4jQSKjDTKFOgDsu
3YewZuWjyrztZj5lKQxjPHR2tMjroUs1wRs6Rb1aOIfC2GryD9VYpofBzOksdFJ/UOpqIQ5sUzt/
Lkvh9usp62eS9/l928rsUE0+i7uNaG+nL8z1PR6t4Vwb6nBa0qSqbWEr4t2YKspka6YUu8my5R5W
iOYl79t6V5rrQs3Rx/tFTy2bX9zT53TkqgfV4Ci3RhFUhawrDmrL9rCwL834xebxsnVlf6ZExwdc
9cqRam0OmzxV3jYWjo+6L31s0wkPb26qnGbNpl/mpcwf6qqPN7uJu9xgJEuWSlXQ2BqronebwkBM
qusSn0Wu9cqL1LU/K9Sqp3RjuKr3jZzbitV1OV6czbpyWSAcqY776DyZJuAyLg6/AIBStOLTsJyU
aaz2dSUnL5XArmsaWRG7VTtUe7G1aHwmpI1RUZNjktdCesjVMrmnk0bzqRMyHEGFuUulVfW2aF2v
chHFJ4nC9TGB3RguglB5elNM30MmicFgxCt5SmlFDzVtg7kRqnuhFeefeRqFg9kk1kmxluQlb+rG
M0a5e81vC2ucZNZ3xO7CpSTdnGlb0EsaZirgIVqXdXaUJlbeslqo0XXQ5jI7vXvlOoKNyIhSko34
XOIQZ4e5W1fqDGVoH/CGJS9GubYPcxUBECSOYrrolZR7crXov2bG0Fubk/mu5nl6sBrD+rtq6f8P
D/7PTa/076gpMQVa8c/TA/4f/6ClyH+zZIAojAL4H6Y9TAj+QUtR/qZCl0TqwkQbDKBB2/4ftBSm
B0AhyT6Sbxh9Zt7/Ozww/8a9FwYyc/AbevX/iZbC3/RPo4PbNO82jdQU4CyiBHbqL6MDSRDLftRR
EM2cu0TRjdhLJPPTjP2mfc2I0YqCFnIp/na7HzhTh+M8RUjBHkSP2yDS35WdSh78stwP3OMq83dp
6XFYF10JqErrxBEKJ5FOpXLfmXSBnlXVXxvugZ5ApGKLSVzbT0ug9bU9zwvWWy+PHD1IelctEHTs
gDCU9tSFhuJanDdeFGgH0O2lnb2WnFbLR4cUuvREbZ825EKaTvpLNNLkmnuUgihURv4k7O+zu4wa
wraArpjOcMQtYNNfDmX+RfeVfsBcc1bP8sd9EWROZCCEba/CqwEdiz9fA+7Kzk09UtjdNx3c+2Sy
548cPX7sCc4t2mS5JyfoNdqtb5tTPhb4VzZvfWzd/LE+dp5+Gb8idLX1iW2nk3CgBpkWcPmtVeSa
BSUPvp57cT6Y3xslo+yn1rGdzgX01qcVjc9B+DTJj0k9k+LEzul+u+2bIJ8nR3xd3ci0Y80j/mxT
d3MepIo/iUepC7F7r/Gb6YzorMM47CEP2rLiFpmv6XvBCgjOCgdaBjsAAMXqREMA7mL+Un6n0/SL
CqfvwokK6IHQiBPDEOoH0539xesfm45D2a4e4ifzub3PfLWiIQifAkNC4VluQ9GIk3ayqyoo+oPw
sznDB01DNQ2E/M5iJ16csf+iV00VHljWQcp/c6wEcCnY8W9g78TNnbVwlOv6NN4DebiWszMyLtmZ
/ioda2mxm9+NrzztgL4Fg3wvQ7siOXKQwqQ4NaKA1obAyeOMHsyuH7n8l4GeulsT5HTQUUkdudTq
1dOWOOno1JONvVdZKRVo116Ud9SzlZfIjyq+RhK6S18DlROXvmoFyYAiuqM9ZB433VExYDpLGmTN
lWt9RuQv6XxhtzjKD+1srwtqPwvpIl9SiJqv6Znxza4830JMm3vpmVHYPDndffWjHoVdfVYPrQK+
HMSctUPjcd8/DptjLv5a+Nq71NnKfX+sj1P20Kk+Tf78iAC0fIwRwLFaXeXSGa7k1efl2XzQ/eGJ
qB3RsGs3O5lufGwVR78wBCvNXfQleYlnZbbKolBt66flSAw25cSgaWqeqvTSI8gWWEx/2hgvf5dz
/JmbdBPN/LPIg7B1aMgaEkJiBP6KnmvnYrUkSVBwJd4exwEm4I1J/59Eyn8Q0f/ldW4IV1Fnxm7+
Vaq49i0UChmt0uwIDzDCuIXe13fVIQ+0k/BMT56RAcya21d9zp6USzY7+unff9S/wNH+vq9iLQWH
xdwY4vhtZPun4X6sZWiE5lR1q6Pkq6y0FF+K5LzBRbPd/0KwdBML/MtnZvSrq4qs/30Q/U+vZ7bl
Olm8HuIIGcs2usnMFTzc/ajYvpgv/UfM723s/W9f8iZ2+dNH1KapBOfKS2a7Tb8a/haqLm2hyaNf
uW3/zSsiufy/vCYXHubmnKa69cfX/ufXVKWhJRgTZkOA/KHcnKg+5Wyr210MOxP3Qle96cFG7qeb
XvXcXm4hCD5l5coK3uaHMvISw2vUy+YtAaEsrhzczq+T8J39ZF7+CHbAr/bD3RSIBxLunHmPPVjw
+irAksWvCFjjYWa527desXiRex/x32aEqU5j+12Jn4TiWqyv5fxdKh/J8ohGk3PnOk0vSeHW4Ebi
MMu8vr68FtOKkhxozQspZCkjF+V+5vaQ1z9j/b10r5L4LCbMrKfnLQtwVw2dE3U7iearUxdn2fIx
n6duhB0G8LcGeWDwYx3f9rcWH+itJxGtUrXcj4x05rq31Z6Nqn6TsvcYxM1Unvv5qKm8heoqxHuO
kN60k5Issqy1ge10vrx4W8uxyKhWju/61Fn6x5ykmRmXFx5tYa/rh8wIXdJAzCqwsmOZOnr3WWkQ
ZYzGSVWsQFNr181FtB4WtbeXpXV0+qerGTtRQobhwEVF6mmrjy4yUlpTZrvPaWMMXDOdurwT2N38
WMHgitafrriMwZVkI0f4ZXZbR/jLnel5cJYfxAbdewtOMoApzw73S0xOklyz7WS96d7kjiQ2dmHR
h3TSZiYSwTLs5+qkjF7SvQ7zXpnA+PjtISf9YBI+JuU4SsGah6lMttVocw5hYd4DJWagJKrv39FC
etA1Fg4qzffGmfzlrAfsM/Nq00K7+VhLT4fJQMPtJUruhmHP3I8hRr83m5fRGZvn1euvVnOXc4dw
KzxzX7kUSiNsI3tI+aPN15/o4O/GQLjKbzh9/TJMQwsd7CG5m/z8JITtoeMmWvnFj+lku/Ra/tYf
loLCEybPnoROkP/42tOwhXDvqaDAwBi8aC7zNJiUe9UDclU7PWvlFlRqvjWPcF02kK209LdH6YFE
VvtWPHEnjJ7K8VNcngprv1lhoxyNMRC9+Y6JEyQAr9kNr8YXI46DQuq9zIUzmA8wKpzpGL1TgjA6
Cocvyccs0q2+fL2pxrR+Fz3deluBDDDNNmDwU146xQN0eEG7MtZcQxaYytznJCC3bmwh8WTCxpJr
Ox9lDjWEqmFEYKxbGI4kIAGbKhqRNho0y2kHJ6kwZ/VhsVPyY6rwK5bkcnR2eV3v0JU3ENrEOyAw
YGF6LrBu/Zb7iFPs4bVXnoA0Vw4lKYIs+bq9ra13syRBZEmu+l3xFPEITX+AN5EzDNkH8thW8BZc
4O5YetMQWKKr8TRVf1gxmNDBbyiEHRQWfhu9t7XvEQaQ5EZ5uE5k47rDq/je0r+V7NtPwLbSPUrt
GRT3KN+txqHHFicCS/FXL4JeJ3oIvZXmbAovevayMClETxK/TWPI+GwyjkIFAgzGhk/O1spt1zXa
HUvadOYI1tVb94xauKNigGXlyLTbfbZRFm9quOpqt79t5FXCfhXhITn8VfknrCB+xIhiMUXX8Zh/
tL/pdXk0RB4+e2aqDlfo6xYt/Fiemu+NwWbuZMkbNO96cnU+Vm2Dylmoop41v+FvPDSIaWkGAl7I
jnrlgj5S2GX5QgwfOnD+EHnSaOdSoDMtekhhgH2Nv6vXwEQDLsOcDo0Q8pTG0YVjdtsC1NReUtyX
4t1cHdTqUtWKU0QfeaaTS0Cbz14BU1Xf3etSvqFpMYwQxmGM2gkRtWjTTKRMBqflSb7stbCa7pm/
s7HNusvTLDr9KfcE8ivexsXhF2eYSdJe9LsoTiKeRGUvt4jzWDPjiQ2eCD7rSZV5Uz6xIqCji4Eg
czILguyxfeZDDceeNaPzzKshU2yEHwJWnoTKlHGKLb/fKJHODTHiGocpd8R9H0LWMwPFHy6gNJI4
QBPRWHej5suO+gxgifjKaDvPPW+cH55ODnghp8tuh4H+UaReB/dI87L0WqRMiF32K7QU8XCKtDt9
O8ZqaHodycnpuUR9JQjklJwAVa3+tl4kdAH5PqfU1+f3wY1TYlGlMzc9zEBmBeXSVhlAz65rpjt+
Fq1iozSAq9Blme20cbMYS8Ro2BmTEgBwmRutgt2Rtdb5aM+t6gxHTuVrdBm3goRjlLFlZ+z/1VuR
XfvxWvSv+uIZQiC+awp3zfdscZZ37B4Ka1/RvcE1AxJCf9LOiQGFFfuY7ck2zSPEfjM/MLXWGCKa
8Ehs0cuTHXyz/lACiJ5e25bDV8t8SfvN6EeqRJzZcWffmvF+4fpN7pQd4/+TpHpjckaXyXM8fa86
F9q7GpZNRKi2IxIvZCF4p+whcTELVLTp84dZhPozGKaEy7CtHC1YQl7yBp4CIs8OUAVfT9rb024j
vIDgtu/GT77nE36ElGdt2/X3EPmc9Q2hCeILaPXJPnqDHeXJuN0s3Bgul73upumiwL8O+aPAbIKL
edgGPLFwMCK31i+K9ZjlZ6N/MJtjSzvPvHYx96KTKly29s6sL0uHEAnOqC18c+pgBeFosL7igk2j
GrwV+9Gc3nXWjmNEw/FeRidZemSeO3tGH87rudcOVA/KfNtCoBoaqx9ZL6PXlg9QY6SSHjvGkAdr
DMZy35N8ynCaDVjrsEYEGdvgZHLyrO9T6YjN94SRGT1R2Fc8Myw7l/YAO5He0UF304GRsD3UrFk7
yQIhOQxu1u9K+S1maIX7sOqCctqtWdBAvUTaxfeYewP55aWj5iHDaCrhMrg1+yOXMclM4Tc42Rzo
FmWF11Zeue3S+SMjeLzwM532B/1IJttE0LZXLWTqjvSLdoHiL7ts5CbZYGi2I+yj9W675iigwTja
KoUvJQA3reRZd6Mdg0G3eIbYlJ3Nt+3m4O/C5VBkpCpxqeP3nH3Jwbx0mn3ZF97LR8xMiXcLSQUO
Fmim0+9Q7xy4RDpF0AHDILTWVXa5j1hk+IAcxWl3NXfFYf7qQhX73/LcfbBsvRT7SUeYip1dueZd
ldvL8fYoDDpn/hYpHEPdR1HvMKa8zhwQ+/mVBG3P8IQ7+jQ853BDhaB3Rb/3y93tX8yKsxKTo/vo
z/pHngjH2N9A3tFDv2t+ucJ71a+8W80nWi2knosXIEU8kgqRXITrNYS/5n0IxikFkLLf5Ecjerkh
KZnTK1xVLqp46XrWLbjPp3ygOHRLrqe0HhSnzo4Wpy16H3wsKe9S9jFB8HWPhWNWPh2j9SneC0qg
LKQoYv6cC3a3BmNq4ol15laYNMW7BDg3yTKAMR38dDXMO2mfg9K77+Vf2JOda1p2/7V8bvdy7zFQ
lik9p3w/WScDRr780CqnnCJ0Me8RQC2WP6+BOoPydYrBU2BFFXsKeB6eevDFn5st34BKQLXb7pZt
h6yC/pMrgPzcCYwDPBnMGnMGJ3mZf+gf9XYi7lKD5NaIjlXpVJGjom253zgIb6Mdr+Jt4HojvJiT
nkz5LZTfelfbL+Hk0DaTdHvkyNbDeT4oeLhtgRNHWMOl/jHru7l53OanHizlgBX/QPOlkRzzGBcM
zLsH3FjF9pXIn8Nn/QOPLxiImjQ+ZfpTMq2y9GqMHxZFPyoOd4HQF4uLnY1PCuSH6szAIKpY+iLD
uheDGwKzM4YcAgEeFASKcDRnHvQNAHOgHsX2Dv1crVY7PX+Xjd1Et2WlQRRuc2lzLCAzKr0x2i8Z
KqzzwOEtrpWjGa5xt8GEdAdH98dLd9fscz+y++N45ogArkvrhu2SwdHJfCSOHq0TQpDlIeJD8GwD
Reye1fWPlQaMTj1yM9GpEqer+bA5/eTc2DYiwZpAesFpXFjS/KLvJXMTeu93AMXoixwsp34Fq7nP
OR3eN6c6pTtkRtTX9ugTq0dBzQU78xpMuKHoZnu6b080pvwpyN0iWGJ+Mo/ilFm0fhF39dE4mZeZ
ge9BCtmiXOUK0IBMxZMW8HYWzS9qjGl7RHa4qROvW9zKa9Cduhv7IbchDbcvK6OxTel3dIurRMdt
dTTRYzG480O6o2oHtDp5aGYyT45cgJ3rRW1Dlb5Pto8c41i91y/Mpdc6bLfPLd6t+b0sHLpln2nY
txuGmAan2ABcaCV//STsyhfC7cbsCowVXhV9RZuP+MumYK9hSuwkiQs6RbMnJx9JqAP2nbAbhqZx
L+WnuL5X1MccfGaMZkXhNs0IGr4E98TPXLxEWsalrjJdC51IV9EfvS+Ut3V5GVVP/Jqe2ZE6el+E
TZak2KK08AztkJvsb/qhaQKj8zcaYOZuNIIJJOqvaeyq/tpKRyx6g+WuXGbyB8SjfP8cVstmA0C1
R4o88r7F3qSQOGgcegJlmIO2Ce01IMaXzILa6tAd4OiVyH5yNrBLjlz99NJT3L0MyW/SfyTCxH/F
7fYx0oH2/WjDZ0d3XMteks63OOQSR58DisESuli7+CkEaG47XHvpKDgcWjd8U/qmKu4QoYBzG2Un
FF7VBjQ5rcFfHPnVSkN5fpj1sI0/pI74K+uQDvuRVl/xMWg2MihG4o60X/3hWaGmPrQkPfY7gd1r
H33NRqjqn2i6X4ig4QRHcM6ULGwFWuo27eiq84VnOszW6CuRU6JgZJwPsx9tSynshNbHw7iBIB1D
I/LMOehw9yFGCTL67wL5NkEnn5fmwUjvm8bLVXcc3NT66evH1QSx+N2gy2C3m3POgfyIgcwwHRqw
WzC6olvyHJmnmzrZDG/t2/aFA77uvDz+RDvsmRti41g+5CxjNQHmggOt8Ti8b8e5cdXPkpPZMpxV
dkuIq3hVveRjww7Pcna1QNsXkEkPVFjLC74ZV5D2nM1OCpuXV6ZNC7gkseEJV0vK/Vh11pFfH7Yh
6xsNq59+Kx1bBezGxEd+4Bl7/KEclvwjXXkuWZqd70EtrJyKG+3wgsa4bN86v7/d+s7JVzrbEzPS
fAzqR6frjzJiaWmvC0E3xCj87HJxqKsSZw5qhP20d8BrknvPuIQphVucWSYQtEscz6I7UBayo976
IfOBbx95Bso+Z/H0kGaJZ35mEe9rBPvL6syeem4ijwrRjV2AwRd05gfjhQk6jWm3FznEMf5oueYn
B5oj/NzIAbevH3PCRRiPS/Vs2pGNvhuRGON7kKd+7dIkYgnitA1m6+lmuSxMrweYR2vR3OGC/WAW
/tJ4Exdx7Ql8sfRe0EHZfCUP4+acxgeBVjMfLqb+a050sCRu9E58oaktP0779ZVsmCuqEfQxgcJ5
xqWS1jndns1hz7sXJSzeSsr2e0Mrf6lF8O+7tf/CObpNwf7cVvxLt1ZQYjhkQ63SvIHvcJT30/E2
hqj5fbiAhoUf31veSpFASeZve91n36FP37+U/8l5qv2rRZC3gsuekRzja/2vLrdN0cdtquhw0r1c
HW50rBHaC//D3nksR45l2fZX2nqOMmgxdYdwSTo1gxMYRRDaoeXXvwVm50vSyQ7vem/aVrNIK8Kh
Ls49Z++1wyW8HM1t9xBdefxNcLT8NKn0uuOBJ33mQByfkFwsx9W8hezvaZBu4WEsZzrQJa0N+qGt
Y17I/GPlSV67a934QuGrx0ebv81Lc+5UdBxO3xrEn05FO3GUgkBD6NFyKkcq1I18Vay7cMvgia2W
Q5W4nraTO5vpQ1e1/ct5FOC7oZvAYQTAvVUX4np+ZNnNfvQrhoO2Dtado1EQ+PzrPPWQL+lUcPLN
srnjGedd0F/6lbGruD0tG7CzxuAf+8//3B1tPuVP/WeULg3+6Y/+89xY7laK9z8ZYfw4PoB/gKXL
UHBbmicPJDoiHOFxNY8wKDQ5RbtcsrWxGy4N60B7OZ6Ntv1G15pfgs/HnP2Kn85NFcOyI1FR/SA8
tMHSam5wHucbdrLdIecr0ziQ3HLKwgX7hWXkmnObdXNkl6/ze85xILTv/kh+j6whrmFiBEVgnj98
+j1mV4B/gixlq/vynXYgHFnFzRyFDdQDZTxPfZisiPJmeZps5cFcq/BowTcDanVhm+NYSdHAL4Pb
+FnYl+vMpTB4bLJL6wbKrMKXY10bzAQWome8xjt1Jdg6fZIFxCUGZ0/arQpLR0ZfvsgfGKWdezuY
4//wejAYYv5PGCkpCvOz9un8/DzJe1jSM7zDxbs3sfV4HX51rzJrneIg42nHhXA5zxdCx79Xtj6W
92rLGAOi57CgqRUvupfZ2r9NRtt6EeEHS9d+TOnuCNlCpWGzk28R4xjXtAX6R1lZljtdrBZRZTN3
j5u55j5uj8/s09C06YfMM1bEI6zKfTZH/4ZL7dpnCnwnvfQefpnVsEs2lqPeaPJqusj22dUxWQrs
JfDWJA6kd7tlK3yILyivtCsqWVzz/Zpam49CPE9a7NhhS7MWVzkID+bE6+xFpFi+gMTM3nxNxdVT
PldeF2yOhYvhhYpzXBa2HCxGb2Bg4Cgb/vsc3+HfzMGV/oXg+Zd8OXvIxzjh+PSTiDCCaV9yxZYi
kUfhXeQmrmX3V9ovtFjFXtiHq/l3oDI4Zpci8//iNRIBJQU36mhPv/78YVF+WgI/3eNTU70fpUnX
RNxj1evvxSX2gytlzUh4IdjJInqfYUI1rbXeEVjPuWvyr/AeqaQY0EuA6efyrd6ld2efvZ8+Mgak
HV0jKJik8JPlZSy7oG4yWaXpk4LDp3dkzg/XPYFNlDd4apxzaVF/QRpOJ5Sfj3myvBi+BJO9lVQE
nYvkXndaOpvhutr1G+OQrwIScm96R2Hk9N6sq9d5lxFAPEeNSzlaITpe9uPCv84dTXV6RA2GrVMa
zP26edKZHpjkOzRi/dv+MB7Q4Bb3+CuZ9SZX4767jV+TJxptbBjNm+aeXb7hZC3KDcDI6YJ2HI0n
lzJaWxB4sVMPvDzZPrlSD0jklLWS28NWPlgMcQ71ReES6vCbPRyNd4/JzLJ1g1vYeIrkHa/JJVF4
gXqvdya7vBq2CDNiW9nRekTS0FKEa/vxV+36N/pO/zWtje3cwpQeqm37POsxapfMonRbQAxxTTc4
WMOiDLxuw6afRpMOq3yjvHR88Ej5uGoeKNeni9Gde1BrjWbPXA3SsNnzVbQJRZ+346LbXJO3sKO7
qzuYWPZHr4CxkNwnIKdZyKtpHqU47HQO7VaNPp643E096eD7juAWFwST8F6I/lLY0Lm0dVbeC3+R
OoFLiqcFP9XOtUUgeVTVLn3fdtc4ugsump/7OO5oob80tLsPsx7C2lT8BSxUyWXA7hhgj5PdK5fW
qqevRb9vn98H9/4+vW0d8P8H+gVba02MgKdugneN9cvRelbjnFl2dGnYqI4ujjveXuKW5hKWTvb+
nJjgB+oAABBNw6OvwSAhXerrKj0lo1gismWVpgqbYRiI2hmGLgNG+ZHN1rtfnFkz1J8+fJ8PefKm
QHbIyqbnkF31eNSWSbqhC2X4m1RdWmhBl8PKfKPrMhbuqJB4cuMff1fJnTzuj6NkS65kAwuUl/3k
+OIt15dvZvSM36Z1ilujtPUNW667ZquENhQgX4S6uOxzW24WzMbXE0BqwgikhcIs8pfQLggzvR3e
5HvlcWRLEiFrp4FGG3qRbtgfE9PiAWmy3PDGWqb36WW1YgbEe9jS751wb22B3zDP27KZnh8OJ4qW
NJnRWNFgdsbn6EVBzq4zJwCs8tTQSl7Q1Q0bT30y9/P1Zipm89eVnXifXzMCHCg+HiWXL15KOg5K
d5pS22zD28rQY6WMc4OvitaYRKcln7BxdNG8iMpCxMtA/gz0Mj4QF/h2Cigui4b3TED547Sakx+q
i5AVgf5dtShejjfjXZ9zrRsgm6q5sqZLsGQsIfED+5JOR/q9aHh72PxMnmAte8Lr1QtRxVvhsb3T
VtyvdXYhEA9zi57tF8omtJ75xbzQowbxoh009n7JGxwhvUPNLjnIQlPkof6KSJAUBXq7Rq51RJm1
Y1lpX7VgEb9HhtO+lq/U/zlNRdapI1GRS7YmSPhCkd2UkcFhd/kHVWGGsWYlJBymQsTA5x4SPPSM
iJgAGjdNskifUE8hKaCtq73Li+wyfCJH4QKXOfZ/NsSzUEZ8q/fCRfbI6IXBOdFJyMHonUQLg33f
wxHJYLiUXwnMyGztmZmJzmgxeSGSYxOyCZ9Hp+HvJqGR5UklkyDAvIyXbhnudfwi5vzruToQ7Gw3
x7CnV/0qeBjuiViKL0Sw1nzYL0UXqY5rXkuM2sphl/dc7ONqiG2cx4vwUF4E7NECu6DXZboxq/yd
9TYXFMolnYw6vuyClVpsJtPJLHdIHJoaJp7rhXlJr84JLs+RgpVZMnn6oSM+WpfwNxIAb57sEXK4
QkafQtqC5bwW2MBszffpUXHVO1Ap9rDONuaa1KRV4HAiLunlVGMDzBn2+i4JNpQnFj/MeM5v2L0j
bKDKspvY/tAQnFlqvq80wEcIaSWRj+iwb2ClpiqsTMafag+vpudvLNffzNsxxPAezB+U9ow9rhno
vvd2S4Mjf517A2AzqbCKPW6hlUk7zWI4XdmhZ2ANObMWSud+4InGqPPjIY5LJGMaFKaFgrDT39Se
b1e8ITzOXDbFoXX0crZC+i5u0skjlOekdPAdhKt9XfbTkuqoCLgyxk1wrbnYdO1uoz7+xZo598h8
Iz7OtOdPR1NOdsqZGYkjaROs+C408o1+TYIJWxSoRPW0QDo/FzeCQ0T8nC86PA986JGPs/HxqKPm
fe65XzRrj08e4vkXzZpgngws6yffoCgxRszWiLumG+tGexVKOz4wuezfGTsjoO3cHuXGa+dOLiqC
Zk297gzrytU9Jv30KQgsuaHIuAZBVNyW17OUJXgqVghl71uXusPaME1AXTpdyIg7ECwKV6S5jQ+z
Yk1AXlSgn53bdD7bfOSZNHtnpeOt5Mx1wnSj3fDgbegmzZR4JANL0/nzm/Gxkf/6EqMdJEEBKj0E
/G/6vSQ8Tr1S8A2O0CsjB1ZFR1gxSifmVCNl7SEHwGxcaCttR84aD0dpN/cYe94tp/eOl6HLwqh4
mmNe4h+nqLZAB08b5nZrdkcjm03zQkP9udwPh3idP/Sr0jjz6nxQM7+dAQh6Hd6LiuH25Ak+Gpg+
Sp2MpLmFUDrGW/TeIAnClv7qX4frYj2tGyCu7O12s8i5uRy2pccO+mNU9aBTxjXkYeDo3WV3eM6k
rXYt8eahOaaSe0j2QFBdqt0rpnTYPNHIIgdfHHcQUW312qD7mNjH3/R/r4ObbPvnu6PI3/fOZJHL
s5p0Ls7ICv/6eupqq5eBXjKP3rTOtOuJjNuZXosVDnJYRd+QOoI2CUV4e11g6ARphgqUACrXh8Zr
0HhCYeHWT9UtGWJuxi71tr7TEAzNVafvjRftc8k4YE3HzVGfAhe90cbcdzZuf/qaC+VRYMsQHuSN
tCP1Z97GWdve2Kb0Rm9R7uyVRzoJAZ1+3yu9yCtuKpuZlxusMie5nt/m7DqwFWbn8tW899OpluJ1
K17OYkQnmSHFiNBNT6XHR1o9s8OlvkYvjk6IO2gXpWMCO68o9o6H7uCL68Lm3mbICRFzxWi27PCX
+m7uGW9MNqZUNDfZfXJNXeB8LCVMnebm1bSa7+e8NylWxtXkTHeUPsGhuGC6GmwCz5hF3MWDf0M4
lOgKnkF7+8nwmsD12yXSCu9YQYiuNsMVhDrHxEnpUWS8zjvIknUADgFV2OSUN+RPBQ6q0GW7U/bF
0Wm2ldPb0n3ExFtZWl6wTBmzz9/Fehk/lt5M90NRsCiuZ5TxYC2V2tWWxRO+tlloIaFnfDHuRpfk
i8pTnkc0I0tjPcOqBRsl07a26Y0jNgJOqq6INfSGjeUhzVqXt+o2b+grjrbpIhlkthmuZh3o+GI6
yMIAJ+3CYBHdDZv2LnSVC/+GKgHrLDCeR1YlM3Tmabnppk9HljpGCMhdHa21my0lmh0dMtNjghAt
pb1RuLwa1UW3FzATUlwFdFgbe1wRfMgbOT58QRf+rw/nPyW+Uf+9D2fOLH5+y+svFC/+H39DvCzM
NlReovyX1WZWM/+XD0ez/kWlZuJ+MSQRJh87vL9tOMq/FLJtUKrzLaB3YbHM/B1arPzrI/WUXv0c
f4rH599ieJ3Kt9lZWvpHH1CZ/+JpLxCXH75sxRSW4Y5NWXDdrVETYJiPF/6N6hYde+tz4T24jE6+
8R8HnbFlIMVgOJsni2gDfaSNJyKzRDN6E8DD9EnTuj5eTJH0RlNihnncw8Kw07YRPSvEmpJumJO4
E2ANjHILs4ESMF3LeDnEK+yL3hFjt9ailSz2arTRSh8uLTuKAnmiXle4U/eDcui75HmMiK8qEQWn
qGcJOqwt/1pS9E0XmM8WPvVFUXQQbdBUDiazq0M4qE6s57bV+p5eD1QEkIrGOe1Vi7aBgDs6BiMm
IjcgFC6SCzuchHWH6pig7FU+SV7ZsZ5W4i7lC6ea+sggVUZyWxFH3CwV5GBHv8Q0TiwVeo2+RU5j
QTQfhSVMF7yvmVtUCKlV9iLhRRzRPwzFuwDYsnUJb2o1CusJMeQkTo46Pge89xn2gwLPYstQdqhw
D3UwatKHuEOPqx8SI9pGMCgKLJpL3Ugv66Nrlo8V+y3yLtm3iY4aMe4osTjJw21XhHdaQauDZKwq
jG7h9ri5L4DF6haqb2zMhDZTgODOJxnIZP1BPNYFOvw3pryJZqvEflbFqsj4M+PxKVaLq+Go3gp9
scWrwT5MFt7gEr1TMNi6NJJQo8L/END4ZmV4xZOTeGNdreVSf68SiXqf4FQFqYqfo+IJA4bBRmXP
hDgJH1ESZjy3OVrvdN1D0ZK0t0GeXHLrlylQjxo4gRQhIZ5ntyIT3emqGadfhXQ7TN1akpFY6g/N
rAiZjuASNtrw0kxvR7qApOdeW73+HEyG2yMJSwwk0Vd6Doq18KR2eJLoovvjU+wfFxKxi6FxpSnB
81S/F1O40WGFWGJ5ndMG7viEEwqPpJC2OxpGQVEXdd24cj2tJQUEBlKFFpVXaDkRBwv9YS2j6xrr
dVmR9eFvx14ipBQMcPWCJXifNNrtZCBnF8nJGJLhCh/yTs07wZZNCnixg7IrVvuw6a9qRO6tnkDr
yMvrurGeBF21cwXZrWJc+HBIcuxESq6viS67jIb+0hL5XVih46SwtWpYS5a5pWpdplZwULvpegqM
67DH0tY2i3oGYCX6Wjti9w2yZyFCzky0bBXe+Ir+3Mm650exXTatlyjGizplh4FfCjBkXefya5hT
SMjSpgRWVY/5DizJBdgQO6nq97EB/TrWj6o4rXRVP/R+QH5mQrBgdV2Jm7S5zqRxj5F7G4tkxU4w
1hplQNJqSE7Q0WOmcO98npzIq0zzrS6FnSApr1ou7oyJqD3UElKfLQ3c4VmAh6AxNJYdiyC9FM6x
+RxWaAq71Cva6qKHetJritsXGUqxC9UklXlInqyIhifEYlMIgKcH2e+WbMcs1J/Z4VxAYXZU+YDd
2LGK+qpCeDImplf6yh50VH2m+J5r68+197yyWvPcSjdMkctxUnuDOZThronBxygNvaxH3e82Z5uT
38pgtu6iqOECJe/cZER20pxsKqttyyAPGC80aynYqVe+N4+sQ/s1Wk9UR2CjF8eFAMKMVLtzm+TT
KcJ8dGaG2OT1GduvznvITwMsqI/kwIQy2HM65Fr10kHn+/iE/28x85/40v5Uzdw8R8fmP+6j4ytM
0v/4/R9e9fv4/BYdf38ubz7+xt8+Y+lfkoTVTGTHLpogq7lZf/uMJfilooVdCoz9vKf9WuDM9rS5
JWWy4deoiv4ucOR/aex9CUdkOvnBNv23Chz+0Nc3wpCVeSNqzvY/SZpBqV+elX5Mu1ggAPWowy2S
xIcmzwlB0Je1OWwjAY9IdV+M6oa83jXGd3Qm1hmRh/St3Jl/wnxGuPMILNRP+nJZAzXMqtvYZiO3
S5xbqgzeE/VS2I/2nbasPMuWPenXp9t2+Oud/+x5/DY/MOejEo4oqTKuNe10KYjVztfanG7lPOWT
HYXmfOYhXEY3pL/MW4I/H+/Hk9SUGZeOmVs5newNjdVCcRtjYJZMeoOY8SikTkGEW9piNyjPLHTz
AvNloZvP7tPhTtpEcEgKXWs43FhclAinTJo1SvBfywBI4eB3/sNFPHeU+aQ/LTRTr2PAnY9iqNKy
K2k2M/+S43MzytNm48et+nQyJ+tZIidZnQZzYxkfgEil1jBYMrXIS46V8+fb9POhDHquEnKfbxBt
nTAnkgHJqE6j3JVqcscnNOkge0Xx7c9H+vYpmu8QB5gLfAktxcm1U0vfOAL8YFbgzabbDtMtCXln
TbffFCsfF+/TcU4uXjwIySSKXLxMzC6TEAEBWRCJyugvL9xeyW+bzkfhLK6CCWR3xvzEvNKLyCHT
/swr8M2Y+vFTDNHQdSjrIi3cr4+Ln3W9UQQiWtG9wjSsJqXD2M9hMser2d7/5+v78wtusLnkfyZw
8tOVLSacIakk4GD5ofiIoFPXyQ5hNgrzwZknm+eakzOA4vtb9+mQJ11xrYq7diw55NxIsDTnLye/
cmUhc2Gmi6/Z3rZn3vT/5qr+c54nV1VMZTMCDDY/SMCQUC8yTE+3hqfM7Y/z6rEfn9tP53iysjRd
alpJx+Fms7iyMtfJetZ8aOszt+9UofHXw/LPaZ28H0kq40oaOQ6JJi5hJKE9T3fnLKvk8tww+dw5
nbwjbDUNzZwfFRGrEvx6MnTQBp/d2f98GENXYPQzWDjt/HZa0HS44v965efqc9qorrg620D4Xv+x
tJiSCL3EoHQ4lSpmQy7nocFxwk55EtTfRqOTjEEMfSFeww/aWEqyHQoBUm3uFemvrom3fu4/GXWx
agR/yXu6tIiMhl0MeAs01mBgY3jVmD+z01z2ZknoiHGQ2bEDsfbqRLCnPnAzxLpWBKJU1JfheFtY
4rkn/cfF2WRXMGNWqBNOHomsDnPyvLXYju5bGsNyuRxuAEswFmN/zqyU8Gp5h2N0n7z8+WH8WIxP
P6dcRyRhBALMpcrXlUsSRq0Nfa7oSJA7+L2cWO54jN14HFyRdTQNwxc4aXbb/Y6NElE16dxp4oU+
aotUHF6EbgAanbl1C/QtJ/G+IfsbdeioLwufOaL6Sgr6Mmf2UiQyW80XKIK7KCt2cpwfNIRV8Lde
m5JmagD5uYG727TbDlN/Ld8LinnbMvWJU9RBWFvCStybaETI81oFyORL5vuhoixKc2QL310ZRriv
sSGpRIpXIGQm7SGwMjcjhp08o0WYI+fvhXWgmTiK8fvOjphxN3CJA9G6NbGOKQkeBmb2lSncoAS8
DQcE/KFuZzESB7w+Vi+eW8xP5wrzavDpBnzgcj5VGs0xEjoeihhDJn1p8SAGm25KXaOol0A0jaG9
lOdusKyeO/D8lfh257nnpBLLwDFOh8ZZPXVSqKrzkj6S7py6PnvnQwUygkn9b/rT2ZmnfF5rTg7I
CmFwSKa/pnb6kZSNvGv6hgP6gHLij67YdvLrVWzdKh2iEwLq//xwyz+cokEuCUJrgr1gN8z//dO1
lQD1HY2eI8qecIk+BFsdfbg+WjLVMB4TZFP+DhlRREsdw1rrLzSkgm8A/ZHr6Wfqrx+Wri+/5eQL
ejTDqY7r2QKDEFRFjKIkZwggPx9BBQFioa+TT2+omPpHOUp1Kjz5fgRrEJf+mQv60xeZk/jnEPLX
C5oGknSU5kOojKzUJaGWe9+dnWHqKt2fSyX8qc75crST21cokqCF89FEb56DYeH+HdyV8HWwY10K
v85+mH9Yhb8c7+QWmWOatmHF8UyqOJYQpkpbLGqb4d56kl0cW7awTh6y5sxVnRf3b+/Fp4t6UuYM
RUCaRs9hpyZYGiFrXRW5PhrVTgdpl+7PvBQ/PiZA+FT6Nxpb85OrmkpNlUepgbzD2WvM06V1ua2h
XPUX+RXzNdq/i+xu1mPUNhyht2Jz3MvXf/4Nyo+nPK8Ec8dKpKHz9TkKdatuaPJwymyv8NdW5a/R
9FH0QK+CghDjJGbDglNzrYseo4Gl1ryn0rhKsfPq4U1mGk4JULSrxesGAVcZxotI0xddCeviWDoh
O9E4wPHho1bD9Dke0fFkDN5KWot5d91ocEmDxhNBBxRRt24C3/7zGf5QLxt04ub1jhLdOt35J8JU
EZw3X2T1qkPo1vbbvpzOHOTn1/HTUU5ex05qmJMoJhHdV9Va2+LrR3IFevZiXsLq1Z9P6fvwxqDr
++loJzct6qoChyTnpJf3HXAF2vF9Ky/kqlkUOIEQBCxwhnONvSrOsBRamwK1npjAMiGWHVCdozXP
RtDDo2H+ipcz1p+meA0SmhgVIL/4yGX1UURl9+cfLv1QcH/54SfvddcEY5pH/PBZKYJVdS5QrX29
7jGcnm2H/NAh/XqZTl5nWfbzSdC4Ka22QM0YXR/fhptk1e0yJ3b1deV8KGBFZj4MhGlA/w92xj8+
fWQ5GbMgDGrR6U/QMl/KfU7Yf+qdD60xYh4sae1u2viXjIrQUZ3blf5wTHOuIVWqL4VQ1ZOnI+j0
0ErbOsE6DXEAl32AeVWMxuWZmzk/019XSzLGMKmgIRdpcn2guD59041C0HN1gG0Urxvgcxh7LFxz
ykbCV/8BQPnz8b6flsIgVp9PjBimb20TlWUKlDT1cZveVIihlPSBX3fmCf1eGX09yMkDCi8ztQSd
GrAP2+sGqyvwfifDtUzVl1SaZ7KC/D+cFt4bHRQkxdhprdCoYdEGEkcMa9Q3irqsTFSBsGH+fBjp
h284FSbjTTrE7NxU8WRnIwaKPIy1TBdWNTy9A0IsgVCKNCDyyWUEuKTA3R4ir0iYUNU9pg6hXmoA
8cZwKcUgjCrcWUegWrF8AeVpkWRMXDWi2rUrk4GnVoMuFBIHYOqqhFNQTgxfq4epfNfj2wlXqHCR
10B3SsHOBbS4huFaJQfwsdn4b2p236oY4iMssHK/J3jYVolqkPMbtSFeHojfEYlJM0B7GqD16BY+
QdMbj+ayU373YgfipphB9uSJWo6QvkOmxUoJp8JKtk1vbcHVLiNpy3SLYSmqXga6x1Rbhplka1ZH
DgcaNyZkovWkqsqiTlq7N69LU4Z39TwNd0fcQobve0NdvJOydAt6buOTuzJKL5UqbeKgXKjpcW8l
/pufNUAugSCBeGk7zVOJBIApvmp4sheFULzAW4e9wYrkHxQjJ806slMBtUotrccao/ek35tduMgH
09EmwTnzGMwv/8lLK9OGh4xnGnMn/OQpIIlr8DuB4peIIvYaNcdfIG9EnlPxrRK359oeP71QMkdi
R4vIwTgt/GlANtXYsJ+eN1VaOeJTehnnhw66SqHyHAzjua7O95KGVY9MNnB4DD2+yTcbEmD8XmWh
iHLLy1TtUsxAqQjXcRPZkQ8eTeVqN+iegtJWCm1TV5ctyaejkhB68trkOHAL7cx1/96WmX8TnSaR
SE82mSeb+7z0M8sKuOx9uyuIgImnh6S5qDGjmdCeZB1y6t2f7/QP/YTPh0TI+bWy8+XhmNG5wYGi
AFixKlsptTUyGdgvwaKeXqf8ktwmJyB4IW+jpQUgI4b62VzlMaBqTQW4lji1lm0k/MMFio8yeDAT
PplkYCGLsa1EXBgVyqyotYXgbUIbILJqiK3xQAKYjEq+7tXNpATb1Bc8bMwqlJfIumwKmTgiFPqA
oTC2q2N4Q8Ia6InaqY1q0RkiAPUKJHe2zSvZpce0MVrTnVhy8im9j3ummtgS/ay6CsX0ViARy29v
aIYtlchAqD56Bcm57NoXR0gqyjHzQthvNbqNjDE9HoewR6PqqyhfJC/XUgJ4xzOL7fyVOH3J/rnb
tKG/Xnojm8qmUrn0fYlRkcsdHM/sHX4+AkUtwiGa+9/qimMQyeWR5ylEvhJ3uxBL35+fn1lh9cNJ
/HOIkyZsO4nIQQxOYkYthd6svxYd4FJY3x3WW7uJlvFWxkcg2Of6zd+3fzy6imGpKhbQ2RL99foN
kTzUhOkwjDFEyLF4Nnljtd+q9PznczxznFOH3jFRMrPX2fwU44UGkVXp/QVDdZfByZmSXfrYZ5w+
E/MYcPbcMVI9Pacmi1mK4mOCAiOyh0BcZLJAeAMS70EBk9Y8RkKzUwOZPBuEPvXvHHJbCDcjxpjW
+4+B9qjQqpCBComJua3VxwzyfYe4MkulpUhXb1LpLOckJiaZ11a+LUFA0F+TuLAzqLchUgr1qLkT
o8AMqSrBbrR2N0F01YIz8JvaCcrJORbB8jhv4zQUIFZpt2DItUC02/ZlAuAGk3o5iP1CCKD2DaSh
KW8qn/xEqy/aGKbRxOfLzOwyCtxywO+p4VSTbyLjQTFeW+FxMK7T4qaTxvUA+6tHwB9gp7GkygFS
DxMMElSBo4MeoqgExDrehOkvARLCyHysZbg4IDkrFMsRxcgL9Rp0F1xhnDFR2q2MFnNS2kGuaYN6
mfOvqvXegcRRium1UIQtP8rTjvCoY8n1NXLfZPgzY3OfI50No3wllrCMp1/055y+6C+Ghro5alZ1
FS4taxfBoAsAeAU+REhRc4YkvkwAthUqZv0Y/mndLo0hPBSysq5NaV+ZYKJiwCMq1PgkjO4MQz2k
ZO0VpKkMjzXktEC7buIGSxkoGeB3GhBh0sEWI8wLsiaXYq0s8CC4GJs3FbqwkUyMoIk3AXpsOXYV
tfYGrhIIC4PQknYTGm9p/ZAQJA6RHr5ZNj3++WX5acn59ACfvixC1kudLGWJXWuP4/HZtM69Ij8t
OJ8PcLJqtm3QK4QqkJoGf9KiP7gEvRIfFLteZl6DOldwdXBNMKlpUQLEOoco/mmD8fn4837n035m
Uhlx+UQWzHS62jwEEEzl9kxn8Achwvxh+L/LgHGyOTNFYgSlIwepAiYhYm0fB80OR5T1BYhIMq4q
xDzNtUpZJgWJl1V3gwEUim+1RQqjLNvkbv75vv7Qu+AnmeDmkV7Amz/tkPQd8PWy5iel2m+hvtTD
dRbHHpYUhFs7hgJ2XLz76iZngWyiM9dDnS/qt2Xx08FPLnpb6lKqWWlCToW8agBhNmZ5kSr9MijH
q+KYLUymRYPIO5KF66jC9dEc8e2hHddHt5fydRV1h87CiRhMF0c05fzuhYJc9Uh4SVUCzSnD9fEI
paWM7WCINhVwx4i8y57dTtZZboMGMGt7ELUvxQoYzL2YUddgKU9hCEldsYyjvaxGZzbPP71MzJiY
cVoqNuzTr0EvlVGSN+TjBthgWeGnsP3/O8Lp65rHScAHnCMoBHkVABOK9OXPD85P74tGuvE8Z5RM
8XQEmEpExYQ+BYKeT8sEs1uKSci08jMn8sPsQJE/HecUJaJooZnXJscx4REBhlWfIRS2kB60Zbbp
VgX7LLtcNxcMw5D0y7ti39zhRKbx9u+LRPglnCy/xpo9W/MV+bRCtMIxIdydKQYRsHYXPR/rfBU1
dGf1M+Xdz+f86UinxVesjyQksm0aN9gnsLZ0fOXw27I4rKoX0EDsgAENrY739ets15mhKDBg+BSc
teH9tJ1ijGEgiubkvk2UZb2ui6HOE6ZT/ogvJdhquxqVYbVi8Lv3L6d7bSmvwEC//fnx+qkApbZl
7wjqG0Hlqc+n1tJSSkIOrN9ZFC/vNe1C4ZqKcOwXsF/f58B5EQZZKxJUtzhXg9JX+r40KeBXTJNk
bVVB6P/1bqsFBaret2SyE/qH9H1FgCijqUfdOph65QnlLUKsRQJhRyIroBjIXRHA9oH5LSJvrot8
1VoOBB9GBNBECXxbNlRFSqMFopvUClQo9YZCEeHUvSQNTgBRbGqrTVqLCxFrXNvVW99Ptx3A2l7G
oRPC68flXMtQD0Xf8wtIEdT9cf2LaLjbpkek3ivAPTx19JdRUj7IMrDPLt90hb6hdbEYum0vmDCV
i6U6h8dMiieyC5NqbR3GT0b0qrZUd2T9uRJ0BQMjAIOsBQGMdtXEF7QbF7lRXg7+xsj8jSriitfj
fZkKd0MeQBjMbEtol5bqv4u0l+JEdnMZJElQXfkVBs6q1FeSlGxNs1qHODoTZayXU2Q8awQ4HsXy
rWFUwvSgudUS+ffUW++1YK39mFNOy3br18RsyKg0AqO4TFPlPRzT3xYIzyI0oNBGWxT9G9k8qDk8
RoThLRtaP36v1HwZjBA6dWk58s8dKPLO0BcWVr542h6Htyl4IR2H4CRwwSb1NC/aAIY4JMe0ELaN
NiyMJgc/l3Cl8V5aaNjr0jUJhVaUQyBd9uDxTCTyJpCINmv3RLeCoYTvAH5JMoqLUI63gXkfJKOr
KHTq/ftJhqKlQkPQ7sbSxHYOvxqicqAtW0k5JMSV5lqDKhySS3KwCnQP0m+97dezN6HBe66DfwkL
a8m8ij17uDQF/SCoDIrhV/SqU80Mxg4TWRJq18URUGFuXeWZ+Ybf161gm1vSLoCoFUWUUoni5Pgt
+uF3pT/KIlLsLHCb5l2NmdL06VOUcFN0Jb7IePxQb/S45NR476OXh9tuXgexSGItesqJBAlZmjzM
eUt9QAKPYzQiBUUUYEqmm07z3Xi+aM0xX+kZFBnSmGsJciCIQhmLRzYhIZ6/1Kr4WGUSTb53Ql9h
2Wx6Cu+mvR6lLQFRC7m7EXmWm7G3j2xoIrOya77tBs2eQtbXKVsKXAI2cdxKea1kYJoIS0y7XyNN
yRgcsRnuEhPQYYm0iEZkUj0atODIN14PMQBxDXn80emOkn3sn6cjcPphOwD0TBUySCTySLKGsG99
cRyBM1Ug5aE7poXpEgS0TiqokgmWvukt5hsVGPeqsTeybUwYXdiTl8PWJwnjvawLS3nACTtfWt4y
w6KfERmbogccLYu2zn9TjtYyNC4a37CrSV8F1U0+EPaO7cWHAGwI5SKX7iZSsHvUMwaXMX6VYOdH
FgKm6D1l9wAm38eb0WJF8KfRJl8OvRhwYv1aCfMrIYVYnbxPNESOHbQUenFFbdiFbl03TWkHqEnM
0QRq/tzIpRMYG6n8nQJM6YwjTEAWOeWqNZ59RhjTK6WSs238Fek7/4e961iuG1my/zJ7vIA3i9nA
Xkt36TcIkZTgvcfXzymqW7wsQqin7u1owY5udTCRVVlZWWnOqUEhOWCEAhpmCfAT/Vdt9gbttq4v
gkBBlhTuVLvnMSAHilZ4oRHJUd/OkVnArCMPPAIe1cEaAztl9jpI4TEEPjABn+ayG7Go8PbC5Ijy
AGyJcgA+gHDDF0+leIhlMLWVEc6uvhXbR9QJrLYB2sN0n4ApOnwFuJ3anyYVQIXDaEdp4M64VGNw
KMIARckTtSetiLH5j8qEahgHawZ7c6ZsRhlZLeVSAB4RCqRmi7C89YebIACRA+Zd8uYyqcFOVGLe
j3/iwmxfAcU9AdJpi6buDM1K+lUoYRAzlTDyBDufX32uuK/50jTQm6OBFUJso/0ciPaohZcNh/5o
mFxX/Gh4DFqKMAEl3aEWchdGpyFGMIdYEb3cjyKmaMJyRr9fberyW93+CFv/0Ocg49MSRgC2ULWT
JDwReKDkoUEF5FSfL8LaSKIZzbEp6tQ9YDkwxor5UACrgm+mYz1GFoLKT7KowKdFSbzuMsjCaxeo
GYDf0+3wQam87olgywDZX3cBWsJKUy9kgnDDo5aFAomAYIPKOCWxyMdKNMA408bie0wwhQBnlW5D
IWFouKTgmSSdSstWczU2OZGkJruZnH3pVirvGKHT1zor0oKYzEAjLOJyjEl/3rFg4kQlHKYE3SGg
5pA2xsUr8Eduuyu4gn9iHZiOFBATa/pXHIlA7ftOz6MUMA293QNoHXVARyEIlMyZl4VQVDoXRUVk
cTiWcV9CFPJbgDDN0Qt4UwJsI01wXXGMGHypYIbUOE8exzKay+n6ZqSqqI5JGhIeDtrACFdGu+le
AQeKWAYRr++kP5fy/yde/ofg+/1+fNfqXpC4xbBL1E7bt/99/7//Gm3R5P8IKB0pBtITfw/o/jXa
osv/wXUlI+cIhwHiefIa+2t2V5T+g8o/8DNlUJqT/lSI/3u0xfiPjnElWJGKmiuYEP9ksoU6y7IM
gEYDk1CAilDRPSNTGathHIcKxEtoBy0BbjvLZoahRr17OFuMq5/JkPMxEso3fZFCpUh0vhCMMIkT
d+RQTrEDcCAjczrfrEuhm/h/ijGQ9MULF0NBdFOg39V8M8YVMM+BOuQZLio+IlKNt7M13jeXoQOo
Zrb3oPIgRChkoSkQgySkNkbeYGcvamT8hESJmsSt0e0b5ui0rStnXTEqrfhFBOU0xE4Ah20Engup
GTBaDEQbPM0CQFCXNXpQ+JOsXq8LZOlEOV9xiPJc9YlARMwpUBTm7nJdAs1y9kUnYjJny6aJaqg1
CkSAxCG5Qb/0nQ/8YDvY5y53ERz804DEcm9lh3wDMGRn2MgXABNb/wh6EuHLRxBvffYRE19zcj5g
74BI4REQPmWfA3dhR9AeSHTADWCaY80/0E09P6UCm4ccbQktu9TqZi2ZeqwgtUVJiNDmgAPQRnrk
nTrQBeoKtwU9wyPQIR84T98ML9rbut4LxxGzOzIAemVM1KCb4rPave/LmA/qoTafHdCzdseXSBgW
BWZLRQbWyYJ/0TDGovMacsYIwCj/kkla3vhNl7ihhnn1fWF8iwvGsV/U5kwE5VywkJjizFs4F0A3
qy247rkfcZIddONpfdkWj+GZIOqkG32h1ZOEfcs69bmuMzBzCZsZhB01IU7GdBqYmEt7XebiSTyT
Sf7+zELHMDB8gyiXgDAtH65SRfyXEihrVOKGzwRwM7tT0wIx7TmNGOEiSwXqpPvInBi5ChV6YJkP
FxW4mdbXSKCCqp8HClBBmiHouGbpjpCoAAxUIMOeR1fddRcdyEtBZ5QB/cc4aiCSM4E4eaHgNRSC
gmxd9qJ9n4kmNnO2P0reDrM0QzQS9ejz5oF4V/fPUyxI5rqgZV+lqrhmBNL4To9GZrnKc3I9YdiE
6+0k4Sw08fRiYWUGBnHmVzF9kyTOEtIrA2qCThkIQpnFVRilz2eP8S3k1J6VPP5a8I9vobZUz7Jx
QqEpcQW8lQHIiLYnKxDe4awCIFuuS1te4g9hlJPWEC/PMgdhMjA4DORKlFjFTP0f1s6+6ETtZK+N
Blc2WN/WADkLr1t1JtsJcqLr2iydBlKk0mSDxyQx/a4BtERTChP4ZqehuYp75D/ljOEQl/zUuQhq
d0SxVDWlhIiw2YhI9SsZeBVQh+p9vNVRihuLP3wRvq/duURqi9o+CtWxxRYZ2kvHoXBdX0c8Q6ul
Qy6gHQoxL3LZaK74fNKGShGbBg9Cl++ByRICJTMN5dGsFRTyy/jWCNGTtL5VSxfLuUSylWdnO22N
IKgLSEw43lSQuYohLrrI06t1OYsmcaYZ5YHR8eBnUgA5qQ4ADTXeNGCTXxexdIbOVaFMYi50DNAn
2CA/btFMqwHc66mFff87KZQZBGHX6ZkPw4tBNCVUtTlVTzPIidal0MkcYm3gUEUZS8QpIvC2n/dF
9AUjAZ1m6qZavUGcisYHUM1kGAErTxEYKOccoMAAI4oT+brwI8aj+utSIorBmxrNh8AeQB/iZ+l9
mhRxUaWZK0UzCHwmtF5l1dCD9UVRWRa4LAsRImAMwL5OB2rwFKVS+5iIC0K4dqT+wUSDvlCGcXy1
P2gEvgZNQYlKRw7ks0Z5XUY6N1aAvgNw7iTIIXgcx4mxa7QqSECgxwutuzyGjNGSRcWcqQ5Ev9GX
NTcDtk3ToIXHB/AuQNbXjYMhRqZyU6XaiWEz8ZqbVugYD76rBVDV0Sq7LoXmnSfplHNt6GdzWQxa
GWW15pZ+VziSMI1bCRMaJh+q6HuZusEyKhDvcH1QmqEaoUlYAEPN+kewVBU/b1uki5GcoAfNVUAW
NBxz4brXD+siaJ9Lqyl9FjFjTltrc6iZ9emxkDrPVyWzVYZdmCm7rCkZATbdx/FlWemzJfeaGCQq
AJIwGQ6wSgQW2g36NL3UQYWKFVgItIOn1SMrfObgQ9kop3hQNHd87X5IpxI4oKBXtMhoM/Ln6bfk
akDWgBVo0MeNlkr5Yq4T56DhoWSdZ99LVQZvoHK/vm904u/LQlJHuubjmNd02EYPBunmpj0B2MBS
kQhBJHydgYzOWRe4rBOSWSoQUlSguHxeyXoq/HQURuhkoPaYKOlTVtV/+I74uW4fMih7l4ohGBNx
gAxZNVuQgeY6C3uBjpxoEZS9120YqXXba67cGyi1JZkLINmLXtBPGtATI0HcqS3PWDqWTMrmY6nX
47mDESZ1mqIjJHfiLPF61AEDhZB4olk4G5WXf7dflOXzGJCQggT7pcu8b+tqAMTMad6uC/nN+frY
McrSASWGdqhQ1MDjQ9Ir1S61Q3BD+bZhEYTV+pi8goaF4RZ/45s/pFK2b0iAKaiIXwS2/ETApXrM
ktU3iBkORvqKtztyEScFbFYMbVlngGz0mTcpkK0VuAbaEoZl3oGup6oyCfgp5wHI7Kg8/eGY1F+n
/ENT6k4VuTyt04hIDK8VAaSYbY7xROZrb/kW+CWGnirHrHHj5wnEzISISXsEJgnaGcVtHFr9jiCk
gqgLXAf/1FN+CKa8Ch+rdScNOPGggz8VxuSlUsdqkmEcv/cr6WzXuDg1mpqsYd0e5RhQ7ZgejzCs
Ewq7Mu0dWfcZ8eOX9B/lZN5995lEjJJ0dZtjeIhrh+A+QH3G8kVlQlEmARdRmoBErQa0jlFV5SHT
ElCL8JMWq8CRBRyhgSlN/FDBOVAmmCCOBYy/R2Ny38djf+DbEilUoZCcqkhVRsqWYQaADP1k33OJ
8dC+gs8wfOVpnoUDgCQBjYA5I6N+QNX1+p+cJ1U0FAzfoMWQbjAsh0yY1SwAZSr4QYBZ4WBkAsha
QAo+6ShfCXcjwLbRnGGuy100iA+xdNeh7PdCrhCnNQbzlRoUqZ1U7VbnotlUQwUzJG1x4Az0GayL
/VK8oM2CugfEoELPbYblBYP2QTkJjzOwqMDrAs6XA0HtGO2CCbXC2NL3nNOZKXLiXGkVYJfcCEPP
VbYH3/c8vvTNsxEyIhJyoZxnjGjtqKtAaZU6DAusqjQ+RLpm58bBD1ncIywhlOdP4imcuxn+opm7
yopU0DdUDWoIesnI+rHumPfGv7OFC+QxihqycAPQsyOA4cjbbEtIXFiD0sSFr60b5eJTLibhItYt
3OqgDgBPqAsaGib+1fvhXZHz7rTOFBK4XIm7AFGIsQGZlm5pbmUhgeo1LipNTvgCoCRAeZQeGrn3
6GEAp0PorR+AxXOHzoy/Qki6Vt3Nhob+FGjaa5ji6yovKzBKEFyl5U3PP6d6/4dZl3eLPDvn1OWi
zxEf6CnkKUq+m2YR+e/+bV2l5TN9JoNymQDi4TELCoNEYwF4YEG5AwwzkKdsjWsFFC8gxyaA3wyh
iwt5JpQKYrkqmrkM7303+6G9wmueoh3ak/bchXqLDinJw8SiJb+oMXiJTeN2XfiiuZ7JppxYXWs9
V044FwSuDQCzgGuT3XjH6nVZ9FtnYqjwtROEtOiUFoFlkj32TXhZav4RsL4juNOb51ROt+tqsZaU
8l6Y5ooBSIXkhR48SpG4GSs8D8E7Bi5UgbuIQX+7Lu9LRYM2TsqTaSUmFtEXA0/myDvh1NvZBSHM
DFEd7F/Q7X8AxEy6SU4CQ1HWwpKFOHMDYh9wetngzq3Ro9kBbaGLM3MkjcHztRQlLkNNYopfvM7Z
PtLeLRHLuZ4mYi7go8TTQH+LwIiZ3xByKt+qWKhBxPxW5NGdS1ljhDMKDQi9qriDjo0KpAn1O0Mr
cqrXpFCepWjqtJxa5KAwxwmaimAHLp0D4futQRTFegMsP7I+1lCnfMw887qOLAJs86h7vANeCzyv
0HVKOHA6UIcHlv6Sf49e1pVkGAoNvq6OzRTmRodrgsCU93x2EaUghQ4GLOtcoK2UVeRjbR3lWfyW
B/5Lj6wJ4I+5DE1nAHFfV4meWPj5nDpbScqrIFTIGsSbmsvviJ/mHAJlBQLJ2EpfZgCoaRgxDzfi
HkDu3K2fvZO4ph7rQbIYxJx9BeVrFPiaPgDOv6ty8rWgaKD5yiNHrVLW4WP4ap3yMUUlYFayxmEA
bKyLkQjwaQxHcGpc5Rve5e3iMv9O6KaRg/BYaEwMf6pTbobT2gGNyBAdgSw6SMC5Nk7GoQnLXZn5
dhCDbb6Of6xvL8uAKF8TTBFA2NBS5VYhKDe7Y9XcrgtgHAmDSj1noTj5eoWDaLS1KQaaqSBei14D
/t6fB0aygaGMQbmYLGuToCNP8kRJbgQlTawASCLOukLLWcQPUzRo11IZmIUCDAeyiASYuzkiKSZv
G4wqZS76zsMdy5mx1KJClzivwow3EC/pmHUftG8NpunWdWJJIH9/dsHVsK244GB56VjVVixgVLaV
SoYQgXG06HbjgM/SIK/wxEe3s9lgTuRHe5BA7VPuDXRhg/+53lSPnVtsey/csfqLiINYuX4MyoEg
RS8M/QwVe4JVKI3baQTZOaZsn8SRe1xfTpYsyoeICoaugCwLm4fzD5MaHRCvCffQ1Ym3LmjZFgmd
FTqJeHRFUqaBFvRIV+WKhAot3AMgBkFDaIFevjcJE01qsfzwcp7GQJ0PZSvQmtCwNkYjoxRW4UnU
P77zLe3LLTJfXnDXgWE4slRwY433wrHcJZf6RbFZ13fRQ54Jp47eWOugjuN8AakvdQe4qYdsNrwc
iCNSKh3qoX6OeP1+XeRy9eVMJrXEgxJK0aRD4eLH4MA3gyzFBC+lg15NyeE3Deu0Lz+PzgRShxHI
VkWaRbBU/jr5NtronTmFp9ZMDiE4qvA4ClzFZui4eP7PRFJ3/Ni06CYhOqaH4CbZuPPesMTLYvsE
FBBrYLKSs8RRZ5EDpNA8p6Ho9uVTErWAFxEZvoYlgTqBeurzqRThXBgdwOmGudsEQcayjMWY5GzV
qPsa6Fn50LaISYBntOvupyNJS5Ub8ZK0VhUu5l3Yge2iazmTSd3XmR4DCFiBYlGauxX4rQFkm+b7
aWIhey576w9J9MWtp0E98GImuFosFZ7u89ONGhlk1mrkUuOq4NRK26FPWjzJs4CpwMHIboCazdkK
xnnLfn5LjEHvTS6Ns24rcwVabSLMgLh9F7RW3zbzTjIkQNWtm/L6xuMx+Pkm4yN09stpKbhTHl2i
8dkRleDbuoj1LUAf52cRPkqjaN2rwfAMcFxcapYBcIosAoMQCyJ/8cL8tQVo8fksaeoBqhVIuEd+
wrwnXu3Irgii5HWFlvN2Z3Ko05LP1awZMTwOydu12wrzEAD9cNiSWLtDnRjfz0OVH3HwtQitMMpe
EB//pSrU+Wgy3leLDpuTbqNNDuZigAlsS7BAsC7C9cMPhIXPe1NLf9eSU9Ib3R217hWjbOvasGRQ
8awQaEKhK1CmnPcdOJV1DZw8T+syll/KH5tPl3rGuirQFA2PMoCZtAYtdP2Wu/NGu2js4IqbzGlb
g+AXWEzWumCWctS92hlV0go5jFtpMRItnsb6LUaT3LoQRrgCwo7P29TKatflIZawceJb8Rvypx4o
269TGzB49vSoutHb+x33kL2Ajttel846WHQlAXwnf11DXFO4Opy2eOTb52EKMYIGOM5iq7Q3LVtp
snRfYt2zLaX8Rs0BHGjycZ3L3lRZzc1wjC/j1gSnABC9QUVvviOtuMIxvNZs9ThitnuDmWY23tOX
9tz3jN3Zl1CeZZrVSlYHeJb+tfkRviFAtTW0XFrSTvmheKNDgtSGVYYgv/Sr+hqZHEL/1hf8CnQN
5GFH+mUqB8h/Ftgq9j6Yxh74rfFcHSRHfsGA2cE4FS/r2/2ejF8RTANahH3Z+UUFk/bvVG+2c7u5
K8wSY2blAdWQfQ06SQNjnm7sgIPEN9n+9TfB6i/VFcpj9LqeRGhdRypvU1woe/IYmFAaEU0gHDFd
4G8O14c08fPhmvkJJGc97Gx8BDW51YJXtb7NUZ3DuLVdfwvxz8YmjFWFGz8zby3y29dWm3IgfinV
InpA4EAuQbnqzBv+akQnT2DhGc5OKBJ/viaNciR9Kc9jpcy49cG7Ooj9Rc/fcAO4tH3XqHdBetPw
1zKX3a6b1Jeuzp8H6GOJqWCjjAY5jAJsaH4QLcIChuHufbZVXRTVWOdm2SN/yKLcRib0slISt8F7
kyW4qhW7OoKByFPN5hBYtZVcygyYoN88dj5kUg5Cn/xCEwLcPtIlYrYIeOckUQsc+evxPtyALZpJ
tEI2am0jqRhE5+ei0RpI5MFtGINJbwAbwfquLS/krzcynYea25GP06CBv9eHQ5Vpl8AJdQpeZsS6
64EoqK0/Hz8OYG4tr5fICxWtnSilpcHNpRF/qLQf6wr95qR/aESdNRAmRmWAkT83PiQX4DF9Ex3M
A+/Uq61+WzsXpZk7WoofvBmdspd14cvu/EM2dfKSdCLT0Hj0z7XoCPz9COQ7BVCfbVt4aCe11qX9
xoV+iKNO3Iixo2SKRZy4pL5KOeW247IaEyTVfQyUrlbQRzOY4HLGBkkrtInNZX0S8pnRY7pc6/p1
cwJj9fPm6n3Ti9yIS2ywFHA9HwAFidOvb9FbdFM7k93j9gwsdhGRZbvUgQzwPMtiNJ+4Qvit4fcq
B+xBht3+5tB/LDF1BJUw4SuVPGKBsnEhzW77Fjm+rYGEXCP4TsDNtVj9b+tPKTA5fl5OJdJqv28h
MkbHgPQACONDuI93rBT+snP5WzNQKX4WU/hNUk3gxHClUkpQKOlrMFbHo4wmnXUzZQmiLvpk9LkS
uBl4GmjRg2yMt9oAxIh1GeumgIzlZ2U4ecTbQ0Hqngc2QzEjaNR9N5v+Xa5G4ynfMihprqDuAW/p
i+iSDf0LTAKF9rouy/v/cc9Q+59zPF9WmAByJ7A0odvg+N89cJcTshi2/iv2VCkDMBolnPwe97Vi
kmlrtONekrSojIzQtGWf1t8cpQ95lB1UcjDwHUkW9i544UEx3x861OjyPR848utkS/fiA6v7Ztn2
PmRSdqHmnTbpMofumyx4Gw1A0PXcdFrfL6ZilFWo3TjGdYoN007qLtkAjN7Wt69A/yZvl8zOPVb0
/hvH/6EWUfusCFJgQkxAHhleaafuqt284azW5I6AOPby4z/zRx/CqFsmkYWia3jEWikw9pMdSbiQ
Iiprq5bvzg8x1C1SGnUwhWkP8xj0A9p5VDMLShUg+Nkrp3VXWhXfre8byzao66NWx2iKMN/sZvV3
XQZWOwutdDno+dCIujtGDOCLA2kM79QAqAkYatJ4YNgL48kQo+26Mr95vn4Io7zGMPVTNow4zY2D
8GNL+giS79OV5Omm4OS7JDd1h9VsQsPj/Sy4f7gQutVyAqJsmGAqCbejcQkQffRMj6hDhzbI0A+C
Ezupx2H0g7SCrKvL8JEa5Us4H/wSQD18LyZtczfxJAgSNyybZK2qRvmPQorqChcLifnl3eTgnWGr
HGoqpVPfI6RxAM1ZscdaGJZJl8pyVHQRR8IylVN2IdjDMXIya74ZrWI73JaedsUs5BAXtfLS0CiH
IgIqfehLWE9r89ZsC2ZsA88YjxsfdZzc+9Oha+qpqFEupZYrPpQxHOiC7VtPLwp/N07X6xbC8pEa
5U+0WYpDOYRXBg+CRSp/1VG7QS8GEJyAzcmIExlHXaN8SZMmY5wOyBbH8ozKeg+0XM5KB0BVhawu
Bda9rVFuRW59o+7JO7t3dW/cpnbhJV66b2xy1MAqz7Hie/IL14yDci1GJDb8RHJF0T3w5pwUz21/
B4Q7Z4pNQvcVb+ZjiVofxkY9xiYyLgW630vDiHo2kLRNfDAugxt1p1qwTVe7yTeqGV8MhwI8xqXH
Iv8SGSeQLh0HfInXBWrjbvRDCc3kXnj1r/2dsim84KgfMNnjdY/adb4XrsOb6UDu+NDzL1gscQwv
R3eGTUEu5CPxA/xOcaV95L1Hgkx+DFYAQ/eCDY1c9zOHh1T9KE5mjNxngo5TsB+2ZrH1QYj4Gu5A
3rS+tyzlaJcTDXlXJFhigigLiDUQrOLGYDZT/OZ1+utipIeN41oBMRa4x1zxObifrPhtuogc40a+
VbfzLv8GUMJNf8fZKiNdtPwi+RBLuZ84MbIowFCFqzWPsn/PTZet8PjvVpByOhjp7LMEAwB4KKKA
hEuwdpotO1MrLjk3vA81GYO/giq/r/BZtBkF3dBXpLU83HY/9J3soMTjhfbgGQSDV7q5Uhy0ceCZ
P+0Lt9mmTunl1+Vxw72t67t0KM+/g3J8QC3PgTAIj962j2J/y3O3679/0bOeC6AcnVaGk8jN2LPW
JQ0jaBUByGD/fguqm8hlvcAX61ln8t5TWWcL6w9iyY3kimqAXiSc4m34piJzkh3lJ+UY3+uP/p5n
PokYu/leGTgTWgpdWgGIGEkjvr/RfMEre27T86MI1FypsNeXlLFl9MiRGKSBJGbQcJ6vCpAeRfzL
ugCWNtTbS4vbVtVTPCoT/gibEGJMOSiVJQ7f1+Us+sjzvSKani1bBcxVsQ6wbGSyebZTNINld+CD
sMhsM7/XrlhVW6Z1UEFSxJeJPAKXCTHZ4AiH3NafSjdwgmMD0kvJKk7xdf6ddeOKS5f9uZ6U35Li
JCnAfUbmSPhdtRkw+Ck74wZQ0cEOTWibojC/RzvjonF5N91ElzFqKeiovZHM9PBfBKas/aV83KRi
FmEsECn2r8YhPOgevJ3tb43GbM0mMieblOXAxsW4nBajR7RkgKQMXg9YAdTiD1yoRUANIS/s/DbZ
BDtSH/JfwSTpsDtlfuN4PqRRi14YkRQH8MDY6t5WDvNGtRDU4ZVRbPVNKTNfGEth1bl21Kr2IFuS
FJL6yVSQwAA4WU1384jZyQFRVc6KH5euwnNplN/uE11DYhxOgAdMNJJNeEZVdwCWnoGw+4M3zNHp
PQOkzLb/bf3QLgvWVFAMg1UU8H6fz2w2lLmShbggq7p00Zf9IHWZU9Tc078TQ7mGQDHyKM4a0kO5
AcKYmWanOJkZFsnShTJIfRwzfZZQWqilQzftFP0hHViTk4sN9HhZ/lowyg4Nnw+HToc3fUfZvQcS
wGRxj803wa4vSVJLPyjX43W0HR0fDMlX+bX4kjLzTYutCOdfQVlnPsiT1Bc18vrZbcJHrmyAOWL+
rotXWXLByz9a0G8ILHakZUfzoTplpEOSN0YXYRM1sXVSQN+M7TeeA8hlyLAWliAqyCibWh2iHk9F
5Gss8OBhMq69iTKgqis5w2YWS7JnK0mneDMp40Jpxkryu37bXIc2ZyXbbgsyQYuVkWHtGk3hEoGq
jUBsYgEF7NC2jjH7Gj7Xzb5NextkaqX6VM4sWKRlR/Zr11Tx8wkHPU3ZRTxO+ACuN7EvLuak3Lat
nIPufdpEPjcyEk+/uZU/JFI+BeHhoOLkkSUlMyaJByI3JLzAX7jjXbBXoa6YH0eOtZOLVkPwjQkG
tvGFAaMZa06Hj/uZ3ssCE2TbXv7A3YFs2wW7k61daadwx+oKWgzfPqTSjZXTIPMKTzLbsuGkxWsR
sQZ+l5dTFCQQJSryVzqTcVKzpMB4PF6ByNEcUrffjCh5+a52Xd2SITJjG3uApF/32MsH40ws5eg0
sTSAzwux/rG+7bzkWDvFLaHyYLdjLK4h2tIALSsCm4lmt9aC1C9GMpSk8IkXyCFhB/NP6/q8ZwTp
FA0AOn8Joa6gWIymBKUOhMH9XQEYgW4zBLsyPLTaVh2tPPDU3OEEIBS4HB6JugkAMX9y/NGa8oOq
3akJvLv+YxpfMFQLQHdwjCDOSkBDYHahXVSOwf9o0Wbx0GkbI92A3gB3T61tZ21TT/sp2wecM+C/
o6nGcCVlo3PPWQ8OqX0xnqThMMiVqQuVqcavJZh5QbzGgX2iyS/95NAn35VkLxVuEeCuUa+K5DDV
HmjHQQTVP/jJJq+eq+5Onl8MFjjSYmoAjNwiGAx54NHRLmvowyaMDbgsHwUvwDDcziAbNzP4yR78
jmg+Q/db0WFwGs0dTKqvRbuQBFUDXrkqaCJ1D9TAhQABC7p0JnCpSENwyAR5u24Wy/e5pAiAHgP5
JmCoP7vHLDLqRJOImT83aOPyAP/Pe8BWDg/4V/KICZwEqDh29xjcGphqrhVM+2Z24Fab9S9ZVhaR
NDBkgVCmUtGL7KviNJCpnbHPd2N+leodA5WDJYE+0SC6iYMYqvbilSD3Zux/X1dh8aoBT8ffKlBr
ifIN2GTGEAK4ZwScGAzibjJF81I/3Y3giluXtvwkOBNHxSNiy+WxMcJtNO9TjMoetA892hHJ8JG6
KUHM6K1LpBnd34s5gI/7pSBlkOGkp3WlYAUR9sW32WQaG22rO92uuudMdPAj16M48pWM+SfuewU4
qtYE3hHG4HmMGLLH4BdvPFkwAMwN+HSdhosUp8BXjTHUXeBq7DAsZzX1ZlAlkM9VjDt9MdsLdP1f
oijv6SdDoAUB7vTJmt3S7hwCtI/Hbulg2mt66jeGA7YbwePdAggRxhXY2XL0uoC1+IY137IY5p99
CnVQVGnm0VuATSgycFuEb7U07QpxYOw12cov18WZFOqw5BKnzpOCLt9pp++ETbtP0KbHBqVY3kKF
8PlpggJe38/uRy4Bfq9PCB/qCCyZ94n+LbsNUlYL2zvc9ldtPsRQQWAHWiEhAu3Ke2oGA79gfwD1
6CY5gv9Su4gfOIfYLMo+HuiOjsM+eug24XO34dz1E7ScIwIqtwJscAVokdQJEgdwp9aAZ0RCltTQ
ODRSjKRaYYEPxxpugcuYhGAFZriKZS+vgNxHFwRDQBD4eZkN0PZ0SRvrKNAHG2Rm3eqmQaGyf8iv
2ssCjVjgPN72znTon9ujvuEfQG0YMtyvtNR0qp19BOWvhlRtuVhJfm5Cv5X2gzdu8Oiwxo26jaxg
k+0yr7J7R3DSXeDWmKUnTZPcVnIiF1RhlyIjAb8c4519EbUbIHGsRXWGWUxokmg8fwtqLNTI0F5t
adv1nf+N9oYA5DwV3Dd0xVaWpkho2pxoP7vyBcmaKW7nAYzQKZ0YjPFbVB12htPYgjU6emRWp9Sz
W+sb6VUNXFbhaNGLgBvQAAk2Gg5l6uB12VgBdDnTMYJ+CIzaVPhNITPQpBZbyPEO+iWEOnac1ERK
h4fre36yx7k74oWJPupBwtC5cAw8cuqA67qpEFYjvjeYIdSy5Z99AvUYA43vIOsIpNwcZGOFOYIZ
KHR8Sz3W2wwPJM3JSE0JjzPxBGJNk/P42+QfdemerwN1e4DNeIxCMdWBe/MayG8dM4pbDG3OtKTu
BL9vOC6ccbRIa8f4lux4UMe5mCy1ItQn5KfYBZ3obWhYGA8BURyGb/aEndawk4d1M6fNCmi9IOXA
T00T4c/pK3koEjXK0iZz0wYhsvq9Sl8qnTUoTBzFuTcnQhRdVvD7wSEBmL/P3qwpZj7UwzB3g6yM
TUNPHzS1dfAkthVRPxq9+ozugu9/rpiqQjcQfuO40Ir5rT7EpRLlLqojIAeA656uIz1x1qXQ1yHR
TCUggoqGRfxCv10VUy7JfJK7faE8SQN/14nZnRILp7LmGc6PNhlKFN2Yw9VT5EfoVnQDpbhPi/xQ
GgEDweBLbwxkIGOtyAoQ3qSvkKFdLQO/W/ErN7lXHmc7THHnZHe63dhy4xS+Ceduz5yZ/bkRQiz5
Y4jaV1S5fMw7XeMS8EPiHZnFhZWCz01iDjQSM6PMEBEFJtUVVQD1GN3RMQ8EtlkeclfswpuiBZ9j
WJrK6B/G8t5X/zBRjaX8JIy6PP0gaeoq6HM39mfumAP8303F0HenENgl60a4cIYhSjeAIK8KSMhR
LrNrx1TRuzEH9vaLOnnhvBV7hmWwRFAOkU+isphjiIgjzpGS7jpTpH3b8qxwiw45fq7ahyrkO85L
cl1bp3I15+C9C0F3mTXPBR97XBkZ1qzG2zaSblqRu+cjAUR/3eP6On4JL2jp5LSfSQc8fxcmypSD
Ii+whwJzS1XkFNO3Irrg08Ll2ycVlDBNjeG54Pu67IXT/WkPKRc5lEMKwHLYpoLRZYCj6nzHWNsF
V6W8072ADgkPQ7r/pRkVABhIPKxfBTzDHNml8NLNoyvGlb2uy+I5I8Qyf0miooguj4JiliGpSP2j
xpXuMEzfAyW6Ggb1mKsdY3Jo4XZREIEDjxKcvqJCH+tOFAo/G2TsWth3psoPbjAnW98ojo2R1WYR
KLYo+6xE/NKGgZsLfM0GsrcSfeiQ8eeEKITUfOhfwzI4zEq5WV/HpR1TeOwJngGo4NA7pk+RGKo+
RMgZHnQ9eAsnhJoY/Ci1q3VJX545xPJ1BZRnKnI5JKf52fLB3zLHpcQliEdGELOboN5GYXqX4JkD
WtDqCqlBJu3eslBVFHnwfANkkC7IjkKa442Jg+U/I9mi78ZttkMzpp0ckluw/qLx2WK5yi85mHdF
Ad6P9yu6X1QavR8dPEpQ+kXh1rb2KoimfAfqLkA7I4RHCcr4XnqsXuulXcQDDvYJkdKXXdRAZmxI
RQ3cS3EI7CL2t2rjixbHT7dtkzDebAvCEIWA9gP9pGDAodWTg1Dju6IqXIC21EC+j/e5XD2F8uwY
RR8z7HMpXNDIhW2Aax42SsdYMWjaNZ1DojfBoLZFAnTSto405I4gEsUXksNtC8ZpX7iJNEQmOmj7
CMsbnXvvDRGg2COYURsw2nbaYE4yetsATsI4EUsrCS4JwgdjyPhDnQi/LqUg8GdiKOGVJJohGkAd
QN0+ybLDX0aoLFSnyJaBxMeiRl+SDINBACZhSYF78vksNnzXd33FA1kWo+9VgaaIubUqvAGGvPTW
tVxYTF2EirwKw9SRZ/gsSoiSWu01qXSzoQWSbgS2as7s+IRxISyJAYG1iCgcWwdahc9iuHDkqkFD
wb7pC08K9yDcMQWMs/25MudSiMc+u72NfuhUYwproEanL5NWAnxDd3g9ZQR2C9sDb/WhDFH2TEwh
8gBDBV4ZyMytQrkuhwAs0gdVbhkW+HXRFE3HnYbcE0hVJLqpqy6TIlf6oXRHEQ0k9WHsXpphdNbX
7OstpoAyBWiEmoGLBkmuz8pM/0fal+3WjWtRfpEAUdT4qumMnuLYjvMixIkjUbOogaK+vpdSjVvH
OoLVqcatiyogqNqHFLm5h7XXUnhnjgmSCg3S5Gb5xNnfaozogNJfWlgEA1oiEdBTWYdKxo5aCl1h
RZwKMPV9vpBrx47jq6sOSmYEjg+p9ceVNKxItVow/qfYW93Orsg+QAcbjK4k0DdHW1btIWV2VGLh
+boKuqU0RNsUOAYzeEyBronp9rvipg4mbxZohuL837PI6jauKhJpJDDIaOHeP64x4YnhRAQ25VHz
dE/NXMjPjG79Jn+puafcEG9G9pdQl7pXSm8L4X8FoPpjHrqoyDNQ+b0SlEhbDP3F8chD/eafenoS
gmHnO7R2MCj99y/1vNgLa4uDE0+4hDQ2kFqHzs9iP1MfZ8Bt1j+0mf5wE+xwdd0W5hY+Kraycqp1
VoUlPG0kd5mK0LHbeLyuX8yFlYWPYrWjFYOhza+K/VDes5N4hyj0fbQfPS3s70dQhG5qtV2N9Mzf
jeBuGDa6Lvj74kGZBgSqODoA8gaZ6doAwEDhEs2e/DQE4IFw1RfLcJ3f8+hr9IWHn1/MlX2dX2no
sFqWjf7EYl9zlmOK2UnLcLTB1ynBKDZkfh11f/uSQX6XwpHhQlqoWS/XKCqgGkhudGHbQb9zrt36
kEE3vK4v7Y3K8MqKACFEpcIAxFy7inr4GDe5JA4Pc7SLrHrypfPTwCTY5/u24mDmOBw/G9WlWbt8
EYCMiSNSPc270BTtsUkk+rygZvNsa0j8NhFnx4zfLKYAe1DVBMLyquZrdodYqGwOFgizNr7j1Uvx
Jy34389ZsovkNp/McmzG0NB+jpUSds6wASpct0BnlIY9B7GLBavG1E0jZ13IY2AkS3FoBmsjPF77
dAaqgo6NsqBFl2LEXOt43+eUA7hR75TI+lKx9mWWJfn8280X6kOhCXt1aWYOIS5ChHHUOOtVjYdl
VN1FdXenE7TISRRMIg7RY/ry/2ducb9tWY1mVaddaDgtxE1ieperbeNnbXWUvRr7Tcxe/oNF4Bsw
Lo1qIW7dxwWSpiwThWVdODZ50EfpMW/i0BlS1xykp5X/5avhoTVUDaVJZxmkOCyGEHyt81AxtD2f
flV65A6WDD5f0+rZuLCyeG+GqVOyocXZcIYGpZ72PCFC5eWwkTTN3/7qbFyYWfhDkZlNEVViDMV4
pwjDHZUiqMfRy2i8cZ+u4Hvw+4hUqWEjx7b1a6W6YWpLuzQ5epcDUut5ylcLZ9aGLSjI+tb9z9AS
U+b0bd/UhoFrxdGZaXrXQNhK1I3Hc77/1zsHIgBUDDSIty+Oea2KCVJ2NqzU1TFh/GzH+UG1h7vM
gJZbzuYqT2jQ3v/8XKw6YqQtKJBAIw8J4bz6i9scMRVkkY7FQUwzhmqAOpOvH7TDCAkhiACGZKMW
cyX7MH+2S3sL72GmVd+3FT7b3Hjsn7kf3+pHLSgfTTQgZ7Um2x+PFjhyvPKLuKu/s7+nG1r+hMVW
p2lq5n2JJw5KjUaSB5F6h1vhmclhML7nwCoaoJaR1bBxBa8rQoulLwJcWrSKzRosvTzbR+dUeZE/
88lOoFUCiVOwjeRbO7mXe718c5hd6yLHQift2cxuAZrzZL3hLNdW5SBuBxiSUpTnl/6Ls0GMWpaP
YIPvzs1tGSYhwHmdi/69X/n8KfeMLWXilXXBpO0ACKfiRV3WgbpZ0DZrYLJR7uNO+hnlrgWu08+v
xnwMFjfy0sry3ucxEzYXNaZFxJsxaC5Pc1/qkx+r7xF00j43tuI4keARdL+hV4ly6OJT1VQH/7iM
uzBJnjR+n04kbC3THfot2PPa3ukq2nmmatBr5eo0SWtip/PnwmCoobhJj9pIPGzs3Vo2hfVAHhve
DCHrkl6zGfJcnyaEO/0w3dbNuEs7W/UNyLPmMvK6uvepFPuxnt5IXzjBpDt7oE4fP9/UK55V3PQP
v2Jx0+MYYlosTjoATcQzQJwsrB+zU/M0nFA2V8AcMvf7zTdu3I6jW2bu5jj+/N4tz5CuEdPAw06R
myx+QDmNTmrZCCUESL90r98ZbzYufXoLJjUfmLitaajZhVzbA54H2qpIFf5c1gtv7iSFXhJnDpZo
4hqQlKwTy1fVl7z+oZbQZbD6jXO7lvMhpv3X4nzeLiyqSpz1hgaLYJ8NTbKLgFwpbiiYzn/3MjSO
zrEKxd7YCtivu1nzp72wu3hHBj1ipsUl0vWdDMI3aGZhmnSmVNja0rVAA4OEuCwOSiHXtVK0Bp2K
mUhVlGqC1Pn4Q5oD+BsqjXldWXG3jJkB9d9cPgyTw1yj2Ap1Vq+s4eizDDsyzeUT3RdUiClFwF0M
zt5EQVrRMWNiNFsR1ZrDQwT6PzuLLTVHRbNjq5oPaw1GvHg/MReDkHv9nqH8wu7HHzOaMN9t0cdf
p0aU6DaSQAQ+UOpdXhIVCnTGTJMdarIPWN3vB4V83fAE13uIrdNslNXxXhhXSLcxEvUQVagSQBfJ
b29zQEB7d4YT52+4IdAo9VQtoPFe38heVu0a4DXTLIr23Z/w6+J6cLNtqcygC9ZUz1OTebSKAfzZ
MLLyBlN4mBnVgDq3iYnnj5dwNPsYU4ewgqotfdQQT2VHprvODwyrqWHnafv/ElwAMEgtJO+Iwu2r
ZsxAeayW0kLdJX+p4DuFpXhTtVGOvt6+uc86D5GYFrGwwI8L0xOUPc2adGGdth7qCfs2Y79bpm8c
/esTCAiPBmQ7Svj439IMSI0pSyvZ42YVP2TbnkjW5Rue8vqF/2hj/g0XJ4GhqjI0+gCBnELrPfRl
SiA0LOYBwfyldt4/P+9bC5r39cKYCgozDTytkG5LUOlr4vF14EDQf25kxQd/XNLCYUS90oK6kDXw
wem92A37Phye/9FG2CqYri1ojiYcSvGZr04bSuK8tY1mCPt68sQ8kJG/baxGw558fDv/CVj+r4mr
eM/KMz2WMDFLQ1l7KAMosxydr4Uom9ahuXFp11aEkh7afBrBtMPVOIVwhkRJ+BCmnfNk2vKsyk3B
nWuPPpcvUDUEyhaN6GXdUCaqyXsNS0rO+rEtfdoGSg9JOLK376PETWxP7z2he+QpC51Nkp61y/sH
CQ8HgZbFclrFrtK27mysUBtrz5bJvmYYlCLRxodb2cg5FNBwOCwVJcVFjJXxtAHMKRUh5KernRkR
qFiCzCL4/HhsWVkkb12mVKA4bIdQTcEikdk5RgxK9fC5kZUd+7CURRbgOAMEKiAHDY0r7SnNh7PW
i19TU+z+2gzVVNwkDOZhzmYZUJQKSupmpbTQiMh2upV5To+hefL3adrc2EMD1naQGaK68NEJNYIJ
2lfVGGaiPRk8g4AcF0gErMb9D+uhaPEB50mJs0ye9HzQ6FTUyAcT4bVVfrJEAxgxhmE/t7NSLEGT
l1CUcIGXRzSxXJHZiWTMEM43v/NfxM0fo6+tn32NwM7KPXnawqivnDkgK9CMRVaI9GH5rJO5NgNc
nxo2GQ1zO7sXCt9qLa4cObyrNsrFwMheo1etKSsiVB/V0IyLXZ7nQTUat5BE2nj9Vs3MpTr4AYQM
y5oqp2Xdt0mshoNzo9dvlflTVzce8RVnh5YCYnQ0SNEOWYZaSRQloGxMQDLVUqD4MPDT116lD75V
3jebDew/8I/FczHTyzio1ZmIUZb4HtQE9SEGFCzU8ziBenNSYiYvHhpfV/tfESAOr0MjDZf0I1h9
WUm8hjA5+ABGdxjSG/DQuI7j9KdYKHTPplb1U6U23MoczFsls6ejUxESDmnbBYQX6W1ltb3HUiP9
bo+yz13OanWf17141yrmQHxWdbo73ifdWVPr0jcZwYQ2SaGRTXTF//wirMQyH9a+ePj1vhXCsZIp
zGItC5u0ao8piUDxkegF1PjaJPzc3spFsHFGkRygt3GNFauKGGC3DGFgbzhveRr9qtjWHNNKYRKJ
wYUN7aO3sgiGYQrSIXVGhgAuHTc75lCJe3MstxEPFDpkrrWbwAvc7bqnpnPRiHbSHQAs2taVXN3d
i1+yCHpRa1aiOMZqjTx6zkrnrjFTPyu7b9zQvny+sWt35nLR88ZfxIlNX5AkS3D7C8cKmrT16w7Z
QvctQuoHloiNd2d+vq6uzMXCZidxYU2TTqpGdEKCqTgjporrUMvJT1OVB1a3XzO9PVS1DMtx2ACX
gzh3w/LiwLaRYbSpDvcTmW0cUDZ4KpXv+BW/BYfEqSIxu+Z00LvK+NOo0f2YOzqkk5w30Uc/2Kge
SjlGD1XUFx7l6ld7GGK/s8YImgNkJ+n0lLVWFrCkOBlqYbmkSXNgqjLiSkt9L0d+59j1ue7V+zI1
oYVLMTbO6lCn0VE4yW9lHE3PUbTXsRJna2A5PgV69IXyMI3jVybFXSvrbzj/30gkBzdiY+rxGk6n
EMhYexsjzhxc6xN5bqb0mef2q9C5ZyfRMdKmOw0lId+s7NeK6aoXVyJye4o8JE4YYpjYPJWReZdo
Q3uYNCjuZEM23dl9i/TESolnOlzzjSTZyU4AnzmIM1DMqq9CMzJIBvCjZOh+N1pq+kmhgX4tqZ/w
SKNlQVSAifvkODF6r1fFja2xkwPYg5cjCdsZoPv3mpqMrtD63zW1W8hJVRhot9T8xBu7dqc2hYes
dd8kGNARxP7VaP2dxmjiswiESbp5W2qlxztLupxGZzstb4tEh0xaYQVAc4eTavl5qgSFof3mJL6N
Es2dTOMY6cPZNAefzHWbri1+s8l+U9XhV4dIy80aHji1kXo1Z27P4l80N72ktfLbrKwwkZOpjyZm
LnjHj51J3CJVd1C0PJqyzF19QJ6f8C/I0sFwrng0hx6rWrmGUR+i4TGBhK7u/J7K7kbQd4HpG6d2
HqToYq8XOuSO0HRpjNdeb4/QSZ9cLbu3EytQqzwL8UC8aW10q0SDl9UYi5aZ3Pe2ChvOgdTp80Sm
3ZDmb1037TTyHmv5eUjO6GXubFPxIXIHenfqVoNzRjez9BkAlJHKdjJPQt6qP5GBe4W8F2a6Rz3m
SEfor2EvDRXw4hSMN0nu66USKmx8Aj3AmebxkU9pWNdYYc5djd5GPeQTjO8Aa3g5f0zaepdQ8o6C
0rGvDKB787p2s4lhwss6aMLwlNby0Nnzmsi4MXo7iFEkHsfmPLDEi1LcHElcFuVvvHZ+ms14BPLh
YSI/pSnDxC5aFJbPvaG8Drb9tQJPjxZ3h3qgL8gUPKJGuM6ZRzTuxvptxunJScwgS58Q7fi5tHdF
gdovqpWGk/9IISDQU7ob0N3tir508/prM+DPxLt0QCCsoz1TQpU0Ia9mX72PsSq9dtIfirHbK7X5
osY40xqK2V2FNrgdyDa/qVHgrsxblH6DRLO+tI3jYEC2bV0iisQlWXLQK7AYxSqilaK6mcDk5jWj
iQ3WlaMddR526hYO66hNjpfS6cYerW+GToGHEPSYE6fHgUINu05qfZ/V9hnF/tJTUjEEwMGNrizs
L1lVSS/rtK+CEcwFT7XrVALciBiB8Yo4+aF3WRBp+qOWtJA2dKK7XBshvpeY9/qssKuMarvDUMR9
Y7c7WiOC14ESVfIWo5p2/pADg+9N+nQazO6LyCng6M4tb5PnXlbyWBMSuVY2nVlrn1ILQPVuzLjP
dZbtgAts4MMM1U2suvIKB/LLqv3F4oq661LtS6V1P0iOylViTZiSQHYslDjyG4FSk60oLpGcedDE
/gYO6zOwAINHRH9uOjjWcoxj1yH6b0WqwP7U9SFXqqBQ7cktkyl321z5lg/6l56VLwDa+rxi3wip
5FmX491gNu8ddc4k1noXdFqvugZRY6uzC9e0RhmguDsFEfoaOz4ZtkebrggF0Z7RfXoUFckC1KUm
TC5Cu8Tqb/SifVDt1gM66YdSGCBryDXVRUdJD0qlsV1NWk+FXX/jagO4KAaQhk6/TXPrmxxots9U
Wrtarp2ZAJ1l4lhFQEf2jqzT4xX+7cGJblNj+moT8RXyYudYq28ix6iQ0rc7q5IvWjq9QxVa3zHZ
9x5Ue14UKhrPaiCXg2adO1Xmb4hNxnC/0XudOEeZyp/4pGiktf0T69uD6Nm7ScyfCeGzx8Pyyp65
UWl4U0yCuovvR8VJ3apNNb8Yp4My5W9mmR3qzADnqZX5mCA4m1TeDRMeJzaAGKCFiLmt5J5qpV/U
qc1xFSPc0D49Vc34ZkVxEtSomLikY4/2qNq+TdGNrXsjRWwcP5jSRMvWREMxT6GiKpLUp5nodqYu
49DSqvQpKwmgg/k0wC87qt+QonAdVimuNKtvQ5Gaz52anIqc2mHm4HlhtL5FYfi5y8ufMreU0OR5
6RKz/0oNq90nTfzQUHZTID6At4SDrUd0jBQLLgVMAjGbQhIPN7VNHyQ1b1rK0LWeiB9DxHNvyvwh
UWjmptaAaJ3rR4TpIZCqYEJI7dMokZIMauThXXxWsHJnkM9OPdyYrPmlSMxTwanVQ5m4rMdM9sC/
1VINW6f8JurWg4LonZxSP9Yk9PHa6LGJW2i8Fu1rB5Im5BEPQ8t3psW+QKwpCqwOPG0RfgaUU0xs
miEgnABob1E1T47Rc7zygEYTK+kxfWGOblOYv5gDscVEGz3Vib2hHMLczFyAeYNEVR5Jq5+0LDU9
FjnEV7P8eQQxiGJFR5NH98zsjqS50XIECz3bTzp5lEycWfNuGG9wfJ60JvCaxSZzkZV+6Qzq5fI2
5riDlNYegFI7NZbUlaqZuroUYQH3o1biceLpPdfqXWVpnpk5YGlKdqJHmG7ZNfVGDLK3Pb5S75wp
swBVNbp9M5gP1FGP0LI6KnqNwW0dZS9ZEduLCHj8Gd05NHeZ0eziDoPd+lfJ1IPUDZ9LRCi4uEbR
BWyKX8wkZi6lADGaw0seGzeOBRZxooVjNR5E0vpj0QSjTR1oF4n7SCsST3AWeaVk+0F3DiyFjAv4
H88KXg+XxZYHD3xQ4We9icmvmk7uDFa5jI3foKsGZ1WbrcurOvOlZqGbNw67aSS7JsvOeLERRNIz
6WRzHJTyjMFG33RAv5foN4rBu0AUZgDH7lfKC5ddICeMeg1ZYHeTC2+EKSnbBwTbbaE+wWi3H8z2
nOjtzZirD2n7zPpnXXuLilcnbo967/ikMM9DZ+56+BlVAWlrpN9OeKinrj+Y9lsVad9RAyxnB+sb
iuKPLUIzyutz4shXa9RPjTrcDRYoGjN+G00nM0pOimyPZdfskzQ5yKxC27t+VhvcYTUEt8U+7XXs
6JzE2uPZgfSDC7UmV8/Q2DQL/iYb/paVA9SwxvvBKPHccisP9Ja846LeyhoCiAnz2rT5lTcQ1iS9
89twkmeeDkc9q/ZJNYS1LY60jk5goj91reJFGtrhDSgqGbfgIOGaGlNWLopykFHFKBOQpVXtSpHf
Mp7qQIkonsmzGyHaG7Bg7I1mfIrr7kGJyucBT0Ew2O2dbEoc07o6OYX9Plgj+qIju0sq4XVWqbhA
sr18ntGtJY+oSGAWWTeBKdMXaewYcXV0uAXwGie/tKkOSkMGid17vKA/Pze10nZCFK+aOrqj5pxF
LrLHlBCrLxKkbCOStjz4rgbtnyaAA+Vuq/D/gU5vdQuvF/jR6CKJHBNua7IeZUjlOL0Umv2UGMXd
xOdTZW/pdq2UrQAy06kNGiyU4ZZMwpzZsgQZM/pPDj0pFYhlOhCaqmQLa7JeTXIslGPR3UD3frGq
FsN/UdwUQygdJ0jzsx47h6asXaV5ifJyX4jicaD9UaPCBc+Ox/W7KG+BxTf8IrVOQpOIBw10+/dC
3mXZkxC/4E/Ckr+nqhYWahfQykSLE+E2sqKId7gZUNIlJjwnJvOdrQLRar59sZxFvl21vaYoqt6F
cQ3OU3EzI3Q2Dt811AH1mgsTc2njopjg5ICXFAKfRr/h3CcILhMfZbEZwmYf6EMnfLTZCmuf36Zu
5ouTulWmWT8b/36yRUegFupIjQIPozndGfyR1veTslGe+VOJv6qYXCxy0RAAtXPtZCaOBSuATmE6
ChTf+XiowYBGgK7oHkvM/ud9duKZ4dml5ssyBpPgD+JkBwYtC1L6YMIOLd57XZe5pO52igmWiVzd
DTq97dR44xdvfPhlE21qixKzOECqp0l/7JEc66W1UUXaMrEowndKpGtM1UB5XcpH1vV7s83+vg9j
mzPYg1joPV9R4InRaEu9TQiSzMgvQD/HMLswDK+fH+G1A3TpqhcLySKURYy6VnH/pOI1E+kOWuvQ
wBZ8C491beqj01zcx2ngCGgjHJkc6sCe0T13MYPktLYlnbWC+/poaHEru3Qw2t6x0OXOBzdLx/NQ
Zbu0NYESOBuMBX3FDjTRHib9aMUYdR+3elubv2BxLccSSbdRMPmH5SWhfhFEhxnohSFK8WubTGX9
OQKmH+AEx7qCP0apToTSxqBf74Fi7aZ9rST30TjtUq18+vy8XB/8eW//NbV42glK7AYKOD0qW4CS
qec0zTac6tox0aC3TAAnIWioLdxNZEtHVRRcrZI9ZfWP3r6TyBL+fhWABGLwD82auf/40W+PeQWo
nIKnQTfyXRLVHiY8gs9NXD8NBgi//zWxOO2sTMYYaWkXymZkQcLGA0HDwi2H8o6UDfMGhuEyvUm3
sM1X/A6AwZkEIE60Vq15EOPj0sDnV0uu9AQAKn7uG9yzAKprqJ9SSJ44nnY3/UaqYWD6fHLN3vuH
CXwLKbHyDfEjgJX4Q3NyNQWSFFmSW20loMF50vIdqiG3TTduVNS3jCx2OLGl1BVDGcIxwpvb1/KH
mkF3F4TPz3/9KT+sZulP8jbWSV5BIcrR9n0OLjKOf8goVMRocc8tTF12xP/c5sqV/mBz4UGiwimq
pHeAWxienO4hrlTf7gGeRLn4c0Nru4j4AdMLgDGjMLQ4L4I7uugSE89MUVcuL7OjVIbOLVTx+Lmh
lcY1IKHgcQCdK0D+V73RRul7swRqOrSpCLiuubGSnMz0SehoVpi3InqetNJHwx5dGerZUA1X06+f
/4a1XbVVnEfcS8BdlqG05sQ90/IOUxrx4McFBJwT7qkCSXJO/sO+XppafEBNGo1id50W1njgTBPV
xrh0Y5Drfb6itc+HoT8oYSNFQPN8/vOLCFQx06zMG1yCyFaDKPrZma9ZkoafG1ndtgsj859fGLHL
pBmVuQZSp3ApXzJqPVZFE3ao831uaC2bw2iGDV7JeewJREIfLTG9TgYrowIPJwnjUx4mOhjoZtln
0BoDDuqT17+PgICiADrEAKfsn2jro8lY8FElAzKUKG5PRSe+K0m6HzVzi5x09hIfw+iPdhYHwupL
bsMvg8K8r3ZtI0L00QI9sdxigpBO/bd0QngGZq4npIxAtF7lcl0+ERDCExG2hvLOk+xOc7KTjprG
BqZidVW40KYx3+ur8faRgwonm/1Uy6lLeI1K401h2QDTP8hqY03rp+PCmPbxUykKaymx4EG6n8Uz
yLPAnsee0hfdBUPzrgq1ty3s/EpDft7Gf5e3aINHZdnDC1MtzNGIS7zB17zSz+/qkIJ1u3oCwek8
AB+/TrbXHooQqhMcnCpbwhp/5leuzs7Fz5ijsosL6ExzeZlqGq6FLgNQVaModw9inMf4iF6j235l
9+Zde7b32SP+/5oEWwD0VQ9w8QMWbgaIbDB5JIkI8+4418OM4kSQyzXZ1nO0dp4AFcTguYrJgSuS
gczJON45A6Pa9gxo0bMd8L+hXUfCHTi7tXKyZXHNg2IGBVPbGEC7zrMwYuOM0EuBo9bfWwd/7Vn+
1+OV+A9fmFh8vhFVIo5IE+hANCYdeS6VM1r0Gy/B2ifCoAmYvUAzgXRx3tmLM5K3ZTGqw4gz0hhp
UDTsTq+ckOt26bJae/vcUc+/eHkgETeTefgBgcMSrAzeP64TvYR7KdGlA0pE2YgWVr+K7YADAQBB
6yoLKHldthWSbAw8Pgj2M+sbtyJbcOgNI1eFgjLVAFbAtWrF5NZk8jh/Vuof/2Wr/reSpVg8OqB1
GmvYKmG2tzrPbnmvPH9uYiXXABzwXxMLv5iUaQpR1kKE0s5+p5n1uxat32jJWxaXN1VEvuRavpWm
rR63GbSHGh4IsJcpFFNsM7eKGiH+GIWNcatMpT8q98qW51n9Rhd25t9xcay7KSJqp2L7JNqq9XQT
Wzf1VlK7Ml4z3/x/F7O4OzU40LsSekKhnOwXpTdedIVGbkeHH20W7fSI7pvKeBmLdj865sbHW5le
wkANJOIQks7Ms0uOpyweUr0bEZRajyJobsVNC+L/1/iGHbRvesg9jGhBOGBToHLlA34wu3BKbWbN
QoIwa3/Pv/a38ml4i34lL9bNzPdbH/UTe2zeNqmXVj4nrDqAcmhUx7TNot5UMIVqeayLEM3Eoo7d
yOnQl/z7zBBDmRSkwsBj46suXu3B6IqBWUg/m1T3yvSV2gLMqxuZ9srkAb4bglR00xB4X43oZ5mZ
F6RuRahQficKJWC27WUE1MycPYkpP+B9OyjacJBd9Qiw09a45upWXthf3PoiQespBho47C0vgpwJ
4DtY6MarsmVksZUT+BSYGQP6i/mNwTUo+16rpnDHkf39i/JhNxfHMWp0dUgFVjONGA8wbP6tKaON
AHIluPhgY17spS9RddBK2fhihnVoIHuDkkhSBMx0vPjn5x55/VJffJyF26pGIiKrwIjrpISDL2fq
ovioCrdDFRBz3nrid2Bdzr0tEuuVh5mqqP/Mw55opSwz3NLqMdkuhQizAvyTSfTQ8o5tnImVkVac
fEwyIGcCf9YVT4AOklCiJj164r/pz+zLeI5PWdCBLz0+pC/NEDCQGqL1uOtEYKQu/fX53q4dSSD6
qY3xYZNeESqXlBuxoBKJVNb8SJTh3S6jrxnwTBvL1FZKaVgHxuaArIaDXvqqmjQJKseDFiZ4gDCl
0opAp8IBKsyKXTWz7x0xjrtS114wfj56aKn5KUPew9Hw5KY/tbpnqSYwGqm8y6thcHOFQr0tEdCI
LjLv811Zc+cEAH1UN3SwBS5x+o4AP0SMWYjQrPsXleCl6oxgytI7RXH8z02tnbFLU9rHa5QjmOWs
N+FeyQG0lm5Bqo3FrH5isGBhMElH/LeE0RdDW8QxxQEbHfqli5TbNiu/xgb9+7gc5ShqAkCPeq+5
JAACKCGKYomQuW5viHFkAxDkG5Qaq3tl4rFDLdu4phrUE1FmagzG1Eg2+8iufiusrzYO6uqnv7Cx
qCxkkSj0prVRCNWA7x08O723IumL/Ovff3ewv87ddiTFKC18/O4CJJdSKTIE/aMJXI96Klu2MT+x
tl1zFQYISczQWEvkQGzpTd3LAZUmanojwIHj5m5tmVisIte62CyShIZ9Cw0BMnhDQoK/3ijwDdgY
0oEfJlfxR1vUQ2EVjhYONEIm9tpn1P/cwspL9sHCvMiLl8zUyzyKWE9DbqniW5FnGgYSZelVVml7
6KpWPsZgovBzo1ePGuYe4HQBD/i/CgmLR82s1NLpJ2hmCA/zJOHMlkJBRwrEdYVnrT2A3+y/iSBd
2FyE5kqeGw2UIm1QinMfhCm+iMqNdc1Fxctkdrmsxf1hpOLQwYSJcmogNvKkZ4hJIY5A1W999ii6
/cisDQe3LuF2saxFodPKJ1uVJeQJ5m0EY4mP6QrUiENrp0E2qwQdC8CLhy1puqsa/GKpS44x00h1
HrPKDo07dC+O46kAAYXp4onbF2G52+oDLe/aP+YwmgQZG5C1L8u57dQPZZlilba8s4rGE5v1oqua
4MLEn9Tu4ibo1SSBAMbHm3mVzR+oE8wshpNnHKln7jP//0Htd37frs/L/1b1JzG4MDlmAtRcwE+G
7Dn7Ae5EV/fkb+il7LpDGXYnMNCHxkN7NnaT4Wb3eZA+bA3lXTWYl6tePMEGCLpKe161CgXA/rZ+
7F6gIdBDHQbcU2/F28bFn33iZyte+ExbOEoxjVDrcKBsZ2RPHQdCvXot5Vtrnab+FrDMUIw/jCSk
EKHTjI1XYf2CItLE6JUNWrmFD6jnWSTZYLUTMQMMhLhF/KCyU8IrD8IG7lDe8+lhY8nrH/lfmwun
oMaoP+UObApvVkiBtjCkvGa5ypkA9L+JmoPuDT04OGbclY/+HB04OcU9ZGH0XXFKv+b3xT73x319
Qln3W3FIcZDrJ7qVwS4D3D+n6MLqwp/LqBvtnuCzajt+6CH2w4P+3O1if6uA/SftuDpAF5YWX9AR
IKnURDnvJpCmPnHpC0qhxc4JoMa5o17qJg/tG7sbxJaj3Vrj4js6WRahAIfvmB7sY4uvyHZ0RwK+
6/efn5h1XZ2LNS5cusDTKAsDvjW6Ue6K/XjC8MeDCd3tAXTd8RPdSR/UcMj5bE85KNgJcsg2Lur/
Ie06tuPWteUXcS3mMGVmR2XJnnDJls2cM7/+Fdr3uvvArYbveQNNhQa4sbFD7aqrF+X8E2j3nlSA
lYYijln2Ir90M2+ANOFf0NFc9QcX61BVnLjuQfKYtLrL9VYdSPa8VQ76LklMYaO6tRc6y8Ptw2UZ
kEKu64XPzQWE6TpP9IK+x3fzbg1QKPMwaW+Du8xZIAdppj6U1V3Wi0muwA3DpQvdkgGRaqXEusDQ
WojpzLn66IRDy7GwhKxPR0V04TJ3MVfDeiax8fRICSaMV0ic5CzD+EUcVujfTE+FmjOs9vqyGIdG
xwBsXHSmJRXtqlUDpPPSABHxCTnbBCI0DG9/v1M5+M9zPK9Dba9L+xXaV9Cy1I7Nu+wsmzZAWcSB
7NxX7QHytZqloYPHBZ1v2LETuY0LgLdZe//ue4IECxhXPCb0DDgQdZO6GPgdSxJ7w5LaAiAqvTDZ
RcTqml8PlzE7/9+1KJvV9ZhMZ+Nsl0124Ao3I1zE+9ZvnRmNX7PpbPW1/sEqmP9BRvzLq5+XpR5r
volzXluxxXynerONmQof9Ypm0wD+Uy9WFCA0cmovCe3qlaUfd90JgkdJgNoQpKjolDpb2nAKU8xh
9DZIu6G4jIpkikmj2B99wROgtoVhkQla6Bn+FLjD8EF9wKAoJsNuW9z10z//EtoXTsXYzjIHJbsq
N6tD5if39ZZ7IHZGiJjjTeyVbBX2q47xYlHKMYa6tuYg1yPXSXEVH1z8PpH8rDA/5Ys+tAxYAqTX
I8GLFSkjM9S6G6ZWJCvqGzBnQjZwhtqpBL6liE1bydofZVvSouph08Ckp836pm8kP7T5u/kefAou
BtH8laXUQF7nP9zGxe4otyGF7dQlaFMguizMmlMxDSHaZdf4g3RMptcuYXVRr2YsFwtSgZhRF7Ox
5hBQjYXGWoTYjLIvtw3z6otysQIVdMVdg0nDEXbZrNDWzCFYEi4WBhNNFUzst5e6nhxdrEWFXRiY
WCsRaHvwCYib5hBbOUjJ01fjPjQrO4NkMYta9epzcrEgFW0lNWo6nA77GCFAUURvsnjI0DdYu8oL
m8cJwhQKK5Wma4Und3exJPlJF5EBV6iZrJB73o7A0YSaXasQMgYM/fZZ/oHBoNZRSaB5sY6w5ku9
FDjLBAgM4EDSYHFqd90NHjo/VnzAjXuaN6uXvyw7/dvkC4wnlHXTaSqbVm1iQkJNYmjiWhHL/uCc
0TLwbi6vCmO1P5Avv7YLHjdgh4jqGWU66L3rEM/Bar3d7n7pwyb7EcqohQXmpmD2O7fbpb6wz++N
oHLqH8rT7QO/XquA+tN/fwFtS5gvnYsUH1bfEyxYCl5e+Yn4NlIbYZP4X5cjvViPMiR5qjNtJZeF
30Qv1Xtrixvxp3KM4HQOmFK266cYYn06HCywYeUhPC673pHdARP9m/FFgibp/05wR32FU4viwujE
MENQCEJ+N8SojMbjJeHeI0wEM46aPBJ/utnfR03z53KFVEMgkHxstwygh+KLgW4SzB1vsh8RYjm3
FqNerHJWuDbLoaMchgtUjbTuYeEjyxgHR4+FfcrljOoBaz3qzcJgnizXfYg3RFzfl0i2RT6z+Apj
7EoWjOjJMQ7z+ht5PkzqzWozbuW7FPvrnOElJaJGSOSd5KkYUdWrYSSs7Pr6m3VekHqzilwZylid
YbjDdN9oMxgryu+3N3X9HT4vQT1a0EnOxU6EZmyyyHCwg9lFiT2nm2p45PUvacgCS7K2RHkfFHyz
Qglh95jkAVq9qzH5yrE+FAnGbhki7WCMTgDXAkInDL7bA6SGhcMKkRDVXXyDYYPEd9xaivIt8xyJ
fUHqdeUuRNQkB8Cz7FqP5bUZn+nk4i7cBQB8y5BymeZGJVQz1glz3oXCr6hm9/uc4++zYf6xRJpz
2zg+CbV/W4dERb1oxpZ1nqDMK6MEqoILV9qhL3DgOlN9JNSfQ21Pvvhwe9WrJgLMkw4NL0Ey/phW
5Lim63KEGnqFsdz669AzuoNXvxmI3BQIHsLF0k5RT6RGWTrYPHiqEVmPvuQRbl9Wanx9H+dlKHeY
co2k1iJMA/yJJhTJnbDsGR+ItQTlAdM2AtaygkeSlsbNxw9xZknwXX+sLw6L/IQLy1OgUVc1BXbR
OepGthSUv+qtDO1wwSk3y1ZmIHyum9zFepTPA1WqtuQroKEA5iYrSrTRdvD0L4NkKhmsjvOy75mt
aubCGh26HlNfrEy5wkktkoInBUXQMEKRT7VQC4/2aOmboTl7NQhVXNbpXn3BLpakvKECJhxFTuDg
67xILC0WHSjn7OUKHBqdFB0TQ369fbf+gD6c4o6LFSnXaFTtuETt6XO2QeaAYeVb7xdO7EbPRC6A
TFUbXwAq32KuM2AV+1jbpZxlLS05YBe5DALxj1K669POTNVjw92DqYv1BjCuBu0xwXc/FQPG3dzw
eX0kpcwI0aX1PcxPcSZk5pk5NGN3tLOU5VColx5uJZMWe0bndKgfZqkAqwAK4Wlt3/6S17OG85eU
KPcyQntHX3tE0bE23PGh4eLvG0RgtlnHu/EkbeNuANWn4S7KtF8yDG/3LUP0nnXGlPsBZ24MTgj8
BLFSTbni2eTT18uLF7uk3I8RaUrWRyd7DT0uMdcgt0N7tCBlj4QFQnV2DlGRZA8U7q630vtpG0GL
a05tlmNi7ZXySwbUHiFchR8SR/GPSOb8cqxZbRuWBVEeqFMB9ZN4uIPOQSoa9MfuGRcjdqHgjEEZ
KbGKY3Lsn/+FtivlFmiMecI3fKLnQGXXb0kDNYHVLu5jW3O42gKrkwRaQtYEBmuvlCNKCzltMGWJ
4F24V+JvjfAiRTV6jxFoPlrGM0m+zR9B2oURUX5nLkOwSzXYXTX3ZowASkwHc0hZk6Eiw0ZkqpLA
YzpY5mIFtfDHBpROkqWFRz7fGOCq83pf8dIHcTRnECUp5vLRO8pigqRGy3wiLUQ8EkuOg/V409ix
CaQjKJbCJaU7kMRtBDNydLuxmx2Klia7p/IHcpYyIxrlM3Gj3qYF4sUIQaL2Xq8f4fwKgkln1e8H
SES0mlUJsSeg3sfwhgxzkilXVAtVL7SwYVc4YvgK80MY/ds3z5yTWfF7EyiWjCZkuWfJN5EbecOy
ZMo95XVvzOLKaa6h9D8HA0h26Md15pw0u0pWHm9v8moScDZjupesjAlaZQLMGBPv2OtBjDoLquRm
uYDqpnQSYWLAalm7o/xRvlZcTgZMAaN7wkSyvQI700D3Ayx6rO93NWW72Bv5vhdhpqTwIAwEMhQF
zdFO/Pwx8apdaKboFLG40VmBnky5HggHc+C3Ja7H0szySbBR9zrNUOcojXR34iurc8PyC5T/kWvB
mCJMdUODogAp5mQt8tfbpsFIaeieyBw3/zF/LgXFVfkWqbtI2WEK3QmHOwlkXxprupLlWxQqNxTA
tL2sqoaKMHAya1A+1RBn0iz9mDV7zVOslinlwbjjdKt4KhP4bh5PMCAc5gSwdbm+1Ma2lkZrZWkc
sFwZ3R/Osrho+RzNtixXv+bzaE8LtCLnCq3NPh7NRpye5mEY0Oyb9kmRBGm5vN7+pqxYnWZAEkuA
cSFASIp3edA4gHsrbudBiGM0ZZuwThAF0hrhjrxdHjmmZu71SvH5TipUyNPpoNlQBLRMhtN8ZGwl
jhoIW8Mpt4XX+h3ExVQXpUR/8pGNrce/iEsYLk+hPBCYviIIQuIndE7olfaKZqO2L93Ca7D46oCj
2mvR7yit9cvtw2eaN+WQ4jTv0mmAsY3u5ICx2VqxcdnWvPK0KgtQx/zYlFPiCiES0h5PJ8j0ULMS
PYwnWY0FLDpiXVFAwl1AOH3xFXt+432VkXazrhbloRAmRBpmiOGhQKmp5Pe42U6lcaAmeCwFViGV
tVe646LM6jzwBPYFtstAMMH0ejf2VuRwGNe30LH/kN4xHbUPMUShHds9qzDD+rZ0w2U2jHniCS6U
xNmq1Xkkgyj9wcZUlqcfBJYtMU5XpVK1PBtKcPEYBC+Q3hXvzUtfmZHfob+0HtrW7MDL9yHsa2/a
ssyK8YKrVFikN0Le5TOsqga5XFM5Jeh2h+Rdqp9vXxfGC6dScVAixPy08NghqlFuBu4/fWZl9Iwg
niZE0DkNVH8Q6HCNsHdajD7Gign2uOD2RkTWiVEep5XyMio57IRISGpvhT9AsEXZpchNXNBnVJlp
PPQmqBV3mtfdpfdKoL5GGM5ewenu/q90dFQ8rVJOqIPIjhinuJa6hn5DIYMGUh03uQxCj5JjkdSz
4iJaIx1UGWrUkD7k6HLHecc1TnyEjt1R2Bigu7SzR8h7c+7t82Z9VcrxKFPaSGFB4EPg2tJq3ZkG
3Vp1RpWeVSzRqMysCZOR7zJEYE1d7Tm9FZGDrfcTJ89mnlZvg1xFdieNCP+E2R+WFVyo9d1Sh6yJ
DsZ2NSpokuWumpsaLauiWYCvzT5WEFTri8gIBxkOR6MdzgqW4biCEQujZseAfyqgN2glM+S2SVHZ
tz8h68rQU5n8IAP+Xaiw0q91INiNM/m6ZeSWbCFkgErgR/yFPN6Rk3jA6PCBBFz64+iszl/loKwj
plxRtU41qkb41P0bKIsLJGNBspHtdSMDmmmvLwWiBeB1VkZydhX4D14YaLFhaFQDE80/MxiorCha
JJ0eFXFfAiXUeZlforfd+sgrNlUQg/+d6SGuohcul6Xihpwfx0Qg8wYEl8U7czBYmDtYgSJIbdVO
fhBM2nTMju+LWz+U96y39NppXy5P3d9kqsKsbbD8nB8n0Z+aEgryPCM7ZCxCxwsLmPI1JcQiYdOZ
o+QboCpfR0ZX6KqPuNgKHRUsfKsBOwhEaOdAzUxxBaC0V2+y+d2/ttPL5ag7KoRCMUw5liOQ3syR
7Ok5tZPnflM9jV79jOr7lvWxrnr4yzWpcKCsjWqoyNgGwYWD4XNTWQNnavsJ3Rze53ZGwIyjryX2
l0tS17GUqnlNIvLt9uDU9/Sg3ww4UGCUbNZrybqCdIgA1IGslCTaKV6yA6D9P7JNbJ9mc6XW5Lwc
4EiQU/fPrPz+JKdGl4EuN0kFDah4NZjcQhlIOg4vX6VguwUBMDpIq594iG/tBcpRiG/jb0WQ+8tW
R/sKY8KzA3h85rJ+DfMrU54IlNWtmgv4NYtVBhxo2y3pm/jl+4IG+PgDFMLMTPFq0+5y/5QTmlYO
DwC4X04B9QJmZC9+rOCQAFIHehDKtwWwob3JwvxeDeQv16W8T8e1OdjU8MFHtw0MF6xSboLMdAZ2
CsrbqcUqqF5NiYHyhJYVpiUxQEw81UWZam3SqVQ6pOToE5qLkNriOmFi8m3OYrsDz0K5S8SHCJy6
+VpYsdjbSdtAoePOKL+WAvSp5MLTIIzS8dtWSMBvB3Jxps7bJ6dy/pGUNc6jtPQASWvusBltyS3d
ygIemrBtgUPG6wSLlWV84jrPK1IWFyd6WciA/pwQbCRZxtDbXrYNr3FB2c1qkxDP+OdtO69GWVuo
DkOcCRiG+JW+CX5sZ5Z65Lwe+rGGfzu6If7p1mKUiYFeqG1a0Nq6/TS7wBN8SKvG2hD5wTfWoHuV
hWaMFU9CB3VPsv72EW2KHgqKJVwHB2ZH/o1AtopHUOL3lVV9u73Dq22LC6OmG5fTGidjQc6T9wYn
3JRB/JFsp73gSxheBHeszd3zdveofp/hsuC6geZvPZbXIkZ56wyo5xB9bzGCuDSew3U/NDsO3IH5
+qXInm5v9noo8dt2aE4WbqzCUAyxjLRg5KNGFDq/d6Hk3F7l6lTL5ZFSr15fz1xXh7gQeUDmdQQ0
2XsQKRBYIWZpbcOGsI8FTRVWnnMt8L9cl/JPYd30Q0dSuM7Zz5UpQklQRtkuvCN65NVOPwpANdj8
lolWJ5HDrc9H+Zyw6iAyT2AiQM9iDqx2G0zVgSrfzX2oTwQsj8OyFsrhzJrYa2AvQbtn/in2D3l6
ROyG+fj729+RZS2UpwGJPqS6OOyq1vwFTEthG0wsxi3WGpSDiduwHCA6Q54UqEbrOQ8cXlVskor/
fnszV0c4LoyDbk+K4NhPRQKoJhyM7V0Oho/6o7MaT75bvWI37HigP0r47PlAAsIe02wKa3qD7OaG
ndAdyUWpIS3U4cNlLVjmxOMwxWa/vKgAN/bKq9xPppKw3CvDNumupDiLvDLl+IoT6tjDu2QT24xf
CfnkfIjvGwYzBOv9pXuRsRC3SZEjA21t3hItrDebId5fAq/pv6KMYt/+sIwnim5CzmIOiEkCZ8Pn
j+pyn6G5fXuBP3hhSB3q0nIot5JAxITHlsgJpk/hBgPfbQBNKav5oX/hH1cru5v36mv6oLr8lhnV
M15HmXItY9smSkXMdnzTCTHBVivMzi3ujUNiVTvyMjaY5rDlB95n6V2wTpZyMzEXNnEqwHLmuTNr
+V5hEZSxFqAcjJ4mvNC0uA5y97yonSkNT4xPxzo9yr1ABSbjlhUrQK8gN8fCAh/Yjt9Xs1l/k03I
7Ol29mXcJ273yIbeX+2iXRgO3ZcMlbrramKa6HniKmCDr70vbPgdyTZv75Tx9NH9yCjmlqjWYSaY
zHsAR9NkQ3/tOKhtwM/iOxgUGW8DK+il25E6J4hTmONkyRgDCoqvkGJDV6q5a73JZ13Bqz2Ty5Ok
UncxjMJFkXGSojfavJM59ZPqTS9xUAaZnx4LJBWItyVMUNQRJoOZpQPW8RJLvsh8DEzIlH2K6j7v
dU5xIIBgEVOeKInnW/k42eUDeIP3k8+MLBjRPt2F5FMVWl/kfUw0uw1AuI+yVvE2tuC2yBFZsMyI
8UDRHcdQNTolIihQPasDCA19mxPMsyaiXyyLpQujNzdpIKqsAe/rQbjAq4ByayB5ojl4RKURUoXk
AGTAEEo32+6AIby7wRt+QOtxPzutWbi5lzpk29pkVi7Edw9MZ3vVIV38DOozV2FV6OWCXKAHuxk5
7viUASQe1CmRU3M2x3BQV+3qYkHqaVFXIckHGbdoSQJdfhqGxRaULR9+k8X/VSb69IpdLEU9JIDv
KeHIg4sB5C8JSGeSuYRWIUvHm3WC1JsRNuq0gLobb0ZWm2N8r5UPtx3ddVdwsQ/q0ajiVNVbUoRQ
zMkRUWTno4ArzBYZIxJh45n7uti5E6ugSaktVfLTZ1Yd5Gr4ffELqEclzLqhG2M4gzHrLKONfA1d
m6bVPkJpYEStV8Pj30uJPNW54cZJldMRH03MO1OEWC2kP0qN0f6+XjK7WIXqy+RGWFdKAkiQvg/v
p0ODYl2LsWZMiAUqSlic/W/gj/rFglS6K1aQvepFsq0os7jhZdCIKOZ9XbioFt22l9sGCVLff3pu
RKM5pm6I564XM0m/CpJ7e4Hr5b+LzVBOI4zXuJ/ICqLX+GWAd96S/NidvkBtEaNR8x6uymKsefVZ
uFiT8htJCb3kjlCcYIjDE635kZQqOtCFN1/YwMbrqdPFapTrCMdBTvmpRpymmDDA2VXekvfQG7zk
B4QWURYhBDJ4/TGR7upHEC0Al/MXcBjWpinfomT8GqYK8JzKETffWX0N4/agRML0WcLEs9++5CJP
uZlJDld9SbFnoRzNYc7tJH3WkkeZqVRxPZK6OF3KnfRlJssyIVghPff/lg9XDwOwSEdZ1+F6THpe
jSaWStcm0nNy1wnSBmGTCVmdreaBkIMZvDCu3umnXARNfabpEzTQEUw03/v+Bz+/3L4FjE90OtiL
/99CjKXvQFjplkics+5jCJ/n5AnEcbeXYV3wU8Z7sc6Qaf+JrUdXcsUNofdovGyfAKxDxmPLg+iz
HORVtosLD3ly2Rdr6tXIawmZPUugVrmBavy9bAHAfN9/S5C7bBPYfXmo7vjY5LesjPp6nf/CRijv
IsdhW+QibB9IC4w9OZhy32RQrSBz2bMVfSHAiM5G2vsz9lV/2C73EUu1j2U7lMtZlAW8kwO6ONlY
fC14xRdzw7n9XSXWGpQ/qRsFA/wECDWjf9LiOkhujeATYYQzPBdwb43XbwkZDwF0pk5yTJ3BVQkH
BbpoYJOy4nuoSdtgPmL8sj+Iu/8Zq4kn67j4+qkqphD2xvuYabVZGZIVQahb80PRWysnqo9SHqys
jI51GpQb0kOoROsEX7ryQkTE5iE+FJXB7TO/3rA/m9YpurvYmZoJPNeUWEU6Zod4Fz+NQfU1AaET
77bb6k0AVkE/6pg5a61pO0FBh/UDiO3+UYK7+AFUrANIZc9DNJ7UiAVXsYcTBo54wsIBb9cr6VmC
ZB6cj5krutxG2xRINdjjUqwLfrqDFwdRTXEcDaS4umxyQuGFZofskI4t5nruc9AutATa6iOCtm9/
gtsph3h67C8Wlscu1IwQ8TNXCaOpitFh5fINBHQ9PZNf5E5lBGAML31K/S7W4+KKsNTiwKe1ceQ6
suPuG9/VkAV+v70xhgHT3clFmyZ9Js8NVJpMWYD69fzj9gos26GcUrqExrSSKkS4oJgUC4A/Q4dA
Z3wg1oHRbkmaw7VakYRmEfy9ML6EQviiq9p+LDP/9oZYR0YFOQtgtxN06BG6hhFkS2er5lmPJ8lQ
/rxvED5SIAUggnHjn/F3BhrqLia9CgL0ULazyVlZMICLizUk/klieF6JSiq6TpOybARaWjKNY/1d
fugcrTLTJ8Wd9uA4xKiROUlWrILkghAW/AUdIMklbu2VyjWwf3nICd2heq9jWpigptut/gh1YzwT
6VdmkHDdHs87Jp/34mr1Yi/m6YCzbX7ONhhcNnpg7JPK0vBKL7Zoqh0wAD2LvOh6hV84L0t+1sWy
kP7QDOjTExdaw4H2QQMIce1nAebI/2au6rqVntejrl3dIv1YSNcS2Ueg71e3vMs2iVf+VE39DdG/
x6q6idd95HlF6gqKIdEHGHEvaoD/IR936mTkT1BdcGO73i77ysMUglm/AxRvzugVxQ8jokHFUhqT
s5m0qKzvTF3TNW0nvSSF+M6BODnYjkLMgca2YWHuE+SL+dfcW7zbnoF5m6hwoE8Wac2A9juVWQyg
aCAFP9d23luotKSlyU+WgmpcZUeio6K7I1pVbBqcaTzd/iGfFCd+fwsavDobeR12pEQme9WhTgCv
yF3AK0xoXyRW7kMH3Gc9kSwLp4GqfQ2Yg0wOPN6RHtb8kTijT1pYUDod97nHqm9/kgOeN0n5rnLS
ciUifYpfRS2QIO0N6zsZt0hcpjldf2DOi1FuStVXvclIagslc3e2Ca1BgnlXw5K80SHQrHaf71mi
RIxLrFG+CtHsf5K1An3eNHT0smEVRRjuV6P80qCNTawhvUVI1ZhwiFvC6pQD+FM+tFYMHNZty2Tt
iHJLo6Y1kyQiRZk1tFZnCQ/owGimMi4+zRAcdUJTT6SrU4l7aX0I11dVZgA/yT2+8WZplG9phFqL
hxqWlwKrIW170IHEfut1jJ18klOejY7yJ0km98VSYys6gWZoR3Tfd8YjIbggXIKJlaCu1Jr5YXzh
QOPWniCSrGvGMHydqqbmw1SWRgy33qqxqU+6OcqKVSqpPbI6m4wHhObjVMV26sMZDqQSK6eIQ1uW
XpIVnMvhwWBVxFlrUb5Dz/VagAQizD6tSktZkaNCtX3I+Re1BkVAwZRkY5iMTvmPsMu6KNIIKKwo
MNw9d6o5hmW0m9QqtgwNtEamonbd61CKojNwyiCbt2/e9R+gKZoAVmneoCEGpaJPmgTyplNMSQaJ
JI/MLrFAWaxlKJfVJ2m+8tXp5SHzSr0/gU+e95nZ/nW/dd4O5bdmEK8k3Ii0Qvbqp+Ye6EF4LdXM
PghYCkBhhp+8yioBCZ3fx0c5LkOXgeMfT8enbsY7CWx/whOauE76hSTBhPWveBJBM6F49aF+KOyG
s0aP+3cD+pc/hAqzwklRuIHDxheg9vtAh7/2dHtxgb7xUNliV7Kv+9PzzilnN5FyT8zhi2pqCg6d
xIEAvd+oTADc9aTnvA7l7Mqmajq+w8bGTrKWTLOSyJvnp0kCHLq5C5XWCqsfTf12+1qcoIp/+vLf
y9J4Az7uxWVs8SKRedHYGp7JUGH+WPvolFvrDtTrW9mO7rtT1EjATpWrWP2L6qZobWofXCABgBTc
/lGMI6eBCXkIWIJAhC5k+SniSmdRIU0sMSZ+PomfzjunfKDCV5hLJhAd5HhOtO2eYyCOVPRfIB3j
scZFPwkPz6tRDhCawWqkijAjDCa/CygXVpYeyLYCAnbhB5vI4pN05Lwe5YimGKAm49c0LipFwB8Y
wMOibBT5M1iMMp+0mzTwF/G7+n3Zha8gIvaKJx7lI3aS+0kF7/xjKG81KbwklWTkpnOSB9WLtmTq
idDSNHvxLkR9FJIpd4ggwcbMmwjXGVHXJ4nJeX3KewGcAAl6EhOBc86TbNBUxY8E3zk6Gogvxq0Y
9M4QFPbUWUtvhs7ApMpi+GuFcltCoYC/hdDRE0QdJmVsCcyhOfZd3BV2bbFCJ6a5UV5L5+oo4Uia
T4acEn/6EdtEHlc3pXdCZFkxQjXy7255Ecp5KSNITDQJBxwXAtRJC3OaQhBZ/+y5H4rWmO2gM57z
T8rdvz+pSsVleirVmRSdOmCE/kLw2xNWON2wXnSGM6KLURyP4Ua9gZtQmnsOdMHR+5q93PZ3LPuk
x51LsN5BigYOj/NXN/HrJ3SLrMzr3HFL0OTrxrCETeoDKhiZUsCi92DtkHJNMVi/uGnJkbZrDwsg
b4LyhVsZ78wntevz96L8UdQuU6wRuZ3xDVgoKwNMhshHR6CbIdeABywRKjWvGOGybx8uIyJTKd8D
HOtcqeRsa4Gzy/SxKF9K9MNWuTHH4WsdHtbw4faK18/zd9qiU1tdC6kZFUJMEKqJqyo/oSNmRQWL
ouk6Yv5cUqNZH+OmGKJpRkou34ubxEdB7YMPogCNmO6NNIK5YJXM9jtbyoi1P8qbGr3QVFOGkmW6
RMc1y19knnvQZ/X+9jGychTKZSpxJ2DuAC4zknQgjwUA6NY64KIa2NUSLzQvMILcT5zm+cNRTjMK
Q12dCaJsdEHcaacuZD1GvJESZrmnb2iraU+3t/iJFzuvSPnNuYnEAjsi1d8Zs37GYXLLQ7kpmXNY
n0Q7v1eiBZ6VSW5XpH0kzmsBGzOlb5mH+TJobGmZkzATBpZ1GlQNv1PEeuRJm4D0zAQ7cWQ0hVN0
qiIv2Y2O8bN0agvcFcyXloRtfz5F541SYd0YznyOUW7SoZ1t0cld8Ig5xY7o3GgBqzVITP3PxX57
tdOY40VZu0RhQAS1HU5V1jdN3zzyU3JXc4oLPT+XYSvXr93vteiZJ61KEpUrce2QMfOb/IkzcyKV
Zklfw12263bjYfFZ7/rVSfWLdOuUPlxsMO7yUmoIm+CEycjZ7szG4/AGbQv4GxmTqZBJUjBvJW0U
qzpCA8uXjlLABclrVJoaA6/8iQ2fT4D6tNGMGcMUsn6Q80jvJHDbQPPGzZ7+cjaWuOkb35YefFoj
vhY1svVwP+8Ssz4SrCDkK2bn8A5FOps1+Mv6vtSzUfWc3Gkk0BDkH3KMOVflZ9i8MozoulM9HyH5
ERffMwMkeuBi0CmsuHtg6RHM9RtECXirQmBq6SaPYLSogYwSvzJJXVgHSr0bnVIk3UQq5OVuhGwR
qbQa1rj5xcokboctq3bHWpB6QcaYD3UOjFuuDEIQGYpFzcgSAGY4AIl6MiTBWARZw3nqIia3NBRB
s2E7ygeeBSD9BIR1/nLUU8HFXDtjqkNzVX62uAkV6nzPa1sdZZ9ysIT059x+H/vCmUtm7soqTVCx
dj0NqqBy6JIidwXGWg8krwuqv2CvYiWK9LDTmsvrvKwwkQGpKu9UG+UxDxIwyhCs4mglT8amdrjT
9H1hs2NFxu2g5576rB2VmfSNpBFK8/1glvVdKtemoH9RR+ZLxcgJVeo+jHMeGWWJIixRgqvBqkem
rIQDxBKd1Ey/shIZRo5GU+MsRlkY6YjNDXzQxD9EkChF7QHYBHuY0adbWBLjjNtHk+Ok+ZiNc4Wc
MCzuIrACQY+S4cwYdqlSV2IMpWUee9zvXJ8+pE47CNlk14rs86NmTVWTmGHahaa2tG6dMtkvGMZC
NxmFwaihEIu0iaAUcpQyEt0pvqZHlUibk2Z6b3W1zUF0SrZZKdsn+MLf3oDuNobCXKjzgouCsVhC
tVS71R6TSkfsmfSWoRYWFEdWHYX1ANMsOUZfCvVIqgpxoHuCPex7v3kDkTEA38OWFXsw7JUmyZlH
6B/PIlxrVixoqYuDO0aNZSQRqIbWwhT4cg9q1IBhU4xLSfccu3YStE6DrxvfSA4w6ibRKSODiIgo
Qc3jsVqrjGtCdyALXamilficVJC2/Kq9JZpwx9gUI7TQKE9jpFXOpTw8TaGBWRt60uM6W3oeG6Yq
gQMnSQRzrEMLxHV3ujIcpo63ey3ZquDknaeod7JWZNxdcjVvBFd0l1Ia1HxtyJhbM+RmD+VSUXxS
RgjaLA916HKgVK5aFinOJ/nd+dJQjzXf5Mav/I7gmH9pQMWuHJCymPACisAHxrGzLJjyT70e55JI
NklgCPp7rWPcpDcnt30nvIREAzM/pXrgOvFvL804XrprObfLMiWkOpYG646oX85AJRKmvv/fMlSS
lwyJWKXECy0bgoMdfYzVgFOCNUrHMF+djvuRSTZ6A3oOpToa6ibuc7MYft7eCmsNqggWtYXWFhHe
kmZOg7aAGx0Tu69YJsG47XRtSCxWietIiSF5n+2YwLMd6dA7oJcGdtNl2gEjPKVrRG3ccpVhwAJH
aMwmYhA3QGseVeP77cNjmRvlX4S1KBeesCTxKEQRvlPS1vgLhDvrI1EB/VQNkhYSzoTeLgM5NzV/
9hO0HB0Z9H4OYNXeC6MIdRrxv+GodMpniEYeJo2KEySFe/0npAU9dQ99pp+FU/1cXd4pj7EV38kY
Wk9dUqwl+likj0RGWlDP9MG8mzvSaq4/QbprwbEelGeiC3v7C1xncjo3aHXK1ywpNzTlgk8wu6HX
v412/CUHgZx6J390rnFfP2C07dn4+P+tSleVmlZMY5Vw/GPGdjetACTH9vCFsJ4sQQbSDnAgQu+G
mQsxQi+6uJTHTcqn9am4VAdxDW1NYKBRj5hcwZrggipksSUuk8o6ZUZ0YFCeqEmGvJlJV433CGFd
sYEcCMpLCYREyw13xxr1ZH1VesZVFgSlEgjiu2lNeaO4MC7QCNSPRmTqtv5YBctuzuxhy9oo46IZ
xI1dlAmkPNIHMFQBHxq9oXNnlT2GthLRum0+DLdhkF9xsQqXiXpfatgdiaAlP/NaJ/YLyKjcXoYV
thqUe+q0Wil58kylQY0BXeIzCOEVGTn7i2YnIysxKCdVckvRChiXcqMXQCUeJ/DltsfZXx9msD4Q
hH61I0DbxA4PbLQCw+EblLuSdADaT7BPDtFGo+EGzpNlqFvAthkfj3mqlMdR6lQbINKEfR5GxBjY
oVcEhGCb+GEWfc1NgxR4eqgVKjxTtapwb02/E0rJLpEKpKwmFWsRKpwBcKcMezLKPRShqYSliQ4j
+GtZjC6sZSgnonDZCGFckhhPssmLIOXtemvRS/O22d80BRwZ8WUXt6vlErlWidWL5VZPMJ4LXZJE
SU1wcTIKs3RQI0MXU1MVnpcFXtRVnrKEmEcrdgGa0TXqGvIcvGbqEv/8v+3m1xq6DFZQTVUh6fzP
3TRLrfXNKk0upoAfi3E91GrhDFL6Na4V918spWPswDBkBbrY1FJSuo66IPCSW0HML2yBCFC7eKcs
3GLWes2I1K+e3cVi1IWFznnI5Wk4uf3wKvUfZV3at3dzdQED8tOCbkiKQtPyL2oNHv5el1x5qX8k
ivDRFwoDSnMCCV0GSaePc7EG+Q0XpqYYfaqJ/0faly3HjSvbfhEjQBDg8MqpqjQPlmT7hSGrZc7z
zK+/i+p9jymIp3C6t8Phl4pwEkAikcPKlVMB2mc6Ypp5ZaHXzUjQKwW0331eEUAzLYZHOuKtbU1a
72usBJV326mXYBrCmKKgMNy4TPGONhRTsise41+CwYrmWGAglLWQ9K+8CJbFVYzpR6dPo6vngeYS
zFRwA9RzEVbRqvmWl3nkhPq8OFUGwAuJEmu0taRIDuVC629TVTVPgCeQmxycJ07W8fxyNobwocrz
THXUuItczAlhp34adTdTAM2vjCw/ETPsHsKy0EHSa7THuSqqK4yQj24I6a3fLdejRmJd90+NW9RA
l45mfSRKNzuqFRQNlWqKK9WzwwwunWgOJSJE+/D3oWHWvWYylVLRY6xirccxmKOfj+MV6VErJqhy
hOFTH/46r4JfAu9VlEmoYVmmyokuol/MOMtKNGFr/lSdErV6SzGjwc6K/hD1GFCV3UWY/VwhNZGO
b6W+OFnd25ll/FM4+cdXGAxTDKnOserVLm/2dFYLJZhZyXwTPVIgtC7DSHLX9rbU3EhYf99I0INE
qTpNA+1hgz65eMzRaksmz5pQgQyHfzhLbF2OxQxYohXTqn5s+kZY0/V6jFzR5Pe65hTtXT68nz82
8Z36EMAJZ7C3sO0iIJlOKigKmnbyawXdGmlrebQkd0tWt5Jt+5LN/FsSJldSHediMuEBSca0B1+A
riHIqk4TqIE+ACIIpyhc+uho/pKPE17/S9FkWTooUUBKyjVLNIv1VLRh2TQQloQgQGp+55V51/T1
haEARtrNxuWSdi5TJ0nKZPcubAULttIyWyDKW1y7CSCDdY4gD+2+QHFj8tasUJO44cv5c9zTyq1E
Qe8jWpZ9lmua32Zoekc+b3LySG2uY4PG3twN6cV5eV+iFhynSVQLh6nqOiZ4CX5UMdbx3CgcAlH7
H26bu+IW8yKc3jft9E7z2CWAOFKWgh1thYmhBqEqIzog3p/vXpixsByGbAJ8PvXa5C5DTmDki3d+
bftSLG4wYpoU/sFnKUWkzUs+KKMf1qnN2txGNQ7sKo/npeycGNbyR4pgR1ojLIZkoZOPx89NtOx9
MJIjCGRu5k6XtsDsPDUm0QmzMN6cot1ScHf6lJRzRhL2cVq5h4Fnld1cDk4JIpeVdDr+tcjy0atT
I1w+iNQsDI6CkugfaPON6UrMJc9Hns6+Eryq0V1BDHekl9pwmsiNVtR2NN1WrLMX5KUXkrldUzrj
8k7Sm7gcnLQGZc84SF5DuvtNsEBwkuDKakQ42ZKwmtAAtntFTC5X3d0KfTaOHQAWLsNsGWQGr9kd
eRtdUCAek4fkmN8uQO62x/FFPgBrV882XyNoQMAyvSh5NMGjCv/CVFx7qdhR7wrJqnesoEk2YoSz
j2ndWyzHG5KV1k2KyQo1j+G9F83baGnHtjcOcNmcdjFlDaGy9Qlur9pM8TxH4eQnQ+cU1UtefZ+Z
zInaW52mmqrFzQ8zL6xuom0dgCgFqzt1J/X4N5tsdiFLtu/au60cYTFFA/wkYKIzkHiDu7iaa33X
QfcR3JHb/ARNsTWGcF8GbNxT2K1UweDVUwd8HIdTVaelVbrMSJtLMCOy9wjetLPwGagrpUNNGfhD
SWj5pcFytfAb2SL6dlGtoKnKdcXI+0XIb5DouJr4zgMjam93FQigZGgOyWmKQNw2n5WaU5zmyqT3
d2sNA2+f9DT3VFOjcFMNzNOmXMy5mbzu8zrQJz/HoCFAZBiaIkAxSxLPAhaw/qZeY0acYZeyrOaq
jaJR3MoVHINIK1kaWBzuVte4YVt4/WhdkeIJYaqdzf3380/Mns9laozrpqabKsV7/fklU3kbzhVy
BDD7s6e6p8QdFRSuF8BwE9uJbzMnloQBuwfIKWJQHdEGF0emcmNsKqDzmJ+qbeaXFf1W6IXba9UP
NeP3FY0xbiXMrnKuyNa698RpG8nCBdUz1hXaiCeuY5jJvQ4wB4qkcC0Ccpq1BZvYBbPz4nh+i3el
mvCcNbATgslA2OGRFpqut5bmh3FsK91DvKSSe7gnAQkRHXGijodUDOEmRLoGaGYxp8D4PkaJYwyy
vNu+BEYsTjU8i6JzgBe8jCPdnHzFSu1sejaTXLKGPbUH/oprKkVOhYm+gKaESaGta2Bm4rSxdSo7
blt1bvPwGfzYEml7lxtEcfBOCYE4ETJSpmE7xUnI/L4vSyQAsrtkopdLVIfe+cP/AnhfTeRGkggP
AWWMntO0nP2Y6dQzGwAk2tE2AOxLumOo3Sb95LA2Pgb83hhvFyM+zcHPkf3iE/HLNrTj6X2IOknM
KP0qQSeLmvRpQkd4Xgs9WBWx62y+YGEz2g2cWow7sVlFLlQQQIzdTV4O9kBf+FAAw3KXhcEBefST
muiGHffmk2TD9pxedBEyDk+UmYZoHgIElzMBcRGKiCvvLej8QdJ6HR5Gn183l2ztXfHIpVJIkpdf
qJr/Pqg/cgXjUMYBTFCXzR8VvnXob3+vEFCczaO9HIiPdno0/l4ilF+Jm0LpMy5btvCMlxwTp5Sq
mP151k91xX9WkebrKUbITjL2qt3L/GeHRTrztmpYE+gt80ejehjU+iU2WkkqcFcEw+gB3aKUMxG0
gwsRdVaI25xO3W2nTiekBWWYy/VAxIcS7Hb/I2P9hk30QBJqZEs6M38q0ssuK+yg/sWtIw0eFpQg
80a7P6+ZuxZqI2+1KRt5M3jVSm1CtDIH7M0sqm/DFHhBZ10EyfjAc+jJeXm7Ngo3YH0lP5Jzn+UZ
A9KBRmHMfmfcZqx32uk95YtEyK7TyjZS6GcpS78M9Wysan8xgJYMw/IAYovRq4WY1l5mW2nsHlMr
ALIitsyV29/RPyvUPsu2hg6dFhG0ZIHhSYvHvBsdvX6vMQurLUtJOkK2nYK6zAhu0SmdMT9BNYfE
F2XSOiP59d+dmaAjbVUEVZakzNfz+TkJ1fuRPfcy9LZsJUJQqMVhXOdTOPvtfFT0Q2K9WIksNF+P
/evl+nM069FtlD3gGSo9DGrx4WXXmOn1nyEchlOl6ByUqcL+i7TRQ8H89pnV6IMJgfxxdjpqQxMJ
2BKrW/6rdMKn8KqNbaTo+rsCfbpH2Tjy3S3lVLVME5mjL1mjindN1aQcygGvQ2PHMiN2okm6I3dN
/B8hH11Amz1tUz2OGhMGBHjbNATuvbpXq4cmNiTRvEyO8LjPsYW2Sxy2r5XJdR5lT6ikucM8JDZC
AO+8wu8a+s2aBPMRGPBdGhVXGINF7Gm6jXpZPCRbjWAkDK2P+rTBw5gx3Q6Q1Cvmv9rmqJPm3xiI
zVIEA7EAple261LI+KSyzJn6X5My2f/dfgkGwkqsJTRnCElyfbDnRXlpm+B0XoZsx9bfN3oWz0nW
E0OZ/ChDn5WBjqs5cmuOxu7+X2Sx4TGhisLWkizKv59FzaTS+3iaMCJRzzGySz2F8bUZ69dVWbo0
CW6S6pYmsBdlfWmF1gtGs5iF5Nh23YDNJwiGIzBac7FMuLKkuAxH7utK+p206Ndb4KYtut+E5b/S
+T+LFly1JdTixSC4XyCkdPWUIFO6uOePcP9Z/rMqEbmZWNZihhNk1N7gYhKSWz5rfuSk9ygTJOjN
daqHaVqHd8hOVIStfLjBG8GC8SCs66qC17NvlbljFM1rraFCSoKrom9O4Ei0FeuNzads1I7nlyw5
RxHdyUuwZlVrMnjuk8QBn/63nBcXRgBXu+ZeU5k3db4Mkuu4Z/eRLNI40ygxLDHYqHmeaKoC48Ij
Zof6TcUHu8n+hd3n4DuzkMtH9UpMKXO6GGNHISTOqstJ4ZcNErgdD67KTAbY2o1itrKEux+WuaJG
I8JNbq85yMLl363b9rV9MH6hovSeXjXPRmYHuVM+Kncy9OH+bv5ZqGANmrFr2TRhoct8V7NLUEQC
WP50Xk2+dJSuCsq5ajLUOlUGXMZnk2PSuF8aknBfuTTvre8RRuZNNjtNoC6cvysHcJM4oS9Lsn5p
zV+lYsQEcCCWqTNDPEOD9YRiOAHeucd1lk7u8ZfwvgjQCsjs4NZCV775Et7Wx84P/UJKgbWbpduK
F47VanI9GmNcjsHXD9UAMsHFTt8NT39ch1Pmb2sjopSsae84t0KF49RoqxaUrf4K/2G1aLyKv6tz
K3FWZEIE852GEZlmLZ18LQf5/aj7HIyErJY8EnvlVnh2FiIpC/ccxY7PWsPByL5YFGuJTsFhvsn8
+Il7rc/BWEYvs3dZaWvPLdqIE129OcpzNmrJ5C85d7ScvFRZJcuY7e3cVoZwEdqKTgoeVzxD7MoI
2LEGw+ASN77kvu3Z5a0YwcNbSDGiPh6BJWtK6YuJ189rjJi4uh5oTlxN5m86B8icZqT1q7nmGaYy
5OVlx/Ekt1akvxssSG2iaJhCoaStN6R171cNWZ7IRGTAetm+C85iOKkKiS3k9UgNPPBIQEhIcmnM
vCqLGBwZlFCAIWDRLRFykSSgpMtALOoHXL8qjeaSKq8x2GRIgAFbEUb6RMwzuOLoJYaLpIFdLA9J
29lafNsh7tR+05TbJrcOmPIkcf32v0zTUZYGlw4VjWNpVFakflxZRGmKdSz0nzG9ChBaJzcpoKBG
8nZePXaVEE+aiiF4ABeKIDklnc08WZMiVXIVZJchiLFmALvOC9lZlYVUrYo6BdI9ltheH4V5oNcR
UoIJmkDb6/iw9hUk8gLeqsrCuW7liK31AKK1kbG0a9AbMaeq0FkfuNZr7wZ2XbtylO7O5n2SJ9xg
8MmQOAzxXqJhsXd1bSLeaKmBTwYu4xXb3UKqr0UCQixdpD/R6j4YSwZRTcavwzS5sNBl1ei3MfsL
4wKcKEh+Z4Ei8WK13QVCDQH+YHg2xeJSk1WZPmhwJiv9L74osV3MnVdOqhcHSGwOim0q1Om7Gm8X
nlHyq28GO1jTMx1GL4Mg0Mwqpxp+qBhQtwyHAeOfo/4iLahbVZM9kMqeosCOrEcDQ4PV4qYpvnfd
k26QFDN9GkeNHsZ8xDRYGZZyfW2/6MlmWYJJnEjaKgbpUYIs0NLaOLlZO3rfebkmuc7rC3tOkGDO
EFq1tRXC66hMo3PUruFOrSXs11SF2e3SMowFHwiTvMgfj9M5qauR3cSPJmnwfvWQSpfYm+bJVpvG
Luvvs6naJQ1tY2qdwmz8uJdknWTqsv6+EUxiujTDjPsXxQ9z+1pQ9XLpTEnt48vAMLhyFtmcnuBL
IcoP5qBZUapwkdcSQ+xZD8uv/hptRN/an7WTwzVYnEbHzB/gstFRVBy0u7HyFhkCfM+rxKeA1xL/
6Joqhh/pEHRGF+BtXbuKZtCxhYkTB99XXsrWHd0o/NY59IgPSO3+0XiNPJlfu2sWNh8geF8h10Jw
0cJ8d2jesjHG4dSqQ2NblL8qmnKjxvkPzperpV0qmZbt+BUWaqKquY4EBxxUOGwWz2mvTciErE3E
83Pu1Q4bbarZ4dObjjHvobOu+pfxrXiSrXoPt/BJtqACfJ6XsF0RIcbAeyy7ypyEDr+yIUDiO87u
K0X3F7VJbX2oHpcgJ85cLifgVBI7CoffoNmX+Ke75wCAJWYqMOAfxXoJyVqzG6uPJEZ1KkhrG215
TCtAjurrMTTsYNZty6De+Xd1774hiFpBMUw3TfFRUJuxZn1uoEpDrpm62My6MFEB/++ECHvda5FK
YE+QyaifpxbUKZNqx1RWAt/bwO1ShFilmFUg8nQocl326CLmVmyH9XgX6aNnBZgNjtGEtjLT3K6a
WrKLu6IBIAUOV9XJl9CwSMP/PK1TS/1J/ZY0t0H1hA4JO0wyJ1w0d+x7WbVyx9G11I1QYVfpUGSF
CZIMWA7QcD+P0ZEXNjM93OLYIeDmrI1rbb4oX84fpkyssM1pUachcIKzb0YnvXxSdVWiLTIBgkGK
k/+fv4gwX5APb8UiCzj33tTtzq3HuXlkymDKgr7BzjV5AOpoeO3L9wbIugDzeBv9eH6/9soa23MS
A8F2GaiVB5DGDgsafekFKutOfyjRQpA4zB081TN/FaHT1Ujm/QvUhqWC4xhFWHR9oFvm81IHPWrz
oYkWP6eTExmtk0t5tvaUHxPOADtHMkZTRSCFMkwYYafni5/NtUPG3tEqTFAxi1Ovp3ZBFs8ab0Gf
JLlye+lRC0EpalAIwJgprgxV0TmOVnupvq00gsYx/slQO0THrXYR/zWehuvZNn4ErUQ711slekZb
sYJ2oiwfhSUdkHPJDwnP7anC47WAKFSKWZRJErS0UjMVM1so9jVX7mZwarotCrBBs4R2MWqSIG7v
0v1ZFiAxn/WkUdEs2FdYVlmCu3k+9YCDnb8HH9Nf//edQ9TzWUTfGChh1wFgZsYQ/U5pnz1opV5c
Wl3U+ehLwmAXiy7g3kdvM7PTgSluYzXxYUqJ+i1egslL65KFl7oa5tet2mfXgTJUAEcM5nEySuPY
GxVVbWMmwYzeoib1COiYamc0zLpwFLUebpK5ps8BKhavAR9TNPiohmmzKQDblTUvXoE2jRtrZtRV
kQC0zcEEvLevS6dtmP6QZMb0vuhjdaE3JgUHM0Nc2M6dq5Ul6CpaZXo3yrG3rkylSa6UMYgOi64g
bgQIaXGHPh8wniHv0rvYaMDMQov4scHgZTwNaC6a4zddqxrJqe697niR4F5R5Ep1kbis5qwjbCGL
X+aWUwO9siw/zD6V+XG7yrMRs/6+sadaNoWEh7Bwi2rrmJx0HG5jT3mY78hj9px/Gx/nX9q/iBO2
K1tXvhFZJ1pPtBmvUGvdmOFvrXkLs/vzCruXMLS2MoQH1tCiUCctLIyGiZHdaZ00EF4PF+UV0IOH
5FrGILhv0QCXYRxHhV4vwVa3cadZaos1GY9p7SwxePFt/b14DO4Mzzg0nb8oHjrZ8ErICqx7B4g2
Aw5gH2bVm6KeYOxFM7fRgpJkk0yHESjwVK2JzADgSM7dfyFkbkdWBdoCe5ZOTwNJ3VJFx5escXfP
aG5XIqii0YcYTlaAgc1oT8lyqsPQjvIbdf5+Xjf2egSQQv6zY4L+TZGeh1UIYwbW/bg1XT5Gg9/F
yiNwCyi9u0tMjkVZvFZB//Hq1++WN/qzNSGkVBT0+1p+djO39DGYyWDTIi/toaGt286PAD54YPf9
N54Akt5IC3KNG1x8prUpqjo436qft79qdpMbD+e3ZFeHNEJQSjNMA38+30hAiGldoqPLzxrzROYO
zqHMk9J2NGgFKSNQpjpuyfr75tIv44QpGAhkgOKPJ/0n9wtfSRzLQ3kij1/XKYvJu2zbvrDtrbkC
k62p1HVxX4pNTRUO3agFaxl2ZbrK/OoluOIYGUGOsQxNvzoPn68IuGo1jlYYwqFcYpYzJmwcSvzm
twqeiRC9s/1wkyfjaFdTWttmmNz3SIhJLubXk/skVcx55j2odZtg4n6SmRiuc9nrv8+rxo4lhQQG
04a+TwMIZeG2jB1XWFlomKWGIbXTVeHWT8bNfJf9hm31QKQlI7jbObTPAlczsdGUdE70PgIMHHRE
9c3K87DysJTfSv/feNifRQl6T60Y+LUGa+sxmqhYimOgq/9c8T/LWPVmsxyr1ZMhZumC/SNO+gDW
eDvFuDb1ABfq/f9A2fvVikIe3AUVEFGYDDEXwatIJ2ZQLh+NYCX8Te7pz2smvLPNRx0DzXJ0BtRg
X5bGKzvR0mfRggFHQWiZzFRZkJobvXUKXs9v2HidT3Z+qN3Jo65W+WhC1Re3ei+oL1Odr9HMZ/mC
qs68jgJOggVlVkxLOAz/mWgkE7OTYf0sR9BQJRtD0pktB6eseYHBHm5zOfqwbBe9RHk+GsS/GJXN
YQoKimjanHuj09HOhjwB5r+tvfMP69CD8AKxBCj619aHdWaqcjclnqbYPWKof+yvfV6uoMFJDi80
XjUqUQa3zd4mfpkjpyaxM6sLcW6pQshkJAGJ+7xaMCaqAb1L+65WngEmbbp2B1UX0tk7knsiQnT0
sgXVQQd58wWnV82p8PPDchh+15iEgrYFD/SsmJLCBl92qPsWFUlTZJyQtfuCVgysgiq0r7GfGBkf
OUaM8crci17XSUYlhty9y+b+7MBKcIJ/JIppDJOZ+WAQSFxbeXXHeMmPcWsXdzmIiLSDqTngDID+
gst7HZxxI2vZ3zcMG/lC+IjBs6M2UOz19GZGoL29bMBgMnr1Q/0TbHNXyXKkFJXY45IeGQYLKq5s
ksbuM7n5AMF/JaOhW7OiLz7gvQ4tr4fmWaK+6038or4bCYJ/kytlNg5qs/idZXPqDG/17xmcQZk/
/aJ/AYeYje7yG2X3S3kL4a4mb0QLZjeLkVKoFwM3x3qJzAf02josfeq4LLknVSPBvrZVqQ9UhxoZ
6Oj9Pj4XP/ixD53yUHnUstPrGkUPPbbru+qieZ+PMp4y2TrX3zcvKWFNY2rTpPuTFtk06eyEjz5w
PS7LpGHxupRzxykYXgyLRrmyWI/TTW+6bylI7zExTsUQTqyRuJgH3tlWgfyELdGj3UUiM2bA0bc0
VWQ06IupNEBejLD/9+COCzDU+c+is9cGGiuzC92mb4A5e2A7+OeBpA5MBNA1qOaQrx3kaMDNaK1h
yZXyNKUvRigpkuyUbSCAIkBGpQzcT2LWT+lGwHfVWgcdmdE7dNRXTmYUY9+zeMquwMhGXa7k8FA4
TR2Dd+FtMo/VkVgtB9SfgKwtiktbzbr27fym7x02ZYC/GlTVvjaNs7YttSzqF1/NbtVIdcG9nUXU
PS9k1+wjLtCBOFnrDEwwgs0I0lu6DIsPMKRThK9xOtlJjobp16S+KTvDtZZX8wrFdJTKp+/nhe+u
cCNbsH8zNs0w+0H32yr0J4UdsxQD3jIiWeOemd0uUTCCaRaHHHNauB/TA+Y/e+ooa36SLUSwdVpt
lKWejXhJDN0v+HjoYhA66j//xXaZuIFAq6BlUryEXQ5yfd5Xqk/S5vcylo+FPv7MBibJUu35q3Qj
RlhMU9RzHXPcuMl6JTGIvdS0dMfyYI6XMwhf0wGgMPbt/NJ2j2gjc93gjRGd0cuYFDHSihHAGaFZ
OHOvSFy53TNCgXbtS1prXIIn1/Gp5kXaA9jYR9+VoD7O6fgASmaJmL2VaKARowxjOMgXWFHSJ22d
MzwH+VK5UxrZeSar8O/eWZRGQKxhqGjPFU0Wjcyk1XLI+Nv/Tr2GYh5w7y8O6tsXjelJ+9Z3V7WR
KDjbljktSqtConnNv6suv6qdwDWe8lN6h55TL/opq6bvxhjbNQrHNQzzCGqt9VkF52gD2N31dASI
ZwBUK/JXChHrAPI881jeZtf0Bk16ibSTbPdp+PMNSNZ81spINVHuLQD3T07o7L6LnBgFA7s5qhcT
RrrBMX3Xfpy/B3tKqql4YleyIh0pos8SQ2NKFavBqrPkh2X8SOorTmXU9jsAEfzPGyHrYW8uGxiw
0iogs45MY3icr+N7A+CoE38AGMVZORYjYFMCh15nT/Mx8GTpr70losMSFC062LLw7nyWrvA8Y/GA
HHi0tDbawexAASMTIFvnd3LP80VCb2VcAQz/CyHXMoKBCINoUUFI0XCLUlcUQU9549Ylvde73+el
7flHW2mCE2iGUVmrgYU0Pg9+JKR7Mu0Cgy1n97yY3RgftAoGx981bSk4gKFFI6LFaClT8oXbKDhP
dppkfgH8f6Et+oXeVuiujKoLcEG/NJ0iax/dW+dWvmAHwL/Q8wwwW19Plouutn5DYyO74s09xoMc
JIvdO8KtMEFTcnMutbwI0TWSZoFP2zC4D2Y1d7rILB7KKAzs1mqOaZzEbjUOv9QxvyKMv/VRuzhL
P48XfcEVF9PSlIO5FN2tynTZw7+DoUfeaiWBQa+SBqJKwX1CDKkv5YzkUve9880DNPliHI9/U7Gj
pVxxxlvk3iW6LZUqOE4GUhKJHiNyzTSnoTbgjjf8RXEMD6SSGCUd3Kpe+6i4MqDGuuFi+GEiab3W
5rHUL8lkrmCkWJTBV0RdPqt1e0yRwq4WhD2jU0cY+FnSo5n1EkXYe3zA/Gmqa2EekgWl50afcCNE
uikaohejAk6kk4GBv8yiApKUbGUIij0ClL2Ei4W8i+5iKm6Z2YB6N7d9bS8v2a3ldR7Yn7+lbuz2
tu5lDgWYrKscmmFeLUa4ydMx6xF+2evNogXlV5iWKJQjm9d63dXituhIGWztJ/VL0N/Icmm7HsVm
+WLaaemTuKcMOco1HbxK64FPxsRlDC9waGSDUe1fOTFbkcLNGTXwcVijibD9sbkCirfFgBrT7d0Q
dOcgQ/g/5KD31Bf0DxTUHPr6KAgSNTLUkToa/CMRHB51Z6Wf0iE2diove57dxp7eLZc8DDpm5Cn+
eXO2Y81UcOGYlAJaAoI3QXo6cmsaVoem7R7aJLa1NrMtJEV0FC5nkski9h39AXgGOB3UXkF+Irq7
vY5UMMPgROhP+8xQr7CcxtMuqNuAl1qatlw9IUFbt9IswVOCUehi9HLqfk1Lm6WZwwtU7aMDz7HL
XW9boCfByAi7XjrZQneeJFWFS68x+PZf4a6WYmaaMmOhnWvdAn97ZRE7x5ZWNrOjGB5xgy220wol
7uD1/JGuRkFYNTAQYN9BkRscpGKfwsTysLdqqwG/bnGo66dwAcrVOkT1oUcmmqqLxO7vLJXCcQNl
JuBXX1O0Vj4wo7Agj4/TtYKUhRKGbhZUDzypZJ7G6mmKawOlL9P52g8HbCN+3ziJc4coUJ2MBk4i
nCbqLZcpZvEVzypcxP6xuJa9aTtuIViALIRMOEYVEdpneQUasVFmx9r6Rj1O6uS1seKlIFQ9f2R7
YtYQEMxJOrrvPkZbb5YV4VpUbWH1/gggbqrPaBxAOFFIr9/ObQctMqikV/JDYD7W7d3IqWuUCwMD
cmhuPsbtcEzYeAELdFpS9VCAjQr0GM4y60+5VdmYIeuVy22Vhg4DJW+AXGbQq+5CmCTZtfdVgIVT
FX1GGmAZgg3q8jkwCxL0YMZD5nAOvaHClMf8hrTFXWtW3vm93nm31zwFNtkEf9QXEuCmbBMzsOIF
7EtK4tVBgFxZsiiSRtjdNVGDrmwmBD0o6++bnS6HLqrBaTT4BakxCpc6dVCgzQZYF0LsYZDlI3fE
cZhw7CL8IHQOCeJqQ8mW3oIPNDCcUmk5bRt5naHYJbClivV8fgv3QlAkyCyUSSykFL68WcZSs4J2
XQcz/nepzUxuVlzpYxDZmAuBSI3MbiIjXRdvib6SnK7xpwmIJ0FT+uc9nbpy4Hk9rCzlvVd1jzG2
No5kfdKifohS1t83J6dVCSa58pH4Cf2dVZ3dyZYh2mdRwLrMjYB6LLMioD2IroMLkvdOOo1+Yv7M
FXadsMspkXFk7G0bnloEneAfXRl2Psuj6FvEUJyA+xbRvUUFjyBDWqZrjhKlEG3zui4VyC0VTLEM
aVvhGkeRitd2GVQoxehFQP4GroboPXlYY3dLyvG7uyzQt64ev8WJWLsfmZXUbavBlWg6w2akfcbj
kNnzlMiaIMUH7mNhG0mCRqR5TgMFcazP+jG4jJcwvzPZTZMdKYnn0/ld3NM+dSNLUI4xpVqlDbnm
L/rDMCf20krpZ2Qi1uVu9C9GPKEEGTaOHTCn+Ko9WA/aA7s10GhYoftHOamSmjiVHZVgneZmWEhM
JupbOmD73T2N+ldt0n4XcYHgrMUsI+amY3IiQ+WhTwfGawDZZHvSmHWv9Bzc1IMDo+cAGuLkZHRS
XXGymGH/X2ow1NMWk83DWpaa/WLlPs4dvUorsZcKP0r4bKtf4r5E/IfwI+A2wCgARqLiDd7EEzg/
EVwV17IE4+5OoUkKtxQ0nCh6fz4bPlmhXrcQuWCO2iXQipjU1k7grFPmQOJz7JkhdSNq/X2jBsDq
K0qzOsdBEzu68YLsOjb/VxSG3jjOdjfKcl+7ercRKNghYzFLWrIFseKQ2TS6UaqH83dHsnkiRasy
ZwpTtATedscPQxC+priuGIMpKXhI1iEmVwDgnpcyxP0p67dkfsY8TlnwIFvIGkVtjqbK8fylrFP9
4Mm4XR/Y9hD55JS9hFdwdT1y5H/JJt5+AXp+KPuf0xEfV4yIQCt3xaAOwOnAhzhg6NJtCW5qOz5i
4BfYH1QY9BSjx6qb0q8O3OkOSDYcktCml9YPmUMj24L1EDZbEC1VMU0aUJw9Uex0Io7OgepuFMlW
f8k6i8tev2MjRwvLZGAIAWAMs7vuL+0Y+eNT5L5p9+hNdJFowBD1dXKDU6EpWpZ0/gLfE6ULptjE
mIuki3oVtBO+5vdAYeWK3XhA6IeYuynjLJEprmBcrFEJ9MqYqa/Vld3nP2YZ9cTeQ4mq+ApdhRtv
iTfDClGtXcZQQ7usZmvhz9pgnsbh0xPpFdlzNraihCsSFWGY16hFYQxbc2puSwcvgm3coxENkXXh
0IfzpuULZn09qa08wffsW5KA8WX1NrzgULgAWr6Q0Z4uyWl9N6MLAJk7jKc//NMAVJQr3IPWBItv
tOpnSdEb0rhRj8QBuBfOL29PM7arE26BmiBHhIy96mvL+wiIdg5U13kJe/d5K0HQdKOdMMNg9dZi
IJnzqD6iMO0Owz9tVxe3S1DxhiHlrhV4P40ebfdo7M5PxezGYRA5c7i03vlFybZNeEJB5dJrbQ87
TSfqEIqQuVEkIr7kQD9WBNpq1L4Jx19hRQn8nCwg8KqB8H1l3nJMHUDrv61Nw+vEP5nd3V3SRpy4
pAJ0tE0Ji5TqLlB5jhZkkhWtz/w2hSMuSHADhrwyMOcBmtBpimOy0G0w80BTiDOmayfINSmuZp1J
hPLzQkXXwOrKeihGKHibUzvrbipaoKPt6bw67BuJP5v3xf5x0gVpBinIllwkboxJkPGRmBiPiVEg
rnVRYrQEyDXcurqwZF2yqx6c2VZdMIj/j7Qr23EcR7ZfJED78qrVsp127plVL0Kt2vddX38Ps+50
yrTG7O4ZoIEBCsgwqWAwGHHiHHwnNObxenazY3niF5N7q73c67/09uIMXyE4CPKf8FwwZeq2HAai
FhgcAD6TzPRcXqBGWKUaVICgFdFNjakJyV7NB8bGbn29tQ0qeEzFoI98nWtuM86WEZUmXw9WNrLk
41hmqKNWLCKqGiHkzQO18wL5ERPA9qw/3HaSrTsS7Og6Rt8x4IDK8OV+FVFXctIcaW4epYU352Hk
a2E1e3MPuMQEiSr3tr1rv9BAIAb1FjyWQDjOU34BrqJeLXpc+vn0Pc+NXdfEZhb/7NsvaqsygjzL
FrU2Iya6bqDCd41mfF765j4UQ9mUJIAjOG4H5lHWKPz1FyOLQx0KZHPo29OzPkbbF3kIIJ4bB299
+NaJz315d3v/rv37wgRNas5LIT+GoYRxdxW63YIc5q+KkHTPt62wvIL8ilUamuUxags5XE/sH/ko
NH19MkyO+3nbylboXfse2c6VFUANS+iu46wmH+ogqdc5nNd4LNA2ywx1XPs216W2hpnBBZ0jpAck
TBHlLgv+c/3xVbRXPk8SdVyNfq7mrlN5N1cxyhtLgwX//9Jxqubd3rZtQ6AahAIIUjy6Pj1Mudb2
AsKPBIIDeQTlnhIfQv3XbSvXh4cs59MKdVDDQSygZ1zg43SSBcoQc5Z+9dHXUjhOSWzdtnXVqieX
8NoYdVL10OiWjBgjIHeM6NmRCyJs9Z7ofSzQsY7PLW+y3pibzx1Jh8YkYpEsoolz6X91Fc/BUlXw
cqgLVW7gD3sivsFDKkbxb69w65tBY0EQJVQ9ZeRNl6ZCTp2maKg1t1w0AzRtw1NpBMepD1gJ+paz
K3AMUvxEBZ7GvogjxLemEjv5H0VfMt3CPlNb61mbofKyMcQMfj0gQDSJ8jvMip2UiaJpzLxze9/I
36HTCFTZgaXWZBAd0N3oEs0fIeFKze30+X7Oqlfw9qL5PZhKX5zmklPtImN19ba2cG2T8ny1V/Kg
DwwIDzSzJSXCNy3rofYsoxcmN7EtBe0xTZdzajQL42RfMWySc7A2TZ0DPCKDWeLhkZ29uJKM6efC
TuwOYinpM/Dy7rRv/c7id8yxKPKHb+0zFfBBcqNgnBwxJQLG4DXcRZbwZrTmCLRk/Vy78VPNaEht
Hr71UqkTMepCC70dnAgCpiCzNPFD7JHHa3pmrm7LWxFgIEIFKCg6teSLry6aTJXyWZ3hRSNoQOLH
+ACmKcuAVlJ7bP0Q86t/g1V96woF46xMFPgg6vZRhF7ZFOW4kaRUxQl5nwFCw5QS76ROfoe+lJaa
AjbYgqL4IZFNVtF2K3KDekBCqBHQV6XTfhRzs05A99gNJL51+rD8BtSKVxf9FyVbPJHPRsYhvQLc
fbjtyiJ1Yvh40EDgJ2t4FApu5ZZesCt9IkPNEhLfWBpuPJDFAzgMBVE6ui2FXgOxMevurATAw3sC
/yOo9F0aZSbIvBjp49XoE5Z1YY0KclK4DKEowFriz97gZqI5uaMjOsl5iMwoMlV7AiW/3/vqgd+x
0CLkxFEnEsbRA5NxNaGpSYUCrohgWxl0V2nftQLlzkxirG/DQ4HGg84WKNBQH6MbZHEsJg0HFg8X
HDbgmU7MuXlX8u96wgCAbN3uMASKZ3LHA5JJvurqKPRq0C5zOWIpIHQoBZ94SCyb1U59Cu9jTKx/
XFAVS1rvegcvnxpUA3CQw9bIcfGDhSPyjAzoqbwEI/rtC+p6Ey/zccqIIJZQb1SR8kscxFLb2erh
HfJzAFnd24Y2vBGW0OYWFGCEyG5e7uIy9nolGhXR9OTO82Q398JuOGCSdLDEH8tvySrtbK/umjuA
vCdGy+xKap6A6KGRDbZRGQBQiaeOgigGujAsKMcXx+q53Ad+7wIJhsqwiGQperm91OtwfWmMCteF
BnmkSRlFt+mb4D6cA84pAZZ+ghqi8H7b1KaPfK6Lnq6EkUyuIl50dQDNRgNwgYiBJtl0kJUFykGK
BJwpfCKIbifGD9H8YxhqZ+Enq1AY/PGMXfv4hKtTlnHcIEgDJ4IIojKN/rQoutkOIcMNWVaosDQr
hQb5BLypQ/Sbp31cSJbQZPbtr7IRMYgHGBhCIWLEGKi79HWwv4yByuFUpZkp/eDeKzd2JMNWn7vZ
zE6jzx+yF+N5Zi3uOvO7NEu8ZbWFqZhI4P6HNyTVsxyep7SwY8kL+P7AaWCzyzJLSEPWWkX80ctA
f2mU7PjKqK4XcU6uADxPMcVmQ6T9ibNmTAp2XvTCYqnf9sbPjSX/vjI28kZXFKSHHGTJsQzPMTJ2
ZE3mADzg7W+4ebJUDGEhDQEamh6Z07MxT6MZHRFOHZxJr2xe+3XbwkazDDuHERC0ppHqgDHhcjGB
mgXJUIiq2++Du95Z3OJn6mjoi8ugsvQaZ7Q5r703vMFLbcPnnm+b39zKT+t06BjrsCd0p7i8stmK
5NycuRRZyEGdtN1tS9vHYWWKiiGpECZGXWOh03t0LzqFm7jNbgFYFeByO67M5MHwWQ/Jj6fVlV+u
jBK/XbmKUOuVVkQwqpg8EMCm6FRu7XUH/Iei/4L8VbOCM+dNXnPH3Rs+GDr/x2VTUaDsR7mLU/yC
4GXAkPtr8dFXk+7CO8Rqe/lWu8kDC71PLrJbq6ZCQCWDD1QZ8FUH2ZHTH2MLWQEeEq5tbg016KED
xiK3j8lfPvzx6Ve7LINXpmsqHEgeKktN9ascGFc3y02pEy/VpSL2GgqGsyEA/FtwnL1IWu2JpS7b
YRGW7u2vtrkgoG9VZJbI0T9QLKsFTWIxDRhcQoE3/zGG6LeyJrM2biCorwFSDNJzzFfQzxvIv0Uc
GO5R4R/n5ySfXLAWfa977vvtdbDMUO4fhokm1BWvEWl6cFkdKyQIusC4szc262ItlIf3mKyUJygG
ubmSvug98MpJwsg/WCbIv6++xzw0RaDUkuZO4I9O0sVSWAPKG8Ak8NyBYhw1b0BYr8hss6rIBKHH
mSFcyuWjcsBQBGBJBaY/IGBnxcxS69aa1gYpn44HHYOPCtDsCx84DSBpfc98/JGYSgWCi0VR6bYa
4mIWJsz/NWOp3LXV0DoNmhdQfkuSo6xloNxLDXTR4h6wqxC1EgjaVG5qgHXknzsiMPuYvweJGJ5Q
lI/E3IwvGCAXKrnWUvTelNXEzNvOum1me08/zVB+Eo9io0P5FHtqxLaavegqC7e40TsmfvJpgs50
urAwxhLAxT8ln8Ku8IwGt5Hm6e7wa2RSrzENUn5SVgqoaXKsabbCU3bfErqft9pWTeG1sYAZ8m9v
4VZCcrFAymfGUK4rTpMVFF87v6n8pDu0kxV/TTVL4U3jFO6lBl1QoAf31X4Q3rUohp4pq2fOXDb1
WMsSXonzFvem7JWgaC33uL/Ool+8NidgX79qP28vm2mPysOGUJv7ZVbAfQxiGM6MrKH0A7u2EWus
FrPdtcOs6G2fzr9ciRZS7QyBB/llybtyIuD4K9EpzLo914+iqemQd6ri/VjXZ1Ubn7LS8COgcJ3b
q95IFPCtNfSZDQEi3nT1JBRqeexLbDIfzUB73uU9kHB9CcCvZkfGIW9Z2nJbCRlhupAwk4GFX7Fd
S0aZCXODVIFUMUNAImNTe5dsAsGYLNGfnoHsh0K69tVoTEk1ERL/DR4DR3j1G6gTFYOrpokLQ3TV
5VkWIlPgakYc2vamlQnqEEnJwCeQeCPeG3ijJx30Lyo0pkYbFY6n4oVVbNh4812siDosmLPuKoyg
4DvKi+RXPe9NU+spCfQwwHcCX56N0ozK2W954d9E9tVKqXMzBlM5I7eHulw3+tqgPfZ56CURq5+x
7TjwGEyX8AZEmKgbZDSkOGplxN0GXQXFTcEcJXigkdrHoHYjePjKMvwGbhVa+d+IR8Qnrm7SlXnq
ZtHmRhUTuZHcGiNmYfK+qF+m+pVbmPBFkpLdMkTdL1OZ6b2+fLxYMH3rq1a4D+9QX/cKJ31itXuv
GJWwIvQMP3eVOgp9aBhFPWBXa6fyJ9DUjg6hqSx/5VZsEW2wyMlelH1ySF1WGXwz9qxMU0ckELVa
VWvsKK+31lQlVp0F5pSey17Z6WCtbDRW0r31BL1YLXVMxoXra0VEWl+VJg7EcFbeIrt6m/bJN8Hi
9uE7wEVvLJjj9jpBoYzBQTQAr2oIfY/cq0HVUVimuyXn9zPXOXzeuJALP+aK7PBS5N0O6/9loZ82
qby/TcVyJvTEbvpaPC9H45DYudXsuG9AaoWWusNsc2eyFrpVXyVcKCjvIq5DtptyXUXQ+imaC94N
ZOVXH/MHLdR4qzMqu1PqPUa6IYYiV6E5C3Fm9lnolRDCAbUBzxoj3wCNwa0hJIhGJGQTrxS2wjgV
pBCXmZu9y83jYpgCxC8z13CUr/XwBpoBL/zokDOvdBKFrk6vjokdPCBQNqJhDXOcj2XU4/TWv8NH
QvtMRvWVh+AsWYNXeKwu2fY9A0YC3KdY6hXFBtjOoXDTwJ5+B2G/ZzI7rpyUB4IAwFdm6hhuf2IM
iWoE+EY4/bD+1UPMQC2lbUhlIQjvpuwdoR9yosdgn7VvSqtZLSqc0knOvobjj9suvRl/V4apo1v0
YTwBNIIBry5y1AHSHAtSh3DKF6saJxYUejsJNvDwhxtjtTQBEz8qSj1GH7fNjGxQ2YEri4yM3PW/
jDfOqW3B4u3hQT2IbyL6TrJpPN9eLzkrtCOBxhfMtzKmVq66vaJkNEafAG/L5eVR7IXXWhMs8Gwz
HtYbzXqUOEAZjBoZRtYh73X5QZu8KLueVDg7e3Q0H8wW+9wJnWaXmeAYupsgBpI5kRMxEGAb3VZi
FzNmIqbN0KGkrvO67+I5J1hz8sqozihMAWke7fgdk/BgK8vGIBMGnAUebPl0gRVzqQWXQ9HY1c7V
R9dOtuX3Bn1dzmaNgW05KUYoCacmOpIQtbjczCnTo1QicEP07N4F3vCkpd5NTeQASMWo7GzWK4BA
xCAVcHrgraNO4qgHfaEnWBZ5h86LRQb/B3OySqR8lmiL4Hlk5ibkb145JSh9CXGooeBsXK5PTtQ5
R2pLcDkkA4vO4KHhNBPTY/mv4AgG+F3ykEA6YbGbwZdYL7StzAjNOx5dQ/BTwXlo64g+nQY0bvqq
4YnyUnucxfvRSXSXyeSYteMNcAcZNRYVwkeI+Us64zSWAHCLBijx6NgDxNJ62il7XRxSC2LtLMke
6Y1dm6Kyy2WWlVSNYEpPkN7iMVgvrBrt5p2okqgNGjE8+miH0TJVAeIHJ66eQUbOmRA9cXJLvFdA
6os6OBJoL9uHLgsCsNXyBcXVp10qcvfysvR8Dbuto71DV0l7ywpUTGQQfX1B19fNbX4Xvcx+XZhc
wk5Kts7k2jzlNSlYQAbJQCTXvy4u9z56mRv8lCYQ6vO29MLvNLs4NpjdN2/Hb9Z2f9wwq5tSW6p5
lBbYBc3MYOenpbPaFy5ET6c0cExxfwzmkhIGrl+sLWcs+eMptTJd960gVTIen5WRm3Lwu2mOug6G
x4a1xq3QutpbkZzYlaG2WFA2JSLpHZbY3CPJvAsBfyqc7EFnFJk3U9q1LSq2BkKbzDm4xoBzNM7D
Md2Nd9mZc1CG8voj8pED6O13t78hax+pU4nxGq6eezAFGRC1yLN7gGD7EBMAzEGe7VDzeUbowIrZ
DDmN6o98vX8dnqZDBxcZaqvDPIr6eHtVW5nFeiPJqlcfTU3lPBo4fDTMXJsZusLCvuRfb9tgHXqR
up30LmqrDlENhz7wAMF76UHR8lQ8VcvPD3ajO0LGvpRWrH9tRp+Vhm8WC9ZrpGJOrPKL1BgftA35
13mq7/Ran+xCSg9ZsNhS81bJg1/lwWvWD0fZVpeX/DuUB85gGD6KbXvuJvXXImhvihGgDNVA4Gv+
Ny3zdVykr7NZTpQIxCukEjbZHEiRsDEHxTFA+s3ZrI++7coYJRFE9DiuWH2nhJ8SfUQ6idESs5bu
FNAQSeq71DLmeDfTEvTN/jJEnRlOzUchIWVbxYy/yb/rRwKDhgTNA/ISbo8xQuZ492YKuzZJZSVd
XWp5SnAWrROrZv44evVd/AuDvdCLxVht4aXnEWE+Z0IypY2jBIwy1OTBNEUk5Ul8XB2lOK70Kg0W
wCNRk0LdBBz5kJB9rzOz3iXHwjfcBNxa6lG1KxAypciQGgfiRuCgkh5b2/CSQ4z7NrabPccuoG/k
FJIMnjuUyngk0jRedBb6WUjzFl2J1vlg+jLzB8K7BYhh8xpa6fvfeB5ubQiIwJGUQkPaAOTuckNE
KeJire51N34lRfQgdWL060Avnx8HJ9pBHoizK+YreMuqjscvj4EpPGTolfZSX4K7GRhA7IYvqmln
xrnUmXj2lIwbb2tPV5Zo8quyMGZlRFfNLdpe+b7w1WKNnNIw7rqNw4qCPPaRKHleUz/q/SLBnWGl
VSEiDfG8k6yP577pWrNsU8YLcHPzVsaoUIkglAh8x2nuovxI+odwKSxN/eftewlCtWgy6GAzuZIS
U7WiVzkw4LkCV1Zfk4YPQEXRJCcRgHtbk4fQun39bH2mtT0qCPXJouvTAKxmHYT7qi+BpSmfbpvY
qrxcrIns6/rsi22GQcsJHwnTHpA0OCAbsTqTiNK0BcRNWBoGG2+vC3vUtd2KUo0ue6C5RlQ8zJxk
ltpi58pbrP8cIVjNWN3GDpI+LSniSTjLdFlAmZIuSyQcqcjvjuVjYS/mB+o7BmZGsoI38Y3Fh7tp
USdjLERl6krPNy/ruO0CWJyhqRlIv6vhXxxeFaBrvMxB2QNkBxWcsjGR+b5GWhzymTeKEKGBTDhj
30gWSj3kCLIbiD+Ue6/3DfozEUZKkKVKT71Tn9J9YLdu7JVE3iKFgNC/qbleGKTcglBTL20Cg00Q
W+lrKt5x0DYfW0+efW46j40j6tBgPogFC5m8ETguLFMpnpgUdc21sBzVZ3l47pPHUXi5vZ0bPn9h
gopNqTjLQUaKU4VQWItROvJwCirV7MpTnTEqUhsttAtb1Dux0CWhWoDUcflZOnJJbzVV4Qxj8AiW
AquUM2jOp7syZDHWM3aRHoWsqu7/+XAyBN60+1o17gwlxNv7uPW+WC9Oo1xfxZhoVoxkI4+g2AYC
LYWCT2GW9yJ7Cof8rRtHQBMvA2MqTFUWzR95LW8Jx+zc7XIfz7YDxy5IEQe4skXQ+GQCTrnm3usG
LoJgguqqd7LH/RBflUPo4IV9JIgMIoHeP2e7xuNs1uTPxhWtAhr2l2HqhpHjRAvkBLw7kXhU0tqN
igReKZljzYK0bDrIyhL599U9M+gQdpOIpbj4vQSiJSqRJQssFsOtF9PFgqg40qWlnhAZUFxnUm+h
urfLT2iZ2NN3zip+515qpeiZeaKd23NrIcRkluQzvJR4xq2vSUUUaBK1wSKhL8/vK5/UMzvMbv2Z
wcmYpAysfaViy4jzokGiBrWLabZabmeUp2xhXTnbB0/TQc+KQAwCf+rgcVDFq/UFViI/P4lOuBfB
bYLBXRAWsHpBmy65MkWduwpzOMFImptTmoNb62nsDKdAoXQKWc/rrdxHBdXjX6sit+DKJ5Wyr+Ok
wyNvAKdRfOi90NEeC4xLlW73y7hnVUe3XngX9qjT1iN7xP+wiyCmOdYHgqkQiBCgpz0OuZm8Cnsd
A/j7zBuY8N3NCLNaKnX8IpR/siKGafCVPUyQ4M7cHFo88V2GmUYF6pHJLnjLz7HLijBbrbaLRVMn
MurbdqkC1GkUc7DDg7Arvdz6gaTZ5r+zKobMHaaOXtXKIJZP8EXByuoMKEeAZGgHII4TW9E33QzM
ziIIgHp3+8h/FLaujvxqe+lTOAMlE/0JO9xZPnWu+hA84PB/RJ7QW/YLtlgCDVH2Jpu8K2BUB4gE
aBbc/h0bySfmGwUFjQ2oM1/ROQ4dxzf9TMK57vdkKK5/u21gqy4CC2h34W3Mo5REbXCRKC24FmCB
9NkgF41R0XgPIgcVPNgQPytU20idrGbOUYqbGenKMLXD0FOS8M4ET2ABdm+lae1Ake2mX2xxQRW6
CSwtmqHYi5MUQ1OXzwZfb3k7GkGQpiXvjQCIVt8de8x6FmMLWevamqHPCrlsB9K11miIjJnazTC2
+r1UHiZVnBSDYogn9F1p+JTpgV0pXxY1cm5/EbLhV573aYdmr9HbAei7TkVKFL2MAUjA5cbkNMnL
akDYR8bVRn70LWPUNbDEUa9qpCqW+ETob9gJXuuzc6+PgvstO9QdwGdVo8voaiFaYcbz23CUSJA8
oQrl9V5kk1lPwZq84lE01TcIYf4NDc7NS3y1r9TdIBdygGkopJrqA7g9Bj/eg//AbUUT3PloubLu
Boa7qNTVAImRIM47uEtnfFsCHyLxnlBqpgLFu9v+spkvrNZFXQR4sI61VkcgEY0Xs5SQXOaFqXMS
wy23M4aVHSrs84DM5DUBSMqevufvEjcl2+f3EHlg7R3LK6mYpItBzcUkOQF+z851/rcYAek7ct2v
EQrUbY9HkNzq76EmMfMinnEgqKhUZlkogZ2AHAigZA66T4Zhol3qJoxn3VbfaB14aTqbFsN9ILOF
pQEA6gUX+HJQrcQFm7Or4l4bcXX/i1LG2iT9pmtkKcbrABRm/PQ1lR/CYWZcVwynp59zMeaBZzCY
EjK2yAIwxtQX6PVxvRWUAsMUyx/p51zAtWlbyrAVFK9h+62PUkdA7djwZFwNc7Gfs+csuhNZz/Et
BM7FJlJxJDICrZtIv086B+hWZ3Z6J+7TncCbDbpjqjk5hcObBa4kglG0WmYDl+GiGhVZIGpUBoaK
r4i2wmMFcdZgZ3j64W+ETNbnpELLKHO6xImwVCP14p3CxiIjPJtbm4cGSGFlVv4UM7sXV0IowF4S
5SmoIULQQb3COAFYEvJRDGDi4HI/ggcZg382mmN2+lB6BVqrrcc9plYM4a9mX2GwByzkya6xjPvI
Yb1dtiKRpGqQS//g0KEr+OpsgAoyaHl3joPjKJc/e17alV3l9bXoj+ECjrdquVdbnQX02nTvlWW6
oi/Pfdk32YSvXHp1jKrPiNEGjF5WxW8tmEw4PzgoDbey0nlm3CibOeHaNpUVzNzcDnUKCE/wFey6
ZrgDXNBpnC7d6fVdg4e23QFrwsp1N19va7NUkgDty0ju+xzElII5W4TpU8VTpjWBySToUKiGuI1s
3749mWuljnPDE7hmDITLB9dnb06cBXokQIwlZ1RRoGGtciujXy+SOr2VNCyBoLWYGEv0xuLL4EUX
5tFlrGor2cFwN4b4wJ2PBzZ1g4ZgsBrkcsDDpOtkK06CzixSYQdm7ntBCqw6Kb6HsvAYRu1jPsWN
WUXKbI5FPnq3f8jmale/g7pOtVQepCRCIzLMsnvMz2emPOov/5sNcoZXj/4xicQiKRWgSsbifpbD
OzGKvt02sflY+dxPiLRe2qjrFM0IA7hd6aw35jsX2Qo0SEh5AX0HMg8ivGpg2EkKM8fgLljKEuD4
itpEy+/2LyEhl06k1z+EOpo8mG/QV84kdxKC2gxyXLVtahWz8vu2nc1rbm2IOoxL0whLlRgIwu/k
4RvvlF1zTD6EscEP5XAPgat52mtxko/JnlVj2Ay7f7kNxoAutzsECWqLEUEY57sDrwQQZ4p+C0lz
WnJL0DIvm79pasvkgGdtLnU2S3WE2KgKb/0jagmF4ZcWUz8dOO1GhLwyMg2moBk5Abc+KHXHFjKE
l+ZowbMyM6wghKhlay9q7bSZsFeSn7Wm27e/LL1IvLOwsxopKBCme55apNqKaRlnCXqQ+rvYzXbQ
YbIpOd82clW2pa1Qy1JSyCnXVaG74bfuiKqJi/SBDNa/jV78oPqEIhWIxQeCshNBQ2+xhjgkchDW
+0r/AJLbrKJCqaY9tFbBmgSqttja6YCd9iZUhPb8g/EEtWqr6M3SM6Bmn5y87Jx6RLROMGtf3gVm
+EwGTEaINjKO7xX+iP5ZdGCWyy6SR3RLyXXT3WuY81AegdsimWPtd7hwpMICD7k1H1i5zNX9Stum
grEAXC5XVKlOMPn76QmAMav/oeP9K5r5Ew7VP83QaXtUYM6iEuKQUqa7PXcsgR3VwOVUvisFsuMK
OtZtY0WA6avpS4kc7rb/kW288fWv6CPCNgq5FEtVshch/CaH6E8YVi2HZpOWzm1bVwVRap0fqdzK
1YZWyMumx4karRmQKSLAqPujO9oNar8sx2Z50MevWVnrhU7EjP6HY6ePhps/TM/9L+4ko17X+smh
srj78ql7+Od1fHqZVFCu65HnuAJ7GmmdlSeasyiYKp7ekqxneA6dNXxYIrFJUzBjcCUuHOtjyTfE
UUcNyPECPeqc9fqmnza0CeoscKVQDqUEdElnz7/r2QScTraaLyhIfZH92ubUQ/uc2+mTwECcsJZG
nYk0nKa6RJ/eTQLkZQCkz9oDwx3pG+VyaVeSwVITNqMkYmmkPq+9i076UIhWcE+KbJMjvVSYUyZe
kmFEhpHuXZXradtUetJLMqb2Bhx54Tw/6h7CnDftqkOaOjKantWpsTi7PVcvMgOZtH0q/nIZ6GJd
hvskrvhcUXDfZP7gq8CRE9LDEDOYMh7kvE3UHSRQEXLM7hadqtArpk7FoNXKFM5YMZkXab3YG9EM
aDzWzoq3HQeUP5cLnDstDuIJX5VUUGWrws5KrcXfQZtZ/RXuyfHn7Q4Q59jtbdmNDu1ZfWsHNmx+
82Jd7TR1s8eqmPaGgAVPmAIt9xHYKGJfICKHHhNbTZc66M2lLvFZxxhmWZMwDlfufGGnIq4KTrZn
zZt+jLRfXRirVVH3Mji3ykQNPz6j5KKDd9cd0BO9/4GJI2CnRnM+w7A1Ho1Tao0/OmdGvxkZxaF8
E73xd3nobN5q3OwrGDNszH/Ju2iv3NfOP25F0ztCxS1osckCp+Guaev7uMxNacCj7hQ0OW7X0MRY
fD7vsuypj0uTkxTGrXo7aEr0xFLOtW2VSDDOZ78N+Ws3heYY52YxMkLYZor6+THo2ztLuFEUxxw3
zexCZNksuW9lzwjErIhB39pyoGVKZqR/2GCjL0gHwSKRvoDwljsRdoXA1H5JqgXF0LgwxwPL41hr
pAJWxy9RiWgJRGoemhD6MAX0ehSFtUrGJ/vICVfZghAn6dxrMBNgyiQ81PtyvxzAleERcivMnuyG
FNK6rGh1NWRCuelH1WVldpKXsNdyfMHWmZ0AVOomhB4xkPWjxUhE5enO5KZmc8caTtxOcVeeQwUn
IZ2CWk2BUB33OlrxoOYA3qZ343vgijF8z0ozt4MyxDwh8W6AlokyJwvgi+9DLLPJo3OblMc4EhlX
6sdEwnVk+rRBxUB5kRXIWyEGAgDjcsfRQvcqf9P83ip8pBF29KfmIOGrdiHWSsCeg2Psjdfg+3hg
EZdd1SX/fNnPn0MFyhKIN2VYYiz5PfAICUD2nXDMSM78xnywkDNwa+lUsKukItXEkMSb/WCT8X8t
NKVT58iuuKuBo7YZmdP2dfO5Nio5QwGy0hUgY1yjhm7nOFqL+MMAxkEBbpaLzHF64mcRZTL5lWGY
4Ud0YyYDfDwMhYgkESGw1KUzf4Om4ktAMtHI4vt94jRQPfp52+x26vLXculuTR52RauX+JTZh0JA
t1NAEJ3smcFgO9R92qFCnRGPI6SvyLY+ta/ZPQGoYKjWCX3Fm/AtU5tNSs1aGpWVTZDaBMcvDiYh
am+9FFkZcRoWPIU4+w0HpVsxQ5IPo0ieme2UOmVwFONHFUK+PTTbsV6We25nXp/7SEUbYISrVoLe
AnqTgZcDhrZ4yp7k8uzWz1XBkzrmGhV1mkzKkqr/2ECM0r5nX4KH+qTuCfgttmoAX36jLbqY0wmq
KTtgNZ5UNKCYFQRGANCoYGMgp0nKBr8i8nVPdlCvsQarBKl4ZbGniFluSkUbPqjEMVBIhj28qHVk
zplm6tXs3D50rACqUUEm0pOFrwsdT6NxfDCW5IlLl0e5EQRr6Zc7YW5TU+STd7lPG0BvRCeIgjfG
T9jeVk3XMCuNRhs94y5Ar1yExI5OCGAHe/AxhvZM8gHyMkRfh7Hi7X39tEaC3yoX4IZwriWOhJlB
sgO5thv+TmM+AMmJvj6Kn1bIr1hZKdAQnTm1xL0UxB2Ykwp7NpSvSyrtg6beFbP8Bj2KnRpLTyA2
dTiNBy8QRLxGTfxXpU+gEP+zu9TR0ed6CDoBt1btlDsNTWL0aGszfsFUc212hx4kH7OPKX+/PnO2
8oU97f9fsq/PX0AdmwBRSVIGhCWAO7/JGR6Iylsrm+ic2pPD4UsfxWPx9W9UGFmfmjpCU68FcUbe
a9FR3kdW8wQeJKe0QKOtecYeSOTJMphoke3L83O11IFqG3XI+RAHqh6/zunPUEwZ5SjWftJ8aLLC
DYVOAq/y1B2npz8q2IEtPs94E4rHwBTN5oX1QNi+wv5aFj3D18l61Mckcwc17y4wfnfio8790DEa
DiLtWbhPoBrzv8UFmbqopynVk4DkW5kf7uRfESA++hmjmVD/jF3W5Cfjs8nUFb0s8xAkEYmDs2Qu
4V2NmXDGejbd8WPiBUwUYL2gzgEA6npZ/5GgMQzT+EFUfUl6rHl1b2Xf/tRpcgZOcOthaRjQ8ANx
iYDuKz0/mxlFlnccvKV10pNgt17lc++LT94itT1DWsocPG2vHgqLhZu6whTh1l6blkiCuwqCMtSk
yqlEHgmmfGfEDCBAApUJYgFYnpxysNrWbp/+BinihrNeGKbqfpVYgZU2wJq7966HfGpx1L14N//i
HPIY6Q4gznsI79HGj3ZQ5WAUc8lnpEL/hXHKbctANFRjwqqbeba6MTSDGjLTgE3yQ+SznnzbnxeE
+BrkP4guPeW3SjwXaUJSy9GS9+oDd5aOxRPmV4+gJ0x+F5in0rzERAMHGmisQET+9tVKV7apqxQ1
41xPG6x0cNPH/BsEjzzNadC5B31f8je0XSSyddcGdVTiCeEPT/MwtmGIPiSpbpa/l/vWKTD9UHo6
6pyB32GELHLFJ/FngTnaDqw8tZ+Y+whInMrqQZcTnCpbPhk2i0RsI3CAWubzN1GfOy20JoNSJl6F
c2mWXeE0Qb67HTnIFX1r2dQ3LjsQHE01TOTLWSycOruvetQreNb33Dw2mNKWRQMUUkAQ4Heszmus
hGXWLLX+MZUX3fen9ETq1omrPWaHwWlOuV9DAQVlXY+1i1uXmgH5Gg28NTyGQK5YZMAVFkDGlJRK
wO6OqYXEVr8Ex8HSTR4j4ISHbNyNrJhMMoCrnVVBRATMOSZP6BJiMTdKy9WwylW6P1WCOWKSGHgL
c2nRsULI6FgVsM0zo2EOXsekHEajqEsgaGMxlUG/i2RoANy4cMN9agVu7HNe7ho+C7qwcecYxsoc
lQIZoxxWcoVP2gYnpXnLqtOQf7/tnVsNxwsblNv0QDhKKVmS/EBIPPM7DJb7wPoAIpXiyDGsMVak
U5cK9LnqdtawonzGayF9jNDfzM7TW+UYDxWBORLiIaZ7bh6Nz32kCevKQa3QnoPV0VK97JifZiBj
vXif3lXQMSztBt2rHSDxs01ewCwaMIllngoyMhTzwkGDn9aOuJ9QfNIO4WE+9XflXjnkL8JxvuO+
N6qH/3sAkZ6X34umzJuTl+zjc+3+H2nXtRw5riy/iBE0oHulbaNWy7sXhjTS0HvPr78JzTmrFsRt
7D07rxMz1QCBqkJVVuac24Kf/uoOI5jDgOH3EBlf4iOvvMv7NIyfigq5lqoBv1KO89gKkhxsvUS6
WBSZN4e3GmNPPgcTefDcSfR4xOcYZMVRosiV4tbS4vdemC0p1pzzZ259XSqEAw3Kq8USNpbCOCRQ
asMBHzKrUe7L8hjMrXXeyN9cI8NURB20YT/UWZt2NsNUQ3Cj3aVhe1D2qa/4/XZDNtyu/fr+fdli
9q+bwHKl0MbogOaJ1d0RVIhuY8ho6LulsfI79aHzUa11swv97vwy6f/8w+PS9f1nlXSvT2IMODjS
LDGxl4GaHUJJOEpj6J83sfq5aPwCWFfWf2hmpprQJKIIRo8GQqZRdpdjSRWIm/+dFeZKSlVWxXpH
vV7j1XHjiOqHgLT+vJHV3TpZCnOj1GUcoM0BQv+lR1VkqH+RROSkq6uu5cQEcxRqtWm6bAAXSbY1
dr2PBt5OAMMZ98itlAtN88QO8+GHMMmbuMd+ibtuOx4iB51LNE+nA5+4ejVfOjHFlDzAcaIs0YSc
eCnuIF4JbY/CSknjCBPnMPNOGhPMm6ECa2vX4QwQaIhrClBcsU3U1/OH4Af78Oc76mQ9TBBfZrC4
9tSMeuy29UsLrx/M0GjJr1Pwy09uB1Cya/zShk+2xmHkHMIfoGTWPhPgZyXJ5zmGfTMSjmi2PKVL
d1SzPLJkcxksYxa8OJk3Yyhc9yIKzqM27xUh2JNo2EUkeeNsx0pf5PQksVj0ZBzTcfxMhwW8rMYw
JnfTNHzMBpg+5CQUbSGpMEqvNiDjqCptI+i9yHtVr98aCB4ZyAZ/sgSi8QLgJ6bIvAYUiw+5u3Qo
zlr1aJkmCNoN4MNzL7mf3+o9yPoyW34ReXkQ9S8/HKnx9QuYQxGXobrUAVx4vysuYmgdx3540eNd
nTv8wYM1ACX2/MsacwTA69XEcgNrVPYDuqGTU1+anrLPX3I/9HtIhwZIverbS+Ea1PgbXhq7/jz4
sv+JDz4JG32iq4IYoJRn3IPwJL9J982WUoEZ4A2Jku1iN5flMfqYb86ftfUL/teyP7flxGzWF1Pe
yVh2nmlWmwF7AZLkLPt13spaEf50d1mCQK1Mw1Bt8ZCmJDnyR+IIN7qLMXFnKG1eIW89pHwtiQkp
gwrZIwxr45Gn/lKACY8BJzm/nNXk4uRbMRElW4KkkVAa8GLpOZ8dwELieRf3kpXh4Pw7U0xQCeap
KssM2UQV3ZTVh6xeWULaORp/CIV3EpiYAgBBlwW0jNZ48eXiLHexa2ypLFfriU/yBdBrxg2vgMaz
yYQXDeJ7XRjR1ZGHUBmtwLiZY05/gOPIZMaNqPKStTItqfzRZYfc15Z4mGrcnP9QP0Zu/8SQr2PH
OJC2qKS2M7B/nVOhGpf56SOAzxkERMBq7ItX+iW5HR4a8Poll4JPB3rSx/M/gbPSH9VIXQrioUVD
LZ6JMw/tZTyBNiOJtu0I9UTTUG9qGbOqRVJ45w1zPuMnNvzEidRZmzYm9Z2V/pYVsztUM0aoC+e8
lb+J0n/t8Gfx7MRMkGdt3Yr0hIJllNZtRp/S6ukYHpLc6po/F7te3/266GztMZzkQIpVWGzdyZmO
2nUKUsHcH5/VF83CR7xOud07jvdSGN8iDklqBiHFKfUN9GY2csargvGOCeNSIoicK4uKSPMHQUmn
LUCnwL0Qf5PUfX0uxqFokjDUSwRsUOPMEJOIXXm0os5qHqd36DPS9Fi/nh0tsED7BtrdOremjndk
ODkE25EYSNAnqom1Dk+z29rxzrjrrOSy+awX8yo3dEFnEhaF8TTZkoaDNsJYkxBLlo7L+NFghiUY
uexi60+Nr61lfM2QF6RESQqw3/gmaW6FZhdH16YSemF+pY+9jfq81U5XXS5wwhHndLKduVlv8rkV
cNPHdrGh5eUbWn3x764524ibBww0GxSEQLFsaGoeE2faU7wt8QBltpMDD1XCy/3YPhzp6jxoQNru
6Z+9Riopk+9KcPwi/4rvgwuKaQ5thdBm/eP4pl+VvGybt69MziKMQr/0NHiUKFZcDHfJMw6rG98D
dHVNUGkKrHnDLflx0hjCuJpkkvuqpq4GwCuPMq2IbnsduvTZqj2pKG4WaESGHm/aYA20fpoMstWm
PBYL8PCj7SlrGMCR+k3ej3d5nLqgLtqhr2STkQIXBhCNpPdaIjzGfbfrhcGu0+0gWLKe2ME08Qhr
6Rafub2EcVeDasYxKfEJKDHLsKVdAQECCKEvYjRVBqqRkzBwgiZhcp8gEMif541uvqLkNsu/zZLz
rl5vJ33FL8J4JDlfkkUCPyW+sG4FvvzpAisvQHlCrO16l3i5Pe10N4V0UnyHenb2Wd/FKNa+dFKP
ysDuFXCx77kYNY5jJowHK1pg69HrQpVsrI/jtJnybZNftePzHFSYCb6bsttBGiy5L/yWW27gbL3K
VNiDQe2ScQB2ZVatYls9K5gKS+3OzfYC+KilQ3E9bnhaxTyb1KWfJC9qEmXiZFAfI4Exp3gbpckS
A167h+fKVLrvJ2bSWNeljkInpGOEkh1ala7oUoemH/DosglG7cDObg+75Ga+FXx58z+gj04vNyuY
MtTNpOcmfoA6PS5JaJuzjDkwzsHmpYIq47qashTAjIsACPnxJwW0q+UheFcPood5DMDiZC58/DPv
+uEeTGjrgCGBoPzOZE1zmhMlS1EPSX8nW9qgmAoruSJQr5/Qy5P2BdhRwSdyW16H++qT7hmcTlYB
ntTQDp+TfXdfYvSwxuxfdh1wH1JrqGUTPMt//TzGe1WKtAxmgn6B7EdXqKZuyPu0q4llXAWjHfvC
ByX8gQo3Gla0HGmigKHdRL1Tb4ifHTRO7eYHndfnYwjdTvBNE/ASs6egLZdIX/T/TM9QiQnBSl8V
j7oe2cXM7RaPSg8EZnvJHxBaMQjwjK6WIz3/L7nEye9gzkktNlJRo8CMNkC4yTGZ1WFjGtcAakDc
mHehx1NcXk2uTwwyx6TqzUqP6FxLFSFrSDNfH5ebLgoPRYLeblkn+7BC9pvI3KnI1ezzxDJzAkpZ
lsU+wlJRgzCAFM8cCax8zi8VoFXkFeDdxIq3vAEZGkF+XouvD81EMYgXa/mC3rIXTfNt3UT7XJeB
BMT0kCb6Rke8Pqh4HebV2HGyUjaqxSi+LDGFHjoS+ClrSphvLdftBVXW4pUhedvKBCoA3SJBnuHP
iikcLDOVTBDCdrjK4aL7UtjXN5wju1r8BYkp0cA8aULQ57sHz+OyaSIBq0sACusP3YYOQik2Khac
pHM9VpxYYmKFKKlgAghgCfwm2bb8Tae0pwiwRdWNMMaRYmTa01+UXbSPXNMhN/I1bzpzfXO/1sqk
vUus1aVG8EQcRMM1tYMY+grmYyTD52zqanJ3slTGD8hClwY9bT2KwkVUJjYEl21v+DXJbjnuiuwx
km8XVXam/NjoT+dtrwb+r9OqMclGMs3qIom4lxDFFvDOBbpQ/d86BidGmEMTYkzNwEQmfdPnNz3w
972X3cgb/gQOx79pzJmRQcFZkYLed3o60UzrPX3HJ7Bb7xWfLIg5GYq66HoNWQVv3mm7yps24cVi
U+xB5IYOb8iGfv0zTozljhuabpRGAdHKSImtFmBFzq/PH4L1g/6Xm2QHlxYhnNSogIXKAOV9EjtF
UW3mSPS1pPPOm+Ithv6UkwxwQGu6KRX6hQKIrVwF7eP5//+zjHhutxiXLwilUGaY3MGIG1VTHO8b
IJf8xOuh/nUfvjSgC43vCU02HbQUPtG68bF8C73lOTCh8SSCzbe1ucNL637za4uZqAAe30pUPl+z
QPSryr7SE2uW93n93ogfeG04mVrZpdbY57djbQQOmdeXXSZAgIo5Tg3xk2GCboeyD65MlwCep9jd
oX/j8Rn9jdf+yx47u7SMRhwBZIurfj045gWtTGo2ZUqt7UayzUtjsM0DKDVsgi1v7vF84271ujf9
+gmMt4mWRFlmCk4B7HQnPCZ4PBFL9aMNJdLgM+ByTjTLPIfBVLS7DcQprb6BJo9U8apa6823r2/I
YvOUGW8zyP2g6PqQI+ze0M2MvPlZuzVul9mqXuk4I7++/DdZ+9dGMmGp1wHglwa47SQGJKa8pA0/
eVe6I5rfNig776mwXXsBCjIfHGCY3aJJM83g/4lr5wQqnUldZ5DfjplCy0Hkbhkvwm5TNrecy8Kz
wTgnEkHCvlLwKQcMs4MTHgkq0Fw3mKL0yd7EawRasc55m2uT/KcXlAUkglMuF3raZFKPYJ2gtHrK
27QxHB3dXeEme5TvisfRm53MNUGI+6Jvq0PiVx88imPe0hn/FPUZhETpWI7ey75elps4eVXCyDq/
Wk6gYaed2qlu5IIutl+OQ754NZLWLnzt07vzdqiTPxMEWJBiEkFFDsKd2FRoLmZava/q3SImvkFG
u2imf+lkWXSiGMRLuhTwONCY9adthhIG1YmvXv+M43GdLCeYGEyaY6Zx0EgG7kL+ezomALIujgTB
wv5DTCxyLAAhkhXQBkHC6B00eQ4PQ7beO/lySAb1wCdBvIDoK84tgop2KB/mBxQjseJqM13LW6Aw
xCv1EF5hBHgvz456pb6f/7ZrXE6nN8Zg3NJiYuxRK7D61o2uSsQVv9/MN/mD4Q4e2YV7il02nGIT
XU47zYl3oPCDdjZkGxtrQbkUNDxuceChcKnRcyeOcU9jJ6tx1eEIVOR30D0H4q/zq/6hRMvULAzG
N/VCmZZLS88YcGLgvHR7ivC1Op+LFKNX/dxSmAzKENRpUekTT++JN3Sp3Raam+uBl6umDSkLFz06
u55rX5ThJhoB0Ju6tcsy8sSy9Zqht4wmeW2z7KIopPvz28C72IybgkbBokHuFHWuHm3WQHO0HsMk
5bKR5NpthpbX7Vm/aV9PQOaz1rHaLkT6RM3FG/2NPjzN6wxxgIfdXXlSYIYB9SjJAHkA1bj4fqe6
qoWQgYiVKcfejTcxyGpyPCoUNDr45E0rFcrv1ph9RHmyVZIG64q20d3kEFfa//FZ7YDc7J+QI6wg
EL6bZDJRoxwlLaNYkQYdDOm2uMDMihs8p/biD6FlFNayowz+YMHcjOgmta5xySv8rVyib7+Bfe2C
4ykPRoqQLsOIeMEwl84CWgGn0cgryaFP1SdI/oVRh/icMkp+DeZZTgj8eYK//wQmOyWm2JAywE9Y
xnpvRs2lmZFnQVH2Y93eo39p8oITDQbfr/N3g0ywIMISqRl1lxpVLHCnvX6/ACFHa63mltes/OkG
vxtjIkNUZCkGLLA6Vb2Zs9c4fzp//3+mKd//f8b3J8UyKwt9XuhaZoXJg6FndiZ5542sPJpgRVJk
zOtJuoxpsu93sY/nWRQ/pzZAyyd/xNe5raHNKqNOKTxXfv143t761Tixx6xqrhJiFhp8ew5uFJDb
3lTvmVPahoOwtUkP8Va9pPIWzSV5gxDqpjasfzAt+DM3+75oxtUlamKOtYIf0TnBtfArUkBmnR/+
UDOqoEWsLqcXPmHW6oGRIHMGIUbMZGrMdRjSrK5iOgFUCpU1dwOYEnTODfhZFKIL+zLBXIBJM9Jo
MD8j5x+/qkIfSAS6/vxX5K2EOTRtXIFLM4JLrZdwK2kAczfL5ryJld7096UwByUeIiXRM9jonpYn
jJNe6Jv6HnPkZJv9rh7MXV6Bayr2zHeBU41dD08nm8icDnHU+gWz7PRppP+iY3/VBnI21p8nNQ94
9zcX8OuTMcmOEKcmBJvpWfRATw+K73AHgNqR8opl0E8uefu66iNlHBKZ4Bziyn+/8CTTOqFTsK+y
n18WuHyRF15ENz2UgqIdr563Hny/rLFIOCMZjGJeYG3y6gfK9V/b6SHYjE5gKW7u8cP96tU+Mchc
slCDrEtqYMbAlFurUDo7GmS7CKCtFr2fP6E0b/gRbE4sMXctSkHhCPpzVN+CEgzPKId0LUAywtRa
tThktliFV8UU89K01bBwYpa5e0ELX75gXt1rnqK7CuiIcje9aXf6S7xttyoqXfozuTm/0tXrfmKS
uYpLKE11mmJP0+Yj1y+ijjdazFsTc+PGLNW6AVmhJ4Blff6VhUeR+OfXsH7PThbB3DPQDNV5ndIK
zzbb1ijwLJvoSBE2xJte+DD2dS9yYo9JcmW1HDozxMlXjs3FBPzuYBWb7FX97PvyMK+rmdaJMXpW
T16p01TVaZPhLDZL40ZVfhgqYKELpXH6VDpIzTw657dzNdCcGGS8iDJGHcobMPhfmqF0S0kFeIFm
ZeYcUeDLDgtzEzRjzFM6MoTpsWvk0g5J3eFY29NG3E5oQyiv9bHwAdrhVqt4rotFv2VmD9Ak7VRl
FxVoLu7A4uzIV2Fva1Z2GW3oCC1//oXjVFgAHETaA2BTEA3CV5Tl7qr39rq0cxR1NSu6SShnHSiL
cc0hy8K5IJ9zDWf8GUtLYUykkaMSpqcnczN5k5Nu9L3s9pqVgvvIuKCzJtIhaa0ZolQXhA9T/fkA
/f6tGTeThl1fmCO+9YyxLWXfbTLU7pMNn7yKc3hZ2JuWBkM7CxM9vM2W9ujirQyOLF51gePVWBxb
lIeY0QqwoajQ2elwLOrUIj1PBWmlZP592xhHk1ezEsn07qvW8lTcfVbMQa2t24Ld/G63NZQyzG38
dv7+r+fxJxeT8Ti6bAQQ3sbHQmXqjjKNRUcNxaj0HskS7TtBpWRxscOP/T5xzW3joeF6/idwfQPj
g3TVGCORZjKt2yCTp+ylwwCUf+J0ohVf1MhoymeKFxW59GeciMji1iDnMKhLjNXLhOxJUDx2ksDr
hXCOj8pkMk1eFfLUwkaHNrkiK1aY3iipzttFmi+cufYsTk2V25yoGWIvHTevtqo3HowrNAad9m45
/AOKJpljj8lfpEHGEB/NCDvMDkDSDoAxzSEQMi3c0ONNs/OcOAtPw4CunkgdhRtAqSh2tedq0/+C
cEVgFS7mFDIuUQknEqtMKlP0DUmMkR5KkEuYT4IFLQU47WdKQyM7DVCNlC8YWF7ed+R4T5XJb+Jq
ViEfBsOFLG+0ID9OmnAVmSZS7LJ/zOT00IyGOxrCQSAJ7xStwMy+OSG2pCcJzSLUIZxQtK22y63x
EtiNk92hFbHRTQhFma0lXaNIckU159CYfDQ3uUP5+3iYZo5vVxm/ZIohmcoRPwTYwAtpQ+noiZft
eJhhngNgfM8ytUoRNDBTRMm1MbYPfRM+c/wbxwZbwfszK13ji6a/s7tg1082GE8NZ/SmDEQl0kEE
XZ71LzNJtkghJkXXhv0MBEYY+YrwOgia06iiHdbHvOMpKXMeayyGpdSXCsi0EY81AjXLKoAauxI8
Bq3pSVHKuSCcg6ExfqdVxh7U+ig6C+HsalF7m9bqaE/9QsUl5dJqS5RmxV7YBI32zvmS6z5PUU2D
QFkGpDPf0/MODFFhmqAuqdyCVBXBEhRqWzr8/k9Uh9ePzZcx5gbM5ag2Y4xjkw2iq4mVPxcTD1W6
nqZ+2WCOv6gK/Tz8F6JfvFP93WBbPAbPzXG4I+74IT0azxTkPLkqSJGE5+bQ31JA2TWI2dMj75lw
fsmQT/i+v2NQLcXQyLoHlXiALStwpLicT7ju1/+7YonlgwpKZQG9GJ6Pkze7BgqkYKptfZqjmteS
inBJ3brpCGi88kyv35Iv0/R0nTzuWn0OxThHHtk3cXkvz1FjGaEU+pVaRnu1GIkViKO+FSacYmEI
CmtuW3WjiJmya/oUB64Ek7tRZRgmGVowdw1L5J3fndVUBap1uKYqtoZ1ujpI4TKzhDeUx/slPSrj
65RyqnIraBtEmBMbzJGb5LQhRTzQvMHpLjpvuSofQbcGJmio4x1UpEj+coma8jUmrvAUPSzc0L6a
KX39AtYfow9N/pSWUBd8+iOG3jrKDkSIIEPgY+HW89sTe0wCGPRKUJQVVkzVtSkgRb0ovOgoJ1bs
U1mH0C6uARwvdnxw4Urb+9tus55ZCMpQq3PYpgzJmSdcggUsQrKWH4oISl+DTSt4lU4xRm+gvODl
beuP0ZO1M95a6FOwmWMQyzPK0k6CBbNG0GM2cmcK7lQ19EgbYSgm8IYku+rDt2B8J2O+k8N+O6nN
LtdipyOxQ5D9hB1xC7P1z5/49eMoA5YLRgYU9FkcoVhIFdFkXMp5FyE46/v6vnD0x+IYXhtbiG84
ySWKcTaR7Pm2O4BIX92e/wWrPk9RoMhKiWzxEvvuFbp0nuZRQjcBMyZXmta4oD7i1RpXPQ842iQI
cEuGIjLJrKaUiRLWiM+tG16SHSCZj0sKXTCKMqNdEkzOZGiU8Griq0s7MUt/1onDC9D9N+YES5sb
E/Xb3ApSnl7r+qv5xAYTkg0Z5EAVxsRRRtWPswsCOtNBaz20KGCwfI8qW/+Ne80ts6zGkRO7THQe
CIjv2gAXSyCvRr2th2uy/FIlyFo+nT8fq/nOiSHGX4KJWyFxiG+XloMDZfOicNXU78iGPE/iC2k0
+7y91RjwZY+Vrqh0s9eFAfxBQRc4Y3svCouvCzfnjazMgcMvnVhhTv1opq2sJp8nsrloL4FH3kOW
FBCk1sm35o5ciHRM7rxRznH8rPSeHMdYDNPK1OknU6A6o+J1FS8caoR1X3+yLsbfTXqs6bOI4yhl
gMRDUmVBvwvllMOf5mgHCdJtfqd8gh95T0fe+ujfn6xPFotlqijcJqlNS2nBWyoN//JwMI4E7tPA
GCkNZXNvyeGtpkTWol+d/07cw8H4jbCUI9A6wm9Mv5Lczm/UTeTQIcbEJneYt7sat1ADNTGB+c4x
TE/djxrKyddjnEmRjbms0hLcJzspqqXE6lxokiEv4JVp1/sKJ7YYB6KrfZJII24A8Wd3REp9SzlI
e/CgErAjb4Q7ztpW/QiyOspcaaoiWwZPcjnHTBvqQ5OneDMA1Q/jS+iadmbVF/QxLz9Blsglb7Fk
JS+81+jqO+PEOJP65m2TgqEVD6fCiOfjAElVK5uSxR46BSjVwlT8WscDDhjoyTm/bnrof3xSA38k
JLW6aDKWIwk6PKSjFb48tofqNgUw7LyF1bWBOUDSTUlVCZs090IXLVGHO2GAfN8iifKoEwjh1HVh
ybnsVGLgiYq+OW90NfyYKqSlDRDjGZ91nJO7HsUBqEcHPA4xBxN5sSKXdtdOnZ0oWubPlZDZ9RBX
/v/PKDE0sOOZVH7TwBuBNapERhBH2th5clPctnWEQnVrHvs+CO3BACF0ke7OG2RjETUI+TfwJwJs
Yf5gKs7ztJdAir+A/yHKrSjvr8yYbKQk5ryD2U/I2qGH6GQ308Es2z6vgAXPkA3PmA5bbheIvusJ
sfvgVVtqzqnkLYzxo3OYm1ra5KLXxSkkqIr2ukuFyywSn/6XDVSwieAcQ8RlwqxhTiDACgvR69XZ
ScLnLG8tPbw9b+RH0PvcPlXSFKIoRP0xmzoqCYgrMAL+SUOpowRjBQ+RZJH7BaBwSscbPi+H+hbP
DH4ext7vP7ZVrE8RDeXHcF8Rp0rVqjgi4Zi6IJx3JN6LdfVbqV8WGA+iLcE0D7GxeGKHZyngysm4
WGrKE1Zlb/TnQnRZVkVJx7VmC3b5ONWqHjVQdciA+9Ubu9ZuxvEjB/15Lbnnv9jqpp3YYpaEWaNy
qkYBH6yqsCZFBRVtav4/XRS7ICYVGmtZK4LM7DxAVT4WFVGt1wdbyY1LIe7vCsXksFKufqeTRTGX
uM21PsD4R+cZyrPSYtojeBlGjg32IcWuibm3jW5AnjvHxvWy4qc62BMT2TPV+yqZOJ/oB86BmlJB
9mziRQz3xzIlDXouCvlcS17SBPteG+wE2tylsTxJU+H1BdLItPbEHumCMluTOl6U1S95fDh/UNik
4fNH4MkIxnYD5SCW7LoEEbTadFrn5Sk4AmNplynEm5P4sS0zp8+7Y10pTpLw2FtWzGqSqSHKGKah
/KBjzaNCmo0JdyFohMsmMF21AYxxUQ6amN0qarEd1GnTSxHHK6/tuaZqEgq74NkWNYN5a9XjEsY5
qTvgfcm19Cl80rS2vMWAwuV0iG91nsFP0cvT9AQbrEEgFtAIxHHth4OWu1JC53OWvKxNXvQQ9BlS
koypXQHa5Xd9NqbO1ENMJ6zK5WrWyOh25RhZoTY9kZJ0bkiyBjw6qurUihI4EJ4FZ15FemuMpl+A
4qAzZhx7Mu+jRh3dOcGsdUP6w7SQyI0NrXVkUyb4F5jwK1CZQ515Sa0lCJ4EcbmaanS51Tq7FnXT
IwbZTCRFKBZ/paWyl1UVV0CbQaInxJZOYhSV5PR3JWBCvcVPjHLJ65XoNm60wCnnULMLfdqoEF+z
wAw6WFkr3YuS8VrqSu6MU3wpLtVrkOaPZVk0VtmOjQWW5tDK8v63RMD6pM7lnZpLmj2HiVsNBebx
lkaxxnAAusDsMltqx7chmLdCagxuHke9qzfQuq+X6ggfHlmdlF3UZnNTRdUF3oKDLanh0zwXoYsG
uDPG2ezVUf1gqiHkL4WqBiBMEqD9Z9imOe4azOXYtWHm7phktY2p3edFqd71PMssMvapo+nTc11g
1GCYFVetR9mRQDVmnb+Qa7FWA9xeNUUDxPeKwjxRVG2ckxy5H4YV68LP3mk90XSL3+plmYC5GFP7
s5dskl1U2kiylXeO+ZUohWtJRJ2eW4ADmISi08yZtEovoQNSXExOsx0vm2O8K20Mnek29Dqc9Hk4
ZIeJxxBJvTd7UU4NMyGrD+YqlKBK5HVTAsKxIB1vG6k33s6vT1M/GXxYQ6c3kjGEDkTXTJLZeu2S
K9JGXybRy6cyJLaQRmbkzeEYfhRxV5SuNiqDO4dpXlpSOraPSLnJYoPRK9tpulJtcuQsm05D/d5Q
y9CLW1VxCjXtN2YhURS/KVlaOyp2pYyiN4CZ2ulUbXKRHiQbo5cwRRHp+ZUqV9kdmohyZQfwxqol
VqK47QuIQVGGycolcaXGnkK0uHDNtBo/ArkaTavoJy2xzambus0SZumGkLLS7CYGQa0ngFvNTSUt
sAdZSLYgwq33TRuLfjUM0qsByIJb6yPmR4YWNYwJP03UFrCy4P0Pdrk28sOoCC7aNALhToQUvraX
oskaK0rK1BqH2EzsVNJrt2pBrexlsz74YMeiUmF5H1kTdKtaCGAclnKCnE0o/pI78ms0dFsP+02U
RJvRTMDQlYMfWUmC7TBBjy6a88wdjLjdthM6p2YoPQxaeVkl7VNfSU9aprV2lQy2kE9+IRR3VSDe
yursmtIE3c42uW9IfFWMmZsOkg/iXxsyDpE15M192WZe25CbIU78KApMK82Gp7CLnXoeL+Wi/JDC
5bJrQJkvpFdLLzwWeXobJKqvhcvrmHdbNRFq6EBM6eVYSsdwJBdRpd3mqXipDeUhVOvjsBQR3Egd
WH0r+2qdl4441fJ2GmLozxXEU5XWsNO4fUzzdJt15LdUQU6oLoOrLkn3Gckv5U7/TVBALSVxi+0p
7D6e/CYIX4ppPi6msNWE+kqLQ9At95B7LIWXNkvE3aJlodPgIZrrAg4vvIUQRZYZadqFLIaluwjd
fqjMbUGiZiv2nWIJgbhYEhGsPob+lVjoRzBL6U4a57LdmFDjCsSAuIHQG9tEFolFCgw2dJ2ELo5E
ZssMxhQAUEirN1p5EYzL/Zgvz7OhzdBcjzAVim+SaF1iaXmD6dG5u2xMPXTMYsZcnKE955VUb2S0
WrcpCe/lYWw2XVq8J0EJkYhMiN2hyyvX6KLEKyEtavUTokAj1h3+dSdYuTTUOPuV5PYF2GhMjGpq
w+sktG+hNA+WkrcgsC2K2yqt8l0dGr2FkIfg0Ai9RZrpN4KsKwXYojEP3FHEjSEVaLt0Y3hQQO5r
dWrb24PUowJVk70RFV5dZM6CwqJNUqnHQED1LPXBvphTaNFVZmXPGbkbKynx46DCzEB6VRhgzTfS
fWki9I7Gi1l0qmtWqeDUYaVvo6VPtlI9gXVJzg5V0wsuyYcXzegeBtVwDCN/kHvtThXA7dYEN+ZS
X+mVsF0E/bpIym1e1sd4wtbqil5ZRm0WdiGXmiuJ6b6dIKg0LwNwAIE0X2SVrmzLyKytvuy8Omid
Koe8Lsm3oaxeKh3kU7L4XZ2awdJIhWsogF44P5DF/MAW/Y4aUDYFxXBINUybCP0DOLZLa1yU39ow
7uZ8ugmLysMF8bJq+DWq002ZCge5mDfLqN6WhvwUd7HmRb12CUcH55Gnj9KgRFAtFaCZHCWv8dL5
Smfcz5OmoLOPIqDcx6k1yNojHT+x0wrPzUYcd1D/OfSz8LHk7W3SgWswKvBQ09LrSJSQweUimG2C
YdsO83NaF8/dpHzIXYSvlRmCK1Q5caQwaBy5z0tf7Ft4zzq4hSbuvainaLr2cuvMRllZZmb0u6Cv
Al+vgUbSjPxmyZTWIUa7QUL+pk0jDpQJAe1srHLHVBbJ1kYMJYtCmNuiVN2CXd5vQ+0NGcwtAFv4
mzEa/JIkHoSK/HDRrvshf5gNxRKl4WaZsytRHq4lTbupxdye09iXB82KxS7H3I35oEzVY4rHdkvQ
UzNBGFAHCZI/8bBE5m3VQ/JDhshQRchTmwyO2C5+HE52T4rNnOeHBWxwcxQ5YiV7QT/7ygBKKRPj
dSYodvXQ7SUwkURQPq4nz/g/jq5rSVIcCH6RIhCeV0zTvnvcjnkhxuwiCZAQSLivv5x7u9i77Zmj
haoqMyvTyH3v+AhRcYuh4UeP0FMdNjmKFNC8piq5j8VVpa+g+x6TpL/ii68LV04jkGJ2D63z3rb6
7FD3ZKN1Xyv6Wc28T7dtQ+hHF90HlwscI95nlFU8Vc2QsTr41HF7H7y2Tuu+2ieR8wSV9CtCISCQ
Gg7Btr0HdMg7Dnng5O0r4BwDcU9IwX20v25wCS4CrA0C0O3cItjUToTBI1zYzwLbl8uwnesgOrFF
5pL014rGB6QivvIIhBiv9pXnM7SV1Y9m82FtpwPx1C5eaK79JAtC6M7QE6pOFusWHYHi5J1a3jYx
gNmV8orAe/hYRxh8mylQaRj6bqpcOJl2gtxWFp831jxhk/5xU/ZGTPRXrn3eUbnzxHKPDD3ASrJc
1JbzqP4yQVUoD6vKCGab086MVVYRgGJkgSigId6tHsj3FFPkybj1Iar9N1chtlr742Ge1+dKyA+d
qBet+WO7TjQfaoKFLJhk5pC09Gj+K8QQ1ItIe2eCw5n501CS7MYpLMNER+mwto+b32bCjf8Gg7en
EZKTW6YxAMvjysgfZ5he1RJeQLJekljlfTSc3BbvaufbW+iOf6M+uQ4ct7dYn1rZHb2Y3wB45J4c
T9vmfXjRWkZrv69Ck0VRNGYQEYu0whi8a/Bl/9qO5eB/n02k8NVrUijW9Hk4eliqG8nfOlaHRIzx
g4R18pPLDHKE6viVJfHRrbCpOSuGpQ48pCzoWgLP/eTo6uWsA+dtHeBPYIfj1iZuViG7/bRUwZQx
mGYWFF1Vuk3jUkydgqPhUONIwQVgacYoJb0pujg+wXbmsuruwCcsnUGyIaZA4ppeQlywBIZ9SYAx
qh0uXaK+IhW+Ouh6Uo/O79yTt5mE5TC373EVh4+8WzDW+MlT2/E227ppzIKEfmGxD+GqwxZnYyNn
XNZgl7gzvS7KoSfXW/n192fAalIG3x3DSdkGzi58SLqnpNrmrLU+NiRIdK37Gov2RnXPBs6Jj3Zs
CD/Mbmx02oJpfIyqBVYVlPEwXespuRC3Dk7D7x7VoQKC/x4i77BM7GTXVLvjgsRKdOIrwCM50Wzx
NudpijsXK9cIgD2s1eQXY0ebl9qDnbs/bOo4+QzF29SjX258cm4aHv23VbtJitqhyyXgZh83pP+K
cG8UXdJAkGdpKcfq1lT0Gtkuh7fplcnuObGej3Z6Kwypv2y0fHczophZdJ4JEqiJixvEDnhOtXx1
xPwGePdfG4qdq+WxmryCUf6prMSd6JtL2BIsJnQTamCCQASDgi9+8ZRB3bxtvsYtbpWZH9swQlvh
MCclRL77tvsgYrBprYcgH9hASha5Nh0T1B4pYJhjQ1yzUu2Gml0iOp4W3x4cXV9bDtdyLVnhTBA3
sGoXuvUHj8aDVM5+Q1rFAbG3pQawZNwYiaNufQ60een96AfdW4dUEl+UTsRhthUalVNqXgK1It9t
6xFnFbCjIxtV9KFjjkzWpVJ4CQymjbpeHujclXLbSnAtInVizTO0H6dogjFtQEqOH4yGDhdn2KgS
3pNXd+OPDgQYRdUsPBWE9SVS/OC2vgB5gIaozbwh+ODzcFGaK0g1dJ2GUbtlNeKJsprVD4MTXkRj
XkBLvciNZLgbf5SQ+jGYoHkZgvPUerfQc99iOC0XYuQ6Ny7umr6LnrswxI5lE0c5pJpjyiZu4fa0
GjS/m1fOIjwQP14znDKJMKflEFm2gZVcoy8TT07usDgPJ9YhWRUjSrUNp3rtvsfBvIIiKW0THkKH
n6qI5EtkpiygW/O5dPPfWvQvIoI5BMcVW6v+5oeU59MyLamg1s9NjbvV1vzLqeZnOlEng5gFiKM6
cHe6EduHaURXC2Bh/BEDtlMxzaWV3xfCB39BPYAd9jSR+iyq6IXr+MhmgyjAzh4mzl+Gsd47Uftl
rf82rM4f5m6fSkRYN595VSx2vAXDAlV+gu4B/SNapBgfPykbl5GdnkMZx3ndRIXb+UPKJ4WNjwhX
IDXRRaOTQXc88N0c0+ngjBWsEzmDuE/boyZkVwtMcdKZTu68oHl3d7aNlhwe9G0ajQ0CcF1MH1tY
Npiy7GwvlJh9b6N/vQs01C70UaPP8ZVzVmLYS6F37QBNXRg9eyt7EYq9uxKq0HXEFDH5v6OivY6J
i9KhTwrm7NAB1ekax89DLFB653q3mLlgtXtsNHoZrp+8Qfz62a7fmJhkvokVU1N/11r9HuQkswkc
b6c442R89hLcTZ0Y8VTsTc7803fqo2YrFEf9xZ2S94qyq0r4u5mdx2Xk80FTW3ozZy/aknAv/JGg
eA/epxvLf0OyRWk/1X+mZRE70KxD1k6zvWNfqz6jmZpzGqOdGbvllSbmeazgm7qq7y1RdW48ckmq
8BO5xidX9TvphTivkXhbQuSDeYF4wXBVbPVULN12qIH9dWJYUh9oU9j0L3Xs0Hxr1Z2zqvST4GeY
55+4Cx9Us13g6/YYaP8hXGXJt/if25Ep5fjIaU2ezRg+Lt10YWBGU8PR/dfueiJVlTWqQXHg3g5I
wJBvbH2xkXs2+LcTpQfMsWXb6OvC4DaLDZgk05BrZlG83AcdPbeBdPYL8lJTGa0sH9vqhRmEF4/N
IwHupjqvhMzuTyRBhFLLU6/daAoC6aWTw52KvmiWDe2OguN5uGvn5KNB2lZmcbv7ovljBnGOpbmY
tn0JW8CvS10s+KV6BrsDn0CVSpfjtvEr5UnJef+8zs4n6tFP1U9oGVbsO8zyGAvEaIc0yJVKXihu
qzTY2r2MKBiPgJ6brT81fjClWqBLDcP9iMLk6eghmdDKm343RhoRZ/Nyaid+bUeOjl+VzJO7Dkfm
F5s8drCubGtk2ZDtaHV0drfo4LTso+unKNfYS+rjJv6T9IP32Ddes6MmWfAWwr92ds2T9u1D0nlN
7uoK8dJGlBAmZqHWA97I+G8c1sfeq7CxFi2HdfQGpEVJk2+0+b0RvfrHLs1PXDXfGyV/qQyfkHXz
ChQDOrL2hYzxBUEguRRbnNqmfnYDfdFTHyDUCl8wKLO0NwZN7sTPclxfY+W7BWXdGZN+LqP53Mzx
kkfhEKWN9C54N+5mGPpMjs5+sslabA5+HwUxYUCCKp1jua+aoOD+mneB+2qACOTKjN9dM942x5lT
NDAiDWp937Cxny59fHMUcpBUL+CRafzn3rhXMieXKOBl23kg2NboGQqka1WFqVHkSrR6pWvzgGd9
o21fjlP3hWblEtRObiMJ7BlG763cHhngkbqmxSy9J7UsP5E7lIx7mPSi89JqN59rQBNR4518NPK+
aE8R0xbFAzZVPX/1Ff1WbvPscdzwyI7IWTIcSWjek7WD5Ydnbz1mvLQPq++kr3ediyKXVMFbJRR+
hhluDvhV5sKCZiA9XDjRAcXJzib0jzsC0Bn49Ker8Ny0Z178Fkp8GN39Jo6dxND+4VKUE4bzuO4f
Bj7vlQZoQuvoPgLOVda7JSLAGsim04QE+262mASmDrvR64qLB08J03PJiH9AGsWjCjvkCZOzNwXX
vnMvPt8KbrDQzHRdZXyOT8iRx7TXlKuHwtC7JV76A0EJnmPsW/Hqqe9Iscj+H6hJNHotpoR1ehET
O62bhscnEKe5bYvOTlvqVw5Dwx1dpcEFHi9Yfh+7T7pU74au8DuHAhZ5FNbNWkWAvPU9+buyfskc
PgPF9ulpYg1CTdcQ2I3fBFnYzT+j5O5+JksEj4AIrUdg785a4fR49DjM0TXwdZN1OrpXNvmyifcy
eM6zrdxbYIJPwuBf2+mXtibXUcnMdxocCzg4s+mDDvQjlu6nQOOZelNznHEfGqfHgZvT2qn38URf
ySC/gTVclW8RSMTsMWy6i0NgYTSvf0AhHCpfZqGVmRfoszQzQIal3AwvoL7A3D9isguzOYEd0dpe
fnkB0wcntO/72v2Lma/y72HHMFA0J7RuT1CmXRBnmxL73DfTOYjhed36oJuTBmTwL6j2OIfTEQvx
R/AdRQ3t+BiNBS4ZCGloObI4DTqdJcxCbPnmLffOnONxLLZoLmPZpMa5D6Z7EIH5Z1YG12IHLmNy
Zk1RTwxbd3Sadw3R+2rq3SxmLs+p1R/DUp2lWx+dmVzjWPwjPq7UbvaeLfERapW4j+EUVwVp+zqj
dGh2pmJebvsFKFlwswFSFFkfFZscbwIQaiQhMY6nsUQHXXTSe1gUuiINVAXbqIuYP8B3plavmU/q
veh5FrTYYAUYiZJ8NiZ6gZa4JGG9i0H/4dxjJgL8KJLwOm9qD5OA3UKbP6pubtJldxJMpcvmPJTd
ruVdabYH4o5HQZfHfgSy5fTASe5+iGF9aY+bcjMbhJlZ+0fYBWcK81fsj6kFEshb+ObP2DaRwFXX
5JEC+sgq903N45mtqjSkvYbBjw3ABoRenWnCnlSCTXGf77ZAnOXmX73NP6CFSTe3K7FzkckOO8CJ
oHvgm3e91G8hurcAY1oSfZgkgBhb7h0c4JK5nwtnSHOkSEKnV7b0rGhFhLlZ5whYONDhNe7VB7ac
7zaI35fppx9kFsdz0dfyKwmrP4Dw/4VIBMBlv2sBEi6Tl9kI7mcMr/zm32a5HCYEGS8rDtXv5NqQ
vVctWTWFzxMw92WRKw6QeaIhfuVxee7neO8n4kEFwyXYpJchBQnvENsvXOwkmVOxPCn9T6ATNO7d
gVTCw2RgZ9zCbl9heH8GgwZVAxx9gLnBKxa4PT3/4tR2AegehPthHIDKvYOSzCdHFEErcp/OR4Pn
HktQTmopoUPKAxOB8jQPUJJmg08vEwtz4Jo5+F0QjDOgQd2VG52gJe1PY3WAGj1boTNzzPaj0Pek
ymkgMLfnAD1yG8FfG5v2SBrNkgm3Og0x7gzHccMKWmjfkVNbkKlcQ/S5/kdvmjuDIh3QqILUst4e
eLjmDmZED//XoKbXdSvG1k3j5hJDzRFGLJXDx8SdjMfvdKUpRHEFGeLMwIlsjKC6i7BfaG3JQ++k
xYj5KSrWCDx/5+E+qXMxY5rXPmCupUiCx2X9h9WuzLaqpNz/pRVSzhnudTT6dgIsW18tj3JftdkC
xF0R/x9uitwd8E1XszhgLt+Ny/cQwLyLupkzX8LpNE2YrHyYbCAYhClycNslnWb6Sao3wP+F1STf
8Gi4WkDHjFlowKwMNNN2S5tlzsYNEH13luiqphagkcDGw2iyJVTHLmrzoecP1kLSP9JULV+/ggbm
WNBoSK3zLr2e9pUw+LLvQfeoFps24YDdiKV561pxs43QaF5/IR99Gyu8Db53aeRXaJfnccVidgOJ
/oxGCoTVgtrNsaa0tTIH1peJjexg4ogSoksB76UQC3dMj7kG0zw1TeqZDrsFXknGGsBM++n5zRkg
x2sS7NcEXyXYHSFRvAU76hVBBdEbiJncGaKDIPIi1fjeO3PREHmQAp8sfkQiDyEQWh+hPoHv7oP5
XuNWnMM4JYygT/Byf8YKz/DTdqSsnAeuor0JPqyDu8xjf0ByphJG6SnxT200HRoXPmOoP6pu90A3
1fLYifp1c8VuISbT6iFeDEQRM0YJB5XStkU/O6nvOa+iwVJX5+PQqSzZVJLWNHgaMXjgto7byyhe
SYc22fTFFnZpq7837yFRJO3nNh0d/eyZ/djPu5nhvm++XRc50hvfj2z8rKIgNwqCgiW8IncGB1aQ
c9jEee+sAG67PVu3k3L9fcDGkm5XGx5Nw9MkKpeO3Lf6L2kFJMo30eP3qcuhQcoSXbLZ+dkMknPs
uoPKwwFmQc/j5lh8wc1bUs+gpaZ2PCXAxNARM5elYe0AM4/ZfvUnH9+ljvO1754w+vgpq/mzp9ih
jdBJgWbiQK+iD7a2WMN2thsBkx+rpFCw+MhGF2rjpPW/Iro9g7w7yKZ6sqCfCCov9NS5juUB2beZ
L+lx3SCA4dUB6HjmJjqTffWDdK4UnojodnhG3AQY77PbzOlGo2xR40tT650M1kzydkcBWqAgjb9j
OVBit//WAS+cgKH2kXPVfjKUShc4EPodq5xyaarcM4DIw51hwJvDrSQRYK7QQx6CKDwFgJvD8jau
iwFjdT0t35XZso4gHcNfdgtQUt7anLnV2fWGYkYVSf2WPgyzKWwyYeQm/6xkJ2rEAXknL9vA7vHv
GSKSY4SmL3Gljl5fF/HAdjKKMsf6RxbrkjLnE+zAo6ofaXuPveXio4rGnQ+3bO/ABqAm1ZZPUKmm
4Yy5NNaFrSqwHng1Y7E8Jnw5zU6zb+YhrxeIQxbD70SbY8umLzO3e8+qInaHCtAzqmmXZI33GLfT
XtHmWWNoZq538F1xDH3cuwnActo/NDGGDK8CdLtW7G3z2Nl33BvEi4VTiSw2PwmF9cjqvkoVXqut
2dWVnwetPfS0Lggp6RLkNJyf3ZAUUSCzwFsfI+kh3mNGvE8cfUDBctBqALjh7cOwvVT42KgN/jTq
6g9NZofzJpzHwXVL3rQ7OYD6RHWo+XbpNl0QNCjJyxa+Esi2gIZl8zjl7YJlRH9LYWSbuRSHbWTA
3uqjNA3iQ/sz9Z9N4h5o0OUxecJA4rb7ocMTRRnzLS8IwocMS6Ph0itwb3XqLQ8J8x+Q61DCKAqy
FNh+8BgDQ51SWeUsesdpyqHozRu33xnTHgBFF+3k5wsLd5hQMR3Ct4qcDHMPMC6OKYwX5bADMgnG
tNg68WIndsQMfhhXk6+W7MiEqXCGTR8iUsbWeZnb+WDj9e8KChC87C7UvHSc7VgJfTDzg/pV247Y
u9PfI1BJSEjBEM+PgNMxxM97GiJKyIJKqP08aVXBODmGcGVSAuiRDuhtHdjV76DUwOQ+Jys+Flv5
xsSZSmyH1xm6V69WuDl9gVVL+Zcn6jC169tmSF7JuQw8/iKBwrZRU6WQXpa2TzLSI9zFN28ATOLM
Q85IQNuxaFv2jqmM9anXJ2qnneq6hH3XpSMkQkv7VzuT85dGDF4rifhTBXWfuWL+0r1TDEldtsJ9
rMbpZRhIA6oO8PmYLKVDkpMRCWYriCa8DtwNxapvPEz/OuKgImP7QLbALXqPQ8LQ8MB9XBptb8qj
vJT43H1rRzDuWIkGFAxBlXuclU+LcEI/FPLC1iLd1Mnz8URaldYIPpz5ewjtSTKYU8JvcnhHqy6P
LYjpRPqZir8JxjeChGZ/wcrvgN63C9Dj/u3c6fxLnwuNiAcwEx6IdkhBKmHTQV2F/tqiC5CYXDLn
qoPgIAGSdjP2aA2od5VylI9JubuY+5kX2mPtxa8Q2aQyfpi5LEMNgQug1RGKRtyzfdAcEuLkg7sC
RrJ7CeZFuzXgxS4T9g/eHW3QcDTjrgVZjBvbQ8qGdXZ0IDFC1V1w5VE17uJem0I4sX+RdAC7BZv9
HVZq/zn11j9VydjhmqIIweMhSOt20DtD0PUuSh4dPC3fJH/ZVCWXOgqSXETRdqgQEX5RpLOQUlck
ZXCNz6ic+mMreJsTZPfsqhHcMeu4n1foO1P8WjA0QRDeXcE7+h4Og3Nu7cKwxQIIPwMNbvfz5M+l
i5XkM6QJXgr/1k/aNR81h2M2dz48K4PMbg22sDe1FrwO3Uzp5sGncjwuo4PJKcAdDXZm3U9bBxOc
ZRsPLSzSHzoHhcmr0BzFozufB9PUhVi7f1xb72HEfVf2svlW9gF4Vbr+auAmnLt1XRKkkpusi+f3
qIF7wKBf9TieQ/MbQMPPwKswN2AeaZdqP0R1lbeD80q9qEoD6RWT657C2t2F/XCAuLXwPABRovFo
PtH+KgRAwyB0/23cJfuhhT9AlXwnzk6vf6PZzVaOkAEY9sZ2Kqc2uRG6MUh6PCcH5nUBUpoNSI5K
OwTbcTzwrIbQBusRh3nQ5by2EE/AvaraYEIQ5ps/7AL1ZWH3u1bNsa7k3beA0+OucBWyBwGfuwts
U3sX0BTiqc18gOwub8d6R2L1oCNzYZtzXvyp1MYpIL4CtQHAWUAvQnonNzQ6Jeu4R6uf8egGLQhG
NO8Q1Lhx8Z/+YnYJdwAaPXP1DbYMkDcA9PG3ZNwCC2sGqo/Bcoobnartrzb1P8+xZ8lU4fIQAzXe
tbEuqZr2QEDPXvCbXYpWxrdvEUtMusSsaDDA4KCdddeXM140jaMAxVq6Cmhf8KKPCzb6wTvMPvkU
DkUC45qP4XroEL7e18MJAoRi7oKdxt0beOwYoGcjCd8nVt6g/tz5AMTtzM4wirxNAy1DQIgOA2Y9
Oknq6zdA3lVK/eoRJ+ygPFu2iafTYfKflF2uhIYfdoJFYPfjMOCk9fjKGgyZej4sw69GKgMgscNl
d4QGdrfYupgJKHPVD3nI5F5s1WHbvqLtpF176kHx6zFBkzQ+uxPsenT7lrQYDvUNXpk5LCxz7oPQ
YfMHVfokxPAgaPNuW/sSOW5Zt7+UTRy8oRXI+7ErVHwmhv/BYHJEO1CEPjQT/klgfw7mFbitQIGp
LnMljKNJgovT2UXz9BeE26WKvodwhgs8BrHtYXO4Aj4DiS2r97KGXP9/jR5o2gbYmEl9H3wFtpnT
zTOpwsJ/2gR/J3KWeGE1nkq0+Xk7oxHoxldvEiIdx7ZUM8B2h7wtUHVWA85V4xeBkCgOzV5Cp8sD
TJo9+KTY32nSHkd+TJaxbLGmMM/9Ywu9xgxhbxc3r8Fm943eflweF61y0o4hY3d6DVdnH8J8U47d
2UFTR3Goh5jAYICdDZrYxQNU6qWJGdLZAVAV92AqYbgMd+G2f3Pw3jr9p50ekohDAU5zGlHUzc9Z
FhTFndfFOshjX0FrjPZTADhAHC2d3T3vryOAPzZz1LWsJ2A5xIMZP1wvAHzl5u6yfcYrZE0LFMNq
AEpLTgmQVP7tbWB3LDpSWLT/qigmN4djSypq9yAmfpCcPPRRdfIDwKuyTzA8i2zUU24JnLMA81Dv
vpEECB9Zy5bSvANBh/EJ6pT5mmzkXtf9KYhMZnyaexHdjeozlkvZuuCNZOrU7Nqu4z/c5sca207d
1ud6gCQGaaKdPArFj3UiXtCSZhBSgaWM/FufeKBjAcWu9V3xM16sW4e+Cqh/5ggAZfN1CXZt6Jy1
NeCesBaK/CSvAuHVYxb27W6wOO8eMIy2Ppoq2YdbmPZy/RPLr3iFsejIASvuyXoSzp3JsQSqlA5V
U4bjgMmwz9dB3RsPTw5YMquurroB109HcxCjh3L7K7yess772/5+G64pUYEzmEtnNdAs+rWxtyWG
QwNkq/AhRNsJLnTpsz5488QM9RGMawLxb+hRAPxniA1zN2K70QR5yHGjmCQPyfYwsOlbNd4B5tTl
ENhUa+/J8/sHL/RAgaGC9hzKLQ0YZD0kEL2obth57mFou8Ov7LzizQ7K0yAfDRxsFpHslUTH6nlQ
xUAfFK+nyrAsYuJAkIUzjaKAsAXiMdBWCxA17v2buwuGv2ujKWrygoMMJUsHLGBje0bjo4jGHHX/
T23m3CJrYRv/MvSXvILWjSSHegGDTFEe4y1tHQfYyr8oeqs6lne9ybAwkE4DT93IzyZ0Lgma3F4m
e8cLWvzhzzY433W37oLqiSYKkMV06Nol8xJc00xfEfJ9XKBgMxPUuWOc9r0tIw9dFgDIVf9GjGu4
2kC037EqD2sAoiN9isHDrMwfskohOmBTuYjpPkBqcAMEOvUbWP3J5d2rx0v4u8VtNTZEmishAhK3
CdWcRnuo3F6gbjlFNkSfY/MV/zyB+O+2MANlAejJK6oQFaF/E2I5dSCHVvrmM/eIHcic6CgXi5cq
+bmG4EdXfjJghltc/GuMdkS2qQzFkfpR4azdfksSoDMU4w0UH9k44KVrV5kuNZLcKQqptmXiyBwj
axEZBdkNYqvrNwhhAA6BoWpOPuBG14eAb4MVlbE7PTY7tiWYfgBajAq+KObsjfCT6Nynyd0EoOR+
zyyKG/qIykLk44QYPVj2u74AgvnaRUPhgyMHrJCD0i87IOo+vkXcKGni4DbmH4wAc18XZAUg2bp2
9nqZ0GIk71R+eb4ERpjcsAwHkczdmRGXt9aFSV57nOh1+tO0j9SZzwKQQjMvu37e+z3aftJBLR/5
+dyIdxNChqkht+jxN4hbuFZllQDJ1vzU+FhW6z2s9VMbbgVWrLMAqzBT+xQvZ1DPRfMLpZkp/+V5
gVztuFmfyfKglZdVSZgT14fVeFzUAQoiaAA+LBj24u4QO+6L9p07ccSz40+XrpW76XeJaTHe374K
vAMsIm5B4E871xKEYcQI/wPk6y5RPvnYTK69lCdkZyTdQ5jn4sgGOYn8+R4wAtUNKpEEqD66oZsu
E/kcAucQNc0PCu4d47BCr6z5Dur1o6jsV0zldRLddTWYWutBwga6kwBI6uGTAS0meMqM60K2zj3U
Nyh5jq7FqIYQHRpDDIolvK+wowVA5l0Ee4mtxbFx9MmgzUY53+tkLlyAHG40I4QM8qWkzfwERh6y
0+kWQFcVoB/QTX2V/vDEDLs7ghU20pdauF8MWhODWsOSV3/1HylY8b7ubkLLndsPewc2aGsvS1/A
HTHoQe830K+599BchTc9kT45RV1ckPBNhtWRJU4aTV1G1ztTFx2aoxoxX7QAmzBsQ79ywpZrPjrd
fkDVlxDVjeCojVgBYXe/+gfgkuEPXVD+ekB0/3F0HstxI0EQ/SJEwJsrxnt6Urx0UKSIbnjfAL5+
3+x1pZXEGaC7KutlFi1Xf2+IiGnK9G5OxdYbwlVi+Yepkacc38kseTIJ806M5xIr0DhivZPjlsHP
aixJUok+oml4CoPuDxswDjWo5MR3oICihmRcsQxyA5y3yrplzTxllbefms5G3QdGHbCslmttiPs6
6VOEzxh5Oo5aG4o62vgK+0wyAjbqWFnFSgb5fnD0qhrzS26QaElZUDfIvv5ETHzBYCAbpn2l0rV2
qVVL9CYmaCt2cKxNTlRRpg9z0ByyQO9JwbPiJnHlGl/ziWlrrAPW/jb2ymiMFR/OHqRonbjdeqGu
cgMyA9L2DK+51unVGuRVJELHZSVfOQAPeUHYkv84FupoF/MOHgAusT+XDvtUIadK+QBcsqtSmgEn
W/mtimI2HL+URXhRRXsLBEJw8V0Fxr431Jp69hdx4iyX/F000c0ezn2T+pt6Ug8ZQz4/qga24Jns
qZjSozcAzUZmyi7b0DhHI31lNK3a+haF9pF9RvssAts2J2Dl5p+TlQwomLAszhoKDd5L7kJGPHO9
aSh2Ky8/mTyIEolxDL2zH6kVU6K3ach3RhOuzMC7aeH+Lcr+Qc7jrYAR6E32g4/p8+B219YZ134U
Pked+irq9Cby7rGcaeRME/pWLxbT8nGvqOJSMLA+CC49h4GfMtxR1DYit4t9lSWfCScB9eYvNu7z
aDP8tpwWIVxOS2xWQ7PvMRfALtrmSk49lCzismGJy+TKR6+vn6R3n1KGwU5YQLZ9wJzEVvwkyc12
st2YjRRF9RFfTRwt9qoOcqoVT6DLG6uGxIDOextLVPGao1O37Wsuy4+SrtLRHhdk++Ir/Say8kub
xUtoLHGRpI/RpPaVDjaFucPg4KSKyTDDN/Y7h7PcN5SLsmBruZBvnmPRgF7QkHYdph+BzyEanadq
vE/NwCo1HJCY34UViUuZpN+BUT+k1UIPVpbo6+Ej2haPj8MspM9fdN8d5mC52tlU/PEH3oUkX3Qc
ar0bQptRvjtfxdQYcRKgxOgwsddQulQAXXIYWx7IuwDE3mtysqRojllUBWZcubI62JDeK6PEIDct
Zv/ud4l37Tncdm4xqy2+PPGsItPGaWia53lZbolRnAJbbJ2y/pc7/TkPzWEt7vYq9og8WZ5BChrY
VzeIfZNL9ACR0Pt2zTlaavL7bVC+JpO/leDBlmV9LCYMCaAScTfyDtlTqmIWWrmbJc2qE1rONQvC
T8wiJ7AsEi0hXfmWs0PQ3VP76FpWQSf+DvZ0RrvgfamwefrhvzJ0tkswVtR+TsgoCyXbXu4SeOjO
WAGnTSdsHds9KZ1uvW1L50G4EeYHAbPbNEBz6egW26QeqBaF+pkLTBfMb4+LNRQv/mIxp8iX6EgG
5ClJuYVHWB4WnMWwp5+4SN5GPZKi2pAMNnMye4tzkVayF8nwNtOlDDYFQuqkHwD6H+MEEpE3N6cI
nmc81jFuxEfVcM1GRvo7MM1dBQp4o1K0hZ4V8hII4PwRfnRL/MDNyZzk6IkWvby2zuYEa57BWduR
A2tMmkMetqcyk/Cz1nw3JyXvo2msilr9Mav/nTa3MbinpmUQDYyVNzmSAo26aM/ZGBhvOcY9wDC+
2jH6K82S77lkCO1a9GHKkh+52b1XLbsAO2/4l3Y1pxR6+HNg9PohqMJhAx+I8bGlddclV3hcFk46
bIrMMtFxLbP56UyVXghNGHh/cyarGVBkGuGLiu1UocU00MTBwu8eFtFsGZW3j37pop2hlbL9qx/4
SESWcpM0YVj/GQaze2ph/yC9t0lU/ZZ19pPmy5OyuacqDv01esRTpsUxD+9nQjO8Fh0TuGlmEhOR
PxkLq9T7MPQRaKxMbcMkO80e03Jlvwqy/un61W+Sd0vcjO5LM/K9GKqcaNM9ykEIjG3giV0DitiG
isnjeKhGdKUhfQfkOTaOuI2AOF72ViT21XG6vVWDNMwhrAzy841HFjc6CKmJcwXgl57lY04+JePS
gRcjp7iCyFbxVMmzIcpLWnCv+W7Pm5F73UFM/a4N9E81ferJ2TjtLXFw2c50JNGpyKItPkFfWBuz
HFf1/JGkKGvLn3EyVzbTo2BIN2Iy/wb5/TnKzmnIBKIK1rmMPnTJlzDOejy7nmbaHjxbulyxX3w/
m/4jJdrmboNzLLwLoV62hHCgnZTzGeLhllgM4bmxKPZWTZGukmp4MJL+EYzqYEJ71JiwRiulqVjW
8Ch/26V/VhjflOawW7Jw71TltZOet0sr+HZOnu5CrEoU+4a/tUZkCDkxKdO958eTmplPTXBO2Wzw
MC/SaY4R4ONg8erS5ZtQ7yPRag/K4xxefJcVdll7lPe4ARXwClpK/pH2tCby7+DY+LMSuyH4PdG/
rgAQSEEYXGD0tE+2kelQyRe3kjAL0Ev3knThq3TD85ik0S4qkAAxZGOC7oY1EDiDOdMHGOFfuzGh
nlbjVP/0gTxNZnTIx4yiLx1vmORN6qV0H3i8PMLTr7NkRpo5+YfROSfTdz8Wm6Vzk4E/oKWFEiK8
NsXixU4r3+kP8g3Gd/5znh9yq+1hYTOGPq4iUB233GoGT1hH/bIBp921CidhgUMx7lSWPho+m5Eb
FEMDD1PmGtOuciqukaCyVmMBycSEg90sw1PQOBAARsiTNBs7n2OZo2uw36Ypg8kwAtZc1Z69mbQn
HqSa5pPZTATHd9MfT3rnUHToUeXfsZJ7z63ZpYa8v3aqDPdp3dNxa/MQuSUsQjYD3CX11jDD36Sz
X/QEXuI6TX3FBhiexjL4bUsMVPgasm2UE5JdZdFHmUGZ5cCPseZqzp0Qz7PDw2ctuc+KDh3s6zR8
nbSTcA04KUBrf51THXzqZcnvdEu9x2WJmnWXZUzMIvsQVm6FhoiG509P1GqUKYNzItINgZc1WzFY
H9U5JX+cz+nNMCNQlRn0vMVePgB+rYfKB+eh/piH/NMN0389wV5p6ZOr5/2ZwsX7NjmTYydok+uE
7EWjJezVAj8XOe33VBVknc3JTNXcVusqJwFxwC9HDHnfAJKl36HpYM8AAWV4vOcJ+9c7HbdPXsIS
+wGbLudrUmr0rV54qyYyX1Rokuakl31d1XplpABzjoxewnB81Z17uifwTQ2wDVQH2WDGv2BIvlI1
r3uTidrs4Mcq8diarn7JkY5FM/zJA8fj/Gw35VxsZRs9BgXJiL3aD4s++R3YRJVPuwbHHcoxp94A
Cj8sy9FszRsmD9hDONogPeBXPZWpHLEi0sOJ4mS0LNqybaJ1inDfutyXU1btZ2ULJt7mi9Mgt0h7
bDamW/02dmPGja/drwwvIqKm0a5LTeZuOv3tlhqewJ8Og5mJlU4hUpLaG/f4QLNNO6QG/QBvn6xq
FqTZyQeM/pvPWbuKMoRq9nn2YwH5bpY8DPn84+PIQBwErxU+ehjNcLJnnXpy82BFztks/VVQBj2S
Xp1eJQBGbHSN92hivXtotKs/ZBb1N1X4z4aBf63wPIS0NFSIt2o5pjUzjCAKiWHWhbHKIjXwsDSv
hbfsvZqbOaiAUyMYCpKqwniW6W2UROB2QXqF2vdXxij7zejN27ygxiItBpnFZGoRege7MWoAHBM5
1dfwWkWPMA3x5zEP86akeGsjiJPUr5N9VC8dkyT0OyScXzfyty7OFuBSfmJEAaTUumw2opmGtWUr
eOGu/RR5/TvY9rOr79BpyK9U0To0vdOsiUA3Z/K/RTPHQUmBLjy+ZEM54HjV1ejkYUzmizNzQJvR
v0TbExAIRt5BOXwufkJl0LQPqgu+hmpMV2VmsdA6U7huDCa4LBE+qEX+9Av2dBWOIJx+f6r9rETw
Tqw47Hr/3HVQ5lM9GCx9VOoPzlW59gXuiaS2HvKxDq4BfeimqqyeORiNE2B3TteIB4I3ML/mnobM
Zt+KaYmXWdQ5BbOMEDcUXkVcI2ZG0+fITee2T1M9H2RgPSSt8hgoenv86KcWeoTooQg3Qm8cohIM
Z6k6LJzdFbST0aG7tvtpK5U6pQW3aZlbS8whfKrr+bh004OtcH8WQmyGpYcDQIZdsqvfsNIpcE+T
Jek9OqAzG99nY2M0LPL3yeONa+5mLj4wzUfRY8NlewyJNIX5xj8TbK261U11aaN8xwzx25HlOTHQ
llsns2nyxWkWVARyNn6SsXuqjfvXaFcfutGsJbnnyuAgCVVzCeGOoJ+2MklfXD84TEH+VdmwO6F0
/olcHyNP34F+c2+E5iFbxreA8XiMLQ2EkKk6LV9Lxdc3THgDjNm3Nk/nz9HBq8w3zJUCJdtpSGCP
OVjkO8N3kWTOLpVouYN2b7QWrh+rlvkfnXj1ouVAs1O4AVpRAC42LWqTtaOOQS7nPfMosRPKEMcm
8OFmpgJ0gztrlUd+R07JQCnZ6Dp4oscB7axKHMlRFplPuW/nmz5lf2hIefmubW3s8edWT8pYQmbh
qYnWa4By3ufjA1xN0ATyQy9ZeoGL5Oc1+EcnnjCPtBFyB1W17N2ySw+htkA+h0EzW4IM3aRRRSGA
3RvFK5jEzeTd2Ypgov6fJdclGloj11XWu2+LO6CsIGgXf+l0KmNjacFzahpvuu+3Zuk5qwATY1F7
5trDgbi2HeCPEjj3YsHFnJdm7L4yrwzUqugB7+wUvtEMoGa6Vvobw6UwYvuGGXO7KM37n3bffV0/
FW4UPkE7uJdKu+HFwfcW9zog1aVQUYN9bCQCKxpV8tV0pv3lDS08KszaPg9Czpl6Hv/Mjd9dy8b3
/nQ+Qyi3nsqzUenwoayDEW10YQcq1VqsADke5Vj2eBaz8NGVOXEb0Rzt6tywdnYe/jS5bawZ596X
3FPRBy2RQ/MyRNTnhb6RpsXgsQ8rAml6M+7KJjmGQhR/HM1j7hieS6eY1Htt+9Wmm2bLXidOMD2x
DCt99QbZ+wB/mMebaSbCRfIXYPGm49Szvut46boedL/THWSaUUTjrvORx5KRKYokLmg3LaE+Wn1n
v9qNjratQRJP0E3uhuKANIvet66+YL4/V9HVitCPmWeqFlQxy4t+bXpRxb2GeT9asvnJdMsWbjSx
b1hkkDdaCxOOmspjQ9TDw9Dii1zz/3pPvDvOo9WW3a92g+GJAAg5xT7q6lvu6v6lFa6Fx3Fu8jgN
e/OVCACJqK3D5xIT/qlNZ72aJ5acGXaIJFPYobeZRgYHPK793i59NAMjyG6tZzn7pHDdC7ubPEBQ
SjAvHF3k58XCkSqsYvnhXvuCsbTTlTd18JS5YUQvQ6fsAwl3LEdsgFVWeTNGW9y7gD2NcC6UCs7F
miW4BdYHr98BMiegSbVe3shLpJQOoxG1c/BW0vEVcXxRenXFYEHq6XSifvLTh0RjwO8n0gBP4exX
hxZ+bZtnXEslu4BVLJKU6rxGZvBTu900mDEB6wa5R5pCDE9aMX40S4BlxTYp7auFKhCnCYvLHaWt
zSIrKF+3Tap1YHRWs3YUYml5/63tFHQvQVv0H0G/dPjVXFzP8RQwjKV3GUlToyXx/w5uiNluqZby
WuDBIUNi0hQ1S5Nv/DbKiGWoGWcFZmPv2yFnxDio/q/XkxnUYSTjRJzgiWgyYKV9HH5xLUWGeRsj
NX7H1Niy8pNjqA9N1wahYk5WGILkDVp4Py781HwrdZkcVOQKAmgHydBfaP9UOKOx86Sy1izYq09z
Z2DMWXyHgyBzD5SD02NladaAqYz0paJzBA6lUhVftj8w3WkzwN6i5rqsip4um7oT52gnmO5UORj/
yM2EL66vgNQt9ysxHOtzzjlpS1gmSvZ2eEXkk2dPhCBBIfpPm4juaHpIgtNUNV8keRaPSTVWr7NJ
qIk7thgWqdpWo6B5iXPg+yN3XHlwjPGnIBfnVXZm9tVNtlNeZi8zb3aU0mMa8T0HIpq9H/txylrv
QXZ0m61lStgrtaV+e3L6sToNRRmuDFJ/Vmlrdqc5R0kcpr4+ksoflyzgjob+yU6jq1daD5FT0yVU
FzMdKeC75TlwJ2xp9oNKkezTQJ4tc9m0tUaipvwdnfZfS9TWmvzTq4eVP575OtFgslsvzEOl5KEg
8CCefYW02XkbOXg/bj5fUWB+q8p583uP7o1HUnsvYTPwZQ4M6/1qLSf36mvvI8LqurJU9ZOnzYlB
7TGopi3K39Yv5kOweEW8ELdPF1wTB7x4L30RTOhs3StQyy2YKPm7xpgZQnAbEbmFGOgKtbHvuRty
dnEiCfuxk3l2JPsIGkYVxYoAsK9sngvoJftWtd6B+wvS2WQEqKZhZ2fd2bO6+/xgfJoDxt1NXXHH
+/kpQwo+LBopWMNm8UxOw8HpAWGUV9AqZEssap7Vvij3uoZlrw3Edy+sd0NTXu2Qk9zMjgE00tBb
z8Ukt8VQvOpKPOIgxN/ZHpwh4I+OnpsqPNUcYO4YvYcSepuMPRVrOzhlfrALp/Sl6hLYVptTLQjK
BTDb2TvUOXh3kAOzX2SKbT4EB1fyF46ZAU3eHGbbOMxZvvMK/csw4ZAOw+M8MT+bJ45kP3i0s+o7
DICSRA2fRe7GyvD+z0K5piQ25VZKRoVa3lwVPfclrTwTxPOc+4ydbC6ooNhYg74FY9vERC8hzIkc
SMdFua+DfxSocpX51tbDxSHy5CmNxEMocyZghXsP6LCbbRLit/XqsY4rM/xC5sUGgDz80c1uewrz
dLtI7lqynmI623BdBeF4HJPotNhFcpq0daTRxnxJi0kEzKobiLGiK0+RiJGkTp2FlJsnH+WS/QXy
oQNrb8Xi7EGMrgrfC84APwHBxbDnR+0/MvXRjqPyyZjSfJvi9CBWSbzqxlw3NnY1ayqe8rZ9YghS
xvWSIHyNwV+V6u+q8Q+mzJOtn0Y8LmlEs9NfQ5248Rz4GOmjF3SyCP8KhbYIT45CuxxATLpl+kmN
5CKoUs05g19smI8xFIic/nnx8k+raMlUitD3C/bDYNC1k+4FcvBV1OYBoWaFHfDsmRCsjk1hYN7b
OKvn+2nA6gq+PYnHgJvM9ZdTHlloI51RHwyKCnJGxg2hvAispFzGAci82Xd7p2kecAwZOxfDd9wO
IZfRkk7IB8TO5J75kySRwdQBd5JKXhNNUl3J50+Q2E4r+zOw6hcvy6kjmL6PyQ8NGMM/xqpEkz0h
9qCRSDa0OcTUJoPZINoQPGMFM+FbU/LU5OPZRoFNMpMfwTS9uJXmixuW1zlaVn5d71wRHa3Jf+xx
kxdeAWpkT+/VaL7XjdgPCWRulz6M9fKHTn+bOssmD/Hm4KK3oAkcIiBT2e44cQA35JNfDQfteC9j
F32ogFaw77zjPGLvatrxNrtyew/7mqAk8kB9c8pfZrN9rwxCN1QHEYPR51AagnzJSj8sXnADMYcm
GH2IlCjBtN6vfEg1AW0lCjxh1c/QjZsAiE+kpyL8a8PK1eT0SPWvaT/6aLy0/ueUHmyEQjeJNkXr
c6njy5wEVdSvX5unZnys+JShl4X/noXP2qdSwwdC8X0eqiC+W4RQBx6xHcQt20ZHbz2IX7t5WrRA
mmLdgM+XA2XbpF+QResFk08iTow7uQusDbMFv1e7KgnY+DSsivY5MevNWGhufroQv9jPgrkZJGGZ
gytF90tSobfRYfRfbJmOZbAtCgQ0n9QgMGaSfWbGkiMAzmDMD03OIkKi0g9R+EgnThD7p12Fu7C1
WWwTfnqZd/KhP+T4m4szQ4E1MTNe+zCMzCG9t6KxjoH9Yoy/SGkDdj5HOpuyAB1lFlySXVXhmBiQ
lEPvb9/qLVkQMNLfNcFjpLfIlD2F9gsbwGOvBeEk18thSDphJRin8LkCiuok3BbcuY3fxsGk6Zgv
SQcWLf7WCjnZcsjEoPDUjC4C0P5IA2O0C3PiD2nUp5FEazqO14RReWYINEVVrv2BLCfwkvv8XNnl
7wDRFRbxbAHAVFZM8P4qcv5mcEqND5yM84cBjEd2WUrGXaSou7IJ3a+iEfoKaNOVMdxsy4c6JO7m
X5Xnp7Z+9/qBiApz7RZsyXRuJeCflFs7OvfehzUiHjkfM7ZCnCd3BpqpDG1RFsLW3ZM6APHDCPmV
TY144GeJbB6lm856IFdkZbo+gLuLFKR3i75l+WNjJYdmMuIlfKtmb53yMNcJWSx3oZKEGiUHRBf/
JEfnJXBgbRJihab0tiQ+P53gD3wXdrThLfyqR+NCFOEmK5Jj54Q31RG8y+dR29iixydjsFe+Dc6f
d3hzlo2V3LSJO5A7tMYsZBXbwfUYdrPBvegZnuHDyeadarqH0gXElsteSXnrw8dh+KjtL1SxM946
TIh6y1FMkM+7034u8iKNH396r61l4/joTIw+8juN2okHnTXYY6uVF5Bw0+GFmiwKF4aXc8oMIdXr
EPOHENM6Gk7N8JgpZzXXf2RxHQfvMgD0zAlsgbigO62L6TrmL+QYrrgwEf/eQlNgRrM2YfUUUfWJ
1rsC5iZxKu1b6jpXZLN1L0JA1JL8OS9u5LURwT3mOyk+BEoZQr0Ld8W9tAQ/lvU65xgdmMObzRHX
TyyHny5t1t7w2GU33/ry+aW+fE+8dl2nvym2DdHmW+1vCq0x3HhbBeI4lO+hzvaOeimclnnil5LN
igTbg5jd2NAWMPpBTX688DSbI2MjTF9GYVMN3orCpwh7BysnMJknWUP0lKuJPS3LhK9uKmO3fQ2D
26B+CjjAjmemnX5kdWIv2gCcwnhua+a3ccacK8NVgfIvIJDc+pex6qpx8VgcB9iJbuFzKzHZQGYl
S7+tR3zMTQP+/ODyMSXYikuv/+4T/tLMjbuW2rApN5RIiHcp+RwqLslJ6/I10huOTqz2xU/tfBcN
QZPlNXeGNx1AJj5PzNpa3kvHiLjED1VEHVftPROInNCupVzNxeMcfIf293JnKbgh5/ZsdT74i3Eu
7lcb7ULQ/FtwxjA72UULpapaYFpSApDs7ZRYV8txY42ksHAQldLaV3O4J9Z4GyDsKJxhbfVGPglu
oLiYX/z6UjIGTzmlUXQaFT5ORfeBaMwUcSby5UOQyTkxNzQSmEXzw/CwtdszczGfkepAoi3+GK6H
psU9Nz9aMyHM5ACW2bPB3KokFqclzcyxHyTDCB/D9ZSs7+7vOfrIvW9IvQ2M3MqciTXTf0as3K35
YlsMF+xNWmnSyMBKbLHuFbeBhbvI1V19ZC7toti5ULfmcm6j7qkH1NpXbfq37gkvGktmBQuScfao
W/fF8O0vNnQqUjCqH88UX3JAg+uE/mua3Wc+IZLnFvd2dvBKf597f1phbyu+0yV/rfM34TAKrweg
SmfT4u8bFa2T/89Jj3n5oco/ApuIaffoqU+YfMDpLxW+Vwbha2t8LcyRdKCAALvr0F41Ht9CjRur
vjjL6zR/TBPuZQ+23F7wUOZnnXbnjtkQ9k1ElazfCyPcNjgECMg/EnlUreeMpwA5DIHG8R7mliti
aabYwBNRQwEo8ssHbvYmaTbVVLzPufFgy+gKcwKhAPjUiPPs+Dwdi006oAYj9y6LL7YSSaw0kwdV
Vg+BI66jDD+y2sUt2bj73FQHKzDXGBS3Thv+xZy2iarwBlLB44xS2SbPgASH2hx37dRdjaI6lUm5
dk11MRkJDlO4CRb9ajv430rG2avAKtCFFJcYYo9iJrU8BKwBiVU3UKJ6m4TimFNg/Nfr4mTJGkNY
514Ti7NBO+O7REKIe1vjdTAQRYltRXuX7aY35M4q8wfsLhvP1TRRVDv16Bz7gSetm/ZDWzGnCZzv
OpFyBxG6coPoQdt0K40XYCKYSRm1nddM0nGSJBF2RAzMnXwtev8tiaxnUhp/UFMpcvUuM9OtMuyt
dNOjU6DzGqEeWemVnedhPDCHuRQptHFqPKZ99SAX55rO1YubLofmPmVyRpeCdVIvuVUejFxR5SXI
ITypO3VXHir5yDj+Rg7PjaBNDIS0acXoPblV8NgmbNJ2k2/iQL+WJH1mcknAfL1LkuyaVcUvthuM
CYF1LVVzi3r4f1IQ1JCJjWmUv6klvvU4KYJzQFQ8b/4b1Fa6GqMu39DKPSyOjROvITDBI81r0Uu6
Qv7qyL2VBIH0GFWdAx/xPjPvpGxBho1tfRd58QrnBwXMzs1YWwT3VgKaoJ9+yEBB4nQbHFe29Vnc
3SbECe2DVpFiCGSSBDQD6DW8Pcr3YcZpNZ0Bt1pG0hWeg+5mGRJH8KCPA1HpK9dZbtg7oOfbnZUP
fydlvBCQhpMoZ6E5h50gcTeyv9qKonPN9rX7FFB8qDwJwGnBLz4hm+xLHfn2bei5ChQE3R4pVJ6E
Y8FU1yk6H5T8ZmnwnnNwZNZNpkOFbdowMIWpW9CbRP7q/jnppq+lULjwquPgZP+SoHrkT8JBQMOo
l/LDBBaQYc+cgaztTDj8QdUlTXPCBErjxaT73OKas89tEnAShczzTOds2zbB3zbZq5YRhJgnxn++
h7zMSC88h4llb8bMOxCBHVIdF++LxqGeSbwDZpqxVz5gUVvVhsPW01CoTUhtpWy91nP1aI1+3Lbd
9wg12YXdk5HbyUXaJJ/7AcNIq3LIThv7Ew6rP2oqrpNDzE/pwH1bijBiC4VIeFgbluljYs1pLN3h
1VNkJ/XoYKuw4WIeZYWgkACOWlk9r0t3gbLI3be8N155O/4ob9qnwmOhnA3uxAQqWHvBxJBNp8bF
05k6VwnhPGvyxPO1ZVj2jWxZZtNhAnHUEYImDf3pm4Gxge8Bl26t9lt6jdntE8PypltJSrx76eaS
qpSuc08EgruT2umPSF7lX9tfBtKW2uzYOkV0adpKvXBoGGtZk6TSS+Ui7TPv0x2JafXQACC7HeSN
iTPR4Ji7Do6iouwTuGNpzy9unyYlP6D5U7rNcFdIlffr5P30isMuBdux5L1pEEjhW5JKOCf6JfSa
BwPoBKNdMpIA1Nc5B422upk9Cp2uD1kIDA2/D0dQN7Bq66qpmoVsxyUd8OwSYKKrBvdTy+H3w4BQ
gvxOjKvIoV3oW8ry5GZ9ecFRUzylFeRc0HbVXoHZrpCj6z2uAJLywL/fAxb3PMyVX382XclOJB8s
IgQTxfOYkNsgku5vMfffUZFOF0OCwDs94dFCjHQVU7A3M0ChfmBNciH+Nct00SGEQJchmhnRu1TB
vhvR2FJ3bxf61RyX/eDRKgqmD+u6ZkTbc+4fOoGlC+WxjRNFypangiPCOEQqb7K93GQbnAVAq+12
XAC8HNRd7sWhX8qW4mU20q3VAvzy/naWPgTS2Dm2fbGDPFs5tYcNzg/1VZnqK8hwuYlleR8F8u9Y
PIn7dV46zOWDCLS3IAoVJPMomdeiI3QYXdMpfw+5Mo8CbGqOrSIKSUlwX+zS9emk+rdy5EiiD1sb
+bxjIfiZAJV0JQb5iX2JzAz3GBgZ6X5qU+fq3IYfYUMnN4Q/2poxnM4+Xb0t15iw1wbemTW3ABEb
FUN925texeR9NyjFslye+0S9OayLJK2PtOxsFQ7Fe01ID7OtU2lMN45QvFSBvVVJM2+cxTf2kRUk
BFzgeXWaqt0vwYy/yZ3yNbaq53QYnzpffFRZja9mujiGeMhZthCHbQ/4L7EYLe1/pJ3XktxIsqZf
aGGGgMZtCmRm6SJLsW5gJIuE1hpPvx96Z09ngbDE6Z7pqzEa6RmBEB7uv7C/czV99dQIlAtuC4kT
psohqfsjFKAO/fHSKY002ApJvtWDjmoTf79I+wcLPKWmK9Rh8+Rk9LG4r6QmdQJOWRiAEOD9JhZQ
ZgBroKt47GvUVIbgxibFKkF02VH8UfbRFh3Pg++Vd1oOud2oaMhKw35I/W+NUH8hAEixBOnCEekB
bBzCgIYEckpNcOj9lwRWiNnGHC7yoWutN6NP7yvdxj9ExgBIayQUNurv4DDelcrlBSOuZaEdpB5/
TlsZHPpHO4zAj1N9Qc2lL7HW0mBHO6JQuDaKRBwSEAyd+aGAA9eLIritudWVVn02NDgNU8mnlqPb
oIjQl5KgCXElPhd+/lx0vJmrOH+oDRqh4Arv9QB0ZYKM1Ma1wptRThwFSgtnaHjT5eWdoJK6SWMF
FAPip6guvkdSe6cIJhElynTXJjfNpM1pqreIBl6L0na8NDvmA90ETR9vItm6tkdSzMB2YjNxssR4
roPsHXCSt6EM8dDwAUPYtmIY30a3hZJGM9QerqPIuJby9iotrINAOD3JAH8UKtzI8VTJxgRFl269
wTyYSEKqFMQLGSIfO6HQwXShWl96p8qmb4m+SRKNu1wdnLooT4aJAIRvQQkMIuE5tRZ+EV78NW39
YdNllYpGTHVfJUhh2BqVCpUXk+Lu06I6qFFDAXJCC9LZkzb0o5HGUB5K0zgpKZSixthFXXODtsZd
Kbo9AtGbFh1SXW+v6zx88lxz31eWejKLcbpVDkUbJYAikXkfFe7uEu2QUv1VDNKdBuFIgmgD14ln
jIfdy6mqzOdQL76npv29LcepQ/QoZz7idEnyo0+Nb2TUGhhEnsoJ4g17E6Ag27CEiRZWw4ZuV7eN
Cr6yCMab0S7uJOp6iPsOt2YVt6TUpQKHq6PilgD9HbrgVh+QsovHZtz6crbXXOul8aKD1nSnOqmu
jDiipS1nzykv39Sb9DdAdrZK/jUX1bHUDfSjipwhmfmjkOKv6FKdAiXOAD+q127j3qPfy9tC7nTs
ZWhaGCYiKx2SiJA26ZpKQ3Rve/UXYTZHyQu676heGFQ06D91hf1NGwsV8b9ABRWfRLRTlHfXHhC0
DdvN2OXf2iJ6itwUgKwunnxzAKM7NuZGV7ovNQ3FBy2SzEPYudD/kP62e+TOlFS6Ta2EapVrpAdk
kMRrr1QYN6C9hB1goE8NumQE+kYpPgTk6EkaKjhJcdVbBZemLNkPqEXoOXXKREhXXQHAZteZcvrD
b6c+nY46ev8iZyML3A0BVCDRXh2DrGaJhVoZUuuFbo1ehSZQivRwd/PeVL1Xe+Bro8iczBX8pRKJ
0284ntgw/b3a2MlJY6ByikLwxzhK7TGmw/8tdEMfWX7PTH7IaggLlSMd2yy4uu5b6afy70ov7Pwq
wtkNKk49yrQPXCgHuhk/y14PVVGC+RrbXXigBo0sZppOWxsJ97YOAZcOvdy4t/Tzi+QYIWh1qkrw
WYbhiw3GGqTSJpoSY4/eHzKE6TElW0CrEKUXlBviXRINADkqeuDIAsZfIt20DmiNgf7OFXnPewUt
54k0RMU1PvRIJr168JDflV6qHLumLl4CnJoMdACPtojomEGCdpOqhCeVCtaPZOyx17V4VmV1+8sD
Nm+pLi9Xodr2ja7QMixNOf+lhwPsPi9PjlqY19ekNAg6x4do7N5acink9I3+yaVgwAs7+hnV0XNV
23emCSO3UALEclAbxJbMu83D5Cns3Z+hhz+yp3SI/OKUwoO1+E0e+gx1xbqV/VrsjCzttuhSkB/X
CRVfL5B3iZc0+0odJuohcA8kUOjHeqnxPZa5yAtmG8ymmx7hZMbQDREIwq8Kw4c4zcAnIXDVSdFI
rwEgbRZkPKF8Nd+C2+hBw5Q/8qS4Lwsu+aBnY3gKtEye7B9VE8gnuKePCgosp6JWXigL4ywh007K
qPJoqJ/XSZ1sO7TSoVbl1cG2TbZZjws0Ha5ob9tTD8aybwcVlcpWEpgMsHmdeIBlrZcBAgl2hcKf
ZG31IX2BtaMihqxRsMnxlQeH9RJ0SFRVanut+Z0PJbQIEJvAUciy1HsPh3V2HALEQZ68B73/o0sh
PTejnRytPoJiqSHBkEcIFVRyFvOg81/VmHJ1W7cQCNVc0MBHsgPcMvLPKH+ozyXb5BiKTG+2TVOp
JMYTEN4e4jc/jPthH2vhcOVXEDxzYWb40maA2c24/ELfllqhNloPgyHdarzUj0M+vuJLkh4j0bag
6gL7Z6XY9KqVwqQU0ikF0mKoZtIW6oefHoUSwwEkBEAhIDFBFBxphr7SEcBJIzlO9oXoyuQ6QHrm
Pe5wQ9qYWkEOJGIluqLCw4KqO6tC55yiq5LYFbhVwQMwxMLNCEhH3foKjUZ0PNAwB6WDtYgxQTnI
5Q5kubQyIUshOoVzhpZDIBRJYJAPGT/gV4S0DPufRap/l/yqY9Jo3yomhwKHHnUqJUVZtFbLKzDU
fFdAWpumCQMuQTBXmG0ieqH6+Z1XAi633Ti9bisPByJ6wVpiFA5tedqRPh4YnpG/aUpIuaeSTnwk
CixVBnyutgvEE7AQScFnTBKWdFwk9JzyJHrS446Jn05HlcOJYp5dP+gRF2vVahzFpvGBIBqOLaJ/
jmr+xVoHQ1+FmJtLGRqMVl/dm0UEdFUDdcCF/eZ3Sbn1tPLDNnW21QjwJjaAbUrF+EamFPHqMICd
V9rvXophU/fjHfWq11BFtENXtIcqU3hRRxAmseNxIpF7Pzo3UuHJUCt2BbIKgvbiTvjmUyDpnP1F
9Zs2rurQHcx+2Snbpeyy9Lbg6nDGHN2FNpT7bZJm5p4tq9+1YM13QSpRJgqsVw0hWoj/yi93APyc
DcjNiQEVYx5DaGWieLhTEwNceqjhEIKcZ7anhjKSbCMp4HXiN325qUWWxe8d5DPUXu2Q9zPi0juT
4gnXdc3J0UfJAIG/bwwQx5RhfR3VGQMvjW1oyD5aGfJUEvc75SHr2uEqkoGVeJVJw8nLqRWiT4Zf
gw0+M6Jj8p7BbLsO9VxG19EEsaeZ9TFr8/hWoBj6ogvRU7WVjCevd8NvOn5KFMaaEOxDHR9HS1Oc
MsutV29Q02PrA/gRIY1obUilO1VOgAazDX61pTfeWCPfJHer8raKbHjXRmV/0Xpk/AI/hqzrQZ1w
rbJ46ozMvOLlWVxlSFp8KUsLmH2nGS44EgnRzVGg2FFSOPhSxnF9lQzueGs3JYoYckqVfchK2ozx
0CSTGnuD55Jkq4YT+CrAswwdOai/qar2B4VeyrvrZj1l9KJTD60wSkChdv0SKFB0tnk1UJJuZIhr
rhRS96YEhNMxAgvShITEvwNNqKRWpg4bTY87zWMRkBlkjqawhH1MvziC4enLXuPkEbB5Lw54o5rg
lEFPm4coUEoyhwDji7I0nvMKTH6t93dI4O0s3boZlCx9GmsXVlgbC/56mZtHN4tu69A8uToix5GX
lff+0ARHQxd3rRygTzSJHaR0ETlivscIGO8pQch3XmNfozFOz6irfuUWlGE/7khP4FKEiDiMoxc9
ZDGKwK1Oz0utZSQKaxcnKl+5sWP5uvGtJ2b/apISS5vuUS+A+vtWBrYTmROtf9IASVhydj3m5PHY
+uTI1YI29BqSq9yHvKvG9JvUbe0ismVHrO0Q/lCVwpurDeW2TTzUiEfvK5zvU4M8IO+Z3xB9k52c
Gs8phitujxWxkg/NAWJBeaw9K8f2xID1JRtfKKxoB31gqiK9V94lP8pQm6/rIw/4ExQNCMFpiCmY
KiG8AOQG/SH3XeTD+KutOyyFej/AGLtADwo34vQocQZ9CdJC+Rpq3XA0zCH+rYV6BdFNZYttuzKA
j+er0VUzCiZfCpQbKSq6O9VL7cfMLHJo2JWGHggAcarw6PhCFPIaMuVeiUAzDPDmA56qu6Hqh23b
WCHoHuSqJwzbc2sK7RGZXv1737lkLHLm5XQ3czNT73pMB99irapB8EijwrUsjQ96bSnHGsAvCasV
eTWF9Vg8dMgW7xWl1r4KpSVhHnTaJmyCPEeSwXNftTBN3SPPgfAw5pbx2FoG+VuA7JBUKP5dPSbl
zkI0eg9Uv31T5ckbwmzl+hEynHnLBHo7T8qMaC9kT70qG092Uc4ugLJGAycrVcFUv+r8GG0WpSAf
oYTRdsQWQcEairFQxKqsF1cJHUknyAT1BVKsB5eb6acsJbD7BHBQfYt0bf4rSUgW93mWpoODjaOa
bWJfAPlR1FqdYDLqvgpjEzKSMrxLEcBFU8DeGRMIpZ6Xancw+cuTpvcTFBRpt7Fx89vOG1GUhWno
AQccA6dNmhQYbi8eAhMFSTcI4mPFo6jcJ4NRvtiSlqm7/0O1TsS4zZaOpaBRp24lKCoxzAAb2W8V
qVQJcSneRDj+7LJeO2mTKoWJCAcSDtNd5aLG7qocATxpg+BLiCCrUJ6sCuVFhcOyXzHLXDBpxvZQ
kZX/WGXO/GShy6RBg0CVIxmxY7K78GA0D1Bod70A9Wi8YGq0YsK6YClrmKpi2STsBtJPMz9QTAcH
M6YG6ehwruBlTjjpfcn5d9l1UCzGsS0cxFVhW7I1c1U0dJCbFSBTfEeFQ9UZSGDcXsdOdKAPv6MH
5Hc31Vf8eraXAy/FJZxmUeAWqrCmPz/zvaYtTzZY4+ZYICRjKKYzUqIKTGVtfPKSeaPg4QjDDn9o
ffbpRGLQ5I8xb5SpXNAnoJKJahYKoO13t7H2lf9uklCY5s3l4S3ZyFpnYSdPybPhWU2p9i1Cck6e
fAuA6Ftjvi3b5ya89104J2hNtvf/XcTZhOZo3eehy4fUDtYV6hpHpDZv6kO1Yq28uGDORzb5FJ+N
LOw1TYtVRSYOBg5QMWiNHkhYUcbZJifpKvmJYCzKh81K4EUXzrMZnbmPejzZYqB+smMg+QFgNBYb
XV5blWItynQSnI1OM2g7ZBqz2DqU5ZFjcNCtG3fSs/8FJQQHYwwdffmV42XR/Pd8TuebnU4pYtaj
7IBtlnhCYqe097fFwd5m2dPgiP26efmCnbRxFtKY9s3ZQNHpUTpSV44v/1mo8AHAc5MSgxGM17bg
dITMbU0tgXmZLgzF4kj7HKqmcNMIF+ss39efB21ACTVTD1LVAASjO9OMQLtdHqAoElyXmo5wlruy
dpYH+z+/wJ4NFqYIBj0yh00JzJVeUfsDn2HeqjhvubH88/JGFIt7n36IKoRqGIY+W6n2MEoY8xFN
OSAbRMGR2u7X5pf0BQugk31ANDnaKjcy73We8hvPaVYmfHEN66rQNVtmwxiz+Y6S3EJUphXOSF93
SJGhWzlqFs/uvwOY8+kEXlyHKBE78vgU1EC0KEeHK4NYizG7l0i1LV83kELrqb+Tg1DwlJSnJoqt
lUCLa+NsMMrn1akX5CUjcj5ORDoZtrAmjBK5oH5nkAOvrIzFnXAWa3YZabVOFW/wOmcMOuROUXKT
AgoarYj2Ad6G1JtJ9C3UI5KBx7YuPjSRXF/+DdMBNtuMSA5yFZrYnCuyPJtXqnhNUZYthZgx/tDA
XeHdQgMbJVgdJQocqTcFLnX/fI4/BZ3NcSD5mgmxunNcDy0sDXjShlfzd6MPngtUg1aiLax/E2En
W8im0EkxZut/TF1FRZCWG0pvKHJAN4FvHa/kLwtu1KZmQxU2ZERsNTHb5GXftDGarOQvRi2BqqF/
boE9iKqPrq9Up9WUtWNlYaF+iji7mvIOkUzZY1tXe2odzdZ99I7iiIfxpvx9Ezzx9e7ko7W/vFwW
tqFJGZpKlGrJLJnZMIOgtXtVx6EuEtWDT9EGfhKt9LWsQlnYGaaOybauqrKimH/9+dl1JBlFVAxx
Acdg0+7Qt91CQjByJ3j0d+odFuOPipPsKp8i1dbdtw6iU9YmeL081qV1Y4FlVW2hyqZiTHNx/htc
M7dU9KQc3fxlZuapNuSVg3Np0VimifSRkDX6JrP9bygu/GGaQ44dRsoHgDv/tg31+qTXoCMiS4so
noM1uTyspXVzHnQa9tmwLGmwmqCY1HdClGpkdRieRr9uEJ71CShXCuWnfxGRqdJMWecanF9Aup3l
diP3PISbH0PzDkByU5kfEWavl+MsTuffceb3UJemfZEg1+20o49T5oNGtcon0YYiTE3pX5wq1OD/
/6DM2cEJ2rGHfNvgSmfST/WxADMKay2JXzqdz4PMDkqjTDItzwW6cUC/NvQDcZz2dlpjgzztt6PW
AQ3XVr7WUvZpWjwxhYX1KKfmbN1nkQ9yO+4Bsx3yk7atDug6oDy2gWW5aZ/jX9LKglzcZ2fxpgV7
tiBpafwnHsLerfLdAKl0eV0sB0BvSOZr6RzOnwMAKwp7JNRbR8AZo3+JJ8Hd5QhLryDTRgTURsBn
CjObM9nPJYBcIe4UW/tefhne/Z9Q/7/5r/Y7bLx0nz4iQjSqKwNbOo3Po85mTrW00g1MoTgCQXNp
NG8ACIUbfGL7lUBL6/A80OzY76ukzLMGUIsv7JdUoWOlF+17prvXvmIdK7n/BdduJTta+mq2ENp0
naIr9dcyPVsWOQ9Lqx1z4QjFREPWMCGLhZrn94fL324tzvTnZ3GkXI3bTKA0acAY0TqYI+Pbfxdh
tji0ysA1IUTbwdTin6rMhkpSe+ULLZ19tqB8wr41TJ5yn0fhNlqZDWAhHK+vP6LcvJEpc+Le1r/Z
OGipQbgya4tLT1iqbLDuDfmPpMoe0OGsSF3BjZ/kjBJgCBR6+BdHg/13FH32sijbGiECiXSjtX7I
0u9q/H35y0wbZJ79nv/7s1lDEAuLShSYkAr+MoDfyICvGLoCv7zbX460uMoUQJ/wO6mIzBOnEZQo
UFOFtCVD+SnwvMchhkF3OcjiIjgLMksJjXEokXXl5C67uP4pZ9g2ealS3NVSbd1oQ0XLqkj/1SFk
q2B+eUYAzpqtbmTp1aQvfe4oFD1y66PMdHw6Pi6PbGH60IQVqmVADmSNz3L4prA6OmI1Hwox+Urb
6KJdSeCXIvAMsnWVR7Ium7NcTAcIPVo95Wc4G3vbRT/XJlVa+UCK8ueCo7aq6IZl6QDv5ttUwax5
iKZxAALCTXJHxUrdGAfTQVLJhtlyrX3ljb4Dwem4zrgddsA8nez18mSKP5c9zy8Z+KWt8ubjYvx8
WISZm+taE1HsOVqP9hvyb7vxR/kqn7AZu1Nf4HTvMe58Won65wybvI00Ul1Ky6o1r4MEYVF2qkhH
Jz6lGPNuVXplaFfsuEwOmlNif41di7N2UC2kM5/DzjZFjbxJDB4ONfqt9QivdiuO0bO1Q77sOD4j
GL+yjlbjzSZXSgK/RTdrepepDj3YV/ju+r7aaY5yLF7TX9ZawD/XFAPUZds0FIMM256tXDnSDR++
NdUsZ3TkvX1t0Rz6ql/p23Kb3yZri+fPk/9zuOkzn92XWeQapZrhJomKaGM/2pNtpNMcwFcEh8HR
kPh3R/tZ3oV782FtcheX0NlQZ2fN6I2J6fUUZ8rxlzne58mPlTW6NrhZRhWFueTWITtjuEK0eWv9
oim/Ve4Hp9uFx8xBvf8kOZdjro1pOtTP5jOIAoTAeSI6MviQkEaWLVYyqT+vhc9fbLYDckNA2QoD
SlpZhYbEk4a582CWGyUGrZsPh8vjWXi7fw432wB2VMLD8DV6irKNmuUw7Iosc1Q0CNwJoogDFfW1
bSY1V2gv36J74uDDc+phFqJ2sk3tchfWub0bUIzSLRvxZAi86J0U8EdvL//Uy1+bq+Xz1LcRyFO6
B5O9288q+alrMjqO48qZL6Yk4nOSwa5EQIEnjjzV2GZJRmVDCrG6Eobgrt3lH/p1e4xuJBi5m2C3
2jpYDGaDhUeHhdrJ/KIMAJPU2TDimrXt9uPO36JBdGMekFC/Lo6XZ09M6+aPgf0da15Gz+PchtpC
LORUopcpnH49vlrfQAjtMHx7MB+rE2rcx+Z6LdFZ2jP6WeTZlNpyJKlqiGG3Jd5TwOTIpO1WBrcQ
QuiqQpMCx21yxNlRQ08eBxPUaJjI/Cb53txhqrE3t9K79YY3mCPt1mpeC7tU0WUKXojGK7R6Z9sG
P4mqDUShOSBewxc8mRD+qbx4FwURWscTjcFQUEu6PMyFUZ4HVWc7INLSkazUVJ16Uv7E2weYr+T9
iyDcTIpO9mZQVJhdUDYKWQCYUIOJtcnQpTmNxXD1z8dxHmIa59kh2qWGDYIUzqjWWLsAo0wbmsjl
ENP8z1b7dL/+zyhmC6IqALMq9dg5DdT4AkhYBigQ5jJHBjqtxc2QxLsOlPrlqAup2qeoswupNsCi
SF6hOgL75WCgElN2u8oLObjTlSW/cBoSyqTYibGCbs4XYORCp2ilnlB5fOW7ngOX4YAM6L/4VGTw
05EoqC7NqzG9n9Yaina8hHAbUmKAzmsp39JOOo8wJUxniwGVY8pXfoONdIdVH6Rjd3jLsU/L3HTT
4Xv1z7+QyRvVoPgP3WL+/jEhnCZtxrSpo4Pb74PbXqexvq99fSVRWCgymVMpHGVORWiaPq+ISFAH
On3QOori/+9sL7ajQHlhR690h+XxbQA55aA/XB7f0hHBs1UTGi8v7Y9SfC+3JhKYqK7UI8w8+HcJ
mKDLIRaeRaYC8gPcCYwUhevy8xfrlF4vG3nSi9q7B+OA592w78m0kKHdBkeQwVv45xu0dKx7TGW5
zI7WF2N/+UeIaVnMN7jF6xwWtWrSLJodU3Fq+DE0MoUfMSDGv20O1gka/05rQXFuAmctmV3ab5QL
AbwA6qGVMi3js2UaN0LHI4aykFL+BKN5gJMKmSJaWZ5rUWbJn+hrU9Qx200x9du+RXfgvZetlUbG
0ho5H8rs7lLQEXRNPEGdtscPRIrQ88mlf15oYJHYfBzFIpH64+1cZhYckIkeCbjtlbLQdRCWj63n
rZxPSxMGIw9sr0nLHuz+588SlbGmhY0HAo6D/uCh7wUd7yiLaK1kt3S0nwWap0+hImvIaPAKNiW6
uxWiHCpivLF376IXdnltL46JU53/qTr/zZZa342WWyq66vQmomOFdhWBHMeadmUfLy0D+yzMbK3V
Lmo0U3gnG7735lOUipXFvLhHzyPMPg4EXU0O0wA3wEP3Un7Dee4HyH+x9bb+Ps222j+v63Mq/T0i
bZYfaTKSn16tqmSBGRkuXjzxDhD8frzqdtmuePK25WHt+lqqIHwKOstuUXisY81gGtObEiviawCU
DkfvRk/2msMj9ODuLy+PpQvzfJTTyXh2Ein+OKrjkDKramb9dk284s0kKQ85fujwJ0DThtgprKzJ
lcWizY5bmL4a3oC4A2qNe5PnAZZNq62spSP9fGDTbzgbWE8Twa1RvnP0++QO059tcouWgVPeZSTw
a4+SpbLap+827cLzaHalwfcjWnPV8Bjy4HVwbxk3PXU8dW8epEOyk3b6x+WPt4AvYo0anFXTk08m
Wf8ctm5kr+OCUZ38p3Ilv8SnnjWjHrEevzd27ZW+b5zkVJ2MI636tffmUlJ8Hns2wSoyA5JRETu1
/Ge5wGIciMoOjPFRNrxDpNpQWHUktLMvlwe9cKCppI6qpgJGYMizAy1F6D+0G7V37KzdIMiPKAf+
FGsn9MISJYoGk8zUIWXM0xJbExBlh2hwKijvZgidJFwrOy9VBz7FmG6Js0VTKGmDhCB7L3gxrrDl
eIwOyAvvxItyXD1YFscDzkfnk9FTm6eqcAdA+ZfEmlAViPPAl9tMgBGMUyE9Uo7wdu6vf/6hhKHj
EUCvXLXnz2h0PxA1TerB6bXxEPFiKrLwzpJ3l6Ms7QHW/99hZrPYeg16Ki1hmtS+H2nxojCKaRaD
67ybCN31wtsLH0EX/c3zvUehvWc+XFe03uPJvvMtwIhW6W2kUPJ//oD79MvmK7XHaq5BQNUJ+vcy
ebaUD5j8kbySpCvTRTRLXj+FmV29QYlmyIAR1n+qzuk9HndY1yFOiJnRHlGQTb1NH6UT+lgwGqpr
ab3wvVB6+vQTZnezKIPaR2GYb+C9Zba013MkIBtUYYznKkNcTYQQa5UrFzNGLElOKytgaW2frYB5
NjWqFjpzLdodnAk/xx0CMu/RIT2i2fOi7gPcDDZr22mh/KUKJD55KtB2/eNhlAS5j4oKU64Dyi1Q
ERnHvaRjY9vdtra2N7LV7GdxjGcRZ/d0qfq+5hpErN+q3+WpOnh7D4X5XblHORo33Q0ysSsZ0FrI
2eUiZWMlubFENuzRlML8EV3aYHP5263FmP787AhE6dNIstIlyRqCX0NdX2eoIl8OsZQ4Um746wQy
TRMU7ucYPIE6MKoxDYrDhKVGRTjbBofohN3mscFq6eNyvMUhnYWbnUfoGpZhF0Yaxx6mKsWA32C8
/+9CzA6WTB+CQMElx+lDRCZxnDF4pV4OMf3KPw6Vs1HMDhXYbuA+JtPYQGYBZJWj4XOKyMi2qr5e
jrQAtKfkqagaR7gNaXleFWpzxDZEzBpANAXdK22b7MN7a9eir4Kuy07dTqnT2gtcWdrCikIz1lAN
C+jm7MiiO2qaHh1z4P3eEZNbUR2yOwSIv6LpgEq6OBbepnkXP4wnOrbHfItoZIEYhYIk7r5Df3pT
vmPfgxvnYWU6pp08n/mzHyZm745AGHimTjtdPoyOso8dd+f/mFarcnS35tPlaEuL9TzY7L0xqhCh
QxOl7jxut/hr7Hxj5XpaetLwef9nov/anmdbXO7rQcOMihwVcWXUfzm7fEf7qHMqV1QCHdQF1G//
3ahmJxev+MLMKkKi+N8jL6k/44jxdjnGUsr/aVzT1J6NS60ifHgYGu9D705OdvFDQjPdu7K39R65
LPBmvBC362+NpfxXAcwGOBaIFJCCz3HtQcXs1A40x5fFTVcgFWneKrV4XRne4jI8CzM7ALRctYsx
JAxanOVG2YtjssW1hhLc/2o/LqZx58Oa7ce68gXEl1BzwoF61SbfNdbWujK2oYNGeLMdvwzqBgbi
dCiEG3wQV99wiwcCsGpbloGbAHD+PK+5lbiBqDDbQ3oUHZLQu2lkVBKDqsOCMo4+CnU6y8t0bR0t
5U54Wyi2CTPNsObXE+LlsJrHUOfJj6QeEAUX+pR+QFL9ao04Nc3hH0fLWajZ1WQgrOCVld07Yxvv
hV4hH57DP6t0JzPSZ5TIMNQUpYLwVdv8m1v4fJizZYuQTmEMMsOcHiDYy15JezyftzDtneFY/GNq
w0SY/HtOZ4u39PQuqUYWb2xgQ6EP6qnzAq4vHTUqMKco29cOInfBSsK/eNaRa0D0MQyFNscs1QhN
7DuSJBsc4xHOzU7u4M3uldPEn8QkJ9tC6YV4fnmnLt3UKiQHjNBkwEtzWmMexgH9cm5qdMK2cXPS
UaAp7GdF+345ztJVoaJZqU3oJfOP4qif9ugNI4biQI/GelHbyv1aNrg8fyZMJTD3Nh3D2fz56IR0
iYFd+dTCLh/yrz51jGbX7xEFf/fu15KApf1AFUE20L2kwDxvz0MzaPRWMHU9ogVJh01rG6j3Wdze
2Xl+a3TiJHXZQcPQceWbLeY8Gi16e2p8QL6b3VBJ2xQ2qpEDYDDjCm8Z8xg6xgM6HwhKneo7E3aF
v1krF01bbL79EU5SZRkTSUiwsy3oI/qSUGVnpbT6UZG+dra9tf1Hk2qVZa3s96VViQSNOYGiNVnM
T9N+rDrWy6g5tqvdofvY7NsyuMEsER+dVFnJYhbXjQZbw7CgUvxJZTI8Fq7WsDb9kpR7K++jve8g
sNQ4sndAx3S3DvZaWDvYgWoaSauu/wkaDASOMVKHTl2hPJkusl03SVLdVHqLYyMUBB2xJTP95y8y
YpqUU1g3E57u8xUVj7mm5woYqEZusM29Q8D68h5fyC0+BZiSgrOcZsQLSfWR7nL8YnQScEKyksKB
WcOUL5UsPsWZLX9OZwhMrsVZwmWQN+NJN4AnFe0WvfbN8CI2wb7+gSzOtsMxJSqrXRe3j2JfHnTe
8muH9sJSJf+nlKizLYQ1fwmYfdqrIZ5/jvKYfMdxt7iKdxNDc4SzuaGEsEW4e+f5q1nqUlP3PPA8
0097y0c8AzgdKRY2vqhjO+JYv2JitG2z8TVVHyHi7ppXd23ECwfBp8CzdZTKqZanPSNurvwnZete
JXf+Fj+teuM6aJ9vq1O97Z/j57XAKzM9fwo08CqNpmbAKCt9l/Ma6d7GzlGkEIjQGfpKZrU4Sg2M
C8QP6HnK7DLJhF3UZi31Tq78UkT5iIYhShH7BO/OwqpX4OpLOwewkA2IGCoIOg2fd45fF4VsC3wx
5ZKkP+U9iS6LIa3JTywVMzhVKX6LqZf3RzuvrIMQn6sGVCI3pEa+OF7be22DN/0+P1gr583SG4eD
cwJ3017gyp/dGG6ES1vVyFTB939JQqCFbJeH0rgtXxHj3KLi9oFwbJ9/R5htbZEuzag1dWENwkOu
nH0+vFlRZsssRhrZWw+Eftx5m6xC0i7jbOr1nYQz2SbEmmcX5T9KdOnwBMPNOOP/1gj7r4G0lu5s
zVInpqcA7gHE7vMnRj29ysgipkNL3g6ufyvvcXRFfWdPaUkUt/Iu4tzc6LvLZ/LSMj4PO39nGjJ+
2UoMhLNH3bFG1CRo0LnB26LhVqvXoEBLw9QBs5B/qbapijn/0ket2MtH0G/FPvo+7A08OHboduPc
y/dGOhiZPvS3Vwa58LEJyu3NSLF1nAPEfYBxtSJA9YVj+2RDfqP3OL5kSrcG2Zlma5YDfQo0fxnY
g2I3SW84bYvXt/9TWgVJLzycP0WYnwRdUwnNQ+NALXbtW35Sd9kBJXP5IDvZbn3mlgYETpHXIw9X
KgKzVZnrel6hZMy7CqkmFLqih4IzauXzLAaZum66BZ+aosPnpd8MgCQV4YPfN7utqkZ8Hf+fJ4zA
mv4OMUs9Wgx7MAomRNqTdtuvpsIjHw+sXPZWTrWltXYeaTZjZVznrZwjXxfY1dGMBW61bRdtqzo/
XN6501qar7XzQNOsnmVT8pAWGa113QkFunWxhyCxV9yZTXvMVVR+Pcm7CRt1ZR7/yhr+jDqBqsCK
TZixz1EbU0AdTaPRMSue86m9TSRMiWiQGpQ4ZfFbitOtVD7b0s/Lo104p+DQUOnjMYrexbxjmtQR
/qfcWk6uNw6eZXiJHIsYryoNhwHsJC5HW0glPkWb/vxsbrPAioFQcWAU8m2EU0ICC1xOHzHgWAm0
9Lb4FGk2n7HmDXqRyUCdb9yD2EVggafuQXWiBHzATnd7eWBLhbBP8WYnVK7qxRBaf6GP5WFPH03C
lcw+tO4GQcKdBJ0kNDYKWqeAX6Jj+0KtUTmuVYqWNjwiVzqQUK5eZZ4TS7pANkwVyFx5N1lw56LH
dXmYKwHmua8ttX0lTM7hRuC+fqv1H5f//aVESed3g3oCOPlnw1uPwlh1Uz5bCzUGUN++P6ZHFHn3
7WFdwmrxo51Hmy3HOpJ8PW/H0QEyFmz0n3QQjF/BFTbhNGDlHaX7TSntx723/d+ULpdOtPPosyU6
9oGFkamhOxIG1JGOJTl9Idd6ujylS8cZqQ/aOSwJhLrm5yYypKZSE0VBINL9UYYvo3yDduo2Gq8V
4B+Xoy2O6SzatIDONjgsKiB/LSZWXVByUX/VAEGH48qQpn9kflaeD2n6EWdBeh/Jjsbs2Nu1fpBb
7Tqw29f/bhyzlaFWtel2Lh5SOgOIJmJucjuGPy4HWUrUuYD//jazFTB0WVfjdU6Ue+8LqvLZY/X8
f0n7ruW4kWXbL0IEvHmFbcMmKZISzQtC0kjwBW+//qziiX2ELuB2Xc2eeVQEs6uQlT7XMt+rc/5t
cbCFPr4MX0FR19sR53S70eJaMGOtDKlWug7InihkAVL7HnUXVz1al8Wpj2BYO1hHbl6w+80w8gQO
U2w7b9ZpQT5e6WlGj1q7ZjAcwbSMDtKT+IxB6CeQr702X3k9uV3NX4lkDll0xjwa6PHjG5ZO11TB
omoHAvbxHgujACz1xKw+3v6ie/6N4kb955RMFAk+AcFCwVz3y/K+yx6A7gtM+xcj/nZbzF4NggJz
/EfOZ6Vm9QKMZKiGocMz+1+0lRaVF3AhkHP/JvoKjBUA3S8JT1uppdg8u5VQNpxMGkVIaIqR3oGd
w09Olld5xVFysOOAzg4vg9o1Jah6asAUoJBLjOGaAD0MvBrcZQsuxf6+bg8Zr4nNfi7UqiWU5DDS
bSL62Q6Qy8I4AU8WSVqLXpXRO42euYKcBjII2G9/MvY0VBQOYyA7gynelKuQt/VLjsVPnyggcB/v
pOQVc18c67t514wU1j+HQtaHkwQ8mOjb4oe/aeihHtNvqgsM1LvUQ0uMU0D5jEvXSvEpER1AFE+Q
YWBJ+NoWdyhKJ0Ur65hwSV+Ke81fjrlvPoYH/TicopfyJT6XD+0P8en2dW52Flm5jIEWNez9tQsC
BUMjXjLJr3KhuxSl1BQkD+gebp/0j4BrPw7NeG6BkjtinA1sO499YvhdpGCiZAHleLKEpW1qGMIs
O7B61KjQYiuQYxX2P8vqkhg7L9dZPhdAZcBCIQhNgQsI8PjHGi0S1RdhbMEmxmnfUzvDfhXTNAGh
hVIMlI4RqNWxEHXGgvH+UjvOxHjH8Iw6kd9JhEop5tjBG/mjrp9vfxP6R1mhFnIJuoyPxTEWYQJD
8FE8EAnBfTiWpxkdHBR7lNmNG6x3oWDU+bmlTxxTyPoVqgcroSzgxJIjfjNLvKssJX5rfJP1jvNy
ZWpoNudChgTMJ4Clb1zXkKRp2YFiDSvGErJPd9EOQuWCaP0j8bIL+hUI7N+id9MEX6ktqTZmTkCH
PIAP5Dn94Dm1PTtC07X//BjGqQEfVI2rHtiEhWraRhMVTm/qXpTFPLikjY/5vNmVJMaX5WFfqeDj
MXwtche0RSUby/9F0KYoXAqXEfNro2lHLtCyb6vRJgdgBLPOLUWtx1oIjhgf0WZ4pG0FGBMHBe7H
jju7/7kkt/m6lop2IiaZtmgYBK1LaQSoGN4mOTZH0XJAyfGQPoKT/GB4yS/QmEbB4NWPqZcHJaA8
w1f5AMxlxUk9nN5tAl4WtwkLPy8Ae0vY4QIwzGZtLK8XUUYhU/eXnyFCpfAb9qm+hhitEvGCnPTc
ORiPdEvv9r0r8p6er8TSp7YKKmowy1QYhqc3ITqAP3f7b6qDQaZ38DI7dKWB/oQimGzix77hlMcO
kwAqZoFIbZevjZM9W+CidA2O9dzV+NXPYjxMkraDmRnYFK00kLbnpoxN5Sk3/UEqediKezePPiQm
x1XcPR47o/NaXnRWkfUUGxfUaPHgGIUzPIMH21Xd8jhIR1F2G7vC/fMKCGywim++lszaMQHsn6OQ
AxywGsB/oz6XfYcBGtUOS9UHSqIH3hTOO9vxERRSRKcTSchC2CVfcarTZAK5I4D6I5f87Iu7pMhf
itg4RJr5E2RfoTM1ES9C2T0n4OEVNNAtUWM7zEUJdsl+NHRgimCmzG6D7oxg8hDTfRlPCEqXBHQ5
qPvacoZL9o/7RzDV/pV2p6Zcgr3R0v1qKh/ESevsuBW8Il3uiFn+IGZ/nhXtMMpoZd5+V5uFAZAq
YtEDm5Jo4KP1IzKhignS0F4NE6zBCfodVhaxFxlVR7B8PIM17iypyPrBcPGlisFnkcdA0Nay5fvt
37B9Q9c/gYkHWrAqgUV1RusQ3DEAyVGsxx6DfbeFbIYz6UExQYMIFyseqDQwUuamqSoA/huAJAZq
hZ0BgQ4rC0WAliUmI17GIDwSuox1b33AqDqgpnsaz9IR1L5e6s2vkcur6m+DA/qD0JhAMxFIb+yi
TWuRJR6qyUDnUgMPqwYWJ47R3AntDPCu4bTYbQEyD1s/VSzsGg6haHwWrMLfxmE6aJ6BTDo+gODm
wp9+2T4gCMR0BuYz0P3eDCtlutBlZEhNX8dI9DzYAuZftAior+m3gbhLyess7TjIa4Gs+sJDDjoY
regGn9e8gOL3qJ5UpzwVAXUC81c6+2Y5LeZ90Pj2od3Yhomc4RKjaBc983pOm8ou1bL1BTBaJiVY
vTUyAM6HiXZKLLBCAqrtvTYWMK5roHYFl5g/hCDjHnThFLXaW9fWtRulimFLXfzzts7v5D9YNjJl
OnisawAKYzxG1+toxrWN6afH5ACGsKC9FBcA/vsUIgmZiYtN1HvhyMMQkrfBNpVryTpmuygCBeMV
gemajaPYm+jxjh5WQ0+jM7izJ93RFzZ7yzH6MF3glAZ04bF/zR7NQ+wBjevYXXgh6Y7XvP4trIYk
IX6fCPp4XS0vUh+fSBuezEW6q+FaAAEouwbIeUDULNl91XxH8/9gAtxGqqNHELu1UGH9GLUWx+BT
qdeBHTIMrKYjE5E1vFAa1q8MfgN4bWXRMtMXE+UeVOBveYmKZy8cAW9Rc0zfpn0DpbwSxsROVl2A
fKqqEJUAdh5cnuFRPJbH0k8nm7f7uWPUUD7A5D10DkCL7IBE3g5TEZWD6cfCg1l9mNwlgh3VggAN
3xREIfIGngpUtKkkjFCtTv2mKx9glfRD62Ckb1Iaupznw25Bfd4b5qJoixLT/Gw4UOtErxCMUePS
HclDEhhfkMq5o11ytGHv1iSR5k3Ak7Y2YC0dsApiQ61NX2uxERH2Hkl5JZ49hUONB2x8OnAlNmud
QgQ0fKPBvSUgLKurzjWHA5pdgLxZeF6HBiusbq9FMeoGoOFpKQhE0VcvO61NHmIfdMWYPy6feSMU
++cyKMoedgIRxVw/JMNqw1HQJ5g4ETgPRgSC0EI6t5kKgZXOafPuOVSgVdMlTk0HfiALsqAZIfhD
l5kaVP0UO2BD9puD/pzfU+dCvoYeD0ZiT90xhYj1SuiHsUHbL4d0aPoJ70k23pZZxmD1syVdrOVJ
AR0oR92pzWG/G0CVoSQY+qXoytdXWfWFNIdg1f2cA1pcrMygNRj6RkA8LFaceVV3+ucYcUCqUDTs
MGPO2GIDsqaNpgXUZTDMmqGdFV2KXUONwb6HzU+fc7SduORKFv33lbmtAUjdJXEGKAGvp3AcXowg
kK5WeHTSyULqnF/ACwkmGp4v3Auwr0QzCjoPndlMKUTTVTG6eyCCJuxu9ulwFQhSbx90R13WwliA
gaHQ0zE3kX9apBu/hr1UOPI8Lw+jng8JsP+H/NEE6RRnxHPTqoShxBYwStUIMSj4OFN8V2ejlfoC
Z5SeJ8XB4EgXAXml8OBo/ikg106/WSDmyFEmEV26wMJLUPe8/NUvoDZp9YHLJZ7B/ZXThVX0jJ5S
NwaMTeti6cLu3RDxfObz0+K9+OpKKuPFQYmqNOClggp/pFZggB0ZEI3FKTlhmeswvg36Wfsdn+VX
48hDB9gmjNc3ztjYuDA0IRJT3LjxU1kmrw47R64yZzTeMhD6FosdqTzsl7044uq4rIHQErUTEnzm
yddPfZAFrS8E+Ym/N7PjDzF3TTcsYW1RrWXezKhPFCUA95qZIlLvVHkxKpkDGLFTpKe4L3AZmCnH
BDTbe5YXoWvNEDuClGpIjZzEsOvGaR4iLJGMPnY88geqRFoANov7WfZE48RX3K1hQmRm0meDRZ2t
+4pEvS2A0AESbzk2HFKKgl0JY+sTLTPOEkZ277u61524m3iLJVtTcSWZ7cagGWNF0oRVXElvkZJk
QYxicTyJbmdYhzInx9uWaeeFXstjbEQlGs1SyzhpeDHeiifLTz5g8O+nL/H97Cbv6qH6pd9LPKn0
r147mWupjF0AKWNTGnmCzq49O5T5AdT0x/81vjwAw91PSWu1aAcCRoLVpyTDyLHWTJZftPM3pQUI
b1EGeZZjGDkfwBQbk3vM1Yl/bfFxwJVUxhAQqU8WNYzR16hQOSnyu1JFEwVcFqEaOxWoCW9/xq3T
vhbHmIAGwHjFEEkYdBMehVhx2kFwMc3EOdSOQ7kWQ6O+lTmXi7pN1Qqk962XPoJ9ERC0QXOXP5LK
bj+m1+osXEAlLQkozjQOiCd58reR/7V8+nhW8itzIVNUQW1qQToZfewVIVhZta+5icoRWKDVGtu7
ErGllHfBOw0GKpom7WiPATaKeSdynwMrBx0dkLx4zZH4BcCvMCmr25OnDhgP+1sOFh3geWt5zAsB
OpDeV30S+n2MyEQUwdA8lwSElRWv1rhjcUCljryNDn9Zm1g2NNoxGjpR85sQmCTIctARdhtTtIvx
ZIRPtxV15zWuhbHsHaFF0rCpoaiTVWBbJ4ofAY3y1AgNSEkAWNtkcW/Lsc6JhLaOCw7rzxFZGg8B
VJ1as0DqXOnuIpde0sYc3dx5gVcimO+FPW5FGMU09FVjntxuSN/NtHwbwonr7nds55Uk5foRLKpc
p42Iw8iVdmrH8ltGotgxQrA4dc10nJQOvLFme26G7iCOADTWqr9E1IVuSqqhIP0BIiKaSswzhJ2t
MkkXQr/pG4yt1Krh1HGBsqI81d5tfdl7d1eymBQhyVNRLjQNstzRQ2k4mM6dXbvtXe1HvsRpge/0
L69PxkQ4sw4aUTKAsLoDA/l9a1cPQJfBendQ3hFUpr9T9MX+wGshbZPlK6lsemD1cjvJNe5TAQd2
3P9Cox0oS07Mmx3bfel/vhubD/SySfKBhLjLWgavOLHDBHdZl6dweDSmt9tfbvdBrISxD8Lq9KEj
auinxkHKXkKETMLhvxPBvIS8V00hakq4g3z4pVTi11rVMI0p8loCe0GSBF49jE+hGSNuQBwb2axC
Ie4Ev/xtBorbELuSHCxO0y11bB57Yeq0L+kpxMC8e/uIO7mMCcIChC1g66GNKMazExCMFTlJBWT/
zZ1V2tk5fSh+mYo9V7b2Bb/iPvoJIP9fEnF41FhU2ZkgDdyNEnZXRRRxNoudXUmKrpYrwc8L42ep
lgHIBH7Kc/FN7MsDeJGCRDPcUJOC20fmiWUUpwMQn9DWECsbz0X7VCugn/kttZeGpqxh7vOS8z3n
sD4mo0Wh0IhjFzb4uMsMFvMlc5U27Tl2jCeE/vsqcukWUOHpNYQozYvRJ3Yzifbta9t7b+tjMIpS
10MyJHUt+EX4GokBpjXBl8rDiuEJYQLAQYNnGtoe9tE8DtM/3ZzZbfK3Q3zUvaxPwrgXrBeMqazi
rtoicytVsXvzKGOj7/Z97VSArsWwnoXMrdZNVAyo9WYPwwoP5FAeZVc8a5x8Z8/Ao7iLUrUoInZk
l+vyuk5rYaT2Q2s9o1/c2sptDYxb08yLkXmimFOlXQrWlHqEqD63rZzYRvg2xY3dVjUn4tnzJutD
Mb6yTvpcb6lKF62aPGpC3vroLXaPwArU3SrLpMvQTNG/CD3+CMUe1PU7AgLiXFshFDATKyftW2B0
Az6T91pvXyIIVa+lzNaYLFaEozX5YCvRj8RQnSZ+C1Gsu62E9GtsTCy63oi6kaCi08AI6hrdyCp8
Lan6EsaHwpzvc+FRXhLbKhQH3Yd/881W8pj3K5GOSBqVVzXHKoocXdTsBcvAPYAJlpEHe7h7jStp
zEPulwrQMgTSiDV8awWlugDrHmlGlQF8qGw5Z9s1sVgEwWw8GneIT6/vUpmEeijQq/MlZPle20+h
i05YyEkldi3gSgpjyNEnslIrnQQ/nItT1gN5k8ROo4yclgbvMIxiVNjaJqrSwl8kT4P0nTbrb2se
7xyMJghRGPWgFwT6NnlQqwK0gy+68v22DN4hmO8/j7E4m2BQ9OWkDEBKdTZ6HkToroohOjGB34lW
DFuSBEjwHMe5gc8hYYkVq8NCbtkRcNJSVfH+/jQW+r8GFiDF7eIqWNayulEhSqwe+/ojJz9u//2N
LZAAMAEI0k9mWXFDoCklSdVMCtCoVfkkYTLa+lBMI0CcdQeoIk+0/NvitmXjT3lwRjSbw5wL83Uy
00inQdSigALNd8f8OQkwmO+lX7i9/o0eMJIYn9QRI7bitIiDRnFQ/spDe8LAd+jKj0roGaNLnor/
H8jcHbEq0OxRrUZPENS/jBWvzGZuBSqW9tfNCBOA9izYBiYil+9zaccHurQiCcHte93A3MPJf1IE
KCpWmS2NxQeYckuNkhhi1SB50p6Nh/ifFlhPxPIFT/gVgX7Qb05YGXjEnEPzHauFDvYgOIns7tEp
uDnwWNAEYr+tEk/zWCtCFET6/Foqywf2UznPYTtTg8wAa0i6iRlE0CKwTy+qZymLciMN6OgnGEQB
AowT1kB6iwvgkI7nSOJYeJ5ItjhOBswxgLE4DWgLm5aNDTADoxmAqQl3+MXfuN4YyesjfoaQq6g9
QsFzFgTIk+op6AASLynFQ2Sph9sqs/O10FWRkCzDc2EohP6MlZg4jXq4rCILxCW8dNjABuuIyhub
2DEvV0IYg18B0dEoeiENjLwNSDQEKPz9wGj4RSzqQ6JYMGsF51zbvBn3B5sGzmOJUsKwB1NCSSWh
EWd4CuYpx3TVs2RHJ+0ezRtXfe0+dF8G5QJv2osarqugClIBRASsJ2ytoJPNBALTiDVeeOks0MY+
cXJCvMGcQSefVYktS2XutFUX8V49/aNboUC2RLKug+6BMTYCaTpAuyUZVJOidSwYRFAd9IrOJfjZ
fAnQHdldVjjFm+QolLINJdbaLiouwdCeLqEuB6BLXDdQFpjfofUCwBWGFodvyJNllpk91j1nLmb3
glcy5Gt97fo6lpoJMur2ZzwWbl+AGioNUgmrt4vKEbatyUnY7QVYBB2FxQdl4zrUGQEJ1Il5gIVH
OUCL49QcrKfwTvrSeYpul0cCppBB+Nv4CHvtgM6SNB2T0ttNMiEDRf04FUWQVxcNyxsCmO94xKc7
R6NC0OYEaCYgY1ilsTpiVZKUJ0HX22BhxuLyYKBD/AqwbgzNUD6vgxYehujEbcxvLRskGypGjPFS
lI2T6mMhaUgWJQF5mx21wdAtgfFe1IuZYi6zd/tjEyjWN97T3D/xH7ls/V+fhVmrUsilW00S9gOG
7j4iPSq64DN9Eg/YjVBsrfRDueB80G0lDV8U3hAuixLcbPgwlzSc8TEyjIvNaWeLdXOetaWzJWsB
UNmiftQFVnF0Nf7RzLLsCFr/2ofFc5XOjxOZ72sVyFBV8VNPBXsQeGnt9tVe/Tb2WszcKGWhTosg
7BLHlM+RNXJ8594HX52ebYFMmZJUpZQUAVlAx1kd8+zZUL7c9mN7MjAFCGRL9K6wjc/YnroXqyoC
0FUgLx9NrwbT8lKTxf3vhLDGZxS63pogJFNbR1Ef6qjwQ6XhSNmaODgRBPpA1sDb3OxvzVo4kA6E
N4FAShDP/WhjDKmmwax+j1SerE0Og/IuxkbQm8ZeKYDmmGvTJnhiPTbQ6tewBomyaqp5cykcouHX
7avbEURnM+GegHkK10APvYozyKI0Fjx9FijJ/F0sem+EjUO2ZCZYWyn/tuaF46yFMUF/iumqBBXJ
PIjltPtZqEX0UOkF2FFBJ+jGYFn7+y92JY8pRw2VmYWxCnkos9gALdBRLu60Qz9XwRz9LYSNfn04
dt1MLLDiD84RaDqWgEddcUS1fxvE/MUs9O+3P9rOo1qfi31URtOp2SBiEEQBEE+WTehIZb6QypzC
2k5sffW9PtOalXJEs5yZfQ858kXHXG33MPZucqFbwCDAeatKh5sWctTxc4dyJVGLkLe0uZkF6d1M
k8K+drLvQNoK1Pf6rcz9+iU+6Of0g1eN3Y6LMl+PWuOVYDnBQ+wGkged+qS8gSvYXg7JV3KO0GAw
g/QJu+lchmLeZ6T/vpLZJFVmGAKul7Saa4mqk1rSOUl429z0p1+HoddfkYnytX6qyjKL86A39IMx
LJjS4kE68kQwVmTUjaUpI1iRohnOURa6ptU83dZ5ngjGdhSJueSpBRFStbhy6HdhxnGH22zo+p4Y
a7E0ACeMRDxgpcsrG8vGKPNiu6g9ExT3HHWMzj0AIG6fasenrF8yS8M5Iu6QrQQWCiS3X9HBf00N
+TfijPvQFHO7zUXeZMfuIcGCgBSMDv+zidA8VaZVGhBo5WZrj0se2cAxfWxmAtbe9jfCgVeQdfL2
GnY1HWAWwEpFw3STgYxiGHfzsOSBQfLnqJ4uiqABnbkNbt/mro6sxDBxQCKmixVaYx6Es2ETsDtg
EfG2hG2HiNqJlQia863ebN8XVVvNOEloqOPFGipwJAAo0VYj7P33KjqFhUzxH4fe8iJTII4u9Nbz
UsW8LbldS4kuLM0RMHbJknb2WWKlUoQUqARcRw14qB6A2nKPBh+vLLx7q1gTA+wzKtlYy2OOjF32
aA5x5CJ8xgtxWpz09q3yJDBvW47IWGY6zhIJzfTd1AmqclXGvbKd8iY+3uokzAvPTC2vsVwh+GaO
1exWPpokdFERsBMxsuf4SVz6EzAevBFoOf/NCTE9en2HCjGFukkgOeoAyTbWwILjvey9N4Y/jJoK
dh4wFsBoppgPxtxiiDEIteppUeFJ9AbwNJJ7+yT7YsBqraGkAABkJjKdUrmZaqnIg0zH4qUOYM4p
81Rj4RjGPfUGHuD/iWGfcr7Mo9bCH2uqbvd54s3AuphGOOOGI2lP+QBz9sn3jPlitmYpqUk1KzkO
FNfmxZgQ1Ieyd/vO9qw8EOlRmwdMKB4Q84LmRZ6iOJ+g33oZFCooTq3RzUv5rGogO+0mzol2PxGQ
YLAZjZQLOxjXymYlUraEJvI6QRN8AdTr5vhcAC319qF2v9BKCr3XlSVsZvyHzTI0RJtjPotP0qy6
C+JQ7LBxJO3GoWh+/N+B6IFXotKF5HNi6rQtjxVg7EJOAEw33c6LHqsIMyEnPqYb7w6ZoElF0zxT
EzkPVPVLAVCMobuTtYTzlnajzvXBWMXIUoWkDe5w8IXWi7o7OkYKuNXMkY2vs1v8UwDO1uXNkfK+
HGNuTWXQ5qqBuW1UgMjo6kGZCWbKUSvHiNu/UBIDxNKYcABZCVt6bGYN86WigdhTSN4L0XxXBhFo
F2l1XoQq5+jJ7ksGKBiQdQza82XMe1VlMnq9CoS185Nglue+4+IUUbvDBtPKHxlswNYVXayYMQ6U
HzF5JX/PXdpsiF4wvLF85S8d0J+8EYeNB5GWHGHTGQVBsNHGwDHJUXPoHyf9Z4bkXFK/aOpZyQFP
3kvY2VY5jaI91UdlFfYdtD1oFzGvrW+BTJ6HeRQAwsI65suADmphEFfmmcW97wV2aRmsJ1hA3YzQ
yUqjJiCHK1AlHl8FM/1nMdqn2/q3d39rEYyqx1FDsPhcxUFuVOe5Um0ljV2g8XZtj7i3sqUwCUQQ
H92WyjsYo4hZU5hotpVxkJnLZRm6k7pMFUfZP+sJrGqsjmYyIQUhShdbCTSxczNA5XtN7AGUiUJ1
JYF1qWNX/BnapVvdv6PJciF8iO7dUwIRG3U9gGxuxhAnI6uB+ZoVgfkRPakU2eW5OygXChQ9Bep5
RuH29rXu9I6AvY3CG4rFiEU34NTi3M4oEIQICkAcQOHPpdfiyxhkHibvXflN9xunwCLCgSN2782v
xdJ/X7mfMErFLBUhtvUmV3JrZ3iNLhRlpAnQseVMeey+vtUZGecNaPMBYxHQ2MU4gLbGQd4eKh+3
T7TnAOBO0Wag1f5NElj1k74oE82TuuJNJfXDWABqQw+js9xx2bv31GQtjP776vaMpR5NqSqigIB2
aKgyoCv8c/s4e48c+/nADqeAMKrGGEmhKRtN7cookIa09gm4t4Dyb0vy90GsvURsSyTS4EjE6DHn
De4q5FoyY16mYUpr3YIn7dz2W7TYWfvYWg7xKZXr4uhgs4+DHpTAliPySV331BJ43AZGC4BJgmng
64vtprwskVdiED0FBg7B8ETiYHGzL20g87uxx3t+e1pj4B3ANxhAQmD9QkTqSBUqIUaJTD7EoeFk
GNwYdcudkpzX4KNZBGvc1rKY8GtS2iYeRQnhVzDcEX84NN6I5dAu4G8w7kaXa1nMPcpznYlqhf4T
Kj6zUzwRv3S0CFw8OtZhhd//gueblorXEhm1iWp5IAh/ik87Rul4FQSYhwE9NtGtn8fXOLj9QLYb
E4xAxiG1Iai2swx6Kp7olr+MlQIAJVF66vodvczjfyeOnclYwnFJo1pPYDBHLFLnbozp+IMSjHf5
KXeQxd2Wt2dhVtfJjmQYuV4agwLFHJeHBpMYY79wXABH9T/vd2XDyiJtl7nE/c0K3rQwuyHa9Eap
OlXI227Zs/8GNrMxnIT/N3yYo1YOnQKGtiCrpcASxh9KNJ7kqn39F3e2EsP4tFogaTKaBCyyQqx6
ZCnA/J7N77eF7BpmIMtotEpF0cSvLZRQZSM8Nl4WNVB9UAS9b5w6PtDdrrVYyWFcjKTkYW02kDOe
LJvW7ilc6QiMvfTEM4L71mIli4mOQzOvq6mHrLaxF5/aXetpODXnzsPy8WU+8wTuKjfAjtF2BLnV
BhhonAcjNVrIq4Buhok1Aizg21+JWpuNrf0jgYWMA6yY1A1RAvuH6TNt0u1MxjjK46IArbp5TxWN
11badVwrgUwJqSrKqmhEHGkOwEjut0HzQ/qiYwau8C2XF0/t3x84ObCVRscaGeu+ZJqa9GqcBIrw
IBZP4syb1961DSDk/I8AxpjHTac3fYvrGycvsqw3InZuOBhuQtmsbn+p/bNQ4BmgwFkbsKZGyYgE
fFmkLAaQ3s0DWhYcCXvDGKC+/SOCcbxGpKZaSJ2hrNmG27kVFDw2bWzwDqi3aL+RUDh5kP6LUQQo
OFDtJNA1YfaFUQkoeKMVUYFLbJ8087TEmOcRc45f2jWtSGlFA/yQSDupuVpZcatpSzXsURdbihJL
Aidh+DrVPCDjPeWmKNB0GRLfiS0nZp1SguIQQ0LWc/USO6WjvytBf9fYsh2feJiWewMsSJ/BCUfZ
UwAgx1hYVFP0wTDTBHFSc6xPFGGSVF4mueYDZQanYDAlIIoNG0vRvLWSrd0ApqhIAfrgrbZUI1qv
teLcT1GQgjbO7lTlYZBUW87JY0wCo0Yxi0fsudX/a4nMU1OUuFvkEKftpCcsSaBsz0WrpRd2bQyv
RTA6okxRnRVpCduEcVIRuDOZimoczWnFuy7AJMHL7Se940+uBLJjA2oXjaQsGmi+g8WS5FAHgNGw
y7v2js4EAgbVvS1w65Ov5TEvLaLz90uH+TLMaAJMbU4W7JeMFbYYFyV0ijD8RxR75VDF0/gQTiTh
vMGttbwWT5/P6g1muaCHQgLxMAUhMAlyd1z6e93KvWqZv94+6v/jbjXUCgDcqMGwXAvLsUqj9iPu
VvzSuc2L7rS/YrdMMR/Yv9Ap04KnPlsLQ0/3RyBjPRuglYrghkwCTYIbJfElW6ZLOy1/nx5BDkg8
KWOwLoPp9vpg6pxHOjJPGliFweIqB/NIeQPFO1CNeLcvcffN/RHFFjyRchfwCBDVL7I7SEgxTU41
Yk8CcGMlBQt+qAKyhylmA7Ms4RAHVacRkJfUz1i+5N3Y1ixjcktDVdOCXiNlZlQBs0+U8xB6pwb6
bKteiWcmPysnzRm+Ri7PNO4UBq7FMYrQjaHcEhX+bK4ccbaXO/DJ105Zw5Yol1rzhI/5wcDEcxWk
pX/7g+1q/fqoTMRTCWanDRmySzp2TP4BgpYvKzbQ6hzyVGJDPvrrLSvK/4V5UaAAod9ksO2tOuuB
a5BC62X5gkl1R+tGjhLuNEro4J2hYaUH/IebqfEpLpW+q6ckEA6zA3I/8tI6GA0KBMDW9U70TvF+
S06KRO+JdQVrmcw3LOu0NSpzSALM3+nVcwnC6AbAyqp2J8mRw/loe2aZoguB/Jji3rMBUAZMGHXI
6TPTgPmHve4MnkB/VACHXdqJ7AtO49VHpQFeOPZERnsSbG54+Slkc+LVj2CMMziJLbNI8COA6Tu4
SmKDIS91SOtkKE3od7ReIHmUoyM9p18U4LmAkLXhcfTt2dD1TTAhDenQxTYnKwkAzO2KcWpr2mBL
M283mn69W2elVmnliFQ56ReJyNAoZDwxqb9WSXSiFruK/4XLQ2ESuIdY6gRKDPMepUFVMKBax0Fc
vSy6p0rPQ3yR87/PqhA/62jZKGh/Id1m7g30lNFoGkISRGLvSYUh3SVJcSrN7kmMlkNrEkfMijua
mQC+trfTssgw6DyoT7c1ee/zrX8Gc69jbfahSYo0ULXuqxoDcr6vnruo5B33c2SC/YDoqGOnAZzW
29aiNKo9eFLHOABAYnendToJorkGAHRTJ84wLQZ2kJQ++i1GaosSbNvlhZ2TkHykstS5g4AFxyJs
8mMtN/FhNgmBXZFeBtLHDpC8Y6wtyBNwZ7rcKXPwsE0F+NAUUsK117/LsX425+YVpM8vvTo8avIg
OhmmZrGXDpoSqxEB8JT5xSiee0PxxSJO3FqMlRctmokHdIfD3Fr4zYCKiDEjJC+GYU+D0DtKgakX
bFa9yEOfuqkGEHcrq4DBMwr3YZmgUzt505Af2niUwEo8n4tcuyvoK7EqUXJmsMM4ogYDuRDDcvuy
+IpZpaPVAlEWw2uG3U917AkiBkPCxmut6skaTXAuorunxda7UBv3TRQ96EP+amlj+yCRQnXjvhk9
7NS9l9PSHMPe/CcU8KeSUiN3zfhViiZP7EBBS35ObXRWWyW11aahVB1Zc6eFeer3pfUmz7lbRkvt
G5VUXKQOaYk8ZHcy0PCabnm7rYQ7aSwew0o5GEvWmNqiNnmeomqiLefaKCOMbDdp8Ru8c0VQx6Xo
FE1ueqQZFJu2kp2mEutznFTtY1VrgJy27lGPAfz4kHHMwV7atP5pzDu1olSwGgkPZB7GyU66GWNq
YWzAqCdeZYHZVe4j2amG3r19J7tyLfhnmAea4DNmiOjqDKoaJQ4SAGWF9U8z7h2gSbkxRgDVbrSr
gmMJ9iwsDN7/CWSyNWuRC+zMY0I+C3NXno6dKLpFeKxrjp/eix/XcphgGBv4A+AddbAtEbijYgki
jTeOvxcK/BGBMPLaWYi50MiW3KWBCHaYfhDtpHrHk7c7E56Y8PaM9mIBBPafjXHMabLxlEGI1QtA
+wkWJXMECRhOyg9pkuhQoSMISBJ7MLWkPJBFeoa1PTWBh4dNNdGEebGAKsvoZRuVAkpWQN8eT4s/
udEhTW3A0INk2RUcml20x+QxPpiH/DQ/8zf0NiEeK59xHJ1eaRaIf4DQeZFPlAs9dA0n/Q5A0MZx
iMPLg1mtYcUxCcE8J3k0IL7ztRKsmuDUspNEa+zbb25Tn2GlMDEkctycJH1r+spD+X35Ce4GROPp
jzxF7EoxTyPHKJ3xUHsWpw71Cd9963Myz70lyKpQmIR1R8ciCL90vhmAJ4OSiDqt04LyncR26RgO
diKS9+qLFNCeqVf4EZ/ci40J2FtgLEHWYcc0KwGaTfE76y/JeTlkTm5Lp25GrxLwupceY8i8G9j/
wqBfwSIywB/YSlzXjWQehU+QZMkf7yv0ILJz9Zh9SS7ALQIRDqUYMG1ktd/aR2Dbkcj5H9K+azly
Y9n2ixABb17hu9kkm968IGaGMzAF74Gvv6uofcRmNXbXlu6DQooYxWRnISsr7VryFX+S7CwX/Ev7
v38H2w1LY8zZkBKWJsKsTdObqzDRdkUAjjFq3O/rO5BTdeQz6ARyE1G2NcIKZ8o93SyOZdPhVlNg
dCWsEMqjMeJgxZyL37/9lb/0ZN5cs05KUtWwOIAIXAlp41aT9KIZiXv5TvHEMH5Ky4x1EVtcqdZa
7Kh5mmHHa/58WchZx5Q9N8YbJQIZsRwM42mxlKj4YMQIC0e7FsHFUD7xfBHr8FlhjC/qsj4BuwFO
bkbhvRJmT5mUY2yVN9Ji3RGjP85yemiXf1wpYOUy3gkQr1FZUSVzkBuvuwrV41+zU6A2VsPj8myR
fURZaYxHktVO71sNpqhMur0ULzXI3bRfQ3UNVHiOjXCuvsQ4nEaOzTQaetNHBdO2SuwrKQrHtfPM
kIk6FDmRoi6BiIZUXoaJ9XlAr7v/py0f5tDY8vAcK2JWUOehVz81EKfpuuRxTJ3jItjSQ2nGiVpb
peJnTecIRg4I4zVMBMXLxDtJDoxE30mDGdS1CpI2/7JwzimyG2ZLWQ+aKuFlWPT6fojUl1Se6JvI
B83j3DF2s2wByPZcd8h2kPu504/1Vg+K+7FzO8Q3puqC/87P7klmkwH5FyibeattPE0ZhzKlZZ2B
eh7vMYY22zpx5nzfLL8uH+cZ0AhrLvRXnFQ1aqtaswpEZ2A9aIH9HQV0+mLugaCvBb8ppYvpqqDV
+bFeT6It2onHU/O/hHGfu6uA3zkLXs1ESZplxS/owfY3HiQ39xM3vh4d2pHK7Oz9nxYc/lL5SyBz
1zNMaVcrslKg4s4AUmkmZOJS3nnAXPmngK5UFIg/APeDcVyUWZg7P5hxKi8ZeBA67BkvSWpP3V3S
Ec6dOEteP8WAOA77DxRjkUUAG+VKylTt8wgnj1b4E9Q6LXAc997i5p54Ze24y/8b0T+wBkApixVn
mgYwhtNNTasJVqb601i86rpgozDh5NnimFGyE6Jit6jqzVrWNx1vHODz5p1Hql8fkDlVbSaWVFa4
mdrt9KyE/aPq5b0TX6UeQrT95yjdfnEpOXAiOv090o+f+o3IGbv8L5H637/ibJw2W0mKIJVSalTP
fWb3vrpX3Iw6BuTGHjB6Zg/oxAAl4vbcN84eR/4lmonRJGkVq4xyP6lBHGph4o62FoD3i+uDzmaG
mbtiMiGabkYxaSnnj349gOTBBskF6BfqEGRqwOdBX2zE0BsqEKF+3zt1UPzkuCcaUFz41CYTuy1g
H2wTFXe18/pD8jH90F4lAF8eu3c0IR/NP8SrrtEhCaQFbO+2jlT3qOX28FHfTbeECwpz1ilhj4Px
yYlUE32kjyu8hezSnBM2byuB+EqOYL8IeM5xOyz5+tDMJRO6uYzFFB+6qFPE4ROtlOU5x31sPzRf
Qug3OHkCSAXgFFmHUhMBa5eq7lujudetZuUEQNvh3JccJpyb5mQQShkXJhJA56kdR8z1JeJq523r
DPnrZcv5L/H4lzTGyzeRJUgYjUOgcEdHHTBMBkNB6jp7lcsvRvDslHFJcisigqSPmJSOfm7EXl97
bX0s59r5/9PLYipLRtoKgGKjkeo1NowcDLNfp87iF0fQFAFW+rI0jv1ZjKNJ1qFKKhPXr2o/yBQ5
VsFDAOMcnMU4mNQgCpFWGF+i/7Kqpy423cx8FebHy4qcdaqYm8uuuLWDjPI/NYfxtd6NOzrxV1wv
t+DErMPey0I6sLHshJ0ClkHtUXCV3eUfcLZKyv4AxnUUqLBqhohHK9vJdBHhqg2LHSUK4m4fUJ94
wWdajNNozS41OwWqdh6GsT6SX7SC03rDoflo71Lf5Fjk5rUGxzwwR+h4KNson0gWx0mLa212AIs1
EqeTnuPySTAfpIljjtv+90QW46pUNZLmnn7FyaFwcfQYBRQoPiEH7TrgVYQ2PeOJOMZj6YOmrEMP
1fT+UImvlnIXC7w5A54Mxk/1YhLNc4nqBJ4UDZwCdn0Evhm4q3qvTJ0CK4soZ/L3xLhHyXgsoU4k
FNngRwDe6schha8gQfRg2jRuKh1ueXEzafw6S3ZoFPj0Y5sO+HRqEGU7832ubNEjXivbIDRa3ptA
KQDglIL2uHFU1BNSJxoc0BHUAa94sulyTn4J49RGq5FkdOhgsODJa434OifJU9XLb/1U8DYMebIY
9yYNfbqKjYiCSZSCmK/XZ6lzVKC/PvYKiGNSIxF5d4RjUOdtXbOeZAL1nnu/3M2ujJk08zg6na9h
eAWUKmBDu+zbeBIZ16aA0lFoYrwStZTYNZqgbdQEE7m7LOVzKv/Mr518N/ozTuKUJgOWwNRDDECh
sMxF6/293XtJKF7x4q7t4P5EFuNoSNokjahBlqV4kmVj0E5CSY8G9z2awn+awUl0O7IzpMT8u7n5
6p4IZ9yO2StTb5b4guqafQDCxJPF5olzmJuPxJcMnflmgyGWBBzF1JOObnM/BGM4+FQl0BGCS527
4cHRiU1Ru7YGK+GKuk3jrb7w2u4MP95THndzcICWjtk6nlXy7EVnvmFGCkmKTRyjcRsFSgg4gE/a
+PJ/WP7macd8MStLUcLGXra/5OSP2Kw7LQeqPeeTUV9xwf515qVoO1BA1SL0IZi1Qenfll6AQxd8
ju0GPDrMbceFyB+9bJXODn6/bKnWV3kVIy7DDPRiV7Oe22VNHuV62unGwHEg28f3JYwxRikGf1rU
0Ap9Ndld9kRGnXd49HDOD+9LBOM8sjnp287C4dHySHvEaMF1+lu1i4MRiK5sZx6WzF39fwnHeMox
ZliVEZETC5Yv7kk4PNF4xQhWz8lsJ/WHK25xgD7clzRlbFHOauxjR5Q1dTcfzGszUFEMmn+24bg3
vNmJbEBdXikORUtOODM22w/B1yEzFtpE83+yoKJ46cVfQlTbyfTGuQY8y2QDl1xs9ET/DG+Twpnd
8q1/mMMUA2eLW3rkSB7He36Uy1GNLas3aWKmuQQTlQsPSSyGWndT82/KhZTb4T+Xji2so6PTrdoA
U+ma50gcnWqRbCH6xTlAjkGyJfQxUvJMSyGlBxuSgJk92IfgxIBpo+uE9R5gX9z3lPPR2GI6KQnB
fijciRx55EZDV5sW6wzHeE9+qK/tDcIStI94JCD/5Rn/OlDGsZiZMrXqhK82oyVn+SArvk1/z1cE
4wmUNF5SbcBm74afvBBzu4V78iUZd6M3RpGVBTWXYEQ/UHes1RUh9Cp1GrBO9RUIaaMXgT9HzLNT
xtv0UxoBUxCBS/k6+6IXh0NgJ4iTAASPmiidYed16bYz2xNdGYcDeKEW22C4kNkuDum8AHCDUY38
l9WwE0GMe7GKSVgzE0ZkAkGo0ASnX4PLd2O7tHwignEuoNI10lHAM0EHDyTiNNc6OjygVf/IEWqu
2Clu3NVZMfUAAIpH5aP5WTxYXAbY7eLV189gZ+gnsybYTsMV/T/cAnCwfG557HIve+94OehmPflE
HJsRYUfG6gbkufmu39W35k4L6hsxjLm2wnmbFCYdEutm1HOMUPsAaMJDVOSJo2rDQ2wMx7HJfMy9
vqWLvtpm1XLK9Zv3Agtj2H8H0svZPLisGb1s0LmaNvfrvnBT/UPqC04cs11lOpHC3D69IEBh73EV
eiAiZ0fLH66b6+Jaf1vD4TeoREBYvBzUwwxKon3idVfi/WX73c7qKZg+gNewU8Ymf8WytANw2RHW
144CQO379jZ6Qz/CTGyJ7LV95U8ht1VKL/hZxHEilPGygq61BM1sVKmjubMBMBUKY3aLjTdPTrJH
USl5WzPbof2JRMa9Jr1YT/UAL7fso6D05/AX3aalUwjcl4sGupeUYz6pbNRKqtU0cBymHnOP6e9O
ah8ycwAouqw6yrKEsWQcjKy4iubsqmiGmyTNnpNY5xjXdqP0RGnGz66kXEp1/cx/hdf4hvJRZ67+
1rhakN8bvwXu5tf2SNiJRMbh5ph0jnSacZcHC2EC2RfXXTA+dLNtXeV+VSFsUO36mbZp+/cx3vVB
4xPXvGmueGXiTcdx8ksYv4xWo9LLPRwiIfXBTMke7G6/sfbuaZW8q4UGAzAYUV8ApONzbtRmtPQl
WWfq7cmYIN6kQ0q9C/7z9D5xUs/clVfTa3ocdirmv7gPKk8k444zXS7ifobIycEcefbW3DVPghf5
aClGr+oB5bkn6eOympvu8URLxjGX4xyLSoukwao7x+w7B1tkdjrzdsNkhfMhdXrdToo4YkY6aeoh
SGnNEGuxTgKQl07CdLheOGl7NIldr1fk92o+TBj/bROUI8u91r6IyQOgn+2e3PapF1fPAuDUm2M2
PFTWXVa8WPG1iMHXEiMLkw8UATuvfubTm1KAVjR9IV3klgL2d+1k/dnLXrTEPqk627Lu5O4hlm66
9N4kt3l7k8+hnt3jLeoGuMz8sFq2YBxMDAonmL2WA4sO2LrScZEd0bCF7jWZHiSB2EYJhx9dS5ns
yFmYyoBGe12sZ0EN0x+D5CTzLl3seMEc/l6OMEtegXtEcDLDHiuwDyvu2vya8kMz+mLjApDU1orr
2XAijLYAokiPfLEHZLy6i9qPuP/ZKx81weabuieUjMb6OZsBQFntKXs2EzdZXfD9WJ0ttEGMCYel
d5P4oMihItoYno+i3xM56gLqB6D2M4dQNQMtvR3MP6bY+Vk82YNQORhCDZSpRP7mitmTaXQ2wFts
WQQVfW8C0XMXN2GD9m+6OjHGE4frXL8X0fCOw4rsTSDR9Vexeeji+wXNFmwVyxggVB5UebSNzLTH
5bVJnivrSa32qXlDPvIYZZrhj7wGmT7YLQAzgKNc6m8ZUexy3umAnEi1vVxhbbi665a7vA8lxAsa
Jp73Yn+F/wuIpnP5DOT7yPKJijWJ5wQ4p9Ntqb8Lguys/U0mBdgnwPB+ZgviPu69rntr08QW+p9g
Latwv9ogBUqT6WVLYbc6alPKD1K5zTrY89I4nbafpo8JJMq58dSTd3CtGpnb3zdxiK3UIrqVhidp
GewKbPPYHmgTyReSR00kdpMdADs4Vz+FMvXl6c8E+0zEPxUpvf+/a8y8xMlcYmygwPOvYGdxnG6G
5pW0b5dlbM8EnPgK5vHVJzEB8iJeRJNod32xYup7Tm5FNT+YyeilqXycW8stNeMwRiDbTYcbTE3f
qHFXuok1XLXGUtp5RK7aIXm3SHdTjvo1QDJ4zyX1khcebrb81zRglBErRHxSWtp9NtjYqQnlbgwN
pfNkffIXdfaKFdcWfBlJwnGoPB/OPNZLG5VmVsPPxa1hgzIPmza7y99hO0kwNVUFGr8BAEPmmbCi
6j/xwLIHEZ8f7dZg9CIbsAEoZvGqqdv6fAljHggwNylLVKHCmUQ/Wvmm0nrO9+IJYB4GPSqsOl1w
YIKKAY42nMDZyTkwngj65ydvTxrrKR5yBBG0e5iGEgIoMIgdLQw46z584b9Nx0++EXNX5Epc20nB
Uw6OROvW3Bf78ad6LF6t6xGjWZpT3uVP5IWjJ/0W55b/9a2YkBVE9spIaMgyOatP0aJofUfcYRvN
m6542KBcM2QsfVStpJ8XSOs8CoCguGQvHymlfR6SW25zeztQ+dKNCUmlYjHBMgBpmWWvvyYvvqr9
zMUwErb0gdtm2h1ovAS4JPfyoVItzs8UWCAS+tzYiGICUCUt9HksILcnpj2v9zlAoAfz2rKuVW5L
ePv7/S2LHfFIptnCevRCvx+lgSqhIAniHSUpmq4qXvK/fSu+pDFuZC3iEWxUKsYhneJZ8tOr+D0G
7hItp84ALEw83sCAtBkDoimIhTusYpoyY5+FEJPaMvBK5eDSwkXE3jISiB36a77uLr7q94G1K28U
jyBb5TmybXs9kc7YK7jomlmnw5LlYT7UDyQYHdkffBSs0GbnJeRUlTOzORHGmKuhrk0nFngrLUMW
Ho2uwPMXWR4IJ0H5bbQ1x0q3c8QTeYyZVstUtIoK5bo/WDx3in28T510ZwWyvbg9Gg5cpDjqly9o
yJaqSI72UUEHiFuM784uTY8EL/YML7rV/SXk7e5t3v8vBRXGWqXJMNKGVlha9aPNHsf1duDeP54M
5q1b6rXNNdr8HdAbXaFSE3RQC5BdtH6DW7G88Don20XUE72Y52+ssmTtJ+gl7qO9glGMdY/G9v8y
b70ZF51IYl7BpE6HZogQF9HxIBXT3tGb/mAFfVA61c/LTpN3kPTPTx7ceSZylH+Go/FRLw+S8CCZ
z5dFcC6YwvgSsewkqyPU4LEx3aeTPeVvD8CW8C6L2e4knJwa4zVGTeiSbsVFRtnHk5GfpZiFrW/X
cHmLyk/+uOTOBBrakxjyXliOu1QYH0LUcSHxqhp+qo1hLmd+MROnSj5kIA0N6q9MDrLiF0fdzYrw
ibqMH4n6FrR1f83dYoT6GO/lHaWSIw+8+tr29wM0mUXR6iR2Lm/R8m7CZBA6NGniD6Tw6v5Q5A1w
HOSAo9PmQ2d9iWIMH9RO3SiVKFO27uwafvtYeNGue509yRuD/+mp2QoaAHgFwB0KJXfGYhKlldqL
tEwpPaTPUu4vzxqGVsCS7fTPQu0ghJgdISh84ahyyt2bKwGSqIuAwMeG7hnbR6srllBoOFfzOgrA
h2SjcIfm0+B3QBYDTEYYo9t9+YC3zheRAuDpKVoaNii/3/ZumqdBR3XAN4CWpuo7xeSFKpvneSKB
+YKZLGTZqOILJofobnWH+x4sp0+mOztgRwjLu/IH7SQKbvpyWTN5SzAQpAGYZlA2XFa13Jiyvu8R
kWm26HSpU+7E1k6OhoWwpQsKR7nJnxG8HOkDYTWOtsdaBMqysm/+HMIl/FcR1OnvYQ6iaRYVQDP4
PdSHG/4a5uj1A5rfSZ/WgBxQs3ELvzlWt7HPi2g246dT2YxTF7OusIgK2b2/AoyReP3VfIe1qB2F
kuK9xVs2dSqMce+lVC/yokBYlndODHyJ5vflT7vlXBUTmAOAI5KAFES//MkTBeCNBqUumk/sNF+5
6kMtkLw24OHubYkBmaEKGmX5M+z9LqbpjDYHSCueDxHVywYo05LqxclhnF+0CZD5tSuKPy5rtlmn
OZHJphEyaM1VAOvSyjXA3o/F/bpLvflFP5Zh/4e238AM2gJCk94XYcdLmOirxMaFp9KZQE2Oq/8E
UWs+3aJdE5ZtuRtlcNDn2ezXhnyPpb3gssqbXu9UKBO5ldPcEpmGv/lueZY7W5zRIqH+QfTFR/2l
uzWeic97n6nBn2v6yasEtiN0Er9/2wqwhtlAh+RNtfGicnwvF+kdnMV3l5XbEqOJwKIE5aplnHUw
10SYTWGlzq81fDIqD+2a+mPa8ebMNq7ct8Uu5sopXYEHzUjRAm9IbmNbLiRJwXmeNq7DNxnMkclp
SoTBoLr0oidOADYAloomFoWtRRnaWmpZY6lyLQCsE3FshP7VzNcCMBheJ+zKbbAepZ1Wj20XIZrq
FmEXWbEL6kp0sCqgWMUm1g/kiNTe5U+3ZZeUQE0FapwENneVCaeMohNr4EQq/tD6RNqXoOnNwAOi
o+ZUXJmWTXEd6AY1N9ndiOM0+BsFwP2qbp65t6wXFcDE5FjV3S0oJUghCGuRYGf7f7EpooHrFI+/
CSQQ0Ix9vwQAH2qmXIKzKcTWNY2fWsbjHt96eDREMkC4NjQZY1KMRxkS0gnChEOcfVS3a8yPal51
kJwszD3+Rs+WiYJSWcdGA5gUz3hoZzTEBDGCQhQHoQv6cKIlAv62xoaf1CygTRgKqBUoFOT3g0va
dGmiIaNfCPSV5QeAlUR7Vdx6dIg3hipKWqJsK72PPpn0zB+q2TzW0x/ApBdNR8SFiPgBnaeajuyt
oYWubqbb0y7D9D03dqGfib2Ap/KYuwAMpkZYuk95szs/dgH4E4PlUN+l3KL1tm543E3QU6MnwbIJ
FUbWrPoAk5kQsq0ucl10bmfUe3Iv9nnbIptfEgQZKOUg5sdN+P4l1bIU0ni1TD9tsHefYgnfzgWM
CRRdFKRDeicU41sCEp7LvmXLXcOzIL3AoK4EM/outTajXLOAzO6bensNal5/UBsec9fG06OdymDC
zbmP1d6YZoDR6H6Rl24t71LCY9Pcml3R4ZpNC5EYFovZfgbYs2CJNF6ZgGZIUb6jydFuFETRaliq
dnTP846fhUbGFHWgvKKXpYOh6Sxjycq6IbIWIWPR0sRtFnnNQzXrpF1S6E3s5ik2ZEJx1cpyB7TY
+UkTGmwQdj0BiJtUqVdVbcWDbYlJ+muurOw+lXXhF86peeqFem5tbSyz2o7megCWnhAv79mEJZC0
WCLbGoka2dJcAN5lyqIXU1b718uWsZFaf9OO+Wq6vmYWkFgR/ylgmjQqUBkZLiJCZwY/+2VRWwnS
N1mM+zfGplHHBJd6aXs7Wshz1a52LGnusD6LnWrr/XsuBot40PDCiphmGwTd0fRrLTpKRr+vB1xQ
QUOL7sNsy4957O14nN1i2Osq/lO1HqR8fmsj3oDoxuX59rOZWGeeplQmsYAr20e/xKm6XauRA1b7
iUZ7ychYBw+URdI0lYJ1o8wRu95vktpZhOrQVrO75IKv5neL4DdSdrdisDgT6/04ZXau/VgnAwCi
v8v8UJi3Y5R6ZQRmLbHfCwDccPX8zcwEwCWa5nNTji9tPP/Q8uzPOsocYKSt8OXbMTFPRL9UFZJN
WBIQEO3Fy6Ub64ruwgCxZ4crk2t4Jz4+LpvUhjf9JpPxpktRRNKkIXLBkdnmeFsCgzEm+fuKIY5c
ju8xAMcz4s0LAzAzDQgK4KhimSolYyxLYD3SAIOAQ/KH6gzO8Mf6wLLPo2Jj/91DB9vVjwCCJIk7
uTHKKQSn8IjVWy7X86ZpnvwYJpVBdFzPAsDUfSWKvLjOd/LEKfLxJDAvh66IhZqUyFuWVrRqW5h7
pbW7Jqo5Efe2Y9eRYCNxAP0Q+zCO5RhHXaxgYA0w8wEWfzwsQUSh8UT3jdDTAp0751NuBPmQ97dE
gxnaAgqlnJVag5iGWI4VSXddZ7wYEchkZrQMCx5g69Y84jd5TGjaWFk95AssRw1qlBVn7FLVP+hC
NtiHnMv3YvsynujGGEZW9q2Utw0qTOgOinmogTUOLZfP0tOeRDap7alF64yX0G+1KL4pydhLrfWi
2XSr6s9L6ayA+zH1xlnHxIn7vVQSuyKrv8TvjcIBGuTZj0EN+aRGM8RF1+QT7Eft7uX1uo5Q0tSd
KtDduGvALV98/A9h8fbt+DIh5kXTC2MVk2VR/LUbvUQVbwSZuGls7dKC3Kl69TgLyUNn5aHZvBGC
4bN+32g9OA8R8V3+4pu/BKkqID9URCtshGeZdVMNKX5Jqj7Wee2ZIw8BYqtUpGsnIpgTXs2kTmpq
v5iMWOw0cbQ3LN/usDqKYq4tYmbGW7Egr4bNsf4R2WrI7etTq2VfSR2BOgBzkCafgY1ac1e1Exgy
/HW6anf0CumHAWxQv2h9HJzV4eUz3WqU6qfymCdNNqWmTBYqr3HVu7+QWwRHsEDQ9J8lqQlTzJy7
u/XAIG8FWDWKDypYLL8bsog2gbqsquJrZLlrF+O6XcI8H7BhIK7eZQW3jOZUFBPZFIm5ikZsKr4h
uJ2AJetJ5SizfYQn2jCBjajqaxrF0GbEoLl0ZwbIHa/E3Rp5oH4BrxylO4xd6/GyYpuh5qlmzJcD
Nbw+YFHb8tWkIn7Zrk3uRKSB28trYb5SxVLycrWIMNHXS0Etr5kDtgrjIVr0ko4I17Ur6cn8akoy
tv6WWHA0YazDcpT7kIz9uBOLGS888nXLn6xUdBc1xYi50ZZHLAVHTltk1k2dK4mHSJ+HbcQ9VCbs
GUWpUYoOhzo5FpjPsOec+yN6RsEno4hKaQGvuZdvK9bChAcwwC2aJbOBT133c6SbmQVW4cmTVsxF
pV7iCqIDcD+6NCSHg+rQ6XrBjXmw6puGCvgoS0LeB/GMwpbcGvVcQeHZWjHNqYAqaHfZYraWsRDR
/S2CjQaaaUgsHKniYzLXaHazfNCLAOMR4HTQXXl6WDovyV5GT3b/h1eTvopnjo0SUQN2nAL1M69m
NBdgNAYJKeo74w6ZkAgq9x7LPDkmpGLkAU5ZOcqRo/HmoZoydIaZanBm3x1NsoAiusiFT3/ugMAP
W9ZuM4PDz8Lu6fCIWbccQGGcOG8r6NJPhDKBiW4IhaUQqmkuh7X1TlLDidXcKUXQxHBRCD8HS84O
9kQce7CTbGAwGuIA2/6po5L6knVXYZw83knZbYSoCEwn4NW8Mue7RHbm6LG4RmfZb/xEuVqmY137
bbwTyE1tSLYO4OKWcA9lM1zT6ZgTBouAK/s5WHASvDSdYs5DgU8Bum7ECvZSecMTYDM7d/aiAsOn
bv3OX1fdjJlwn3RUm0Uw47DFlG6KuyiSkdnSLp36ZwoyP0G13ZaC6Fd7t4Qp7x7Tt+vsc5wIZL++
KiyaMePByQCwTzqvW4gT1yrnLm8YNsXSQyaBGbxzssNZWJXCyhvwnwMAXyT3k/R0+epsCgBWny7j
c6F/zrgjo15RoKxjwTcW2Y5NVHM+LgvYCqMxrWvKiqrL6JSzeDmkH+WyqJD3T40avRIwpOxiEOqF
ERm7NwDwA4Khwu7BWGlYiNWHOYjkUudc1Y1ABHU2UIdQHpZzjjutFQSxNnGM0YgaOvmYojmoqsKp
1YYTvNLzYswCkgDJCSJCSGQZleLGXM2xbAW/7bBG2Yht5k9pfGMp1kc2CXspNxdn1uT7QUDN4/JJ
bylpYWATS38WXCF7BbIiSvWuRWlFUlHFq9bENszlSigrv1BnTpVnQ5Yp0sqvpiJOP+tNKGmtrAge
BL9uCsErCiEN13HtjlGB3pmmTOPdZd02zPSbPOa2aXJeJUCHE3xzbJ0VmyIdLxLZ1EjVUfdFbwKN
Iya60yT0W2IREmSyeqLcXrWkD8dOhKNc/cvKbLgOwGSKqL+izYINTfrnJy6yH9USJE8QlbeilwxH
Yq1+Pfwb5DTE1xrt/oHuRGFHjWaARmKpCs3T7pOVO/XUyTbA1Kb6SB9/8wC/tr7QqTT65ydKGcIk
VGW1Cv5S9W911DptDHysf35wioqCOZqZoEJk8wlLKKe+SUcD6EIreOcae8yvKsLr2Gx9nlMp1FJO
NFFqsK9lTWP4I0l3UbUelLw5aEnLsYLNA0N+i7ga/CxnGaBidUk0Kargi0N2EOYpBCzt/eXz2rJp
5UQEkzoYfRqh06fBpsvA6nJ4otSZ2s7P8O/LkjbP7EQS84x0mtkrUq1DmaX1k0w+tiv5XRagbrks
ZyPmApXj/x3aGc9ElVpklSdL9wmWWjo53qXAr46z66jPXZ2MPOrSrYbaN3lMYBkLepolqin41Ry7
fQ5iT0FWb5vG/N0B/MOuh761By1/agFcaQ9EWEEbNN4PmaZ4/0xxRNTgBzYUDU0vE08Yc8CjPpjd
IMxZMGGbTk3BSDL1WNH1pQ7woIPEmzxjvycjjp2lGUHt02tdBHL25HMm+BM2Ax4ECNcdZr7waCte
TtwGVTjOHWe/8Kdk2UAjGowE2FxnwtxaMppRyUFWMsXXvQgE4Shy1mwC3Gm8M5WCExiwl5CVxngt
iwyLoCxrFsT1fJyG7F3qak45j6cQPeoTd0K0VJDzBvS3Qm1kgbmsvwGdn4MNKK3dSW5Sd266j8vG
wt57VivGg3XN0MeZGpNAncbXeJIK8HddW9J1KvKm4zbt5ORrUeVPlIuBjy/EnZoFUfqilUCZxDUY
U9415H0lxo/pmdSKUiRmQTn9LsfV1hZeQ4/3kZjrNfSrESmxkgVtPQJWF6u5qmVb865LH4EUwbnL
ZznS9+8D9ILvp5aYvWoi3gUfuwPQANFwu8WmRNmJX4ZifYd1Tg2Fj+Q3725d/lpIzr7LlRR5rcs8
grWT8Uqs07dqNF6Lkce+edn8MBzwXYwuE6VUU1zheen+FD3WlHSFvA9ZdShKo/Mv2/qWTshcVIWO
qeogovouDAuNkabVhARVpgO0C6Rb8m0tddHRQBXkx2VZW1ZyIovd/ZjKVa4LgGAH+QhTn97jVrAH
sBytK/4Bk9tlaZuaKaigWGi2SzI7hIuxt7Zo0GoJjEy0JVN21C73ytz4V2LokBEKJ9ZZMWwpjGZI
4jIN8kayE+Ew1rENp/UPH25q8gh1/pbC2ERfR82SgjsxmMHlIqcAw0RtaFBB+lncGVHCkXZWDvhL
nKFLKEHJxlmVbUI9VNFHMET1QCOa7svSFu6BvhSUoNLpEDHwu0VUgdPE71OiKoFLT8XjpSiMJxyr
atEbjYDZdgFyxFjcDlXzLolKAH43b5Ljm8IqgkWvClsei6e0zL1FVnk0XBuOEtPoKvJOUwWsDJvE
dGaSLMMEtekOdwP8/abh1T3Y2in0/CaC8cWSZfWIDiBCEcvjqsxgw8gjJ6ontMd0zyh61RViXhNw
w6NAKCIxFG1B4MFmTEbUR9geg9BFK11xNW0lEjExYbmVxMsxzqqnfyn4JYt5PPsla9SVDKCf8sD5
ktwobqf7A6a2KMWXJl2rOFUfGQGfeXrjwqOEZVqGiDRUPwOzqWtBMQR6tCR/abLnSLiuB04wsnGQ
BsByMHWkmRLOkbFSRdSyZZLB3j1Uv0lx06upI4M4Lar+6XozTvGbIMZMurUFSyBwcijRs7N0b3X/
/I+9I1YTZANKaCi1fGK5nEYeiDvqZoEmOsAL4qJ2e8TdQupelrLlSDBqhmEzjLgZ0IkNRxshF2IJ
emDKM3EwneDWpp2Yn3whkgcQBf6+6NY3ksAUjGoZhuvO/L5cE63W5Q4rcZ0W9uqguHFdBmre3qPh
GnPCbZ4w6lFOjlHXZl0gcwO/bCGRAJvuDBBDVbvF6ibHJ288nqjL6oDMxrwb7Jt5qNd8jjAVVJNA
THIARpjZYos6eVGm2R1Emdi90v/TDR1qhIgIaKlA19DwYKxdUIeuTwpcKLMfbNXM7LXl1ME27UNC
Eo1mki4aJls/1VESKYcUIopKj5xZV3e9tOJ2pW+LqIfKVLyrzeoPS+PFcnRniUDumGUpaNKOY6kb
zgN3ATaKNWPMXbOuf6iGQcxRhA6kyLDL6VfaXY/ckGTjfTHQL8Pfr8qofbNz3cuY/j/Srmw5bhzZ
fhEjSHADXklWsUq7LEuy9cJwewH3ff/6e6i+PaZARmHa8zIRM55QVoJAIpF5zkmlwQidxLd166Cw
6V7TEglUft+EjigIgCLd9A94ms16ASg+6rOJZ3LIq1uSGLi3UoTaJirNFo6ZWEWq8jhtq2V6ZDo/
WFFxIOgN8Kg+XY4cMivLwVsdrFgL7TDjKrZ7ejfQlwIULvvrZRN7VxUKhUC6GxjetwxQ/mjDLCa1
xixx3MWKAqhab/7VN1Ht9gl6O0mIp9jUfVILdjJU5b614yudJA92PSFLTrTXuVGuJ0O7A9XzT1xf
/Swh1zP1IgKyT498aOgf0+mn1RdXOd5Ul73fi1xr54XIrGP8cJlNmE9taMPg0jq5DjT+YFjtk90b
MkzKBvG0hBIEZIaqLdLYDdhZ7ZpG0zCP1zesGsRU4tlD8wX/04FF1Zm25metnTzK6u8qhg27fciv
Lnu73JdCemmjSmjbuA8wJ1vkG2jG2IepokV+2/au2iW3WYECJUudinUuC6tjTGyJyb2TiBlORIU+
q8E2SGt7ri2rNfAZB1M/j0jyUq6/XPZKZmL599UhqbLMIkoPE4FaneJRP6hUEqD3domORwBViQk4
nhif40jPiJEZGJY+ml6kQR2qxHwvbXQyQzv+gTN45mhAMVpIrYTbJoGujgEUXuKHi0ZQadPMy/lk
Sy7svbiyEIcxtVNVsf+Xf18tmWJG3ZAzDWee5le1Sj+nefGS5/X5sjN7t/XazLKuazOpxfQ+sPCS
yJPGmXPtqaQElESqNO6oK9djWkvO875jC1lQsw1Nf79pVxbL/J/tVvT6oe7Zr4xrX9Vs/oPo/zcn
8W8zwpYDqV1PYtAU/NLQMNMbw3G6/FBXtUQaendnv1Mf/zYjfKYAUPgqbnjqN3b7XI7VL8IyySeS
mRA+EVEapYqgEOsnA8ckGbSJjxZtc4kV2WcRdnWmR6MdFCby7Lq5LtTxKZ1OWjRJYs3uMdVxbpDS
a2BUsY/brYhzjMQbOOqIyGGugqYGndiE/J3aD9PJmoxZYm937ZiNpBAQXVsVuVXRnE8dMvvIL80f
tvEW15JK0a4/q78vXoEGL6ASir/fQLbTiU1MUUgmCCBZ8w2tS9k0z93bCd3Y/7gj3IUzavVJSmGO
m+axL3UI9RXeoFTU0SJyZ9NBd1Ld/N42DT/Udvyz72UdA5nD4rEiydCjNIKCS/RcRFdKXB6U5mfB
SklnYnc7rjwVzlXflSRBZoW59Vb0SAj1i4j8CJL4eDn8LftNvG4BWsSIHxM37qaQEpsxCL05+j2a
VkPuQkXRWR2H5jorOrdK5sxhWopJElNnOVYOeNFl63u7c21deDznpMRo3SxI/EHDIGYdbLyy+4Nj
vTYhHLjQiFQWkCj2TQ64nZEha0TX3pn6RubMpoe2pE4rU+LgQCsjLAJHGYlabpaDQ3KG6uJk1cXX
LAnMyZmtuXnlWsQsx56GziNpz48pTwEs1o0A4oKDmsrSKckKi4CxltaQ9QN/zQ8jOMzs4jkMZC8y
mQ0hBrAmq2eW2InP1Bosx75IvsZaav/BfQaSAdIOEwCbTWlsVNKSJiHDk8w2Xqo4bNw+YJprx4Hk
SOy789vQEgFW97PSZlNMFaQ3NQO0Lq4Q1/rQkKHud60Ao6NrOHv6hvVth9pQlDXuzbqnh1433dAe
JSFkL5VGu4ABfwEgwYZ3l1tqVWlVEvstzW6VUKmchqLJmA3Wfd3x0LGS5ImFhn/5TO8FrrVVYTfU
HeaKBCMiSjjGX8K6/pR1huWOPJc8vnYX0CAErxFMWNvUxdICEilVFaNrUFE3rP8KpqfLjuxFemNl
QNgHkzJb0EVMUl9FZcNLIH3ZBcVbWtEnwIUOl23tOmMRijIfmowbwiKQ85bRxCMKOOFjTD/TTJNE
2t2vsjKw/IDVps5rjp59PiEPUOsf9qQMrwEn3c1URal32ZV9S4DZ6cvQuA3ZKiFFhR2Pt3rWHMPZ
cBN6ixKmxJ29rB1r8h8jwibTW21kfTVGvlZXHtdve6t2tS7C8OizDe3dyx7tBna2UH9RbUKhTSyv
2UE+ckA8kOQcIMhJID3RO+Qz8wuIlTmZXAtx+fXipcxQz0Omg6cPgBAfP9ZcASpZ6X2EWux00Lzo
UKaPzF3GFMSHpDhHjeRFsu/gyqCwnIwWQ10FA3o6mBlnAFac/Oyd4bjQqRWveJUs594OAVEczT7k
cQT4wY/uYcSL2Xf9lKErrLrlw3ws7gaIGEEVufXbF/SLTnxypNDpXau4ngnaRuoWsFiiYVSgLosH
MsgFYMDMp/K6xlCU1xlQeO25eQgPDHr6h8vObnSxl6SALfBwQCWJgcbjR2e1WukUEqPuHELqC3zK
2eQukHb9YSTxfABZGPUsc9CuaDmMTt5EmpextnJ7q7HcqOxHN1+YWHZgG9DtqE0vJnn1YDF1fIDW
9ZcECL9DkdWfVStA+TwPlYM1WOAz5k381CDa+EaRWo5CRu4wOqquXqhvdYHq+lxWHfSOLeLmTVcd
UsW2joXZ9QezqYhLSWZMbqdP47MVUEsSWfei3WpNRNBNURtJrdXY3xSlu1TvXBX1+Mvrvpl/Lqy7
OOEUEKaIR2aHoo4LgjRzgsx5UY5ggBLXPsbxsT2Rp2y47g/GUT0lqkMz55eMh75bNF87Kpwr0+qn
ySyayI9eFsZH40cVGALNF/NxPOSH3FdVidu7m/z3bhNBRUmssyHTWkQOPTkbDflKi/ZXYdiSYtOG
zfK+uoiEaNfjEG8wfVXODatj+ILLEV5GlmUJUGHgISzjmlR0Kx1Itf5bKRLRqPBaYJ1l8TFBfg0h
7rOVMdD2DYlje3c+W/klnFY0iBiJuxnj10zLBRz9Wzqb7jTWh76tpaXW3TAPwDjRCdLATf+LQb+a
xAT+qI1NwUsCTrvvrOeIYbgPMCuEd7eGXh4Vq7/LVO00Fc1bGMeSJHEjgPj3qv7+FWJmEPJUB4YA
v8IPbpuX8XP2GHrkXNz0V+pxkZKC5BhGiskC4/7ZWHm/bOV1RpJFfdlqsDtdhZ/JQTth1vlhkVYL
nEXqTTZ8YT8goKsOQhKYyhv4R0r6aIjwmMaW7ZezCL674uTH7Gd9syjBgL4DmPw1hn7XgJO7+gsG
vMdQPJBkR/snB8BGhneMugVs5JEWZgFH5mL4THfNzjUqdxlASb3GGyIHIjv16MkHvu+9BfDI+Mes
SJXSKk1fGmcRkGX4uhn1y+rKxvCDKXmei/CQy5Om3SC/sigkMUFNAlOjOEp/ix2jpJrc2W4/eNDT
d5dxNaXXR3/QU1t7KcRbdDPqoTGQx2gc7E+A6BmX3Ocyr/SPu7aaWxbYObzqqeUsFWNtkMXwPdSc
DTlLiL+rjC4CMB9toHc8ZFZjL+nmMmGs8sfmmr2PwcPIiNwxz5hXoz/IJIb3UmoGQoe6PBUXNNZH
q4RS3rc5rGIIyzj1nonpFnOBmE4HB/Pqzpfv5511pOA92xoGGkEeSewhgJkYITPsQz+i7JbOxbeq
Mp8vm1iWScii0VbFQV/4eUvj+qNDHdVZXg5wSIVujhF9t5VXTMiTXLh75xkcB7iAogQ60iIsr2Vx
k1ZsKYDiY2GCCYaPmCd+6J3kpj9U0HrinnzS8UZpG0F7bVUE6MWGwtV0hG/1F6t2qrvmk/3l7yhi
vmlv+uPsducCjxTogYbPf9KagXVwYsCjAqOKLVtpFbpjI83KrkcRG+k0HMVndGsS/1RDKvmEew8T
urBuoN3xrtYlbMreqDvamzngqnp3w9A4cyvOH9u+OObFq96mGHyCAXwVZIGbCGcx5AdCExmadCcp
AHkdGxWJDnAHIqAjnO0oQk4e+tCGuom1O4qm1MCBwx8leiy7h8I2jKX/qULeTVjXFjlV0tVl7LMw
OQVK5g396Fw+FDv3AAUvTIcMCpCURDzllZZYjVkMoZ8rQHCEjRfoyp2a0O9azl76EVKyNpEVRnfd
QiBDQ5mBeic+Z9FA7maDk9DXe6NxzSEjjpkySUDZCV9wbGmp6bjiAf36uCejNu/qqRrQJArbxz44
Kg2g+xjaoncgqoaTZBl3Ywt0RYFrxCN9Q6IKVFSlZtsIfYNF3I2KYj6EKc7CrKuyG0dmSsh6a12J
Oz2YQ3/WNK9tA6ezPvX85+Vt8Y6x3QRLPFUMFDn0LVWL1UUcG3EX+iwnZzZHj5P11If4r8vgNzCZ
1UE7xZC3msvsSwrURTCUHhDqR5P0Th8kxygHs15FUbHVMAQp+WWolQ/GpctIeFMW9WtfTy5p2C1X
uyeNQYVnUAfVGdH0Qh74yRxtUNEwg9vmkm2xu/dWfglFPLVWM04n7D1jtnMPs8QwXamwcsl22OtL
ARIF6Qd0YtDUFXu6GEdTWMOCBI/P6kt+XOT9UN8/0mv5EHFt9wivbC0ur6Kv2alch9Aa2LiZ31nX
enA70tOi9x4egfzFqx1KZsVXkh6VwdOhPgnlOIm7e1uSQHiPoKKBMycCtu3UCLSRgwzRzBBixSA9
7sRa+TUfFX68vC/3fAWhjy01URwzUefPJMHY1zqJ/SrgftN8p919RFPULTAgWKNOqeuS+3zPNZjD
jbMc4Q3KXguokoBVgpp5XXyhaos4Uv4oa+Xlsl972xKsHwTFJV3dvJ+7pS+r1H3sW6SaMG+kfhnj
/nTZxp4raxtC4IDODYA+GiLiYHXn2mCvfUauUiuSdJj3bse1GSHwDsHctJAogytdc6dY1Ad5wW1U
+iMPMtnttfwtMUr9trVhxQ2TUgbmAFuUQ68v1q0KBeAsvVIDI8SDTlEMX9FSDaJ4gX2tYbCLZDvu
XTJr+0JKiXmE9lSVduhroek3GNhGgFbyOlY9NjN500gre7XuHvalaImrE3qGG2WZoq1GdKNwALQE
2sfasXzQb5pb0Hb8OEYhSf0Ckutj8TSdcumQ5X1nf5tePvwqzrBJjzD8ElShoCdeU383Cuq2Hbhw
yY1qzJKQsr+LfhsTUp/RRCcHUKDYJ1Xh9mYAeuHgVKP6NVcK7/K52Ks8LEI9/1lT4WAUJgSKeQ3H
TBBtQbIyM8ut2URu1YAtxM5YO0whADNBCcHpLsrDq9hsoBBr2OZxoMHwjdCil6R+Mv+FUxRDkzYv
odbqF2V5jvRrFVJc4QABnPjft1EpSPuoguAFoW/QyZAhaJWhUkIf3VTHMp8sNFCmhEk+527swQIj
lbCRTYgp3xykpZGFgOxUkM62uVa4rMNkPyj8SAztBtKlL4PEDydkk/ZleRfPfYbec3Af1q+pdGAG
2Qs5YKOqCyIRtB5hY7Z6DEqGBgob8UsMY8t81G895kPayZPLOu/tAhPlqeVZbCK8CbugNkOdJkmM
xySatX3C3Xb8UfFvShodLp+BvbONRysBxUWHVIQoXoI+fWBoVQTUWwmFwIBUv3gSaE6ijZiwlRqK
i5Lgt8sm97bE2qRw6hTKwrnkU+zrbf7Q8fZeG5u7eKlBXbaz+yJHs8UGrwBFVVNUpogH2w6IDdiz
eoV5m+PNP9OSOg9YdOKojnyy6969BA037T1EA7IoPFMxuQKw5QS7MIjS06Bj0ICZg2Uw53CyOwCF
CQIFPynT+PlPfMXmBHxV1ynkaD7G6MGcOh3p+dK4671FD+hd/ADFPExB9BYFRrt0qOwW3n2Vg0T3
j1WxfxMZZlVGAfqh5HFy6ZUFJIanuJrP/PqqhtKpf9nL3Z0DhXAQ3MA+MEQGTF1Nds+tEsg8+65S
70msOIrsAbQXR0C4YhgDx9BrF7HyCUBsGEAPuBUtJ2cKUQpu/yDwLuwMzUZX19gmzTXB+L7FAgSG
74O2+GbVPIMjk2S19j35bWf599W1HSmVEtcRcBFlCGXTbnIHTaYQt29iUYVHSQTNCyENmoHW0sZg
QeERFaT8xDHGl8uffA/xj+28ICEWie8NbrGocLSBi4UEJjb2jCFns4PZ0IfIBcm2hmbh0iToTe+/
GCO3FxpxkIyFhweJFDEGmxgkQHmMp9xS0GOnFi348cwZlDjDV3pPHeJUitf70VGW6+2u6m/D7/pC
qw9XT01T8Q4uTyx2E8ylZTLs4t5BWrn2/opdWUjTcKZ8VEN/1PO3Go9iuggsdIqslCzzZLlTV3bG
ESNBkk5HcdfKLKe3i7sgHl4v75C9q3LtixByB6Xp+EThw7AIB3NVrV27pVd0xmRtrastya2yUSdc
Kq5oGy0pAPbjBn42p2U36QbKMNUv6jNvLJ2icpMXTXeMN/17f6NhyCE7mG/kR/3LbBz7ts0w3HG6
7zzFT5dA7F32f/dbrn7Psj6rNWatTUbGlnpXgKxUg86ZOWIEs+Qc7h0GSC3paAyAjLEJvU3Oo8hU
OqTKNb/rhu4bGbrPSp3YDhnV57nJf1z2am/ngBm6jELRQVgSq+khyxOdE4ZSq0WvB8UAJCOQ9Ih2
Fo6py00NmolGNwQXTQE4M1ah+DFj1BsrsWjDNwpdrsuO7GzPtRWx30ZNvPAViny+KkoIfU9obmZB
4WhK+0LzUhY69q1hBJGOHsR22BGOgaUpCnxSx7fIhpT/X12rYb62FNAgjh3BKWDg5BAA2KHoxMQK
NTgZajiFdgx2ECTv+BA3rqGP5wDwq5YavlpokYeZGCYmqqsU5bZE0p/f+3hr+0ISqXdhDdoRyOes
ZIpDLQ6VRf6rqXqJ0OLOvoefeG5TEy0xsIU/nq7B0GaucwWXKCPlscCD8WCC1xBoeAVk4Lz0YyvZ
MLueAYUNW0BPbi48dYy0qRyRQjaYhZ5gSHrcvAQy7a+d48XQsEGvCskiindCulgTZWyMFroOqAJj
MybAIlVFKInMu0ZA1VvWzd6yu6tySGatzBO/s5ehCln1pVciRVKn23nEA9cKOLAGEqiB3sLyBVfx
r+MNNXIDfGUF8xyYs0zeKfwh9mw3YT53l9eZ7JRtHYNJVAXBEUMrY0NNm41CG1ojBUhzzlqXk352
x4h8vhw4tvvgoxEhruu11dpmxoE+bpLCzQf124x30tAoMv7/rjeAzgJmiGi74VelSluwAUND/a5N
HGKd4+jpsie7BiDjBP49MfCCFrJEbPU4mSt4ohb8rWToETSFxMRGcxEZuwogISAdqL7jhhY2dMoN
yId3eMeSJjokWnCXaMpnyHKCKV/P37FD4mNfGZ7VBPe5Gfy87OASbD5WIxfjDPoF6JiDdidswSyj
ePPVywoCB9Cmz9kQACsEAF/yXIfcsVKZ1sDe3kBwAMkPEdjcYMY5bdukMLGihnmtWOypSWanCbrv
l93atYLnFpILCOVsJky2gWIAtIaTlRn9qZ8KlxAIfciEuvesQGzAXNoIqIOLoYiXU2BEM17pNnQm
8m502EC9bpT4so3jDIUbSGkAZQA8gVjnAM81JrEK0KdSFDfQLcGIC0zMxJypGjijNpekFjsPY0BL
gRFG5QvY5E1Zv0wA5ldnmAOKhzjzTXRlecXNiKmyroop9LLreHvto8+Dlz8KDhaWUEQ4xM0MRDqN
U+Aof8Q2GEmlb+Z/AQLjXt4ROycZrRDg/BYSmbZ5EoV5yBS9AZFggiJ4RZ9nvBouW9jxBPM3MDkc
73vMdxD7ZyYfaJsWDQSb+j48WFE/nLWW2a4ONsEBFBkZOXLXHtLLhX2Bt7hYsBlT3o692gHbn5ax
U6TgybYV/dWp7GtrsU+XndvZ6kuyhHIr1g+HVwhSZRd2aqBQvPwr4BfsI8YuOQmTSQHtfqTfVsSi
jB6XhhEtKkpWmiG3Hd94KSuS7AS8tSMiplYrKms2FlktzASKH3rUF90mnKxjzvXCicwcIIKMen1R
mb8ur+DOMf5gmHy87E3odkRjha5cpFNvoo2bps2hmL+Zk3VTRO35srXdzQHNFdxb6BNslPl6zQ4y
VqECwNOmdxtMroKehu7ZGOAzjOwPAiHqr7+tLd91lcj0eMX1faSnPmjobpg/KFnrQGFUcsB29+DK
yvLvKyuYL6Z0LI4ynw0PYfrLgEo1l6WwO1BStIRXRpaFXRlZFmdSmgpvUtuY79XYNEI31yP+qa37
6Sm1En4NBWbdzapscotWsR9iHQMSsiCYS4Aude2q7swa75YOjeygCLyZ6Y0zFoBwXP7Cy4kTbu4P
P1S4uWsKbaCI4YeyPMfUoall6FiqX+2IPGda9DiMyantIcBbdopskWQfQnjBWLPCkqDFi7oKUq8d
f6ZUu4614njZwd1gsPoSQsjJ24BNDZ9TiFdV0ak3GEC2FhTK/xcrG3k/Y6almdpopJU0XxBFWuUE
0ESVbN3LvmyqjRj2kNlFiBXjQ+sHQfs9Q+X/f7QhBBiFlUisVDSWLavPnXqk57FStX+56wAPwVVj
/r8QLvTaPh4P8BH6Vh+hUqu2301oy4B6R4Jj3ivAwQRuZH9Ron9bDBZN6h9Nksyy0O5sMZqpyHwb
WB3IBnqXN4EYLf82AaUttDisbYc6yyoe9jS1j+2QP0yjfUXU4K7FhA5FHwLJZxLPrWhLCDBBOaW6
NkLpWZ2fWfHaQ/q7i5+tCRkkbGE07CFO/rrsnnheRZNCqMh4mvZJAw0SZdK8kn0ng3nqh9NlI7I1
FILCkGQ9JJzgV9dGXguNx0y5zW0TsjY/LxvaPJtFd4TAQKrBVpKwtDGGRLnHBOBDqTrQxLoCZd+t
UdE5ZhJ+gZgzCAbFQlgd9qSMMrhWo1aUK53Tzn/RpHDCGSyj5qGY/uR7AYqrWgxs4Q2pYipJONQT
7CXgFjVQDhkx7S1hkk2/yfTf3VqZWYLW6qqz6yjsCxRhjyx7y1rq8epGK14qA2NdJ19BoMrNu3ke
nMGiB/SPJedg0x752/y7OhVK0RsyQ1VXgxLWEAint5DLdIs31KOs/JNVOuUpddij6WaY6fk2gp7z
6fIO2hsphdfNb9Pko+ejaoxdnGEHxWfU9W/rmxD2P2kOP0yxo3ZO7oTf2hdABZv73GVe8E2y9Ltn
ZWVfCGmVrZdKwPGBm+Sp0jGHzSi9eCRuqij+ZVfFrFNcZOEbJwofsrGDp1N5ndEnPSghzPzC1MwF
3Ol//aJLHFptqAT5CzAfMNYe6zNqq93teDLvAPT31aPmtn72kB6CT6Mus7ss1zoVEp0UQqoWdmVM
e2zk4cr+AqGY9/mPGA9UWuh0lS6VbJ/dcLpU3jElC8QnsWzHcXATPufcpxVtHmeUqb2JBPoDpdKg
SnZdw1ARjFbDy3KDDWnxaEVubeOQlG78WflSHkHcvQa44th96a/Ka+NhUboE1MjJPPVagZjIZ378
I5H93z9C7OoVbRlbvOxwA0cK2mDcGarhnPBcciqWvbj5jCszQrENxSmKec/wNcEk3zZzbWtyL5+G
3S+3siCce7UIrKpqYSEODNdCqldUQI78yUxAiuL0Px9NrATordrTDhAOXFDDwQKiISzO7NB5FDWU
CFHm2MnwYDLHhGMecYtDpBqD421lvm9HfjOqEVBgsjt+P3CuPBNOeARJ6MYu4FnLHPWX5oHke2LP
beGZsZufdH/GwAoQNpzpGnpAI+h/TiG5i/dvrdVPEA57QfpBD6aY+23S2TcTj5Ufua72txlNuxs1
7ehVTofgoGKO9wOJDOJrFGqcEB5VgZ0xVEl83aCm32PP6ucIuVUDJBBmeFv2MciGm6gK3pq0PFFI
zYwFuu1aeyxt9VveEqB45vgUsuh8eUtvysfiDxDyrrhUCBLxZU+fCUZNJVeQ8vP/q2nwy/m7dD6F
vKvTMuR3fcj9OjbmXyFB71E1EozcpTo/6VXS3sUNBAyHsOG3sW33HmpF/aPJcyYrte1ud/auCIJG
HsptHy8apg951gP6cFTt2MvLh4K92eF3ycLuhqOVEWGjpV1Z6gpGZ2GGV+8lYJg0TnQIzuUhr1zC
zq1LW8CwpPPuZGaFDWV2+UgazjA35ca66nUvPQZe76JN8619Sx5MF1PvDxJP95YTcCEoMqB5B/2O
5RJa3dsjpjtUWRFS0HRP1tV8rlx+YIZvJs7oNu07y1svHf4kq/3uuQq6Ad5c6DygeiTYjS11xFNy
4v7AjB9FGx/5nEjCxb4JRnUgljA1SyzRG0jdjSmduR+35EkpLd9UVMny7aVYoMFC/RSg1C1+LQTp
alZVvK50QH4n8PTGfD41wXM4lG4oe4rs+bMyJlZI1SHgShMuTzklejWC8BxQQ9IB2NsNqF6jEfU+
HEuEqrVKNhfDjGwq1Sp3MDX0Gq6nJpFcxe9/RowmwIlC3g8NVnwe4eOz3GZRrMFM7RlX0DMeei+w
XAU9hk/qmd7Hd5OHJrW7AFRNp7tuq2N/S14BSwQZRLYRd5+UkOKFdrSFH4Tf8/EE6GluTXORcT+o
8WwNuQLiRKWxswZQN44AJ58wASSOnGgkrIZEXIzh28Ncnnu7G2476MddNQpIBJLEdu+ZsP5Vy2ZY
nctebZoiKfFCGsAHG/LgbiDmKeYFBr+xQmLrvZW5+R6rJVi2xcpYpA9qxAwkeQtmzHju/OixcYMz
Lxz+ub2iLe72wFnG3aLZ0OYufWuuZPomMn+FiBulpKu7FFfZGOVObrcOofejUqPgI/N270W/Xlkh
yEKXrok7omDyW5Q0r2WcpB7KqJ2nGVF/gt6E+mwwPXeiQE2+XA62e6cLY0wBWldBVNuANMe6RSBJ
EN5b2pRO1QHKO6k/4zCWUFr2PFzbEday43XTtS2nx6Kw8AILcx/TRNyIh0eoNh7IkHmkab5d9m03
PYRuK4gJiB1bfGjbK1YJMXv7WH4ZDgSzJNlya3Ko4jygOu3pV0ENRG/4qH2rniKP3tWDZBfvHuT1
LxCOjJX2YdvEuMoWMLHKH9GOUL3g3Lv9ISa35uiGBxmKbS8kr00KB6eG1FqlLyYBurhXIShcNfbx
8sJu6PRLkodKDXS1oIEN9XIh9eoxwzNLlIr7fdngXubEnbFLj3RuSs/Kee2ELb8rxuichwDFqAr6
0ajSW+BZaqAd6/exjiaEqaeZd/mHbXYz7iIIp0IkHmD/rYaKnqM+GlYRPeZRejPFrRP38c3YS/RZ
N3t5sWJDE+8dDb+h9Vd1HhmJGdNj2o9Ho7836C9WT06v3KA7MCUSa5vvuVhjBjT9gczBeA7hLrAi
PhUGCIp+ZEf1D6vgxtNYGp3kk+5ZAU5qUSkABmgjnW43qt7Osc59gICqG6VVAN9TJ8WWXObbsA5v
1naWtV2Fda3FOOoxy7E7/eFg4BVyNl9nCDCojvkaeok7HY0jwDMAA3+dzvMzgFvcM2VvlL0PuP4R
wvYlepmak55i4Ku3xIXYazW3ih8S1zjXqdPfhVfUjW9il9zR5PHfQp5ATgQXEjodSM5A5RETDRWV
laok4F6CTOQ20VUxyyLAEks/XJ3vFpA9o7+3zKgWChdpNJShwnEKtGY8jbFyDVmY64SlhzQ3Xi8f
uD1TkBHQEBAATttAeJOaW/GQ2tg2UWye7DyBpBZBnSTXwtSj5iSba7S3TU0LCJpFFhTcVeGi1GgZ
WpGNxbOD56a5b6DBddmhbWjD4mESNEE9FtW0rcLjBBKXVcNChKLv99mbz5jv/ZT/pSRO9Hk+WKfs
HrpWsgmYe4ELiaeFRwGwhBs8Q9TkyHI5rE526do9CoXkBvOaJc4t+1rcGOBBoRKEoL2lkLVZGic8
gBUQyZyQ904YGQ5miTs5GEux2TlzYR6S+dPlJd37Zmur5OORH/Mp1qeWgx7XBS9BPZ6KUZFQ/TZv
Hnw0TLAAvAAgq21ZEtSJKhqSKPQzW/GL9kdFX7vBOHSpCZ1d2XDUfX8gmIxl3KGvTTqv+sQCkX/I
BreeXspo9i6v2LaI8u7PbxNClBzR1SzKAktG1c50rUp7CXkQOYEVeZUWnwzA4MqiuR2r8bYY7D/5
XguyawGoQ9ZPuHCMMoKUaQ3jNe1uIAr5ANHp02UH97a7DX0uhoiBYd/iM7gJ+4wPZooRkRFnrgLp
E8cOMNirnmXw3P2lBOMFnwo6GWDmfdx9Wt8Patthz4cAWh86pCpJgGvHbh/NRj1g0sZNxss3PhJv
KA0JP2lbjcN3hNgKBXoNUAtbLAxNY5iVE4Wf6pV5TL351XgwH1GSPMU/ZS/x3cCFgQsAyQEtt+Uf
ZpnZNLUKW+2x+6Ufc68kh1pzy9PoMtAlGnIgLS5TGVt0m+IuPpoAvSKfRKYi0rz0WJ21cNESAPii
ezHcyk0p9BddCk2q8Ho2HOZlkltnb/usTS630iqJyDCSpwLAJ/TB95+9LtXDb5Tkgz9WsaxhtQHg
LNc1rtLFHPDXm6d4P1kdoSNspZGTvZiVF91BCxLCEOZdPuH4uwb8rJ30kdqO7CLfFpffjQNUB5wg
cFMiKwyE0nhSTIQagB9v2jMGB3rkYThqh/FWzpTdXVVk7lBdAhMRqcnHVU3bwGh6TM3xg9byovnL
RJrjCFLO5aO/v6AMXAds1gUtKIQXhZR9qM7LPvVUFIghjDr59VNLnUQ5kQdILEI8UouvuXHqWod9
vmx9L19ZYLgLl8+yLRHeqZuJXitLYJ0xRrVtprOiYaz8k5nIMEkbyuz7vllZEm69FKT2OqWwlBYO
CIMvi5QU+zTfoZ2bnbUDOUGllEmuwb37HfhpdaHJQEdKDKslr0OzCZGNxcs0M8Dtr9uu/FRSfoSg
1I94iu/1YX6tptm9vKp7+TTD4Dm8BXFvbCDBXZ5FoV7hjFSFFR4WeOghJYDocivE2LvEzk/dPJPH
XGlUSSq/8z0ZOI26teieMQgQfNyzWcxaHqVg6fDyKQpjNDXQcODkkJuh5Mrau0g+mBL2LTRTVOi3
taFv6mH9OKfW+FxmeXFVzlNyrwYQ4+7jMTiZvAoOSHyz1CnC4+V13juh63UW0gILul3RjMq4H9b3
PViNBiYsU+gd/m9WhNdRN6ZGOgcWx+XcnDUb9HwbE7Wm2b9sZi+NWjnzXrxZBXGaE7NHQhr6sfUj
j6+06fHy39/ZGhi5hBOIwT1oIogXv6k3mEM3IHaOfTDdTfj/XScknNyQd5CrDGfZ0K5dfxDS7GXy
tL3hTcxjPiShBnuW8hRlX0dM67zs0O7XxxQnNEZAZtqwnTXepCbYFwic5s96/GW0V8osm9C564QN
hskCgIEyg3AH6KyKMswZhRpLFx7i0HICVVIB2LEACUHIsS1jegBnXrxcfXYopaUzYUno92bbg+IR
n4qWysA8OwHpg5Flb6yMqGD9DqGGO2YAJCopZ2/QpsQZomBGTLKz45CVrtXPXy9/IJlrwuJFPE0S
leADWR0/KsX80iRURoLc8QyA4KUtgP8AY1BYPt2u8jqo4ZlV8mMB7AM4TY5h3SQNd3UNeghfLvu0
G/bANcJQyYW/vSn1ZW05tiyDwciiGKQ+emPwqmAiLendLBj+j7Qv23EcV7b9IgGah1dJtux0jpU1
ZNWLUEOnJg6aRenrz1Kde3bZtGDerg10ox8S6DCpYDAYsWItKB/8cqGY1jgqPPHGZqK2CIYquHuA
ARBpM2lH3bSfYdcLwJU7mZGoFbfltgWwnCAVWMkmpa3sKJ0KwVYLHSBfeRrVZIwVu3fVowY9LBhb
MOEJWi/Qj0g25p6L1vSm9QFQHMhTe9iNOyiVnWJVqrhx9V8Ykjxeg4TkCGAMDm42Wo+Zy34ZlfDE
bskX53sbGNreWsQPMJN039vMzz7cXue6DKmwcGFd+ligO16mtMAyAQMPCfjt5vR7Tz7fNrL1wrmw
Il1/DckCJ29AcKoncwRKnwO4Oe6yB2ja7flHCKZFwVH1utm4RC5MSnchdDZYOzJw+PUuYFV5X2Fb
jZ0/t9Anr6vD7QVunW1wH2LgGFos6ORLGYY7tS6bOWDfgdYjm9HycDTANh/UO26DOVpUd03hKMLx
9pf7Y3M9JGeRErLkGdjpsUCbw0Fd8Ty0eliNKpTx1lnDWUaqBsYpqIVLSxsL9NYLG2etTtlHIexj
lpYfb+/etgkPvKaIGyuR3uVKSj13yOQ2qJlohbEHICqLedr3+9tWtp5k4PcBys1GCRKGJFcXelYV
g8BHqoZVWyQw+18ZM0DW4tT6M2DbekKnBm3RriijgIF7Os2rbF+7k/O0FLnz5fbP2Vx0gKlq14eu
H3znctEz2oalXSEj7Mk9+Hh1oupgbfrHmYH1B5z5R8B8H+SiONl+XYRZDQXy9mU0VI/CrWOGAg1e
hBCGvZ5rrVruEuSDSOPR63/KqsFNbNREDy0bpphAvlvxFdePJMerc3vSs6GchMkKH7m87zXvtcfe
hFv8JL33CTwC+25yftz+StbWZzq3J30mXjdek4IFFopZ+nJfLX0b11kgXt1laB7QvdefS9ZDHNFY
Z5KNKUj12EIouKsNZu2AcLSPfl2JSLN6cTRaO/vZkHq6p8wG+qYTFHrtIAMFepeh2wbYnYsxK9J+
tVqD3XfUFqFejgDIOYPzTiiFhuuI7Ox9cKyqjdIGTGJTZrQRobrYo4pa7CcyeIrkVfWFJT/yQa9s
ERc7kGYPveM/aMZXNvyc3FQRQzd32kZDe+3NXQ8Qp8QK+MRHUOB7Ogs7Yh16VzmTKlM24G0PP/1j
RLqIxilfqqWeQBiIJHNv2eYYjzoA+HhtH8fcNIDE7+4BpN9NXP+E6m182522zuS5eelSKruZugLn
MSktg8WaADdEZQddyPis6hgoTLnrTpwdf7rUzCO8Bce9DVZEr44H7ZNXqDQIN53jz37KDSuRz1nf
A7+XBJVWRDUDkg1P3a9aDnALKuHH/2r7XOnwgxnUtbNVxiTTkDP3L6R44kQl2bS5JBftVLTzwLUk
V0WhEgY69qHDxpn/TJBF1wSO7/BBV0l2beUM5wUQ6dbject1KDlDC6eZ3zzUAwjp79Omv2/14jFl
FJYN/vH2Bm7Vti5KIdJhXgLo62FkAEkDVB6sUzFH5d6PUfAAUCo/6HVM/lFCotavchWyzyo9q6ee
eaLIg0YzB1R6pmjVfTHCFHyBETSMj+wuizXFEjf9HlkR0Fdog1y9PkZil66Z4oiZZKpDCuol9MfS
Uz8vikfIpp+cGZJCCeEmKcoAhnzHjqEHXYW+AYo9P7W80OXIpm9/uvXLXO3imTkpdFRDZ0I+Hm7p
B6CZqew0DDr3r2L9HyOyaGOelVk3lQiPQT6/uf6ExHyov0+2+WintsqY4kvJFd0uHTuwi4GuD1nh
yam/uEYZzU2gSJO3jhk0bFYQEd7cVzQRELzUm3aGCJDVO0nVetAVqaYQ8jlTSIP0wSL2e1D3Cifc
8o1zo+vfz1y+I3OKpz50TWZHf+7zMbQ6KC0RvHzyv/DCc0tSUhukUANfMizPXyeEWz9asTvE1cO8
Uk3lbKVeoPbAP6g/X/fXeyT/NXUR62kPdnKjStuoXdynzKT1zh8NgN9Uyd7mNoL3DurrqDlhmZfb
uKSFJsYCcmHA7ICYAMoHjjEhv+ztaM6Xz7cP2HqA5APmQ/UV7F4AIl2xa4/oRQV5huXZbIWxiOmn
GD3U4wfMjlUfJsaegW34aZmtKkBu7SvE1sFzCuaea/prqIXXQUYg8m6wJyh0nOb+W5t+MYL5xKf3
22vcCiKYuDWAYwEn1RWBcgl5NkHzStuLbH7Vl+GtS1VvfZUJyfXLBT3oKsc2atavDM8NiM+oIqHK
hOTzNU/zDpMZIBYBY2ok3PIkIJ0EtSDykpPqtV6WYU8awY98cHd8tKFclFss7hv71Le4fPqG/mqX
Dp1rAQkGy84iHUpSntd8LzDAHYI9bA6Ltq1jjTHvRWd0iv2pp/d0WvmtxyXb9RBBCI1xMKAmOkKq
KG+yyAiM17wDO0zWV2PoD+KFuvmPwZmAqcv7t9IsrP3YimdSkkcxiidm+096Bmjd7U98fWZQD4O2
HmrA+NDofl6eGbfTVrU67H8HFWF3yd5ykzzOnX5X2ZnixFx/h0tT0qdext51G6fU9iYkLafxdWmc
6L9bjPSlSwFN2NostH2K0TzMV80vTlXd+0b+KcgGVXzbXg4wDR4Y98A4LEUbXwRWCQrdIkFjisWV
RX70Jv96e0EqG+vfzy4GomsF+Iygcib68jlj7WlOM8WNoDIhOUCXt53lZZD2mt1TSyGxZ6m02jZd
DHcAblRIjFzVayqgnL1Cg3xqqy3+seI4Lg3ahGHnBI922dkKj95cEPDk0ICC+vuGaGSeoWbdwM2A
m+fzqZ0UH+U6EYEfO3gUIvKDN0jmWfRNLdBTih0zgvR5nJGgNuZuNnQFkHrbDAYiALvzr/mQlqzl
g9ESDTIhXrzkzV4M//itrTiUKitSWtr5Wm7PBtf2jBV3vaBQgzVBAJaNP2978vWthU1Dh+73VYJ0
WzotPCVFDo4IiBGNIB8EjuTHIqxHf0XYa2P13WsBKL5t8Yr+H2rXAB2hYby2F4yrEdZUZKkx2OCl
ML+5dbTsl5jFxbepiusu0qJpv+zMkL563xc3bJN/y7u8Gge+D0A1HVpdV2gky0ILiq3EGxMISnYz
TkWYarwPJz9XMZtdZyKXpqS4OvvtTLkOvvgUTK47yrt8n0G0fVd1OI5hTrPhDjMcUDCHbrrxAiCN
cbi901s+dL5WKexWGkFiF6wcTSyNBDw2d7Bk7u7/woyJrQTI38F/JDNZ3hm1O5AyGfwapHv6rgLq
z1neblvZCh+ouWD0DKxg6IJJVmbSGmVWGiCzbu2fpLE+zTxToMU298sFmRWQp+CFlcv/fkunBRxW
VSKI8WB2zc40IKprq/ZrK+4iSwRM0gW474oQf+SZ2bkj+P0Amzi6S7Lo3s6q33X6Nzv2x87vxuLZ
JTWW3jwafKV8mgkkaftfAxV/YQKFOCjS4btDJmg9AmcmPMx8Z74J9kiomHwraP2Okouq4XrNC4Ej
C40ypEPg1QPIRfryyI7AB2eDBAyjZx6J/DxyAK5LY4Md7FhE2TNkUtCHreL5oP267XRbRxjM5hAp
scAaiGrm5fqKvuQlH0CZWh6dfZf0h2nv7qu9Kiht+TYYgtfXyrpGeZpDzyC11HAOxkc7fySkebGW
+tPtlWz59pkJmbIkAMWtZXHQLAb0q5Z+qujXiv6XJqRKmM/KJndpXSUVfafaZ7f4Vjffb6/Cx35f
Pu7gCn82yjMvv8e0zLRlNr5HgG7xPHf3vGXvTkM+m1y7N4uahWiXJ7dtbhxXzKKCKxCwEjCZy7If
HvS86nKljjSWcgc6QlySRjgbX2jTKQLplQIiLieYWjXEA3APXd2MEHBKJ9dbA9BPooXQwAJbxddV
A6vAvC+0D9A3qJN2B+qMiHwj/ywKguCN3XV0ND/RLgcH6RUoGNlZbQbNUGEEpdBfel/rd1CcE4fC
qEuQZprOaerFD7za2OtfbDFg9x64qwEel4cKhInnXO522GL+NHMzmksSpsZzZqiGbDZOAVb4x9C6
A2fxSjenRq9IXyWl54bOoEWd/Q8ylN3t5awBSfJSVJxRA7Aw/wGQupRTWcQwi4n7+IwddGg0kBAN
NOxMzIb3TRgUqjx+Y6Rnld3FPMbauPNtOYcrCjDhQs4R9LqYpmFp2HQhdNf5J4RlNERjL0EVnxxa
ENeAvKe78471C+Y1o9uL3ujLXv6KNcid7W1ZgFV2XG/PqTLtUyNMK+RTm4VokX4LRtRVS9sPufCa
qJiaHR0mMwQF50dNH//mwJ5tx+oEZz9kcVDTtQEOSHS2PJjmHBkDCBztb8uoAmttYHMwR4QnOtBA
GFm/GlgXeEPZfeFUQIQN6Mqmp47wJhQlPU7Z8K3kOTp/fhv7S/phqqDtdnvLf39YydHQ4QB+H5Bz
DJrL58YhRVUVo1YlkNcOaFiavNMj4SzLa1bMQ9zPhn+v2W3/soyAYOn2VIYGkLaxvVS1E7qtNR4H
n9ZxkLXaYbBH8auvyvQINnRQG7AxSxzBghDKG/O9zTI9GmanPzjN4oROM/c7FxyjzyiR0rgArW5M
tWrEiIRgKMwWmhPsak33Dh5xIW9hTCZ7ub36jbOMda9tEGCzN1TtZlp2+kQIRMMoqLesNsGU1evE
VMWLjcsZk5Z4swJzgExAbiT1ous6fW4I8Fcl21up3UZd2diK5758yyDgnrE3ojZ76bQgDWjmoodW
mJ72P/T83dRoOLI+RklMcTzk6LRaQpYBmRP4DAbHpOMBNMEEYVG8CpDVxaQBtqV/0v0fXSbuapUQ
u7x3v21hMAFzVXj5X5UYCHoQEJx3yoR14ntTDTtiaYrn+NVz8n9tON4K/MQQhJyD4spqQeA6Yj2F
Td8catRRSoge6U6fPVEPEzrWYICqyEqdCCxfWlyD9T4EQNINcUrch9a29ZPV9/Tkj2AvHAbXvgOH
qnant0GquBmu5lGkHyvTNRQFUpjZhYQCs381bNX4i/gw7QCMjC3oejNQAbX50UKDt9es+PaBka/3
37bXuQI0Q/EslJPZFNT1vV2C2bI39Glnjem004dWRKCpKOKqwuy1Dtj082jAzW9blo+qbHl1/rOI
rE3UNrkB5550es+ou8OJvsO8omKBm952tsDV88/M0MVE+lmshYW0+FrnTrXrBmUDb/sTnlmRcghh
kpY7dKJJUdMMzAcWpk+c7C7LyreJ6fuuBSWgTj/MdndvesEU4t2kater9lN6drW9b9Xzgv0c5y+1
MR+rrg5B+nq4/dUU/iLrcUN5xi41E1YQzMMCikjD+MIs0MvWSY1uwISr4bbBrRho/tlZS3pAFBBb
rpgHNbUx13aeT2OK/1IdWuCOItoqNtCS3hG8t73FrHKaWGX7uGhGsuTWQ6dN/zKvlfxeTswg602a
zIKeja/hSrSArKjYzutSsOl/vb11qgWtR+PM9SvTW2yw/aIGA47iGaLDkwWlyV9/YwS4dMy4gXte
xroF/jTpRMAhMi2Nsux1zEQ40H8LePvfTftjRVoKK518bjnCVGrMcWrjid8Ue5Bzx7cXs/5vznMn
2cy6o2c7BmyBaJoSO5aWNqRHW9N6CrTMf7ttZfu7/FmMFPlIwUzaz9gyY4JWNO0QkbIotVpF8r15
p68TA//vy0iRzxkmazEz3LOtUz7w0YlY/Zk7YocJrDCzFHFBtXNr3DjbOUzfeiPK72B7FhbG4rCR
8TCrXmrb17q7FohR079mksCwu7fwBmnKuK+PXb9f3B3Un3f0Pmj3fmhFmE7rIuNT85Xsir13/IvP
hmlw6B2A+gH7ernEIKMaQf4E0m+njsbAjlsOaNSP20bk4tLqgRjWCoBNx5jM1WBj05GW5usK09mL
QM0ead1HQj+UNrqTc3vvQWW003/dtrn17TB9vs4SWL5+lSxpHEDxrMh50ujdJ2BXY89XyRkpTMgp
jt+YBaV5CeGaVEtSy3kYM11xqrbc/WwVMmd/NYx9OQ1I/X03dULMmrxNiBMgIM9DcN/d2zz4t5wR
67c6tyhdGFVeCs79nCQY2s8jey4I1Gy99MPtr6Nal/QIMLN00lvNxLCXNh4GDdJrI0CFeDpjAjUy
iNjdNrcVnM4XtX7Js4Ns9kNbTQvjibO0O9Pke6MQYCRQNWS3rvVzM1KkJc1U1W1voDyhjdlHjy+t
E+U4cw++LqZ9A9F1xZNAZVAKuguDfsxIZxQA/FcyvlWNexh0Le6gvfHfbaAUdse8ZJVrwdULDMvS
Of9ogigGI1VERRev+lJSyDW7MfNoii+V67UTcSffzQXe2kA8K/KIK2Th6uiYIffw1kUz9aoEiUEE
reMm2LrbmH429haNSAzyv2iIW7b7/yNb24qDQMwYHmqfAWZXpV0EkTWIcmvCUHYsn0zRlTFvrZPW
dn6YEeeEePXqltmxYJ0W3v5+W+ft3LK0rYKAsxJyPWCtPw7em19PD0X1rW67o1Wqpqm2viAqdCu7
IbRmTBkl59aDD/UCmKq6PqTEjxeDoenIFR65/mI5qzk3I8UpPoxFV0EgKCFWvcv7/G4mYGghBh/C
uVwiaOpFWWMqKjFb5w0fD8Oe4KTCvSIf8CDXaUsh8zaY2p2Z8Tzis/+p6dNdbanGP7Zul3Nb0tnm
lT7olUAFd+6KqBGfqkrb3XaKq0Lm7yNwthzJH8FCyBh4y1DU22tP3n45jGG3b+4t6K9p8d9cLCtz
CnBjEMlDifQyBoNEBFilNmBJ0JB7h2cHAcFshZtvHrAzG1KcZyWzctvAnjUT3elztTOHJmoCsHkC
8FO6btzWv5gW7BX7uOkWZ2Ylt5jdZYIcJRonrjnP+4DoSH2n2RJ4mNRkxy1nPpBJK05p15JoJqQO
B/ThDsVQaLFJ22JXOHkWmkvLkmoy5yND3UZxXDZP5dlPlLypNGjtzxS7D42CfT7WByaKh37q/iqq
euhcI7JiMELG1/ca2s0VWMKT+Y58pEFEd/m+isAJPMX0I6JqQj79WyqC314M1S4U+RwM+spoGK2e
nDT1fJYw7PQO7VPyVoHlRSvgxcy1kr502H6mzZToc6BC625/+v8Yl0sHacr7YcaFBZYHP9LYMa2z
qKXPHv9028e27IBZBuAVC6sEWu/y9OQQYjRTE6kFnUoeLmL5rmnQUAa7WQVKf8Ux2nKWc2PybZF7
OSlG5M6meJr7n0Olg7pJUZjYupHObaxH+Swlo31XL72AowirObnaZ6+1UDsfIk97JJOK9HIz0q1q
UKCNWKfX5EYV6DGow92lAaR/2mkh4vanIOpD547ttNj9cPtbbS4N+BCM52OE/kp2t3cpsDdzxpOy
PTAjCDPHj/BGicribeRzfNvYpmOcGZMOtm/MC0pkeCFkw6I/YrbNAiH+xOzYThn5Au6aeXfb4FUr
aD1vEA//z/IkV9RHc5iaAkQNY5MXySSYhekPB4PvRUM+CrwjH/os+8GWkZ8qwv1ETKMKWLLhoABD
YCzSXJmxbPkedvN6FunswkGHZcac/fIOUvrPwUT+vZOukFSM1uD1iqAmOek0TXWl9zpJRn3cgQvo
tJhfMAIZ0qoOrV7BvrixqIt9lU7doE9OZznIscUYxJpVR1P3QlQi4ptpL+A4GChFXdy8YuzjY+AM
vgV/YRjnCTHpa59AIAjdVd3kUToJHpLBFFE/9yTK5/K90iDHyYT4kAaQgEENpI8xhKqClG+uHRhv
CPaaKxOxlBwwPlRQWU55MpTZEJOK9VGZLWLHRP83eYi/ytKvjURw70nfdGlYxX0D4oGARx0CSI8s
XPVa2jyTf0zIEJQGoqO64DMeMb5WRkM7owhhQPCYeCe38RRusxltzoxJFRxzZLy03R4BoM1TcAeL
p9xKwdkyd+Gwkl+6RMVKt+6QnHqf7aCMTRnLtNS8ZuSJlVohYcOrMOEQkwMFGczW3aeuluCAfHNz
drwdeja9xLdBZIn8AuSeUuRhLJ9y4LNQ08l6PzIEsOisdsQhh0xIctvUVvYNMBQmvH2IP16pBZcm
gUgOxqPQC2Umnp/a8AiCZqrA4W1aCSBwujJPeJimuLwEK0Am/KqwcAnq2c9sFB+HgL7fXsjmnoFe
D69OqDmDp/3ShDdkOslcjpe7TT5MY7/3bP7QiFaxkk0vxLASMhNrjS3SqbKspswxCUyS1hR5WKCN
HAYtdCX1VrzZpAlCUZkKgvutUwb6qQAGofV4RSJWg1qst6yWJGhc58eSNP0p1zOGeXwz3VmkbHb/
eifPLwNHGlA10yUAPSGpEz7BJfD0BOVxP0TNBHqt25a2Om8XpuSPFqClaxduAy6PNVkxftDIDr1E
JPldrggfW9c5+r4W7jcQDaPXIX25vgYP6DzVNMFw/0/0j08QHTRDsHUDt26NIdWL9yX1wQ/uowlX
frm90s1vCB4FZIKAYwHYcemdvtOCZMMaUEJ13ePiOz/JlGJsRbsfhkqRKG15KOrPBjSLff2aOaxj
ZrYYS4HrNV1RLNbOYaTcC7uOaJ1GI15gh79Z2x+D0n3eiQZFF29CkoJEKQJx2UtV1SQS2vxapUxx
/raO+fnqpK+YWnlTEg23WlUZRkRm8nmcq++tS1rFKdhsV5xZksm0Rn8a3MWxG0zkWnsTyXRRR8Mn
gK8+WA/mWxlEfK8dy0S7D1ik4kjZipfAdIDkxkFefUW0VeRZx3mtY06oqfe5nd3T5m/umHMTq8ee
vUuA4xKiZA6Wx4YnNk6RJ9wHEHsq3uObjn+2ktVbz8zkVt+4eO6QpGGld9cQHZL0NEcD2Mq7XdV7
Kv2nK+7MNWs/X5fkjRW4/BZqjNBMdsrjzFM7zJ0FPBt2kXiUFmHdWYfSDT7SVjv22fzLYPVHANqO
rp8qIs6mq1royODCw70nw1jsrG1NrbYaJGCvGPiPAnIKGhViTGFE7s3Mdrl4jY3PCLhRwprDTLqk
Us2yboaUPyuRuzOL0Vr2RNbUq3N2aJvE83gCFMdsRdjlgyKcbBsLwINvm7+JMy89Brw8Wlbb8H3M
U98Bbo8yZ32wxvxUNBi3aLv3v4hegJtB4x36MWiCX5qbeaUNS5nVieeQNDTmwA5tb2iSkYJhnwpg
6W7b21zemb316J8dCDvrTTBu20gqXdCn+X7YYmhWc0bgl/a2ThQ37KZ7nFlb/35mrSg0fxiGvE6A
z2niko11JHxuQSmhUOlkXYFWcfIAj11Jy1EOM/DmurRV+nbra1ZGk26nR/6dHdn1fnJiezqOBWpj
6WGJdAi+VPugjCk/9lVcpHvUX3e3N3gjdl78DPPyZ2iE5rreNjQxex7EnDNysCood922srGxF1Yk
twF2ega9DBbbQwSMDZCDXvgOXLkKb9kIn0iQ/hQApD1lWVUOHdiUk5KYr4Pun9AJftZE8+TkKobs
jX27MCXtmzmUo2tNDk8g9vXUj8VpKfvk9qatl7P0oLowIW2aRXm5EN/jCd7YnxuuHzU3eKwBBJms
4bvpjS+2Dget6lyFQFGtbf372TGg+ViaNMXa8haqdWZAf+DVpSq+bbiEY6612XVEFSSZUmqSQ0ZC
OO3CE8rqGkjo6cHpqu8BJ99u7+LGYmAHBH6gFAYcXX4dkob0JRGIIGzq4orbp6xUcWBtuN2FCekS
9QPucR0ygEk6iCzyqa0lSwltZgSR4pCyNlNkCRtB8cKetHUlyJJq2kHqI8BMuMjag92Vqx9ELnvA
y1FhbWt1lo7X1HrDXI8rcszFZuZo8kRjZZSKl7Gq4s7/5lqKBGDryeGcGfr99zO3y+pRBMQq6mSp
mIjKFGfW1zAC0naNG+qTixZe4eWHCbfarrTaLG7NbFQsduPM4Td4mEHB/YbH8br1Z7/BKiCA6UyE
J/qogxeeuzuHt6855Z8gT4SxgqV5bAV58Iyq2P97Pz23LDmRcHrhWimG3WdfO1XFvOeFCri0deR8
QLhXfQl8TpkLEnD0oRELnsZBMe8MLX/RmAN0gJJqa9MOWueuBUwy6gtS4Jo62xf2hCoJtWboNafj
feaxd1FaqpHqrYOAKxThA7NJ4NeQ4r0RZJNBfQHNG806cpMBlNkGR9vuH6oCpGK6l/68/ZG2OgYg
X0EfG2TziF5yacbsSn10IXCEiyxv70afPtqZgYE81q6DB1gp8YGYAr+NCy0nbTmKpbA/1HnmH4R6
vnUrtAUgAUSXy0D7VC7i5BiwLXkK5Lfv13eOVj9jmPbT7QVvfcoVKwVoAnjxrmiIik7LvcYD1g09
1KgU2t7P9ANUHxTHbsMMPh9w2XBPBwU26UPmZW1mbE6B37OG7MSzEQTajS9erN5fFDneVpi5sCXd
3K7m6os3AyKwVF2MC3lnl843jfPHBbpKoVf6J1DF7WqXx6LIXm5v58YXA7BnbTmhgLgOIVyGl3pu
GuFkgLxRaMLPBNPIjaoRsxGu17EQFE8QxjAXIkUwjLc4vdl6LBFem4dt3XzqFq2OWdY/+k03xLcX
tGkNTEseMCoriYK0oNzwMuLZaK33dXFHKgM0DQ8BM+9Mr1C4yMZZRzxBlWadC3TxTLzcusbrK41l
GmDnvf2KCgoNOWHA1tnPRT/vUK769yCqC3tSPG4b1oGaBC45rjSIvfXBZPrOm/Vd6zofbm/ilvef
L026z323aUFoA1OicMGnXHN2FGX2PrU6Uyxqq88DSKmFSsmqfnIVMQuoujDAfgGFQC/Qof5h9IzH
jPc7k5rPbFXlcVizr8pvjW7eZ1b/pjP/H5Dr75FvKFa9bqCU3l78FOkcpkU3pE2NebnZXH4ZtQN9
ZNLf6ZX/My8nNNKGnofMVOl/bTksOJgs/Kuvo5DSXgvPmYXRYgNQF/Mwc1K2IE20YggEHXo6qTK1
LWsOttkBtyAwLnJc0xe7pDXEMxN/dpa9O3hQX0BGM1DMqQEb8s9tP1JZk3bUgdQgpQzFHJcUsdZp
kdtikro6dLmirLiRJa1aC4CEQp4Hq5LOotMYFvfdkmBYCApqI9c4BqmGB1aVv4Z5TPqloaHvTBWk
HO2/iKBrlgjKDkDJrqa3DJukAVlNV8BqGv2pDlQ1oq0YfW5h3eWzFJC3Nh+NCruYiSJOtSWyoFt7
+0NtHfhzE9L+oTc/OLzEHIkAcByyfc6dLbwnQCtUyKfttYAMzEf79Jr1mHokRTmqgkdU4qV3ikPl
qiTQt7oSv7En/2dj/Q1n+9V7vQ1YNboS5VHct08iXLsSmHR9JncqnoCtcuWFrXVjz2yB0cwhPsRJ
E/vBeJt30GStQvDFvaxSrF4T5jvVVO/mkUJbAGQtyLKuuBd6RrN+Wlv9FA/gzn7xAhba06lrVIIB
W18KU4IY/oZvA3wqrywVeJOMHjpl/dswvvql4shecZej3uTCC0wkyz54e+TpN1fLfYAHvSaZozGG
Unketa+IuUsW/tQemo/8da53hZIVfmtZq26RhwQV5BVyiqrPaTCns4YPhso/+cj6n7dP0tb/H+8M
gErRt7euyK7AP1t71uySxFqc46SZx4rm77dNXLESYOfQSvSgQwa+Et2Q6fum2qyRhFOaiH2KPCfs
Eu9xvLOPmKLswyXyQzNMvxTx9KPXQpaogAlbPg+EHpB/6GiCc0n+cFAqc9t+9Yz0IX/W3sYjEq0v
wz5I9PvirdirxM83dhR6BJALW6cyrhWf9KnLZkD74YgTVBQHL1pK1cD+tgl8NZBVoaYg38HEccou
b/DRhObHvfs4Y1Re8c02skXosKKvhycFBqTloeWxgU7OsGDAzQnf/IR9BbeCj8EIEGdAdtfc94mL
gwye2CI+qbpRG3kNTCNNRdsba5QfpeNYeZOwSorq2WiFmMZ/slyyDwayL5f6BBjE/TxritO9caFc
2JRu/oAFbZPzgoK+vHpuhbGz/fTkl+Ov29u69eGA3ly11oDJgdzaZfg1q8UZp8qH5LWHwpMBdSxT
RcS+dZ2sI0f/Z0Pup7sW8JpgraQJncGinw56uWMBHR6HoWj2g1UHcZvRcseHPIubxZjDuskZBLKJ
6uBt7unZD5HepPU4IldOR6gPiSW0qmU/ZJ8nQ+WpKivSl8t6MAFqtoUAlp1y72PAMBusqIBuFS2A
8td1YLsw+X6lWSp6PnJRDxSEENZ+sME4yEqMPUNPguq1FZZl2oVVD3m+VuyCon6w2mIvmu5w23m2
zgWybmTDaEMB6i0lPZbWzQEQzOgBOLwI52H+RqDZHLMVk23WkJOpdnrRTfFtq9uLhyohgjdShyu5
n5ZptPdXs1o+GpHZQ8Gyy7t9mS6QBix2aVUbRx0Ym4mbe6/PvlM/L0BP3/77vNVDMPjPz5CySr0H
BazboM/SsD6Za0zVpa0i6G3FPAvaa6iHAcOGvu7l6UxTpyYG6PUT3yp+TUbzlFbFPWnmr7bNksbz
FD0dhTkZ49yOfouyO6+TCZMIRvZc+SxyOy82xLHBSOTtz7h1TBwI2KzCFxC0keuyYDbM7aXHlTG4
4LQULyjQhXWqGsBWWVld+Cy9DKzJEBUzgR0qP9Dx4OhPrUhuL2QjoQT4F8VlILbB0Clr/hiN1hbj
6JCEB4+FeDCM6a7WnISTt7+wA6yijTc2pizll6fIOPQeKnTcCvOlc8ESxu590IRoqQpCsLUgIHSg
14DmAMjg1j092zPNr+k8UaTkTDSPvYYKQtuSvc2pEXJP9djYuoA8QG5RK3Rs4FUlF6eVMy7oeKPg
q8+JXYPtx1ZdQFvrQRYOIWQbUFiwdlyup7P0IffWdIsuXtTnfVjpaeRgFnEuVI+LLXeDP4PCGE1L
TJxJxTNmzrTXhY2XJoJQlC3pXd813wBEUo3PXW2biUrgGgBdHy6H6uPlmrK+HHPHZWvwgfYG5kTL
0KWDIh5crea3kcDBVK1jALUlfRuvaIKZMSDGMnZqqBlXZgO2nVpxi1xFndUKZobB/eyhnycX4NPC
5MzNYKV2Vu0xDPFM+a81scoD8dRXpqIptWkOJVtIpaP9BRWwy51bIKqnW4sLc0H2z5g2RzfQfmJE
8KPbl+jF0v3tU7v5oc7MSQFobHPC3RSFAWCNPo8iI6GTue//nQ3pO6VsgkinF6A9mUOspbWWH3xQ
1Rk3feHPOmQC/roHfa8H2rTEKcCUoE+4UUv2pKH1dHstKjuSY1teDhWdEXampfTD1HEajMen2q6o
y/77bVPyp4FTX9AgrXHjLM6RpWCaXgPK6hSQGS66l6YZFDnCb5DceUlUtiF5mzbZZQqQO9BYWdF8
D7SKRSO4j++rohsfuZ6L+0EzbTQOJnRiB8d4qISZAsvkko/g3bLepqnBX7Ie7CQlm7yPdcC1eBya
PKyQxB50zvMnsMGnCm0C+Sv8/tl4IwPhC/UwYAEut8ZiDA+5ggEVLYz31k6P/ugWoTn+D2lXthu5
jiy/SIA2annVWlXel7bdfhHcm3ZqFyV+/Q31YKZllqZ0ew5wzlMDziKVTCYzIyPyna+9xYQJClRU
MMCmhJ6UOOChNCaxpDnHaXxTW5ABO9Bfexgd9hW9YeZpPoYjDtbVfhVja4F44mM2F6pd+lnvoYRM
hWxKoNQGdP6kldAnU417TLTtJHBn1fllI9d2hONfRpKd9xkYnOUTdImdSfUrt3TJTfLYgt4zfRoU
92/xP79NoheFRYH08KxXqxoSBNEopDKUegbYMFfAnWLFZGdlmxuIBhHeHpDcPHvxZzLV06QYoGai
2Id+AK8ibaFO+/fCOmC/Rj/YWPrByxD3Z0dMkr4AtTGYeGurMhye3cRS+miwaOec/q5aCecU4AAU
nzHNiLKaWP8uCs46xGl0gYdpBIlilJiPXTugjpYr1WFAttS6ZadILTjmuvhrChyP12Rl5yY5nlp1
3WWBzKX2Xa3AcO9asxF9aaKKB23a6semS8qgYqCkJo1MukPfSL1L0nG6L8dcP7Gm6pqjXvTSaWaz
HUjSlD9SplwPbIreK17FAWC47TvFnzmokmX4sVlloM3vh3eIkarepNitV9m1kntWjxwnxmoaR46q
PXc+j5iL7O0yVCTLgLhZYjSbIQzGOHqDRM/dCjd1Ov+8HJPV5XX8+UN8NiEcGC3XC0oijAsyF0QY
FIPr37PEK4tXes/CInfzmyGQiyAFYL10yxFPlWM6urFbu6m3N6y0t1zhXpVBKsrBhgha45kcjEy9
iXtjp313foywXNQ5rYWk4JxCXqbpkEUDxj3NXA4L+aGOAB0EI+vlXT0rFWPcam1GRMnKDW0kyKfn
of4AVsP6qql8ffK6d+lxqJ3mur01Jydlb+qBHC9b3tzCP+sTkbO9hHnoUQP/x2ADEtZetXsYo50N
tBd/Wl3iJZX1hnPMYCbmd26eZPJ9rHfyhG0TSFBBBwD+c7HMgcgzjW08YA3VrVV/SH3hyGSvorP4
kuj3y2QEStL4D53Mz+sY2NCmCsUXkg4Faot3+WPFUdFPfclngW25xW3rSz/7X3pQBtStXi9/puXg
XrIupEIoY2Bytl08nerVnV3o052dUY4Y0phQDE0bUI1k9Q457++g+tkqWraIIiqSfpT8RezE3BmY
YLPA8bQM6yoeJvhRqJH8hQ64daxv5AOFwpu4cy3I+LiXF3zul7i30MfFAxf/n8naT9kwZkMKRgQM
MN3NrHpLdLKT25zv6ScTYtlT0ft51jV0w3GlvMl53DuGRJiXlfOB5OwOaJh055ifO+piEYU4pDWY
lhUvMcUeIm2QwCXdNZWrRc/gfnbZbjA599QlLcQtAHlzxAzxOd23E75x1qD8HuEJXS6sSMkH8MBH
iZEnKWL3VtZmDmntx8uf7Hx1GAdEpQgqB/hqZzMhiTx0mEakeVinUBhIgX1zcZBelAaCB39tCa1B
sJZDMhfzUuITMW17PlisRTLA+huwtd6b3XSi1d5LdDlUn90fGRqmCjQkUOhGiV2oSmKtGZvg0hsK
XQ34bB0idUidodavJDPb61DvWVtOxCpQRv0IZIQMnJvCqnfbiIDEVN5n2bqes+n75f3bum4+rUwI
ZstILryzrcO5deRfWsBC+iQ9grLYtR/Gj/R7GaDLtXOi99YnhLAkyoym7zoAseTKt7UZRXDkD+St
xOvl8vLODwAuU6i+oC6iK2gLCTmpEvGB5QanYTtk7BiZ9s+opaObqFLmjHYN/krz0WzaJ9NK6I5n
nrUOf1/kK9vCV+ztjKODgUA9n0zzEB/yU+LRK+iENhjx+QqiiC/WzlPwPFJitbj0DGMpPZ4BXuZk
qk0Ae8ACoGRORz/ACOBd3s8z/N7vRa1MqJ9d00j7CQBoLEqaqas214mkuiQxfGa9Z3j9onlOgE/M
6M69vuExn1YmfMdcG+QYdAA0xMgUSP+Mu0YBI58Ozeqo8C8vcc+U8NnqwmwaQ8YK21I6lMkiXtHl
j0o3uDRSd2xtfjAQXiFYasvA5XIvrQ661VX2lBiwldPBTXQICDSvl1ezdb4/vQOE8805t3qI/OZh
9F4kvkyC5pYGidc7Uu6AIFuKfCPAyE3slDujwMsfFkLmJ8PCIVfUpGKqxUEnZ8whZ78oGoW80Hcc
cmsH17mYsIOzMQ2aIuENMnSKD2lury/2JCb3TAjPHKOSKzIvCymmxK+J7I5FvxMrNk1ADEuHLMvC
LyW4NyVqmo4UqzBN+lxqym2V77n15slFl+A/NpbfsPK1QeMRnXvw0mUjK2/0qmXHKZpGz9JuRkuS
fM2W2i+SlNdezdsWuU+l7IT9LY/QUGQx0IIBFkbsiphSX3YZwbRvjqSDKt9ykrj5bna+RCDR7xYx
YVSKkBGc6egMdmX0OojVwubX6KUH5SBhnCv5kL3Si4MkvHy8tpa0NiZsKsmzNmo6kAVIlVreTikm
DTUMNAfg3p0fL5vaiksAgSNZBKr/vKdUJ3aRRWwuQgki4SNY7jHx7lfQK5cq/7KljUsTbT55wSoB
Owm0wWdPMdRh1gcO/lFq6I/mILtNq4RKZr1LxLjOMpOB4cF0eGr/Zbkfd8snu8tmrzxUiicDmHrY
tWf1w4zV50Izw4rPoLFp7QZhf94xuPH1PhkUQtQEVVAD9TJkdSiQQ20xfs5SE3LogG1f3tGNbwd+
ESDPcTcDjfU7SK9XVlsqxq00igqcPHrdZPqpbR5RPiYO22VR3FoVQIdQhED1B0BjISRqM4lMbXkD
k+keSoTuOHzPWbQTsbbCCTrBf6wIUTHjtt5CFxlW4i455IOnqyiuWcq9avYODuBdbNA7zR5+jtUu
p+eyAuGI432BiXO8oJa+tLBCWqJNZai4NnuTB7I8eHE3u4bOnT4xHF3jO3FrWYpoDnkc5pFQRoKw
ivLZL+NGHmNIraMpWdRBlMmemukeM3WXdFBRHolTlHvckFvJo722uUS5lcdQBgH7UkMU00Pzuxlo
V2Vocye/Nk89mAABALJ/XHbRLa9ZGxSuII1wXe4iVH9ME7J//a2CCeM+2andbkUWAjwdCieA0p0p
MkRzKmWjDUDnzA0wNin5L8JKkD2wDB5EHzCwZLtxGwOgovC9fHzrDOIxs7xJ4bVnpaEWXPJRlyoA
Q/ZgzphfqukkF53bmDtosK2MC6TNaOIB/IaHt9jvzRRzyJm2wH4fuo/K54HikUN21x5anxWB6gEn
Gzt7T6r/YtVehgRBTn020RmxNB4VG1bHYPRUN3G54maKk3iGVx67I7vTuRfd7pldrgLxaKC68G+r
IquSFvXQG8oAqKA9L4KmMCT0aKH6c9k3tw4gxMkWhO5SgBWnSO0xadtaxcilEnVHozHfO9P0eREf
oqw8IZ96oNzaw/NstLswF4tuPeRCMSx+lq3EUH03wA1ZoOJlOvFwnfwYHptT7kfe6BSO/tZId92P
xN97YW2dw7VZ4eBPaisZnINGLWW5z8wq4Ba7jYoq3gngm3u6Wp5w3slAO8tm2NM8s+9Ns+YO1zCB
RfUOylfqE/prD4Y2ZcHlL7l1CDHKBvYmkI0Cf7oEiFVYq2QG+GGOQ2jhEWxMxDUy2Y2kAW/inWO4
6Zl/LIklPYg1AwWqYlRBodOVyZVjpOzpOJyxCCwJy2o1RLgYkk43qE1x5ogz+O2zFYO6xh0MR3nL
H02MyrrNl/YqvW5fmv5gjSG3/cFybG9PeeRsUzFRB4wy2mGYRkTBb3Gp1abailIrma2U6H20vlzj
brBTD+VgNx2k419+P8HU8lNWpqxuAPQT889hzamfmPqBSbrbNiQw98irzs4BLGFvQUprI5qh6PzZ
EojKUK9csOvE+jZn97qcuDMo8S4v5wxdDhQTrACvR8A/uYhpfbaic0OeRxUAUBAlSl8wLA8OCDWZ
78GnJQdtw0E83RLd65DtHOS0tR1SG9CEIDEoyzvtNTNT8zU1MGfzm1RoUpvCLfIkdTHunl/jEtR3
9v88L8B9ApkF8CsCfnM+3RurxqQTih8MPJRMQwj4LH34yk3DuvQHry6O+6q1Z0dpsYkploUwAO8q
8XVqqGC0pxjGQEVEvZ2hOV1Ve+KDZ9FIMLH8hJVfSRFPNTWFic60nLH8ZvHDnLeBbN8B9+F0w06h
bOPELMrT2EZMGS4Fzs/mamkyZGb0ZagozddE7TBdr/xkg36sZrYThzb8+JMpIZ5HHZ+s0uhQYrHk
N3M2jkxrHzuz26m2nCG34cmf7AjxfLYLGgHqhpOZzDcQdvgSJ9Y3OgIkRcvyEeLyt7QbruxW6d1S
U0ekB3sYnbOsfPkFaLuBDBdbesb91sbGTGXwFoWAOYLcmTpcHhx1eOgLkCzvgerOvyCGeDG/AO4d
FW98EW6rWwPJjXaheUjgMXra/0wHO7CZdbKyPRLQMxQzBnZQP4bvY6gXOA2xyWDJkAuUSwszKN+Z
r4OTPp+cRY1V8c2fafC30Pff1iDdiOUhWQUf1WfnlPM57rsc1iR2ZTU1FGheW8AUdyLfwoz3KXND
PwicHLCA2Legaz5bMQozirC1fVhG4yntYkdDDVCtHyezv87AnCFDSrCdZt/qXi9bPj/qMIxTh3Kt
hjexiCK1MF8qp7NUh3JF2eRVqUowCVpFYWTp1NPnuOxBxc3V09B3fG/V56cRxpeBMsAkCZDwwikh
kYaRWsxOhEYLAnfz1u5R+DQbf5q/xwyIhWLwOIg2YqRddfVdAkN53oMjPP3opdq/vA/nL+jlC6x+
ixDzoN3QUpvwPoxGXBjNFy43jjaQEEryt33Tu1Vjhihten32smN5iTln335lWfAwzudRN0arDovr
+qj7VTg65EY7xW7ix95eiWzze0NpBiPqwDmd5dGtppeaVupwNB0Qm/i202MXk6luPA+HqilB89Ht
7eySG5ytDxwbaIQAIHR2gqyayhi0KDEOZrqy+8a9WnEaXJKmH7cYzXV04NVUb6YOFhy5Ld3JKs5j
Ez7syvzy76vLrJwpI2lCaWj2861eZi+V0l7ntPUas/56+VNu+jNEz0EJtshUi3P5EouGFvIV4Fkn
sSOZqTeSyYUS4c5jYWtFgC+DddkCxTQRo23V2QOlqPeEsSw5KrlN2nttPvbTTj1u0wyGFZfQDqYU
cTW9kfCOgww4TMrCkwhMKRoAXcY9Xfp1l3fuPKlZaDv+2FrcdvWREoTFUZtgy8LoKgBc/S6d4LYF
EFQDtACwmkjE0k00hq4nLIzxS9RCC2OPKWrr4+OjAI2Ed/H5sKBqxe3cRDAgd7mjFDeR+U22ny9v
00ZegX3CV19gn+BOF9/eQ1TQiZgN6JVu8sc6mA41sPgYupSdeBfEdQ7BREhcGxM+SttiSAnoGtBz
Pkwe6mtX+Zc4Psg/DBxYCBmHGoNm8s6dsOV04HHBu1PHgMuZXrI9WfWoQqMkpEpzk2EXtWeuT0fW
7+W4m4Ywb4C3GqoKaE989rioXzihdRhCizGYpMoZmerViAyGFVz+aOfIPOwjiGP+bUrEkBG9YDlZ
aLf0UGk9U3WoN3HPfF20dIjpqoOruS1QeIVbAsmruJIFWF7rzle7M+NLGiGG4qWPsMzPYnvFUi1w
DOZIOPirrD77EVHTL9oOVAzX3DS8xOC3oIRwGiP+KGbmKbnqXd6IjeeSCtAQ+P0wULIkcObnPVcI
leIyBpnaGICIu8Gk3Snyal+aIWhuvrQuDau9RHwjscKVA34iDMDie4omVR08jDOoX0OuTGGhPGbm
WzWfDJ54NQrhsXaf1p1TGnvsiRve9cmscHSMntRZMy75XNUpscNIY5x6EFG5ljoD8DATc8fJziuO
C6ZotVDBnxH4qEGtFDPtD4NP3uBliZt5IFcHiJlgNBuclIw6ae7uDUlvxL2VYSILpM963UZjE2dN
WCu6n0w/NQnXeb13i28kEZ+sCAmyYrICDGRIFbkx+jTFsL4EYuluODTTvUlLqKJNjpHuhNuNZAlG
EYwUxEG8AJalr26lyJgBGUvzJkxheO7e5wFqUJgXGp/mnDpatTM1tHFFQcIb/SjU5FUMKYnpMEZS
e6jJgT2i/mpCqgmV3r+/Zj9ZWH7BakFznrQxTxYL2YzGcu5z6eflM77pDas1CFuGmU9Sgq69CXv9
ZzYZzswbtyba3+d0n9axHL/1OvqxjaAQ1oRT/1YgrUzyE89xnIdfl1ezeYxXqxEC1lwmBp4msENy
86GqigNKpniiNOVX4Bx2TvDyt4TY/GlNQsgwQRBXxjpstUwBlq0ZJ1wHtQ+xsGOfsEBv/1b/ES/b
TwaFiNFZdRSXDZ4CnTZp10kj2Xcp0/Y+1Y5D6EJ4sIeczLWGZckt6mITXhgypnbGPXaXbTOLaBbO
KlqtQnwgrRE3jYU4P80D5knpA23UkzQn3/8HhwB75u93+jkBZAvSZGSYcO/OhiBtKYXyiJw14tBD
/vGPLP1+r65cXImLEaksLOWseYtS9K+sNCzH+bpl/3BRYtk1qijJ6BJ35PonAUvhSBXP7NF5J8Xh
8qI2I9yf7ftd2lktymIo7qoWLFmtZKcO0KE6onau7uF59+wIkVTmWl+kE+yo4KzPSH3MNf718lI2
Q8NqKUIohfAF1A4MmGhZ443KRxXd2WPsGLbiXza06dkYmPhdoTmn4WyHzrQrzewBIzRcjeP7Q4pm
TyJle8P+GBGCTx3b0cyhUI3EEJKE/L7c4+beur+BDMOgNyQPkXsKkXTAABCquiVYiszypFVvNiQP
Cf8x0tnRQL9G61/N31J8LvENHAAYkMaYFQh3lo1dORvvbJ5DDQXQoxHDnTJlBZTLix9jW31c/kJb
acICbgLFCVkA3oK35XlapHyI8IWSEvqK3C2JjDoWcyZCgqwunNiMdy6LLadYmxS8r7Q6lSlyD+J2
GoVxyoLUTkNNLe4vr2zLLdZmhC3MOpXTFkixEIysEDLFND9/alhb7czybF19KD6CaGcByJ+JSEnc
qAHKjFs8nVtPrw/z/N5FPw1W+PKeeMHmilA0BgAZRABnlJD5ME9akcIU2HtbiH2jzbCTm2x+mpUF
4SjpVcRZ3EgQUstyzzA7Dww/jtrtqUxsmlk53RKfVt5dZUbfRlPbhLaEwUjzdp411wAFzGUH2HNt
4diSsUpGtYVr29UNhEjc2hp9O+oP7aAFaSf7nbQTVjddYbUsYfeUfEZPj8KxO7CxsAiy3qxzwDnv
RvL9iCN1eXlbvQTEiD9HV8iBFDTA5Z6CCaz+DorFCmDcFCz+T+mPOdDcPtzTEt+Mgn/MibPgalrN
5Ygh5FCzUGkeUJg/jng6TQ7G0LuruaOGJw+FdsqjXLuqGHjBd5xzq6azXrCI+lRm9Ei5jdukbmYU
GvD2JZiqTf2+/1CMD3uenTE9EuU9728H8sua0IHVvlze9M0jqJlglQAAFk0/IVXrOUQaLAMHJM1/
ylHiKHHs/zML6uezMdTcSnUWAa41fST1STZ2Av7m2QMfPZqWqPSCw+fz35et0ZQiHdIZEAZ6hED8
jcULH3WTnffg5ln4Y0ZMAaMsASBSgRkNMrApCjZN4c0S4onsWdbj5S3bWZKYA+I2iWp1wpb19heu
303ze5nsHO3tw7Zaj/BZkixXlQZIiLDyB3/2DdQnkoDdl0fNTwNt5+raW5BwKUeKEpdSjM1Lpqus
5+E8K64mKX9fI4ew9n884fdxW0Vhy86tGRTjKC9NNAPbtsw9akYlpCXBlhLPKdmxt3l2VvaWVa/s
YRY0s2wOe5LW+4BzxpqxEyE2I/7KgnCvxHhaU7AkIyLy+8ZiTlrEcDruIL9gFfr/e8invRUJNwwj
g62PMezNZYuibx4wq/X+mW8Ld0qcl+BGGRa6R210EggWTVRyp7EJ/5kZISqATxicVxLEdKw8eU5m
eppJfmRc34kKe8dIlJcyuEFnIsMH7MSxQsWDbM+NUUP8TPGNV8nb4/DbrCyufFxUZxnSHHrUfMmj
Z6f6UF/yU35TXBlP9IBK3CM9QbE4NJ//0V7+Lqmv/Fxn6EgNOkJFA5FNrnK3SZkfzd8uW9n2PUx9
ImkHfFlEElQGpRCSxsq0BDM3Pyp5L33aDkJ/DAiex6LYSLMaBvAO9escMs+a7WbGHiJzq7COytqf
rFZwPRIVJJ+hfoEOQ3krfywQJPMxeqKPTSBf4cbYOVDbLvjHnuiCvCDagKJvGyaVYz7VxzpYELWF
5Y4+mijhHgpzq4OyXp/ogokZo43DYa/32uvoxXxVriIPpeww+8oPtm+AY5dd9658RbzmqCCpSZy9
1G3zMl4tWbi8LIWaNTTZ4ezzU1dikJ09SMOXtvih5Hu0/JtuuTIlXF0kqnM1hggYVLkylBa+ys3e
Tbz8BbHWuPIXcaZkyiBnVdqw0Pnxo3KtOOmpdCdQB4NN45reKDt38X/xTwwbgYoE2tIiWU0zSp1h
THj967kzepNnvaSxm7vFr+oYu9r/h6x46+ThMY4XKci5QZEmJJmpqjcZxJUGjCg2B6OwHroGqrk0
fvv7CLI2I3rFNNQW1cchzOv+UE6G4SYtK3eO25Y/rI0I/gAFuMbq6m4IOVjrFFRMlPFweRlLHBL9
YW1h+QWrcNtHE6oaVj2EUamND0mqxSe8YhvPZPYrFDu+qH19ByFW6l82u+kXa7tCOpNqkyxD029Y
4sjgp4c6AG2Dm7oaAPO+6uzPOm9GrgVdai5898sY8ueVThhb6jreD+HcXzMQRYxo5PTD6NVMcwz2
VCdPDaTUdLDVDvXoQDfCubzkTb9c2RccBio9ndJZsM805aCY4BCpGq9v90gxNl1mZUZwGa3M01xr
hiEsBmBuJi+LvdS3Hxtvmh1eODaarVnj/A9YOQMNM8wCAVAOcJ7wORfJIqvsKNwoxdUAJjWlz77Z
9V/zGaCwtzYjpKhJLiXUTjN8w7IDociTVT8U1uvl77QV7tc2ln9fnQjUbigv7WoItb60naxkXgs0
jgO4710xA2hd7OXdy48Wj+DaoJAqFENcVYCNDmEbA3CTHbjsa+3PhObB5YVtpnO4TA1Q4AJ0dzZ5
Y4+knztoUiP2A+9HPeoNjQMJkdQl72nkLFCEIXeTylV+7FjeunXAO2suIBnMMYq9eGjpFZrKsKdV
+0Oq1QPvnlEQcSbrqzI3vm4m4FGOnWi4r1EHkaqfjH/b+QXL6RY32QQCbQF9yNBiFr4q1KyGWKOI
c+oEYL7eZ07TkufWIgfUAr2JtV7M6NNooV5sZlAvZs1OpXMz4q1/gfCZu6I3s77ELxgDJeisK2KH
pc8P9GoO5OEkKf8PwPhWyFmbFJLDPNJAZCwhyE5gMU8R0VjztdL2EA/nEzo4lSszhtDoAxl2YZQJ
VqaHQFdwb4Ef6OBZwLyvAa+an2VHs3zbU46XP+pWqDP1hcl/oTgHxcnnk6pAeBxTa7iCuZrf9QV5
NdheLWFjMAFrW9kQojYZDbU0DDaEGd7bmjl8KeXxypzRC541HhoohI5l/ytuAE9IjSu7mg5NBaxA
YX2lcn2jQDyjqGPw8bNbYshvUT7u8YttfuPVDxTifZ1LeZfVaH1K2ncaX1f6o7I3sr63z8u/ryJi
B0Q3l23sc1osX5gfBil+ufwpz6qTAEphDOA/FKOWsM86WLAxW2ZidsYy34ievudtdACRtKejlg4l
lR+jVslux82wMbr3aCQHTkFoRpOIOk2v7BGSi2mR+HOEXbVmvEF7BT+n58HY8ENqyyEGIt2mIkBj
y07aR4fLO7CcxXWAEi0Km4wx+iSzU/C/FMtBzfWWOZFczw6b6++Mjt8nLXmGwvqVPEzeZcvi/SNa
Fu7uzkyitLTA7krG7D5NB0xgFyCmSOvbMhv23h/Ld7y0zOXHrHwJijJ51YKwNCwnCF7GEZN9KY/G
I8PQwnGaCvI9JVUdaEo6P43jhOqgppBglAf+Mhrx7vT03s8RroWozbIUfFplaIyy4eCKIAFvhvE4
5qrmRGqB1yQrdeDR+ybQ0mx0wC/wNTMM3UlTLfP/2YcQbgi0/FvDrOU6VEgXVJLkqdLDRHRnjNMd
S2LQED+5cDGoaidLcQv221mznmwufURFdMWAc7q8oB0zIvyxzSo5khkWlJSSnzXtQZPSu6Ew/qfV
GCAtQEsB2adwWCXagY8BKrChFWs39Ww8NBNgfV2exzsnRUwN/7VtfwwJZ7Tr535gGq/DnFtXSjuc
dHV67i3tGiWRm0La84c9c8v2rs6Kwux2UMAlFFZz9ZLzwQeAP3cmUOpNSRagfbWTomx/rj/LE86m
rg+0QQ8Tgkwsu0kjC6P8/ZWhTjufa3NZEGpEKg8qqDN2JKmeS5p1WFYhy81VSnsIP9W6fWMYvewa
3CzdJmZ1eNkVz/DTy7dD/w29ZhCAL6Ronzez0Ek/FHzE6+TYHiXLSf081MLuOKAEEuyVrbZC6sqY
2L/RSayAowDygwAh6I92b2Uns0vV0WlqGY+wTEr3JML3LAq5EBhrqTQWMwYQsii6z+Le/GIbNW6S
DvAxHwjK+m8TD2FDf7+3V97ZyHLcFgkgvWkev/KqzF2d1yBFqCEkd/nbbV2N690Uzjck1PpSV6Hu
rk1l5LSW9quTtUMe628F2KicyNCPvItfC7XdwRBveerasHDe+9zCtbAgxWOUQu4j9JQObQNuYMxU
5V6SphU4PcrJubzas4eCuLHCsS9zq5uaFp5a8Pv6qHmxPzkNcav5NruNHOqzA+ZLLttcFiLeyuuF
CiefdHXcJxN2mKvde1tjGGvSyj2x8K3wsjay7PbKYWqesao25wqqQ2Wg8P7IJem5UncqjntWhEtU
UXgMZMyABAMllq6DHKzyYs364+UN2/1IQjjp+phDWwl4euYW/HbIj6qf+ilkMt1RfUgO0wQZtr2o
snMOzmrvowo1hgrTBK3CviXKCDoES3squVx5rTHZTs+t2qlTeXQGqf52ecHbHoIEHcSfYLQRGyZg
eo4krcFRWFizrhtb614sc+zdy1YwybLpiX/siJ+PZCXYjDFuHrPIMBzS0VcrVefnlNTq16QjGK3W
7Rp9ySx3MRpJwFlIIuvOBv9dAKosM0z11nLMBOgbI2fVQ5lHP7hEJk+LVObE4wwRSvN9BAnaV7Xg
6BZYqLz4yjjcyE0seWyWvpKhfGnk+URz5d6IJE832mtTma95BN2gqsJAZNoizchhSpGcOm7vEtvo
wILHrsAk+nUsY3A1yoDct2MKvuV5xneqKtMp4/oU0+QOVJwer/oO1N+di5n7zilMElRtlbgKhzZt
mw+HtE0lh8/pe6XV17IyPasK6IdzejCq7JjKRuZopDjhM7TOFCVhx7MgY/mBJPGrqZXXClECG7EZ
ZI427qAsaBiVA9KxwxTXB7sEu8wMpolaBQU3pSdjHp772Do2XAtynZwKKT50HCN6FDAzO70v+RhY
inaSijykQ3ZcRBuZ0d0meWN6XO5bp4krFDT7HjyA9qve2bKr18aXbBzw7I3cpGY/8fyDaGCv3WUp
smq7Lb+aSQOlJSJ/7w3t1HHwGGq8OOHrTwEl1c9M4YYLUsrIicH7l85D4yWcGq9mp0eHTqLHHHpJ
XZJYbqVnI+QALBv8VPoT5+UNjaIjq6ZjbWqQk7WicLJU6kuNdRgIuZk0clCt7mFio4mRthjDiVXc
+2M6YxylmAxnjHKw4pD2AdBF+EqmuIrVt1/GOQ/GQU2ceNEkUFEJcEBypnt6lT2OkzQ5oEPhDqiV
e6/iA1yj6L9jvs30rE7JvKroSxeFjDY0dYlcRTrce57VCjU3KfPqye5ClHVjcP4o7V1RovPJrGxY
yHnkhVDPDkhWp14Zx1giZG1w/+SQNOC0+gnEKyT4JOnKkPPTpAxQaK/HIEuMV0oKf4zYVQlIR6Hk
xxbHlliN4sUYHb9vwMAJvgXHUpIb+Ou10U+hrUuP0HiJZwdN2LF1G2TdLyQDl7NXJICHQPCIqAGp
E45hpkhXX1hMwQ5mjnR08orDqRkITPuxOTaVeUUVaBJg8sjDaJCXyXEgAf7rqcxCPznNniEOPjpj
190Utda4OSQ5IPnRN06uDMxrohazohYAgXlJPHUcnrsSWtXgOsSkrAwjYKz4sJJJcxcmv/dKLr/b
fHhOZ4YKV5fHtVMySDvmLEV9H9QCdZ3ariwVCgZibII4ya9sMtMbuRzjE4SCUOK1rCPL9COZ7CPL
R+pFetwokL0B30RS59ZdZM6ZYzb9hzZPSKqUYQ4gZFWjWZBkHrcKdmOpIJAHsS+qqn0637alWXq1
bD/Z6Ov5Rh2ZRzwec7/JbMjqMEZ8huLNrZ7o0CDm5VtlRrk7DHHyDLVDKORBlJ6hlnmMR6mGVFlf
naDJikF+LYgt5ZHR+VYpI/ZQ5WZ7jDUOOrNWI27ckN4tKog0mDHqVskPtaj0a9bOL4THT0OX75E/
blZvwPqLdvdSXyW6kD/MNWU5M4cKXdrJUw2MuWnfgEo1XQisua3Dcy/yS3MnUdpOef8YFfIJBYe0
1mRcSY2pnMjYnsyKX1mEPpvSXon+jHb7XznZn2tJuO4Vi5Z9vUzEslOfOpNHfwzUsxoX83yHxss+
+tKzHAmzktTJg73hve009D/Gz7CDGu8UxvMqLK0IAyKWLs337ThPQQPo8cMwRea9gentnYLUctOe
54R/tldIQ40mRSpB8E2zmXiDZF4BqfiqTm3qV3X01uXqe2PY4eX7f8+mcPvzTGNJEuH216KPNE+D
mY1OL2uO0nA3xl3fZ8rOm/e/vAv/LFP4siPgIXJJsUz5NF03spsFkl9eY0Qes0X+ns7InjWRDUlO
TBqlOXJgs697R1GSIJHn14Zq38DAE+S2cdJZfUWK7Emn/RWKgDsost8vz7OvCtYFiNKBueaMeKHt
ULuG8DbmQCMVw4FDgkne3Mr9VicfHE0jr+zqAwTYA+gxfqHTLiXAZh65sr/8++oRIFFqcZ3Afjy/
x6lruF244DnAQiVL/0fadS3JrSvJL2IEPchX2u4e780LQxpp6D0Jmq/f5NxdDRvN29ijozeFIlQN
olBVKGRlenjoHvZorno8VYrtcn1llnHmGiOfhExRi3JdtJvA0p8TL/Ulv3zUnpsDH7fCWyYTEI0E
+SoLF+G5uLFizYCczD8dr/oKSaslMeFvJhLUPnV8ySjVZQvbtY9ofTOSIeYU5dvRfWWJOZWFpNEQ
c0hohjuDW8d27oYHzIpc9k5gic7wwO+fbF7iVhaZQ6mqHY21AbcrjZSSr/UCpj7HTDjk9dh750PO
CS6A+Y7srWqK2wq0LggAi6JCAiYOD6fTljSr3A+Nm3J7Q7zPyUKaMK+s1mkPXxRw0Cz5ucfYSGsp
l/MuuKw+k8I1Ir/xecO6m9ny+5OyuLqmjDtqDAOu+LVcA0DaXalCM1qzmR1kwD45uXlzAwk4vZan
VsBgmZZNm2ooYiDR44fBSxSjofhOdQ53lLSZLCDe8EUGagJedBxKQIEWB2GPN5oiG+7nYjzUaX5T
BUstLJLXxE6yeC9BW7kIoAkipNdypHhaJthZiE7qrLu4epV2JYZPkIBO9ue9anv9379NPv5tuBjq
VEtDUI+kPzpcFtThtiQ952DyjDAfuVOiSW+gFuvLWbyLcCHEK7pxoAKv77B9RFZfmgnawLa2cbO8
EEnx0wL5Q8xxZuINrUsO9H0QuSyaX4fuJE2tLC5LX6WJYhDNXkgTBACgxozP/E63412L5GzamYUr
sm6FdoIn5crv/JALfN2M3ivrTPTOszpViinBhy0zywgrey4n57yD8Eww0TuLEhq0NG19KkKJoGmV
vW50HLwwzz+YuD2V5jxWMQrkJr/pZghktBdGxxM53K4oVh+LidUYEQIULslaX5cOAx4P4/GHEWe2
UKMhgJYLKEOdpEy9Kjc4n3CzLP42zErvKjQxMM+F5QUkUt1ubBrLrCu8XgqDLwr0Jizj+/ObxrPI
RJweQ0NlMWKpaPxZpNT2qkFRGv+Y0AwqJV4xzHERhYkhSVsOjVE3yBO1Yit96VYBr9e8mRRWn5CJ
IGZMakWlS5hGT2YObydRttrsMucNL2zmPANga/R/oQZ1MgRaJVJhZmEAVeanhRW38qSXyInt9LLc
d3Z3JfApbJafzkYQTLUaoKUAhdAJGSdA/oGZGQJedq8mu5R9AqCyaXcg/N4Hi4wg1+LWaVsbZIKG
1Ey5EJV42Q7okzD8VjBxIMW8kL+1YWsjTNgAAVEKUR+sKtcvhjq3yuBd695nnszHZm5d22FCB9hN
M4gTYr86x8yAIoxsGY8QNnghFesDlNGjLQHvijm50CnQ+ng7f8623WW1eUxMkYJYa5MUy8QV5ZXE
YNasU6u0BVuaYBgiUDk2EJ0OjlnO12VvZw2IpI0sx6pxS8B0spe6iaMXdn8dH8bcAlcj2HmoiQeY
7B/zjC9VKGqYBbgJApATyq2RFBpu8wAiSOrnqNxG3Z0+5J5RSeBqy1xBfizCxm6G0KvD0TOyBG9Q
D+dXv+W/61/AbHluQAxRbBe6Q/mTavsEvfGaxzm4ubFrI8zGqnlf9VEI4MFgl8+Di453YZWowlDf
24ElmYAgCnsQyJ9f2ta+fluFLOZxNZEUJDLTYkF5FBcYn7HmpSsp79F143gQzxCTIKgmh+Mkw1BC
dhOK6gr9QlFKbTRn/yL5rZfEJAcxFtSpWPSL0+hKrgUraIkX6z/kAJrqHe9ZZrMAXFtbgu2qHFMK
0sddBGuqr3gq4MP76bZ1Rlf6kXsDXh04+3WCKDw+Daa4pMaVvTIW8zn+Umf2i9yWbfkJhEa2fJO9
qJbpi4EFhDhIszDEet5RtlLuep1M2RnWJGhMiv0rtE+zTCyhuD9vYOsAQLISA0dQTRUxw8kE8CyJ
ongEqTICqxrZ0GdNQUkv2KpVQsEXiG0HVe0tD529sSwY/SIzUqEtwKKzS02hGR3iwp8RS9XetFIu
C8sJUBJbdmRjORqrLdO7JFcSCQsrGmBNFQUvQf2dPDfXjaoc5AXT1SXFb1mLLiJNfm5BKFjT5QFF
CC8ifXhT6jSzQNiYW0pGD6HZYGiK13zaiHBHP5H99mRqU5LjM1QBAE8XhvxRDzrHg7Y6TUdGmDAK
WQCaBB2MRJeTnQNavat/LzJP8d6EaLaderyLPdciE1NpXwmTGsJidtnEqDks1ZasMLVAo3qZ7xsT
NnkdaY5DscAuUlVVRCOYRAVuz9rdQO7+6pz8cVlWBFXHY2lqQgwOiQKT6ZIXgp7Ojhw0ZXNHO8iW
8RPiDbw24ZaDQFcEiViTMCciM8efBkkYhIVc+7nw0Jdg9Jh/GDxMyeZ2rY0wByUXJoio50nh65Ud
+IqjtHYY2oAbUtsAWhoPzsMFv77Y2rG1Vcb3ZVJnKcoqHM9X3Rfd/j1B1xUSXSOMAvr/23RGXhG3
JAWmAger9/fXZE5CDsw4KD9gssdMjye64JvFjE8AWR/c4LFQEIynLm9Yj7eFzGEwy9ycjWULY/F9
HGIr1Z/VgAML4nxL9uKZNaGZNRF2kGZPoXypipwksVFFrD+cwlQRvWCauEuk2CtRf8hgpIiENwz1
HTIjopyK5WQoZInbq11ib5kxmNlB0I7FqJPdEivZhzsMRWWQpvtIUP67s1uAZ5sbQbh2mZICEJMU
VCKwm2SegMunt2ilYIqutEEMCQHddKd7k4A3GF6NxjuAyrK9q0yVKKWpFBo+79cBzN22XA5ghHcH
e0BHG/B5c5/zQstm4l9/Zya2gB6TEuiZLwFtdIDh1nbjLkfeBz8jKIpk3GgEJ/7JiaIbR5Bg2kXC
qyyasSLLKwj2b8jwaWXpSwpAGkIB3MMY/iZqeJBn4wfAxv5g0n0R5NdGnngRCEBQqV72xOR42XLU
mVBw9DvYT45ehpiraOflES2dfMhjR5eyy16rr9t5eJaFqranRtj9xfLBbQ66ZCCywS/EfPM5L4xu
kLHTaoWJYU21EWrd1E7gaJgbNlRbfOFm443gQNY2mfButFFF2gGc16M3Zp5op6aTORGCrRw6UCSx
dW0Hqnr3L1YKgi0Vt0iwkmD09dinq0pSYqOEVUz9SV7u/iepwKeXS+v/+jQ/qSz/K7uta6vMWpta
zgZNg1UiIUXrtoamwEcMZR7x1xLhkwkS8z0wTg5ntUuyOmeXSWZ62s/mNGSFHz8v9MSZ0+v28nSL
OwKkDnQktDZ2gU/xAYPi1dJb4WPR/fvzqZm0JpeSOKd4MvZn+kCsyc2w4tzuKyuZ9xOmdG11x0tq
W/ADomtoDygy9BxOuNuTtKTSWMCmSuDIC9QwhVik1Y4Wrg7An4BFt/81gi7J7dEe4TjXlkevjcvH
vtVAJSmcll0G4gIKwW9pqfKK5k1HWq2PSQZ1O9Iup2BqVzVLtCGQVdopcDS7DOERaLovTmSAOe2/
icpHH5YJTFAgmEpNgmE9c5bGpNb6eGO47yzq5kDx5V4HauKGRz616b+r5TKnlaqDZE6QXfAxaXyR
jwDaYZxITcWbQVJso+w4G7iVe45WyZzTgWaNVo1YJTXxnDI7oF9+/92h8bJ8Xlvf8aGq2xuqgswb
tLaQymTKsAYkUOB8xgrLvrOm8CXV7itQypyPAxwjbLsOmKM413Msqx97uxufAzOH5/AAIstPPQk2
UBGASgV410/owtMkyoaQYikSVFQMu0E7FLWKYGWdXaNWwWfMvJnYvSPZsiX0Dv81fDvkfP8E9rpl
oEyCzgt+QgRqMifcTdeZAzHyR7SxRlf5UfncfLLpoSuLTAkKJelQbENYrDJYVHqb3mQOuveF1f5O
fdWSwBJuJwCngX1e5qkcbPUSQBL255ObTMSB7i1VpQ4bi2G7GNA7RNkSkR4A+Af9l2haVeFqNnLL
tAuuuyttf96ttrpdR+aZaKQKqhZJMhbfuspruJMiqPfFT62D6jC3kwNPMmgzvq5Wy8QgdEAA646h
HdFmBxJBwkznIeW2HQgSNhIutRiCNpkVxVXfAzAN+Bpp3MkOCGasrfzQvHQYdt5JNubL+Ix3Wy6E
Uw6+d8xm4JGeSdImJicQ0tXWF+sGqM33qbsCWi1VYmtOfnF2bHFH9oyubTE52RDDHLBr6GJMw3tF
PoX4Xa0v5+gmU9/0+inUfsrNI0ZFnfNmeStkglxVm62qQJzQbwcgAKefs2ZYkhG5/azuU5P3RLDl
JhighyIHyE1BbcIkjSzVBWCKMFMkx7krSTel0nCq9K14urbApIlOoYEYVVB9UEoSR1YrlwZArhCY
M+kI7pHzH2/5z062bLUcxj1A4V0UfYHl9M2vMnnvkflrkFj248e/s8O4xkiLfFASLCpXSgugRYIu
K20/u6niLIi3P4w3aNSkZMQ7jl+ZkS1Gmh3T8N+ZYFU+q0rUQIgEE4YMeMs8W7HBeyrhrIIwgR/U
0/UciDWEGsjPMriMcFc6vx+bh+Z73wkT23OMxSdtsxgAXHYKPzuaWIYyQrsXlCwdZwCV42QsP+80
9lOZpdj8YlRxvYWSLqQSOzl1hTnhBAPeh1v+fdVVyNSoU2oQtPljfdeHujNJKcfCFngUD7x/IgBh
IkAXqpJR9th+aBJk6pOBqqNowTVcvcjtTk3wNxOjL8K+z02O6a0aaG2ZiQw6ZmaIXuA79gkGm4y7
Ye5tXEdcsb8SxAeoFdrqxJNg2I5G0DgCVT3Yo9nexahrU6Yu0SgXbqFnt2vpQyDxiDa/QGKnYciA
ch2kHmTodx5vm9BNetLjEuBLQ/JYZsqbKFE777J9ZBJLob/nvHdKsbSSTP5oTNPFxPp9qERWn2NW
NdasojOvxhaVdC7nu4BKFk1KqFMMf3Vqvn8mc2qSGdywQ4cBvWSskVtAtTaZuyjTDj3ICQSp/qtA
821OOf4qZigS4NdgLhMmK4ogLcpFMmxv77cJ5ryAi2UwlMWZ0ya1ZHKZk58mT1ZjI9Zg0BdyQiDo
AY0Hi0IcwrmMqQSEkBSKdkdw7Uk/khGIQGHETBLveWmrpXlkjlmSOLQRHn8xnzfYwo1p6XYF8ta7
wPmYPO1zeoidwqZv56PpRoA7MsmEBENtcDNpZBzMCjArktklZnoUFM0N71tu1ZAGFEogb0ZkKPjo
zEmJaVr3aLOVPrq1vRt8qi6g8rb4gGyn2LkTPvA6LUtmZo4m1BchBwvJKxnVHVMhVEGQhzOFwZz2
EPigF1Iku5Wc2fiHH3p0qYc8ivCti/KRSaZYyMRaVCiBSdmXPAN8lxQsNtPH5ICzDk276YW3xv9i
EbJeGkSKNKBlj0/abCixlNcavmoLjJLZ+332mWNsJ4wzq8uujeSyEF9lTAWB0d6Py/eBLCLYPDTB
putC6fLPz2ACfBPmqYQ5D2hifeSA+ehWfJF5gdN6GH/67Ft3cpb+NG/1G2nFQCmLFoEp46GIPZ9R
oCeRlimQnzhonrRbpDx1D4jr/T8/JGszzLnEFCPJSw1S3kPjzeqTCa6rkl63YHs7b2cr3KztMHvZ
QI2wjxb+DjNB5zWq6yecyhnTneZtb+SPUSPzLG4d/7VFZtsAkRoWEDC8p3wLpgMNHsT4ugNA4/zC
NmL10T4xJxFtlkaIWhBDzBkoDDB1mHZgmw0ez1tZtuHkvK+8gTl8c1B2k9rDiqimV5CG2E/VyCvS
t4DFR0tZXHJVptFCE6MigstJNzpkE5zZUzHEVT9B/KLZme/ET281IIvjm/hV3sUOb6hqq5ML+5qu
Y/gG3LMsaJ1gVC+FujWCWhvdljXmJVXFHlqK7nFoSZgti/QInaYYyhEx9DFyMBw9KlTELCnUp6Ji
H+i/mp4jjbx9+tFWVhcla8izMaFdi2YajkXXQYM+Ci3o3NhKCOBzN1/GEbiga/GtyFqvru5ENX5p
urdZ/zSan4GZ3ISiyuNJ3N6i1a9hap2x0Qv0FVv8GqV0R1FyCu3HALBfMAzX2RTdx6rstq3iJ+Y1
1XPI5mFUQ4stWl930CVMpdHqMRJNUhlxDN25nKe/sOmnq9/HFEdiA2qqMZPgp13lDTPBTObAQW5v
AaAAEvreETZkZR0E3WXYAK3vPaUY0XAK3ccYjGnH+yUddanVGpZYvfJnlzZP+8o2E8aEQO+CooFt
aYLTzVKF+RQ9wKVG5jFPnbD74vH5aJlM/MqqTCxCiohZwNnfOkfy5ptioVI45L9TF0MGeAxAdbGg
veRL0RMdqHe456POZtCGeDV+Bz64yUqqRl1tGKHRQ68vx6g8unCKEHqhIHgYdbWFqPLOm9tO+N/2
WPBABZJYfRgUcCJdmjeyDS4FO8JGvnWWcEfvm9/ZE+/Be3s//6yQhROImtlPQQuL4nxjmJ9qcCXk
vJbt9pn4tsGc2brFWHyYa3DGKn4BBdOrUGucjdosQPFu8H87xV4IswCA5yTAOqrQ74raAn8s8vhN
DRKGFu0qI3/rpFu1vM9bYRfNpaUXpXN+83irZE5l31aR0cj4BWbdYhK/sHqeMttmQl+tkTl7VT6S
sOthAeznVl/gZhR+CMOTWtWcCyVvKczJq9Iq7HUBhnqM4BvhD2qanKKBtxSmaKDD2I9lAQtpmPzu
SbpHC9qZ1ex6AJbr/L78l5Tx7RpM6SA0wzwpk1r5jRP42Zv4lDnjRepO77FLd60325e6N2eYqos9
tJvOG+d9SaaiMEddEdQR65yzAgx9GLWpZl464BxhVkov67IJ0sCwgUvr7E2u4pR4+v0JIQAX024H
wEciqDpy2ddPYyOUrYAc0QmazqaqMpluGhutCUoQexaicUXAZ5mJFeZdcpcq1QHUDJw6RDl1GdjD
Vd2EPLmxTA4eF2f5VA1iPYKgtpgE8KVk8gXpE8eUngYhtNv6HpAyHxC9V4gKOikdMC8tWVB2v2wa
3LVj0xqHmzHRrEjqbwKgzMxSxl2xsJt8ujcqOCDV/SyZQTEye12rOS3R92F7PSSYbR8E30CZ1QJJ
AJCV08aanUkt59CdbuPx+lg31TBqLQpYn2zmoZXJAeZNa2oBm8NBqG1kmWNLjFPK6JvVykLJGk9A
ugMRikJzmaBQ3zBz3brlrX4BAAOHemljFOzIKksEG9RB3o4jaH5bOv8a1HYXNvGhGGdbU3O0K81L
05x/ELm/qcSM4zsb2QFtQiBfCMCbhnSiMBzF8xTOC712U1qDi0YBCMW7yoXKEHWXp8oysqrSO3/0
N14KZQWiZQQjBYv+JHuBjfvKlLsZYhXzhwjp5p20E+wmtIBR7fd47rqWeF/4NNjIUKw2wEirETQM
TrSrSZaL8lhSwMfLHwXm2DEHsjec8Y66CAKlkwJU2Tu8F8qNc7m2yr4/D2IhBWWTUL9tPJAaHZoU
Ew4NaGZizi4ubnl8BTxaHssTTcdoTgvMRSL9aakVzBImnObAb6fgVqHhLeomrDDdRXnOKy6WAuWc
ZeZo0jnSunCqqT9F2EewxYCdYbY6V/VKL8WoQc+Fnmx8VB2rBV8lhtNOR6TBVK0JIcZcfVV3Rq/b
q78XHBHmWz91XFrsw+SoO+71c8N/0EkXNV3BEVFP9PZCsdJGcEItFODljxH0P0/zT/O6s1pnchBj
NcxYOVy41pImmG+7NsriNBI8EJdRPWPW1TMwPwIYjwPk4773TL9w8cjPOyTLXp2zxxRRkTZo6Cul
FPAw3Z8QCzCbetsOUDqzqDVBa/2xA3jAwNWxsJLR/ovptS/5yf/7yNqy86seA7S7lnIEvjQc6ufZ
0WDlJnAoJFIqE3eZ1ONPLG9kFtzcRYNIIoAqmCJjTY4DUauc+kYCQo+kcmbof2N6jJPANtoXWNrK
zuJfq6U1TWdAiRefFmRlCwzGROMCquY2LSywIucQcMBlsQdDGnS9en63dOvMrM0zOztqQV6D2WRx
X8kjXhmCxjN5AL/AYbkmgjlBtNKbgg8T2/Tg1bKZHUUHc5hbAQFQPKS7SrA7MCeQYhcD9aN7lU8R
MfTY5k1ZbETDo4/NlENTmFdEwP3YbzDvV0yvRvIJEQs0OirPCJ/yCXNYPLTTZnxYLZQJg5pSCzKt
sNCI/BamfYR7FSdl8raQqUzEoMgMkcLC1yhZtI+nt+xG66wFSUV82ZF3JsYui+7/wZ/I8162PqkA
do/BmkD9ZA951l5yBlAYhB2o6+SnEPIjmq96tKiBWDVqq2wOzfu/9yXCfGJVN5NkjCpEB0B9XOEV
A0K2gj7fJ07O48JFo99zPjknOBDmk4M+zdSEGEUDDi1m9Yo91DstKPCBV/2hcjF4FtqilYQQ2uSE
C45hlrgKpHGSYXYNBV/yU6JAyTN9gxQQz6N4VpjuZTJF0JIoYKVYKj/U808F9dLKM93xMLr0ekyd
tHb7F265y4kKLGc9BWIdMzWI8+QhulWc6iGUPf1S/Qh/GReRmzyJvGd43kqXH7SKvjLUjIpShUGa
5FZTvQTmHlg1zvfkGWFCvD4XBZg38DlzcM7pE9JW0dvJcHfeKTlhgH33GjCGa1RxsSSswKqCp3wA
C4bcHiD24Jy3tB3SCFEVqEHrJyVzJtViOxpIjSKwjE2FSfaBw0Sz/cX+WGDhinOut0qWTIjT2mcQ
f2Tmq6Q8nF/E1vUGqC9Vx/OrgaTAjjJkEFGejBTfK38O/KB3ctUCgmm0Taio+CleljE98Xcna2WU
SXt6H4tkArOjX2FEBe+Rj7hmI9HviE18sM3gBqC4C10Xr2O5dX1dr/arUbBy9G7Ky9jo4Oiti/cF
4tV++oRHiQnVRQMGZHEX2C0PXLW5i9+LZXXKM0nM8Ri7eKQZHurWdOW4t5Qw5lzNNx0ftOeaaILR
j7BQzLFFYbgoCfhpfa0n10N3BZLuukw5oXezdliZYWoHM2yz3uhxirU88HWxre0qa68gYbGLBHGP
4Woo145uB012TvjYuhMvin0Q8jVRqknsY1JgtAYQjEuSpcZeixK7ka8L5Fqi1vdgSvWMrrxJDcnP
stkxDbixbDyePyybJ371C5adXnlPNgZ5JinYyVh4kYoOEwS83ua2gwLWLsumSMB4yqTUspy11shg
YpnyBaS1Di3xKfHiq8zSMMIABmZw3A4W7yq16aPfZtnHA9pkqiGEMKvogjeLwY7MrRuYPFQUzwzj
PJIwFa0hd+gyVOB2kiSrJuBgjDlhc/OatloMUwhhEjtvQcxK/SzHe5aiv8yZ+tznyW2YzDttCn4M
ROCUQienQgN0BQTVsgiOjeX4HXtGPoRyhclK9BeMys4qVHfRT4l4EyQzW+hstL3b1hLnQJwc+GOb
7Itv2xGpCzK6NE86K20w4C6AMriiUIbnvactP//o4suYYuqDqaIhSKtH6ptGYnXha25ekPa6jK4N
4+38ETvNRzBFDKBywK8j67LOHIAqbea6VkHYmOy7/RTaBW64yjVtMHuFl1p4Ddb567zNE688Nsmi
X4nRDBLpoGZFxsRt9Nlqg9EZQTF13szp2WbsMPVk34MHOdNgB6q3s7coidwt8BzLfIfGaWzJjv7T
dOIXjtVlb9i9+8IEoC8DoUzWTfpO1QwKmga/86gDpuLKC27lh2WWTcis+iH853xFX8sECOF/DcrH
Z6ES8m4G8eFSTDZ3wCxfaKP6WIN3h/M9t7ft2w7jlHUiqoUCOmUfqiyLnFGAN2U87rcDL56cbJwB
PwTID8WRBI4pNLiOV9RlsqaI+QgSURtACb9u7MwznA7T52gO5E5bAcLEq5HYiMLYZJ3SmAYBiRU2
E9wiR/F33N+DYtxSjR91XaFs7u1AiZ3zvsJGlC+bOt6rFTR8ROhzHq9T02YBT9mQeAxkeui6/K6i
C8dbdZDrcXfe1ElLH7YI/iw4PLzMGOyja6UklSErE55k4sQOZTw70aC8lVLpUujTO6oQd9ZSB+Qi
HtRwec9e7JlgjS+JfpXIzRFUwEozQ8uyXPSuKeZ3Iy8Ex/RCAgVqfWfYgSH7/IrZrMTaXNx5ZTPE
hU4ZYxFAvLS9GOb4Te2m29HEgLhe21IK4cTc4Jhk65UvkwbqCAm+S2QWg1w0hAxTCpNSCEokMF2B
bZVj4qQq+48NQEYIOr/AHzFnIypaEs8FbIS5AzJl1Z4f0wNxRUi8ewoW9cAD3W2dRqDV/1hkT4ai
9TE4XWBxgKTk2+Tqz63f7aYaU9BCd68BUKkkFu84nuSlr3ViUs8wZR10cyKzfWk9DyZQnHCZvYxH
rwp6ll4YHOS3Hh1ucKaBlonTbt50GDwBYdRJwsiayqSLQE0aE3o/va8l95p6kwig04gVZ5SIbfYU
uHCe8M7G8ScQO1S+dFaJyioZ6dmogsMVBoUCXCFiu4s1ECIVuByN9cP5w7C5iStbX+FhdRogcUwm
DYxzSPMpuSDevDMcJUOrbvIkN4XEBggaeEXuCfhp2cO1UeaLgpJAGcpa/k+XFypx5X3vL0zKluYu
lMO5M73MqsWP5ZvOszYsH5/9GK2ktFxcFoN/Ho5Kgy4Z1H5SS2usBnYz1Rp5Y12bu6mA802E1MUp
ILCcBm1MKBab6o4YFp40PefNdKmmPBDnRqYiYPL4Y4hZXNWStBpUBNMixtx4IHf+hHq3ngSn6QsP
KQTiFJmLE80p27ai29ouk62ivAzl3MQCi+FiGMDfZZS84LaVJ9DagQQochTG0RmH6do6kitkRF8U
/dmTHKN3Eier/dYpI7zg5V4hez0vM24aJVCshGFZJWxE1TCxqZiLs2RoJtfxLj5ANdqWk0uw+LgB
4FyONPjnj+Pmp/w2yYZUHaT7aaHj5Ndgio5Qayev5w1s+sjKAPMhEzEuQFuGDxlksVXqDxP5OZUC
3rPB+JjfRdFrL/PWtOn/K5OMW9YFUSHfCpM1lLSC+UqnuZ3KmQvwAsdNtr8ewLd4wsL7J9vgGcyi
i2YNlkLc1nultWjBm55ja92vyEW+TSy5YhUu81pO67wuW78IQ19I6qcs0QSrNMbZPb9RmzESKBkQ
eiOlY0uYPFeHPUghlqwjFte0f6HzNZDfaX1RjYkHLRk0By8lENiN4WNgPIMBBtKptSOOtwXvSr2V
/tY/ZNnf1ZKVFmV9WOEYDCnQzCrBHVfrgM4B39P4LkwRdHIl7/zit77y2iRzi6eNOOvgw0BSCNx8
gmj1dJtAle28kRNM2bKXayvMXmqkTzGXgS9MX7Nf/WHGe6O00z8FawGmmjZVPeIvDyfmnix0srws
uOWta/NMwVaikInTHN81AHKllZ4FnVO3bJb2KwtsM0nsUuDrdXxGPZFuoRkDYv+MHJQMfkKC2wJV
oWTUbqaXeM4deawKSyRZX3eZr8uCUsu5QsiukI2kwYCcD/Ke0ridmD0NIwA0vZg7hVLaMU6OlUnh
Acy6nD7shhMZaFLiVUBTv1hVjv22N7shAkUHJMlJ6pVVeadEwc9c/qckzljnkRnGi7K2hGaOAjNq
A+lgyAYnFlUnnqrHxiE8ssI4i1DQiQgzrKSTNdmF7OTX4UWBAZ7kZw/WCsF7UT19tzwTAPIg8YYq
ti4XBibDkII1MAxg4O74Ww6k7kCpKrV40w13pe6gyQu4w+Tg8agtwBDBw85s5Iwje0zM0Uu1aZSa
QPh7iJyE4hmi+FWH1+Dl4aSMrfoXltA2gGi9CIQXU7x0RqanoyGCxOAgPoegywNBJxbXOh3gcz/0
C2pAI4b3sLjpmiujS2hYhVSIbRRGldHWn5tXUh9MgOMnkxNDuStj9qygUiQWxFiuZ4O7MGNFD31t
5X7jagfjIqmt6I4X0v6Ln3x/TWbfqprOsjgCvkFBjBV8Srv0KrXzy+my9KorHmht80ysviKTJVpt
nGZpWWAUkQuZ/lSUzkqKCyHo3aKQPLXkdPB49piTHhRtJaod7E215FWzasfJVTF+BJLgiGnmltwn
nu1TANivoQKkCy7ZYzeR1C4X4xKHXpbuROldJJchQcbHPel8JvwvrvJtiCnREnluidoqva/UTu9C
UVAH5RbQEiaG3FHyRru29fm8przlMUdPAElm3HwFaCO+icrCTTTjoZRKT5uDp/Mr3D5w3wtkDpxW
jmlcLkHaKC5GTbGU/nLMf563sVFaI5J822DOW4eJWhIbKCfM8kbI+90yupQkEIab7FDB5TLvb6WQ
x7v3VQYyafbIKnPi5kmc+orA6qCM1Go04aqlDejLmwCch+InafL4uu4KSJ9Xo2qlIaYAEjmgVimA
QLYeY/TZQoKbYaBc6yVSSSnQSzzZ6G4khbGlq4LkCMNML+axHICz1rLnoJCljzwvuW35xcvOLYU5
z83Yi7HeYJP6/JMkb4qMalN9SHPZavrOlrKHIEdTSacu6T8CxK/z27fpIiAykNDgAaUN+3KkV1MD
VWokgko4zGR2h04B8S1P02n7qK3MMEGkUIuxpiMyaQYezryygfAHR6RhVffFtWaLu/4nbwaXa5Kp
HeYo7YFSxelepFbCC121AJWMDTe2jQfQO9l09gW6m3+d/54nWKyvwuh7pV/l91GSE5PEBK848o9o
F7/Sg7ZbuBlBhI35NrTrPVBk+/8PXYjFTU7caGWXiZoDhUAQtDqWHg/ErK7FKwzpj5e5O7+YbroX
Ds3v9lH7Hd3x5sy2mksLd4eM1zINMAP2xqbmEIitAuSHBkxz3WPhgAJlp1qD0z42YLLigQc3w+fK
HHPyh1qOWynGOlOVfJat7OpF55dJ8wYm/N35vZR5tpijCUVePSq1r1pC8qLESn6Vh0rdE1v8GBwA
RQq3sUPM0qJpCL653FtadwgXl+QxfvinbIWLX0HiHY1nEJ+qJw8WRQcJzNpYSmHFuBiawomrkPNw
fbKV+vHTGfsoEqq1PBX1AHDFDQDN4PcsgbW1EBCpm+wq37ju/uUjGstZK5EwTI0KFiulCi1lrK40
Y9znbc25FLJhjl0Zk6US6Gmi24DHaigHuZBOBYFF1T7W/b+1w8S5eqiLVDCxHoi1OoV4l6N9bcbP
5/2SsxiVqVtIijMHMAB6JCp4+eTYfM3GRrJTg6dEtPzadUxhvho7J1XHciPktQh/yIpbU26opYf6
73TOvURME6cZSjysFpxZCd7qmKJlkkRBiA0NRQv6PHknWJ12FRmyc/4bntTs7NoYjxi0vo3bZW36
3SIDg8G6HQXwGa9GrvzCa6ouv/nch2SCVgYyKEkQZkBCMMtXQypYSffn17NhAfA5E7c5Ha+aoKXD
L1ilHRQGBRkzvHpP4GodqhsS/j5vgK3z8L2ODDDptFKasZsEoFrm8aUfPak/1CTaheJzJfoZ/Slq
oXfe4IbzrQ1+sUatVoSmcCs2BUAfnXEzo8dQpI8zkKfTgOfKFjfHIeJ8wq3wB3QenrwMEJYARsMu
saRZKfQLSBwcv5FjHOq7yIPSAeYCNRBSls60414dN/ft2yZ7EZdQfAaADQDkS5RXKEXfa3I52SlA
2lOt3E9deont9uZh9Dsz2zWYUAKcZ36Y2gFq1KoScMrBUy6uZZtXv4fxI2mUynKkCJRy2r0VYtNb
kyC81EHtBmX4kejTwxTHvkZBOkfH8JBBP4/ToNz6IhhuNEVgRRbyKuZ+NJWKUlYJcBVS3ObOODfv
0hTwmHnZzL5489oIk9mVtKJxKOCzVwHQehP2GyIwwlC/pDJ06887ssyWZqwxJimAgryqmwKn38iA
M6hp+z+kXVePGzmz/UUNdA6vHZUnJ780xp5xJ3bO/evvobx3R6ZkcfdbDGAYEKASyWJVscI5niyI
oLmybtU4LGzRWlZys9xLxtSvQ9K9zC1cbhJOdzL6nmypV1Y6BgxtkoJCHOBkYEoClS2Av4JZ9K1O
tid5L8joQenl+qCAuNtetGGfTCKv7f0spD4uBEV2FYVoQ9PY5marxbWp6QXRM7T4z964rx3NsHt/
TNDPQ9EMohteTuyiOpzIZExnnIZzOdLJwAK94TFGAwXzmXM+4rl1RuvA38tiW1dHqeq0WkX3ITBw
zX10kJ1shYMS4XoMjMplIdDGDUw5SV66AQsnVulaj9d/w0Xbc/ob6DacWDuz65bRoLNVAoBnHTra
JXg1Oooc/QfEepGr3nMkXl61JYJJDg0aZ6NVgtGj/g3a9aBbZAwVFNmaZLXlpJ3sTFbl6QmmzYsm
UCNtI1UhB8Dw7Jn0S5W+pDMXsNBGM7QquJN0nawa2VlEG5qE4ebuZ7zSV9WBalOIHn3Hwuv35fra
qRFj3DEO/Es4cyHjzAqjJoVrCQEFVyrqVh5VbyhVTtB5WXW/xDD+JFyKJUZnDVTX1O16RJ+RIHnX
V3LRjuHNJUsi6n8K212HvkGl1Hu4/bRZ5Vbo58ttBXQZ7V+TqFF7eSKH2bGuBEvWONOeVuXnJPR2
l+1rfeFYfrofZ8dyIoTZLw1U1kUr047SAY35o9Le6kacAqYwf8kl2RfkbK9HoM0adP/6Lp6lk47a
+CWZLRlVQLhUhgqSNVsGe1WLfVylmicoTn0wXmtvcJu1shK8cAUo1/lDfF1aX1Z+9iWIbVDR4QIU
XFRQE2l5jHWYOF1mJ9S8mQqlxrEmg+kXjflQicJKJenq+rovas+XGHbZA6IIPaLaY4iNXS0SYAJ6
b4iN9Zxx7NvFoz2RxGQnQimrlAlQ+EEm7JTxILS3aioD4iiyo3jd4L/hwktMcBbHvpIGvViUkMaP
phKts2lN0sFF2hXI0JyKG08QE7CkLdpqpQLKM3QaYEpVTDC9DgATq2LCuSActVAZJyGm7RKCFgtB
fvFp9FvZeArDu+sqcdFmfR0UW/IKVSNPjQgP2BbddF17n4av1wWcg3JRU/IlgZ2aNmZM2Cdi3QdT
5PUeEOdz9LOlLob9dXdxkLKlDVhVyZ065axMY1QwSi0xVhUKMZBholfS7VwLOEujJ31mwE6WxjzM
u0yVp07C0qQIcCaqE6Eyuuk1JP9Gt7Gn4R/wDV2MLU9EMspnDo3ZSBrmYWJMQHbI2zSiXdbACEGg
ogm8dM05fyo9PKBCiCadh8b/fw9TSBiRqm5xj1GaDYZkfF9KtbOrkXwSPUHXZe8tkvYjVtrdJCeH
Cp0IYMLL0FwutJ6eJ6ssaV+RLgzmtHiVWoPjDS9HFSc/j17VkyiqAPO5MevUbur9Z9Quj3mXpDYA
dHxk2FdaVD4mkg6ERGMBwG33qceV7ibL4kdkulPn0GtUzUMrktsSnfPTLmrf1y8zmKubqLFUqzWu
7hTFKy0B2Ukif7+ufhetw4kI5mwaoSeiPEMVkg5IkLUsIkWqb1uRl37iLYXZ5MGwoop0PbxGpK2a
3ItBPXx9JTJHBDtgG8WVVcwLREQ1yT0yJIuTkUZxhaTTnaaYd1ouo7ZkgLcBCA0YUJUEQHuK0d7Q
twD8E1fogcC0QdVXbknU2bYmMDN1JenWUp0Ldl7XgEVMmmxXjNMCUNmsad24HDr/+jpYrwd4V0NC
dzloqkBGZrGtdKZaVSYmsxcfiRm/fZrTW1PzyLjTkQEKt4Amda/LO0tqHQVieAs99JYoKwoTVatx
MbdaA4FqEH9U/rTqbN2O79E3gRGBf/syY4UxMWEfxUM9WBAWdxstfxwT3sgd/YIzc/ql0GwhWBh7
K5dGGJou3HcWynI6wIeFm3YC6g0AYXKN8yi56MhP5DHm28KVnK0MQW43YgpHaWXLRXCv+p2ZPTcW
yNv+5Wkh6gRQpoimbgn4FoCi+t1aTZiOTBHn0VLR4psmXn3RRrr/i4K6CXgVhLPGqF/yKCatJGFm
mJ2vyBKjx2AMjHdjJi9mprmNJq3J+ADsb7QNRG5YhH7VAX5Klj84S73gprDUL9GMYoaLsgiVjrAC
mUN/eEQveQ1GvOp7BqQJTd4AHRdYNEAZ59cBLyjRqWR2mJ1YbUSaUsLsmAY7D8DhrDwIRAR0E/Ik
S+7Vcvwvbz3dZryndQp+Y8pnxDrpWOkkzZFbyo1hlYPwTxQqUE2gbV8HIvAsAxJVsMf47foWX1Be
SDVQgANG1DkvPNyyHkr0ySBo9+X9AOQJEVcmEzmLu2CZT8VojM4KkawscY6ouqykFSYN10szP11f
yZkV+7WBfy+FhUurYjGZI8FCI/dmcIHpgFGH8EN1rQCB74vC8TUXbDRNBMqUAUkEpwv9/CRkaPJQ
0BZRnWAy01sNNYDez2+7gFcBOMudUahvA2BaItCtdExVMHLQI99ISm6pvrhRdSE44kJ/75BeQiLP
Xfp74Oe44T3PRp950qORRis3ojVE3TIbz491hZGDol58zNMGOQjWQmR1bXCr2d1q2YqZjVP8LlC0
PWeheSY9GFunfME4QCTy7B2bcTr+FhUM0ZYBzAK0MP2+1d0091OKD/yQNAsm/MmPttNSOynV1Jel
wiMKuLCX5H5Sw52W1bxcyVmO7Shfk4BpZqDbwWKTJYWWNEWutrr/qzUs86bQzdBMj1quM3wK/wAT
hb0trETmtky1ODeKWix/SWydLF51MTBhaownGT8z0LWXjszL015QaUOiU6yUHM3U2fsD+ndJCLUK
EwMpEFjnJ2sAA6hwJy6pY4WHTHib4o5ztqz1OS7UxCydBtArjCIzj6tUURuBRKLu5+arjEzX0Phh
vp803tDxmQ9jBTE7KoLtaQbCje5LBrAP7QxlCP2m6G6jyG2KTbvs1fDtujm6uDQLGW8L8RSm4hmt
VZpsMRsAcfrjlNvAtLfJ9BZGqh1xZ48v3o8TSVSbTkxRXJMRY8mT7hPtXsk0W58ORIndGCg6mfW9
Iok3pw/pOHDOjvXNxy09Ecu8GxJgQqhV2Ot+qAHoSlZdoDt4uvpBGkzr/GuEAVYa3e6TRUqLvAjE
XHR/+qFvVAC1RRtKIi6/ii6FEBPWmnv9/C7ewZPlMaGHoY9hYcQDJp471O+k0VcqTgKIt4FMICxp
razq6Qhe37pzCdEwJaA7SvckjO9KWznXl3NGIsduIONIwiwzhqhVNVh0yZdeRa9wzdu6dDQPqIKN
JwTqNnIjOM0t2fwDlmF6k0+DckY8+zQD3e1CwHCiwV926/GJMsDma3GX+eOK57wu+Uzwx/199c4e
ALmVj0Wk06VmB8nNgCMoprbg/ZgcOv1EPhXOXeecJBssWiAk7JHMg4cwXpcUwNIbGf2CU3ObNQ/X
j5GjlSZjVYjaqHKeZCCAzxVbjDRvCQte9zxPBv385KoJmPhtSQpN6VyAjztjAITCm2ZVJ7bkdE6G
Yh2vqHTR85wcGGNKyjiL5TyErZQX0R3jj7B1k/BdMwUbww+mac+mwbsOdKOu6SNjT8CPV5g9+es6
xK+A/7oxvHyNmMoDGmKw8FJgPBVhzMnQUrKTBUvUqjtZtbtik0yrhWBYldMHczaow940xqzkiRKN
pZVKx4uOLMgNBsRBcYqb7RIaE9OmQtp3BpYkRBHtC2+u7HK8dHKajKURciFvMYsFJEA3XRs/KAxs
6Gr77ifd2n/QC3HpKGWMfGEmXwJ4KDtxLA9mhllI+L9f151S1hr30RotOU7tC7f5y/UreNGSnspj
YgkTHb4Efcq6r3/rf0p+stJWQGU+oPk7CipPwqtU3CIZ7RdOHMz3HOH0y1m9PRXOGIB8pjdlgdOg
Zlx4aT+BvogeUXMlb7MbLj7q5a2FakqYrQN8EnOURZFqajjA6+p78jgfEk/wxIcBzqL2xZXg8nzu
WRsJ1V0Z2MF/yTuGcSemR50ikHZTL09hVNCr6FEOHIAQ7vlB9iUrdyqKCT2nyIoxmQetARifEFt2
JkQe56yo2To/q6/VMIqiKn1rzGBUw1nFj/l991AGSTBsyh1IsX3RFrf8ds9LlvR0VYx6dEKsaYWG
DaSjR4WfYX6lXTcBr5v2opE5lcP4iE4pJFGWsHvjBgSqgYqejkr28s9q2yv2EiyYdiLAPA3v1e/x
ndWB2dC+vrm842Nchqq3QxuCBtiXQBQzWQcr471NLlns0yUyHkKtOqNTVSyxUSIbaOtJ38G/rxT0
x5ToObi+HN65Me4hlIiiGvXx3MIAA0FIJ9Rrmcuczj03xjmUxLLQFnO8YMUjuZVwxUqQxQcgi7lZ
ttU2X8er3Md8MxG9am+s/+2Y4a8LDkgfkKbRf5l1JmGbFNPxrbLMzrxUtgnAdxNU7de386xaeJRD
jRYm/DHOyOYv8MAt8p7qJwa3BTyjq3XlI+YMMIehHlm+p/0/IKamF/rswp9IZVSmqdUOdRo8Zzt3
9GjgGfvGQQpkHzmprfQv20TYJTJbKUXREGdE0/xRhJeXi2+6RD6vb+NFA3ayHkZblmkEPwDQs/3I
2JJ8DzQId5mi4LqQi/ECevb+PivGybR6WqXmjLOiExfA1MicaGM4KOg6koekOgYwVhyJnHNia8l5
UqF3coZhVoNqnXvTKgJKAe1EqxzL5TUmnuUlmYNiK8ijSczQTGCq8r6zo+zGEJ8b8XYaf4pka5Uo
sdS5LaBbzFhyWx+5M5ucQ2RTr62Qqe2iYrHKTX4A+oq0nTG07Vjv+a64H+4zN76Ln6LY4ewxTyzj
ieRsNhYTbCDY42ad9vayyh3pUPykkCWNU4ENQPAF3ujtRa/wpUoa65YyRZBDE9GRtuTPPYD6bfCL
ffzHldGVnwQpixVqhrJgZTQEM58tH5RFfrXSAqRnnezhnwQrXB1iLAt68QA6McJuD77ix05+B0IQ
Gsj3O+Q/e+60Pf26K4aMTQW2c0vGimCJEzHtLi+cMBGRVwL1IY/JlXdijImJQrUxtYmaTHF2ktmy
24mHsc3TRMa+GEAM6GIar3f5t4QQWxUf6uX+ulJQY3tlw1gobWKmRaHQYIFIt0J/MPRVZO7GcN/K
M8+1cc6GBRSNE1XS9PCofgDzf9d27T7Z0yi53mEkDvCz6gsYsXnXmXNOOjWpJ0ofZmkhdVYlwYr0
P+tDG8Ru4rSl3dk9xtM6R1hze9w556YzFmQuk6lp6Z4Kq8nP7vOVAWjwo1hXMeEb6Avrf4pPvgyI
zhiQuep6uVdLvOrIJmq+kZI4kRG615WF5/HYdhijM1DOaLGycB8jBqsDc12t9If4QNHz8++Nf10e
T2Po5ydnh9x0nY05xI3VIe4xlJV/SCUQeRKRtzCOY9WZmKTq2riSGly1/y+VlE+mS/A+rX3rjasg
PGmM7VgkXe0W6saHV7BZrJON5fU+ChZuA9oOXlaRftm1G85YkR5V9ylKkdVIelALm2pQ95WdWKmr
gJ2yb2XfqsW76+d2hmrDRA4swJFQg+Y6FekC0TqLLI4Kw0+Rn3t38lqfOhyU3nyBoy48Z8OS3kfD
KKdg1ZH82qOPO/o+yJ4Ah7JWvPwm/V/SjSfhn8FYFou0TY8GOHrN9U3r+Jk3bJEgQ5IBNF4eF4eP
c45sXUZqcrmdj5Z6Vx7yFbCxiDsjI/YivkXr0Y1Xw13mTk/KHKR7mTMpybmIbDfXsITAzkoN5ByI
bHcWBnzljxovMJmsOJpDbeMVbTWYGMWcsyHpCdUcP1qJ+/4puiMvNUqWkbN8CreWYl8XeCyCXhPI
2Ji8DEHFLEOgGozetFN22rbcl9+WVXRHp+So2e5dkIpt0T/Rjxh55bap8DaXsT3RIKgK8i26L98V
mBZXMMQMuLpAeG9d4W56pqnH9sXiYHJyfBTLXtFps4WXJjWtXRkUbeaIiXqvN+H6+vbyxDDGpzWk
RMlmS/PjFgc4UjTjO9PiZm4vbyEmhtHrA+Cao986cRRNpLczpt+RVKnXnWvZmG4QHCI7JcbujQC9
r122BvU3Bll4oi8v8Esy43e1uMvNOUbJRoswANs2tpZ3rqm8X9/GPxjULzHMtcAIpaEN1GPEu2on
OtNu3kuSkzypH6ZkF8+U1rv5jAafNzlyObEpfQlmrocgtSB4UBC/0/H+ZIVeCScKtAA/ZMO7CFQX
zm/ilyjmHoxJi1bpBSUiZMox47W8LbWKXvmPhuRAYgcDiK7t5ZwHsP8Hp/EllnHGkyzonSxhaxuA
okwuxURBd/Yj5bDJH3j5R6oO19bI3Adw0g/EwKAnSJg/W0zYA7yZY9A4u3hMpJ1chbwJ076rsZx0
HW6UVRYoQY+EHG8hFxsT5C/FYJtLVMVa5DHOUdBbmm2XP5Zm7RNZedKr1EvleDtE8t40ALHUJf9T
/ujvAzuSEZ+sEPPffZHPuHKimHiSDpjBgZsEuByhfclgQngjSZdOT6l5dHpP9Aw/uQt35S60MaJ9
Ez9dv90cpTj2NJ0sSOmjarEI7hjl5KvR7RtaIsfcX86fnhwXY0AEYRjiCC1T/vCDRJ5mjz/72lkw
CE4nEZBcjF9UmxyExtc2GA718HDmPMR4i2QMSSHoZlkkWCQdDiutJzl/vL6Ll1+yX0fGmA8UfxNr
lJBCqaJnY3lNhnfRSr2ZPOXgGL4uircWxmSIhd70U4jNTK3EHTDNE4fEuy6Cd40ZQ5GMoyXnGq4x
jYPoNUboAd5bbkbxcrz1966xI1ELGKWGJqX2faNull0bhG7xYuzBPYnqy8gNOzg7x8IFLqZap6oO
cVLfBuOsuVPNaU7h2XOFXu2T2wTGV7RpRhAxb7JD5Zf7EHglM5ptKgcw4xxN4AQeLILIuKRKLwmy
5htjdFNHsTul9d0SL1tJy+6va8TF7pATi8tih0y9DgDSDjZp+SHcDOt5H66BGNG+UlT8zlG3/QvX
+/OOi7EaFWZZdDROI7q5SQnA+A0/9fvSb9Dw5kyeQnkmi0DkLJSj+ixpUJqrFubYfnmwY0mJFiJU
bkmJF1OxwwNLSNCcpWE/yS6+TUQv30Re+Lgc9IfifXZLP3+ovlmpLb1dP0eeyjDGQ4jNWjFGvMeH
WgKQXWwvzbsSPvUTr9LIVRjGhtRgsw4R6CN/6KO17R3g30B76zb1q4Te1/omeuBho/G2lOW3ttoF
5MtAdfXTXfSub5IVGqYekr1ysPaDR1pwboDy6aB9/KcdZfsoylqalJn6z1j/ri6tk9ejPSex28fB
fxPEmBYlJ/08ltSJRu+C+BFi2qvWS1eynq/L4Vw7FodmSkuj6DS4snSUbEF+jwZevYFnJdnRyjTN
RtVosWc04RW/5V64phnR/KML/vMjiS1qNkTTM6WRMPQx3lgghpT2VvLj+pZxF8TEF2KV1bEUYs8w
CnQLlwl8GxBR7sv1shfWvGCG2r0rYbzKxBrAdzdmZCLR/gv07jbF7Gt42wi8RtU/FIP/ds4qYyqy
RivTiRYA0vXowQivppdoLwX5mrZBIbbZ9iseZin3CjNGo2lDvRFpBYUWiWKnuikKAMmtzNsMlU0w
jTkLAsXMtgavfuEcIWdX2epmn81NZvYQ3bhmkOGtie6kCNUiAkJRzUHt7Sk88Bw4z0iyRc5Yggef
9KPeKL7u9E/xjfqWOZMjBLmfFDb55KZ/OR6ALWzGmZiWbYRshRpk9wUYuSqkmZCvwNRs8oH+tqfq
aciAO8/TWt4jgB1IGKvOtOYY+lS9ajcDcDdip3aGVQ0CWjf0A1rhrO7BMv8iuB+csIx3ttTknURl
i0SsXNEaFObAfItROgwzgnd84VgBjuHUmHjFavskyqnhJCOgfmVjG1k5JzrhKgxjaNppydSSpn1H
Z3DLQ+wUfooGDdVFmhms0N0n76nN2zrG2GBAL9FaIBf4ZX2ozQY5g000clwo79prjKlB7WPAdByE
HGEcB0f/Sd4ADutp3uTor8vzcFi+8bFheefFGJtSs5bUIIoIfDU/yqx9XuScZAFn89j6Jnh6UoTm
KNMStHmRmfilJAHWj/w39WZrm32CkbvegoeLtZ8kLG3D2nXD43+zj2wpU020IbciXF88cC3b3BD/
0Vyr7rTB1IufP0YOv1/uDxW/v10QW8tsla4YRxNpHtrjsritU3ff8gCIkL7mmE1Q/wNu+0sd9yfv
HLaUWVmSVCGM1H1zT18cyMQH6TsW9w9qYxxLzNYzk2zRc2uE/nUJ6FOqCITVkVuCuclKeY1yPLuh
M3YjQf/YUNIESLrT7xaUxIgbeckeI6jEBho5eIZ5joZzu9iiJqrQZFKA6O5H45OoiJ4W8zpFeRIY
qyEP85RL9IWxDJtJfbUyYl/XefoFVwItdopQr4dQEqmr1JVt3d722uBrqmEr2YMxlXZiqqvr8qjB
uSKPLVyWobjkYHpEZkdP7BR4NyCEUUA83YEa3ipRA+oc0+AO6nGMFFu3HEQiJsICqXUVB5paP5qL
so3MeFvGorQa4jGY5XzVFcMWY9nvUbm4NbFqu1j0eV0140ta89oJePeeLW4aAHmRWhn+gMLrqvBx
+mgPaEGUnNAG8LXLm0Th3ES2uqmknTqLJjRJq/cUrjQzwIO8wJ12hPOI4y6NKvVJKEK6SslD3HyY
UetGfF7W5KH5LjyDTO21uSeTLXMf4pwkG1vUVGariKcei6OgIF60omBnCxLz1l33jMCW2+XMXSJj
a8KegNHIQIxCs4coYz4kT6Gf0fjEbfbKrcHJLvOiB7Y7dtBQ1pjp6aFhdTe+twdtRdzQlR8BhTK6
1kYHj7r1xh1ooO/ta7eVMT+Fibnp1oCSNq7ogJkO0Wzk0V5gFKq5MwW8S8rEKgAcbNqeTvMm5CEu
KqeKMcOvp+51A8Q7OnbeTG6aXstoCCus2ufZm/fLdy23tUO2M1+Xpxg3kDfhw3s6s2NncdsrUknj
Cv2uWavoKu02nYfeX3DCRdyuUhqtXjkzduRMyEs5ikGS6pNosdNkdqb4ZxEBjiuMbZ3LPMnxH+zY
WSmKZRrRRpTmVQNWNZBRftCAPcaL/UX51gs22upocV8WgbdqjzbvycU9TsbYWKA36RpaP62PdrR1
ErAOJRi30TY1oNF5vdUcJWURK1slmiUgSKJBqzUAXjzjsbAdDZ5X5rh9kzEvnQKaS+R0NN8EN2ta
ZIE88yiQZZ6eMK+eLozboaO5Dxp40peqsgrflM4eA9pLZ3gR2IVgRovVghcRIOZlw06dwpuecx9N
Inlh82b9zsCWfjU1WRgAkDBQBDqg3/1G19TZ0hIkfWhmBFgT04P6PBObtmFnGAC31R/FIZcAE+sk
Pq+J63Jc8iWbyTxiHkFKU1qklgNzU/jDVgnaNch3OeHP5U3/EkMd2YlrzJc47UCFC78xv3QgppWz
zNf0Bx0DjTrgeDmm7nKg/yWNuRtxOymVSZuexc3sxU6yMdFsQ+vu4pa3MO7h0YtzsrJEIqOgCvCI
cWmX2/KnHli2tiv3pgsS7wdtg8F6Knle8boa/tBB8bVK5rLUlgJ+CWNa/L4jdjSn69wcbcH4JoZ3
ckxsKR7WkzmuNGlTRgXnWfqHR8eXcOYWTWVmJBOK5X68ljfkI/OWrXZv7DNkEFEWCKIbHnsOT4MY
l2yOZUahgzS/ESe77D9NGQmtfpcq3wqT87T/g9/6WhzjkUvSk3ac4Eqy52rd3dRBjpHC3kXkLttI
MvHU9bJt/VucJf6uQqAEjGTkKGmGOQzG+3wzrKw96D2lQPWlPdiESTBueCWHPziQL6mM1QGACOB1
WlgdzJ/LLrDaKOGE8SRtslt1sIvI5gMncYyNxRgb0CpaRkbnPqb4fgFcmJqXt10j2GbyaKJTrO++
DxkvCPlDbvJrnYzp0RRLiDEkToe3LfIrmAsqTAJSMpHkmGMzwBo7eZTUBilhbgM1T5ssxhoBv2Wq
Uzp5Ze4rREHLynJaNz2A5wJtY//RnluMOZL0wTA7EabPqu4s4y1fQmdKFTcyvylVaydAG8+lwufY
28vPkK8tZixRonVG1NDWoEQp3FFI7Eq4UZVDFu3rHuQ0qHWa5tvcbXRlNQvf1GbiPOZ5esUYIz3T
xGVajheI9jRYHm3+579+ePeUMUFq1CilEFNTH72X3bLrrNZZZpVjWi/HQF+byRgfowTyHBmAIrL0
mzmpNlHRcST8oTX1/0VgPvN3g9OPRVcYtDGUvKp3oPhF1y9xtdKlnc2YaHba4+RE6hnPy3PuJjdc
i3fdQYMz5Pcf0MgAg7GowpAdjcD6PQVOynfxSlzxeqA4DhpEfb/LiuIEDPW/6ndhMK3lJ2Th2tIJ
j/23od0+kE32kGNegzszdN1lAanpd8mFpg+VSF8kk3afNkbQR7lXpfvBAKNXofIuIT208/fP16Ey
ZiaJ5W5a6GNLDSbEtaD9WCfr9h+MzF6/BmcM6loTikosII2ahK/x9NGHmzzhZRg53kkRGZNiCrJZ
tCVWoz3IG5rYCBGaC3sjoDjRCffxyNUSxoRIllCECThBfNB2qZv0VvVUIOeC3Ft1lY3qK+8lnYak
jb48i/2HHMfXwTFmpQBV5a+0UWPZxQ8AdtPaz1S5AKDNnWpE7SxEyhA9DqtxxQNC/kMl+Es4Y21U
UneieBz81OxmB7PtFG76YGPwcnLAU03s4V5e8WKPi/ZaViRdkpBUBQvC7xdjaoamLCsYUikX7Sz7
MTeeVL2b452elx7wOIFMmnGux0Wr+iWSLQG3k0GknLZyiNHiCEVr52XtXHeDPBGMURuEbGp7Aa63
1FvXam7HmufneBIYU4Y0pjUNtHm0ra33qlAdVazeri/icrh0slGM0bLkxYxqWisXN5rf7y1AZnll
ZAuvdDKePot1e3aj1+nZeO4+lZRbS6YX+8yMnchnzFguVk3T5hi1CYE521Wd05cUmgw4w9LAObDL
RuZEFhMsWQP+rInuJ3IodH3/X6KnZtOMbJ0z7cIVyFg1Q1KEpaRWbXQM+5h7+E6fFuZNg/7feMNr
fLhoqU/Wxxi1eOjkZKB1miZ5163nXtmV8wdHX3g6yVgvreh7YCYelwQ+6F1xkxaAhLbFypbuotvu
kPnUWtPiL4p8Xo0uLQIGtNAJ36//EJ7eMDYlNTMFUQ0GQhZwnI6GuCLqPgV139iNnPCJs2K28huG
UjLptBdNi0Jkh6yNqFYcReGJYEzJXOjdOIM33e8F4ooVVBE4pLwp4Mu2/0s92LKvvKR/JfM7V3lV
CagZ0K11C9Nf4dLvyAEgs0Dn87mTsxcjlRO5jImZFtzvJUPCO22BmNMojiTJ9hKh7ygv7VS/y0yQ
wreTr2c81MOLEdmJZLrvJ8kaaRKXESC9aBbJBK9ts8RtZdnXSvi5jpQ3hMwct8PdY8bE1EUT16mC
k5yIIzwoPjjpg1a1h+3glDvZlzxtojN97vXLcAYvf0wpniyUMTSCkukKoW9OWsAAeTNQgoeXvrbl
0U7QghTaGIzOnHQDnh5P5QEscMwOWx42EIUC8hkmoSkfQaVpj2btdLPlXV8j7ywZw5OV6MgpaAPG
sFh2bsYrSV4V8l1L3uI44rHRcyIWtlwsmK2hSItJazR22NiSO8S2FXtF52gvtPm18giyx7k93kSD
Yz03jrhw5/k428qWkK0qmvMO/hmolm3ipFr7RuLyfekynfOc5lgftmoc6/UcqzSQacrW1cTsR9XU
r9cP77IIMCAYGC0HyinjmVTBbAT0ico+0SfRMWblMORlx7kFlzXkSwijIalcNFY4UNckAjFv3FrD
wVDBWgt8pEjvVtdXdPF0FB1sa/iDwWJMNtYZl9JIQeYsFZ1vJegSjMz6qEDWzpF0+cFwIooNA5HZ
1TsKqgNlnMAUO6ToZRGcHrOQ9vCzOCiOvkJZNLWVj+trvOhjTwQzhhs88yCzqrChtfKWolwIwiS3
QL8AcsGco+NJovpzYqi7JAnNLDEBDqgswZzN93nRPktG9sSlr+SdG/38RFLUV10i0gF95SYM4leh
tOdPjCKCHUFDyjf7qP208sPQ4ZponmDGRMtg3U7MnqIVOYsCqiTgEaaujLGABU+vBQX13FdqNGvy
GiJ4cpmrNxgANJ5oxceYD3L8Gc4vYfu/REgnesJcvGGEx0tLKGg4K14iC7eCWb1eV0WqAGfPhBMR
TLiH8jyyA6GMDFJbbJPBIAA07blA2/QmXZHCDjGFoxJnoBtBQ+1ddjCf0XqwpnTb1bv1LPILOjxp
jAkxhWm0TOrRfmFFUH3A4L9brgsAx+n3/8MGqqKiApZOsc7A9bOBkF7vwQA2Duj0U8S9IY4cGojL
mW/N0GTRtMDBxbJvDUvVk0LHgjpEIbTHD6DPFKNH2wAN5kblBM2XY60vcexpVSA3BdEpNHvWbFWz
o3sBYU/kTZIXlX7rhjeKY9S2NTqA7rm+mRfv1Ilk5uTGWSqqicKXjAsAExT0kZGtqnDrmheV/kQM
VaATW6XDZlRmTCd8fBOgwcpqWpnrFv03xaH0Izd+4pHtXD5BHTO3sqmKpsj2Mcp6nYzijLdOuo5v
0WEEGDIlKNe/MmHciubFbdQNUzZNSYVUxr/MYMcrrF+4pQDyeVYGBzBZxzrNzggAB/YcCg66Kbg1
XHZfTdWgzCE6KBxV0TDYMZKwkMtKA6GRn6N8Wx76O3KElk9tGRNN3X33BJ7Kj+sawxPJWH9L0MoJ
RBpwpfK+zd9TdeSoJE8AY+aVWB+0osOa2vhuKTet9n59AWe5jF+bpoHqQcNhndPL9pgk1U0FIdxO
31jbxRYcwEknt3SgAhQonFwNdRmnlpiVRpd7ovp5bkAPNWobw9tqDMSusFPzUdAfOlDNJrwh2TNT
woqjmnoiTqilkgCp6ldLBsbpx3tlKxyEe92l4E7TN1H+B5PMrPqzQhmdkJc2nBuSoL5UyOshy9+l
efxZKo17/eTYsJgVw2iG0TZEnSgOXdQc5HSXC5ZdJbCYC8gaa97DiV7Za+fGhAKaREoASB19muiA
ucUG8omfBDSPn9pVoK2vr+2y1n8pJRMWjCRExK9jbeqwE4XJFmJeZMpTjWMC9VQ1ANiZ90DZhJdu
ib242QoMad/0Ne1smx/rmxxNrNwaAUf92ddFhDeZqtMWAXPfPov7fIMC1lrHVduK62iPmVmnXEte
FYjtFqQR1/eUu2LG7cxp3ggJsKXgdiR/JDYBvcv0Xd9pwexqn/LOzbilM85VkBlPILWE1gdrBWil
vd3GH1H4XZ4+rq+LJ4MxKWkE0JcZuUs/TlFpAfyX1n6Glcmxw9zdY0xJKUqJ3NDZKApUON7PT33p
dFsDByZslKdhL26L/fR2fWln7TnMHZcZU1JJQp/laS2h83L0FOCpxSUg4sDBPngUEk+UnLbyuv8q
lbEszaAMGQJm1HVujJs6QWU39UEzuwZGzlu+ps10PNfNO0PGvKhZUhOQDqHBXd/m8UMhv0XKE2cv
2XQlu5eMTVlysY1n+pqhENzExekB2ZJSWPPmsc46uhhJbAArqCWgSTucGhnyytbBV+Jk1bL6P9K+
bDluJMn2V9rq6d4H9GBfrk33A9bMZC7cRIl8gVEsCfu+4+vviVRNEQqiEDVq6zbrllGiIyI83D18
OSfnAOLGp90+0TU8QGTuRkmSfVWkqa2pYDhnrJfhH2goBVUa/yi9kqpIf5Qd3In4QmZzin0BNDk0
C4GpN6xM1rORcZg0wAJQmIEVpSEvnPH7WAaSqHwEhyrD+32o9NKbTJuWqR6zimRPlIfZLc4EVZ1k
8KQT4YvLAelAjhYZd5YZZa2OMjctOHrliID6ptNgpqVTp4cmZyW4iS5uuFuJfMTCOYHQsOYKUOSh
CUA/NF7ideiEaT0mZty6HF3WeRkEpuBB+llOlGepUAZ4ftd2+kiA+DQXYP/oqKqB8EyAzZq9jhxz
7HB7Fg7H+j6+i6a8kdEC/28kBadUbc2wDPfN0DtyyqKAJBby406+i6HUJFWnMdYHX3Srejgrbe1M
s/zSjfVTUXAMR/QXofS7LEo11CYuRsmA3SSTnwTNtvsUnFSgcqe74mIwo4n1C/4ujlKSKi+7OROI
uOghRzcMHu6W3J4yMbGHktlvTVRhayMpV8SN6cjzMlTFeAC8+rFFB9p58MbPuUtacBSvfhVqM7qN
d90t5COrYuy2DRrZva0PoLxSX/FGBeYpyY2VwKwwDaAbM8tmrvuI9y2l/FAsyqmvi3jO8cCmKC++
3ZrEkPQnlo1kLYZ2Ru0AYndy8SQQd+rKcQwet3frL+KVP5dCd6P2BtcB7NgQAcWqe/BAaWfGLp6n
CdrCsr2RghAXdDAw/6wnHusaGJRRCcGfNXQSrlx3aO12T8yXcpYfOkBQlh5YLZ+3V8owJHQ3qmRE
9ZDpuuiKRbvrfONe5hLbqFgv/Q8dFT8czvuGUpYEpcZizkj4HO7lA9r70c2ErBTUf1861T7ByEYH
jp0BpWooPxuOhmHI6PbTJEAeIGzwXtH558qPrblKrKpExjmSrO0N/VCYoFdKGRYxnOo2RZ4FoW5v
T+CbnIEvFV44pPwILDdKyQ7PBoxjnSNlYIxK6rUWzUbweXDml/gyFrh+mC53a0vBqJFvof+gsLfX
yrChBmVUJHUM2oKA7cTh18xoTYk7ZN2l0DHh27AGC9cff+8KRBkXLR8wtpxImNxK02MSSI5fjjvB
H+18zE0lREgfzQ/by/tA6UMfJWVnqjoekjBDICG86YfqAEhmZKO1M0FnCs+92SNWIkgh3HN3wxwR
3bZxCt2eqsZKibQ17IDscW/tIxlnnp7HA164VgEk4+kzKxe+fUVQvvs5muEQSfzIU/dpb0bqYz4J
+zFXTTmNXca+ksv+184IZKWUKNmvRk6Fda0RNJGUeDDCsvbImxGQ5tz730IY/XyOCt2DWhSdxk3Z
BGte/V5qL1pWWMiAmh3PGt3avhDIwPy8sEIMMYLSzqKrCceEe2p8uCdN32cldrStGZRe10zw1jZS
lkbpumIWxYh3G3BJRtOjaig2MAzMQSEgINlD76d3Al4SE6Z9+XayJ+FY8m5fJgc9j+0oitwmKAHo
l3ohUPbQ87bj5MaRR/nY+Nx5IB8/5WbYyQZQiQ0rUVKrLXXPHzrTCIQbPys9nS8Y9pOlhpQhCwo8
2hFqI1ISvydCYDXTSQ47sytyhqArkuXW9lHWKxlK4D0TSeoLbwlECx1579+qexk057NzxLDrZ/WI
55493fiYgPUG1ujyNQOx9QmUUZPbLJrLBAYGoL3oV3akS31En0hCgFIJM0ZlK3fdkYDrpWbi9db8
vX1K76XX+o49BLftQZQPpF6d0SgZh6AqSmVLxwxnIUVmiKaB7cvPEHNFPl08ztDy5PNqiisitYPZ
hTs1e26KL/+ZDMqU1S3vpw3p550lQOHMGD7rXmf04/1nUigrNpUqh/4NhLtj+TzP96X8PKiszDFr
t4glXeyWHNVaKLRQkMES3BEFr9ACSPDJsFpH+f73UDsYjueaVVuIrDSQz+RxI7lNWVgVr1sluji2
d45xx6/R90JElPmFrHXYuToUTsn0GlaqOaTcjkuftgWxto8yJlxSccZAUEGEabpTlWOQlw9RoNSM
9bDEUJaEm2RtqFU8rkr/kjcPI3c7GY/bK2GZimuz22LPtHBIixxt4WQ+di+gFncR78AT4SmmfoeS
AgIT3wadafwVrSKCLZ1Ao/oGkC2b23fM1vUPnXWUQ70GTouPkaQ+CIoIDFD5kdRg5UP43N4KZgZa
hwjgNd0etMLjS+aym/oYHpYuPExNFvV8BaM9I3rvsgTJj9KN5uNoXHLWEBIjlFfogkMzKUJbkMLv
YOHFnt6OD2RiDg9o5RQ+ZY+o3hxihBK7X0vo/k+sq9AYzHPDx7Vy9YHjQxwPAGTZT/13hkIxgjC6
ulA1ai9EyohYZUidTut3oR7v+NLTjLu6O/XDuTVGM65B710AAzo1a7GxJw3Yj31m6Ybs9VNjzmJ2
AU60maPHWIvDR1GAy8het7+UYS1oAOeYz8MqS2TRLYzpUNX+2TDSm9zIcBDqp21RjHe/IpKbvlDs
CjmMfvARdQuX4J5U6gDrecms8b51fHPYt6f8xMzFEj+xEQTQZQotahCc9lDpwSLRMGBLXQI8Ve17
L/ek/fYKV627LiCPJqsi+hmoJ42UiJjOyGBGErQ4t1pnFgDd+Y9E0FMmZWFEgt7AOBRGaSJlbwZM
UI1Vg/u+ChpWkFCdVlWPWIVLSkvmRLPiz1nKZBdniaE9/CxrE99BjPwyourHmSUBo/tEunfS19kh
uCssbWCJpBx+341c30UQWaJRuQNgOYIwXf60fULkkD9o3GL7qGdKiSGBNJ+uCXJCB9rvJHDG1MwE
+aqtXogha11cpiCODS3NcgFAq1pvZj2GRRMlQiWzeOQT/yYW1IaheuvFo4VIyuH3Ra4ipQXdU0zx
QApVoR2cCKGCeMNK/6+apYUoyulPEsf5SQhRMiaD5m4vBccaFHp1eb99WBLjytLggUUnxmmVBbw7
1cqrXvChKctQwPZGl7+L0mTxoddV8WkyGjS4JJ/7EaTcmpuIaKTsg2+KUspmIryNaRuZSVPvA604
VVPp5Ppz678O2dM8tlbgK5YRhpbYxFYHbAG1m/AAnGH0jfumRwa+x6T69rrWM52LDaRMkZaXcSOW
UPX+ywQQrOigAgV1tNKz7KK2Zgm3DHmMq0WPrDRzOg5hjwOLjz0A4sTKLCzSMDzYpTl6hVuiY4dV
72IoCY1cWE9KLcclXjv9VJtGke+5NrV8pN55/Rf3U5EUUZZU9F5TCjlMfFSAawOPyR0I2p3STTG5
qTjyFx78JX9jWnTdirzLox6vXc8bzTSjPaGzWrtLzfJReROfcrewSgB+VV/i1/Ks78KD8ZzfsSKk
axn0owl7F04pT8h3gSgVqHmTalGyU+QdAXkl02RtCROtIJ0sO8kdeTTrZmCpN9qtZGLkGDQ16TeR
N2OPt+dTZ7isse71E//zw+gANc3kQp4n5La4tNDNIgCUBd+7USk8TNLoMlSabPHGLtABKqiVlCYl
Raxwb1zUQ2eloCXB0DOi8PgsWArKudpBtBHU2duS123S+yopz9hpvMyH17NH6ilu7jufsbT1y/ou
gPKDUj8NAl6JiPOnc1gfdP1SsgYRGfpLx5WGPIu9MkCFyJCntCOc4oIj7lgKsR5Tgsb2j3tJx5RR
LhUTRkAwx3YIH4Vjdc7hlXBE+/xGqgHaLn8ObIll7FgHRNR04XuNQm+bgmSW4mN7HF6Mz4WFjKf2
aU5NdTc7iY3K2cii+2IJpSzQFOmt7rewCLPf2z6Pxv2Qkdn5C6fxvpmU0Wk4rpiy8poQgZEDayeg
RMgwV+bjlpdWxLTgLEWkDE1ZalzVt6g7iO29ouzH5CGeHrcv03qj0ruG0C0vBc9ppMWYvADEQ3YP
dPWb1jROumkcfjQZKzZDIrk+Hw0Hcs/oaDYMhUYyM8BY04RcKV2b0gVXOBK8HfT0E7w20YxsRO7b
EtdV410gpY8C18xhmOI+i3GFIAnQgoDyCn7JaLwLofRPBZYPgLzwUhzzxkrrGxlgRaX8sL0ScdXo
GgZvqJKEpl+d0ohgCEo/ItAPjUMo7iuvt3sXtOVASIxRzm8+jTfGvQadJFtZe6MnHQQns0Eiva94
kwWxTtb04STfv4auVI+hMGg+eQrp8k0o3aJF0ap5FOAwvorgm3GKq5dhIYxKrEqqzDc1cCrccAwu
fB14rZTcZmrJOMf1wttCDuVe8mzQxYmDyZQeWtHkndyeXZKhn2/E5/kOgMKNWe6kAzoNQFwSfd0+
4HUbs5BO+Z6hn9p+JLVU/0X35iMpvaE6dRC/gAkGT3JWjMiUR+7OwlbrvRxOAamNt7iO4lNoAZV2
F+xJe3D9wuaK+jDPcM3eLdZHTnkhL5QqJdZIV/xwIHOxuTticI48AeUbNjvF6sVfCKMuvjjNfeqr
EAZsNmF+S7rP26fF+v3UnQdje9yi6Ca5QNlwjSw7C1HxtC1i3YMv1kA5HWlS4nLokQdEBh7h5uSA
QxJZoemWBJe+mR+6z6wAa90nLGRSVkYXyhS5R6KEJ/I6IpZmBGjWaMURcPBjx3c6i7HMVafwp0iN
LjnPRtcEmXwVGd4abnEfOYGDWZcDuGXqA5sxYT2NvBBImRMkIEW1vSoiqhstkJeQXn1R7eIo3ZdA
xheseDftlH18ZCaQVhsgRV5Eizqwe/BfSm3KVgLUDSmsAPLxrtxngZlfQhctDB7B7utc0Q1vwPXM
ZNFdU9elXEqV4hRYSMGow1xzndPpxUGrfNYIGLGOtEsQeQWDJwBeEGQ64KyysZobAvHev/1Alc8v
ySdMLD0Kp79xiGs+QeQNGe1rimhoBmUt2xq5gVhpBTzjVU8xzHoPBFgXNdRL/V1/EN0M5VPm7Vhf
4rtQymSqaVdXHRH6A78UoG4v9U7zgKphBe7/FqmH2MvlCil7qWlBhNY23Au9nM22ac2Cv3DqJ0H8
OmiTGQq8WQhMQPu1ZjqC06+pIo+RM3pssCj0OstJb01+jBoT4HWHfBfeJ8/st9yqeRMx/CVKGg5Q
oIlL0qic9NlAewQpMoalmduCduAc9ZEAknM6cF9VeZ9a86/EhEu51CEikBgzfkRo7QsvfZOYavtL
N0EXFIzYAzv6QwEnH8BQUXOQQLIEP6pkIbhYNC930LztMewnMVcf7t1CGhW1+JmvVP6o4c1azKOp
zNpdnUW3lYxMQ9M7QWXYujGetABRtyQ6nZAxwUyIM/3wBYagq9AazIHRNz8o6mhExpqHZye04EO0
65WdbDiNZzitM9m67yXVTlY9thatmQGJN3hZkw1ZlOkhSeDLGaMk4+0XzootZvxdMXF7FM8YTmrN
fi7FUOHEoKSpHsQj7+ZB6AjSwTBCe/sYieWn93ApgfIMkt5lVYQo1+Ua2ZGq/k4rwGmSAQWmiupj
I7MeLavh2FIg7RKSWRKGJgALapyhfBYUB5BTOv0MIMBWPaVG8L1P1Jdh6nIrTOvGFJTuZcpSRtTL
2lgq3qjaoRArfUKW2ege0T0ERmkl04Dtsb27DDWh8TsKWO2k5eD/tCjZYdr6GMWKHXWN+Z+JoSIL
rTKitCt9eHKxccSkdvmGuyg9/ytXfnF2NJHDrBRNqOS8djUwBDYufPB3hlfYkctM6az5vKUsytFK
oCuL9NFAv9IJcMfn6OC7tTPYAPlEfyfLw5Lj3rgFNCc9up+jXKtxToEfDm4o4f/14lTbrhCppTkU
UrKrBKPYpb0wMy4gS0Uod8u1QRMKGFF2Qz18AsG5YTecDCi+uNtvKwlD5TXKlvgYvkZhasQrsryt
U8GcNFZCbM0eL4+MsiW9oWtZU+PIZqX+2iYgAtZKq80yz+haRjcga9coK5KNgzSmPY6JTxI7A4ZT
oHwrdRaBwmobynJFlJloRXGoVCR/0d08YaYOper8tefN6TZtzeBF6oHLg2ZnXnNke3IJfEdpaY9t
bKeiG/B2kFhie07z1+2DvDaNbWgrTesgh0PkzyK57rWwC0PtIvflbZOke7TXAUyk17/3vvZd6Gp7
LngWwAO5dx+EC4ohGKBON0S6cTbVKjmW8wjsrXvidKWbxBsPvIvHO9KRvlX+yvVYiKOiDLXtyiEe
4C6qofB80ZuUBIXigSFlVXMXUihjo9TAzZvVUHNb/feQO489aJib0FSMb4yjW9XbhSBySRfJiLkS
tchPsXutXT2JFjgjMFwoI0OeWJOL9sDPucVKuFzLIlsnRlmYiueHKRyxOG5Xgr0STUSP5b7fE74+
IKK5s9UdUdbdSxjtbUE3wJrxYC2ZsjtRMcTGlOEES+CeiWn1qjVNZHIp60HPkkNZHz5Jk24cIUfk
c7PP74xYNY2EAXND7MrWXlJ2J4kNf2x0Dqk6DvumyuYMKhCxE8xUummqxzFnsOGwFkUZINHnC1XQ
W+R71L0qHvyZNzUtZ2j/avZFetdKuku1qLNMbUusivTkNPcAv/ciMHSCRw/d9yVgkll9OYxlXRsb
FtcA8XSWqxrOyhBbSwR5cKeYU35iXLa1R+VyWZTtMGphaDsy0ECSSoQTQjqTCa3wzne2JZFbu6EV
15TnYjlJpVeD7GM5WZjZ4bwv24kR4RHl3ZJA2Q0hjaK+kHGHpUwYnK4sTrzceamSPbS9ej8EDUPv
/sJoGHhGygLgZ2j0O9Dq4L1VY0m1PTjBa3sUsYPgtAZhgPjc2LxLmheCWwLNnJ864JkyIuf1Lf1T
Ph05cxkefP0AleS5/mHq4pd61BjtxqtKCLoMQUGyVBDp5rDcF6TANxBDVNogOglf4+3fa+glmbKB
oSAfGGhIUkXhdUmSDA1oN3S7eR0MqpDIAzI4nZnuu6f+GO3SfXFToqdVRCUbcJxujsw7wBrT4pAc
q3330O3zyKpNbLDHGqhdi3cXn0Nf+FSWSvThhQLGberr0F3toHzDntNaCxaWcqiHCQfGcEOfsWwy
L0xy7/5gkX6ywUY3dwKg0fl5+yauZjoVER2ZBnpt9A8og7Uy1LkwIGIb0NVv5WjTJeUM6STdA7jD
ItyIoC2z8pPBuDCrQdlSMOUZck7v9CkcQJ7Zfa1q1E8ykGv4+3k8Tz4Ho93YUaybfSMzLMOaFqNA
rKMDRtVkjU5n6YEu+VWMixqrYLhrRFOaL3oTMq7jqotYiqEMUCqqQV3nuI+ylz5euTut6FR9IYEf
qaD6Z1Z+ac0AgKhDVADOJEgfwBVrJOejTEKQiyLnicvkpzHlv2wry1rUtxRB+QfANCpVl2FNfdxY
neBbvN87SX3xWZm5tbUALomsA+mqD22oo1/PQ9+kiMB01Gg5o8NwInqMt1fDEEI3ogaZ3sRimuEh
CUdhi9zQWw1YVbeFrKZvFkuhe1FDXxKyUlZI+N/bgp267Wfp3DopION9hzWuuxZtLYVRBzQbmpaW
M/ZNCNO9Wk7mEJ2N6SHxL53RAq2fZ2j52l1ayiPmbOHHRy0uQsCZIISMD2KEmn0Vm0nPSNOyhFA3
KfBTP631RHPl8lvVXTr/k5Cw+mHIxtDhwnIh5BsWCwmGFH14CTaOFAyCm8EL7R4tFmh7Jf37jJiY
qRNUhI/eilzuYmhevC8fCYVZ6fgXoKihQyWwWc0crO2jwvy0EkaDE2LkD0dAOYe/Z0HgjdWvWNXl
BlLW3OfHsmh5HJLGJaYy/a6XjTX2++3LxLqxVHCfhGER++Rt27eVcJhkMbLkoNEZx7Nm5RZLoRtB
FT6WxxozO+DueOgBLcPp5xGkqJJm2NvLYQminL00Y3SqnaEGYpq7ei9aQfEwKZpXiCysNsbG0Sjm
eiMlKcaj8aQsOB4Jjyi0lHRkGAOWEMoYlGneSyWHOyRznwejMGWBlXVkqDJNTs2LOje0OU6ml0VT
kDugSR/AgcLwC6zrSdcq0FkIAFj8B6472CVOcBfyZvhEHne8mX7iWUZ0dVB3qXCUOQhVY+qSBqfT
uinI0wgqZ+WoXrhXPcEVneFpPGro1k0+YWoKqLflWf4iuxhqOGrWgPbkxu01m4yBJi5rw9deUcsv
o2wHsGX93ghzJJPqrgPlcQugcj67i5vAjmZwkBQ6KymxGhYuRVKGBPzA6tCo0CI+zmwhug7vW3nu
m6UC+zhplta9JVpmxz3zzUEUdMMJ0E+4uGlVbmhwHxGygVXGNzG6hgc9av92cyaUugQabM6d6lap
EMSFTn1fHvoTuylmdU5hsQn0Yw5kzKMyC8h65cd6L5iRQ7rvcnM6sp8cjDtFA5kXXCUqvQr3EIIa
wgzB+AJmv3OkGAyrutrGtFwTFZt0gHxNghC7S8rIHaCcvRBvYvK0KW67ECExK4+3GoIvJVIGiW80
I44l9L7VNtA3hy/pHmyFB9TiVfWYfucBAU4a8JgIrWtvxaVYYicXsURclmErylhoA8yeV+2tOU9n
/jTvVFsp0Xcto+XBOMi7al9DOhMfbS2Hs5RORTKNj8c77+M8wQ1xKDG8QyYYwMuETrht78U8UMps
gYFGrzJNgvu68+8CcMqhwX4fHZvCFABh4lvTPUMgI0ijia7ruZaMRMR5TmC7it/IO5W8UZvH/m80
rjC8mUbZoSyZ8z6Ory4zvURZ+LXQJIexINbdo+IZOSnVfCaNvfxdH5mSq14HdQ2nequdYj8d5R23
FxjHxjDpdC0knecuVRWsyw+ym1E0boYAmIAjuo00zSlnFhQoY4k0CFpQ9mmSdxMwMWV0aRapFRo3
BucxNpJxWDSvdVI05SilKk8C6v1slxcZrWkEgWW2gufmMkAbGRIZukhzW/Oaokydr5C0ieqR533h
Ad7UJK0joaMzXkCrSZrFpdYpkxJysY/sL9anhMiG6QcNXITtTnvpgICYW+1XDVPVuRO/CJyJvjHG
UlmbS454Yc9QAtXHcII9i/fi9+Eco/gSIfCojqPTWi2uHtNwk8D3oyOW8e4XVEX7MKpUNVGjYOgV
NqzkPufY08mudN4U5XMPcBEkw3eycpjaxs4CRrVufa0A11YEyVAUnQp4Al4omgKlbbfRQGg9xo6k
hows+/oFfBdBGZZ8zqROawpEe/NNaNTIcJ0UUTJb8Y5jIinI697gXRhlYfI4k5RoKDUMYdV2jfaR
3+XXBCToJBnNecPj6IDH4W6Gf5QtRBt2ZLY3I4BFMDghmDNARZDnvBt8U3fnT9klANq3WZ7SU+iw
/BZj4+k+9YmPq3moDd7V1NdCOurz27YWk139qFJ/bgSNmxZnkxL5LYdZBgWjLg1atcfbpFbcslFc
TSq8sS8ZJmLd8r1LpOKdNulzSapwzlUkHoR8xMtYQtkrLFi5C5YgKsyRhTgQcg1nrJiDwzuopgCc
5eDbBipSk93dDomVg8Joez//4pH0vjzKJHVdXkMmiXKc0S7u0dqCkqh8MbzUCQAfyBK3bhLexZFN
WBghXmr7WAoDwa3AD7ovgbNQ7tQKlMSFHR5Y0lg7Skc2OSxTLOm8W9QxQUN80Nt9G8qsg1v3Ie9r
ooyNMQ0hjB8pKrykAMogHdzlrq7NEfjD7A48ctW3bgBld4yy0GdOhD7Ge8D3X2FPy3PLDEBZF5my
OLESijFIp1AVwgRxGMlOH5VfGbq3vRSV7kSXFCOfAg0ylIdaBC6SsksfiFPq7KkHDAMBYANzNNge
mG5/VTPgkEQBYP7wENRd89shR0c27lrjxLfTd/FJOYqjldyhLwAlvhABP6ZPmAjOV7CND2e3EEtd
trHtAREq4Ox+NKqKTn1UXAEkzsYNmWEn1hxoaSbqNOfwpjzUnmFPjBhr1W0tPoG6gAJi/bKREciF
ov/cDHgf83e8YLj8XFkjqzi0qkQLYdQF7PgsaPoJNyMtkHTJAisQHYYOsU6SunxgBAszYyaeniA4
3yZ3HehzE8t/GOx411xIEZ81OcRaFXUDc21Q/aaESK6OU7PTwsmceBZbLdmaLVWh7p9Y+3VWVxAy
zfqhGz7XTWymQWXWw/P2DjI2kE6TTvVU10YEneQFxWki8MpxXoQ2uW0pjD1TqRxpl0eRqhSB6Kp1
vU/UwkJzDEPE6jiZ+q5tdHa00RS9UFKspAeCFu+0x+Y+2PGzmd1lXmVrh6S2m2O8q+/EFlSZJouP
gXFiKmVTjFouiqaBTeHq3EA8P5jxgGn1WfxSBELnbu8n4xrTKVQFYdAo9wCAKNBRX/NvpfLs60ep
fY0qVi/v6iTkcl8pk9ENM99rIfa1RuqlxbAJCU4IEFUEZvHpm4p+qtBWgJc5g2yxhgUr3OLIIYAo
A8v4JbqE5ddQNiUu8KIYY2xzXPZo3MpSwIuVd3OUvm7vMEtjKcOSRBEw6skFLISXuLhVx6ft38+6
d5QVGZo6kXhiuMAQ9BlJtaNmGEBiL4r9tpz1/M7iWlCWRJaDHjTHCJllT3Kn0Rxv/COIGwGFkeN4
UrQV7rYlkl+4YbrorKcg1nk1kseK0WmSi3bszxh/OXQhYI4GZadn6IAT52rfAo54WzDjyOgc6GSU
3SjEUFS9Ck98n3tazHKf6/Hy+27SreB5PkwBr8GQEVBTATBOGghkEaGLiBeCC6tfjCmOMipKGhmZ
FCFebtGORMrOxlncE6B7cVd95hj7t4qEtrhbdDt4X7TjqJQ+onOjcfKxdLIZ+WoptTTueUZ1AmP/
nqYVnlyI+5DnvaqqgC6V2oJSOUb52W9Z9JzrZYTFdlO2J55VXdU5jndHMf8eKa2HgUnfrlLwx6ez
cgGtCTiy6h4or0r0ndeBdrWtUoxbSjePJ2NkcChN4ZZ2gdvhmd9EvKe0rJoF65LSOVEQb4yir0BO
8hTeRrsZOBW+Ox9mTClCr1yWr1q9ohImFA2w4oHHkzJuYYks6CjBfRAM98qrr1QQbJq/1d2TdIPn
DR0NLfTQoBCXQetnPDIS6VGrP/dabkY5k7ht9dovpJCfL96UKtcLwLKEgZsvra0o9xgkv+LtD/W+
5fCCIDEgax5/vbSzEEoppgLoVFQHSNbc870Ss9X9wQAQwN9BF1o9LBkt59hIMNPR+NtKx0kpL2AX
xSy0uBztj8DsnYXGlkRPw/Bu+Npoj9tqvzqzqy5kUt5JFrhEkiMR9UokYyPDHMWvTWKcQg4PJfnV
6DCRxdkp0I10/yWJyu+t+FgmtcnXrcVp4y5oNLPIBWv7q1YPevFRlCcTBU4sAQqJ55N0pwvftf5u
+/ev38I/BUBtf9YkXpiFDGh6pEt9cLjeFG4INwVeEjftqff+RoZ0NYxbCKTC4r7v6jnhBvICnl3+
qXTB4sjd+4/yQ/okWAfFKh6azyxq29Ue1/fDBZroz8ss67ZV9VTAPt5lT3hd3BNc0ciTBbO+gTuD
Na0d4F4iAy7uAJZ1mgE4yhoxIWHahyBhsXLKsQUpIHW1BMX5FmN3gWHXvNfzL5yee9tnugohtVws
bR2kggsNHtah4SO3K0cAktQHsZXtXGltbS6doR1sQfsdTb9W0Mg2r57rtjzl8Dlot7QnMblweb+P
0Nfhl+JBjz53fH6I1NHqtMGRhfqYY55vGlQzQq45xiBKwjdeVOTeDGZdAeia2wu6Qktt7RxleXg+
z4GPo//IXXSYeO3RRGELu8iTvuKBmIBnpHoUc5M7JMipDTe/0qG83FBysgtzOyijlnM+zNE43PL9
TYbX1PYKWapBOaekxrA7l+JSJH3xeyR3Fz/0Xxq/VM0gYzkPYse2NpOyc2DYCXzfwFVQqrswOLYx
NrAG86Gig5VQt8XhbXtt27Yc6DI/b15VAPaRC+A2Ej/wBFm7F0vgjReJavfVjGR2bTVV+gnhAMu0
bdtOg+58RroiFSpyao2jvJGpgNjWb/tDD8DTwMr/BuwDSyBl2oY29hOtHFGgLMoS+KOS7U/Rp+3d
XI0v3o3INXpeqKLWD2HaxRrCGB9uPqhsbpzNEKT122IYCnl1GwsxtdzwflJCSaL5oipnofXNCt2y
lciQcx3c3tDGayfEQpDKlSXYdYn/cWNgiE2fosO4a74R3pTsnhyZup/PMxAz9Jv8m2T2LndQEhuc
04/bC2a4pSuUwOI7+nFso7GFsgj9gwYal2w8Vf0D8HrMQJ/227JYekKZkxnzI76AdjlAPT+20qeu
/7L9+1lO/VqUXSwmyWM5gQgy0QGSHzs76IPZwsPppmTldyhyMJ9RLLWkjIqeCdUcBD3U0uMedE9x
68rJPhE+1eRW3U179at2ywpIGYaFxuoe4lLk2wABmyEew+kbJ/OmnNwIiWqVxmTV+XOgi78Sjilg
EgaXMJrwr/1wi40tW7nrlBTa2tTf6uFTZrBslrhmnBcCiOosBDR5VcrVAGNZf8mPhAO63RmfOpvz
/k5dZV1PFtIov9obhVTkPaLL4El7U1wSE4HN57ErTN4mb3uWH2UKpDRflyZZ0DlofuXwVv1YupnX
mtmRPCNqj838sGrFFuuj3Gop1ekMaBPiVpG1DiYzrVozBmRvyOXO9p1bvQALUdQFKENd9VMJB6dF
Cri6eb+x5EpIPamQ/mCZ+a+38f8F34rbH9ax+fd/489vRTnVESawqD/++1J+yx/a+tu39vRa/jf5
p3/+1Z//4b9P0VuNyv/3lv5bP/0j/P4/5Nuv7etPf3DyNmqnu+5bPd1/a7q0vQrAl5K/+Xd/+I9v
19/yOJXf/vXbW9HlLfltAWLC3/740f73f/0mCRqPM/yvpYQ/fnx+zfAvH16jvOVOr3Ub5f/4P279
mr9Fr/935Vd8e23af/3GqeI/AZCi6UDtxECWAS7D3/4xfPvxI+mfAISRACQElTNkRYK3zou6Df/1
m6D/UxAVQTU0EIaLILn+7R9N0f3xEx5NGrqOJ6nGK/jNv/3Pt/50bu/n+I+8y27Rd9E2+L2U0pCR
F8RDAqbSZJXXVNpOa3USBUE+SfZgYfIuAAq3dEV7BWTZnfEd+EIYtGB1UUmUp/sglNJUbhzqucsg
ND7KB+GinkFPcZm/9Pv+WALfKPD6g3rRHP02/Wrck9lQfzeDGL6DSccsC/hjyBCQcst7/H30Sv63
+Lo40j+2abktCmtbqIhxDutRLXp8oTaec8nSS6t40r9rl+ymcX6AEbY3GWeGtrQT7IgQ4Fq6h0wh
6olgMT1OtxEICA2Hiy3hfgSQWWv2gNIMHrWDvpPQbyQ4Grh5ldQsXD8yhcwms2KBi4q5sh8YFv2a
xloEOH9st4yGHFmSFYMGpJSbUffLnJfs9AhcTwsF0L1qFZ8yh2v3iDMShMLn4eyDdzk2xwKz6LZ/
kCNLcjE9fVHQkfjFeEszt/7/zH1Xb+TI1uQv4gW9ec2kZzlVqUpVeiFk6b3nr99IDe5CU61t7Qfs
w2KAme6ZaSVN8uQ5ceJE3LSn7oEJpemRuaJb63XAl2whJ5Mt+WthgtirObHLSNbdZggx0Tt4+pV7
KN71q2jOlA1voUPhzlsxANEBkit+aukAVTkzdtoPUSNcb+q7xJ6C33qiwpcP1d8ewl3cx0Rkl3Kl
yDa6unoi8ERjb1znx+45Pk1On5gSNG+u60C5xixFkDBWz4gtyHcPMJ7n4aknQ+mnPzHRLxAovjrH
KkZU9fcSqq81aczoI/JWBke9aUAQ5Qo2hvD3ogmFcHkdyIOrxPulJq07B5nF9JLmp/ypfQ3txQZF
yC1fBCvfwfw2IdVBe1nPTUxqX4b9d02Kw3jRRIgNp9AiwfBy9CnB+vTDLbMdH0yYPz9PpvbZ2OJm
kCmWzW4pPpD8/Bu37Eu29/4hIkAK0DZF2AAq9u/cIK+bap0WPMQ4NvPkhe+IMRIJItC+arZWScrd
YhChPqQRwSt20wfOF4MJg/41XX51SpF/+kgFg0f41HiRl+6tx/iRG+ulUiSzs7oLI2GBmOEX22mr
dOZ8CiuqPM0Qag5p+J6NFn9Qe6pBqmov+Nlj3ME9FlIEIjEc46F4ZIhvu514MFYwFkP4AeLVOk/V
3VQQubG7Jw2f5i8Jv2BId+nB16f5/Rbuki1NmJXIECUJA7lDS5b2NaoOvPAoKoGYuhJk83K7NPaT
ljsq+M+YGCNLIVOjni5cTg1udVS9OImKTsTxNamcTHSmhvZQqW4Jt49KS7rCI0Lo3BqwWkUA3z8K
NtIeL3T2q6e5a0mmLYw2nRmvLSbZsQb9Y1PtlhwFHf7ntqA9NI61fewNNIE422BDuF5KdrrVVH4X
BmFL15I2KS00En7g8upWIGKGrXstPqvPGSmkcO0a0Dxn1MDqc+qt13Ab6VSFVss1PI8DWQ8L5FQf
8QOqoAnggeIWmI8MhtXUDtGyiT/kecPhGzBuYmWushnhP6TWRKbGqVZT7gKxgfy7ZmnprpEl3MZ7
YwloQct7LkkoIopcoXQDbz2lE5khn7wt03Mo4WqcvvcLBablvfgMjyESYzBTaucXQ8Xw/uQMw/ty
qRCiX4Q31Tf249tgwQQOf2+syiq9LrhUlnQzvMpaKOfpFufqD8ot+VStFuB3Shur3Mo7xjpRrcHq
/Mw2zPWQouyHk4DdOkwSv8MXHdUu5D+YWACo/AoFx06iOWSkmb6JutAytiYf16Fdp5aouSUWpDw3
r12HOKt89DQ9Sla/0vkTRqNmbK1W7+TP+bY9q5WpFqSyRrvmSGNxdgUb+kARCH4YJsOhao50FJxf
1uEqD7CcmUWymktGNJFAwd/AADH2RIDJBsOGBuCtsEKvgJugk4BsNc2EO8H+ndan6KHbYto4Phm7
5qzVOAvxy4KETO0ueWbKvX0XpCX+oBSsT9kMd/rVFQKu8tZA2VQPyutyzvdYEZFkPA3bOKe8SvCT
H2O62qNnXBeIqWYrmUQfsyXjWz+R0OJ3cGvCjEd2lK3KqW/xO2+pL+1B9xM0B4/DsdlVoLpXDxWE
2gPonqAJ+9QHzbMQQETRzCBq2CJ0utp5Gaiimoa17iAlZ1SYZsXBbljFZqVxRNRTf2mt+ZMXzAId
d9wXh1OS3aQtsXNBpRpPpFfoBrxMuyxxCzQlO5oBGuFocR5dEYIrHR3dFZ8P2E7nGE/KrLadgydi
HCs858pdsiDMgrWn/EzDmcpWmLur4WLQw1AsnMd6fRhjuHCyNzTjYKXcVfa1zhU/FTQnQ2hW5bEl
tV6MukIkY07rt/VdSXb8znjnvNopn4VziNjx2HnjbtiMz0tjxRg1PMQemni4lcSMJRM7IDsKsFNE
9G52fEL1KojzzTiS8LPftI+IUlfxMxqPvF/3Vs35s4RIWScEDQvbOCorqT8n3WkxH+cjDdBpE5sT
sp19xxEh2UeZ1a4L7C/xc21uOAhdUK9HWdt0xoUfLaasrMu7Ivbn1eSShebKfhjMRDEroSZ5Rvtx
x0/bdm9goIw3JYgHg2VUvNU4lo3nXrL0iq4bAzGuIiI+FEC0ZrGDmuwJwXQm/JaHX+xgrWa4nS6J
O59gb3qAEgPOYv6lgYjf6FXPOd5JRPL9FFHJxI1nVmprgXiRUB0WtMWjT6hWsScsLqR8XwxsUuwL
P93jK5FesTWis/DK7GUyDB4ljuDXLfLA0Ks+JDeEB0dtVQhhD5iQRRaYc5TPdxmusyCFy2/11Vpe
sqPWWetm2CmKJYhmBH3Y/jq35oJUq/fDGv66Jt6rl1IF4SzsiPYemZM3n1V3/mc+xuvt2kHwgDNB
ibwKnp9eEtL5hrgadVQ8Cu/zQJLLfB2RpFx62FislvHWqaS7IHiutNzg57ZE3wrMPASfjae49Qnb
Ff7d8LT0JmfcZEF7KhzNFS3GpLNkoh1XV8OoVQh5UlBSHlWiE/mggZ4iUAmOETzOT0ueiIEnKk80
TJ1Jhr4nSfzKr547Mr3ol36ya4SJiM61OTyLEKJmHzc71addYtW6X/Im95S/jfFOq69CYnK12/Pm
8jx68F4RnaYw885bN7B13X+ZPQFLAL3xllyynUgLS9hIp2gX+vW+hHch7YmMNIxNwgw298BSdKZP
JFg4LmKCnXlarropOPomfBe92RckFy8zqmgONj08cXGkdPsEdy47xrwJsW9GqMWVAf826zXpC0vX
t2hECC3iXbxvoTvNLNUwtiVAtbx7RL6/F9DoR8NHuiwmfEVBlZJqKqimBm5iR5YPoMXm+ojZIGtF
T6zbZlZDE6fwQAHyICSKf8/vF5inBUlCwlP5kmr4AqtNtlmwXHQGqmElCFO924GDVZ7wCmRTA3l1
OUQfooebnCbaGSR5LHdCQd6gWHFrn1QzFigb2FO2owVx9T1m9rBPPJy5rjjizLwIVv8S79DwuOon
GbyjdiG1laNIi+2Ewk4tAXbDXGaGQLBKBFBkJ2iXODm8BLDEoxw0aU0ikc5nCD/Wz0bmZBP4pmXk
xjOJoo20ODx+4LmqTeiaJZh1ex7ciqP5llWjWUaNzQrlEivDdEqDT3JT4inDEOEmIlOWgwGy5VAJ
a131hIl62LH31ui3rW1EpgaXVU+ww8+igtsj6rbKRPDOKksbfDanGF6w7WTCdbQ5h55u4vUlGRGO
6k1AwDuAG77i+WiOdhkeswNuNMS+G7HfoeaywLLO2FWh30SW8FwGaOjF+3yvHStYvfFmfkLcyhJ/
RFaAhDl5ZxIsKVxkKmCU2jG9YDjTKuDYLYDPhUy6JfEO7ND186u+ygO9Oss1GtC46vU1gxFJfcgQ
dgoMAa6E0Qlw0mBTsN3c2brZmbKnYNykoJ05mfMTs8heofmMSuQ286hHoT+7W8H/tjXocoW3ZFs8
d88w4DtG+NmQ3nkcTOYbrtHC4ZDb2TjD6ha7DC+7aB4az0CL9lQaFOwMfgOUqUlM/C66aeifLhsm
IzOecwtu7hjKddfbGNHGzg6rnxxQuljMt2bOSPE2QQQMKUyQH/uLhLjxhktcMc4/HFKFdJzZN6Sq
XDXgfAglFNEhSxicO9AK7bcH+U3xB49JwSHF096/7M830WkJyofxWcqI9JJAGmXBpJYzKZbiK/Fs
ZZ0bc4iGYPAp+WlIzzn3lIhmidMKfheyPSGJ5Ruzk45asYs4rzXMQj706NHummTXsU1jYgjk1Ltt
T8qTYjeOephdDc8a+/g5OrO3ylENWQ+yp9WdtE0NHSOYSmGw4EH/aHuL/xx2DR2fZsOUI2t4y1+0
hoaQTPjMMYekU2knnqQH9ca8N+Dl6iOVqOlQEu2SjbRcSbOfVYrbSxH7W3gTHKMF36CLU5bniA4H
CDfz6h3bGelO3c85QV7hloNpbFSedC7n5khBFVRlHL4voihmGNTHcbuYeFVB8dTtuwNGpS30VM3i
AP/CR7wgt8OGj7zFxq82Iv4qLbxwfM2RwExPztqL8CL4crivO3vmrDg8YZSx/BQV2q6m4qZ7GVpz
n+lTBNcI0U8vEGVDuooqG71eS3oZkONWRHHEyOo/29LhO/yTG87RY74z/L5wp8f1Jbl277VBq94a
pE1iOKpgtkjPvc7MtojeOFAhEuUgZYCDq0ETr38dqfyGMEnfEHGNXW1pDjxaOH+zSW0OYVjfZwlh
G3igBr7ChIWuGnjNhNYyEGFIs+MDQYJeOpwNadBgQirVuBC+2RUmvOZpfq7P1YlNtpcf4y45LI/F
HqUK5yMqfUFUoZUbu5mFhvUL/cjsIUjhlOoUp5wisKD2werBjIy/e87pQNqGjJE3fvQQbt3r2HET
KURL3aFDGj8wvxLuvTrlTu8k1+Zd+BAhhfVabnskGynpt8ZqScI+zFFbDZhezf1JBLEez3ZUgDFU
JhSeypjmhSmNoGuDqOP38J4Ee3R6Tcn6Gb1nHvPV6B3lUhYkeusw/ILzzatN/gnlDay8OLcv/Ew9
Mtt7iYYBvwlbM9WCItvg/dVEuYz1bkBcjEsSodPzqe+7jeFPe95VIN7VV7toU226zfLPjKF6kjLf
eEawSzWTCX+bSWwiwiSw/xgDHDtiZgNsygu4R8MPYA+FT8FvvPIBJhW5n56rIIHTFC5loga4sbBL
2oaWQgTQLg1zVtCiUx6j9SgRPqbhh+4g3UPZslsDFNqWrllDBXPq3C4IvgYTRtUR0ibOZaQTxJ2S
LjD3Kj/018mw68lKtwOVHQE8SkjeYrAdYCUOBXsOBFvzZNC3XRnnJr6/CfsFqbppeMwWK++vzGSD
pyUmVN3OqkHwoCrFacBNJ3AZUDqD1Ji4IP9FwTg43PSoRs7ypXHJmTrK1CVgNZ3kJJ3H5TiJmeOY
4nRI6tBM45zZwnbr4e1WH7E/TJ5M4FtHB3HTYu59MptHhNSH0dqxF70gR+RdCEAgCPva4RxfJhOv
FYm/yarR0f4MU/j5jc7iRjSBKQc7UrHZESzaXYwxwqnat80u0o/SuNF6mzc8jvd4uJtDoDAO8FqA
Q/UY+zdTnMmGBa5ScV1xkUpuoc3efKgesi3IwzCkdN1F59CsA/1dwlmJwq/YInKcpnOdsUa52W0T
F2eRj4QwlE7tUx/hACVdbsuncqXFjUMeNBI5KA5QUcfhgoFK2Kbi+GSRS4CFJG/WuYXSGj5QbmLn
VovNjVtw+20G0Bl4X4ppE8AavBNaPYaVAi4oPsWIJPviCZXz9MCq98la4QjcsAFAzq0uaP+6lcs/
5M56MESq3QY/pKpleAUgIjxCESZ/VGOFNwxst2xCnrvxbgxTKDN+zs997BY2cpnRge+4w/2mE8D6
+/cAHVRSBV5URQmtA/bfvzXv1rSMoiRSgawD6GWamziZLMmXrMVt3L9j5Pcs2S/s6vtarJH4ba0p
yQrDSLBWDwcZBUhAA/dsFdYqyS324/PfV7t3lP9nNQFjraoCUSv9D10RLpbmLAWI3QHU0lHILQ/R
UaYCmV3Fihwmpy85OplwdDVeZRuHX++XkaP+eLbfruAOQU6zVKxrdWVXwFN4e36d85ibsg3MLUe2
+tvc8t346R93fNc6NAqOK9cYdzzaBWbOCge2NT56or/TKn9b6a4fE4tGEksy7qzcLCiSV7cMFNzT
Evw2GwiluJ8eInYmtqfKgM87BloxZ10/87ipWrZaNSVFtNVidBgqyAFCTRwTva1ZH4YO0i1aoLaY
2T5OqYcmBLCqHuXmtruwIcY36Qaq0gpwD0dfGUThoYIUhoYOR8U7kRLk8lHTQLKf0JQwNc7u3zq/
eBUXBh7djJRo5kSVa28mC5qypNSt2uw+38G33uKEf+U2SBgRmbWgPCQ70UqgRJngeNvXXhJ0mBfw
1jcw0A4LICtz8LPLZKF6Hpw+UD+F/WjGgw9gc0RB8N5v4CrvTMfkWJs1VAKf9cUCRiHYBUCrGT8K
qBCND19qhaZqLkgCKhK+tQFgMHuqgbyB/eZzr5i8sPtXBRfEbLJlr3hWDyF611CWgUprgTaD8ORV
FHo+xg5v77ioXyFWC3IbeEX4IO5WezWj3YhCK8OpBNjnJaYZmC4kt0On2rUm5CIfi0v+yL8sADSB
+2x4J36sLGS9luz3mGQQTlMgeMsCtQUo+1j1E/uj4oV7im0DUb1+AdthCd3IAuJhN+fo4R/X0R3e
gjOiNodH3ozuBfCkfbaR/B75mL74MRTx/OltfWRp9ZLC3CR51JC8ogjwkkcg+M22cDLASOz0py06
C/Nn17kFNkpMh95UkYFG1nIIvSilLep8mQDwh9wNGoXGRYGmZUJWHNcYbGTUzj5j/QiVaA/QNjmn
58TWg4knYUg0VK9LUOcujhGgZdjB+MdjYRCU80DfxwV+RDjplCDRLK4IYuXapm4+gWGS5q6Uk8zD
cYR5b6ZuY8x+NsBcHGiUpayWLhymx+pWDUjnKLpLSJdrdNxoyVnpSmTIedvQtQfrMz0qeCoiarZ6
h8PK1SB8uDpAx74SytzJ/fD4W1vnizNyH9kkUdagFgrnc1W+OzXSLqkidUIkZ4gq2oR2+xhLpNzg
G7CKHRuTrD6yLcKsz3vNhmmw4AxFLgE1LGs+x+6IPg+OWQ56z3+P+l/TY3+7svszJoribm00dsZM
1rSL3MliZDp8PsckAKDps0sEmHxEaxXVqoSnlSDXHjaoCVCBGQx7DgTUBDL6j2/RWd/MaFVBfwGa
Twr8SpEy8oGBYmi8VoD1ERYe5GN7FXcgr58ye3r9TRRK/xpeuL8l2YDFGS8ZhqreDx10qZYaTWpI
pslde1RATlvu29nOO4XA+4NoI7Cj0m5KaDestOH9FOwpjCcI5rQ1bMVwdCeDMwDQuXa0JAmQqT1p
rAOjlNC/WyLSv0UYwlueo+lFEclwBiap4pRSmc+NpZtVQqaPwrXhWCzCUyE8zD2q2uYoISIpb9Fe
3rYPCfpdE0JELBMJuZQN4hSAeJ0Wl+lBAfqcdOR5vSpXaaMon6AyA5PxQuNJaB661OPROEZB8NKa
Cd6X7PTeamsmqgQg2RVBYu8LQXFsEWK5g07lrfA2+DpFaHQQ6GsoirYmpzuDZmbQp4FKWWtqsG3f
CJ4xWtVrVJuwfgV2PaT7GjSyAs6bXVGZfI7yKLYGdzk27gJYJzUV1GVhRJBDs+SPSqR77W9NELUO
0Nuty6UWyrHXFEPwrSNrkF+EQiz/lFLDrV7bico8VQ7GpnlNnxs33zL4SwCm5fKokyMCeT5UAw9Q
fqEiT4caB4j2GO4mV43I8MQdUmTtqRNb1V4uUEvz4VZcUDWQajN3tuKsDqC3fyJSZodHVXGMCeIQ
2iF7UnFvQHZxjVCpBkkaObjoRyvBwTFN5lSwQxJB+YKFRlRtE8F0Aq1CKr5CUtRBAvrKLpsJC/Re
DQIX+n6d1bjplkexuFtcA0df7sXnGI1mVzrJK1lQ9NyyJzw7OPkOwJ9o5YrZViJME2HE6wu32gYh
DX9whvVGbvXbGdqO9XYKQouVOKHTddjIkpdvoFWDN165wlVF/iC6uTPvIabE4+NSHfmzRj4cXcZr
C81QR8eXJmFrQWncrz3+axdgRBpbDfC1NVHeXz5Xk/kTzuiDofc222z4PvdY7c2wacMuvQlAJfOI
xHHdbZvzZKF9hW7Xawv4X9qgubYP0YgT/RjBqTVZyjg4zPf9wRhofWi0ANLIMIAyUPOvOgLGAojY
73XQUMr2NL7Ge4bXTuaOVbvxUdedQrGAufY61U/5YtWhlSRnTOqHmLLR97LwNONsEfMjH7qS4jea
FWsPguS1tZWdhacRAByaJqh3GlOXdoaF32AsvPow6GSrHtzpqZ69rjj2G0f2ROCHkZWvJgzj8FsA
trB6l58kyS2qY53cZH3TqXRGLR+7nOx1mbkqXpY74OWqF1El1UrElU4r9sLwiRxqRBgNPxYKv/Ee
LyDz0QV8r15rEyyagTQ5kd6MN+2aH5DN93b8ljxM5zi8KR1YN7QBiV+HNToFHwLpxmQmt/EFA43e
+Cm+AYBWN3MLHDj7aBwlkK28JgJqjzZzZ4h0LqRZYDcMJUCc/vJeNVc/3Es7hklOaLPVAcPFgf4H
NbyUgGc7SYBqAsjkcFPhBDg2wJVlaAiidjYzG1251Zdg+/kivy1XzVJhJwAg+lS9R/Aex7G5USG4
pxIAm3b+khzgTI2PzPDhUTFtABlpfokrxWvCOz8K/uSVZN1xW8V/wpgfkImDtBWvAmTpN9pDddW2
8r7yys/lmipB7XJIfnpzOQxok2BmA9NVBRpFZW21M1ocqAWRlGqbZLzpySUVKFrS4W0Rgrg9CY0T
xzc0fYrZQRcQvnE7biag0xw6gIcDeMaaJaCVbJj8IQSiOKCvg7i46XpAsYuN2hfI1mvtalvl2H92
duNlXh/I4NmEZk/YyIzGrOi8zs7OjIXEMpHJREpYuxlFGQ0oeLXyzwmaZi04O+KJv0nb3gImCm2b
lwI0J9BzJF8fSGdLx/jytrqsSdKjAEb2BDZTTbODpgBxi8CFBl1BBIsdAMFpgZRIseGO7CIAT3g6
mCtxkPo4PPJt8hqGVHkcXHApfLARMwspUNEiNasOYvsoxxY3vbQvKsTdDwayw/dmBlvGQayEt6sa
IHlLoFCuHMvPdjKBpPGAAIQDJ/oG78X5U71bvHmm8QOKdoxfIH1E/+48wDFFsNYZCoTLUX2O0Qob
dFjX0gwvqCB6S8NIISB4SCXtAIZHRLutYJy11DhUT1wAyVIOHTJY1wd6QTqNSIgpboLaCDCWeDZu
uDVEygpvtwa0exafSqgEZA6QIk63JqAwkHjCJsRpKyLcT2b5OZaWnJBhpM2JOwzu/IHTVTgUr5DE
hHqR95ty7R01+at6lA0VToWSJim8fFdoaWKrtJWhSyYTXWeKJcyEtHV+Gzu+nxX9Y507Bou+LBLE
FpHOsJNeCnpgTobDNOx+m8rVf+LKfL8jRgf6hjeM8TjVg4Y7YvVw4Sb+VYfTnGLqz1EHHoBxla6t
127y9wGJg2lca7RYhksTwTURqY+rBbXHMUYCiEJg/W4TP/rgD2h/rX6+yz8NWwh0dGXRXXrOP1WS
Hlmem5jIMVqnJcC2PWRDaL7BeGffEtDdBKsCwQ2yIUDgeqq6zYk3xWB95hhxpQO43l8GD7D8P7jL
/zvu7f+HrFoDFcX/mVLLetAv7y/fObTsD/yXQCv8R4KBIixTBQmWgpr0jUAr/EfnRZBqWdki/+PJ
918CrfgfWI8KzDtTAU9eYRKE/2XQCv8BDdeAAI2mCFChAbD1P2HQ3pNZdU0E9QyzWYaqSbyu3xVP
sIaKuIyrU7MWZijva2bap5bMV14TAzSFIIUBYuM8oq+tYJZq7NxUjM2ZQ/uTe4rq4TSqi1ML9T+7
5F8E7e8MVvbZfa8y7q/qrnDSM67QjQ5XNasvGiiCUmiY397RDxzZP/C/f5Yw4Jqhyqrxh6NF2HZh
WKQtlrDHDYPRQfhZj1BKB7VpZVDoL+uxB/nnLf3v9ZS7OdFEj5ZF1ZvU7DRw9MLBgmcHVfrQzVKF
YhLaycBomhuSiK9Gltx+Wf3HB6poYEqDli38QX2cFcizCxoeqAZ2RyRHKHhAhYLrz1iux3yJ3BZT
wa3BuGe9O+Qy6cPEX3Xe0uLo+vdruQ/tXw9eZfta1g3wxu+AwbUdZDGGDI7Z1reues015LKdqemP
ugbqwoBCYuTtvy95T7W8XxJf0/fY29USRNJCpCnSuqvjW8Xv+vL49yXudRCk+zXuyKVNGUeQpoKf
2cTQXStD9ahshjNngfltFnjVtNr/33js3p8rX+vqAkaYwcVHRX53rix8xoeFjnVlqfO5Xkd6IbnL
2t9KBYo8sCt3tEmg8cw76iqaCf+yDujki69qnQbYhmQWAKTBfw6iS3anPMR1AkXJFu3iUnDXVnmc
awMspmTL1ZFTq61bpd2W6XBz3HMj9uAYlEG3voKUOGCMVVXR89CR6Mz8oU7QgRdRQXVoeGHeNJZD
Z5FPc9UdlZzf87xvRFrQgz/GjD7C/jXLtu0UelyCNjD6xAP6ipEivyWzjhk9QGcAPosBbT9R3C9N
Z1X6TIo0OWlTsTVAFpzRB2ra6aTomTMIHS1T0eV7BLRyddsh9tcO7KVMOecNoNFVQW8TY0F9QtOh
2Y/SCFErQFkhKGWSBP6fckhkzcUUBiaV5sCQUKku6nM9ChaH0nOVwWbO0X2UJ6sqANmtZfiuTdIu
q5DAQQnDCWPd67rUVWW0r+Nym3EGHdvGT2PDCQVw/WRlk8QFWs2Jyfc9MWpUJwX6p3FMl6wxx1x2
Y1nc6Ip8lNtCIpiFQdcN7DMj9eTmog852HwV0JPZERcD6DEwNh5VR1K6rcjZhaJZkd65/HyJaxQc
yUe2Tm6pPzXGQEJkilyjHNQJVfGQW2kYWVOO9uK4XJeGP8vZ6HQICikPt52utqeyMpe6/KVF8EdT
5Gvrwn1GEEQMiQjSXSSQo6nkkg4hUc8zqHwWUN2viTa4YinuDSX0Rua8WCWw5hgCEBsC/HtrXRpk
tAv3UEqYY+5Gt410swToAyDcCJeXOoKSUJz+ch79+HWz4CliGAbqb/LdV6ZDgy3segQtBY5w8md5
YLg4iBHIq03Ws4PJ2bk4/WpG/lPg+r7sXdOmGuZFW2Ys20zgMiXYBYDl80z+7TD8KQv4vs7dm1hH
PZ/5GAFSfIgfeUu/NDvMWKBkdhtT8XMIg+/A0GNZ4W+J/r0C11fcRB9OFgHcaqJy/2RjUTX6Np8Q
v5x+JG1iqf5s41NXwVHm0Dih0pM+WslGBy/N1KMAajLe30P3TzcviiIvQz+aF/9wBRp17KllnFNz
UdEVS3AlcubNzXHm0Z1QfxMX+Clef1+NndTf6oDW0OtClXC/K1hinAKPiUWx87a2hd/aVT8dtDJr
pvIwPBKRefx7pQmiSoYk4n7iFqlNHZsFpI2GHrhzN5NFR7N5QZqXPv79af6UaXxf9e7+srrqpGUq
8FGDyyuj7wQPtr+vIPz0wmSJeYRBGBn3dbdbOahKKxwng0awz17WExN+xpDKCZRG7by8iZgBclG6
W4n9m8SJ+NP3iOYfxhRlSGxBKPjfj3Qeo8WQdCkBIIyBFsoImIjb+gXe1mAN0OTMUdZKkmi3R3sG
eE/RU/k1wzDLb72FH69EE1E7oDxGM/LuGSwCj2akrMJNaly2yRK7iWSh/vif+oZ/fZ4Y/cOsrqgJ
CNh39cFY8vo0SIhAohMfQBtpKJhZHps67a3yAmYHbrLp6G+OViwju8+WFbTLYc8Ooy6E3H8/6LQf
0hGJP7KpVnCV7jEqZqqCjpeBNZX2xzRKfsvPWUnxx4oqwoCkYkRIuB8zC4s4GiZ0yU2I+KNxBqFZ
DJEZQ9A2gHwA7OuAW6rY19QlCCd+a4AN//dt/cc0DTsOFVVRJQP2wlCgvrtnAbu6l7QKZ0y4ECWr
nws962BRFpFCpVyVUQ0EeVWuXZiC067FEB7IfitQxLrwVrFzhOm9EGUQ7hMIa4XeXG5b46nlcmD+
pTemMajy/TaFRE0zYgwO6tAkUvSNIhpeCRYfDHplrb70LLPS0AjVpV/Er++VTL+2ksqrSOORqKLe
vMuQURxPWqkg3xkQ4ZkioOIqIMPjjLdwY8WxcKGRDOqv5ESH9qXAsFlLs7f0Qf0tVf8pRKlIN2QM
r8IIjmff1rcQPM5c3UARkKXq2a5YgLDAVD0waM9YqyLU1BE5zL+/3B+Pue9r3p3kerNWlVawk9wq
XmaTAzcfaeVreQLr2AGCCSz0AmXqI0YK0QTrf1n+p2iBGCFoGJiFB8Q9b6HpYDEUlhrwoBIcp8oT
wqd4+eX9/jGMy/bv90XuIn+uiHKf5FgEjPK3AnEQdGgMETRX+bqYyoUneg+W829P9qdTThWBk7Cj
QPjDLbI0pjqbeTzYYYA+T1TYfD9TgQNdFnWIMkuYdtFI3mnWLy/0pwj1bd17cZQ+1fJcyNnXWiuE
AxeE1V5hOBH4laGY2nRZoOeQB+JBK8U8priSDi7GhkHl8qhonBOhZBGW7pcg8uPWhgu3KGEiGrXB
3dbmBDlbeVZTZBXaLeicTvWvmqm/rXG3lQ1AA4KQ4Ykr+/Bh3sD/gIIRRrWHbgPpZXD4fsNOfnzU
327q/qzDNKfY5XlqluG2Dzk6aYBJQPEcxthulk8Z1MS/v1zpJ7BG/bYiu6LvEYKfhXURcIv6FuwS
Zt73v5g7j+XGsSYLPxEm4M0WAD0lSpTXBlEqSfDe4+nnQ80/0RKLI47ZzKajo6OrLuHuzTx5jGZ7
zGA7d1xIYGG3EP/QQEOLZQjUwCWV7fyOfy6zreIMq2jLNHJ9KT3g0n0/2T+rQmyIRuBHeQzDRKaA
Q/nw83Wf/4T/ue5TkMpQ9TZL5l1qJsXNhrjGutvNR/3oVhA6CtzkLz3cs13gfMbPdRUQ5CkeVOtB
q6Yl20bjQqS6bo+jaiOG0p78+I8Ex1hJTsyo+EpcDw/WpjxE2wpu+OrnSz93c3Er0CWTRsD6y3bQ
TxqhKjzqqdg/hMWDVEz2zwuc26e+LjD/gC+vlN8Vg+6hzWR3DNeIvrBPnB05LxVOf/x+TusYXItF
YnrROQP2fV9HM/XRT3PWEbf1dXj0SDXchFtoOLcKXKJ3b5fe/QvT/y/R2rPdsWEQVaFiEyGKpwdq
Gw5lHwwmx4vRMbmC+d+MTsgUK6vhPtO2Vh7CmlFELNg4Wd4vw35aa7MiqkXVYRGwp4qHn2/3+ftA
4yNqlqUBjp1sGnnjqQZJBXPHnqAMgMMcLREYZEwcQVqOOVNnW3v/eVFNP7dVcciSXooBmGSqc5X5
5Sk3fSvHZE+FblddyUhdreQgDq9Cs47K3pb09xHEIDeRFPkGyl4YwdVO6eCEeq9mO9z64YcMWKO2
qp2npmvU8qJFAJElPWgYamClXaaSzx9koqNRqcaFU7S0IOHkRpa+scRwjyfHIpAZ6Pj+I1bti7x9
TOOPiGhBv1fsMGc0mI1QEmTmqZ2wjBDRGWJqh1DpxR6lWtosYnyHInWpGY9SC7sthn6DBZ7XyMsu
E3ZyjYdtMLod48jQL1A9Qjzz0tUQoPycUF5ZSIfFB/Dk1yCLV5lcbMvsWIjMoTUBuFlx81Z867tm
gdU16kyKPy9O4Q1U60LI3CHWNzmccv6AY6q5IypMp1GuKp3gypgVmNW7P6i06b8pe0mT35sMgn3P
nix4Orrh6AN0oK5L7cTQ7jKE5v24kpHk9mqxzDXR7RPd0eToyi9JO06fMaWDg9S4Qnrn4YihZCvP
AO+q+p1e91ey2V9JyJZNJxqHbRpSjwYPnVE5itHc9OSlybq3EsXyLk4CJ7XoG5r0PvQQY8ak5BnS
wtNwRJQkV62QmorQyrNxm/itixXoIgGn7Xt1EzPfaOVxUUqvpF7b6UgWUykvyqmxa4a9ObI7pUWg
rcLhiygtQvNV1JA2aOKqS14rcWDuq20VEbGXgArLeMsqJNxp6Vh1sh2LeDE2eArG+j6m2h5omI23
wMhWOsRKH8VaK3jbNJXdJHnIZHkhEHsXpUjEVXTCCK+KZFV0fEKjsYT55RZKuou0wZ5kyItRtMwC
em0PiRjl+ghSND1JPUp/SXLkoiYGslzFaBGkOj226JL9SFh20k3c1ItYfzb8d6tRPxR/pyC7mXMd
21Czi+RBaC07mAq7EB4DSAbE1hg+ctaR2XW8TCE7NUZ0APdYdB0KzG5YwEijCS1XfnBPUcajx6BC
hKGu907E2L0PnuaHk0/Guhr43T38VL9ZmBGGHozcE2sHerhu5czNkCd7DL5G8SUYUH2axJwjvhBM
z018we2715Lvi7hgvlh6sB5dNLLUvmeeoqyKoV+YCTTLvgbGHZjMo7a1PrP6tgnjO8lMcB5B3N5K
rqK8+yIzgmofx8NiAF+r/GHVqjddNDqxDiNTmJYlVIvGQAjKHmZOWW6nUvsWdPJdHOoHXzI+Fd4S
JahQwYzbzPzFrdRrc1eUxyYSb9sEIkHrXwXDe9KGdLHdQdDEJ9a5H/xh25ftb5FH3AX+Kum6pT5N
b2kbfxRoChtzYrNoF3o7PkmCvjD77KXqphutVm6nhj0CsoOmTA+dWW41z//0Rv9eLtQnKa9uW0Tw
Nb4xafNqItcaAWdHMKAql0k3GRZ1x1uh6NOHWaOv7azlUArbKEWpVSW8xmCbbb8NZGMvwdZQxYao
UumXkDdXjYmSsVRgmQy85+ms+5JuKqIHErRFepwue1HapwX+5Fa6HIIY4p1+lKaJvSg2195U7nIE
uTpuD4KA1FVhHoZUetoZcUZmaXmdjQKS1UjbEKmz7M3yphvNJ71LAzvKio8xj57D2o+duBzWQ8uZ
Rp/R4Frg6dFO69Aexvk9MwK+VA8mbWNG2wlFdRrLiyIZH9gFoDaNu6R7S+kxS3OrdFB+u2obUp1L
ZuoI/aEVemSB5r0mWLZfzRxfnHfQFXkZIjOGCt3UL3BhtesAuVWGGMVHmdW3170qHPpR3deiZTdS
jte27ipg5FKn2ImmOEWi2yICzwYoyjNqux3VpShnji4gVkOeO0YrGZ5hS9xA6B1yTE49XfiVqMMu
8tpnzxIcXRntLkfylnlPmU9iHTrUygvIT0rgt+gIqxkpqIjUW2lmoUFLzcS7ruzQjX62CvtlCp+8
3ciwm4audjQeij+m62HSlgromYCpRCEsYzF3C/jyXuk73dTZeMDfeVqyZi9Hz1bkCIx1fr7GCxL7
0coUXgcopLEPq7REGuUb21gN5g142XrldaNqTlLAkA/Cx8QaDsZoTbYmIDLPnyzooY28aUqE3eKw
DPp7gfszRpmTIpyfMjCJHmV2/KiYbzpm5rHcrLMIlW343KQvSTq6XvGLPOJNrj1zQq61ChmtQlop
J0VTcju4KKkMbU2EAFYXK1/R3TJkeg5nr+Wphuljxd0yqHsKtXMUJGJaRsAWlZqWLzzeUb/7bEfd
ja3ZWTS2dQHxE0duNXWHxm+WJbBQat2LmehEHiRrg1Fjivwgfy4xmBCbzon6TWjVS15EVxvDhRw+
SFigB6O/KMfHn2se+VR+Mbf95gxYKTT4hqKfwFaF4YVdw+DPLcVD7KN6z/AFaVok0iBO0bhM4UKZ
ab9Keyz4MCiHUWm5ZUogRGK6LW48SSQ7QjHCYtXhpioXerm5zjuth03i3GTdYOgMDeN7RWZZg9RE
lkDdjamRCUW5yrFC6D+y+m0IL3mDnWUVmJpBlaXKOAz94ap/qf9aYQqtpGU1YT0hApnVmzNh1neQ
+S4vtU5/sZf+3Povq520qaZWDqXes5pxGPbQKtEZxJt+k9B+/vyQz3RHKnqXmapiyjKQ4Peb2Mtl
WKYTB1GJjFIXsUOJL7RH51rPr0soJ/yIuAdmTrsZT7kTP+fGc9pBHwyeVCho+RL7G/Ppck7suebz
26onb0dZKSmWRH+6BIQhM992ZgSPi+5+zoEvhbW4wflrW0DKnK7k9fiWOJesP8+8oN9+wknLYMVW
kwo9kE2g/c6M96yCh9rCzk7vS1i9Pz/HMzjgt7VOvlXVD6vcn7jJkfZOxCEl20fQ3f68xrnO69si
J52uQlsUlMUYueJtti9uqMcd9Wa+j/V+WhDNdXfpO5DPzNRUYrnm6R0v51+9XpEaelXqPEWJg96X
IIjqAdpfNDFYVmqtZAvBm8+/VvFDQhnWekcDMmwgaYupRqwgfEwoMnUImGH5FNSwfSfPDpnP17Id
xfx+L2RX/Zdz7/+ICfdfekt+86P80avy/yNfjufzA1+uhS2XtMWvb4w5/sg/jDl26fkNomsnIW/e
Y//TcnJmzGEqyYkj67ouzkDEfzLm9H+DUMSf0jQNDRBsun8Yc9q/YUFJbgUEPOSXzHf+R4y5eUv4
fqCYs46THp8xp0lM6fe9sEyk3pcUH6+/GOuxWZYy18w4Q8wprOnTl1tz8x9/7Vci3JnTlXkJAzjm
nZDAOAK/rxZGIsFaslkzf2v241ZHZtBAB23ZnejLYURXuxhN+oReuEA+8fPqZw4YVgdNQu9jILE6
dQjuYrHU2sbDhAMhcXMjrTGJ2NT31Uq7ubCSOW89J7f1z3yCY1qFZGGdIteNBflHt2o3U2luERYY
PprFVH8K4QQYarjKpRjfpdmIxdt2GkYyJLvksbou5AH3w81UHbS+3AQ4sxgF9OSguCM6F4KzICvU
WtFzqYPgij0dorypPZgNFQKDHLfqsFP2qRYuEuVD7XqnUWpbzncJoEOh7n0lhfz/qXj6siye+vLT
Mg9jBCQgwreOdzVDbi1NnYFR3JAf6/pxjlFvp/uoe2ws2ZalfaImNKmQyy2K7hoOU12CVtyriBL8
KV0QfOQE0kFu132Arr7cKVhmixTvrYTCpsQZovsovYOvXZvwvCPMGk3hMwqeU7REPoL6Ov6lGhJY
Ue7EubkWYScFPQFm5d7qX1u/XTScIrlIixndVyQE1/JHEuF/KJquHj74Mz/cexDDksowx7xIPKj+
b4vhAb3BVK5EWKEFlansrdQBfEPWMYu5a9TZGKrwRrdvgqVAux3lr110O0YPgoT1QoSRFVJEvV+E
Pi2BX9qQWGxswopCXcuCv7b8u54846YNMUXVbdz7XYiHL7IibLr8KvVVu/Vu2+HZx++LkhuTLj/R
kDBu9NBc+V21D3zGg+1epNyu0s9Qfdea6zx5hTTrCCrSynbtV7XrS+/xhIap3NY0bFKPdxsmOAKa
IozKHQ3TPsv78HJ1GWEEmaedbRSMmH3a+P59HhsV3Ysgrax0r6Vb/MguvPJ/H8bzx2XNhemfN/7k
01YHL4rLno+rW87ytWkNnW5wkl/lcubTM469npVCPy/6lwemiZcvTo5MuDX0ePIpPBwGiWzh2kiM
RYs8qj5Ku+Jp5td3iQtLfHRBf7B0ypdYttgtEiqc62xrcwkoPfszZMXQuXwo0OLpnCqcwtgr5k3U
/4XGi1pZW/4xJbyenRVmNdF4U+4VR9/FGwnjAyQwuDhcIsicqTmpoFUVrECCAA1N+/vmqur6aKSt
yOYa9c7EG5b6g10JWDAMvLY1JGeM0KYmXAYxzlrUS6IiuSOcwix8tyJiTy48nDNHy7ffwxn2FT1O
jHowUovfE1XeKopwkQEUA07+FVu7TNMXYgwIUj0EZeXQxm8t+V5qYAeM2ZHU7AjnDm+VIe1DC797
qZXkQRPwTPn5N56p7mB80+nNQahwJf7s4186nKEclIa9ukVtO7jyY+aWV9lT8mtW69D5XyPCcy+s
+HeBzIp8IzqpM4bMMf79rgiDIedmmbcwtdPr5l4tHQYbBFkXO4INNDv7Fd/0h+gVIQyxGD+vfYaz
gOupoet4XPNk/pK7pvEQ1dHI2j06P4z94L+EWzB7t1x5L7OmQnxGaLH0rk3khNit/Dfisf8eHPET
MOCGxwXr/6+RQta3BAMoE2gkfpDz4KhfBuvqYnjv+UuFvWQwxJF07XRg0umZkgYal1q5+J26KA1R
T89WT/8x3vVvTJzbSKy5mQMbM0yQ/f9NQ8u1fvkNJw2tNpE2Mln8BtT6S9hVKxORmECo7aVxn3zq
pM91mvPtnKtMFdbNaWmTQ3fUxSyv3UYtVhUzqsbqXMP7jHA58bKFOaRwbUj/LPylFv4WZ9J+3qxT
T92GzV5K38qgd4qByFDO4EkxF2r7YbYUBrJYAedUj5L+OQW/oRZuouChChJ3GvqNNMUHUy6elCE7
SpG1EPNFSx0QtREFg7KtJnXRK6M7RYlLYqyjxy2HsLaRjNckGJ6Yg+NELNa7dpTWSckZgWNurozr
RmOc1ZHdrky2FxHs7CWPxOC9h6H8MsZLzcMTp9sKXo+F3pQfvRoNY4LyuE+4KH3fTKT3IcouR2M7
1h9qb7oRUJ6WoEIFfjIzgQIKn0zDcBj823JWb2UdribYeRMz/25SO0ARkorlQY6lXRf/8oC7Rmiq
OrBuSePlG5iGKmDZJdmY8k5TICFOz6lnLvLmoOvXYRjB+CUUsLumJti18aNfvo/RrizeI2XdepS7
HPh98ghC4Oqp6rZF7wYMqQS6dljSevURk/+s8InACyhg8QjvafJWKu8Ggjuh/tUnK1EH4BvuA3HT
aljp+tWi4yK86CbHq1rH20ANSDZuK9vHTa1OkRkDGVqNtvNbdclxukiRNhpDTcVG5YIcOVY/JpY3
mSc7xBUsLSG48jDFENt0LTCxSGNhrU/FStY+K6yj6gGRlljYQfM7V6qj32axU9bNIhjGQwfxuUqj
VeqbTAcEhW3cOiSB2W+mSKh2jVa4vMwVkHx7m/j9nZFnOP8wYSuUTVRDSIiPQe7fDzLGgvM9uCnM
GzGXfvX+bvJx8R68ha+Q8sTAkCznF7FtrtWg+11n3loLlVXHX5GVBLV23JDp0eDmqhIn3lgt+hFL
yk7CwVe6sK//Xf6QKMR+DumWDQfg8Pu23ojtKEAUxfCMOajvAZhJJt6+0/HCFn5pnfl4+XJg5U1f
+2PNOuqK/dOhAMQ0+ijJiOkmlKWqjW0abpAKYl7tc7acmp0VasmZegfPlQtF3/kfQ4cqUW4g8Dq5
6DiXKgsGe+tmxSG0HgNzF3WXeFh/A7LcWJpF8hpgqprKCVgXDki6RJ01cvPa9PABSF7M2HAavLSR
AiyHhBxj80EwLrSqf2OEEPlV+lRJpU/VTmOqGKhCa0qMxs0ZYfvhfhpefn6S0t/l0bcV/nSrX56k
WMSi71cSgY0QcWYP+vA2W4tLBaPqSzSKsxejEWIB82Due+fn+GWpxtOiXEbf5jYKPvnFbdC8/3wx
Z0519gzADWBzoi5PgWJNrqpClUImz4ZnD81dyHtZkHEd5LwUCq2O7qLU/XnNMzwNS5KhycEbNizU
DCdvRiLXkajNVTc2YL9xvFqFD6itV8LDv/zaXoLVeLm1P1O/SQAIcPPgpBHjcHIvO2kMfWE+1Lsl
9u0xBh5YmywGcsTm2AjcL92Zb5kfLp3x527xzDSFHMgT5N++P0NVZjSmyV5DtZ4v1QBfeG1atbq8
L43RoS1bNYwjrCq48GTPvToa+JSKqNKktTkpV6uJz9sQMlTvCPuihn0l+j+uMP+Cry+nUeZxkDMM
HbujH+6S7O3n94QCiL/hOxjD6/HlGk4eWSVG1iQUfGmdsQk0y5VS3hghW2YMDwOrpFlKhUUVaBtB
k5wul5dSkLlkASxAzt69Nt03XrCtkuGhjz8zlZmnRSAAzAC7H8u1qrULKayWVY7MqX7I0s9ouCXj
/U4O1H07jZuovZeohIwAr+nsXcGjqKrAhLANLeJxwenE9JfBpjItoW3ZqMj3hvpRIXRIMuz7kYpm
bbjycm9vSUe9UuzA6p1x6JCsK7sy+UTq3jyX0LolCVK7jnmz+eSPhpOV9NxQcYXAv0r7idiUzx5n
CCqR0OtvR0101RazCYn/0/LsFKskSTtqNWwBmUSRwQAsSRc6iA0Dv8BO/O6mKS0oH9JV0iuOpAlL
bZpWVtu0Tp1ri1jEPwSNfhAFu2oyr0YTJwWlWY2YdA/J6AQEFQBgLQRFJSqgYNgceW8B3II0Ldwe
u/T8aCrQPHrEYU1qodLJHsI+cYtKd5pJXqSwZZIieVR648qCXpA1UB80ZtcaPIe2xOC9WkdVtc0t
ifWThSFBG+FeizIQToq4TjETKkwMO7vrgRmeTz1nZofEuhU1HAsiC4xGXAjIg1VoKyJKdb+KsRNJ
nFLfBZGMME5nxp46WXPtQ1YRw2etGRleMu4sJEcPTMxGhL3VxncTpE49GA/Zb0OxleehRC6Z4R42
QdCQLacc+6VKdmzXhFwJPS6a1W6oXVFZQKqzxREqfHgv591HlrRXVRis+0S6CZv4hsHkkuJmIwk4
TRi12+a4vfaNM4wi97AT90aurRSpuWvLN9SqqybS1+Qf3yRB65hmsjIoqPxkHqK/FSoUX/0uDSU6
cjIMSH+o8PhiHmZ2pgsdzGlKfJLbaldVv3xYAKP+2FvwXppkGU/RoU6lVYYTSB6Frt7dBaO3aUUG
ub4A6SYwt3VtLbuRd0pU92GMK4SIRXt2aEVhywuJJlPgJDes7aR+mtjJ+gT+GbqtKYKrRyDBnkmx
zEsF1pZGvNqMiYeqWbAvHiWPWCKrvo3gwSVUekOK+0+PZsPqNg10mbJ+zqKPvEmdIDlIKcnLJPtE
410mJAsNP6cAqYOYW7ZO6kQlCq4kP7TRsS+PqCncjqoiV5KN1tZ3qRKvhhLsDteyUvM5z3D9hfhF
hWsrgKywppZ1hopMhixUgj7VqOnG38WEgcn0ICe/Ap0aVWeKrj+KGNU0ETAjlu24tiD6dC31qaue
e/EYqDi0jaIEr0G4CeL8RcbaSI/xxhSEN6X5KPkKlLC87sdfqhRcd0q26GP1ho2IoT9OzsVrrgaO
Lwlu1aSv6qTbRRliMZxurFZZ9NFrZxYuojR4FignI5qF8TAm+HVMzWdhvXq8O1YAAB2lThLCgtPg
07U3mYGtbFF+Fugsy+rTqCdXlAQ7xbOXkDg+qdDYN3Bh5A6WXn/MpH3OBmt6CPtKKMSFdAtVZSNK
R4OY5h5r5VCwFo1BaLsIA6KOrhpFOGRpfUj9xpHHtyIXj+kQuibUK6mhNYFElVnB/SDiJaJEkzuY
+kqCUWVptHeD9CIW4sYYU4Bz3Mb1W9Rhy3aSl21C8L31nCNMDXV9I9KRWbCYILBsp/y338XrHmZ7
mUybvMNuSiFnHDxcyty02E/NL0Pc5MVTUwU3+FvYYn3MaIG8oHOFfmnFmIHLb2KNh5L1LEu9XUIK
tcZjrwlIkjXw+KuGjqupr2s+i6S5CXxIeHBGSu0uzt9G66g2j5qfu57xpoFPByP6YkFzhRGHHOUg
QT2MREzArcqtgtztusGdQHezKXu2cjwuGBlIJmkB0F+TqynmlzcrFEXbzNJXkQ59Is8wU4oiyArY
XmecCu+6Xqz9ZNpWGOZlODO2Kn2AfjPN41hzG3QPhkADnr618WhDJXIsrXKDOFok7U1c844V2w7j
o7J9qf38Kit++9hzTxX7/iA7Pe5YqAoXYgubML8tcUgXwuTaqJptV2R7haAusS7dIBOcqjUcuc63
FYQqlg9rcx0J5aEeCMjAnNZT5XXdMvOZZMfvmURVkeVoJZkUYnBUcNsW/Gjb4DXphCQJMRZdS2H0
W05FjCP78bGG6NS+D6iehRKmSstQlFsBUMAUgzjUiqDZVJCuk8m/r1XM12XV8avusSCJRcGD2ATO
KEvCMDOYW+wuYo9hHb7wovWpYtMf5fAxp/ZDSJRNqf9OtU2tytsiurLaB1X7TCu4aLgCZd6jrB61
cZ/Uv/ICE0iojGmRLQQvWKgwnhQUSjEfp6nL8GV9opB0uGvWOoGH2Un4zcHlM0M291be+8FrH5LK
Jd6ZTY/ygY61gBqT1AE03MzxpGkxxVj+dQJngbFNDWnPX3E78c3qBHFEBWrIGfGByVSP1ovW/ibj
11VNw06ZcKhRYdddf2xN3NcwrCoS5gFFsI/r/E6D6FVR7ZlhtOCXXE1VsZk8DsfKeuy1nv56cFO8
4WMDK3R8kyS9dlUtXk0eDggVnpfFRpYgK43Jvhpx65W6Zc6eoEi4DAsrK8dNdHJLC1/jEAPJ6FBh
7tsSuxC+Czo0+OAjZSYTtsKyCvSDXmF6pVeLKAgXo6zuB52Bj58g9LKcagTbDogU0DmWwwcVYEQf
2jXsJtrC2s54znoJibaJee9rzIk42AsEuMPRSzS7wSioF8eV33w2wqMMfdiScADLS5LQbrToXeQX
JpmKyRw1dYHncytcew0IBzttIwX3Vtzv1UZ4o9E/SoXsND4+wyFeWXnPZ0RibSa8pdVvKdkYERQM
v99E7Ni6fC0Hk61nW9MCbgzSg0+0RI5Re2a0MvfUB/AQrA9ivXD51680kA/89mSzWFZF/SL4MWSO
qrnOsvxG869lJn5W/awb/aoXILXxiacmx7KhWiQ3lIZDfvPOhxNWFNir5dwEwdxkdWs34bSayleV
nJbR38cdb4nYbEspv4Suz83BaeFtgAug4JF0vF1OwAp8X2BQmoC9mA02kgsi1WzSbfogkaeyUz4V
nIkuOfWe61e+LHnaiWapGsZFKxM0G79r3lMvXcrmPgO1Qob/56L+2GR+6Vd6RWmbzrfoJp514hnC
W4ittnmQcSiqri4bAqvnGj/DZFxgapQgWAt87490D8wskhPc4oZwOdfsqfbaSboz+jJOD5i7Jdk1
/5miaFoUmM/FlPIe1lZqWS9bVVjB2LaL4TqxIIxBDKlldOCNfgtZcyEXIxFT/SbXKV1wO1PakV0A
/rxBvVsnByiQGxjcKzEgZtmEtASoSMRKuOuS5kUV0nVh4fJpVI9DIa2EDDNPA3e7UHNqOP6yVGw0
I64WsRKC2amrn9u6M+Q0cjpl9KWqBk1PNU4a4mQIRCLSayBv3AWJfycOhA/UxQVvGWwvvVZnnvq3
1cwTQhcfdC6FKqtFm9mkcHpSjgIcU2eOZRHXqXZ1abb592NnQRNdJ8NNjJZOR5tDNo7EmE5srwB9
2bJDSDqb+Vziwv2RPH//Rk1syWTMIGa7lb8GJWkpKGaZyTVSztnPtdoYuGTctI9zlKb/MOzwSGM+
bZOGcuxiuznOGQw/P8lziIoIhAikAq8RZfb3FzySMjVXNXQEYDm7bnpX0k1dQLMPxlVjfvy81rnt
4etapyOZNlJ8EnnRLCQ1HixPun+B+nEOa5hVwSQy4kSlnMJDYWr5eR0Q8JHhRCMVmUPc/UJNyguj
vLPo4ddd4QQ1oUbs004DNWmxW/Fp9PTuEIu7Sj5oC328K0iA0DD2HEPlwtP6+71k+/uyHZ2AKVI7
ZmZe18wQ8cImkHqH5/pWxjH85wd1bjKLQh9iEieENHuEnbwVZqUruSTOs0oc3gm1xyB7FupTRmEA
hHF/djW9/LzmDFd//xR4B/9ZUjv5xrNKsfohZ8mCypaBcxpGlHHXgnIBNj8zqf++0OmkfkIXlHUc
UuFjsxcXsPvmEDxnJA1zDuiiLrjIDjj34n+9Nvn77QwiPfGlgSXlkhCzAufX4ZLzyKUlTg6qrO9S
FcYzNC4MWWUhucvTS5LOc1/Xl6vQT54QIcwp0CdaFt27VuQHE9aNHFzS2p0D5r8ucvJ0GlGj1e9Z
xEJ5ltWvqnmX13j+ejwh6TGQn9N49hgNQOKy/03FhB81sLaqs3soJ19XNOR5600Nmam/p2VzU65I
3nC9g0buUDx7kl9ab75hp6/81/VOJjhemch6VFNc+Ncza6dbQxBaZdvLZcyZ49oCnvnnyk52eR1y
pJgA5BALQF1AABsEB9IaZhkuSrIL13Vuk4JZacIOglz5l7OJN6YItURuY8eBpsDz65ez4ealTerM
64i+lvMZgqYOBenk7kW+oNeThjBjgmVT5R9jS7ZTGu5/3pbO1B6g/oYKQQXYn6zfk1tXRYbRCfNb
zwQbb4X1TGJoX/AFYK+Qd9lFoqSpnnkt8BCEacdez5WdVtGCmo9yLcLggnxzXSP365jhxyUYUh85
gv6hhLTHPVlgYr2tzdtBe/Ny4QMtoV3TPIYCZhQq+U+Feof1yTIrqS8bOFmZ2uKpLuKxHyKcAfcx
X5WcaLlrsX0VzTuT5k1ONmVY7CrDcjthOlaANVKukAJ1F49QNyak096hZOCr3jZQ+MSYINRkm9QE
v4GLtyVuxviNyMF9nDzpoWVnQwK0ZdlyL93iCvXYxOOVH6c3oi/BlSBJUtbWdUO5ATaHY226NKZo
CVtBY4Jt/EpFLM1lEb9i1Fw6CF5Q3Vb4uk+0Mnpv3SSKvAy1ER8V/LPk17rTQCcYRY3Da+pbW6Xy
nV57HUQK00DbVQL+MiYDMsIGBsSPQokvaUwPn0TXTdouvJYYLzDaMtM4fyaaUrVYBCNRRVp40PkL
hELdmarndMKnZzwHgrTRmTYP1r0XKCvT5B5UONSBFwIEYjGAlTGYqhwxxBfad2N22vYggDJQ27Qd
Tqv8hAj7dAXj4zD7qMffOU941OqXSY93fmB8GMmwmmo9x2sF7a2AwXDmrwUxxjrvN+pYp8pV1QnA
Pw013g1au0uKXWrcc+XyOKO33AltzqR+NSvPScP3JBrdLDOXsYEHctbYlUKk7ui122bq973h3Zuq
sEir/dR+ptONKsduBBAf0nR7LVazqvKoB8LOG15gnNhGalxFCI8lKd1V4oevaauoJ4isbBe5l3U4
qQtguCYCtsrbSCFRyd2wH4LIzZvnkZ4oH9YhwFsub/waVWoZl89aLvw2hnIrN6+j5C9MEfWdKG0a
YWsW2tIcVXDvaWOWWHIDbvWon8ZhN9bJSsNxnJd8I2WaW0XBqvSO4oTnvbdOQX67+li1wBTRk0lZ
5hW1KyhXQZ4sdIusq6Y6tAr+1+KdYr20yp8LKT3eFE/eovmzdf1hJp2EebUqW0IFdYMXFyFpiZFg
RVByIO2rNt6aAUTfLtlgGLLqawNin3wtWtNN2UqPSveAvvs2DdMPL87sQEncRBqXvUBmrv9ZMZhQ
crLINGkzFOA7aYfa0lSf2vKY5wcpqA5RzRlk4YoxYLAstXYCtFb17zGK2ybqVmI2IJKH9Tq0y2Q6
eIS1i+N1G093VYJGsVPvB+0hBDCdGJ4hzmZuiUOhGqzC2bJbGBFSiPnOV58C4xAHIzwY3w5SiEyx
gFkiycC6h+V7eNMhDmpBdPSwcoGZ72tFuR8HBaQqWUYMQsRU3vZyuqzM2xDt/jR8FNWzJt6JZb4r
TGTkvMJ6XCxVEe2wUe4CFcRPeilr0fl39s5kOXIj6davcq33aMM8LP5NIpETZ7KKrKoNrCZinhPj
0/9fUG1XSTBvQlJv70KSWatVnoGI8PDh+DlprHtKF29iCxEYNXMt81Ey2w0t+p2fXwegWdSRflAG
ajIHDNz9dIbnJIGaOPx2hL68fxzrEjE5ph4HG7A3PX1z8DSYBsHLaBSgFb2mfN1eleG3yX7QkX01
7zJ2t6BwlvYMPNLqSIPvmsTNrwMvs3GlyELEVg2b/Y9mnFZ5Um0UraYJe6gQjTYLeQ2VFZMdPzpF
3x99dBq6gQrljxIn2Qaf6vihzF+0fEQatfVU5bXTu71WPo3gpFKDYhv4KUeGDM+2dnH80hePtFiY
8kTmQfumjb+6jkU4LxFKlMyGHpPXCBgWvcRp9NLmcSor1wruHatcJShJI+6ZjDYz+5TUS9TespXW
MyPIIHnHr/EDxZUU0Dmysa/aan0M9U0J+ivOrVsTH5mbwaastLVUGIc6wqvjMEvoB40ABvaBplXl
UFIPHsA1cmx+jvWrchT153BXMLmdap/9Lr0fR+OqYd47N5PPqhGu4w70c4E8HOsQwHAt+zVNLIQa
uX58wQevrSrf+GPuOgXK6cnxUGfOVkJsNynxHvB1+HT5qyDmDfHh47zuM+leHbVDXD91nXZLH/ou
qMONDMFmQJcvdRXna2hByNDXu96of/ToJpvyS+TvJv7APvrZMCOr4VfGFOHqEcinAW7folfpyBs1
7yGYMHSq/t/bI7rx2mcnvxo66VBaya4EyW3q6OxVRGphe4M7O0hD+yvQ9Mc+QIQDHgMmwiXwc/1O
z9O7RLVDl6f2SY3VrWZUW6vlaaLFGOiN1+rfbftzbO2P8CckQOV0TXZN61tctW5QJdfOcTqMkb6B
IpLnp18HwVepbDwbsQK9vfFzLrLcUjtnBNLU7U9a+SBlNyYaq5qpbhOzhiZBlH8UyE8pzF7H9rNe
XPWws8bOo2rvcjorSd39TKzeSysN1oZPxL2oTzleEDIqO30JemttcRANfFrEs27FuMNCQT4OAXR6
ROVd0Fk3KYh6NdvKFhJS4w8VuEmQA7jWDEqriAbJuHw4i1bhcJNY9i6gDRu0X+MCdruJeU60xe0E
8VdkPBV0IFr6kU7DJ3t2ArDiEGgNv/TJ3vVFshWfRy+YQ80ARpbpWveRKRQa4Q0KHowLFMhCBhTO
W38TRns9j75K0aGtXgq68YN+ZWX3VX0YYEKXi12TdhsqevuwH1dFEHqD/hgat3LzqZU1V1eY2gtf
LH6Ik6LzV9YrS9mpsiEGCJhp74cQ8MLPOoOic3ou3sr7Lz6ovZb6r8ocRHsE/Jd/CqSvhfK7mZ5K
Hlk+3qqlc1TSvaqkVeswhFGFgERfBVNtyoy18wh/ItQYv2WaDZPGiw37P0iDgF6coxXITqNFXxOy
FYj2UCacpsCLYXHrQ39FchxM30SP1YKQd9Sf7emxGg62dl0kFc3oUXAcrc0SBRpHv82PzjZIEf8Y
h3WiIHKtA1hzbFe2m22C6pNdXZcA0xn9QGn2d9T2e9t6EG3NRlDpjjRyU3Nflq+UP1YAnHEBtasm
6bqJmnVTlNuSXk3jUHg5MvXg7JThW5F+tnSqwVmwBTdHd7h+0QJccTZ5kU1bPH1SImg1rFVHq8jV
MlpwyIjodrRTa/QlEmfnj4QhVg6T7osOV4QPjWfgfztSsFeD+tpvdbey4VLqH3hJou5WL7/6/BoK
MO6kMJ7hxw8W9aahBoJc654x3JQ5UZD8rVOfouCLEXXMxmRe1lJ2RXn9GPFTOEsjY8Sj8TNBk953
btQADou29zSL1LdPdtMI62/PIEp7I0ED48SwMgz13jeSzfR2pxtoY3XPtK6C8ZGzo9M4PYJ2qZPv
DR7bYWNDRmvK8cXBU0YKSmqwsARaeXOMI6/Rq82R46p2v2OQo1HC4ESH8ieUN6mNNKMAdeXbyUno
PNb3dYIurgNHQZZfjfHXIlEIB39GvnwtmdF32QHgrT1m9GIqetBiKhrKAdeIEY6zXxcSpXNpiyEr
BsA6BjHseSXRqmPTmEwh+oH+QY4eMyE0ymLhoVjSdhR1wlnerJ5amtURrdLOW7UAUdcAKxc6BsEz
qjle46Z34Vr+xf++x/XQuQw2S1yZZ3JbQV4JtZRuqYKI/30lp81lwNo5yESR20JGAIK+2R8Rz7z8
MUVSOV/hqZlZgdH3U1/umEpbmzQNNA4xMBGeMo2A3G//Mz36/+ZcEj96Zu0dVH5W7SuO1USazXvb
UIW2Dya6h7SJXWsLD+iPv1CNOJO5n9p7S4BPmjjxkfIACCSEZrfZrdC3GVZ7y/Wkmx5ButjL3aXp
nLeU+cIK9XlVCbSnZFucGKA262kN3NMzbsFprKdrgvqDcYumLjKBykt0U637tbmh83yI7iy+SH1d
5Ktmb14dP/8FxrIzZTsKTUjNUTCBhnbeaKBOLfcQpVASB4ca7Mo1ai73xw1wtF2/LdBRrD2aSAhq
l55gkxSVlL9Q7j13AE5/xaw+WRaJKrc6v8K/GdHejTyoH+4EF/WbXvYiT9s58CirhlNQ9PJQp5hd
4ImRAL2U2Y7wetpEO/m53LwJtPer7gDgB3oKN0UFetKWCvfnTt6p4dlJVzIjI2gShvsnU9nH016W
Y3fUvqbJJwcqvEhLD7J0l6Hb3hOvM6+BMpKmbS7f7qX1z9HHZaFIqq/xM0bmcABzTD/8X+Frfquu
y610LSMaX96kn8fHBbNn/ObpZ39ra5zcuw5afZ4CzKb75ruxGTbQwGzCJ0hD94pLQgPZ8PEWGO1m
yZ2dq7lrhORwmYFkVSmlvXebcRHI5SBmn+JrlEevwYU9McYqCC14nJ9rpIujjbO022ecKC0g0Kdw
5TGYN0eRG20RqvEAeN0Gx5NKwzolbUp1YAzoKA9Q7l/+vGfP1p/m5pva0mpnxpZoIx6fjwiyEugH
RrS+bOSsv4DdEK0RxaY5I37EyRZWeZ51ehtS5gdno8NtXmnfL1s4uwwEMC2NuSbDetvKEwtNnwPY
1LEgw/0RRuuSPLmXJ/fvWwFsozIRhzCT8YYaPrHSRUmndg6YdVW6T4V0hPXFoSJ22ciZ9ioDYCdW
ZiVi3y+SuFcpe2cyNZKQElr/OYJEzqASMd6VyvfQ0G9jA70uEGZZ4h/Uoj74UoZoImpefeJmmf9g
piBAImc3+ulNVXy5/BPfZsPmLxPj+LYhCOP5GLOboaZGbRpgj9ej8pXPtKMW4yVF4QXMQna3eCCU
tdxkuJ+iYdVnEPJ15trUJK9k3rnocBREB76Zbccg9RZ+2hufzaXfNotCevnY1XIWH9fhsLH766iP
CHBRqaB+MKj7Ma9XRm4JQGuT31vS3fEIrZxBYFt+T6WfQeh7tf6UWLRxpMe6I3nKgYWWkBqFJL6j
jNbPT1jQXXBYDMuj3EnClSfAvE03gccqHn7bvba3m+cOgh+VoSo7b7addSShz+9VB8BEBGGR/ZDE
30C2MnNHB72gtBTe9fXg+pO+ttCqhTqeKshTiXwh0DU3GMJrgwiqpwajUnhMo0+G9W3M800TPh9r
xHuUz6NUXdlheGV1VBWUcgVRzbrOKL9rPSCy3xDlrMfpecyBkTXPff88MgoVM+1rSpVrjNQiC1gY
gbONCpBvldqlYyFxD/J1yspbhu9WagLhE7N4Y+qspHbYUM2l4E3DXQtuo6Ym9G/2I9ng5f1Uz91s
2yYnFs6QUZHZUWu7KnFqtWN6ic+bRZCd1RO8d9BYNv7ebJyXocqvsunbmP1UuxvLvDnKRNH2F8ti
JrcDmD2Q4chyuxmTH8MUkXMgF2qPK4ijVuaovPgUAS7/5LeO28cT+OdPnp3A7gjepQ1RGQz3+R7J
CsQsKVYoa4Fj8nf+L3pMFFRWww/Es6mtu4MrhMHbl+zqD1VbZy1aXOWD7yENs1kSQj+TDOCC//x1
M2ccFdMYWRZOLBsKzy7EOGdByXcXU5oU9f2S9ofcV4fLH2XJ6typtUrH1D2d3njIPQu5aMo2JeC1
SjA4gFqNjJ96Ui3shPhDL23ErAuGul7QRw4d7JCipdE8GQYhonytRQu53bn37eSTzrUISuoIo2QK
ZAW4R0ndM+W2vvz5lizMYs82qzWjmbAg1Q9DHboDnuSyhfOn9k3YWAy3A9d4/0gHSifXqgjvhFYz
FYqH8F7kHNW2u1PdkNwD2Ke8rn53O8c1V4qLSO8BbM8B1byd8xUuji+MWNymXv5ZvloKxc7FgEwr
Q3D09tusWRNfdsyjP9LnXreIJkH0pgDuKECFKvhE6y7Q6u3lj3H+gTsxOEu97GMkj9IRg0PqWnfG
JvwihsANoezqI9BZXuEX3cCldBt+q2SIIhbsn4kC6ShoCpxO7AR9/febYTkp4PcI+2Cvvwc7pL0/
g4f/HLkaaoX1iiGNq/CAqvHCITjXctdlgl4odxjMQ5Lovd22jo5tKPF4Np5AyCHpDjXEqkWrVN8Z
X5c0Ic+1qd+Zm3lKY9ICCKiqPxA743dj58MoQI1vb270q+XE9e0izhyCrtKgRsDIZjbUmDkEX1OZ
Lk+UtzP++i39pbvp2r5nkrlg7DXcBS6J1Cpe1Co5u85Tu7Pr60h153Q1RUX7ptyHbkhdey09plfa
Ifc6ut5rY79wgNSPru/dSme3eSoFELLBoqiOWBuK3OEquIHoAy45iJ/1x8v23upkF77sHGYTt3II
9Sv24mvpCYJk+EwSsCFQOm+hG80rr7kRuBQ6Ay4ERblHurhBJPrBd3fx76Un7ozfP138vD7RAIlR
WuEtGeJp9Efkchj8QjO3e7686qV9nftMI0sCe6BNQSFEyOEIVgybGtTgSlv7alzUUD3ziJ6ua44o
bRvpSFU66ECUGps/MCp/BeD5lvTNNxOArM2bBkME3CPvvYA0MD6rtYT3+hZ5eMhxWjSHyUN2S379
THCnnxqa3QszCtIxzHmgzY5xNI5o2zlrQ/37z/M7K7O7YFFm7uox6qCzeo5hTy6Zn/gHB4GsEIow
UP/Qr81MHOMgaJtI/mPGPvOoxkuPlqevymfnkN2FQip4weK5C35icY48bHM9s/xipNh603rRrtpK
zIJAnyQQPj2diP9yhcbsRazsmlYPSPA37HTy2G6zm5/0OveGq+/+oac+XZ5Y/kmq7TNeGUc+5ioP
2uvH6pAc4jUhoydvoF73snsE/NbFbqnmevZGn9qdxam5rJs1lHMdsXvvGRsFtCokOwdxzXy3dRdB
4kvbOLtqWuYMvVRgT5ay6673vVDzIWLbJ+PvjMaJXSVuPX2TO0QRW5pUgHXeztH/J2H8F63pkyu1
/n78/n9+58foON5+z37/z7923+EHOWVgfPv//4eC0VL+bapglmUhQyXDi8W2/YeC0TL+LYN756Jr
oOAZ5yZm+Q8Foyr/G2FZaJogijVh9hLPQVPQQP2ffyk2/5VAq/MfioIJesZ/R7R4dmogmdApcjHf
oTjA3z8U4KtINjvEwWRvPNTxKrzXvWI7IlWcICZfrOWXJdTiPHDCoKFCv2RqptAih7Xt/XUsamiY
x4Y5444qv31QvXRT3GiQg6+hMAZrx+sAiYwN6u/z0hsxp6gVtjWoK3UIlhlf4J/vbSsA+6La6VVP
zFGM0EcnABoFTdo4wPdr0npej3BHuOkW9d4ekRqkN3LxW5ai41kSJn4IcTHqXTKASiiVZ8GxU9uW
VOaQzpfqsxz9bOUF1Oa88veHAZp0vLywfH2I+qeEyGU6HlVPhutSME+Fa/2++oJUyj3Srdey6KVc
wanzqG9xRY9LRLzz6P8P+6auQUsDLppu1/svXZnAF7KOL11+EfJk6WaSV8edgR589HNZ1WheX//D
HLI3ItmkrTIX5Zpg9ozjpFW9xrPALg/r7g4V6jdaTyfjRAmY72JmNWv4vhllMgoqDhR3GLuYrbHV
TcihMkX1hi/xPVCDF7ANHtMqy7Kas+BmbsmZJa1Hxn+aYcBSg14AXI6Qqrua/3ritO7/CMpO+VHn
sdoHK7N3eQI2WTDRywz9jpHjVbtlYneT3P+Ffpu44ydR4ZslC2cjhmFsuu6zL6fb1RECdSQyBPGd
ss7XPjhp/yvTsTAHyev6W7411vLV4pN87jue2J0n/6PWg9EldSNbSG6F4qR2FeJ2mLhVKUMg6Uy/
3Nld/qznrjoaSG+Ec+SLb2HCSfhhhsegC4ELeNp4ZUsGdQffu2zh7GU/NTHLfWVY+/VgwISzgw4E
JL2NPshWWjVu/OSzOgGqz298t6fOUB7Gxdj7nF+1Tn+A+O4naxyoksvHmh8guG3V73G7qsBmPh2P
bvM5vCuvlG2x17zaHXeMeVq/q7tR3y1fSHFqPpyqky89C7jiKO9HTXwGAcAQ/LpQXSALtfSKiD/m
kpnZA9YjCWIXFEW9Ngpe5AqGj2PK0DlAHcmRlmJz8RBcMjZLayrLKCpZrKle229iV8Eh2cqUNqQt
6gwyNOuXz9KZxdFag8sPiAftr7ca+slOAl/M7EnNkb6sb+zwVaKuingoUMzfl+2c89hv7xKkUMxI
kB6+PzJj3attF1dgkmj8WxvgRMWN5E632TWwCyj+gzvpl1auFqyeuYynVueOtNaimNmagrnV/fjs
bLgga6G3Z68GL941TD4t4WXOhTvvLM6cKvNCqiUNpe6JWugkymAh6oWr7Lfk/VHDADJ743z1GW1d
2MqzayWwI1hkDOWDfsKYYlvPjrona9lhjCEAUvr9wvc841DJ63HgGq882mCzXZS6xNQqu2MXn1JC
KqHRkF4FN2BHXXHjxx342yWH+tEmHU2eekq4aLIh7v7+5BSG0RVjncPmY/1yAm2tWjejby98vDlE
gSfKhO8KGkhCNULjedm0qi1zMNHuetu34lH/XhxCzsoApguaGsIn+4e0eFo+3j6UErGm8DcmYOYw
nWQodKwKMLj2Smi3hbliFcewSy+KEZ/5iO8sibTg5J77U6owhIqlqCo3Bj23MHfcqPi2cD4+Zhcs
iGKGItjnaZLM4txplKU+EmYaD1UuBnm/hWtqpBRlp8CV9kthtSLc4Xt3iT0Ibsm4AMgBKnq/rLJs
umAyErFr/kPwCPWql3iFy2QvbdqVQFsA8XDLrX9bvCws9dzeGbDLC7uQ0c3f+QH+KSgkNYRwDuNB
PYBQXmsv8Hv8quCU8sJd+tD/CG/0hWnOM/tIdd/m9vF1OauzBY9+OUXZ0Oqe1EFJoSOpYWwC2Jcu
L+6jK0EG4MTK7BXiIiROGWNFL+8dPVvJHJh/YEExTFJa2TKhyH+/cWnCIHjQ9XC2dvmTXndbo1AW
RivPbJAO2ur/mpgtIo2lKp8gsvN882poKtdGBU02b/L+0+WlnDuEOiLx5PaWrsPIPXNQHM8MUSbg
tvpWE0/MZtpn8c7cyq5CFyzbatZm7K8E17HU7f6+1zdBGTGnx+knrZ+7kM6Xmb3RMZ7ApGaUBUJV
C/3X8+sjpRQUASBx5hgcKytKmPlH3RtB7T526mq4rn/ldx1zcysNhVE4yhCi/uRs5XWyWaofnDvw
8C4QNAitJHPed4ljE6o08Z7qse7mE1qLRgAwNGsWIq95E1M8ALpqU2oRYCN4Z2cnsukNK6pDPmQ6
tfI9D93xJgPOt0LhBritGeaWB2cNJLSNnqW7tuomDyC82qN2FUnaOlSaaVs1UqB7U6Yy76cCItJ2
MXSzwLgjO6Eh6MfaTUrbGmnG2jAbxpYHax310nBw7FS7L7I4pFNaK6gaHv3auEl6Hei6UmY9QwJ9
kMCihz5x7E5hw2CVXAbqVWqXo6s6Ugt2vpbchZN9xp3z8MoyeiGQQ7D572+poSnGJE25gTtXNkIF
tNvpn+BsdlEy29lLMq/ntvrUmrjQJ29UBKtY0oyp4TEVuYttkDZjCapst7AoEYHN3gwWJaiyubHy
hwpYEwW1XkABTUFK2xi7yFNg61kJ6Ha5bRbjwSVrs4cX5j9D6nOsCWaBbh9TfCp3wGFAPi71rs55
7dOFzR5fx2rNAGkAw1PqvQEJo2YvTYwvWRD//mSHmgaucKnBgg0ZUoSQiJPXSxS8H7M66D9Ptmd2
5mwpmSwQ2oZXeebhrY5zyPe6h67yrgUNLD4gc0sQodTbxXrBx+yLV5W6rMGp4CTOz/tYtkOe67H5
dt7twI122s4BhBw/Zl/tH3+Bn3/J4OzIh4Hsl5GFQZEVhV+TKwELRnl8zVyaQPIs5bJnNvDdAmdO
TtFydBxt7MlR/wV+tM9H9MH//tP+zsbs3WW2rSq1FhvHiSmU9M5xXi/f4DMPu4h9LJPqLrHDnJwW
qqy6aazC9MJ2+MWsST7mX5iXZ0YNTdPLpubEIOJVOLU1l1YrWqZC22Npchp7DzKLFM2i9Aflo+pT
4IZesFZvlsY95g1xYZOIEhl6QzapW8+fPLPM8lwaKmGzQbX3kP4UzAyIbd0SV392vJ/Bp+hTcJ1+
Hzz9Wt9F6+bKuo4/H2/G3RIv0Lm0CMVZIA+8Akzuz1/FuJIiPx2kP9xXvdddZr78NWM17riOETNQ
PGj1r5YqXB9fAkeQEFkCwcIWz4UH1aQtBkY5Dc+AxmFlpY4nGdJzWpcL0fTHk/Tezsw5t9SwII4W
dqRjsC/8YthnlSOvIOTTGJbrp+eF4/TRuQmD/Gr0UQQQeJ4/U42QkzEx0DZ1hy9MTRa3mRffZTcQ
BNnX+p19Z35xDuO+ehJnayl50MTVe//0CfM2wT1Bow7lx3v/rQ95b3Ut672CceC6pRgrrczD8Anp
6bV5iPeMJUarYZ+vIdPelDt9Ve2nQ3JvbgaqT9EvgyQ/3SHs9tAvdkiE6Us/beY1is7UBq3ip/Vx
BlL2uTX1dQTvvjkaO6n+fXkflozNtsFKQqXl1xHXSI5zaIaISV27amDW86EOMP38nj7LkprmR9/7
7uPPp4BkKchAzDKhHxq1h7iFl0Opd3ldZ+8Nc1qoriiI+c0zkSPe3URP1/D8rnX78lqqklXQvvx3
RsSlOgkCrKlpSyXEiK4lG+CA2xSBD7/M95fNzPvpuEG+18liZoe168tu6CEZphQqtOKSgxUzYpeu
oBre1kgQ703vssWzG3RicHYEhyap9Cpng5KcgQZw2xS1/zsLs3PXdXakji0WzOI16rqtNiw98Asn
YD6UIR9LO9JrPppTfTJGZpXr57F+uryKJRuzEqcdpeng5NjoY+clPlYvIP8erND/J875z+14azme
nLOaucTMNzATtlt9+NRDBlJlK/fyWs56xBMjIkA7MWKFEKwMA0YQCro5jtGNDUZ8qp2rNIEMVjpC
5T2pC81ascsfXN2JzVkU3VXc3bImqzIM/XMnSw+F09y2FtJ8CsWcoNm2gVmtjnqzYPfsa3diV+zr
yVq1WiuzwMQuaeUmi+HFDkavRjM7Tf9LR/QWVpyYmmq7lfSJg64xK+BozR65FPKRcOHGnj2JREq2
YGUEczG/T/Tcm9RiRcM0rIzq6NoACwY4mi8fkjMVEFzRn3bmt2rwzTYroVshIsshzPeO12m5ah+a
bylUao5bXJv+neLZu+EmPiwlJWe8kuhwo3ZHyIDc0uy2VbYsxXpPzjWmOhQm6c/YWGzOnHkP39mY
xUFx2h91ucAGI6ruRH92gGaU4vfLcRehkHn8zkzLQ16tmCVaTJCX1je7gXY3pHWfYLutUcxT3XYb
Jy6z6d2qYRzlVcg/Q3ydDgtVrSWzs0tYF11hKsJsAYrW4mnxYRK/fGyWTMzum5KrlQ5zCcFekd/T
L3zQoM++bOLMBQBQohKM0BjRKY+9v9IQfxR6NpEqDCbUSg2EzwUc+9FCJfWcFQRXLCQ5oNCn8vze
iqXnltKkk+khnLmXc2WjauGVXQYLDv9M78yhYy6AozbiMYgRv7dTBLk8WoQwnnEHtY6b70VbFxpf
cN1wpXw2V1D3rPPFtP+ttzNzyO/szs6CVJaCfwy7okZT3KJac9DWotBQIxpX0bnTnxBdcYOttfVX
6a6/rgGY2B5SndexG36z3fQ6deVl9b4PtSN6paisCalcNhgNmPffI+uyeuor2/QmZ6VtwGesq56K
K1IJ3rgI1PpwWmfGZj4A/rWgyTuUEgs6ljBqT9FChfUjRggxGcNEjY/k1oEBdhbQRc2AbEkR215G
Wv0UmwweeuYkD+GzH9aUU3srLYutCaEbzFmB/STbvs2OZEp9hEY9ae3bwpCSbCEC+JjiAkxhZFam
ocnoLLjl91/ZGFPLKTSRebjDun+WwvW0ByO2cW6jvf/TZqTtGmrnK2P9N6+uMOuoEDtY8I1a8yqG
7uRHmwllw5Py0evhVwodqpCQgl828/GrY8eUaRVxb3XaIbM30tbKMurHgJrdDfIf6B2oSMG4IVQt
D1K9UprVqBKILHzUDx5DGNVk0lyWBqPwbKsbOcRZ2SRYSuDDk5TfJPAioUK88DCfNWMbMgBDUHWQ
CrzfOo2JDGr2Ld9wfIqGQyPf6sNC0PQRuABPsUqXD+ZFmrQfkG30e+pBruiFMTwEUL99k1m13PBW
oQSiruRVDrz38p59xNcImxQh2S1Qn8b88+ldreZZSesqvlYPCMv1r8O6WSlfRB6EsMwPTaYII7iS
k3ALJQw0VA/9brG5+sH9iF/B7LUqqj/IUM0uRgjzhuPkk4BswKdymxxMhOjtFZI7i9yWH5zPzNTM
A4+DFChpjalWuQlpLASFs3BUPgTdbxYoueg8lo5pz3wpDayC2ocM3NWi7tG9xOmLNWxbxDYQ6HFb
xtjTYWkg/2PcODM686njSKmyajFa/7SeymiVfddfKSK2t80WDSgvOCLU5KaTK7Dw5XapNfixeDkz
P9vABob1bigxX3nltbYRwDtQt3sTiBhY/2d1Fy4V78Wf+O4lnVmc7aNc1jHuGov2TfucTJRLY2jL
qSHprkEgt4wE/RC5YpDOJAw8DGYZFCjfe4CoCY6Jmaq6B3+nv+kRy7hH8TbaBAbwu7gtCrc6KsfN
5ft57rQyBka7EJFA+QPhq5lLyTGGPg0FTum2qrOBOW60rP47I7NPqRR9nCi9qXtacTdBVhn+uPzn
n3Vsp6uYRXWwRbTBUcGA6D10ewhPozcg4Y2gYMk24y4GvPhj6VCecdnEdn9+u1n1qBkrPzOo1nsw
6ger3s/vSit8KALA6AvrEyDZ+Vk8tTR7g6S8VsyswpIeIbTW9Su9mK6T4Dnsu5UyfvWHxkWrBW64
hWj5Y+FKnEnoKugnq4Sy8365HQ0oxCPKDBa6+g71ByRN6h4dos4T8pjJ01KLfNHg7JvGQW0ekxiD
In41kmttPV0l0kqqNwLk2pdreFoXgrkPdZPZGmcfF3E03l64ZSAJ2/rZy9h+TXPGwb+1xmsNyn5h
K89eOAHyQc5FIT2YHVXJLHL/CM4fpLK5NTbQIrxYtyG9eVrRohFI6db6ddnmWZNQB9gy+RWouplj
6RWnCI/gbL0ikp8aGZo3zSheL9sQ+/LhhArGFpNAidx+9hH7gJAmoNPlyZCV2f1xQzK8GuASlayl
KEa8NJdMzWqb8RE5vhIFZoCQdeZy+5BvJasCB3ZFJxcNycsrU87EDiSkOqQLTLQw1TLbsV6tQp9m
I0+PGiV7pq2lq7hSe3tlOCnsEnHgZCsGYJR8A6VNusWJ6/fFlFgvxhRAMHD515x5JDiuAmQng3T9
EMjomS/Xlh+KsjjicikcsqYsfe0N865ThajmFCyMDZ67kVh8Y+GxVNpY82hjAB6mOuQU3aZDDjxf
HxVq1wLFe9yG3+KbpdmEM16VHAbZG1CEKK6+IcZP6m2jP2SGKRo7/ZFgxp/q9dFsr7qo05eu4rmN
ZRiJoF5MKzKy+P7BTXLV8rWAtGU8+Ntyg/rQpr2GxXS9jO8+tyhSMsCsIIZRDRFX9GRRZRkOFp0G
i/QEEgEJllb90xQujSeeuYSmGOgWYrVvs+szK2lW+70eWV7+E6lxmDyfp2SfoO13+QyeXQyRNFhF
pqEocrw3ow9j2joaJUQLZtVGf9KyK6P5fNnGGafMOAyVShIukx7jzGeFcjZmJlTQ3uBkTAHAOgnD
yudYq64AVGw1U2rgKFWXeFbOBBKgJZg6snnVSWTnE16VFE693fSWpz1ZT+Zn/WDBbia5I6JoN/1P
gXXpd+VShnnGw4hQXhxBRFxoTs8+KFTG+eRM5H7+DbBPV4xbQue6VbzjzZLWhPoxlGB4TWj/QoGI
0XnlIudhKuoSW+q2vG6fBf7NT1etuYKofEsd3UHWbY2GoIVyArSVn6198nJ5az8+R2jVgLgmg+cv
UA/vj49Uhm0H7zCFPjX6BhGtA/1soG0vG3nDt7x/JbACoMJiEoBy07wmEaM1akpyRg3oVX3NIDA9
GIzEST+phm1sev7N9biuNh0Ecu70aNxU10KF2JJWqRv8uPxTPl6Xd79kjrvIhiwpAsjrvEGD2Xn8
7hxh7l/KcJeMzD5qrXTHCdpJE6bt17ZDjEpZxebCxp0pL71fiXiZT7yY0Ndg4BIj6lb5ab6az9JL
5MEwvem/BPfOa/dNvWIyb3P58509Ln9u5FvF88QoukM2DFS56eXy0XXMT0G6hPT+6DbfL2vmnOHf
KIxOZ1n259GNP/mv+boF4n2buEfv+NzzNxdgysvSQ3cmp31vV+zpycpya0j7EXlcb9j4WyhvbTg/
tnBkHern5lN3AxPWMkz/TB4vjL4BbWVFVOveG83Cqa5qGcSRckeqBGwgE6SaqHEHtClgI+c+KK4C
UZDrwLOzKDCyaH8WvelVnJfBxHb6THXVa+j9yo6gAhXEKxECx4/6+uiZmxyxnZul/tP5S/Ln2meP
CsQFRwQWWXvjPynZJ9Fhi4bXy8f1rA0SJWYqYemhJvr++yI469iFzPpM+auj3setva6Xys9nD+yJ
DfHvTw5ONSjHpBixQW3Nk/uHMAhBu1wN9VLv8/wRPbE0Oy2KTxivVFjqfqqv0S55YNLi2krX8K6v
x53vqtulYQTxJ37w2ycWZ+cjgL4Qyhbx/ZLJLcMrfYhdZBut7EdjNQuBzHmHdmJsdiDGTO2mrH1b
nrYhyc1XxbfwzoRO0+ISBrA7Jev8t7M4yyUe9AuLnD8JqaVLemJgV9TpA9pdu2wLO8ah8yYv9sKH
JSjFmSCeW//nQrXZ8zCZpSHH4qum19X3fK96zBgyPJahrL0VQyVLN+1j+Pbe3uylkGpFHhsf1+YM
tlv0r4l1FWU/i+ITROOeXy/lKAsXYv5GOIzl97Ep9tFZNVdi3hCyH9rnVw6LNO9y3l3aXH9BBkqs
48NGwopKgCrKy/NQWCpUrYxiMJWCI4YnF7Zf/a5cQfu4zt0lNOXZq0HcRGlQRhp0Hjhpcl5nRoKx
oebK812zzk2SrzKM89mwGAp/zI7YwhNrsy1kyiqTVRlr+XUGWrPYovv+U2RH6Oi6l33muSee+Xe8
JWuzPlAKJFqty706mF7caOqNJMVIrATN0nt7zjOfWpk987bvK3aRjwCGncytg2uzNVbN+PwPlsLY
omGDSqQnNrtonS4f+Q30X60kRVw52Pq98vQPTACrFeNGuv4BGRcmijXaxJJeHSZfMjPaS0Hw/bKJ
s6+0eWJj9sKUXaKH4xEb6LJka5LxyFy1FHWyNa3bvUNglMNWiAMpUClCcmS33Ec5d6dPf8Ls6ZFG
6GzziJ+gxN8q+0tu3pitgtTLy8JSzx4+igAUGxQUfudVgEwyyiqE/N5Tv/kPytp6CQWH+lq/s8YV
rQw3PCwVOT/O57Au02GiS0wBEYvNnp1K9yc15oLzde0tPbH0F/Jk0a1ojAlGj2irXMnPReQ2E8y3
WylaKasiWXVXwb6/NoKNnIE/crvvA+2XOzQBUFnahVf/hOvg/e+csytpkmwzu0LT/riBcyByU39V
PCK5uEnc5ov81H9BNWoXT1tpv1h0O+dYTz7RnGgpLRU56RI+0VAi73FExkk/ut0QrJwSwZb6rhmN
tRalqzz9VFu7olgaDzl/A/7cI2Pm/jKjQdxC5wd0m+bZ3o6emR3034LOHd2TAy+KHq0sbXOI1v7t
P/JUJ7Zn9YAxC51OGrDtZ+GDEZleOUAyHpi7haN/1iOe2Jl5xLAGMyinFn5336dQs/JN7Ve0xyCp
E7G4rq6QJi6elmoQ/8vemTRJimvb+r+8OefRN1PAwd2jbzMjJrKMbBASjQCBkH79XdQ99SzSIyz9
1rnTNymzsrRMOQhJW3uvvb5zw56EyGjKH61q3uZWoj0fqng+3DB2LibYFtHp0fz+CzrZwnDaBHIZ
8HB/O3mKxyWHPAGGMiSXKXawZzDougzs6bOoiXNPeLJ3ecCzALiChTP7j+FKMu3iQkXnM8fmZ0HW
+yc8CZUDyU1LDN4jqkMmtYPmKBk7zGt0hC7zQqjhcvS7M+fbZ7sy0vzIq2wqHlyl8NbfXT3qhfhi
ikYoprX9c5TzbcyXy1qSfdieq+p9Fu68H+pkBVquElUkJdQebg8q0nTZ2azPmib50czxDQpiuzPL
4bM95/2AJ8suQVGhhXJoaxGMy63CTOG15j4EsCWuiuRMGeOzyYNRO7QYaAmFIONkMMOB/tZbRtj2
tIAGwuXTvfADuB1VcQgiuqOlSQUYhLeOAikw//Ozuts/f7o63g9/svQdb5STY7MIvituWV/rnZf3
5ZTN9xGYHiTv9lTlGiZzGz5VDCkOmF2S129//hWfzfDmLoaMpBvBivPkHJT1hLbRTkFauwIorVM4
we5UB+Yk67JmKP482GdrMoZ+B/WvzVPiNPEhxKpMsiI5Hg/wvV6eg65Kra5N/+koiCQABIFF719y
t5NpHcNJmWUcMQpKqoXEIsxMFA+7xf6HZv8+ymzoqoIaCh+QG4N4/vtKBHkcHk5kiXbOel0xtN8k
9yKJzzzOJzdkjOL4YYxCNnzWTt2+uiAQXZAgD6+OSIaLR/EIbuhhvbeCC/EN1K3Nk6AuoG49/Pk9
nh345AOVDG3EVi0ixEiADPpZeFxuhgz00BziqEuOBp7qe12cS6Nu/+rvy+L3xz05mvqGs9iMPfL/
PMhYaKcL1f/RK0X1F0UuyAc/eG/hFtdbvo2JGwHzGC+jr1EFLdQAFzeA1tzcQoHoBfa0INiceaUf
txw8HD6VrVXYCz4sN6cP7SYJ8W2C0j0dm0N10YEQmcnDAC+ZxMBjoj6EX12YMCLxeE4j+Elp5bfR
T3MekAOO7dhprIxXojPilLW1Ww5dYe30j3raV+MV3Y/oQzz72O5nc4r+Sgh+UQdAM+zvCyUCWTcR
nongdQaHp51B5oMULWRKze5/kF/9uM3gMd+Ntv2adwdkAsEE8F0YTWXoM/dyHw7ZY9buVvh4LEiH
PA3FelU/0PLPk/vxXP592NN9ZwZZsdUYNkyavK4fNIx6nBFhM3/83w10si577RBLGRvPF/YlOJrl
bNH9CtIrAA5n9oBzr/JkMS50NcTTK8AZ60PPfzZwMGD67n/3ONt7fTddLfz4+tjBGK5zR9yLHswg
SQ/JfGaYT8pRv8/PSUTYVB2QEhEWPT3Yx/C4Ocmj0oZIo8Y175rjq4yhglx3ya+orLP5q13Y+bbB
nUu1ILY4sxxOosbGYTqCiz6KjfEI1B16htgti5Vu92HAsMvPPfiPTA3DcikN45fRJO0iCWr/borX
sJQ9gUgFIpBDqIk+tlYcAtITu9dBuIDR4fdxySN/rdMmUex68Bd1P1sO8KTDFF9OYeweLBLEl0JH
ZD/XCRw0k3i6ZK3x8nUhsNIb1PKGO4s+Wqb1ysSW5I0Au3qRyJYcgqGqy1hG3o0ycjxKUf30rBnC
0gio0Tqqq13MgymXInmssdFmq7HGXM1NdxNMCTgw9Qy9iAxZVquG7kUjp1JE6wQuhfLMj7Zt9LFW
ULGXU0PDO29SPC6UmRRQt+14q2ohktzuFA6+2qH1VcS9CByXOZgBYwqT/sBWlTxa0dA8z7IR95Wj
9VOTUJTJe9s9DjONLkynWZ/Ga+2jYYNUni4rZ6mv3aUbbuwqcK5jACn3UF2E2eg2yQuotvFPQ4iH
3gsVwj8tWtoJN4rZv3KcIb5L2JqgYmMzvl5HvdU9tz4FgMQXXD+G4LWU1iTXJ88XYQBUgD2VY6KJ
nTE9jzKPzDhfRlW1aW874pc2bbrXhKw2yNYhax8rlG+vnMGO82GiMo9bA3PD2JFvpFVTzpoxOHhr
Q966cY0v8F7W0vHQcMPXeAozT/goEcbt1GVTq8IHNCIqt6STTg6TnpynUNEEbE+/pfZuAR73W6DX
4a1ZatzPZgGSi9tMaybwpH3auVI22VwzUFfdgIT3HaxUwHNfWfU4eVU7p3XL6dFpQu+Jgv58VyNp
m8tpHZy0HVpyWfGhKhBUNCLrm46DnoobqMjDKtYQ8YPck0xAyqbgXKo2Azm0OpoKTxcbzMPMpEQf
QVQXQO3ZWd2qfucJd0lJC4crt1+tHFYsVp7Yi7vrOYJ6yjo3g3NucmH1EsVDES331rzMu0BEziEW
tk6Brrcuab1WJRtE/TaYerwEFlcUMZFs70dSZUzN4jKsA8TmEU2Au3Sc4xjJeueN1H7FkKmaohcI
2G56iOYybWyS66qqDyPqmaUZVHzg2w9xvb4/zHYzFq5rQfPsMkish17uXcqCsh3A3YWsyELFz9pQ
ybAqsTSJDktA+4dZAkFqqRk4+aGKj4zJClBQSJ6gJlcPDtQ6biZ1KIBjsIwpXdKRA4ct8HGkawdS
rISugKw+xChCZB1XMNYBV9xLx3gNkqKZAdtZja7uaECQsY8YVWM2MA0CbOwN1i9tA3jTzRNcAdho
pS4M8O483aKxPTJNZdKxMeaq6ikvPZjGvMAaDDZFEf3q1fB64jEeXqk4IiAkL1GOzmwUA2iUWnLX
q+noAfJDoD+AU+E+UrR/lp5ERcSfdObUMUiDBJ3bGuKTgg2JWzC5zHdL7AgnlavWBy8xOk/mvgPd
fmV7DWxSqv0LDRXJqx1zDRaom8rBavf9QpwCf7xcmEWvbSkHqu/cgVgXtq2XlFfAp2pspbdLkzCc
pP0Ga42n62puY5QoR1kwbgM0qqmZLoJxxnqHSfGh0gTGZAByeQ/t2NBfsqqri6UHK91nvblvRxiH
9QPti3g1ybWE01BmuUF1z7W1Mcm5AVknsmgZCtkWS2Tmr+Pises4MvFFOybkfqZgxTpVsJahqiVg
yb2+jUkXZ0HVec8TEfOTpxV8G+Bd+aYF8gFZLSi/IHbH7mhEQviydfPXwHL7DJLnLncnTGeiaFcs
OtGvvgc3rprZakf6er0wSHrtHN4YmgYihNWZL+1MIZJNOwrgUuEH/YzQNaH2/QRnW3NvogYo4nV1
+cU08ujA9BK/hPai3RStN+qtcWKKh+/HO42t5euYdNWXVvsG8Hi6XC21WeQuVrCEStcBT3NMmO2u
l7HqgmcYHzpdaixP3oTO7BYQq7AfcDyKb1p8xFWmOFdvc+TocrFaNoHw7DrgUUK6OuYQETInp/PA
rJLANekV/XPJcTEEjLCqBl6WBQD/wOkoQrJtmuzUs7naN6FrjrMIJbi0qkpAa7AdoM9C5ZdN6+sd
4vcEoK4WzCRjKzS/9NNto0bp3DBPSfSkamotuzrqly+WNSUPyRy4pQ3INyzAcdYJXOOBwBaZIvVw
uySJ9aSwYsEttr07g+O+nCZg2GM51fuqiobdugryC2djfM14BfBzw4J74lFS8hkHStWt1RM2aZP7
0QQ5sHGXwhrgOmGWheFIWea94y1dqSS6kGeEohn1K0Q1JBI7imt/LhgAIFDwzIe4c/pbGHOQ+475
Y9q25vvQwQc2CGSQYVevcVpq9UqjRhYup4Bpjia5XRMzHuIq8nZLTeVVLKz7WFkkY8kMO5XRhfMU
5UmDZtqgI89tHVRR2oRLeEmgYYEztvFt9AytIaRPcUKjAwhbDiKCOr6IyDKsmT8M7ZiimI+psjpb
OWjermGAFRAfQWK0jPQunkP40hKcAqnwLbjTx1YTvll+t7BMRCPJOi9YnhwNvksKQ2EegwbvLkBy
W4F8xCVNXClgsUPsu8uQE4WEYQrXYb/ETremkQMKrkNZmEcOlbehJ3EWwJt8Z9uWXXbcrN+7Fgdh
v3bS27nQNTz6ID13KcjbdgRqsb00ufbIqgsTzv1DaOYeogqlpl9Y2uMTELXWV7QFLK+EhEOXjvAM
KwyIIVdVw4ER9yAFi4aWLnu7VUTn8UqcvZEdYpGapEvrgYgzMOeuQr8b/Pvg6RIMY9r7w0VACHqz
mPR1Lqu4onkbLJ0PSnLHknSw+9i6Xrth3Xd02AjsElgyRYZpzx3P/0Vx1NGMT7Q/AD7P7nhH0Z/E
5frKcahlUTfrUo/rsmPjuKZ2JcJcRsvbEjFxRN8n+sKoi5OZMfTgstoe907QDUBSVfWb5+uwqAQI
bp2BwKdusPQzhyPG9WnPvyKQZG02mwhsuVpVgPZxFTQPqK6xwlZdM+/mBuUou7XYc4C+v6yK4/pF
dAl0Ci3YcRHuXASBZKUB/E4GgLhjXcyBmLMWPWv7yB041NHcepB9lxRq3g4ZfiC6g3nary4I946L
EMWK3Bf4kj7qpGwqX2GrRdDsZLPlhlcEySWnCOvIF5lvD6RAqP5XGYKMXxJiw/ZEOeK6VZjflFSq
uZ5NPdwE3uznNBydBxe7XImzqCmWUOucVib0U8kbnU3+tO6gxfXLpXahd1ijUe6EUE1RN3JBKAfV
4g5sGwQ/bjQd1OKjoI9tPEj50oEdZy/evIOBhjzAla59amMxJJkT8CBEJjPBS1ReUtLAA32Mcfkq
1zrIzCD6qsQkxHvE1c4NEnfyRnXLeqtDOQN134qwRATMLrHVLMeWDO53Kki8EQiV+4snfSezhtLp
15+vhOeunSdZSeMSJCYDXKU7d02XqkLDRZMhrP8PRvHRc4N0JPwATxuR63jh7TBhFKL9fNU/goXk
nvj2zweB+ReGQLUD+oSTW2cwajYmApd1SV49eecwkM/9tz+P8UlXJrxNgngzN0JR4MMg0pWBSSKR
AFECuMyts692PNvUq/+ZKTEsWd+NdprNaRGtrstYJ9AgMohkC36ECXrBy60TTDxvHRSgPR7+B8K1
TzIsMBINNj8a9DADXvF7pmANudvEE96lW5rCKcSt/NEerd3GLAeL5TUswgt9Fvn2Wdbst1FPbuux
HN3BSIxKDxsbYEM/pH1Zl1Ox7MT9Wg4PXXkul/TZjL4f9NRrHqchw8VxSJChXPPxx3wl97iJl+s3
eFvn5xbCZ+8VuTmIZ7ZueXRu//5e+2gcOSNYCImD40PdASdK4gnXo3/cko++lPcDnaxr5pF+ThSe
atqRMoJQ6Lm/3ly0OVzqPJGZuwW6Q3+PgPKcGuqT7M8GGtuYJxtN70Ou3pkWg6qOQ3Zy6G/85X62
vYNHhqvIBcXK6W5t3HNxOt9a1mOso6NeybMNiXQa+/ejMSRVnpMTgcDJ7mFYaVlfFREXvXBy2R5X
xy7j2X0dh3+XqP4/Fef/OFsDxv/9mz3zgYpT1t/ab/V3bLb/zco5/AC7Zvsrf4Nxgn+B+wow4eak
goZNnCB/c3Hif6EuCvUPDMnQhYE+rv/HxQH8Bo3QEDJ7m6k5wif8rb+5OOG/AMzxkJ+GkRn6XrCp
/f3bbv+7OjGd/P97GAaG+L2GATdBhARbRyeaCtDE8PuCasJ5IMEEVANuycU4hkjmnas8f1izJ0Oc
JLlFU8FnLNZkx0RzNG181O39utwszpS/e+//frb3z/LhLMZAaNHZ4OMuHARPXd6UHbVWy/EsSwey
B6I+yZIsJu0ZscC5YU52Wd9TxJscg+epbhcUINcKPU7+OZ35h5prFMJuHo1k+HRwkvgno6wTg96i
smlhXXSH8ccGtukuwtQtxDXkiWd7pj+2emA8dD8kDkp3fzVB/P4hhB4iPUcktFgK9RzNKa6Q0FkT
XC8zp/RvN4nH8oxYebMAqfJ+hybWP8+e+8l3EmPfg7pqsz/E/P3+CyzXGpYGaeaCHWTuFQJ8D7Mf
30zaFeEzB0s1yTSomtE3LwuOPRTFw56hrczKz23+n0zwbz9kWzPv0/wKLL81HmgxwEZO1Vcivou8
Nfvz435US6M97v3jbr/i/ShLs04aubnCL6s9P7ZXg8rgjwcsTJvjtrgLn6wzKoKP8cHJkNsMvBvS
WpCsYDaGDK82Xq0CafwaxiMHqIkzeR9eKLgv/vOK2jZojCQoipghEi2n0xrVMJASkhZbbdbkNBsy
uIFnUenCCng6szY/Okhg0QAZZmPpeCCRxSfLxrICbyVxWxfTjl+7qJY0kCqw2/luo4dysGD5LZKK
MNPhN/Mj7hJnayafbKiQ+KJrD0XwGPiGk2mdQEbTtHfqQgyPs7qT3hmrgU8+zo3SACKEh1Ad9fzf
57DtuYaTJTr9ud3i5vm4rt9C+N39+eP8dBAYHgGqhVZc1IF/HwQpE1dYS1IXgVpeuIXAVbg6bWP3
jI3Tx5e1df/CEXS7b3zUNiYKCeqGj7gyD9ZF42Kj6WDE+edn+WQMHKSgJQSYjI8VXQEpZ+ytLvwY
aHLhcqRfZBCtZwb5GAVj89w0oRvOYmtEPXljfdMErHJxWY7+Qj9vPjpbj4pdoBLzdC7m/jg922Do
AcQEwSjl9HZhwoYnVr2ygibfRxjTTljGy88/v7aPuzFOAyfBykWnC5ypt9/wbq9Y0ea0onbCimF9
rXmTCvkQe7+4DM+8ue0m9JuIYjt1gmgzA4KRF7rcT8bhbo0GH8WQa2HIGb8NaOFo2SvrH+Jz1eiP
jQ3bWBFut7Hn4O5wqk+ZpIypN2IsZ07jEj3h+Qp/+b98tuh9COeH880bn319iOHQaAsRHPTCJxfB
pJbTYNqQYfdbc+xHGxT8sGy+63/Rf7ry7CZ/bsSTHTBwddSNDCNudA54r7CXrdWghV7Ea3d2jvrD
+T1+uw2dTuL7pzy5Lfmoe4mwiVjR2B4DmiP8EkW0FEbkFNWEFIbYQVrJ/gIuZ0U0LgVztZtxalhu
zwEKPeGc9d3y2FRO2XD/nqjoPplg03HmWzvzak6daClysmMC7kxB0Lu21F/i4JwFxmcr03NdeDjD
p3sTdv3+NW9uhjTp8CJQ/qSZr6GTtd44iDoRYITT5fAoEwRv5zTin61VD6sUTdBo6Ybp1e+j1iGS
iQMoCwUZYdAU0BT7Q7YO604hn/rnbeGTAzYKEGVDDggdHrq6Ty4MNAl7HObW9oTw1nmor2VBXqOv
AK2mtCCXqwaRzU8RoMFQeVdlbHe+A+SjUThe7fvf8GGzBQ6iqfG87ABz1ByZcjTxuBkT6dYbaOGK
Pl2qy+TZQuFvD3gDlht+19ak3N1Zt85Zu6Ntj/rw+b97Jyd7WCVbJIMVfo/8Gt9V8M6zdg0UPFu0
uvEOzmUIPv2M3w23/fm7rTlErtwPG0xBNTRZ32+GEvaZlfLpefb+FZ98yDoYmtrov15xfOwKcqgO
TkZSFy09sOzI/vxRnR3tJDAFNmTw/L7j/44Ru7zjWZINeXAM9/wGxdk/j3fuBZ5syq6PQnMS17wY
nKuePlvjucsb7uJnPomTXdixBrT8MA/H5wTbHS9e2jJsUXnsOkJSLtQljPeeoDrARYtqninjH/11
Vbk7b729inWpR6d9gtJxNq71xWBgVK4ATXe7vSB15vv914QDP7N41Q5eZSjswvBn7MKM17VKe3eF
z11jfs6yOoqwu+rktOuCFSUqaz5IwJpRE3Zu4eIz7hY23nTeUkMR0y0pjdXVoMOy6+NXJ6Boca7X
feuOD01kwhxwpC92u15DHPu60vUuAKwTco1kt0YdLaq2H9K5Gw+4He/tKcissd4bh3qpNbHcaA8F
Hz+dAn4bCRj9cgLJtIRcA30FOutpTDIbte60s6avweg9jYPzwGDVlBo2vrX+YmWh1zzLADXhNnyO
wfOyLfOVU2IBSOg2OSysqxS2RGkyV78UkszZ4Pb2PopaeAEl010oXRQmg1YcFndGN0zs7wGs3IEF
euNS5RRT0OClTT5KBnN7jXLOcWgE+gJj2mZBnOQJ+DVVoi5NUB9kVN25DUQCSNang0Slb4C+Pmd+
vDPEvDIOOVHttYemp2+I4FQqKm3nBBq1LJmi3A5WPP9i0MKjLFzrSYXKEUqsgv50Kvc7sOhh2o2w
MregMnE7cuG1USngl6gX51mjdAL1M71WjpXbU8NSpydXSa8Lr5WHgNXAz7PezZrFPsLAYUrlGNLS
E1WpE+dmCuQbbx0FZ9nu0rT2TZPECA+i9Y4I+FKihr8pL3CKM4JuzNWallQrB679GilD1EifwEJB
oNaj5dwbXoKghgd6ZG1glATtNvPd2spfnU1fwppYV2uFwp3d+HlPE1L4fTRlK0d6oXfai0R3TQEb
10fk51ne+5BZunFGnbpkXX/Z+9LN5wDVPMqQy6beNxov8oq7zgXpozfBUPbXzvLQGhkUmlX6oIdl
vFw7/yuX/FkT6uzamogSd0++T6jaT7P/a0nGMW+TpN/VBMqjYEBJi0X1DXQVh8oypeDeEcKYF3gC
/zIhItHetvdqxiS0SdUf3M4u1eRFF2MlriFzidKJqGyaeN57+tZ31+8h6xtoQjwBqchQ2jHijBEO
LntajSqVbHkMDP9RjXVhQYaQzVNYp72A+qnW7F5q6yu1myFbE/7EYj9vSFBaOniCeiBOEUce8IRD
iSnxtzro9wkOwmkfu12JyjJqa254ML1tniRdfzZ9tO4AbfKqlDtWCKPfGv4cdT2mngh5gXVh37QS
F7sZQIBsqPGfGWXw/aIDnF3axs9uONpQpCWh7Vq7wsyO9dRD/5SOSCsXWss4DTv14sjZPTSG872Q
0bFjnvXoreOQ6dUdSjFBGsaqHs7eTeRmIbeckoTBMVnb4Yr6Cg7StvUNQhSQ4xgV2ApxejudTol0
6L5r2qNts+tx5vfSJS8KrXdwJZ+f9FDv21Ed49F/0aN8gU1BGXDI7HyDOn7QafFAHRdF9Pgn9Rp+
mKPgYaqGMWsq62EN9YNLF3mcYOSbRRK9sICbYWOw6qs1aIaUQiNXAM1RH0eH2kVlBtAyBYMSDE2h
lxpdoanykz2aeWHfCu5YMCC4ZV0DlxBisRzqCnMYedAeaq2h9KAT6L/rsrHkojjVXJiCJ0rsh0bu
lc2vlGou6y7Zx/Na9M2YRYNf9K7JbTG8QmO5Czr1jcfRL6HEt6EZdpbLrmqyXfo872ApFDjFOvxc
KGQU2voS9BwspwmCNsyPgUP4RnVAQMSqy6H13nyztilGht80h56UgZuUgc+tUwgWy6pZn2wOiO1k
bmIT3xDf3EDdfsXQ25M6jryiYDdA/YqQNqjve55cMWfeJ6q+t8P5bnBEzhadcqt6a4x9uzYc5dv6
4Pf6Kqqmva18gqNC90Ui+pdgrm7aeL0OE5MLE18vw6RTRZ3Mn4P7mkO91EHOlFp8WNLV83Aa8vCr
0O6aBaYux8V5VS15ikX7EoxqHzbdPrFgTW4qXmXO5LG8njj8aYLgurPJ0RXtEwpHEXSY/NpQ9TIl
4yPUX3dQtd4mFb8ZaBSiW1Q++AKq72l98lcuU6vZvqlhupwqC62rlZpxkHH8ztU6GM7eumY6uq1I
fSlu/DnJvcYbspCscy7xUnOmpsPSBMeqow9MBzcosO4hmkuyEb7jaUQ5SbEL9S7OHPlCvfU+TEZM
a0unx8mHIEFx29wYz2oufF/Ox4B7LURNFd1B7QTu8TTeStq/JLX2C6DmbyDJJEcaxDxr5/UtIfGt
EsGSKzdgaQ9VauH0kAlRAWMEunSvzLXyqHbvqL1eSxHe4c1BKFpDZqPW2kn7IIQkJlmeoOF+VkoU
dTijgcP29R3l+GBEO+bCg4EapABtuKHL1L7v4iV3EQynFSxGsbIK+FB+iSsQucLmaqCNyswS77Xl
frWdfq8jSNwDbym1BBV3lJATx+y4QpMpNH3T2KJ2g1MhA+v39xx8B3g4xU3K4vXJnXyZriNQr0Ti
plMxQCsgO9pTt73xUFtmgZ+3FhT7Y/Ori6ZbkObs3B1a1MSGdS1jp0igcikpgea9m7GNN6Zr0rWB
Lk8o6ARUbD8GLLnQcfe4JITkbI4OMg6vTA2/e0t/x5Jfr0g0l46Zcmrp0qnAh/HF3m3skiA+T2cH
ZsOOjdmlo/hBBmsTQ7Q/mmAASK/mF6Lx60NVu880HsreDSEhgo5MN9PBH6pboYFICSp7zt3KgIez
3ee6JH62Q/JtXKZr5HGX3dTzevvXocaZ+sIz2BDp9G2uzQPuRpfJhAvowJa70XhDai3uKyrviKeZ
Y2VRMnrlChbTce1xQvjWeD968hbKymef6OHgheNXDgkz8fFtcKvNB5d8CdsAElI1Pjc+tG79GvZo
8jbfAn85tLPbZcAeDMWweEneb21ZS5vcQUL5aFf+D241AaRQHEdLl5RtOOJ2qG56w+DEJzySk8rZ
7JjbOXe6FfI+7FRD2NUQimhRJvOMXEndYoGiyS+d4NYNEU9f7dkYgpgj6a0dLneuApQ7TG7hbtKm
xuBEsWF352wfHwGvZZ+4OMSRmLjswvor3AchDLaqn1Pd31XwDLqEFqqMxPTDICUGT6vxdmqdfLGC
n0HIp9LTBq+pZwlORNZcA0wYZChOtzv49y4w5GBJnYLgNz1JDtPJmKNRLOkg1YyU+yRDcoWTThzt
sH7ut02qapoKyqYKRxWShpe2Wew9BT72ulpHJw1X68GVUda05gJC0Ze/3qOYLm0efyNc5HyFeghi
YzezYzw2d5qCMH6oa/o4de3dyqsn6s111rWsdIN+53P7TRskYSonLALS2TvqSdhGWvK+inSTMa+X
xTy2Ko8NuUWUfefbzVuku2RHRH8DIpRJ0Tt9a/PxWsrByZLIJKm/Nl5OBn5PrfoBAk70xhirw1ev
mixqxle7tobcHqdvutIyXUYIqRtFrnTiXjgBw5Fr949kmG+kGW/mmD+1oI1kcBoTWRhBZzvUiAbm
hF/WLCzIND6PPr2DmAMeAmx96CoC51kEvUhKejAkCTnUW9YSplojtgDRKvOGENEGuYBn2xFKxLta
e1Cj4RipGHDmerwyQX/FVpqpZrzqtXesjH9JLf5GIhta4hWmNcMU3Vpeg1b7kB7xHWJjQvPv2B+0
ZYrQ+K+jN9PUYI+GlDphqd3w6wrde5m0J5Ci1HS1ThE8U/olXVjbQu3nfvOouZkpvZhWAldWUBhS
baaHKfYPQkL13FW2ny1ivQQP6hJMoxteJz/UYuGT0clTh2sMaa0oM03/LGbPz6HZAzCzj6HfM8hc
BmzkaUdWN6OgtWe6WsTBqru9CkBmNeOlkvMTWWJgiakLS+KY/zSOlQqnv+BzB9uAChj7cVrdJwOF
EET34QN2GLg3DB5cA/QIHZZ/IeZ6P3rkyUjxKBcEh6SbL1Aq8zOfeN6Qc8+FPTfADbvAhiav1oh7
lEbcI5lJYXh5xX0H9qXDhO7qOHoN0dGZRfMm6dUJMudhZC6HZn2dY23tG8/ctqKLUs0Gt2ijER5z
bvxlpEHyxbVcUAk4w+V2QZYrekXYhZ4tUsuMWR36ULaGPAI7ZMahmh2n8dCRBVrxxeUpZeLKbb2w
BJddpp3i+6BlD+gFDbBFuwAA2LKIBEI9bS5C4WcetRFT4/CybFzkjG4Ow7wue01Fe/DQsgENab60
9U1IXBuOatCiDm1VxPX4Ui/tN0oNCqnxCM1m6947FZyZfTPYe5ugpZQ38/dQt7j4QmSIX+z/nEUN
5aC4Ym3/FTrg3SAsB02hPYhdiu7mBWjBsNVruYS1/V+kncdyHUuSpt9l9lmWWpj1zCLVkdAAAXCT
BoJgaq3z6edL3NtV4AGap7u6d7SuizgZwsPd4xebcC7ix6GzJreGm+HIYQhEkdxUUGg85DmrkoA/
3eSF3uKLlOR2VdaSHahcPX2ZQzvRxTuhGW/ERjQ2IVoyW1FBstCKrxSpgfCaltmFLPWmk6xdgHoW
r0lzEoc9Eu+SXIf6nyEno2jNc6938ABQsyLFQ4IiLILMtbRc5vpUAn/RMuO+zCp1W1b6oZS4kEIz
ySdHFMP+ctDD7rKo0tHJ68JA5Gs2XptkUracWvLsZNS/cWvN1DyUTE0n5ptU5E/lQ9r7ESFuI9dJ
7+uThsbwCP2hyLrbdkpiG3B06gZpoHDTC7+Qjbma0MSxCzW8aMIYSdZivujrDBDxVL/MQtcdZSyR
3D/3mj5rQ7w3K1VEDHFuBGlx2pxVlTBRBTppqySqYMO9faj37SZ8WLuUhRe71krgdOGbnOmqveuE
fm5L/nPkUxLlEtP1aXtGloB329G14ste7PHC7yzOeFRtfZfuh62G3YPyPbiCyrmlSDVzW9v9eQrW
L/zT7zhpGTd0MwIx4nesL93tJt2Mvuqf14D58nlHATIB0oYnvU9W9go1qRBQvq3N98Z/78Ne4sSw
EZ/q+3F3fsCvenwq42ARADkXbM/vfdgwSMyo5472eVTatglrm5/zFP0CJcC75YcxTlrdAFgjqig6
o8luiVzEN1fNl1VSBypZfP3vClWxZUGfEG4xQYA+d7JlW9RDKLpZsNXNXsfY2wC0yKbhLXOTd7Z2
/+f98dU8fhju1GWK3iNwu5zhqna09fhyMZ7+dwOcLFQuULbEChvDkG8z8SYxrTMN5a+efT5+wckq
jT39Cfg17LyEPEonMYmeuvj1f/cVJ68MA/FOWHQGKSpMcjXqUO0MtuDLE/TxO9aV+vCyIPZLk+fK
OsQxvpWOqxXQakIEJXE1/DivdPzVw9XH8U5eGZZ0jY01Lxla/F2VH43iyaoMOiW6/+epk74KQR8H
OnlgKCwrnCSJD1MEX7vSN8MR2oAnXDYHe5WQNDbL6Fob1ee56uxzzWfF3t+P06lOMBq6ZFxQjJjV
2es3+ab3qUqY0n/D5/hkqJNnh3CZsjAZGWrMk2MQ0PQrGrM5s9u/fH/7OJsn8aGyZDKthvMkbK0r
Od0OdEf870lgK264D9zHx9UofXSBASOLqmeOtTFLO1CcVf9BcJWff17cM5voHdn2YdOq3dRp8Tq9
ajf6+squkkJ3sSJbPAMKPjfQSRihj1mhRcxAQ/0kU7tm6tWk0T0dz4zz5Rvrh/k9BZO0Qh0EJkLP
fob7Dt1QxIg96GJ7zVt99wxQTJOnABVb4FH2APNEt3GKzdn8YY1ap/f2x59xEnCCXIXXCIHFfzfp
/hki9hJ68QXsVl/YQ9x0hr2BKRfK7l7oG0fz4lzicCasvic4H1Y2M0JVairmYdCzrTo9Dfm2qM5Z
yX2BO/zttlsBuh+DXm4lIdYt62zvrMZtvXI7OrATjqvr80w/GIk1Gi1NY2eGne+OEqKbsy0+kii1
hX2eO3Bul52EKgsZnxLSNaGKAxZoHbdivRcL9JqE4ly8P3Pzvh/0DxOcC3DCzTUz615XvCfrm9rm
znDItgM7saO9fnvObPbcmp5EqD5tcQZabzEjTxxRggcY4HQXGueS30/S5e+REOQ1cAyQradWUkNd
FmqqMk5qy/sUikDvTMf+svLXI8R7qbapqWHsFnqXbfrZnvbtuTD59ez+6yecfCqVilHlCz/hgEjE
1eo5jRaut8KOIleFgRLYl5kX2bZwwbuvnfshSIY/h8YvEJ+YPgGuEvEIRWnoFK1RSbFa9Z3418N6
t9MdPHtWQTPsQwjRA3Y3NO5uzwz6+buRjUEPdJWMBg53mj6q0RSHFJmp37iQXzDuSnCCKQ6r+RIq
uXfZ5hwi+zOGzFSRxYIvIeObroknE00HPG5MLcp83rDspN/m1rdUPs7tfX9OR+lzHsEnYWwBygZU
JNP6e6xITF55Y7xXKWW6Hcy47egjRHMW0PPVugG8BOMBpBCg2ilSzTSGECi0mvnZsXpKdtUOt3Rf
udVoLALafS+feC6vt2dWbo3ov0d8tKgRKtQQBzBpppxc7FIeTuYg6Bk4jNGjValsBU9lPCjk3vJ2
XhL3czAwNQP3CRHHN0C7pxVqL9NpA+MANnMIvbEWYGdXrhqF/8Yx0PkkRcKAAm0f+WTZFui0ebem
RZNff8P79yr2clBCi9Pey/5fqe252/OLQ4CcCuo+YEPAg50Wh1MILdpIx9zPyY/Ul7q4//Nafd6J
mNNhpMj50rHIPf37rREp6ViPhS/uw20Bp03aRNvcPye/+EXySmsclwkUygG1wQ34fcePdZ/yshsw
wrfVbgIa0u2aAOi+/HgOxvbFJ63oTPYfk8ZRPhmq1PXKrPs+8fWWIkACbqJ2l4NBL7y4m+R2GyNK
kmZPf57Hz9ct30eQJECa71SY378PiQGRd76B27+55+0IWARvrHHuycKZgT4HqXUgQ5XgNqCFfKrj
WhpmWQN0TPxGRrNVN+xQP9JWsw2dJzLpDNT/08Hi9CIwzaFCv4v+wbo7P1zsDQooUagKpV8aoh8N
6abuEqR1AvfPk/fFMAq6ciuaFkCydYpu1VCQsXqY2b6l/ESIws30wg2k7MxF+mlfIPv3cZST01sK
CW3LWav+2T9qvHWrn9M9/3RiTT4Cvg33B+akn0QW5anKElWTcx/dmUZI3/Co/fXn6foc1hliVXBU
OLHYt5wCt1Oev5LGSAoaKyaaangp0FwJCgfb+g2MlgPM+sI5F4k+95DWUXmPWjGTGJOenqsYefUC
lFPBfbwe4daJTFtwiOtueT1ssg36NLt/50M/DHmSxDZlr9ZVNqzRSf8VXdN33FuXwreV9CFu1YMO
avOcWNWn88VXrrQhQ0SKWmRyf9/yIpoNCOksyPwlMv66c5zYedI1SBWYvR1I+YW+1I9//swvdgzW
OKZJTx0QF5jU34dsdJ7T+gkVnro/yv19lf/4899/73z9dh+TAXD7w/fjzuIWWU/Gh2MsdRZEl5YB
kh1aBe+mU/UOgVEwmH8e6YuD/HGgUxJvFSMsEgcQMeb6slh+tPmx7c44532eLElGEwB23mpZ+Ylp
CMPD7LJYK32I/m5tXnTJuYT7i+mCeAnWHrszVSTQnhboS1+3PCSS4+OgrR3MnXplIuaPBNmZhfk8
XfA4IWVSWsCN+ORTq1c5DCCDuBdU3wr0Zeie63/VZv8jPu1V9Vbcdc3bW3fxUv3H+p++ltXcxGHU
/b/f/wnl8++/vPJTf/uHV3RxN9/0b818+9b2Gf8pfyh8K9f/5X/3//k3t/V+rt7+7/95LfuiW/9a
iCDPb7TXVfT7v2bKXrw0XVycUmXX/+Zvqqwu/oNrmHIFqWAQVpCC/smV1aV/YCopUspZKswujsS/
uLLqP9AVx6wQkhksovf49p9cWfUfuHPx32BjvL4MYGXxn19//dc5+xNX9hSmjL+YDpcfeD/AId4w
TwOpmU1xnAlh4a76ppof79Hi3Ayg3FeH13Px7DRsfxrtJIZqcz0rXRQVtCTEX9JxZYAGfryZKN1C
x3w8b154sqvXAS1F4XpCBQIvh9MIOpp110kIFLkaOBsd8aMSgbLwrJ/JSaD+NMzJd9VdrliBwjDV
07w3XseX5b4NnRqX92CbRp5wY+wRAbqLvvPU8GG7/b2gHwnCp/3tT0OvP+1DPE3VEHRVyAJqtr4Z
v6leuBd3Or2OfsdL3Fk3SIX9+rGe+jTeSeZiDEPINuRT3x0/7lun3Ew7wQfQDmIg2SS7+Rs+yO5w
qH4kGEy7tYur6FMI9n3aGxpk39LPNvGdmZx10TiVzP3rp5EZUuexlz/FSjUHw221TEXnDm7QQrdd
tTgEJ9wZmxR4uBdgd91vy+2fl2Bd3A832l/DUulRiBE50Vj9fQUQQLOkbGbYIlPtYVz8agbunPu6
apwZ6avzY0GVXK0HFWwUtZOEQFoII8E6VLIz973l9N/X7xv9/F6PXMVrHHG7jGd22FdH6OOYp3t7
QsWvjzmzafuqVI/9fEjPSWB8OQROEGgDsGzQSX+fQQR4UimpysKdq58QCkLzYZCe/rxIp3nq+yoh
tP3PMdZ9/eGctAJtK+QjCle5WoUvMnexLc+6GPbFQdojKrWVnv+Hzm1/DWmYuDgCylktKX8fsgav
KSAzWLhDLGzbDAxPEZxZnC+Pv/VhjJPjWAODpJZljL/IeJnblo7gTPQBAhspvu6slsdp9fzpq04S
OFGQZgQV1q9CBaZABAt1lBYJGFCA8ln9l5M66XSwUwcOdM/KvF8YbNZrDEki25p/KIgTVE1vT8Pi
5HR3l6r3/rxZ1kk7PdGcMx1jVGi2n/I6ZTHVYZw75Pom5XI2EHwEnz5LSEXn8t7ofEU58zzy5Wd+
GPBkczbVUIn92KznukMSekBupiUpPlcOnr4LMJ3Idqirxj/XIq3Tk7UTBgSyyi4vWTvtSfJVx6zt
CbfNtX0r74Jd7a4wisp05qvV4Sy6gYy1HTu7ckFTxe2ZDP2LzcvPgVJIDUcPUjs9IIIFSGfoKkxF
nYUfU7h59C4DPLqN3V1k1AibPy/sKXLlfQIoiJGOh1KPBP1JpBFiUVCremFlR32nzZZf0HzsUtHW
AKYqkeYrZmJrab9RNGw50NSVEMSMACJqsWXneuqYWXtlta9yvjvzyz7fIgbp4b9+2ckWsBYZFnzD
L9Ou5tzFGrtEmpwu4mZ+ir51gIRvp2/r1XnO/fvcuCcFn9YmWViV64zkAXYnHRqJsAF0rBhj7Vyw
+pwmrd8IHI6ARQfutIuel5IoB+q85iraq3qTvqxtvulxLdyjSw2clMNke/8NMt7Jy8nfy/7PgU/h
GGYgFZnQioQRpd+VfWKnBUpzQA3D/DkFzqiO4vNsbXvtDGvuzAe/x9IPl06eRFZbFYw7jt8nTbel
rnZU4efYN/spPWutvm6R38PWb9P7nut/GM2wStMsJ5Yytlqnmp/E4XufQ6awBDswalg5v9qkd3sk
TY1EdarBPHe6Pt/j/ACa32vMXDOwdTo+/IB+jOH3g0nlPI9e8lMlD6wvhh/VASbWVQAh2g991fDP
nJwvF9eUNLq5BgIZp2ocol5qvToyqqakV110SBGe1AUUS7s3bQq9LMw9DWHCFgDpmZE/3xN874eR
1/7Ah++V1CwMldwq3ImrcP61IiGC60yxV4ddhAXH99eh/hqrdAvV3zOn6b12+bTcGDWv79n0zU9f
NpYgn8JApj3ZegswIODatuw1d8lV7vWs9pt0yJ3XtbQClKtvEYuERalvsz38wetzDbmTTshfB+xf
v8Va1+jDTIS9EYrxwm+p2GHV2PtJec6y5cvJtojba6WMOOjJ5tLrrqLKQkNXKOsLdUE5EVpfW2Nu
WMH+uM3KM/vqq09C4oUsndFW0NjvnwSOfhHThfFE86DQb2Opz+yfr0Lve7tF4f/QpDj5otCEuFiE
Jpl1eCOKiPkp6mUWGPtS6tw/79Qvv2Vt7Pw90kmW2E54NHLXFm5dX1tBaafJudj+/q51uhvBJ0rK
qrQELvTkHmlEhJYii4+RyqtMh/GHNV4HuL9ss3tjJVZBDzXLH8HSH/q0hDXWXZnwvMP4JtbSXQh7
k26nLZhHMcz35XQpNW+h8WPQ2p0p3CgAxqM2va80E6cuDHuU0umVM8H6y+X48AXrJH7Yw/CS8zEZ
OM11B3I1oobOBLi/91Penskvz420xtEPI7VhiWJxE1AxDo9tJtsglz3DrPZK+ePP6/5VQJZ5R6Yo
pv741NQTejBDsxmVblHdj8MReWkQ2cmZzXXqpfR++D+OcrK7xBkl41BhFHkj7y073RZudgWZFSaq
5fM49IOMotv2Phibje7nftQ8sBnC897KPG8xc7/vQhJbJNO4B0Tk5067y0NbJJ2cU6y2UofBSui0
QujC+0SwHD9S1J5jtNRKAaqMTNTsc79Xe1uKH3ixZYN5A9DvSgcic221V/JyBSwXczbcoXm9M9sY
uaDKUfBt6ZN5BxR5q9XxRk+pSoLoDl6zN6NPn/aHooqvtczCv/CpFiOsBqACGelLArEiTaQLS/oh
LgxrwPjCX6FebkRB8yt4HAZss3QYUeau3DpWDvJ0p+D3p0Ar54v50d2tzJU2hMCX5NesumoZvImO
AfCwUXsOEszCWjataG11mKWstb1ov1Lh2EwcOT1zx2EOyfAghEBejuJgH6TzYRl0/H4eer11gthE
wL/wE3wY+g5x5+mlyEd7Lt9CQbxbhBtZedb0/mrIUTJJMmtfV8Y2UMD9DbJdB6UzC7xHi8plCVFU
qxSXEID870+F9tsAak/vnrQu2yXRzkhVJ18mf9YDJyrRgMMzVGyybSXqPObUh9bUNmaafW8mSDDG
7ItkMGoxb+Kw9pIAHhiDTuO92t4LSOJlaPH1Q3kQ6PcPhkoTGwMOEdD0AM9SQ47VSjcwBdzJMr4n
ZripRMGDRrfv0FOP4WinGNRR8Tm5qttCvK2r1F9QjMu73m70EDlg+AgNOyYpYbYadhRWHhS9A3Tk
W2wMNnE8udNYunhBuFC97aaf4E+r+67YT93PVJu2ZrHsInim0F0ghfauDqEqzL8ZAgVXBmcsMTF5
+qU3i6tDKqWGQ4Ov3C/zXQOAq+9eWypQusneAM/FMjBvjQ2nbCCm4LJVp8quz3U3NZHSH34q2HrL
huGHYbAtkKYWAj4AWqsIsSGSedEM7rtuxiEHtL6ONJvae7VivjQCSj7YgxQRLUtUFdqHqKjepiU/
ZhMYsixyy+WHORCn81ehynyxIINVV8vouTysBlyWjDxhJvvCiLCAAXwP1lKXSk6yIOSfy14yxvZQ
PTUt/MK+3ulGcNvns1vK15I4b5cJFez1DSWsXZ0BRzFw1GEb9hEuQtssjQ59JbtlipXxuNiTrDhh
oftKIfuQ9tHBhlBnXE1J585ydKfUg7tUW3GabDVrnaG/DpqYy6WzM0Xin3eLHNmRNlyLM5+WXEdI
1ytdsBs1WJchfOIeZ4Um4hJTbTwvLrPkSYDSomAzOMLlqoLJjQBcTUgXZxLgRZVmqxa6s0CdJtRM
Z3Ys6h9qQU66ul8or0M3eDzK70dhdnM98ts69a0JKq7SfNfN1OM1GGqgYWtG46Zl4FZD7ubiaPOE
5qUYX/YG9Pv61sIWIlIUO4aXlIe/AthKqHTZwvSoCru6SWzD6i6mIXFlsXH1RN4ncetV6rE2SrQg
ID2WGE31V6r2LAuJV5v6tdHfojEJL+auM+66CLJLGEMETLZdmrsZdWeV3uN3ctRnc9OsrYEKCQxo
fmA4u6A7mgHkHQueovC6VJlTS9lmEQY3jEawAK2rJvoG3o1jNj8Ec4+gzzEUdbeislyMnzphGOEf
R1DgfMYoikSWK0zBRph+aEG/I4o4pYD6BlG7QK48jEIP44vNYoCiaAWfCU5DpGFJ76XJ2qCJ7C7y
uIkbdTsiVYHFgBPF36fxqQ67zVhfqt1DqD2L+FEx6Y5czSuJzS8E7dZs7zIU65dUtYUI1n+KOIO+
WcRfSTB4rdy5WSv7y6yhKY4EhiG64zx5s/hYDzUTDDyg6gBxBH4V4tZibhC6s0cSxrTH3AUSroD8
hjpVjhnBgRpwisxmNwnBMosrnTbeirWx6SsVuQ1IZbA8JRCadXhHZHazXnYk4VA2zZORSlvNwLVo
vNOL5Vh190n5HFTHcRBxMBngkXUwZ0tPEBevKa/Bf9pBKrvStLgJ1Hq9ml4mOMQCkOauwG1dkpys
U3amdswzbGDUye1yYNwBHiS6CMFUs3PtVevfyCA2ACoPCPRwNOSN0ndOOcD4yjPbCOqtQdmRmqIH
esdVUY5HIWQyov00N145m9ix7JIarRCj3qmQvY32SZVhXwqq0+sYlEyCrS8LNrazdCnkIqwyYI1J
65dN+FSohluZ+UOQx7ZmJdgctE63avpLF5MIqFNFScPQ3JZgNeGdbQ7fgr7aCrhGWfl+5iMkmHEp
u2dAUUCGMjXF7Crad2YCFjS/Jc3eDFrsQTQ3EuUah5G3nNittG/hSrXdyCpRsEO1x3pESfYKxq8X
LqjfWcg4CDutMS+FBhKfiTbNaNi9HMPthm1NHIu7fY/9Ne0nImptD/WvPqDnVmcXvD1tDUm4NKth
HyoogGIpjJY3nF4vNRXEOuCqK7ySQA1WwnBjQc8F2EHn6TloLVTMUSITQ3+1DejV23qq3cwCfgBA
fMJwQyt/jnguWlexNjtWvFyF/Q/dkoALZK6gb6Ru8ibIloIJsTtISBiEPTYvNoxGqLm8KsfNNhRy
Nn92aGEQzipCCjg1CbdxzLq2MlIxxSbIe0dCyygS34xQf46lGy2Cmj7+aIPsELfNJjeEw2LdFrrp
LEnh9lG+EZvBNYM7tf0llanfBvFWr3Y41LjKkm6y+NugP4qKusU7yptozsgIO0u5eqlOP4OsQxdb
9c0lvorKyalzbI/Lh9HQt0rT7FCX4ErL7JZFKLIEjxXTTWVjq8v7rCCp6SfQ5D+quXbqTHYEiQZ1
rBIkEduoQrfWngtL3+uyusUEzMktziByIvXU27B+L3Jt9g09A55oQm0khxDROJeLi3GwjnmYHMY6
2JptgJML6FvKXrmGwqu/GUG8kcvIURo+T9z3SIsEy10vYR9qNpto5DAWy5sVvpRqdaNL2AOJhT2r
iZ3Bes2Sm3puETl/WNLZidufdUSsbFKna/Jtz8oLui0qh0JDAAMib1a+SB2ivceA7lmIKtNS1LY2
DU43SXaIagNyrA5INwSIUi41NvCgbOvwh06yNUyv1sA+EZ41/nTT2ignutGYXWtD7LXB93x8G4vK
mYfHukBopTIuZ/NVaOODrGnbqdWeeuW6KZ7qZthjpuDIgMdDY3SU1l4QfEmglCLdNEMjb2r69Gb+
0vXqHXPFNdJczZ1AQx3EdCPtLPl5aEO7y25IHl0tw1uM2NLU11n2OkeQAZTux0SCW7bGXoFTDOmS
lLrxAwWg76S4ZjzeGnPHVRig+xqKaALRxcyHbboo+CNgWJYEu2QgQ9O/9fODaY4kVAnPB37Jh8Wd
aItN7y2msW3QSrFGgRQfbmHMW0q0vAyoazbl8CONk31L9lGO+GBMFVfwWydMTmig4hCrk1OE3OjB
c4G6hyj+QrrAkWOo39lLH2z6LnDMQXN1o7yn9ebNNEdmeL0dUPhEzA95x1dhvKNV8mbKpZdWDx56
WeSPP6Uplt9EJTV8zVSQdcJBVvBNm3u7zH7qxdFo0LZaNbAONe1McPZ2x8azAtkpsuiQrYpS87gz
c3knagVs93Ib58WrHme3iXipLeqm7VovgVaLuxczDXP9MCnTlRRJLiJdeF4xO+NwCC2ym/qnigCt
XmziJLkHrgSgMN63Ymm3w6GMuk1valiTT/uyFL18VZLoUOqPFLR8+saZ5/BakI0Lc0yfVJoAebve
ineBWvDJ8k3Mjcvmum0i/SWql62BLZotNzryE6mnKNW3vsaqB9GmlNuqkEYf99nJNmXQ2NlmNl+k
CVk8tXNzavZCrR+Lpt5HYXigLuXuQ53ANHBPtSbazKZb9bofZcavWJiPRTbmBNOK+75xS2o7zOvu
q9F6DKVbxDacXlXcDHM3dfV70XVPTqeXiqsrUEu3zwWv0W8Qk+Ioha5BvZkkkg328X4sXorosehx
ppEzb2wqVhG/rRDu/WsYQOQNrrTpKJS3lhR6yVxuxrB3xexKEDq/Q55HNl8Xg8RINfpLI6juxWDc
qha/UqlceWg3S5iworfogoW22FWbJpwPljh/M9X6aFjtLX4lcJdEAafREi2mjGy1apsDs3hrRqQp
6XRbjd1j2Rak96KfIz4hC5ClBYrSpZJJVIofOqimIotpT8U3so4qTJcqE5ZFr2AdoI5UhJ0+4xnV
HA5ybZA86TQ59ZqS55Y+FG9LSCuN0WJL+XPPjxDI37MhZQM22yxXdlomP6MseRERe6xgfplqw8s7
Gj3UYKL8YI6TKxmD3Q+jk0npda8r3pQKm6aqqKtGJ2CPp0hVDMov8OueMZIipulGU1u3R+gF5JqY
0/8mJ04Se+7fuoyLK36q8ytTnby6+0Wc+wEeyplKNBiG1O2VxRtMLHYW404bRacqekxXTF/Rhd0Y
YJAnBfuOdkGppj/GOb4dqXEMFF6rDLfEJ3V4EdBcglmP9Y/hFIVim0OMtgcCYJZ5FRnA+FWBXoO4
k8Xh3iIvCPKnsT+kooJOXXVMlMGbKTkKLFHSx2m6Gw0aZzh/d7FtcbYXQBbiY4m4XGKFdoETTxZu
Re5R8aCNh3J+gXxiCvdJf6Fg8CXgiZgWYBHYH0Mzb5bydql3ZpD6GqBW7g7cb+hpto03ozRTaZeC
Bva/d4UgcKrgG/rWx0Un25U1T6h/GsVRJGE2lBtK1zJ4iPsbPesKO1czJ+i5YjpzkywU6G2yqdsX
mQQ3OBorF8XUHLl7qLIHVdwszXVNaYN4noL1bn+flaJrZiObQnURKL+cROFiXmhVK/rB4uIIm9pb
uy+oBNlzU0JwsQqnDq6FJKQlo4xeSn+xbiH1qG8oLuA6dE+699gZx85I7Zxrb6lTV9Mf9XI/lhRW
WmfnvY/QBOkS2zUrNm1/7JPrFi0Rmb8ZMkbWSShyBRs0DpyQGGU0sycIWOZyg5bWPd6SttZjWTTT
DaqRCKVjM/chYincUL11P7NK5n5pvjc84LVB6CxMb8M2LpKfZLxupDyFsebBR9CCyJfR6wqHO03Y
NtHg6uJRljy5VtjXUGsUldbOk2xetaFo409KekMM07vJF6i+JJ6R2gx/OdAfuBzZUvATtR5H6u+j
+VCUD2aJvEB0VdS3LTJhQQvEMrvIxW/xIuAghz8SW4udbJfRNVpHVLCeoT4vKJyZtCSQ6CEDvpbH
RypNuySG5kHKiU+xJXnoUAVUx31hqjw5bJeamu4hDJ7nPlvVeS56rbYxNVuUm1D8Keq3PGxuBUl1
Bxo63dI5rXmPnSknPfcapcT8cOjsWu123VR6RQKAvOZiadfqJXpoDMmOl2Yfk0R25MWNgjuZCbpI
grq7CiHS1mrpYtXad5zMHHUUjiIr3ImIeMHdk4GxmQ9z/EsPHpvpJwpdjtzHHg6Gbj8ExyRAfj+K
6OoEF0NzTXerjVHjUQSnZ4vMXHlCQN0sF/em8ARxAZ+qgzWy9ulowze5yBPF0cvpEKgIEtIPS2fN
xWTQlVP9oPIEF6qFPZGLIGF7IXdU7Mq1Wet0DFD9wFJp5ubsh8t6kT2hEvbyrGLeCqGKTVhk15At
riZ6Xc2S+mmw7DpeO5ICaBX3YilzCuunXtM9Le4dszTQBGxtojEG2iW2qcrVNPIIJiMIUZt+jp2v
nryYRbzH0fXG6JVbQyh3NFuCSD8MyEsGpJWxgXSj9mhInAOmYa1+Oum5kupjRZlXtvp2mdFu4wVz
TF718HZQ901HY9UKUf9QkfvrvBZtxFbAYkt4EWkMdbpw4NnBbqa7ekmcPh93cbYRELSz2ntaXJ5h
tLimkdmhGybHNCXjEsHPjH3ebOWY8x2hcltqXpHSXNQtF4koxNh2kli5mvogSt+01twG+aPI64HO
ooam7Etp6hgahIdM49/kkTFkb0SDzLHbxRWiI7weFepLgw7W1KkOoiDbAU/GZHnJgzfVCOyJvMIK
cmqu/DISng3hpQD80FEGI4CnxLfh/FxjmLuMNUXV5AdR+BCm2GzW1SW6iK4U0qcdgk02XDUSHVlI
eP0ummHm5IesbLZRtuvR8CgnkHNFdbdgSUU5rxLW2+x6HENPyiTkKXXeBmIMcwc7Q3CxRUoR8LdF
qZtzvObmNelbH+NgFHLu5fh2Rh6xuq7Rc0zNK3F5VGILD1TcCBLxKFRIEZox8aRyOnblWCKxagIT
m3O6yojjQePwVBHL3aHd0XSgLcwNVXjamHCZX6hGaOMNeq0kqM6UFwPVaIgNgPG9wu63FN8E6zJf
QP61vzDjo1ZCTYhMsh4e42Z2sePUItRfyOKrrNzm9OKyrjoMyR7tFs5ffdfMCoDe+qqkhBiy2OmU
/gIJpH2FshZB6UJGsWYYlqNleuDskOO7TVvsMSLu8gaZWEuk3YIXd3Zl5uqzkA0O8kA0l3DVRL0t
7Vfn0mWfDPJzO6GpSpSTCWSWOWMEivaQkhziJtq14rJPBZRd9HaDrTH9ZUAhObxvki4rMq+7tnzs
8mY3phkdx2yvt9ZVkEIBTwdXano3XlJvmJfNSvAJAI0Eit+gOoUx6eKmIqYwWdbvw1a2S+gqYRFe
zXqJrhF+rlGdXmTpsaHVLnAva8AGYx00ipI5Qids0SBfdc5I3Z4b9U22vpUFtVQ12gn1aNCmwBqx
IuwmFI3yO5qD26Bq/aJ4WMJf6z0WSTrQBjKUabDL4qajhxx1xK4U7aY1LyDXG7TNgLWuMS9rv8rN
6q0akTLhepyiciPQ/pAxZUhSyc3jtxFhs6a515SfEsmX1RER3MraDahOJepdmEXoFtW092iWm8pF
wUEvBDLe7AqerxN2MbJFvxDed+YCpnnnxXwd7rOJ+FpVd1bxBuLZSakhagNq3oQtVR9tBlL1Lr+n
J+oN6tsg3MrdkXrUyRG1EvpyV1UPQf9SyhfyssvJ7uQ1GwD+Rp2YcCrRH3QKLglzSAhyjSvpRNQV
6MLK5YK8L0XEaC0Zpbp9TwUpB+MNFwkFnVsIla/xaCR3pZNH3xXhV5AiLnuQgblGtK/+P3vn0Ru5
luX5r1LoPQv0ZjGLCZLhFAqZzJRSuSGUjt57fvr5Ua+rU6KixHqzG2DQQOMBidKJy+vOPedvBvGq
0fC4R/KyOMmWdqjU5150cyl3DRw7I+oMSijjnnv2ctK8W50mUGbR5DUVO02v8+qpDK6F7nNPZh5a
IWc7b0ikhxvd2mRD61odHpJNdE4EzvxeccbmqtW+wrYip6L+PUp2ldWu6p8S8TBQ11DICzWEo5Ch
CkF3ZdTm6fe32W1Z3OaoH2LcclArvIqj0W3M2JnML1mIPaq0y7NbwW8xYsUOR/2ZKFDfed9YeQgY
amRjp3YFalpNvxrBZBucOUHyhKeuQW4lGLtocHX1PqBzY42tHcPbLx00xdBm+6wEoW0g1lxe6UBQ
rCH+nGBy7Rn+VunNrRUUKBkle0xL4TOr6XbK8+2YdogsochKzTSgyqXE8s8+rQ/VgNggq6YZEjfR
ArcyqQuZiV1xafnJb4Sbv6RSvBWZw5rai6mONBA6Ku+JLU23OFFu2vpxSqJbVFM2pvddoIcgsI+o
49zltYJBNQbAifJZBmLYUAOVZdYJ5SiBep2U3ZfCk2CImza5E5QnHSxxTRsto+yrRq1bU2ZAQXGj
9fVWKRUKkZ4tUQaYUCiqo2xXjmg49AbXf2kL6DGXfu8OCMYFpbIpKe0UCL7pNJtYcahZoeOL3XE+
S7IG9xqFVkvQNo3xbQyA4QXeY5NjNkqPDxUxPh2l+Lod77KCmWmlu174lpFZlP4z1KmckyG49TvT
9rIOia0CqUNtU+ARD1f909DUD4WYUCBWNq1wDUDK1sLfGU9TNS5cvKe3WlN/7yLxbop1J+caF63O
MZIzJOlTRfuk9Lrnv9ut1t+gmxcQAiwn+gRz1NSpdOVIv/Mgj1dNveZnMEP8li3i13jmRZs/FiJM
aHsw1HprOl2H85J/35PlAj+gvGjSchm2MoWxhBdcFksrbj4XcMgzFPhPS34BK2llbzJxX86dmbnG
M+jzzF7L7ew7XtWSnbnyPuTRsdKin//o2zFDuRYhlOhIvimasQha4OlZKQn40pnj/Ueuqt1/PIEz
YOVdGDyR6MtDJcIejn9/hWvIQHFkuVjmNAKCTYgYH7dRpB2zcKKIXq6M6RK2QZE16GLwrQEVLkAU
emuUaC7H1NXbr3n8MFJ49IQ10NELZu7dkMClQx1Rsfg0F2syqw3sojN/hqj2bnNbzlN1NUsNeFfj
fg0wvlRJeUFS4OECjEnRNeALC3hqy9url5E+deQ7D3tcyn5A6DTEEDfpyT9Z7mzDwFtzJlHU33sa
Pi6la6ddQZZdXKMK/n3AMWfi6PJnlMjC96EpzHDk7lD/6g4xEmuAFWxKQKGtvdilUUH9ePFcoG+w
SA1DhasD7QmbwLerJ1elrqcyB3rwaO4mp7xLvw1X5S/PUTdgys4CxYlbz9VWltGlraHC4pMUXPYs
4wWj/GrN1vT1dFKteawerhDxbjhy3ay6eF2gblCyRH4AdQAMjhjj29GNfu9XVQi6qA9sGqT79Bjv
FBFSjPx11iCbbq3DmqfSakz5bUwWWY04LzEna1Od4r1yldumQxeF59RhpniFq/Icl46A18Nc7JdR
y6t6KEC8ai2ZoDp3d78KsujU8vcx1e2VJXMxGlRwoKZwvMzlgTP1dVPgh5vD+AFc0hyUPdX4bLZt
ieFA8J/3mt19IZfoys2qjMBa8AXsSdOaqbdUEG+JghI5DUlc1Q3jGuDbtjOVTd1ox1qXf1TlGdtp
1/f1Y1Ik10P02wD70Zq0qFftIue7a3laqQqKBnjZGLgXLc5EnOPzWB3mr28Wu5i+QEGRZuWbz4vm
fQwYqQrsCA77xQxb1H2RHphyYKc9LeDttLdQb4rOWA/b/4EP08VwMwqTYdEEXLKrCh+9+0kFtpL+
Vu/0Y7vr9ubJP1QPmKvvVud0/vHvBocCBWRBrhQOo7c7RmN0pZZFuWNez/QI+qp7PA22+CRs/hPb
nxcA+EfxFhNmqKlgehqnj35dHdrdcBXbP1DfPa1zP+bVuIzE20KHLg+nBRfytyNrQskrG5mLbEQ9
kiw0w70g0go3y3+kUwkyRFxTYrp0QXM9IxFKRmBxR7+NCM40THONhQIkrJKxqk7dbp//mI7SMfxM
Gv6f6e9dvEZeh50hgq8OdCkaca3w2Jb6N/2u/y3c8DLSXiSSmMmvGf95Hk8yPpsf74v3yENY+ohm
IiQ8u5suj6K077w+VPm+Q0/D9FFSFVxOIrRr1/h4l+CWc9ojSzNqmIR5MZOJUEhtY4UziQfE+Tca
Km76K3kcb8wDz8tv+DtgUTVe0Y8FAukYjrXv9xho/e3hvvkR87Z99ZXTNhwHpWCjNOOVRyHTq25l
KuZKf/9xnEsodwIp+qygMrtuLlJXWmaYQ9VQlkr81eN7MDXezjzWz1zYjun4hzHfJPhzBdvQ7tDQ
sO7QgLpGW3Q3rCUoF9bzTFqRdBSgcHi05vvg1ZBjYUhCrPa4TfEm9H9K/rbp1kyqLtwpxCAPIghv
BG0xtwooehHGG3ML5MgXaFbkNK5uSzXl0+Yrc3h5QH+CLeZQGxCBR/WKlIQW6FjcWyqALO/p4wl8
SaAWB8+bIS3uC1Xtk64VyWlns1T/KvkEK0HbTS5lqV2/XyMiXErY2X6ahcenbmBWugjXqmrkFSXb
P0BialbERFAfMUzYkPt1HZILX5CjFK0Y6L/6bK7+dkmMglEoQctjruV2in5V3Zc+Wft+F+gtb2Is
ZikVtTZOLbD7jfTLACKmFKXTGdRmpxQHo9yWpPoYYhWQhLK9MnXzz19M3ZvQi2/Z96JaFL7Ie26X
3MJtObTb9jSrfIZOufYuvnB+QgDkI8IgmI/vxadUZERkeGkVvItbN61hLX0JJ1fb1ju09DbZQ0UP
ABuZ7XilHVaGeWEWycl5F8+kSFRylkcMxmBIBIDJKF1Cn7WtTom9BLJeOxTf+lNzz3n6SMXnJe7f
ksO4Dn9UeZ3/bt5qX7woOvwRxvh/TTRDnk/xfy+agf1VFv58/vmPX//4nH9/9vPXghsv/9s/4hkq
ClPwm1ExepG/6X/Vzf/6L0GX/zkTCVHko5hB9j97Imc5vrD41Es40M8UeXJGlDPm9OBfyhniP+cX
GKJOaF6gqMMS+zvKGfPif7M5uOxh0M66GYgQvXOolIasa2fhLxu1MkzMXWnvORksB4C+znDGhdl9
9Y1u//rLr5Ue3m2Qt/GWHEaezRb+ecQz6XhXlrmNpC9Bbu0l79fHgd6zhOdIsqwi1IdmnrXUmTQ0
ITARJsOfJd+kWLUPJ/E5+TleB084T9tg0IE2bdQf2rfeKe7xN7qBOuuC69vTy1ozhny3Nxe/ZfHI
Mvwem7yR39JknxG2d6zwZ+ytGpdfikLBAcEV1hO1h8XVTtcgLOTJsGz9m/JDP8oohCdb86C54w8M
XB6GXbxdG9hLmrZcP69jLkYWywHox5GYLfr5HDyyLbvKNn+wfkwn4+XYY9CYFSKSAhn3MFzjyLeW
tLJT3q9iqjzITCJuiZDW8gYbuiIaqiQC9BEPv7SoOykyaIMYW+y4SrDHqu9My3puCwwvKpObRp6U
c6jIv/2miU+x1LY0btudaunTjso08B/wUAlORLjkyl+7sX6oApLUNvwEYs9tZcrirWFEdm9137op
8+0WA7VNgEXORhgxrGpoWsoW+MEmq78kPowNqeaP+QkYYHQoIkDK1pc87ajQ54MjCjrpbTxeC7V5
rcjCXrTwQRq1J7XWz11uHloQ/2XQfA8lS7ctBfnHOItAeopAoDxMAjcdHKCN2phf6pahiJ55Zcnp
Lkuyc6nUOpxoavNJibqXDjhcJvW2ow4zX0zO1Lx9xMho100BiXZt3kRt/lsVo9+illwVuvWEy9Ad
dkw/S72i3JJ5ADLF/Iehl9taErc4AB0GVfltit4PQU32o+o/BlG9M/QWz0MAArrwKRgTTBjN/qYs
c35c3gkbA6u0wQi36VhfSbjZBVJ0HefN1z4DY+VruyAoMR6bW9Xmg2UK4FuwsNGF7E62GncSoscq
IVmPSrp/ekIrR4IbpJmj5QQSQPkivLLacacWogzAIUk3VZYHTq3SNjWjXLKDue0RtpiB1ePOHKGU
wgT2t3ExnIVYpXkcfcu08SDJJf7Mpk/fVTmXUrZV8h6Qn4ALVVQfTYOUvRv0mzSrfkVVevCM4SdW
Rj/HCnR7HJ9FSwfVayWPsYVlZJHgMBJd+Zl813smgG4Req8pp8ALjOQbXngV3eziNtJ18ISGBZKt
dzwtfVSDdBuZ6UFt1HtLgwGtXCV6Cj6GWrRMqR8dIsUR+8qALDuiCQQEqfHpasTDIa1Ft61CnAjV
xG1QLC2CfOcX9T2IYPjEWKQh9wJGRZRtxCF+KUb7FePLYiNqoMP0NMeitwRxqAjxMyCCisZ+/R3s
+WfJG7eRIP0MxfZBkkJXzppD0ES+q+F4aedx+nNM1G72INOcUFfupah5xMHTdHp14tztxM9Axutd
oADarlIU7z4+998XI6jnzAe/hWgkOfRShqXyszITusKz/yqFQr45kG6iNdbv10rM7591xEL0gdcr
+mmU1+cT+dVjSixLIx7MybLl6yGxv1Kqap7UO/9MzWWjfO+uKje6r1zq3l8M23CL+Ijm4168iq7X
1Hvelcz4Idgm8lqQebfz0nz7Qybwy50BgcT2+i+99wPnxrXPeumIpZzEC1bToS0vK798a2UCZOdh
6azvqkN1C249c+fCGQfMTXwwf1hH5QHrHKrO+5UpnR8Hi0sGhdM/sed/f/2ZpzQzvZHYCG6Z9qzv
NeswYRYxV3/Hq7U+04sw/SIekmQ6PRlLQix5SZr20TJXxMr37Lk2YQ6OuZNOtDbnl1h7zRvdxekj
ppwfHgZX1U4guFbK+e+fmywobS61a0gmkpgtkvkEAC7K2QnoJypqup1hPfxU7Kdj90AJcdteSavi
Xxe+8euI7xIzyRrqUCciFo/eDjz/Drj3rKQCf+kmuxZWdFDfv3DnESJsRubJ3LKs3s4p92Ehqz7x
ehoJL3qbTreHMnPodtlurSV1+Xv+iaYtmP2GP7aZgOOQLe46R9lCVfsiIOaVnqwdtKrH1XgX0lye
7hItMGpp6ruExLPSsTL8fB5deIZb5B3jPbzVL+kO67EDUN3uTt+v65q975VwDLyOu9gprWQOhh6+
xO1d0UVw8UY/zDYas8NDcDQOq0LmFx4QRAR3MZ8KjHiRdEpNgndyy3FbuyCdKd3tvcNsSWPtrN8N
rRnl9u8fBm8CLjJOf/Tlov0roMQ9uVNdtH82OnCC7XBe1z5+KXkuDgMeaNhT80oSpXdnPKaaOSaS
tWcnsBJaUr39vH6CreYWj8Nd8Kxwzdeb6pzxeFjNbC+c6zzxYMTR1zPMd5eZIhpG4/fsRPlOaHbi
uPHbe4BAwg/th3esPqlPlm1dF6UdN67u77C+aAwQARxNk5tuAe2tFRkuzTaSKHwFGYFVzqC3uxZ9
CT3quhZS653puc0J3Wk72MIdnTgKme5Vpb5L5wQVsD8RF9MtWIY8NSFgFDqOwS3YXDvd+SdgBtgo
O/9BvEs793W8xbnUgv8bRgiO8L038rgRvqpYc6W2fAuAMfktbqWH6YtwAJm7diBemGpqphpEOPpe
6rupLq0qs+TZi7fbejs0JXgd1Fw2xT4+jE51H36NIEH/XNlMF56MaIjz+FHRuzHetcGMNOua3lM8
G2i8DfzVxd9ef8JkcMuC2gKzFzba01qzemn6A3WUNzmjnM9H/u9dtzoSBDIJw7P9Bx8webjpXeJc
IfWyw7vEBgZk3hjf5hLErN+5Vly9NGbK3/QXqQrwH4sZziGvJaYMQ0CBl99cqSKcBuH+4w97MYaB
5C1jReZ02V7EgydGgJsYkBet7KCXnz1hpdZ4ab0gU/Q/IeZ/f5UUmbExmUokEEK8qerfPQTCj8ew
FmCR3GrmMJnYWiFsgE+lX+MVLj9/HOHCXjNQHqK1ZnDEMpS3Q1A7A8PswhfsAg0zwUL8pwMcK7Tu
GK8ZgV0cjCWLBtLrFOKWCbIs1kWNAzaEQ8k7CZb/TVf7Tx+P5tLLw0QJhwI6boIEWhR/dUEceOMy
I9EBq097opTWbGZl7WI9Jb5wEL+Jtbjo5QRD6GiOVXMKS86ckpo/sSC1VaRJjFvh88rY5r+3uAXf
xJt/z6vVpvqtbxFuTv+55jGkiX+F9iyFgj25kz5+HO3CungTbLG0xyELgbvOg4OuIw73vvw1odyS
6g8fx7mUFr4JtFjiOm3WCgCzZ8NyBTtKC24v7cNreDe6ShsOferHtXP+wkJ8E3Ie+6sP6Q2CCCyJ
kDKP67BFX8T/9fGoLkWY1yAypIAbSB7eRuh4+0ZjGwiQffw7C9Jy0axhci5N0OsQi0s5QvAwGSVC
tKAPtVYHiO3ZLX34dlw5SC8Phsxdw7OGFGyxFJq86KoBOiQw6nBLucHOpBXBpEuvPXOGFf4rxGIR
WDDEwlqMOIVy+aD71pVfIR+TJVAJvDuhKn9Psva9zbyrYESQV8fObOieKouSQmM9VLhhYz92jWH0
fuzlQ5Gne2S/dx9P6ftuOSVsAHU6VzV1Bk1czGkTU3Ex+1xg+/W//RktZ/co6AO2SK81t0s2k9tc
vbxLQQzVh/JGcQN3LRu9eMDhkYCWO9BTCUXYtyurUDtMicVCYLvgA8IRV19XpCf6VtyvvflfnF+W
Bw6C1xQbuKXBmi4mPk2MWs1yRqwn9bVRQh9shvLOCqxnDt5z2KmfI3nYin2wq+NCcPQkvYritqCM
prt6O2KkPQVf1QEUNDxXHw0cmeqevq3E2g3qArEFo03Q+JkwPfbVL54R3oyKt0+M8U4E4/Tx9F1K
Ys3Xg1kssUob07wuS8FOTtaP2XPBPGl3vaPZsbNevrhUDUdPT+HJgC6p+i75ULPSgFzJp5N3sPZ/
S07sUp27jx6lO+kF9yg4uVPY3v2qLcK8DJeTpuNrq1GE1y0W69sFMolSh3FZJdjdVxMrR6+0wyt6
2FvpvnRmXy/Z6a6V0F5/KF16pSGE+j+Rl9J9ueUnejsQeRASuwgFiufjQQ+KM+zuXdhLd1PaGiyO
+lOFNt8mSTXUISLMWqUfsij+CKL8Ni6yQyBDC1yZ/Hetb/bu65+2TAsspTWGcv4o6CsiawX2S9nR
j11PCi5d0i+IW8pGVCWXSY4ZF8HU+i1a2sB8IUja/p0O7lTcZm6/2nC+uEOpkMk8BlEpp+v0drLr
FK3VOCLaIJRfqPmiMZHpCEFN6q1nwQEBvvQUmsXe1LN9nObXXqnugsg79kZ64PefmlJsd9bYP2SC
+VsIsh186OyE+/b9YPR3o5IdoItSI56aB6qPz8gX/BIlvKmtWLBXpmi+r96tW0ZggJ7FPmzZPwrV
sdITo2MoX62TxnPE+iq76RF6g/nU8JrmYV2dG9v8Hm7XCig0kZbBQX0j5TvPGP9PWcIdaQLged5R
CSvqBHX3Ivcey7iW3HCQ8cT2qj6yjUrzd54PcQmRvQKtDrN/bpX2h9pV9XUvjbB0WgjD9DJEhFEE
322sghpTJw5XUyghdBRLUAFzHaagIIk2AuzdU19m34zcQF+qS2lZ+EEH+CIcj0U+66PE0xepLFJ3
9CrIzrmJRFRsoBcwSuUnfHQBUecQjhJv2LddDQvPjyxXtSC0BaY+uHXY/RjQkrFzdB52tELivRwJ
E42xOnMnGbmY2Ox3jVUmd50Y8cyrRIilPfonQSs2rlmqyQGaYeN2gfYNNxfY/Jmh3uAV+yWFVYya
HaV2rsttGEEkGTztkNBh66A5I8wkdqLkZDTP9k2l3ih+8KRjwO40E93mJm6Km0roIYLUNIxg+iAR
1DclCi/dpKFB0DwUowyruh2e6zJyJy8XQf1LtbkxJlk8lFKhgqwwE+NB8ZJtZYEIsvLoVtTHp8Ts
Rug+/CBUN5+jrr2Bo3UKJzB0Q6ckt4IUwGqBcdCrTphhr4aEUaNvrZbycoMWTSyJozPkfmTrMYJ4
+mQ1Ry8b9X0660t5StPe1kJoUgCvvOCzlSJcViaDYWvoYGxo/aC00rbMetwh0NbF5b6G2Nh14a80
GpCBrqH+jOgG5REyECiPHtJ4OOWq+jOvoh++PtwDpBp3wlT+1ELIckMikp+aOgpZZRs440jTEylC
hNCCDCwyyitNSNnAgndYlrailIdaof+g6sUjzUnXbJWzViafLLnEglQQhYM/FJ+MTvwaD9lZj7Kz
NlPDUxWealHKwwbKTIXPPEInGs+ojaX2t7XfIXSgn33FdzBq/xQk3ffECvhZas2Kpd+XF+Zdmkfn
KS/gOkoFOuBepG5jVbnq5f5BDoxb0wyf6QIC1Gyiz2GTIGbU04BjGZ01uQ02uA+jHDBE1Bwq+VNk
qY9pisiUOdzKat26SDih09Q+k4J6m6qfKPvTW6MMCo8dBnTqiZ/1IjwYFZugi9SZ02Y8BLl+E2m8
jcbId/xGfyzyjpZs3tsc0c1GMSAkmiN89BkqvAkHS3IHdWhc3+CB1WVKdptlP3nDjneo/zWzpMO3
KiJiIMTsBI1hJlMEdUxJqUoirbeJ0/4mQBRH1dhe0Xif5VlmB3J/LQ7euW+s+0Gd5Y2MZt9p1Zbz
HFWNTLupR/UpTnw6xRFEL035bI0dXXqlO+dCvFcTiPVGVf3MxRzuL2a308wxnMCiqt6RP3LGt9lJ
Au85ZvVtyoH6TSieYl9y9SzbUc6EHSpFyEGFt7kOXl+PYcB1u7qSroMp+i2o8XUILHKTpj3qZKnw
LFuwS2UjfTAjn6JMTZcZTYaZddtDsUVlQM8wEMb3CfGI2jpi7W1thFT9AQeOVrqgnuIgo1EZVz2S
fZW0MazpnFBpuxaz0nKVMNt7/XgaRutRGuR7/LQ/df4EGMO76QvVjZL2cyzJLaJgBXIkXXWMh3Jn
9dNzFbQ/K224Q73xKUIdwqn65lMBT1kJ0Z0Uwn4LiAbiduvBz+w5jadKf0inKtmYTbwTffwv0wpp
MpjntWl90sL+jKv6ubKKUxnIe30KTnKHkkFENnedC+YZECoCa/ophvIvZNSoFPMx7Y0AznSInmI2
To4kDGd2HcyAqcX1D+195EY4/uHGwyyWY8UWoorzFOmTTTcmv2WpgdvftY9Co9I4y2V9W4bmNpQ7
J7MgGAfSb6M0RbtryufKl2Agyg3m8p6ASUcyJkcPHQDax8iXGDP1LyrKZ82vo33ViHfYWd+kBtqF
Vn30UsQ4/DKxjW6SD7WuIBGawzW0lLq0u7YHvFChnCpyuWwkOfKvYwG9UkvKv3MZbaZSfvQM41QV
+i7VJnlTV+Y+rtGkMob6KehHF7EON2mNbdKMPwVDuoEBdKMaCLgYynRbVjpKIKKKQCoqAvAKD94Y
baUKtQG/AWMwQSNuw3A6TpJx26U+2Vgts5Oj8VZF0jSvw2+tCG5Oyof7qhopSobm05BYB18r2XSB
8dCbzTH2cvi2eQuHXEzu0OQAml1C60a5wImiHOL+LB1lWYUNQPDZZ3VflVaQyZQzNOiwrdJtJIXN
WY1+d50oCFtkUy99GnsPGUcDVYsRVQLYs8m27jmJFQ+XYz0yPpUKNWnNgzDQTOGjXGcevPB82pto
HO1SudqPZmjLavYrNPufReUfBSl7SJL4iILYgbzwFKv1trWyG7Oe+DAGbI+8L8Eg+G2d740R7MFY
iZndmCgeic03vUuVKzPgrFVEBCOC0Jc3QoWmSxiMxXU5RCjeiULjWBloE0mvv6hNdQsHf3zMTc/a
gKmHpK6y8+UAF9GPU7Y5uXyTsdFrEl8sATlrqV0v6l+hrM+Or+DIZgOfmQs4HdXteuv5XflhDiNx
RNDdgvX0AgB4Va0xkj6pJsqJNp99U0ySqyCz+vFI3r+qFzEWFaFRbaUwmmPUrrTlTQ1CNTwJO/SW
rtbqNu/7g4tYizpCiATRQH0BTBbmQuOZPqjNtW7nJ7RuwMPiaLQyT6ujW5SKCl8aOCCZqOgQ7o2r
wBHs+SUIuv+4ir69OFtgMeTZNZQaxeJF4nfwAFPSbEYnIRxLL7L3sQLTdrOXrPo4NmCGeO5vVibw
3QNv/qjAp3GxhWqIid7bh1DRTwlHjQ7urqCELUQ2T+CD1taIfs6e90g3SvV5FqwQ6jUa8Lu3wyL0
okoSGnIqkpiTyG6o890mjueUxwnDqpk5Jm+jq+w47rW1Fuxa1EU5I6+n0I8HBjxvvumgmJvZuxsO
uAu7cdcf6k8w1aBrrLykL+552gR4KxkaxY3FQ7rppJyEmcGqO38fH1GSdOc9v1rmuriMXsVZnC2K
GSttZhJH3uWYEiOlvjOLDahYjMGbu9CxDmv+zu/Bqi/z+GdoiyUEp3PsCoOQ5rX5BW3PaqPxVNhm
WxBat2D2vkq7gnYCclsm/uTpISQZ3UzXwVE5CLerJ9K75/Di1yxWFUrfbRlglco+qk6znXZ8XQNd
GJUNAjihjSOEK+4xgdO5Oul2rByI74pIc3RI3qCiTbbxsj8XyhGT3AioGlFrtPtU2hZmue8C8bn3
w6dpMO8+3r8Xp/tPvCU2JMvKcUoNVJSi7HOA4vZkPnwcYN4O7+6qVwEW61YuhLAuFQL4qOSP5deh
vO3zlRLjuxgUEeg6zax1nDzfGReMjRRrUTrQn4m/pTqaV8gxfvp4GBc4aW/v3MU4olDI9Z7sESUG
Yy9oFbe7UAE2LHvEdcL8d1r27mildj2rmfkRkkST8DyZ4VVfCSFva/Q4BnG65X29smIu/7JXX3ix
Y402R8choAcxd6fQG4yehs+hS7V8g5ZIR+2mP+Rbajdrl9vFg/BV3MW2VeRJ7oSRpapt0Ku9QnV0
2+5muIAKICX+jBkyt+oqJuJ9N+DtDtEW+xM13rRvI4aLEAJQ5032E1zEDgyo0z00DDt2dVDWW9VB
1eypLjblp/imFjdrrayXi+2jhb24B+q28tRCY2FDXN7pbg3yuzwaJ//s7apb7UBzq93QsKAUCZs5
/aKdG1bAUas2ws7cVnfyz5ndLLntzX/wjS6eYcDLLMBlMCteCsavMrcGzR7q/nyjCk48GgTVAdma
6uChqXTuTh2y/XtlHwSbHyjp7pqHUNkYv6UH5EW6Z+l3fcBcyalXOvbv9ujLtP35SYtUKJbCWFLm
VTqY36FYKyilh+r+4036b9bGzAOaJTLekafHrA76FEnxl2wynzb5WQeYj2Z/fg5s3zUd9ZPYAupD
gN9GhZ7Hxqm4E1eJpJcOVVAeGJHgGEiNeLEzJu6PbKoCYDvAVkrkmjLzbwNm+JyvQyx2QeLJ3tBI
jNS8TlLb36PsBRbJdFrECdz/TBfggqbE25iLFa8aTUlvlQ0/5+qoTWl7bMIdao5fZ3dQdR9/iq7X
koOLKTT44hmApgDxXYKu0jiSfZTGZjAhtVtH2kx7GTNQeji71ViXctnXsRZrNLEUT610YjUOWkX7
6MZwO5BAxTpJfT6Tl4cH4GmuLBC2SJ8sPmXRowOUz5DM6BDcznhTnpnH2TutsNcpjhcfPq+jzSf5
q+PATERuR/MFAIqHQjjRHIl4ivxoQJWdZ0Zecb2KVLyUyEj0RuDhm7r8DuYE4zFqhgHYsvXJ3Imu
6uIAsRXc+W5AguRhepilBvKrNQe1l0fpuy/7Ku5iY0QTBXdxjjseUzwrNqM7bHvXv5pRi8oZGVJ/
h9XlVnkIXAge+Mwf49vEFdaxoZcOAcCvnAFY5WnvXs9YZoxRJFCkrF1vVyAI+DC7QlLQmwH5w7fY
ieLNWuP44hYFzQZcAAgOjbBFloIyXwnDmdFHJ/1Y3/e72cds2qE1eRAd7yp2LGd111we6J+Yi/xD
r6u6CeUZoI4sSk5rXHLwDOIxFtqqucMdZBu4a1n6pdeQilo7mCYqIe8eu4NQpREVmjkJ8Pd/1JD+
r15DMIMtbLUVyiDLk9wPpDboZ+D/3BcjpzvEx/Ba3fS89GavXsEJ1iQX5rthuX41Zb64RZl0dslj
y1pM/SQrB6DHo7brQLuGV2hpu3kO6NOnEOX+dyL3/0ms/yVrrMV/T2I91Hny6x8PvyofMus//nf6
q8IFPvv1hso6/4V/UVnVfwLV1+AXIyNFkWVGZfyLzKr9UzThPuNcqFME4ynyh8xq/lMF6gl4R+UY
kJnaP2xW45861FeESjBbk0F7yH+Hzfp2G2ozopOFSuaj0kfl1yyqWwLAKyTRZA92RreVwxFJ9TX+
6tsz/X2Ixf3IgSNZSk+IIVCvzTzY6r4TFoLbIXUXBv1Kxjj/tT874V/R0JODioIBjbw4yxqhi/1G
FNGrHCGBZDe5mp7yfHTiwMF97bOQt4dXs3/7159+Tc9dYEf+isiNhRYAb/AZnPv2nrRQPgIUM3p4
TnVXCOGLyVVuZuhCi07pjbuSPmWoIJQ/+js14CRIx3MzqvvRV6g+e+7YZXZVxBs4jZ8+/mWXPgVI
UXBtM2MElvDbHyZFqpTkE7KkeSDcF0qyD1CZhbp55c9zjUCynwwrfsYL2M5/f4xXMef19ippUGUf
Axax9/jenTtpul0lzwauZRmCodm0K5ARG7LWzloMTSLKjcPaC+vSgn496EWOhMKlrlUlgy6g1kVi
cAzUeP/xd11gIP8aJFgdjncMbbkxF2ssMkY4pn7DjHv57SRm35DE3gvEiqMz1hoHPVWvO729qpsI
sdTZk8eejGy38ivmkSxXOqp+FDFEmUtmuXUrVWvlGM9TR+++NT2Cs8PoTE3qjHWyB0p9KsrggArr
6IfHSLNYAFjAjg8oHX4J6malqvqi0fbux4CgmvHhXK/G4jpHxt/0Fa5WR+mvMryhkiHdW4hVxDly
rXrnVi9eQP6GxsEXRCsxXKBf2PYu4tdHNC7omA/O5A9nUwbpFSROK3luVra2rzGL7FkxSk5t0WBB
j2dKh2k02CBkPLUodLt2dFY+7aVFxFYm/dLpIiAm8HYVl1WR6WqAHVeDoj6nt93UkZ0AElHpdWK6
tIMY6sQxgsMegq2qdi2zu0bricaP/fFPeZuy/LXUTDg0YJQgS8IYevtLUs9gA/eZ5xilIw7jNuzH
nVWlt7THXSVKHUUO4Ud+HFOdJ2s5mTBnwMLKgHtw1n0bVPFNyauaiE0sfo7QrtdM9nKPKjVCrOU0
685D+w++SmVki8g8wow+QizeinCK5xMtysmSR+Ekj9apDVMnxL9m3vwTcBEhnJzBAGQV965n3eTT
uWpBRSv6pxlKIY7Djkb2VshRlS3Km4Jes47WcM+ylku8Dy1UEafW5XeN2lqn5y/Y0Ltxo/RDHgx+
8p1U1hSY6LA3huXoXryX1NQprOOUpHtT+SYP3VWSNoduutVrDys93Wm10W4az/VHLAVHzJ+G9tDl
8B+l9NTEz22NTHUaHSMwG0IePg1Q3RPVcwsNOvRwU7KwB+SEi7Hbqp5mT6V1MiSILFHvGnj+ZEa3
TSrqLT3661N0P1bxvqNtOqGPbcStjRqbXVHchkC9HzDgG5TJ8WuACSke28zX/MHFMLJxfrbHRrP5
t02Pq1pAhxHo7tGoEaMtNZrR2kbNt2BJ9oHVn5VAOCNqgWx0edP5/f9h70ya47a6NP1XKnoPR2IG
Ft0LTDnPyXGDICkJc2Ief30/kD/XZ9EqqWrZER0h2zRFAkjg4t5zzj3v+xwWxrDSXoJbFRbbURI8
fEbXNFjgSE5WRo/XMMob1WTyiaU9G9fbBJ5aEiAS1DvX523I8SRO5XE5GIE7X5oGb6ntg2Vv8j6P
2ADcdyzim5ikkjm70dKXEsNjuZqWsVSve1nw6npYlhFEoTDeTIO0EcA7+Mj7+/G0kKXVfOebERSX
DCAs6D1JiTYDDuGpOjqS3Hllo2wEDsWkBMOgcrpkr4rS3gjGZadBOGs6qzENB1rtss+CG7iJNxYw
d6CtAiYKyL8KidxM61CMx0yMLjr8Wr0OLv4hyJVbidFppulWNoWbuui8KQ7PGNmfgkS3dDIbUwmw
Eg7dNoB6awhrjflKG5JVSZcNhDiW52UeRG5adIxpeeULEBSlB1VWVppmPMbzCqly3aOJda8DNlBr
ceJfqvI+qQz2yHx3ni9z7VvI050XofmJl+kRYxRHvrtK+Tqq/i0Nq9XMAo+wJZuHSJiAaQuUlaxx
cVULSIf5eBpWsZVpE1bkvMGL2yLiVWQitmiZIZZpt0Lfb9NI8Kq7sJtPl3fTMpjqo8nR9NCfGZ6O
YuKaYFyTQIADdD/NJ9NVGCQpjXJa40XciS7gTrEYJH5kw5W2y/a+jsx5GO80tVkPArjMbo+5+rrB
m1qAFCLEkV2Yw/Iumbv4rgFaa+xOH5bznCxEi2Xiq1vaV4w0XEp8ojJWVwHwJKUNLyktRtU9Wy2E
YDn1qtN+y+rew3f6HMYumyauLxKIZQKGAZ2XIKMVrvN31I7nzSMZ6nYtw0s1DG6Lqj3AwnSHBveD
TtC3WY9TSEq7CKFsDPNY0hE7cklFC0FP791MrOnz0uwFq+GdwTlMEdbuDNBuWtWJralcarYRAW7M
vyUjcBXrERLQ5Ew8xLRT4bONjl7QhQO4Xe1FzOH5/LE9BoPrK/OJUnz2yewYYzm+1/KYOkGZOfee
WCvoXCNluZSxjeefQmOW0cblHeZ9kvSQIny3X+BSJ+FxCG5SELg4/mlrlmOOF/LBIo0dbpbuVJ2W
Qtese6V3xTJZLYLODmLBGzoC2mDwulA3IIsAMJAYW4vlsNA3VfCNbGiT0HXT15xqCJfzYG60aKMy
GfVZdqoWkgc7o+RK0pBVVgquGkwO0Oq0QTD+JfCTkOPFeKOKZNE83TmGSALYiVX0UhMzKABqIzRc
ir/1mRS6LFvBUQBWNC4ljiwIql2pL79eG38WdJnwM0i0NbbzPgddU1Vin9FI6ESN6qgbDTDSYdmq
0m+WYPnHouKf675JA7xOBVOjl+JTGBv7CoaUiBAdwHebLA6XIZ9wJtIGaX6a57acJpxFp4LfyFYd
3B2xgm/sJw6wNydnc4HQ0+f1m+ppaQ546C94cKr/JHfJKw7tjQjUsqiOPhOL0TzpQwqVUrVjQshf
369PwsW/PggFPepZpGSfayGNTPMjMCXTCaL4xe+Pahm6taraOC/ciCP2iYLIW1VWsSRv4FSuhCTw
gvuLqLXvkyztFZUXP1ZWoEi35G+/ia4+1Tj/dXXoYb8H0QgbP4Wtkkq3ipxqpjNiup4KeGTnDUyA
6X1o8LXJMgx0WxpY1Nn+3r735VukN3apYymnCO6v79RPR9bfLuVTtjZ0mZDVuA86qjwcaBiDNpAX
b3Gt3359nk/bHd8/M2ZnikyxCDkpoc6P0V2XlpEgNbKJnWH6UiyUvaYLNG0qKx8YLo2e3GsStM53
dX10WuambMLfX+q2Y3VUTMGblw3Tr9bCoqOb19wF+TEvOy9rmSLC9jfp/Kfa5L+uVhIxMJ89t1A1
/3i1WjBWKbBAkzZuXukRq0dQybXAAvPAk4OfGFq5Klnz8O/SzNFbxsqUnOdJMSPe+PW9+0kpA9dE
dLisuvipf94hE2JdDsthYTqZ+DrUVKIX7XbOYiIi3vT+u8rCT/J3lMYy7fWU4fni04MSCkXPk7Q0
HSleZwDl4PqC14JiJ41LuSCsaX6j68Lj75+RP6c0TUOnvqSr+qe7nWoox5qIUyJcAkzaeS2vqlEF
XpS47FlBd1T2vT+z8gR3/pG5qBFNgddK+JQX6sbvk9U8ZGpgH9lGKdXNCK5rVBgekwRZNCWuSXe9
GVLHNmGmNesEtPcAm32KBjwvF8s269yyZw+6zGm6twd+PRs6l5AL1F2wN7Rs12nAgN+DkmUuE65D
gmyrrI/iGNudYe6iRN4bobppgGRHgbpJaliF8PqUKj5ncW/pnbqSABVC9lxXertt24zZMrww/yzS
cgf5LzdbJylBIaQIqIjn49BtCnnVsDYauWrJRuv2nHSuX8wL+vxOzBF4y/fudbudZ7giJVW4B3sB
c3r4Tfi2HhVI5R05ANabG3ExLQ0yufnNa02W4bo6CsRUQhFCLoE8myqrOeZl3atze46ZF1O6CxRI
NvBQ7k28CcLkW8e7KlPGUdrhIrxjk3csCZM6bqAaTcsk7uhxJWmI6rUozoi5eCOW4PMW2Jd2LriI
lU8QHy6Ei5HQ8SUGy4beL6HHpECXNorUbDV/pRbxdl5uxkrZ+NJrVPqXVGGv0CJT2tZm4qQLbndu
7uqGJaQzdnIcrNNhP9QwZabOawBTii1KDIKLlJJQQUVsUZMT1rdRj1eU0wCNfs9Olv7MCCOGDgHq
JVct7VBQ925JuqTngVs35m7UwWVW4abHnGt+EjTeHhdZcDFHeJy4NRVkCxwgmlrvnm3nOpNM6zDg
r26Q9339KqvpSiXxzHQIuxmpRBIuBx5H2L3HfeFlxq3qWFkj1VbMGSYW2RFxjzTzmEHGZ9qHdn/l
T0ygpeIA1t7Zk6JjuWrGZZtC1ICzKujrmphKabZiCbOe+cpciB9VGxLAy/sazqkZ6A8+2bFvkkjc
x8N8mZgN2grMID1mGPH8AjbezYkAtIrRKsCuzI61dpPbfBdXpHj1qyaqdtlnp7mOavgEvmq/FAt5
02fduhjpcQJaPdcuwig5TzCogpyyDCWXXE3Odx2yKBVAtdmQWO7vXehWC3UlVDwGDgUpMkW2MPNA
xuSFuF8ZvBp6+VwsnMctXg/LgDm46xFn8c7NAUhm1tCfkt1ItKEsslWpoQcC7aaxgkBVcRvcyCVy
uggqYNynToVgXcMV/h7o20VNy3zObRZ4XBEPiPRIrAi0+9sYHqZF87tWvHkO+yHLpzEVqR+WnwZb
QCSsP64opriIW+4PmVYgXOesJVMGR1La7UQiMA+1Od6IkuCq61yxMi5r+vgr2bz8ei35sRGGhW3u
j2Vdo+iOkT1dWz9eBriMRbVA/+HUKaObXId2cctnhI5ZY//6VLL0j4VrrlRqugzWwUAR+/kzi3dT
uNPeQSuDGm+EyUR1Mzb0ddThhQbplFJ5K5Vvc0WtVpKzAGinZJEJ5RES2peexLNVG9zowsuYG7ek
Y+aSpc3CvA14u3Rh75XfYfT9u6ZQzDHhns32Z8hvt8M093WP4Bcf5Dx+HTv2+gRN2MVJtOnHeq3S
2pKPzaoxADLNmZhO4QDv2WUbqStxJCGMgDiBd++11p6rxZNmdFDWxyXkqmWP+YeVZ8nK99utScKR
6/I+TyhJUIqo9ehCjnKpeT2zqj/MVoXSnUp7DmB0xmFh5PZqJrrTJ1chFFZ5ChsGHK1VZ/qEOWPw
FBsToiJtOtzFEU0IE3SUddtC2w2zW51qXqWJ4suduX3KdvQA7JM+vdWqd5ejs5DkJ9jNd8sg+lYb
8YPePbvAgzAScMzMNk3NkJ9ByZJ/GaTMmTO4oXhdJFjf9YLLwmMZubCZUGFR3UjJTCPRuDZd/ipl
ITN2uNFijMSY0MdFulKU5p3Gsq/joMkIxSgbjVf6ATeGRk2KCUSgRFcHwgW0z1tGKFf02Uro/Guu
EYnLJUDQUtjRA/PUACONTAoJySoOoWDCuv7il53L7LTpH/uC7BkeMi7rp0aFlaeyws/lBOme06DX
eTLXMRfu6iC4lM3CYw2SE8KExtgJknlNuAxq1mfRb7x5RSsX5IhV6Y0jSF+qRalguvNbCIrRle+A
wUUyYEbaOEPhUMQZgLWG4KVVWViKcFPEvZdUwWVeQfRCf4BCY+kNhLj0vgtN4GgJJqUonb+fyoxX
ASi36K5sUkqOmARx9elqXkvMMIMROji+gTtinSJYIkGfg4BROM81EBpoH300hWnCx6/Tnd5/WYSL
dRKD5otZL4XpghLvHZLqKr13720gPFpmicCmV7RbLqS7e57YgfHNx8n7bvZL01dWdcHYUnxqJ3oP
E/qhkQPbT2MP9JYzp8iVeksN5QrHDxXKMarag5ym5++1Iyj3IQ7FpP4xy9Oc8KlVdSwWzbtC4SLs
2wdFwyr6Hj1rYI2VEGhhZmZvUbKwNKlYFmN6bhr9sZQTWxiiVS0ZF0UNXvomdqMenqck0dnV6DfN
yE5Kkzp3DbWOcZjrS3NtoGcQ+7XxBTtK+3v5iOVcGgIbCjDLO5ApeLttrlLm612jYHrNqY8WrIsa
DTiivDHbVy2iE5nsasxRFuLSWcRnJfE3cobDNKH0/FPsGILho9hfJbu6BjsVatU++JjDlKis3gyx
Olat8GgoA6GLuAmzk2zElAVqSgLSUhjFzp7r48H9/jZJlRdnUEQRYe97JdzMyVs89b9J4H4yxxqY
pbCfS2KAhdmnfcCGAjbunAvdAWdFYKzac3g010RR5e/mctKvJ/Xv9nI/rmMYt7LVxbymiOxFfTrf
ItLCQW7uptPFvL8SJEICzpAHtNDmwErw5vdWy1ej8Ft/8H+uXbhZIVYX6dJhm+Rzw8iI7gMPLtBm
BaC4aSztlEIP1YfVXMVJpsWSKim2McmrvHjDCmdHVrkD5bqK6pa7EsBECf+8G/+jdoRbnvHnl4ba
/z3b7eXX/PCWfa0/H2q+mv80567/z/e/Dr7mzlvz9sP/EIFHzXhuv1bj5Wvdps1fdtPzT/53//I/
vn4/ym0svv7v//WRt/dmPloQ5fcfWg3mnbb/ulkBuuNbVH39x2/81Zxg/IGTIJYReHnATf/BaZsO
BJoMSLjnTTD0LcQnfzltS3/Qn8S+EC8W+3U0Nfy7OQF/broXZZPGBJqqMeP+nzQn4Jr9Q6xmUKTA
AVyXZEmicWI2NfsxSCoURagENRPZG5SQR1XoOOWWPbg4KJm+++2I5QYyyiG3I7SUtYGctmy12DIM
+Vrq6F6bCN8KH0/3qnLF7i0P2THB6TMMwl0bsjiDHdd7w9GUj3keFavJi6LoOaEDU4kx96qpfffq
pgI3X8mhLdXDudeEB12Ey5rHDhkHpVb2JQpjWWVwRRGPG6WjtAXIQOk8lW9KGcG+7bwhVJ3KFIic
l2aIOj1R15IaooYNi4e8QhgwpYvRvlfTNyqCViun36pcA3kxDt2mVnzQ5kW8SYcO6+OrDL529nbB
X9hZRDkedgi6i2LZSb13L2EqBg8NrqJRkmx7EUDtovJGPpMoLxc6hieYyCrBfadhF2xro3LuTDwk
4z1K6Fs3+S/R6O+Mu3jyFxESZlADwtsgYmBEVlPc+9YKZWzddBWm7P2c3cNdKT8WMnWxwcpq8UPt
F4f+Xhp2IUrf0N0+YibR2IQs6JON9lgYPCq6UU53EeFWP10CMvBclgX8d++O2SuHRhaXE8bMbtwn
bjvpFroZS09vink/o6azx0na5RHtBO0YrTVJ9+QhekbTY1W1pFvj+BJhnutr0RKc8sIqxdCS5W8t
JQCDDTcj0Jb5+OxriiOD5G0AgQ6JCdY1dQzElS1iSfBn9qLKUPFm4NdKwwU4im8LSTx4DkseMnfA
Xjmc/MucMgbT4LVws+9sDwolSErox71UuUHcz9J7x8/YNU3SpdKyV1iOl1DVnBgXVnmarGBgg1GW
vRFjh5hHWQzRDqzrqU4eDGDyoZBvtSLdxCAt4iT51hqUZQKeuyX4hY3QG2OCk67jIJ6WH0W4OFWZ
Wdo+70q8YNXvce8Vop1RN7IdlotNW13rYoHfbociMW0PWiFgCmCkhwgQstKLa3UIt2Mwnv2gWKqD
tDOz4ZaLRQu/c9LoalGWC0EmmuDTFunIKIvGb1TDRDedVMPq0/ulD9DT+4cWd7qJEeBPvhX0sSsO
zZtoYpVs8ID6hKrJIsVjsxuJo5ZF4W+F+tVIZ4Fniavcc6yzGXrHJwn8tmzGX/17eEwmWvLzUvpi
BDoS43CNW83rWBEe9EP9HEb4aCN/xhSv15+ViKnBzLVn1MAnPeShBYb55MdgYYIhTFGUleA3xYKe
lCy7qpl00/30N2uz+rNpCzdlnR17kZXyU+Uu6EU514cKkzHpxY/oF41K9qee/zaT/6Tx6GdzI9bF
BAEa8/Q/ugxzsauUsOAkYcbgZP9I6R9/fYZPpeI/p9/ZShObZKhizOk/Tr9TGhi11smig3n+OdaE
/TDEeBSou3gyVrlqummZXOsQ5jT1IUupzEs1YGTfmDyBe/Km31EO6hgGI0WWwQGrxCLmF7VQY0vQ
8809Lb7JbJ5/v+j/USTw31vm/5+ja+jc//96rb9G9+Y/3LZu3hpM0H5c8vnFv5Z86Q8aUugsBFwD
rRMrmn/3I8p/LKhuzw6TaAVpeCai/GvJ1/9Q5yYjnpWMSAL3lX8v+fofWBcBN5x3xbBPolXxr3Dn
X4OYSInAiUDpJ4OaOsGP7w6hA2ANatCcbQ4yPytS9bYpMPUUMcyjezZ+Woyrrl2l0aFpLV+3/VcK
CHRmdBXywno1gfkVKf67lWkV+op+IldNvLBy1HWSWtqSo6ALbJaq4FG0C8PH+FyvoPduSjc4lOxV
tuwnOECy8MvQzX2ckrFayrRaaFuKJYJsF122Crul2m766pFWmFzc828WYKjOub8rXvILzm4WJbac
jpBDcbvPB2PV/JJpTvFl1LddukuQAZra0WSCurvMv5RXitqZNHdRWuy79ANL4qq5ZmT/jy0l1cpl
czzHBaq1ksFme5ZtbNxeJvxin7JXY7C72Kt4maiOotxgLaNDRmRNsfzb8C6vZLwA8AC002P3Xl0j
aqZYsVzUbXhkxrcRSr8qolPVNod6mXTv/k3C/4kSV++ETz5e5dQd0cSmSzYS9ySpePyQ4efdmqbG
OlgJtZUurCpeiQc8wbRbkNvx8X6l7YJ9af1dxh0sdjrgbwu3likzUdU5Sl+0dbYXF0z/VF7gmz4L
NXzxZyDkVeSNCM3GDccJtb05XdTMQlHf9vbA3rRqWuj8h2mvoUZa7MscFrLNvq+as8HuGf6qhjM9
1Bb9bf0Xs/2KcBr3fovPECtHLWc3YJmHmwoEveTp4UtElVd1GuNca0yXq0X/Mj7oK/gDi+mVAhRI
CgN3ZL22O3+t8tirfUUl1lixS6+zbj7DmQeyOKx7F796JPRR6g63RYJyLPg6EFe9hbdZ/Xo/ZmiF
9GWyS0sOYgsYLpvvtIUcZifIxJ1dLmsnPJTdmgeWr2OIlU+4GJhPaA/oSMku0zo6Z3Zic/+0xBNI
cOmj+2Z8MBLmlDp2zLdI2AS0ZKjPZrRqRrcZVxOGSOxNjaeWDRPDW0CTYBB1doVld7uZHfYBZzuQ
1BSKXH+KOegJ9C19c0flhMOWaDXvd6xCUCg+5Ad5RbuojWdOdxQLpzOpfVjIpdfaVeCtc3mcqaeu
jEcaH7SzaYErd0CGP0GPd9u9urpHbrUD6JR8y96ymWwNMNudf8hYR+vpINH26qobQmWsH1SG3ypf
UptvBCcoPJQPqTyzmOoarxOrD9b+y/1pOqshJG2HBRyZFN1I01nnFLobqsv8QaKy92oI1kArDEJb
dHR4/DRu+aEdq7fkS1PaQ7oSNW/6mn1UlC4Gp71Oj3irTdm1E1eIzZEe6hWeIA5mPPlKFOkjuYjD
g2hgqjt36IZW1tnJR2ZsEljn/Jm+gJrv45fRv9Gm42f2Hd0PzhzLRXVm90j+mpzYHYG5ym5d1rhY
DS14+9EBDG6JcQVTTWbn3IA7cbwjEPimG8zUdIDQgVcWK3lmubPftI0JSOvGxlaF8jmyiBoabryU
qqep2NXxy0LbZ92p0ewBVyuALaJxomR7r61edhc7JbFnJy568tbaTLpfK0iwhpVqYDaHF/8q7o7a
8HhPToawFXO7Gl6acJWqh6nbh/FJv2PkgCfS3hR0mnpfZj+fKPKmADWcvoslbyw2vnKUlDUbhe+5
45tnPbj6h4ojFR6xv/+kf5XfYiZzT/HYqHXDwh5X+WpG0I7vXWBLOG8LlWV44zsVqnErvc8ZQ742
p40+4VhjBR8dTWg1bWxWW7pJsZ4kj/YlSXwv42Ovn8V8d0cxmbh16SKPsKt+LfdW/5SWlnpHATba
cmEp59mBZFl8YNhSF65KUTLhi9XcftdAtnnrxG0RO4F+u9f0T7EhsMxbnKZugOK1+qAgH1MTq2CP
5MnUaU67tsWfgct/ufR9akYgj55XPhmTUAkmBZu+nzYmWh3q+Ey2gng6zy+JGyd2sxrs+IAJo408
2fsX9vT/x0r/C2fSuUAFDZD2XbJ9uAm/ip1mUcfbfxzy6lueJn8PnX56nD9DKTCDf7BTTsQ0M0RE
Kn5/RVLf/waTFZ6mNEPK5rjtX4GUIBn8EspzkwZyzAvQffxnJEUF/I+50xdRBjs4XDZakU+h069C
qU/R+7+unFPw6ekWRDf4Y/QOzGgQM/8ePbXu5OCzc6RfbEsUhIiPjrpv/UuJ8NO3io20DZyqcfaG
jYHZ327jT+K5T0rMf9w+CkI/CAKqgg42X8iip+TArJztsRPyvWh9d/1DufLz371DP27u/fN0c+Xy
b/oDKQyE0aDL8il6lB6lr8JF+YJHT7O5Zy77q5gaqbLVZ7/5kN+tc/5div3nWT/le6GURMIghdFT
A5D6viaZ15bmh+phqufFnu5Suypc7TrNuu0vjd08BM63X99n6cds8J+XMDeT/O2Dl7KZJ3rOw1aW
/mZwEsc/fNf27wacp4XD8C6448tijYrRqazZbySBEBs9/foqPnmK/vMqPtWksTNMBKXiaTc7fyO9
6V6A8o16UflR497Jzv1W/FLs483vdOKf2sw+n5gO3R8/vj5m6aRnnHjcLJaUFVbTMn0Pj+G7eQg2
yGTdYt+xWbP3D9hDjctff+zvZcjPzx+xqkE/Fdmy8n379W8331Arox3SMXxqN5B+JAcjnfoMeOyp
XuZfTZdeAhc/EgAMb8Mh3VTLkQX4N3u8VFj5iL+6iE8jgObkgDet503DQUD+yPOt8FF+5yoF7qBb
wiHGakCxiaOPYer5r0kZYXHoYVcYrSDRbWInL61kk21ML9iqEY0yFrv8AHwy6jJ0WfH9bNVeEjfZ
YNLjn8xDiM1LiOdK66rH4EJbljULOGdKTLfRcZLQTqFHTAjGpV4G53YP3+65Wncndpvf7qf6QsOH
YgvPi2/jhg4XO0NwOzg4Mxa8RdqresS38cRuHvLtEouIOfisbWyBcE0wbMPtbemiQOse3fRGF6i8
k3nfjG8RYL3HYEshiAOq29ibCcFc00G3NUe4aFwh/Df9feG2Mzdikx/SG/crR6rZcuTqo7dbt3Sl
g3a4vwpIX3E5dzuPyith2S5xy4f7cbhbVCufswsihnPtmjsU9S6mjbd4S9B0zo4hKYErOJJnMt3Z
0l625GN8kqGLC1uO90RbEhhcRgKulcE1uEqUKrdFaqvHYl3dVAymts02v2BPdLqfynOwbVf9mVas
TrC0S00eVdsceSX3tkB+Yy2sGaUSOSYt5S7x09V3w4dsa97S18XOPFNpe8mulZWd2JBCBnBOHtHF
v8rHahdHTv5WPiqb5MKglfaYuQhMVjtC9guhNT8n7bNvBhqBs4qK/hQ+oJ7lO+1m+ugfZdKYffpF
tLon5SQeGsBhgm4VK9xr9+h4TtE62Zte+II9nAdi7rki5mNecvF8ckjxgADrp8gLPOUQ7gxSE3L2
8lH25B1p2nl6iq/+i3kg/0XGFLnFaWBa1c7Jm7kTvhgH4WXxLp9wVLny3B7HfewkGsNjIst+xMCU
7oYLbeAyVpU3Q3fa0r6f6C33ptBrVsLFxIrOvb/rr/dt7GSAfxZu79LoKGK+AYHIaZDpGi5wt9JD
Vptyvw7SvnsevOQgMs5EhmLqkbEslS/mnFaTsobIvDLLtMVXDafFo8FzOU6b1tFHq2+d++1+apfF
seBVsoVLmXv+ThH58eqJTi/xUj01R/8sjbZ2rhm/4qGzIdOIS+mUHkMneigFK90qR/0MRU97bg73
A+6Xu5yhvDfPhkVdvXVSfgkKnpU7sn23Xiik2hOtWidTt2hj9YDhLSenWk9eekpcah28q8YOqzy6
lOxk58PzLCAwYgZu0/EVWWwt+I7Eg5X3paPtdHchu+oZEZB/7T/wJxyIrzfdW7KLnyjUG6fwyDwR
uf7JOOmX7GFa4QAoPhF3eGy1IIPMH9Ide7MtXtK2VtqKqyzRSKhHZSnZGu8ouwsdaCBPx2p2GVkp
soDz8BHL9uSFa+OsHqVXY1/0+BHa6ctwnZ6MXYb33mLJfZSX/lUYbfUc3Pzj/UB/+UF+20hWuBX2
9V48DMhi3PZFOWk38zzYrWnhc66ew4uZOcJGn/ei+V95D3XuUNrthfnjnK77R/U9O9+PjK0H+ZCG
3K70Sb9gh22yRXCQL9HyvsWOE16eSILoRKfGTbe6e39iyMbX6b3iGrWPcV0tcyy/ztjb3KjgZzef
J2hsK0Bh443VeL3Y1XcrvmRr6Sjv5YO2Hp6KY3uettlD/srQfKQksKvt5NyttJN/k3iUN/lgPqjn
rnfiw8Ixtvk13twfzJfAd8KzcjXfcP89F5GNfTtpIRKDw7DRnstrecQsgin9/FY9Skd0dO/SaTDs
lOIU/9KOyW2xKzZ3yjGb7kFbiSCZNykeXvGDdEmYAvCSNi7ySVwv2EfDLBGkHLKOFx+UEf/dpN/8
K+oTUEAe1sydVVxGJ7uljxVeFZNreLRFLJz4sdyJTAMcFU9vwIkBfOfYJcNO8HxL+PJ+Ls7SU/o1
/Jo+sD1E5DZ3It8t07nvfdc8kdxJDm0SB/waH4e9trC6c8z9vBqXylucNVc9FUuFjRXbWGVH8cQg
OedvYNouyaq5hafKWDNFaOfWnk75SjlkhiVdQF3SC7H18YDT3pNr/+Rfgqv4kB+VC4N2lRzHVbE3
VjVefAHHDVfaR+8kL7NFPK0GNsk6Ekw3kJ3wUma2b81mcpSQXnt8n1HPWcz2fYMKzDIO5XaxpPWq
cPKt+QU20mnx3uU2uqaGrRWsoCy8kJd8qBIXKOuu0BTU0bDEnR4XrCjpb6KHn8ZPJmo/mnh1ug2/
6xH+FsEoYrXIdJ0IBrt9L1pVt2E97WLq9E/1Q7cVN2wtZadm6VOo2khc7a8DqE/y0T/DN848b5ao
mNGan+JG1MtFeo/r6EnGBT+7YIMt7kZm9Tiz01t+EHdsKb2H14KBsouYPJ6LA/RVY5sduz34lpvw
rVkWD8zYl19fmPjToOo/Lwyc2Y9xZRoIWevLE/dl3adsXFmyh2GnO5uvVDDimsfmrcD1zvmdjFn/
zqv/Rzg3p4I0iM6o60/Z29iaQYF4PXp6Xr9nVmQ9X/fvj150KAk9VrNTPZJy6329f9etLfVPi7KB
zRvlbpaFFVqnNeGPfZTmsGqTWc/a8pXozMuWN2u2/LlQ2FvtQsfD1pnjrU+uQl7YWe+PgXfNrKO/
rvlNb4uvDHUqS7b27OhYtfV63uveNl++nhPrOPG7quXplgonfmGdByfdDd7+2LGEEiA6zCb2cnRO
X73Ty+XDHY/EXZLLDru1Py7wxpDs3Np2jrY57hX39UYkaX2juGTtH1+d0ro9lnz9UTmjfdxPlrLO
rFVu3VKL8xNOyNaz56+RAXy/AaKn2aHDUWuOOllfj69o8qwz5EfrehitL/vXiY/gbAXHvRzxAdxh
tmupa8c7bx6J/Kw9n+cLEYP3sPoSYFivUiktrNUDXZn2l2fffXzFYZR1+4Sjs5faV0qNdm4fuZdz
Vj1s33kelB0thuu8ultr1TrvrxiG7teNdVsO1uu4fN3aX7Ba41uvAx9q9iVqnNdma3Ll9fL4SixA
X7Vpe5m9nPiEyb6xCFczezwBJOTQikP65nH8xmJGbwg6+OLDVV13aVjQPV9i6+pukG8my/XJG6yX
1QOXKtvLzl7X1omGXvL93dPhuk3tg3XaTZQBdivAoALUSnez27iXnWFtTOe5tLar1rpWLiTsHSex
6xXPco7bvr3hpmhfKJpyf5YvbPox4k6B22wMi6x231qHu+WuVAuuLY+itQ9XyVq5ofVl8lRuqLz5
CJ1l7wkbecMK8WYdHvBmuAXWK3nGUuPGuRf+U1gbGEnWNbYeTUt3iB5sqCTW7qtuu5ti6W9dfI/m
K/ua2x62S77T2drxsONEXKdd2Ptj5LjfXGez/HpiHnYPX/atvUGsbT2QFxNAn9y7u/w62fGqdPft
5jzae5xTCPNFr3FWibUiZofMvXmkKjIyrPbHW+d4oz26lfN/qTuzZcXRLEu/Slrf06YJDRfdZv1r
RszjgRsMOCAhQEggIcTT9G0/R71Yf/Ks6vTwiA63sr5qy6yIcs8zgPiHvddae63FcjDqiq/AYEe8
HIyKfBdSyRDLQTThlV8cnGFdPJlEI6LKHS0vDhXZSRWzr29WcruNDHG6OW6wWNruuEd5KIb+msd3
E6dl8FULni6zd8NdH1hUDNexvW68t9tzy0njmATXvFzKfifhftlS++f8x8/aW8MLeNh5j57C4ae2
Pw9tudN1SIQT7sJd8OpKt7e1Z5OvfS1otuhdhAFyr3rkMYbzpcQnpvsU6fbEcK4LEP4gHz56md37
nemQ9ldIDTzj/znf2v/9pxtH6Zj6WSs43wyOl69O9PVx9oMnq2bJJ8WGpfEcaDYO0Cz4/dwv3Vt4
oJMuwpUp+nykFK2Fp9qz6jdXodoiUn86eBFJE8eCnYH6o9n/6YVd0TRIZdJJVl2K5iTE7HvUYdcX
NgDyx6EWm+KWfeklMzPEwr3xPlz0ChGz2p7ICzvZcD/z72LG1C/Vyv/zy/vlXjgbmP1c1XeLNdyG
yRidMBGiqLBDCJOHLBQoxQABdK/s5dF2fO9T/nwDopveJYz9YnAZVCFcRtp18kEdqeEzikeX37hB
/OIC8u/X+U+P8JfPNpMTo3lLSrKKly+qXfg4VmjnIh67Zi+vVXH/zZTYD/vGv/vMWnTsp88sQ7ku
vbbnFvvI+wx0rK/OJ4CBiOrxxZ4bQcoZbWK3u3r0no7FDVHYRY9Wp/ckL/IRvSfZfrw7vCdX98zx
ntpfYAOOujZp55wEY8jBfaVMn1HNZuOp/S4UW//LKgO4GNdFhJNS95cqoynvhao9ePlgU+w/OMfB
ZXqfPr6Rp7WvteMewE2LBXwtdtDNqFzJDAu5Z26PphqUpqeHzViZUVdjBdesYmfrInfZIr4IOx70
6bgIJENsj9iRrOFOvx+ac5HdCQY14+r70h6QAi0dxwgC3Hi8qzm9/76O0lrw6U8fEH4aFnpB8LEW
jf/5A9o218frgRprVbi3HTkbgYJTAW/12uc+9RLFVvuKS7zDhaQnICPKK9VPS/FwmVY6mbK4hBU4
qgpRqeDDli7x7/96zoFcnC00V5D415A7yj9DV9MIB3//6v+qCrTkLiNxSNOQIv7IQ/tpeXVK6VM9
metavQ6EnxTT2H/3rxTHrvERn6kC1bgsXvabBa6K7e7vfzlK3r/Cdlszkv94eL8ge3X8SG+SYSUr
JwasI2vA79KMmW36Hn4UGXiANb6dtHy23WVGeJ0X6kQ5v0VN3NlZmLUD1vG5B9eLXWmiim1I60tU
fUTGzI64SaLbEXJtFxF5CBg0JLZ0urPkKsEIB5hpmTrmU5hoHtFPM5rtNXC4Ct2zfZkWT5Fc7ZbT
VlsrbWoaoD2XMcGQ/dMR1rgSxeq6qFiHpndH5PhdoAfAkZ/qgC82KtGJttM2WStzU+74l78jvYjr
GumhfZ6mX/cpGRCeJBAJepn9HtCh2j9K1vARSvZ1TME3rHY5Z1nD97UX/cs3V7kfoxcHf0sHn5QL
8s1LSUR2aNjODAByCaYIGESOkgR1KGtPnFlqbHxlStj1V9XiaUCPpIdw+cdsqphihwk6ZyHbO9nO
dwx94cqAJeDzjAOGsIYW2guyxukhPWzahdSym/Ab55NC5fqwCbwQz2jLXGSgSzbqfmYePQuE8sn2
JuogdWjOY5HvUUUQSBy+PGyipyDVjDRW4j3+jN+ZjYsQ3IW9bzPrSrTyAmgnrm3U+HkQv3sSxXUq
dOcz7FKwA5gtU6rorjB0Rh/R5UXGNwP98viiT8j3UqZGMpQe9nutDQsgPRLx7p6cRrHHcScFkuIm
m2zAUM1c/macfpL1aX+w6HHonkex31ndIvrmVee7ioquny2SDakkNKvlxSl9M3oNL9+Wr4XbeezL
QQfsQX451oQ2doW8oy1c2/pxS52RuUl05rxqpzeBb4a5e13eFfHexKMqKOCh7c7czAI+oDhnCkUw
n2lJS8lgVs2+gXM98TGwzYf3YQ2CavNbSKtLHR0l5wfFr40SpATLgzHnv0n7l2fTsZi1IfX5PStv
eExe12Rib02Q6IJvwfb+xL8J1nCu8+pj64ajNZR5SmtTaAGtI1VM+2oYexyx3cLBffMLPUKHKgaU
FIsv2zhgMky17RvYGl5DxTdG5kabPOiSav7cFc9e2iG5xL1hYNFeNylypXvucnhUN3FfsSUBRnk8
Qz50vAITX1+cgcQCGeEiPJ5thOSa1PZ9WaKJtjuYjnWxeeKb4lX7Op9L2jFi2+HKBYirm9n6EDUP
vZxF/3Ie6r1tLxm3HUjeZ06QYW/kt9HDqx5YMjc9bfLVCRqfqKT92THC1Nf8B1XinK1k0ksZIdke
iaiCbtgJ6lGFa3Z7s4Rx1IJVCYt/IC0YyLSGN6D67QCziUMN6eSwk/vmxAo4ssHKz6PWrPDj8XJt
RB0jaUU+o91WnmfIq+ugPN4A7cGLM1uJaqp50G3+ZNBdysCXSLOu1GLVU5RzoPqBOYiJNALyTb7b
wOuWh9DDLnDoY0lwkNOSH/Ugjhq3sTnWzkt5zCTspHHlPu6wXjxM5nz3m5+Y8L2XwSNK9rj8OK9+
6wB8GRRHumYbVVa3w7/Tb4QCbhZd0ZZtHq5+UIfG0JpeANXAmUWMYeYU1Pq5yO+heZ+i5FEiKJMb
e8MUJZEhA3l+YxjzI9IyuEzLm50TOA/2jINIP52zwKTejeFjbYosTZ2lSHrVqV54n1G2SAfaNF4Z
DgtjggsFTcrQItT7Qo0vj3PnPLwuDJbIw4m9z9p0//mFJTje2299PBnNcWXWZqsuYPBRVAPvNcbu
hv6l7r0rKrNrLyZgycl6tQhiziGrX7hwiEDH5PMifboMGxgAugMgL87sQAYKQ8gMAZLTTpiT1K8n
7Fb25Qkmxe4ihed3wr3aVKcfYIn2gb/oeJ8cKJ42SakAPi1JFL4PVNjgcbOqB/8zebFiWkIoHrZ/
JuG4FQ/BrACePyJNNIeyJ6318dntBpZXTFG/hBZUltZLQ8lHhSd/swHAbOghDH5D5mx7T7fdb0x5
zTpcK3l4HStuTnV/ngJUi/dEX597DMuGtxDySnyGtPMrIypp/dW9LOKopSYAYS9in/ETr2EWFsPM
kQPVKWlXqgUaLY6IxzgOSjLx8Aawm4i06WEb/PmmLke2lwl53r4rxT6LePIUhneJ4ha1QPFE1mNf
dSgp+k3LPqzuM2PGJLZdH1t27iwsLx91IxUEv+y3bzUW25BBKtF4tIhooRFd3TeE6ayeA94TcI8a
8GThQF7AEzx9WVTDLnkpbP4TWvle2uceXhWlMPmEl5cpHmM4TEEBSY0gT4HWIv+uNmrwLBi1Fq/K
iycP0NtCVIrXRqlt4kjLXHjC9AtWo0PWHVqm3FWILXk72pI3Rz+3yUcIwS3vMWs2Z/cNIXDZwJv0
PqsLVGn7YPgYJBcRGbHxIFlIKVXvrdnV0ARahvQL42kGUjzN+6Z/RlcElUb4E/p+0R1d4DczZ3/v
XVavLuIq+6340GQKXJ85a6QwNQYfo6dwsNztruVXSYDCXDOCjzl+THKEZWs0b2bfdLIoIa1mVeFY
R2lCu0JMV1+pHTBitgs7NTlcsaskeknIm1u/w9rt1Y5sv/jIHUxsb+Lq89eTdFo5GnkTpFhvuNHN
MTv+Pkm9bnQeQDxCAfLhe9KwtRfuQo6+AxPHW76+97YZVozevkxXotOqnOle0Fqqg6M80UcEW/lm
eF9QRwCLgRXJpSgwFotFaEw/YFkSEnAqZFwuBygt2/qKGxN4ZqyMW0EldVz0iFDeaeI+eMzuWGMK
eU84nFNK4EW3gcGm4tsAmVNx5VFgjv8cdnaWKw/hmB77d/QGjQ4g8u/UfCI5SZV4kBxG1VELFWUW
iPW66ohkP20zu9b0KzHZcsTI0myekC02qWjMpcJFz6BaQMFE7tg1UqrgM+FHpWnQ5pBxSbV/azyh
N/ie8ZWmpCeNJMZxkN4SA2d3lgZHE4UOElcaApyZi/bdpV1/WxOd5F8u/vPNMqBrKqthvOg8hzru
LuJu4MbWLuMs78Xa7FFiJI8bYfvyGJlJqh9iQ85D0m5yJvrbt0SdfLsS2oeel4wyuzlC+/L0+XK+
Ty5ca88XMQnRLt0jytLmmH7hGFZvSnZeX2aDvvq6/1xue9zNOJ433osya/wc8COTVXKKjyY4Zsz7
7W62IwalrWkJ2PFq3xI8pYCTtOUD5bwumN4lBfUTVPiYP0Q25q3QHel9RpkqBqp73Z0yg447+8ZU
GfN5sYj93LuCqd6xea8pBBq7ZugbYXKfFCP3TbdV0AabIQq47xIECkwVc/tsOPzYD/J/RWLZ6vLm
tVTIbSz3cop2N4/q9ThfWdMD6wE2/rO6bp3tmvgeGZvuFNz5+/KwpWU+f+5qWLR3cIjD2jOFpNrG
xBhkgRYSOoisUjSYzO14WGwu5kCtQzUwUbYGJjm3qw/DPKxEaozjxf3Qu5tjsya0DbbyRiXHySxz
2qm2hf/5/mJnM+4FR9/VTCD5HJNAYVcCCpJpNpXdFiWzlrWDjDpU1lT5CEP08c02w3hCBiNrv3fn
G8pl3eeLenUt9BmZR87+07+jVh0jlm0hqLdATwF9gyN2vnz2qYTQcuji0CbNPAKa8csRNHxz87vT
C8ITY/gIbrxYDlBgK9xK3HtY9TNReVLY0uT6GIZftxUZQH4716iZVNGZviN42u4Ts0nboEj246M1
NZ3tOBbzywYHV34sVYVes7SRjdqAAYIf03VYjYQW2PKKUyFg2fWaI2yqwBFCdKPrjFNAQaxxIMUU
3Mpm8+auNH7CgpvhLbbvUIqcJeFrejtc6cLuXpvAQcgyo+0u7BbJWulJsXiv1P16eOb/XmLVcbd9
a8FfcTL3OdSxvWfog/ed2jzkfclqUf0DAX1SWB2U7ziMO7wKKfxxoslTmF5ltu2/7GaNm9rqvjB7
Fs3Tm02Gdd/sHZwLkZc0WaiXP+AE6CAfeEq6yfQS1odbmAKQgwTQyHomU86inr0WWcBuML8+PQDw
vhIWB2S4449/rKmkPcje9sOoVP6Rge4j8+WtSOHLPmb7ClXnwvzOI47MAUJWEFEU0PYdlH8iR1ev
9qvF/c4Njj0Wl8YFkH/rXX+A/RXlKY5QYEpSuzPaHWW4Z7+MXqhfDmXEDo83yejmx5tmcXUMj3ir
+QUM8bpOchHrHmY6EolJCD7dOT0EF3iN1oXTmcd54J3PZT9WAgXnhp2266zqxd3nouVI5zzlpLrS
ZVg2Q19nirrY5TB4Xr3rLl2yJvVxurqeOoNPIyQextZ738RBWicOZ85BD5Xw42My8N1lIGtsDBPs
DtrzMT52dpC6CrfeGln4viTF7+Jn1LaM8DEt+Q0mcGGdiu97UAWnLbtFmGe677d/dmjoKTwXBXx4
MjTFeU7q0m0rGMu0lsQr0toHKkRJuscdkjIDAP/lW718mU7BBxxEMJ6ERNiW+kZPdssdKHefs2cJ
YSpQK2nMv7X/lpfvzZ3hzSkdWNWrEBPKTKjRNuQ9PUqDiyrKYRciZqw4SdBmTEgReKck7AfcZeHp
UTmQB1lPij4bXHBi3hQ1h0UjusVwLtS8FweG4d/GfCvYA9ipQL1lY//fO7+EOtH7xwc7njVjUedy
Vq/QH1QHdBQq5jynjOJtp1DHoSrG3lMweP7h6ZzyYW4/FjxFlWkOgyBEAZojTZjCVDboLuGGZURE
cEh8BvvkLqoTuv1OlJKyAECxurtaTrtY9a5+E72oJnsqAHgBeCd5qnvznoEqUp9ecXBHkKSOLlBY
TdfXK6/RvCtY9XZ8tQat0dHkPMz6pQejbWfHdFHPKoCMMX0sn84WJVGX+6bfJPyGXTt3H6iuamPC
0xL9pa17N83WcBTg4eY9GoBePVKPMcVLEhAIKyi+OD1aQdL523w4dVisk4A26EtyGOEbG3xcdV9K
nPcyDYBObj8uMGT98c2WeRxUrRHYFuAGu2NF52OA0wxI7RjpEB87GHbzcAF31zn/X8OUUyC7CaVf
jTAVDOneiTd7LfPhffSYkJl7qBzJO8+NLucCWgg8BPgsd6T/0FU+IxpBlBCu5VxIDhZpeO1rAwAJ
+8FCvjmaZ5wW/K8haaNcYff+uoUsUnFKBjcINEJ+/Xqm7t474jnX+pfVK8KOL7um4Dgquq45SqbS
4enU3pPs0D6XJ5QrR+myquzH7iHW93ALT6tFqc+GojET5L+GKowCEhqYncGWAoA6DOC+hOuRhLp4
cDPfPD3YoSBt9QcR+K0HdLaog7a5rxDPry6janSd5CBp+QYH0+ABBOCbe1ahJpgQnlYh5V2AI5UL
a8QNCVy8ZyanR779DAX9bsv+KTx2+Fi5o0cpcSJZsiZ2j92HUYJ6pHtaX3VfO1bACzqkIV7gPMfl
C5MW2rGv5kuDo2wxPDypdQZL7t/tH4jwXFZj+S3QQOSDxzGDoWtWLBJgu4yGH5xDpz2FsJpt0flD
n5w9i+yNXto7j5Qos1HUubAW5fFTUG7Z1hFlhZtPdnnvs4zbpWn5t/BtG/ToMxWIv1y+lvwhHhch
H7J7GelTkK5NfOr09YXpPhaPBc7ghDULvEYh04gWcal59t0N9UTAiNEbCu7ZL0KZG7F9jSoYHGFN
NE1Ad3xeYbf9DwhWbg8/A5aUbF++JQoDKsqMPcOdM0qn7QckCWXPB9kE2yEj4B+7e+qc7mt1wecM
TknQONV1hyWG4MVv/R2dq8+LRATif0aA5F/qCCp6oVueFt0O9xHHcex0wnIg1d5nUw4tqJ4ivI8X
/D82YoSdK309+9KDOuXCrkumz1ALOkg3FggEPStMIHEbah19xHbsSx4QRo/bnc0Fekn6rniGK5mQ
F1bMwBq8eircsupz7mYczuXRwMxm67JrGWHhwMtZHPLiTX9YOQ19pOkpPABm3PGSXZFFcUgVodBM
+uapejuPcT6mdwWYSP3YY4naRZDZlxk9ZZQs2lgXYjlsbn4P4LL/6bd4UE1YhzxGQRlqkMtXuneg
hokOKNVh1ZcLqNwoDZ9LejXG4cRzSTEP1oV5UXhHxmmA6zLbzD/zGhiMB3yNkU6y3XgJXFXpoLuW
hjHkbP51Dzr97rr7DaLyrRseZtVeiyFUqD8LDvARnqL3vYwaca3slQCQEpFT98RKPBac5fvGBkJK
xq3MZ2Stu8jU0MTBRTwco68NO/M6aHjFDweeY4Q/Dfi1Nii/wFxaiYM2eHilp02fQeabWE3aXFkQ
vZy4H3v3DBcd9FVXGw/UQyfgaHwCzbRHlbbPfNxc7GKkcHh/KNnBU93MJzdOWuW2vnr57CYeiZsB
6144m2t6mBnWwMGC+2aw3Xd6hG6z3Ws+UkLoh891Z9F48omT9vn92aDWyiY6/Qr1fmudwIUFpgL+
L1viU0ffpddeJRjLDi4OY1XDNwG3HM5kMh8+PeYBe5KTue9NOXgeZOIXd/w8UOLzrEP7xqgbfdwG
wW+iiPZEQ2TU7rfML/apX624HViyj4U1TtytLa9vb/4IoP73/Ircekj8iZqyLMOQ8HbUdKUl534i
d7q5Zp21B9RUjAS1/4msobpJKPKVqGXPfvPL/oJcRkSkKpKuG4YqSb8YWnSKTqpruF2v5ENG8YX5
FYBNtUYrqs0pKrQRu5QZ1lpc9r/5zX9BIv3hN//CG+eq9bGuet1ysvLBojDfYRNLn9F+LMvP8Dnr
fhtr7XejEb+kY/yggv/wa3+hgtNMrghXgjprJuXhPerOnxSmS+NQnAAaqq/k9PzqbNI9bkzxGnLm
N2+6fVO/fLZ/+O2/8MJPFXNijX+swHEMjqs14JVMBU8N+cD2XFTcASgg1d/93lav9uvvlVVm8llV
KPXlX35v0zSfTJO3vGs/7TOSQEbxEmdMn1br7hgXLkv/3ZN7Uh+rvjFRDb+LDZD/6o3//AJ+GbuJ
lTo16xuCuuyQqZhmkLrxA9UgxetABQ1+pYHZSL95378Mb//z0/751/6ylxTtJd30dgahO5O/lOVl
WeyloTWT0F53V8QZGuIVvWiNz7463HrqIDvRqgN4fezL+E7QtpcfjTGEz+/Ggv7ycfyLwP0hf/xp
jxfd/K5YZxZ/2o+nZq/21SDebD1pXszznhX+WHX/qam6/8Ec/mN3Pe+yf4jqcdxV/7if/jFrR/OJ
tTr8yVnoZ2Oh/+7//2M/9GNI8f9uSYAk5nosy/PrXP7b//zH9/kfsx0mBR2xe5TJv/2v6/HW/Dxr
9+OH/cumoHUkIhWJcxKLC4kd9h+xSTgY8KWWhQGRQXZQlyPlXzYFlqEx49nVyCAnGoll/7xXZfLf
/ots/FdsD3GskixErno7k/efma374zn+Y1aTn4ZgQ5KJTVO6v+gZKuNzTjA4U6A8yv5l1x219Ejh
v/qZo0L0igMYJOATo/YH2b57dXCbvX0I6d/oKuT2+PzXQfPvr8PCjLi9Udpn8sfLS9Ke1blTlQhQ
Z60Gsti8o3Sv0RKSNwyMZ/8u20z540768y/85WTD7Uq51gm/sOVPdATpoFfKOIGCn5UrZU6ogbUj
UJWWRVl9NAf1QAwYhLBj/5uj/cee/bu3/ssRl8ldBmqvvJInwZLniODn3s1/R93hhYABSDjwU/B1
eJpq0tKBd8RPup2PYHGiMmdMoQwYfAgvLp63jCJ8+OsbwyoXYPkMdg8IvpUG7a0d6ev7POwy14dB
a/Dov0MVIJ1hAgdwk2GL91F2W70eHoIO4sv3wwYif3q4RtGG1tHd/eww5R9sp6VNJdZlBqcJntHL
T9wuqF8u3l37ArupD+8IznPfCq0eRKwvfaElOLwW8prM6Nxpx7dpPFoBRCcwbQrZ3z3P36ykX45u
Kb81ykXlcRKON23cyr8sWpb+9o0F0W/m5dglf7Vu5TaDTyPchh3eXqA/Hcj1tuxeO1f2T+lZoxwN
peqoXy0jrPkYKIzP+Aw04slwzKh6u8DWFUQA3OF986n87IjSxDd9fflJxPs7Q3kzey7uZxvwOdHs
JMHC4TkwAr1nDpKNSVQNEtIn/GFLQ7IlIDHV6P3NvFOeC/Xr/QizR2g2IC+f0JirjE4iAvPjFbgK
fXTiyszJJEMc8+t24AA7BPrXYqXvY2Zv5K8OEIWLvZOKhcUh2Wh70zN8PJd0x+oEkmwbjjpSLVHs
LESCeTth2/qPbE8MeX1oIRwDfsHCkMBVMEAdNg3Wgc71bm/BslaGzwPSMTIUrZsJRApRKECFMtPp
QpJH9fX7wwAdrOuxpcUY7yt652m77OPJRR4QuyEu1ux5c3MK9xIH41P3QQCYmzEdf3e6mvMmWEK3
TUbsO7axy3aNA5py8chYCJqt/RlBzzOIDv9wnuF9Jbpf2y5YHi61wiptZv/Vo3GC21s+bLqqLosl
dvLNk5abXr0d2AfH2FiO5HdGTJEBKG2ui2fvfpvEjjTVjRZOzI4q8OXMWl8gZmmv6RURYkQkpbhw
xDusJLtflx1G7qWz9Sss+gWOs4zCsRrKsXyQpmhHSLP9ePWQcSzOI/vjZ7Ni2Sp5JdeKtFPToOdj
jK3rSaSJWlP9yNqCc+sMG6RDJFVtvfDDdGQH1SbrMIMpm7OuIJF0+qmk3wXBRIPX/gwJgMpHpALQ
5ySzzMs5YhkisgSJi+V3Z19Absy2S6IqbqRYNqIwnFthG0aQoIJRTtllo9cOtSAOyOc0PNOxEpmi
I0cqMVGHohznxcCSUZcwkvRPDh8w7kViLlK5+jajxbVIHLVm5b0NKN0yi0N3zMOem81Iphm2RDPJ
vmrwx7dXNKMLgmomA74tWKbbHlpUIxWPhIi1cQIU2dT7LtSOngO7KEOq4GvLYrajYeq6mJUQ7DGH
FVZboKsYOJ3bPh5jWnRfGuTnHCOYVQ3nnvTjl0PuxNOwcxbXbfhgLgIHEx7y2U4OfMkHzgG1bktr
IT1DSdP1cHiFcdZt5sB4UlvUP6ekR+xMH+NMpOXQo9+dg7nLm+j5aR8kc3ymwgVrrHKMWWGWsN5r
Fa/OewVX9vp+dxzI6lZ5BssQ42on5G2r7SJiycvGG4p/VobbBcH1npz8j4ghQcRXLyeWkCcB9qt7
k2vsY8eg/a9VBal/H2CTnULGcAbWzPbIx+7khkEe6WMCtIu9XyvicY+eXXerntKO+zHt8uYrsWNB
up2Redha2BlebCxryl1sN7kDUrCJvwwmFRgPnj+mlzlfZ+Q2rOatChnRvTJTSPzLdVJd3Dukyssv
0ymtGgKRy8e1GLdCaKQ6GMXUKNKABoFJal10LzyY4ghhgJX88/hZEegx1QT68ffuDul4800UeI3N
4Nl9jvYMMJPRVN1nguYhh5+Wxq7G14/7xOHm5r8QRo2SYbqsGZUr4eEAH1P6+kmF1ZHpQnkWeHYs
UosNiGLhvlNg4FNCBaFUIMpo2adb4EzIILwC+0WEesRDxBGLN/YpcagaQgGfpwmEAue54pUK0qhj
H4N5XTztsNVAj2xtDmPD/jvVL5Et6dcy035B2N2c61PIaMK1fhfScXpmwu9kKOGztmGYYJPooBng
rByFoZQjF4eGTb7Px80RrHpx47xu9gfk2gxThXlRIqFEuW1PV/YUikpmmG0YHwCp1Hmi+oaCYvw2
dXDT4aJZ1z+ISz6I6wFySDvepukPK6Cr02HYPiKiDZ6gC/PMXACMI4DYWeggPgIgZg/PAlWkzyFu
aPcJ0ZC73hv2R8H7UZQn5NHSOEY/iXSD7jx2tfX9WE9ZlJoNjccdiT7Sfp00AGrMey52Kgsy4qsd
6v0of9nKhzOG+ZrCN9lhmcfMKFOSlR+7RC7a+PxFZ/fmnzHUZm1nwY+x1BcAFqPUZ3GmkuFu888D
JE74QH0EyD8FEks/G8JZJvbjgfATcQFWW+DgOjJHrAvr2ksK72KMMFs2n47aGubbj8xtHs4Vgvcr
QUlo+cndb7g1+JtSChPTkfkBdzcHAfyI3HTMz/B6Cd5AIUr//BnGVNQyZva2jOhCHb0RuCWrPLU/
emvjBN2ZjiTuLKSG39YsHdenzgyYdN75pw4VM3mKv9vFbXB+kUnvElSk20CfP0jmvIui8p+VbTId
u2QX4Ko5Vg5a6bwnzOcOrfYSB56yZbgqSRo+eYTFPDHtNxNo7Ao0BShkK8ytbDU+Zm/7vn4t5XtE
phL75glJsh03zx4MIeF8clQP8MEVbw5OF8nA7XgexP12kUOUfY7NKF12NzLWUB3mj9497RXqsEjI
DO4XopK8O7e85W1NrCPc+LG8RbWdQPYidzt8oYZRPct7cQHwXnqvWXNxzfDAYrZV5zlAJ0COjY2J
2bIaSMv2QKsHiaOUDp7Er0gLX8h4DzIXyYR8h8kHuRikRCtyUHMXvyyeLiS0crdx6hbNe57VnpwH
SYFZZUvH1gzuPkT51fEQoIVoZSdYpiF5vIp2/D9xDu32cG6DZgDY0Xv65qSYVpsPBAZL9pCPzR6V
OmsSHhuJRWhFxFMiPZgny3xpXf0t8rbtoFCxL7Iza46r3CEp8NRtr5G8CCporXXRQ4bEYPhOrT0d
XuNb+fRgshEAdPcX7M7AGKk8HGvIaji7qU5gBCO6TYi6/U26pFAfAs32OdHEebHtV5p7mWdRW8zr
EPwq2Q4YMcEVfVn8pGfpK0VAAmUtRdm9122lK9M0s439NvVl0Gp01ne7OGbYbDzQwr0h6KlCtHnl
MKVN5aQ67837eHbA+SVKTEC/SlScyllUJA4Hm8L9v6q4xSzvrnjgU5K2ulpeq9nmTaLcgp7hFuv2
+USQ+zQ/DiYd8fnDfsFXxb2MMRPYo6v9osCU3LLrkrYlA/cYvULnnLct2SU2jqb0jUD21A3ak0E7
vAKsnzx+SrrSC6eOnezEkcxCeBHKhWSvaTnzJobQ2ortis0Li1Zd25J4iBES4Wc6BrQkoTMiR4KT
4bRWeor3JLozC3EyQJavcRvJqOJ9oxfbcASpfzt15mUddBBjYVHyxXCugUcZFODZVat+gTQKoArM
HIHWsKgFIWaYlCLzsWw+aA9dCPuZsDgCTmwMkZBytLM3qeHg9AWaWHxJXhIpXyhJcA5wHjfBnZqf
2mo8Rl3nk5hoOXfQceJTRuUSwtPuqOD6WOC25g4N7n6luKzwielk9mdxBouNIQpe3vOkJHj3A3iL
rHJgALpx8KhworfvW5+GQEFV5NZBhhcBwqohNxRk5fstmg7uV5nNT+X24kXYF0/am1tbn95Pr+HD
7/CR8EHClew/o9JwZa5pSuKOiGdg/FY2hZ9CBUslnULLMJoxx+BBCzQ4j9WFSWEE64hRKUwZfFhr
kbX+rLs9zPScYtW+eMVBM+GrrhI9A6m3hcke3kZG+BjggIf+MHe0ACPFI9T+nYG3+5Ku0teHbHK4
1buXb8yhMatnEiy/ycj23Ul70t7C32YAU8OT4aUnIVpliDIY+I7zjJANI/7w2yGaiuuEt+bUGCnc
RnXAZC8q0Qx5b9vIMnwEeUHB5NRMMMD+dNfa4LIjr8Q+Y5GHDtptesqwE1y8rXs5FQGR6X4bbZ47
nTFpJxvawUd4XwJtvjxUsPMbV/fsvNQRFtM4eFlIDCIeabenrW/ttg/j1fsSr4XGJFsU45yKhDUF
M40pT+k3K4PiwVM88tQc3Cb7zKVjUQGLZQ5LOglEf9CA025YR8yJb4fXAeJnmCteTUo3HosEhUSO
dN6uMa7FciS3tRnMM1MQUNLpOeiyLWjfPM4wsALV7rb+bfIou+LDi1MPb4nSTwdOm5yteZsaaOnj
AqL1nfeNUJnUJdKnUMKGDrKsQNHMoaf0PlOABjSokot13aZxqR2Ak7FjmwA325+oQ/Ha9YmhyaFh
yn4coKZ6jQ267FurbmHxjxI1NM5hF1kuWEPGlS2uDGZKDqMsBs8rm3RQZekrWYkqSmw+VJwiWoHQ
KEHaTYN4XiEFL1rnEXT6+UJBSXWJgEo41jiqGJ9MuEycvH8ZFlMUze/zWFGDQg14Ui2Te+Zs8uu5
9gUd3cupQmE3Ib+ZY3Jj2Egb1s5vRmQmesycO3d4a8t5eEVQ4BUx56M04W4xUbEcxldWV+rjY43Q
yhQXsmnFE6vgLOQE+oypxKy55VM0U2/aaMJ63TG/B007RpgY99nqjA7Ygnecbw/t2zHClqbg9ECv
ASclBVv7zbgDWvZ+EzS8O7CeuuXksSs4QyJ2/JtXBYz0t8Snk/l312RRmVHuG7S/Nxa22c96ID5o
JVk3jGUnP2wA3tH2AUEG45cPeRI4UdyAwIF4uCnAhNRx539zd2ZbjmLZlv2VeKx64Bai5/HSg1Df
ml40zCQzAUIIIQk1H1E/VT9W81hEVrpbeLqNvG+3xsjMiIxwd0MIztln77XmincfzSofkCpAB0ms
KWJUVoUoJKolp6n9W875rUgZ3ORD7hvN7FqIeK/RJbD6WUxGR8b6ikT/u86j/PNA6c9OIInnhCDa
DDigs39p4dSSdK1bWjhIkJbtlO9891EjfsIJPdgv7sE6XDOAlZijVvFhvHu6Cscwf+2fk/XKjvTl
kUQiFrL8TbRmGIoGZ3AXOu0NbMN0cDgGIFG0cOXuIsMlN9Jvo401AUi0QUbczceqJ2vUHBwq34sB
kib8Jz7HAfRR6GnV8MRfkaz4NPecx7Kc2D7HrPScmlTDFlIWOWI12PWOVtRCTjGCglV7eR4aT471
7mXEoDJDPf/7Jpv6q7ZxhwQeRYWoj7/0S89SPVqlfmpl0bN8BuRzJVi44LIMTO4WEJjokKjeaUX/
URTrvL53dxfu4mOssliZycV2i+5zxoKtJyyyLCG/v7zOd5f35SutiJK5SGfOR/ak3OLLwMdA+yHE
38q97fgNdpTON+iHL966vx6jH27JF3ObobWabp25JSyWLNwQe1flhORSV+8RhOU+e22vCveLbz6p
+CRfm8c/fhFf+o+q8TzsM1jyrBx1DPUpBj6VnNw2apPWPwNuOvL68fJ817D/nCb/7QfbqsHYgrAQ
4ytS2zyrN+MGAtJ7JMasSNsl8XgY8SGlNZx8L3zlB4epwRLFBcTaV6QZd+hlADn9G9TYI1XPd+7T
f3FJsMtIESG8Xf0yQ7ifcuVqr1XFkyIcxS7tubHil8OWe3IIyy6Y/cE1Jdg3KdEM4OShJFRdegXx
85tn4XNq8veb888r+TJcWGe2vN+pXMlh3gmeUwDEroofC3kvDg+wFZonz4U3lGTy5NgjlrOVHfTz
vNO3jf5BI2N0ih8b1GYBdRdCu62OYVRiik+OaoDgB/4Q/looXyAF0r2jxjk2Fqt3mvAufbc+/mpQ
0rH/+Vm+vOpER92KTqaJJyybXmLael79ZvdQO7KJ/9fe3B9+2pfu/eF4aYhR4M5dcNeIOqrCkMEC
YoYPREm1cH+F335E8ZJ8/brEg6yZGvM0EtV+3gEqa7fbFRWvbrncz6VN84K5dM8re6GdSlc7lGYI
/UyUVBmFXKlN1G+eF034on93AV+el/1VytaZzAUoK1HRFi8KDsNtBuyWkx5dkE5kL699HDt3vDb1
W/GRzYUAyxrIm4d3DO4za9MaQnRIRyvigHbCF0S1zriqE9ez71b/zx3xd5f75ZGoar1TWydxuSGM
FDotkbmUG+cxr4dn3EOXwWH86J3fbXwh9JNo9Jn+sUudx9dpKHh/MkwEsLf3qbUs+pwbtWETsVYt
jRS1rzriI3l6Tx3JSy0gP1KLUMphAzZw9+F6HSHgm15mBYYANWaiYNHpx9Fy7griUeaLk87v11hi
oX7x9ZiyonRsTdUh2HxZZI2mrg4d/jkGSpe+cRs02Eto/ML3S43RPZVndGrpDJLKhWb76TeftmJa
5uo6OR3E+fFGpfqBj10Kjq808fL+M82GoiawLwz9mIhksToscUjqpYsICwvdBpgU9L5E62W9S49K
7vONuLPVIrbRgzyBPwN3Dt8s3i89yqktsOioKbsPsMNLSlvYLSYHdGgH/Kug1kXTDLsB5pwpOyGQ
tDzNYAliK004XIV69zhrurTIUtwZAgvTdsEM+qIYkWFt0udgyRRF4QPFIlMHHwY0J7PjrI4OPb3f
DMS48UjPjlpligkBONc1yvrX1E6oT0YmtYlYbOl0hmrSuut4HamhPRInNESWvrUU5aaEEhHcwZ4q
oUNlvN7knGujXQ+uNLL1C93EiLwuus6eTVXVuoU4OaD4soLDhIMNOvrD0Aw17xDv4upVaUM6FccX
GqqYmQKGO6Nr4RYrieNNlKUyFBkGRf5+whIrRHxUl98uLebPqqw/ywLTNC0ChqiUFDHJ/3FA2Jg5
UgqiyLyMeVMtml9a/+wzg9hhlnvifbXo9H3s6ClSEN+DQ2dKecmc5H7H5FkxyNn1Ww+R/ZT2XUB7
9DHPhgQUU/ZJHOjsDeVXC/gEFnu47zaEhYHryMWoq94esUUzcQQMc/fovuNeO7Inw4GnCpowLKD5
hNXz2Zf6LZlwOEdq1pWL2H78PIacD7KHhRc5wM0njRTKNILNlc6pCrksqOp+0bfoeEd6KIhL+3gd
oNKmYEV0z1aPtFdFE8NLQQ/kGux5JoqI3xGr0T3Vo7Z7hgSD0pNnScB7H3HRx9HCNxxKCNpb/gAl
omtDL9MCCUMfB30haDfORiTOcKjNMcZ0XlXOTpTJOdgnSEKvh436ehmRUdpnSocalpGgd644vmMI
hcKlUWXTyMHXdhSc4N8vE+avFnHCwdFR8G0TN/Vllejox51+Mw1WxREuanSFWP08WGy0oXv2RPD4
D6t97zHXARcOyRh8btulXINo4mE4jE84I9fDZmFwtHhhgFK8GRMD5TJJo/v3YiFhXsas9UZhRavr
8VI6evOpflqgTHqr+g0K6HxivVXzDm3ffNngNOOXMhGzk85ItJeEt/XwTfmpio3p607ww2dWxT35
Yfx9qvLn+XbiM194WlDd4hx3990Sn4gm/ALMr1l+xDH/7p+3yvCxqofX10e/9PYzY2KPzZm+6+1e
1m+s4Eg9zTykNfX7r0UTCpu/XaOFsIQsN11Arr98L1fSNg29Ymot9BXKGEtuWA5xLUKpxK8yNoA2
DlC7pBXg1dPoMqwHBw5sbbQbt6yiJ3ffI3OwS85nh6FKFtSR3e8sEFzMc6SyxVT4yo2kHQhZBTbH
bmdpBuYL9iFPDcrauX3kgsNF3bCCOfoKq6GzPS8YR1V4wTFcJhdInArdbalfxtfo0K1Se6D4NH7z
MXhOvE1HbLcQjpxDUg9xVte0/it/J/tVoOKK7V26+ICgXAjUeoUbU0xZWtZW0mvpjeDuGIn7r48b
KE/LNWdSHOcTZs8zMX/HDOzbQFmCev4M8UT7DN9qmm0n7D4JbzzrbDkAJOnpCf+GiQTdbJ1MJ8aW
Ut/GSoIbYs7s55XpY8DuTH8CC7+n+tWca8DFLwZRdMlDY1AtqF7yd1Zvmr4PHIqjbIJmYN/T8Cku
TGTrpHtAWS6CPGwTqXfdPAYMFWssZ6LfoaJDatirmD6pHv1ero1V3qWKYM8fAeJwsGFlLrljqxZQ
BY4XPBwcpic4uaSVEjDeQW6+FwJ39iMOgLgV5K4xQOh7TxC9BC2DGzwobJW39JRKdP+QJr83qzNj
ReTLfILTFEtIgK3lORcXq/rmqOl3MHXsBk3hH+b6RopxGvqHhVb6J44ccTMlSZnFx46UFPuCf0tE
c5Ce1gYRBpbPV6oD8kEIJcNFyPjY4JWhHb653BzNdMia8OkAptnUTmko0RqxIJLQdyl82tU4bfhZ
SLHJF5/s+vs+1s+3cqU8PZpcZJO82pQMhnNbigaY1X0yGkIZ4JSvqr97EaXiEgFz54MOUFC8Z+z4
KbcMGbaC5ke0zi5hZ7S3wyPEAhQe8+p1zaff4PNI6hPtxGOE+MLJEmtME2p7ZPPWsatXPve0r05a
8Ifo/xGWfLPKqr868BIiTz6lAeZR//z3P6w4+2dtXNoDb7PSOyIISTuYXcoYGgPtRVBHQRE/fKlr
hHlkLkCWYw/HlIERuYrKN6CqPfipOMt4/MiUFkJtXBlYYWFwfINy+lzuvy6NFto92dCR1ynml0OF
mq2No3Jdcxqd1Ej6kc/gfiXVGhvm3THHah/h5vTUk1Db8yCxNw/vlHlWMyFxki9WHu0Gx2/4P788
Z/x4TV/OGYaV38/nltH7xUPtQfO5xZMRqxxP264yEeZXzCrs9Nqg6t6nnFQp1E8eFuYlxw1olQwK
Bvn0GotaTaPxv5vIK/3l34R4ftZMJG+a3DNW7A40zZ93lWfZsZ/HmsvELes96dxQswD5FfMeHNDi
MHiLmVW0s4LeF8mz3zxjyi9qtp9+vjgS//CMtdezndVnfr7ygDEggm4k/zTK/bYr4DSDE+tOmbRA
cAH8sLhfvm9giWPul4fnpyv48vAUsi0Zz+bzi8qmQmFCzhD7v4YlicJ4IJCzmW+Z375enV+8Xj/9
4C9PSHVrDvtKfHSxLIFF+FD8agK1ATKXuiLg1yuT/ZJZzncH/1+91z/94C918qFdt6p54gfXyyY1
A+zsO/8Irplg5RC4AMNWVEqyj6DE1YYqLiU2KoQYVKjNB+NOmz2CmojZDAogY7w/Y8KBpTJmlvUP
L8C/pYv+75a5JmJHbf4j3idC0xRLdMf+teD5//zv8v2P7fsfIkzktX09n9//+F9//d3rH/G5fK22
f/wPLz/X18v79o9XhOF/zCb/KUX/GU/j//mjFvqXP/cvbbSpk9PWEfn1xmfuiErL9C9ttPhXZNoj
qsTPQkdG5gX5hzaaQFey3bBDKPI/ZNP/0EZb/0Gym0wknK0iI9b4Xf+ONloTD/sPb+HnLSMskCM/
CbCEx355Czvn9rkjNBhMszm4c6Jh1n6DhVrbYYEM5OwbYT0kEbFgpFeTR5UY/XyOfqPWXJNTLLSo
qJOiKcl9G3QLuWc4703vBGGZ2WDevW9IVp0AfrI58zgHn/QryiVZYr7ZiRrUB1aRY2ReVGbPPMed
ddze8WKpiS7N7tJU1WZGlsj7ocEEleTN8/HVXI/2fucY7dZzifrxXMxze6y0He8Ktktm5qLZH88c
QVL3Kehnm+bKa+ZlQfUgdwvG+WrPWc0VAV3Yw2/bWzU7FN0b54+Q+TMKKiBxAKda2bXBQhICT5/C
iM4QxkoGP+HTHF3giMjgrwB2UOWhCeOQWsZFFj85mt4hTZnbBk47cha82OPdxiB8qyf+HtEN9ixM
rkzqOBkpLVPb9dgI9gHDKWX8VLonju8m9Asmajc9tPpyf095OpHxiubBcSC9tPrCGtez06ABswSx
NBZNfoxPx6BsPSN/wUKs33r1+OAZnc/x+an2xEamHHqSd+oe6eXcsM96mMqk+ZE8pnLE2FuSHH22
w6+HOsKeHi4RKXdvTU+l2y5QivCKZMd+YXjcKuzZl5k0vL8wgqW2k7b1u8Ws7+jdwREiVysT4G9d
o4fuci0aN7ftoU6OTagW3pN7qHqSkWrqAEj/jY/K+Hxkv5SM6Ld/QSb/v16+hC/oX69W/8+k8uPK
I37LXwFHOnlESLQVCkaFv/nnOtPp4MHg7e7wdos0I41K4K9lRuL3QKsmL9pgDcJyY7JV/rXOSJr6
H9gzNP65ZfO7RfjRv7PQ/Lzb4zaiO8Rqp6Aj11VOqV/2vpMqk21/leWZPLo0kT0wN49zIC0BK6gR
TK1uJyQs7oJpH2gK6Ngj2NgdnkmG1D1egGImo6777tj886n579f0pRHfZtntquk3eVZMiT/ry75C
QAj+p6mO5tXOvAL/a5kSsAHjS4/0jcpxr7MquhreAkjd4B0gAsLOqKJ2zj9LkFejXyngC1meKNtm
+NYW5+EJl9QPX/3wz+X5j+p6GJKOfDljiBGr8j9X7T+vnFY+X5DOPJel++fqrWMe9Mfj+pBn5IOg
iz7qIidFKTAlezIok6t3BAa2Vca//7EKj9fffyxJ4qYBXVPR7C+tEKOVOqfKesqz/Wv+KrHoopim
CbcbkYTMRIwIpUEeHsCbNC6atco/nWPp6l3u7v67ADbxPP/9UvjsbL46tiPjSxEnV2qnMst9Z4Yw
FtAhO9SQHuLwMDL8YnsLLzGbE7jtNO8K3jSZQn6Fe+0+58HqInbtZs4oKaKGRAP0RUy/f3+nLPE4
/+0L+uHyvjzudqufOk+VO2WyQhN+eA9atJJgNdBA3QI1D/IsUYr+Lr5S8yPo76NgRVimejhNaciQ
3RCZ5+5pz2Dk/HrmlKuitunljWvcSTZ31lAmrq7E7GCNAcUaUB1KyVQ2Yw19PL2ZRQ9R4hnmDMl4
RFJqwf3mneljoNmW0JX7nVuPV49VOGCseujmDc2YSLl0C6XbYKCHon4dEDap4gnk7K2/SLH+LkeH
Bes8Ig1s2N9LFH71Mqo/3LEvL+P9sStvHY0v9BlMs971Q4roC3iA/oJ2qW8u8ZXUF3vDfCTUHbSO
Pp7nPk8ae7sePNxmesC0yagQNSWCJBdeV8CcqePdHeJ3wCZiSDk5ojwxYYY/XCCJjhkRZ0LnBmQf
TBiEp1ix6IxsJhEy7AYBf3idysuL0N0iYxfkL38h9LlI8eGxEw7p1mNGUugPaxLWQ0SmF2xjzbvu
nQHcdjO4oce3lo9QJFtEpd8cvv/u32RF/fGGiWPODye4Pehr6fRgDaAoGzXT9VzoCMmP7DgaguFu
m3sKb0CwGxmIw/GR0p4m9X6Z07AA3ecdUjS2D0LaiQ1VHbLulT6oGLwTv38TlJ8LzL+Wqh++1y9L
1f0gZ8dyXXdmDAFMYYewwuP4HHa6qD9RgjzukH8qm5Bg53LztMFZQLChbwR2hY38XgVnw/vminAY
/urtNDklKBTmCoF7P9+6a/HQivLBNdXLewf3i3PEhcDsAt09Ga7E3HC3VkDmOih33nbvu7HtWLgh
JtYr+9VlSStwUU/zUTXMJmiGq8w/flRABZtBO82NIM/hDI1ll4SL0wvxK4NqS8tGIs1nanC8PPUZ
owFRIFiJFNtJntz582ngTxvIAekj1bfySPkAPSm/0kgflHGWHObHuX7Bg+bung4vg03uSoDI0d6e
Zdw2zXuzXK8Oo2xTE5K1H1fDR3+NJph5iV0GMti/Je6NJgV0qjypZsm7K5+BfH275dAzMu+5VJen
MWFJ10Se75q+9XHoU+Mf5si0OA1UaZs+Y/ldmx1HNco+wF73bpbzrlnIE4G+VOh438/dRmL2h99n
itZsnk2Pcw0X13qbr8gs28IWh5B4Tfb9vC86eQ003mU2LaYi1es2J5KMGwlzguStrrFDmO7UVK0B
rWT6M5D4aIm4D6AklwCEGzf9+nH7RCaDurU1/zHH98Of8/FxJOXriEDpSX9M6JlOYEBk5oJG+3rR
t9KSPgvF+PAgR3s62ci0IavKgQTMDfxdorM4PF/QXaKq2RKV5jTpfmwg9IGR6NuDkxNzlTE987kZ
aVC/8AgGVP+oVPltNcjgzguSOmu8tFwiylw11ifGLINegcgwook7MSLzpQEeY3pQL3wpLVcm1DNr
PENA5uCbYxdYe11lVJKAIcX9db/25KgCZrLn30vx8pFQdtPmJYXLh4dBC0MGtRvmgcoJw07da/ea
ILozJ/cUwip9710ytseH3ikER7axBrSL36aAhxF8op8R3Yce/7eNKzpi01VB558pHVpw9CvdYvgG
vpWPzn4zvDtrnHQh38vVIKakZpv14Om10EAz7/1KQ3uR9+7RkKUHlty5ZwFdzoNOqiRSuoNkKbtv
ziFq+cUleM+9+0bwNCLLFjya6nGh/ertMVgPjkuZOV8+gjnGXWq9k9/hy1jzyPQOKy4sPoMcifK+
QkO845UTlKWoJ+8gpttYg1PNNICZYpOuV5hISs3vTA7dC/ncDqpAGs/95+AGPdmVXnBMIcrjbe9O
Cr6NMu2SHcHAmRGv2ELZia8fO/8WElZLUhCaNt7+pJx0eBIH77l/drKBrjD2Q/M10heKb0DaiImb
Bs1qB2MWFY+nHsgjjwg+gsT4YGO3JxkqljtWPdszhUQW4kBcu3yzSGPYtJh5+oOrX4ikuSQb7Qdo
c9nrCKkMhC/nmiA3llIUjFslsILIYg/KEti4mPGM8M70lIg5hoBqfIJhs9ih1KSPHuWBAG6ZMYpm
qMMeGBcS/ATeBNg0kA6ZmDF2LSRdD/RqBbpRj6enYVE4cfg/zEk+OTqrKtgARIrAjkD81D7Ej7wl
T74ahihoG0h8GIuPA1eFM72IAuS6zz7J5A4mMWkiGTi3BMx2PaoD9u3ewX2Th1oNqhuGOQEv7vSe
dii+H766zF4U4gCBz2PteoT4hZ1sokMLXHvgurSYL2DAiMc/f8iYcq4wSdt0n+A0Y4/FiLjKJpLY
rnsw/E4nZ4mUIBvwtYWndBFe2eg7jOYd/4WyfQywzo/AWOdx1rWTxxQjFudhsq7F9Ff9hFztPA0w
OqDXS8ySRWNjWcY1EGIiewhdx+rBfALryBMbMnYBvnYRZWiM8LX0rBe7a24AGRNEQpsEy6c4QKhU
K+gegOFFUlzGlxjfSXzhNWK9iqxQLORONWWvdOzlM9Jw0j2j9zNKLjXM07ddvzN5BmaXtsm13xkw
y4O0WmDbKlzG6I5BOVNT0Jz9/ZibzZwK7faZAiUophr43GwAuwlRlsXpBUW+A3RLY+N6BljtElCB
7yd0mBpKcDWsHTh0d39CBls4E0LwZ8JQeXNbth/KwOaXJf3LB7qb6k44uuUtOu675YwvZLa8w9Nz
Xg3v4gzuU+kc6ZXDoD/AcY/uUyFkVSd3Zp9YqcxLPDzM6hgY3ojhH4KT82yNSlpdA2Ytg4cJ7RAD
X1+44bwmUgLmwfED5bf8ViLbQCyFuZhBXKiD0YJaic9b9Rfix+Nf8Rzgg/qoiFKKuwExrwztWvSR
O+CeCHmcViyhjo0Ip1gc0EoPaF2xBTUDc3yJ1c09VhKEyWKNH+JeXKcdYio0rrgesgTjNOikZUBt
SUC84ZFUltCnjQnUC58LffSy9w1maqB3XcIQI+aUXeLMoh6gqADZtD9kAfaM5DKID3ObCrWBJszi
i44UW14gHNbHkBmcQzodQ6AeiTcZM59TT2fo2OniUEUKAOt3tgsPM65tKs2nRCv424tnbkGMo5th
InoMN1irxzsIkvqoiaiAe6bzBjE3rSdGvGNbfDAZabs7ho6cGJe44EiBhK/LU7yPQW9A7WbQirs8
uiWsiOwxGiBupqMeWQRcq9IjxJPEnTclufXRj8OVtvkOQTLyevJf4prWvSIk9gWqn4nwRORX3SfM
bKMb/8Tyl8pYSViJcTxw/3WPHZb5dXsIOoyGMa4wkaB+Zy/Xe7l/YoRjLzqLcmEMS28zzpgc78L+
EHZDCIXTRyocw1QUt9AihfPutQPsT67ARSOvp5de4SoW3E8N8e46RWTo6SE4/qlEoGr1whf4bvtA
siJ7tGG+74HsB6Lf1YY3T7DkClKCFGeBhJGdj3TT3h1K5eWNqItezDpzGcI2ZvzMa0j4o/dM6WWy
N4ElR93DH8eTwOX2lGHlDH09xCF1s/wSof5Cj67vZCr261SZo8RGNv5xDx6hjcKsTnnMYuqdQTG1
Zo8k7yMj3/XXsyLOprvuGed/G9+7fCPsuPs7Vjfnyit9xWVSuNelSF/jYS+ZMI8fbO1Z0CZZxFEg
j4voGgOJ4nzpQr/DSCmCjjn7nO5uPRTHqmKAMiNootPs4rwUwaYV3Y3VeR/AEzulV7Cj2Ma35xFF
mvvYVNFThmGpv8GxtMj/Kl5B+yKLEUM2cGVjQNdMtxfv8hbfG2KJaz8fXSb5ihH7iLsosO+QdxMU
PYv1lnKDDDnYnNawZTVGWOE03ZRDMmLW3JV9BjVgAWjUiiP9CnMTBcq+x48Yk+wwTbF0kpHboqJq
W7B6OC04Lto+43i+JgvjA2JCvGD7IaWEwobA1dydSkAxssYvMVjXXWlirTgPsCCN1u/3gHKCYx69
1GdovT/T3Od/xGK1ozjdUQqwNYfX/sE/h2q68wGY88lfrID2NFmSWSRsN+id0Iip7jhsF8XFHV5n
2ChpoDOAtDwEL3m4BvK556W/dPWjx6KT7QecATIsQXcqXJS+8AJe8Zv6ZoTAnodXc7sc55kXndhf
qGkD2+GCUmza0VLnGp4ptR6YUmpcjs5P8OL7ZMk6z8axvEM0y3hzs2V9icwyvWFZvnICZJgUrHtI
7/rHpI6FyMqFxBG+iYAesjfopfDnesglXLEDgMmNcJ++6CORnO2+qsklKhixSj5/zPH9JH4h31HD
afOxNKbXQO0/6cnYvYbB18l7xAj2du6GdMndVH/LvMPojpb8UypHfqMQ+oPwHWFoEiOwQ1p4GyHI
E6hek5288oln5A/H2O/fWckWDABg5xZsHZymEuD/0YMnXeqBwn3ByHtvFsSq2GSCKP7tvSUuOOUo
NrqFBvXiqVcjvjqM8r13HF1H9CT3DnhqXofTSp6VYtke0dTjBLAeEo6MqoxIFAj8+wdrIgSSGD5S
oCWae39TWcmfa+DXzPmQJtYLvPPTXf8UPrvXHh5/nP84reCu03UAu746vyiDy4BniITLZ3Do48IJ
ikHxMqKDFr/xBfTRlLCo7LBeYK0NLLpt0IIDjbMIyO+wWvCGRe+c6GMyhu6R7QJUDjrdNUsaT3jr
ZThu/PsR6eYz3o92ydX0gXcrHKpQSFBCPrBTCUOxSr7vDAW598SKdXM7Z5fmWdx0d6mKJnTwSKs5
4xEA7dxq9GiOz+4zXWhLa9KM5YBGv4+2EcdkZ2TafsmK/noC/hErtYP6u2MFpZEoEhk3TgYxFh/7
zS9lb4cfThcIgCL3b3RgJFFJqxx0oVjgeyOcRnJ6sluwdotHmKyhoO0WrZujDeliZOWvFODM9P/s
+J2pl0i4E54pNbBQDD5CjeXjEqEqYoeZ6C9CEI+chYoXGMXI7Ep+PTk751eEqXV8QhS6qlOd3ZqK
L2Ijs5gL26IpPBjmMCaf7jB9XbPUUbk6u9hy3mtnuDigHWqcqMDVL/kSSkUqndIt21lD5w7IXh7a
PZC+rj7mHeAPvA2vAcse19k6bUJiEspTWJ/zy0ihanj65DAQHQVPI5RWB5JNK0e7hY9TpPdsoXbi
69ZxCWO7CMPNxXlHZ6GxRLYA5smmceQtqy2hHoQjiJK0RVhENSCugogVYQmgFGodCNE0+MYEZgFP
Ea8v+llnauLc8X0jJTeYHpfBf4UCCuxHqnnrgfhTdvHdL14PdESQ8rNAeITGI50w/Ufwnl4xk8pB
y6dTB89xHgNePDZxwwrA+RQiKr/8MSAT4uLgEpf6u57BmyQFmuprW7NfEN7dbSgSFpc8gFCEvRGU
CqOlmODnfjU2w1eckTvsa0f3IHnlAzN3eE4PV56y3UqPakx4Qo9HyAVS6iMbQzZ41A46T8xEL1A7
cIUPrkNi4EIlhoSuRvxEizV1hYO3OU9QcsIlWjXd9cBaYrnO5mzUpBwMBTR8hXu3igq6OH6eHl5y
y5mX4IH0eI8Qh+HW3fm4AXvtMc27xVfvhEIdzZkUyqgF4yGy5MLdkx0UXlMTRQ5dVzrlhs9Fgubo
PeklnCISW9s8wmyHEkq4FF18ihq3CtoAOb/ZePfSjptT0Pbo4d17TU+E/ihjerL6UKcx2lV6WhPI
D+AL8bPx77ew2SjY3CaPD7FJIJ2Ln5sC2umcHKXHza+2WJYfc2N0BNkiIBtYjoEZ6t4n/4Dyp0Xl
+JjlUaWlVdN70hShKbSP1qS4PiM7T+lArceoUBla0rJrGDLekNDY3hLTuT01OI6IDvSQQd/1jU/1
KIIrEcrI+NCVlSudeHHuVJfWB1lS5XtJ0lgfq8pwPb5NdhQmtbvdB9Tps3JE8NXLK8ozBx/48bm5
XAeZ0m2Lbv3evgs3KxJDLxvS5+XgaiUNsICnfyrjNa83vV/ifUHTY8GH7IuBjOEvXQZMCKHJzFpP
S3g18PvJIzASm6M0sE7kUtjhJMDxVAde42weQZJ7lNdSt/TvJPSYIxrqns86RX/35hJ58oaMm1DK
Ix3y1ll39xN1fjfcZmUK0fFMC5Q4Y9ordsP9gPs24PSBYDoMwEXRZDhxSsSX7W1r2C72ZMfMlzns
GRwB/pnYCMSade5iXwwPHGWE8PcU7OYkEyEl/gBJ40nTwlk8R2WXr40s87OQfZMFJSwz58XEGMuJ
wkAcZAh83+GehEGShe7pTn2VBf90+qAAhLvyTBktI1aADdE/rF8KfLCr43nxzN6tw7K4y+5px8t1
UxyFdyrQP27xeQDXVDgVqoJ0ob5VxdW+X+pnD/Mceu+g2G+eOxpbWaTfR2YW3WFje1OyBmrnQ7jc
nVlNXiQGZKjsXgm5mC8Y1iuK0eAR9DFMTq1AyPMnbXLg97Cy3sPHUk1mJIP78hLuf18c5u4fTyqN
HJyR0n1C2xbx3IKQDUK6ITvvylbMHooETRrVSR8Wd8wqDpUd88UaYhLncdjFSBwCceBuOd8o7tL0
dAwYSCV3tFi2xsJ/pGWv8tuejMse4TIrI++zgeOa0pJoSSnEmOJKKTL9TkgVA+W6TnTkiOCEkVH8
SU5uEJpnoJ69BgLCO+XhDgOpO3GhrAYHjIO0DcvBcwXaIIOJexmdeF2Qko/Lo1/Szdweh7drIn2U
5MmscZay1bh4AOpEAbRAAMYzxBF5uLiPiXWe7pdGV2F4igidhZr3dH5Nr413GK7fTsPmVUbsmHt1
5emz/cm7rIrR/UGMONsvzMcrRojc42x2J5pxZHBsxuVOwD2+0OgxzXYAIGNMyPA0Hmf0md22dE5W
ZNHVhXuxArAjrUgUQCcvaFxBJseo3svb7Dwl4GtoerfFRKX7BQ+6CJXFkfoDI2MiIyiXgqoJ1rAq
lvthKXz6UgIjn1po/lRGOHx1SACj/bYdnxs+MVPPT0ROw3dEf2gPxN89vNgfYEOglD8P/oWsLEof
ZWRcsVKsGcaQ8vVcaG3YqsmBfI+nY1TOmljdK4CTLsPbA4UH9cVmh+6OQ/zeP+OkIy6+jg/YdFjC
bw5iBqTc17OrXfpyR9za24DfecMb/gx2INVxH5yDCvrN65GybqFcnNubMq5SaXP2AS7ISYfs1lGz
IQ+Q7lomD9WBlF724R7LDTUbtuD3w+2j8JvwFln93eAWa0uOIAcPswc/7THu1N8Nw79OLA1V/tT/
KJomy5r2OXD9YZxklUZ9zE6nckZYD2ivanr62I/r1qHrxeZwA7jwcaa+mUqIxjtONu3QpdYnuwgs
R/DY7IePF2UCv+UccpQh+A+nH0fODyj7zcftEdw/eFKusdLV+ty5R/jNSOeruuDz4gnftg1Vw5ig
f1FTXvNHda47hjbL0vly3WPKRwjw2Ynfb8PhcHFMU9Xtu1Hkzr8bb1lfJ/Fff7IYmf9w2x5N3twO
cIJnnBc4AeocGntL7PLR4JZFg7eBtCQt+Y2T3MmtLDqROXZVOtZQoyjg3tdep5iiLX+xzWB447jL
YIfVZMHQUdTSWApmqp+wd6pH9wMt5AdHeZxGrkj7OrqjUeTBaChGa7YsnS7u5LrAX4/RfrrdFkJv
w/oN+4e+1vz3N5xJ45cR2tfPLf79D59bureGqZ+e5ezwkb9CrfDhQxCzQWAcyRlNlJ2juxUzbhUP
zj6GxlYTUm8SgQqwhEAxJjhW6Z161kBkIg4aFTrlo3cgrgol+ciI6kh9q98uwlgmUlSU7bOKjyuA
KtoLv8Jioo7KgsWeRhiE3KE81eGw8WnHypJaEjDVFNUFLagleUZA1MHqcinpMYBf9VhIg5abHzGM
U3kiT13a7ddh9kRYL7G+sZTTZRiTpjFXUgGIfzcn9ZJ9mLtsQY3byCtcbS/m8Pe3VPk6lDRUFDIK
ChkxkUQg82Weu8bCUWu7RuUZBm33cuqrtEAzzg84yQYN+yJljGfz136H6Q25TW+fbf7fX4X6sy7Y
0MVVWB3V1G2mo6b21eFzVOvOXTNrdWbNNFwjECsS8Od9BKYsOfchkRbx8kKc/I5SW3I7tgegglMh
ST4d/7GtcP44jEhX2LGr7/SzuvX311xcnAlH1uQOWZ/6lB8euvy63hvHa63P2mC5zIbw6O5p07ra
jFi5DoFzNDwGe5Lnez2mObBQIPPtXOARFpq6ntGfz1WHrd3cSJMj4bTkRiQNjRwtnDfBCEBS3cuS
B1Fwa9dM9QknYBCTV+fJ32Vg6eXkqowQlQ/m12ReuttJEyYd+jSolL0RkATKQC2xOfglCrX2W1AN
poY7ePg9oVAhvXkk7OCWv70m+RzcBoQ+P9tSiAPRo82Fl9zliOr0ul63DL0RQJyAcbw//9gNWI1J
/0BEV75/5BOwor3tdq71TvRvq/hO9OVqD5hFFLwVSRwPt9ywYM8Af0zo5DlTnbFBtOqxfzlLY3YQ
ee86+SPunKUqsKz/S9p57TiuBE36iQRINBJ1W/ROFCnH5o3QcpR3lKH09PtVn9395/RpTAO7GGBs
T4umKiszMjLCuohTBk40hYNuzs7JXRNDWmkoQ81nRoBJXnhKh/clfAtYE8WFZ5hewoUqQic+O770
TTu57EEugOufo9tlW2P8CO87c5UuwjjfDwGmbk5Dt7XxAQnRB86CJUD+7JC2PGVp7EK6ZSdE9xxA
0ftonwwlRADYCyz2qMLbHoSRQs+cz28rLILcI64F5rR/wXG8aMxR66QfhFoKZss3fCCXetPcNGSj
4QILUvTnFGIuVe5bODxP6vgoTzCfWvq63NBZS3MPZuZ0nCK2ch39GxErZjwbDvnbJfJFG9OtxRIt
p6u3RPMdMSZMp9iApkeVMnsJXFVqVGKqHBWs/hS2wsezf2qhXCdxr/HT6j0hsl0cL2CqFxlC4QWM
qdmTV8NRZSke1fYHCoNP64PpXnvyoZTu+YytV6NjMY3+qbG4UH+8LQfBwyXP3YBFX3WmfiQ5pfKD
16A12tsf+Of0buZjubbhquxwzNg5wT1hlgWjFQwbtIt9SaYhuXWA8SDg2HWFo0mvh4oqadNhsLYP
Vg8HoKOYXPLJUfS4qQqrPYeJVTLug7lGKle8XVpnWV98PKPPdXj5YM41WItB14eFrrhsR8Y7BL0H
uZHW6QB+KqX9gFWOLBc/PZEwn23dMVmYGZaWd102Xq7CpM304XDN5D7QkVCfFIbXQ0cGLKPVm0Qt
8yNQLPMlVt3+iolGD77DoEpu1AqM4YjBximdFcPg9DlTCm5nKj4Uw19/ko02rgLBGUYlvdU2PZop
5ehTSjiRWRZ/j5lfYedPstdXzFQ1gmZblZHpWw6wveutel/rr1EeFzOMJwCtDy5uoaZ7FPYI+xT5
EPC9BtH7+ydr3wl5/3yynMVEULrdVL8R8lrt1rVW3h1tRCMSdQoiX3JtOoCGQ0CPZf8N3BzsIk1E
JpWWIdD2CkyG9ZBoEteYpQUOtoKuHYad6O9X9m1q8n+fI7DLDZWTTEF6+9/5QXXenp7r610dabF+
TLS99VpBAEeuDKmXR0h7ylXj8wuMUM8gItcx1JI18+WmgvPt5/PpThF7Uqx6HRyZfwJqqgPi+HHZ
zn65zv+mvRwpf1znt3e3ed33N22jYsxDyL1aChF86hZvfwY2ypscDm+TrL9nkhc9R1A6Nk5tfxrO
yHxidQPKO1T9X65IvrP/rKY2gieYr7c1lAT//eSMQ0PtvK/GG17XTuSg+sXwHp8HNJP8pZiLaM9W
vfiBvbdNL1XptKd/v4B/Zv3/dgXfnkl109bHU/Otjcb50S9wA02S/TC2znPDzNtuAeowrwRJNund
ScxUOWEpDrpkRjRjjg2nFMOkY4iZ79QiM4alyFrQPVriFKyJSOizim3iPxibNbPstLX6Irp+fkS1
OXmbdHqJSrYNvd7UW4B7TPfNNcGA5Ee/slw6QL3R6SPwPMSbFpWXrg4DD+4aKNHyRpFfHKkuQeBK
a5qtxjVH1Xg7ooLuiNRa7azVqmsNEGj8+wP7mm//7/NiXo9RPQjW6jey56VzUA7nC8/rZMdxkTDG
9RZPps6F7/YjQOMe0dkbEP9L67eP/jFdQyH//3z0N9Zk2d6d9ffjoo9Cix5+JYa+m02ETROF2Gx5
4S95v/Hjdvnj874lqR2tc3o35a2ObzmJH7lU0XKSZiVmcDYqkcxgSIsZkgzkEICg5gwZbVKQ09Nn
MvYtltOzcPua1Z+8YUFc/V0U2faubzBafxa9qQDINmkXYCwG/U3Ki21IrSy9n3qAoC/hdS1P7RPN
KwSrBfJuq9IB+XyKRUsVi0tFRXR1/j9f7jeuoLZ5vE+a8ZIFXhxfMinXtrF9v/mxnDp9jn7RjEae
Z2zNlZyB/fuHt/9bZRGdyMNxL8AMoat9e9zPZ3t3Wb8P2ugJt+eWjxth/QEPLNzjvNigcZUraSnT
uKIy/W2SLRXfpdlos2Mm0F+iWykmGz/qUzLtO2LOdHPMZiwR/jL75UNE9lUEqFOdzYG3WKT3X06n
n/fFH1f/7dEdzi9lozeP2ujqxCEkIhbC2sp4biVuksIOvMGKmVa0DH/1dNHkt/6+JZmRYtiA+Qe9
+R0Q0A/7V9XdKMdRI9yMactDRdgvkl2YqIqNoUxUbDLy8qYZP6DjTDvkfWf67LN7RmkoZnrEWZXh
DDBmUAHdkgfaCnB8BqHiomfioNVBjKu9Tm+5V336bdkDJ2X6CDGNgnUdvcg/GcH3+41PlYYfHYSk
b9u2IgJvlT4F7lY0h9wVM849s+y/8dK1uqjFEPn0AEpKK5baTbPBM3yhLtn00EcVIP69Hu3SCDuw
HrqRTbztChRwvBVGPBznKSKLLqVBiaGq2Wo51cwyml+JloJgDDtmMbWV7Nf847fH/O2kuJfH47HR
0V6jrrfGk+/tFLOz0xIXSCldR4Ge8B7SHocEA5eAJ0ajS/5oLF/AMlHEjCvqXd1AZVLCbG6ca7wN
DGywyBphmNE2+M3SqftT+GLQTpdFbltl5u7fZytuT9MDyj7HEYAFJHEaR2bSdRK8t7lAgnacqBPI
Clj2whjZkvrXE0RZvIzEVPbqlk1oBZZBy28f9smUNdWMaIwh2gLGQrcsohsr6DBKke7R4DRQJiTw
SH2cYWGtUR19CdJYEBB6oRL1TTsWlhMhjDLYBHs5Qae2wMbuZnr3ePuk7lDEPJQy/x5V/uPzJLPG
bkvV2B/81Po+i8Mwctks220UEWlZ4KU+4/3BXpt08Idkte1RnzJ/D2bGTwDHnx/77aw6GDvt9FJJ
tWjj+DnxoPTA6DYCWppJPlEYbpyDi8ZUY7Pn0l8PaMeJTM2A/LP+0/kAWkATpM/72aCzzz8t+xHC
1XeUiIQ5MsnfOgkF/oosd+91P7ajhrUIwSxpJ3hXM6DxNae/NJKiPQsl/vsz/bEGgGhO0tZhxkn/
Ckh/QBP1+1S1WpuvZ0o8vlmFk6znQ1/sQwGqPw7oaC2m5i/Hv/Z9aOLrTeoGbmgIFDKn9X09n/SX
qr303eiBKwWwWNS6ueu7e0CAyWZ0sj1u0T58jil1IWS1MKoQHSIV4cSnLYmz3MlrDg8HByAfzPae
K4sdAo4LBM3RPm5DHIHjFaETS9e1Fb+8w6xcMezXLC5VBNJZ96sJ0Jm6+OVR/pDTtJrNdgu3L6WD
tsA3aBG/oOv9/tLVkZVj8jIDXBLu3I4M8XHjoILIu/jlMf5UrLSabbQLdcNgbPj7OFWDRblvVypl
VC7PKTpA/S1YzQWuNEWAKzJNCAzjqbsjlDXaOzmCTWcSComVohANlvL3R/DTDkWuUzN4qU1N1b4f
X8/3o3lTp0d1dLUu40qSOrcUk2ETcT/2J7xvfehxHP39U9sym/h2aP7rU79Fc005qruzPDR1YcVQ
kR9JkTyi2dp0NjauQbQ+GIkQqjW7+Yr5ZuoB/tPOHr7pOWZf8fGwzFre0GXHujaWByRxSoivqWkw
DHda6J80yS+DQ7Kid2+iFNPDLcI5FoPSSa1fFtF/JuTYGdyLgUSRFKbCS+rfkX6/3p3OzQ1P8Cm1
R7jsh9cx+28b6PQZnq2/P7nOj0v2fz5N+bYPNbXcXTYNdv/F3iNV5WsFH2pJfo5kcSagSZXzcYjm
ENx6tTnnJIHnAqMKLjHU1hX6J9AH9wjJuu0hCuVYylgZnt8oevDd4JcibmNuNzQjZSO8KXqHIXrj
VrpBJXnHn/fxZnIJm5N9fBfYrUDK/Pv9fdWc/1kZBkdmp437YvN7nLne23ujvDTLUSvRSJmaAdiw
iy+Ig/ELN8iJaV7DnQHDWKX4cp/zBwRqnjQ4NfQsyBWestiONXxEH0uafwxqnS+yKju3QuOKAWjD
+dVG7sfF/Mcly1f2R0Bu1qfj9HS5qKNjVKLm5k39W9hB6pBt9MaFFe7waDopnbX790fFWOwPm+iP
z/22iepye96W66asF8L4tSqkJb1mD/eOn+1D97yafByGvWDEHkg99Sx+WYm/fvy34Hl/HO7na4fb
xkMBu4mK0xXCNcwpWOCzTcr8B7wuqa8rlXUhSTiYxwO0lPPNk4prDY8w/+WB/HBGkW39z9rR/v0i
2t2WstvvKRnjsGk6aPyMKjo+Q1oI1Mf4+g3OdAwCKOYvcg9lBv7jpwzR/P0qvjK77yu4pTc1Q1cU
BDC/Wgt/LIfpvXpfjsfbdrRDWjC5YhTP7Ee8xqW79rHyHkNZ0cwuYpLzy9tswY1Kr3DTRJldMG2h
qw2DjFb3yb0O2J37wSNRPo35E1wamjKZRfSAdX2yFTh/J4tjlsqrHO3ixslCDa7XWN6Y0qSIgO6F
VFqm83+v6Mx0XfQSweKPOF1ILkRrfOjTHc5ANFu4Bz1n/BGb8CucrugeIeykwFdQJl1K3huPqttH
4KkKD8mv88U/LeI/n9a3urO6vR/3tUb0fDDQhZEMOM/XRm8vYExPIFHQJ/m1aPupA0bv9n/ekbyq
P99RVW/W11JH9N2GeQ7o5EC1FMOl+pUInswqZoihkH2GRoI2LAhU/ra2/driPTr+KfbJ0/vVB4l5
LzCPgdn7aFvz5jRrNO3l9GPoQ2lCZwWWm3+ICUoG3Oypw4OEqErt1cMa2wpGL0G1ZHWbYf00x1WA
vF1M13hqTjM5k3WHc2o2FinEiMXTS0Gfnt7KDBhoiK7g9123Z47k36FigaxBG821xd8X8lfJ/30h
K7gmtmgVEoyNbw+p0vfThvpQVODBkKqVkT6m1PYwdpm8iRl0YXu5YAGQhntNDXlDg9EXbCbMuxOd
P+/RB7L5edupx7exDc5Pd7n8OFjBytpNutEvaJH2A5QpdYoRplNIYhAS+PcLvU0f2+P03JSFhj5A
2iuNdaEmeR5TIzrZwc1QaHR9I3KjBuM6nwDUAbrxK0hknukZ9i+X0/opSf/zev5T/l3r+k5d1CIp
eLk3a4fgcAK5Ab4T9NCyHjWuFkZidNDKtV+x7A0H1TDai+i/IitJHUvT6Gg9s+OCft1C3yXEgnN4
QVTjA7OrBrL0k9NFnGr3ENcPjLzEAX8RzPnq2f3pPx5OuexkO3QfaUc6t4EOX+ZTD3c7izmAI2YE
Wo+57ncdnadm6+Ad0LuHK/3CcRXteNixTC6ubeJHvfO6MKg3UAgtBZzsmCpKxpy9obvPS2CwZUk6
nsLoOOc6uNAsVhDr0/tl0rBeorPcMbnJKYArXfjoRs2mgO12Znb5Mlob+ByZ1WS9Y+gQaz0sxvrY
NjCcatRZEyXOq73uCrRYrmy630QM1Z8O7D8WS/fbgX3qkpzvNndZHj4D9jbN0xKSBHZ51pVEQjmw
2lW/gV8ApgD33lLDmkooPjhC79PDqzeq14pJHka3HwWywfmB68EpfKZ/338teX5/339qF0QOLWUd
psy3Nd1YG697U69bo1cKQESjB98qq0VW12OY4jdWji6P6++fptHzJpGl4936DgDulXd1Uva6MrLi
+Lq40CC+MdjpQCnx/a3jO7PrgkmIbIn2t0u3zKSBtk6vo8FAHY2ugk7j0YvERy8YpCWYA2P94u+P
48dw9OcFfgtH79a+2+yUXWXUdMcxRX2SdM+WL1vx2WYESc2COhtkB3MJHXlrz0GxIFKeTWJs6+Gl
ICSAVqsBIJX4ukJZTf2/XKGCHlSHdhhpyDd0fv8yGtPWo7selTuvwY7ipCWlLtaLZgUmuDuHr972
5j1oXt/dzXN0OQyuH4dRQ1w1d/owqyeRE++3PRPir7jEmwmXmTqhRF4frDsW8E2/Pb8czMPD1EdV
wyoRfmyY7I7Wx3vX6z68DcMdOBz+tjJU7uCnqgP9lv97Z98AFe21rVv62pA9tnHMKXhkQVwwShKX
1Gfj3LxulwOAWESqtQvgBHBONp8JY9SHoBUyv1SZAFrth+/TLXSYA3y6DTmH/ITqwJDX9MS8AfPH
RRwWBTVMmhSnHjND4XDLV1Mcd0kLDmJKcBeS8lut9tAkCPMMYor87LMUAP22NIFIvTN/7wzffvyy
i7b5SLrh9SioHP1sTqqEtC522yWVRBFfo7xxM1lJ2PycxHgb5bLFHyNfmtxHxOrKSq6kadKiDlSR
gYANruwtfLmEPvGHtXCNqL/0fadgBHNjcuHGhlGXIfxte/P0D/D6L3wbgKckzl8mzetmtsAOJHzz
53ZA7a97Q4fya8l1zVm4tCxjZE5oa7DpCnocs4MNX95fEqtrKh9ukylTNE+ZveOCnWI/Zzy16M7z
XOrWn7wwldkAYwCgvtetBQeADuzAsyyYBgWzxaQ4+8GGV0LlV4cXs9vhdTEbfQaS27kZzTRu5ilp
JB0R3ko4Xc0tbJOXefjEO2Qct6JZIgVDto7xWWWQPS7mW0itUjdrRzchBAO0zDaeGPERjmYOEzX0
t3TnLeVhkwU1zOUD70WZjfNQEEJQXK56b4EBwJLmeaiWM2QL081a1gcuLHuEQ2V0Tvx3UzCC4sD8
aHlqxKLIyL+WzHryiM01jnd3/r3m8gvNdCzyqFyCfjvb8Wn8TTfussUYIZ+Md8DRz8fNYrxp2ZKx
dpyDiULMARBksGOYNSHgoIxIoGOMVsxeLJMCPYGYxtNoVtQR1w3uLkc+GelCZ2E4tXz3KiUDlks4
GwXj2vIyeKldM2PYdEj8dE7MVXfEGKOsszluBuA+zqwS+mzoG/3llSxRY+6tF0W3YJ75jJh7oBod
c0KWZzf9frYEyoAok7m1xLWzk8YlDGcsVBaVpuc3i+QMaSs6uDqwJJmAANvNIeE4TjJ8TGRGy+i9
HAHzk0d/SHE4I1Nw231iJgN4soU44wQsaoW1D5NxStdVKqKL15KOK6ovPsOcr4AuGtOeBbrkCVs+
u3EsbODXzND04gfg8ngK3Ol5Upgd+gEjmAwGYjCzN7cU4IIedlpvrRVTtczSrjDjGq3SWjcXRg8A
nqV25Pf6YgHNKQpZgWUmLybZYXsyK7QVUuVBjX43kMBOXHlr+HIVcEBoxvGfgCfSMATO5aVxRmUI
fQh/WGDyKTuVCP6/WSuSETDEDZs+N3OOrI8C9Le2oE3l+TM4oBfeW0ftAs2Xvcgrxq9vLEt3cfHG
UEnCTY8/JuTzphhuxJAdlGUwA5dDf9YNHXQ2iqdL14lPp+3IBHUk5qwIP9mAtjuzYtcjwhxpZJJu
kJIydZrUUXGLCku+MN3ywK4A4VepKsaWvHM+g03K25vtvORCMOxyA3zozvT9uGiaeaslLItXvLEh
HBmQz3B7KlM6418rbtPjG7dHDByA4MEXA2TTnSLZ5oQBRg7kZFoH5Vxa6MQa/pErC8dE08nYQjwk
jq3xdAms8DR59bQuqJFiGq3y9iDnuCwtrQJ2Nl9xwvI+oPsh+A5QM/mZrUfEYLmzLFmScHBp5udn
K/RYAgutlxqloDXBp+XE6GS9N1lI+sxfO0M2DIsRsxvBdBqKmW2UDprBkQ3aTAkVyL6OV/oHHQ4F
THRPAbVJBiu6UAyDbMUA2d3V6j4J+dJmcTc1VPIDlQ1BAYdADzomOvc4ltS4g1hYzV4Y7qNcwT+W
4Us8Xcg3iQhPto8Yv/iLXDFbkaFStWvm+ixPBp56/DS9BdVYkh7dFHmnPFd5AE076YS8Lz/ThuzQ
mBt6ukRSWDJXom/saAxthP+0pnx4pjQWeFFFnj+c8DiHPEB7KA3zImlCQieEEm4hC6bh1fHGpUPz
rUwgfsPsWYRt4tbVYjg3lzET4JTXvcu4BDO2jFGeczgXMxbPBbNz1j4tp9MhkF5JLxwvhmcIHa6i
sUl8t2MTWWDVqR4LsuvE4EdWfjfxPKlC73Kj42090PM1T4bY6lb74cjenu4rL6ntt1i9wtVAC69x
ajLNEObGmviQ6NHaZHEWRG8npLvEK98NmGYOAyaOeF/ePk61HkfhK5Uh+nmUggZzBAj4AYc9apss
iTisExYHJu1ODEOmcUpYfteN7UB3YFjcYsSJKno1odbMWIobUTS47Rbuov2SiWw3xkyZx0GJKvDa
rdF0yDBt4ID1fUSxyElICHYcY8K/p0P4JEtO9XAoz1y43OE6usnUsHtE6AC1DpfYolXmgKLcTMOX
OyboNHBWEy1efhyXXtxyOnNuuWUVzYPFwXePOT4OcZZlhxwFb5N5eALBcMu4ouAKMt8H7I7jvLLz
cJ+jpoCQkvOm7S7W8fhJb5xvm6gMlvKj6OQE8WEndBL+VkH1Qr71g5egQuUN/QshXXeSBCo8alNt
nsscE2kBuZni8C2OzNAJvzvlxv2DjFRJfIvi3IjzcZ2kIZaGWxbxMx2H9yszZrSlt10+Aul51teV
sRBk5Ht3k6lOdBQXobcOBjyExeIB2yVU4QV7GODpN6zGJFmOqYgXPWmyj5TgH4beIAAY6X0CkLge
JwIIEupPd0dhT1z3UsSd/ViuAH3SwcHyAnpnC2AQFhNzwAXEetIxTh5JTi3KkDPEJiizxjiiHMPK
SEDFTkIRj9ekK7B7V0x4tnhn8diIKfBT5U6SFTehHq4Px/mFpI+2HxW43F95Yy3Gco86x37CYz2x
42RdQQ6RnP2YSMbV5Ew+5xyIWzF78pD3DLEQmmXE99h5b5/0gCopZltabI8pvEHKCyhk29ETzqB1
okgSGg5WLr7qgy6NOXzYcxY331wd8ut7HobjgeatEIejz865SImfLQxYPIFd270B7fd9/AQKgn11
ljFdc6grjI6pExsvLWTReUrx25dJc7OUxqOsrUfOkWa3YfMO0SRA0g3NTo9kkiMQ3Q7RuYnh/W5l
MjXwb1KAfmvp9H6Yb+W8uV8J1/K8YlvCborv9jvvcMRvVXMzbpKAF0g8Neav8TRYm4k/bHBYCyeJ
dz0Ski4UZr12DnBmCEm7ymm7bJirswg7gJ+exfFXZsQKXp6kvW0HQx8eNUcyG5aba1shvooAk2a4
9pW9BTiCaHvMoMoYEwgetHxx44udpgxEQgAllWs4CyuQgwphs7fwbi7816fgCLjYudVI4hkR8EhX
qZ75IEFWbDGMu2N/s50cB094U7Iw5Hl6tdJ0xdvb3PDK2II6Quhu9D2zZ09ghdm2eXAG2BrCsPSA
jdNXlnovzmtW8DgndMIRfgI0bzmHd3by7MHe4D0/GPWxJLHI4ztXSbD3mhbmU6Nr7HU+wZ4A8MLF
acIXyJY94zwiqHskUURgT4oGCltmS42PlXfxtJJVQMNlnHNQNCBb8xYBKQmSyOjgnMyNLTgjULTm
69iYq5fHvmpKKXQ3GAwgcYzWYYA9uek1Gf6PR0Gn7QTXYOA1+hsLK7GAYmHUqcWIyQ/oTvIKxOiO
54vTihlriEabC2xO5kOgzlbm6OQEq5X64Q34n5898EhurEo2pRXc4sErDPhk69NuuJ8Mf+VBY9c/
m/jxWgHUqrDrjclbqWI+ofNGoe6nq2u88hgiXGDKCQ8Lqw/mSYQmz0/0zWQNdRmjmqY9rbfKE6AK
IpcCQA+tgYdgxHMDfd4OmIEaKd5NWhzQ9tlp8PKJVEMZ0CWHcsGxJjMtb3EJMWnhSTEYKryzu0Je
/8xvuDUzaDuSFcP0xiGRb/xooqcw4Lwb3JZrduNosV6uVueU9hPTb+KIizu5CE+QZ75Ij8vVQm2Q
9y6mV5nc3oUlMx2Ng4OYuCI4smasNSkNsdwhqfL9XUwRmSSbrNAjsgw1jzkg32cRpmaTy4GBOSA+
pFhGhnmZke1bXiqZOkgcmDxMmWLD+hckM4fP3AJChvbDtYTczODUZ36PID0ikGwLeugD1IbBJWIO
4x0w3XPCwtwG3HPQVYKP3giKw00E1zQYnGP+T2n2zOsYxpwiBntXYg1yexGrCPGztQs5EuUn6HEE
ul3CUxxs3QXTQcFV9ETUfVju6SQmHyqUiLf9uVa8k4VFJ3odQbANdk4KSWWAM41I16OUCzHOFnaY
yswbcDrJiqYjLmOwL2bDybEc4leFFg8Fy20wgy51GePOtEaAiCAX0QeNIamRT5CQdaWBVFes+4gA
wmAXya1PxSnQV8sJJk1K68ZsOpbnwW5Mkk8FCiXrsLf2nBIztGRS/rifE3bMIicj5nHXUN1hVtBA
Vj8gQw12LcE7P9YsCHclzV5XTU8LCfmNBpkoCC6Bv9YJUrTfnt4CSuZitVpdHs7qPpOso0bN0zyP
jq5Bhs2Q1UmHWkqjdWpSAnQ9IPdQ61p3UToWryH4LBcv67N2RwMrZWkwOAiHCBkP8UJTzdnjBElU
60S7CaTz2iYqQURxyb4Wp9kC5g/MPU71cafjXmzqT54C4Mt4wb+/XMYLW5Q/xd3GLbbLXDhRloyd
nfa0yekBcoW2NvMwVwo23i3C6rvL4UkIZbxlzqlrg1NUxD1jDPohy981qi7GIyu97QNRLd5QMUNK
hFoDpg217Z3JbXiNycwpAFyksCsnCDIKwtlR2X4NRHSrHp19HL46IsOhZ2c+StGHKOJD1gHwuw4a
0LfRPOti5NngHIMIL5EFqn0cmKBQyGmRjbh+gEfwO+MDFHo2zLLl48CIRsm/075IZiCHr46tNWBU
bbH3gUzf5SPtUx3w0fJGmkcKrnhZbl29OSLxfLWAmLDMhhdk71KZDgzRz7Doo5uXkT7bWwraMA2S
srMqUN14kIzUD6FuhFp5asmz6Lwc5oGu/qwExBL3zwfns3aPagvLN7PSSXVUrD4UgQdq/rCmVwdZ
s02bbEEXDyQKaSiKB4LfR/PGXKgN2OOtVmSnYD6ceQY5wmEytXnl45CqL/Ss0SYnZH1xR9KGF8rk
kaqX5IpjI6ci2wp4zogNseuZDmfJMiScEvMW19ETNGlcTlp+mCIitrg6Y47+Z0r46QzyWJcAgzwg
zDoOzpglnV2qAT6JgcwZhT8/bg451qbXEdMCXbKVrIX84pJVx8BYJtq4Es04kTkAcErmDOEweDMg
GEzuAXORk1B7mc84kJ+dKx4oGYOUNOEXWRLIqodnD9aIf/iALz/E7vCMZofpUy7Phku6n6VYvpjK
ES5/2W9QtC5vVNBUZhVJy1IA2US9fY+G0NkTPv0+FsHlKZaZJA8blntEEMytg/m75/ZfW7RyWhKI
0TRLJk0dydZBzopYBNYoKweQkTjxfYCHpYQEv+p3FoHjYA5Hxj9UaTgjlOHczjDWAfNi5B90rreN
CZzZZqLnfjRfS450AAqqX4nvde4AfUiYMiWwyeA/y/YbR3/7YiZtQHmgIEZOs42bcU+4xAqUJWba
KOEfymWzY9PMeIi5Gkuu59qErIl4jcio+NfwjPwNApNcZzdEWGsTQvsfnpakgFQPAWIK8i4b5IOZ
jugVO/bq9edAUb4v9Zd5I2GFxCOooYkckxx5uriJ9MZDBctneCDrb1y4vyLDpH5YBg+P1/HOlLsN
OdiNommXLnzPcD4R5F6Z66tQ2QNRz/yo1kwM2caJwR9kI6u723EPht952TQ8SyV6T+1OXDUc1IDy
ybr3/Pq6x9s8f1K0OPakgh1ZZ/g0bjGmuXkNsz5ZF7xBIeqbOppchtPptbfoP2K/ll24O63h+bxH
UFB8GGCrUU4RQgw8MZ6yQt6dnX9AozpEgRVM1z6VAwjZ17M1hJs0OTqXeA3jgWr7XscX7LV5ycZ6
8IrR1YkaVXze2HtAbqc8Du5liljEDXnUneIyY6t8Vbz/1Pmk86jB2iTFCA+j6HIE9P2g4GhvBjBe
IlkaU08Tvkl+b9FOHnNTUj7+egff124bssDJ0crZSuxKJt6AmEOENq7gC9a9Q9HwagWsKFIak4qB
D2LqGpDGLtQoAT7+Z4eSmDM9awIly4Y3u3zqVBqaEWz8FyOWBEliDL7rSckRBlCSEg8oWhm8Ml9m
TNHEiJzCydAOYmANLc2RvPkC0xm+LfZs0sRhWFIdarEqUx+y+uJNusM9bfgpqYH5QRplqEPHWiDm
yTLpjhpJscuKqmsiwIOD3/DtaFuukmCS8LTJ21+8ZrHFZsl+ovrCLpmyS26WlvIZFI7PTzIHYo9z
yQoJbefsKgbzOHUYF5RAlUX+3OUxz8jEZPnjnJ2kKNAzVpj4vLCx3jJkUE6kcsn4CD9lssRO4kNN
zsBH+xIYjZNnzNGgTjh0+k5xfsjnu1rrdj7FqS65xA+aIG2ftFt0P13OlOy55ehas8+2VpLIPi/v
sUHFq9GDhet0Eo8IgJDQcsC7hR91E2aIeEwol+wKoVhZuOZX0DxzGqP8jaaHXBBkQvqU6t0t99bM
P0ErXh4nmT98FSVoGIEVbyIEaJFXBRLewZp+DBi6PwpeDa98Cn60hmhC2XyTr4NxFrc5eoPgIwYu
GmdJwdsmO76NgzqC1BpkSrMNkDV7JKgAn5/OgVNz5t9p/yQa3OXt2gQIXz4mB9NtI8jWJtzWZtSD
hO2RnFCrkDeawce7YTOrWFUWKmrwzQ5OxU+cR89FoFeO5qyBd0wootUG6nBaWZ34YlWlNblYoorQ
Ktj3XtZp+NkZj2CopYOy60y3srgqB8flxoKufrAe6RovsDO7Xrc/aXMb4oogmrDdtzvvKyh4nEX7
7hq4zK9LQWhqzyF3oEBXm/ve5e282+IqnoNBoNDlxoodIQq6nOTCnjdAuwMWzQ4pFuaFgo8p789u
q4Tc6m6WVytCKvKJENLeMEncrN5mEXw2SlMdM7HZdTu3SHk5H0hbVIqFayMSD9aH+0ZB9kuuSCBY
fTJWyCRCezsQn9bO2vFfvBzCugRwN3jbwpk9egq707o8h3jEgjHJBoorl1s/euUTfleX4gzu/36M
b55+Ctr9Nw2gZBYbwRvlJAUTP/WcHG/eC8/Rh1kwv3AJ9nRs9hPNOrOv2AHzJ8ib228zh5B1UAgS
a1xAjuisWNfJzuVCaHuop6Bh79+Wvs85lLfqZxt4CO4ILSLODHQyQBKAHIGG+b8cauR+yxJS3xR1
rM5UupLW3vDaMCv3HpOLT8c0Am9R2Jzaebw9mDG9VBMMS87X5jUbvAMs1EBenc7ZwYJodbevV7+p
fwHXBDr5BeWBCKhKFv7WH4/TkFFhleZJmR3a7NLDWJP2LcApj71Z2Sj0onB7YD0ygL0jbUauFyhl
X/mbShS6I9Gey5goRZOAQNNyKCcOdjLcBEO6eVBhtqY8L0Pyl6bZ19aF9tUKQiYNUI5+CdB7tiTn
sfCBYDa5x5NCCBjPxJYFpcBz4jFgcBdwunUjpVdrByROKjFLhegj7WNfT84YVQsDSzG+JeGPAW/N
0ZOb1T6CneCI5zQG03hMj6RsSpD9ZN8crnfLVUWxQ55uy55UvDPofNQUW1KC/HoPsNl5IUJpxZ0r
BTeRMyw/ifB1C+O8dsdkjpxczkBcUCVxpRfnkyAQMDNgZLk0+3M9bjoMDrO11CCChObadm/rMUki
6UotoBEaB5cnmf/lybJ8MokdLVFjXLAWlrebyJzHjHwOUTwEQs1qNHyNiMRvC4Cv9N5vpyqd3Qsc
4OY/qQgvn2C1r0BFSc8CsgMzTtB2Rh+d5wsBV7UZsRiuj4Ijfd0CkBkCWuC/K1BScysnIiGKIvd9
NvtZ1rkQJbPW1lzOjyE5xJct6tdejCYaigivEZexYWiny4XIiE+9JVcdmOQM7KglmijV2Rd8raFx
A0Ke5Kqqu6MbaueGPz3YxtT+XySd17LiShJFv4gIPOJVJe+QhOeFwEp44YW+vleejpnpO7f7NMhU
ZWXmNnnf365S0w9ujG4+K5omMqJzuqdHAdFr3d++9d6V7ij77I4R9ezZsybc20UaZ/nHPat9fU0d
dtSrGuQFPCT8CmcryPV12hknzDgGzMxhCh+Tepophk70LtAeTLdYNakGpl1vp9EyqAtluPkHnK3C
tkjRn6hHky+NcjxBlSDkC+PtYOBBOwuCYG5IELgloEu3EAf9zMyA9QU5R1wjpDak8QIB3jOW1A3s
n9LnyFM+FBwOjc7gBv7a0gDLSCgPJ5PXYY0+6MPxeS2Go5FLvDiUajnniOKogPH41bGNY0ILp1PY
8Omzng0a5q21HDWIenG9HDzHg+9JH4Epj26L2hSB52/3AJ4wmM2sTuNdM46rusliKt9WmhJJQOsz
NRilbtxTsVnu5/bvLweNniMmu6pjZAZnViN8Z7shiPP3hg9Gxk4FCrLoxZDieAtrt5m+rc0O64Ep
bxxqes/vW+WSysU6IkFS1yFwQo0Estk2SoqH9xFP3jujnqBkZWNidq6nrrbdpZlJX55O7R2iBGXN
RXUiuxG9W7x9L/uYjajNFGiXQsMdUZG8bToZf8BaNpkBPi2AOrBwEfrCqL4DefeJKXirY52YjWuU
hBgytregGZX+3gHH/CVN16Xe3HdPzvu1hu/QXHwZCn10uv1pC4O8pNgIvF+92fBPsx36H2ET5uPO
0XT2haIjcxkw6Updw/3JAmOtjbD62lcnHJvKBeuOtgU0NXy06CvR9aH4YyI064vsMBuCFpQ00vZ0
S/sj+XXr+3WPrWqRYz2GeE9Rt1Fo3/5QqJp5nVI5pdRTpGKZ39fpMgv7H+oM/gr0YvUyOMe0cng4
9VIdh/cQupveolLhFLRZPtgH4HgD4m2mLor4uhugUCw1FUzFha+vhOSAcTuKT46kakqdw22wnoka
ox2skTU+eSELDgzyNeTseBply7x54Cke75dKgfZEownF45ZWxiEVbig7Xei9hOWaVcfwAF+7WwSk
WLVUUfO+DBl4mXVmTbcC0sWq72p6rjkhjJ8l2Rrvwz+/7CO9wLDpDaxy2Ew5qr6qic8YTquL34LT
pXG2RDCYcclMBsCPe0MwGn7qbI67DC9gd5UEZBw41RkvdExin9jfFzH9ebtP+cQDEgyXAQr6/UdL
FZLAsCkNnzsjCB7u+W3fp/W6WsJex2J7gpWNht1q1DJzzFWGzxeSsmEjI8M515WH/0NDnFBvsXe3
XmoJZdGnX7h/+zSuJjIFAWwHgz8oj9kUQkAGTtt6GyesqVrr/pF7oIpomVG3qa8AUkZXXLErFbFM
TsMeoCg+nKo+haOokLkyepqOGgXibTD2PhNNvzSN6I7TGuKGTkfXML/IlWn2aZQv/fFj8VKr5Rs9
conFJZQMhYvZT7hSr8XFeNFdwz/wMvgOvRY/U7+hCm3m+qrnYd9A69rL6katTbMd+e+LKRMYydK9
R3xz7So8XPQX/UhD/PxjrqxmFONhdz0m6WOMJF2/wb6qOfvHXc/5K3xZ9FmJt8UFaST+OeMLNsuo
zNUrkSdWGM+OTCti3RAGFAYJJ93bAzcw9qAB2pZcZBzsqabOmZt0QUU0a5+PaeyRBpCkry4/h81L
9fK3TuqvoPszeZld2cpaHUQVx/pJJ199gn6L8pGC8q+21Mhomkvz7J5WNWYTvMlxHrK6UFWTT4WA
+PdqkI+ub7sI7kf3m6vXMfgYR8ZRSwnpvWmk9kPq0A8+Yhf1E9LUiTqp2HZBy8kRmHbj0cOiMwjj
5emQspCV3M0TMw1wPHzv2m9ryeSI2tfuu6CH9/Vxdw0zBiaUOwb7Mg35ZX1K83sO2kv9cqQZRYmU
uc+3T/tb8K8TPKGvyRo7Aao03AbdEeriGYG2cXYo/ozO13ypB6K8arXqS7ZNb4GHsHvg30ddwMfN
v9D/aOlf9NVLMvoGf2EoL8D44KPOvEAcJtHFfgfjHmbgK42CxmoH3aV7Zozmrli0uupZOIjUCqC6
KfgeZs6KwSgJ1wsa0jeONQaQG5Mmu+0sUfVGConEk5Wn/0EWkICYiXBpmLndPttXuLOMnsbKr2tW
t7CLRwkNQGWWB2XOtbOa5j3G2cWdu9WSY+3EzuI3+YODlBW5Oe0yyGL+uJrz612ZdmsRzw8xGdeU
+uGsz7EwrJR9uImTQ2Nfx9oRczku1OzZ+Spb6quln82iZzBn/OorKunxsw+tQmEb2WELkpro5TzZ
H4xz8gnPoBBL89UTiS9wrfOc7p2PrRxMDvwrbLwEF0knM5I2wNgxeftkKwhLm7qakxeuuqQpezKX
L0YwgoVls+HTUCYOYx72iFQ+ukAZSWMLXoLz5jl0UItjPmkk5bxmNXBdsZExzGGXghxv+SV58Lfn
0+4QPnzUvemrMfM1DtaXcxgWCJMU447ynCvWpnXEzXtckYCp9+UYVoMzWZaS2CKLcer62LuPOmp4
0vSh8hoq6rAhj8nQe8fKYVfrW+8DODL2uDdHFT3FJ1g91xlyRB6GTstE5Xnhz/EXwCMcwE6zonpT
j9qOmpd7Ip3vRT1x1Hl0ddV7WWp+DwoMxQioQywXLW5FYfjurS5bjxbgi4Z/Z84D9pKnlMhDxSys
5YOkkSktuCbjoNIxVkOC1NFUUUGhqh4gAQBgwdO9uE/jSFTp6WRo9fgys6c/a0rfnL2p23al5lHd
WDlF6LE3KKfnq97K0+fBbYPWW8dkN2aMAWWuEUFFoqGsvDE5E1PXubUvLsyR91kos+NF3sWqwqZu
1q0gX9voJetvZebOSqQQ/hMuge+MTbPyCuZcYfnjOa05q0Yp8zxpeVE7eCiEx37iPVIYubiQUkez
9BS2DEgqfEwlTI2iQg2vtgELR7gcE8OX30h68+Q0BMH7Ey4PL1bOW/RDcN4WmXDdZ4Sf/tx6v+me
/HSD58DXYN/wtvV0Cjm51dXHDrAT4Mds9p7QVvMnScJMEhsqbpcX33Y8nRkdgSddbTzexO+IrgIY
FVRiO4d6QxByCIed4USg/iHQalSzgy6nzd5mFGYis8wP805XkLNzpAgOmHdBkG5N2Hi88fX+vBs+
+Zt9g/Oy5sAqC4uLmnEpzm86dKrxEEX6lhZ/IgeEiZw4OkYKIX505gWyRng5bZ8LPSHuwqRxbEa4
mJifLkMnlAcWeJluGVpe2FD/9dvLvbbs0u7iT8YMzJwBF+6nZq7wiUremPwpxeLUBi8T++S+PR+f
nbGD1y9MfVWE5V1cAJ8vPblQZwyBCSJt1lJNo7fC0IlQ2DsZ3brxWbSdKuwovEq/g5wDjYarayRQ
RugbJl9fXu3JApY2AtEumYEwQoAfL0YVeiQCsnlx42HX6c/RAyhieBjy2DyzkgoSE1ZGZ9DtwjU1
Z/5G3b8uqHM4dIFe1XmcwWEpKYbi64twBbO7wBm5RiOHQu5AK4V/zLNtZVKZakZG9MYkNerLyxXz
a3ylcOLjRWqOd01/iJdtdipXssfiY88X00/bPZAS/sDqulNwgHTcUL+cj7tb6ie2s8OsobOZyY84
VJoW+pxGwz6M7h+dTV9/ceoD+uu4i475MH7Wu7z1H9LeJ36uTUY1cPZj8oqQv25pzJMnWaKOxTDD
E1v/psPgcsnJEUSv4bYN+RxJGmx5l7iS0pW5A780K8J1zd3XPg6Nr+EN218vOsSRoLZDIh7y/7vD
kFccgfW2Fs1onDzwPeNQenqUmDAFAAUsL3rTf2O3OnmYkL7BwKLljOGbSAGOo6Z0V85u2VLtHwez
QZ/2d3DpNfe54+HljyCCJeP1aTLKx6rjE2kupI0IJvEeu5QqO+Z9/8fV1lXA8KMb9GGaFT/sRsgv
0uXqljOsUE3OD+eNi7H9eDgcpG9SwqbDQpfs7Y9/MX0TnFrz27oRtwjuPf1oPzULKIxsk0ddLIZO
x93y94yKTAKqzM9jvNirozqjbnPQfMbLlnXmnjaNISgtDhbfoJlbnyvtPOgeSBuqH667RK5ovIee
gZvfzaQXI43jNsQS4YCd7aLNBR3oURLopg2bWBt5atvbQsGA7uS1zGweaY5A284Ejz9AMLznXWpc
Y1juhl/nsBafj9iHXjaMVGl6Yw5AlxA5r2+CGobpGHazOh3jz3aFgZNN6QlbnLOIwObahmjqJP7E
n9UGRp1s3k/2HmLdVTT0kiXMrO0LBgBMkHD7qOnv6VdqNCh7T2Y50Rz7gM0R3nEyjKJMvQcOXTyM
CbtjOpZLs80sj3RyWZ/Q8St/eWVj3WE9MiP4TMJLRgtXwKImoBFRGJ/xT9PLwiKBerfdeoMMuQaz
xfPMj4nxClSOm/hNCLeSiEMOm4/3Ytk3dLbloH42sv32iNztt95P7k62Z0LVYUqrZMsXfnUoJaqz
n8MlafpD4bXwtpOcZDlMJjDHbz6XVjOwr/3YFKXmcHt6qnxXzbfVkG71Hn7wy37laYvezdUupN4T
EnPbwxRUWJvSMwKVvj7/mLYHyig6OYD+P7Mzu0269r1HY/3KM3kFVQNbWhrt3eQDhxzbVWtAn4My
44kgMKTVE2p176tNC8APaFOtAZblre1yx7a4Dnq4kPdBfVQOYMhi/3rZilJphr1jH+YbDcq5crBJ
/NCr0V8AH09TCy8MOM5Dwi8Lk+PnGv5Y2+rLtCqqJHSawAceFcdVI096hB7cnhIwDMMuhCJEOHrs
RAYqFlpN+yEP/D4goA9Zt1/fgRDDG8FEjrlD9FJO3DkwRSirsTv9QeU4WBDWjuM2Dq9ubg41Z/Va
eQxQ1PkM/pRcqh9vW/y3qaAqEW76XpmHK1nDQzW+Rh7cPxhxR8kWOThW5ELFXRHVXrbWUMOjs8Jk
IQCgTB/Tvjj0MDpbL8j6VuZ1hZGdZHLfwZAOw5YkFDpo9aY/Zignqgclu4PkVZIRtvwWb+CbaZC8
cfMUrg7oFGUSi4fd0/mY+aJQR68EGSg8askHzQU6P6/VIV4OKnUitYFwJYwjYVAsF1nEiE9jlnhL
H73Qsa1zzmh+FGEL9tsQ0UkKmZoXniCf8Zw2w8eOxEV7ulHLmz8eunhHLInx6Bz3yeRlwaeFR/Xi
gIBmR7OP+pC/R2DnwAC0ALqU1L1SZ8rb08jkEWPfcqQE4QuBNDcB4y7whl/qpOtZoRec8kHWBS3J
K722H8te3z/UKmqReSq+dljscGrEe5CJQ2fd3Bxq+kacfExsibM4aA8YrvbI9CXQpF7smYKBs4I8
jq7euKvoanr0cfYArcb2m9zN9s+hLyl0Od4GaTSl/HFR2Ilz8xPwotsEelbBDV4TNmhTvVIKK1qw
gyHzCvACumNd4WNrDUehYZ5VOy3YThwqNBYpk1RvdoHX/gU6hJM6JiUDhOpZ9LzIrygqZreocJG2
QKMjpYSM3nATqQo86vsLBl5/5Cu8uNW5sEhv2JJGN4UyjeazD9ca8itETcvqQyRtWC1Wz3G3fYK3
wQID6KaevDsPq5mAK4x6mguvoWv6xlBSAV4OHQVx3ejFjgPvD272bPk1ZnB2O/qkH0hiPny+dUVM
ek5hK71/KWzhAGu0kyderNJxwfthsjTzsMEwM2LmuPPHCIUBpRjWo3ucNiztGzg9xzB2W/wLvbWX
/WWwCHHPJv+GCyyIJsgeBza9dxiqExHm9Tfh7BgksvHM5dohlVM+jM0Bw8S4Xc2uk5gETyRJTNuE
kLkXxdDkMKUWq7nUTrsjH87ipQ4OKT/o+NJVSPr0tJm+CXDBG4C86A8/YdvpiBHEa/yg3CIGJcKI
ZS5MFi6W+0WLFnHZVtpqwXwHqHzyNV8PYeu4C0HzPN43yaH67rYDN01pdI+JZKzXJbwVEXxk+wtw
wgyK00vX1PNuJz/H+WOIDTKhkUDiF+T5jyoIttvYiFDnATwCjgPiurA+A2Ri8GQsTnE7ybuSVfrU
mHTV8ePhpOa+BD0nhyN7mPWtNX7Z+y6wDYSob09vfPVSSMw8aaIi53TNgbTqwVufvKnRr042xT8r
EJgJslRmkRNzykRR4wcftOvX9Tp9CXsyuZutTTi5cbIyrFjj1ZMreiR1lTlHon2wHJxcolNbqVWr
1FetVaFn2ys1exEJ+xKC73XMa+BrMczXGb8V+s1Kn/zfc/V1bZ5Z2k0sfRh6prEgfJo1S9l+D8vH
I4fnh+XwdXfeNXs8Z2g7+KzqP+me7GUF+VrInA5mVsA+wposzt/eJeLVvVfZlXlQbn3Sgz3/NQHm
Buye5IGUe9rFdW+DXdr2C9PNGNZyt7X6Dcc3draCOcluYHiB9rKsHzC04VfDCYl+Eb52J+NOHEgY
BJYDN2yAXKmZ7la7pkh76xgXMKdC4mAyEcnNopcbvY0Ge8Ts+D368PoaGiT6Z6YyXK+UfQKEoyFh
giT9yilpMJYHcNZ0LkqNMwnxx+TnY+IwmsGUqh/d01117XMr6LEWP0QOOTroIARLRQ3DK7Spxo56
sESupl1Bd4KIY9IBJv5hmIVKqR/4zp4aQ2lAf6p+dToGZzayPQ4TWJIgT+77rZ6zhneOmqV1eisO
ENPBZqT2Nm/Tp4c1M4y6DzOyBl+KVPLvTI1/GEutVmihvf6ZwO8Y3+Sr3pgTR7NlQkpSxzmmz6yQ
FgKIq4G374nm/vrks7yXEIDIIVDIyH4AsyGGQgRPOC7JplU9WFXUUjASje2d4EQz2iepgnkl3BBJ
dgDz0E90mCLr0a0Gr6GPvMjSWUhQfVk+EyMmfsjgEoKL/cI9xSZQLlnLXfotzqvvNehwsxmT5O+J
bDGwnmQrEjliDF9TL5D6zDAJwoRg3hQq6hIM4OYXHZVsHa9BZ7eg9Qo48NUJ0bURSdyYktbGj9U0
V2S4X1YD41gO7ss8jObXCVQeOK8W5OrTIDf3pPUoFL5As+iQ9uHyrha0Lelxqm0CkAj6rZn7M7P7
pK/XpEZgdykU62NPRGYEbjrpxLrJjHZbtu6KglQwXjqiEB1LC11SB8VLl0Ery+hwRamOYsXCWFt/
DxhbYaw6E9rDzyCPTLyFPPAfkhiTy+Z+aPxMJ3eCdxvRRL9PyO/RvEei5NRxYebctB42B1NbgDvc
1Qqv6wzx5upG+c1iVmXM4+rNEc1xvNb8+8XOsxS0d/YI6MbzyHhrTyFf8v7ZoNYvAopl60D7tE4J
2P0HMITdgf94x82sZZpj+71PTmt8+mgWJTneah0qb1SWrIYQKokL6QSdogvcXFdW6tZARCATWFDX
DoRKiDAi2szQk3XAt8GRDh5ENomgfACv+mP4swaTapXPN5HVBYrQ2Y2ErjohqAKJwtA7zrTMfdND
j5FwzQgoW3GyoK/VPFj7OwNgSWeORnInBeWmsaR7BBZIP0PUbzucCb67pw2vQWi4lsAr0uzl6O8Y
231++js4cjypHpZxZPwCYH9wXy29bwpGA1DZoNUDT4SBfjh6QlpZf0ZMqf3zW8TGvQ+2ef6qrjjy
zXj51JywFH0NHiaR9+uVv+iOHiSvrBbJP+HVmLTP5uSNXYsNxrxYcIBQIiToac4NMv8/TBTX3sH6
dzXq45JnXbpPcDloN8yqAGpu+Ad702GI07fnAiAyEg7I72QvkVuAOYHTOSfs8LpGfHWmrwuzMbsG
VDnYG+QuYnXFBEgMNSC2BW1mCzEPa2o/fEwtg+9mStbcoPrAH5Ae72FJw4BsGrswQEecbtyeTNhU
L9PMU47OVWSadvxYd2DVVnZgzkEnqtCc7lJNSvJqCo+yOd/ZBxb3dWUGd6PeQEYJVagLfTa3GtM0
BQQ1KVRtzyR26h1IwR3alcazBmx69d8Y0egnMgBc8z5UCcLyyBjfDPeOSbBsVOfcMHs3BrnthN8p
CBvr76Re0DQZvJg5TZwsGUccuqM+MGfKcziQuZlQL3fIx5lguISkB03DqpBBI0PctUKYzwyABHGW
CRcp7z4N9Hnnp6Ok5Zrim4Cxryn/eKwZysgUZBDCz3QEAZL3Yy6Jaieo5D2OioZ5GIv+WjBuRuAM
G1SFooCFuojJe0z3UHha0MMZ0iLrS8DKjE8bFU01QkeZD7iAkzg2NnguDCR5mPHLi3dg3D16LPfF
Y/2ZWqOWsdA8qju3tyEm4d+rpz0zbg7EahAdDaM8MAxFmVdBn0RDBkHZKQEamSAuzAwZ9cGkXWNX
5NYOFTsjPoAwoRrWmfUqM6DVJ34Mebb+h9mhrbe1GyH+I8OGLXoWz8nKP1q8aGDX6glqBx+Ch9yG
8Hy/pl0qz7qqiIQ88Ie/qQ/bLCmlWSqw+1j+u7jOTK66DW8j5sSj3HgatUlP3T58SHybNV1A92kP
Qpe6jNM4btnx09pVskKXT6MT7U4s9zVY69EapR/nMW2jguT18+edBNtwMPu0RD57Ui2E4gWEgvct
4GcgFxXrmmIiuPaFpqnNaeKFz/lHUWttukFcU6mQNEcjmHBR3x9g9wTJXBq+TeISY4f5fIpm+MhG
rOX6pm/u2HgS2kRl3zI+L2ddbttcAF6aDBbNHGGCQlY8OYvnnx8TgVO8pq8suktIdgycCrX1fjS5
Xp4eC5WEqab/5q+eUGLS0WJg4OODa4MrEig4h9bFpM2R3Oyd+AD9tnZuEJ4Q99Fk0NdQIbrxLl5a
7OP7SPgIUIaXAateWOZ3wb83Qsy92yhkU/YDL+3FfEr4u88oxyN4lHbdL9ABiNmAkag7VnrhdyL2
S73NkBwkDU88P+11I0AoGH6hXfAbDHHToQYQsKn/uYCSMCAsYEIANGF0FhwEgo+DLv8nB1JEYP0L
9ZHQzty5jwnXCSWVPMvuhyPjwgVDVRyh1IEIukC0jCKfLUV1tUCweMNwgJ843zxMkWSD3RGe3yFa
yB3abeFGiW/ExambyDYq8krYsl0y1ebJYdwa1Jt71DwApBtI+GazAZ6ShnXjpIdKVeoMY81smMcj
XEpclOPPPequmxLGaSgDNWbQ3NaQaX1hRBZOHFMf4wOUiRbAZSb2CE78d8JPiJmI5mbQXEZruJhX
e1FfkTUz+CFn39/VIbmMj8M3tFUAaqQJClLTkTB6NEZsVjJsOgiY78DZQrFgw61+MeW5sCzOvdxc
t3dPmLJfNpwYffH66ySr5exwi3s6vEs8AjDA+fOFrOkHv4gfAZzph1UEzEZRSw1i+JJZBELZKv1v
lrQyu92kbsucFxCaWtr1iwFDlonAH4j1hBLnkBySMyNj756UjYW7mBnMlXkYbeGsSmbR3rfEnQCM
F7pCkZsI0jvCTZYvnHWTAyrA9woFZH/4Ng9RuGTozs/sbxbQvaFVLWCS4YpA6lpa2eqwwqSPFd1n
QJXKUvIuj7T13GZejxy3r6CO8uGiuP2r0GPD26R5MaHh4V/Kq+OMgEw0WHCRbfK7nstH0pSQ3PgK
ub48jrscZHy8UP9uYkZFSxjOX/W2eQ4N67tqw38wS/ol22L0Xt2i5+pACQzTYq1B1W3ZS8bDQx8j
tWLpzxfvFZFxBclDdLYtXkd7Zb0wPtI/rrwispnjXOjJQN1Y0sOGRLBvrd00r+s7DsUT9mAM4wPu
IpNBGSM3FCEnWtENhznUnAzgOw3Wi2MsGi+215hjDNoc+mhoNjw8/bRHySUuJVfsSjh6OAe/UOzb
6pleGMYt58vJ7pvpgCb8YRWG2spaMJaZb+Id8AZMeLt/6bykOixcN+3qMTgfYeKUuBdzbfHiIJRL
NR+KbIBVjMhzkRtQiAe0KGaUmf4MGxSLmLzTtq61HszgNfb0sqK7eTVcmJnuwKUKoV7IciVUOyIW
LKQ0PQsBLOUOwyylgaL7F/kfLSGElACrha3GUd1agetSuS7JUFQCkYT0d3udTURB0t8AwSmGzgwd
X4wR2Az9lmI19ay1lZlsL05rMpq0VjIW3XXXi/fFIEHlECHyEoYJkLaL+AIREc7bNI9Y9HfFFpzd
KWb7Ly8UvTg/AzWQcczex/iT3b2MA50KMEWj9lFb0bRVMRgcixCxuMs5MljQnGjAfE7RrFJAi8dM
3ZudcuX74v7+5t21mLAs/Rk67HdqJUh4FrmwZPItPDk7NOpnGkQbnQ6gz9BIh66PQ23U4VmgHTuC
IaL4L80rtP1tJ0bt9bLqNn2G3ka6QUuK+1O0kBhdIz6zegbWyZFb6VtMzhn0plblpIcwhd7okhuh
cK/0XXebiq3Aev1X3VD3wC5ogzNjVY9XAfIfg3gEB14sPOBHpenBw41HrGVGg76OcLC9mPSY+c0D
RMOLUZd1+xmSKxPLZPv2Thwg+GzjfUPTZ8LTFgnUh144C4SG0UwKDboqMzgfPs0iBefC+Vlfi5Eu
tFjBXCkfuEcp73881SaYrVFuxMym+qGhL9z8Yl36CndmihFa/Qo6/LtSs/ADS002PgMiYo7hAWPr
iWcfHs2LUYEWV0+M5pSV6RCQ/lwOiQVDYghhCMtWdNQtX6kypBWzNybSU6PdgXK/MthEaAqXhtiC
lCRgDUS66mRekqM1WF9jtqJ62yPyAuT8XWwnDBlhf0gQa1Kc0RNMkM16PwpBxh/4/mLQmI5ckaqG
2G/gLJgYy4gWwGXtO7U56NkU2em2A4ulrzP4hxiyy0wmV2ASwmUPOK3qe1G3a0Z3lHIrR2LAoM2g
B1oY8TZZAn08nSYicqc+TfZPHwRd8ECprq/h9nOYfBEQDqFcRNDXHfXTt3n4BuFuspxeEHt14iHr
fvZiGzfZNtbi8zIfMTRH4+jOtk6/Bk8CfTGK7xnEYfq6xQIBakut+Cwa96tn7AHJ//Tx0vfQIUp/
m33LtgQp5DNDBAszUdX7vGV+l9Uw1Gx8gzq8c1pPo/DDdkVlOSJblnKiZwe2HMEW6gKmy4+ILJRM
Ovt/Qck1g+Q0W4jpQ+q+IAkfkMnid4SBC7FOnrIwa94QirqQWXtU/vznh92r7KCX9YUyr2voZNhR
JCBkYLCvnZK8ZvC1iSWcLTx1A2Yk55cIRukqyEF/NQjGX/iwUKXXa5E3kDEHvO72j8jQXNXE64nj
AgnpYzCSRDND/sSIKIBQLizjxO3Gp7EbayO0Y9NTcDkG8+pimMgBDFh/sN6NyjNXNPMfq4C897ie
6pGJQhrBbNfo0Zc/61No0/gX3PXxCh9t+jTmCVuiM2MWmBzOMfJyeATwBS1Xm5OF2uiz8LhHpaHX
kNwG8543F34JvXyiMFZopGZjQvnvxBZhZjHZqJlbf45M5wJ+xBPeH6VinAU2vsAjqzkZMSDebht2
LTwWce/kRLkf2aIE6xpUCryyo4ESikS+7ZLgO0gc2jM92Oh4DQ5SxhVQ1T3RRKT2Z014kZdaFPra
zbx0zdmTUmE00k286feUDrcBtfhQqYB+mrhjMjDKFPxEJqSNFf8KmFoxggZkFoII2AYd0/oasgnE
oiDoUqhQnaRHOLa7zbNF9QdyCxcJPhS+wEvrWIUUBTVJb+1RVupCGt1xptAlQAkj5RAlF9er24XJ
XvddCOKHA/T1xp5c/Ir9oR1TU7eQBgL5TvgtZ2nthCk6OBBr0vo2Tjk4xDVMI816Y2DTRyJAT0XH
3MslLJEcooxgHR2cxQFeMaTW2UuEAxzHRIElIha0MF8MrUb0PZAUjbD1cY/rH7W9XUxMO+2kJxJX
bbvpVHp8QQVyIUPltKOIgSTrHGC96mnzyh+kSwric8GWia9+6nJc6MQX8iu7IluVeKKaZLKj0ofx
3qbu2GRBYcYo9nipJX9jysDggJLG3bHvrIZe5cJ8pRJYGr3oOj3cdZvewsP8/JRti46BURcW+yDF
kcLsJHTQ3jQYCriwulA2TQxQDke7uhluDl6unzcLUl8MdbiIL4/IPUPSZ8IvFEHjoA4Bvk2U/5aL
/pIr8lhCSAdadZsmK6QftkLeV5hlmZS/O/cTWy6+eQbH4MiGdxPEHbPXsjf2p2ISDqgoiBYz4hHz
RXHfJGW4HW2kBvzA9GvYm/fcljyfQiJF8Oke6CJwp+6uE/Ko4ExhVT+YBjz3mhyudDg2pRfXJrEI
HGQu/ay2mJtNy+tabzcCn4NOQtsdTJaVysXcqJOLSd16M5cNwk10Hy0BpeBMTUsPlBB81qSO5QJV
9HMbY692MebXSgX5aqrxFW1r1abVeFzNL3Ghz3/0chno1pjAaDgz7Psun77vgkQ0bnamoAddUw8W
ItvDADsEvmSzHJs8OOLCHL0TJdfTfG7QxN5PVu3iF4U9LUEeBZYtFZWidWLdonFmgmowbYVp36yg
bcIoqfvZlaromznZ7jEtOWxRaAh/unG3gb8vWIY3YKX3Iw0S0NHQ4teHR63c0mEptl1Rk5qU/ZVA
zAsCJRMLFrgXD8jqSeOV5MfuqEk5xQrhhUhsXTJQ4M629GqUiW4NUSEmcKjIUibhPPv6gVmBJ31z
GOfS6WECSk0aWbiWmUQbKZk/gwwnwYfb7RmLvwYI/TYC+oJMBXgKZOiFQwpy9+tRLLvw9CKL0Wyu
ZOD2b0bKrxa6Q4QlHtlHUycFoojh1D7o75CzoKmRVXMZ+o/UrDKsM7rEt9mDpEcN9GgD3h+D7Af4
0MLq6w8MPLrF7NK2jpotBgQcFFQH7gJBJMintAkQNdN5dSlYAZ9DmAVkI9K/l7QHH1sOV44dTBWb
nDv0qMSshSoj/Hp+GLpXAomIuvPRbHLd/Jlj/szBzXORsxPamAzJmfe+WcV6V07dYjpa96w19sRT
0W/wUng51/lghCTwMyAYVoRrXgJPQdyWdtLJYkcyZ5ZAoNtxx+aE2mGl91ysSU0PYYfQkUuu3afJ
xAvUjOX85YsmjAebH1XQsgP4ZayyBx1XsUA+N7ygjbT5Z70NfIJBqhv2N9513c/0IH2P066xJJix
wiwKUPP4ADfu2lRiJfUnD56hqg3I4VLSXLg/BLIUh7T0cZM0yw1gwU99EzxEvkFe2h3jBZx1Eryi
meT0eqkPNNzIZQwyWffy6DXweBz8PgZ+0KRagJgCDX6rFDQv7VzpiukTQCBSqWWKtKF99QA7Yn8C
nf7W4QbJdkn/918diQ8F/Nej4cD1+OKPX8OY8c6/+6F4UTSMmfZzPg1DaoOvBl7QG4rxV/F0whbd
boQAFd1/svCKPAddmLkWSS3bRIqBFH8QsheSfDPtbneW2MfRl9CJyZL5e/xZdJwTs19kkd/Vn7KX
7uPFXI7fXegN5wB30M2f/cOs0zJ9nC7jPBY/KLES5CGuOX8OMpaS5HmhVeaBlFvK5DYFN4+6pldP
97xkTSJXuMjd3vztFoJK3+B5JWOgF++FfUxTL6BqNm6qs/OwCR5rDrlI04Fsf00zBWuovoYeckwJ
WkNYQKd1gmlIzlo3t9tSBE5TGEEJ8PmFCvlFlgaL4mfXH6qMJ1JZPtRz+DfqcMq3Ah7zrvh/VGJw
Bj7ugOsSxsKSxgEfltRiEkHYN3+yYg7XOdvY8F9XKAF5w+iG8hiODE6QOaAcjOyvzgVKD004NCTs
nzXGI2xNOlk/BsZYeG1x5n91V8wfUpkcY7ER/1DKmeQAIWWTTkLvcmqQrf2xT2k6U5ehnCO23ZHx
0InClNr+KLNYRWeH1jwfd0+eyN4K9hGN+59F45K9Nd5ZRLJPPGj4TyhH2CePHm7hfozSWAxcJtaU
olNq86NMsrRdplKjQk4fjv3pqR2HM+0Gko5Qs4mCDWMdVsJ7IpRZFl4FS2sadKCs2Hgt0HQmp7RG
iwaAYds7SjcKFhIrnH7DwmVzI5LaBJXSA+nq1rfAG9y52BOQ5gvjf/acLPjyUXfuImbUJhfTRc1J
OMDT7sscKxKJelibYsnqUuSdt6hbsrNZD9cII6TlRO+lqR7BoptgRNJiRjuw159rZqJFZxB5yjYh
AAC18/H4hCbrwQD55awc+BIcSmr891+vRGpF6tnWkMLJwR+CffdH4iK0xgsQ5eViFi498jJKZ0nZ
UZrRkpZ+MV4HmyPZ90HtCg6bzGysabhPWASPF4lx6RCWn0nfR+bRIp2z+CCU8Q2DR0SjqkUH45pT
mRYxBq9yrfwm5jWgsv26MYMxyewlL1x8/rBWb4a9fJs+j1jNEsb+kXRmTWqqWxj+RVQJyHQrM4jz
1N5QbXeHWQZFxF9/HvapXZWdpJOO4jes9U6rA5wijFIA/oRROaydP/3g4jurFz8/cHYdNRyF62bm
n182tcluuncmzJ979Xa4Vd7t7hi3AwpTj7lYwAKgmIAnPWh+PAU2YHwqCgxqG4diOHemcu3hgB9S
IP9NUPysmWCGNpoA5gRM++5lpnKlVgK6nwD/5biW3d5BS86eUM6FndjA2Uv3DbA+JUBQV19jq3AF
mxp/ZzwWd4UAzJJcVJaJEd4oc1kXylIOD1y7Uz+K4+x0Jd0T4yGoAnNLdru0opvYNUD2uwrqyFmD
kV8uHcugw3Z7Zeuxj95eZcpT9AUybTiJEXhBp2v4YEVmauPUUo6/hGn8ARjR5RPteiXjYopCdSV8
3lPx9oWwmLl0ux2VCa/b5CzdkflKgpkKCngCeyX2dXpNAC6vBSzbHxkwhHou0509OaBj/+/QukDv
8KRmNLHRnJ3s2ylLNz68wLo/3oEUS0ob6OVJSxIimrkA+jpOv1237OtgMsrTRTmvG29csxkOEMzh
gbRqemUbabOLv6ZmchhdGVlE8IhEjDQMchmITfkG+pjjjfsP32g7NuDEcbIep/nGBn/cbiUy700+
Xcq/yp/4ummh0yzQs2UuuR83Ed4XKLyxd+lklV0joZ9Cf8I3c0KAiKQTCaAnacUdNgWkOukFP6fP
fD8CvhE/efRlGUcir33hnjn2E5PahZ1MUUBnsnBdXAI8DZcek5zZyHdm1C5T/hJpDKd2ccOpxom7
hmI03eXg2Du4NsWdKLf3mYDoA/ta2oItTJger7w7Z0cdywIrzdsx6t4hq/YKZpNgaKOvJ42dc62n
zIxO0u50QhMLvgEDPUEsOeuzzM0fFjVlisWbLTrzQyLCmmYQuB/Oc9KKL5YNEQ2QJvzTylRwXcmO
9X222p8OO0IazR8fGNk7juxNQQoLnu4yczc+gzfgrflGP9NItnS1XCj2n05O7EHBPotCnEiH6bXy
vWLn5ywHPBVt2ha7DMKDdzBJo9kkN65zbo7bYeFv5EijIn+ZH9qcHccsiYRTVN0cc9+1+X36qPoz
Sw9o7ib+5uNXfCdUZxO5qAYzU8DL2U3Ro9IUrmx4aHO2JxRw6+fPiDzl+iLgFSzzX7a+g2mG8+2j
A5HTt+DFmUeg07dM8gSgKBmOwQfnC6lsEiG50+u7ZGeeDYDwY2FMZzTCEXKcaJumJBqpwcoduEse
J2NfyBflDJIfpgQxg+4n48p7QiquVnFI60MhacNm8xymeN42SuzpquuBFJXMqTAcsp+edBscQPTp
P9qRMAkyaHS27N+Bi/Yq9OZVm47k7sy8G3XPJbqWuFA+C3pK2oGRto0T3ir1qYNLFnQYrIH3OE3V
69h20Fcsh/irJw2Z51cbtijdlLC0ZAsD58skguXlKwjqCLySAq3bJl7hyV6+FlZPL+eAPCJqikTR
fPxBRCmiqSjrDyrPcdmsmdQ4kf1Ruc/7EE1Ce4yVla6aI/frBFqlLgInX3MGdotmnpvvl5nu+ygL
H7tu3ep2TNIMbNpMt2dEPXyNp/obFE3pCZH4r6egxiAu5o0vms4Zmv9r6QrYfvG4mgibNtVkjfXy
fU6Ugc1wB46KJ7fTjCPktp7/EyGyX94TNuxhys6dvYS4mXADwDVGLT0CJBaYjEkHNWt7ZrZBEbZb
JB316L6QjlBtUCoQExEWxBqIRB3EXsGRZ9hzJqOQDf6Lf5/iVWT9YZ/9cPaov/VRWQHixQfGqZOi
PokTxKBZtb621RpTJV0oJb0iO/FxiczsnUhV3IJzWyrhI9+LHuP8tVzTWoYq9hefjYw4QVgZNoOi
0Jxa+RNCsAEWFDFBjxu6jMFBNNFaja1Pt/eQW1W8e5FOcbfijc7mop9IrLe+IE+buAbuCYtB5EG2
y1YKwq/OES8JeCJYIMCB9V43gzmT12KDYwI/35qvGYzW/H1b5TJdvu+OcOf6fm0eWVColvFaJWFB
IRLITI2BuMcISaCxk0/EA8N/OEMmMYFksxroS1RPxhPyr9yAs0dUBew/3R23mk+vM1/8q73PpdrR
Rn6G/Ty4sdlSECz61TqJXuNqXtkDwRQKDkIWBeuldbnT2HrN/u0BGJFua7FyBnKoSacwbny00XtL
/zxyrtFIo7E5JZVbrIoQ5YaoBsnxHioRWfaE2iBGteYb9bcyb7IDBKrrZpaQf0q2x60JEz9HAwDF
yfwww5JXtXmbwPuZ+/mduVgmrIrPTvfJpaWapB7avWPkAQzopHK5R4fPQebOIojiV/KrY0u+Kj71
Hd1O8iSW4dIP35CdJ7pKi+5Nd7OwsD9hvIk3yB84a8o8UNmr7FaSelblBv2VxYQp9GSKrx5fs5N6
FbGP1YFuzekLF3yf6nQvibZjqyRuS6VDtTZXFtK0zGGQn14MS/SAdt/loOU8nKvkPiFOwcuD9Z1V
eQ9T3vD/H4CGj4CZBTznwaxG3MZ2u+Mov08hCCKejPvTrf9RqSME9YcHVV5uxdgTdx1BczT8Fqm+
U8YQjlKVhjf9DyhkWbOY73uOPE5/u1w9bVq7Ftnm0x9XsieDLOEroKvLbW5K0flvxq3IQziUh6fu
Jit2XeO/JQsE5CowBcAsMbFC0ou4Ft7rlPne9NIfJwtTROkiCbmEd7yDkSYTOUa6l/ljTIk7cO49
rNlfe0Ti0Lf4rexilXZWsZIYUjO+7I4PMkFNk1ZuNy7i1qpE63zH/4QfbNc6seG8tq24aun2t6li
EeZjq79oUzjoc6uYwOH5/gM+W4AA4W0WrqzHB88Soz5BNCpy919pFvbIxHueenuujVNOI8EDzLEm
lFFRbFREzIzaI31GC+KN0XHcgtt/QmK9aDx4ygpUOKu/RMbYr+6136aBX78Zqmi31LCp229FKsfa
R1yCjoGgCIHcqsaZ/Q2rFNjdIWCQo2U/Q14+4cSIq3K4HufTcDZuP7HTzpAOVcdUIF/z5VYtTbe4
RqRQPqy28NNH9CyOQ+3CLijwW/LpcXcRkZNZ2rUH8adG3q4f6yIAKlBSC/Yed82y0f1CN4sODRr9
429H86LJZoLinVia+p+87n7iDFEqjyqNND/eafnGAOPwu9weOK+5hZh3AugItGCpsTmvLXXu/mLG
e8NojhaB8C8CUn661O5PU6jmU7Xb9y03ri9UPZTWui9yzVEiJXxay4qoTl9kv5qO8XR5GZoQFCum
3A3/ZJES3hBPJWMI1XiD0SZnRgm9zMcbgs+eaJKE+2C2II5oKd+dN8f63I5bR+smvEWPBnR1aqg3
9HwMMdhMW5tqMfOAP0AhqMRVcp2+ajc9v73ulxu2ndmCqS9rWjKH7ibsXmyLYtcs2cHsc1opkkJ2
tVt540nmkCWCARRLcR4kJPIq9B2Cd47TnKm3cTT/NjgaSE5KL815CnDhePm+fugGmrBjS2tccimY
CJHb/Af2kMBcnS858tu3xeRwQGoZOzVj2zxdsAtMu8RBoB17g53NovI3uwec8ICv9+hxpdA/N+ck
uFsvXw+0NTzHJcVNihT+l++3KZcZYdcMfmjWEtyyQ5cufaLuIS6I9uFUf5bLcebxE3z7SBb7PTzg
w0435IVdOC0fKznkZC/3PVcwDg0Kp5f3mZkc9ARp5C90YWJ4v7090s8ndTFhFvxZd2Y3HBqq6MK+
5oc5VqeTQMTWx34+PdlJN+TtbhXRwop0bVq/Ctveuf+knVd/P06SbhkXbh0pynNLfR5rvsb0696P
lUDXvkR5VZ1rkpsnITbK23+dsYj1Fatj5tYhlqzviiRV0LJ1iyZkiZ6Yz4L1/oXLCq8Ucmi8pPZn
X+sOs3tkgTxkaZecs5M6WFP1G94Pcm8KU2ktMKUVITyU8j/s+4yRoBETz1Qh5KuS1hlSJmnmYGAz
w/Qt78WftOQ8JRfPRK0dCtqyvwm/73wC6ZLv6rvhtF5yP/iFPdJvf7yUDD0CYvOFbqOmJYeIMoM5
TB/EyGzUFnzlhGRi2D64MKibOo9fvX60O4FLyFXzzpwvi/UQaku5NN+MmUPLt9TxHdW2QGVJgsZC
xhWRLsvDg4U1YqW09NLWni4Yp1R6oCI96Og664ngtGbSljzRB6FGlyKS9mwFDu5xw6ftx0HSL58H
edmt871aU5JngeZ9nHTJ3p+i3Qf3fUvXlH1nA6IDqRh4F4I2cVJa5GTtY7YnMVIn18ZqDTsvpjhr
9gN2Ly92MZ900wKPBuSmEyz+SBbzHScMK8z5kF+AN6LHxUc6Buk4Xw8Pkh+CBxT2zq33TaL3mzny
F25Kgy/xS0Jhdfj/IUQNj7s3tQ3+kt64amm3561gIcXOt2iy7epcFJfPGvU7FWVqKwqqsA9/tPQh
67WQwV0CjKj3vA2gMuvn62TY5c0wSPUIHgj8erfYjbRNw44ws36l/UjE92tehZGiwjN04PzhTDLI
kcLhKvygOJv0du31ExahKn2lc1P9LhF7gP8gucQAmSxb9XwXLJXQsjD72DIC90PTL17Uur0V+6/a
0gibWQERxgfpIMM7UwjlZl57LdR49na7xk0iQA59Q1xNRJF2QLwgBeIEolkJV0pKGwoa1TJfrFw9
3BrN/2th7OESiNIQfynMJd3hfM06ZkU51XeKtdsajsiKEQRxFWqGJYCT5FPUH7J/5Eu1/e4jlZic
f8Ka5W0Dfk7zdf0pwpBBVTWzNqgONoofQ6W/17k/ZShn4SdetCuZb4p0fstwJ++xfVvJSiG7yxRh
Qp7k5l4SCNSLttZ+Mo8XGA0bSb0VB2ZPykH9pYavLa3cCpzJ06Hp2ohCk41eLo7lStuqhIA9BnBY
sLYyc8iPMuw3taeGvdr6rIqn9ex2n2E59+MlwJS2Y0t3/QZRaCea92L71h1koema0pFknBpnL0QX
d/T0uND7//ZhBpiPQ+bfZz0Pxkjx+Ixa96Zzv1ICMQwvI9Yz3UNhJdHcGi/QlskCafsNozl+eh3Q
U92g+aXjt9kK7Zy+iZTQvVqyGSiE5eVzZjX74jqhvaKd3wRmDUJ+tQ589EygHh9MiAW0NLOttjfm
NuFlaPU5gG7KbiqCNtUR8WlWrcjuNzi24q/OI9fFrmioaPiVSSP5PnO6UzJSk8Z7UqLgFF3d0gfY
B2twp4kXVH4oH3pqc+rnww6ZrIgqSUyP1b/ebnzZ0zdUtR7RZBmNh3OYb3jqUMB8cl12xBzd3t10
03G12NzxCs0wcSWz5etXClSqReR63+DwHwb0Cc7I2v74TeLKKAd/BShdokoNE4xCD3SmvlJetqdK
cvs3lp1+2b3D98Pu7WoloNdnG7sIxZ4Oq11kSFVqDSkXq25J7O7EnaQVTGNoNJelp6CYoKlDZGQn
JFF79d1tv4cdC494d3rV3pbwhRSrl28ggPF7ljwyJfxaT/9Ru0/J4kWIffAm2G6V2TJQwuACmx2k
j1lh8rwvJTIBHHmJLJqWH80iB7Me0nFQpQDucwIqU2hz+pV0C2F6JXMGH9uJF6NBJ8OLGGgivJTY
fO6T3aNku5rZ3Zqu48qSET0mboKba+CJ00RKR2oBWqtUX9BjFcE9oUS0DT6UrQF3epM/FkzqJJ8G
C0I2T9NP/BLx9agrXusHc63nFlX/uJG3M2lxP3WACO+gcjn7Ph4zYhmZPWyeVZTi2RxMAA4welJj
iAWjIJqCbG/ijVSwKNM3sqdCzKXEEKzRvyO0g9R9hjq/AtqSaJsIp2LaCxFDbk7D5HJw9fkpg8Yi
v7hzaZ0REw/apt0aqjtwkdbA2CX24uvbr2iXd/1f8/VkGkIZxC5SVdqZcvkkmOSSHGlJyHc2yxjU
G6FEf2Q4GwAG9daEnAyRBFHlDKvCq//m/uNLeGMpRzhjim7OBXTuQraZfFaVSSSu55a0SdArK5Ho
JrFXPYnK8YrPZez9xO3OFJO0v4Zl5BwnIeNy5Z22yvdZSAvLZApMt9OItmRBayq7GTdLACw02Ydo
SV7lQjpI9tia1DjalEgNRSn1TDJmJ2KiqUieIIZ4qdIjRtKhoYflIAn4zN6/0tt6k7rEhxWoExn0
TVFS8EWqsYA7d5EBMB8SRIUX6hEwYn5cRmgBx4CY7EgVfdiofJ3g9nZKrj+zdEYafDCL1Mx/84sY
Sig8OmUpAmFx03Goqx4ynZDM0cwCjl+vfiCyXBCzYD43k6/4ku70fbbMFLO+M4xG2/351dtsdygt
gSyeSAd5NXOLM/exBDrAmtv4xe7BWf2HVFqLpPu6RlOzEu1aBmqfXZ52AmFTWvrlNU6mZB1NEWjN
k9Gvz4BrZ9gIV1o7xhMz/PZrqqmRSnzHlFRw5AsBjeRlWJXWboMww3x9j86cUgRvg61bDyem/oFZ
P+QIry6T9MZl3U/TBV1UL+y+ydKWS3jlyptwygtPGe0ZSWsWI4vT78KndueiUH2S2rsb+5NDW27s
agyy7ebeudXodrU/K+yiDJnM9Ym3JewiQXnmM3Y7g35Ut57Mh2a1yaZCaJEUOBH9hXod1IPhERah
ZfZjtBpuHVe1R5oVIiDXzymanZHOj9FXrzmc+rbDBouHV7NS5df4rHJKsT1FAhyVV+MMgPzg8Jki
Krw+BDqaBwa5rsyGXGho4JynNcO0YKcHjmSFZGOUXagxgMKIf+HvNMuPo1zKudmBqyLgsl+TsnmJ
np9ShNbfGk4MkCSDi98e8WuNLhT27DqY2U4OhZWyAkqFn3kHqItbt78SP9xMQfUEgtJ5BMmJKT08
4+I7oZvh2PyBXMlNcjL3aG1LQv4y2EF6I/sO6zQD2QU1TOHFQYwmoVyEy06Xo7sPnAmfLgCsvT3A
JjO/u5mPzo/zfjL5ALoB+1ujy9H9BICuuJuKiI9P3CWk1srcczEtTEXCFvdmvqGYyzyEmh5bVjBr
1Ar+lSzp4PZarHVf8fqZSbSCO3kRsqgy72EZPv/FBMh80auDAPuPQ71mAIXzQVbN2IHwAWIati6a
tv1MBrHl4l4xxDy1ijDd64eGbsqc9wtj+/levrBVzTfUVUUAfLq8S1a3VlaPi2KThkto5ANtCPoX
0nfJ/t4nNyK+7j+qSz+h6HwsqjvpQZyx+0lC2fp4P7OferbpbI3adE5VRpF/f/jgf090SORQfn22
wwVyligZyAroZw651hLd+br7APGCyyCmQJBEgdYGzN+MPS1q/mnwtf4IAmTLIQDqZyMAsvJOFQiy
0UFC1Hx3AK8676Wf+AWi/FoiEB4OaJoMos9dbwqIzxeLSnDTzyTyUhRqoAmWuocto8w7z3A/HJOJ
3QpBb71ABAZLLolN90ZLcFFhONqfhpSuvwxO/EN0Vl7bFfNBg/dJYmNJyJ14gTOkVNkydrTdG/D/
uWf/7yZ+QwDNHkCOF4qr+w+H8GedGZxmJiEDlBb6jgCj9zbzxX/qAsCbG8HLgYmdYvm2O1IqdVtd
c1ekZrrqKru3nqvtOyIomZrbzG/oJM9cwGCBiS1DrLC4JOhAw31sGHjzmzjH0TIg566ZWfjC9mUW
oXFBCsMURhlqJ9mk5DmgXllIEILlD42NJXyPdMgSQmeO6ueC89/ujWjZLh9wplo08d80CJWpHSt+
Y+Dr5pK7mzHhXGgsqb3IpxPwOf+8WH/jVbdo3ARIR5CYYRJetv5IIeMbUB98/PxZnX2JNFT0a+Cp
LFIJPqE8I6YHBmj/MBYt+3JfZv5DztEE9N6sP0iCn6PFhrro/+ky1fFfXB/rPLw/F722lAbzcBdN
RnQWOcJVtIQUTxDj6ex2z9fDE2eBzuzTETtW7bzPwiPkTI2tOF8hcdjF6MNAA29TdrOnpV+UqxB5
lCV3w8kZz3svt+rwQkx+YuBUX2yU9+/Ihh888czJ86cVlOfJ5NdsyHkouQ0F8DmL8jMOPhOQSVtP
n8yQK82n7c032gOCPD5RhQBHu8PbfnFYaiFjrWQLkuPr/kO7+kUtx3VyYIDfFPRD/e0XHs1QyxEz
4dOPaZ7Gc9n5wpk+SEOjcMdwpB4l8LHL2zLC2d+DLsJHyLXhrcDfvGA4oFWQbKI3r3HeV40teBqa
igE6BBMz3d4mNcknRQBpEraOxGnxvlVzLni0N2S9LNVTHWkTSbZplMUDJGTDK1Q80SI4Hlz6RUI9
XfaE3mfHN2oP6WV1TNPL17PYEwzrTX1UoMiEaUHGiB3wCkwm/syYUfjXzVwjWWf++zvxExkOSDPM
jhyCHu2w0z/sxEAuSL/FvvUnQb7oNog2VkY6AZwxTa6HZyTf/18jN7eb32yHdEFsIkAWRbJE8C6m
KxHswdpEFwbwRjdAmavMNlxDPnRjLgT6Y2nEQe6nfmcJso2Dh14B2t+mbPpP/GHCRk70xZVY3LkF
+3wrcOdPGVCgtvSGpdM9TGx06LhJFm6Y4rQwdo9I+qLQXX7pP0gUF/l+PUXjzINLdbcQcI/fNRdE
tHHqpyUuc+ceUxRqqwJg5fcQB2D3c5oGGa0PiUhmtxO/E0vfyZvsVtuSK20JDWi+QMJ1a3LzBs9p
iAzY4Z2j3rBxilUDheC8cNS9KAbp3TU1wpzjtYEq+BeUOlfBomkDFkTXzykIYrf3j/mu5HA+lZKb
8n+71FedEt5nBLNfRqJ8BpxwCB0LUiqp2i+1KXOnRA8UgNT9bkPwhJetelBjqEttRb12t4SFM6Ah
g05x0WmgN2fY4QIutXQUu/xuPEH2VRwdLDbVJuI9FIkgcdujaoIevX7zdXN+3coHX2CIDneg/94u
+iuZlmFD7QcTN/OzKEZiMl2F0l7kdvyPL5Csfit7IOZKeMPuwPB4U/Dab9yQBRNjg7ldH5H6Qd/X
vvEPwuKsLsWgwLA8BweZAl4wo7GwRqaGgRqheVVAbpzHy+0CMszmTEC7EyU+N1sJgbvK8nakA87z
FESeZewMuXu/8X77mKLEz4D12LYjwr/1bp789OqSztHIA2n/nn1xjBSig8x5rV7vMCWgQmYuXykU
lJ0BRoVOpcWB8DEVftaV0PSoYmfFsvaBIrgn7O7jkcNT+zr6QPYeKvQ1cbFKQxQysSzChuxSJmGS
S3/Lo3xrEFga3wn9dObkFHam1m7U1K677WvmG1s5YHuj/iVZuuKiypYvPleQmx3y/p2+iX+BnacX
9TfGf7OvjkvHZDYNyi2P3yUx+m9GBINGoLeDdbV33iTaBuQO1EtwWqIIik2/TH4fuJnjxUjRcUEM
7BPP2H3XwPc/r1O2wQTdnYTt519MKU3KdECqb3V4l1xPVPHWFExAniG5lVI4D4FiyfSrrI6Ykqd7
J2mQ1MGoQpTfHYt1tZ6RgPPYv6Oa2KfcnpFSKAsAd2TgukxTYaofQsvVfKWuehwp8SrZ84SOTKCb
Bq6V6BIddUcEjjblJeTRG08SaWqcnMhRJacprIZ/fXDKeTifWQkhWd0qgaBwMZia6b/Mr5Ft8MbR
Q+LOUGzeQ77ixps9bLWHUXBqWFg6ly/ptwyRoIOK6uRArMUtXE2HpR5/35VKI12UIdD1QNsl+ZKv
rDJWeQMqP3JUHBgxlRx1lLFZ1Ny0Vf+03pTPIMJLcQUj1X+xDOcHyUfJvJTW8taIhKNyFZjvZ873
1E+I3Qll2IxLtjhlNAGfOoVF/m1s2Wz2i8kE6MBYbKKtnFRnIsmY4ojC+2nW1tMFHfZFv2G0X+lm
PPxmW9qVU68Lvobq4DKsP1F8K4NX9IzS7T26R7Nwfq6I+ftE8+VrJX5XXytpqTrjsvc/349D8kVK
cnzRL3fiovDHst532SbZJH3wX2MVr3mCr3/Z9EO8l2hWp+IhW061LMkoIYz5ecrqw6aB88A0Vs8z
IDENtYKKAhHVGyeEZoorOA3E1RsUUp1X3vKz9IveTLXY/t58T7w4cNqMZdW4JGxGlL8u0UoWqQFL
45/gKv+yzfSynidejs8JkZ8+SBwipBwWIyp28UFZ3b3JDUMn6AP0OWn4pAkdlkpgbGcX2a2WvSO7
CcDUtsBxTy95mhZ/7aereE10He08XhdPxsFE3hi8Bsu7crooYzFEMcILgVSm9tZ77U3+Un5rBvSp
R3Hf/DQ/86u4F7zm0v00l4YBcTrzEiY6acZS+/e+KHttL+/HLfLfN0DW0+RH9apfOXwu6rH1Pl/w
c+IX/CBF4SPUdxIOJfaDXbrKsHhQFk6DBZP9CMhI6RMJhIAtGFUCHRkNZ2GTUoWCNf/15/IYrzRf
As2xPrSZot9dspMeMRL5RBBjsxTROt0P6j9YHi4QaibKUTRKNbbf+x66IXpEI9K/oLsv7nsY2+IK
8nKUvcm6N8VsiNN8Ik+7QDk1PgKfb2qODc3IPCDT9ydZ0a1/fghM2SfMRJ5d1cfi9N7ch2k84ZMp
ZFyPHMqbGhdAzJg71u9e2JQRb/OrZRIZsxznyAFykychWKU7epmTAoes6zU8Qbkt1ne3RKtq6+T7
9uR70iF42le25pu4LeWpl7vQnNS7S3EjOPpxfo2P4IYT7fJPANO4h3fVyyGzAQF/B8bVcrqgvvB5
uny6z5etzEKBw9768G9ojtTuk9Ytc1sm2B3amrl11HmCO8NDbIuyfXpNge7FSdynbmzWCBFrR4c1
oI3G0UbPe1+mrvyryy4DOoDLfzUZUYZZRv9IoZFEm8+JkgdUwLDQ8Njj7TnYXW9VNOI0aMNCYGus
hNwm6oumzOxefgcqM1q8w6QwX0fOwsyREU6/fSI+Gacem/JxzsugWUMC8WmdR7WcP6yXsn227MCo
a24tiBWzErymW9GNNWJUkXnuVsggNpydPQgreUXW0FqwRbJbVtb8HRrUKR8ccLYiOxptHNXKanSU
YLpRrIf//Nij1a3GzCJjWkVbyeK0E5kBZHZPh0pESOvPlpJ1Dxg5xduHCWWw4XBu5vSN5lyCPQr7
uTcWppB6Bl3iH++BfPORpAy7v+2D4VyIt/4sfC4CsxtkliUXbmPJkjP/EGzUcLAWYT1fiGeSUBC8
j6knimY22AnYRcUtC5HrStiKkEN80XLXkVyDGaaM/QG7i8rHRCWj7nyqEeaYLRoBjfu0tkaMkZkl
+bxgVO7cYrtcn9xs2JsQwaKGHJTJ6cX3r64wsXm7fvJ07axAL856R3BU1c4zhC/flzOrADFQrZyJ
LNNkJGNCrP2/V1hHowBw5JT7+gPlHuiKJfard9jdGEWm2HS1bvxT9PbrJG+pw8UVOIjq65s/YyXc
vab2eC8oCpXWFd4/VKTp7DiWJk13y/KK9/eP11849HrVq/hkwZlmpG2M5Mw8Fzz/55eywqrazInB
KFJC2yNhvlaBTUFC5UiXVxJ0PqW0GLZzUgP3aeboXy1KUTq3XWHYPO1m/d4rEr4x+jF6LoJ5pNxC
QwVYmjHBYppMtkpvLcOcBwLIFtWk9yuedixEsq17Tc+gA7vEjP4xQRwMt3lTs13ADlUoKyGcnSvr
feS8g9Lk03Kf0Ss+Pfb95s4SxEUE8RjVg8fDlb2mtVGK0irLIzHXXm/9l31+eIhQd2YMPb5vvCZM
bxpCr0I2Y0TLPU6XjHwzB9gQHTedEiYl7/5cSUyLjE2gztjiBw5DosqQ5ELa3H2BkuVBz8jfSaGT
G6Tx93OFZnrKXGEK4dsroviXf+nf2yQkGPgLT2ax1/cwfgI6M7QA7mvuossqkXNNDXMRgTS0ZoKk
9KvBCtGTC6bZqi/z1ZJemZbeQGKxy6S/1nqV1kyPYgpFRNnF0830tchI30uv+YiaaYhAqAa3eu0B
9mm5rVfmPOoliwH4/s560Ra+lNt+Q59KH8EwFeQvEo6sjXSY/VA3NVXw0c2nYFfzE0nd0NVOU9mp
ApxjFbrHJuKUsEBeUQtPckLJQyindVMPmXBH3jefbVZycHt6PwXQ55r1IOSXSKLByolc66c4+vQ7
V0PFVddGVCxj7+Nyjx8myB1w/Ffd6F9sDFi64gpI/gBTBC4D1mJ6yQ1H3vPMCostkL3JCvj0PruR
tgSLHbLoWWdnDxuAvoUTE+z3dy1bnEUzxBzM3aL0gDbvpoYIBCT2hk0LovDFJyGcVP7mUmdAj0jY
xzQ2jGrQeQfKdUBXCCyA7jCzaBVh9cRd/k9a95fP9hW8mL1lfZhrVJ6TKIvejQ1CINcWVA8yI3RP
DChiykPwhtFFTjIFHLUR9EX9JzYB4hmb1AcGuqMOq1dMZcDqWAWy17pJQFTRUd/kawNEe8eeBFtg
RhGcRNBG5XoyPxfXAfX+MQmAluyfOcq5n8/2GTyDeEkJbQrH6pLB+P+ilnJ1yXxRtwqOgXNJtXqS
vwHHg5qGrL8ANwHKQU+Q5u8LGLCRuooMVPyMC+6DlLHXdrpquXBXfOVh8RtUVIHk4C68CLg4Nfok
4Yg/MEhJNu2Xsnk87qdYcKqYlb6jhKEueVrpUd8JGrHcQ1jsy+3cY5QosWKubIMoOSKqPdhUMhBp
HSfEPLv9vgaTS5OLuj1rPnfgnIaXRbuSNVvbpMd4197SKP+b/t/fymj08ilknIFG/QuNpTmHl6Av
G7cjtqMDGbvxyxIIiGsBrEC+3nY22lpnD4FE+U9LdqoQKUDmKSaITQxXaqs76oN0vhhu4NWJOYOz
fNlJFcmPqwB7qy/KImxUsxzsQUDtejYkRx68OncYCpCs+7C4aYfYlrihyEGmR3yNnHCEHneqOWdr
EqJZk1edDItyN2N0HYF/Azka2w5TvoIYKV5kw6IWLOWYUkyn9qwyZ9k0uaJMTF1xi3vUmJm42LYO
Y3aaNKBOGp/nQv3+dN9vxCKoBhBdTzxVfJEcGs3mXyzTK+nnO+kwi/lamEWk7lckBTCjYz/zhptG
i6MEyRqPaEDDSAI8qaMLYVs/2eSOwkTIi57an9ct9xSEAJBe1ug8CK2jMVeBW9A0HWgkAKEJc9/M
N+T/KHNfobJtnAIEmlvnjfETTaL75sRwje8nx3X/rR3nPjcuTIDoCh8v21SbkmxbBsFPoyRhINtg
VntvOl6H6Q5Py/hC0ElREORURODhRD0Z/hsBowUTny2M06Dzvq0ymmNAwktz09k/roRQzH056GlC
RhdFVJHB8/h0S3u+VE5vTGwbIBqayhepwVpg/BtpoJu7rQwWyhyL43oLCrKqNg9lqfzrOCZNWoOc
V4h2ep0fySV9kID6snPqODIXGbEGMzuY959G5lRHQTziF5nUZuUYjuqCKB6EulZS/o+kM1tWFF2i
8BMZASgCt8yTOI83xtZSJhUEFPDpz0ef6IiOruqqrSLkn7lyDW7H1XsbKuXpLw0gr32WUm5Wqt6T
YAvh5NHu4cFpLhPxCB3bhyfKkCGDMaPtyDNA3JidcZemspmfFUsxp7t+acYXH2WjCEEF88+sKUrS
ur70+64zvlOO9oGIcx4suNsLTa4VCcS7zGrZFb5RyWaZ3e5n+aLHhcJjwfFrNEeYsslBkpPjHYAl
VsxDEvW9SYsPFad68EfgwMEQgLvFHhJKDdsq9dTf8xVrJhAEjvzD46+/PicWOk4r87MYP+1TrKbG
c809LeXzEiaC/2FLuP4un4vuHH2w+Z8w/5xt3O8bY+tPkPS0q+YbTmxmVE4sNhH94XMEGqPgCnCd
6cCzYSc7V14RSA5y0u27sZ5QAKGnmmQlhuJdkvRqskxE9+GOSDLTageTWbObqXxfRCumssWiomdA
wU06trjgvfuWmUhUavf8MctmJQ4gsGKhIXNO5GFrjRixEApcp8DFCYb3SCc8EQ1BiH0bdLIc80YS
6kW73nNfUg2kFc07haD4mX1mQNEZQ5Qw35n7UJ3R2e79UpvXdA0cVpIPYaAAIJSIN/f6u3z4hj1Q
zB9+m3CUzrmvAD1BsvzB3j9bZchiMF5pUxeGKJJVZU7oT23lol/v2LSPNdiXHhl+H/YEbIwS6/kj
RgpaUR5Vmzrqkqi35A82qtao8oirgsJzGs8/uQvTvUeC9jQlxUTqTMlZoR0ZH3gDUCimXIgKdHrC
j7d61Dadfb6ll9yrJ8zbNGxndh48jtl5Vbs8N7mqa50fDwFOCRwG2qdWvyu7pT9MeuVMpOfJ7RjN
zgJkSslctQY181izTQPxa+GHuUCUsSUPRJQNecEFjO/lhLUxXLHaeqtUFfh2EtoKh57zPCcrhzuB
liTd1ImlvJzur1m2zBrbRzP/ss1tr+OFamXblzNlniUjNw/q0ucLF86EA+jS23mBus7frAW7v4yG
g4SBdJ31vsCZ9HZalya1h9DGkUQ2lOP7j10c88k52cCBBEsxXpKrlM6nnqczZ1QFtJE0YBIK/+eK
hShkcFnAexDK0r4V9TefiG52ap7/0Rl2LmyPwb4ndRTjF6GDoCth1cWMlpCr1O1lnja8uMGhhoP6
QaqxtAG0UfEHAgGz37hV0a/Rgo8nR1Fwxz/rQ3A3N3ZxOSv6mudsbK35JfztrPceD+uzxyWmmHhN
uxxxMbiFa4gtNDGsaNA+4ygw+27zw/PrK394qr6c7Mbg26/eT0+KOL69zxXQiw5kFZ9X/bF92YBw
TUlsDK0GEE6Kf+l05JUfG58APnqkGe3xIbklpl1cjHOQF1tOhPqxmmwSKBwmfnoTZ1Q6Y0Q7CAgI
Fih2r/vrR9lXyVVdJILLDpA7+49rjr+912vzx8gaN2GCHaFmyCOrUoJ4wQYtxi6LSYh7F79gSJPD
ctPKhKU8Y1hCu2hyzUaynSmHiiiEDLSIpzCkkRrP4q/Hv8YGKeF8Z8o5kBYVC2vaTjhhHGARXXB7
lUSzhyxgnxtDE/zigI3CV91LU1dY8xEnGxrmGoBQv8mFKR0nJIxMbBHn4WYYKNBfDwYxA63SUeTt
mCWv92aTg455iyElU1+Tzp9CgLdjPmOO/ELd3pRcEskVaQWWGYEkFhdZ1ROKO984a0siWFej3nl/
rHUD0AVicNKUMMeO+jNvti/O5Alpj/t0LmdmkgdjCMjdUl4Ib/sj+wW5QvRiNEIZcp3SPLOy+3pn
cjAmEffGN18M/QcbcVy4ovbS0pAeiXioZkMWynRk9N5vmwFTjrQwu30kdziLeBnVem0bHJRAmMe3
Z+UL4PA4zhlUeyxqM5wfMfoBCIbJhE6dKJHMe1WzFyl5kj/OTzloT83Yd6zownPoHA+sirXzDFeq
tUY35kCsVZ+u/LJL1n5mn9if8Vz28HamXeHQfjKgcB+Yn/3z5cVUoQmR67kFQ5+qnK8/XGnWrOoQ
9va9lY4K3AozB2j7Vdp0WhBEWHPREaBe26mg7eNlHlsdh5HNNf/t8gOmIghnkE19QXfKE7k6lJGU
nVK3+IkEKA+u1nEk0RcM7F7NhScrwsYC0P+6WexPJ6f0MWtiAmtPfU85D5Ms6JuFttFa53yGvJ4T
miuCSdGnKYBqljCGK+pg48YGUZjBW80p7BBSKJLOuPKn22cgHRiIaR09ZjvamuQP0Gcq6QqWFphg
PRmS7IIVXmpkK+Llan2cu6OlBL8lnhXs6oj4MbMievQWbVs7XsXkVZwY7QocTP7DrUGFJDtzQaJc
tiKYJ1zWKu1wAGVC1sfLyTpmnhL33yfAmFVy6Ij4AZh9NRsJLgvr6+NP5MsE950sAA16Ps1a4+0M
02EVFCN3ymBcwm2DpXHgbD/jrtAyjw5RFrR98TFJD8QGAo5ytGjQnADXsHFW5zl+Tgf1pLlkyv2D
xu2N2GI8r7+pzXBIpFs+Mmj1ASA/Qcyyovthty7/BkArOU0hIWrWd0ZOwfJZkU5HIhk487XX9HiD
n6UScBG/T6sUN8yV7FPSr9HOgba+K9X9bBqBRsSKyqj2ID38/e6J4KnQn2O7M44knY1bn0Osg8E7
2gxNZhuoUcYMJEAI8UGNJ1rwfYWfLjyXDsxzcUQS1OsKM7I7Kv9qd1mk9uj4lKz6bP6LzSoL3hcg
5OkKUie4NEWN1KOc9oJtClPp2/n9h8hqDCYdEKL5YfoKQFQstDKLjysNnGxc+OVSx8cCFIk15Boi
DJRNxmrJfKveF4VCf6p+c6SISBni31r5GSRmZ25xZE/n8wDDjoLp3cEUQmPWpbwm7buZ71Pcefhy
R+HvbeKLVzF/QyRn48qU+w9kU/w3+bKrDd6IJygsLHembr98BvzBeP+2ijsBzUkozaSo2It4THDr
V63ffux0cgDo7QGvTaa6vFi0KkAJOzEeBOUXTeLZ4G7Yk6jXvd3Mi0dW+TFafwL7yMJ0HAajPnTV
DA8vP23Iyw36bD4mjYH8ls89x56IujQ7QxvoHKlfqTD4J+5k4sUUmotiSo7CnGoySJLx7k9m0tuW
TS38oa85MnmUt6becrIyo9Kijt36gq/1C0X5yHs2EUmAM85W6tDQ1ytm+na0l92kC6QRk3wWg34T
EgvbmVzVOlKhKIwNrNXNiuvW3MTjJwA31o6EzqX2D2rw8WxgQIjIRhD82iLy/UFA0jP4HTWM5bLl
uMP4P8OTEEc2xVQ6W9FYVEy3L8qU88KZrzHh74vq9n1/jOHM5o2NHaZ8IdkX3R12lU437468Nlwr
rEBis3Dhqr1uI++/T/A4FLiI/MUTuD/W9ITEoXiamG92Nvx5RXEAIVm6/wDRLH5DctShDu4EGHIj
O98nbGjWfPWqkXiD8R8xsED7gVvsGfpkkzjLnJ5Is5pDlYWparTVaszZagNcbZDXONMGM1EIdnz7
7957WwR1k0KpzNG9I41AuXaVCENpafHMGiZEtyi1We2/Du9+hfJnhDL0qvIlj4gussTv+tzNP4SO
sJDt7UeocYmzGUAAU3LvFjxyCGnBR0tPFcIRVOF/U0TbU5Mt7BlqhWoCU+JJAwlFMGntftym28kR
syRZplVECRZx0DcBWCkmBHCq5JOqeFnHSWGP8fsOqYMjMHbZyIm4QGxrS2zuB8JbJjpn6JZYNpiV
OzXJMS4OnVGHAmyLP+kwXkLveZt75Qmt7aeZr0tR2C8olh8vSz2QH1rS1pRsJjrSFCOVOIYnrqdG
P3Vl6J2gOCdlBllJRqnYmthrQW34rT7pwASn+/rQruCuPTkUlfvL17HqFYm5AO2fcH3vzwRvfq7F
Jv13Bh6CWFYcnpSzBb7DrADpYdfvCHbzQhpkjiCpvckPHPNWu7nEaozCAIFKvYaVcqCcKp0lvd1n
CIraXwel+5MVMPtEelveW9tF+DvlCAdiS5j3014fTU2hRY0AARWrcBOW01hbVMQ/tboaNj5IFzBF
hTHtFmKu2h361pEHjxY1HetwI/JsV39hEpuaYHwY8bgX6MBHy3xCALqhLGXKfHGLq9kUznZqai9L
mSwncEwVsw2z3oiN6aF8OeP7hzYXN2wDsBtxD/T3v/ppJG495PKsx6mbufU/VpTg3uaZN/SEG819
Tc/GF5Pq6WKiXLpyF3dBwcCzZicNTY6DZ+SlXnUH0S6JZD10zvOlf1KbPUVQGWPrL98ku/HXHPac
xuTA2obX6yt/BL3gNRjjCZwv6FEUXdp/I+7RZoWmhVpmTgLKwqgAEACq2r6BZuzf7jM/n8luKi75
ez0Kyxtz+POYs8uN7URwqlULZvgwO6vUicQ1x/QwJsjBd5ZZUB3IedrWkHhhvrz2GV3t2Tk37gT2
xsdRRtwjX5+GurUxi3yxRzgVfVhhz3d5LV/W8/h6mC2Tv2yginrA/Dg2sPs5nUrvAZATlBE0Je/3
gjc/cBsbKPQwQR9Bj/4R/SQgifAjswkCxIb1tmiMd0nwsF7LXLJgKDRLwhog8D3+RqfOIBd0YCDv
f7ALPUibGnwQqG8Dy+ls9scpXlTczmaSrLVoDBt9IPxDdDnDoznbHG0uZj2PIzqtT2d+qh06vxcy
yI81dcirE9mNAu6c7/JZn06NksakdIvC6MDF9jmnKyAqLjD8Xu5k5kS1UJGNjLJaC50/Zd+VzXEU
FW4J1fPpZ6xQOU43mQz/zgMNQLsrVNcPurgEwi3Ax2OOy3y/1S6Z2TX66hsAHxezdpYdP4gsdMIH
4CJKFsAxbiFvY1UkbnzqXD71ecNDrr38SRrxoDJKII9iwBlchXFWCFCYOKN6EL5C/hlmtCmWbVyK
L5YGrD6WEnyrORu1KQTekriJ6Z9wK/z3y3/SQ3dIFzITeW2KoqawnU72mzYcpS4PKLf3h65F9AXA
938pxIeKVY+ChHNR7WDt8FI1dv/lFiTxsSY/3W4W6h24VhnZ/1fDSupBPiA2ERi+sfg85FCFVcRN
8JJ4eIbFDbIk0DZp8PW0RpEY/DbkbH8ZjiEiW42Le5L/u8PIGQZUDGzR4S2+P+IVWA+3YXx7zlJE
5Iie2QbY7Mb/4AjwuFW0DdmJxJv2X4PbuGrIS9idZ+S513c4KhbxV4cdy54F6gvPmNCHWW4pt3Xr
vvfQlUCVob+7668jbCDfT2SrpFpslNe9oxiELFEHHwG6NvqGKcUO4hVD6az+GD+JRVrloTFodsrT
LPGY+M+zT16yKaLFwTO00sulYFrbijpH7iKUzzO7t94mwxigoqRU0OnwdOWmcBmVtPF6qzEjsXen
A9WA2qJedmIoThxNexX/zwbbXpF70JMXypEktYasG0tIbVpKGD6jV8gWHZpQR6LiSDo03azEnSrx
xZHLyFhRVz5rCfepJHrhlbivtuiQX8b3puw6yUkPsFXIZWD9AbR9+q6gvHCI8MCMjQG1G2+UacBB
OoUo9d98BeArMPOgOOM7xFmk14XwvcCUH9rz4FN0zDFis46i/za17XW0VPzHD/03YU8GBaJNzB7T
eBNqV98MujmjWzUEoLKTw+QywfB6MCxfyTC6UQ9PTR0zEO3lVlgWYVuUzmBVrh5/45l2GYuQEdkP
9zOGbbOZOM9btn46GgAN56jUL+Tnv34On/hcO9xVDr4H56l1S508C544z3H9IdCm+kpxL2MBSXJM
1Unw61uikYEpGmvGZ8WSVeLUc2SmfRg0k4GZmluT23hwGu7ntNiNvbU0f+wDqihIx1JCQCBjj2d4
BbCpxjnlXgoOH+ZrSaEKGGQW3mQtzB/736pbqmDY7rvDPGDUWxEXVKI8P02Y3dqJEWUi4nfuJX+g
NoV+tDLOrZ91nvOk1KFsfPD83BEp4imz/YcHD0qu9ZHM7v45KKdYDN/XVDSlzeinn0MMImXIj3Z9
oJpan9ruYQ6Is/fqgWd/oH7n8oh+2PQ+ZAn5+Azlsy+1mLKCLPxYzp/+5FjBw8EvYpWM3Z4V0MdO
ROvJWsiDbfzG13TPyi/oSL1PMCIRoVLAoT47b74aIExmen9U+iwhqKgSgbQlmzT0ky/7C+XoiMpK
pOrHsHE5zrBGWTzMQWXRz9kqCCjQze8ur00mnXiCvz5IijECk3wY44SH7ecqLCuNdGT/on5OGiL8
Jt4ilWuAADkhe1clM/ldc9UF2YBxQJWXFf/1xr6l1xMIPPMHtuPuQKWCC+pJb/Jl9ckBvigEw7j0
zs9ZgwbmRlrWGI41H+jHccHkV84EMo4V3NOL1IwmNt8Cf7PAf+rcDZCbNiuml/OXZGaaOKaPzs9R
8dm4YJoa0lCUsOsJT3CkLj4Fwmrztwdp1FJ7sI1VSkuUnYbbHBh7sGWBaqicRrPznH5n/LnI8UEI
Y97ya0ujMW4vD5dnsw7xayC5Jr6BWiI153P+YOsutFnysuBVfvnvrIM79g2k7e9pixuMqBQ8YweF
CC3fY94FLHfFy2sNOOGB+82QzEGUe/wswAJskTlin/63/jd5hJwUz9Z+Xs84yiaz5wabL30PMtAk
3NfZrj3kjZ+gwOYpz1wFYxp1riN9oGJqs3hopwerD9I7ET9earzc3I8NmyCC3MoWms24WLhy0L71
wRCZkxOpZsfmlS0h0WWcWJ3Jc5oGHGX3IjpzONOowqsqlmLAcpYF0BSOaCDKM1r1R2+kMxSRmYNs
wEpxW+JRgWnKRpjihpEfBn2c8yjBRaO8sMyQ0uDLJvJlQE9552ZHUz6LIZLAdzK+66x2Roo/Hqjq
r7kKpwhrQfhSOElq7ndsvUS9WLasGEtPlLcd9MGE6J4g01zE0I9roSLdNh6Np5B1hAZhAildW2mD
GgyCiwgs+ujnbR99KhcoUbrCDwWzWLITfJRR9zPUPkhgUxF05Vbmq5x9SmY2YTWNCAj+125IFKYg
EUL9oFVVscUEnkNWAiWaCszvQzcCh+0PoCXy33T/4OUNRBt2bECVzhcvKA0eepHhoSLSCD6k6rby
bWKfJb3d9B53mzj7Ls9xSFp0bNRoiCOBL/0vcyVEVpxueTiwiI8ZWzZrz6nxy6DCcO2WcJ/xE9G2
rx4va0gDeABNTEDgQ0NLq9j/MSge+DZTlc4odpKLxkGTIqJti+3g5eSJiq6xqK+3iJn3dBdVQZAy
Icdcd5sGp5hRYYI3fDdkSzxklaB/tlQyBde7HLImq6BgzEqY5CXIsHzUeX+a2fjPaoMEf3xge4OS
3hAJZq42P1rknqwXjEsfGNdm8gnKkahu3q1AgeRW+U4pGngz0cTBO4WkyQmCtxS2UBi94jsHJSQ1
xU1N/yUHE4g0GB8KE7/5ly1EfLRgUlPrZdyLWWZ6MgTYS47u0mC4wWCc0KBl6qvHMzqjX24IOFHa
T0SH8v3xNiVrnj484WWqLL1pnt+3sTuxMCYMFVt2W3o+67/oKiqym9/O6S6m5LDKNX8XQOxmwFoN
Lx4kqPBeXuGIlvLWbB611/4spQ++/zg02kFfqh7T1vt9bVJj9hBxpMIYvS3qNHYpyImzhnweNNlN
cPstJzHc8KHth08ANwG0I/e6x1pg0NlJdrXS/OnDnibAhWQms/rs9eei+Tu+/sIjgigOSaTl+lcO
wM+n8yMZqCzicX1KMAtcrJ6GcyUXXrW3nYUy6PodWq1cGsY3OP44ztWmyqMQpQ1OVLZgw7V6/ay/
MwiZkdCGm3/jJwnKxwnDoP4jHSWjIdunqX4dCLDQaSrz+DP2UXisdnDp0GD0yJLY8XSVzY/W7Qwr
FQwlzKGHqSnM0Nh33yEPl2xJzgFnDRfbWKymHjQmJRoaIRhBfB41mqh/gLSARDXDzGcgIb1b2joI
ziqsZO8z8pifoEbjCH9V6vDn0lkPAjltzWcTgW6+NlvNK8sSTadfR0jiEb5dk0SBNruCVRKvuqs8
F/yOjo1IisY8Azv3BnqwHtXNL7dxxMpccLGHhaGyOntbPXnDqd7WtnAf0gQDEh9cpjYC5FVjGYzX
WDikf4f3ThgMDd7R4FDssS8Rjud/i0Z3xk7IvjrUMWBf4DuMYeQG6wVap96cF/BVeXcswsWvo9XD
7qRe5ZgbqDQAWGEKopd8LPgdt6Qa9Nuv1hZYrJU8LPzvwawQI7LBLJ9+gJaGNstbOf1iMU2DxZXX
Bp7IJX0vOtezvaqC8waR8ZAW9sO1qd9iMgf7ASkka7L97VdYiwWuZzybwfQY6w44BHIyqH/Mmlwq
hAjDK3qbPPhhVlJ9jdOMD3x47gb7r9MF/e9mg+/dQDu8DQ6yHuSGPQCBVW83cwQtuI4+bHJ7Thv0
nfxBhynYGdLLvNXcO+9sOFkLDR0si1ragWW+w2gDwN0wQcR7/7177xSUjDSWxmVTYGKis8bZQl/S
y8tDgH2FdA4AaA+na+Bx4/lNfgCixxs2aqYIldfZnGl3wFxQ5UAcZsAFs9lj9I46SZ9PMVv0MBOl
bx7e8Bj768UYR5FFh/L0YJJkchpSFp8EnM0wG8AQYbX5udlwWW/CYkKtxUzH+t2PmiOSBJmz19ef
/wYMRT/Cg92EKXlgEOoUY/HEcHbcW0eM+D/XGo3c6OHs6YixmTStN6QEAruYxz5m9Nh1Bi7mBMcy
McCyFcjQKN3VCpM4o2RCCrSojsmeqrMdzikigk3OYi4MWDEwNJfIg4Z209BjwsFmxmWt/XXwcacv
DvewI+vjda/NpDkD+iAem5yaA87bog3Mqot4WeJpptMXbLh2/ExU4hwim+eJQFMAgRr77Djmm+Tw
GOwheDVU/4PlqAeZLIfvaBSncQB0tq6xL7Tnn+hU72bdAXiUzGVe8SBNA1LLJWgbA8VbGNIn1j20
B7KsObG6ytnUWijCVrzA7kCHYqqZJ3F4KyjOcQxeYOOCFc7D7G/oV4cvkzLLDfIzThiurS9DtwYj
0BjSnOKVChw+OEieioEckh1HOp10rT997g13Xm2APc3JvbWmj3UecUf/iPnDvOSx4eoAPP0BNQdw
FBIPTy8/vWBds1RXbbBuuHUyu9fvQ9Rqp1i/IVkVk+yCAtL7PB1g7VNMdVCZXUYTtDySw38VUxPf
5B4nX5WVoP5mwcEl32CWMPRqxm9IQYKbO8WmqTMuEw3bavCEsjZ7i2N2Rh8s8VHJleqbEMyaXQTO
2RsNT4tTgO1fZx14z2B+vPUzBQx+Ixm37wAXo0z/1+7hkaFdcD/6kq9h9tmdRuDSP7t7GryEfSGD
JrW6Dc0i8HbDhYFWMxX4umEpL8TD76riecbPQAXTgVj/VA/L8QgvnyQEj3I0c7pXFsi2dPzh9YRU
IG5f57cetgxr2r6Qy45FyefG/XRp/wisQlScRhOMBTeZiV4Iyc9iKGwoBrMnesd3ZfQtMVg6BzIM
agSP94kRZ1wrWBrmw57TL2CHc2oQeyAlTQ3MUgT/4ZUQxvnug3g1mSEdBaBEjHEQyML44dqB6Lu5
jrPQNjEN6PFZr3dQn+uTeMFCcMU4pMPLY7lEwAEleIyjBrriJUBSYlfAVOcFBVcMEjMGwZmSQBGj
kRtc3HOFLE9oeSjcVZgOY4MMegmkSpdAP+49fCIGkQD93gFVNp0NzJmf/QuVqwD2w81yTzCsy3QC
3A5UWJwdir8h6piviGcFOgwqQdUf7KDLwe2juHPwYaLGapaeFQovUU5nI6DNzob1AJR9Q4JXJvvV
9cERDdHS6VGUA9dD6q9DzrbxAbubCogU0gkPG4C+z5A/pUu/wdQmVf31tL4yu8yJdyNYUVs5lWiA
qmGg/Ymg8G7lS1wYKwdTDgYyYHfFeY6js7KTJ0E/GlRhkHmbn9ntMTr07KwPbTyCcff/XjYkSMIZ
vfCrUrI0ekQyCvuINKzrePXdl00wdrF423XQYLUI7hiZc7j9bOAwYRh0f3Hqg8Sz1uVq1JGEfVi+
i+FcOd/am8p294WvwOV7eAfznPBXipVk5S7gIG5JnZkc4kC4f34uFmSWdmgGUzjIksZQpswLsBxo
o82c9+OSwElENEunESEvxWZ8MbLQtm3w2BvJDhZ90xJnTw4nyaAIYZZHPNfYlrWhv6xzMwMRtziy
z4RTLZCkwqflajz1BdYls9duesYoIXVHV4kuHUYNnqZBu4V+y53HscnE7wK0qHgTYjxLqbCeDrkp
vJtu1YrU2uEIR3856PpzeMGvSJ49Wz+sD2doVwZoREwh69mKhjJbWFSv2AhSpQ3mSyI+VM35Nna1
E5clUSQTu09PLDpExT6HPInPGW12T16Ji1vQKbng6Yw6iIYdANkA6WNRoV7T1BKfJmqmZQ/6ZEr7
1Ew6CGiMPEOYkyvtybb2geXhdLTzZgcJk4HCmsDdw//hjwfgPnamOpYe3OHsAESIzQ9gEGFZWTBe
2pqbMdnmrZ/UkfZ0X/ns5c77Ef0DfiebjXYhrhGTA1pwmS4eAOGL1hyfSJid69GOZKFbBzu5zyz5
NegRe/qfzNFT1g+EbzZzmqpicOYeMOjiVC20h/3atNHZx02Vh5ExhC5iU3r9H5U8wUWXlGRrRpGO
8cVTbzI5sJhJ9tSdzcT/sdnF0YH5IfjRWHQwpV+5wZdOkdfeFiZGC6SgYPMMS9QdjGbkoDA8vvfc
KpZeduDYyrCx4U8g+F4muf0cjILwMMDrhrAj94YtpMbAxmIuF8MHrHzI5ti0IyDJjGo0jPsXxN9C
7igqCzCsyjNjDsAGXgPjwlJxvqDNy7Hlx6Idlyz8fyqdPEWHnmhICCui+Woa5j6Q/IdeCtE5lW8J
q51DYC0cQubUESMxTutwyFlHRIA3uLpUVj+fLkCLVgo/cYb8UF4BBGvmagWJHycg3LmxAeJCbBiD
aFdqDsvaUFPCTwEzT+iwI0J3XCVCl/dVdB0NzA+JlaLDquIeH5LzvpRbJrNkLS0gqskObRduOE7P
RgDzbpxaMJ/ApxtapukwKQyUJxY8Jg5dHB+0unQqoHH8/GSNIrAFhDCBIqDcrzHXo8G2gdPlC74g
N4ySVhMO9JeLr6eTcv9MPGEN2jCE1gybSb/HHEZ7Bzr0c8TGPIwIwJnHYenXtTtJcPlCowrU+Yva
ke6scAWhlX7sG0huyp0fok6sZzjCkhaf2K/r0UAN8/h5UaMLPaoHnjIYUikglDbrDLaKusHKjDBM
XTuhOb7/jAUAiDSYw4xOBsi52tnw2GK4yEvCXhkMr4nLCJf+N/CdCS5iBSWsp4MLGxMV8IF0qO7T
K+tQmlTowrC4JbM4Yt4AibsiF22Ei6d51Pw2BAyzPvPhiV5XsNmc3ykfbctI5NFHQVw5W/ZY6Knq
wsv877aVjBLw7waa3t36QMbGoPVgKQ38Y9aD/r2F0h0mQYIXH8TwTzAEzMPDTLxdc+yAByHR4WcA
QXnkPt76Lu1D9HVfZlc/KQz+M7v558ww4Db409Ly+ZNbaJqv7Zp/+9mbQHrPYNlouCh1kd2Z/f5F
5BdHcvDKA0Q6sY3GWjcg36RrBjno5MGICDQAstZN/KS0IUV+pjP/nrd2hXcq+h2OcVzfpkQb8ciH
gpmQcbBB6d3KcE9xIKnhRdOkL/AtquD70iFKhEYZuerAt+EX5nmtZN47CxuVcAHRGUPl1klFwjZk
fJcwLjF+sq0elD+BxVvrthAs2CfenpecvQws9AtmNykBIZC+Cut8qv33pY9hcnjxXaT2PBxl83D+
K7WP28AXz+efC/ygWWLlNszAZsbOAytD7QgswWrVXCqd/3FHIwcDvY9bvSHz+HVDPF7wuSBlYA3u
PsH8UZzQBBNVDOixSm6wxB8nIXjOUZ2eJkF8LWcFJWZZzu7KSK++FvyP2K5ufH0PY80b6gyxM5pl
EZuSmafmMzX7xnjb3AwUq0V8UQ2wiWHgGe4MYHWKFPcGUsP/pA0SXYFxXg2CyTeKy2Vxr77Brr58
eldmYfvvTZCfCiMTIhoz3dls9gKU6jGKGcACDpN4gcWKZkvYEC2/5SqFi/V2E90XVP8BJwGFqyPU
zgcgDOZIY2UQEIhhBV7i5Kc6rT78GGKuflb+Ly/1AgUIqi+YagIMqXF559yU8pAFzrDbikps4cDw
XtCb8BtDfxRXm1i7pJo3vo9/86f8L4ueYmkJqtd/P8hUzGxkCZWHZp+hD7SeeQOXuY9TJIKxD0uZ
8nJWvNx7iceJuIPS2A9V8GzTGEElh2WaA+zlIHaDNyq1bMMBIQ0DLlqjoezJ3DeP6RLlHP+/KS28
yG+JaOQolvFgwL6F8q6EjbIkdUw6is0dR8D/MC4ymJ0Nye0ojUpM6ZizbxuiN2jxUn/TrT3d0/cO
Q2xIqbrFhY04XGPuNzM8qVgU5TNqHeofuvNunRgJE0HqbPotmVRAFLcbiifyr39Io1TvBnshR1Dm
ENlXXlYshgl9IYFjX4Q8TsJMQ/LeAJC20g3KRegI/6bmG7df/eV2ikEqBN2Rzl6dEjzRX79ZChb7
vYN4pIW+J2h9AebCq2zs73rjPW+r1OFNjvnwObdUhjcXi/4jW4XbYz+40QhjE7+bC0TQVgcrYaPj
EOE0pEefOVYIDPk0Tj34kY2N8ClLejQWPIlyDU0Fmd+A0+7rQzcM8trS0abmgiHW6OdD/gqI1s8A
dsAhEKTu2JB7SPuA7R3k9S0ixyToVjeOxRhgy5hOLbqcjq0XgPAblYQBjsNfYS+KXGGQNvXWWeQg
TiBhwbXnS19z7yH71RUiIoffyb0jd1YPjAoordJfWXpUhA9puYfngNHj7L2Iji99DwDwH614rzkq
+ZbGk/Uu77I3W9T2EEz18GihHOQ8vBXXq6EPSRn3N8mnQxpcS5gfG7zjsdhEjbEmU2EwRv4nj802
1nfgBaCA3HqwlgcU0+fRW2oeAed4ucMF/uoLZbsHW+Rd9/oQYCIOzHfSOPyHv23/4aKKBgsl9vJl
rP2tz6fb81YWfKGpQUjiFdrk4BK0L7znBk+hr+6X/haZhHZc+4bFcmdxFGx+nKC7yxgl94A26eBi
Hzs8Dq+S+IYRfv3QqnZRNIX2z+6p0MN9sguj54bdtLucrJatey8NP3Mj7vg9BZ1LguTMQJwfAtOw
F2ANRyxd/zQilsBR5DcGX5aTWHBSSpIb+/keF2r/GJE5yh+i376C+pJC/7B8qoo3vOyfpK/5lC/j
Hx080IjgzwgrvRtTO8JLRDT+EiC4Q5TpLf/AiXPd7ZHzsOcF/nySSxMdVfW/QY+GioalvyFaDyrd
e87PLaE5trTpgJyHWf0g08hiXc/w/o93ar2i4mm/N8MbgGvl8jOOBF9K149ptRxh5mv11zmIm6n/
/zIsNY5fa7y0sKby8SvlJw+S7uFN/YsbEJGR6RpRFAJnPYLanszDSNLvCIHEhesOLglRujkavgub
Emtn3KsfhrHmIqLUw4xv5GBIEUbGVzGP0UCuIAw7hypYzvzo9fe35X288OBAVA+j1HX9qMMm17J4
iWh473qJW7hORGakJ+AtGimCpR5VS/8OWXu9fbgfTwpjozK2OQc8NNbKkAZIbA2Z4HZf03QE/oCI
/I+wM2lyFciy9F9Jy3XLWvNQVtkL3B0cEEgIgUAbmUIEmic069fX55G96DZrq7ZnVZkZL16EhNzv
cM655+LZxG48NV/rOZpK3on7tLE6Zi9td/ZBksDRwv/E5YV6JbtINWXJwAlZIiuiT7QTBQcm1k0u
CguULZ+Hjpf4206N08GxjlawaLkDebY9JIvjlkp0xIZlPGhSzcwQCOIpfMl8N+HkrKe0QicrbATx
31Nm38lVZx+Bm1P9ziamd8au2kJrPoVwF1KkHS0vzAdG/TWIzCXOX8PQOyjN8+649Mn4HLDQGCml
Ffg6aSxJ0SLiSy+Q7bOxP6eyxYre6gb7ytrOwA9eTBnhliaud6sEL9r9XpLthY8kXjesGvW2IEV+
iWvY7djHo5gZAhPjfjga8vrNTHmY3ZnM3vVo5Ohlp8NOw5t1V/nSBJ+8zbTfko/E6v0m+QlOuLKS
E2vUGMDhSFNXcCMes0ffjtj2Ui5E3JNlzdVx3/aurndSJhjByA3G+63NW8HrIkXDis6BP9yfiDcZ
LFWfoxAuOzzdGS1r/oKiwC8mjgfjCHKY2sHFl1jriCMguGvWbDOjmXkNrBnfu7wLUS6U5tLdUd5P
olqH8x4hSmWQiYeqy8FLlMBS0hvmzAg7rGEK45ixE869Tr98rxYxd5zSNEZrEt9Olne1E4Z8PTUg
p7DcCQsbOGB2lmoMgai6VlhVEDi+wijWuiBzRgfJ1kzrym65j9bPX3YThbOecyB+3z/6ZpsLyYNM
9lKXrGcW/AYv0rsAinZuttDyS2b9eEgqyN8pok8rOa7ups5PtgdxlptK7PPlNieI769yZy33T8wP
xG4g2JF7UB3wLd87xiiCmgyBWbc9ZZv5bGpus04EMNYWNYks5jW70T/tHCb7ueLIFBFll+eTZSaO
9HFUarbW+fiHWOCwZGznaKUcfFnwpOKjTTDiuJhm0soBzROPK8Sqch+bwdCvZFr4LxY3cWM9xXrF
kxHVEP76thAccHONwFFv4f1kN4MbspLxgG9OmPG0u1ZSgl8zu8CcLh7tvMAGy4gwu2bLjDmVKvRE
SfJSAHcAlu5L8F/S9sT8yD7aFjhfSYj5Bs1hfVpNliG5b9aKyOAdT6HHPI8NUUc7cXP7ljV7PSxC
/vtjEQeRiQ47TseZHfmYIY+bZK6XZKegiOPt6A4KWydEOyUjjkdLF7ULz83YcbDmsRP3TUxH7FRW
AZW3Jl1cCTUoFkFNRJUwr8Wf3PxmCshexLn2vL4O2dzKxO+Sl1CRvrdjvoqkdaQ9Qd1iXqXeLXtO
rjb+MidNjngfuwmU3tHloTYtRU2QK2P4M7wOj+7ZxV+Jo7EVIV2OZ9YYg+IQB/u2MjmxPZqRZRcZ
Et2WIF0kj8JknjrE94l/2aS4TZE2qicTqbxQpxXM8uM0fIatdKm4YRCKTHfDNKILpuF8SaLEt2M5
+T29WFjdJHGpuW+9jRW9LFG3luo2VILYI+Ralrv5hxvGJj1gb7h40ttDpJIygyMqQkXRRO62Yq05
QRw9A4FmksqXbFgQsZnn4JTwHR5cLv+gokjR69jXXcUcdhFtJaWEOIUUEl/TZOOYgV5LrAue7lMN
D+VsyOJerpDgQyRCcgRV3fHNnnjlDY+olicoFU2ip4UmwHmNgHtDv7QznycVT8WP3A8tLjq/OY6i
3rTQuFgJHslsjQ543Jg8hWPlXriMKYdK5oHTK1b6oh3VPfYQpGuJRsectBvFAFIsUXNIzZytWD8d
QYjJeVSejuRDBBliZhHIwGe5gEQch2CjbnnkT0X32h0NkU15QkdRUbMlYSZIFsCqW6LTkNKDM0QV
pgiNhkPiCzvrnZR6MdExOV9BdEJCe+uVJ/LEE0ykmt//RNPgDamKGgHSVbHz9NrWOuaUejeSE9Pb
1LOK286h5hMro13ysuJYmVOiak7ec9RwzU68XJHlSkJMyeg8/TslltHNDWcmC1wcGI2ZR4wifCtW
PzsiJvCYvMh+u5SFw5SAlaAy1ARwmtMi8v1mVHfSjtyOLpOm/Y7uluJq0Mtvwhyn5D7TQReScLXk
oerzmEe6+GlTPixh5RskNLwnECm/Rt6TmKvxezX74eEbTOrJ0pcHOeFG+h7EijmrcFl5Oi4oikkG
jDtYbJynPDtTLcneUFL51bGOU7z2nrHf4lHmH0k8v/P1uHxQSICe4nOI+nFreQiR431MSRewTjwm
GHgeMmGeaLy1NWtHU7aMPngZ9Oxm2+5V+Sl0oIw1E0QgabI0UQVnKL5aJWXEalEuxJuqAKx87meR
jI+cH36Uz7465ngKGZGJY3JOixBAlhv0ONY5u5w5WBxZmX4cSqagy7aXwShIWUZAHeW3Lw6B7GJu
7eMn+vz1DTGl6Ai0dxmCORk7MSXMgUgOqmvDyI+XmkMQHQIqjIr3fqPKeMjkeVDrTKg156jiOjOA
XZIuWJ3qsPawL8KcgPW3IX2jqwnl51soxeMVDBqRfjsvZzDthoVeYN2G/RCV43XEXav/mHWs/pbX
+7arg30ZZl9cw6wdpVXF6D30PrCiGdntY8mFtJLx65jYUDKoVKvbwNoRA1xpy0pTwk1U99c2Ocjf
DeH8dtP7EChiWbMCCKHgys6l8uSy06E9OQyvqlo9G+zQbY0YAbGy+kf4GFClPdnISXFMF/VQH3sR
5TyytrvEiKon93Vr56C6xrAo7LVkXwymzDi8yE3NhgJ5abwdcJvFZ2JQkQFDi29ro06/ZZeRKGpa
UTBEr2NJ0bOmNLkZKf6d7UcUqw0UQUzkyJPDp0PrOG4lSdjrSRM2yq3UEskDLOHj5MCANtasUiNf
74Jyazd/LiJpD2/ALN7R3pjpsLWMcAk7/kTIbOs/MSLeuGvfuYZjuHnEKJmJEQkEiL17uywYjhYi
/cbpx+wOPlof3FsUILyKIl0ysEKN4egovQ0k8FfBKdqPTJNCfPK7cz/q5XqLDUeLtSYM+W5U0tVq
oxOPwTYaE9H+4QmIUrIZNmAJNoszyRGL35Z702tQwZqMu37XVo2efKpl9ZZLqkJNdI5647+WAdrG
lHXn6WO6/AaJYU29N5JYAp+HSyL+9X4S4uFJYBdNDhRj8gh5rH225j32dUw+8RS5ldfEPanPPDTj
4fL2FEzYLazwGVE7iZIZz3LHG6Yf0518QHFdJ1Adgqirjjvhd0ZV5puNtM2Uya/ok/y8JnbAktb3
qNAltx9A8i46v/x+ArrWDGttgpr9itoB5Bj56KY5plQ+nk/qwNeL2zgD+CYD0s6FESGVvu6s/r1B
GX5LF8XHbDYW2oeozyiRyThZ15v/IJ2/u+yQRAqYHZhtM4XKzeda0BUDolJiUCASTyidnnbG/gzL
hA8CENqYNkRzD6HIc+C0S7OJc14b9SzuW9bKuvgORIuogVEYX0ISg5YJfhPp/PyV4geDTsP8iWGO
ZQd0valbjMcZdv3N0BR85o5bUKT1njA9ywO+ANSg5xJyTBumbqZM9OrSQ8ZNU/G24mdSErZqdhoQ
s+bsCQx8igbTWfHQZUx60TsruUzwh4n56sLh6LDXhSc+GBI6YbrXN9O+huXOY+SQxEYsuw3p8em6
KSEQH1vIDTVbdrJezJPNeJURrQmT5DwVmHPm1foB72fLXy1hJp8w+Gv00gzSy+dN1eIa6x34B5vh
fYXTS9PZ00+Jb3z0Oy7Hs/thQley/qk3bXXEm4Vhxac1YmsDpigMkoaPlm62mAHrHrIOJe9OmjHS
A/Xiq+bzvxhjAVplXJiQgJlZnZUWVkIYvdJyGLKB+T+WGGLtwsoycWH2yUJiZpauzoDaQAe6maoP
MXn8jUlQUwx2QkOK5C3hveIkb55pt5oSzzZEHlJvJ775IYzILKOMg+v7MqqNI1kwqE+IPQXxg7wc
Bbg8M4BnsbTVBsrQAPv0FwSlQ4Dtwrwk6SVhLTJr16lp6PxMK2Fs2jlgWYfxO01JRd2ZL4/Inq0K
UwZBDiA1n3UaAYJwk28uDQ55gQ0pMkr9NIMMT9m1IQPwathQC7X00qxWXkR8SujQFJvuDnZtlO1T
xi1shjZOVvFG2DimZ/frC3H9YSTfXPvuDIRJR0Rxcz54dycm80j3pdQVibPLJilBn8sLIhoTUNGV
CX7Dxu2Sna8+OR6cg4ibYJxjLTuADCXFrc8sqU8WYoyJMe74DdSxbKSAhmuLlu2vhwsfQ6V5R2wS
oaqITJtgcKGQWG4+GO8bGHQCKM3/jrCsUM0sD0MgeREXhc0DpISkQCieeCDrYjuLTB2W90f4YCgK
7uisPhOi5sYNoOBZ5YPFkalvo1gDn5mzvoRitx1q1JlDLW8+55BsThFJw8aClP0sA07xCy2EolDm
c9N6O0tfBE9xnOG3WsbCG3jUZ0RtQs/RR5ZwkXhzZH20Giss6eFIhW0PxO9k6pJJM1Zey8vKz4z8
LGh97KAZoW/ht2wG3BEZ1AWLYIkQVpP+rWv2pm9cMIGjVWP0TiyifXgMMcpyOXGH6c69qdOLd8gm
0czHjYDl8CnPBDdrHF5GRqREu7xhLws/0tfkedwuKOI8CjQwvJWpiwtWtGOJ6HKKkJnwlP5kODyq
I7AwXa5PS6J9HVP80oaQ3uAZ+V6ztNvIFW+eT0rbKPJFib7sNmFz/SJ4MRufMeCes9Rnkw/Mojwo
cHFHAOS6fTlxRyOUWhxZRGmTgTXnNfNrGvFlBRFJKiWdyAiYkD66aY7dxqM8MSeSsEBtcH9w+QgL
psP1093Qr8VUMkbklj0xUxtmvN1040QFpF3N5Qiiz9c8n04Na/IN9rVdgjnLcu6tYdAs36xZY51B
OOJ1esGXuLf4xRxURg//MzsEuFxRYNxIOPjeiTVbNW4jH/VNJTG6QinFrs7PgKFZPkA/Wxhn8aNJ
Vt2QML6Dtzpf9De53hxIGybBO28raftnkJA7iJRK2icrqZwnEiC5je+/VLgrRrvLMqJI2v58c3Ra
a96/hZEnnQ0R0zpuRNomNW2v4qa+bG6TjdUHsS7RGutTBw32qh2kSGiKgev7KXvY0sUvzwl5T4am
FONzyRr5mwpQnwbf4YKxYTOM0V+y9hLZzvzWQzeExF4+h2B/x6tgq2o3yligIbclFuhIj1r85p6B
QTIeYtN7qGBTBKQJjgyl0Ehi2hpRnxNK0rNis/s8IMxhTcRStpRQRxBJJSvGQ6RtpFnnIhlGZsyF
S7y2QaPix+hUp+uRITo/NcyBxSMy8OHmkV84IR9xYbhI3ErTJRyakq0dfJbDt7RHX4SbiA/Ytuvc
Z5jumR0wW2t0VKM5ilTINhYNmdk+nEhZjvJnK9QsmRyuIRO7FNCoXC5eJi/14JQMnWE8guOT9Zma
8QsaveO0B3bz9YZ0WabrbUrP42NjWPmD8AUsj6J76t9zGGD4C/HNzAvbT76sn/n8LSRCEhDzevEV
2lWoHp0FRqgUGbAjfDKNUWXXfEbaacrafOjtYdMiGJnox49L6/NW8XEenDxuGhgv0ynCDurcU2Iz
lgjrZPuxMrYhYm1spFCkAEI+P3j08hYDASzK0qppkVbk/BVOasBDAUumN4QcOW8797uTkeNOMAIt
y+Z+4pvBKJc4Ll8sIKScOcoBDoMYEh3FdRHem+gSL8PByFhrEAmOHcpHcL4laN6aFIA5G/y3KG9I
zsjKF7v30jtCfLzxavl6FLXGBZV96a0BxVVcmTLYZIA6aSTexpjC80Fb8OCHtUUlbjrFiUfxw7tl
bpHNImDmmwRXKTYJ877OJ91XuOvzATx3ymdo/7G2gEEYepT9OfqvypKcvk7RwbCxZRUHh7Xk7xF/
gT3IMSWAtvtg03fv6D/gQZQH4tpkiPVxkd6gK+I9nwD9Z2MtjjZ9syJxgaGIGaLjIcdMADPAghpY
6R0mBkD9g8Souv13H0sBYA7GfruMxjAaeLS3lfeqD7HK+/kch5V4GSR/0yP9nBcOPTu9ZWWB0wuA
tW9OwKalBaqgp2of3Z7EW4VJ6oaStbNd1vVWCuOCUmOFjmwTVV4Us+bpvvRHM7QbXF8k4PXA0t4W
zKRki6vYMu1vAYvXWzrquQU48sehvK8DGE+6W9OoPsZJuC5gfWCWGMw4iJO6zykOrcYvvqGGPWn7
VWC4CEDuH1q5qA9ULdk3igZySnHRe1Is4C1sHVRiHM6ZR7E3o2kd0ajcjRhqZlM00hJIzFmLoC+c
C7OSTENgGt+XNbjYZx06tYMQ9Be3Gj4UmF7mZh7TLiYgFqJgeFRmlnrokhEVX18Canb7Ozlhq8/G
1De6OgFHKxHyIJwx439VPDUMLprxO0l/66H7i86ijT3Eya0YwzTKXfN9x+hrTTv+jWWCP/NdB7kn
JT3LHTZtgZzza/cQXiJZNGGo6bG772famxnR/NNndE6Pgb+Zi7qUf4ZHN3vwtlb1h77tfs7HyXMn
2luf15mgEWVozTsbj1f03YdRh6msHQkGny16B6ujT3Zjq37O0dkshET1dcei2kyKHR33GCHxPiJK
HzX8N19lUmWyxn1EHGYrrDGvNnJ/ZDpq3AmRDWm+JXLdjoL7e2Vd48K0SytgDFJVMMNdhXNcD6qy
h10kY1/zF2EW8we4QfH8aoYcK3vrLq7u7gPYxdxHjMLtQ8HEu8QWazacNc4KlnQ2W2+QrWOLHcxg
fjinjhIJOCcg7U3esYVma3uE/of/a/RFknhAZbSYzHFsJrMLwBfSokVmDOSGec2BWgMFA57pw/Y1
nYBU9I2L6w8iGVrf5gw42VsuT2EI5wo0HbNhY2/NQNrOEn6eWuUPEMCPJYFulP5LpJS45OPrV2ps
MYFCUJEQvF5qvvXncyqaiuD3IrZU+q/ZWyCFIEv2d7rbsbDXuPZJNjj9HAE+6Pa/FFXgtVSUJVv/
1NOUIr3hdmYy/8ZO6VpBpchV/meSRvBy1MPbGKi3fcMwsNDFAIvOh3z9NC/ek5Xy5vU+21b8NlD5
fGMlCJTCE/za1gS40tAQextuuC0JAjRQ2wYW1+hsykdN8E/r/M/k/mti48AtKBPIE2tG8/DyW2GC
Qdn2jX3weMLGhKxseAkaOxYEBsGcOtc6sBDZ6piMkO2Yd6af66wo4i4Zluawb4WRuLBGGFsOYg8S
JsHyVKulu06PXGm68RTxC++ys6PvAZ6hV+NjqnEmIe+b/p31dja+NifregSM27xd4wUED/fwm12n
T9Nwfugk2TesR0teenaLHY84BjmXSixvhwSaDpeJh4fFz/KBjgU7kuDDvmUC97SdPWreLrxz5CvQ
98ZlXMN1Apke87Kg5S92DbQa0/ol6rHogMHzjj/bumYv2hd3SMEGHNQe7P3AbxDTWav/VKe2Rigy
eZt5ZDSK495xPF4bYmugcJqGAW+hwxPM4G9QxO6ky0gBIxWf+Y9Zl4KYidqJKYZNjEs/wykoH/m6
JOoh5iLcEJXwNb2HW8Y+mdZ4IG6ZEjnexH5ELxservO73bPsnL9o870C6YuJc/26/X7YxvME2nd6
lQSDCp1QpxeOa3OuLU/IuHY8T/4gaLDFgN1nb8Vw5qrLuI658k9z23vt7NOafJ3VF6yTtYp58yR+
P9v0VjNihnGvJ2a9yMxKIa+y2SMO6YMX1ey1WjFfO25y82c5iPouPIBagrhfzn57hbwccQtWEt6O
YUH0d127cx8SzCtjEmqh0GNof9/m3j6XFTQEiyXVzV2iSdqxF8w4TjQOCkW0kRes87BBPeoukZRh
MrofUztMEEjf9JfqAJKA1ci1Ie/3YdevmL04s1fGFJlhM+jOOmKJCKP7htHps1cD6OS5JeBaOWO0
hsVBvfvHDIY1JIM3642GGkgNjQmrsvLFyEytGD7NoOdoE24WmfjaUXmduQILLQqMSdeoIZp2XjeO
0+yU6TnM2jK4RmyzZ3vMotk4b9Sc7YJP56SvJzyCz4/o3ZWrtjXrRHCD6yla5S8/sQOtgibkJuEC
9uO8FqEtMDKK3W8EYVRRZ+OjRvNZPGYakIuS2i9ewLQIE+MHEwpF/WigUeplrU3duaBDueq0nzw8
7v1NZQMaQKo3IlJtSjMVt33NtxQm8vXV52HTn4wNNB6jTQB9l5RYpqyhTU+YirSoY/C/j58PKCa6
r/2M6PH4eRFidNEriKJvZHlr1Eb4PVsl0r6YITmyDAWxMQmGtYMSaHki1LQzWM/zD+szhB5f5BbA
bj/QGFmWpQPwMJCUXRDRTPkBODZ0GO8LYN+QEhkoNyy3ITgNHgv8Qn/9Xg3ibDN9yh4YtAlAzXlx
e9h+PMgBL24U36ZZQ2jxVHgItdZ6IKOWe6Z7q/O7anZ0A30KwSiQU74sFjoIVJt0lh+PePvm+X4D
7GfvnKn9EIU7Q3kQ5roRDebGABILGSdsZkzgI69LrldJ/w+xTZSnZ9RNDQ86THkHtRr9Kg4YeVHE
/CJo0D616igML+kQo04XNknKohnyXAeyxBKC+G4w6M2vecgxnleXOSJ6XKYsMpa3ZdtNAXuYG80Y
xSHcMLDVcLwfrqqPC83GyhbjJA0pX3cQElfU7kAay/AT48AIbLukmehb/HLeimdwMtTQhgkTgE+o
Uu72nSpe67d4eo1oD3gFBNwS4DNM34P+AFoBIgQPlbUsCdTsddA6eCXdHIgXegVfcrgMWwD88B3J
CPWs8yYbenMfJFZj4gEghoHhG9zYDByREFmjIKsOYMr7Lgt2OxwEfnIxZjuXOXx91ycqU7mueLyw
JucR7rgAPAtmh+wchV19lOfo0ZDJGA4Rl0i31ACaIcjOZZl7Fcz6QBb10M9kMFhlGS5kaRa0jYIE
OhWqyahrDk6sz39IPhmrBWYUgVFGFe8dm9TrKIZi0HvYyCICsjOcCc0rPznfu7OnymFXQZnoTgHo
dFwWKHukADCPdel995a3vCwR2kQloKq3U2EIb80mPzq60gB8HZnyWsB+HiinNM0BA9tUWHV7OOvM
Z0OWqRA/j64X61yQr/iX2FMNjcur9w6Bwj0xRLBhfYkqGP/x5Ryh9TCJNecQbQ8MyJvZO0BP/Ewy
dIAvNI+Ea5SAO+J3c+SovG+I24ZD/G5mQ4cx6KrMr25Ip2D43VqgvOQdcGry3NP+nZvLewMkC3NU
aOPaL1QfbYN6O52lF3dRH3pAHBvrQfhYPtycYJczC0tUwYB1eA8JqEzXGt0ItSKzuQr2HbA1NGq8
GeYW7bsYI0wYtjMAKkND+ImQoOPcECOxIEZdHJ4UBG+rAPT2fcjZP54dYVM0kP4HTQa1ueVjKWgb
MuQZxBGzbIYQFgnUMoBikvNQaN0r2CJPGtFZyf1V1+ltFBJKjWaPaMEUJF6LQyHWK9M03czZLHgN
ks4Q3U4QozgD8jKKY/p2Jg8BhmOQwxBZkJG/LAHLWuCsqIjpHeneIhRmaVTyPSikFDFRL76Wpsfl
2BURvX7nIQF3Dfze3MpERMQTiivLYLQ7sf8pqLcwVFWVvOfpGehRJ3DHZFC4+Tc694bzkYbJNw6E
osRExiCIyH56J14kx81rAWu+NB8O4DiEut+cXxUMMkXbweQQoCj0bWNFDopLv0iPjCbPOxKenR/p
eYCfvWAQPNUlzYkHZWnUXoL6NK65xkzPkK1+Gm3jsju5zaLygjS+cpjYjKi/qeNhvJMQUWa+YxeO
xe4rA+qAJ6YAFJRx1oIQQZU6qChG33bWpCmnJOcV6oh8w1FGU4AaQuF8moT31KC0QK4kJrAS3sN7
jEVj8RD9BBmKXipC95BLiKBNa/5t9NAlj5im5SjGPWGhwFia3joysYuHNNCYdhLbwKOAQMFHZAE5
wm82z3/75ZRcfcb/Iu54BTvLBYLcp/ung6dvVxUiLhcwo2Y9KbDFnTApkbkFPzVrBLR5xnLcgRma
B6eCbs9m2IFzaugRRF4lXBUokiJTongRXJbNBO6czxZBJWAHMFQUXc+SlxrrSnAFuAspXDzzkK8D
zz2AALDf7sj4h6N3YBnivCkoHtoBWT6t+dKfvw4W4gk3TR9WCaQBJwl3FNgjth3+XC0UtLwggG4z
iJZdcOi35kBkcGUbyITsXN5U6+pieS5uXEq5R5xGLkZ2FcUoCGEoVApk2qOBeK+edwdrcvxhNTME
0FlVDW1ag51ksrEzLzyunP7sFVOTIpZ84n0tPKo+fFBRC0xuRf8edRfWnn0/MFhkvYsDN72Wnx/S
4TPAzcFhn6b95K/aPPrr9ISUg36RzwNLgTYac4WykSXNlHeG97lYilh65CIz7v+npSU3oyuXgCZ8
kOtKYU/O2AgKNfHgv6ZIcd2G10Zm97ExxMNUcBgufA8pB0A0xn6gGV0W5ljx1cYujKKcjx9DODB6
awGowB+ihhuG7aFxTA+Ts4lh5GQ61F+EWG+QnWlPNafjITSG+RkwvzRtBiPhWCmWZzkiX4J/cftB
uzUfViLUDPaZkL2cWV+mg3JFkUxk5Hp5RAovbs8uRCnzs+CTiVKovR50qbjDp9hUz0jMOoKjRbTB
4eR6lCidE76QJLl3j8ghi5Fq27nTtiYsxJgwqq2c/fiv+yxPhC+/Ad8lxGNsLlQ3jLTXSLS5PA99
CMyZhCauzEowVDzXAWdYqQ4nuoo4zALBbS4SakMAvb8a4UtPfJHUDxd2DLx0x2WD4TCSR6kQU3Yp
Fbd2ycEtsCatUQI2wbO3XzpSA8oCgJdlHO+ekpCK8ulnF20JH+AeDNaomNmZl3Xuej33ijknSw2I
flsnhXwnb2GnxXAMIzc6CUENWN0D79ddDSlsrvbyj1trcj7rPiywUWJSOBta7sW/jWCxTLz/E3hG
a9sHfPezrgMNokdwghhoggEQrbhVN4ZgmaJkQRUAztpi3+qU6Xy80TZcLgwbeEsmm3F39tL7xFzy
yB/ozD+59rz3tOaMVTOx0FfuiHsMYtwUP40p19HEjIy6lt8cZE1h9/S7gCvKnrYBGYL1ZFe07EU5
+NoPlmjS9Ij5GV4DBy/xPdgLJiWvwm8e5AWjRriQiPEb2GC25IwpuwYuprzlgI8Cl/w6kLrYvSkI
IygH5EEF0V2Yuiszwsy40Ve4htkDOFnkHhyogWyaf5I+HWaekMMi90cCdmLPwA++bU21lYf5mxXB
8LWbPhpnU//vmXOnPt84ZY+mos4/74bYqVoVmgUSadTmrf4UBVNEUQnOgYoeAwxqxGfjD1bpxScW
qTGh3Zzf7ceR7Tw8fuDzuDt/Cb/oAElaMOQ7cYSnVK01pdtZ8UZ2sJfFE9k6WAgNiaAwogrmmlNQ
eD0PvTpVOeCUEISYO5yMXafRxpvxQ8viQvRPSvh1lBydsd+cIMoExhWt0Ym1AIbgPzK5cQUX6mCx
epT4uzaHXWfTwkZPnmuwsV+OCvUCZ18IFrjk2Nid/9R7FP45dc0BPXMzADkCXNyyEeAA+P5EZJBl
7HM9W4TYURZQbZbI1I0MFsqSlU7kDdXZ61whhWMdSsSnOtAMsxtIpwenoiDZ0PQcRYBy4cqB2IcQ
RTbsyUaweOIAkgM1txk+n34/SfUDq2Od0nnVm54xJ1kEbxoY8yFgX4mlF6QVpnyMF4QVdNEbgBW4
GqWdkd3PthUsOwL4Pn9Ldw31Xv8ii163rOXn5lAUUqUaaEK2FEO3t4HbewyTC3M6UbedNPaKbpRf
RSf1cbjxOzczLQkgFhAWh/IXBc0AcQnHThUYHB9nKa6uJKBGTkxmTUvy3DsIeu3z2a25rBE4MSmH
Rg7ta8tkeqQGnL3W06Xbq4zOdwBERW7aBYOi2Q7WDQgE/+GlHD7FfWGXA1YKGKGzcyt8hJ0h0M7E
3tSc+Qd0Su1ucsC871HAox1Tys6PxeZjBu9HffY80GXS60bnGbX4YmJ++xU5y8PjuzgC3/gFcG22
zvns4rZgpgars8UvZn0ynsFYalH0VXUfYrHllmwx4eiZd833m37ZPJqgh5vHwmuLOuVFSehT1RA2
hyKK0ZXG1mEtiXiP9iXYCzcNrKB7+vupr81oZ/B/M3GREMaZgBRxY29xH14zyJOXi2lg/PiSJAGo
mkzEcQzPsmisPe7Py0w2lnWyzWyPZAPXwYW4nPmWbs+K9oZVeKCp6TK7zKoCHjaN3dWIbEiwdMcN
ZCg5L6tS/su7PZI/7vo7QqLTnDB1CnaMJIymDVIhODmUzfWb2Mpd0z/9bkzntQj5zKYpc3Q8gx80
LGurjIn85G6khGQ5mEx+kYYP1LjXor/jWTegiaFD6KlnlBHb1f/uPvdfnmgDh0hBxqE5M2Mo6wc3
6EBCe3etpfgGg9817Y7jdX4NKktHb1BN46GInRyarc+/w1+PtE6gIpiyoEqYAoPSnpF52e8Bu43r
ZneRCYJUDX/CDggRkNANhtj1DocVRyEWPHiaCce4ZJbj4ui+T2XlE7V8qjuUREh/iWC0lgyUVCqG
gEk88JrTb+yxd0PRyhmVKOMHextU9WKotIreh0pZDVc3RtwOP79MVs9ANafVaLrByQfnpCpMtpmn
qmVIHYTSAgHnjCFwvVIskFkaCsiD30HKEUebgPI6bTovgf64i/ZnCx1pCHp0jVMzF6ZoXiJuVyMn
iAG9s8N2BSJcYGjOPDPFFbWGoHJisp6gYXlGPpxbjjW+63HdtaAmhiwbWfEk7cRMfa7508qpGD3i
cui1NS0nSH9O+/WkrWjfAREY6GaMpuPlQ1wBzHDAJdwwRMg0GntNzeQRfSVaJmM8z+Mwau63gUT2
RYi0lxBMB65buHjrODH9/BCZkEIUCgQUQzZarQPVHONtUNCAHzwFuDRHDMplc5hwPpC6S6gNmrmk
LEEAsAshZGGlNMAK6DClcqZYRo3apr7vAdlYmAkiLgbebBkdCaKg/oXciLI1Dr3cuahPgTjorfKc
Z3F1cxCeIZUgLSkBkfSafj46NX1fyyyh5bL+lMBUaBFJtlyZF+pGF2OTP6PQntsaH57qhrusS371
DZONdHHIdj5aDJrxUGj6ZS722ioAevaGfuX+PCwCAyNA7OFBHyS/XcPMUl8ZPWLS90P8QgFNeTBL
IBetuX4UnUm8Y0iHUQj/bbjzr93EjEqe3AGEtPNRt614y/twPaF8GTSMAOYT2jRayIwFgrWIO0tl
dqfQMEqhSP4FxCZ6EYhmnueFzp2eFTyLpln7PnKfAL1KENyfwh4Yt5RRzZo+3haFE/sOmUP/asY/
R0Hfazod3Cl72B8xAj9iE9iFPdFVskkaePSHh6zrs+Q1efwINRkoPLY9HKndGqwv3shXYk2XFcqL
36vPLlEWgPGYzWblVsOQJWhr/Brov2EqWZA42SakeGxUMDx1tjNQ8Qm/43V1Pj1qnItczzbBlq3N
vNf+ZBsjl5LJN4RV8/ELHHn00Hu2kGDQI6KCWeHP0x7cR2jIYH3KXXRjqJgUCwYpDtxsozNHPMsf
itTagMtIkn5b6U1Dv/gnLNNJRFc48zk9ZF8qlNr0LXxeYF00xA+rY+q+lqxDR9Kd8dUeQKWM/vmP
//m//nP1/o/173l8PnzW59M/To/j+Lw93W//+mev889/XP79Zbf41z+7nW6r0Wi3ms1Wp95vtXr1
Ln+/Wk62pzXf3fgf9e659v52z6eE4DVvi5+raLHsfENRjJ/E2mu1R9vEMi5+XXaWwNXY/OcFTenN
Pzpvq14r9ptiR+t91jeMwlgdsinwuUTQ84Y3kG9rfPEdwHPufQjnhzL7B65851zOw2pT8P9J883v
z7aD2+CQfLR94YH7bzjlvODkH2qgrC8eF+vr9AYmjvj63z+BTu//8wTM3/8fT6Ddr47vxm5/Sr7g
+MhOL2T45tHvbl20c9ejQntgLML2BpCk0NvSwDfs0Rpet4fxlJk3/jYhirH7eNBe7KTZyAPl6uDK
YEC8RtkQ1XXMLLWq7b3lC9WC0YvUkPGM0FiUjEN2sHv6799Uo/H//Fx79Xqr3ht0Or12//9+V9dn
7b3ufy7r5ODiL0bmNxfskr0wLGKfEx5pC3lDToXZEI4PbLt1kNZQnDTV1bnhjiVYdJlWyr3hFAQE
AhCCD5ZaWyvGgjGK+TWbpq9BbXJhr90tg38SHBRGiD8ICFh+IrFeGWHqTGyY4mNAO3El23edrzRO
HzWFwNtql4v/Iu28llvFsjD8RFSRwy1JQjkhy76hLAcQSEhICAFPPx+ei7F1XNbF9OmZ7uoTSHuv
vcIfxmSQT/h7jEkbUO+wdz0ANi7nL+pObAFHCUrfmJ4CUsQlPhbUMPG0fMlW+1eZvWIuMuZFB3ff
+/vlmUr3cv7ZFKaoKKYhGaIliT9fXnSssqQ9FllIxQJIFiMtiEE5xE5teJL89Nw/UrBgioMuCzJM
MKNrR7s47aWvt4GOHqI0SEdniwb/MGl6MvNpwTNInCKvepaRErhSOnZSQbf5AVFdy5ZQEUTeU8ay
DXMxZsZF3r9ZQykfKaRjb82rdJspyGn25bUIyEJwkndFfTOsaYNCEJiDqKvsiFmlLUdDkrcr5O7G
SdiwwkxCdoLZGgJbaeVQ7hxMV8ufmcleMXDZuedshO+eJuCoGjQ3pwI2B4wBuykEVhNomu5FmrYI
B+0802SNk8NGnsVxKI6zoST3b0j8xuD0EI22FqfUv+Zu3fhcCZFNKDRZL6HNg8JzMUlp/CeuSA+m
XVqoMN/I+lR49Ax+BOqdcqEN5WrePqWlo4h2avkKXlDJp0ofmllUaUun4AyPjtntWzXSzJ6EDIp9
nWCkaH5esz4yN8h2VYzWVLuhix2mm/MGxNaBYkB1le1tctg5Tah/AlC4kb12ojQmasJz3nq11Zl/
BPVIZAz9pFB1fcqsriApIavFF5SsOkWM/SJGhsNT8a3GSRFjbnRR0p44PpHVzpD8nOjPbeobzKkb
11Bx8nO0xr3Ss4rtHYopve4jNPSv20HJ0wxMpBVwDezX83Pr5pfhBSfO6zg9uC1lIOGhCRrBP6H7
v9mjpR5ivYOiZo2RyecefwtQFkenPA4tQB7YSZTw8lkYC4t+4sUtluqxT0V8hQoxOu86dVmkeMwR
IiHN6CbAWLEr9rXqiUVgtcEFO+RiHO2Rpelzk4AgV7K2YDStMMgpR6g446nWnulYOKo0O061Dpgi
Ch3v76o55cGTb87li91kOjAPBU5FkBmTVAlu2LNFwG32V187uvstw1kMc/LP4k2PXUVDndV0ELPh
DTVY31XeWVzkALCoweAq8VRYfEDSBQlZ+k02rddo7epGcEPHvBPhLVz+pfb2Bji4l/PVP+0s3goQ
Fk50W0OGCwjRYaPiIcpkA6HZfT2Tdc4Pw8+zVXNcSJLHGjuqT1KOIjq29ouEAypy1VUEwOFkowct
s1Oz0YEujtNaM7MI+M/leailgzM1adOXCINUcUfmq4MqWmpVCLDmViPIM1bzEeCDE0c4+Cj8e5an
KQKuV8HeYXLoZMKXKPFlmRQuK/ASO1Vso9YhlmO5AlZvE05uV1fcdbpe2nViaWNVnemKe1HeDWu4
63BJ0yPedqAXcV4KGGJdCJpN9zYaejAUzta8kWxzxmI9kRei2zw+m24TlK8HCWRgrzuoeNfAi+nB
Lo8xo3+A++D1NucM0Pj8uj5t6hXSRSq1JL1bij5wiZ+nSfqinOzsGfjGfmAiVoqyVAM+4PqeD28r
ufBOxqiOueZAXSSj26cwgsirMvPcOdgm5wNQNyXP/3ZpO68pXPgARCBND2gVYBHEErt66XzIeIZ1
vNmhxWLjA3SYcn253MhIrURjzaFMRmv7jKYTIDE1HSU7p0qQwJJjt+p6janolRjzCLNokzzRYVZ6
x1X9DBGiGOKQfkDz5ElW+6dJ8yaF4tFLPoT+mUl+TWhHPX1SUWAeUT1r+2K9EGYl0sbv0iszW7ZH
BKDWz4CC0mNGgx7GgUZugjBDTzecdIUPJGJsBgAysrsgezkuNFrerd1s2xkznhwl4hZC3HGLSaAM
TJahl2DLY7YqOeiR3UZHeJpSdoJp4MRmf+EbTgmAhjJow3d44Q3HsfUlqscBQ3oRfWB5db4FWoT9
+dhCNULy+5fLMibrXtbp7KRiZc8gz5bVnkXuVgDiGaqVvysxfXAhj2ImmYMxRHCXWky+OkVA/XU9
u2Iz0cBmvjVvV/AxmBBNow09dEqA9uhTc1zZ5bojjjQwTAAvthJ+BNmM7gCHFlgk6bbC9fUa3KIp
CJ/y82r1MDBFK35fTMRNhKI7RkzT05bLQ/6mqKB3qqLJz6vY0zWjIwacD3PlvvVMeJNuLk+G3Uw5
KjH6dOPRdWxMlGzQiW5j9Yl76pDmAZhxq3fUvJTAiXs5kuaztno9zpTndO+fC/cCUQ152HgsgfAR
WVQSHTFOS6VPGzFKPP0yqIjxT9hAQhxJB+b1tfnQeboOEFbSfmTtQcxtvHRUwbBdmu+cku25z4KU
wLsD1UBUxdhW9NfpoQg+8uet4ljSKOdXX7F07Ss0HbP+AYXD5HWHBNbsTKtVQ3CPdTy+gp5pfHDb
5RUNYg8DprOx3iNzyHEtda6oMGpM1UmMJ0SPrreP4uTtEwOM0VPNB0abJEMd+DjFfmmW0yOao20F
+ju5uFc4b7Tn31Ns5i6BwcPKx/dzTT3pi7uVYIykmbbUllhsaEI/i1y9/ERilALzQNDn+MhGHEDY
VV8wAzcdWnbGe7lRU4dRiZWPytz5OwPT1QcJmPQzAZOSqJbOl2McoonrvCRwPosJ6GY33h4M++rV
7vSyaMZUKsMcZcxsfN7u3XMQ9XBgwOIBY+eA7KB6Am7K6nfh1gLKi7zCazdwvPHso5mEJxtJ7pVB
0M2H5rS8jCywCNkSqZgG+0YH3+z+yX3wXL/WGt8SS/nnc4naYWc0YgKwFBLfpS+9gQePPmR80DVU
Ob3bul1VmCAgKP+atTbjgT3zYW2i4WnmmYWjjSqYDGj8Eg1JnQEhcRZPtHWLvjhD/BpwrGoneBlh
eU4KqU7IVhDsaGuEf20ODeFFH+1xd3dRryeWncdG6dL1QmcjakYSwgFJT/ZpDNM6yF9kbAjge1Zj
3NkSiWHL3+9C+i3J1mRTVbva07CsuwpFbiWrTapKxn8BOxjE/dBrLZ/MlQ4rfbfSOiJVOkypi6/9
evr3tfVu/dwn+JoimYapyKquGHff4aBpVXw83OKwY8AgNj+slvqrMlT69Wo/vc6jtRpqo3Qj9RNf
flYDk5xC6RQCgcQhjRUHIt5UywRalPBZ93auMePgAnxAcL0CJQcE4xI7qAhCSoIOjNIXGXegpFvQ
NqZDTqOufb4MkvHfj/X7K9U0SxElVVItpdtW30rZXVTm7TXTlVDsIYnut4FKKQfZG9TUhzYxSGdv
yw7daSJ7Irxbq78vL1u/vVWuruvUo4pyXzadpH1aSVKVh3TI9wk1c7XZUCkDr0SwcdLTR4hUjCYG
gLp0Mnml//E5FB6sKuXfL6uIrCZZ10RL003lrnSrm/M+i2+SFJov189dP5fDwvCO8aCJ+4d4cK4z
+0OQO4H32pwoqp/oQ+RFr6N0CGXh6Ar7hVG4gu416pAJusWQ8EAQRmIk9fa3R0W69m+Y42b5WqJp
UWTKxn3rIRL2h1ow9NXZv9ExYkqAOyHtKWFQrppocn6vL/3TDDXmmxuvE2WirOhr7aaW7u1MPx1X
49iHy7blzgzGCPLZPrvMCcsQi/NRNK5Ysgo19OntitIWTXa64Rk+jFjDTy+0IavM1z+Vvvl8GJia
0w7l13Kk63YtdW472rZWHe1N9k7Lq8WotPINFyC14qMait0eKQpljCUhRkrKUpGtxo4Y9wHjkilY
r2c64XPy3/0WVxn2AVmaYJ/6OryERRp5Cs2wDTI+mmeqi+ObSb6N8qDXxIMaGnonYgnjZmn2xQ1+
kLNjR94kjJklZbgjfLQO3FeO52H+qvaFgTACcfdcmq70qZ/mEXO8fR8yynFVjvd7rNxuW7VvUq8N
jY+dzEhMmB2jB+eV+vuH1FVVtXTV1M27eFKbgnlKi0gKWSmjzQbaEAgSijSKMcDoturcFtvmQ9ku
oucPkulhJ4jWEcIn5WL3rOQuaCI7X5yBHQ5ueTclWX6pdFn9v3eoJP2yRWXVNNghoibJutq1jb5F
CFUV83SfnvdhS3HwUtAOLjfRfPeaBLi5rDCHPKyTkYEAeXUOOpb0jHq/2sRTEZkFfVw+x5PcFyZ7
lAuABIyO63SWhThZrQ+TbH7wTDq2PdXD5Wh6Q2ohm2UDzBccFD99WL789wOObmC04D5V2ESXHo3S
/iFQetpcmKjUqAHuRVMBbQrGIMhjH/CINXoIQPlGCHaB0S/OtkqvGLM8INlgK604MQe7NCdp5Q+r
ALZmNJyavgVAS/QRmAYEps2S8R7QhdXpkv/9QpVf2myybsi6LOmKqWrq3YcXdvFRFiWhDo0lYHxf
oJ32ZtmVDD1E9j6iJXhwz3NEWDwMnKeL2ceb0aPmslH1ADMEfpj2B9yJB3f1S5ohm7Ko6KYmKaqq
333lVFeOye14lkIKBHcz3GhMLZFxr2adlnnb9XfdBWj1N861mToFfYMOCbBrbKlPTjYFYsBwbv33
PX29ibsj98c93TWa81TdlRqyk+FaswE1SXYQCN4i9lbT7YsGlmm6DYJF0CtcqCs0ECftGpwf2+AL
+ws4+v1RMva11v+6o7vom+ZKcWvykxSusUiFgbYZK6C/jP4U6Pw0CtqTZx7DazqM3Gg1Q7oFODwR
rU/vcRKGjHtSFGH6A6pY0DDdcPoIQDl1Hrw3SX70Me/yJNIkRZauUR3mI8R3XcxCoTeUbu4bUJS2
ArgAdBLoh2GZGLSuAuWX2Qc7jE4Uow+I9LbyxM/OGQqWHMXUqoTzAtYDLZz+VvfEQbwQ3jBQ8ImO
y91LDUEieq75hR2nh51KTja1FjEGUQabuXBxcQSoTGHuMzPqd+BXUmZK+5QGfzPsYIYGkjwxEAx0
KnwAUgWcv51/RdyzRphGhzhWQc+D3cG40ujdlqcw7WkOdbu5EHzIDKiDdZISeOMucGRE6jv2/16M
X5nIv59eMUWVYCjT4v0ZBq0kEa02ktN5gdJPcu3tTuwLC1sQ1NVvhiuCrgNmET1ITr7O838uS2ai
6JJBfmTe7ctcVsW9cYraUFqqczin6kB2TCyBGUI28IYFOIRXAFQVIKQpdl/OVF7Xwcq/jFfQ0GiV
IHzpmJ0F7QwdiNZ7xu+GSGmmeFsCOmNgyMAi8Eb4wtg9BrVMYfUOK8VQ7NaJqmFaZX9KM+VREPw3
55Jk89tj3W1t/dzIWSUcLuEVfwPDhnEOvEJ2yWaecO0sGQd5dPlwQMZDxrk+H3jJrMoiUPui6UOV
xGWdUP2MpADTsr+/tPrbgUcX3xJNSRbJsu5euVSW8lFXb+ewKoJxtdI/jr2kpNubjQ19jJz6Z/7O
/4etu9PhuH9J0Be9Y5hMz2yWIccQ5gSVU6d99HMVum0UhxZe4mvIUBa4vPIlDw1QDreLXRRA5c6U
WjArkc14VC89fJK7tyxVqnQ8KlYbIgP1ZYdzmdCEma+OL6v6aYFtEZMo8/mjF9T0z9n92ZzOvN2D
80rKDVukACSQtkiG5nOgKh1c+spm7fQ8IOA+eu9Sdzf/LHVD4/QRLdWUv1Lfb4mGeTxXgqFZ6Vy6
0KMAzYRbZqwPL3vLkZj864iAGJDKrcLNUo+U74SQU5a+s0BOp+3fa0BWfrsXU+aMFlVZE7+Som/3
kl7aNpfURgzH420zWYGeXOyYr3dKdkio2h1ahFnr+/vfl1W6s/+fV/C/y8p3pUjc7tLqdjZLMMvV
ezbc4j7XeYm3fkHoRbeYXQDvCa23yitWKckOtC+C6SvQI+gyw9gF0vngln49SyxLsTRLkv6tjrTd
WW2K46EMz67aM3tRT4Ed81kHB9xgwQi5tHowhiPQe+fhqY/JcsftIqyDBX7phE/NDtjunsm4c2gi
nWrP3zdodO/k7p0pqqGQu5BLqYp+F5jN6ha1WpWroRlu3BfGlILIMRYE8mxhrzJvJUwWNofQE6KB
8LnhGNu3mRUaTm8RODbURNA2KAS906LuMAgoeIzxXXpxx6A7wCovPz95hkXkfQ7Xf9/4V0r1x41/
Pdi3NXY7S8ptf2USvK8nxiY+Oy23CwHfBXMXjRJnP5OwNby91nI3tcIfKxrpo8pwjkxUCYwaqG7o
gzLfXwyMCP/i8zT2ZB7GZjJwoLfNhDVQwW3FoH7VkQCLf4cQ3XmiQeR0s7fsrfCrsblAvev5oNGe
dnbrjJqyN0Sxdi/5fz+u8suW4jvpOitJ0mXdvPtOYnE6lLLayOGRtawPpGdxchqVwaW10SW4zpmY
iC6WoTBIQtoinAkYYo6TVwzn8NOAW+t1HX56c+QOoCwSBq3+o/xO+2X/dYAGU7UMXVEUsfv5b59E
Ni+m0FaRGJ5YsxU4y6uTve5ezRfmJe8FTaV4fflU57c5fqIhUJbPC+Ymc/y56B3mps3NM+NrZqAd
qFtrA4diG1MMid7be7s4jui9KWe7OtvPIJY+DN0+M87Fw4wUR8GmgCRs/GCRSea/daakGHQKTM3g
nzzaz0cyj+3xVp2VJkxGIBVua+sNzAbZFivk5FcjxCF8TmDLVuc1ZzEQTmsqMhjBzz4NrtSak+JV
HshtkCI3jM5VZ8ijbUoyC/8yaYEFiFAg5EEa4IXmwZb2O1w3OLIpKHV+6YWJvQqxDrsJFwNZj2ak
DBfTrYNqehxjXj/K+tcxNMutOBOcerh7SaZSHywwg8Qg4nD3DV9/bcbaMCb4PSMJZ+ZOOUxLWLX1
grlVBhhpfPa0uWgEJdipN/znqVwQQhxYc9FXfYwvy9fbSIFWx25igqMA7tvsZvEKWlL9eQBVBnJ6
8HoArlfX9vHd3FS9fHCcQg8AjwVm7dYn5PePiDe9Iq83kpe70W4FNStdKIXDH6p1Cgrz6/IKXCrC
tQs3ERp8sW8R7eoOxgAGAYwRAzaQvbKfdaLWoEg58vcPqriv8+E+pBimpUj8IBqKd03wo6gpuWnm
SggjxCsuXVWJK43PSFtZ8ILXxliYH1ZIKm+BxwJKuj64AenXDfTtBu420F6hPWudFDEsvCn9MwGW
vZcPWycafqJ9FyUPurLyL8W08v2Bu6DzbcNqcq6Ztcz1dustrYSxwgq9DG70kjr66AU5iDju43Is
30AUBCPdFwg4FNLHbb0bPmzPyb+ktQqdREOlN2fJ2n070zhhbnDcdY/PTM6aZGERZn1cZ/b2Fj+p
gHCQR10La4h2IuRVBiYVuuXB35FW/eUuVKVLW1RLZiFYd1lEK+Z53Z4OWggOqRNpk8HiYDnp+9Ot
YOKHeHQW1gTXLCQl8LKEHT2yEgft2060nZZISGd9/NmxbBVbeHQK/BKOaHlpmqlKCjne/SmQiZp1
sPS6JcN5WXX1JrAKhLA6YYbC5s6Af70xmPcqu+x/jJ46Nh9IydzZ4xJyGZJzPXhXv6Q33+/n/l1l
UmwJR7Xp6it9bI5BIky/aqnVQgWTla4tuHGUoPbbgVsDl2HnGLfWQeJwr70PZClSWx9izNGpqYZg
iWmeakHRf1AGyr/sqx+3ebexdeMsXQrr67V1VDBuA68y8CZkMwDGnmNYHEskEYG9AX7/+xX9tqh/
XPtuTyvXm9gYZpLRTci2wGgoHLFoZq6u+D2dURixPR4ra2UQQTj12ObW2npuH5UHiv5vnvfjNu62
eiZEqi4rfKkk0Jb56IpoWvGFpctC/HWxFv4wvORJ867PmBLbWg/jhgFAwK5flvTeGaaCWofu15dm
j6Bzv00xftza3Rkr7EstznfcGgU6I3Yf2Rc+z7F3HEd4ah0cEK40yjJAagfcFZjYAqIXqKYEd/73
t/qqTe8OADaXpikaAx2RMdnPeFiarXqIskIhyVJGB8WP58kTglY1R05IzDmFe7qyj/CQv67O71ft
Pt23KHxKNKne11pDNV+64/E09y89HI9tEm8WJyjxAHrR/GE77reUUtUMXdIApKo0Zu5Sypuh3VJZ
I4MuPBl+0AFMMr0pEZaG2JedeIi6KhoVw/Pw7FltP+9nL0anYzjJVuaoJmPrAy9qDk6yd2ElOIft
3x/ja3b2z8f43+1pd3FYiGPhdDgkWnjkvoxOHsxntL8PsKve2adlbGNTwxsaQuWe7z8hn2YrPBYQ
M+ZtdQlEEv59Q79VtbwvS6O7IRmm+bXFvn2nXX7CTEqUGvoBIGCCBJHBF4Zt/OiVePapdkwvHWfY
wRI8Bv2lvy//67n0/fJdLP52eVmI0risZDWkzjo23rqMOxx4J/X2wpzTjoi37+Dvzo7hTy/OAmc3
cule50HfIODH8D0Wxl0f/BWc/fKWIabdc/++Renrm/zzzZgBkjNYkvFPv83YyULbVLyidIRBqTbV
lu2ynpqZLc5T0udBvmmnMq6heWDCflpcvJShRjrSXzAKS0fWst4wm2bqpU2NJe372ck7f+5J+zUb
uBH5fwsLU2PmYDigxKBRykulV3bSSPkr6i0lUjGcyu0gWV82yZp2MlOPyE2JKOD4RrJ3WZQB0NI+
0iq4lh+JvyweaFK+2YupkWR8m00aZbh6zYV5MRK8zLPYjNde4mwPk6sXzSEUov4O6mVSbepN9NK+
CciaIAuBbU/OwG4USS587OT1hkLYFCewt4T9ki8owY6zCu0J8IIOSiWnuenTd6ztpeWanrEC80eA
jSDlHIHJ//1Z1C62//VV7gJM0+x3xuUkQZuuPYjRU5yZXVpt3uJLTAw2Jq0IhHkEB/rLG9LGE7Jt
1OyBo2KP1Tn3dFYMw3YWXez1g1vrYsxft3a3qG+JqBjGgVsTe+NNhvBhsEplp2u1b3P8ArH57Lrr
xct+mSyZqnOPtB564Cx9KWxbWwAbM8kXA4s8aArEBK4zBKBO9eVTfTosERxHMfjvWzZ+gVGouijK
omzpIlO9u0PCipWrmda7QyhMsaudYzbu0XJXVpdBBhMRNeZN84oCSf7ZfMqcHZENOjeJepgr83dF
DjvCYl5Hc2zv1dDlivGudorYudS2sr2ub+Nola4k/K3ikTjT/ARMqn3dQOCpPeGzWjQBWBGp6aQC
8OjkOgJTkmqhAdwBs79joHlBu5URACPQ5X6szym1YFOC67y4h7ea6nEsHx6kgb8VTj9eyd0Cq3Y3
5RZnbROCVqMehqnhKf7UX8xGMgFRYQA3CEmJ//4QX8iC+7Xz/UPcrR2pbemEqjl+4STB3aymccaM
uaakwcPgIx4bF3uGvQo0EnegjhKbOhL9hgebS/53OcgW56duijINb+Pr3XwLy7VaJ4ligpxixtZt
pdjmH7X98QF7K7Dxd8SmoePnxdPlg0v/sq+5tCZpmixplqF+gW6+XVo2D/Fun+9uoTq4Dc69fHRY
Z6+Id0akbOlMHaQzrd8OMT+dx3OSinHufqBa6sDGpX8xShZIViWLZMxcYHMLjrNoeJyRAo+qUUGh
f3k4Cv9nq8vUdpIpSTLphvLVPfp2t/tcOOVqZZ5nRjk4VYMGDroIybIAxHCZ345Bkm8vKRNmfef9
vVAk6d8AKNODVS1NlSyVFvldpnNShayNOrRAp/t2Q94VJ+lmb79sSXGoRBKoQBDB7fPRXSS+zzra
KDFSzpXr+1up301w8XztrE67isF8x7fbucZuF/Jx+pog6BQ7kxKlF4TSB4PnTjLsqbMAwsNloGE0
9D5cj/OgK4yQRPHX7/1OHGN5fX/FcRAxBH/gohPfLWIdNpyNIgVGHgjNgP1cIiH8II+Qu23xc9uA
fyHbo5tBU+u/Z/i379Dompm1yakJQasE2nQI5xt/eH8RIfhcM4ChxzuI4YWMJsBz3LR3Gfz9Of4N
+VyfBqYG1UOVGOVzf9+ur2R6e47yvA3ToITz6l56p35N0bxIHnz3XxI2rmRoJrtEprVn3gWIc5k1
spFZUjg8j1D10/oFE5rFYnQqsBPjjBsgHgwXF12tv5/wl76KItJL10WQbmrXPvz5iLlRXa/6rY1W
grQDZwfL8Vb7kSy6VbJVqs9dpyxHe+l29NQMqBif/UIb7YhTxUy/JJ4EgH7fzjVoDJoG+0cPy3py
Ml8TY920D9LsXyBs3KvKipAV1dRoMf+811LaX3YnUxPDBilhxc/m6X4utLb4LnHM1tCN15pgh2Dt
wHIcHuF4FKM7Le9XI1m1zF+SwXK8u/wlFbTLsTzJoTTdrSkAuyC6ui5I8dNp4dzGU/jczNjP/sb1
txx2QYBmFWj01xwhFrbsrGDLgP2u3RfeM1KkEL+x+r560puB9ou/bfuJy8Z1XgT0IabGxqJ/rq5f
IAElLlTF55fWr3bM8JP3ozH0rYb/megHm1J/Z0vb1i7w77WrpepUl3E1U71g1UGmIuYEZTlcKU9H
h/5g0ABHVKmnDUKKGhbO6uQLwNzm28vL0bmhWwH15K1a7uxVjaozGomrIEP/VnKAuj+1doBWKu1e
RGo02UasOQiyLtEhkTQdgDyVjVl2v0VCsBvoMoSwowrHpInWQ9+PdugcJRH0ylRfxq4QyUuU+/3a
ebZ6E2sAZhJbCnk0odeKLttlhoZMsXPBifNHDHZvOAOeGuoD5HvwO3xlzrRERcsr17sIszp+K4p8
e5yt5mEngCWNaexO8KuZdDRhfYsiRDWvXwcDZMug9NJrGn/imAHzHPYSgHJow4q9QWd9SE1Wf8Dp
BuAcVgsSTFA47pJqbTUgNXA3edAJ3GHa2wkkoS89aUYTxVsOoBdfnpA23cO4RbEAKZlO07BzD0Kj
C2UHOibLgYiwDLEYba8PGH4xDHxtBjLsjarW3qjoNdxex2u1E+iEWccw6OaswVAP4fr29y9wjfqD
iMHIqo+i+/rvWPBveqCIuiHKmqwBj5Ssu/Wty5WoFftahBYIRn1kMZoEBw+x7v+7zF2oq61CPN0K
egiNd+qA49gZp5hGBY9CG0jhXzbs9wfqHvhb+C4JenEsVmJ4S5wsd/WmpzIGhxY1FV93izb3o4EB
Lw7S6RDVzwGQlqUMNQ7FFmHJZNq59c/jQelhRUiHFPObhYrHbO80RtWm9c6z/bTSetY2D5Qg/RAn
56m5RrmmX4RiQYV4WRxf0CIFl5Ff7cOr0YneY/Hwtp+1qyvqUJy6JgK/DSr0fQvCrL6WNehnGOoW
H/iX7z4Eyb6ZeIcrINxs6lIJEd15ghniAJilDgsJNm6JhtE44iaEpUyErj3jTcG0nZk5fvSoJxXz
U+Hqsk94vizaw1hXke/HcGikMeGp/FuI73g6bSVHdc2l5URr8AEKXmn9XZiNsrEK/vvm/ZcIJCb9
TPHLHdwpB7aSXvVbwRF2PogN1TPlPpSP3TpZlSsLl2/dtoZQi8x9QEzKi0GMNVVnszs+yw6Eppbv
zqiMNh3OiwtBG+fTvHKu4+Y9dwU0QqGMNvQ9BecA7R+3IrWnJ11lLaYjDp/dabUXRleGhCfUX/vX
wq1ub+h0SuaTcBgeYq+Gq5tPhHqqMxsZCYWv9W7Q3j8h+nwe3rWPbArrIwTHb2kORLvyoxSheznW
6ErSY3jW7PAG6UUH34oCDnBtzS0u7ASE5cBiLjumV38v+yJkeG0EuUfeHhRkXF0JvxwbYVxBdWVh
qKRvwm4IGR+vaLQcduO9B1uFqg+Ol+Dc5NdQwVsa+K1/nCUvDD3DqH8Mzi9MrZKX41P9kveYVEu4
VlLCf6Zoje42pe5E+H6jU9VT55VfQfb3lc8IKY8N5dUeEmz5rOJb1T+vi3eEVEonDpB4F1xkQXZT
RCjrwk/2XkHsDmuhM/m+FD3Uvnc+HK9VxZgwHlQ3fNI9BDEMdG8ZsOOagIyY6qLF7UBxL8OBHnPk
OygCcX5cGAFWx1frHd2TOXSlZLZDCARz879jxm+JmMGpa8lM/yVdvQtNsVCc6og5ekhG3PSwDrid
bAiP8QoO4COg/C8logIiCNaBpRpMKbS7i8mn+kiITNpwffHQNekUWMcbmJc2gk5IOmV9bEg6ea6v
/jzmBPYMD72hHqA5XjjTLVlBMHqySQs4kv3VtOj1erT/ttNtN/QIuo7+zlsckRQmTLg4yWCGOVsi
qYwzfTc8ROKq84fpd66pneoXAjUcJWw6+60TAe0EnEIUu0qkWjkN8JJz+M2IUPVdLYD18ShB/C0H
N2V0ADQ630Di7gYS1S0vI0kliLZvyTNA64U1zeZqoL9mL3RWDdRdgui5CpjrKmy2OHeUWalg1nvN
nGiDoP2+J73/vRikR7d0l7Oml1hW4utRDIdjf8v6dBeUAIPY5eUtHw1kfkFFsxq+PX9XsH07RHZ7
I9dL7SB2Lf/OnnY8XgXBbNY6CBdgssfR/PfT/ZqRf7/g3Yzhehb3tV7wdKXrjqdBwhK62KvFosf8
Z3BwY+Qd551Wyd+Xpbj95bT8ft27ZtHOineyfuVc5hnxHpZwQoNY1EMH2ivsrWSvWNcLG9KrnaEM
gKQVHAj7iLySZrEVwCB629adTo89ClDu+ELBGuynqynGIf4Lv9PwesEi9ZHyXxSIbZEsjvT3rMcp
cwJvfNz0Fh8BaSRwRcZtFz8eVfaCXHQxkzrtAP8ZkI7n9bBn7zGVLz20qzHGwF0b/45Jp1gns0tQ
EkJPZnBYIXoLhIufC2tGMvxUnxl/4qF0ubjgn9P0TFSKgI9Oc3gSaa9F9mZmBJqL1Gzaw5IYCSY0
mLrydw4qCCu+zskMEMKDt/5LY+jn6rqLNSRc16S+8LGpuF9w6SP/xL4jGDMxDXrPiPLwIM9PiHZT
uaOB//c3/6UhxNU1hkeWDM0ElPrPtX2od1lDtGtCFc3MsyugsY/gGPmPAg4t6LBFuqtiNX32TIZ9
42enG7Tte2i//X0jkt49531tZVH9dmh5Crv72kqxrmoDkLllsAQVt6HWHqcB/yb5WxYZBjUdSH1q
2ydvMdWmrr8ISixn+/Q/UBV77256H/gAl/v6DDOP4cJHVo+AHWSo0Ex7o9GA2Ydk2x+d5pYfvK2Q
aGN+a5v4S5XuFkbIeNfjhwPAKgQr+4o2KYtqNOnEfUIcJzs9WHMJMhCqki1hcC4hqBzGwX5tLjVU
0RiSLhFLRerOYZ7urMdBZQdYNA5r/7MBKON2M/Y5orWes/zETxbPrM9OBKyb12/6ov0oRHZB4t/3
aRmWCQSL2H03kdLSw8msON7CZCWS8Eo2E7GFvirJt3oKfHd8Y8BTpx9/f8dfYI0wuzSYBaCqmKp8
/fy3YFkcIDTV+4sc3k4wlfw8yIanpbS6rW+fl8F1CJkw9oF3JpoHf3ygQkFdmRCmY9mF851oiA8X
hm0t09nNM9yG3NzVDo9aLd3pcPdqftzjXUA3AUppVn3uZolHa1LHPYtWdP60eyk7UGM5UJcK5/lr
evH39BZQxkIWCgUCp5kfh2nxYOX/Fu1/3M1dtD/HVzOrzoUcnkZUHlhKJAkG1rS7IiTpIPXOc+iY
V5cs+zw0wnawe04+jXkFyAmUqKeWaN+pk7+/ovTL4pFECkANLHpHF7yr0ARdFixL4A3pYi9/Vt51
CKjO5ehIkyMQz8Y568PQgDX9INX4jZ/347p34Siy6sulkrku4vdXjIP6Bs6AE5Q62mC/rIJOmFFD
VzZoN6q3nzbTum89Ydkys4TR8eLeYg+POwQCLIZyprt7057Jvv9+Nb/wQljg317NfXv2VleNFnOL
nfrL9FSCTRANVzOCy81NGPQhvvbcNqgKaLBjJ/s3y/oPYefV5CqWLeFfRAQCJMQrGy+DfEl6IaSS
Rw4Qwvz6++2al5mJjrlxorvrVJfB7r1WZq5Mj07vlUn7EWPOWFu+02mNcpst0FpW6+fuynQbqA2z
uZeonGf68IoB6EGpF8133E8chkefftLKKKXHD8ZS//t89H8orP/9fP57nbhmVZZZaKMhJv7WfScN
ivEjAFybJRHWTX/ikw9jLmRDYgCE9UqQhD2H87CRziGDibSBxmPKH8WvV5cBfgLG4PS/j7L3DwXf
fxzlf9Wgt27xqKSCGxyYolvA8MO0MfDvaW7CICd8KBNk5ygbdYMeFl53TL0Av6mZX169JQlSlFCx
MKtOGt15aj6B4eRMNuEo5xNH65BCPYOsHaejOqABCiyBCz/JF4TRe8X+tuR9NGVEUsPIgrgs/z+Y
+x8wf4y2NFNDtgk7ovb/e7F+tZVem90O5Ei3jJiZvFZuDfCOtLGYdChi3teg7Ib/+6L+U2H7H7/1
vy5q+SzVpGr4rQg4r1eRMVj3cszxC7/nNXSLCiYY36cWXrDzngvuyHI5uGz/90EYag/pzj8syP9+
+nLB/rdNo6zQMmY3hhe0Ub5uot4t+Hoqgc7FW6y6c7mzoxpQXfLeJqM1mYA4U06dzH1UMi6v9bYj
dbQ1pdZ4Dfo6xW4a007i6/6V8mMSD1Rhng3+uomZqIm2zkD1ydgYyzwOKGbs5x6FJwMbD6c/K+T5
AWvS3JN7c8dDV4npL8iMHMi5TEarPsgnEUBTXAJR7CNCkgFC/RHBbqndYozJnwt2mnbfJMRQHh51
HbLYEaWM85qR96Y/6SMBlQwBsYp1N/F62DAzQo96KSw5pw65apvHD3UnTrDYu68kuwMIrGNeOpKB
0eSQy6e2JIavRsJ3OplOvwGYOhBB6/9BiFbOjNd6/XfYsqA0xCPIeHWsXxTvDBFTygP0LO5e5ksW
UJlJQv2F8Jz4FvsxWshUIYvOl5Akm2I0iYCSMBvAkHiHo86wiy8BbbGB2pBRUbSHogtWnUQMvqNW
ZzvHK0hII3aHw+c8JHWGgct9OU2YceenYmJ+wqY5GKhjMK9oQFDd6LPoXQWHxKEFi7uz90Z45gYD
SZMubt6CgSdyHkHTx+uuVJM0AMHywkg9yXnAqkAeC7zVaIXlJkXbCl4KtQmfH2u0KfJmyZPB98+4
M6cgj5nAPtNmyHwFzHJHQZAMduC4xKTfAV0RkMEjTFd4exFU6XIS7+M8IFMZdGSE+W8kxgb24Piu
Os5lCBZAigk/FG/igKT23RlX73oL0XliVjdx2z+rbWxksbknzt0PMJ0Q49Z153M5Z9NTxaHDYiMf
IJvvmH9kpstfEGEVIc8hSnkwmEY5sQU8Koe+UP0MVI5zkEUT7B/qHoICZXgoQ91de/CWCnAuM355
dGh7Qyzie7xPgz29GOEZNX++CY/0x/LLlSpy5g7cfu71fDS13KLhoefeltc5Vn6AERfpcP36OVQW
RaxyCGSS6obJUNB2/m8w0DfgnwItLr/5tWK2UInkNIt0c8bWYF1io4uvWTjF/t9aIhAg4mnsEj0n
4CDx0u7MBwSQy6NFjE6aJZ2Hurpt9ohrtle3fEE7qEeyED3epGIFDtPIn6tKy168Ez9+Dg3ZmeuH
FZEGYO44mhLkKeMVdRmoewsHKwfL/TVQCcabnMCAnxDxD8ZEVFky1OsGqk/XRww4CtpbUHs8WHx7
5pwZ+1p98oCfv0q0WDqn46eDfT8ZT978e8PK8zLN5nd0HFcH1dsNiB5/x8g9T1wsdrGjkpHsDq4u
uAZjkrO1gj6GpS7jq8ugYanCCRGraaAebgb+h0AYOHW3hwOpfzw3dzGQjxZv3IV7vLI4+kQY2H0+
fwkQ7QMnSy8dETz41h64Ee8etp7UjjaDz6dVn0wzvFSZ/OzR9MinH9N2GtrxY0EKschHc4JTSMP4
rCBiljvztKST5qhaBS0lO6dwCUTq2+PoPV3KoBhJeEgf+GdhR8s5v+E0hcB4OV/yZ0gOrhl1RSHE
Ec7kTMUdjoSXZGj6Nx6U8e47pTtP50QqSmPhbN/Hsq+PxcbgPGsx3gQw1gXnqcwlFZaO/0ZHLNH1
cDNn9Y71ISvn4CpJUWU1AT1j9DGzPZlvjR8TjwO+7YKJcvGZ6+QbOIsb1gwI/zxva0QmZtCDF42i
hf8dNuKrUd9nfdvrztV+TK/Rd0/vaHtOf/n1SGJYNKyV+z3qKw9lfTPe68EiG8mcBZa3QjCqej0y
P7AEyttuGeeX5N5zotjnwiYbXTPsRQHiwd/ATQUQsF3jmkVZssfTZ/+ZxzzIRMbQ+U0HPO4W/ntB
7WS7ZxHCDN4OcZazeF7creQXrTGaPbvwQ/rJYjNJRy+xCJ84BwCvZDKu+qK7vQtzFN95KlNd+W+z
vG4Lf1GNTeb67P7Lf2+udwdaYKgw0EHJ+tG4XtUJs6pi+MxGuB+pOFl+fKOJb3g95gGTHG1YuoY1
/3TJ2PLWl49D4VNHMoQDl2GWbZz1Wd8HA7lXYidEGNVTvlykYvJyMuKZuUSdEFxwMEFc5Ht5PKFa
vvhdBy2gencQ0bHfaVyI5OFKYK3Ytc4+35ylhsrYXeWMFCaIy0WIlAoqUsOda2Pdh99wq/DlRE6+
4xKTLvEMq9Or4+e60N7CZGKQ+yuf8qhZ8MRSCaw4vPcjXuFELi+2V0656duY/YS1kDwrQZozDpZ3
p5NhtZnzrv5Z8E5xZv6OArJT6OgT8Xq7pymUYKQN5ycGhFrF72nhoMGl6eYk0Af82vWfYzyLIBPj
Dmhhr3JGxvTV2Ou+T8Z7fHcW6AdCLx417wM1iXFmOcbZy8Zc/s3cYxe42TXwVHCeSdx/HSrSkx6u
qXhGMmk/yPH682fO0tQgfdV1uOOq8N4aWUwX98Nvw+LNw13CfxgeJlRtxlkZ8ORfpznl9cDIPV4v
bNFPjbhfXDUN+j57JmK0GQDLbl3ngUKAFA/zdSyfXV4B+XjLKHL+BfCJgguj0weWlq6sVN53oU0x
klyY0svq46gRKYCvMTofjqT7+1Gi1mO2iAXIdPA0Z678jeWLMv+g11AismJU9mtu+5hCq5nJqEVZ
KvUbKW38CwVPlqN1lpEK3Ah8sdZE2e7WeN1DJEmBxEj5oRqquBKwseluq3CId1o/Ow+3yQqMHf56
/3ePX7vvMH4EsoZInKO2ISVUuhzsdfJ8OQYNwwGv3Bacq/K79R4uE4W84EBfi87P1e3YlEt/rxrv
jmn3uKAW8ChpxKglvDuaeNTf5+iIZ5f7Es89RP3sjLTK29cLJMkhdsa9ih9WoWO/jpWXq+N38rWv
yz4eU9w5e2Esobs47NaBOsNrCZ2yU7kF/mN4gZ07ZEPf6a5Olv0JY3XEQ8vORU2putvuOrPfh/fX
H1GebXpkHeAkgdCQaO49q96IIKVfiVd7VFAfErBxUVn0d0QewvfdvDduUThZHSWCbz8s94yGHO7P
6XBxEmAXO5m8GNJeZPJafZErFObA+AwNxc12l8m3CO6YtjWeznMgd+L6924GtyvPl1Y5PI7MmL0x
ceNjhw+vu2Talr4mvU/UFa6iOtGoFJTq7jMJexSk2dJEntAJ7kjikgmGgoBqTlKJBbdSpjByuTAy
k2wxq2HqtzjUjvT9qwYDxMRILyQlCcmJM4Pd7UUgAckGbvKN5wZRsBeceibMwknDAqbAonrYUUYI
Ng1RL/adjwtSjaK9Clp7z9DHqnUw8E0L7ol+9jWGkW2tL7bbp9dF+IDUM26Dm5ceE6bXU/EOfs/D
7pb8HTYoom+xprR9mLdXNPv+fIP7nPKaNsAulgSXViHz4/5TEYskPL4HybCdyW/tPALCV5Af5pmQ
3pKifjiaF6EYYM7th8wNzNB36QTwPwIOCLK4jF3plGRSjmDJE8kssKW5W6JXkK24uWu+Ysw2fT0Q
mDjZPC6u9tujx8N1eYTPaGkiTSbUtnh6b/qGHxUnB/mUyixMHfkYs0qBZ3fG7fhDbQj8nNj3cQSU
zuGQYCzN95M9uTlY0iw0mwDXnb5MN31gGnf4JP/s7nVzclwR5WBtjvTBImiiCJfjIr67fTIHLhGl
zRQzLHqC+dMdy2gevuPJJdCnRueYdYZN7tbVsB2nlT3RYhx0p8Xv5HaJNd2d0KrU+5nJkDbOW85Q
ja9YZvII2LeLKNZ8UtYszbw+Uqq4+J070Wc2z0dcuTyzIyPgk9jwyhA1NCtgkelP/7rU+lJpaOFB
o0x0An/u5X5HBqfEeh8LpC8nDDchOUxh9RwFq3FWOadg0kMYT57O6/Eh8sGkmkwKBzld3x52Tn8+
+Nlc1j15gZzFWKOIiekWKbvtglBqtPhWNVRkhAC9htPHiwE32jOLxT1x0uXsEl9Hx67b8XE82WjU
eNx+gYZv+LFbosh8Q3dlPZ3S64m2sYnvtHPWfYGc+9F4j+qH3/QnyGk+8oRkztIB3IlUQfs9g7vl
45AxRQwF3Uy6mFqjloL3U8ftm0qdqWlZZMWkFwDFsamdIMcBzEmsYdUWM/upQtagc2cM0yskf9/a
OvsBPp7yZ2K8T6bJQ+f2Y2XZEa/F9UpbRJ5AuOlyOPwx3MfF0Wi2pE/p8NP1eP7dc+NN7oNJD3qX
CutMAdexn5t6Ycl5mzvj8OrksaPxJixPLjpyZ7Js4nlCYlzflCQ069R6/WWXLsmiN4mpfA13XVts
G9LE/JThn0c/7t5DpYhuBA9fpL88CSWnu+JVhmelXvmirvisdbvKxYD6prtBlbGfymZmQHQiK6vm
Lip/L3tq9kadrR6h9IkLIye4mUiRfBi/hPUGH1PxYa75479L/5XML4mt/Gqiy5fRM18m+u9zeOFm
taMs927SFg3Jh2l/148TDSH884WahIKGuSb9Gxx01gKDmEWye272ISm9/rjvPjquXoZnVZqh6tQh
gxtuLrlLJ5g7pLAxy+BuZcuPoQ41BA+ac62jPKPXf/nfH7WOatZ7rCk6IGggAeggyCbxpGzMfSzb
H4A1u9OyLciMXVstnUVJ08Yy3A7ebCoVIjP+wsoN4W0s95rchuJRl5RWG8xG3iCzoU5nkIJGjTST
n5Ne2daBDNCUgDM2qfdwi5Ek9XEodWyxYoMG8KVNtGpMTiFd1R47TIEGliI9pLpFH7Ld6lTdrVAM
6BuZXK/LaXZAut4YnGK0aqL1iDOGRKMeBiCgjp6dp57uxBQDRHnY4TE9siALg8N1H9P4O99vY3S2
mhg1eGY8piFg2E3ymFvZjDw1WV9xQut+zhkNzBgt/bRrBkbUuFvLQ18UsdmQGQLDzw5W2az0+BdZ
pIUSMdXSTyDPO6YGy7XbNVnlvM8gpYpHDMIN1oBZs2Upc4eVzOdqp8uHqA1/xlsQL/pH2EDUOthw
nXnksN567RhGwQL9Tp+aYSH+cBlL8XvuwWKaYNqX88Yl7OVdJDMZTnKW0g9sgJEXPMhoQMvyE7CM
n5QKbG9+RkXi3Cu3RXAvErbeSWV3Fw0AHAXzuwg4QTqdGylYZGUVtbPv0Dad3YvHZx/BPhujyJlt
/66q7FV4yB50KQSfWwOcN7kLuYpLcFAHYfiZwGPPmngW6oNMxNYgI5RXKPItWl9XshTem4FKct2B
biq4LygcmaNSIGZjCejoIenqfvmTOg274p8xx40kekFU6Ys6F6bPDPY8O8StMCzuUbapQvZchssF
PNtHc2a6v/6wZI8YVr8oa+yfhafYf1CIDMobXe6ezmAZeEov+eudc+eehRd2F4a7uw5JOD0AMXFa
It9zUb9iS7MrZFCmQpqsPSdrjbHQzaqerNZtHzAFk1ZCyalXty+uEkia4Q+Q9bOywIORYLcksHJD
6loT//xZ8ozLQzl5eAyQH0k9oq2SyEpDpzjWUWNnrtof/2XivPCplXqw6hWBHlFhkL87PjvmBiVI
gJeLTbGwi9CPMAtTRABhKmQSqze8Std2vDicEUGPc/72MYurMfTX0gREzxf0qOGbweHE4fFjN+Qp
Fos0kOUpm98vDQo4qvnlLelFUqo4ep26WAX/XvJQAoVbw6XJQW1aACNmfz0vGp2zXWPmxsLXeFi9
BHTTMuCD+ZLgiFnRTxripQCyIRP2Jm8c4H503/9Ex548SCQH6dE/9r/iyDAAMjjHb2fDSbnuyTmx
d2NTfJ0V/Mt7TsldMm2ENmcqvjdeVXz0EgYOnRPfHBnIBl5inxHswrCHOSZPZ/ALtcKsGRVE7iLR
ZH9ZqTEjXMqyZoaeamD8xrcA0bPLNcnNqMU662r3AaP+7Mmayc+ZY3+iBypc9FV4PfCz2P5+f4zF
5IK29U40Rr/iHaaann0oK92re1OdrA6vxiCOu7Sj1q9pj7oFEAUQqEL9Sb1Y7+kgKAEYlAuvLsZc
RNA1FMdcI5pjevl6DpJ9m3ArbOIBtjEvIgy2OOoz3Bjjn+4UxunsbzDNieTHSMNkXuvPm2RZHF7n
2L3iyd/BQI/xLmzybK0r9HGH02NAUVkWTp+VsxjWjYuL3oZxNTHeuczmjAF6CE7lGpK54N+IjNXJ
w0V3S7dqJ2fXUn192uf81c3sQqo6x8cryYyoVLIzET/Jfq+laBqIdQyTXFjW/LvL8jB7bsjhquN7
E7dRD79HGlIz5Nv6AhRd9j+rh6FSerDlNy6NKll4SscpXwNVSGWguKJREQCNnx6zWRiMP6mAWEte
u3S2/Ya0YR3yZETOjseGRpkb6s5Wl9qCG/IxJvRsMybv7bHq+UUadCwKiz+Mke0HsBBftYwthgm4
3tJ6evmNN1FOv8qdTULTT3vBE83zLEEhmY3Sq9CTUrk4tBXtcF9++QBTNTLygm1/VUxj7iu11/iP
kVgUS28fj26LNVtNtWRgH9calpkDPue8gt99DUL1dPa01WAiD2wNSnHDbjFBd/MqkOgwxX61rbvX
arTsn0U57llCxW6ahFZb3bGUOt3coY+GW9dsBBUqZjKwW+6aZTzsUu13cK71WIBzoEbqIWBs49B6
JjuIC8QKiNoBVtBjPL9v0YArrvnr2yIn7oVUin+1/l28G2Wjfp3FSRS3i3ghe8iL5bWDR090cIBJ
Bv1NzXtwvDhnzXsJbIpTzQPl79j7LkY4EiejbKiO7J3oQjdfXjeblz+lAqTfGy0artbtUMzklaLR
v5K4zK68Pcsd5s+xkPdVFbyzwGMUMkz6toSYXNC9uq10vEKFSnpB2CFYxn9OiLWz9m+NgCPjFibW
nP6slFQCjcsvXS37vPRdeyJj/1Oj5HR9CYWkBt9ZW37xdK/ZWNextOl6OWdwvrtXU1T+mymAq20i
h/8K5YKjOU9YHio8T7DX2YhrBOlAx3av5+fXAZ7/ick7KKPNL1afA2pBABGv670hWY1jlnLIt1hh
mo7/yLWnQ5K0CyZIIXafe5+5kgrE/pCg6aT0O6Sa9Vl092cwfEEVpuHCQmec+9WLfDl+Vmx62094
rR1er2zMWQAggRFD42jTTupBjRSu8ozx0LdzcIMPZpSTm4SrXRZaqXuVXkTDfIUMnjkiws4E+lHw
YpPNjO2IoMcDfmhPIB9KZAlisq+PVgMnkOFs2PnDsmDYLEgNt5zLyJhNzxgMpsXYLCg1lIutyv6i
EeCBF9xdcc3wn3JA4g0P2aejsU18O/MARwBr9PFqgi4pyZBMeanbwYvcX8xY7kmPke02n6DkA/9C
mLN57hXLSUfWxdP1uKyjzxDEiDS8efCM4HqmV4ZveayfQfZD+h2ug2F3gvyXPE20v8XgLzv4fgTq
Z2CT+BkbjxmEjn/510YvKJxCZy7hZjq+FrfGGhjgByfjN4vmo6DxsdKgKn06Qozuf3r9OCVWmb1y
cOwfNMU+pqK3UI4lnVgwZC9ymeu1335jeUG1vzqMs1TSFaOic34LYgEw5sfMPkpyh3rj62vBd7o0
Af0JUvTm8wv5drcjDAWdoB9l7KgudPwzSufanghMRXJLeP1z3gR/CVO+8PzzdW7wqvXZrdeaJD5M
sqrGxJicATUxoybjHRFc4kKPkBkHWDHXAe/WxYuyBcDO3rwW7nMlM8S1h9iZJG+Or7/3Szjnhkdv
XO9s3XJNJtfscgJRYH92ffvrqr90/D1bhnf2S7HRftVfJmXX5HpOlp3RdV1jo4BYGvi133Ev3013
MtVmXaejep/KBo9lMqIM0v502h8XUC2nwpTDtFywI6aNZ0XctryrqUMsKVL7UY6IzdExid/2kNYi
7zLOfheBiQbDjl+lttEr58ZISTX8G1Alo0/N3J4CB3fsM8Zb22MF9eGDIkwkBDR1Xdp5oCGvFbUW
JQA3jNedKF9q4leewxeGs1F/3gqt8YbWCL/0gJxpVGW6MIaQIep62Ju/L7wrNmK1HpN6NP2yiXr5
8LCTJMiIM3WIb0BidhbLKn7FclQYA6lTqdoUpoU4WJP3sqK+pBmUkZe8hGzJvT0+1g4NymS3KS/S
NBGDx9OZgKdygCcDxR8jBeJNNjNNxJDMJTowU7E/N+CO0XkPD9qpfGi+5sK3HLKOOPTG1N2pPbqO
OxQrhmhDT64f63U31rYr44WhGO+MqgcdtMpkHtlz0RCeLF+PH620h9gFjyFNL9EDsUV/sHvb2ppo
HirUYfQZP/hN6OYa9M58q+X0Z3/nd6gQNd/9KYF23D0eYDH/1kJM4SHzJQa0J4ToNMX6fMoo+m0M
V+ufqh/GMpwDgRdBNV07o4sIZ0lIC0A70PFgDWX1kA8l7k//6NcMMklk8DzFBXW0zwtfQ+0uCtkN
8vdmG3e7ZIZ+nTrZsSkibu9E9+7vudzVdOzUITiwgIO+ZqyzS4tNSJGAZOqqx3KrOxeRk55ksADi
KCgb1qtpx3Saj8ahGKmwmGIUQrR7ZLQRmFUuaOykF0JyFigWpxjZgQcluuPXNkVgyBAExYqtX9Hh
sqYmGBw37Osd6opP/J1skel8/ccZi9Y3QLPbvNAmg0fe53U/tObr9Hls11fFfa1oJJKJCooP2sHD
kHg9tybz4NCS8LnnNbrUxKlNEzLYaACLh9dbf1fYBMz78SsExeHmAfcxnlUNI41KEBo0P5J18gIF
FVqQOolGRLVQscixez8wz44Sycdd4j/JmhVCInysmwUfMNO7KkoBgtcPYe5Nh/qfopDkREgQoHm4
H6cL6sQbkK8Nvhyziq/bZ4ABWzt8EDc7TF9k8hEjVV+qHOTxgx3OXdFZzC/LwwuHMvAGlBkX0UFG
1/mio6diKW8hWAxWaElUrysAzHQObK12FnxWJ72TKIwuyEOBc5hCNw4epmBF3d81KhNzj9i4zet6
3ExTPBELLNB63QHVnSwWrF+JL7WAD3jp3sSLeS3d7nRFRlIEbRh07ly+xY1d7lmlNk09PBAxTzUD
kP9hEb6SPvu5OFRUnh5X01Uhkxmn0ojzu5RpgT2GgGo/IWuRuyeJa5kJbqAAGayq6QFGIH5Lk5mD
o8cwKXMpSYHCtgen4JmySaNiDcofYCyYa7nAK8GNCBh+EHrj7fYMimAz9rte34bOFOaXZOMi3AWk
HK4qQfv4AWbm2Jj7hbA/KAcpZjVG7MGrIlppZ5vZF8S0lRh523K819iakcX0piOuPoWEc34OViUh
JiMALcln62vmp7pX20FXbgaLBld7PvDi2lHwZKL6fY75JvLEHq7qxpKllX6l36CHVV/woCbM/Dss
7VgqTkYQabXHz6QgSKPzGKhIQoJVJh7GQjv1e4Ot7JQKuwMrawYVVHwu3p9pB2NEl2+wKbBYeQ07
W1KPQt4+neoa0eDcbMOFI9jf0OcBQ3IMFe3bEznK6+3vqbmNALa5NzqD+QiK/WkBSei/0SUusUhg
NVl+O6IoHfNNTZJGHfvtWYUT7xmaQI3bcFI3Wh1WGDig29nJ2uixvTlymoHa2q0Z5mYuB5apTxEf
48twZ0kBiC+mGV6zbgumry861LAY0L43CfPprFd6hSwuDW+MDF0Lkjw+s4u1LNWRZJPkhafGLSGU
ulZcXnJ5j2ibtFt4ZqrLwArkQd6vNHoQrJXyyx+vwRfkoN8GmcEtPY8sw+VpL2603oDLWqQkEb6t
j8+steRDKYdimLF7ub0lYWMEbu7KXFKD4Mdra93lkMVHc1LSWkyQhBzCgKnH3jXsbzmO2mFV25Jc
hYcKiCr9GVU4dSrzeU7rKNxTiTx/nDXB41JdMhpB9VXj+Nra28qP1dQxju+Y6l/U9M61RNv4l8/4
RLbt9YdkXaURhqFvHFZwGgRNBO1TbsOaWSJXh83iIbG85Eodr+wh7AknB2rbM0CrzKBqJqWnTMmp
3Z039YucHPyv3k/3ZrKbXQqvWVuJq1ChtyPSx74QtOsOhb4sEnu/1oM5KW2oPFjYmK9j7TPRE17E
c4X+67LDtPOF0q+By/immq238Z30hM+qLMJ81ycTrvBakt+ScVZGhLc+yAoDjxU6E1iz1KAzFh1E
NRWZAoxwJbflB2Vpo6YCHyRyCn2Dzoboq88XZWomtLWRhzAejZd8/A/L9HtUmmHeCJ57Uijt+88F
76jgh2KlG6Fu4npJVU0QLVl0N1JzTMl/mLQP+/j9oRPh0YbJou7BZtJyZ2+Z6mmE0BuTTuT798Gs
Fx7vA9wHKIbWm8k3+orJpHc4dnmdb2RBGKrX8d1hQ9GyRC21JPT3o7ibbFgt9/TJ968UyXGGXtL1
aql/Q0/uZbxqhmuI7br9/fMUimMP761JtaEDx2spi14zcnAi/OIxc5P1VeIs2EQXBOZI4Bq2vZ2B
zDgXp96DRHLH5hi3nAVUA0tS/vXPrc2s1+LCS4ptcpLMFBdX/BmvMr0YLjtYvtAy7+gfG55KAFIJ
Nr5ZI7poSmJIsyGPvsTKGNxpB+Fiy+S2yaIsBSE3GD4qTzmXgDbYe4FPxuox3oIz84IyVNPb5l6f
bhkUb0+4KU2WysptYWbWACmyTF8m9wNTrLdPgB9F7Ri1vXiqzoPuKvVYXTRmatyKdL2w9FHBZBSz
ONw5oLEPltk2pJe8RrOQkSkZyPuaWBQTKzleNs5nmpNhFC7tV5ZZTLH7c5FpznUdfvx+IUePoBp/
ijVpkZLnvNKiK1xJvSMu8ZEn4BkZIfGHIHLDL6z98Ne8u5ASvluC97Bm2Ork7xZlPsiiY2WeNHDL
g5mEi+L4M0TyEoakV1vb3wmfm6Wsf63t/xYQujmP3hFSGlrMlQzx156krAp8P0tyZ6GtpHvyw07p
UKxRDy0I5d7oOeHG3DsAMXKRP4KrtSyvIAQfvMJugF+mO7v9pALAgFhElvwiNjbVl9tcm8Burv72
i+9UwX55kj+Dsz5u3vI02pk2sVE8jLQtQhhQa2gIJptoccwfDdjnzIo/Y2XJPvuczDFkmwWHv16z
ePZwwGcj1aaJJTO8Bl+L0ESxxuiIwShzbBxyOldxlNAn0DYAie5IdGa0tgLnsWfgjWFbomrs4HSS
pQD6xGbG0xEeiuDwGHTi+teqBhZrl6x+9F9+9u3i9uVr8mKgFB1IpHtq63ohcRrcOu/LpclGZ/ZX
oNv9yEFfypcSo75HabBrgRbxC0A3eMfd0lsotje7z5E+LfKNJHx4/SezZ9/72mBfcz7x8nXyklge
pTWLXS+2l0nPlwAbeMqXd0W+Eu/Nfpur48ZltSVTltKiWL12qnDg7QhaIJpoa9x5SfDk3W6z2R/R
kw+zlRqNaigtJvS5cDQlSozGNH57jwiJfdwdxi/i8972SC7uSYUTde29EygEfb21ZAFgv5D+6Gwm
/G332LVrktYUyqUOpQMaM1QU5kDyjXBBsAYU2FcbtQqiD7+WxV6Z20ruatP19ss6MgHpsBZo5U5J
IgVtMmE7uBBhSo3lPME7rujhUVSL57RPcLPB7F6AUPdgJR58y76zObxUYr3RQAZo/ykRATjhrkBE
uG/0G4iiCHVl+5fAb7/xoUsoXBIyF90uPk1PrmSf8keSQfaLCFk7Sdw1O7paLb85PCL79oB814/T
0vwYU1PqdB/kqPYcHhkleD7i980+Gz5ex+T7wCbihqAS8CnbLWUCjZTtNcOfVj8noJt5hFQx4/X1
s0Ye3g7GLrUQRnTBArcfh5qdG3IgR0VqGp01xj6QZBqEA1iStJL5w1P5AWAtiA3i3haIdp1pkXwu
ZfEL/8rqBmFloaSEgwJWOpCAa9+HeGPQIwjCjq5/IRSL71c8iwV4qEfdBc5V+Z0h2biQkhR4j2Br
ava2hBlEQYg6tqJ2kmu+5DN6B0QP+ohNLKWeja6SiL/y6oc5zjr+4kF0XC/q+3hTefA7gRVOaZlR
tcIIiw+RD3e3nSP9QgD76tjRXDbjFqPndl/kYBHPQOoymaKr16kGUsXcvg2lTGBfSkiT6PD/Vh0e
rt96jaqHDZMCR6gtu0dWzhjhP/vXmYKFSMmXQOew0SCcld6sr5voi6LHALaxPa/WGWCYneI/UZoe
gAxNHa7NJkwvl+uFjz5wSSUqGRK+SpaIhMl+QrWeC0MV0wtKaJ5ixRlAD2KXM4BUvtwGBYDCtO0y
4H3KCtm8/Zl7chumB2uYoth22Obo4s9hfTneqtGH1YXShvANiYrBLdIE8hDT45zqCu1dnzKg69y2
jZ3S2WO1zmvhXq4nkjUvcGWR6jVn/8+r47Ho2dcFgBJJe8RB73TgA/QS4jWfL18Me0SUOeOnKxDA
2uixG7Cxef8n93uFwIVZbK4TNx2+sO6q4F2GD+L97Pf4utmlPUI6xHf6wboGfAvn5t1nJ3bttueN
bzWdbNSxxK4MKajOD+85vhsb7CLBV7E8ld2ohF/4OF9JTMiKvv7Lmdek3FfYe1iT08lgDMbNAGMA
Fb8BhDYNLE8ct6x0bzQwLjbryZJrnaXRy3RyAOt8yHvyHvcpAJHkKS7g5nVG2dyCMtBhyYguT0E4
eSIhGmAY4z5gT1r5D4qlyjEuojWQB6Ytqw+2CMH5DrN/3gFsMKJpeHoixQwYGfY6lMAO/W2Rzs0a
zvCpeESVoQYGDF48BnUZqOYisZwehDD27+eObW4KujTqa4wucIsiV9Zyuw8PewcjIbQDeS4wa7y4
up6k61/BwMOkxpFeMIbrbft+vF/cUKdsryyyo+06QXFWTiGqIFbBpKMEtI8ZgGfAznZlpUBPT18M
gpMMDdbdbx4/qv29XKeYRTB5hEOlITu/D+EVHyPMtSVZyRZSZpViY/UmV9KkAxmnZZyn8RXp5esZ
dZk+QuGBq7g1Zgqrmzk6BGxAqWUwD9TxTCQzPddc09cXR0RjNHcQkwaKS7zYVwapbrV936ej4hOb
yI0S3DmC6uVJhU0TvMqp/oxgyu6wCJ8SnvTrZZfgiYWC5ta3mKCzaxWowO2lQ+I0hbxP3vt1ersM
z7yGhX3B2kLq/dI6Ur8uP7rFXAXS2TS92rg7jwQ+BjVQd1L3FrAVrH7kNZteB6Emah5qzCE3qVx0
nv5bDTNC4FIPFBn9Tf2MmjJIygCLkJuJ5weaowO2YGgzEEC+aE1Nrpl0pYfkO17VAUNRb3vGoYCU
l+NXDxngY8SmCdL4DOg6ILNorWOmvt6Egy5ThE5kS6P0wHCDF9m+MANUuRdYU4qTyrALLmVKx9rm
8xYRya1acadTQXsAgPV+OfXDnlwt25dUe6ERbs8jUjgIHQL1K7gY9nXSY22lFO3Z99NfTYnXx516
IYV+mbX+swn0Juz3whsWGrmtfny/F/9cH0LzOqJn+bvk9yt+iUp4u9XHp99C6zb8MZsA4RMx86FW
ij4TN/6GSBzxQ1B1EutRwxmJIRPov8cHuRaIVyRdkOA0ac4k6da9bGZcJwuDelZaZor/j6Qz21IV
ycLwE7EWM3jLDOKs6XDjSodEBSdAEJ6+vji1srurT2UeU4GI2Puf9j5mCrI7gIs6q1P5Pufz5S63
TC6pbhsxxfv7CVRwAvgtxBtLyiTqHdrofxCUEOAEindAOS60NLruBcvDJBDF6lUUg2ayEwLOScx7
2HITWweqmGIwW51Nz07TtOn+TRKgJwNL9yktmvOF+UgEGYX7CSOR2ukRSn5LSVxTVn9BPqHJj/Ik
9H0+qhVuYdb7cJoTYeKGRydlDNA6A2vrAt/RvfkZMeqJd8+VgDPPE6CNACc/MxHHTAGZfYT3oGL2
F0cbOHCNilxLecTuK4p2iXMeDbZQY5UpfTSCLnHywmUuuSgkvDAlHLYcKWnrEzLYh5VHyOIF77+9
CPeUjReaMEw/y/DYj61dep0CWl+3PmNPHlDKXp5ao/uGa+HEE4Sy7jsUpDdGUAQjuxeRm443gr/m
bTvFBgit5WgO27/7L9qg3ZWJnbhnJ4MD29PTRb6yyy+jBwQiFTz9CyxgyJ63gfmCHYWmGwyfDP0e
fuSk2f7s3c/6j7ylXHDbFGgDym+5dC+jKA9WPMv4eOYm7vx/UKgEqTqjKsTk8fI5Vp+c3FhmbCKs
N0AuNo8uLuxY8dr5kkqsHhZV+N4pa+TjjAx2lpNLQZn3drXaEcsW0cCemR+jsufyPEefnK6nYvn9
K7Dxab2RatEmzOvhRbCp4edcbmsxoQucbNfTsqKysd7Ax/PXsJv2s/TKTBeqXJM8rcGvPRgZ17hV
PAgI05NhWzUWrA7+GNTw6S/ncZ18ao/RmIO5pn+c7Jpe/gaFj2L947xa7iAjzYEt7MmXJMYBoil7
Yk66zcerUlADzX1Tos2zE0NIyrundWC+3z8oky79/SLN4Kv4JRBXm9XJMRvRxQJrs5G6Vume5YUy
A07jgXV/YbVWQrXESlccE5mGwVCcCgGAk+rH0OX0cH5LYI8teJQ1K/s4fTNb7+5t9WO3+brXW2rt
DHl5BekonT55ssngD0CPhlJRjfapynosPHnUnMwfwPrsQDvtWsf7z5PoyS9tXSW8HdiNgUyYJ/4I
c8vLJeT5+4KKd4OE/rIswEyWA9KyIN+niiMDGq/uo8F4P9UgsqW4kB2ZzF7PMmcMv2SeBf3bQQJ4
ENXfqMOOT3sBhEDLwrrR326T4mxQf1CULT8jFOiOEYFIgfsXJ0ZkODD5jWdX6B2A2ohiNH06CcSA
AMtIzVgZ4XUvzG8er/4Zv5Ny8WoDmS7knyCGtYaVAG9i2jTBvOQ8CO+bNXSTIJvG+XY8/v7Bh41g
P5nwwdY2f2MkOS+vPFQ8O3Omdi6BwxjYUtTjno1zfNTgJZ3Bb8XuN+Kh6W9uE6H/4SfvaGOZRmfG
5HL3YuawBvCscBxIRIbQRLi9MWJPvcFXUjQuvk8ATyC7LPeWVeuLKVWGTnMSX97eA3Nb5Zif9PBO
llnPXqTiDtSek9EIgwKI78PvoJId9QfqBnAIqW8boP++OvjHlMgQqKoCoxsoh5uKdZyWF5Hf4lAv
xZyEoh0bqq9FlTuRNgf0KmgKdvlunw8fkLEL+xLZNuJ+EfargDUDczbYvJIXILyd6G/fhtlwczNc
/IH9bzbYLX2QpMfMQo86hEFvnUh2Wox+7TiqV4tZBknCmF+qNYpG97oP7GLZm+hgkxdmDoz2MY5q
xpEm/ag9/SpMFfwK+U1ZJGYVKXIs3SiWH2xAaKqSlfXT4zTyrPOFU/NfdB0Y2Sq7bv8yGOu3c3of
yCxr/Es4qIvYLId7/6EtBvq0aEYDXsMdLOFTdWv54dZYj0AYZ8XXjgzWJXWeQE6EHBF9lXWPGpgF
r7uz82Q+0IqeCHWb4CPYRHsLfMpwNtpm1Ht9OirRQ1BoAKQEJHVcgDIAK3h8RequFJxOIvKoWyzM
9UJYQ08mlgP3aYTCcYNk4LNeLBAiSlE3LM6tUwLJn2s1oMXOJ2oFE7iQGcyWLwdbopONczOqEalL
hqchqVx0TjeEKGS2JwJCIlyiWT3SdEGl/xUr+ENpqcXqmMHrnMGkBXBX1aSEsRIZLJgdQC12dNEf
/5GiNIYxqzNML1fK+ddCRn3sYWYZLOgwxZ7K8W7/9XskV06DGZVpNgrIX003ilV43b8xnleU2sEF
2f2AjDY2eoPamUrPesS3Cflrr/e6lp1GTj8om0xCHLFbvH/ec6VLVThFY7Z/kkPmcoYOZGzRtn/7
kLHkNbjxOyh1Y1XK88EHiXEElbL/Mmw33puuDnKoru6s/dp94mzMXDtLlP5gTpGUfdQYCPHe+w90
yVWqAe/PSOOznpH0iM18XJ8Y/dCgbc+nWUPCmGtqoW0Ftj5RmmU7Ycct+snj4g7wftRUlQvEyO8a
SLqzowzQ8QA/loNnkn3HNIK+S7QsMfJxp0/2ZfjtmQnMJpshgobm0B0L/gGV7AcYiS5bEhPEtGdI
m/nSggZTfO/qINabT+kjWf02kQ5UQ0pli5wmtogP7tL6Pn3K+LG9Oh9/n6muuJbu8dSXVAe36D5Y
vO9ha3rqsNO8YmY+vWsxatdFhP7cSNQI8pN3/wivh+cdC9ZaySChPLrokrrvxd43QjGCB0z5jGTF
fxieqsxv4Cp6KhNn98wRXLBA9Q3tghAQQup+/OdELxfy1x/ET0+uUayFtKTGGS1CyfB1VOGZ6l9Z
fs/lc++DBuYHorKwuJCtoIavOuitjaq7RY64KrRYfMb4Vfg32A8Oa0IjKWmoib8LM18wvQkZO3hk
QcZhXL69djCs2Vp7fQqVrqpRcf0p6ErlBBfYHYtGqyYWLfV7OCB4pXS1Zvp4RTb9EGWgKEWtQWwq
MUJPHDI9Qo4LXMGiTOXOUV7gJ0kLSQFFg0ifdLlymFMTsIYoq/expfrgZuAO/YLr1a0BEOY6XWrr
2XrQkOJDV115GmZPuMjCPNSK6VRWoJHGxMBougdn8PGv+g5UKlNXTTsrL5F52YIiFNSgWzoi6TV9
GYsOcoKPK02rwZgmisvx1ndqfzCwtsSP7xLFwFvzmAlVGN6l86w2vmq+vs6eMTf/pXs3KSjxQ+6j
FzfMMFz+8BokGAiBGHv0rTPZIqBVqGAgGF/BB2mgr1c0bAwIKP9exephzrkMTN9uADUG5sE0vQdT
p7T0Y3kP5QcFPtrkQor2ly3YHnJeVZ4XrAPd07WYmdNgJhC7+INnUnpSmVu1xLz/SIkBKIPZO5q9
D6eZJ4fDTQNlR2uf3I4GtSJOax9MyZjyzH0O2pK70UxJGRk00w4Mza/+qGRrA9TqQLqhtM1Rlh8e
m/edE5gwR6+GuwVY0RxqVAZlf9bKBFS62ylELtxWBUxw1CYcsX36SlCKsyjGuQdUaG11E492z+bv
XKhokBP/0pxRZi3axZ6tGyUTc8db16JNCWUhd8IiuadpdkhRvKyAGEV1PFfnNyoA7xl3Aya9owGB
qSJlcYiO2DJcsMn38EIrvbbYLelbY+XvVrrkohBqGz5G3/CTNokNJFIl9uR+6obK6bN+7bRpm6Bv
gJDF7Aw8xE427cKB4txQC1J3pXc68gQU2kiUWHoED66lyJcoeFowXn6cy1LtRVCnPu1DnU8wvE3v
nZuxlhewwWw0o54GISwQ/fHt2+Q5Fvz07BopUXlg7BS786xJm+Pdcr4bcNukHhIlhe1WlBaDNbpV
Ez/WD+2GQhN497zv8ZY+x3euzlT+I/ZBnw1QT7aUwovvtH8GXPIBJyFurk07p6B6TcB3rnNgGk6B
oGSq1PBN1VoiIqnTCwOCpjq7JJoqxpqjSUAZRq3+mFwkJ9+Lue4A0msOV9unYr2DaXjsP+P26/Oq
7yLqxsr6rgaGzUiA+view5CUB1Igj4BU0KBzepAQE5wNOwaEHj1oexcXLSpAAmRHOiBKxX2MjOCD
3vPp9TYRkjwOYuY3dGXYHHFXRaoEx8YFrpNqJZ8wNjNIYCdf3SzpQMaIMuA9ShMEm+j2dOQvDuzP
2FhAHwRXk6kYykb2Ly/f0OJLffcqRCHF+H6JLhLiGwBP71p7hIYajCy+AOTlAW4qkxFyivvCgsZh
+4qIXc2LAwnrLha8K5ZHOVExjw1oUhM5TwavUU87W0S3e9ApYdERgmNDm/YpVwEyBV2B7kuvUWmt
rEmzpKpUf9j3wNfA/yNrASvto9eRDk1aCbnNWwFN7pcVMh8RhqqeK9MZVH53wf/jPlJt+OISy3+c
TwOJskurPX1kbDQPSOU9Q2+1uA+lrXKW2ZnDi5invu0MT9LBmBkgM6YGtSt6s8BaXv80HgtUqFQX
qFCzuTS0TuoORgB6sAFCN5S03t5uQ/MdGltZxhbS0nnyWUedRMAz4rPutbqOrK9/tX9UdfGR4o4Z
Twa3El2dDgTNGKhImdvb4rH5SsM99CrwHrPb51rE4LdvvqxVzu0YcytVNmUyymq8OeXWuI/szGXH
vyGUfPjKYKW+OpQP00L1zJk5+26sPGjqMONo+SxlAG6lJmAKx2jJbEiExRCambJEqmNoIjDb6IYg
bCCc1z76vjc3YHC276jGNYPKJ6WG62M7BHpv8LYAlygehBs6544peF+XjUX2lehLufz07i2Xy9F7
InqRS3vv5D1GH3Dbfn5y3yTv6oboPrifjR5e3u12Wu2rHHtVhKULNRUZEc+79wE42NPDO9cv7JIC
DvKOs/H762n9mInBWthAO4YdkRqvuJ0XTKuftz+Aujl0Nts05JxxkOIs80hnXRMhxcZ7S6WTCWkq
xnHoM3B6Nh7pWFSemrQzlKk+lcMbsY3fTPmgbEoM9ARsllnYHFBifaqM0XgQ8krrWTlfM2Rdcjxa
Uti+QoL0qYto0eURNWzWrvpByEdh9x0sMvgPhs9kPljqFRi8jPPP3FC9u7ZtEGmDVmJNREePuIB7
wPQe1DIKrR5rEO3mFXCGR6U6c/zff6x2QaqOMWnaUIWlqILy4pXBZUYqwMPnCg8zEBvxEKBsUS5h
pkQSPi2Yu0KaqFQE3JssqL4QXkvJnBfsyLKnXhOaCH7Ra8mmMEHXXnoGWnUOP8WVDkpQoaphF59S
iQOkqLqn7J2v5lHQQzfelhd1rGqB/veByJEhw9x6bQ0BirQ0T0ryyRdUMxfdVSF/8S8v9DxsNF/9
qRsnK4/UhTXFwcOt1h8U3n1y2xF0kfYqY/eULa0MsFTQzuiw4HhH+pra6kPCA6cllArOgTLibt9p
Vdd326kOSjzAHCCh1/u9jiGDofbmtHyUd4MTRxnxbr9NG/A2s5Gys8YWk7z/iL1l1WWQYcv7LIcS
/CY0z+WEdQj/fPhgrmZp/4Fa9Gg7ExZpAbOdNPEzqdf5/vyAr9he6R4OJfEhS0VjnFr9SOT9nCMN
OBMzp8ltgxaDRgB20lFW1kOzGTVUDBxBbRPv2+T2BY60gTvH+xeavUtCatCXfLyl9R7aiKk6cwXA
Ag5gwawqvqJCxrhZ7qOQfJHPPL2QvLR3X3oIxP1qjyogWOk9flG3VAqC9l8b3KAMlZUC5Vl/pvlT
nDrFe2K/Txdmu8neZfIa3rACTSuTStnVEEIvu4fXSFiN3J5tSPHZ1fLsVKCxtdjlLR8IpsXcSLN0
PeMSL6wd9u2r994ANMkgI9XssSQOiErvCiAheQ+Ig4TlKI9yCpxVDWOPSsxXBylV4Kdm97tNOh1b
haOtG3r71v3o42ICrVCF/DnPwwE9JrQFC66HZezeFLYo/fUgv7t08MpPpfly7WsMMKviyvQ/sAFK
pIPEMUjTjmo11Orj/uK/fhngQ701ku3YtEMLJ9dUJxuCwOcb4M8FsQ2gC1jV7I7axpyUZANBE9m/
0t0DVm8Hk5JDoPTz1pW3IMtPrqaV3mp0XfMLeZXdqddj2PMWF5w1U/dRu32mRFm/qeVnBowRKDT2
0C3pIx/DDUGjxbBEZe9f4yO//eoOfBQ++WguJgQ48w67dn13wsZw1nfMmOg90+0F6t19p/h90V9u
wjVoYMe3yQpxW/hQ5zxfLoMNS07o9t7zAy7D3I9BfD90whH0FAIdRB86P3oNLzc33HZextOKnnxb
pax358a4U43jD0rHa9twCvB5mXyhMtC+AFSHEFUcc8ib7HQaKoaIIEIctzBRC0ypolGEgFFPjGFN
TUhyy4XamvQVOPYDE2tddCmgzcZE5FNQ/pLRwvY4VjabQ4swQJgsEKR04TP3yOoV8qcGsHJ9fPyt
Q8s/hwwmZVlBMwO9UXbg8Kyd5XWIencAhz/avX/g7kf73Qjlg8KwL5DfeY3AHSKCQ2o+L/duJ8Xf
fDPwz+xMw6e7lFcPj62dLz7aJZjr8fn6WInL81qf8VkWF8FnTHE7PobvPCCQQBYD4C0gPUd3gI3G
fvJXn0mR9pHM+s3fev8NUINly3WKxra3EQOV49/a7Xct+ZcmAbttOr7Hace5G6NHenvh2v44R/vh
hKnv9wyVWSF/mM2uB5wC8KLUfVB84Dv2cNz/wqXYbuettBxnvu1I7QoyqO9AHSvPEPghJoDCTRmh
Fobxcil8capLAs5A3I4AnIAs3Cx01rzFKyPUME8fU/LX4TY4L/D9j8nqBF+/z5lyXCTvAmfinYyr
ParW/WuaA1i9YQOGAHg9PADbUa9FVN7IbWWmtyL269FgXpP8/GmhyySXDBVTRNvDhZOS4H4XXeZO
dmYyIHKMpCw0WtfOp/Ab/kCaA8LK4QX5K7hszm+m3uDw6nzmxt1hj/07zk8qbANjCVglbO9S/kEw
Dj8yv7rTFPv+4yeHxbHc6ReAQWik1OW0AYaHBMOUp0Bv+lPQ+jQ003i65zHmaT5nVkoZC0kBuV05
KO1NJEv8zJp7TNbJhMnLXF4gH/cA3H1AM8sowNy9JhSPhRfPoXjHUFfvgFkD+3SK9olIhamfypr7
vft7CW+D/EGEXf4aK7o/3MVGXLrvAHHEi+EqzvZDn9z56xufFEdDPakne5BDnHnt8ILEakO+kjCV
5kwfZNz14u0CSbHcPz5QGWTGVOZQiLmUo4N9Frp2IwDL3cBXb0YbacIMGst9UwmCtDeV/3yOGawI
9hrnSBEKDv77n9pRoniknT3wVZJukwe23+AWbF3NMazJtRxqV+odISMRe4tJnCXKJl+dn7LP+LLi
7Boayzu0rstsDcpPHghHlj2JUBlHRnhHiwsN435MxjcMnwVaECLBoADIv0mKdghyOL6bvDDjE/mF
p/46nf21Q7L2K/cv967IjViG6GQ8fDsZ14hR4YdWj3o8z871wi+7IzNZQZ8kXQwwWY5USLegXeNe
EYB+RFexUG4eIvD33gMwkGsUFpl3e/OP24VZ0+8ew7arrwnWaUeLt+zVX2fBK6DVEGN04aOYgRpf
rmPk5Ou/6OI/3ERlWp6TT8eMkX0Gjxn8VutcQkA6C+TleUukSGbYOS0KimphTTNEFwrdST1q4uAA
mwBA8LBFNgEk2ubuIBg77Xvn519c4z9FOQpuVha2MuzjGxlKSLxAX4+gYt3uNsvX2R5njChrlcVz
aGRJee4WXAbrXNDmNSMgq+cFZUxMLTewaBZO6NPU4Rskn6QDLcouEd2UoqJxJPDZyZKKZ4e1xTP+
ja7+GWP3URwAT7cEy6dNweQIAAsctqZKzxJBXKL0Pt/ISDiCn7nS2oIkTvHS+UD2VwrrwbCZ1tN7
ZP48ER0ndMDpdSjxUjGVgdE4VkBP+EOtUM3fMCOUDdE3BvISLCMaz2UfAKf4Gok+tyspYvsQESJE
HW1RS555nTSONL6TBBPUa7ULL316C58Hq6VrdTvmXq5fs9NnSIQ+Dx7RkES4uVVk+riAITx1pNLB
TsXo0Xg/TQBicuc57sJWAEMqHj6Uak4v7qqYKAPajtxZdUXcRBkjt0KdivK/d5oUzknavHivYB98
30yQkj/HhDLRr2K3RJk3lzZZD8bHD6t/YA+8+s91Loz5D8N/Y5ftA/nP2mTzlyosAhngL7liZsjb
oA3RwyZAsI/eWwi3MwLlWfvHgvaM+CDhVsWe+oBm7oMH3ZFIJFMC1qBLW41Wi3dUp7x+wgubSbC8
kt4a7wzndNqPhf/nX+xD4X6RV/1aiwpZGYgJGg9MYMKFfx9Seds+xsR1J6JIWBEkmPENw2udT3QL
KWlFWGf2s/8Vm4g9a5OOWPgZy9W1lkpMMmVcPSLLU/l7mKOsVB9dIPXZdDS3TfYreTaIvgJfMTzL
A6rSx4hcIC6ygDiRmPRqLGek69kTbLdiQUsxSS9ULR3j/a6eGiWyt4iiP9QwYtIM6x20J/wh0o+v
ijmfeHLQAv4TfwkHnuQZ00F89eqR4HXQ9Nr8tsL1+Nxk7lmxyO76+HWwwf3I+ZkjHXxMrAOyZ/Kd
hubZGJKLG6O7lyzuxG4+cC/B5JlIZFoI7IBrDELjP1gZTwaoOxdkHQGU89Je3ZJ8Qm4+nA1XVh2+
cH6XbB+/Ij3mMidf6BOvSC4Ut0QEDoK/p8jZ0E9CJMyEADDNxliEDRIyvxyNODt4bLlvJB+yi7zS
6o87eByw5Zt5BAADiMXfqjhG/75BAyT6SrukBgpwkO+0eA9DaVhv1XEH3wKMyTlJrwy6CNq5lF7O
+8DwFMw0ksMP6ONb+B4i2PeA8lBj8L/m6PNnOP2E+JqUbi3ksLJnAEG8mWORPv/ohru93zLWBdCl
Ubxbqob9AkUeQwBEiqOy0fmW2kX2DjmoPGtnsPGA/5uab6AVlN6xPeLbrRgT+0GaByPjXzvOX1Sm
IDwKwucyeR1LUNirryFfFNkt19qRljxqgDo+e7HplxbvwTFeZILa4/38sULs5BUjayokgYPoHdm+
8N1ivBoKcRw8WRtZ+HX5S2INcLseKPloc1HoUcmIs+NOLRcWoRXTqPWYOyLZ3hrK0KA2zpK9FnPg
QKl90bHbDhyO8Z2pqm8QUv36NQDlPmnLVG2KruRt+vgjq0Nj+13vle3s0iwvpKxYyV1ykcNy8NVu
dip3d2MC2q50yWOQZoHMtIyRTE3ISagc9pQchk7MsGtKCUnr+8Pz5YHaS8xY3/90a+3m6R8wcsQ5
73wGl/WChww+hzq8895aR997gvKumePjDxoaPZqbKZvFA3VsuZR9Fc7tQqw8R4qb42CZo8cewFo+
GS1EHm8xhdBXAiNlLlF5KpZwBUxrs4uwY65SlbzsVTYYSx+KPPZle3SFfjYCm3QrnAy/KJOZclTH
APGyb06Vy1KqHLuakNoAt5YVQ/oC00pZPzbI2ZAwnM+50KNc9OL/3lA9rUYEzPQIQbCMvV0AjoLN
ow/7qLVSDdQII/aXzbFgYQ1cUMjMDEAzcm2212bSJ4SlsCuMvn6H+8Qcdq+florx+fzJxhIS1OMb
koPrS2V0IVLGAzvlyQf+PFfuY7D6B3jvi3VTeeVWwuIiYRLx4Xt4d0Y1AgfvPl4Ov+89afH6MTWd
2nrVb7NUtVDmlN3Z22r0IWDFDO5qyEENPQZ8ax3rlqFlVEb1luqI4pU8PDtsR1kXch9lXFZsHdmY
I8WKnrqzf0M5CfaeqEMkkR9cETwIP3h11PPjZDwobd13H2pHCi2457dP5XvTI0lxBcRDUD54+t32
2DSsMuJmqBCSH/c9x11J4B2uSwQV3KucsaP7KeQTSU/ol4ZlB9a8Mr5js/AzhLcDaXZl++hYAKox
+37iBhMWlYnXkxH+QdaAOC+mcuTu03CwJcAoSDyA/Jeq4kT8zndpHZrllwtIAsedS0E6EMDc5+l3
uMwitL6mC5oIHp3rzqseSlqc7eg+ECaBspjEIezsKUb97htfWNbjMuPg7DfZPaGVB0ql8+Q/m7cc
F8jub9Hz53HSwZ1MAr/iPb/i/BhmmnuXHKByDdTv0D9j/i8ChhwrhBGW++WdKddkPXB4kq9NBIKX
MXBbCSz2VSoPiYye+PGMnq/gew3sE72WXYXS6oVuqSSb3rWl8HGZyApH1elVBqinTR7Pl5ABtszp
u1nh5TK+TD8im0PAh9WMeEG0G9KmbbHaGd+jcUePF9noHTKPNyuBuxOgCf6frTTZrWVSq9z6HsMr
yKeHjhfLs+kcudHDdlcTSQh8hUqtTRQr4L0+m6jMR+ZztX8Eg1+CRRrTWw/mTCjWodi2NjjPtwna
98pAkfV0A4Ro15snGcnrny3v9oxlOzUweuGrmzbZikREc4ZEE77jbboDF424QN6eO/P3Obvxl+Ft
3z5iQCt98LBbzgscbwCJ6jz0iNYyzz2VI1b17wn5/1xOXHxsADiudwQjkoWx9yT3dVBjXCjfIQ8Y
dWuw2XFggtcF2oaUrgu4P0A2y07kPHX+BEYPVRHpWa9UVFPlhhPp2ByzX+TC0uRClM1SCOiCye62
DEYOSIMIJawsv6idHPx6H6nTelgfsE7GIoEpSz4wOEg6AWtsb8o88nAKeoO+kXMfpOMJHTUpaSHJ
UUiedMtvl4ir1WfOvDw6yHEF9krcCy5BC+dVm9TBfqTOhkRYs0l6tfsXDb/TjccQy8yfxwFeJfI5
g3hJ8Iq7X+bhPECYGjSLO4LNq1eNmekg5KXU5pQcBBDwB6YIkfmKQxrtDriNO9iwoYNoy355qqeT
iXbgwrk4n5fPMekI43pyZy41vrQp2tKQcgfMkzSUtTJkSl7uP8+FN39x4EytSzCgswhvi5xfhMJ2
CB5qb7H26dsLtCPwNUlBTGhx/CmddxYDVD3j79/lVyiiLB94cfYeSa9kOa8Pkn+0033QI2dJtNHz
qC/ZsmskeTw3zE8Ov8SEoo45PTk7PGNO7mc3leMMaDXRZu1RWonIgDsyHnC/0AgvP+0G3I1cOq8N
EG9Ex3l/WJ4d4mJDJw9JCSjW2ejF4y35ABdfzKF8Vh/6DYi8j9BPNQf0Wcgt1el19FB8hHI3X/qV
vj45SrB1msJnJjjRrieKHcyxF4Grfp2YYX28QWDHjvEHYA/nf+rhgTScc+3EVUIZeAb7e7Agpq/1
12atcweFN0nELAGTsNhA9pHDe/qNUXLAbuQ6dYarT21PuMOWPFpQOMi99vE8vB10UofU7XyqL8Mw
FxGOtKMAUmnlyVKwX4jwxCrdlpWD4dA8+sQRkAr4qRK1RvmbYptUN0WRcOEWX9depFsDxBPtPzbM
H92RuP0OO9f62IffeLdDSIx+j0JMKDyFRBV/8myC0h1nqTORV6jrDlhVkuUSTfczjAvQEKejIAd0
UjwJN2awg251FKrqDcD7/0hCn4W77ueAtznB8olphsCzgi3VqVEzoDSzv8nyK9MLlgTDefa2GVZZ
xHYL8h4gDy7b85xlKLJiXtBMGf8k4OkWMDJkyb9nryKt7EqU9T1h4PPNc+YMH3r+C5K44pb1sy+/
Uc/iJbAYibc+KVoUjyvYFv+sMlNI9MTkSYA0kjWlHG5oifPRGUE2tMVYTHVCZNcTzuP8e+vfwzkL
pXt0VPQhMuL9koG6AHce291ch61x6jV/5YGUy3h5WJ5s1ujyO8xMdz7VkEu/2MCYTTA6qwQueIiX
6JJJy1pgdNzsiKnqiMwL36LUGgkz7z3CzQQf4LzJT6ARt1ueLwTWZE0WZCNM6o8vIm599kVjsWOc
2IH5sivx7PJmkArMeYttkrtnxMUMzzPG7cM9z6Gr+ZCE7IKhOdmq+abHf5+3PFTI/wiS5n2h1mzD
K5M2iftbUnEJETuEsOLEc2ZGnRrH8CvGStfRGSgu/Hi+S4IaiElJ3L01MzdEaI3zZerrk7Skcy68
FB0zj61xS9bSTw/YqjMlfAuXLa4/qgu2oSWJg7td9Uukz7+9eT5vWE9CdP6N5vkujsPjkY2AreE8
j78RkYGIeufn4gCwZ3vnmsSq9ubP6XyVA1fHsoWs+o4e05m8pgf+MY8B210SQjcA8zJ4wWWFwQu5
GmD5lAw593y2l3OWeqQcnLnpvQ0X0NGYrVORjzaY02ij852GzzQMeXzOz/CJuSTEswrmfsTyAZMT
gSSr27fEBZbjazedzsuXz1O2JhzuQyw6IxH7lGWCIXxGuhyzKna7z/zh0WcicErYMYlZJMqDMCae
cutwC7jscVyunTnPrJzkFEDeQw8ZmDEM0ZIyGY6Jno4aTwf+/cxjCuTN8QDB7xjIbOF70HqqYWZ7
b9PBfkIYCSJSZ0MRyEhmdALk1/EY6FsaOwF7n28UuO7XDrKZ8YzgacNzOSSOTDZcPMiyOi4wnSmA
mVEmEcyDaJcbyTuKBr+Wu76n6gaPwt7pyJF1mznw2TO+N2w4kPCAHI76HWM3gTFz1h+6zICCSRpd
+YFH+PhZr/kJpNPlEESKR+DfVng9U8aG4cBNP8HH6wLEdOnvHkm5v00pja7x9sEw9t/fzrMxUI2g
KXzqugoDJeNLqHpx6HD2Deix7Q78Uf4D5EHGjr8s7zCUBhZGWHr6n+c4qE+TalcRjusJJycKr09Y
HLWUGaVsgC2p886B8GuEHsiYr3D8Xl3FrDwBdLtaubnFT9u9jnsQrFq4N6GBO/8CbokIER/lo6eO
VI1Az9dA9VVwx9NJYn98QQwjDnX4OAinhx7DxbCB+RRrdzBr7x5an6D+pirpFozeIulscJ0xfTaV
t5yyb+eMmmZ0FjYLesR89Gl8BNWeqi10ijp4nCtY2pn6RYT+VnX4JfjeAbRu3Ct1tsoGJM9yzaW3
6YgY6m/xOmd4u6skHxE4QlLTuxubjA6UCw6Ode2n3D1ytskxCdbfhPtqHqGYqiVxOK5mBPdYSa6p
uiTU60c9YRpGdQ+4CLZOJggEoIj271X3AxezFD5arF3kUdE2OVVGsBWxbvSbN/8aOs6xAph7DCm2
LV/dAvahZuRHiwEbvVAlkw1GbyviB4S6BNkBy2/IZqVxo1oTZurOeYRliiiwsPGM44gYCOM7hGBA
Ho4vw9No9p3PCtluECO8fSgUXkxjFSmGSyhxbglmZk5oG0UiPxxw3AtB+DWhqAKkFIiqkSIvgv/0
J7H4bJPvAiuShx8Ms7UdKR6RNrzNC6/VrGNtTJ0RxvheCG/FXa7zmLuvk4h+LeNWWNTYwTG+vFka
Tj4DRPfbnQZKywvMG6S7ti+iyeN5a0zjOc9D7qpm2vPkm/6Ah+O8r6mar6tsJI61ywLtBtApxLyD
U+GMLIk/CoqfbB2+aGv7b6DKAvGHDmI/IE7CmZRTLo83WMPVJcJyQTHO3FtMF+28IkUOqIrdo9nk
emi79SCxG2G1nDUCoUIETP9IOJ5ILJdfYz0xSy4/Pr1v8GickX2HDYRsWdyCJwHfxAaI9yK+SpUh
K5bqcTZiAHqBgZI1VyzrtBQp9Sy2bKgyt4qsrQHVLNzjfzSd17Kq2BaGn8gqFBS5JSdRDBhuKF0u
UcyIoj59f2Pt6uruc3ZwKcKcY47whz9ZEGfDb4uuuQn+zifOrk+yOmOKDCdnOsUYB+nCYb6jbI7/
Zc4SVHL212FQXzl4OEY/FJiScCGejhzD2XpR8CEyBpuja/307fFbYjsEHaICu/fwdZSri6z2EXgI
9OP4dwxsWzQ+2/FqABDEMMxBy2xr1nPXmhgMcNz8HDH8IPMFaQIUh7+jE81tMQBPa1FbgsYuh9ov
kqNM+Rnq4A9sDj4ZxRBuuKxpAZXfrn4ByH/KdNfn8EBgF7qb7uvSSBZxRhkJ3ZaiBCz88foweziA
V5WwRNTl4wyUjD3EiT+QWgAZZmhHww6WA1ArgRwwp0V+FWcAThXgdskBJlMx5ntsGEg5gLjgTiMC
Yg1LhHevXs7gtt6cSUTILmyYvg0VGvtkb9dzKOK6aNrya78F1ebqIRiN4j+xLQ/OyIvshzkJ0vSQ
sqjd40r+HjYL5448LSj8k8escPIlTLsZ/wsyzn3M7h7CT9Qcg3Z0nwEmZGBNmcC6PvKGZ/5EEqL2
3zoq0aVVLA7/YIrJQO1TSg20JX0deForaawPp7jR/hwDD6GyMXr3v70lJWyfKfTce1sPOOxORWaj
2R7531hnYWyVJZPi6ObLMfdZXsgyjh6UuhFENjRy6Yf5WkDsSSoHipZVI7Tg/XYmQnWTvVjPf5kk
s7voLlhUSjmD/CMnLKWJx72iy5ZQi7z8YgCDBFtk6l6HfDKUgUd7fvUOqdSsaI9ybw98Hks04rKQ
TmCGg2zwmYnJlxUPWMvRZdM6iDCzDAak2MwLv+4jOwGyYjZg4TXFqNiRKhv1HbIc2QhnKxiyMR31
p8cIBOSKPRio9sKfhOulTzsb4TNo3YQBq7GYvcv7MJywyU1hA4nihGwjUcD9RQ3Q7tmnm3Oa607l
Xza36Dv+bIvgJ3d/NG7sneTpxUHz9X6eNkzEx8IYIGczeVnx8s0knXlhoPy0Bgi87NcfV/egYaxf
O/hJbu9nn4CyteicT+Amxvzml64VgvmIs9AFHTxsaJGiT0smD1vqTc1TO6+P2Q6vAv942v2h6kE+
sEP070rU3e/Bck1aKg5L3z2i7px2tdMTWV20tfSzM+csRFRrb72ck4LuHq3czs+bDAIRdKqwHknN
lfVP2OOodx2YhphaT5+eMtBdQPEWrWGb3jz40e6i2XE2MzKiK3WL8UEMXjGoiQQIa9rZ1Wg1dMI3
AMYjSXDwdVtD8BKkZwieU3tlPabkcCcmGlJEZUwvjXi7Z1aAejwy22DZ0q/LKL0TAg+TzpmHBOsE
U0SnnAK4Wqi0HogqfZiJ8g6vBROF5J4Zw3ufT7tnX7e7OE1fUIAbBwm3WEFECj4i5ZD7mtOOZWEx
BBPlgdpV6e8y5ZYFEeK+ZjG6Ac/VSSs72+5oyMLUSRk8iNSoyd6V7Y9Gk7fZfGBFLrp8Bd0ctsxF
g//QdAQkFcpZm4xcHIooz04uySgDQeIQzEQoJFjtiVb5zYbu7TGaITbRY2Z6hb4qElpT/kKxmFfo
qFpvaeHHqCmASaDNj1OxdbE6Y3iCDLDmrVGePIGDIzkC5HJkLE+DHqX8GAPRnJ/OGRh2R31HlNwg
BTP7qtwbU/O70x3i6sN4FmQqU/HskFzXEmTvHITlVBKJYePtrZWBwqoZ7TkRnyIARnJNZcopSq6Q
opNnaX+mPXzi4DtsLHG6e9vM7xnnMymxmDsv4RvFPSdn7IscAfZgFakcflUGs84uE4iW250CiUaa
EAUNUSlnUE65RSfJ3n78XWNGqknVvR8tuBAAFnF/ZvgqE23GJj4auAyT7/O9h/w1w51WpCFNvzo1
ZnuLsAiZAN1xEzaBMm4xjmM6BFFng+T2pBMxgQsAR814vIUL68BtzEf0iO6+Nob9CeU+kv+2rZif
6m5haiTa+OnLyBBzN/S8bQgqTPz6DiDz7/ilcI0iU7llEKRyGtL4gcqXQ/2RY91pFJ66bqst4Rho
JW1ph9HNbMsAj4lMwcPtJdfN3jvOr0x4P95tUS/3Mf/rPsN93CV4gQ0aYL4DYlTnCXE6VrEW5qw7
UT2j5rLysB+KgAUNA6e/RokeKhs+IuCZ6N1x1OFfkzK9wEsLzjnKDSFwwMknkfl0ly1PDnT01Vgl
AIJ7tTaC0nh41YRnLG+9o/eMos10CjmYHJEqzPn6ooPdcV6Bkn0y4QnXcH8RLCCPOiRuMRZJpAPi
RF0GzyIXKdorIgf+oCRu28D+XD2CUEHeLE1SVP/Dw1+3UcrNtih0zY5Yvx3CIhyjZwaPDgFkqeuQ
syZApjj7wPwdb0hDKSg531PqCyYnMv2XJmKf45H4zSlL78Pfu2Ang4NH56Bn//QCIyEdsis6owDW
0AgmMeUIIjPmEgVuduGo4lS3p8zzsS/GKkynmmqTImohj5YsjA8Gzm9xK1HFRDk2PAWXAGaA26Nr
gdERnDhKJRvDKYUEmL7uBpw3uQfX6+IvQyjtAyl4kKnzqXK9chwmpEUTufIvcLejQx4ePXAQkDIK
Ht6YU5msKfrOqXzEawiJoOtgfJj9ome/ZwWGIqoKbtbWgAZxuJOkkD4fSQo0mkSMI1BM4n4MaR/Q
WQBMOEIbV742pdQhfNNvhXFaIK7FvN/81YLbnFrMeZHycDT37Dy++UIXlc5wz37dHJBE3ljyFX5P
rtAPOkvah/Qa5weMcQqnT056/aVPRMf8+lcbYZNEuUQSTwy5D670UtuRLNUN+pVi2noNz9wkxTmy
fNDToncsMQfohSuQhv4M1QuWO6moadDh5amR+juv6OzdNnKTKEokCeSZSHLXxnOKsP+KhdIr7yRa
OUJe5zCa6MinMGz2oEalcAYs5lEux5lH8DW3hr2byOYkQR8WxNGGrQ/bk3CTblsBEfEBjQBQ0dXZ
x6dY5ccAqzxDFQiC5jG3ru1sHyBbTkeidq9EKz6NOK6kJc1fF0sSbUziwVADSCFHKMpO2BxTUkSC
zSBOMmsJWgxoFmSyFCDZBdmQTsiMhtH6KXhJgsuearvqX2b85WUSA8CSTwWjArrdPTKFISvKaLsl
rFACBqczDg30EMiLL1NWLMoEo1egsq6lOQDMtUkMKE7SKjyTPwG2M3i+lI79USuhI5XHkunKAEPa
t7/gMs2hKEFmC4b6QITQrSfJeoLWkpD0Z8npX0Yfzgh51SOiIEOwbzNl9bFkjl6fDxL3Dem9tjdv
MCq5R6w4MvUY6CaagOnLFWli6d/2QlH7q+Aox9wHIWuCZfVwa8X/guMAxInVHtacboYPiB/1Fe8Z
Qk6Ttq/kKO0HiIMO4ZLhPDf9sKvc9yhfA7nlMGq5yhhYEgfmfvbw1S6aONv38uG3R3jBpAYl2aTI
5DHIh7bBWOCogeF23wHAbD+gJ3nVouPdd68FIuJDY6giS/4vdb1thxvZ3ZTYUqFoRMQSvL5ASQ++
fCF5V2DDIZN+Dp0j1ws6BrgNKQyVZ89rDVUkCB2cZFE7RzXFEeQE5Fohz3ZJIMBSefBQvUMGo4SY
w42nyroS1jeE2+gmLQho5tI2C48ORGzCPaAeS5A2NAbQEcE208UnheESvoOoAG+78TegY81IG+Qe
Mzar619X+0kXPXWKGvYv0ejkSnrQccCus65YXNgDcXHgLWxwR0gNMRQiIZO8HGND6zpDA95j9PQn
iH+n6KIvGD3oDjEhgnhC+HjTjDgMZLV1YZGh2U4ZDXiF6RN9P0ZWDl1R6XgLZ5aoNqB9KFOKqcjt
YS7yb1R09lHqpFDwOEzI4J+Swvz5vvISOthvfMUKlr/ub0D2H4jJcixKQgsuypUbxqPiNqPj2bYJ
zxTYzE5ZoAjaGOYTOQC+DXvLbkMFgplf8tnDARv4w5OjwBX/GpIVWeVSUIgRbc8TpXo6klOJTlSR
zni44FhHatEDGyknps6P83z5HdKT5uqM8zZqNrwfW3uzuXtDjo7TSF63qIDWSBqGxIb7WPOA6FdC
H+OirDdELoLcZjp9DEQz8Sv9UYbHLmuJdB3wDPgWzSOFvbl51ua5GX/7irYG+YbkbvAoSIRLK334
90i3WZyo2hpmF6YXHQJJ6vbBa4EnCok4lyQnmXOaIC855OFY6DewLngWWqY4fY+OP4YixIeh6pYj
Ka5QJGatlwGW9ngzZZ+0PWwPZRF3IDcCpmQ5cnEG907aLsVY7hpIHxY6yF8kGzLQZeSqh6QYH8Ys
Wd5MdkIZyM/Bf0G2yxheqQmBgorINQF3XYxrzL6T4ovAGzi3uwkDa9S2lXUPg9BqcrH3C5CxjFeB
K4BhMfuZGiPmE3cBhAA9o4WClQxC9NaNLsGqKFjKT48BK+1nd/P0NsBLnK/d2U3po3jDler2wzed
b2movoPLiKTvDj0V7SlBzxGIn+PPbdSiLJYcOctJhsiXIdQph8YymKF2YIpBGq+2lLoAp7rMnD48
PrDnwYrPWn9jidP9rJfdlo90NaBEsBcfp2Yzs6BJBFdKVgWMZz9Z2239lFuNzONAAnbAvqe1uBOV
OA+/FpAMHHy4YQsk0kCyS5vunFSBFjY7VQ6S/o6+ndMFYrhgqguqU24yEmXr3oetLpi/ksVNjGZV
XjM6I+NzUvjyBijuAXlOW8Me5negpPGW6YXlFtQfeMKxQSKUodSg/7SGbWLMh9JMghEPtto7h/Hb
fmavvYNIVtz6eWZnzrBHBlwMsoFb74WDKwjeYiwrku8NwowtShaVh6SYU1Y9B5v8jZKhB/uKV5R7
YxRJf6VtyPxHc56kcee/H69jiko5BFfAW5LnWuUsFTAlpot8IpgOmSDsh24dd8iIDv6XQTW4En6a
HXHa9sJz0tnlac2lPtY6SCC+Et8ZD2Wy9LVcplyg3GNeaJG43iiuQcjQ4A5BO9qHMW0LnsoPlP2C
QXZMS52gQn2KSimBidOC7vRajUXrgog4xk2LzUGmsIKyfxyjRsL5LkFDIqDrDmw72mX4NCCRvW47
mERHkXwTjva7JBmqGUnx/LJxLzOjjFJugCnDhIbDxz3JnHup2OC8zaSxLcu32VqRH4b0Bd0ENe2O
bY3I3EiwHgjTTL1foOoXc4k2bCiuR7O0D6RSNXctW/EFmakkMLWfnGLU49dfnTvzjpEir1DyQaFA
SRCSRK+8m6kwys4h9M8H2sn96EqVvtbWRy0sUB45u/UZ4r/VxQhC8bEPunGYAc67ejpBiSZBOBgC
Yh+K7fu7NWBd3aZnkh2klLhlhfljkKigum9CH5BvLTXpk+uUunGxkNyblhFOGxWPmJHFohzxLJqs
9cNGpkWCSBRVzGGMWhCcxT6rdnHECZDMldXaJURLRik9D1nQRM/WoIK9hIyl+H/Z1VZz5HACsbgy
aHOhtj2/THRp96JNWH3dw8lnqbAQsP2VsRlQXEeOdYWMlGUo8Fs6H4gDhofsRVRp/ZD0NUT041rQ
s2g90zKRxJWrodKQLqtMtyFlS5oDBTgF+KbsIIH981hVQvRFsLeR+CQZ1cdI+A3xgS5DB65eJz3g
hBjcuRNMEL+BvPWAaBy+f8i3igxJVSZCBt+HJgt3g14tcRlx6Bauf3Lc0QEinagp6b4rtbJvj+C5
7oPf3A+ea9BQUP6V3S0ofDHp4rTrWBxTq3+OXTqJxfoyLYhcCtY7wcEHcaZAHMp0GmDc45v/GvHE
W3LKnaYd8FddR130w3N2OIUvBvWEpGv2/eGw+P7sqU8mXzG+e7mZKI9LqDrSjFIqFwV/LZWOjcF/
r5+GLT2p7CbkBO5DfYddGuBbzL3YVYvborfqpJyMpDKXuAfFnno5fDrnrD+A4/1xCj4RprVYAeSi
2wiBHscWyhJmNREQHlIX2c9l5VGUhn3YVdFrXvHIf2HCAcEi1aGd7IBJ0pEJolt692jbMkwExFHa
nBMH78CsLJ9qTMRyW5WyraCcqzdAolQ6VxtEapHn6U17lI76WNHs11wo0zONXjYv3w85l39byW8X
DL+kQPuJ7kAeoksg6HcOxzCX5jQV8PhOWxsybD2XdBWcOh3eu2dAkIVyFVHu3gHqUWhzeRR7zZ97
rqA8ZOJOItaG449Q7ZetNlhEKSYMJMkc76Od9HaihYtxOyUnHf9haVe0KQcvfHURBcSAVvyt6LPq
XBOX7JbDGh0OyfoYsdlFCFaOzruMNyhEkaFs/JyeHDydftDtzPgGFCMwjrtjehNXS52fBwDCgvOA
aVfbz5fA7MbSXvgr8Ll/NAXKSb6EsnoeMPKnMS3pseisw7FjNAwN+pDmI1wNS7cZ0FGYq3MAemCK
viD1XFIegWm0NqchWio5ORt41dFtycwNwnMzQ/63fQ/594LCI3/WuPzkFQ2ntuF221ZFvx9QVwej
P4B+jzfNa2jLTvNb3sPbTfQDmfcx/Wm/oD8T5gvFeY6PbHXIYpcR41+UIvP0FvfSZrcvPCCnoNxh
SHxoltOHF3+9/pKlAbq1P1VXXbzS/5S996RSQbmpTW2or/YtGpS6gyqBY3C2zxh9QxBrrmnr5HRq
8kUHub33xzJWiEKp3qkddvG0ZatidIDIZEnti+55hLZe/QcBfCyKoA0ugpZFXDJtxQ8HeOTH3LNP
IcySq52sFgKOAVRM/pgx+71t3xwAetMnMrgC9g7VVd2KYZIxgFdo95TA/N4uTWnmFt/gypkJQvQ7
urRT1WtXJq3t8xPClqUA96RximgmnBQKuATHMlwvfvIhrwJL8+hZSKIYwx77WsoUmY/LepTuc+NI
PER9C+wdsbKKhaMgsPuu2R52kLD9EIrlyD3T4ZFRK+AZCCqYPoqtApKw8IiIHdZLSPptbI2xE+15
F+ooLWyToUiRLk3d/oqENvsOOx6XSXJa0kujlAxhMCm6ddz1Vtcd5R1jNTy0+Q0ycbp1kE4EsN02
KNy9FWUlNQYsj5thvsBNgvyE9XCd3ghYlS86NYOCCI5lAh0HHe8ifirEjpSZeAyVm6O4KX1UW7D+
EzfCSwSD6bVQwZBXknpPmBIuVLhKPHMj1MBeADmEDlSGJwI1IHcteupW8UFo2/q2/yT++TX+5/Cr
TDRY4FmkT0Dog/z3UE4U6m266LVLL4xGMG3NDV1UhDtRVPUR3IFXdbZRZFv0XRhxiDgicMRByVSe
1hXtHqatPLvwHujeZZ18glaoudXBemV4Laq7jlszQXLwPHCqFOWd6XOYK+Z7oAE39/Sjd7Oq9JRq
EdIPdjH5RPiSaOiRYwC0OtLLOXm9sZgJOQ+mWPbBRckVpzu6sB8IGrOTH/45L/mHISmNVOUAKXp+
P+VkY/FkPDzCWW6Vgy0mlHRuc2e3uyKBW2LLXFjgapa1xcjTvnkVw24Xl4/R0/+qgACgDnBT3Q7l
0wV4BQDyxtZ/jpIhMg6mPpMpgkwkUCQMRNkGxIh4ex7Xx3XeDt9PpNw4Xq+wPg6uCoUc66VL9i4D
jakmgArzrlpf1jJtSXEkyl5UMeRvQtR72r0fhR1itoqB6sm4qut8x6hruJ2gB5UJFhInEwHxDdqM
yEVOAgHHO4dXMmcQ7j7AczA5pAcJH6xooJ9EaffFbOvtgDe2iw86Zq0lcr/1qv69Mk91msa9or52
RMcTgzHT6LinjtuB20YYhBfKYBcwRG7nid6YQjngeCs9nSHQppgA/qcn7nfL0ecR7Z92undgvpUD
Y3T5YGOKBcqp8ZtNlzJwDsvNOw268ICRfXWF9FNMzqc0T04ondnH2oxQw8N41+oRDO5OKziiq0FX
ew5JpMsoZgavgmHJB0x0af4tBFh6re3pF8GUOx42MOz6NHuu2LwAlbJLhMm6S640KL183A3QFCth
U9DTb5imOD01qEDcXm2Q9wq8mu19fny5Xd3pU81ukLRBBmpzZ4aK6pqt88eYb82MdnQZoJ/c+ngX
B1mqCFVubJLy+ZldEwO4Pljqro3pc5WdejKoUwwRYNyvG1otQzAuxGvgo7UD8EVPnzz92ikTHv7u
EWNIWXTsJgcO6hUByEgUFyuXtdMmNGSINjbRE5anBn4RI8aPo6aPBaCJQB+wtqwioOIKYlwdu54a
9oaMLRhpMq+sHbJduheLxj4lhqe5l7EKZd1EXanmoEQZE0koq+8/RpWF+1SJurWJD1W621nCJuVr
UaDQtfP9WZ28qXW0GO+HkrIlN9c9txq/rp5i4xdVWw/sy4GGWjOfYSdR4viyOvHlkSkUBtT0+rbV
c7tZsdTR4QgoVcid3I99Q+DnDHbT29NsgYj6dfgTo+P1W8MHfnKadT44vKCi8nrb3+x6FiKxgifE
+g6/be9oAO255x0X8FXHzu8DIECPDjKWJiInkJ72YwS0lL3T1iPUqrE4uoxfFAeOEbbCR5DTfAo0
ALUORnGYX5Wm5kJMCm8XW+14l7HEOivcpdvtjuwbYt+L8R77FB0wpnKwxOzyae+P9h7a5650/Mnu
6RtLAxtYOp41nVGn5bIhGCm94G+i9oZVFKNb7pNqgShAdqDDzBvxAXavTDTIfQxAkZZnOIe39/sr
yG8yrtE8scJUh+vm783kR7y+ZVbAq9GwdJQBZHY4FC+fVOvlNw28TfB0reQw0Eaa/bMEHuRCXkMi
kyzBjFI/jLkF1pw20Ahr3fhCH3C6h2FawWwr3DwxiP98O/hLS3a9HpwIumCKIdtCVt07R3vH1w3F
LYo7drRfXj04u7dfpLZvVmgtgWJ70w3TJdqC5GolxR/pVLlgoPQ3j3pH5493kMRx754F7Ec7D+VB
p4XE7zxO9n47U7N9pNMAWR5zdJMhrF9Zpjy4ljIs6efjd4TKXCe+oYJ5SR5BOT6PDjfz9RXlxXtu
wlGqWs4JzScm7m8nmTFwX0NUM19nuxvChy5ag1uiMzrULJYZktDL07hPVRj0qVgd1ol3GheUNONr
EbWz+7SlptwlBTkVSuDpeh8tq+zt6OHH7i2WUKCs8mthrXqPjRSYAAiBa3APkC04TI2UoMqmfDus
UZIgOiu2smC7P7k9QRs49LI1aOyl03eT+BCcA4nWoKnfvEWbqenLLMfw8dugNxnoZND4CCZyCmvy
83pY4+6DiCsuM1ZFmTctST1HiXMyeRvCos3f47HDxfL6D+RGiGEFO9PlDRb78SlRdy+mV2Rquw+d
VgaF7n2KCp53Dt6O0hrg/g6WNl/s/SbOTXaNx9tiYdjO1mjOsIxvSbGskjaCsfzUjofQOVt0KOLH
tBqjhXlJWp5q1Wzf5Os0cc99i1CsQhRpeVXStVC+2dZJz72P9v4T9ApjzeV9yv8dWFm88T7qxNft
E+Bu1p31uQPePiojI9P64dXuMtRz7yimYiTW8ow3BBb3aE8mKbPzhUqrhc4JIiRoIXvV2xeeOLnH
gBOE511YM/1tJtxKrqKMuAFrTcucdxsa0y15iDZ9zw2dWA7Qc1D6lw4CZZ66aykBXmuXU3A4OCGW
ZNsS0R734pDWkJEcTctHZPgwdZIOhLcAkqsvwpiFTa0VZVmXVipcbRkCaIxZcNEYqth045BOU9XO
Iv9jftjjTcua+HC1W2568tJtadn+wf6YYRg3dmLdwDijn6+4lmXVntO2rKvrPO225Vh+a7mbnN0w
dLDpKQREMk/U0AnR+t+l9mfssyNYW3Xc1/1Y9eJlInlH52nNr3E8b6cn0/u4HgQnw2x7PVpH+ADF
73CuGfx6rmPMjNrBAWaSNXosR/M+8Ayz6801JO5ao30+WQrC/4bxb8Ri8V4n1ICvOUoSAdH7DHWH
Lcra+eLHxlGCqBUKEyqawe/Z60hyxmpwwne2VNBgRvPZXN/G62XNoJd1LKsGpUp0nP1D7mFz5Ws5
JHROXrM9SArwNF28WM1k3Xmhzxs3QXd9RU3S7M+tEF2bHtpynsGp1WhWUqH4JIs0mL2hjsjGaufJ
x4bWOGsdJhrKnqSkXQshwgf7BdOjYlr0fIpImG/BnmNzxqUUkGo5i5IamPUI6ClwVlFNRmHIzQ0P
Rcu+9VV8gpJEITDD7zMAr88Ptk4YYYDZ+smZClTscyyW7838AfiIRgorg7xgjsohWTZdQ/Qdwpfl
fDmNcbycVenLm51HPVclJtL0s7E4tfBxJKdn2bSCzubiGcFkhuJD7ThqKBHma3lzDpTeqEYBmCQ7
0JkH90b0LCzYrjQVG+BJEneObPyO+wb4a3IMsyGa6XXUtZopJsoc14dFgb49xEYgSVe61+CRTmvd
A18dEKmnBmJ/+P/Rnix9HseyCZDeHO/H5VhFN8d9xlBF2EeFdXKa4OSsxaMTGZLbDA0GoDCSCOoB
nhaS37PqDzBhKww1vxn5Dqk6ag/+dVJZt5Xin5z7sAc0RLE7sumsJipcdXn3GQij+ITD+xUTCXBS
+K3SECA8cF7JjHhHAvtBK4LSw5pcPGJD39n6Ib1VqgbC9iu8ARKbL5c8R86Jy7qxUQUK12fWJv0A
3qMMr4g/CBZlyxySy5WuyclKCzjXVO7mY3h26Q95eGK4aB/5SrxeLhubs6fDXuJSZVAtDOCcKVMA
qOWCfqEDskWkK6BoRZnFUfXddfH0k1XT47qw6oi8eVyMJIeD4YQhd+0Yq4fbmQLqkwXkvhyyz/Uz
5hwar5FIHvcX+Y/hLfOh8qehv+Sc7pilc5spPv9wf2TVSFHVRDjrUYGJ52GJ63WkisYERz3/HGgS
H6GwX90rWRH7wb8k7+wTo4vEXxFvPu41rvssB4VVc2IHfR1KRFjzkg+W/p6UizbETmFfLvey8R0p
upLkig4QGXKVIaFGE9xq7wRbh9gKb3QPHvFhKgnSPSCqcMgr5oz1bu3HkBCh4fPBnDxjAtfhwTZ+
EgfppY9+f9gxib9Le05KFBWzk2LCvigsdALef5XAnfLWpih3LwMEQWesGnp3pDWXAdWG3eDU1off
NSeTCrXhE2Q/yDDGANtf5kLmpk1u5pC9ie29bnUHxFZmPgtCzkzzDwstuuHFSIRix5ycdsEiY7nA
vX97NRCKbTW+L2eV12Obyl1llf8Zs0xYDH7lndgMcCuXHRf2wn5cc86XJDNsnMV7V5PVP905R1YF
qSGchJwpl6N9SfkZg03wPVizW3iiIp4gdMLyQqKE/dugBKGwNbX7oM96Xn8mqsV5TARF2ckmuHRp
CqmkgsaZqqQB5IjMP+FcZ8W9UZeBLXPFEvf9iJ8LQJVQ7Icv5IIgrMABocwXuD+wFX9ceJiJrU/q
ipV62n1OKE+ZZ+y4kYqzlqf1y0n6iyU7INb48pMO21FfFjZz+6Vo8Idd+46iNZBSFl4TsQ6r2cQ4
skeUORuEuGD1n+6ZuY49775AzOgDAJasICYemhtCZp2tOZHXyjQhgK85yslWD3a6u8IchR/Gx51W
szo90bo1J/Vg1p4d7TcQYTa09ZCaxbkBwCIz4sieTCg70YMR8gixQ/4RY5zDkQqoH4VOQtPKoO30
QWOH/EDC0nk4kfgYJvdAcTsfCpEGmOSJPUk2BTPhna2bYTiBZU8rZuRPSOILmzLzYk1kMdzMw5Yn
23fl71GJJdNeyaWVHHTOO08cLbYsKhDpSmSCvswHMHQXmTbYVpCXRiQJ+hBp7LwDSgGZaAuNHCpp
5ET7NEg3LVGStDvgJj7wTrxWf/AekkAme5gennUdImQNb4f4NsHEqbDB1Jw/PoNWBAQgsVjFLcxx
G6GEkVLmuHc/ANEUoAP0mPaPEOFHEDWO2kme1paqCGNGIBeimJ4bUwxabR+Vgwj0TaaktKcQX38P
F0WSp5QiByaax2QAIKHHULezBP77Me+7buG00eNlsO/d7ilaIXtrcVa8u4PC0FPgKyg9bxFEiNJe
HiEQUpr+pBaRnsLGXxk/Wx65WZRuRZ53SysI5chI12Q0w33j7MX46GhXaRWurWVnEZ/6rKSdsz6P
wtnnYs6s/g/rIMSqVU6lFIjikW5BKti/CblW5e18uuWpNkb5D+srZkTcMRRzEOK2ORhkGRTb9ezK
cTEp09ZSTrHLCldGI9Cu3EotAUi/AcH6MZ+gLEXzZ9uYeYLyqQgFNXiPKSaVuc9OTtuNuQVXiYb0
ycm215rX7ai/yHfIO9GVYuLH66UwS1N5qihcQ4T6yYzplo6Nyu7iV6wZqumbteh59FZ1k6F+1Mnj
XbPZSSRiuXnK/DPf3fucTq9BOEnWLTRYQgITr5lsqXqB77RABpUaLcjKPdI/sRTD3j7bDt1OTaUs
TvURd+swnGjzsKHTwblMGkZ46ljoklqPIHkDHXHW37Vik1dX9lpz19T0a3Ew4+P93d+GLE0qsOTe
sZdh8vImpPWXszmbPMQ3uO8TQexE/w0daqHk5M/kRMGtmvsFKVP8tkmz++bkMBSNckymnxG1K/mb
SCFxK2zUmXKrLh1upJ/u0xcfjXlakG6PG5k50hdtOCr62Kf42y29L97ptKJlOZGHSAxAd28zkRRk
RiAmoAK/5iDqcwo2V9hgSegDP0tJQlT0V6xUJQCY6ihlKv+uWb8fbCiYDCNcopptHvr75aQAA5rw
7uiTrIuAjosoL9qWbGrVPG/Oqv+8kWOUJIjgnOnM30zArk+oalYx37am2/JX8LfZpcsfZvccBAAY
ZSpS57C5wLjPxSju4YOyxf3HTLtBN9iWiMvUtETB2V8Q4fjlFYrOLTLO6wedMJIQlltX4FYcjNM7
/BY77enm7tWz+tzoGTuU9KoLndMMd+GnTyu37NlniCYriiEqRnfOrFRE4lTv+aW3pdParJOKE3DJ
yr55vk81gzBVg4RGEz7CNzMEOtdc+fvOwFdJahZ9RcvT+tzmYH17ITPxJ5pfAImDCpIBm+z3NkBi
R4nqWWderlo82D9VFO/W5W1oEo5PM7rHQIFFp0kNrj74YhI1HiFyP/0xvcZHdPIuln/zqOTCk38f
oivGNNcryGNJ3PzSoftBvjEj35xVs8MQXKHZX13/2jnGVg/YO6zAa7AMw5aNaPZu9nVmkmSG3fAT
I3LjWTifEVK3PEomm7egRoeKwMvxAZLAajIBngn37gKfBEFWeNeAvhilXrag+4Ba0pu1W2OBLsnw
G1UeOOg2ihgvl5Htoqdb57OHhoeqOiiHaF9Tj++ROkKbKPInR1eL3r/9OcLI/meT63zx8wQF83L1
RR14cgvbmPSues3oPlFQQEDs2P/AIyHJhZE9O6Gr7N7w0wHV3fMeDKJrxtsiEXRcP5iTTkW4G1gC
k9m0wj+syLqTYg2yHqtPetMYToGbFkfmy6gadeN6aEQoSTeMaX4Zq3O2zPSo3puP1XP2vjtwqGXA
hkkrvF8QHIX/zMBCIDUFfkxbYqxjbVA4eQevYT2qh8+j6e4X1QhMQCLQD/4jEsI+gLxwzYDFkBCd
HWOCKFDvY6EhxL8lQMcJ8vsPR76GQJdQt+DrkANAxxfsLjKkJuCOZscE/dCXbn5rwuzoghCxDz1q
VcYlRMs000d9awHy5zUREJegrdD/FqvJO4pWB8LIn5xVumMmlQ16qUBhmWNtMxTnwGXlae6BO7vE
DJHACgJD7iJC9F6cs0vQZmDeBoIlvxIkZgXrs/DruIf9+T5gPiQf8mEJCCygmgqxj3UiSH90mXlI
Ap80fMNHHY54j7AHMD+BlSERNtoTBNedHaJhMD0LEAfWY71ffoFQ1QG+diB+VEBwn0zZiQYU2AYQ
kvug5Haln/TSthvUIcuw0S2kjkDptziTshJtcg4zpDXiz7hG6U/zwI5A/wgF+Ujnc3WmRl/1MaKE
fGcMFxWglorzp72A7HeLFfJEWtk4BIGEBGsroMbhOWlAxG8ESV0458HL1xNyTLhK494yHwmzizAR
HWdGcoJoZN2iFzqvgxJhCEheCGGATcxjAM6ekTCXP3oqndZgPzlbP0qQuxXwaGpw/zjgbxJ0a0vq
YEb6VpnBtUSQ9f5TUILDxwnvtgb/HkDSSCDalVMET8YKMHo6P/v1Ma5Zqryucg5koo17DGAXCcv9
6Jnehb4HLTeviA+Acn9vJFjz16YAE0krhE/ub4sO3Obr4DTZF7FxDYz5c6bMVHDX/QBZEG6ujcwo
S1Nzer8P+rtPtKmBSaHoFvdTKDJkRgJb0sJbzDYEcsI0gd0J2eoSGBOJlngoeJJp3GyZYwmGQnKu
B9viH3zvBgAM5ElNm0zhwLsz62wRBAaUslA0ukzaGnJU9CyHnxRMZAALDCg3MPj1sAMSDMkt6yMQ
VhHxY17GYJ6uafQZAEzw6GafhXdgNjgaPaCc4zwDLxxFFlO+DPuW8RVwTMEaCrSHJjZGY38SAcMV
+5bvZ/CRUFT51zPn+eRhe8BNSQs33zlas/9/JG9Z0DJGaANuXMlxJRh3bmBaWlmEO330sMZjnsB4
kKUZjbSdTBUfzDIATwaG3/mPpfNaUhxbougXEYGXeJX3BoQwLwSmkIQXHr5+VtITfWfudHU1JXtO
5s5t0H90sjJUzc6slaiRMjuMX84+3lt9MJSDTR/cuxs36BLjyugzpaQItmGD2+ymsnnIHo/z6h+0
cVMJ2mFrpEDNbNvCpzUOLlwlGgQb+voa4/E2PxH9N2SglvGwociCgmBsctO/WeU0pgub1JR1mZ3z
2weffDFUEzYlgAcr7cdqKwarf738xynuwy9bhMLieUGBfGcd6+qiwBxwOxYpci+Yfcq6Ggq/Fadq
yj0skPKKfnN9mHLAbIRsgwYzCeRLDDDZ/HG60NGIzmO8G0ShChd+NLCEYInF33KXwEh3X1GfoBoo
XlpzfBm1QevSvmpWTGvjFgZuotCtzGt8szsIi1srKM1xzX+/qBT+bnLGYp4ERaUc7e0FRGC8gb5Q
B9A94GcR/SUJyCP210wBxN6memu3UBQomO9blwTfRvY7s+MvCm8QXVZPvxzt+Lkd5zO+oeF+8zNr
/UWQNsqUcPHSinnLvzIRwiGSPCvILKOLtVt3GqyAD1h+C/jaypRLzOX6sQ0WPI7FsG+LYJVFyrrp
GWQfDiA9c0wDJhSNYQltBrtxHVYZKx21Whn4TJsPwX67YC8s4CTANzXgf/4IC+cc8UzXPDLZED52
x4c14J42j+iUDKYljE/oonvv62OAg7VWGQPMGTeLi6HvQ9Y4XHPa5sK7ZGXSg8cK4zEQij4egHuv
nn/Oem/yjKmdnNvw6bYCPKWQa4OyJ2zQDFX2ovH8K9CBgE5yAgRoO7IC8qb+ydXC05etE3xRK3x4
ksiK2HGbRIdU4qbdZuqGOIPbxFoLaQj5Nx+wEmtmCEecjYJPeniHNoXsZodp65BRNHMekevB/+Lz
vxNYniXsSwho+E9i8Han1sH7Z94co3IiG8Mv/Geg2gz1jLuL/4GppuzM0ROsBS3gBRYJh8H60jBd
mEqtuMqFPryHlVZCeauWcuw4RfC1Z7CDwot8BCYfMUsxHm0HQsFwJYDK3gWBT3DqrcZPB6oRyaLc
1/Drdya4/9bIlXhzrJ5zMq6jnkPfYhYooT543h8jSKtROVMsskzcw+xrLDxlKuQ/IfmhPQw+djOS
V6hD8S9ansLtGs2NVL4UgADcURtgRyYuipTG9jkhlhS04WvuHFWbPc3gDVoGwKV1/fscFYsM0ijB
PMrJU1hYDcVUknK8QUUgMhpRA3yteYZoHcI53BhUooZYZkoy0sOnH7sYX6YLyANZKGDvsqZ0oRLK
Mo0ZLyrQD+uiNztEbehkScHAi5jdJqORiqXtp5EjwViAP3BSkdIcJ3vk4zmNbQ6XXTjEH7PGAwrn
OX/X4kl/DF/D2mOXWn4IH4MHOUfU5Q+YvkdPn33XwNaMNRoGWv3HE/T5Kd1XHWI3EO6mVsslV5Tm
EIxlfglLmCBXG4PbU0ggOlhqZTRmeCTOpO2lgDXSGoRk9JmUwFxnqzSbvn6xzzHbFp9BQwYAzjio
5DtFJ4gAkFZmCn8bU9kVZCI2BRgHxhbPMn4iQJN0i8aWZX3MQBO0BZqqcxu9w0IfeN7DBfm1emzm
DE9l+gCBtuu0hTd7ACyENAJgQ18bMwqFk+CU6T9pZ8PYCo436q/u9hnSzMJ/RsI6AWPFjXNLZDh+
uDJiNc++MBQIPbvY25oGBX9oeILWiW7nUmnTDzaVd6CRfxnXTySzCJ/E0lVkEsTYBF+wk6v7yOGd
olCDsfjUrClMYZzwkHFyPxdDprgoKku7kbWSml74pdV4iXHANI1Uqh2zOxfSFJuc+Y2JvDBagGBG
rsQlPMkmqjeKC6tL878hWYC9jpSC8LRGuROUQZ995ahtGHEknaSV4M3q0VJO6T89dZ6n3gVYuhkv
HAzbl3IpQL+b2SzAh9bQAg+gg8Z0YIBlLPH2wOndsElKNdsO8+PIfiXmjKtksJOrdKL0Wkdjy292
uiNChIH4+zp7Z2A1KCheFLo071TeguemAPreJOm7qO7wzgmYM77/2tq4dh+u3Mmx7uRd+2GSjGuq
ZjtSuRYbPbAru+1eHMiJdrAsHfgGdIvbRkIipK5G9apnNCNwhEjq+L4tnq/i/emMoW8sGMRtKrvr
tqizhuSnUC0RoKpnD3vYACRtjNeai2BF++Np+lg8T0yPtNLTzQDUNOobarBuJ4qJMjDaDAgWJrF6
AA45C9Z0jNHApL0x8EqRBT3nb1Dy3Bnqjb99HnaOQUycRWKxaxmd7MV66VP9hf7VknR2ocbBlqVy
UZKFXrCfhh33OWtGYINXmAkLszWCUBYDMVl8utcorE/Sx7uPLQNTsvEBTGDWTZoY+y3ZKn02Eu3x
wEUeOFfQE+qJJS8aqB+JOq4DEIoBNCXkbTLagvn30K0veD174PXfvJrJtJux93P7oKoWHyzhKn2s
aEzQm99IeDmhEgyvHgMHkH11WrAVGeeMmXvTODKc+kcWtJX0yM0US2yhpV2YSTBaMnbLBblIXnuq
2N8tGvytYr9w9aChy/rTIoF1Q7FeB5TlwcN4g49HjEvTnGoX4fMFv9WrD1BUT3ZQ7PArWu6Ct3Vw
z5C4i4hXkbIYujzqyiH8IhkbUDO+QyhnkAkY8DGXj8+BDGsoZeHQwq+1k77GhO5kevLHMw4niOqb
cY+6N+O2kflGn3mB9Oi9M0bil7/jxej6J/ujHTwGRJGyAY8BA9wzVnJeJ6eRXV/6m+EMKkW3imHr
eAsf2m41qRgZYS/8NHeFc3npx1Un4UmqVwQ/ANPxrDZtGkSpWq708sQdCw095OmYdksdAls/RKTd
Z1H4DNUxNAfolG/efGn8d0EPPiQRltxrIBR8bOWVeTnXEEjEGQQbBtPbXsIgC5CU1VEcbaGN6QIq
8DAAaA8SWf22h1BgtBGrz7YNJrUwH5P+sIvmx3i09Id/m9Ak0yomPVdWMDkEfIyA/LzGqEzktW84
0jr3aKc3rAiMDHUIbaDqWzkwVU8ZigdmUzZWYN50w9a1YfCOMH971dIU/SDtjBp2bc4IHTyL7Esv
lk/r18zoqr1fvq2cbZWoN7NnnKay3BB7yaWFE/nSHA2vlbbbYWY9KYjmYQ7+ZU5OMNeyDp7m3YTP
dze7a0gSWOQFkxprwPN6feeVIdjK+FlYHXyc30AZp7DAwou5myi6jYMrKQoxlR3C30VWGn9/Np9H
bNrVZAyp/nTCtjtH2CYCuHkL4jUEa8aCkh6txYAk0GbW0azlBS4PHW2VGbIO55v+T4Mbuu9J5Ymp
h0x7HxZcsYSZpl0HJxQkZcTPaFofeEEe8GYg46wmLtjrwdcZXKGKNK0772hk25OJjH0BIu27x6Je
ZNzYeXd0MdtUPbTLcfOgrxXK97+FpYwXzi/i4+7VhfEdHvzB+JsuHFTQtAEc/o9E3pUY935ATJXL
/Kg2qDhPxn3AykCYl3YxcWx0anpx0oqF3tLAjQNP4ef8DMUDb2Vb3ASuYGiwAc2r1RqB0ch2ocNK
pcETF4LD9Ohv0PpjNUDfI42tEqjoOWeYBphleGZ80I6qiX9Ure8LCnxDMMbT+LKHdXqyX84ACSnb
niyTCFFQ8cprAwTbHSIrnZ2YBoAEL89upNSax4g++mHxGx+8huKD9cLcjV80k1f74/dXj9HVBkZt
gpATMXk03vODUzr7GRy0Vi5UptKH0wS7IZnBYTIGwA/i6lJxMfZBL2zGMgI8u0QP6h3zYD5DNrbV
aX7AODm8hifvPcfSlOkugKUNn43qqKK+aDqUd38wGaFm9VcKU5/0KCkHrLe0+WDC7NSzzxAURwEB
09+zBogBcSuhitianvUSVEs8AwEVVNPvuIp7w8CClQJwlWlPjXjJwT3F03dpRbXBGy/10VY3MTpx
mv47FB5A27oxZbyaByAso4CHreO/gusg49HonMkQf2fqUZU17NI5b/rM9OFcfZgvwy3O3gzBrR1E
ZA77BnVlfI53Jkc/Kz1A4GJU/gk7lO7TYOBKRuW86z+puhfwbxOISl9dgXbRsuHPl9h+w67AO4yj
W965HDuNYfuLMTMsQqUF84WhaKcE0UHHFl1MssktOgd4tQOIuPI7bFoq7cLEuoljJ9OeOgb/9mAu
U8TCYiPOYWFi/c4UjrV1nq0G2LjjyHCg3fvoX3TP3416NmvK6WxPUUGeJGj3+8QT1R7m6rgzuqwv
0xI9Hvx7HAqU4DkTwM1iWbLh7KKtx5jKI4kLuhfeJLDjibcOhduOZdpsALTuU/Kq4EMYuQMVi2c+
jFecuCkpduYWzAPZOqUaC0QBkVcTXisI0G1yshvcVXYAu7cpJZW6DHtsHa1Rgxag4q87qoWjicMY
wRn9iNScqKzpXsXWSj8zc/TtxkdP3wcXLEAYgJZKl2hr5jZOB3mJmbajPpkLk9r52JSUWJ0z46Va
qf0tR2h8nFP4AIhim8VxZMLUksma9Yu8kPWdXybP8JM1Y1LH0FfTZ4jSkE4ILVYRGamQZAbhLoqE
q8jXz6ZDdQBjcXhzjqt6AlvDZJSVFNQ9sptxCXb6tm5RJslrnvtwxlS8cufoMknhm0JhS17ZhQIG
BtWsuZ6QIzUsQtzu6GtE3OPbV5An3M0coMezcVpdHewZqcCwohod54BT5lsD18DZzpzMvLvNqHoB
SQFuz8vqjhZW37CDL352L/I12QN5tfsWBCXDZMZN6eqNZKDwins5pMR+xfNM8q9XVzzT3lZxSwZz
NZevCy96g1M7QffFVPlrQALcfMMmXrVV8jZb5i2W1PWOB6GPsUxr+AYXcrENHVBR2mxgZygCNaSD
/GZ9sdUDcH2yUj9ZgZ+0cohv4KxPum5Fq61jpQseguOGMYSeTlS8v1tVthJhvMWnIf6C29SyFarH
q1+NdyOEbW8Qjb/EDhoyID82Qmib67euhM1Rc9OKui615Z2fw+uJq27htmuuFnk2NwQTyz5r3hGv
p9lg/LmaFCjIPdknYE7Dh/jarbTHe8nMmy0Q0AOQcGF13b7bJ89PwwNb0dmYWto32l017A6DGpQ0
Hby1N74P+9GXoVPQS8sIJ6WmdXM7+S3pBip3QNWqI06pBsqUI9gqFtnhHX4gRP/wAj4X9Ee3Kelr
yvxmXNC2xl3IKVx1NrEA90FRtXRxCbgaZR/WU38qbT68Y6bsi9Vrc4vx2UOKROY0OmfjLcxZWlB2
HAiNHbO/0ODM7TfPnFWmkc7GjNwcpN4dIuWpDKUtktf04RWTDghkwy3HL5739944x0/7/UdHBf3O
IHd3vhgVGVQSE4Aaql93DRuDVZhF+gSfoKN1ZVFnv9NTg9ILtcmeTtb+0GfRDUTtyK9JM+nDvgC5
13sj4PyfAVfO7sq2CdWKaG9KKgbzc5BUzUgNPy8oFqiDpvLNXg+XJNl4AU7nW57le3hnYW4aJnX3
6MFeebW92UQclK/bVkr9JJy3GyXHwxWukRCCCig4wlDD2sH7etyEBcs2TyatVF9bwNFBFbPmN3Dd
aDIUYHgIRx7G1hvZ74F6E/oeao4xPp1IPfCP15ezycWcQGCr3QtFUfaaHrZmpMOOZtyqN/wvg/SW
qyLYLjOE/MQmYWHCx4Zf+CmsnMLUgmNn3BCqDgLpqgeuoMZfExfRl6WEHwIgw+IpEdPtKYlnwMAU
cQ+DkaCe9uCBFlT5RwsG3IXzChK2+vkT+/ZRmZ8B0ZZSkRknT4VIApFZk10f4MKbLQAQPclz41wp
Z+GNjzoEY4ihkxQ8vfgQVFijKCOg/DuVviU4AI64XiQcsZk5GsnMNt3khwM2xtqT2dk/Hy3GipyV
oP7XPwaYB5MHkHOh3OIAVFqUJWzTwn1xQL9NWzuYcn/kPTEDGx4hbzcRZaQjlUC/ECE75tM+j07e
WNhZve3b/G6lQn5ivbYPNHOpj0pvZ/YdukUeVKpmVqVJsneL7GVdoYh6bLlSKaBd7oVikHZ0H8EA
SuUVBiz7AwYgjQ38otnV4kIIia/j3mE7SN8h78rZJwHKYSwqO003Yj5+uhvfCw4i8j3sg1X8b6Ne
mKdxt8UmUlmURIgfauPgwDBjj9eETSXM27TY61D2xjeqnxuoknO3P+4SPh2bHgRxLYjGEIsdIKND
RMKte/9QZdymd3IE6aFdkoPGVfomngCQQ83UjHgGfZiJ5BQnQNue8ezhWTxTeZht858iabTsQHkt
dFgNvZPeSgYZAwCaJ8hC3riVX5EieXC8+1onrTASPtHAwRj3OyaZ6/QfrEAsR3CREH0IXfBldLz7
NkjUgAg7g0X9ylwNxxGmY/iso1mXf6kYKbbhRdsnB80RAz9jNxEPPaSvnZPThWSCpV4bOlwPDlx3
9EAW+LJgkfEIy52BWQZfW0RaMzQNQyaRGyoPEK6PpkdC6vua559wncJvhNlJwCvSptAnn45iTKXN
J9NJeL4Wf+BCNb5Nyaxnp4M8xkPLPBXaJsN6OCXsaDAQd1Qcb1kLlkc67yDSNVP3jBcPsoMYzuv7
NU8GuhTcCowBX+avj4QrS/Sndxg7mzP4nYuHm6EOKZo29eo4OU4+trM52YB5fBX4JPi1DIlgJu+Y
2efNa40YuaPN62JB23d8wAOWRia7x1xq5O/mneQFwAu6ArN0vzH/77SHKinEIDVCqtjTEeMuoO1w
PkL7ad/X6Jn5i8nAuVpFPhXUrdRrlPEhyCpQn2rjFmO35wz41Zus++AP5Rgp0tveyqy5TPfWJeSk
5nf2EjQDOGKlXZ7Y6SA/YQp4Ohivpw1pfyp87K8+Yygp8hCZtzyRw4e10Q86Ucmm4LeiBSRYurXP
k1EoK3LQm+9bhsoZ4ysJus0k7jOdRBS7YJkLE7aBTeHNyDDa1Biu+YYv1j5SqMkbBQJwHb9w4bPu
f4IRGNJvUSByAcAbbyBPPUDh4UXu2Xm1A/HepecR5F77En5WRbwYlmE36iXFXUvRo/Ql+i2XiSY7
DLN4wsSZ0jN8Y8SZdhhSw95pR++4dlj6zUHSoMXh5lsHrIIoI2FGqCZ3Say+pl02N/MhvjyMwSik
zv7NGwALVFsxyMO40kKDrpebp1GJ0tR6um+3mzNusxZAphheXYDVGcVbF6M5rCZkoIeCEHaHAEk7
LW/h3YNJFDl8BrHw+RTrjy9DTVlnWyOAFwZ12J2Kq5gYNeLq6jfEqeys4xdmMw8dKpRS1R8DM5lg
oPUhO61QNBJe3kG5gUqC0/10gDMg/lL8AoKV4PSe2wfO9VnnHuxWz/XNQ6DacoW6QLmbMhvGtsUa
WC9sn4k8LJG8oq9PFaBfzKxAVflKenSKI/M/9iFGOQi3LGSlHnYZBp6BpDZYMPgwjhJvwn7ot+fs
mJ/00AoIuU1YkNkdPdSveAYqRiqXHNbY1RiMfkZgRoznlNmnWHiloFj04FFhYCFsoMxjJovvDfhU
B6muao6oeTzI9FCqHDAoWFIhVAuC07PvVAGOorbvbBpW4zfEPZvQ8GDUppJpYfkCQyWHkEQnxgj1
qiXwQMc1/HoCwal2hAzEA0FnDKNyc5v0kovh83uHB6h0Q7gduKCb1XxXm30y3aMCQA+DtquD5qrG
T/LJcOsRYmNXYf5Kf46djupeVye0TTLOFOOlCvcSjOwNgrUgQ8CJUNZfVPyQ3xEsMOU9uAiFn4rT
B9NqaZAeWQPejLG4lcT2sdIc7RaS3Q0q4vuDeBALFqICdjx8AOhOWrhjoGfcHMByz/zUkFcQBK25
ouv/M6NZe91IaSdgWl+AAIBJQoZDFxhPCrUK+BMYAb+09g1g8h0iN2FtRNP1mpTm5TcbgapIRSmy
2NFY9UmWZ+FYXpH3iRIQOE2CCRfiNcOB4I6YMhWBfjbQ8vQgDMnxhVUf0qdcSsWKxV4FbUsHuFmI
8pDoFEAEQEpZOvEbRuLCJ8kaIKLbIs+BZuACM4dyD/BHBabY2YNgkA0ChZqrw2oMtZWbRepkEcGH
tbCl3JFpDiLXZBrxQmaj6qcuqO6b1DHIc1DvaPXO/ktc3GoYpC2eNayReOZxG+ItaE0xy3htMfss
M7GNqM08L21wJY6jkXU7Lv8qeL3aQyiVOJwNjDfu+oyu3KqpQSarJyDCJdPIr3Fucqf041277szm
3LJuPAxCnSicDmlmcMlt4qOBlJBzoEEvhteADp69b9tnUvdGGrZFOlwMp9MbTSxiY5Z/KuqkJd56
oaTHYAaN+1oqrKM+BA5hhfGHe0xBF7a6FTca9nOXGRyUKqybn/6wzfzRvPiqga8+tvFa8iTplvEw
Cw1WqCqT8HAur7sCV3cEHHKjh/Fo83nFedck0vOBMvzNsItIORZ3VtdokHDGCqREDNyCpgd/l3US
HQDIzYajNSqGftlqH8FawQW/RRAFvlkwknRpFc4TsApr58LKAl7XLGSJA5yymKwSIYg5pUsYnv+A
boDb93BFJuOGwXfe1luYn0Sf/JpVqJZ73jn58mhKGTrw0LwJQFg6O8e7D4/rt80KCev0MPxuB16J
pixr0kUAypbQ4UeTvXv+EXfUUR2Yt+yWPPAYpWUxKH5PZp9KquER2YnU7MPf0Phfwztny7G3o4tf
7iLkHAjsCjeYnajtv4hmZFx43T6mjbAbf709+FN8gV7Q5ycf3SMDh9qtSQXpMrzLumsVh2x9n6BD
ZDwBibCHFL4j/UDvgw6vCQ1y2vjAsRWq+wzxkv5CSPhrDu6AHLOGd5zJMAtDn4KAai9YRktorfHO
O3HbbHmNcbzgg+vgkPdskV8wji70vnPm02oXzlHaXu+iPmjvVQR374iP5AJ8cyrA6cl7bU40CJCn
4QevUIHCwZpBvKwuxiXsrigzroyG/0ag83ST4wdzjOqlXb169Bqdrff4RXc2GVOiqpRpl7dWkurN
wBhypXX+TViZ7JBN22b4PW6ddYjGejSu2MS0G9BSTz9zP2rrNSp0JufDZduqsiI5Z2CfVImX4TXq
LGF6rrGZ4S69ERkBoY5fQc9D75Sd0CI+KUbRJjCOktG75OBeUhXt33F0QLyKIqBMmeQO0KI7uxCm
MHMECI+gXDsqZ6BM0YgsTBx5iXlfwF3hD8Gc14I7Ew6gqV8JK9zceOrbXntLrAIPt+xdPaMnsxl1
SMHhXsdXzDrpKnb+/SdnvOuCm3VXFEb8MFYxRNAi2wSKRwhzQX8sIsgLHDaexEa6kxq+i9BCGdcw
zxS7S0+0BneaEK9RjImwaWGnO+M3Kn5DfB+/3AuACPlxhO8IatxncCjRRR0PnSdyMd6Kv3fE6YPd
0RNbFSGFbYfA25MtLzTC5ZevQENhMPcHOJxQERfag8XEeXhUs/Me/RPNRnqFn8hChFcW/MS+fcU0
urMW20VxbnqjumOwg3igsXDOK4aBfkN6c1Hpc4EbCWKKHW5uToNh1d8DkHL1oeHEYQAwUgHLpaiF
gev1v0Zzcv/7TIpRc9Vwd/iSokegEqSxNymu6M0IjwOAFn978TCUsqoaYs70q5uFPiJsw+kcU7Zd
oPvpBeMrcZwD/8LM+UJ0omwZB/xV3I7sZc8eauWUM74yXDK7w/es5zYf1n5FYG4ruZ29TtI5DgcZ
ZQ6DuBdTNXyiT05/eJv8dgoW/8Hmc3LpFpnfXd8oOene2NomnNUDoqGCMuI1aWzQXsBqOPyRxvjA
6c0vPVDN9urH8B6crSfw2N9RXDE4xvGdPfrEee4YSADt672xwHlj0WzxXnLRKIL75ub90qkGNn5/
jC2fXWAzmbfDqVySL5Mus+0V0T7/Spk8GH3Xr54G0wAwaXVaV5N8ahghVWnog358vP22NrEPnL+w
+CcOmP/mZjMlBLXWjsur0Q1r88IaBQMQ+6162cViTVm34MZgu7XL3ujshaH2tWJM8Vod/bzcPdkH
2LhgoP51waDcPQ7/uK6Yh2w/7GLAW2Yn5HokETTF4Il5NF4rrZGP5l4KDU5DUtXEh7MVkykrc56X
k1PNE61hwWuh1MCqhgFZH84CGy1kR0ramEZhMb8aYFSACtiwULTlOFxT8fzsjy2YdlIbTx/0de2w
o512RnMAdbIRtHHpGh6Zu/q9BCK5bHbSC0rNIsa2mCFiNwXyDOUmaQT7nw32A0FfynCUMRSlxplJ
qRyhPJoYfo2m8zAmJcCyypkc4tdSGK2IMeLTIiCJzoO6D5dtukfKp9SfikxY2FFWrOZdsxafwc92
EJ9K4+MJAbw1ekvT+KKZ6sH8qVQr58VjgP2Ud1BoE1SNLKnMRlmwKF9mCk6pG2F+HIFHGhZscZgA
LGUMfCjp82aP0yLFVoXcySWiMMO3m5fFfzByuGnts5RYLfeJAUsh+afMeR+c3M7kRehtaNDlaqSg
9k80lmKUoGOgQSkm7ujy5glaiPkcbCmURBmHkfs8IszTKM6Aa+SeyvQONydXzhAHHkt4ie8ZbebO
uDTQlVOHyBCKk/Lp9AtDT51NWkqvkSOHEiJWblDowUYwwIXyblQ7oJLbEbcCR3U0ACqTXVh7jqGP
+CsdbWrkeX4QdoTxjgGTOJP/77DUPIDrzLUXDLxFLwES9C/615CWxdnmG2yFHN/Y6kAciBpsYVnA
paXx/8epFR7EJhUYDqtyDMuRCFECbxbmbSJ3gQmI3BrsNn5LUi4jHmzPOb0OubAykxDKAc4yMDo2
lNapo2LXA2sSGs9deyNtwPGVbW7cBo5V+H8EsNSkSY8KeZB1kkZ2BCGuJi33ky5Ihsu+o+u6QWDb
uHM13/HiQOP8hlf/oOzuh+dtO0UdxlwdxeRH4/sWS1CHkPiF7eKi73DCozrlzYG8hZEyWUOBwBsY
nV61Ks+vVi5MdxnPN0ErxMEezwxoxR/m+BBuGH6RWw1bEqscQjB/Vp+tKcWrmnaJcu6H4j8kjC0+
iZBynzdefEWpzkt+xittjfKUC4Ypkr/4gwRBRgHEQbp06TL4nwAlZVIvxR6T9Y6e6xhRTkvvxS9e
JvCjjbPFetGggRdydanHFq7TuEk3MZqb0n/hOZd+hiCjtPDy9MP0SXEm7to3U51/17JsQPR8ULfv
MM4Ub6/3tEcPssvQ37mnbJdcMFU9zb7ZO1t4fa9NkmjH6mOi+w0uWTWso8F0R2oZwAsTQYkcXXgL
MlC6nnXJbksO+7EsnHcAUIBfJmEN/MlxWWZ4VsHJEjvlKoLTT/z2KeBZF5cqfKvwpKUKb9p9WBtt
hddHARnuDntGMfk+SLzum5IXf8XiCQ8sOB1kAHDBT9OXt4NGCW/4kZ8wY8SmBRNIxAiW2GIpgATw
QsUmNZBY2OAN7ZFqlCuygKMtU0jadXjIRTT/x4UVttopaIzaLObyCdh2SUg1by1pHbIqh2n6TyyN
Ack0DHHAxxldGNuuS3/kZqrhsqzAKlT8o4fyya4Bwm5pLxDCeAsQ5GQRKxwKR1P8f1lKs5jgUoS5
5CJCHoNTNhrpQNYzZM/Q3KiEGn8XklEGERbyEGyBsGnsievD5g31yT2Gek2UyFXvQ0HCFp+QdfG1
XtiP5RHoEb/Lr77DU6k0cTvEg4w+DEyf4QabCq5XpNUcMmAc3PFv6VvULC9qWhzzhQPfMFVjTUxb
RweevWtr+Se5ok6QgBoc1u0zLoGlhS8vgw2fX+RDSpRJbYvlfAteK2IW/gFF4Iq0gX9eNrxJrDhF
vkIKWKVlEEF00jSdo9MMu+NP9CYk4LmB/WuIMzw0zVxMww8JPdjPipH8413yQHZ0jI4kf3COKHsg
eFeoSCwypfWQNl2my1g/Oau3C495qVji/r/bLEhCbvBOEZnTgTDztA40a8IHRaHi3nEmv3Ixzstb
XiZvQxQKBSRr1VbtC4oFGU+wGUDrFQqrRBtg+I5NWxfD3CNW1ycLYIgSLt/A32Pv8OQMkAqwzyKt
MV+Yt+54fS4IYyA7/jjL8gLLc9DV9ydDLo78QovJDvbPpb3LUwcswhEKR76rE5bOUcl0t+vh+Q1L
5oJvbt9+8CTjyezuKRv/GX9LFJHK23t11e1teEoaNK3218C1T0xuJVblYx6javiPu1xEAqt1vTtG
4ZcAWjAqP+xG30YPOc/PkXb4L1OBbs7mzUT+sHqw/IkJ5iLtAjZ0cNcVei9BBdrQwq5OZSMDIcI2
mZcmnPPpZLDxN+sc4GCR0vX31pRMdM7iDF5F1G1tiOeSU7AirhFH7C+/OuABHavyxf/6NpTCaKB9
8Hv+UkdRjbGeAyFIA/5baVnHxJ70TcdPbHEDdgdSUkpEKAYAJeaJlYL1h6IZLvKc147QCbhIIB48
jTwEQ2QC2nzFOiy1WI8ybYpJ3z04JPfgkXPzIlCNAUvlzWwjCgK9UFOwjVRuLw6qP5IrKwonrLJq
Hom42MEVmz2xUF6+Rz/sU81b2TN5gb2RlrxA7yanzLwfYj2wTfI1yBVjQ6giIsSWz6BjHbKLJN90
psXwwoYleQ8Q43hEyH/IeMx5wrhSGKgXFHcWhuRQx9+uwhBy093yznwxOLfgrM/wEZ4io+rjKst2
Qhl7hCgmF586leeeqbhUp0yWucZlcl6Gqy/rJ1j9vH/WFeiS9h0+SVyl+Ez2WNseNkHZgqy2c35G
i7eb3ArGCdkeo/XGBK9Vi9s+n6/ildAIsbb9EV3xY7Fu+ZVEhMeWgvKls5l+9DrnZgGQClPxBcn7
6UoMkyyYu5FkbdQf77s6stq4xd+BsGGWH/HuzFg/MneINsZ1M1l8kA7YLF5Yg2Lvq11H9xGS7PEr
REmHKvGmr4R2LFesbbJZCUWeqHn0DYWz8G64VR8SbMZl3TognVj9vNz5/ki+BRGEzqkaKxYtDuz3
KTUm1HK7KSl4uCSBZB5nwzXOC28MLdY2ZFxmT7DlROOlmNowRtczDfOOS7WLi83Ny39Tl1/qDUOT
NjeDWIh/brUrdAZcMsWRFJN4tZJb8yaJsok86gN0z2sqfyM7GGI6C07JAmDMyZI0AMg2neBlE3bu
PcYnDl7weRg8LLlzLNestphQc6YxlC2H8FzyUAjGUNC1xr+YY32FcZz1wbqdP8He/jGufmbRNx09
Qo9NjcEibua40ZNC97AtF6zfcq14JVq8p/sYNrAi43rdWN9a/+JSoFrcndYZhgMKFGKpdzGSEaxX
xW6fiC7ZJkRthZAEf1jSAd8+O+vC+CNhjhBbIsppi9giK5uYD4IDldV1dGKEjaH56EiMIGHcFo89
E46OpUzFM5/L1+EcP6aoMpAc8Jp3udfi/y2bz7/lTG4dTHWWA6EbeXMLv/4vz5TsyFkBBklcIFTl
0hoO/9jjh3ibkQQgDA3hiQjzhPhSOU4JqZAvDuW54CMwPNdXcVbrmTioczlZWbiHGR9KfcAyyeG1
2B/2jCUNLhX7B4fM0k04nPFLE+VpI+3lREiJLOhfhEvMbtDQVQ5KK42nQVbLeBU3mclYcSyiEn4P
AZOba0m/JithmbASszTOp1Nefh5PKTFJbCS6u8UGSFCGPDniCz5XuBR8o6zikn/Cs8/+HMOw5QXm
OeHN0uVto0oZygtQmZxKhYgNOZFkJ2h46mYxyUoWOTmcZ6W5mB6a2UquQcYHyB9mkh4Mv0yubZbt
TTeLyZHjN4VG/PbNdtnjNdft+MNMnifyvHk++UrsIiDeWfJTGV/wXVzACkGSHNaR5HN46ZnrujE/
gqQ/GfvwuXwHMyjWB+BmoWvy+BAHQaoIFQvu7GxTwNAcx58cEOk2Q475lyiAe+9OcifkOId8W/zv
CMUMecgHfDW+OIhUPtSFGf8n/3HU7T9sv5l8cV6Yo7tWdmV/4TmS5UKKnxWfLs/Wm1kYhsDGGZFh
w0RDhhsxTzwXUJJJBO8uSKgoqK7kqT+L+bl8BD7UPFlZDzGgJCXJidfpyZCqg8sn3yqHHmdwog+k
G7INPIgYOFnyqspbiB7IF2Bh4V3le+Tp51lomkgVMf1FczdE191Gg7Gw52w48izJP99gJaC/vDyi
m/xXtQEBhHEcs7zTDpNjptLG+obgACFxy/KggREIDsN/FZHy29Dk2RLtx+vnDgAWshjDcAWGl2Za
uA/w/4XHA+JANb5U6UqkRCKkRlKfiIUn0CPcjxfZddKLajIasbEWWa0K9kWS+pcei1lG2FIQwN5e
ZLqq2WHViU4TgQ5v1ivBgnSIQbGQBorgeCBT+BN3jbZ7h/hWMvcHJ/avzDtWg+HlppN5bkKQ7g17
URc0e3j1F88UmJI6eqK62EE3ZDwhecpko8v1z6zTRtbKs31fKVFniC+WcQbkfPr3FQq8atxqYSmq
qZjoIKRdFfPSajkExqOPJLAILrHznGTuX6X/naCgvTWraz4RzLEjjRpmMT6xeywgGBUQaNdwT9Ya
b8eR9g7sBhnZ1Jd8FeJaPEzLwAcgw4qIXppvIQxtpSOVBYFC1qVyk/dn7xyHC/uTr5pkWR6MizxG
slSj3WfZ6UpZokuhWmYSGCOgwxmpiZgAMON4mY0R/RL7j5QrshQRycXiOpAFKY5XIWMQg0dampo4
tmEPmlBv4DvBY4MO85gtnLe3y5VQCSXRCfWyo5L2SOyKxz1O1ATNtM8WTxMiNuOf2RGPRXV2RyzN
++GxFrBK8s6JlXaREleKTz+i/ZrYl7fPbnaIj+k96Zpv9xF9OeOa9EeWhh710TcohhjXcZ73Bkkz
A/+KuL8eigqn5w+s++g17pHqIhdhT3lAIVXCQzPLRCz7ZZ+Xgvsf136Pr8qPePbQiFGCcCndJJdG
9mmmvfKw83XxgscfP80JKKAxxded5lSkO6IVpDwWdXmTJvlF4YY3on0g1rU3aeHdL+Jx5H/pjb1Y
moymTo1Y74EGKM4XAArBYE0v15YQjfWXfhqVA0a+sLYRC1lK3IsfZgn/CUiZd/20ka0Pq2gGCcQZ
1jnJJjRxzMaUeJ9XFLajDqAkvTEFPlsDtkVIbqBWQa7ivED/4NGboAdADEzhwe944OSVljLkt6n8
x9J5LSuOLUH0i4jAm1d5g5AQwumFOHjv/dfPSnqi753pOQaEtPeuqqzMLKIYBoCtkfLpg83o7d+h
tr8wp0UhEu0p5SQzLSlQkzvHGYpG645ON6KHhLhAjm6bqDhu+g2CrmaBvbcsjP2wOa9DjWQq7zXc
w9t8gGq3Z7voSaugZj8bbGWIdPzKT2ZkltIVfNZVVPXv4dNbVPiGDvjJGLdOBehmotFg6PuIkf1C
yqZkfqfHcRxJskto79+r/gW199tg6oQ4Ucayi9oDFyV8x0yEdq6+FgTmeGy7TMb1FLQ08u1Ezcqo
XwSyjGrJicSqZjhBIcIQcWuOBoZwlB8Jlxoge7Q+VIfcdzK6TUfbU3dfDZg9Q5muVGJvQjT9RQbY
gHSLusjuU6xmHDeQRo7il0zZioA6CnPWw/dlRkVVqHj434xoZCEYFzXaDH9IhY+WjAFsCJV1eDgo
r/lVx/dT34Waf7HabvrLcHx6s4Sx//M2whUByVpwwm5pCqf/dM2PBT+kyBKvxzGqZvdIyr13iL8+
iMaJge7uTJ4EiEaSu6f06JfbGRXvRpfcIx3YjqoMs9nTvX+aO3YoUvn4ErH4STkFoCgqKou4obAl
N9HG2kXn4u9ZkuMHchmJmWTPkZm4Ny6edwYIg5SvPrwxH9Q7c2tEZjR92U6mzINziZTyHToUhyWH
jaNxyjN1oCV3r/RWXyagXWXeAg7Vhf/Th/1ZQa9bglLCInLADx/LJ+wuikW6R5CVqva24NypDLrY
ujO/czeo5+cZKD3UqiLbpwuk2CQhjOsRWKM/CT79J/JEuu3d1vAcIw1X4stoge62xzjBkKH3FgHF
rLevSEYqfC5EKPY9vA+fQ8TVrFWOOI+BfUkLM/sXzBbj1K5hO/Aa4+Y5q2bsrfWwlN49aHHPf5zt
Z8Be40UYbsA9ZSjCb6c8lYbqOfv+IqkaSaq7p2PtScWLDYmLIBg0+UP7ESkvTAkwXsp0Mkjk3mil
nYpCBj1PMg8OJQPU7/DzMXm5U0ER64y7dKXLwBhCPd3P4NtWayOvUrpDgEECDjxH0wBAwRxRtdwM
p5QJlKDXsp7DgGCjgOcVlxvIBeq7SEjNlNXRnX0xOoMi1l1AV7cVC9jEtiXGjuMJHMi4dlzhCx7Q
TlB1S8Dh4KAQL9rltNFGrUobT3xznD2iZg4xgDPr6325N5OEMByiSvSu0+uUnNG+TpmPGH6n9w0j
XGHRlBGmsc5rHjYwqw8K+RvNDART+HQaG7A2Jh/+yTOEN3lQUVi5wQwJBwsH8JRVB6WWQFeQA+Ra
o3J3yyckKRpAj3mB3vURVUA46QHVrojgvVIMUbccnbxGVuzU7Uqv1mviULTk15oR0Pa39+qirRgV
etLC4YhB25v5SXtV1sSV1YDRskAqHOZNQFjheySP0YPITP1eNCol81Sn8ipDky+Rh9Y6zU1YSavz
D7ympGXup9X5JDuH1YQvJtyNgE0eAzie8taUYuxBVOdehfAvOOiZpLig3OOPEGkoQQD1FOAsCoZ+
xqoPeUmNep13Q66WLC3lWRLzFDoobIFlq0vmJxGe5LvC3MB/03pbzLtZJ0BZR/87AmjvgBYwD5xn
flmW3SZYMZut4DFFxg4LvxRyPkc42hsIKWf7MuguWrcH+tYa4xuozk2znp4ZAQk0iaxwTn+FaRk2
DmZ4wKkxpkeHlHbO1yhVEBUl394Nf6d/VlL4GK5gLs6Zj0sOG/4r3ve4waiXxqQxEck3Yo9/gkm0
9TUEUPMd6tEjeAWbSaLzWziRgLVrVnP2Y3x/uHslci8Yj4CmwKf2LlBA+XopNgXWsScTACVmGgq2
BuQDFDxQXsYqwDOfmfQSE7QZb/GjQcKMRbwJIfthAUGA9vJn1oIy89QxAAhxDRN3yPBoczaUXUzT
UnRlPGL0xhyhZW9xfE05PopYTMLtH65Iq1n7fKXAbsejPmqscOW+ho0JnonNcauj4kUSy1qP05ej
XbNemsxIoZB1j0V3cnMRPTTM4G3u6l6nZZo+iaJsPjgOKGvIDmeSp+83JmJYHKPrHGviCzDGmsSA
UUbeyq3Zsyrf4CWI+wyGQYyLt+nogoeFsV1ufPHJgdHQ1m3gxHyD7fK4XPk3RFKIKcgd5Hf5hUNQ
NXgdxs9yDaqWfQOnG7sNQfQy+xIFvxDTlUgIsTlEd2KZPrSOuJJRc6YXXktQ91B2C4XhE6i61q60
D/Y1uScqsELCuKsxHSKBWdHaJEK5tu1WrQb0B8a6In+EDkuVpAV6MgiY5ASE7t55Ng0JV5GgcfpG
/JXrUyGp8tchdeWnuLc7kim+QuV6cFVyrhCp8IlQo6M+wJVfuJOkMG/bLMFuZ2QS3spl4nCNMZ3K
NJTXyzbnX1q6G9D3ARV9ceLTzaDC5iOz+HhXhh4K16C+Gm8kfWE+K3GlRvRIZhvStdfRTBaLlLAK
XKEJRKA55OsrmzPiX9WJgT1gVANPCkpSQSIgPWarQwqBABXp5L+S/mssbuNi792tkiFmpDdmwSvA
d6dSZO9AQ8kwqYfHImqdEhnO0ylgBBhejIUEWQJkRzU0J3Q4vR7sH3g4cIlhDRbGH1qTCNMoKjlA
6bl9XLH3mubarWBHF4YcE2Uel54FBE86SyS8qNCeSAdfZF6auXLlIphDOFNupj+qiZQhC9RnLktX
vJFC/EPMYRKo88xvtiV627YHn7SS0QCmAV3pFbuPXzuYbq1enVdtn+wv1JwTHVW6qmEdmzeN+ZTo
6580QB6UaqZCIYS7g5weQqN6rd2BaIgfDCtp4oc72qOHocRm0AwiZofBBWpR9RU9ZlaEDC9KGR/C
K9PM1pzF71gFt6aYYnRA6lMkipThFuLlyEl6Pzq1jfVkHLKFEwJ4JBNJCp44hvpou78H42ahG9Ti
yi/u1vfcrDVb3pZYw9Hw6LMcssx3rA51AcbrLQgJy+YdmA2bNSbZaI4qNQVmmkxx4YFAU+Q2821Z
f9HKMziTdYl1GxYyPeUBm4qUrYjycMS2GUSDQrht88qMY80kC6TzTcHL6hjoU6EhoXv767/yeP89
NBq+VDTyH9GmArdgiAnPPbRGBIY5FFTpqrGMYAs0XbZgPsopoAjXhBuVN3gfsVkdsBK2KlkMadDP
puhKy0QA+sRFb8mhJuBsWhXKphk+aiGp92GNHuYvA7hbZcyrdCUfamuV0bK9Unhez69+nW5SRe5p
7WfGK3A4cgpwOyzL8TlAEEULCLzQToOLCfpGdQiEAM5VAvjf4A8STyuKCOTM7hFTJp1R+FYBAKHS
OMaN6XNtZFthRw9X9YeQvjKVx4YyalT/0Bfgv8IHqBJ2PhQ1wpFjnhzVI1mltWCUA6chTkd9hlJZ
wELGgZnLTHLxOKajiY89GFDprk8Nl5Bcs9ep380f+PYmjq0CvTEnaKIMl6hjPT3ih1/rnEMmOVst
DkgBqiQUdNY4+h/jI3Rl8GJ7AV+szLx6YhbUx7uRHJGuX73XOCMEchvWVgt5MeOiPRrxSF4IfpKt
iCXajJNhMQGjE5qwwPH9i6GZgspTc0SZuA3+DRqoHz+MCn/3gzFj6Jf9DHcLzn38dfbOp1+hesko
2vq1kK5u9+I+h4yDdVfBsdcKFRrIh8iqzmD1F/cQrbo/5rSLPRh9RjC6S7TpHnLUM94zbKQbF5lR
b2P1TYUZxhL/UnNrgZ+IXGflTgAfcWX2oIH0hkmBCoGWGJCj7ihH6bTUPgU8S/IEDv8q92N4ZjIP
L1ZDytJ/u33JWVoMaiAhgNS9A12nxU3VzP56YQhYDKAZsZAqbVHdJPzQ/i5Rodac7Zh0mEfL7NkQ
Nmx37VBrdPbGQud3AenizalCER2flw/yDKqIXCESnQbcckKzpyHtRx57wS4i0ai5Elr113hMrkwD
JJg1Y87EB2QerFqBmoerdh6bP2i0S/7JbnlipXE4knbh3AHK4bzHaBnGEsFLz/1ln7HjPvgmKq/+
BJs/qgG3NJPQm+OAYdU62jQ8e4Nq5o6b5YeGLKwcjj8UGogFBjL6aIy3/VrSYKAOJkXIkmBGoQQR
mx9TzUgzflTyHMIyVguw+t0vKC4co91U1QP8Ff0VWhWcIIUCclkzDFoDMUV7iHYV3ClinBF2s/AW
YOYQSCFjdY6zZr/YbeYcqsEZTeLsG1d6dwTRsoubwFMo2g064Sc6GhXcM+9xVRNfTfQCsFKa0ZbY
BQU+uU01RuhHx+FDidtDTqpGhmo0gB7urGKU8LoGR4lQh1d/EwgcpyE+KDBV/olfjlq5NEw4XBGK
dGs/dgbYVTa/QmScn7zBBRV5sMdBBJQRKZ44eU8QY+rcD8FOTk0X26JzxYmravHa/zBnCfdr9EFO
bwXlHddlxEkT+/0CikQp1+u1EOi9cGNq/ZS/dS698n8dSHuS66V1bNYSnl0ufv4+goQ4rLwEaPrr
qIcUAMxtF2s5k5d7rayckpOvob82kiMcQwzQva3UPFDvyR54MzTRRVTn9c5TGooa18xiSGHF2oQN
KExcfLjt48C7gaz/wTOVjz4PPT4KAWTO0IUVCk90GJg4ydQJ/Mfjmjzszvl6wceKFYEiurZ8HTw4
ftzitDmUyE0OTi8sSSdDcAR5HQS/2VEmllYgkNCEIOdC69+7j3CSHk28WLZQ9m5wzdbtpl3viNDG
/qR0rLplJm7jvfcgchSpkKB5eOsRDmpmdgkYnNU9Ahif0gY9sAOTWr+UF8wTtuE6NJxd+CJbam9I
/51ViO2Xf0mrP5QSho5faRM8wjOVh86qhrfDz6zyxKmZPLWCOeej+0rVVa55pJ50H2r85LFX8l7R
s1eMAIHoqjacY9IYnf7oX30imV7+M06Upxmse3YR6xPmmjK60+CzrH4w+ANN/PFvIWA+R88C6CX1
caUFofAxuHTKMBqfxKdNiEEoRTN0qzIsXerJAVITBWNi518BscnG4OVgf6RaPG+nBkeIthdzkoAk
e9yv52jLZDgKY4A1SJZH0NsyxTONCV4TnSmtX0qxZOLuUvVBSpIjEH3xeTuY+4RR0tYT1hANB2fd
liaj0rvO7vpc72TdRjbgV3qTvAERoNqtwLVg+XM4XdLNClbUFe96u1pzHpyEzL2uBMUl1CYgpmMV
mMOrNf3W1TrgyocFSN05n3lHa/cgzlQYG7xyo2rDWt+YGb1l/DEp2869lk3gVCqQA9z4u1eFr95t
PQd3yGtNKNtxcduBFVTbxHg4rUnm19YuKtMXIX9vpMfhgXr/HqIrn39Rf43LSXH8KjA71gVwBW7/
lXvrHlVqdB9O8FsB+/COoFSfqOIR+ohWRLw72uY+/Stzs3Bix0D4iwnpLBXUvzNnQCAYLhHViA20
PYgLu+jqwZCqwuKkRUUXaY3ny5sBFXeaOHTDCG8qIAnlF3ORVv3v2lnTfbnDdAwLHRV71Z5aNXKm
o/DYh5ti+JkDdCnHSPAJ9zQApNQhAlEnKhzir48BmNFu4+OC+wiKz9renWGkZW8waEHe1IQgDRi6
dnDd5LIZheJQmCg20ZxR2rJb1JoObRvIVl9PHcg36cFijcyu9x0e4x08VyhEreEVBaFT86h4KG5c
PI6DFQgRrapFg3O3g2IArFef74gMNmrYL5yG/jYuCDeXhVwWQ0040C9rWO0VohPjVy4MyxhvB8+g
gWMKiPcPOZ02zE171S4VzcfD+KYtmCNcZTPhrlJVmsks5QlXkzpHiI/Mq0ltte6tLabQUa275cWr
f+EmrwBEeCxoZm3yHOMDsR6tvz8bzsarA7vLYuLG3/jSduF4vc0hqjUcHvhUJJqqMwUI05B+GyUg
IF7uzYqjfwn4jmx3TQW+gfPwxaAdcB/fPD79dXie3odnoEtsLsmgmBUKD4z+Qnb1zpg4TtYGAESL
MWF0U/mkTdV/a/5x97C+BdrnHmChVkLJixECHGmDbCdr8KhnQ8bQoFg+olCut3cuFDXk9wkWCtmq
PcEYq8ZHvLzwKDfvyzdZyAGVjAxwP/MabkUkqVx+4rfRjpb9IuTzrJQujmG97ZoYvl182zfUF4Vb
ATJynLbIZshwoo3bst8IDLnNZbKqCp3kHbku7uB2YdD6uwcV92lWUrIwlEIsv3HpY5xh5GJ/QIJ2
t4+Du53UcF8pRG+8H7BkEESj0SZgh8uLW1yKCVU2C4R8aFhQgkbbbEcmRi3kMghUwz7VHIj+tdxU
zJw6RboMJUoTFdtx6p8dEnwa8Zi3RrDUzWem3u+No7xIK/nXij87wJfXCV0q5jRj64joYUX7AXom
eSAEfwYR39CO0ZgqvJ1mxDg7U4xB2mgct1S3zWjvo4+16rDisLgExxKG1cKvSUULIDqvLG9fKDFt
wfH3GRLEfgWl7MPmEIe8ApVNsaEKeeztbKDV1gySKJWN3TXIkFfy64Bnxa8HvQvyQsQnISsFNFN6
MALPE3cdGvrPP4q1z0RiPjOtxkcKC41Sgw1yD5V9l6tALJARv94tUq+cogmw/eTuew32xqIUfkNt
ZuoAJb10EE3S+2jXhaLZv3TLCyX3ByAXtUhPQTF6dOvmed4c0NexVuEN1PqEwSmnV6rT41HgSPL9
i+n4aF87NbZB0zp7n2R2p6YAQGHHulzt0GUaV7udJGTsCYBKK9XZ+TRmOJewuGUTgUmEfWq7/2iX
K3eGSQl2dY3oykyIhHExwc164BQnKREDlb72n+RB/X3wOOLcDjRmfvCewKbIH5ORHFhmnarD6JSg
ggjrwIzyt/fo/LC3NE0oqNCUsZs6oHCoJAdF59Vm7Va6mJe0bNR1v+rfgUb3CT7AtGBI/UsH5gEH
nGU0s1mjvzGHQ9v+A0oDllIrRkQAdQ2bESs3HHgTu8tE2lIvGpBzfvQ/NXXEcqy7hw6DN20CtkEF
62S+y/1I/9G/stRf4MswlGXDb0rPUn+7MT5MsxKDLRllxx7zrgktEVAq1z3bBg+U94+QtRshLeqY
Apoz0XGI61Fl9LZUrouG2XQrgD0QlWVg/qvj8VYjtrfZYzUYNVyheDH6GIikZ3sUyKu/kQB7BGQg
xWIiqztKe5eNSfckUAdVCgJ1yufw9DFtmy+XPWmDuw9kVS2Ep4NCG9yDa5OE5RP8A59Csvg14I0U
xHV8mCkZSH5Vp0jDSlZhnd8mNgB7m+qCgScHq7dxemXm5wCOaRAE0le60XPoGGG9S10XNwwJhr5O
ifQeiQoMc+ETrw7MDEwkKFhGR9A2uBr4rFEy0ETOf4cI6dWv40yFyDS3wkx0PGn3iy7zdWkRkfVT
N0IktvNIPf+ak7NHQYW4XUcfNXgkeOzHCeDG6EwR8s72boujQO8YYq4g79j/qg84hY0CYVc3exTq
5klsInomLs5gkWvrHjZhjsmxoQ55YIL3Q5NQ0Uj5v72YsXu0pwkbcHtEy3ulEBo4RAFx6kHOE2dn
g6PSYyjzgeCAgYBycVgXERSx5AJ0Wd2MFy44I/FcTzqJQtr2/54jKrCX0aXUAy18UEJTNsKpoEK1
kHIDwg8ApICkwmIHHIn7fzQBfeHPfxmUIM2LxpOfffxxGCcPGOw8ucpsKjIh2SwoCtewABrdwdTJ
gHUxm2VTMvLSdint+cQJ50p2jrMV5tDpQmfE4m6kLjdGdB8RFdcgu5dALtc6Iq9w3UTVmRIGdKIh
/KXnTicbTV1bU7jexMM6WAtZ0AZDpEnyxeL60K14u/zcu+S3qAS5TJRlnil/sV+kZewC2RKX2jmb
IaS5paVZyNaqxNrzarqGGYrMZFBNG9YdIzvKb0o+Fjq3rhuGvy6zSOM03/1YC8CB9CVcR5jNs5Gq
pV1x1AKEMfZ7PDrpn4wNKP4dkzPsb5YCTJykYbdNTITQnHQ9rEZsl6/MXNs17TVfpoLnPT3z/dcm
I0jJ5yCLFCD/rHx5MTHHw+IYoZjTeTFLF9CznVuUQRih2ZLF+nDS8bIathkSJZbkJKCmYEVMmKf9
r09JkP1Emx8Gj/9+/0dly2DuQUOENqtFLFqm/k6QZJiBHbHERfvibvMo107GgrwYZ8y5ReUkZNOY
3tLhkbyaZgA74d7O70n+4jjceK0ND6FAVoTcimRkYvk/lnVEFk145Y2cOuRjqp3bcs8mq7MY4rfD
gUvEjXC7ZDQ554mw3VERwxmvV2WI48Z6hKs1lmRN2nCMEJNRWYPpMaCw1GLE41ZvxSTbEulBPZjA
GCrEosDv/vjSaJ38SjQ8cwECHBpdchZSLXt12AcMo8BzQlREgRAFNAZQkw92lk0Sn/6FVuwmgG5B
JEwSxtPhPtNevLZapp1COhlD8yF0++c1xu2X/IH5OQm3kVEVQS5mEIcMJgBIHcnu8Mo2bwNaKOyY
L8nDd46WZ1THC5f+f9nk9JXgk3MYuVwV40pO7HKk85r9DQfXibL4OyWp/ZGGDaZliibH/W/xEDdQ
69UKF8QPMjMq0/TlUMISgt9mZ3ydKy4D7PAGzwvpq/WTFRzH7+zgwYf91wU9Oy93OxLN84El+V+Z
DcRBQC4BhfOKOM84j0s00f8pJuAK/tuvDHZgz2phpYA2Vik7gOK0q/CXX51yX6qDsv0oUr5vxxVw
oUunwJGWb8Ipse0j5Dm+ddVLVAeRQRPQauGEkJtsXLFffgsWcN/hx/P6UhpTTPawvEaRI1OQzUDd
D3FRhAzpYT/l3qJ7MuluOk9cpFDzvK39nOXJxhVb6O0cmKMUKFezwkGXU5ChdPQraLyEoNdfJ/Jh
1R6gyVJkmqmYokYOO1C3dgMla687yr5DMgRDli3bYJ+sxDMlo3dXi2qyOIfJgd+eYD96ACBmOLBK
EGbFcIpx/lONkF/R04tJRXmkJyhhapiSk/a5sRyDdnYIHPbZ0cC3n323OET7jUPFdB0yZAP8ElWr
eds55fg0avSTF64xsxkbNqVB2AjOg1v7OlgzXhGX5BVp1ad3Dc5B2UDju/zgcvW1m+RsyaxKNzah
OIFk794HZ6HRKqKGALEUak8z2fjf4EH21iFdwyuI0ZL0PD80MRm77td7G06qTfvm1Nv1jUUpBYvp
ZyO6Sp72KmnSwSwtD5n+3agZNvOCKVfGY1FAPi3eh+RnimtvzV6RW1JkQhl8MLeTPzj6VShcmC4x
g0VFz5+oCjasgnp78FH6UPV9O/twiDuOkbiw6UkLaqAsZ+CgRhmqw/3A8JM7+vB8Ff7iNfYzsD+r
6RxU1JvTlGJ09M8qJYTIEIOY0lL8BDiclBIJyoFHR7+UXbSB22Cf3Rv2icbSDQjlbuUcDQLzMXJK
Ho4LZZ54oVh4Q6G0go8XTbovEF0Z5loQXrhrdTy2RXCUFpqDh7EP92wU9jxcSZmpBAw36fR6l+SR
9NeM2LLnTH5DbSKL8b1TjFqcwgcWMA456EO067cY3kx4Lnd807/miZO32+w1sY79YGePUTpuPgga
bbrUj3jdPfcb41LFKHYQZLR3YRUH3aqx6+/sfBdqLoOI5M3EGTAZi9DwYb9mBO2dqX2dORbXjeG9
KzsomPgnAwPxk9WbjyYBUWiwLBv9M4RgvoZFKOTYwfUkI8ro7HDr5YqLtjBiBk+kHpX4jFi/ADlr
30a5rDNSf9JO6VTS4WZ2iEkJFTEwZDAYWRCjqbcxJjEXfkwGB2CubE1FpLZSwYZj5eegdkpsommm
uUIbvp2rE2RrZpBoHaAv4XXaTNjP7s1hFcEsMBP3RaGBk7Bh+Iw8ILSpl7x3fP1c3ardjHQyZ5dm
kNZh/fxskWnK4YGEA9J8bkVFRAbavQ+XptmnqysgZ+SLWZamM3f4GdWNWdnnLKDJxVGHmXBPTMr8
p2aQhOcxgCqSFZiZrBRiRKeQhof3pALdj0aDHeGC5HBagGxW4KOuDKhMu5D2DjQMhDOIQdYwP0WD
JjWsjUpoPcnrl+LTqG/J2Z87opOfXAQ8ro7ZV+doKUTDE/22ybfRTQynu5r4+WoAHP1JzYi4Kso2
b0rziBqZbzHbgH4hiVp8BY+8MgIFhV5tpL58OUC62L4hVoFD8I0HiNfBNJH3riPU1Ixc8t9cRAyt
wB3O3HSRZbnIBMqzqdS70UiM+tnsiX0lju2uK2KXdCwzjd25thuzXae8G4Kxd6O8Yv3yjRdRACcG
pGVn3EeuJDPrL3pPVWSkZssGhQKagujw99BUqgM1u0qeKD9aeme1UsXoKVGqcK9Xg7UAdbUhAAsG
xCNKONctMOuSsKkLlVC6gR/9YMtvsPlaTHIsILFtQp7xRxwZcHl0KoiVN6FWObbJLHQvkHDjH0Cr
fAg7Z0D02OEOUHYBP2mnUzC14QLd9ngnQYeibDcqvQGqUg4xOtstDzMMHBaieCoiLxUBDNAOw1u2
eB+pZ6ogAcRBuDjlr342JToeOojyMdexms61EzBgzqCN7B37JFBHg7mlL9KnSbpdQK9WL2K+85ME
93sbZzs8S+yAQ4gAwcAEfM0gfbv3PDimRYtWwACvoWPUK+MGHHQarv1X90pRzezjGha84jLzmB3c
IylxGV9MyLmVmUj3ovs5JubUHdzGOBPIgkcEzpYRccbOt9FjiDvFsodXSNDD/SHUexaJVn/9XsG/
FBH1b5yzuzb6k6bRx0+O0ZycMR9iF7M9P1wVoWSHYx3I1dlosnidGhdGhqZGxofxl3umwwWPGIcR
WDhH7On4Doka8zx77zKdNlmYTzob6xAzanBZwJDzitWvy13gDzCuxK1Yrm2pmIkA/PASy068ej6+
bLEvvkLitQtHB467zfxt84x14XIdvIYMNDI81V8mjyOaPlIlLz9X9xupLQvfOjPpQSNNWG7irdIV
J4uHsk263plK3Hn1la6dvkqWyD0Y9vaH0Mo5w7LN0bxYo4+8tCy1j4DWXabmwZ5ZHU1M33IxSYpq
WMkQGT5Dy2e4wzcYd7hxciesfxysCbEOLFtcMc8m4lbgYwoJhdwac7A9lZJqR0zaKFFoGEJemMD9
/TDisJwi1oe8MF85a/dDxgo7UaafNsYuZxd3SeeP5OKO7+bNuli3Watf79W6r98w9/PNGROxmNBt
TXCQNa9B3VlhrLH1bsmBpJyODwl6nZApD1KykOGsbiWUS59esY04nEYzfvdmYWvjZ0KblK9gB6mR
AsyjxHpbYdT8DNU+xWozBGMgOvaUvASMj8bvVS/gvvgBfGjCcPI3oCYmbZwTlxqUHeE7hkRiwC3H
Zg29x5kSDQMQ7AsaVuNOz3XvvsLrjhEoO4d5Ju7W62jyYnPvvPm8Y0hqLIYxyxFXTnYqPohgXBho
W6yifAPFZe9uF5SeuMDgpbR4yBVM7l98EPd5MkuMPoYkSp8BAOVY/a08ani1bMMK4Q5Hzp+wgdKd
nJWMFVwHUP4cVD1u4XfwyP7GFTKsTtH6m4R/H9zmOxWbbvYObg2ADr8n+CZsMS8LpDTHqI7ZBq/w
ABWA0Q/B7WY1wyvHQMV82x3tAs6nZJ9WHQ4BfM1wLnAPVt0rk2CUGfT9jLgJKxNPGazHnCWWe3M4
Ph5ET/hLfRwdaCN/vMeQjNOjtNYhy+pF2cW4FK/P1GoT0Jkhu+ZyqcOqzNsxYIYFyW2DDuUtQY74
3i1cyqb331JfxU2OcDmuh6UFO71J3xbrdRypwZk2zlJug9iNhq15qM688I8tA2kPnIniKBTlg1sf
HdMyN6V/pcNmf1myb5fOFNajAFZlTdbErIiTbQJKdXXmzKiO+Rhe8c7igbHFo984V0zeOZS4UrKe
pOrAGhDaZfa0KOmy0I5m6qyIUPVpoJsV9BgPr9W77Z4jzTLnjrJte0c36Ac9nBI/IV9Uh7Zv4kEb
oKm3TRNTPf7LMM0tA4cGZBhXggKRQccpYUno24mePu4cb8wrZP9gRShZ4IU7LcwBaVbzRz3lPY1f
HtTa3nabU7yPrXv6iK/d78psQnUIWCQT5jc3b6wnBiLF95rlXXnYO2vfvZq9c9TDzNYOmDnBEUcR
DqI6lPs6fju9LQZPDG15hfPvWGjTp8LhW08naW1cgjsF/BJhiEAzyVh+6LMHjcWaOEKKqyOHncEZ
1EjOdK9xKdaUpk1SCVZ0llaMO+hgWqv1C3ed98AnBKwR0is1G++oie8HTgE51oltt5sWO6WkgLng
qska0ixdOuAsTu9JHLm666DgP3DvYoRrFfserChx8IDaFXZZYPhwvQgmufnkYz+jftMhkAWBhrC/
ozVjpNYAn4nZ0bNd4eYB+s4jOzDykwimEUlUEy/NJ7lNL9MX6KY2596uhpiCmSdmPNB/3y6KocZq
41dCb8xYMvKTyvPsPiOa9VABPewXb95t6H3C13QLjsX9ZskdWFSih/wmAmMDw+zfA+HM7i7xAUTj
wCmFad6NEZTFDlvvnTBUgH0ox0XUan0IcWHJl1vFczTYLB9kF7AfPgHqG4papwXbT244nyCEmEbR
A7FeGO99JqIx0NmXE6gGOuJUoxeqIK+LkSBWjg/Iel4Nm2OvMG74GikeNtoMdVjj+fxiHLxwjc3y
OaryZhbLxsMxSjkfSSm+GgjagusG9KkRPz4cC1HujLjCA0TrLy2jx+CB2r8xA2sniiqTRzOPcg9+
AfxkmBz0oemXA2HD3u7VJe15/aiPSsOQ/riihkCG2wKQUXfsAbnoBrydVg/d9i+pO5HWMdOb8uXq
59P88DdiY0068rTSa1cDEmE4J23KfDya9CsgMwmGXDwKAeXvMV48HC7ufMkYKs70VkK2pY3QpcJk
W6I+KziN7BIW2sB/LF8Ph9UlE76wzqrb2GKu3ec4LMIvn8AGZYgSljkYFJg/T4arg7WpBrh4XSAJ
JbBPeIekT5tUtQ+F5orqGW4THUUQIVEE4WmKgIrETpTwC8SkgYxhxAptyROpFoNuFMRNHMW0ug1y
8g3YjaNxNCv2FCReuEoXwxKz0Y3wMoBBGC8EgxoU8IZDFQKYQRn2+xXLcTQiVoIXgYm/iqYeiOP0
P02+hX5yFPLJbUzZxtwVvTUEYd7a90lqC8aLwacA+w+8YO7kzlcHAFbyvw1QTBNslgaE+iER1OEs
BxHPc5D2+OuEEUq2l3GuygCz3IGXiewFggDOKhrg2XDynLq/+OGyStRVaJk/doS6FrEPgCbqOwOc
w+AO8ppOyr1YUOIDQNDnNzjOh4AtmG+Z0IOzaxKvvHwC+IV6Z4UE8Yiyw19nLD4I1vyRq1FIoMKE
nfLTAU8x/KmqlA21LRwxzBdqMT87yS3aoLA28LUFlCYK41ykyUacBRxp4hSJDCo7tZXHcgth9Mgj
C7CBqRRMlim7dC9+3E7CqAYDUWfR1JQSb/S1KDt0r1/DLiUHtjmCO9UE+dBYop9wZf1X3ZCyFeFr
BOt5GiE2upkW8GLOE5G8itvNEnAywfVwPVsjlDN506VGxNLBl4PFKMTkaa6iSSTkl8ZsYtQe+3BO
IXQn9NBYf/BDczYzZTwNOmZNod2iJZvnyK2PFq/dcGc+qEYk2JX+RhrT5QfMcbE9N9xUjQ/JzyZB
yZJUAOgN5wP9bP7pxBU1HYDJucCcT0y7InRy2kVleKC0TKmxC9TUR+xhdh0qPQLkCJkZc3V5UNB0
jyRNnENMDmQllhwqa639m2fJF4e+aLR3gFd5/wrmN/ReA2MIEJkYbUYRmQxfTJOJBciGk4SPnnWP
fBAMdA0I5COXFubbAivIWg5CcYc2VgT/ldMuyhikHKO2+wF73Ko1rhRqFsZrKzGMsd2fQTLl5VR2
+uB8UDDimifQ/o2xLd9x4H1wrxjpjl6FNpe56jq0KTiWMl4DcEYB3hqhZmMag0O3wE+BJdc9qXvJ
sIJeYLsw8DMEGMhQ6dzevcWiijbBMNgKd+47r1Lm4AGN0edAzfFk5mTBTmjeIESAssJ/AAN9Ld4C
YNuigf/pC1PhYeTqVsd1PHGAJ/DO8GkbWKmIMkCicRyhKLBxCee4YkAb3SHaRj8mAK53RxMhdsRT
TFNjbMxsu+ox0attsD4y4wsWkAKc9ic+Anpp409YR+UsQpJ7PnzMGyX1dtsmFTD5MKbZhlyPCMVI
2ox8cBFm0nWDQXOyPlQLwMk6yqpAO7SY/CezQ+oJVF0AfO9ASV0Z0lTxP9EO2q+AvVaYoQKCqEAw
YD0jCRq2/3BTQPXCTFHGrVrTjQFpzaFl7kgYrd7gJtyOT2n+MUchLo7hfBTLoOLo5DRJhL7kkYUZ
1gXs3GOzWKzInoj/feGRPNEWrgKVIf1BPioVfnDgFmIokSZIHX0qxKKd80+WQ6yZqSjTZuL6D4iH
VnfuBcxB8gZsYfp0iljhoJR43aWsM896H1LNQtIN8TgB0nagokJPtUDfHJ2AqdE2bcwgoGHx2YnF
IHm9HsHJin8S/RK/4qKKNhwxPScWnbCqsXIBcY1F5kxpPrPhzgxyyYmrOgpZEYd+o5ezy/BYtNGK
s5vhsg+ExDDb+OX6PHMxEtRGg7PEngGPZ1PDxl24HQPe3gY6D5Qwc5Z82YbwFIABkVDE6QpOM1xf
K6XrAZj4smUwtjY4ft5OOFK/jfLBGtARiqxBtLXSOrsrwrACswFWcRRuHJToYJJSBvIYOe8IYOB2
JejR0IjBVh7RoZv5vGzxN2FjFPJz7HSX1QlVgCMUkDHw4VZBywImVURh0W9+rdE6T+8U1UI/z69c
k5U7U7YzvhTavmDGJr+lP/wCe4Sz74/1fYswoGDvs4vQJGabQDtRfRHWAMwLv8TsZjUhoswRvQm6
Gn0pnI7B+ga5M+D01yx0HihGNJAkYCQkC+S+QA/Z2/sXsmlT122Lm88PocqzaL7yQZIU3kaHq0ja
coRgLC7UAxIt/N/Yn12dM7GT/s5oHmDKkWLaVCeuHsgpIi3gFMwQfD94ghxhQy5u72Siy9C1Md2Z
WzKNBRO2G2B4MZ/8yKtTAQKhQkj1cBX1yDxILvgaUTQEECEv5G6rv3RwEwAeDhTbfSEhYgyvwbXH
GGaO9DwI6Xw4DhUMKNKz50Mn+gmYAIMqPBM473A+PEIbkQ4JL9eKGUZKB9agZ8X8ND/7CTk/fGAa
vAu3zR1Q+w5hcXuWCTUFmt6494ORVNS8fXMAcBYRInCkyFLDBSgi4DvaIxcXXRGLwpwqCWGnk7p3
PQvj/VEkA4pfpgG4yeR5IbOkvCQYGin7W1h8fvJM+Fs+6lgoN7zmT35KtSzhCGeGjhc7IghbEWZB
GaR8HoCRcSuLKYPLxRjx4Uo8ie/0LAmSTk7SQcsjiqYsHIU2kyMai5iF6+/EKjJZyBgx4swXQARk
Rekk1ybb9hbpTHTHfTihHxRy+jhIF1HbsEMbloXosUUSx5JpMf7hDUJF14C9T/UgVsqH/xP7LOK2
xb9lvcEyn5JZsHBRxkG5YeEeyFGVuoWUG3bOpndYIdzuqkV4dyKWcuQwwZpEYsH5xy+MPr881wNW
5rRxphHLBWtPgGU0cYZr9g1O2AM/QyqENE0r0yeIa3GCoft8C/JP4qc3iGUwPfHIIDK5BEvXHjJZ
0/YM/Ot4JVI4amBmGvLCul9cge9OWFgrZq2jbsT4jG2axa1QmYqgcX1o5Rgogy3oBvP/WDqvLcWR
IIh+EecAwulVXoAQCM8LB2i88EbA1+8Nze7szPS0AalUlSYyMpLtFrRsNjMm3sa6a/81/FYP0zwg
YI5uQPHYApyBDTxF0keDtWcT0vIjsMt4YN5k5Bk0Z8T4bG7or5cjVJwSnjheDjjYUSCP23m3aFYD
Co6hz1KSJ0QfiMoUDRQo8CUcmCM2jxOw2bBEXELqhEtPNRd2udV222KALXXq5N0wMzg17pUYp425
54J50ixJ2bFP3rOnKb4k7a7dtFigtttxcR94BmA9X5GZWno85IdgcLDwLA43P4FX8u8o5XXLt4Uz
xvESIYyRS49MaNg3qxrMR0h4/aRLxr6R2A6Hn7eX1AipxnDLtd04krgi3pinrTFa07rNtR4gys1m
4hJNUlYCNmaXL7UJKE/DMD5M8sIRrDyOOdFt7ocYFh/fmorDiIE02mcHyuIKVPeWdCuywDw9wbcR
YkUy64nF/5ZrDYEc+QX2vu3pSsaJpG/mU18uYEcAUoXRywOuQemBIeHRoTWb0UoyIIJzKd9w0tTX
g4ujz1GBJXw2xM3s9ck3DzacmTUfU+3i1mHnSuuhwR2eC3bpyTsWOgRQ1OSh0LMBX35cHqkwQ0Xf
YatEtG5fuXYZ2wnispPA6dsLYKSAvMJZytljCqgqqIBNTW7JoxA/zfXv7mqdbHly0TnEDHEM6Fnt
ygnHkQENn3h97tN+5tg2DiQiDsQS0fkJR0PBGGRKyjoaOkG6VUEQT8lWyKnE4D2xZQeyHw879HPg
jPB58kliK5Z2lXgQP+hAJdcUPy/CX5Zt3dISE1rAHzhEELMBjBqed5gQunCseRB7G0e5NLAjQc5+
J9Fnp41wcUUbi4qOmV6YAIyeLPiWRLjkZdA9qQHRXTFq/SnTlxFWKYVHLM6KoibhH1aSYjqUU5FZ
JOTDrOY5pOMEagEEDiTLVC6VW8UCKzqnkK8CLYy1CIzDiagl6mX1i74t4sqkm3iD5T6gOyaGb+ag
LDvK2zm5ab3GsYnpDgohZ5XFxFZjicN44iCAkCSweFlMDCBp76P1h/ZQi6wuYJQ3e7QXNHtE/7QG
su3xwEo3cL5QlhLJXa7XbWvYpnrIA2VST6/fJFShIHmyMcRMXzbd63IfIVCCdjC8YjZhjedGwI/R
M5NEBdEEkns5TLTtSIwRUlMEU8P03f/4PTBIfJDnqm1UOKYdAYLam+kKEphjOVsR8SBiwRQDZbZZ
zwCsokVM+rX+UPGlVBZ5y3N/qYqvIwiX8ZJegY/4Jjzin/LVZZlY02Updn3tqTfcBIoCbh7Ukr2s
C7od6jXA7ppyZgFrJLAs2HyJ78MPMN2u5TKelr5zivU1Dm23Ta5Pl0HXL/EPn+imWXHWeIMGO1/5
KNzqRJohNwrGsNARBVmvuuNuNsmF4e1G+xxcXbQ8KsQNNbqW7PeYp03kfijYKYQH+hEf+Gwc6zkm
H7z0jFZ1yQK6czq/EZLhkDwH8VIdj7K5yyh+M1pcgpS35jLGHVKX0DkoQMVbftrLzL8pXZYuBYKY
H/plytTol5hNascFrNQHHYzMLXkxPVmU3/5JYqE+yQycwkpMgjKOOHcmI3Iunf/Z+022fEwOXbo6
5vCzTp03CJR+I8OWUaePZlfIz3wNkbbmZMQznAMgjFrk/XIqzgbAnf0qZphe0OEJPu3AcUYBSCbf
adKDvhPjL+CWsA/MYPvLmEssTzcacRExQIAzIQkneg2gQvRawF2k7TqZEoU9dz+sikQG8IjaE8RS
CoukLzTDj7Fw9IS6HgePoweuUu9D2vCOEQELaECMeOAHf/Kva5qTX/Lyz2CYyy5PI0a2zU+6q3F7
2nGz0MVhYMFJ1WmNkP5KzGR3mAoZXD28BbGX2dd2lvaeEEsRCw5cA1JupCJ+nbCbjTcYkKXm36Hy
PQ44t1zsNQJnxuURrAgKoXeJDFJOEUvB6sDwEmmZ2UxAsU9pq89J1RR9S3o4moifCgLGdXAgTBGt
HELpcEbmAl+JeARn2uKtl+IriimPkR45KjZQy+OR4B1IVkE8FCByZ6SwttH64fK5gtBb4hmIuMf7
GQ9scPM/7GZBe8sPgQu4APEUFlP0FYWfCprx8jExbosr5JhKJYBapsFqoMAJqEKDF0xMaDK5RF5u
OZoXjAqnKXl4GKMPgfZvCceZiOSmiA+zHl98MkSiBwkefDhCeA5Egaiks9pKoogoYmJrcmkp9apv
IILnQb9VDukywYaLjJzoDnEXC83yIHGFNwP144h8nBiPhl2fYSQHmJKYxSNYkLMjoHg5hDGk2fnj
EEUYnAj8UQwK8V55VLOH/4BPr2MIOJyGt7pT6xmrbPMlnn+hRQM5IJz7JafaVpLA1lyKPPSxMqQq
YBNwUxd6kc0nH6C/lMvbiGABWQF3ZywRCfN2hMoiQK1xxxh/xCPhieXbBAKA8kvcDOHIHGhD/OFw
PSY1/gR07DhZ58biixAi3yND3q1Z/iW6o+f5IfCiQ0qSxywdWBcbARS1RYCisI8OONv3z9aQgdNz
QhheDpetX59WARUFenE+1hU+G3HvsQnrF4WKo10+QMRiBiHqz0RPTeJ62qn4hSjQFvRKW2GGWyPq
/cFKIzH0wQAIFtG3aOnn1SBDE7Szi4l6SoznK1PPGR7OLM/NPsdX5lm4tZq1bc2bxtMtwTgBVKWR
AZs22kOyLltnOtDmkL46TxRzmYxAbWjVgGBTiIuby+IcGhM6Qfj/jTndoInEyN62Ge8Gl1GhTy/d
pNGDe/pyfyuGHHg07DfPTNU5IAO8Z1ZX0T1hz7lkSfLdaVWWvtEP71OJ6/YetjM4kmO6NST56p0a
fuDZKlacEmM81w8mbVl1Ogjf7uOwOry79/Frmq3Kq9KGWbSGS3mRSoGgnzyYpvh5ZEqnpoIUuqrb
Nxh0TbmMyljRomGg47frm3fBTcu93THcMTlmToZ7pVZ2HFzCKgXCn00PhPMAqfzRnsXMy97dpUmH
5/4jxFyB0Nqamf6D06eGdEF631jgHkNkwcVqzpUn0l1JIpRnYbIdGg75ZKKNGOJOJa6hX+qnv6Mo
ePJF/RYjSYvw72sJZ5aNpz+hPEL+LdjSaGGvKD5mz9Ao50im6Mf2BXk7+ntULIUzqrGeTwCkDKF+
A13yjYWO9ArxqOAknDvUx5Yv/xf+wmqL1k8sxZzUj+i4NZ9eIAMxQpJ9vG8OyGNodUODkY2tj/lp
zhwoCmgJE88FnXyw2v+0/hKdS6ymTJ1JyIQ/4X91HQFicnvsfCIJDNNMvou5y3ZPg1nFrN80aWGh
bNrriVMvmEc1Kji3cHjqIu/DURrJEEszW556CGX6bvVrraJz+uuUNvPVvluc0Ohl8KxenppoiD4W
FB0X/X7/b7PzqfI3OqqaWlSNSCTzSBtToXqLAlHeFwkJ5H16gUsa0T3aKU90TBy0GA4XjCy5i39Y
QRqndY/gA1KMh2ZDqX7rPSAlMe+PDYjoCAOMd66GO1WCi3fBhZ+ZYi5hEg2sUVOwZsTs1mh1rNUB
zFDFrfdqGXBO8u5/at0EbVIBoTYmfqnK9o8xdftXoNnPcGGodUgb5IvmDxRJ/IgkUviTojalaV6F
CgiFanQxwiN1MQpYueSJuusLrV37vvrg4L/e7tWs7pzG2X9TXq25t10PunHz20BQQcZVDLcUdVcJ
cKaIQeC+oORDGJ5RylDPF8aupQ5+VQl+oBNn/MRFcjb/4peR2mY+CHXL+VJzmS3VX0HlhQCFdRbJ
hRIsbfZQUAB3qANDCeHv6Ei3nRgdjM8ptpgHDRQp1FWzjLY5RSdAj6+2ZXAZ9R6a903njwcq5QSx
OOC5qylGyzGn/4YFpNKdsYo99hbFPGq4LrwGBny6vHne+/8KepA+xIfZQm/QAtJuC6ldtB1ozKK3
3WGQm4EkERsR+jBoDaAgBvdZ6mOSetqh0yc6CXRxJn88mJ5Bizxl1Jtb7jFTYsvvG/9AFIZoTBeh
CZBMZKDRqI60BUJRGjtQ61EGgkmtddMv+H7talxm0kEGywl18+bT02zKXVgGPpIki2qUFGuJ8yqU
3oGnGNOocBcUE1oRG0HV0Llq1FywyN2q7NLNxC/dVs3/FwmFQApgwFIvqRM60B8Fo0ryEPp2NRC8
eIm/DXVXqj4gMnnRl4QYNCzicBNlKIYjwgtshZ+kIZlNuFbHg5fx5EyZ9Lgw+sBgoPzb2n+qTksF
kygX8hCvAxuebxafHclbsvU8chBuKeOy7q5o+ex2kzVawTU783GGCmop/IPYqpAnuRVdORW2nfKp
prKqDzgvON8AuVAlE04FM5vSrMhPK7v8kmyzGQsEXpMJZo8cWBAGv9Evw3aBWf4TGCGMtRRFknIt
iPhwGS7xCFEzZcugYE2QnSC+YQ5DQG47coIa5XmHxpBWcCqjLiM5iDKCoie3PFR6h2W8w8CzTxFF
Ezusk1xXrRpRAaOmFaybyv34esWmSQ0QB0rjCP5V09bMpAUED6fYYgi0w6h0zrtI0GrIemJUocCw
Cb7KEgRuv3PLxpxAFochCCaRYPMYPGxq1VZ4avLokOYkMJiC/0Xo1DBYPr9Uk8CGXu8+PZYVystc
h+w86BKA0UwYHRVRwHgtSL7dWhkFeZ00xq6w3TIiuIyEakcFbc0c87zvwENXX7xQTIm2mkT9CT6P
NavALUCyHRFBBZtndI4e8aXv/GGOlYdUvSWhtiLGKkiMIvNHLyY/R2vaoW7IP0n5Xn75CIxAFTCl
L4IqkVtFSJymMCAi9tORv4yGlXdCN6/xW6C4y0OoBkzc898A90wCI/Uif7IDuGZi7RCJz+IMiNr3
KOtChd67z/4HQXngBHWZgkGxhQYSrKSQyBUAV9NtqDgVRm3z5uJ1NdpBTGQdeVQr+DtzSdIRwsA0
HAmKvHC9dt/AHPS0KhfbUQ8kjF4CwAGtu0zLVBJFT4c2LBNibcfe9KSaXKf3F+HvZL32gS1GAMYE
/iALA0bVjKJlw1nyZMiBCNh7G6U+hhOuQKuQHIo9xI2FhlC/Bi149Yx2o0mDCjeBEp1zH6QDbQUm
Dg3Bu/8gC/Vb/4o/dd7mJQo1mQORKFlmv7kJyH+V7PBJEi9SIzAtkVMAGngn0houAXyrZBWgaILL
m9xiSgmP6QKcQHLHbULKoyet4Rjb1mGg1AwJC/XZ6K30BIvudzS/2cWFBHdUGkQZGWHn5AfpkxEg
SpnBi+RqSBXRNMBH8SHfSNKDHnGZk8T8CdQcspEBJWCPJMR+oTZG2kFFdp5Tj1dQ20B0n6ckha5R
NPknkibT/I8KcqQ9Bn40zVW7sBKVRKiQEhe9VrPGEBlCquszaMyMjOcre+YrwB63WyMmFmFlZHRP
hMwGKKSHmGPE+Jm8p5Ix89Zo12YU4QruNKa+ud/wAn2DAWd0WGlY7ZMUlfr+zn56lV65V4ZxrSt6
TubIRiJX2lEXxK59U+Z0CM9t0i0aeGiBQlH4x56UmPsO+7OzlyrH3lFJl4gDXt4nX5VcssQLUnGh
sbvAK8gZPezlfETVESXk0pyWtap3SXSiTwjUpKti9CYJBD6n0Kgep3+qx2pKSxWroZM8oNlytG3R
t40u/zGoMpCAtum5dWlgi8SBR5OYtPuBwdbTBa8Bmyh5Jw0WxfdsfhcUQGmIaNAfLOEOBPp7E/E9
xOStrgBc7kB9SHGRFQMf7rxTdEeywTnEZGbkiavuHm0KkhSsD6K/LQIZwty0/yCVeLIvdg3ZAInU
SyL65zyRTVGLli4633DurcbCqZWUXjj3CVD6YSBHxc5gFYHjGlQAIkboXBFk/jjHRDI9kubPh9bw
YyarQ4GMDvkvDV3k/bCRIEBpK967WYeGUPht9u5KJ0D6x2a/Dngx/j51aptjkrfJeufBffBxdl2W
ZQ9tnWEwTJz40LPMt57OLPabPpWYP3jWuPL4RLnDRI0uIx4DPwTBmvduI431kG9c4q3UHS/dqxxH
lZE5NjPKFGYr6/AkBloECsjW8tpH2MLE8OreeT7uoXvpnLswKS50m/4YRYBctUWDYk1bSnZOsPF9
oGYdtAh4N4pH5MXxcmc31st/nZ2zfXD+A+L0mJz3gCh26NaaZUS6/AfXOFseKCZj4h5qy8XJzLB8
YVRBldGRZiJrydM5tupsHAyA7O23o64h08uSLOFKd8KS1fOLXVHtlHREWDTf78Xm+Btt6+gg1FuQ
SnbAAhRN1KG/ThLEd+kgVs1O9mL5os/m0jysKkMctiYTcH95xmS2VKNSysy6+oo4MBtOo6lFg6vF
86YkXnHfVBJMACkOGQyYgB/HR8waKEv2z867L6Alx5dAOY/2ebk+oeWCc/1fg4Cq4bUvJdXC2GgP
MPw8gbJrcOs/+ojOPAVJPWjmy28gL03cxqlFN7ijjFAFflVmcwfLYgnVpKtlqsEXCo205o8F/DJ1
LtK6pOYBMH7gN23Uf70vrB6hFe6b6jB9kqhPUrLbout2DUgyaZyx19RwEemgiRgBWJuUHqCCPMmd
PkLQi/YxPLa73z90Kbchj8ECM7aoBe1Gh81q7qVjaZCIPKI81cQkAoM8bmIOuGXK2TurCmvGpEmo
QugmzALHZLaWn7/a6MEas/JQzAsrtelggToaEVTb0KOScpIazQJ9s6gIcDyJAnppwb7ReUjLU6Kc
m9JS/H5a6NRh9xpTSpherXtfou8xrMBvgcpTJ4Uvh2fTKWH87XLfmF3dLZjO6kIrQ/xs1uiScQ9f
5mCVZufgWPDmnjl8NovxOTAM5Gdq7V+nsKi683Y5fCGBVhtIdPUFTAu+ge5diMA9Unkk5HYi61SN
yqG0sk33HpjuuuHAEVrvNln3MC53V3ufFa93QEUchhBQeFkLQujmWj6Sz8Tvgi8qiEsEGlRy6XQ1
fF+io1shiqVsBK0HFR7itlzmuKsSBE8NtfM3KlTJvH0kTro4BIFCC5CUcbGep6jQqUyfQVawqp3v
lFrGnXStXUOg/RmgRt2qEs8QT++9et36MVt7WaYnmQpHoXNisMWhYdFl+S5RQV0+uy/aTMi5G/6I
wYiuYZBBYtvvdJLe6MkDqlNZIO1TRP04T5geCxUIUxKShJ3VTVtpy23ET/dECH21ClQDO2nZnb+i
V8G6w5vDfg9TZIGx6J351h378CcAGUz7ZVgPr9Eu/10Dg+qiX8fklOzBG561PYCIhnR+97jezk4U
/xCzbdw1Z28fEfhH32PgEAowxQEArhKXOEcZJn0+VexMSNp5gbg8hlVlMO+De6x5p4PG2CV7hveU
7rQWc0sEo1FMdI9Z8JQA3T11/e3cdLgnBDwQI6kSRmQOkw8WEOb0HeYzptmubAx3LbHpK+qC0S/k
hjE4jLVEcoKp4RrwqG4SCUaUO0rtpK5CzWKApjrHieZ0BBJNRBxbRqdIJ6hUBPkXhht5r7LVaCBu
hZ2dHVFnlU5UGCH6AsNRrW8whEvx5+YQ33yJQ2KzT28Dn+am8MG+csuiX+o/wIkV7xLS6auCBpQv
M8wD6SCPXhqqwXvEMILjuIGQZ633hpSgKgQ7stDBXa/n3VJQZlh2Ga46aQwtIbfFPETfTPsFl4Xy
BAAQS/yk+fAOpfW3qsckyDfYzA1yb7Jk4kZcprLZZd3T+DuiPMdoz5C9DD4hcTkxB2BX/9eS06tl
6BJtMSF0k6BhdpqVVsSFPrE0YZNjPl2KP9WVGoOqxF7QhKkZPTp17CKzwGHERvUT8/uKPFBEsqkV
7akObIi7wbzfHIjh/Zh6c41Kut/KHEzGrLVgSPFViwm9NHB/wEYHV9NZA8qFHhkp0lkEKO1syvQa
tH5p1MtGdzrdEV83LQafPeY2Zm0+eI3u6Wx+OznU75zJb6eippdZfLD/tksw0ivBscF0hgvM1+qg
6Fe2T7rmHGJhuA/1PazWGwHIo/yw91pZfNGgzFq4xuxsHUb7W1QIa8AEhnvjrhUGgk3XpjsPGifF
NnLgH/R7LgR55Q6bXhDlDllLCJVegY/YblUHUFuFmJD+YfA39J0AKk9DlLNUFwkT7pmu5HUIx0sG
X3g2DaoRghAzhdnKwBBApGyGTeNMqBFWn4smM/Ik9g2NkTxlDTpKPSoLQLPtOzDtDv0bzOhqvTrZ
7ZWLH5Xb33N0O3ZodFSP6f4SVQ0+RLQpiV+NPS43Ie5AtVUZpmA9vVfvxBwhhDAQ9dGYPbRRSK9O
nA6B/wSQyv/ZByRmGFukM8BKD/TupwXn1DRbGhWiANa0vqn1WDAX9OxW7mid2UjX8ycqq+Q2P2cf
aKjWmXhGm5bkqLK+M1/Gu/592jW7fgAxwEMPYmQB+OxjJIihHlwRwShyuuuTGi09BJuPEeJ1BIN0
t8lgZGChvzHNqA3gXY4VGIdg9rDh4GhiBgZw0Uki14HN66KN4SNmtuP2AWuJPsSYQPy6RfWVDeD8
OoDZ02/8gVFEH1H/nTrd8QNAdU93YA0Vniv6O7ewlnf6ptYYsFsKsCDcDeTq7PuyTukBvdjGm0FG
F1AckIQd4AaxJpamL01zaYQqatEQnZN/h45CkA6kazyt0+w2VFi6Z6hXMaJSNHsw8uBmq0x+s7MK
4nN3mOW4bDk8g2SN/cdszOTZ8Az6pLpbZmTC2oE0l7Oz5tMd4+J+BkrlP3IIfzuj/BSGjSl5zwPO
mVyewHO7zNroJcFDujJOQrWPvXRHnerX2jeFxuB7BIUrZ5ICG6CUpAO6PqEPlQBa1mhXY45GSprG
IVgnOJnExycTMbTXVL15s3fr33gTVJeafgKP70MMtdT2XNec1bqrCGHPJHTGfb4YmeHDue1ogEaS
DPa9Ku/vvPDspCtgQETEiGE4zz81tb814BRt4prC6j8VqA2PId8rkyIthfCVadU4+asqCh6aA4j6
zfGRqyEKUxd89hhJ50fJrzzMi5EJEnr5+vQ9tHb+fjmqDX9/6h1Bzt6nagtDcg6y1fvjQ6Ovn6gk
EEbUpMJkhSEf1Ntm8Ot+4qtzZiCwWwoN6xY8D1YPPX41WdkjflYKoRBMi1DsWzk6NIuXsLVlkTmg
NNACiRBSY8ohaQG6PCCHeHh4RetHhlzVKV9IYBxKEXkgAE8TWhZIqUZbi0O2HaWokJ3AQmCRiFBA
xwKvfOmJzbUkX5C2TJeyW8kfl3w2ueTUiSaGFYtCZuhBCQcRXSJrpDZSIUWnDhMfsLz3toZQzhFg
yd0UifoE/X88ppao4k9mk22QE9RUOmHXkxEw8oUtvUeauUjYYzjZWl+hgNnYBZ8d0JwyKfYZpbyb
k3k3J93c3UeuSvGjWJZ5X69ER4W69agx0KxVtacSAPtQh6q6FceknMSE2f69n0WvyGyRalgccOpV
Rs05bK6uqWi2naX2nmAKjJ0gFck6WrsQ+LdP/Xd0nX2iMg2jKcOaHhChZxzwxdG5+3ovBqIjVbcP
q9HV7Yq44Y+7/Afjo7sbHdEqg2soUmKoByV5fPxBn2I0fNsXSvzlPu/6Y4jKitJdbA73PC+cDpOy
iMhYFdW5OQicLQxSzTqijulV79ZhgXDm6u0WJ89Gfsqm59E8fm/aL3LfCEFo3rCeHP016QgTgyQ9
WEVo4FZxVv6YjrfHoOg8ws6lm508u+Ld3nZKF7bZnMepynylY5CizMrCPse0oswt5qrS4b/IiGm+
yACTrZr4nL+qB/70XYhAwvT5xbV7B9ZgviX8MOWjoIOG80KO7xmS4jIYnmZ+piHcGQvQoJP8Hla9
W/MwkXBcjs0AqBfoVjqr87BVJ8oxiIGq8K3pNCqBP6lYrknJ6jmStFYuvyBwmGwNzCoj3JNG0BMJ
vrsU9ahhEyBS+i7nh+XGpNs3rAypw5YCpjJQqEkHDT5LGZahtsxJHiH2jWcXIfBADKjEHstCop3L
zZBZGp5AjV/47J46S/g1zjYpBFcuskYvDKzwl/1XDW9jSjKtQ1QNzTYNbarqcNardGU1OnWyHocJ
7S6AmFPpvGxNTqUDh/arctNEocxc3UaXhX4zhQqICw30M7OPss1j1OjtBhIm+HgMPiWDpoLqP9uH
geZWzX2hWTeoqEp/L0PgXZkJ8XsAc/PwgZQRrMPDl/ROQyaXyGzzOaO9xOvwg7A1Ag0MfaFXe++j
wSP/H2hWtFJMYUwkKeD9CD8wbIk1C5gfDGWAJCOHN1QfuwxPwweiymgI9iSZ/lpXQbYjEizXAG26
4DPUzyLV7GJouseGuycjBgQeUqS1G5lVgM4Gvf76tPc/UI8UAYSvk738Ad4Fy696/sMxI/lcjXio
02hSQP4G2Umy8P1QH5kkl1LfMJn7sMcFv3MlVJPwh4I+fqNGZ8ZzqWpxg99CB+5LSNEN544GJ9OZ
MBk1p05tO0Nv4BQaWEDGw2BrDP8E1QS8UGQNQlqWj1vhm+VaBaezuMAbpNYSCCHpEPqAwioRiNps
qLfgl7fohys+1JKIfME1wVPQuC/uANaZmQCBkJtCKrAWdFo3718XKIF0FY1NkQLoHMetLsaY/aNA
E8TmNb5xDjtgP6yFps1wCnsLNxblRJ/V8l6evO3D+yT63JzPKjxZKyc6sUxQ3VwSSI9IhYAOlVnr
5eWXwwVKLKxtwNz82Pvw4XzxAyz63Z2600P5w7a+hY92B+0DTCbkBVqI93QZFujSfcDjMmnah2m3
R0I640ggseVxOAKJf9ednvpOr0M1sJ6cBeqzdJsWMd+wEdwr5d6r/R6e+idPvdAn8PaDBQ1Unc+w
mZFh+Lhn9+IY7iP+8pRM/8uTSrGKJ8Z83Bcl++KkVJjLThmx6VP/4P4w4XqpL+0qD5QXz1jvIhNT
9igKIF5EK8rFWfDO0oTE7tV9UR6q/sv7sHYoksJgLdlTv6u+AWJXF24k+v40+7DgFZigP//mfJp3
txAdGTuDKKV7bL+8c1AMd8syEEEO6HSQEWS74ctaF78a1BaqBR2Q1t330OBs7nOImRxPCL/6AJhv
w8S+Gy6BdNkATzbhuajBSpK6ewsYmBkL5MjLMFPxiIg8PLaKDMW5xtc+zVmkUkgBM8mlFp/ZxJtq
rzA7Z07df49KLmsXlr26X2IITdWvie5KDSQd8z+6vChxCxUh7MQS1pfkcIifMM6qWei/cfOGVxLu
zFsh2hfCk4MegnDuGkCSK/TQsz+FmVdxsi7KRJvyZB8Wosybph1tJoRsO9toDrZTSqqdY1RPoAAx
pA7cBUZRQ5wk1pm0pECTnsQpP6ByarpUDd3s35FWRBNG80I0HhOpAU/1Qeo6QLJi4xkou5mQbzB7
dUIT1GTKiKBYJAqwRSt+OjEGdQZAslf3JIyoseNAVBmkH5hQz6EwHgQQFg6zgrONU7+RmN15gniH
v403fL9mcxTCqgEfaB4jDrTApVtgSKoiiOqdZ0bYUQ3oJO0iIxxgM5jwBXMqn+N7iJn3G89p9ZO1
5hB7d+plWBMwP/uwel55zmd8DQKtzIxXVrBMfmOZjFJAjnJCm7oWAtRotoRsqUJv1Soo4FnkjpNd
aCLq9fQfTWYFlCONDpFeAbENCU4/Z2kst54K/YVQNFiExBOju2dmkumcxqXu17+h2D77IpfSe6+K
TU3zzmwqkQfCRpOOUMRuIcFr7sA8I4eu8WuuaW7OdfVihtgNzJ4GbRQ/v/5cA1nOKPrnDdLCJhSZ
Mwyx9xK8iY+QnPTy4J0QKAPkHd7pIqfxSmkQLGP4hxcoN4VxShtiBe3i5XFNEs7CzXkS2GyzA+eG
HbPDAXgkIYAI8knEPwlzkVHG7L6R/HB/JG4cH5KQYvjr1QEWt0NqLt1dEaghZZIoJOXxg+IDhKAd
mRg//J0mNB8O/RsTzjToCblN4ORbhKklNTvZ3yl50pZHUBloGOd7DMcp/J5teloIspT4XMKvN3br
TV5g5NLaJ+WzWtzo7wdi4zw8o+cDFlzJMa5UlLfUvXUX6GMjyyZbjIUndCcrBtXZYqwomJG//c5B
4YzTqHboj3PKgxsaKMwQjR/OtqwesfZuQRi3qPtP9B1RQfMKs1/mQG67W+Pp00WSCzW1y8Falfx3
89OsxK+JdKALR2u1InOzGI7X3ONncDr0NtgIqLkrJHjhcbF6SgboHWqW+6Rzr+m4MKy1CwwrKtPp
tNqi4OSPtcSI5z5wE9Uevpef14jTXLszVy5VzXxAnOvDsyyTZ0UoQOLKqmfKCmn8bhDtKwR7Mfua
PgouGGoZ2ugv73m32hZqAIvO4tBqzsdNpFGumGakge1dZ9pZdHatsoOQCM7iaUvrY1F20qDhHee+
a3/85ntRaqDp02mmAco0XjNXUNlBZLH4JGI3dtN2T1AqUtpSxtMOykKdqT/+JJIFlww5bupud9Dh
6V3aGWkKvDdUF1bWfmDA7j62P836zn5NMsN+b15cBZVGPmTSwd0ze0fmJboFf265Z4rKXh0/3vns
7aJT8bI510TAgUwv4RF57xrUvJuABajdipYcsbgxxmTxOu9V0OrgHuCMn2573F3BKGUwrbOlcK/k
l9LtWz2OYNZwYdtwtTpnt2PeLS7u0MkQNqpMwOLczpQ3XGOuT1TqF0/RXXTqrC7hBaNTdDEUguag
mR2R2vxuyd+GyPWNSendNtoqnSlrxT++XvliTbVsCjwApDWUlPHuwd4Hj24MkKo9E4dB7YOGx7Ye
DLzlkncjbz1FHGHXggefCAQBBvVD7JClLIq8KYE4FwOJIaoPXkVWJSU1xMzH47fLHqtQclj7HFOW
SwJ9lNZgm97yeteSDAQ0SAmmalUkuFSd4GFkgBcgGBohR8GuiHdVyXSmOa2eglOGr/vURRRGElCR
Oq3GaKxDbkQk1nqjksGHYxQR+YqQDhQJVUTJ6YxTjeCF1v1dEyHwUvAJl8KCeXm5J6XEZCqCKaWN
LRYr6Ew94Y+PShJ68kKJFE3K9+p33vNLtxQsDKTJljMQYGAy2h5MXnU5I+mnroVbuK1TCoxCk7as
sXT9NToWujh9KYAudOugv0fLCHvrSJDJ1oEhLUo0TOWYtr4E8dfjUHY1eUDWxswQHELK9GlY9NVB
5lrY0k+vPlS0CpBJFeDlXSbjMS34PI2mzMMbQd3MtMYE3wpnbaCyMrOMUCQmU3EqZD78VXf1pMSr
hyKOii+CCQ5R9WB5aXJ3zBW/0EyrtnIBEwTT/qclWIm5C2wc+qC0cA0OAWUhUTxJHIhR198q/RPa
N6sKTmFPLkAmwCvrQYYoLQBPj+9nlieMQVOJMVBaTqnm7ux3v7blDAAT8YA0snuCygUNPAiiwkyh
6i4klqgAaAbGFykmIKzUEUZ04aFlAkhkA8981zJZHFKyRdBVE+ih4fjdMnTwPcuVYhVNextabeTE
pXm0AF8YohnVF2LR3PQhjfQh6REJMyjVKntIm5F5oDuDimPIL4SKP0T+xXjuvSk6vXAYgA4GQefb
XhUZNIB9Ti16kNG1bJE78PYErV5jylxuJCPUWEhRkiNFRAt8UZSkZW7n0P31wSjoT7GoAfM4kA3F
zvA6FruCbRoOOA1sSv/iP0jSDnkZhxoW4C4VmOLwyMAVZX7sHP7y13RBwbHSJuf48uPefISmHi1f
0mKI6TveMUYJ/EopY6IWkwpJKpr9m8ylwr1HxVZINwlu2ao2KEMc9vi/O5PXKujddW9BHSmCAlWj
f4xEKXgcgNxMZ0vvOSpQ/6SRXK2r1HFwAiQYB/fwTxHLYYKRr3pMpaNSEQqjfAzVEAmUEMStBfwA
Y7AeQz25fQPD0uQ7RMPgoYwa0EVfW+tvNHnDN7mhRfiB6HjKEQqy9rjmVye6KcgS/PkTx85gcszZ
O7lvotmHXwNcq7cG1z7ldLC8Gb3fWrvUMYLw12KAKrjdlzr9mEI3pfWKOz+6g5xVSusxQZ/MAcdm
nA1/yzrW6IZQ6vRuSanOe6dqPmKiQnuKaN3PNr9Wtdws7Nh6Bijem755I75rvnOcDu7xbLnDPGCr
CBEg082b+6QyqnOl+1YJUpQRZEen2qpt7VJrBxbor2QHxwQEIMDksA4zQNI++A7bxfJ9A0284dwa
3nvXJIuRI7tNS5y36If7Qylng6+suCfDvoHLfp37xSljFLmjHn98odTyvUBFpP1wqBkVPc+i7GM/
uEWN954f4FLBiT5at8VugKrd5IHXlPbJteyUcLoLs3/8Ukur/9HtJQ0bRfEanyAWEio67h+QizE9
wXQbo1lDtMx0xwZjoGkbA6UEA2bihUvzE09DzwKiwnlauQFw0hXZnRMhdx7+hWBxq7TrwUZyXsOT
+509kuOpmY0aVbQSTjegoDpI1afiHr/WB4YonNX2kx1Eicx/T14yGVCsMpgFH2qD0r+pDRlLDgyb
orOSNWltvsJZzkiNKQlLwc+78BShEgqnIvPpKBOE4gWFYjDLXBhn1IbRijkmRkpVbpv8w76OosCI
BZq5VG9rlCYz1/h6xuRECUZcpB9PvIykCxzREqBVrYeG0ZNwiAujnM8I4bekZ9nGrpg6ryE+A4we
84HTQC6csgdl/U66JK+F9Jc5x/DOc2Ti3KZbIc67B+QlcPOTZE2cQuUbPwwNkR0jvKH57qNKACNI
tFY5sxgXRjMqcLP2lk/0QZfMuCswyEmXplvsgvrQRE2KpVGkjT6ItCLCuaeW1juz4xKgGlLqfyiQ
CBQAGUu6C4FR8tKF0rLCUhDVviXlbS9R4Y1OKWaVT8fIohPPYJUpwXslxB0RpXNREFNuKC4pU83n
1lSRO+Pk3kTABqPZJYn0opUTV2DElIT1FKEWwqkZJJh5P1GbADOgeHB4B/n+GQHZANkQRTWDMALn
k3sZKd/kb5T0KWGKLayZicxjyFUbQyp6bXeIECSBFrE4DWCr7sN5sBzkDf2zNa3helerMdFDFCk3
VjcpGqYRhF1iuZ7sRkIyQQC0JDSitn0fiI2uaXCa7kmnGztFGZlYSugHwFlkBkatmQ4ui0avEF/D
N3Sp70bI5GHwQWqVRAS88orU/5feIIQVpJIm4AbnDlN9C5oCMo7ZRZQYPbJCN9jUndL0zZcHt4Bh
Y/+md2q2J8JyXZnyQktsQYM8HEm3DtBQF/Y+yfYx3scnlNm/+WvXnXJyaV0CjtSvsb5gm2W4NzLb
SK0llU6hjX3GK9SdSvI720BPc/tBc0ClzitvPYk1Inc1yLTakp2sMnyOcNf9QgrkUhi8Vne4viNP
OJzTUtH64v7pRPg7Ad0MD+v5lrJ96jMutPsHCQCquWjtLwb2MRogeS3y5jTRAYB0VHpRLKnyHAsP
+yqP/yjAQCHtbajg6Pq4BY657AGU77jYfE9uOvDMZevr9ItjruLTroyUZ3Ul3FX0cLYT/6ssDNTR
lpwxFfIP2JB4B4p4K5vvKX+sbxiBW7iBCmCAbR+8ydNxirOt5tdJRRbsJECFEt7+193DdONZ16Du
78Kv/03q7W/CaA4mhr82Gi2urY7n8xFOc5FJe09q1KWFRqse+wuhmnHCFQb8xODDv+csBnAayPwx
swKa9E4Bdz+98yqdFCD7okqVgxPMq0Pzs+ayoBCEq5jDWq/ic82qwGk6eBoyVIckQHcNj4upmaeI
2khTQ6guGk4D0iKkhIE2fkoES4rUUWcQqQhpC6WeI94rnwvVObcUFJPIYsG2Pkc1AukF8SVyBcbN
ug2wgNpgS8XyCGNr1/kCBr5IjpUg38lEu9VOmbRKMfqbNJcpW/SjYRRq5OOras+MmKfUvYJLtevR
p9mttS+THcVghkpQf77h1WHZABqqi6be+4+lM2tSFAui8C8yAhREXtkXN9z1hXApQdxRQf3186U9
UTMR3dWWJXBv3syTJ88x/K9rRvfw1aWRQwcZqBLlyNNIBq8u/QbjbNkkh1XjjvfjqUqfyaR+AIKu
3G907raSY1cZGKsbrMdF9rN1zsIUn7BW7528luZ6e+yaRzLGI1dTugIA8+8BaIgOMi75MYNyUWP2
Ah8msaS4g3RV/nJtaflytkNTXUnL4B/K/UR/3ACse8Y8ZKq4A/+5TE8JgEOe/iBr/wYZcgJA3JGA
3FAkEvmbHB/8Qr4ASJxmyPEgCb2k7fL8iE2yVYT9J5C5/Hkk9VTHofhrWM+dBre2Yqhd6l8w+jlI
DJ2DMm5jmkqyCnqthdpShaSGG1UJdok750h6BQpDQugZ/Jl0i5kWYyJ6ST4qTevCaYwKKgOMWad0
tvmToG8qVyblNeNmgE5IQgQjSW0F73nGv54AdY0Yrn6p+lv2eZgyZvf9fd2HF7dDN/A5OkkOr3iV
q9pYTRMKjx5zd76A0W9EQpG2CNbTpw2OwEAesLaCoLlod4rY5/E3F9UEv8gDkUzofpGqMqIPcus3
frJCy5NvfBY3tzkQa/M3jlka7qOX4IEvrEbhXM6lONIp/qiYMB4VFRA2BYWtWFeshLYpD4s6sUcz
hhdJB+TIUSmjnlRhB2vEshiNNryU1zL6+uOQv8UmSBxkBpsJZSt0wIN9CaTk09lMN/cQ0m1151JQ
/AnlQSpQehp+upOKX6BvEB55xgXsC3nwpvRfa/4fvi2ApC5nq4aM2NSap0GrV0U6XQkclQVMmvO2
RywCDB+PI7ahLljen3Rt5IA33S11zDcagoiWgXyaPwGtESU4+yCwDCpIOGKFyQMWsqHI55twf8Wz
egVFYNiCi63RK5PgCS+bUEjowsNHZsDpchE9JZkSsvgxYNRXaFX8HMR6Yat8bDE7pkihuqE1Snhm
xghvRxszVDkbGedj+kqOm7b7svQhDT8kaWTg6O11iIkS5IC3f1+EaEoLnWRB3ot7LVxwoW5JOSa3
Tqx8ZIZHJiKkPyDPTwZ0f8AQAhBC9JWUfCTLWKADZsQX4mcqWa68p1S4cjlC4IZiROIhJFd5wnJA
Mc9wR86ThBmp0sP4hGE2ZtnIBx88M5QhNBESZijtx2ejoQkDYvbTtyBbadovWDeMZjuTjcAYcC8F
4NvIcuNPaL8cEqFayoTyP5Di7p8GdFEIL6I4d3QHG04RICzJRYQjLqcK5xrU8F4D1akckfdPBNoO
REJWyoPjJrB0idsHNuzb2XRClh6YARPy2yFJpURpeXvhClewzuQWSJZ2RTheuFNYw6AN9PHFD7Xj
tsLDpsW8gBT8NOQhMB9HcIw5c0XeUfjpHK0jaS50Io0zXeYjZaVo/J+BIjBT1W2KsraBLyi/DjRJ
4X/R7gfLgPbIEpTnJofkZMMzBPaXwVH5fDcI0XJyFQQ/ebLcL3+CywAblZ/mEfNI2YxUk1Iu5tYT
/g2UEqalx9h3kGrIJNBEfA2zFXk2hw1bg/sOl5PmlPg7sgsZEZHtnSIMcPxTrdAUhIembLDZ9FCp
pXBiEWqcTxBIKMgwE+E3vXqd2qpuUEnOQLZUaRXNIOC2kcBkXMgZkObLcwawTRQqOf8yeE3Vufgn
Qcrxz1wejtk8MSNoknAGxF74DOw/vj/WMoYnoONQoHyZSjupUD2r8LWWMSUoIZ6+4YL4SQhSg8u4
GMiRIQxOcdeGngpkZRB+oLByiaBxROYHNhiVW7oCDF6CrCv/DsD6G6UWMoXgm5QygfjgSRnLfR25
6Gu9HKLtgllnYo4If0BxHTLZPl+mIDUX1+Bh+y3MH+UVfTMSaKavyhkAHDnc8urwj9F3T+oQ3hal
vjvFmWxADsdAaduHFagj7OOE73Agyl3zf/QS3u9B5kBdTReZXEWsMfmYQKfIHzG0cV4BXEnzGDo8
Jx2nsvSZJwojJ7A3mYEmafn1wDnmWz2DRREewmJ9pilbzd7IadNQBV7+kl5QK0BzCV/evCL6cjri
Rl047ZrPe/w7a5wWUiiIooLCBkV/EsXXDXnt17/JjPwXD2aZ8Dhg2n31j9MXjDrsU5EZ+OFvxNWe
mnHMN7kV5BAE4/hNdt3tTHCrHJFxTJnVWH5a9LGBOOnu0uYd5B6d+IP/w4p/A99vzgrpucj5z37h
S4pD057j3IIt1/zSwTPnhbbVjXWvUFWC9tKJ9KDGVsSEFsPECOXR6XcfhAZuW8KL8oX8hCRsGUuV
EPpXFNZ19G5CZTxBsTtEocxETdSupDpX0cQjrq4QKQT/5JZzXMYaZf+ArACz2Cp+B+eoLXYxGY29
galYd+h1g5J6cXXuNWuOwKGcQITmnr45rFCVArr7uabiOLA5MI5OlsHZhXMbLp6PGlyuhldO98cT
uPsfrgI9iGVG2YfeLMdO22do4CKm8MszluKQ8qFjqSvxDDXdGgIOaKckWmx6WEiM45PwLDGEC0ua
AYG2pM3KWnl4wt0muQUCa3F6Xz62uRZygOwjDY/bNuI12/wavL+oTclqleCD+xqZVId7+0+2pBqX
S0nwL8tviRtDSltD8fJZ7Ylxj2qzMzBHf0aqwEa0wl3Q2A9UCxUkZFnGrAaoJPPOD14mt6LnRvCZ
p1A+f22N+F4zeinqmSgBHflHixgk0lSbNPxU/5KzFci8O6QF1jN5rH8Qm4gFN24me+ivXmok5tKM
u22qIEyXZH7hH1ERpJ4molxPi8UuplvZVOMnhsvzsKZdBwABLwWpBVYoNMdqfkVuoVPbkB0DLDFq
QiBJEqtfsg7B/t9YVZM2rJ7jAflNFkFlQVkic++9z5QuDf250QeNVxLrrcTg5+aL6as8JbF5A479
43t0Kkd/Q3QvvIyzh8z8CZZfbhB04ohHbenqG3ipx/z+FH9VFmbEZj33HkiiCtJsKvZfe6KFF9qD
fbosl7g5YVhCwbKVqEuhRlTKU6LjHfaKVDlaSPp0ib+m85RK4NiwitRWKEUvdsXYiXDm0iDzeQgG
q6Kim5XCjHK0p23gLUXfVBBnKYUeSxZfbm1rPJPJB2sSwuviunhcra08Cc2qF/QDpfT42toWQO/H
n2t3H3QAiAWD+8nWxs/UfdCHBBzUk3Q874AmeK3ogOUKpqgNV9u2oi+tRCChAnH4FwwLrqP32dWY
/oJkH0Nlm69VvIke3XJd9OWFx7CxOu2Vl3Ul/frL4TEU7iUuDastDs8X1WVw492igkAYpKv6dLA6
4O1fKBCNlQpK5N+QJZjlI1ylwnQgJKDLvvZo3sGME6Pa08xc0Ss9wc/HDXZacTaa1vtmqyu17H44
zyHK99SE0gsuHy+pPSOhG98/nZ33/sW3ZlxRe5tN+KDw/hDSeGJtz/HOmCu7alAyzoxmB/Z/qyMV
7/QDwDHTyYlzpMbZV3Cy8Mbi+qHB/IQdPtaRn4ZiiazxenmFl0e7H2lNw6mbs+vHOzSt4m7z9o10
qOMJx0gHrNePfaDueVm32ilrhwuvwDQbnkKdcLJpt8KJuTuF5mmlWzGrjG4/2sC5p7/dHEDm7pjT
65azgbMWVwqIM9NpOnAh6tBNaNgjKloLsyVIe2RaAn2KrBlAIF9EqIPNwz/Df93qd09He6Bpl9R2
kBPY+i1xdb0vvph4O8wUPRaMSFEK3Gwq6pK5mqj1sW8d+xu1y4DuaobRHwO4L/tt4CF2o+2tpL0P
C6977d6aUdUReuTL/7xsDQe+xbmyHtyt2mkkH1rMwAlvarrui1ILGhOtZ0D1RlKM6I/qkTprenok
Z2nlLq+Th+7ekeaGeQZc+KGx3H/O9Kjhf9dmdBsV9PsOdj7CJtZWI71jpwtp9sp7Z6SyV2v9CgmD
W9On7YuoyrttpQv9y8s+Xc3L0Re3jT2IOzyk9xEk4NbPEMl42q+OpcWoH9gNbvWw2c0JYHiod3U7
j2kkl/3L6Db6OC7gHnqS18nXlZ5324PV2V1n+J+Uo9PFaXr5CPGPITMBwKeQAWrnzlrcV/sT+0YK
WshKtJpuNIfYFPNfS8FM4FRJGQb9yKfjCssLGHZOk89To2Oo+nryJswL1+flNAf5mmQmgmikplSE
N4JHvZAlvGJJs8zYNObK6B2ueFDCRTrg/g4qttIT1S/2asKLGue4BS+QaZl9Zd8Y0E9aq2bLPbJ0
Fk0yCmbQkEBB1g0DN2QF/C8HhulYZ6qFB9JBoBMEZdaQDIZlvUt82bQdtW+4lw2W1cGVqb8QvgfB
jqNoeInT7l1C7kHHsPuzVEL9BFGBj0fAu3M57UFjWst2Ya5pOhTC4TGEZbGArfuNmtszsirp4Iu0
SocoIUmn7huMNwzKfZvpsu4Q++0XQRrmsAc9ODmGbH/nG3HbO2MDx9jZOXe43dwvVi9/uHZZdJeZ
7t+vcsvX1f5d8/oX+TFjqydCyEVMi5evzBd37OzFjf82k8u6C58D4Jyknkc79/FnaVCPHunBfrEb
ojworeNayhom+cVpesGUtdQ1aHaIckmO9HpjWznqVswtIfnu4U0hUkSAg9daoHnBHD24tnu20agR
jwJlRNFEUcyhtwHJViiBN0xGM2quRGKEe5ow4dHC8sEU5pq51SIEk2bCE7ogCcEvRjx110BxlJKX
pvhCE5uG87oCijTR3q+pshCxiKRzQbktkh/8GEr0DFTht3XqnmcYJIrgyMNFGss+zOihdM2xbmkQ
tkn+Uckaf2jI9GZg83lYLTo9g7zvEFbbcnvb0kh8D0/kTAim9PPePWgjeIAMjtlVh/qQ/zGzuLri
qXWftxCi2ewApCf4hxRuq43jSVX7GLxCh+LuhFI60bmpAcOh99/w6qqjV8TAu479yrjoAhHb7aOV
Uq3RSWz36OkIqnqc5ZSi4MGRQi8x7XWSM8YJIp9ytp5bAUGZqufNNKbqm0m2zindek1w0fPs1uXx
Rfd9jvEyLSZHmMBgD9A7MsdE+iLkZn6iCp2UErcG/lVEwz7cqw4GT6K28nCZf0A2FanSBWP0P6T1
2WW7AUvgBmAnBRN0pbN4e8wXAc2/mUA+M7jPfL9f8gsFMKYxh14sMgYi6Pfo2NJcOoM1NyErlzwt
cyyINzV3v5yQn+81OmUoalFBmwADkLR7A7gp826bh+xUBC+MJoZ9VvnX/Tjw92ELOlcAWNBRTsjb
TIotpHPVPXvk2m2shgBH1Mn8hpeoaz2dZiIrUgBxWTi5jehbPNulLqgLXzKwHjJjNZnAxeA8EmdO
oA82xAvJiSs1KSokNnojNJKDmaz4NLpNtEjGD98yRfLqFzcIiLDr3t1fu5Q6nUCM0iYCLqAoNLWR
EWFKHLyQJQMiQFUPnEFpK6Pip5t1GTZZ7G/k/np3O/xH4EAIA+65QobDybE8xAApe7o0iqvRN5id
+4zsySWyLxNp8Az0GOhJ9U5Dpnt9dSs9dZMvIR5vGHz6TbcKRHUK5d4rF/xYz/3WohgypzHhOpi4
MraHUQdegcV0PpNZPAk5ohXCwcdVWSt8499fN7wjN0u2ItAq5q/Smi/xBhM4pB2x2S9oDtzw6kt9
jTk0Gf02WFj5MO8Ep4mQ/VUW0A0b8Qaf9NklqqSGI5Z7d5AszmxwvbVBsvHvj2166ExwaR/ukV7H
NTCAVaEh09qq21dpXT/u94ke/Qs8i6BCy3XGEABBFyWgFicGw7OEzUGOCGXSyC1212WbpfabihPo
u4wbAd8l3NPsR/mHjJhRfMLr9qj5FwJMijPVqNEZoLd3YMCBEh6Cr+49kSu+J9/SgYzOyzNGVBtR
85zRV1200ujejqVBcUNTyFq8kCBZF5X4wiIlhf+50FLztHdFSoFhZ3A3pt+USHiT7NTF4QQcxWc2
CVHQ+J0aaKTy8jJYNI5ea3A/g0wRTOxezyCyPcVAp7avpWhtM1wJZ2YCQVd4Q4y5VaLd8H2CGaTD
q3979d9A2acBYBDeOqCTVzvZ0wVHw9Wu4z3ECGhM/j11SB3xIwKlrAmAWJ698EowA2JN5z24l3Sg
Wm8GyBx9/IbLN662xAfRAuGPavcJ0fSj4Pkyvu7foDJ7GJbmXB8X/yx0CjrKqXtei0UunXrRsRgY
cHhUqmYEFnypu5oTzfDL3HYvBJCuqfhzcjQ1mkMXpk4BF+QEkhWu7EUyxQOuqazwnSxPa0S0OZGh
KQNKCBa4QqQ3BEQBpcdZU4A+6XAWthBGrliJCLBXcmCkUzYb/W4m+ynzqXWakjR/+weZUGBQbmR1
IUyODRiO4B8DwCeLA252tXZ5F4+hJ41T6d03idLY1KGKtWtTgwXwluidDjbYVqRAbrBxN8O8zz1z
BXCmzrP/nsEfWM0r3NawjftDGJHW3OyRDDwWmtr9HJgUGj4Zq5retyXwfs2/dwZLsaoi0QEzIEgZ
XBYb4jxjRSC6wrkzpXL2eFz047xF2PuRfKQ7fV2AklOEb9vwmg57tXRb567KvuL2oiuk0otjmM13
m1YU7BEBi68/t/YzC5Ab3lll6zZMgFwov1XIzo97r6SHaTv0aaHn4GTCLWDmZfVGL5iPtW8NNDw9
saevbHomFQ0WxV0gy35ndFAaomhBorcd7z5QOSqP2R6F86gQTJfQsxLMm4CMciIIi1ThNJgESAMo
kxL8zB0wuDP0KpAA4p/7yPSytnUxFSW/eXeZVwGVMbxr5ilAzJTNQiUBZAAzSuGuaPZnphBSD3aR
WpBeVO92GJAWFYwuVxax6ApVpWNflR4bkpM0x1Iy4U7xofDTRMCJJCqBacJaQJVjkX5D07SIZ1m/
3hcTfYvs4wVhI9DZ1DJZ+B+L/zrUfvsmlEtGyz9c9a1bkLlk/UOfNnqLrOVE4IPt9afeAxXpt2mB
ahos2Zelbt8LXiUntzlmtfLr7/t0hY5ke0XYEAnJ80eSnQoCi4i5cmKRAzE6pZD2eBjmfKF034gY
pCQiwMZmFMKSLF3ZFY3A4DzF4+qKBaw63DexhkPJjObr+LY4bpo0Kdj6vFRl+4hUnjlhmmNH3jxW
+ucNfQHLcGiUn7ECCuBSsQWEWIVAnTg7QjP3fv564kSX2nsqcbdlzRKyKHHHqS28EwnQUR2LQGVA
dRqs6SkkSY0QGtOPqOVxILvJ+NmLpmXPGOJ95ebROBuICRuUwvmzV0TNYIw1pn2K0sLeP/2jd2KE
nY69tb8AFrBIhiKNR/jXDPr2DZQB0MOLCdF89Evv552H8dpxkPbFZmyHSfed8ZTdToUIgOAd1H+0
u2CT4frH708uqD4zckeZ6C4j3Ub8kCpYLtu+/AV72iRAQXO8mLnhV1QGIXQwRDBuLJlBR2EcMrzs
s+P8HiOzeMCmb5/IXQtPjMd84v3+Y30Zwd6YXWgBaGINCNbiVqdYWtCeE6/FD8/W2VWbMeVPfOnl
U2kv7celjTJAUm/yq10H5jDPxLdNYr2y2SF1JNoK1q3HR+ulNKb4yLhvkmnyubnTuFEWvRTLaebR
uIQOUD7NIpiO15jlxLZ4MkDBmueYJdpnMyfr2JyijAcEcWIOT5Ak0n5S+O0RB6vIF0pvaKf11RAy
xjR1dzlshJEI+/HLKvo2w8tiBoNkjbgZgVW6MwgGkHzh1pgkyGG8UOpmfFC0dmeQLK5xJWazrUVs
B4g+xzM5AmVYAzoeDxp9c5o5VCQM3d3jR0DJLXw+m8ISA4e4mai8hyzWfWIGZ549LEJeEDGrTXR9
QKS8Lih3cQAU4F/1vx/aj1TBH/6/jDjthze4P/CBmgsoGJycmSKTFNwfTOg2PM6BjOkiIMnfFPqK
m9QVjy2wIXaCgS0qdyt4D58eV88JznE60/p49M1JMHpH1Vbiwi39ipFwTANn0F9CZd4Idy88tWTf
WhwtL9r+8ZPx6/7Nt6cueP6Hmwz10U2xoETpEYXIi39AmOqLSGNtifFjzUNH59JHlzM6ucAHJFXI
1Hd67+1hdpjpkzp4kiwGpzrcmwZykyKVd0SxnxyE5GtBVh+RpjDVDRGjZQT6x8tI8smaKX2YkblA
xmiWSNnqg3LxAjEbfAdZ7ikJ27zFDRJC5hU4Mvy2rLyX9oU1w8Wgs7lrjx7EkyvedFzuS7FOiXQU
U/c4OPU6BVdCpvKYgwlCssH/UXzL5Odm3F0W+LjmhmHZy3YqUAk9ajhfYhVSkx67NxT0r+5lO9tx
vmFFx3ZnzLKwtKvzCq6bB0+ObYkPzGNDReAwEuMaSwkWNkMwGKe/u40JUqIQUTrudW6E+d8jOP2d
5TK0ER1c/87PMSJMdT7vjDquClzNJhL6zg3v1Nx/xPoOVJ1fraM2h2miS0lKOxUaUv+AfejTbwct
tpzXdD7jd7/GbbaMnsmLCbf2vJzmETwBR4Ob/fftQURbf1c0M6zS2ttLt0/a6d7HSHkyf7ODHYi3
kMSwvNfAgrM54pJ5gK1BAUXVcIgJ9BngLPGI/Y+1ZgCE6bgCudBGuI8XFUXDGaakRfwk/NZQKz0G
KaI+gaTAwRPjWobjZEjogl0843Lc0T2MJVYas8R9Bfl8PIqpVPm1F1vb3DSYn5CY65AI6XLmCUYh
GSYhzC6ZuhNWQ1P+vkGckwf+CiWsXnq/SMQt9dpQstp2DVXDYcxqKDeCgcHg0jtNjaExPPmMEHqX
af62WBO3v6OHU2qMOIdXQ+OPzoObJLBBTquLumZYcypQQgbjJO+i3ciGF+aUyHaK1qgwsJAMTDhl
7/snYKdPy33cQiciOuFjqAFApGAV365QdQyvmrTpah4TdSOySHdf31z9J7g7mvu49Ih2hjANEGNg
9B4fjSvtJSFBXf+y6DRGWA3SoofQw5E+SvHr+6GAw5Q93Qe+h+5/zqwpXaSJCn2hAzGoNWr10ajp
I3Dkfpb54CBiaM4bA87dkT7TjDfsXL3y65Q7BhhYHzljZfLp+2mv3mt/L5JiznfOLIZfeeBoaYVw
e6M0IZqf+w8IJT4JhYjSGosUMRUZ7HZJWbI+MA3IsMdpSYh+uY8ZwV8qOxV39M+eNImqS9ikl/C4
BlgSB4Z/nBCDNEgkUzetnHBuINwm7So0cfqS9B+CDGB0WA4/7nOie/lSdY4xRTWZ17BhnaFcfNbK
T8TNEIAqC9p0loRbzniDcC16B+RwHrM3f1REKcnTojPDzs1ZB/uHQ/8kmdg/bXbNBu6QkpbETJgZ
4mlM+XSgwM1EomyW+sBSpHYYVgJ9egLxzNpoBz0RdvwXEj5oD8omQlUbMu4XJOjpHfbAOVM1fOCh
7JeEGZYQe79F2oW10J7xNuTaKCQpTLeokPD8peH9kwTePHyhORRetTH7Cv2YES0uVKIqbOHO/g2c
GO4Pgl8bxjlFkZzBNfLeZ4D+RwfuArLUf1+YNLmnbnLk2O5+/UdDaGXMcxjzK2biHIa0EUmqp0ZQ
++ms6Yo4XU+ckw7x6jZ5zO4AEyI9LARjbiAoCDql/WP/sc53rQNAw2mIeANfwloHw0D1HPSGaY2o
uT9yPuM/2HSR2QOBHV1olCeoJPqaW75s8gWT/fZcwWiK01h52p9Ja3bdfbqXr4WJegUqvOvAA42f
ScaGVO2SiSEDNJ1xqP0ZBphr+Nri0VW88+Q4VBzdPi7OXoYIbGY/cutxtJWgGeMarsQmgxc/t1vF
SqBhci42QtPJI0lqdLTOl+ausyIJaJ5h8l85YdK+0EXT/nWDQ3DI0yT4mchEc1TSRysY+i2JjBwQ
qDTHd0QmYGgVYO13rxOozADnowd9gA45PkA2BDmHOc/VC5ZdKwHYpej2KdesNZBFD85BL+t2utjH
ieq5wLhGD6IAyg6V3ZjBsIODN1ZvNr0y4xPoK/sEuE3L4thkbIye0hOquf/InfbiHqbbPOBO7Bka
O9h4PdOsIn9TrHXdrXAYV9168u4XpMz3YcZYQ5OegckZrzPtfN0VMfvXVd1GdOs3oqtmT6d1kCKE
FdgwHdMJcHETliGdbA4VAP8+QZ0ZMNNevngIJELkReGaThxgS5jtWnY5w56Y44pESDQuOtb77Ciw
0x5eeQpyGFgm+HWc6eH/uTB5pnUmPyWTdBs/vZSM3LfNwJDz2IynOCvLcyDIu8bwhQnxK6Cygppr
DMlCOUt40Hw4hOsPnKyI7oaFz0Hc+y5boT7ctd3nsmRblwDMctZLagcHmeKEtxyfx+TKDNKIpysW
NrcTOUFjQjJC4QMrWtKpPf6EeE37nw0O1VbH4zfuSZ9NZzpl3pyDuuMiUyoWWbozXi+/LNq+3GHh
6RUU4iUu6ArZl+kUPh8+7vDLfSaDXYjCkqe03fdg9+HuctQO5KkpVn9dIhBy5RbeQ/qXjKvJMNxr
KetE2x4mqt3sfkKpY5TgZyPO5yW7dA74o9+s8+bOd/Ul/+/Oc7EFdhaLnzZh5aG62u1wCqNWTmla
QfN6ej/5cF4rbHRDED457FoT5PjIRykbSAWsAMYWP7aTvzKzAeAKWmmfB5AVj45YTBcWV76VIS8h
+GFGYyQVYu9MdnCuQzugR0zi/I3oxLy2dO2ui3pRuvSGP/A8aK02Q/oY3bcLsNt0skWTM2pV2oet
cXQuhv3tlRFNLEdBTpRVHKrUOMX0QteOLJgh0MkjfPflNsujgiJi3ZKSXKQkl8m8+0YrktYy7TOK
zccv2bJnpvybToM0XVowc+FdigbTHSpQcwD1Zwed0L/N0i3NPv5rdoJXVwU0/Fgv5JpuM81armXg
ammSImXcBPnLia1WxC+SixWBSAlYN7foiEb9JVFiijc+lS+Z+sVXAoIQHwUJAbiZd5QOpMKlEbm7
B43uNb6bTiu8b0gXlwdnH5WJ3fZklCBfC72TOUwoo8hLeRXqzuj8U5WOJRlsz9VpeyOyB09fyrea
RK5BMk3yRC7hvAZn7+rJpzgPWPYFWtEQUa9OO1Z7Z4LYWBZhg62nWLxpEEsdKduKix9UyRuse/sJ
9b8UtWzFasZj/e/pv1f3AVtXCwprOpaUD9/QT4CxJ6kf4pPCZSUZTaF33Pjk6l565k2vEbU9YiaC
/mX0GUOBjclpCT5E0EBorKgmeAq01pq4rPUR6mePCXaw249Fr4c8kBekvK0wq+jAgpJHcKAtamWq
WpYB+TlWAmR3jeGB8p+kFxYi+vSkoApF/SumKINeKQURRZcnZXjut2H13QOhm8tQQYcckMKPVU8V
TTEg54D8hPja85iu5PXUVDxKyTnlTpvOnju4xyHjV2IlCfmvbGeZaDCxXC16ja6YkYtVuj7k/EE3
PwTwYDthqmCEu0bIj8j4ASU+1JWpie4+oweEqX+mBCJUWJI8iEQhnRmy0582cIh0PvnL6jkRfmaF
mbJkYwyACTlzMZO6l8ysN0Mznr8T5WSOYSde7xLsrgxlIHrsi0eMtPcETAZ1ImAy+0UmJORGwGBu
FD7u8kkk2cZZXOAIigW/Rfbfe8VyUaJxJSTVO2NIpSfZkALmG17jt4TGZs8gr9bRYbi7xliKQZlf
kNmEO6RWulbUUMIildZLYavSx+I6RUBAoBcCkgAFeU9gBtHs55fQ5JI5hKZP404A/hN4OZHe/wAx
Sqfp1+KAO3nBa1MoMSh9gXQLmxFqoCdUR1GKkLskvYhePqQt0RXBQlQMB1AAHJ1W1vc3dAWVEWzh
PSy5OMifTP1dCZx3WqLS7CB55N4JluEJT9SgqJLmhwnHTHyxa6YjZABUZISl90S7SDqk0h2Fl8OH
goArwzTYQKAs+0KTNiN3lSQZ3gOGIWC9QNrkv0E5PASKi9I+0o04eHOLvA818k7soxlQNBlxlAWa
umMtSONq+u6tM46JSy8dAQttihWQUJl0mGy/Dk5u1a8HWqAFb/+1u1BHUnyFERyC5+pceO34Fmlz
HafAtl1EdUBpvRMZM2QtWIaPGMpvyPcmRmgCGuE8mLEpo1sPjGvNyTc+eAmMU3u/rzcUsjIU5b0Y
+3mA1dXBwXvNBXYqqIpzzVKpqPns4Wn6AI4xOOhJQARgCCju9eWOxAzhDHPYYc02wlfQWhZTavQM
8gEYGGcs7G6iTU5YkrCmTzvebfSEEnFkECuPSh8iRKzMy7adjZ/TA4ggB21m36adOcUwPyNjR3CX
B2eSx/iJH0nl36ILp31jjxKe29kUlrl/QKf/ONjblLPnnloobjOL8drSgW/l9qkPxYzJjKLfHtC1
941IW8g0xr1LT9J/dFv74yTdwk76lE4DAWg+8CkQcRpOPj4A808UoxefkZY9x7/dtboRZ3gGyHey
x7mrzYFeIuGSTqcFUFTEzOYNEcVwtBV1tR8R1VpriAXBJRMWpMlww4jGh4XAbcZ3KCBkyf90JHsh
soUyhS58N+bUsZZ13b39CGvkz6CaAGTJcQhLgGzvAvmjyxTxC0JWFaXesIK5IaktI6ARpI4aepYw
xIZzxvkl2WvzI3MSgZPVRZyAU5K5uCUpjLW0++7cADGDFiIvfHIN/Is/79vjAHOH07RInnZXTd4j
IZx158wUuN1o7UK1qiJYezycEPNDuhXoyA7RYt1tIdSlAWUGuotzafhCnfDgxdJJQBDBdrfiM/Rl
0LSl0xUhdZ0Wbp+sM8qYlMhH57BDNwN9Bh1sr5GoUH5EFgIUAP7NhBUtsEXf7a7702z7uJA5iBKQ
xqSGACtyCh75E0A0Od5hkcbgGS17+vSvXpPXVL2SJESOm4ZjDK8wfQVAFdyN/cQTH4vdzQ04Q4RU
BGDN4MvvL5k8dauIOLPdm38D8NjL6SKQ4QyU907PxSAI33oHEvTI3msy+5l5nVGhWZw/CTgqaLdf
qpxqVCrLhqMvBfNlJ6GhJCcplc3ffhwFSaOr9WMcDUDoUxvMSj7Vfi+HInkvBIMOzAEm9sB0Pzap
sEw+M+9GCOaYF7ceUnSBFeWkn0p5QGFAxrgznBkvMCawctAtvBGwVZIQHzDOcO5ivIMtBuMrTLZz
fvw7UOS+HDzO0fjimyF7PP5gV/Ox0j5HOlcNcEvwZ8QagBwca9MgOSAbd+8DUezI0ORYYhlPBbZm
214iSYFI8fCoOiWCo3+kfpBt71A6kJE5nLByJ3IOYsPRJ+DdHh4Vs8QhLsUNwpycQYIByW+8zq9x
p99hmOYd8dozJ0+s63bRGOlyuOYtuz3NGBg5+Pqg96WvlPkMZHC5ryJqI8t/AfMqXo4KCBU1nb7L
pGDfZB8sp0iHoP7IyUZebZALPOkaSKZChZFxk4HslFHpVduXfVooTA6eugKUnuNMMK/9HtFI3dEp
ci4+t6kNvJj7pcFMwncMXZ7ryAtSmu+4WhpdqiLAidI7bHRinX/evAf6LhOeirN7Fy4I5ghnr/5p
SmcGEySA5rEWl39m+EXsjmUoTks3v1W5ZviiYSzQctq/2N8/mT5rBjYLAOGSEVGVRcAzw3eSo/5C
91Osb3cmsConAMmEyPuwDBM0s3ofUrkblS9bi+XzsbgZNBt5kdFltP7kSlA0Qn61VwmCJ+l9AbFe
nxkzxVEqSGxS3rrXIVXDbaQyFWezuzE0Sm3qFTE9Rhogoz0Zore/VDjlYZF0IpNPzOBqE8xCJJjp
vx3Qe/MPqFRdJgoHax1hQdTwQPk6hq2+pDdAt1Z3dpRS5OdzbpDhfBD6thE/ave5tDEoI8+tB8xg
AACxS5/Wk6YDXSHkmqc4UlB4LNr43jJc7j6Cx5x1JZ0HV19S0/KGsRiryVF5YbTpL3tR3BkvwIqL
zZqNNG86rgMxaCIz9LHPopn0cS59ZCQnGkCt4R8n0F9FWaYEexCSZ45m1sdDwWdGtXbqd7b3bkZy
jY4WofkOn3bYwJeRiao5Eh1+06NipUznKeq26VNhUvPfrMNS3+sn677L4/6LZAQu9oTMgRl9C8+c
7XeVA/wN64dj8xKDUubLA1A2++bTooNAMi694TOoiq/Dkie1k9P9RHWytsc0AWlwjNs9BE//hae5
SQ0PhjP+vuUkJ8iARaPRQaDsjKhlHCUANiYDdXPWqe6oCDvS+mwN4C9JRlk5nQSsb9vGgQRPRWSF
SLnoQwHhJsDwQNHUhNRSwBNe0baQt9FeEFidtysDlbvKn1K8EFsGH2AqCZsg8/Eb2Doppo8NTy1o
s0d02lTkqnQR+LCAKNx2MCDYwoQwgzJTX5rMFH/HrYE+bq7okcV0CpqYlGN2QiJ4hvrArK6z++VN
cj42PdXuY70GXCBE+JqpvbXkBfzVfvY4AsASPly2BN5HzCwYUngdVzpkkpnTUOIHYZXKfCc/D5YO
jr/MKYOKpLEskmKVr06ceAnYmIY059+Nk7bqaZtm0Jwrc7InjfefF5F8SUvhRg4tPaZpNjaH903u
vwcms1SSY+uDKxk+2XWkYd9VQha7dO+zNhKbXBLHhLpg/9CIOu8VcHBuE0l8dDPBTgFQ6xI+it8Y
v7fH2Y183y/E40vgHfh3Tidm9k04i+i3klswLwNvD9Lv5Ds7DzuwvXV3jkoeZ/YVibgzAsoo6wzw
CPDz2ccU3nKjl7VmKlAhNSZVbUXTl8uFa1t32avzimr7ji7gKTlF796bRIm486dsLiBHN0chwfCO
uZUpTpOibVWsblO0TANlfhh8Ns35dXyk/1rPgW9wjwP1pwqZvNym3+w10FwbP0gCF+r44z/2mDeu
Wts8vC3aK4iWzAEyB/8Gpsa2pD4Gxz42I8DqULwwJzEW+kLZC79SiI5Z/zoTm0d9IPjTKcwn5uC1
Fz7fd4AkaCR8vumNe8SbH2d0RAlMY5mATqd1oiStwWFdMR2+hw1IpQfxhwm4VkiGQTX2HtLWRhDj
WFqHfW0vsOQB3W/x8aBFCxVJQiY0PYQcnrA35UtG1RcPgI9tvYf3RpUJVOpCfiuYPZ08uzC/qu4A
9aLBZADlC56QYy/79vTsjV0gSdiZkyacavLrh4fwlQER+z+SzqxLUSwIwr/IcxRc4JV9c0HcXzwu
paIiiijor+8v7TMzPTPV1ZYC997MiMgIakpxv1rm/lMRbTzjKqmhx9zsgmRNEUlH0+BumpZn4Z7D
r6Tz0MTuBS95JlNp9gcBd8YMNi1zGgQeB4WZzZ+cpYcEj22CQs8D9DHl4TSI5gV68h6pyy8r9U8z
ZrNVZMMjJamcLvRlXxwp1rhWMsViaLDKFLMoe4BiYwYEZpieOfqhtWlH39W3D2DN8tQL45iZ99kz
Oo/fNjLx4+gVaTsVWDhGIU7hPKTYbA8b/fPszaLFO1w1fwL+YgO6taiiyj95+eTlv3zIvIkWas51
LGrsiq+cvF5wCmu37q/DDHrRK1bduYZWJwZSEWRFUA0BCdiIeArlqsANso2e3Eakc6dnT+78MgP/
djqcQ+VSmmdEqFYJUAYtxtb5gm9Wl4/tmiqeHoP+C3fZUc9/bo8USoKPZU4Pd6tA8yrKq3w5bZ+M
Fjs1s8eBIK+HhM4rPhDvHXsUBSzdQNq91/xwoGJDi0I9u9fMkMMbT2smDkaq3xzn9l4ADA5TIwRe
Fs5bmJacT4EoKT1oUzWph7NXMGv5s/aKsmhCHkO/Y6XbM88xZyVVBbWq1IF4QPDn5URQiWw+nILT
qvhrbyFCofPgCCmhjw6r+JiwhqVUkUsmyY2SAo8YSrABjKeLyZO5GR9bBOL0Fnt5czEn+wgRwAzA
FO1R6klccsj6w/HkMTsBGixE5XlaKqyf/ysGzp1yQ4o4gtRCXus394uYVNic7XYiwUyOhW2CBY1E
YdiNb9Pn4Wg7K0CWblx8HL7eY+kJ8II+kGFT5oH7MGwO9Fgiy1BckYgHXHVdEgJFsLkOZNqV2TNE
mNPzoiJZzkb35g63SC8fLGR5azwVxFPCuFLON8cVygyfzt3r6lz07+i9ZGdIOJVbQ4IT+fYZQDtN
APeKNY4MhZt5DbrbfKh44JT9tnAqzG1NA7LM6bwtVPgMkCB/CEbzmzdiSd8NGkUsVmm/QMGdaCcW
B/SGc7HAY92Akgb28n3o7u6s3c0022lO1+ltpFS/rz4AmfY5FPTvNAbnHC6zSTqZs4RvVPZ4meCl
B3wSIXznpGP4IsMbVEYLUGLQHf5cqaJnFAX5kuGFWP3jfaOqoWPTnOOijHuzs/EcKlY5LsYvv7PJ
R3LYSsMHMwLIWSVsK4xhrLlz6H1GArUyGYI5nY/WjuGTFKamDnA91I1qdxdcm0+M0IMPjZTeR/aB
8S7IqRng/5ArVBWQWpBXUuEyCMLnsvkNG6dYwULXmLCyEU968CviAjh3l9HgB0qfx22HK8UBbLAH
9DbsnrSajPNPxXcwCIKvPUWGbPGjUtRGUtZAuk8py6VzSCB2gvuDvmxtx4c8Kf7AQB3w3gygem28
kT1H9mnQce1RYY+6w/nuscuY1mXkTuWtROshVzziHuNru0FRfTeC0uzOT8EayUXZz3YiXmJjMwMl
LPnRSEkg2kFqKUwQxeaeRLPQL1iz2Qvwq036W0aT5CMLjdsDTjUHwA5++BqlaBMhGEFZ2bRaPOhF
tGgNiVzz5ezK6V8KBxf4Hl6jjb0O/jOjM6ZjgIThMVjvUPJRdZFKe7Mxr4JVY1OXJ5DhM0CMgRpc
ZyMenGWLp7GcnQaKw0EEOGEf5RAJkkD4K8w0GDHTuJUDRmgcsVM4vNAqQHO84Fbp5EsTKGkzlQpl
e+8LhH6EnLlzY6+8jDAQCCbvIUV1cDuoPP0FphkvSE+mTXhpKDudKa+gyKzfFFBtgi5UFnj2Z9Jk
GgcxQmta7XF/aAELVXs8HhLAgUSd8jtUaFLdoc65u0pYuN60NLEYogymU7xPxQii6yQHWVifsGG1
Aa/WdEkC+PM+/j4hDsbHXTl+uxji0KUHdsddmsFhbwaJZy8Hwh00MXilZSJA3ZNed83BIkECjDfQ
PN6FFQvZ0tgkZ4VzjhDuFFY9vJqz7FA6bB8yJdChxZFAxlyofpUScdaGLJI4eg5/cEz8bQ2HKQU4
pK6NWh3hLdbozoPvLhlKi5F2kn8oCmUmRRbfXRgmFttdA68BThnCP0kw+xmyYzzkBTE1AdHsvuGv
/MlKxxLqHvG/DESKfXzNz+pgVdVluoTygVf9Oco5JLnRHlC63ADciNM+zlrogaIjHRhFHwY61n4f
95toJN8g04QRuALt9kMJuo9JYo37CwdRwFBmT47UJHwnGNrubS0IPLUshNwnIGI23/Zsi8Eyv1kd
vog3qfVOFr9YCwnHkdyh/8B64Tw9VRYppy61S8U5fUXfdaLlBvTjBshBLxBEKLg2jl/BQkYA4iOt
stmT1uZNzShBeawinPLl39i0YRK1ImWMLcomhZWgCIv/3xLPQGQd9k6S91z43wiHJt4HkPWE4il8
svOHHb8nMiR6MdzPjkaLdzQSRZi+RyI3eG4RB57/4FL+kJDOL45yMZ9DzTsibJTw7ia0jo7tlgq/
nDeN7/B1Ce67B+zCXdrm/V56+eTiJLiwLoXLonXFRlJMfeUJAWeGHRfngV07ER/xhzUClTRpYgI7
UJyTB9tpLJuOHtQ2CQu8B2Ztub5027McGS2rC+e7SKf94QxblegGPtbGLO1nxGimIRuonfn85OMe
FJbxq2DecfV+Hg1Om4tPR2GdBvNv/GILkU1djqWCoDUwX8AY8MJzWPKO5bz6+PRSxvTuJny5kH8G
WMRWFrx54SYdil/aMfhwgIm57XkWYlQ2rI47ADl8ngwdlwS7wnGgScctsMd9emQs+cLlOU9RaGkA
HeeARuSSZEOxJjSXpuntz5RebcotgbiDS3Kl2/zxVraXD03TiEwqHKJFROsKfV/8XaiG0a/yLDV8
aNCQ77mSHEe1DDRjeoCzphkLFc3ALdDDiaF4tgAkbLA9hQUZTOG2v1jJDJbGvGyFckEG31cCGnoO
SNwwG9RB4pknSnue+l/B06Dl9/pk+prDRR94ip8l/A3ljLNd0AHzh1kpIoOnBnNaWFxJu4gEHOOD
m+X0WSABWwFoSDwTkksKmSajDFsyBAL2gz5rgH+pBExevO0R9gQv0r41W7BFpLyCpGf2fRT/eGWw
dqmcJE6V6fhtyzovi8l7cqT9oqG5RW1k0E/mJFBBadMX+DBQHzJ3xCVXu4e0Iwvb/TNZnER8meWL
xtV4oh/xCsBLm/mFtW6yb1Q9px4emQfD/uAWaLrZLEh+ctNtDXhCW8tn2N+ZGNuuC/OVW719iyPL
bcMhYo6OqsHh5vQ5ZKKzkRz2Cbj+wIjsgFuDLth40M8IfWpHJfMF3DAK/RmMBHVYDvf+2jKYYZES
66FhbkS3KVUx1NyS+4iRjB/rfsj5G1QbldE4mskIck40mwAwyCAJlYBT07GohEcE7/pwU8SbRNaj
jOvNLMAnL8bkw1hxp7ZYElDRsrMxhMcGzIVV8QbZPg3uh9SoPAiHbr+9Ckll5aaH+0SgVpH/xbwa
2nI9mS3iHn+QdtGRmwZK/KDStsJ7xN4YrlZOjy/3w702EDW0BL80sU9xwPZ2raTlZ0zwHKlq2RIX
K9zqLJYWz3NFxOygPeCRPRo0C0dQeaSgveiyvcz/34Y1pioDfmF8R5/MQpQP6IYF5tajdkHGV4Ol
yGEtV+MNEP/yWqP2uBHVy8vd3rM3vqGYEIRzbW89u0tSAPb/ko9CUJldAXqFNbmEPvIiFRTc1WkS
iSVYh+2b38qdRnRFDsPqBRZlLV5Y09w9Qu/7StiFeztSQlFXo6BA1Eta+ycpAWfqqRamTDVHZ+/k
fQG23zN65TX4Wb85PLp//oQDcdWa52AGV2c3dyHXA+bCNfSJYIzkLshMsmhIKBsAyGUqmAtD94iD
qQtYeYob6CmRTCXNEFYQzaaI4L0+8b48VB+DHaaApc8nJw8M3bnDVcNGgO2e3cowp9oPsW1YbF7I
RDg6+GAX9AhohA7W5Yfun6faAM44m39RcGPLQwf21wAtQ9YqynwZTdYFxeRng/Bu6To4g/YVwzfQ
oSgHMD26I3PwBSTt+Vy7UTlVCHuQb//AnbV1UV9BOT6BcX6O9GfeTAPrrIJriZRxLrtlCad0iy9N
610bVz36gv4D4iLamrLNrmAw9Itd1PyBDBVq49AI3nGJfIcrmVuP0lAgsXm6R5Sffm+E+FWoTMEh
2aLJ9TMO1KY+1TaTA2zZkDL8JjCa3UQNKzMAb95yV2QU/LyfNIVZ4aGoJ3jjf5fhOcgTMDea69xU
YFSa2ya/nlc3t+Ldp1Y2LGsKTwEERMHx8UpquhfBMmiFOEwp82BZfzQtLQI5RhCdHmUjf2tbdg6E
Wk3j3VdpF85d672qB+swt4LeprNhLhy6EJIXDYa5Fq1V22Ns/Av+W/nIxO7QYI/Jh1bBqzdCfL6i
csa4O02J6Dk25zGH8rjDNL3V4XxO99lEPcCgAXJ8D1IM9Nz6wKnM6Lx/oibn8L34Jb92d2DVzDxG
GQdzz31EDL3TzLesGvDB6Wo8yU0A2g3dDTkfJtwnXBqPMRq12p5/5ZsYH8d0ANBUesr/RfKVN380
89HXVg+6K2+MnvMFI4gOb3f0WwNJZym8gthPoH5UeBwBVOG6213QFvhfDM71eI53O15sLBcs0+x2
OGVB7BnOtWDceiOeA3AXjx4qAETzaHB/xclpQEEOGy3C6lh01KwWBChMElhiHcXeh1EhQyUfDmXa
NdbgOQZg5pEQXipzIApj6GaQ6WsM7xejzQmCAaP+NhjwVChG0DCk1qKmaRFHsuGIkDmEKFIWwMY0
BEgouT+UKBQTl0QmYiBdNBOFC+hMX4TXZ3DM1KIXNBUvmHYdSht+kTZE0jfUYMDjIA9lMIjeZrTc
KLwSsjUAn4M8VYqXO+hrjqBrVhfxztGkL73ceRCaT6tlyxdPdBM0NWxz8vPKKa51qxqsnRMAojQT
NoPnkS9IzQj9gtt+y0Yx1ly87ZKm5OIzaAY7/iu/QNOlMxbS2Q6moHjEC7y54aL3ESScvZJ3suF/
nAAJFzYUME98nCbSoU3bwb2gHN/YYDCJ4OLwUdwDky8I181uWJpiNcyWuPhOa1cxNsdFtZfyDmCA
Ok5zKpwQGhRnYlmgutpQ72fw+ZVDlQu+h1syn3cA10312DFu4Bg6bg1cMU4D8OZr0A7v8TN5KdAo
gu0jkxvV8PZBML3xda7HhTZdbkzh9nKuceYgJC3l7n185g6Y+zmJiWxCLBnfxlEOvSRCfU44fy8i
45loE8/oYzivmbUQwcrH/Dr6EM/OgCPSPBOo0WNA0ip2z6Dh1Mv7r9R/MAGPpmVX2ecJuO+XiVzm
bM++4p4jnT0j3vcgVNTRqf8MP1ALiBXjL5ibSJEgheU95CigEHZREbP9WcGAWpXPLTsChuQ8z8Lx
XVkHSekeNPg/C+oYU+Ug24QLYS5ZRoybCATIeY4raIHa8+zOKKwwXabUQuXjKwPB4KD9RAHymLMH
y9bPyrAzh/G6UPOE3WWshqYJqhhS8kBTCUMX4FQN2VA41w5IHwIkX1vVjoZbAcaz5H4dxzKBvCYB
vba67BzjxrBg1LiaZWNMTFuIbtIvynUJC9cX4mlaodip8BSgYKdQvfoKswgwOGTIkFvdtFNve3fE
bu7XnJ5Gr9l1JIZv2P1J6pUIiPg2k0FD/j56R6pVZD2r1XZY4NUkERY6X/lG1FU4fOLxSdFMoKxV
LEVULU1RJ9xSEin2T9cV8aoMkp8tKlsZva4YQAcf5L+xcaMD1FCBUeg9eFXuMvf2FuUzumuJ1utx
09/RifFvUYrxp6nycuM80dzjGErqsO4fBzLrgC3rQS4S0Zq2ggMDrkNk9iDob8pHF3s9yc+mHma4
XbyvkJqnUv/lXL6PnQ8+djX7UoRn+CJCB4gNgBYz1sxL6nySkob1QXA26vJ9ZRfErUkgGDFjSKRk
tADLYLQCFDb8dKRs8u7WMa00056lBYKEIgwhgoyZy7WDlx6pOPDT2L7coSjU7/5tshLzP0noXjGx
iwcfd5ChfCxnMewmGl0G1jVkGphYIPYi9NY5+41EBhdqh3G1K22xqOckqCYjHY3Jyr4wlMqqsBir
hoIvrPVGYzAKg3I6GQlIT8kaFDPFP7HQlLndicjK6ISw1hYDg8fs6xRRC2iiQZYvnTlyemHQzOO4
5azE81b+aiGq//rnBU9iJC7XTfsyJsGWW9KQBHcR5KvWUAbnV5g1Yjzq1HQ/D7cJUi/meWjEJAEx
D9q2hKK2Jh2vEzKrbvO4fJC+tc1t1dedbXv2Hqo4mMndUB19QfgdF8WRYPvOQp4TSbT88BToWOMw
dS/eij3nyRiK+ILit/iUp5AfRGAa2jWmsv/WVgvDMLGZw5zL7IBc4O72NTrMaVmPmLg4soieZuY9
jfdeHgHVOS9b2ODax59rvESYisdebdy2xEzIQLXUtZmZ/rWXWGoRXXJZSXLazer+3BPIEu3zPcad
POBf+Lt3SsQ6EmWffWeB4Ho1zKfyktsf3DGRBd1gS0Bx5Mv4ynnCw0owQso90vER4ZHxV+TE/g96
z2N5PyijFTedwZyy70lUpzAA8niQXfRh6cmd+S/se354srqIDQDgocuU+MFm5eM78LRbx58c8kdS
lxhWzxb/KTQhpE8oYzo994S5PeoGUBIF2s15BbpHwwmGCiJzinD6UPrq5Lq4Wy2aXoeGlcOLdmTf
HB/nNKAwd6OWz47XsSD3YCL+REPZcLApoYPiBg3RXKLAYbhs/F5eKziAeqkMUvHhRP7Dne0ZN+Zp
5nSpdKvpVuw5VUwtlXHzg7bkAed9cpVxC6NzHIvQrZFNqKA0kb9Uvz2ATWiPH6G+z+fAplvVV5eM
yDHlNmIP36P8BJaYyjBca5nNRa/fiJ6hwhj8uIaZGHQQ9TXAh1SfUVVUIU+vN2rsRUZ0tGS2dI85
/x4UYb+HwaTzQGs/F5RKdBdjCztoXJ5DmU9+slnL8Aw9F8iixp6CoUgk5vYsMrHx+LJ0nhvNFWWl
mIXKJt5FGCQ+JDNV6M8eDIzWx9cBMxBmgWSfIULyAO3NXQD7mJHSHaUzkh6YF/NKRwLLYWTkiPtA
/nLEXCMMZMAUHkwHYdrCfeBkglXlo4iTa8enzbwivmfUiv4bLRSWXdi3oM6ZhELC3Dm58VsBS71s
ZVRIxBPdPmsUVwh6Ydnwr5iplPxWl9loOfbPk37KYM6LZvkTUBpoNsXpjXZb5KlC6Ao3fwdXJzeS
12cSNvhCTavDEnCO8K2UVwYRxUMjaQZsdx3GZhf6kMxVxpdkpAk9VsyItwrNKCYGYuRdM8QpibBo
ht3mWBn8VLEU5rBkV7D7GvqYiXx+9qwe8qQiDBAQSITTCjpjjNhHHSuDQ/8OETVBLvS5wGgjuFyI
rpmIZHCBt39m7v3NEclu62IazvnrQqXjbY5QG/DClrLoaMFkzl9hb/kKkd5cUSKvoQWPyZmpbgRN
IvgWGTlSaiZ/PkZMDGAcU1cdTn8VdSRqPF5DBpChLEWIQD8nwtS9PKmHNIl5fm2eQZGRiqzpP/lK
sgf/DbyDeE9cMM4uci3Rk3dGvCn4EFHyidDvFKN7tQ40BHPlSYVPu3k36RqnNDf0wAaluAhP0fcE
lS9zOVdKXwpZ8ZXDLAvNJbZOS/xranOdAGMearOJA9xPfAlX03Mj81f7iKAk98STFkXbpIXkGiwk
Z3aZMk6CS0BJhDYV9yGZ/JUellli88DCQucRzZe/bpwyn/q0MD/+tDUTf8aNzXzDjVYsoaRLrUQW
ZdMTNFQqeIa3aCABWUU41Gbm6GsHSYK2F2bCnJ4gUyCL+WlVmAJCtClnA8ze6B3pOg5AuEAFFeIw
9qmT53aBewOJsjkAEcVcGhqxjzQJ4BhrlJtQa+pMRaOKJ6nVYeKDQaZ6lu3XC5S39KfQWjd6Jiai
oAUrJk06WIYJSwniC4xRjC9smv0c+e9Ld7gDQB6JGVyWIr5VPBENVNFg0zReey2cbj6KjKIW8Ytf
+mfYFCQg/N6ctvvDDA0qBf4Y0um5FKLnFQJj8AihZHhKXJ5Fjx1NcCpZf1An1HCA8zd/hVq8DWR/
eXLwSJCGLAsNEIyWAAJZFjUax9JokTtDI4kX9COE5wfmixmV5+f3ljzXVQuY7/V2jkmvMq8XG8eC
hozZcnA6/G+agOU2RjrFBlKpYfkA7MaEjHPOPeJ9gvWfK36JPD39OYNoMQoFTMcPcJE916Yx7iHl
zfy5dMiN1dNKMbTD4onbQDhlCQZtuCiH4VpOllQ76BhD/Nq44NhlSIIHhG8ZYptjj8VQtSvGad9x
cSTcji+axZz84t6KzioQpbBwqti7+4wv26Pd2sHuEs8THFTjd4npZu3hNtx923hXuuPxaATFtqMu
aAyeOcHMVf8B6EKS0M0pNWpRhmfF65h4WYohnDSJS2YGFyfkgBpJJbWpNU+plapp9YfhRtLsmmKG
+YsSVOwyqf4UhshXEzx4MdAD3PxZ8D5dXP+22BNX9nN6Y4gxWxUoxv80bBco0f9IEcDAvgaR4fxg
l8ZDFENehp0mGNeP9fHbO2lGhh0UXtXTHmFqXBSuhnhR/nzojm4Xm31986LS2TU2T/Kp5zvdTPmY
uNy6xnIwBUeVKWW8a9rD26HXdnrUGrrx2XWTLq2U1WMneEJGZyBqEtYH5Wm611kvvm4wQq9NuPLl
nCh1odTFGJ4kt8qRwT043ihyB8vm7joT6lfmc457LiX+e0IAg4IZrKnzoH1lcKu505iMAAj/GLhO
vpkOtfLFC//WEtnZ04qWT2ScN56ZykmjDzPeuPt1h7s5XIdq2sa85NGDqbdzfzDnMfu6kX1jxvw8
U+PuENW2+FTW8KSIapDG6gfVfEVVBrlSTViXpAOdbDZJphrcywI3Q7gBi23JpJWnY2Y5BuwmbF/M
PpkmWEHn0LSKsQ5jXrvlGGXjRHtD9FcRwm+vicTAky2rx8hR5esHBZhCOOEcficpsPeAbvFoMy+O
x6YGYHYKNw+nCbHzdtvRKWw7JdDqm228dpmUQPRt3oIpXDMTb+LZSQoDWV3pSDgerj88Fr1yIUNz
gBObevaJ9CCbAJWZChanEUMCLMMO0sxqh8YA3+Mewx9uzoEjIay4DgxPA+w/m0jRy7jrdL2Mg+MN
IfXeaIqRAXtlE3RxqXGejXYMlc5TlPJfl8RGa57ycwRXQcdvi6of4Sf++cDFpIxb0TfgsgfzZTSP
2HJv42yCAAAz2tESlzVRcRAPbucZokSEFuBv7pdA43l0nCyXy2AjguYz1BwgJMBFErQ2g6RY6TPS
zwEeqeldJPeC/Ww/RgtdK3OLT/88ruUeM3I+kSlZhPtGdPMiDF9dF6EECZg7dhvwUGILbNAhGHN7
0A3NYL2ofHAwz+TREKVrFGWTARCyOYgCQS7trsh/BBG07oGJJjfG/QJJJI9cYKLrlFHJfYgV0kLm
OsVjQef8/oSIVRHdIghsN5jY03iRPOFwzpza7fHFG0+XJIGdw5M3fY3ugYrGf/pwen8djnLFmnJ+
JKDAbpCYqAKmQCMMZhrl9D0V7JJXdF7JKbwjHBwR3PgYIRgHWN+IXrkkfrLpcIDWRAih02Vvx/7z
R5DOB/Ca6uE8FqRTozQbvlGIc7ewG2EnjDC/QlhQHLTkEn0J9ch044uunNmPcQOsHSOjCR3Q/wTI
E42ZBDDsCJvfNZfYIv2x1Wb9BsAalucXDNJHPZv0O7IrulbbGl36BhlxO6Iu+A5zpBPL0LXY4k0J
DxGZXB1w/bE65a0LSZU5X1EEl+aULCTuEfC2mzCg6KJa9q42axNPCMNCnT+lkmh6n9BDX2DBAySQ
kP8TAgCZvMM1SJgBmiVxEiBwV0fxx2O6zvuATmYO/5JqiS/xmrcVYnnzELZoUiizjb3gnWcYVwo7
KiF6oakoUqUi7SQyk/Zd7vfIZecUhdSXzEMSVulSC+TDC42yVQ1L2BDQSYtHFiwfRG6NAsg+hR3w
YMYfg/fT0LwLlXBqdb9OO3NutKQY/MI7gu/iEDtJ901L4MNs9BBZNiavMlqy+f6EhGDmRwT6DLhP
is0FwQ077hvs88NeTAhrlchgTcftuK+T9dTd+2apDUXJUs6wNp6IWyibyGXUYexmGXWTmmOXB0Gm
X3Tcr8IMd0CVyJK0r4olWQnUPXJ5eTnJ5+OL+8eYz2AgRiKPkR7opISjLw7Y1aLB7znVnAIgOm9a
yISFupCBlOYnoqxmFHH02moDyg504dgJMMTFTZwLF0076lLrJfcVRFLT0OYyE33tIwgEDvRRLbJe
2afl/kshmNyCd/+RvFc8GXBKnAN9BSQYSxHIKuBPh4TW14TazhW1GGIsdjmGxr37+DE6Q7ma6VJx
No3g5WtOII5KlX+HOsY2f8ksqP2K9APzujJ51V5sNkrEnpyz4cjn1oPjHtG3CoU9edvrHYx9YLPR
IKfi9Vl5rWA54JS8THBsnXAI4h3NcH0Ezs123nArRvtFSiQ6owhdQMsGQ5d3mXOrMcrav2OFSc4D
24fYDOxDRhAESwL5pJlHpoteUKcclFb0NbhhbKFG2Q9Uk4ZUtQCt7OFrg40G2GM6QCZuLO4LaOmZ
CEu602eg1bwSk5GOTKfsYSY6/L/M2IB7/shygazQfdDDikGqiq8Fsp3n5u7zo5FmGYsuTTleDV8A
/hEakjVUjrt2y45dkhSV3ShKZfITCT3tIFbQP9eK9Qc3McGYJbSpfTh6q+1aJC5Ad+3NCyN90KQO
NdfVGTLIuOInCqcvgkaoITBEo6f1138Uw6Qknnifk+6XDlABNHjIoAaqVArfQY+Z2ofXHGjALTLS
oluABDJzK5+1BuO4bAE4bhWfnwlFR6ZIvgnwyHo6C2nghNf+Jun8iSAK8/fVh15W43c7gnPnmyKC
8ycNCkKUorxnNB7kkREFbvcWX9IrujOyXAAVS0zujZW+09z7z9cUhJrJBL/DqC/osta11v0LkPZV
+fHdcOTfhJvBnBitOnShR+3eBSIXkWo2V/1nbt1yJ9sWTM0AlPf5oBd0eE283ohutht8bkDhNh/y
6JymXXjUyview+v0eDN6DdSrqXXEP34rvSZL7sM/ak7nRqgYjuQi+KPeZ5CxMWIGeZsOX3OMbq4v
60OUMm76dF5ec3sCDmTomfXo068ukcOmDTbB00ph8QIrIontmiVcYMusoTgUm6NwTfROnCUQv0j+
+AZMfTg9XeYy6Zoor0Y72+ZI5aDdcnae4SvO8RXSUuM4gJWtcfz266PZ4VW3ai0n/z1WsDFC50l7
eTK+NTtta7qp/MrPLbTFmndV/DXdw+CVOS+aWHKuDp2AoQgM6an4XVmyEo29G7kSQCUVjBqnvlRP
tCUG4YEjGw2MwhazHnsUwJxrI3c32pFV/LXtEeXnzfviZ0GZLflVO7c2xqDXMaGUDkEHwASY6IBq
kikoR12Poy71qXUf0ffAphFoO2pJb8AWPhL35q4xfxGKwJAPf0WRSM3XHqdyHr2cFgnaNwYL0xE7
/K7DYd9wa0SCX9fmHALI+vZvcWaJ7vXuygZlZYhLIFzp8/+g/1etPwhftpbG8Sc4Uu07uyxXTrGE
zypdbf5h++uwDbYuPjbedNTUU1xTp2PvqCE5RJiawBrzCOPKgDyi9gXFJ3GwlII9ksB+hYaO/rG9
KOnzpei+YWbGRARKqLet2tP75riHys39+0CdKQZ1YDo6eTJZ0XbWi3SZv5lfrftHU59B71lFXLM3
CRWLaxPijeHd/WyZMqHvJ7PMrineMSgwKYGYm4yZalm9V+3ofTQfRPUV5jlgPuXG3GS21CBEReUq
9eQBCsi8/935LpXcUueZdPmq2Et15ymDHAKh3LB4gZLiZXkKET4ByWCPh3rx6T22eNc1vO5KEPzO
hAQ+X5+ALR6QRKzwHBrCTk/e/ffqNXxxGH3BzYI3K8L+bO9TJJacR5t0/501go91Hp/GqI5pkpmh
nYNBsFSYlhXp7jfAh335dOa3DRlr9D0blXEDTg8eFWIICpEs071xnWG2FyiK0X/pjGudOM27i7bD
ha+5vg/2Hr+Y0SbQpkhoFyyrs0bzKbqBo9Vb8o+VP83PtmFlHK4YmxXE1SAZ1MYpCHe0lyOXdECw
VoZFxSsxda5/YGDowARqlPG0ij+szLlmxCoqQFxHh0KXnWvEpGvUmhVYEB0wpK8sZXGbEQfrtp3n
E2EENDtAEeLSbZU8hlNuDNPm4sgo4mMiUrFUmDMYyFEkRCEda6CSc6ZYbQXbXKPHsz9L95dRG6ki
glaeOM1svtxcoX39OcRzd7mqNU8hMWeUzpg0OyW2MJXxAAjdo0Qd/2Zk/dTJk0eSWywXtguUfnZX
lAHq4QRg1fNUzfy0Twb6gu6OJXHdNGDCDgpDXocOFNlQRVhnvw8V3trIENAgQBJH5eEmoxrdtl0e
uueoKnwaXvICcBKO9bhgjuQ6Q3muMM8vf6QgKuIRiTE72RMNR2lZvVhBEr0jMTd4PO3b7EhokN/p
GClKWTTcEIDxdfZZyL4g09rNnTKUFIo8mh/9aiHxoKxaIojIT2gn3+CY0y3/stTnjWnqP2jX6Ywk
RnxHGScoyGjHxHv8sMRSRV+pfaCaPkHjY3UF8OUqwzfMEHEbkt0h6vln1CbL6B5K8BpM+9tsE9eS
R88Fs9wxrjzsTfKbp5k4D6XR3ZZgwicizC8DCTwM807/6Mtmpw78r4W67u4Rg4FP/6i050xQEGR0
4x8kFjbJIMSW6LZCsKC9mf/VP05sHZ3J0yCH5ub1TMk3SSOcfyF6QBEkTxj8an7fahyPU4VYkLJH
JyO7cNeiBc4B3YYtvHIm3Yk6JiOE+EAwE5oRQ2XIwVQHJAi1/bwhiuuudZurg9u8YWN1LPPuf4y5
834Jd4Glag0aG2K1o9P27gFIUSEzSOu20Zxa3/ELDUf4UiUToG0p+9uLBJbzfB3dsLE+Wx+IfJc3
1uRgWTsksEhDJYnmF/5NONb4r/jNEl3MMWeI5EPeQm1SEH2I2/CgmBOCaF+3kiRXhJww/GQPJGiu
26QP9tO/ck4DCqE3oYSiT0tddbyO7iGP+LKmRiKi/cx1vodVy8Hpi0jFwuN967ycZunj9K+HapOg
m7WkpUuKZemt8cTlrMdxLjdro8OV6jfG7L/cPoI2gLrc1va4ugSgVx6JZ5JsA2s71ALUw5Nv+E5S
T+a6FFi664hrO0i9jCvDLCjMdIbdmlCOWYwycCJxSk+cvhoIr4X5VKbQIbwcnGEoQV9X8qH4fkvb
wHWTn261vMf0POQNAsSBqd2H96SzvTk58VE4aBNzRYhiuObkZC7BazK5ZJ2GmdsYvMMSONGDdyaQ
rA5JfZ6TmOT+ouyx78Ukj9g+iHTeI6UqYogVIcjYaBswQNCrwo9/TZg/eJ/+lu/n/cqXhYPFk896
kh724HN1IbDxigiH8IdCzHf5Kx/Dlv5g28sGE3t6EyGwYdazBywRJDpsYG8Hm5RC3j42FPqw4bBM
/NW0P9CMYJBUmltUe+XwxMuhXT/yEK0tue1iRaJvf++Bq3WxK2BHrg2HFOmSkuBHToWTeRJ6jPKz
X/N1NAX8sfXoGDDES6cR5v018NSWRvDvGKccwu43vKzOSd7/Skz2j64PGgN+lHf8hcutcRz84ohC
ntuKP4rpMXaED67m2VmjWSWp6zit5ecBJhBMbFx4lq4OOW/YyyO2TTrYcvMewlaY8RlsHiEeo/+P
Eny4na7kWYOgJbbqSy7cF0SXu8ML9ZH0Po2h8WcIOuGcHN6ePE/jkSDLmYRleTU1HbJolgqrycbM
jqjNUvLbprKGSozxTo42urTJROJh5r8tEpZ8kvz4icR78NxJkBePhDHmOyZsNQnhj35m1h6bUk2Y
MitVPpusjvHV4n/5Mj9gvZSXIO6NrcHANpzryGeD5xa+GzPGPlea0D2GDR4mttJnazKWV+NFUjLv
MwkwnEho3JurLCz110MPwG9Juq9KKN2kcgnMvMDSS64fy/2DiyEMtIXyzRV3xCvsNLm6nmJrM2a8
4N+1YCuPNE1iRIuIwILpMxGu9GCuCTKAuhdFRD4Q+xiUDZrbX+ExT2jzgw6SRkYU2g5xqA5DaCtt
1kPOS1YbZtuyBaf2bzHxmUk85P1u5WeqzuriDWVCQyF1mwbJ3KZHEfuKDw1afX+obC7If9mXDHku
q/6kxxumeZK4XZYNm8TgYbzGx/AzqAn57XiyLN8sxZ43bJuIYWg0Rife9ptlKLrjFU+FTItIVuKw
RVhCy3qOETxsy31m1/5ndV+SFXJ1uH5XDH3EGgesP5CEbnQAgPmmTj9ksSvxe2JK+MQw82oN3yNp
uIc/QQoL7y1S8DYR25KLkIbnpfju6E7Hqykb7DMyDMScVqNg2fegInZZbT/NGw0mvomtycutUDac
kwsp3Se2lBO/3pxLMNHZvGD4mlb++6mpcbIml1iVd/REDd/lWvCKPBqEh/E0MKmHktmdsLD582fJ
HwOcE/KFTiY1e+YX9A1WxVYWlYN9Sb9j37xXxelzm48UvvvUNLqQ7IP2iNxaK3VZJz17TYKU6BxT
s7vv7nuDO9P9zWVzedsWHDY4hva/nKw9g/OS82HfZHfl4EzdZ9vqMokS/R3/RMdxRVgpuWq3FvxN
i2aZIxpmAwuZhq2gILjbtyekTWa2EQ5gb6oPynlBX+u2K1OvI9akNlqTxwd4qLBCYD9q1o595pWR
MWCFx3+AEFr6mo0tB0Fh4p8VdR8+4ycGECdj2DXvdERcp5vT8zKvntyW70n+JFxDmVWzEoqfBPsO
O+5p8qaRfx6emEhVJppuGWNAtzZTXFzhLbCTB0pI7FtlQrs7hZcnhaQ1bMYQ0KjI0UyJB3pjCFQg
nvIyyQTegBWyuHKAM1iq/puI/sfSeS0pjgVB9IuIwAnQq7xByABC6IXAShjhEebr91TPxuzs9PTQ
GOneulVZmVmLuJwIs0BIUA9tVXlXanfuf0//cnf35sPuzzoYNPXhHnxhHPTYfou0zFiWUPBhH0At
E8qBULXkEYwCcTrG2z4yuVhOSsY7MlT4jltsZRNk5epIbKoJmydD8d+2Mlw9mXI5+On3zWHeNq+s
W1Wj78+oGlgPoBsqmadbNpgTUdKH5Maisjsy57wHaKn7aUBc/S1IElSzYN5xJzlDfebLBJ7NtBed
5f7tAzKI+SCqtodSO4VVjJczyCgbW1hW9RBvk4HdCMUa7O2hysZkxAFJB+15wVBglIf54KqEtLq8
Iybw3D+4YfDALomMJz16VmXKrxWPaTLMROJsaXQZNyiZVNMtn6xGlXXcGypH7Rev+yZJXRNgejC5
Oo0lSXEL1BnKaczoYFgUGo22COkpKahsnid5bM+whdl7poW+lDILDosOmi7QwY3fQ3rXAxitb2eQ
0L+XYg9OrgOygsoO2jYGLPEFVqNN8YQX44tiB0kx9ar+mgDH8jwVo+J4gEZjidYE0/jW0uhqr2WG
KP/O6Q8neXlz29bDRUDkUCrhpQ5ojRDtafipWONDcHxLiziNgaytHXcbyTdUd0yJLpGYcTZh8w6Q
W9iCAv8ZQozOYCEIMUcKjdPlg0fR1KDr1MG4888vj/KfyXTMEGtDk62iljkdwJWH0CttOUASm4Ai
ylxKLKE9A2yL8REPc17gVTKHDSsRwTSxrXogonziIsJAyLgZtmj4zBUPtHhvAMCihItj+k8jvJFw
/QPeHUlzy0OwwOt96a/RtoEvwDuMuvDALxhFISpP7ykYAhg5vEPafvQw6x1c2pnIMwVz+GaNYO+K
fPJGWUI+TpXQdv9mE/ZHEqT29tkh12WSIHm4D5LD4IsedQ+1i9nq68VwT1HQntCZJh+eshC6HOmn
u7ZucOSTU+jRWh5uRwx2j2bMmbNJgykj3PtOCL7cV2v9oto18a7qhSibazqXP3PJWoJmjfwGAVdM
4+EQ09lifZxtT2eSCKVDz1iro639mH8jGis1S7SmlG3EwuKQCe0IS+UmDheqdcWNqD98+wq6euzc
dxjT0pKi16HTmvsTqspNRPeG0F/MRSivGeSKgxGCAC3dzwZ6CgOSKSQB4UtE7X0cAqUydjzosDBY
/AxHDlcYmTxCQOLyBmcKSPKse97DnXut4K7DgcFFiIgHlinAsVCf8jxN/Q0lPY0PAId4ByGhGKUp
dA/h+yM1BTjBnhyuAlJ3qJTQKjGiQxEGvwgVlQZHvqPhXyZ252MQAMSMYAPiPIWWSab1WHAaorr+
83V7zLBTgbUDvOt8z0yJVua9ApkFzrz/3iwmrwhGOHaxCurPeTjZmHV76Bh+07OzYbXgbgmeiZmm
Ol9c2E8Yu493xfjrv2dvCl0uHqR8EZq8feHv4AOeH7EDgAyP+IV9X8Y1o7kBqvjjyhyIi9Ed3qJH
tF9XxvQS1clA0H0VfjktnRTXN/ZlC2XxyPR2ziamwUWPb9yGObIcscV0L35x8uAiPgWFWZ2SMxQX
pLh/lntoP4T6j30Ix1OJJZVEmz3mX9K4RodmSx+FEx1y8wDsB97HHNduy0Q52GHL69JKAhTTsECH
a798DdvDkTR9IeHwvr44zP21PrzLBBkTjcT5EkoMGmXecvnQiFs0R1TsM+iuAv3R0kilq1uOKhcC
4ghueznq/blewA/xOnHhspXWUoCreoLdWqKMalLmhFmzBknIemD0OTYkz3YNazvR7IseCeBKd/Av
qNN75oIQLcyEH+ZkCyR/v+iJjLjhYf42IWORPH677ctMYVIenhB0om8ySo/e7huuEFYBBDy0k44e
+4FokBEDQ1raAWaPgQy5iQiaF5o+Go/5vsNlrQNhS7DSMGQb6SMgU/kFqwg9k3eLBMabew5yQSTP
JAeCq0N815zN7hpI0/apw3ESQ7ObBR3ROaGNYyXtkKr5dyPdiBWJGjVn8DsFj9+dc8xkcC5YzLBE
sk8Opr2QJqaII+rEK50Oeo2Hy2QXmxbg8AwbQxwL5mJUAHwTMJ4Q6AkhhwzDrDnWkKJ7N0Jvj4CD
8kH0LgNIOdw7Mj0G5nJOaHQnQWNp/MuTe8JeqqRVLX0wFqSuL1l1+hJV0e4B5fCtsx3jFFNTGiTI
WMBL7wFDB4S2RscSWlzH9ce1uIfRP2Vrk/mwX2U1gsreaWiK5OJt3IZz80ofUswB5QRhNdmwviw2
BPCS2bwQu7wmfDU5eV9g9mKOULnEPsKaWWscVhzL29KA4zBHiwJVgH3Nu+HQ0ccnlLQmFC5aCmi9
kX/6OngxYigOsFIThcedgxtXPugoHsZWHg32KYesybVi53mo2DkDhTy3xAu2QIDLNsBBnwtJANah
NkAoEcuIC8u9bfEstoDeGFWOrsGYc/XNNvK461wmnGYMRzdlFLKnaYnNOubc9eal7+103PYoEuho
7jDlkve2D+Md1y7W2Wpyfi9ZFQ6UGVGD0ChpMMCVu+X47dHVkGNSd1LFEDNmgiXr72IKjVQyKPSS
fQO2nszmEG8UaZhKaoKk6GDCIQzFHViCs8haRG3B9JQYaTA2R7gRkELzgrwO5xOz27Chkv0gXDqR
eBLUWfIvk3RN+GgAEMJ6RggPJkIZKaDGHz8NnuxDM5DMwp3/QHOG9WXclvQrIal7QoU9DDkThJZ6
M1NhRbf40DiQyrsu7Vb0girJGYA/ZyoTMyC8Jupwh0MsfXS9g3P3Ium73YL9NtB5Txhs0bgvIYQK
+/cl3m9vj2Qd/j2wKR6sQvfHGCBNBQZGQ+UKiI3WlUtzok2tIVpGmYGprPNYHbblFuM6BzUzJwWi
meQ05SxJ+AtdttfsZPPVgxGt7gAGwEpp4PZD000cGAHWORxoizEmh0Dho6XlDBG734SDF5fRkklw
BsLqSBR9MsSiCGmwcfZEzRWbyCnGEO2urFjcyuhEbRuA01iIscpDAHrSBZ8T59U2D2h8YEXUR7uH
PjJsr0Sy97ui2XsGiILaDjogUeGhApUWWo1X5R/FECtWMZtUyD2tT3DN64COyxMB09O+PWmuiAOl
qJzIxUyuCrZXFVZrVh33yO+CC4wtvb/cZycHs3djT+JhtFT9tTmypnsWKi5IKXjDvyctUknyP6bb
TnBIo4k+bJlPG7l+2yLhhdgidvwnCnjvuGG+LRUHqij2yc9T4gM+SCWgsgx4ljScXBPwRDOjI3WQ
YeseOxVM1rZN0yQc9whNmMmDcQMizxgV2wieRIo2xBg8rr+W2HuhHzThZAp6LQH05S7bdPXfRMm3
8ZJeiRx15Gg0uySiKiZbHpI6YbGHZetFhocYv2VniRjogZPJKRFGa+l85Ufxqx8V85+p6CPzmrYz
cSAkfGFFsVbjnsozCaltJhTFRwY5A1fROwfTkbnPH2D3IyGb9i2D2dSfdvfX90rKD2niSKhGY4ld
Obt0oe2jvndOHpMWfNW/7gevT/JN7wIJPZ9P2LAL/Fj4Fgf2Fy//zo4/sRgX15iBNusQgGDZCPmK
Idb6i+vyteZTYUhA+ddJCsZfoinVGtueQET4bOrp5mD7cl4+2L2QgiCaiqEKZJhYmRQYwsPaNztR
J6rfELzbIMNNTWypEXtBzccDZHWZqUxGwn5C7J0HSQ//JKKNeGATVJ6kdTTZjMYErjbcVHyokBqK
b+dOzhW6+AojnhYJ+Q0ta3EjQNBmkcc2KYM5dNhTTRK0MT3vuI2RxGOsp0QrOkbyMZld/6+A43C7
85EkEm4uEHzkSxjVmtOjwOg6PzkBWErOwFdQG0JE4pClizelp+QyUoKwfZlQ/Un7rZk9YU6Z5XJI
2UD7hENohpdtYawZ5uQ9rAJ9/XG4py1iz1reAXax+/GkxOxTZBRMJG4lEWP3PjpkRehyGEfQlSag
kSKQCzvx9Mfilf7uTGSUcnQJgNDAJEsfkZrCTDJ23dl0hFWtO5zCi24QCS5Hnd77KXccUU/d3bb3
lTvHcZ3635WMGyBtJdJB3fBRUMDweKCvh8NA5hUdcMnPewGuem7DEmtPlFEwIhpWsWrDvsCa72oo
lAZI7obNBOH8cVa2rAXQ1cXq0LEjwSBaFuMGRTBUn3M8MrfmSLq3TgVf566NQAg/VOUfAKztHEdI
9rFfc4IQ5enWkPS8IY0RMDG8Qk2Bb9XL9MeVoSw9kn0SKXkuvCh0J2Pwi4an18+6LU+MWHxaUGKY
4Q1d/exylvgyHBGUBg8yYjOcBvh4uMDKKQGzgiIhgg4CRaI/hyh2CB7OJqUL81d/VE4zUKy8E3Jw
Fea1BKtO2ggqaPIzcx6i+Uf4L5t4g4cXil2yi6bMsNNywLfrLIFUE3DcESy1LqKJwoqphxoMtOLw
gvVM+TSAfVJwbg5iGYKy6oBK7+0rPEWhPIto1Zb0WLD1PMiQj32ykytWLz07d7UIS6w20UMJHpaL
viwDlAFnantQwfHx7gyb6SECUQUbDWHjcDhzKp5ACuRsxONAqGsn4PBRDlQ7PoUdv0+3gjHtXE/R
M+wRGcTYc7Qp5Q64zqLhQm1oqdZ5guAwOw2ZWMS7fjP4j0fIBwx3vsGlYAqQG7qHsP/kgj3AbX44
ZWYZq1SvA7AJEpS22TUtCkufGY5fJGGPtK1PqvjnE/75RSHrpjl1E349weSExQxyuiC0QMFFqAXR
E5QzwdyFjoYF/vfTQkGqxYtTVKnMVA+wJoOWJzQdfISyYtm2mYsD3WJ3QLaJKqW23ner1WJZ17iw
d796DRmpB6+pthY5X0NQIiMBVUrV8TGtrX3aWv/WDCvLFgFKrLtRnqxn9lkvGIQMHYj05YPoTizW
mG/MNZB5kiW3hdlNtgLG97EWDCzeL3s2q8tr21kxwknPknFcBxiEOFsgeBEnnh+SRnShFLhut2u9
7mhaoBrll50IaDBAWuQK6hkiK34pn/UBfa7ognrxgO8Dk4XIZzJ1LGqWQLQ8x7SL6SNampI3xMds
27e7VhK36e4iXWW8FKT1Dm+6ztr2m0XJz4hB7cu87e74GfH43Vd/ruu1gsTD7bS0GoUnoGHYtr9C
j2pACGEQUcMZ5GhtkDOGe0iDdPjtAXhof8yrYlLZjJkq+cELaIfe5q4yhse5mK2QIc6cAvxLwYzH
dtzn2TPm5obHFP/LNWaUvNKpa152ypHbwnztHU/OXVG0Ao9996lq14Kh06WrOg0HBRLbieTgrh13
DJTDMUF/ks6hkSCxxItojDNYcGdF5w/v8jcDoDBUpxUaJ57E/sZiAvLyWk/9F57Xe9TV2SdqUBFP
K7+Zw4Ljk7zRz3VZpMNFh0kJB1U7oCOJnzfExU1mf4p2rnmzeATPsxkw83NzXl/62ougSfk373QQ
4qHs8pt9UOP+HreyGul1UCPpJL3g4CERa/GNalcOB1PeAygJ9oUNvwGrKTyr4gbNuO2gwu5MR67U
jZ9WC3UOl7F8mM1YHcuU1MWUz028eK5Pw0XAwM5j2gk/2ZOSnbbeTW+zBNpaZ72IO9n+TF/xjtfx
sI1LaIutOEDNyn57cXhzhhK3sI72KB6cqenFaJOwyZYpVSI9obF2CcIsVTl55ZF3g2ZDJkbeeKmR
eTts8Q9aWDdIpRT+4kPjCGmPmM4eyarRfZg/aOIQRrlRuLQHzL7GF4uOoPCGaaCt17WDsgG4mYDV
0oL0qyM3lLEyDzPv8xaQnd7six0enZYGKkxLGgiYrhF1yA3WI707Y+u6TIbNUiBR0CMcaRC8IAYH
3ZcjhYIeg8kdch0pyMwlll4w72JYROi2As9U9Sm1BPdNjEIqXMY2qoFkjqcGUbL4nxUEPmMOICQD
0WQZLSXVynGA2eBxEvNcTf0c1aEioD1UUqM/q4E+9NYEWN6jj8c52KLVRdfL6IF6K2MllLO2Rjks
WnsR4XXtB3Dn7jDEmVUdsy2YowEpCoJlQIBo6oQuMHIGMYUMJk77L63JBlm21m/Wz/i3buOJuyBZ
8i47HlS17LfXi0HY130QzVIvlqrsuw7is2EDDRaqZHYZbmJg82i9n/wiVKxLGQCJ3Syq5hZMHH4U
2z26viHuOyyxPoTOX5jVGVH2wybm9CMtBL3jo8GQOmdtCE/uXwRBbYeocfdcoy9i6jtLu15/vf4Y
M76bKPWKn1Ms+XRv/Z7JrPpuXvIbZTTIGu5pKs4aXgcKpPYXe4hHMuODHC5o8V7E/wzQEdyFqrc/
HkyZbb9ri6aSqIeQLf7anZtBh4bD4UnW8/KuRs8kGWC7c/tIMxDDCjeVk0NLrxSJqbiMU+WhJxQe
OIYDwRO79NL9uxFiKJ6mAKdSkqr0K0QC+cZZVIphJVwEf4OZ8/SgE5HIRcZvlLe/kO2OfZThU96j
N1jiIIYJBwn7crqj0BYO6XUIoOKPyXMoxEcGaY+DzEOXMrwDVOUjYwNJ4Btq9CaXAJt1HG/316MS
1q5sT0SqkzCsQ07Rv7eJ3DAe35kjizzXJAVo6vgj8YMG01wIwkaweiUVknvFv2JrVY7drvkOrtbR
Eas6ljGD1Zuc9U2Pkb8wMNcKw9JlMWD365HGyORJxwC2d2CLMfGqoVE54+wOqgGyoA9G5XYnYydU
Bm62k5TRGjhIFiSwznsl2CX0+7NO5c0wSCNLRRsqpThZiGHkRhZjQCgbOPXFjYtufBhwn1j5HqPu
gblT4+UhntNSEG+xeWX/jQXUhAZugDzrJLpo5VZ0DCeTADGs5CTgDFzrDdGLspwUhqIm8Jn5AfDC
X3IuQoh4vWvmKuEj7mNyxXWGLWfgMBWy70EMcTKN/c0dxyqLjIUneGJBld+jhSe+VUIHvtOW0aH7
df3dOPbvFiltfsGbkjw1Y2S5EeDs99W5RW6H2rbW8Y6nZy0/izWsH495NT4o5nwBuvh7GPLCvPeA
q0Llg+aUV7aERPJ9aJaBa5VjXHUPU0MxWUYPLk6uYXP6Hik4XTGLR5B1/F6BRWV4OTZXtSUmZl1T
cfZmGGZvHUe/0EXe8SCy0u1gtM0k0ahVbTDaC5R6aAvwZ829HdH0iXgiGBC1blewYinK27rLqQDJ
ItnalOhAeHxTVPdWkAZub+gyjTywAl+m02iaTYls06DTXC20+NO2AdUo5KFC/PE14DK4Qk7Totrv
0HFLFi6MBwtDCZy9uNq5ayX2OzKpvbaT17QZvEdn0DmsKBYe+NKon/WzWrJcWcLiL4EMn6/Qt8FJ
x+ZWF7/FsZhVgJodbIPlwOWB0RMEqR9jKej/yb/ZLDEAroO852Hi2IFRJJCSfA5qAtc2RxjFueEk
x78a/zLpLKS8OUXjkuPfyE/xp8BLTzFzFGQSyayBLQW4LweRAfUSD11blnicZjkZ+weZM7eLEOQg
OrkGYiCl45bG+QNGLXpixjtnhop5Q8D6DwwoIBCe3MyaiDUepHWMKSdBxnaLM54pCFx323Rd/BqR
tvFmMCFu6iyox5T3yKqJz7y84spnstynw0xzd8tTWgB5GW8v5WgOrD4DK2l78TQhG2MFmwl+CqtR
xa/vEImImuim8Y0/Z0s+LyUHu98AKyY4OSxNI7dCobHg5x2kzsYZ048Y4/ScGSzVMDxZLqcpEx1Y
Hzn2b3SihPXE+6MSlpgVsLt4h5OHXUEscfv+FdIP96t2oTfl9O351JPXSLUoGxqrNou6R0M/l3Y8
V5xrAj/IEkc/Nql8lRFHffnQExZoPohZUYyL52PzIbg5fJi9xhkQGDDM+myTi23xdKTWbPcACybZ
nOIAWnF9gzyjGsKOhtOCH6BEs/AGXPFJeRWE84ZRJJbF9ceHNAlDFgNZCiIKXooZ9oF4KgWkD5ks
LaIVLKaWRuLCSSK2aVXC4RQEDLDnKshNYmeEIofgboKxLGtcUH44RPMcUirdpsSJ3D8PszzD8AyY
RrwJCMm64oe4hOTFiCtMvWjKc8gv7NCZE1HgRyou01wGa5IkR0pdjgFxNCDIBAHni89yyqHTwQa0
Vvfxi08jFISAlY1DNX9jbJCmzdjSXOBVngeYGOQWIlfeEMUx0SiEvcUx09LgmyUVYQVOIA9pGX8q
D0s+76ol3CihVinUem4RH1jh3OeQtImaYDzBO1s+yqSEBBYisgLkMAJOEMpLzGC5cVlAZuXCpHJB
ukybQprR3obVYffi/m0Q3aHLPWwrJwKzZiCx5X/3hr+Uhqtp3hBSFUQr1619N2Rl9UmyMJeEalBA
wunwtmCH6fZe3yYTN+QeZxkSFeKBReOSW4CxCG+elVRpuWaharb5lKwE7t3LhppgtWB9JZYNaqnN
CXk8i8uj+qCaU+lj/ehEQuCEZwrYeTCUWcd3rYKzOLR+WuU9NJhJHIustPCPVgg9jnjaNdwEjNV2
J4uIG8BzJmjxhHvGVuYGcnMU09WgBnFZaZPBCZV9IM2ZwILB6SWJFsE0yzn4XI24zm3YEsmHERpp
IkpucSVhhrpWRmfOpm8zs20ulJANe2wc9i2xg5e1gaxsnogUEeNCnWAiV0LegNswuUoIdIfS2iNw
3bzJDYuZ97TyhGt5hrPyCDhzmCPlsn8I3Fmps74IUZuNGCyyOlkKQiij9IdDak2UGR+WoH0hWuW4
3rAGWtQikvzXekKf8MH9xReY/q5lEXkhgBOEafwFoVwlhX1JxcCKh3Gx1kyaP5xfgr2EBIZkEnIC
c+YLJbKyWcfsBQ5D0Gi5bfKwCQkSDDjIqTr3mKNEF9dRzlHihPp3LudcrsIezv7uNFelNYQC5ovP
8FAzOSMtPBexronwJPY37GhAHkIFq4X4Jic2V80luIOFkKeyvCXb4GGZL7J/awX9ZYXhsXd1nwR1
+O/QdvZJThyhLtR5YG1JzvMhi2daxBfshjq6WIqRMuEHAKEYycHQ4x4hjCKRxliODPg8/GJGQKtO
0CcSfhcjGfu37tptj9cRVEn8VolMF8AtgReKlJnDJXjIIH6YR3JnPFOGgnoI3CGYE4av5vPPiLuX
C5Ahg1UG+RPH4ROTVt7idNIErPna2IkSIt/eh6qGSe+ALdT3TfyfKeMHo8PwtiMNpS5xixQVWCek
7j+41AXydF8glubJYGqF18trYB4MF3MqkIJC+Ef5ibCVzAjB1YdsHYTh4L6++mBaui2KL1AJ8shq
9/LEa1SsVo4p897HbS9j9tFGRvMN8mvDeuM5DIUWP6rdB1k1JnTUvP3xNz4McY4Z9oIGYLUoRKZk
+8bDA/o2wYTwP5YxkHIpe0zuoSQDrJjwbfbngQksDJUUa/y2MX5j2uzUdotO3Sl4Ij1BCmsdAqcK
d1xtSiUuqowq4Ihl8gXCWDxeG4pGN4cZJCb9JMDtt+SkOTRjNvlPzt6PdOCshhkC/PICcODAJGk5
04yRpveUH9angB/UI70RxAaenyklNJoQxpDXbE4eLISbw0QTqdXuFsk6Bwgng+/jCJMqa5EhPkb1
EB7d5Oh0ODihXvP6whr5CUnX30OxlopXTJ7g6Y3cxz+a7IQdbZGA0mCAn2IhZIv2tPwtWA9Wt6/R
bmQ4Nhk0WjyQ0FuKoxSnJOIU1r1wPXucb0yBJmCc8IfhzArCJ/ZknP2A0pcZ/jDsKLHJVsG3SYPJ
sZeKVXmv4BgfzQ4EhC07GnGDnnxIcC82jcrCecJc3Y8aGpumwwnFP+4B9KEESZbTRvYoAK0QiOja
IVCwt5B0SSZCKTL+ilbZdygx9WT74ExYdbhroCL55LKFfINEALYQQ+4CFNMTd7Ld26S3shEzihy9
G72sSB3RT7juWva6AED4aGjZOTTF2Uzbzn5euUNIDdQ6Lcc3kltI+YKA7DU+BO+JA2rAv64wkgPX
mVwBpwnbPcAOixTGmjDPjuOhlQtfrz2HSel1ZsoMhjiZcCIzI5veIL+Zu682j9MOu4s9mRLe6Y7j
4xERJDm4L7oVAL6QsOGHsTAe2h2/NeIJN4s4GMKtpullQ6jnrnOAcYK4HCZyiQB3QyByHLe2nDV7
TYWPrkKIFnsPEkXzGbUpPH9G/EBY3WfUxxs+IAk8kzPzSTLgzHuhweADOFyMnjE8p1Fp2JBWzBlz
jY989npW2Tf9Ov7x7NwxjAGZLdNh/XllhNr0HkGdpex9jCrSnLOx8GT6OyRhZprHOOdxnwvvNC5M
nr2LKqDX49XIEi0LP/ifBWEdYi5W/jzyFsBpK8xkhf8XoRLTZzaM9K8YTOcwqt15gatmLQBjmcHT
5x1ImV9bVILBCvT2CUm7xyL7cUsAX0zFoloB5BZbwbbOmS4nzUq+206PROig7/QFOjKE7vyB+VmZ
k8qGJA8lrdRTjGFoO5NkIL13JV8J5V642w85BGmUyBB+bkJdReF3AUMrLUHsSwhnFU9w9RlrQAYG
TfejfbdneKbP4T6hywAAnHKSWMSRN5ANBjT8TxCH4BULGbvzx+huGaIxECnKhd/c4hTDMkLa34lh
njYtMrgDGV3l3CfXaKXOhD7e157DjlXOP2ROHyk8SyPBhc36+CgLIN1DKeWjCtNZmgCNkWSFFQ4p
F7ufUJTkq0nhuQ2ukltBnHVfBJgS+nZhsjoBOl6cdce4kdxgBQ0L+2ExIBrUqeU+rcyCh8wZqzDX
PofJP9sm0jw501KqwcTv7kqKnQukJXJKMEaUFcB2XmmJWOLjPKZV8MYMhCtx4v5RpZKykTlsk0RW
EJXtd17pR3Q7qGu8dTc6kgwUXJrG6KKrSTGFvGJbA/bJA8lPQ+9FRxRVvXk5ll4HPgBRTXQhDySC
FB6viPAJDxdjgA7pNOAtlPB4RdpRs19adGCklVPjrngZoRch+/9y4CxikjpWQFLYiayLD+mmGMGQ
bTo8PzGPYH0wFi6CmwkM7O0Ea2V45PIWUGHYCtoawspR5+50nGNwC4opb8hCJzSqpq0Z0gVWa6FV
Uzb4JGjI0TPhCfQKDe3PRq3U1K8zuMGouu4VfCzp5D93fXgsdNvRTJK/bxZmgzGEcu6mTGIYj7EQ
nj9HB7/QP8u7JnNVnj84Bx9O7jGDTJKv+x3f5r9lg3PyRiuxdI5RG47pz3tnDIvZvY2njA/AiMWo
3MdLV4O7+VijSw3RvXk1Fv7HNtq0q0l0VoNby7itD7vGtA2c/NYK0E/vTPqzZkbLuD1GpwYxJVan
ijm4m52gPTl/jYXTGz6BxaI9nM/3W2sy2BV1OLe19snyf+iRKHi0byAei1Bj/tAcC845R+FEgjCm
YyzMX60XhXbC4AXW/3N8s2/2Z3UYaAfiI+okzicC9Mv8zvfT7x83GeVYK2nP+2ZBjH9bH30/6Wai
wRUmhfT4xaEb2gbyyZKIKT5OX4cpO6hmmzLd9jzldH1Cn7/og9UH5nkJn7CNSUJNW3nQNlXoIniI
d/3O5W+s9X17znGdZYob3tekz7ewFfwKfc/UXF57jR+jx1xMeM3dIWNBsj4MKUv0xPQ0dEiP8Jng
USpRz1wsZWYTLACc0hjKCfZ/8YUVj4cxFJpzAGgYikOVMpFuyZM5EyqQIiwer2kfXJUhZEjkWT/p
XdqVNHo0zAo3CmMRG9bvrf3wmnSZM0S0bOk3OCuYBby1TteAJMB8YRmr2VzoMHZkpglubiF9CojZ
5+39JkYtfAL6sJiINFcMQB9oMt3363+2DAOFeVHikXwL/3TrHUIusEzBkjvj8dBPcTB+uDjw8+3n
qNgbfSIoDqeITg/EucmdZYvfOtEBHoY4prf0vrffNOxOZcDcwAEZFgfTIwZZL3u1ZWIshi0Yfnmt
3RXSHiv5vERRzUrvMHDmOOkxclHxKve6PPE9IV3iIGGCWQG5wRy3hzCIYSWoCvyXyu3SPFrWfTbB
722cKqMX8p03WD+iOHhcTLFFUlox2AxqCm5wcY0nXAfJaZO0PK6GRwyTGMrbG5/S86721PxD98+B
ls7Y3sOOvmTJX9GHjM8OqtM1f5VN8rLYIeSJ6yawkSitaH0MOwEHNiBJoamjI4G7b579m7H93y6m
RIGIaADtS2LDxzBtssIHtedeb4bJAuW8RJx9IL+x9CRq/5wOtjYHjWQBrUNcWkfCD05a1JZSpovY
6ukv3DvGaHr3rd2mmJh5RXzGhmSgPfJL/gY3a6322qFNO/lsvaeP7dFTZ01oV2HLqeI2X4xvXhfJ
E8YJM8Vpbt/2AXv5pqbMGl3nHTzsxgwD0vib/97IdVoNXcGWXleQGnMdrAN1Kv07t7dFNjRqGeqs
yg/hfSzJEi6j4SIie8B4oDFSOKxHfbNPYlM7DwuV5qQbcUBwchD3TfEbK8wVCb2IjDr05qkiySEV
hByNhJDNFYFqtCVYx6fxeZzc/dIgjGhRlSFxQNkJgIpVxIpzD91rt60/5lfn8kbG0yktdDrFlFL9
ivFepGJXuVqwmWCcQIUdn46kN68tcJtT4t/Ele+jz7tNX1uMy8YdEmKM5WaPj97gZrDgyQ3Q2KG/
isr1YNuEosYJTNiaPN3XsrF+Dsuo2zfaX22fdL1OVnOiy6iea2ncGdc2ogHeoJs7kt4LbAmB9n/r
5pdGj7R33zRupA3+IFTCQ4ILhaADt0fGJH5p/jf8J06igPXllP5BtDew1Gv96dn/kYaqEIZQb1WV
cI4gqRhiQFExvZeepX+b9Q9an3m5YASFJU9CO0fyucuyBfXhsmzv1Kw4G/zXBVkEYeTMVP0WLiV7
p948Rj9EdBevyh+AUihY7FcuCq6995kBZM8X4ecr/H+oXk33MPtw70ZIk907F5D9UHF7q/jCBlBI
DWdgP/ohHJBJEGDzfd6ZXcd34jmm1R+xBY65zARvdzDBlGsLSuXTz8bKRFJxetD2PTzj3h5cw8aq
M3tj0soxwM/iC35GOPgYICzizWPSch+SpEPIlMS3ycKSZSXut0hlybMGBrnQc8JwlA35rONvQHHO
BvnBQ8RtuIFnt+XP+KYd67TB23kkaEuhDUBR6QBS8n+xFN0DL+DRHSv4cjccgQdon3VtOpp0tTt0
TaiRqeeVcdfuBQbuF30asKq2x1826LHq4eOhNhEeFE3knc8QJZBT2KFtUAe6pB6NIGhJp+FnjUM3
vCUmJHusoIcpiMC6F0BPcM7QSinG6BUqUBVkfh1OtjLA7ipIARQQZonCCHjOv1BL1Q2iAwEAipVi
MNNiyok0pH88lcnO/QgbGem8skp6ZrqBhAYl6hfxL8aD8aj4hspcMaZgzCsk2dCnoSz5kO43l6s2
vW3OtIXg0WLCbqkRgy8QBVKpg76GcBcZUOIc0Wc0IPNv+/NqYSiK3u/jSNr4eJyWnFKYoDP5m3Gh
MmBeWmtSL9/tyiowxCq3JRkC/NhP11CiJ9Uz8+WHxewTMsgEX5uomC0ejJSw96vDny1vC3OQRGYj
QxOFFysMvs6mD0MQLqvqFnhGRfTnVlBU4+bC4DjlLS0SFQ9qR5kPRi8uKZubzwDnSoxRz3C0wUYj
CGjFQIbJMFO+GvMh90ISQFrBiQ/anSq8ZBu9XAVJq5DyYA3M1KVvU1C+nI37GDSQ9clHaWifG40m
tsi7gQPVwlVHbQaleVdMKQ46nUoqBDLhfVwQCByqYMLVIXxMWcOhIufHadxZKbNzSJ3zQfOmrs5j
gR7VWXv6YurVqoWKadxjy/aps7qFfn9paldfoOaH/TlvZLVrqDwcKoX/TWkrWYr1w8e33CwwbGdM
EUgU6P65olZFfU2Bitk4zCh6bz9ScZol4nD0YpCoMge6kUJcigk2idGbT2ROHSJCGZ5JHkhThj4I
3pfmFujwu2OZ07bjAkOMNDYCzBUjmGU85yX5AJ3c8pKdWlqI8+d7G5mliI5f9C2AJNMBV/OEc7Y9
iK9GJt3Apv5C2bvwOvhiV14Ndi86XMoVq8LUuvImBxI1iiDku2i1iTY3xJOMtHIn6FUpFTiO4T9F
H9p4PwqTZ3gGNW2YoPIXj1rYfmx5Jvu+Svq+FBMdagLqZ+M7Jaohnz/6fb/jU3kyuPJMZrtIr9Er
pv+cDLyKpEkX2/wr3soUghqNiODINQSMrodK9qUzenW/FWEK+S8NzVfyxXgefbOZMV2SSxcCFwtq
ypcqJRHYRBf5rrVqmnSXuNpdKd0oo1gmD5tDiUOL+xBIWh5SzBmDqACo+cz25o1KeCzNpY/zIl6O
9/lleyQyD8CUsR7gGGxhaTEeQHie1shRZ58V9DW03BhyluODUBtxUkAZdtHR/Y5b/s//+B9sEwSw
OIdtVoi9etuVc/He032M/LKNMxeST0+Muogs+yXQ1mzFkhSPKWmpUrfal0BE8pKVtJxrSAaCvt7q
rODO8Z7vIQlKy7nYtX80VX5DiAHOeWrK6nrlYhztO4kQ8vLwEO7zelWGKG/3oIj2hTru51dyi+6r
boPofaGg/ZAI0OU5r0pMz38z8oHNc7aA3ylWABc+WIx4Pf44H6k8Y8Xnap6NjnHnyZvbHtuLt4ZN
/DPEi4VnFvjnaim8r4O13W8PC+PqPP0m3ufu3UeWGSV7u3fFEFG/1JNiuufyteBO1SY4WLJW9fb8
MGuG7Yk6PQ4lUUVY9/4bQ/7OfvYVsZjFcbrXyTidw13rAjlAgw4G4TVFgQEENxF2M/4nrop5H4pl
ZvMOB8aN7thdP0O41k90lJLvwR7gNNHnLj5beiFWsR8Gz6xazm+Ge8H4Ai/x4nL9/XcXXOSSN4k2
nLLbK9MRtBZlnjq7Wirj63KaNNTicgfp5eHHAMKWTCjmnKPfmH1Hz037ZLfhUj2022jP/7jL/VkV
o0CHtrARs4mwZazuNDhaw3MEsEICu1x4A6azVqjTj7G4XwgG0Yv6ZIp/brgdViwTLDgXYPZ09H4e
4djS0kpmwfSchdVkx1FtmwunRhIN6TpTwMJNhIyP9RkIfAEGpARn/sG6v1G0vqHGnfQPPj2cnRaO
WOOC9sIJLjOyRK0ZUlT5zDceHhZCW5VwZkgLi4qUcH168g2WXaAmPXcfkH2aNda98k/3VZ/a4D+a
zmtLUXWLwk/EGCIGuCVnETHeOMqMGcw+/fmWvc/uc6qrS0uR9K811wzUgz5nG5a2YzFcUIAO6BG2
fCLu01SrqLp/3x2GjPlmb/8yvCRyE5F7lXg+/MZwziV5L27DA9gLPzi63/FBbCYYTKqLW6KOm4Bg
wCpvvCG0SDXvB/DoekANj5fUmVvdbU3bYC6wHuAFHgyWRON/YA9/ZjeLu9TJmdMAUPAcly9P8x9e
EwJcdgnbMeSvKza10JP/3iXTHwZR4vlxy6v8OD023HILdkQCRfgmPvHNOlD6i1N+BaERLkKLHIxn
AVu2uOQNRw6qDsmbYMjGqEOM9arbtFGlp3UAwcnc+g2iL5DU/LEqeRKQwQJEsdZmZqTaLzDeUKV1
p5h7jV5/t5JvPg5uKq+/z8iYXN42vO4vPIi8zK8FDz/+uluvng8fatLRrT33Xwx6GTuAhrzt/dxk
zfgANFJ5s03QIxASgJ+kz6CMHqCp4PgoQlw8kL23rzJ80trBK/lwNjLmCerinDVHOoXy7hi3EOIt
MTeZ7DMykc+ZZPylt9FjxKxck8m3NqnJi2x0J63NmxyLxoZlwF8cHBccH6wYYBeRBtfRfnph25+x
Hnbh7xZVvsempoDc8dXiPdga/hTGhA9jfIG82kjYYOmB0hZvRpIy+ptBsF48APLlgiQGnYMg5ikU
vLTfc1PD+3ByxAgh6MJmeOF6obq/yRpdC7GhQoWDkpEDdmLMEovy4YGpBNW+1QlPuaDGosB/xtfi
XjQlwYWhAbl4HL0JdLoPRQLBs7AawUMZUm+ZlcMX5o+M3sXVBrIzd5ZAZtwGXKzqjyAZKgyWbLar
Gt1Gh/wNjhofVzgrnudmhevg9owZAFP9SU00ibAums58A7QtO26OK7d8WPwxXnjCPFiPHA5eulAF
LuRGOTvNmvAY/Y6l09ZVBxPhfHcs41rBkGEnOgF64zzfs9xgmhNeku45OJIsAUCoP309uEfcrRUJ
xOSa5d7FPBEM8YgOMcF9pzgBUwoueWjJyXInWWnLSgEcyxh13c2NFJCM5nwMxMUq2oEgSs97GVLu
lZRmw25ej2mHaUbpinYDufSPPXX8ZWSkA+KeB0IBefbmpDHh2HSmDzsXb9y0uSC6mB27n9G1+Mqu
UE1iZUk3PUAG0r1qVOYEEEguyb6oRoZhUnM8QHFKGLRB6zA2mA98j+6lsu7ftP1xjZbzfngN1asx
82qGnRdJGJsWulGQ1arYAZU/vDa169GlgdWwKQlfnUhbMoJVyVUtaGznfQi3551zuERN6lbGlHRs
tds5RzUPnqM7JxONVtf/ulvuuJvbwVeM3lUPmtDEKIiBDffxESz7HG0xTat9Hcjr4Jdcn/fwokMT
mYePj6kZPf1j3ZoFX3f3sAPsckSHNm2cHP0Wf84RHFDapeYcrQCD13N0GEGAh6B4COvtH7G4H+ad
ECJxuuCZQlrfwwDHXIkTiwwsnNdivnyX8Es1Nnf5nHR7DC8JeYi3f5TvH8or9zmZzyC/b7m92OXo
FVaE/zC6PTIZhncP25NrASr4c8JvcgFwWTD+5EfxfcLTLcic89l8xlt+4FGSnYsXcLwdlR/njBk1
7eDL5nvmyzSPRwwNQFWhuh7NA8MSCAQfi0cb+ClM+MLL8hWO6O5hHT7yLF6NJ0KUPmz4G7q6/E4o
//7IK/ANv8DzeE0e5J//Xu2DN2nI48yR5aWAmfgAqg3JHCAtli9Me6hHANhuDr97n/C60CL5sWwA
6MnvQebR/Jx/tgf/fsY7yeN+vXWaeJaNYKpDDEXjw+wVnTz7miaEq3tnnpAZfRAdHJlke62nXVFv
1SaxLnxfbprJixQm/Jn+jpN3r13aTzwANcd4WvpZvm+kfFEwcMvu0xMf7Wmpq/tUXb17FTN7GJ04
oPa+2cfr4LbKT7fErPCtDoJA+so5vKFzKuV/CH0+3u8FP59ku3hnDbI5tIBN4VUu/jtr5u8eES3C
3HUh5MrLXXx1RcDlkQ6Opx/3gL9a8cIgRSsO42ZK9Ev2nSoumjEMKFMjfmft4j2VAA7w2ypqkv/B
r7cBrZ7Mfk+LF8YjaQXF7pffFYkdoYrWrEPMSyfFmBnxGw/RhUdz5zJWijc0TPTExQGAxdaydnbz
b1E7O413CZ6o6QPgueJp1bjJPC5/Ma5TCmPVDW7jrkSV8WQRDzG6i/bD21hZzfPGhdA0gYfaGaBA
8vDbwQPBt1K0ctRLKUKitJPzWKIASXcD+mNf4ANl9evKH6ThVpJZKQjBbmiQRPbyCV5I2kjk0LWl
olQijCYRE48P4Ljk5u6SDjFtvFb+8PlovJ5o5KD9kqWm8U57eFn8MntJTBt0R/l93Kvg3/LwnRYS
BGbRTNmvkA+6cNkJVmHa80s6QS2J906kN4N39sl3VA7euyfZaQ/ruoR8jSplDp+bVGu46GQiU9LI
iI1zkEhEa0df9bunq3i6UBvSPx9oUaS5JP4AKo/Ys/1sioblDMrTTLzgtMXeLS7kkXLTP/ZoJfBp
A9IV9j4dlMuSgWdYRj0IaisPqpGCvDSh+gMHVVIlF5My1guTupAFSXHu0SH5Z7Z1GD6lU5meqBkV
rINOVJ9gysM3ygfTYNnhiRgG3CMd+tPTpzpxsPFby7RuvafgZ94ib/GUvpVPuSgW4pumjaU6pA9C
b4r7Ix7mc+ztVdz3dLsJ/tYpxD3sQGVrkK4g3mLM8CiGMVIyHB0HQjGfaWUUwcyCxHENp65AcYqe
Ir4Hc/lMDlsOMYK3BXSjTcj14OmvuZP8ltU5UCBTOHOBk8F2LalVrGtM4y4MIqX/vzCEvPvFeSB9
55NlmY8pH4+y+oRvXQVyLCldUt3yK4Hsw8NwHlRUtG1swy4cFvGz0my8r37TYJpcmne6HtZ0sfMS
M7b1jvcRC7wmpSxs2t8DIMxWwcQVEICHqQelS1UJxOB3/G/0Y3QxmTbwIZKfCs1YPOD2trSzwDF8
DBlAitWTku96MjNjnOhd7+xqDvP4GdGCKTmHhIPVzcukHvNsS3zShNa26x2GhyEIEe59tGp8+rVu
t1OD/ZKXDgUHOAYFS6Bna/r9lNXTFrsqDoXO+/KolQsFIvhBnYtDonNYZJ+hP2Q/YpslT5O9r/z2
tJxutKMK3eM6Z2cwRl3nGExgJ5N1ODXaOFcC1WHDKFhMzTHh4Do8X16RJvc3BzngoUX5jWfjZ3oc
y98ljxokh3YRhHyFdmmkgPdyBl39c9R8eby4mtd1dMNLgaoOhcFUAONUTjSFDb0Q35nXPjNoXjzh
3Wm3yqRJYAhzkq5ZJl9yjKdl0glawf3hKphkyw/kTAXMs2sIF1f/y+7h1bGMRn8D82atsuHgSoAA
eFEK8vHvtTDA5J/yxvhjJvjg/M7ugJkuB80VZ5xOwMvXEQ2+qeUVodaYpWRq3sjYMmvpHXGaxDZz
7nZic+l9azljfx/ktxWElnw9unmSY92TDGTFgXnuzt1vX2OSzGf8ptqM2FXvw4wgaJOh+rGu8uZ1
pKZfbze64TZu4YChzZYlJQWzTnhl0uMejGTuHqnhobdhqivbt6ft2agzNojTJ6S31WbqrIsBEOr3
nfXvG3m/+mo179a1bapYToKB4gQGHUYIPLfls7bUdM7L8VgXYIyWkNEm1u4+z1RGrdLmAZ7eXM1d
baajYAEoIOSUoyi7Vow+2cJPj900d/WijST4y+sdN58ev5B/sqvPhih/nVhsgDieBDn3tKRa0o1r
M3bL7NP79n/7VFA6hbML5m7K5PodziFymeymDtNrGvKCE8yT77YBnq+Db8u9MCWmuQNkgkyB7Gay
G+1HuxHSewrJEaM9F6Ntsp0DHuf9WiYvy98lbiPEV8j7e62BGDm9wVZaZu3UTov3eoeqpwL89dil
1VKesd+gcd7w94dfa/TYZE+b8VT5DBxJlNLBt08ACG63PTm+rcF+c3PZWJU3+Hq8EqN58iGO3E21
hJEAfEKYanC6BtUBE9urv/V0Bk8qWSi2HKKJOlPW7DjeKWXvt4K2cz3a/ICjwdHh8ua4fU3lj4H6
nJMblkLayNpcjYSbWMs5O/Kb/ns6x1P546yBI8K1uWXNYCCGmZpcPMAyQRMCTN5GbJkcPNcruAi9
ADpAPaZNev7UEkL9kJEO95o1ojYPmhIYh89NHrYEK1WkE5yRl0PWYutCB7XrAULB1ZCFQG5UOxHX
BSWibfeR9oA0597XFhrgaASEgz0IWB6hqYzfcAX5mMxehOHWtBjswLRm8ZK/SuapJytg8WL1M4Sx
C5MkQK38u62aeS63cbkl/9ZvW0Bad3Fy5E6fB82pmwO2MPcTeUBAQ0Zqo1ewCMNM4maYb/verrcX
na6sAdIVytqxH1QJki6nAB42YQyBgHrSZh57x8F+kJf9vMhh4bIquHx9JL1DeGZlq+DvwKBdSGMJ
RYmvBfagEMGLovLccw9XUNksoE+ZssKSRRQgdofXQXDj9aH9BIiaxeavdFifikv/OriE8jqfRHBr
spp4vuidNPwdSZ00mOTNerfciIQHtuj6AHLRNxbYpQ3IUpJM8LafwTPuhDj10aXD5fg4J6Q8nRDB
hu41nAQVg4byZgF2AD0KGBfBwqQTinqizTDqYT1tQkLQB1DE874FJGa4NnTejGKpqF7ewyt6rKey
7Fds3GJvg/BxWNhpkKtmAANCoW/BdPwAXaB3SJLbCCVSYs8ifGJp0y8WFo5d7ims2KDyFVZ4eIlC
wvbPcInFLlfOBDlavMcBJXYBkZwReJALkUxmdwKrYX8ZwlLHq9XGAJISxothmuBx5oQOYS6snxan
WdhBmGOtgzzIINsjMYFcmP0NrzxUm0MqenwodNIvxhnBKam1HMMXh+bzwAQAuxKMsQYYWmA31A2n
+P4ABJjhtAr2ecO9Y9mDFQcGOdsMX6kL6SK44OMGNCawZz6AwEj4dpNgk3fY7B03GFw7eB214At8
+7VjDBsBDlAdCgFo03w04Ho+GpWqyvEX41jKQXOBh3+YOrIkeFgnPNzKvuIYUi3LWAyiMaHm/7Wf
jbu/1ZtrVT4kuMiWOcc3+OBbKFS07AAfdH1ZckOQimKwp5rLuFS5TPiPOhDfWK855ZfXnWAJCspq
RyVApSg0UoyL5Ani0kQ4lxi8w/jk7xYf0InfIK1kmqWY28OgJALbiZ0xz8HPu8L7aYfPUGx5Tm3y
zc5vmgP2/TANG3ZTYsfZ26HimX8eHj5TLCsegbheSKpchY0ftwzN0Xio4//JzyH/npDCNXyoOufE
92kwsGUjdKdOmxC05LlHv+OiHMb7hPgrs+OTaAXnB5sQkphqC1MtbDPm0R/+D7gT/nWJxiPVAO+R
JkPbPxzIXIJSiIQP3w5WgmI2BDWoyclQwgTCUm2g4nrUFC6y9TGxhkMXiX7MiVMzfTpEi+Hewef9
8pGr+C9OlT5asY+beqkWyqly/osfeEhis6L0y4Kd9HHrET5RnLSy3+S/Mb+LMeFvV4oPGGfUdYT5
CXEKBT+P01vcWcb84BbHSp8Tb96bwq7pE9PSMUl973oxZodGjeMgD+IHxY7xUjGgYguvo2nMgUnv
Dr4ycRXXo4pfmPJUNpmsQHkDJ8YN7Sp/a+Hvn44zJW9Hjm7XIw8NFyke4QOTwsP7sSXzwSVw8Jp0
pvIB4ulUnP55BQn+JkBRJTNmegmmKO1Mhx8+bNhuvMSZZ/GZ2SLUBWykJf/4bwekZPXxD3lMfpR6
P58tXpv4Bnabwx7DxIrxCjtV7+3/0nnvEMizYz6J0RcXFbkUY+zGSLUxsJ/H6b6Nv9jub5c2lvcN
V+YubUGKiO/gZUJO21kYooirvdrXUB31mj2mD/pgTK5Fy6SC+uad6eUVNFqMvW2NqoqwVM1uToWH
8s1f5ajVdW5EvlO0vtN5kylP7ePu9iWEgwvdw5DU7A6pBO+oF6Ru9+8L7mlb7nbMXRjrsSIFUlej
XpOa32xlzTMTBmpouRPAW2Qx3rKSdaYdSmjqmpd55+L+DcfoSucwIRn/MBlgxjwrwzuHgOHgj8Fp
dVM6BCRD2NkVLsbq3ZT2hJ/I0EzMoHkTad5oJ+GBiEs6sCaYNsbkjyGqHZnc8U9u6j22TXqt5vAz
6wK0nwfcsOmM8M5u8I1In0SCxxLAgDNAtAS7wkYihlatv0IJNHGZZADuCvKa3BkOujSMsP1FQyKi
pBloeZsZBa26tIx0XL+2Mtmy//JyjfkIxu9ZVsaZKOCiF9JapH9g36I3QwXEvdHGurLZ426Mos+J
5/6YEA/F2wsZnBADrC7D6WVFCJv/JvmuPeqO2laFeV3+xq2tw3RuKTFRGnZzxxQnHqIJsgDxAIAk
UwBjKRqa2S6ThRedi1QwMzenLEeHJMZ1e8IsznBGyW1yzFh0OSjK4IJg22HvirdL7Kw9Ud37yUIm
GxR8qp/bT4xF5lTURgU0L2oZwJdfbrc48iIYHqGLPoO3IGEW9acegvgz3GcOzJr+2tRbMt3nYZep
fZeCCnQTQBDDDu+2EXYSTjzuqn/EMVLPm3hdC60BUSnzf8B/WWkpdZiPyjhUlsce0DOfCn8Uvhff
GMVF4I2Cs2GhX1sx6Rdl9+As0uwTsp9iHiCKNIOOnUu3/o7yNcYvY9yl2AfZeu2gHG+YoWNhGoWx
Zyzjf0pZqdhY1zn3cR83S38CzX43QdRto+GqzCN2w7D1qedDNmOmIVzLGZejKE1mM0hqnESMdjl1
KZyMqB23LMz59RNRxkiRVBFaPTZ8h2RpAmWbqPOvW+bbnHG9woNzZJRiZw9MKqcdig7KFFQNIgQU
jYbwHWY4yYjqnHML8nUCTI68COH0ipNbdE3gTd6/KD3EEOwVEW78C3LHmJzDYGAMcJ8YBlr7OVcc
uOGc+waKlAMNmHu99UAOIVetKnKBM0l/ehHx4Ogf+3IJ99516++T3RpkbWicrX1yGevOlrwxhpVM
M+D12eeXCfaNJzQDOZSj11i0ShjrBauO06ytihQ5Y3X02sCL6Hsp8hK/tH2ijP3uy1NccNBCIlop
zU4ReSV4Dxoc551piV6UEbE7s3ElGSEqo1sOBD4BajDZoShsERYk0aqPv6TV56TkfMBgEsWvHGdm
t47TQFEfDAc/wwywtQQhBQK+M3vQxjCnqHAeJbugTXrBd0xkeU+7m8jMkGMD3FFxEonAHUFuYwFE
w3wLLsPdkfs+a62IDFxYFAUG3Er+Cz8AdntGXY07qqA0EudQDqmtSCItPan6vfWyAx+PuMO0A6yi
WF0gLS3FQPkF8OifWjaYVZNY9TVoHoAQ0lg2+IrH44QhWa5e8JjXvV2GMaAMMJG6UlLPupx5O6dK
sUwByA4ZqwUqwzZEyzMt5twNCDUhJmg71ah+hiyX5JIO/0jIbMra+R2R9NZwqTowPTGvedNVrU9J
SQXlM37RAnAOQvRZKm0WXh0Ept/hEu9zC5O7En86wdZrFt0hflxiGIaZKSteNvdjbIZjzavYaOKQ
KNLcFvglrFlx1UUDJcYs0N65e9lRx4m4P4llAucwV7qP9QunfhQR3nbDKxzYmwcmkwr9B+rmCV48
p414a0XckXwnjZvLL0Zhwliv0RI56j7E7QmI18+WgvnczeYg67Bt3xC2u/u0Pqop3AY3U6ALsdm4
B/VOcNzMU5xdnRtKImtp4j5m0YHPa6eEhTgmbS4DitqLXMbAS0r0B6Aax711jhTWLucGnzllaVjM
iyxr2cslxl1DjiiCBF8H4SItppctCQDU49I7Nth3WYYvwNVf1ltz3AUd+Er+MugbjYiZcwIjUoWm
xByR+xeCqwxYj/2DzACLbgklIZhhyEKVGjeW1FJs0gav5fdKFNfhYR0ZG3sqOddHQFg1bUrD6mVj
j996mk2Uqd1URz9woRTnHXlXgQR5wtgxA3eBtptleCjoLhV64LXTdRsoqGWf8K6lX1IsLMJziN06
CCvjbNYYOdXvcGUuQ+mawCPN5fJI1Ew7QfzJTdOh17WoLKjvTXMsLgmex0TKYp06R21HS3fj11QF
DROqA611b87L5d5yST0iNcXhwVqsRSC0YOecUEPaP8zGwGyt5hqgFQ6GBUkob4vkm+UkgrlF+6tS
EcAhMu5mBUfqlvT2kwWmE5Ck8Arj9vmFaNlJCCOlh+4JNpHWUQOSKIeWFv0ZUeYIlL0fQx7FrJOW
LWhMpZXngHhrBUowl0E0F14OEKlrrjMmwSDyb/AuFhBaa+byVf8bPFK0hYIcA0bDINtxDqKp+ySt
v21U3+x78HKaoZRF+7Hg5uurA/sYQO0rWKlFMjHc0i4bmMtlxwo5J4gDditsaAo7oF+J9WgvupCr
sMbfYmx2Xm19BuDQGW4d81zoG1G9ihyLmq2d7lQny4gqcK4RUTe+52UmQIdH3Kz3+7s1mPtkKXlt
Z/yaUI3oXD9UX+6bXpaApcAhJ/zqPeDkXxecPYWINyC6uUwoLLenmCzU4j+AmKNghtEj5iUEQEdt
BMUb3wgufSb4PCnZLzVb4eoXFc6e1dblVxKXksYmgEDsiigvWX09kqfp/UQDKDaTSx0nXFDUF0Ui
VRs7RWftR+tkAUwxuyjRCUooXM6ZSv4m/rU4sfqhtfHxM8Yyb5DiUrstEGWLPAjdHwdHRSrPXZfK
o2NxQ7J7NyohqiCDdXTSoLJho1mMZdvnIV8kpBGxZR83in6ESxf+O/eHyTRSXP/E4UbctVC30ezG
3L/+VUbifCYy4A+3O4oYEXpzo0i2CchYIwBO5oN2LRmRxJ2AmiRHm+WVrB45QD1oQvYGywLzpljW
g+2DhYK1SSryJ0E8OwRQ+pRrFsjoRJkGCgRYgn828Tta6SxmrB07a4EZeZhQphxy1d2+UUHV+OXt
in1Ry2JzLtTSlFCNa8Gr+pdlY4DEp0uHvx+X3oc6QEP1tsM6C/UmxXW0+NplBKmCPTSyfex37WiS
QNTDDKHOTv6LK7TglkFqBVl6GBcyXsKzAJR/zanTYLGoILNzagF0x8dFyUyglTVITtWLb36OxiXu
wdKQCE7RsWUOAA/cX5PAhSwHgJDmgkGVuMtfF4jTuFjpIpjZwPZKO1MJR29Ni7womKTkXZQVnDC+
kkNGJDNncW35l75MrlSzHQMcusCAD5m/mQtMCvJHrrmLrvv5+/y1m7BKNJg3M4QV3MPGUseX5rLL
rbcTUEPfozy4YcewWOdbdEg5BQIFacERpnbsUK6sc5C2+IGXws9FYCbgFTS3BI8ezncqMjlb6E00
HE9aVNUKKr9ZD6ix68jUjCCgGaAKZ/r+d9JDMGIw9OTWuABwm4FNubPJzxBeMk+lDMTYhvpQyoVe
glUI80zYs/gpgYwB/Ilu3uUptg3OhHkpVtobvOtXMAo4tJLN/KDOj06Y6/Thuro4+KwOiz5uSmNn
SrazOX3YsRViVcgs1Wrb/YHvQ10n/OMEYZnVe+uKX4t8rAe8UiFnimWBrA1bXHOEaMrIcZCzJL6Z
dYr+gniAp7kdouKg8BLvADlPGNuxx7/0fQvQ1W3C8mRAACNLhJj5rs+dfWcpjDitGpKuGkMX/GsJ
F+13d4Fohb7zlMOQOlMzwlh0k+IzfBE8Bd55WcPQZEpqrVsCczOtCdYoF8UiAk3xPjXSN58teC6u
wHtIdQ/pSbXaU23PAFncRyaTWQJU1h2TxDLSaPv6jeQ+OOFXxm0v4FbrjXNuaKJkE5+WaoZwvULh
Y4u7/Hl2DI+Oyu6yq+kFf2EGJ9GBPd17+SWzJIvRO8Px22Ju2XsiBaSZhea3UIgngziEHQWHEGMi
bNU2oUq3KlbFixqHHOYkCz0yICxP2xidHvtNnFV1YO/L4OTuIz264FerTA8VinmDafkG+2S8ksUV
68O6Z+E9Ne3arZRGIMXweSHis4FY5Yy2i4d1Rmj2XtLTDcgc8TRxTOgZQkARP4JbeAtr932GRbHz
LgttKlP3L6SltX5i6v+b10fw23+JBA0MIweX3tnzh/5gkPrWGV5UuHP2P/vNY7LBgjnZID8jh3ZQ
e1D3EwzVN4OLO0AA9/P+fvFKK4y+uMpYJ/zjikwwvDc857tpuhQ8AeeKBrJMJ5sCPn+lp5I44GT2
+TMmX1fj4TrY5m8X5Qxlp/jrECzGlbjsEDNJ04Y9xcnpsfNbIUQ5vC+2DnpThrnrdeakppQ0LDtY
dZToRKG/MW8tw2900VFna5wY9zuXPjdoRKdChmzHhy1312O2WNw5fk3uYqm2NAzocsdizu1XR8NM
dzhTeq+NMpD+U3iQXbPCRZZvn3ZHhPIzGIDWHTeEvuiihdNGF2l3kS4f4zP2Cv9JWfGlhKeEETbL
T+9fG/4Iib3FGhB+IYcOIxqPCI/c7LHi7gM8O3/ul60Zfg3q4L5s9h/4RgIyJZ3kiCabVq3GAvMw
EjM3YaRcsJS8hS3iaRmyvIHWwUDWOd4rLk2UWJlgxfTJFfe8FPECv4mKpcJCqhp3nP5rrMNchkKi
AGzWyTW5VhjEXtwDHQkWkVhJ3WeD/gRzuZEALLwiZ/vFH9EuuqSSSGksNiVQQDarS/QwN4Keg7gB
i34awOb7kMxTCf7G376PVtZWe6PR6jLeeXQOcIe8F3rPAU7ytjhBzR3W6wkSc3AJGnTuUBPCJJzI
J3hkuvNTFbAQ0agTZ8szK2G+cwEZAAPJg7iY6TAEjSAeBD4IjikDfTHEIb5vsMe24zME0V+aM45I
WBCBL2TNDUiAb6BmjPCKtZGmhWfugdjLMpxRrGp4A+877Hx0GwqNPGdiA0gvfC4aeIjumtYWPuJ1
+KGtv9vVk9r73C1Ojz4looJ1Qzsxb2kSlQuOqqs18jue6jR1xqiuvTlL5LEwOr16Hrz+2tvscvVq
Ea6d2958H3WAkPH8U+xnRUGnqPAbetBBNesA5FZaamnPDXKc0/NtfALgqx1M05Iz8V4sk06v8HST
uAsKF4Zjmi8kEbEQgyc79/bZJW/LZzfgF/4xR5q1aPWfFo0rpQcgzwivQzq/ftQwnRtw0sq6bdQ6
qIz0qY0fE2Ygt4eZflzzgTXhpCuSZQZb2bkrMucmLSuY9vg2KAcK0dXNHCvhnYe3odNXsvvw2tcX
BtuveS8Ybbi6PE/MyA331g3173LP+qUG0azzdXrtWMFzhpJDIM9ymCdURHHviH6ntCbwAm8L+i/z
BZlAM28cdG3vPW7RnhDocAeD3OqAKLbt9wxF0H7nGzgsmppmXulfzA7UVMUhOeiLWQB3+nYWaUUb
85A/eFtnTFomcH13tNWX5eQEiLTfeRURwiMk+s9DDFH5BFeaAIyn4zcWBuuE/UTCML0zJt2FqHev
L18DkWUZTplKIEBULd5/BTXt3bYukLYg3L/LaDtW2nE9aYUq4gt6M6qd8949XF26ncvWXysjeve4
ZJ61/BF8kOUJ+7wpSi/Cv0+3lBk9JfC2NjnoZCKGro6/C3Uu5q4VqJNvnOPN++A0L0QR+FvIesXg
OLwzAblaNKXEIREqsm+ZJMo3tJgYx+BCYw4Ddt2EcDzuvxrm4WvzeSxgUQ45CS3jzqI7qsh1Kp3G
LXgRuoEiwO8Yw/PfG8frzbx3YQXH55NbPAoVpi/ItVxCjUaIhJ+VBZpB5O3x7Lxufg27vqgryful
KGH4H3cJznhvXoRntBPpMB4f901+Fq5IIo1Qazj9GsOvNrh/w62wz6i//qPrbwsDz3zM65e6Yd43
l4eHQTxR1xLr0iB2ScDXAxWwYIS49smIDmDhacVTVidHZHrcrCxJh2YcjRWYoEtzTq7j3zZLMa38
MOahnGbpnWNSZznWePdX2dKiu1R84pAVuLzEHzMNMJfYcoaspH1QE98KuQ6dbVEWEAIZvYrF4FQD
mv72JaTao2Ogt6CIJguXoSVDC+aQVkhMh6SivAF5XksJm+0OhXVTWlS0mca0T1a6b3TGmwx2lLVb
kMNKK4x/irs2PbDjPKfZpx3z8r299rDpbsJOqJ3xeDq1WNrB+PY+mHi/QwQ3tLxb1KIPojnHEMH+
qFaJ1MB97ghKf6Ih37rQYylRsKh0cErfbDoUe4jXrGMyIM6hdDd9mnh7RRfo9gdD3bX8F+EfFA1c
Gr1NJ98jCbgSJ3EYSDx6f0M03d1ckVXkiJB+0ACJfFij3RBJ2VjP0bxP8YkXJ3fyjrDaVFVK2Arb
eyFLXlpo7jcX1YLfSBIF1e0UEeHB5EXFpX872A8fwAV8jh0uLATFo2+cO7v10TqTwtOpICPucA/a
MlZ8ekhp1rcGYkadaguWIrwfmN8+PFfM+zebk3vlpxsj4GXG28GuL5eLOTCIn5aKesvyC6UHVT77
i/f/ZqtNySQ2GDTNzUbRzKOnZLIa2ay+FI9EdUuMBuoIisCHDxLu+y0u0wyCqSRXsSUPYN/+Dbkh
GVU+S+mqTywaLy0hIqNb2MfzbrWirwBAjV7me6oGLKF0u9nFb3gfT6deD/c48TK077PqY7AntcHB
bNHs0Dew0fu4iceUecVtGYPXnjjKAilRnjxCghAC2Mtmg0Va8Rv9XdyEl4FzLQZbwMnwe+0Vnn0T
aneAGYVumAvnwEk8HmcxSy9QEuQQj7OcmV5GI4HXDViMy1Vzq1FFf2jTyS7oQzx1TgvfZyzSpZOG
TuQ4fh+vf/AfXE/w0lh1BW+OeGa/8v3bWOMY3yK8Yxe7mSKlAslue98Ij/nOZ3BDKV/h5LC5GaR+
I+ociBOUwZzEG/jn/ifyORAcUHF7eEUbjFuTrTBZ2YNHq4SH9XQYiWAjbz8QVhUXREWEo3+zqC/b
+c0ACNgelLPUJhr+K4r7hM3qvXhZXoc/HNQAHSyHDVNKnzfg7P+QLsT5tiClBCML2WLz3K9cOgTO
MCmK3nzhSZLItA+JkvhdG0fvpUrhj+cz/dwuMYIuZpcE33h4z/orzosdo0O6lrWcdnNOk+GRHBaQ
FKxI9jQCcuJwVfcHG1jHEWjLCZy/ywl8tfiML5LW5hLcwyfjBONUoo6vE66/Fai9xA0NwFpzGMvO
Kro4o/6DcQBwvgSHDRrmpu+Pok0j+gWiNTzceHeJP+AE17mXhL6P/SdrIW9HSef7CibYo0Y+t9gK
5gEj2OiY55qcjVohKRrYaQ7JyfM3vyoQNFo4J2KEDBxDk3WjXf71a7jd2TYnOm7VLjMbF/TqBuDo
CozytPU+VSj/cVbCfwUX+GC5BJndGMg1MuGVuA5I0lmtBn82hOKVzK7AuF8OjH7swLDXPEX4sVOs
yyToZFJRi7xVxcpW3pi9CErEN1yxXI+jO5C5eGY2PMTeYEfimCxzNS4Qiqdz/LLeS/zK23jbX7GT
o9XRw2MmQE4LFZyQWjTGesJebTMcvSA2PfZuQLiGK+Bon3JXBn6SettC1XURIwcGoIQd+8Qb0yzf
PJUGHvCoyZyhE+qo4ZFytIT7Zz67PmIHiY41AMzEv/vsfoatn27oaVdATSIeSk4fWgT0PBMpv5YS
LUR7En5wofs//CFHQQz2lGgXKH6zjxN2DykBKnS9ci+bbaoQSIsk5ZCiArWkaOTKxkpockOUNkJ7
5CJLYUL3+Fot3ToHDWwEPCQYfD2kYpQHCifg3uGPKhkRPTKT20ZbsvPlOEgn9WusEBxVf9Q7DdZH
010AYDHhm+F4JPYLHDsJEzjCUnJJIpgQ9Sv2asQCWy6jGsZLOl05hbdE9L68omW5FaMaZZkYE4Vd
g94O4RyDvQaypMvfi0/1qk3OMUFmUszGHqOkjsEchbVW098w8QtcWHKQyehL7oWMBtkUpNRpghkA
Y93SxOoXVfhjg4SaTd8X7I9TiofgnA8rFqlSdydQ4dxWKHsJpBVeAU1dB/xqc70RiQAqSbDoPmts
eLlqJD5boqlGhuF/e6AUH+6P3MtZ6miX4FE954SR0oU+TjY5VXexpWh6ks7QNd8oNMl43dyDuceO
AGt3kS9ifgAxjGPVCImQoAVmgJXyoXGOc/bxeXLYXCeG/x3M0ZwSPEhIE+ZABRc1YnigdO5FlhJx
sQ7EG4tDOsdUzrYnx0l0J5QGDJmxpOp8p3WLFuxDmAPxoirLC7E6I/HYP3GPXZHGkoJ26LnAVl0M
LASbaJPXi7gM4T63xNku1O/Qau5JK7qGSuikpByN7iPzCxOlNolaQ7c/cjSL+u1tbUsTW9La3Ecw
eXShHr2oD5Ej2ZRy4iqEESHkqdrBd3A+NkYd92VbjOAGJN2RoAYNaGcO5mnZO7gsxv7V28iy6pMm
xS2D+ABxmU3o5cQnrjGr3Yg1/MxnIuwgWjHjook27avHfR/LbZaBfhuKPj8A0HsOiZAzocSQiGpP
ufkjgvDn6crXMm6SJ/ewFAuGj19bb482eUCSDrWJz92U9ABuRjbtOtaWgQxNeUMdQgb344tt+dgN
4QbPaoFGgspHYlB6g3p4nUGtYrj+tXDlgWSGHeo4TOGrUeOyEO3MkBWQpYeFHsoUSBf/3xGSFQ42
sqBYrMT+5ux9ucXg5w5tTug+Khoy8wijIaW7+kOmww6UnDfoUQi1oMXpMILIs/IHaSwJWnGTgK0U
bhXt995JIXr+DdhEGo/B5lf6bGTRWW2ExzVkbQO9pwt1Dq6gcliPS0W44keQv3pfqha2UiqpPrUP
hQhoJ4vParTxIR6wpsjy9qKMW/HAas77nNef8Y64uLtHv86fsM8+4xhtBo+GrUfDaduaTqdjkrgc
J3XiMZBCODy5nGUwtGi2hVVGmTGUvSSG8CXj8P2a8TYrIC8Djaxy/8IB4cpggjLxbvnGSLVSa7AL
JY2TJRYoV5hVaTg8cCLU4oPNSW4++6/gE2xpQqGmkB9GVhOhky8Sc1nYrTGblBJbmKYU8YDvmbdk
A+P/sXRm3YpiSxD+Ra6FCCqvzIKiOOsLS48jTggK4q/vL62+dburT9UZFPbeZEZERqzeaKQ2UTCR
N8nAlX11ctDgkxO0HII3CYEkB5TlS4gbtzflNlCgkGgh4k0oVottRx3bYF3J7T5iVoZf+G8tTMId
ZSF5Sg4G4r0Yc3p/QnswOezwhY2BJCn03cTRxqdZh/3MFaAaIvRWhn0gsHisSmVFXYXhpSP+2Xwx
qjg79RPJ2vxaJAEPi9xO2ZUEFiKnrCg7BI02hkVlpyeb4CNOESzvsAclXKYAoXmjGkLnjimpiFC/
wxSPuCOZk/N0/3P1JKyDvdfo35hXIVZpB/TYmMZUHqd9E8AzpYJKseKvWR3UwAhf5zlpH0QYUYGI
oymIepFa9MG7ApN04R/fRFjoOdYqYtr/q+n3nZ6POotd71xIHeIBJLpXEHRBJhm/vWKaLwA+qhRQ
arotmW+BUkP02jHL2u3yCMe39uMeNzglxniASdgNuT4EVyVK8HRInGARUD0Iqc5hzQNTJmtfI8Pt
+OUI4M9WocAkYoTnjLxIWPhf8SHPR4Of9Y7zkShY5NFyjJY4Zv4M/fGyPWSKCUtNbNvVZB4BvlTc
FH4c86C1/cmpfrD+TcY4UITf+Gj/sG4xErJSJmRRo8lb45F7Q96M04DEfFN4MJtvVVH3IV6KmStv
Vy4HPQwvCS1Mkzch4QuwHUrQ/GswN/ArRsTXAqwWmGiGTcF3IeAsTl5vlB8iS4NC1McXYvp8mCms
rhgYwoXoimlT27qushFSCiRCzLfLpcb9gSvNvLx5Rkwt0my+La9fyKnMF2PAo2nQHg6kssJDBQuu
76LpyxcgYWYABm6hFTFSAiNlM3ourBZ6gXrF6A6Sr8SF6eKb7RO8XoXQl3mb7qjNYzg87/PtB9Et
xhi80NsAMl5kae6+E/WYCIIAZOp//932nojNb/HbMxbivg3jgT+n1CFYNw9QtQG6QZLkpYnsSAxh
VcRXDyx20P0JY6vWXM10NGDVUen1hIBKOAmnqJpSVh0zJk9LCyhz8GkLHoGC3WXTfk31/slaHymN
uUcoyE/u1c3Z7iI1N1OiDZkagoh1xh6PxKLHoR3EGEfxO3Jbc4G6TZ1i8zimr4PEFAtF3Dt6vb9x
AZD/9YHOmZHCGrwjl4YRaxP6c9w7DYk4wKWDi+ePxTFkLMrE6fuIbgfDcypWk7dfQ5Gwx4civadF
JMmBxymLpIXvOK+VBSfpDkjRkfvBI/OOMVHlCpx9FOM2SSeD5XBL6WxOf8Jt4ZSEQrAJ4KGQT3t8
FmSxYVLTAn0DhTPczg/rbalr2h5WABJLI60sQkFG0HElOPB1Yq4bQoCz0OCweAUwATQHNkonIjqo
dOatyaBN3AqegT1i3ByegAeTegNMi0w9c0Kf1qFrlIEGnw6jhQ8ufPvZH9q8W5sDpyMQIK1Rv3BB
l5yAg/JIi5p/zMNOt8ErPIkK7NIMASjgWLWdIikQPJ3RB64MpsAYdJPmgwxL5u9Fi8VNRz0AsuPQ
Z3diNNfeCHtdqM112WOQ3tPpQnq2GDbbc2qxssWTAASEU7/RU3iw8xQCMFj5B4guwpL7jrk49k1z
E1Fz0DH+EAIv7HDeIP4xGADm3PldPUyhW70DycJdiqWba/uEERA2JlEr53FLd/IplhAdZC0MTjAL
INOVP+Egy4Y13OL9vD8m/kYYcZq3/QMfuuf6En9QNIkFERzIyxacHCaP2glTt2KPetW5/aQBLsvi
Ovz46Lz2ewITrTaUbRW230jojdk7kkAK1fu4GRQ/ntjrZAap8nUH9IO2G77kgKVmd+sIespkBUhe
zxOoV8APchZ6TJCNdXYIEQhoQI44pGF8cbaGryneFdBan/6HYNFePsp2cIo3phRYLfSfORDg0DU9
8notp5p6srpb9geZBTJW+wHonuNAJsgT9UOgwYbsq8XJYR20HB7jOX6Oil/OGm30cuEpzqin2uE9
LoZXEZ5PqCG8yZvfKCG974wg1QVfVdGKFxP/Pcp41AM3cScZgReVqh9kjESMBGrASfLCqgQbC3JC
VO0XWAglKfB5SCG5RHqHiELTUCeg46XV7iwHlyjrz58OlwTRJd6CLDVcuIkQISvIpu7wOCyAz6gb
1Lu4n56oz4JXvLFQrVNKU3k4SPh5JUei3q8mFoyOHiAFp2ZEIt4MkmH07r/myTJatQJ8T+HUXNiE
qm8EWVBGM+vcNJVte0Hqn2+Dl1BMckGGaUBZnYx94DjezHtBheUdfGCTAlU+zkS8HjLLQSgVnC/z
mZiLQVravB4/pvEwpjs89WwftIZ3caQAuPZyzhTJT2GG3YWsDwEnPTSbMVV+18NYZqCtRTVyA43q
UpigMWWAfZnSDWJjsengKN+hQ0Uq5L0DMcTg0c7SXRKu5nZIvkMgx3y9hHdReGDi6kusPEKUQyP8
tEzGwmONxucQWJE34jAWxh+YIWzudJX+AY5NjiqklFqUkCfcwp1ZMJMuYlsSXZDl0HAR+CL1jL77
pCZ1hBZJf8aZJHdYtLhfGlZyU7TIBurRd7dtN/oiIwV/m9sxGK8sSthzMLX4sSD/iHIO6DPHFs35
eJSZ1Iw7IVJ8/FNNtJ03JigCLsKg6+tzY05me0hVLVDWTCUuvrIjqm4wsjfVX9s/8NXxAcFqXBGZ
Qkd19ThtaHMOCFHF4FDBhFTtP90TtvdhjoMr2ITbBlGOoRxDw9sQI8PTFIPX2XfdnFVTPAE8fAVc
RwZJgI6EOBSOsvReZEx/HJqXu4UUqjZflMAq7VkwI9FWfHbB8E9HDuwjdR1INr5kGSsanW2vBY/B
uZiAcMs53FzRq1I82Kd9x675lFWHwNyFYNlU1uQVLBSg4XfX5LwPflMrs83VuTuMu3gVEGGLGEqA
sxwCe4mdC5A46W2+jt6DSXbOxDDVQVHRaDTFp16iotQIJTAwOi3NqSd3NLXikJBQSZV5gMaWwDCj
60DBfPbophS2O32qsxWBFwHVHot3iJyqvZjQdXCug09RFwc1yBTQF6aDLJSPbYhkQY7zfziVrKSH
IDm40/vPRUUJCvZOnbseNsFIAI4oTTCC+VPmVHO9q9RdN4qlROo7jmjiJCQMSQJRDLdJtUW0RK83
xfsp29VrxWlxuq6/gjbcom5gLCXPhsWP1p0rsqmcjEi22iK5gBCpNbk3jDdxyl9dlyEDZHToq6DB
eHzWv23DlVxv+cGkVDzxNnjwnWx1oHjJpuQZPDX6zUy6dHY1aEK15dEW7sArHj4bnKljNjVYk0RN
UpQOIPWBRDCbBFUBOBw0hl1+kBSuUusiYcQITEbMixk1pY/myvsskhVmaWaO41OOlJhRVUb+L4HY
XpEDAhVLpBJ+fa6M5QGJYZkMQiVVKnEq8k2n0DRmwtisWNThQ0RNKdPwUsE2FyxwNH9iDMVDkVdR
zL/cs0IcOyQT8h2osUjJayQCMXz3J2hRaeSwVR9r0Yxxs/Uqt+YEpVcliBvqhQhvjvh0RjtN6vDJ
AwKWLu3unbs0SrWoh3x/FqAyFnffnEdJGqv+5PAgJyPUFmd3R4fq6b1iCxo7AHMUHcUADaXcb+zR
ASQ15z3+9TnLJZFueES6yLtnFwyW+VH0mIkDaQjc4rAdhZFpj8PJhMMDB0g+j35aGuMNMgMeiT8s
/jZRVPKa/69L5jbSYtClOD7kQOjkxnfIQr7ZyaJLQwlHaK0iroAvvsU0NaNG8Jg2mYwqncWIdShJ
Lv0FuA9lzaO3QFX8jRsbNH0XTboEUQQx3468NcFQXaPxkeXrobpc4QrS02fFpOtfHV4u+7lBzm7K
RvrpPNhCFb30TppDARsmQs5Aq3CDhGt5hlRa7SidIa/BtNlJIo7lctXksMcB5MtnEuLpqHFObfkm
j4J7mwPXovWuSBF2z4RmJJbC1y6fHfPdser4iNPO21RBNF92E4AdLBZjkNQxgM7UCH+8wwvaW/JC
DPM0zTnSLtsbdB1GUB+vzWdPC1rGxQ2VbmI1+rw83BxHb79atHCMTc0bPD08X8am0Trm6W0/36Nn
y1cN+zO6MJ+OBw5DMOtbiPRsYfQfDJIPTz0036p3Prxczg/F42kGv8+Lvz1svccm7Ey/2ujVdPPG
+H3KzE8a2gf57ntbTS2FceNHgJfnhSPnOySjVmr/oNkOlDaKr0viX/Bnw1IMIjwQX6Wj1e06OaNL
TydhtI2r6WeF9VXMD1a4PGCDlrq7VXbNUYpCaXmreN4qEst6Y9PfGMGyDdQL+rSB+h15Oe6of+yv
K9GWmoNK9dyvXAODbuaoyxsDITTswP8XnyrIvYOMVVZ3qpXTFq+k63wUOH+rjTlbP9Osd5xm9plY
zCJUdPt8C49HvMvW7eCKWwHRleDqrcktJZnW1jDrafqK4RTQ8Jn7blvZ8LUDB85Pzo14zJuVT29Y
MUxp+rqM+LBncIcavi0WUIfs5HZwZlq6D7kfv5nS2TchCT7xLWddWCXXwTubJ6S8Haf7mraf/i2v
zGcL5wg8ePF3xJY4yrtuMsINmdgxpLTPPUPLbxtZ6nPG5MWZPc1gWcnZhsPh97iqqmnS7mf8WE4u
dsCn46ReU7O1m5l9PIM8VfLRT38dOwEx/gTd6Px0NGJ08VHHwlTo47c+aCLwGxX+tXSMfrJpyzMT
v9qk9mEeWmT5zpI9i/0NZobcgqcbyYBN61A+zcOZZuqGa9fHLHTv7E5U/6mQ/UPCedc3mn798pU+
/u0VsdtqmHst4ApvZlxNjrzEScb1T73XIVvi7FFNqNsLVHnZO57d2wu7HqZhKADTBM2A+UVRbrUZ
oXvYpzUnYcb45xF5EL9wv+U4K4aIOqiw0fm7aWuaNkZ64qxeTklKC/RjXdhlY/E0PNIwN01Hh86z
7lQ5gNj6qNHn9n0aXmfaHFFDwDHy4/QVsNTs7jVWJHprw4Ii0g5TTnXhFKlImqNj05mrg4xMz0OL
4caml0FKov5her4Kvkl4+3iYvhSMZmAHf/QxsqhHxvqJ1dfoHmce9DUg+ogFu+0+HHrPy2XYVf7q
cnQbdq5/V4Dw5yO+nCJj31bsu2HdmJqhKkiQP/rZzTYufv9FZDEK1b/v/LrRr/YHC6vnQP80zDOY
i3vFWtGuriD2oV7Zt1HpIZ7pfRXkOwQJWF3+jQYTYeJ3+mT/e216rKdrvG2a5ebFS5mlvM6+zLPr
tm70cz26PzkOcfr/2hNEBfePw785mjpl75FRa7F5uIHVINd45X4NMlT3ZE5bUHUeWlejf2n+3dwm
jsqX8KqGx6xn9LTorHCBCSu2nnrYCL+pU1HAUmGd54RX1sN30U8YZV6i32mWTuPhPnOvzvwLhbbi
5+XmJtOwd+82TfFTTMyquy2ddMzjhxQzKAZHxWGT1ALyO93nyYSluEJWZEwBuDxFbCuaSS1KO4IZ
v9aXWWU8oP/B7UQimVECkt7xWnjhr/49ui44g+aMcr8Z6cblAtCUYlUe0Z78kp5Qt5R+c8Nz/kwB
CzYhVLyw/jLYhZ2Tq3ZECsuUGBqG0WlNMUpPMkii44SV70ocI8GiLLvOKB2kHr3hoQqNXgOeNvfU
8OF2KeGlBqe+oJPiPfIa5MfRB0TcVMP+kT6CfNN6yvMdSYIhzzLrR0rQYYx4rJCQ4PJGKabZT9f1
eViH9xmP0TFJOKudKC545oNGwKegq8VuCosrfKqxnq5DyPgwQwOROOJXfZrxjpBBjDmA2Dhk3ncj
vUfugoVSJWr1nuFp8BYva8hskanGKEOswj/N8KPiwgh9OQdkbg7ZA1wZQpA7vQ5IsYbpFriLow30
SREg5eTU8DujYmGsqgXlI/4q+yt2ThN1y4lWL+hU4OnzGQC7S/MYKlhnoWsbHTl5Q56y8rgfZLP7
nu6gDrk5BDCgShtQiBFIj+H1oDECddneB5D1aAcg8prUYbImRAOSOkrIMHmXdkgLVZ97sbjG5aBg
QL0cFwy59NtucyMki8Jmu40SoLpi+J5ofnerhrNDuUdOg1A3uIPKqL5G53yAz6deusEQcCOtCxxb
SBOz0+jOv+uumwUf78HD3jwv8+ATQX6heemxWW9s4h3Uh+Z+ndeGScV+3f+ioVIMr3Ug+4EF22Xu
w/CUpRFj/OdyGiBM+hncdJlRFggWxdy0A2A6amN1oMcfC+0STm44IHBNe2WA8Y4NfLgHZ8U/Y9+k
+KaglnyY/Yhi1gDR+rL+taEMu9PcU+5plLt/mEO6Xao/BEx44lpAI795fTy/YdYQ5Exo/T5MJHEO
1v2EYRoUsjvtbLJlx1nkJCdHdfkwHRteg22tB7VqGh5sFvUhvWPr8EH/O70XLuq0DkRX4bwcPda9
Iya8C80ubMwaVpHqcvqf8YyRArxN2bhgttWh2BzJYCGxBX+o5vv4z9jGBjhpzJPGfewxhWL+h/Hl
FGm0TBp8T9ScIrLn8yy5WsoIDBpeGf2yxVxHMj17HSeZfsW+RSdEiI9a4xMWOAymoSDH5eFn+vLT
x9k11gjOra97K4f9msOxUJ1m3tNtcdo/YNMgGFFtwy0+OAek+BZNLz3D5ga1d2GhCBmohMGEhwdc
Um7NFFuHLpzBQR5ikAR6U8F6zEnFBteOZgy3xXr7SaPOyEU00MBc/p7Ow5IsHHLWbCLqgvKPLxYN
V3d8nUEd0xhkg9O6Liw5fGrAmm7dF8yGzXOKr1hsxPWWdIMB55KlbVnAdBXgyKP7h/WvWxseIuwZ
Tq9XlITWw83WxaQaFsMIqKC5ycclU+nuY6c/pWnAoAJZkWJnkQHHpsKwyeLVluX8Kxo8Dt9HD7Kv
xHZB91jdHqLCQ0d8ejh4GW3Cw8jRKBM1PJ5317AMOsjx3raZH0gL+SvsxkCWIipdE0EfxzWerByZ
NDgTfgsgMCcy5syCRq68ysxNhS0CcQBRsLk7s+jr/NwKJi8sEyAgJ+xjKwBZBkBjHNTCh8SFO6zs
FZwZFx+6DSiMooSgvaMF10oH2I+Y+kAUFGxykyeMZPQK3XVFQ0WsMiJFmhSSJ4gC5r9XfWEP8TGh
P9whW5Pg5J1N/8YJ73Bqw9Tzn/MU+FSwI4FwCaca1vTJTLsrCG6E7ZFGGV4osYfQPg+TxUEXxGuo
4GWfjk+mt5AJPP6Ez4VMBmx0djtW2CG2l3AlP5oI0YDN60QshWOfHdaxSE1+8QTiJEtDLinfDCkD
2RZoWWxRggn4SBfLD+IRsANemk3iuUy67ETozbNdGDywAjvmC9+O5NnvgNAqh8cT086wbvT/68KR
4dWaT3+a2xxrHHg1FRJP0OFlMpCI9S7TOC+XdjjqTKV5zvihk4598niauCT5gflJmud6QC4K30UB
tatRzYgUYt0QbkwGQ9YZxu+sWRmmwzS0O5A0y9qr40tq0e11nWvHeYTHrU6sPRXBuNYDOsU0tXcX
HsJ5iLZXGdMIGn21tqkOXy+uAd3u3a9r+7va2R+Yd1tRrNhG8HdbfFan8ygt4/L0p/fqF1s0/XhX
OsHRm7grTC1Mqu3GFLa00aejgmV8TylJi4etvl0FSKWXwKdQDedkOq005qoQxpVOCzNWkUw/Fy9G
xvpMo4OJ8ef8LX+Qou5JrGfmvP0WkBqlLf6TlU8njD4EtonBF5NvW1FYLJB4n4uQXrQIn1C2CGuJ
Swdri0TZh8xt36ZESCzS1LGrNHQcvG1aVKah0Jt4hZC8VZggpb7u+WObpzRFUBeokSQgShCabBO+
4zg/SXeqkeuMMayomkT3Bao7aE3mLAFZxmKjjGwsH4mQrGSloBKSxXPqI7b4uqC1Rr8rILd3JWPl
MjnwdEW8NuAdftGOpzb6FqPhcQqeEd1tpXzgP1qEAILPZYOEqXI2WKd3WxQ+nw2ad/WaK25ASQ0K
u/eQG7Y7Lv4NmQnrLgvTXW+323dMXBnDB1+eqV0TE3kYTXHYGuDtZeBk8fxrrktLd9pT4AxU4H4B
LzwToOm7aEt27BP9m9C2XkUaG6Qu5o1ChX79MVZJYuNFgWoxA6o6uACYYRGw6mVHrtnZ1hY7K64J
ebCE9ErJhEYTZmEuk5FYcN0sjA6ZGmN4boSgBLkzTJR8Fy6zzJghI0RIiICGDeoz44bayDBdOYd4
5KAKAgqy59wPUQrJ0US6NkfAiz8j6DqmpjwIeMTGoCLjeAqTPdA5qis7YdNee2jH2E3sVi6UwtuU
NwpbDfUqM4DiVgISx2V0Bx85NhgfCTkn0NyKQTDHoVBgnBvUX5w7HBP8n3ByQCZRaiKfFLmiLMkP
Pb91fGGyAXqqQhj+M4sQJkzAREkN/FWv9gXI3Nq9+UiG3w8UvRe3Dl+zCdINzmhfBBkHdDQNlIUS
rjuXxcjJU7oJ6ZTynTlxDOEa0Plh14Xnt9AH/BQRFRoTGf5jWXO2ZLz4nPchDAKSMkEJmVtai5MF
g/tckiVfpnNmPnxBlnmP8ipldJ+Y2zfnZ8bokhxVch4Zk6zPYETMhZeV9+/XergVWR2oqwxf4uZM
HKYQZCBeTCehpewl3E4Gs1uYUn9dIA5bXl6JogKlLgfYw4mpww27C1shtCnVwiH3JtzStvNwGqjV
KoQQWiwxktdeE23eJSIk88xLUlHBdeMkrq0CNRJ/L6clkgHnHXDJdA712lICLXj1K0R6FW9HgGEV
9oXvoiD05DdYct3tuFssyf8FGrP/14L2LlFdz5dcZljRQN5N3n/PkVVyBoi/SSeUpxjo2UrEmVsu
wXXIRCT04HDNfJNIrxry6OGnCB0DR/SdYA3pZ5hARVLWILlypW2Rx5I42aa0L4Q+Azv1byHKcHyY
RSjaCNszw7/DHuGWfKG4YAgXQgjDau6M3FT8cPAJYmqvBSgur5cnyBYrHwpjMNe1oK1NDOGF8JZ1
IOB+x+5MBagFSXwQN6cNZIlUPNi4u14Cg/UTwZJVjDp12OZv5cAJcSQ5yJrmdpBqxMWhXoNdavg3
rhScoFxdWSYsLN4vUh8arJzP54ycD1hwv0vu1HOWg4g0oc50lOE8+eTg4EbIK+zGfC88UuSlsAbn
svViWZJyHcWWXkQqx0iejQgH+V24+UukBdwLBrF+PnEoILhfuhyNv+8qW3+QyctAt4oy2GXFYj/P
EzhjXP8+JT/SEs/7tzUItWDAjuHoYLxbHOcUolKlVpFNIHEyqCbw7be3Wwl9QkzAXXeJj/3pdiCf
CYZCOiDvppjLzmlBIpcybSxyWu4Dv8StqOkDyR+EWWXn0+gzR+BAh63aVNZdXMB4VNq0TCVgyjgC
EOi64FewsXGMHblcaNzY3JprLvC8r6JzjDkKleBG++OhOKIwsDH9D2SuMGXuj3iVoInkxwlRIs5D
bhB4PO+JN02NHSIGpdCRvOCXfSX/kypmQnIsGl+2D5vLhs/l7nBHkTZUsmnkDrJBXm4TGGEo9Xpx
kH0pf87DnvUpK+i5ObYpOxhN5+iBjuKBD8hdWUxycdAj767R4HH+3eyDMWIiC9m4ypIHxvWkK+ff
g3ZtlyBtzuPkqtgenWc3smRxt2P470iByyYqeETXPEh1hM64ks0uidvGHo7Lojpt/zVubhS7ZdGQ
EtNBdawEJ4OOV2XanZHVBoAHfbJhv66WErFjpyoMDpW7bFDKjlNNqTQ1zk7JHq18FRpmkMZF5Wku
E0rkrJBgSPDh1bc6OPRl9gMuWcZAnltt+96eCMR4DV5LfO2/x3FJsEGLBt69kXzaZ/1StB5KG5z5
xIguIzagvqjnl3dEz0hvnsyvOo+u/6A5S+fvhpvXDM7nCFc7LE/6uG5p4cWCdYnCRSD02ywq69N1
z7gJJKHeZPtfaBRT96yGGa03CCtGk0zL8mXoH/aNcZvFhvOhlXfinFIM3n027rBNO47+CCRrVWWs
mhVChWphjZHRYnbNGgqOOJFxqvsFqbHrB8mfXbs7xWq0RMlZEdtFtULU3meMz2hn3BpTjM3UXmtM
Q6r27gtsL06Y4+FdovVG7Z2KMyejSXjw8iZe+Fal8wVTV0t8s4JWgBbalqbeufS4Bu6l356I38ql
j9+AOj0t9gitxFhDs09zY0PqnyO+Grw9BKYrHVkFXm6jNFox5IFGHqZV22JcdKgWCA2Pw3xQDDOL
0ksmkvK96r9oDsv45d0d1JWMf92vYquX/AEEOE25QQ3vO0/MTYoa4XOgmKbfilJ2NB6kNn5/kJy9
j1juNZ9W273CSx3d9tGk3jt5N3S7HPHelR6v0TuTNqoCb01AKaHHL3/1lP5blQb7YaN4QF78GMEY
uFa0sTDJaJtHhr74ddqcQUKq0bmymNe6+5jDRkj0MNT1AHO5EAu5kAmwKEZg9K16wGnynSMaZaTt
OLq2QS7AKChCHyanTpv96md+0XQNNDP+l8k3je6QibKMTWGOjn18fyj/PCgwW8nwHMa6oJeFpNo6
l4H58rXRHmf+YYF5nmC8EpLz5522HXJ21L8SgAJ/pC2W1Uh+G4RiM2eGHUXYAd3gAO3hvMQA9mgh
ZGQzOE47MY5rJX0yqzy4Rqv7uMasxnRYoYcSggg9XfX3XGrDc98Y4Iq5BEFxMGycbT749L34Z9E3
m/BPTrtfj65h0hehHuQVNR7ndZiseo/ZTwZElJN52bd7zEq+Qj1qHiXJVkg9/JOvIEXARoQ/O9io
SAXd54L85firYAzqbARcjSJgE/NzuMAAfawWw4/Lx9m8z+8MEFZutcRJeFL/SRapgFEKIMEFizuB
fir++zytMF3sLg0PwLxG7Vr0xDOO1TRDex2h3UVZnPA3iRmxDi9TxS2xOvmgiWkFssqKaYcV2AxY
nm+QievYCtBZOAGAEgOIU8aoPKe/qZmgLOwzSVBOy1s8eo+pY33n+aZL8eS1Q7Q287uDfv3wy1F1
MjFF3DTnnHnBcZSOb6N8k/C1luGtxI0zchYfx9oI0NDmOQUI0v/Ak1b2BaDL8G6s/VbwCWoXvOsD
WqeObog18SwnA5V9yT8v7IRKazTii//RsVUGYoaHG94z0m00UFPimSNgFVS62A0bUK7lgukVO98m
o25P51zGPOnlq6sLsaflQjwnZO5ax1kQk3f8u7Vdsdp7+z3iL8vb8+PEE0JMjPe5j6c3PwYriiGr
4oh1GMDZGAmCeLfksHYYGmdQCLwi/ghfkgEJLG5PLNU/YdqwuqtkheM6lsb3xfgVai0T8yDD4aQz
LKMw8frBKfuJl7Jh1aPv0fzL0D7h9Z1MKyToA1x+xmMBPRm6HI/+vFHRIDzL1Jkc/+LNwoaG6fH0
wV86ZxcGC25ev58MSXYGV2WJbKLreBOtuuaCg2Dc/uP8L+wThpWqnD0RBw/zt46yvExX0axlrTbo
ysiIYLbBZAF78AWo9GS+wA9wPwNY+oJpRSInk4jjptN2qTvAkvzIWUWKHYhXKSCzqSG3abIeAatm
vi8tUEy/hrzn7nykZVGBh/B2HY1HzKCCOXGSmc6oYe3NVcdjvgIskWHFTi8ONPfqV6xKVnog45Hg
MtYNmHHDGhNZwUxBjhCurH5fccXlTOwTEzOPxDcXlOr0SxUm6MHKxndeGBQDrhVgiPd1vkYIJ2I4
qaeZKxNksjG9eor/md0mqHqCCryq7ll6gD5+IlC8NNu+r/LmsnE1RY0UoMtBYISyimmHACONScBl
VO0MsTwzJc7sO8AGVmY+JgeNwd7o7Zory0IKoWyhcmgGJwQkY0TwCBmEeHnM3WFzcQRMz5jePDm+
vaORlxlNxupqkH4PkVP1g1H9dAbFwVi+oEZMm9KJSW0MNIHMhyqvYCxmQZsshZEwJHMx+AADCwTG
wAnUpu9xl7THMwupIOKNnAJROkZmDpBuImk1/NZQoR0r5vepqIvm+ojxmtRT1jLtKgpDtHmzWcJV
8OlV5v4OEO7sPobHCSqlnzyo8ROJiELrBVX0Ds/D9wLt3OSOZgp13R1Vkxn4MwZsCcEUDcmE0iT8
rvCVIPl7vb6heuM10pyLKFaTsQMavxiBVOlNDGJMdoRyxF0smCTSdTikD8PrGfDJ7XJZIGZMG1WW
qNR+HpJa4EpKFwgc5SvRI1g2/RsCUDGo4CPEUCAM915K8FhJ4cXkHySzhUJ0i5sOBlE5stIP81ct
tAkiaRxuCXHgsJg2bXpBxCrVmvQ6/DENOhRmxj60r9iHWW62275GaMfxutwmHtFm+GVh/EBJPfi4
NqpHg55RvLFrIh6z/hJOnxE40lcHpJBZu4RW900fKjqijwvgDWRo72L7wL4UKVzA9PHPYwP4cU3O
SNOkZ6IDM+zf5qscanyBM2SsYI1RGmjrawE+hO25Nq+iZv/bp0UNxg2x0t6iw0HFDsQDcYKAGrBg
Kx6fXNxS7J2svL9MYsSu6DYLVBUP8z7SDljzoMTqejJSWYrSsbtWmCMCuOtrTPbqkxP9lYe6UR0w
UEZB4b6tc06xXIETlBKyYpAR82WcouuUpGcAnrTHu9uiHTX6ht1E0IuahDFOjzEm8wtJ8pumFUH0
TrRYHWRIsI3em97E6BXih0BijNcCYqVPaACuFthTauN0gOIO5nKPbIXugmugmFCJb3Yx6F+xYC63
10zt95a58CgFKEycNpkzJMv0qnZgrEAZj8Pn1ofbXHXHvI4G02o2ujhE+ogy4GZnkHWizwOm9pGL
GvCR7G0sVHv1Ihln/H7h6eKK+Q7rHoUp9MMMMt0+AeSkVOof5Ini38NxJR8S1uhq7uo0Tn1OVCfS
Kbl0pJEUY9cxVX8BFDe9MGDUZXTF0a0rBMRzxL7c3lKz+AlnOXuROXAW7jPvymmWmW9sxDX3dyKi
iID0HVgN8GTHf0z4n2p+Mc5gzPmPAIGznG2/x7fiHnekrpPNPkMIDHODn7X0nqtvzZG9Ev6Aqo1Z
SqsRV5hG44DHE2Y1azky+Z5CEHKHGLpvs5p/8BgFfqDRU5mf4WcoC2LOupF5FsxtBZDq9MVYCA49
1jGtkXZfnGwFOWW701xLx84ndwd32iPxxexABuHPFpSAhUN9mLED/z5wDePao6tymj1G5lvEId0W
PFvoY0WvSFeL3p0R5R396lyfJOvsj0S0nzhcAIGup3IsPMLO7sDzgA2F1pHjNn74T2R+wI4cEENX
Ph/NUg+cW6hqo6eORaIZy9p8M9g0KQfQScKZiDEPi4gOVAj0N6cmMs4dsF4Rskw8obseQ6bIbObD
Sq8ccKczjOwe5CHXGKQeXcr/oCYDGcKDybAriCes+yFmIBzF7pszDIrYOgALEczMyoOfo3fhI5nq
l2l3OAKLXrq071P0k3TBNlMfephOSN7Zm/kEv1NLnX1I7+a4WDZRl99xMcJnF8eyYTegMe2jbV+v
p0PM1XAAxMfGcDMxV+aXw9QMzjZufje3TFWBr2A6J2DIBXsMbGwbQ2CUwaDzJwOjhPf9gMXEQ79K
Zvk/K8APr0/AFEFsBm/HZkS25XbMOzlh5Gt4g9YQNGgiAJt8B2DSiXiegfgE4j5sMeMbA+oF7bgN
bidHKCfP8TBPsCTYNUQjDYrBNyttFQdQAMfKes6TwaCLSgj1LKLdCP0maEYVgNkCLwqWxdCYO8Ds
5MxlPWN8nGrMZr3XX1u5+C98ItlpqLTomW/kZkK4btt4Yfnn9X3YxtcoriOGd8c5c7EPODx+NqLw
8zjFN+RwAwE+Dh6J8+p6JWb7+fh97imKdwSy6WzKl92+B53ET6DbT26g248tMpIrMC+pWXc0OZ4O
pWgyn2em4EWz2m9WmF84xaI+uxjeOJdFS7UyXBp3ya131oaIg9F9dCbg3LgQFWaK5JzZL0USnI/j
nOoJLKa2MJKjHsCgiqxHmfFFrZaBAQG6aG5CBXUL9Z32CHJUdPROsyQNAEropJ9W2qs43dt+E6OZ
xtM+qXar4aI2e25aGvPSjZPzLeyn0nu9nM6VUMqWq3C6pD39ZAPB6ct0KjM056hRBI2hivj9dnii
m9+1WnLIN/7UevD6+7y8goD4N/CVzhRMx270VfR+LeC/K7l++vqV0vsVkyRBSTSEKWk618ppaHb2
HqYMoQbNi/NBLDBQ70yilJuMJU+IheaId20+3+DPRtuUDF+1k7B2by5X+OQgRztSEjCe08ft4QUr
H16Wl917lHuPhlXRg25SkDwSqF3UBCQnJuZ5+nKaosBIY2hvTyXtlG+J0ijQEajYCpY6SdwGqsSW
xpKIwIZ7MuTpV8Ui+8/79dHFy1NpMqJ9LhgJuW3qMfYdeDZRxTFFMLxt0huFw73PsB7p17ayzWJq
x8ETST/to9sYFkRW4C907T/Rnnt8dOc6g4lpifWCXxL7SoIAH+Ta3QMoN5Vi4QnPCc60L8GYwzar
izlJhZmwv7zCUMhS7/6XnCV0+HCbbLIC9Is4vGvtKbCol8H9Ly2c7O+7OmOcR/wIKkOkWNGndCZq
x+y2BschmXlVnJQUu2Fn9U5sHqcOFKNYQRgdihqx8lFRlKAncG+Te+XgW5fPyrjuIyHL2qZKGASr
F84NRj99cS4292JWvevOqtTv6P2HUxBGyKwVX29SsGWDAuPG7OOS6CdqoDa6wY+ng9NdHFhDzkWs
CdYaxUntdCDFcXhqmO9H0AEa/dqntvVSw5IYcubxTn7zPWw0w9cZhPPh3h/WN9vw/Wy+1fVj3RSE
Sae9oOQEy0U4tnftLzEqF6+FXQAuCh6DitrVKf+MifIYlS1MDE9OG8LZz1cXp/fUo3Y1uHGq+QUA
9jW6/jH7Yyxvm9NzkPWpQj8nB2+tNtmXDQZAymzwJmEYEjwsn5xgDjfpP5bOrEtRbQnCv8i1QBTw
lXlQcbbKF1dpWYA4AILTrz9f2ufW7TrdNTjA3jszIyMjqjfn/V/6dqbar8pUVdsbPYhWExhDRxy7
EXaKn2MzcysoYId23afbeJ6duUnkmFyvlzvoWvnTuZw9+KHHReNoelDdxndMUYRcPzFlOLUXofO3
UR8u0KpGl7UK+wuUkcF/rsvW9MytDVsTAR1GQsjZGI3Rh2CkbeXDZTtX81/1vuj1Rs+L3SP9js5/
1Byq1eDgbYZiOnsslpzEqf+gmKSk8RndUgdeW8QFdL4dVvV9yInLpnIhqb47kF2KoMbgyFe79nF/
nzdzhQC2xqp4pIyeC/1nJx47y4KJMwjxov15s9rxe/hA2pYQeEcDlF7NuFy8VjmWtfdwp4o4hsSw
MjR9gg9w+cMFFie/VvGLufHzkvJ29rSXyPQRxUCXAlUDjRli6Y5ApSaxF80DkW1oGRzsz8uBldf0
5zU2XjYsv2QOebthVVqrZ0LJFWb6sL8QJZ4/tGfCk4+54aJBS2wCrq0rbsPVglqLIMj4PWeP0xDr
DOkh9nNR47lenRuxcHGCFfqrTtB3Zx2jfLekQbSipVKGx8lxIkIe1erxRwTQttH761qRDfD++nvo
xOY0H6Pb0R9YNX1PWD+Zk5FP77fQ0/l5GlhdbE0VulQ4pCS4xwJl2bwrUvsrEQNaYfROWigWKrph
S3NJetfb9EawzLX5u4UxzcTItBO09ODotn0atwn4E4MYHdvvTWb4FjBijLhGZG44I2WgWdQMUdlF
sZkKQtKnUvit8Uqmt+9YGujR8felW/dFHmtDZdT6Damnjd7J/hw9/IweCvrvc7FJMpiWVO9UcXQd
J1v/UVHMDJJ0lo8bzF7N0fXvyMHBkaWGXaYk4TqC7i31D90vZpNUwb+Gp7SWlb/WNX1pB93D29vS
V92f+2+XEV7yoCOeAXRABvggGRzwGke50D2yYUba0yCcUX8GB+X9C0dgN6AWVFz0m2G9vtHco8tk
EgMHtEpIbKZcviAmjjNqQ61+Iu/bnkXbhjlNKCZd9wj+r9E2/L/Dzopuwt1r9BhpDrtlSgcrYaQ1
jp1fbDINSA40EFxQZokhMvJxhKoqLEUS4UFQI2n+2x03nkJsJZpHjUczLXrS+M1CqbUf0YX3kQ3V
OcfhjzpX/GvtCeeEEaJPH+e0KJmnxQ6bWZRIt8/BlafBmxKbpiWOWewb98NLuzCjnbsLMb3XoEIC
zOXTann9GCzDZQPSWvfvfJXN2WUaBPrzvw1JS/rnjGIwfbjBZ2PdVvnP0xNFGVN3rjXpnvSvpXcr
TWmOkq1PAd+j79r3qohxd1HknSpL2fEIzA5oyXVXr3E5IU3j10w8LXqR1BZyq+7OABxkYFED+3XI
JpLRJsVG2gRfLNGw5m+RiJx8hvYX4UI6d9CDET9nIIdShQs30mQEmXb6uO/VzNrvyJwX3ByG7HHT
oinILI/k3R8Ljt15et3c8Je6HiBZiEtVJC9UcUmdTyE9W3ljfJIHTJIFseFjYcagLvLfjjx7197t
KOQfy8Um4eSqHRI5Pr9Iziq3kgEsYVz8Mg5sx7xsMmsOOsEwmA9HPaali3v90+bll8LOffIVuZDy
R8ohyc8lSbRlRVCEjWFRgQ3IhVPIG1nRbvGx+5ZLJ7scNWIESRtp4CMhggf5sM8ygy3Ntq6phRR2
hhyPfSR25Al4c3KJGWYbAtDErxndeRPsii401bw0/aX1n/IZEoCL2Bo1pRRdVPNCTobU8X0kF3hR
gosS1AVyLJJpnz8yrPmCXHsZCR8QKQm+Lhxn4YyIpgVkW2q3AbON8ofHADGkyhXNry4SI3AG0e1F
Bzi6+9DCIRh+CMwiV8VzHFIPKsIS5qtU7Z+pJ+BJ7BthwEKa4/9LkM6/hwWWAHYmswc8epf2kLDY
/j1c5so0IdR+3p8UbXLySOv/H49S6JVC5OVF89aEX0lOJr/KUCNP+b1NTLisDZ0BaFOUBD+CeMpg
0w8CH5g1/YC30XIU8q689hJoTD7L6+giriKTtMwvUtILsfzFlGXHF97qh8vIANhQ6KMDOx3hPgBW
bnJiizvXxLClh9T3G1iG/xz2rry314c9TjpHHdoGgutk/mCISu3wgWKY8Karder9tmR8pqgEi2ja
nww7KcjA4E2h0r1KF1r0/nAdqW8+1zvnjjJWCRQs+KMwfRhbofIlJUCzr++k6zNUP+AkpC6AVTVY
3LRpPWHN1chtN17+J/pTtMIjNRHqqEhqUbFIJ5u2PlvUWjAeR/8HN9aY0hY8D9NPDunnJ5oTJmWt
bzkiKI4YL/yfMwLHRmftSzwTBoh8NjibJEQdh8K1ECaEIKwiKY8aLD8NQ4CHlZ/GO9tmw1JgcR6e
5rkrdkZ8kGiUcl6KDMbAE6dBNDIQt2jCPjUx8+EL808jp6/DPgOgglbIB/NHbNanJ8q/EFNgKQFR
0jRFzFGU5iXQim8djdxYGiPcRmwMMP1d57gEC5NLLF0zr9fBygKfYYSP/xnaZ/yiNDjO/HnGTw5s
IRZnaHsztAdfK4OWPcucHg197HiQLsdctsBoWDwRxddYbA6FSMXnj50xMiY0Ovk1wRrBEjjyR7TZ
YhGZpHE+Fyc6+dp5KaGBJDvAhhfddA5GwEp+0UMVQwYkecipPDmz+6KKEckL5F/owyM1zo/JjCdd
Z97K1TYhEHFz8TUO9e/PG51LN+lwgPu2PMOCo3czOWMqJTNK4hJwwCWYx5CXVi0xt6tgVi/4X+KJ
xgRjSh9cikFK6GlydHYj6BJMrco4Y8U0pvyGmD2iBCIUuw7kNl4j/8x4e3nE28K6ET/ohXCiZpln
8u7Sz2uEicM3GYrhMegv4eeEDBYiXF9ovgiIQLgHgoUxRwIh3h17OiqTGYitrF0uN6tnBywN+aMM
L2RVOxAZ6HgStFhG12iBMgvQlZCvAHUILoLlgqDLA4MWix4I5MXzWEf7Q4+EI4RxC70cQo/waiQ6
kp8TCOToB60BTiEWGkhmf4l4taTPC6GKxSsmXViL8jGlgQIMBtgmzDM55nt+BRc4QndDxLzFAuIL
KcYv0GV5ezKXLhykxmvAB83llflHmfqGiEn20hHOX4zIRiI+nkkAaxYul1DImc6yT2RLQHetrYBK
y8NQ5DivWQcEj3wyVPyaWXy2Jwwz+ChopsmLXf0+aBvMpzywh0jQJdLXtS0gm3wQOOz5nFFRujRy
9s7nUTT++QYPlcl1REHlPCI5k+Aq2tikudE/6prkIzDkRvTC4Dv+oi8+woNLdo5QKkmO0C76mGq/
sfRgXNcNC8kepEuQJFx5QH0Nf2jssVnN/B6SFSxm7DfYWULkrNhXsoPEIvwzICzrlH/jMO6B0RUb
Kh58SITitZCvyV8ZykP1Zi6aOEjtsF5YsSxFrMtFJZDXIC3S61S0A2GKIilDzRQU0Y1U7ALoB9LH
ApMzCr2e2OCsLPAnhdtZssA0p+dqw3fYztQhfc6g5N72gwEjmJKh7AAeWYsf8R7aI2RHnwUj4758
WWGJcsrtdi+MtAUzEvFB+TPgDP53CrM0/7Hpnk4+g1MKkUrqMuqxVR5IzdbQ5RF1EvmswEB9AibK
SQsCJ7JBYsAlWwPNDIqB7p/Jl8mAPEwxaCUJLU0+hDUmf4fOJCe7NDiE0adHqgeIA/FtgLjf56iX
n9Y805dvPJ2MGgsyoy0EMwkIkhiVRJftFFkQeST54nHBrDxPKhGgxIljkMg0tmRAgkkzxi7WKASl
y5AWnGSxLNOn94Yen45lyabjwfyJCL9EFb7z1YgY04UGklQyl6ES5T89FNvBPvg6dRIEUwH1wH6E
4QVCLonZiTJER8lESjFhtLObI2znefgslAxM8GIStQDS/fxF/GWsjJiNHgY9SvonDEwxQUUE/wTh
DBzOcG5wsiV1gy+ILSQxX5I2k217XVfIlRrMN8wkixOpCaRP5Rdkiooy95dUbiQPR6vSl/6O+AaI
pq6QtgdhdsjwU6YbSgHD/KVI3cqHpDgydMKc+fhFA4LZh5+fBo7Hj/4ZD5D+nxmQkpUMmdQW4918
inr0e098RnLOQ87i4yrAbBNv8EG7VJITUddBIPFz83DUorYH224pLgscwUTVn13B2hdqJ3Vy9Dr0
g0WJi0eBBZGkC7JgZbEa3Ol0xmQt903O1X83Q02kIhQSJaIBCfRYOh/kyNyoF2UHXrpEqAzjcThU
TMveEUfCSdk/j2AhHNHrkQCJ+tF35p3FNQNX+PMyQ3U9Q6FZDgIJzJAWiFsSmAXvIFgHKB+gfUBY
5ZDgjJnCRgSw92Wr35ZSgPDFCEtc+IaVj3LNVI0xFebtst3Zv7qtsenlpwU8uWBq9M9CRaeNKM51
PaorDQYkBGN0uYqg63b5u3xPhEcvHnwWeRxfhLEYsR0qq+xXNmIe5IFObxHBUk6Is/uYiYDmDgMG
8DJOC3lekTvI2K7PhbQs6lByJ4HuzxbWNtLHfLmMK38omGhN8qBSv1FVSE2moBhkQkssVmLnYPoM
S7DPVrJz2a8f2iy7HBu/Gy9MRlEUSLs9OZckw0M0HwhHjorHqlzISWX+KZjbZvKuWB2XYQcwvetL
SOEO7oXOSC8dEirD7Iy0y8BI7dBb+iUwfXn4NV1pDUiE57/cpsW/XADnOPoG8TMWG4ljgheN3CLm
kvF76e8uHsPUvE85gTmfXQZFA9Xpc9Du5AxJuYJy1XtcKXE/liOTj/HpBpfygRK/NLqwl+Obkg7Q
q3W2Ub34d800Ds++d5rIT3D0QIVDtV9OTtIbucgSuiTeSw0sD2uQb8i1k/PpzfK+c5nldgih9kPJ
pYD7YF2kofII8rPy9TMBUfABOea4Ad4REEHi779HkPRZMnA5/P6dRaRRI/CTN7RSJToNwUyl/S2Y
iyS58jPS9pMi+AYff3aA1TbAb4jZLALlDi1aIl47JQwRiiTosINjge5k30IeItbJhFE54bUTIGT5
yhJjaaKTK9fqXzYkFF6dLpHwj59cBQ1+LhdG3rDyJ/CeSiZ+HaeBCKX1PitdigcM/VhI7awI6BHx
1oWQLJRkyfgzm/SMFDDjTsna0mGcv3hgzVOtx1j2Ft+HdCB/q6Lq4/ctLxCtfWKqzFPotrJ8h+Ra
1AAsgX8rtg/XNPfmKAH89YPzAXb9/IRgP3MKrACq4umLJifiAsIabNe13SePYc4kQaPkYwAC3xPl
3i2dkB8QBHeR7TM6R/PnL/st82kfpLV9mx0Rs2NcELccZgziKTCMQlNo9VppDuZQLxfrklVP1Adq
eoUlnXUXBK50bstTQveNiRUpfzNGPtz6p8dr5HQ+IXNweMko+GV8vLo6eZ5qrSFkouB/eM1rlCRy
e1l8KYsbzMaNvmZcn3J+epvQnG6m0nef6lNlDK3kWVj8vzxcohT80lJHMmMshSiZG6pUBf890WyX
OeSGAl6KXfF5pkclTs62RIMc3bLTUpgAN/r1W+ThWwaDCVyTzu9xRGoHFQDuCML0gAQIcVP6J4zz
omyUJugBQc8Xna1IVDPPzgXhVAWmZ8cvJkZUEBfCrncODcpquKbCyws1uxOdhFIUNZs2qaeXaS/Q
43x/LLGerqd6QDtnrS7R9Y4q7ILaufq038sHhwXyIeWUme9YX5fT5/IN/ZPZ6l6w7WApdF+WpHew
caAApIpDs+vd0vfiymfTYo4xRgq3lUlepMmZneJdPALmjOcyxY3UAjJh8TVp/JPbC5TSaUYKemHi
y7NFQLvraXD2EBAFa0BaSd4k1wxABVaEAkd1MAFeAaZIHjHZQvJY53MFIfXX+rW+HJDon3Oxvo9L
/IV229kg1GeMcBmhUDA06CLLNuiHyNOPGCAfwaUYfJ90VJFOS5gWpAU741seH7hgmc4vI0REj7o9
AEEpbNgXnclrDXIDFQGfDOujj4K40rfBETlv17zINSL+JnxaEaTtfNaGIC1gMv9ufAfSBiPoVGwJ
k9TAQoIscZ/Rg+f18Rr732JnZEyyEZ0yyVbIUFA77Qw53Mm1JCBBuJc4L8fSTtJyiktTajjShMQg
vJEyc/xIbKZGtSn74P2PRP1UciqKD66ijDiShzh/0L0MZypoEdQwQTT6IGhAKAvIYDpT0iRACLEh
cozEECnhjDOLc4WTsojbwj1ic38JU3zKncfTvrVS+E/esfy5YiIm5Mnc7mKrZobN+rk+JSKCSXKz
1FS3Id5zVeDKcW17VrPWJ8rDqtfmd7PrEuOYrYDuzhPsyq77aJ2TiXYCvTSbz8WGLzB/PFJ315Ji
40HHyUTwiE8I8DWxGtSlc+EUWr4K/5ba7RKAGMYAcY4MjCRvzT8MOkVP+5I8SOYvaOnwpcfhRSaO
4RJDzAfst554a9EI2gwwMliW81NjG7tqQxdeHLmoNtYIqCiHZj5Y0wCo55ekHT2WymGwfizbkUIU
W1/wUl/Wc2N93byItZvH6Dp9LZFMmV+nWnzB1OsctP6NxEWYDThLElPOn+qHkp3/ercpHcJYw+yj
zw/249J78MyfMD0/T6mziOQKhVpcRMauXaJu6klEkkRJA1vKvrDjhRaZ9ANjXScSpJ44uRrBIL5G
XdrsVFsluqRE/Lm8CtKyUXvAAi2iBSVplEV6RjhIA5UILqnXi/DQhAbJQJfn0Xn3RvAaF9RnhCPf
CIyA5GqE/gaUjQojyoGnjKpoixhwUMToFW7+fdEIzoF8wwiqqLdspwN5Z36Bo+DDP7vEF16hlIB1
kjJAhtChfKFJSOH4QRxlyJ+4MPxytsdOd/HwO+sutd2dnzD4/tkdcB1K1NDr73fYD8wfeUKxi5Ro
nWOOVEo646pol7+992l5zqcZPK1OQZKW8hROCU8VxZ6f4jZ5FrOs4xMH83y6eVXxALud3G0m3fvu
ofnwLvDLWaCu+ESyRg3rKrnfo1r/q3NXZwHvbmP1vEljPEO2dxxglo9TkJ8jtCVvpvMi5JtODYEe
lYK7VW+tV7O/NIyA0F8a+F111EEohrlBcNi313/F9xQNS4Z67v3Gbs4IjdDZH7e61W/wY5lfJmlQ
0CHSfAWjWVxcCTzV90n6EzQ9g0tOuUmjCwpiZt/s6wELmWDb9y7puKt9n9UQgsQxjd9oX4ZGj7RY
G57HlZJcz9Gz6+jlWITrjYAX9iL0hGeMg6wUCDvsvZA/dduxEUPv2Tr9gAwHCiFWc6bLPMvgl64/
RgFzcSPjNUELyYObn11YWTg6IqYD2oTTNnOnW/zT9QMXp7247WqLpMZNs/NCuhIp8ucV9NG3at3r
L8bOyrNNX4wm0HNY/9Jsc9/E5A651NPrMpKSOpiLkfGRm3Jlz17GtADi8qG0eeg0+O+SiujpnH6N
L1JOLLe77HcAscLHyBY9Fdj9V5JjKoRxwV/YRm05ORKGoDoKs0ht/QGjhTzfCQahhrHAAEao+xqz
88/BFr4kdFYt7I2wKPF7qv/8wqnb2WIWNbz9qI5qWuZPCgJ1o+/rnrfz6zvRm1m1Epvv42LQRJe+
m2N1B91YmTweTn2k+N6Otj3qTQairkckuO4EoUODaRdZztO+j46UG5S7VaCMhdBWTgDRUqcGVSsR
e1Q5NIsDcwU3StLwPHpDt6S8B7j6KmkhM3geq6E+SgfzDZlonRNuTMZU5n3k/ABnsVvNUA1Wxzfo
ufaO0jPRVOsKVScpv+vw+AvDJThhPH13boyggfgEnJydneEp8GgekTE0FjqE2KUJsWP3fnzaNlvY
wqSv3u2nCQFxZlRJK7LhRJvfnkmLXgEj4+ERRT3G8CqHofKjOiwyFhcQ/MtY9HMAdrrKzf5u/Azu
sbJ5gDIMX9NtP67xijmJ0jYv8QqY9/DL1Omea6fXY6AUVnIIw+FFnH7M284Q6S0FSgoC3vcLBRUu
Vp9J1MfWNeZHcG2GqRmZJE+OtS/jiwpmuh1lH9wDxiEthmkr/N3tkXm1rkFXCm3NUN3ijyDeFLVj
iInlg0YbYdkFgroP0xm8B0a8EehgydJG0+weLwCEbSb8qPwH+lLTYs19NGZ5NVHxK6WV1/tOaaDm
Y+qTqHZOd8vQWH+QYGkQQE4ATGWQHa55xRiWleu8oEBrGRpPd2KRgigX2PRQGXenJQ6+EH3PO6b4
9YFDnFd8WgjUBU+OcjptG3RCpWq6z/v4IzNyhljHUmH/FF/b72qq//RWwFlAOUaGUweywspUJoGv
5DAiYcCY4QVJOEc3JpVvOmV88zqMYDK7w871mkVB1f+mLt6dvE4HSGEbtg88VwcP9DFW6fRFyJ/n
0TasNi993mfGEYQLrmaX7dRQ8kGnDlWvL9BBcqzcs25XPUIW4ARg9NYrqUx+em+3y0gROxl60uRL
wCbyLN4UJAP7hZD85H6Nsnl7OD/c6kBhwphhQD6gGhEpwItWQLFMI5oDG33VroofFXudWfUHUe0K
5PsO010P8H/AAz4JR1bb9+hb9v4YSs7wntsS2J5nu187qRIMgPe2DGNQhtXJgjDJ1Z/Wc0Ccac+/
WS+kCZPF/tXakx2nuYx0XlAec8iPHj2QFgxFt+SuXqPaxbTifPG359mDJO6JsJl3TiN2dI1fzu+7
+Vkfkck/WwOy7KdNIvSm0XBorLWZmIxe6MEVsZzCbpNi0UsdFSeT9/g+lrbka3aFSfYArD4fg1eL
QGdboTGLyAHS0vQeAzEW/TGZo4EAE4hvRYrgKMT14XlinmwIugMYdOPOqCe2Ujd6fkNT359yu9Si
x9kz/ParoeWGqs6+VyBZFWQ/KdpXjJYYPRtBUaDD6492J7Pt/qhy3uilzHbSAN/rkFxygBmi8uku
aAzaFf4Pej+bq9OZTsy5Gt0wl9NGdcmIV8ZpGMPTq5z+zTLRAjroOmnywEXHZ5jBPuJVihhPZ4Tn
hqUMt1CKn7QeRWfgDLYuI+46KEAa3HguAXeFLco5zwQWyUjvU4YWK+03xeAd9ZcTY6SvKby9W+vJ
ZgCpGJ9+S0ZR47y6WFkZ5VGnP6JrH3D89wON17fvgb0Tl2A7sHwWxv4dwtmnETM5AuFo9G7eAWiC
B62aSY7+NzWHMmMJwO8ovesyWw94aSAX/vaCFombF6B2z9k70MhwD5yY/pW0Ob4BgIY9ptyAMJKv
PCZeVrN0Vk44qnr02N0rrOajGWg4LCwezNkDm4BHiUC9jBiAGlNVcOaimcoFBDqy6qTGd6/xsi+D
6TWMsf/ZzgfG1WlwiNUxVXSOjd1bqsOcsWLD02AWdOZb3zD2AnNdWuYQLqFal1aejfIfgo1g0Gyc
N/xypjwRe+YvSJHhFnSdKC+rgoP+czvPX6t7chl46ciwldB4um9/vf0Fj5l28C5hf+gxORhq9MdJ
uSCGchK+aOucrd0JsX4zIquMHzPQepLTJwMUhtWZCyAt+BadMD7k9OADvBLrn4XG0VUzxwgofisY
47+2S07R9a10/2r6NiKawT0Bgy4PbJPSuQOnQlfJ/MvoiNovQzoLkuwRlQeqdONKtx/cTMBUqp4m
qA4c7Cf7vijImlfK3wvhBJrfTv/lPd5hWY26KkS5Go77L6MQyXEK+8DNULKEoWZBQBnA7zbwfXCq
NfwG6RXAmPrc0T7R5qu3+b2tj0SxfHyFGtfn3JfxHViWUwUYEYWDI50+KNEnu+yAEhtDjsUX1mnG
AjwecVwPmO7+Szw+wHsqwArLbyqH9TnobaQINH80ZMXrB6lfh75N6oIR726jN5lJ4b7uw9sYpfAM
WE3ZfKlxNe7h8kObAOkzm/m6kQLJIEjz8N3nmXcop9MfZN9zR4Ip8qvBjaqU7KVhwWbeAv17Qazz
g5DygffAZmF9xIJlK1Mi+HX8+gMld2swOXqL5V77Ov+R0br9Idd3BklzbuzS6/Da9RRuDKRUxlO7
7pvohESn9SaGdN0L6VJhUUc8hVUEXRKHBs+cdhBC8I83R4UrzwHARQJfu0+KmYCMyrQMyV0IMeQT
VHpFIBboaIo2W6vHasvm3fAASH2NBzgErigrhqJxHT/RboGzAuGmpFOiJVLLazEI8NdlyCi0se8w
j7aA812JTxSWCLp9rbx2RAl8wlESwrdvkG0/Ir0dkZgQDViPCrK8sM2gZdJI5IR3G4rWjljZG4gA
dESYd3TdaDAS5uqu37G1uA901Pk1KcKzgLoYrqnCvOSOjVyZLhemfz9oyNeg8eMf5+mbydDkdCF5
7b4JYi9KBF7r7eeS+Q8lrPE8RueZzdsFDbu6lwm0HSxCXnP9NNe2ycVge8GLQ2v0SdtPRYv4rmI1
a70SZuSBH7pB9870Xqv76smtfltgLLO1U/gCqHCyN8LOCJ2rH4Wuri9mJF49buxlg5vj+wYQx1hp
jnsAM+8+NpJgV4GYZzwjJkYYJ1kLLqEcuFc3e4AbDtqI9DqmZ8ahOdRcAwWuXWdNZ4P5eAq6wmNe
cvya3HteOmy/txTAw8ta9bdJ6Wb0gQHOGL+7RFnl30v/3CTd8D0rL5MKQwGAN8197dL5dQdq45ym
g3FauLPKgfELBIi4gozAhkWsozk3UrE1GW+H2IEeBqNqCD+X0SzkRSPgXEnTcAAoVuoeYRHUT+E9
5Ef/BgX97TQ7ZZL6BcAzStx+H2lA/xkNRrehwsJ0K+TgTk5vXy6QGtHQQbKKWefrOiPtmVx/RBXq
cYy+wKwsM7zyn2lv0qUobDj/DJrEeZfaZgKEBJCVexV26Dul4Iy8a0Hv6r1G8CzQlxFJWcZDHysj
No+uaMoSqVCP3pzdN/OyESlLXfnqVRbf+xz2GeFF+O2v+L646dcpoc8lvi3d7yd3Z2D722CvWzLq
fOeP6iMsNncZCBHpDg4PR/hgdz43DOs9ol1ilGhdgn5gO9cBJMjmD5w924n+3SOTdBiKMOBFQkER
4tATtOwrSTBrEJoGPAchjgmy79GpegfqGk1gLbgUqw6J+h05BxqQgIdQQmhFo1zVUD0kz4el0lxC
sg4JDeAG6onx+TimRVYBqOQbERYnU3PS5yLjp3MPUEmN26VeLwsNCZnCUWF3gR0PUErvsH6cO4cW
d5I8d1kyORNjMPar0uUZmTAQOrQ6MFix0k2HFiHSeZy1eL9UMIIycKR+kLRk+M71u56eojKLwFTv
R6eh2U9aC2ndPaqOgs/dI6r3HcSD1G9zjNFAtH14aj2u7Xo5p1BMLRSzENV60X2YdO4MNyrYndfI
kIywrXmHt5/jl9qxOVL0JsE/uoc8yxGkeTIIGG8BPSP5rpZ56aHAQNwrr3bdd3iTDL6aVj1w38h6
4VwPbWDOizqvSw6kGlbFE/oyPiWm1Y/vc0Kx05AmFTsYqMgLnUbGwzodJ0RaZYAQM5IFkP4NC1tv
iAR9pB8s+roIFGFlptL0yh7uHVGhJTkO3zXzgB84HV0YvKzPJe9RweCob3ew4qVxWTlduFFj1G8d
BMOybYCSR7/j5+TrZwvo1iAlROTzDo4NL4RXxRrqWX8ZnSnazrfImD+piYT7l0H5utGwPoYYhkBi
/+0toZduGDMZ1eAXXafr3ChNrCUAedfyb9IqhZVHrIRzIXSHx6yY0RTjRrPXOOtwtXGus62fZAyI
By//vEacG/Ldc/VI/YsGmVL9Rsv6Bhevy2AONgRSZ5EeSbnRp0z9jdrWxZSW0/5hxzDyYWGzvWv0
oscccsXmdeie/OZqWhUizNSTGoDd4BpesDGMsjJoOg/PpGMM2qe/rX4x7YKjdB/WYNyVUKla53x/
evy+gWu0gVNSzSux3iWlui/618ZumebgUA+7d/ehZ/H1jk78lhvbybyKCqW3Vk9fRp/KsB1vO0xQ
rlIaR/fJ5fL1eC3ujY0SSMHhoPq8pexO4Uts6QMWk6GS1dWBMd++Q6UZppCWNOEu3eyGOEO3jAuW
LQCLNl9HIzBJpNRheSe7k0j7HDDB9+IYeZILNsPNZrtiq/oagzYOSDZPTF4rLeeLp8WL+6/wr9Rg
ARJo0HDvh7h92a8xAxVUmKc4obB8naMCD3k6xXeUTx1jnklekFKSV6vrKTKkHdk9WRuUrhXG00TU
B3JO2XMpZhLBVB995toWtzHDrifyABaPcCVA9FD6+igHbfrDHUVmAe8KAyGqjwEzsEkNSQewi1B+
uN/G6AlYFBIp0DmKHuFs0bvai8XhpcKcS6F9XaWTTrWiIKdrl1uIS6BRKsdoZ966qeG8phUcPIIn
eeCdXijgB53Hyy+kmBnIUdcC3iNghDhxHc+McqMydbJIC6WTWMS9wz3hWpGf0EGFV4hPpltyLWQm
aESmVLnAdaR8jFqrt4ThaxTIbqr/RSF1tx5oM1sjI7cwr/wyN/GoGT4ds+Netj5jH9I13SinaKM5
uxqU38eL4fLN+eKFFRS3+0433EWSENVw6/Jy64VK3G1KkYAPT+Ydupo1g+i2KJOFMOAOfcWGeQcZ
Mbhd7L2+FZmZwj7uNMXdo/3S+9bRg+k51T4d4pSdw97xdvzek2vqZ63nzwZjgtgs0wKz46ODShud
C7/LpwRKWgcBj28MbKRKXvbkeuShke6ApyjYgTHDvisFR+wM7MPAnQnhkIAV9OMdkwTOqF7Q+6Wt
ynUEW/NCAm642NEeRb6LV17BRXHUo7037OFp9Yz25lB4lqrqPi2Tfe2mgBcHNhRPOAqJPu+YtE0D
52uBiiEWuoi1wo3U1vT2QRiSI9br8Ije3q6d/WsDow9h03ZBOIpmdVKYjv7mYN6B8+lYExEdCfu7
G19ZXDGRUHo8FeITA3c9LOHL/rhILIDbnhz0PfKhb4VoU+x2o83XdiNDH/SdGGqBaNrAHgxzqGjg
ztdZE7bTXZfgx43W7fp78TGHejtnajXQL8sqWdHJTqFa3Lw2SXWzZOZ8IfbMw+N4OPQP4Qx8hjSd
rQFf+FABZ1rHlzVBCfWGD51NtjxXK+sCWX+0nZClGPZkuKU0flJntTQVh/uy9Cc9CJrd+2j2tOr7
ilL26OgPylwAUgm3zpMy7QilDNFkRyOleftIGKX2GZMhmwPxrezA0myS8M4l0DmQaJCNLqWbHtH8
6NPE1hcDt4mBYsDvRuSjMaGE1eCy4FwDQdZLUCORewfM6bjGGAma0cDthgZXIB81sZFa3FpIpWPC
p/Dv/Gfw3sHsEAaN5OTekZXINNhUyDccYFAyM6c0LYT9OTnAX2mf0CDksIKewDmPqJxwSlpIDxD5
AeBtrjYMzXPQhx7DkR4LtQPPtb4nUmFCWEuEFCRrVsiCOctEzOlu3NTy068CxgRK94UrDBuHykgF
Nm5HtJIwp2NYkwc7ToT+AVmT5CSanYGwaBuCtrNdyR4KLISBdZbehs4UDctDAQ1XiAkLRhVYHQnU
AgYJrSFJkrXe7w/5aHIY2KhJhvvcPuTsR3U2GQ6H6C4Z9l50yOniebgEFrYyKeO71Vuk/hP2t9cL
nwxeLIQeK28JSlMiAgU5ja+CplmBPBXMoZhURyjAxdIUH3qhruY0nopYGnRkXie4kzebQbGHtBT7
inV+0lyjWxbfRteIfmJJV24nNGpu2Ka/rnz2jNAdC7ZSi1fBOYJmyb+OzmP0WkofRO5J1z0HBg0p
g5N1QecNMrMQmo6OXCZYj/6uB8upJmkWio40v2RcQ/i70v6lhTeRQxMiIbZpXR6PO/FxFJSxDoId
pSEsYbjTUKmJcw6DG8L8KGLzQB+I36QbwXNDq+DpuCbWYrc7MgHA7OxOc0QqjtkhGlisGmshNOLq
YxEDW/pDThPshNfEM/POwZom0LVZK4Qh3rSQlFlpmw0jf4QylVe/kMbl4uMoQ/zlN1IBNOXFCd/0
ye6SD50bwOdvNHWw+bP3qLfAul4Kg5xtFVCtcNAKnPz2J/V6VpdollldWngg7M/4DMl5cx2hcDoX
zqjwc2TRUZDsRLsH8xrIaIJbdMbFiLpAONnnA79iwyh30g2GjfhlkOWwWWliVw5qQdFNVuEbvQI0
valSek7POa6VSe4PZBfDyjnMJjP0fdC14E1ZM1i2ZjhjJXATFjpXmmMsTBI+7whxFCWeZWmcapN9
YU/26x7iOfJHG7XezVmbokmEtpOILiGhj+5yEd6oHoff6DH/kXhCTBQB/ohRDHpJFkYyMA9J87Ce
yj/UAyb8hXGIbD0j+iV8lIYBDPggfh8tKxxsQW8BagEjI5RymYIQFWdU/rBquPyo0WVVDYdFmJJb
0YycDkZ52AVYGDLXOqWoQlipdHvOKb7EA/vm9bhSutOdGGNsHN5gTbE25gJZDYpQx7EINNVu5aib
HnsRCS/NaXGUSPmxgX3dX4KUFoE2vlvrCZ7GIdFvdtgu9PDREfzW1GAJuIUPYkHIhZTPeIEk+Nwr
ueo7WOTCjfo/O7LW7P89KkeQ2jPWx8Dujzs2dTb/amKfGzQ7nO3JuiJCyqwAOwimgn9maOFgID+X
LuVm+vsZqkomv4+AGt6v39IPNIfHXW8B+NIFxuLEycMawWsGzUVxO+pCwzlPgJJ5y2/0xu4sG513
ZQ6zdRmYi1ffVqnkQmzBrL1obessojXCxZI1nFCU71n7HlpmuU+TTQXPOo/AJZgmfrCTmjeDB+n0
HVfLdtlSZx/orakB2GedVNPTXs6cE3jdhbGGZ2xOClTCIOyfxLWWvzNOYkbC56PrkCRnIZe6+ZTT
7sRhrcXwF8zWaVHiZOr2aneJnWXYJFtyeyYWVg1zIpDbSZxiIBIOXecIfAuGldNxeqKTtygnDRIG
T1QyXjS2dY/GxxWYmXCrBJ29GJUzmg6FWXYBnM/pzXrOGZacQTkgltVr/T+WzmxJVW2Jol9khAiC
vtI3Ioqo6Ishlg22iL1ff0a6T+y45+6mylJYrJU5czb2leuIJ/9KXxlDyaNUuY7loGmPL0ETStMh
KLlGxFsMSdxj3b6ojzMDSVBnBO8IotCyiXU8RibiCoUbVZ/fKCh8MM3jDnKzMbfnPopNeQ8Lel4L
EaPTyhXL6XdcHgVsyzYPHq82tKg2HF68q+zpF+s3SUc5DHbpd3PG8uzpTOXpHzSWC/+6wl4uebni
gEd3VNVmGTTmoIUep1PHZsn9YbMlP4mnc2tVoTxksxktuPe01BsIm73t3VnOboOqAxCp9CqeB5V9
DeIc5XqqpAYxpu2beSlBSM61aXCybzGTa8JVJEzgbX2wpWqjYXpbhx4DsKG48LNxetv5yTIPfJhe
yTKl6820TI7E1uAc8YpOM6AW4d+71K5u2VPn95B3RC/ElTes7ni3MSyFIubmtuN72Jg0g32x8CuH
px+vF3pWLPY+8FdXCsxLig1cEUiwSBqxGjZzblmuhA8Ur0frvuGfD712E+c6nbLAwpVvG3yS1wMX
QbsZbL3KZ2DT+aOUPsFK/lLe+uJtsXcfY5Y37GDOVLB5xmVMFFX/5NQgcpPdrMqQx8Wwj0KGWjY0
AfuBg1OFj9fOqddN/IuJP4HKGO2Hh2SHP0J3cJveItp+ZUDrHr6Z9DCaf4V0ylZ7dF915mIji5UR
H2Z4YSYNYxDmwRsS7znAIrOHWgUrP/B8Mxdm+8NhZnGZ0H1Cou/VDGP2yFDA6jhlhViN2xwj9Abz
ofZgeANQfg+wpaWI9PQZjAKIvACtfHSHTD2oCrqnMbzdMfC65w0VCAi5NmVy02M0gLL5jMEK4BfE
IJZBHdK6AYz3voP3AD30x6pWCg4WRtIZP5n483QsGTX2cJFBOtic6ltIjN075TE+AabEYen2lsOf
iTXVLzYad68sqpUed7nEkmT9gg3Kx+9J9hNoDUqXzQhjvuFEvL2eK+L17qOEHLt669QMylE9MN7C
TP4nwoQHMQR5sjto/6Cb8Bo1BeVEyeGCdgmQhEGEtXWnzRybb5SgaLFbkTYZ3B4PZcMswUZgVXsq
tehrCcIDvGu2VwxDVi2sV1rhOXiCCwSXzTfpxC2KqGzbP6Pih9FRZXecUI4D+tKak5g9atNOcAIK
qY7Q8kTDh5hx5eUEaKBNtdl75q+QnEKKVvHy7cCfDUSXfMX9dM7w/I1eoMfF0ObYOXv3Fl/1xPbi
Y014pjmUQbHREwrBD2gu4YryuNc4hJ4ZMrKpui/3hTNnx604nEcf/Hsu0R8SoFEIevDlAB9vsMvN
4/3ffnCGPaANLwTnVb03kjt80VI2VGKSO9Z50HZbS3TPT3Ox2cG8zhA+86xXwQP6L0DpEup5VqYC
KLFCSAQ9ycSygXT+hkoVAs9HDFmaVV/tFI17CGT02aANeU8/KeuIDX36nT0RPjFfS5H1a2LG9p3t
sBURVVQbSuUDW5iOeIvAZcCjCFQT2itYI2KquaQokK4AO2/KIidzES4hLkydeMeTwjcw8hDiOgkK
kDZRnkbgMgdzcvNbfd0BnsQXpNVXYdswj7rjxNyJ9RiyrtNimyr0dOe14u9A6+PyQYAMtl3wJQcI
alGX+DcMirYusRzeyyRHkmELN/hFlh9ubqTkLCwW7fmnTK5dNVCCDiArdFQ8PW5n6KHHF8PRrwIS
QrAu1+mz+bfyQJr62O+zZEcN6G7MIyE8gexBaw+bFXqwXQ+Y7OJz6QxU/RqflAcLzxjn6osbWBNm
PblFV/PoHZ6uAVJs3ny4qLIAyB0Qcbw8baN3ogR3Qptgaex7yOVxuH6EWFYNiLxHLNKcYtLAPH/w
Irxelk+b4fcAdesXMumNXxiOvFDyrnmwt0A0mJTvxiwJLEfYjCC986C8XTEGOPjPrMrEK4JbC3T4
tblxUXy254+JyKLxpmPS8Ow9lnr4mDCdXrzwItpl6qpZu0eWFdYNLP8dLLMzQ1a42W23LfTvE08o
WPEfkz4qMSN626DtBE36gBJs5ex36G4LPDJf1jf6wtm4hPe/Rx8+oTxMUPiTcglrYiOTsKfZ07ty
GjOQBz+cYYh6WgN3dFNmXO0+M2YUpEg2qXMUiHrPvwPcxNuVx0AEVeIwvZ2geTGFvnPsga6lTKuY
Vwr7EX85RxoBQH/4iBLWKbNeBOq++HJwv1M2KMhQO/pYGVY3nnS6J1pahb6I7YHNAs2RpW3BBqFq
riAi9IETe9qEeSJDHZGwwcuPCRtHYuwCUsAadYH/NdoxJqOxtH8iVGXwsxuBZvuAV9exgME3ZDEl
4tSnX9K6hID93mH+YMUglMkkvpnxGaK2mdqyr1y4FkRIlCye4ERTKE2HQEN1RuyL4r3u3sPVRvvN
d4hPk9v8azudMx7ET3ZXStrtegEM7oNidBmRIKMFaECh+ntbR5qnEbOzi8xIqX5/PFz5GobW3Ls7
dqXNs2U4jLsijGy3ntovvdpvpwi2Oe9E93sYMxfx7gUICp2bvxspzN9pZz0mQoiKGk47vWPweyxE
eySeqS2ZTeKy2mAr02ddQHjwlXjP91w9OiWoJvBOgSIS1S9uKR0m5QMLPfxiXzfahuhaEqLh7c84
42OZDZrcBQYxSJoOcVUIARnqi25O2YIn0ifdHWKcpDrjo9IE3saohMWhWfxhS+vsA+QNt4HUcdTm
W48+osBqiMmT2Bsw87UMQGSmUWGTfVEoYfuekgBc/V5mS6968Lq0lCBpgZIK6HeM8PfG2BEnUh23
WYF/WNq0DAeqMtPkQEK/MSn7gNMQFoXGVZF03LYVJFCyMbH7EjmPevIInxcjCx9ysczYmvbD06DK
YDeD9SU+M4vwlGIuIwcg7wL6gxa+nEne6k9k9g/szrMMG3LZ4O3quHMyVG/SkwuNSk5gjMPdJlYy
j+W9p7qPyTHroNI3GOIjp1mJvyMgtnxp/fPd8NCcoVMkPyZhLvXkk1WOl4kYSoTnCNqKdj5B8EqX
i+DGyXPKJZNoZhnfiTBNWHGi+QEaKq6IsUTOxvAeiuMBXSGb7gfyRa+kHHiLZeYXAzxlxbgFcSGG
bT8fMHhYFCrnHmPyi0hZxRHl3Ls5cyT2grewBZmI0q1Uuv0TqFXCKM2MzvGLt6Kn8Bwkqk3OMOS1
eI2KZ0XHknwKaqJjjjeg4WLXxOEVNZIFe99lWQXzItgyLoCewBQ1lGiLBovgQdUIjccVNijTtqEK
H8Wa8PmlSIT2yZfLL3lnmbSsR/cNdAxCwmom6AFA68TTlYIYgJHxjPIPalSS8Q4ZP88bZiGfR/Tt
AjQ9xoKbybg13Ocvj65NlkUbfr08NaLXBXIxoX7buxycxzrNIeD9JH24ggA28V5VjhFInK4Ee8Ai
I9DD/RNBMzb4oqL+F4ohRKgbn2ZvTTjfXdDD648ERHkeZdz5CSdtB42n9XcSoFcu+AkMnhXN1wOc
/aRnPKDsJlEZ43Xs0dl0nU5AJ540UtTzjopbPPpLbGAJBUyfPmKADBNTOONdN0Fd9gyKbvRk9zJf
VU/iYZgzl2+2zGwBs3/4xOpEFk4nXHjt/LO5EXXbfzq70iLn8LlUiVZzQzKPRLuBG8cHRYHZYQUj
X0EmZT5Gh1yytI2rFd6tkAYC59fhpUBump0uIRcfg9jBkaQxdCHtwRWT/4XUFhyduJxynTNRayL0
usagdvikzAVAS3BzebsitI1Z1SLAlSsDuDCYsv/QfDJ1CFJB1m8Y7LxYKAwWEXWQGIEgHB0GChAP
W7Q4htAiJ4rMcrisCf8qURmvH/KD7ywMcA9rEP+POYFz80UVLpWg3D553h987UWxFMy6okaPJCX/
Hr8iZtrcU6K3jd8NPyQV7iYkFZ0gQUD35SzOqLhaqTUz8dSI8PvdjDYQSFMq1iFxC2486TjK4Dvw
+z5Kc3F5wcMNhYgZByXQWQoez6hBdJdEV5GqEItMlbIAKZkc0BjV5KQdRjGGOS5edeReRLwTsi6U
d0TJYawOy8dG6fIhzg/v+SHhh6ry3DOSGyxEhkgOVCwM0RngU1BCYEz2gSiPRcgvynshCpCYEl9Y
mPZ1jNHFkBkEQoQ9k2LrkV7Ta5hsfdG2IcdjqM/JLHeCv2DvkjQXKDcoG+aq6ybpCTw6SWgPxcVI
3C4Ixb0uRZbXdETNJ0I5oKxUJ0hXZYJYc9xf8RcSBayYalxTEUvO7/DN2i7QCV4aIjHEngxJ7iuk
KoRoCC3FuWxk/5c+U3gOwklDq8dzLrjWtS9q0KesrzesSA13LQitP7Gl80wQBMBIFMsGGA0og5q8
3pOYLUJHzlClqCBAX0Ut/hVK6bgLKAK8VbPHJG/GbhVGw+Rcn+d0z9EVhRMBKqS8ihJI1jkMQ0GU
Z1+c5UCSSRPPrmaci9eBGlC+51CY7ANxHvn1FwODnZKzLZpAQ/0KN30kCM46Y5QjPI4tHlAXX7aG
OTua7HErZoFgPdwqBvrrG8KT50CfII/Ff2+Cj3GK0Qiljqj+tn3UoDaJHpNFuusfskvWhbqad+kb
XI1lM7nHHbRhl2lL6nmDBuNBEa4SzAn4adKn8bmdJdP08Y0KEzv9h0v2rdWN1eHdoTxzDZgikjQV
rIEg4W0jjzoiJvT7s4c9ExE40Ry8KrximP3SXviUo5bmdlyMbSZNu0mtgpIEp1pAU4IhILN8MRE3
oMm2Q0hHptjpILwiVrMaj46OsSSMFzU5OkTAJlfFHUdB6HaPr8ndWjbtFsvWPYxOwHcwushkhSQi
5kKV9R6L5hATbbuWsM54QeNj2Ochzjk93V6109ZMcMtVK1kNulaq0YxSzVE7w7wlhaC0BrfgC275
cT85MQAZmRTZI9B6FwSFJXsdQd8DXs/q3zIkcf5zrvWqfrV8bwiSbIf3vjpRsPR947k1Kwed5O50
4/PyVpr81sOIEkC5dPv3sJXslkBBpTntfiBgwPtTQv7EH/Tk4YJlVU41DaBawm9mYOoBeTNpw7DI
dwBXq2hXVBHv+4dydZJqcto5YgEkIHw6kCl40DO8Wdi1RyHZHLu0MXxC+cUR2OLG+zbN99WeOjPV
Ua3+x2STxKoWKI7Fv+aLlv7QmjU6AH1ba9lyux5O9Hg934BjI50FGe+GI4BBMT7tehAuuNddOMZO
J1H3vgD2nF9bU2kGZLt4D3OzN0NAxHKgubrbzJ6w08SjSJ/ecYLyx1d3H7Vs420LsoiL/AlM0/hw
7/eYA/K2+AEww0i5pJpjRz+OWb54HCykx654+YdYcWLWJIYEeDqJKTcevey84w7Re7byBzsUMwMK
mqBMGkF38MEkOXgUxIq0/JIEIJ+BAcScEbGUJL2xoCSNMtyM/OcruBVy/mDCQCZcI3ph0IDYkATc
rEEc4mRn+g9W5DOu4pF47398kTkekkaD2qH26rge60WrWHTtJ1aAtBR4Nbx8NKsDxJgseCQNsGPl
I2AYySiCBMLKuoye3tsjq/Vu7diyUOse3O/6TgbE0XnxAcUpSuOZEId9sVNtzI5e9ZDXJY2uvCCR
bQeQYXgCA1xCwQRmiwtdd1u6eeoVlCP8tBuKT+SYaFTPc5SWDGt5JQBD6j09+meBdYse/gbtKn9i
BnKVh3nJ61ElCMPoTsjoSCxXPqAscDAd//pZbZpUy9DbCxjxMC3ZJGoKBJp868J1fMKw4Okcfohf
awTUFMtHCzjoTW+JaspVODJMfbQ7hI09uQNixeeCZC+SHoNcMDBYRX19xcjlRTAPpxwlDERic3kl
bZPJk+qdyBlRLGwcWSjko0lMIYFF/hhg+QoQ1SOjgCqBbTx7cKnP3qbDuU5dZhtr3f3YRvjBGyS8
JWfWNa+6FGMvhkHXhXmBKhdo+Wmwv5kv2vIA5PxkLyJWzH0vOX+LJcypF0HzN0y2yukZyQf68L1j
BFyACxvHWtlHDRUsBgdcoqy5cy5l1dsbvyd9p8ymV6ARiRTapZ28/wi+N3P51mVsdXVDrdiQnE4Q
NXaYWBSy+4x02XR3leW833b/6RHHR7VsN6P6ze3azUct1V9AbqaoQ2j7NkcdXyZYvAQW4r1p9UKI
G3S2ttMjDdcJMV5j7ZQidt05oy5jNXjqZgkQiFupRYY5xBPOD530V4vshfHOrL3RSTVDnhtwOwpL
/nvrmBvZdx8UW9fo7wuxJQZjNV8AJtJcoUrBxJCtnP+7go3wGGU8w8dx6ZKv4EX5F48w6EgGJytd
i9bm5O8KL0mF41qbFwV6GZxsUGW8eLGd0WG2xCnj0TQQOxrK2xj/mrSDB1OAfwaH+/yE1RekaLjk
zIjEfGx1dUCVHufJE4B9Fp1YRofiQE1LobbZjHD+5vk6c0CzkareK6mt8EzZyYcCp776OKjxbd9R
62NvLwB4Z6NHiOXfgmENQbcCOvEc6gv7PtaRyLDTo0t3DyDe7CvNiMdanrX9wdkckk13JlNK9PSE
Ti6s6gW9y8fE6FV0FGtE4dv/w+V80jYfNcQ6e9gdbIj9i963EBOoeaxbzPUACSEI0Y+xQQFg8ach
fIqellKSzpUkpyPFIr3luJk63Y/wzMptdnpiNMT3lPobkldWwEMxTEDovEsMAgY5T3u/MPFmatyo
cQBeFyY42MVh98fLbRKX6c/L0q9jAlk1/gkxGD34K3VjCkx8AmcPgLwJodvECB764EIYjHb7umpe
vIApeoPG2sJL6zmjMbo6ue7R98V0PVBqxJ0jpZAy9yvsYodYfSVxx5uXE8OkIp5Ik0g0XO12aqr5
kuviRBIeh5nTGfIQsIZZq/BvUtrHouGsq+laeoNqRBlYiH1Rnldd084LxeazX5kx4Hoyj+2JzrSJ
KwLoGhdCLvJ2xVqSAWnYr1xkfKP4aNcPXD1p2cWTJDnbQdBwAszgYO/wI92k9Fl7dhrwnun7Mf+c
fzbzOONjPU2quSB5pAH8lSBNGsQOrlsBZRapMVjWRyAjCwAesULjbtE8wzOZA9sEp3UQuEUSYxaP
ZjkTSygkEcPia1PlYkmswPJfDF4gCBFjChaGWCklbrBPgIfiGq262Lbn0ai0xZcPgeTbVXLKdLcA
KOKXztgFAs93CmdsDsONhjshHNTWGPzkcxdLsCA9xeszCM7WxMXsbseNpj35hFwHCZBjZWwiMBoX
pCLjpQJ4Oik0hYjbwdQKKtae30C9yQr5TK8JrUtlFm+7PtGbzh99KGq3OLvQ4WvS2Qdc2Dlm6K2J
GHMK2SMAEUsZ/jGTrND0hJ+/VW2Y67sf0DbOgOMI3ZZL97OWg1TDYQxpp/hg7CF93rfsRazve3Az
c+oDifaVyn0SH9sO9zcJPG5JkDQnjZ+gm5u/c3FV1IPUzHhe8utOEhJjw822TppxK8A+gYJr8bVO
4iBb856DuaQj1o76jM4G3RV2cFxbTV6JpR0DGmj0HIAhMY9tcvOyOJ8s1lxBMi3Ypfg7bjVxrelu
xFgybUwGULybwcqDfz9u95nHgxbcA1YtV5i3AakFWNC8vEwv4KGm3XiYaDu4cbwKI3ozTdwI99AX
WAbOcMMW6JW5z/YD+EhDiD2XMbBHGAT3aAVL3Qt44LAvfds3nXdzgjwdB7yQ13WYvacpABEcs21q
mO/8QCPG5YAjlQVpXQiFMGEDoU3CikesYyY1o1gtOvG7XRBd/3kyxJdl1zyl0IggHQZJgbOPNGSG
OCfk7Ok8WsEpavFQgygEIKng8eza7rzJhi7NsQy13oqd1+62aQ71MZhjzR4GaXM66fpgjeykDF7y
WLpTsVIDWohzjJHhw1+JqKUz1RjC7e4gbbYSTAhmqOJmJPtgzpGjgSGz1li2whi9jbOMyBXQsFUe
qQJxSFYxgFXTAy8M6XEeFpwRoZH87b3hdyQf0gBPgAHMM1Gmc/ivcB+3fTAhGugxa4rNiHwplhTt
cmTc2UbjKoirAb0veN1ivmcKxCpjJWQsj13O9iT5pGjdCg2674wpFYbEPM9f7JaZAghPVo2SxpTd
gBUofpBPf4/oHFt2KwWeFlCPAhwrjVcQwNsDQJvuGApwv3AGcO87T7u5X778E+kghSgfbu5CdOlv
+h62CSIa0HNyDg4hgdPgY9/z4b5MFjpgL15llEw8vU48v5CdJzMGIS/dWWBwcaHH7YDwVOurcPi2
V8zbxHLtagYu6O/vGkjMCOd7DoiqbYp3FssZsl3KnFOeCXiWAp+ypoKHIT8Qqhziv33I9r1vQFhb
9OoPilly7IDedwnzOKzNbwSc+zWaUABp+vMz3qvoA3dvCmuKaO1gjTCI7c5Ir/Q3p+RjnjVzNCYW
SnMt/1r4wJxh07Z8qRglAopXOtgq9rA7GPs787TaWm2eEQqjNo2YdctoalBqvXw5rHEiAR5lasVR
HTOTLPuxjFnUrMnNz5BAblF2f8TC7ZJQYdT0vC3ISf3Dg7dmIZUTpEs5W7fpyzwOR5+vPdqZ7XUo
XrPHlzPCHcce+drJJEwGKZKPVBlRBv0OZd9fC8iU4AOaiI5MJWXCR00QQU23d/Nj/PediXRiM8T2
jSGJ1/gjSovBmT0cPdA9s3Kz7+iOvzmpyJZWo6OxOOsX/TYmD1+qCuFG85Q02+6rY8VztxplaevF
tsfR/pjoobj9yUpXzKDE7dpllMyjDl2Uo9Mw/0jjwllhZgSS90S0CMN31gLIn8UuuR9BKgYDyqPJ
cyEmXHDQWCvUfEzI1lmQsFXekN+B8DCJuswzI+IhqeHRBjxYxcGHkPxlodgMCEl8kdmqF7uHMMgO
64CzpeUwhmf7v2PGl2O/ycaAS4v5zNnFVDm+JO0XaiCOSjwaBrZewsdsbditZM2S1vtBJiCQ4W2C
mRMfEXwodjNmKf2qCZf6lyGcg7jv7C7c3Z+pF/gypGwXZDaDN2e9YCOPoepZQYJkD16dMKdokQMM
aTheuzicHh52ulagYNpMZjwNoUZFJy5OpcIQRHWu9grEkISZ0/yQJqvV7AHWZaNTf90x7GSVLSgj
peX5yGJgASwn0T4e8shSEfJJmO8BvvKhNJZlA9yeGNWHqc4MDkRsDAxhv5e/r+14QGncJG7lv8Af
zq+Pd9dAvQTyYV1uSLuOBFSkWtQ2VHPKSvegg7zznURfTzSBYkm5WFHZZWw5h3FK6SD2u0y6OZXk
/cRzxXSh9FA4FUKJ/9VfQ5LYZDdlv+IdcedaYXw1XVgwlGMuP00nq2YfcHJyOFTZ3LgObzCDXKJT
elVPWcEfQxT9Qyk7kpiVKyvtK66pHSl4xbQs5qgVDrbN+L/jyVzn4JcRttosEgU2xR1HYfXBCsvg
lIY5KkqZbFFqC0GTBIJzQAnEuFmKrbJPlZwDOvfs4Y1tIyJTF/7NmbNRbjsDTIYUhebE1EzuZPgx
/b8/OUS4Zy5X5kmhWNsVE2GINhzfinvtE/0so2a6nyuVEh3ONygo4bsMOTihmYW4+OrBOAnxvAsF
MK6gPeCgzjSMY+87fRcniwHb0xHPoxo2BHOUi+LWldd6mMr80OuowHmQpb79AYXazm6k6CIondb7
G2Uq5MEAMwMA+XeUrvkCob4XxVx2Z7zOz0lAGicJQ1mmzyj0OCxxFKL9Yrj1rX9Erq5H60wAoEPf
DpzfAzXc3sKUYfUfJZWapseu7bVTCMmiA6gWNvXAlt/6hBDgH2cFONxk6YInhgkApSHo7HHAM46r
BCuXCoPlxmPt8tPX0LjMws1B4dsZCd4GB/GPMXPlG12qmyJ1seJJqjvpWjyKSnGiY2zdGcilAenx
0jlQ6sqZKBcAoyjdbmzdJ+w1a72FRN3FgfRkrlunntq/P9zjdI9fh4WIB+mAdd1DYAI64EY3UuFK
qxE3YVbcaQ4aeZkaK4r4e28/0KHXUg3O5fO+kUhiy8wnpG4VvjgXMN6NuOpPshGRd8wv/S9JvtAE
AsrbdADhdbXSbM9bUFjzQ3ivOzvI6C26HxyQaUKoqXhlgjDxNQCHma47M9469OsjkcVA+P0Ki8ma
CA9r9+6fIE9d/c47WJThSYsMfQLl7Axwjed1dKLcVLkzjV12/pAmQ3MyO36B3w4/riCpi9e/CyOF
seZfoJEc+/uwpNUTeK7kUGSs0wc1ODpbxoc3SJIOPu1xDSB35K0o/T3tNAlqn66nIBJgiOJq1DCM
acR6HdTJImLmMgJ3M1+j7mb5BbFD67SzjTacdVhxUwp/jTjbzgD9YlAdUZiI74YCov71GjW+SI3p
o+nEBum+zov9uFyWX7bK0zH8EiXU64CFw8joTJimvrmUZCAEqJREVevOW2huLsmzh2gJqXRl3uG2
Y3u4cOFDyDCjwTZ0698x65m2aW1U1kB/bfSbg7NfneD4Cie2+faot5Bb2Aq8iv5iHh3zLiR8EjJI
KcQmotX0SnrIOjyJuWuHAxmSGQe/ZM2dVgJjEyu2GTZ6uvOcdcbdGod+dOzkEj0+bIeLYcfLt341
KHR0Hdt+2UoYy+iblxoX9ZfU6D/9iirillV4B3+pPbnbBzAULsejy2c//rXruMErPK6RNmnCpUSL
veuDZy1vJIMSdYM0xvpKCsmTGrCWDEOIdZOPlZf9fYad5GiBQB7vEzisXeuqu4uw4GmlfcMBGFIv
PeAhnSdNIGsSebe2tm50eBTrJj7X4iRKNXDzvwt2s5b0VPTTUby/O+yqlyXseDo/Ys6YLUsRbkJu
4FhGk48kCJ1VfgEDWHhNZ/5iflZiTmZm6oLhX4dCIuavONlgzFGUcsvmzFBy2ErMXr6WsvoXdkas
Bzttm26jdlE/SlHTHeUyp58jp+fw3/qtzZNX5h8aisSnA9fmEpaOWbS2RuVTZ+IQlrV41lzyb9wE
EbulLTlnwLbAS0hjcRSOEsqGy2TfYnIKs8gwG4nC+BHi2xCSQCKbdxPfgdMODSx8r+HQwPySPrVt
3ZBuOq/hRLyJGgknxDdLjLzt0nqapzHt941NahGsa6QyH9j8wfojgpy9nSbfOy3ija8J2I+ORUoj
cGCzYzCciqYoQcyNgwgbzXsqRP+t2a3sDCX4UYqUFrYwcCjAJBYoQATAoB3m9OEePXOb/0o8pmbF
cS7EiCPnLdeXxaPaiwnCT5MELAhIIAcLjAgQTiYaNfiWku0Bkbn7ZZkkCJX0A9oQ8B8xIhOf6FOf
EEvGYm777B5zVe7xx+ExOznopN6+CqdU6ivWQnYKUYQlczhMpblv2cef4JkOs4PcC5Dr0vSp6nq8
K/oHi1uaP3GAL5FkuLFBMcABPnkDefckkk5x5wlGt1Fyobmm1yZN1VwbaddhL4+zAwZaZnoHwKtC
hXRFai1fb4iLQBm+sXapxqw3GmguGPIW6aILsT99k31z8BvmS4fA6TU6AaYhlDic8WgW4DLbnbVQ
DbAAoU77GeibQUeOKZXN5DBHNWS1DmZyGuJ9UzDJBHUL3lskynTbOCUhWDehNM6VY0/0MCcHq3AU
qMUZvRDzW8XEQK6NlI3bmrZRg7zRCjUIDoAu9GRrQgkyMAgXK71VRWEdnzW3tAZN1WT3GrxW0LXP
hukx5YP5s/KAFgwHPjSzpVvDRclRmwPtgb4Imd5KN7yqJLX7ztDRbNeuDqd7MP3CF56tdhIh3XAa
H7s0eup21tGYQ/2O+ado58sH/FsT9az2ArtYVGdz8ciwfOP8oCSZNTySKp2+48k9V+A5AM01l0Xx
5QqJPqz0Bm/ylyrrevdOnz7SiZf9lDegrZ6Tw99pUInijbPoiwGDZWx0ivs6RjLPDoCvrKdobtVF
+nA7u10g8sqDM67T2THX7GmraQmBvopopaF9Aea/xPAB23UXPVgJns7TQ0ajTQsPzY57aGfYto6L
mOG7Ps9jFIRZOmieXQPtDXX7aGd7EKQqdjYxVn1fJ7P+t0OuB7arYq6D0w4TVVR/n6OjMg5nuifR
ycpyq9ocmGDrJB8C2Nlh2wpn5+UJs1Tr2Xadl3s/ea2rjZSSaexBs+kZUPgvGBNCAe6YBdjHKU7X
64WrxpqpQdJgN3cOveMd46w8x06GZ8SwJmolM79X8SZBXrpSBrYMzOgQd95ftbpfgx2vN9KH6uoB
wZYHu2viddJ0at1poFaAtLCvISl3a5IG2R68go2RUEGOQaC+jGbjWqNA9gq4K97J/WA4yZ7ALwK2
oWV3mEwYiJFsiYZt01vDWGCdcx4x16H6VxJ6UAiyTwct+8J6SxAe46xuBnT9MtsNcyiU2FM02b7A
qBtGohlWW9gdwitB6QziAIqNWdnWgxnVIcQBN7bnQ9jJXdGPk/d34zzZUyqEkEK1ebt6cSzoDif1
dQGBtqmM1fvF/GuD+LYR1eM3zsDsT/hOLY/4AM6ZV0rjig0AzlUzNJzCwkl40ndWjB/e175xDH1b
ghNL05i9fUR4aE7aztSorKl3mw3O0y67d2cQoJrkx+KvUhyi+daPIajlQD2EKanMpjlBOgvIHVyY
wwcpdMyHI0zx279jZ2HNlSw7u80DXbNO36rxLjAOYAUHAEG4YDXpNYMWFBibswMdbPY6eJAAW3v2
u3+0OdQJcJ7M5x/4stCUfvsS5J0s2yVpqpxY7igUhFEHAXyecfSJ/aggk/rMWKClgGM4Sr8I/a6h
0uMso6JiT5T9jaqMmhhlVkg6nMMZC+WDwgH6uvDD3/AkIPexhfxwZEQGrA41uIV0oeIg6N4HLGdg
MH5Yun6zTQdZRr36R0P0pjVmvwVuutmo8Ih7ErLpt3dCIMBhJHFS1CXsJF15WGH370KaHWI8LvwY
Jv3ymviznji8EqKgfD4agg75DGRCyI76+Hq3N38DTYWxjkQti1U/8ZicynbS5ELSIdEyaDAeBiS9
IfUFpqV/GqxXR9M7BT2Tv6KP4T0v8PMv9IFYyQ8MvqmCjz08cT/YY1gAs3L89p+M8+y001tdVx56
JA204Dk9WR4Z9R41UdZQODqC9PYShJ0XrdwgC54R3XO7lyARpmJKgQYGcDbGvRSapclm7nm75XQq
GO/AnOm5w8BhGwxo/XTgh67TGvBmOmQVyT1SKAyaTCa5WGC0KdwDEPPngIKMjG0MNZI3QXSwUR48
+q/JxSTmIK978/gXMEHrg78RtNMgKK7m1kcMaSd1hzBKM2PqQ03yBrLvzLhgtX96WVBfOdZf3FAZ
1kkH5tKUG/mcOjHbwonmvLisU9VgP1kMMgjCeA4E6RF24a9Z4Vw5mfz+amUkbIHpwG8McPjiXp9E
3WNmAejYiGI/ycCC2BHxTXvBIWzNELUBIVrtDlA67SfuJ0Tmssm8rYRwMM3aKri5P9IioBTi6PRe
DCxMwBppBMpSnCS058J+qMyikfi87cfdvahxGd1ZGYuzp0O1RjtmQF1w9ObcQFC2LY6N8aXRv1QR
0ySGdp/RpZkgWVjs4sfXoQPBvPTC6RAc8a/uYp1QUAywBKnyoaNJmcDpYzO2nuBmBXxCRnIJmNHs
WHsd6Ba6WR1rG6Vzd9B0tBthralhtxPU2nq3WPBhl1oD/8ovEd118H1PjRJvJ/vLtDXQFg5GYrva
PyvovcC5Nxg2hTsoxbhOqTzw13nzYWeFNqY1vTNx+EX2GonBaJ/H9by/mPUxPdTRYo29esiCqCBV
HWcCAys7pyRP6BfbJBnrnSGUc7GBgMUrk93ahmYJxIyMJsPfA08CPguXB8sKEVfDyvj/l6BwXDiA
AnZYIokfIu8VzjkYt7nHPmT4nVK+wwDEAd8LUsEN3Cr5FtLQVnfzHv3IzCajM/Y5CaHbRngRhuiz
j4NtSprUEPvP5ENr9nFLgL431G7/zOqFtsADcRpKC4+brwiLJRyFUaf43s0rBlkoH7Btxw4LgvEO
m082n4/DsKkEMKLUwcVOVH4O1qpwxNw3+aPdnP4JcwN8wOh6BHOKtbMHFkmN7dyGokvXD1NoVCRc
MZxDldlCyG6fF6Z7JcEZv0T/g1gK2BU7XKdMtfDhQHv7QLy+9xrJi1zQFyYUgD5Ql9HM4HIkX/9y
cpqbGGSz/4UIjI9QhkkroSlVIBlD6IDauGuocgvx9YcdR/DJv9hESaC78YsZM//bMwUXK+xP02Ic
LYxCSSwR20gMQ4cuWgHUk5qjQ/5rMesV/QJ2nGuAMGkYCopLFyU5xwHDBnK0sNVFKKHyRn/mS3SL
iBL2GrT2KmjhfEOmXsBp/bIg24jn+xCYrduLJkizJLKD0QBqD4kaA3OcMIRhfFoUNJomoN87sWEV
8Kmx5s5jgHl9SEto8IbF+K470tuMHLieLztmaxeKJOwDNJr1PdCvnAXuizlZcGerMtmhkoCQ7Qgl
g93Nn3CW0XQ45YTJG5ozff4gKh1ejWHZ5UZ0OSrKmkYPtrTLW6fPzI0uK4Alzc1hBKvyJBjM7IHV
RT8n4Gfe3MTnPxmS8i7APIBAmY3fUtQSSO5lKJ5lHcqmj/08mebakyyLTqAMZ9NejxOHOXIrqz72
bXVvm732UPWm19ywPolmrxCDExlHwcEJhagbijWDwLOFsUInYP/j1AIS46gV9B2fUUck/0rG8bqE
TekZiVv25yxQihpSSapR25+DukVaWtuUW67LxJAERdArjQEO3lE0Yi3k9+we3Hy28AkJQ48+TmIO
bxREsZhTegWwFWNIID72bDhiMWNELCvfTnlm48lyCfEUwAmRtoaHHrbt+rSxXZa5S5u5mPD4ERw/
HN69vXMOW/4Gti2kUYBTWDgs/0eqUgrQmjMO2KanZeye/7BrbGM0yuGSuu5nfrUA1ZBvWDriXV/1
br1Wb+mIzcl/LJ3ZlqLYEoafyLUUUOCWGRTn+calqYmzCILA0/cXWb36VJ/qqhxM3Dt27D/+gaeD
QV5ufwym4edRSjv/QUxqjFCyBWnk4rHxomX7zOZFrGKfgVYpLg/S+IoxKUYIdB0SMvKY0HvwJLoB
tx3wvvA2KTl6AuQ2Y+wNqKz4F5xSeK5Txpm+Fjacau0dNIb7QRGt/okv9I6xHqe9ae/fHD9XSwWB
pRAa/oGyCUGBuaZA5qljWp7cG/+cKbgOwFrrAPiTKjopDsxAHendHgv8BBUPrclI0eCZw/zHnQEP
M+i+DBf4yfH5CVRpbRLc8yS85oto+kWw2wPibgEKxmWoQw1ipDsCcJFEXu69i9LgiM7OHLyhn7lT
CucV1AcQnoZwCSaK290Gy03cI8Xv4eHiHl5s01kLt8Atj5lF8JJ1dyFJrvdlXIoEHSomiDSTfe40
DEB4si8bBdCqQuSt9gEYXluIxLRy4LbTEN2oi/ME9YddLHv5D7fACHAqFdnjkb0YQEoQK6vmTBk5
TuCQyyQK5yKbVoohzOQ6g/rQD4oVfCCpBlx6GFqA8FvxdawBuMcAz4iU6Mgqi+bA4oSREY3szgRD
UtQLP1BLWQk3jgqed7JtVt/TRezt6S7C8xGqMdj9ku4elR3zF6sP/4R0g5vF84+ZyCCZZQnLQE06
DjpdAASxnbiOsIx7bPHhlzeB/qAvmim9X0A6BjwmzJUP5+cB4pKKzJQByJ7X5T8JJYIt7aPl2bIM
8RBmu/u4o5zBpbCBYNfnKK8uf2euviaTa3rmzDL83oQrFUbQt1/Equvyh4jrL/mJeFW7BGwtOcX+
Unum+I56L8mny0Ij0n6J4Vqbo+fAnP05e0+q9Xo9mQixd1LAzANX4wCnCjK6k8eL8OC47AGNwe+Z
M1ab0jqPQ51tD9UYejRolPCcaHYkAIzzgZeLf+SdJ8WgYtThxMnhzdMGMGy5uHhbSKPMsKhhVNL1
pBmg6tkaZB3UT84lvmC/Ad1kq7gyWaI1HKN+P7VolvFRqexVap2Dyt+DCCQh2EdvoIUFDL/xbrML
MwIYeuOT76NrtWR2ySc1dtvr2Bgg5N5YVPLc9xv7vqy998DkkAKQ4L863PBzz9x342aYunh7RiDK
A21t1iAWpt/2buHQDWBkMiztuHlpP8aXsfx5g60GLWgSXgb3vjEoKfBw5qlDiOd2tthvNH6Pi40Y
smRBM9WOCo4QR4O68wEmxArWNm1oSV1ucXge3L581F8wFRhMzSVD21xOPX6mnoMDw6Y7RIly6EHG
up04I9CqkeK4O+Kv1k/ijBvQ/PRaq3GN0q+2XmsTudKbn0uB1oSI6/yrbpvJdVVNUxf+OHVi0kzY
Dye8NbmY8sZjpLMljuYiSjQ8CmvMOhfVKjkHDGDuL8R3tPXGGOcUXz28trjHpDOisdjRvoGtiY5j
BO9Rl0xUaKMlo4lhheZmqbHhmbJy4kRfD1PQRTUpo9V1yjPEq8iDzD14hZ3aqvlL9Mbj7/gT4Tfs
tU69QetU2i9VVPcK0lG/6ze/jxC3+bDr90aapYxgu8+S+aYYqL87mhkH814MELoYwE4fjnC5v6tz
9BgBojBjC96jmi1GFA5cXC8/FGzFyrvPn+EdgW0PekDriIyoD8VYO8APLuCod7nqeAouJjurcArH
jCuYTjURsu9Q88zogivOUY92ozekeQ3SNo4Eg3/CPbiyo68D35Q12PW/DlTpYSsqf+V3mtdi9bSp
M5Bgh/d9ijiXYZyo+CSDlCI1HrgpRAQ8AkjksRffUITZRKyvB/t9FV8hfj8tmPF8BgsMnpo2KqNn
gD3CkR3GuIhyeoPi1LKFO3bAwIYGD9yRkg34JJm0qr8RcxYFU+1Z5jPpQFrW303VDV4DNR6g+YpM
mDmxdeNuaCCLEM3Vc/HAiyz+TKAcMwnAUjsflcPbuO3loTDA9aXhlVtY33xsHkwCeyA2M6imGJHx
M5CcQ9quYQFOsgJM288OGdOmGD0k56YcbaIXAhunIjyIBfkurlwYu6hyUHuPdt543PUrm4eMPB03
i3pd2ee9Hutxz3rBQcYxO87wC6TxQ8PQWvQ6VgsLfVcUBEq4C9qzhAEKhLI0yPq9UIM/cdwVgVi/
UEnyzY4uwOQjn8EH/r+Kj/3sBg0vfAw+hl3wuzlyhw7w5XtT+h/SfNqwS5A3T40hwT3k452tPQM1
lzCDT3x1lVWb0K3xnXhywyXdjwvVcr2L74MbBbVDJ2+OUMlHBc7FmYdaug/tY/SMb1yHIvn8rn3h
u4nddyUqgAQPEJa1vSIqAaubnQVVHwZMG85vBtvpPBEZOWfzwJheF5DF3RRWzNXq7P9ZiYjJhrvC
fwqciQv/zZa1loAiyqziw9KlqOHhP6p/cDL5OizIG22VW7qYjk//7HbwQpzwW9Zv7YgkBFIyLByL
YXLvb/GarAjLjLXRa61Zq817UALjoa+Imn17wLyBVVHLroIXz9XI2UAiwnILH4T9I/yeHYM/zawW
EwbvMko8YSljLErvBE2w8HqgHU+7e9zlFmkIyvQdaMNOeOYGE/ABHdIRENYHyart9+Dy4dWTuWSw
h+pRP5JM5YNmfgNkBY/UUQ7axVP6aYzlJ6lX8heo3DXCH6HJE3HU/4XDTGHK7MnbNRZiANCaxcva
X97xXHRrpubw/yC7U2M13E+uqKCcWtpBxLOvqDrsNkTQnKY/9PUi0+HAEd0HBkL0t6n9QU0L4Blh
mqKAaAUYrj37YJxiQgI7HofMdXtUTZppZ9gdgoe4JU7l7BLmquPTaTzuRBoI1or3i38ysH1HoYMC
dfjDSsQgKxedV2X1jgrjWNQBbgU7s/D4ljHvagf7lt8U2uwV8UcxwKSbNy8zqFAIe6m7GEXh8AIB
/QGsiOnSb2MjNKncL79fdiM1wg2XOiyGvY+BMdNGj0EPFU3bU6PhBsGenYwVqjVn7hdXE95mzlDs
zhElEZsESwov0+jpXjYv/G7WOSIYRAiWNmotLli5cMzhcmSEPEn2rMF/wUBp/Q30DaflMoz3JDlZ
/uTssU9gB6AZpb+DBzWB7RhJ4IHEsBaxDJ8FQ8VFEPPoBujh6r2JTcW2Eo4uSCdduwjnNLoXuflJ
Qj22XhdcsMeEPP+pVe9OClOKnu4dX2dnJiICT8VMYS5IZhGsl1QTuQ4w7aAArepRh7ECH312qHD0
Kuq28HYzA+MfDsAOFkt5yDEM3SoVXxeuRXckBm/vdVTZ7K3fPDT9V/jFxUqkEnfm6l9P/HjMrdSw
CzuWVYJISLyXYLP6b25LqOWxp0GOLSdM10/QQ4lhFYIn11hHnQWaLB9bUrsI9eg1foyfU8RS3jlo
M+14uqV/53C8uihhKGgv9BdEJXxXnI6zO+EJBtGkZMtDnuNUpNKhnpEAeKLg66AdKH1ofOWkHBqB
4WmDfNzj55OM9Dzs4l1t+o3b8uVnIpCCF3cOep7m6RHyrSWdwdKMWr6coBp/Wjut6Bxg5h4qyLh6
QR0aQcdtO/VAvkI9eA7fc2ROfGwengOqoQjOGMi4Gvo1BfHRZ9i42ZDa7LbwKeq4Pe/t3QPxDDOC
Nj8WZzjKNDg3Pqf/Fp1X/+EAKKGFSDwTz1ySNVZUnCF5P+fFW3x2iH0j4oywMd0hH8VGREt+OkKS
N1xTHoiksV59MtuPO1QsxtAYIiwiII+SMiJ1LiDXwjNWTYxxifec3qclkjo40sPaw6J3WTj4Aa42
T2uzt4MZsg77OMFShUYDQ7TrFEGLPLHGLpyBP5ZtgI8EEIcJ/HJhhmlt54wYuVkxq8Nh0ZGZMUg4
vyR8uBMAmBPCSkT7QfJJGXegYmasibu4JI2zR7haJtHjhF0CO0QsKfShRpOo27v5BUuEC9vPpLHM
+vqQNtUv+0AR0qOWwSegIgVoZdl+cq630Bxmwb/mrzN5Ak1iFNehBgn+94/En/vyzxO4UgYBknMK
5cXLY311b4PekScGvB0QuxWJQjP3H1t57SqhYDnOvrgn9aHLkC1L0PkF+8XbROy/1L56EAsMwFxm
wGxmpOPCk2HgGvHD47/EvydvH7MwD6RW/i9HUCDVUVy8koDsCmJvJFaz+ovc7CLRhUK7rn7Em9+A
tX0OjS3xPJDIMgdJf45Gvra3HnfvP1R65G07dCv848t7ISCN/OLGyfP9+wn5KUXLfmckA9ggbof9
EiawDDcw9zvzgWLgxpLiA8UkSqJgQWrAVuSlAvgAa/HSaYakITL//i2ukfLrRCd3Pzz/1xhi0ziQ
9ru0pSBUKJU+SCThRHEiY6fA50Kbwr3hguaThkybN/RUMkR+O2D32IRho0xpKfAX61kbkXXiR0bz
+gg5v/inknyUll87bU+WZWPzMX+Gfa+/EMeMxpvNyt9KxZfKb1jZUlvDVeYLdX1xOvtQwloL+Y4X
7kVdt8SLSueX9MrYaoGlcBt69uVnEHvCH5GgijeRSumiLKCsRMaUwOvzZJeQAEEP/dlLb/0KpTGX
7nv8723AHZYVgcRdnh/AgUyWWIy8TTIdS5i+GOF4nDv+acooAmRaOETiACrYjJg6jDhT5nNh3YuS
WaZu8kbIgZuuGBKSLmjROyc0P7wuvMgtcTSkFeMVEgXQL08X5/JXJEVudaEmtFHs0crDpsqsO5Pk
iq5I8iSAjiljyLl4aCJpbfDWEEpXag2ZavLO1EzQxaMvtRps0rBq45e8ZxlvieRLyt9STGilOG96
8tzea6bj5kxSm3qTkn5zF6s/T6gv2MlEDSleJdNWEsRsQXKZEANiP+cNwcQSnHrIiXjlcQjwLWnd
4E0kIbPLOFaxcT1dIjlGZZEz/+KOwjc+Dx8hyJv3tMYrtMmFtxqPMS0R/TCVjjMMyzoOqhe6YlkE
dBWPgT7hxWJNRbtJY/T7wW5KvOl0rkS635o8LWvjz3HPx3BSYBNJGm94zSKaV6ELtSMN1PM5qLxr
WPP72/I56E2eGB71Js26HRUEaFSYZ7O118Xvl36VLyBKcCGYiVsobndIZ6SMiIsK1ZAaeHbIpRld
FrLZfnL20HcNTZyliY8Dv2Q/iW9k/SOPXrzr3uyvJKyiTGxqCtrnH7LrfDYn0K1cKRL/urr3f1jv
RCTc++KnKB9c8VgeoZjqyQPqRMz3eCdBJuRSRLudLmFMcEueEIfgmRM5zkuxZPwlIWiw6U6uyxbX
HegGtFxyDX0u/7Y6q0DWiVxOpQlRJ6sfYSCw839WyeDt7AIEmRA5pM+n33LGJYNR026m55XGbtRd
8/8C86/bMsWolE+/8TYbwGk4nJJx9Q9LewPzAATJ1xbHSblHiN2R3LH4YDo2XI5kcAhgmsTFJgF5
5pjhEJOEoh7inc+qxCMPmyBqHZ5NDCN05gIMaf5+j2nAXnFVUiAh/2IVIrNjqNWk3bfYjgI2iWbw
HwLPbY3zRowmJNb4gsHImxcKGCSQy1hCoq8ecBQ4LAidh8iOgszpKaqVhn5PWLsCmHJoDVV8CHDw
BvlqWPrXcQ0HSuZBXdK+xK8WKzO2SOX0fjNY5Iaf3RZwiQxfmGP83/r9dP8ojNejQs0dyAfJ2ATz
M+KiRe3EcYNGRGEcJGu5go/Heo26qh0zYWm6ALW8ALqYOaEUmSOjQi6rLNv1Enj9Il3jlbxZCIlc
F+3iSxm86X6JkjZ6j7Bma9i1iPofzoxrDIJP++7a9n7fQUAh9RxhOa4i0lW4u5+NCyi2V90bRX3z
9CXQl7YPeTKiW5tA2d4UiQZgp/R+9D/c25EiB5DL5Z/jsbwipcD4g56oT280PerjqnSzFlNQkViY
BMWIjjqgu9JD+WQSdNE6XOPzoqKgbp6l66Bn0FHi6nDWhbVer9SNMjwi3IKwXdhLB8kl805XIwKL
bt1vT69c77rzHm5GSPDDHqAC7jguJGOp6MkWTDrrY6x7gAQsjqG4MmGeDT42/NO47UCQW1ODETQd
PPVc4NSGwL/nSByukOp0+/NiQZdCvAFOjXRJIJMT1ANWdhBANn6drgZZtP8uEXiZHBmWYmFOsLxX
kjrCnWQqRAYxRqSu0K6EDeMcOd8PmIHgfawwyCYiYcrrA5sWmcETqZncXr4aXjPuc9ZdNUjNfbqV
N6amd8fTU8frrp7eoW3XN6YT9HapR/QS28VTMMZk0Mjg8m11seILsSODTugy2XwMP+F508aCQosu
QwZbgqKfbXijWA95k+OLsdzSBDvG/cSezCLE2ThMWyvVJ+2HU3fwGFgb3d83y4tmP3sAdGVP6rK/
48RaqgDYxuRvXhzbwx2l4IEs5zNtz3Ee3RtBPsYuAIdSN6NPWhj9iixGri2LouuTnKilLJwJY/9m
hVDDJflKYhN3ET+CbDcVPALQHZ0vy4ttCq8ftEAYyNrARP1GU/1yXscnYxfvHrUPyIQOt5n8Iuki
PV23dPId0jodjRs8ZgO4aX6dxdnNYmV1m/0CAWqhACM1amF8g0AzfYlHk0fE9HtNm28rwA1QmRx9
TMwzxgY1Ivs7XlkycGV89VryL+b7yf62/GZIKtCekJtgFb+7yXmeDnJarpBusfwRNbMJJhSew932
tUxDjck9Rkz7AnyM81hf36bfPeazRxgJ100DPWR/46FMIR2894h925l1YE3FKTD1pPptQ/j9bZZc
rrOl3rXS2irButZAODtwnjNaZ6vGS4stumnPGiSZzZAkwX4WSEXX2LKhAk7+oTJWfY671Lmz4upT
l5sCoaKR4gpFNDR/ssTPl61RG5jyB98aLqyhMunFt18Vaz/IYF8oOy5eiqdkVADCIEF68m1Z+v0O
jcvXwtCPMBYIYi/M/i2mEpf3odp0Nvq43JhzPrvl1cDkuoWDJ+PZO1e5xKkx2Uhc2Fw8t+UFMJSi
zFw8g8b38PnvVA9NznuTTPTMvfIjx0/V5unySfDA1HUTNoC90mF3URP1jTmnL7jMXBlXMKRiHFqg
95ApxgoEyp4h/sEiYQs6+lpomwwt+FeMXPTCU6ftro3vbe5heuw8lt9I0T2BoMDMMU9l6FgGPWhV
MlYcJpwzmb2jR2IlqNYzCdTxrWN30YoD2DDqgQy3+TBTV11eubFF6N6h7Vnj8bfNcei0z+EDjgAT
Cehr5BzRHA7+HABjnudukdBHM6yvg3znZmBz3NgV3mzyRVmA7aExfQU9CG+otnjrp0V0HbAQP6bY
POqYN/8Jh26/pSeMOs63NKQW3BGkFJM3Nw/c8OQSGL2nhLQ26w7nz0T/Oc/busMSf86LZW3YPdbq
w3sMdw/31rN2QDlgO0zIUmc3fXF/+vrXmd6HLUzyC8S37qxaS8Zl8rbLF2N8HCuZDT58c4osA9O+
3hUUp3dMTYcHrmOgzQ6rJBsKAOs7Zu2+rlxGja59oykClHi7N90+/+Sy6d6/xqT9y/7aTW7tkNfW
FP7HRFdhvcAG8XvmyyRxU9GShCOZ08OxuU3vY0TEX19YaqvpV/if9CJCCxTU6AuXTEtQbn/O0uOj
AcGtnfBFy8CfwTYZUSJDQtgygf89YsKFpyXX/9pKZpjgGIdFMQo4D/EZDNY9qPdnzaYGdwY4zeON
T7u+rCclri2TCmUUSaw/57A9vA52yK/2+V6k4KZHULdPzMOGcU57xC1m8EJQo0T8vHyNN3cBZFOV
gyvHN4Kp7X9gd19DXO8coh3GdLKByh2m89MZK9PPBveFN6DkBOLk9/c2NdfViuSCmUHPAY1SkYw3
kCNGf/IGo6Xa+Q8eUDnKaPRuToF1YVQN+BDUpc3o0deP7Gji7NBDFPwvFRVtzRoFudvnQ2gJZ5Ja
ORuh0TFUf0TfJd05xKPZNeSVIArN4Zj/Mon24Gb3QJlwC0arClpmWAwIe9x3Gdeo/d7pHfXGqKKu
hztZjSfSm86wRQcXvAGgzgPIcaVBe5gFbQC4cpXb2lA/Kmfvgs5DJYnRMvk37UrLvnhtiCXjTpis
igN1vKRjbIP6MKq4u1WsHB5exRzoYqApss8nw76vCwyMtrdhBU1Wt5mnQuzGrLi9Zfcpd6dk3217
IMHd8I5XEW8narw8sZ6YC7GE53hToCZMZftjxExFU212icpFnEEoF86fYnrh2cFGoMhj3YeYARmk
t4NZgO5JoYvrYEBYOIoWtAyygJ3r6XZI8a/Npkrp4HmMKWv60+YmR8HTkaDAzWh5V9WmLpY5FVY2
q/J1eFOgdRaRvoHJywCC2M0mvm2gWXNuvBSrtRX/bXplGgFOsSMP7Xq6MkFLLGp6O1J/eLN0OAZQ
Fb52c+Td7nJNojt7Lt4Y9IJM5C6UXQiGmuJfj7So5MGSAbPgXd3x+LkjQGno847uAFgm9Ra7aya/
9T4b38fqOn9g1lWGWM5FZZBSfE/59pba6qAH8Pp0HpiJ7g3ywNnKjAHIUoKImku8dEE8OJsKk6wM
OvOkppHfWfdjtunxHSV1ykqPGvKgH2Py7j9WnRE9FOwh7p8wdhj0gcrhPhz2Hoxf4P/5elCu9EM7
Vvb14k3Hxwq+TUCgPiPzoDCyi86wIbGS/k6oqtokRyniVOhcJkn/fMyX8LXs77TYfznncXI3bYpP
wi0C5mANU7bL7Gn/4uV0nAqPNBAlSvYFDeM1TJ59HnELF+6dywK6yfK8pNF7RdUAGs9tg/lGYpHj
wshfW8AhUKfaqCCE7LcaoBDqaRZ6nesmy51Gs4kE/z5d9iq0vysRfPASwAOYwrXGLMGvYZszTKIp
/nQRF7ylHeoxnKZZq68TfkNaMo7gDhRf/I1q4XIj0xfWXzI1fqFpsP0+s+psfcYkf4pW7X1qn+4/
RVzHlyCdF2/EmW8wRzrLfe3SlJ5IFIpYgMayUWy9n8MfeFsp/IUFxfy8c9jXL6ZWNCBXtwNj+nim
x5omW1DJyTv+LroB5Fb5xj/tuDwSX9UF3iK1gi582Ql5XcF1Uw5IEZmpB8Ax4Pincz3ecb39QGk/
piHr67EnYxNhGbhtukjRSsNthDizfsPe4PhNltidhgbHbJcx2ZWRz5BbHGDC67cdkfQC66W6Af4Y
4MJQLlIP19oA6inPgu9IiiXL+gRv+heSE8fhZZjgodWzcEm4D1hx5D0udxx9cC7xTGdk+w06YWfE
40dpBwtKQ+6rTDi4q3WL+XyIlTGJCFcmDG03hcpjs4+g3hrHVs5MTsfR/g615YpbPh1eBX2Qkzig
j0kPpv3lUJl1hlCfDEs9aMBBbUfj6o97WcyDK4a9vSROgdTQCeDcFnOHoiNId4jeseLaNJs2hnRl
+JxRWCndbCWYS4oLZRHWLCuqlfgZoCeiOcOmv8LV4NcEbhe5F4cNgaBp4bPKe7Xb5do9pFcs3/Ht
wTnqEDpaI7N9OF202hRDaPtfh66hs1YmCjEytZNCKD/cMX/ECk7w9ZDRP/Ztz+jOStuCwD9WH7FR
iNh/wyKit+KZKlEDbqDPyLEeAcsuk0jZQJEGHwLbyqTlMdEHdoLOg4wK1CxQ2HfclOgpKW60I3+k
3EtwiT79ZLAjTODFpRP+X2BswAJgl9odoleJAvI7ww8y+/EH7BzPQ8hgRnSbar8VzK0PF/dmgJ0C
bDCCQHzmWlDLbqcmYJNQ2NCeRAhUEsZPguZmoACEFw070MfSFUVS7bPOISMX24trTklq+vQ/BzrR
dNajMECLb62p0GwJvZ/oFqIG+O5pIQE4kJc3XBDIJDOdalKsez/PZWthklXvVbDo3RaM/J1dHq7U
L049HaCSawgF970N3zE8erRGxF+S0XVJ7PIxeW1vVSi5qZOM68FhlMfv01kQfjpkhTsCc0d1WGx6
Le6/yQKsOHwNFEb7ld/suxHUme23cI3BHVErNV7nfsFV1Knoev/FT3Gt1YP3tgmaVX4qyZz5BuoH
EOb8hEGr0WswpLF4aGYa1MyWMPVXaYYaIgVzp/ecfcIUnRw5D7R97EZRfJY2j4QTNf3gPz0sOrzz
XSjM9wDnzW/283j1v7+d7pTKV7XHADjZHEWLglb+xewRSQYTziyAMUsKJXkF5cfn9raunG12TGkR
kYJQyKEfwpimMD54PTR+CYzHe+OxpOngxCGjwvAA4ZgYLeWBCntEEq11i/Tk7Tw8/RkGoNQb8xZ8
+jjBYJDENESHsa4tn8dmgFQatnDz2lyGbCSpHCG7K23G6uxo2FBkuZDzvYXPi31+nKDClcr+aEhk
lqkP3iO6d4BTxSRpB6EYu2QShJyDsijFlKTeMzwnNV4HIhGKV54PPhzaUuNS+E6/l2WOqd/2zxcA
Xcc2XjLPniTOESrrDj+SC+4RGl8DdTSoFGfkFs7r6NYfJQ3f/fDsWIftY0oOAVdQRjYWjtYmeASy
oPGIY/pZ2kJDFYcHsR4afacxwiMPS9w/iUqASA66CeLCLShazVdETJDTgbNQrHrf4jwNvw9+f9+A
JHHNgPjqE09MOaIK8QDYf06pB+eQVk3z2fR9Tvmu9YEajJNVsMX3yligx+OeLC6+nLFOjPJT3rSO
t8aY+oVLlPhevZfxUp314zVvhlBd4aLx1s57v1wV9OCA4/CN3Xvp8zqFdnwHG/hVfNp2zQcqYCvS
nE9f++4apl/D8pTh8Xmsc1TBt+b4w9nEebu6xaLh+490TgTiE19MTnATGS6zq1twCebDhER82cMv
kJ9D1PEP65m7MZpI+TYsHTK8zP4BFczx7+HxsC5uceqwVUg7CbcxzqXC0acGivzIenFi4Oy8Vtc4
IhhROVc6wRY40gQYeux5NJw8nPJ18I2673BJL+Cga53A2EY59UuPp/jgQvWvbpHxCYrF6TDndpRy
QYIUeEFTDHRuHt421K85f4lJ/JRJPLL7PRvV6erQ89A0ikzd50b38rkjkK24EKgHkfuf6PS6ZqM9
m37b1bsup02Gl6LzRdxipyXqITAsdjAlC3SgMvfNdSAbTGMwdKf2fxKf/1yTz4MzT/yw3qlPu47Y
gRjLT/QxR2m7sm7c9zFhtq/nKZQ43MioQh5HAMnsWNfuXAIK4LQwFoS/7rSLfYWdpwNko46AHz04
YQfdMaZvmAw4yL2wJBKXtkM5vxNx0eVOCF/5DZ9e67JiIx4insNTbnqpSft97IBoOcvYQ1zGW/cA
sybWG12Ote6jJADSghYuilKGTDBA1+kVqrpaexTsAQuth06O9avY7KPtuu33+8hKhKUm1KGvy6ej
JYJXjNY3/0VigkzOo1mxD93VCDK1eGighpZVEo4OB8jrTv9iIObesx46DjcqZJJfn1iqt71FDsZ7
CXW2ZcXkN8qroUuKxdOXb+5xWdlmIWT3bABg1ay/t4CqQISmFCaQM2Azj4s1bhqdw7Sz4vEF9xFS
uRx7A8knGCHLvUfiUzTj7kmlFT87ToMFZ8zssd1h1KJ3MBoO5wTEYeZbu+djBunRLe7UgKS/VVB4
WrSEXUS1+RDfDfYi0RoWv9ve+uGcASoJUryc+zxGT3LI4fXLqVBcgPsvDFU57JihOkhEDxQXlFe0
M6DsOca2bNpydGgwJKRjBjDd5sLm3WYK/ez2gstMB0MUftA+gR87l22NpQldqxQtBmXcjp3HVM4K
/GeqH7ERwhzr5TYjECrmaffxob0XJz0QNdXJNhcySfB3Nr2EKGPqGCnpfCOrUnh/GOejc2DCJfUN
neU6wRIxTXzqzv7fG/zBonGLxOeAtwA9CMYSpdOavbht8AHXOfNKdCrisiymU6K5wUcmXhNGrzsY
FLLwzBkQGNx0Kb5JcGjtrAP3qid7iFhtTiO+eztiJ2gemwBgcbDLBx09PHd/viWfqaErQq+5mbTC
Sb+ZTbA1monRZFBbE8XvxzXDhrPj9Jc7qAwP0NaIvzimTn9tYi3YCTz0BvR+jqzG7QgSdiLSXZQM
YDQeFbjGUM/JfjAxWNPq97Ga2iaZjSenTZ19td0KtO7FjuGShP+gD8zeC88HuE/VYUfAyrGtMow0
p7B/rObwspFbqgHRkDOYyK+IS+j8vX0xzDipUEBn15HZoTBIAqmKdSsTcaQCbKgkmyKhMruuUgzy
hovbPR1xqvPKaV3bPDaOwT9XAxBNXnjSZ3sgoKCZSTKEpIOKwGS0RLmVbjiIZXmggCjH8+9bgKYV
YyfuOQmwEyxxY8NtKKfz72fXSVX+KCoTAWMT3rYsl3fUOpQZozBOFmLGdDbzbRveFuFYma/UCe13
ZIL1WhkbxfsTGjMKUbfXg25SkZjWtTeP9YXBKkQhgjVM34Bjimnq4vPxhnscVgfYtzP8bIkpAEdI
qYiACYdqhseEYfL+rwlsUqHXp5UP465AIgP+8/gOzGCJiRMbEFDWTJghsFp6d0ooV2EcxRiTEmIX
jBpC+whqBF5wvgsQ5Y0Et9bkgoGH2Nqp5kc9PWW611Ic1HSptrwUgx7yKZqMB+aCKlIGq83q7rJu
zF2MypiDlNQH+jUmDxDR7Ct2T3KksZetA/cPbp0d/JCQ53IF4LAd6T9YGZJ6DIeksvObz+Ca935e
yeglRcnZsU+t6QOWn91K/XMGRo44HsOh8fRiMdGZsYv6Rc8mVI7P8y4KBaGag2QAu2Xzf/seh/Ue
E9Vw9/sJD6nH4pFRAlUdNB00EotwNaAIkrUgkkl3LsLNaSm0+dBkgZJIC4sbwiTpYIyvojkGNYSc
cvoByOvBK0IQQLwna5NBqquuUjK3+Tismqq/ovb1v0O6L8TBRxn9HNIwCYAJ5Z3gHVr3nX4eFPZE
bJgNeoJ1HGNlBfP1enj8OUjEMIh4QVA/CQ0ZnKac5xBwUdO1YzVgk47AJXm6tUv3sKUFvY8fw9ew
WCYBjWfbZXLxR5jIZug2LBQbsJh9hnYxdT4ZPobpYN0DrzS4/J3tr0s9Y1szmW/WhbulgVbXH8GR
sYp9Cij9dXmTNcmezga3559VFS5lrdkz/P6e59wr2aq2+sNBzbCFjvkZco/umtYFMCjkjttQNaWK
ynGD836IdIkDyoGA3F/iPbalrxPLRyRisehtcMGlOsVzz5ExI6Urxsc/Xq7p96AHjPSzQ3vFiUlH
yXOzmGqjI8FtUk5dt78l8ULiotYoqdBqiZZBrEzaNM+jA89UTER9eCVnDASAk1lSHjI+DwEAkAb6
CRswFBMgLIMuXGEgBvkAP0LIhVDx4T32ewOaqNeafMo/hgTxLxdI2qMGY3//vHxzD/eTED3UGkvA
4MNBwfAdgRMs1FOyEDUlg05nql2dCze2DnFBMoesgh3mi8zTQRidcsUb3kZUoENxvgze6862deJC
/HPKVhogPPl7Hb7m5EmzMkcaqPYlGiCnk9PJkuVMngMBwTUTTyWMRYE5YZ5FL0gijPNPIFeY9Mx6
J9p05GeaheAZHmPiGtClbhMGfnF+wsnjH+SMTQaL7T05A/Fe6RMBInZ0g0S2xs5aNtQT30KcSTzn
FycpsRaJw2SCOCJELhQ7Hzp7zzJtP+R7WCo1Aylq5aB5o2bTXUx9HvozYKLT3mR9U5pVDVfSV3zb
4jCStRztlG3AaAPa5dJmgp9qtk5hezgaNH/mcg+2hQ6MPr0tLrBFkYLYJmwAzUk055QSa8O82vtQ
JDNntXrjCwUvjKWM8JY/Ddckj5x+HhCiSdi+wiJ3enTyb3tj6IHuNw+n+cVVmkGohUArav2r7Fbx
8d8tFabGk6IOD6OrBHAtHiQPacfTaUqxeMCYhxfnPxbCht0dNdxCoE/V1maVjDd7ZfAN24N9SgDq
ZgjMMGFqAXGf6X4rzPFNWdVWZPSH9aCGqaXqjg7xGlZJz0q4J5rxZ+cmA7XnQOkgDqwgHrucXJ8B
WpWHLOPg7FWiF3nZJn2fRoCq/Y1xgr1o0D9IHYKVD2iL/miZWi8Ig8R4mXb5dHvi3H9Vo2zfmkDW
KlR7A9M8W27qQSuqIJpvGPEir7LPQmKpR7eckjBemR8yV0Ea1KlBBtOpFyqbez91x6rPPoFpAxhG
AObVqcXQpGXXMaaTlTjN/7bgHegoPdNyzo0dHG6QQZl97ME/YaED9tvqrPfZy+yMyD8GF81PigsN
WT4A5lhIcBOpvVc77JETdkk8JmHv97AlmPMLgowa3cfcLqm45B8yO2aiMTQwO+NkP9WWvWjDdIOz
H0XRh1sZNBkHu0suTfGZBxxgnlEnjFPs1twcQHO4XUIDXDzjiHFILKK753XORQ8Le0llNu0zoPDx
6bHFATnZKl/85ObXHfJOzBcZzXupESh4ETKdocHF6FRukzR3/jKl5yAUpvpCqWhdJS9FwoI+H7C6
fWEXsPF0fweWSxzhD75VKF+71HEa+AO2i9Y0J+Bz1JDNgD/0aNsHR2Xo4Cpwd2fF1/l8ogYzLB6z
ua9JTZSBY1V5jzc/MNAz15cD7RYqiv0NchxzmKCBB36DbkIWBIxCmeh/+4VQ0zATI6OB2y+uUyA/
T5TxSqQa4Zu4z7P7NH2t42tMrfh5zw4Dcv48VyaX3ew6zwZGV2CYXX7gLWP2pmsyGAbtlUPlhtH4
TYn4YwVOETzyh8DhECKeIVe/rznTreTVx05r/W2eTAQ7nrZbfTOvzR1UpNWl81SWSiNHzSM/JEnc
6gVX5VfNo6e5fwMIc1N8IafOuVH1gkt3fbtFb/3jKe+dU+NxZeDY3sGQNr043XKms7VbZ5L09EV7
kis0bRWgNBaYZUEBTabKo6/BeC0V5h87jgi9cj/V8LnbJmTdXMIX06n6P5bObElRZQvDT2QEAgre
kiSTiOKsN4ZaKg6AEyI+/f6yz4kd0bu7utpSSDLX+tc/pPYHXDAffd+wKK+QoIjN/IEw2E8TV5Jh
rlNDffbv1avHWytmzyrsbPadzJLfFkxBPdFrLID22vXnG12InDlRfbktiwqJnVH4GLe69d1/XCID
cz0LIscoz79xN/t5r8wznOY1uiJhudGQQezouY/WMitnXxQzDcY97ZPXi3NGqsbZB3iuqe4RWeAc
3NwnDz2A+UM80eVCVurk/V4V2f6sjKPtr9/SMCYe91R/cMc88ZWUYCSbXr/dwlJobGWjTss3YON0
vnfnw/wNjmIVco5cIj590aIgo3S86A7YWtXxoDqqNYE1r6WctYG9sGSklcKiln6BzyxgfFEyWm+8
lbGxRg0TGoRkEL37gdE2X9WwYe9yfxiXYvgZQa/SfRXtQpn1SCyvmXdyeGmX5ZTRePQPEuH7poo7
+dp2j/QuXbGZd8hupnHocEa2z965gRpMuPd5vYGcZsOV4OCHELThg5OcRDXW/VBb/Gz21+Ibt9mY
UCw9mqXNleQe6fDHLrsfBrs5PghM17742zGUrb+cF4F93l9JQA0aXqe8+FcrvhuAemhRScEyoMGj
yczmjFmfwAynT2BlbXevja6t0NKHJVEIepi/hs9Ll0ckbFocYSgFtemjmP3y8Anqi8RGs+bZRpgZ
49J+CavOdGvCfrOFHlKI2JBa8LQT97a0rGlLGHcflJi54wkYFbjzeGO7QBVieldYV7mP8VOPbQ7T
89eujOtleyPvzRB1zK/4y7ksJ2uGISNt6SXF3KrdSW1rq2sHuhvNOxvJB+lDsSVK/aSIBbL+BEUZ
VB+Cs3tG8KZNRKOyEaUJoKl7p8Yv/fMA0ApBGcrTJPucHPs8aj7y0Kk8ZDQbLA4VU5FXaCMsID/a
bdH+ys2oXQZ3pZ+mYPk5Jqm3NKIVNPXwrfBuH3eW8io7qPgXioumDCq3GeRFAwyqidiEfP2I33Ro
it19yN79CTRmDwX1Hooplr7pfse9H/+OLV1n9lq63T/jiSS2rc7Z3Oe4V6ZR0FJb84XSHz47pEwO
GeMqxVCLuJSnHHWduJUm26cj6M/TjgGBKphsk9gaoEF7eKN74yxulrPHAcly9W7ga39Q5t5v5wBZ
1H/h3/jPUZ/SZckT1BoO6AHG/uPtm06zfCI4amtK7iLuHQ9lChueEqj8RIyM6EVdO05sggrbzqKj
ShhFkDUfPD6oG2GV6wdcbrLF6EANzmUKscjUwtjPxqvkKSIUGIHKABFKQbn6Sh3K+OLlXuOYH1t7
FEHBgVyjnhy/iZmOX0uEUnzjNnl4AvkVJfb5MO7JvWKhxhfLba1jmDl2oN707XjHj6vtXF7xKXw8
whPFcyn3qI5inywd6fjWMzbZtddtnK4N3uyitd4ENnlTGoHvsUYsJcM4S/ha+GDpUD8h7nARGit9
kj79CJ+Y+YUxcEboFmc91NnIGcND5+WM8dIe5zfRoyQO920fTY6TGFJQ6nEhG3juRVKPRti3Myc/
DNeDfhb3FQwIiDfu18yqU3czs2coVPfzy00sXTu9HpWinyknBmkU3rBfWVgVsaVAj3OFUDEGY84T
Yeiwht/hLk+sw7MiRs0vFVQ65eREM/QNFaUdXtUMy7mm7SgafEiQGFcYMVOHh9Ddcy8pW7mmjpXw
GJCCt2Bue7O9Q9G/3sThoK82jJ1VD80YjRk0NWAhDqgbUtwXCrz0Bl/SFDtx57e6aH7RVSGeX3iB
8Mnm8nN8Fn5+IlPmLTMcbXL3TN9Dlnx8fYb3cvTooKczlzU7RLec/riFcfcRGumzpuzWnYqy5pH2
fsH15PdQzzGsYhMmmZ1YgmuUgfdiaRqc8lX+CM+XHbyinobd2UjX+nweEcc/KaW/ZzkqI9e6d9gX
gRbeclVQfjSx16rByYpP193l1S/ZKBMdhguj9Itv9uYdc5gRhj7LXNPEpNFGYsCZhBXDeWV9jh+g
Fdp0kAP2CQg1n1X2XDC+g1U2zmhCGx+mRIMMYo1/Fw/9Q35/8cXFC8JAOG3zOpuWg3kVdBdoSgzu
Th23qJKNq6HyA1ItvUP7Cb+8ABwcUje8UWlDwUQzhgYAH3OnBsJQUmEd9UUZ6p6qqy9zH0c6xOU9
8YEeV9JSXH1ecKxf/BP3DDSsnN3u7vffWzhLxWFl3o8Amgt0ygO7y3wadsbr7dkoM9fm1zE2jsXU
mpacw0ZBVe1nxIRAB/KZlgMm/4frN+JcYqpNv+uhX1KqZmJX/e94dGqSZzvafAGwoHPxCOujwxkb
5Q9/1PbmcG8MzOk74pEFfFvG+vI8uo62reP2GQVXzGoFTZztVAjOonz/RtHWFtn4gavK7UhMuxWg
XP02cOBPDKrQ9ChTQbq2n4Pr4nVAQIPSc0BZiNqacjM8QAwcsZj35TPoQkj0bt5PmdX1sXM+GPTz
Ow9S8vy7ekWcupJnjN31sOEMAK93sE442hv3WCOQRhYmnm9XPa7z89M7o8gbtk7QrDFr6DYCBP/n
YQIEx9PyOjFxxhjWeuw+ixM9t2roECwvFF8GExTFrZhftzz0QBhAbSVxQYwkrX3Du3hg4pj7rXx4
/QX24Om1Nh5xVyJfYFnBPKp0v1+f5EcDETEFUp/OGGRCeZS21ViOWlYob7qdQskvGBDBPm8Ddt6C
decxLaZncr1BbSC+FDInNZ35mkFV/riClTMDAJzrkSTOs8tAhTLbfcxrqagnOItSAQG6pS0AThY/
qG37KmBV2HdGz8wbfv3H4XrobNS28e+ZUTDh/R7wRr7AXnxKgfMJkSRcEUhpCLwqckKxk1hBJgir
Zqpxl3fTzYqDi9ZCZWQpnu5fvzOCFn9q0+m+RQX5ahBNzB1rxMVJtsazmCwcvFHXpmQQxWDxCbrW
rE9QxeJ3+MmhC9AOuP1+f3JxZvBjxj2wPSff81wxCHRtRur+U4ii9MGrp1F0djWCm2g5A9KeGgcl
5OG+vnoPxCOe2eojfqfJhjpCSMM8b/65CWjowyPdfYUrDm7bKVuDr7SMwn3S5CBYRhp4d648CVi2
ZxKTzI2DmhaDgMo9TTu8F929v7xV7zgzUG3MHsxzSvEkagAapegqMXhEAl4vapeTM27NH7cDjbwr
q41Pef8UH0IMkYurYIJ6AdUHw0aaibtMa6czsuWfNi72cN9qYfAYKkDOQKumeixlgKQmcOfW6P4M
WYEP12DZofiCewH2hBEOXB15/MBO9y91EFywyOjq0myLoLfqufw1zwX1zqJkHHN1CwLRvrR+zAhc
gHtnHkR2gPfAmkdaSbCzJsqo1lx70+/CKLrLt+parRGpDyTAnd3uP/6lq+90rg4QKb460D5BvfAg
/4RaZ339jZ+tsYEbyYv4KLExB3xMq8L8Rk3RKuiEzdh49pjStdHlq7HyK3kUczhu5yOucdprDFAD
FaJ8uXqG+YcpsXe8YZ/eQIGrAA7i557OysIWyWqcdjEsnuEZTlWWjTfcvMcvMMl2uwZP7FY6Crm+
gBgzpmeW3L+03f4Dp6wbsWcPsmm/bZU8o1Xs62znRDIXvK/WOttEZwxxrZP7WUISqCRQ5z2TEHiV
y/3vg0plOVCkVMAlik8sfSh1FkaEbsoBFWs5oGBY6XuMQpCMYkuk7HeV51+VAj03Vwl9XckQzw24
JjwLzeGEBPo7/Ma8kj1BER7GncaRC5PcQ2mjS5ILn2J11BvUXkywWmwO4xWa5YhqZrFozfdK8gMO
GRwAPu+Awsx9UTVM+aGoJJ0z7/EEcg0dAj9cfj8Yhz+cF8ef4DD2jcEerEihY19xNhEGruArrlZP
JMz1kqqDOtIcUuxq/u0i9nH3HGPXAsGD8rc7aV7yp8xuPxHqP59C0fffzghGFCZc4/fugJJ13zr4
Mq4+zipeXEucCVA3MikbNye/LawWLTHyuqRkNkLlQI6jYl0gkUN+StNCmYX/2lFjgNPAAmY4UTLg
uE0+OLpAS3uwJZctZv2v46YR3HAm1RVUNKd1jpfr8/jDfOTLaaAwa9NyWW5vjnOxVJmq5J6icQM3
7tuMWQePLQBPqsMHR9IIHERRp4sB952B5RKb1Lk2xk0ZThuluT3fofDAFLzkfWGNAh8BmGHjt+AK
Z1MgD+Z9VXvQfXlK1GgzNGcRd32QSdaC8sNWpAY+Hu+/ETWCMbSNmbuEbY4FcO2aCH/8Fxo1RR2w
G/7FMucU0q+BmjGf2syJePQvk7k55jPtWdF/sGLnjyC9zfp/p4UV/vUurlV6+dkLnl1xomxw0k6o
j+lV06cL471fp/1+Nwk2QPvYiz1UdHAvDDqmw+ipz0fETnpNEzW8Jiq9g6um7A3N43L5hMew5q6A
cPA0cAnYiAneXrZ5bTghCFQYfKat1fHvf4NzTi8CCoDJlOr/nx0/ultniq0UMi0FlA2WDCsDEYmI
ZZFEucvUoM84HI5KqTwdXcoN3bkFzVuopMLklqxqzxH4ATFYsSacu2na9FUMZHI5Cxn7Cx+kktHN
3av9qe/vhcRZuOfTs0kZRWzBvZCxvjm+sN2u2Nju/pHr0zhZGv0ONWYs5ODc/D+DTa/lElsZ1P3U
TO4uxClHx9X/IrpISdnMwIBq+I7YHFPX442PpLmJmOG9ATwsEhXh4406elKjF4tOv7CrUTp8vCdl
zroWqDZO3xgxEKILT09PCWgXlcVr/N43vxUyn4kSQcP3tthM2MRenhr9CAbWalBttRkss3yHm0hN
2zv93WbO0L4xonUxAlvJRgyWXzbLqzXsWi4krV855BEpMqnpqXYfnQvIsbw6uJeZ8vzwMCNnkfAl
lTiVH1XzVDHdUW8K8HPNeJCu7Oz09syKmtqtcwQrMzKUKUGpQzDMbD8GWbPY6FPdhAJUDrl/67Xx
cXYNTly3yZRimglfp4QCeMZl/5N20bkLexNcRXhQZtOYOChH7R6X9Y1PsTemQ2oJf//7uAd+iwsT
nBYQAkKZUSVS1sAhMdnqlAWrxYgiwzLRxChG8PC+8smmkRj2fz2uwuv4b3qJmnzVNpwU7jkNHo9F
72+uE0k9YEkzQ4diCWetC7sAqsI3hsF2SkuIEzCg9IcwKV6/7sa3Kn/Q/nn4lb1TeOYdJuHdedkA
Tkrs3O/hc3gfGncU6Hclc2Cjzw+4qNug9u7B/kyvMxNW4CliPgQfAgGnT7BbZ9M/D3RLmYPn1cp2
TYMGF1/yGlsKBecAPlRnP+e73/QOXbeGNora907JIQBgLPwbxKE3Vs2jL5VYWbYZCqgJ5hRPWfCV
UQvPYWxqRKcTdVv+8zzt0ma4sNH3DEa+Io9xjqL7GSM4CFdmAwaQPHGuyUdbnj4YuaPjZ6Yesdl9
rKxkMgm8KDnxTlOQGRTTSUxDgJYYNxEYR8accN/OUXS9BCGaaHre8T6rFtpGvLHaBFKVrbd7vNQy
k9SN2Pg49duhDAmq3Ubku78eeZfzNxnZsbbW1KjgfnE7fHSt/9cqqF3q3dl9HqhFKDnREwWRfEwZ
rqsCrSHKdPv4iJkFrWk4ua/RiVgH0jcpi3YT4mG1jfemgvvO8Mgat/GP88rM3xZIm7dbVQKK+8tJ
umpqX+DOWkAylZpbjqAw0op5q/wvaasCsrvHRwlzdICLBfTb31q7eTEwPidp3QCg6IfLNVqcpj+2
mwYBcwvU7emuztd4YVthO5dt3+bJF8Btvj71Dx1GggbiuoLhIQ0/mAquuuh12CpzP5xmyiZazZ4b
tnPYUGQjMSFBo3KbEmXn99NiVoM5ZX4ZPMEtlq85lYfDoL8qGYgX9DTAX//6SfAKZsrMc5WV3trL
Jc0PJhJ4DMMoJL6PvSDnF0sxU6ji4F6Y4hMq7hI9s3JSZpjpHM5+EfhxIiNuGlqG4DdIiJmluaek
4UinrbigboLyCiuEqTs7FKQQpnjdWA3jgIRyE0OCqh2305yNirUHS1kLqc2pLoyBHWe7BoIxsiVa
jVK0++DZHB89pF5I5HNalTa0RhwqgUReb6TNL2zT3a/ignpdNSRURjYqAIN2Hzflw5S9VMlpq761
OpGpwACmF7cN9ztqFd5GpN27ZAAK2Z0SeDApZjqrcXZr3Nnk5E0msxVRaqh35aafE+FiqtYirUCJ
PtCbVb4OibZL1EVRa1hMS+oVdg2K1U0TWl+vsZM3qblwA0kNWc45+lVYh9fD94ANohwcQjCOl4n3
Xino0/kS1h0V8e3fzLlhJNVWM2AdIesPdhXsTaqHgi0aNg8byc/R5mj0t8qv/dUQoAGfNcOA8ANr
C0Iv0YvuWk2UrszHcr+iQOJBYOoFxTphpId2igw0g8TVHichlCX2w77qeC2leoJj0Gx/G2d4trj4
BlYRNLC0i3pnoUFAuPaNoOYKy/M3PJ0DwNtnNDTn6Ck8WLpfukkgf1y8Ovzv+VEn5HcCjlG56nOj
Q6T9c6BcPFI1Tf0uVAPOsJt1SklBevMfcWBo5YyzCwFz9PNaw+XwO6VpviIUIy5hjLldHz25cjop
HpB99S6kZjAFUIeSkAx08lIRweF+7TaVq3rPU39IOYVOrJbq/FN209nZ3ZWGjz3jFL9FLWTXOC4v
5xnUrA98KWbvP0f5tIy7IQXvO/IdHlTYfetlEcP1U9EG3g2yj+jtphVkJvIrgPc6AUBzPpuGdTIk
95ONCqML5SPvjSGAtLCTDXjgXkKb4Y5LIidei8TC0TKE/CT+RmlCp+x5PwT0eUPkIVwVZFnGAhol
qa88jx7cWrIHuFTYPe7gjwOzQ7IZmls65jYzSUNRhJHkA2mQDTJF46CiA4f6trsFMDpZQEsNzDW4
2ebRG27m0PFIFmS3ciibILucucq8w5zHv9WRdXJZ4VAB3d3lADzbLnN61IwV+DqKYXzEoLLCPOZe
I6Ts6wOmTNp6bqY4BexBVacqFLZR8yGsh+EGqZ3r43a7fWYpPJlztFwZyOs/4jKvvGa5AN7zn43z
J4SaU8LUUccrIrTePgw51H5vHSdbvtqziFdU3z9f8/5VuWQ2woJCiJEBbbJo9fhItxFA7ZgN7IRU
15mGOyrYIQwRj4OeRRduqFWwxod4zOJBmp1yiCnGGVAUFMai9rp4szAXIeVmRZkR0zCcN8nXpdIo
E7YkSMk+tjvvIX9BhQ5CL/D/Ri2a+0Q5N8QG/RuOVfIdf90WzDw2V6bf0HaIIEOtxLvWkWFEWCfz
PmjN4Ey7KCgoTGgK3m4lGYbrubsm8KxQf6F6CnQCmxGYHa5VzrLZ4GkAeqBy5zr7NWtbRZJiUqpY
sngO44R4RK4wx5GYhNl8vFbUxX/1pdt/uijPcmp7dZdoOjggrphCcoDgSitob1RqF0x+BD5LEi5r
9pnJHFYawLPhdGfz9fqfHZLfQVyy+45Qvj73BktzOfB+8HAu6IOW6h9B3R1YyMHw9gElBT2HUvvv
HKPB4U0AhqRYv7rLa6I80PV1+gUU+hkSvTIO2hh+kDZaMzynvylgeXHgQRvt/1X9lF8ho/d5BT1g
x0b0TFPtfO4qOijV+qnLMgJ55+4gh/cfyrCBksbCbYE4SNP0L7NA2fXVQL4eeFERfTH5tqGbuLY3
295pKy4ck+6NU6HbEtUQI8nzaMXZjhVPQ7esV+C/yhAGSHhRnySkG7vHlMgpAc/AVFXMSbwoQblk
XGyT5JngEnGdpBeTahSCWP3F5Oh5E5kCRu61o4HcQLkj5To4bnBEHV7dyTtNNsvVvZDb0hNHvFDP
zPncDIjaKwYFoZiGyytfp/LfIAgofcRISo6eJ2f0pEOnA1olhYwCYFK3lPPBv1FHNM/iRxCkl5Sr
y1y3ciYTySdJuEIBdHk+9RsDard2Xou7PymHZHPek0hMNKAm3HOS1Y8qEE5nIemybPx4momqtLQ+
VZoDNtQ4TA+5azSaJK4/qO+Kr/93GdwG+Bf+6TzllffHjc8giz1kwfm4mLcC5bT/Ov4LSC2vwS0E
RYbrDeBFd/oEHBCnygNrDbnhtXMeUg5DqpZAwcqEEYuFkk9TOxZJKCmx7V1p4u0IOKt0T3z5r7OC
Wg4tg8vnV314KvfBhCIA9hG2P4Sz4yuGF+RRVbmsN//Y+YNhtxmfh89B5lSTreklRuPYe7SdCQYJ
QWs0uXrqA1PbhryvaQ4Pjp3RM7wBS7iK3ABBKB84k5OAi0adOcXBkcP3r8P2hvepv0QCwB7g4h95
co4ZdRUNkUg+cyEmx1dwrDFQOMPgyGRVOALYbAWkz4VvVM/88KJjisU3V6UTYmXGaukIYS+30We9
hXtAxY7U6yqCugCxzOTzoF4eAgK/AhsCGZpxZFP+J6fVe9tdnt/yA8oUYdsW3NkFOi43+x4lvSgp
vWhyclNjhO0zMDnJt/0f6mvYGw12bMTEAy4WwlKGI+CaMBmsKbe3F04abs7D14lxbXvXRQcxRors
EbseYWvS4BllbbBD4BYWX4yFpnRqI9BnIMoeZk34/5/DW8ymzrkMWnMd40wNxMpO1iMXo0oaVIz4
PkpO+wcgV5VwMtCFOhYhdFBy2NQUjsKEfKj7WQixoX13SJtkXLcZcbAs7/ggoGfAEaW+iPnfB3kU
rf2cZh/W2xKDAPLmHrTMS4W2VyD4huIo4S0Q7F6Qv9GgKi75lXNDon4Ab1Lh4mSbKaY5x6P/WjPR
LUawaAB7SN6j6NUjypwyebBOlC8SXHpwqgEaPg4D5mnw5G9ifZtemj6fA8F9LSEiQW0p2cTzRKPQ
KgxevTnjU9ONOODNLrR90CXlpUWwzlQJHaCTqkrAfYxNAcevx4/6uVDfT8HuViBKGPbw7ytkpyP5
IboxpcdF9t56hoAalpvXKuDsNlV/Z7lcFIYczi3mazWEp3jZr0U/gGEFyxn0BeYQ6YQR8MlRxX4a
aD77pCANdmG4IY9FgUofUpz9ZQehw8c9JwBdy0EtAveSBkFfPQEDStUuN4qjq1H1DRImJGItZX3A
pUTrq0mGVxNSaAY/jjo86uk1KPU4uV+zsJ7VlUtpSuudedc1ww6cVxS5IGQoyCBINVDV7OKFBvZT
cFvci/v8Zz7xDMBLcC6AycZkDlhUhaePpy/KM4YVP5jBP/+fD94UXUl+k/y4WlHLFU2XIpvK4zH3
lv8uTXvy8W5QYDk2SYGicuLhBo829mTfnfBwAHoJCCJ8Da4dDLCqWr4fkpLvF3CNVF5Op47tqYWu
x7jLX4G/wJ5x7t7+O7QTGKbjfLZTmOJvpTP1qzw4Xjl4ncJJFRuOtm4UTO4DUH55P1irv9aU6kEp
5QLA+L5VhYXpAuxfP2yfnRAKNSvDqZ4oxu2uGGI7DxMOFMqpbGoCznzkvdTIIw5o3DKUXIuyU3mC
2WjiRibS47OaaN13BxWicCI4l9m08rjF2IuaOCTpdTzGnHU81dClfBVT8EB+zpA5GMnFJchlrwCL
aQL2T/qSYAJD7u6kqhkBoZy7zAI9puJk2FNArwd3N3UZTSv6XHvVL859a8puO7I64u+vF1dOhvef
6NEuTf9pbWBH3vaqw/DPnG2q7aDqhiaw4Q1eB2R+b9zDoVnRzW0YzTKcRTa4cZ9t0sroOsfcjLG9
YkCpTFAlTsGCqGiwVvgBKenA6EYx1hE9Dje+OG+UCAnaszcYMhSAlymRmMR8Ugjk4fi7I6aPYTXr
b7DbDTiSmJ0p06h8mEkoGJxK7h++nmzIutqbJxdOgOOTmQutalBu3ICDwz3eGF477KRX7+qi9L/y
wOF5KZjqnId0dZ8C8eSDht+EcU/aGymGBvsKm3M/5fBxHi13Vq6wK3IiMkonbO2Myl6Cvq92yntU
iD/D+U0Mp47wZSC/RoEu6fPtlrb3G83ZNKnoGaowGt5SlnJEQx9iTShuJHpqp4MxKMwupZV8qcCe
x7Y5LisQdbIMVfINvdYaZBEoeclGXm1Gd3bB2m1dPTBGLG/E7xpjYt8T5vF0WxglX+G5/3+xDLVM
2UbgxtKI29XTEsNwbaFhPmzJWyvg3OszU8IdlbURPpQSb3lnwo3v1RMid8MffE6eR1u23y6i7CcT
2s/g8xngqbrZgAVqVDwzdq/JaZj+teK/Klou82QwaAVcu9Ux6swF1UYvJmNtoyCxLDqixKlhlWHO
lfJWBlD312uV0kU4eO08TyCTDZvh5u3Mvn7UEffxFh6vQqLo0LmxBIArTjiHc/bzCYzNvQ/RBE6l
xqh27j0R8EMTJlFD8+4PIbdZnxLV3CkfZdiOkxYHLojcdam7j7976T8R0CJtYmlj+4dcdwWyVUVt
0Tti9/zxKzpoQpXgHmPQ4H14SBUlxorOp35iQdvxt21JeUidoi2wrWUMW8dEJMpVPk14KyeHqgfX
SZUcKxbK+XDk++GLTh7lbezIS/8ZGWJ7neYn+nq55fdRNZzJXkoB/EtjCZ8v2tr9SPcSDK++HoBh
cQ1tnPbykAMKOBlXDMwalA097hG1u1AEK27d+DDSR/R3E0pouDqY+z7baaUf8RbfPNzV4+TX5gFG
4jzZngQTw+/scw1ZVRn2yvywhv7Vh4mPZ4LTxrQJwjcooVzBbSFP8SYnynhNmcxSuFBICUHVLkdM
r0qCAsFTCQCtRAxdZXT49PF6lyBVsPrnOs6KMF9gqwnjiN+mY3tRywSOlK30x916+1HLnZ8a5e+R
ovKFOYGFSpQkNRuSESer60qhjpqbXCoshbkazk198lYKpUViVotqsbVQ71BQO02it7gE23rItqDd
3d+MPzpbnMnl4s6k0JHieJoEZnBbTxiT4E9+na42S/PszKIUghezb6kMzIHbMBeTW8GZmzJFnqfB
xAAJFdi3c61rCi4sb21nkjPSG1D+RdK31rSDYXLfJnhmitYo0HixMhQidyVQHXMV3DhP/KPNEH98
V/LGxIQ6UNWvQsp4DwXLRzuxesWJGu9owezST7ZO/MbBshuit4hj2bLc1UIfLvTpHq0AFdKgu7oC
pwDfgaZgDjeG4sKs9OJMd68v1c1lmYkdEpRxjwPwOlfbEEJEvMXR4kHSxtuNE98J9VF3mtfO4oxq
48JAwO+winG92/oyyZSP43ubnAxnq6E6zvxijH3xhXuoZQlLEXoInbzLOIOHwW2Ab59brLOmjD5P
fOk7p/5XLNXTh6kmt3WL2UTlSInTO0aSsG2GTLRsRzPmZRjH5XLBAHS6WHzgD7L6BU9z03/Ogr9K
9IlyXzLryneM8FJ8SoXj99CfjWMfK7hVch9H3UAcG+ZrqgKDZ6zaa+ZmbB78JH0JGM2mnkk3oK3p
BwoSp9+jXucvbo68ThuXPpVD23bhlIgA5K8Y4JesO9FKrvz9Jt43w0V3uGDx8f2SfSugofiRg/kX
BJHymJdSWa3W2K0oSoHLMpjRyiyIGKBu+hsXgWx3HEmWBD7QjOGqvU/XCaWCqjjk3quwg3/vRw3K
F8oF04a+h9ddkkGLcOUsUCdbMPl83BnKiC27WIKVbbz9JlvYGA9dzSeUj4/gon6MdEV8KA8NTley
/E5iDVuzDQEX0LA6Yxt0xmGiEZsoBQabgEUwRrhYCoMZhpfR+rDE9JFvCb/yVvErVna6J3G+0Vjx
7OFxP9quRlIm+cheMolnv3hzBbg8+ESiGsNDdcTWQMQ12iTS3aXkHyoolSWfnbhSsaNWtn8W7IyC
R5ZHgquM9O/XD8NxtmNOz+9G7WT/4RG5OFHACWyMaPcDnZZSxtAboYuy8Z0GXwBhypaU1yPFQbCv
sD+NKKYATAOPCqWD1N05jLj2IhGTS8pWwZVZSKcbX5DYFRGGGpmNuXtTIxDp4s6ZD84kjLlmIdTO
OtoEktXSFrdtqxnGeJcyHZ0ym8OMgts3Cg2M3hFwEvbOdduhzmPgptRzfEvcuzr+qDvKyfXzeBff
k6PivrFmcQzUYhRaZ/93wiEDlkP42dlW/DCT546Rv+1hF0X9w1CKx/1N4oH7BqpgEqWGK6vFN/pg
N+7a1CGOvgdJQYLg2ENzqJdTjjnix503Xv4+3/47rtrlkUMs+Rzz+IMZ3IYjhicxu0XcNR7Bnp+8
ky38bh6U981ZPR4D5Jnlt98s1SnzRlUpF3H7rSQwmKkCk3M1VczDG8AVz6554Rho090yu4vFp8br
NX60XQ6kB0dSzRJivPOUpr3FviU6sbP1cOBzD+9oVC9568uHq000CuuRYsEdLFUSowqDugjPKnPC
qSKin6AKE/+I95QhN+SRO03PwR6Jw4RDtwtG1/Fu6HtWdyNiAqU1k/PL3UZi1vmyCVyiYqAhVBNd
po44JVBGGK4KLbF+YnteFumsHnJgbB/TOqOSAIQg+5DnoHJmdjC7Ia7pUnDoboRdMukVL54Tv0X3
sJHwvJ6sTYea6xF8WgqBabXcztRM/owLXX4PO3KP8d15Uhw0KMKBVbmzO6KWbZsi4DX94a6LrtdD
bPWV1DEvm+OeC3tErfVNR+z2PVEogdW/dG2dVs9VixLUKWF/QNllENb24ja1k7ET3lx0b6x9P9Sh
MF9DmbCZGOQQYdcYsBRM/M/w6VNpDhV+r2GnZjz+DH7pgkeB5AD4hL2EPoR7x1ltCyN9GdTqMGsF
d7K5Aey0RjzxbdFtRTkLOTWit7xh1QLXdWGjc227JA146rhmd9hmNzfCRf1PV+4wrriV/vXsstDa
WvjUT646w9mfs3aIdIIopA1Mhk9JpIH7QplOC7zxGs29tokQaQ+2vJ4dRO0suiul2IXtkHN7ZkU8
1VofaE2BTomcbfrHSXYIAoH9fjRDl9AeTCZW+OgTIkOWTJRYRxbI5Se/8vHzVgXViMPwlnLkOZiw
Wp5fZ2ZsQfAIHNBaQg8EIOeVCaeMYH15s1wVKiAIIrhqbqWNMUur6DQiRYc4MjRCLlkpYIxR7Ofi
tu6zC3iTKogfTPGcug8jD1s+ldYxeAV//TmgCSCtYydsr8lfjoNOlZKL2bszGwbsejC0Y1wo2nen
3314d1OywvpEMytbucwHDQSd5tTDdNotd6lqXQP4G3g4zp+9IRnAS7CWjektH5JmAL6lOaZ4n1/J
T8QRQlN2q1C4i30vhpiBdyXlKa+mqBF3/p0lXh21oE0U7jTKp133Jm8mzNygzOUSrlqYtjnzOPne
p4j5NaM5hzf3wu3xs5+/gSzASE+oNXm5jqC7vi44Noc1VvZvciIrXIhLaN/WP3cSKq4/W7URpwkX
LB9yl90UAgv+bZgW0wW9+B/Rse3hKf9HN2XCgYssr9Sf//7mZMBrwobVagBdM/4PbzocYZjB8IKy
UTdqVDZBafVvpgBZebSUP5nBxKZ0GJ7VVF40VqjBu/yFgvk1ObztHxEamerL5AxFCbTcHtrPB9ma
z/uK4sbGiBzPiZ4yBuGUUdZZGO9ukiyTarSAMSb0pvQ2ZU6xWRt7wBscVvD53CNNwgUH47bztsGI
EbgknfP1mnjMYj//MBJ5sO3SQmahmTMF+vb4U78MGuaC9HEQnCBV4e6leMCInN6W/wKKzryas+QM
0PhrYKdvxZfR378O/OJjnOK7ZHSCwhAbR2ZcD8UqDsY3qVkAxmxgqLUtSDlzhUsW4rHoJvmOtj0/
ctsXbGeXQRuKNhRH8ffGIebTPx3nNxQ2TnZgrsC1QdLfV+sk6zfW5Ol9zjELpwGsImKaXzdeZoWf
2/aukGdwzRfu+aFWRs1d0namt4Po2FJl3JBZkfYuUK6UU2uNiDL5qxZH0AQkeeg92EqPRUqxB/Kv
teG/dnfIYWkPGF41ALGtzzi5Q4JStWX8jUbV3Vk4cqWq87OHGR8kIvpZWgHNCT7QNbbfnzSxtKAg
vIbIM9gPxIVBQJZF/zift8FfuVNPm/v3CvTlF6KlhwxKp0lWnsrMZh2cWsHLoJOUADFyTGnak4fz
fyyd15LqSBKGn0gReHNb8h4k4XRDAI2EtwIBT79fntnYiNkzPX26hVTKyvrzNxPXRke6Wy2Ye5xp
zwKMze3E7mlq21x+9AY+iN9XiAQragISkETZAHZxXbF++EDN5Uf9HLgx94kAI039mA+BXvjRsOaM
sI2zpxScv+mUVQ/V8ohp6nG7rTvG4TRHdsLdSBm1XsfZU6A4LXrMbjcwPFqQzezHld0H0ClPZzZr
RDAwB7PfMl18OP894fe5376DRSg7E/61Vx/ODFxCXGchJkpnCQVS/trnYt/dz5Ou8vuy5bTcNFd1
mkKwbWO1DeX2RHOHs/HLGVMGBvw1p4UcG0YszrPLRHNfPg/z5RQ9GOPE3Ag6Qe+t/ppg20vo/Izh
x52283fCiQ3vmgon/eRDfC3oORfnQTTb7TdDNo929Hg7B5sopfcYgnn37QzdCsPe63tLRSQm/rU4
lV5VcaA+r9pu7zDuJft9/PTrq3edUdDIpaDZ0Y8/41c6NZP7PfmunEAq1UYUYZzs8QcgC64bruSs
wgIu8RHGMupQ0JEqAhW/VDE1uoOX3Ss7/9YdagIQCjVRc9A/UtPO3yB9/oBDGO/ovDC8aE9WY8P+
2qi0BdWKougg/RioJfuNN9yi+zrw2qhuT2mvoHx7/6AG/hEtOFlL210hFr1P241wp5lBcAxudATk
p3lwY4muiYPLFNXyIQhYhOUoinbO5PJ1H8x5bqQ5IwDxe04LBewrFQPS58FqqBrvVjNtzDS3+Buw
Z1xNDFNxxiO24WkCcrE7sFz1Pzqfk84GxYTJeEzSg8J9jSgAkzUvsYdD83M1ngd7u8wIDTdnlYmv
ewqKVDvDkXMqnct+OjQ0YsQMB1HyIGEfOeDPY7xe1sBs4zoiW2hw7XlXEip73GXjNLlIdJj6bHsO
XQzYssn8AIDvTdKVDGvaHwXM05yWZNPdGeO29CNmJTyt95ZW7vnidKJ7J+9GR1htd+hWcSEFImRV
q/ak56ePsODB9o095od3+4/hIc9f0Kphdth+sQTA7Cy47JxTy3q8jCM7uVwMrNlxqZ/gN7pgTYzH
EX07t4YH+Z3OCU+z2ZfSJZPZPyjv+pQZRWM87Nut8K9v+EIzhyeLGunn/pN+hvEJqtGORAY4uO2O
Tp4w7vzsZbJNHlri+IUf4ItJGHv5eQQHHyExCT1X+kx5IrcZaykw5hf3KwQI6AHLMS4YAIQ61P9x
zyRARnthhBZO0drxZVYfNL+Dq6UPGCyVxyYKh/tIpXmDQ8u/zfs4nByyJlbLfBmiBoDCvOwbD6Ah
UlUglEz+/Gb8tnq2gIU8zIqBIxfWyM9agHQd5k3na4oZEfsUllSHsGRm3U2ZnLLRqylT8v0aeBa2
/h7T/i87AAU+LaVjYgY4RdkL2znuCzgKLatLCWz8FLyQO0N3vnrCe0P4G5A2GKN08XzLNAioRlyh
+7ihqlKIo9lSWcVwdbKc0VybnwEWx9CnmjzjcqgiJOM0kJyzAXz7fwfcpMZtF2odsUpIavaO8XQc
YBtYEy56pecH3T/sKdWOhrq2al/NF0XIh244uc9/XrAAYnpmq99QPy+6ejUGTTjGLBjYOoQ10QkN
GvqFW2McbMTLT/9eReWrVBSVc58WqA/xns3cOBw2rfd2B3W3OkQ1fiQHVbB3/3Vgsy3Rl7jtDhtm
skxO+ink0vH1RFlT603QMgRXEEgiWgCjQPxzRRDy3KNiKCF9jkl0qt8EwBw+XAYjdCK/8hvdLrAy
vfvPLM+6Bu2fHnAzYI5bjgSo4PhHHubQW3U/yvsChIF9dotLsoMUyOkIecVgVvDUEJ0AgHDMWiF3
aWTU4ViQXPMfNAyuvrfGk0izQZFozTVgdqw0h/wDcWilr15QBibwDFLOBktGZ0D9/Ie7f/WnD3zc
SOpx5mFPHiWudz96ri/aFzoveLf0rPzxbv7SKd/fAKS3/5x0R5iYZAJOHIrar1Z3WBa0H8cZt2vn
cSLbcUXF2KCFpAvMP+6661SwWVpmXJFD05V3jmhqTMUa5LV/JPzlq9MAH6f3vtGDOLWS+S4GiX0u
WCeUXBy5ntNwDTkNSyVcwz2MeSVSHRdYXkpUxtj00cLOfxZWh9KBzxlS0UoySeKhkASjurF4rR0j
gf0n//rL32Z+NWkUUYy8uaBOxYDQog3irr3LougzFZJ0CoQXklnlQn488ELkVAHUWucpXoSW7zsF
wCS0jEcxu7o3tepZXX04reOd4r2Fh/CjBY+wYSiY9V7hxRTXDvimcQtxx6784X3yu3JB5tF441oF
4bmsAQhRuXP0MwY+8HrbbE6j/SiSwB8bv/MmRh1yAJ3tyUiLKv2hM6jXRrsSMdJkidrUa7VNVNgt
CClIWeBIjtxdatsjdLJYb0T7ClDi541+SdfcfPTTlK+DfVW6ECsfhBNxFGciYRko6qH9jcZPp+Zw
1phRkqMFIyj55RIfFXkTrHUgWEycjn9jJ22agIf1fAFY+1Ap0wpM0BcFmt/FKZo1KrojALrsmvEX
3xzhLmakN4uIZLcTyacQBaCoxDpMgptawOvF/Y+NbwH77Txx+9H2DDm5bY2YksFf5d1hxgZxZEm4
vernmIic+flwO4dLM6hP1mE1u+Ax1ySw9wMAaH6NFUfSzpp5l4qeGKZDf5FIHovrEoSe02jQeCm7
hUTgTPzVQ4/qwGyD54AIzRoYIZhgNV1SB4/hbd1HzCPePoQhdECdmldjO+oYTdveRd2xFtbsIaDu
YH6WhFw+M/DcvTIJLm0quzHfMRMnBvYG1ss7xI0aY1YpJVVhfMfIc/qJZVJJBEvDABMC+dMX0bkF
zseB2yAP8x57q0uyurv9B5/hzZQBGhDIWM0xAlNddfJFGsMwmilmbytuaiW2U1rEXRxyX4p602XO
wGijfIQ/0h8ZvNPc0w8Ue7edv88UXXCSo3jMvsBiHszIRMX8qmf0PtD+AKlwbHla24GBlJas5SFe
RniyqKSBcucckDtJYev6RyDscnRT3ieKqqkwlmbfk24vmJW8zVIkwKCyOxYji4nh06KJVve+6Sj7
wjf3Q257dP/jawGyebjPravS72AWD8O8ndxVHdQGz/GEwhi7IUxdE9vWQNZ+jqxObnkQXQ2UEyUT
AnCOlqWNZ/udMXt0gVM+ptcKPNYZVuAPa3GIjhXFUdLHmiFdXQJFxD5Nq+JSBAHPHhRrSSJaSaKo
8pZXBUo89MzoyTF1SSFfvHYmex1fMgN6M4Bcg7VGM02z4jeyFZE8FNGH0fpay7aAa6w3O9CmoPQt
YKprZfLjGIYzXZ52J9G9y7zIbOuEGSIZVumRvLarTsYF8wNsf1XfHHDZwEi8ahG/670drJl+PYBy
a+YpJ5+5vf1xOOZogE+jvj4ToPoQfZEfgjRxM5ivMW7v2ZwsHvovhPizKivWGqO74AAdHESJAkWZ
129XqGMPuyFpLAuo60u1HwUkyNC6dQxKyKLtfQPzEAUYBJxmI+Y5i2oq4PvOGRaMVmzGvAx6qYT4
SFh/tb8zBYgAyIM4RO0jSPeoPNSWq2ax4qGwdRS7cfEpqTjw5fT7WnOXCZUYCObsc3SHGlIQG78L
pm0ONVBoOMOPl2aRMjKdOKCCy6RAdecX1zTdsx87mJ380BNRxSDXvMTeDlzggozpDKnxg3ZOVF0o
SoTOEJ5hWeJ15fQH0hWFF2hVS6SkIArd7DC+HBWUL/J9sVYZ6A6tDa2+46TFGK/ZXv7Sh87fQyCb
77grJuRT/0bT7Zzgmp4jcQzUNkg/Any5a/3NPXav3+RHAAkgnUXnDtUQnuE7/HSieu2kWHNgbBM1
NScd/9rpsrV6ruu7ffwGbN/FEr8fW/twIOwvtBHW8ruuodVZ/724Di2N4M8mfsv1uHkEbrAeV/0y
MBFWuHuiPuX/aQf35FZesXEC+jCGiN1P4+4z53nA1+JQ8cGZ4RvwEFCW+Dtv/x71uI0A7JwPCC4g
d2A31g62ZpxKMIZ+J6WQ0ZdcVL83gg2i/1p+9fVefe+c9kg4uKEwBmiExtZx9631QKDbNwGZ/BUe
kN6erpi29Dn0tilN5YjZcNpqmTQcN/02rv8m3onZEmuMbY3x3TjSOfncQm+ASAnVsdFQbJo0JT1w
xzEbtI1nxQ0TDLNZLDy8sfoex2l7NtvD53Y/Jtud9H2CtTzXzqVr0HjLLge3b6Bu2LJW1g4fyAUE
qI7e1B9PKRnFYllSL8DmGclScbuA871gVFLLmPwsYDGu6Iz2Bug0iClB27gfMSyj8lMnHlOqWecN
iW6J3LSQIF6cHQOYb79wj89FaZPAeA/NBZByB3KmWcLoyt993Q4qgllk+ADZEygbbvYreeBtNHD3
P4KaGBu0Kacn0hTO1Mo2RGB1WkERn48quumthpsA+1TK5PwKOJJcZuRqm1QEmiOrwh6o4Tas4NNV
9uK019nkRBHK8LwRNHCrSRYyjHhZbw+9JSIhFjK4NiP5+zJcDNjOF+dR22zJyKlpfgNEdcrT2dd4
50uL/Bt6qC6CEF24H/EtPF1ZK04HSVsC2iq0TAZ/V8OLOvOtdGCiDXrpGIEwihotrRn7tsnusRrs
Fbl4wUzbBjJ2h3G4p9HmR6atGWRD+E1DZwXDgBEetdzkcfwiwfoZqtVn/V+z3cMaafrRuzb0BqXX
GWeJof0m6ZQ5atSyTkA0BrYD3sP79xB35njo9t1r04SAwFQTyJIGgw7EZHpnTnqO6XGzxyd/5J4A
gRxGZrbaBnhcsCkHuLB1ghMabZgYbd0kMXETBCw7CBWOs0+r0PPuo/dPrdhJifK0t0NaiMEfy8N5
67OXQQ2NOEavdgAzQHCiIqyd8ZhTzl/JqfTIV0Uj9HWlSEN/5SZ0r7p81956EZ5nLEv19/SlSMCM
QCLOymtgs/UILxrbgNa0G9W8Ny//zuRv7jgaAUi0jOi1VN47mfAOpN0JGIknt7QHmllocBU6zs8/
m1kzWHoQcDCUbTzVHpIj7HXcLQDnDFnUP3ffbYHgmQTcc6bHXdzGoKHTd1vxuWmQqwTBRm+zeT6S
V/DlYR+dS00oSLx7MNPCdKaR4YMnrtKYvGKgiYsu6THVTuFCfbc/6HUHmnoCBBlkZo+4V6b+Zq86
+JBBFkE/H9EQzIReBRozKU1mj2rrakli1yM7MKNUh/rrHe5WWnHW+pgauyZ7YProqBQayupnsuIX
vb7beZBgebmO9uR3jul0lm7rGuAfpOnPpvUDYGdSymgXj0McNQBreJ0tLAfJfhx99IDmjxZwUe6M
GxFIqmvffg4jwn/IYBOmiEyAqXUDeeG6wvDgKTyHOO/pIibDuIwE1BnQWK162GKqo8YLhY7wEDbu
diEM2oYGXvKUHZqCs6YaOye2adgYkDQGmwHd+Zd0Ztmem7qcDCev1Cs03BPAB4zo6ZJmpbqQcJtT
TcwPlv7kaFUTyTSG6zEhknjVc6qwQ6ugFuhQGNJzuw5YNFCsn5y9eOGLoiZXne1kTdUHr+pZJEAv
gl4wo/FFL9tdOOlkL/wGNHl0k5Ovi8ovYseC9ARyxaEYfvLQlW1eyCQejKNxeWGoBLQstQheUHPr
DSyGbm/uFNzjsqPD20hHA2aywhCYYH9Ek4o0Cm78C/Ws8oIBZriDDUMskW5zA3mFSv7gdSQYuhD+
HOf8V9MEC5igE2w47Z3To7OavEPgrAesZXVd/8GB0aPBRtpIfEiOc5o5SLGw1AmWZ+tKBxj38D86
p6m3chzeNfCVymYT/Dr0PV7P2vkOD6TYHcnAIzBxubOGI5h0lKux59QzzP+hNrxm4/SUdwkJZYTa
dWm1tjDwMLho7ayucVwTYoLjhpmiEHakS6IK9mQH1CdpgZX/FOB6jhE+tFgKKTQgITfdCjrSPo+8
C/qj17EMf77q5Ts/QlQPmJb0M1gb+BLoaJH5plfG2yBeEZzmkuv6LqF9sHuOEIk0g+izw10VY3o4
MMaTzpc6VBs6EEcDXnp6QFcoab6FCESwR58Cw7yEDz/cbYjXO5lvYginWPBhqEDqV1f1oNRLZk8N
g0Z/EtPLAtGXWxoscWH5WY2+gevIUOVL6I1vnK3rce9f5tK+oQo+xDndC7bb8m86EAjPQsxhnOLE
RaY3j8eZ/t3XfN+/JpfdCLYjV32dDWjOfCPcJznEHpIn4AP36dNQanDwsXncIDXprsvoMqj0q6Gn
Y6eTXK7WqdYbCWd9pmINT0AL4C80L3iMdGbcVxYgMj+mSBDBQTSBLcbOLk8vwoMawvfHVByxzvFq
dxhZHGAlVu4r+acPumDveHaGPiot7MoxVoVenYfH1XIs3rco6CAayU/s92MN5u7DH2jzw9vh8dwO
drWf7obT8y95k9TBGwBGWbDVkj2uL6to+HZTsHU4Nd1+UNCg9hfydLU+LWDzNimcIsXwPkVyAbqE
g5ve+SWgCMNRWrbMziu6hfsBVkRugwlKeuuxpBnA9cKO5j+O9u2jbvkDpny7S3gMU//dxVhB5au2
1FCa7gnKkN/JnvC20CmynC9hLwIxS7EgXfW5ZS8OEVDFMC/jTGFgbEKXZz4zJs4pYypGwZj5dNTk
wpELfTA7vzecel1yxCAVBi0aR4UVyBfOJw5djGxeCI8tKG87hn3jF72X5jJpmt34sU+YAz+gZ7f5
VD0sWfzmVH4mL0cQaEApTM/lX5iEc9gXQ7IPhe7A6VQfDVSb0heVuncxYbCG6QeezNNYfHQ4IH2b
7HqodLsfb9zGM0nwXdAAtW1OHMAhEy9absy7xTkQsAOpz+Shr7qgHKu3fdNPY1pv69PTT96Albsz
GYsUHmaS9B3ipt7WWFM4KzD4DcNmkOdGrRvOCelOcwHISF/BMO1Pjk/vSXqxDUDweYg8YXv1YLAi
PZqOe/8U55MTiQJCiPd9o5h02DO4hUA24/GTnUQfL49jeeji1nh3yqYJSOoWe2OMpJc3Ol+T/MxW
ezAy0jZ8xqm8rqD3JmrW9gjYuZXwRgIwt03Gp8AUwGHPEya+tQkSDNIXYkoGZu6RcVEfHBoMiTWB
OAdIjdiAuemdXMFmJbFxeFz62Di8EC5SOfBVxZTXmHbRB7G0FVbk4CMkQCATvOoquXFcow1111C0
MQdf5fhHWOTc0xkwwSfv0s0QONaEqnjvo1XWebWprM9GjD0rpBokpeY9/UDgAec9/8OZG0JfP/an
b9jW/lc38vVaSIAxGgvouKG4j8dWPeEoiMj0rsLOBN9TZricWxrqjxEAs7hpdbQkKZc5wAOdAjoV
fp3V3tR4XVofcjgyiL34gORnM3YT5pMfJ/m/P0r29hEr6DFt8ugVIYnOl2CXuF40jRA0KpojuMa+
2rXu+B8oFy7UCNFntS7VoUFrcw0zRCiiC7i4IEf7NdgUBq/MjUdSmOiy+TAK0inLjM0wKFLaAQ8i
3hicb0e2rebPjXnrq+AfK+PPKNgJOHkftn3aX8Zwd+dmoCZs4wQUA6/G8XAdTt84QAPZhjkvK4JV
mPdvVBexRSjLdYjci36SiQbQL0N/l0VUqlMsGFTWdWDic3h/HKBdEGHIpXXQEw7s/JVYTxt/ExGW
np0so5/W6OGudpa1TCtv2VDzv7XCXBqQT1yLmFusM8u+IEvj5KgrRHL0wj5xwBNUBCMImT/n4yfd
JHEtwhl8ptTquv04SBWpqWQUyUz3BHOzSfMu1LpDsRng4Q0Z6IyRNwIC65Rh9Z5BqN++ak+bwjp6
6T0OqWYyojlNrN4WUXWpEvvGFpah/cjimzUPn8BkIMUW8k8MyBgWH4wmCh3kG4fNHuHIfizO651J
DDlvaA4a1qntlgiznyEkMfViY/hJUAI4TDFHMW9Z+fzg+jlixjuawhV0d542dx6KE29qYzwXbbe8
G258dOLXlvwr3LqRCj91+mahp4qL/Usf/zl7OrXp8qP8eR7GmVt67nqfhNaaERm6VNrknkvakIKM
ZgcMvTN4GlYFpZmxhU0OUQWSgVWK/TShTg78lD2H1An2boWpxQbiahYavl8AY6CKXBp/0EKGhM1V
1j8XGIyWJNwdrBM0TOGRzv0XcuTSBVFEJ/uvkc5qbtkDFVtfDZ/x4GZDnfkw5nsY8/wRr0PAk+vB
K0mCNqdAP9LGHCbCbEGvcBifPE5cms0Rp4YhQDugKKZAK06a0u211VS0QGIwQgwblk86avXuRhLG
yxXm70yVFT6Obr7GysVNtpUjSpBTjKp0/TFYcivmCdIHzHHPktnJZzEGp+U0ahWsgB+TrsVfdwcf
REq8mIiNYV0gswLzgXfz16NQ3KgdzdKc9+w8bPIkLctvJL5PANAq/xavIiST2gp9jenMsg/fB6AL
BYF6EYKq/1BCSchGzHvHzlvwCvQtFwHKzki2mLEmFhnkax6rHNTtZ1shh7lPCMM+i4nqbu+O+kkC
om7dLLxgeEUxVGF0yQjvjDtDFaDWqokBiIYz1s/S4Nvw0uFaeMLoRZgZA7ixmfRZA/09b2Hof22I
BfpzVhQFxxOiDtcnnQ3iDyoMa4KjHowJVFX5z8rDyhVXHsziqKykqmTwrPGFZ+S3RkuG+MWlHWIN
bGHY37hy90fS9hH9DjjmEpS9Gw1XmxYnabBP2EQWREmOkcFom7BFfXaKIruWPPhk1DNkFhC07Q2f
n5JJZ4Ag1MiXHlqmFffuw9vzIE7sY5AewdTS6KAHKA2pvSE+2JwzmDroQ1F8kf7Dv2U10wLD0tZr
NL3PaUv40D0PPE+10dwQe5Yhk0a5Z+3s8fWNILjQUCSvsUTG/BmDLRUObCTgvJLUiORZQygkK24d
zzEHIIDgPOQKv1wYKUI4d5rX5Btx88Kr6bcXjO6ZSONz4fxzBPyPp4TEGvuonNtIsnw+x8vOmezn
dHS1748bNhvIP8cdEbYy8P9XMPh0FFrGUEqMQW/skZrqgmpDXAHyRL+Io81eHk/GeXv93B5vNABv
Z2A0E7EMPRnZu4HAmoxFsjOmTLY1fc0uyo76UVmyBb8RWm9b3wF6QdJFAGcRKnFyES1KxV7arxVa
e0nnvYcWS+AZHR0L+7DslR/HBzbYJkFFUoWuoQ1LGBCkz+NtbNTItlgqFIxrlMetyY3xlRK3zLEb
N8z8FpBAloe8NHgQQ/k5obKqQVQhB4kCoQ2Avz3bWUxqmfthRTVnlGAsTYwyeZn1MMKyqDS6Pacm
7YS60LfiDBOE0M3WQ16Mzvjihm3jSZyevmOKOH9YvsyGp1MODyYydTMmHFJWyJ7mV98fVVbRj5KN
0FSt7Q7bQYbq/zBmBJnZR/Yg1IKyWniAgi6L1nPeeSBQPOvrPoeBGgTOpukY5BJHQVTTySLAb3I8
wnHGxSPP2R84f6So93/W8CGkhDu3d12N1hJFXxL1Ad0hr1w8A+fduZX3cYOB+YCgHsIpHwlnU8xm
9ckTGOxhO3KMrGQ35l2ez79XP2cPy+4hej8WZU6OUNjG+lOsxODvhSj1PjAb53KQQbz3ZelQCkjU
JRxJ9JcWNzkjbEl4BWVy5ggidRnYmPosDl1GiAVEt7SPnL4aHsQXu22hLAUv4wq54xt8JYfWOtRi
8RL5MtQN2UY/M3fbcI+6goHVBGPFfHm5aK7X7YAQy/Ua63TvSaVODqQm45bKNMYoLtubng4XBKbN
AM1gTQ0IoMLxj8FCipx9DN0Oz9x5uCxqAClK33tEqXrIKBptqA8zodQjwDzgPhALeBP+0KFDCq8r
DmakoGAJVK+NqfBNWDgMmdnyO1AXeBiHjo6vAlkWdGtnrD41ugpmn/4aMxVu1Hy64x+yJ7fMDPCs
RyOFESJv5wQwXCC9dPzXi2jNiG7DRhQRm8X5clqcPOcSwud4H8z2YrjgLFQYBplP81sg1EVqrsHt
Fr/BaY/6ey32DIesX2m2j9YPR10+/hirjJ65Y9jRM24bmZSzo1/sqxjF0G5QVViL8zdmSDthtWDH
KEpl9gryBf600Z9/Rt7HXtzHG9+68SpN53HbWJeEPLkxBqXyrcRkYqX5NGGHhE1RJ3OHXl4nujtT
0obu5psO5mviFd5i5LI75U+iRNFZD/kI8y5dxCXLdwsWNZMuSJQdIAXsKbiHVQaySDkhhRBF7G9A
TWLHHiflhL1vU4+C4OxC7FjY3Z+abdgeBAs/g3zugO1NJpjaCutCYGOTi4Xk3QFmpIem1QOG4HU9
4te+S0+QD5eGy//xYOLdH9FZSLr/0VwgdxNo5UlpkHCuhifpaxmjuX97BOlTGDDOOSlx8gb6gVgq
30FF+behvJ0PM9UyYMeTaQxFDEdhK9v77eBzDI5DjGg4VJmtKXSb54Xa0rUscZPHzkjCN+i8ETH7
/3EZWGPwHPpzoTSt1yhNiQza53c9xqCefwPUV9tqtjPwcSII59mHb/uIu+sy36FKOcTZlzN8zIVf
7e2D5oBPgF9kzoHtC+rwYO4ffyOx5IvFDcrN6APwulbdDblCJXatSRbHwvNtfCkQIxopDZ4NWt4P
DntC72jBvb1a40tYIFRZQQwHjWRVA+PWutQDMIdi2qV3nYd0p/QrisGEFYf3KQ4rOK2c/mKwZY5K
rB2pjTSoe3lMbz9exz2vhQBb4cePqUhdYJLGFPxlS2zfO8vp2b96i8LywLUBMubZLpseb8DTxACF
tbVPoDqZBMa0qNZUTswAZA/8GIhBhyjokbMLywvoiaMc+mY+pD6HAgNgBbcagpTXmFhc1tMcpvIG
S1bjnPNsyJky52SJL5Owye8m3GC+C7hDv0//dbwVlJUurpPca9yIFd/eRCIlDZvYrJBtlPIScUV8
urLiwyCC54nM5UAneFMPGRgqeTAj08LeDued+EFzb4QdmxwkBpe0hvw3HMHolty4bRFcdGDjisk5
yuO47ceIYvO53ANK3DQMhymxH1e1JvhzcDH7bzXYPj8qvuJRoONu84DXYOF2c1/x94m0Vhm/9cKW
/jNqvjKwpeffkyLeVIS50bzu/bjN4QrInrRc5E+u29O5YW2ENMiYlMVYQrLCmmwrenb31iHeVXSx
VwDEHhM3rgqGD2437prPlSUXf3tlE8qqptAsUnd785XrPh6YdImjNoWGDWmNTfaUtcELtQaOJ31U
ZYMODlLIbkm11Fg656+kq+ZrDqn0ltSIn9dLZ0D6otjD2v+TxhwCOR/KT8El3T7IiB1uBL/iSVm4
hq69Dx7mlm8n+KEhLUrJXoyqKLrqyUsuRfySvost/mAX3vV/XcxV34qY++hxzLOuAJh06WfvO9m9
fObNuMm3rD2phPR8BEWSVgrTvB7DuOeouuZDuJgC9E08vLclPmZH88Crfh+yyk7cNHKppkN68h1W
Y7iUAV9ASfxgYss9JArM88nd4tujfN131pQ0bIcQoZdKLq5jdswWjyOvTaNl+82RxkydZdA2YsrT
i4/NPEMWYt+Xl571g/+hvIrEpuZIzoV8KFYurBIalJyGBEIV78PyBDnVrbi0e5ddA9CBUhJ9uQ6s
X383gxcXbpZq/tFlhHyYPuJlKIuQxw4TQ4iJ8I4mYNhPeFGRNAqfUauvt8YYOH3Nf+XwZ8R3b6+O
P+9JBgV3nY700aScv8l4T55Sgj/Olnw85kQ48BMl6QEJHCGw46bIPANuxKI9RiRXwZ0gNovixxMO
JUlQ4/S/t21hcTM8jUwmnJqCiHL7Kr7iCPvb1JLlHwo+RD9dNHSnQpKayJXj3Eph4q5NkhGqz1w7
//XRqEF/Ho96qgXD6sY8UGD5gYaEV0gsUTS5LzwT1909kGOwamTR8Q+uipMikmf29m+okzHz0Geb
jmu7e++cy7nol8iv2nsJcQZDu1wsok+XHzmbiceduSDDBIXcaZYkP0e5M/gjq2B1iqKeM4QAwAST
Bt0DCF1hafrTl5pVW0urby5pr3olIU/y0B8DsAqO5VlMMdA7PTyndV4FOaWdZuTGOS6Z22z2b/aX
03qEyGnDiHnIAeHmbEa9FH/3ndogbYp6jL3NhD2URYffmhYlg6yVBbNuVwWUhzd9KDNaqHB7tXmc
1ebFI4M/lSajLyc63mSeLmew7aabd81/X7DyT2XmkCBUndMWMBvcj7nUhMCID6uBEtHReBPd+B1j
x4ox2paHvLK3Gec/UFDQDk1MDhPytZVwZOxjmDw3m4bGaYOdUH9oOrqDjN5zGGNoSBfKPkztucke
qt1M4abWbUUV4TZkoTQAKGhkdwoRII4YXm8SKu7JwKEFuI5jrA2liAmcPWMDXOFoQzJNHCErNDda
NOpkDKf5780QvVQlJ/Xdvw1gN6f9fg6oMNjwTdbuj9t9ZPsnODV2FTcH5lksUwM3I0USZ+MNW4fl
DowaA0NXzEnP+sPZpZiVBCiaXW267Y2SURkkbLN7MyHg6cuqofl/iniYD98A0G3ogB2ydpChJw8e
zk1PqFjrmGSmOG6EuMnhBMbptST7EQ3lUEdA+WzCUyCrZZNIg7PuBmgmFFKN58c+2tt/Ck3eETw6
7DaelPOHWXm9AJ/RNhWWHBc+IH/P4eRb0HhblD1q7QgyJj8jqZQymQ+K/R2H8f6ai+e3CFxkuoNa
qW40arijiv1HTzAwuzM6Ibg7v68ALSxBw46QoBzX5fMP7v98nkeBbWc7Y8jGUHrJ4O+sy09o24+m
jQblaWyONBDq5vCOsWIsmi0cZ3ASNt1dzLYX12ac44wZZ/y55+VrLhXu2/HhvICsjaHZWfxL3sPJ
jl9vujbPVLS+ihv/US/6/pBa8WEjpWqH1Bv92+Spx8TuxmtWMyBkb7HlVajU7FmjWIZU4v5zLzk6
r5V4+txSJLgVr+JHIZjdmpKZMkWa41UPfbIKbNf+MR3n95qwTDARW91HJgFxQaBkPsGI5hN60B1G
J98Uc0lcnLpHGwKTv4TTpygVC8TV9kcJtAz0moxmZ0TNn+Jl2KyS96ybsC+uL44EFYqvAWwYzLg5
O/X8wT1jQnt8jBtIBFPnFML0HmA4HDNmaPhpD+Na5PuLPkMtVuct2mcNON31ZlZ99V5vAq3ieID1
0Y7eS/+DoPRsbxtvswvN7XO6Yq3ZeZuUKSZNint426l7WHaj+2csZokHq7q616Nxt9uVojMM6+0N
jVltPu3vy/idx6TP1++Y7LQrXOHGhB4svgvrnuaNSWAEjZ34MDnqQ6fhUB8fz2otmrQ+fK4rfW7j
aTFfOUBmE6OVfxvNo0tOD78IW8FRM/iBN08H3vpc7JCgmhousTTSVxq2pVM3vCfNqIxdG8ltU805
2rNQb0FlfD2yqnbDkO+6kJCGh98FjvK5mP7iLy+Juhlwmg9uzxbwpAdVMhw6DG7svyEu0sd0OFri
r4GS8QM79+LdjEff/CsLarVmgWd0Yw5zEJXF68sgtrqNVAF8mX3bnpOv1lcAHk1NXISOfFYAoAO3
hGzLR9Pop9j4teTu1BI5P4S0JiK8pQIBFuSWUxkHj0l8zY9syMLeHm6YF7FRZbRZdAo7o00fs3tR
ns58RxznEpjeh1tu4O79RY6DvRQ84lxrg3LPm23UkcLPbrooVbr6QB9jhHV1xrUaXA0x6TuKU9OT
SNa4HbguYeNne0d5PnoUpfeIupDS56OXxl7RfdnMhZh6zeFw9Zx+cJkzAwnmOGnB6DvtbKSItP1h
PDia5FTM4TKMchyW70lXws8tVsteLafr0mndR/lV1Ijhm37++3WmVHtUikXjzEwNCABzCloYko/j
buzfNm0M/EBIv33191IdABXBSa0DJ1mxT0QP2OJEkK+/Efss++unHj2G+flrfPbGkfIpNZTKxjJn
h0uadL4t2lMJHd5/uaTvNvusP9gIvPmWgxFTkWm28DykbrI/SLu6pgcS32x8NOMsE4KKhiDDIOKE
8Y15p3cwZWNvE2UjLXRZcvSiR+a8SaPI5R1NWtOWCYj6C9p7625fYiohZ1rhRLYNiiQKmW0f1RwI
IdCGeHZ28AzGDJXnLjgXaJGV00/TPi7ZOjmD0JFy/8edBKoCX+YtPk84ofxBEqRpBmXLwZ5jSDqW
q57WaJjPKOh0U9mTy+9TcZ6LRowIhL2zND9jeJe4hKvX6t3iwVTguAO74b3kyCY2ZF9qMwobeZnR
WtAu3xhJlQVohZVnB44VVDqLO3fJyL3CqjZ5Rt2AW81ZQrYjbcafTyndBy2D8UMbwc/9H0lntqQo
ukXhJzJCFBRvmRERRJy4MdLUAsQJnHn6/nZ2dJw+1VWVDvCzh7XWXrv+YUAHnFcxoifUDWVAMMCs
ixLEomGGSLpM+xE9Z+Mwb8Nft+9jcQNE9rafjVKAfFxv6SXBlPbAToPFDCqcAaubKQQc/n0wKZes
snBFDKp/IMUj+mCgJK7I+4BpaAQ/wN7t8GuHrA7gh0wohTXYX/aZhNYSIQZ4mKxYvDHF/W+QG17Q
ShhhvIcYBNZbJU72kDXwWZgnazDoIUetb1Gzg+HQmvLwT/n6yZtHEVP43gxACL6FgT4UcOgAmMwa
bTjR+2FhLBlmgCTl0L+gY7pcGZ6OtQbhgZLkNj5H/04DczZkmnDJbQg564UJjsDfkGXfDPzt9jwX
a9DDzyTrmdZS+IM90pl/T7i71T8GMHHbMtdW6PQn3QU8gZHxxUHeioVw1t8X7AnuiO4NZ8TjCOHW
GUHTO/AEHltD24SpLMiUvWZoUar/fRmRRyGS+vdPTVB7FBMAV3H/DPCMefJDKEI4owh8g8tixqez
ZBnmtjSzbG1ZI39WoaL2+eQydb1n8PIGolYDl+55BSbh0I7Kq5/AfOCrcV5HZgJWYIrDCrvlsV6j
AxID12DNug/uC8wEVFzhBurNFi1fJ24G5nDj0bfJXVPH4LYln6JxCH9v8SjxgFWJ5Tw9Jc/mjqWc
VsAx8J5YLDQmSb2weyv8RO1yzqgY2yJlF7s8GiVRp29HbJd0xLgOoyt/MKFfuBii12YZnF/R1ZIk
MXyobLIb2ZO9eYmh2ZORZqwqqQdA9cILhRCVKBSN8qE8owIlZOz+/HuJaGdg/Ct1AxOK/BH1py3B
4BIz9EORTkg7DC/WQRw8nDR01h9pU8HUHWiq59VJPkEUKo1FXgTSxoxVekYVHINH8RUQAAbpd//4
f9qCPh2+RnHWlgT01mEHc1LB7cSy6qiG3Wll0QZRtsu1HGSv2lqeJlCdx5goSdp/ibkz8Oz2f0Nc
oNCbGA6C5u2zO49Cdwxf34OcLYBczo1QNwUpzICs284A+6lTSUP2w2k/Tl7675LJpM8xg9dkcQzW
019zCyqSU8sxis+WT+OCAJFRdVAsrIR/W6dKIFNr4zFyMzFCtDu/uB+SFy39H+C68C+cl0VryC71
d8bhOd2MW5yffK2dXzbqojCb6NK1hsNxPTvbrwc/IAn2OIewuKhuZR58Ufoe1zhCg8BQtnV+4gE8
IDUqzkmbs4se0oaLZ6NhPfvswSVaDBr/CGtMIel3/HJW6EZy+P3ejKQC/CNh/L3BIjmRfs4LKZzF
TMRPgenFcDLbKTDbJGP+dAC2MxJL7JIY/ya9wJ6Rs4iACV/MjXb8BVnTiopCSaMOPykIHGCSiifm
cL5eBh5m+YVxypBPzcCaeS4FvZEr8+Zz6MuIxot6SgG5b7cR62I/PdCL6zKiHPCNmvzpHipwo8I5
PALetEIUc+I0MQMDtSuI527Hgu63HW4ZW6VS2GEojvEepxPzwJRtOoJmcOdG3PceebuI4WmtHV70
OOI82EGDTpn10OYBXUAaPWdctJAdhwk+/0YXK15rII7cqul0kcQRW5c8Jv+KTQ+j7OeMn+mwuxC4
FMd4MS28H66qQVUDe3h10U1B8dDR3L5Yt5jxH7BwsmCSeKK6dmsVLxMoLtJWoKRC2HcYGZ7Dmm+S
5mi20jo80HIZpb/pMXozvac0+oiWfjV7aMOncgnCTGVOBcfvIAUJqcUuuDTjklY57qWNbdhizMGC
qXJzMx7LChSCxeObuE9HgJSWHAlwjniKSZ4TxH52JtGDRfCkoG7qSzymNkdi8FbMf407VpilIYEs
N6v+7DP7zf8GV2geZITs/HSZlPx3QkmMbTEXQ8OAEmdTVBvsMkfTgVtmH3rts2dNgAgqWIMoJR/K
G44UkaE//X0NrLhyucsUFqpNXn8yOW9HcNh3fuu+OFoA4QCSnEJf36AMCT8eP+mICpBrDnVJxShS
ot9VwfgKUE8MEH0O0waukIcAlIK3IrwNlhEmBUkPyS59aCEQSbsroA+eF5YjFkAV3coSocVx74DM
FszI4pLKBnnGsZgTGR4W0F+zPb9DvEyHwfEBIl+drOtYrdz0SOHKo4MHggb0OEoAW3iIC2SIzC7R
Aj0MBuwttmLm7oRpdq7xAqM0cf1hs4U9iDvgJfItFz6PGBuj2Qk3MNTl0NsChVKur7HuJwZRnkET
hVxTXwnYWcOSjvjjgSQz9Adc6LLTZG0tt6xtNjHQrZjSCZBthTx8g8PjHdPwoCT4GGp8QAEzsRev
5IgfgMn0QBxDsfqF5qcfCSZmXlkn3ch70K39IO0Xxu6aSHm4Xn5iSXLNxAlhN/4OsJNZ4X0MBskj
6chSeYGQMcLHswOeMqBkovxZh5VuZQ9ab0iWi8NWikoyRPpk3SbbtmnzDAwjnpqVMqDZQR70Z8He
W8hzzwMmLTuzPOgQvua6gOZjxIcTjTTKhmfgcpmk1Lk3Z7BuTtz5t2SWmxxK9c7oas0O+92XFQhN
CRcwYjgoYy1BlLarD0fgsTtzz9AktCY2zTAjlPeeat8JsLmsaCEUkzyWd96SQRs2C5P2yJTgVKmQ
u9jrY/M3tDFd62EqAMbGYQ7AZ0ygITYLEZPPHnucyA47xUsxB2V+TiYYGJixcc8z/MQ/kzCf1LGg
38GV5CG9wh2em7PN58HmVUKKi+axJGzL0GKfgXsC6pVfDlDq2IosDPBfKKrR/+M9yHuw2293ibGM
DCIl4DWY20h6m1w1ElFa/eCoJwcwSdKbiPJcYFTOKa9hQL2z3JglmDjatiyh+Y25MlNbW6I4mzKF
ChXvX2enOYKoDhQBMI8M5zD5xxR4DPfP51JE1aJY8gjzFHahhpdwVQdALvLZZDOduLGf3BcJoyzg
O2AxqF4iFjofV79AK4YD7YrFvseV9A3amybtNBYzyJEvp1Y+OXtY/QpyqQagNTM4WJiw5CBMID/i
Z2HhI9otu15XmlTyjT6OKEY4MNJ4SUpJIfWyu+xUpCdyfZmxlc0srou0ZpeR37IQjrIllBGwULzx
agMeJA781YyeNkW44YTvf+uooVNA4FY46p5riaMmi9vIh+xdojBF8YBVgLwHUpjapC2MmMoV4xnm
oRWHhpvVih20aEA1h7+0HLr+ERu39/pXnEnOLzvagXfsWOe6YyBQPOAo5qhfCUJDZ5eeWAChW7Hx
vBlUUE50S+mX5FOnfJTvlDtb8L/Xlny/taD8EAPBF/ExhBJAZoGFnxp919++GeNrBGT2acjFuZfR
f425BDhmcrlinLQuIO7kTF+rwTl/GU0yfDpwwhZnkFUdF7IvF1fieN8bkMD4Je0qedQhJCn+bD9T
Q2wRLKRHUBfkgqQwFWnLEATbPq9ywGqRq09Q9SpERt9ltkVR/RbRRMWhVfi9F4lkrczXFoQLj/UR
5avZZd6uy01x+LD0J2YA7U5LH1JzyHZLQIeM559IsyucyInouHyH6LxLousYdotmRLx5kQog4Z2h
WTPXQ4pSCocbNImQJNQuNHNcMZDRQzK0MeCb2KcfGwycR31Mn0mvApGlAYM26M76gfgyX2V369bS
Nyy04+8r9pSNMJsOxn+/fw+wwg6kTgDYfP5Qszc8TLCJRPhyiajiH0GqsJxuGFqjdBnoFNYIRf6K
1zsKoCwb4vmBqlGmVrg6Nm4g2KRRlOochEk5loWBfCxRmOUDiYFDjxrpGp41qzsw7zkCjwSXsVVC
KAFtbubAGZvrDNKgp7ItEk+9NXurGdH7vowfptkm0w6vhaHBA4Ji6+Qv3z9s47T1hH8hTWC4fF3H
k6nZ4RGGHGGMh4kUe6XgvohD3eM6/hiDI7ubF25yXZAcUbw+oojrxBOLQs/9siU3D59vTKSwAxLL
IGzRkViiIT0AwDkfc3PHBw3g/WPeYXV6aTfuh5i7pBg/TvO9jgj8sURT1gJqG53FL6Z4jDMztFaF
3TKoVYvVWWiv0OT4oyHX7Gi9dvl4SK+E7zeJd3iB4mI4UucknSxt9/4ge1RYE26cQUgSxKb1y36A
FUivArwFucetpWdp5RoanEM+dM8R5RClD+eexcGcF3oqtsGA0rCXRdFcdt+gpKWCJRIO+eaV+dZt
7TmlhskL71wF357zBpsdjkeDkHUig56joem6s4I4BADSIkhwEJ0ujFgNWspbNeqidzgfQTIYvNMN
/cwQa+Vu2ehSO/QWI8QIp6D7Ycge5G/8XuwefbvfS+iiPno4APGILxjWWax90u+OgkrUqNirWc67
5DcT//eB3b5wtGHl5FLXrbYZq6YOnvaw9Z8bPe7QK7bOoLLSemDdCTs988WesHHdbl56MnhH1XY9
aA6d1/rN9szKGSB27bt1Y9Yf+/jLM9mB9+DQKjqnv3uOlTaoGIir4Fnc3jt5NMCmH+v+mpTvyWt/
vVjd3Cmvc6RrXftUWt0mxt2dNcd8pFsdDTW7+0q6utW9Bcc26L9I2LniZ+euTTFV3OjRhg3y1fps
9S7B4zO/9+gIUaRRcJyna6s/R/tE+8T9jk87bp4ppQhhEOIz5cQCyTmo84kI44BKB5AupfZCFSku
LFKQpCmj2uoekg32l0oSvI3pBzrh7+LtSnAQGFaUCLWNSx1YQ9DLAG+7YDw7ojRYGU8Gxy+lqSJ5
EwR+ZSjnQ8hW3xYbANcPUKiwYSMMeY/gQBLxqgip0FUwWBBTkQSiV/tr2Wsq5qSfNITvbm5hiiwl
i7Bk2g6xddcqA/QXA/6BqIui3belr0NVxw5E4ccj1W4xXtDDGwZOCGdf7ug5fugUQfd9jthas7cX
GyFPQeVSX7CKdY8jDxUWmzhzt/cvUxs2rkSXF9owLd9dCmwZzDrZ4vfLDpwHedtp0u7AyAb18oSM
7VSQRvN122OH1FUJ1TYbDJgQqHwg64+YJltflocPguc11vSf9RDFhqpxHdWBRYdfiVgH9M1i9+Ma
Xfm6OyuxKn7gpwe2ju5rVkLMsttyPvIL5qOfK4FtMFHbY5tC70L9SHyLni7NaTYEamTM4f7v9QuG
TrJmFQgmumNEWixehjHECAY7UQHaUAX3QOdZ38C6S+ZrKu9VGqiLNRHkkqMcSWR/4h+q+vSd7Ebg
7pHoCO4ha7xwOEWoxDgr1IIPYql4/nOWB10crJyvvf0KkxFdUAeP7IReHiSANM6YKWKnHluLqdaA
WGlccTnekYhpaAg2OjH7XLN8jX88EhlKrgRFbH/Crcv4vSy54BvI5tfedaFJH9YhgomqEijYVjue
sFgjjFtTHZg6LeZbjFaxBAe6s8osZU8hpOEN5W4EVaMgBGN+Z5WOOtY7I/7UmgXhiSBGwyCBa5qB
wtHTnQdwCVnF9i9iBE8YtRfSVZJ0pP9crD7nMUH2mYCBCwru9xbaKqLr0f/xU2gPmnnTMRUAfzYU
1sEZK0zaac17ghGUsxSJF9TH/kmXDuKIbC8Xnbeg3af5cZ6m7wVKKCFB/9K4YvB2QjIJPkP3gsuB
ecsZSq+nEB5UmT3FfS5584wfukWw6fkMJARGWsz5efAapoScYuvmr0l9Cy7f4N2y3MHHLBGVGQdD
Tp95fSZ6J77WSxAld1gRxccPZzjPpyUanxu43hmZTdpJfAkqbKwgvTA1hNuMeVofTTBK/OS7NQsj
GRa2voo58zreEr0HqtsPWyiW6vLlnxNgRrbPo7dxjrJo4TTpo3wzllgjgK8AJRm3NbJJRjzZU4M1
P/vnguUS4I4dHvybxnZ76N5Q5Y+wvj7hrkMMoVyo744QPes+sQYgFdmo1IxIqNjika/4O+2JMNii
GC0xlvfhmrgTuP8d1FSGDQgH0z7MU4w0m3bxwqZXpCVjUZUFDx42hCMQ36XtlBRr4VbUIb0ZyzyY
z9p7S5EmBmH3H0twZOsuohb+hwpviVMYKpcby8wbo+XBvI8rTNLfzJ2Z3rLjBKHKWzjfqebtKJC0
Lx+Z+02LSEC0b1herUNwQB5t3S1i6imMNekQLr5onpiwuDl3tNqygOsK1yXQgTxPj4twJFfyPOrF
0qMeRTqYiHtNxy5dcJdJjAycziKSHR1PksxevcW3M7xw2Omb1ysfyz1Natkt8HKYAvon+nCgDejp
OaXxjtNKSuqZHK5XvHuzPATo7funwPV3Tmg9qVQmd/uCTdK68emo0hKdNTEE2mBAg8o8Zl9um8iQ
sz5/zoVtazinM486RDPoCYItHneKujNygGdIihn4CZXe38q2fMagFWVBenzyMCA98BtWZ7ipQgbS
v670zoN/I6pwUMQHDSHDP5SsPKJi0cyrGNisk/VWKVKLezLq8CQyhMBnofORmApZL4jLQca5Or+8
EJeKloTOObnRw1wnwnCJDGi0khEbJn3YeTq6GyIFIw8PeUtKKGbUInRBJ8PFaWtix6zXAJvc0PXu
+JaMVcGmdzG4vjnflpEwtiyDMENYcIICVHVZBhfYo21TbT6W4L8YSnVnwm58bYAAem6m229A4w5H
QFlnGURx3ylrqGzM88LntMPOxilT8QgjW0djxkkdf+a7UwRgQZNM4wXuqDEN57IfRjEfqkvhq1rQ
vfOu7m42Py/RT06rNfOujrrD9mKKwUFcMKWojSU/F8s+o3xMSZhfNoF+pNePX8Ry4WYpr0GOBLDl
KH4XO05EYSTUoD7ngDETx+eMRc4T/q3ZSBVRhmJ6zD31fQwfcBNnStOeoPAhT5u/5AxEIGQbwW4o
b1gfR6nB2zhERQEeVO6aLxCsn0i7/hjLGJZgvyQzkPc1fJZD2UNgVHiQQ2IFa/uQdw49DvH7h3gd
nWc0GmjkaU2QurBs83I0E5R1N8QgNopsMlnyJ0iiiGUODo3PUoZX2gh3uvURQOQG4j5ZtebkALLG
cwiQ5zN0NpiRAcDwtliFWQ4NEQa+a6ekuahCNx4uaEl3HeZesugDqJ6E67A/X4e7FBA8AXx2ESM1
HkNo0VpoV0bbQKKozmWFH9NBkMoZbCFR0Q4CuLlIinlksoL7tBZiWgov2AEaSih5ogSAr6jxqPOy
C8fbT9zfyUa9GixGsDfThm7pgyM4yBLXrhq3gGhghyc/DF/x3QTyHxdz2oE3z9I7jvEeMi+0TMqM
CTWgL6OaDGpPZFWHAqHW9s0Hvc7uIaUDFzrpJOKnzn8wwuPQNa6D5Yzx4dcCBnK5BqWic5Ym8OrS
IZJkMoFpsF6xmYd9zWzEb5iKQ01Ez4/JckbwKihiFDFovIOtOVuihkcrjJOk8dlzNiwZjIvZ32pP
TlOkYWrkxipa/pzXKJxHSfeu3U2NE7trU8Iu8Ilo8FWpkNQ7iCXqWlKUwjV/Xw/8hwwOvEY8iX8r
m4S+2fVslb1/NCYZ97UvWJ/DUeOWKQk2FCuGBqG3f+BTviHKcWJnE3NSG9ThGcjWkAm+NiFKZbkH
esSTAXvtu/0ph5cKSmokQbY4IVTJMnRI+HKvDPFwc3wQvA/PVYozBtQZLX02+Mr9hYHBp8yK/edm
690wHBdoa0eUbZjnP9v3cCh+S7LMk69OCdh6WFM6Q8Ltk/VaD79vgam4L7+c9n3Mf52S4urq3jxW
4TIScsepWVYzC6L9CI7zp6t5VbDl57R1nnz/FekWhe/J/PSMy/4Uox45xc2k/NFDfPVWdaBO203N
RnYFmYaLtsMtJtVOi2ooyY43GPPi0cN5GmefHQ4unoo+I08EMip0atNf1W18FhuYL5ZubVFbI0Pk
EYbG5BF/TAauzDDBKbKZlXniCls5tkJ15mDhVJ/4SFL6MxEpg8K0pKjR3lQBn4BNj4L9gk1c3S+i
1xFnGgGI03N+j5wRRFUeI7Lsxfza+Ct6GnqLI/IdeR28fsyGdIZXILXvv5/G5VMxOXIyuM2tv2IR
BJPLvDleDG4ZqItneEZV00dbM2D0A1O3cRMV0YhNGE24YfP2+I5/loyKnvluffTWnBpwZGq3dBiR
57mLoE62bnta32D93yfO/9Vez30OrWp6srCChw7so2cplzcW3Z/W39n66Y/oI74eKiOnDl/ewDqy
hfUzqRLAnwVFNBL2J455zKowPHjkYraBtvqw36trOwMqEQIofTXXnEFkSlWNA1FNPlIHoH407A9U
BrNDpJOry9AFreCIyRo5Sj375FSALRxsgBxo1uF862r8mroFxN3aslluqvsDXzE1s8LNECGsVfEy
HXtLbVbz61egW8c534y/Tg2AsNzlONhI8qlIRlwP7iRUJItkbZQ40NTiPUR7BWVdOB1b5ejADBDP
7pYwsAASvyejj7WSuBDJarSGmQz6cqHh+OTAB3yTmpKmtJkE43Ii0Lc6/G5rYhaFAFEH0MFShWlv
5LFu6bJ0wXw7j+BCiyG3jz9j3xzjgOhDbBQbdNut9/Ka4O3g9EMH8UEOz5IeWnoMVjitTwtNBrdG
i24TfNDhdrYWG3692n15OABh/ECIsS7zEhs7yMDaKrk8nLbXhD5pOhjXU41QaH7GqtWOcRYwcUui
jVAYoLuu9ajrHKea2x839jY6+7KCB9hhaVwwQan97W9pQRiZuJSwzNBiwybjWdbVPzFQ17XwRBsf
3RslIy+JVVGDQ4tmdqMWa6Et6yAwbnP+aLwpzA2uUdHR33ctfOXHjXsPGqYyr1hH52Zjj8zJEye4
mquN/RvBOnd0tIINfhcKb991sI226Ab4nF3nZevRZzwK1ajvVpO3Mwrl/3NfcR8otVA451AGh4Rk
QUZiVps6Q0IS90+3vs5YXDXkplT8M96sECDfLZpSbuCDhz73ZY8LoBBk1se88cmOER4Z3Hr8pZBJ
DIkQfxJRjljc9+7uCcSqsGIWjUgvq1ByFM7vjRGtrrESgbwCj8H2PG6knArsRQk2spNe57YukD9+
TNVK5bVb/gjJLE8J35cFx8ADfCYGDmU+z9xUmFvJUSg52a1JkBi4dAKEoo8Zb435A9k2Oz1Y6cEn
EsWMZJMTh0U1DjXDjUC+CoGSda5/pxi8z/pglsXs4JdeKQXGMO9L6kiuExUtAYm78uFHKC5QifNp
K3PS4x2OxqrDxnLVeuK0V4gUi4pFtPdyaR4cTJ5A3nvxpjm4I+aDwNCiEzN/ED8ESfpAoCoqSmae
gJIHfIiD1B086HSvomoaEaCuaHrwqOO28xvBl8/+NbM7TWhNWGR/urOFXcXTyFb9GucmbfZB+cXD
kjFTxifmEadJOzodAo9c8jKEs2ZKyz4tj0vxFwPhdHpjGkAzhiTD26s1QBz4N4UmV5XCiWCQtiaX
Hu8k+ycmP1AtiUK2QyC5c0xxItgMIIdHPPCNsTjyox1eQB5PUojBcGhJgccUABeUPUrIrRn+/3D3
VhX7zWm9279zg1MxJxyt/O9uxPtSzpfofQixMu3LEeMGm4utdTPm4B/8F8sUTUJY3OW2lRQyqnng
B4/0CsRbugwJAvJ6Cv+tW08Lo1wSEL4MqoQl/ghvdf55c/1/ZbyKdkQ2ZcqKc+Gmb/7HIjSQv94M
9XS4TDTg5vIlRZmgd38nErw62boyMM8DJgcWjw/uivicqn8H9P+w+/GGaEUZM+aDM11DbfQ1fkrL
/Pfm5RnjA4hVvA7GaOyORJdDlqQ+pqa5mjwxA17oTax8YZvQ2EOCDYjMX+wF7OdM/2IDSkDY4lP6
oomQ4bkHyjV8iGdbniNSDgvD3gYJ0RxiffZhGU3XvwRKkoeXFbVnb3NZNcFtpzAQtmIVEAopPAmC
R0C6C5XA6a+U4B6eIuH8+4EWPBf3BZxGOVZWbc+mFZgNV01Uz4beO0T5wpm/OBINtODuMsPu58HD
fzCSnAeX+Jw8/Cop4vO0v0acP30wq1CHnxWHeIFhq74pw+E0X2hJE3Q3eXgL+nzKygWZmkK8ERdY
EMbuH2NKlnWuYQVaLkJuuaNHh/wX/3LIyTeSk5g15oJjKsMFufMcEVIGONZwSCV/wa9yAgl+XMOv
uZcR0gaOUAqcB+kZMTR6jKFNXgFAltjQx2aC0yADy3dOOL2f9VNwI45Wj4JFqq4lV47n8yHoFY+8
Tm9HvCGFEL7v0oIRpHgcd6y8JYicCQMHajIC5A2zqJf9w/jB4o15V8PPkJhN6kRKUQkWMJgGdW4X
PKwjj7S9AH8h+cqm+LuR9M0pp8/YxaKQvBiblG/AWawkiRDfgRXJlTxnWcUZzBFvQRgSL4EmuZQD
4+cm4yzwQJwVcuaLi0ARzhcC6rVG/JT5u2NPOE+kkNQtP0UopfeLU3kVDiBhg98iPAue6Eic1Q0E
QiuaZb4gai0ONM2Y8Nl8ipoXWOHFuCkR9CNOHbfWg4hzd0kPXNYX027gG7ywS/zm0KKvJ5Vj30cn
Y/UcUoutc8l6sU7YQFdqquPnz9m+UD7x4RlIeFvxCgjX75slBZUC4s+ecEssZr/RmwIUamcwGS2K
1cNrPBxuKZ/K8ZdVjbyfo3knCowzx+nM8RquLtYbfVOxePIN6FSZLsNCgfxPeex8CA98IRp23qO1
lh2/IUWUWAuc3CPPNN/afVnD3YMnvKYSIWQEWsSQOZfLJxLbZxPTfmaJl32q6nwcYTcGsykpUWHY
R642JCKfW+7mOZQNWqBNPiTR2VwR5kzmH2rOQ4zHFqdzYLaBahGRCaQsUyPRco53PX4c2Qh1L3uI
s6unTkHynRFhRaI9yQy3bZpMsjs0izOcIuT380nFy+7udh951YAlx3TBVjstcZccEt7YOsHB2/r6
fpSckY9wgbm69XjEY4aOn7I26u/uiyFb4SL+dcG9ijbhSk5AwgjGoRrED5TMEFbkKH5C6NdP17pm
XIaePiltHA4qOLCP6r0XD2Z+HqxFoWbnx29y6k8drnx+M1lO++hwCXo8LPgUvaYDzRpeFWjSbDCM
t1cu5PkGz3iprVE+edxd9cmQtX9jj0v15W+F/eec8fi2u/rAdT37bj50rid/tCWE6ZqllofTzS9y
qzeYDrez4win4uf8G7JYunXBxfXcv2e8Zd7Oivc0HQ7DLQMT28n5Y3f/SLmP5r0u6Xt6o33dXc/e
e2Q+rwyzuuci7bPn6U6zryewL11Q2TwtH0uFdVDNPj97W3T2/fFz4CinyRHt6mv8efi5tjntc+Tj
Pd583OtGpW6hU0R38/CPW/fzDTq0qTyKW+P0h1u/S3PXbEbStOOvzqyxsMyEoeD5Qd+O0wGdIstk
2JjH1hMTzqcs1pfTBK6NTuDkXdISFcQbD/yuP1QP+m16ffWNuuUrbI1jJ9LPPAesK/ZvODP7X8z8
brpXvNy2nTMADgl0p/8AmC9ujGgU9eY4TJQvK4fHmKm967hA5kgJ8/C+J08vgOa2mC8VZA86u5f5
5eu/wUm+i2d//LGae5pdVLNsiYEPJiBiTTsoJwqJAcXdlRj3hgDKZ6+nxpo5GJbOeFTjVhV2WEV7
S7etr/Qm8P2XoPg61TV+sZgYQ5EhEy3HdY+ZgL5fgKAz+FwYbc5Th48w/98pEA5crRMa0oHzUz/x
7n+zktib47Q1EyQbhbeA6SEQtvXnbUj/6FH8087igTqe/buu8FlhBADFBoz9Jeb2ZI4ufUyE4Qg1
3cthqrBdzFlYDMzG8mVTxeJEWK98ecTgkgF12YqE2HG9zpnwXw4Wolm47EW0DVLheVgDFja68/ds
r/morMMQ2FlIR/ZTrJ1QQQMEVdoHEULOe5v7oGV+VAapI9KPFBj6VRphhOhp7DC0SYc0Hl5xFMO/
3+YOOlgbiAvX21zOULLP+DpwcH0T/LVgrMDcb6ez/Q3oi6FnkfW/1uuXFTYouK4GYyHAVnvRYn+x
upClKld72WeRz1JfcFHAybFT/fO78RnjYmjOeYLPLdMIOCcG0ZqgOiLnAw+mhDd4+gQ4md2fIVgv
dihiQ0CZaNCpxLQ/k5EpeA9FiDg83IT6KQPWtksoyu0EVZwv4y7E0cOQgAdGn+SM7wJdAr5ljC0J
2ifrrwf/2B/PmX1M2KgJdWH+m21/RCvCzmvcQsbIaCymhL5I6JmO/+n9QCcJ7rxsHP4OntQyVHFJ
naiy8SjSmL1kXhgiljhvPGnHWgv0RuwlZHmyBi39toV9AVcf8Td4cV7qO1uiQmeiALC3g3dL/SbQ
g4tfcFXNw07XjvmqxTxVASh3GgYzTCZzRRnS2B7tA/A925iQiYGaChIIvIsvSfuUNDwyYIFIyNck
8518llYBkBwnPGKEQQt4/7XVdS2LrdQp0HzKJXX7mR8jY0IbQqXQmYE0dujYUKOLpbgx6fy0ye9E
jVYbzIAnYGlnA/1pvJ249phttfaKdb/TKcab88UYrLo/m0xYl7B4uacMV1xzDBKcjMyEV8LqV1mw
//JiX5aopOJY7waFYjJpJtgu1AveVzVWKOb96ui4NVIQnQDeRF2YwpyKPMnv11wmSgiYKlG1mJAR
OTi/2almgCFkzlTaG2BhKv63MeJK1VhS1NQ/NDY3kEPCNY2JUKazzhlKyBi8AXKpcnxSNzrQMCkH
aFBp+hAu1U+KTZlDb7h3JvnpMh9urUvj8uaUevqEJhcJkMauTQaUsGDI6QFSSte3DTj7GNIYXMLb
XK+Cy7x7c+p60kTgSNGww7grUNpIMp5KLkOwbX9LwpEoP8JBbuYgsHAJtd077MBNLyXwh9r+9BT/
rvgfH7sHdUQheR5v6WiNvhhY9nCr0IPuz+Dn+bEfcffnXobOux8+gbO3rx1c38sc3jwSa7OvAuF0
2SWzddV8VtzTq4KSIu+7w5GvnZ1Bf6xMTsoUgQbzErp1Gex7+hoXzRscNgu96HlA6Wvj9CG9Y0PC
1pqvTqfUE48eNPy3kVGgRjHeT2f/pNG7fMQHDC3pHtWDzJu1gh9D4mCOsCuD6x3SCXJ++WHjDq8P
PcmdZabZ3+WB+GT4O+Kr+q+nkeJYQC8A8zooC1p6xrpukxBjnp2zdZEeVdTSRAmqZYpayk0iJuES
h5Mw2oGQZY426YsRSKjge2eOdAeSixrrTxbGMLheGHEyiM9mu4VXuoGGQpWA6jNUaFLNcD4ERk6T
Dl5cA8z5/WpcRL1Pqr89xXie4j5Q0GXWa8cnDC2iChBIz85I1bjR96sN0w5XWTKe4GHzcNNYbZBe
+4y/ZufHHjabUqcmbrDp5bE8Pv1isNxqm5wxiWNn1+DyUdKB5HGdR5QSI6YCsCV9Jb3O/HK3hnnQ
M1tKAM2+kF87LDNWEW/+kFpbgLM60sd959XHvDQPvp2pCgrRCe/92QsZSdfLb8G9574oYq0Og9TP
LkYWj7VC+t26TTMLo8g5pqK1yKHKIAtGi+b5NsIWhhhitjt7/bZsdCdQwqucHDhViDzn27FH2xBG
uh2532GgQ5ITBYc5YDTjGgrwCyY4gUprRqh8bm02At6XXbNJX1LJHFP4lqNgUcFp3cbbHzV83MJz
G2pM7Z8shMRQERjgIPNg9mzAPMLr6TY8EmPgAhuXtt2fKJ1JuTN6p+9UPMce/lY36yfc+306MMNH
YWfSZBFYmGRl6m/KOKNqE3BJixxDch2wu4gMrUtoYf9F6O7ppMHzccWsDCuuvrhRmhR4HLGbsM+Z
sB7iEEkq+tMb9VyGSZnoQv7T0lNwrI8MRnio3CHx5AnqscoRiTi/hinzfPb/egk8hX5AAg+fISJE
wjuoGrFpq0DSaNiqGq+5IwxtxvRKlDHlsaDtnfVQqhG1eUmIUGfNtRlhp3JMq+kZTO1HI388EGRb
T8bNqBSZFDGwN6WIFpLsGCvcHLBsamUWOEHgsuuLjV9CjyKy8xSPSr7DQBkuuahmkX8hB8lnOJ5w
J7r/Pk7hL4ey58f6E3gz90jGEmY76M//JosYC5pyvShHGF3TjK57flOzBWvKwHB9x5NKnOASWnkk
uGLUhp5m6HEryPYjdEi7yxPivBNRLrEvjG+ImcouhRYAL+O0ZI9StDtvhRWcteYw1RyyCpJ8HcpG
LQQgUWfNK5EmKxpw3uK1p7Z4H0SygoIH9Xxp9LtGktdGgpzL4yCBku+4XJItDCZeSQ6EF1VFsdkN
ewxiwqR8l3rl4Rgn+jEZcxGNzhfC+QwfrpqIsuQmFWtwf9FE3uac1gnBkRsuoxSXeUqjh2KnOrCf
2BzuqHuiF9lvllWJoBtXxDxSaey0wMdXrKaAEK15dv/ZjQIFI4wJzk+nfXkefzS2eCpO0zMgnMIX
So1ge0BnYaOZOMaE10esUOyTm8h8LKVASWH99lJmQnS8bgVS6ExR9xhPONoOEY8ai9nKj4NrrChp
v2NuJfmB2wLR3LDQgJuvcCWi7LmkrE0dqpYDo+ARUl6F9v5AV0dzCLDwRusGL8i1amkI2MXKAZFJ
Uc15xPQCqv0hr5kl7t/zLwQVBR2zC9D0hHySAkXndYkfLLQeGYCNiqAapvNGFGx0lwqN6nmGJQHM
EdIDMaAtOJcUhrALZ/4loA7xnZGJDTVal2EMyikRcR2hJiy2AAGWMtM0O8HbEVBuL3LFy0+RwUB8
9JC6kEtYd9V6YuzWgcVBd8ejqprNnxubusCghZIf+1tSFIKHK4T4TS7mAUZHigk0UVwnD7kGH3jr
0odi4yBeLkwn3jmdMvOGOCXLHpxIbfIfSWe2pCi2heEnIgIEAW9lHpynzLwh1DRFRFFmefr+dnWc
PnHqVFelCOy91/qnhWeYNKZteqbeAQCjlJy+NnSrBM2DDt0vOkMdQGqvMJYUEad+QwuoWzgTNPGm
9ZunPRbU5pUJtyLIypImHKbkVIn7fY14rqjhQ0YWe73Qrd/ZNBCkLHSdB1WgqgZd4xEMDC8QKp83
X749UUa3h0ZciS4aefPI9kHfCZT5VcnWaSQ+GFXp8YSajjuBYxpHMeI34wtMDbc/Vpx0Ep7IwjE9
DoctwqkEzFVIL5AxXz7ETlKylSlu65pbdoMOTgxHwLwIlF0JlRqeM0zCVASMnSUvbiKz0xOK2RyN
q4ehnKcMP6hwS0BvhhibUQN1ycwN4AumFTC9nJd6K++EJYSabSrkZdc1WzgBfyPUrDC/d4BfQRj8
4BkAKKYG59MrAgaEIhznbPEBshWSwJ8ffX8CGCIJ5C6SWLBv0sywgAdRzXoHLAgA1+HyGcFeEPU4
9QojvlBlQnRtqRSnaQ5FcZF3oMzs+5Yrnb+SGfTBGz+7MBSAL/MYqGp7Ivq4RXy7Sp9SIP3MxGn5
EEcdmgjxXlO4FkSJ2dUVzwaYx1THk2KAb0ocBQaCAayjxlqzp0xAAlNtncN4djYotNciG+McKx+G
IhwSJR7Prl7JbITZJ/M0mBOmAO/vV3BnrzPiyfzGro9CvQX56il/mN9KUJJ2AM1D1SekeJQhL78j
qMAIt1gjWTZP0I8epLuuxWt6542kCjPclBzNNbw87iHXJC1JYjEl1Nd8RX4w4kUozH6FD+v2I16R
Zi7SkBjK1vm8fx0A4E5OL2IXZt5HcalPF/l7WX3D9pE0bnjkBP2Jqd5EZMrwN8Mfg3CABOKupitj
sesAPbSFN3KCwZcVEay5bPHHDP4DxcmvTnaQ/YDP51rtsXgDkLznJ5Cx0rqCiMUH8WQP2THVpwzk
uD3cJjayIJYX1IoTZ3tfCeMRthcbj4wK8Z1/HJz0sBmZQ8P0Ag+bjnI2RlKX7eRjDefHtPzqrKvm
PkRo9OOU7phOWtJ50o8TaNEdZ2iWnIBbkSV26vY5GCGRLuRQ0v/4/cHkm9PnEF0gPGoqzye8/RBA
4tCgIK6afvQlj4gzDfvanfF2NUJ6zrFZl/qNKcBuNeL0xDM21vz65X+oEZA7pCyniBU10J3IQgaE
iJ5Hend0kTl6pYedluAySI/AzvfIFPfvioGY1KWcvwRgcfJNpuM6ZOLm03npTibO7vf8BO9xeTCC
3Z6cCMI7tBGOFAT9KuF7KjxGUIRP9gRBmjdESVlUgBWDZxE1sGHpS32pskCXKc3/Gzi89++eQZW1
ZakWaEV9bQ+KvxHMjeEmfzcfYMBn406+zeBduP1BmCoKci6dz/GGTEIEmPygnPFbBpLaveAZSmJl
qIpO+kWN2eAQzX96Dum7L4Gb4TmmtFJ9me18vJsY4XODJmX3KqHoH2isQ0OxcD/3drPKXsG9I69H
66fdsGqGranPCYNm7+WVVyBFGYhOWEmrLK/KgrVN9A5l8XaCpcw2d6yBPbZYbiOd142esT01ciSP
rRFsbDR22hs/ffpgFqlNNC4XTNZ0WD3t1/cEYQq72IbjNj9LuE3YXloqYCS8cLcLlkyyVCPUf3Dx
CIQfs8mcEXU0SjLrefDOl6tugSkQeeZxoCrEsQni6oomRrAbTn+6OuwFF55Q7yvR3QHLmYtNCPQY
/Nm5TXgnOmd8RgviM8sL6cqVefBi2xSnywzHsCgpBJ8j8jh5GrBZmKQgRol4ltDbilY9Waauvpw4
xPPAmFF56lDOj9ngE8y9qRf9BjMIY7wGV/0nBR0oJ9BhGNS1lA1slZfhdP9hs+C9BlhGGDr2UfGf
TyYcqHu6wdn8sBSRiZkeKg7gHoojIv0ED7rEpMSVx0+W2nKpepTn6Bj4difBGxqLH9zcgkFmGAhf
WDBx5K5cDJTYIjYWUwE+aUG1nkAwnQRSlEwD8UnCIABhKTZe8XsiT40uFAC+ckmDJkqElXoSUmnB
rwvjfkX5KIbcCtWpETP/EvCVBNLtba2CicBVwpbA6gtuqmfgPIy9O7KQBwlemlnP08uZVOzpSYe1
OqWuGWxHcDBUL9Zl7IwdFATYXwz/Jsy6iSd4H/FtDmN+nxJ1VoK7gwFdNIBju2UMEJKnp/vaUHPo
3wWshmaPgqdvMEMEfNW6qRbDH0uH/YQ9VkaokB6TDRtCnPntitd2NB32GUEJIlY1lim4+Wqhxv9y
z+dEkfXhaGP8POIn0+E/03x/CyrGOEr7zpbCjPlq6e6FcEIoayQrZkEz5IrMUtdYaYIcrfimZNQK
ETQduuABSw5ygqJUSkw0Ik87rvdj70zFzwkzEJOoe0hLEKSMyJI8cehMk80VW+ITbmXwKrylMXQj
n9aQV9m6Ha3kw+N1sVr3fhSxq3luSW4VQpz8UMw+jo3Tu2S8jvmbFBGTBTv7bU4nOP4qjn3cItsH
cALQMiHQDaby2RqSswlcLGuQnf29U6LGS8+IVP53BN1WMFMzjDRhccFZ/KsHZm3TZQnSHNczIg36
xNDkfTJtdZ743EzoneXg1VDIE3E+o6upbWVBsAcpShz4Ij2PYDx9kR858q/LDNnCkvFCo6/JLD1e
txPPCGl2vZFrojvRpkROpFjA0Cuwy3jUjUCyiM0N1O2V+U87ocRlMD4nM6FdNj0ijVEy+dIXonjc
MtRquYrwiYOk2xGLcIH5BUheXMOe66udcWj8vRjypPt5KKONAYvCRZv/czQKlgubNbcKlUMyu81B
DDQexrlzjdmyEPCzq3k6B0ruUmBTxvJ2tv4oMHinxwio+oz1SE4gR6bI0SO4mQWFOMlhe+GAOKNs
nAgJAbVcJONQrfa9AHYhDcyJlQaDq7hZZVOsIKhOCNAvnM8erwtolxxXpXWPSrTou7Fk3cm3eDsG
7v9Fm9iqsb1y4sA1JWI2FXAmZtz3BTE4IF5ZB2bKUkM/RWIOmwq6CmZnGXNikg9w+Y7MZHEB/VKb
eyZ2UHRgy/sFXk1BWaXSUfAfwrnfs89uQB5LFu315873orGwU5QbRBRKDrsoL7OggwuKudGCo0es
ox2AHzsPUohQXt5gQ0skWA/PY0FMTxPnEBfE9roHFvXizY0/17DtOj9OVI9CYIUCiI1h8AZ0Bkxs
Zf2hkYJtNbzeYcmOzgSUCeFzsmmRXSVxSwtPr8CHTNa8OGxHYqcybaGvoZTwhmgp9EkApHxX9EUw
mVMerG4r1lmziTx4o+RA1hsOHuQQFHJn1/O7/U1DiCaMxeScWhBzPLMYY6h6J9bhjGkRgYsga69i
y82CPOgBbqhPAMKfsbKQXHP9WKioAcAHnGreQFwkNLWC1odx6QFWTWpzEBFWD25CMTyVPYTlg26G
4e91BEleARFwbq0Kb0JRjThFXMzNz7caoiljmtMsPIPh/G+usrL4hMI58ESJWTjy/OOxK6wze7z+
t/laDXMmreehQsKAqeuGxq/YkQ9MLFHmSOSUfSJzfqU82speMptwiuEj7d1urpz6CAR7/QEFZZLb
xyXOqz6zMqcPl4AcCF1eW1A0zcL3BIjHV9KczpMReuAEAkEQ5gP6MeuynWDcFWe30NfQ1otekTMU
LBOFZuXh2uVYUugH6b74Ygj6JJQ8aPtMNNr8wfpkOASjEsBnWC+f0Yljyn1RXEA+ekZULw22FIGe
cQrd/IcPMxZ3f6+YUZwwUOSn/2WxwpHwYzrmmnjdk4x1N3EYQTzNwsz6ey+QQXTWXxaBpdrvAKW5
xUQO/+nJJLDdbMN++4WfedcNU01nqwe3gG0BYczbvVMKRFUk2aM19pZgWKrL0RpSilmHTueP7S6q
PSn8+06d3LIOUqAxAKh1TYfAbI+1zyvOh01VNBuyK6hCan07iZ5Im3afeOQO4dHk1y8mJukMmKDf
4W88HSFa6BYK+RtikUhhyejgsNuQq8Yk1gyakUFOdonWsIonHnMAv4gAxVaQ8JjMKWQiE9Y45tiE
ESSzGRfBB9mGGrbe02OPdCU3cRiC6wPULmSeMlVVqHvPuAB3mwBy8x6bDuD54w9ynK+j/xTcA3Dj
1NOQaXM30p1BilTymN425OWEH/+2mHxPmDBj2JWfzkyHXxNcfmdGJHNq5JPs36j+0TswNcvNHNl/
Xm42LilPjsi64gHc3BF/hKnX7U4+MROMOJRzOeMDKhQDRNnLJS6Mh1NuKtIrilXzM7p062bdBmNf
iT/zNngur1GJtQdUMGzjbl8dQQLfe/oIHG4ERGnIKwb79asdXy80xLS21KJgk0Iz0xM+xbSy+OHP
9H35XW/eYb2s5hqBcuWSKGpKI+zA32PwbAgw2HRPA0zu9t2RA5yx8dHIH/HcEVKFd57uKH67f/K0
C7JIZkIk3e68Xb8XjHSNihfqRT/z71/Vsgzrde5PLg0zoNSLRofvagw1fm/l+PG7y5xdFj3YJJ9i
crjLSL7WG0XhkYX4taTLRC9F8Uv2D3t4qPqfhcmwxNJRrfxIiksR12/rvsyiD3eZqVlEt1Sb56r9
SQ6v8M4efPfq0ZfCynw7tYIv1+sRmuQeGtNVSijXyLrKdn0xrkGClhRQKA20E8NmEmPVAi1drefP
Bhipsm5uolgq7/iq0vzyUu/ei2oj6dPbcnAmf+aXGCeqn15XS6NHFgSP9V48V58oUX1iD3smAiJ+
m5eEFc4ZyxZUrMLGL73xTulRGbnptGJlfjx1IS1KW4WFYDxW7SY/LXC5KgwPRQi6/ObHgmJw/iEe
2SG3GF1oyhRsAZODaTrXwRufSBOpOKzN6QibN70oh9HPQ3XlPphou5txKD7fOl7GNJYzZiSrzt1c
Vjg8ix1IkrwzC6v5yc71Mj832FrgvvVLxi45hyRDK7jQQBDhc7h1EehRRnDXvlq5rWw/DIGAwsAx
bT4/I3NhFhMjbFDpMkUaPBP14GtaMJNbt2WcwUBU6bn7Sc8lOhYxj6PKve6NzIi/Xr/E5AFGdoym
jcg/4IcQloh9YtfBLF+x4dmTqC1DKXP54ZOIH69jsI2AQucNhAQCmsKhacyw2FY25A/wfr9J9vd/
f/Ko7Zs1aLwGdMonNWtesEhznt+v7yf/F6zDb+awg2BwXErq8YPaAHrIINYfHTghDXwbDA5otYmy
QRM8APQrfklbNwSMvJghFUMLqy+1pbz5qFThQEvjh4N/pHRekSDZIQjuM/ObGu8xY0JnbOzGnnfO
0ZlHoo6l7EK0TxlGFXKl0qJEKSlU7jsEWH6+TLAZnLYXoSlDCpCuOdShjgVewcHk6GFF5DIlCKwx
pvV/OloQIhDsaRshqgU/4Q/urpdO1IzlAUb1MPpORPkfoOM7K9QWF8xmpX9HCynkTckW5ZO/1u2b
dYvHDpUN/xAkRTo64uQzjQ243dU7cOcsE5+MglheX1Qoa9/2YUnrBT3NqsZ+8wKAWJe+hGaIYbpU
NOQAUYMm9nj+xEdR+1OCqr5Naj2AdfR5EKgHfE8grhFKMf4KlmFcceDSxExgbRFXAKpCBUKl5BS7
9oTin/EBtD0CpkWrCRkuRLlAdSjbRL2Hvu1wu5C34oATUz9GPFV0jRrXjIep/kPwVTljL5sni3Kf
rhHR3LewldsP++u+PN6BvtHjOU5tcQ7pLgKtQGzsfCNLI0yQuYAz5O0155hiFYF2lmZFTGTUc7AK
6iW/HdtvF3n8wIGn+R+OV8b78qiSW8zAh8EZ2Q93U8EVGI4+ZyYnGg03py3nuKhnz9XzpwamdF8h
o/2YoptAjOx1zttRzI/2dL/YZGLfygjJ7T3FKWwVee+EWcvimiWKwwOnLgckskrqAy7kDmn1paAi
dfq/61ZfmFf2RKTQkxm/afZupcT9Wm/8TzYdIwtltTFwiJd3QOADro97P9UC+erfuWFK1OLpKU8C
J9kRUA+menPVCNFYiaa0sAF0dWJ70J4eYMbeHkCv+ZtLUd/9ZovHrCQbQrFMxe2u/mv8g+ZWzzyV
QuUbZW9QIB63h2gNTZr09NwNmA/ebdigysvq2mKzY0tpUR1ml1zHi2h/duPoFklfk2z32o5ekJWE
06Lnpq4HhaR0rd06j4v3HL9/NfrJJ76puyNpPkZFSZH9LwEAJmkIJp9IHxw2A9zPeGvrBS9VXoRX
7xo3E8ZrM8z+hSFpQ3dIhgWqWBVeiykOQYmy50uj1MBYS3L+vwyezPtI4IYhSdlSFT3z1R3m/eVq
iIyXI4zoNGslocOR8aPnVj2GDHDFYE/zIPtvOutTdxqDYFx94maNZX5RUanzAOAlAknoyN+/4z81
vPeRDGgyAmx2ePMSjenFXjr/TMSQ7If9+nuIyzs3zbRnIw3BDsJnEb3jAprmZ1g9mtXkWNzdHNXk
eTIb/kDuGCxxxdIePEPOzAlN/6YijjGqj2ZpmxzGLEF4M/K8vacUdnui4xBF3jxsfWfkAtNbB1FE
jSKjYrEU9ClvO0HtdQ9xelYzPGA+qRHdURWCzIy2ZTIlh1BeXbERAKi9qcx6TGGTKUnIfHd7QEfb
P6bvdCkvm8wpMqTPbChEkL2cbOxddyYdoOIMMknqGRVVv2iqUMrteghSk3fMlnMG4gU99CnH1qVi
lj14AcQOe6Ohhww5AGE1kT20A+0wsi+J1JIdggSwh9pmkyN+Gx5sr6Ef2ZY367WWvIHW67Xo+qjc
G5BJYJZMta2k8DU4j9E0BmZPHA2mV3aM6qJir4J+m6OVAD9IOFhHDpQYgc6MBGkUr1etrPIV3GWj
7SR36bfJWXg/PQCt9zJBIIBbbjKV74GUu91RicVwIZ/zDii+3qjEtJT+59uYWJz1Cb+6s+6kAIOu
vKmz0PgEHTPOiZIo7fjw+LgpaXdv8PcwHo1AcuSNBqZR7ieJgN+pPugAqw8xwIP72dv39SseL9S3
nSKf/8A0Kq5G2b2dkBa8YKTHuIHDHq0UdZ2JGOMBz3jHoBP/oc0U1W7xieVesv6c7ibDlepZP+sW
DyrV46f1Uu4wjQElO37LlqKwiSU96qRQq/zr9g3FDmcc33BqJHPmXFfvLTdXmb1A9nBVdFNlWaKZ
ycik4MUOx/28enggfI3zQDrFcWEG1YCzTH3PqoqCDKxlPsHtwMk4suqlxFFb8EW60MwdI35lTsI8
7hgrEoykcMAx6/jhvjclGQOeP5Z8xsuG+ttB4pnoIbN4HwyatkZgpRN8U2H7VdfhS7UeT09VbBMV
fbl+8Fdu0avjkVPGlc5b9jpmK50KxSovN46BeeMXkB4Fs0ociYKafFamfX89HrZeTpkwA/Qy8VDG
3Z9OMac+0vdjUN7b6uoUHrzA9VK2+6FAT/QrhohPXLJFYGuLdj0p7c60xuBwzfSlORPfSOePaBIr
YoxqE00KVwL00qYN8Rw0iAuDsdWuZoLKuHpmpbsHmoQXX3L0ct6+8qsuBwJ8vZ7EXobkVU7JzoF9
jim0W8j0Nn44QOVozKH2PldHJpGY6YFrY47smT6H3hhKmHk9F3xpI3fy9jL8wZzHOW0KOlBQsGpl
MApVWEQMuqc8vF+5/ul7cxsHORp0Doe5Emgz/ScNFIZb/rUqsCVNty7tGzJ/VDdQOvcRkjEVqdDg
6YKhLH7RBZxKVBBYZpjimtK5c+N+oFGvH09q3YCzjdOrR8LEEvUp3SNKw8Fq9hmAxX3fjSPtB31E
E44BHgAy5QCF1BXjwrrzYLnJ9TmZ2zWW89F2AEbSNgVz5fbvc3Fmn+pE6PQNQ5egASTkVy1lP9OC
D9oh44XNPG5p/lUBvXEbR2h7srhVpvoMQUr355auFKsspBTx4G53/0rpXn9rSOrGy4/6uWgYDYvx
qLJrIO0fKrCzZNjUKqLNzp1R9LxceX6QOEwMl2hQfuiIMlw0Yy+HX/qEGUBQ5w7goo1tdq4s2rDp
MOvn1BUHVlhHd3AgeHbNHHVezHkePuFR+M+L3YGHi+pBGFv19ZUe1xpFD+Z1UfFgRzx0PM7s+wYy
5iZiOhiDGa9zyJY3VrEY8RRiIVapeovR90qRRrLhtolop193WzKd4UdmxANFR0YwsKc/3OcnYLaX
Nb/l60966n4HRheVy5QH5ZbzFypOCi6nnhffKbAaV0G4DLRY4j0hPJHtxvffeuR1WtygnnxFehMy
c+DO1mkwkCi8P2e3lrPLzvnKinVt5yNt0ZkuR27NgjT7OLE6YXe4MVkKQThvc+s2JyOb39/0sPTC
HsN/Uxi5V/yhWOMPmHNTX+mYyihfdWLwwOJx2y2HZd6sJCyRADpE7Hx/DPslzTIGKHRryj5SzB7L
ikUMvliCIn7iB+mi4DhrKk4jejF6FErj4dxVqzgb1keOtCXW0eZfWVZHl3b8U0bKfSWDaCPWgkbp
A3bwxknx8ABSofew2/HskcLDGxyV2Zb6DA5rwCaoWNLTlwh+oPzRPH49IfN5VbcYikv8yT8sCRJj
OIvHi6KKeT+vJDC/zo/iV9pkUC7cq5t9o65eprzZE7vDKGmPoHuG9aePs1nPi0x6OEU0AJADEhZI
iaNz1LBlSHY/N1lKlJ9wUS83430jOgqEb2LnX9pKAxv7ua4BKZGF3LlkZTpKQzTtIGRrMkNKgRsz
km6VwxJhjrohxWciAKExr9RhmsWaEC8ZRQ644Eh49pmRdh+7401F3BKnKuIZ5nJVR+3v4wCtOObq
mdoaNUg4CsXArrM2u+YIhN64Ce28clieYpoUr+/2dmCS6uOgLM35q7PezJkHPcJpDrPwNfKue/U3
ccrZc/cm2uPy8dXMbmq4msY3gNkploHfIfHtfPdHEvEin902WGrt7sShcMjQui0VNCPE360pi1/T
O5XKa/pJOD3GthQ9v9L4eR42Ffpdr3X5TPevxUrzq0Kymd7+7UNGoOJA64Jl7+1zHDD2M3F+iVER
5N7VBju6T/no3OPSbQMQ0LRKL8Prku1+a5eAHSw+ygZxU1BEncC5PGM5Ugi2p/jE3INXtwNpNJHa
zJBEQEOejICt2/p4piWOzyrig4KePKErAPAEV+dG+SLqCsi5+6uOVx/gdyVtIPlxXzZ/JEqdodpm
iLGxgv8xBBU7EMWyN1q+ohiXi3V80H+la48O/rVsfwe8Dtg42mAQH7FGdBmNARRMGuIHANpoXwbt
MvtlsMFc3o+OWGDsdw/PyjPPbQNbNfwMzqyBkYqsaupMDPtzcAWfS95+HASXQvRYxiQXkbZQxwX+
uyQEUXb5QNpc1R05FBAUQzX6PeaKkwDJvbFr2Jo7t3vf0LSRru0yU3LzYdC7inlLsbogbsMrDx53
Ipqsabq6ua+Z7qDESNx3PC/D14pzeJr7klev2QWHY3LOfC02QrZ32S1cQnktap0UxFL363kXjxhS
IhzYz9B0H8vbttveAQmWL6eIx7BWF5Ra8CAk3dnnHjcxxOJomgLl5uulgKmXJLViILLK+EooPYyR
9Q7qfcpQh2U5e10AK3m6Pduxe+e9kdfKNxPEWdITTHO4SCczDKbWrqQZrueTv9THsRSljuaqIdWI
k0RmlK2gI/2PDZ9JgWQ3nLRLU7GqBdaS/eBoh2eo7JtN6d0r64Nui40X4mGPSqKQnQn8JYPSWoil
7IvUmntUrbs1z56srPW4tUBxuvUEyB7ugoAeNoYr4z7xTwclgUX0cSraU2QCGi8BUQDsEQGtIfRb
/q1ZiDzXI6cMriCs9IstMay3KEHW/9scryJeT94PWwpthOUUVtCG2yQsSSoAN0q/q3kb88IRA4l0
+AY7wBk3rbc579zn+FyaYR8goyvWGv8Ce6v9OTJCdHn3n79wUt+vpfTVBgx45ncwXKylLxrh7cDc
0iTEnxjlvyjothKCODKoHPqlq88UQFcINLkOrozL1qwZABEeKT5Y4oupREKxuzC0x3ltMX+IMYKq
2yCEhH4kTEGQ68wr1f8gnciG+DhgwHH+O8Rsrp9jT6LHx2GHZFghJD3yFqHFmHzdMfj2dr79Mc74
tKz3ETYTD0XJx3U66q8HJtYySCCNb2vG7kEdjwnIx9oaQ5gsPk4thmCIgfYtOEZ8xfxqnEuYqpng
mbWwdbOtkKpWzism2t4yZxmlnsqgVhtHz1793n8sQo1+SKl54oNEMPmPoPk3Ig7BWjc3mIjSHAk2
w4tLVr9Fg0V12UvWoFiD5jf0452LxqpYTYibDT+gts44ntT+gBMUAhOMDCIf142mLAqTHYU9BXfW
I6x/gQwYvPgsFy3/wEHlfr/VCfgbeSk/kLHBKTiCNH/9GsnuRQrF4BTweG7DesLkiR7+gS4xeLbA
0mJi4v0fVsnvd6D4yp00HNSUg+m/87DjrJehGfqjQu9SXVedSFtz9ercjmwo3mLkocpu2AKoGOEX
r1/SuRqc+x0mr3FaavxFGU8Wnz/F5TZzAerXIM/Znd76tG55h/oATLUmPSOPyaN+GSwg1oIBVLTs
5lgAEesmEALBw9iM2lh7hLk6zTmQCoecyzYAIjUptqopsMmDO54jL/ezNLopC+1zVKoVNYCAcRN0
TY6SemXtZ1B2hXcjMWRwpdRucGJwDMwmV288dtLUU6l6h8d0luW7/+HbB1ArsRdwO2dOa34Oi1nf
qzAtPM6og3PHn3pKfhE0tQUyAYKLhexYZAdc+nWl+/oGTGNynU1G38Z1Vieb3klzf6QpVmIGFIBN
7ZTHBzjixxmjQkQ5oQtO4Y8ZUZPZiGnwL7DYE4OW7S7s3WZaRK0SKd9UdVXUoFGgl6Xj9G6utHxp
0/RHh7zuXekP7KUHdmw98/wOnpif7QYknX+ZTvOQsrD2AMSeWgDeQ8hhg1i1jc6HxB3Wuhz1V7IY
fXnZNUj3oTo5Sjn6cM8oKnxIRi3nVd30OlMUZ/yx04M6q0ETgYg5G5Ego0VdvaL8UJPklLkwBWr0
2V1LBIo2O1/2i0FSRm9wX3PwjoGGRdOGQFgsmopC/oBC62QSlvWAPEfGVgwhIGFIw2qIsCzeEsDS
n3oB5PCZ4/kP6vgxdh9HNgdaEdcw3Qaxdwil6dNZ1G9mpCDjJ5cnQbWlYlAYscVgaMQgDw3QTSFe
ck/UFJO4YEaj3fhZF7zrqDlUhxvxNxy5DIr6SVF3/QEvmIpXOTLE1MNAJcQ2hd4aX5twHKZOA2Bm
2G3DSmM1ueWd3tLXaTRbalBeL4JyLVyOPVdFAtBOGZ/SysnJHpmqOCB59EfNtNgot828RnFaeAnp
+6np1sTIIJ2QCv/az3rMRR2FpvfYZfV0XFqfZkVNYrqfp1UBwm0ATd70pCp5xhyGo+0N0Vl7oA0F
ru5wvhMAJ6HaapECCbPVzbnuZQ/V0/KXObNKIBOgFI4p3Nrz5yPS+0RuzoyG8Vv1nwuC0GhWSWMg
upG5VlQl5stSNoljPNcMmKGff/vZBeYy3zdwfrwnijhC9R30eikGfMket7IKOyrJeT4bYI2Qhr2n
5qHfDdgClrykLoe59H17+coFBtMrEltgG4hnLIp4qfcaKvOVyduDMGQ2dko/V5wGsoVjsnK11M58
ZQYq8vSADuQkGgCPqX/GbIPUQyS0MHiDfUSPdFYN6AT2dLxzfcRmkx77z6E4VmO3kRzkcM6bRCbD
pqSnhq+Nc3EsETPFnWcQf70a7frflkOL42n1ilN2FLZ70AbLRJiurUT0Te7CptxJVUb1/pnePg7a
AlR+CqMK0M4h9NuPQA9UE1ELujgN2wlke3zfZ2ZQSA7bLEhcSd4HvpcCtQkm7CdnIZWjMLoxbE6k
nOSUg1nj5L8FMln+hs1mq3yBg9QxVw1+9vpFDeeVrrxO6CpfyKKEwu8Z1Eskm/QArmIXSqCmNhFN
5qqVQp4709CY05IwK5gqYNmsJ9gnoYuE30ZcDHLWSJo3HTUcR4j/+mXDfLwivgOHQloU01vu343o
zgaqhjiKWO3A1tTARCv9fegkCCt9jfnc90Uuf+X+yLmVJ8EbLINzzyDWM61maC4n19MN7E9/eiDp
3DmeEZY6NukCdvIzxTNVI/wCkU1OvcwtfU78MV6sJxNyqMP6FjeeXa0JQB5jbKQ+TCMOAQlrNEnG
qL23FXeVcxeasMUH7omzsfbHk4AxM3RvE4bwkh+q+J/jRFneR7M7kGa5ZyuR1dAw/aHcYsGi2qlM
W69csASj8u+vaHQPuBl3NcweLlvEO/dxXKNPxUzBLlExYtv0E8p82cf9zUFqNN5rZPMA+J55E/Zq
/DT9T+XWVdDxLBvLLBmcw/hWJ9esAjARmwQS/jqs5ODzsInsxa4FJlcRkUnHAOLCc0+PpRqn5Yzn
KRWLofJbnhUY45n0Umb0ZTSeN6s48m6DpLbs3cI8FnLK4103DXtE5cWgjj9eIXHI12tWhAQjNVjj
L7ZRum+MW/ydGhxTG/wXQyo5xCgkk0WOno/oLByOD3vCGcXIHhDp9Zg2SVRVDQH3u4x3wb4eCFcm
Js0DGGoZw2VXCzHwPrfGgc6GAp5jsHBvbgirb8EWLAsxt7ebvmZqADKHdU62erdE13C3AUE4JjVm
9RFA4YwXM70nRwqQGpXFBzUgo2CEJoboC1B3FDcrfA6k2CK+e2gccRnyBLwIxF2zREu7X7x9vILT
scr1Da74g5BHo6UI2AG+xafRHGGNAaQnHCv6w1Fz674H3AQ5o2MnnzhoGRuykX+eYN9obecFcbI5
wonZU2AfmycFL3dovOhCyZwVf+Mzdzv9fc+TkBFeUOnU6FfGf/ZW56EEYG8QnhFysXhJ+/CJ/YR+
L9SkuLV/tgSZ+S2xXSL6aTiovkjQIjrV+6GgRQrT+CoDzcw/rQ8IBN8ScPS0ilkzQ3kNjNuJwfLJ
qrm61eo1IsSNtf1LoNTldI+Eq82TG2cUjL7X6GNDYFUnPUgOt/NzFNajiw4+tCeeDF3YWsXoBuzh
obHATiecPyDHVx/3E+FmOXAW3R3fbQpzCiFF5cJV16EwjkDOYjoeXwDamvjDW/L1Weh4rEeEZRkr
9JJuty2WRSBTFAErHJYyGXe2Mq995SBiSlCdA3Qg4yUlB2Ka3Pj5NzFbN4eIK+6UMKrjbwLhIKLj
yb4x/R5m0Eb8ppDwTUinYT+ziOCZk6hW2vNuw3myb52PTeGymbdUdNRT9K10elbisq/wr+EEgAK1
WIbnNPlO4k8A5nJsE0LYIhMy/RLBLFReDILnfNzKfYDQCxbzZh3EcFFlBvVj3+PBu4DV8d9RUF3t
1qpiFfGOtJSfwcvqZ608y/fahtC/JdJrKGUMOUgsXVvkt3CsExGDAhAWtV238xc9v7FN5s/ZM8zW
1610oeAGSmmJnp9qZJU18GBnITFEfeojHLMujBPJoga6+PU35HZJjW7Xh3M8Z44mcC9vNOrT7QtC
fTKFuZn8yK56pFdIrc5FYOCBYrFLMe7bjNV1fuo6AjQZMh2IiBKhHFx2xGCJSLOzNh2vpB0sNk8B
zMo7M1lYh6lPFnfEmDY8S8c3GebLg4Am0OtYXOwAHlo58GhD4UiFA1XW9ej5btpB6uMJxGrDxKOd
opd2edPc/GU/sTcixGC/r0TwYeuPQR6EGFIhKefqpqVlUhHxnQj2Ka1meVfR/jC9yYRyK2YZEYSM
Ne6pasmUhrybftA2Xtq55irw89B7y2Jr0tfSMHc7WQrrI/DJLxNaKS2wC7KlpLb0H0tntqwqkoXh
JzJCmcRbZhAQnLc3hDOgIiIO+PT95amOiq44dXoPAknmWv+0GgftRZ9EBGCj3OorUwU9LXtrbnfM
b65sWad2spDtcDDM22lr5l5pK/GIFDtAhz7CuSnItjNwkBZEOmIO8ahAkUAIgBgDLcLnu88I4eDA
dqQIMhl2dVPvhV21j3yQdhj5uAfeekAqj+iTeUCdm/u1pdk6dhzm5rF1Ia3ACmUs09hLPXLg2Vkp
nNpo9EW6xBluviaPpE3bDUokw+vvGkCjQuiOb/NmeU+wOzPPlj2WUGQrW/fJ1JPdX3BjJcmd0bCd
ctfRiC+ruAecPwq6sGFgD7LcpBfwbz/3Pj7ed2CZO6Wy8XBQ+f11XjcueO/YL5Lv8nv6hB9fCZGy
OqpLGmSgogV7+uW0iR/+M6zibK8jzNPWZfxyVDR9r/A6/dlV3D4dFecqTvjcRrbOAbAGsXpwCsJp
nToinjkBZiNg+at5a6zCbzobifrks38TtTRhHQZyWnNaIF1FZDEykmM2z8IOtIOX7pYSKsbO5RIe
CbQEr4J6RJ4iXkUVeAl7m1A9Ket4wXoDPA2R6dGm5WRFmLQbVn8ztHjIWjySYQj4S6IrjdmWVAVH
n/CRihD2O/k40qH7g793q3E9hnEmprkmjDGb6/PK60+EcOT3sb72lqoUeS/fbl0Slj03VjWbKWhf
Um77TpFgKUztfHr9mRW5x7yN9nlxMVedNbBB5w5sr6EcVNvbfBQ8fYgNyVJPEmv8YyFBITuWlDIE
Isr6TzZlNjYCbpKC9FMPNVRUrBcvvm9gVwBsxQFt+JRXzZzVBLL8G/PocA+MuyPbvSDHYPCOXjOG
dDmjZTMt2VqTeyTvcNvM8e4IaExMqgMOh9oVOvYL8pg9GnQRTofCsu8MzD8ADyv39PHFyYM6Kia9
vxIgcVVjZ8Nc94Ml9BCUkjqksLRaByvD28yZ54Lv5zDYnmHvOGmmD2DJe2ac/waiUhGjliUKLMlt
QTN6waANaaHybKZPLr6cqtGVyVoTDWnty2DhjNIPr6/PGj8n1/gZlnHVs9Vz9MDNDpRyjlRXw8UJ
RarYrLpaZ6IcmCBtJvG7OOjXbKftaXgJPi+zodral1u+rxex7xEZG/XXPer0hrhulugzCyDXhlF/
Is3zVd//YnOdS6053Hw7EjQMfB1IshtHmu0HGrGZ6tu6Ia0lomvfErbASedel/w+9l0ghjPeAeDk
zhmw3FWjQGLEVEO2Wbb9oQdeATNPauCSPyGreN0nNcLltIdIRxtf+z4zqB0i0cjfxJeCnn758H+8
6JVtjwbMlBE2O4KH417aOW3HHAfwjCHVBIh0SnonzA0SDaCobY9yszMGAQiI3drahJeSj0QRyefi
fEY2Mhm6vLwcPEvu1rJZsgDZXPtnQA1lfckMDsngiUrh4t39rHP42he7vPqxQFNkuALefYZwyyzh
p8ezyGbcWyRPW3YCLvf7sa5bfunL+qyBW+5oGMw+A0Dt/mf8DV4OnPEma0VOGWq7m9HDwj/FWok/
DeXWLcK8p+4wvz3FMBsx6Akjp+RfEHWrJqqTDlro4Ss47l1ZNc5zkOYqzr06rkfmwL56n1kvyNb8
BRUD/w8XMMFlkV5P5Qmq2n13Xs1WapBxK1pFEJjoHIgIC+xvFCFCYDalcE0xG1DTCnbt32gwqx3u
kCH1+DSDMRPAdWk55NjFNgFavhjBEQqhP27lO90k/xw5JHWsmagX8BZhMQ5UD98Q/rlXCoUetJNG
MjEXQzckAuakuBERuc/FdSaPVcD56u8XVgfsT0xTuhDwhPuBiUeY50UUNBkc7zEfJWlWiKvOiPqE
yo77RME9jBFYXSKEWh4i0V/PlC6U5gSgKAUhe/cpLSkkCOJ01I9UIwQDsjuzrUqTyrsTj2t+qNdT
LRRCwSH3A68LOksAFOGOEm5cjFuRfjiTtrNaCbsNtdVl4dd9pj7mkBwWppPCVXjTeqmGBK9BiCck
g2X8NWUqqEWDzQyld4ZLhX1X8gnq3wFjfDBXA4WKK3yPGevnkVA02FUYGDBKmO9dQY8Be3qk+3NF
KRo+wl9Qbwd9/8WZgKbIuS57fReIRo14Z6mDxEgrQoO5htICIUaTycw4fKIwx8LWO1WKsUR6DzV3
e5kPdnnpEDDqI15DxvD11LikyEaNKDSgIMCIZufACs38HsNWyA6wZXsYjQmBnDwV4368LfipXEW9
K5hG2CK7U9YPsr5v4b4NirAaqzFmkxVcLAuc5QIq+1tVDmQUugYabVKrR18x/fyNI1iMCbtjA6x2
hFV6FeEGbOgYg+AJgbeSs81UMvbzy/bGRma/yAjBjtTKJlqs0QxbUlcnz5MGeYwfjrFKoj+4B4V3
uY9zbdpHTkAFlf4OUgNKYYF6euofiE7Pp1BE+oevx9UeAZpy3KeY3AqT2Ba7TLP4ueuFd2oB6wOw
BsyCVGSRR3CGk9uQr7/PHuht0nf8jTuZzvF0WA7hD5YbiCXYXVzqxAumo6RwPkZ+fI1zRUwwZiYN
xxI+hrv9I5VpJ3xeBUHJGU4YH0eeiMEh7+m97wlk9sC3ClbL8M7O0Ec6weKsfCZqYJ+eXCatW5BR
wVqxm+Adl162Us3XAUEIQYWwlZ4uIwOxLridT/nT00mZPLs/MHCL1ApCTmCC6cZLbQpqoEl/96fz
WOYSJjoNjdSbhvg2LjJT9ocHPsrgjyYbVVIOt4ZZBHbZ1qA3wKohBRh5E5FAxcMYkP759mUPIpE/
gZVt1fU1gZlq/eqApLA7PZa45YSNrgrqKQcnUD3lWN8bSO4X2gVHj5cD8dn8qpRppkg5ab5huBBp
pCQm7H6kj7L1ppA/3B7YOUTs3ZjOPcHsy72ISIvDQFjT9EtCHEQsc5l+ZqLfgzSDsskCWDaZn8LA
+cM7BJe/0Zbf7N+ImwWuYDLXyAdP5r9HZQh41vg9iflMWgCQP1xz1yoooowGV4iXZdDDjjmKCg0r
ORBjglBBzV9M8q6QJNkyF3C1WV1gJFBecW8G2OV+xvgdMROqyQMbdKKhebLemw9kaxcIkLEMUNRw
1H2sLQ5yt2f1/oSQHqKKfOj9cMIU7Rb/J5AO1iCzoD0EeX3aStowCETEXtbCa8bVFtYbPlvJ4Mrx
aW9vH+shaH4pgO3/cdTAgH64dmOUXLGFfI+fcS8EqybVKdGW6OIHHnBlAdXPN2U0C431m0iYbbwg
fll7VBpG3MEf1OivUvLWdypR/MT+D38i1ZSWgEHQvLJgtLgHA36v2U4ArNhoQJ3RoS0uLupB/KWU
C6QPa/BxArr4kgpLrBBexje6TMQSSroW+Ziln4fNGuFXtmmpBCYS4qKHTeauOdZtcvw/thRUxAYL
r2DnSu4GPy79PAycBQZDtJ4IAJ6KMHZYM2PplREc3Hl6gwhUAnk/wY8Vcdb4RLuTrgapZuYYn5il
MYnEiFQjLdNhcjhc+FkPe4nzzSwmWfzwDogGjDRiJaEtDGTCkAbwCAg7CBuFJfFolDhXSvN6hJlw
3mFvDRjOeMkNYw5BIzvISzZpUC0RBwi49iMWSwRPzeebZU4kgDBo3YxDZf7soHaBpHkayIRCeEne
Uy2SIBOeNtshAAZCzx2Dzzhl/gWzW7V3348gU2I1QiV6PTVETJQB+cxwJbMXuPtGTFSp9jj9QXn6
AWYiEQBY+9aat9k/r4oVyRtt+IKJEygQKZd8lrGK3oKX8WtAxYqYUeZHrIUBjck/cIv7/qlBEWVj
/X7wuTZMYp35pCNxpKzOBiOFwcTOE6G7EvGBG64W46CzAT7ZTYlE44KFMBRqj4tg7u7x64lcBeqM
EfePL4VfHlLYK267Lwn2F7Zqol5R7iMOrpafdX+tpqpbbXVK7ykdOTOlkQ7Igey+1vTRCE5TjAWL
JqDJSrhf5txFU3Cd6mtzMbJiHS/zO6DuvG7zLd/j4Hamg6OO+zEttupErPR5AaRFiqpPgaTMVbZu
le6COkk1n+BirZj7jAKW8DthvFQOosmSUzCZAuHFenS2JExnYc0+T3Kc/i97lk3bxn767+GiPud1
gaQUyGH7V++fwcOWZ3f77iFzQT+8/ATy5LxkTvpgdjMQkTNwqQd/yfhq547b7tP9W/ETRuikd2Mz
YDb7ejxDnWp4Hx51FZb+45QB7Yk0x0d8TRBTgelteCNG/y1AsX4HVsuZT8OzGMbKrP1YSPUcLGu4
Bqiu6Rxo6BeFNYvJlcVJzl+54q/eSzWgXX7iF0emwbRQQtOq1XBKqRYV6FzRwyMUfLiEfPxWGs4K
JlMSMGIX8Zk4OxJeoOip3HLQQDVC22zyHRQqjw0OFU7e9NrY1xJ1ByxuwwggjdnVzvVQl1OyGpHI
4aboQ9NDfXyomJDDIBJp0n6dDEY74s/Oz2MzdMv1pRAQJwMz0gGahL+iH+xG2oTs2ly2a0ztroot
LIKnzV/+DQgPX2VjX9QUnpmqCI0bwgWvSAX+eZuio/hqU17hbqUNojx5Wz2eRRu0YOSoHKXR7J1N
oFZQxG3fTi02O6EkNwHnpaUcck1VpCjGsIe2eqaAZlzthrJCZl4bSmBfsEXNTF5dOpdJEGyhpDox
wIt5KRsyQES6jcjfJpkouKRDAgb4CwHHMkyEHNTtV7U544v4htrW4h61IbqyKxCGjHeKpW1VIWB4
2ncyJoMjADdGyx8oIrBqSiGWo7AwyymnNWbAMrg3AO2rNg/uE8kj26/GPU4osuxr8bWhFu7xnkMb
fZGEVZgTONt26IAVxOZrffFda+DqVHA2crXJM0s6cgBeBmSaVbLNsNr9zx01jjQtF68VIzZz4xWc
HuHNJ0IAf4i8aGJe536IJjKmevjewArKKbK7KqazE6aV66aPxe9mPRLduez7IV91n98snI+bBkOl
7g226HnweHM68oDD9xKXGbwTCt0b0k20j83iGo3muVtCMM11W1asYtWjZruS4zT9ZkuceHV0DdTj
51BgEKPeTHpAqZROktsj0YOMMvZvzJPrx8+pieJP6gvtNq9FuxwRSI6NBr5xixqJPetJvK7RAK/k
U9pTWhQEqy6bTvgMe+mNfIKz23fM91QJUYmjMoKIo+jhV6zpBqWeCWNfIzpmmo5F9TcHE7PEpaGn
olB1nhOEtihT4e4HwNBqIDnPkNKCo+Rv6wmSJGOAC3NiLO46AeUL+N4OuS1iEpC8pw9aaavMviqN
LXpDWu+eC5qaPP0mzuRwwHkDcXe2Oh845AVon/17BJfJEHU4ptLfH3Q1+g4PLylu0hojEPUPZ4cY
ytgFff7BKhF+0v5mRJJFOPJIke1Pi91Bj3uhxuyMMlRnuU86yliL9OgT8E9697TFBXU5ZyrcEUxv
z7pMxHF8jU5Xfp1EPMHzH/FKaLJFHcwJSe2A0mkGp+QUy9z/7vspAmhW1xk5g8lC8yGdMWxjT5YN
zLMIePtua1EALhpnkIgA7xPSP3YSDmNCi0NYKZHyyw55ELN5NPcJfSNcA43zCvDAHEThQ8CO9Ztp
ERCqqR4G/isoQyXVIyWCaRUAFeB3ZxLDzUy7ziy2GgwwZPhlq7H7u+oMyLUKOZKxeZLvDipbUMVc
tk2ogOTw5sJj0OliNb8tBfG2pgivkRk+l11Hqf066Sl2eCcPBaGFomN22VYE9lR7BupS1raoljTu
zON0jhVXZwQO01rm0IZIZNFMMEOPmRBfArvdx/GSiv78tSCaLPh58q6akcw+qZEZEiaPLZ8s9+Mt
+qK4Fl/Fznmd8QfOPCLRkDnimz6+Nu8E69EnfoPVIAPD4kj04XhEpJs6/izEb5wxiO5mvycdJcMd
aePNw5EpIYhnvWsCikdzc034fSRvGDSVHmm8QlTnts6ahXSQAnKJhMQ1SyVeNGgtcn4gwrJAwIFi
5F5NVnFHXs3L/tBIttaQfVK0L2Uo8UyYE2bn8z7fKpHPNpwQudU4KlGKcKI5urvrvDq7Wm5qpb/U
bAUP41UY31NRx/WDLNXdbMOPRH25/+61FGH4Girvsv3yQygal6JSOSOGluNLJI9z57lA9SnueihG
9ChHumoSW2rGqwyMDYQp0XCAhPicpk3IBYlIRZFHllJuUv5gM0IEjQIOzRY5PyAGHi+RdXf7/CCR
ucakJNqW0T5H+N/udcZjfp3hGiWoQzQnC3mMUThqmUWFpx5agDab4mOAikWdj7zfpFhmffdy4sia
kkdvd1Oh/07kQ2+sI7yE3ywjhUSKZc+5j4chL5Psk97NRGaTsuVhqzP+R+WN3h5A7Bf0ZQBX5ohc
XTE2pfS5M6QEBJsefiFHbpi9KlL4viBzuslJCeVNJeIQ0cGjo3VEXqGlVShPriPSs542KjeTtOx5
5TcWw8/evI49Fhf8KolO4UgwofRhA1ER0Cjdt+LaGIQLY8oKiSRak2gww/seNs6DxcAYImGmLwnc
IRrC2wFRQW1SuTpnrLG1856gA+BEDn611ROk5lxa3vHRblEWVojSe7OcZqRlYWmMrbrF1ZxlWPp9
qi8Y1o6v6bC6cyX7l31IUdiAZoMGpJqLnJhZ8CI0c7CeiylgU7E1YID0e+zPXDbUCB/lbaxQWQBp
SgkHNpM2Jmc+HpfMLpmxKJ7GPLeIdJrfIwyoxkqEbfRiYh/oVCWEkz/eAzFOczcvZyhRLLCsLx06
E2WoZsn8EBQmYI+AIpjG0uPv0JNaTIq/o0flSaE+4o0hcFS0fRqYE5V8AR0PM0sukwSuY+kEXF9i
EUB1NyBfuHQt2P03kWJOZe5XoS5CCQ34eB6G5s7FmLGbq5nKiWfybwSX5HbmFTkqqfMkShEOKeL/
WMPcRVvhGfL+oyUREzRQHLBeRY+Jft4iH3PMPUr+SwhfL9P1TvDwNLhIld4UeopNnhOaYTZvZnbR
ba4PQd86CcRP4FATwvCoKHHGIuaf3oIhC4+YHoKJJ2c2Jnq422JOxcY0SUt0IHNBve+4zJqeDXc7
bQm69P+az/2ddY+0DolMDUpFwq3LsxIeX+4CX018g0hl7E5LD9oIJULDWLUfkuwbW5SQXIthai+D
/WhJQDlDj1m3iPW5gWCWPCNgPhHiJJpYMttppk5r7rtxjegH2Pkyt0yEAlrUhLWPvnRkLEt3hsjZ
XRds+DXvkGgyEe4QCClPwReTKcd48Eqf7siZiwmkhA7VYcU3oxegXeuM0V/riO4QtJ+eVp+HWG4M
X0x9OBtTAMYJc1/HjFv+8ITAv30xV0USSTXjEZAmzS5qihloBZJl2QH2M+6rN0enArUOffjlQ/Co
MCtl9Ay13YsLMwR1d1ErfY3jijgCSDINjJLSxnRrw775f5rhDuKb+4hqZyOCf7G9+Q+OVWgJ0r5g
gQzeN+7LkJBOvu9tGHuM2pjMOTPYsQVK8DrBLICTIBv5p6g4pxQJ6AZASwSYiE7HHjFJmgCOBQM8
OMTFsYmRfswMQWKXPslQ6MbY376827J3Doj4RcFZmmAOTo/0NXSWHDKMUPcvS7LKwJxuUf+PvB3B
XdNZTCS/8IcuKX0bZustH9MhbLr0R75uX5i49KRgO2HHAlSGBMUDnTlE+yAZZoMAk2R0xtvKsSZg
VmT2Fs4pOATUYhYiKlNxqvixuxFYk4EJYgzvHMg9CPZf8A5QDwVfSDFm7DDKDRbfxrOzwFGyfGGM
56DFGY4WFNkT+q8/5IlgzaQMZqgPKg59PhvWYTo3mjACytBzA3EL6UiW6POjmEX2DhCckTE4KczR
onOgi8SzC27MD8xQi6DxQpQqOAPY6Ufw4krU+MxcL7E+CZnxCJ5BDoGKnFFDBFCwOCDpyVQd8txW
xNGZT05J9BjIaDpEcgIByHeITm9mJSYtD1Z6wne1XjanawLAh5Z9WdnkcTgnsvmcDemEJe/u1HE5
bSNBbt3hOGiJ8Dl0EJIFpR3oiP8njYENccMz+C0iu9ITig74sGyirR/WYMyEuhnpA7bktDGF/MCs
45F71v1yK0dnFhqouBjsp40LYrXezFDtrCfvhzdkQlYN5YMMlTN9/3SGRAVkSQ9r6IrRumPd74Dv
CFtA+WoitLYLMVtV8n8pOmT+EgzLvK8/zivpLB2jKSYF98IbsFU35VbQQEAWuzf8D8ep/x7316Dg
DH4j/cIcBrB4N+aBXpJmifqx87DYB4OUgLKZGvy7CObDzW/zcryF9mIPnl9CHWbnY7CcwRc7p7b1
BPXn1yMx2MRMrOH+kIMPCw8iJc4AE2qHzZaUPT4zyJ3o6F8xijHnOvnCBExwx5jzaQ2uA5kiLvss
6KTScjbCx3MTs6bFhs3YxODGqy1S+DQq1KXY7loSXlDdVnTBvPS0UB6HQTI+O0ux5VBQ/qsYMECT
oDXkTSUO1kzyOHxYez6yRVw3Sl6ODErNENsWvBTMpRGl/2B5gVZAyLBUjcn0aybzjz1hqZJcKCi6
IylZMoQPbDZfcCRhAUZlhAypDRpSkTdCrilUQpBWT74BLjcm8waVPyrlnzWfJq6yZt4dmVNivqWY
MT8lbsIXE1kRMwVEtflHujqOT4BPOhmVDe3LT0SIRbFbzuANi+BYrfYf0rGQLMLiJ4mxaF0AWEsl
a47g0rPB6wjrzfpYcqlsYBMKgyHqHtjt9ZCiZMx7VY+J4pIIbLxQM6LfNkfAG4TrMolEVJYEQh6r
JWYb0sK4PB09DaIHwe6z/yIpZro9ZbSodypfAYBtyO7nMqkGrZQ2aTSRTmvAKi6FwTss8h/gHBwk
bYKrWMchJ23OZs7beUDdDaf3NkMkUhOaSC7r5WQceZbijILbXCJlh0bE2Mq8PJChlE0Mcwl0MYsQ
+G7FzTQaI3aniPq8uzlVDEblSsRBoZMwFoSWnQQocHMKVO60/aIJzczTjHYW+5FD+Mx+RYXFMoZ0
2zMNXki1+B8QH8Z/+52gXOY6kAgJK9QTVIoH6zJUk+GARGr42H8sbNiMPWXTxKvmPS0absoandAn
FE7LK219rNH8UmIVWGqffyKiNjiRnaMjuAFakFmvbPULNI4YqP5G7jUmLRFcwGls1lrBZ3seSwZ5
En22TxgvHBa+7PLUTcRpgpscRrx5Buyv0Uw1RwkD1FUIIPGzG5Q45EnhNoWX7K/zLZEdhCICb5rP
fX76YOZCCn+QfAVJAGlqbCQVsozcY7+bKkyrZB2zK3zOlsDhtNwYbRFReOcFMS9iuByBMqa8Qde2
GaSMqXz+XyHVS4dpPn0vz2a2JoUAUuqRYFX12WVcIRyXPtCoxJIWAV7NWge0ppcboyCm3sf0h2rU
EIGNH/rSt7DmoC4nyxbJrZ0BNHL1QbtkMeIX2LN/kRQcXrinn7BZCtgEWn4gUAw10DjKUbiRICMk
P0vFecd5h5VNNh8Je559nw/ZttplLyXex9H2qlAwIFfAYYEexgS0oRojIwM+Y0Duhy82AQhzTHxZ
gvYLrd9w0fcHaS1I5ZfVsTsAkE5U1Euct0wM81s77NZEXLIjIAJY7aUJdjjrDIjD657sf66LzeH0
ZtfXn+5LCAdIXYEbwmIMgjMKYBqnL6vXMcHrnU5rUj1h18doRp+bx7E3JSLSqsaZ92A6GAnD5bK3
4McS50ldJqSTmduuv/vztjfJE6EWdhsy8WrUginRcvdTq9gEALhyosTfRArK+TvME5VOGhEcHauY
6tMP6MnojZYwYoyzxbpAlP+AnCLc18jWieIPse4MHtYN2Ii5R6IF+zDHYCf+iGqO2FnIKGfwNBuW
KPivzggBrMetdScclvlBmMYJTNx8mWD0JiESnfeeAxLBDFMFeIaR0Hy4r87hHqBo4oGUp+/0Q0f5
cliE0p9ECBJZZzPmzhqfJcH8scZ+yheggED3gsOXdU2Wug+fd8O15QD3jMJe2CdMcuDQ2bCRpcWp
WCJbv4a5LyOVI70BY9tlrLiPHVkBeKEHyd17UcGsNLuwyiOg4Bq7Uob6cI0J7AQkoKfodgUn9Zv1
8UV0VkcD0Td+JQbT+254kGK5Zm4T2OqhT8MBbbd6wD6h1mGvO+lRjqga68wkY64nD47yFcOYKspw
WlJcm8w3X55jkD6SEbEQRUJ0E+Yr/fB420PyL9vdGYUvxP/xcmwhtinQFuUkS0pEwqQ1/GH8CaRN
s5YizrnoGmX2ZWCW7n2HB/KHfGyq0Zf9EZZQzJC8LPr41LTpTzXlv9/by6bnijrhudNpx4N8g0Cq
XWi7x0Sla4QXtgfbGuQelMZvY8J6BJzAuOJnfGfEGFwxudkBvOgTVrp1yUl84LQw+zGi7YistGL2
2eWLQTKqjBptaHD1m7D1+9Fj0Y5JpFwi18xJG3/bDwV3bPCugcaxP1kDBk1/jM/broVYIhsQ8sC+
0i8BVshPaX5EwXND6NzgvwAqLSQlt4iV1xugALWevMsMu7sjnXdk6nYsKZSlvfGb5lBHwWVXnAl8
Z98Y4MmCzwuIPfhc7C73hrQ4nZh4k17DW3wRMQBfzrrTmSB3YCiOKSSO9LdgHGAdNc3m0Pk3eltY
HgG4wMLtaW6xvRc0saSDjYnLmJfb9kSg8BVX6dCCTHzD/FNJlWuNa+A/Rf0evBG+mzKFNvmni5t5
5Rjf3E9oywOwEEq8Avk6HCm4yn07XIvE0V8wTNHGohfHr+kCKoERJQikrRj9bvCyRhv2rPU3+JLp
TXBe8g8xEeTLC7h4SGQ01g102ASCUUn+s+tI9oiB2UXILIARVKf4f1/OecHBXdA+N6sjdcyM05PS
PfPR6oTn4yB+U9FjxlPDbMkATQp3TCBbLnG0B7SEJdFpB63fXtxH97nSBQiwGYk2NNEIAsVjh1N0
N+nRoWPJt+HiRrBp6PlcYorFdB4xHqVwxUaIOSmnHufj31CdGwX4ATl8zmct2LtmfF6wX5xBzVkf
lMdMZ1InJa9L+5zda6eD1idTop2Rv9ThzcUlqyOPURYfGH66tOKCp3LCrsWAKA2sKZGS61hOf0GJ
jXAtp+UJhREeIo4VVGSQAQFiOWp/Wz0N+t7IfZ5d+dRnS6WB/jiDzYuj1e4nEEJ38gExnUJF9VDr
F15/WYOZx/h2cEIAScLXKOjwKG0oAQS42QcUGHkKeIA9nIlz8h4rW7HMuJmkFihTzYYFZ9BBFQpf
Kusf6RE0KCuhsHNCvLGGImZ/WHXtgfXeSIz7hryqQB9jCUwGVPIS51TopEwHw3WBLoCAFK+gXqdv
5XZQkFAdAPARJ8sz4GchoUGDZSvI4RbSkVkAP7iJXi24Mwjb5RCUtO9fYqphJOkc013cMgMBAROD
BCBzuLY55jd8QQyQXJVOy5x22X2g/XCAZWgWaG771ovJN8SzM+h1IhN5T6iaeMnxLyX3AK0LMTzj
72yApP/nvdwPVBiye3wuKm+Q6PAY51zSyOQztDf+sxjTPa1qgvwYQzy5TWu/ENeM0y9kpMpBRG2+
bHZnv9qDE47vDOAZK7FGG9Jgb87N77qcQzjKcJXA8Hr6q+htgGmYAYVla4rEq28Jd9fVV2e3MTgD
wVlYB0XF/QROkdDD5RBqk8Ib7utkCAJCoztlZK8K/nb2XjAR8+90kOoD5ul9yPElnIwZmhgohnSd
VBrko9AOXnEOCsskkwfOft9vIeQwU9BvIrUlzQ4zKdERjXvefFedEit/8jRzyEBea8gjFeeO2hdA
AIWAwfsRMSZMJktj9i18Sj5tfkY6jpbrHj0XV0ZrM1WliO5fF8n98gagF138kvhcIB15qezRaooH
tpY4QGv2tPvZRSzM4Y13bE7Gst+Ih/+tJy8i4qffOQ/jhy5khk7w38QCwEkSpMkWPI5E1A4hDIwQ
fq/Yu+8u4yPRSjIyWfSZFTZZIyMfFtAd+UyQeSJBeSRqA3hHoqiesNrYnzA7MZVSX+brbnF1Gk8F
aCFytnLwrCo+jtv+3yDuGhtXRMLvUa2CWaOMSRg3c939IrAYK9GwsJDzAMZyCDYmEdYPyVow6ITM
CigaJXrUbr1X0q90GGne5ZQdEddcVt+P8VjlxwEnFWfXzxoqlvzGeUB2EZpiDtlO9S/Iw0YWQ2hd
7KCulrL7gxTNzsu851ASdAFAz/K5ui7MMuod8nIsU+zwTvm4DnNPyqwmksbEOaVfchXkO/96uw+I
WVhAOK0zxyYrg86fHs7OCTGzVJ+Cb5Zt7ssLuRBwCFOGK7EVsAMMcJUz+VQxKpC7u89xp7wmavGH
IvDTweCwh9BfByUHCFBrHmpf8zGy9X+hdZcOwZPTHRmcitRTKk9C8IkfgafVHRveqqFZUL5lTk8P
eqRU/MnMLxvebb1Abn7mgc9Iv+wP/DdVPWeelGgUKvU4W/YLj8Wx0Hx52k/6f8PFCgHkV5m/5rD0
wRvC8o85IrziIi6shWy4pjh2ewmq4dUzeb7Nn0ZVYZaN+cUSulSgVy/+czjtwGPZoXXzd7MU9OiN
8e4MFA460ckb8DFCIoc29uqel1P6RH0I9b4hr+4RzhlDjq9EzuFbCdji2z7KcDwxFQcQ2fGsKtLn
OSv+PvPS+y71fY6ipOTcnZzDH1gpWZH+d6f/AU+VmDRQ+t6dT2VmaDi/5hYxobqt42usTBqq0Bep
vZyq9iPkPEGvvu32o4Uc5WDffeeL1PfReGfmfmdzldF1CKtcSm3go78i4tjCzmiH8es/cphoCl6T
PLN/lB/s0BYGEiKJ01o3z5DMV1MYmZTDVAlUNGZqD76w8tFOQMf8hKJeYNP88a9jqdIizElKFUAD
FkwcMMjPBHKXk7o4kdnZqvGP/XFovZkfjmsrxEq86IUc7PYYy39nZpBjrydaYPvJGBldjA8BEiRI
hQKF6LjRSAihekQkPT0Zw4UzRJ/S49/Lx89Hu5Rl/B6M1G3jETT1PKFk6ILWuZRBDyB0VmFBBj4j
SrC2qW+/CaFMyuZK5BvgN9OJGIBAQOr0nfEB3JYnCfGBrkqUyzpqH+Nz5GS8iak9Sz1+jjvVrSNw
g/j7CUZzbfqiukMdDzfID+9SUv2kVPBj953K8EpidWgcltg0v73o9x3LWALv4586xZ59pQJA+GPo
lI8U+8wTYMpRQlOyfCs2jVSEMGPQ2rycWVKt5blaGrdJ1ZitMCxWxx5YgVucys94LRszFVXG6co+
y2HCA/FHzo6pMXdCj3lhIYnxUYoJiv8i8DvAT5zdmNyYRGkQKLI/64QpQN7OfyMA3cv2g3oLJQqe
ZMBd1GcKLYpNNeJTpMGiJpTFWz0CnBuTJKUvSKAjYksEafYkj4mKO8yZpXkZeIoOLXNncBuWF1Ml
6/sZYPfM0nZgIfPAtII6loyPEzWMOtMoWp8Tkb6FQ/Qh0uJQQO7xD+LIVjeY4ZivrXqKrZOg8Zsx
GcMWISKcFxS5b0RCt+C9Ow7N2zo7ME32FwCkm70hzn0ZOoWGb8kUPIB38ngxApNgIxEjYSMaZxS2
QCLIwcxOfBRetBB/+ITXf58ZGh+dPHBWmUPcJa7OJsXNytWpjkzRQooxODESd+bTeeTIqMkrqEOy
NNHC5MZ78qPcetqodInaaxwezgl9X8EMNJG7yxSoS3pbyLgAXL1yPsk9fG8uc/LViJRENulTZzKb
5fg4Nju4lehbu9oh+yMN7msyr+exwBU2vVBgMoQSW6d8Dp9oxKklB8TfWfcFs6se7ui56n/pM8i6
YLqZn+UR46NlC5ERcK4Yj3J/WTXuUpy8vvIgkRuykXtC6AZvMvItivjx8BkPZL/F0ja0PwOHOUhn
eF5aDAJdz4F2OLst/ONalPxb3ZNWOT0x8ZM0x7cZWdi+NrHPT68iNDwLVh9e54BXvM9ei2B2QsnX
hnrwmlKRQiKMbsljYBVkLwrnC2aHdMQaeugmVaKfk8AhOtRP+t1fkL5gXBOMPNtD+Y8+It/BvByZ
TfX1PrpdjYiu2d0fC8pQVfVeF5BWliiT9M7T/CCu8kq0kqCIfbRmJfnKlCMcwYnGiq+t7zWuUCtr
t+gBPazbJbynOyQ0FPEbMwIdKOqP+X4ZDwbJQxXtGYno3F5Q7o8IKOvGwyPfm64E5SePgfzWC3IB
b0R0zlVgrdNBFlFEPwI6ShTgYMKDNdsaYIjBeBtm/zIygj2NYZwI8a8gQtPd6F+ozDscSQbn8Nmu
QENcCKCE49Ls7XXwGZP9sVsqNpNE0OSL0om8jMG88D4QvhQUtyVChHk1+zIlBQ7ysbmM7ApryaKF
Z76NzzM5ee+zdLhWHQKoUI1JDkvFGVRYFLa1HjCf5McEUcriot71YM7o5IkHAqVJVW9IWCkmIpjl
q93KFjHXTN38F2fdqyfStmvi/gPbHHiAIDC5aeeY1y0/5PsH/BKiog2Ljv13kO86bKHqOVH1PUkq
etDvFtiom8O15V0kQrzMTfKN+AWvr5jkQOY3qpvKH+1f2/dr/VNwqoDLMtCcIl3jHT9rSCO+100t
hxfcF/8j6cyWFUW2MPxERCCi4C0zOKCI2+HG0L0VEURRRp++v6yOqtNdp7rKAZLMtf71D2wwzQw/
LXrwDpyuN2qNcWIdvXWvQP6UElLqit13p4ymDGi/OHQbGDN9dXEQfBnODjyMBVqMnUgBhdTeQ9+y
YaU0GHvRXmjko5s4clPl9PMK7egXLC8Vs+J4lIJQuD2wWeOXTGp5CdlHR4+9JoHhTo2anHHpLzr0
QGN495wmxwW/wPAIDwZhNFN5FRe1xaBOY5pewSkFP8dsBji6wLpE/80Sp6sD+bGmDxnKWDDwzGD/
DzSswFCPP5wG71VzPHW3SPSQ8AcUa4LLl4kx8MsbM5Ed2qTtTsAlG/fAYE6bTrq1RknAKcvCA314
QNPJHYY+QC7jwnnSpDz8e7WoG3rqRvH8ITzgpxNltBdPQDZPRRAvFg5DIS3C2+aRWT2kAdgGCpk0
Ii3oRSFHQgxauBAm6Ojp4cF8U7305lXgRwC6nQfYgkztGxTyT0ZHpWIPQw7O0co2RwbJ0v+e4vpS
l3y8GjIGj7gpM+i8eU9A48QbRXqsYDyo+Qm+KrUrswVBvAdz7P2MQTCDdwSvOK3evp5UApPjr2c2
fMcl0kYMtnPd4ZOPVHcALuYmF+W+zObIjEZmD2tcw9amxqAK3u8GtR8Oh130/O0YNdLZ2tVoiqJV
ux5/teseca9QRrNhQ6mALcLZlSAzZH7PcNoo510EN4qoDO45mY0QeikuQHLWPxDPBUXpMziogiHV
TVUSZp7eCLUobSA2t/s3kBzVoOQkH7vNnBeqpbul3wnS+uw12aVxpLa9R9+5RhLx5Qhiy4xzwgfG
XgLJ+Oz2UwXIREkkMPujNxyvPkzWCJtMl0cykJ6O+jfBIv2GnR/69LH31ckP9tIJEIc6zUFyKT7l
7KykS3/OLi/MIWiaAEX1RV/8ZNiq93ggAxAD7cGPa9/nsUoXqI+tIya+HXYEzzhvp+PNnRimsPp9
cLKCdFwfwh2mgXIDqZiQ17tDUvYEfStzFbCGzqg3tVvhsc8PQd2A3cK04tah0CjrGY/YMNsMpCCJ
BB2hvx6Brx7Y+LE/AuBEX4AlrCpBIvUHooF+skgKuyONKQbSxQXjLRAT6Iu7ycfWk/lDCR4Etw7c
FwRVBxsN+e1QfhBlzMRiaCZVNGi3VqoECjrWE0CzlCJX5HDGKfjFeQlVqg+62QvHwriYuP864FsJ
UKH5SnfQ7+tR5xQE1KX+fQCOD/8D12FOJR1duZe7LxX8ZyrFTWOr0hQ66tF+kZaETit1yi2+EBOr
d7PFB5qZ6lqwVsvCgxgOppTwvax7/AFJrtwbwllf+rh0rO318UVCHjbAOXf/eSpYhrk1EdSSl/OU
1qPcAfYH45bnT3QmHPy4A+MaR7mu0Fixvp00kiihHpxctfknI6J9bR4v0gyMJ1TI9f6OBcLbePw+
rOP5sZ+sBgtlCS8ZsNW4tZYQqjYwYdZvvObNmuwQFC10YJqT1eAVwmGwcl9uXS+TsKDRLtCSB7eO
MhiDwSe7lQvc/PGRbw4Yi+me/l0w65HBj3J2UibnkHLzxzaD0CsjA6cRT/ajwTyXsDi3X9pUnpwn
iGCwKJu9Tl0eKDsFwSliemydEEd3RsZoVNmoCYRsXGbVbYX7QxPQBA+HzoiZPWT8u4st6JOAc3ak
8iQxuMSTji5ZC0opHmsHtXT7ZDYmOvwmbDHbc6MiW7TpJcaMHDCDz1f1wFTy3Q3Hl5asFObv2H8x
nfwEIKKWch0wtyWft2Pe47zHZMJuHqShTVaA0XmoyIwi6eRg8N98asu8tnuYTnhV6PAZB34hraTP
vK1+MsT0POiNeb+zqehRFXOefop1O4oL/fdNL/qZJyneDvFD3euKW7+umLfe/yrakMJOme6/x5H0
Xo2Gs/570NIIjPLjyEfA56V87WVPE1w8fd6vbi6f3i4/9IhdOAi/tXBoetnK4e4fV/kym44IpPS/
VUCuFk2mYOZ9cE+BP+2mQUxejEhpQQ7fEoA4zz4OMw8lqKA/kMPzxkYz8cZQQU8ifPm+hJF5QHvW
IVlSZvSaPAE4vloP/KcjUp/wNzYrJlk6V1FoW5+HIqRMrsHSmSTGRuSM437/Pn8u8rzyBSkdFO9J
/V5w0xXRjVY7lbWlrCj5CRvH+iUhcAOeAvJQ0bow7KHTDCe8ucOamFHpaRB58XOHLL+EYclcGNzL
EWP8fENXqrpNXBOZQ/QF+D60HX9CdbHUmZ2L60AsO1IZqrWXM25F5g0kJYZ0eYxmzcoPTGqhksFt
eK/1VnwHxtVkNC6K3ZQmjvJedGrljxzwWcVOY31gyCDNG09l+NeFe1w18FlabXrMvJRGNiGV3eqv
79qlFdWR1BaX9vWD3qobXo7cJ4omLIWU1/I+uuKyxLcpX0vKdySEBDAi95MpQB8nPfOy9y/VoM5s
9MTFqW88ulXwVWYaYrRydYCNoZ+BkEl+oodn6/vKHSjwnDPwSM1sj1cqjQoqCX/0sdNTff1yHegR
sNfKcMLAq8Uf1V4LbQWIjhkfxfkfOmPMlN30uMyIsEqnXw2nDqvJpkmI1u0FDG2AfUflyyyviK1t
fZq7XWkVm45j2Lvf7eZSesP4ydiWHzkSwSEWxmummxSc0DxkjmpGTcFjQWTc+eExk46z04G5R4Z7
zm398BL8VNvTA3AGMtzYrMBcMBiGv4di05lsUfRuZWY/Q6oQ7MjnTFEd6iEGUQ8P68gB2srFnenM
i7hWeG2+dPmag5898YudgeH3Y9WSDkvgCn5qs2dC5efAeP5w3ZYlzNod+YvBESq49Yafw/T97eB4
w/wfTnQ8gFiZUcmg16boVYWzhOaWMyVGe07a5pahqcga6da0LaDLySUimmUNdBe++ohtdM1WTNYL
YgogK15GhlT2C0fphoWd2Kxt3RljRtz7WoBa3sagzVGlwyDdPn/L4wFA5cMsv4ted3MYjXrEZuaN
HZ7tp+Bfd1co7LBaufe/8hMWO1ZySMH6AI4lySdEOw3r5bdxtDPUHUbxSzz+hAtRkB3wvABXh2UJ
NYLU18SmWCVeeKMyC2eAp0AOeNLR4p9OvbnNLg3xTZtR6Y4xTMpXo0l8rMJhSjkX30nvg2CSh9rb
Pea/Ot1dxWPL+PiLDxgJg+MAYu9tfyT0WqgBGS2knc3nLCtcOEKmKG2kSdb77gwah6aboIb9XTKP
eyZ6W+JYBqWrVUbDWMw7coYvCVNe7kcwZu3ZB7AGKc/QuAwnFu3+5PTtzZ7B/cP6oFjoTShcNIYq
aM5Uqp0xJrDueC67K8R/qDrGC6m2n73Vjc9PnYgOaH/a+tj7UK8bemRA2d1o9tmwDnsOScKLsM6+
jQ+UXFw5qHPNlU6+ToKaUouxNnq/u0X/9kiulVh6KogH012C3VTv/WBeQsnx/REMTlJLoHuC8zOK
+6kOHQyoTvjtvV1oOgZBtIfHqjxoH7PheD6UAa5oA90g5Qj8l2shURZia9I4DFxBUR+dB0IF0PCp
CRpGSz8hZowJRYhuHWKjakCdQD5W4oWjUEoZD/iM9Cvr6hc3L2WBE98AFYluDyQPue/IlKDxwfCR
wLXWT8h4IM8MvqjKn877IlcGjzl2ZhgLywbvBuMbCQREf5q1fvEFL8oJ/UgvuR6I9Hrpp8N1Zgwf
Acp+sSqFxyFjyw6zRaBdjK5+4KvfmAqW0YT8XbDIcQvtUqkciKMTYS9HUJnQYB3pIRS6UPwvwX0G
Gs+BLbav7yjgyn+eswIB3CUXJS2bu7LJH3PlecLSH3Xb8BPj0cN5wOvof08hENfc8Qzm9ZZug6Rb
nqCUsGuD1IE6WyiNre9zoilxT2C0vmoQPmizFRlcoDNsC4xuo5uDz4S6KRxIk1z/5dtLUX1tAbcn
+JaE5L1OIMxA5SN54n3QfV6TXU1FRXzb00xliQ+zYCPlc9ZMsmJG0jx2j3bftxQvYGTVJ5k2T78+
/kwInmrmFeSdblUr0xwGW776MJV6miUbeBdrAzF4H2gBM3aGDZBmUY2rWJLxomCRPDPEVLMhtGLk
wxgQr2smDz1ozd1hDfVjTFZWDd15qeyS9Fo+fiec+58lGyU/O2w3ndE9wqSv7DdFNb8nyxt6JzTA
iU/PNMA1FWNIG1BoAQ1PM/JsVx2nN8YzIH2faQZNH3iQ6tUe3lBTYubwWMqpnS/wjsa0xBnAHKGi
w2MLwkHqdrI5OZGJdX0zAKRBJsLJR+DlZ/AmmUQdZ91BwvdIOE55iKU+Ci/Icbl+Mz0FmRX0GmBu
mpe6syaQV6Fd4MICKs68NBOJx3TekK5/hcZHxQSEcv3LLDHfyQga0kV6hjWyo7Hiju8wKeOTifr8
0VkvZB7YNFa7W6xjfArHhnXE4zk2W8B/zBS+iKZu3rgJ37wdEHS/YTS/bMo18/HHpaUwC2D1suv4
wIWUJ4iQkflBBHhDOYXS+tdhUDqS+eCuRo5eQgi2CeP3zmrW4f3+/i7avxG9hkXW7zC/MKJ8kxHT
Ub4huuLGAzN9zwXpugGWPWjnjQJXDoajmlGri3T+jYaHiq2r9F80ilDcihNnnW1rLoXMGCRZhsf2
JThyPTkd6WneTwZsrjKeTXD9bQUziMp1Cz9YikpA1iPI5SyZU0/DBNGXORwhtg066c+0q4yEKYLO
UDhMx0tG/OmBZ9P+bKToeYexfbxbTPzrTfFhPrglnjXNF3nLKdXP2wPoDD60xCEZ5Qp2K/lRw8UY
5+X4fk6Tv1vhy42vN15zHkM7pXp7nDnZv3RuCFopNrprPp53nzVB132g9C4A5vHG0adDx1H9ugfO
pWwA/e0fGB1//9IRPbHE9IfdcfOSZ/nRIT+BSrmFaZLtm7UyJAXESBS/fC8Tbf3kdd57BeQKBeJT
oSaHOaM1OJnCTeRft3dcU95S+pzUTaidgVO5uPC09ti9AIg0QfmvN3vdt2qYX5+7TzP93mKt7OyE
+kcGakzKD4jN2Mm1la6s1fRHYjnATk/2jOM7Vy2icrT8IlcsO3e4UP7e/4xwmLSUQERQ0XpgUR7P
+8+gpjvUObyidJW1Xjc6vFS/2g7hS5VrbucwDamqPkUkg0NNshVj4qfbM15FWqKv0vtSVcGj9t9X
gPEJFA/ucLa5OexxvJ4o7IBmsUwd2IQTs/Gw6MBDj5CgOvMlhA8b0AXSGl9RHkL+ycNXRh6JEw5B
8bglDLgN7WMxoGK/k1BdBTVYz/7rV/AiX/bxn0d7IL3X3LcmM3HYVi/VFqH4hY/AwCBbQeHlAURO
9PVKptgCqk9tVh1DDmHHQpCvy+d6QGlRrR5oYTFYyEt9BoZs8RuQumGUCz7iEDUD024VKc4ArqHm
Irdepvs6LmP1SL7M2AO3ouqtvzNsS7BrxmT0B7Fq/FrcIGz+JO/4/pxm5Zwy6HXEEo17iLcV9m+o
Z49UflAJGHNyyEzZPKevjcaejDApHMXp0VYg72yZ5U0LOD3qoijFn9SA4uacuf1WzsIkD48vkp7i
T7V6jC8DvAwp1jA5Z7PDJmukBJnwEntTmQ6pY3qjr3ZPIspsZQf7ckRJBJKEeZEcg8XJy35ZzrQO
q0EqLlE5+BeYAtGEozaX3bLb5Z/FpAiqF8NLyAbAYfKpROHIZlv7N8pR4Movwt/0rEo+/jCVd6PH
TpfsNc0UmsVQ8Sr2CVlsbZAqphw9EyFxGRBA01xBU6VVwjB43oumymCUUZzQ4+pk78gm+ueMYA/c
jLwbbr1vs0VXw2bcmgiDUmh9tcbbW/UZmls7hQOQnvMdCA9ZXsyNcuh3BYZMsHgRO6A5WT52PG18
BXBRdqXvNDkQYciO7lPL4+ko72/bZMUIRgZLQPYOTZ2ZQEbly2EJZ6tziFwZQrXnU4QTdFm337rb
1UdvPJ5VU6bNPHEVc5s7JSoy6IWqLqt6IXwuep6oR+tng2k1Yo59h6nwe3wz8UY+hEprS8nCFo0C
pZuxubbNHtodrc0tfCkMbO9WTxwGmUSvoJYiMNxRhzEsWdFcbQIW5sejx+goF4iora/hh0xWyg6V
cYOfBSPOnE6XcsS8gfiPOGlJISvQM7QjuwEoB5YJ3zzvID5cIvx/77ACC2+LieCuoi1ITOCVJ0dO
vvy+ZgmpOx9XyiwItRlWKvsBAGIWdgaeR/JwSn30XB2hr7pJgA0rhOwB4tNJNFo0ZyqZERShyoNT
2u+fT0dTPHXgVN1s9DCKM0ul2Oaq+yRaCvjtOH3TeBo9xcQtLsmtqX39HeoW07OEWnuLSanZ/+i4
cDkpFATcIenIgRUQNkCgiME33zHWSNCdZKgZVPBTeU/SHqfnVYfr99tFcmUBZQE4QN+Hq7VEkg/v
kr4bI3u0njBnMDE4dN74aeqnj7Ii/naT7x+nI17aO4ZDFVlmUK2SaX8JKZ+GZ1q+4ZThE3kIsNtW
LXjg2FXxTPlEKTv9mkMuh7m+L868b3EewusDfVg0bE/rVoh62bPm5FbSjC/4mqy91OWzPvBgfVqQ
MKlNKRBkyER0ONHXcMANd9iHpD9IZYkKAwZKT8lCAUwRwoZQ+xve7QxiGv5eGl9O5F/fTUinE99b
i9oesr4HVTUiuHfL8fY7bb9zFSh3q8wTaYdqmhH60B6EdybyYbMbgqnDQTd0EhiaGaMXBGqpASfC
cWLab7paXt8aFtgmm80AVjBeD9A+YYfGIteQTZrunbHA3AhFitbD/NA33Q0gOHOLMdzefXmXbvvk
Lz5QT94JP42YLh7iVxhzmLjMf5lBWVEzxUs3pBYlyAIZrjB/wfBD+Mtz2lp0DPTytuJCk5kjCUfE
TiiNZPzVU+1lQBJ+WbQ5sgvZ4sCfNqTw0J/OLP4Vxm0MavG25nOmjGuthkMLdNAJ/coHGQNAHaLl
uMVI2pxD8af+nFuSh4ewfDRrdZWn64FqqGeO/tbw1u22N8BejFsH5GcP/Z6dsHCmPyuk+6DqhGUj
QiSu1Kwr/H4m2CNAgjJl71qYj0nsBV4rk5TCUcG0bduyft0B8g8GEeTh4Vq0WdfsAkFhTq9kB/8I
oGVuhaE2dZw5PmtCKVIgqoI1bibQ9a11gkRDRpMFgNRDayyMoNoAZJRG0Hp0b3go2Y27OHWYo2IY
YgRNNFQNxQgCyj3HxjHeCejKJEwsNaa7iEmC7vIyzTamkjbe7BMcXI7+wehAvNQQVcr5qMHmg93N
V9dZjuqh+S1mWpgu3gg+U4POzGciWEnhaOKWsj8aCr+l3th9jjbG0TmSSIagbSBjb1R7Ht4DUKcF
UWqqII/Y3Ozni6DppxaA078zGzYYNm/MlCklSTGjhRGxASQy97C1UpCgt/tt8OOi6z31o3kh7yAX
tDxmTpVc3i0JRgoiBH721ojxTvf7oIeHMdZ4X7QSQ39C8wZ30SNwCToxJnJuzWp+T9PJcvIO1AUT
7AnpTSQxoSN2v+zZffRRQ8zQQE6PsvnCagD/fz7SgnWShceova/GkNM4i7ArqOdwtu+qnfM9ZEhv
UDejFNDr6Dzz67ilxmp/n4ONdJu9ME0nRLCCWvhZZrozQu75sR/eR4Q1TAZjQ53rJKu1wfNawzW3
tNJqQWBGtwUzGhzOhDx+o2yGTg+PlTNgxghSk5x+4Kp92EDybp9LpjPCkmj09qRQd3WyPU0QRkDP
FqIVQV6S3f/IQ7SKSSJGSBnaKgw4TYVmCuIZawTwrLBvskf2kLx8j5ht6z6OnJXd9s6xIghKsIsK
XAxplFHDwItmC1dg332ZBEtOXfoPnSd8TMvrDY+7YzWvdaZP7R0IlCFWAh9tVK6Hb4xdKwsIbNy5
IwGVUUgdoHce/7AKLA9iapl4peS1zBFZc0gXfbqYZkh67Pz2jTLK92P6y7iv+RDmKfJBe+kysb+F
Xzfw6RDGyoQTBtVZWkzAECbxs5nD1WzVRSPj48DhDnCRQ5H4TpvUeW6i5hxH2mg+Bn55S9Pnxfd1
FNycZw6McjNZ0eooyHHEvqbgd+zxYvHT7Ns4bqXrzeIAos5w3k/PDyPOgLjZxpDpv9BW2TzX0IDm
vhMrzZ4SOQJ08GOfvzAwoq79iSHrJobP3no3+edxH9/W7Lq6Efu4+MC1iW8hn6KDyS32WPF6bMt2
nAR+krk+1BX2dw/Elb4Jga9XYoYTZocjCgVADQi8Wg4JUUj3YPmaKaBByjcBvWOzITAxZq/Hr44z
LkRVmGHVMkuxwxwg24Vy8ZyXOYWYPTgD3urGJF+lhydVCcAkYUzWBzVCYjNQAcUQraqDc69RzkOA
jVoFT+3RaYQpBkXQdoOSq13Ok1UW4H/4ZD7kcLLyRY7WB/5OeQGB4TtS6nNO8Nudx38mbC/EdKg0
4lT8FN+iNAltHUHhNPlHe+EPU0VjalbO6wu3RIFiAr3So9dA5S9eAK0/fxkqCgcEPQ2SGojS+r+L
OdwK2/e7lZPv+JkPsDXI12DxyHMeLwfezPD8AvTr8DrnvfnfnZdAs0Mbw6qA8Xmkxrgh94TTWQJm
IwKPZRvUIhzOzlAVCCHkTpXmuQwI3kHLzK2M8bA8Wn78FfdTeLEt8F6LiLAE0Q2fC2BCcR0FnMtI
lRn3oXUZeNHTgHEjiOQKBHE8mg24StNL9nRAB49W7Of7OAPj4lyPlCUV3i+dCtqC7zQWwewGJ6Ln
u4NRkDKovxAgutGXMaScaY0F9wVRJIWfE7EURQ/GrUNzSlxeeeJWmj7sMTxvI5yZDaGCP9NIc8A+
zMvL+y7Ijix9JC48ufkWoH+8RF0iIWyAhCsWGs4bQsQ6OMdDBTd8p4d+k7GOEyOqNzh7xrFPmrfJ
P88+VxMuccHzzZJLdZtBwAVWg2hKaQR5OG5r/iJ38+Fyuepl3JwdHt3S5HGV+EP87ejVz8RzymuJ
p4Qbho0r7ewedlYXpG1Ma3LB6yGGHLSBtP+DWsEGc0jNgwpgWW642A7vGPtSxMshGyX1JsSZzxfF
ssVrsprrOQApEloqfdZ9TdXDGzo+2xgH6pn+4wUpvVsxWwFPimBUD8GG/iDfUD7hqWRqpVuaDwwA
xCPdTTHVKA1+TQkTN1OeR+qmW0j9yxOdHeCVH1jfHm0yjR53HbuRj+ghwA2zw2cjKMo8X92WB4Fx
K0rky69eGDN7dmLoZJZ/ZCGxr+8r3azEqAK4dg9/nu9uTDQL5esbqX4yv2nEOG4ggbRtaTKDN6WJ
fZcBHIzus0xl1IIFTKOJdbuvP9oPcMd7MtXUQDo9GR8ptZfRINJP5lr8HJVWqazJFefnWFm/tw9t
Vnnq/sPQAU3SP6NcetWndZ+QTo8i6Vtu6dyPEQ3MfQC9r2xWz3qu1HE6YD0MF/pwcZvsIeiZ5X0J
0ooDb4tn4sCuhCVHzHKJws67OWLj4Dkt51h+sCniSSGceLnCDitbXCIUHijHt08XSKk0uXLwsTMe
UKryMBpC+zIn9lL2l0LwKTv2AlhSzL1fqzrsCWpnkyktYLaHmCwh44Q1wh87dtM99Cu/WcGsXa/z
A47jludBetWW1BDMKZlej4V3xZgIMlHjbfXMmN5cvDt7I1kLKIIoxaM5+juaK2ha+tNar5QRSeyz
r+RJfzVm82BK+K/czEO2OGAOi6HkpYWstnQ/GMMvyQT4emSNC89iYfBRCquKJ+5hM1FTinJ6gP3e
mbEz9ptfa51aa12lCnvzxJ1fLnNTa7L/W3X7O6IjD37k21wVpmeaWHhaNNbtfvi0fxm9UAl8Znvz
1C3eB1zH4HUZE8nWtOnnY91w7cSeiUojm33ik2DcY3DFBTFXlPpG/wNfEo2As9A0CxTI2TwoQSkN
p2QIcsEEmsIVUlHRR+MndkWgB/LEejV8+sksuWKzWWAg8TTgBMPM4M2wefIF/VqkMnh/KoDY6jGx
dGw9/65BYGyVv3Z55DPnvFJK2pZXqaSR4bHKXZar/S9r20XyawmkR7i3w2+YDVbYzZlLaUK1Gh4l
P2vmN9UfkZlqv7etail7Joi9lbq8W3aJfsFT0AKdM8z68I6cLw0fIvEO88CruGMHyoxZWG8EqNac
v8zXOwNbqGNrCzMpV2zKvh/h1EyAtdPe6ZUGTFYs338cYp/thzlIxVzAFKYOXnz0yYfnX0x6jiYS
DUQ9j01PPh87lxEPveHAjD+MYrHQ4IC+rwfTe/gvHUQsDsP3KTNcH6c/u1gPvQHXnn3P5FSHW0Qe
jCNSrHCe8L5TiQUBuz/HmV9EKcPhxPQQM6oIJplwmE68QTglcRZIRdh+wdRoYKzjv25UMRynnyTC
77LHZP0Xng+GYoLQJeGuEr7+YNGRB2QIQX1QHIMp1+jtv1/GYS5GmLYODxocqLSGIRdxuGNQPlKM
OZZaELYphSYD8RzzbShZMHOp3TnGfRiZzQ9nNk3OvGmkFuhh51m7oiosgN5GwvLhzMErqidA5vKC
Vof7cOkS4wKEQWnGnh8/sRoO8RsWXt38OZ4wnjK2/wwU3r0nM5w4Jg670+0XqPnhQflApqSYJIsB
JWeOcMvRIABRthJNicvDgNOd7RoZiR9JH/HR2JsoS0WVw5nIuZGv7+vIx5HG9UWtgCBL9ST+rjiT
NKx0y1ODjwBWV29kcPRXnUXhXqwhEdKZj3/Y7CKD74CHd+c+yEWJ8NzaaLUDJAzdFVlYvFSt7YIm
sDcws3hjyPdA8rOTMm8UIGGHqwy1VUMQaDdETBAPoToSg3xM+yq3pKXJ1sCgQmsx6mztu598N+oD
JrwtDQ+JCxZXnBldoxe7W5EfUYQBfOBo7Rfsw/45X9KV3w1uj46Dz498mO7mZ4eCABAaVos44qzo
00C5NVlU4ND/1uAr5OvD9sJihu1rspbCeXs6Y4hmtFRIwDAM83gJAavoe/HcMGnm5MUQG1tizDal
N9Q7NQYrpsagOxdpDG9YgRpwPLs7N5ZSPlTtc/Ll9p2fAdWnr01M92FGqB0BmclIp/iAlkl1Atmh
w0RkjQfWPFvseqRph8I/DFBA8MD5wqyBqD6SCiiGHvOLZhPallo4J4xFHsDsbcvhZCOROgKNmUk0
dgaSry2A0Di2qPqocP4/riAjTunv2LbRj0CmXuK9SrHpxNX2clHFqJJ5LGHyJm4Dsy7AdQLqqQ05
a9H9LOAvvSLdIKUDfj6DONWR01kjjm8xb5n1hQMM/JGnww9ks2SuLtVmNcTtDLS3Cpl5a+/pcCEP
mcU69X6UXesjdL553y+fncNU4r5Kn5tvCV+CXnib3qHp2BUp6orkxf9OXJYdPGXk+biY+FSavo7y
yNBPIWlE7HuGGgi/DQzAVjD4hjGQXSTsW2UXXTylBkYcE1Y/Q4e5fyG22/s9OpD9Bwa+k+Zt+3Uh
T8DDXBeGre4wt6jMjUJCMWBMIPmg4eTvvoJTP1Nv1sT9muOPGFCOyNRodwyvMkcfzBLVrokLPJWp
q/xlSO/VgzQKvuW6UE4wcYHZGvvynMeDLSwQsX8z+sG2Q1TTNA7PDYUvMJ95YbVjeKBL7gdK/7ya
PtnXaYdvfOdsxe5zztfcNsXGS6WC2j2bY+77ceN0FT9XokuJOLRVizN4l8ZPf5G8jH1rbZEnGjPd
sM1gPF0zmayxnEwtRK5rAMT5VQIQas9CSmCY2mlDyhne28bNIyf+7p0+8Z7+DLFW87AeGhuesZd3
ZE5oK2hLyVzR4TU6sy4LSghjyPEpX6B0ucK3opLNJacXd77heDYHCLfXt5/WeSnx8E0+KKv8jbMt
F3Jo3jMWXeIrpTW+bTqKPEv+2COGHqgM1+PEBv7PilCnK2YIXEzV1gXujCLW/X2Lr0HW+FI2fyOy
tIboRSJ+6yJ6FOivVFNGpvst0Vx9iLkETI97QAyqn984EOk8xksWGP2q9Q4rig1HOQltOC3AyAqr
ZQjPVbEwm5uHI8+P9SWPOfFVmSsYyB59k2tztbrNByKHi+SeBWZo2K7g8cPGPRuvwdR5vT0uJKrF
A80Ntc8x2Gt0GM04Uu9iTJZtsGTZx+xq7Lmiq8DhQtzLW5g7DpycObqpiCsgm3B9h0/jgKUVduOS
uWwYniwZUg4szJLJPICSPCb0AkjRI3hGYOLEd+VMvD/m+cxpTMlAfLYxH5shTxRhesZnA52e/hNu
7xdqM4rEGx0oVR7RyV4M85Fzi6aPj+ewCY4x18nmmfvaUuTgNe3XWEIYOVxjP0Vs2diDyJ3ZJ2y7
gutxYAMEBjP7N2IudJF+MPnH1wSL9SDA1nM1pAw0vcC03b62t99gKzt7M0UKY5iPeCHcUuGjWDBe
zBakLoEpsLx61WbdHQLPK8xVOfU8r/V6TFZPdof0HH+yr2lDMLeZSggD6um6OFxZL+aGIxsFzsWr
t3+w1iQIPkhKM2d8Xq9bD+j15uZkBZucNlZrFCuM4GXLDLo5eUoXxmucbhvFGV3t9mlsRbgIvmD3
+RJ/F8SaVBArni/N7S2b8Z8nG+s6Mz1pfwVYZidRCbC+FpsVjOHy/CVWff3gCVx8bXx0ZmQF4Z3N
zhrsTx/q8ADbKyxmoMKcb8ZtBTprSRYP6hqAUhT6owJrCMQwOPWa76Hx95zyed3chWGNcRo+tc76
4ZBFZC9oyXDDmElfk5ySxAy0K2x4FfstOL7rdbUpDsCmwPCO13IfVl4whDl8N4IU4Ib3ZxOYpzdy
o4zcDoamDRC/2HjW9efIvHJIbVxAdwfOh6FmQ8kc22jNuXbsJGCndBQjCzpUYHG+fq3j9fB1hGlg
Pvsp8DxXF3/KHddJgc1yA7gZA75Kgflt4IHpmlgZ7cQyBRtwRD1psHQbhdWLrfJB5Aa2cHRaJJA0
H/RU6PDmYRwDMRgOx7n9gO+M8mhiDEb2BAsMrBUYiHQ7/SC7+Y7JZMUDQqw7b3u3GX9wm95Qg+6E
sTodMDx7iCB/Mu836ml77rfFHPC4hxcYKawsmMnrFyujOIi4U+pPvvLdXL0QnhvFb+U8rsDTGHw6
qexKqfWHiGpElBfBUeWU4aOp7a8p3r93gBGjRs6CtYfifcfmix9EZ5ms+Gqe0lFtyC6bwMaxIFQd
NiV64RrHj4rkrO6EYbDIXJc0C/SdNCySemrOo3x6SfCLgAYgKngRaRVfXvZnB7lLwSpuhoXFFWsX
HhDRZd2mgdnyjexsXbjBm2f1XZp7Em5M2QgIO+NutsZX4uk4mt+lhigdM2AdpQPk89KbsirXwdPZ
kICzx8/5aGxYaYqxaLTpCe8nK8elhOqGdvxmrNfrl0s0srGqDZxMucOwVplR4efK41dD18aFxHyI
3PngCycQU6VyUVEUgA0zuk/n4kiSK1sHC8WcanH8eCAMb8Wd3OYIir+85QKnhwp5lgLw8DJOGFDr
N5tuUURqFTLixduqef81BGx2IgKpxUiZ2hQABcowBnQvjcNIm2y3+xmUdIyuJkBloDg365LQ/l4A
gECNgvCFiSCIUMoEUKCpS34JeYDSUGU3VodWc0OJC6d+/dyVY4/ST491S5aoKfMt8Mbyg7PT74Xj
Axc/DsuZLTsA3WxislHB3DOqAyTCzlzXWKFsbjwb+Wb6mCKhtVgA/N+kMNYPzvHMkdn7cvcYTSyp
sjye1XrKEqrcyiSaxBg73emULmFn38ztmAmXadjMbTwEDAiMTIXCfq+ldrKdrnKcuXDLQzx/NBYp
qpkl66D0zc0mSK1rO/0rt8fF9X5gvXInhzhtGcyJ07gg3wr3rpH5K/vb2WwBnLFWPN0L9nTg49+v
OaO4+h0lxrKYbkGRTJbW+s3cjc99YcpyZZnRKBzDo2GWziZIwr/ahH2dGX+respmULhXZiI5wE9L
5ya+fHib3y9XBbXdfySd2ZKqyBaGn4gIERC5ZQYREWdvjHJiUFTEAXz6/nJ3nD47umtXlShJ5lrr
n4gPe405H5Z4UsrTChsv9mEkSxC9eK3n0hGnSM+Oi3XoP8j+sHV7OuuZViyfhXXZomR9C4PNY4Pd
/SbnZbgwTgLToOrr2LeNkv2M3F/74oYLfpES8nuhboBUEItFnFkc9k1OprOSvEdnshY5sxZDNzcX
Z4MNhOcyBmQlu0ZszaU4XQDz+74+x0jtMpvxUaKS3KrgIoXDeifKzClTModAPZu11x0F8r456ONf
uJGmsRHWwgd++hjzWI5qZLPmw5v5n/H9zbH3x6YgP0jTa+vjr3E/l6CQJs3L6Q9gGF0WA7JojT1/
MhZp/IfZ4aSXj3m8qBBvad8tUwWvvY9HgatxTv5dktdFUOl+7/1LQUVktY1bBy99JMtjdKfrJihb
+8m8EUzw9ZfT0Sj5+C/+/axX1tos56u/y7wq0fJxnwdWY6ZTM9gB1MNHl0Q75dwEzVzCXu4tcy+E
syJ51xyuj6Xmbeg7eu5lhzyMKMAXj7gGgzUt0eU1AezU4Rs+3hHhyaUXb5CqY9qlLp8DoUlR3ceP
oW4sfPq08BZ3Nkx2spDNHjmzfGC4aKK2fUcszywpfuzQGnG5cBsaX3rtCwJtcEi/hh9ls9OOV6iP
LWdoieuy+0WNjfsTC3+AkUDLvYDTT6Pde/MJxtbqS4g8OAfYOC78Ae80R29v9j7mwliyEqibKWFX
w0l9AT56Hn43w7rM30X6JMSkMB/Ivy8VvM96rkuJsptlj8mm5QcX9024cVY3yvgeJOr4OkCJeImM
L+X1VbVe/OfrFd3QAmSeqv7sJ0eyk0Grv5mrSNXSS9ArFx8p+WFpDZe3B0hFms7TBWnJ8cQkAX4U
ziAfm75mOZHslRQeE6gPr/XgspUu4buEMMgH5PAh4Gl3BCSeWQPDxbPHvnTL28ln0LgVhisX+FRY
+Zr60NzTn9hrocFuxCGx6GaEeJOrxyYEpBn9FQOnyT0Dggn1/ytUh3tFSipyPlm04xYlC4wOLq2e
Y+//p50v5MS24MfdTLCjarei9sCAlQxpEBhILJybJ2KLuInWcGffAVrEkcY6ZsdoSrd/G/fNRcfK
71NSinerM9OTXal08McHJIfFmpvikZ327vZLMpe/mfDCJCLhRrAkC5YArMFI6YtBzBq3bKySMN1c
orTHP2k3/nJ40o5eIJbg+FsVAf1O5jCALaG3mH3ywrSRfCPQ4LKqVh24vv/Vp18iIqzdAJukevZt
4ubtDm90rxJiZmqVoTeW/w2MgC3ocrcQWX5lRLIF7JIfRs/VFd/ZJ6kiDywCVIBdAz8r4+P1Hfg/
WY9EKPumRQRjM5LA/ND6qNEDc4zGfjLwHuPaesaQn/oGQoz1BbUU6VjHp22vgd0Vw2QiNMwxFP5A
kG3+Gt19YHyubKgTb4vz7Da9wBqwpz4NNh6/W/yY+1aefOzxxWdQYtc4LNrwPits3mZLaUQhSNxl
7tYINWCU9BAux/2r28Jf+DIPqU5MyTqXFSYUZkyKZ+TPE/OFTXfCGPlozKfYBj5ZotQPooaeMsp1
rJW+YIgeER9KS9GwrqDZ25RvIbslgglOgaXAjE7FAtiA8Q/MtdSc7zNzbEzGW7ohBAatCTTATLMa
p9CPxKBrePTgoH0IEPU2bDAGjOLtwNoiNMaNdL7bIKKFpIvZWyaGauZBzUcQ9P9VD5LjlHc6wMt6
UXPMSIVFtdwTCPzgGWW3GIIRY1W++wnPrvZ16y65g9mA99242fEvw9QNjBeigl1UEUrvr5c/oSUT
f+Nc1jEPgNG4BlsTf0/i28783QjKwOoior0c5lu9Ri/w6xeWRjV0uAv2TJ05BwGftToy+A2wNABf
3wjbNBkWgqP1MpO3hNnl6o2YsIzqzOPJw4rBMDc7ycXhqIzrj0m4O6GHVW/1d58zAxiQwTgwJd2q
IMvSsb9EAjBNdVLqEKq9wvtB9+RFea37y1t9noxYHquPCXOuFoGAMAiEkTKUsuSjbC9Qc8HkixO4
lZhwCWvhN3UyBjGMUCmnIPLrTqpqFFH9+UG9zxtSeCnWtK8dmd3bXBXBhyTLjT4UfpNx6/3Jy78P
+duSYzWas2nm2m9SI2fAludHBbKHCZqjsR8u8Oc58CTfvNbWm+CzQ6PG7tUwaaqsSU0CRmFvO4T8
ulnOdTLpoTD56x475DBgXqlYajiWzMl7e8FZmOHBTbLRJ1gMbVubGHdm1QxrDzQnLCEzw5sPVSkE
jkAlRhDC3YwgOMPsL5HFQ5CxGsDYCV0aDheCQmtOGPdiC9tHTYqJ1biJd8vdkhHlAvQZtgOb02fO
08NEGb3HdXKfgtnu3bH9ndaXMUFnprqzAT2mU4ISoSe562c0dplKirE27Amm/KvJnAmU7K77HjgD
Lg/0G5vMFgY+/Nxspm+m0vyN7GN3+lpcypb+a0vNyg5kIj/d1db2q8yRy99Uaw/uyme7Shm4YoGV
sPqSxmB5kNr5hMoX9ZqQiU6fXoytaoxemymFWYASYnrFXpOl8vtvJb3QagzoAV4ho+ILvi07p+0Q
FIf8YA/FbLNukUUFFOmIxZ1sGESF4ZU1QEVs/KD+hvdhoDMy6oDHKMnVZ1DdN4UB7Qc+ad25z25b
l9Hvdmorp8f9kLb9/vGFfGVX+xypgBDZT7YHWkuSS5rzJlo5VCfvL4F1Omp4CJMPeXPv4uoxJa3W
7u/Cr3J8Xmb376j/b6zkY9haIz6uzNPuyNg5/cBCtXfqvqJwI3xJsQ919Q8V0kjWY9CBPdcfcK3s
5nsGNwZjFH6PUQQJcbXeTQkYJol9qqGDMrsFaMR0f7XBFBwcTznpG0Qvdk8MgpmsMCFWk9MAoktp
9z6OoY6FzYINRvEYQf/tOTzGgOU76HiNJlyMSNDiMkFWmJPjSygCKU8aNPEkfWAUBnQrDOYPhbWK
euto1ZsdeOivpncdaUBgjJd5PVwGb77Mp+EnL1/bWWmqjFcNmy/XlLP/9ucJ8jeMI9+aVX/8bJfu
em65+uUrjMr9Pq2NMI7BjiodwsUjdNT2EPhnkl94PYC1nc+ABWaQHqgECWCAXQdfOtpsIe2isu8j
mAIg311TNIDw2RtltZvrT+tpCIfKhmmI8x1QduLmdV98deSF+cU8we5N2ZQG73n+YijJYcW0XC0d
iEAGvItxhl4D4u/8oDPjwZPFYSADv8z3p+CFx13qX+xQFIGmgxGadf1WHr+HyIvhRrr5X5Tr2ab/
QVM5uil/Vd+VzUBWgx8JsNgt2BfoTUwWgahNHuRg35h7JfPcrT7i4RdCNpgN/QwokSaDZL+7DSxY
KyuVlzjtXC+26N+ATXu1d3xkArXFVHOuoMR7mefZGVYbeTkQ2lzfdyJtm7yZJWWsByCUUw81JDuL
lKplDHR1geQg4Cp5NNfdf9vWZEK3O4eYRLNaomu6W28Ij5qnQ19ibZgSfD/Yd0RBMG4tk2sz0utZ
+TlL1ilgQ/oAL+pOnYUA8L38+BwAvtm8CnomRp5kIoCVvyYvMZQYXtMG91izOUC/Tv8Nd8ZfoWif
XBwXpgddVgOX6BKwjiiNKw+/PFzC8Mq/PKeNNMZjkrL66v8brYWOFnJyrVqrP4PaDqn7F6++7gYu
c4x3tW/dPP9Y3O0j3MveSHSSMDZHC6W1aVeWSj/cZc6m+pgbbYjUz/stKeB1Lzd7pDRJdpmFUzZE
kwq44yO+DrGhNap9i8e0CJa3mkSshbsZ1wrG7kgo2P+zZhoPDhC3S9m6pNXA/bz8LnNFNQZ7AYnh
G3ILOybfjRQUucXPDpghiHzEKsRUAGyPh5Luh5RQg4QcnEY/wX7y6VvfhchqZtcH4735B49tVCWa
x0yxSrDKjwuCw24R7LEbdRgZC1gJfBgZ8bjC/JkRcoYpfN8e7bakTy6WNZMvptb3eTeg9LwsCcC4
+Azpb0JqjAMx5Osy6t3i5Y+KE3M6uyYvPtxfNHMuSEwT2Z5gmks74he6zWB6PIF/VLooDQVZZj4Z
24NFjwBFKI8KLHTGl+cLw7PTmYntyHryGOm1xajCz6fT6cMeiSRHxtsVAGVh5eg+vV471Wi85s8Z
0QRDVkNo9A5zuHmYduHt3cMnq4U9fgPKgy8/AvurFuapcftNSBZLTvXPQ43gpQXttyWxn56uAO0/
sUfKsnPqNsqPIlE1I5QPqzebnaGGg2eIA+PqvaFeSYqBfyejrRd6aFn49eOTeoThjmf0uJLt6+jl
AwlWZgrus0qkLWcTvS91aIGPBXNOE54Mx4HmDCLmC7cRY4NLA88BXJ1P3GInPaWCOsbgUtDbBthb
C7NyYbs68NYTbSTIVp4HgoF/niDZQMoJrPAWziTmFrLDJGHWiO7Kkv+cYgciWB9AVJ7rzhhvGiAH
h2qbTTR/7uXS51FSevRd8ecXNN/R8za6qyle5hhVCwReTa+Vp2bpvQmbx9RA0fCMdgjyiqAROsge
XYCeGWYpUxJBThgYx1u3f9+oPpdYllwVBgZ2pyZfdiv0DqDkP1gpusNj0MoOW8Tpl5KSYAcvmY0+
RXYDmpB6Kf8JFUGwq4BsZaLaCzxHXJazigMu5PZGEHnaOxiMvQsy4QQr4BpoZHDKlNW8BUHHL8Ui
IQgHBIF+mxP4j9eZgNytuSBy5SDwkJwgmYOtwEbHLYozr/ZAPPjuf6yHasFT5btMm7kf/0gIYxfl
5X085IJhUfAPTM0RX2Lmp8G6V4NqDDe0RHPks+vd7j4OMTBCIVdBfjPROvIifE+xRcz3CEtIELw+
13ziGmUs2NtK8AV9ZWS8eO4hXkh8rDMMhohBMhy+mDmTFBZpiXm/gITqMWxD5zrh8XqW7hN11IC4
gNsn3FYpPEHvDoGKfo9HEIIF4hTq6RQkFboWvTF81MVpoMygaFTwNOakiAeuoIpQI0BHGIBOhZjw
uQD8uP17fAYwKAHD8ZYsXWj23Ble277RBXVjdbGnIEXAQM5QR3W7mxrmY575W3wKbkOCv8R0Xjjr
rw0mlrCFC1pWd6JD2BOUiCG2gH+np9+U8RsA3FIh5ejOafgJUj7LiruSu7xvJpPMzSY6CaOmDMux
dfZtsCWUawsq8A/bL8Zegn56EB1oZ6xhlebQdzEMEtXSQTyrfAzi6KHOuOgRj3+BQ/ee+9fCcPv3
f2xskb86MFnZ6iaZdO7Joydq5TKGDPy9/dV9uD8IActY4exDw8C1YvHzxVIME2gOUH4/zGp+wfzD
rvfv9UQOxT+uwAUrOSnm4IxT5uBCPMCyRJYjoGhoeewHfGnOjYbzYQAfuZwJO7zUW0Yn0ejlyi9L
nqDdxkrlf/CD7iRWIHmMXqKxH/xj9N1PCFlcOBA9DHKI4EPYj3E0emcqT2D+7RfxIZs3ClYdk3/s
zugjuRcos0D/iYCiI+vPV9JidfM/psaFzsEMg4CP/hHyfnYJl+6ljZs8z+JMRi7buUoZgIC/aHXZ
AemzIW5Pqr79XLZkvVK38897rV1tylmtN1VrH9e8bWvJjFtF68Ym9kpfOGF2qqPqQWtthiYCOT+u
XnD0gwrLEyZ3IBxnphsqdTlhmm6/Rrnjk6PROWrnNjl9qLP5gPT4G7wW+vN/xCHUJIJny4F4Miw2
c93Aozis16IibaJvBE4b993ej/bPfpp/fVZ5rHz5Vcp5E13mg7VO4Mu3Hw0Qz35+k2vc3jDzStHo
QcRzovvVypf5Y6mrLkk0bO+0vMxosbJfcQjgBp/3TACfqRZTA3F4eINoBd2RBuTl4HtN2mRxvF6Z
vobo/QS4smKGzdBjkfO1jX6dtRifMAyPyKLcbIZrZMvxcGShXuj8MmTUFe76pmWdBcwGWANWPbQ2
7fkfC+TR+f0ZVzWY5EN6KwEHMVMx456LGVbnDuAlrVY5ExEMGMzbuXjakSosikWJZ+axCnUQNQAT
+9tf3tqO4+GPydh+ADp57SZGO2k7//ewVrsL27IdRSXYJWDB8NBz6whz6+n38MQ9k0c15PyhKzTr
IceWNMaG+y28hci3Dq88lhLTle4gKaJ1GcxuT2YQNnNfx/uUM6l1tIeFQ/eKwbJphPJ46FfuY3u3
yc38eyw3snfAQFilp6F7esAqgcqhs8yaLJUWDCRw2OrbhECQ04Hlg8ADuAB4+IRKsMw2opxMyCfo
EtY8KNizQ69romUm+aT2SWt6vHlIYSrJ5gqLZxn/DgQZGBWCeyAzBhsoLeO2NK6s2z8NFXZOu0XE
s5PvyXuGAGJdu/0JbQFWFOxrjH0T71Te/OEc2SS6MHcQvd1VZG06ylpTwCfYFZnfBNMOwaim7iV4
lHxVStMhtIho+MIipOKB86qrlUT/uCmzCwihFWfJJtmxgO8GnQIcQ85nZJIb7CIHZL/Ue3mq8PG/
+6bTWjh0nrJFChnC/LP8qT9wbH9mvYPZbZwjkbd8ugonjiImagNzUyQb0VFeTQf0pQOKty3/PIgv
e2b8894W+xx/+Tahdr62M4BCwPsk6U/qA59UwOr07WMhI74xff/pzTZVIIgnM390UZiLthBKjURW
HATyoylxUMxdCZs/n7PZdfwGwaKcUe5WKEbmSlgFUcUWMXFirpqY0GEVwHEd+TPtVLt3O/6TSVWh
mbTeFG8dZFqgpYdXuXG80rbRiv1qUy4B5vnx83vElNjLbD9e9RgZAnua+vx4vkyAbxpfS2a+r4pv
sc5HOZmGITb398AJaTFGx3YCWYVy3CSSanHZMK8xZwxXUMo5C8WqknZZHAvV+giI5K+e96PsCMxB
lgykNnJvTIPQUAhG5iq5CTN0fJ5FVs43ijVPnbAFH1YHpfIPWWBiJHv3vPRwYFAS/WkUxyZrXoTa
OMB918Ws4xqvoTXtvCl3ACfaGPNx0/mDIsEna2sbaKmbmHo2i9jODTs99GfW35mPWd/MwtAxSWPS
neSBc7wB18vzIAWB1NDtCN4DHtWZeaTXETSI2cKCTeE57HBooTQrcmIfhnEN9gt+6J99GuP4HUUr
Wn7N06YO9/48ZXzu+2EIuBxaMCtAC6s3kNsmqiJ+AXm49FGzL1ItXiBj98NmTaCa/THQuQUvIgSb
KmD5bvJqtoOGa1rsLn0DG1Pgkze+rRr+DY89XSU9PuL6r1m97PcLq8N/RiZmmqTkTbGn4cMK1TbP
3WF02M0H3AWFGhDSSuEZ1jcBjZi2bJQ1V3UVl3kdW7OnRV/Pyk/TYYD3zRizWOdE/clgjnoxhZDI
zzoI4yahs4kgLjO+JLXJhugErS8I9nLkumlZBcBMsN4dEfcF9/1eiNv5XIbxhQfvac0ACiehv6Q7
mt6Z8EGjkMko0YOpD7baJ7NtaEYrjGm5FMZk803S0cGaK1anNmcFS144Y7qHz8hVsWpHnoGUWhuC
AdkgLfvMPfQNezpFMJaPfWBdy+wDEToszr4dzgzbOII0TXOn5y86+4/BOqNTcGewEYaqaPsmReY4
vD3XYQ7iRV/bCTUeYVjW3xW9G7bWYQc2m1mWM5zczJiJphlWkwdbiSAwzF68ouOJ46M7vl3un/Pn
z6a5GceduwK654osm3ljn7QOEf8L1WJ85niLHWf1TSKW5ML3d44eCDupITgZDHnvycEhNPXWsnHW
vwJ9K9YA6wIWlVkS1YsIc/S0DQX7qel3hHOdCq13ZPTdG3DBk34ewgZspNJhmkH5QP4SV8ruxpsZ
gKKzKCHFvO7WGVR6Kmt0q82oYURsD9Od4yuadS5msqc5Sbc5GNajGgkZuwYwZzoykNvNw6eJWbXV
I5U03b29v85GFYG/LikThtfnHDtqZPZFmC72sTPc1OSz0J5FsPe9mwxnD4MlcocAFW85sm1q0b+d
soTCIHl9+/EzjbPqMtjXQ1mAZhv44ZvsWA/SnRQWl0Wjng1l/gCSBWN4tgu5hpjk6GS/wEkakCzY
BECzGZ7iZn8YDNacJO8g455DFRIT3zO5VS660yFgKrLBN1AI2vVvVKo2gdytgKoQrC7gyTT38Cr5
qDfNdrPMbL4M9ReMryTYBsTbkLyBA3fvaeFS4EB1CVia7F5MY2309B7btFgwDCShseZ7XKp4bN/J
XbXJlLx/zXKvVAG9pURTap2Ya5w4ro1eCDjDP5AJjb+kpcJgX9TD8OPNOL30ZGaFjszideJ3Yok9
n8YFsC6AYqx4Yutl/7AAOe5SKD2OV1DhjI5WsJWTTZZE7BYFx1QHGAnhNTR4dJc0Uw8Ln1IR4lB0
cfYMcEhcCTqKvVEnGbETAKWyHVkvhyqnctT75EHu/XXbkLpoYH/Lar8qm6eyuUIAsFkdu/VwrWv4
hGKqSvQkbqB9etDgs8zreCiJzCzjN3kPfe0seV/GOexSzzHIexcB2z+BrMN/VBYZfpu9uVR4so9f
Lw4mrCGf8x+svEskEcBs5mhPcvsaF3JCfXArrFYfiQnVG7MQKDrvbqRUMxl/GIBkAsWH1GrgvUYw
uESqFDIFg7w4vwTSGPv8etygPYASAnLlkJWO7z6n0e+ykp8HgykOlik2rllY1e9raSyw8DqImyR+
mIzfei6PRVfPh8ZCQO+/rfzBiuZO697q8CMlgAnVlZ16E99i7CkB/ZX76Q6rnOHZa/3442N8kvYu
CE4UX5co5rcwA+pW1fyqj2qUo+o5O34AiO8qcNxjkwP58lRl0vitRH1IAkNsAAcH43EE+q7VswgM
2GFgzdP/iFdx8XK4UCrTWPpCWRAAtcglwC4N5oIY+NECF7uOr5ZXEmTuSsRrApg/KUa/EWOphgd7
zbEkjemV+a2t04NeBzKFW9Yvfi4ZS0KwEOV4FCsNzUO2fi0zfqusuZwNrDce5sbnoxqameFhuNC5
Oaupc0gIeDHF2k00Xv46W2VFGsX8FSunicoblrpfBBgRdbbuAW1EGiGb1IJBNkCfzjCTxVxAZGaY
gMfmm8r3VlvREy7+0NI9FuQL71W3glL681fRJXvzeKyuj+QpGFA4JclnaQrT+W3XUU9ZGtn4uYwc
5WneKtuYvt8ePwmti0GtpZfB7Q/PMNo5VGY3TyTVA3m+yBNDIut4LIT+tGh82gzsDF01TxtCH2mw
2h7SqPsE2xHT4SwPIYe8PRI0gYsOL5CNejx8BmBDJUYU5+h2H5FD1ifojKr+Dwyozm3OlfJPPfBj
w6cvY8hXQABwSAbkETPfO8gta+VH2PUUhEgt4V13W+02onFtrTx+yF6lpS9YFZv+L8mxRRRwFTcq
UqFYkvklYpiY1wf3iC2er7XgosVCLjHuykXQCoxPdgA0XIzRMLQlYaC2VqvHbVSStfWAL407dzrE
EHNyCYhkgcb8gCSgNemmvY0oPPCHv8fDPo3ecMabKjVXlW2tiWjMuvXP4l0BfWHk/sBI8sW+yCPH
FTz9rl1BZhatOGL59AsFLr/4imeUK/pWWq5hzhFMYbCUeTml3XJ9PQh4KuDVe+g1JRPK/uFfQWIM
bFobzGga26BB+o3RJlWK1ax/5ep1G0m35MabqJyk7cZUkS216ODABhDuDn9DFwbXzjp2RJoAtmeE
BqSfzjaAs1DvZc1EIoYViYzqED+DYZRejbrMVqvNFUTNfGcOwwPQJKkMf1/KP7d++myyb3mpAB9z
Ca9iJd+SEgYJOvMP/tXuE3tFGVsvp9EDaqGr6uI4y1foSfmi9rEZVJKeM8Te6/8/X1ACLaZDVyna
YQKK1dbFvR8uzFVzUizoGp0XHW1cKamsx4UUvB7eq7MRQrw3MpklPUuGKT160HIM8JkJGdcKb5vO
1rXwS8VZou+yG4yB+XfmLSVPL0qXaYmrgCQssZCGXMXxliN2lcwBuTFVoCYIZ0DOKA1gA2Knb13I
jhX62gyh68f5pHe3BxFhTPQEHogM/TTvc3dJarmPiBKANVd7D0iIcLZX+hze0Kgh3sKqV2x/1V4h
O16NleSX1MpWEU3YhW/cjVqGIuOOXm4XFzNmCT02m/V3op2uWIjN38eCur+wbkhTqMROry1xu6vc
yeCt5eEw7bxihWzSEQW6hg/RbvE7dGFvqsxL2e7FJX6Zq6EFFwiQxPqDcew6AzcGj3T+OvOIk7ao
sxiaWXJA6I75gjYiakkC2zTwAlTPZEWpiMByV2P+S4z6iCPNyfbFXkH6tHpt9PlvtqMFgTrnS/4F
x+1t98DYmZIj5H3f1m1SOwPoxQDl3iC+j0p4+SjwZbBwiqEuPVarYv8A0Vq0mzzS4eFkM6g/930f
uY/3PJWn192td6NqZ702L55+GZ+QVyFcKTt4Z48El1UwRPJPpFm7lka135Ygm7nLfag/rgKsOakm
o96eX3q9jnrze8K5GhF37DXg1ut6/obG0ifbI096DAYJHdgBDdkqBR3GVldXg8YaITDogX4c5HXX
EcKpTrvwG+q52YG/2Xeir0Af71gzmtf1d/TJrNdCChpfDvDNrpjF4g6Ega/x5Lw1ccfEXutBZJBm
C2NdF5F2kI3qGPjGmLxJ1fph8lrYKOe+N18napCbKFm/b3Bjx9c8aa7bRvRuUw2LAmy60IjQUhRL
Qh1zHjC8xjvUhCMOl8nuWCoBYRkMOp54WWzQwCGkQO2I4cb+Sant9aA643Rl4iTypudDVgNtGwX9
kG6esVa+hUh0X5GUNHSG8XeEtJXB9YFilUroniAzDDygLnU+tHeth03icJ6rYySWqDx2GFLQrbxt
rA55LSPmsVN5t/wNUzVKn/Qd/Mb9/bO37u8fDIXJbGL9V3Z/BEh8KmYc2QrrNhpkXrSbvRyNoPPS
huCDkaeY775wLMZlVAOCMawXTSBk/ZbhUh7D3IuuKdRkNnC0K9RY5ys9HYeLMcY0qYl+0054J4FN
CzWQTKARLHZ4SNPLhfDq20Rb4fXmvFPZltbd8hchIXriNNN4aJygF8MPg5h+VMaUprvvSAkbno4P
08E1BdBcgZqPEQiyAeI5d2RSEgVGEDSCcLG52rhHhC2ztpsP1o3JrC2c5pXG7Cb69kFsq7tzaTUY
WH5W+aQ+oVbDsYc/GEunGWYLMGTgS3mDQE81ISzsNt0D5f1gjuxcnetWuSKkaSx7Q9ozijx0TlbM
NBDimVWLAHMj/JHyC+jjgF/DGAhk5tHdso3eMUG+NRJn85GIBYte6aTS2ZcxXafOQEIkOtc01ZWX
ei2y2cMQeEBLYTbSZVlJCj5BZwBhAJP9F3FteLyy9lDL8PmqTL8Q2q4/QsJmD+wCqxZs9hO0ZKUl
p91G5tmBcmaT6uZJ20u088VMDwXYnlO1NHmjNQBoiZAFQxBEWZDwtqD3Hn1DFch8ngk6zUWGguiU
Y6I0Mko+sNMrxOJ2vZ2f6pwkSKFPLHn6rBwC5kQM2LPxjVxxhvb0N+r8Cu+Bmzr9ef0AgzGByzPB
zDzSlFCRXzDq5f3xDoFzC/6y8JghgldhNHBxrgh0hXD0ORF+ElherEgFH13tvfuIBlO6B/63R0/m
PIDRBWAkHke2OGAiIWzFHjlG4A/qVYTZFDMf4fERflYi2ZFcR5/UOl5K+A8QhccCSL3kFMw7Z8KP
WM9ZEXL62nPEvuSVC0HQviXoRCE8yMR1A6Ee/wLjc926y7elmdhOlBM8GYSXxSQ/PCfq4uG+CIeN
HhvVkucklKbYzjEdm8MrooTGkxzfEHeL6hGyMUiJSB3OToPguepvsoUec9YSSxiIj0dM15mx0js6
MJmGiSpQLvGA4E5MiDiAy0fYtba8dxi1wFY8utwSG3YQrKqRaaBsAoYKIHJhSiEIWwJlgc0ZCNQV
rzhWf3q1kWQl8ugxA9ABM9E5FdYuoGWfRMebyMLRzS0kyX8wSjEWS1fkYmIFz13CNxYoixeBRsOL
b8UH1hBh0LcUVzL35A9BpdJcpuUCgUREjYkV6efcXsIVLyEWmOJmKrb4VAV88zKQuNxN+CLiB1DD
ElNrp+PtFnh/Ps+cQFzjnLVnY76GsYl5uJqndP6c7At/Mk8NJxVA1dYwbwEsi0Bcl/A6YKoFm0vB
Bz1PEHlYQtpdc6MB+sAixE1WnUA4c4kL5eR1OLWxIOGAja7B1/nYxd8l3svmXghyNJ5r7l3PKQOE
1ZNU6BxYutwFVyFj+nvBQv2G2RL3ukp1fNLQ7DJ5YVJnb1vQQ5U3OOL45Q1vB0voSlxs36pTYTOw
luAS6/wLfp88mSVXO0EXCXnIKTePhEm+i2cbybCqJd4d1KSDbj2cE5+Bi9cUrlH41/KrxULbYh6O
LdZ5MUPeb9dOZWL0FWqIdQ3u0cWB8wwNUWwzYqcSuvpTQsQIHMAvl8zFzVln3AUc2B206dEefpq1
pNQBDDL5MFhuIa/Ptsvqa1fN4jGEZcNpOSMf0zdQWOczPCn2fI+YAjFcBWJzCkeyzIWYNjxwVmX/
6RMrVGGTU6C7njRsRvsLJiaQosCP98yMW57bHE+KYQI7RwH3KszT0J7o3CtkgdT2wiIFNAfMJd9n
YyxwuLl3ttYhNnHcmTpaCWc2JircX54dJOOFlRTso1p8wdQCW0Qsbnii3mgFFbc3lrG/kKBoTraw
8y0OeofrHv8ImxWXFR3g5duJMlbSA6aN6JSlxY712ws7iMTsQzl7d8PHh1iM4FQssEGP95yQLm6a
MTniUbd5rV7C+C6LDnO8nAlzg6Lcuph38MMChmRivSiXtyWHXzOvo/wMblKMGQHLD49Zd68lR+iI
FVz5/sD9MnKyNJbqJgW2ZUMt48eqh2FNj4sWKC/OULqDoPwn4iJ8iSr4XiZ6mmNf7WAFDtJD74Nl
XHrIHw6Tqd4FRyj3Mvyrnv5OjiDpEbN5pbB64+vLVHxy1/aXzwyzSD7GbMv+afzp6D4JL3Hg/itM
AXoXN4oe0OKYk5BDjoExZvFlS7S6bh1WEXqS1ltkb6apEhMZJlTSmLmdw+SlZlL+XU1vmLDuKSZn
FbERrZOthQYNKU1mQfk6D+7wayaoGZkKUrqGVM3t13u57aFx9IgQVIBrJvez4cOBx6bD5bI7noV9
TkoX1bQnRW8aiyt2c8Xk/PSQ6YTl49Bykx6YiJNsyln6RfT5pKToTei9msZpQ+YaScX2LW6P2o+H
RxxOVA/182NPUZ/PELTqK5A5Pncz2JewdzhV6QtJXM45mLAnEo/YZTqfd1g9QBIzr/DYLYTNoLnC
CJaF3TtNUHsLM4TnjkWUW7DlhKWP7rbR9p8PLOLVOeFP0wk+/w02Bgr5VmzsQY/NGmoEv5Pu5UOf
SZzDa1NCO4BjgKSaCg/d9FmefGlMvbWyxsBZcTUiyQkycFocOjc/vAJeEXaK7pE+fHv+/jM2n3yH
KIU6E9Ua8ImyMRKmAehw2VKODOZxnYAexSoe7w34sQ05V4CLplBpX+05RBVQdszEKQkR3OoUg3X4
5e1XhjXpFELfiEl8bCaGYLf878iR/GMMwELBOWCMoBxUgvfn12M8Iv+V27BkVvP3tGEfK1W2Mo4x
f89JFlKRfzBH/qzE5/xlj8YlnS0cuQIHcSRTYrPp3WYv4eXFkZCHUIkFIfTKA/uPNGPL+59PPjN2
XY3VMRHm7AQiYg5ozvHxMIasD0t7etxkkWba3in4ZP8SyoxDBE3npPxI8xOsCEcBSQohHdbc92Zg
Ia4TZ8vlhyPVHdsoCizu93yomgZXS43CxW35povTZ6e6mayY7T2GwqDQdpmPDQsJ0bhpdBFWkPvB
X4v3pBrqnClil7nQd1gZyRYiTQiYJpQOPew7YbDlICOH/2g6zy5Fsa4N/yLWAgzAV3I2laH8wjKU
CBgQUcRf/1yn532n1nT31HSpwAn77DsN/4yoSwvuTnDX7S8zzf7YEuTsseyrBIuBC5uZDpcb6bRM
2fXzMCc4lhBI68q6A4eIZYlSnUBj3LzOJtFx37Wyv9hDsJRDjV65tn5wPxe6/SyoZRaEgL/zVyTj
3/Mi4LHZ1PoLLvGejEuaclzIx5+TZyAFBg5ueKsAG7H/ZyKxhcHEvsJdg0YpFm3Xbabv6dPi4f7R
ZZhDtdzCY6LiuC5ZzkPjzdPLZwN2IDQwiSz8tgIxBCoLFAsXM3e/NcBL2OGES5wYFgzQc8SJHNSC
bQt3rHDcsw+QTsM+A9Ec+zlCVEh1caFVieqRdwph5rGD4EqEX1nhPD7WYyky+eDuVOZgT397+WSJ
jd57DRPt9R/W7fR32cMwOzh8vU+oT4o3lmkR/baaB9w4Y+VvPDxgCGjM6PHRUbyqEOgcojX0hTh3
CVRDHTlkCX1e87MWSZeFzrELNogDt+6J8vVMbxLk0LgscrLXNPtTBpdumXHgZhnsEXD/Dg/nh5UN
KaZCOOKl2BCNiaztZTWuLu4LSDfgheQDViWyYt9hTximB3Z1xZOkNyFnjPDwIf+G/TSWG/88cj8w
8/o7+I96yqCUV4sxWglUx/XtqD426nlJIyrTk3s+b9i8vu1u/B/doJnL42X1hO539Q01GCL7HU4x
t7/el30RYZaejOZDTrPYCn3Hs/wT1mt9wB651uaXt1vv4Zth9qa9yQd/nVSWZzxNKVYZDpCp2dmU
ccjySnTa+w9mcc5gGkBuU75zki2d7x7K4QfGOfZVxd+HGEAWF54tY+qfcZCoK91S1P9ka1DmauwE
BforCsQHC3Y/xH+mkaxGjNynhxve9ZNgU5f31nP2OQ5sUcKNe7b8IQoE7O5WT3Bwc+jxl8LWJnoG
WhKWMeiz3/Y4xNZmvh/8exFQEIhA0MLt6q/eQzRWPrFul4yyj5fdXLFdNiRWSS7qEg7BgD07MBt9
06t2cVSsy/yl2iMZ1KWm4V8IisvXlwd/l/HmWeDDBqlt+e2dc1oiuLe+EIMgF9IfPGBBh3gF49kb
ehXYHmgk8cS/WQdxHmve1CC5w28SuT2cQvCFoTQsAH4/c4ISeRvdlGaAJTvUPydjekRY/r3HC+T4
YToA8JClkDiTKkCNwvKyNXpfuXqx7EIT2dTmW7Sf7wHXILgD7vd0DaQtRJT30O3xUzLJ81bC9ZkB
7IpWLHI//nr8oOOt8tbkgeMoQh9DX9D9/Sqz/Dxn3q4yn+NuKv9SPi0/A5+jq82iBZjmHw5r0rw4
v/OJG8BXOUI9PETo8jBPJSI5swnDsE5T0AR6KQ+AZhsu0/oSUTxKeDEjZVI82EDn1WFELg/SLfO6
ASuDK7pGxIDtNEUDTPxU4ycBOw4ALUrl388Okw/CEJyVF6VDfTUPeNdBF/15U7EbCQAE8CYQJ9wK
Z0nzsDyzRC7AQcbsrhp5PgSc+GcNBYz1HbtSiFHa9bIk5aHGL7vDUoJ3+EIoG/Kg2WVJHgX2V22p
Ww64x79wsBqwwfH8hlDUJMMMqpnTDH5G96ghm+9MH/RHKDzBN0KF4m31j9kGhnofrnJs+7JqO0IE
ifweCpgKXQHFOegezXnFbk+NGgL98RFu79j42PkvmkNdxNj6qgLSj6bd6uks4JqnOJJQbTO5xzy0
z+m2AyfzyrQE1luVc6SZ4HXsRVa5rD3o0Jkj7mpc/CinMYGATC0SbYNyp260Nv4A4nJGs5DBwRhr
cL1x0FNa+tsqgpet4ok5RY4KBQFL9akAw1TTQ/T+xN7c5qPjyAos3NPdQ64/VhFaYhGMtCAmv8H6
zr+gzRYdgs2zsYVLxTcdljG3h6UU5tjhdYYn4DLHk8xSpABjB5na0oJLTOPpPuW6dXz73Bc5q1//
PH9XPjgLL4Xxa8czkoML2XD0sxQUuhCoHPmQA02qNrSxF6pd+HlNcA+46QM6Te3quwI1R1ON7gyN
OwJ7bBJbsTBrngL5jC3tLPxvuO+TL34WbWFdceZEHERs0gmPGu8X/jdvynGXfiN2NHRzISuq/VTW
vIZci9aDHl1koVH6ShFk14k0tgGDe21JV+2k9cGj/kF2V+4GX+vMMRYJqvcKq506Uwb2aJLLwWt1
pzvP2VarzHERKIpZnC3K8atMHRyp8+Fcd2BU8byoMui/0uwqgitwlcnyxq8jUjc69xEzEuE5yTV2
5DRePZhSgIhxMS/Su/vi2esm/jX2bXszp9Uy90DojITWsGdwVRp5IRfzTH1xwcBpAfgHeXOUPA4a
a+7QQSAdf+qo+sEoYRgXm/c4LR9uq6Xt07wh39wadP2c71QJvoQ9xgOTDCYe1gEc6TNt7dvAzkKM
1SW6JgQuR6jbIfzOnz6YwwDrISgDbssqgwkVlr5wCHeGl3Kq6XXcRL4Ifav4M9NjyMh4MWa+prkc
1ww0ozMaBF9+jhQXhMDIi0ig3jLpLXX1HjnK2yP98NXj5oVirbKhiITZtpfoORBPTLfkRNTs7r4z
DjTTKfWo/O9Pl04+AednbMXn6BXwgwg0vEdvUJ6f9NNutnqnejlvXp4SqX9fdMQOJAdwmD2Gkr85
fkHhNe4ORYCvEnjeW/G6i/ukLfPygFVBrkWAsuD63w+UEpzGqzCr4++ehh3ZDZXd7v+Z7t1xIruH
DyMcJA0RR06J7N2wOZwKHzX6fIZI0xbGVAutxOvSS0EdhehFTmTe+xO+3BeTXvemKaZO7tVg/QeH
PKeQRqmUJJZjIx3dQKR5wKJAAd7kRzeghQMWT4HMqC5S8eI+AY890zJtPRigMs5VtkHC+XP+eMwG
PRXBolxxdRfuE/HkoMpPh+3kbaLrMhJqnfiTHka4xqPEBDqN2RxAmHUua8Zk8ekrW0RvUMPuzr05
wKGU314P+5vWI9NsUffR4nE0OgFgAoZ5UCdP92lrCYs/cpCkINW0n9x8IsFpFgrmWf6HRzHIYk5O
akMDhbhzbpX6Y8xpTNFUHaX5diAL6/8nexISihG2wY6RqnKU9ZsRVtDQWoR1fkP/F9ByAsHMHmFL
MZqLLoV36x2WCRiPcAAE7io8BlgyN+xJh0ZyXoQs/sKWwDBg6LKiv4LBqrcv+AFdthrehRzgcOjB
P90e+hzd+7GHIcNkwI486SNjytkQDIWJscbkJhr8npMLFkyQ+F7kezymclz91vN6DodwB5lX0i22
rvzYxdV0vMFQZWBBE8GM5AY/j/UqF1YB39PnxFVgcQPFdMM3anie8XDDOLj/kDfrnHlD9+JcJxfr
KNSaA3fbW8eFsRKH0zEHI6FpHQmVWGcl7FHROyDBgePiJ9boNfJ3/A8kDlEUtMtiwsJK9vzxnKCw
/e3nt0OxJ+phgVz+udedJX5/kCjWYC/ZD/0YDsd4Yg6SXJQI73C0HUDA7Vwp4Q7TskmlGXamB3UD
laKE/6jNlJD/I7u4LPhlJKyJ9BY/nAKb/IIIUtyMSAVyrxK+7tWCpgSqchOUy8QV370t5SfWUKwG
9tUeOPep7l5tMgdDqGqsSB0GRlfEFJPT6eKNefrJ5a9enrcN5uKTXjZfe2JBxaPRNXGGN37LrTaa
sgNixZPTKXxABYGwLgSkUFI+K7FZ/ZtImv8NswmsGYnMCgAxqnrgQj7GF2iL3erwpeXZ2KggTvzp
Qn0GypkojOXZO+IkWLCtIol8OzJQ8Zo2MyWtOOcTEcsJr1y8o9sCGVXK0YJ2/G1CgAR1W0t1fpnk
IUoZce6/zlCMoJeJ8IaG8362hUUgUhSsqdnut3mI+XUoenZCDhE+l+cJmTiz84ROgNn9AqmxX4p2
I2RrGdLpZXH1hPgRl5o2VHpfozmF7YWVz1+rcVjHo5dZnXrO1uNthpRMNMsJC1VvNIFvMRF6k5YG
a4EHh8uJaSYshGlA0uoaTkQ1S8nG1gQ1gsCfVfHD5pwt3icdmiFc/gItJCMDStROPUizL/5gzFbP
sGEYqhBc8CQRY3qwqmEaXpz0GeBAwgs6hjcEn8UmoPeJAThKTEMowSXeD/fJ28NKgMLRply8AUkj
QDpBjYNFO476DdyT3NP+8pJSzaY4Kwchc224abUNVP2BBQupvkcoj2GAqVDcKYLVA9RyJaTwgv0y
1Pxe8ymExgTqXqkvDzBAjNngFsFjsZv7lLqkZCHX0/a+gn4AcZXGsKnmTo30AXw7h1Y7xTgU4Aml
CVLbJ4q86dVrMDkr3Bf3bWS+Jm86u5JZ42l3bKkbqsTwL4ZZGCmhNE4hJ4jSx7BfEKg34Bc4nXTb
ojfb8b6Dkkl/NU85157ggz99FV6X4IsS0YwBHMPUfq2Iul0NICoBQPf8AAlqZgFy2+vCXPCCCUJh
kU+eKRMZ0f+NVnwW5shJd1moxPrKcF8zRrXPEZLKjjNZG0oOa/UBMB8LwgddJnU1iJ8ewNrqgarl
mr5WxbxsHdl58j/hqsxkL/u7YreXz+5/N938qcGZXmILfnA3OJfaI4yJy4ColB/9hJ6ALLZbLC3y
XbW7pmfWnSNjn7PREg/ukPAMvyYnYFJQb8CD8oyFNpEmxfxr0+ey9XBLHkf09KgQfVkm/vV9aAaE
opk1qdOsfDRocTKYG8hMLPn03JUYDk8HG5WJnd5T5cyEptrbwTWeKIc6flxtObwAvTU0m6BEv6wn
FlUBqfKEjpAHm5aCgW0+NNxyAYxUgl8I+bWq/SjIF8DhuVv+Gb9PIk3P1FQZSEIFYcjJESSuBCbG
CWNSEyjYxrp3i2HziI+JHB7pUevfoh5Lz60BPABcZqvh0BJm44w0Wri6c/eV6cuhe+RVWzoxmM5P
vuuKfFOxxORbYeF92Q+IuaII0ayvbN14RZQVYtMFfshjjnqczj44oNBePr020rI8fUofg8FvbaGQ
qAaWgnyptmhlM1ixfByZ8gR3q9HAo4Xfsg//kFDO/Iq1VP1tI3TBGCvhQXol3o0xYZGZ575/rj6A
vUvv0hdQpkAtqz/UddwGdKsC7FUDZa7Niz9Yq7+XCfWiWFok56JY+hRcFHjRp40PEpijP1gCXjjo
OpiCJnhExcnzMyv+Ud4NR8P8+0+Pu1/MiCqX9W13W6tcb5rR9gdHiQFfm8hIqUJh5Ax/ES9eExI5
uX9otGSSd2OSzymnbaLMMssQuEKTWY+XD5/p3gTSsjCwivTR4z4kFx/n4zBQpwJFF8ijwsqJhg1U
NFPcz9AbF9OHSF6N6dJk0kGdEmx4W0MfepKRAkXbgVIkDZKaRHElGpbeiGZJ0JMLo9Ggq4GsMyT+
GSd9uj9IkOApOCA2l/35BO0WNT+OZvJChxbPD7ZErzBs8pAcyVR6u+Wi8uB4ldRTc96ePMwRey37
qUIn6BNlv+wXHeIv2nysBiDPDFbAVsDNFbYPCvURtMyz06gmuca1KlxyRhskiGHH6LqQqMeJXYHD
+0fXTtaCPkteG/wV3jYmBKMBUvHGemwwTi3YUBXQF0cdzmMt+TRgPwSJCVeRNaOLXjE1az993yK5
n67jbqNkzviFeqlX/tqScstStd2ARCtwbGFqjwGB3v2o2B+0Nl1LHcouOCzyx4yVYq8fW0O4MxAp
4GX+efV025FJJjZVYzo8wjs8jmEvcLfYM2lIWtmiwxuldmqfniy6T0pPdshrQqjaFO5ElAtjTQST
H5NnnA5/i2WR6IzcO7gZCbTg0lJK8O+8WF7p9QpwVQDltLDRE/BDvARIFP+y0WZx4+OjgIJHB6c/
Q4fCzJuPAMtZB0IVEQ7joI3w27VxG1/kaOakRJ/kU/pEWF4pVpv2wdXuJmV0nw5ogAkuRmYaXqhS
G8HTb3aUsEMXerr95fYeRyH55NMu6GPh04ybLmQLLM1mUiLkeTgYzTABo8zmaOIK91i4yptrwJcq
mkH6YjB7baCmDCeD2Z2dp4b2QudmYWyLoHXgUi/QiEFPPRQvCw3GClTRSDIst2kZPTcIoF8HWH0d
B8eB9Z2xysC8kZYP8Fd3tDWWnAQU7x3KrHAkw3EMFDproVzTwc+3KCsehycT+IzyBIcIw5ZWt4jH
2PLsmGR1dBsm4yNMnlGKLtTjHOzrx1dp97CHmI2cw1B/t9HVK5Ih/m7MM9qh5wXybodmNSHWydXB
BoS2OB8ges76hAT1tyW3nELr3+aYg0FD17RGMHHdPq2izruyLOPNwjlyXSKYvSe02refNTyidl8t
OakAmJAzQe+fYDxhrF4k9brCQ1rmA6Bt4PxCjh9gFC3kP5FDSDcGiHQ0ZcHDuJq2Li+gcyJf4rSG
Owf9YJKGIYiIRa+Gj4B8VAW5RvsInOxj/wEe+gS0hKJzjj5znXjKIxQvTOM6ixrjrrrEtqCLbddj
Eo41PAnAlOBDEGbCc6fwI7l+FvO4afwpZVgjJ2Af+zqwcDmRlGNh3kvXhbW2JMfozDGImq5MoasP
D1Cg2DqsoXK6Pukb39LyhLp++NOaegypEnGJxPCnI4zRPh1h2MS4k3g5DrZ3h9WYVqj/ghXLsadx
8gCDg7QqvaYPSJ8UAryaE+AUBq25xlCYfugZLGKPvFbt8ShXMCdxlf1jqw5Nl2/2OVgGLfEHCXY4
fFLuKs4XW1qa3SYdcdHRfeJ/W4Myf+Lh33lzEzHvcLWgtQxtnb/EcpnH1WemStBiNCxCWS9m6/eq
XEnJdVNghVvkgc7pk3UL6CfL/T/6S1/sISgXoOFVVkdZkkUGHFKmrYPABZ8i/BktCWJOaxUKMV4q
CQGkTjbRCI6f4mZou+2OSMkPwhZas50preAS0u+Ca/8ZIwnC84Stkfe2eDUd6c7Qp+qLSgeHRQD0
NRbPNiby1hwHlyFaqJy+V7M8NZZKE/JmHtgzwWtHyT//J1Fg63RHAuQPubHM6h8e8JsIom+S336B
OdSh0GV2h4sQssVVs3nj4zAeL2FP4SSlzWGjS7X3GSZ/DClGqsKu5Oat+yUxpj/TdeagIvzSlRRk
HX5eLkcF44rABxrGrB+aJTNAelcmOfnqXGPWC3MEQug+bOQVk2oQj7I1BLs3VoG069nbBjOWBiNp
HZajIRLIO2HI3u21r5pkeJA3TgmT/TAGqQGZe02e5GL5T7RfgHyrCngZ0n2zKq7uM36KZrzhtSsd
XnpQ309faXrbYXdNA1Jtw8t3oinkya/k0Zwjd4aJkFhx6Rx/Vjpt2JYrhxrRUjwsH3GPaiAHESw6
niznbKxyw6sU9igbWGb7T9RUvhK+VQaT8JYBN41BDQ7cbeEPOPK4z9l3iuseisHm6daVD/F/rK5u
N4+PU+7eParagFbn48UGoMFup2GQlmnxMzzQfu6GopXRbZitnFuYkDQEh2o8HOK2Z98Yr/2BzRZM
AXsMRK90eFiTxxOZ65gQljh9xQ85ldq43tGBlv3zzeHIO7jg4YRJmkeTiXQXDuvkhaLQuLilULDM
63vKx7qzv4PCYZaKF5YSlHNWiQ55BN47nOlXg5A2GfoFBhh3jV4k4gFUFsWUSY5eAjExlqPDg8lL
PmmbcfUclsjqo6VOO5huVIWsg6eZDLakflE+2FwjuA4a6N3Hk+1XnE3ak5EwSpVtQ/F5VFJWEIi7
IA8xg5V6+7I9Qo8+Sv44uWq2YlCG2PB6VcBizkyHEczQs1she55iNrDScDOe4HSrPaDrOtKiD8mp
SwaL8ZI2TZx9ODFZ798K/1AflrHkXp/pmZzhgd2wot9t2g0D+o8s9LX90GcSeDlE6M7lP0sWhbU0
H4CsnZHJJPflrY1AaakpW3YAqkAkUHfjj12w5f2tAivfLbMhc42luAHEuq/wj/t6zximNUnulLuw
vaakI5l0CGsHJfGXov7uSH/4IjFcaDC3pwuYC3ArA4SVaykHyCbriAKdbZBm1TIPB/suaRafo4oO
hi7TZojakPrNO8c6yzUwMSFCCWUsNSYfs4i+dFTInQTTKMkM0FDPMgBeKB6BYxkRdCr5VdoyQRlo
wyyUkg6dA5MJ3oLwK2f7Z/ix+NNHnOicl08UdCylMM164C2nO0BJ5JWVNGepgokBD0hwCCrrwLLR
OvWqothoMb9DixaizuoQmIMb06nHWO9ChLhQGcgHaNjAIuFzQ4+S4w5SSAqOa/wA+V1R8VwdxiXI
Lh1O/MaYHLcTF4KRl0Q7XLaI06VNuOS6DRHfk8+Cf9K17uXUkTav/RKNIIV/Mtp2B6Zb34a02Xn3
Ed1CDfzCB3ngSXJkup1gDg3hMwHkxyOn4RWtNhJ1pOIHxOCO6JtWyRvrqzpiE0d9g+YoIFvmNESv
Ythd4cHWpgQcAe8KVh20BDjf/zLHoGITvNeZGsPK6joOCDwjdk0RrIvhoMMmwXlIwLc/e2qEKJvC
7VrTSQKWp8c0wVQIlprgl773n7VMOJ4oQCmGR0jlllS182Y9J3aDFDpcBgV/GA0oqnFp9qBZ6tGa
RaVJPfX2W7+JlJQrloPu9zuH3yS2fW4vhl7jgf2dc6DzUP6bB1FfQoDyc6JjhYK7/gbNieEJ1MPc
Zli0zvXnS+v6bDGGsCxVhm9xKKWjoirxmaUFc4kxodi8skHIOEAVZjtsJ2SJPA4q1mRXydfS2ude
O7j26gt1gpgw+4FCof+qEucpw+FS4J7Jm87+Inb+Qhx8+4Ty4Zb0W99D+Xc8RddB8Gyx7CkbFbdZ
v8fhV4qqrUbNBmMV7xZaqSARskmjTjavW209fE8oP16VPSJuUvRTnKJ2H8lQdTvIEJn9ulscIdKm
Wbz33Xiaqy70VGEM8lhyniOS6y64vwkeaCjfINgg4ZxSiojO3QucgNk4RCVKNGpPra1g+AwovFEP
QGq4V4AKoidwPoxNcj2OFWOKgLyQQDsI1yGHTWivT0FO/ER8hEgjQQQyF7WbvvknW1BtZoLmfVE/
DGJMX9v3XI7buVZQd9qSlH53dSqzFJ/ky7all2dQLLcxQ7/S90Bi7F1kPj591Fbfy6Ltt2N9Kete
/pOfcd23OpcNnp46KDw6sTEcaOAJZXZpYb89Nf/+8tTDCC7mbcKB4SKs9dGcFQEpZxobP6dIJSxx
2pgZo2jg5YGScqYba8Jvm9NDdzC2DCCIBnTk+E/oJ3FxxgABXngOxnDeZRP22os86XD/ZT9jY2HP
pMqlB1n9kC0/R7TPn6ke+IB8/4zPFQ5cI/dikC2/RJuE4Bl1BDE2QxcQH3J1sdSqhXroDphxUcX0
xo7lZkyjrzfhiHA6kvRUUn54KKqCkdYa189+7JM23V8nzcXufpW5eErXRKQLQgYj+81rWIVcSBBX
I85NyO/IOvf0vYf+EyqIVxKuw7wY4iEMQxJoDRAWmdQXiNRt2PAMfisDMCpuL11Lw4PXQuw4wA/X
Kx7uCH0rEgWqoV73JQQu2ZK9Oj+yZ8sbHgGWKMqpsyWe6fT589mN3RqX9/uk/dPZBWbf7Q0ITx6h
eTW5X996iksye61GjIN3fdrlnEkMtKxFFYYuFx8pKofCY2ZAN7ikecb+yLrifP5J9rLcfhZLVJmV
/x/ToNuwpENnOO/yH9Dqr1umfTaRQaXEj44UmqW2VAaEh6oIM56bMxYnaDHzo6b8jOj4zR5oOfBP
hsInYCyKHs6YISsOc1IEt0DvEfYg7BTlqnUubCJsQaMZYj6O+yc8A2DILoCEZcmF4kkpOl68wwIr
Ac6d8FOpSyYXs0Dg1Iby4g57HyTJofaMzmsaSJe1PKUidhpO7xCtDHRxxlysi29mm6C3iS7Ama+B
q7g0BUPBnOasIaixM3h2UMHhjtvowmhsiQPc8SC6DzQM/IrmkQjRollm32nDpuKlSpe4a86r5HHy
I4cnmkWqVw5HvSAIO49Y2jYOwo+ECFQBpnnqdH6L+LhrXnyQ1lHhceSysa9JC86pC0hTFc3X6+xB
X1GYI50XH5JJ7tiZkPHH8ghxiH7GoHYo6a8eocwJKWAcetEkiAhRuhWCPfRMBIUcq9HwnmTTLKgg
9ABW040pEg2mM52RJa5WXMvL65f7q6OSLKnAQ4QQCBUajiBAhvjr94SoaGREUlr9tZitNVGpcE9l
YrCWFTbDLG8e2FDES87fgI//NUng3bo8qz/uPe6EB7aagmYgPWqBSsBiPYyDLL5Exu5tvcPplL47
GSwwYzh9wJOhSZACYlJ0CHt+4R30a3iDFR7SdHx9dY9ZQpPU3s3LF2fMGPv9zbstc/eSiOof+wUQ
QTZfu6WXEOI6MCsd6CDYEBpToX8iyMsd+9+kmV1tDtCucPHP7Rw928XSHVjk8dl7omnPUl4WJaC+
7o7gFDJKi18pfMW9je1z9AYn8kcgwD+x5Kzr8FdwgpZounidxooxogHlVKObB3YHAEj2qkXsX069
ln4wh4WioZnVvoPaO7K0H3SWp252oUu11EvhT+2rUbe+bPOJ7N/+cE2EHVztZRBBr8KiWdk9ELAP
4GKZ9GjEDcLVwx9yVgU9nFSTJ8Z2NBL865T7dtKJiogfQbNqdxxd4deUkR6hk87WZfSalCTBwLyx
IbjRUiGgagmfTF0qhY2+5Auc1NHSLhMNvxSL1csB5/34VKM7SJGjTe7rXhPcRs5gQ5WALoimHsPv
PpPH1hPj5rE3mGSyV9ujANxVmqoy4CG2s+iRc2oK5kkGhYK94WyWd3JZdu0pE4+OO1nOPssuqJDN
kjaB8n02NpuTLHjYYKf308ed9FZjgylBwXBJSNBwnYMQRoydLfr1d+fIzo+xbos0MsMZYzbCFsl+
QmvF6KMkcQEe36kLm83L+cQKGp77qd1kW0gWFSf4XfnTrbZqiFfEJt8PiFuZgrbSGGcLxiiF48yY
VUK2C9jikt2BS9IJWpwAjF4wDaOzj+QbiExomEWxBS4X3lYUOHgx9HZaEtRhwWS02U7w98FKyuoj
+r+WNuWD8fG45yjF7ZKQj848MqRrD4eMs7lYhuQQ9CL3c7fEVOZErjW9aZx9BhCrH04LEoHhGyRa
mAnTzumczz/UBNNQ923jz70S36MDbI94ni0RXZR+4YA3g0IPZEs7PdId4umnSCQ9fZ7bL6xMJASs
hFR5Iq8b5h2TiOkEM0yYjfDRyOciywrw7xZW9n0i/nT5R2CzELuapFYBhvN8CR/nyOahv6Nf7mH5
Dy6IzWD0cKlmrNeEowG/U4VbEPtsfBgsQdIa/2ualr5qi/++OSKTSLRRVTgA4tccH6UxmyAdgd6m
f0zmxH9/2nG7Ttw8QbnvRKQEA4ecE38MkhkQBWEZ/3SRXBsT/wLa2RFpJK6xcM+OCPH4d9MJriCc
hSu9uiOr9Dk7Y7rwdSrO6hhgPH8GtHkZBb87IyT6gNGcKjRwwUQ5G69pHiM9sV4YRyk8ekbEerpO
05DnKb5QTltqVNmVLW4GWyiXS/jXqdm9V1j92zWLm+TeOYbaKwZ9wEQlTp2LQN7DMIf2jXn0LGMW
JXe/WmMPI9Yx8aAuXrmkrejkLjToSbcXxAO847lkbSr+DmlFGCtJPLzKBU4ClmWBExPJpuTiS4Ug
IR4xM58bVdsDPHIkH5SBP5E/jk2J+A5Ymgkqzf29MBAkZm3LsBY3j6Ep7tnZwaxXQL5Dn87XwhJU
AnvBQBaEAPFT2JrwHjjoTmdHVl9G/Eq84ex0EomlJ0yobbKPUkb72fRPufi8GBRZzIkXAz6KPi5s
Qb5WMKn9gVihHPErM5v/LUbuxctdXI7CmnWzYfyIWwwvEfCKfyHP4dmz+1jTFrOQlA9GWJaz+92J
+WmdZkfSBqJodQQidAuXhyZccdatpfsDh3bWD8oQGArfE25PcbxLw2W6FGOOz8nsZSdhgM0Ltww/
3BfiFhnIigNfNlUcYl3GEZREHvzQxUme8KzhBjMtcweNhW+MQkELfWFO8/t11h4+8fgwWbPjrDJX
q81KM+nY8yV7b7fhMeDlm5YeX0t4FunTv69ffEcX7j7Vnt0sYvSvy7Ddor5VcQV7Tl4T3W3mcFQg
brD2+PLX9jHn+YdawFKDmCAzi4Ee/w0BLEtvtFjGDvmyjCLUr1yNSAr4J+X12GjxxsIQD2hdDCYE
LHXS+R2uNBBJ2F5rmLAhpBuU+JhnYcXtfLxHa93dT3IRM+uyXdKzFJMqIIIXfUkkx19krB9CiLkX
l1S0TtSDmFP4H/TmeY61hDUKqyMKYNlu0wHLRG/fSB1B+8AzYaoyuxDRu6U3CIwYsrfFDu+d6DGx
jjT4YGEFVeGYRHOM5WaIyx3ORMjIh3uWrrH7TcLf37HpgaPikIxN551yaS7UsD8/xGkpaPg+5tT5
JVAnnnoCRDochMuIcDwWkM/Hu1Nc1MLcjXlojdMBWmmzmCC+viX4R3Ozxcw4mzsiy5z1h/H4a4Xh
YsFqRdTTdS0E/0ciwYT5Gx/+RC3CJoEjjivqFsQcTrok60msnt3ik4z954S9JKGcESWSz6XBWm3+
Fo9JYxGMA5HDHhA3gvA74G4im7DWHowBtFbgt9a04WiLZBGvtt/MFJfADIbjY51E5fFiTIfhDnMB
juDY9kAPYa1YEhSBWYO/WCzvQWNi0xy9eOId9BpmueyXTpuo0ROKC65tFTvdhZnLNhzZm40cjmer
qMOpzBfLjdgFu8Xbu82EUZQMf7aaXNnpYXWxNIU7PO48qkF+SUMxKm9/XZTNu30Ok3pyYt7K8Ewa
7qr8b1Uz7JL4O93B2erICsUqhdIdsvvb3hqIGHs0becgSx7wQzEuyi0GH5wV05rZfLaEKugToFKE
ucgUwyQYwDCUvS4sY5FEvPpMyBz5W52DlZoY8DKF9cKqC7ELYB6KnbS01GSYSL4CTd85B4BtDqHG
EBzuKC2LueJCFXeNySVAFxEbC+gMZufcgsvPEB0jrIopWqlql802G1SSg+CLjto+/+HNzkSeHfne
akVSXqJvH6fxrI6LtOZnb8E1RYWQeYoLXyF0twF1DLCXaaUL7rvYZGq8+U7dWgrEalbY6rqyecpE
0skMjczUwoFFwpF4SrQNxerNeNLXTzzhBFgC8YsnIlg9eJrT9sV6EjuSt0MaJ9ShGQAAvuAHoYi/
BuL8Q0xEYJAGdYXBDBQOyYN9m/PcO9Rog4NdopWfdO7rEyowbcBEohstVUQ9vPbX2uH5njqkm/nR
aeYfZ5GSYP+abtgRwwVhOPiX+ZFLabMhzEysSCmdGJN/QttPWH7Z8Pj8pRNexDf5Lv88xWC7UmTl
2O0ggddZwFoWCgzhxPAURc3piBehStrvdIQXHKuDjxct5RzhUxi17YoD0496TextMCv2rETUBmrE
l/9Zjvff5ZvE6yunDxoMLuz5r8MyZZ2ZAIRrqbYcE49hIZRZX5DZv624I9l7HVMm0OxhboolTCxf
urnb1TwQFn+ROi6G552FWnDshO+i2KsZ9KJe5Dkl4nexqWsBtFKPlLtgZM8YJg9H7AwrblBnLnAt
dD4JN0pUkDp8v18nFPZPX3p8YpCgCvYobCzeUBQtwne/dbIFT5PEOsCoU/5Drxefzo9lhhZbXO6K
UoPJj6LP5NP2tsW2uThTqYp7xgKbCqklQSJeXMXoOOFgTdvw6X69AreBBmMwBkHnjuBe/3ocFj3H
YV90rF98U/kItIgQLEzBHmFJ0F3h0AqAq//SOaULPdkbsCgf5uZtf1zZopWLTEul6KXEdaTJByUZ
mCMM5KfonJsvj0nM7yQXOoWQdifuT4DA/iDQrZ7LpjLDGBSfx8n/1Ww1WYuiaq23shnuUvaCM61+
+hnarIcajsVp/ITrAkVgf0Bv6/2J8zkMamhMHpIe6w+YBkpW7h2mb7BY0U2G8Y1C5V/1L54hT1Ck
mmMMw7K+FDtQSxOVESmG45UtSeWxw4hhpomqM7e6YCfYpV9qD7G/qYzZIeNTTNeO+g5qxvwZPWHi
aVMt0KaUP1M0UnYXdZFYKBfPJ/WfnopKUKyZVJ2OGMCFK8r6Dh9IlLM8UnxAo6uMolL6OXvy3Ih1
Co+T2DnZWyoXtzkxUzpqCupIyoPjjNEALk5xZvA/eOXSwXOEwpOPxMHRHuJjIrmjYOxklHxQa8h1
Y93OJ2LeVgtB3xULDochcU7H+JKyjb84Cu57InV4kf8/bIjbcnEuLEbUHWJ/YUGT7Cw1cCXNJ4+9
mAZScPsrJgZm5i7vxmy4rh9+yaURzMAblTNRkfQcsLktvhFogZ7q6SgoPdx2PHIVWM7vjuoRHUl/
ihVan409GYLXDSeGap77DVTdBpsCgIlA29TkerjPlViAe0cP39iT0Uz62kJKOrDbo3AFKHw4e0I6
K05i/6PpvLpTx5Io/ItYCwQivCpnECDCfWHZxmRMjr9+vi16xtPd99oYpKNzKuzatetJo1UTzCk9
8con1DJUF0bL4K93D7cIG0DMy2rs2wqA1Cyi4zFTu+QyqJK0zZSgRzPYc/+6Bp8yi5ibgzN7aVin
PI9GLjfdTqB87kDDsZq8lRXevT0RGwkfQ/2gI/TJdNguQk8UftdDplE7D5viPG6qZf37vv3CMaLH
t8GXMQJR5bt3PuoNXtbm41OHZ7KQfyAoQMEjRDAzUkygHObkmU8rUr4jIzL2qQAyQMI6Bo+epi1u
KYRg6/mnwnA2/VLNhRLjKnXjR1foqFQdEskGX10ZoplFZlVNDnOU8ew2maIeP9JRmlZIBRv7SmhD
xPJMlUTjojDIgy2wCVaRXI7tFK67ld6ZCJQeDzIBIgyX6Ig2f3aPgqUtETrJAaRxUnjlsaV931rP
gsDFnY0JaPlCa/XUfW6t6ODcc3kN3e7SPnMg6R8hviKv8JSPEjcTIm2CFbniiRThSOsZhK3E8GgD
YbTAhCYaSnE3qE0Xr9qFik9VvkMx62/cykRf2qaqELQgHy/9yugTozXDI21fs4BBoioxeHfW5sWy
wTqJAIEpnii9bCBZ/EZX7h2JcXADdsDGoo+4DRsUGFj4kVrk3GiQk2UR2JFwtd2KV4e2WUXQicGP
iZHWwrNnwjcn3fPuHkU9G/jIrfqfyGbGsTR7SIOSWd3iTdrMSKgzenb6zUwzSs3padzqYWZ4Bakr
HuhOBfMWaVDsB6M4O9qRZGfkapdI739y5alW4X7RTjdh898mWYWrsHG0693mP/oUkx3f2C5MhJgt
wycSY8tfHcS/3DeN9ZeF9qaCtbfCuyoaFHen06XhOHoC6uiliv2YpyFuvY5LNVpm2s1KHifxhBAx
x0PKZIULTBn0AwGJj/FtDJgYMIgYp3Zm2uxAWXrbg+ekEEB5M5kuBMzSHpbIYmkeKT+TI+vrJg1V
B5eMESTzDkkkSXA17JjhmvYon19KxU8AH6fDzyT7xL+TOS8wgb14F5JilEE7SIHxPhionAOs/5vT
S3yK671KwpPkrYh4lKqD2fAMqehjz9qMA0bxg3VXy+fLVizJi2gQ4r9nrxJcPapAfMGTt68eCB0b
gPeW8cW8Wws0Yl2SDDvP4wnN90AQWBOzK4uiOFjrf3NNjOSDau5iPWqmNVa9EsiQXHnI5qCZ3qIT
5JW0mr0Hb967br179fDgXoVuVfvMVHXA1oa1+UhX3nRRLk2W4/pQV76xWYtgSfrKLrUP37DEhsA4
OCqQXmxXq4cMpE2Fhgzw1Tu6HLCTN2qZ37X1v46xpl2KrDhm/y2dOvAY7O5/tW77n+Ejk+LS1ssk
3S2iJJRiSKFPrgL4s7MKmf9n+IreV+EjUvCu/169z0LdyRsMv5nS1Z492T8Nf0MFoZ2vM4TEBLBp
p6nzXRvygdls+i1Ua+h4urEkfyEL+XQmHlJpiRG1yABu7uvFL1ZgSR9G77p9c08MgXlO2O8swWsh
8Znu93DYRR7nze9tv3bhLmzCw+50G37Dv7hNHm3T34VgIHGct30vTXfhkYYAEaNf0S48IX/M5mmH
xsu9J5O/SYEK+u8WGSoEKa42bAxa5F6pAZSwSdqct2PS8A2/NXhXvAtlEloObvRgRCZadj4CNPSu
opcDi5guCEiVb9GNnuiDfH/r8mjW+TrjQXVGH5yD7iY0wUKQrmMtal4zXX6tv5p57WeZMeLKWQaA
kUx0CzckZglbdXDAlChspZ+MxuR8BzlpcP9hsy1ghQUbavXdTbLhWK+GWuyX/5we3OfJaaR3Dw59
h+1tDiCf3yKhSauiws5mCmbcSThHUi+XUKm9XaA/o+hLYQa9/wD+tR7TMNO2AgDh3YQIxB4m8/r2
lqEE/sRc7IN7//kMKT9h9XapGXaGTW6unSKMmX+SOz0QqOhNpk/TlddgPBTzctPVjYCoqvR4DDhS
ug8ynAcXdosPa8+cdhA4VmYGmIsZMKcYgEtc58BN6esj171lUFiIaT4Yv/egkGCC+Jj4cpqBEFFf
e2f/mp+6QGyDYzrAXxUDpNWJn2x1DgnD0/nHeBBcCSBEjlCnzuQFLfKFNE4vEiiC787JPnFXMhSV
xMSACaQDYju5JBNYsDgGgKT07hm0OAiEF+7Mj+RQYD3GhHyZIjhZLoBVgiz+QWP7PcDOQvEgnwVB
94zxgUDAdM6AhtCfGaPM9QoUX3sdZoeRYPVvMdHoWArQBGpchPDG8j34Nn8cyRgprrlpqLUKOELB
hFxv2EKyITyb8tdWJOoCAspjhfVq+Fdn+QUv2tU5buawQrxldhh1usumZf50upVBjdxCZ3iCICJy
IEipsVJkWdyInrk+Wouqd+Qz6GaYz4k0+QzZSa6MqCxFrOj74f8hsvEN3cFdw/9A7UQqHMPuv3QC
3iBMGtejUBjocEkqt8k3AoiJUMdLhoKX1o4AGY3oAg9UfEXZAKQdG70eLOZyXjlgqaJz9AlJKwRf
ZmN6BeH8OG/4vldSa9SdUX+PEAGfSxw+Q5tfCjLJeMx3iw2gysYCfJrnGHlcBYtMrMgNoJbvEKqe
yJhAI/h+ZagHq0JZkHO9OkLUSMmUwVDqrm1ZwGJ90irKtLwzEJXFoOL+CzE6sZwb1ETH9D2RGPGS
I+PbWrbQATLAKVUNYkAlfYwo5IuZCT3xn39+JNg//qDnQGxSudeepxATAiYLryYMIxzLimixGERF
VG4hjhsdwPgKnQx2RtHBHe+/2X1ntgfCJNT8yrR4kDOisUSiSU+UoMjJUFLEuwM0EUICHnNeSXOP
1jSJChA6socOA6fp7hvNdSBmdh4Eg8DJFzN3fhnfgjKjkNdCH1J7RDEPkpakpm/vnNBctM3oWC2h
KBVqVJJpUrJnjaVwJVPZ+i+Qafh6Yc1T/mBQ2ao533oYym/ZUPb398VKJ2mMqv0AOhAYH1GowhRC
FjANVzHuB4GUx53r6GQzQjbQabTdr8QZvR11Dib7WkcqqJRG9LragIgAX0aDUITsiQdf0a0hHkgT
HanOnRLTmiYc+YsDME5vVpBxdOl4uiLRM6KuCKwAlp2d1/bX1T5G5/T+C84EpdEaXGi+mbkUo4n6
0M9Ilv0XfwJE485Xd3pHccnUItMDr6FOukFiFUOAwnYMGui0ou0QhmILcpMHUi7MhhQvUvGmjhj8
VCVbJgkff1WmogVR8Z48NQAT6FlNSCw11u33nLaaZEmCB/swbWGEiHeNPuFWpXf7FoxyfNhG/xQ/
WtYichFeNEKUz897OFX1VJTYM3Rs4Cu4CdBh2wRMjDfmTKrlsczml8pvaHwH2hfP9OGtsjq/Qu4+
+yHFB0a5RpJlIFqHP9Hu0vNm9e60JKBL2+xVKRBDlSU9xwYy8YhWlyZ9LM0enYRNuk7ov4E4zUsg
OJzj2fAsSQigi314/qpqcveTtMhI9nR0koOEPAQA4u+D9xiebWzt43uWoW27v3uABGNUbakaX8ad
6dJZQccG0eCE8uJAr7nApLHY7N/UMZY2QP/uyGnC0/gbba5fWa1ChQvtN+XuyOSiAIHNVX2i6a+/
lD8Y/XZ5sKB5/hssiHqzZZeGT9WA5ncaxqYbn8HPp6qFJhaOrwJb2Oecrnyq6T8X9MvmLxq/YjXD
G1mQA+QFwEToXCirkRa9ChZPG+Bo3OhgZzSvI4GHLUDHSvxeL2GogTvlAAtpU6V+yugiZjiFX5SW
mh79h4JjFphimQshKioDCpeIBuCnOjYyDIuAc8UQQv4I6gFcKOs9z+vCsQfBYoBpxcTO+p3wEsu8
vLA/twCH23Y5ekoMwNOpDsUYdfXrPwBebiX5QCU5MDWMC1xZ7V42E/SFlB5MPhLccsFnY9sGK5cy
QURNAGOsL70t6TwPZSHjBSrHH7GNZSFwB4GhhFliESBUBFTuXw8rCV7MXaWX4IIt5Wl9d8JdCkyE
FxaSqHcRQiCvQ94jqFGlatzP1S7Nq2AgbgWAfcT/hK/LDdKHAOCCKjXrEscPe6LkRPmKDiO+Beei
8Hs5unuzourLhxJ7YguoQZMHVv3rTw2nju+8YKGIgoAz0PikLM0SLh35dt2yPmqio20K/pOTfhE4
k4cAAxKYjCYkJ97V21Kxgvjv7ICIcch3bzTqBJgEh9EJeZA7AUKglDzKCR/hWGNN0IFDdMDqjXFT
6qwZA9MmgKWqecCytb4i5qhMxe1nH1H6SaYAmRzcH80hYRIJ+nt7uzlFU/S3B/7HsLVf3+9tbXDG
ZeiPk2WIv+0J++SN2Z3JOGHTJonRBSlxE7ASKA4usxN4rZvhrrXB9MSUTzPfgcUUFneR55lTDBQo
N+AxKKiSD6Pu4R++52wwi0Jhy4p5Nm0MKU+A3aJ9QpR043nLEbCbFfh9oKC1Q86pZFZJrfwnbs9i
N+Nr87bL7ykg4QXswIx712HjDNkRnx/k+ZwI6QMgERk6fMXzSsIBYBNRlBJMjH/Nyvibo0F9i1mW
6IcAHpIgE/PM5+8euWecD5a6DuIZ9io7XW3mRVTQPsVlDAhcbIoVM8sFuqYmRMU2wPESQznEWSTy
o7nsr9wxeyW9fG+KTSoTI6YCB5mHx9KqwarqCYylDm8v2P6nYD5iWwD6W9LU1H+VwrF9AjJrdp6u
Uu/Ieg9Y1zzmqSw91n/EJ6dkfVcHdGGS6j0qAWvO+gsYzdt2vLgFpPpNBc5UkjkpOf/TLfJjxVE6
gypTAbDmjhOPiCF46zL+0iVQfObVnP088Jyu56WTTUiwjYusW/ORaoUc9V7JDCnk/osB3BmCwQI2
NwZZkBhfPg+OCCazIwoqi1xpkDYNZT1tgzbwzYXAlV3CzTKKiyf3IXmIK/WJIj5wboeQi8R7KrPS
CQH/QQCLQpaPpdGvMmiDqrveXXtVplF/0qWa3P5iLoBWZpMq4GLjs5FlEiEtLNheA4JQnOhelgV7
QZFURpJHmueia3xsHW8Hfq1aqGKztcfj3ihhYIMtvQtbMY/jSkzszfHg0ZbwtoPSAFu6y5bjzih1
g9fwqTyEeG6SG3a057gGVCwf3MMs26REEloO8Am2RpzSzIjVcIJ8ocIPaPLr9cPGYnvh7YZt9xSv
6U+lvojfJmp447VZxVuAQ9PmX7ziP4QqkHX63BOftMT1ztyDKBtiKCgPm3MUcTq4n8WA9VkVnSHe
3dNTgRTmzmOuRKgXAAV4izX6YF7dk0Wh72SHkkJlIuzw4kMSLgP287rM5ao+uACf48TxURN75Jc/
mRHv3HGYFJT8JEcXIh4loH8lV4l5X+7XgB2CiEhYZhocebuKK5jFSjHYWH7AVsCRVeZXkJWzXbsF
B4TZZVG4GdyWDgD9Y14HgTb7BeWmx46fgbW3Xdny9cpqo5SKuqRbEhCs17ji1JA25NdnLk/x5Z+9
Nj7ffveEVHacw7iSlCt7gUJtBCZl0/lqFpzptcD2BPvBNd2sQirHHv0d6FZUncb4zIjHf7O/8E4d
iAqIc4GAuWLjdHp1JDcQVKxMjRl1UTWDI7Ox7y7N4M4mRBS9S9hJkl1xmnDkaqifwB2BwVjz1lT/
cc4F2gZQbZeTzdZd/1k4zX2Hrct7U1FPz2mnRw08PrOpO+QBcBM7vdb0yay5FZux3rujRgC0AVWs
OK6tPwqqaxwagdht0GQYZd7xa3Zxz2ElwJL/C87U3ette/VVbRcGrOxXhrpQHRkcmvyS1xw5FgBp
SH90drksD36apGEfNGjlQx7RuhU1oLXxMkLCfZ3WaSXO1ALp3ns7gmvnqjZm94RwOeR0NKMDLo6g
v07pvkDOvv4tFYxw1lN78veJegYdtygnPBlREs+Yxmz9EpiizHWNEfJ5fgMI7ZeRWQ9oZjwUBy5p
mUNqZVgnH8TvVsDFpi+aOu7uhT2G16S7NxXXlTZ5xEZrNJhDubhbfs9KiPSTpDc+Ob0PLUU+kmJi
BHMBh4sIHAogNKLBPKTYlhjoCddpjKN9twOF9I0A1m36QJAGxkxm0G4AgXXcQKeA/t9f2p/8phy1
CnUd+7dCtsnfGhZ9LygjSgldrNU1Lf4+nRvRHwrtKKYvLatPhOz6FrMqb5NWSts9Xa+9/m+fn6HE
l6IE2f/Fz4/HrvIDePZPqqBUuyd09qBGa8CSGTfnS1LzWlaDDnzTU24n7aRH0o6CG3ihJ9EWquvk
nErl/7ttaLVLVJD09c5OAG9I6GztJn2IV6SCUeRxlgAMUq/+my5jKwx7x5fzM6ZRgbi3HiF44u1D
Nh2aIIqDVXtl6gWNF0yjqi3qyOOdR4eQ4VYiBLxdXL3qMaomvCgEExMhTz1BDQO1IM4qsRJKx2vp
0TsQm0Pl9SBxNHrsKB9/YvMPKUZEJ5opkX9EoW/PhBhJ5G8Rdb859QhJNhHLkZ2CGP6EOiA9QRpo
fesMiRbWirfjr/RdmAwNIbcFfvcaceXgZW4/pNmWdl8JwYc+q8fUZw8J+ndIHxGnY6lRJfeqf6QA
tverXUAF1WyP8TmGtPNDHxOXatLSdnbvUAUY6Gg/+/S2uS2wYe7m7Z/dnqbLsxOhfZHTFoOiUFyy
h0CGr4U8wXneaqwHwLE4MbiI9BydhtWhCR5j2hV6OyUhTOU/a3gvBk5BlwcPEc+BhTYXTYhfkAsy
Zrq8wifsCkTngqf/pKMcNeIoIIfYwNsoY/35iMh1EIioJhqBT39RkzZ9Tsd4fKCVUeCJZlhW8htc
HfSuLGLUtyb4jafi9rQwKyJvEA6AFK2CLx6zGZEYrYfksTw0VajJVykd0R25tv0p686P3cym1vS2
fReEh43v1iPe2xXWAmUJ98Ztb1QnEY+mEKMqOg3uBY3V2D79SAlM6X4JWXDeMXVY5t+dC5VQKEHT
Go5PJNIhPsH+HtMyBpXDVJ36w09UsInxFCsjvkNcoUIC1RRwhh+w7JT2cOLKwvGhXXgiim1wcPAh
qEeVUdRR4QcRUnnZC/IujT6syrngH3M0i6heDwZ6i8WKO4P9BsYlgiYzzjq4ifL9Fyt3keOkeQgk
wWJiRANK9iqHMvGP8Jz4e6FYBoCiSqAXEMKQr8TLLOZ/Gxwk8QkRHsFKHAC6xmn6l7wnxuKwSOXT
hbSR3EQqIoCEMFeA2CklciSuCS/RyEmhT9m8hOxHgSBlnGjlP7vX6c2OJ6CYCLMhk4LoJ8CR3opY
4UrF5mHHL4pxoNkkXg+wWKJLuuN5ByZIJXz00zlYacwvnAl3rg4/5HrBMBUS8x78X4EDmdTIdNiG
pKHswIxznLBzxNlp8s+VjgedahUfwRgTDg+UV4yYG7kDURnYTtlXwSBCjsCU+o07hQ6Z/fWzXYac
Uzqm8UkEGAiuPaQ4CNgTSJA7Wkwy17J9K+wPQ2IekOp/3GuadkPJ7Fp93/fvzC6EOAJQKOq1ToKg
F3bpA+ZOwbhI/WWaZVV2ThSJo+vWFtrtJF+8quFNIXhQg1ZtVUjNLURLbjh9Mmzar3qYJ0PQyt3d
c4DrETPALgjj8rd2VxTvh4el1Bwx8sJp5k5pAMPA3pzNqPpDwvjy1sPjqAaJEfvEl2zfEZFAARfI
21owAOt+Mp0So4P5DkSDyzJGQCY0RxDEoN2kXksdafAfH3OhCz9xS5mbTcVOaeJdyttGUtNiYW90
TrTSBuUaNIWgYN08yiyjd4RGRFopaBlYnNW7hp9Tznle2UZXXgW50ryZMIp6SbtrvX9WXwcVaWQ3
6ABRo+KTYs81biN2VZFQMUL9kHGG3bRjdZHeP9ERI3rOE+EslE7g7GxxqvRypPTGYHzb6KrIo2J8
DfJk9ZQi/+RvC4AnenNoLOj/WkxTLeCi8Xzg5kFMSqZAOVBtWQ0yZp5VIihH3AE6HDAOssAQxdiR
tp0xtOsHN773f+m8732e+ZSn8S6dn576q2QwirEAxXTxZiqnivTiwMHcTmBz0+FR8elZYkt86ZuI
v0Nz+GLzyDtrOibWTPgwbEzySO20Xo8P3XOrzLzWizQFBvk+WBCMpGNAS5VG978vFEJX/Tp/edHP
wLQeEE1QX1wje1LEAxnljcv0YfHcxc1VswREl6jxjXkjHcbL6A8fxoLIawa/xw+oRzNPyaObhf+e
geaQfISOqz+VlhGlU/GE+G008YRsLb2XWEFem6w8B7IhJldlVeCXCtvAeCXpRjgSxpGsThUKYUqk
i5RiyI4U/Cu5IT1I13x7rjyPLDfnD9SbKPJQSk6eTI8CeKWfYT4Hy7UAhNoFWfUoBjAjFSUNhrAE
cCRMR1anrFPzFi3K5WIPKX9Eso+MEouuO9i5WGZy5E4oAJ4LguKBwaWeRLYLlcijOLICsRCcxi+7
JOyoaXmmrJeo5cKnmLXpPMZKRvltmKLixS+xAzAaFjlXBTVVtcUO1ljgPOCCCAIkozgoeQdBJDij
L01u5eHV7WL6hTlcCO5TYr3ATwkMZFItMWLQ98djqh5AkGA6uJfFgtWD0svKgk4sHXLVEn9AhNlX
CVmUhwtleV2D6gCaK3PIHu6RgilKU/Y5pP8/qnv6m/Cvl40eCTb7TAHfpDrFGrP4K+rmlL+FTFRt
MYq+j97FWgcnDL063+7Om591yDro8BuKQzEZCYfTk6BTpvxsyHV83sxXr9zTqdq7kDlZYaVrMMfd
I7+srmwV0kQwUBlNdIAWvkW/rlQVxzWK54tZBkCwo5OFXbDyS6zIBGqRBxNJUVyBVjlt4obferhq
yTuGjeiavL3HQqQNk/f8EEi0UEB8clYdkfkge+gpweboUDFu/9uEXNIsNbsHOtgBpWkmRbACdong
QPE8yrnJizklypkNzjifB4sCb0TFLMFT4Ql+EotQzx6UhdP/qon2vG51hjOWhiYZpv2qIwNuywoo
BuYKTff/0QXaZRWd9psuJX3QUe9EkE3Z/y88whhTCUf8FEryIympiYCC/HB6newS8JxBDV6xyj8q
E60zI2r68shiL4or1vppRMu+NkjDrwwOoxs1I3hpHqvBQJAhCAAVRdEFmLqAWDw3bjHaig/dQFfb
9JrR05C62jIwbIS+M8UZN3c/ek62I/gO+WEhmo05+HDAtK564iCr7jnRHjA9kiaUWvcuqq0ocNEY
BsFNhEp9xqpXvnahS2Y/Tdr5Y7GhMocyt7f+qgzWWdOH4Axx4UbV5/M4qccS43D51Jx1o+pp0B7W
vycdxq2gAWdrN13BurQuUNN4sS6DwQmUwhpwOZ/JrldBEO/ptF9lxYxFFQvIiGBY/xxovKu6/16c
4AbfoKOLvIQKrIeMHWFMLCYO/8eaEd3UulxNi5UWz+JDKZpQBM03dD7JzC2ovx9TWUdiT/hg4sku
h4hs0G57BCQuwxkaEAhfmKVp+oqAiG+yzCawUYSgadSiRSd+QjxN+JyxzbbeIPqK5FCEeUbYFEi0
RI9yLjJ3cgkFFUts/scEA/l+aG58C6OueJvyMZhq2esDJb6rsijNZBTHBpQy/GMqepti8INnnmh/
YLi9aRcFjTQwW5n4nPiWYDx9yM794+tMJRELtiMFItEZ0Hog8J/uYzhQAsCwsXDtyXZK3jSXQZsO
H7CnQVnc/w0NHmAfYsqplwsiLeEIXGf8Nn+mgEqEzs0sxBI+5qLbPf0jfQ7IS7uruBLV3Et4CcVG
NqNDeApnXU2C34fbUGHTJ22UFJZ8OW5ZIbgwFRlmIGcHJV1AvpL9R+W7eI0Bd3CYmOyBlpSbNumF
OEZt6EJImJGfNbwW+RC8Wx4rvdEOIDOLXjCallHZNHSp3eJGhwNBgDqo+fGSJErP/4UnV9ybfQFF
68HwIUT+1KIpptuRS5GJgPOLQI6bZ6kJ6OCjZ1nBHHkNYRfA+l+iIgasfDQD5tnJhAFQXcltVFYn
BBFlEh41oXPGW+rDuWLdNSkN78CMY1BqEXLx0qE8ID+glAW5kbRl7bE2eYP33UTi9bNdXNArggvI
l2KofyiLNZsKuvYWG5DyYVlVF/V4FRCsUCxblgvE7HMx1Gs2B2AXvELaMyhGUall0DlbOaM4le2H
Nt9de6pYIYjG1jvawWLeAvqneJ7vonU3opKgdpdggKNkR5B3cQjY+1WH1RoTghOz13+5lKU95Wmc
PB0SCu+UIxV/LFpTeWSFLarAi/QeP/LluEZZe3QJ5nMQ0xzfL9aH8hV9oxVy2Ed5nENHhBWUw++h
3tCkXFCW3Njr/w8MLgC3HpERQQ6a/K1wQQgENHu62O2+qdaAsitmDHjltKadcPNLQwoP81y8gsGR
f8FtgZgtSIDdIDyRx0FGScDEHoTbIrtDYSs4wVbK5y2nkjhzkxdxLxAvZnY8arrVrJGeXBxou2im
jX9qP6nAyvdmsM+g6/2AIJ5gp+zgVzESU2zHG7qiajWBywmDc+Nfxsx1pCALRGqG6zZFPKPscGwB
3e/8EwEQUPhg96uqL2atBmTw+2ebok6fyTLm5rzGUYF9pNZpp0ooQuswVCJgXWdWdIKK9xkMOlVj
ymWMfWzBpVLz8jFFEh2W0ZsVgkC0XNQGrz4FR78+bZOaxvu4JgLjNwIL8cakPNLMqPzWeofg2W1S
sGr1RFk6e9XcHMz+tVNBwSiNQwbaMjkUHWcC1H8rFxgo2OUiBFfZzBotOfu+c5whBxBXe6IHvL4P
iLcHFJvBmgVnm1SaREBt4ALkCOpqyjmHpsdgvN6+b0BxB0FdoqAqbRIQRhelIOJRmts1/aUVMxOO
CjVaoG2fIYQ9nhlZNXFHBF8I+uNAJO2X27D30co+ZAqJVLBhaMUNr9QhAGNSbrof3RWwqFO3RgS3
C5WaN3n0v89uuzg7Rn6fHMn8u/XujViKy6FVCIYFb1LvdgbtnPah4arXXnQUn46WGT+4MFf0qQDl
4qomqtCBAYgCdJG0hzhiEOi9ouvNXr8lw4UmA7yD0alM3pfKIPLqGDarMnQSmuTVPYGDNkluQQ5t
yeAT9LmHZJN1/MfdYmZDHaoxoy//VQoK7zSaRxKXfkZvqD60y4RYFWYSqA+PftTf23elJ3YAQDg7
I233//xV3uEQb9sWSBHeB9s7ff08HIwdChGo7cWgQ+BAg+XJpRwJBaQaXFPEvR0DEfBNn4vowAm/
5wxyQLm45UvMWgjWkQ/duY3gCoH77B/B7XYkRIsrSLRhN76x0sHx9y9lxxe7CIp48QhMaqzgxv0Z
/bbkDGudUCqgWXEJV3GtYHEi2WkqQ71GVvH24wM8ls6QNouwQ1ZA1Yg8pSzXlFwi0imVMUir/BZZ
SDyhQPnd7a4VwRBUKO49UCg0/Kv3NxFtX4gMdACYs6K//MfVnxOtYg6qGqlb5h74/mKGzT5SFSVN
UUlM+cPHCOojySi4ShgHSnpUguuEqt6qEFbmLRgickKFF/Jin84SsdXP/VdSTUz7C/wSF0AsIleG
H2INIhhng0GuvuEFngV2vQqSpY+RA1Iqpj4PLETHmc9cSjSVRCUxXYlq1zLTl7jOIwFVo/tUMUtx
J+Mtk2gZ0jk0FMiOFdK+eZmnqWMfWIpkRBzOs3cgc1DALmIzFTcmqakypHuUsRDtWcTzGVEHSaK8
p7rVznbAlcpFaIVwPlTHeURGJpewhw9KqsRvUxeBrQhF014VKl3iQiFGYvhZXNETYAbzVEQtMPm7
YDR4B92nJ/YW5EE0dJ9JB+q5Qbh/DsXJUkispIRbUQ2USVdc0aclSj5bK8v3SMzl/Tkc+GO1oQIe
s5qKNQnmMjLD304okpoKb4oCDba9Fk31OLJhQlPdmV6tNFapvNLulX+KV76WBarMmztFbh4L1Ukq
3nPKDoe4SK7OGqE2sO8CJQgwAMa4/hOuXgByCLifgqRJEg91U3Dq/1NsEnaM+h4IdgURtxlbU8Y6
hHdATgRG6vlf86YEGThTlWVVWP2EZSriGdns69mDjRspGRMftaROApIKxtGj081pV7HRtSJIA6Y0
RoGH6HkKD9FacJpLUFgsSH2E8AM9VKbMhjh9nZKSrQeWZwo5AnzWe1JUJePTM9QJ5Bf4R6ekhBY+
sZTen4jrQMBHDBjTIKcelYKAlstR8/jS/gJ5E1GRpvQvoD7xGkEcs4I4NAq4cCwWMRSNxWtPaIpU
Hcge0CrRMsxv3DGHk4050Pl6xGtCEN2DmMCcE1jFhyu3Iyerq/vclvjQSutxkON6DzxZNVSdOAUg
WuiFiD06hiJ3wJ3m5Fxh54nb/0moXuxfpcrMdIx2w0OGHWSXfr4a9CipOUndc3qVkjgScog0eko6
XzphnF7MN3viMIGvSW/2JVT7jeGI38lwpbniwj3TwZpUMf7cNqZf4vbTW7jEIkSC2/6IHbE6Ee3F
3naI3SE0NJwTr7910Wl5BKuc0AmRao78JTphmM/pLr+nxhh+awSZhNhYfz6qm1xtXOKSwAGIWxXr
hrw8Mfwvchx30hSKt1vmVTRoct1F+59Hsmt6CCIx8KxofBMMrIoGy5UZ7QjVPPv8+4pXzIZeWRda
x6fvq3P6C2/1kIExx3V8XjrmOWo52/GCBmPc46H3RmORohW9FBXaFPfIDwH1cZ2U9KGez74Y/U67
Q9V/o74Li97dMyjTIpiiy6wwju66QjTYeCfIOzJ5wfmDvw4hpo0ZG1anSN5cLHtjkAd1fvcDVFOW
M6fZP1cCs+HAkqu0ElQjZvb7zz6wUZkMF8yQ2wXKmW69d8Nqxg+64Rv2ilF7NEnB/mj2d5xcxm12
kXitp2SiqGg8Uc1CCrOBC4mZxzkwCfzJ2NmULE8l1F5sFzNs+ALXHH/tKBC2waFN/CsRL43BSOSd
wr+RxqciMBdubeqVaJn7WHYq+b1VgU+9BWa4ePoGLmZQgUGz9Bo1gLqdCy8YoN89W5TdAMBZYHKo
e/pFBdL+aYQJ/omCN5aPGswvEjhgj0QMOO4aQxdUGm44S+hUjPKi+oXy3E9Lg0OeEXLj/Wqomijq
SMgTDRmNTtNab7X2aK6aV1wqzfZPPdtJDBxdp96Qkcoo7fF+dR8FQ4Ph2+C3g8poiUQVEmQPD5Hc
0yyijIhYNjJ2A4ZAPX5uP68flg49tQZqYufAzC+TTnqmoZxAf3T6WVesF9lpsEf1h7C4uDA8r/4P
rJ0KJIrXk3cu8uiWJIuytrqeN9QeTg6DbYQIe4aHrBhm12EOkF1bQB9V/+whZCoCtMUJDXHecoh+
6hB1seEdnP/h1X1k014Tqg7NLtRUtLVqZyrJdd/MTUojVa8UL21271SC0bcmCkQGow2zF+s5Qupr
bT3Jf5khRaVgzbAb3RrjQ2pEVXWkoO/2gTr0DX9wHgnhuLsHhgEBcWeboB1vds7dJ1/GB5ymtRGF
G2on9AkPkK6j4Plw3CPPU54Em0yjLVqgzPQZGwxK+ocu28VBQ+8JcE7FmyuIjlScQdARn1Wn8GVK
vSBRFZNfLgl3zJwfmC7NhTfP6N7gh8Oiq3OZZR3mR3UXXrgPJRhRWmeSXF0b8Dv2WsCCsPcvotoD
9PReZYGUiy5SJSn0Vol/xZQKqAdCycop0Al7GkFzxx8dese1qtWItCGnqek8lVQr0/lnphc0ilrp
BW3M288+XA5Z9/JgrLkcqjejW/IcYQwVrjJCnh7J9pIywx/ulJY+uuVbXJkxoSIUtP51uJl1sqFI
o+Z6JsvRErnKDCINLrs8PRci8VZ0ClXOwJ72mP8zejFTSrOdZnBaX1jpp7sKdv1V0GRYVdNDUZ5e
S/iuwY0/vRedvMJojxYZ9h/1aVoJBblg0y/hjklZTgG+hWLKK0GsKfyMdqEokj59TadZ47K6FLiV
FuRMgIn3Xht9ExV72wHjwYoXcg4SA7E5+CwlAXgTqYp7jsgDfbvCiO50bN5/+RMrQktndP69/wNi
co/ptSg5Wt8viMIIPWT3VC4f0GiAiSak7rXJcRVj1sNTXAtJHgkLV79N+gkrhMp1+K0VrzWEMEw7
EeIf3xBJM6J1/k2HHY1zlaGyVBHZmvQttkL6k5NWD1qMd4IDu++ql+GZ0f4dnYtK+PiGF4778f7I
Xhh0p9bheE3/MmEXO7noTEuWLT9UKoE2Ld0ssqCncRUj9E3BuyBjnT7IgATP8KOULmX/+EuUiV9W
JKI2hQNOXQWBAx5X6Ead1oFm8aLFp9mf4z9gs3rNPrdbmLRWNgn1EEmka5vsxWkltbDTg5FGreUU
0Cvj3kA057TcTC8RE8QGV69GMEr0anZ3Cdx9YFo1JpiDRt65WUwpfq6zhxnVLt0XU5snNzZ/030P
gBHSM1cZN5YYc7iMNRh39PKopUkNeaIPI5s5po00YYmJQei0mhPEQCwGlcD8d4am8+6ef+jdfJEK
o2iIhylWySp5dqv990AVmQYPAdfoG/2mCyWq+q9CDIsaFXzfNhvgjIRCHUSehN0BWYecyX2fvd3k
eQRDPibXyR/tdJ2uQbdbq3tb0DORL7OGv85a3VJCuK5cW/2A1b4q6iiR9xGTsKsva7JJmsV6bJLc
UBRz7pPNmo/fjiEQuTQHwGR3KxHIlbXuA3/A1RttwvvPHo3nnNQEcgdL2KuTExp9I7sycRF5pKQ1
5GfJIWAkTweJnjXiILMCkN0HD2+fvata2kxaW/mAF82EL9oMaYaNXxQ6ekSB6R+zKbz9QNkIgmBs
7cUjiNV1ZRJ7sKjPbi1UGH10VomRdQKw+5CwQzV9ZgBFRr5LoIm+f874LGLmqJmi6dWHzb/8bhHG
Mr6ObQdWQsQz4pmgSKNOO5OQMqQnEhHNfyc64NFgJrYU5quLqIet4dGBoe21uo9N2PrE7yGojTQn
nr0OKhhLp/6wCEROMZN7SJzKHr3o5B5irYhaLCvepkCLFeFZ1Lhugx1n/TZuTW+0C5VFIz3Fp4eK
UwAvlmFdzYwT1O43+5U5LTVTzhuNbjcw7kdQRVPjjPORTBe9EoHRH51/qPcYOagMbZrbEaPovFXy
yA/BnW4ErAEQ1MV6qMZw5rl3AP1AtV3UpD1k+A7sVTOs9+rTU0ymxMvZ7xbB+Co9jE9xI6sd2T5q
dT58k0lKZGO+pzmVHPVitZlyPeAFRqajKFDI4KAa/Xq4/f5rkLk2ySjb2bpmr345/MPWUNCAcrZ2
ufGVwM6wQ3vGJ/QNCA1l9xuhm7SCQOCa/RNm5Basfvdvp0l4H8iEHBG7o+3Gh31z/tW8LmH/9GBs
LMzxwLBqX8X86TEQl9oHMgmWQWgKtFKBPoCjQCkJvwxdCsfK3F+4SfINqgu4ENZFihujyGEjPyTu
7saP8xgUg/oO0gNV1/EmEGKjFTTjN3Gmmt/1rmrgIhf8o+BhoK3BNGFrm/DvwRaeyBWnLiYbZDuX
Ej3oEjR42tL8nt8nNoMWIFYZNSO+GIKr/zxVUH/7bgINQzSqY587+DKAxyW7ouRZYkFCra64KiLm
plVIDEmVCbQhMdXsLNkS1a0PwAYk/YJFACo+ZeAb60rioCStJaqrrwRcwhBYbP5Zetg3dCpyZVqK
QjF/PeVyJaeJXE+1kTMyR0oxpY5BKxyiAkp9yfPJV414JsxERXwqHP4ukmrWtmZJzxUR1wIJLB8P
KNk7lf0NHoEoZZBNHHP050aXnr4JnDakLkOuIA085sghk6WEtIEQmX6RyW0WTtfdBV8FNDqXgXkA
9vue/H3V+VL9QEQDOJshPyeJlVABqZgtksGTZlE704KJVqcgR8WHK9d5AF8VPKBCk26Q2JZbVoKr
ZFagMKxvvGZyiEeCv1b+gX4LpePyYS+M7SUqvwPiqhb/qo8xUGGb/x55EP9j6byWE8eiKPpFVJER
rxLKAokcXiiDsRBC5Pz1szY91dM97baNQejee85OhxNspI6YuGzOGM4azqdLh00pwHI9e0BNLruV
tvkubPjlWWFYr1mzXwcarfcr62W32f+0zevfIVJOx85/Bw+HnayF3SRq4DtmYJMc6vLSXdmLRFO3
Cc2QOFqsuhIQBTTJuiKBE+fBl2mP/6mnxUTX1suGafSN/nJRDpZ4fPkhEN5pD091ma0qBd7VP9/5
Mdq4ykGZScpidfUnDDmDkITGOqQOQGrjLvhbYtF+W/nP3Tb6soH/CygQxS3SHJf9A/aXLp0f8rWo
coTt/dfs6/VGCgdesai/+UPPiJhKtv0K8QHDfSRaAAW6o6yE71bL3rbFyfcmfKFzmDXZz89bUIF7
UGeIWQ4ij0N6LN8/kww4q3XiSbENIsb4UwqMr2hDUB6HxSglBIl9sjEiPpOjjoaSnH7eDyYMcvN2
2D8hXghz2EUfXGTRPSg4A7RJlnuUEckNBDKFhCim2dVi4iY/pUIkzNsVHmN0QeGd1Pu6waGJldrQ
HH8QfT3YVW79o+rKkfKPZGB67TBVcyawRSYs3o0xwB3cg+dbKdkKbuWw2W1QsQyrZM7G7fmyRdAH
kZ2XTRWZJQeNYjqRbd5gBi9jDMiUcKAFbzAQxgINUemXwZhemsKM/Pu0MYTTlZJHTt6yy6fkjyNX
DWzi7eZEE53ZOzAY1D/IPr/k8L+MyIDU2VyRI+lJObSwL02a9c6TZMwxEAcOGM7KGtQ1sT9MlX1s
lgx3ulq37hlNYz2EiGWnYB8LluE9SaENZm+/PRnqmKSAYcd4d7JRCyltxaIbpNQ/oGCqUO4/yUHI
f9Nf6dfYhGklNVsDtJzklF7V2Q1e9jNqUPc3UOm1GHd8mxx+yrPqWuC90rsIC1nvudaznO6eoC5r
9/Oe7Se7nyp/h/Mjo4cr3cF1CZwh9ik3PeowFL2Ma8H/JEn4KXyZUnSXbChYgpMef8uhiFtapplC
XiowB0wKjhXydPbriOqSbWcNgaCUJWa/M5M7Sx6TF50S//8BcLGfPlkvEyNkA4Ql/CwMp9A2+wX2
GJm4hp+cKZmxSa9BzFmPN9a6xud5K7XqoN59IwTBbyFK2Y3SQWu2/817pfiNoLv3pHzKz0gpqBW7
NarkoBI/mSuXTpbj5fiwPq2N8Q6Nwjwl2Zbq5mSxCLJpSpFYilgG1d7vJ2akBZQQtt7g3Hug0+lW
gRHeZmV2J6Pt/seGcYkq68u6NqKSmHPLaszn15EfeBLgvaxxac5R4pax4qUMDm37IFJYALnLp7tx
bV6ZNwd9yi34NLKd6iR6U3VoAULK1RKanSlP5UAcLzX1zSkN79RuuFvhbDqTm1N1qfLvHALNmBFR
D/M7Afx8t+YBGQd+ZU4di6dhRXTVd77O0iF2kQhWwqKr8y1j358Wg11P0/J8OWJU7tzgPOE4oS/u
HVYESg+yzSN8TbfD9C3qLLeOdPNDjKut3n51Chm1iSibuHHS33+4bRHuDaBsPjrPguas1a/1z+vB
m02CiB+ytUnaT81Hi1RpXLflIfPcsrYJcMUQvPP6HTcWoASF/0BsihZzRrw6CurmDPVlOi87kvIh
fAbJrmn6Cfewj1icE/jTvblHDuhK9zVuhlWDqKI6qW3Gyli9xkgWiN9qhod+Piw6lc0+qHpnUFxW
9hTufHojZQ3CZQsFtuvXAXr7sOmwGVvuKjLhOOLbbFBKNbCPw1+M74TnjdVSyMHMHFQ80wq9EZdw
tDVJmObCAj/RkqISIPvghKe2iWEE3hIv4xDaya7Zlz52FOoctDtsFb+/nL6RBIOZU55e3M/4sjAA
OCWyRjC4eIKbUUEsDjz5CwjdY3GhhBq/SKVjj2lOIUgNaoGXVdEmyKAeKOB8uOsXcT7kbnuvjOk2
KCXP6WmMqA8UFUSRGbqqJ/N4P5aYooRf/M7HamOJyZnXGOnFrq+bEJcFQMcy2q2aI6a0U0WoHqVM
RSGYDrcbEF6+7UDfKIqGcpf7H94ZciYF+adATdkbv+uCr5zSESdi3fVrN74T9yj9NVJz5DgtCO3k
Or3S/B7oEEsj+Vm5e6j2IHDgoyCjf+k0BssB3iqeBrwdikagBH6Q0nZS5xreV0bvZP3CkPEtysd4
OW8CLh2am86ld2Uu26lXjcaIx/27h2ssfIdGDyR+qM43ddi24wxmuURlOMdKjx4sQwLzB35BCDLo
iHdAxH7gmR+nKA+juzU8oBRE2emCIjNa9x0OMypNRTNiu+1mQ64U98qbiisfwkuGvCc0CTVs2fug
HpE4y84LULwLuDfDx0YaFyi+gAqDMsno9rmRohqnZjV6/RyJAaEotcGPiaZqI+ghipw7CTcSspzl
tIpfarfZcr6Kq71B9+37lz6+nVh3WjW8dd8hKn5/B1gEo+5dxntr/KKmhCDMZtKgohAB+alH9bBJ
3OjNrdgMsGBMQbVjsJCWIdOAO8KBnjHhAv4RkLsAI/ynUa3zzMSw1Smo4M3XW5COLbrvk/eCTnkx
D5tZy1UwqyopePWVWBSETVjmiPUETgK56TQSYyBtBkxyb7uRhVH6Du5h6jx4WurxNDYG7TkdFXUq
duw6HRamPD6+g028KjCS9ikNCHpMXmzYTPcO8w/xS62djZUNBHN1XaHSHHBXolBl2d6ZbH6fTFBo
gXLayJHJIXBJ0wKZ4q2lfbOwxP393Vcic9Bx8N+yRyLEAIAIzgoNLUwNGzuGU5xsaLZgWeFaFf9H
acDSgMXBdL/bsOnTbvQxnWpwNY4uIkf6Zw4B8hkGClcRsWwMuMfZc/hKnL5UzmePmL1EtCu0jTaa
2eS3TVuu2BqxQTwfVDNf+W4nrJDaRlIgPns9Wu2fYf+xs9sjyCksEQPJRxWaV26xXlgr/7wRWrdy
/KoRgsho4dLfjsm84HHUzWqtsVRNsCLEJ2Td6I5mDWDCVc/KD9TaQxpMqwDUNd5u1J3hybuv4AoE
X0kzQjcmzvAriwop3KjP/iibDmMJc3npvfvqR2IkWD41QNyLyh+hJHt7MPzD4TaoquOiF+O+MVmL
Lzbz+nTIapMs52Ttgg9fJ8UaKnvbOsCSfB+CpHjQx4JVd1QvZ1wZMqA1xwp1misDEobiLacIlXpN
24EkNd9eka2E/kE8HJ4OQnIm7y93qYIVSlc53DIMCh1rAMJ0fnWHLG3em6neUH101COIyeUReO9D
yO27SU/V13usX4osEcMvIAQJ1HZDblC+hPxVWrDMyR+CI767naA03i/N2xb9so1+adxM2np2x34f
/JSrnzl7ADywSjY35eX8ffdfjK9ibgnTp//VeAWIl29dXQ63C+kPt30dDpxHXbQcSbveOVC0UKzQ
ULFR4KPBHXyd7sf7DYwc92v8DLfBjhN1u3gD2sBZi8n/6+FXOtnwG1bAUkXmA8LIU+PNWnJ76RVz
7nLIQRm8oRzZZUU5D/u8IHOYMxxd+vYytpxx0zkEBmj0AzsJPTADMYDBi0Tgd9MpMU7u7D9YnwpO
oh2iPhZ7m2jqQItPvtkuGeZAmbnrHaPDBLoHDuUcXSbLmFg9B4Gj2ZvSbPCtqP9ETMLbgts/rCUz
jaCgfHgZ+BGxCVJ2NqOP24xLXQ5YF6cFpdaV0Tnl9Xv2nj2/pi8cj50qBr43FhAmYolcujGzCn6O
kD4jbrkU8mAnBu/YdyK7GWxtpon0MkySrCqHUVZO1V5B1kC64RKEMcqhPk729qe0MIalrmITb5gd
NG+AVwlnoBkkN3vO0WZryNwdjEaEENmAkDjXqEUrgHbnq/I785H8CnwUamALl7P1VyTlaOsdSZYx
APD33hN2dwfFT2nUYMTEA/Tl0se16tW9Q//NtYpvYxbatLyC66Nh4p3/3lS4B5wWf6vi/XqH+6Zi
RrYBZzK4AR2kB/VaYA1xMip3hz0Q9BGckLz6ZS8bcv4u2RS+1QG7EKT6vgs3YCL/Orh8cdY5IsxO
BFlO8WORcC0jMI5cwnvOZpUOnFqMWwlw+WoBkNGC0eMJT6TlY0smEFLTKfIhsDyuyIf945GgaU4Y
+zekyyt7Q2SXAQnzxBQ8VwLehqdNGXCwv2WqXDxE4jsfczcTOfTFR3T8lJIj28TdDHm5HPi0mf+v
Yu17gs13mzQmeaPTnrOixWSX5hD5IvHPXjGFrbDrH/OwVjgjwOvs/Jf2ysHz2ald7WW/8i3uHwQS
Agtk1s1n8G9n1V3UAMMv6M0fESm4vtJCBXyoS8PvxXby18HdoJC3xwyPgVNdbN3Hycy2FuLC8iIF
lmWPZkbkDHgYQSW7Dq8I2BdgnB2KjI0b+GzbXHQloAMIzxQtSnlLFDbi/2G1f5nd1uTGGQti/jo7
wPlmXzqnnZ/2noWNho1H+qx5nE7VVW4a/2xjBtibIcdU54hXDVgcg+S6AAdChjA5jOgz4oy8uLz3
tktkJ53NuOXVcUBIAv7samTNuV/0i0WOQu9ICu8Ov/JuiLHZKxis7Wd0o2662JXAl44mE4O3Q0bb
oPNwK17bOSSsp9TE/ptb/tHN7Ua4tTqKwx+yDc9qZC8p5u7YvzMz/cOUzp6CUd+TJelI51755zQ6
EsJUnRjBN+n1aKBMJ/H1be8ThoobQcN5+YekfrbyQa1TJiX2DtCJ4PDir84Ww+xSM65ajyj8BUtH
tRcbrlJf0Qn6ktsXTOWpYdogU/bvaV/8mnP/edsVNOrPj71NdgnvP/YMMuc/pDQ1HCeF+InKPLvr
pBlc/OePQU5sxRzlruOAM3W6ICwZF/EI8jcz0KpMxEUw+HV4DWATIiQmUsIZg501W9ziK2UmzQN5
7MOCPZRpOK9u6V8Q79kRfvmGIGBreMBPQ4Yh7qH7y6336vTmKOcqcypoIDp1DFkA2y76MPiBFl1z
bcSNt41ujkEIzAJPRWNY5j6diLRptM1SnPeyQfnMpTn2ypM6Q1fLVkGrk+JK55edNkzSDm7D92K/
rl7NS1K2a53LqBIduCq3iPBETBL7iEb4RMoucpYlNIFyp9pDJDKQZ7JbKBlzZzXbqDsKSCfqnRdj
i9VHlBzRcpRQnJDtX/RrZSzy9C0DGiNUO/RD7fn+aL0pE8CMqEDochDytkElKFER9jAOwSXxr3uB
jCfkrlv9hjukw8yhkMBrdAVNBZlAiM648BdLWBILZGN7s/jNr50zc7+2YZ0Rk4ereQV4ofzjPpX8
RMZgNXW4YAMYAEaCjakvVzRXdfYdjWoRV9l+WjR1X0bA10iTy1gZCVWogV2/uoI0qN0RfzHjw6r2
y8QbskpnhrsbFaCaH8yVr04xAJNrmumgjOgN4RvMGd4kthx3PyrFJ3BXzC/4T+lPEUVSDFKICyaH
m1HIMnFO0Jg3lzwLEHMvoDlACQTLfrZOvTw5QTlseWkw0++INOC1jh1m2x0Qub9HBicLghn7Mb7L
g2usiuFpgd5rWJ5SnjEDakORReYh70DYZiwxoQvKOeEAojCsR1nuEBZMBNaFSrJM0v2rq9KNWprt
EMhy3lC+Yn5l3E21d4KhZCDAQhDQxymzuslgDlhND6wlF//mf5gohJNl8rbaFPA2o4px9Yg5Ky/q
V1MkpublPKdSuJTme1TUNFCeSAnulbg5/YwPC1T3gJXLwW4jISPzT5MTbDkLoDEEdgJQ2ll4uABe
v2p6F05M1jZ0EWM1UCJY7mrvCpNBwWyiAxQidit4SwT7vNr5+DlhM5o8sFQm158KdQzb5Os3967W
KT73m5PY90eMsDAHld6ek2h6CZl8R4PhXxgoeSOxvAXmosiGrE/QQfeJp77LlvLC0blzstxmJHbn
xXQuvvaFTx8T/6y5LjtHlAwKfIMD6gK89M/O4Ss8GrVdIX2YUC0SGS5epSB0AcSIrWFe9RW80B5c
qKkhLggSDdl3+2nQfPLXc7fiZf2ri+8peHYr5g2h+yIPaquiXwLTtStXUiXOmxpfVCwKciX6983d
vY5PjDs7OBcaSIqQfnuVM9HsM8rB6ryX/4kaSDXMNGT0UHTzjT9yucNlcPMrBRnXiorPvNOoilGu
AMs2uVJLvwER534G2P+t3QRlER1fgS8S164BsUqDWuojgkEJA7d1nT1nJShZWwPrKGz+HqQutu2s
2+7pOKp4tdWL1FTiE6wCcLnpVjGIxsxsGx7JdDs6BW/WijFtXTy2DuPchoxEf1r6lhaFXswoZiq+
+AycswVpsXFylWbnXrtq1icfXk/DeU8aztNtOHu2wdyrOUWvGex+M+9JnjjnBdolv4qpn+L19764
YXaMP6vd8NzoVFbHF1NVM6rL7GmT0/GZmkfGaD+tdNFGxrfs8F8Vkhjzw4ngjiaoJecIgA+7FsY7
suOQS2D6dVsowXM0WTvQE+Do6Pn7WJQY7L0pOMI2wyUeKcxjHLtkeb+aTrVqtv8OveXeQXSTjRgg
UV23+i2YkP4V0me9/7sFjCpn3r3b/nnOHy3zRlopSXgf6qqSeWMkAHjlahu/vOOG4XbnJm5i6EIS
GwYx4+k87oCccY5hbfqsM0e+TPjKpgie7mNrjlJQ3H47rG9O82t/RG0T5P1isyR2+w3clZT9clxE
rT6YJWhllmS/NaI7Juy+pwG43eT4e0yyefuvYrMAjdlr8mZYwhEWFXoNpA5hpzXm6ygl0aBC0Gmm
D4lTOxOiLuVggU7lfQTWu+AX5xayp5k1GJDkQem/44oinmeNe3XnGR0TKSuZ7wZC+/uLYq4pv738
SvRH9UixlK0J8m0KdBAgfpIwnQ+zdPDVM6TcPvG1OGdQ88hSrYESuNJS62+sBqjtXpCtIvI++2NQ
SuePtRwB5Et9Nv+hJSs6PONWoNEUPSk1h+WQ5p8m2paMXPGYbbQT++DP2vbZVyW3/sNxNESxuaCL
u7L38sO19QJodciEcJmq8KGXL5whGelQ2xlUhrqtIzHydabTPCb1WeG//gCzgvKM0ZCHSYH1nSn0
7oPhny0rwVnHsPIZQ9fBjKpxaXyx63c+zddqUjUitQCAOLn8oZ1DFVZxm8Om1G0J4aPbSWvRcMHO
h0TN70U480o/wYlpnndz2hyihZtc/riTFwjqOgeGcpCYMls6rfH279wxMhI/CF3Z/h0PfO8eTnZ1
ZC7gqrYctttlFCUwQujJgZ5fX861ysQuOm/RpSCD79XbuzDbNgYWCfeo/im5pwxmQo9M5UqfQlyh
d6AX8GqT2pirWZgWz+Kd2AxePxQmTG2/FCkn9eeIFI3wuKXzhrBYV/oFHH6vB/EO28505aj3s+uP
x/M5ATgVF2/6sUsNTIHbRFAoi3oaoUvcTpD4cQVcptdxs97sdvftLIffDP6oRyQBgjtEDea8zkui
8Ih+7Mxq9HGEBIVPUoN0dvTTSPPKszW3mUHK/DnS82qQLSApuWyR9pvhVWo7GbYFdGaY05ZFP4/a
EasII5aiqDwDDsd99E2Czf0j2r1aILCR15TIRcnsPCIkFOZoB1Yg6Me2Ipd3IKljrJxGrj2/d6Zz
ku5ZJ84L3gW6mydv7lqiDi6F1WZMIm2G0Zc4qBp0lRj4chA0zPb+rE3NvcApKq8xUaD8Sa4giduL
7n7UMsnTJsDHOURiaW/Io/UJ9UAl0+leJ3zxzEnNVbc7+f0mfXTjuLv1+SJSOg4+gdqrr3rQsPhR
4W8Y0tNAQcfgikiw4WL5ompQTFptBprwF8mu0w5ShRYlMG5gnoeSDuU4yLHRYu/iR69mXXRUPMt/
sQsFbQ2krxceojomIYqYgw/DzcHQ/LtFYp4P/m7EoWPXnNWF5mfvXIZXk1LH6LfMuD6RkfcWNYFg
k9voEXPi9i9b8+wSyTD9hMfc1vnEcOo95RVXaEONDEsaP7ztMEMVz39mDks7zoPD8Dw+VhlUntl3
gh2wNCVXs+HEV4jBazddMI65oO26divTq3vSOXTKrdqUHwUOh9CAeq5p3TecesWCIaZxSgfE1Ea3
PM4Xx0XF2+cWn9hkfb4XSxaJE7XwCtVX59nyky3d5m0bEY2VB+fNx9szevmux6FPx9Q1yNC3TgeD
q8lFaptNa7SLi7p5JNAJ9rTE8GkGmPaMBOLrhIA4Y5DSTG9Y92xySjA5tpMtUjNxUa5sUnpNZnkz
VTWzZRhLg8eqIEFLF4r15h0Ngq9oM0m4GKeLo5v190NKG5t6HQ/1qBLqdJrmlDp7cq/O7otYDYaE
YxMq0+buKRp2tJLSOye8ETu+ghQ5el1+TrjlO5xVt4M0DFSiS3zL2+oytpd8di4uGXB1++Xv5yen
5RV8U+E9krub01UawScqY+ImSLjmNBx1t4jgKXgleyiZLYe0eT81/aRu9qT08LDlWna0Vm5HMiX4
0Y4gK99QthoQlPtanpq5duD/NdKS2IFaLoAY0/7AyEmeMlmdGEVkpJCZROkpz06K7n3GOSQATjYT
CXKF+7fdPSTJE+cYjJ7z87I5G1wVmwVk9vaHJ+VywIcNZuUWTLhtgAAcGPRzwNJQc3Cr/7Xj2uzY
e0R6ZRdfRm7M4N9Zv83gxIis+l+KAe/NenmzkJSLQ2eDyz31mkg3DixbluaH9RX+Frzt+vYPdxQO
/K9AbTti7bVRj5DxjhZEZhq8RdIH64e8MPKhAQGUWCiUX7ELZ3OBfGpxNlfKXTD6kql8yeUBTRSO
eMXua2M6ToB0eC8qLHfhnOq0NDOgzvrUo2DPoI1XOjsgEFoOaVba+s24BWpXbTanEWNPCYI4ghdp
lgGNGVPFKuxrJaz6QCXoQ7Tp6eE1qEe2FHH4mtiQg64wnIb+B5f9xxdodCHdXNYhogn46I1BRCiJ
Acdv+NzxvGSwLXKX/YpfIPe70RPRrvMC/nmf9JNO0fcl4ji5IND8FymhMIs4Hn0IhckJC+Om8nk4
bn8e8NHR3qY07Een2wkBrMsY8D3rhyJFmiMv/CWiQtuwrrjhVoPSkBzn3rKfDurBdbIdKWigHhS9
nClqJ1AwJS/UjuYuuQOIMKmHIc89kJdRmYNqcEmOQUbqXIX7/tA59w8q1FkBWosgSm4tvHfv3dPw
TDbP9Nq9MlqWlRRciak7s4QbXs3DO6DEWJRsL3ZAy491X2GyiGphHmDNGC+Th1cioC2jsGcL1FGb
jPJ+FhTd5lyxzmTpUPWfpm9MY73Tirp6ycwBzlJmwBj+a/oIH+HSXyKLQ0bOn2z17HEtjsopQruf
wHbBQ6zMu5or5tGyRJEta0oJdjFgCqhkSky4KhtFGUIYATc3ggWh65jijOdS4VryiN/cA1CzsHeZ
fXCOh6/uY1BqOooxY9BqZHgV+8Y6RiaI0AzMgn/bgnL5pWAb7kCFP/ZhcPcPA75FjsLehfpTWvLp
lUtSoqe6/NYDoWEVTAwRIYqsW8l+ZJmrRc+exhzxyU7Vbjn6qG61HJq3WqflNBlLnHNWTe69N+Bb
uft0P5QdU0yqaNpK7liET6VLPhsv9kWaFDXdFOLPuzpMI/fPo3eUkhetxu415C1rdrjAmgr+CSve
YziIsDPl83LURnODlxhLExI6xm0ZqNuVSHD8LRcI9HbeO6o7NC6QmSAZ7nEkRpfgPJta/+rThwOU
q/7Wn3cyDBQb0LBauOk1Z+2DWerJxIyMCA6FcLy4CNyPg1e0RKJ5BPMT7rdP6EpHlRsn9ZGr0LSO
QcvBbuyXv7pLJcB/oodftT8RPa0zasAH8I9cwAYJ7XxkvW3AYE8JGdqoqgHYIQBG1VIgyOP7N32G
8A4ORE505+7WbTptJqRV7eoPIJqzdC+jqo4ppxLuHcADvheMtGAq1KrCc77EPBYqN1VKOjTO3Nzf
OSA5uzKTzG3eYX4x/7vNUDTOyZ2DJycZjGL2QZ0ul5DOcTCoMhDh8z0s6w87P2LHabeoFwYDHRpz
d8CXLzGjLRarWqhUqY+ZBzps/TsFiKKmsDaTgtUFPhj7I3JQV1VOtgMsiZavvp7/d4+cncPXlHPU
o6tn/1LiZE4NHLGC6OR/G4FpasAKu3TDEdIqNxzJNvb1+xgfbXsYGYOHd7QKl+dZGvgPqoQB63Cw
JyE9kU28zW3VRPlkdMroM9x6krsfhL8+RcqY2606P+BUIhCjW00uYXme8yTqfpNIysxt2Yfpnbki
nXVOhmWTJ4fvBwHumo6EurgKuPJkjOeYOAgtaYlUCWP+5jqMy535vPAxYGsslKKn8OSoSreL2T5c
N+x1WzIauzKg3s+t+/xDDGazQ1qmjb89Sl3N1sO/1Gtz0tr09iVabF5AhW47TLv8u51scLQkPBTp
Vk0/ddt2yqR7NRPkLfIEKc1pxQIK/ZgTcHHzOUFjZ7TtbDK+Tvlf9B90yaN6Z7ciqTRJ3ROTHyCu
MBd1NR+MYDAGkLao56HhnTNZkutG74H96dxp0Z5kfjUGR8KOX/9VSvfSIf2yfyFEOtxPNbh06ZSZ
9eMXO7vRW47AJWqDRk9+r5vXGKTjy/QyvU2pVZ3C5f3jppprby0NDOSL06NrJJjFis02pqTg/ihR
Vz48kBuee07gJnNvOkUEM1idlWfpaMrV0CfauoDOPqz7N+/m5e5aV2ag+LNj9zE1/ILHzcdUgyEl
rHt0i3EGLuT4JXsb6xfPxOUiui8erdVTxBoJqGztRJoO2gPqZxbuldqy4m0tkX43Up/ANK7W1eL0
ZMoGxao5ZQb8sB6veUepa5t0XKDHNFCI7bDHveN9WOtWh+bub+kttyZ5cPG5sw8fXGVcgCw57hdG
hAWZ38YW2HALmjdl1UG/BBWzGWxHLUSuVTQmMo7c/07bjkF+O6JUKWfLLsoy0ThXYpDerqB82KCS
VycwWaOUGto09OK55KmdcXAW7O2ViPge6zKSlyOqTmrOlXyCj7nhKuBystH8sV9iFuXUor/vX52D
p7y6lhVRcJoJG8yG1YiPz72FR+vMTEggQTYlhqxo0ZMGWizOIJc1T2wQP358W+kEBnTsrhtX3Ywy
/AEn4f/zl/N8nLus0OTk1ZO23RiQ9BDy2KtHeJlWud2p623hcM8NqCNbZsUDhcv7Z5qYs3tQk7RV
S2MkBoGovKHjh0fmgqs7aAvVBLbG0wCytDZbJ6MXeHnXTWWVgqfuOne6pDN1LKCrXZuOXt7ZAsnk
RtgOcdSFdbAy2qaXx8YHtFlmfwLOvbH5v/wrtT4t0w4M8cq/A6C+eMFU/Wx01961W/Qf8YG6iufg
7jqrsrUM9uv7phLWsad188DoXB3N4jyE5WH9N+tW2MsVwFEbXpz2lkKxSmVd4mC1eUaUSMdg39kP
eVXuc76ldwC4Jjqbzf8S76Gpnt3r4uA8x3Q50FGre7c6PgefEWEZyujtEdpCqXrhyC9YhnSyVHlV
a0/SQ3QcAGF2jEDsTRpWOOseo2vvScdDNqFQMWWKUU0eievIvAob9Ik4i4d/SR4RpUQWfjqrzFvs
Y76duz8DjcBGinsB5Jqa9HOkUKS3ph6muqwyAot55aRoaYJ6yzn3Cion0P7BHbhcxQWYIa5+uibv
9fscPDHCeZ9R/Ud9BszTy3+6lIca9DmQieFFS8hiDGeIbFB+MMTtt88kk7L9RgUKQbVb5+F2dgxq
WIvJDjF+OGh7BCNbKZ5KnNQAB7Ts7oUIMCjezuzA0UGNcuS94FplYbmbg1gj7WC2KbMhzQKS9+MV
3DYZtwZtZGgEv4pQyuC02twlHGC99+TBWUgNG6xa5miT2YsJrmgOuCslVdu5DlJAQ+e9ePnnoDxu
eLz19p5s48roRJIu2/WTPS/b3KY1ZhAS2kxH0STRm/BueqCy9Ym2Vmt1iW/cJeMiqIWV8L25umf3
FNfC9cfUB9vhhxqDu4YgMj3Tp8s1iw/xbVgnTtMiiLpTTa6zpbnZchwrlFxJC/sI7pqyBlF7WPO4
3Q/x68J6uFo1T3DEy9SPePMxNz19f9G/oC5m9dQGo2ZwJKD5ucGyTSsaxqPCPcEDUJkYnYZNIx2o
2nrf2U/TALSghNqMRCWWd50Ge+e07WaSknK59KGN2VjoeJTEIyv9VzmGpmrSkHdfsQEzZHhgKEXA
y5/u4n18BDYPKytx8Hm/Ep5dIi/pKbCJ85u63+NJVahGPuwZAABdhtBgdcks8kCge7k3nhCZB2dP
qVvYtTCz1WKo39pBvVobLuKXDqYWXOmESFJ79bYp5qJKR4scMQXfKa4HCsBrhR//SOWoou4AEw6r
0x11JyXgHp99mOUktwHVDj8Wb69PxzN/jD6Rxow2nCw8M7yUW46Dhi2Opfdw7nY2qLH6HtEreoOl
UoAqk24RM6aLg1onZHJk/zY6dJd6JwGjuHDYrhAxiCd7oEFAraz12FFJ97SLnno9NQJKzFjSLAtm
edtb7urUXLJNclizn3bJb5Jk6c3YR2QGfJ2i6SoOoW60/KzXwX70tLnXnA88Rxs0mToZAgzPBWfU
T2mtT5J+B4PX+Db9rCIdQKsuOVAmrbuQQEXpCQ+4E8z3YANb36IFWYm201U03xUPyRK3Rta7RO34
EkFOnyL1+WrIF3KX8NScGcYykvGQObxUGucB+43LTrqNzg2mDH3i7K8Ex1p38WxIKc7GVHGaDIM9
9l4gMsvA2ONOwavFxX35bSCbWvRhu1Hi3oez2zv3a97eOcXC2E7xniq36Of2wbm6d/bnmnd3OQX6
WpA597syjDg4VmkfSq/olkDaSzo1u9m4ndJqcij2LlBbXorwYXOyBy9uUDY4Lv3ST8lyn95WkHP5
hqpFoJgK3rxLFiwllA5fg8K2cEt0EP8+ru7ABW6hCKzbStVPe/DwTgDtGO5pCMJbeFnxab6P+abi
bwyW2U2HJCcaBdTFoz7eUyLDbHg6h9u2EIKSXZ5fvB3/Pv+AduAo4JjlNyc6O0g1qf8uo5ZtjFTS
vimqCQ/YT3MmqsIwdtbv37qqWn5/8K0k5YQ5SXygf2KHo3H/8hy9Cwqgc+j9AaDPJfeSWZwp0xrE
y22Q2vWk4AzdOS82myWvm6B6Nh2EJh06lYz6mrrfW0bQRvyAlrUPK71m1IwKVIzkZsUa8/rpn6Aw
RGKcbCW4qwCTOIykwD65CfaZXPXUrw/1dxGN7FOSwk5wYt9+iuTS2xMJLqPXT5kGEz8sE3A1/jl3
xsxHUawy3vVOc4YVBEpH0bb7QZZoNO+LMVcZn2sj7XpMZAcp81syr9MPSU5XT+m0EothUbCn0/nl
R/54+eafWEzSpMy5ER0xp2ej3Y+eNE8vaBALkBPjXl9XsHUA0GVme1GPpUb7V1ZcKBOpQJfUbjIB
It5gfPidmlPf3+orL1lxAhW3Ovz068OrQ+3ff8DdFdES/RNU2l+jD2cjkuFJYXt3qiRV8Dh3oqUj
8vkZCPcvZfHF25isC3afDwRRb35hmDnoLO7Ch6XrLFYBmBmWiQbc+cEvQ8iCUoCV71uCeNKg3jEQ
QjAnyObnB3kvsX13vApzdKZ7EgKr5o+4vDsihR9GrHwjYuyeMpn1XqkBUti6wM0R1QlIHbj+SouJ
IQBTwIjeXCnOAm8IU1an+O0V1YOCpXWWeGYGm7pZjqdwGOtEZb3gnYeFUwOTg3o6JUSoE1JJo9k7
clEmaxowWSpfQRVwhQtbH/IGKgVBV+kFIvsKXrxT+wkj27kgD5N+TffW22nxRcpgoFyi4RRNdtFs
d95vwFzoG4Up6E7kMdncwVF4q+TbHKwWMe2Oejo9nS+zdPM26++jq8lTU6Pe9Zv2TNim1erm3+Ei
/yb9wenmEe82zw5+8U1QG/e4nSa7wdFvMHxAJClD6LH9LJE13Mk2ULrBG5Lzm8koTfnXt9jL0UfC
kCpfsk5yFfg/GA8JCKyEJxkI+qzYVSTsFebekFWm9ydNYHPpUwVE3zuJlFewi45gdqrz9Trhld+B
aKBRR1pDioGsdnpzl1pU+Dv7KC/83OHhf34Iy4KGhpXNwMwQan9jmCBECf1B/4MmZa7RvQm2XMwi
NAh4TdAc8oxLAdJUnum/Fdv+23olN0+UnJOODqY7VWPOvdGVH7YJm1Ujqlx8GPNAEJM4SMiJKSaN
ML5PERGRS8/MQWUIKV7tyfNphuVOm+SiCpapC/vE5WsqZZPQUIedQydAGWwJ0mk7J0cVYxo+/CbY
zp4tjjYC2mPp36bIQVq9Ug9A8rYCdKF707FpgKIu3act8NVgNuGSyZnYi3pXsgxx2Nry1eszKu9F
NAjV42ATvQD7EMIsUSSxcw4LQUXjMwAreIptUHXp0Eg39OU2SeNO1qcdhkTZOirw1HbRKsHpXKmf
PvTRVL/O2X2OoU74xWcWkgHWaJZhQJhUu3O+vZmOwaNL58/CJMBv51BYfemWD5U7FZnKIKxbGgst
6H9FY0amOUVTGmgQStbPgzy4b2Ci+DedtkfQMOgxPjeCsIU7OJs+pwBdPWUkmUCUknpoylMqMzVp
utI0UDRnRXBGHte90iRR1n3gcAqembADmkRkLPxQDkqOy14zeXBU6qVrnId+NJNZ2CkEu2yHgMEc
xw++7/8zkl1FjwXSENA6Omc1kHzPi8L7++/0xCAcaV+NrdbnBaiYAnXD+0tvBjwSoui4EdnOY3DB
EYLYXHDqVzAAYLCvImaljwDFuHdkjdVdtIgpGv4JeB7TZbJM0Kz4l/K3XDA6h6nmqzR6xihT9Duz
DqFumtS8VNrf0/fTazN1hTKAOsKY6+WV7MuRw5WTl9e8td69ttOixFMFrSsLKsI6pCOmrP94lTAz
u1JioRvh/ihbzqBwByBSqUkKJmc1yCOQwZTyxTRwOBA0DxhPiDOXIHORkmSuuZ+2rTcDTARUaaAM
tDVgXNKMtIO1e1RJpNzrUnJ/cffpjWWBhKWeqgDqJgpfR9vey4TW3MbnJpW+mn5uTzfVDWxBGtLx
cjvQCPASRszCoYahAlOZVfqPpTPrUlQJgvAv8hx39BVkFRBx98Xjru2+L79+vsC5fWfGthuBoior
MzIyMmbG84Bv+ptIC0vE4KtljoAqAySeGQEzCuRAGMDsZhGlpTm7DGtUt4GZwDQRT4OozgQ74N0F
ohsxiQEpdV18KGNJQMXj//FiNX7MFyb4mlvaWN0urGviFe1MhLXxtylI9gtqxfxztgEpVEfvkM+M
ji3cTZ7GgSBZ8OohOkUH0C7OyFJS9HMETpbP6nQpUmAkvk3FMeU3Pvfs4MEwM9ngtOWpVPTpIeXk
4evzQPlVjwnMJWuUGbWAD+B36gwyvXkI0RoPgkhwLz6C/Z0ijQbdIxi5GR0qIHH622kxACcADeCO
hSicSPasvY9tDOWub/Dk62a0BkK4kwg0nPE7zM0JOvpk2lj8xDICMODY49W+Sdp8SUg112BJD3i3
R/PWgxsln/pAarldGZQGlYEoZ4UmuSNMygawHKPVxtcG23l6Vb8G+HJZYkhI0LXrNDixjy34avjv
+Oy8ICkd3BEkisujMjjKgAlHqDnSbCtqKEkxbDw2LnlY8BoQNjLGf6vLvDDOY+POFCGs/ePq/IHM
AuUD9tmXDjdb/2/6Nz2RU1xRnPCsmBNcn6QQ0yN0xLT7gmRdO5XmvpWL74MJklr47TRTWGyfkREb
TC33xUAMKiCshM2DO6yT9J2Wt40Cy7WMBn8TOLmHvtVpnu+c5qUx/SU4y20ubShpK5VQv74MX3Q8
lGe+jpiqkRx/VlZ8Zupgsf8crATsOrJe6KXY8Mcm4fvK/dCNaLXDUSy0v0GZogga5XYPfsVFU6n7
jcGNB3mIFzAJyTu4p/YpIM1/ar9IhooI+MUICfOtUVEFp5CeCqQUXiAZmnG7npGq88RZ5RFWXnUe
uFvE4GxMvK1WUrLgIIrWg0vc8QC0kUjpfNdmHf+8hLdXwzQTw4DvabkoA8AaJi9oQBqfkesdnpCm
IWa9N5wW9gxtta2rRk/qjaSIIw/6z1CkfEITeBgE2jNgnXCx2HYmP9ucVpP2BcM6gd5r+m+jWmMb
nWeKl0gRuFciJGwvy9U+ex95gjKquoev6WtR57GHb/bcLyGT1lFmRli0ZUC2ulMKWSMQ/hobGBxq
GqUErL6gemImFdhhLBtzWW0UScKif2yKIVpJM9IdbTrYTjOfCFuD96oAqxDj8Otac6DZMuaZrdb+
xj6nwOkHp8vSZKZZe4Cs2JlgURQKcjUYOJAoyd0rSaw0cJ3XAIi8rm2I+68+IZkKzDmC0/7ApRkm
DCYoBuQ9yPb6C6yLv0b37UOkWCP4Vo9ldC+RIBVMoeyM9ySvCtk0x5jL8tUWZb8EkEEkrOH9Xapu
5cCACH8D67gRYosmg3oO+fonXr6k+OXnCH1hppA35smReqpQJ4ahFKymDBcUFpRnAYJ1AXI5CCS9
rhLN7AZ1+LFbOFsV/O07nnCoBA7JFvIu6rLClACeAyV6ZgIayGIAYuZIU8m7wJ8AlRSfZEYGj0sr
kXsvODUwkokLPASBQAPIwaAyuuBS4+ufnQ2EAUEigkiGeGtAEgdzXICL3Ifq8kNr7sD3O7hQgEYi
IiGzwZ88OzGp5iZ0d2t24i/wC1c/AvRlK8k8NjlAnb1gREaZZ8UfhiSAEIOTs8WdgP/KJJUPpyh6
dmCA5OE8APWUZCTBYdabbHM8Mz5ZP9RUFZDGaGmM9ThKjpgqkyCKFG2RJpTHB5hOQQBuZpmpf/Yj
ZSZJqgOwIcgMcikEiluwqTOpAGlKUNNo9CNAeRweE1C62YeaoEy1lgZhGFi3jMKEOVcwP5EcEVYU
oEDZngHcJuw90Jqwn0rVLwQHE77hWhBkEdqzw10srufozJQSg2/zsvn0sQAwdd84TD9QGeBtSPeX
pzqeCRYEPSEPIUhFcaBLSgTEQhnBOotqbUOS1ojYl96xUwKl1Dq4NpckP1sHJopSuuTdwgcgOESc
5XwHz5r0xlIfWollPq7sbHJ3yv587Zb9s0f0jM6eT8W2l5TBVmhme2lgKudLnB8QGBFqFSkO5iTo
WN9si7Kn2EHkELAT6uKT4yK0qg9AOVtX/7Kpk5JQ6uMC6MgR0hIglnhT28PI4vuDtcoLUNbkt97e
Zrc1bDSRNFCt0suiCcR/xGUPBaXkS25BrWoomFIJLA/v6rxbBwh1FLnWu9+RVN8udOekEr1Efh8m
A8Un1O4Ks6WghQOpnvWpQfVraC1N7Aq5eXQVTnYRkRJpMeSalMF0X2tkci+IP8F9YfY/UPx5eIuc
83EhvOSQM/tDPvhicy/gojBfyhRcwk2BOAALAQ15hNhe1Ayr0hUPbokWCotKjTvOTIMvfm2JzJd8
G/eATdrasxkzW563cC85nrKevzy14gL8Mab/l5Q+exru7hlW0xWGDhAqC/SUqX2/ofpEhC7dKu45
6ilgpVJQVosSyWmdG8Ma7CYo22i2MOeEza9jdMgVvGFYflSjC5f7p7pmWkBIwqiOuHWNz6lZt4AE
AmLJjMWL3j38ixQcYs0ncF4p6BKBGlSA8UuLOutKQykqJRUTscF1vhs7Tsb9qySN68dhDwyQUkqY
YF4V+PvUN0zKklgF0ICcerNAaqENhw1TVxY2bJf5DNBtsjCjUljG4gqby/dVN3UP1Z2kCMUE7xuY
X+DyC9GNL7F9glqW+FhWrlUO6tTWQDPt63t1YLlDkZRtENHkFWvjgQ56kGgz5Rzmh6SnSHViJX3g
RBRJvhYayhLNSvwjdBwfwrqQHJvJvd4RMGGnuGISPU5hJp6C3sGN8I6NT0xmZ3Yx9zRjAUhP13zB
zKJfGDvI1V97BkwYRdX6QpKEcRmXoLeJmveKN7T5pOyMErA+xsd6++SHrolIe3UslxwGxaNyWM5k
J7CQ2gzIFrN04V09AbAhkU21F7xFwSiTQjwuxkVrzIUyyDJsM3Bjj4iZKBVTrthRc69qXTtbAuIs
1QFpCbIlRKgcaYbxkXSFHoT2EjJwpebRIVtY8c4tCFNr6w3VuOhcxoZ34yxcZgWzfmvXprVlvldq
lHh8JC+KjerqCHjZZXpQk8Zw9rcppWkmFXVkvSlD2XQIVhcgyQMYI5SrFBMjrYW82K2DB+VlFcKf
R1TCkNXwSDYI3hMn/qHKikuLpXq8cDJOmLUr7led7R8ajH0dwrNrlLwvEROG0V+H+UX+bB7+GncQ
1pv1ppSHiLsHH2tQWwiqTuhlRtIygp6ybZfy5nkjRw3dzE6heW9tmy84c6zrnfX1L3fn60NIhQ7L
b52imk/vszGsMWZZqfEiFUYW62iSPHPqkHgGz1ZxWu4VzCcbS3R07km5t3mZhNz56RG4BcjTuqXH
5AFbrbq6pKQv00N6929kJLUtMYjOOobnWLELFK8TYbOvJZuJaQwvU+r8NskuvcT38DR9nJqvvXk7
NM5F80VzhU2j9vVKk+j6jQ30sT7ma+c9edPdpRUmMljO1zGGaxKhir6JGXGCcq3CkCZEwbn7mN67
xT5rEsWbiVtmZE/wFsDBsWC5dEvm6Z7cYq5ksYcM5k+Cx/Q1/Tbu/iypUU9Qd1V5/Apv/i6huoDc
rv1BtmKXvO3yMBcdfPSJ3In3Gm79h/MZ5tpl9IkqbZRrEa0poSNJh4Ctef2YQs0n2F0K8EgMU1D7
J379ySlYp2EVfxSGj8c8hB+zj1/UQbMjQu4lzWUM75Rs0KMBslNYReSK9slBIU9u/It/j7ceXfbW
Ny3DD4DfY5M0YAimpBGOs3VvQieYFASrt27DR8adbL6J/UoDUIBjB7eM0LNJ1opoiQ5stHixP+xo
cp/OTrlXh4QE7YSHd8YDbDOxvmRGtuQDr2yeEEZYevAI5IrS1RNppfBt3/vrZNKi+qg8r84heUw/
FB9d+xTOVOeTlgjzlM+8V0jg0Gy2VkdO+BTyTgk6HA8W5bVhvWIWwMY21pE0U6dqlmlaewqfq7/+
QN1slALYc/T4hZDTuWY9ARJbzxUR2IRqlAvw/3t1IyonGNvSh4cKFOHdRvtHOgHifUC1O5onvwRG
hPvernbeARrCtc7WX3frbfrerUQTLtjaJZGAtSDXoZtz840AAh96VyhYCMaEI8dbJWLekgvdmApR
j9g7XHepzq+3P86NOVNE5Mdw6QtU4YQ1M9wM8rTMLQPEGwDX+c5lSP093KJbgwI0rBguBqhOxT7N
EVh2kOiF91D0b87y7Bn2p7UNZRve7bV7HJCKgi0kDwamkn8lip8szs35k+SC0Zs4BMR8XLmbL5nL
6wCkUhUIGXwnWF96zbhbQtL+Ol8wuloCNAPChRK0giNpBNxIp4DtGxacHTjVbmqAS1tee7GyPIsy
Bzt0CQCQZQxdIR1zOkCK9Al8J98U4692XAH1Bwvat19dr4N0AptWe5u2AB7lV8D+dqgpYx9G4BkK
gHMKTtBVmK5cqPLSwtdAk6Bd4kafcakzhjOLHK9W7uO5WX3j/EBOFz3cLoQTKIiwFUPtOeyTrtL3
a8EczYMc+guERfGn+WN99rZBDUyHVGWHEjNYhKwnBeFV0eQgZbF08qMKHJs9XkhaJgaDZ00XYKZF
u0AAtxtvcqT7Fdr+tYRFfrlErEnnSzk0hEQPG892J3YPUA0OVC6FeeDA/gHYOfWfFJUxSgUzrRPq
I9HgTrpbivhEdiv6f7P7xCon6+UkuQ7OMIfa+9YTmXpbZdmlxrsDlICzScQ68YtED/GbEBh/7VEn
ps4wvOg9w6UdPyIOo80yrAdFc7mUvSFe98QeEgpLTV271MT+UyJACPz08HxBF5oZthb9dShG+GOf
ZDcADEKSo/WsO5UB4TmnkbYDdZGQFqpmsfVO19Dk5opFFVngcgOAZo8QGlUhFDt2y7e4KDC08aS0
m4tFDjemITIktJ0Mz2X74ekcF9fkgoTEq2fAJ9qDBBUJ6foQQUj5n6nuI1f4hJo6+UBbZ0QpCmmw
xshvq6OMOPXvsGgfUvwGrCXsKf8U7UjZi0OX+QzEIAXYCFvvgMsKCPcN5YpsU0RIXbg/6cRdp0Wr
DBX/jvL6FkQCHKd3iwzvD0ka7GMi5As8gEG5UjDxy8+8m3uRsG9LxnrGj5TQ3rTgYLUfvb8GRpuh
HOdq5o0M+Q7iwwcFxS8X+wQRO7PnsQDvXhEixGzXhvPHk/08aetzntHQvAQgxKqv+gC/uWkVdHsB
UxFVKwWCADt5E5xACYh7B1oL4KDAm+Lo3NwMDDRhbcAb8DKgQ/TSqqNJ8p0Zhsm02eCPUE84ARPg
NiMQ6A1QH3OWulUb1G9ycjatfWffgT2GJ6HI9uvdGAqQVdYOTK3MdbxFFawHhjXiGhebGXk0W0D5
2YPlGa6hO1BHNf4kUHWaxWTiZBsURDYohFuMgOjlXNQRSYum8igg7US2Ql25W5oaGRw26T4A1VK8
vBbACuCKmNFEtMpBREDmTWBD5lwArQW4dwIDT4Eh+XNIg4ItzrYYpDhX2DdER8lRkzYlqGS702Sl
4DZZe6XhXxcZAk5ehhHPiHiQ88MS3Z0etnQRzp0MYG9uIXJ9Z0eKFb1du3h2zjC2MDYAY6xE6nRO
Vg0qbtWqJTxFhP/Jthfg1D5pQbm4AidD43uQZYtBF68DkPoUmFs1ONVENr3WKPqFN/Ai0GiVooQq
hHGa+BJBPGJtx9eOfF8Q+riS5mLMHERDrBQ8h3SCQiEDMfGZEcqjFF/4g+dZdXTo1fxJwv4PKDAG
3QjkkQNHiRFUEgTC/CAZ1TCau6bsrph/W57mBvBeqP7Jkp2v0HnX4DCBJhRmwYfGcQRgxGormoZZ
YaRHNLaUXdFlGGEtOfQ4nvN2yShdWI9wSnsg9T0m7M6FSnGlYrsKljsnpWjl+nwDF0Ng3wNaUBGb
J8dNwYIiooNJcQU7yb2Ba07PqJT/l4Mk3TT8liIHKN+/a89wvwYaf909VJRDUGDUlznLxI9Zjxkp
JrkmKG0WoPUqz1sIlI5n7wGIAAlrjSOivXV6QhFxk0AXfj4JmbrpUiZvvmXGzBSUzOoUriga5BKx
9mz+dN56UeK09UTkEkSDQ2b7XRHWgZEKvJENpTBIcbGfWFuigbEwFcJsdkAlWg7YQzhasrqQwCpE
u+ZpfApm2kH09FWjwXIj78cBjGu2ALT82aBuPZHPeKbBe1GBYK/AMdub/FN8pOw6h3YaiJv0SbDK
ZmX2KJuHtohqBmXY725+Kszw6RBJky9VDP3nVrGtBtEyN1a2xwaCTgjeEYUqGQnzEMATMj/+/oEi
F3iF7sku0PfcQ8umPsqNzsszxnZjIgGxBrhEbjBPJRYNEKU7cZZ0PbJieQ+Fv851iVJb8zh+te5t
JJI+4TmmHwJVCdObf0UYFC6Hc5cwFCJUtIwEA5DM3AHZj3OELs8mQGQB3xroxULOI61Q0oqW4geg
owY3C95voVVoXZDBzo9f1j6krrD1HN6HKMQ8gAQpZ6JtG/iCW/IlOHV28+YbfQd06chKy8Gk2tVb
v8haU7CCHN2niSaiDfEQTX+UZPfWm1YNwTE804H2Zd+7V3qaKpJ9jCkxjl4xOWDwQlJPFeiaj3TN
Ynv7tHOzDGCkd/iHbDSZK02sq9JT5d7LhWpHCsJhP8c72DQK7NtYmgDsLbmDTc8wx9bBqxOhQdlk
uoDyVsj1VJoglS4eFkoMllrLT1iOKLJdaCeIXgMEAETj4mp8mJUWFwrWGwt8HCqm28jhNtSDqSFE
iCowi7Z+IIrNv7DUkrTw60DJ1NMxOm88GBdV43DSwwuD5WA+h3v1kyoBmih5Lyj23liTHVk9grpX
aiEA7FegFIQisz0pq2mdR1o5KgsqNK5Jq0p11DaO8ij3d9EiLberbmlI0Vd3l8J4owruAgBGYxNW
nDyIMSDKdAPQAJ1UpYJfvxTSLaZLCE++peK9GGjV0m+pRdQSwTu1z60ioc0DHzQ0IK99w7I0Cl79
GpKLarxapDnKXIhLrb1F2GXt1RnBH53yTuEdohGZ5k2Lp0tKF0QCfGJH5Eo4ihP6wsc7BMpcQhPA
AeryqMx7DnPri3wMAkOliuiPdVI3wkWVjJQ/LJP9HJAWkc3AhMcyM/S2o8T9gB5tPSq4yRcLvIXp
T4F3xk2BluvOS2mpToUGOMaiusiLauYX4Sun5LNJECiVXQcPrTbIwlADwt60G3fBPCP8PmyJHHFR
zM7elRpVaDQEceuEnNYFkknZxLaTObXgtV0Msmzz6weYd2el3SGa9C+r1Kp0IA22b8Rvc6N1BO6T
y4WzS8b4C0IxILlAyd4TkekzAXeHpsxmfV4k9QNdpr/HzC8OdWAxQIIAR8Yh/408pWS7ynis9Mq4
o/01YEnT2IKqkMGn5hiIlvxRO249R8cXUgDH4QYTPdw80K4uu48XcAFrrwqZZSFHbXFC8bl/u5nV
aSXcjCQ5wc9uTKMziVYBebCMlWRt5Cg2piILhhNkohqVxYd2HiRsTsUSKkCb6EDTTqRlglKL1gDO
JN1EF6+wqCIK9PHPw/WqSsERat95dL83v57CQ6ZwlZwjUAc5biSvKUq4QTJBf7rLcLzs7ZRCyHAH
fYZ3h9w+yffz6Av0LUbhzq4j/QFH69qtzw9oSqHEwyYB1RUxG4GcGWSMmrT0RzNBsGWR1uioHH5H
f3WTYTlATgCEoD52uPHvw4dFB0wo2zSJ5WIqrTNuWYCiFVpdXClA5/BIMd60PsevLgOYusX+NXmD
GG3m+/nfsNh77CB9y3e9WAzSFlWf8ZPKJOhe4HpyGKFvKJN+7rzJ5kZUJrVp5p3JXVHuAFegEh/g
oDbJz24mDSPGQcIvRScD1B/WJESG3BFn4EAsxtbXMojD8TM+kaj9Bwh2y3PrEMBhPrJwHxhGSDZt
2NZMZbb4e6tMIFFSYQX5VAqWit090iblUQkN497dk5ifqI1bkgHP5plCG12CkpVX7+wV/Upc5qDz
oJQio4ALdvU2g1pY9nN9nNUt/jR5XZhm4DmqWTnNvy6qBq2Js6G2h6xBDz4ZD05uEMkFzpc5RAtx
CDA7uE+sfSw1SSRHxWDs8koZdcXKLzSJxrhmHu4aBgHPXl84vmdCd136ndqsK3DPHdYN6GEDbg2e
3MRPzXnoJq4SgmQ8yVcQvHHepfz+agOqmEhxc+h0+pqjJ4hNqVuUMFEkzYnSSWO5PCjvQaISrF8h
gJJ/IgdBCBFdSZd+cLlK8oN+NwN8XLahLEAXxyCCrgEIy7EOsY+8lLbgPmG8qoUDDGjN5LqJpXOw
Z9kN4xFBcVJ4SPomdX29ywhzakwjGK7K6PWdsjJkDZek7EiybU0zFe0ilf/0zRxSpYN38C+UEFb2
jWsm5mbyLEV1cv0U53DX2+DlpUS+7IRL5idlqklWqOqJWizqhsb0l/kUzQVYC4JHPSUiSaqjXHyK
/B3FO0o2wy+eibxCXdZIia9Jo2QwOlmRVgyfAjqY2E7wFNY91WXVydEaFLkhRE1AsQbLUTY5wWz7
BXe/EuF0UIE4erWfotDN30E9ejiqToeeSp+uM3Rb1RWJ3KgeUyhJU0NGvd2ymIAY1wA3QH796wDg
136g4IHzSn0YhMoBSS+4BJQPxFn6C90AFHwyvpWmJz4sNQRQjHDkAW0gdy5ydhVG2/L3MLftzN/X
jcEyYYCWVFsABQEwijpNeKhnwEP97VxMSGglmwahDh62MmVoaTeZWelcpHtdPpAUxRxMO96hp8aS
f+ZLvxU1qc9q9/uN4XA8Q/mJycbUFxlDqXgl5gogkOQ2xeJmG9PDObhX3Rwev8g24tvpKlSU8Lse
4ZKpW4gTwkcoUFpLGQ1JjCouXauqiphUlUAJQovvQxfJNrV5tbuGqcZCgk6lVF8pYvHMuSMWZma9
iLFAwvSlaUM4ASXr6JWiB1K0vjCcrcoUoWKJmahhQ508ho6gdKKOmGDnGE4iIg7mL/FQ9VLGvkpd
log4IrZpSjJr41/dNbEvtYNVjmdbyM6MtP/gx17VYi4SVCvzqtsU/iKeEteWatABZyB614l897S7
g9GliZgf1fmlOgStKtkE3R2frUwrhZ3JnMrvwSBx53dOOk+YrkssxTrQPBHAl75Nv4vwVJcXbGG0
zcXSVMlPbHsJ2V/mCECFSLwySixCd4Aeygh9BWAuKNfMf2JuphP/D+Y36vcSiG8WbFsmiSJzpGGy
Bm0qeS1Yf8iCTsx4bcXTcNKatPioOI4DmDGSDx2INGcNaDduwA2XMM+EFmOqI6c9Xb8GxVbt0vL0
ZxdXXjTzGlylyRBebBx87ayqtiuG8QgutbjX/CuKOghNqLemXxq6jAqgvNKTgHV9nFaCWyi2+sTM
h9MYZSPWuhXAzP+DNIu86j41Aq5GxHaEZEYD6d2MRtO4R5+yAC6turFzA97K61gWskbSUFXwaSO+
NJ1+YL9zWBBIqbnT6VkxYzFFWA0uN1Lb8HOB6uHTB1NR/1WuTa92Nxlw6aHkZo7EPZtosWoHPcsa
DTAvX2skMnXJLbjQGqlWDqYdsmdOB5Iu2jTVFvcNrM7N2tC6dSVo0vNxgsiZCMS5gxB4O447aCHR
VOaPc6w6Hc4ccD2d1cRqex6o/KNhx6N4ZLgX3bAUcODto4VD8TuzwaVDjx1YRIz8csxtFh0I/3Yd
hjs1uXx+MpgT/ctZFRk7HNkjho8Hj0wVkrl6elSw5wL6SVjTgsWzKDpx6FKanbro8oR2HG8Y/33A
f+jKuPgkiZ6ucPlRTwXyJbsXeGp8unU6AdK4N5+8zscZoTyEjFSShLS9z0Z9FXQCLpaJaMc9hgqx
ZKmg7im9WLU76Ejy6NRVWE8csrca1qilatBZregrH/MpAc+OJpIoqku9ot6oEFGaC1oR03UelJzd
micWjmhn96Hy/mhLE1/BZIfxxHv7M+kfyhFoHCCpXm/oQO57GmfPhZbYDWnlPhkfnRvFiaDsFQlS
dbESn1it0C/+s5p0s2OsNWupPIAzL7J9Lspm+dE8QCorBQNXq67MmpzLSsq4rk2HzCv/ox8S/fZx
yDsADWzkrShLPJfRSa0hTHQyh+LXkgSFTEaM1B/CwxkSEzlRy2910+6mcZ75vGq1xkJmxHA5mdFw
WDGbQzrIRJHj+GSRtuxEOjFUM2yKLCWvW11xrNB4kedE/cqSWuynOJUq2sdvw3WpsY0LK4ROQAVU
6rt+KNuVcUBkSwYyEQ8KQfZYIZetJcXmUL3LB+B2LHfu0kySd8BPjTYFdvgiCUeFPHwbsac9k8ck
faSviXnpsrY1ETE8/RGvUTUTMf6ESowsRq93Dt5Rb0olRgHVQ62xDytl76KqjbR2h4Vsm1RXcFbW
gs5hWQF5JB5t0IsDK8ib6BSZPY7nc0kVSRpCJedKt4GlWvO16aZzllHgKZWyagaW9CNCc84i0Khh
UZlWgzC2Yrpgv1BuW2BiWF2h7j5nuanLFVjM0z2hf05nnmq9Ei9xyZoWqn55Y6Vlv9009butrp/6
9L+i8LbxoTroHky8eZkSDkbZHlmoxPUwy2cOZf2N4sFosA35azSiJQG290AyDmOH8UMhzXCLQ0yq
pqzKCmjgJVBF85ckGXMYa0ePpo7HGprGE1Xqb7JtoMJidJM5d8bNspjjc6wuUWcEtnpIMtLTE9PI
AmT95zGPagh+x7SBDYHceDKfMh6/A7xOJ1CDAQ8VZevUelJcVEwIbbeA70TQxae9VlIHLDY6NxlQ
ii0OViI65DxJ/V3Anrd0XXPEgLK/4tkxSbCPKquhYQjSyhpDjc/EgwsF7nxA8tqw8q0nheuqJcmT
DN1S3FElygaG1uJ7p3NqmTTFyowD90hphcuGe3JLyqHoyeLETwCvVcsv9YZfVZmcI7EftSknWJQd
i0h7bvbWuidusBzTjLUMw21Pmg9PvQPSnLFB5Uvg71lLeeFADp+Yan3IIVTTw815pQTOToHbAWPJ
kRavrlpjvHRFCKo3WFLaay0hZ8FDt56MjyiSyyVrykoYMvDgI/GA5iQXl8wH7lyrWizqNNF2MOcG
8TW5WvFclWSs4KH8CuDqfNicRUxZF+VUGiZa9lCAGWgbyQIAJJApickcp3czxT2j3ieV5sWFMeDb
Itw2Uca4pK2FT7J1cdME+3PqrSVHTc4dXh/euLyfN0lxDR6+KfGihWaTUizc39lO9K1AWsNGDR0+
rDxifGYiG1igoiy+G+tUTEeUXXGIFX6pANEnqlVuTsFYTi7vHMdanh4ems0oALUQsIDPETiL+kle
Hq8KvtXecZDmAQFzWvySrq6UyheES0woNTOcmWo6mB7WUeA1V8nsgM1AokNpzqWgdFw8EjkUNjJZ
1i5u5ra3ZUIo3ys3UV8cyw3PdV98xP/srybWPTM5epx8IHkX6Lw9ObK7KA/uQ1JGvyT3dEIMx0N1
SLLcrCcgKUxyRp9HK/srOykhLdWk/Rblh+VJbQ/tWVkj2ozY9slRY6UPSHORc9Y5oShk94xzil8r
2IpzM6Op4hL9FI6h+MmKZ/Xx336h3wuAoRDVFX9BBnSjfuXykf4g8LHXq/kInRfI2m+RbqfZOcQ3
qh2tWrpagYpY6rOgn8m16mSH62AEeiM1c97SS2DNcWtaRijnj3yk9mUk3VP5A/2SuSC7LZ7fnqYX
6j1OJ0aPfvcvSPR0J9i79aRCyeadg7Sdqw+4nAlZqWyrprnI4EHzPu3zqM6PEETmi2pu4OeJ1RdF
rQ9lTf3O/vhsOtDwqYv21enjkdAuRC17YPb1UYa2q9Di1DsJPiHKIaAp/jq7rd7FEZUBaymJR8kM
b/Dc5L7IudGQ7Mewuh218VLTvzzvqnWCmhfc3XdE1b5zd/X7a7SFekUyZ0WUtC3tcDK0e3C6v0g9
TnJdNXnQDW4dlCMZNho04AJ9+M0eu6BaiKjkDDF6W+1k9MDo8Ydu6RCVTbxXengiNM17PXYDIfjt
C/REuu2BCm4oeIUyxVPAxfldP3KuuK5retXQ98Cigyi3mbX+AwyjXU4qX2jD5R7QjtrQyEWi9x3G
QR5i1gU+wZecjrSt15iTH9o9T0dxD0+40JYXK4Ou8sQX2m6INO58HE12Lqacrl2NJvTcjITOjQCW
wHA0udDdSnVU16Gx4QI692ysaU6hHV4ydR9iEjn6Vwr/cpikxnTk2sslpIy53A5SUWxxeVpDlGwa
HzJ9UWvm8zVqNHaDm6Jn96vpW5MIobNMDx4nXWfI1OB23mgcswESpPsRc3VVbGrO05GILiLvnj4k
80rpUkqjTlBNaaEy6WCHToQP0tEId7Ue0sUjRgHariD1fKY8Hn61/7fc0yzq492+zGfQv8a5l6fG
jy5gUvJmKmU+6J2rVNsSPW0WD09cJ2RKaqXux/yOaoKZDHU6WeqHoP0kmNT4ZWLD7gZsz5pQST0u
o20y+U9N+ubQgklLimajbs7/aN0wLkcSQVp4YsHuTJIYrHTmicHfKjPUQJ2cHs/ht5JZ/Yhfa0pa
QW+EGFDgdVYPLgJzkR2oQ7P1yPXLePA0WS16bNILC3oad4aTlaZFyVBpRuoCatwB85PRa7eNxgIf
bEXw0O7ToZWfq43nw+QuFouFTA8zw+50ZB5xyAzmkSyL2laqOvJ3NerZ9WruWUlnlz4wG/otESIU
qc3MaxJqvFc9e2qF9EfFn+zZNrM2DgM74PesTjydcm8ahfaqs9KQLbKmLZlzqCvXF8WePI+rVfV6
F17Qd4wryp7jyflluHq4UxrGD7P37n5pWsrZ8a1+qwur/h33VsQ7dNKpl3A7Veqp7KBM7wbHGE/Z
CkOfSkfKjwD1hXHgwWufEs5TbZDZD6VII1sPUYNt9FdZJZCQYi52Px2lo3HhtYmCBbYLVHmBZ2Ww
BMdkCWOhmeyaoEKIzQhgVeGBxCl+/nGS4nbguO0sildxVOBEpXykIHXeXYJQII/n4kWny9Qn2KGa
Ac1V5EjEn4YqpvKGj9W8sxpE+/5YkntBfqpB9GMA5kur5WNFEdEP0YgzjkiGmOMWfpOURXSSDBOm
Lg9wCGyHPZ2iRElkClfZuvKchIjit6SgxcFfhqkha02jQry5nn5vuUzcrkZAdC0FzF937btLeVXs
inKQp8EoRMIsFUKbCn3jINWVrNldt2z9QsBVkJ65Qz8suOijgCZsbcn55d8pGgPIB9/b4m3IC51T
2pameg03Q04W3oMGU5fMgOJq4NZoq36bxLe4b3KKr32FFWUCejzoMmZNGaXsvDx6fCyUjHBBBTGq
vFIXwBBlhYwqm5U7cIcYozv4/UyaSVKUyhwixA4UsareWU9QYKa8k1RvLoty/iSiJheJlwNwD1q4
wHCktdRAC0fbkamwmhiO2E5BAlgJZD7JepP+ygPGPpw3yTZ3EIM/ySJLBfhFOxzUl1VUv/afwZPK
9at9XdWjEr6s8Fml2wR5kmdDCrRsJuCm2cPB0cmDeVzQ25MUn8AbKvopflalOERkiskFmWizQT54
yj4lK7qnAX0v4CrrrrQNDPcUVtoqdBgoInpAHNR+gSgB/u2aqniUcQVVjabCuuSGKQAiqWyBmEgt
4S+GmqiIeJBov4stq41UJdR6bCf5PP6oBOftqAgFhiYBO7WI4pbDxIfYT66T8L0CZ1/keRUuyFoj
eEKrVEygjC6VB/gu6g/zotEYbpOjrgoUgjcCl+Umrzb9ubaa+kqPZMkEE19bD/qZ0UGYMHAgfyoK
0m2FaEsP0SrR5MiiqRlNV5lZH2cQJqlpuwNFIKgAOFKtYOihjOoeaX/kkKVBoKCHmgarG/1tzU2t
CgX4qAU0BlkcSds3mhNO2JBRZWRWyIDKj6Muwlq0KZroYXYPcwlRYnj5IQp3WEGiS8GTUyFhcghB
7NgtSGCqw7KazWW+lEmznEVn1enxDvteCcoCyct2MXssU+TTUbzc473mTfXxQuCyrW7GErys0jOR
rkUcpD37ww6mvWbD7/aYHsGq89unOLt2OZyDJm4X+8Lq1w4sz1Z+tBqLZgP7zHFmj7icthXSDIjj
jBrLxfcEeMkX4RW6kuCYNhaf/lVXly6fxMy6aHXpo481IFPn7AaBxggUMhyQY+kqk42lpbSUdDe1
bNCTIftIhVTIvAwsthh7zPcwGMkmkjPHmNKNmNInlSq1Zl8TSSclb37zQ6RWRYziHqtmAf3gCLeX
TczyGrzukuh5biDxV8g1YpJIE2TbQ1ZBv2kApSdw65/NQw/tvGRLrX4WLcn8KpEga7Ek+AGOJq6G
+xLOkzl1RgnbpwXF9ZEV9vTb8sWzwEACC4IQMnD2KC3BlwOYMX3R3hrnDYQiTbsU3VMzQ2UYnCCR
CVUZwGhoN2ODIswSU1oRrN+ddc8txoagD4E97vkGnrDG3vM9Yyi728oQOIMAk+UnhK01Rogbyy8B
S+6eEiq+pKM8a7H9AKu1Ct1CgzepPc7yZqTFOGCWjyBNAr6dzPFYggDU+2057oWC2JO4H9oFIwzO
k3ZfPYy96rzA6kTUp4RHksRvPpRqsDGbXx2qpEgdZyR4nw3DHLLVFSj+ELSnn3I0FWdgfdINrdHV
4WOfKZZRuczXKQYYDvq2UNkClUh1PzI1TRWxLH46udR+YHDGjB2MJfL1VgvwD3tPQkRbkoA+MdSg
wcCpaEPehzfIbIV8C5OxRhMKwvvgO9BkI7vYExkqA1B43iraFgNWzgXVj3zGZKRPVaGlStmZPbxW
aC24sasEB+nQLlpVn7gFcqgvZ9Zivo55X5u5pIaUcmXPwWzhvNhKoWSGPpF2yR0E+bf3zVWRqq8s
h4ehxtFgGxSuQRcc6tm+iNGgcCgdmHIjdRD0Krt5qnpkY69URCLYZGRMK5pUUSqp0kcaViGgLGVn
9bupwrKutu+Uz6h5eck8NM+8XtOY+0iT7SpQrQgsYj1RfQ1f44D5flnDPEWaqjesRtfGMdyHF3zv
ndlsk87IAHwUalQrJiz6aN2a6hlDAgBfW4Eu0W/GQMANxgUmEtZe8ID6RGsYCR3AGQDdEN0NLQlj
pkeRTUiNMjASIy4IhVoUlfnCeoBWZu3E/IU9Q7afI1U7JcEtqdQgqws3Te9IeWqLFsgJ6eQrImzl
1ZvzDZteu9GMJPcqWOYSbylUEm/8CiHtMtUs1PTUiUhFO5tExJ0yp8hTLfX7oGdjOzWAcz72ForI
B86hBOlz0HzU/nzSzrUkfP2hpw7ccq/IsWXKuDKnUE/kQ4Nmw/yjjO1NyyudroTQl8TC3o6Uu6VF
QV0KTBOdVKc9+7k5OoKacxARlVCFy1C1kGPAgRUbV2XG7Lj0S9HHkSHVkqHRl5a7M1POW2v3i83I
peS1D4L8rDyAF9ANWU9sHH6h/IJkLodbVkFfqKXxt5xi/Y2IWAOUXYZFKfkuNkFQVguta8kuSEpj
15zJidZ6+T01aIg/t1nLhgGnnwlutu4DaUex94XFsbJkm+UR/sC1OsCNSdpDfs2f/dpZRUJZEiID
hGqUg5P6EUZ1TTiPZg2v9tNCW84fFAiASU0KXb5uo0tuAG6XZktmc3mX/UcL/7QU80Cq8ioxVZHp
z72AcoJUvjKdWFrMCGwrfEMSs0ZKHT6+J7lb1rKB0DXOrVZrEpoxGy24fZgoN/VDxp7BfK7mFMJO
c+xSQi7XLlmrwTq6InUiF/g3blwjpkyRgewd5tdpmb4Sxi7oP7s+4LugsDcG4cmHFLu1p0WzDqX3
S6n0SDKYUIuEj0GnNqXYAv8esaF4ZIeDueRA5lJdwg00XNs18a1EbdcdskFo/XVTRQmaFzXxqxPp
XMiK6kO3DBLmNZVnnfL7YraqmlMWVzQOoG72K31XoSywBA2Xmdsft8bDB73f2AywSi+MB5aXKmHm
NjMdu+TgHFKrPERft+ZGrcwKqDLMnFGEoH84Mqq6zGGRZh3inA1QJLQfG76ErQhl4myl16vGJIN6
5n4zFfSlVEJsw434+dbZZLlSNXVLXj5BpvwfBfBC2FbqaLW3ewVbKYaYPAlSD7AGM/8QIgUWGycd
psakm4Yuo4or3lQuQj7+B30IpY6lrYVIlSNyRrkxx2mU3GqW3Je4wYauMgPIy8q2d7taABsnoSrG
jtE6D10l1ZhEe8x6wSXFttTi0WrhaToR939DrtDovOBHqnRBxQuo4bsXKmG3UxmQyZVSSJonajf9
op8507IXoVI+E4waKjq15iq0TVBlg8oYSjCRy9Y5uZhbj6LRjCOZocw8bcwdRyIHSampynNkviiz
wsJqkz77mTwhdaqqclXRfRQ1+81mNOR5yRqqGFx1+78ZrWp6zUqnq/jacWBxtBuNyIEm1EVvHr1L
0ghUAc0wJJHIcIqgVVP7xTY+/tF0XluKY0sQ/SLWEh5e5Q1CIDwvrIYC4b3/+rtD3Jma7i5DATLn
ZGZkZMRQT6PxU+4LZifnHEy+N8NrG2pMnrkLDgetcDZzsko4SRoYz/sTpH2kVNy32lRULgbJXNPG
j6Ge4hso+XjbhWTqzrVbZOwAuoX5BUp/VgMP1kee9ZB/yVCKrqC3SOl65ttqnzf+0qDs7yWWKd9g
CIDiVh9SaNA11N6ifTfV7zPQCqHzQHTSnn8NGp7mhRWVpH8gnTVFb0VdXT9NvUxVXOnlUAdxKgzS
spZm01dY8qThqJWkRybQYVLP69zZgKhXcIuiis0xSSHsLdryKjhpsHBo5B7ocGl2INX2n/+Tru0+
jDgSx5OZpVwtZY3qxJK4JW4APMAv9hUNCMwwVh+xlJPmOpEJFR83wNON7SAIIHQsFqq5FS2gLbM3
ICqwVKjoJ78To5OM8NLXT5fsGcqV1OxVKjlPdg7XQrecjA/VTlJyrKPX9kE4i7lRFNs/0zKzQFW8
Pqb4RNpEYWaGdLPKrUEtFiUCVVwwp1NoyaQ9r1/1qbv0wuuoWQ2ZVuyxfMqTix7o/mQ2h6DHWz+h
QqmxYs7Hrt3AzVaDSJSuSq9OCrZcdu5ZFReXrprW45cI0NY44pVag4jaLHMK6zD7MBdDrchwTAVO
Ya19G+/pIuM8R61eeNrLBu2MBRuGIqwodWSdI/SWiPCKn0zczQXtlDHhIXIoONItYGpPEUbxJG9W
jRT5crYR0Qb9JDo5yPDRfUJrWddCcg8/BSex6ZTR7gY/kV8G2XRFmfrQ1jrrC2h7MxqskTkpbtHJ
5xj7NwYEjriusL1Tvykb4jLpZi9TU6kE+bQ1FE4YU4iFie4U+5wgkayI7TADtTz/WydqyisgCmBC
KkdxEaohvCW6qh2x3pQc8wASlDuRWFoQ7KAcgqh4UlOCfuiCtIkQgIw7NXodwfXRlS2YMKDT6SHi
V/Y6aD+IziJoQ+wO3ILVBBcIMnHoHlO1W4A0NeZvAGBG/H8XVAL4hP45tM13WEF46GbXUCBUo7vO
7OTTLAV0DJtIaqknuFhUJdZkUgBpBbtqgucMLa7T4kgH7TNZBtlU4TFFNZJDzjyI2izRpmN0fkCW
tLjyJcnx8jjevlh8NyKb0D2OOlBzMM8gHDXmdPIEZYlDl8cJijilT7p5kGbSVs++o/WLhBP/KkTr
MpAy8vdniY8ACzhIVEP/P3xz3XR59moY0ixkpkARgL/Z9SX0xRAl3nlM1G2iipVFsODzVLxoPthx
uc5UXzyjZ4ItCxubiCIk0g6fCtRr1eNaT8Iiqd5Bn5NIM1cWO8po4M409LB6l+vzsr9gV9CQAKxG
ohq04UqAZQCDd1d/NMciNa4aNBowZc8BFyY28AZd0ZyLBIoIHFFn6untnfeUiVxQFUX3M5kk6oYg
Z94lH9EViiYIJ08wAckH6i/xhQ094OgM8EDL+zCMzoNjl/gJTAKhbXXeXQO60oz6fuLU4w4V/tsR
h2Fi2JDElHog7UR6OhIz4QjSpAakOkPC0t40qt84f73GlHL5zYetmODVDmzJnBGHaUDO3elUTIZ4
WRtnEG8R+wVAiW5VSfSZTl+Le1a0jxlyoEpJLwhaSuJSP9VPWBF5V7yRoJlJdrTAts+bLEbgs6WJ
fB1ubmHwWOx4ehkdTf69AXSE+x0CXTagYcCLEQd+CyQVyr8tMVY4NAWVO9uYytafBR8MDu5KtlDd
irrtDuQZ2r5VjnBbCa/R9r8k3BAUqMvJ5LAaEMWYDjujliJCgr9CwoTlw5ZE6CZmaFthG1aJJR9L
pRRKNrofbLbXgGeAPAKxen/DOAaz6P8AHiWtJE7Dv4cFaDB8WbHqdhf+UBrE7jD6U/tFghiIezxE
MyMLU6Y4cnKEEzBvBabVg62GdX3VJFeJ+vNYD6dlCTFtmPDG3CSJoqYfjV1wmAbbp/jfR3QHqyk2
pFvoA1BD/HKqja3q7CNRyuvTB8DL+DImTWQVwBRgFyineY1AS15bIxBw0RPWVKWMOOLEgLygJ901
FP0gkNbZIUQ3V/M+h6zpsYOLxgAcm8GvU8J+koPrS7ZWCg4FirPDNeO+AUVA0hZu7Q1aMVoARKJW
hlKTENKXvW2/4BTqShcRTBFr0cBeHtc5HNMLHhiWVk0DzqRaqYiT2md+Qem26Cio87Rbk9aIF1q0
dOOb/06oGJxxx724UJVKYy1owEStMziPYkQJjn7DaGaT5TOJlJZxqKm4HyRNX3ahq+1BiqwSav1t
Fzcb/0oETX+LR82CjlTExCMJEtUL1NbDA4mCawYQctVIuLMsH612DcMRbHrZmvT+Wa+wCFW7LYDy
G3yP7/wbHOH80HWVMa3QTpC8vOtPI9qsB2pQgpeKnbB31sJRcyh1ZSGgjr0R+jRjgT7TY0uZgr63
hfDocGpH1GJ5KzAfpVoLDr1C+uQlEHS1T/YNIxR8k2nogRULrc3pk8FqRXHCl6Qfedt5pFqQPt9+
+RoxoAVbYDs4x+xP0pcVPecy2PYY7m9lS6QTRwxkF2bWl50NBRFBiBIBJcQortY1SorMOXWNcPXd
kiGc5ZtxWnBA6W6zT7NZA7xGYDiRGNflXMiH8ESQhW/DdRcjE92LrjFuwLXVtSqGD7v4MW+k3s6u
X8xdgq7mq/+lk1H3aotJZlkm/ykRV7X7C+IeBKdPrtZ8Zfy3HCPu91gcV0aSMQ/WKsSl8Tptfszy
3qw2MFnm38Pfx74TIElp9/6WYdx/jP3VP2bpar8hlCyaVwCBWrId8oYwduJ+hiz/GtN6AXxx121j
sR5uWkcGV3rF9nr+Ycb4gFif/DTRJ0bDvLsd4j+86TeS8/DJyqEHA9odnuNPpPYuDqn2KVhHVYgE
Fe6JGYSKql2nN+oyPhdoau5s/bubYioZ6EW/3Kxzky/pv80f2iCeGitiIBvMFWPlFJSdi0uu2FuH
B/fi3vBX+lCbVtqXkUSdyhNoH8m6e1mbxWUNSjbwWqV9irpPhKUvtqE56RGpXo0xpVG1bpaZvURX
cDTDOfXubbv35eFolkaG/2QDhcn2CL7/Dn/11RfZ7Tfbieg5+57k5hgP8PfRl/Wm9WiMkS3Ep/S5
wgY4Lu2tc92+PGAI1SaltfVg9G1vVZvmCx0QMDTU2uCMohVgdM4jOERLpmmbI4n5S0YSF2BpMBac
Migz9hZIGv+rQexhuKsjx7N9q9ZteLeNxbzpN3j2PvE5Ycwfah5tJjTg1aPFdBFwHdJ7haH+gNg4
3ZEMra1tavBLFuPPB9y2mVZuVWMcjrnkkpouAHuCym1wdvmkBf/i1LoPHLQ35pm0D2fwOxNrHTL8
EgIaawfry3+1qrnuy2i+tEKhr9k0ZwhOdg9tFH2QsC+PCins9x4WMyntSBKjLUbn7m7nfFBr6hRT
HEe7VRJPQN3znA6pV1peOzNkbu5/X65ga9+xD22MrvrXRDPyhNreK362Hul6Iol8oEC34lXty6jg
HqIGYv24zBH+QButocHisii4rvaMvxGEILHMnOUdfLhTQCno1xFlbpsMThPF6oyCXuQFsMCeu8iY
RVbbiw/dn8eI1hn4cnNajQk46C2pMJXDyhILHbEK1QPoFC38mMqwkJUiNMbl8NRaD3eMlBE2RdOv
tYrccUw1bBlG3wa3VYO6YrQfG95zfGlY9w2eVw34gjvSUFV79QVDauls9SFL+FIbXlDW5/LSFiJo
vdmh1Ca444lQRcWKMm216DxJwBlpdQ9UBnrfRucDqx0/pOuc4WyaEmk2LVeSLYQ1ss+/cpVNBPnQ
K6t5wb26Dr5JzVnDeGHMGFJIfJnZ1Ul5sgbjfUHHAIk6VHE9L31Ng7V18SWKxttHhOzcosLFsW9A
1Ap90IshpqefXEXiitDYEHEtkVJIS61mK4oYZg0xA+xrzEXgYTAdR7L9g+nAaO2epb11Vl1YzWrE
uMqIli7IR8k7cD/qybrqIxLEBBQXHpwGQJ+E0tL26TF1oygCTWN68YqUnJ1w4JD9EijST3ssfUzt
qtG4TFLk9zR0DGGFvJlEB+hdTUrh9pWpQH09vzD9C7JIVXPbqvd2OShXwvvoTUkjIFrA3csa1oD7
sb6wdDqeFMJbq9Ah9bb/dNg8d2bbQxlkKORBMeMdRsBrIvtskcB5cGZ4EOwsyCtC/vUuvskvk6cB
7DwiUUEa6db7cWJ66gL/ieHDr22td6fZklTeBa5SrV0NCi0KAH6YuXV1jqG6wRxKMmBhCqvgGKvr
wMtIze0HpczLzJMVzEe7wv2GABX2FNe+ELAqoMGX2+wc6P48d44dufVtJwY4l3R2Bf8zH+oxjxlU
mNWsJ2+GI49YutS6OyINE863XJdDPW9wrjmZLTwTxow0+JgXaVTbmsAvUiXJjK5OdfUjeShPBkhg
oNnsU+NTvk1jYPsT7fWLo5lTA4SvgLuGTvyJykecPmhSwbp7Bpnl/M6sqOv3fNA04DRU7AXqSoJQ
3SxUeadqs+4RcVW3sWwziojUN3O87AsF89oXpieJ142TzH89SFAMxDE5uXUbBwVoXEYKxyvSNSsG
+u7MEamKdj3cQmbAx+N4qvP5BD+kSgwlxKrzyVZFvkYr481O9uD86Oxgs0K/RN2901CKxpqMBswB
3eLnQH4fZAS47+g0yXpEFAMxGqvm8JO7jp7Me8CWpzv27TJXbglvAQ8CuSFlIVn59o0YMQXm4Iv2
O3j3s6jpfrBcamLOhegLb1BdAfpzfRdM7UOGRrx+gJ+pS1YHYt0GtenO/HjvRIm+iJTkPbTazP3f
F5VWAVQn1Jilx3wMsrSQZKngO7xPsDxVy6aBPum6I/n4JtPN2iC23Col9hBdT8zDWmXW3lD0tWz0
AcA1vEeINRVKzeLNFTs6YF32ggu2FxpeuSeuxdXmJDTxITvxHMVkWA5OziM821f3k54XDbAA5518
0pOzH3+Tcq8yfSfqBj7I8NzS9OSjduogaODAt0SjgfUyn7XhgrIjkcxe4yPtOTYGFCQ7oqWV2ggs
tpr+uqVYiTYrr68bkH7shuHsGUP2NY66gcCYfFjPQX088xSd2PbYfSSk/y4RQvgBtV/Dkz8t6m6I
DaBauEnFfQKoRrqQ5CtE5jDEP5PzhswhshAFfnpuSZtQ+YRuVwF0CMhBKnA0uP/6h0oc64c2t/Y5
cGWJ9YHmAgWj1LS6a7jflBNrf4bGR1JHubufAo0K9lwGoM82/FdtgQb4qWRhS3G9dXX/hmIvioyn
4X3gBih2TEdDXyRXz6lt0wMUTkhqsIfF+WXEHCLuy6x2VrAZRcj7k4Zm0y+lf6I/XqJCq8qOBw0y
fkSzh6utT7tSpqUVrL21V0ChrRw0/Xdn9u+ASGcp1g6KZhtKy9qcDyyNDxi7tAy0mGRKV/KKScEv
9rJVJd5czR3NeT6wqUUvr5qU2DCAiKcPYh/395n4xX1gFTuXaE2nowkPE6vFsDTfJCpiDnYtKrLM
fKxV/RPEoh/5dw+XVx4RJZLTEilkTmEVZ0QwiJgmEFOxMYf3IfDkxDfgR2Xua15nXN8uYxGhSKfz
yZF26najffGBa7ybX+arQuv6siptTpa3tYz2UC1hnUgiRSxOrDY5RQtt/eJW6DxgLqR1LxxYQJuW
64eFW2fHff2T3pe2r5mskAQWY4vGjYlkKIuyOm6CHagTIg4CA/VOLVZ/+09aq7ycZUcRgPqeViyL
TPfFGh9i8mjC4yske7APUcF/sBYbsdbCjUDJtqPXZkMiMJ9bt5XM00XuR64K2cucE8E70lREkgYm
5V+L8WITaK4P9KEKKxU4SmfAhPeXIxouRBV/yD3017C49W7wOCnuRFYVRwegcqVWujb8Zl+kaZ0w
UZ4bfF7og0f8DTkKtkcFIWIK0k1s92z/vQ2C+KecF6+8CRYhvAZkaplUBjCUhj4bJz0JPaw4QnqS
HPEAlb8IsQsAQygy6rpRVjHBF9TPkAUhuXh8QgKePqoswPGYlF8WDawOQz9uJW+QpouF6nJ6XmA7
iAlTk+QTCMKm9bzSEG9ojmZyx5JQRShEHOg26u0JhObd5jQ/ntUDKzQQOdFIlJR8eSUoiKI6SltW
DYx83JqZeLBzEtZLnMvcEPugGmGzDooutTCOEJqkLdOLY+8R/zAqI66pWUBUVlxOREhSG4jedB+6
o1yKOSFCnLc2Sm10VkVt+e09yrQgtZSseNc+t3SbPVtxcwxDSRuU2goCwxhN5xnAtaiy4FWidCx+
p/YndcVFOUFohBeUmaZaAEoKflzKG812WhVFe6qOmhyo9XEikf7isHVol1ZvAu2dVyZTRjBWX2kX
xhbsJtVVXI1RJKs1rEOb0iWohDQJ0bYO5SEtQ26tGgQ3HDUFn52XZ9DSQWHBPU7WFDS46MGioFe1
Hks7VfcJ2QUuHEWYKZBjxMzlNIHWHZYHvD8O8Y+hCmoPGJPDDA17KQxfzTHpM+ksXkiDOPT+fD7X
nt1Es5TzpyOYzuko0BZFiRtsQOCz2pQ5raEKAl336Tbxv+qag/PFLJJ8w5xKuZpzQ+9HkHXC8+oK
8Wxq/9Dr6x8nkqmu5NQNeY02Qjp+/BIxgoeJXoS1tqfN5G2rn+ClN5cu2aJl0stiekuAKyXOKCVL
z7iDc1IAUhDqfZNHYLOixhy5ObeFLIt1iNK+I27RFE+ZN3UmAKhOm6E3+u5pyn1EL02sAOXtjFCB
tJw8FLeZmaJFqlNFoJLtLzcvnRZh9NwqEtBMD6wInGS4Z+qp5yZTmzKk0KO2KS8KvcPwgT7wYfhm
Ixiyk+W7lO7V6fwB9J43L4Hd844IM3g/IBcKKGqVWIn/K8RAvWBlINF0+pRIgiUlJ2T90ISlYyCB
BUgdXHndwaKcSKbrsETQDuW/KRqhWL3gZljBuZh7I+HksB1F4ynDSSxMlpv2uy9ZX5kKF0ZAPBwi
qNyqt872B24zeUeBlFLaSCdHO/Dfn+UzHev75P9kYjTukEXX8USkUEZaDi7+CdTlElXtDZVygVJA
YYMdMWOsZlhE6f2vy/Atg4LsjlymOIJaj5gKwtEXIhFyLJPL/EsEp/4Q3z6z/d7gGx9gWbeNfjH2
xRIaIoYPZarauxFYkfAZNveURAKWEd1mpMbfgOv7dN/JqQiBioTar+kmANuV7A/e2btJCaxM57vp
Ifk6/rib/hn43GkkxW4uIzZx2ncLKBHWohLECEqExO6VXDaT16rBVVXbfwY3CrkcEkFclaFh3dmA
gDBQqlXjk61CC0U6zRXn2UM/KP3i5EPj7poIzrsfzebMLo7AAeHIwXyLN+Ds4bqnrjfAX/IcbZZy
bm46TMJtLG+k8VHMmDICMsE4ukUPf78Uq3TjXs42kNJ5sEt2zBpUokPBxmS8OxhAcnXooAwECquR
Q0saoF8yGAAlTVRLmXvHyKIjZUlsiUuEsfbeMOUpfc4Z7+UDGNYGQYY8Bs362/kxek1q/fKV7ttn
sh+do9Lf6W7X+kbnQXcTGnLb6NxeWFDU7DpBI2Ocjx80+uW2NFoUSSBydtY9SRJOddPmTjB0QU8D
1GfkfyJbGPhK9P2XwO80VdSTce6rF+bB6/aOFuCJTbtV6E4sciEyQmfTYO56k+y4d6EtFyg5NzuL
oswoWsxj+0cKv+kn2vQ+8xfpa3yOj4OsVwjOcWGi0ZoN9e3ZuzLB9J5mC8QFnYoP6gxBBaAXZDt5
LEYtGpX0gNTH0d+LDUFPDtGLhZcWHHq0MPrRg2OpLsV0UqFHD44GCwQkWguW/PgqvYfb3BHH1S1G
kMavgqGAeNNwsXjCHxW/FnDq1Y5Ef1ptaAVRZSfEKDVsgrSjTieC0vGCfYszVLM7I9peMMKHGV/l
b7DlAbIz67pQbFbTtd2kVTaBN60GlaRxAl41V49JZLfGLsJ0p+e0dUa5aYrWE7hMYL/6Yy2e7Ouc
OnQfAOrVi9LziKO9j9BG5FHqZEHAxdIZJPrXS/gHXXmi1leLdnjFntEGk5taWQRluMAFlus+zkg7
EdmHaf6CvcuAvdQl5CbQZKB8VkaHEIwcPFyBjf3WZKfSDkYsYKqXDZtd/00YVOOb1rg7VSn5hBQg
vTtRA3isdmw11RXJ+3OqkbppE2sUygldR5s4VzBpouYMnJ/smWg7U5jAyXTaF5X0wCUQAQgBv02d
QEgA4MpSuiqngCPB15w//aVtFcvkUDW9PmARgnOoIuL19rYilHbNKRyOfkpASkEaiOK8NXX2xaxR
tX5vwdp5ExShNSjkKNa7iqS18AmvEVPrX2QirBOD6N+mHa7shith0AJPUw6X7gsaiOA+49h2A3iF
Gm4Qr2mB4kI7VOmQWSGD72HoTMR5FXOKwNpJWXLab2CmSfniCqNPDQ8aRl+Hr/Mhd/zqREOHcOUw
Ulhp6QHaUL/DZmjQKvqC8L8x2V6n6mPSw+8sO0sJIUkCtfFXd3iNJfsQGLk8btQB0ZhrFfRUb1Jv
U7Q+0d1+FBWmQDotj76Y2nRaPg93pP6GbnaatWnKjqa8k3tbIGqFv3O9AZ0dRc9lSqLKi3p062ud
jiRbF4xRqMXLT5FzIRJ7S+6PqQjZROyxK21fpHDgDJDccpqVABf0JE/ZmIDKqGwdYtEgD9qTUwAN
GHb/qBtcOl1LN+CzKvE2jsb5kAVmPTRtJH4XkyUlNkkWLwTVKXZJVbjZdIdAudOlVl7Bjc1/SewC
5IFA9hgKYKdD4E+aAz6X5J9oiMzG9bpd0EAwob319+d3fQpm5jq6IFNLymdas5SjrkEgUxgXaJjT
/Fgc0ZD6WLCO5DgrxLZxJCLbcBydMJJQKBPzFhuRvqo58cfE4mmEaurNyakPTsJq5CDGXYbuIp97
jWMXsa2vsQ7G/uGJkEPrSB7eNeFXlGMqDxSHQckUGaNKQWn0uSQUuNRSgc3hbHgLjzEY2YvUYE6m
Xp9fnk6vwdTNiUKADKyMH8og113exMMB+yJjZCmiWcGOlkD5VrO6D1yeoJDVF6ZLrRl9PGUijzmJ
SJcBPRrM6gyqwAd1JcMgbwEvEGwqKKjgG17V7KrEQ2OR2l4TNmPuEFWtQ3H/qIOHfAs8psz5rgNH
P1S5/mnI8FcyjzHA+ZHICpC71YsEaOL5sVHA+yInfeOeI0gH5Q9einFHw+TyDhiY+U+XQNPvuvEL
g2cIo8BleMN1x7MpyAKUTtdN2YC8VonhGbZhWr4jjTlocbCOv1a1y8nkW1o+dGwxwUKzGH0qPbvj
+L4SVHVIT7A4hPHlf5InUNNYuylU81CnAimkhB4DaPdOlOa7PbyOhbhXewX/y7HmQ5wHYK4rAqSf
cA/kpMRJtzr3OHQAONxsn/X8ToKt9QMKhBII5dUkiQQVHwwmEO8M1EpVFIiOR2Wn2mBGN3l4MP8O
UREmwZW8S2koV11zaxjk9tF+c6QRoJz5JEYxmTYl5oDLn78Y966oa2SfMHpFgthgOH8Gp2XR5eUe
HLmIW6h/RNwBbROcuOCbUHRROqEPJpltVbVsSrKRw7Xux8nK77P+8qfKJZ0A8aWqKS4PB7Y3Nf9h
BPCWNGuATBSl2oyNXnUXQg28C4YdPT0/lGa0ysj9yP9c6nlqVX5k5ZpglyXZkUdev0eanJ2hD1kz
X2ysN9jbYT9/tF8kkVS1w1ETtHBrpoNEl06G8xiExDe+UfUv00uXkk/uSobcwVXMav9ZW1M2pzx3
FaPoEn4DQz7oXI0XrCYVhPpcPKYan98sjfBo9OSHnmygIT68c0+nAxE4gqHKL44TZQSJmuYmJjpa
/VFtr9JFfDSsEnwhxvnr6IToFfSbJ/4gVTBXHAA14TDFRpFyjGAbFWf6CSeYFIFpHEB71e4/fTNd
eYh1uHT99z4ErxAaAR3y51VGpWSbswfgv+bdKFFQqqDCXx+8p1/4/X3JpKp+qqeFVsrTUCryBjVw
KbtpBRv19BSHmk6HiXBhIVDEuBmYN2FgCHY6Tph80qQOVwmLth1xkZgi/T9kIERhFxWUr/iOgB/c
M6XrxnMBxCCeBjTDAzCyBMbpUJmSSzMyhcdbgDBzzsortEuYiaAJzq00BzCBrkai/xxJQF4Ih5oR
twFGbPhfKe3QUI3U/3RW8gPCqVaURB2erqSuh9Ka3xURq00/PeXTwMJM9B04mjFLF50SxeyfxkV6
oD2Y6nTkEn0sr7fPl/QFoagC84Fxi75DcFO3REtQJ5c1a+W+rTlOAQ7DCRReo6uO4aGowL+ggtkX
D0lR+jt4OnBWEKeTCQbW3G4gCVOdAeEDOmRdU30IJAP6yAcOWEBcYF1/KanqxtaHyMr6SjeNToKA
lb6cxg68B9Q2Gjwfz0rbU9eZLJW5sAr5VQ6rIUkpV0ZePc8WdJv+RwvkbvrdRYQjYWBUxRxYqnyC
XV1IAreLFOAoXJChU5tY+4hEP/RnuZTs45lcSTwtzEbtrcFfImPWaOVz7BYQXF4wcfMgYShoArkT
zoxSLL3b37SmFo2WDC/EbAFP5cuAdKmtiftMe5QIq+B4IHlMHuRTUs+RjpdudZ6q6WJoki3rbqZK
vWWSK96q/BK0SfCHxf9b/jr3/C7XQu8EPUOcAHWwOoiFjtwIROnHrhyeqAqKmlnG1SPDkEWxSswo
FU/4QEOPW4Mx8WBt8Qd8V95dUew0Ry1V2586it7978QpWKq8Qq2+e4PWxpMR+LDIoB5tMrB9RC2m
zmN0tEjnSb0MGkOB8yTAEx1A7ibeMecyX9G5OGc/kHUe7KyhRgM08zUqx0q59V41rHOEZ1MOt20D
g0qZQZ+CSyvrf9yqJ0fxHSYlKpTWbaaO+Sg9ckrgDZUrOIgQBfWvwrWU5Tb9uofhCr9UDKEH2Hkm
QBkG1+omOk+D+P5CUFsCdyiKrQ5ixpojwz0wb5vzNrsVTFzqntQxXnyII6TaTJ/dYIZ+MOjWi+nr
OkgIPKEvPDNRuRh0ZqpHB0DrP9CP8clJisj0SRaqChFB7+rUgmY0LDNjhEf7+l/VK8TiHen5xLos
o9tXh/muMrOjGQx4ZSPJKmElnjRYaGOxI8WCu+Haq1H4T/K0Grwlr9QrJVfSE10zrjDpSn6lB0YP
kmP0Tpv/vu2zfwLR6SNpD8KttF9XsO40WhpOh1DZWc/hI9StT6cSPNCMyS+p+GVaabCb0QOCmdBX
lSFBe6kUaEHuluCm64RvsCGytaE+XcwFg6TEPq/RXBUmO8/8t73Nbbaqi48162L8RRbD7IVVRA/+
VwXiW0RdecFoatNmNBKqPhH9zY6qrGRP45cWMBCl0NLSUB23G3MTtGxy7HR+CVU/Km4r3ui9sIPI
vkAhSyOMcBNR84SKyMrQEW1ZpNpuZA0LvDNgm/Qbk82AR7ss1HyOd49vkPgjDzjJcBPRDBW5XMFE
u4uGqETdYFvha66aFDcxX7blzS6Hde0LddxbkVPyZ8zWiAqoqe2ip5v/Hcqu/eZqCqpubUcKcoQ0
ptk40a48AHW6oQhiuvMBVXiCIN1DVlGo1HbHSmPfCqTppjeCjlN7E2ckdlp/a8Zr3/hyoeLP4LvE
Hjb5vblu46/kelrII5kKwYXTQNZCy+xtPaDUsF+AQfFOHFa5Fq8QnMVSOmlLPSeD5VlOyUEpit5K
hQ3+py0lx1W2Q8Dl0kTb7G867Leh559DJ8gjJUMV6ZYACjiO0LumcK6A/2gaY+TBCSC56IPeaEek
6w/g3yTT+gygfZNvvftltJCZm3TKrVdK2kNY5fYI33NmYMHDGMc2m3MG+dwn3ZU6Ue2CrYIoChLo
VbD8RiIHSZ4LEYqMphDtoStvGokK7Y6xMDg5R7HzstvDTQ0YoXjQ/zZ4El1cI0G1ubVgv2fZVJg1
UyzltRBCg7YFqQqWvVVK6lM+z5Amv0N0hJo04+BQy2IC74pHCbs6nyHdxb0BBwigThx9I+nMWo3W
Z7LzqilI4pY9fvTmSRDeGGXLXfwecZA+sx2+WAGsBJmTeGX7ydBXckuNgQx3ITNsfGOJ4rpXpHWw
tq5AnThRnjv48gUwRFoVHvDsV1t5aD325CACfWN5xyoOObgi9F+WXU/weQH2L/d0hONb9OX7mgQu
lc0KOe/gxOJl5j+zHpn1FdPKeGJoWXfY4pMbrCNUmSwO4snkyBZJ+g0S9RmdlnL69ZcwJPF3ogjp
wYaTEDVromJ2iKmjstNaZDHhyCnT0G1w913G5Zp9MlYVXElI1WymLGo8vVNbg0Kfh9c1cCfEyMbV
L0+h+YaG/8YB1oZl9YL+fo6lOznwB/R419SRlTjKOhggBJtkP5hZb2YvvVuvDGFequIIzoSD/aC8
BT2AeCqpzX3NCs+gkO51WQi23Y1dRfyo5r8iFLmuEEnq/T9GPP1KuzCZOVLSek7QwrkOXqNC574O
n3EIsmPWJ9cBjYJXVBo1J6WDaZ2pWPWa9cnOfXs7pJW2IbJB+3gdH7uf6O7dGR1YfebAsuvw8nIb
G/e5RO78GB8iSF+P+ZrC8m5uzy5Irf2qxXD4kuM0Y0HFk++/ZtgYb679Eo3dc0daHDWj8/wmx39H
xAbfKwO4Yng/evsbAuM4I0g1oFf9MoB0sIoNK6ss95hNnNbmt9B5zKAWIOtjBOcd0e0S7NuHw9aq
3cPvqliafOiOKjy+j6s7SgSTMp27mzNLjPH9FF3B2FwuzrbAAEXJHm3Kq8aGXe/SvVbxkPMI01VI
qx/rnMXlj7VnLLrU4oG7+8tEXZXUuNm+tLwSgqjF7qdMlY47JP4bRa+6Da47//tJSljCzZw37NfL
ovCxGrw2jazQOOMjcMFiruo2YNX51Q/OaMejh0W5lETwsiZmchY9o03LpQ4LwogeyQvl3VoRXqdd
QIloO55BnMoa1jooYSrnFjO7XHa2G/O1mjK1RRnEcCw2Zx8mJLvruv0qW6eGx+/DS4cZXVyeV1VI
Gos1oDxLocHieLfwJLrDjL9Zn8cEky0yxaReN/eN/g221t0s09340HpeF5HzzkjFsVCjZ4l/h2ps
VK5pVi4RKT1V7WNyI4/K+Zy7lzRxbu4F5aYFdnOEGHJl1N0xit4KCubF0uCZEeLbSyiK5rNudsgI
1rR7kk+n9AeI/mDzhoD1cta9L+RMOk0IcJ2sOosTzTtKlt2Uuh/9R4yYXubm41WeQQN9mXiPeCAx
iVyvzgoCKTw7J4Tfig6M2fdonwAKXOfHe7vWh2OP2dzTcrJJ8V/h6JUINBdr12mAhz4CLvdmYxq9
2tHaNtwXoi3Md6DfvBlcqZ0RufCXbIlGbw9PCZ/gc28PqZtQBi17f3areIfYYXN4bl8N/1vqNuNK
n07Kq+6xUdSdKlZg7zl65n0O3Qi+ZIslt14Ov//+/Wt6u5Iu3v1KrDSSctxkGtd+tPbpDjIMvPlG
WID5eDtCCOlWC6aF3NNrbu1PqPyOtsuPn7EnhLV3pzgoX1qXgl3CZiY44q1DDeJdufhYLtHMNhBL
qdesPZfyeJHOCIhHsmd/io/voGuY3fO0jHTNJyyBbzXdbdk90vA4IoI2OGV2IcSb8WpnHQ0sFNFQ
b01uJAGohp3664Z1utobFg5UqZsDgfxVwtjBdp4F5/5N1vcWPoWlh1Wi+cnsTXN0do5VWlX3+fqL
uCz0BdR4EIiViDDt8+mFrJiL+XqYpUnz3wxZlFGxTbK5/pd1DEShkWdvbGy8nqpUojAi+In/QgyU
IC1sGyv3Mz27KsCN+1qc/eO82CaZGCI+hFZM8+lclwaSMffu4N0u2WuKyjujGdyc4fdjeqHZOpHb
gPh1Sv5+ylwBNIyGSdfqCvS+PD8gARnMKtHRXsFUPlSGzPd8p69aWn0Ntoh4BKe/PeI0YeFlQnpP
a+NvLcqkOTltLvYwgxwYH9RHo9IkC45fv8YQAFvQN2xUVCo84OJvgwM+qIv1dcE+dWnRY3582+w6
X07KE0IhB3f+u9eiWQOvhqh+WVyN+HMNTrP4eG99tlQx7+e/WtF+3tPP4nNz9gYjYh8rWzvPU/vU
QC2yEdyaye0h78zjZVGbhc01AwjNXqmZGN9OCY4xIS3TUCAbn8uGWe1iFFkMjzD0D955VXqNmnHD
PFy6rzsJUsOrnhdH7JeZ9Ki4xsJooslUmNIS/zi379s8V55m8VY33xDoSJsPHGOh9WJGN8NZFGGO
63W+L06UuWyuLO7N4HxecJtUD2cVhFj9HNu7w6RseLvK4vQmsTebp8Vmt7XL8amRzI7965taplPF
0nznGr2Zf6TzM7NKECM7p8Ue4ILL+eie8QQLav1iyn39soopNSTpFNIG8xLfrkOmfMEOQIcUIghk
fuMlQVFwIEEElJfk8vhxMLWn0T6QNns2PCMyUWM0/BU/0MqBr9SaqIML2r+G+7bWP0gWMWLF3HyN
2Z+j82/tG7DFNJonUph+uDbpsokXh/0lBOdBWPCYrfM1ZwNXP58GYdBP/T16Jc6IXiEiU4bbsNCd
DqGwhhM9EA06ve5k0gp7mWshTtbhzQwGPbTrel0Af6bMu/TyGLjIW9IygqIdbe+7nDKE6ORIxNgW
ckojlh4iUtKn4/GMB0oKkbiqQSRpXjW9ylgmpHWmmp50j1Q6Hp7UkpS5NgMfxbCxuLVElC9/zE1/
2970JwjnrdMnOREF8wcSfIH8g8EW4j2jdu1dx0CNKi21rFLrmDHzcv7yZfltVzfWgYU5rN3908N8
Np0PVfXLedNvPPkfeELUvGe7MuetozT8vpgvNq43DWTEvbeQT+nKMcGFsPPJb57NTdH6AhHDJnzx
+AoJ7ptFbb65AZdnsvGEx7wnnxRaaA2zV7P+sM5Pc191dsBOV/uFonK3FN64OADTVbMSV+hGPMzs
ZVemsxiOA6KkdIVwNmKugmKVZ9i5l62f8Z1uA5fUq7mu+9dc5241rVzN6IirLRwh7FycYvsbfi3z
sXaKdaCF0YVcDhytTlBuMdYwntHcyjz5WdpZTc/9aFiVmcO0QNXMHul31yrQk2vzNr6QsJ/oD1zZ
TR/4jRE3Y2JquRJX08Oy7iYF2t1I7rVe3WKnNrOKk92o2r8iGVRhNrwJGIQ/U/lh3Yaf7sMk3fsr
tN4Xn8kZ89apuXu/MkKcks407A6n2a9doyIw3c2qU99uIWp7jaJDRgk9pPxX7ReD+8V+wPMgZ6Gj
zI1jrghL1okmZHwAyR0jgrgfrOMM186KfeKqeGEhMMhxSVmvbpHGzvFk4pfDmEu8ZhgifjByQS4d
jst76/Tv3IRETK8jIk9+zYuT/RjvsQLztavZdA3lC9FHZieGhatfIx0iPwAGyxxCx2FQg/HIgPvq
UQrv3K39ZusBn4IMI4WqwR5PnQaXuJ7UULwgazc3PTYf8uQCHTrDLJJyP0lB4Nhn9udjGdwfMIL+
ndLK4NAFlagwxI/+wMF+zsIvDGBcu4XcZz4O1y+MdnY8v/OAZH3ti/y8hzU4PGfOC3ghcUsvv3q2
v1Hg7pa1zuyPygc7bVKwBK1jCN+3EB4swb2zMzy8wNT/uwAdJ3LphPV2YuiAmajMgrGMeerbDKtb
r01K8DFMTi/8TWu7c8SKrKQMcGzsxg33LJPJuIe/YaiOwJw2IL2+wjPAVGfWfkRdXq55xwU+c3c9
RDlCliRlinmeYgd3SKooP4fPXXRcWo87Wzt+dOFxed85RhSSXmzcE2SEilnyD3adHbnhHAZHfs+D
W4KOFBirW6dNi8zb1vye7W1C+6Syw3oVWBIlj9mEonznlP9H0pkuKco1W/iKjFCc4C/zKA6UA38I
LWfFAQTRq+8nq6PPia/f6ipLYbN35so1kNDAsuPuzPOL/W3i43zwW4Ufs/jqPZYIfLKQ9qJ/Ndl7
jjdMAwiZmr9hD+2fNHX7/kfnhBXYLZtVPUvJom+bQTXz6bgVIWHfd9OHK11vpBZWjkojKbDJHT9r
owKGO49ygqmdR58au8HkttbbQLW/p+T4Nhfrh39ruCA1LALAOMoS1fyYA8Yc27q0FfGzy+OT3YOO
zclpVx292bX1p8J2Tqfh9BZdfB1+uhTVdLN6GzXG2M8gy3pnpmew5N7TOsywB3DUn6OTMQ26m+xX
PdSNZDdGpMJ1O4RMMb48julAMSwJixY5bQz1Jm3/0THbGFA5A0BKEneNayJ2I93wZjeb3s8r05V9
vlbTdx4Ex3Dwk434dMAhNk+kOtT/JHAf1+S+msOXmRFsOkKk5PfsKlRt9mGXlHH7KC2hyvNr5ahm
ZuXD5HYf6Fjb6UuD0Ha5WYoxmGMs5ZDo/jWKhPcZXZ5YmPYWfj15e1nQC27kWP1RxTEnghng5mSj
MR5cfFBTPcwKGx8QEODiDxkhGXlkUKXU3+r0Uy0fyEIn3a6DYQyE25zoFnoKctWeTgdoJbixlyEI
Qk5wgUvawnz8FmR2+PW1yaI+6EAGktTw8JXFOSCvFObh8GNVeAjDWusCw2n8+zP8chToWVyQlD6p
8CNGh2NCwmpy/cSwmOL+OL4pLp3CYYe3QbbqLLod64GJQsvtQ16Z8i2ft9M9++0tYueKBuxNbCm9
EGAD6hJl3VoW3hC03WstVTyWSAqOWCMZEhioninF8O3jDl7OoLG19ABJ/GrybydExQDEIjN7Q7fy
vuSDc4G/3kM1Bl3jTOJj2xsbxpgjZtCfPtZa387H+cnMsOknLR0IaWDXVUjZm+l+o7CjWO3z9IxK
eVLTXOoDSmIE41+Lw/qXe1xP63X+q7bF/7rY0XQ8jP7OsFr726jbt0s4e0eriqsF+302an74wgX7
53bpnqeKqdLdXfTWzaAYaeOLe0O8FRSYJl+O+imWLlm/MnJJ4KwYfLhiXjKV8vLSfQ2BNtXa6Prw
WNJX1P0Z3HnKQcC7Zy8rfWrkC5bZX4Br6hCqc95wJ8LQd9KjhsFzEKLhrLfZD02FUSD8OQ8z5od9
Vq2/TV/j1KkPRo3RgDhO3xfPBR9v1lrV1Lhn4/qTx5M+vaXzQsv31Tkc4bAZneVpWicAiYhQQFSY
zFrfFaU2Tpahfyv10RA0pzD99eWhu3ziIcO0K5Sqy02faZV5eOuj9eix5v6vjyyuFkWSaK7XHYvW
hOQFbquNJ+SCY7KmXuEpEHcFaK13ffU8rR/r4ds8XMJ75bys5gXBS9MtmtcCNE4CEFSNSUdn3zEU
u/LW3/RuzjjN0F/0k63QKLJoqU5K6/t7+Xq9tMOyYrBjdW92zW85O1yYglBSRty1jQQPyvzLhKap
CUb1ppHQX4rdOgd3xVJVezJpmXtwHBJBewhmrj+TIYW3/gGQbcO5fwfFk0L3edPbARml8PpwYxao
C0pfa8Ut8nuq3kTKNxwEg5bpvqKj5XK9d2zl+p0CDwH8y6gdtOPtBXgh4JQ+O5h7c665S4gl8MU8
m7mhJfhtvEyF9hEEmIJebP9qDXfrAaM1wlI9VgZyfNzJsWnSszbvqXeyWdUfvf7B3n7x4ejEEx33
VRuySgQ3qKtjtizs1ANvoDKv1veC0Bx4z6bMlC26FSgOlRgMnqDv3TfQPuE+ALVVND6rV9/4ilRI
ZYjONllT76t9x82mkz5U2xv2NxSNQ/0wWuZf4+x1YvqGxhEPDJbxAN0FbcDbVhi5XIPuFzyhvVJ4
42b+c9A/PdhsgN9TzMw4nJleQ3iDGhHaCZTUl15SWOjO6nyMaNa/IJuSfrZ4fIzq905MIcLLghC0
xrifdFiaxXw4NHu2tu9Y5ZbmvzBOlf5N8y6Klvxgvj0jH2f6vUi+tL0/kgmCIjOFm0PPwZJCRz3V
EorOs3FrbFwVqWZQ2KAWLkmy0IdY+1HKJeg2Ol55g5oPHd+BlPOBovOdIVnZwELWkO+9Xub2vtlz
EW9UuTyMPL0ztzVuVHA5qjK5jMrmOMEY3eHeQQulejAvX7Fhp5lKZ9wA1N9Dmn0gD7Qp5jnlgUO+
iiCk2iC+DFr2vLZfMGY0JMiUZbCmchyj3CS5cE8YuFeOctE392n6ZRowRiDAzsr7PHuUkSdCHkty
SWFq12aQ9vz7yfisNQh2TyOtTygG+/Ldwoap8Xyk8r+GQRdRoFP8UsPCRKJV1rUZbB0qUsUUrc17
josUEBQ1ohELyUzEvodpR9M7vw28NQhZ0KheRtyE/BDMri8KsfBVOedWdKIloMgNJF0XIdqk3Lz1
S5u/N2NqqZMOT+wVptUoeUedBbwLtDomAoXSuLvE0JYBuqsmDqgjB1Qa3VnnZXAHzsYJZvUzbuv7
t1sG/dP8e0a8xargKWEbmiEFj9jIYrmqPk+W3wtmAMb7Y2XSmWooFL3K7W+JsYLSSt7Kp2Ihh3nC
1qXSOp6SRdeRnZqcHwUnEffjBIqvIdfF7A7BBXL5URvRm/2yOhxcqv701uX2mZDRroqmWhhRT/Pl
/zXpyvmPXKC89etLn94NPYbGxnbjmc2viJSWPZ9hHSwEJk7H/YK6bcucJ+ZKpgzZPKi6r48pQ8WI
MhRfwJM4y/kqq7+vO0ryXmU2pKyjUCQ7zrlg5P0mB5mxjBF+9yvr25j11xodp0Xbq5i4Wzc8lDGc
mFwd13DXxuqSrHC3nj12ogIDU1tpE/iN4QUjScWzwv6+mIdY57UiDG7MS3IG0yzNjqUqlDjtBEcd
S3HvzP1o1tt6t8FaQwxcJJ5ZM2sm2YgBopNpZCd7gL+xPLYfmquC0KvL8hO+4dETPmMCP3CbYNqz
UZ+tr2zH5PdQ6rRgqjd4DHBeW0VPIoo/Om+H29Vb9l5Y9HSvuHiTrODu96ww1k2H4d+BOBuGqfHn
FwATFBwQCUQDdmlbMU9Sb38q/963Rs26zSScocptuv5puCL7/zK3wyk+3kPOETbyR/rR6StxQ/7J
ggJe8z3hHMQgSYfxX+x5aV9BPN9Y4HtajjwACd/vLJ8BUYCKZhab7WDEofV4SyMzyYnV5pA0On3j
Tx+YiydumpajtpW+9zwvrbicy55bSZ5yzg7fJ4haW83A+xhz3PSLYn2Acu08jyhI3lx688Y2idvI
aQnfr7VvA3KOVFidLP/FmeOWut09Tg4zkcSfnSMLvARsmRdMtB+OFnY87Ri2p1hd44prTDRmLjPV
XaOSqaBEUakyQcZak/07Mx2GTZzDACuENzATVd/+EwsmbGuxsDibmkYRxazSO6QNzBeGbGS1wogB
QQVx7jN+Fp8qLRf0akBoIb4tkGNxFyACxOjL6Pc419L2bwX+B3rzPDgs28vnaL4wzwEzIVfI7LeY
wTgtfAt4stfMmyjfddCkg73v4vlgTCY81ixTVnnlUSLOXhf9mj4uIElAy9LBX55S0XWU4AUko2vI
FgkgQSdJda3RI+IT8z46XU71s+KMal4HY7Ht5GGCPTIkRsciImP+iKn2vBcvrmiu95TBvSuM5/Xq
6eE4VcXfqE35CEoVlIgrmH+PxTM02eXRlMHmYtH32S2ujXkav+rpujU0O+iQ7Tu+wYoJAuxf/fdM
0dctZ7iXHB3MLHhABfpy8BIY0MGxDSJoRSWxuLMVXi2MLukCmvmhNLPKaHdDFgLb2XvNshcHoFtp
q2QkU55lX/Y9cDzVJFSvnvj32ay+s/bBOG2QEsA4siJuEQRgzdxuyQ2Pe8iTdRF5Trc12TSr7hhg
5UxxySMJVfj2GwBmzD9Opf90Ipa+iwS0CD507QSLyxIe3P1vy2XfDcqHNaH6L+CA0mW1UYwOzRmn
NaMbKU4eBkcqrTd5pdb3MKvAt2XTeK76+AJXVt+g5AdOL2N1caIW67VIfqHynNBAb0SZ+l01Ma/c
D/AB8ZqlFgPv0iXNOfRWV9c/uvSmSx5f7QIBhU3i98xYB6mjuoVThOGC3pKkpcdRT/oUfeASF449
wCorQfCSCxRLJccyhr4oxL2TD7NQT+qguMESr18Iu7AgBFyI6q1iZfvqZkVDRbeLFeaKbKqR6AQ6
ip52TbvrJmAmsBNqvd+2GMtcFzVEuy9Cl4IN4sBY91HZ4L9Y2Vz1M7FzWaRNWtGdvks/Igyw1jXF
WGmOgQKhVRASTLMGX9E9rkpdmMt28sffQvn5oj83H3/0DmjN4qq0HEzM9O0kjMFQTK86fb9BzwnR
hifY6wh5VH8J9U27+9pQJ8cUrHz0HemhNlmB4AmD9E5KLNzLWYNEhtKE0/tu9BcJvM5g86gNTX8k
h64PJ70UP+HYhozb87vYQUE3xpdFHZovWtawC4iNvxD8cGFvi0N4rj/3wh4HN0w/Iy+x+VTw+uTX
gMZJGKEocVP7lUN4eTvihjDcVD/VT/lD+q9e/QAzgIQDmjGrJXp900li9eI1Aj+2je7Hhj/BhiPA
hKAPb6vnf6z0OY3fTj2GYszyQBRemhoC94HgjlsmU0HyRjgAPSdNz6g5zPcISoaXSGGrb2LVWVJy
gdtZosAYICuGoHET2l9uYNvEOzmb75+GTpJBL1hbPhKfVb4T0D5he4VOl23ZYkndO5oJz7F8J476
1r0xZCleTW866DOkRKsC+U9ohq0cKpGYWp5//7Sv6R/9FXwwhuAxy+6GUlMuMg59Gi3h3eaoZF+w
MNW1yBpJW6/5aJcr6r0vyKx/2yLSVM3B+sNd9evSqaIpFUMGceZVGl7syUqHWgLbf4Ljz914N4Jc
ZBdh6rGt1wHgJV+C3Dgt4lOA3faRyhDgDx0h/MspH/Np1AgUwHLvfFQ/7VYOJVUqhiUA1iCDCxVQ
CRsE9tpH2CyvRytDKXvX0/e6zVQcXN7kJ5/QJJLMv/A+9UfXfIwxGMrocwglv1mpKEnfaY5/fRtc
hgt/m9GR8UB7aksHq4GuxLmMzRO1JNdbbk22uoqiEZL1p3HkEtelMSVuxkIX00w7zu91yC8w+L9T
nyQTr9jweUZiu/nZJddfCmfu8MHPDQUlR8dGbYqHZGkCzdEaNvgVDjbnlCMnGik1poI2YVJOueoU
8BAbnngDdGho/fKk857QvxGpe944XE31FOxg+mbGNPZqdPlOJ6gYJhDNwLEPzfQS4EN6oyE2uBH4
rLNWzljr+cC0cOZf2yZkmbasFMzG/7BjQSdbpz1mnXLnhz2jwt25b9Xepk/v+1OPYdaveFyfviKa
wyftRZp1HAWGd9y21J2mt696JKzr/kIewfYPSzQGBv1y15XurOnCrqUDFGJ19UdrFiMk+U6eUQWx
RjZAjISW9L5DqqhfNEjoHpF1u+EV/2uyXg46LL8FVmRt1XsWZngeveYjwup1ba7xWMGaXXxexl3c
H29WRwNwUGDK8RjPzm47fIwaS2WyI+ahC2PtM2Y5mD0oBmxOUv4zY5kYAzqZE7myquuXKJoY2m3I
RgP1vLqX5c9B/CEexFb1eCSosy60gbR1R0KZwJaDJzaRpcxzHljmkW1nXpbrIbixNAGHLdQRVWpM
sygpTAymzNBZlFA7GL5Gpdq2TzgjgiuEOe4ok3LWcyuVcpb3sKflngy3+UIDxmYmIQhCG0D6qGeB
oX2l5B79tE8UKsfCqEpT0eVDe5BnjHx1m/YPywsBC935x1z10Z7oysc+jy7JDbc+5sJr7WEwzkVj
7beIqSms88fqT+jo1wfioYEPRQJVMjc8mItLb8rwmEt/I9o4T/Kjs/5Rwhlo6cR4OTOO9ofDDA6B
lgrC+d0/w47PwPb05PUKqt+j2TuaZLJxQkDs4c6JI94Jstn4kgAIfYdm/+tRg+Co6Z9WnT0snFdI
m/+RAITSIiIT9AqDNBCF97jQTJ63Hu8OSXOuOafxQ9Czv9A3Bmn6K/35PBmbI9g0qVtEAgh6NkzA
8c5ASIpzK1wcyrvWHYMZlIBUuq7mXhaXTVYYgDPzs7f87Kt9bUZRJ/wvPOoZ9F2I/wHQfvuYLfnF
etSZr1/Gh3q6cFzJM6OmAR9R0kEaLG8eJxTnyTLozCZbv8dk9TqB66TQk0hl+l1XW8mpYwrQh3MF
PetguMy6wUk0BgVkIl4NLApfRp7HRxQ+HEtr+pIO/M+rztqfGZRSH7MaYviUb7qrv+5Zxbvng0pL
mbTIsVmHPm0qYKC4fEgyHasd0xv34f5OazSNINlQtXROYASH7CoYyk3bK7jfeW2N3+PSDlvpgnYX
iGX1oYAwrnNWzcgJu/u/0OXV6h7eUfzdPUy47BblaIkbzMWlfsVHsjbWhx7FMnSD+Roy1Lsmsflo
AhhSxcMRWODh1jyMRX9y8g6w2/RqOYxewsbpW/1Sl8jfr84F/JB6QVwWp8X0F4YgRZF4BMO4kf04
W1HW+PH5DPHd9qYlzndw1PQDgXyKvc4fuohTu/5q8T5Ygjh3h6Y1pgfXa6YUbjMhFtfyKRspNJkS
zHqwml5GlbxAsOx1nTap8aHXN9+xP7qJL+Ga6e76tDph2DE9UlB4yF8O5jHgUZ4xgPhCT7mwqaNs
5DtpNLZDf30cVSbAMnbFhAqSYaAZPxeb/qs8Ug7ouarDlHsiA3tYmre/XUza2IZZe8MVkELliMeg
0w0g8MTKU0+OfUqbl0ftmoOzvGjoMTnv2rFmDxEfc/xznJBixSb8pYooTlYbJ5m7U3v3aeZXAzbv
tB1tkvKni4Jp6rUx8tg3kOSBGbjiaH3sFvuEld4uP1fV7e2Vq68tHzyrKp4n18/scvF6b1NBgAXU
OCjsChvR0sfDHNEdKsAjlnLSECCaZ6rJiWXcJhLBeFmqR+facVVQE4BYLMA4n6zJId5n1gRrmK5O
SX5MGPsSseULrtg2DkhBNCNtDuL2wtHUNm4e3ZQjHukHl1JNr8d/cpEpAt4ErYlIiQieASXdoser
9JZrxl+8PPphnN4w7saiBTpvn5EZNOY6Gk6PQDN0TG379oZi2R192+tBO/jVGnhoLNHW5KH7zAIo
pony2eG/l3QXyRSCr2PQSfMgMxKwfINcY/ykx71kPJzuKJM5uobALbq2Ls/oLLTPBjBG8gRzc+Sv
DLieF1jD6mrX3lZ22LatnzM4RRXscUGgNmBkN6TouKAJ8hJYpC4Dm+nRtpP0xmCB4plSpnIIYH7p
oZ9Bi1+M30+CmMePD0W/9iPJAkMoIePWWpR8hHNDLDRuSXt+TZZBBV0C23Imzj0H0gB+Q0y6cSsb
KTD7PGYdVFnzKC3wRQPZW/dRxzEzCdOM+jsW45Cv/iqoSylym9kGjumVA1h/vBiWVRJ2dG90apE7
nscIpOJmloouU1tW67SyhqaJ2tSlCwwoiTPxKxHP/w3sdKlq42vLKKMnLTk4sN7MFOvCsQbL2n4W
YfzUDJb1myrFRKncsqA7pBSNQs39i4bRq0nKO6Hq8Db3Cftk0N5x+1N8WjCyMwEeyRi4YbAEK2IC
lHxgwdY25wBkNYByuPTZpMrNW5J9aDGYS+rAHX1jCCG2Fwrj5e3ueyOFGNXGV60nV89tYi0ToiN4
6ctcHrIRbAfFKDKd/z1MSzRD6EyTgX89T7NhID6oKqsXxeHToptcBDTW5mxGZ2wEXT1algKTDg9W
m06IRjC5zeiZxFoZDEiDY6fRXfSc4EivOK/45HFlXYn7OdJ+MjsSI8X7lFyiz45ZtMcjXjpAhp9R
2lXd4/g8fq416jjmx9ubWVFpYQ7kgB4L484Epqkn2fZ9Z8JHXUlC+wO92xUB+V8Td5who1LDLtR2
hAGHFuTll9vJGBNAKtxVQ5jKLdwpyTx4Gio0LNrCl3hWPqOh231Z96vL6DNc8kAGJ3vmngO/Phlr
wmLdfdDBwgxnBQi7bwazeFCdv7p1Gn/3PHzG3g0+7C5HGAhoWycne4KUNGrFIiust5SQ6B0oNL2k
LymQ0m5gU18jFua3DWP851gPbzKs+wHqSho/OmFzuLikX+wpsG3p6F8OBRdurAnPgt2VfGrzxZis
iulnWFg7Gnxk+r0friRjf/8ErVOU+bDIS0N725tbcvjSsGnsSGnugihcR32cDM6rBlo4OABoORv2
EwkRjlR0gbhWwXzgL+LfKCh+x+Su0ONCtJMvbK6cZShUd8AGsP437NcRK8NCyBYP/qLTHnFcjUTr
+o54/L4h/pM2bvq6x5OOYSGzMbttMCfo6ma05OkqRRoL7StBDGDmfunkfoLzEd6/lNmMq892B56/
aMak6UGwjiKM+tH5S9yk5aEuYLtCB4k7jFwSS55VlB9oAl+IARhfTWQCMftCuKdAtflhXgHag+gq
pbVj4315m83bYcugETeSWO7cRhACBogISjvuKWWp8R4gU+Ca844wywmQlbCTg5mIvK3PD9M6x6hn
0Gt7CcC3g8EbxwYzDT6SVdE+sFhRGOwA1Ltw5v7k/iLdaC/zUGTLnZF9C6O3tSRnhuVDo8zr0eYF
Ml6gF0zeqchk6lAaG3lMX/JgM+7Rl+UcRyWoMgxBBjzBESYLF64DFxcDMo2nFmoAGEU+SvElBERB
TGxyw1Bk4EwGK58/3D07PUxFICHWZikPK39kwJRexyKX5dcsmSxHc6BfVMQRsAiWAQJ30FqJrO8Y
t6aoRD0POYYUP1CeuQ8JgIau7jZI20W2M3WcNtZGgotwxHhI65D2MmBDPlI6tp1+kNZjVhalSKwZ
tKDxRpXNr+S3MKhy0/Q01fBzlNCqZnla38JzYRZ8MkbZWJ7CKcrNEmH5/pjgsvYrblP56DgWxzVR
cy8Ds9LxqGSThXTCWhzOjuJeA1sdC3K9LddozSvbeJ1qGO2UFIoWFu8YDHRnKN7jR5hj3CZPLY8u
5JAXP6ymYst22HdmJJKBjbifyWEPgQT+FL6Hb72gjuaMUjnz35xZPNss5ohpYovBI7BdwfRELCpE
7qOuyBSi0MlT0RHXCF26BIiJLKYTEIpnPVBuylJ8LV5d9/D2WiiT3la5Kxu9s3jYDZ+k52BjiNSp
Q5pcb3XCEq1ZdBbaok6K7VkMtW6Ufg+MCD4Rq59bjzdnGfVDQcsBTxwtOAUXd+i2rTfkTGCR6JDm
u+dOxK8N6VWKBSByh5KVT4p46GJt9ef7JQun88vC2aRtvhPeOW8ewikRQ7dxzEiPY0BqIrY0nVNt
ghFSC0eXHdtCY/fNl00R3eeVxC0A81s7bWbSraPiHauwXdqWJj56qIVg9yFzyiiIGnjqVBw8+jyP
i+sMeVnEqAngiiv8XSDmwkxFJMT3CFSy5yGb7bpcvDsyY0QyPua8R3NKgiNicudhi5BH2Q5Hv4V7
XyrxxXusITHBdNWRfIVZWAeqBxOFeM9tQS2SFnPCxnWFtm76BadiP8QVya5GT5+e1GnGXaZlkNHc
LsZuzaIfNF5nc0ifP0OBl81yaFWrp7Dp+2BsHWMQMkmeCG+bQRnCqGv8gQV7stjtIbZ9NzRA2AyP
lYScku+IQI9V4+6uz5kKqXWsoBE9o3y9bhRuriUq0rYkiLK44N3q5e6AyvJrXghYRx2Vo4UqMTkc
lV1DS1/YAGjmLTOo9jD7hjG+yXdHBmO4uy6QIlJnzm9t3uf57g0Q/y1OjNyYuNOA9X4HyyGuOqr5
hn64btIK9G/V7J/AjXFrUvt5VG9OP/ewmJZevUapGXYwqGJ7Tsqw3tMdozCA5K+E+ZiB+XXf+Jdk
EA+t8+Y9hj60Z+rXPlor7Fl+Req5emFhBtVVJ3MWbj3BAJrzMRk1YK3+54/GmMkTbSgZFsr4vNmF
i9scgu8I0ij4xlmf4WkeCye33j1nV6uczdYKbf+bKK22PQL2WFlvcwEhfkFqQGOtBmK9D83UvW/F
wMdfNcACMmIh/r2JfCH6PrBOwrFSMm+Z2pLtUUzPugFxmICXNg6abJXYjPJkyrEne7eYYg0JrxEo
VKTjaCas0rhRhXol5nBdlrmkVpFcmW7+u2lljgRMMn0dopsUN5Aag2WpHdjQxIRDcvoiTlIGxC45
mYlUxvHm4qNN5nj77zMIwUrynuhASpCCzBGnA/E7ELAaCw+0XXZt96IXPGg8PO5wBsShknDB0QN9
9IBCQLzrpLrvcjZdRtdEdTpkYt28ghQuRusQ5pYdHmLI3riyAk9gZfs2ntbHOYYfR+xDPr7YhnI9
OFs42jqSl0RNIv9BsfRnGEicUQ8DO3HjCCDUGi33bbBJ8xklP4xKghqK0oDPqvpizKLpTPbh4lHh
NFTsckzA96KGkQvTxjtagxaIoa9ce/DNUPUxdwgpmDjfMWXgZPJwIQKn53ihzpGTUqyTSgvXM6EH
UKxjkiT9psaXL6PzuMudlPMRTJETWOwOC09CQqGm8D7l1DmNSq6KoOT/vybfKwMC+e8X1eH8Y4iF
SiADKHGgkRtJDhkcCo65XI45Ykshl7tQxV0Xizm+NzVxaxFTNxzkQI6YbmlCG5rhC+djDgd1ag79
ilEhPyPJ7zfjQ0NA8Y4btraFHmoQphu8qeobOBrAeHZwjMj2xT98vpWf3OL+gjM4SzngG0kh4aW3
BMy7PpyVAn7xjNwJ9HAmwNQELoQElfwYvKUJ0IT8cSdD7wrTScWAh/4ZExks7ubf8dHZdknXxNqV
JaUyPOt6YjGMudwCNtFcfHlMiCPRn9ft0+XOu2K4d3W2nRXkY8Cx7nhSud8302iYXtsn9twMgTlZ
h+ZkL5docowyvPewFOZDzm8c0MH8CjtIrgHJ9FwHGEkO14RAg8LQ5n/UUbITBCG1H/ia8qqSdc9k
1N1/aHLF5gWDbVvekhiGvyea+7IptRr7CA0dDyQWnAyFUqof7rE/vxncJrOc9mSwwUKBN5pST3Xk
ecROa7j8WCTW8VRCpV0WoVRTEs/JguORkVX8NSl4lqqBnTvPh02cC0rVBm7pkpIvpuaJll+erT9b
yHBxgIc05Umgxqbccna/UnaJqbf2tz+wrRgd196kMFKouc3JfUMU9GT7nnBp/go27NtRSYy4ybii
s4yY164UG0s52Agzy5LgKic0jD2Td3YD7uPSTGXk4zm09fBJKB03NruQ4F48TF5Hz+YbierYXKzc
pyLGyLvPAyZNLgMWrB7xMpJiMGeggiXVeGyNbmyVmk9oCypEfHtQXPB3iaN4mw2RFvJHpPQYVuoL
T5B5SspN5jmonXNvQYI5X6AYgngI8EYYEHEeGP5xWfTxCgqCz+r3LQsOOCrx0OkB2PHMZ/51zA6D
6NCTlNXo4rIf63CXoBvER09NS4I7MNWW+8rDiTF+FGAtRf41XBDfd7cs2CE3mDprntORU0dX1ml+
n//v5CjuQBg2sq9ccNvYnc0dxR70ePHNEAsMQE2fc86Uf5eGDRk1brAwaqFlq2+kzocJHiWI3/Ct
QG6NIY74rzVcWZZBY+LhxNb8EDrJW68CIV49HB43EqYnZ2Myw+TewU4byiS7yZZ/kO96c0i9UZ+Q
UCQEwbMjiVXw6LwA6CQIML1yyRAX7QxZADDD+J7MEj4J1BO4xAdb8570klhTahTPQcAuXO7uOHIe
Y8l+ppfHByP6szU0hQZEoYIgMvOKhRj64BaEI4v4lEgtRrGyO9PpcpZJdyEbqKazaGgeCINVxwU0
bVxfkHTz8WVIy/FlI16mn+A3InViHEfxLFkyLCTsARiZOiem3NKcyQyPWg+nnMtEnIIwWGQSKY4t
DatQYuTwEBXfk4pIb665S8OMHlqMdS+ovlsU4WS9im79d1cEmjUW8KCNZhHmNlJDjAKm4ovGd2Ig
QEnOuyYyxOjh3M9gMhysN4DVOlGf+G4go6sFtYx68E7EhLBC9Q/f/0eCqn4l+2jIP2e2GooRW244
ySb29NCwrPEYsgYuObSHiKkL4LXCJcFJ8pswkRwfiPAUNfuFJnbqcRDiFKuHlmE5iKt4OJyaQlfM
iOWtKmOJXNrJoyLmDxzkDp+SNYVvywpXnZ//GbKYNSEHl/QHhs68LpPR6IVdHW8CL50d+XLW9BSd
ImSv8F5wKERKDyKjYYyJIzO3WR1LXlRucG03qVivi20uhzu3mYN+iiGas/LhjqBdxfKHX1UjH0cJ
qyHqH4yLheppI3Usrsty38XHVywf6OG5d+CipGcFbJDsfht9Kh9V9jsIAJKwLZm9MvMXK0T+eyY2
SMl51ixo91kJzA7w9KGRj56o7Sm2oq9bsBOL8xJWVzyIYtzCb8JkAvs0iisgDdCY3Cdf0GxHPauH
9y2Ce8o1udXv6ZCdXwwv/soR3hqkHAI95JSWFlPyUYVvJ+VBCxSF7RtwxxVI4mnwaZjq0sJQ+pno
+iFsysWqTTFXr6A/FpyGEltx5xjd9jllZcIse1E3ViZteDxRJluAfJOYbLMDCxAQ8de/MoFrJBUM
+J3kcR49pkd4sTe4tkv1suSQx3ovCsQ1zPYEaFhyETx9vKMBt4YLojAj7CXlsgM2cCvFv1Hg6g1P
PNZyScMuRQAj91RqQQ6uhvf/55nPJ6YZ7oKUybsW5/IteyeHW+YsWQSxvYz6vLuYe5PYbMjOInQ8
foU6f42fXCqp/jhhUgTaI/GZ4/hksA2NQE/wGBICi/joMAaywXm5qphAyi2XsK3/K+XEpjAVUx2m
K5DsrjjC3f8AnkuajWt3CqWEc4IXkJXDX4XWwCLg/y+pUFPlzJTOmnQfOT3Fn00gfCkrKcgtDrk/
j5Sg3gDjsMfg+ATCIj9x4l+mYlUm6MbfamQTkt77ixuSbDuntPzh/uOaRaaMeSKwkveeiN+QQHWA
NHwE+QPSxCIT42vx0WRh4nUBN/X/PinF+NHLAC5qbgiri7VzCOJUDJs4B7lZmw2AmHTw8rukSJbf
JcYqskuBYOHMKfG2R2OjGJsPdzbesF/J2hfUjCKXkQxu7azueizB5eKC9vWOb33IGeqKV4uUMBjB
QEQRmKYBQQbO4OJZxYlDs6E+mVNFIXkwrkZ3XNjiZh9LaO2Rob+c/nACdklCgSPQVdt/8xryBPCa
vKVYwAEiZP6i06Ra5jA96Tw/Gw9PRTLd9GnJqJB9HW4I70/eNYcndU9HNhn5KPK5n1yQjRTuNtCZ
mGBNE4/FKydJLOAi3GNiQWn24Q9pvJANtyLpI6aGzW72URLxcAVcxKS1vCJTHTfhAwSwqPR+Bg9m
sL7RAXwhkRK60ofxqADIE1bDJz3su96NacgKJK4JXzX9Q449kwW4kK0Aa+8OrEQohESN+/nPNbjt
3yR733cfGQqAfHRbBt/F22fU6n3mhWKWE2yJDyhiaeBJexcfqFm5OmKZNWfknV/tHoKxLiJ/du+/
Bh1fY57snAcHOOlu3xZKgr/Q/uWz1d5qWyuMdgvbrrt9hIbhH7FkHg38IdI+i+SV9DCxDxdrAJ5l
HqIWLMihDY5H9sUDs5+39dkTONOyz8kF4hBLHkOsHpuwc128kdKxjDjn119VT+7Iga1jjAhHJGcm
g1Nz8SVRqQI2gDJ+dpJs/vKUxsxJlfi5pMD5Z/OBvy7nQWYAh0AvRgiT3Lpx3TZOLfvEnJfRewde
AVyHD7NY4unwNYZG+iTZE6bdXL1y3Do9ppdRDyuV+7z9ayGgf17CK5oXOnAFCvGPtjt1oMi5Z2yW
cNvATBTFKqoxppwwFnruJT6Z1cU4B8xlu9BxlURpOYdw0XLKuHBgqz6cbFrAhyK0gtmh3UqyJ27f
WojmP73MBotqTHbfur9H4F9t4T7OcZb1K5bc9MZTiNfGc9n6KZeH8eoIeKczuz3eAS/uPaPpeGAd
4nB1W7+U5LlsirCPrgzamnhdPG7i2vFAIDk0P/zGCdNqxvK7AzqQVW/DlF+BQPKxIRvAl+izW7TH
pyS7GsUguGBqA/O68LJHggA+7+56mX//js7zlgPo8rzadftpPc5QLu7h9xDdhy5Eii46vS4z97P3
fE40phDtwj0O6aI7K0V8Rb5eU5zMvHLUW6wosCnqzqSGWXSdFdmiOmNRYN4oEG5BvwyV0np2YUM6
2tm9QdNgugfp57F/avGVR+5wnFZdoyK316tBhwqv7i8fB8Z0px8V2sAHnxXI1OxLf5J54KZCDy/h
36WV5EjwqbTBGLRLUiWi4OUg1qJsdsGzuuMT14hDSIMBBBYLVGBShcnfhhMx4BrExJGSglqSlz6I
27RhPgCVU+z7E3XWn1w8hdDd4sOXO2T4nrxWlPOqpSkhkVLfoZuFoRL3J41f2Revz4tokUT9XZDB
ff2Td56L4ZO4dmsQWLqO8rso/7F0VsuKZFsU/SIicJLXdCdJnBfi4O7+9T0m1VHRfeue6oKUvdde
MqWws0vQjlEUa8Kpuk6bBaYIrL8vWlrMVV5H60CoP3DZ+8PyYTdBl7EM3R3chWDdR1uHHhmfcTQ6
24lzoN1cjfbX6W0y3t7/rrwwYNuoCJ+eDg5oJH/3kEnnMSsX2pWDT99wa925dZTNBNOk2XepgmRH
dAUJPThIVdOgJKF+d+v2DHGZcwpg/iZSHzfaqc8uwVVKb7DkSt5tdqr7O3C8mBTejiCAvfJlWDMG
xJ53einFRfQmatPLJ1sBc3vfF81vb18pWvfwg+nWN9kbnXOpW6q6Ne9Ci5DU5+OiujDp8LLvx+jG
QL533ATHj501UhM/UX+wWLE9VvG69aAztEBBYQsIECubFiIp9yUKFftChkUginCn9+ABzxmsxikz
VghnZM/LbAIwmZb+zTm8O1VwOwYHWoMl51YxrqSr6DS/SZM1RqoBt/SbPWtmYb8QP+Fdi8pbtC7v
Ni1L1mhz/HBh+5w/SAiM9uZraOzcegfRGBni8p7Z9BSvo97yFgE8siyZLiA8QZcRxbemiUYD6+4Q
nCpWHHO5joezBp2zsEF99XB2fQbih48Z3YACcVjO6HJNgdOlpA2clMD+0Bl7zDbxCfKPmTXGmFRO
qBIk/7exBtLRowK+APSiIh4Z5ENI6gV3AqJ5RvBQMhSiFuC1OxwU+rWk5GE0STVS7hYZYnNLN5ee
Nx/6tFYN5CQMeih7MCnNN39Wat9DJCCcQj/zrgw1JBSxoCv9bZfYBmAHy60ToJjWDE26Dfp1+4Hn
wRG52Df7M4vpcCNwhi5WfX6cSpaRovfUW4WcFO5pQeNZEjlPv3xyV+M1cm7XQQMbH3r3KBIDZbQ5
cjgedqR9IFy3DuXixK4AlZlWccJWCkZL38jegwpnCrjDp+QoXhuPpnigCUD2No8A3KZfTp5sR3Ss
Rc1LNCujJgFpAPW0inf2QS2/MjRvVl4FRzSgk6SBfAPgSC9uJmsRWWFN1MLRKXgxIDu29jRJhkTl
2/AwJCyEWH0SimoEiQdNDMOkEFEZi4ZbgL5bQHDwLra61E9qLbTGYmb03qRTSC4x3BwyyQ0Jzduu
hmTfZE3cNa+VyTaq4rS9AdGJNPDyzzA85YlUs8plxFZuMRa3rVX3wWk3lB4SmzZp9oqtb7vZkx7Z
ug9oZMjS3i6/KbcGAISZw/z6sfndizKXibB95ShJ7h1GIm1gqJf2rX3H+/LW/iSVeBWdUjDhj7/C
GiVvngqOD7h4O2iCb5sEbefYpUUBA+hTUz+VjH5MWsbtcFrDnrHBJ33sFSJ4Vetj+B+yAfv5Z5iA
BJ9/FcT3SSGce77HKPvgHsNr+9F6J5vhGdWtb+/cvluVRdkAQP9Oru3rGDbOo7Oa1YGr4SLKD9+Y
zx54OIhibQKWMdzVeIOWJlzlpNArllBu47UMS+1Kcg8Lf7Jxf6PPD5iIHOLtHNMHD3CV1fAKQLoS
yu/F/WCGuo6K8atbZIKxOZuXDGhgeuGUfwTFeB298GIFwWl/uuvo4t4x+n50jOgIYxsjihX2UaFa
sQ00wmXytY4P9unqGJO2kVaJuS0IhE1EVyD3W4/wjYoRghf2399owK6egC7CJJiuDFRKw4UgKseA
j5legnBp4wVCnKBS/DAMMWAoI5MiUus1ufbOvXuvDpwzKvr79jUB/zmFR0MHoLVrHVpnb9ei+ZmU
IxlmINSBCxiNIt/v3cAWODRNOerF7zPveWMh5kbZ506evbK/c/dtvsRH1gTmAvypzewCuPD+s2F+
On8dmq5z6CU+PwxDq9OmyXiC6KhnVPnbDdE3eGQryxlJ67PoyoCZcTp3SPfYD2NzMKugTdmg87Gz
PAY50tKEs+yUHMKZyMsw27BhB/eybAbz/tW9jyrdB+eYdcPkdgt58YgogBWaDrr47GMpfK7Q8P8L
YZ60O44VYwFCBwI/BTw6s4yjfwgJigkUYokfc/C0ZlJmhMny6zvW+Pq3wxeuIKf8Hdywx96zDf/i
1vobHNZhaDEMYpAafOwyc6JLgCzLKE0bHn9HpGP5EOvDJNn4QLdcbaAVucAPtoqLOpUq6p8zcrzB
AMfqokusZvXi8vMgJZGM4NcapYDTQife9rNRByAQVJR2mFq0aDnbNeg0bNMx0V1KGZJBbeaoLpxJ
d07xvn9n20mGiYkgaDBJMjHUqnMRAhtI7/Rs9v5k9nxfdHplthEksQYJk64sJtiN0MDRgz/LcP4S
p6RiUSekFAO7LQGdwTuMeQJ1N9zZVspnc90DTyxCvomBGpEJtpxdpKtuAqtiHkHUevmPQRP7anXn
ASRL7r1Do5FV+IISrMJRLciPD5o4WYfH3mvazJZ7z0grTInkmgEvVtaPGiVgBMnmug0e/hawbcIf
drATHEzSAohaVLz4j9BZSd+Z+HUfGDuloOBjF0Mf5RVW6YZDokiqSRFEatQv53zkYN7vMzZaFsNN
ukVPQQMZmSb2+xjzQIDFj6/u4NoHhtDlYn2GEUs1XFn27UKApP5CxS/dDw5yXA75veYQHQDf1j4v
uj0w9H9/Kc+57kL2RCCIhvvW06XK49FweC49sehvEeIg20Vz1BydMaKDM3VkkZdhy8rBb4WWBUKB
rkYy7GeXIOP5TYikrwmcYW/TKqL9aXf0H1CqoFP27L0TnHFaUHaLZohmHcPQAhIRwITFo5YatZwZ
sRGCW/fv0x/TD4pGu86BymcdnhmW8DHeLcOhjyD79urRaw1wFyQpUhuQvNnIvfTvnBbtnuiromAV
Yh4GV4PlDB0h57woT+G9FrFiPUqcwH4Dc2ghqXKtWyuOgc52jFURjHT4+X6RX2DaGR9GDNkdoj5/
sHX2bSCp2/Z2BdS9YD+AZX0oh3lGRw967MZ+1hlWHVydBXznNlw7VHhLVAl6aG9Y9WkDySfv2rsn
t4J1BWaPzI1xsh+Dy9eWAAjCO7VRlbaMVyIyJfN1rxbUMpab90HlKcU9UHI65962fYYlMiptPZbn
CIWkjctaviawGdug/F9b99DZ2PPN9DvaJi8AGUVWwtWtzff0jhrmFTcJfckrQgmGmdkVHwGwLusY
RaW9DAmDU4R+TCV4awBzdTeDGkfIAREMUVQhCcv/cZ80sZFh8YxWLXnxATRZTbHlnDGhwMbh6NVX
5s0vfuzniCqxErwa5vzmtAtdvvrmr3swKr16Kuc+bgpxGr714TfYe9gLVAKsGk7OXMuXyRqb83eO
8SQuPia6OCXwJ0zc5LvRyBpQ0/I6RMw5ZlnBZvBhgzm1eTXXmO8QNdABMhy+qtuBdaxpIkNdTbc0
a53Plx9/WZPxg8OQauMiZNBD2OFjMobQkuYoIX6ZbJUdMgF3y/9Ejw8cjCOgdkDRTCBhJvhrZ7nr
sBVQPuD3YBei+5gc0qo4YckaDZytyVz/9cvG6jOkIwmU9yXaHaYKPxEJbiRkT2eAsR8xGNq5DjlI
tuR63lnD/qez9t/wCIDIvnwZIkNEXsLlBDHPO3LWCdZd1uUgGaYr8O98hYcKOJW7ZN9/ra+NJ5nx
u49Twou/ESzO0WJCI5Lf0XHAWaoeN5AXzjIcakaxucg188gXNPTvEVJVaNLS3pwEoIag8eC2OFdL
tOCA+kDORcq84AvDHMgL/Vv1Z9R5DNQM+/QAmaohVjLH5wD4MQ1Uawy6jxxtvIsAg413gHgAHNRw
uK6HGl2r54gHOj5fiabvwnhdY6b9zI0RBkmGT/4YlJGsUiaeuv3q8+986HOCJ2F8q17cbnxgsrVp
I3NLD1J0JXwgpuTtnMGLLODBIEPtCeq/ANJ3Rjf25n5a1CoOw7qnaQ4GwC+hr859Brh4rz38uS2H
YeZQmkUF88tgmxhpe2kzMbYxWN5bSyaZkDhRjRAgkV403VKNt2Lsc6jcj6bYwcq8ScDfliYmqhmY
LWnK5HpAGnWhLsYztv8bm/mgahkiS6ofJimN6XHS1Zulk0mpQjfyzTgDNGl+vjBBQkN4Xg7QY9c/
JDHHyIP1kSAL7T/UqWCNcUDzMHnm48CUdrpkvWsoJtGIMVo0rgM65g+OHVr0KuPrSHpXg3P0VsEy
iddFxCok8e3EKShliksWP7kWZ2/6F4OI8jiPX4C42QRFk71jWW2ZDTRGkcGzdKgcTea6pHtMVZuo
o7nIX2roDjO44BcYIkBlcTXBEMiAmUYU1bDkfnG+vIa7IE6Rykv3KakN98VJX2dMnAm6piJ5R58W
658h2ngPZxuvg/7cH0ZaPQkvZPh2Na1Q77rFss+9cqAKScXq2YSIaKK07MCOgnjmMGWmYcugweVP
0LinRr7ZA7Ij5sRYcMrkyQX30SoCQHyoXZ4jFThymAzxklNS4WfaO7g9FF84tJZL2DiMSdec0Hab
oIObHvHEPy7glrdURgESgCbRIoaQXem89uU41P5wOnWuHK9rlKvIrgFXHGwCDBNi/xz+Ob8EjGEk
4DkElVg55JQDzj9OvqO1Jx2AVrUy5+0LruzLZa+zXFZMMhkSlmib3AYTB5r9qkUMSzneOfIZxRPC
W20rhU5EjpWmKfKB4R/Pg1Gd+QQkCRyFX40D3g+eE3LKcooK6AHzOcHTx8i1UFHzdR7S//iHpCsC
TQFRsbxz1v+O3RNx9GD3Rs5MrQHAc8QMwTW9/GQx+GNaSPvXAlXgFUcHzUP5es0M7+xdphmhOr15
oIkFdis2rXL/klSiGlXu71OI0Sai4DaqUCAbjaCamQ4w6X/ZUAREKkahFABDpvT+6QDngpHVXmVV
4vKkpTYeVAWlxnv0hSQKjXK+9WmJeojXQVzxtGSUXN+d33ainuCNS9yl4tRdiAo8DZIfCgILuUXf
GqmAZpyu0aZGx0JNsGYkR67aNYDJ17BE5kPnhTlKZaq7wLKLKziiZ72h9tZil+7/jWY2DZs+HU23
6TURvJGYWXXYCMXb/yMH0gCdddKWf/PvqPbIA8rUQR/uHIUPx+P9YWZorUqm/+rwTsg9wdicghRl
ia3fO5EMX71OmwZdxICaoK0R0XTvMpr82ox70cWPRCIuQtKVf8+5Q9NOUSvPamyVWZAwa2OMp2mZ
foxZFdgBYZk2gndvu/IoFYDpFQJoygUb7mNSOsFKqhxWZlUPcRlw8PKEAirkNv0VJM2XtYNX1mnC
3WkBiV0HkNTL6KNsQSiAd8JmHMf6mjslxCffL3Y0Yj2dYXHvLC65uwZz2YXp+UiOHWZQ4NCY2aKx
sFh3uEDP1fy2hFsLmOo1nNstU4Iw9+i2H3vnRQf9DopG1mmc9shEKIhbHcBHPNSQlcZCa+crJ5f4
Su2Hsgso7FB+5O6lKE//RCO/aYkFCf+RTfQd0BDHZO+QLDx2EcWqihAQTrBlLIh/Vq/HKhUsEGLU
I+756Fst/RQ434CDnafK1JnhtzUYUBiV7TAeqNGjhh/Fm0dQWpPdgB8WSFheeNPFjO5v6JnMYQ8p
o6p/SHXAIBBoGI66Z2ZaBys3Bx83W+R15pCAU2XVATMeKwCqWaMF9jHL8rWLxgmeBSdL0BGZuh1N
ii8q3mDP/d3MpAJmBcYz+IGVl4PCbeX4432Gr+GxT3Iz8wyKY+cEKkoVl9JJyZ+gcyqwDXTGeCMk
MrFUNcIjW0d7B0ijX4+gBKoM5YGB2TTJjFDUdSsAMF+Bb2P53QdUhgmaT6U4utgDUe6IoRDbVM9W
EGu9uHxH2qtPqfc4QNB2AWGWEMF5APYSTBagniCHMeT8jRoecT9ILn8ipVeB+bWYCyozK6OmgT4d
J8aKV7zJGh51JvBRN627t4AsL+RAXPqMw0kghRMYxIO04FkWpt80Ajpgm2aO0+Mt905ckcUJebJJ
L3x+0wPemYZOEAi70GJFQqTuugk9LIbjjMnpvP4IFGNY5+CROaAXPP14xBXUTY4tg19ld5WVXeTC
iiSTVHksiC9ukreYvoVFn1eYUrrTsBNpwiLfwmEdGFDkuHxaSiiwkPtSj0uFZuU2AoJJZWSkhTmn
BcXHgzPj5TeyOgxV6tCccx3nd5XKqqa4gxM5snopxJAOZzz8X4f/u4IaDIqHB/MC6Kdqj1pievNB
81nlE0vgFkWVwGc/+ctClzLa4qv8JftC58oPH0dmzv+nFiNzBdUJPa6NI65FhtCOVN3zyRO4pYCJ
+u06ZS84vD5Sa/jZaCIPSESYGTYPTxXUBacXI+sgz8kDIfjAASBnbXL64HfJVgCT4/Mz0Bumtxg4
BkehGi3W6EyVc5gyvhk1WNoFoKjifIFAC7oLPoH8mG3psOOB/vwPIxLBgN0Q7HpyjDpODf4EWiG7
7eLhYtZerwkT4EM4xoDHdgBvkU0fsJcCrISxA2l3btj6YNYFSQc4NJ2BtDLpxYPrAlXjsaBYdDwn
lwVH3roBYiPWCVOHAaAUMvMVPlxyitLE+sx1M31LJyG8X79qrUgiMyNk7uFd/i64YwsZ+DkoSXfk
j/2Mz8EKpEiDv2csk42/4i8JFaxxfM0tgix2bwDRSrhmMlS1thkxfg7zMNhncleRpeZ4Kvvsg98g
QFOzYzleAQ6wabeETfxhatcgBbsM4Jm2a1KfedwXfzUIMrXe9j5ihiiYIMhP/keUYOXGJAWZ7M/p
JcUnIsEIXo4HfGoUp0zH0V5GaCdAO+xvVGAXUFT1dvSO0A/rY48D4PraVxsMsfmfMQeTC7pJVZJ/
YQFnVZt5orNP6X+FRJt1qpYUzTkDJHZ6ILZAYvCskMhYtwd8Nq0pSHmjZsBXzZDjsT3kalQHcVsA
mpIsgwQ88sw7oZsUxgE1BvAapWoAF7vwwamKcVwJWQRAbYDECK5eQZkdaxCn6a8POOsd44m9yGb4
DLgA7LlSZMGZHdLS69ZNHgQYA4ogZbjKcVUyqXkEWqcP/pacOCmHopc8WDnBAlFsZ4V+cNNZI5Zd
7MzE/pCvDYD5IstYji0k1sVOhvlVviHz2Zu0/Bb8NssYMbEyMxqHCzPnbMsX3iKO1X/zUOohc4F3
HKAA0XSe8mplhVEN6ma6MFAKZtJ/WX2lCLkqFA6UkWxz8ox81iQJUmVDku04vEf8UWn38RqObGbu
kqIDInqb11oG8E58P8LcPrgoyvP8/dRK09Gqa2KtqpGXaQK2qJHD5DNvQGkzANjGcGqd6hih6DUz
6iUb9f625iEsnV9ZRSodAWFH4IWTmouRGRgHyi6okyUqxnJBOk/SOM4VTVos2wlSDyxe4Up24NhV
cnCsUOMmoMDl+0k77oHA0sYlSa7ntKiX1PEYhs6HnEB6UWUkG2FThUp8nvY6mwqw+cQ6DGQhGBMu
aMtSmWo7AUEC7b485BjDU14TtQTfW8zKHVhlenxcFXYtOcJn6S5RFJOTYwGoDr+ZkhnpR//iCGIc
3AOeMr4cbQRYzPPFylsEwKHcU19VIuFST4HsHIdiELOOReeWIpIigTZF6mCiJ4q0OaAiDBX3HYtE
XsoELBj2l0/yXO7y+A2CKLtUtcSCOqUCHI9KCoM8kl1UVzeWF2hEha0b5ywOWAZ1pNC3JSus8S49
iDhaGdD86c9zn2Rs0y4oQML6AA4biCv0Wpj3LRagm4Qq4nOdFJErcSp+TWeo7LDQO/TS/iVc/JvE
i46ynLrjeEDJ33KRJRCUhwJQBsQXvGzePCxAY3q56kUUlVHW3LHhQdwtKuU50ZVo26Fl4eWLh/Oy
v/Zu/hyFPt5WHRBeIqC1cNk8z4o7VYgDipckTD2YhfFPjy5RqLYhRZ+PbS38pbEc41U/vcIhPPJz
/AIU/JSJLQFTgK1F5jFfeNgxZBHsNyFAgLWmbOfiuzmbbkGiOVUgSG7g/SOfIfqEg+yvR3HJSuzR
6ex0lhTcLyuZjoe0KmA1R22KFlDoe4tCNbH5iHFiQ0lNhnZEmpLyxmEEUDH0QciJAUJsh3FLyGnR
7RBXWDdJUx3YEbAonGa3NucGz4gkywUA9e/eCUA5e1EMziDRaAp9Ulx/oXLn3X8Dxzf/uQvHt8Xx
yVHdGkZXW6h42t4AC4fw/dxcGkta7DuHxenFf+mWTJJCLIbuDZY0/xd4FA2Hic/A6AV0GKo3Q02R
TuQMDEiGXIJOo/9DIDMvgtddthLIEGeiO9HeMMnanLTmwUEPcasVNFC7+40Da+S3O+QdfI4PCffF
I4OuAFNvKMLgjZ6FIJXnePjktcDmeDnuuOok6JdubKxq+RB9lKDsblerHiIY9zy05R6MylxExP5Y
BVRPW3oPQImBid687jTRO6PBvQQzTeaDlNfvdSiMFEHHNdxVNL1YxLyNRQZO4UlCgPIXcNmNxXPJ
g0SCbDRoCy6luneKiqnIgUh5TGC0PIHDdXkvpXQCs42kRtUfsgGIQzHA095VEOXdyQ8yI/8stMmv
PeJpIN8nYn9OM5CEZcWXIsmED7bweLxjGBVqf/xwojzvdtlst9vwdqUYcnGiORO0tm6aZUhrsz2n
WTJfe6ph1yarr6W6H4AheU0ItT2vB8QA8gccwEWeYdmTgHnwpshrLeIKqQhxQGnSZJTndHFGKad1
HAS7Ns+wTYfF4mJoCKFAMuyjYE++ioKoJiZzScySQfKpGHviPC5bMaLnC6fo8ZBGFu+zaQbww608
j2c3G7OpBVfzQ9eC9+Mco4L5APqPF0EX7COW07DY4WgoELCv4bJvrXXy4qZRKmSTQ6ZpRwk0CzPQ
a675PLdN+oFTJbdmQUsVs+XjuAAbx5tokRWCUywSFLTfCO+8pLN7hwarluu2E3SJM3f4XAKZV6Am
bsD8UfFhwLkGkwiRGQc1Wlyc3pyRBKrHHwkdcE3gmVpngitvyZZBnnYDuiQjY6hB44UJP5Ndl5Sn
ytS6wblK01CB+hBosiQli1tHtQBtlbezyhzqJKIwB8OKfrqMsnsUHWl4sC2Gi/I7pOKjvjR7rOWf
wAMNbygXs9kEKc2Mauxq+vOP10ed0AKBqcOBgxg0t56Ylm2/z5jb6iALw2FBDgI5Bd2z3yZ1oXe3
ulIN1Gm0yAOse1EqN4dED6mPqRfDEpJjPVgau5oOIUvvwkV2lT+mh8ouPR9P6rt0MygYGu0B5SSX
zB1B7YjB2DOtpEjwBqG/pfFvOiGNFIvaZ0n3zvmLRzGZ7GxA7ZpS3ZpBBtu01VCyq1XCIVNyV/DP
poQ94Z4BsK/M8T8YNyFzSktPB90JpDvoF6vcyWZQtxH5eeeywNRstwFcQINp1uBM811OXV3iNh+N
Rse/yrLhkTmHnKfIcrqjPXNh8CcOOe6kA7WRGTiWKU/B01oI1fRCv88WJMLKYN2OaIAknL1su7VL
YUPP7zHUI0idkcl0gDNStJNxq2sG5H864Q21dOngQVOy8hknVNjrqYRr2M2u3j5tKOyOxIm6YpT2
7n2oxHv1waV1QVvGibMTq3dv16JA7PEpa1hoaPTg1ObjHGmBSo4e3o1lysZSmbWg+bFPP2qMcfzy
UH/EBr+KCfdQCSm7E+QQdnkYw4ow8WPe6RhSb4okcB/pr8j/sgpsBfFMa5BDLyCCxYO/GgyzUUx3
vJLiS8SvBWUbS0HumCvGJUiIEFjO+dZPR1CWGsBpqgTPnFgw1kHGAuEn5iYud0XD4Mkh0Zh/LW/g
tRC+A6midXp3SyVzGyOwxPnWX3b2NFaXfQXlIXFGEPfkB2HXefFzPtdsM4pILXUcrYOLM5/T7UtU
FjPnApbB8Zy402YEZBE+tmzVYayh3G0NRTl/u2UP5X04bBasMuzIEKnhxJlTYBdNECLsXjxm9M7a
y4gOOh/2tA1POaEONeju9sdTd+4JROhHi8Q7yTHm56mKZkypEwQasRmWhseQY08AazKImq1qRJyw
7jiRgXlSpQN4nxXHulXdXJNQNiYkCSIBiBrao3WG2/jCQYPsmslRkWgEyWLb0bn0gYGviTr8OK5q
zMGtjfXTcPBh9Ah/LiQ6Bxd1lbR+WKr/0pPpOLlzBt657RonE/jWFlc6n/DkNICYIBDOoY5KcptU
p+xd0RQRuBzl8H6NbAH9bu+nRqATegijoUDCo4EUpzXBnRxt2JqWYnFFc47gYOz29VKgctEY5W+M
YRa04BvCgxBv9IHSBUnd15+qENjH5Ao8hqpTGBQTiqgGRRS6BCcIlrREP3wRf32N2bHwZgzv6I+f
nUq7lggXCVzizwEQWBqTcX+ZPpK9xJ7akxjUC4cKYpQCmlqaSull/zEqpydPCvqxLwBFSdixG0JB
1XIa7TcNj5SOZ+iRNsDI8WY0vEHRYWjRLs5nBm51BS4EdUJmbdvWZHQfQLWnvEgoiq+kB2fmUYoE
Mgi/RgaFMP1GOgO2SK2wDbV6mYbQdINLLjcmGqbA8PWOSP1UVe1Sl42I1o2LJRyua86MwQ6R6RGC
+CblUml1C5Vv8XgfTqHzishP6f2w9m5h2QO0B+CCb0GnGw2mCPFi6MA0R/UylC9dg4pbOliVMiuv
FSyyJlVIMG1NwjW1VZdSnN3+yzJZRizpCF34LqUc78mmnJYW/oQBV5Lc5AsKq+dqfYMGWlD+mPR5
uQypEz+daozg7j39BKhQpt+/vU+bUMTt9pw0ECWS/nx5cLfOHDwIwfQNW4ADR3Gfhs8B5off4loh
s2olsoZaalHxWAcP95fPtaasOm3uPjIG5pjc28JhzpzVkniRd1lUX5f1KIqzgoeysYnTv7IZacGz
kq/xMS5aQ0gwZI988ZphBWIEUbcFToDVDmqAy2KJIqLAVWlBktixQulD0spWTcbBo0Hahp40uQkJ
xbjAG9QcVyylhj+Gvoy0MSRERexf6woKnOI3LqCLExkHUU6VCrPifwXthChKbJ/xyaSs3en4GpA6
rSAvBK0bbsH5Aj0pZPBpdYnNx2n9xmhayKaapzN7IaNVMA8BYaY0XEEw/7oXM5D0yiyLD2BRz7RR
HsxEOShqbTKKpIp3XnxnMjFpl4blEBkLBmfIAZMdS6CDXZ0gx3p0K+iufJlGaVKOmWSWa3o7XVv7
2c2anqCEFejCsdcGZH+ckfoF6kt+hrPZMSohDoXtLuDXYBQXEuVOZ/KWG443QC9oJFfduluPDNqx
am6D7AuMCFTcmOXSLhJJyX6EW3sA/CvhVU1zZG0eqG6YwjKCoir/cmBzGSweDW+QcWD2ATkurwm2
SvMwkdMufShpMaiqUL9T8wTwKJGBLXGDd4xIjCaK+rc+Sob2T+h496gpuKirHn3Ju+NTBeCKhOPE
7SoHpCnPRJB2vtfDhdvQtJQ+wIc24FhwdHXhRgwsriaxB7g6dwJM9U7DDJYhJ/TvWal5gW6cx1Kj
mDj6q7iM/1uZw//3smpJc4wOYx/HVoYeTLPBx9PurgK3RO8k+IaAVK1qp+JJ/BC10xUfUSVkvchV
3w5tC82MJdJwxQP8BjbzhaWxcqJLV46IW3+7AhpVjdVR0owCgrZ1posKzqjSe3X26F2lNPQBDrKL
VbsfOuuxuh7xohoYXaIUsnlQI7RRtoNjZMQzmhNrRPaapLXHfEWCfKWm2bWA8HjPBOVBXrQk+XjE
gwLpAri3vxdK2BNiskYNQsxV8JeszkrWla+8gmkr07bH/EP05BELCy01mZEvy4Jjy3yE+QRy62Tr
Mm1T1//jrpBRROgvmNZB1AXaHHXPaO8DsLMSO1W0PYNGSF9/Ew9BnjKaKfR5A6ZWUc01wgsrlpsb
7uef/rnbUAi9QZ7jjL6MT2HZmYqspoMa1YPwg8J9WGsdN8A31IdUDY6l5kDDKOSYlHupDGG1say0
UpGp4uBQRralOEGmpWjRmqQDtqP1pje2ZWKTarPl7C9rRhO0kKh4wFdDS78X8ocxm/vQe/qbnqh6
+lA1XzR+JA0KavDKuNh2ic1Bby2oozRS4CUVUEOnNqaWhD2G5h7Sb9aNimBlFtM6emz1fJI3wIgC
Zi0APwKWdZo2bMMCrmatY4XkGxZOSgcSSN3zUrzx74ERorcAtankSr2tKEI22yycAKOpB1QAUk8z
EKl4IjezQUb4zrEIL29x8MXjRfcG5TVADGbN3gMsY4AbPRPQrkx2C/xEB9AWaOFkcYGOHNV7JzCF
1bQZr72m/82kX7BGuoJsTZ4URUvkqSK9iJtTa/0k7d7urn/7IF/UaJ36Dej0UEVbgCPCOydJOVRS
BxUSHZn8kYp8pqTuS7t1bd5wWOPM1zptMBPHResXdHEytD1XXDt6oHSFSJaG9IZIhHCapb7ntGdA
C1jnTiR9I4XxcDRf0FD4PKry9cMqmKCidQy+4LXTElNw3l6IdG74QXGI9XhKywzB+bmL/vQLEpwk
RpipFvmgBs9YGmIUc11yLiieh/HDe6FujYVOC6eTxdq6ZwSM8Y8waTcZvFfoo3Jm075rDh5oDh1d
9LGYVtK55iUBz/fWQKIaDulAl1TkgNyIUEljfUE+a1oABEYxYO1wn94Icx7bvOaoknjRkL/3KYPs
RttonfvxLtA0jnE6jC7k/wMher/O16nGALWdZ3onbL8wXw3+RtXZw34Sv4wOPhSHX82G9wL2nANy
NWHEfyHWPmSQlWIpw1gVi6kjp4z4nNYkLCaoE3Egc8qtBwaKQaC6bN4N6H5/Q6zegf9Xl3QF1mXD
7+nUh1/wDPCA8Cqv22B71ATpv0JVFUVPufExBuq93Pzd7ULnQ+5b9i5OqYPdE8SzM3kWJQvlM0NZ
DxF4Wl3sHfExG+hQ/5Jsu84fFDp6wb/1iNw7CwPoo1/tH2ji2tfsOEcZyH8Grz/xPOmck+1PPJjE
qfpZ57l+SvpOE0UR1+/Mb/QwtzT0fnjdoJrTg3tZJH1+/xEWXCnHvKzv7GWpuhJh9Qhe4NvkZnS5
36ze0wZqBgL8qmSS/wV/F60Cf9USqJAOqUEftNCtIdwKhKZmI7tg0xttYz0B9tCzI4neKFNlcUDS
gFEbHtTjZP0nLUHh2saIRGjYbxTAce5/NTCosbzyona7ReRg/C/2gWSUhJr5hukrFwfUwdCoBpUz
HlehZbS/Lr6PAbQH9jGuAcQLghhfq+jxciTz90Y5mtemH/9Gd9R0d1s05o0Qyt8RmXGD6VyBR1EQ
lRVIhGFvBxuvli5gmizU3qa8vAbVpc6Fn6CE8bHq7c+H7/k4hif51Gf8to0PciEvZ0WahiX1L7w9
4ysJISVMkxVxdZEhs0jLH/wqekOVRw3zyIca+F3Y97ikIklqPxJlRKXM4qBA1eTmXCR3AyYkLgzX
3O6dL9viwPVZ/pO/pGPyZZRo9Bv+KtpRqpAl23xyV4GkXyeh1/QRLV1kx7iYkFQfXzuY9ESEKYfX
m4EKXFNHGa6ggvwcATGPnawaakF59DbvgxXsc1JeNIgoBvkKnVpqZeu56kbGbtI9ulek7okJZH0G
YZAxSkvKA3kLa4Axf1EHnqrDsRvQGqp5A0qqnOhe7l/5d8l+x9fuI935XIIy4O/g0SNihWhIomc6
FvOdng9Vn2yQn2odWEzmypkxbzjFrM6BST4ZbaARb12E+iXTKAyUhrulASOifcfNAWxUg5XH7RGr
1Lzd08O8WScIkva22rS+xNgjpoDGxL3f/XN0Ru6ujJY5JLlzdszu3Ut+zAo0BTXfbfBLTUFmTTyK
G6tPgCDRzv/hPaY/ij51G1WSnB05KS7gRySmh6LUvy4Ll0y6SRvLk9PAqX3tXGHwTR/JGyBFC018
Tj1VLNM7U7x2ZXAYg+aKmixZVJnic3eblR1AKRzg5B0om/IF2ZlFUhnuu49+ya2G5SWuqyjtvfoV
asd+k9Pm9nfs7vJ9tvJv6TOGy3L7Y+FyskxQOZWOJEqgjoBYTffxBgOEjmLIZBpOPTCe6ZljA4Vz
Hhv0LQ9HYP7KN7h2zh3xvX9sdRYUrpAxZw9Pbz1CR1ULhcHA074d+PxbememrksRmf2FbDuRmTE6
CyrnP7fXG9tYfpyDYZ9yAl/+XBMpm63yGiKqhH7KnMRag6qoweaAV9tD9HNXXVUNl/hNgbAmu4N5
SPLtkuoK1QDrf+XsepukwKWYCyOo0DbubgcLz9viFwIwHO2bE6rDW9VMGW7zJI9vXKjRZY+bf5wU
X3Cex6icVXLE3FBRse9TYL7UDj1QfwXaaFA2iRnK4NgNzNnCI0OszspBf8Um7YUCbmxlZqNhMuDg
csNhRJfoyk51uvdfmnGMrLnMCz0aPBhK5vppwXRXjkIvnDQM8nr3Q2OEqSiCXV/w5FuvL+UJlG7q
5iq/MuwSgKzZmnglXgt7ia2sBgI/th8UucQi6lvcoQkJSTcIrugilLMNQ9A1c+yXm3FiIul5b6Gp
8oQHCTSjbNVmIMWePM27w+yEbitxY7oysT4ebJlAe/wxouW4bmDrCO1c6iSzfHrp898UrIyecSXF
1dwe19tj+bvyyAcTM6vP91EJ6q7qDYmovX7ZIp11gNTMUsjNe/AzakzNCSML0goeBmNTbBz4C3X2
/yZhwsB+acMpQnnF8gRnwuHYpzYGnGC/uqj3rzKdjH/0xlsqKP96ENEiq4c7FGkuP2CJ/PjKIxx/
XlP02K0zXwuah4JCinF8pBMzQhUe2QBwzBSVugUqWI866IBcnSA+FEEAqkQorLfOmE6hs4+DtKw1
T0F1+P0AgDw4v0V6d5rji82dRF/0nhWz/EvvbdYBEm+sUs4SajLGvcE/BMGhu4EDjGIMsjpE4UlA
pZPhD4N26nl6njZ/3UX7CBoBO7q5MM5vkJ0RKDs1o8DE0QUoMOkybJq3vAYPZix+Wi0aYr5qjPtU
ht/ZjNn/1xrQb6DAoA78WqeuptBIOU3cbBRjWqbWpywLwBec3M46vCcQVMLezyf7S1FEf3i0CyCn
13/0bvM1e4YwoC/22Xlugpu7ptXllh/+E+4JbjQ22+1BZ1Z1HdreVjOfHC0YpA11+g17jdpejUnd
AkcM4KsXFDeLtEuKFENA2HvqjwiDzyxzH11QWWBpfKhW7/2Pfeiu/RvC6+5m/mL8mz5JDS9rpyGU
dLyjIgG8foiN1p0cD+PQFwvoiyX9Oyz0niFKjO2SB04GafcQHguT6y01rUAWAPAgCNsHUK4vCMXC
45E2XnErwFrdhHV6TFOAsLCiKaHVaiGzhXIr9/C1v8ma4V9PXCbSoqKzy5/kfUM1dH/ydkprfh1u
Tb+UgAkw30HWbU03rHdlIX15oZvAHJm77iEAaRDO+3PwK+QR4W0JigXwmUh2vXAzayyskKpPBLlt
WlliRz5KR6MGLpCQjg0XfCBTJuYcdSZIAOSYy/esPRqMf44PMFvlMYxoZwXjdmnQki9Z6wizuzsV
9i2mowK50CQRPwKVLdrs0UGh10geTbP2H0vnta0qukThJ3IMBeMtOSpgXjcMI2AWVNSn76/cffri
9O69gsofqmbNcNN7f8eA/4JWk+E703eu+GLyAnZB+xoJPnoMaMkp4NMxdCKwEm5ygAbW+80UGV7E
pKTDWKLL+NTWQG9Bi+ylCSUPusvBHL8JjqhHL8iKpmYyfLoY4WNLVI0FJKaBrOIm+q9tRsBxc24m
5zf1O5gubQizEF4yU4ZVEQltLQXLAHVY9TftBT5ns09genAFA94aylQDStIhqQ1PvrQOvvxKlkRx
Zr4nUyNcMu+kFAbLQgIomNNwclLXo4bxKsBOViLNiQcRX1mIgIXzRYhVBL41+a1ObpMx5UMlJCIZ
7rVhiPtP7Oie0JBPXSAQkV1CHRXTN7z7DAejf768rz0ollEF9bQ8fs4zCz7zQevVWmbxXcc+4iuV
qkxbrR6FDv35bT4D1VNIzuAKgS2bkZfBxEtuxQuoSsWZkDp1BAYELVfbwOSHt5NANOevNpouZ6ZU
WQzjIPpMQZhBYAIex0cWkByJzdEcNos5p+r7A5aWkf0fQ+c1wS4fU7gEmONdaWyFtAHhp4MxEkDm
RHC/iEaxbVTL11nChIuG9qF20L+kr0pPNtyIKr0Vg0fx/DAtvbpHOjtCzNpB7SqQmw6AQ60j+lbT
GxYcvHe3B/e50g5U4EiJzpNVl45YbwYHn+cMYYpMhwYwE+BjDS4nhv0FAAqSM9kIggIRHFwD1eVs
4VR7fXVSvZLOjqNLAbYiixrexfpiQRnugmb/CTQhZFSxISJfHv6iWypahoDexrf9ALZPb9XG5LKm
3D/SdS3SGEkOgMIAQFdKoI5Vk8+XMbI2hE7YPBstKZjE/4kBQFjhAGE+V/w2XA8Y+ajO8+9iua6I
ciibBQF3d4w/5nPwf/jLv+ZEEARonqJXhGzMHAzn74kLs0MLmZlKmSp1+8UFZjAwxwLLraHt9LRs
9aU9XUiQOnX6H0MjMATzfiJs+4HP4kfnoKE/fFviISW/5G01RoRsytBt5kAocwwSsBc+/lX8j46J
ZgyEA1cw6momDVAUOLkxFIYaQPGFBQ3hXQ2dd8qXw+ESt/h8jC2fMKqY/9oBRzuVPpwdjLo/egjv
BEkb4zq0oLZh7BFtCjkc8o5Bx8yZKk73bzf6+QlhEwY0SwMPgEbJt8OP2RHeFZIlhu86eBknV8vk
VWeM8WA8yYlmU0FkJma8IPg0LDwD6aCYkcuFRCMIlC7CrTWtCvC+y2vD5XzCF47ysebCkGsuExg5
fK3z9dlEDzQXLpZpgt1VGQxOLNh3aAv1czIq8b3+KgA2t8l9hZB1Jt5kg9Eb7hz55S3KO8bV1ilI
byBVF7drdzbSzvY9WmiJ+k1hQIhXKL03JSGIEpuLIGH6JOZ6BtMAGlNcKlYtsCOK5WcftL9EpULj
19RvBdtU3fTjflwMvyRnZMNuTKTdqEkuRzb8MroknIOV27bBKQMmoh48lH0xXIRbuXL4sC0rsWBu
fdENSf93nbUJFNh8mTburzPFq2R2S5sZw36+6NvuVNZ/E+RMxqSX4Inded9mzCX9glB9tUSDVP6C
lEhGBua7Aj6pwag5O+BtbtHzw4AyoETuXGLmBCEcELn2mGDNBAzLhMo6JmfcX09babjCFvbU0sKI
5zXgBkDtOgybw47mcxDJ94YdCxI5LmuswPZWQe7CQ5+cTXqY3voTYpj5tLtPyUuTHo3VyPQf/h6D
BPRIlD9CkUMOxSa86lLgW7jZQZUWi/1btKbivor9Ou652n1G/BxtEjOC3BDvelb7AjyIowFzWpcv
4hjmHktGDEIP265H0oRxAJBBF9QnoqEyZw3nSivDTBoVWJ9xivlCvfybcwpeyifiWga/6bpvMCfH
I1OqCPhwDP6MikBWygiEyNwlQv9C+d1DUtm0auYMK+pcYKIfoDOTOXHuZivBbWraqmCwBoUe99sG
rh2T/naQsC0gCeCBtaOZQaJpf6kLGOvAmU7Fmu9Q8NnLTgSFTB5uGX0R8Zwmn/1hwpzdPCe3qKuv
ZTNEWjQXNv7wOWkazUCST7FiZgrwwQYKi4Vgw/UgRJ6BeabEwz8VAAMyk2vPUeFrAR1We9nnjgCc
lhIWlAG9BUcFRwxwzx+GwXCJE1JORGJCWgEzHOO9Zlbq3zCOlNwGi59OmW1z7tOr8PQtBvEVbCje
tIVLCd4mgINCfVAYW6TBjTkJ1GUZ5Alb8qXDA8WO+50MsKpQMCugfBe0nhaPmpSOcse9IsbklozS
vrhV2dFp3YM3nKHWevsJ/JCEiNh1QYP/Y5FCcsfwHWkyA2lt10hkjL/b0eFw+/J9nC8w1B7MdWx+
Cef/vHDfsIEIE+GSo77hMiaKEFZeE/8p7sxr8N4/9lKGPMwOSBKwhracD4BDVkIh7fy1DWkZdpsI
hvyKgBqbU47B0FzEEFLhdSCNB/yuk6GKapUj2UZYJSNyUKG3v2PrGJCde/wxg3TKFFyH6qxRKTON
MJcY9pir+Or4qSk6eN3DiMCjjhuQueXm+Nx8saMhwLTkJhYKShFK2Y96Rm42Lgv66n+DNGQxnKoJ
XuHM9oYthvalTV0iDj1Sw7Ru+uepBa8StjSiHG5qEebw8UJMgsQvjFLaaOcyKv6++APCj+NxNioN
oqx2WNELEBilJrjPi+SVk/1hzB6ckuR+QNVrwn+HsSLHfpJwH7EA6BVwHfHwCUDMimlrSt4vPZq4
++QGKgRhc1sw6syL560gRlK3OmP4UEhmJjC2bhj71FRPbevKqEv6ymoRwRxEg0DbuzG1KZMUHX0U
C5+DgYsqSjiuQyhQlszb+VhA0ukE9P7kbvxIrjIHQxl9NIqR7qHE4lGgVcm18c90YMz11nZEjS21
ZWaQLG/TUXtf/GqwFBlWjFY2EP9hwVCSz78EjPNMG6u2m25Fn8HByNaQpAuce7REiQb6h4Ht2yO7
C/sLeumW2eX0MLKoTO6Q/38ctI/1WUgV/7Q68cOcd0Eicv2yFyHqE11tY3dxPlui2KRPFz/IDmAT
/hnGc3PZv3KdcK+6JX567Le8NoqAt3rN6BF6+v2AnRWPkN2H2/83txQ32eyamG/RaoEq5qARxQu2
UovF3OaTkkHqJ2Op9e8OjeLDbtnfOHPVDo0av+e+gKukH+bNSNlSjlr0u3e6lB7Vbs/Em2j7ib7w
ybTrojTfyKBuJj/1usD46vq2otbZ6Rp3VaNoTSsjX3eNGk2YfkX6S4eNW0lHfJluSFT1d3zvcop8
ahZp3oZF0IdI8ETeSR98fBhp6hLXWh20+yW4XI1BN24lPf2ZbW6Iy6taoxkuwg+ovnm7Uq6/B0Z3
coM30nbZxXTs25vDiK/vJvjb2kBPLjhCr4Rx1XezXXvZSUpSpRoDvffVFPfaACK4zNNJJ+lGKp5k
UbbD15jWm4fsV7tqerIeF20NpTNLsPNEwGsHHa5BW4vY91Czc62LPlaz1iTOWtdwIkMmyLqs4bfP
JV0zIH8RHUI7hlI66uPZz4Mb6OAU5Vz+YYOKWxb6osSOOrDnEvR2R8bvIOYMbOXcwlICVe7AFW/n
gPOJU5qEiLnsE+3kR1RYrqSiuCxSfhpHBmSjBYOIPdDE1HD8UGgJ3PejkL8r8MLkpTUg/b8c7SHu
LIQWRaWfBqBTGQd9d1yywDK4on9VZnThAoiRsFBc6xBdgJzt3Vorm1rrCmWA/293IAV0EiwTG3pv
qEQvoJiVQjkBunFs81hNRdVwdeT95ymZPnj3cFXcKEWJPmrWGn7FZot6bMk/zFD5WmCPgclDE3tg
/ixHv6xg1umqtuiFcq13B0PZQKE1HtBahg9kmcxrMe9GGVzxQCBUSist9nkPAI+mdZ188BKhQ93c
gDquuUlMcdDqY6ehkS5OBCKV2r6H8dWLpvU2bBDq6gH1TGBRwMvJ8EXp4yhC49Re0EP2R9fcEGRV
1VvwArz25g3bk6nv6Eb0EtY706bYFIGJYUREBDSsc2b6W6IxLxz9qk7OsvWM6OOFFE5BHxqU7dKQ
yCCcyt6JT3EOkCGOQbWTew2X05265Ww0cZf8rupR7U69I3Gzu6vVwHvTnw69Ad2bWSwUWAcfTMuE
lE76ofDdkZdTP1/1ti8NtX4diTvSwz4amPIBsjz11miGAj8dnkKsLSzUVxzt7aC1apyQMhXb3Fl1
9DuZ5yXeVUIvwCuJ1JQ+ZcrJuRdmM2hD24qUoIJL0AMnBAMisq9roavQH6G8FwxadGgMPrTfhpEJ
aYJPavTdpeAADI0xnsJK5RbWX6P6GtjoLFO9oWoM0jGuyf9QY8K1cLhpYt5PcNDeOyVQON1vWsNe
nY32mt8DkS1T6YNveudpNBHCX8ImEw3IlICSKjK/3evvxS/Sis3tb1yGvAAujPkjLLhK+a4b9974
HZ5h03RmLVix8qZHUDnucLVgd+qwUqYft80oTTviKXU20Pt9jBKGRRFVAe+7mNw75jFS5DE3Pvhp
MpEFankGvf0nGFRWHXTopv2aUnwmnkxcPNxt1PoygGlWWkkQG2oQ754oOjX9YMOsjQlF6qlWWCTd
fQdkhaia01ZBE45iA2yhjFLCkeioY0n4edE5i7aOoQi4DJFdEmPjiioVhMu84+0AaZkeXn+tEe9S
JfIdC1qsyuyDScjAFSkGZhocFvDH6PEALpi+M0ZB5zMjUfBr0UFXtAXyt2eMMW4wLRIb9HzEqUP7
T76gOTqbMt65MzajPOTazpzwYx6HA34qzYvLGQryJcycykBrV2EeiufTio/tYxTbctXSs22x1d6z
tlBVlgDKCOmo3xmv4mpAmQeQidS4Py4wEhGW79c4bNfIk6DX3Uhlk6taOow/OF20rkNokeTKjxYS
JQVs4EZBK7Zt/lV89XnTjHtLuvZsmMYyILzHTDr/YAoqcBH4Jpmk8q4/xA8bwpPIqV0YC52inlXj
GKS3V7ku1tv84USuyV0fUN1TIkjrLnRLhnsdaGhzvMf6/tkqpxUTLOxx0vl0pS8RLdG50P6jfcQR
XmVu13KYISFiBzYaaJ89VFCgC1HHKzoyEEpQeoE3+E05U2MiW2XlTzmkGKNQg6hAbVwbp6RrUdrY
V+O8gVpIzenBthJkGM8sclvNwSG+3HWTRajqH7emFMrkrFumPjmcAND4FGCMxSA87FuqiUuiVk3q
yde8DW+JYqQ+hx3JQUmeaRUudE1j8OVUu8JCCZqpNoD4q4PUCl9tdY7Ep64OXqvKpSh568MA3r88
xyLiRc5aPOAHV/y26z/oj+/aI7z9Nf0KoBkLJA4IDoomcmEoECgoS8pe1MfUcqeYA1B0BHzXp6F3
503tS+7nSKwJvrgxZS0IOYrPT+KGg7gWHkfNeR6fR0+EgfMB3rZQNMevqRytUCu9L+yZO9YMbf/7
hj71uZuvsAw5vrzWVOFq6O0uF++C2kG7swIg5NHWdo3nsF+QLks4ngpBmMBp7cKiYpLEBCFmSjg/
8EcoqOhlp735YI1Ru0MtLtvjAulOxlsthHVlzk69E6YOusVdl+kV4FB8lJ/ADOoetvB6v4zr6WMM
yc1uOXXICqmQ/EFJkdA2IuCMHnFYsv4ovkfXmK+T2alYgBeYkNFdwZWHy4LRsP7kby/GbSyUlnp6
MlLYFBxrs6/BEVNOShwSGQ0G4uAgmyrdqzTlPcjS0XOl7LtewXgNvAVm99NcANoe9IUgCk2Tbyeh
rstdBm0nyZycuyK4QbolXBGekPBxyghTKkpp0oNQF9Pu6es1+jDFhBnLT2iG38mxCerxZnu+H/rp
wneesQX/ZEhemmFtH55aXmuPaKRimsns7mvcJkSrKtB1Ru7FZ+ft0IxSSwEKggheHLY6dhNtj/On
SWCruC3A89HzUYWGtiCWIWP6SEdKY2eD1XMqL1UPbHcKpdK7IbRC0Kh63iVu+vzxg0ilO2wta40L
fyjoe2eoDqVJhgaivUNhx3+c6RJKHk4CH4xTxk2t7z9sVhYX4s/PrnbG0x4uic82P1vMcX63AYMZ
o3vVVjKcBL0EYcITDrM1bkYmTmLvIuZSQOvDj5gDUf7ALjB38vpzizMBfyjke+MxwoA9WHgxrtGA
3f19Pa/WNyrhXdKmJ5LuidGs/yW94u1saK1kF3EHmzh6TAlooP6Mob4B1STiV3rz2zQNeIQ+4ADR
4GUMRzeYqW74/REiF2+sD6Ix1nFYiNLFAI7fF1+PuSCOhDRfzIx7ZPM647E+NfmfzYDtH5nygkkk
MwIGEIsUk3RNxxGyno+9Yc9rI9WmHeduBFRK4LGTYmTma3khLaYiGPsKc5ODU3DTngb2xi247KAX
Z0I/BaHkEVNeosfo0ikmxR+9B88FwwTYMdchzBRRrP/IjFiFS0QUpIEigUJ2/5pFQk7mCTk/BBPw
ln3BTTc8Jn37EojrSE8Esq4U+FBlhXDMf+vaxVDxJGXhA9ePKfSfuJJ0mIpS0XH9fI3PClQfIpnc
RVToIbBvxzmax/jqTeqdEDTyUddN6Bxg0aTea9sT7C78XP23UTWdrgdKejvrXRZxe9/UxQ2FW8MY
iXBeLjVaZqrcrpC14m8csQFAl1px9AAjkb5AGvILFBBuD2Jt7KE3tQVAcY/eHSqStfAbPjAv9//i
7rE1DDxx6OTt3vA0P8zxZ9Z2v/aCn9vH3AJ4J8QkHigPJ/+6Tm6g3H+ji0HWEKIJ3xDtFDAgiLbP
2ZDCYIq3Y4osNPfsEk7/4Zi1cTwSBnuynalTWGW4j/eVg11bCL+qpQvfCkY10C8KlibxDU2G701B
yyeyf2U8iw4KbAOImH/uUEpbrvwb1GybCIfvP4jxhRuY/DfhKD1+jIDwhFhEnoiF4g7CyR8oJ9A6
3PmfAZEPEl7Dft86M0Qj6DRE18H9v/jy5tDd5QbHC7zuBvLBxozGFqvhuQh4ulu2EqzAhtlhOo1F
5TA1lJpG9DFvH2T2358k3UlDWrSKQsHIT1hn3H3RfMh+94m5ahhKiuvFAVs/jMPy8HuAcqa6Klhn
yXzPgsA2q/CnnDNHYIBUg8oLIUrGGWfV5vG9jMzp3oGB78N8SzoTNQjbpMTFAxG19k5RwZRgOvUH
BgXf66GX7eutyL86X5I7hMAOIU+hWPpAsghDylRCCCrgI4ljm5ACxxBBaFC8h122y6ZdN0dpRvM3
FIdgBWSvAfeDD9Wk+tTXvIKQxTDmATv4er1BLBjy/bSdoiBVTNVh1hJ2TYOOmYl+RoqJtMtVKCpu
mKIWgxv4b71I5BwfPVwXtK4WExBDzCWRRmB0mYLlYMFoPabHEU5KMXxYHC5RZrZtY9vX/ZjfAC3r
bw2/dwuN5MmnNeH+yDcYcshgAgs3CJwAn52g41iC+/LGJZGirRNngIuRshONELKydXdWJyqG05zG
uoRoKbMmq2uGkoRvkseAvY8t+DlsHBuj8sYQfwa3caByZLVyRq9xDnoT8Ap8DMXlMC5fVkrhBRUH
4onedDFDd08H5rU1mpEHLACieU4+ZEwoBA0YK0EHAibNgn1BB7mpNtgkl+woMwOfb4LzvG9kGAMf
4WONC6hVPcQjvIkjrvZlnsqL1r7ANCTEd/7UuA2sBOR0oPppm3dg+FLjPzUIYEjyKqgLpvr83MP+
AfuzUPXeEfvuGjU0axui76SPACzAW72x65xMOP53I7UYoBqN2YH5OKwNJtoLNa4XClMYkFxRbtzD
9/rtAB/s+mBXELfVYWd4m4tooMe/tZcl/JbjwU9AQCI10+qDoSz7qpYAtPN5ZhxWUCAgj9W8E1+0
IpgTmAouQSHIFQSDmta/HdW4kLjHMOGS4lYGrmJwi20DMB7+TBnh7OK4wIMTfoEPYejgCguUJ8jx
cjJw0sB4aZgRO8RLvAvagaPAVKZZIoEgFkzsBVRYPIQ/+fmYJIsvcg9O0inxWEsaqyngDjkrv/Pg
XgPqAmSYxBeBKzVMxCiQN2o94f0SHA8k0hFYjI/zpedfpCY8KiEC5HPFzdcqCi4FfPAhhvk9852I
MARGDMGvf0/0DCjtsNzGl15yFcAwM34rTFV2AeJJwT/iI0QDHn0OwAB0ZmchCBroiskLS18kJJAK
zaPqTqCOtCdM/mwQz0n7Aiyk4KOD9cKAd5q6H2zNoB/JzrxyX10uqJC13ppI0zVPweHpwAKrYHq9
57hrrcGZ4oF1hpURUsmezaPfn0lijSSjyH30A+u4naKAeuDK4HlA8ePpKOVhpHNK9X/U3Q/cgJs+
TX0sxdV9xzsM37DVY3ljLy+fvxNSn7pACVQvxkOmZyYWDcTMg9FzQQPLHX+kVznI6Kflzufg8Vob
gVmYXwPY3e0nqvXDCHMRtihmaj5UAHKvPtZjDx2baR6/7R1vhGq5wbU45ANO6RtgZi7uqn7kAvqr
NzyON88Fgg97jL6NZD4irPXGNHOvi0cbUUqq6MWViDiz83fmeNSbd+ehXVnSV/QxBShpD9tQou6/
MgUgshTIXRzRXx6sBPJCzMY0xXaS+s1Txh2GTxs17ADBmFiu+MqWZ/cdZkEFkUTZoqkzRUxaR8C6
UI9Ic0SgI6ZDbffA7OXc0J4XnawTC5Auul/0GsiNvfngzT95jJObA0Z5cwr74u9gXGHxOkTQM2lv
nw1sAjrcM5jUg7xX1oa7gE2R0OhPb2vSzH1lqT6t2xzE70OkehNaE7DqgLshnbA/B/op1euO/gK0
Swa8Uyi1sK/EkzKdsN+pOYgUN9oT/g6lp9nFRSUhJoaMGAY//OZ8/aU6Y702x03GlXxYHtSuyrpu
elOW8hfQ97y4OIiFNqkDT47PEjT8AsxKbrnzAQ/pAgTRrA8aXGoF8w0P4zmgqWV31RyQNNOeZf5z
+J6cyS/wMm4ZAm6Gt60Evss8DxcnV+PK0JcZLXJf0b4zdDgAXUmZVJOD07das3ukrugjndcwze03
BpROPbp49ajftU+eOq1Gbb/vp/PWtNSn+LfeR28BpXIBGQUus0tQvVv8trEsZhzEWjNaoSB9Lzv1
H0lOyt+Bpn9FHeXAi4KY1/CmMQQyPSdPD7LUEDct1I0PgxMOS8W4+BeWx96q8YeU3hnMjU73ARSJ
5BBd0QEY5R5ndnnfH+clgyJu4IZJ48RI+oyeZj4X8g+hI153JCkjPfRVXY4rVr8wFh+5zmXBMLAg
ioRl//ZUdHZtQ2GoDXUF+1ACrwNJAxa3CWiW3PH4VtFyyVG2yxCaUVFNGlQyo8kOwrG2Ad1nI158
8RgC/AUq6iK9lvCDQuc87eI81wfxdU8woUUuiHxOjBrx7UZx1bG9tw1ud7bwwTxb+6fTHxbWeMtx
xgAZESSzXj7WeaqjX2ZCgShuCOVHuEA4d2ahnQY7lWIVDB4xt4y7ZDQO1AyoMY9kLrdeP00sqaQO
2tnBYXhYycchQi52HPxBUVPhf4H1nUxJRYR4JFCBKZ9TLW9mK+FOYn4qf9ceiyWp4DJv84ztvJj6
ni2G1CcYhUvE6hSXXAl6h+NxiJDpCEAxpQV8AIHBU6yNQJVVBHxJvmLXxDJouq8dvAdBfPnKtoWz
Ml4RTEc7dssLyOHWGZIYjLAea8md2lQWCROyl4XSysSyCYmL+bP+RL0V58lpKDS7/khGjHi3v4E3
K7wlJcjSE19PSSbd3imaf36jvAwokdiw+SKvqMx/xXcX2rZodGr+LKILxKKsU1E3/BMu5Sbtpzft
4pCFczLgDCHNElV88MaXKY8Iu3VKcVFvFJTAHH7OeZ3bHUNC5wQypyymAjCAgQNxnGcyh2K0DYvl
4nDxFdymcotCj2CSDPecGuDrC17CpUgR9w4OEchAS8MnaEcD2+X4lM8iY8pcuGeemthMYGx85oLI
uGgwXAoTqwAygTAKo1QS1V5ORMcs1T1GXj9oDj4h+DH+jMKwoePF65Fh3lOLGLgkySbAA1b1BjFT
YgZk18WBmSCTXZzXz5P7i8UAE1Ofc48TjaXrFxwZjpMBikKYuhNxmqsLBtz3QBWwHUxvzokns3lb
LJSWoPKrZZ4APoxlEUHthKbZHrXsVkzmzgYbq6m4EPSSHmRL8Z7gbpMz+MTkWO4J5c2bSo0WKhyH
QTGCWv9LaQusM/2uD6OWf6J5+vvrx380DPidNLjgOzDDLjTbkhMtqPNbSyPRlgoXYiF7bnsK6W4C
eYA/pbCIBABjeAaKecQwbk01/mstMnoHaFDaY/8/SZdJfO6w4iLmNFl0WaWjE0aP9HD9n7Y1FSAG
L1VSfn/tk66EotUR3nLB+lTwNJUjELecX/bvMDX7Q7EFlwOztHFrN0FOwWbuLoYlT6bSLH7wFWpf
Nv74n5CVJ0I5IW4NcNgpYHZySeez6DQTQiPFKW2tjGYyRjGgQkId7YjrY+Uekg6DJM5YDRn9uLAy
S5wNEQ7hXC7RGP2EzGDzZJOMigiH6GlvgQ3OUftZfrGrHOfqwG76IUKzeCBvBOvCi+4pECgFYSHy
y3T8hiMuDSGqf1LvQONifOcxVdTHVOmwI2utFX2op/27f58zFMKt/9AGmkLHhARdJuLtOWkgDgpC
v+2056c/xiIGJwnCfwx5C6vhArxOy5CpRshuFWv+wb4cquSPcAmCoR7ikkmBLgCt6F+bcMnfALt9
Mc9lcEJRpvHpHcbgyKwYXif4+LJvTckFiE+8GeEQgP1wjAmspsd7SB1wAAwPR9NAbjuOCBgZ0EDJ
H+b2gsS2wk3dwZpL5K5icI57SKqPHWB3zeYrSUn2FLkiweMYxuG+BPoAlqafx0c+FrJotY+zJy6C
//uNvPi3zNi3fbzex9O+z/vgLCJPJI8LzrR/xsUdV3Ur5G/tBON4N7dvOD34rSWfbcdFqzUdRPcm
CrHjA5+aPuV+xCMTPEGdqFo2Ew8KENOnma3UzXk2GONZHeTw0hBQtaxz8lmJ2rHwZRTYAqVobT6I
6ZA26DmCMxX6Psdea/zYcLwaTzgpnKFPmGU3u+l8uNQVigPFeG5ZbNhKO5L38V6VKxVH98vkY96H
TBBOy2tSbgfW0b/HMg+Whp6EIyOCF+QNpsjb+fwotpLmr3PRv8NNz+Y8LpZ9fjoPQoZ8Kh75TYSI
IinOVx/rTdNZIredH1ZX1NYVGCE9p61gTBxdsFcWq46rjW1A6j7Wg4SavVzf5oRm0hJx7qwlDFbu
e6kzYa7oMh0GRME/ynnPi7jafZhmwdfsa9nfVaZUBfnNV5REIAKcTm9tXTLc5uRZ/yhoeNVyxl9h
PdFwi60lEJ53BxMck6VKHyflMDAF7/7n9IKokDNLDDYhgejEfxb4OMAjNmu6A9Vfn6GltJw1IJEY
oIVrLosrAIFigrpmAOlJDuUKfmqT7wUeorJx+Q9iJFOHCVJY7hzIML5hQQnGoOTijigt4KwEG+Fi
JSNojZyJcMd+wBbUxavNK3j5E3Go2wSYlbVxkFGILUm6Oh8ixCAiB/lqihOZpQzbDPkAQUGyWhRE
IODcT/z1z2qLQBm4EwleOYUGjwrmDaPhqGuYVBPTJeUFNQ9oYYmBzdLDgfWiT7lRKJuBa4NNxA+B
njoRrlUhNFUhmAc2hT9VkAYWy8/mRgPsAmDmGWLThhItgWc2xxvKuML3LEeIhJs6CZK0WCoMnhb9
tQiEoRd6Hw9wLin8E9IBruEuisYHjZPzHj0sYf+1MKMRUmbzo11njOWoudDwkKzF1dUZplsyf6Hq
UEhBACOtrHAxIBbn1CqcyMWyljkLz4ZN5UhQOdN+kC/RG7+sOxyukX+fDUbqprmv8DXlq3iwyS/Z
Ry4jWRyi16oY/oxECH1BI6bfZ6RLwo1OCjBhYAOxLhc2pZCgwSaxzJq0zXx8MhJh7tH4A6XSNPLU
zlMwY5AIOLJUwm6PUgw3RuxZbBLCLPWPdngnDrCUnBq9cebWtJylqfDGGJNuWjFs+9LM3GxypAgg
VU7ncEytijA+DngbPUZJQyg+sBuEQxdwJHhHIXBMc/QuYbi/9HRMxUAWodq2DjOsTfdvFEM9exDS
MrqduBezc2fUIT1PWby4N90l1slzihqUqyE0RGZL67fBKifJgdqJYoAmSyxGsX3GmwaWO42kfLEO
FFMvP1GlvbCJ4vzTwjJ4uW3KQKHvhijopO8+iq0HlPAzVkQNLZQbzKKoihLZtG8iKhS3R5UlV69i
XkZZfMIm5mb9LxdSnX98Usw4z+Fp/HJu85v0lOmSJQn+QgKbfd7tbuvULRisTWRAAFy0rOiWAOUY
4f1Rfw97f9zlcLMo/AZTZSwK6KtLjbtADkXo14cSW9LUuMw22ba1r4/BE1rgfmDfpC5vhP3NZdaI
qcjEheGF3zvaGa9HaQc7wTvJwPBonMcPe6h6K+gMMPcz/emCtuHiIbYO0Czhi6l7nBoW5XC17FN5
0yvv0XBhxrDs4gENf98idxKuWukNv+y937n1JSD+EpXRGYPdMxTqLpqwVBs9RuuedYVULFHSByuN
oCkextZ7e1myFYTKy2EM/IbO6M3mhc9DS/OmJXs4v/ovuYbsMv3ld9nshY0796/3gVCI7bBL+bhD
tYAxPoI3U2Wg1fHuQWsvnDdIjCQO7Cb8BmBgeJTRgFQzci0oGJB8+FMymVbnyb9ilro4PPiE38jE
zBObaWZmvPIeZ9fdXismU0lWExehODthbmmeUUtSY3IkAz35sLJSlHLYvIfQ8SFTi6xWbBTiir2o
WmgUwsxByUmhfxlP1l9XmLj1TMFWH1hbxJyY7JK7zJGFUzPGPdJaDBxjYMxYjHyJ/kfvMVsQIu2D
ZFDbeCigDiQDSbclHcnX6mGt9bA+GDD0uad75NIhCTwP+ZQJHLBPhKaMv/PCe+74f2x9OQGcFjvb
fK13HW6V1zqxjmGbDraIgSbZVi6jLuNik9njDybOKazZHpLrbDWGCSCbBLqDQvJYN/kwmr+YApE7
3mFAATaj8UWIKsk6Z188CGIfmM2WlYBZFuGlHJ39ShwFHy+z4TbXNcVVmgCkS3BQYzIwnhRIqGhu
9iOs5xQwWG4znZH6NB1ezZyvawQNi4Jpi8FVi9kI45eQfWeh3fabfBCgv0krus4pTFSgfonuKdYU
/ucRA9Ga/5JO+eD5yGp9KzFSOAzdgs6TT1FhtiZJcbhrOLAElgfK3pL8NooIyK7PgOnBrImZ6myf
jY3wrEHuyW0FygqMQ/Nh4dPoFzNYbgqTbTRlXLwXvMic6V6IIyAClXuH1dTEOw2CIWeRiEJCRS+j
0I+f0b6v0zuI4AOASVem+Alo4YEZeEtbbDsYCnCMNq2nO9zrQUS3UdrbAyV0zbzFd6bG9sg8hZee
OfgOXVkV8dOjLNPxLjvCxz5ykcCqmUz+jOk4Ro0sVhY+JTI6M+SV5Bn5CMmxDOBm8hZXD6/BgebH
XSeGzGSFa2zVPvoW0xwKXDEaK4YX0hFEBptjgg6cpneZufHKo78u/IG3fxr1eiTLccuwi5PUwBzc
fVyND5zuHW1fcCsFeITw+zIVkIefhBTc4mMRNvrQknJOO4uaJlhREfS1CPFIEaYGESrSmN1GbbM7
e7gq8MAi89vTD7d8gUbgaatGyeI94w5e41hkDjaI2TlozpAIhLwCsc0h4msf3ylY7+bYe8883ONQ
5qC7Zl8v14P5DRgEpsa4qx9gSXKrVubLOHNri8+J4+FnROUJ5YrYxYdNUNiYdRGKnB+NRWaUwK54
wVhwUp6pBgELAp8htkiKAw2Eyn98Edt48xOz3igcrWJYexlIld0Yp2G9P0UiFa4Qe/esBaFQLJUB
PDRxfJs9glvw9zNIgLrANIjLD0Mvk7YLfyzswThV7xzzpHS5isWr1G9JSXNWWAf9O1KZT+KFEXhm
e0RbeZiZp+/oWWjLdFzTPuKKidzqhk6F4ozZUvx0Pj36idxuYrN4NXokV9FKsNaHB/vpF2zNt63I
xr2xuEOB/VJTjT7o4By/z2LI2ZFtnT7yTvZO5cQSxEUbB+hVCq2gRxGb45wgH2q/ZKUaa74pVDHG
y0yWn6gvxHIVkw560qtfedta87v4ocKWFjABVzego9K30xHO/PYUzyEWIt0BvoARPHyb2NH2BuXn
RmHjfGDgD7x0BH9nDNQkh05CdgBmGqBEQAMkiQkJIjfJoFxW/oz+TnaywnHP+ABqTjHipfuE+yDv
+7WxfCxXX40Y+Pr96Ym7AYsX+G/HWbZv2qegtUHOY/yBY2KdhtNH1DVb7sBpxmjuzfOHSFE9XWUz
Zm8xRhD4Yk4WHELLk83zJrPpCenyEB45uejXLkFlXp7Mn98G7ZkppAHWGsAOHSVQKiEI4Odaj4Vc
4wTWJIQPpvO4lJUrI6btib8VFTUoGe0h4X8Xror2y8qROMJH4nET2Gg1DRAdgz6NRtrjswmf63ou
wFfH2FKsupyLV5NR6sx5gyTIpkd/jDMUxSk3E4ihcSRMDDDDE/uf2s/GIB/cV4DJcDUVgR4+JLmx
sMSsKp5JNlo/OZA1mK4GnLQNhyG7XWGOhTF5BYdMb4wHo+f+afaw/OnH+HjI236yHEAgxlmDGBL7
2SQHKLtog4bmDJb8eZ1Sk9f6/RMQGkdWIeCQOKtc3BTHOamtJz+Ih+tICnSN7cTlTr8bYiPxWWX+
F/aisod4bA3QzXU/HBoCHBawIU/0BmhoyG6FZvTEfartEe7ivpBoydi7D+bBjmamzdMFZxR20REu
FP6akAp3NHFz7nsqcLjTE6np6eRGbIMAHw7cU2rO6oMrxAChOopkbzJK5lEEi5Dd/WZW3eEIE6eK
o3ewen7miVshHuinuQjKG4wfhWVx408YKDM3xFqBc59RHKQJsauS8fER9xUpyb4+RZhKcy8vnY5x
7b79yR9sKqgKzDw4CtcM24mBwSCT01u6EEv2Z5fF6v/z8oUL4WGKTLWsxIs2K782ybEVlmMNqsSC
xa2Xxcfu0TtjvuvNSj+z6e9QVD+cRTxyRPLmFhiqO01Xj2XFOcPrxIVGP9R6Nv/YPZLrDL+0Sqtf
cQ0pfwVUYDfl0xcM42FIEyQ+TfIrpQLqiMU1oXv/0XReS6orSxD9IiKEEaBX5DFCCM8LMTBs4RES
/uvvSubcmG3HYKTu6qqszKyL82vGiK3GjXnaZ0recYwdVbxd7Afv4Ev7/a5A4GJMdHZDYwWdgbV7
YgBnTiCDhtsb4mkBZLMFR9OAqwPUEMEbbUgidvun/W9JuBtQMsz23XqvFDRg4INBLV79jB5hWAJg
NHlf5Aef+G6/BwZCsBM0ThbgjMzh2G0Mc9maamMyn6REFOTYIGqAypxAhcND1Jjl4S7YfjrvUmt0
H9R+8l9v2c5Hu2B3gs4mciipH7yRPMBo9gpUDmPqwKAG5laUVhhKDd7AE1hfEfOR0dU3lXFGWU7f
erwF+CJDw7mwg/wpoFpRIawSVebZVNngB7JC4KgFSSXDtSotr96WJkvsghBGVsnybpfQ6sAVBvIY
cfqSql6i7RxmUPv0A2YLiYHbwWRP7iYfMtTGjfWG1q7DDOCye6GkuPzuOzVqSBcXEjwMMjILcNIb
A8nQkW6h5ZmrFS/Zb0w/sFFP7jvawrx2y6gqM4bmgUDAGsINnJT7OmG9VdcWKw2LH9jCmBVHaDv7
qPMP8Q9zAv06LlMMqv7S87ee+vDZCp/Aml+PG8mpBzjfY35E70W/5wtK36ZWtNtgnxEfqDXkv0aC
jAIb07ZmfCvbl3Ep4sJ5JM1Nmre6ft9OpMNQpu3wikmXzGQ0qikdpO3P1AK+ALVX8xq+X/vULnqi
aoBFUilIivp2S2vyN2ZBKwcvT80bFJ2js5JOcU/4nXFxIYXQ0OJZVaA33BR06xzQibLjS9ccgIH9
1x1Lw9qQDj0QmAD3dfyhXxafg88gCwrvrwfGMA1G/56DBvwRTjX/BnxIv4221zQD+d7ZN1Zqp5zI
YaQWriu/tapzR8cCQpYF+xUfS55AXmIaI/JAEIchC03bJn2KSlyORL/I3PpQ0nbq89DoA+395AFG
GjwiXhBTer5vE9FnFvi14Z22B9PaEdjoQR853xHH6nqtwQGjekgHdrMWlsckDwgtgsGJ4CRq9F5T
7hziQ1jFL0wKZEB9Ds6dpWdQuL9ODGnDSmbG+4XL0CDe7VsfxsNCeOzCawjp3v8SLf0qE5UxoMff
UQSqW+dAwkn9KI0XHAxMYiIImuGjc8C57yC3Vc8i54N+nq9QjzAnWTeb32JkgH4wU4AfVqlE11dx
2+VVE0rZcZ9AzQlshNQ1ZJQAWlSwJDrjGQoYmV5Z7hnYQf9nMAmBnCdPWGz+vo9D0vcMKQE7Jond
fjIkDvFbhI078BMfTKiX8QooHVQxX2Tl4bM1BDGV8cMNOcqORn4GpQcqBVdPsR1QjZ6c2bt7VxaS
hcVl01l/fIOpg3ga8m2pv27S7FyLQ1ILdTNqcUrvE2OZCL0CeMyLBXtgrzBFPmSJC43j/n2xUd6+
3iQtHXujgh88sIYMSWPaofSwcmBvYemGoLOmKXIQeLJAJpvW95UsPVx5NrpJaC79bVnYzw54k29n
1EuoxhcyJVpfaY1WGDGLskvPwf6BxA4BhAJa3VlwVYjOWIUG7C1AgZJWTidHtNsAcZDzb7LRS6xg
OoZuhUfQtZHTpY5OTtBE+O2WR9Dnoc9gNSgKyYGWHo/G3YGKmLaPoFLcJhjVWA5VO4f2l+OLLPc8
Tzu7oIGxT61resbk/cEOkByiXaTeA3J2BfQXs8Op2VqyDcAcS50iqGI+NkuRFIyOnaWze4Xvplv4
OGB1rUr3DfO8dV5XBlcIYI+bfX1BAweehqVkwUgA1QM3Vm/RIGG8Iy/Y22e+6r+TMz6HYijiaVcB
0R4fepTxYIndGv5L5a13XOWwZFbkCujeibVVAgytBJRHF47F4Z9zOM4Bo0d8Hl7x+jv4t9ULxgQA
/qt1FoS1pwUI4vSA6tXCzR2AN0cnDwAGB5aubUTlxwoeF8jvgWL5d0HksgYnYohSFqZa1Tag561a
bIGRVVvo4XDaLCXWqvlDXcY4kXGRyJPNHXEaBMt5PYSTSwFZjY6dl+1anB5QmmGJuVWymuAyvtoP
UtP+c2yVHANbucIpoWuYmJh0cXTRRwU9ZboeC9HEe7Y2b4xZ4U6C+LhYsMJsdDVbMC8CsHdu3xhz
fnfWMdQQAE3cLLLkUG39fCbYDbF9eJ1b4BF4d2zq1hwlA41pygVnF+uSqDV//EGbcOgWqVteIEtD
1UijZVHOOwSnE85j9Rd2wSe2QOFlEwDVEH7eYNs3gAA8U14iY8a4xe+K/VPxmv2T1YJm9zHcM7Rj
sBc8N5iIjv5xfsdhD4QOCwTJYmFCAPJT72/trNzOd2HZ8N94qDCrehmkG+iBuMh+HE650XFodlgg
outyBRl4g01MCjelglJ3ve/DhwNt95ub61gbKpvDWQOI/6Brw2zm7q15GQWnSq1lPFvJ2pKGK5sY
/f3WfjU8Y77EMWTVsI9PZ8kY52Hh3TrG/LYbVYnj9RB5JLCAYsEykB+kqGicYChDkQLSKybQkOoi
K1cIg7aRkLaMFihjZeEDjuhvujGm4LkoKnMN1sM5CfqDLQox21wCZ4OGVSft7XpNkE9MpESToOu0
2RjzOkrECixA0Ts0nozciCjCflZ7IYHc1WxdwoaPqLvNvFrv3KnRSeEx5IqFljZlvG3On/Dl+BAK
phlpJBXEUUIvgzL5aq8yV9YuITl0iG6j9/H1WDR6UTNJZYpyFZiYoLJjy9PJIEIxQFcOxFyAEse1
rIgt+sAprTNePVcnZkgAnrxd0FANlIcsM7piffRkyeixGxwxOlAgOgYH6C5L1Kgy0CZay8M4TBJe
vB6DMcpoqqbSqH6l9uoEkLsAyEgPKjxfLJxqG28W+RinbD3dnCy4wABLKiEnbg3DtmZXZLA1tLPg
1l4S2dkYBOeuqDYKm5wHpC00d1D3x82wQqevZxFIITW8Oo/VBy/8gnRHzTJUXO0z4S0PEa1g/QHp
5uIzhljHqCTWJEqMvPpw+N09XEjhd8Sv5BORrdR/4dHoNupsItN9dFDvR6ZUtjquhYrxcD31jpiz
QcW0ZWDdiXkpcDRQtJDBERSYGs0sNLSuHCdg3vxJwsufeJAM4Vv66QLHXCoFjHNF7eQTA/3gh6Ne
JxGJCu7UYnwEhAS6gPyg+MkaEXOEyCAuqYQxZaZbSWjD350MuFUgub5HJzR3GL6Izj69BHEaxGqA
OEL99mQelwqxi4sN8JZ+liYSa9STqNRiGS7AyACUhBjxXBxPen5WFOcgNwEsvcxUMYIMiZqGdUjZ
TfbUrUaEXzefku6TZdHLUFr0/VuXUxdGrcK/c1GwHCWl7IFLcLWrCHbqnD3Vr/3i/58QoqROS13c
0dlZqS7W++F05tL+nducvERO/T7R/S2RC+Ud/QzpLsWKfAQoncXQ+G/Zs9m4+zsNrJj/5OolTlnC
tLfqJFFkK3QV9UZ119SG0IuFTsK/VApRuugaimVtUK6/HKnbNEYT2J3rK/3grv39RtXOf78JBZTu
uNtQyajWeNtZV4036/vZCg9EXseN4qZv1mXfgDHGQI0WvTblybq4BUPxSg2czaCYbUQOltNtQQIt
Ilrd2U7ND7EInq0yMbIgAgebvvtJzkSkmkbwMkeB20PLmtQXFi26HxNuEazIZOcvR0Sfjmp/M1n+
LkdKbwiopDoHSMk0R6M6h+Wtc6b2yaYKtlaEELwWN50aXXJjjqmAyw7GRIJX/GiXB0b/MvtEytXE
YhKhSTS7tdzXKv3tRASl7aQ+bPSO/xCUQyrT9PA67SOpj+gafiBR0MoCW7pi/AUzzffnLzR/pKQg
Q/S/aONrHsz38ZmcQK5DtEKc3/98GXwsx3HhVYYa8U1/sdnyCfJSvjwIr+SqI4J3YEWcxbcORQJQ
iLupO8epbIK/eavozkoU0zGJEUey6XIG4KLKoc8KI5UfGSVJc6yIbhMT/h7Tz/Q0PtFWkKCbJruv
3H2zBrfRvmcKor/CnsR/gQqLKgGJt4qyjULOZ1sG7FHA245wzNd0yQYgUAx2boYlp35Uu/f7gSK/
8NHCsbDYCezykck2VY0t9ShLXucDZwBD7YlTSjoPPnK/jMogC8rE2bRX3dtk3LGEY+cpI+LZLpwz
dFxU2eQ4ptJKm5C9H6fvmIS5+2gzSgDfvZRXC4SFL8QHmjwTdeQxeOeGasDAnzDK8DIG03z31nNe
jrLOcRXWQjFgLU4g9ddZmBQTYv9Wwj2nhZaqON2Ec841CFxk+aoe1mzG0YUCN37Pj1NsEclmmPfH
SsLwgO3dIMzoJNJr1xAwi81+8NMxq5kKDPwKhT9qdwKWpkEp8OSrk0/Z1zuMOcOednZhsjwUyBhh
E41vyvjIejsSvEQv5klVINtSY8DyMmD/r1Rna4fj0ov3eRlDJ9gvozsGgQLC+nffYwvbmylJHRRA
nBH6i3yo+Z9kDhO6S2xX3PNCs70NmhRVb49R2iCdJ6YAQ7lqQHCscgrtuBikUxQCYeIWYHYclPib
Odg+QGZpgMTVuLlZ0yN3pmz+QxcIyrxTiotpGZRiw1zOtkKVpm2K6hyz6snEaA7EBIwLbG/452S5
0MPyAHYg1zQxqF8sO8WzRhf4WmW/1XhRdTZm4XE/RpS9Ka1YnT+SY1Xc0uwVjjBdja5eFJEotWpP
JByuCluBlax1i0NEWh3pn+j+OF5CtrCQHkqzfzEPZc4sWD9JnAjq4kEwdxH6TeEYwzMjOmkxwoAg
sK7g3P1bQIpwKGnR/h2du1+Z1Dk4QJBY8iQeJEZheSH7ByiP6ZiDwo8xtFOVKfYHqEGA9qNCl5cc
ackxkVCYbfv5CpZOh7nQ3fq68MoYQDwNUApjeGQx0oJ8k/Bjn4+4w+R5QMCAbMhyT/xqVw4OI21p
1ZngzvkMiBkl0In+LMQakkxI6MAIUN8SQ0JEGovBjWroYr8jlTOAEy6OJmuO+quriRun3qvGRPKi
t6pMHriR3akG/V27XwOamZ9wkjlQhD5g/3C4j81VeWoB63I7XvYhtU+M+ms359CK6QzroDmO6gyw
HlXczTbR6cxZRyRbModoTDDZYMWMTUcTUjG59tP9GAwHr7mPcGH2qxiZZ93GGra40BYNFq8/3H5v
oVlGDgzy7jzF4RGaDoS4I+JvvMi69NyJ+SxHlfHL+dGp25BiRsAThfYHtA3S6J/MUxMKn3PcUwnR
JOFEL2UrFPZPW/yIrxO/POgZKMLY55+CFw7LpEw8IR9lNOOz5Zo+DnB0DkTcunus0t46Zuf3kpHe
+Kofcufn8wM9/oJdp/Rx1wO9o25kUsiqjw2Ah4j/w0BRJQ1NLGgQH5Mf9smkmyxvpVWpK/EZe+HW
1nHwJEkiAC8pXqtOFodIem1mG7cFBtaeNrvOIE6+oEPAAxCd7M5JJBYZvNi5NCy4cPY4hrtGiDQB
2CnrPAx7z2h7oi2+Mfvp0kM8IBcqbBMTWSBJWJD2WIB0q7oqCJQxEUJZ5xlgCbeF3Aftb6IkhRwK
TbC8kvCMsBNFWOoLKDPFjLLPN2Fpc6U44EgcOXjgM5G0QAR74RXEpuN18NLR5LN5uFq8PuFUsqEz
v5rsLVUW61+zdJWui+8mKAvDLiTYlPxEFhUCsd+EMvl0GgxsqyDgp8Ik0F3AiGRzZdnF/JNkHZ0/
PDxFBDk1Bi3AaN8wTiodI8UJS0l9Tii5cZReOEo/Hci9Eb1ggTUwYkCW0R+yrErknXfYyZAGWz+k
DCYkenTOX0UdumcMQqBh4yH5mpzhhUPqhGx68CqkGr5Yp6LF6L0v6WI9A7XN/m1bp/4LE5EU2uW9
s2du5x1OJX75mxqtlihzTIdawxkbkGKeiIrFuLl75wZ8a8vfJjJk5eCTqKkrDkzWQPCCruO6rjHf
hU4tAa7Ua3AvdIE03phyCCOjtPstV7ctc6GQnHJ4wXsRhsTy+dgVWh/xZV5lTJtlAxIdhxfxwJmr
7FSdR4huXNAu9AnV05KkMNbepPD1t9G9u+SEhiPFybv0rjMgjoGcmt+sTWa1/aVl26HqBAGx3HyI
apzst3crm9xn71l+cuqzktmqzar/LqPlrPHvU+6ZpakFqTCKIoYL4Bq5jbbJHBiXZo9sfDQ348Pb
gvqFAhA8hdPtGtLQrlda2w7WMlm70jlu28cN3FWu5Lu7zVv5T8k3uvwmB/pXxLvZrRifeTMLYfwQ
Vorp+TXaPQYNbBKC1OrKZE0+Ajv3NrynmMThYMC8i7RBDkS/nlxIE1GqlERVbQ9GPZ77BRRFvg5x
D1XoD2e63UzDT/h2rz8MfrEIpQkjPHJofAV1EBLX5783GwXSXAlZCKPZK4PjiOYcpQpUDXr7EHaY
WIAQOyxwq+iKtLjsjlB+4vhJI+vw79y9/mRbt0zPBkNzip7IZLAcHv/7/oPluEoo1HHdPv5Tkp+8
NN4az3ev6auaoCrSQF6TDo81FKPw5pWYpdAYVWCoQDCYP+UEcWi2rLBGdVht3aqtEh2E0Opb9D+z
qs2MgzTC+SRHztXibbypOZzcazile/Ci5AaKIRuhJDna6dPZX2iaVVCYPO0ZLaLJ053cg6ubES8L
d/eDUiF6OapWOHULX+ZSdC5gzWvounqSTGmpu9fAiPCLOyHOpZXM50VELb6lL3JEqhCroJqhj2kS
z4R5n8C5wYjoP93JaSVqUPn3oXfKhIEGjeicuVYPnles1SYZI9Ix0iw1FldcHy49wQ+5z+qj+NSk
as86eHE13HK0X5UTFaP8txJLw4Uu8BZU+CLZO3WiEHgUm3IlX5J43jpV+hKxQHNqH4pGIJ5QVN6q
yJppT4HRREtWq0r/14jK9J8p3G+r20pFJoUE6DbExdXy94bwCBe8ubJOEiqIfJpL9Vg9psuYz2EV
rzJf5aoGoWvWAbP+mNt7Afb9S2g4rFQgU3Ei0oQ5SP1/4NAmob2CLEJ8U77r7pmTFT+mOokYjECd
DqlRl1UaI6AKjdJU1Sz9mK5x4YOJsDV0hTkoca9gl+A8wam8Hz1Z0C/vTfPNaKeReqO67qpQgXpd
4FwouthqqGNND0UgNvIg04fUeem+Z3vSWHo/az3VhUEGXwqePOHQAAmAl7xkCySYPL6VHka9RG7K
t587cVRHvO4AjZx6X7UIGlXqDQx2mgRUaluircFsmBdCSs0Fk4/0G1SZYa3gSX8mhDCBV9Q3VJEa
3oqZBDmzSuYy2dcDm/3famTEdB96yxHqrSiXyb/6d7Rletsh2lwd6C+OWeXVeDLCLBUSAGj/hfKU
kqtGAU1p4TcgDoNjhqbDwTFA7e5//TptDb+FSMMyhgECvKIRJiICaYOoZXeh0bpa/PW2La493+cS
oVbCBoBlqMZ0QqsDohzigb3Q/M3xLaNA2vTfVFbsFQ5yFlx+I97vWJbimQqN00aC1+pmUAPV4lcn
qkSyrhaGdq3ELfQT2XgSL5MQhkfOIE08PIDEYXAJ8RN2KJwqEwNw2iraqeQnFrIrgYZCCqiveIWw
0FlYJbBGaY70L56bJAA2hLYsxAaPziqXilzk02rNt9EpPDB8kfqfGMme4JBQ7wacgKtMuwqASMW2
ADm92fVaddsfRETiaRIENS1KnANNRYH64+IbwRaID3jS8SgcXfLzVA0qo276WVy7HcxelGrD3a5V
6QOHk4XUnOri0Zarp6ocCkTyGFENKQrJLLQttbQhiEL6PNDavzhVkiMs4vD7IYoOHyhusIfm36we
/Kj3gdlmBWKhPUNXa71tNLfHidI/2NBsvd5GJ+s6/0fVjFh9cvwnWGQ73U5JCLh0VHx4HWLcQaK6
HBZca/y/Blav6m8n1riYUw6DoJG8Zp0LVkk0vJ7xlcGH56A0obtxf+KhaPzWb/YHDp99o+oimqcA
oyHviDzixT8JBl10uMODhUEr/tyO1aCp4tZRxcns/hJW2w+3jGX+fYYwOINq03DyfxXaI0gCh+ag
+ra3P3g18QU0FntwwYNnojtNHZOIwSb5SWn5vVAeYwyPx/6+V45Kk3tzc8v8OwSpkO1HdD21bvvB
DfqkyWI60ByALsFplttmbhforGAKMeo0qSbUaHyq4dJqfZbCNRZ6pNcNmw4t4wsoJIbLTv3cunrU
o46mqjOJeI9M1HI+lDJO1tu2K0GO48IWAtGLCbxf/enOLka4dYbUmwctC6Ajy+fNk65Q4kSn7klm
mLMCJW5llJst2tHAH2fcqCQWAQ1/M5AEsjSZzAcnrKBWs8/uO/wsnr8YOXZe48fGQMBy8o5uBmNt
394uZBEHNYQkOzq6ehF5cpjr3yevPj0Nj4dWtjgvkCX52eKzaU6P+PWI64Zz59yaH+06Eh0SnaAI
/uSDMra4TmB5wKf63bcZ4o04CDO8ov/pje0ySr13N/1t/KtCaAaKgT5CGCwtKvRfZnfi1qCIGF9S
8yj3dlHnAW9oUoNY87Y54HEUEHVKwgKsxnCJsfp0EJXf5MR34v/CgpN8jCXt6ZOlNBE+0DXB4hlJ
8U6dk5Ov/N9fE6qZO8COpJDZEf9vrdIkxl0hYLYHzQY0eQlFFK5OBAJqMo61dsGRNnhuCv80KBmt
56b08PYYvVYxhNrO8KM4BWawqtsPiKOLtwtNkzHzNEX/hh9pWpnmjzP4OhkhTfEQuyZxiM0Nr3Qx
Ojro6HGPXuFIPdq5YMCCx4HKg++XhGT0QXPDUTkjfkFK4a20LJihh6Bxg+xvfeE63j/8XJGUELxj
s80gN7yjnAUsFkx2mP1ZyLby7dI2ZaqXAOEVXKP3l5gF2acC/QzmXr1XhcGjxAjz83xWIrmanFpn
aFwic2VdWc1rPpWYvH/IMAj8eX3rMocVjSd+tOF6itUHDyAaJMxHTOY3Xg9iED49sH3CMPYw9Wm0
EkjfptdfYfvB+2bsD1eIkC0C1xEQxqWn0FdXIW1zLyQkKhP3Fn2YvHTVDfK0d4nUSKcRLp/UlT3u
Va1lwialdXd9gRXs2qUo2/WRQp3sY2HnK8pDMMb6/I4L7Sqlsq48BqRJTciPje7tKhR1U58DLDvH
FScuvRgIKlyulNmLe2iBWGDBohxdrvYNSZ6zYtXODwMJiKjUkHx3KpyHL2Qg4PVNhCR1RlqgqGQ/
63xURK/9Gr/7qRmR4Ik+sRsDzprq4b4CxvXQHKIdyej5b0+M43wIEky1edjklHMw9SAlgpEKETgc
Ki2j7O9JMv7tTOdlrPjKbnE50l0H6sf6oLpjDpzh3ulXeHJKh4EVGu0cZcpalLJOqVuZntlm6LOP
/r/fDib+JNSdgRmeL97SRuk56HQKF6Bmhb8hbAt0vydUTGWg+2Sjs7vEdf2vW0GPCivVPsi0I/pP
eITMDt5Hvb0bvFZFHayieRlWV/v1o4nvDOYq3mlf8axb61qiW8Edpjaiu4NqSbc/n1veCpwqYWRA
H0uoTucXPSdFhiZxs+AYDd2vSFrpNy4lpwHY2mWDprRVWnQ8t+xnmxaYp8N6remvvO512gWrFdzM
tZfY9BYcjRYWIRvoD7yCI3HCqGfeFjyiRm/ZOn04eUk+54vM27W3fZK/or9r0lYqoPRfm061/gqe
h/AJjDFII7iNd7u+h716uW8OTIZgof0Dq94//dulm2+N8L7lUiO2/pix5fwu7XfT7qUWWea/GwF4
2VyOmBdSgprSoHztsK5ITgbPNQdm7Qr+tjY/QdcaPL1Kf9flpMJ3xjo7ZIjpyzfi5AbrnuyjtaE7
yZJGGEPqINR8QzgjZ5yK+CErCIARIt93PmsLiHvTf1HHjJQLi5zSHJH99KhhOKfGBEN6v72sUCXC
HjxzSTS4pzkvLcGyYOJESE7R8BFesyZR69tDNIh1OVI7IuHL6ZnITnwNcl6p3ykXNWyIpCMky0/b
9zErhUUu8aIgwu2wRAtXakYlV01Nsso71Tt3EtYQe+BrmjJXngmOpuxVIZ74R6jnGOgqnvLosR9/
B20wKodtiX/DjwawAmrE3fWSXpAyq6vzAdQoD3BYeK/rQ2NIf7egre+VBla7+g8uxCE+xPUZ03ck
S8p+Tux+bMmfxL4u6U3yNQMD3kFbbtM8eJKFYUntShwnZzd1cLQC4W7Q9dcSpH1DZ4aKaFMHgaCh
TvuzTYSH18h0V9iOEDk8SDhUTiU66Z9oPyn9qFGmH4/vyMm+9tI7HoMhKryKM30v3u0oWR9CXsbS
QwNHs95vDhlyXI2WowfO37TVCnjt0NbYCgncBlJX8QV0s/kh3hyDUGQ80J3SPrLXVSZGkfMtGiT3
OdWS4pbaU1NN7VUzT1Aj/Zfp+tWOETli3OOrmynH+28zkjsn/1OxjIqeGsNwvPwEZD/cjR+rE+rE
D4cX47Q1VInwDZCH7A2QhJPP4oRQ/S+O7v7XWi+YV713fMwC5eVA1dTEzjXhqDzGPQ98yuTzUPRY
kiJILMLQpU/SzzBatFvxsj/1ILjv7PDxjcHI9n/qASAcOoApjTwaq8Kc1DInnvJiPJjYUPtHGo2o
EReq2sVDROMDmFhzugz62jnMO7LAEOEhZBNZ3qt8pImpAlKqw+56Qx8SkMXJVxSJ8XQ6v3cfTftC
t+0cQsth4AExlXbYt1/L2tnDG2mVxeR6dWRwBHz03qhxnOJcSV8HnByWb/9OqTHcuXcfBUyPBUTs
DS69MhZ3RU/QErKRK5YBWdjb/r6c5WDZ4zDGQ+lr28ww7BDcmk7D8y9MQCHjJ2vQrjXkFsEmY2Ge
J4fRj3+ZCuuKcNXHKpVrSRWeQYHRsXTg5q7X0xhroiRZ31g8MVdfdvxwuOyCVvHC6FeGtwx4DfwO
navGXiHZcPbQje84GMPvoTOqKc8ln4uocQJqvIDRoUp/h4yMstDNXDCaoKyW4BkIMK4j4VCL1XcZ
FsmGQ3yz/G1w1kKHspk6DH7bciZ3pl5Cad53ygx2rTBx2fByCMetadzC1BvSDFj3DxOXPL9VrG9M
l2m/BrRA4OUDDaZxrV84sZK/NSVCZVQtWutrFQ/z1rfDRxzGLgqwgo4+igAoNKwNirLak6YHVg6g
dvQJuSS4tjDanIZjF1/aszYZnkV1WJLHfziOYQaWQ6aTRkgbkStEaiWrqBotY05D/iBeNKGCqvCs
/Tb4Jqr99R8XQAFZ/1riL6tRdGuZqVAV80/2pvOOIYaxibNOmflwMH5ovRGIDR5rw+uHOyKv+vNS
/vKIyI9SplbykJKqWaZFQVl7tzlX8Evq8kD7f+8+/7uuwZNwSzpbDm7y9VEjo94WrcVAoIGzmJX5
u7JXmadjWqg0F0oQFJi1Bm+Pp39c2mcmo3CSYEU4NztIAulg1sIjuFzvADCwpXylv//KO9RSWO0b
8Zq65jN4I/l8oYSBJJs6Mff/blfWxewQNmlfyI/gFUG6AsqXXEaTIObjcm/MxIRAo7EEmlNWg+No
dEB7i29CgD+vizsutTd1C8BCdz5nMf78lHtQsocDEp+9/e/f+4ZZQWZfh7mvn+LEludFiPfLEJs9
pFF6xvmckwRrzvbF+WzwFGqDDOdn9xpa/jU8jQ6/JgwidJhMIG8XXZOAYb2xsgY6ZrIdLG+0UhqT
UnURCVO1n5PPv7tDfVuC5tPwI2ZP1IOfebcbE8br8IzENIJeVXjmggWm8KoDklWx45wr8xWeiDh4
mWF/go8ORTwhHUgbzojsKzK7ND/2UufKUz5bF9SRVKJSAh1tHBCBiMKCTkLJAVG3D0O8LFZD7BuO
vAj9XnbufY3A+im78PG4oBwIOJ2IOcvZTB+IkxOcosuiCNIxekzY07zK2uiECXu33jXondaHzaFe
1PrCtARMpTmhPsTuylo3giNYnwR6oY98AAeiLJk9Gk59fZscsAxb625eybgZnXfpaoS9+hKahaZW
FsYJR1co/c7Zb6z9n2ODxiJ37ljJMlOklc0MP0dBegmugRlep/vN3v+nd9xscCXQ6/DGAQ6Y7gV6
JyeRCnfp6L7GtSloAB0AmilHt9Y5eLfN2T739BNpf2nve2Z4tB/zSlQlNZVKA6PvlMOD8OtDlBGI
CT2CDzAuch7+AkrFUdjsnD20s88U/tcrrLgmhZDQaYSpHH8y8PkqPYIXAHOKqnO32mOOsYyuK3Ro
di1hkjF6St0xXo58QV42rYrFti0JHnYftlbwydm3ZCKNeiOAJx0Mmq4WsU22yLvFjB2YkgC5j7YR
9kpQZLVfvoGGpjd7A8ZJnctbccZjuWHVPH1c44qTD5BCfe3tHz1UT0MEajJH6rw7+43W0Bt/ZzAD
nzCBlHcMcekSFt2yPWWoA5rI7nSuMYZWVOoLzp3NZihFsAadvZEZUcRyTJ0ABNUtKgcMq6dqoBDk
NFWxEaJONrvneZW20q51Qn10wu0Z4ibXEO8NFyOJ1Zek1V76eXifcAE5FdHv6v7IB5TbblPqACgI
qDsRJXB37fcbFI3j02KkA5HZGDx34dOABlCl4+JSBw4L31ydFoDgqI1lhZeRUN86lI5JYpJFiOMA
75ApDaL4rv/eZ0R8qXmY62n13DC63kOTzfFNCXQv/+6fDHSEyDBBNBRt6K/ht42gr/rf3W66zzme
7/iIAZXCulkBqLbfdRsZp9kBLe+b04JZvlXYDkt/0SehTEYpNGKHAxzU88v9U9lzXHFkuK8MHiFl
MrFEeKP+jjlivotTMLPSthOzDdFQtT3xE6uOCcDQWCs1OkzeQAqa2bX7rvI6M+qVLKWRxMW9RwUg
HrghDRaGTcFfQN0rXZ132yDz74G64n/XPZCLtau4+c3eTDc/dz8W/9cXRNxuDN9tyj19D12hGyDC
0y55Za5KTN8IsRSNo6CKhpyh4Mw917bD2S2qRAxcAZ/w6OzQYQnrbg5yJAQCgjmLooz7HhRXDZfX
ZGESbTodql4PGDIRDb93j/9hekEhSzBSqi2j5ZSeADlPz/qWKAxPLQd6iDPI0IkH/vbYJubsEO0i
zTajE9feTbYh6lBaQnoz2NOOb+ttqLfIBXjbvLVzt8TLRyC9TqMnRoy8yguj1tLAmBxjLhxrFVXl
DMtZd6XocOIteRDlwXQDoVtpgOyXT+n5FyxjTezlyySVFrO46/B+cLPfe7gD38LFQtHIwtqh4oJg
4PDg4PM9PtMWg3ijCh1EW9eBwjFhVJkc4pBK93gTuh9pdKerUvuXBtaXE0iPC6h7QXHH9SQjLJD9
XQnlwTYTrxq61vy2AmpJTva+gGe7HIH1pmPSYXCON5DqxWv+gmI/QhPDUShUKGSo6Xhy/nzuabXB
BqvyeXIBzZ1xbifYV8avCVQK+Xx/gnclT48Crop0PeCz73oXkBlvQ/BAOFUZxyM1FiTdFxk9BRGu
JztxemClIRq+CYOro1khpe1TMhj/QAihv5EbqgtN+Ft/Ey/2bat44XR4Z74M4qoPqJdLHfWJVJh9
KjCSrHPbeLbp0TBrhRMBD1Efyws4iqE6akhmHICnb2OuGdf27vsFQxGyGKJGfOofEHb8/B49qLm4
vZCbHjjsh8sdud2NhUdfiIUJ34KWAx3D8EwtIZ9QmufTw5UUc0krZvyGtuQAVYldxrAdsiEqfNj9
USORzAUQoJFQ8of1uWAaLgbMGtsnF4s3tHThyETtN943obfiUnBgoT2h0hSttEazBnVBogZeZS4N
ibqR0KdpGfx91aKxwhMzHwIKZpycSIG3w718FAjM8KrgH9ILAYj/rqhRudWv/yBsp6hiNpvWtupA
Vf18+Fjy+6sVozDyUAw2Nag0WFD/0ppkRB9sijP22ke2r/Quisv6oDf7XbzlyOzBAATWKC3UbFmr
G8QLZcwSr1jtIm3otShqf8R7SYUkxSJ1gvNpQRiBy2fMuRMIPX5FM+PnaPyMuNHfRFYV7d/vAyOE
LsAqXEB1ctTCm4rBJnIfoBLggn8QwXKTomGcilLJlPsDlsgOKCbniljPnCx9NUhpzU5v3PIy8o/H
KsUrQ+Tf01jkbL5vkA74k4skvjX8a2gCnAA00US1orYW1xmUUrRBWFm6yTgT7YBhicPAoWCMNOgN
KmvgK6bG0STjnu2o16wkM/hqCnv8AdqADkV8UJ4fzo6aiXpkes4NtH4oCcs8w6Ojb85W9bnmiNdp
IgufySDa5p33k0pIC0y/YeCqp8yUZU6TUG+Ijh9v+kLzigDBRRCu3n6siMk5BXSzVS6jarX5b3NP
RxpeJFpGBjklhOVycp/HMOn5BJiHAvWaojqhOQcwhcpZWC3r2tkkrFwY2KxTd5NIK3ULYg1S04vc
bLQjEl7JebXRV+BQ8ze4Hy7J0HqsqNFobSCSkdP6m03CvLxNorCYwm1nfaIgEJVeDCZF/hpcAvIM
lrGo4KxaEFLaDcL6mb4i0AACKsJOxRyRtBiEx5vmzvHx4m/2gr5B+BX296DoRhuH5DqMW1geNFxp
kcNH+1EakwZsgZn6tBTWpIfy1kVFi5K6y2RU2HzaX4t+X9tDIlV1aK9fCv2+z5zITaLKURGlRgHJ
bJrvPyHR6INht2pFqg8zR1LjQFsGG+HXk4HE4jhPhfWstZWgLWxUzEnYkEhjMtKqHIGKwuehy+qH
WhNffIv1NBUyrGUsaYleDdA930Vk8B5QM8mFI64+v+CpQzKRwegV8H4EWIxFJMyXBcGDxG2i6wN2
iPCfQwhQ2yG6cEtY/UgYSnDJgPtyqDGGe8G2RociP7gTh15XF7wR0SwtGKjxpDOIGKDhsq4JVCcf
0FfpJK+TilQ9f+Z/wNXQNFClUQSgn0trG3NbeRHdayJq/ujYPzFJRKwCcdcEXal3zULiVvOq/lrB
qctKBAizFz38S9W50FPFwkrwQYJKwyg1h90rj3vSMzsRierUC7Xw1nRbNR5MFplQ/b9nAc45MJEl
TySATd15E1fKB2zv0YhuyeoVYBN9GlTBMxelsmyhxoxfB9UGHSHajOVGDTKR/zFEdr3avIaCIaah
PGVz16GIZO5t30+b3de0oEI6dFJc3/CL7p2zdvPifagYGYNOAoWsrwqVVEjZdmW5ZRzU91KzwPM6
LIqsC1bE6iwI/dY0LBE9dxTgdIoBsLdq5YIngIHggF4d7HOvgrE5SD6Fw6mV76kkL2UvbwB3IA8o
SArzDrqx696pcbju3QdgAZQFfh3cB6+2bQG+DZnt0L4umIp6RjaqJgoJ77eN8lnRiTigNUdzUyJ7
hlNbo+tSymWZhS94yb5CREBEUMGlB9k/xU3Zk6rlgc8+qR9jzB/uKcRj2lyI3mGQ6RyQW9J+kT7a
oobAFOxpczEhzX6i7fTP4hnwhoTxt5qAD3H1Hx14L3AFNmx5DF3xFu2DVETNelhcEULAaf5IxAfu
s50epyKESzz0zRjyC5xDvq/UeqKhh+WC7h/nenqaLDrsD6aVPSWIeXFITOvzo+mfi85u02h6ROel
SJ9Xgip6XivZDpU0XHoXmCisRRbdeg2sMnswt5HRmAX+gqVefTj9UgG229Zj9WVdwEhoAPQCDzW/
IFzDf03KyDqyp11hYOQwbgTl2d3wV+d9cO1Oy7dxk5ZTe5xDP3n3kSZxDnSZCPhbB8CqV6Fmi80/
PZAjGq0H5wnnVrpgfI/2V4X+5fOnzhCAQ9tCc9BD2z8WE8jAh6rcoXQGYxPhicyuZNhPsi3ImWIm
KcAqGeAMOxH5T/5+WIrkQ6EQJOoHSx10DYWaDPh0ZOjnJA6Gr5ks56zm3guUbIVjQLo4MGuKHEux
DeUVB2htrEFAZ6wOXy0TPw9UVVwiunErPTUx/kDL7XWmFzHOh/SQ2PmibOgKHmkaUBz3/SppAiKC
rPUEhXdgCZDLAhTz4dJ/4m76a5/YnLtMKVd2mOAzSLK00vSDssN07iukEg3CnvWIb4dAGfriw0hs
c1YGNFCc0ythDAaZKyA0uwp7bpLksdkrZ/b/SDqzLkW1JQj/ItdyHl6ZQUBEFPXFpZbtPI/4688X
ntX39O2urlKEvXNnRkZE5hrVetuwDbfgueKAlJet/gw7l2WZKpVl8PgHnkJvzf/CsQFIRoMCA1J4
iqOpUO+cUUyctuQE6ngHh4F4n3RpfhyfmXf59wq2oZzB+60pLvck7wCnm1z0YGhMYKiUrvU/mCFr
YrqPEnC8GdVcsEl02ORgT+P0rxWhJeJUhCxK9+ETFIjpTyCcuKdnSDAM2D/H5P73iU82Ri94oNAG
sg5YU7ZBe08o5SO/dbaQri9E8SEu+q+/Z6ran+qevJZknwMHnRdOPzQqiCVtkhSNH9gRfam6K5o0
2U7OkdwNmCuIEv3cf7vN+ePvnTJ1pZOLDgBMf2Rey5Pl9XfJt8M2Hk0WaxKVxodhkdfVaQCMz3fd
VzewqV551crVy1faSFJ2jGsOIZTU99pv5Aye4rCypfZd6Xz65pWFDkodXR3nlay7sliRhqPifKz9
hvluRG5TEhvlJBu2s44PltS0qlpALsZfk3HypRtO/7Rq4hsqXmjTowJuLod8u7e+WTukhEMhhLJA
oLtk3qlxsPyGZSUtQJFU8UHn3KHJadJOojrG1WAdPoIq2QNHU09u5Dx0nA9OBtuUvlujV3ZbRrvf
Mv7na9xOWIC/+w8H26A3C9dRrd6mqVOPKoNP8sRBimYxQr7q9B2IyqHlfaC4jffzyvjijy/osNvm
Pi7VzBpDxZn7zawzh9kxyxYV/dXGlSz7JqWwGZdTgNnuFuOxQRVYFR8eEHPnGV79Fi41L2YEnrON
BwhahigFtOncYDIFnWQ7KPn8x+DHluzLQLqDQ//WvwSNj3GXeTy8Vxy/zxv2AAPN7B1jPgG5e51k
Jiele37N23HLav2V48cO6XnHqmO5MGwlhfcP+3DYwOJkNfHt3XlzCMU3Y7bQrMpN/wSkErVIGVG3
82N3j1dJthWzk7W2UELNz+S4oP69MYKm45W6nY2xCVshI7aDqvvASWVj7rZGc7phyq2spm7OJ1lT
GT1lvpSu88fJbLYARhBLTj9Po9p/b8zPeAd6Bku3V7ytJvSAWb8yfsAUYfRfWO3X+ydyyQfj1Xc+
JNztHBFEo0LtyEzwF+VX/8rVT1/jx4XxNTPsYDCEwQHmr23X003U8gH8js4aHM7aTdmMDKLcMFAL
fxq3hVnd6210n9jBjRpgH9F4SsSqGJFl9Q+uBcS8Mwa493oPEGrvYOI1BcyJiR2WKkXK5afXbilj
zAq4Ha6ntpSfsoGbTsnC/duCliqBGVAMM6HI6rasPS3mtGgZjeTvX9DsgnDi9IdBxMVssWNYAzzn
6dY61LFpnrF2mJNpdfynxwP47Ozv28D1fLUZrgkK8Wb4xgwLhj5LdGeDmc/slnXuNvxSA2Mnvvfc
fYLp4q3Vtqt04+POGyueU91Y87FIBfsYUeFetbdOQT0vd/9Y8d528ORMKJnFCRDeLJet6pf3P3ev
dYcnfaVLBJ7VAuzqNMwa/ojRjpbV8DPZcnaurTKP5MFh6lZdMLIX5tlVeNrH+FlxwZ3PzKtpCDnb
sCPu4Rp6N16RN/v472w3kgcx5OkS/IL78s3iuZidl3Ufz9jxHbtRsQEMDzPr/rLp9R+Rb0MrTupM
xBsqFG77x6mOVBCeR/7COKaJ2O2MH2qqQEGKRrpGo54k6gg8SuEDd2evqSHbVXvCyFhmcNWYK/fy
S6hbfRiYSAZ/9QqJOLDNg83S4byGcsDf+aiE8tW6vx/u2gYxkpyB6XoXmZNSf1nOAolSyBBTDn7y
V5RWlNQLRmr1W4jgPgvJqra26u3FFPvCAlpT050uMvr1cG4g9FQQeTqQqOBoEQwNDKlKvfromd7w
lEUo4vZYowuUTpQVUidRRtSsd3yZnCgAlXPsHNIWuR5/cgpdMs6U9F4ogWoa6b7IBzg0JKYEhGtC
QBOPOpXwZ/EKe1+qp18ZhPBOtUFLU0skSqZYBd/m+qh9SjInP8ggI+r52+lPfn1ysCSGJtXhE389
yO3RQt/KWeZqU8mmhOKaafK4F3BEyBBZBQ7uCG9ok2i5KiajYXrrhoV5K/kTVYvdZAo67Wc+mYx7
sqy37xbxPS4Zj78OmpMDnDXNpNpAyYyuwSspYiyYuTEd4wA/I3jh9rlYiMXWGTNg8NfyyNBHsT3p
4kiBTAEFK14AMr/q7hO+BicGCY4+py6/14Ee/7aF/YN5OqDXTFFzND9E1ax+WgS/JqGDQhdafnff
VQ4EXiUmmtjfFZQMOiq33pXXqzn8teDcL1MyH9OG88KTtJjX4BKV6RGU7feo4sjn7PfYg23cdpk7
zUlll/+1qfuwHebkUWcC+QzcaDmGlWRzB7yq41gF9ya5ziUX5Ju4gh3czOw8arrruAUGLAYkWhQ2
KQRNWMbklP7912J/0maXiVOzv50zOmR0p+YXb4gxqMFLzR8dcgdw1zaGadfRLaxR6pPncew18S5f
pxJ6KI4KGhM4JnhMY9ewGSFJeP/uAh8W9uGNwXpCDYgo/HpiMciSvfToQXPr1ZRiLS4A6b/83Im6
WbDDEUY4znCkH6QglM56Eo1FeaivMqDGevz1ps4jnDL67VdhA21RjbNiMCDGUI1cRk+sbk5rPAE9
8o8FKT++OBeHZFar42Od5y8qej0avpPBQWriMH/TOwa/mp0LAwXAQwfJA9mNSJO9xScsWDVHWIJZ
1qb/49zNjGU11VtCzJT5gPJffQieOPKQugtJTH/NlHoJisgytrQDFN4BLNnyRdAJw+gxVJBvYts2
GXMImAPPi89/Nf2ox2qDl0i8IfztKfrxLBgspjwfQiynEUbjwjWpC9mLuaMfoIskgEdSBhQXbEDE
Tr0eK0srRq8mBCRdpTBG8pxhcZJbK3QJn+AHbd+XO+6Iu6kq9sO4bcEKXNyta/Ck3uYPagFoOCxY
cFJdrvCr9XsUIrplAJIZkw2RLfJ9Yh/N/oSFtQUu/MBMaAV+r4fwEPwCzYhS+DYpPXAFNBP6bRJF
iORG3WQC9iDF15xJTUuDVyCslNoC5Z8Emso8BUUqbRVvX59bxgu6Evm+i6w1c3b5DyXhnYDo6Fh3
KCJA1USg4+q4YHSJ/E0yEPgFP4oA78w/4gYE6Z1Sus4788/ANkd+lkBpilBhJJDU81We5LFX4Puv
Lnbfg6ckLUau7nz718p0l1IGiEBfSxk/H7exvZc30w060sOjQIWuYtGWLCyxCJrQ3G+aqlY38rWP
zUg8LxsxwzrDRrQP0cRNJeN7WnkT7gVX8IFQBuegYtrwsJgQ8sb34APbpcBPXHpPNdnuIMPi++ea
D2ZsRqhLmXWyBXnbjG4FQDtAv5z88RyA7rFnwE+9V+ujvOtfGHqBWsuujicAcvoevd5yCfjLhS/x
rrqgnKFFayLONoc2FBlJ1c9LSdJTKFmsY9ntg/RSftpnv4KPeQwxnNkbnZsxAUk6dHlL5PRUT9zi
FfVPC79bDD4kwhEdc0881VbGgCNsBwJ2SsSEHa1YTirKPDoEJZb6r1rmSNraKaUQIv41MLiKtlzc
DcHqZRBjPX6wQ4HQ/BEpk2Br7LyB9CGCRam56+aisqEagwPMG1w8bqvoXbR81Q4GMIPKqI2CuhjY
HJh6shvofmCQwIsn4WyQB0crtlmimMuwYDYcI2/3wvKEnxZ3JGV25mVnw6SX+IykZGsmIk7c8lS1
qkbAAYTHIOsc4twTFqEWPTccuQ3AMnqfDksbCOAnANaDAFkARd1DqARUYbfxCU5WRkHPtZedWIw6
9K0kICAAVL8HZA4piI1uGpEO6hfy4Y+JLV3IyiFB/Te0J3AkpL8tJyRY6CoQlkJNU6eAm0DE2abT
GnClvNeXEuKv9FIKXNw1EjN2Go+xBJb0wgZTJgv4AtHniELWkcgNa7NmBkHJuhm2nS+JsW7LfE6M
K/BkCXvNVYo7FVinwPIehPsp08ST2d9X4BQr6musYJ9wa7JTLgklUQwqJ8eyk/mrh6atDx9yGbdf
wQzlNHBLtO4rtXCDATOINj82AMNzDFhjqQKiQGLdObTxxG65/Eca+qTX1k2DkwdX3UH2f4H4R3KU
KjLwwbEBcyvwARv8V2X+GEGMlucOruEHsKEWU+xDsMQ1oxMnmFgBWeHRtmIghL1GFzMzCK1wBmV/
mHLRR5+BDaVALrFfZnLHPIQGa1QxZ1nAttXeklNLKRV+D4rm0i9MQNVZI6k+AIvcp+XXxl6H20A4
EUNQjDVwSuOcqO1fDef4O7ul6AHSwwJm6Xr0d1TK9DTQ3WSJlX2hkrkthTLPi4AgRJgF9oswDM8C
woLWaN/Yyhde/2ld/RxQCsTM4GHRRtbxRRcHU6aUDzuh+KT4YYSBy+OCLKpz7+QcaWAYS7dJGxFo
dMuF1ycdGyaxSJBq5JXM/x8vIRe8Q9F6Q6GVLPHHN5f0b7IoGjuA8bSs5AdHRKCRTo+hPZgNPoTf
TRomKSgLLjqsVXnJ/+9kpFtKgzTcLEAIty4uVSUosilpPNwGHWhsfJ6ckHJuODYgfDs3BOMF6gnd
Z+13KJVNRnuwRTOEsRSCiG4gT31sA3dtepYxDdam2cLznOS+pA0JpZIZKQbA1hXraBF1Y6gogotB
DmHx1RPBr0vFM6KsRDexm9CL+AwqLKcVh44GEEE+hTvP6jnY+O3z47gC8BT9FZv9ZpwC6FZv6wPb
EH8w/OkiHhXXuVf/iC7KZHi2zs68PY55Gh+zPG4A5+9D/WpEKABj9Wg4Z85hC4o3qn5QY3YcwdBP
mQtm83AszLgpH/0rz/2FDmHOsaKXr3jUoaTzQJux5l+wMJFV11z5IdYzblZb84DbjqhrcCGFNNaY
23we01eWAE+CNr071828G2azaD2vkG+l5BYdOBOkV5zAezP/mi43LXHxI5JxPPoZBfPVOwF1JDxS
WOXsuv+Fe0sNeESqj6kII8NFWRNs9YwafCR6cIRCJh8b+RyCGmr1plPWuCC7bAzbtEA4mkHKV8pg
xL+R+kO3I3VTohaCMOUAuTZxSsjlq8Q9/ujwpA2fA4MAxgRBZnWFdogx5NMCescC3Jm8rQnTttmi
HE8aRTdBScgtYYiCnSAmPOGnAffArcQuS4/2DqeIftcV8PIQbxnU4Ff51B+aKLipstsWmOb3Mr6d
nSpXEIb1MTiu019nLfjx+tqaXcPG1W3WPZJ7za9jbzsMe1FujSoohXIVV7mW30fjUCJmLXWLaCWo
18sk6mg00qI++RVn6jCMz4VBajeNkCW2StAgeDmNIjU8Wzb2QODwqetnpKk0RiCJWJjJ8iG4SKwE
LdflclAWe4bLoQhf3oWFq6hzMSZ5QX9JsbXutAmIYGvgY8ZcR0cDZuWTT1hzj4QkONB6FFpUYtaq
mSgupjKhp6XlzQBcmILGoWOlAOJAibVorZFfmpmqDAngnezof4o52U25B5UjY/NjcUEfgTBwtcDQ
MXP4LSP16kVEhY36jcvw3Dtz7tA35uymhSIHKOHn3AhITSdcTcAzyb50LfewhXENTkC8oPIv3aC6
qLw6XW/dNX2XGexFpbk3nFVhrkKXJR/mbCVFGQhpAFGAu0fagSRJNUU5AdFviT0E08Qq+zOH1hXy
0w8FCD1uCnbFPI4Y8jCrBXtHNf2d/AlxM+M8FVDpWaTNCelAUxZhZM+oNGh1QJLHxU02dlJBbJwT
mZjSj1XBQXa1SqvXjTyEXMRedeZuylpUSgX2zSkr9Fv/KYfRS8qAQO1N37VjhjMw6rWsR1khSGlp
ErA5wOjDclVAHTDr80kAVgqREhDPtie5Er0jYUW6V4Ija3QDhTDQRFndraZ1nyy5+SJZqN33sxIB
XebYhbcCtECiI0rVt4/XCQeavGvRYkKoJ9r/TAJVGui8gZuAxwCC21Qs0p9GR+O9CVAo0WUzC3UF
mRf9uYNcvPwORkzg+ZK/J5ie4DZ1jugP0sbB78OUlkzHkkL8WUQnMkHo7qS26l1Inaz2LckPlQ94
lydHiFuXER7cZv0MvxGMl1yPSh1t3R/HQJl7FamH69p2MBiwLwbBPMxDFDY87Mz13Zwbzb9gpP1v
AAUd/8fezzTJdhM38+FXEa5WBr4TLmdNqhyQjKfuigTwYXaVn5JSkSYzF3SiDmQ8HwyEbpM3aXgL
FQkjh83hHDY0ZSMEwbuDUBiqEH0j7Rf1VGTKolxba1eMMDmZf+igtym7hZpprFaFZMoI5/OYV3pT
6c8v/J3sG+SLEMenEfUInmY84cMUINU/DPVh2jkZM0bEnG+k4uh3uC/K7BOm3Xtm/6/vmUSkJdNw
DH9Fd6kNRs0ePCANKfvXBq1vURlXbGAiNpYxSFCoFbpHGD7+Ny2SAstmWhDcYjYnC4XFwiDN5Ff1
UXpVB+XenZpUEaEWyRlamYFKHng9dNYFoOG4IP4F7fRcuZ6NRQ+PkdSe26Klp6VG+P7ZF5Pk0xls
vjEf7E3hK5J8CuwpYRGyUEL9K78B95C+MGpSB/x+Yy3FlXwANZ7+obGjZGKdyaRA0BMACygIy3lp
UJGJh6SgIwUNBY2MyJt/p8VtwUymMmO30Up3MQXB5sBc1eI7tdSeXQNKiUnppeG+OpkaTnuLiWsz
60Rbsd9ZbMYlnqn4fK9QipGjWSXz/hqtxQvKxscohjWoy8tr2nLASHRN0SF7Aq9V3av96RXpwzlV
4G+OnkANQiXoZGqdVE0N2tLIk1GTqTGlsGbQcMJMAegF2Ck9/yvHY5B3TlhmtHGPkMpoUoNItEBH
PChGaVH20tHTc/txpygphROoGsUoOF2T9Itjt1TVWM9KQ6IH+TG2KibqozJw/7J1QfTcCnYsopf5
Jq5YtxEtCQd9Iu71VOpYtLhrUuoNExnQP7K97qiMwnOGTy9ehA2WBbE4JDZzbuJFJkYJOQ0mv3I1
EEtGdaywZwoJJcPCjf5nSGq4D8kewlzBuY5CLNGR9HhIiFb6S2DlBJW7WxuiVIeTiBjBuS5shCSd
Q1pbDpshg5tEY5l9wcmMpbKdkTjgTGtv3JK1dZppV7PoQLCQj6KkIhRxlFAxVfq7kVT1djicwITH
R1cjGct8WO7RaNbjiOas5IVTd5n/7znFYc8yS3JqXpIFim7ygSDoM2kH430e8RPY1fo3rIY772zh
BXDgpVRinrwbcGwmWwNF6tUqZ4UT2wd/nVC2EfPhhzenTc/UyDePqRHJ4lQGGBgPeFArS9ja6TmW
ePOmwVmvuwVwLxyAjy/PBbfao1ogJ0QDj5UUUWkHrWRDZxscFigQqBDKFOxfLTpNEMASRgAA+PhU
MxwrVDT4xfwYUg7H/Q9F4ue1/3I6m+4OX44l4OUXp8IFt3FFnk3+TWYseOZgxMYcRZFNgVtxEQw4
p38M76L2U1UWB29YxBu3ZngBg4k5m1x74AU26bhORtop8LxYhHAGuTOQ/PhbC9O+mfXNGUq4SvSP
L3oMMHcx/ndg6wp8LAdCNnG4rPfe4xq3ZeU3ibizk0Gfu9Ff0xAcvchENM40CCj4//1tDIo56PGB
3kIOTL/jhkORiRXLnrNiYQt4YI/rLTZJvY9gizhPUUOagowNE4myE4LjkZ7/rz5esdfY2dxFn7RV
LQJFddItfTANI6K8yBa9DMpvzvy1s4/DEwe06xK/HNdtaxezmJL35LTAYlmJFTn8oo53sBA71D0L
oEOSFoHFGp2AbsHLUp5JkOBZR6klg60vWQYY2KT8J0t9VRwqVnRlG8JKpmK8gjSscNAwUbJ9waUR
wuNW9gW1UQNgC6e5MyYSp9xt7k1PpgGuhJ+cwE8MvBgfQo1HlLZ61K0UeUoq3whDrkdeOMyTLFvc
jd1fm8kSDfoJTGeUsIHP2Q6moIoPbykDk49Nogxwipkbxi2WC7qdJrV+HqJxw2COIQt6KI+gaRGP
kcASCAZ3Y9oYf4mc89vsFzjkuaLmvZ+S9Ut4g323MUBuxBUvKla2ISqClkdK33t+WO9hWRwtMUnB
mB4bK6fTv+yZ2WowI4mka0NCwECRtBkssN7huQsA345ekpyTxXeiOoH0Ze/mLRjyzv9zDgX6HuhS
lGDTdOgY4PeYlYjGXHpOacOpx/vLCE/CfbAivnUBNL64+RUOsBUVlSAxN6UX9OOQZi66ItFlWeoB
1DX2AgUTXmQQhvhewVKYErFnZ64Y1PJ3devkT96iNnYoLOnri4Nf2AtiwSpV8RSN3+a4JUGwWL5T
foxzsev3Dr4yoAcxgeEQKvoAbFQWCHLFIoXAl6R+VJiRomtCYctupyAqQClB25acdPgw8ZYJV8Hh
41WTJRiRouGS9WamdkhlzbmjB0TmgUkqZdyKxcxqzZNlFREdaMI5aHh1ruvrMOomnEFoeFi1gU7F
HuQHKZS2nHTgYr9uFrLpKivq4xH6tmYKe5BMXgMpFRsARXqsHmf8RPdwx9wh8c9G94/04mqwlmDl
gfwzUvWXcFEyqDFB9iHez5HnHU3pyFvAOZpKUjWZT0Z+KAHExRoQLccMpSHx8EveE/7FtO52aQxm
Hy9Bdthw5Y+3RmF1NMNAwCSmJQ7Lpk47SC/jTDl3dJdrPNL3ZLa1kXMS//BtWzF/zJdHBacaYKbP
N62EmrjshyVWm4Oyr0xGIGei6s2H92qkPIgoIoHiGgCVBJpiDgCvyfyk2rb0jPkFn5yDioyIaJWH
gH9LF80/IgTlEsYUjwgXlWaCSBVjsYw3AWplzKHamDzjaMyNFNkVdYSI6ifuJp4euhQRPJ2o7d6Q
8TgpP8jXVC5zO1Gk3HySlrqrLLs35YWgvQvynDlLMToB0n3ikEZ3h6bJ+DPPduUo+kGUGmPHZ9pE
SlIZjn8o5JPQZHbrvzhmjBuxi9A2Pp/Jb8lJIdaumQxSyMSJ+Jhe4C5RjCb74X4owiQmtszAidr4
13kg4CCubP7bv8rMbhTmrq2imUQd0oVEmIgyb8gP4LBwbokNRWqknBfZQQpd8AJzcVVMMJ+SAm55
9t/YwMU6C9Vk0OBxsb++AGhV/y4IWUNICHY6VmRwAhvMPqCs1C+y04FcfXR8t2wAsCUToWO2G3NQ
x8Ag/Vq/4n76tSkmkDw/pnH9u2HCgm8XY/6CLa638BGsI8PmlggPX1jYl91PuiYXwqoVfhEoyQY7
ILhwzF6NZCqJ91VfdsvLrYAAZoE+eS8+PG8FjHeYf5HhYs4rzEo5YJ1j/vedqrnxVKAB+qIJVxpg
DmlXwi0T0TX3Z4sX8blpPiomyXyNTCKtT95cHcSzmtHqWJUj8UpADiQDfNZE44T4JeO0pnWZ0f6Q
tGpPP41a11wPiwcA9xadQIaXApOtsBJ+00+7LBiXGvmkMVAGH3k7ATdNvi3pW9I7t3vywoIB1T3K
798/Nukb4wTrvx5U2MAG+JlwgCCyQjaJqgJd4gJz5skpxw0Y9NvlujalLijD3qgcIhhqb+ODGxts
Sd7v6z2pa+1alYNy8w239vuSVnVitnLVc5fJh0xIjfD7qBmckm8Ibv5mPeB8ZTQL81IzN9DAjoxy
3Pjt6DtuMk++7Z6qZL9TKNgYf0Fz+CmEFsxxdq9RFkHiWVv9wh0V/+g4B3Ctk16mjN7PLj0SNYDc
hp1freOY2gSqLtDN5h/a3YeRo0h2U605HXtCBvIGEFMCI1BVOXgljtEnTHrQ7I8bvTHRG3aDYBEG
oBrjZmT1IirlOoQ38lNeZWMm7XfQ3rJWn6hBi3GHYxMpz2LBWMDpkXmURC4Z3r8QMkBXppvT/FvW
s6QES+DTA+UmEW1PfIxmxO0kf7hPknSWfI1azq1nyxuXkvlcHR6mbG+pzmgkgA8xBepuvofbq1PU
+Sz7twfIAJUCaAL8l6fSrbWCbDN48EfjcrXbkxQ2C2vI0GurHthx0rV5ZgfmgjdeNL2y/cuCTwEN
0Os9v/ZRXR1mT3wp9Y58lWwNmuDH2tJsrbjjWTSuDUYalwK3yRsV7tOE5aMjAKudV8sgYkcHH4Mk
dxzdXcxKuSdRdLNKJWv0glGlIEgbm5qGmpOyhn4NAgPOgfO/31nUy0CLTOxl8Rd+EW9IXraZ7TKs
ZmfmpQhckVhat5+x4/BFEEc5cl1GmBn48KI5/kaggHlzTbaF0Q2nNVDChFIlFJgHKf1MuQIQXh0Q
Gqnq3lajMNaTeJtVgqQDeYpwdukWk5aZl5ck3mieQaErcbLy0yNgODfS7RzVJ4Y8q3KSUkmN8/00
nXFELt5XTvSXetrY49AVBWnY/ODCren496GvY2ROFZZm177Ku3SDcTmaluvTUlGXgpw8bVRyBZkx
wl9oAsoSa/ml59wuHDFsRVKbT99Fony4mnnNTe6TLbgpKQo4U+3MKcILXXg1OogPPqo6SjvYPnsT
cdYv5iLH3Pf5CCoHgdHRLNEOuhqPOqsRa/WjPeMoYZqNDwl/TejnTPS3XVk1UYUYVOdSkpCS4ROw
ghuMwORxBMlx6kPfT4Afl0Bj1J60PLZOZWY9CzbvVZRSbg0LrVExM9FQqRmQlLBdOjLa3OIRXHIe
+H/C9jPe/c3OGkVOb0taNdoXBqfmLTzGUnMNeO8WeYWawynebUMEnpoiQE46L8ztfOfv/ErvDut3
wIzc8wi6Ax2UJUwVEsBKrw2eFhJD4PS5XSvqNbzsyMUh+vCA+rYcRsXBNBzmIY7JtHV2uycq0ElC
J34QVpdPEFijcWRqV8ExRcGTLmcnJ+nMb1yGdUB81IovtGaQRFDM/x4b53xlQRL/9W8DkrAtLuXw
bg8TBCU85oxiRfn0fcNhwp2AyHOT8RWp1HtKjkE8A2UnGSOcxm+ZbeCBbPY7b3N3NbxS2N3Afowq
4/FBOXkLtlAULbjw/ZNBStPTAKNbJYhQHf0aTc0UOz8kzyZmBaZt0GPmHiqlr5W42Ol4548XHYcf
fxlPrX0y9VRpDTSzQXYbFFS3/O2o+CZAh6xmvB11UWBq3bVhEels8Fdt7Ae8AoaN1sgZ3APqTkht
bT2Wo35t0u1WxjQNHD8t0xZgqbCoKYvBL1Z6dVq7bmcu1I46jJLg1Os4266SamCK0fSq0O8LH7Iu
UOi0ODboO/1RawPCwP3t/9WyC0HNfFX0j9MaLU3abtyT4QdX047ZqUWdd/gAiTFaUxoveOjwLFuo
8o4hDGibjOOBb9yTK8pbQ2HauJzuKXllFJ4tVC/uEpkqNmBDXf8pnYO4o1uwwmbeg1FTxjYPid/F
Li5GMbmhoqAQgbTvcRuidQqvKrwXJhLztntm2G0ZfIFmuraI5ErsIB0LkAa5Q0mbHoyDcTF7TOgR
3clkdeAI9ZbIxl7gxeaTpFW4hgI95zV0iT2TNFb1ycpnge89BkafC4zV3gG3gwzdca6IgaLxp9el
DF1AlYA1yGxLg/Qn2eTIq24XkEkRfohoSCBS8PAUsgP2NzVvYz5v5qL9b4rea9SMUaWI7HmzAOL4
bDRhd+rDc576sFuYm6FXvQLWJFUSM00mIGzu+CDnt33VSdd8K01i0zQWezql7dHinE7LBWk0lTXL
AcQiuka8HmYz0yMQrNm7MOTuZU557DyF8eHvNFMkiV7bH3pz5kT6x2jpkwGyVa/jtDBDwBaPDj50
XchSlR0TqiE37UfRmBnKxQgIaJEiove2L1tgxRfD+AVzmXsPpo2gjD69jIhxrPX072zv+aQwWetu
RJ0pOzhjX/LgqgLJ4SDEEE8TAQZ+ov7JR1H+Nkdv1Z1sURiKY/zrzjuzlnGBSB8omtrutP41p9a4
aSPAflh/HKljSheWhP1lQO8AFNj+Jtu7yQDq9nCnMZ/l+AVX2+t2C2ZeQu+oPqz1jki+gyMF1Ivn
SjflrIeoyQgXZDwNkw6beDxh8sirk+SMB4NIVKuOzNMvBysxYGLtJpChT+6M4en61ESCBpGyO57C
csyclJ4LLQn3nZQH15omSfHkyiAoCCuIH71r8LMcfd+McYX06ebD7Pr9TLInCtBRfAg6JjE8glSz
RtQv+8ED5pSoI8ah42TtPxqNHCDqwm3iuhrHEvL+r190ovPXBhT/DvZGF74xBYzxbnFjx3AAT3er
1/J8J0VoXWnxyufI702Z6d20RwX5twd8HOHvx2pyVx055bwnOSBp1Sm5c5PRb2vLGwLO1weVwgfo
hWfx3sbLu7MZ0XlfGywQB8gVMjCbQJrAmlViIx3jaHw/ui/MIKcVKmxIb+l9J102jdWw5rYZVZCn
V9OJrqOek9BMxJvPb+QkhpnDlrQZf8CBitKTSv5NW0qtTPsQT/ZEad2gY7S65O52zYRC9iIgGYAD
9pEcS/kWHgvg5CjZapYZEatwCocOfP5aG/mZv79g7CJssNzeYUJN2olxkpWVVgUSJmeYS3VouKYN
R4kBrf3j4o9xy92BN7eluJngED/Y4d+xM7CFlXUR7BEnbCGVAOexa5gcFUxX3yBPQNOApt1Y05ri
W/JGBMpaTMhOSxc7JQ+N6XLHO2/gtYmGNP2CsxOYzfGc/1cr55m3mZVnejfecXgHKMvm8OUoy9Ft
0XD5u9MAXobm3DTfHpoY+69zMvp0gZtY5GjoMBnRxux6zJIeXu/mP+8wrXpHmkTMtS+4vuGrj/0p
6UHDedSyHVwrgr0N220po1hSMTJRrDT504ViFC8iuA2iBlmNmvHvbWwARXEoYQ75zTjXzTPEHJrS
JCuFQYlBQxfnsofdpFQ2quNGcMP9hk97imHAhfkKYjOUiGH6EYrM2m6DtVy85G7ZMJ+edTPYZ1/z
9o+yJaWtmWVVu4VumpBC5/xiu4BbbYOXnFTHV8RS3JXglhYP//g34RZtyFXkgl8ky81DSdHQjW3Y
Czt7QEsiLbmn9bh1yDtu+dPN60s8o4Fr52jSk2ZGndQeCJHatUTACG+jqx/Hw8cqYES9XQtyAgRO
bMAwjxGtRQ8JBBKSocYFzGixPxlzp/kr8do0PVQrg0swjOHxoVS6miFMs4Dn/YlkguQSX3DJKsRy
9TcD3zW22HCwwfyyqqlqyzXiOYZIAYqZYMIi2swr+A614WI0mKf7oe1Xu3Lb1hFnFIDh0aNCSJs1
o05Yo1q2DdvEM3aInf78YXrIbDwvqML8ioPggjXsQ92Zj7XZmt8CrKHd28yf48u/NvDgxsRJ2AHY
yJ8Hc/O21qg0K8bjlLyb3pdxCUe7VTBMrfnqPpHyI9nCx+ZpnGH8gSqwN6rks+0YhdgSS6SrX4CN
9EHW99TmHlDDc22Vr96sLM4AUMX5lR9wuN36707wZeLk6FO2602fD/elWYTkqSPA4omyhOLnnlSO
HpHzezPXYb1mE3YhCnSMxsFmC94phNG+MMp9ILduPkphyEP5gHPtbk4DdZM+/a88fXv7inUdg45Q
pQJ9dozDaBdf6N1QHD2pfLFS6a/pGI7Qlr7X1uZfaXj6d91CFuQ9Q7x/B3tn32u3jN2wSeYAAwIh
XsXc9G/DJ+zzEkOjGhFJcHCjmHqGDVeUvnt452kT/r7BiXX1c0Sq8ECqDiqoXfw9UHbNjLiKHXFV
DeRo2KCVNhwQbIJyt0QsviNr2Q3XvQuz01tYGmG0iEnby617L5dMY7gdvL2Tq/HnRwZJV41KtLde
cWHNUQ/i2nZz59gHISSGayG3tzkwOcvgFG+TXdziMBQLiMcE5dTfzRv49smgWI2/Mt94iiSreuZI
sda9J+V2foE3Tqt7dQOJMbaDA/l3G5+UtzQCvaYLNhu1o73R5nQiPpqQUj60ek9mkSN9sV7us/dw
H+bDPfYK7xDtaPJgEEL90bGwOmW0e4eIIZQCVp3bHNTc0nSdQRDCEA1IKlK3BQxBQ0daLoVutuYj
Mu7TqhqIu7DZNvtvU3BkwWHYNjfuzC66Bb7Kh4C3jY9/HaY8MzTo9X8A+/47A/jSp102OzBi2qQd
dbr2DJ4YFxbpPrzLCGNuxGs5yUStXx40pjdowa+AZVQfQByVNJLhG7RLQHum5/HNZuBjJwIYpBt+
YZn9MW1lZz44hylDITbIjg4vmyGJXgm541dO14xHQuxH2JwHCN9Oph0CrnK0gpVm5AZ8WFYz+FiT
h3XpNnA85BYF7bAWXZcgkyCdnZvTCNqMXayOH3j94kVp0bigPJvv0m32+Nei9aKGzj67zamVv0G1
Ah2u1qDhO1riFJGnzElh9KaFo+Cq4vkMUQQnCu0nDbZh4be25vCUxq1HSKDjFEEmPNxbx1dM7uXP
eG5HhGTVA3km+sG/MsgGgqqDi0RrVXh7KfX+MaijuzHadyuoqjncxIsZTyjzQtNvRKCBx2Ws+zW2
Dyk/ZEuIU9xd4oMBCrs8vIntlOlqcdbKzDEVc3FBSbB4JHfjPa8yRaOFmSJNk62tnlpBCx5lwteM
7vaoORzVU2y97fdg0NeKRf22Y31YXZyApKLDldfBFvuOM/b45tMlxIQ5OMfYE9GPqRJGUW1I1fGm
V38Bqe1LWvImrW2MS71K26+Md1XAnPLGnE0ra+t2MFsPs9Yr+lV3x7TcanRHavlxbsvH8gpKE3VQ
6d2ssvtwmtGGop+xiwZt4b83qa7UxBT9bKk6144h5O8roxqp78XCBMAueej13hQw+l1wE50WxCuC
3WnKtjQkKaxQ2gCrWu3pDZ9hSfPw8Po4/wO0H2f8BkXQIHuoB8zBCyXh1LYpeWW3HVV6DDQvAu1p
3JCw8S4NPtY+bW0N/ndEFnKVbAVqxMt/ZZXwHh/+4Igw1Uy09r2NwAhILZtOAeMo074wrBaSI8jK
hKyx2yGLlVm/RAriQJ3p2pB9Ke1LKDdE2RBBKHPW7jEMU582DLW1HirhJ1L+i7IDkw+ZRl3gDkkK
gwVBX2xlvSbNnmawTq+jelANKmTgXwkqqxwJPk2jEHqGSbGOKC2rDrfcAPi2iDx+xKz1FKzwOGTn
Zb3el888O1qLRe8EM0n0goP1gqVKZ00QqUYI1RkifPM/4WbyCXk3qN53SIiGEarRwY6CMPKm73SE
sNnklIcQA8IEAS1jWO7FYyo8LBmmqCPa268emo+sh6kCuG5uqSxx4bU0PbM91yWyPqmo9PkoMoxL
B+Uj+0EXjk7FvmEzQt9TWql6IOKHzDG4bxTSlKIimeiV4cg6upM1FHSy9hAawRE+xkgRdzqMDzEj
tG5u2RvUSGtnNMJnzMkA1pOFnclEI+Ipvw9b1tp5czopthZdWdvph8qY8G2tDQpTph/lhHcCg4Sh
lV4NpTE8xx3ap2rQWLLoQCIkttZyAVrWTBM4xP+RdGZLimpLGH4iIwQF5JYZnOfhxigtRXFAQEB8
+v6yOmKfvft0VVkKi7Uy//wHLvMYDw//go1bbxvv0uVNwojvOKs+55hGNENj3SFRSuuXM4zmaH6V
QTlSVz3RCpar90BMWIyxsrn9xD/XleozvTt2qJP7wlTYDMX1I8Z3HLuA17o70WGWmtKFJ5L9gr8w
jlUkj4ZQnr6zGETVsAoN/aR8y54UIDUAwGAzb5GhVzOTyRlfhZ2ZZMQIiRa4jyYSC04bv0zI5Izf
Cd4ycvuiuJm4cWqjNCGbq7tQmHoA6zyfQY1TDABDkBo4OV19ZaY1DpYb+XsCmPpU3P3iOjRtStoS
CYjpQN6Dl/3l0QaXzfsZtoYMB6C4FHap9O+cywdmKIAf+ptMTRbfDXOwUYdJXJeIziZxKRT3v+bs
JJkfaOsB0jl74YAsO+wPKE1PGtsw3CTeDRlbQ31r0OWdnhxZqQ0uirMCnn8ZcjSzf8V3XcRuBWfT
3yBWBBCCUcxmMNqTFYw7RE/d6LWg1GbHCFsGzeKiw6Ju0bmzDmUlMxp4w0MoPfh4EO/EzKFl07jO
4MAZfmsq3GBxocUReipGDOgvaOs0qmaMhugmaKo6O2YZp3x9OunOeiK0kCe8PhpacwnbjS9AIoeY
jt0Gz56kVAnBksEpM38goz/qCu5KnD4SjceTJgyzg+jVKhZNEzmbMto4QzD9kO8SFj5DFhJMEJJK
HOgJahzhxdj1xJPnSugFog1KRlBV/k/9PtNmDMyIoitsjS7zG9vLN1DWcoA9dvUyB+iiPcRYe9IV
8Q7JkXxdIso0XP6Ug3ZQl/91nTzLm33DgVCi12dKMBzKDUCDClGe6wXrAkATfBrgbdZbsKBQZkgG
LVRTe4GK4SLsMDAf9oEDVcUMQSr1hSf7gw7LUYWWPzyMD6CykCwng4nmU0B8zlCwxca0O69svCEl
Umaw5uriyDU7CayLlT/eyLBJfe2Np4DDGX4B32DYDF8XprRkagOuu+s9JDB+Lc0AskXevlzerv8B
8Lgg+Wy7sjUdWEILwEmRNczgIj7/+lBUQdLNC/MYjdSA7TUEh+GRZVjUpX8TPmjpTKi8JOf2eJqx
8gBwuxEQsqgNZanx7fKyUj4Swo2AhaGo8Nj/UABKJ2a1VEijyJ6WQAA0TljSuu5o7R8n6HCFSaY7
eIsJBst+PhF5dTsEHABncP/MxeEz4GP8EqkOV9YnAYYCy/9vhjpYq2MhYQ8op0bL0Wi7dkMGCdwv
fJnQTS54v3t/OOaqAhR6Hu3F6ktcEosO3ikTsa/fmU4EYWLTlumBaHTx+eMx6j7FWZJdb8OomnqA
YTpHJ1jpyYfKOqB5hvgBvEMPLe08NoMsUbhUb7c5jrC4BWAY8eUr5BJZKpx9wjgG/jfEcQs3JN62
Lx5SgNwwgxgDijUwPl/ImzDtCQeW23BLuAEeo3n6z6Bn99zp2Y74tJN1i0fihy58WS6YH/fG9FOv
lZgjd2g9FCb6tfc6Q1ggZHA4eZPMKJxziR4U8IHdFlFHByERZjpday6uDKV1DoI5UgTd+3AhDZFz
KTaiOZAHeinoWmgwTFm6TFWtZIflAazo6a/cULsHX1eh0Y9oB7BFnQdTA8/W3zPwDmccI4D/2UnK
6NiFPFAf5U1y2ZIRyfIDSBU1tCsBcSFlcOu/PAs9y5h+CfiRfn/ABgZ/YTETZT4DSWBIRk2kwKzX
Fz68MPDpy/I/mdcDo+EFLZr0iBgjj2x6ODouO9jD7obs1pJcQeNuReapWtq3TdSiKOr3guXdrYb6
+j6N6jl9453PPIJafeoh7oP6Uc7K2RdxOK7gHjakuEPlUcGmBlYW9xkcoODT8Kak4J6LupXsiHf/
xEIUldgj8O7h8Ealgu1r1/8S59KSyjShVn05am7ro+92WtLwmQtprG4WmC37ENroPxWw8FdouwCD
zspYysnGF3y4Zll2OYnlG6FQjZ6EmkvYLFwP6hgyPIBLhYJ/C75OL7ovhjoPgozNF+xQr7XoBuSB
pdn0saO++iDqOC5JLckTLXkst/7DJUc29jl94dRgev7HT8ZgiIMPy8WEx14UjXxMoQAvqNGGeiQS
KaIi6choNfhntmbGibI0t2yL/YW5FGeDj9LChXTnCIUe5c4AsIf1yXPOE0ZhOoaUx8GIMR1E6AmR
0y6aVBFJsD8Aoq0Tnm4anF/TdD4pU2mR9F4gGwg7k8xnGVhj0kgGU0hUZWbhN0MZlPEtTEGXiZeh
BgePu2HBViw/qpvu/kJuXCaHF0iN/8POmUCMpBTNJ3JnZRttYBnoUc+/jZ7h1xPvkMxtou60iT7H
V8fuTs15Epq4FQ/v3CQGSJDNBEOmHSHHfdrQrr3xYnFxEu4HFE9t2B2VeOf5BhUGjxvnJLMdgzsj
epGKpCumY4nhAMMlK+MPuH2k1pVbQ6PK6ZEhS/mQD9WZwqXbfYgjfnCkw6YBhBJqifg9GjZscfEX
dD4HZl24E7kv4hGEUNp1SlTA0IrlJRX2jg8qXrigDS8MGR6Chdvhl+auD5dNiA2zCbsSZQw3iVVy
eggt4CT089jFEgEUCFoq/m/oRsSNwmbjQz/hi7KJ/pOfyvyFnKktW1i4e1hIOHNg4x7zgUByLqP9
vIcbPdZKyFbZrQx/K27ySJPlEZcBes9KZiK9uVGxoAZojmCspfNHJno31iWDasV1I6KBpSdc3Y+F
muxFoyEWhlRQQPP2jIOHmTZnps2xeZxwvrPR8GqkGqzQNo/e4NVgn39ugEJj919EjODsP/C/HLch
Yww5+Wh1DpQEzBThEBSevCCPByirrHkZ4sFBXfhocmj5732qpsFoiwh1fo6WqjWKLjODG/THFqb0
EnqeQPFyLVkDFFZcJpo3Lq88BthRRMWNbahDfBHjUFlUD7rVzYasGkooDmV5K7NwAgNf+KDy4b4j
tC0yVGVe40NGyLCEfB9E7MwoRZLwOk77ZxG6JGn9xHZsK0Mb6MGZRxKq1nY4wX7k/CWs4L/UiUzV
m+QG8n8xRJfjZKINoZ/77nYQ2cEvQohgxG1cb9l6Xyhtxfg6PJ54pCkQEOq03El3UU9MBGTgLWJN
+qTF9gZMw49yiG9/fuSHCBM5ytWgEhUi3VqJms2HLEF9DPjLOSuFygTuBLTnFmMArvjXx31tSwY3
K7tMXElyYZHKs48Ly+6vqYU6JVWaTLiZh/xv2SjKkKDBNmvGg5nULzhj8pYlH/UDC45TQ6R5EcKf
zKknd8M6mku4GwAu8JzVMfw+ZqR0I2jr9p7Iu2BLgtaMBeeqePaAnxRs0MQVLR4cB1yywcCe2iOI
mZxoIX1ZTLf7wFXIXjnAejhiDplWUz/jqXa4RtSfuJv8nrqLZz9zpBrjmWAnjZhJcIj9qW5Nnm/G
H1xLiiRhH53YTVk4krsnEy6WmHdlBIKwia/z9G63ZTj6uNdFKlUEXgByjZvxA7TXb/1o2MfK3iD/
8L8/9YittW0M6Dqj5wFeGNXngQgp2CjY9sXLqxjMkPwy0Gak9c2u0IvVlmy2lEoL6apTtnAh7Ddb
SUfkUnSGE64Esbx46rfJMJAUN4HM16/z60xGJHcgDtvjFpf6iKCa7N1ho/AO1cW+QnAMn+7tXNv9
3tWFZsdobh/kpsPftWXVpC3rDYuA6hdUoQ+brdZF40ZVzonBUB5KN5wNqIonBDj2q4EXK/MZ2r8n
/e6Wpu3WmffQa/Lj8Oo0+6pNOuU56S3i7jrOd3zYNGNjuB1oAO/3DcMWLI613rateN9qVVehrkB9
fBvTJ76U8GQhrKcgNJhPKJ5ahSxL3RjsJxeMSsOF/t1QPdO+pacGeyl2Uw6AQlg6ahxArbiM4VLi
EVtOqj05WOh99v0nzkzgrTGcBDtJHfroY08bSALGenudcMoa96DSaZjdhg9olarzXqkbwhEMp9mw
q8W/o88osVqXoMgjEVq8M+tsMBkngTm/WSoWM8ysnS9nwjhV3TM6jF3O/WktwMe1kAbkac07aD3c
dmG31zmbZ+mcr+OEpHMGYtmFwZV12QVxac2LnrWvvOfw98tJbNcG9k3979XnDz27UYMXTGOcIEd5
4gDS3f1PbZ+LLzCt0vgzree9WWiwCz+GmEHua7/9e3nNKQOVPVUKzfWjChrggveoR1gkt7PzBOx4
DLvGABV2XEP/JJWD4+nBFnqJWmRCOgWLi04wnB3xhNs2eLH4RD/SWbOlp1Yy0ejYzDGT4os0bbtm
2D7Vpz0ZAkNIqoHhwXsvnu7lAs88nm2+dwovqDBPx+hzI1UyDbHtRMddlsExTqU7aA2fK6YED7ez
+zz6MXXO9kcFevVvGqCH01icX8AETooSuJb/md7NayBtn7DmOs3PL3Qp9aGx5mDXsAwJxXDqDUKK
8Sj5UJN/7TUHF79gRcjKXQ1aHf9E9BGLZdFdHLuMc9RBhQEah9leHWC7wI7EKJcnhwe+tTqVmn0D
Ut+qE0i2l4MJJPKaJ0Iywp6DB7y3lT0IkXwNJujq2Nhx3OKpSL5rETx1OpCnU4/LMXdeEK4Y9qSK
KdwwSLE9YM7hXn9HmRwYf7OvhDE7oW3MW2cGsIhlYkhBqEzCvbsO289B9Rm8/4InJ7yRLzaOioY+
SsfV3Hv/DQZyOt10s9am6SC9OAaL3f+Us7oI32QWPf3uxojUQcwqR4FAqs13dJwZhnXSZpPJ5H2m
trg4W9nvxOM+DybgORev7uFgr8LTm7479gfWXxIC8ynQp2/F8VmEtLqXxWOVF66CuQh9TN9U7RSh
Az5757dTnu/wHan/YSOmAfZokgDdGz2hll3x1ey4SQvQXoNA68ZYw+HUz0QNVrHVq/C54sXxOAoO
Nw0I5wV4CN40+g7GlwlAIyir1PbGXJME59XvA7QKzE0JC3UcnxNq/iTgF9R2lnvvPMhBvIgUyl5+
ClfJz9Y6oXWhNsnWezvtt7wcee68PW2eI9MYw6hs7F3l6dONTlLRaneoZ4fnpFmByF3twx/E+Q15
CtadNajJHzysmMQ91r64mXfgNmCYtduzgF24XFTseBjyEC0Kvx5qKGGW9d29EQpgvyfPX4z7Nx/W
Kb2PDqulAaUkCcE2mPsh72BCwOM0egEzq1CWzHl5Nsd8h3MhiMPoJ1g4qRaGyCaqPKpbmL1uDjMR
dP3BldnUqPVIXWNSaFcYnQCnDfSY1ozwJq9REQQXwxsDj55bCcvQ5Nhu/M73+LitBCe/jy+QrE/Z
kvYgW0J9BCXHD3ja0SE3GS3cbOObw1/TL0BeVEDFwP3BR/utog+oeoCl9uoGsBvBZkiqignNSGkq
Gjg6rNWhiGcyF9dXISdm9gUKg9stx/wXgF71YKWx4184JtLeAPAZ9d66wwAnpXCDw1jXpCL24nm6
zDTcMIMqw2Qurynq5ryTxCuzZd4Sf39C5IpT2fh3jylORR8aPGWoP9SKOT9zB7eDT537NTx0AWzM
z+rFE3j9IAbOGL6oXnObNIS1n4zHsGYYQMnOqAMfDy28RfE1eGPfB8kAcmrjw+y9ESAPN8AqP1ax
VNb3bsB76KxvO0mKSN72QoOf16Kth8125VcyhXrd4PA6b9WNqzH/bpMLxqV5OXUcwnktbhBw3vjH
YO6BK6lbl066y5afboA/c3xhq3nAr7Cq3hRlMyc5vtZMyhl2dGv2kQqfLeBWnPEYCTxSNkpH9pHU
feJUilRdSlaR9nVW9TzSeeitpx9zJ5w9cF4cMOa99fOXp5ROG4qVABkciky10mD+9B8v57k0Kpd/
Hqp7md6eVguFAQgxc7fbhL+r6oBnDkyQ0hIvJGjyDc7NblqOnssHAlRe1lKYDZw67p1rT06G8yaD
nK9IkHEBnda59nhTnwyXDVMikvbxpKf7+sv5NouP5qgZjopZz7pPE5czur5tY9pjiRYmCRHkxbhE
zHg/NlNrJArLd0wh/xe8m7A9Og/MTZGJOw3skaCiiGyi2zgFRaUN66sQmi9W1HZGt4f3XWEf7XRW
sV3qbnp1lp17qFNmYFhE0IKlVzavRYXwxZlwpx6SS3AvHVNyfrGlbSyyc/809E3AkVZVoTkJiN3F
HZZt08rYbe32oGGedWZ0TaHy8Lr9HLYipnduOyDD6DxHhlEANSNHbc1a0jZwQ3mU0UepFXzW3bf0
YYrNcCRnHhDD1Mj7RwOkax0vundvQLPcdcTrqkMSVbnqzGbs8LOQxAnWSP/FXQDiMIAqY//en3Ca
/WkSmabQ5KT5EAaMfqzc9znR+6hUKLZbF9v90USX0YmksSYt2L+Rl1252eA6QVQJU+A9Hb0KKycy
KI8gUrzt6ApjgEenCs+tSR0oUNG2vbd7ads/7PqAIXAWoJVj4CD8YuYAEJtxukbYVtiwWRngrV/U
IYAzNz+89lxUa38DjILBxoMmgOI1jHcJ04KWgS+iEexB8S3AHkAfaEOvqEPbP9RGb6igKDehGTst
Sg7vPnnM7gUU69urb1ivC9tmNdi9tvyc8PIPzeqGtFpGi5eOo1PnL/ZnNUNy0mGkanfbSDSC2Bwl
2myzYQsWL+YYYfHTz9QptqopcJnOthvTwM7C2IcZlmWYuvLgCBI0E/MfIJXZTuOwxFKPg80I2nbP
HLUfjmldAxPCKDjsTFRTa3NXe3CD6F/owJnlxUtAnjlaEvr4PzM/S8X39wlWi+ZbfulnDcYv3LM9
RQh/yFlyb5rotBLV74kpDrbFCGNU8bDAuJkGgZag9cDNOKIt2AqkZVXgA09bG6IlU1kcJobSXfxc
aDQZMjDsYULe/yshFwrJwlj4lV05UJCr4xXKo9/ljxR3g8IvfPUEDEjCQ01ZLyv1yiejs1YoEPdh
W0w19O2plULpvDh15cLsn70O8LYQ7zLHtyTfDyniCY9kK9sxO4inbG/wWJ92iAs7GjGygLnt0zdg
rqf/jJ/EJTB7wugSVbLOtCWfl6i/9DuQfrWAvL5ULlaW216O27NdTL/kx3KGqOJzn/I8sa2mS7qg
D6Nlq+TNF3heIouc6N9IEwGOhAWk0+ecr/pt1j8he3Z7iffSB04xVEzqkUzCCQr2+wX+MEPmO1O2
YcXbj+bTsj/tl9HDQrXG94CjGofL0QD+s3qp/Rpz3Ugr2M0E/VLQfDUTMDCxtaDyOHzm/MgfFQFG
7KrLE2+TPiRBzMzKJ4dQDlsmMXg0XiYxfMHKHsLJnb7o4DVCwtha2e7mb+LF4F/b1UjrwrW4BK1t
SZPm3XT/hkKd0+xwxrWZjHG7RWj5AErnZ6tszfA2fnGD592+gp8y2y8tDmWC+9rB/wPlhiUGQZOn
qRsxA0duoD/dIrdr32B7yaNrO2qkHOEIBYjK3ZdqH75vbsB78uC5GzFV9m6UjyvxysUU+LYp5rl9
n96chnmJAy6MUTRcWQw7ibNOejMwyacDU70gLChUHt6hUIGaMvl7t66cLsxzxEN2A/hYvo/6dZiN
LmaQjT4VIcpcxguD5d9H9ts1No9R7d4Alr4FxZGTgzc5T/iHlnns0Ye3w6LA6NPWCCgePVK/rXvV
14u5varT7dlxNevCpvo19FlO+mMfg9ghkZmTerWHITXQz3mo8VJjxH7D57AIlHBPTmccdKPvRilt
arri4yi8ICPvn5RVdbVfi/zr3ZCv5MN94bWO6dNNdQBs/PIG9wmtafjBoPRHRd81ez28NrXC+T5J
Z3yuVu70zsUKagGnYGU98YGadKPU6Oe35asIb23WRoVBKJN8YZCzoIbiodqLbrMPAaDNPRKKCiC9
eIuaLK2P1+NI87UN5aoYiTxGFc8lMxj/MuGqjaCFvxGYovKbohr5+f/nF5Sp10TZXC6YnuJCBGFl
3CVs0osfzg2y8zg9KzDNkBMeL4idl3DbpwFzF3OxejkZD8tCCbVFWno4bFPxWb+/knX3e7dXgERv
j1WyhxJkOD3sKu72fM78JmLe8hi/bIhAOIuFnMTmFtrBPIqe7gtjbLhkJQl6PA3427BsGb81ThTB
ZWVuA0LAYGerfawnjqe6Vd3CKJhiZ01oHqRng+WSbDPGlJ7QO1C8Opz1GEwXwTSgbMi8ZYCT9TLq
2G3vBzJkRMIeUKDTFx0vrABIBSjaQd0EseyvxEXUCPWRuIZP2RvgIf4NThVoTbbmOJqjhIbTNv5s
HFasSGwGGKsGTET6098a54Dr+MKEiVqudOwIIkTCj13Xad9YtAZoWadkU1bTff/jQxaFVBvwYXgv
aBFkEUH7/yls0e8bgYf5yXD12jQ8YPtl2xfCzxCKNRNpmtgOBt4WZPiOlbkOo6Og7zgO4hg2OXy8
Zf6CdTifyBEbTjvgYgNPY1JDPcPGTbig5AtU+HrgJHouNyr5LsDSQNl4trmRff6drtihoBrNa27r
frgn6quxr8CAxKVBmvpuzPH1R5tDQVf9eAwB0bp3pM8rme4KBYkWhhFQY9P9oKLua05f0M3RsF5B
Rdm8uQHcoKhug5xZZ2e6gpjODMqB0B9Agoa7Wi6AoXOQ3qS/XLatX5j+myE6409oBBwpAChBHBRo
DNhM8gknf5+RVaAsaH0cSjuwEioFT49SmArC2GKoKta/uUODVzG4xpH3AxFtj4cvSwECVQumFPwn
2Fw2Sh4VJYpQAQSSJdqHZ2mwu0ILk120oJ7BCBhj7VHbhc3CNBbBmJz0LeszkO+R8LfxEAkiI/X/
JcdS+EuKxTAFKtX0Nr2DY0L9dxhjzWZdQpJwSxcHQGoT0a/AJ1ogEBTPt1dhvw6VKJTKlOLWW4Af
OjRxzA5uS9qKL4Ez6HF2SBmFKWeMYAHcors3w0gRjYmUaXZ7HgviSM0mUnCcHaBauC2cbgTv4zhx
Hza8lApQFHD3j7fEeS7sKOBR6twemuk/H0WX2fc4DtW5isIIb4CoRKYOj9ltT3D6gKnIVI0gECJl
iXa68uvjj/9tkJRAgAzbtU1LpJPl/Gc64tMO0hbyTzKnLnzO+VN50q74xbHhG9H3MeQDk/5R1C5l
jAoXDx8iBmNUjZcgoybioj1RILID0Hl37UOO9gCH8SdcyS00Kmijx9axdjubdFVHb55laGCejh56
cC/c71Gk+zI2Z0HS1EHsQm/L5cDHdsKt/UHKjDGTcRCvMPFrew1eIYbliXNoXJKhVAgMq7dHtW4d
aJoYkMt66xxxOe7i8XAKD2JIAFpglRy5BiN0PcJnosaEOZkIJmHtepzHH0+gDO7+6fRI+y/Tf/Xw
JsXmFUsyGD44gn/4/fy+OFhQx9xm5YOVq/+0f1rWWMvF6rvrslRSpjx9FetT4PX1xxBXSswvYRSM
d/GMAnlIEPViIaPXm42Sc9CjsYM3frWbX51UetegsvSrdcwUzC18HRCNZd1bfR0ONO3Tz0XcKKGd
RpDPqUzJk/UWJZEzC+2AYU7N64rx3htbB+hlh2+wGLOVseDly+PrA53cE8T94uX9GSZWg20atvEK
GbiZQtaNunksYPvsWbNdIpQyHyGAMGfxaABHYYJL1DZ+LTLPBcU/USATSAhfD0ACCQCYtCQZK21X
5T9inl5BsuFN8LSxeuhMCb4vZ2NO47/5H7Woh8cnw7alz+jLWpuQO/EsvuDiiWsYtDM6Dqg+jN/c
EUOnUYXkE4tKHX9f6NOgerCIBGksYhdti5FEpbFkAvPxXo1dF1FqMk7hzGJUEX8iUz6IsjsKNzw1
l3vYRWeTWT8yi/kRbsnV+cvlMZSfaz3VmRBUwxzQO6APBGzBi4EKnI6DtqogqocZ8rIGe2c4vPz0
PJKXdOjEMLHr6QftfG0x8kwYQrLR6TueKnaMakuncevfjSjVHJChJ3PcA2FSHcwAvdYXEiG4RkaF
6Sp9jZZvfSFrS2PvoSn4AzMydkIBQ2B/cifGPA/4vHqtthjq73pwih3qo2twEDZixeOrQGISvuj4
8gKAq51nyTrPF7tLbWUCQtvVOFPDQ07BbL1/c0RsW9OTvS+f86irCPGlmpcEq+F+weS/JNAJD/+w
pCxHw/vCDJBOqLEn5esvo5HrkKOT5zBUcG/9BIh1n3M+ZZtRGYtA0yPlFVXETCKEhhIBVRnzQfuQ
xvJU/phdmy6iDRCEWQ/Z2cg3q/5bdiEePIuOl7YRHtvv4eFiCFkj1+hYbQF1ICVvF48pqz+2x38V
NK+oWDmxV7JjAl7QJ9aMCEWmzAAXUQgcmGyQFJ4Bbjnt4nNX+grTuk3tXCfvP8nCPVqL5Lq1/Ppf
/LGvwyuZqL2W5WOWcDkc23D2xyUPt0p9ios++y3cRWtdbBDhQAw6dvnRx0AyZ9JQ9+p5KqhK50Rj
cE4BPYGUrl+nrLxgDwBgVz6QSdt50urfBj9Ke1xXVsFsd5Mz+lwhQJm2PeGpGOyJVnfQU2GwjN4/
qQphqm36RZcp35Nb6kT0HCDsp6kWojrtWI+cgiD3fg2ntUXtZHq5TU/zGebTtPZ7N3uZuO8bSFZX
sYGr4hcRICoiq2Ic/XRVsMAhr18E0BQZ/Lagcn0c1YnFJaqCdsZgdtWSGKyOZsWLGO87OPgMdJsB
YicENK3UrpY4cJ9jKN/6iCqJovgalBYkFspNgsPbo3it43jk99xsDRb0tNPDdJUMVvCkqQU+xxqS
eNt/afbFLyl60TbYyD7yyu3ArARfbQZPOz9114z06b2dInPbAA3WfI/NJmM9577LOMAya5lj3sbn
PEf5ifiV4TlPvQBxVuK2rvZSJzVn3e23IDipAfVva3u5WWd9rZ1urGypehL3fJufzZZ1VteouECo
XpBX+lSxVMpTwqZ1stFNAm5QaDTWbQzhXoEtRaYxhXf9ewESsGsz/NCrnKEc+Qk6m92Fmc3bfrBU
7Xv0pLALnst2P5tn+Ip2vXhbDtrO287mrQllMDkoPVfn8MrtB8fFoZ26dwYGmCKYTjPDu67ttgp8
EULGCBkvHK0KKtPPJEMFwMgOiUq8/pCbULhtvwguu3qNOGO457iY33fkuMzfywdwJ9yBHdjga9cN
ev10bgKV+9XHyqct3a57kYJiGUQaRD62uaS3p9cUwFnq4Enttbr032g4rw4wF4vE9Jcs94fTsc2I
xdo4ZfhwHuM8tt+nPMrGr0hH68yBwsTsVIepl0QMfVdt68N9SBlGq4dW+PIrYqHL8BLwC4koqlix
5qojIJnyoz7sn+jy9vh9V1SS5/bAjDpfW1nxIDV7S3949YC5zKRXWdkvgGKXw+ke1JWds+Y4Z68O
r6B75aLu2m+M8FfPHn0mK8z9YouL6SUNH0qcj8OLXrd32cKsS+MUk/es82MimX14/N50UjPsCxFV
tM7kcD3sbMHQ9cLOOdGekLgvNEeD9FfpORmriRf7OK9ZjhLmu+KNq4MXCL79nt3vOCB3+zVGG+w7
TG80rl09bjFU2LBIb1t+ubnqEsG9ugdJwFZAL+X0yI642j8JqPcvuy5k6hpxDytryYDVrg+SOM6I
zdVuTs2QdU0RYZe/SY4tOBiVIMEyjH0uLydtUndQkpTr2zi+WDxfTFn3VOJgzeYgm+9v4xYtBFv5
jQkhcWMl76QdqKb/+OWzZrjK8gFbPyp1PnAnBQql0z3q6Jt2x35CXmQ0PUrzaTL6ZOxWNYWuDu8u
9lgp3BqN4Rk+nE4X/xJ9vM4Gt0XNez1zVbXM1mQVvWbpNrpusafeQu5FG2P6P0o3Sqx4IyvU1gsf
OgqVld1ecEfedj7LrUvQhD/m+V5Y3AGXPZLhixUgiIFrb9VzVga3I1ECRCFeBo/JrwMzvAxjjyAs
OCOwax6YmgKzIoht/eQBeYaCB+t3G0oE+iNLHygj/LghH8DiAChmGkizrwfo+a5dSg2GqjliPpBr
AnhUhDNjszUx09PnFuz3UUFsQA7VEh1jGc/4TNdF5wKl3BsUdd8kPyOH3vrFO8dt46MnbK3W8Fba
ReN1vkNVcZIHZ1AyKq7Ct4k79oBrBxhJ4pGnGqE5TFbMajy4DHj4zPBCYNK/5h4tOk1YbGHOMLuN
h3AV6js+OM5JQxXRP+bUKRv5d2y4RUn5Fdcc9HkDzqaHAOVSPlJtwDKC3oVH2NX2zSH3pPoZPTB6
Q8vFRNFiqIqkCtcysS99QR8tzh01IK8Dmg8VK8THE/l/5OrZT+Du98+2g8s/XmosBBhHso9MDC3K
SFNjMANS25srENgKxxii9TIIJxjRlWFs8T4gVkJow5shX5ksIf72OTglh67T1P5lbzPnplPBCoYB
FYUU5rVo4RI4gfx8usSelMmKjRwspH9FEI0Wc5D8fEg5/+FmJj9wyCDAdEOfjgPCOUaYSojhAmDq
y1po6wVVHkwBXJdEM51fw8keLk++UhsPNORic2/PAwRvfwTW9hwqD01Gy9p9BsWq4O6pSKj9LuJO
az+s0Rwp87hckeaWOfgG9PugUGMKOkkvPuliO3OiIPbi/mOUD64jURg9vqFJVpcOYpcESTO6fYM3
JT+Vem6ETHs/xvLaFbh/ytySzQDiOB4I0E6c52tK/nzMFxv7scqI9YQl4hUKEEc7CSoYSnu0I6r/
evM36RneEftz4SagulH8tTfZWcOZYShvAjirxBmux3K1zXlnzMyaRDbnNQD/R/tz46O6EuUD9tBj
fS+SsIsCE06qCoXgzMeH39UwT+M1PndGv15zJvvnDlZwe4JbAEOOuimOrAnJAT7AoonJWQOkoDN9
r3+KGdYtOKOhq7oLfrQRgHX4mogK7esN36a1wahjjxjIFYAuW5VnmCXQt2CE8cZX3bPeWDFh0laH
KvIWAOQxdCjc4bsgb32Q7udddfpF83ydvZo1rlDgdNXdA7RrP/vXW1Ay5LfjYvBCK4dJlfXoXw8t
rEtf1uPrTHPUnVC/qwBhOWczLqATDQge5SeojEAevWh4aET8ly7fB4ZPnQ7h0QSpsqZGWGsVtOvv
c8M2CaRPubXIymmFWDNorb6c5aIOjgFs3deemgh8tuvden737d+TsNCO1zwsnlslhgKh9ZuNkXv3
Zpd2OA7dazL4PtwLBjUPpKmXFUxRrTf/wCFj4PPFUqnlvBsXAaCCe34yeCpTvYgeTW61Gk4orf9R
Fvv9x72xNbewQykirQm68eyqni+NqwGzFVQ181Z6vO2jNSwXqHuKxRsrkFVN0yKqkuCbHa43OFfl
8lHPr63d3oyabJNyO1TMBzQOdWB4iuCvH7e8vdG1i6Py6GdUn1o+Y2pk5IPegyuDUd7pmR7TxzhW
f3FUr4z5rZx2DR9N87WZfFT00EHr+6N8XIW9Re8N24+7f1GuTt4Eact/lGE9UYvETuhesNxpl66W
DLUuGNJlohheT9ec/EMtOlHh8fWwhK7YNLm/19Gl9HrQ02aKGiqf2cXYPsxZ+dkwMmov4+EF+2ps
S+voyszs2Qaw6owy85RJmRDDx8P/Do2VCbGBtjd7QIn5HM3m0BTj+HpsJQxJSCrp7srKZW+u4ZuZ
dCH4P4/yvs7m9T1o2dy4Ll4wvIBmi/4983sV3nfF+P7GZsvAVLQMC32gOzUMHhofv/Oaf5/Rvk06
igFvYq3tJp8clBQXoZS+YpLMYBlU9o8JFayxowrlGcdinlmUkNjmdraUBloreDLCwtUGBpiGcXOb
ruMCb3n/ctvrBPSWPcX6qF6BHMfmtP3yPYXNuIJv6QZzA9Y1dXSiWfOHR8c7RqQOm/0zbvNI0G/D
USnt3oO1N481j3FiXQySwdsI29Muk8RoX4H2NiDpt2TaK2h8vuBhWqSWXquObsRZEuZmV1D9DOIn
X4b7aYUql+OeuNln0J41OeQ5r4dV1DZ3iBY0B9riyWeblusp3hwrZkfiKbafSahhw2nIbbGnrV+B
sz+TTvh92jEZmIqn7X/JU+R6JAitX0ipt/qswzeowyyg8Laryi2CNxYc65iJ26y2ukhmUifxf+P5
1WtN2vTPJyozohT37q+4/HbGhYuU1+Lp6QeEFwHbA0VZy6UzL7n8kBfITVS5lLDa5g9uKJABe7Q5
VXp0zFx08+XtuRuM7ix1fWOx2Bqw3Xg+hwkAEYCBFs4J6KkxAK58bh8yD9us+df8H0tntq0qtmzR
L7I1BQt8ZVKDiogivtisRcW6QL8+e6ydD/fcPHn2XkthFhEjRjFf0h/tnPX67kyw1+TgrVUhcwwZ
uc4QJutL8WV52Sxkjq8pwC0uH1tIRV9ThyFBZ4ChgJyA3W/8KXxxhnnxWGrw2Llwgf8vyz1yDSX4
LvcJuvuAP/tWWl8TrlOdNMqDrckWDKtXfnBROHSc1yX71Z0XNAq3NvcuGCR+5E++Kqg7fHi/E1/m
Vh2J3AC/gOEcbCxkmEfHJQuSHEuGtE+LX42s5dmfq2aya9jWcEfhb65P4yHKFLpGD0MbGVfwV2yZ
20n+JVGZLCTG8yf1/Kj1cKTRZF6ZAvKwGK3MrZPLM5PiWbgMlBOAPd7eazr9Z7IwGNmYxPEq3vK2
u5aPwesgfJXiVWOQao9QaEKHIHKA/aP6+GkgtXMXwdGCSMJ64khjYBFTvYcHttUH0MI8uDLDKEOM
Xb8K1y3Ayx68KVGUMbeYvWZN++3Pzuk1Ovj4mJ7jmgNFsmZhmsA7t3MzE8vRp232b35gOKMRnR/D
gVdwO6HpeZxpzPV8/XioWvyUPNDKVf1DQuly7X/8ZoRDdjiqZ4Vl3Nyh0acXPmyYzGh9IHuGHRDO
oRUcFYrg2WzWdjEunOi0DmbI+mD4gH548IMkNfeh/W5uHzNOCJdGalbaAwSKq+k5ClkM0NQ5AIr+
KYUuyXSCKNwLeqb1sCaFv40gSjQljC0z6m9b3xYpg5PwkIl7Jp/UnE+DgPfHfi2u9toa3RnZopPl
eXro4HFJHwM+4R7DQczEE1VEhKBOYBBeLo84CDRzTEvn87OwgERMI6o3FG01NifkoPrFjMaIbYHW
lyzAT/hhnQEz4I2dR/wZTBNEDLXQBGvQ5hYcn4LnhvNtCmoGvIXCMIWkbzrXmDt/IFFltkYDXIeY
/ZmW0Z1qYnqfGNyvzsJuMZq67tR2xxI+qRuUAO4Buv7lubc97dSoefVG+xmZzzsmXt8ln8pch9Vg
0h19t/A3noxfNCAbxThVjOrp7+3jVKMponv84iSwyHFr9UVj9YkTiTICbzsM0sc+ePQMmZXDZ6sy
WJxCPIEN08NvKZPqQCUIF3Vr4GppLAgcnkSNaODArRCWt5VhbzBo4ZHEzEew99/Omor+aB87b7/c
mV+uYKhcVMIyVqCJqlFDb7R408U7l/qd9ydVdRL/kifMzjRuJTQr4dtDHQ5fF4AVXn+TtLnBC3Wh
RT4hOuIE+y2Ji0+SAzmg6YC5NmzbBKjxYPHwpfKXmQoH/yjCdILmuVz158RIUVCB030d8onwFlqo
gjV0YzJM+zg+B3rFTngKCDK+Mfs/oXg8gKyDf5k6pmIphLaT8xm391767TVQiRM4xODN1uR9U4Un
/qZNeI42+pPYuQad48thbJN1XJvFRieKgPtkoyOIomfg8ikB/umRig0KaSwM21bFTI+LwryfAdvF
HPCBr1knQ53klgHeqf8r3VaQdYWj3gBngzQEOP9oWjVuxbxbV2d+QNAe0Jui+0AC/Y1xT1lR7eCU
b8OggSIGBbnjtqcFiD+2LLhwTGqYWNTIW3pNj/5niqFvBMqv4hVxLjRkWRnhQdgdipH7d4C/Ca3b
ffu0DZCfvM1B00Jo9HG60A0gS2XYuhprIHYRGR176J+vNJUijXjBzNKQYBj5hVDWgkFdN3QSH1JV
r9PLkB8hDABrcXYxFvygEPFVPeJi2s/7LweWFW3KCMlxyPc9uknNJjmRXq/gwRQUHQwhSjIMcJU1
JHYFygMOf0SmlCTBYnRtx69pkwEEFEkWFUKIiD6WBKlBX0S2TR6W0HzoN/D+qME5Ind3hku/tUkY
76yMERVcorNvknTA+cYa5nxy+Z/gJiFeUWg/z568uhrv5Zcgr6SH1wMsifojvkW472nJmgk6o/ZA
SNfiWy5qzWCESlzy4vgIyHzvGe+ETacNbtjyopQH+qbkdxhIsiAHTeoKmbskTQvE+dTXOc/MBpTN
hsl9X46ecrGZBXVDVI3rVBXCYTmY16TtEAGApdR2pFm/yRiSP0VZSy1y8FbzFLwG4Juj4ON/Bo+R
FsIzZyswmMuk0tMIbQvkAnu6uORYnBhchRC7Uayd3cKhPDxvjhy/4HvWok9/0XJpjBl1iWNXH2GB
hIxzcy5QkCIOgpkqijzVJAJgjy/8YlxYNV+PP3IcG+ZZ1KWlT3h7BbtOBGuLImaPchy6ovgurTGH
O98gCBZ29CbPC3tVSQCFUCaiMESi/MwG27y9evhBE4R6Dn52SiSTrIiiYNH2cDoTgxaD34TV8n17
mMCYxzkxQuHmxVl2MucjkJy4sgGr2g7GPgo97G25BXJO9Qlez6E8vbu56LikVUYopg0Tuh8f7oqb
WN3KseocIgUScST+G7KcmKzhGgFPWrw8/tFJxAKfLtiCKe1zTYH4uLfo6/DbvYIURzThvGS8uDD1
iZ9k2HNT2fQOEolhUGFojlAeMtH9tYJPpNs4ddcCIbXeTUS3UoFv4UfgyaDaY13q2rX4lvHeeAUW
elj8ZeYrvAAa7F1RbqFij2WK8bGyFZqrPSAieM17ewNxyhAHFBDf8eivOyesvxFfjbiYqf7hITEF
4J+QrOcoTF5RzgdjUFzwycXnnD9j7b2WGvN4WCXB4kebp3jk8pXm5m9SxAijmQlwJQtYiTUTadeD
ugdQjX0Rob0WxkNknuQLGyjzCzZwUO1law9ENh/hko2X2aI6BSXfXhmNSafIjnixzG0cCpURMWCh
L+gip8MSbIWe8cXdwIi+16VP4NbFot3mZoLzDfJCF755Xc0fvlkADM/jCFwOGZqx6tvyKQQwH+pH
M2g7ZGUs2LdAfj/ISQ5gHufg8PEIPghYLFQfd9jUB6s1V3PEp6zQt7eZrzvQ2vmfANa2om5F5UYz
vj8FTXQjL5V3j0F2mkQM+lfvDuUo14leDzg5dzatm7bCi6gFOQceM04Oev9wc1/4U4FbPvJYlzg6
Nk1DHSCRofZu2U8BjOFQEZHY5m8/rBrI0p2IuogL/t/gltp6mOJsPIDV9Zp8W9R0eA5e4NfeUGxd
1DMDO3uLSCpa7SeSIrdHZKphgyG2x3l317tOTgQwyZ3wF1DQSNAq8ncofVqwRbQFzNEFyeS7r/Vx
Ma0J0rmfPGBmp6LxrjqqRkvkxVjPo9HYcgSAviC85yukV/isj+R8DqUSqfXaK4XxW3/EXjyrchky
/KhV8Z02gWtTbV/Zded33/blRheyY6qwrQyKvSPDbufGIS0j6uNQQ+4T3DYtxmB7IMQ6jG2uOok+
BkZR0Hl/b6t9drC1oxARzxbQGiaQkwE58pPjoukWk8/cNmpR9QDKAjoiTx5rWLPG5MHc55pqTbtd
E6ehh90uw+7DRZDA7IYin75j7B0Hweg76hsFpUbDvjPl8dS2oC+EW/Qbtci2wFeI4C+3efChNgOP
HA3ot+BUb0u8dtlWWHb+2M4XpxW34peklN03R6fpMciDR2rOX+oO15UWUI3geNFrCklsPivNXZuh
qAVZ4ug3Hn4dYl+sKTQNQrUQ181JzWtZhupY14vzyH5QTI5TQ906MLLOq7ulDVudcfV0AbKYjOKi
hgUVYufKprOARo0MpS0jvBYqBb58OSngzx3g9AL86ZjIOjymo4dj0IXcBdEFi2kZV+JjOQcyhtH2
miu69xZEo7kaXuyLbd1hDH7slo8JAbUZwxLKXiZn23JQo0zeltm6PqMaUPVg3/HeOvoskITZMyIp
FThlyC1dfFB4fQB9pQJlYEd4OzAkfjjkllO6UbDiDcrAbb3vXRiTrd/ociBRGcOir13jM7KfKd5m
VMvOXb41T7AuNle37eS4V1rvemAcElyWSJmOtjEPi1Zv3zO+VqcIDwqyqO6fz4q/rrlo9BF8wbz4
MppwS2CUVtf8AhqjbcFnZDUfvnhkWsDwsr9LgFKphpJ58CPoJCy9lyty5TI4DdCjzC4f/3acYN0D
rects1z1+kGsqUYwIKZ6BIbSVWwbavlVpycBDM8MLkH3qorh+eZduraOvlwOPWpXiNf4Hu3VzsMW
hDySdqA7OmHoc+BWScqA4yNWU5Jlz7AbR+0dTQCc7tmurYDCEbBIhKu5xJqYGPif8wQNhiID0MKT
jOeQFC/2ZHjuYanD0prU3RAczxXDMFwIOHtIPMdkn7czfI3fhtkKy5mQGooZckiUKGI90PQhbXBM
KMwY2ZEpngLaZOmA6Re9WNKMH86K3fsO3E3pYvAqQ4A9hGXsDv7p9mkvUE7Hd7tL5iwjdmy4qAg4
ErYXv0MiJq4S+BgiJ26BZKzaCP77mq528RFyMonT3wF1MV6nAYMt9Od46rOU3txpweLGXdlxue4Y
fNkBBc4qxtoIgfd6RTf5nVJQGLykC9Qdkb9/NzJByZjh3L+IpA99kj74TgNmzMAIYkfLXsTbtWOG
rMXtYbY9u6HHjEA0X1/F5u/+pa3Af1NYfwXPwb5hfnoQtBjQeN+69+iLWuvM5mIDMGQDAr/7f3mL
DvIimD0Dtv8UBcdYMoZRFsM4sc8sAJiwDf4KUuOYh10bRxzGIpfjbmET2Q+eNZZfkCxAq6VCjdF5
6z2KkZ8rYYx3e4+z3hv5IKg1X/iz2YuEoHceENoYIv/ujxn6co9TrnLYUT0xs+Csett5n6KYc9d/
eNaYakOkEHA20ERqDlZOkTHiAwBr2YyGUFjqDuQyvDL4lysqfGp86UhxEOvh/i/f/DP+m1exWM/O
B9+0IhFWIvY3ARyS/tO52ZNJ2F2/8HT7djiUxMGtctruNcKybIAc1dKCx/Y4wV1xL5KyIyEEGrL4
75hlxzDnQ1UPICbMrE6IT1VUWx1i2UBMPUi0rM7mY7N33tTwXpXpxFZCfmH+3JNCYwTHnktCU3Tr
0xJJXbp5EiuDW00m66QYS++Aq0aBUyoEPrLwGndF3EiAyw/VQpax0MT5hAjFRJY3jHlhJUMPVZXz
duSQeTqwVPyDmrR7F9DFvfuBkco0hVLGZ4PiOtcZ4fFOadP1rlYtave7kDVEpig+0EwB0OMwZ333
SkeowZCGEfGLD/zP0kgYaUCEY07APpdeH8PlAAPipkqLDR5WG1LDyUmK8U5PdYyKsIeoJVT6iTiL
P8NnKAXWhYTRLhZwj/ER5AFuJvP4VJ7ey/2MX4xGUMelaKoUtiVjEZqZm9WbwR4owizFLx5+JCcj
YX8dNv6qxfGQ8O+IufzzXQFsduFxNpbnEf+DRA0wkUFMQ4dGDnjaQTjBFHMwgLkpdiJi9MYZgVgE
5hOuUX9riUNO4eLszPAuN3tL2KJ47IUEb1JCQNwakT1ys/UMa5UKDtN1hOgc/+WT9d3Qoh3RwRWB
kTNGkT6SbpMsw9cY4b4URRxDG0RqeNBd3CK4BHderHUfVUgO7GRDx4yvqzmXxd3Mkz1NAYLgnr85
LUnX/nnL/cH0D1aSiNsZ01hJaXlK8hxB258oXiXJRTlH++Mi7oixdKkkO8rM98mPZZUk4gADVxPl
8y/0K3iZyw1maDGmBiOKiNHerDbHabCQog6XBuuQrWhr8E7lIOiMSZP4/XqrclrgojQ3V67uPhmk
7RGH9Zo15p+gAOIFhrsvRQZ+oWe2IeV/gedEB7n5e5KDqR3TedMu4zJlnn+nBWsFzwm1tl3HqOcW
8/+dRpDbAc3LKHjEVb+0LgMNLHy4fpkT4b0jnsrOvQMKmw9XvanHnhr1H2ljgoUPjQzKao5l0zU3
CbYGEQQw8+OLiU8BZqzNlZE8vFvWQupuadl7SB/rebrdDEssYME7DdNIbmE76aS7m1tzwK+dzrrZ
r6UA7uqGKKeLJqOGjYNcZif3lQHre/fe1dXgX1jU5wzELwyGFbVlXPoXCuDhT1F/32BeojNxgasH
t8E5qGYHZH0VzJuvDz/Dg8AB1ejigDwXdOGD0SergzceenczwmsDJYP7gxMWjGGw488Uf/3x26Wf
ajqEE0/tPpGcEawB0MggqNPO180OyIKpXFPcc3BCxO+tq/B2wDntywuVF4gey6yWBDpzaYrV+WcM
U87UCM65xm2WM2UvThgIy0p1AVJDqloE11Ebi0TyqgCNLcA7n0xeiY434lIUa1S5+VNY0wijgEfq
qGDWux4IxkaQrjlg3pzCoI8XHqRkvHgIbD+6Wg7qU8qVzfyc/cm2XA5mRSI7NL31LrD9li8IgSin
xDFLVOLE4OJtybGfMMlHJ8tPp0B5uOLjiklF4uIGVhtK3ijn6j4TZ5e3fSZpMYXiQ/43jRQt7MPf
h8wzzfxF62qLAbcd9E/ewz8ksDcMBzsKMBPoKHZlL3bxK2psX7yKORcXkAZY8ECwlj38PBhHfjs8
mP2c754+R58EhvlFta72/o09AFdmC8N9BHqS4W6seU5PYg358r02FmE0lexvsUJhjkxwy+pGqM8H
HK5M+YjehckK6CGMnwmusDTZ+WmiByg0iB3GWxrqBjdwXPvxU7RYvI5Q1fm42eQ5jS/4qKgH1L8k
AFqM3Wh9zBAoPLL1JdTIxzF6857UF10S/LAcbVgOVTOv4gJTtbBbOH7eekf7DAB1mb2YE8YyQz8m
qHg+GA/gk5VCJZjoUy0o+rv+QYNdfYrqoCAWgiyxTugwMD9F+gnzo7cj8wz5XUeESHNXvDEJQPBP
IykxG3vzgYzsNpO74y+HOa1GpDbYutXxGn9M6H1cGyBNtucM/a8+Xv+I2TC/6Uz/CYHE0+rpIzi/
4cP16tF7ouV5pjfzuhbn0UuwXL7TAk7wpMIrkc8gnj1SCgOv7q0EMxQowrgC4Bbnyl0FQdvwOYlj
zlGcuhsgOhn+w454yuCUZMrCEhlod/h1bJd0gx3G4FChiVmW6ksMMr/2aa1RXM9ddE2APQZzMF4o
2Tezg//5mueIfBhaDjj14xDXTmQSL5xxV6c9NBF5UpJwYsOkTLgfe9fBnxgd5g30d4nZASOvglbH
Ib4O0+/BqhkTcEEJnI8NL9h7/TzCCqdkPmrio/cB2jD2YTO9e7hB0CpG7VxuIJQRMPEkbBfvSVKb
7peA2fHFar0c4iXuFwvvzINY7dFviHWwHjItAHwtFSPqblKMMQOGpMwDnqWpWCqiaygV19fJ8p/Z
nvXEfIHNyZ+niOM0kIYBSYFfZYBFFcnF3Hztth1j6bF65WJXF33vElYeyLVwtuESWscnAma4rJAp
iWArrAugXmndgM8eTt5GtmK+4rsylh6e0y/r+28sDTkSK+1OfPvRYDdq5udJRfPG1u0RA3uCVWKl
hwFplcRZpSDcLgyiNf/pwq/s69YYnDQMxpzoe49m3XzEp8LbNWGQi/lUixCnP18g1MGTBh0EnjUA
8/hkfW0CbK9cGTbu9oH9B2lSTHNzeFUiOQUlB/HTxrsIFtUHKC2LxJ6qxV2Q3/E19wr3lOHIpVZx
JuHXTCdk7A5OGmMYkWlhCUoGFPKFEhbFQPt1dv4m7kAv3v4ATK8LYyUK5aOfiSfTb/iYNkdgr4M6
eaytIWZeVE/gUdghoT7lND+Ob6GRdH0k40rPy0zSRg7+CUzgtkWriHzjPu3sLDRqXbM9xPmCFnvH
GG7oDKYidBSllA50qx6o16Yho32EXktyBUj8Cv85CLPVEBAlndGDn0077fxG4Pn9J4InAT+Qlq3b
QzYIvCXMNS6wfjAzMVSztKo/dVPbRccYNJzZEpo7HTz185FL4m2xoZkM8eO//V3Inoc6HwCYVz1R
Dd4A9MNBihvoOy4qVieOTiUmDC6L8+w8r+YSgIf/uykkpwX3CIoYsegb6tZ1wDVIKZz2OOk+IgG5
9AcInWL0tPQFpKPJtSc2GPgbWCeE+eYbZthOXbCYovJ7ZvwHRNJsN3uNb2C8ukc4LI04FSWezskz
XQ7qvZQ21jirZH+1V6fQhNFXAtCY4JfPDvp+/77NWyy86FGqHFyW+aR7Fb1wXCk7v6RnSGsAqUTU
RAUrmOIyfIfwxvbEm9CqcKIc0tsCfXzl05AN5hOo8r8QRw6oWaKVXrYXy8O6BaF1xSfcUwU0KB7x
tfCfVM+r2eCREOJ0K0judWH6kIa0THl4oGV3tAp77ILbjG25vYmPs9NPz8feAvEHypd7IWPiWy+B
gNclAtPEpP+8ZfrEBttRaKdRFcQ6FyKqljvSJqQIeKlAt+dE/iQDMQhBvzmjEahbojmT5XNMwG3U
DwvPn4dLgBwzgtABTKAtkdKeW7RrIaNA4d6K0rSRCXxH0pbPKI/mqRsoiQ4TmUxaihTsZHWd9AFu
Z6UvZIeZz2vEogq8YzXQKUZ2AU62Tr0HQAFNEeMs7KvIvWWGxKFs1umKWTIVkmluyRc/cJR2liwq
bfMEU4Qcy6li4bpBuUSnbLbxNVryEYu0e+zd0fcT16DOHIK1PjIGnifLD38PsEgIPD18eOgJN/sR
jYvfCDn5kfj85Q3OfWa0m01tgZeFDJy6kj5Dd46fX7zCzsse314iGZ8yMn2sbhQ5tri+pQMkj21z
CinwgrTqgEV3r5eafvwGQFpldZ9sWTxHg0HSojgMTiNCAKuUaELGy0yNnGlTtjmGMnD53CsSyRkX
WNMFIPtA3rsLOQHaXgpO2tcjkfL900o9Y15XnR2GPkT3dsM05YWgnarjI0TMjBYnVZhAajJgSZwx
/Tl2oo/ef0Ol5iqrlv5xhl0dd8RZCW+z0UEF52ja6AF6z+Q2ezfszy641MByyX1hqjgjLAqRDrgR
xGazFMfNBEEK/+jyLjV8kPzaB2Im6aBJd+8Y1mOHgkXsyfAewieBVdSBOEqXykyagTUXPEQCbAhO
Xg2RF0a00WmvmFPmZ2ZM5mslfc8j6jfsZ9LPsYe4pKCv84OjuKNgHUvJOF8x47usGcwxvrpXqnRO
9gUM12xS6MNDgYUY7kZ64d0XfYbRSf9Dxace668lZNInv+5H7wgPVpb5hy7Z3w2TLt42YGLIuypo
qU/H/d1GSelel7cmA05KP86fhHsBwJBYrqP9JHQddOKvhV6Sd0P4BanupNnuAE/BBBYHmYqJBuQL
N96uzvb9YVJxchfnnS0uNt64GeKRuqhHOYOJjtWcQgTWDUUH9opkQIV/3OWkoujIYbVoLBZdl7gW
oHtK68aWxAXSDUYwUXCqezAJHbWz0Qje+cEdgpFj4GUxsxrfzVOCVE08YbEErLngaGZe15g0E88N
KX/CfZbEyZcumcPjHQLU6+5qgwEYb7h3cgBEeTzvTNBDimLa9YPBxkrbuJyQmkVrDhcFipN3Wn8J
WfU+Scv728XMnfD8RZNFTh5LS9wpKU9qaInwUwPmoqf9qvncPx7sDuXpHikmNEm+G3c4YFW5Rify
uNv9HJeQVa0/SBtUXcOHmh/5ZUe8Hfz0nbH/oSmLL5C17IZsLNHXY8TASAXgj5tPj854OVivV1J1
x6JpnWknc3Z8Oo23/IGFMZxOdaYomKCDsr7ukQRwQLrB7xG1FCxtt567oHp8ZRjLFLfBjNMbZM/Y
kLNAlkNcFcRXWQwWerN7/I5/aQNM8MEg7uhxvsplWngctWE3RGuGUfUL13H+BeDD4DYEWCCdW7fe
Tw+K5vLVQ3XpAmKVGox+iYFpmobYCdiPm89ubDqFz/WUMWmdSIiQYhRMp4ta+5D0g/JlLlRO0jzx
8GXDEXsQQratc+lmtVnUZNj1tf7WINkpELPFr5lDd8y3BN7lIMWzGrPOrDZu2YnwvjHA6FGyf8wE
81R1OavVtXRXvz6uHU6XM+9YWu253QTZroBbuc/NYiHxC6rd08R0cfrZ1hl/AKjdvkwwoAT1oU3i
QVVcReg/M+TgFJpL+GEIZ8M95hGmGmOzN3YIfwzvmg5mXpt+msFy5zWY7V4Wb5SgX4UpQA2WoPVn
GtCy703s9Ckkdw7mWoGEc/yon01Ez2Bq0y849LDxJOCF8AsO1TMTPnXpL/fwnQQsR2oZcmjWORVW
B4rPd22nRBbZgR5kVV97Dw9J2wI/ly/GN37jbT1JNzu+/Q3I/z8zWJux7ZXBZo1p7c/OT52pARCj
w16vM2zoF6Uzl/QqzNPYHEpfFPkxZji/kHISB9ONIa/dZQx8jZGG7q0rhr0rcGFIQbW6vZo/3PpL
cn9Es5DvH2ZepODJnFJPOiAy8KiBzHJvU3fz54QdEoNoYW6C6pj33grye38BeiSqu+7QxJ2NBS1x
kdwdJ3IF0gY51jr9CZmCPg3wCtfnzI1ByXD9eGOlIcXccDAo2GOz2gPIUoZzNzgTsRSK7LgfVCnn
OPz9adixOqmb/snBMUfqDNTAmkJBe3uY55il0rFKA24VnDsKwqV0n4c5BLFNhcoDj0G467vPoiQL
8ARvvrqmJ2Crczj/+Sw3RHkRlVjXbBXmtbD40MhRC9ZYx6xW75qDVbC64iIBZV2VCxky3SSeTXo/
gH0R5paqeTA352VMwKOJeLfbOxuw1Uhhv5gxtoIFbK0jMQY8IY6rTYkBHU1UuwEBWZUUYhRdGv9l
dXt5SFrtn9EXu8BOw92tK8R+jcX4jv6caQZISGQWtNwDGfMKa2IfXolUMJvw6ba1eFiLtLtad60h
15jCt9C2x3BKEJPtUcDZoPd/s+ZjKuawbHsSn+jLtLlJ6lpOdw1L2eLFQcZtUz2JJ3bHmyHQnnZG
hCLiYReur1Yofa9Dpl5qxMk50wGA9zqkL4DOJBW6F3+TuG1Q3vQ6Skv6SqJEV6RdxVShzMQEAqG8
HEPPgfX3ViLyiKqJrmpbBGxNkA3r0YaFUNaEIvvCxAwqKNFSnhaOaSG5rA+3WIO+CaT4inBAfDN8
Asor03O/Ba9mcRJ8jwOJf2fQUN0NVaQvC/3HDp0ATlMySpJukvm6++eZPTiGuoS9ymCCGLHagNbI
ByumTG6rHsYMU92HNmok33CeDNc1nsW06GOJyHH98/F1EZMh3ILmln8eQcWb3fqzj/3c2+3giqgt
wND7Ys5a0V6lrx4lTmVCYnjjN14OmVwXXkdCQmfLVgjaDpKHkQLexdZ8OJ3tPBn8S6ErkS7zBv9A
/gdF7XvNEBDEYs8vY7v4ZL7Y5YbiaAPatuQiWwLDcUWSECT/UWUAgXBccKIr7M7yNADqo8Kyk9OS
W0vBzmJpYmrX+4WJP3f+eDz23lM5YXUwGkhcQ0CfuBspYpkaDcryry+jW5J4bQP+KT/uGA5mx+Tn
YA5o/mpOseigl7CaPPcFw9WvmnR9q21PmnVX77jMpdWNwgyTnDv8JbRH1nz7N6R/+odcFCQlKPWJ
vUhTymUJX1NuyZkWdHEtXL5AHRMDGO0GXJE0bvxIQYMKtL58T2aQ85jC6tuCXO6x7EA7wAGDhED6
J+LHjt19OVT1qkURS3p6zKJ3eve3uURdf7C6c36GnnUyBm/j8qpw/jno9k1grw/+HPj7IRrH69L7
7v0u84dZBe2IFuIqc0Q8LGa7IU37ccMHOo6BVPgVVLVVuB8UgTg1cA8y7qbjZNZSuXthN3w2/Oz+
oM7Id4CKXNzTKIVJmNFlTtWRMBaqnO74tYJQlR8BmICMP5R53NZPF5N2LS4O/UMmqiTOGHHbp2Xi
3e9HJBhI/mQ5Lma4BUh96negvOgsi2IGLYtRwi16aWbe5iNIVWtDEzQGh4mYoL6mB2odguTwMX25
y1lXbmbwyPeK1gLmP7ib/d0ycn/1Zx0d6HBKrA380p6GIoihKN9HHA8krdwsQqInhIShs4jIwd58
c7iVv8xPAK8Qh9sdMlfg5KsaOXJw6amiHzARjMkcAPC0YrZax7lQX4J2cy2YXSY8ZYefC2Flb9E/
yS3DgGM+4HA1RuK3Sml6oNZDz71mIhX7CWycHpEOKdOw5hp8IpKBBLM8lsi1AfDQo9dFmiPNZCM8
0+9enSWjezKWZFDE8cgdyJuRMvSte1cE5ogO3aw77PbAzIm+EDs7pt24Sx+pdB4beeq4NPiJkFVa
WEsQxOL2v09bo1AxGcoiFuKikIyW6ySnyCTp3qwN8VSEnerYTPrUYXgKoLv2v4jQIVt7V1jEDjau
ja8d5fdSyGFTgY3eipxBDK/jvcT9vrOKZZViFOGmTAR8WrS21WSYSSoiiDVUlIuZN2A57Nb2N8We
R+6I44gaO8AW6GpGlyhvr0jIG48/o37/i/35BUwreG/GR4gDatxvGh4Tnei1Io2RQnCFIXxWBxqZ
cstgTmX+JWGQMli2PbwzxM7x1Of3fPYc8BzQjI4zmIRm7TcWXpI+zDokb+GgTxSJlm5IBfrm5dtu
R1iG86lRXQoDMIdC5bkQtXChrzhBXkB62uDaCvela3yRDQUduNXUjHcMQWqOdh2eys0fM/X39XZf
/D1+1eAO3n5S96v67iyj7dWgCin3kRPgcQ7rPpJGeoez5sX0atTrb9K+MfPYdEmaA352CxC2hnmZ
YiTCJATEhfCDru1jKtJZccyDGIG/uHyzMx8648JZdW7hSmro86KxbajvHjfw3Vlh0WnrBoM1lAbY
WW5vDJReGRYAI2h4XMy8oCvjqB1tk8+xbdI3ccbjDDNIuGqRnqukVnL4gSgwg8K4vKHEAnw3ZnNt
GLwcm9YH7qmGefYe2uRaToRKmiZ/13vWFQbc0NM0b9Ve46tYqQw3b5zQKT6x/qMa7Yp5eNYlglzF
EjeoQZPmvobaK8Xg88Ri4jGQuEEOJzQD+QF3/zyhHOQGv5hYL2CXkH1f7v2HO7UHtDCM5WeBWZt7
0DyTzhOXYLmF4QhzPPtu03TzY4oL/b1PV9txX/OgzXdrh7jNxxi0uKXPds6IUb2An5NlGUU71084
QYC7Prmx/6OaMroRU5SnbE4X5MSlcxpFhCVAIaZRzD6rCCwYfxeIeDfGSwva5vNQy8hGwb1rgDAK
LRS0Iefl2ydJrJkfnQyq7IfgD/O6+OF5ilkfpREdN3o3qM7iKUAdDh+HOpZzTuPV37kg5LdQnf+Y
BA/pQtkB2t0CLGSbU730IBYaqg69gz+2aDve6DRmRhCOUIw3ZTdCPd4eNihQnlDH1bae4XAwG41b
C12N34mhmYtG741tguzbAjU/giMIFir4oI0wRRZhrpsJNb6rQdbCqxuzSgmHRso4osA4mned/ziI
ZgUuENXMXSFXgC4w69Lz7Ep4WK2IooR8L0/8m/6Od2EVGDOZV0GEIauIeh/WfH/dyLfNuSLCkoyC
4QPyK4XwJz5aTfwagtPJNZbY8PVGB04u9bn44nPxY3gKC/phorjbSTfTfgFUNFXRXZ54/cynK5CL
7va+6EDJMuurv5gHCn7ZM4ajtkMDqcUhqOUebqr5B/WE8NmZr7BbH7jaDX7p7NKvL2ZiSaxa0qLR
7rzBXKc4FOG7Z8/woDV3wJl4A3Bd9StsZVRdI+q6+3K75u4sjTe11qxMnjEkuasnl8DlaN9ZvnBB
YNP9KQsoyU7WAYwUsh1+TRImB7z852YF6Cl6ZEao4FK0ZkEkRfd7QV2/qPhac9EBkOOEERlkwFEw
VtFnyrka8GCYYya5Meg0ObbYlR90bbDmC86iWp9t0yUqEGMynEbox9yEG66lNje6Jx1qJLjRQ0qj
zQAXtQYualCJ2BW1RFD0K6yfVF+CvT4oec8AzyC1lAx1pjHcc6keUXdh8wkDO5hRExWYazPgZaQk
RQsC+4b9a9j+heub8jet0s5bIZxxMKgM8dtiT2r8bp6Um5wcAHVHG3eWHJa/lJsIyYLNkBTaPWAV
og+b0CLsWqL5MxCnpm/sJnMfZJiaDuwZDgjRsjBx0jckDHOQEvSFKV2IR5y1FvczsI4ySAGlEwkA
diCGLB30NqHR4y3Ph7xX9N1UDB6lncykMSS1Sj7bMRh0ncFnIl+0BucK3Aa0J5ot7/EgPYyctlry
MHzCsDOXTN0oZ1iU61udZWnDAYdE/6N24CTJv2hV/vxg8opL7SXBL9wnrg+kpZzZXbPEhoze1TcT
va5guUUHjjUMSongjuKKv2S55yypGMFLzYOwfWZsHef7s+EFlQswl7tzwSKO4QrERPpPomo6PgPr
oQSqz3QKI0CPywNS4DGhXobtvJoxe+WLXOF9mq3oFrQXZGsEs9NK3Fd1AewJVDNxKOW9Irg7mu0r
PgLvLrSs9IL/gNIZ2yfnn7W5IRwB8cah8Eq+UEBDhw8qtfOXQeqcpoggF+dK3Zl27dM81HQSGWAa
3Ny7zgj9KPX40WUM2YwbuxzKz18d3s7/AHXeRjku4b5Qqp+WqGV2OY30+8nafnZx7ew1b1wJrdaw
qwwQLbN9h031XOOtdqKSKj/BKmPZDAAvKQXAVnCYZIvd+Rz2DxqMXEMcxHeqV+4h24g6tsbtRXCg
xYS/ptyVBHvvfPryp/Wo+aszYmXzRMhZYwZRGhNZEz56V+2XB3JBuBHQDtGIqXvHORKNwSVYsekY
7BuWETU7k6qTP+eAWApsS+/fPbhhzwMQF6wUwpi6qs45jiDmqDkJDAvAbyhXukcr/CWAA/azrG+c
rWo2uYV5DfcQ2FEV7s9mew3F6q4YOWrYJ7FZVpvrfySd2ZKqSBRFv8gImURfSWYQRVTUF8OhnEUF
EfHre+Xt6I7ovreqLAUy85x99rD9602vsE4mV6IXfe7QAL0mwdhgISDrk/MQY13anBJgOoGJvpC6
IK4WDF1wfpTGpmDfyYmH2mmALYFkPwL+c6pdXFbqvzjMHnsDndcLdJ41+p5bcTf4G2OAYZ1nfABm
0rT+X8LumNSwSNkBFCAqxmcgPJJUl1KhnL2/gdhd8U+Xrh1qcFGcu9Q86fZ57aPnIcqjsnb62d7B
E72k0NMoVK8i9z6lJOxTVehM4624QwJgYe92vxiY0wR5WfXmr1X1dC+lBzKE/9/0m/M4AdIO37LI
6X+mUqqzxiviSMmD/uddUUlNpKA/0Dv0H72P88f3T6a0HTKHkKoBLZKoPmCzPNgIx72mQKzdKUIo
fk+oH1rSxwkx2EESQ9g1AceEOIzFAAwqy8Qdx+qf7W8Td+jiz9DLWkbZVCQkPAxunsfg8DWg17C8
5HccfkidQmguxW4MmWUlpBbLC0n01HF9TCvi5Ataw0VOtJAshnlOXQ0V87PpeCH1upBTh14GzaoV
yxqSiMWoo3mwq5zv3F5IRDeyJ1BpVUFrL+PeTgI+3HDpfzfg+ehMgmC8e+suG1EVJKVEelEhyeQR
1GYnX9Jq6AXKP6kXrs9u68OhekeInf/JibLjycK8dM3TJi4vKxUzIbynk+MNl2XqFhEmfAOhjZGk
QlkuhQj/QVBF+hgddxRnyebkb7Cp6Z6cajo7RfVopucHcUSy1E8q6MY8sVKt2c0pocTvj8LON/CB
wVjGRdZAbOCrzaiPW6RSrDgmW1w/4oktPYJdYNrlUiZ0mQx7nStFExzpUQnt5HaNv7Z+qHvMor/q
+NLQiU55xtPg/Ne78DSznHft3hsjYpxSiETvMc8MoB4nuVXIrdFgcUc1nd1lxIKNup9gcsekEIjC
mpbU57jzSyrulL2Th0SCpZe7HBv/U86RT5vyKCI43f5sDXo+ZB78RP4x31k9qNLoeacwMjyiiXZr
2EE92L4ydtpBLDCBUiQXqZlP5bHkYfWQqzuDtK06xg6pjqt40EWBsZSpgfjJGVAUy1jhZFND6bEB
vk1DwVUoxmhBK4mUr4i9DuQw+QOMfd8M15IVhNsGJKIB5nQMiDEtblf9xpFXyaK2IUjiKCmyAmpl
gLMxMNdjM7CaOXrdC1QYjCWkEOuAYv8iPkt1eLWG0b3wOhlw/4vQWSBU61bajL0XWMgNPBJZrcJw
ViPAD6Y9K4kstXLW0iajNz0Brwg2yynXB2RgH7W+ZOjNsS6W44L3EaNS5AvsbWRhgJyMSCaGMQF3
6bZnRE7Jdg8Ll9OcwkH6WBonB3t0LdTFNwOffpju9q1inkWggajx9V8xwyUDaABDi3tBz6WhQsLP
0DUj+SqcXQA4ELvNCEdaZOMwQ2RZyI0SI9h6I+rm7x6Uz5IzdXY/yYPDRZZ3Nr1BMLTf2L4wwWc+
SG84pvos7wIH1S3oo0Rl7uwnRPKVS0hPyY/ISwfTPzRp1l1zIYby7/aIk6w/iCpAX6HDu3A/PKKd
K9yeHkD9EJxlq399LDpzWdWdryBSTKbBnv5wBMS24s4e2F8yfuUXPY1A/cKGg/lMs6KP1PP4RvoI
bQD3CIq0MjPIY6fz67iDj03PVu+6jYdNxm9yDpCc4eSU6KNXIZ5wS4ZdlgM+Nuw9KJhdhhpd5aAN
qHbM8Fz59wBH9pJsLQRlSFXJc1HF+A7Pye1TA+Oxhk8fLZZLJXzi73iVOK/cK2ekxa4JLwe0i4p9
cX9Of0qo3sT3M6vw0IeGoZXuGrSxpCGtdIfjrbyFZ5WIxkAyKTePMRi5lXRSRL06GLQ8TCu3lzkJ
Rffm64WIMNHQH/yD3GV0uPOKr4llRbDq2/rTx5Mxx5T3xRY4ltZP9ClVgPfORo8xCzxIUf/ArraQ
iKCYCebFUaZtZIzqnydF0rLWZA6mFrIDYCDOnz1687+zQAqG5ZpNM4fNn/pGgym98IzlwURGnD4F
O+Y5oFa4fMCLmRc61Oq3DHIwLQiltwdp50svxJ6DJRHDEIp6hecHEPIbnZ1SdfjWyeRFTSjMCU8A
YCPMMJ9uQkD44kEHJFXkyIuZJhI/KWBYqS/GKjXxXkji76Cplv4VlwUWMfYDFM+g3cNG+LIO3pjh
A86BCBKzyfvk1dcQkl33BdxVrTQ0+32E08YzvP9VfyyiitOHiUM/Jt/6NXvNvshlR/XqBnXiQrRH
VvcJB/extyz67u33L18ZgzPeLbzXukkVRvc+IAYMvt6Vcu47gRRWPKSQDxVrhP6EmTGODA0yk6Nn
6N6LfC+GEIxhDfEc2MSLPaOehgA/LHPSqSjDf0kvY3oFy0uSVI5hka3HpFKqZHg4r8+U2CroVa0c
tigT7p5Z/9WQBI8hyWFM0Nb6uNYSBvQUlNQ1l7XzUYNfSwQaZSikjt8J8ZqzJgAuVYmeBFqAY42F
3KIiwQHRCuKu96LfZvS9dL/Vz72RVpo1HVsz7M/qvDhjgLt8jXCHixBVfSYfcJjG0bnbi3LyGDMF
LJHtagyWxOYE+ewCowSVIn2pc4DJQUtu4ZBzaeEyeO/hh+uazkoTB5OKU723RZC1PZjUjHado9Vq
ggRNH1gFrEcAAe8NLuPimyCdEwpy+uiqNKdbZ8cjJGnlFmgFb7JBmYY++jHwpaui7mPRSgaZW6nO
zU+cJeBbI13SAH/WGU5RC0Uo0kTxsS8nSEH95EHhjwnqexLfvrXghCvh9hYORSVH4k5ygI8Uyap9
J+IEyKVH9Z/yAzoRuI29PH6smgPQ+11CpI1yb2Ce82NCwVkMdHhFd+LtWGTO77BUULVaLb+7Oy0c
ji/moRWhuA748L8egY1zkYMw6TY1B/sjD4rMzx6vQap061WM1gznQDvsB6xj/CjYTT4w/m7SiJsi
JOF1kAmZldWZs4fJcMW8tzNgd75vQYFvxM3RdOCcEmIsZo5dC17J5n7yaP9lxpuKlhCjcXoNh6hH
n/EQyzQ/puwUwnx53bQW+EtqjPedHjS+t8sYvHboezH1hrd56iLwal/s4CwzWencyzGn9jO7rsp+
2vSEub28hfm062E7A83ucjjCI53yjMpRJhltw4uEgKoQy0rddE9eBcnm4uyN/ZkoU+sExdDAAJ5F
Ui/PIpjehUtttVLc4dCG+wqnaMhShTio94kdQWviEoHoTtH78NdwCcl5QhLU2X2ZWdjbIYXCcltz
xqzT18+TWEmBvJeZIclD7GF0/KCV4nOyRvqMPQfbP9GeBWXAbfpew3SD1yynZSphGQq4htRRwOMC
zgCrGhUfsVp79fzcY/gc6BQ2u44CfQAPaob0cKSAgVzqDpehTv1w8DvpMZ2U1Z0U/pz9b6D+nxp3
dqdS8mYZFLwIRhRLxRsDgwnwU0b7Vl9mptSpwTiO5A0CIUk1oGxhz4bYRggeHQecFmAoXTKXsMJD
TAizwy6yevi4otLjLf//mtDP3pJ1BXhUe+3qk91vkXThxTMEjMrqh+4a+BLeBkaiEbXb8tdzOtZz
yjT6PHkRadvO6zl0lA6nHd+1uGrh/Wetvcu4xM/mOQa0Mxf1a1yio3xF1eSpsa58frq3eU+7uMZO
33cXV3B2e4LE7vZ6ztxTmTZQR+HUEjYKfkWQkf+icHaam6f8y5S6r26QePpEedH7CcCw+xEH+mP0
m1Z9POkiyosn2DX3+mlL0lcP/2C2pb+HnlFTcSrAvKVI4TEw/EFOPLR7HpqtTTZj+0lhgm65SBwR
OsF8D1vRfDjJlBm/tN311ZjpFCsnJi2I1iC8H70fJicVGQ6NrAZgAb0PD6iLhh4NNvTF5gxcGC8T
bEse/s2g1b5Cb9r3zPir+R9/YHIKk/FIHBRRbl9pm4PAift+7YkjxZMWXLAHvNhQQFW04tqovKa0
xEWudJGUCjIiSabhPL3YxG3+kpIdZaE9nMHDWVesYLUhOA8PJlwbnWJj0J38xGP/sG8AzuymX/Ey
yMGzCGLEl+nI+6SHHnbV4MpE7GgJk4oD61w4WF2/51ZBP7qyGznvGenXcRFh+jzqIK0AisBJLOnM
mjE01RoNzF+lTdZIe05usTXaSUf1y5fUInENmtZbj/v7q8+yPm8MxMiM8JhAwvwEqhY1AjtAPqRT
syplXvaIOTAHPXiWHMYzgIFgANIHeSN8bk/96Xqp5OvlCGbewEzvqms8QkZkq5pP9vNUwz7eIL/Y
bEFYiHdtSk2zy+Su+tgFZk+IBWdwuvTZe6+wNruH9u4oC/3QD2GA9kTvz9yhTe4pIcRGntRpnyw6
sPkmbFjSTyxu3qPfAKqV02+DLydx3n5baxDciHK23yxbHe9GFg6Ugf7u+2Y0RyLiXT5Ad5ggDv4l
AeLX1/w7UvE/QPCePHjoarezb3CCRptZ5hWW1exJK3rZRijLCiTors4QQvewnhNslsju1qIMW/9H
tfHFp+k0zPqTi2498ioEZbLQBLN0oKDcqdYl7PbdkhaqvJwLzQr4GIP4vlM+8Ae0FRDA++rad9zT
yMRq6ZqUpO9ZbBAt9s19q6M679q5YbPOKMNqZlcoAIjLnj4JheLWsXVp695e7YlOstcpvGtRxend
BYJvZMDPgx03NHEFJ97zwa5kPv0OCmIIPRxddNxyHs0NuslFP8hZ1UymH43D5iUn27Jb1RmZSMZG
NkgZ3YV9Judf/8GRKm7LX8w2dBlfsUsbvMMBA45ddygbkK9Yd3zCMdWAYgnbRFxLn83f4+Tr7KJp
dRSlNquZ/BPNpAdajl7va/HLjw+wGn/b+z1x+K850Vcc7a8/SrARe8kWt/ct/x1xBXF7Hxn6CG0E
EOWIT6d1YSJxlHwfQdsba/m3ynjBysg1g62GREGedczdf349Q1fycjglCWYa8UFGsMWRlfzsD41f
yiAeDOGzb+f3hHWi97kyzt1HjpHxI+UrhLD5YIqI54c4HYmYwTCqJ04v9CFmSFPGDkkSIoZuy5ZW
bdHF6RP8kUcPblIfZiOnm0EC2R4GZMeGXnA1GX7YnbzGNJBwwZnsNy1gKp14CO6L28nVGSsUktk/
OhTh4zR6/g115mV0i4p2BEp2Qh172gxWP4zEFoMiOqp2Mf9yhqOyw3cyxOG4xaoeM1wZDOQw8B9g
1DpBjYUXuOj765GeqSArO1xGiEyjyHrF9+ltAvqNT90aPtnmu3mcnXptnamTkrfhUgPheslKY5Fb
yG0QP1o6QIVp03mt8HRW4IYquFc5Jd7s/nPgVJqtcPRaJgOGBcGK6W14ksq7k1duALBgHPAjIRPE
R/wj0MpdFs7n7zEyUE2oryF+HhsmTBbVf8kXX1M+zQZvYxbPa/r7+eZveCtdGbH+5oDbwHzMUWC0
2KcY+BhBBzKVsDDc2/x9d94t0DLj6sSgWVd87nCwzo6QiSjqtYCe4g4iDzTz8tbLT1SsEWJ8urYR
PYbXv1t+2p6JbO/tLnN1yvaPfsbJmzp8uB3Navx1dKR+b3Paa3DAtfVvI2msrM6LL+AW14oAhIap
1ufh4A7DmIwcZNEA2E94KEdGgbekZTBj2jW1oODVixHzQ7PjQNaoCVzvIoFobJpomFxcyTMRJEyt
aZd7iweDTIhj4KevnfSDuS5g+HELGUnqeGUB++PX0mGVlJQvQ1yIsSdHPdA6iSenbi9XpQ7PHswg
kerkRfgmJE+Vnh6UxDhO7TvodrNzUM6vY8DChHl5d/d8YmL2XScXZaj+8+JeWzi+ZUdXVZxOA6CI
to/IQ7ZOZ726BaULysiTplqHl39kPPqwH5nCHrT8bnjMsKluykC5ZpX9qD0mgITwJbAKzsveoi/N
a5DPZK/7aDDkyFVggpZkbTJTKXF5wh1t9fR5bROFSmXXJ8ojuJLxRfUK1bvfeUw/Xwa8xQQMEk/b
MQ6uu/fiAg7lv9F10PdiTHvj+6YcLx98W61ewocHRJ398zLRMBhK1gnM8NA88L6Z4IY/h3WgMuTk
uveFtqJm+aWEGjSLU1JuepVfoxhDV42wByQu3jwylh4OMxKrdW+TMzsD1PMjWi6BvT7u/4isB7tF
1ztcfh4pT7d0sKwUp8+8tGNlr1wFxYNaxpBt81z0ZhQMbf7m7N4Vm4tfj3vR0cWev/AuDjIFS0nJ
LbD7Jb7mJzJte5P19jesgt/hGN/Zx9XG6wecpy4F0UbPmCeK0jvaLXKw1u5uy7QNgGKWr7x0Bwou
gPOaIYz9G7VPoRHidM7o/5IuwMCsj7PuxbsNuVgdLMw/DVMY+0wIbvT5S+F6VvMuc+Ws5p31HJNK
ts/0hKnWh6xLfFhEk58a8fx6Gu0lQ2YNjwpMS8z9qQ893j8RXYk+AHaCjtnyTn/4pLydvgHj5jdk
0XeufIPjQhnekbQUDm3mU/HXi/VuMPwpXrOH4XS+QB8UCJ0RQv5dfLYP0It+9pyD/7o6WMC2WPsY
U34Qo9hPciFBOJi5fcInLj0Ek0GXV4FtKnBJ94F7AujzO37TfVb292b3YsbPCIpSdWnOys1zsjb8
z/xJ5BkB08xEK+rRgbi0sp/E7xdiOhtlsclhV0kQQurhNyf8V8/21X57Jx8gLNOGgenWIIkcC8cQ
yOLEnKKIyLI0ZVgRgx857y9mqt0fqaM6NhFW9PGu5ZKfLGiL+CSlGgMuzHysJ1/DReuHMPUD9Uqe
BkVYfpnF3yZF5dbuL2GAfNoWPu5ai0F6mnyGHR63NrjGlEgMpFel28dwBTYzFrFvENkjrtTthGxW
9+19Nc/g4ILr6n0mJ34Hp6C0g7rNpYuZ9of9FWqxAy4e9eKbXmWEzdMffJEcwwBjZJABTtq3qHQ6
H/u2eS2+k1sJmPVjKMwY6BF3R4r3at21JmrFvsJ/NaER4YSD7i7s7wzRUKo45Qq/+PFg2qmnlxm2
rNTLjZnyzDyH79lnyNO4bDPj77nC6sqwq8+4JR2aOnuLgi87rz3SaPpHR+ESM5FlOGBMygEsWwuE
EbLu7TeE4Ys91ezFqJ+NJDK2IP8nFw6gMmEvwj5vWM/oaYlgdS5JedDwmFOBK+J7cIeqjO9jgeXn
c17j3Yhepw56S1JP8I4jareMiORtRYMdG7GlrdVOVZ7mGou0AamG35HxsqvwO3rkdATyMnN1364K
vNSzDIY5i7dgTtUIJidWkxEFcB8XpnuZaFTFM01gLI/pnDVDRJkyLxhXY91Hp88B7MNJYBjNmK8D
NHmaw5ZxnASmRYhy3j+DO7np2knTTApAKLTHCQTj7CCL7YbHNb3mKQs/JVikgOqJdKTZZpl/zHx4
xylPXuunZxpA/6tZc1I9Zr7NCH94gotxCubqsC+i3nWY3hACDx8gVLgFSQH31fVbgFHVn80UZ4Nv
3StONsocIty36yuMzvLLHBm1SLpTBN8gsX7EEwkQPJzXPOyMIqgsSB0gtfZJwBtaBWfcHbEO3qgV
FLFebPouJ5ef8R9/ExKIYMEgBt65Bxaihxz8d7IeewE2reZ84yw76QA9CYwFWHn2/EjmGBM818D/
OLpbtrZYzGtTRMPFmbDVBi+P7mTeWCfd4h2Atx0qOMxsvv/WpuT3GIbE17w0hVM9vx80S2OLra3I
hwXk4zNKUMvRmt+j0u74mnWP0kO7Lb4sJGzjFBRDtpDCU/kBQqEyvut4V10kuDn0ZQIBw+9lvEwY
6Mk5IjLU50FqYeR9xsntwhbzxEcauLocimbv4zhra5bUNtyhV/jMvHhljFqJt0cFxPTpZM2IvuAK
KYdkpsebzW2iCQMJ7oVHZdmH4IdPnfg5/EapHeES+b0kPaS2Nt2/Io4EfIFTgV6XBUC5w3GHQEvK
bF+lH8NT706T5ZIhosWLZhXPjTEQ2exw8OfzUxClJydLPj9rA7DJOPA3ZDgJg4lfD0jIw6rNQqdn
XWtoyi0DUNij/IYm3jTTzXmPJUPINTvbdE5so2yMKf66TfjPFEvawsP6WsMCWMwkNKcRavET8VG1
cucRKOIx3bTBy2XhyCcSwx+8hp9c8O4pcTBujR0s4KQbTwJh+rhXBL9tw4m/2RTODW5WRhJhSlBk
isFia6U21OGI0MMQPj9Mt+8hhi5Gnki0TMzDevHPyzBkqWTZDCe1xsZsIzyFB7UI0s44yxx+Zkzh
u7OwkmB/YIH9EE5g+M2ck6ygTIaeAlc35BtmHJV+xpdnM20jUi2wfWmCZPMw+dlnSONC4Mwh7IT8
j7j4IpP0zxS3ixl3CFJFwt1GD3Z302Hdt2ZfT5J14LdYQsyyw3OWhdpGno8ZTH0fJbg0h8RINZHW
vjqlo+X7l5nvX3dh9mI/dA+MihuLbnvvZ8gTHEXw2br+jc/R+KnMZHy5fIiznWU4inwvVpoeBO/4
OREivQwP2S3NDjUPpN8rggPfTxFydH8PompvsuhQC79QsE7gD6KJsvcfr+P74gT/VrxyXpKPQrgm
JGKu1/+/9KO4EOUYtrgzIGlJOqQK/gHISutGPnHovOc8pKRKw7AkAxIf8f//OTwQhhJNklKrSdcG
LJyfK464TYgJYp5rXXiqrAuuoH/A9hmSlvDnWrBPmZwXgril/RziXMdviwRtGFCsCay5Hj7m0lE6
hNYDJcnEqqGDw4mkXPMd6BD6aUm+HPUSsMIEicx8GzAJQnmwlZMlEhKxWQIqatmEzmchZd+ov/Fm
guT0QrsW9VcS8f2nyGYAq3vYP6QmwLp0nQPhte5sGxyq/se+Gi7c7uHqWtgrHc8zLKl+TIE4x6DT
OO8lhCHksqw/+6X6xtr/V7G+7Su+L+wUB4NTAZ16X/VNGxmiiYyOS8dfMl8cX4YNIwP4FuL3IRCV
pxR3tgfHjExUP/KVK49hygOG2xHzi6dQmoC7pjxdSPAL2I42VEnyTBnfW3hSX0SkJ2kmQhOZAk9m
GxWzdOZvvmCYqC9gAIVFePrwUHKqlBhQjTgsels/O6R7zZBPi5cSihoqc/YkUtfhJwyb7LMqwlvq
14hQrtFTFL2k1/Ok59KBXBorffi2vzkdrc33g2k45p7OLO7GGn7FwKcPnFrNzUZ3TWb2Bu2qWK55
a2iBQWNs3deNQGiO4mA7w+7lhjD/yMmi2NSch6t//r1oQtl6thJ2AEYTDsIfdnH+EMc0sRgUs0yy
zOxxGIdSE8OTG8cqzCgIPkmYnayUITw3wff72+oU/+pVdvOv5HNhImFtBn8cFjLg/hLRSU7X1uPu
FkfX6Djvvp3Qt1Ok/LDUJJMSXgLZOUiN1hYpTuBohCmxB226dOkqK/7H/vQMs/LtjuM8We+WDVrU
T4U6hznS8vnP1Lpif78/EMdLbvCGhlKlYD6+puRnN1nj0rwV1pLCGsFbabjQxFF0vgLd9hx+PvYw
7eiOP5aq2Qx6OCkctk48Bgdj5ldP63DIMFTHwzT/f4pSuR4F2GTqusMvxgTwBn8Q+7EV7jDOdagf
QnYi3//i3G1xxlJizDDhQJzmOfjFP9nbsFpio/JF+BiHGIkKdHWcB06u41vEdGZKyXyiMAywEtnl
sRKOsRwhQgcDFmkVMP7DOBof69gaN0vIG/FnnpyijJJMz/EGmlNeIOizFG9czD0RnhyoPLi6CKHH
VEwYNh63UfSMcWmY952Td7UoLT62u9Li1cpe2OwcKQxl35e5vHj1cZTs5b3mqKU0C/HlRYfZjv80
7NfWLnNJ1NGexTTbCTOKLLKA01BwXRP+7MsDWjr/2vsFqbRRfcSJbKhZ+yhlGw4hAgmx30cDSgMC
aG22QHk+82rsajfHP6TMkP0Ul3ysif0mkpvaPdqnNmejI3BeGaM/5AneMH2w6jHXVfUlz73y90Bi
NNLGxWJ+7u/P271feHwqub1KFnyzPWCMNrdxrp9TLmKRy0vyVX5HtFjjQbEyXddeHPO5DzjOpDRM
/UfkC7GkTbYsKhAuUG1V/pzZuh3yxnwq7hkvwMG3QTTmJJzL59EhVZZp9LTZ+wYjru1ltqcGovN8
LhbDej60Iz6fxmr3Z7CppBcubd4ixg3L8fEvJXrCsOcR+TjDRXQ8zPUJd+KYHWjcpMSBVMD5DfeH
XNqjGbA4MVDJrVDImiaNupO09tM9la/PxndgO0wOzz/4vw7hkNRSuxxcCTod3HFvk8zkQckVJJVg
v6H/zDi+DnvT3hMoYKdv1x5Gw09sL1pvH+2Jd+DTNzBtWvE5W4tFG2Io7nNXfame0xcx+wDXJVyL
O4OpccopeXJArcKOx9JmO7PtS7zA8cYZ7qmVMvTv4WtJ4+yzzPJv6rGWE9yMsRPmxoS+byAlBhyB
h0zhBCPZR8CATbFDNTIj+iwB/6JukSWhf5od/IvD7lmFlAHswVHLU9xYaOoYJS7cVXcjyebXhDp0
wWcJRVLOl+xjDtJDGVaxIFmof6NiJnTb5pjgO5zBynMowML3vzYGan8IuJgIPzrF0rPH/GflKaIq
jHjeGbf8O/B558sYl4A/Os9JHr+CjcNuKo9nCtX9KYaqb9nDMhgu7AXBfcsN5wuZSoF0h38t3jR6
DhtKWHhCxMgDHsFnHs78Ns/EYylk/Z5WpjW/iZoKw7/SaHySkIcoJmF6klOFO+F5x252D5DBHPte
3o+9P4ZJCG3Zy5cMgsKexcMgHMxVo/eS4o1Kk4YxWIYiPLCA2ATUBCL0iVxwSwzmmwTIa6kxmbaa
XclAXeKdc4oC2CET4l2t02g6da0J+9KE/Qt6kMOoNpiwkXlUzI5IWZv8MvleqWHVReIB8o/hMcGH
mmp+EECbhr4WwD67zGMo3LOQHPSI5i/DFGG5dOLJRH732MOFM04ol/YGRSdCBfjufdcPD9zlLgub
+HQBdYHNidCDxJGFqMtuIv9Z9FLUBchszxMKloUPBkNDwDGJOIDsC1Dn/Qa1M1NMc0LNSSHBchV6
LjNsSPZgs8DyCAL8iZr8XDmf0HDWLoS+LSReTIKnkNjgtA3hW/0wHc3h6mGCxJ4+CdisJR9bnebw
IZ3kFeM9pKzyGFZEUlpU00GaNkeLVomdyvEUCEWJI4UXLocDjj2QPRBZWB4rwZTNCHwgR2XDaSz6
DunvZVjDtrWoyhoR/RT+1ols+oK9qVGaZgaxTRYFEEuRkEBLUG5znjoI8pdpiqqXvaWlVg7XEWW4
Jnivy7F8exxNnMEss0xOCos/2sZ/ZZUdRR97iCEkQ/OBZds4+nTkbCY4vK6Cev6V9fwvFkU/54OI
B5qFWDIrgOWFIPwflzSHx3AsbfBTlKcvst64NGdBtSndW/6xFV2otFBskTPCrz3jycOzYQVOYsiF
QiIwty65jmWtIGIL2RGXHC3dB1r6eMBzSNvkJaQ/LC3amQlPouflz0P+CKgbkjbQoxIBTOHR1RP6
A5tFpHZI9CRophUD0bMaPEdQPNGJzBKcMaRa7s0ggRDQrJXu+MqP5UybTPgLfuhx7OHdJikWX3Sr
DKJLxXpLIYSSw2M+8sULeKUVU+NscOdiSvKUIROoMtidG3r40BGxkuZS4kOoxpIySHCGrrE/Trlh
lexcLivALtq3NkjYLWiCAbg8Hg15Q/Enp9tln0hokRjj+aGv5vipQJCH+7U3ON2HeqgxTGHC+i+U
57tbzNtJeZo/OFoV+WQrDzdteEye9osq5pA9iS4W5bC3PVk9pquUhVdaHPl2TzNzvGd/mBPz3Yh2
EhGj89oOxocsewvAakxwHYI/BwRYPtHVFZYHx48IwBhwgHoOqQ6CP0pRKQwshyyrBpa8tafToaWS
jCOcR5h2glXcSPI5wA8WHLG9t4O+3rs5FFGEtHLAYvBo3YbETlEjoLLisfht2KBltxgbKWKYIklA
AgqLIICZaKM0jQzKV1RQ+E35L+qVwy2FgU25QH1+3mPjiFEJKAwnnHstAwg6HYYSzLbYW8E1p8uN
MacU6nY4Lt+TU7R5p6F/A8pzCcQi+jGnUbu7qqXN3vBLbtiGge9KWKKXz8LlkgKKcSv8wtBMCb6U
Pe2JnfdiXeFbAb44nFUajv1OobgtrRnABgRoWm4cKt9/dOSgcgR+LssJ2mPme6zj7Mw9OewPjxxY
qnqKLxuzbeyROaIQpS+F8Hd0mQuptB/UZvTQMZCCB64V8rogadIJjWkHJyvXUBwGUyzDyc0CvsBt
rOYWUFKhrKZ/46859Ilg510eDlz0FaiHNqZy8oELuzw5o0s/VuTT3NuKNydzwBBRyiQYr3BVoYjv
3mGObcQSNtZM5TCgm5NpWYAG9nAIeaZdIaSBj2MP5ynoIf1TP/mOO0TrEILryXoU3J4pie6ZTDL8
yIw1ridqjn9Zsl14Tl/2e+YvIBcSYwLYIbHqyI9QUYJGIsmcVLSN85vpcHryF+7NSzN9S5pWRcYO
ybxeemIOalUR1aR0IlXtJQU3mKVEYcIvy+5ReQZePeIxYjLw+wM0gk/LPT5Z2IhKdKC1sv72A8m+
tJi+vUU1eqac0Dq5AX54FGc8eEQ9npVCLl0ohyMFQgQ/DpWutWZcZJ0vM5NFu9mNuLTPUHFmAFHU
HZLJhgKQrNPLkXMUXrrKNa6tAd+KZISfvvvfc8ouwQQQY1VyNd2bIesu/eceIcU5LakbQ84DVl4p
1m8nrJ78fxFm6sAvcCjBh+dEzrGEdzdsUSYbDZRV0FrmG7zAkmMRnirt2R2IiXfU2sWk0TlEcdUE
X2eCxEJhEE+1dh/M+H+D06TBLNT60VERs7Whl8LfAsdkS6F2h2h3/kZwd7WTuOEipHidGTZCuX6E
c3s6IL2FvrvEedDDTECX5vzeeY0yBqEBUvovqpJThpH1FD8MgbeTTPxksjlGn4aWxdJHOTY/Y+c6
7hD5FGUgO1TEfp37GdMgElPeEnI28M1bWubwO6BkW/eAaHhsW/fjXLn7CUuYWpM7xX5N7Snx8D4d
g53+xgggTYsFA1KAcfzi5SzqA8cJWiGQ4gfmBGzg/KD1YQSTwwxyKsSTQDPLrLc9Lni8wMp4aYeM
J9bSYJwyWLt5humQSfhG7gGRzDZ6car8s+YDTd9q7HisE0JXWiaTXmHI6C/KcSwPuI2/P8g7m4dO
ript9eCGvy0YPkYgv+hRuP82DY18al9hw4peY121VP69zgbhBUmuWMtnhAekD2AheY2bx0fM+nTj
TFUJzLRItr4N8B3sVtRK2s1/jM+MH+7gwvWWEegX+ULMk8Lvewez19MK314fahF3/8bAjNk4yTFe
FVwKu9vFW5hmnxgJ26jcsjsCJvge09vDa6pAk+niJYURz/fsDL7x3iTE/MptcJZt4DZ2aUH7Vp9f
NOXDqgOgjvvbMQ8FIghH9LCkDPqmn38dskYqJudaqmO4Stgh2kLVu46fytDsRZVqU1jDSSu0EKEK
j3vIDkn0V39h0gv9sP6g2kWcd42rj9U+R+/XuNNgsd31X9ONrsVfKhOoxm3G43WQzE2ng8cU76yO
GxXAutsd3157yqH1qHMJOoPkhL6ShUBaKf/ZJD4xcr8UGjtmI6bfL0YsDdgqtW1iiSvKu5Nz/oyf
v8AcXmPlKZgP5Qzyi/nxymkvZTc5ZmTor+Fhky4SnLIpypG8k5zc9f4Ha0rHJIvTCUMDZRtMOmKH
IKrHLFT8YQu8+4Q6+Ac6hwSe/Li359YSfgzToD8mH6yEMzkkVkoGKYkOpxH/yAU4fkewa//I5OF7
2PwALhjL0eZI3+rARETaEKIjId6LRUbPGMk7dOkdNNT4Q3jLHDetgcCQQQ4lEVQxmRtNeK9/60Dp
hX/mhIRHho87Pp+MSDlCraR8KPl8hfh7w5HAEhBh4InwR8w0BBQOJZl8TDn9PLNFXIcTqRz9WYTl
4oYjbqQ4XLgGH7hQHSCUO/w0fBhQYLqra7LtWNMa+SEShjsxLeKUPxbo9dCR18SQyrq0ri0Pkv3d
o6iHmVxInWkFjekoyXwYDW41uGXt/D+WzqxJUW2Jwr/ICMT5lc1mVBRRHF4MS0TBeR5+/fnSPrfj
9O2urlKE3DmsXLnSVH9C27yRwTJmg4ggohjr499wOBJRKlzYAD0FQG8cPnUyO+Su+mZbQgpeL0Zw
iVnO0pZZtC9iZq5fJkNm7V1ZWtBFDU2GBYaWLDV4MKFvX9CSaUxEyE3kVg0EvyCPXlTfmb/R7z07
ztBvj6x/oK3Igo1Ee53MGr4PLCSqLBaOiSD4iG0Cc56rkH6F+NrnZjhD63pAH5RNSZTqlosui49K
zMh3BlUGmFhD4Q9p7i66qLVQ9IlQ9Gb+RqmPGU9Mp8JqR262zGNaq/qIqocGA3h4xX5N8iTQljVo
DYe0sTHK3qrJggTGJyd0U5AobEGwZjSJYgdMkjxJ2iqJZx4I3b9eBXobKxHKXy/QR3TXrsCRJIsJ
MZMIT/FglNyS4ZAJP6D1LX25F63kOCbto2nI+LPoj9nwHckqNuzJDGgJdc9EIW54GyYBozcY8RrR
VWw30GP41OBGgUfdJ5WrUiaSGTRZ+ICsVmfynQU/gMIyoF6C2noH5wMkunEyO3sPGlZ7DipCLwbx
JL6YC8bXZyfjLKCqs+OWDc6M9MWT+iohAQ6zKn0oT43vNCEvYLdRhwK0zda/3zabl7V1BY5J2t4S
Fv0NX0wfhSig4rZqgKPVkvQJ3OQlYxJgREqQZvqQ8rSQSA8o4qDh9VkPThLWnYkAx1iQFcbarcNC
iIdenNZ7oeylnsY28Yla5OC/UfHDQ9E76YzCh/q0FEnzQrEDLE/GspEp6iA8AGrafesZ1ZG0Dnd9
roiKdMP38WG05lFqNQ6kyAGID9tvi2n+VpbHOZBQRNYAuKonlbQuTRCgP9bjhFICU5pBRBukL3XK
w7QOv1B7aAZS8qo8Tkv2KaM8u7MYrhnuua7a6EGHh44PtVkcx2ntoSsjgMCel1AsGKMxC6q8+9GO
QLiIGpGS6QP6oPlvvh9ryAsG7GzZsHq2hZC0ZFu8sUBIPbjerJfwqc7DjWpJRwjpW30j4FQ+1vfI
bDbxAhWjHLEa56lwHquaS8ue1Uv7IazjqLm66zpLHlYU8B0NUdii8F9hrNZguICZ30VLyicdp2U3
mzFlNGXF5YBlChxQGTpdtzP4XTMGxQEWSfTJt8mvlaVXN/gBghFp7i6FYiXLXl7m3UmlsVVLM18y
QQ4GQ/DsPN3kQIEqiNCHIX/koVgtvX56rgBCMxw1PQ8eCXNL5Eqa9l7HTjy62lSj0ZiigEfa1Nz/
Ksdlh/dlFAGtjF8H8QoKkZduAuFqw/N809m3GBaV4HTXhqwN220Fl3oqmVSET4YAYoLncEZCYUfW
D4bpsOyLcp9aU7ZboJgsSsw7s70qXY/OBWbR7QK9kzWjIgswAuzxh5UK7UOSpzw8l0Cr70FsA9hJ
o42dcEzM4IKO3kpPOGLcMgDNOO/49CZ/DYw43/0BRyEzB2GRWXtMOMBmQ8F9gQW7m4PS7G+l8Rl8
JjCrXR0wBKkHF3tg4VvfIhe5AXfA7+DkrqrkW9mHHNQ9rRkUGQNaiKbr0HJp/nGxD6jflIXMzFKb
ysFh8obRY4D/YUfDUgL+in3CODvu/Umdf72mrPpoGs6AGyaGwNzzgWi+yAjQeD+2Yr0DvCasXgtY
aAbV7NVXO/IlWuZ4xslhuhoMaxE5jOJRkc92u7Xe2XAL1lnde7UbyWKE8Ly4a8h6uzE6h3ER1P7p
NV+JRfffGgDfXR95QCTYRYAW0iHwGYf2r+EApZyvDBezCtVDLoJ0nM6I6buDm40DrYEvHm5yIWTW
bMiTdIBhNKqxGKB0/1A3nX7iK1tLGgm5shOHOfd/NqmMJ+gfYIIYgTi9NEmUahIW6//qL8/L2hqI
T6F8jfanLidNgVmvGkYCHI47y+6sXfcZgIMCVawm5c0hQ3VmY1rQUSOg6L26sr4v2eMayE66T0O5
hDJruIIGZG26Anl11xwOWRlJ+45kjg6tMG+aXXRom9QxXfFTW+JaACa5puzwWXIJ7bEzRuypOfpk
LeX/Gpz9HspfZGTclIXnWn6NYqWIN5jPukaac/7YA1BY2SNLqguI43Xo6I4DuEhCpdBkz4qHy0IZ
1i/JTxGpMP+OKzm0DuiSYMmc+TSGwGGxluxqXzmo3LQfiIjkTsMgjexuhzNMAa4x+yDo9o29hPAj
3QoVdDdoEliFPzkuiUWx4mI0bRgBK2uqmvIQ2E4N4A50IDLlRHMVNwa15OcO8LUNilgzDDj3xLd3
jImBY5UhjVUQ/Ahd89VOAc2xz8keul+XEnoGhKJkSwX7j2GusMcRu5hxk93JDpUEFnuihszeVW6V
JFkoQ4DLRyx7EZUBPhLmRKpkyZoaTfDBrx5DVwMtfVXEmlicZBCnxrzG+lh2EFRr3JBQJTQOPpi0
DFAdF2zijZqkF8TAu9LRPups1aQrKXC3SyPIC5s3K8zppdMxWqijNPN2qITqxfCXEgQo4yJo2rbI
kLgFnRl3ozLKKQ3FgAm1+5DNiDJWTY2IvYPBEIrg3AlMx9ZRNIbQQLDcS0291erAx7LQP4iswTV8
W2R6dJYtYyW6qVpahjRcYjgRMmCKk7paQbx36Xv7Xpd7K+OJA6oHcXEkQbnw0cQTKz7o06oNVzQ6
+SkQprEXt3VKKkUWRqjtTh5k2BJ8STOShAgYBPI3Mm/XR1HM/Uare0PWHEudIeFdymZAHRoycYqg
D38JZgjr/VvI5+F/jWj6ZD3cDnFN5rXtpqHeszOtJ1YK8xtiRBFW95ebAoftbMpOMD7G5Gi9qxmu
PVAZ9hxhR2yqPbhoMdF1EVCKAx93QHtI5tKLNmhK4M0BuiCDkBoTkHDBT685GJyQfEUieKjBd+EC
szqZlG+sGwHH6Y1HkEDDPkajFJeLI7f+6aRNZPx2Muu4XSziIDgnP8yMBp6CgnBhSZTDT1s3x/Rl
H5YoAMrcFnP47O3xeQBk95Nu13DIRgGVKwMyWP7Iw5tN8B0ujuqAzwaPc5m2GA3RuVhP8CuEXQUG
V0I2D/OPVwbgVkHTiWadWFcbmAik8gLnT5AJXutRe4PI9UF9RN4ZQzl6lj98Q9FkI7ZLQ5QpwWEf
DXdEcNbsiLLQBoMD1YqhqjPlgngDCxVlVTn/m4Ck95HWwbfDXcdJEoj4kCQGAdjs012e6SqDKPuM
Hi48Yo1hrUcHVAMhg0zWbXtQoDXB7aepQ4LNTlsL7yB7lqH/1Hk+NI+e9MFcVZEigt0NJrC/tTSd
681507xgkQiT35NNlfLncyTo1ZDy6Chk5BCyQVzRx2VQcPqjxl9BXMEc3+HIuWZokyrk7OVDbjSL
aGg9HKIpC8hRDbzJ1LE15HZT9CtNXuFvtEt4xjqotGh1RWMqkV8aSrsPUQkeKlNJ+CyhsAUHh3hT
0jim6BjrqN3B7Bux6L8xERyvhp3hIltT7OhqiNxhD00w6puG5vlKRk1Hx+Hh74dRML5JjefteTco
15B0QRMwIXjAcArpelxsZnmoBiEkyJGmvpSVFwQV0lIgQBd/SI9/47uPGVOfCD2gRAlZnDMjk8Wy
GUwKceiBbLPkPlEPue+rQmxloj/Tq35MZ7QuZuBekDXw9OG+Ai8M0tj3g8kB6QADU6eAhFdCFjo4
myXV3yNA7MjIWxab2FsJHaQq/dDnwuPpbvD9Y0xZW245QWQVCFGsifxkWfgzCe+04uI0NAJTdpnQ
Va9Z5xV8v2AM3I0LE8yTrDKC54bLPkYzWDQlcYSnNMP3kM7RoqyM0WFYdatzBL8f7G1HAZohEpxT
TSlQ2jw2hqFHU4JKbmoXPPMbgDTkIrq7V8eWOo8P83aYROmntyBOvKY3xnGCzIXsm2/PhTB5XEHm
iXkVevFqsaaYOfx5+x4Nvk1ClSB54Y/rIhwRYwMVvAsE+erQCTgwR4qcPYfEac3hhALpQvUie5SH
fHfJnV/WBmAP0hE7MEDH7WOPKulFFOde02vYMrk/Zr0Q95G0qMC02iyBlxyvFhD8OZVgwc5Yzza0
ZwfdO2A7Z8+ganDp6c6WnCzeaE2en2dAgdlDtbqxJ83pbpVeKJGGWi8McY88TFQzLLRdGXrqS5s7
hWaQPf4onRTzLPBbyK64s4+VJhpDCiKXoY50k/grFVqHmjAppdkVRTIag4KRuz1g69aEIN1xFxQV
dxzPRovSJc1dygdatTTB+Bzq0Kd7DB+EOCGNHTltdGlHWVz0qQqVjXj5qkWTdkq7jXKEbdQJvey+
F5QetgrtmKOD41YML/aoFqs+q3ytKiR5DAqaf6kqoTFnpnCvjHg6/T4oA0037LBaDGNgGDf9kkze
iUVQyFVGY0+6+iY93/rNSrkZ9tlHXRgMg1n0kc9x7v+ZCtmQ3w+/p6f8dNDhsaFq/fSkMxxCDZ4g
T7ZNc2yQfZ50VL+QOy3m6I3wXnEzAXWpKc5vK9/DCPQqNvR6piDvxNR98O3RCRJCQBs/R8Fgw0Xk
DwawxTrZVK3g7bIDZmB23I6grXfDe2s2CAhCzsDME9EHIYXsuj8f0YVV8+u+WUI35BnR9un4WcnC
P1YwqBpJCkXyrwwmzcCz4Ga2X490lactTEF64MgeceRfV4smTkw+IrXaVZ9lClJAF81pg9yxn6YH
phjB16is4UQwC9Jh6eGUpm/Qpqwnp4nf/TCsrtLLR9EB/CjUD3pxzilSXPY2neiZsM+kLXr0qnAB
yJqNB73Vt9ZLSSFCjmuIKNqDVnvaYI+sfSLag2l22xubYVYclTAsyCU4uqzcDaZAKTYWzztA7y55
w/q8gQp7i5nBOWZltag6Vf2sdrmsQmRXJgVGVUoLLODI+lquFlJIyy4VpGdADoigjK5QCRCsxzRa
xhAoZvto9lZN0rm4GFSRqX2wckXWWdek/XiOlk2PNjmk4SoCabLnl9hjHXJGSgApyTbhgOBTsJWX
ag0qM16ZXTGO6BmRJ9IVB0YAG5swvQIPPaSHDLvtS5P8xbM0/sQ4oKpmcXq17d/YO/LN0HmHf4WF
hMzomRUhk/EbJIr8Yik8BlA7kRRktPUngIM09YOkCun0JzJfP/y8ZC/ZVZFXoCF8xQp+pmiGi79r
PYSxx3jksF3g9mROrK1mpkPfNtkh9lgiBQKDO5E0GM4DYcF/VDUTMh9aZrsKpjdonJyXl1RKPhas
FxqhEMG/6LJ+wNtlGmBsSNS/0Feli+eVe11nvdzkGNfaelw1nff6qgr20XLWrYdhV98Ktm/z6iKU
0ga7u5GzXVhjDzdoCWohHhMS3v/koDvJWY9ewiDJ7nV6xBgEh72pSZ6oAyZVgnrLjS7A1HduxHL5
6jNixnGQpuD7Zi1beUSCxmPZwrXilhkY6mTAtrtBQ9aKMAaDk+NEWF3TiQjJdAUhapGHSgyCl5ri
kAMoBDT/aQhewmXJ/MpJA/n3ahvFR16+7voGnXIBJLRew4bxLUQ2FDsVK/GsFVjdbwzsKfYGkIZ1
cOq27kfo43COuKKgGIjNbS3UNpIa8SaiVwLrw246C+hOtMf3KEPMOvMJb6MJAIcV/n0B5oJLZu+b
TVW6kTm8IYowQ2PgQqghVsEb2vZ29OBAeDA5aN5wNDhTZ7gGG5udcPWIK4ANTSP7AUBGG5/ZiOp+
0magiGk3ysKPKPJzJVNSIwaqKMU6wZKe07IV7CNcDaW/y0yn3N4OUpqVAPjjHEssyPcPu2LvkhNp
CFUNDRorN2+QXxW/t5Gu9WRmwKTRbdT9Mih1fQf9QrajnEnLOoMEf4waDkjpoNMtKMyeOrtDKGRB
NLVX46QHNwcxjZbbcj94Uy4gbNydprdbYYDQ5ZEhC3+fqEpcqLnnPU0pvo899YqSNDn0caiMEn7C
4gWSW9hMJzybBPrL2aPLAXO3AhT4ZXuYqagS8CzWcUjr9NxRjLqSQRocRfta9WG3LreGbK4wvs7x
aDNRf1lH4w30YcTkscXgccb3EjLRamyxIAihgf2yhqQwGY/gQsfXmP0Nb2AbMLwB6xvgGDWijt71
1qztsm7ljwY0k2rj0YeX2C1TK8qBWE9/WCm+LBBrkWxlgFTcQCi+ZFE0tm+kRJ23G9N5D04zxtCg
pRdCu72Y9JwE3i7lUEA9t73sXLG4yoOTaAvkenVnu1jQMlzy3fqUkT9mRpHSZonxjtOCNOKBiHNE
sgQpERpLwPD0YChOnEJ11NAv9JCfbPUEXQnOw+U9dd2BwUgKrSv+4YhWxpbMHUzVJuPla29KWj4f
J4PcaQIASVoFWRDMhcP6BVmcbLqcVfo6tEbAUgTGAN0g/U48JgakF7qnnBvzGowHqyYzn1ymfger
wVWaBcjoUZVRCd4cOizMSe9g2NFXfCi9T7vghgMpsihCYA4Bn8kdElYrvM5kEQJ3wGEQwLdQd7a8
dxAhhF43G/kld2xetapWuYIcXLA6Q3QX6Y9Qyq0mrZg6TZir59D04Qy3gGTWPq2QwPdZvdib1vp2
rw/QRiet5O3bdr1G2s/HgpIlGAkuydXAtwRKKbioFyA45IL2LAX1P1oWIo5UVPSfqdDY0+EKB68a
Ih4g+nEjBJ4REivOiuFzmgzucH2dDEeFd7TpoA+v4ercsQeX6YQ+CyqZYZuH0VFifXOeh1QPUiIm
IiIl4D6lOvcSEU0mgfSYuLzQWVY5WpktCLUieYRpKuVVYLI5M6pPVeQxbZI1ZjHdINNjyeuSFUfb
aCYN0BYIK18gjZQE/KmEaw0wbB/G6yvA8cbybxChK4JQUHJBUMNvJQUo9XL5TbVifcCPJ1YdASVD
9gIMRAWW5y9eHvbFZiWhPgkhrtHveoo8TdlN+RxbOhlvCZdscMF3aZ1IfhI3rFdgkyp4KBBFut2P
liQ+fQ84Sfh2ZRcOFdozvV6JX6AsfZGJIFTW37B1DSHkbpjTpcdcGwqvLO6FLpBHNomrcpIwNiLe
GUr1Dy9X4A0wHd/kyPGHNMB+QKcKe/uRvOSUeiaFiws0WLQJyKSa8tQlZaeHDyaV22ODZAkmeBDE
eXbydlb6CdJe1U8vIQQZhsWmvf55RKIrH5rcgoCpqPIrbUYPDAuIajv2mCFKTT70vmpfdBgyYwkZ
iF5Ww09Tm+SPwlt24SGjodjYIdUXnxQ5Bsqv94wWlE8FRB1WJOWcIrYHqmdMZ1SGW4Y6CWl1Gkmw
6k1nXNOY6pu9qgGlMyzyCd0PjZUxDMdJACmtAlkX3SvVlvgAqYfhA7vdbT5AwA3fw6L1gD1CXlyP
KE1NaOTSlItDE8wP+ZouahR/OGwgvwkB4fCiE2COiJG/IcGs+YuxVT+mJxejht6ZwSST5pToSYbM
x3Ss/qvXv1hzO0WBAJ/KIAkcSSgWOUH6cQqyUxVNLVgXx7FQQvm04zvTvxsW87ZyIQQMoLshM3/W
tUCyjIuTMN0Ydgob3pkwDKPZxH3HNH4ArDGmlDmdOP0VLBnDPHDtvLE0Capq0AUoXHHOP17CtFCC
edSssiLnq80LGd2XL81ELt9LWwz1MjQdewx6LBY/og5jYgz/6mrMQdSRBPk9v5gqjCpdzDqh8Lv5
DNtxoHPSPRCofAMclW36tAVvIJ8UDG2MCTI5pvqvF0RJEwAnTh7O4OcP+FnyhibtcmoP+06uDbcW
ydeFa9vofVdrfMAr8nn0N+0YIiUxjsUpb6FvL7OYiY2HvIl0luhY3Wl2k/VThj7p9R17dHbRDrNA
Zzl85CdoPfIIGPVkOovVzQAZ0WEU0UeUbBTwxmXW8XDwdzht/+7c9Bt4yEql5vFiqi7pzWLTVZUJ
ZbqfXPpgKjMFLZ2oDK9ZYMU8T6HqeGS5gBY09gLtZTDxuRcXJgxIWCo+J2/OnbKrbMzweV0CFOmo
EP4ppgOKV9rMtCDNIZnUmflLLks9+kn8aLE4Cl2531Mgh0Hz6SPVSGfknek1s6SU9z84QCJLMkea
AoIAEhW1C2sghpbHyj1AiybjU5YxD8GmY+TcjaYLIVSoSTB7peZG/Kpn8gdO9hlpGc4fNOaIsYS2
lGNurUdPXnoLARdGV5eN4DmGTuFyosJqQPnb9NELKmxhuSanPrJy/Fdq00OPAMB+X+fdmJLb9wTZ
bdnIWFR8fpD/hMhHtVCxzT9MkrlcRl/RXPuu8SQMdDMqiMcOnqAdyO4Hggwp1A3TJnmeBdtPIGiS
yJtP2BYiHjj1eYmEoUScF+P+1zVduN64eFkMG8+2Q4yattBmvHK7PxpAzmnGiFz3hOo6CxdaypV6
EqSJ7B3MOqvR0nL/TcG2FYw5P+cTArto08EcJ7U5Y/6IQEIYgmv+q5i5xZyKhEa1NEIl/jGSOWv2
MRrIA0RUHx4YRyYnO2HujN40rQ2HFgWxh1nVNqZBAcNFIekP2AqHVGb2wNAllTW3QnaNdAOqNwBO
knPHyFuwrIW0HzwSjjf2BOouhzaEH1ncOF12eD5S/U63gykVJ1JY9nuWbccd3Lg4JMZB7fS82p+s
VEgJoiBJThhnfHrktKiTssyDskqiJ3MizPNNW6isCbkzS4WFIEMQH1VS39JUxy1yn+CPbhzcC6bE
RJHMX94xLsx0BvKzJOECLec7mS65Cub943XhWIKcD4lnDtgshQW/+FvKJLLgD1z2jlfOgBpo8coP
88cUsA7FdaYMRyMmDS9sxqOwD+Hsop7JNF2bgyNEjjgkGsJXZxdBMv6lI1glL0LhHNoMMsIenfb4
Mc+LIGbLiCvOJM48EAeZWkkB//hGZpGonudoPcM65XfoBITHXi/08KHAbLGcBgJl/Ao7dg5Dmivk
PSiIec82tDp48kuaruDqAwhQZLvC82f5OPq4DFhg3KSqS7KZ3YhUhecoVxGGYFBkIKQCMrxOQZbk
AGBMvicKQuxGAcDAJyATBwteEs851Zxk+X3M/yKDcuVjEz8pibHrxKOPB/7EoE5C3BiLQk4AVX2G
aU7c7pAc7k36uF4/Ffgd7QQwvKUnyUYcgtjKJBYQokrA4jCQUyinIgO8LJw8hyUDi6ArOTWpHEx5
ujNpGtMh1F2aztJMFM7WejBYTUwRSeeYxV6WyR1jeKh0UzjnWXbDYTMDxZvlfOCEg4zbKV2JezU/
zeVxpiBBPDKeRttlgpQbxPvgQLaaR41nmMoTfbGYfuF+2KrAbhGWZtdWMnYkUw+yPFuiDHCu4Jey
XpJHJe+d5RzwM3Zy/D/w8fUKwUCwYHR+USO+aaG8yGtwQWwjbpK/xkzU7imAhBwcZultY7W6EKoh
IGM3PCm6HTw0vi9jRg5gSuZcK8nXkdzq3y+eLxB3Qq0FUBbWQKDnTMaFkh7F3BTIx0zdTXsd66Pf
tuybE7vDMPHrHI+P6iG/2B99rT/G0Eip5VlNwxaEI65bjmUmwZu+5UzokAk3nQNC1MfeqH08oCOH
zXH8KHoAFixtjnrifTh9XLNc8rQ3nzu9OVfE/Dw+i1RtTHSnXsQW+FKY2jQDyID++nNnPrUVUIcQ
RP699kezk8L+m/foFdhytpfyUeU8TaeSrm4FGZPHiQRD1vJb9s1ravJD0F+eCHeAU9DjEvv9umIX
CJ+99fsF5MhjFFzv4l28rfuFsBy1obL/+1kMMweskbwX02Dm7oJh7YhAhNTfjDT+DVAuTHn0wKFh
Ok2n3DgPu0USM5HIJSYsbkRzB39vZnvYBxmzXBT3iUwK88RJxfzrAY/AGBnVFcfT2GBYmTxO+YWF
c4IK+ww0IGPx8ivI6ZPwGluMI4BqIEPvOQkm9F6mtngJMU0eU6K2HhP8HPzxmIYYxQ/HWl7g6uZH
Aoh40SSiACGDyKSaz/i0pGe8vRwrLnFL7BDPImCb+AIm/sSBZAy6ySlgiIhv22L2QCw5CRb3m9qf
qEhwsybSrIJFBPMsixu+uF5yIQK5xjTgL5O+pSmWLaf2d5gUnlAuLzmrwpE//G6T3AXO5+96+djc
QE7WiZoF5RBSpZYPVw2imHyc1kBCUltLqtDwtz2JkwvdIu63/COeC+/FZcNekvtKOsVdyjaQ/HSV
dLytzSEaKsHZroR358yRlaOKapD7dt5OdfXQEqs4zCtU1n5HQ462fG3ffWixq6+D3Ir776QZSKnV
g120ixYxG0coZL64fnH+qPDa84qFm5Gv3lgn5F+7b/sQFUNAmeCF16kH125t2ryKbUt4bPeeDpPq
DLbK2zGBjtLpJ5CwxhF7YJLy6MULCLcPeh4iHCJPDohOYKZFbrcsbvaNV3jab6fpLuI6/kyCL4+A
nIywbFUdM2+70pyQr7+CiodKHJrnDfbavZ1jlx+UGfwWE7y8qqnmhpbzJCcKXXx6e0TDNj4T1VR6
QdbfHB/1wuU4Pf7IAe1h5/L+VHOPLXwcXqTH+IXorMtrIufi/H9/bU6lvkAvES89nfOSclX/PJ54
4WZP/nHDhaML/79H/QTiaUVb9oxoEce/qWt4P+YqfQbyezgDsgFUB1I7Y64FU6FJxe2jR2HLS3Ij
OfMZtuJjHtjQQmMztkkT3dvSGzJL7OxBatQ+YD+PsOP/y1PEqMTjI9oD1RP3Fm/JO8VwYWrw9190
SKnNZXVljk8QUyZbxXqRePZl3qoe1aOt28ZK+Z1SHsDTK3FHvYcC8ORXkyUxT2frP7n/7R61BoXP
sWsEDYbjpki+MUPc6ZvB0Texnb3/5B4jL78y6F3L9KlUR4iv81D6f/jY3tf5TpsuGuijlkUXu2Mv
kDX2/0ZlwmZvqGHS8N3a4PEs/oE/hPisGC2TpxJ0+DPy7H/kHvKPRA3+9Nf/w313LGJAiG9gKCuA
6EKOgadm0IzW3pIUGvZrBEJCCiDjzCRfP4mYlen2plXWNO0M9fqOjXqwaVkvIK3Hzj1d2EzwZUsR
Aqals++j+Y3k2MGtDHd1Mo2DK+uYhygbg2p1dH1QuGwkQaYU8rFGQIIFPxtd9diwjKQtzB53E2zt
LcK18qsKBsUS3mC7erk31G/ril2rRWjq209p/+/hVkGs+g7zhvKRR2A98OSBfa92h23mRoDJu/Pb
wasr5GVbW7vmtAFo/dPRfejdvbv3ORVyugxaRBT10zoNJwMVOBxObZCxm/fZe3idM3CynabiUa4M
0KgGSzJUp0RI4oatfTNERygUE7ZTlFgOMh2k5yXdm3dTten0XJLFBBkJZ4ftFUC8fE+iXmJ9QG42
tVOenc/i/gXP/vk+SiYH8deCBJuXFFNkbP4rDUzc8sOpPfGMNB/uoCvSWka1h1yUtOjJ2dzh7oGK
9M2Lc3HPQbVHISnIUI4sxsPJisKpQ3CWwwKTacg33dfNwjHQ7SqSdiXcUpB1GlGJAsw5eCEwihAO
7ZgdR+2BqM629yx1pQYw9LVMpLlofaYHSK+sRn07JzA6e9pY4WApXq05wsAIsKCPv3EpKQRnuq+e
Tuk3mJa1FmNZ1vBB+V/dJnHn6ZfrNjK1bU2R6ZWoWurqsycZBlwYvpQ/nogzoUP0ijdOlY0usImG
pYscEoVgjUITOnZbVQcn7y4h5kHOAIqAyDnrGpBIZpc1ju3adi+6xoXCUrNa/b2/uDofNoUyD0Lc
uLf8RsLW+v30Obt44BTfFxU30YutIq2YO08ZtouNtrNQ52pYqzo3vFB9KAkKaE2tf/4OiAPs5g12
pnv1mwzjOHhNiQ5NWXTRsOa3x7CGG++lG+jIfHzqtvS60U9El5mXpWcbM+8lvmrjtOxj3JxU0XG1
GAeSUS6mQ6+q3XHKC+N9Vym839yl1xlkoomqYrPPbarf2Owr2e1O1xdsc9cZD71lP3bT67H7sI7v
afuCqbxoYehpsSRaCWi5iOcma3Hh1TkLuiJk1SkpKJrv3XJER/Yit+tD/kBH9oR0KLHsCNXkzqNj
wtN+Aj81YEXQB3LKgltf79iSi1FdTY0PgYPF2SQ39+F4jOVbkAUPwN2vuH30coy5MXixhtNGbw8B
QaYiHzLmiO+he4eZQDq+9PFGvF4VGXXzSrjYEkTCi+R4LTNaNGcfQ28BX4vFYPHWZfeMuOL+pdIn
HJCPfTx1d02UBzavtNysYQmQTxNmyZTo55DL4P/d2r1PNGEZVFXL+HSrbpMGikYKaArJE3f0dXXf
2CH/JgzyD/kj4G2+Z8mOpmjeOAnkJoktGddOeN+Ymv6E8UAmg8lOFDgsbpjBBKXKriWntkAD6oHA
CXXr6Uw8AwsRjUQKTFjyRL6Q1FJIHWCQL474zeOSC5pGJfGuZhUT4id3l3Hdh0rhFc0TqWcEcDnf
bTpmZwCg5l/zbvExdqY2vDrwzNHF2fzazbii1VkaJ/SyigpsaWlgn5CHfnShnUhhJygBR4dvj49r
aNcEig4L93hOjodfq9gbtPTE+khoDYIBGTiJMffyFV4QveXMVI5OzTdhgp502n7a4UuVZreOzgqZ
0qf0OAQ1FOFXN2y/2XtXATBPEwONVnF4FZAQLESdkoeQRt4MuNBLZrixpq4F8lhwBg42wAlbjK4+
kobbiNmwg36q40dtNnpFz6moqckTIsFoQptnFiFpIf3eUx92uEOvnY8KFuUVEAQwYg9rexxJTi5e
SlSXlAr3sEnJOgn4rM+2wHfvJ3T/AHnp2tMxpM8V5gZ3tUM2y5iGYBgc9ANRfbOdzndvgg0q6Lu9
V5lerOtTvfb+K3onVeszfo3Rjq9YT//Stp23j/Y4bhLsRlD5sCqFyIPmrdXx0NC36kPc/4aLJM3J
eLqHs65HnZqd3VkTTw3FWC4y+PINDQgP9ORtA0AH2kxM4OrYOCc/M8m/7nb4fbjFsOcwnQQTYjyi
963mx1GFPFG307/PNzDHR/bz3MBa1dduLSxaGZD2WZh89tnVwTQe19kBg4FY/LvA/hTpYxKzOsSb
pou2pmkj/9F2WV3/JLsUcfseLQvoNQ/wXzbEvUl7WvAIiAUkdFa6WBJW047HfAIKTds3AmnENBcA
mZPmha+NpccnEAJi3M6gJNnV/b2LU8srLc1RtK8vBfRLRtg8Ui9QFl0RGZOOMBQJHiaKUYIqPMdC
uaJV+GINJj0HlQuboeMTz9a5B1kh/+1VwbszoygBPqPOeHOFFzi9doWhfRuzJUo0VmZQDCVjexSS
akSNLlkPDIWL1frjnhqq/3fQl3mrqkas9T4UccWqMamRU0nUuiPY84X17FeZJlXkLUdoGORpiOeX
kJv3NrtRJu2TOsSPOrud7uqeFHS4ZFRs/ZHhKP8bjv7uA7Kg7O/FyF5aVy2HagXpiuZHGyAHTu1D
wGlZMF16Dy2TX5fhvN9ZkaOxxIKFX2Tjn+BH9pGctSYhktyH0jZlZ5ORVwseL9uSuzfrA95r4eMD
UjoGar93tDzKvvmwR8NtvznYrUnSEknR2JTRH916F3VaXxRCSMJr4He59MN6yPiA9XenOR40Jrya
bDjgkxdhQfZAXbVDI0wEwa5bzCLcpZQSRbShHCOJbfDZ5tgriIyA7SLHIEWQDNSeRCw1O9Y7PFyi
UHzDP4MxJ9edWxAniYInr+KX+ok/lkFusP3KjLPu4cTX+/khaT9NsKQN7vJNUXxl5URT0TMAxXOi
x+iKTJVK7rJ2uAzeJwW86bbYVZ5UmyAHDIDTj2EG9uwWzs9VF9IYAas+uzkqh5zd9iXoXGj4h1Vl
Vhi1qr5sJJcY4nLpfbqwJYAIYXExHtSAy7fbgezz98XGpu/1IZ1nVFctbn5NXTLGue3vpr+9p6ap
jm/NmhkWed5G8DWimTmdPNAI+uY31tz5e6PPUGwbPPDchKl3r7kX8uaqdBqh2CMqGHXW0V2WmW0P
4DtHfAbcVfg+wOcssTfs4hOyJ7oFefoeN1QF1hOrmJDvgfRhKjS+eA6VwRb40NTec83YO4AD/njG
aujWHs4iurPwNxFFPnWriwGs66X0F9BbfNK4YhkKklqI5E7G5/hO9WJFqJnVaNZBUSoZXnuoRmC2
IY+3vh7FzimcIW+M7ifdwSNkF8htZsjZBXUAjDRO4L+wRMh4pIZLkibbpL54EPwHXVFAtuYw3U+J
OjeqrRZmfffnB8hFXg2zeiMbL+vuWUPSNz6qsqW+ZoS9Y29btN9aFXcLheFGRH01eibJ3nGIhR3O
EN3qR1i2w1GLRQ5hewDvAu6VrCYs29jSLu7oT51W/gHi16CA/LBNeUagrx0m/C8PjcLVCSHgW9eY
Qo1ICCuyoXCnjhNh5cAJYOmSsMIR29AERruOxYP9TXEZhE2pllwGVukcUE4Z8MfvDDrwOJdmWJwh
0ZRB0VtLEcVjDcrkCWtq6+1oQrJcHi8DY3hRk8vnevEpMj+055V/W5yS++ABueFmI403qDlv0753
Za1nH3iDsblX+HUKDmUxBBlhzVDwZ9yoSy9xXffRlp+3l8iavKAtwO4YEc5GzMGORn8NkjLKASr6
xReH9Pl6J+kilKZNlmyogkhSC9oBXeQBnxBXIcIo2w6F4GMt20SBKBhwtf8gKtwHn+hrG8zUfnT/
r4JVwoyp2fjBDp5kO9uyPI9CWQqOGvJywzZ9svwA0cS0D8dk/opMtjON39mB/WgHVW0AWZazZ5P/
qzm4pzdvM6+nxYE9M+IE+Z55r/6y2aFQWSEMjXsbloMvZxOlSdV+duFLbM6KlQzLyr5btRvOh6hw
aDrn0baurqb90rsbvriSwDM1YFA/0P7X7L66VQYmkxqs2NEb7ziDYklKsAt4RBWGrnbusOCzI8jO
ECyunabozvL/mju72VT1Xfg4O19TpHsf7JKDskLxVPIcms1ou6peAhYa3GEKOfvknGxZTEeJLaDx
qHKwfGgtBT0E2bIqT+myRv6XJbX66x2oSuwqKyz/DusKXts9McN8hwlEn8B8BSjC36xBB9oljJ63
YgB7due/muE3AkZPooLsdrAI60CQW2023MUCdynpW4/TCDOwD+xy70vp1qp4OfLIAJYw/P8j6cyW
1ASiMPxEViki4i3NjjtueEM5Ku4bKKhPn++YSiWpZMYRobvP9i+WOh28luI84sBJaVzmM+bA7Jmb
kVpYpq8rEmfV9JogOs9uy6tdnLoZJAXqPcedi+ZLH9TELfb1e1gLtPnJPb59TUohLaJcKo5u8VTX
8P1FuxszEeu7xFqB4Apuo8Nkrc+Iu7WPz84XrQSkHQW+0zxDTWemfhRx2x1DF6GCgHU7j7vJvo+C
oFiB/3BRzSwpM8aV4m8JbOhqD5vYU3jPnTV8Cr9v0pwL1G5rwMtjW+8wG+IpcOOt7VbfwEXuEHIV
5ig75wSVwd67OH5g/PNdQF+Dvi3fiWcbkvd3a1h7uSCTQbmooGO6PCBxnGIvIzKasJmZuDwjeHo8
HZxUgiY91iMQHSyptp+NAAoEOQskr4lEQwU/971a4Qxw9lc1L2l7XZD7BJ8SpmPnoKYpI7wEYSZz
jQrpiqUeSUu6391O3AlaTlbgwgI6gDtCWMG0Tpv7GMemBdY527tH0TCPQZKTp6WeCdFI1TLGUnU3
f3Bz0wVVKdcxhzSz88YXPiGrcjym7BVpDvPnXEOSAxsUqAxyAzU+gB4csEz91GggFajOQAcx7O2J
2csdRCMK5t1hxQGIUD/D0tdm+sH25evJ9Hal74GUfK07taLfbPRQeTA0C8XJ1KrhZgD86GXra7Cj
5sNujloiWnifIddUjz1GtHCQuzi1PeTW5DMRzQDm+4TAhL6TRxmL9wQdm6fy2yfaPOAkX4hp7q2N
qDjSadlRslDMthk5M6op287ocnBpJr09lDJUEwNKuyYV4eMR02U4ePQ489KnLEXMUO9RBHBoSmwS
p8k2wdR67EbPLnYgmpThtBEGC1Og2OTb0pWtDYho7Qhx1nDxXlcUJlbz0n1FRp/Dnn8ikDjKjktE
TTnyIC/TegK7SrOnndBaB+wiWEqgX4P6pNG7E4hFMqmYVDYgSHC6E4P8yzoFMHQOmBy9hd4JW/xL
+Yf1h/diAFP3X7nNCPyjzXA22+GJ8MoDmOVFqFvFujOlUQVK/uBVCuhIif8cKV3rmuR4Wjc81PU+
bbtkiZN2gTtsTsjqHhR2dDNpnCKWUqkU/3fw0AASz2Gx6qAL5f51SuuvHXEg00IMdjeE6cdmpUST
lihqXUaTwjpR5lvBbTQR1bXt+a+p+QdVB7r3cpM7XrguRnE4kFjtCyCThCWAhMKHkf7uE4lyDWRH
bD40F8PnrgfOkYEJ9N7r6nscpciacDoSUCnI1Nl0TXsHPfs05Xyt1zZvFJb4Iiwts3QuW+Ka30QV
SMwTOdUxDD+7f2KzqQ5n71WnnXlxKAb+zIyB5mleOcUqzZaNyd+LtPrIiB0EqRofq01qt+7OGIVw
fjDAKJ282DYqa4yJrPYKKjTrbO9Nu90qKQaUbq21CUYiVC+q1UZwrGfAgLTGlBGTqldu9tDVrYuP
iVgoVupcGEXoifyLGMrqIwKyorBxvXhP23gPPqE8hu+CApe7SKX6K5EYdiA46DyuDCV2ZASwTMhA
KEryQFO688KdVnX+dlaaBON0MsRPUYQC51dLe/RSce9kl33E4qfhzS+VhTf0tnlmdYQddTs6bccI
Dr0fpvMdpcMJxl2DsWm3Ye7bJ69Gn5l8AzQtJQuNbvGQ3rttINK2XvpkEXtgf5QjuzsRsTzwH5RZ
fA8mOkVvAghy0jlyjH7krN6F7ZR++heNpPjhnd3L6Iu8moUOzOSwrNECdEktLbPdLSGrp9xWjaSP
NoPy8r0avtGvwO/LaDsMwXFneg7vV/yD4Xe56GzovQ72BjWr4+zKYKsl5lWNtxyBDb4TP500Okw5
zj0W0ntTO1J3yQp+KHHM7PH4C/F4Q6iDx0qj/NlxzyYfE2jB6NqZ6DcurPmxt2OujxcgnMJrqVkM
TlgjOej91G6asJX+xgeSWs84OtvddIdfBUHi0bSG5h4o7960Wr35najETGPy2s/SNBh2nEfbaTTF
uByrmTxaXzDC6G7Ht5sr/9k/lu7ztbNQJSAZNXDRwyBj0Wj6TxwFTqPTsc+WUHf4xnit0zD0a01X
tztOk4P9qHvCaT2j9CGkrksAgPc43t+83Kp0KhJi2hmiJcHo/eAAJtVDTGaScq11sbjGW31tTNKD
l/vfq38qcdEpdMIFJ274xMYqKf8mmJszi6DglBDLeQKW2XQuJ48mZ0o7WxWo9VnU7rjtQiTfflr2
U3NYMiB4nDH2T9AjcNVR9crastw3Q/J1wv1b5Q2PE4LnFRwx5d0Dta/RQ3Zf9CLsy429lzM0vc23
w+t8+74GvH7/xbjeaEQ8c3mwrNjLFCg+rt+toRngbG5j+QXlE4HPO/GvhJsBBTF3LkyWXM7bdiMs
Xqq8OCams4E28M7Wfo/hk3rYX8POd5Y24VHh3Y4CUn88GWPOxk85DNrj6h1+m77GkvU6j7kYCyGN
xTwtJE2UGqFBmoJZ3mmbH9yLl/8R+O3meNv52cmKej/mS6KUt79wThIHAPnfJy8iZpv2sY38GSyh
tOm8DdDoWNDtYAM+MDpvO+nkLRoCTfkjtS9g/BvOrXfX/ZuHDdYOdpFVaS4+Gz73G1UxsbNmhCTC
P+UhQTnIO52cc7mjzvYfZa/a+VgVG0mLGd1eD+QQ/P+qycV03mRWvO5NlHEmp5N3WV4HDRBQaE4e
JCOOrgMkJkWXx0DSoLdFvcgkIx3id99wjeu0eewVZLQ2d5Ngns3THalN2rESLMbFatdkP81bTGZ8
f75ek9CNTw+OXyPw1p4wHam/9L2nN4ZQYfz3qsnypUInJLiPYYt/aOB9YbtaOoCMo3P1EDsN71OG
OzBloCPv0PZ6RUBUpqIwfvTaQeEzZqFI1fFvAaZGKw9WC6LJQPniJnbzyFkrTDZAlcOUO9DJ0nwV
5kiVFsjHLdsnvIeodcSK6NS0dfdpuCu98AuN8wAk+0MWsQhxiGe3hEKSWiEYmPyG3sRvmik2ivLd
tayj9VyEDlj2mbZ+A7EvbDBD6/XQo63FCQLXDwgBubGQPkvSKPluYdSv17RknWpNxgDLuuCAHzK4
7KDUhFBIBwJuAQvm6zXE1s1ao22iagj4mOwUKsOK5bCVtFgqkf+/CPQcboRD97Ft/H39ycM7/uaf
jAux+N1ux+uhYY/B7yuDR5uyf4X/zXEMZh3HO+BYwSBA+Uhss6XQOuGW/Iz05Okj3zDf9XTOu7aD
VGFfmzyZ+QepW7gVFmVe4QIp7D5D0hb7p5YDXgJOnA02Kto4SLWsS+XNE+RnaQxJcQNyhtRSBCjk
LsvNZThGOJY0insNEZuLQVYoGMPyB3gpFLg3i450VJ4FD4SGEGRQeDTyNw8JnUlppOSzB1+R1DuR
L/+6SvI1ARciqcoh9KP4ys+Rd307FCoJSu4tpp78dPk/kn3gs8B1EZtNkIkBMsR/kfpyIMMbRZHc
ma7QfRAe9BzUMsxW0CH9PhCvoTeE8SmP97dg5FjGdo3fnPd8/gI0qRD8oAUJzB9ScACbCWxkKYof
Ak1JcEHjrwO5JNR4pw/+zXcA7j/D9ZwFRA6WcN883dYCSikKKqED0+bn20CsDL01iu98D9BBlucc
aXWaUpSVjDbJvrn3RlSnraTE/kCEFaY3++roXZoNPlYqYjXDR+Tz1lGbT2+CxIMIgNgaHy7hCuXT
QCH5TzR4o+J7d0QyUKSMlHwO3i3MwOyFieaitwT8ibsERYzPl6BN9FOD+knEQAIZBhOeLQ8MlR8h
TvCDYNxwN+fDnGA1xo3cBuqNKgwrdruVD8YNYVFBMgDGpTzLm3swG8ZkeYQNqFrzuYWwjBsMyF/4
N0+RS3E8C3Ch8MQd6OWiKwV/dgQSSkb8J7disiUwIGBYUigsBGMIbotrV3DWYOFDsiCWLBmwZndP
QOsQDzXrQVNCuHRpoUAqCXCw5SEzAQ7WhojBfT4DcMfHKY5pmEezEhJm4W+461kp86Wr6G1PKYVA
EoIsYKHREFtwg/sJXTAB3maXv6Pal4ApIgQ/ZHx+D9HTbYWggOVe9ynhwvjJ2UjoAVgcqqTBaBeW
UBgykEJWkTwW70XGbU3d3kTfQYSIMyAZU414U+iK6QIOHbMYXr5nGIvxJk4ZD0DDQEFkfhfX6Uzy
ybNQE7I2zAAaFaIJyrxMGqM/jhMA70vD2Zy5QtaWT/nGMUgzOPbBnWdtRivPloKBTOevpUALxCYq
i0O0EoMmj4OxRU6bv6aemvvc+492SHe6/Z7sGWqGZqFKQpmlp/a9BXLqirqrKAWhTUX5SKsTiCI/
yMJwYXhB4us04LbvkS9xb0cK7LrclUfyHJc8NVWPfrpIRQusO68RCiLsyQB4Hui1UoZ0DPgiSEqI
gfJRn7h/nJzL4ERTzuZd7t5FWKiV3zpyQ7W23FrGYxG8TuZwI/x/9ELRtsFkQjRLhbB871X/fW30
fiPAYKkZM4eZiY52Y/F19bCgZvZae6BHuLgyRAYUoPN8GANCn3CB231uMpgig1YtVJAUIIIW8w4S
jrfu0lHhnibj82Gw9XJaKmQaAafDibEf/DIcuek0A1qjEUVbR3fbPebQ0fb+t5tScO1jNHcObgNW
J7HjSM6/Y4MwAhR/FWlXiIGQATvqMTBKuFKnBSuAgoNKtXJpHO05YUOT0s6mTs5p6TBJt7S/pkEM
vxOlnc8jPO6DE06q7qdy23c3PJ5JNqz87dfvfs6YgnxIxd/tzYZMA94DgthxydAgbADVtvUIHwzg
NnW4hIGoswaaVTsHtQffeKp3DTNss8oebnOLDzpXSQcCXZSI2p3NBDBxxu2+ZAL5BMX3sQ7cvFBI
4XgkHTa5Vb+QiGHIBV5/MP02vdrbL70nf7wRrjmxnpIsYkKdjlmuMh4GlavI4ZmgFQfOW1qWRGgh
eB28es0iKnNv+SVhCPbz1TkhBEKn/ABJPN8UkydMMFGeewu3GFboscXoJERNk24LxfMpIfmBCcNy
RbL/Js43cJy5N9ApIEseCbP7aFd5NyDMWI2rN8CoS1gc7MbsVnp5X9Un7S90GT2V9fzY5uaC1hXw
j3rwsRkowBIWLDSQV7AQrMlRebQ3x+moiG7oBNzAn+EqcAca3KbAReWa7smZdjpt/8VSms5/NLL/
dNUoPeBDplc5C5DGxhTkEyj0KTpwwn/B8yQDAduyIw7PBF6g1T9NPjiz8dFPCefgDmNdKkxa0AMA
gw+N8eczYKwrjfXm/Myw2aqNx+hSkVOVDopT9NTq9mWTWgxeoL9UNql1t3szPYmMEIQILdNuMmeE
rfMqytxxKsy/8aui5zA2hnv3NIWFSF4qrcDTdnyPxihveclJ41mdusP6pfsgVZkn+kJkTyiNiDKl
v71NBY7+wOcEFQ04SKK1jPXAvvdA0Q9os8j5rJDq7nhJBw4XYp1XYiUhfcGGS7pN+mOt0QO/vC+4
NXuYpyQ4zRFjAoa5Nq0TeN4i3NpgkvPoHnGiOKNE8VrrxL9zRL54/QO09vwbS/4n10AjVsFtyDo4
Z/ErwykuTGB7/jcVcfSJR/xjT1/ZyK0Dke/tb8ekT05XMXxCmAA+AeGgNkFdWVBV0Drp1NUnYQs9
IxKacZDakwn6nDQBbnSW1QnR05/sO/REXCPs8CsdO17MDIauHRk2K1SQ3i/IkYq9BvXSRXfKZRIO
hgG3i+jQDFC9m7V+GgXAxFI8mZ/JhhWIcoXkBU0hCwq2GmrtCNcEEP5oUmB0xNoSHT5/2plxFJO2
026GbouWECFv3ul1kRXw5vUNslNE6JAQzc9A6xws/8hUF4QuXIEDbAhgSOA1mCbhOTZvjsqQNNyj
oSBVlCjxXFshQh59lb0icH75KMwILb4ognQxmYP4C8DjF2MYs2cpulDrRp8clkfMq6BGiABiDD0x
8wX3G/rR3hFmEVoiz/V7qKHzJCQNiEzgiWEQo9wI/oWYwxDTPqiqomwYDh2ahw7hSOK9UDHagYZS
EPtTDPw+HIy5F4vER4dyur4gOwj3Ea5FMbk1HAber5EcFa+kw99FrZCbCStIAM2tnT3LgUp1/M2b
cwRzGi+2s1y3RQKjuDHfB4lztTI8UiXsN6jMvzjtic3S6rS5PeFTXIjS7ZkwgZdIbkPkoQ+VdB8d
EmFW5TRExBwGW33MQWDHNgPI/uoNlZJMBAokiJfb3ybDDcmInqNVWO9ie1h1y6/qwHyujdRVSKMl
k2H3hYKrVyrpekBWhRdhkdE6PyD45gXUHjaKIwpoHHEhYOpqLueyvrNwTkPefIO9C5CGowOb1GBw
GqO/zUGJ3grLnNaSPW3DPwWC9iBR62DEkDPMOg2NDmmAtONp7YLPmrftezl6lbMWw1rQDBNwyGcy
5rgxVXXZPRA0SceaT2aNuf350Fju0BgJOg37/BjRTD7erBcoZtBYGuB70wHdcxTAya0+PS/AMOc2
fSCcc26MVbEQk+kZADezF90c8IIjxuK97IUFIuQjNYuOXb6Ydzl+QSkN90eIA2/SH3/5DEo6v0bY
W6S9/0QjQpxGUrfBdGiBO8vDMkhWSwTEAadoB8ZwzL7a++714B0+lLpeG/zPzv47gKN10jOXYQCY
pN3DNFBzGkT/LxpniAvtc9X4Iubp7KowH18f0fXu6XiZfyMGI5VGHW9yMqD9JRVtBUd8XY9FzBC1
YBdi2Yun+wH9MH7PmKPzCpuH8l/bslssOLGJJ/acv3W30DkgSftxYPjYtxIdr+IF1Sv/epitUiDZ
xh3mzU+LA1soaICnWIh0iGOxPXppTuDUSImBCqOFgY9YKdrTYuuJeTEJNexkhFWQraNJpKNLgnKt
pRqs4G5z5Ik9hSKxFbJLIcdNJtk3kl5diAK0InZuJ2hhcxOH5VhQeS9Ua6ChwNiE5wDap9F9WMWs
52rO36TGjEYR3nrLnMdH5/u3InJOSBYTTB7m6w27Bp5NLWbC6xRwF3JEVmMNG5rGcqu0rsNlj8Fn
b1Asc7qCgyat+4uvrZpYK/2mGlRkVCTyweFIP+ITF/5B1tlToblI0MlKnNtGehMFH+ENHB/1tuGQ
uoJz9WBVbLQEIcD5nEOfGXngGd21d+ryvWEfrSnOv1iV3tRZVWQkrI3wBGRlF5FDFBMykZemmlcb
0Y77YdH8ckLg+MkTaww1FwlzcpDV6rIW0oyGdC/DHo2KQJtn922mYpkV0gRCn4qg21Zt58BZ3JjT
qEbAzKsHHpWT9Ee8bkd5Br0TXEEIjcyuht6vaXCnkIPoLl0T2uOfwTuUUj3ldhDJIAxTb9dJDNAG
n1bgtTPcuuxZK55BS4tjekCI+Dw5WR2YxFR0XESBbBsyg/vejw+rRoDiKQ1hUGKbhFoJpfFh/fYa
vVWDeMVW6B/Hxz4nE/X/y60DgFDrZs/oXiNz0hwzkqZhEtETH1B50kNimiAp4TdkVgve1/KCMsLM
ZM66i0HdSCnOdFFz6WXcM35qnyki2rMWXY/d9I0ynedVNExRKlFCLWr9py4Jw3/uVaL+QGbgx4C0
KAqgMWGJ53P4Y9hFWP7RUjhxbHsAPYNVWgYdq656v8Da2U6ZRm5CQfGPpKYVqg71pzW+9fbo03nk
SOSxbU578DFMm6CUjoT0VZL2zSC+EcH6XYAcsmGFpy56QG+PktonNk1jg92EAaU4q/kbaNUjnMCo
ofsJzy6SbkXHI52JPmMYbx5lKej5eDZ7RdBe0i97huI8pLod4rskzgWNvtTtuAdaHMLERlocaGEj
lIreJNU857pdRWQAmw6JiQNDEQZRN//wPmQ3XJ2KNxlnOmlTThe3BgLzRyerTdjTcP4QW1r9GFqj
vUfo7i0BOHDnZpEIT6LlQbJFOrsbJqtVzLugPU21X7dNl8yDn7kZ3eDzR0CEsYcEOyYMlquQhEoP
5Cg5EzdDqtDDmn9UhcqQuwUMYNzETRV8JOjkmM7p5vR3LXl4lLjTDJmfLd1LtJUO7m1wckPMTy+2
VlNhe8YOQojM6qZ7a33cK48NEM93wbBrLBwRLSmSYXMMNubmIsLKcyrH/tmpmEG76AwdbDIWnju4
liEPmMxQEKPcRWaz0g6Zgdu3R2fOWuLkKEpXwkl70b27zcmm6NAv/al+pUObSaUs8F4mayn4H4H4
j6gIAGsLaVwwhTO6Kr0R55PkGD+hoyv1Fj+EWwgk90V98UIrjvkYwdHnVuJUzuMUqH76oWfRETYK
cY0XIH6OqPSTTUhFOkURgFrChgq5C5EZk8UrorTkBcC/pPhfYOZ3KOxVOV4dDjYkfSp70dA5owm7
Q2+GAuy0IXhZrTadQxxD7MeG5nRD3XG9egW1jCyiHz7AAHy6HblXuszlBYJl028BKAzfgNOs/0Gg
jNv3QsTeakGKKZkOA+ZAh4rth1Im+cO0sugI6PRXHBHJhuNZ0cBXmwLYpd9JIC/wJbq78FNXd+tr
inY5aQNkbx+nGkACLCCf7s6ZwMPhxTIXR9VmQIawoGRb7E/EmbRXOLnuPF3kQ2oR5sd5iwhVAQ8A
7k+/3x61krwaAQWNgZIHBFJDuiadE3xkruuT2pJmGnNWI7BB69K0gXOyKIDz9TJAYiM5Tmj5xCRK
d575S2C9LInotndJczYbo88KNuVRxaRMo7RNFP38sThGxNOAx4Z7iOWTKsZtsRX99U+oAzJtTt+L
7G6z7+GmxOt1SVe7Bk4OwC1KauoKYTdLv1uUNzePYSzd7VBKvA7jWQZstFuwIL8oqeq0xs+2KMG1
6LsqLqp9CjrZfbwDnEfgKe7o1QJteVMHujAanxFB8+xM94zwkZ+oZa+UHucdAzL6Qce3E3/fyMGq
vNd4T2r213Rug3blNKXt95k06bw0giklLX0KMZBzKBB8hMuaSeo8+esAlqD9holIvg8EfhA3ViZx
hblEzBEguvQpmJSRLADOqzYELyThdMDe2BpuMHIy3BAmOFOGM82YlYbJ+Ct+Yapk57DUP+jjgfWG
CKNJYSzTFD5uEj4MB3MS1W9TKBBRmNOvTJHZFbX2sxO3VxQAojBQcSIhhi/oBboPgB4PV3o2B3nY
0khEbyS6rtgdzyxpnGODJU5MbfTO/Qucqc5fHXkLKpY9obnuXlp0OpDUSfo5sW5GG1Icy4zFY4Ip
CnN3mg50VE42ZA1y7SazmLdumV8yiC6iYgu9C/ZkmkbkMLIWuMPQN4gm194IJg8HNYLjj9zer355
o3SmWg+14lk+XLFs9jsvOhtTo7B3dM9UIbufjYg/2+qLgjgwszHSA2eBLnxengHbRnIgpnU7Z17e
1fqeuyBLnSKpdRA6wdHjrcx4ziYacdjv2IVkN8gMkgUiIHLFyQ0/n9sQ7jrIqBcVoOmbJcni3k9o
yV7kjLhb+zfN35WBdFwsUrhyAph94T2osv+9esmOsgfNNLZYu+xWE2GwQi7gLCD7MMe7uGbXuRPo
PqCph1EtCAHejxZRyEfk7Cno0WJajA4Wz679s5nR7GliLKQJ4eNrmYTofvT7LzkK4druYphSrDLk
yvgmKiR0N3ug+HM3QuuyR65an04wE+7XYv5EIIGJAEX5x7owL+MBZAVUd60Hkbxylm4aamo3blOh
a7p7sb7kA1D2KEOMXhtsKK0fQeeIGIPoOFryaYDCkqtZl/j55i+ov/ttRreIXisAGv44Rqi6m7Qu
nMQzrGE9WBubHfiRz3BHylqGpOiVW6dMB0lDIjX/bMi90IAXmWe0Y/F0JiqQEHMs25Sc2RT3ahJa
5HEqEYpmMmMM5h8xIvu4jzOzITEEpL30+aCEJUM90kv+cJxv1p23mH1UXcThnG5xVjnNJtweKEPZ
MTHyhZL6zfcz2irAbbu4eIDevnM4g/y+TMdbjRS2SaLCccBJCAgW6KktHBH/2NsNCGJieCDJMf8F
Uy3DvlMdR5wRoHDZpag/wI7TkO/gzI/DN5FE8QDUa8+NY0/wc8iQuKs1/mgerVOT+acEBMLmkWaE
ZCsXQP5w4jgltCgzU5LgrDasR+clqOvRqDmEjE9du2HokGkIGE2/y/4r6J+QWluxmQOMVbBWWcPm
UMc2uINuRalPyt2XDxWuHH2NjheVNDkWGUOFTq9YhqKxh8WWolFzgI4n0wZTicUZHVoeCusRfj1G
rchNONqCpI1g/gn8EEoRIRINB9SuuqJY7ZCZjHbET8u/b8n1UEUBzQAN8yIbG6UhJjcjzAvEdSNF
toas3p+i7nebEDOpXZYSeYTtAG0IQ7zasCKvoZnLLuCaEOPoms4R0uzm2CP6MijBNKRmk478lAoq
mB9gdjrIdaYeJJPCiRAuj9pxowil2M8XlHyjzPhp7UloPHFMQRjSfWYXOXj63HQKLDD+Gicv9x6D
aatDDM15QlCB2jYMgsddzWbfSuL/F6mpDRFRHu2FU5GNAuGc9vJ29ED0dbjBDC1Td+ZH2SeKddp2
I7/mznbMSm06N2gkiPNmx1vRaqYnIm6IIXLgqIr5InmyiVlA2G/QN1d91iyi9Pgri+IRdYQkBcjK
Sr9J/2NLsvo2NDVnNLFQnWamCbJp1E1K2lykSNQgDEGbYAFljyHiQIodqRUVP/3aDYVE7Gew4WmK
YE3gk7qgxUJ/CQNFaXlhFkxnjkCPoCtbPxQ9ctSayGGYPYqD1xk6cgo/rUnqzh3K4TgJlbZVeaK2
INM4mNmQqt/2f8a0NLSEqjIq/iSXzN9erXstkYDqlzA1xPTvkPKw6ZWS7MWsEe57c7Kp2mIMTtF+
YyQACX6v6uEFyQ4kGcNjkCO4oANRZiq2B3tsdwkAuJSgJZ0w3b1mXWa2CQ0Rsm990ccLLdR4d2Gd
XWFOZ8afyARx2Iv2iT6evZEnWnC9vQZ9nh5sYzIb9X45sLkXmv2i+7mivVFtJDAzSGS/70NWxckR
+Qw+HFOdhkL099xYmMcBqcpTXAFzAs3Bf96BN1rofZbvnml4HwbGI73GFObYgfpIlzYnQYPrWLOn
l8prTYFAfAur6eTCYJhKPglx0zMgYvyoGnCiXOKR6R6S02NAq2caikNkY48hz5TUTcYYqxxVUzc7
Vgj0MuEqeEtaJVzfZiY2PtAJVwvqSoiEjaCAG1aDsLKkL0xTjWqNo0oeBzjPGPF9ro8BDlGJvgoF
TuMtzLkr9E515lSovrOpqQNqIqdBKFQ1ek9VQkdlm/GOLCoaxDO8U+lDsMmDjjRSaJAB8QIjBL4K
kwd38O2i8/rcCr0J1tL02xOIosxlRMXwFDQLGCQmVgci9E1D8zQsArzL4E08oSFwbB/xIHnZAH7V
N5eII70RaHHkicMVaviOLkFKt/W6SwXuHehqTJB+jJiXM2v7DErVPa8wHxlCQ7LAV0637b7YhXG0
YsGAxXMDX1e1Ih7TqzUg3No+R7sIT/LwR2i/UJWiT0LD2iFlnepRiJS8Mz+AxrRwpKDshfjiaBTl
iJ9y+KLvg3bPDXIuuwjRjilODkOKQ14hRiIcqhLzGVuyaVrBpmSsR2WHbo0gFWT4wT52WD8xUcmP
oPX9JJE1EWbBNpe90mFYLka6xL6uMHEwsuBMEV2OTveJQkifTfVh+5/hMPQeF5u2JYrEJh9PtJ/Q
YiUy8M03/EKpmznlb1yYM0xz+kA0PXILixxKT3KSWsHYsy3CKI4zZ7qpG8ztESF6ItOBSgGd9MON
6lSxw+G4plyXOFDQzgNONgfqgcSk77P7ztKDz0hwRS2LLHXNl6hyRVyn4i+ZtNNSAlYADtRdnbmZ
RDfKGsZ8xxEsmcCn5F0sduPWwvRsPg1uSR3r3aVlu1waIdtZQ+qIs/nkTiU3l7wjqrktYGnECdO7
fNV18mDnu5/pZHDylzULReJoYXKXaOtT7OZEBvGgbCo8k0kwSeko+8+K1PqqwEOP5KiiOdhb1r+I
HiyQmyHgZdSDFBDsn8c8w5ScllqXHIGKi6MX2iiNQo7OD61/cB00IlCz2USkA8z8FGpHXSS8YR8S
4BAjpCcEaJjWi+GAKxCpeGoIEQDl0PajWTtuoWBRfSB7yyAVQ3RcCRgMnH00+UrcAKQQYvCCxKFQ
QtU+iBY3kwgK4TiVziiDRDDJfZHRSBka7pk4AN6tddxC6asCHDelFaHPJkpVgc7H2DddEZHX2GZ3
UaYzLQatX/BCb0GcvdVFIC3wDGhP99X04SqCCWULUVBsJn8IEkCXa+Z3RzDAYP45kxVmEVd/7ome
sZi7Y7zSRxyMHeGw6ru3dZflJWIOsiA/G/ZvG8mmtRZ7JPSkY32Z4XPMtzd8fJplfXKNAB1OScYy
IpldK9WMbkaGsLGAhX4ugxwYZEwMzQjtsSQenc2Logq5ed06day56LddwXPWB3OHfSTeHKnDXJGM
SuyHOGqQwkMQdDPaUfCT24VqlbDn+1Nkh4XnL+p+tJI4VNE1q6sntNPoQezAcI3z/+lhYkkOrCxE
Xh2PBh0thZDwJHxtaH7/hVc6AiGHzxoumJkx+Q6FmwYkL/RzsKDKn/JkCPuWdJgQT103INoB83b6
AOlYvxEPfdYYRHRraNahrNXvw0rlVo38hsiLCe07hgWAoN4BwpK7j0wfWxvyFKf/zdInqm6r/5fE
ORhfMcOoUUd02Ky74HhxAHjGBxVQ8geBtDnvV3A+Q9qrhQdOofzbdvpjSgR2MBAY5uhx3gshrLDb
PZLWcfCYNv7Ajga4tyANFr8oLxDrVyCzSmyAQE3CVLMmeC9Km9MpJjAa5fCVsxdl6i5wHDIYenuS
95tU1NR6N5spBLOHbLbp9aow6vVgdCHwxP1D9Ctk9rbqhH0iZBzTW3YaIMbOjuB6JFlB28BeoGVl
SzHJOzFBHi2ECY2czKAGYsC6otv2Dpb3oLXukQBxooiYZbGJlf+Q4iNTEpewNIz4SO+ChsrBzTa0
fbn7yMYz49jPHPy5VxSDR6oqqi57tBM2BVZN9AC6YAzZGzCVPBkU37YTz7LA0skMOD7+b9CKeYSz
Mly0GlEm/7UJTEpRMJVYoM2ItJfCcvMYebmeZMIjFiONBb9v7JkdyJz0FCM2GKiY3RAyQXjRXOBy
SLQ3JRIotJFw06Pc17A75oRD0+cLoywPls/hYLEApXFzp6taxgOQk5XrH4lS6vLv9QV0/4EdabkX
JxCLe2CEWwDtwFjhEjNt6TH1KhctiyEboCMAbdUAix2YJRNT8aZh0sg4NiyanSpOHVHGZ0jM1MxX
K8eAGDMfevoEeKZDFRZqbEQ2l4vuaDuxSZ6NmDkzeKzo0iE+6QzFgvsvMjLvQ7B2RqHgR4qZlfLJ
N2l439FEQkeLWmAkPBO5rtEsI6cTGFgPfTGed3yw2rg0PR/O0cYiEuUg8kRROgNIebQ2s8YmEj82
k8XNEJtLGWYRxzxvtljcd16b2vvaTXmBWPpQ+VLx210weK2wzAoRYCT+cv6naFJkL2dBQkp5AZYF
6q2cOPQSWet0hWxKjpeyqUbjllrVRl1Pa+Nh5R1NUIu7Ib07xE/FAY7oGPv934CmoCou+9wqI6Ik
kKLAB7+cjIgN6BGbCNrJqE8R7InHTORpqj+7vQV6wdK0kZ31Q6Zx+2mnAgwkZRJTDS5aOurM1lDP
eA+wRg8/4YK91gwwYpmiLBYRXs5dGNjL3nOyhHK/mJkS6MAMRPZ7yIk5iEYfUpfSXdzkuXzjCK8n
Ce7lNkSstE/EyGLbb/JwCOPpR81aZGDStUjVieQC4SM2234piqcI1xApkCWVkIP3yNlNaJaxEEA9
iKgSuiabjzezF7X4ypPsWLO3LPOCfrj3+KNBLdMMCk1qih9tvsIYhUdAFsJwCsOEPr68BFG/5tu9
24rLea/xw0QheHkeDpr2DXQd1ehufMRZPmPLsI4doVslAg+k7oqxFkfbkn207JWB3A5uCIk4HXhp
vZP0uZl0/D6TqcPIQJQHheVxtgPOAUQ6++CRVp+A3IpOWsQ9sZGo0tRClAfQWeTxyBHdGdK4BMTf
f47xI6QyQkmbjhQLJ5oVZBAvUkGCG8tPvBEJGjKUiVFIREcGMWQ2Pwq1lGMiczfrLdw/vC9Elu4L
WgagBoMNfhXMQnO7Jt7oohQnCQkgBNosAsIAXiGfc3ZGcfrDvIhVTJPqp3C4R1AF9CGXytqhZclm
ZfrCL5Oo6Z+9Y48t3gAViXML8QkAhEOvARchD/slJkdIq5mAn17OyS9IthZ0skikNr8sFPYZcZ3A
Qf+C/JeRz4pPGuEIU7GLzYqj/+EAyPnSi6i5NfdbeaLLmCqajqQ/HL23P7Hdqvdn8vEYRTaGpsMi
aLLIjfEoPzlkfLuGTAl8Lg/gt3l11/hX7gIOHKD1CKYC//swOrtNPnZyJL7hRIqpVGkdOMbNoZGU
1vVvSN/pXet2GUtJi51xD20Ar7kkCblbCSueI6THW4GSmCEQZ2eMHCgGnf5TTJVwGKe0fYObOCOL
3NBQtqZAYfr7sQ/tcXkKpHgqYJ3FnAcHGnL71Jlz+1ac87RDRqgogpcBuiwpWMOM20e/6gyg8ouX
pCvpAs1ccqRRLeLQbKGXisTQ9G5rXyu6/ImEKbSoG/WCdvfQLuy95lldDF9QTsEjHI9CL4fXwHlM
mGUeK50g34i+dDCVMY/pbmb0GHBM4z1GMABECwok5m/QxSqhMaRQwmU50HljndP7Jj6QRksQ9qPr
GtdXjtmzL4axtQN6Aa0Pe2OIMAqwbjnGdgknE3lDB4YGvEqaj6/FLx6A9bFnOxzGUTpDgNcdkd1w
VDQUYXRPC3F+zgSsrTjWAENyYZnoPFKzLmY1l8CNWrG6o03P3e0i0Y2YfwldnR/tAHwjAtp+VGMX
UjE1aFgiv+8IA6iy00G/H/5GUBVMUY/ijxPgOFmiS5QhwaqNZ4u39E1a8cXazVHtRNQbHyqSSsxS
ZkDmxCXW9me8aucLkw01vQWQIZ8OBnxQmJ+Io/LMkNcR5SvWC+cAUwWUdqkar+TokgiX1IMOiH/K
NAhz07YD2Oy4MtaJCjPsQgvg2WRLeLKPog76JKpF9SmjRX4iynVt6vQWwIaiv+z1Fk93VnQYuCL7
dFqZ/1g6r2XVsSSIfhERWEm8yluQEEgHXgi4gAxOePP1s4qe6I6e7jP3gMzetauyMrMcROCBOXQz
fO6Wk0qqF0otwsHqBzl1we/JFJlWSJNuBJ4FfSbDA7VDOcOgVsFd4NyNIrGJ+XswV0+OPVY9CxFf
hoRXv0N+y1PocqcwoA+LGfwmmOo+DCfhhNQZ72BkXZnFCAyAn3/zQcohWPAcCjypMm7V2ARn2D1h
vnq3mYT5tjCNIFHkrdgUGZtBz8y4X4AHVd+oYRZwaoOU7w5i/g6MuL/yZtRwGG52Gtg5M3bgqdEa
WVAIct5Y1CPdcc4JStmrV0QR6jd4Vkl7xOEhlcRv0uecECc1O/fPvYt5+FnHYwAt7D/TDs5M1jkG
wXCaGAPkaBdnB8i0Tt0lpjBSmJAjOqQET2a0zIAFabXQrNgOzRaIFhkQjaA0bfMcZDACK0cQoBdZ
cdKbBhlWEBj5MRTx5FzIPBnmTZ1E2UzyQkly0buZeJZ8ZRUK4wCjbaQehxtEDcV+TZc0G/mgQLEC
qkQOAz5yVxINeQQ0i2btKaX6H0E5IBOmLKJykfFLSH3FpiIxuemdJkQdPkQeYYv0wOzuGGvmYzUf
Y6CNJdOmdLiUl2Y88RckEziwFs48DX6HuWMW0QVZsgDY8OfIt2gFpkAf7InTEQVt9BvxhGV26VPB
cduQ0GbAYLynhFPq7+BFwZE745xF1PzFzvRnos6Hg3OR4EukuRnYnbvMKmroAch22gRqBQXIhKfh
+4BuPFRYcrvBHDTjxDwLjK6Auk+6qpHA797Ix/YMcrTq2TE4f93eX11Zt6iO1XQY3vL3CxvlboB5
bqOfMw0ffK4H9kGXTvcrLzu2hrk4pI8Qly8O1ZfR4HTRtRXN7mr2Hhf4twNq00qv+FWgrOohlq5D
/BjDx9Hp9MRvJhuMWwGmSdmXCnhH/9dN931G36kmSM0xZEIC9WnCyIt/n5eDePlpaCHGJfPJdknA
oSki8qHS7tZIlUTzKS2db/L1q7ul4I9DW+b79Yr4OK8qqzy439LoX0xNsUrNVuKqsYcD550jFD0X
fhG9McRiguPJW7p7TLMq54Bgredp81PQAI1mqt8dWKqid4NXTre9PbQfQxsFeZ0UWJ+evC8GeDhO
5tXQbt5wyu32yYMC2e+55d5hD+xp0vdwOHJo4rZkWdKM/Y77k3KmYQQBSQAXVrGw64zPQSuu/VPh
vWhgrauUoT9+GwZXPFSsKr15DET1kZEWJjypw6iXtOMvHfq3c+q7J1x11s++e6jtY2N/HubtZWlv
5wBrIOh9cYE5jdSswESjshuiE/JcOkccv137iSKza935jQZNr9P5OHfN6la2inijaz26Fn/AvUeQ
Ca6Nzc/PfffVd/t8QvJ9G+18eTabqINVe9fg9h/rmqOgsfmkAR8/6+yt4o9ZQXxI1+2hJ5w1H6cf
DF7ysdeXxR+6O9Dq6D0yvueLeI9pCQMTWzP0ES0FkxBTedpq14Yd1oXtve7jnMSxVts8uRfk86Ru
7PbAOY6PhLJk35KVzZdqa0XTH1iNjnkTUf1wMNJToLHj6fkwerg1Rq9EQaHXGIPxLRv0jWqlRPuX
Ca5Ng7Ew9n49lVfFegyxjLvwMp0WE0qUpIPMBWejsGarkz7ddSV++k12/9DmXU5xTNDm1+CM3Q+2
edHNYz7FdUE/LOsW1tN/Jt8vcqQlN4ORS/pNwS9QJFxRq+yh4E77FwuwqnuxtMa8ee27Mcxunuov
XXVSp32g+sbG7/OIy4KOJyQcuogeTfTJiW1QLp4Dc7itWB6Eesxx4RYgF4FTypyqRWfWHCwez7Fx
eWwYzg321gfQGs/6GZYDixIeQwlYr+FN6+7TPpUGORZr9wgvg8nwmCXkjNOA7xDTub7YF3wenqbS
MgYoGFWDPkEf4w9SH5YBnppINg5m9yYpZutlIdqBPcn/VcBBOlitvVlD0ntZ5duq0OkcrIJLxI4V
SA/Y+GYOUJb3zMfNbNoGy70ZWnXtH9p+b2h0hsansiCJzuoPQg6kp38X6vfKOMUXvGfa1hObiayZ
AqhWk8o9jurpGTb8wYZQ21xdzCcfe7/6WMxTKQvrhoSBEW1us3Qhz9A9alPAMirH2Elg0/knSeCO
VKGyH65yAJVYgNUtK/ML7x8RO6QPtjMS+MdrivdAu7Y0D48DTLXukIzM7nSAZyqthMLUOMBVt8Z3
s3YPWTEt4u5fqdjUSbUL7bLzNj8YRw1Bwg5DGeH0FCNIq7c7iRmECR/y+2ZX8CgMhlf1aaoq9vtk
tQcMb4PV6vDPF/8srV7bbRjspdin4k/t0EMw69EVKdDHvt28TttV7A9Dlfhf5CoIRlrWMn08GMtn
fP7uGZ9STh59ftYwH2JA55ZWdvvq7aeDr8u/Pr/uc+8+ia0P57v3P5pTDuxW3+Y/0UUfmA3Np9Yu
0w0rzbn37VOVty9/H9Be/n5Y7R7ib/tU2suHu+cYaTm3p/d5+8uO/YDY5JzQ+03RbxyhEjO/iPFj
uvivnUhfEEpPO0FnXaAVxyFCnAZOIurYR7yDLfxISixxe/5b2J4e719CYKRYZEw3XRYNvyeLbpQP
azc0Zr6RMBqS0tM3Lk8cwR5xxxKWJ94SCF49sfVFGapPlpw5zDQ6SoIsxH0KCrimlUmJ7FvVlJ4A
ubS/l2ryS80b4i9Iux8hffivlcWhEMT7Npn7VS9dIA3R09HU3gOC+bNzPBpmM30uKRDX91YRkpID
0m/9RivqyFaUM0mO3vdVf07urIpPSBI5gpLwMMvRoCS1zzEFsv5hZQAuDUfpAO47pNelq7N4osXx
ABJTaU7tsz+FSxQx8cvrWyCB7qRfI0SBliBDIWZvwQkoCWTO9Og0IS/kOE539y1lBW04KWI73pPa
w8OJmXEwfVr7NE3g2QNFw1OhX+dAHbmBy77EDFdSaiBhnMw42U5OGHZTpMsv+NqN1TkG/6BfeaAy
KlZGKUA9jSsKGZg9Uk2hT0X56otYFRa3g6FD/FaR2/RJkg+wMukZj/o24BBOBXPdUY1tex6/hMYF
zDP/Eo0p35Gibgbw3KLlaEAeLLQFXOvnQKlUDECXu+QN0mPQxSZj9F9mzahAhgNNRb17Rf12xKOG
UWr65U8kow4D3vaGOrnmOEM8RngqWxNtg/cz9k1ntPxTsT/Bc4/1Usw0cAezRVg46g5aUuZnCZna
QlvJmEA0BxvGLQH3/wCFHNB5aU6K6F8biS4TRVYDcmVqSDLVVKi6jr49zpxJ7nQoM4HOGStFNuwA
s4P0SRMpglSDKIYkd2k9ckYI5NJtcWnxA29CbiKXp76UIdeTo4Nz0VDm8MEvoeVHhwV2CajPTlBj
qsGMwgggDxitsulWQlx2B3oZZptkOUnEJH0gnWYxF7ftNa4YerFA8g/8ruOfi9rr4Oy5bPAglNFO
2l6TCbAwIhgbNYlscCRDld1TmFB+zIxyndKE/i4dXhA5Ecjy3Zyu++xBpyvaqErIT27FT3rj8kzA
g3mIUhf6tA+osKEIMsqiBdyKyCFgMqLUhDT3oETnAPfAgCAhG9xbEaOm0BSuFjQcajpfsNJk069Z
Kf4KksMMmHHHZINd8qTz0dDMAl+KlL1L96PC7Z1WO+BRRquL9Nt9b3dMKtNmJr2JLu0/XVlLz0Kl
Uh/QioGdMkmNe+KnvCFKhGyorzvheAGDjE4KyCHNNAZucEQDCUj/pjen2eZmvSnfSXEz9upSn3qK
YUJFSIhSlGSYHSJzD+j1L276GkM8e6ra46gFNJ1lL3J/6ZSkR66ChwGr4YAhgNPg8vrjHTBfhcYX
NQMuCjFOpD9KhHTVst9I4h6wHhabVsbroeuHFoVHm5D3w56h1OCBjvLXH9TVl6wXq4R6BrPETr5z
MPcTgKWv0+gV1I7A801g81DfuRQdS849mQi1wf8Pg7SQrytyVpGaRsE7lqYfYp6eXwjkKBgoANsI
oIrtC1xDgxLwmRqV1vgI7jggFBAFX/1i89CR6ElwByKCl2YQj5mcYtGBo37tTjYswssDPAYp7zbB
eXjgBdnnDf/jxUziPe5mLLq+84Gkap3eowdKisqkuFGZStIDnoPpoU2C9NDYCSRkB7hHOk4nqg0d
xxV2KEpd+0SAWwYwBacc2eLlqGG9VN/s+94NHfVg5ntP6OurlaDgzwcxEY/xN7FAmoOqgwp9jvRt
RRvPv0P1+dEWbjI9izLgI00f3PM5/zDiNoCdZJ1cJM0uAabo8zUmtfS0/bYeH05ju7jax6PDBCVl
aJ37zqVjtR7eQcW+xy7P9oBZ4UcPa6t34VKz9BHwieMFZuXHs3utg+7Z7/a8QXyh/MGeeczX9JEZ
fJzryxtAPcNjBy8xzX7iWjNwLnA7zn6ndoYdu+8yERm7zuAR1m7XVVAha9GQynGAd+W0CVpJ2cXR
nIri7xkqCdUTDWhLypo7RN3w4eOg65+yw6hKFTCmOl7itcg88hKbvznVTs5n4UTLYR/fblY52Y+7
ycPHHj1qpUrCifQQb+Uy6V7wM7aohLkxxVWZY/WdPTEYRad9J8VtGVz37er0EPaMqXjuhY+JOTDg
KTkcrBLrs6RKWyGxBo1V56/pG4Vit/iJYl8qc19Z8pI54snFfTAa6K9YwuTz0wpivw/tXeCj4fbM
oU6tSMliCmKLi6X244nBsWP1cESeIuop2c+M8DibQs5K048wtGpaUUuTju8RU1M6yzLBhBIKbhuV
kEB1LcE/GHLHOjGqP9KBFRko/VbpJEmEfaDTAB1WJj+dXs3ha/tL5tJDG+La0JijbVoJ23Tlv5nc
Bjohrts0AMc+gYPDPkkKjQjr+Ggi5Uf1Viax79cg68RU3Pl69nGOF0XsTbS5/lOust/9Hd2u9GqM
/i2nDufklfAK2YGo29okiYyjSxknmc58pLVwVNrzLT6bOTTMmo9qzSx+PIIdwT7dEOpLOhwI1YBc
+AC6opfYdW/r30kpve8c/LIy4Ethl8GXgLVXYEguQRQ8maGDPCJ6hD6sNeBMWrw9RryOMVO8Gnhi
oGTZwVuT6Iz3rDHSYxXxgrGS44rGIQPsNy5zPYQSsfSBDAOKvgCNAQ2AP+D4TxJAQRHlKOEBGEdg
xkwFSoFcAyUYn5HDyqL907EupFNCiGFW9K/PNuQM5dQc/Pp0nMr0b7D3ZoowYPgxJsbq74ilAcy4
qXIzAUZdoV3ZJXUHQHpogkzSIZabckYFxO4E6kj/y6SkzW6PgRuWcfA60m6AVs2coZ9qJl0mZoLR
GyhjWTmQZYHbTovdTkgGiVHyIKEd0eglWbVWH9glBk3l5D13A9qqvMrVhzQN84+2sFvzjh+SIK7I
qXZYgCOtgNJ4lTb8jn4kr19Y+xw67YVryhgyvO0KT3z4ciGDfqCuExguxs3rBriizsAxjlnl3rKC
Vnumjs0SFXmMBenzqV83ZWX1/rRoCcHCJnY9csIPRwjfoWF33oYopETldLlrSlzqLN6UTGhpCmu5
t0kK6Mk8MJA1Hp6MlT6a9491zR59g+Kq+3cKhpPj7DBwsMrqXRy1tBlkGWop1G2VgwPBH7iMBkvt
6uwVp7XH6NbvCF3rueAFwKGla0DE6jy9d8duniRYuF8HUD+F+kKYZniQe5Lhe3S2mZPK9Gn0rpaU
GiugOCHHeGBwtYUQgdkz57G/q8YvQofjr7q29F2YEpzP30KvZCOLqKnIN6iOOIzlgGBlFSTc0mLi
pJMZaWfr9WbmFSwhnjb9d2sEgzD/+pygMCSl85Rs7rD60c3udundMRi2JMO3NowSDZ4A1wbG9cin
ybsIIzt4rSQRD72WrJgUnwIFIU444zwCuz3MhgRWqLFCpuuuUyXvMscJtQDn60W/0Fkwnjg64aKb
Hwq383aO62OgRBq6y44zPOu9golR1vDfmyY6joEXfHz+Kk4snBHL7cN9cmSZ90IXV8Niqvo4J99h
X/cNnB4xiRzicIgEkdheeKeXdS+8pwMXHpkvb5cJzpfKakb7cLBoz+8M920ZIGHq2e2iGCy848uq
0wFVXJmRERwSOcuCdg6P9runenVuKTEd4IQVAEuw7WK1Iq3Z6/aQpMZ1MhoVm29GhU7zhK0qarAN
Tw0+w470B/sR+ndXNpUvri3wwUhGLEiQ5Lsbg23Rm7o+PwIJNhge69CpBExv2b85UNImMjUXOUxF
fUfMSFMhamOlTs+RRO1sQ31Y7eEEQnJQXIFIQB+JcRAVydCmCIBKmzRh9+0L5/sFKZ/TCMwiZ8oV
1LvwZufvydt4o+6fsAngIBqcQ0OzhKcVXSSW0SfKCPBww6EfsFbnFjSUlFRYqMz1li4+4zTE3p7N
d+y5BefNCC+ECu3F5cjZ3/GUEbAoRgOtuAVw2Q606Pt3KJwKe6iZioMjuB7n88U+zE7WkHMbHCar
Yy16kvWq1lt4DEcNDMJRyANwOlCjE1DraaaObx7h6+IdVjfvUxrgY/2Ak/xIKqFFfPI1uq1bEI23
dThMHwCiSt94cczbN3CKy8PYT+84EBAOnk5N4tGDW+RdgSmSIYPQ62ToXjKMULJ3VwcYeuT8QQXh
Bq9f7yekG8fRYMylj2ENHW72gTSFz3AH4+prFOkxuzsP/0i/WEkU6AHZmeZq2BqrPePbtxQUcd27
VXLcef0xdrUMi6fRX7pVuOxbWsWOGs59NardIuUxDOIvfo0e/VCuHQscUhBc3Zf2KSP45d+h0bit
8Tvv/in2ld4lacsy0vzKrfnUJ6qSoExuHhY2Beq2T8Wkh8F4+bGiZkPnYQRu9Fz13S7zSHHVc04z
bXIOBh29XRqNXU06D+aEPcJiukRczi7zedJ8SViNT/ShSNzP9BhSbcKzoCPsXtCcvoySfIvGi/1O
8aB2BzFD6BkRg8wvvGSftEornrx8TR3embwCeF0xKCK4OzfvGl2CYXpn0Bj4IihXB4e64O3zC7zx
VrhcD0dd75V3vM4KYkSoZXevscuYS0SbYlyyesYDKiBy01Vi/EF0tlk1rkIfobPaj8k7Qyq6c9BP
sM6U1/cISxcvY/uAF4DCIgOBGYIO4rzwCFli7KOb8WUegHfw6ngQD93O6sSI4hbH6WEGwb+flLGS
PMKbV/sD/q3jgX3e+AaeYM+rZ/y7NmmFiMRR9n0tYGun9lVMUs9+H4o1nWIOG97HkK5zv+80b6e4
OFCYGWOcdmklDCkuzYJjk6bVzR4y1td+3twLDFdwMrt7jwtS7qf3oNxzaF+9WHJvKIulOSgcfk1R
7aXbHxdxa1crtrprsbk/dD1YQl0GI7X1onb2sxM67AvdARe4uVRNp4skc+icRmf8acBdzfcJA5Tj
vP808DH4gBOPD5zsvFLuO9oX3nCijIeTE8nA+BENG7MT3O7mu2MtW87hYd/9Acuvu9S7SDowy2N3
DhyS+wFzGiz6Clgh0TEaFC6y2Aumg/yNvujqdBr7fjY0HLTHj5yOB4d31Ax1urTKSJ0fSIJ6B70L
iT9hqXxwoGrNlxdn8HboTwhSXJj7sRoTmRQpCYL2tHTBze86bkAsxSeylVwB8786TcQAo49mfwv3
3tdpE1DVkFkDTYBI7y8mnxzj63HLVaYYAfpfTCx1WGbUfrSy6uT9JlM7pp8cqt6egVLo2+L9mDkW
yQHSDXbvVDcKntc8+5i6mnaATAh642eEtQynpeTZQc3GWf/0tqT0NI8CVPDNjPGEeBQxJhHnAzIH
wi5VpsvMmJZ3W3MgY1AoPVTYuuS5/NEmOvT11hzwil+SGWrqi+7BYcsCGpewyihOzcaXRKtc7MfN
Fp4CnZkzflsK2rhLquXPLQ8keW+vBmNpcrAZRhAzdCHi8IIcL0ZUp8WRYo7P3495KD9Io8e05qsp
PLOWXTvMqFl8BGKSGbM1aPSELEFcsir8hCqb0wVLRhK2ydDkqlvz7pq+Tzc4psUYqZaz5/SSxyIu
x/RDZtw5lg/UYfKEDgtktA6qfu6bP0xRDMuC0RyzY3rTOHvlgnmi/IVr8y0gvWbEnMNH8Csvl8cI
tERNV/rgTfLcQSHKhXxXO3husXiQS+mv++sTP1TyByd38o6+W55K1ET78ZUn1oI+E/CSTw4XbmCb
jn3H9oOc+7PmMXMJWyQ5AdPArP6kN7350gv62uxKzb8hPBVBXEvsIe+Lb3RPMPkCuQH5LVDYZR8k
1abQQGQlSId4EJMyQdmCoYJeVK/s50zLhRxZUyiXFmUz49kbpyfijI97nTVbHgwfXi8wPwMNE9T1
t0iqcX+9N8lG0TEBX6EO+nD1IArtNY0Ag5avCO7k81hdvJYD48mZGL0nXQcXtZptO5dcjhu2+ITj
mO8QdkzJ+6BG3dss3vHJ6OddBLn6fcsC85uItlqqmjXM7CcalxPDQEQgIBOJpRI7JNU/3s9U3Nux
icjkvqWQvaNj+qmulRE1clhGZLr8wj59R7hZxaitEFIz4UwpSCqRg7gnX9YnaeaB37wKzIKbYocF
h8iDdKmCx8k3kjD9KAJ8FNph0qEzMztmSs6C4Q+oZisszOdM3jczK6hUTjPcrPNWLKU3utGFrOfz
uM2m7VjvrAGHxn0PPA19E5dTgbYwdYlE99GWvvuDgvU0K2wWJ/L0SRNdHZapzk/gbrnEFvRn65d7
w+ptyJfxFrh30VNcpkcUTb9lDCqKY5EK4ROAAzdn+xrerJbbie+kglDKbuZwwdw+BH28LPb+e4ZA
ZNri1k4+K5Byt1zw8sc8mdO2XHApAyExNdLAu6R97k3GOjZ8Pnk95aAMXGTfAwmUwdm8pfcFD3pR
QlaQKR7LEfCxfl5Dx7FbG5XK7Wrc4ice9W10tBjF8pe60YwiRx2UwML3edmsXIMTnZfHYtOPm04m
bCYsHf+JUzsXSreXh2ffAI8suYYHXUe9JojxmvpruZ7bmPBxSaV6pbucVymyfLPklcgTuy5ojOLT
2qfq5rcl+CwNWV7cBUSWRpYUPq+ikHgTTds5BSrK0JPTOPftExt+W1vff1u7YaypoDHkAMxBzyke
4y5SBm9gPuc1q3bIigXN0we0AkSxcwCtP8A/ZoJWrEyGMQEW5JGsk8B5pyiS61Pyc3rf0iJxa9Bj
Nt/e7uZstS5bcc94uAMnRB9h5JHtQ6zBcHYhSm2agJMeX9qy37EsVvTLjCLvcrsSFwFn+UDa81R7
neiV0q3lfhluhocIK9ZlO8oCvrLa5Bk/yfhnX+5dY5vXBt7Q03vIcD1QBs0gzRoVFGnsfLbgmQYT
v0D8x8QItx2sHlkNhLZxxcWKqhLXmXg5InACNzLmcnKKWtPjugTbZywos0dk5Mea3hsWXIwXHDDz
VNgbKhOe+E3RxgFr1E5/Ar/2yokBAfavutk2FkKkY3+YyvMeKaE7Dp49LQfBgTi45f1xvROrnr0R
Y+eN5+wzZ0aKzFGIjpjIi++d+F22nJbzzG44gN5hytGAZj6ZPsSAvUD+pJliZ6tCNhQZAWVSfo2O
NKlEOi+BDZ0qfYC+CtK+QdQCXGO9cfsCE2OvyKuBgAYitL27mOkCi8B7gtBmzBBteM6RseH/ID/y
yl2OB4GjDHj9KK9guMexOND6ArfQZxwZ9Fn+gUpD8hXUXHByRgngQK/3hZb4tDtp3TFRO6NqEYJg
47j8sbmYbTo4J2JpLMrYELb93PdBHSgsRyNaifAyKePwB5o5PQdi7co3d9RmDn6P6GcUK8N864AN
mTXv650PyKQ16kS+BViPTbKD05vr0SjLcVKyRj/8z0tYIsKfPeNUiJEM2AqqKBxgoeDuz7ozLych
ZESeBs0W5MZUBDOMAzbA+L9ptMGXYBDcAjisFKqCBz3Q5rR9BkUHMgA7vSH3cmA7T6kvT8JDekmj
pEZyz6Ol6vE28NdMSry209CHQ1JSoVy3ZBCGJVOY8kvoU28y+iPEkQ3M20KAZfHsKXgTbCFEaQM3
CAq4MQrp1PWsfwCDsLyRptPVeQVUJsFQLC0DkjdmdOobhaIEdz0fOgqXIohsYgYdrgPkgybHnC5k
Z0HrNuRR844Z2i4hUt9TLk0/wY5POESfQEyH8Bel1q8ncxrr8+MUozLauuSMpAuGT9+MZiZtZLic
ZDVMe8FwiJdHX8NIWIM/KAVql4zjhZgMoXAYkmAYvGyacXco67O2C4y7ucABN37lOfCfwdXxYvB3
Rh3HsgB5WI6GOK0J75f2ANvd+yBpTTa0ulZ0T4nFWPPBJqTMERor0BJrnpfJokPAYIGXhcNFiJMr
PRS+1v+Pwt2423dpX2p6nlXFXgC9SF2NRhl9HvBcOcIBQZCPBaYIUIG+Ddp/kXBJ5+5GxoLRlMqw
d5xjMCr4EzZ5YGfAWIAp8/7VHCJzFRUE5HF6VbmJ08tPRld59CS5ZnEFBWxkqjqf/zYX96m4mB1X
jEQ+u59wBCVixOFMnot2QY6mlM82thPYZyazijzd+YeUXxelk8TpZsY+W7ckt79GKTITdHeLkl6K
3tJt3gIiwgNgOVYoZN+sN/A3uInsX74Cy7E5WD/HDJuJOoSzVxPbhdFI/Imx9VoNtzOaO9yKdGs2
WGyIXcEfFYsln980uo2yuAn/Fio//KM1B5NcjD94hDD2kmIH/1DUy8wIFOe+s2ziVpwIp/hjQyUI
GVjl+C3ev1aahJO3Q21KXu9siKXorHHFxXt0DZIo5gH3zPn6sfNq8Ar/aVGkq4kXSiFWN/RKd5sl
L/M85lMANXcbWfs7sgZcOtlK0sgriIxCsZX3w9ZOURaFMIldn/VcgqqzjmcgnS7nFuoPRI0pw39I
LZj5yj2tQIrRW7IneStQGkHcEfVbyMNWDeHMBwWlZSpmj2BsMJ12ATLHDX2HhBfBo4u61vhvz2pm
ECr+JkQczEp3JDjC9qXr5/bd9smOQ4ftBevqxk18TybYJxLOeHs0GEWTd7gOiDs8URopmAqzcejA
W9xZKlEZVI8QLnNXi4cNp/FhLAN/tBcj5hWPsEtnccTxZPVwsMx4SgzfFUpmoHCesxvpPK5kJxIl
iUsGSchzy+sHuGuZJphsFhQ1EyjRYc17O6JA+PrDtBqPKJRH5IxFyhNXaEPSqwMmUI0BM/eCXvoK
R+HxCuwuAgMNs/Kf7xiALqgtwxKXMuMV6vTP+xs6QvxmhJizVTb/LuZPhfslsUfwJujfxyWVq2Ge
6hrw8BnSJg9WKTFBop+hTYCikSSFD1t7oLPFYjLZJUR/tdSRHcBUJ+ln0XCCmrzLEEfEf0eKTDGB
eiGBlcY7t4E/gka2+EWFTgFDN2stdRlfKXQPLgRGij5pM2TQKCJGNkB5JiQzPp7nBwAJF56ne4eQ
vHusyWzYAsSys2Txjc7hcGL6OBTYUyiC/825Y5msRBjGEL2plWcZ5eQIOidOK0yoy9+lBDJEiAWv
mF2A18tsxQS70edpDJAQyHzJF9fHREL9CLv3QHrUpdLQq+wvePibjHANaSR/WnsvnLcSyx9oRnPh
KIFe39dPRDJxWp8j55C2VoIQkuwG1aSf8n1WWByB3qFQcJhwIEmTL3W5khX6TnHwB9Gfsd249off
GyM3Q+ZWHXyZDi5EJVIoTAOSYQx8wsmYmtKfelGnGQQCA713a0FnAyCe+Axc6O6CJ25JgPOwXCDI
MDJRrhE7mdF+Qzw6wKARM9WjSccBDYilWNe/q/kbGY7hPgJZdzzk3k8eP70he0WNQh6yEzqPWIBx
ZhswI9icCOw0d4SFKxtXcOlU/DApuOkgAUpzKli08xSzDwN9yuOxWOSrkegREaQiyHqzn9lnWICg
A+BLogi90WJBHwwZMwYShIWL/fDaBGqNq+/a5C4cVTvJGfCnkPMDxvkXLjtLjL+4GTmiGx09PSK0
HusR8e6cWbLg1VdqOmlNMSDcY31BsR8h9kJKHkrKSw1EBPdnu3Yumd6MmVIQh1jbqtHdvCdhzhWg
vuMVvoLBXDNA37MS46vzClH0N8521DZOWgcrkWhhWwTdkkyqbYczLZjJSU+Y/re8QU7qj+ULySo5
naX98sVkA+Uc7H8hIrhsMw1Xxo9PdIPX/9f98FwU4jdJ6ixVM1RImNi+G8TQx3XyygURwstI0Pj1
LUc2TtZRxZrew1VJd7pjSZpV5jhs46cBoednYGTFj/m/fI6YinNexDo8NTnaz2IwYY0UXAgAAtLN
hmYEcYHOpNB6AmKrlCbwOKXF0F6n/BJC4S8J5P1mYzt0FpYYXh3+NSNZVReqYjbWO+mb/7BYPOJl
bNt9YyHagz87ekSeB7vP275gvSIloiJzw/a/RsyrXybyfOL/r61Ftiav4d+2wJA17sPWO4yQh844
2zmd2DObLPuD8vKxFl8b7aI0TzkF4BaJIgvHoFvGiiJ/26Tk9BbsEacD1wwFC+URt82mXI5E7wcd
gtyNCfBHqctgPxbz0QwUWXr5KgpmHujL/vU75zSke/AFrXDpSuSGOTWwth7EwwkMKuciq4/Iz4dT
NGDx2P/HtDoDfJl9noqpznOCpqJG8kYnetYz5qNLaT7M85X18TaedBN0UmvrLcOtoK+hX5Lz6KEf
c5Z4Si3Cycnz4Wnrp2weHqcUNKIXGi6c/LPBtnrozGFr8boki15S8+2FxAHz6M6WI4DvYEaxAhty
rT/qFEYnqFKUaOYEPeubbjiz8GLGue2RAuX4HPHQVhD5sEmRE9yfi6PpwMGXRPiNYqDCc0Uk/8+D
6Tabehp8cANuJIJjfQI1XmTuEv8IjcIDwiMBqmX8HcVyRqN5IdLa8APQ/5HWYO8XcZcp24bo8Xug
qpW//TCWWSTC8Pv35Q3mEI3QRflL0ru2frtQf6Sf9e/8wA8kiLrGGNNSWHeMVJyuxzihCm8tIG6Q
xfx8Ht7jjKmjm6xYszjcV75DU5FFJkO0gEQScmbYRTCtFD3CuhPc9DV+JpgmJvioJe4GY4RATC1N
OGU4VZEFiBWaBH88dWAvmX+fHRbUMmpZhQ1nK6to8chQVXagbl1m054ZRR07Enoe9AyhkiVBxB+9
0rY+M3JTv1lLPB+QsrhY7wwuRCVQYXJU98n3cIRQhydHhFUwkv81KMAVJrDdTYJijyG6KHUoJVCb
0a+CWNoPfahT2pjXiKZDanDNQDxK2bADvhIplWtebVz/fen5ElrYCqrJQSWdS0pWOgwrcjpCxdKg
HSdOccpNz0gMuRCeHeUKU6GLHbe9HzHFUyQ3aKdq7Ipu+nw/pbXO3vkRJhW0e/9Ex1ZFb7xSWGmM
zmBKCPnrz4ZGRdyKMwlDHdh3RJYL/yXjeGSK72CFJoxrxkI52JBMs05OEcQa5lObCOtfbJ+bKar9
u4y/YGHB431i3vJ2HhQNo96O3ifyEXvHI5DUeA6jQrSVku+NVyMBG2Bz4o9yZwcqKaUiPqujj+eL
Lph0iH1FzUfSm2w68UNHpIQ41V49V0RvuCaVmaBz2sFwYuehFQInE2bcEW8HcVADLvR3MMW5AFL3
cETuLmW6orcc9tbukVMQdyySgZEk+CkgLJfJusBPmTqc4eco445ScfJH20GSbDa8qijq7gIoDuTG
srQxwAQbgMnWClnNQ5fCXYvkMBGPtGXyNPcZ6Q2yBgJipuJjR6JQjFOipf+ZdiH+PDacn0hVRWCL
hWGek9YdjX3kTRlrglsJ413E1Q1QiCyArSreSuA+Z1yFUOqp+sbFcfQzhdffJf1m8oNF2LwNZe6m
YuJ2joOiHEfAFzqpCckxBhosM3NDeNvr35QUiMcgHtpgvOCE+HzQHUYlwISLx5qtgGCR4wfUcOiT
yta0DGtkDSXlhL8KiQzEXbeZ/Qoz2EMqsZmR5ASKV2hI8gALD2dwlISSbUHZQWZM6sFKBqyH/wfU
EHAczlZw7wjiMsSHVj1+y3T0ZXq7AnwdiKM5j171NohdsGv/QWRSSYj/K/sJxlIYw3PyJhJHp04M
FCPrNnmpBBpKqB1dWFmDMCnQ/0P/5Cpwz8DtFceFMTWi+NXjN+hdBfjlr5oQ/tJrCBawDkEYjMc6
2Y/l63D/oOhRvSW8TGFtdMbZHTpHr5HUCrYsx9kh0UhqKpOxIQ3wvMB5DWw3/uMZXZmB5BIacuwF
HDjTZCYfLz2RRyAW45tYz2TtuDFuyHgkHpif3E2wvfEyl2xItIlhfmPmjmIDx/TxCOadWJYeMxqK
EozTjfuGOvVaJ/ja4gUTUef+CSMFZNrnAwFahY/1hlBLvXrDpaFYJyqL2czk7UTMp3+aLF/AQ2Gs
Dv/W93iBNy5aUWAaDFn9l5diWiTePTwNUNqXQWKmOMCJFNMUWxqwU8qu5YCqmHKfzP3/PD/4biga
vR+fDCU4W/mGv8uX07tvHv9yGZT0NebYb/GLOWf8jHyNPKFfQJZyOfFI/klG6K3HMa5mv9Layr9O
vB0S1PD9PINStozeaPvEvwlEjbqroLBlBX2w7c6TlOqYExwP3ZPb1yvvH6XaFssDskPOVJ4ZfTVA
+ZNLfjij4tbDCml2G1q2YIm/cQOcGmUEzYcCeaBri/9b5ICv/P11uHnS4iwjTkLO49A+sacAQn7R
XGxzrvglpzt/ydpgK+8IICw6MigIuGVILm9gtBeStcvAL9Ugp6E+RvAL1x/p4MDLQLNR/SqWVIW8
TQxxf+eJiC8F9SXeYEeAOSNNWHHEEHk+4geYYwLtkIRZ8Pr/HRiMRFLECbLZVCUnj5z8UF8BVOah
AxuIedFGb3IIEDw7FuoJn8KzTaIMRTKVHGgfw6QTq8kwbO0pVns+8gvfuIIOrV5CW8N8hFksNRZE
4uyG6COa2oVvQ4u2JatlkgruCRIGmNptjj38WsQva0oh9PQEoomQf6aiaj1NhQ/8P5bObFlVZAnD
T0QEiAjcUszO41JvDN0uB5wQRZCnP1+uPtEdu6N3714KFFWZf/6DSE4X7KoLuyd62JJv0eqSw8SW
zr5F4Iyyk/ZgsdDXuAycJ+vHYO1E4roitiPzVbFdQfWilUWIDuXPX757yIRhTZiwLL0QfyY41vpA
uplWxEQ1FHwL+pt8NHs2rbrAgfJ1xCLwGO8QWq52tkaydUGGTqJ59/2wD1UObahhALXiUoaWechH
ePl0NlzjtyQFeBO6gFv4Lw05rSFn4QKCrwmfbk//jBcc+Lp8OzoxIBbgsG4V3MwZCivQaeDkxd8B
H3bUbHifziRtA+zVx9QR/2z+TB1CzbfwbDaZMPx1ZvAk/gBuveAO0qG78f6JSKRbhAuKFh2t67qt
htUAlz1MOtqM4p798kQRd3O5TrfwWyrMGdIGTqpx6TpUkZ7LddjDj3/iwTBb5Rrkl2rAaDn9Bllb
1UQVaDCKL8SKA3iHm/GXdkmRkXDvlUFNXGNQUIl4p/11dk9OZq/A0g5NG/SN0Nb6tX/k7yY4wo9p
F2Fuxx+YY6QqPhNMQXKoLOerZ2qh4UJarwk9eW9waDQpudWT49CmRPbL0/BB+bfGC4zGbn7Ba8rj
HuCbwrP02q0Umrmu4B3dFlXlm4Zfn+d567fFzznPHw1DbrbBL14Gih0wS0wTr7+uObxYS1tbZ9/Q
nuJ3BomYTfLeczaBMy61EdvkY6Vhe5fyM+X+HCc3x1LmpfclRVfiYO/Js5o3YQWoKenuJMfLUm/d
EVZyz4sbn07CT1gz9X2hbjC5KQc90F/AlZ9k81Q8gys2DAq1f1jM5ImwcSxrg0t3tfDE47qRg/y3
aO24ykcXPUHndvOf714LuSSyA2Y/mJX4n2Vr3Ol/x5qGiQG7sJd/Q6uNKY2Xt8B1HQgTov54KntY
L7MCDk7BNz5NyDMVPyPb9argY/aq4CiazfieXG+KNKs1gfF81ZlDOtGgInCBT0zPrci247phCCmf
VBpp3dmhaNB6NwKlbRAXuDyXhW34Zxr8+5CHGuqX9I0MeeH0qwd1whPB2iZtzr136BS9xo6cNiPO
ChbDrhMwb2icQ613CZ1dNe8+iQo6E4iqlWiPfuFfmsSqB+2rv6S4t4dVoN8PnYq1f38HduHbUqmT
s9m8Ebp6a1Ix1oIPuwRRPlnJwieVEdkXo/MAaiuoOqaPL1ZxxPKu/cc1vuCXEZwHX5UjqGM5tKNl
1gzM76B2udOnhP2V1/cfAyZ5MCz0B+lHAxiZZ16EBxrCoc3q5tppyA3fHKKC/A+KaskqgqPJ0xGW
Jvu5uVk/0GxeWS/Ddql5L3AsuFeotoYfIL93//UaZFWaPZdXZ3htj8jgueEcb4c0obIfmBQQlyzu
WKChp3vPgFiXqUb8TvAtqXovlAWDjVV6JTudTYAW02Ov/U2eQd6etB6L6zGAzHfr3k7qggi6Slt6
qlNdOLbKst5xi5/mCT2e5w7bKb961rLmw313aNQ/7ffkRJTv8tXp2sfgxFJylHsMWhkEBe6n5SSu
NdG5z+y7J7ormv6gPvkmxYfPDIN1Jj7DqEJ47RlaSsR392altulfGNd2ufy/7/FVrwNHsO1VB6SK
L6inTVC/EvayhydvzIlKgpCT5OkG8MN+d5sc6pmavUcNnwJlTtY/L1Hzz1lzw2iQg/3th77Lc8ED
OdGBsLQExfxDoJrDpRKjWgrKZuIM4JM9DCUqDSXWNrIbCXOAFx97J81rPhjhtcyIW156s9mr7SVv
At2TzrlbS7X1nJpH70RK59G7Ton/QNTf8h6N5/DGxx09bvz7JuLHWIEZ4t728bmjbSN6bI2lrnJ5
dTmiqC59Us3bvYKkHYqHc+H3jK+3wr2o0H4cSTbVouomNGwmQF6LWdPgg6NG4W+bxfYI5YgyEjrp
kOs8DmOKrufu/Xa8YwNDVuzex6dfbFe5erJHrtB7jp5zU7cyIC3Rsn36tdOWLJ9X+Dviako2Gg8p
Y2EEk6PnZoo/LTnMd9hv3md35FeUeOdwNpOEaZqdJIEQB4SxcyXz3t2g8CSqG6xiyWBqNXizgw7u
1CjQIQmewP+cg8pH/PA2o6Ol5q8Xiuy8Fa3O4L4MozEu9zZDSUPByDT3mLCJ3Q2ST88bXJLoXHKH
jryUy5JstXKGTac+RPB4+Cl9hL2CfZrpXY+v3xvdyxUZNw/sDj1aZXpyPAXWGBKllxXhCB5d8jm0
TfUjOaVHSBR8sAlaGeiSeHN9dB9iQvj1FfySafVTEJhTIoB4pNrsVM0sSJggvWZ7ABAvRH5mQnbw
zgZZ9IETkUcbNnpz0FhKc9DvN7ssqoHEdVw38Zxv3v6e+RT5h3cPPw5pD6dCRZCFyX8zPjFUsbLf
mli+QeeJ+TqNY6cO6HuyHtNud8aHAO0/8ZNBEHiFdAYV6wpvSNYB86xfRsyPb08whz8iGR8y/yJE
x5JAPVdzvaeDb6ETVrBG56Uews6v53B3ar6AAzsEbakSthp+WGzw4XVZhM/g8092vZfF+8Fr3pzZ
Lj7voMG7dmGc/KLlv/T445doZekmgOfoqmsGEf8Yh7xVVaj6Huov3F1ej3RvJ99n5NhcNjzBk/Bh
qt3NDSumnmBbtMZ527Na3dsQewSYKfjJTu95L4fBlsuAspMNYchZiaQNn46J8NXEkl4ELPyW395B
bdYYmEyxRjzkcxrIu+IPfV/qVS9aL0rdj1gOYQVtVXEbhhMZJuLU/yRAW5XCYEG6RIwfyT1iY8JJ
3+Ykn5V9g1egkDj1k4Nzg3+CBeRVF49WixN/SZDT11uWgTu1vBewshtATBjbIyHBTSHFQ2T5A5Xi
vQgpG4221p2ZMyAi8CubJdSeZJxv3h06r39tT/J8fNLWnCMQSIYUQSna1JfHXjsz2Ps+qB+/B5uR
l+VdoFRfUm1oFD5n4VlZVGtttbO7d79AUodvj0HkRYF3gbdp4mOjdArm25ZisJ/td0jCDe/0r2X5
1Mctzqb514jf+/c5sF/+M10TZdROeaOW8C5eHEnnHYAILfkv0jZ1nV/C8RW3YKbsZ2LFfw5tXvP0
mJJ43fiTITApmcXsm2RasYd4H2zWZm9G4aaM4c0txlVvZZ+V8/KP6lwGjzIoIN4o7OfLZwBboN1z
D6vSjYBuU6PynxRtSB7xGxgNOhbUtc/gURETgti/3hZbyHFI7Kt5fTjOUEAbiIK2zcWD08MYadBa
YipPEUzqQxbbFf5ft98Hd9bw7RzuMpiW1dcWrZEbdJgGq4sEzxFVz0U8+QSy13eT9ui3mYxwNw2O
jDk7D9g/gq7QNwI21oC+FexlEn3uirPFleRRqHC0leA0k0GBJ5I7hh4OFe3qWxts7+uUTgwQX+Fl
YHhpiuioPEWwrCeXN5UKzgLe04kxIXiUacOpYQBDAsADwd0vycZjyU2/PtkZWTECv2u8JzYYmnog
V1WOkPX0rpaAkOnsUdMM9s5zrqMZ/BuEbCwICLwcnIsOg58jsz2IS3bv+3l5GWNUjhJNS+xz19GW
p+hpA2JxgNflrAg5vTNTbdaWALBuO8DRr9MveW5415uA9OEGRnsWsIth5AJXNkAPBGnuw0Sp+3LG
fFBf/+FbGJuFY6hOK2g66k6IPGYqaGQYPtKoNUKSg0K1r0F0pOgR62I9YtibF/E37WwC48iBbX0H
L2PVilrOAK9t7Zl8wsJO8vP67fYBoCjO6lbv/Rx/FYc2r0xDsZjr4fes8lO0M3mDiX869p0yAIUi
fZLJ95eH1XUSTNRgvnpPoP6zBHZf0uEtXq/vsz5SV1QfOOZpL4q9z79XYA/p4FmaXtOET1fRPr5b
0ruUgVio2W7aGJ51JobOL0iosoP8kwhpzf0ofsTCWbult2yeM2vTp+h/yEYic8U6ZEPQrW4dUorS
mhXj4tu1l9oXriSdGQ2Sk6vaBbjs0A1X/nkz/fvg0wV0dvZlQMaWtnEhZ/uwQfTk3FZOGRlIS2hU
hpeTj6nQ4Jic8MtqEkaAeuhmSbuMdO7UsfvWgut2ZUYdLWw7keYOONOxy9ChkY1J56Y9eAVPH/eJ
fBP8awZfDbi6c++ZtwQnaOwIOr5Awz/MdHlV7gKYfdZMwbKzohwQURyv4g+RI08A6fdB/8eMg3IG
PgQI4LONtixBx130C17fZ4i2Dj0IKNJNvFC2RBOiLsAeFOuoLzvgK7hcYosH7eetnt4O0YUXhd8Z
LzWYf53kzTo2/ZzuEMRUZUZPX+/Z6IF/c6rX/dvAd/JMn3COWlRBXaHcTrE6ZvDkDGBlCqYg8z17
ynNYLlGpwM8CirGx42Q/4y9HZkcnpU+cS7+Mz2XiuDGg/e46zIY3iEv4H92USw8DJJLd8YvAv53p
EfM+Pem1XY/hEeTlKelsK8OGj+BUCieV3xJHgHrHgKnR1aSVBSa6hxKWXRa0ysQ8zWyqSgwAfAL5
HhxFodX0LYsxO24yrV77PH+/rt7pFmRN8jmTU+k7RwIjrjdG3bfW4dYrmti9/RY3CmzVjF/h09q5
7/BtM+Da7C92r+gaOWq+eMLWTZUrDi3zGWeroWaP/iu6MTEnTsHyn22vuRFBiqYAoxav7FBJqXMV
8N3DGY8fO3sOzRad5mVcZ+rFxX3Grf3rNHou70ZqYNt2ZS23EKRev8ADARS1JjpbePMFG9PHYqoN
z+AROslEt/h/gyumOv5HXrmANedrUC6tvvHqPo9pDk2gm+fp33wuCY/jzcrm4Fqd2XP5KyP8g+6R
b1zHZy+xN4r/gUdDdIV6RvWOlOUPwaj4ApndYbb8vPxz7GxnV5+f163ZFzqrDU7xz74Zz6rB2Q6P
nRm5KGWgtfzGv444bHlTWSVHV1W36ZkMYYFHHtf0Ynef5QQg5Wy1kU4M8yS3/+UzMyzpeHhgRrJp
EDSpZ9qpAsN7u2EW2jsTawgTpxzmWnaKGyh16ujIVdRn6nKDud07G84erDDjp+luVpyal8BAI1Yl
38u/x2/GWMqfXRnd+DCXarnIi/+c5xeFjDQy2D9CDiI4/QyHmDj8NH/R0o/1jA/SvynUGFRFCswG
P5kqi345vqkRkiNlqq2cp6+tnwBQvpklJTRYtFibqZuPrMrH3EaMPT+Iq1X5b2TRnLH4cRbb5J42
YKdFGQ/++45H7zSyxvcFb8BV8qNGSGGgukCF84/j7BmcSYzCxXhzVpiQVx1vVycNIdy8KXgBdTz8
q67JBn9Sz/phPT7A6BCCqASQIItyWsbN772Y3swpz//3i68azdInyZFYenqZGC4Nz7eOPvEHn/8u
1/l71uIWR94R9QuUkDI0WgzdWysn+RpEPkXaI/2Uow0sWJnd1jvpiNrVrPNJ7jkPjl1Y3bKBpq50
HmbiBmbVK0scq8D9IBPFrzBzpt/6QsrVj0XFTuzSacjLzd/Oi32fS8EZ5fIIG0aC+KGwS5CT8NvZ
169B0RlfT6FljWu77WOrljM2/u46MKA68fvJ+fhcQtrN+g9oJyvH3Vu32LSn2hEBwsjKoMqOM9v/
uYL9U4j631JZEf+SvScm+gu2IJsX3+BB1tPLBrfGzlX9uEAhbJ5BflYt6P6LzRJNVENAE8PXV3jc
46uEHRxMDqARbJPai+qVGFbIfm6F5TW0ojcztssUF5iTarnpCWsYenP/c0CvdYQTRCokY4Rb7/oa
WCaeA7gpBcdIE0Tjjt7Ut0nTmRu4mHGY2KRI2/OfKnyCLtr3gXE9OCjrQQOFWtRsgjPTLg6yYeUk
WpZUkoZ4ewevYobl3oU+Z6Q9/32OfcYVnK6Quutp8waYBH3XH5gB5TOcMxzvU3FiDn9W+cJxt9+w
ZU2Qu6HyusztfHSl4Gvz5AnsdssJM7L27KPHTt2l94xORoJSEa1trgNuuMnpET0+CNfY8GEiHCP0
iu13Wj5nFWoUtCHQgVvDT/pgu3CHlZ1wHFYtBodtz2TkxFCX1Mxb71JGlJVGZN+7xTcoHPXTBo6R
hFS+/EoYjRtPO0A3tdJHT2OcWHVPGbQD96sqrGAfJ/9+x6lhZFK00/aWkWWknfsQ/76O2y8BS+9d
LZtWJOp+B47Rc0GbDGx7iBKr4Q1UjAW2K8eON0ModQ3orkmRHJn4rSJ5vfFQo9ruMhDjSlf2mAeN
wZYsK9vyaK/5Q6vLniK/3dMx2AzZaE5eh9RzCoLB60N0rbJPalUuiwCztzYpJCcOVt8eOy7+Uq2w
Iqz2sPq2g4ZCr//ddzjpMJZ/+5E7L4KXr7H3NJQPxH0ucMmYA1YgF4mclypoZr+HNudvjjCZ2fz9
nOLlxtZ7QYeGAybaGy7l+YpyUZc7O3iqw5ioH42pTOG3o+pQ+9lox46NXRbmf9fwe1TDZsaIAJiw
9z1QS2J5fTtsflvMIQh2W9E7M9v+7iQqgcHjuB6JwQFoz/qkhmKw+KCUvAS7UA4IXYFYL+oVLFIc
KVtvgtnL7v0TMGdxVzSpSKQowcfmqjUBFIAWCNCC8qAbT/dFG5ILFC1i+G7wInBUoDWr/8ORgdq8
6/J79MaMrG/fnjY6HB5sNzDioBTDLmcXkhkpUz3sYllV1OWlcIv34zdfW3QhjNDhhnJk5LQz1OOI
sEZCNnVnGzN00Xe/0jvgteuZM5qCD0o2S1WfkFlTYicQYCteN8w0ywfKC6p49EejvMNg2vURDOhQ
NVEOiMGcgGK0MZPLaFNGvG8/RvSPEdrg12lTLTwjwgIZMHW0mNIDHRW71sWbbfxOcnoG2tHTP4lx
9CYFQBXSEGdofON7bNHxxs7+9zStPevtDXlm7RoiSfLu4i1ndpNJZXoR3mZsv9wzjzqLDPWblPdn
MIGUYykLK8QuqA49LQ9+nbe/mf2+01GP4LxeZzrqnDyUDbIvgxD4HLWTy6+5UdRyn0DX+JE3jurQ
BFtEbzERUK0i+5Dxhrqsj+vfWTblf5wcoxHDu0BII0wdO7s59gYAMfSf8Lq64vv/eYG+XdY0IaNk
xMZEWKgHCwlDs+1n7EJswis8mFodhahKFSljC/XZVsco3+bet7c9V/DA31sxO6sYANLbiWCNhnR6
Gn+gYUDW+DMHv814OwF/9B+kctjEw++7ClNtxXxh/KDDlNyTNJB3+cb42lZJ8uhPtIDjUeUUk3bf
PEECwZ4O2GzLfrTFyYyIRXBKyIUlRf070JdVWIYFzUIOg8qAVn0n7tnnhlaUbuQ0vfD2febDAQJj
z6X7Q5fQY4MXstZq1GSxXoccaiN670+XWk2Nfn9GPbDwO2TSr2TJBAMdti6Tc0p3AsABfVS8RfbF
V3DXxtiiSrzwiKSCS6yYdRXgwwNLylb3mHy5J+bfTOrGNqbS1OcvzLQLNPcOmeUBaMPHhjADOkuI
b/pTuaCz/ygnlckR47GJwY87ejwi4oJbYJWI3gajH3bigiboS9vXb+NXqN6IFuaAz6/dGH2SxAKf
pZFiKivZneLTDJsl2D4Z52AGtkJvV5OmLVNk0WnB5ImzTazhIgN1VZFI0gP4MtWj5CaAbjbqfXiw
RLgMMZ3+uzenRcfDrFrIoW8MxRFtSFjQXkhYd5cht9jI8BWpvH9+ViUHjx6mpD7FcKRhN/Nm+++e
b7OfFOFYqILCFdksoR3Bstsd2GsZL58CGHJTOCn4X7CfqKx/uA3FwsUItjggaGsMBUfwT+7IYVY9
uB7n347fA5dJq6kICnDDUM0KY2L+7Su/s4YggHwrZumhWZdTZsuzdH2+0vkWVOr9NypgQ1Qypobh
oSVwSpHXL1NQBahAOjj/vOmzitRlnx+XJWjngHVNhuDdg5oEcwOpA5ZAYB9M0IkkaoRzABkXL7s7
m9OsE7zSTt81ZGxB8DJDUECOa4+WkITajRxrVsoCwUSwUPjk79l+LUasMAYxtn9HWqp651kvsNRn
zZ2GXJkJ1DceF31kaGp1WvzlMM+Jf/z62yMEm33BHHhzZXZjTAFWeFDEsTH73uNacoihP8AeBSWS
UBOBdB90WFyk7M76jIyXh8/7i3aT0wGqAX8ej1pYWTA3Awhtg/MI0vFBjEoEpIAx7MfcYcgdCTGB
Zwf4R1TU1xg463FTFq9A30wrUjEp6wKAMxwZ6QoQbUhgi9uHcDkY8IGwUDRG+zFLVNSFsIcHkMug
67SO6D5OhA5TN3gFNb0Ppaygn36XxCaNgavJtOifhzUbpBxDG/7x7nOj7n3WkaCvlLIRsv4idFSX
+5crXpF08MSO04fFMoB3epJcMhEQ3qgUL/wAYGjeIeBIzNjMUYlg5swIOyLCLfPJ85ymOGYo11Fb
oZfAcpii6sGCUqgQ0qbgycOeiLoxgvoEN9lk1kXA+oYLQzL595WY2JZwDaw/coFoHA/yCGTTPMK8
qzaee2agMRW6f472ktdjLiRfO8qYQ17Z+ehp6XMoa1aS4YiNGSSt/0inhSX8twOSVDiwl54xfmP8
Q9XX02FXY8aRMljnVfehzpEu3EJUcx93cnSbUzG9Qifd1wDoS/UKslIJFQrTVUg72mra8HYC78lQ
Xf6yp3wHMO7DgfChQpns84LMuGN2Ce7PAWUSSmHYesyRrnN+4QSPHzDZvoylhB42b/+Iu2GHqBgi
79jSZE1OUSxafGoOPUu4NIUQMDacv54J9oX44PlHC72Znrw9ON+xSbFpwel5zv7i2WvFrIhthUkI
wDh+PJCpWalwleveGhKEGJx3oN/EuGfG0COYhfbwfMq8C5inNd9iVZ6KdK3bzSzlzhagkwthdk7h
bakY6FOWaBsnM75u0kOUSOb7hEGVTH1W2+foyAIifxPC+xhlCtDtmDnKPRLKKSkd4W52pvAIn2no
+zJ4JR+S9TeGnlh57kjbU/H8/PGd+A+8rLj97SFaMzR+edXajA2vFXAlPuNQrqWLAEfS4yh6kbwo
mDB7NBhE6zxkvkwdt8Cr0R2xjuIn2swEHTnvxvhBgG5nJxGlPE7wMQoOqDJ8j+ntH9gz+fTAtUbA
A2S4SbJJidMkJEH+qHijgneM2AM2qgXMhLCLh2IIV4dJ/We1kIfMG4Y7PW9kRx2EN5t1re02ePV+
zOjHjsjQ4ltw7EDvjOAau5OL+mcrYxx1elIMzWtv1ErwK3sTfoBXzieFqpXYIgWhIpCYt9KWw0e2
VGZIbONpT4J87AP0bm4K0or1Yo92X+y9WmNYN990AZzWheQ45kD5xocyxqtGhivAuZTf8G8QjtSU
rYx2/DqaaxEvyzaFtMe2zgyMcY5QvrpGsuwz5xA5VNTVVX9YDoYMdJbwEnn7jtNifiB/mEzBO3sW
VgxwQxn6PAa76z/K9A+sI+bZmCfKwuz8nNElETHajRWqx8F1wunNzULcNVpgR7/sF8R7+0LOEv4X
J5DqPUn/A/vktE2PIRnjYgulmTyCqaTLMuhgBsaPJkweMbbG0yVaGIMOqM5dlvDiyE0oUdXJTsPA
5DoZbHFMLD9Y7BbY7uPJD8NjShiX8JAIs1trsLH3BtjkZfcI3oiM4VGQl9JwRjEbJ3ezItv3sOel
gkgU9v1S7bGmkKMDNDuEPRCVwRpfTAxtAEbU7BL32TCE0IgLXbgIh1d/19mSYENlwLvRVhfLGw47
XxY4Ly3BPvzm0NnuhlC0oGoixRuLpVIum+5+XLERAZB4pxmkDb7X0scD9++gG18gmo6LsNsf0iyd
gzAEH4Uz3uqfIhHGxqTh8fjue3vZH17IldImM1hZQjcYdhbrfhd6nSSz7dE1QB1K+22VUIKPNj3M
xEmWm9UnXEBB8n+BVLXdDH7te1d7k3DYFsklKU3/Fp2I3cv0XrEE03LBNvsY81Y9hSTBi8kolyiB
Wf8Sa8BprwhZBv2J4YXZcHj3d9LUSbWEG+sUGmx34fs7w5sJR0CcbfEWLekZsZ0hldAOT8vhmuuD
RSj/15rV1vcxRUV/yNEu1rNu/IKl1Ihck8nfemeGhg8iOLGDCbeGBOhm+Slkx+070VqyqWaAm494
owfMXq4otZEHYCS3+PwDJoWFQ8OJGhB+mjCY1syyYr5RcwxAtb3KgVfFSAC5Dz/7jx5W9BjuCO3s
9SeKqMz1o9vcJngslMHdgBiBb8LaxLnHq5hScntOCXQPS6SzlE3bK/8GsV2UkNSIcPZY8Hr3RE+1
KuPivm1NHLeradG+waqaxh+0qF8ZQZvdFSdHmOvkUmNqdYzLVxcTH2N+McD2Ihwy5jDDDy1DlT9p
/J5DS78BrjDZ7si0bZqtD9KAGqsM3/GAyvLoiy2FlAqdZ4DbI1NhqaFaeXB7RiXugVXj107ADsOw
mDsvRSkeMbyNh2M5MD/UFNh8XjMQQc+ucQ6QtZH/SrAqoo+cDQcB6lSjGpHwdBwxzyFT3uoyO4cH
zvRLZx3DEcVjJthzno4Z9s6Rzgm9bUnzq4tVHx6ZjFzU9wBiU3BqPoI27+EAEcsVzwBozS3eGqjE
K2u80UKaqcLXHl3T9qGHtIHWY7oL6xusvpApMOaiDMGVIgDPkIg8KYWWXXeIsQqHC5NkaixTS/Cz
wnsOF+AjHkV+58UvwDPM2mG8GtTUIAfseJTIkELfVYLMVZM/zptM0Ynli9R/UPF1zCegDfB7KKkE
Wxb+OZUBFhgTYmV4DzAowreQe069XXWdAdb/E4APXtvmGoJZMFeGWG4hmGR23u9QVfuvDgjLcQKV
IC980Lnnl7kH65TAzPOGol+qimOn+z3zLQMD1pKnS5AntxPLMGesUfIAK9AHGWOmrOXycwu4Q3BJ
SnXaGhao27Nf4PVCOfaBNNLw55GCM+puA1394KJA1Wb7TFWhfG8LndKzAwwVkBgz53TdTAyWD5sf
MiHY8qBZYK5iaNImGAEhEoWeeD/Al8bA5IAHOKtCPEeoQQRKYei5P/IHGmp1Vd6SR5d6maWO2M56
cmjhXHNXH3J3ydGlm+k8kCcDZ7VZTjYDkAHlw18Eykto3G7Cwj4q4JZcjaE38Oh4xTAxMun1om9G
MeSop+3VZXA7g0d6Bk/bk0xloUxx55BKUaKrluTaFoyXSLXXKDIRV21O3uhrChahrge6TDgDCEeW
H8Yz8p87zz68mT3Nu9G//LuFDXg9tBFsDElGBSJ2cJj0W12jSk41r9WREjvvnf0G7Bd0oCICge9s
UcK24fo80++ONq62XUAq/+h404rAKQ8r4SQlZOdBQ/nUuERnV+3xkOxPb/D3L5GzoVTjerl81Ib7
264QUIpCWKi/7r8w3++qGtSFP/EnMfjoXjZlhOIb3qbtbRbrbOR62YyV45sAAl9OJtysFKS6PRRF
dn9OSbo/19OpWfOgNev4UPhqeMiYW/UIpM22PwOmplYK02lCAcojxqPmsaHNicDV1pAUeRWvcJ1W
W5EMNAcwkkUPF3RCnpa5DczKylttj9ApRjS9/71ehD/j1Ld6ohMQ1MGtgxsO1AtQDj2kTIOK1eKO
HtzksWMNvCkzkB1AYaGZxerGahSsKjp7E5xFXQeDAhFgbPy26KSucxQE6DBQ1HWRq1P/8HPaaPA7
UkhqkIK4XtadHArMPHEbGJS7KQUtycBpcEPuRx+HRGrKvnAcHrp/OZFq6Vwp/kmFAgLY2zOKKmxW
g+svrZ2CAcUqZeL9CV5dXSdIfUVx9KWWT6vhfDplp993O3f0HLjaYs7I73AxJIQtFibiEZfIrs5E
EAKxlKlloyH0hZfu//SZT4eI+AtbtoYFBv/ER/YXZc9OpBQQDudzGqctkrlq91efc7KCYUBHc8Cr
1HmEBQgq2Yr2Zb+QmW475PD/cjF6tETS2+9D0H3L/kLwiv86hfk/4b+vz/HaEPz27V/AuYU8Cabu
g3c7g0aYCcTMscm2B4LA8i5N3/IGUMd3o+T5ZFx0S88Mnb1jcAEiOie2kTKFZwZDP0o8AZDd6j64
7YHPwILYxgSNPxInPWIcYD+CDBZgHY6OqMs+fouoAxGJGwHuluAYc3KXN3j8TLEbGhiHlZq3uBUc
iXhTkoX5TejNjNzbP1nO1BW4JlddgZnx29mIz8DHwmrNwey3il3Sa+BMXUAxinVaD7YGVhEF4kN/
JQvT6kuJf377ILaAPC0XRrL3z7jFhagyAZMGGOEm9HI8dQcFRRjjReENGECos52gUsTfojp6n1zU
8lpcvCOOJ226pGDfSzbuyTvBHL91ge2P//IjhpyPTiAKZ+yQmB5tCLvurEZQF4OA8jsRhSiuDNX4
iwW10mZUb4jKRQBlQGbhZJaZK6CnaLbowYFyYV4s/jE61lFZjUS7NG7fcIafFGVyAzMd48jCNr56
Y7jtXZY3RGXub1rU/Ki53kNEh++CiIXoLoHvJQ0ay5pqn55u6W0FXFEQ4EWKS005QbV0+YcS973F
meZAz406GrZdJEZk2EQIXkbnSDosDrN78WCR5IJvEoMHYr8ien0U/IsKzjzOA/cekvk4nVuKJ4V1
hKhBUPJAFRGrB5Muywn25e6QA+ZzhhCY80RI5x8wcQNZY2tG3Y0sjzQcpAiy3cVs7X8+KEhGKIJC
9CVsgHTPjACCDIwa75Vs14bKqHDjMRpv1EOECOSHDG9u8g0DTs2IgaT6Ban+rmwkrikHJT9L+In8
U8oENHc1k/sNekpzxu7CDqOhgIHac6M9l673xvDFnZEOxu7CQUfQ92AV/dwFXCb1QdLRB3RR+BFg
xkLbjsrVxd4BDtmcT6EmrH7ganqI0YOBKeLAP+mt5dUkpnjsqKQJih4LSI0zbwfFcN5GMk9AKnUB
L5enA7LbaG2jHjwxLArZXzuDvRTQth11CBzh/XmD02xOIetL9iCWi+wr+qRS5lRSEy47DJzkp593
XBEvVf/wAAxSByYtYJQnz5Y1+GEPpd90Xvg2mIK6EdcsOconFsNhdCQf5db2Cb35NUgZDPAiEKSW
+gl7I2KPcX5VqL/odN4hH/Kp4J1sfg0mOHjPktjAdpN1vz32CB+McrCi2AE7/+PZtJdiWXWfIAaa
/h3KXVLWuuOziNZe9Gmuz3aIu4QEtiA8DLDUN1PUyHBTHVbNQbAtXiusAqUoNMSNBuGv9F+XruE9
1w/LT05qB92evo9UcXQtjBmUOSQXEUCqYZdmuWGzwmuViTzsGctdIzOW/iacnYPTlC7JIHQGeS/D
OaImBOI44N5ipXgZ/wAlwAkm0E/ADhYOMKiHpMtCV/XCMooBGWYqfLWxAfPMB3HggMt+GYfSfxDG
RD3B6cWkgeGGDKBdq/vybeaLoMyYjZPrjunb08P0tglWb4c4Sfp/tG42Iky09xcVwWHGCi+cBrov
WPboqqPRHAVg9XAARYoG4oZszBs5vcn7J5ocSbwGbj7iJ0bv/kx4kqQSc81SiJ+3jy/F7CN+iJ89
SY0sUoSkH46Bf0DyI7HdWQGjAxHJTM57un4RAiGtb4MwLyGxgY11HLWEFfwIhJxUh640i/T5FlX+
2BfzEVojH7/K1s9lKC/h4xPGUGxRyFLsYy/ev2RoWqfljsgDhkTSAG0m0Iqxyyddyksv02lsqdRK
W8s7gyD2PtoFYM/fA0LY+XvChhT8BUXgLikQAk6ANADZmBOPHwFijzezjA9wrAirQbhGPNZFjmgT
00DCBruz+J0chxg17Ck1/y3s6f3k32hs+kQBY++8v5csONAMGrV2ZBAkJpxkCuYncXKfAEE4SnsO
N2dOqg51Ny8fqR4wXyG1zF5qbUCfRKVu+YgIu/CKYb22UrYdrMBx6bFX+30ukeyYU5T0x7acVaAh
uG68IX1TXe/3bZCB2ieYD7WTX4FfaEwiwbBscf3ggSywoih5g6hq+FoZ3hnxXynMloTaZ8cezH3i
+Q8uq9eoRfyST93zHyNUcWSDgcL2L/3MCgl+IuaC0o2KkrdQMElowyhwB+q8n+OXDTCPZ9vqvgjO
Z+/SOxnpm2Eq5ydLkxkjD88IIeprOh4W9t2neLcxK0OT+XPG0CnJ/BmtFCStS4QFTa9hl36seMYf
JhA0HVSGJA5rE4jPFy9hzCpzGlYveRtcFz5tZ6bjwRSZrO45O/YjbKhyukZd0Hexqsp57TdpkWjg
DSAHcMrzQcr5UOP+s52/x1PSmkHhBE9bHhcMxQExuv7ehsylHruxhC9O5zkpTsOY21X12mEAW7b3
0zZwS7JS2IPzdhfTGNx/ZWKNtXSXxFGpVwXB6N/9/7F0Xk2KY0sQ/kVECAEyr/IGBEL4F4JuGiHh
hBf69fsVs3Hv7szOdNMy59SpysrMmtDFnZyiXjysw+FXBmRaBRGFaBTvvpZ+jwHJ84LC94A4Yk5f
weAF7Rhk7i4G9xkfIkawCkLqaHf7w02RzRzQUuLHwcgXs7aBd+5Yq8HAQJdLkiXRAr49736bVgKg
0YLhirRBTJNqgebrEGBicEnDYeNwGbf+IlZSEZMGnS7tAxikikuRBvwH0BIDqUkL/zPDnkPBzUSC
xDtNkQHIaaPnoFLu7EVIjHe7bM2WBYkH3ueUPrKiWNGzWTrQIuEarLhnRgyRlAxSxJPkZmjdwH+g
8IY6Op0PIJBAcST8INWE8FXBFhWsMWaOC21i+R7zAnANqXDAuJCf4Q+aGNSzE/Ew5xapq7ve2+76
eSI44GrQ9IfcAMHncAN6YoI6GxcQBww7d2os2HfHP7bIDwQQqz3FHcLfwcjn4QrcFdC6A1+mZ9xX
Qiz5zgiKxQiE8EWhsg+1lXihasmBljiYe6rOxduDtlCEtr0mVSR+7kzGifMR0ClIxOo/BAJeVkUJ
gx7saEfToBILRc5CC8Vq7ztpSqhbZw+4cRGzAchQeI+7M4YNICf8FJl2LC0BAd+nrQ9ZmU9r7Y/l
f5DWAwJhQCNCE9BDdQ8HIMpbndhBIN9skOzT+PL6jb0h3YNcvQtkfgWzV7yAZgYNLzta6liR0D4h
JTvLUaWQfqYMVcVE6v4FBQBygbrokfEcuN0peXl0AtqRIQISQqFpYH2PtYG829UVndTwkYXteKLZ
wxhWGGgTXUSWJAWcIDY72C0N/mM3uz2LCNC4womXIqrM0WUM5CsRDWcw8PMrZxm8bEnEXOY50eSh
4iNtjJWERbtiHyNe7oyMMbUccZVVhAWTU4WLuJcBbw5WpodBtSwjmh7toZSViO/Tx192Z+4E6MdX
2YKXHXgECSvC85uPdRYlU0pDErM6Hbi01590gDVR+8puIlLjEvGeg5BYRFh6X4BYSsIuQaHKWwXz
TTpbJgngLEmCQ/iWZi4VpOqLkZ9hk9DRIuFOBuUFJqKNPqwnJeou4LmWJE5iZFtNc+f5Q8OQ6C1A
os7zjwJZOaCsXhOaYZFlVUpFAFpNj0XrF5Ub0NrWr/H74ffnGN5Q5zDi4jMnU2pLeMjWLZu8G7+8
9Q+HxzAjFd/1RtvzNDXx0UFyw6OzQR9NgZPSDKHeYHdedYSjjwFqVcMp9KSvwZE6IGih5pG+6Tuu
/j4/9ytukpw/ePx06bauCMlUExWcgduAim53YYAky5W3DzoKBPM9n7l57Py4cJ3zjKVOz49BVZzX
9d8H8IWasWOzxPH622IAU/Lc2RoBLrjfQ7EX5loU33NWPnkX7rbcI4vLXJKSNc79p+GODgOwS3lV
qGuylFGXzqzJiNPOtiGJrUBHsnUCjqXj74/pme5UKP18M1ibNl3DTNwezAk/vB299nh5Wkfd6vu4
WZJLLZf9Nu1pktsPqToV9hnE604NxWtkSshgep8kpOsRBZLytHG/mL6HeIgxnJwgGlJyUP7KviL3
oDulZnOAkj5mU0u8RuA/MRTNleQ/E3+ss9WOcNYg516fw91tSpqXIODobzqc0K47ruLCHoG10EmN
7AedILqGPCnSkq+agpAClz2Ib7/49In78ZFSBUKdT8s9Y/mc0Zxg/ogzabGwr3QmmYmbjEdzMlTq
UXMZ2NMTzqWESJk+vo/FeIUJ2KSzx1WW/2IN9F6O5tTadjIlcNEUbI+2uH4BSoOhd0sb6J00ZkQM
wQKA7BdbJ/9ijy8wix7z2jImcHkn/flyQ1ihqexvmd7uARZLMyvmRBHZSiQOS4l9+MXi1mcBBMyl
p5UKiuL2uzCCXFsCY5+oBWd7tMV7M8hay920s4kyMcxGCkP2SvCLOVrx7QyXRTjnBqNU44MwX7tm
gHEBf3QmhxZAee0yo4aOF/ROK9skqHKEW8OAoSVMDnhiLu+XHZBy/JYupwf7mdvNThnfDYXGfe1I
bZ7W5uMgnqFpzUSBL9Eg5+isl0fbYZ6HMhSLBYy5xCQGLgFA4tPZ8X5d97PEjCmHenaAvz4fn6Iw
ROGIW+My6fYJ734KdIJVxoPHk+GgEmA5UfR5EBw0cnB0x4jmqBRJaXbGWPwBH1Zr0xOTF5l/rtKl
yy2I9YSsGnsDyBigb+R3Z4CMHIc9TpGYN5jtWD2wZjhIir4vZniZZd89l3ea8grIAU6eDX1nPlJG
zOETWgMERo1DgQKj69MZhDbBEPiRMYF+5lkWwAMLHPIFmz+d0Z/f4vGW8lkBrCt3lNMXP8r4S5++
dLbtJkFwpvqn7hr9MtBZaG25RZbp+lKXkPVDPvCY8kZC432kV3md867BfxPFweyHqEnDVvo/cj1P
F+U3KcZgAhXvBb+tlcDQXi2k46iN9RbxRZwLNQoZERS3HSrGgEaLMcd8nZKFzUKK9E0fTYsgg0sD
I83sCc03Eis6wcJPWv9g+ck1pBeeKmck4p/wHmjTGOgzEL7F6Y5LeE3KSDjNs11Mq1ByR8PXonyM
m21wi5LThB+MvTbYPduYr+CE4a4wbyqcLQ64MXtbn9m3wU4IOjcQm9KnYkoDF8VCn/F0fB3FEQGx
gP/IMHJ4ehkGPTbchxubTBBPat8ZXmwkZFAMQK6gp7DZKGbNYAbPdUiXwE91OQ0olCGdkBjsLcg3
TDnpegzBZC4WOwVcluoLmS15FNiB1RdqC++BqoSqRbEpC2WOpM+oXX4qLQW4Bln3h3CfgLJnoEE8
LAo0fUScSdSL5WIq1N6up2VIhSM6Tg5vuEIg7uMNHlFJxOI+/Bzxt2EULfkAH8Q2EL/l0VFgGiwk
xUtWUFZiD26j35V2p3dLUdbG96D6fUZwXHGer1DWxPrZcrwJvVk54tUUUkj4sQcdoNxcZqhxjKAj
+zqPxnwEQkxIX19naK4aStouYAIoNYLIdImN1vEHfArvyq9vJcYp8jik/oJ9EGMFQV5SvbDqEG+Q
rVgXw9+IHuJZXUbS1dnd2h5OXylRKrJxUZn3baC4kn++r68aE965tQotHePI5k6q3qjLxcEqYot+
uRytEdiX/xlp/V+YDwSTDPIGZwq+KjrCfjJhDOHvNsMTsTAjxfknPqsdqMCYJO0EWJx+IKnR/2fp
3Twy65ncOseVobN2nrw8OCnMKsbETTiWkBfkkpshrfSyy4jSL/FSZnS5RLaC8ZQgbgHoq7O70dsL
Sbc3VwgK25Qxz5QWA9JOApk/BW+GAEJ1V1CmdXhKktJX3upbE91AZqs9Nm48dIeGVsJMNVYOYBoA
rkATpCZDEnJYEEcfjkluVbpLMsWiTLNPbOOs3ofWhNac0AASV/lghzHnMNZMdBV1BFeXOfvh5Xhe
J8Bdhgrx5nx8bpX75Z/4SF7E2UnhtzXfEWn5DiO9xq5l5O0TLGkyJ7i5oGLE3TiNkpK2B9BvhHWj
62wN+vbt5Wu5tRGWNzOYlZGogmeP5YwHOxYV7sV1sD8Un6ttb7kVGOHhPV29bR12FGE1G4kncSfm
3G3439Lcnl0FZaF1gIaYM4tV8g4ZLAap5wu6YJQqOdMsnjW/i3PtCW9IpgHQDbRxSUqx/pX0nZs/
+qStWOLkC7Ffxhp8C2jeo/lQhZiGCFR6huEV8oUh1RWVp43pWUUiROqWzsRKji4eBXdKcQybJD36
O441JqLjtIPfTxtvNhxFExtfLrccMFKV0hVgck5KAgeY00980ZucrbJLeegzIjB1oJCuIpDyksZV
n6AWwGv4dq0FsWKxpoGclUlt2OKDmbj+7WSNxCrTZeVxFQwiI6tTqah5iDRQFFtYNRack0W+g7xD
ccuc8WCn/2XHFTn1iYXRgjDdBBcMEX+ZFiQwXQIB0VbiyhegtbSJtnBEKLCyUmj8bHTPcrXJSJiO
BpbArPjWCGNh+H6InLgtyKCFg9icFSrpKU2ciEpFjVaaLYilGBhdpgAjp0HutuFDkPVsEZ2QyLbZ
2yWsvPj1Syso9xet3On8sh96w6tbL+mhkxO6nAD8TJr6HRYREN2uxmiCE8xhYKzOrwJyQ5CgsQHC
3rXo2TBFbC7zqUtw8KiJen7VhBQNuDg1EEa534etxTWm5WycXfYGA6LUYZ6lOaIfARM+ie0vbZcD
Z0vdJbPGEkBiwBwblh9bhQ679/AukFbkcGEXko9xAYyTjnWHa8HBWaE5lc0BVTekts8sqsaoQ3jQ
psP7xxOrG8FG/cOU171kakBrSIqN3Ou9Ofp2OxsoJzj+BRjAn864dM3M4XrAUmNuDRfbnZPLFBzG
Z/u05rwgRkkTYpdnPAhnkY8/rGXygi2fnAXbQIuzvRvMCCRMcHgLwt6aULTRnjg6R2YF35ySdDdN
2yOYHJc+vHHoaBAP5aDJbkAKJaRS8jCS0af3u/ZAvXysu+ESQu6zad3Dao04ggtPxkpkjB3KB91Q
eTikRF+C/h9uqm+IE7V7CUn3UfbOrn2Q5q43VbkJxhG6lFApqMZbAA9uIgBUSNEafTzsW9kFfNVT
gmkStzLcYYJIu2BMFjA8GrQFsyF/nSLY/VBpvzzms1yzKUUMhErDAsCBgEyuoMZMg+Gg5VEw4cRx
8NPek5DyLZBy0sHw7QusfrL0UStAYIsEX2iyZyE5Q7JB4kopRrWrueffm/Rucg+U2ZFy5ekpuVvQ
7yAFshObbkcfEnLG6kq3sNqunPmQ3ih5sCT+rG1YBczp4NlG/Y/n//61ZC7EX8seYSzmuksmURK1
IPjz8gjIHYvkioSGLge4DLNGZ1rDqydLRylMtsnZCDjbvP2WZz4nwnx7bEhUK9LDBL/KhFeITfOz
TZFCbwYFDMw1EmemmSxyRgHgC8uafNHrJSLHHNQbW/vt9z8YrnYoCUbPJZWbsIundulKScCH3eMZ
0ZDuQe01lJEgHjvoJ84nRD8Mh/q1w/QiUt5YDeIOV7oVaeExYgYIfbLR5UwGttw2wvflkSg4KlkG
bH8dx1/GRIJAdIYzetvSYklavgHJ1bJ8Y3mL+TQqfFqBjz1Dr7dM4QNeE7Z1oSEXlohN4UQ7iUQb
10pSJIAjGbgEXFF//YdbMyxOmMRNNgjqzbaJ2lOFfUMKg0cid6wnoxEMAMiUEcgjFTXITQwhhi0N
aETOgon0tV+enF6K1puZz3L8XGW+XZvyEDStP39YyImRVo7EYBoSN/Nm1zFu61grZ1QhDDSgy8J0
Q2ECEPg6WdwiCaAXT0Qdi+U6oO8OV5MtJzdNEOCR7Qzm125HoMZOlC4b5w71BtUOvZ7g18d+T9p/
LYgiskdx0qWBNMQj0qG1JK60VO8clll6Z+KpD3b4S8KJs+N08+y7mfQSZP5JSqg6xueAE14YO8v1
r4xroTxK41fb2nepZapfBL6M0YGBz13bdNDp/GO6uHS1tkW4fXvEx6zHtVb+hXXyoTbhPO8MHUaj
wFSEILd1cFRbsfFiaG4sWlpTi/gNfpFCuVyWG5nbkLEe+9BcMSvmdR5FsREldr9v2qO99wJEcixG
hUTSbc3KaaCOmd4sfEJHdhx+5gBUAGJGNFjUI/YwPVmnFiSLph7N/4SKhyyi+Gn1pV/HsUpJ0R9T
KtnjXyHQb6irptz2lWCD6y8L+Mnxt2b1U7yCsBquAWxCrjYTljwP1tnCyIN0yXEP8ML7hG+JZsmO
vwAMNylILY0PZ+B5HIVu6RSpF64EPMYQ8Ul/pPQxMEFBJg7qJDogJ8A86MTIYjY0HpDe+A8IXAz6
AKPhGcNDljed+EjZv+hnInucBsdPeq/c7Qyy5yeKXwgRsx75DFgs+B58zJUTEz4BzL4aNxhVxLCi
7gOiUYTd7IQwJrqhOw0ceFWhkS62eBN5eAlR+BJkUEYtmUMvTVJGIA5jMiLBHO880GmUIFfFs1+a
KlHGG5Y5LWtMx6RdxbwYtzfoI2gAK58yYnfvGXdCvFh8EwVhJjg4baJu+ZWm3RGXVtEK0JOjYrCB
tF4kweydSOmLjX9pC4XUDCAwZHjp2g69vfzigMNUkR3gsUEa215uhZ39GQsVeNeFXmOgHiQVvS3E
DA9ycGURiFu0riDf0ZENqBexzUFXADRb6X1z9IZKSWiVrtk3CyObIKzTLqzFrZ7kGASBk95+ee8d
ICevkiuLU/ptvEggd3H5BDnAbb9jI4eROEjrcpSKOoWOD9JKqqgaWYwUUEgoFt/ppkC4KX+v++ZA
VvkuS/WJYTOYRLVnL463S7IfgdN2/c4vCdDHR4yFUfQyg71N+dOSh/2CSE4r92jt53Nch2nq2FOQ
m28rNwC56c/9kZhJjelPnQoSG4BU/wnQyJOnnAgysqAjp5wDC1cQX17mdn+RlvLeB0TOd7T2jDHu
rjCh6NBUZAJQpqU6nvvE6sR20PNsA66BnICaOGWa0A0w2xyCfnecydUOxy07BMtHzENHkdKALZTP
GGYtQYVJTxwDp05YUYhK412DTJ1Trcu0LTEZ7/OTXFfCO4tmdoXoPgPMYr9yQbMd14NaSPac/jXt
YdJMdwx4Anpcwmjgbikmob2SskqwQ+WxwyG7FTsDHePIBYl5D7c3lhCqo6fwUwGAeLQx5vM9qdd5
6vLddDoJEobbZBXZExthUjJvnnyRysttDYzsvngyiCUDl0EStDDSl0eKbkzj6uhR57FaYTqduGXY
q+m2s4WRwc8EDso03hEnvbyvuUzrphohdDKtVewujwyYoKzlvqWjzaHNmY7qc9dx9Zk2JZeUOpuj
S6hZpIhxJIQX0YtlO6y/rot5EkAOY2lTdDDzWubySEDTeeKMJKrtrmjvKGLYnjOcmAMyPjxg7Q1g
Y8iV0nbHR3a0BCwcHX9++zaD0HgMwotQ6FehrFqSBbOD0FK5wMoggGSroKpLNIykk+x/EHhRLbWm
V/kS/uA93xoQ4FJQJfbiO77OtxoNYkxtmVXA60YhTqJXuukU/AxLjTlFFjX3xBzxEhipU0DYAw2Y
UyclDkP3Ig5Dpjlcf0D8qP1OP0/IDQnZxbybUQ4ytsMG9uACn4xkYEKWzWEGLjbZ6ku4DljQgrH8
KlsT3WJtvX4uEG4mzAaRY3dvAfuDx4n2N4XcRQpBByOwmUFlnpGBiaM8aD6vpQfJwalHW/imtMn8
jb7bZPa2N7rSz6EZQdGB2QoyncIiZDkV4QP9o/M1pYlZMKAuyXqBDab4pkXkiccxPq1s4tlJAhoC
OIUxLRjhQ8LZgAC9f8zQdNrU2WRypdsOCSdVWDTW2t+PFnQyJcf59BmmTHYhQx0uu3hGQkoGzNql
n4oxMwmnnWi/XUaBOWCjexMAikGGsK88xim/OUipw4zk3OL4BxdwW3+kHhUn1rYTdiYciTlej6zo
7dr6us8sA1QPTj5exOwLnAvnnPpxNxqwN0m7SRnbVDoXtxluM5Fl3jnnWfI/neXeJ96LFnMHHs+q
xM+ZRwuCuuVEJZ5su3zSYlARnBASEHUpIb/tQSBKzntiNo0V8uIYLacNoLvLIIbQaiGLhxeFjJtO
nrjnLrTBolmgJCGhASve7rG1ASrG/TOonK+j+hsXfNYOiPH+4vHZszU78TN+0kt7o67e7n2wOcEa
OK9OEEndDcdyyoQeQhIOifRshGFnJ+Bc3QngFbkg5UcAAIsWSbrQkkbDYSbvxtWJQ5voQzC8zLey
l/4fttPD143nRy7OfMcxSWsXc3CO1bULp2tmsFU0+S4Wne6ktJoY8f1tw1UiaWFrmoq39/e+tOFg
94OPTHnOoKE3/5JNezSJX2a/mWqlJyAdWyc1+wQEknReEao0DDOt+uTTY+3B16PJDMDe8qMpsJvK
xC/Kc+VJvz7R31F7VKAd2BYwW3CV+vzWxYwdRZOHdhjRgybZwVuTwL3AccpU8HHyM84c2p43u4tu
+pvcVzhrgCcKQaANJOLkc2bNhDt23tNgFbcHeM8K1cw9syXAOH2Krgs+jACNZND3+DmHw/rHJCQb
DqXuW7hhrNvW6HeMQ07kh1ofS3a0ul+buPKPDIcsjBoY5eZMeF28So55TgnUYWx5W1sANtIxsmXc
3UOxfaIhsHBM84qWu+4abnyP1FVHei+HttsT/3YyPQ2Kls7hybXTT/wn/oRYqpEpIZuynz8YiMwZ
vrXoMJgBV8+29+K4e4nAMKKwmnU/ToqZIbLNs4xZvf1BUycFkxcKSxGds1eGYqdc4kJqJDJVjU3k
ygBU1Az0JQVRVflf8Z24SZuKspat/uRHgJ5M2l7twG4i9ON6fJ8zJha2RoUSeh99EHfjgEVCyGIu
nNvfXmy2f8w3gaBMLzefqaVwO518UfsihxeuNOgFboyoUzTMDvDBaCGdZV7VA+oFrI61y5pFsTCn
6qZFJCYFfJT8wtqHZadbWEZdA1ZwvSQWXWVSE0uQiGaybIqhfDqeM/TJs7yNZYn1QiAJf4DNVZOx
lFMsaBzV7/pUox4+yW2PVm9laXbPU/CgbQML3si+DgYmeMAVOuGN3pHTG9aeGmm+CrAKgtWgE3CO
rc0Ji2XMZjjpn30DpChctwfKMVBmR32suLBNxro2rp2y8Uo09/YbqLfT57IIReKKc8jt48HG5acJ
bqZ3Hxy9d239GDP+zrpusHjeO/WCJEA5ZnvVeWB+aOI3al/KUI0wXm4TkB743KKmH3Z70NfWA/Xn
kL2asH1yDx+vthFZoHp/ATU5PV/F4/kWfi7D5pg1GDLTsnU5oks6W4XHcXCWfWd6TGJ9OriCIo2I
YPly9nVtIMfeh4H2zhLuLcPKK+supL2PUxTOi6naFU3CPD1scZxRgJVBnkQa2xbG3mKJKP+Z+4XB
9HbW1RqZiQaTRL9azyEsXvzcWD7TjFL9PEWownlLgGVxgPmVf+0SjwqC9pQFw/o2HYUaPIVaL2gi
3DdbZZG4J4IF00yBlGipI7uGxlZ46IFkQDKMOgdxA4NK3cMvQyhUyjtRV9ObpgFzxuHQw36kttHM
YPHRclB2oJlh1ClD5a8M7UXO2v0H+bkvkRKdGD9un7web/KvmSJnrS2sPptEbfnVTws/0c7LU5lR
cJxdDyPt4K5PP/fHqqO6+iU4VN57j1TCe/1cP756GWsXG92DcvDNH4353XP+VCF3/DhK2GU3Xv1L
Ht0HNSdyVsKvIwzXVCPBq+fnKx0ezztoX/0iVUtfK/3LoMEtk334p47wUEi6a2gp3crRkEFg+wPH
SHX3uJNdo1PWGqlzvFmGdOrP0QvolrnZU4RgV1dRnGOEKOTh79Pn6w8dLRHXcPVlN1HvcQ4be8AQ
uXc3YFz56zBrH3AanOiVd4FTdwm0Vlz3nOo17GESzYM4L5DIXFXMlt19PXia3utjuvvDftBh3NpT
j956lHen17d3ZFGF5ifqNk4XcWjZc4zmtwfJ4NDu2k+VELImvpQk/HWqNn3F9G7X6aVlP+rwxQTZ
bnasw/YFGrDf0t1WK3ipsVF4j8q75WFZ9W+abRDNGMp+jE16jHVYYnoN9QM6x3uuYGHC7MVTyn8J
x49/AtbYlSAAP2UBXUPrCpSddW6ksNRmKKiQIvG1mQbTfMWNoK3pHRK6DsFNuBx+lmWtTnb28T2V
yWxAR00RNMe4Gxs/kGVYnOe3W64eFxAYUENOaTAOwqYTdPlpQQc3ePzahnXXuuGLRjudXIx1uXdP
etTlzStU9TX+C4N9Cu2Is/k8nnbAWGC8MT5XbZxyxXtDB5+HD330+lOwKrfyLtnwbdC9wiJfm5Nz
m4wZkgSb4OC134F2CT+9ECuSH9yQYIrLfJpPy34rbBc5cGnKt9UYy571hXx53bYxhJWHcK5tfu7n
EdfaqHkPGgzM7tN33sc/s+QYqA5+JY/mg4HEI1a14QOUfR+w9LjF+uDeUVQwJnj6PkGlOaN60uwL
Tz4+c5hco+B27Xc1/2W675KD+PFXqR7fqh2GNVhrjwwOtSED6h1eNPUC5x4cG8hE+Al9YqVHqSuo
3aHpmwYFz7F2TdnOrfZCDqyT9/prfXy7qLgh+G53uejeYaYwXftCmGgdR5XZ35v9D/bRFjcJMUg/
uDDSXkn+5nJ2oNf64LKeEEOHrH+OwdOQdfhmvz+HQO8RrgCouEwX6x4aCfxH45+y5q/dXhx6YVnT
CQFxAqTkm6ANNsJZDpSWnanz4z66YSP5Gh07HqGK4+zDdjr4B1zlz2nTczqqZ6wn5152KJdd1SWC
tY1+0Z0e99ntNTRVzzzMitNEVazOqIvl+KyF4zqnEAkNT/MYG/oo72VFLzMfXER0g4mT91us7Y5f
G4P1wa1u/um97BHUDpj5v90K8/DV+uO/UQSq4d1wqsJ9FTjpuR/+UnWvb/dZbHvFsvvx1yqOo1fr
pCevXh9juN59ULLMDXxePc3s53pyqsbnO8ZUkdFzLncK3YeNa1yp/ha6fWjS4zPAG/OaW59ioFR0
+qzCcPJgP2pBPVR906qRZ/QI5w/3yoHO6KOzy7/529W1werXfhhRxRnlVvf0cLceGPCKH+hi/6CZ
gnxYoQ18so8kUG8MsJ825vMcmerfuTuGoLlqkwCRSOfzZmtir09CTZ94P1UMjwOJXRtQzRGsoKgR
TOlyLU+ckYarvVAEEGwEQceEaf9ams8BldbhpwY8fdsHFKXNsin8uvwxeIbRCY7sB9IpHs68YBxK
j8gfLZ762ckxU6LpZsYXeUItX1OZb2DtgQPMv5burc/9Xofz3Oswqs4qDrjy1UET4MqEUyDywR8T
J0j7WvVziz/T3tb5butcid3pRZ3kSTq11O0PSM5uTdLWsc0V81KuM0DggJIwbnXdHG7hzaGCRKCg
ereTc785L0YNHL37nRwjQ36IMrm9wWOtfWIKlmH6lwau/hXDVnz+VTGsQxiETSo1lqmELR276KHp
m+RNdMRLbASt6tV/5gl+Ee9D/xo+NpcRvO8JFraYQr4cBGatennSBz3WvbeuZ/D7n87+iH2Nuui+
PS3vw/zzTtD1YBVVlmKGJYaGJQ4alHEb1brLH54GDeuztsqViikWTHjF6faO1pXJOTeUEqqnqu6h
Q+pCN8Y9Kna312fPdQ5uQaMJzgiMvPqvua9aPTkNu4+sd3Du76S1z9T2+DJ86oOcX0vv8/ba9eDW
pOf2EAOtY2d5Mn8emnfQ3Hp1uYe9/Je2bn51sNflUGi61t2wni1JOCADPCuHQK/Gb9RwTF//YYef
HP1i33y+RInvFQwBKIj37EKKSt7m8lkXr4CNj7mOFlzaUK34e7IRiauDV6oxde5gv/G2yQjj+FI9
yE4w0hqeIxXrRwIzuRSsAQReqkKr0DGPFPbP8JFgSP9orMuyB+datVo4aGb8MJi2fOKcJyDX+OyF
xpyPkBy7ls+t0gOLKeJryJ9V0ViRWgzU+OafozMtpL1Mpd6cRuwkYOIevjydmsINg7gpxuvON/s6
Pp2WnIJC0BfVRw/jJQZGX3kZEHSBQeYEU4I72ZSNdgcXu7h3EY03dSDH6uuv8kn/D0MSujPKcA4d
CxeZ2/jjrBc3sk4ckpkIgFTVMhgVibtWup4/fFrdPgVjrvLYGlwIbBUAN74ylYZzm7yRPvKQ8MuB
85rmkGzmfDGcz9u0AjwTJjrYOO+kZ99Y0ey8GdWU8/L3Is3Ugq5hKaJEPzldyH3Wa1AwnUK1H0XA
UTRFDHaMdLyWo5NqVytWM9XVPiIxOA2xXYZqRROAVOBg3wOigKtCTy1BTWQwm9fZ4TnoVkwnCW/J
GR1Gv6dxwXfCXijPTWWqLuvinp3w+XD4uWfm0nIb9aDDA4p4p2rMGR4Z1KIP6sOujwwMcUbubRRP
diP7ks1s7rTCajYnNjHjZL/PSAWpI1M5u1X64E2SYR+5dlKxa7a+83v05X+tZWu5ThjwlSDoOYS9
VBsaw2KkevVGdW6JirSdN8gh0QwwDYIf+By2p1wpynX2PfUDFypvAwKOuC+y8XiKikONICVEm/Ez
fUpPq/fHt/Iph19zduKGNZpyAwwGvypvenlERIvGMa49xaIbsHDqQQkeYq9/0H9RWXI9bApygXqK
G3dKUMMPU2a2VkzK1KDgBe8QPzepWBiuySjDI+nTUXYfMn08ENjLHO0f7B91H3OsFw7oDe7pHt/a
8Pt3eASA5tkXucO60pg1xnZW7SvIuHdBbTKgKnkrXnOnh8da4fJPHtsJrvBjAOVbJQZBN0W9xduv
+sg3LRNSi5mWyWkEyMJK6CCdXXZmKJadrqd5OMyNL8vOpsWZKPEBmx9+Huuhsl7+RyV2NDwBFj4r
lr+uVx2X3d4e1GT2aE8KNhoV1A9RiapLG6tJT7YRho7SgEhwqZ600EOf7DVeHIVVbFswe5/DW8rW
+b7OdfzBF0oE+p8+LkztzeNuKejcXMzQXwm8ynXXRsJS+99yjIXahh4gGwa/3gGPRXF4dC8JQvft
Jzu7XPfz6e7jd1j7OT3Upcijz8C814z4Q2JWTctBOdBxDt11dldWR2NfJ8XL7lBiw6LSiDHEsDJm
Q7IoaupWvGkc48UlEEnxcXCfD3rkr4IruSJ0PErvOu5ihsmmnuWlxQNKvi9rjz424Xq4ibbbcale
Xwl3RxaCdIEkAx4sm0/t83X3kT7DRb+DDnj98kWdqnIJAD+YQfGKDI9b4fXn6IJNDTGtUbDSOlMt
ftinJddWLFnh/N8Ivp/In0ipzO+Zls5Ol8t/JOWNXc4P5kV2iGssLtWRL+dh6zMszqG4NnYZPMOO
m2NbgWds3wje2ydP8h3yTrD3AxZm3ZFDI740BAaS98GbKCBckJa6PD2HUvIdPpHejbr9++jO8czd
268EjKozI+K1GFIjL+0WtTfmmXuDVcb5sdU8fuFGNuis9gq23xDhrbrAE95+3x11bR1Kq/jNKRLt
AwXU01F/bn9GgOFppm1bfzdKlhOL0XnBLDtje+1fTt7l5SsqCKX/6qQfrILv6bsa5msfw9viQYkV
KAytmZiEO4hG5IMMTDq7r7P7wRsYqGCrgSKdvKSnhDdleFT5MMtsVubbwdGfpKSlRnit31/4HSrV
EM9YwsPM2Dv8jr6z+fhhDkyb4wsrDAba9PNP3DtJhaqR89fW3fT32mdiKJhSbtbd7SEHBF5v9tSa
uPsyIbitDDSrv8xNv3tf4ESUrOm4HBk3ZDfqpHj6LSzWEE7exMwdT3a+4xRapBFTA9qH9oHilLvX
yxAtDu7c1hlvZ786hJA7xB+jYvIKu+Z1nTVM7jzMFUhZH6it2o3d+Lr/VlfmvwxYKc+wARVl0zcr
cnc5sKnvbr62xl42+FSR2cloeG4vd+jwTGEJSw6dbnIRPshXN9rFdQZ0+QmSyhxSVBKop0CQPg5m
Xc2ogwm/o2LCPT62woMa1Mg8nZsJSN2YA9OM8jeW+9iKPOAT3vAWPP7pV4fJAfvwHZEjXL36NITj
qxwdrFypHzqjV+09ddtUk1f586ZvwyQRLBZ3xT3Zl8768VcXsKSapU6ud3HoDym6BXxUdx3M9rnk
c1BDW7QgJwDhojaZXhlCj3CSPwMQpn+O241gzK0J3Zi3bdR9DJgABL7U7N5IrG/o/tKD4EP3q6/d
Hyf+p58dpXr3v16e+3RfeWQfU5LMGNpLNQVABIvOniVzLFcf+jZSLYtzRgVwCtVqjUXAIMU/50a2
ijSQnulA+Ti0T2gPdv0Xht6dubSwsSGvQe/d7Z4CnDYoKskTZvz2aR7v9JEA5ul+ur10hvBk8go3
fbs7Blg3xiWJ27zoIY7raO6jY5VtT9pvNNpJ/DH64DwBSIazwtTDtBnxanWvTWfogsQLtdA/8tHD
o5msRKg2F+bVmUF95Fvr+xImnbJbrBX/IbUTA9RmpRbQLcJbj4ak3R3UvxjnWDeqAP/uHjt2oTMO
/nJAfMOghPbvGfve6NL2b4xKG/ZyZN+eJoMkHANK1OMWYmqEQfPJ79xdHGeYwELH6D3d793Gy5nL
erVX3hnPbWu1jk4AhlQL9hvveWZTeHnjU0sNJuzmFrTCdtAo0NN5zIwj+7naRfQ1lH1TKDlQsdhP
9uQzrQzrYVhFulft0z6oyGrJachb3Ffeb9OE8J7T+3RCJVXAUvyQ3A7f0zMOItblmBgH/226Znws
fDSmG9XuEEARvbaJLVaPZkLQftkqDuSBapcjXcaYGfgL6Xu3O1sdxj3gUGiMT5dGz3qHsJXTk2l1
BVor0gY3HDAld2FaQ0om1IuF+2bYJ/fyXJGVcbR7YIBYOTM3486UG7v8He41ZpPZpvfZ3CkKTwDN
1oqCee8W+0FFhN9A9jyR8V13H95dSYPrZfo9ErIuGtChKUZjB/zbwafh9FOxWPuW3aIQoszkgYTH
bPKeYjeT8XcfKJy4CwVIWd/8V4I9+XhVLfdXR9FsPmfwc2H3EMcZIsDD2DeMamTmlnKdUYAfNnsG
aVWJQrjaM0fxGGDNbzg434/RqqFh5xgFF8HUy8Rj0A+/lvnWhzmX+wwzel7C/C5+F5TFBTbgBPIB
PupPlhszvyAjm2u3YfE8TqQ9W92uzNF/JJ1Xk6JYGIZ/kVVKlFtyEDGnG6ptW0AMCAror9/nzNZW
7czO9nQgnPOdNyJzcHz/u0euNXLLO24EjvN/MCH08IFkwUBITw4ONy1USd7pwsFKiE85utR/AgKz
BqUTMsZM74vXT3liz3m0FvsFAkLMMSjjC7zWDE88F0+C+q1yHMpvOh4mD5eRQXtjDrjgHRArAawc
0gFQP/zTINsBcRVsd7aKmITvBHqbQzmCxAvEdjljtryfs6/L5kOg8I07ZbaM6AJR915n47BnO1BV
UwRnMoI6VhfsU8i4G+Smc9v91ufLj9BpWtKLjI108vj9bey6s9mPFJc+BVQnFITtvactuhu4rohl
lXBgWL+PYvaVArnyPsqsgv+yhgTJGvb4tvioFrEIJUgl6f3k9mbcLMpaVve7yGEeOM/WuXnDi2dM
Ocrw6tziVYaYdT3mcvIOvagiKrD03BDhmkDiOYQdWmPCgLo/joV/i4xWC92kboCXsOVYRBzWd8G/
H14jugU47SICclWIcSc+UEQ44g3HsiNR2kQHli1y/1Jotbu86V3ZIFDYfGJqw1Njp3F/mciKZHZX
83F3BuaoNWX3mnvx5xEdVKyLVLskOpYdIYp6mM2GTiHzXgFByW4nh5RrtW+Pj+rXBiZrgBJyeW3U
xr0eNI5uFtPD4eYnwehlrsiWcaq3mdBRQx6TlQSXZeCKxtIB0mv9dzcMx16MrzffH92bo9ztRKV4
wqxXr5Kgw/7qyghV0Q++uZmwhWS5kb3VoOMOJSLzCTqxDGAo67I/tJOei+Cqg/AuXrQjITVW8o6P
8uT4tQ+8UjThgWHx6yAR0tePasbipxzVqEVau/jRtGiQ0L1Zi5ItNufGUbyC+krDvBoePt1bum3t
8kcW6Xi7pjYxFzebKz+WBmFF/A7cVAjAFm826CjMPiGyHaqF/Db+ZX8sFm3U8hHJod7ymSx5ori5
4jl/bznxH3m/wabMGs69Vijsil57YMePo9L/DVn/QlDYnY2lxnV/bxg3O4odsUOf2wnQaMYlO7zp
geRXWnJWPAippwGt2kcFwzQTG6O2dXWNI80gySFbHKhitkdLCnJ1H3VdzU8B6yD+OgcaFtVkUPD7
fCZE8qiGQiHeUlCVC2ssymmUeptIx+NbbtBmC7tIFEU+On8xSKGNN31t8fRFCD36gG656SDIScYk
kgxxMr9HfgORaJ+xm6Iv0u0BGycrcQjcxs8p4x0Ryg40nzayoZPSwMUK8zraT3n23Aq7Dn4houRO
DP0YtAh5REaI/Hc+PJCNcp3868IUOil1+SDNbQikRkoYYiT0fnPBMyBtdpb6jFa6fwHRZ463a46C
nxVaU4xuUHIcKUJxuPghrepnzHrF4U+yfxyq351ngPef1fIgrwWZNgB9G4uBkIixLfME2XdJNbET
eZIw/ZuddzhUIIN0MJJkGBmRiGtiv+n/vaMNdxiOGrEYeaI84YPkvqIeKeeacn818QBkGLet7uPU
E8BTxnlKmWi1zLxOUOG00Cp4T4kss/o6yJ6/4znvyu5RWFlNApzImv/m0yJzXycJ+Mt2wYiH54qy
qLdFCNuVO8aoqZsNBQWKYAX5qZec5sLPZGTBm5JH5Hwxp4Mnkz2Cp4sUYolwsGWrzwg7XHZHMg+I
Uhm4aqtZBGd9WZpfNjdj0BL9BNOvFx7RLAoikFm5ffhDj1XpYbLVjunG5F3qf8m0UVgF6Je0n23S
4xU+Jq8Zw8OA9YU+y9WHQLyCfA2rY8CarxhHSgACBtG/u2SpXP+hLTdWOntSIWCuQH6PX3/wsFuc
SyBLtLkdnxQDQcezRH9slte17LvSWtvAXrc3K2dIAh0MUq/wG+/5J4qkZf/p9fAC0XWZhcP9K2T+
dtIZdYxI+eyRn86+5vE6Y3P1RdDpy/337oW6/wjJVpApe7Hu9sBkhvHvhS3bspstLicdur2cStaA
ApkHfLfy12/LsD+qELN7g0pCxiqdU0c0mBpUHU6KWJ8ihPUbs529JgdQLO8eaUHhZXSPQh4sOXY5
GqMU2VsRNTvmOPxHrP9xVFyDKTuCKLjYg+nDa4/GImMWHG1zPjqb9hTzvVFIph61P0FzfoqCYXab
nVhirifYyKScpvNsyhHRkl0KQjFMjmC+ffQRl78HryHpswmjgVgcCEvhHaIBxsoz1L9VjIvafeGq
rg8kL2JwyxJBKOgEag29y2Q0kzzmIKuZpuHdvqzqwDhekhrYN6h8w3lFY4rlo+f66Q3XDcOsbH9+
2K2OR/EfX96NLqwnEpXSR5qibIpXrXSvTrV9Gz7tdKLHBoAZpUBPGxqac6H5mQ0DjkI0DrHB461u
rdRV2Zgvbjp7RZ8LW7IWlN7dHbD4pTZghhlnjJ+vbcYdUFYlF/x5WPH8XKggL0PuBqWz353xq3HB
Pw6iafQT91O1f4TfMel+t/jpqT6TNc16LMsaX6n3K//rGUwFxdgx6FgnegrzdVx441O2LiBFWZlQ
JiG+Sd3av3EHX36FmmZAMKhZQFLHtS8xalC3FGfrHtcu5K2bTVAH5kPzN5v06B9z8ZaetyBiNdHe
ZIqBmMPpgUDtS/TUjScepYN2PtQNnctMBVTpKgRObLIjEq7Wta9Iu56by8p9BYOUWkNrVYRy9LSO
IjOaQyySbvKyzbgX0T7ym4emcTKoERrbJswgFMTlTnrIfhBpeF1IJSUyTBgrdLsUB+PHFgZb3LCI
xYrk/C9HjNyBS2wEKbErDVIYIWfjIOey9GNA9SEEoW489FbW2uHID5KKwu288TfiycNhuPRDEpnQ
cDr+xZsvLQwUHAJMxOnkxIsDLtsRH4vBh7M68jGk5JdJFKGYwYiFDwAzjuBh+EdojKcimh6pFlIr
BBX2mTCJ5XnJ5xQ0KoqveRSxLseHBJcvTdCMpORDY6JowCY1786xzRY5Aj/7CcJP5FP7DLiWkxei
MHKUFBPbVZo8givJawzJzOnC82942Kp9gpyFCRNjKgNGR3az2DLEMAbh+U9FD2LqbE5oGu8WaSbR
TmyYRHujPcwBx9bnD1kNrccGRtAI6nwYes7ZQyH+3cQR44kV22zT86WQkQ+ZQ5So/muEoIwp5OPz
4evcnwoQ2DpLvnAY35bwGfwO9p2gh1Nkq3wvbLXAGf+g+H5GPL6nM7fMhx6q3YRdJRzHtdsnL3eU
DBkA5BmOw56ccnbrCG0zXYiugaAWDVlPDMc7JDEDkRG6aYxEvwREu/JSPC6RCGTTJw+8uv/01u/Q
8L98fmHZq4N/Bdvk5IkHEYKO48eFQCtEeed8DjvDYvQ4Ntj5jMnAxb2AD1PIJNFXi0dMyOg+XDLx
D20HX+45PEeOjkskIiA8B+4Vgf7gYWHhnudcV/43Wn4GD5d+15CEyDeGDEHUMCzwOZ84jWCzPaZT
f/OdId5AhchE54zXqq2BMnxwtnYMnbop0YWturlbsPq0LxK46fE1W4TOKPlzd7Tjk96j8Z0eT5dX
ypAmby0ipFu7OR96UuedbA0W3WtRdOuqIqHs/opE56V4pvmSKCkHCL0fiJ5RYJ50+3HMPdxHfA+g
vDOh/Xw4D2RzF068rriPaFEhxhmQxhwMGKVD/VdHitdjLGPi3fBdmsbyzlni9iP6yWlZ52X+zjbk
xoAsCS/xOVzjnghTnkDMYxg+/90HklnmRKrMiu0bqeyEND7OVpaH8DNNHJTb59zDrJhcsPIsRUoC
UhJetWhzn3SMnBtLCAtboiiRs3JXxcjGc87JcgxKuw4h00B70fgSR7AnoOznB+iYvoAaXNYIP5wO
geTQdxFALNwRGi/g9GctZN5CacKSwI0Hj7YRu4r4RZwF8LTtebgrA0oLB/HLyadIgJxtQb9OI46J
ZACVAfG+uIZFK9yFb8+7+9str/ON/eZtb2meW7c1vhAp6X7R8MWPCVwUzVStU2/GZk34w0//ZTGo
yQrYP1YPyf64HSM8zPNcLAnabwlSMrutONW2m/EvtdPh4JC+PGDSHBkwCReiHKFe0Be/zyPYNpat
cLz9xndc1pyWo8JG/9WxKV/XAxhi4pPwuVB7RERVutBwFew7zhoDYnetz/ZO6tR1zR/46TSD1EeM
yDrQrpeCF+TSuMUe4aoSESrMHwidDDgfTCNne/BaRwifNO/itFcsa23M+gjR0IK4PwlgV4DwxXxM
APDQD9/cwKQLmln/M7XuPwQdOyx86hluJI9Ax2OYJbI9aS2DylDtkqq6P2CJStmmaTRMLcBLfUVg
xyk7dxdffnmF6or6YeyLeCXuDoPiZS/Ok8absli/Gh97eQKq5NLQ162HDESqfU8ypIc3w2KOvKOM
HQuk6AY4VNvVjfHmQs6/WwcFXEZY/NTMpZQkeBIqM4hcSq4H/kjmbd7cmW3sfo9M84BWDg030wzi
0sYBt1twOGGWXsgEafxzOBDLbKye2xfqZAqNTw9ALuanC8sFkLE49cjL8Xq0zHK3PFe7Oyas/C//
K9DeAaNgUST187ukGGH/3BrBc0t6pTqTuYHcqJGjz658aDg+im1pw7Fj/mZVwraaQsZ2/OF1/UWi
gdrVR7O3voafW4z9oWaUoEhxOyA3mEbG45moi9t4TiAkRR7EMV4sbNkLdUSSBBhPu2rJyX2ZJ7Sm
l5f9QMDDSWUwQx3/zm3CXYXpHnC1PNpnTI2kWzWSSJcKr/98Wi15UURt8wDUf8XTeV75q3lPVgwP
1gROtQpRI4iMLISuCA87snYJJnri8r0Q09jHBlyM7HWvAKaMXjSjnbyo92vDpt5Pa1JYUSSVItUP
8VDKMTV5QLvHiovUoFyF5YkMGyW1nwnWh2Y2FYQYChR14OQL7Re7bDn2bu/5Jbfq3CqCatNuSHh7
JxeneE/v8hIMGm+hpIYDzSluwei6f/XTsYTHkhiL7fPFA/VeyTL24YYIuQ4qrIj4O2XllGhqSwc8
HKHMWPpp2+DV+oO3f1dm5SMcKTb5C+2d74ZZ8xmNm7+uZGWjSvgTp2Axn/vscfOUIniWYdeuv9rv
ZYSe/O5Vq+ci9cbeBxQNrGNXTQBDHh/zyfzReRLH1bvfpNbnYWPZkuDYaGUekwMXdKp3GTv+OHcr
1mimQACDq/0qJkS1UtvLsdLYys0I8sf60mTIssEEPAi+lH7rE121Who6GDZVwdSOV3q7gjDQLvNn
sRrWHH13nw/vsP+5T681lbfkZHMavCImcXPMgsvi42Sb8kJPs68oyAPyGWQGGxan3g/AL68gcyNv
33415DiXjnkyuCImsFEHYQczlkjQ+Jqwrr4AlJNiOkCRkEMNjsIvm5QYjzqugjEFWm8570zAdtjh
Bg0o8sBNjZkSj5Z6Pm33xcu0x1O5WqutP5Z95DBITsoEedm/gnZTfbhssT6oJDJ3ge185LBkKOm8
a+opDtWW4uB6UNlHn1bNCZoeG7iWgXc7Xkg5/VcXoNuZCvBnXVs/ykZUIltvHTL8UCreCwlY9vQk
HAXkTC2EawipH/m3CKmWPMzPBDWI91k5vYa/kbntigbmzZPr6s9DxaSFh52jFG534GkwQ6dlCrA+
z6SW4noUfFbadkAiCdHJR5bj0laOHM8qToFfO2W1fEwMBusRI5Cy0NbVrpIhMhy1DvqxUHajSupB
lz5Om8bEjz9HYc3/JTiAP3p8/fHtrHaRJLE2FhNoLOlwoxHpV/lni0/v0WscjD88cJy2zm8wOErd
9aRVHLqPsw+CRbOF4Wn5tA7Xp3xP2yxUM3CgKySdFiMfUrMlq5N0SeQu4M58ImMmz3gYh0jTahsM
gFM18YnS3TbYEWG7ErWZg/Pnvxw70C5JDjhXQLPlLQuUjmYCsz/y4BLd25mBIkUqsmFwR3s4WIiP
KsNPLK3VwqHKCDmcc1cmX9Xp7VSwD7nh6SN7QEjKvE5R6P2Ln/n95s7n7hQMG0jiPwClHJU+zhA+
qEfraeE1J7EM/qicD8v5p59cW5RR7AHlkdf9dmFcl8lDCQBir3ym6tSMvM1ImlTQz4Mls3zH61iw
rNDTberjuMjdG9o25kPGJzLJ8E8JIx3a2UPGE7Jks8TBB8lJ9AKJixzLL7a8Gq9zZAfOQxfn03zx
EQ5LeuM8Tm59bl/Z3Ckeh79DO0D26HsTt8gReC6unruAQuGsp0RIEL+DfyRLivo8NwN3cOwWSHUK
O+mRKkBn8NpyhUjmyCFrEbl8fGlO/7hBIj9eAa6o2KgRcI1AZ2qiSDnN6OKZaD0tuvzI12UlhYri
fF5hbz2LdT+eXr8Bcjz0fdnbGj0c74W/JL261JVqiVK6chFcLkHLs5h50tWlyupBidD3bzlCvoPm
9rbpafwYnnqMUhDtJ+f9W+HClu0Zzs33C2Cgimtjevu41JqOa79IE37zHtly3IAjws4ysbPtUsRX
atYqCwet+1KDUeUr/Cc0UxauFjxK3OS1QrcU2DqZoLIjkQSmWzMjbsn0yK32bljGzRlKGwbGOqDa
+jtvgUaQRvlfJX5VqFwpdphmOboKMlRGzg08cqnowfUeyar5wkPEqbxxiyzKFKtqkIuaUjWfDGv/
viFrtZQQ0ToMuE9LaexHGvTTz9JCHIQrZHWTHFTOb4TwnXMmwOA9PF7YRLE9MvHR4YOJQCEDMCzq
8J0i9agWzXd7eRES4ow2l2vQoGu0Ndnawr/DnkjLFhiVHhTOJyV0E+LJSIODKKMcrd9w8X5YoFUP
diobpK2n3GFgfpgYIPzufsnTCIiFSSi3UDDOJ9z0++MM959WKy2NG562j3vf9OdUDLuqeTPMlL7h
cfx52mAZxcdty/A+jPV0m2tR84wH6cyQ0IMbS4WVqEH7RWVtyLfK9X/vjBJqgv416wmA+teSKAdr
chxfAECiNrUhQW9r1KaXJMsC/qMmSz6ztB/gucsruMFPIfz9HNh5IGGgpOFPsFxpYQP7YqTRa2gu
oGqU1nGD1eMvqJL3nCvS8hluIYhk4VAylMjRLQbiUSEN5KDblxkTCukjJf08x7Hx9xhveijt1O61
UEcndHGA+f6GgbQkM0/awaQJOQ3LgTRAT2IVF5pEfeZkhuqGA4tsKUkxSV0pYNxQ774E30G3DfI/
D7ly8HiK9tBsbfCHDxjXwUZaetRRZvnC0K0Rtdr1pBmeH7sR7WUcCz9QWUsOGLTkDtxaB8NxiTMZ
FOIQ1J+p7SwYF2c6dbaJJQRc7lByWHPU0U4ZLpBJLXMNySY6ILhDj+fm/oN3m4LKhjxtgxsRg0zJ
rZ3pa8Ow8ocNmSY3/zzJ+U/+U6Y/DVTLnDzFTAI62j6asAVPB0fvdj1d3qAErT+aVjADs4IDdrbv
JCKOXrMBIa9jB3mZWf7pQIoWwKaCpk1eKi9bYUO4BwrKC+IlcSgfpAt78TDmJ8s+aLI9+QBIxvRG
OCPnzoYrEbcjZ/TA9OOyhZ0WvP1wbj1gJAEmz4Oyr67xKI3uY7eBBVltW8tBk3OdosFRqkQrJ9fp
4OPc24LB0auMKeUKsEjM7h79LfcPd4zM+O5pS6s7/AlPxBBEHHXEVxuQSwnkr4TNFaVZQTmz3/Vh
C4pE+VbAeqOwFqm2NKAyzr4r8TPFDY6SmQeIz0ek8hv32CvhklzIuOCrykPGng2rk0oNr3b8XhGD
3c4GyWCE3cPUIxGy86O6KOLVN+rWdYmKNCBnYdnj/QGWF2XkveIZKKqUaFZcqVpGnaOGRjVD9TzU
fSOdoTuESSr9WvL6Khog73om8ua7Qbz9GgYIn4khgVxELvXz/aJdYA4Mc37zxOQ8olcSmIYxITGG
oRFPeH/HO4R6ej27aU4N6Xp3LobFw4TQWgbcTWdj3qVpv4GT0PyuokLvTySq516nEyNv14o9GoEo
sbXOiBfqa2dTbkeqNSYxDiFmRk+3FYpy2UrDGoyLBUCW2/9HOKWxGgWbdtdCLkXRHBuFMcs9kUCz
g0zBQT6NdcmmEmuXHmL1ym4/DGE47QJw5emPdQt6T2E0IcFatj6lv/s4chPkikVyXzUzoOlayNm1
u7ovWYP0qX4LrkMz7awApTSvLDClNC16x2jsnPmycAhRG+q2UrskO91eE/KGAMoYgi+WTFDIYIbg
nIO7EDhDqhE4lnPo9t+Q+ekfA+/uuXlN0qel0Vpkq9jm5VM/Sxm0dUBXaaEPI67K7R4YBcpCc8n6
IjlhZ4pJ9ETU79Nj6EX/AtBQ7R4dGnL/NowZcS+BQbxsbmERyAfxCFb0Gzxpm65NWLap5Ly5YBTj
Dfz4gfrA/Cbq6nT9O7/+xlE1RXnVIWOc6LV5HTjyN2j5zEZSdQCFhSm55C8AUjyJGOPIjyYVMRJQ
Wr9vOzJyDb/67a426CDw48fUUT2vLzdP0ohqETH0OK2+fJUPsj1by5F+ArQMDbNY5YvvDzCT7PGs
lV0k3zzj6V42Hzq9R1QrpE6zczqwAsUd3COdOgxwc5PQ1VCQl75xArrixMpm9DPYS0d42h7cCF31
/Y/EnWqiCty5XQBRRGR6nGl+RDD09nW8ethSAWU17KXnM+AHj9/dw0qEI4n48alxXldhWCagNE/D
zVwk359jvX48HeX4+J7KJQDIE2Gm4te9r2zRdCOb4gd//jw1LzUovhwt9NwfbwFMBigKhn/6Zz8s
kDp+8YmgfLtCOdFcLJny1bTw83aIf0jOMpI3rkdjWY28MVZRRvXmyPpUMawMw8u5pplCyu3JZSPa
FUYEIgkmhSDZ1oLu82B1/OpAUcvGkekWs5TdiBm4YfSzt4MYv3OJTAfkbWyZns7mZXNGMhG2YynS
fCuHGuQwMx3M96yC5MiwWk7ljYTafuQXPN2JhdnoADwuInR4MgklItkKWmtHCKNZxIvgoCagzedh
dI3bATFnixesl+JTQPVpsTlGVZyyV1u47fMYqzYuJx9Ml+eLPiQREyOL0Cx93+GwHNOZW6t25/tM
y74/wl7m+RyNQEqoD0LGTCCF54zRy6G6tb+H/IA5koqGu+MTF10NTDK/wg+4Og4lpaV33ASoKMZ/
xRBno5e+nALVuBQYvc0KmOb2/otM6bMt61XNhdNBWAJj/gxgwdWZMFYBpkKppYv88HC7JLydCKkX
DgOAvUHIOvhDR4tVkVl4NE6cBqT49kBUj9DWQKMAPnyogh5Ga/MV6idlfbgtOCEjQpB/d8W/oEZj
RaITDrPlCb7ARQfVbZAqtAL+3eAsJpP1u4vsrwCuovBHci3lTojCMXMJpnuHMUIgUnFiniHdepyv
sMZNyJBn2RBlqwKatAouAfDza29MtJLwxjlcUh4AfGM2mNSQ1fMvv5rEJEyuExaPEuAPVm63aUF0
NXac1CZDfRSASHzmPYInwtjZZJsIkEtKad0DsB4lSrxB26hcGJQBeAOsR5xrM4M+u1klYv/xu0kP
vztCE5WepGMSujK6HS7aFPvz1yYDmXMmxycOxz4Xw39Rg1wpxFNgnLXaORAVyaA09hR6jG1if41F
Z5GA2/Y8dSwzeN2RyddxV5OZIeiVLCHk4cTzcCIl08cwOD9T5scQaOdzsWKwmmGczt3o9OSuLegT
2J5AehySx04AgCkgYgfbiqDoiNzJJjnvyuclBpHHE4E+3SsgsVjqQwYqqrktlvm5GigQS2gi+CkP
PaGfZiW7oLEY8lg5Qa1ccpFScEHwgQ9Q93N5b22CIUjr5BDdzQVVc2q2BnnjYDPQM29xtJzPsyVo
+vlCrSC5MCIje8gD2PYBBkIDi9/Sf14gQ95V8B6S4zWFuPrYiJV4W+dA/N2cI6Z9ATFeIvIlmQX7
Yd/Gb74FekOxQKLJQt0F3SIwxndUAkWtmwhECevIEUSfe4i/SItZ9a6kepNfiVqgQxzGpQAVpAcC
iwh0LkUWLM9cGbqLNy8uFFFMKSQAPSK1R1Ycu9fiCdkl6Bq+EpgxkSLAxnlnneYdgbtLWTgfzxgr
rbmoIwYq3XBuJo2V1ZqG4TfUNuDdlcXim/nn2mtQ6Qib6rKeE65CrRATr0Q3ED8Q2WmLG1wE9w50
VNjvObCjQyXQkoo8Hi0IqM/kHA3gxolMD5ro0U9SSw0IzgSAxRdAAGP3hhnXH+tODk7PI5+Jgxml
E+DmFUcYd/RYXA/XuaFZS7g4vuRTjS9eS+szK6F14gVh4cId42vHtifGAVc3DACw7xmFDZhzP9Ok
5EWShRKnaIatj24CUPEEcTo8nXxiVy5vm4xtRoovhm2TVN6TyE5FzKHiIXdloDcFSivPN7D7MB7I
a8uh2QiKrNti9Y0AbomL+/d3xe+oPBTCvc82Q/4OuzCgfxDPMSaVJdISQZ+hRdbJB5L78NtZWK/O
wL//WiEZTQRh1k7Xe/lMTO66VOENXit9s14rvJdobLiwKmMQQkF4Y1A78YZwjBkhO+CnXvL6LdFP
0PGMqcfM1PVN+3kT9Lnu2lA1rE6QfZc59RPnt4mQm5FHhxfmLEwaeDyHJ1uTuODyhJFKjKmVHDfe
CW0mJoKmRHNjjlWfE9k3XrIFzBFF57ywL4+Zl3LMm7Vu5/ixPkuatiDYUURNJLunD0tkRbL8fFAc
EVBN5B99kDdrrCISdkFFzOFqvRQP9sngOxIRbV/+gzQipObCMstqiMlmq4iVBaOb8FUXUGUKeiTm
YUD9m0twIqoqnHrcDRm/GmkW5IFmXB/+FjeXx10k6vPznk5DNTzdWqLUvxgvlFh9r96wQszdqsUD
fFeR1DnqSpqisgZAeokkAlK9r0RnNZCqDzorOikhC3ZVKTOAZvI6WCgzk4BGkTZAzgecoIiKzdG3
2GMRUnvdAedgWuSSXficOuYqDp533hzBTPA0vGFYRUYBljIOBg4F5PR4FSk0XZRtOcYiuXEjBEU8
vxRh+/6aKD2xtqxDh4MBm1VqQp0X6ABYv3iHgeGgKFWUgfGNoXVk1gWJF1o3uRYz+NB+8ozA6cXH
kgjbZ2G35aEkTJHPILgPlonmy0/Ba6KqJLd+xTo1bE/IUnGFKAS+aVPytjTndCVxoIlO55rGTkeT
/O7uP409+T7XxZiLYKxOPKj42bGG8WLczX+de+wPZsO965FdBIwwz3BYBYoCTf6MmtNQdCajp+W4
YmfWFCqft1P07opGGfYL9kwmtZ0IG52SXmmOrrQrWoQwIXxD0PjmqoqFkwNwSGTmkl2LZIiaR80M
R739M0Y77mQzOguoigR08sx9ZU6XLPFjfnJIQlY7a9Q6ZAU6LKlci+Y4J52NoYy9qSV4CGX/MnNH
4JDUY3AY4UPOcz04zQX3iF8z4/rDCzu8cJUUSAKckn+G5U/BpjJe3JlRlcnFFySPCNBRtv/Ujz6r
FWFeBHijLxatWLcM/+PNfVdiPlxnA9LMWbhvYhcC2sasVom6s/kJLrpPGONhfn8j7AranPHwNCa1
othAG6I2ZPnnYdAhw8nfo16ORZ9/osfHMsgdUj8zjiFE5CxEuS3fxcXu//UJA4aizXHed6QC4sHn
q50x2Ir0gEEXVIdHuWfFRWShbVE3s61016QAJsk4X4MkwsovkNVFesAKj3UkeiGcfdvVfDwGPrKU
3HuNktqwSkyTt62iWIOQUbEDg7ZrqNT74fkE2E+jFnGamDdiVireno+SjKfFUSemxCcXCA9ng5kI
RjPAiRPig9FMbWdQyqBFN1oAjP142hwZruqRKyEvWyC3QARRWYyNo3FQTi+rjjw4DYU4a2C7HhI+
bz6mcG0BkvGyDL8owbKFNgexu9nvG+ydmapI1vXfbHFbVLN6Xxp2wolzTB0PVERAExGyUUjVRgOh
MJHbvjKv+cmxr93hxBwJecTTGix7+d/3wNGQv1v6SOBfuT3aqYqD3hfeiON0eQmax1SC9XK+iLDU
qXQaLYYzsKzu7qK/lk4vJAtLYBjoiBu0fIZMeZet6g25FFEa/Vsyb5gDsxVXbXI5yjxwW1RQtd9d
7M++w/oNBATOkYORkhp7ego/eO23KDQ6gf0Npvj/iaqhOCbz1V13/jzIYsSCQQKZtiCEh7CP+Dp5
n/meEUTls6yK/ueo7mJPEHW2uiFsGkbSnEe6ryZ6UqEwBEFLRn7Lmi2wFpkoQTA+BvoyrtB6Iabq
LIowWP5zU40usAbz0dEcKnagLv4axqzVy9QAC3f3zXhZbfQ5Zmq7Q1qCgOEbgtS5b/flA52Aqmfe
yEPjvuBs4ip25pFdP6sjFrQD8BaNG4xV/HA8yAdUk0D/CykLR+jlrRrny3izWIhWjiIUiuDkvidv
Ivq+nMfi43QsI1df4Uzfmjvyuzi6CvUtG4aIIxrcxfMGCTkmgwvOISnUSKRGQZSu6Cq9Tfm6swE0
oC3BdtiVhg5QKXbV/vhFy8zJpIAo+CJuitCkERNKYR4to+6VqVVWGYPgi0RlBdZ6MeURLAb9BqdO
U5mIt+YL3SdaOuNowacRWlow9L0LjJNi2jRhGaH4LSO3n9MkeSXJKl/yHEy9BRCy7LXnyeyKM8wc
9y7BdjPDGZ/+OE8MnBUocOY8CQRffdkgUPbqx1XzN6KNqpwWdFbFonFd5NPTHn2xNnzjQp8W7Q60
s8fxbpSgXRIqHS6VEBi9RHkS1nBRO3PeDFmCyCCnN5o3InzgorUrIUOX5hz2CIM/Mhwo/MiSzg9M
GsonYmnPqAtYnu8xQzxni6+5ocInO7IRLrhIXPsTCAV6NW0tpEFQhyfgig1b6pmz3juc2xD2jOY2
qgFDQvlJM9LPDsLE27Dfw0WCU1tg6XdERdBRZKq5BuuEe+2WQpsmZN+HRNkMnQGqwKKwEtL5kxwR
CMOjCYlkFfNbHKwWN5o6DNDWiFCEYsbbN7Dk15RSPSTn5u2AbLlC4RWI4+vxg7JdwxmHRQFtYcIR
l1uaI24qH/aGY7y2aDlH8svpk4leM4NI2SHHTwSrK86+yXtRRom+DXoz8OBcZjgp2m0A2hIDFT/N
hbog+4Hvg5IhB5D0cvw1oD6iv9Lz6JYr+TTYP35rn2rnLVPabLHI0Y0Uzjs28DJc7AAgj9cjKjzM
pxg+qrliK0P3dzvmTGvedoptWJrttf6/N8ds8SqJ1woexE7cQ7M5ULDQeNUy0FvybZ9WUvr4jcY3
8ayotcPVvnlc3GKKjeOAXh0wnlZZ9jCjtXY2hoNDszikwsIx310nOY4PUhOs2tYEtThanjjScOZh
4+NSUZn6b2beX70Xb5rsw1EMpjco0PxucrkDiCOTdr5F72fchweB8wOna51Fj7kInPGdgAlnYOwr
8PAgM6/vKblZcCmQIG4fwTVkTsC68LHiQSLiSflOeGA9hK10E15mruSo/uoGuWcJdl9kerE+9gQc
r44r5Nirns/9gpaBiE266f2Evv9LJUf/S+0Cb9PITnjJgr9FMzAXPCwPb4QMXb0HXzS4Qldf7488
Qogx8ZO50a4JqVQoRhZBcZHNvu7sxkLIPMNevxJOrDchDU8HXxzvvWHGOz6GssRdzCsbIT2ZHlkV
zFaykWYECRQPSPtva6pXB927yfcw7rzaf6UW10dclbeXauZKxk4X3PzD4b3Bf+XxtJKLizh5Q0tr
42/E2R4LJlgButOYb8n9TuLVbb4KioclbkXJe2aVzmsJod3ReYexGfiWzZa9t9OxeMQu3OM1IcVl
koJJnBAM4g8urGK37P8Yn87RCzOGhBZFd5pjBzUsEOKeUQpYZK7wPPArY7WI1GAY5fCAaxUUgEMQ
2w2DxJowwKWlMpaf0CYFe2lHEfhbtvZIYddr4flC58R4yLkS1V0ocgLgKiiP2UPNVhioqTsByT6g
wcLMC9lF+idp3wT3/WGnzVyB1ZM0jfH0S3/qY4v9AjSRYolfjowkPliieot0h+V/JJ3XkqPYEkW/
iAgh/Kvw8l4lvRBSGRAI4Z2+fhY9ceeO6e6qQnA4J3PnNhYud+xbxHU0aDhd5YdihRhu0G/cQ4E/
aI0RaS+YSsHng0eINKFg1EByKl5OsxI+K3G8mF1QXXMTgB3+pBFHqAUg9P6K/mQjHurCl57L0lqw
q45W7HQmyYPudsKqpXp0IKg2noAtKd0B7fCODZNacVEN1pnSkg4jtIgOH6vCejbml4z2hB1oEA0D
lSbCeZz4di9edz7qy02fBGs9rcnlb3RIZnWO5dcBzOB5HINwxjTFUdQzIUb5LEHX+DO854VUbHAL
i+6ezzz2PS7JYPGNb/HG7OsIB29+Wj+3tJYnuKd/AAdIYXDcEbSlCGrhjWDh4mBY5HgFe0aH3FOe
MI3IE8iKyl2js+IYpRwOZ4fRAxcMFJgDEhV50vmOngGhNz+TYphG94DN8BpTUVpy4hwGCvbDHXNg
sJAOMITG/jWGX8izSwN84cjDtvteLkkIXjf+aJCnufZl4j+ZOyi8TOaFYfsFu/LfFnY7k2K/ncn8
39VMvvxJjpN0zk/EJHA9kGHwG8MGb4wuY5wAXmBYf4BL+YquE7nw6L8MbWZEi+x/KItQ8yGp1Fn+
Y7t+KHPAK8xR/on759kPoEI9sskXf2i5OfJzkKcrZq/MNGnT2fSgNdIxHw4Etoln8i4YbwLE0K2F
35PjOvkhAPvECjTArFTOa2uEalgHeIQ/iACdSck2wWjjwcoDl0lyWmMEXRZq7l8M4PCWgzI2M+R1
fmpxDj61PDJOzm18ovukkpHgAYMkUckJixdzOEbLc3IARkT8vVIvBS42o4ufuCrdYF3LFrP9/FTe
6lPigN4waOAXsOKhvdwyxkTsDR/fxioIOBVKImRDSIQEIpyMo+bnLkt1Ha21HSA5cwCXnmIpHoCx
/MlFuz5ZLyPfnU4P4Ar0jfxx8Nx7ZI98+Slf0d6ybb2bLsIvHC0dwx38bhnv831ezdJjt6z3sZe0
pv4FRaFr5hDCdKaSBmjAI0D2PcYyFdtY4wsNt7zTPyOOxnLtG7U/MPnrPv3WN8augWBSzgZjlmC2
QnmwyRky7Nq/HChX4cMJv9KtMRgLjV4BDJHfMBY6cmNmFZpNoll0B5FQwRGxUKiya6urrfyhUvEg
wpmMStASbd3Tb2Ovg2BRzYsQpqNbTtzGmBcI6rEIAXOWqVZrxBPvS5/BIOEYQA7ovGRPfHzAnhSX
6pBfjuATqHMKCwXHiG0dm/IPswXYvwz3/npPv8rboraaa24zBemRJwCnoFRnHngwGNbdw9Y0cJi0
81W8w/SkPSWbyG4O5e2DDG90iJyMkHeBnZtw7bNliIUdFpEyj/W5qby3YgKn+DDynHyX88eBooQF
6KjCXoSDAe0fYStbpZtJiNz+DU3ZVHsoi/noxfq5Gj/qmv8kLRj/S/4MNfkqXUQnmc3C1/cM/cFw
XBY5e1hGHQH7ZIbTFSCy5OMqOjqb9OuWIXC//sjYBgEV8+IkB+DJ+Dd9tGA/hjm5UUeWw1qNvf69
edKcQHgJ7WEwxzwhhIrD7AkmVo6ZHwr1JvP72C0Kt0EFlOymmSWJDmhLWGHDSLbmIMOvxLc/Hpww
XNFRQ/RAE9PPujlpPjS5ld1x7pHCTOPAIJ6pGM3AgJ8G6Lt8A/aSR1FT66guMjoU6rMc15E9Okjl
GxYFjExem3EQ9VxMwGsun0XzW+o0a6Z4Eal5W2xoU08/T3HcQUOerrN7D/L4NIu78KUwEztqj89R
Z7B1rd7W5GM2Z1hfTJuRtKWFmTP/RPyfndulvuOH1n7vC496I0J74Eg4Rd/xV8rheH0xIIKZB/N7
+zk6rx8NH1yN2gZvVtiEa9rnaTnj01Vw/6XNp0I8qu40WOVcIrqCMyOX5K+DWPQtsDXdhWX0a/xM
9p+NflN34Z5xEHewpIjciYcItR10q1085TsrG+kLAgFkR+mrlcx3CzyQeG8H1b9ySV9Wtm8/jgB7
M+W4tRIv34rUAlttoyGn2/XfSMf08SoADqaoGO9Q2/jXctncy2P7U7k9XG5TssLn8hXPKakwejJh
aHjdNVhGgSXxvl2f82xebxEIc4dSWM4GQCCS1Bn1mG0cK5BA5juJkx1ZvAhIS85LxgfTfcUaoDPo
Hbhoax63axwwxbzWV1pfzQyWgdWsaMoZuXPzUD/SDxt25WDLMXKs5I1wkn3VLx/P0FT4YOqcsJv1
E2jXItaDgmGPGQaXkaLrUhbSIoIvAMubE9oR4N0sR6+MBgocdTDvL1umZWBsCdik/PB2Vc02x9i0
Owu8kHjg3sDN9UVxxDCaHcBtGDlRafCLVFyUNmwqP3m/pi4JSvMtLt7KtuHecJKEY4+NPpDGe/3p
dhww1SOTvGEvMfeAt4mW+/z5Cs+klfGO+0DDF8ySi40QMepsT8OjwHfW1ojA/KgWe+kUSYfiNF+B
Uy9ktBnVSOIZOVwHDorwp7+NRxcxUZJbfUeRc51rMDSlcXinJI7eWqUDSJs8xOskXQZMMVM3OrN1
s/vDusUcrRmLo8KwQCuVK+xkyg43LWCiWcGDCoS59yzcSsBQfmbBFffVfJ7fimsauXLjXpEV6JoX
SCb0pEyYC9VDFzD/WQrB5RPY+qFHnyNaBngI50kDIALvDLLfMV4HhUWW0rqBO4IlmOTel9p8l2zn
F/EPGnE7PXKC6KWfBZtaZ+pd883kQ/THyIOPoy7LwccioIanNKDuSF1xvQcK2MsoXuqZdHlb3Vlz
hhUOGs1JWZagRuuAF0FigyjWsfULcXGdIWepP/Yw8l2UOYwFWGECLqf+B85EP9piweuA4g1VAYen
YmJx4kuK9TLstjphLtvuGCxMYZthn87uy4w6s/7Zf/PnMDB9nZh8ZqI58HqkS3WNwmlRbNKImdXT
aU8aSn8Ls73+RmFh9CYDwyg6ymAl9tvtXSqBSe3y2bltcUmK1DgfsF5exTCZ9tPcXjCEs88UaZYe
WDBqMgl2oBW+9nJjVl/ImNwxuTX9eo9l1ArhUfH4me6F5egejV+jx1rmLw2RxyUAW4MifHnNwYP7
E6GRPqMdcMo/bcq1dfMqs6wOsliOa5HZZ6uvaN6SNiYcB9l9uepjwsfAf6JwhgvFOL3NcsA/gNCy
aokJ2Wk4fuAbTV2MhaggKIOgicKjK3FaOXNgk4nkDpqvjFZla9HtYWeDmfecg/JKA+IPfyKitvCK
wiSSk51AXGqzxklW1XtfXkQIXPTlq3oDGRH2JMbaFRJrd9q7E+osP9HsiV85zLHJG2Kp+PH+c5OX
WDYxwc0WqFZHbMxgiMm+6pJnPWf5DaZ6SH1jnnxRVG6Lx7DAANcslpIrTxEmMERlfGvVjOl2LOTa
jr3nMTjw35mvzcu7Np9gMIoke9qipxmlOGQKuqz45Z2r/4HwuVB+I7aX9pyfoSdgbIsbr6ncVAqU
3KU+HA074VUj+aHKRBlziLgkaDu+sON+kds1HWFWbSeFs+D46kcU/j1/fiHUEA/9V3KhfZN+MTP+
AsnBn+sv+co2z290GL6IakqZq3jpSVQww+KkzHlj9oCrp0ls1Q+m/ybEx1nnCdvmcgq3Jypi/N1y
BmvJEXc9YkjVNdsXMh2klQPu9tp2goz5SjVznWJraE8XvUudS8cRL+hj4NgTFVczdtL3dAMUrrQS
dc+eOxON0f1QfHniebAaR7wpq54FgRW8XzNYdXH5qjFfaWE0j0waKleFNhp8meKToLA5vwcGATFm
Reu8yrDA4FiC80tkGgSlMZgGb8QTTSvctDGkLvySbMNVQQQcCGLkRjKUZQ9fdMfCh9u5FG/SrrW5
bozumJ1Ttt37v89c3IFNXwz7vUD4ABUcPdsJmcEsYoSFzhIKhxfNie7A6uTW7uMF/nL74ieBCvxx
ssl6UnmffF2+5lWw0dElTXxd2ccBcaobY7D1wYHdC025/myeBgRtU0ix/XJaZL2VJ3WWOFlVWHdm
i5LdT3QVflewBWiXqZ0hhp9CVXT40NLH47daJmrLFpQeQgHQK8VbYUXnzhqOAmY0v4j88HrVbFRN
VKaVr7mVU313zilC7gsreY5OD/qGntvKVvxhOB7bzKtHuaf5gevH3CZdKhzymJk7VMp2ShSWume4
ddKugjNKSItFg7/meGqIyB3eLhJMmxcsxpkSYy1yCdJxWn0wzqMjIAZtOlAOBL0fxf0gZgTnjc/T
b/UbFmKG7cjxRfvMlscRUFgA/bQSfrHkRcNEvrchWqUOlXViifZzOzTuc2o13Kp7fJ/gq6mPN5NN
hyaG9guK6XNJp9L+yV85+ST8BJ280Fl4fBXmm+DEseidGTcBbHOZ35/H7smf5WDrYNUtn774Bzs6
xDfxaLDaam8EU5+oKBEX+RDcvPRa7hXqKobDw3GwXmfDDTFJbR4D54IyZ0fkLLvzttuyVS9CFKk+
7Iev57Zcx6DMy3SLPdy4dxRwm7R5xXsI19b7rSxO+iKypT+8FL1k8+bV4oXHzId5BccVLeqVY4b/
quSNiCLsQYNKGRPs5beHX5rwU4qI9/GpcIhzp0/vkV/AGoKdnnZnlS6ErZMCQaSTnJB2MgORCkgh
m2DCEG8wRDBffulwEG3GAhwThoe2HR4NfvVrIF/th6ODbr+pDuJffU5RX/KKo6R+AClxiDihGR7B
dECH6JcQ3f8Cfv7b3Cq+Tx960N9ZERgTI/IBHgrzOcKdU1e4qoaDnE2KxBSEnrk5KhqwEmYwFh9S
898uDGGGou8VG+UYwZKPawd81L3mJDgj9QB5hGUBSwmahYoeLDZpypAjXbu5uEE1+DZmKdZgwVyF
jWFm59wvj6+tSs+61ueiFd61TU2JqziMP+S/5mkitaiP+bZDI8abSHNyBB2HzrtE9iyZ1OV6vo14
vOqis1/Ciuo8bxmI13DgefcOwzy558sXfkmw6Zjc/anhSGJF4DOJ/b70yi80bTG0YCb2obsxNiDJ
W5xn3oz8Br+JYfNg1mwrGtbjswDTNNSm3zFnZ+xNB2/UbmGryARIhLtjBS8XYRdGH6Bl1Rx39Mjh
FG8Zg8XaEtxPmzjqYGWFG4sLg0qGLR5L4NpSwaAM33yfRuoQ4/mywZrIliFIpTMTZxEb62GAbKt7
wHnkSS+mGMD2+xrSKyggA3EWoAj8ZzGmZyzyCefzabN9r+APtO10mWKGR5X+3OQUoy0HnayBKuW3
lyt4wgE9eYex5nQUSJWcEdjsQmqxNJdci9UHq9rIUxYIHESqauE3bbHEXzUVkFW0da9Tq1ssurcP
qax6rTLFlROmIOqNw9Sc05pHq05Z0QUkOeGbcylkj4+tbAKWDEDbQQWqM2d4Hl9fdKM1lXGMSRb0
RQUCTX3SliV9u+gAU4FHMohhyU/jY9/63J30kckurT0nnWJm1MqyM5UX6u1dYuJlgmRO53BUa/o1
3RU1V1+F9xb7RorHdK7SYFQWWgRw/95wK/qt9dPOHXSi8xRq9gaNOeDzoCw6HrfgtByaklVMmG1c
Pr0LS0fk79oSaqsMKCKabAykQsgAIgyseq869PiH4hm8Q04HbPH6HU1gRoIUm7LA7APK9pPF5UWl
XzR3sfTC6XVKFtkiTbwGUtauL3a8iZtKN9+TbRndlR7FWTgKBLu1DLJQcyNGry16qylG7zO13iBK
eVkJqPxpfHAwqxN9RG5iCg0e97zF1dijl0QZsclw2/+tps44/3SbbhVKi4+36VST8Q6KsClbpAGF
kwALq6V4oQddoAR5kR3wq/9qOKjj3MWNfCNJXfaS6RB8rQ/mDQVUguKnXH40uCbyKgaOgYgT1WwG
Ox5V23nQ/dnQBlwJm+3kER5MOIxghHHk9UAVtFVPIiM8etmqsAEl6/EjzIePRXQLMTJpt/0oazqi
cWW4WksY0Lp4fGKa/9BCeMhPExbYEj7PbANI8+ovRtKvn/gnWcsQrv8EeMBfuASma036dRYa5QTZ
hTIuZzGM4wznxwJHcFhTTqcutI1jjZ+sd5jCgVareD3b05y9EL3O234lS6OA672xWGlSeGdgL6PD
nP5CFwcl0Kq5In6sUUXIM4OgZWfvbat6BVpBPPGmaKC27+9h/kb8jvrzh8wC6DMnOZ6ToxTHts4c
pBFPQnoXPq2jbFNMzyqT+V+HgPG1Z+uQkOzTGBQ3ZLaTalFmS6UltgPdkRPdPpz/OAHltJaZaS6a
10oqb20MbyeB1QmCmPTf4/AeYlu1rY19N8XnFd5Yuu8M5ujLHMseGAGw46wBybMdzaFSQbaEWDb4
xseOjEVQzKfdl6xD6aLslj7uGyiEGzzsPsWygxlJldofq/iaDn99sUyoj1r6pTJH6iq5hrjR4T5j
ZozqmQrEhUBMRzO9sDcovzwSSCLtilbNK28a0o/C1hHi4Wz+mSdoz42vbAtZBPfht+grGGYStwS9
rFzpk3VLNWh8Be/bZGwDGD6s+KQR4RrVAXSys+Fxdpv2HhMFEwBiQUoJN9EorLaE0JSA7ppwO3Cu
UJNEmPLIu1IfXXZj2jTxFumLCfUNNg/l2IMWMHQmVpI4NJM4nvcyJusYaOU7lrLG4wBrprTjbFe8
p+oPgAbdZiqgg0dLFOB8IJN1AJHTn4ZjTguKDO6nIJzVi7jiR2LKKphV5nePQ4OFAA8ksPDfCJTV
nPzYTjQnD9ADMpiYa7uX/F7fIOVAgYb/JGAXsKKPyUn/meBXCFUY367nz3BsTwpxNFMOEEY36KNm
zUHVScB2cSkuUy+kCMe77w2d8JrVXseXpRiwYBw72GriNPq9cZ7JklKwwgOLrwmGxeSovc7iZ16X
ZgeAix+9ShYS3j5ReZdUTrFVGXnq5XPr72MaMPfjNVjVT/KTlauaUXewCRTKuEMjq7PpVDXl5GQg
/MvHq0h/mGm1k01GC0l8YbQamS5Ta0IVKdjNV4O9Eid7igQZ0wXc3BNbgnbLa4D4iaMntivumU6E
jnIDxWWplb1rqAYF2TLGP3PAun36AKQtNknHBzO9eY0yibRUcgZa5xBTRTnrkCJxXa8x2IeaCHkW
+/STrcwvDdYa2ex6TbacE/9sKbi6q755zy4QRV9YDZ5CX1vxr/3eAMJQj1iMw0mQgPgg8viVdelN
WgML6lI5qxRY93eYb5wvDOZ47RIi1nrquXgHwXOcsr1dJfoZx2id94ELMnJN4O1JnqVctZFjO9KF
2wZLEOpuHa7YWLgyxcCRc+xoYTg5B5hsf3Rl7JITwgP+6AwP0Pw9wlzoELNu+6K5n3QOgAAhAPAG
zTmGBmMu0gFBuyv8xQsBNlI14yzPB2zhsmC2Fl6zJ0ZTsAFwpH/bTEOHykorygherLlYmHd81lMH
bpjN6vif1zmOmkYuKL/IQAPOyVoSvXzwtTNfA6rC2KxCl6mY1U82caqtLtM6P0u7eHNt9e3AvoEU
BbsGOJ/vHGYwXgMoHGChLXBJ/6Pm3rXo6HqOecF/hd5nBCKPKZTIfza1HFjaIfjVjowIZ4S+ItTe
IBGlhse93sicsN3Gw7z/p85f5jmCk0MkLz7RnOEy3zPS7CblDlTQmBOqLdlqpz9vcFYGGhm6CdoE
jvy3z5iZmR11dAIiVY5lpUGLV84n8CbEFgn0rle2CmgtzpKr7kIxrlej+0cOENt6RuiVAuJIAbOL
fQEcM1CnhVP7xeukk9xL2JDdMTvM72J3JRKp56DjOd5IzWCXYbOW64XQWKymp2QZf59zZFgQMItp
gpR2HuvLCZWLAXft/Y+KrNH7PL8rbae0vvz2RdiemRXGmw+ux1y0rQhE/1VzDPZisO6X9z4K/QEL
vyI9GF1sd/CzQm3xKa3qr2G6wMFnSxCe8Odj9DXnLMbCkqSQYKeB5UQWsnr4iR/B5SiDzy0Ev0z/
CtHshMWEc1xdEdfziWhWrLeyljAhT85cdQGqaBwH9ZbJfir7vbjQ3k6LhOwiBGMwnC779NqqDMMn
33FVZeHuI9oJJ7LyiwvJrcbxibZFnPAPErJ+Of7XI9kD9JZh3+zIp3CAro5+vzjS789kGhgYIDq+
pLNCJRGw+j1SF2tYH/SXY3LLfqFBYLHcYL/28eQOksgbPRjNaeR1+ARDNVhgZkd9VlW3I8I3WVvm
rbPPLwmwh2JuM/isX6HgbC/RuTcZ6k1HRm+MahS8YlB+OquSz4ZmIYsd9YZvO8w36ccJvj86LRRC
JrcrV3AgKaBSAF5RXSA9+tNWLVE25ne58GeO5txmez+Ejgn2poHQsXUtt09ztm8X+61sbYl1heYw
BiZjG2sbOwkKHlEzlrTHh00jgYrNZBFAWiIjS/BCrAPRIWpLTNE+mPH9Uj/ljxTW7C+/v+WA1Oxa
naPezE7ic4PFm7DeC4XLxMdMQ3wEtiO3hrC7z3jH+0eN+dAMmH0kGfUwj12DPvxQsft7olWV2wkm
g0/Dboq7OMvmWHawPzHSnYmLiIciyDgCSw9xLFKT+Z7vSfn+m62K03M+JDazz9CekECPL6Xdojdl
PorYk3SmYc4fYFxFk2zVxtGv4TBwBVFh5wku7Fb5WsXxpmlXsBSfJ9ZPs8bTlpwdsoh12eKeRD+9
soK4KXn6e/k9ipgVO4FgoJlhd/nelu33wAx6xMwFcMb4vrwky3hzbFbYKc6iTXISzGakgkW5/btX
+uWehKiHYU6n64RQBayVPnu21tG+l/kuilNj1lgNXoHQJZeDaBFrnCxb/PZsEKehXYT+Vkq9rYIj
KXOc/sGcLMZutnGP+FOb6QpIqYXehJOybvcz/eruufPZb7ThI3NbdlS2s+BMg2JORm/pZCcntvKo
D5riT+SZpDu/PL9T5HDv8C5GGTa+LyNL1FZjBPdr3S/x/ihuqbyu2P4E+hNkWZL1otEjhmy2LW28
6fFwwrAPW4zBRm45c0LIah5XyGuacvTMdAvRuDE6B/eSx4SqO8oMlSzG2DQ1QJWIDzckSDFkeDrH
zRv6y72RVo/mNpzEWbvlVXyajMRNdOztpppprEtabGeibzGOhJWt40MoYjU4ezsP7s+TaekZXwNn
80CwgKH4x4oQu5nvcL2RJz5W1dBYTa22P8v4B9+LwE1fFwqIFntYbKtczgNgfVu22cJ/Ht0blltq
G0xTEU7bbTHPJ1ZDWogzGS0p2TMSCNK2Gs0RNTP7kE7HbPdvA2EhA8zrM5G2m+1hMy7t4MoxAeZ3
Pe6NMd5pj/XicR9cIXFB25HHdds6gVXCCzdzYaEluww+qDUys96bRzjgcbWDXNqrXJwQ2QaaZTrG
GawKHOeYE6kYnjGEmsH7gXZnoaaFNzxShzwPqpJ6QtNK/or19TUar+HnygwOH1UOt9qd4AwCyZNd
vh4YgUdHJqhouZgF8WOQHPgPQnts7MLZFeE6PgyMwwGQaT7PIelwHDwNHOkQYkFa3l744X2sDRkz
vIsHziPZ3wTX4VfuYewxUDIueLhGEhaXJUEYHxoAFyCnr7+QCqxiHxfzBL8ZnM+Q5mKolAAA2nl5
fMt4kkbVrsm4I9ks4T1OMLfrrKhCoeUH6YFOrpZZH+W2/WkMpA2zKN1Nc4fQrC5ZFEyk4BB8ZtEX
JqrZLdtNpcW7c0SyfOgVJtZHdWsyfBo7JfHgWOJwuiyf9oBWnufhl8jjI0tfqacJqhoYTsImvnKb
3v0leu4V6Rfatw7dpnIMSj/Fm6proXNixYs1N65YZm40Wb4Uby9HXqu6Lzw/n4hPEcdzZ7XCZQZX
rSaYWXXO6/CQHv2igk4DToqhKbcP81d2qwazAXKlTI6oCFuh5EcEUYvcvpnn8lmFiB7Mqn7V+8is
rj0ox7pYK4uK199vsNfGAEI2Sxxm2C3d1wYT/JSYdFLmBKs5PXfKQyK5FNumnJEY7kRMRnSrLDaV
YSoASxDoWrz3E2YUEEeoBkNLuCjhEsP9fvXG3nPzkmxFdYvefpNSy9OqnXI7RUPvUi0kZ55Zb7VH
4zEOlgcavD1QX4307ZgzectcDZQ6BBOwS+QibGAt3hDu5OVKUJnwjaHJQB2Acug+0g6oXXJgzFmF
S+Jr0xTkqS5E0I6QpAe/SdciqkcKMziOBtrkR6Dhz7TFDoa3eGg3HSUVgCIb4W/1Ia1y0bgVZjmk
s/xyISCSSurgqKbmTiuQ5XosVsH2uRLOuBFMDnLjV1jSbdMvoVwG8HqWKjjXS9oMzzXu6XpLeSBy
MuLdWwPRkJDGMaSWN3ITgWh+xQvATDrPsJ/t7GS3ES8w1XF6eOdzYR1AjlModsgAc2tmyoE33TYh
/P2erTbHSL+fv1oY/9ByKFv166tx0ppq1RewVXnqrgJX8TX+FuRUHBF0/zNgXnEPJeq92H919wmN
LQZ9CRAUxw8CA9xi9FP+l35h1hqukPne0I8z+9DwdBy2yTKsfGmwpWCcl5TdPVXUmbF7iW4ArAof
Bdsd1Oubkm0X9JPZFVj2ugWA+Y0crmOioEifU38okQO0jPlInHkl2McwZzDJnPElb8LGAiEAv/gV
hIX+S5gKBLfOjjiX+8cGqnWF/wiFuV0o60+6euX475hVshYfbKYR2MQmk2HvUlgaDk5IT1iIfBT8
omL2dHbYjKrdY6jt1IC4HYiNS74e1TQF+LUBDOQj4GS+FSCQEbGCWQy+3YlZkM+1wZGRCbADSy2l
WGqdnHOTcgPVLO0mmdZkrJFwyxtD4zU8Ps0m7c/p+2sKdFodWtAJ0l0pYGgIO/OJU1N5AIPBxcbs
VZOx/YWcNdAHpHYBtksoTvAlcEedO78SXoPvCTOjc8+ACxZDg3naCGtUvNUUuYNtXsxUOktMMuTK
nrv6rHwdajuEerhe8tS19+8bSOAzD4wVRkMlA79etfSn/dkHb/Iwv3K4ZHh301z/UmpxfzSIm62n
xjCSYVNzNhMbmUVehnu1D4c4+IuvySJgnHvJdpHlcJPjMQ3WVK8UF5TSGIuBRv/ARgtXVTdLFFOD
TMSU8LtQv8W32zCXY3lIxVatQffHBZX2i+DAdJAiUGUIHN07oHfrXpo7lNYCJdmJdFV8IH0mWdwM
ziq9sfmTVEG1VZbjIF/lpd/C6qa+QtqkO4r9nfi8nLEFO80Md8TrbAqXqm6CaMrmM+I45MHkwJCC
NhfCOP8cqBsYKaV+yBxccIWXO+gbASFyYZXEwVUbUfgymCGpgafJqymd+Q+mLKylkLqXDuWiy+sI
tJ/0c8yUJRqX5btw9X7Oqo5lHJmWkOhI8+W1nT6/P/U6y5a6Vo6+3a+3L+lX6e2pz0WC4YfSgNj/
tEwjBe1ogBKpIaOGQmWFnQs0fqxAkZC3Ke/yMgx1emgssZ5+JO6m8AufvnrISPAaGzV532g+01wN
a4SP9xKv8oaThnwsxPY41PD6G6UjSyaj02uHbRSHKNRZskeWCPpOZM70vCAGdqd/9y3baIqbgGxl
shU41TLFvYe/4CCSDo21p9ov5K8KMtrA2NRhW4kwN3cUc7D0TQ/FBKezYQ3KhGuFki5kvK8hJ8EZ
gsLALxIJiY7m0TE5xU2WoK7e5Qe2wz5A5O28AkvJSV9z9JgSh7EBPjiYu0OwnNHBFoww8LxDRF9T
ecuazbvdPgoNfxXKixFk5Ss8Hs4bygiF1eDmhT0S+DG0SRjXjBIKDUJgNVqtTanHqeP60dAkzCij
IFZCe3UzSsj8IZjGPpb96OmUNeoakBXDIAEeda0rNIRWmB+dqQXLYjRybx/5RWChEZERuv1O5eLS
kwbtgliQtydEzrNdDb3bx2RojYwcHioruSKbg6MQwh3c0u7JcGLedcgC6BXN5ht3nHVg+VT0q4zw
5P+LZyaKmVmrtgLMN/pPMD5Bd2rHIIfRPLBqbBsnHC80FF6Ag4xGHgU9+SyDYFBb7MosfPU46dwJ
ijYGPdwQQqux2zxl/O+5KmCAwNUT3Ii9up7RODmfx1iU3sI57VfPTUZvNRtOqccsQdct0IixRubd
Dc0kcZV6VhPj6KdYKk3H6r1seAlxtgRRsMpNSjWH+S9nT/2gtSv49lyFvA226UmGsM1XLxT7M8//
lFvgkJ2KDZKyxvZHhSsLfP1T8JkAYnesMqO368CGMSsi9l59dupSAgUYT6n2DxdamFYkH+KUKVbO
BLwCkg7fRncbkk/BYSicoPsTocWVndluJF5PpgcB4gVHZKIZnz7DbDn5emlW8zX5Tkpr/MbFd48n
ONReZbyCutqzIzXCra808lndkq2bIURhJQPAH67NJzH25BDXLpe+CdKOYGy1m+QOTg5vqGEoGeIj
gPrzVopz3udJ7zxJskTsfAqgYW8m5JTPcru0YTVVFtAiYlETrzG7WmbLYPP8Sa7ptif1pbbVg6q5
AdFx/nCV1ryz38AoPlksMD0QMFqp/943gD3YzsHkw8Qb1qbh9n+dA7TPR2Hcz4nxBClfN8vqCO3j
bLxm7zVn/3myUQ+TL/YvFe+LIznZREro0GEQDWUrQtYAPM7YK2GoO70wVesgSQnkDEPSxRJp9txS
x5SV0y0F8urQC1+YZr9PylXet8ToIQ37YYSK+0V1Ea+fq3TEfeeAevMJ/0xx6sNABNACkuPf5C/m
IISlQVgistS/aKvPUy9w4YDtSm4cIx7PWH6mF5Tgk33MpnHT9UPNNd9Fp8gXwzCGbAiHglrywdqu
wR+qFd088yGoAPt2GW1bJyMpBOjMK1cTBoST2XQhwp49KFeIYEsOgx3f4/M9GUwMjoIbbt7EeahQ
m/fySr+9/TzeM2nKvwbU2QxKXZJcnuabGNSPOSyxhbJDB7Iycbhkbl0JDxYbTzxIG+x6uZi/aenA
dC2x0R3Z0LmbYh2iX5NLhzYGbhGmyL+QCZgLtp60fXJ9uBFuylW7UszPHzDtwKw/MEEYni52VO7l
t2UX+74LkOIxlIDDA3VbgRBGQtrNjYijRHcb2N24CxFm50wdKFwr5fbR8KCi8v00pxZKzEJ+Wi8c
/wUo406KjwMrBtHYdKtukZGZissw0oZm8at0JuNivXFAUIfBYrjNyLS6vE7PTcY0YzccMBS4P6+D
P13AeADnDsLRyKCCPHP8XCtk/sDVu0wgWw4HD7ga4N3l6l0sp5durP2WozM6wZcefDhIbiiNrHaV
r2B0QL+LSYthoowBApyZ5BBBKSBvFInM7xO8efCZX31WrL/F1JO93lXxkSUcHNeBWbyXneaQ38b7
m13ilQDsDvVm9q5m3UZepJsY7viD+VCAPmF0HCQUmh7J7N2n9Mha/MNm7VpdlCthG2A+QrPxaBFq
9Kzt16xiGetIbqy0JQiqOAxIb6CpI0rYJtYahh6QOtGgKVrsGrpalzqUS3qNF7UvL4tDeeoe1QVC
xiSbawBXLsNEBvaZsHgysd5pd+GP1xkAH90CPmbomphmNVuGHtNyJZ6R5BxU3Ep1rGSwFcZlf0e4
+W9JahtBsARfTt0GTcRgQ0lNjvU5wB6NAWNtN8uA8xZ/vRntHS2EFf2KVxZ6GKCO3IVocAH35XH+
yV9w4lPsaoXZuYeGz0ODjdd4qi2KGPF8E28F0p9s8l2wSFmf+poieaJBhqr/I+nMlhVVui38REYo
NuBt0veI2OCNYbfsFRUQefr9Ze0Tf5zYVbUagSRzzjFHM5l28YOB8UJS7tMgg1pBskiXwrQrvxfi
nrR6z+5Oh5Ni3poIyRtoZl0DP1v36PZSbd+kZ8yIPhyfdAHBY8OSYOJGAdmYt/SHm70iaZuV0yQ9
9zQrape7v7oQND+hDtdgyeM1Bgai4QcY9vgf7Chl24CQOdJLQ1ZsJvQoXKIk+e3pYI+UIm43pZt5
9N5o8Zss5E/SbwwcNJ7MIO1LNLa76Muo20p4BTSFH/2iQlR1eyTTLFpUMWH/gjUaoi36CqJw+6C2
UiDFwJx04ThHkIMjNePsea1fWKtq9vf24L5+GY6iNY8/4BK0LWsoOPD3QIkFR5RK1G3Lio4+Qd/j
+aGpgIuMTVCdrpcEWl5GWOw4v4/zzHpzzD3ND3nnGPHlEI0MZp71w6g3GJ318TdppPkdePR1f/LR
HvBIpPAWJQNjjgHeMiMdblJ3+1i9PelRPYLxeTXWbDcABr9lPUe+5Pdz5Sgcqe4uzffFQ9k+ZGbl
srNWDjX+GUIl7U0VQK+YINsXUusF7/s9jJhYw5Zh7HLpOBCa2AOQktBxXRTrn+pogHoXkHDLtsGn
arBnQZ+CPJGqke8prOe0Qg8BV/IEJZlBLVGvhJdwHcuTRpgOjiBOldyG0sRgpGDg/kEOnjD7fO5r
JuNHC6PKX03vYrXzT8Y4jMRZ8+ufwp7L9gdTF2+uVeWU+RBGFX4Rq9FAL21mdB3+tDZ/Nva3/d0w
HjtPTn4yZi4rXOYL+HZf89k1aAI/kjah5vDLtIeLTMl6xsriwcDBuMcsD/Y3dCiEeNN3/xG6iRUT
JhX0lprPtPuo2o/J+4CM5sfG+Bq6zILLkG705q39IePv3gHG3xO58dlUYJhnGhEZa5OXDeoRaLKY
suky8IY8OqCRfvj34BdXBlR9C1OSVn8uR/8353TuP5nlBvEMZtdHZ5ODugYPN2nTN+Zqr+yVKz4M
wBMrhukYmVJsguKgBV8oszBzzeuscGpvPGHIHPSkDy6jsdYkFtLhQHRycgHCQUacDzQVup78aF/+
jkFrV8Yj6ns0ABJMLkHQcYRvEJSbj+kw6AfVBCRWATDQtRy8AeU/nX+9+ACQrz6zH+W+xnjPGy6+
h8aXGP1xRsF9ph0H/mDSzoz8ETxluW9phTgf8FQlIZF5xBdLjlgbiBEWPYxrV+WiR9yhDypnF0y4
yApWRDia/1bHwn4nZzZCWAfRB8cC2FQY/ZVwTcAi6Qq3/Cgy7s61MdyeV49p46KyfcdPmhBgU0a6
E0YnhPGatVV5QEJ+uad/G22UBjnww+j5dCPldlC7vUVnC4uni8j4a71WT6/OfmbXIyrJ/Np8C1ga
tg7gcT1uAsB1kVTRAGqAACln9III5hG7xyNZmYzZIDRNa8hOmgAD/DTikX8JfquDsfWeUtLfD13u
0T8c5V9601cztfw8ATwMlDkY5w/o+Sl6gSrzgLjA32HsN1OFC1qV0/GimDbO+dCu/WLBhEVmbTHW
kwjucSxvlNLqV+ZvUJ6yF9nWwaiRdwoELqiXze7mtgYuEU+PER5oDjSodwzFq2vyKJD0QH2it7gB
0dhPAO0tSZleNftFxV6ja0YsESu4wsZMNbH2wJyjDzd4x+yVGCMeo88Sm1zNo9+32DbmMtHnZPdz
Co9O8Eu/k2Gs2WWm2e2yRAVkrefg9ln/ipK8BHhCNnOhzOyQRefBQOz3A0hm83L3CJiqGpAewJip
Lh8n8p+u6QfpoHnBVZ5BuQAWRHjDiOIV4TU74ZR8wCADY/6sADFvMXAV/SoFKI83u+3PztBhCXN2
Q7yD6bddu1/ilBDI+dr8kdzwlzB7Pthib/FuMWNFqm51ELRpopxWs9L/5M8leywOrRybM2AfV5mr
b24ixbMPyQwj8PiNvvukD5frPwW3jj3+cvQpXfOcYn0gTfLAEvewOCr7FBet8dI4v3UchssERsjZ
GfukkD2mF6iq7toZE8V32b0m38N9hZmmBrd9vIQOx8joD6jfoSfu85vrBFvuMlHYzawbHgbMPHz8
q2fXCc7PG4rvmKCywuzdQhw94qHfum3wjMYgljdXde6Towe2yrpkeU1GOiWOqIPaPeFNO20dhrdb
xly8BRoqN0Rs37CaVbA0VkOndbW+V0UMA+DKjq0hXj9Dt+ZukcwAnilOuB2gkHBgNAJTMJzCN9gY
kKJx2iOiiY7pgFd66CINIRlSYdY1ZtICRCKFW6R8gcpvP5QXiRYwt5NDxZ5fooY4W9er2TofkuCq
j2iCq7Z8pXTwlCeswUuu/fEa3dx691iyvSwrsyMlY+GVgdPDOnunmP8O2wWYUvRmdms9rKMJ/G8N
XLLVUOzwJJlryB0Gos4MUM1kYjE7+22gPpGlAWzO4fqSuYQnA4a9Rx1iYEX+rnH14LPW7jXspAjq
zDpALejjfY7q5+lVUvdzmq6xfuh84N8CP4CR/VQTxEMiA/1t32E/gggA+T3qbmDRoUE0u/r2FJfO
0R6G/VWX0HeCvTSmxS0jn57zDwFmA171F8xhHtP75OqMxcg7RrRQ2uSUQB3Wr5Pe4hSPI814+DjX
+DfjDCasHDDf4IRlwOydw37UOYwywIDj7BqeJ9KPosVRMmmCLzbNvNQ8NqdlRZJ0E79N1bwjyyNk
DfthGUaKitHAsAVifbL2XkyNeWfz+4zl3Szutpqu3Vt8Nd/ZltpxBta0dj82DxwP6h4TXUg8GF6c
eZ/3HyYmrY/aS99WmjGad0OGpVes1czTQPIFSraoxlGutjaM1NZQC1NSlRAU45VmPH92NXtGTM2u
ac+CJMqGfZ0QA+AzqYFg5oGnXqyxpcw/m8/8g6KSOcgQQnTQ/YnxbrwsEoXAGn2kc+AwbFnPH9ad
7L7GZRR5ensdCGbcTpMJltY4F8K4oSwIxptuExBkcKVPIzMaY/jo7A+dsvLUWJl0vcIt3XfSvL22
y/hUvKcgbjgmS/fNY1q6Fewppzsiuw5fKcGkQs41Wc4psTRsK1MNLPgD+UycKg+q+rJPsPHqtLsy
v6aJy7vEAxJX99HZ5NTXhG20wF0L/A8Bo8+5gJ3/I2Gn2kjHJsWTqVH4EYf3OzJQFT7d6vl33lw3
wyUMILeX9YLXpJjKXdWoOT7CT3q5SNY9YXzXzVhkJW52wcDuodANUGkSfPpP79lkD+sZ4nIzL/BB
6v71rI9+ilG+Hb2+xdn8gjrlVWQmdiKWMp0z4BGxfGXyXdWsDNYxBRB5V3wDxFmTRBDraY90hdhX
1VKZsH85tNipJFgGmPDgwLhGt+yyVyCR0WOiyGUQbCh/bI7NtGsSDV0HZ6Cz+SsaPYhf4yEkw4B4
H+9qd+QxNyksRTU+sw9jsfS+Ub8+7jZKz36mA5P7CaD7IBOwdHhX92VC0QiYrt6NAhljSmILQogG
S3DEIWOT41O8jJbOEgRi/0sYg3y5adhFJU/clORLU9OnI4kmFEqWfLgSd2wmiJPO5hoSJBwMXDYE
zgOwy/eiGLFhkzCAMiwZ9zZXuEbnpANuXfSd89dRVJ+z/cpei+LupXM3xtsxtRg45SU+r4b+D9kV
949Jko54EP8Lt5NymK3dp/4iKgfYtSE4+jdTzAd0Ak68LjszQTL4aIvjQVK+HYgelDDKe09VRB1W
5J3tI8flWkOR+TpwU/XD3U3gV/DQXyFIL3Tq5+zCPVkMgelmKtw9kHGds0BOPbCuZkDH6J5/wUlx
RSn5OZygs085+jCHZTSyggHUPZwnSHnZjJSMduYevNxzcnVvvrqCThTBXDNAegbgF7xs7P9ro8At
CKtfA3UtOP/isv+siqyhedNHfy1KGWq+yelkU1OaBcv/RdlWOoMMLMS+Jl8DB/vdBe8BtA2UOXPo
KYDkLRQpyvj3lGqcmfCIVDfCg5jBie+JjfEwiMf2kHwu2KDOdghziN0g/8zOI4MR7dkc5FrC0GLN
EX8PT9MvbdKE5za7GNQp0tNrN7Rfrgqkw7jXGSyRtWWgORZpCBltOcYyhOlVuCjf5mCyvcYswCWY
lLJvW60mqgk78b+dgl3ZvSIQAwenGqzYT1UByYAP9LE5oDt6wrPTR4nc8BnvDh1mzk97bA7NLxjU
Y1MtL+BECO2QIvbTu43vOqgi7LP8pOlH97vsrwb79gl51+RVpS3G9IgdgJFzGVA1mcCveteVv/1k
QZid0yfQGh5jLpPwLMqKCUA/nvGQ4+9OG/QRTsETu/ljiDPs3CDcEPLnr+C9Id/onb7Y1gISnIOP
oRKsQPTB4snknojleW/W/wO+5/Sjwyie3qVLOyLJIXXywOKn2D4cNWXW7gxmFFBT3jhzmIL1cYDi
VsGDQ59M1cbBazbo0vtGE3w25fSNBje+Ts6TmmOpB8flPe1WFJwo9yB2gXDImSBgbSc8B01a/5tp
FVuoNqO9GjGVomSqWwCVmEqWhUGwKnystEY6WGEKf6XY/JAHutJy9AHRfajDd/3C+IRf4Xdwi6Rf
RehltvR3f0qmJMcZM5lLvEZPjq59C4L48B8+KQ0U17K1UGSdSJhPTiX5JD++HnD4kvGq53cLv9bo
sXkZj8U4qrdq1I8Ks991buCjDavYAiGA3HrGLfIRAaA43YD4EA01KWpMA+gvHtpFxOIyUCEyvla5
4sKHhh/zZ02zPyDSKEu9L3MqNEVe1JjN2yIRom9rsHiwT/05DbacwPUMAym6PBAl3BRuxm/3kMru
bsdinNaj3Ec23HlZsJIZzQzuwYWy62EVQ6/CRfK1qpk1E3W7Njg5bt99ub1YcK2l+xHITqJGpQ/9
6BEo+t08e3KgcZteKKmuPC+Ii0pek8ZLrcriPxmQj750P9JKD/FHLDNbBx7TQv02mlMiO5hwhc2E
6pIAhS/TH9HA5bBuCaqpS0I2OluXRJuG9o7yEJNVHKF+EXyGDAnDhBqRejLth0rMF606YGEYWkPc
wlsGglNXbx4OCuDR/jzD2dtuXEg+/thUP3IcBH9JfGfYI1w9Jj4+r9Ee0ZUqrgca7aGF+8M71niw
HGqi2LcZTm860fbtpueBCz/Q0XKBHDwT2OAu0zNW+tnsRLAF+pEa1Qs1Ulwtey9GyQlERnxCChfJ
P4OR45eJSsZqdDc535l0oC3kDQWDNZ9P+8dG4vIRHvndpkat/dfPplEep0gx/NuWw2lNH1xkX1Ju
O+ZOHng3SPNM25d45i/axYh9DQYbeSu70/YY3sMLhhny2tFZiRGWAPKE7NmFz9QLzS+m+pEWjMOH
c1o8isXrq/dxipXoNoQvaMl7ukJZWjrUKrhtXX1aCliqR55N3+fMip+0+WVCmQeEhq0H2aLL5xz/
BYeLAxNkK7x7R5PbjgCvJW+DsThStH+rQzL53rj+0SpAZ6Pa+diy1WUFwCsiEpizYLw5TeWXAY/Z
FRkG3b+alfdIBnoVURfPx8vWGNAPMbkz31sKGp4JkCmvmPxNtYdYh78725oBt2W953QleYyvXRsM
/ITGj6X+4OdfPVlvMMnwZFlEGhXKK1JUJNmCyhpSGNE5fCtqjrCjw3Xg1FVmlH38FzsvGm6SbvTR
bi1GltqwqWjx1/gYDZ+GAYy4bXeawffKdvhf0ULiij6OeH5jBl6juGPX81v6ZnTxBa/qzM4uE9ug
mYMiUQPVZsHfq7jnFhsQPXQ6/LW8DKTcmCPxOyrjA8T49vrzysAPkVav57dihOuRNfSoj228ann+
dGDIRWKSLYbsOmv9NDR7FDj6dy5vwVZdKv9K6SP3Ynv1wS1nJf03MP/s7n0mWxmUgQPaV2dwKpCj
49zOB+E4ob7QoWtytSgRuN3cRkm1kExcaKJ4+sloZbI8aGgUXsUzPx8gIS7g0NEpWx1esv+v4uXK
6/+VxrUItrWBBxc+HRjT45dSmW93S5bKZQsGxFk4r6JP9EFYGYx6PtaBBHDbNmcXIaT3/Kk5Rxcz
KzSnhakFQAU1zXLP6cC648w8em6q6viSrWNh2mNpE+dyEpo/MCTEZm5qt5gMigH+WHbSS9eWHag2
w0PIv4XG3Zf7TcJ8BGViT+9ggfcpAzZsUi37ZNx1XHjcl90AZI+d5qqv8b1bZT1Ua0MqX3xiOzqG
dSm7R8Jtou+FqGxbcElTuzBtrCfQaMCS4f5es8C0hyZ81sMvSRZvM2B6GzR6cmplN7/9vnASdGjN
xhonOTxFLJlY2x0dAgMEzpqOWhqDuhlPM4uhvbmHw6gQu5ExMPhpOdbWKMQBjbk/dyMPtHvc2SQ8
NAJVoL/w+kpCoQivm1W4jSldIZifDZUm4gsv2u+SqMF7Cl96xiWEkMEU2FlGM3DhyXKa/2suqT64
ZGmhiKRtxp5LLwsDlraeT/amCr6QoDNgPVwPDTto97aTP8uF8b1T9SQIatJb2S4SpuLwv3t6zhiB
9GQ83cpwetS96mx+7tZrirBCldOV6UNHo45zkmAwwMyApGSFgm7WzGdvMQMYlqSnqTfjRfpgzzVw
q3jDeq70DewMDbg8+nA35vk6lqHQpdzrsg8FvSuwxiTnTOwWI7EYLSFG1YLKTROLxIacROPMS2C4
kPUpl4PuyY5qxX5HeGtFPIeRMUw1GE7moQe5qHFHmxLhunh5DDcZIxlZxYvBBsjeVwwOg6/pQq/E
rxA27Ztqrb6LwwHRbBV97e1YgFLGKyx8tzhWHk2R2r+YmDWk8Ke5fbR3h2LBM6ZRxh7GhhCzwC3z
Uh5OTfB2hlh1llFReCqPB7qEQVVJ9250NT0+jnGTYiBhdyD40uryELvf/GaBJZ2YFZo9PmiVQhPn
vtjjuz4MPqIKeXWyIxD2P0LvmF3JVBfsli49gWUhsP4a+LnazAKs7DPLeNzqetllHKxa7+pAoc/q
PtF0Zy/uIUZzwB/sxvT6ZKe353iQH025c35CN6WKauw3ca296RBd25WUY0kkPGnWGcMgKP40Vt0r
SJELbtWIA/3cGx3Xs/FgR6DJFc9wPHC7+NViNqZadTnZfvT4w+qFQlMQmUWGdR2CSPO9acry75hr
l8RZWcxicpQIVTfF5kJiyTVMqQgyPtExXJf51R7gwXtm7I/mN0xjKw7D0lgSPO6mQ/nI4kdWZrA0
6LQeIhNZzB1b50+dFwWbWh3MRbAMtnDgRHg/6xhqVhB7UfEbBRzWY8y+5V05kONvuj0i6utPWkOS
uAnvdaCKa4w2HBr/dLt6Z1B3OVy4+UBj/eDpfaP40/eAqP3tZ7wEPsdmhhGHiF8RJ+lAH57TMY5W
nX+4dcfobIHo1tlvFgORSB1ppdh0LfGdvUZACt8OWDfwWu66BN5km/tbjfQYAnf8Eu72n+TBRY/u
HHmOXf0MQoefNOONYU3ajoX3EmUabdJYrO24i6C5/8GNIeoyO5aN/upJjPU1Wi7BZoArgYQQ/3Ri
dm7mITrjcI6qlsu7Jd2z3gRj0WPr+PKrW/6bf5E0eKTTSxl1Mu+cMPVdIugpjXElll29uomwhHNn
fr/pYx93sNBJiqPd1Vf8XPbvonSJpR0CYcaFxd+sHkR4WFhJI4kWP/PXdZ+C8ceIKffDOJfWiqZO
sleNAfkuX5MARYxjue9AuFLOcPTwX2UdoRtB6+ZxL22OkBxQmjYYQ66feebJeHzmi4tB29ZmgvrX
QVD7E3DLKuvBtNGE7H6EsUjASneLmQfglTSEmkTtSMxmnoybIBTamP4E/hCba9KOI2TQNT5ZtKNL
yJPYLw0hk98WMOK4cz0vGB1JsTIWcGFk2jaOnMzVFDs44hn5FIshO6NmL7DAGOLH9gZ9QwYBiegT
kIrkReg/pXHnsdTJTEiHNgqPGhebYKMYzIRN3KaSB56fHz48qWpp4exGwYJSCM8I0BA7SMouHkU1
pKMdUp/T0B9j7P22WhChp02lQsPzxcHFHOxAWyfPpUJXCJcSBwtmZl9ZlJziN2OAxutjVtPhL1ub
Amw7/tdw0dMzv8MV6snAthurKfzI96Kfyinz2L6lsipDdiIxVi14LwbJl3LTpKBC80B7inKE+ivi
VJB+pfquoaTcPUgtxwPGLrccr6PsqZqXW/jbUyqDlwC1w9O2H9Y34m0EOyuTMi7i0xSO13Eij7ox
SLx9PqxdjNhWDZ8TmARePK06c6BT/4e0mIK2ZyFJwxmuy8GVkV0KAl210j3ikT0p5TbEAZX7ZjpU
TFQvakE2KLw8PNrs34zGtLK/Y3yB9MGhC4REUXa2nocLpParwZBFhZ1Sm4/tYK+cohbyyPZdWc8e
0nqrTZUEg/UHxHhRUJf/dOwXcJaCf11PaWvi2qFAesFevcMGuUWD5ZsFWuNt5itDOi3ztmiJZFIB
rertvz7ntKNoOJtXoLNi8dsPaBAlDtbqmO2Buv12v58F6IHI2yVceUoJwt+CjKGG5Lgkb3Kqrsaz
0rsHkDz78N2GxEtj8ihwg97jTeT1bbA6/rSG/nB1x7MmbRjVDm2aLIux0FIye3orzbiHO5ww6YKH
UGuB+Ydmf8LaHjO9JmKGtegd9735NWn+lEpXPabj6ZmO92ecJV1L6hHrp9nM+pQ91MXT+45/ZZhf
QMMNBuA23+XrZ3XocoYQjhrz674GBvnyhY7z/QVfHUiWIdeLuohuZ0WtfMTqLHgFWtzadFwRrenb
14I+hH6hjnXgfOYcSg4d6a33yZLH6MDqlex7eORV5hNv3NLonpI1U3loBGN4NszbJ5ceDKixJLA2
ax/uJhxdCIanmFa2gz3vz2aCCdKJBzvvLYQQ9LLMRe32ZVZHvVVwdLS/FNQrjDKVL+2AB0L4O5xv
xnvKNJIZKUIkinOEDoDiYKqIcZQJUHvet94BNoRxOx2gDPJIwKt32joYTtm4W4ZIY9HhhEEH6YEA
rum+5T5K/PP89QenA79/RR/M1Dtuzr3n8rdSNo17s14MRLqzAgV+UrXULBMmAPW02RcnH/3KYN7H
oE4OOAqS4aAOG4P5863/+NZf+LraqBeL6XfFJG4MYWpfrK0GgEMf/A13pGMvB1E3wjhsih160MvW
HpMhYA0sQAuftUSLB0pcbjW3H50WP6I41j6vOh3j+Wm9+86gCk9D0lDhHqJ/HeroBWnTxxHbV2cD
MKXtAU6+6J2pfVAlsYZguPYjvvm3xx7DZ65zrjIS39gR8JYnOZZbrb96FGBGbzU4RXfG4eza2pzq
vtvYg7xedODipkf7+SBLFIqzFhNjhtERn/PTcS7TO6a52DcoFo+XRpUWYw0iQZOFh4w3ZPI18KgU
b8mFAWiLPSopcrIvYzzP/qNqFrgCX8w33i2mo42JhU8j+70WzgnooFR5QYs4nfztb9a63dJ64M+I
99aGlnEDtPs1iboL4Vwwh7hTZeAGyjH8hO6sK/qKaoTfx9tjAhMYvL8B0iBe0hkmsDBi61KkZ+aN
1CJgCpQN1Ju4Z78kc5YFFZ7lij3Kdk3SkeWYWZqfo+fBEQ+/LjmLYp4lSQAgKxnXp2xkhUBBe3W6
euftqh+TMJSfVf3Q5WNINqIowcHtZA77AePPHE0XMawHl7N6VVCQeWky6ptPtoBFCgd+vObYPh5A
WImhNVo+I79HTu4Boi40KWcagpS9Jekxm6u9kRZ2BngaJCIIqrOIFKvv5YvObMR7PBuJ3KvtDaph
g/BUl/6kF3Q+m+JHBCB+m3qyU7Kr/kBfuWbbapg+naYp8AvZfgA+zwvEFpAjtrAjdwmn/C0fybIA
ekVW2dTfRJoQEMVHulhazoT7JVZVtFJ0SpXzkTegTPoGj59Z8Hib0ZLi1d6ehJudkMxebUSWXK5/
XW0HOiYIpvKHl9CJKu+MSMAvLGYZPFfalY9U5jHcQX/IfOkmLlQyqBQlhAaeJtIPrrlI+HCgN7NM
tZaqzBUZ/JiFMnV8YsbAB4NEm90wExY96/gw7uAX6MUYbl361G8jLz764YryT7HnCviMiY/A39/F
e2A8Ln27J4UxV6dwkaU3qzxGmQF39dCq9wriK2rFzXpohWBj3Anp9Nm6t5xSWIH8YlVwwzDp4kWY
1/t4yLSZtVcdsntlZP3gbt6drUShLLQT6ZkHi3E7m3NSOjTEAD+Ml1gQJ+R/BHhB/Mj6W9mq3O10
4NqdF06fHt1iG73ItBoIdI28y9wZsgRWwPXUlk2GUxQOxfljzwwke3nM5ePOAn7AEU876z75AF1B
9nK7z0BBJ8yUmiBw7qcKQsKKwMCMrh91IFs7zY6EXZhwHWcsmdnhTkgsKFXfB3CPWBHM6h2WXotE
V/bo6RM/Hn46sMDr5KD0zOTuwcgC1eCubxDT/m+lkMvA3kDhO0Dcz5y7oTcpcbjomz8kqYVzAmhu
GOJ1Q0vRw5rrWFfBChFNV+8WSTi0pIXqdguYy/th22uHTJfAxnZAtqmUwvEK9grF9odx0fZhMdWU
SzZNvzhEuRC4B8jPKkIedmnNuy4bQvub2FDAhRkoUDz1A4iGC/LIv3IxNnIREeSoMbBLy/OOV5tB
kHCcVjntG+mDkGKhPsfbO41FRletH44zJEgU4oXlil2gYIRBzZ3QAPJE5cS8gaQPJuu48emLaphG
9hddlmeVUsfh7EQ8BxrAUUH07M2su1YX0OJnMCHHnhjyJVx+iFHdWavyRqrbF7JD42weG5c4A2Z0
WCfRE7xCNF/6d5ZRqDEc4w1yXCEWwXhietLLW9m2+JPLCKXioP5wpSf1FDHqF2TLeEnii3tmWNaY
WhclgH6/4doRzDSLKrVHcQSafPe7FG99wJ10gPvMb7xHH1X+DGV6ZCLYB9qSlnYgi0gyQKXlMmHM
TRm+RbK6OjrW2GevYyYLSAO/hZMONcm1Mu6a+QRO5mP/y0Jg7AwrUaziy54W4i3C5Q81mE/E/O6n
L5+blbUqcraL0ZyGBypleKNvmTIH4lUb6Bz9Aw6JufLHgrg62U9GlXNMsMD4OhxSFhxV7O9NlzPk
BnuLzyO1xNmQrfjsZbS79j9U6ShS3oMqP9vCZcOjDVux/FGUWYck5VlLbF3HP8pn81kSVarGS77M
Ag5g41zQsq4KYksx4KXfXK5gokgqxW/GCjkOxAHskH4huiySardjQHKwmQvT3TFOZNYdu64LIf/C
ph9FmqPTegUvI3Gp9lOwWbZrK11nDLK/sK3kn6GkuMALIH10Xsqyhih4+2vg0uv10OvmQLO0FYhM
wFPvEvd7+MMwOfRVwFTQggIQT6JwasobPjAJXZWvFRh+P+y6iQ1fyUgRD3FoZdndydzUVU0BzSOT
vv0L3BQkHA2tgh/xtFOUSgj489NCmZ5ds/0zRVIifx+GXDYoy1Xn8/Z81wbpFCYzhsg0xW6dHeR1
9J3UTZT4GAQkJUuwkXcGlXwKRpebO6YNqbDNryFozYTbcz68ygCrbPQzsNDWT4XAwoGy3xs5THGk
INHQWb5mftSjm9n4vQXXxRbCGYWvqnDTXc/O+Rg86KSne8flM6fjJQwSgttNd6a657FNmENdBuLS
ZtY6v5HFAoTGOrdpBx8i/xhYueZV8kNiBbaTuV/MF7LWtfiqOiboI5RPSOXJDhl6cX2sH953sRoL
kthBAOLsHh7kwS/30i2EDr0O2Mys7CBUM1gMdrx9NuzQ64pHAE/PUmeBfU5MrsMF3OHpAQI+ba5M
X7S615fZcNyv5MygRdjdJdSEVxCUgpZUfj8hNhwTfJf8vqz0D58cojiED4mduhmGEmyCu0D3phIS
2HwVssU2eXKQJiDxZ8IW9/AXRBEJEOzSYaeCTcqaKDUJ2B0QO3MdTOTKhFLu4NqoYtk8bHOjWZ5p
JqmdXawzkTI+/59fRUun6vYp4u6ybzEMEoP88K+3fzCeeIio2VA7OZtjni9EZsF07M7TJGcDikho
6BqRSGwwZGHnQTsJAiJAPN3BwwhauADDfIbpAbTbe2yiSBGO7vddIiBKPUIDdK8F9Pq3MLu7rxEp
ho6njrHHhGzSz4dh8AkCSuoFKAS/5WJ6xqRjOQ4zWTdvTX6J38SGw53eeNUUBPgcv2dYl/qPEAkm
f3EzPyzELj/1aOizKF+gO9xUNz0RLm+Jwqc+6S5rxjbNqAvo2wNGMZGGJGY+9vjkdNgS73Y1l9Vq
ZdwqDhLJt0rPum2z7iKvDaM8L5nKsegfXsQ2wb08X0xCa9JU8ooj/E2CPLcP4KCssGKarXNgcBZK
ECHpMLx3+HeMp5FnFnNz1timJjhaF3wIVhq0fZoRluU6cN03STwwqxcp34sgKojyzSDoHQL7wJaJ
pq6lWsw62+zMvIGZyWIUszy+Vn9lpyzug7KvRWBSuw6sXC7bm5VVE94hAyYDkxF320y3lOecByaX
x74QnfzcFizRC7q3zE3Q6UZ9k/+z+WQug37LXXyXI/QKZtdgWYm4mVpuWopEeFWyyUmeQ+cVeLpB
7sqeRmZWGBNHx1EZv04RYYFW2yfyXO6COvAkZk9jM9R5c9ZCBHbqArWtwpGeyT2iBVTlPsCZii9G
qprpvzekXBwOTQoVg9xqsWAfVCe5Xu1NqgfbfGUcnLc0YpJAPpUzvwp/YBvGtJ15f+fpn6dfnL55
EncL2GvmTObg2XbYt+KPvoopSc0/x3+ZpRFOdNKgacUx4IKwaPRnF7FZL8mkCDxnqmH/PfvzJ8tq
3tDOGD+Quqnxs+fhqiNW8OCiPyLCTiQ1+j7lr1pTw/WMNrBczl0r21ojTxp5VCk0LN7F9/Rlfw/Z
1VndRXhKnlAs7sL4papxCx3WM0bbopyVhymO9QQM/6EqeKzkDsuO+X7h746kpxAOeT1cj6EmoxSr
Si09EwR0eco8HqMr4KZ7kaNPXouJ55kQYIR3kfennfq6jA+6pd7NmU4ne4XTcisDcnzpqxH6ZKlg
8DUlklf/TXlW5jXjyXtV7PCTGVHkH6cmPoUXnNfZxn1mzUGTBNwz7++3vdlSNMQ/Q993kDeRNTHh
jY0i3smFPLqKBZ4Atoz3RTyyP5bC52SNiLhcve2/71bmDgEqCiXokMh8XjpXa3IJJxfOjeNXbHAJ
xTREa0GFNXu1+m2e4rUh6olo3Sb0kETw2ByHQDWfvFV9KXOqHG/WDXTdmCsrIlXJAN7vJxw7JTe0
Q8St00vuhUnspwHPJporIWGpY7Q/E+fGB5hOx4k+rWIPL+wpydqywvtO0dzJZcMtmzcW9CJ3Xsus
PLKD1sy2iIcW14Q3EH/2u6GGMG4CdbK4/EH9YZ8lcpew0RnyDJ6CHrXUcb/lAkgs4e0tHc3YVfmC
KiQ/7sGdmE5B2mCIay14bN70GO/HgYwyqv5ubkMu2Rt/tgl+3g7RohtPNqit3gnp8gp98bM2noOK
a5B+nYnigEMj4woWbGN/g5jzC7DYxO5s0kFiizvZRNe/rkMW5/rwZUFiGoEpNUoanZu5WzWBtWW4
6rnw48Cfsh7hYpYqyNpbr3w1cAyn1D2cm0kb1cmmnZwXgJYwb5d8OZsqb7k/NPZHYzJnoaki5FQO
w6Hhy6+9inkYhnfTCn1NLkWQqrtOYjaT2W8bK9h9QmLEpSOAEgKcLV7zrk4q7IRF9kdi7dvAmZWI
FLo0qrEK++5atR3OkSrxfmIyADvT5ygWxVpmu4bLrrlkzMtvWW/67p4ne+HL5ERSW4BiCLlim6vQ
SXjM2WqkezwnNDaHN3vyH0ln1qQotkXhX0QEoiC+Ms+DOOaLoWkq4IQ4IP76/k717egb3dWVlSac
s4e1115rMeToxTFTp7qYMSUqZxcYEyGS+R0rjTrfepgiiT0Td0kUrPyoL1NQJJCNWa0Gz5iOBs5M
tMcpShZ+upCjEtU0zbMb3r3WgcqNU4kIUrTXH6uZgRomrV82ECwQFP1dbX6GsEbHPi19wHnev0Lu
q2il2Qrn696/J+Tb70jy8K4OQnAnx48795j0GgthrGmu5J/wHh5e4YFFY+geKIIAGFvdEvtLtktw
rw+6GTe0mkUaeJO5lGKmD4yRqS3QmKIGeHvTPwbdbMXzgEhVNF4xBVqWFGVuXigDUZe82Br4GC4B
mAfob2POMjSuG6TqPKi95zTovT3TXXcBuRyVZGlkYx0D3XZiLMZPyInGN1O1SLeHa4YYnVi9xCWY
dodQou9QEJSR6USoKQ3qOpjXQ7daKwPKyua4opdk/LSB4JAA97JCHNhJjYeZnGZTcbug01E4XcNs
6EY4mi5VW4Lex+LSgIaGGe05JOHfSbqANVts30zb/iauPXGT7WB+tXsk+ivHE3eR0f4w+X2Tkpjy
gADzInmPi1MvEqE4QkdTWEfK1CsOanlUQopkMWTZ3i4Om8HbIaqgpihFSj6e6l4H7tdUVhUMFKo1
T4edYBIigvc8uK2TsSsofebwayzdNQXpJ9me9mCYLOqSEXB3D70Ffj6cfKeucLeEpSU4OYBIIruQ
FVsnJ0HxQ83nh+vf3hoaMf8FSif0gIUowNufKzsWxiMNPD7+oNA4qt71T/b0XfUbyJ68BBW378JF
TlkG87FmkHaHpok+vsdBlPPWUnKNHuyAtwi4u2rmQ1CpIRYVzd+hM/afDmUxFBweu0MvjGTwas7L
/BpfCgT9sZo3BjezOEwwG6YcY62Wdz1iXnZMPRmTozcObKpgANRh8WWEZowXyIAa7+2D/tg67U/Z
Wm6tBOLQNhGeeGjWsZuIfqtRTgnItcE+q2nqDjXmBZMSIZG2pL/hleEHjl1yjNs4jNGekw5sGvSs
qo/jyCZP2UtotA+OtcmDYRluTNqyrCAxls9PGtlylERU9xngYxStucsYF/ehPs0Lcx7Y8A+R37ag
qhBGtoSZfxaiL+8V5qYSUrqwP+aiC/A2o8hezy9WYEbrp/GnZX9jO2Np6xCZ2M8F3v4ysA9ns2Db
l9RuR2P7d/oJ/45uZpu4AvKAXBL6kUhF+rTLn+ff9w/xRcMGyNT5EFhbKKv1dtsG89GyuDlzejGG
OrlISrButpLLsz2tgnVXGZz9gp9VminEZuGFV6UKXR7mKRMddNbcsskfmcPM8wpUe4o3Ss4GFZ1t
ryufZmYuZQeKAuJpvzyYepgka7U1AlvBQDy5zATjbrlszzB9oANaIsuiLYjlnR1RQ7tT2nr7b2lH
Z2g05icmHtvEqauJYR7e3qkZKPxQkZ3VO9emlOdnpDyiNvH2g2xfvHPz0MzxPSne7po0irodJJ10
SiM5axjXoSoH9jEFPKI0nV/zYk6SOAeHbtmBVnpdeDiggssH52JRUaJlaFCBweWlhJ3M8o7RDgoy
8RDBoDn1Gb0vdjpeb5zn1gh029i/kRTdw1KXqQekbL9hdnY39kxyhIFuXga5dfPCGHVQ6xn1dszO
Wc+U51/Su67Ch8f/gg/Cr6y3stgM0gNMa+hetUb+B6Lg2+SS5KQAa6UweXZAXmCBMHKHpkGyHbkt
Z7P32dYe2iZuhRDbZ0wrVDP0rm5wcwLCtvE5UJh3aaCwN5uTfcFNQNbxEQ7ExP5xN1cLzWaHMuGu
zYORo622heQX9rac2sGBjVAkq1I+xMvECvRuxsoibnxm9PwJ7lCY2WJFkBIGuLLGddXjFAGfh+WK
JeJaxhE2LN5DtbdhukcBdAZb/1faNnGhe3absE+dcC6C1mxd9OFC0rcPI3Zghe91iHjcxbK37TYh
Bm+ISUDc1gGdbmuPYxVyDKufKkzjGhZF7Q+pzfJDwf03EZCFkTU9T78LulPx6nJrwB9LMXLm98bP
GWst/ENnPp1bmG/Y9tbt066M9xy+Q2smhGAboMWg79XpC+TIowThwSkBPQDwmXszdN7mjQ6DGjok
CvCDFjWnuZDDw1jNqOL/eSDSZ+DjZxvu8wgzilK+KJFbzs+rBcauK0Ga0AjjSNHssXlu8qE9NLfj
rWKMSJ+YSiH1/D2SGahYDMnXj8bhH2nKNqkNeSWlu+/PFq/POwTvaUCohkpnbh8zenuConeNc32q
Ta8rHS+f51Z/BsljlmBj8UfsZMYJtRzgXEtxDInPwZG6YDRyVbTuYZ+yz8KHc4gQF79nug8ZHQCZ
UPQO0JA0b5jC8Hqdq6vbE0+C16BT6FG6xZJDdYWeAXPtbDPtQ5AyXHlxH2ai22F4c7yYXxtoX2Ll
fkwmYBkXS8ub1XvoGeQ39CcX2I8sS/cRvkIWPuHJmQrmAUyPY9bYham7Dr0AURB2906gG3gfWWf7
GjNbjJBL85DYdC8MVD3NfSz6gAf8z20x0+yPc0wkp3Z7r9u/onOgLgY2VzphMkePxbiJjpT1IUBC
iBbGzWncbqksVbYll0N/9DNwWCyBZvNx6uiT1e513r7oHhaj4Ong4xB2iDKgJuG0FE8HNtxx+ZHi
dqF7l/SV9v6DzrRo/ur8lCYdINVEeNyUU+Eu0s5RWGFgzQTPk73rXJiUhlVxSbWQrWhUVtxbAUOu
zo+6UR7NB4JfcK4ojXbKcnKyWT9HvZtSie1Nyswkmv5NoEUsEXB7GZ9Y9iboDFDT1vPeuGetWxVj
S0PLAXMR/u/tKhZzcPfuaeyBWYgF5Octk29qUmf41/4gKuhcWRoAGGrxibqHUtj8IhYxZtZgosAk
BfD+ZasJnvPyR0WwF4da6pSG6SScV3YhnPNcRY+rePgAMg2rC3kdTNYlQguieQzPPrqujgivQyYQ
6BQyMthqeGg3scgVCEHRz3w4uQ0xTLLquKH3gF2y4ttW2QjWkZAHKOFU/kjgrQ/3rVo9vPl8zBPF
4sFC7HRxZAK9Magf3pjQwBbFAjPoIqrV23pM87aBANPP8NtcnWZgcDtpcYpGv8+FFHySDlFkd/QL
fRYkjfkI+tugazf3HrOox/T5TaVJ30ZeROHMxGyO8ZeaQVzwcJykvIR8C1YlsVc9sebcO+O1a+Lt
KOUrLHqEnD39i5Oo7nyDTSYJkDmLeV42u5L9Jbvydd7Jgdp4vh3n1Da2FK+FRarGEDu5mssR/FNY
ppiAIMFqcFZr+xMj8AKQivkb2ieh4NtS5iJCoDsNxQ3KTywjTqB4dDBFYDRHCruiYsWKG+Tx+5zO
I6MdHcmazJAtsOBdLz60XZqtJ8cCeX1cJGcSsAX5JhKt8Mn6xsOtdHhhBUegR4DD5y+I0gjyZDWV
FkwyOCM3DxIFF6ZE0OLLPtdliDEdL9SUMJSdLODhEkLYSNquUNIKMVCbftgv8kkaFyp4FBWiazJY
0LWcUuo9ZJVomR0hXoO1nHP2Fy0lH1rGn+0kQEjjlhIxbZy0hJMiZpFvcpbABKDw5Gf3xkm6OD3V
RC4UL9jRwFq1shYPu0OgtLJeaW3TJzOl/DgLgT3qHgtoi9obsPhgSuvnXNw0djGsO8QX8EgGH5gy
35YKI/9wApZ0EQrU3a4O7iD4JtyCuxjnTxL0DWesetRws6wvwMHNPXMDVLuedghCbdnX0lbIROG1
dspg+1Zfhw4HADFTVg/AUymvMoJyhWhNbyCrjBzKzaYB7PGa7UNwjOlr1m4HxBqXfQtXFt6vHRoa
BxRU8FG6gu3N1IUoDAidjHsiaa7+MK67HtS84y7lWINAAIjg65k3StntF7UJFGDoU+BSr0YDC/IF
rWKZiO88A1bQBNgrKD9uBbuPwJZWtO95LbQKHmh+Md2BkuZ/zpw2tKTtszeEBc8YBXW2a3IHuxSC
JtF322xl2kN+5Kx3oBOhJbUxnot6K7F1wq4Y2qjLo82klHsz1hBnJ9bXgYSIhbHpKcOv7IOdk00x
pJfv8IerZlqqI99Ld4CsPRKTq1NpwZK7LqCo5V+2e99LJeuz0fobdog3dmyYV/ETy6YbCQl5GeEt
onkjNolcmecQyOmQafXHm6AAaYx8kg3VCeO12F1r3u+RTQ3MDglitdf7AtFCAyjEUikAi7Dn4pKS
+ktXnYF1WVqC1ZgrFWJtRiFOcfIfwXtNtzHGpknJa8Ce0+JuSzNUn+5GIuXH7CaesTC4HU0ns9a5
+m8Hsy6Wo8ofBVbTOMfelpprk0Axi16AFM/OaEiLk4Ar1C5KTjix9bMYLG7W031O4VPBgKPS9DBB
eLEXt5IdkRCf+ZM5JqYxpscCHkSwFyH0IFLG0WrnvEnIzx4KlISyjd0i90YxxBl0BSrxdDam7GFl
znFEFfbnygvCFegAElyR1bWEYgXLRHpTLIp7kkwdCh0eDJys2j9t+2ATIyDqqIYQgNHYiHJPa+xI
jlZQmQrzlCEFi4SoKRpudsKDLAh6D69a1jzTOz2AXFzDN+aUmA+Z8M9c2ZEY04r0hgCdmP3Bjdqr
W6KG2bjnWJvii15oq7uDl2DcUNB+QLoWZT7XflEORFezzE8EQqFGOPFgYtpJ5ygFPhx81+PuzHc9
B+0fpppGuUSsMoc7yc4iJY77ItiWQgnL3dLN2y0KIxxr52rTF+PbUxqshRvtD0HKHM6SQUsaox2G
3IY/5AojenYVi2MxGmNgQ2bPdOu5gz3NN9lWDthpZ84ffFpCXgMBiHwINw6ibyChBkSF50Ksc3Gt
LCRL2D1BdrKG7uDwpcelfo7kHLaCXYViFXlxnH7Y6TAG2dG5gLIYz8MZwAIia00ivjgbe7AG74DJ
xwn/JDwOn0wV9MG3gNlBTEUIG8+inRK+si95hHVlaCxwCG9+a27sMxnTqf+GYGaU6OjEojILVkDa
0o13fuSCUleaXf6wdaIzpgvASjeWclQAzs8Cr0NLIbHiWOU0JkjsxfjZITrsfiw01KifxaoJezK0
S0P7S9/d+58YiG8JxBRJKXbxnMW5ilyqbq+QgvpmpYsKqFn66Kr9++w3JgIfB88Xn7KqpaPG8XXN
QTeXjUeqsSZ8Fcgz3yovLhT7NUDmGAAj2yRjvvAawR+DGOMWj1AOWfCztZT4s0ewz2U2hLq8+ZnK
6XkxpKl1Ee7hfo4j5BGBxLUpOkpQKt8Bb/UeqrNRTHwQ+RVmNwfVh5zImeFxYHZh9tMTpw5OU/Fa
gv+CW7Cy9DswNac3dM4qzwDX5Y3ZWuWMSpd1yTlaEmk/hR7Cexu6SCdzrzf8JrEl/iFt0rmzXUlR
aJNtQLKGBhbH87unsBu8/0io7zkUuS43fYrjXYJxkvfyenfioSWUviPVqZbdzVP/1DsOq735hKr1
oRQu4we7n4x057xjxTummKZSxfc7UftuSURQzG3RrgJgzR64ddN9gfK0C2ImEl2qxcZoMIjecNap
07jURoMAyOzGycP1yC62gGcOV3Y5tNkVI7lEIwjqBXV3PR0vLrgVPZa3pXiHr2weccSRzvmEz/Dq
Pazz9uEnmrOkfkOg4Rj8UWWBVpq3QsoQYqIf8YWJHqTuNlqUwQtce5KSP/kQomZpuT6oxQPLn4AQ
rr/e1R7zYOnW3Ju3mev2BaKPRynF2uECohmrz0c2pp5e63FXUW4TJfSNPVc2zZ1Bdkox6sgmADCE
J+h9UQt5xVHCY2Ox3nFJ32jSfAxmM/vaPv+g3OdGxBYmjkiUuMMpypnsb5QCLHSJ8VQoCcuyHsRS
8xrtr/E1UBkbfzBBgpPlPtINMKOtedw4ChD/TODlHVjw8CiXEphj6A1Q80hhHWk2yuPcL3pnXgG/
Kd/sun0zpSnCkbMOFOHVuBLFG4xClhj8XCfSdinWg7tLMbQn0F+osBD25U6pgUqJWxVXng/oidc7
x5moiidooTUoN4pCEQlWvsvo0G+hZb+mVXihWSf9OMNl41Th26eJve80RJfRJtDjA9KhbLjYoMTa
so039tiq0hcvpfO4C+Y5+1Dr+JOCI/XYi6wIlycZHV7bFfEq5Q5AYLslHz7/ArE4+zgt/UlGkQpV
+ZYxi1EDCMzfnwaQn5KQKT5MNEHVayNIyVgol7yn3cW6xnU8id7W8WusIOE1oo/dEYr4HDMNf1dh
L6rluit4ZA8aTOeZa5gHxDjX+HxfcJgrT5e7TeEfVL8VXaSWqP7VbClh2qkmhLLMzqwS5aAaB/48
FpHpcKdUcAEifCERAW6xZQ/jIcN+3EHSB80MA4LwPL8CcPzj8ozMFZPDtczLCAfs+PZR+YPZ7NO9
Js10Yg3XjGUGrBtySQHNeGM0ZUy5DWVsHF6goChUrStHC3tfWyG1xjLal0krn5CNHU7Sj0zFJBjY
p9+nC3A1ZJf9ZTdX6wODbv+a0fTRwj51q6Ig+Nq3ya6egn2XLHIzaPgcnkkfjrMKdJwTsEYuUU9I
UdhYkm7pJcpU3yOoFk3mCist0XXZLDWMymRQHk+fjYbGEy0d5nlzsUt7t6Qtq+V0VC7MabHsCcMe
SAVa0Xv2YKNT/MIWCjV9A8M2VBYJsCzHx1czPIOd9eEIBEUCdhSGRmCCojVkdUPMTERRxF22l9T/
lJjYheLsCaB1cxhPsANgqpbXORFUeNY77+Av/AS7MbGXGJs1yZA6nDfigIvYol0EFfsRi+EmnkQk
wjLABmvjXVjMFmoHOVW28vsQVggoZQC+QDYVjPyh2cfvDHoHP2qVDalsoMfbGp+RxXVSIK+Q9VL2
WsFbdQ+oqbYXGrccxXmkvZAc5TgzKKEMhISCSrH7RD6upvc/41Z99w90SK4GMnjkc4sLOaApGy2v
vyAOMJov/gOg8oYfLBd5YO7P7O10rO1J/p4AiT8l5z2tzafFmM+RqZfgoHMfX+CLH+dlF3MRDUFb
yNgvu94P2E3JLouW6fpn1eXfjHxzY8du+uUiobtJFcJE5U6R0ZvehctE2R3U0dmXgXGYN7r3w0rY
n0MajTRUktiF4ceEpRbIwWV6owqxR5Cb2RaCtXpbjABisa8fGH2DcL9RYpPSuTXrrfB1RwLX2ADG
kKaPqR4+cwbgPBw4e4+B8cgUpncH+jDn5FyKO530cT2Irz8nbIpQciRfXkKasGpLaD06D+RXAYjZ
OwGdYq36586Qm+kAWG07bflTUWm1pZAUnQKTHbk9t9mR7Is6LS3uJkSbUbFot4KzCVXVlUOICMOJ
re++888PazSlP96WVaweqCwr/8JT3GrFicEghLwUFe0ZErzYaLZHsLBTcQ02JWIFpN2XL6+03569
FVSQYQ8d9NVoVc2+7IvQoqt/7/ye0VSPVpvRVEtf8GNHYrmHoqp4umMw0/BrV5jIMef7HjTnI9Tg
P6SBwZxa2QFyDbQlgeX4CtnDQDZws3xOvzaClfkbYisLLuZajgYwS65GVjr3+OPZgy0fzz4C91FS
MUzU/v2lOJrTQmTo9h119i2k6NhdqWZKX+VIoWyXP3/H6W07+cV8Y4y6ja/1NB83W756hMTnyJJr
IcOoc5B148KyUtEXL/a0tXRA7wINYkzXTCvI3Kul2hCQINTvw3j7ZE8GxRZWh4h74IBwt+Pykw9J
00+kkAGW8UFAw2I3YPUZgBIQrJ5TFgqP+Rw92fffR2dPyhL43E8DDRmMh9qGWHQUxomTDOdBdB9m
8L4/0TnrkkeusV3GPk/jVV93DGudqIpHKr8IYc2XkUSSW67JwBrv0rFxIm9Gl+nn6QGULCZpc7SH
ZNGesTV1kIXoinUqarx+GweNRKemoydSg9kePvGGmhwdfus4fy6vzmOxm3awApVfNbhnetjkWjjA
gu6YDQkNqsSnMED5WPUB1245dqfsPCWkvxHP07yJIMdILPIxR7zk1P9SxiTK5o+ImUGlGk3j6jm2
RhTp/jCu6Z7byqwZYx1uGS7KNCgnn1Oo/bac/w5fTS1n1q+icENvsi8664M2GMKht6ijz8a4nQE+
rcdch33Y0Za2C5XsMeMANlsMmRdfV/PlosOnGNiNcIamdSYeCrfu8Ab9li3qaQ4hkrRGRaruPBWx
UbOjpdwAmRGpMmDFs5s8Fy3fTowFaUGow9GgRIEOPcvagNbC1NU50tyKZpMwkUiziUUdsCF5XtYb
ZnwA0S4SoMeCw5Hx1XzcAQe5XFxgwjANZxJT5htz4LNimZHoQZZe6XEN95eUQyU8oLcCMQuRxwzB
bS1cyfUpZRqGGayviaZ1xD7ksgwIKbR5EuAM/ZQr7SVMRRvWJdAYxa20J0DX8Ys1NOcJg2mQNr8N
jhBGibroL+ES5S/vStEpavRTytqtRFA+r5oVJP2W6MSRXWG4Noqfa5o1dcaFWw2pF13dA+l5B/KQ
CYGh7GnkJXgW1fLJ3tfbGiKn6Z3mLXmT97rBWFuOXizJ04cXWoRIzPqzMY/5DYMrsdYu8rWcPpxL
VDJLPdsj5rW/bfD8a0nNVIZPRuaoYwRjF+nR+Alo9KeFEnZjJEJwsknAe/UYEGhJ6yooL7yRXQ/u
VNtgKnibq9l5zrgFbXefAR9eWSCrhUIi+wTryuIq+lo8KUZ80q8J3IE4sdVFFOlDlhU7uNe4t3CC
mA2ZB52pnyj81RXbZcDHCYOiiUZYUUfGazlAd+JpjWdfYI11F55/notj/PSGCQOWGBCj/Jr6hO+v
Ag/0a30mXyljjvExOkaMg3WF76lQFyhkV9H1khLiJ3d1TlExFX/Tl5LmKbYNZYYIiIFfG+yxlkyK
+Cu17z0lQDI1AwizC1ylSN0/VYRwNlVLHWOtvWTCQ+HzZUR9AdsiBDug3KEvdi804B2eu4hgCEyH
H/fM2FCUEu28pm4fpa91i08bGJlQpcA91OkdoIqQxD7mLTG2qGasa9rt8gjeOAiwh2vCN7sKr6Qs
WAaH2q3tBWrXsNl/FNAXcyKGDjUzPxQfPLFTKG6YqCkGPmXqlDdKi5qTokdTOlJ4aLTnQwaj06aG
AQeTq5wrcbv6pKrfeZhM82zA2Wi8UEpHGfJEDQ6L77XrcLUxpZEl4cPxdmgVMP47cZNCOCZv8IjZ
pegdzjNbhsjsE6hcXCMU67ZjZgSS3sakxJ/h4sjKhEXfLdJJM/+Ahh0AfU8Ze/tsB/UQPJARZoRE
b3oYFMj18KL0VLBZfPTmRL4hieLhpro3n0kx03WcQhf33wuz+A+1wJmOq4LodIDNoakIMIpkeM3J
GKqvJMySB9nZxbqT5uC7h9+Va1I0QhE0kcN7yvP/XC2mhPpug55ZfkLxp8Aytmh6F6tOIrPoNXfB
NdDRt24sTHun+CMGYLVd76zHIFVadPLL5OQrTo3rnXmbVXsVRGJsPkNsU7FgO7okZtE1yrDbELL5
hvccMU2MepD0Inq+fHYBrO3Tvlsm6FYsrTf2N9NiPUZFNdWSB2WwJkBqzRb/gppy720fEAh0OAEn
f5BTuLy5oUfr7qma/T94oCcN9+K8HYHSu8NcTicx/gN4vKEqfZ1CMw3k3RkaBEfVxdzALYsL2zVV
MLGPLt1355A1jVd4+RWztD6sGa9AmnTGFoAniWfaxATVqzvMhhSbyzfOmbsKIs7R6AYi8w/WQ1+e
PjwG4IwTd8dUrhx4ARcsBXXcipzHssTdmtEgD31+WXI8YdZJe3k6gWAdXB/+G8SZNo6+SPHwLR/d
EJz26j/eCYFMpTwANM9uiL4IQbKNz04RZPGxq1TGkb1JcZ7gEvCBUKkma+HgBORANBQA84DhwxXV
gyWLq/wBA5IAG+LcNZRMKxStQUys/h/KeEUw/OH1JruF7hWNh7VkgaZlArh9UK/Nr/C9TBgip5Sm
ceLTGXBUX/C2+XH4wm/W/qrFG6RIyJaTVf1vpoMn1VHJyVR+OmgSVO8BA1YGOS3y9VdYh0rEE1p9
gBrpgFihN/vZmyH/BxSSN2/RrnjItbmjsA2SdzBktPwONV+DTx+RcX1gIjsRBeNprlm/OrFIRj19
sth46DUDLAoxZhmdd0LYxx4saGHoo3p4fUeHVdv1I6hRbbxGTzr1sXVAT4S9GfImrgU2oGdPE775
o0uBVlXn6pZBl4WmbvHBZGFi1eCo0DyIJhaqXvKK/HP4/wfR8UCD8uFRXhDJhgPql8Y+xkS+xpRX
G9hnXB9xucE4lBgaGxPFgTu2celhxkbdGBawJew5Yy8AqZnmUM52QY7BFZAgnMzVmDp/PDQYAer4
iGP++91uisFWd5jzjNBIbO1NWlJ+xaQe+gq8SmXkcOHAMOjK6j+wahpFNWl2HBSJPgWVd79BInLa
IcKrpDpMX0/MYu4RgypeDRU7rpj20xO+HPLdOrrX3ZV9prWSnaGqV2hmi4oSzhwlo9CB0/nn8Y+W
Mi9kfBeo1uBJe/aaGECHLDNkhCTJ02N+LGAUREyqCquO4/p7aG0tGsfjXMpFUYWTVXpcyRaT4006
CNrFJDhSRDMA3UIcgVbj9SGAMdshCP+jZU/nTK9xAdAU1ZGYB/e+TP/0dN9TBn2/w8OFmzN9+BSB
i9dsxPDlDZMN46dAncOrUyJMu93ep7vaKAxGrtzJxSZ8xq1mVr+DgwwHMRoeepxZpjeyPnWKX82Y
LqNJoDk0/Q7wLjYX1nYs7mHE7Ae4Lfi6naVuKdmCiX8nyO4k6wYC7XI2FihEHU5omMvrIYBKiqhb
gooqh5dLkMiz4QI5dAUhVYDLbzCON87F3fgZgqam+ofzNgjRJu1W47hlmSQ+393Bxf/gXpaUDgUd
F1Q8UCQ55xVbA4iLCKuzjjksu3XDf2KFQCiQ5fBEyfqIyIxfOYG7sZcwwdm6hY8DkOEU6AQI0kNv
CYn+q027DjFDnT+olbGkBK5sgIIm/m03NB9DMDo+9Bd69eBrXpAiQ5CBNf5NOhbzOiomsFcEaByJ
LXolkglqotpm4oIhC/aBguqgP+BJd9H2zG+DbwF9WLgCdMbdu0MlAZqesR70pegp5/eweCE2h2uC
/wzEvA9OOPfqUNrMAyjAy7h1OvPuoUtgPNhQlwMk2lChzqR9S/GN5zqNQW+JWrv80ainCl4RnTr0
Uo0CFA7Ba8ehJSQx04x60gLVx1QwegcF4PsaLwGB+30c6gCrA3p48pz8D2wEIgP444LbxnyX3aU7
pBMMK3Jt92T6A0aBQhzC6ky9mDkwgcb6Y8mf6I+zhhFYmwBkM86F9clEBv4RDc+DLr8kqNOLR9Ql
ZJdaZTz3cZWomfLROPZkTgmikmaflhIVBKKJ4AnU/SMHw3Or/nmkr9k9Y8Wa6QWZFviswiyIHleM
Gc5/qvWAetDMgSV8RuFumX1WiKDYminDIgb99Rlhg2bfmX1vXMZv6elmjXINosXFAgFU3Gr7hft0
A4oMy5wzpK4voTa/HNqVjM9Gwcy7W30OoiPzGW2/hki3mmpvl0m9uE3w/jDuvxA2qARFYqmsdy7B
f5XmED8dUWvQm69of5gYWc3IUIBDJ4AMt/TcmX0oo0Y2EWYLOqVdUn/wU6AiH67wgCH8nBl2Mh5T
PMZEnBKM4OxzdAa+HmaTbMAIErzZ/GY1KzAp462wKh0538SD1YNZba7+Ksyx4GGniHl8+C/X1dMa
BRXkiCkgkit5gFrQrJ5rOrHdCentwX4M+QJGknPDZCj6JAfwH1MOoHyfoaBtTAXQDYFr1DAZaJj3
5d0e5YqruY3/jtpIDp5R46sPG877g5ln94IWcoZjBU17Q8EjSMc6rLT3CiqUx5ukem/dG0qNBDSZ
RmfDvhD4+LIm7A/mMhzGsWqe2KUKYZiyawjJ2zvnAngQygX2bc0k8bUfBy9r/IOYHy2D7AFh6N7y
M71Q8Ylx4J2ypHEHsXRQGQlhCk+xTuEfNvNxdl9OZuP1eeg0Z6EBkj4iqodQcTapWF7NJuZmdg7l
9dXbRBNgza3OKKOcd941V+iI3+7JWTPEh9zXCWoLGAiEvM20/Os8gSg2tApnY3uzuPmqNWdlevVC
4xWy/DG9Q347C3rrnHE3KTI6TZkPuGpxs79r2FGpvmTgKYfdbrweW5fw/SKSlPHNewUPOv9UJcsZ
vGvzPB/PdGiK/GZaQ4YOjWZuvtaAf5+dA+rn9mptJl5yj/DPsoOxRf1Zuxy457zJKXopiBz2WJDR
X53J1KV9dgH3AH7w0gqPunkJJ7PHEh2zTcJJcV7gbCEu6tB6KqhWWK4h8jsvgRzzy4Avc3p0pU4Y
6GICiRCEef4pd4i54NAHloFi3ysoX1MFx/ON8dat8oZlhqU83BG0Xh4t+waIvaO4SFT7xMwZKC7z
npgBySBhYge9OrmzQ8CU/DBB/sM4g3MBJXO9KkH+uM8UXCMggWQcqhOeDL8qTz1lgEdCemQw0MZX
e0Q6Zwg7QzqrNngIgyNiF1Z7QC5F3/xcF3ZNLi1GhTKbwNscsxYwdjZBwy7uBAk/0Vm29svSfzXn
hdkxs9EmEQX52y69O/JtIexAi8XJTSZ2Xu4OcyT2LgUuBIWETrL6m9BJQEiitjtaKq1DLhtivgA3
YhJtpujpVHDcmfhQd3Q0EAS7kl8QgZoRiNVSMFbuBqZmwtRtOqTsAPN8+AMYQrACKF8+eDhv3xzC
f4crqv+kjO4quzABZPRifVkZgY+Aa9OF5Ehq0wC/n5xs4ETvAsYBIsoUdbC+27V/2/KvH05Fhmo4
fQzTjoVK9TM979EKapD+LqNJ9GIop/zQjZKDbX5+5jYwCM9HG4itjuk3n4iouuQL4tu8+kJK5Jpj
tnVlCXg6+cNgaPcK4RRxUSALggNhstSwLMryD6xr8MUajJKmBbAd3FrygSQkn1EqFZxojqp54y3Z
H4DPgB47UKl8aGHwKjHfXpoRkV3qVVdlEkkxLzZMMJjbXeMXzE4gROBMs2KA/goqBug04WK0ijtV
NK9dJZH8O4Yx3VIMbq/Ryx4Kgyw1qz8urfdgjlQPZ5NzO+cJkLfJeKGS3HZ3EhlzkGSAvxa0r3Bw
ctsp5ngaDo7B9zAR4+q3hciuQKhtlaKKvYkFlSsLhcyMuMsNJxWW5SvTyErXmAvOVQPLGv9RI9DU
0YgDA7ynz+S04gmxGhiOIvQm+fh13IcPgSTqyRcrCHY7a4uZziSmtIFrfHG6GXe3sR67OiakpVTl
IvLuRwn1Sip7BMZwwunDz3Ir+OjHbF7/qWuV4jeHjGlD49iXhBKcjQvSL2CUYKhuQDJaMi2nd179
jmj/afgEcw/UgiIWKWXj6L4xmt3sK5LIpRApgV4VeeGBqB4RLoLcAGGNOsPuQ2l9Kc4wKIe4dEFQ
429ovB7rtGPGlC/mq+/4iW0Yn8l8wKklprEFSdpbyVEdbpZ3EZduFqITF3ewRKizdJ5EY1K0h89Y
uJlOfPEnCmCZmo6k3bgSADqKoeHvF7c9Lax+caU6QxzwxpDrviUk6xxul6NgYPueXhzKqPYHmmq3
o6KxHtxOrOgIUR9OG9KUYG6CUXNlTWOyYIjHJ8QLfPWE0WLRZ0+QAZrfiw+3FmBgR22NJjdpaUTE
g7QQcoQYa5sNcD0jrxHjCB6FT4noPXMwLCgJH6NDGafj0oMJ9OxOM65DIYBJceUwMoX3y/sTuY7W
nm2QIezMj80AncUSjzwFe4uvdS+/kK9nZXBKzy5Uivixo9z2NRYDzyCCzH7DeiXmzg1cng0ZW7Ke
80SDOk6e9Li2DAXmjHn4ZZhR6L/F923l9XFnX7bfG2Mp4H0NePVG6Lmvc5XIoR1g/SyY4Zstab5i
xL2bgAvTHNrPSA9gb/z08Mhey9VtymwZal5EBPlkgDZlb+BRb3NcbM4uF+9Hmb6pW7olfkzXfBA3
jLYhtViUmlxK+n5GVGlFrHF+ISkx6yFGsppCi3c47eFtsiLgb2BsPm3BOvRb+y5UPs8Lhrwgubo1
cCXAnikS3OvqR7LxefVk3iMQHknQ0Pc9Irr0J0JSuHNEfO+ID57y+x9J57WsKraF4SeyCgVBbslJ
JRjXjWXGgCIgok/f39xdp/p0dffeeynMMMafxmba0eJ9vZ5/D+AIBLXGIG5kdVzaKxnghElSGfzM
EUyZGAy+z2XKI4g52ChyeB9Pp79+3sfvOtRmQNkQIz9CUP66tQSSwbfEREpy/rQkznZocpjNB2EZ
1DMklYx+u6MS3BjrdvKzu7sYQc24TLsvo68QuilBC+PbYsvti/GTTHowQ0dih5V/zBpkuf+TR3du
6QIH3Jw6lhdteg841Lk4E6ESHtrDJWOFWQNOS3az0Od27HT9hBovHqGe6oUc+SY9qTQTgqoapfsN
F0s2dDsWMMeFuIacW4qw4ItEAcgXP4OXCeGSPBu4o6Tk/EO+eTovVAYuDC1M8LNiOkpR4+VjaYKh
g0ltlCqadQfn/9MjqsN3+Fo+azxt8BSQs8P4F0swr7/VczLgKRTBb3YGNsk+wetuPcixAnbWjObp
DNQAXS0Db1xucKrfT/jesSy5dRu3BqYVSmcA4c+yIqP/QTNZjktsZNqatosHT4A3ZwJoPiD6ZLDi
jvbfPtrr1hW/ZgN13gPF8tUJRArVPyfGK0PBWx0bajQkjwlH9RlhYc/D8/Hb57yu7LJVk3dQhF0s
Gh3Onh44FaM7OlAHH+LzX+RZ53yT3+p1MctZFY0SyZUmKvIk/6ozZGjXxajjJ69ZVlry9MWIEzx0
nNzS5BmieaLsAI+tnJbVhiDG5C7VT5J1Wkn/V+4cusQd298E+dLGnJiIInCN4QqX4NsetKNgVenp
lNkBK4zH52EvfpjyOkGp1SGsWP5TWZBpSa/zQSPanZEPCHwpy7jDAKGm4CAWCCMUKKm79HEn5ivi
/vMoAw7DA5kfBgM75c5pUHstkdX1ZXrKTXoiVxdXUTCh4oNWwRNC9YxID156944o2Y8+uvAZkSSE
JBPIaxTedHYHWjBSordn7q+17osviWs+8hSUByOvBBZ8Nz7aAxad0UI56AYBGtM4rrz08fTTxoji
NTEEpcHAwTHApoOWGicbo2zxdQXqDlUhKQxvy133eVT3IBhuMShPbjPB+BbR8kfuLp4vDIveobSw
Aq+85OShgdE/1tufZz3LS6ywPw1DLFEBwfvszQ5POkXx7JqC0nUWG9sO0O8ZJ6Z4ig1jWtxHHsdy
joHnNzK3qLyyu/u/Y/wxG4fjcHHqVDzknN4B/1TfMUaHHS+hB5sT652b0Sq8cFaYvyNnRISB8CRs
/ys0O9ZqkeBPQh4gngksUR/knAKRDy7c8vjZgKoRPA+QaChhhppgTvkuPLdz0gaeMbgJj3LL1Eus
oUbWuQJWtIf8zq34QDdjpbohd3fiefOzGWBzoHsiHsPihlg0CNKmt2zCt1rTZmJiCB7p9lN7jNKl
ovbX/AwqYtX8t8aqvbho+VqliZzrhCa5EfFc6uSgry9ZUCjmJKmc8bi1xiudn2155tvHPUQWh3A3
QbqT7oYEY4WackGVORxFhTC+v9bM1y0NkjvokG6Ydkn1QExrLM+U3k8m/SowxA6SO4KnDOOxhaBb
TCYBONIEL9ioC9ePlI3xJJZ0GXTj7ca4HMjxFDbZdU4wTPE226vHF7pvJ+v5wEDjmCRY4vFKuQnn
bta328QMkvu8H3+5QQp/RFe6YdPwFEEV6aUMbjauMDswMyCADOyWnzKhxCS8Peo/Q5q4E+DVeJgO
yD2YZx79InZOHnS1Bbl4HZTViMT6PY59w78E/nE42UR8PZdwa1ZDKG/Y8R/D5EMTkPABqnANvuKX
MfcmwR/wGixVd38PY2n9fTC1Jt5HqA9t9w2zTgOPisuYPCb8luB0ztgxNkt6zdaKhF91cvW2dp4G
4EOnJJEmiUcNls1hF4ytMOMUCwHfkOVlVQ4vLWP0ZWAdPtwRrGjs4siJQ/5f2NjBwH1WfHJIWAeW
NlVTJp+gl0NhqRvdG5TvDnUDbW1g1X01yAQz0P5E6LJLzOLCbDuSocqJlqiCoPy7TWFQ15TuENwm
n/qLXgPfq1ijGV/F8g7wVnfGJzPodmRkMFKyaFqyk4i/TUZ2KM9Wi8ticxfyjdpePO3wAMeLgRtC
fvow5OR6Y/wTCOLbWtoCp9B7/0yajwQ6eLIlf8C2sTas7Ukv2P5LVqC5lc3PKrL7J16FUwHQieFQ
x1Qknj+fiCVTV50dj3pKVBMqKwy/0LzEJBGsQq4PrERmnkSmhRwfPrxWkUaOAprYH7Y4ZU+0ZIy2
sY9vpktK/mzKDAmROUPcD11wSqQScTmkARnzz9Q07XhopymZXLOUTCYPjU7LeM/p2sanTFYYFBDM
BNZe++imZMdxh01wJKBoxK7eBF3Qka0fAWk8vdeO+W6zis76Hss39yUyKbvgsWgWoo+guflaUu1x
xyCnU6co01f3l9nok8HIZx88oWyGzhcAsXJ0zTrH/Y91H5mqxr8mm/IBdqP6goLFzdEDe9LFH8PE
W458Xk1l5rvvAV2a0RAHiNkVG81WXVXUh5XVS0DsmA++r1ff6Y+7Y/MkpBJbHqGLiMAJ0UScy3hC
tMcvn2EB/u+vpeg5XnGAtlu6MQw2PdyC7nX+bhDD0dW+szblP9EGYeWenKmmNDO+E2srpzd3Y71h
I2UuG+AOygrKJ5FGs4/hntktlGvChgPWAZ6BAO7U2oMpbBjzC3SM4ogXDaE9e22mm+y6wEAghL+3
tUKh/hOClJ/5ZuYNwzX0efm17iE/ckzhehuz4RumnyBr8CS/Nx9l/MZQM3Fj8CYuEWNMlBkDeAZr
GfSPUxynA+Nt3vON359IPjPWv1Oyc+lvJgrL6Ww0Sxq8tabxpFrGXTFi0PqInDIXphCdohyJoQAU
i3FuFTaxh3ZK5gDAeT7pgsHssZTiev1h636gxo+5BqGDayhVqBk6u0WnPVhBXckKyXxE7PQ12G0m
qVy47EEnfgx4uzpnADBoY4RSUHuW5NM0NIZDM7IhqRwwrEf818gv8Ynxy56wkOvLWJu8GF7+z1HR
2YiQa7L51EjJMNYUhHnBxiBYNeOezTMb4ZBj/gHPgkmtAN0eOLAg9FiRyFni0dXWJ2W4RHnSuPGj
Nl9k0z0Jvdo4tGNsfmWGnBmIVUVNQkuDJx5oxJGzHGtMy5wyuhTQQ6FBZSkhwjVaE6gREs05QyLi
bQLke4UfFPvwiPq85dxSImSO8170SXCo/OUws3vZOE20IRzinIIqJylK3Bhw7EJPdZ4WiCJErMVg
X35RlVzZ/Kg0wBsF0Uc/4/cOQjsvHIrRhp//tA41crun1z80zjlF4/D3NrOt/iLov0vOvo6khhIR
oxla+2DZeM2S0YIAB/zcr4PTkK5Niarxedq1Huqr0pywxtA78CkqKuU53yAdItkEK8iPjxQyAXN/
NaYMV5CqhXaDVwJtOFloLTONLn8jEpsreyCE8XswNbwbkJQ4udBt4wEgmKSA68XZ7n6NbTEjH+Ab
Mw7J2OowFxC1BwV8tjIfY2C2K2EKuPlQBAhSCGIOmdgjFQbgxlFcvW81K6g6LTfL7dlcXCP6le6v
A51+e9rhjCw7643lAF3bEqLMKth2YI1EoEjuwH0uRi6CDrO5kO6jMDRP906lUMqC/3HvoYAE0P+t
iNm2mgOZwhG+AfNHKfLlbbQLjgjEB3eKFSRVQF7IrsCsJMLjcSCc6hPTSVgrAj1RQBQVKFrU227F
MQomadbh58wnId6cqxuKkiIM4iaG7rdYRXbvJ6yYnGAPux3jzELaAHSUKBOZfnPRkk+IDS27eDRP
PzwBOqOIXouWE6igkRAosicE8xAEHlSc+KOhur6WrSWiZUJbRK/3RQKWA76CnHMH/JUTVAQs3Iry
oHF4AyzpFr5RVe0lkmHOrw2JuFDWV5ur1e37tL0VQhPEkv9UW2e4k8pSM4RH6K/Ts69mrABpRcvO
kYpZr/CvH7Nqs4FmDm/OQXJu7NXSQ4oCYQYhzASW6Ufn0oXDoH9JxDncQGaeZ1DwSQVWORGHrVBW
0PukGc5UCubbUn44WcSEqhcffFW5j9MDkRal7yWryDIEXkDgcZn1Wb83DEVKms+lyfk0nG4SzRpg
3sLOIf8NAGN4QXG9VJm1KCacUt+4UkIQNfrm6K+/wjDCBM09Ii5Ts9o1Ip4cn/gQnmetQBniOMJ6
zqdEzSJlynSYaCY22tq5+Jqrn3RO0QfSvy1vlCOCcCuuNKvY4TeHpWElI63KredEtoZCGkcnCujz
YaEKwSgF9ANduAJkSF88tDJWPG2W5EETIFcfznQWnxYPLcktIw0eKfefbDUhR/wCAWfz+3Zg/U7d
idvLZj7rVsBaMoLW9xJsHRzpFjJX1xhm5f4OaHyNEX+OEYZqGNJ4hSa1ZVhT1nUxcqCV+tc/I4BW
5wo/7VyT2d27MCmhq6zroWtN3Abk+OR2f1Vsmcg8Qhh3dwYV9h6pEGu+FwnGxQTuzyF+ZfvjDzi8
MAdAj7IfXAiqGaao6agzWMe3nbx+L0tyyMEs3jxMjsr9bZm9I45hV0lffG/6WW9Qo4grQBd6rlAo
TEGfd5s9ZzFPtwKtx9wTNoKjEFgE0gQQYp+UgRpE/h4KfPMRHLrpoQIAZtCfQ7PydUFMo4pe9RYw
oHoFdwYeKuxFQ4JcmmOZFlkxg3cHdUN3wS08YQJs0JsOoAiZ4Qz0BYj4cBcMfRSWHUZSMP+XDGWr
C/jL47BkdQzHusnsLuZGK4bm9SMuSi4lLN4PceYwyLbMbkmbSWS/tVPCVp94/ODu3Bbwv6IM+Ov4
km/ipnCUOCgtBes6/pgb0jYQi54F0XMByx0e2rXmX5OK3LG32UMppqFCJNINorljxGxJrPCHY5eI
pqDKlHnHX+pCDW7by1Zh4PnDujvPOSVW33uJ6c/Pyc+5+rqh8HHiNpKx4gaSWaGMV04Mz06GXPAE
rxIwgAXcP5PE+mA+9AZmBxrjue1IzSBF4Tn9wdcKDPJ9Al4pPpbGLLsVMtJqD4bBSiHXinsTpiOH
wrgsGDVdWfC+7HuISutJRRM/gMzimlmgdLzA/PAckV757erBJ/5OW7rjbLPlrY2Yhm4OGOAnrNDS
YtPZ101APsXdfjMQ7yU0qb1GMrzzSdXMh25gtNMknCjQDSy/NYunv/F+MA7cULqFQhnRJVcB4gjc
TM24KL3qeBfD7S8rxZELG0ju6sKwk0sCkEkSrLZxvikqEwIJwKbKOdaN0Q7PTHnEjzKWsHMeVRY1
PrzfFMHPYKwdABOLhw8QJqPt4J7pGWjCSsD6mz0A3hprMfIuONcxhAtxEfDsTNlyNWF0R2p2hPt/
mDDkbzDXuzXCi0DnvBv6mxC1rvWbQrnoln62YGLk7APvciWSnrdmDFL4Lf7Xs74YBA4ML2RrolTA
Lv/2cny6t9UVSRsVGth167aMqJgPHOo+Ox9TspjfFZEe4pDWOOm4M7Zv3ATc7WH/oE6+7o1Q++kd
V2uBvuhOT2lVDF1ApuojMP9wKHtcEBfUHSwNUvNVm9y7Uc6MR/zoVg9HjSv75R72HKoSa7+MuROq
4COeLNJr7wlLgpZBAfhGQ49DZMg1MeUs6DH4gIEkxpe4/LiaIyAvMBlM8CXwJcT91vfF2PovBqRP
AOdEiskgrHAm0LUPF93T7t0sil0FQ8bIUvDwt25/W+KtBBbm6erEpjL0rfBz2b/LU41Mf/NC0L6E
dEeebHAP+MLQzAlFT3KO9QKVgrR/cj+898ygs0eMMsKYvy1rSPLbeuQMyM0g5PYfD1Iwy5kqim7l
yPQtgmkfu1Iyc0qNi9GdJA4BRtJxaABZQ7vzOE/cug3JKMnGK8Oz2wXc/bint2rfkphKwZwVbIs4
s/XTk8wBnTnNZnl87567VrOVie4hNrGkf8nrcLozxR2h1yS0ELSQavdqtnAaioU2noUhocrAK+LJ
c9U5H2QyFljMbh/lwjUpA6YucSvQcT3tYvHNTS0D+zwKVazVCmvSZnX1OnKlpOg5qwkjgOyCiguB
0mDvfn+D1nzGvdNnyjp33x6eTyQrM22Wj4fxw+WaZ1qAAgcCJE/ERGUBV5WLm0+PxCUMk/fArXY9
socu4AwS4pffAn67Qjb7Cn8ZITZf+u4PkhbiI1Tnte4xM1pEPNJt0sRDZrtP8TRz744PGH6OazUf
z5miaBHfr5FLfE8gmWgPNmOiAcnH5jLEp/gkoTnMoweaC82pEx2EKewASzqBe3MW/gxZM1Tkzp7I
VP+a9Rdb5MPvR5/tzbvYLffDy/xZq76Q7gG26G+mGDVY5OadhZfPyaGI35SxRBX6GgmAn0AzMADZ
U8SffecWttl7LCMBI3m4N83xLWJL2rgy6TcPqx8pc/5izgH5OPs3ivaBlR+aGWanoERL5n0YxurL
8X38YrYVrgVsoU0yWsKXH5TohoEQFhX7JV62V5aH3aIYMIbw9c92hXsUN4l1Pd6yZswNi0GVJI1Z
AYOUqbs32YMq9u/+gKEdHio4Q13PlEAG2f6efvvz9hoxCB4nGIBbhQTpNeX89uHuIgwleEzWQ0dN
rm9Tccmi6mhYn3+F98LUSE469BOC+bvFtOwvGxip2c+rosZnzEfjo1HHUYtdXVhsQRjwr7dhr2d1
D65pYPNL324+5geFFn0qPE9J5Ar3lT8UB37wuFovhrReJmo+/aIVgOGVPW6ErzJWB16j2c+XO+SM
Esw53h8OpKqxXv0tB+uAOpI5nrJRytlbDYYC3uX4v5DGz6hZisgjPw5em8qbrkj6eY/oCeRNWT4M
8vQWN8g6bibH/Ej2oTEWV6gkToc9pR+Wp9KtAajzJzpXWit7COTIQi9MtOEx6lYRCoFOku0ZKAZ6
fylDT4KrG+4TH/wsaESHUbkT5hcUK5AfpPe5rVsN+Q95hA3DFGDQNX1QMIpr5Zte3bmKUQYfYeMB
BVjPWF+8piIlicm/3HyVW+HYYaYfPZ1P6NIUEQuNNeUOMyxByZiiR6YiKmygJcTT2hz7Yno5PLhS
uKPYLziptpit6AxRNaXntb5o/qBgbiuF+YVopqVQjxFFXizKSpYI+5imiyQYavfgHWEzIufvN+D8
4UlQ8tJnug1tLFmYk+LYMEcW75R1DUUn8Nxtjjkip8YsYgAlRmIKCx5CaPMyRz/IrxRI8yYD3bU2
XIjRBqBxXXBZES2AMi4aiiMNVQjA2hVYWdiPbtEQlyoDAsIRWqaHcV7n2JLEjqEzhGmpjtzvY1xE
trzoGO651k7Im22+Gncs+ur5sy9eWEie4byy9eQWY/bB6e8i6bO2jFVyNj3rkRwoO8R3FsOrxKca
QZt/PQ3z7m31QRFBo0q2hRIpu9/4WhgjQIiQw1MyujmFtJBXU2j8idwNeEsHaSDS6ZwxxKLbv9qD
EHZNlOWUj8TOdON2jpfsTU9+HAlLIWWkuPB/CG2kjPgAFbsQjqQUwqgZa5CBv9qpo35w8XsmCicx
ckZnkixPg5KfozjqEWs+iCUf3a3i5YkWP44Kti78f5KzgYdEJcPBrvvF7h2i2Q9hFCZacFtBjNLM
jQnLu6Hxcy/wECPW0cdCv9TZIstXiN90k3L6OW/C3hwg9hpSB4hDq2KyCrqDp7XumQz8gw3eAzai
/3mty4RgncH3MLLZhchWgP1tBY3I8Z4g8KuOSLYQw1QUNDDEJG01bmUsr9irlr/a7C+bgc0Img7/
3M9igHq3a3c0+aijM6pvdkSghBfW7ph1izwFaYdKRt2LlgGPzIA9Ic0eQTcngwh3/iB52wh9vA8m
iOVAYbJcj4kWSKm4uoT9Ffs3XSQYAT9n4NgKi0BGH64IXONrSJgHENlk1yOiM3ofeUW6i1ccdchE
faZAMCDwo973isn79NMN6q/OQdE0SMKn1zscDueTUArJ/igFft/nCcKaNZ9ZWX53YJszLgBCFHkk
+z7rUdSYmBjArdGFaDFFEJlxKp4A2ktKMCHTINQAQQvlDo/Zaf8AFHL8Aoo1Qf22VzxMqEiCUbxG
alS4PNFuB1BZeTFvgN9fZGdm8jroHQAsJKc+0GSTZSpAMbHTBQYFtVKHNIgIqogQo5i/5CadI3Wv
susfh1gevaHYyPjNOVJRZmCuvmAQ+FpNWmeEfw7IN8LZvwwe4aQd45FFxfgw50LQT7o1SVbgc4g2
OE5CnOxoP0oDAfQSyw1RpZT4XN3X+EnVdbhbYraMGCb6yi4riocNjh4Kjp3uNatXVuwoXLADdTw1
8O0T4+Apnqw787kR5h/+Fx9qGAL06MQGMGGGXFGn5OOAAe9w+Aqimc58YDeh5semMxR4J4c86Qnm
aEmOl8jX6naPjKnFWYMOY7OUF/isxxcKhSIDdM6dPYiz3Zoac1OQby3wkfU7LDpgKoiL68UYwQ51
Pq5YUfp7h01S+bz94OJppI38ED5nmIEYcKiI70kEUtZdLQqsoE+e4Vid9ELSrl64W0W2LDbjz+mM
jtvCoYbU6qzCyN7Ds4zWaYD3kznSkASRBKw2CIfzPUCHqT1N9UlgABp+FBFbLGwO6aJEC7+Qm7J/
KGiWHfqkyiWQwpKWaDXga4S1ljsi661znF24iWYbkAIONiAwaYkoKKqz2x79W4k5guhYZIzYxbcc
X7B0Ty4oJCAcc4TbELdXLIezEWGIHHeFsdxwaHGzIskBbP8iIyb7p+RuKqaU5STU4KgkUOR8xTyx
7KZfla6HVPfggroeu6w5mIzmQg61vi46JLAtoDAqnzcWENLM4Jv5KXhLxEt4JA9MxOQcOVspQwrl
E5hBmnyIPHD15pATyg0kKAc0Y8NYXiuTkT0nM8nFrJ+/zOtCcGA4+BDaDYSGytojCoVBqua0Keh6
4UxCwmZA/4AegQejr0lEPL3ZqXCa8edqvhZULNjki9kztytuwWToamM2rORcvafPHLwcLiUPryGt
IbUK3nwyQOlG2dFg0cgRsu3GYQg9GDUDhZHo5+EBvawY84bnePKLOktiwFRujdaSrX5tjRyXS9pS
/TVAW4sNxwowl80QygDVZjry2nH/Zo3InclwbRCOwsfr0HqewTqe9nNSRu2qCCEjpjK30bFM7khB
NjuYKNTkRait7ocK0a0VKksSob0R++XrDBeI+7DfAPLeJ/KWDQlzUEe0UUQSYI5z0IiC/X/EbL/e
WqjWc19xVdIeUbF5NcaU6iS0op/VIBoio8K7Aj24uNPAtyC2sYK9QFpelhdimAWGnf/RL0Q1LV5L
g0c0GHsFkgKIUQkQy6Ebtql4mdpKbqNukAmyfvjkRrp9YKAgwyNBOAmKRyfoqE2yarZxhUwE9fi0
h0/31PDYQYHOO2Rh1rtvEVdGUDDpGtzhecgPMjl7FLvCDwZmHTzT2v2F9Vh3XkxTiGi3LQzsR2Gk
Elqyvsc4QJuwDOaqXrwRHC/DJhnT9rRHY3Er3a1+yoeMW0gGxKVmzdg/MbGbMa/E65WxzOyPC+Md
Suc5eU1KkWo2A4+cwhM7zE95TiRTSTTjswXPAGocjJt9cerBpU1zxd6AJL394duGGJBF1A7Cf8Zu
pc30uvqBH6POlZaMAdtpAkJ6Pe3zmyqBwl1E8Fkb7oSWuJgDsnTYE1KjvxHtIF0cZ06fgTF3CBtg
C2NVpzLxZdfZAD9Ok1Iz0I0j+rEzEfmElZHjLxfLJhsG6CJHq5wwCHJXpi0yXnsxcABeRaLjc12y
CGf1DGFzjf3t7pCdg4NRwQYOBT2fNLWThySXiwHzX6tKL07p1ynvpHXpbJ/TL/hs1Cw0bmTBOv5L
ycd2gbb3Y//+mDfKPFjQWvT74WvWZ0x5m0K2gDSlrYu6mtqPzJ/N9mETA3lnzzXpN/rhmuLKmNxK
4/Tygt+iSZPWupDxRIIZ8PG/eKeoFnLNdygxZnhFzKa/STlJjbqe4ftYvnweG9ASX/Cno16k2KdY
5Ridcak7KzH+N9RFHbfSManxbzgyiVCkKES5S+cdC8QO1HcnzahnT/pUQ0xi5h4X6JWw8QaIROT/
EtqbyADVTz4To1nZhJBJKOhDZSy0h9i2TcquFCS8XX9MZWic0wvUBGlinvVdYq/oCTmy4KPu9ijU
hRe0/GsTGSHrdyoPjZar4lAtKcvk0pq+j9epCqsSCjujyNjrcKGiCPqin0NhsMQ0Kga7wsD+KTPF
2kSI3xEfYOn8YzRYjw/hEWg5Y1JntWT4JjMLyIinq4ComEoN3jTqkf0PEowEdcXTtptdk2x57THx
HSbzRSoDOpopi3Y7/TA3DZHJzZ72nWrNhDmfCVxWerPPNuBupECDaYuaqN5RukZdzrAW7mYuRZV7
kfS5cv1C/LjsmyAtQqmFHJLKuAZVYpjud0uWDFS/ySBYWhDWYnp3OgOKkBHzcK04g2T4VRBzOkBa
NnFBHTA2BCKLzx2EkiMyEukbiyNi5sMm1I6XdbfQvvTvg9WdMXUQAkY/HdhKcPZkPq97fNMe9uCw
++gZiinBgknPR6+3YDd42M3stC8OhF0PKy8JvuZWKMNlGCd0iWSmo251SPH7h4/3LYJoBsJdNMAi
0INeLV1JBCBmTEqvYzziPTB/4mNrfDF9a+iIAd7Uc3hIPqaMSfgbDnzUha6CzAPX3loyEKBQTQbh
x2ZMKFlGcAhY0sRqIb9oKwytn5mIq+KMZ4ZSnwXNBAjcYS5GPZH5UtvqSVkwDiwDGw7I4MIbWRtc
9k8VOEsZg53PqzlsE5jOIDgTEJeQlga0OgDieHstLk89ppXLmQR55BiHWugNKW+h0XuGctAmN6z6
wzGyiFBYoNXZGpNFz20mBBRj1rIvAQMyZwIxJL+WOZFXp4kB369E7Ag29EqOW5WydFEXS3ET8HWi
aoHyiS8jAOcu/IUc9SyY1h4m4jJRR1gghnZD1cFE56lmf5xyS2TBj7GrI6Cki2S/kL3Mr1mF5ebV
gg5IrSlq749fY72GgaW9J1sS3G9EnmJv9iYs9xOXCMe/8QbXZjP5obL4TGWyxF54cbFUsz82Hkel
D0dXEf8QtKSS2mIMAV2LL/nnhFmp6mwE69kSA9Z63/XHWb/oI+jVEYAtFG55Ggw8gZ6a4tFEJ/+m
7WWbMqyAdOsL8sA1fDYjE3NU1t4vGNoDNBd1TDGQnhHwSGEdEqnDZGew81B4YpvxZqJ6QsWx1tlX
P9byxaWnAsVltAmkeb2K2YwLCqDrErAX5LYkU+oJU9QuuF7EIcllShs54E97mlVWM5Ia/RJMCA+6
IJYWmzGytx5413dB1tmP05y0TI+u6bkT0uP+GGpUmV0QpH4wAjIdjekuNM552BxRgrO9vKexuppZ
wwFdI/VMOb9xHnjVpLGFe5bTjXGELqQ2Bef6Fve3ULouUgAwz4ihbRsUDUK3Tpzx8bN7mGj0fij+
Y9Uvxv2/DpXDpuA/skUYII+xC6g5KNYwEvfkkqmexo+4OsOII+tm58CQjEJTSX7CKMEWuNOGbsbC
uEPoFg5/7INI/PFych1CEotL+ZZ+APrFvdkRj0iLjmr57b0hpx5+Oau3jU8hwPiLOsLNGsAt+SSr
g10BVm6QmXIpkX0R0rDxmXs2txEVLT/5hzlQJB3U7IDgls1/3LASkYM1lytqP1ECA2Law2k/Igpa
uAMc5kgC80G/U5T+gh9X+IvMlSEF3m/9Ad4cCYDBVFlCF/OHNJW/of0eoBaICO5ZfRxlJuIvhB20
cmEQR6EQSSNb84kdg3wRWaSQakwfCxLJU3O3TOY45U3ado5Eig+hqn7Zt+3Zu4VDD2W2vznpROuM
XAXHBJyDEjz8QwGjQrwTlSN+EJdgpjWVAShig+qj9kgwcAtIn/uxIsL2KuzywtIssDOUiWeKAPcx
m33NhK6UWO/bi5vxvJS2peAsqicnurD8f5wv6cNnnpfiYUm1ExW9LDQBd2Jn3wbGaJ8zMgtrekZ6
uyt0+qwHcnxEp38lZVt6AY9zYcTcjJcjGTmQgVFJPhW2uWUBo53ryPbr6MwQl5R5HVxIlcmPIJuE
lA2J+rUkfk7U+iQD8mMJLma3CNuOhWcAyIXfgRSAWapmw4NjA8VFVpNleJ00eMe4UjaYLhA3eWQP
criIyLeon54N3ekb1N+gUpwP1ZbqSUvqCI8dyi+h4L4RpCC899Ksx1Kj2py/oaOQbvDlXjIS8TPp
CTxmvBXz6/gMpJ8Hn/DLgXPG9g08bD+8O5wtuer2tsja+TsW8Td8xeARazCwLFS+jNdcDU7+l4OF
iYmPXjelI6Q8VofOPUYrLi1+zEoD+YZg6ayRi9BbCoD0D/ApVo+7sU9b1lkwpD8yRnB2e3ilQKWh
2VurWADzg23OeSmvC3sA5iW5TwrcOP9URqwPOocNf55H15Rdpt/l4Wt+bWm7cQGcsAiO7NG/C9Ds
rT7bM1MJxKtNnlh0ADLezNP1AGdBMKbk/yXtnGOSf/TAlS9gDby4kduPxJeFuCNzVJQb7FYXu0wi
AsIal5KsJL/ffqD/WiCntT/T0Q5RPnAlYWoACGcmaP3MkguP6sXtzWSKihG9H0bnOWAxMHMknHUI
KdgwImOVa/k1kb3LH5bSsXhqwuqKhmWOWCYc6SI8Jg8al0Ak1AkQn+PHHhMp0QhaQgCW+c8AA0FD
X3Y2xu8x0rNv0EFdsydInGRlhjkiaytEUjq/Ob8x3t/gMe4diqUyLwlPya5uc6Q3Nx6Hx4HrmcLm
syvICcClZfHWY80ppzK9/bRIup2Y5CoAz105G67OJ25MUpsyVhxlAY8NWQHuJujryrnjV6tiDfe4
BxcMKrtG2IX2527sf6LyF2FMOlFcFA7qmOOGIroUcgf49Da6Aai2hEfiv7J4vviQsm6OGc893Dy0
mg5jyBfX9Rc0AXAZB+HZoJeTdBNC7x8WaHV/1d8rE4GZFVDrhmfdy0SKHrkp0ciEWTVusz5V+L4z
cgplaxOq+JzJ5PTR5IsjkJVPsUdSYawzjyysMJpLYJMaAlZay2w0GdJTVjGTkgUT/q2NfHWGzoUf
a03m3lqdczOYhSDPP4fX9IYjBLUdnpG7O9Y8yDK+3ctY5OS6IZcKhIeAwwFi1fj5/AEAUCwZ8Jzk
nsCGQqAhgpo9/I17SRl5QOQf5+DTFpAWm4mJ8rKFOeN3gPq2K8ZdYH0ws4EFwogbhU7QI2QeryG9
cODuUdzCkjlex/sFiWLkBkPMrXpkSVt6XTc364WCdDyFtiIjbRT0Y+hQrKEgtERCcRN87Hytgahp
9Neq+4ah0GfXOZMOSI1m8YR9Xh71+29xJ7lkobj3+CtGOIW//W2rumwIkI6f0/jkFgYEj0Cn0yUN
aU+uC8rHS/xDl84Zb4uIMWGbOu/biRKN8C+Luoc5EqTe5aHuE1RjQ7IMgw+z7TkYG/NADj1kQY0J
7QwL+zV1VuQjeGHGRWiLo4EwCMQxUW6pfutRfjnfWY71h8kQgvdkFeJ0JfIIxYlswI4Xy76gMi3E
qDZgJ9qdc/p/NjjReex+gogWkimoB473p4cEF3xshJERNoRDAz2GeQmvMcYi1Fg1bRH7/2Oq0Fao
8iLwUtJSAXdiUMTWac8W4WIUCZz1M21oDsgm/pi9GS4ZNlSfbh8p55eNTGfdNza1W2kOni7NuDA9
Y9engDr0kCmlZMzwtXXAQEu1cItRReIO63g8jdkdRZzgjyT6FxYCLe1MOKSCZJsRo7PwHU+vkzz9
+Es9PdNCcg1y0kAXCeKiQaPYEiS/FjN5gZzZPBQWKQFq00ADnBPTDYDPWGwaNn6YiApbGDIHvDZb
YT6T+QhlSuycz7vCGQPpA4Wzo/D16ZhtAadAeJLseHVzaDDQsfHbvwNMcgByu/94FKVBs3L5E5EK
sOEo2Ki5vDZkQjSpfPhnpwL5G0NsoFxU05rmChetwH40QhkIuiVcp3E+topwlHkoaBot6gFBJi3L
8Y3DlCIRkvo2acjwAHlFYXdVUGjQplm3sWhriYdBNN7zz/sBNzcRJgRakNkwH4nYdZ0gl5rgHGPN
n0p12wdYFd4JFHUuM0KsNanhhHi1k8exFHOiEA4wL4COvXB7NnFFN7NPpfdPmekOUqKLuSRq67O+
RddtG+A+YcAwPoGQvtyoiYKkoUY2i7LDfZoz8Z9GHu6mK1UI8yLpyXOnC2NQH3cAOl4MCLAa2dsB
bfXdXbD1EANWCPxUW4T0wpb6cwbPcMOzlPeUViZnek8Y6AIgI4Alfo1NxLQeF07HcIw3x71OFkRJ
WBSpy/iXkdfsCPzmBtZjum10jlROFoFtVIxizhJXPVQjKcA8CkHBXixFMXGqARR9SDUpWXYE8I4M
7oTv1RG59V/qaa5nNF1QfqQqm5/d1V1Its60cfMVCEnfP9c30AqB8y745s2iJiGFgVRKyj/x4PW4
PJof3IPgYxfgMxJBhIoOuy5OTJxBTEt5MjCdqUqvnbTsRT/05OiOX337IC4o0o2Q08PGcughm5m+
7MukF4WWhrl0Bb1BiHXl2lAc+B2mwnSEe8JkNtkDWe8SZ1KYMEfqP5bOa0lxLAnDT0QE3tzqyDsk
BDLcEIBKwnv/9Ptlz17s7sROVxdIx2T+LoNg3jRMfCK4ok60MUyrcJORznEhcxQpJ5DmZF8uhCkp
0+yk7Zb8CGYa1OBNDG1C/iJtB1g8GdcKfqrqen0eH7hARmiotY1fwEJtHiq8vB0aGY4ag3FnVCn8
Khum2UIdIsIhJsNdRLNQ83h7pBlcsHdZxt8lezHt2rAMNxFnStXiWLuv3nh6ZuwOtxgy1ZsowoOm
+R+jcL9T7iuKW4Kodx6crJNzbOErC/Bd6swWA+KA8dKBud4auoBYdwEifPxmBlkmDJv9N1vZQO/J
V8HhMlswQc1wCWTUsUQ1bI9SjWlVoPk5Ucm6DQvTCthK3FhI064D4jCRBKEnOmqP1cIu2JR8nooX
zZJFVvECskgYMciXiWGVWRuAnohT3RHG8jJG8cF7IatDq/MzDhsgGN5FrZ9X+M9wtjE9TeNcmU4s
/jc0GOnkEpDft5oS8AE93HPuLjHwll5CzTH70a5AYcBdnxRzuIF0cRl27Ur8VENVVnbSthMSgbw9
cxSQXAHzH18mawuduILRA0uZ4BeDbp8hCkYtidjBxGb7vRgfdtlAKyEjav9NPz7QSJG6kwqyy/r6
5q62FhPJSQD0IybY/WDGwPAc/DdPNrOiVXuoaOL8mLPhHF8ON4HVMgxMwpNJHWvOS8vuJqYi3A86
U/D6elTA8Vt9yUX21yjqH3hvwCsihjsPmZHhEt2pk0wSX7GDL0FJmBPLP1yfGtuq/dBs3IEMNW6F
mrGk98RzRrLFb2/BBvbAJGZIamwaEFZGB3k1tq7HjPiYvy8ZGPwkVsrEhr+yIQ9ek1q5KmZ/UHD0
/mRTV8wWraDGtNEfq+FGwIBNGi5CdJT3EdFmeH1C8Ff3Ov4Fe+QOOxN/Hhz+GSmG9Zzf0HqjqZP+
PbkJfzkoyq/H+zGwGTJXitsCQx5nnCfZEj+zYTP/dTrbeeJSchnFtRbu2SvZyT89aDIPl3XJQoeL
I72CccBXLE3AmONXyOSaqusSloKiYxa+UkRUU4GKWgFj0ijj5nN+h+z7MkmU6pz0GvWgcnV4ijy4
wUVwAzJmlGJ3580AIlwJpFCzV9hajlLgteuJO/Zhpmlc0dSm+pzKby61XYCy+KnRsCTY/jC7bVna
R52V12M472lnlYuwop1Cj8+1WDLrNoH5p25XdTAg9yITyKoxmcqI9f7L+HgskHpmIRWJsP2Q/KkD
wIn7GsM1XFD7n68HuzYBpOsR5YGoS+jqq2NZk+ni0EGwNVylwhGrbgG9R+LE3ayLk3EFuLc3biWu
xPCNFAGMCxdXhuuP6eCw+7yhtv5Ozk+boSPQ1cZ2PztPiSWDerHdRzxLaA4567lj+C8V7rGIK+PO
YQ/iuaCQtEazjsUI+t8kynyfiHJKbJVUFVOrN9Ztp3k2VGTlhgY5KXv8hgb6lgQEtByd/mldDl5D
3QSr+wJLiBrxrbEPyW9l5lFb79GLjch6OmvAIXPcf/bVLivXZuyl35OQ1F1YXB1mBeDS5m7YxfzN
b7uMyZck41R7NLgI0qClH7DPSOlt5MIZjcbkjwSogLeIBgUv7lq5BF4wfWfITQTlEn+z5gpAtHqu
YrzesZt0/qSTvVDFajwzVxKmUaGdRdTzSk8UAHX0Xe+uSuwxqYwk0pyacXlb3MJyqjWIjRpjlIPF
h0Zq4MX7hHAqX6t6Q+ClN6HlPBzTLE/2z5azEPGwjSVbT5ZMAKeWYrye/sD3sJQZHi1//DNzKCSZ
G9yIPl2uD7s8Yj1kZI04e71gwPG4x3XLfmBPIAZFt8IHIVNUkyPynCTVIKp2uJNHiLn7dxwqFYgb
3EcLGghvJPfXu6EzTLqhJYcgRh2IcPDkpym8t4duVxgDvKy23p08k2oEfnfjpuPMuScX8K+P3bNh
QfRbeiE0eU/e5i6LGN0MTepW1BvYpsG9ueHxfyP9O8waeslY5K+bpzYWBYaOMqazkj0kZxHIy1lP
SEFjnyn0FuKcpgbL8a7yLWGQActAzHH5LgzbXvKvCTulTkjiOD3lnAC67bpM4WI3UFXyCPjkIX5f
/KpcHgyqiXl0FApHZo0YLixIcSBCGw4cpzKHY/nkjoQh1lI5jPBeM4uH4hH3Awta3NS6TNziqIiB
wWzQqhMXIkEZaCj1Rcuw+xitOBRKpkmnuFebKDOc+QpPtjbS5ue+dihJF9POywFf5GHya0h7sjbx
iIB4DOO2ODHlKVDkr6gwXJXE1MpIlIEoZG4llbgXILgIeASsopuV4LCVwy0fWgMas35ms85AM8Ho
jvxcmX7If+ONQ9MgSCGkFVx4xt4RpyyJLzAdf3yPBIaQzpYi0gWYt2M8/wkuAPRZpPZyoPeYSj5y
eJpkOMPMUw5sEwynB0W5LuVTc8VwM8jx11Hvrg0LGIATAzOXt533T8qqLctgMFfBn+UB2i0ZIBTZ
Hge9ohTwo4HRjt5IXDRSKHjM7DF2Ess8vkukP1NLeTEy1Ji/VqKZNHiIlu4D2mfQtHxkPQYP1pgu
6vHYOedJ3PkCG+8mhDU4cdm6aCVfkuPIUH7UTDSD20XFHpUA5mKv4mOxET7o5voafyFOcu5mDUxK
YIwtEa2brMP4kEM4UzbHneg/4bZVHCfim6dXdovsBoEGOYU1s2mSJnElTRuT6Bi4NONLj4AkvhoT
C+L0HV90eiQbRYx7J/mC2m7kD/T4reEr8jw934ZsaMzFKZuXJ/6YLSbHn17ZHLfUAiPLz3hgzLqN
t2s5u2VsJgMbkkrqQka5oCuZoS2m77oWdzGpMsBFVSjzhiNzBuJD5UDcY3GB6Zz+zO6XgePY6+sV
2RGKYeNEAJHFetYK39o60ScmJ2Go8Tjgh7UZBgAmmuvsNIrvrzG/OLkX65Xcef9O4+bGLOMYYamR
bLALV11u/N2yr1nZerJX0a6l/rrOJOORLW9aAh5JVIDrLofa/aUtVQJ9SVUnIbOkUsDqol/dIxOa
wVkx2ZmeubXBy/OEkXLOwSdzzMn64ol/mUVEkXPmSQDSDCJK7K1OFUzoDkeXdVuL3p9p8flX5W+s
5k/1KKRq3HC1X/SUnXRra2yodpBS70oMRMLps3Z5ridVLQwuBjmNGPBo/qINdF/YAkNseCkcdY4P
PD0NjBKTGkuiqppZZZfg2dWoiOP2V0fay2xzPR+tmar7xNLaNgdW76+pw+KE1IRWu6NBgVmZf7It
HN9/rSdoMfYXWl34pQaDMY19y2OYd19/3RTW5aF/fSvKdNIFB/Pan9xWf9FAWZZP4ANvivAKj6OO
joWJeH+37C9aW0oU1SST+PicLdxRcU0b+9cKebuWCtv6LAENsO17pngfvnXXI98Pn9NZMbB8i5Qd
zdmMB5NR6Ps/tuwzoiqImYhM72I5P82x+A1ogF0jMyK2Lyfi1wYQR3DMtFGfZqtZHH38yMYkehaR
VoA+8Kb/rWcmXE5RRnFmcI9eLYfKuGGBdN0g33D208ZhCcE4O09cFHQPzdImuJEVFTQPaRI5UC8u
P6QtlzN0OPLevXeccjTudWGFmyMGgjLgwTUUH5I/XCvH4TTSQpja583iOZVle5KyezD6ucuNPUsS
Egt+fwl6tgEqIdBvvZ2eFtp8/pqOn+k1NHO2zNNl1i8QKa48xgh8NRpqrnSoR46nCwQE5d0O6rc9
zSyuqKVBUI5bodVkWxBywPbO85YZ/Pz5LoIrM4OcKydgPZlB15jnZXnNfslb/bgh5K7jLuPEOkxC
7m0XVojjQnmAL/PdThvrgV5ydWGUeWrkGCQUFkYoszgw50Io4AItU86VeVsFHI46uQxHDcvgSNPf
ss+05EfJiv2LU4l9Tc07vkVzyvGApBo6sK/rtefUXykHOGZbV1VVvF8N/t3c/DRh4WHhf1yiwcIW
hRynsR4TdZm+K/j2oUN/XjO3aurK+kDffZoYxDIIxH93iFHkj9vdsOQe4R+YoWcCQ1HweKkeJ8ws
uU8LyOOvVmynZ3iTDmEgdpu2wO5oenBygMGbSmckhq4z6Z2T+6H+zYcvKR7jhA6WpdXPDa5U3ErM
bRkhItSkr06/nHZcsMqe8WCXi3xJo6MlVTJbPn2DWzem6+ZIIB3lSPOZMCSIHl5Ph8avS/ew85BU
t1GopVYEY7omRno4lHChw6y6dYFK6MpQYtYznOoE2hB7vHGbGHof3AIQpV8GPoOuYX+XXXn5W4SL
jN/+1dxPqGyJjoG6vr15hoTjxLGeDjZaWsZKEb/gD+bRyDqS5r0I38ZJnlfA+4xZjhBhhLb8VZee
Tq/8CZRdevpVy3UEBlXsjXzvzXOIuWdimggjetOFGsqtAAC5yeVmB48uAYXILLkjgVa28tvrAvg5
4eWkrIWdg55N122uN406460xtETU7PyGJquLgy6GehWn6yK0bxafl0aEgyzPyNbsaeRekVRR7YjM
aRUxhkOeBCg/fxNbjRQLSQ4aEIezN93OnjHqIwulgU94RjH7OjOVfFe8Mt4Eemr2NpdjDBQRx/GJ
GqbsXKiv47cdu/a9xWVCzwNXWwNX/Uvf4SAbqYmjoaM55jsixJwtNeCAyOkOonbylimKnrZNe31n
lnzlhzN+0E4IZ5tsOuAlNDa9GOuCQQ+Ide+hK2Y5KBnAXlEQJbcZySWMgZrFVNqcKp0o5mYI4F3e
xryhsa3+/S/ux9p8x1/U4L8E7EfdUcsyJFsq1cWEB54VYWjbrM67TY6kF3xIuNmmeb6Z5sA4tLDc
cF7Js2SiRz7rZ7PeElHzdsqI30p6RWSu/nbqd+ZWAZwTQibLLWYh3EdGwONNKIOY8GsIvAONEM9m
ZBOOLFeRSIhDTb/DiARf1oIdw94RcRGjX3jX1pWoPHKoGCmMhcCpGU4FkFFrk2jxL14rITiRbw23
NWZ+E49O4RmXxSWlAAV4f10ooCkwPFxTOBmoP7+8/M+fkIH1OObsaYZUJnf3HUOhQfom5Mi5bt90
jeJ0cAFY2ajSbXpvZoON5/MvwrG01ttY6sMHZ/+e+5mPDS+h4itr6oSjMDnrqhCVU2j8O5lk8QP7
A4J4VFjs7cE4vwCnss0P0JNf1ayeBkPIRjbzDAzX5byDCKEZb5ofCJMXhCQaJLre7diWnCHQqQHc
BOye7ZUjigAaJLDuFmVRUy02pCvpAypoh32/za4Z62I7vijMloxFmR0MJHNA6m5N5iYo0E1jhDTf
4Ks9SfMjC+diPL2q3eVB2cMVHXoF+s22eDZwaCxxmnFkDfkBegAGWgWo8PerfYb4w65xaGkPaXe3
Syi+6k4ELqjGv1j8ETrQLZf9AkEQU1vD26KExS8H+q3FQyff0/rVLp4hbo03mN82kYq6Tps9bXhO
ezL/8HsKb3rQGPfdRTq05IZaBGglutznywaXNBixsuuEbAlYBxyU8FLVgqxjn0L9ZEkQkv7iTNd7
NB8jqm1gI2aA0EYRtGNX+3HyPvEQbBf+40Jq0Iw23AL44MmM/h6QjvSGcANo7W/zHu8dbZ8oFGnV
eWisJMq1wwzqnQ0lZRsCWJ7+B081Akv+2B+7G41YGLbNkDqFcvXf6YXamDhDejrbTharVoD930cO
SeA+TSnjvCtel5Twhz8Ki7uM8FbQa1WXW3/GBUgaxcyN+fw03U5Ce04PyYMhoR/+neMZOEK8oRSg
B1iZngYxlXv4/gLqCgYEnvUlwg0eXZP7kMcQbx8aLc3mmm/vIQ7Rz1aCVC/6Rn3dsqxYR5yCgq9t
jAo+n8bZljQ/Cgudm+JscFrzke9ZVZ1mFcf9dcVdckNRdIhWJD/agG2tPJ/XdhDQNgk+FnRM/m8K
rRgngVx7QVvpOT02MzxTascx+NpmCqAikASAnc6v4NgMWiUr48fJSznyW3Pr1xV9re6ZYHJBQLUN
5EoWdXrh7sa8m3sDEJlLW5u3THJ7wNmOxnF2W23nxAa0sQegCPBbN2NwQPL71S90e8ApJuMl+n6T
KWj+0WzS94PrcnM3ee2QPWFd3tuajObLALBwYlXEdgBars9v77F13vnDaMQkuYMjUG4IJrIX1oug
RjKCg18AGDbfjWB5uHlAaT+423ToKc0vQlXnSbi46XURokHFuv9LC4S5Q/X7wie813f0MM5Qc5ec
cZuYlWBwQBAqQjKcuzXRchPV5L+UTw2z7Elw6Y+0aW4LwCfu0fzkBMH4rqYbfWoGQZA2aNIw4Xs3
MyVIG5SGP1p5WL/L0q62erVt6jiz/n7zB8pEAN+WEQJAXLSQj01WClIwIl9+E+tvY250h6LLc5yP
BuLuh6CdlBWVQCqGQNEEfsFKcSFgP5/ZycDRvf0O6DwFlknTluOxAsHHKhrF4BQDpxAVyDTdyOd7
u3uKZSptSoINYFVaSlAf6LyXJKc/DFPMIlGzZMQ561VV5Q4zwcOWgyuzUZofj0dxephgsEUx2qgi
8jfZGmwghDyHWJwzzpciyF3WJW3nKM7aqNKIvwxptK/cBfT+fBKfLoJPAtK+MB+aw3TCBl9zqyx5
8DIe8AIH3yiANRQcCzE9muX/u4qwgFBf9aK4TirKxWk97pr4Gxn3bdAXb+bJTD46cNw5A2vyaBR1
3AdUsDZJklMqaKJSYKvss3G/afrRS2NuZFuAJIDjvkGVjeydTXIoYdsYGg1+/DDBR4Gpvdv6a6Gb
AnCgqKAI5JIE57hOQTAoM+hQqO0aBBXxlMxQiRjurekjOx0GXDP6U6VAMgDrekm/enJQ4o8wwbOH
vg0D73Brmue/cZB32Fc5+45QTWzv/5i086oEm2I9AQpB9EECtWkf+kYq0QFlzMHwxEagt8MvZBhv
jN4rqflyozGfP2D8sYwEzW8oThjKAmLbQz77gn/lAxxDaKo2zgrtiugLcwZ3QYoQ3/HiXiFmIObE
TGlO15mfheHTcQeoTXfIinOaicW4eJzwbfNS3R7cBLPYMi7uOmFf29w+QFUMwcJTpcJf0/ldmS+N
QIj+XhoVov84p2IYHx0ukDLrnpJwSDfv9SdAKdSV2ixsWEvYBmA1UNJ8H/IDDcweTX/5bJM2wEzA
WuGmZLl18XHLE690j7/ACsymUTcxsuO2sC8Bn0OrR+jRaAEij4E5UKYcvnbyitsAOcwzx5rNtUpw
Bv0ql0ZHtJzi2ABJn6kZl+LZKW6ATFBdJIvKEJKkitN0PjDHVIacs3Q7RMn1atS65CgblKkWB9bZ
YUHza4FKrLgc+DGEGuUB7U8iMDgIpOdRlsNn+nJm1xVHNQh3D8Ys7jg7jLO+y/eiD4g3pOsBcwvG
+gP/sxveIEGyRTOY3qA3ceL9AxlxRhFA3CIoDtvlyCKykrrn8tE5Z2csWxC/pwc027T5K6g3Sp1D
M6amZ7LTOLuTaxHVFhFQIHrRgWTmp5mRWSetOXXgUXfV+aiWPwPJF9c6fXZNq9Gc97kh815Oyym4
l41gCDAOhMgl1ZFOnkqVSEGOb9Ku2CiVHNSsZLubWP8STAWw5JkkXAIcDf7P+ps0wj/mg6uLzdbO
jKcf3iO3oAY1wEYoaxlJZ8pHaym6V04zOFMuc0mZoek7+Tm7vFmhuEdRrplAqyoW/pY92J/FEnla
JX3U5jPiiSEmnvp22pGTieO4U7XUIu9wzGxu6h9/Da4xMffu9PvTxqZlaeHzZy5qC97vhNYUuGWf
UI64RNWqkJ85E5GB4T0DeI3vMCpEIFdwFJYXtMwBmPwLKRy8N7cGnv7pqaNxJkljAJIOuOAKi+3Z
iztVFckM+GgE9+KqoTtE9GvhbWcZAr2BtPEkyeGDheeoYdtD1spSepBpQOb5EX33hiU1DWeDPxdD
NafxgNMK8AGwdc+xBrAtRTM7CsaPCnVHfqW1n2b0azwJZSy7vsuRenY26d2Xx87hjjc1GtmS7JiP
R3Lj/aN2n16C7NCLaXm/CBG7TatHRC9mrBsnIJ8GbaIAdzSXAoPMlLSUuNcyv0fj0wAj8hVHacJr
oVcG0OPYoVJj3AY/9VapPXPDlnuGAKB/sCve/h3+0+kGbLw+nCUAx4bf0VT1RKRcnLY477EKsIsE
utiqO5OYl5tyPn7G424XN8N43NvoL3+Iti8/OH2LzJecGbCkFOE3BWatFZ0beDnVlMdIjAuZIJhv
EvuLcPWA4TRmkNkFMU/416KBar+ZLLpQf7gVcN8T9Ayo1gt2TKo4bVAUH7irQ45A4btdsZmSbE1K
bhNF7kb3re9B+Q9j1+ChvBjsohMIGDZNXyyS0b+Y2tr/w4YymaB3//vbXjX2RRPobPIRrrpuAOjj
fHmtok1maU7zTwoGLbrYHNjFZkL7Y7XHArJj2HdB/zRrMj3GI3QRbEdGlS9FogGn7YBVTiIuYMom
NO7FbAYeZjNASune1eD+Cm60XoC9oWvIouqp5F/C7ndrMK6BCTrQV9TMNLvdFFknDxaaTkh/TtBE
QfhSNcAKxeUOa5MOv+n7YgxH9BSGSEYJIPOXCoxmCRcPG88H+gMWpoJQYZ1L3S5CUvbGKzj7lvXj
qzorx/pbGyizQxDOiTMVVNDns/mG1ZlnkJTtXPuLiNDz15vmPx0Hc5ljv+hV7JpeGhK/yTgRy3Gm
ja4CiqapExw368QoS5SxGGmEenJiucSnofCQ3zAe2HfNgQyeIEX2tRA07EHcIwcvWWFqCCDUzwAR
UWgvl4AP8E8xqz4P0OYiA4HbovdHxQHInHBQkCi6BLqlHVUbl7KpdTD6GEAUfNORZAV1Y8aDPg9y
bkfO1KOZbPAoC48pKaGEmMfeqyjLHkyP2/TZQdwpCkViw96H4JJ8fJqX3GslsiHm9VB/OFIJyT3D
i8Gk49pUEmyi+c8x59uJtJsHDl25jWBpUO8fx3dgPLmo+eiytb//evYzvXLDUZwYLn01uxLKiV/d
99jaR5/yh+/WnnSSs0mCKZO7fUQ7WSumuKcRh/9gO7ziG8bX5EQLBnZlK5fiyYILsKQF8K/4IsQG
yhR3FOH4j/QM3KZASRS+uB8WNiCtQBMJbareoUrkDEF+rHAVCT4iigtoR4nWJQ4hrgDrqCIPngW2
DvXOIIWSaRAe5w09CL/6xaHoHT2bLViQ2jPn/OsQCDHA18ULfs05HPmzTAeg0ErTwRi9U8LRdFwK
LndEAEEWeO4JFqtTKnDTFdST++TuMXjg2Cwgy8aMcbVA+7MtkzK4cZji9jUzYynHfVN+r+FbkYNc
bTIZKSsziAQC+XEp+GPvzht1ceH64ZJCyDuMuOLYiEbRsbKutmUbUXxjjPGLLjm/BvgyOw4+jKkb
RAzsLEymn4IvunHtAxCXhuJYSFdsWRqZvuQ2Y1WULCH/y0SyArzGKDL/5UpqNi0xOAejkgYogBU6
vIsd+XwSf9szlux7yGHu7QVZ8RP56qpo5372zMH7fOhWw/gYIep5X4BlSGFG3nRiXDdWgfRAgX1x
24HS5sFVGCxhjHmbd0ojRvGEhzBUcRvCGTig6jkp15WizMWui9BqRlMVQ0DD372utIPMrVaADSF0
vJ4hp1TFfspNR6VRm5WkgPvWwo80v+MSekwp0BrnJS9eSDKaCfRT9FQnDRFixKMEe3dZtwLUw2vt
OY6hQ/iStAkUNDU/YXubhia3A5mEYdv/VV2T58WJNN4oB9cf53aWNVlCsrLoVyjAimZusANCg9bk
DjMW26Hyjch6HYUumSFsli6Jxa0UjXH8gUJflXcXwBXrx6RryaBeGMORxn5MkA2IhspGtsqHQn6z
cSS+/Nqgev9QXrzMlDAEFMOFhMOPwBy3FFiAmU3I2KSdi2107Bc+/5JDuzlnSTGVWPcN4gvZWIX/
D3dkabJtWu5H0eWdmXRHvY2GTxQLwEJyjoxAp0F+KzhPmpXf+MzQGpdCEAofTptKE+8Fe/vlsvJJ
wM2ZF6Ka1j78CaAGgIXA+UUxI/ncrdmQ2vbuXqT74hBiew2Su7txz96XbAlGgYeuX7RAhJDQNpgD
BuROTsUnYny6XqYk+HnQLxxzmANXcuxxaDbnOP7pfxprBBbXarscjXFbPwmqGwCXI/BpqQZ4g3Gn
XEA4yjgtAPP2fFSqe3JfPax/0DeTgKX9F3DIpi9ixhd/53DesHvOhciTJQZIlbG/s95cHKa7AUcV
rb1Ip6uE76c6KAwx+iG+loJ55AzDf3RkQpuxLH7krvSoJim3Metpa0aysBHJNQk53AQkl5qYs2vr
+8RzWxPp57CQmM7UmpDvTY0By2fwR36KP5AJ9Ex9x3Uk3YgFEkWll7ZJRiJkXuhB2haX6oIcfFIp
uXpF/PIvWJpiAuvTGuVzwPUbwlSHZJQVlNvQDIX/PHBsNUnBGJxwcxzTVNh8ivJ/ALQXp804rcMe
B9N3AqqdPGWGMcTNASlkvGkY9d0h6rNjEEnAjrf3GRK2G/0iCJ70hgX6diEdKQ6VKhqxrNpSlCuV
dA6hxYkCAH1TIVUL8QJAJHzaqXPXzMnkT1ZsyKhQWjuoGxSNmF0p7hdj8h0WnHb8IpR2CYOnaJ2l
qBaMraEjB2P6o///J+jCHHLvaP2NFsn1n32wueQIBoIRXHQH0xsxdmnDKz0KGug5A0ZwMf7vI3Pf
M8Wnhm8lhoOaipdf1ZK9xCEhcpd9mlNhE+kHDAwt8k2WlGFHH1Fpc7pEW+j3tbCJ/oXQhbW1MWm/
EKkuqAqpTZg36nyD9VNMh9nXDMMXNC1Xrty5XBK8vSgaOlHEiQMhQIlaNSK5SzlIOG64IyX8oGVL
/NEaSUfWSLkyOOP6iwBLFc4WMDKQT4OjT0NqHKJfok+yYVx2kAnsYFRNH6GHyHGZRUI5qCoelZsX
8Lpe0fMoa5c9ND4f5pUMsJ1o4eJBzsj1ElAgGf4Nydoy41Zlo/EJQ/5KqmAXYat0lqw0vohenVeC
c6Q7Z8GWBSexqWhElHHRQKx89Pm7oG0/PfTFyl4qqxNnXNGFFq3/kce15kTd0soywDRaISLdElSQ
UCMw4aggqD8Mil+ixn8sua0pzRoVGNSoHm9NL21a+cVHnwV3gSAHMQn6QWq181IIXXLoZBZhY1wD
yU3M6TzA+M6BSMc/H1r8AYokjc4uGLe0qXXsKUcz5718ftduF4BW2g96EhCYQYI44aIeDTxIzeUI
TFkO0EaywzjD2J2ethlpwPgxoyM5/tNXC3wESH5uitlZq+MNj9ZwAFHVGB/QRu/JOYkwUr/9ccfR
eMFlgAm/sdZSsD/5j32VzLPybKdBPn9b5nShOwJS0qPDnmLhgwD2MFPFcSsahs1wGI+0TTk+6WNM
uXd1iea4WSJSMvVOPjCnp/GYY1UnJ8bDOgcYw2iOvK+c6S7h3hvwSV8+FHgPgwdjBVOKody8auPp
jlCJtjHOg/JHdEl8oSvYONubBmB1M8ljvmmHacsX6IeYXXmYo2TjMxuMtUJ1J+iZsOyCsc7nlLHn
6mr05wDQG72uuCRaN6xpQM7kL1hXKmdmYEE+g2OJ/XA/QFc4nFOe9ZFWbYTIvl/5A7xBmlKqOAZl
yaWxD83nXZs/8X6SkTRa85c3sHc2zFYSe8l7JVxurpvBasw4hvG4bYDQtUwBajjbYQbM1QP83D30
jN8Lpxl+3h/Oga96wbwTMbptTXngWCcWxvNpDoGrWj44y0BdCG9mbz1OZomdakfkCTLo3gkbVoyQ
ZefwMLGz/P1o3sTe1mY5omTG2oWij7oHbfczs5FEl/0LL7Sx9Q7fvCaMajqSaw2YQYiKY9U96E/3
ROhIx0gfTxGg4c1meAa3XQ2Kokb+6En+DL9GqOD3xUDhhMzlkGOdhucTUUJJshL5Odx/knDYxOOB
Cscqm3PUnm13Ph9hNOl3tekj2qj51wDXdH+kaS4QzBDdIP94uxvwFUjciFZEJLFgQAmqp/Wu6d1g
bXfUdh1WQGNvnuiLqWB2IxoOdJTyiPbVq+ZxNt2c+1teWP3RrxitXzx09AM9SvWxIJgPaJAvRa/W
OKoxGlJQfn2Yju/zvfdmiDHuwmqz4S688mpo080bw9vaBg5UcpWGTG7oqeOKUDmoPIu9ShhfM77R
iqgrXE+wZ9e+wU1bR5Q7aBaGFvRgvuAZg/Y/1alBkK8pFdGLgFh94JMqi293lgIw0GERlYwvSIDl
E3jDIafg6AtP2Rg32MnLIym2y1Ztobb4R16Wbzpeab5HUVy+byDHMGOUs4hmT4HwQR4MZSrgjZxa
cXn1KJ3BwxO3gWZElP0wikQHVhcL5c1MeP6h0ZWU9RJbtXnqTC7re3rifY0bK+bwTGpUNVtt0zHY
z+euBp9x0J1d8kMSSKbAqkcKNLt4fihlcutqekeIQyoADbtarR5H5l6okbabMsQHxzFiF51aqta3
40dftQkRyBDnDAq0hxl6NhZvRWjcEYc+05UoCdPmHNTzwdlBvM2deKAfeAzC3//edn4VFJ7jGct8
/OkaO4pDYeYo3VDgvKtnzyS6weHBFidzSwYGNdI+5HBkbCc/SC8tUP6H9w5AajSrF4NI8pyEtP/u
Z9KMJhuCerMNBLlkuDdvXm9g8IHRaScQom4DgSAXBjIFhKVB222w3Ph8RE6yf/eoQTi0bgI8vcnC
h1uQLplVOtoyC7x/MFJOqf1R3xELzRdtMezLPwIrz3BCoPcwQFneSHrOODquBtlFu2k/IMc44vUp
1CvDoA3BjOkOMoAz5qftsbrjBbdONU8Ucdom6AOvOdxfsN8VuzEetEnjOp+8zbSzPjaMFjto3X7r
d2TP4BVM4UA/d8gfb+03MOIeRyHLat65+PTQkmWvlSB57wwB4lfoFJkLBeX9Nu7gUzNyhu0Lk820
08sYCMOt8ff09NP6RzKtzMgiFnO2vXmPvv8ml+40WB5Os9/bvXUIXnKZwKr1GmgooaXY8dsIESnX
fT+4psH4HTaDJv2ou8Vkcki41BvM32jTQatFg2mfP5tQoI/6Eg6u3cqmBHLYhBc8cBLMZqx3ngpW
TRMXSyma6f2QTXCaX+ITmAht/42ED+33d3N/fYJBAFDQ96w38+0KJz/Cg9XQBkv9JyJCWGx2ihE1
DD5HlnGb2gXgoEEHcsQ8/3nqLs7ZeVtIXz8bBUBFFCMdMCOwPsOteHz0W2pG53tYGvRoKrkEMvya
GloKgA5CYGbVqvYK9obzFVmwAW77Ja8HrSjoiyHum/YqqdgsJzgVphUGQuksVc8tUKKz1bmQemUM
PKkoR7s+ZZ5/qgp/Cckm/eOgIF9qgcnmgyMEaQDZ6df8ZjR8Io5QQz/R7zK2mjSApyNmvYOMTkNi
Iob4PUvxaxHJSeJVI2pPxNjfDhpAn9vskrfIT2q6zQkcCGnLPnKlA0HJl0ASnk8zsGG/gV90APGL
V9Qmgp3EkIHztU/ETOL+lD0PxzI503uQBxf0gXLwDxdI5fRjsFH0ZdcV4b7OPt44KGS+lBIMAjYG
wd05hQuiQBm6wMiVzb8p0TufSyOqx7ugk3TnzXgYb6Yv67DsouBYL9oKJXsErmaiapbUudH85S2K
bvQLr+R0H81B2YiGHvNbGO44sLoescLjQXnOesVhskg2k828GyK3BoUK+zLL4IBmdOPz7WidqCYX
44PH9BG+/pP8G/QM3BtNvO/lIsCRXvwi9iUdYnTyW34vg4+ol4gvOgn1ZF11UQQURFLT56MuHUxv
66H7Kc7Z173Obv41bcc3vx+83TdebtTEyRel//rCFBBy81hoY6JlzuMFkifs/15jfnb4oHAqzUmr
AB7/jO+cQGl7cgnIkPJ3FbMZ4Gz6uB2ZjILSm7S4eso7n7FHL+6buIlXekvP0y3Zdk9m6rXHjRGj
0Hvxl5ZbvTF3jrfTLkmRb6+pH/1PTOJ0OIoa0YkBxmdyXNrOvjiPGQdLjPHeJmDMZUAqct7DvEHA
xXnVJFRmwKSoO3erf4c2XYK9MM9xSgPcjBbjevZxz/4pZcQIgTOP2Y7QWsrFhgel7AxImNmkT38I
80xoMt80bCd9DOlNXHeb8eVBNOBwShJoHb2p1n4JzPeVMQ/D4BLwM5NztB2/zVFARoEnkxtIOvUX
1mW2gZ85zElHACg6ILMcMSkbKIXZuVME0JMbDDazByUfhdQ96+oegVw/f5v5oOzuiBAh93LenvaT
IdFprezArPdZz62nBBYRc7ClY/Mu0dH+rbbBNz8iJm+lB/RmZwfrXbjVP9YbevYRjSTFzDrBmi87
9JjbtC1HQkvbpW8fjyWakMtfJ2KdtMPB+DKuvXfIQADM66+gM/uxvX5JN2jGD4wjLatjNQlR7eFE
SLl1yeK4rrgMxh/c6rXNBjFYpqNpc8LweqPNMYBu7cvtsYZ9PpW7svUz+wftfySd2ZKi6BaFn8gI
RRC4VVPmGUW9IRxBFAUFFZ++P6rjxKk+pzory4R/2HvtNXj3YxXVS6U/yWn6z9CrblzvB2nhDSg3
sLLDwbr3kGy2aNrpFMOeIi6dMT06jZwu7vIp54I0nr72MLVKqhLVee6UkFJ/GEpHpH1P1IjUnnCh
DEI8gP6RYv+mtTUOKnmKexc3GY8PxRWVFI7ooP+HXgjQWU9LNN6EreGTiyWUffEm3MSDKXpDZtVc
N85cjoVwuB1H5f43mF72SGVeSRUUISrkAisVjsZe84N1k/b8e7H5wo8v41Pi1ImEQS8a2dTL9cy/
nyuzrwOtRyQdCXHH2vy65+FdvWH4DKqduL5sbs6ddnwQsGq9bFutlIW4HxsfHWEV/YvzIB8Wcoop
/cmwsUtdtmQ3xcI5N3MLXAiPXLwVMfCfWG08UICcSvhl/CTVUsV3O7p6opXuxpxH2Gotx8aEcVqu
pTBmle2XDM3vRtUZKuKSg7GgzH8LpOEfMCkxQSc0m7jUQH/dvlj+vDb82gRd/glEK/+z2hgm0lzR
MewY4cYz3HXO3e9Nv5H8mg9gI+JFXVopNKwion9chUxY0i+saWXOSO6E5JH8jkNX5JPd7Id1M8D0
PJLB7CceTC5enXLM+XrBQkc53M37drK/Ba+eXnPT+MzYOIvwqvqAS8F9w9+7utdzF44iUjQ8sD10
8vJU5BXrtX2J5JjFUc2xnGIFd1qmV5hHDrUP+hbaIcQS9Z4A5yXBsj8fsSrmm/cT08H8BFLMyWvw
DyXkBSbPNQZEnphIJnHvfDZvEKPKMMB/mt17ifWWVjPfPAH1cIgLARG2QWq+aPOIrFtT2ODJcsgw
eVD0Z4j+Prrwo8l9ivLxu+TkvcwJlQ9Fsk7FoDbHkETHxsvlKIdHwEYabrNVeeZ+J0IlkmA0c5cU
gIiX3XXPgV2gzG00bhSXj2Er3u/vdx6DQPXMIenwWL03A1xKBvZk++qr4EdyDzr7GWTem/NS3UC5
vGEpdPOvEMKI6Q17V0qIgObbGc6F4LpDiLb7mDykailaiARRoTlDzPSGeHvUVutmljwfOS+vt3aS
cQ+mvvZffo6lngarEqf7NOwS/ly7J10VrVgZ3O07RGKT+wOq4yS5E2YOEqu3wdco9Xek4H2UYtKr
JDktFH9t0T+kF4qCiJtK7Tdryj2Ov2uCxS4qWGmDmcYeyQl5WTEv4RqhdKumuOG5itk6L0puBMHg
Zzic6i3eG30MMjvCEJDRdDbJrqGIMSr/8cYhVoyc6I4cXdzWFB3RYZw+3sjHyVKF+vHbUEPj8eJi
QWQToGvh3tqTRPDCbBycs3WMp8Na70ISgZIGXHq0uwevRNyXHq9KcDCpgJd8HF5mgNUg8tTWMsMy
CiVqA+praVrk81yYvs7tWXSKPobvQTwSkEFHS0Zy0rRdD7pZPkR9POX8vP81iFhZk9+dQnzqlLIA
yXMwDG6hEo2335CDSwACOHCN2DUPg0SrpIju+27zjBqviqS9svlsCD5Wt5SgfNN0Tc+SHmSGpmFh
KeCg6ya4VpDgmhUeSfxIL499dj+9T32c92T/DL4uO/QaPYPxSrFILw8u65c3+lPDZ8LF+g4Uq44g
RTjXYJRMosYlmJsiYmI0pKJ3aAgxWo8ucW/Bp1L6vG3cK8FH3HqVmhhGY9nKaRlUpxviViy0luUO
149da+Z+nwoCLgY7T7YHi8++jt6r0Zk6gazwqPQwBJnLSb3Eg38pJJP9BFtcYHHSN42nf4+IpGH9
y/7LE1jc13m2frsV0/neI5JfhYQpXPJkgfQPxCLH3Omr0ZuDiN9s7Bw9Jru0CO5sJQryZBDjAoTj
4RcTHDo6p7cIPvBAuetcvkMRlhtMv7TnbnDGj5+LLKw9rLEg6WAkQom2klYjpwGFZMu8T9yCYnKn
klnLl+nTz/i5eciXNV5UPgNhfGQYLkJaHu1Sa7x89krVbWcoe47U+OJ+oWtu8J4ZL3Cvwiszfl5o
jhqb76Wg2MdiAruq1mu+05Y3ONxXGPT7Fa9yuKeoAQCKpPjri4GadEwJe/fYs7wQAvXwjj9Ofc4h
HGJSiYbsOcuGfVtJP0dAQTyM3650+kQCpe+pOfXmC+/tdfNz6mMepodmx3SvjtUVlv+hvHpENfEk
DzY/gWhIAjncqU4qp/V+u/Z438J2xHj1RuEWXQh0iUfRZ5Wbr+N1/dsitvgtf5D2uO+J/Aje2zSR
OZlE+758xuJKpQ/0B4SeUzeZMlzLPqmxUWdXD9+pGHs68l647ewyVFaD/c8oNi8nXVLfoeTEop0W
B8nkXt1InnBOl/ny/OoLHiXkQHqfrnPZuNFpF6dqXRzlNXby63ZF3DdP2ZMJ1cHU6xeV8HCCHzZK
QRULq4IVJ1tju1ln4WtXOM8gX/6w8cysZ8QJrEbCtrSaTWu+/dodrMkdCrvwwWGzv3JSwxLAqMqu
sylev/5k1/h1UIcjrOxbi27hXGweE3go+bHnBMZtx18/amcZQBF3FMa0MXKihPUz11X9GSs0wMc2
qI7b70GmQoL1VcLHckZes6nByPw8mITiedw/Q8Bi/HNfq/ehuvVwfivohQP/GDs3XAf+UbGWEHLJ
toob72HeNgqlmv7dCnt2Jtd3BgSeNMHv1CUQciH8pw6X/qqysToM3qffqddYDXTe1yMENoAyt+Bn
mDjpfpKA3gB73fAZjeWI2o/bNe/fMyP2DZee+7HruN7L/hX6TTTkPk/egbgXwhfGql9YTKoGvR5E
NXza6f6+FINhKB9UY3RSV613P1E9yofPjh9zHPGDcTUggMcgnkqsSwqMU4vpaPll3gVdsws5m3n8
oFDJ66yux+unOV7RFWF5co2kqHQZPGI6pjIsko+N0wSjqLfId6jaYzKWELavO507fj+CJksZSP3N
NrokdGO06gIODUslQRCR9KWjhnfOBUc2eT2irJF4DCt5Q/UAcfVxLncithFYmYvJRJ+s27g5PZLG
xn05agwaJu9JTytH+VHhK6pls5Z1GeXaw6Ui/+AEdQZBH/mY4HNdgzdXLEzud70732OpnHXOK6Sk
FzvgctrN4ZbqmlL8u+GhaCUUsr7/fJlMPCnj1WnWlznFptTH28eSXQrwmZ5S+nK4gx7vJd0NA8nn
9jtNLPz6NykuMCgRI3UpYyBGT3uuNxhHEm2QzlATZSlTQv7wDDmFRGiiiL3f3+c1Uz+zYTqHDvcW
ccybI+l7P2YCsRLZrKzmmFLgyYKhPcvn0sz618VXks7KVBykul40nKaj2U0EQcL8YoQ2lJMjw+N2
Wh9ZoP2NwSZhjoQgYdxbRGb048IUGwl8FC8EvEzZ2inSzxIseqpOFtd1zReRzYRLpDjL2jX0qx+X
s42a45L20YU1TtfHB7OVK7h3/2HAwKjQO8bao1lDsgg82bsNfj3Gqe3WwzctHrIImYVZjUyU85CU
SronkTH3vMDfEnct7K3efXhacXjfQtwv1dkdghpB9dx0wInN36WctfDVMT8qZzCl3x+86meMA5WI
krqlishnn9Gctlys5107LYpZAd2omzGxvG4+wyl7jKAU74VpypGT/w3VE10rPeWA5z1nEo/09EFq
4XcKYM/YQ0r73TmGucTwjKHlaEpsHe/3PppOUKV00/Fw9qMiJz8A9gC00i34sMhElBVP23hSkl4o
jslTMgJCP0vn3yo7siq6+OXB0x+vxtvJeFrsG2D7uqfn/w3z+Xc32VNXjJFcw7p9TyfIUqQpqMoD
AzYuuPGM65b3ULz63++O6o6O8EZilDrtkRjOEJQxm+7wIFLba5YN7TNs9eEeRyROnyBN7iuRweZF
6Q3wWkKmUkvdHpDlrmbwtVqvCl5evsUE1Ee2b3yBQGCRAq0rFq5dAGrlJvPyWKGAbv338uZw6NAg
CTjKo0imNxtaXMlEchqF2buyfWAyqls5+LmS2/lycMdFQfRwvA1LZ7AaUsVVq4tfBA+UrQPMGdq5
uh0F5foD9WME3b22NiJ9J60XsYCKMXZGZH/l+vtvZJUUXALmYw/UAKR3mG9TdQZBtepohIdJrlf8
G2U9oFl74SN0m7/cn8EhHop/tZb5LyPVrz524HjS7r7hBUP6+1L1pc1ScgehGJF3zDyG2KR10zcc
CDQD0bq5ufvxG7rBEuOWzJep8Z7mK4J3jYqeStB7ROL+vm3+ZKALiWPojbjvEX0pF2BIouUDaExu
fh2qPOg3ZmZ4xVhjf+KAxgGAgMw6442ylfwHrSSVvkM4MgcZjir2bQuoAxaD7na+ZMtO1ZXA66NN
WEmHboeRNn0cqIhOa2g/kmyOeWvvWz0HOYyVRATPo3e8n/qX1GJlCRGNFmSwEcw3hv4Xl5wh60kR
WmOGE4luGfWypg7E52lfw9YkYMEbovHajQ5CeDuRnRMI6M8lD7POkoOfBBh+5IlFfZGT+adq79U1
kjcPeojKKX28kqP3FqfR5OHhbbiu/fQAgwzIkgP0Zb0WnT9B8hVLwSWudsr622NuxyKUOcKpLfHo
8bP4enzE4uHrkvt2uLvNrsL9BayuDwXRSTJwxtbXkjFWbo3hIjOfOtiu90mgr7YGga9A24Wu8Eyz
JQHMy5H28Sc+oaxYe5P9kaQLiW88cmU3MytvgHWh9w2K1TX+rNle95XAxj00jAIO8E87/3r62S2x
yaNzt57YMnCR89revCvH7JIz5bd/aZWubBRjtKrjMr6zypvd1yQD+rLMkdOeUmwwT28+4SXKl/hs
aVKYHnP3QU5HFX0cwLzUHwBBJQ1zS9LIgfAMFV0Ba9CqF4w3PMkicMv7Wvw9i2tE4gZBwfixAWaT
e0TcBuBbMJnfvcrKw4k+8AeL30FhfT2d+3KoU8PbA5xu8XOIEXU7YAI+Cye8Wi/CJfvNkpqd/t62
xFk9PEzPXXn3Doc28UseLl7mx5J86nd00PbLHepDC/dKd6jlxyq++UgsvFwrYglM+BGDC3DJ3ygf
QZQTQR/jZuTdjXxNje+V8IFK97P70OFp3ZKf+6Nlq9oCSH94fyKmfpRKHlU8ULq67qf7YUeosdJN
7/4zBoWB7y2iRBF1WHp0zi+7jRUrD5iGn0u33LUrbC57iybCt7C4oQ9sVm9cfRhyTqvdI75uhlYW
16xPlryHkdY8M8fJa67QebBptFq/hrVbh8M/aiyLjk77rAZryqqfcY/LubS7FD3xZ9HZw7gJpCUk
fM6+wiG2JAQV9Dhg5h+38gkVYnzxdT+grM/wGtV/L7cyKOMgM6je2P7Qzjfa18HeYsEUCfHhE4Cb
G9h7+Rzd5DHh8haloRrf4qveauoCOze8prE8wUP4XMTy+mJ9gLrGp7TPE1pX/CWkAqzfwLmUfoVD
xVdgQYUq+Lv/JumR9RPWczm8Ij//0oR2yW2Zw/GDU0n/IuoMxRYys5le8l+BBgC0eQLav280skmx
8OvVbVObUkJRACTXg+e1e/eeBuP5OS6QxNpBueMnkY2nm0X1HtoFR8OSflTcPxZP8hsyRzDEwzXm
2nF/4DyjVUVYAM3nJ7k7phoqfo9bDYgn4djXsMOdjf8mhIfpWA/yszfBM3gSWfLyPlFFzsl7cWEh
PcL75snrpATl2nVSi5Mbf9bJvHEFHP0G+uT8NgrCFXnn5nstnMm6voI++AJyzkRdQACx5OR16pYd
Bp1bgRGQyLgpoCMoo9vpbT+y6WDfMYGP0tUY6IdIa0dNWs50JrGFMeyPxkRBbvklj7xPyr7olY9B
ot5neTKaH+4k+2cL/MQDv9XfsbDEcihp2QeFhjMu3q0wHxj01MFk92UzMVH3vwbRLX6x7pY3Gtgw
jydseqbozGh+zHAXBDThjjsmCMv9VfMxHqQX746dOZxCiiwZwvEQ1/bHX0XD+HJFdszLL32qRK4s
Bk19CS2YDaqhwnlhR47t12qyyqAzcs+jx5GwwhRXT/8K2Dxe0q+BjvHOOwtPhut88DdAIAFfYYHb
7s1RHGldLFotJ+VRJRdhcQ1HduM/o6teu5flVc/0jArVu2xfjrDCujfigR/G3sTBYtBQTESVixuu
tNhJ43LNytKEs8Q8+0141m9Vbj7eaIk8lM4L0oT1NXgfbXg7VsbPefmXQ7ZO9wgs4gs3IclkC9LC
e8dS83sSTKhHrM3ZjYSdL5aOpf92iR2Bxs9wPjtwMfXIb8EkpF5J9mv71S/1jOODPhPWx0ayxdMv
zmnQ7M68B5+ob79LN0MlTOl1VNdfwnQ+MXFexAvLG7zUz59dHbTbvrVCOwUmVbrDEDQ6KpkcAR0P
5hdCE/YNcTE93M/ocUEEpxiO/LGmHBtIVBTDnIP5lnkFQg64QCg98Cu3WouoXPvLtN9hRrXM0LBs
1CN1GnFKw80vmKxVAGZwY6B8/2GRNWYQqrvMEgyioZapAVfuHB/xfb4Eu3sl5H/jPcZ2PWRnRupd
eBxreYe4eArBGu+r5cQdRJmbuWfgnEt8p8EvmN3KfwrNxIZ4AlrGH7hLZapxRYJ88afq4MvGZfHd
AFSP8cpPqMuMaq+6H9xOqSdmd9yy4EJA3JF9s/MYQOQrhC8hHwhwwxKszB+Zw0NmSMz1k+Fm7N5W
VJxwbV8JPKI1C3AP8h8ObEgLHFeE6mjDPXMpaQMegO1r1O6R7unPBLuK7ZVc980oJCECKWo4CfG5
Cy8GR96J+A+Ui/2IclNCDsh6NMH5aYRS9K5iG6D3PoueIT2Y6d8Ik698ywDK+vgSmheJ2okzz7n9
gShz1nz2QCmDPkeaqpXmF9xmVqCcaBHvkejoZMBkxHIZclzz1Q2mAhNXjhv3caxwX6hX9KbX3St8
uGyJqOFJHCcJcEQ0oAYcHqolLuooviom7svrMtv+krtF65B6H2/CDKih+GmTHxY+4va3ZhX7sFus
MebGH5vkSEM9yB64Hxv95ckTcplgPGj4PS8AdVJ3oKOXJzucLn1gY1S6v3hv6ivyNR3KUexRU/eK
+0a+UkNKUzQoGI7OKI40OZ7gkJ/a7eFGhESPhw+nw6RxiB6CGB4JaK3L8H68UCat2OzEvr93qnll
GDCB6ky/o5qX9Sd+Hb9gC52umL/47mfhB0eaj8NIZjY4dGDxKg7h3TmP2xXUfWzoESI/fOxJ/qq4
3uG42ivQV2hTeYfAJDSycQ/R499uY9cfSriBN8s6KhzwtZILafKnrhWOw4qjldHhgATCabscJ7Xz
M368ZvpoIXmeCqZD5DbgF8/d79XHh99GX7Q3vSf6jYyQS8S4GD2IjIjujulrg207bGijp6v1DrpU
6e/TnVVGQJePi/FfFb22rYO4yh8zZnqoM3KD3p6k/0ix/bht0PQPqjrKwhRIs0AItm5QJGwGCb/9
cXMfTk19Hq3FP9zFAxr7d/h1GU2hjo970d7dZPrtcfeI9ttpnLeTW+/gx5C3IlAxtfrTpKFSv2MY
PtSIc4aY+NYq9H2UTwRgvZd9c5CHovflTB/4D3C4bj5czOzGKs2rcdNvYOekdxofgzGRztBYJ5SO
1T5mJTF0tytbXXT1LD++7R+42TMqzd8cExRaLYzLeD6Kmc6Eee8vwshiRjQvFc/TGM9r8+XIBK2+
TPBZKqg7NFQgBS46bmEDYmHQGLk/WA8O40WuyQvZAk1rd/K6NcmZd6+LJqDb87FfYkW0u5xvkvNq
vu4FDB0qE4KiPh6sBggAeXqZjVGGpSmFylyyvlG+vlrDvnzwvx6VqS7v69M4+SUXTAEfIKlj++23
7nAlWZi127Axncf+xgXMvvZu28meSg+5V8WqQBhngzbd/deOOZH51WQguTQBgQ8xFYfRhwN9BNgQ
vlyKWH6UPOAyWtSESuUc1V93gFcZfJHworfuVd++F/1ZUVEfjtn5JgQ4SmJaR6Cvawi4+KQ+eM5H
yyb4bj8elbB5879z0Bfwrxx/j4jS5u030SeEaQP/EMCd51i7MkNGnoB+XaZagbcTMOXqaz+jQXjz
HisCMU10llRPqjepZ1i9MzuCgEW3q939j0sQtgmZdF4Ek7+LXkRj9m3mFqZMCYQBFUTZr3WHNnt1
sefevqls22kZju2vIaxonQjJ7MZz0ZboY4nvdLsdNIK1ar39i1Wb7zg160BABdWHSXa7V1BFhfdO
alNGIX6HPzB0UpzPIToNAGOW/dX58O58gCt5Io8/RnwocFNNtWo3deT1z/6cvweOQ+YpWJE4pSuu
RqzUJs7X7bLdkvQcT/7VjjyyuOVkGBzuRyiItTLPwXQ24u7pAy03cfWaD9YcMhxB44jRw2TVf2YW
onQoYrwtpUNJt3P4mDnU4OtWYQS6rRa5zbXQ7Qew7XsHxCr47m67fAe41cfjHAqr2cLJQqQa8K9c
0LhHzM0vB/Se44DJWMPauW5GeCgiTXrEzY7w7zBF5v9evqIqfDv/vm2z7O3LU6QGVfh/DJ6bxxQw
dag4GU0/DvfIP9tVOZmSJDdibBgSdtYTc3Ez9ljQq6bPpKNq5KcrsdHqdkrQ0wxXPeHBJfh0Dcd4
z4UO57WAUwqRkPKg/z5YkpKkyGiLGuUzZTx75e6TZiCBaL3mky1MVnkTKNAZiaai1Ln3ceBEP1PT
8Af5zZovgPFAfGKhXXDT/ff7fJnE62X6iZM/wF06+xVzuA3/BuV91LpQIP2HutffODDb6JD4m/dP
PIUKH5oF9Prt9UBqk3qm0koZhi/5J3MO5kDZaDo6ga6C938UGHDMmJTpc4uX1Xt7gV6coJwDYCBN
4d9FIMBMQ6MfkM0CoeIE6RDAGBS8/FEaEgik3GeXJaEkDD6Vzzz9Gfz6oXzE3E+ZXS4zEQsBmql2
xvIgZ7xP8njBTxAO7biHKJ8EE0pTYNbxjk/AzItfs82DPhNY04cNxI0J2n+8gBsc67IHZLk3a6xT
YaeCffNwGKPArEousXDoBtMnDwQW4Gv2OMEVFDdi/KAHBpmsmMbDNTo0GhyAx5y/u/MAu+4hqZX8
OMxdseznf7H4rLE2WdOTQRz1P2tWKitxALcH27vPBlTzvmBc93J+VqOT3GWIHnCn7OLDY1yMbpMZ
gp+7OBkjwhG9mok043yCsxqUjtAGHZFwhjFGcuRWTYkoxBz6lchAAimUtUmAo/+aADAPIZQSKaAv
638GtbbQO+33fuw0wHDs5jAWSR0UFiOzj/65IK8jreqvT6ZnAElRNuDvTWMQGgnl4VCniFmki4EB
Z9SQZx8bdgjH7c3syQbaXIoRWI/WP8abwXWF68tB6jGHocYU9iyZQ/gWA2AG2KmU0B+DWohjFEAA
7sbAph8NcZ+2sOp35L98J0NpKXD57eur65Y6FJeIp0vwFplsHJm9ydp718Z0YQxBfgxTJlTnPQ8i
W0CuxiS5WAFhGa+4Nb7IPMbYzBXWGJY7RrP/m4ZgM76CVReMsZd+LBRdpBFkQE4D05ncMuF39SMz
u6YzqkxY9cmoh7gcxqzaj8lPZdKI/13CDL40wT5x6YPTvI7vkOHjlvxs8huH9nj1IeCx+vuZqad4
GCa7cPtWL764cG/nSZydJKLsoFA6ADb2XctQK6obELdY3cIse04/fnosKALelPNjzMNrbUxWEeFr
+nABuKMX+mvxobYXo8fyrWcOkYNarn+t8k/Cf+Bj1IuvF5Wo7DJAYMZE9MhEYq/5bUcJL/SPIxsW
zwXC+J0y7wJM9t1RhQD3jUkYp52zIXVBcPsQBQyq609YIe8VPhVgbnlY4P7wI41I0W5G7SokIWRe
hkAVCpjXi3whibgieojUyVwO0iEKkbsDH+bvtbj6YE3WYFHjEAhawiIgX0J/EG0mmOA+moyNlOoJ
YAJ+GabBwL4yDr714/Jqx/yFV++RUuBL51cMMKoPTJiFEOnwKHKFv0Gf2mderbcB/BQ2+Eir2NpU
s6WCdrAJWwN1NJKd2h/qT/vm55vPqgyJT9Iefknip2i+dupC0H72JZT1jzs021kENglT6qsNzhCt
iEFm3ywILEFzKCvGoFuQx4RThTnYECXk3ingGIb2FSIMVvsBt3jBSFqBeIhrBwchCR4f1FGXmGXG
+2elkCMDKDOVYCWQ/gjh4B+GBg7URHfAXZhE3F6mFMGEMfs75mJdrfFCpkC4+4X/0X+QkvFRYb8v
SN2wibHEkaaGJ9yX6yI27s0SBMYgXGNW7wFVomsgzrjwRHrf+1KBBphqyvLbkwpqVzjXOyQLBmQG
G6cfs0uwXCSK0aM1uE2deRZSlfjgeDVPOaNBgWYUKppkFYwZkSLo1NRRexwxaX2dy1Aimgj6gTMx
GwpUxqFMgiembIM6zKV+HL2YP3bASIx0x4crJgb8mcIg933FQY0zyATBE7XfOjuSHKFd9Z6Djj1m
PytebLPw34eqCS0+/o9G1dy7L31g308c2OzKyz8eKke0PiPFZqiJf7Bd5hkgl2rIc4LI2OSzyi04
2qGlaah36IcKBI1g370TCEqxm9bbdHUazzt+Qmli5QOtFDG0g83XuNDgUP/lNllxoXr+rkg14sM+
IbORLh+msOmGtmBdjm9Nge5PhN/qaxDcti//6H23RMC5E7e0eBfD8H14uN/1E+Y9id5qkLJgOB5x
mIW2S0VZaSNvog3AWVRPwgG8cx7maM6hxFaEWzfLYcnAhca6PuOWBOLiPwWZEXe2RM4WFtcdozEf
9k79LzWAsNp51/85/bphrmA9Hfh953oF83N9i7/224a07TNM/J4/9hcgvvRJtUFV88ClV7XvfNqW
tSisaEv4NhOoX8Qk0tk8obNTk++ysN01tmjeuEn6Z9wZjEJ9MoT+nQqKdrcH6ydcntzHPXye+/hE
uYzrQFE5/uX5BypO6RIqauV/qavS4xO1S0xItvmS3TGJeN4AbCRwIe+B1U0VeY/f4Nm/kpTLjpXC
aUBDMuZyEv5evH6KJsiHqQMEa7YhlG9mXOV8fBj0bxZLzj7rms2oAdcvcKZ1KuBTBc8e2KjgeJk5
CgS6wwcsWmEucNXUXkVEIuUCESuQ3vAxu0CMvBv0yPjvA/3qfJzeR0h/wCfqqXGKVTJl40oCWUfP
yOxn8Mckzq9h0Qt92DJzjVs44Xzv4brxiTkMdtGEpe9a9xV026cvco213hiejmiPIQfcA4aV0CUq
RmQIfcYH4o6GZzZZHl9DPixZhZfw8TdZXzh1CYnisahzcgL+nvZz/jKgO9MMoJ4KcmajPobPFib/
53tYMS5JiX7Ojs2qCLlsw/eqJmmp0EkWNn/kDeU2x3WY25lbuoMDB6V18Uer9DA8FDtqI7p97xk0
XJpwRO3bkcQ6gIa+leuZxv3fijMp87t+H46M3MFo0Cy1PFLsCWxGX4xhhbtEqKw/3Ce93y/jKk60
05s0KzJRTWLmNIksKthbWOK+VhKArGBi9AyZBX4ejQyJOJzr+rJyr175r/lJz49dgWHUc/fbZYjT
LHhX26/53efhF1c2AUL4zWXQu87itxO9dIHPqZDeXJPqfjkJxg/pOln084zZXIUvOZPWGb4CCLNb
E2UaKq3hXA16OUSzQHs5wLj/xmOWMZ14k+3BzOJKBBPlJM0q+5jxFbgZQRgrQeuhxcLZicRsMKdG
xwDr2r3YzBm0hilJ1cMS3OGTaWp0636mAHmBnnE4Z2LiQon/u6J2YHpsgAsjfuRkgFNTcxKKQTOD
Cjg6X/1Cb7iToLFrNHjYhTE5Ecyf/TYe/IoCX5vRBAxtopoW6R8xCTuWUb0raUOZIh6lbprFVLRZ
/DszDfrAHYDaCKNzTnvmS/7Pq60BhujUynhk4IWtw2KyW/MWVCA2UFS7UNgO3ef6vpaiz/lntH8I
nXafbWGDLBJ6rpE27Q0WtMIakd8wPidm6zYLmGl0ZcADsHP5xgDmdq4BSjCHIl5y3WwZU9M5i3tW
mgmpeNEAZoLYwX7NWQ/iP2ges18npf5LOWvlWIrL/YS7fYKcj/wleOERSM4MIT0Hbn5CnXTq9kpI
4/TsC62aIVAa9qk2cNqClGjjK4TaDiMzLBToaYBCbwAmkLkMFQugi0gEk4pPWPlHcBh42GQv7KmN
9BRri/uynymBsXqwCZ9LeqgJLD6aMGlTGA2iF8F6pL1B+Fj+K0do/XsVZYkmNBjwhDHeO+fmmG68
4ib6GP1efa5kSkycsaHyoYv5a6m1s9moB6rRr78WmcE7imoeRm1zYm0hBKG6Ao9kjI2N3xKkMugW
A2hBOYzoFjnvg5HeJ1HxM2NVfnraI/e/fzOvMZx0knx+f89zYz4BKXojxhGz45LQm1prlwR1kqTc
aoqv2JUuwSQYAAg3iWq1y9KBNUgAlzxjGpz5mGEjrDk8MB669ikggLMMssyX1lioBFF2KKymN2r/
wm1t7g5yyX9AmiWDkQfxk09wCvQMKy4oqtCu/3/HNk7pESRs0Ud2GxJdqbc2dQRDdaFPPKY4434B
PutJ8r1ZP7cSk3Q2q/YA1pLnc5BHcLRB0mrXQEpaeNeqlZpXd2SIe+JmQu5NSuRhAkfDldZILvDq
AAYmpJxj0RLY38qMrnDxPoObaiTzkL/8YJjCqN6kkI1+SJqz8LvggkJBQPgvnQntBDoBiXXI9Oav
08dMAVGGQg7/csAKITOuqUIHwcmCKTn89OpPgdBNNsqKkkMjCQ+2CQIoDtcPWiIAQtD8RivAKSn0
k0fUc4yA2KBN4CS3wDEFFjiDPTBgFH4WoyaM8MFPNNaClkNlYP9Cwyu9YQIF3XiC6VzJnFfwaU3B
QluoGnwtaMl73hKBivZIf3KnSUs49XiV5ox+n9R+AxKnm95ejAtgUzqPGckCzoV49/uys8jQpK4B
aSY5+Ue2OZ03ULkyVUPRF9BkiVaJ9d1jAfUP5BnpjClTfvfXI8FtEPYf5n0BrlHjjdTfmMAMLy8F
dG9ORUDWL1RuGRvUyyxlUjWBpDuBqF9HcDSi96kn9zbMwajHoqdVLpFHwT/PnB82+CP9NReJ9zqM
eJkZ0U6183BuCzovrf84DyLZnuQzIRzCySH1BGPAFcQVSilW6hBzNNJ02RVj6xpcgnap4MFx/7sF
ggVhJYQmwrC4COpIRFpDDUCldAP0g8JCkT4wwOF12E3kNl+dBwKPLxOBfoQMV3B+YyUzXqY94mzU
SdIGv2fkjP7hS4Op2CrzQcGodIhf8wSdEAMN63uEeIlDP++glwJYCgmBFFco054MoOgrIH7yiZiO
sX2G8GlA0cSkn8pbWAYs6c8IJIMfvfhq4P/OZF9s7yceQH+SbiqLlR/w4Ed4117QUoyZCDEzK73R
6Q7NE5KyEsp2mwhhB5kMyM97ngS7hNqSrS7nJwEWDH1JO7bwUvwy/CeRwhGwSIEooqNPgywzxCN0
gNkNVyH8G0s5wE449TKOZKg94yvXW7uvHjNUmjmpJPv+oIroZP2rxYxZWGbMDjvEc1Kcm5QR9t2T
9hjKXqx2p+5VMDZ9vHjth7Sk29+JCEUO+/tjxlk3cYUgs7gnQeNYwadPwsJzFK3UJUs81Sd1Lzq0
SFAb0j+MV5fD5Ll4Ur5cw26noi5bVcYneoaEn6Do4LS941DzWUkCmKCwA+68Hx8hAlcQ98txAgzK
lSBoX5uJtlYsubN71Wo9fXqEnOKw9AYU6DTlrFr/sXRmy6pqWRD9IiJUkOaVXkWx716IjQ2ioggI
wtfXWOdWRFVF3Xv2cSOwZpMzM+dtxTivmgBIQixuZ90aAJsuV6zCxkoPFUzYrUGay8X3Uk0M57aK
Dh0y/Xp9P3xnlLuhHEcHNi+sfpMqrOfiNU1HhiulYLP3Q+L2N2X4plgzXEBqD+X7Enx2NJzXbrks
wCGGwXvWUPE9Vyp/zv0PkkWzhVSOf6ZHgoSS39tUE84nEX0JGn3U5zKDgfsZJjN6L4z12m1NX/EV
AzLG0FhCHGGrMIipSEfJ6UWdw6n1f2vWUwbDURJSjgwPPPIWX/tkVq/zgH+Hr8QH9gsvW74BxX4u
WAK8SRC+PSa/4LECg5mWK+HToP3B/1TH8GyWqEesAlH3uN4M7Tz4wNCQ2CLCGmnvY7K0snPzUclL
8uariIwg2FvwQpgzDFljqe5KMi+TTnwhUBIeU8jJcgBsj+N1FzAD86Guj+WNgfRBaF4Ry+7kUTZT
PZSPNbuejBFCFZqOe2MO/e9S9cS4I4G2/0IbmMGxrr0+sbMAf4Je497XvWmxAvkJ3YHTBXnY27Dy
jqIE/tGE9Dfu4u/0M27+hhMGHTvWVwagcA0p5ssVZ9sEFykmxac7UpaTaMGrkZCA/NMdzgfUWxHe
Ay8281FBoWSF4q4vow0U5D203v682keIhxfYRBxQLcP2vd7+sZi/f99ljFoM0Jz7/t0VGxgnzw1F
QsrgsjL7jdkfWuzUA3wGxO74RzxSYWEjkyaq+Gcw7XSnb+o9xOf0T8WoKYCBMcmP5Rzclgeq7LqL
umfKenysdGrjksgEmvh/u912q+IJoJnRUWcez0cWgLWEHMjFxx+l2oaXypDMvsTiDUvjOGPMWKHq
t4Znmb1/U23LGmkIoyuixlcdw2zljxEb8YtBtZGQtMInCjJ0dSjxBYmLzeaPPd1CDIqX1u/6pV64
lhDozwUJHGjLMCGeUsd86WboAZclVJE/MdefF/OvZkNOVc931hgi3Z89XXgJ29/fe8VtQrkU0TDv
0v3zyD3qo+Bk9TCM9sSqL1/WQzzD77Hc5KBCOzDoGjOhO6uDnkR6iHDDpbHpWhaPCYjhs06DbtZ4
1Fw4VH9d+FadPTho02wtjZDXWmfNe22FGu2964fyGrIMOluhuu2zkgjyZQhEHoX3LfS/QLyC7NVa
A3rPbyxCNTbfgOHHqIYeuy3tGz7oSyrW12KD0mpSzT4rUtDiR7QSul+VRh50aY2jwlwCPja84VUI
g1jNzTAPcUPQ4OH5w7rjA8tmAESA8y9CVooOeAK9Ay01EDdFKXXTE9gOD/ilJI4S7+4FeV8P3ZmK
xQcTqWzLU68O/E+3r1BDoXFlsTCzaxYJbOXC1aBf/P2u+ZaC2XvEN/LPCfRqGFb7xzbf86QZQQFP
CwXuKndfQaMJC557oFoKLUAzeVD8ALuN/x0iaSWvNYBPth/pHxs0//mxcojuN6u+Dvbi/gnBDvTG
cn/7U8IsYHkji6Y+QfF3n/HHg7Bhcg9NcCVNnn073T7XGEsIZRbXwLwL8Xy0UC2g+3m6FCvgB46x
gnvC+GwjUa4MZhDrY3lV7/l5af+aC9jvh7WzCj9M8srgtkQ/9a9EwcHANrZ3H75X2O6H0+c2WqmB
QMOrcc/VQ0DiRRooK54tHOHWVlba9LfIuLyvne9gpjosvw1gPfHUs+krzicqSxX78wf7m777d5Cs
+17CKBiaxnQIVxYWziI/GWtcyByI9+h5NXj9BMJJ9je05bO+GXCe9vmpmwuFVQI+jRZfyAiyWfpX
Tm6T4fYxLxb3jXpUp/1VP9Q3vYU0edif+dMfrtM/nSfbHVkpOXuw9RqrdFaxw/cAuMmCZi4v0Art
o+C5YyED7LgBJveKOxznGFPJY6Hk7zNQ6M0liAH0Bqx6OXOxEPp9yK/oSoPhCXEGMW6ZQLv4+Or4
w7DvN/+dmO3JIUFGmjDHYybGMuFuSrqCr4fOAMwFJy/Y+mdcWfI9soffniiZzd4oVIB76z/5wiaX
Blbmulyx0IUAVy0f++KI9qC3RoPAOcqBKJi0YDGQ0h22i3Y8uH4XPcQJ+xvzTgZyzOkuz775xXFE
IVye2rGd8ba3Howj1Dk1F7BmnIgXQPfF0w7pNYIVXDlwYllUyMDflrIjHhL6uRIqJeT6iZDC6rPJ
xOI2EMBlZxAajB9fFqQorTOhmPVZDALXB7nzxzQ6U7r0ViWxbsXQrLpqKNmgsCAuxEv28D1HMeM+
eZMRRM8M2upFS/o/v8/JgWHsd14cyQ9l3B83h4hlN3uGNsWy+0OSt4WXg723mKtpf+wYFVPc2yLS
SPmw+WpT2xTcAfKTgR4Eb/jkDHL5237O7fpz1q6I5fTE469L6KSuxcciHAM7JZjeIcLIrAfmPDj5
HMtDtjf4mkdUAHheabDg7/ZgNJyp5Ilzzmo+Mjd9IlbZSFBks0fPu6m30AFiRsubhuthNieJXIGY
CLrPw+VPoKV389flsxrEygwGVEZ/Ia1RKj+PQLni5P5TCsHoAdvgOZ+Tc0oBy23Trt0f36aYdQ63
LG4WEI4OvwPlE5LQ91XHH475Bm1Ldfknd09WQuca8ybm08Huvil3uiCLt6PPvN0hcIK0q+6j1fvM
UWIUF5RsC75PhyuMzxjrRYv7um1NXuGG0SkRMDWpxgo0EUtSJpfHS5pf+gACLSLgjA+juvpjmDIG
bwK4TWOsOvC4C+VDimBFQVgruKgQgZefnbRC/3qAQsf1oMLJj0njDmLupt9cVWCp3ybn0/Ese6Be
+VeofZH81Mt+aTYrY8vKc3nDrZC36alGOfraPI/lGqn8j4Kw2UEmobLomfK/OoKVkUcEPjwWBnH4
D3F+e3R8j1A1bwApcTMX7hL6Cd3rukWpJMzphovsIEFpa4Lv/gszYP4gQeNUyTZykhi6GR4XGQSW
HSoxIBn0eTv9oCJ9TTflpr9UVwk5YiVrpn6gB7n12JaNdEQ99M7wypnflKPqWG9oAqbJSfBsi3F2
eK/bNfcD7RZAjxqLO3DRoXGxABXGFn0HrlxMsJEn/mWnG8NFIDf0KYyILzB8hyzqmhrndplSudCj
sbbiwvAeqgbKk17JUvnemuhamSWGuVNe2uZr/vemp0yJrw0LNXaDvpkxeH7DD7CE6LQzOdnYFVCH
8J+MtrTaCgeT/WCPErU8Pf+YUwhKJIAZrJBzSWA5FJRgXG27/CHTgZWMTeriZVj1tl4OAv5JXiV0
a6ACG30Bu3XaXp7z6PiiyJK3XzSW6Rah6ChdMyWc1cAc8qFd1KfBYrhvYRwhDMKyR1v0F9WVS8ln
kMooQQU2B612z9TJl+CoCzefPCgdSBM4mMyktUY8JSiATtGOMmcwpsVWXeYwdtZkdkhAg1V5KhD9
IK+nQCDIgEoDx0QnFf4WReXyBqaNM+am5v6Kbc9qeL++ttAFmDH8IfsPFbQNQ0CnB1xUKg8NdKVl
KInvFGQJdulwBClu2wU1BbA1f2+cbwZLQLrH7seLFUZgprMB6zKaGPFq8NWsNlamJIg9jJ9jF0qn
94Z2cM1HiYjO4YJljM3w6gO3rVxooTyHUo4XP2QkgtuKMhl2NprNGT//3MMRoSCAFDvvxb3Zj25a
3RSw1T7s80YzUSwa6lWkqUjz0b9j97T5aIJJcjfM/HT7WsWJ4h7+Ag+5dyR3yecheq6ZukliBHq0
/dPnFU0YOmXpL5NM4+8hcQR4y4wjcp6iseubqH04ScoqB5TbVzMGdZWIwSg2SGsXQagZM5JYy4VJ
slB8jnEF2YZ0W18o0fkGxV65sjXxKKLCEZKKsSYRcdWCPvLYM0DEapUVTGHttbY8/u67K5xEF6Cu
4aeSkJXIiHnq6W/KWgVO3X/UyX++IVvKAhb8EHwZD4iVTVB1XYWxv3yz2M8LaM1hY4bLlqXSVLC/
oTIcDxe1w2jZHYSVE4Vo/+cKQBa2f1j49kYquzey07Mzn2gmgNmA0vmDxZv1xMz1P5a6Z5Twm1WG
w8x9nb8cgErmDlAIN/RF6tKwCZwzzn4gL5JgcP66JepPtSYFNMwcGYe8jowM1sW4BP65PDCLakeV
yhhMZ3UQbFumZY0Fj4MLgFRwhj4pSpcCFrw+g9DhYFbsfa3fXmLNkz57eRXjYOaAGPiVTh4oHs6A
5FwoHqDfzMs8aVXB5f5OBrFQFDUcqXMH47REigu/ju/yF90AwSBL8LHswxQoBHMfsUX4ayFHUYEy
kMu86FZlPEsS8OSfF3H772MFw9sJAz6U5ozawZb6eIsqISI04FeeNoX/HGkigYf5MR/DbuJQg3d9
61uao5p/uUWye07vi+Kf6sLT2BL9gB6MwNsnJmIp8WOUjoS3dWU8cYRhVoc1qTZ9tlbC/e25dIXe
A0aqT/3MGwNCReATYxIkVEKUosETyIPtIgOExelbeOfw/sc1GHkcOeKWKRZXb4FquSgEAKGw6MDR
0HzZVXh3MU0DQO3NPvy7xqcIs164IwzNgYU8Dut/qAUC60vn2lb3iY7HDq0fYyGanettOYSTCQiL
l1sR3A4pgdnmvZ/i+DZi1HvAZqRldtuwQKgNf5Yg/vDzKwB7HJNBV++j9h834ztGUca8RkhZC7a5
3fng1GbGApIrnJCTJQZxpoFzjNjP0m717dNlYa3dN19raNI9L9t+oKwO2BZ16qAl1GDGLa1Z380P
EhcnRkE4K7u8hCpcbvQRo8GiW2Eh2g+ZMb4dyCEAFwhzXUzlXZYb9fkoj2Xn8EcD1iOkwk+INRq8
svQOMB+xX8wDUaWCz2nmmTLP+WBplnPxZYB0E4wbeqeNaqCPKr9gpyDhibFez3mMtbgKezwPyG9U
rJh84EB2mwK0W0OXzIztXuPIYg0WOyoIwzSKpEdUBA1ENev9T+BbKCYqoI4WZ2jT9uMaAREddAAv
3Cgwa+sxYuqPgdAKvtWqtElyTm9U8ZSg0kD8wQKNJS2m5ijsV3PS8Lvb7AZUTxbUD5vtSpZxpbSd
n7DUoIHmofCmM7Ib433H2mGB6GKWx6ZKSiH8SLgdx4SnySEcIRpFWbEAoOfFwa6aV5bDii4YIzh9
9GZ7sF9baLxZhg1CviljissK0vlP1AJUBKJ6UwVoeefj4FYCs5F/GNux6wKnt8zts+gkwrcusSsQ
MTZo7Xr+maZzxp01eXzQY0YA0cQIzew50u63gpaBkSQCxtFz1DrIL1oHpH9MJGXMbqAYSSY6P57a
bJ4SMUbs/0L6+7SPwn+boZn9xPUqh6va2WeCdpicqIEy+AC6eWe83P1M7cKyowlaNzD2EkNfpgjA
sBbEbLlnw1uvzGaKfBjUCvvL591ul0lsnBufO1hYN0z5UYDk7DZB/J0+gG9QjCYuxZM4vXANBDGa
j4OsiMRLxy54Dt7DBALoulkJUwlkKs4LF0447AW+K4ZbToFaNBInR3+LcwD1xfY5ks1z7gGCXzMa
ziRsYPDQO0xo3AT/4LZt/gXJF1MN1aVj3gHEChWA4lUaK4kgFuDVDXqUKEhKD8zOCc74rgSvMbUh
PWTBVgdG0dMF5KL5+2dXgbpQpzitcWyaNfmvXb9hi9XQAXqIhZ7MiAooThhIQI0q/yDrtLPmKCKV
jMGO7iXotjOrT/ZYqNSz3A7OEOB4bRPh1KGXMKC5gvYqTok/PlAy5pWMfV19MRjDtOJj3PfWWA0R
sSyGKzwDJ5Q/qCxQJMSsfBO+Pas6eJ17W6j1KHuUv5rolYbUKi6utNzxBmscrEUwRM9dgy1Ubziz
pU8XyA4bcyK480iBj2c21tjQ+adcyrgS/DE8GgmkPxd26bTzZRti1gjKywIx41LiNor4lk+ZU42V
JYNwZuq49ED7aD26s6eFUufvp5PSXidldmXSa0HnMMECzDsb/Tg8NmPC9ds+82IzoIERAYfWVvcV
m32ZrZE5Ncx+LQz/HUEqKLwEEjby3B7yaNntQbxCkh9Ac/Fa57eiH1z9QgUvH3nO8Ob4FW0VHpsi
HLLxM3N14Cy9tJgdoCqzFRbDXw2YCxz5TUN9/7BBG+C46ZClbrxjV1lMYM1BSelB4NlCeKJ/See0
0S38NhFRoDmwSqEFzb1+Uox2OdkgDMDW7PCqlndnENn3C7CC9UXKc5bYJtqfv/1qf2dMDpcKct0L
vzZcBAiJ3BXFfdsI1dBTtsGAaSF8nC8sM+LyYNKuofFQOvJAJAwJTL6IsFoawnDBM8CRRkg7eeF7
fMhwnMIigy4/onGXX1a3qR3alQp/ndMfOCwkYwkRNdtUg/SSbhSM01UOLpPqO/eluN62jxH+5hN9
lCyi+eCg2AHTk4lGrTP0bqKJR34ejXQ7ceT4xhnKgr/XkWrYyh0B/PeYYIHzdZ46eu2i3DypJncI
PsSmDE4Py3AgWEO7E5Yfr+nma1Mml/PGnqOA99rGJFrrLjxCoaOaCWJGNb2P3wfZukjWZSccvISx
PvqQuxkMZ/3ZkIt+LVt7t5QxpXpbbMoZISkktCsY9rOtkckOtQaTJDFWRq1I9waUwC1pbLRHrK7s
2TveUvfu4irhKFgi2IZ1s8VgXLdzB1Ly9wvdFwX85PGzsmYUMRD8TZ7hzX0w1hM1JsSY4OE93fLY
Xi6om/CzsNBn7j7em/O8ei+iA9YMSAVZq1fApQvuMzwHWdg99D42Xg0yZC/MMDY/P48/DRdQ2hwW
G5gV6e2Ay8RkFxtYEB6r9oGeD3dUUknA1YyGFlEaNQrF+wUWg3XAnXBmIPZ+nzQqMen6RvrLLUn/
uTISTWFA3KAOszuDfW04IpelRVfC/tKbC6cjfDM5Xv2cwSla7VC7zb8k0t3fC61NSVtvHJ6X2+VK
ecnJIRxCqGARhb2llvaLC+tSA445b1IzKYRgwqu+QjnLnWa+bIn1JowOWD/Gg8gC2PX4m96xjn5a
+CnelxKbHNnUaP/I7RAW/NwpthCPoSakzjNMnBParPHst9DtaJ7xIMx1gYm1ly7Egwhq9gvM9bmB
GagGr4ChNpsbE/ePWM/bgILINkZ4Sb731Bb2w8kWYnyTOnNkzjsIlzRyjfm+gDVEIwWZKD2lp82U
0Q+Jrid15ivW5yqO/WxxX7fuiVm3ZzgdbliiGeFp8xrQnlu1A+/EglSzCv4rFWVH8FeokXTItGda
ri6EtTCjvUvtjszXuvkMsGHyijsPSQJvasDoLcZLhPJ4x1mfRG46gig0CCOfb+1gDGyBlGArKAwn
oCUNeN1li7tpU5bw60n+lHBgA7fFn2Kno9phcx7yYBmeWI6n98BbZDb91dsmjmxyTicTt3pGu+NR
5FiQVaxzIYwyPfncsoxTaB8f5kaMu8UO3AdtUxsMrdmjsUAOQTYUu3KGrGOgyXgyusNEgRyDw4mZ
e7qFkgnw04Jv5gJYzH68xKlNVGqBud+i2B2nvnIt1lhH2fUkdV42rxMosCmdOnjQj9nXQTRIbRCq
TOc19k1WyxuwaPCyttXoh6nWgsA78AGtUkZL1oI8QOWPvAcbReiv5lnsmISxA74TLak9aC5w/bsF
ld130b8AvKnWYzH4Wa48KSlUoFbz23H/nvSx37qtQRJIgNGi46V52Sht0cSNkvG6CsprSedPMccW
M/jvJC8oThgoPsHLck8KMiCOxp/ItsRmF19EXUaqpeo1NDSiTMYshpcFqVMz06iREhd1x+24Lc0n
wjAuit2sqa/h2TwWeQWt3I9fzs2EdJdj0VQgL1awETSYNT/5L0485H3Nndxx1X/jIsAYfKV4opwU
1aDivGn0V/zKwc0vFYEnA7Sgctr1J8WO9LDGRlZyMWwMsOgdPymVoavSc0SLfNTOhv7L1j2sdgmh
mfV0U6dPc5X9JTPlCIgiyj5BL6WPZYHOx/ls8djjJWBlrP9C8c0l8nbhcW3BCXajMYN8Phox24rs
D4/LDQFV+i6DcQ8GNfRS2jYCbjQCoYdF3rnv2YP0GTCDud7XidAvMsbdDnaw0KCtimrXpdJmiQU7
ZAAhnmNRVVgtjKR8hA+aRyrumexzKsd0kHwH+J3c3W4Uf1jHcttVfuY1l8848tIZehayqsDg05Xu
gAmab69vHpEGwaIf7P4rrjMfWwen8iUn3grPTmaJJgZKo7eXu4nztn4QYOmYbMaNDD/wpYYPOYEQ
0eLbli8kSEOtefhDGjrDl7Gy3WMfYmvcOw48RDXZP3mSRyvD4P12Mc6Co33m/NHbSpjnWQ1vPA41
DDJnggQPFOE8L5sBBSk2BSayCIWgT9U7IhLVmiPP6b42hIkpK0gGsI5yLA4ywdZ3sW5CgbQ60Gx5
6UZappZFyASJobbuxQNzV+wMa4dNI6/qGBjo5rRUiyqGHF8CwoemWnS0lE7WZ1bwoBc3B383SpEc
7yerOtEM4wUJoP22qU5JJWjDwewk5iWl+Vq9WFhty43/n01UXxe8PSqxdUI2vsibgfAuLRhy3ca9
nplhoSv7HfSLzX2aXxqcZnS4tFiuO7gT0RHB56kwjQP7sElrxplv/Qt5JexpZsV7BYs38BV+zosA
N3CIEc61L9awsZTDGu5oVlnsA6BQ21Asveda/7cq9Ezi3ephA3n56TcrHc/RIxAw39y5Qw0lvOCt
bspzulu2jXrFQ3wHrKvwLV0+9ze65z9R5L0sRk3Yj0EEVyZYXTDIxGkAV3Rs+s1HeLsgzJ6z63iw
hOwwpcR/T9L4A45CYKPw+0c2HBxBiWRCWDSBii1ogNHLxxcV82lRgVc2Yz5U7zp2LNKy442sToWb
oYUHbMJJ2hZ4CKSK8G3Gn00cMbtj84eVjn+wAuCxoO+ACYd88zmV55xHUOcChRcsDMl8T1Pn4ZMe
35gPZnc7mdb+h/ZBYeW9+YNrfcFgygQQvqEVPqq8/8MQr3AqE0rU+6hvv9wOpcPdxRiODR7glv+g
cxGNESfg2fN08ZrBcEwT51MQ8l4B2IHu3MNo/eaxwNDJAxJJQ5WOnBEBUkqNhK8Yc75Yt0Vb8Lmi
ZTLhMFACSRaVrseeCddYC2AFxGwq/uw3ysMuTsYxgC4Rmdkbrvh+ZyGt4lVF/4n1Qea8wposvDve
R/AscLxzUZB/UCJVNEjSMpqLqQT9PU5m9OcFJHOQ98HSgDr3O2CqCuqREr9kAsLhTSrh9+oCpuYd
1UHuqNvnomcnnYQZko/eWIHixiL4Wbz++fo8n/xIxDFl6t3Gj2YEXtIdVHTGCNxJ4EP76/TIQp8p
Fykc3QZHLoEYyq0Td+8YHV6R3Sq8OtbNfdr7wZRhAU/UuTMCyiY1pHCizxWSIrs2eLSWtvxNjGV4
jDbJH+JBXxW4ueR/gc7eJMcq5NlTEhtuNk6om/p+7TOvcqKpwm5wuDful64vmX2vEsSGnjM8IYnm
iL/I/5XLHoXVgH0rzxGEpIBpf7n5vizISDUShO6UziIGrF9qtIRVMpIBM4hJGNvYnduUVaAK1ETh
oOAAnEdL2njLgK758HtjXtRpuoO0YPI0f+x60Eh+sgsyf/yFfSgy7PqAdAzR4H5Bmln6lDKRpe/I
knH014V0yb5+LVNL2lOqMM3Gjye4B4afY2hHwnAqmglRLwj4YovF20YsprwH7VIcIzhHb/MMg4ZY
isu/9eIVv9v9HVgedQwMBHvgZbgR4B3RX51TFx3LiiKQ1qLAwx+Nug3UALBLHSDYM+KGafyVmk3j
9Cm2zOoFTpfsD4OC46pbVxW1BasJycrmXrLPutfb1vYWmw+G5tS4Dg35vHLLqw4dFIjcbo8Pf8L0
jzkG0U1GheVwwfmmeQgNP77kLYR76ASMGtnQ2AOAvV+whmysapXRSOWr79cmJ0EiZQ9HjcobKte0
PiKZ4TN3xigXEBVbSdjx1o0+xxYjcMnKV7K9bSZsj30ek1O0g53MksqnxW8hBWD+N/BxPtq0MV16
Y+HaiGs0FUrtxmyVi1sMvnYypRoY2mR6BU1jzgtQgxHAKntYL3a3LMWBjcipREVrRzf6prrG1gkm
oDYSqCoICiGjBKP8etwES0QEYQmG8P9FKc5f9CQIY/9gLKjCfrPMV51P7UkgKndUVzzwwmsx228x
FkEuQPKBvJ1PC3BfFZQ4p+NReF9Z00IO6yhWcvcJZ5P4MyQVExhM+KUJxxFXnMljo9Its9lJM5e7
B7Rmc4lr25rwtfhNCG3z1DxutbM+BYfme8IWmxB1nxfsU+aYlJGEQSZFdmUxxiQWBgfdgYU81m8i
0dzSMDEsp0RzU6QwSMljbB2nA7oj2X6MH9CIXyyvcox/gGDKisVkdWV6dmBM0fjbo6pa/ZgYklFD
0ArJO258SUfITYRopgE3ihdJ5kPEd3vsEleNk1Cw8MEQtPk2/D2sN0bBLfQohkuYvzhsLZqnY5g7
duc/YPHgfsOIBBjR4P5yb8YFLcMyw8y/d+lDx72zL3AuUoLYNEPKZmvbYIZsCCWuuHnwZ4/1TvMf
C4kjAg7lJWNup3cLqd9isHOe84B0UNK1yoehXbvH7Ej45wQZuDwf+SqcIuA5YvDnIjk0jQb1p5gW
fBG+HRkw0wjh+0ZIPrydAsEuSDSHF+icF2/xuEhQaPmhI/eo3xNNAbIdzBDootl37olasLb79sBB
akgEF2jTEFCMAd0ImpQ1fUyAL19hNmUwRGv8pn4mqbr65saG1tzVdg+HIhl3kgTTjXSF9zbOUPsI
S29wDEc/MzDjWtHwYiNtdaJuL6mlgdkT6BgiJXC0Y7CD6JDw6kHpcY84A1oA8Ri+UYmXY2go8uqG
3AwClfubfKf6gfH0i6fuhUOaiSH48tOOAJ+lCcmDuhx7RrRdLJqaSi5/FVSaHVcNfpDLB7Zjj63I
m+0ESbs8ajTMNkTCewYNDcEt7O+yL7l4YKHwpOgxbMpAcv2/VGdQzMQxI+8JBB1G79wq8+GQu/D1
Z3DB8joOtiPKCFHY8sjmnzgSgYrIzK+yYiyWeFh0G8KR3BsyPFgB+kPYxhEVyr1xeHBz+z7+d/F9
NWS275G/QEF7FuPLcQYmS5Q1RgBKR44ZowoUd9Yoksw1yyvoHngUnOuFAITfJLfCbajycoiglPDL
4eiJegmMGckZIflnUq48UAdy8XZIumRm2/NYKoTjKKcn4q3nvTqxxhN2itA+fVi3R+frsCjRFi3y
8WNJsymzDDt+e09apYbia2DheGY1kB/C10lIZqkER2iduFPhZ5MRLwFwGR47eDH1KB1BEFwiF2mP
hb5WE0Pg/UfM6M1Q/MbfSUmPzcjd1DTeppJjJvx8B8SjbPOyNSEQYBOnxqiDKgzSALRzoBB6SfG2
EdRulsTCt+GElz+MkS16WN2PHxAFMk/VrH5fePxKSE0HpcX45vUFsZMO94ZqHFYOCm6wL4YNgHV9
sgfUNNFMWX28T2gm7M62iUNwY25TDZ6qL6B3pn0gRHioewViTHnyXN3Cm81AXQXYoFakCp6AFhXO
AaUAFgr8Gi699BMYBLh2LhGgkY1JC3gqMX3hlIg5qG7tq3Vm4nSAAUsYLWVJrHBRZvik+z1W9SBe
Yvoook7fj7fY3TGX8G8IRsWWNLaizI5nhtfSoR1OP6xq+DiNk7Eva/Yey/Hdld5jXlfnsSNMkxWa
uyDZ3vBRwiHabqk5VHMaWayUSPiL2NsDiIFfcAyoSShZmJ6xPiqWe+YRYJilRvqspNLkM5D5AYKe
EQlyZSjyiWEAkCEJfU4KZHYmg1vbYtiGqTQkDNEz7CCRlZxpyOOlpVBTMaFEmPJa8u6AfTt7DMmg
6vOtWAnZiKHcW/a1NcD5QqYtr9aa/70MdxKBc9o8PHmXHR/sYQJk4/86MhzRXygFT4b9EYFoxYOv
NjIue3yrHA0KQi5HuPODt3Ah9d1JXiOIhwB+opD1S0r4BCDhSeJ7pW7yER4PtQAfaPQ9Ud2SrF6W
QhnyBj9sOG4Ghk/MqIAv8OrZZAusGdDlb/qcMkoVIIl8noCtMBoAG4Vxr3BFpMV4he1UBRuDxomp
GaEP/i37VHP3MwX2gHDWN/cIfHeYVZHQSbn2YyORLQiFd54GTB2bml68iz3OAi9stlFhnZDxffG7
cb0Q6nhmMy+Xu8PJErMT/FFIlt2EforvxM93E8XpdtJMB/uaZNMhgIvuhooHVdXOLjqlyVxeihjf
tz+Lu80xrXu4bdB5sSfeenBHML7z8BI9D2k86IKYZ49Fc0F0e+36RN9ltil20YgUUE+Gs2qSwvEX
ezYqO19j65ZQkn1YqgCgYmEGWNI2GPujMenx9hDwWkK/NPtYR4Adt94TgJxIeIJNOloOnooNO7N3
GBWj/p6RuF/AFPiZw4nGZrzavK0ZQTISMshOY927Wd9Ln15RnSpjGacQU6HPMwTuRDjkVsTc+eUA
4ibJX475HJUsj6voQRYtAtSWjsVzYgQWv9at5S9+lwTxFYxxNADAnn66eXsELXjx4qRSarAPVbUV
mwtZ3Ymcew39ISeKrpn3RTyGggqBJ6bbDwso95BQEZUz9nS8IhYIqmM8TPCN6duiBUtKswLzh47H
ghaoaPwvuq83gDoWspCv5wYvWeNR5nTPhbGsfHW9ftlit2cXinqswWYrmicLDh3j75f7eoCRUV/d
KuuDmNB6jPvrirlt6aiOeG/ESM0Qjy/lG1IWL1USTLMgflFJ6BeeGx3z6LNNqFVz8gXoGayrkgzF
+0YGuE2bRcGZeto/HBo4V7gO3l0gawfGGOfsMYMeBNrGrWermOiy/7H1nWgpsLKOdYKYXXupgLlG
NDKo/oOCaSXOt8591GBPxa+BffBzVRYOVWCyMCOZn5NgkQL3EW3EjWInCkUVHlbzO4fs+ozMHl8d
aO1pdTLbIJncj1IY+VgcYJit81rczvm8dYTfGX6QWBxrPnG03PIghpBYGAMD1XfIpIf08JhS1SNe
Rf89ZVAF1paHg027oRiTaMg2HI2/jD/NWfw4Kg9A+j9ecGVjDB0pfl/up3L5OsuF/SrtiukW1l+S
qVRhObRqCiRKLPi1H7+m8ymc98+9bQvWvAPhvphyEcOZ9eMi82UVE/VIgUnPgomx2lhdZKX1SGO/
4teVeX43V1YQltp3RnfQlL7uF75x7qQ/r9/ihj7VU0dnlCc4jzLERghakVnebPVpQYXLHa0dvcA/
2SUiABVLaIrB1HWWhJOQ+86Alh9PPravKJTOHVMng83dNaZlLUP6ArEHfLQ3q9OMeY3cr3YKNMwK
Btn2m+UmTKdIgcwFUTKMIVJAqQGgxlTKwsuVOSNGXtgJwSiBTEI/BSbvD9E7uvABtlB9qXatR3Ag
p8G+0+Y4oVgcHWYlB+TeY6BRLCFZzVV5SFpYlNaMJFjJYxTIEbClMcdr0entFYia7pNNnTWjU6j/
BaHNurGOp3Aa0lmg2GBJH8ZzJyZs/IYXYD3ybzGU6Pm4PCzLoMW3Gf+d88C+GRY0rtsyWQuRM14a
C+ZaHrE1dxS7uaP7hcXROl9QHtjbX5zd8E7Ztiht4YvBzGzpnqEKI2h/7FVXEDCQtqOWpLeky4O3
jIgZH/L+E2Fn4ai4+YhOPVkRksWC6T+wO2Hay0Fs2Hh2d0qeGMpzRjD8EHQfH19kWsVZxtVWW+j/
GJDfHENoGDGniz+wPi455wqX2tphmFxIwr53wKR6ANtNXKeBMOAx5192qI+3LZv8MKqBLnDW7e/l
7hoWgA9KAeHb/btqOPYm0x7SCt6MoTk89lY5wUAZKQcSjbGsoWEsMPaweUknDCIHlx4BiULGGoRQ
uL82JicrDg5k7Gid0t7itBAbmLU+rRrGFqMeOFMyVJuh9QYYVazqj4vGJsj+RyHDOYKuU5skvLOl
cygT7yk5fJMBw6iPhRBGaGE0G4clufPbaCpBEWKo/55nyd8bm6diJL3mETDqVmNBu9tA3xLeSL3w
YSWLym8Oz502o2EhNw+sL/PgMVs7D9hBfW1t9owLUjEYUaw534ZCyqnJDAdjBh/4F38vBKuHU6G8
M262bGfW0Cn8/rLv3a/fnytl/n2nAaHF3KciTmkMyblvD9wsZFzBLDiBZRzZYBIBni7olUF2oHh0
bAMZjPuUEogUd8lRzHQVU2hKc3WcM3sng1P9XW4PkTzvAAP5+nWu+ub9LKykBTz7tJMFKQnPCpAd
3ZMI51R+9U5h1cHywwArpijgQwbv4Ga4EfM7iHLaODdcOe4kK3HShT7vOBKHHkdnM4QVFGOuDf2Z
14ONx0ikW0di4OugrWBWyEMTcLYPQAOBbSbXZoeU54y9ULb8iV1vojBovJutQMeLrDp+T8uf2VHb
gQl4Eb6UNs/phO8XKiFcS0gEFn7SiGmTMZfjqasWww2xKocjye4CzFWb03vfkBBEHMAioMVskRiM
fXnHOuYFKnaKfld+0/OpUFKGCDTqp/vEtkWjABXmIyzmQ/Fx2wD16DQM1FnGms1tMCaR22+zGXqO
/7F0V8uNZUkUQL9IEWJ4FVpoMb0oLGbmr591qydiprurymVLVwcyd27Y45okZvvytRhvk2fXYp3U
7zX/nB2otxqPoAh+aaqBv2pizq15FN84XXtt4tK8oGPy+M8GapdPXvs42i4+WIW0XCZrh2oUHRu4
ec5P/l44dsrZ3HZs7fKgRFIevKZ6h2Th1cJzQRDad1OmVslStHUFcJhw1xTlnqU6pxhtuPYUajwI
GDiVvapMzT8YvgYXagC16LFei2snVZQJnL+Vvj/P8q0f09IFnemmriK5FRUlAcHwpsuetA79NR36
0WhowrPmgWB3W5xKm1J7m9+ReH4FRrkrCXDCzUzjy6oZtGnoD4sJINhUdf8obFFVmFlINl6m07m4
EfQ++1kKskZO7F8tyuQ4mE1+s+cpCDl3qkVKz1yi5FSlsDqlS1dSf4+W15iWcvY4FlEmwh2mGK3j
hdsFb3etfd6tDe6cq+s/lYMkDbPRASh8tyskQRWP109kYOLyc8IZaNCxNmP2yo1f1WmTKyaA1qf6
u7ppBcinmDIx58/8pcFr+luOOuMH2qpwMntnvIapyitDczHb2LmUwL7fq3Sq36sP0HT1Pk2YhSWx
IB1jy322Pd0Z57UNdPvn0c17ZIyqvoKRUExVkgZppWdXKc9/kx1AMvt7/Vmk80q8bQ2KkI/VIsWn
ugtJAbmqlWYG+Shq/iMjXRVPbp5AtE14ChZwHNRDZ4piAYrubfKB5fjZGJxvCqe3w4ALhHHpsxjR
VH1NJoNGO56LVlZ/yVbmXYwLRhXic4wF/nqGMYLP1/HCZHHalMUFzTPr6vdYe5wLuJc0xqiCYYOj
TPnjglvsokqHgMvmnx+utouN2u2WCxAy6u7jkK7ZO1ZNSi3B/Ez+ndEuex89bcmitGzejpzfDDMr
JmR+NMlCRKBd2FR+lX+LOV4CKvPh4cFUJVL6untaB0h9lI7JT9KUp8ppWAMYCQhDcKH/Y5U1QUti
nvv1Usk4B2qXZnR6vmRTz4J5GjCt5V9KFnlU8SL+QT3TtYuJBqGsaWgrdwdoz2HA2qonwRGF2UEa
yQEqV3B4neyP54XCldffvyLmLNFw7paiOy2Z+UFXMs6Qq3H/C1oVGKymFdsyY5o3OeHViMkT28ZQ
9jZRHiV+Wd++K8lrrp9iFPMFC9Um47XxgOhZEijzxYDLydVFZ4pN27yjgLzz4WMekY8G8Jo33/j8
2VnItR9TZU6sC/3O8/f4KDwfhWBSCi02LXnnA9upHaPZSmaGBsdtMVxZ62Sww7mg7EGE6X6KdOuL
zZlXXfO5NArbjtJ/ceVA3GugNyypnP0wzOGrlA8n8YWSNvsW+DLCCGRyWT+TnT/q+1srcx6dw41T
eDyJVjKJ+eaddxk8EAwJHue+gccTeeRuzOmv+ci1vL/mwVGEEHLiTSbskJXRjivNIEYjzMMmXJn8
haoPphGEphVsXUNWSuO4ZOBT4Iapod8/8slB4u9kMnuYEknAcW7hAIO5TPeCmh/TdH2TzD6WvDef
LGyP3WgFGYkfzOzUPo9WVQ2CRB2DcZ+hH7/qfzv7bcHlIO5jGm2THVtygjqUVJZqJhsd7yw5Rfww
40T38kEfkCrUDK6SKytCMNLlY3iQfVKjLVMPJXj2BJAj06cWRaXHejGWUDjjDpsEznyzZM8yeDeD
XxJIRYL8qO0wMp1g2A2Sy6iufOlC2zczcF7uMWis89NiRb2zZKN2jQZfH75mH5Dz+YS4avRq4TLq
e7dD5yJFX0JXWPcBu5PdwINddT/XRIPnky9SP9bh9CIIyfZHID0MDYwwNPD9zyEfX+7nkdl3dhhf
f334uqfYIDME2l3GertVOzR8l8nwe05ZQBh7/s6n7xxgqtbWm78Cu9R/eZPH5qkVHiE7hUfbXw/n
1E+YCt/628AGk/LQO+Pb3wwgCiS60aF1YmPLvSEcQB3AnASeSfXdvU8zN2/g2Yn3P5ynn/hvj8Wm
ddDDLHY90Mt2JrIgysLo3kl4msC/3hskNvdTBNq0ZFi2H61158HL5dJejT3NY+L31Yv33nqS6Wvh
RYfrDipTlsg4ObrUkVWii3ifLzBIgcwE/DKNDPbd2x9Oaycx9SN242d3PT8CLvA4SZAy2csVML5Z
2tTlVz8zuLTifX8cXTLqsqWVO/XHKD4PijUlvlNV4fwPxKdLi89fYN9pWNqRvkLjAc9Gv7HEJrnI
IBhit7VrNbYWj8VncXMHz28t2UuRrn7388eFV8hcLz3SRZvSbX7Cf1fFkr5+k7O9M1DuRqqodp9u
B0/0hek7KAnhSE46Db0fvS1+ehOoo8SK5/zRfjD/fTWuvKCFnd0Hh2GUrl6D75oykLfQiWzInbtq
5kzvNcr09kTYiSsNYC49296Kb9t+5oKP8QCcHftXuYxkA8MLX8/TLwipcK1uFl8SxN3fPhqI8eOw
cxsWj0wRhWUYoDc59PYb2Y2DMZ1zpjy7D4tr/OnFfVLTxNRHrajET/AJ+Z9F/gn+gCs14fKuEEbC
p3NPBw/aYN1yC2l2xn7bLrB+gNLjZ+c6Ir+dCAGy+u4dKcmFbDAo8nfhw+1z19Z0YaU1n6wRPEpe
xJecB7o684LNBSbeUCkPBIUJkesQMLPP64Ir/b+DLQ3flzCWCLDR1dJp4fZKKK2U6E4OOEC4+MUb
2Bhic6CwDqUhIG3l1zxyUtmjM40s9+86BTYAAKkS/Xoy16Fu/2AA54FNcli8YXW/Qg0X3pgnogZU
IO0We9sKW2e6H6z/CRpfMnkiVnjrNXw1PyOL3TkhNsBWq6zgW+/yZeGvJ6bJ/hY33GA3OBzeaQ9t
ixfZiy/CfymSLO7k19Grh6+wG1sFqYZHeWud/j3ZHkQvAeN1VoBVV+Po6OxfNeDHdQr39SF4jalB
kle0CyjaFwwiKTRDcwmlaJ4q0cXpmguAu/7z17cK5i56vSCk71oTa9rNVEOYJmE1J7EcEsFfjAdZ
OwDFgwMgolOMZt/+zLBneB+ZJMBsKe98ctCkS1/32Fq52OeRv2QU7RrJ7yQyeTgZEFjEU/xHMsv0
jJXU4tXdVl/Ts8i9G5O/XScmQ1chtTy1t8O7S8rMbPbsODLfnZvR/VwWsgZlqQrezoF9FvBxjYmL
Eu+wj59zp0TRioZkeXVW3P330bOtodUAzLe9qKCABqsfU/Z/1r5CafiK1IGMQY3dDw5RN/goNT44
4ZerQK/6mYfG8c5WXIwDAhNkHndsdC+t62+0f26m1LBUyJngClsfci709dzy9RuXJYT11P8OXY9u
EKKE/j2fx4ATU7mvv7rcOOMZKFV2ncze0Mg7K01/5wNDm4cR/bV6iM1LzRnIhMY7EAJazWqmyyRw
rn7ug5v8yvrI+HCfs9a/qDOQdwe+rbhWC2T1VdgTGcEjr1IauxilHfaN6JoqkBlfdDHEWqKHvhed
a3b7Ddp/6ACZIU1i1D0vTfS4FHj3/uNbuYaxXHJH8oL5d6zaI4wbA7OSDYfLkR0ySgaVUqgiZjcW
y2kVFTWrb26HqvfHBf+Qs0QU3Qkl+ye47UKPHOlFAk4cm9nHoUveW3l9chHopijbePFh4F/2NiZf
mEs2+cmr80QYqk+UK9aR/2C6rZ4IRmG+AJkHtqeRMyF5KRpyk0V4U76PPP0LQfs5hxVkvVi8r2/O
C3B6H+dp5hPz4+g9d+w/fx843zad88TZEVxGyvDpJW77++h1+9uOuYGbIbyYvArhxasd6Qrdnj1/
eQtou0dnqBbHksC5KKJPR458Zs+wZfvlkLNWXsnsRmK65crpOp6Daq8nNmvuvas5maHz9hcDzoJ2
/3HLJv8s/kvBEfwc3KfG7j7bYxkqf43kMnjLU4YEL08quGdgIpZu6Cq5PQvUON5yzoQdBzoA6nxv
080jY6ioRRz2bKZmFpvFG8dkne1u6Xcc4Nyc3tlTMpd6EjJllXvy3wfYpDpR9xfk32NxbCbC5oOE
TPG/41kcxLnpclzZa5Osvekdn8FrzgbgtiiOZSw4ylQ3+1FARt0jWbrM8n0cnsWpIR3H9fokJxym
gA1Nl2ILzpBiyPtWhjzqCu9muL5r1LkPtzY/lxb3MNyFSPXCmGXFuuxZ5m4F7/lI2eXKNKmw7p8B
fb651Ew9fI1Kp88plB7Kz2/uQef3+ynFhrgxLrxJPTaMVS3G1GzVPrKAJQL9UckHKs+MngQN2lIm
XtF0I4Rucj4c15Gb8+LscVdDQZBk2OIun7hABDJG6OMPZpEidJbhjtAlMj4s443V9DxLzU/umtkX
pWEdfMXFdTVbw5aINKC8kbzvYetYBqFI/ryrBa0D0zkwXSXKWVaE0Td3OBUuWK23PDkYGUqoolCM
Um6LJLz+XPqfTH7yFs5YCsrVy89eokZAo76JcN23H7P9IN0NlsFxCdQG+VGNagKDX19Y6XrN6JRj
dYdMyQ2kzxzYNG6dF7S54kyxmTuTMnBiHiPUvBvgVUcM9YMI51P+OsO6Z7T6AGtUivxlfJv25Pfc
TxBjj884nF0ZdqMj16phVAfSu80o6dcDR6yX4YJLMzy3kJyi66J1GurfYgx8/DtFDiOO71TlJbUM
z73OO6qBO6Ckjz0rgUj2EQxhNgBQSL1jVUmkloFgcpVRR3xED3oTUQ2T1ZgO3vrTZ2v85wTC10I8
zwS/4xROsDF0EjLwhq/p2r65iWnNLXDn8BbXjn893fA9Bpqvhh+fMFrs+GtrXAsP8Ra5mD78zbj/
EMluZpthBmtkHME4wPrsf52sSnYlFi3Jky74ecnt5pLDuC4G1h87siVbbfhwfD+CbA1jO3TgdxY5
PcpXKWQbBj2Zozs5yWloUve8M//17/p14B0RPtxoqez9FTRAbgpiP/q5q8Gb+Qegs/1pc3poPqba
qmiDU1XdUOGX9NodCeUiSjEaUnlQd9iFOIGDuL+lfegxWEgOBJhsCqQpI0F4uMRsTdmqTobp4qu2
Y3Z0rjyKAor4IDF7FrtJ/8MJODReNw7dGNfbwF0zFRg1anpr6+puTjHm1p2/3EBH6GJ/kmHv9cSN
B8Tc+dA/habwcxMf9V4cW89edGrkMTxmBXrSHy0FNv28Bp6Gm/FuLhlUF8EliW7Beg/5NpR9hwK3
EFf3AD3r4ursmCqjnbGbL8rMbHFnMq1HD6/LGFmGhg7gaJ+dgOvcMTB7R7Ja1BhJLCdT+eM1C+oY
BEwE98+V4QUvZNqwfIRC+di+axN/ParB9aXrfFkr1QDAKSe7ZgGHxSlX2lHPBDOQoVLjEUgsvdwE
hY1DogiCVY/o0ADLsfYlsOMP4loenWsy51rzEyEmKlgnx84kTamnqUau1rZaCYlAvOKSdMR4ueJ9
16fcSqZP4FvxMlhpTKqk+ETyZhQtm/Dqol/ufAd/7DXhP5joT3Iujpga6VF4zeyN9R/fgg0Aiwey
At16QhgZcYFaXoapMdF6xXhl07WdYsGxEerF526oNFYl7gwV3EhRdRmyCLG9PzDzqfsFlvn7arZ9
UvGAAnfVGhJa4mCLrVBLvIDYVQ2TqxZSrh5/vHKGBqng0vqo1bxtA4RV9mOmp/dEooTFqARGzXCZ
MJS0R9OU9rE5jA9BpgQ1tfFdOJ/qfLA7h0oBHbKxl10NHAd7d8Ne8nDdf6gNoAnR7G20Dc7Dzeg0
36DLUmIuJWI4zCgFuiHvhAJZ8eJb/734xZiSOUm+4zcl/TQ9cCZcx++FcmS/iKoJfGzTNyB1sEtn
eZv8be2z/n78gvNdsvNJsNGugVmLGZqvwgJfYNSYZwYOcBa1Tb+bngZmeYwdJRqyhUw0g8m9toLk
fjP9xzkXGVtDgvvRA/2QKHXvwjVf1dPPE9HiwqEbPDyGtPFuk8xrDW/7Upha6cGG6uyZg3iC88K1
W0dCphZMy+lWGRxwfjAcPFXLKp0NAFGI6eyyjM13S6TV3m7mxTuATlMrE7+d36ON553vpvow4F30
m03guC1eLfsA1cQGvNcf3XPlAupSyrQmnf30OTgsduWrdK93PcbzwQTt59I5/KanxF/NdSvF2Ohr
ZUzZVyay8S5fsNPMZ8e2HOzW+nSe7dv80UxDKX3OsxVNe3VFcQXAMwgyPutq0zSudta/cm4yis41
nqvyt8/pJfNnikm+GCxaR0dnOwshBMj3Qd3RLnUm8+dUuplqp5NoTeTjXDqR3qoZn9lGbqdoh7Gp
izTqmFGuy0DZL91Xq4WrMt5dLycdO8S5kEBlIa/SwV5yieU1mTWvvKok5ndlElTpL9V//zvnaSy2
7+xqo4ZE+hhbOdwSpzQFbrIhQCo2rNbVr+obtXb6UEgzajA/WuVXqfy6zPF+ncsYXGu4tjlsHqoN
JiJGyvfed67yyBDW+8lcViHBID8CAhdW4D+97fkkL0iPpxx9QnoQYXHbIGYND5JjYxdJQYnffVM5
42v4lxal+VFfOytaMtFKiUAit65hgIxTA2VibPr+4bvqLDkwjT+17vAWcYyx2b0Wbl9nz+6tv2d+
MVv9BRFA3fPvp67IejeTU6d9IdpP/n1roUGcowuVgjdl67C5/QsLwNIjQAR30+B9OEWBwLicrxwg
WOx3hjiJgAURDHW1JpiyGu+oD9zkjt3DKChDmnfV9p/fEXC0oOx6jt89fw156VufDESALqQH/3tr
3il5h3u155snAgeEa928mJ9e/TFNtv0mMcS3fm0/fqGOK0mn3OV/ndUJLHZb44ZVwhNEtM+zdcXt
UEYJlkMXzgmCaPlw0UOOM/eEA5wZOX8nN0J4aqOERrduciqiscWyrYgL3YFh7qaxkfuCLUzXIn//
GbK79+rBvnRp/EZqr/6nDaRsJzqP/nl+NxNNMqG6BWFPtEIRk79XNtQ9//P+cwqV0cmqTMRb8iZS
qkg1LkBdmaB20KaJKf+yP9pmw0iR/4YBnvJucAVKX+vJ6Z7XAGGBy/cYsLkdIJ8BTZHVFkUfTywi
PJyImoJy8Na18PfVTZcam8X1DfvzbLLmqzcmxECTNF+QUydZROCvPWfW0shN5vB0h32bRo3Bpcb/
/7mINA9LyHySoWz879NXzmuBIT8u9+TAFGK3hCLdA+u20DwOqF/CBcKt1SeAmA2L3u6FYN3cVZav
f6eZ0hU/iGhUVrq+ZMT/zzE1Dcnxk+QIbUkFnelzNvnbiheQMNa4D8OBXYAmPmDeIlVGIi57Jt5S
YLZMTp/D0NzCMeOw/byu49AHvOEEy3i5ealGeyEcu0Vo+qV0CULP2olh9FB67orBSKL/6cexkflM
XYsPbQQoB8IBzcBK/VCpAO1D/53X/8jKRwVOsJUL6Vj5/SxYeT6ijHFIpKo7jmzzjvAELooub3Ez
uEmbjmY6bE0XR3TuXiCLhv4OtsNv9VE6VCIBflUCiOkm4y+q2t340COIal4iwcc04a4HNDPHu9Mt
A+IC1y3+1b4VLTJATGECT7MlOGo4YNNZy+plJ01f3LkCW0u3AOZhOJzdpAFC+ZtFr0pRzab+r/CK
gy86+9EBywENCMpjQqhz18LBWDbtNYOi/SbHI1IZtsk5osaXkZI0PUip/jtbDXTA2Nl1HBgYLvVE
hab717Ugim5wfgV9l1LrC6TonrtGabfWtenbB6iDTu6SPzhaaIEBhSohfSmceJsHIzhnLMH3KNMl
vg4OHDVaTs10ZhOCKq1q2+RvUJWv4Vw2iRrBillz154EZ46KIfPK65vO2h1y5QmYKHBLWouJBBPq
m4RlzuMTcBlEKLR8QNCQsXbZA7rrOM28SN8iIXt2bqyY0kWW+/YOSNqIz8OjfUOu01IhvQgPIot7
C8p26+7750Ku8WV5/ZiqMcKRgnpeZUFKvwEYOZwX6bSCxR2jEeFB9F1enrljOyzn8QqI5MJpv0Zc
LPYSBPqfHZVKSaHD10s9+W4/6JLGqXGmFR36dSKRTc9ceL7gxc5c9nXz1LkFhfmhcw1c5ryKCyNr
WyshbRA/kRUE1BGX11C3So3nJHAx6V083KkD7b5IG05Un0FI2hbBK+jw1PWF93gzY1To4QoAP5I7
BsUBK/Dhk+eaDvC4zPzx7W5c69ZjuJY55YTCYEN9l/f6upWjxOmcA7WrLivvK7CDn+NX50sjsIi8
s5NpuMt39CfUi+YDZ20iw4oyQvn479ZOuFrxaNNB5JmPxOvQYV4MAEaHbryjNihsaoFv/R0VKDU+
1Z6M245tXwNXsy4pxVvxjhuRt1ch/Cs5qURZqrc5jdipzW4zRREH5la8xpPLUKzKeK8bQ1lIXkpu
5FdVyahJ+/6m25mWl/DqoD7FfwF0WiuVvT473HmrjAGcrURZDnP7Mrj3gGKPgUiv2aZrm7rDbsuo
dmOAbGZPXzHJxvFZfGqrOgmd+ekeerLLazVIOFr9p2NxG3RTPjE/ftJbQ8VBVlh/GhTWRqB6Zmea
DtdH0H0tWDo7WCIBLueMwKEv2+Vh5WsSjNV6zZ9t22Az+ii8BR9keh9O1ed2gvHDT6YZWM7zv7i3
HvODS5DvIG/LNCQiMHncsH20R6x4xoP92Dj6ezP28FnEh6738OzbsjUnvB0GuMKfUURwXLITq2AK
52+110+seaUpuwyckzEfbpQYNiGeQqbtUlQaUQX6qbM9Y9sF3mztSzSX+tOVVr9/CS7Y658Jxtyx
HRNik6z2vjnCXOmPr3ZsemptRyc3vI9HRW3gd8sl8dtH79amiSAFzvC/z7G4XUZ/g6idaGfdjvTf
dc/0M0j+YgWNLrMQMZS4ONYkj7KNxrHA8VGT6tfXhUXa2q/N4ja7V15N7v2V+GjC7mdVvwfFtC9/
Vp7+JIoBvbgzI4+PDCU2db5BjagcmGP1/CMZrbAK2nSuWes/jEDk3njpxZSCNegaecvUYj1gbLhu
sA2vhRbOIJ3ifnldTkgha+vsX6p8K4f5GvgmpS9qUKi9YqewKaiPvw1fHu2ozqXk+XIfygyWHR6+
l+eGmDLGV4fapXYgrT8VQj/vgtP6WwjT2h/yqdypl8LJWzdUC4fum2z3xBc7iEblIMMeK9GM5M7+
/pOV2al6xiJiT8xWF23yhwC0xZmuvMpnBJOiO+YTv5Ff2ikZa6/at5Bh3ey7FVK/kopqb/IM8zbE
kiAGIZTXkF8pgWkZiG2IDnJxio+EWzxMQAAhZKxg8eUjiJ8/Nusg0ln19z16ieZj8OxxY2wqRs/a
7E8wm7x9ck8nlqolqCaOOd2fs02Ruf4BaM9Z2zUFIrXDw3WbVUMPWrManE2A3f3RUvWB8B5vvWcq
FeUDDoYdHzUQX9iosZG9GJREzCJ67/Gjg9G8yvnOMVMhx+PsNb80GTiOzj6wd0uH0jj8/kvlcdtY
IQyU6+Sh4xXIVr+BqEnL+MpDvJxOn1moFeuVDHrrqV6AGQDI9fSf7C0GEMxcA2Lt7WX56f/D6mFT
VRUOFLp6HyR0WIbso2R5X33kOeblMiVSwDIlhngcvCvtQjtajFbjA6TsigXPiXXV0W64YHn5X3Nv
xezo8yOeohJqfexTHUIu1Iu0nrnZuX9ppulaX9VQJT5AGut9SpEZF6v2R7zTe5b5VYal5s7ya8md
I9YwkbsNt414YAToGePpVvi3lpKVOMfscy1NfwJT+VmPIgz5Ux1n1n6oWVWoGe6veyzaO6e+IY4h
RbpHG4KrMAcfQr+mQXEur+5Wswanl+lqsHz/JnmnK5d9Ic2uAofHxxRmB24a8yi8Zrc/D9HgutTi
pH1A2A0Um7qU/KP6DMzC27dBqLhuJttvnqeikgbys/FlXvnA9STaEMEORCo+K5Ou5JYms6OajCIk
2WpYoDzWJk33TlbPtZdGe2LoxcUVBUcaM1P9fOvUhbYtN/XdYmIQuWFMnaqnKqtiODhgOleMf3tR
5hYHuMq1LJgFzRiu/YPtMQjwJc5v/zJtzoE9eev5l/Rg30E6ws9RKJw7lpKOdJWm/dIUUf5zAa3D
0cu7KW0nL5lk5c3WLlZNV+6zqMSbRyUyWxdCoqpSZfScovisII+DTJPEuS7svJKA8oK0aiGc1iBD
MlU+DFhm/Yi4Ys2tFeOHxhvDAOnnNSWw7md+183v7Fo6dG+SzGVB9WEkI8nyvNFjhO7b8lqAeOck
nuRMHr+tBWhd4Mjj7C3SUq/y89ZyHuhqzrUJAY+UtFwgM+Vb4QytZIqZaern+3tjKHJW3B9rbDYr
6zFmWCn0cw6QXGNWrI2OPXslUT+OIsPbR1N8aGh5E9NLPxIEE9m7MNfBcRatR2anvwzSW3icHt9B
fy6LbT5h5nguhBB2Bc6e8gAZgzy7A7jnVn4q0QBRfeF1LKZbrnGCX+Ntlb6ythofwdoOTCfcEuOM
InyuJXvqiHj1GbfyDdP+Y6wF/m16USD1k2TLFW20xRXxN8opYGUgkYvFg78TuMDJDzK37ySrHKS6
AHDQoSPCmX7rHnuTYnyeKCkIFV5dOdwVZj/jwOb1UfPTb8NbDXY7hXr9IQ/+kB20pJU7MhIK9n8X
tX2R/E00UvVrNSw2XUJBYIjZfzl40Gjo6buZv+t0Ow2IeetGdKZ4WvePWcSkn9XvqbouvWyJS342
C3C9tGPDvqpsK1dzjiA4i51Z89Smf66v67d+ppYpi47MK+ycA/dcovnJn8oiz0uhSqL8BmTbUNy3
GscqHnWB18DPLov1GUKz5s/uq7/UGZES3/OsDVHU4Bfj+RKzOvekdduKDk7FWPk5mkiS3WltX1OO
S4PAq2xfOQSWq1PE1jYYpRGvRgi+5K7W7OnCTVLsuRBcgu6jYryh04ahhLp7BuLHU/41lGKLaf8o
EzT/CJGtJQ2nKO4iskUgdB7zpzb5iXEz2wtkcZo+fpwgjXht03FqxJqp2nGIf3ha+jvPUZhjaqKQ
KR1/wtjq136Mf/4BoOBKCXURaL25f6+WZbukOklQDZ5Avfco2mBrwSclyB3E85QNJfBnBPfhiT2P
NpxqgvrkhLFQif1wFv5Jl+gEu9tunIz7QBt1RrLl+UbDFWdw6pL+iQ0vhdvgXA8113VB7811eTc4
C353epeSDWPpfHqWbGQARffhoRJqPBkaMD+erZuJjmp2LWHztFz1o+OLSxIEV/wMIfCBz1/guBQk
yLbE05S21L5ylIACg/swRD8eeH9G69dZumKFaGT6vDfZ1RevNVf4cXiW3v6q+H8u3LKbAW7fWZoZ
TSK7075RIowVxAES4GrALlg1Er9vRuOrwWYa+Q32Z28zNihG9kiaRqu6R3C/T/M9faJSoNFUV+1v
5z7U34O1zA/NCteLMN75IANiprOohpdeSHzMgLlO1lc+dll1BvzqQOdzrn86x9ZjQDMSKK0Huqik
QCBnzTY4Mxuh6mr6ap2HryW2dO9UvTk3Q6P1+OTS2XRjy8w1+5SdtV0wMyUCORV7Yr7r8UBxFrjt
46rqguNj9LJYBpXt2clMN9WYAw7fy2DCkwJBLFd/QrO9/ZEyRFOpy9ffr4r+cfvmJ6lgPhVoQaOF
CBlZgGWt206Pdz+Y8Bn5j6OzT+famPycZp8hjsOjDOuK129l40gizwWbgD9dRaIJve6GB7HeTgNw
aO4bSCSDQ37Ey62yr75z7MplLstUfhfeuegcEFEuMR2aB46iuFPK11c1MVpn/0vgWLFKQGqHmJR4
SI8+NCr3gpwz7TiFvECOQ2e/K7Eyy+RSKsMoBmj+M3wXHr/38ScfZ69b5HYbILbH/qbW2BVjuX3j
WzlWL8ZsQRZwMQhcepQv94K27LMvSrQkwzWYvBbiqdK+GlFAkYv+awJUUvH5BTNhnkLbJ/ArlTK5
44/3wWrHFE34AkxsCC8+1TT9zJnCP9ueRu6lk1qPJTIT0ma6EBMCazcZwP24+O/Jb2lXj7MP5V3+
SPIsrPAnWKrI+7d/6ZTh1pbNIxkqvyWkTwv98nOAY94qKTRi530r3kIo76d78ZZ7a4a3+diWd41A
Ev4oUJkHBpYTWb3yy5g1pfcs0K4tI+g2ysh50niHKXAlwJoX8YkM/MImDU4grrDqJEI2FOh1fxL5
23SXByoWX8WbZO5vEJzRfZcIeSReWvSC3RE1hBzXNj+h3zsahb3GW4vSnJA9CBQufNoc/psI+v9k
1nQvlA7HZurHQLyJIfZWPi9xbR+K3CW+xbGLiHBVZJIjfpAFVstEZ3nqhJiC9G7T22C/0PGaoOgg
evd+QhD4vTGZpc1umyuef+mqPTb2s/hf34c2vZse3wV9A+hP/iZjnXRjn0vx4CPlmjDnoN/V5YYn
2QjZE8qFKroSqmDINFMKHuYdLozUGjHguZJMAh/v238eN9ezp4ks4LpnDy8/zg8+AZ1IZ1/bNMQI
/GY64RLyRineWMNip6kyI9U8hKDhL3GEviJRJxyFSXKJNcnTh3ZlUvIAiT07MMTDJxts8E4ixmbh
4kcrqAbJH4tc62IOzpUuFtDC7xWtwNwn6FOMD09Ua0Z/ZqbvmVedZtVlDOvAmu9GV1FZCgtFQRsW
YD60mgJZcd4/xEFGSU3ssHy8jqskHK87WXgFq+mnHRLRkspXbJhcNI8wxBjETUJKHM55yIayrV12
GQyZ9yUuWyMIKBQO0saWOTXHFeRdVky2NUnGr/ccBDbaehY9w8tytc1iOgbvXQOmh1RI4/yjVMqV
+xaSxfMfP2JAUzEwCDzmLgPzcdbJA4yhOnPN+rcS+fdRHYrGgmuF59JPkQ+HD7WpiVBdPmrPkoS3
wWuwLaUhLLhJk7/jqkA8UbEtmBjS+HVjFZqUtesbe8NjTBeCJxQgX1cUjrxYqPD4hY7k3jHFGYfo
taSGr9f5ZCuSgeCUN8mseGNU9+Bi3eeRZBRHDOQLIZbUqBmNT//2Bxw1NOE265ZPZJnxcBQlbzMH
92piXFYxr/aSt17L29LMKNTxkwCAtdtfHC+cnpe9rXvr78lceX5qbNobJiNDvndApkNfwVEK4oJP
xK8o9zmAELeqBCn/wB1usRqrQNzKp/bB5yB6OFbbFfg3VAWtZQODtfKukKhxx23sAX1qfLoSjPpU
NWSw1YlNj/RYzJBWuVjVAnqQzORuTB/SwRw03dDe5v7igzOvKEhh+QF+DdpELjDw5X86nRtDL7Mq
RG9nc1LxSgGOsHC114IPPZnJKw7oDKQcBKYLbHB8bhZDRLjB+56fR7RT/kLjKgWGIExSzYAWX2Ef
rcdIXzWGLMTNeJQcl+q7GVM76PROg1g3XvfEkdSCQlMi8hCmvC2HAR/1mHD0Smx47FJeo4ZuZKTe
ikne4xtan11vi+RZIvra/YS4Ms1SQxIFQAMfnXgrrWWYVDjimiWTDwgqg2jBvYt4Y6/C7S9cECD3
COTFeSXGRhgqFrl5Im3DoZqZC74tpUxLDc/zk4EgtlxEN5YycQhVN3/nGAtP09jUPN5wSdSdttVn
QzycisLuWNfdLIShgU0ez4xA6nSchdk7JWbHsvfKyo/RQqAii9XSuP613V+8FG2AyF8VCdo6srUf
aGhfePCnuAsuf9YOuF7p8qoQyaYsT4nWSQK0TT2Zj3ZwDz5N899EKT3klV4+DmBVW0HEppG3HOHg
vTPhRUP0lhpu57jJpAp1zwVrjtgYmSvjI/OywPbOp9Illd8y2K/oxYKMvXDfMizSUxYuiOiB9qGw
LmfQ5VPFqElAjlkrrqzvf2msfLeSIcAvRvCmhYxbeJcf9TWXg0T7/JPMb23YcqLGK4IBAPuxdHMD
JInlJll+mMZC6pFqcgTVLDTPP48iihGMDW6Oitg9TpHrsRgO9Ul5V79PA9ugbSfTQDv389+Dh8Ex
Fzd8XMBKJTZdAfMWq8UiZZowP5TCZaBfbBzYve7bkWO+uWbuSMb+eucSWtJk/2nePfpGmSS5tUsM
PVb8PETuPfNSAefpSv3cvTTWgftXLnvLE4cUkj+vfPJ33f+YgtXeFWPrFcwG6HeeImJEm2qUeBMH
Q1USUAEp3DDAPZl44Z0//7Nl5supx8RKrTmfAl+RaIPor3WehWp2LAM5cKI9Le3TX0nw0XZXFx6t
0GAzfqxyhzElTSYwJlrPor3Iz/Z3HNjab0uBNROvjPGzGYTDbnip12Oa7/OItKrojHP18/f3cDur
v2grPf60wm0vSY4oJmB2Y4AHXJUnYQIzIOUkoYw31ww5mmjWx862g3n/5XRn17QevUvF1711Mw+e
E4yfmFSXH40nk//U7POXLFlePNnynsi9+i19wZuhBlkAB4fDn4TLwC/8k7SDiXrwxzF2W3W6L+1T
mTrvwYvVoERruM7v+rZ1PejAtK+1cCleTwvE+Q1V5UzXA/dx8VSVfTM2DXzEqItmid9oPdF13YTk
IV/MfYLEiACQmIyfw9Tvp3AcpSuZ3zfDbbUK+Vvo51oksWKlERiyaVQOHh3WaBRRrflZpoaTikxq
pMH2ymS3cS6nfre1+8zrWQ2U2Wae6baGuhMYfzI4YIqq2mL0t1k8nj9RFOHx2YFV35obFTbVJ7Is
77pQOz6yHXaa90s+VirvpCduN8Uw1RWj3XdAMmczXczUY6VkHimThSO98vDCfPnU2+fDhUP7w4Fl
U2HrsLD8k6N0lw+WEVfvoHt7lO+tdDAOn2T9Mv/+h+h3g422Gs/eQh0VvV1z+Q6mbA5TspT20Tih
+u/lrpngParPTbUeQhAu5VjFSfNttFM+tnOqxACvKjaTN/QKHcArjFTMJX3Wx+KnMXkwgyLlyJAu
/o+k8+pSFevW8C9iDEEk3EpOYk43DkMJmAARUX99P2v3OOdL3bW7qhTXmvONtBTX+C4VTteAU/ii
WjsaQ1G/U0RzF9JSfAeZHl14XGt+kZz8LOzUznt1odbzOeNpQ1zE4SXmxEHmRIDIl8a+v9yc+flu
GwgQaYJAP7QmHcVHOkPWoRjS2zN/6ka2jzwDFqJq1P2tuY8J5UKEWzglW7R6xsJRzXvLr9NJTkNX
854HjqwrpBW7LcU22F0p0wDIGhMZfn8MPxA8mBrBALQttwCVwy6PFHoipXK6A63DYqRvD6Wvbmv/
vGPcwx8e0ZIq6t4nQETgt3pAzgUf63t8g6PohGWL3WHPxfR4WxmXP7QuNaA0QnCAr1APV5L1hbrn
LbuG7xnuhsJ0viRkaH7Ws/vZrMPEV/qff00L9I8yG9Zo4rFmoBKS8KcSQiHkxji4T/3VJ4KouCEQ
6ZM5xr3cszmxB0Gx5aiSDNTYnIa44EcIjpUQbddvLUWVrXo7T8wXvHL3EMsH2UuXRfez80VNmXw/
JTBhRYAPnNYWGODB8UbmYWuhdSHxWgFD68279DHtIJrIC8Fwxg6KEtq03oQinO74DxcEwiKB83fr
h1PYYq1CWQ3gS+Af0cjYYLyWmYv45pfHCEOZsgVJ3WMeXF83pmE/R/r546mrPY8zK+n6MS03F8Fr
9kPYFp2cmfXAESHaQHQxKAL2W49gg1khXB4GUQ5L4gosyVFQhfI3aOkOL6N76132PPR9MK1LBG8J
7XONOenLuJhDeYTIWyYkAP0SzW2QK53qeDfLl8oMnAIuIoa4ASRyPhHqd/IFyOPO/bfzDv/himqK
1I8yes4E+ztG2neNTcojwKrh8sGMBecVAIIbKF94B5hH2TXWUorWGgKfj8zq7WbTzB/gk36ta7iO
hBVM8A/AfpIclrn92EseEtgvjTbw0oLTo06FKg8m5zw0FAfCFlMIvvX7GOKC9fjOuzVgpceBtByQ
cJD7/BV824OTPO5VzlsS+CmBYCFkygryExrcDCRXhp64LeqIpx/xxz8S4EUQpkv/b0jSDsq7tB/n
jLqjwVHzjBBXl8nnT/ffp4w65S/ZsyC6EbgH/ZmixfBHzgEZSkD9wHF/CilIZCHSCs6AioRR/PS8
Y8PuNPhDLUxiE0lsfFzwCy6YV3ERHSV4nS2QSR6eiNtE4kL/cUOaLc8kAp0F4KnkDsa8tIytEvfK
PziGABrQEn4fKS7oG5ZRRtzH97FY1pImVCphjNRnBrpBY4El2QPGsHkoVff8tBNany2QWJ4Wox3C
/8kheDHUgmh4IgZFyKO/tgxMfqmJ2eSDW/PRjIjU93g3OeE4wNqlvOatt4yRvBEvJY0iV7C461gB
AyF9n8ZIC1EfXa+sT1lQHgcjZKDSqCS5QR2ixEh0WiKQEM0Ajqo/KhRQLTY+LLQyJX3sIKRFxB+A
X9KlzNIVcZpB+C0kUcHR38w464FfZtCGQnucDxsJeiVHvwKqyl27YIXb9YYffHxhOX4vhS+Ov1QC
C0JBWSQLfG3sNTuQrdyuAzUmxh7yZXWlOJWPo00iMfcvSycRlJTzOiqVO9Z9Y6x7rgQ7CC4BDMJv
51GzTeJATsJz6/OT3TpHACQvEuYxOyPZ3naF20YIK1xRjykJjmyDFHLBK5vNhD6C6B+K+Aqi73PK
NRSVzzmqFSB27lwOF23EUyrNd9NLiMyIwff8cpTZhzn04UCqG1HP7zP4ANMObIQ/eYJsheEsRAxV
7ClpdcGWGfOlE37zBZw8IkNkGoW/W5Up6d9UsX9d9mbiaHhyTRB9ynPItnGQFPJNpghjKY1jMUPO
xlbrdeFThA17EBsIfm5h51PFRzyr3QfEUmYdfV2cMmgzVSrdd3OgQtEh4ragvAgumWhLl+SxDXIQ
ERPI1cZ7cID7mEPxc6NhSQJTzlKRD90iYtVGGMPRwZI1XS10Qvj5CaIb/+2+Ai1yKJTiqmK4gwig
0pyPJV+B1urq6ns1BvTlcwmbRbycA13K7wYdg58nlZ2bj6qEPpdeZfdWbyAPA6mEKEBieyFWR+JQ
VyZq8hsPAhA2pSTteki4LB9Cad4gdoPFoxIKvpgPBcs3tbI+jxIVCgZ5xE/il97E5AuUTYoRw8rp
LVYsMwU5ktKKG4kcv1lJWcHdk32DjFSU6H83UqKBjhmZ0dZNP0HxtnWOy9OdRgECDUEC+cej2fJ7
IM2o7ZJ28Uw1sUNz0emrmoGELJQ/VbU/h/JjofAi8J0KK04A3sC1GVEHFBeYSAg+m+2W9EeRqRW8
56yVsy6pNq28ZUj5fuxaDnCgp4pT3px83SW0tdMBipyzsurJb9UkeoQLioH+x5s7QPDgvcemOwDz
TbLo6l/W3z06ObCy0WcJ4azEmMgdKaxdIl89PpuwnoSFae5nWQ0hhcWsTBoXvuia01X8uuBoxHiX
qPwy4FMS5b5sbRJP4JNYfeH1bx0tNAQ16zTIYkkTQzTSi4vG/ix5jrirSfup/dp5Qn4P6xWC6R2i
/zrN1o1iZVDmsz7ij4fTCWhYiUT/HK6ppApzWnS/4A8JtXGj1xYyC+QD7ysRNxsFGSUHOc6MYrYj
i5NrHlkx3QqRwv+RbPhpbf7ArAFHhrzn5eMrSDsX63h57pNL38LdqgcENotjsRhMaY2mKBqXib8i
4opRA2PrCI0AoU3RndvYcLgj+X3PGyQq3mD/uHmoPjFNxsWmoDoV8qkcf/a9eYG3PCDZL3pue5L1
/uu4gTmUfuPmZgNMEA/Cmtif3c+Kh5Zh9vXNuWQvaprfcU08FrmHYmZJDuaIofRjI1znKH17Bhtt
Zwu6FJgchnmwqf5EYC8xCJjUyBuISDIUhpRLwo1XLUw4nZqksOvw9AjVHleCNgKu5Qj60cDcHwPU
SJvX3xsjWd/+USOTo5fjtexvuCQvoPcvIic+HgdSJIKGP8PucP/ZKMPUUY982Zb+BZDS3MaiIdvf
c3fup6wzb5PX6Da6GlR9kzTF2/+yTtygQyYyWGmN0rl6BbU/J3+DMxkY70nYuxj2AHroZggNkgXY
8EDeSTonkGconz5jSBdbiqiDPEKQlM7k5uch5phLAtEsJJ4cxxOSuSDywaPI7ZN8dJfUnLt8+XuN
LoGVcKmdMXkvwO+6veyS72jz1AikmwSXSc1PfswVgWhckKGwtIO4sV243PEcGI1fkWZNz3sHTiuK
CXN8NcahWDcpAkRvB38I/QAqNr3HPbqkcUMZM1SgRIxJzDdsFBFHVcWVSto9ek1KdQzXWL+WrzOS
NiBaHw0UXwD4hdSYR4zYiT0FT/DuC/FP1fgQsUEgIX9zSx94E0DaUPoDq5mn/inDV8eW8owGxLgK
tXWRu0JdOYNKeHEOcmMxzscNx/FuTx49HlU5c75nlPAogETDAu409teWNhFQ6ezulWcN1AZFrV3T
+2DEyhjAZXIPX2MtRPzlwALwptwCFAvYdrTR4MSrNBiThw7z2IHdvHh5PYRsHvEtvDX89oX7Se4p
Ghwp0KYFKubovWki1M09ZOZk626JZCcmvjKHsFHTN89y41OXE8ibp4j0V7wBIR3tSPTl6SL2NP9T
R9K/lpYMv+3pWURf4GMGsskzRsSDYJTYIHGRAo5CmrAVAUEwj5ZkitZkCIphFqA8T5Y5Wf210z++
qSAh3XoxY2ZBl0D0ZtrQak4I0W7B075iYsXyQSgpq/sulJ++SXIb7BBxKaoDc/gdiND1Pd59gQsz
W68boOrCuj4cuDshuadrK6xiCNyr36dhDxCts/9vD2TMRP1qkas4oPYjuPtIJhZ8FsqSa6NJeosP
Ot2tHhURoE8OUSuynB8u1pwQWXB0d4CDTJfkXo/1newlBm3rgKdtcfjRHVAdCxQPOUmTj6BPOJe2
+UUIw6baH5a/SLz1ioMPF1QvP1XzFo9vQA4hjzbrOJrfsQkSxupWezjsPwdU1uGP5ErGG4aRt81G
fZuTJyX6uGKFnleJCzWj87WbAnmUI3OIAVkj4LH03v6FiT76Rc1HRCFeZuVChCQeCv9ORpg8bUBk
vd+K72dOf/zbXuLX51GFjXcwBWeYii4rGBIkj0AnU2JFxVFBwswgEGnEkKPE0vhdJLF0PI47fA7F
KOPXoWlGtDLAWfy9+SQ/PMpZ2YMolPSbUethNfYup1cxJF/WkoYm96t/BbIjqhGA36Sq5U58Ijjv
Xndfs++2T4T1jm/OHycYKlKohTS8KzArYU0EP/EZBQmqR+CsrHDvCPU3+0WUJXh6ReuAl7u98Ssq
PULeqITj2SN/ORvdRwZsX3NWQReoCQgBTq3dBJG/SiKZStpS4SBohIZykfIQ8FSEovKAdHDqLV/B
AACARZCdTnbZ4n3ONahikV9aUNRymR04VjHsTt/ja5jy8qMonwAUEOWI72WuSGTkgojbFX1q3zNf
yXuMAXTg3Oaf+e6snXX3mSLAQSXwaz2wr7X0oezKnD1VB//IR7bbL3SnTip4LxSQYMcPzQ3BeUGF
A9HonAePWDQP3H2GKXLhWwec4BbwXzj/dnwia+eWO4D3YIy8VzoMA1VvIrCHr9PAWqAOqbQQU+gN
XSubVSfOgvWdSG14A37+m8vo5JFiRexNfQbetD+nfCOgsh1lDKPSw6QTtkt8Lryps2dcAvO3gHHK
GVd09WaJgmavoGleZHh11uDU867L1uIAQTLyxqAw5b6BO5kiyly/kzsZRuMaPd3dVYGxUiWSiLHk
MGHAaZlGqBCSP2gEs/XLe3tNgArPkwLsog4/LntfS/mrZGtTZGBCcc7+zHhPIRPAF7Duzyoezn0k
s3YHl1M5zT+useRvmXxyP6ssbBMxmz75HwEPUVC5cpRh+SLO2dddOFgROd3h2s78Dw2lj/knEMlo
pE8plN0JMvpxbPFvOb9NQypdz9lRV/idcGZxgovM6h1jCvlFZLpTqEOokAG3jzJCP+KKFrDquB1d
o8IvtxfU/KMr8vXJLil025gANCM1w6gdqGMAo8pX5hWf5Z+wLRLyogb4tbA3U/1D9p/4f6STK5VV
3SJenRLEYt/jQ01A0ozQCU6dkbmGQ65HMpogYOiu52vhM4aS7Z15udbXpZ5y0JqzftrbvuzOKek1
epqcxc/4OZdjXqg/yvbmzUaFVxhzbKNjEdgjOvmSKBvMHjI5TWyeTo2oVvcGk/aYzTVaY8HDBLFn
d0fC2sCCCIZY3A7X5J4w7nOdvIDnQRBtJm+dhDcwuw8TO1G14uWDJrlPFRSe9nP+HFfYiNEIjFlI
EoQuAZMGI2loQpRe5pRU/obqWeao3i1UT9DZ5KlMBiZoAE4Pim4hFScA2C3qHwF5cIARpA1UOPms
FYTBc6SxJOmdzCGJ+Phs8Bkih2MJxIHN+aBOslEJZv6b4821NeAPedjy+nytgqjrmyf9aekTLu8j
7toctQ7c4mtTkyGnusjfGtV9gon/antwdb9foMv6buOAu1+DHZqcZZ/TgOxAXG/1wyuXPFaw6epE
4+/tb3P40anCZSH5/fklQKyzLn/DK1gQO3NATPqTbl+jAlsh+w44nAVZVLTSikWCFVnX15vdbnVX
FJnJYO/vtUinSSgfASX6pdkIq32oERMREuLltNDBSA99EmWBX/+lvvXOpWlp5/teuPQSQgJkqsZ0
awCtwarFxfcAs++F1zObqRwAvXHGDeJX+rCzUB8pJ4UGgS0ZQPBWUE8eGsgoWz+poWYK6w7SWGNd
wYWzoSTqHnUhjyX4lX2ZPJB39gW2gBhddB2dHmtC6MctFD+/Jow0wjKkMfDR68wGXnlsr8dbqJAm
6vL1OI6cYjXbwzrBzZts60JxByCUGuhbfstiLSrCJe+13KVYIXQPFYC2BlHK/c9owK07x9Gurnc8
X1TlLvPSuyjeA3zvVKZEi8GS6OlNscHE6R7gzV7/1hyA+c/9CDqUMBd6xKb16BFwDkFR3wkUjD/I
FlgcYDzYpJC00x6MFu5m0eUt3HYFmwyNeCjxyrSb9bFKA+kiti7InqDDhOEIzcNcDzWKt08Y8QmD
pOtORuRe/rPeJu/aLSHFvSsXQUjDNjnGJBpMmrgJrgxWM858wvVZTQBrvj7IcKBvP8RanlvXmOtO
594DyXuGMlrwjPTY1xkMtoHG2CFl/FmNkJfj5ESgJ7CHb3RLWIpsoXpR48wKcdpZUpIRiP30VwgT
N8UJCfz1ZCKvR9oXtsF3hrfjhy/Dv84IauKU5jPsInN4T5DJ0LeJfSrNEaw0wSXiREjKG6FpgE/I
sLG7gJpBzgBf33yZ6ROh9IO3tYeIoUhvi+fiKppU9SAMFRfV8fh+GoQ3pnUY9WE5l7xrUJ37oaAE
VMn6/RVHjTZWoqjnopDXGH7C3LB2aTk3Q6SQW0omycak4U7zJerrCXCht5NvpbDomyFYfVpv7kiu
frCHUCTT5/Q1aRB2chG/NjhIniwE3FJP1Kcu2s1VB2tPkGmC3Aa3l3N3bw6/xJTHyNZ5BBR/QJMm
yrb++QEa/uJHomsOpEPCTvwDXEYpstuzjZEJKnT4mA1Ar34zOkBQ1y74CJ2bWDCiutfOOW99jVtH
Xov6i2dS/autJWgCDw4ObPbcM1WKLmgvInxHcBfkNEfaSHwdyYbHvlCMWoQ7sC47MF7ua6/EiGOm
hhnUQRkP4HJFfy4vPDWuxIJfD+2hOaAMLv02fBBQ2Yy4wxwjwaNHlQ29Y/RFPQMhZHJeEN5IY1w6
b4ggJQaSk5Qm8okcoN/k9EvRmdPtWNgIhnWgPw4hc0YFuY9Q+JLg5ptAfwDjeuCFZF3ePIaFhjWf
0xCCS4i7SN1xb+MPUefqRBFtFrxCjOMid/8ePoE7JgS6OUTluAN2hDsUadr3TTfffIIBWFXfvQJW
YxZje27oKyCYws0izL5OY5WeYAZFEbFo/+0cAxvvNXrO61CGCA++5C18nWa6W/aWlHjJu6HBpVHN
jXM2gnaWZ8VedMPr/NryUbSk/4olmQlZ2kZslxBdfMwDBTdANiP0DG3/4yjKM7IJl5hN2yCUMjLO
YklhU1IcNJzyokwI0ZRQgwfFgcAWmq7apTpRw+/yZucz/A0Dbo6Mpw4BsxK0PEZzePlswgvRXz1n
RUh2XiXzCDjGuLs4mCMsc0QsT724paSiBpqnIw9Bh4ZUnWRZxuUfOf+SAx6LPoF4u2CQtkLhAaf4
1yVmRJQNWxITEuChI6H/gmNTuGy/BwkLFn4Ztm3yXLw2Av+mNJt6epS0OFW4xr7OXZRN52Pe9Z9b
8GO/WGq/1mPejT4QYS+3h4h51ueGAowEU56QEwK+CT3Pn+u5+Kfr1aObcLVcPIK2sS1TPMiJy5OO
z5khCmEuLk/DJw3XRing9XkcJfoP+eISSAEzzIuGMpRalF/zW39ZUG3k/cH3DM7Jv17x82lTbxUD
Y4ND9zu6Pv1OJp+XD4gnPgzvBVovXs1/htEL1wlNjB6pIqeb/4FREhpChVooDn/QiL9qm1nv/W3f
xjp+LY7YyS/BYsIXXYSbZBA0h9viil/K5g9TkOr8K7pQLhZXYw5GzzwR6Wi/IyzLCXl7MQDZ8Irs
YQGjw9mg/eze4RJqhyattvzv9oDMyJyXvtgz0dKxIMj2wKUQb8Lw+o9DQiikB+ZG29lAWDkKx+3r
6rC7427wqFVJ6/RHqgOAuSvxn6l8RU5+m6jGUE6qkcL1uxspB8nGlETHjenrMT9+e0ATAgxtjIhX
3+ZUbk3YUGwAfH59Z8H55uYx/26dEfdMKqoRhDqyH2Rn9E76uE9aBKCRSGYnkhXhcJAjQiAtmNUF
kwcy37eFnPd4mRcjbdKF/TEDx5xncOeB+yoOyp4UqK2/RuVQn3FAmbN6WY7yjf7YEm+laG43Uv5Y
qOHOS3yH6FjHPXIZTBFYvXMJVYVBIz3zOh0QdkNy3zxTwvL8O0JNsMuxPs5ll+cRjf5aO5upkdDu
ysUcM9sh9lZDOphtJWn8HiLNxv/NUNXH2H82Fem7SKLQEyms6KObS8Cvi5iN+XBA4rDbG4GsKWRf
fBAy9ceGaUvzDhXnbsVsuiyDPjgwRyw+MSMhcQZvk+Br1cMX7y+6O3FN8UZROJM7RqS6hCNg4sRb
bMGRyiMqB859HJTPgLufeZcrgoAzI+BGU9OvK/jRIyRqQgbFZUpHr9PZPBEcJEfuBGZoZUj+zWVf
BpicbNwILKiG9++Uh0pD0Spq6Qvqc0uHw9ycNzAIzXKXtHiqMOJbvaUh3uR5tZbY4WmoRIrmPmIM
JMOlHLzW6NZfBAXjmw8R+2VLguCqI6a0Ql2TAYK4EMh8iW4NbCjCBX6tXNFFQiwqJzaWefhGhAho
LclBCZg8cCYgdWwiJAS8RJhLqMRBMAYE03c14AM+LKOngL9gv1VWzcefggwVyHFxWXB08PA7BO5T
GG1uuB+HNRFbt+Tm+RA7B3WELKE3QcNesG3d5ogTTLz9nE9nsbL0W69uXIKlsZvexa6nnBkKMSqd
lTOLBrnu0DRf9AhEPEm9AJK+XxN0xK9ElFCxQdzN+LFb6/vP3lz27HuQkQDN2r+uY1YdT8xhZVwh
YdRteTBk0VKE81P7uAxZxqyX7igUx+oo29e4ZljOnAodLP4QsiZg4Km65o0dyfRMQOCxHq26tAlq
/JWfH3B5gfiLA2lenAyXiGSH1rf4ATQmnJ23fXZqCYc7N+MXgKDNXJ6coRgxWFWjDz924bDaf3C/
PEKT4UL/cJIJne+v71DKBdIEZg6+/1NJZxneUMQTJbHDammGcoK2jl9MgMCmDf3BfXGVOM2qiY5m
DaMz4CwEnF2+ko4mU8Se53zUo+wleEzV+Penrb6rHXnA6tvCWVgxepnee/+dP1n6iMMFY8nc+wk3
M4Ht/eBiov4vXWPV81sWKY403HZ6yIj6Y1orXdFsi82d/inB2V35cCiQr0RQY+xT+fuo+D1p/hpY
T+h0/7nQW3tG4NHTem8Hf/qyUa1ccyWi2zYyjS8gungHkYo2svVYYPri4+RcjySTtPaDBZg0Ajwn
NNqxPBpDbgoYa7EOwfjha6oWl8nv6hFUIZhDBCR2f/Gd36AHuekQeCz5AGfME2Dq8Teg7FWUuFch
u/kTGceLafMyKWZCat3a6ux53rAy+rzWsXjwnKsN0Q8MnjvkVOx7gsblVQA8sswxzDaJhf7o+PYx
TcqjfoKmI+iCipQnbb2bid4JnVG7G2eL6tBtqBLpT+SQ2oZg17dKBqJ1KSUNn1j2sm58ITSo8BQ8
55dLcCcLJm7c99f+8K2wNKyUuQk97/xQWlL0dXwON0WsoUYNWuK65K+tTxWaUnBDtO5l1U+I/cfl
Ye3mDQMgmVkMhu49xlm9vuzxjfbwnuGG9Fo3h3jB7cCzhQsK+yMtIwf07jdUtbeEzSyzYcxtk9Qv
DlPF1SfG8D39OdmYQgrkIXWPkI9LCBTlFIcXGyg54bagJf4A0tElCK6IW9ZAD8FWdUAKwbvMOUwm
R/pJuASn/THJ5CwY2C9BTKMnKROU1K2wzF0WJBuRb1Kz6kTfWZtmEMz3o7kU3QB3jh0TSQz+k0tQ
/8NdbnttVgRNDIUPCyyeW3hsRszTTxqqrAVB/scv9ExoBA8VnEpnZuc8+ekcjF3YQzCBwUh+ocMw
fTmF6AXYGv9OpU/KCmdePjF4Pr084axsQq4Z2AR9Dkvs8+wxSiJ8wDMXCP2yI23aA4VazHIUsDt3
2hAh/hg/F2zW2ck8Zwy6pNoJRgUhwiX6JUQqsEk69/n9BNHpE504ahE94brd8W6BBy1gdMmfCFmE
m1ThsGCMa0rRwYbeKZBOudOnEQXWKWblQXN9QAm2w5XGaeXue7AftF3zclwBnuIHSxu+/D6NNEIp
8T53R925Hb5pFjMU9wbWCzvFH8I3iOws5J60BvtsjajDZF/2i7cVy0PQeONPxxSGuMI+rh6Nm/1c
81yPSb+opru1RmQ7qAG7HS/Pbhqu8E6h0aXN9BPn2LH2zfQOQgw5NQcsGKwBiBXsmFfCI9ktrPc/
dWsXUwEDWksezs/B6gcIw1O7fXEYqfFzWs6rfT7lcHWEEIX71TKTnIZjxoRZu/lMfyIsUFvzvKvH
nPg6JBayh4hwSbAh0b/gJChXybWqnRfqiYTUd17r+LomoAIFq7boodV/Bi8CU4Hk9RnA/IRARZsH
A6qJZaWsHAZlU+CwTHhDSk2KxSN6+q/V+0C6mf9B1ORBdnq1R0otN8xDJ8AJgdUurQNIbZsBQDB4
bN24ofiLSNbOvYCU4iKBVKEH1TxUmy+9NdMqRR7+3NloNPsF0HQZXiPmsDcSMUwhGyo8bSWYyn7H
H3z7L5hVVDB5RPjOULeKhWaLj7keKrQP4PXl72pIOD7T21nCvPlBPkm5Bbpb4gd8lQonkd9Mg9MI
3uQd/fznRp4byz5JRzCBqtW/0whbpZ9DNdP2KlYclMijHxv/Fb3BG4KcFB5KuRDbVnA8Dx+KyO8W
g6jmBVnIUe6KPIMEoQP6sZjMfNpJNf6bASWHQH5Fnwl5opLV8r5DQuUzA2LvX2oc8t/nAd6CPe1F
zRpdpRH2xOHdv5I1MLmk5sig44KschX/7hchhcUomRHUFBkn5NmU7k3ES/QhrC4nQxMpIi1dVufC
+lKGKbTkWdRYJHZ590nHqnyCj3B/VGsytXtynAnrXEGGqdB81wvaLwhpiqrZZ/aeF1OEFTopMBvW
tu92F16E4IKK0q/hNKg5KjKm6ykjdAQ3gtgYfXI3ImkV/e1tc5nvJsrkR+8KajRw6774MNz3fMmd
X+8X99ddZw9msowbDzk4YcrAJpHiGd5t/CBxhIUXFssSjYk5Ygq8RD/bJEoOpyn7clm6QOcI0i9p
gQ6OH238ENwa1a9kPAQ1dpJxEQ2i++TuqePveJBkZMZ4+egl8h8aNObvc+/Y3xIb7PDpVkmDxDm7
83s4a6YUG0WUnvFtMHgyj1pGIONiS/h2vPna6RF531TfarYoKK+tV/RYabG56B0RFzgoECzqacZ8
I+XUoL707gE0p6fa3INBLlpZ6Ed6hb/RLbrGRYA6sWknT5EkKGD35pjREEUzizz9pvik+5NH1I27
2q7Xz/M7BM+7LU0wv+/dMtZAX9zPduFBCGoMe5RPv532D/bqRQuaPmNlWYsiG6TXIYwdHyi+ga2u
tbRxu80bZaZQQGH8jZ4otGINyQg/qQ72aBJG1/HrRtop40Y1JwahH2VQBNLfE198Z/cn/HBggYdn
pM7lisBgdHIlGFUvuEOUwSn6tH4fBi7CflcZl54RINNGw7kXnjqSJoXrNMTDhMN6RlWaAaOB4lq1
peUj4sMh9RyVb4bSv/KN4LN6r7SxEQ9GwpVR2/TsJqKBpReQgdJLb0t1OOXD9ddMdgEp5DBoPacb
/eMLSBS8+0VIbXDAx4VaUaA6eFYSFYOB//Nzl9ffo/TQ0n3KqL2P/0KmZqtpFigBTKwPNede7D9R
L/RcUaJCyhv+KuNkzNU5cQdpbTdr7CHxzxNq78x7rT5TZjDJthZlQMJTaw0mL8PSQJrhSpYqxAqP
iV8HwBSqw1PJ0V6utVifPvnwMnarIqDI3JJR0o0fkTn60O6oU/V26Cf9UFn3jkVAnoxG4XP8KcNv
Mc6Ae0k/JOMGjeHxF0hOD0NvxA5AH9VPJNPmKzgNbK13sq5vdnX+vrwnUjN90R2ZldgbdAcFr4rR
UYPcr8cQ/J7MmHefE7dN5s7sdb7t+1SYQcXxcoHplCCw5bycP0daDxXlk3QnARlCkGMrJH6KqwNA
mEjj9Ofg9luWsV5Zv8lvanAoGcGFf4EVT6/e7tSn+HsiKKGP/RHeLJvdA8lI59YKbn5RD5QF0p5i
rX1tXz2TZAnK2MZcvXBlOp/mqKLVqb/WwsH6SgOUYb+t3hrmhaECvGPcYmBXXaLALHAx3sPomojT
c1X+TWGdL7O3P3Ba+718L1fEDazEaXInJ8awCVivIqbV686nQQ92DHOM0Hpow8WXAfHW+TJrAzCR
apO5ijaFWA4SUlLk4njg5k3uMsi8IP8ePpALciNy9IDGZbZVxd4dPqN6U02NDBvqa6H6F7D+x+KN
OBBhIh6wfxd5R0d3578TseFDPzWH7qA11ps4i3zLUGYKIev5n4bysgATQ2uC9MkMzBNyvwZKgWRz
pLjgMxnRsHM5QPW3KmqnAgVJCQopYe5twIaIbXDeELfCI8RwwY09FVMPXvIKnU67Ro6NZQHChMHq
MiVEzUaX5LBizuWFgMTMOdEFMdGZ52oNEZbZiA+IYFzLARoc4ZNDdnm17qRjoGBD170lka9SiQ4c
ACULYTKqNn4igDvFvkSPEZG7v6FJ0gKxGuMcmdAAqyODz7KENxL6W6YnJVXWJjFBgGk2MjNmH2TK
V5fUrvwP7E5mygeyTZUJfNwnxUaqLV7rksN5fOWgdWFoya7TnuARsKD424P3v4Wen4XJFkUGUkQh
liBV5boypgLQ6I+R0/wjry+e2DwhWkDXb86O2yl6ecXL6jAK00GPEKkLGlRc9SqbgYVlYrGyIP2c
q0n40b8yP/F7M111/4rLKufrMkVryEIffxXRohi8J30vizlU+eCaH0L8GV9/Hk7tilOo5agflXCZ
fhVJLCHYDMkc0pFEo3j5iEC2/gRkgMGQhYmsCsxZyZUQLbRZK6ag3SaDiKYZ0uac5WLNUxjmG+P5
rPgrLx7zkTrnH8NUx5mSk7HMV81fob4teNG4GFzWSPCW28hIqQYcTGCIuxi/wW85gAe6+MwWuNXi
Bhn/wNOhEr0NENJSn5iJCjqAnDT5oqaEjOuJMKx+iBz+yK/L9pgWwUezOV6BCu8zIM4crQgCf7tn
E7jDnww/o19Cbyt44YE0GT4Jt63i59FrD7ly25M4OKaojxVD99SUsEabFEsKUt2eqyKVZsXiPxWb
4NakWhBkSNAF+278HD1LFjuxjBAQgqiZW4kIcBtv2dd9kQuaYPvXZtXNpoQsuf9lHCeMvd8wp7Xh
OikXlIA5t+hZ2juau5z7VhflrHgToivtJAiF6skjZXIpkvplt7BH/o3h7EJIm515zZHjeQ6Sf01+
B3CuglMprWYZRfbBDltiyYn05nK7es2H2QEwEr851kqv9CSm/Mq/9Z1vUmzLLbYTOGxK4xQUBmTE
tsllrVItgwDihbUZENjq+xdzMsfyopVWHepQmqx5Id2o7R7JbDPtprSlUBjA1HV9233J6q8oVacY
maYuxG6WwTVKc9D2uigXBNFyCjMZ6c7ljAkRJkWgTfB6PHXrAmk4EwWRTEXSegjxrHucJVpAs3Bc
pQgaOBmJI5lytuYrGeh+dOP2w+HY+7ukCh9jNWDe0vDKngyu2zdms6U2pxBDWtxWBCDGyvoyRT/Z
BXnIgre+xs2mP6pWnPPJjiPI5cFnLmGAePq78S4wRUjgFSHatkfHoUVZryeuVNxOnIrEnNxteQxy
GUv+lXo0AEmsDV9vMIZ8TMoDR3rHOKthVyackEiaetYXIS5AqhrbqMKDe9v3+BPEeDGCMVUKCT+n
0utqs6K2EUwen4nrnCGA3Q3emWNWmjwQuoUS7nMk9IB/z6mKDwqNhGQJATc1RJaKVeJwnaGFAYss
U3YyPBj2vonV9O3oexPdGApk7qWBlxHGgpsJHjxzAdw+mEs/QgIOSAC64MGbAt1gBQiIncOuP0Tv
j1cCmThkKFAnWuFA4tC9irW6O5DdF6gRilsuiodnzm9Agx/CWD48hLQdw8tf2CdNPlM72cLOINkN
CB6r8YTvXSsOAWhR6dKZjWnkuSUNi+EIe56NvYEetkdyp4sl36IxxnGLvSMwhCQD1FcYYIDB334T
tf75i1HDcPfVcDPgDua1A/4Kd5zDRFQkvaMGOvcme8DVjlxPP9oOCMAgVg2V1SWWYhO2Aov+kRd+
o+EmuVuYhJa82N+YHAe3mBF8dmNexPEk4N4PgYD5ltRZdjqeRUF7aChbiQPkHPRIVBCSJDJwboLj
Ng5qhAvjtb2n3T8EKAf4/pG6cLHO6G8Rkg8vmdXOwE17c3Erc9wRZkfPAB6QYj4ArtMivA0UwePv
ChY8D5yWCW+QOclOUkgmUdD3eumLi1ZffhEGCBgSPwAsjw4A1aYNZgC+846PKSiiWwK2lY7cd+Cx
bLQYDyHs/aQIT39AlhRnsdrwgXKQCg8N7+0ulxgbxqoIoy2ZSLFF/45YcUYEd7Apw05KvEMg4d4u
AmJ9Tb5BHpEyOaMaabhRSf+SHYqrMzJ9Lr7hIhb+lQQVMAtyDX/x66GSAW0S6tJH8CLOHY2h4l1X
u31vSnTQP6muunoSeW/V7bA98aISsDRU0VwISVRKWpjIvaf0NmzgmP8anyyCAcoKINKKMRavKcRy
S/TD3hB+1ZvuE0FxJ1aiDu5fakxw54kZoJGdCrJQtjBGNKv/WDqvJcWtLQw/kapQAKFb5ZyAFnCj
gm4QImeEnv58e3yqXLbLnpkGaYe1/vUHTFXKA59wi5QONqT8da8KD8v+bBEAKMDk4AQI6WBEUK/3
gfwL0c1pSmL4MMdmTnhKmQqjI/+GZIGjjWUM8nYozTQo33wlyTp/3AvVDaKsevta4SsWM+bsiGQu
X8kBWtTJOeZooY35Lj+YyJz7HwVGqrcXXhtilDP2bxxJbwvL7Xt6DcfYs8kXaqcoUsIbol++65Jh
15xeOh0Q5PlyPiGxK4h4qT4BrcPxku9nvC3pYfN36AmQJ/fwpvlFsAUglATobmBlZYMKIVAijHYV
HEP0fO/j8QVMjBcImjyYMvxyOD8f4H0RcHqqttD+BSnsuLrynoBdUgV/EInuD+4SIzHUXZTDM+40
Ad/vCobBcKoHDMREDdhP0BED4EgFgF51whHyFLxDXMknBrELyPcifYWLDQSl3WbHydbO+87UNSrt
AbOOBjsoghR2BRQ5lsfNTpVoNXSQ99lYmGQTDHfapOUXfdwDWbxMjuKHXcd7UoVizVyBnLJqSUWh
+IHexqTgFICzkzuMxNYzyq6qF2M4cBpvompj1bvFmKUAUprPnxl6FpRPGM4RHgHyXmdoJ6zew8Dz
yogp6sJ0uLeWnxCK8y5mRjdIsRfHCYm8c8G5vM3kdaZGrzt02Tq4V4NALji+lKkKeHVCj5lTd5Pf
bJ6RuNGPPsiM2WWGsxkSEI0NweJcDR3uLjnUw1SY0RhLntz2QazyjjhSver/G+bf8EtzkEG/ryHw
zulgnxKQos/i+HKHRGVKXrP5cmVgNmFrJgwMl1Bav31SkFmn5FRgCAUEZTjsY7ZxbUIC5fLwgRU+
FxfWAE5Ad2xSIfb8nsbeHUndwxns4673hWUSp0GhTZk5qSnPZYDPm3VAugQE0JIXbu5gf3fQ1skG
3GLkcSjZbW35zOFPVCd6uper/X6geXwdEIGlXNTumdNseq5UxuTrA031MdOrIyBla396E27hIfou
ryzR6CybO8ZfVaNbA+YoyZhkBRAn0TAjyYYh+LXupG11GLGB5SA+dVRnZO7ALVqwJe4awYbARYCO
g5YJL0G8sLnNHJJpw9Z6+mpa/8HHprxqls9qhHGQTYUMlKAfEyj//j3rfaMkGDzg4Nplp2S4BlZE
cDzljpcBs9roRoxSCMMEYsyVKM4nnWlJQh/ByN7II2bealaPHblKLtqDdovF0W1L7q5LMV+BQBqV
Nnbq4A3GuLPe8c7q8dgk2/njEeybUcRBlB5Px3ZX4RtANUbCmi/k5uBwFtY24WkJMxw6DuCiQSK1
L25/vPtsHDNvNq52wkuhJqMCSdHkjjbOf6yA/e65QdnCQ2HCCGUvVpEJkUUbyoJ8fkmgl0CdjZ6c
M9xr4MGzQ/idKbNH+vg5T5mxDzgmD/BiJBD5H9jTh7T2tBVO7xhu3HM4x7NL5w8rfA/GwckTQdB6
9E33i0/6FZAfSB98bEjVkLN35pXbGDgEhsRkDyXbVWaqf0kaqNM4Y9ANIpcfLfRSdw7x28xUZGhv
ON4GWCyMbovSmJ/C0PedCAaw7Dwxbjw48hpSz3NMFlYfC8MBBcsXVUhs6oVcEdXNJv8CjQsiEkm6
Q+LeyFmihuu3ekEnBPLOxElj9uoLY2kPbmxM1oMw57XBHu68g71/LWjyl49sfHOc2j5mVN2Dg30p
PuVeFeFwUxmUlnHYjpglfs9XUG0vR/flQj4kDRBfbwuqDAm9mO9chuj0s86/r2nIJLjGQPCGsHko
uV1x14FMDpR76x3I2mOcRWobJOuwPGdU+xB3oFzrOfy+lz/8281Qtk0QckLNvk0Z8PY/mEChpx2l
p4r6YALPFiLgDx3w0gD/nd9Co/FqTtUUbwFIvAS9XywpbRIGAhHpBhhONv4NrAlUuwNP20G/3831
CLo17cydk8r9ZjJLElWdo0JqZfQf7rA2AnrNDYPqVUSqSOmw5N/oU09Jj3LgU2pMUGeP5OYdOoF5
A/ecJL81511O/m1AWt1uitvGA6oth8nRPW3IEmM0SP2AVhyo6xix5FFMgL6fF88J1TZrQ0vQKSfX
l1AHQ0Ju/HfWTb49TH6ufuFeBeAH183S7A10iXT4tgRyCg0I3J3uZreSli27d36N9PS97qtr9ikl
yjaXjX0ET9ICA02Gsb5YB+v8BXIFPvYlmBXWIJHRI0J4hmm+2zn9L5IYKZIz7Dnb1SGFdoa7vUKg
OpIvWC/wQ6zdQguPAdpAifrjsBLKHGaPN7/hZUTDnPs1RSpH7zvXIMoDPIkRsJwYaPm/EVO+N/iW
cIqEEIwiBg+jE0x2QeqS/C8U0sldGGXtG+egue12OBUsfiAPGHt4Pj3xPqfEd944d1Alh6eZ8Yje
61HwcI1/ETj0qGwlyn14dELcgUkGIgKqMx9yfU9einA4wdKZyMZRzmGKPl/3HtBOvsHQgjhrDiFy
rQeL08efQljJvwU0bWYnJ/b2ZwNxiWr/X5A51xoN983jDvj9f1Liic5kZHHZjZDg7X8xvalGe5uL
k34UAlzYrZ8wENfcEeSl5g/6lcmDISzzErwyMNCdiIEFihxCuVv/w05Cj0VLhiXcPUG8V9/dDkWS
mJ/SBRIQrhFBpRV9Jk3RRs3R2k40YKGvLwUILYox2gR0oKi4dJR4Ckw2fUqINtS6Fk7npZKwuDus
+wkckqE5nHQuythItWX4KCL1+wtd3r5tmpdN00/GC+j3NeoLvEZwwRR+5c4I9vmV0/czuwvHG+Yp
QlsC3YmClLMCw9f8VMJtdDqfUZVCYTN26appsd+RTpGDse4tuYSvZf9EvMlTRr8S7/iVm8dGd+Gt
jLHA5bY5LjryOL4zdtug8cX0TzlbFAY63iiaifMrZAzzicLMzXmadLITagqPGDPdG2VXZzPd/+Gr
aV3/gBNq77vFDscaNLAt7xEDuZ9/AA27GPDi5l0nkI3wfditcQ2OuHvBoU7Jv/2rJ0NH4ogGzs/5
Gnx7kADe6zCtp9iMZVL18PAzyaB3ci00xSjoU23CBa97QNZ4n/+MJyPxG7gQ5bIrvr/4g78dgEZX
Sm6x5H0DsFYx9TgEB0pZ5BbgMUThtjMqp332XHOdUJact9ctNV+b65YKXRFr1aqmxmQCKQjHzhM0
+eZ9uNtGHoeHAl1M8TSGBKsTtoCCUHrxPt6RfJnBoi/RR4xiuWRGEHYF3hiAcAyIjmioGIt7TfCF
egw6mH3zPu0Kjpu7zhMfZ4Rilri+UnIAbe3SLoT3zdjo6pgxqO07EaTD6oJ7Lp6RQwwRPriS0ZNA
VtEBdff2x0zHnCY/LbQ2wFucPmY94AVeFvCIyApgKuowe8xZgM4+o4xpEICWADSM2HbuGpnCVozW
6K4SnijTS4uLpvEZ0GYH57i4hQyc9mjQyVYhRIyj++0fZUfmO5xikLTanHAwAtXRTJu/WjAiC8TH
co3xKwe7d+V5DgDlFnmzGXOAoVlKR9MWpbGEqsXFNX1vxlQwHBXb/Q9WaHA26PjbmDkV9yazArbz
APljXaBQ012kEAbSNmy/0MhgSlKdnAHlBwhYgWhT3O9QWPH8R38klOkehc+hYDNGFB7fdITbA4Pw
NSXD8GKD6H0WAKEDMWSpp8qU+vdZO3KfDIxkP7ZERcnbZhI2eSKOT3m5sdLYY9mU766ejGMjBXA9
vGyVEZRUUo/jW57uXOapGss2alIaWVKFY0En++Iexn0kzJqmmOdxsY3unE4qvqarO3MC/I4Mh/y2
+Brt8CtSAiV7/RrgRCE13GVvP5iR0uMitmVClHSlkslgPgbjO1YbBlXJ95fPS5kNq4+FcP2BLkNE
Hya7B7qdbrVnyCsI76R/PIuOvIu/wxyYSN18MJiBVI+8vjyXKM4HgPUfULCwg5eNbyEv5GEtmDMx
ptyviSv6uM1SrSi2QC6nD09i14z/dtXZX3Qp7qPYuQSs9pz/PsGSqGATI4cUSS9jEUKsj3BfY9Be
20L/xviuRANIyStdw4auZmTJfo/T4C67bXhlfQXS+X3ZhyXahaBFkIojtcdJNtjw0IsxE/Uuama8
gzuPbQhTJ9E4axN6JMpKGUevNb+eHoW2nR6IU4iPQM15r4Tns1zsObMkR0+HjIaoSg8ehQqea04d
izIbygnUExCvY3L2Vrr1sFcYrGaAX0wJJ3TaYDMXRvEpuU0gczb+zyJWiekHY4Hn5j77HqwBGLQW
EeiR7QqGB2hEvNHT/F5DsD8gpDcrkr9DBjt40HLvoapBAbSglI3xc0uOQ/OSQclLeSssgz/V4bne
Nkes4QwKfEza/TGdL5XWtYvRpz6xOFMjqjQqkouHvJEY1o6gHPMBc4gRyr9L2WCggH9yeZHMJvnm
D/cAxZ8S0qZN7Z07092QDc6hOSzGtm5VLaDeIFqRvHCyX3M1eYZH1I3MRttAAL/JY7YDUMUHfhSz
ul2KPAbRUBT2bsPE9gu+wJ2A5xYAanpyjJSeLr+62V5M/DWOMdpCtaj9lr3O1uVbNPDL8NXyqflf
C9Ht5E+faQWRFiGyEAbszQxhcaBRXoqfJIdYcE1HUxnvIaC5HVA3s7kVMUHAeUMEICrcTzw8pshq
bn9fMK5xRCRZeMCyjL57pk3pzPngt4SyojoQCoH12i4XxF4cDERwrWzYDXUQHGPIKmSTPUjttS8z
FhWwdj3MOx/NckRJctu8Zqwk6o6AUWXFetMWu7d7xjsgl1Mt4HeywliA9KT1gvOWQ8ThXMRpBnMv
I9pzobPfh7wJPcQra/6BJAS1iATZE7Zgzn0PcyRAwMbEMqcjFApp4EIutzWfC65N/7B0nO9nl+RA
hTq0qd+aJVtwtFAgi7MUoUvoJQS8Xpwl7PLWbV06jqXuNVALm8kLs3spACxCGk/QqXeyjz6GrDw/
anc8x/8jCI6Cjsb0GcH0U0AzyN+Y6U5XqImRDOaQLn4M7uBrgXzfIn0nx9sVsMUa0JlGDCzlHI+v
O5y3k3u3FoR1JsKAfItHtozu9VgICgE5jyLJgFHpMXmhtnEZ4WHrTyCOYKA+KRz76aCz8dtrUUQ+
toj/+eT3zZmOBOkC0tmNsoarD8p+UhzwbrxbPqYvLYz8gQ8680y4THcFmy5l25RvwOefGvjj7IDf
9QBuUBgXMjNL1CnNCm/osN7IwWX9ILa0TgmLoAFsrcfTeZxghX6n7xX4tDR0u+1ItUCh4QGzo9w+
BNNBEHVdDta4nfHBGBRUe8YzbElWEasLhhBzYU7ixn9eYubN30t4ZcqwJp0IOiFJAxK+GFD479i6
Y4SGpc/q6GMqxNQBCvTw74C6nZbBHlfHQrJPawxS4TFhbSX5wMNGrL+mn3t01x0gVljcBcIcH9OY
2tFS1Bg4dr4ovteMm3EhRQY7NAtMRjgESqEPE+YLLbx1fUq4UjgHfdTtBzs008A0yeRBAIiITRUU
f45P2MWIYWBTF/DaOcjKlpZU2IbMVjISAgxUhJ9Puqcb5D3skhrDJgps8jMdiczovQM/En8cWnFq
OxLFYHbVkcz+2nFL11bfhZeKyPLozcj9bwcnLBWahAnrBaP4NwiTMP4h7UmI5Sw979Gzo2E5xtJk
FI4QNyH3G4p4ORm4kpql0BcM5DmujYaF0cIiSZuMryNh1CVsOzDnOojz15P+uo/ZE7du7RI+6DDn
CbOkBKT6Wd/5YUhkRji6vaJDdiLJAk8imwBWIiDXKki/7incF3UEZ4N4Fmt7/pUXct7i8QM3j3w6
HiAzciyCoHYhGCdUgWEuw4p9AkkCmoUY2c5oeKXlCQs1MX/jRveQEC7vm5PIVCSBDPEGbNMEIw3B
4FQp239JxPFA8SV78suxJLSxDyjwL3TjXP84utWxsmCkSZ71Je0CsEzhTCmcQJEudyUjN+iHIZlO
AbxZD5KsNUTO5Q1UazRXf9QtdEzkbjHVLNErDOKYRS1hO6IqfpCAxD/2q1M8TLRp/XfDFao8zB4H
hwseZGEG3otgcWDXUbe5hoKGKsz9mNcc7X52mFwtQEE8B8IG8rhHbd4mezT1xtqoxqudhQSQ2Unj
DXVwEqiDcEBHC5XDj+udY4o3UBzw2snf6Yjsl8YVZrM7B6hnTnGPvY/9CRia0IF/QCrsr3eJ6nTm
KQsKZYiahHRY2pTn6N5znBEQJesT0cY1zohoV6bfg98OMcPPLoX1AskK4zkGBQVuJ1QfXXXzOGmy
AZY3DweFKfozIsbvIME9inRKaHFsjiA2S7Mm2EGdaaf8iWyoZui1mOQ/E0ZK8T5VaUHaXErgpAuH
SfsdtbOm8fdr6G66BSMNtI/6NZeXakpJzXlXUQU0gYbtdXRc6ym3Q+/T6DX0MXwxqoRzhB1yKVpo
AH9BmOEqMjCVwE9t86Xbvjk9pT233nlgQxoMjpMzFlLHvP6hSqWoPbunRC1p2Gginij50ftXvHX6
mwO5XtSd2Afiuj9XsiP0HUrYt0/5DU6z4JbipaG/VktgZgLl9KvHsPeTw4xKeUa08eSKXNLLjxDv
wfGlkKA4MY+GLT60ePdDBO0doKYw2XWw2K0JKDK4CgrE35ze+q/0qwm7DFNzlNWZpEmALhrwEOW2
bDY/9XJEtNTqKrQImDFBk4GbQBC1hGrZmFBaAm12bpfRSISNr8Jk8HFKaCFX1kDqckGTDfKlxu8Y
5N/G0u42tg6ry4rBDCoQYl4Vrw4xHnDvkw9N+xNdSgMAcQcR7vgkwkAbGIYmop7y5nb4UwXazW7i
ixRch2bDQRff5vCisPtyLomJ2SSTgW/WejQpNBb06EzNa1YW5y3l4cuWSvKK8UMNxwG3Ccu4TfFP
USA3GWXt0rdAKIkab/yn6I6Kr21wrHY2vpPW+xLg/1uqpbLoAcgpajFIm9eZZhI2eUr5nMux7DI3
2DE3ZBwz5nsTZI8SCFhEeA3o8z74JPgVWGrxhTFC14GX9cACuKyD10Yq7xXHwQtTfQnmIBkxAt0x
UtjkS2b9UyqF8hrdHXEEDLlO2Eo+C0qwxAy6u/10RGLHDUyxSc5+n45z/s25bMY8LN2p/65r6kXy
F9AFX9HUEZ6CQdTAXHx/6ZtvNkJfVH0UuCx4ZuneruoL6idreUrPU5xVw9uM1pe2jW0S4OVmUyYp
zo3YhgfkPUGg4Rx5VzKmFDNYwARcU/3Rz9Fqq37PCYob1Lr3BPHP25WPuA8beAWGxT5Qy7fs0DzQ
S7OGOWRe2C9jyxwxe3HiIyU8ia03c+YxkgC4D7vpqTR+G//l9f5h1psqTtCXEKUqE2yrc/Fv4X+y
/jiNlSB/hm3ceuNFs0HFGtSuWugiDou7B28RCUq7RCHNHaHPRjh/wP5hWbyFWS8X+umnBcTAntd5
bBhhlIOFPjsxf6ad/YMNYpSUuNTidOhTJeiKOtamKu9qx/Ior2tMawbB6xcuZhdCIk1VHZYeSAx7
epRTv6slD0VOD0/yaRDQFgDE2b+35J3mj9bbQSRXrT2RFQMDL138DiPFjBlOBBJlH0yOls4j52dO
eM7GqtPN2hXfip1MF9kETaxSOO+yJ8DDbbazm4SFD9sUJ31r8QF1EixN9Z/WXRGSqfNqWHQfyL0G
WCNX+hQpisjeFVlu2hziN30UQwUK5OKEW0YfPDOwsSlrj2ZGuTswKVtMEu6Oujx8aJBGC8QyO1d4
qIPiD7I3i4BMPbd6jWlTjiePc464AtAyJDqh8guzH2bKN3uiEC5y0jEprKC0gIyjlfkQxUeS2Qo+
+eivT5UuvfrnNZTVkGuVNaNh0LGEScXBxufvCzQw1vrrcMCN8KE+4YpjpKQAFTAl+AUQ5olfEbAD
xBwUcDFN0ohvDs0ADo01JvEvhTeTiFkizMLg4J8nDKkLuEWllpN0zmd7ApbAyyUGSHuR9yzi4N0z
5C8wBJIaXWE5RKtOc3KCPkRRbBuOmtR+HX+hLLrQW28QUdlnAMT3CJBiyAA20MsRh+vV/GA+u1Ay
AXLRHvg0PS9ypdnZmm0sr05f6lys6bES66ATWnXzzKNi/jLOsB9AkMoyVz2V3IMeF9f/Nlk9bTXa
MN3HKGrFUIcvyiIc2YNM9UhGgKjl6MXxX7DcYQr6ZyS9cICGZyy4b8yoj+kxbac1DrbgOiFLXxJe
7BneKlbvivMcxyD+TPvfxFYJhgAoNMMw1g42xFF6qRMLHW2UFsD7nvCxGHk8cWLwAbYdvTr5A0LQ
JH/gsVAAsIyS0d5cUPS5Y3GicPXohToDo2sPe0BnNN0hZefxrmQUsPi/OXDaA1aeXPZlLzh+7ZSa
g3/CJ/foTKlE1DnW/HDEbhuGL0/JxtUIdMc5/UQMTRpK9pVGsYhOEmMRvGYgubMmDRP5OTGsGKde
sArBRz9uCCZj2YZPiluCBW53V9FcWbavKNBONg4mH3yFOh/I5IX//9d+7B16ZQQd2OJcmbIOJrjY
YHI//hPcsLPLIfhZ0L6+NQ9wk8JPtRlux6cP7fmXmFptycnDEqVYlB3tTx5Y+6uDf7fsMgneu5xb
tkT+BNnh2IIQ9LvREqyV8MNxAIWiK8a+H9IMxISC+xKHEo7WgEt0+st81O+qK/Joj9qyUncu75op
mj57851/QWOB3RtqxqGDroU6SYPJ/rJ/pfLISL3SS+CRk4PVP7NyFL0fB8nKHYLhjCQ15AeQhuG7
+K1PvzjCDG31WDXwh3O4g47wA8MCn+UPVmAxs8rGNhpdb8Dfxwh8uKmhKxK2Cd9YYF7M73RXxQTs
HqmpwgJklihe92AisE6VBCMPmYZFqcN9EF46LKdPoKhGyen0tha91YtcFMOhvIN6AhuTMWDDiFHc
aYwJ886apW+YfNdKyP4gz17DQXwLINgSxYtiEHQb3Ag1FUK3iuYFn5SYXaIzqxp4++1rzjnPhvlj
qBtSsbAPht4Iwc0g0GeCbY1mj//CWYE01VWdO8Q0rezwNBTcaFrLNVgWuU7MV5u9w2BeMxdXa0bi
JyZRUMBQwQmK1uVt/vIx5rjWWkbBf6jnYJbW0EZCByDB3Ck/AHYZobodZ3rRBLBhAbXBbGmJOkf2
0DXn/c8ng1kNoWyIeYjQm7/MmbQ95fv0vRU3DRxgKlULZiL5F/bqkFGPbL7RaY1VM6IfBuUjrk1o
4ZxHC8YFtGPwTUgaGTtb0pNhDuoeqfU0NHCXBEP+gqBCKt5bHnDcWelhMuMlt9R1tKJC7/u1AWG4
dvbzm5V3znBLOnoq5KXDHJYMUnvCyu3L7zmCvE7X6f2esw1HfGA9Avx80RKjsmU0hb3P2MP6El7L
Z/LFlcZixeeMSK70t8+C5wSAwvYFCiPF8YzH7xnmA3mqYsfjCuVCjC66HCAn3y2PUOZwROazfd0z
wYxAY4A6VHX2C9aTs1Iilip0w7dzA7lRsUrejvDOLGjWY8UWxsJf+uwvKFw73Y3ECBIFt7kVZCKm
kcUolpK+RJMOqUgKBA6BZ5cYuXCNCUyJbfxPbF5ntAAgFtUnV8t29vSPkVoAUFvnAtGlC3qdDbE8
vblMBGan6lu86Ir08G79Pd262AVfBqBygm3yok9Z/9Dk4BmLENna+ZjoSByuEwsACWPAZI/WFIJJ
nx7ioWd4F3tbzwCV1C0XJi4SGE0Mp68Q7yU4PWhmYXYeV9/5anJ30XayCPhjD8F59d4iZwHPHfCp
aIumRO44v68FDABMWHXn1/TYbRe8Pj98Dawd+ONwyhQMqtUOM2BUhfuSX2o11c0RZt0fc6LYugej
poan8fy55JcFJigC5jp746ghUEGKGPamh0AOH9MbAVeUtEPmuLg5osJu6PB5vF6dKBzhE80VMaVf
PprKV/+VI2gkZjkiUkMq8P35HdiKjzdowoTT3s5CXGkwW2W6zMXzchISKqdIGAHi4eW39h5vW+G7
cQ6xCqBeBbQiKwg1HsUrEHVYm6H8w5KAoeXcqJDdd6ybf+B6+GTje/xHaJvF2JKXjcaE810wEejp
Hw6/SdiHfj2NNgdbK4aRgy2X32zvgYKmd5NYv0Paw2zu+HISAn/y5bmvhtgHbbmxpN857uMxYyrE
Cx5EfeZwBregwkXIP+7BMcdG16GPgXMkuzDKk3tG9yrSQdC8/t7j4S9t/h5/RoyAlS3JCS+28826
ciAROLd6sbQjrFGcd6AzhZdzRigv62ozaBM4I9YQK9wOn+7wj8fH8sDg6kfOMEERxj4JzzNQ3C0y
y/svNA3My+72yYyYVXEVy/Mnx5II16m9uoiWRgbr42tFUb3pFtAnP6Zd7FFa2sojKvz9B1Gch4e9
hJVowXvALbxljoAMdnKc7bCIOHyxrItOcNAs4cAPM59LHQ3OLtLI+z6RYFVHA+i5FrtgBzf+FUn0
42NCIPizwhH9HA7JJj5EJh1l+vobrq5AmGSxdhBcxEGFSIHl//Iv/lbvEEDsZ//kKJ7vY6lgQPlS
sVL2Dn+AngjCXTGp+yKkb7OvD1Mbi36kY5BEjdCZnansQLr90RzlwOpa4DIOIsKAyiZJF16xjE3n
DOSTOGbconLcSs14AVcOf24UylwiB3efYMqCczRHAugYH4tyBuuKHR+xy4WTPA6COBD7pLX9PiCF
3myIed+7a9Dw7wP+XfL/RhW56xVq7oajjOOfwJLZ11Zh/Q3WULDdvrV0HK56UpM4tsQrhxVhjJMX
266xb3gmai6pPvL886OypPKb1ybS5urX6Ig+qy6Qd1Rs7/VxsrNwzyCMFQ1JiZNqdlsrF/vByGIx
rq0HcgaDDz3wVFoydKsmHBA5sDgnmTkS5YMoBG6cp/zRthE2bwPmtxcL/gUtOuWSMuV6+laH7ALy
j9yEP7EBpYTiGX4mYjCUn1N5CzjYEm/A9BT04etXB5QWtJpoERhUeUCquxko7wFiUOdxPLWLZnEu
vxNjs6f3o8FtIVBLjNwDFRRcFlSAZkrh4gL1RlB69+HYv+D4JnxDYJZ7vDfYBj/n9JHXANxY5fRj
R7CiFYfwahJHb8irP8F7eQ/BxpFfaGOs2oG3OboF/1fwENOKwhbZI+Sodzj0JGz+sHODwgkhYZ8O
5iOupLMvnNtlIUx0a/+badiM6WGNOgjtK+karfNcCho7/s+KwxPv8W2WHQxV3HEiKl0Bua8xkAN6
w0k/vADdsklc5W1a51SZa/Pb9FkeXuLqUCrcgG7MoCA1dpiwEKFEHgD80EsWWtbsBQsMHTR+FYjY
ddtAQ7Jqp92WO8AnR8OTEjLHESZsz2nnncm8PLHUkf2EKuWPBRPrFtzIsxa557M9iQZ306oANwme
8VtAYlQx7plJI7EAKZYhb8R6eLTzGJ8JTP17omFfti+5hW9W9+WnoBU/l12qXywCbV3GRMQd2KgF
nihkTjEPi9f0oeXKnuU53adfkqjilvTmUYWCx+4pEzsGZKKvIYzu+7f/QVtUT244r0AtB94KaPSh
k4p2kvJw9LtLjSXeldIMyHUQnBkPFCc4F5wo0WcOQObtYavDyYXS8g6ua3rT4xoohjkX+CaWrkOW
s/lEQ7XsK8TaHx6vPOeEq3PsSRnRMhVwgMWQ0VIdZyrXw9MShj6OPWIuMaY4GlvS/B0wzjQg1v37
C6IQJKAxM3jm1E/3fZrVzOnK+zSbj09O8xCbF+qAQma5TeAxTaA7zD5wqDOcPLkkBqzMGq2cdcF5
Wc7IPoKIl3Ex9naLlBeT+/JR9LiH7nNCcbgwoOPhvNAwFQKBWgFEypCGzx4GwkOiGHF9J0mMoUGh
ioGc6JuJv3FeM/jh/nWKvXB56bhT+IO+P9gR0/OsXW4EzdO23y1sQBGeczHn0NU9RjgI8Am8e+BU
PZw8vrhqDV0UWwVtiLhd3IP/nI62MmbhVB35qxeWszIzd/+TtjQmXWC4jCx130Wi41zXHK4RM3sC
wIY4Dl8nVzTlV19NNFg+44kxkxAHwE5ignoOxiSQ7DELakx+ohyfXd2H8g46eAsPTs+c8jh5bK4u
oLZoaGifea+ATzxDm1YasS29rQ8NVo0fyz7YA0e9/aYY+oeC+b+PO9OGBoZ4ND4TrWvSTfi1MoND
aNeT9uNgzuVe6D+YCccIhP3j76kAkxM9Do53y6OrQaF9xpfVbvpxDNdYAy18lvwYodPfC/fm699r
2TDvXQ1++CHDiF/wnByFwwYo9y1pnfOf4ELpFcvuXSmL0+zd22/wIvpUeoO96e5h6EFW9IS4K33R
B/G0IhjoFo3XxbuCAo7i4/q5ZgcLQByajvHTcKFBpPelNRlpj+X4Zpad9St02c8fJNbokCisSmwX
KXrfs9VrDnp6w5oTFiKe1k/70nnCMgA1DU2nwW3mwO1kwAm7/ORQ4Xm6ewP1JUK07ILR6mHtMw3I
FxMCmk3BzcSDmf4rvFi/JL5SplZQSZxgabjMULyS2wr9rYWn+vTl4gHEsGUQ4V7DBSNBAbx5OXrV
9Oxck8uC23/D45pq9ut36PGJyHw0mUEwA7fZPUR83ayyRD7Pjc2Fir2QWUJoj6UNndHV47aguKaa
nq6eTqxEV759bf6CxW5GsUsmiE0oRDcwIWXGoFncAa/56AZdlt6cKkIA7kEzhW7z+f3YXxTl1PiW
lK/kcOi8fW7GA/wHNE5wkVUIH51ZrTQ/XDxcCTp8DOjgDZ42RuFwp4coMI+khH1sUd+QCO9fMIOn
ixheQZY+E0BZDWntcZaumB4rpodDkXkv9oVDKoaa4qLvyCGtHfVGXfoMQ3cEXZ/IdzivxplBlCDz
/4ArVCA3wGOQAZyB9fXmuNrShyByQOKquKETIlDEJzSiCYwrZliQDiroWlb19KvVuBpXsEbEtK+z
RgiD8Dsqda7cp/fkTgY9l1iVVsv0XNjkHjggjtS+bQRGI3wTw10wSkcOWpmO8mf9ZiTGs1mfw7sn
5bc1v5txJWPLEXOjj1kkg+UOJvHyhNMgoyW2m0hwfCBgiQ2/YHy7Y2bDlOSGsz7v8lg8oQwCHYAl
MVl7hxreD6dwdE/2I/fLh355I6jeQ0eh7SFFwjA13UdOWhPiAC/2Y4+VH2E0zHDtFcBrsHXWEsUr
prVsVdT/Fwyz2xIMqzf7Kf65XERySCVJHrc2B58YMS/bIUFFbIrnyU3kBgq5O3Fe3o3vhZAI3rwh
9v84P23Y00fEm1MpbQuIxQ6cvGF5k/xedsZg5Rl7RKC/UxHr167uwQBT4Xz/d0COeYCafEmVLZHI
eCHis8CRdUgeiKpAoohnhASMKi/5YPL8zu5/31RiaJtI9PWbdqlbOmjfOxNvvos4ibLXpim0oGag
gQuBgxoPFgsG6+zXgwXBKD9WTYJARAw87HyFHoB50/6Xsb2FGEFMZHeutMeEhNtuDN74pt+s58w/
2MUcoCzyXGJUchSH0WRMc4sFyjDlfuZW5jNBX6ToADNmfmhtOB5t3GJz8DipFBwXJQTrYQcKnyXx
sbo1/5OR0m3zXMO2xlG/CTF1yTpaS8jbtpIbqfgiwl9z+sRJYaEs+EEDlDCcSt6xgmKpsYEUf8Y3
5h0GYvAohzcmdisRWDmiPTkEqy1qmSlwovuuoD1iOd2HJ+Dq333ZbdUVzCZGxEtBPWqDcbbryfaC
2YTlDGXLpHVZmyQVCN2RFMsSJKk+Id0A91UcHA/V9hkuME3SrybhwDkklM2IwTAzJqgq3I5OzrHD
Ef2KvxXGtuXh74rt6i0jvmQBeWsClYi6g02Iy6EeTDTTx/BpAdWgdVdNANoKVzbtGWsdzbBOfSYO
PFl0JLWVj4nzZodwyvU4skhr+E3IiBPJgYHp3c3VLuVkHcKHaUgE9G7msgsQnvD7Mhju1lT9J8Ft
vPULMB1WWkIEmXubjNx7iWzT3ZlxI+w+T6wBida5A02aHcUpOHvNGue3+sTPrZhsv6a3KXdxWpvX
De2B/wEH5vxtmdFR7eH8u9ltmFfTREGX2ZtbYBuO6nGWGyWv0CTne0VbzPoSeQoNd1y1fUThEQvB
KwPqcRq/Uc6orIgmNFI48BzLFWNCEpOQubkLoVzau7z+zz+wnaRj5BO/R1dd//NvpWhD1Q4NjSdy
XY58LGMLVH6semYLLjJ5+ukvD7WSwgcB6PFsSzI9k1lCb3PFGzFIFEiWsNQETnO4ZEjIArGrxhC+
2TV/eBeC9MKluC/1zRjSkKWQtaiYaImbhz2ILxPHKUvMA+iCV+rHPjDS3QdfcMgQToFqHyRsJDFS
5R3sMwlQgwIKgL58rwdAg5tD0vnwZs+V8td7pLQDwuNNSN9ptwIbB4VKcxX3IfThPvNH6ocH8Uv0
as57GF4x/iwVhgY8LZwFRNPDzJKko4qtwpKLQxXI8hX5/OmM9sCDybnVzeFUN9fccMQYjgL6Qo+p
DQqshunZIBCjFG4LCpKagRHiY7AXT4twRVqchAlBLoYewR3hGfy8vEZmN3C1WIuPxSqHVMrxEI99
ml9XHMv/I+m+llPJkiiAfhERePMKFN4bIfRCCBkQ3ruv73VuR8xMz0z3RaLqmMyd24AjWRFVQrky
CPobswg2Odv2epycBqGWQe0An6zE50/xG2IC+aqBRZ9z9hZiXTbReAIEVT7NH+Mpmp6MU4A5GLhU
ENNUrgi5yaHKSWxSQNIbBXWYYPMY1+alNC4DZHgxSGXKNbt5aF86QTs5hTv4qHP/5wskj22RKU0d
eT7gqMDmlRjUHOYAyR6s+a/7ea803H6bUhR7Iw40PeQ7mqqzNlmV+gpMtlZWmQpFNI1To7qmVRBP
oPcnKK4/Oiyh2qh34BDnTA6ktfi0BJwceTv3PXj2ZkZDSPyaYdrT5Plr9n0rff6Vx0bdfr1ctROf
fFKiASOvzcYh6hiurKLEN0E0zHW687wWZJtq+nznyFFcvNhPx/lSpWqbtWYVEXpu7vPccnZRz+xY
vB5OHOI7yoewtjlmVMMCUkFGXvix/HMAsircCdfw7c8VYO3OTdVdD+3kfLkwWLR7u+IQkjnM++Kl
3JTSvdPg1fAogc/9IECRvLWF0dise2ZutYgwfXiDxx1EaFX9HzWjjvxZcarY4K2vGe2iVPp1uXMt
d2on0yrHUQGOKPEZp0scWSM9eIrbWvfGv2CzMvRxU1sN9gq5sAHy7L2m2wpSQLp+mxgxiWrdlnrB
PWP3Eyz4uDCWIt2vYXr3Vpyuy2O0mL+KAwenEk2zNnFtuUUHz4qjnLc34xC/xB4kfGM4fipZiYNE
KVENVSgWHT5jspn4ef1EjAv4HJTrhGkJt59YREZUVBy47eznnWduYX9pmtz9YwsXSp/3ybLPABdv
gI7+z7h311wU2/cGfhTL7WYhcFazbox0scPUZ5Io3arjh6vCoPLSFP9bfZnPG5XpyXW774igPTP1
bkBnplqPBTvDVGm6Uw/eijAbBraeXAgmNHz4tyFORfAuP1t+0miqKNfECf5bj1eSm+1V/Hm5j8Jm
yg3wNpg8PyyE2ECoR/kzKqfwt1w8vS20uq2JrSwFe//kvwLmteKxAlpqOtNbT46UV58L1bsUT9Gj
SHTVy/pmkJNWdZ4c7/tcLxzrO/hukbMwvIIURQERDvyvRKllyZbvgteo9eePyc+2nvw6tuwNHQUU
uPC26geFb77Yq4Oqpwh+1azmgSYz1MggRbGUbWMF5OMWgM23CUMuQ+Fi55dXcWNbmkyr2uofiW7m
Felh7HNWi6Kdq3JdMYUxPB9MLggGd3XvAwnOtyumQUMNFvXenLnSKdCrTOpln76F2zEMZg6EEfU1
6hGpDc7WFDRTzn6tOqEad2OOFqXx6eM2JuZvZsoQATVc5VBmyACOBgVI/Mo7uuIVL34XJcnluRQE
WbFgr3ODaagViTfbD9fW9+V9/XkWDxy8435vXwANB0c1D6wPNrz7ybLBWZPmqu4EM8e4vTFdCiuU
SMV2q5gTAKDdgu+bTHThcZUWqQOwtIQz3/voQPzPaXnRndnTRXWP4alEMOEqzMNCiNbdROA5Ca7y
yLYZwWKP9weXHKACNc9T12NSFfIbObWNxXh13FggZ2mS4hpyBmOLuerLV30pAY3R15hpbGXDMbXo
/BNDMbj39rajLNC20Ht60qumtg/J94W7bauOWA6Ag4w90tX2C1xZW47kUdYRK5niK+XhnIf2rnHz
xM+iCRyy6pfQnYFQ61q1ZX8NBA5GEHfpW9eaKLc3aoo4rhVFaHsdrWvpt78aF9F6/mPXAtacf68l
dizp8rKvvY4cpg4uQazFocnP6+3YUx703eDO+k3998h3ecPv1g+ebMKjjLA+R8sSD6r/SWIh1lhq
VvGbXKHC8KifjpvfBPJsuyKoGbzZlX/CJvBg8f3mq4tB3Ku6R0/x1nqzVHfJTSnRhVkbtKXb2LKQ
7Oj+fazQJUbv4bdVlCkEkLpWvevb+Q0kVb/X5HvyDFD7+j1v5Zy67VpqfmNcyIKKvW8/b6KegSZ7
88dERXp5XwR7e++QK/has/EM+46WM1nKNR+t69uFdIs+gJL5ZO74+YwuI4j9EFl0/30f5ZsbgYNo
tJtS05T+/cH5MboW358RBVhj1idXqW8b/7ii3GZKZJhFBp9olriv/hcfO2fDs9i8v3nFqx5GROvm
Ecx+ZSUGq2hhl6wq/ZpNKlQDttp1CNohmn5UbqNbK4HSkBBm8/bLO665afzi4kbXNzEoRZ4VFnWC
5fJfxVjtMzaEwckZy0p5yeJft16j/WBXwQV0rJ2D/Q095bZ5jlABbSNINlcEubumVcGk8lKP/x56
u5GXU8uezbVOTD6gE60H0FE0W+nctet8Iezzz9P0Vn8MxbCRP287HBCN4Tb17031+wYjCy/9zJuY
gc/tOx4taj4zDJ7i1YeumbeX/zDAKx2nuujEz670lqySECqEc0w2cJ8dRhng/uVz/J36erLZHC5r
VJpAIy2JfUxZOw3Lesnyr/Bu1tXPI9E7o94/gHCXVpYw8fW9necHJ5MTJwpj4INCZC/YZ0UM/OeM
efI42UR3Rjb7KS4y7thRhv37PZwxkb9sahuD3YwXdGs9fw8tsb0fT7Oxf/OsS+VOT1a5vy1BnfXE
V/Yj+T+KMENnuVTQmntrrKdecoB5faTYgV2nfl9RA51pLGXG52Lsl95WDWOCQh1UUTEgPLQ3pfe8
EHqb5TeJQsb+CF1I/4lnGC0s5L0R762/caRveacs4AZzE+1StrobbX2lUj+Hr4LZ8pTdlA6TvEq+
9Lt2Jn/GPbh/ayeMYcvviwE/Iv8XdmSLAr1E+R6C7zqnL95nnnC6cbG8HtOdJ5Fmz69Y8yQylQxl
nfGoQAHnYs4Yf7KdxzvNJq6CvtnIAY8KSayayZTOuZBv21Juzjr3uU0RpY4oxr57uf/GYBuK2z71
+YHQkiaCYW9h5L5h+9tcm/dBdxiLrX4cVosrufYq5oc+rdzZDyiyfOqfxsYu1339Ai/PNWIMlFRI
z+osX1neYSndv0NZIEgM1yvbjusWedTTRoFaF/V8IkIwX6Rrt3y0EINHSe2aEuiRqW7+2f7MXmVW
P+t78DljxZYsvaRsLIKUMtifYQmIPL+KiCzxRXsO92SKsDeMKDdJtrQUBYobcMB4ObVzz+CcdHWb
GBd8ZGy8Srzu/JkESJmRupoUcbt4evtUczAOubdWTT69WLffOduhH8h7COM0xYVqgU7QPJzezqA6
LQ7H+EnZu/udVZZzvKOFDmw5FItdSkzWerJAxmDpxS0xkDL8e5ofqWbRJUN1aehCzzDeQUcmncN4
Ieml/y2SxZLI2+VECGXowaePKVEbq6r2PbdVaYiOdK25Ql2p++LbweWYK/8Nd20kD9TDk3djyl3a
OSnKOa5+MhjqckFG2UGmZ5i0ocXhqjhT8IXzWwNhxRRGwP3lONXbzzPuslc5a/XF+0gAhDeJeq78
mp7cX1uC3OhpehirHizi+Ym4Qwjqs5Y9Vq6rGn7Albf6LCITD+fMihh8MzMqthIrj10lnqvkLu1r
oSxI13GoiNzWt7H3PRem7Ns5N3w6m6fPZ/mUxc8sHw9R6tZP2QlufpzSqQRcde+Zn8i9vuXZmajk
BzQEjQcjsr/mNh6ZpKejdYSMNT+YmbgHqve9lK3Keb7Azrl34ckd9+yx59RLcbhlFKiJ458kCujW
OXVmp3JMnOG1QW6Q/oo8/OcoxLs/2nnZzVjw9MyICavxs5af4IMr9Qy4GvEgdt3AbpZAmHU9Y3qI
m6kaNYDsXsCzeC6aik2xE5LYV96cY7n8hrEvX+mc/xf3Wt43d0R4xdTnZsBiSbR3/uUHhBg/Qnxv
FIXC6nx7fO3qB/1G8VssdRWaBT3gzzqwxoM06iDe6msmsc7tcildUA91aXm+J7r6TMNUXc8E1SXY
uHys+k+5NMno0q5CgJnfwEKg04NExDwheDo/qucR03rsHGf0mRHHz+cPLpZp3KzrOuinwkD8Wkx/
sIFS3psQbkeMx1qML9wYwJLfHb8Gl4XXpI88Nmeq4MeYQkWI1KHPX0qyoHr3bmiwbWT4RpdDfvSm
v5FFo8T1zpZ9VkNAgS+kxdKXJFY2t6vPV5Roz0RfGWKuPp9lB04jvBNhsLXMaD9fyAdAg3E4lbk0
Xyvx71i7UGV65SFufOSpensVF9Mj19QtdybzXkXyX1e5idGStPKFXCMzWVlf689Vi/tVsX9xG1+p
uM2IkdZ1hJsfphZdJBAWwpQCvVclJjVuISur8b2q/SZYKdzKEhttVBIXjizbt+zHw2V5qq9GhWGc
qkf1/L0aZ74zvcL0ODoJMxYW4ZV/f27pouKTjEZazvq6a2z84j6Yo35x99i1IAJmqJvaX/k7i59h
gn55u9bDJYH2Fm7yqPmopBTn35dgufF5/Tcr12/zr5a4lSo+G09l4v3bSVqJBdlUZjpeaJBipFia
vj/DuV4uRBYkOoTyQeweOrRN7WpYjr1VbNz9IXd5Ug/HBqmhDXrR+cy6P8cGrURx3VtML4OYYiJW
dxgE8/VtOdTrZ8EVADqUReg636GZVxooH/tyikz+4bA/dg/w/eLk0Gxtvy6AVKBp3Oh28GcffVHK
a4Ti/oFc9f69iriz42PAJBu+jvt2Ld1o39mVk9GphWWu/0Rp/DiX3g1CUWBd86ve3vAJxQazsZJ2
Dgm15BPdO72XgY++Q6XAuqP8Eje26qwovpmaXxyoj6x2QLEwk59SAO70L+92p3Y9+Pc7Cf9+v6eL
RzM0+U7oVJ2vhmrdohQFAIq5t4iku8hoqlEF/ijVCNDDq/aaX4IdrwFU5M5KvzPeBU8c2sgCPMhP
IZxBM58Gqa2K7ttwmBAylhcfq1N1yZHPTLxq8uVCCifNbvDalRnXG/PMhkvkCCBEppGtjLVANinC
VKQQXLYOSH99y4uEQNrPFdzpjJJQTCcSN6591brSAGWQbX7I5nKtRDcnnOmNQLx+N2DL+lYh5nof
nYmKHir8zPvVGLkGJ34/+alfC5a91/p9GACmPuV5+aCR5fIWqMhWgYDGysEZIcC6sXvX67QQviuf
66UzLeFg/OuK56ia+6gaG7fBoZhq/6GXWW9uT7VkPUAaBWYp68ayAh0pidJpIknfCXA3nWPr/wFd
fnBoi7YrLX7zfXFWpT5oNVy/GdXb3YxwWyHxf861TFDfTCdM5WRaNJG7K8iLs3bK0Ig7SXczyn4m
ndo4dSWT8tNWsbaqf4NyJEOH5kjg1G9WYWRO7pa9Q7V2Y1VRnkdMdTvfoR6KIgBULCOn5+w7WPaE
yRQyegYflYo+/GCgRDneidVugmYN2xm/UCDWf0GQDIAq+ZYZ6aXxrw3VnIZ2AzV61t+N1IdmCMVr
6f3tPTHUQlvYKd21xSqfO2hoz82VOqRHOd4OcECg/y7GzISDRalH5QDtpq26QMpL3YsgsrhYq0XF
/RmF7unws6oKJKgfP1HQhunqQ6vGjKu9reW5hdiYx3mip3vuUCltejdSFmdhDTPvoa3q3VBQ+evu
y9d0Kd/c9cnYg+xRcqwdKYuvQK9pAZBI/nXdcC3OSpAScaydfdPtHUJNFu/r4XqYtekne1Z9KRBI
LKtTyVX/6gBr4txujCuqgIPOfrTo4aXMfKm/VVG8iapzPSSoLOOuuWoXQ3Lcfm4UHxwn1/nSXOUM
jEV0Aa604q3DZ6bElNA+OyOlP0Ic4lpfmqXjC2SwEEt3BTe0LlOwrmQMfrvtk9CObBSv3t5tB56Y
ISHJMUuCGWumpovyFYuti9DzJ3GVEL2fhiZDgAAL0dmM+9pKfpkgchw3MIwHsP1cQViGQ/mHUvS2
1b/hgttmcdmhg8gnmFOky3/EJ6ZjfAY4cNcevDpi1cmxdK4u+iaoylkDYBBeGKDlp+AtTE448qx2
Is6fLDjWxfohvyWuT04PNj8L/VmGEfdMIHVqcKjRtxg37EYa6xpYohlzCTBNgI12WNtFRuORCDEj
Aubi0aFKKLpqQ0r/oWfXWhLg06THLXzz2yz0nF5k4d8Mobur6F4P9J9NLEoS4CCf2n/fJ0DeFmBG
xjUTCaBuWzfYEjCUqB4qDLyqP/ni+jtfnHAW7v+QRaqyj6WrRPvvOw3DzMw7SuCGwXYcGJj2FZZR
OOY0OuVk5TDA5eUz/kvUorOhIg+RmMfpqcpa24yk0DjiRT3rbrsNg+ysQnDTWX7m2n/mqLwn5t7Z
wGngybmeTZd+FYdXZJU0kLeT6FPCf6VY11FGFqJgRJQc3isbsRq5D+BrHwwN4TIa6jDB4DhdTwf8
/g5+hdFDnqON0LZ8lxpdtKQKrXeJwtwJl2mereGcN0KMJAfRMmtuBIankrSXHhoiE6UgwoKy5RSF
X3RVuZpuVN3D4dIx2M/WGjkyUT46arG3l07apxskNO6TQgozeWuFwXolOH4befSXJgs/lvSiHIzP
XWI5Y59KfCSfZoXOpIVU+PbzA0kIbQVIlbMLCqiLznR/EC7CXHG1K30san/OyqSkxjxxBqjoj+R1
We1DFOrJTqL7+EpjUKerBfMSQsuoMOQpCoO81NlO2kUylZgz3M4lTokC6GDEq/JOrPmjzPW399DB
lIWuTLdvahj3ALI59gHmzdvq+2izlpyVpVu5INU16mfU5gucyvHuh2G3eQDDJejkVZEQ1Gwx1hoc
ydjNPN3i2Y5UtSptZvUuRWEQx8sqzljujhcN88V23lg8VRET/1fDEspYFMNU+fp286l39qVHkNpj
dIVQV/N9AsXOjYOnH/MqfhS0Wc1bT5HbCEOi1CRRPjG17q1rEitVv/6Zm1DIe0dL6ujpU911NO46
lBFULmIJNQeT/vBliy7MSNuH98yIRr4Xn6/ax9qz+ve2UC4CE7hJI5HHmzJ2TkAKiqtrxJB3R6CW
r8QkZmqeJPngzQrSDPlS4qHq+7kU2swohAvXFEgKrdz0fe7oKLHq491QOo8/zvNtHgVlheJ5RiRj
8e6WsCEePLwv3fhrsE/X97fKjP3qfqBCioviStc0DAlAa7q4fk9PHvqJHytOPzlmIHRMRH+v8tYM
F1fnJzs/NWINoU7H793Z/bx5e7nFcSsUhk6BsxhPd60Y3muTZ+7PtesoPQ9f/tEGjgfhpqr1/l7o
a0BSsYhizABfl1c3tZ11F6PNYKXWRLguZyeBNRylQdyPqja8rw5pPqL819osaXRAUlGg9sxnL59u
j3s9mSzePk8sDhbvboVZJO9wzjS0n57fuxv1QNeYrPu3jNYurL7PeL0tm5mwM32X9Wg5uIuqTTdd
dLfqA6DX6ST+EAiQWYkJBq9NdDS2SIiEypiSDV6f+KzM+rs3pwTs4tlq7Kd86uU6SeaqPPSrYW4A
OX+4E1FcPWA186Ef+AJBavLopNl096+94bLBgbD019OPKlmCPGKmFzLJTlRvv5Tn5fNoBnwTOFdb
tk7IK04CIivz6zzM7d7aEHHMBoshO7H6zBs3m0GccWfneoyJ7WULjr3EUcqGZhcA7rRnqh8cFSS1
dlGyolc33d86CRZN/KBn6T0wpB8UFnwWUnWXZ6InknBOLzaQ+KZ3O9eUpK/evnlEz4Kpm4bZv3ye
x8lmsoYMe0DnXtWSquJNm76wehBBr++safv2ooJIJ5rHYPF/hBsXvmMtLh2VOGvGWzkWK//NC99P
Hjla8i6UavF90vEbuzZjraU5RSk9+dT1nOZpQbVEkxCvdjiF0az6z0l2voo0jOYAOhRKwBs+7XNS
6GWkXv4bSFRObQjUViDXZJapXh1CnDV3RUs/CzCoLc3AqphL5C+WWMFv+21lxvqXN2yMUkg6ilcS
0XU4m+sdUHfjrWXTsjN76llfRb527CPNxm7923jhk6cQuyEbjDA1CWyrXDd4S2yqSYWsRxS6qU0n
xdBE+tu/UVHtMc0OaHmMeDbVAzIV3BF/ApPEJt6NPZDzHP0CpT95K68vSkmiB1Mldthvodlbh+n9
mPb/bcX4WobBQLnxpDVIfz3NqSf3cidtdB9USeLBxvEaG+4fpfWWM4f651+Q+WYcgKVDvZsrFHej
S5lzrdFkrrHo3VlkPzl476rnSYrXzb5z62W1nBX55p6/RR+rY7I7dHurH8mxqgtw6N+X6PVSxq5U
VaeiZW0zSLdWXKPtiit0Ao6zHu1bzB/nBuSbWiHQ+5/zIUl74PZOQjLwH7P7pv4q+RX3/x/HSebA
ZRS/Yy8O2wvVwOLKU0uZeuFmEkZxYQKU6jlIC99hTxqMDXafm07MBnvfZYuZeznXv1b2X8nurHKr
oRQpSqlikKTfsrXHWCAvONgdE8W+zYsa67fz77KOU6Wfso2anPRKIkx6ucZdaEkUf3/JzLGNyaIo
Az4L1fRXbFlKvi8wslUP2/ERmEdSy+tE1EC68vpN6zAZ1CksguRsV32MuS/PV/3Lh5seid7s+z7P
uXIn8Vqife8eR3n+LUc2YqkKJr7WMhcdJkHYS63BLIppu8Fk/eoav5hlT+C50WZSiC5zFoLp6ZeJ
fPT3TtcRCnlA3R97yugn9pa8lBIDKvylObb2NF4Bw/5hv5B1BO35ZZysgwmWNOOPEr5V4fdV6qUM
okHupDRosEbMIhKoQe7DIxHUUY5DXhyUn5PrsRgSch/gccCnTzs1ApP1hGW1auyM5OALGrpHEaf4
DxUiiA9BBMsiziTPt7pTIMxKjIAa73tfbjYg1SylGvkuwS4FJEaO4b3LylW2HppMGJlqG89+Vc0v
yE57sC5UHDv5qNBa1hcdWsHqZjx2/7gIeruxaI1e8MgMuddyT42DZ60gHZAB9u6XcD//6Oa5okNe
e1tFKsZ2hJ/G96zQvldWnc5dM+wPQ2kjSrZJbPp0CCXeGKKUs4IUzOyRrmrPJZROTEDoLgw5/VJe
LeuucGNQejUdEeB9U8EJQPBq1ky2kW4mHhp+i/pqtG+zg5JT3e2vUYJ9Tn1VRBAFTwRZSi0zNjqb
RGISda+qwfDHbG9fbPN2dOZmJ9lK0ssJgh0cGUBQCHRdfZjqNsQOGnn8M3gmH29KRkLc29WQGlaI
XbLRxdWPmceYG1Vp9Gdg7ryK7l6fFRm4rVX2HKhcW1dUwWV3gyK+A2xVnIZOzAy2VQgP4vI5erWX
m8iXoS/YfSTnTt4DbO7ctT+ryfbV/DSEogRJBG92+jkkIV+bKCSI6fIV/RjcIN0V/zRCkCX+5gMh
oKi86P+kGcfMhjkkiyybQGSrKp1R60H+sMfuhs+OAaqV4JwvNHHA2r99n2zG4bXW+SOu2poOplp/
1UOzCv9nq5+WkCEC4Toh5NiYt5ZSOM3zYrKzr7EOXrnw1DqdYyU+ETqGncc1o5clYB0/m7npZTyb
7/wEayeMQw06gq1T4KFImqEUKVQe6lJHoiE4l5t9+aCgYxOzL3PkVrdroGNs2VjVLH6u2nK5EQPW
B1QH5azgCoYKtmphsOUcE0PqMPEonZoTR8tMf7gx/veSw7AePuPTIv2p9XNpx5t38xNdx8TVEnzd
sIltPXLmhHzvmTYJtbrZs+sq3pJ5QRdqgtNYqOdGZokOhXCKJwfhThLPUxE/2gHcMFMvQsaqX6oj
T73mYqLpqY4ncu9Lp5L9qS4xe/sxS2QHkWEUt4yOVr1cZJvLfMJ1Cu5AdrOKAksVeB0OTlzL6NYc
ZG1HR2Q71lOvXuezQayX6FGTv/hUZTuF6Y6RpLDXCV8kJIJVhyFkJQR0bocFeBS15A0aG+BJrDDu
BKj0EfZFLfFDz1NZDkLypxsZXgeu3tnF13mWZXnp8AXPbymkWNNnGMMxFDT0RsPM4Zk7ZBb1i44O
cb9925f2sVIBREdxg2Z1ryTrqQ57bpQgb368bZ8mYYPEy/l53E37fvkpgCJX+k2oP3l2cDrQRGlL
fWfYedMhUQ3xt+naaYCGYjxkpqIGYTvIvshjpdxVFCWMDichD1P1gueMZPdvhjGr5TCMOPjorK2y
gFmeeZDhncSm2eaie08oG8fHFoicjxp/gkWU/OHcK7PuILZGWi34XxLDz6yTmar2tKXY0yYm8HVF
uQ+U/giHWPSQp8R3hLsIJQswqkGmjXETzQann/u8xBBhzt4TyEMG6tBobqrQ1PP00SCmd49N+ac0
kw7JznnICzSvNoQorNvpu+W9HBLP2Vz4Mc2/LuxiNsh2HtP9xNg0CEHt5YZjqplwuORZhgbVvM0r
/M5SnmE5BRIQD8Rr8RspJlrXp2Yh4cIaZMup9qF5dZ47+gOU9sqWUu7RefDzxqk6TxM+CR+veomg
pMFoK9OQF+CR58S8SlHRxBXv8tavZWCY2et5vlP/goTKLOa/zoYay4aorVB9bJv5MZZ8wymvy958
zKzsTZNntMkIHtSH26Z8mgdm9ykodjnqtxuQv2BwCF3CG6t9+hvjnFnuEGS5HIsDn6/LjG3Syt0m
Tl3nHw/ABTRd9jvp75ljN+cy45pgyuwzGGX1lmN6xl3p8/gljDX8pDZ1HpO2cucUXRqOG86N1Vh1
++XEOPF3StcVRIpallxPlwrd5iSMz2O74u9+SNrcuFZYAZOMLT/BSdGuEaiGLNYeXQ87E2xE/2wK
rgObJj8e5XgukAq6WFUfdOtqSFVI51eVTrVLthp3X5kmuLmI4cufE37dowd+2c0JZaLKs0Ed5Taz
XrSHmLrV/CSMtE6VbDXxpWajscf0rm8Gzxb/sZpesXID0xjoBhIdmaERcvClS43HX+T7c+MQr39f
yYPEvLVMhJeyrfbysOYTNPLzr/T1qZiDT7FLZG5WnJ7r6coky7BEg2rAQvPnb5MozU+T3SRX+vTV
HqXfK8AG2NLfD5OTJ+zQfM6pDHphbRXkM1+TLTS/RME/1WV8pCVWmfUa2MLVyzc2dVZ2NTPV/BMY
/6s2N4OHKiWsHmbcjvPxgYo1Xn1CfFsG0JTdy17QOut60bCuUJOrs4xvS1LttOEr/qiccKUCNGzs
XzoNb8NH0INpyLuPyj9QZ3Kt5pqZSY6y7KVmYZGPrXZuULzIOmFkwY/kNdmU0w/aIiKyE+5XfLyu
UcBlDMUl0V/AFnBTDh4ILAZaIjzhHLB+Erj14J6pLAYXHfJo8bnNYyRiJyXK2T5zoNa6Yx5xoeFe
dA6jW332dpcLnxkuR0mBNCxwg1fFpXuByhyjWO1i3p1OVhHUkOlIr3qr6ax6K1/VfuKNo8cw3Yh1
AU0DhAxjtbXbB1viCRD6a66bFG+H0brGDW46+z0Ocu/E17zeGbaR6eGAjJ8fl6GY1UHKoi9lIzUn
wVyhcq5uuvf26j1p2E9oPJnR3pXS4/wnl+NLV2cWCP7zNY/S/DQ2OP4jSyFTNBFsAi2lnij2UtXN
Z9BGLivbKAmX1rfJpsHYqWqT7gTdf938HKlJoF5xNc20Ht4RJhfqDVKFnWXmrK4bBiggH3ExKsej
TO36M/e0ac95ocDepEc0jh1GZmQB+1zpvO0U8iQtKZyoBBLW7RuQ4yyPO+UCDP7qcfSv8vJc9WPT
wHfZfR8qYGjeVbRjcT8jjUQTHzx/xdjjex2RlxKX8uZWy7X2ZjIYhMFmHnp4VUDgn5qedv2vDbfs
8Std3s/Z0ce0p4yeKofRrnz+ubeTKb1+tnFs7Crv3/dacq4iedbeXkjrea3kuZwQxl489uMkRsG3
6DGB0UQqisTUybj6IcTrZiVFnaOctXGtrpvnz0Rr8+W3f/+b6Pf282cw5ZihSWNTaJ7SRPfBAWDW
1olUUPqmOXncYb52KcM2q89HaTVcG2zv/vGkno3Du9QaoHjrHpDx/MBka1GCRnRiI4+D23Nl38wP
Fmz3/gxKX8jZ2FSfKQ3g0lR0vES9uVSSgzjDhMO25AEMd3gP2b707UGGXcS9eBy63zW3CNljRGrp
3DDSffnRZXWxKGkL1t1Vez+BkqT9omfCMD12tH9LM4ujdiIPV4L208EaOlt9+0NwGT4+E5/BfOHc
1DSlO3tYkE4wNP2FjzUA4BNS0b78PCfUXSzt8lWyUB2WMfY4wBPTUDvxaGk3YnsAxdUBsCun5rtK
GCylnB05tlgki70rC79mXFwAd9hQ3Ox/mOgHnlvpHnBo8IAHOTYln4eDKGG187tN1XLEe/fGhrlC
cKUATOY7WK5ttni3oqV1uJb43davn5hdTsFqrKHwUR2dqr9Hg4BcfdOycfH8Hl3AFaJnrPx2ec/2
se74VMSmsVFo4uAYlTDGBZCfTACycb8vWlWPM2172T6UAav1bCOXKKd9QdmNLROlVN2yygSWXOmv
kZ0eMWOzjQRVE6c93oXJUmDLtRwcx7fz7w27tXpqofuKiCuZnlDr4wRW1h3BeJCalScbMkMKgSzZ
F0oS0Z32yalqB6olLpX1pDssmAOJuzEiajw7+CWt2JeUUnXigI4tZVKqI15U48gO12AYeKUBFkhF
UAiwy/ZzXX9nMzruotvoPshqwLlpT7bcNYa55itbP3QPlfPg+Sqdeutm1tXp7SL3Ogg50ZLMQKvq
l56DtZ91Ei1L6VnEcHIWx3FIU5WXlvV4yS+zaM7e5q9WEsQGvfevRvpj9nnvP1lqBRRc7Q2kqAme
ijeWrSVylusTL2vJcDzyXJHZYO1oRa/3xRvo0hkwnQ0wVShBx7SJf4aWOXknqdajlVNggIa7WYye
TrL650xBKqrdeSzGhjG9dbvQTeD5+N58Mb7feJ2aAdj/HSB4ujMzjS7F1aVw1+aqzRH1i6PvR+bn
YHFneghF43stC5qfdVwG5cVgNxKRhbl1d8GqqvJmKzCYsfUdzgXSlxJn7e7681H5PlTP3dM4pMGF
rCh9LPyGv4556jG6ljbt4Nu6bKc7w0L19bvooY1f2n/Jf07C1YxDZX75GGYnC7h6oI1tWt9/3asa
+FZVAf3YGNGz/qzP5rfqK8QcNe4ARUwRqt5oH9nDYSCNH4A1xF2mcRgnEYZQwkJjm6wVHHYByuUr
54yAVsFCluLICRvNV6HxpjMbpQ1cRSKVkAAKgZRU+S3USotU/hZOV0nIrchGTppYPalDOLa2IxmG
/S1gbf2+0+OInK7D7g2dHXg3UEa6VWh8ZucZPLtXabwnTvmHi26iG+VY8Gx5CBIRIc+gVCVTgENj
M45S3fPvzl4vM3nAWiyrEHeRZVWKdc+dC27qd5bexvn3UQhb6j3Zl0ZSvKD/HYsdmcefV6O6eDk1
5olaelb1jXZ0KWG2tRykqokPfUyV8dB4ZRQH/MBc07KoEC+apsU4iCO0AGN6P1QR7gjGLzrQ+/ww
Tk/0JUf3ZPVeSr3Lt5jivhVn4xXR/2mEAFaO9fh4FTMcZSz9Z3T/OPTyGt2GTI80OlE4vuyZQ8sS
3fNow+X+63CCEQKSB7//Dc/NgOhm+8108x+SAfUZntrP5vA+/FU3JYrrN7eKEub2frmWso3VlJ08
oDfnp+6Y4ZhG11DFPVeLudyh+4P0YqKX/jpBYxRmZ9sgLIiudV7LDJOGh5bjgnFNjkRXy0rDtBzh
63dzw79PJWBr/7srFInjpvlOrLeuTI+t7LuJjj6k94rIK5qJT2cwclW+f2jJFGkVjHH3Al8eZdZv
eVOSjfA2mBro9RXpAsPA1NyU2RZYjSSIRjw86ies+Wdf6kIU+INEDWsUBR7Y7QI4Tkz0caw37xkU
q9VIheLK3LD1wRYGJnB0qLjgRRe+vrKAFfY2JtTRdI07h7RWTdEhuBd5LlROpAqGpnVbo7trs+zA
ljuD2CkiENli03OtUEu3M5ha225hygDHNwkpOzEN3WUcWP2ngFJKCsg2wsCR0UD0Kud4crzPFNjt
xPBe/DS3dt9bysXlaNOK/2ZUhauA8uWiLXe9eOOpXE52jOdUEHLeVr0jT4niX9ERGusyJtoRXt/e
z0tFeLoUxuFYMUrW2zvZcRlOWHv2NKXFMaTgWWkxvo/y9YM4c66TXFPFoekaVsr1ZEPJTgmabCxL
237Wxz0bOLjE2Hdccvd26+5BP5WOkgEfBSXlo5y7GjEWlxsW1eu3Wf8ZERuC71O0fH9jumrBe8G3
K9qtS2R3rGZLm2EOZTvY5Fae1YK6+xl9JAV1KcWHB2qiXOVcGggT9OXaso2KGSqGmYnorox+oIKj
5QzQdsS7OEdo+LGvZlqp2gemlU1z8Mi3/KQpmoOC2J/ICkjiwMDnJlXpLkdnhgwkUiSqmyHvxMyx
ykHgMXm1RKvRRp3AUD2mIVt0K2XHIdpnS5tuplVoFpQsf4179Tz+c3Q00xEdeW05XDe0f+04hltt
JkOWPlOuElA7VWMMUgyTbc4LaRolaTlYDbM3WQlkh6dWuCZ4lFs7ugy1ihCeSmqybh56h55LpP9C
EjuXltBLK3dwGBUMNvfh/bYpGO0xm/bVcwZa73+VHGjCNc89W2VS7zthynl+y6Otghgddi0vyouM
VIyMM5RRlXhaKQ6dqVfzP9dxSt2wb/jur0SpnSvLjTx69CtBghlKz5u2dIbLuoOL3wLKQYkrHMiT
WfTlDbDwHV1F2W+rsX9igxnmSs2cDdR++FirSVXxn8+3K+nmok0tZ/X9vG7OIXmGdIbDa7EZK16r
ieZrjqJfORuwUbyZ2U/0Z5t9/YivXBYHjIrUyXG/YvyO6vSQE7ykrSoF5rPP+X6ShTDf/3lIew+c
N3K3B82wB+aWj33R4lSZFbNWsNTZ3UYJRdsz/PlqENYyipWek+/tute+lzsOoufgY1wYLkUdySka
Fia76aK26j0RC/+MDTI1ISH2X7AjeSVFDweP/kM9W121XsPCKIeWgFwrzvs3+qsfsOyX/dAthPNA
g6q0c4e1XbQXawNvdv5QLpQ+Mv+RdGZLimJbGH4iIwRR9FaRGQFRQG8Mh5RBEUVF9On729URHdV9
6lRlmrCHtf71D2bXQ8BC6gL9aE9kZPQWwHcV50qJFv5ivwHAPtNLR74tb1DCohI2wPHgfT2eGsv9
YeAt4l+8sfWECI0ZA2de2g8vTEYWVGHPnfaVBIUauyCzb+PZQliCDJii4c4/K7Eck9AISmDJ5lWr
YCjT7W56Jn01kl5lg0RXxA/hltExdkif5ObSZtrvM3RkdFNp/bPUbM4F3Yu4rMTZ/jJvKo5CV7Fu
AC354B1+HVyDsIAdfiCzd/wykmynd+h/EZwiIEKc1XRhPUQjIxVBTU223q1rhFPVXAl3rAN4GSY1
dgLQzoSEfgF3BBF8YcisGDql7fWOQKt3wp0i2jGghzG2/hw4vu/gIQnDkhskkB9kGgFqUFDMmVhr
zEaEmA0vOvZZdypMoWIT09I+CBK3+B8N6JgUCuxwWsRKpf5X/JUis7qNmuAb98+lRRNoaMyXgLO8
dkMRmJRGD02JPBO222jimKf+Q8e4qEpE55u3GavsybfHgTulyGQffDF6ABvwhdXb0OSEu+scCZZ4
urnb7zPJz3SMi+jlYV/3iS0WK4poHAIUvqaM3pwGqzA7oudKVp32NrAkQpnqDp3nWpxLDuovZCZj
bi1Iqdx94KEcl5wRHT6vdmXeVlfYg7xhE3sbCVRfnvMpOijqHf1KtSCJZHGl6c30bkUi4vJqTSCx
fGfyFhbtZJW7eHi4UpSTOgB7gIe6FIOKIaZys0aZMkwUPzw5Yv/CZlB6NBhDfw2W5G55ImKC4wKD
R6dZf5IT9uivf/XIzcrMGu+HHP9TQdtBWpFFFzQM68u8DUiq4Pa4I7YaG5BRAyaVUcMXvrty8uKw
ZB9d5hC+PeZ/SE4ozIEGBkjWYeBxn9znzDNYKj3uo6sl6eVpiKbr/MDZv9SHA77dBAiDkbf/4VdU
uBwsT/yTWveKR0mntf7N56hSmXQxbAdPcIgM/XCEvACS+E39u/jsm1V76qW0Zj1e0Mu94SJE7CjB
UV/aJjAxmGkMOHBtC597YhZjpvDlAO2K/iRhHcQI2Vg8TLk1+5j/TQiWnA4IPkPl/p1RMknNHPhU
XpJCQW/5R5P/b+6YWSToeLeQfhUvFxVR4xqaCvlX+kP/witmIshqHS/7y4m2Ww4+PPm3RdyUyYEq
9EflCh6rNtmcWo1a41NxhcQwWSg/Z/W50UnppjHFGcodk+/WFwQo/nuYfqALULelnxBF1kJZqMH9
T07Q+9wNJWExQDbo8VsQWDxCuRPpwyjlDcqNSvxq0+gI84GdQzL17DKe7scMbjHa2U3X5F9Rn7be
3YOYoo/Ar8AF+IFpZ0jP2I6A86AwSeiIwOSFR2Q3o8xhbMAkgTPgaihLiJn87CIR4wcwQTm6HgE+
E7ABHxQMPcnne5zJyIG42Qoe971Z1G1fcIFCFJFg1AJvKpzvTIIJ3a4KhxOOkHah52bONxQJIlRx
LSo27SpqRpgCb7xB4gm21pyF/4ujH0CT7WqSEJPJJr1iuqWgBt8RAGeDDW3l+Xv7MNh6xRZCpHMQ
h1N/+eKPIj6G6XzAkCsmtot1I4e58XSwKnR2B5JB4NWAdVBYy7hSCamn/bOUPwWTFx4cvPduOoQc
c5lRQ13CiS4aC86dcciFG1EMGcVf7lfbD98mxLyJyQ5YinWV55nNuY0AmnnP4Kd9IDInWIqN7QaM
mNdr8BBCoXWCe7rEmz/ZtfMXmAulz8jIFuKibi/iM0jAqg1OfZFIJ+NCKLUHP7SISeVPwL3leCH6
YT38d9LIk9l3Mh9zUUadKzR41AWPP0yogJZZ+DqjLyxesrkAgJTHbKJT7/QA3hCYcbwQ6es/w6sv
k0QQXajxmdYwKoXJwWPcPo0J83KysOhbpWlDeBDVNp6+EU5wD9IJ7Du0HrGP0av8vcgMvoS3CETq
81fioc9jdIns/IKlyMS2TdUU2IQbsCavGM7WdIfvmN8ChVCPKvowko68qutXJy1cJSC708dr5KZn
clZzaDAfQdLb4T6lUkeb+WfGBOp+VGVsC/3Lm9wDrejv71Cut/zlsZehAEPjDRUBKQ4qAJYe0oUJ
yqECj1paKAVz0uey7w2dIizvWhW++IPWzpDRsQNNZfMvYfWwhYiNp6X6R8AdIkLaj46CZ4JobIF+
kBEbTxPKp9ktwF6bZRfXaN7yuAFY9vIDKZHwOmS8l4MWYRtkfAwLmMHh+6AKjkGNQTn+ajgdjODS
v7YkaYMAMOVwyXWf3+hdIsSDyx1eeFCLZ0NPHFTDf+HuHxdb5YI553WvHCsMDvEAJl6Oub2N5+2M
qTjOlZekhM/Zh5VFsIx9oXjWXh7JSs0aapT1hHeKTKhkD3d0QPZw/8C3BzvBdR8UozOK47uPJv4G
hnCBykf19UKfWq+EmSeI7J98eCcK7PRaODATR/HGuHPIfE3wcwhJi/lMkNzJIjGH5xcTFEbQduUy
gtI+PqjdlLIqHdLd37eM6rcnCkhcmblmkd7rDPY45DiDF00qYKIrLP4+x6kw8LrNhSxhEF/QuG8q
v5R15JoCR/zYJQZ8YaOdP9bEwIdS0lRybJjoCuTe/xyeTnWgWeCfNwXnm6XE0AZVskYoHTVpE7wX
6QnZGS+oXI/fOgC0fdkjkAelu+xhs098XOYtksaCFkHvCNtLKt9dNUdni3J5+jtyprDUuxWcO2yb
6WyANILclRA+TXzcZXsR3w6bB4gpbVKtMS58IQkh+LPVcsALqhWcX1DI9u23PYjCm6UeCas3v2dQ
SlbnB4CYbgluBxec3TuWp1FB4f7TcRFbD0D6gJNooegCwHG/FM49C10YIz7jhCUWwIHBTGj+iADV
EpnDsrQm6d3l56ipKyliZ9xggCitJa1GHRMs0BV3HLaN9rX7WxngleQq0O1c0m83dwdXr5wTHqWC
YETQ+A1qBeaC3DqAQ8zJhhbwkgZZSL/onSg3wQPGmJ6plgC8/0HVmNpAP20F1wu6UStytjDrZXLd
CKHSFdxZNh/vOR25OF1lrF36CRYNZrUSCofznlG3XUMQp4uZLrFp+lP/4PVh0vLgV5B4gIKBYAPD
PfJK/NiSbwJV4Bq2xoiAdCe3xQ7DkoLRoEtlQ4zLtrUlaP1CkkhNAg9RIjADaxyRBBFiBAIH7x2g
6qMWMSaM822WoyaK16vVpih2+EZQQVf5mm1NcW4z2qHIODR/rfeOnjQtzjNQ8Np6G2KfIyqeJuPT
EWtfetx1IEhw8IcakemmxTQtYrTGxOv+x0KHpjixYUmhez3hWeM2S1FVyCBEA/+OKkQIAk12At8Z
5ucfRPzpE/znBiseZiAvCB9f2BIXrlu8tasph/DbZgL11io/O94wEc/x9Hki6v0gwpKJ26t9JUE6
7AJfszjg6M8FG5jqYUdRwdqa5aIhGX9p1+CDJFSGoYSEhs8Lv5zzmjl7Z440YFQIDW8Ye/jUKodf
hyFYzRtkkkEcWQ0++8K21SBcAPESHq3x3W5Yug7F3Jy3F03e6KBGpgsALJy6mlBS8LX+E84TtAAa
tyxDDnTcwoAHvOkGn384y6EF640wqWKUz+lp3E1hX9vXSkiywhxFqMD4o/MeqkkAS0GeFM96/o0/
KNmo0lSUWP86mkqroJ5VJEiiQTdycEkZE4aaEIsdZgqzr1ctZATAtz/SJJc4BwAUFXq1pmjwhlMc
0AWPyXiL5pm+s7Pqv+ORMhm+L40x7HZUSAZY2ArBQAJv9gMp9mk0274T0yVTWsL8Xb+8RXJc3w3J
c0lewBMeS1vMskSxVWuNcYIsQ8EqQOU7BH7Qbb8xGig2aP7Au2ug/McXv4iBPoasa79DBAAf0fI8
1+/wvWSQCY9+OKVoRbmTnGDzbG829SaqqU9MkgPyuWm3oQLkvhvNeLtXrJmhGmzfUKE/J6Y+rAwh
ihKeZb3NjcXxZEjZMF8OCpqIDTJmjxscsr0U4OI+naled58h0cljJQKqbGJYpIuBODBqjguhghmu
lO0I1VLN+HGi7Yf2KxYkw/6KASCEidrF5Yz3eodWwt+f9VEZq+5u8YPQ/GT4dsjnpdMuFdrp6TiR
kUp1kHfGlliMYzTJ0D0he+KPAguiv+D0Rb2aSnzXPtPLJyRPIlPBSBn2I4VFEHvnStvBQG/0MeIr
YfDApNETgxZ4FbQ8d3QXuIY4V1LmZvmJa4BlJAB3XKPjQXRNfwH5gMgdFZw5FO1pE4Zrv8i4e+kT
1IM5E4GOH2UUSQakc9DA17zEbRoltfDov4XlFhQk/4PHbHJkG1x1jPPSL03XwwZ+oqLZ/fX00+DE
XOZpEyPILNz7nPkwkk7M1IHsWy6pmw/CWJHlBMPtY9CMn/DysNXkEbYM/xhopq/0mt41WqZbiiG2
xoDjKzBcmj7ZyPbq8UuHg/7nSe8szG4nvHRaDIckO4adrAptzNbhwry+qdFcYFeZq+fY8wnzw8BF
cCc/DRY7lGdVaaGSp7bCFRn+E5P9fEaD/JK0OsZsB/7CrZhWCKvOea4RxmXDjUgKJnpiw8BVxIAV
FegZAJHUbv5fxpFwSbXLY07fuqOhyP98+vE+ybJrEIhsyDx1YI7i1s0WSDD+RoaMwVljMfrC2pdJ
/Ovvw3HXadKUzJc3BXtcRCUOMjOVrxf34V6I4toHQpu9D8RpDR/21b/7gGCaLmx3YoyBRc1Laf5k
AkoLjfELAAEszGx6zAhZGiYYJ1MV2MKONQcT7B16eKs+gf5ebpc2qWQpS+IqMRPDBBeoqQ/KJdvZ
vue/9zvkStRZKWNMB8Sr2FJF8CIPBsbb8DEczNbWmf0DIkVBzaYByao1FRrLifl2wElEW07cFDtm
2X9OFXjrOj9Q6UOOc5ZPL/dHwc+5Qu+WlhV8CwDZcfzdI/A1umLarAAdALp+LmwMT4R+3a0a3Ioj
87XuaSdcket/AYUKZGOztx5rJbXI2xiYhyz+id4NPbHCIFo4/VCggN2pi58pfld9aPzguqrDfMWW
ZiiCgTDhBP+TgMelhG1kYe6s7+zPVjKJBAquWOQU9sUjDNdT5mO7f+brexlckDFBctLqg4LoMv/g
LQHOyxtvVoqN0zwyXQnhMzXmyG6B0QdJd+A77gI0SuTF/WNMjYLMBpcQOeaHu/uzBs7gUJOH25r+
GLrMDVD08sfY4UZaCO9515kQPXY0gyrNVcapumSWgM1MYfL1WZXfM4lgtK+tzNXSMs3np2D00BLF
VK9BaDgzLvuvzXpb0zHHV1yVKjyb2Ot4lOl9m4w7c2jyTY3fMtduUekzZCa4GoW1gC3RMfbxyME8
jKQk0Vu2EdcOVht2iS4JPu0c0hDN6+csCk+OW548zQkfUZ4P3aF5uGrAhAzBYKKC9/ESRmdQ9jG+
sMT2aNjF6Gi+gPdWP60MWuuKDOjL5INPbPDcUUBfcUyCiwBQCyglkWFybzSys7X3WQkHEXNEutAH
sxFmyxwdfQQkRpdmC+Zqi2bDPPx+EgjSTfsKKT0eySzTgS5oR1iW4pgsyt5huq33mcqwoLar8LFm
Ow4dwsAnjrz+DrWXQLvUKSN8ZcYbqOp5jsoXq108Gpgp6+Q2EZRFzutz/pZJuHQ4nSaqVUkGoNEP
K4JfAJWLU2hAPM1Hm6DZhJ+DJzwdqiT6yN0t4AS6D2Y4fb+o9IC96pN4SjYsRGgIgYw34aYgNKsf
yCKa/IlDj/7RhasFGL3LPCbIKBrHsOXmCs6MuwC68Hx0fB/V9Te4JaLoe6Iudt/yVIrx2oNMzHHV
W46pnT56LZTkNmNlKhopxFRldkNMyJhc+zHApsJbcCECQuCbO4NDqROCxmBehBCgTTgS7imhWYV3
dh5g5TWAKTjWiTxLaxeDCDoblHJDV/1Nv0RxNd8pksm+dT0MGdXjg8rwllBthVknfrpIZec4iWMK
nxnkClHFU9+j9jTRp9ZbhhYT4ibJ04SdMZq9Cr1+a2VtFRfj88dl85x+/3IYyBS7cPT0yzbXIUj+
zB7kt4y4y5yApf4aiAUTpgHUjWqfB9nipTPqT56E/oge7xdcDoxhI1XMqObYrpB6XM7PL42imLFs
plPDA4cSBYSSGqrsGLs80faN1kJ+34dbMMBdWmZAOAFdhT/BkBYhD70KjCG7WrxWd+tz5jpAZNhi
flXNn+sBpmDA/VQX8gJRM8vzBrvV4EID1rsyphXkl9FhsumRcYj5KHAII0GObmG6Xv8NNFAK2AGl
gdSc9IkdiBATYnB/v4j7IdDGAOH6AUXzjO8GT6pngfJSwuS2bAKgzGTAb7bNQlSkPWtMKBAtxQ1S
miD4sK1KS9QBA51a+CR/NZ4TRG8wDR8F1BCEMgSCJlBCR20FmkxTdULLZiB97G+x4wXze1tcyoCG
8D2kaUUSh4lG4693qp1Xqf0ocAVi0jdowL3RGvXTi+1lYugGTOwz5gUrrskcpDljgeLvUrCQEcmj
CxKkhgE2uoINO2IeiXYg/WGuqa4hcitcDwJwpLR38j/QzS+QPUMMKlrBL1YBpwiJInEypSho0fli
iYbKzLox0+T/eJiUEj/cLHiQhDvhb6WSJWJ+vtYQIhWDw1AaWTdgpFcs56tfHoAA3dHsSrSsa2jp
j4RfaERRn/uiZiW4xBljEzkijEpTrfGMMS5N00cYV0NsVeHMt3GPXdiAzjacLiYsCjg0XHzpM+5F
QtEO82nOS55lEbaAcAJI6daErkv4D5JIS4mBMGAF4wSu6dXq2w66Ih6SaCBh7a1iWhFqLTY+Acr0
lx8fvb5HUY2L0UEEPqgYcjH0nJ+ELwkXpxiho90bG2K7dJzWlComRyFr15ccyRl1yItxnzcfXI2R
8vdjtKOX2t+F2zhbju2L814/RjNlQ3YjzmUJI9tRNnsvQQp/AFBBuxJ8iqvbZnM6PZYaBSBvQRZY
uupfcw0S6Yt5y+2lfULy34oYeB2bo0cO4K5BcbhT3YHxxFR2wkTlYbI54Acue2Ckq3bD/8JybKj9
fF6u4Ge/MTLCUfLE+58UxvAEK7fEMe2rXeE3veeybNadu7sbVa1Bpmab3RiE1PYAAS/kfVpH5JnP
2Qc/nbGeSbMLagroo8gpoLQnSphvKFuAB/m+CEMmxEPgx6VYqB8wSgiRwylJ/5D5EysHiyv/5CW0
R86bUgCIkM0qsA5GCf3pl1BrGqLe9HOfSxACathoDt/1jsMIdzpkcLopZoXwYOlxAfpAnKZSO2ez
jNSpMPihTednA/PHPJKYaiACTg2c5GQnS7ELC/NuRhH7wdeIsC1wZcT0nKjgFD+N4RzjPPQSuB6x
n0FKYDjzD7v9V8/w1GafP7lywB/KaX0qaWbR5jIvFGp8Ed6pIlZGcxc/Vt35Go9W9wMT/ov3pssh
K4uMnM7E/TruO3ftm1Qw62xSY7i+OltyHt4DE84ieLukPAOjXGHzvF0KQ3YPUn3yTJCZtd5Yn0R0
CVQISx70a/1jsIEpdtJg2HQj5opkXgxHHv7w3NjPQAiOj7CwHAV7h9obCA8AYmZHxxfnTIMVR3/B
02dy3+tN+wcxv9jSgqrxbw/qiklVzZj8fDd+xjfA159MgMKXkDBd+buI9U3C7UmY/LjjlPA765ZM
1krUzGVfCvsbbtEmUTZZ+Ia6S6tBSAZNwXyUjv0bcRn5qlgMPCkUCWytmJT46FlCkVAmR731l406
DHNEWnhEbJ+pBHU7eji4ntsVgljcNWcyuvMxiAS2/24D02uwQdzoTezSEUoM1aqdcn1loVVOlTBN
um55bZL3PPFT3bjcyekE2OAHTmSrTrM1M3dLwfI7+xsuB4tsRbS8L7t93F7u64lLRD3E+dFxRJXw
OkD7D2v/TQCgFGac3xsVK+qh/UCLCGS/VYLWKJdQN5pDZuXOi0tdNMctEpTJ4j5XEKTiJWyjJHRz
/wj7a0wV8j71HVr5BVpnVm9C1NjhEimYfDMSxJ1SgQYI7ffGsdGlXx7t+iVS4x/xIBg7IxJg0ZDj
M7hVT+wELjEyxCm1910KDwzvmteaoSlN6PjQeXXE/BOQEPJGVIZPfwcdDa6y/4vLeGRB20TGeFu2
4cdtFg2GTpz5ycNnJSmmkowIl0Kj4d7twaaxB+f7uTm8wboffo/AQxhHwTgdnq8Lsfyu9si7+A8Y
cb1tb5svimACbUrWwIwplojvZVC/GAUtPjDgFLel7D78LuhFH5s5cjo+ljF5x+E3eK5IN/I7Q0ZQ
mM8nawyMEGSChLhlmK/ZB+nORqli3NBw35f1ZpyAFEZPa2SOSamVkhzDzEcEpucI7XiXEhenNXuK
RwdqmFUlk1MJJxceCOBnk7w4mNakijNe8HFu8Cfuxf8RZ8/WSyaU26KH83DEWAwRcjz130Fdthm7
f0yZsbkx7cudEXronjXcFIcnWnGSGs1qLaRAlwDVHwxH+uf5yGtclcsLH+sV+UxAb9+VDcZt9Xmd
7bFeeC8YzNx7atDMC/eGX9LiHwHNH8+HdmF0Bx49NDibuDKWDYxoarcy+BB5QfaZV+y5VircIo4K
bLUCLKww8VTSXi5rVHs6E/Nj7Da1B6ZiAXpsBytYI+DsERASDhTUUP1lvi6CO3zl4iSjreaEM+Vz
n1v0GlRsaIp9k8v6y8SSqzn4GJCUIB8z+H3BKCfp7U8c9U+WGBg9AkgcWrRfrDi9433VBJN0vGiY
S/o9X3IbEgtEnJvsNLMG3unYgUdrXMMnyXfEmluvIxKLFaceCbF+H7yfdxjih2TeF6/FCJ9T5YzY
w842qGZipNhwESlKoJnutjAYgTomWF21X4Y0zmmAfyfB6WkvahpN8UT019scecwbeisUWHs0b8t6
7mGrFUyI2u3wYkEKH6PL8euDWIHIBZl39s5fTHHzfwEX2LdsODz5+LWfx19XDW/xyJEPUrTzfkCa
+WkXZtFr+YO/+1z1zQiEHX71chAguOK+FpuXMcGeLfZAvLtS8X1NCcSa9/blsjo2iyrYHZgyf5fc
auHn+La+h+ehdjp4u1GbdlZnNSuJogcOzDC6pUhl/PKUWy8IWH95OEwx95Djan+JmrByBkwQvM9h
518pOatltiycX1pQyx+wItpCUGJqwGLzrl62IFRz9Vl0x/t6nDYxA+312P6EYzs32nBEqluJIxla
pPnE686SB6DVR9srrlyntFUAI3lxA4Nt3Y8jM20NuWckH9Q2eFpfDp0sytCR2x3yN+4zCQIQ5svW
74T5AvVOdpZO1CADXKxgJjH3YCIossXGS4jT2iAYEPFGrZuBk+P01qIr6Ob3QxY0e1RGZub21tnq
gYivQjPecZuKM1V1B8FlRfYeWX1DmE+bT1jAE/BGKbh4OMKrauQg6bz41M34Av4Bv3GuIviHVrF5
HuCC8Dk4b/mSHPCw7KUjItrtz+aDtNwoSOVvR2qoqHL4ujQa8mG4efiI0OGOx7Jzi6WY8QE3u/HU
yni6yIk+Gm57uJiW2O1hpXochy8LJSOzXDOH8uR+0+pE6QqqhQ2der7+GLUw7i1izB9OfBN2qoTT
hfme4smnMue1m1SsKVx5x+Fg812im2in5p374qH/Nu/4J2zXug1EjslxsKlWFeY26zeIICaEgFHg
C7qavveDFIT1GVdm6b8OLUw9sD+MnCb+bq+SiENAJCoNQbMakguBE3TccyfWjXkcZPW0CKoAJ0Bf
sIOAWZafcxZ3wQNTL2GM36f3YhUOAkjufEjpOJ7TW/n7IYQlzhgaOkBq6CDICxcVkSQ7i8xyvUMY
O6Jk2gX48fzjLAxXHcMICx9ja8wdSyiXizUWeoae78kzPIkh3MpL3h4ckiCqzQFEOVAbl23S9KYn
XEloJFC7oDwog2bFJeIUy1QH71zdMQZjzfRW0qZvPFgi+fy3uji7sOKDfGZP0j2Za9PJFqF6VGAa
370nsp+dUSxU5yL6+MXvWCw6VzZIO+xBsURyYkIUNSVAYRqboCvx5eIWZgLrIrvYQw+FlcdxN+HM
79JHfMd7XeRzPmLAnetqSDNA+YWVanVgayVj73se80133tO7IZECcjWa9BfJnuoWCXmaAS6mwg8Y
PVIV7/6wXk3wnjGZfVMkT06VAzG72gP1vs9MRyFRkypGFjrQ+ZhfFfAI+PM2k6xWgKfM6ztXSjk3
j+j7Tfat0V9kh1/QX8pMfh4JXGZYfvhAmR8+Mo8MgM7bhQrFKOJ/boSJmfF4CYe7OJnDQBhOin5d
PWMlzA4l1Hdm3UMLjxDvQv7Q0GcPkp7sMBw+D5+wUSdQpVIcllnhFm7FfJkzc5fLuRScAo03yCBz
X+zVxVX/BT3zYpNqF8qwRJvks1GiMu7sF4TeZbNCHpjKBhmyIrLNljawtunQf6xMPQvvDjZWCH6b
w12H50WSW2uheXoLSIFrgpn0BhkZOhgQFr+P7kxNcUPmBwGxWg2OxfJn9ePB8bEnS46x09jDNdq7
Bf8aPFiJspevcVdO63N1zpJW7PZV5tD7rehSyjXeI5SbLBZuI6c9PmP+ygTK+8C5zHfrK/PqkYW3
ByY62d+O7EcM56EmKJa6kBEzyH7hIv+tvcv2sn35OH9Tn4zOE/LkrxEsjIbwJaBTbJ9OIpcOUPks
h9XyshDY5wMlN/Rgdcntw7+fKJkhA/7dI8mst3fwCEgrjxhoTjm/GQ4BjMvT6wZVz8QZslr5gvL5
hraI4QlGI8W0y5H8w5aeMVa/wNmmCkHexCwIblBcnDmPvIGPccxSjeC/B/hU4Q6OXYoYYzzid1wk
GWrZoH94JFh4x/V+6N+PsOs8dfEN+taDpuLFzy04edW6t5ADikhrdH4vv2cWdsbBhbJiebFvSeFN
0udCckezlTDbMpDdwvDa/A6X9T3J/YzXUTmAJLyB91dD9Qckk7FUzNeG3kiYRjbt/IqTHteyYEBD
tzkz2E9xr/3DU+pvgmknf16lJi5WTN0hfspLedv5CocqUOZaOnVHLFmfZ9ZwEZcB35ss6xWtoRxA
2PssridqG55N7oKWXuIW10WGbddUYWFGGVSPVXG+JC9MyzjwH2fVJNnkEu42rZAVPc6c3Ir3DiQP
gQnMDaddEFO7KUFy3FdKD3BkhXGbRQoRUCsYmC//t3rsOVVkhjzeaPtzXwEuSQAJSDWQtiwAbPMN
9FP8erclujbmRXAXCBflwSbCBRWoAdsFd3B+6AgJXxt+A91eDD065aRKwEyW3WaoA1syCIm/C6Y5
rzm3BZR9CBGgFzyJHSNSiNkYSEd8DZJY3QnUAOMXE00jxFKXA8a2xyzY7bnO+FjM13hW8Xd9i+CJ
g7msv/se1Z3GMASCPJ/qBNRpIo+/Iwv1GFuIMEpxiV2noHm8OKYB4txypMn0eyYlOZaONCxHlKfG
DPJqbmAPGsHHpMLaDLbtvxBWGQpkwAUyuc0qUCZqBsSqn+n//0Ef9oUfwRQW0T4ktuMkEMKmnoBM
EHLl28cKABIVJITP/qFjBnZf/+LK2W0pPmAbssvz6fM77ZB39odUhJXP7xGZXJ4kpFnwNyBEnAo8
M3/iEm9jYsfPkyNJBWyiqVbAscMFBVD3Qeig+TriooP9w1JdwYfpAjwx4KU4t+3DZ2Qb8gBeK4Xg
b17lIGJzXdfF5k6/iXOQLfksOpQ/t817fQuYQ1R7hhcfp/M4yfskas5QaMKhWf2iZk2XzWeOP6sm
BE6tD4Ax5bZA1vyilDhdlvQRz/0o5j/3jwOCjXO5wgIzeATwcfeMvVa9lD9yib9LRwda04tMDB3W
dx2wChNLZfHPY2kg4N6+Cpp4YlV3mwaRN9gPrgIf+KsCIuK32bbAQphrc6cBb+JVAHiTQeMTr4T6
q/yjZuM3eN5wN8AkkeCPpPkX4vasggZONYfuv50XRG3TrlymGSbUG2hxfG9EWB6uNYcXITm4dv/B
sYEfSnnIErn4cKAd/tP4YX62lTqskYd//OsJrRsiM1ARQ+LxtDrCJs1hWyBS+SswHMPfggk4+xrl
h/hLE0E3gVSFESslH1ouBhSQmKnc9wBLOZ98r7iCMjwQhvocCAxNGANVv9mPSK0BVkdAYzN1N5UY
WzJq4ZHB9YKJMCXys48m8ic8KgdQ8Ejl+0MgwLGf4YQDCHr6cMBDkdzADutBGmOMwxrAW4tudjyV
mFH+IyxmEP9RsoAGbjmKwOdlcMxuesf34Cmio5hVcLeogNFMX//ytO6E4IQboxyzE8UsCXjPHupv
xE6COp8ITI3NgnqgnjVwsJF5ApQC5V3ErzCFPwT19WYNwTp90t6tFuIwTxwYIhL/Pr6ICkwxvrgC
XIHmn/DAuz9hNU8LZApwNWDgcQZwcqftljRrpPlOJYmsxgHaq/RzygAzGcGRb8RT2/NndweJzxPy
VnDtAfeDIof3BYjYW5qJ/U3tzijz36oS4wPYoYffdhDjhjp2kBQySV9lLvU7bXh9Rupp1nqhf9xb
/HbeTkaNgS2USAsRjan+iBE5pUM0v6OFhPcBat54aEFl+H/+f77s+3NZDGU5fFlF5+cc1QAIOBzm
4amhYCg337OQy30TvjhHbvHjEB+k0KPFSFgAQu+kTiam5BdnttlnvQvgzbbJ3f8kUMGwazyMvGc8
ccEnGLzWZH8Oj50zCib+F8r5byXRxnOuh1eusm/6tsp1L+I+pSIrzUHUO4q5jt+63Ff14hehio5U
C827ewtJsNhTn/rUi7Bkj3BAl4T4Ce0An539dw9xYYRd83XpOA4n8Ba/Ofbc0XKw6lH7P2yJa+2x
FXOqLhHnHFdy7SNP93CI1YV1jYJGicfC17Tfyb8eoouVI9brIYfBvdZpudleG0zkslhNH2tlM1hw
WVbo2y/J07hHKvUB91physGOJRrzyy7gooYuTqFSnsi5XNZowYo9Nb4UFYJY2497oj6oOXq/IeDi
8hKNl5L1c2ohiZPAn9PBkQ9Dnq0r0Mni8MY3IQVdC35UglIkvrjZHqRlm/QNSlWfi7En5og3567X
ex5oHbfHAe59h+IgHa9rjImA7HsnDBCFnwQFc3WgKMLd9+Fl+9FWZRZAA4VXPxHcLczNj8kcBTmw
7MDESvvmC3GwQE1QndkcZXi7E1A78NVV7r0dunro5+2mZ+VLqDsfjbwFgB4Ql/Xd3dnk0hgkAMJE
8oTbSOE/rMZ7EgjZWwGerCWr/ENTb/4SyiiUdijhIAO7Zdzn/nkkb+HdOSLyqgc9rpwTyEMACs5e
gBJYh2PojGt5Moio3aG/xkSXL3vbXXRZYSiPdveBUyUcdEipqaIzrJgNUPgTSo8KHscar0x4/KSu
fQ7dXPU+R+7oJ9faHnCcfRqL+urcHD9f2DDf8AmRSY7exzzOse5BBego2LZxh0xO3+WEsKHBCm9A
5okcFUw4D1weXBiU65clZiDckkOkW86oXWDdtcJtMkJpjTwD03rcFbJISV6xBND++iuRKJfpwx5g
BYnfsv9zuYwDDlAlxtHV6RMeNGLIhAceJ/0lQjDXLEbHHDcXjpbRAl7PXBh2USqoYjyDOyxvbJXh
Dqh65fkW96PKUwiMwhTZkULZr1dXO4u+h2b7hnTI1JkQBV4ytFreKyaM7xlvhCUofo/a46S+py0r
dzAlxqGv/WxSpc9QQRJ40tfZ48BTgf60LiJ1Ux2UxW+Txf/mR9mBZdbz4TARto1N4IJx57GBmfWx
RWz3yy/C0YbDnQzodbGoII08ML0XzBlTjT4L6TSGVwClyo5gDgEINn6fR14vJOcZSyBW8kIcT15+
HNlUMz/rfe6s4SF3n+FFhCpTtMOkVIyfD1tRn/qlTuSjSSgOCbSYseCJlcM8QS5ncMvYCgpVTjfY
3+JcVDyUrsbPLCPG0AYBRxXzVCTYEfINgCYmnZaqX/3KZA+HKuonQIWwxgae+awHDzGcBCCbBBeL
o0gKwMs/CXvRw7/9jNZ7Ve+LZUF1elmNjhU21uWSvWSrUd8A50iL+J5mMylUfBbnk3NxZI6Sp4OA
CJ/r1nsGD/+bgNFzsKKzFtqV1hUgJYO6hVg7lU2ANQLBV1JAY4P5yCaulgOrWzPfXDF5EVmGE5NK
27+gAezD3rpsB84YHGSSdoFItqiA2DqPDBmn7z7MG8y2G4ZBk5DECkQlEEOJkNbdAuE7aYqaorco
N/D41mVs+5VEmJ3eoYB+6XIGYp7eQX++W9wvztPrDjg+enVI8q1dWgpeZEyq/i5R+YepbiTo5HcM
u8lAIPMcmpCTGYpQG5pQKBgB7exxOPauggAHA/aB791u8T0Iz4CBlVsxNmMWhbARt7qJdZJfovUf
6/jt429YxxfQogucnSFK150NtG3j9HuEZgfNh9ww8oT6Zj5lOkTiCxWwzx74hj+yFj2iE5aXBFkx
sCEqo/dBqnXG1ObzDDcR2miBhmeNptQnzOWgLLHC4meQzP9IOq8lxZEgin4REXjEa5W8N0gIXgho
IbwV/uv31GzE7uzsTDcNUqkq8+Y1P3tsttKOmNOBFZf6UTIHdttB718/FXGsbpDyapifH2NVcpf9
+YV4Ov+LinAn6GbPJQ4ScTdhEouh0TZGQTVpVj124UumZVcS0LvpABXt1sA/FKN8A29or+Vpc/ju
f0NjlJ0DwkAZtD09VPbBYKeTfYrNI24tYPz3kt2CHxHyuCu7JPBaFwLZ/Kz3UzVQVfbwHJb8A1u0
wYFwkb3gAZbj4JzyoxiAMy+idJv8ZopACsJavv76EH/vpO4Qd4EhxssZZN9UgwIyByKEyvmWcBP3
aId/Jqz4CqFctpugdbX29hFBMG/oF498UIA9csG29VhhWx3upnznJlxgR6ehpB8z5utmY8zyzni7
vu3B7BN3Q0jvHJzewX/Di57+knc8jEBvpwsmeLeCj9Kb8epATqhCsImZkDCTA2KOACA75ZH5A93r
j8lA6w+CEycNQ2DG08OzTXYE/cDeaiClg1V5i1TpK4bhz/xNzyZo2j/KPG0EG/CpBopQu88p/wYY
7qdNTsGW9mktGCGuQSDnlykUJj5ScfFGFSN4lA5kG50tl6/gjb1m/NReTBOhhi4nm6n+YILGAwCu
NwGVdd/UbNy/Fd7PccMOOUEZO84u2NacQDr6SSsEb51+A0Aw70i4/Vm/Oz/CA6AtnstuOI7gHASb
+d2L9iBVWsCht1kBUL3+NlN+PrYJzhtZFlaobImqVmJiwpjJKe8mPt6zsX9Kdra6H0XLptvCdUlU
MB2OEW9geZywFyanvMulyIfwxXpKTfPi8tE2TOmnu/lzqXpqxlIoYed0wCxzdh5EfLNt/Pmj2cat
v+bJozRipkvPEg6yJv35WJ4yqm6mlJ5eO2Ruz0SDGpvmsZ+yfLCfKHv1xexhwRUyZ1E2l+45GPQQ
qbI5PhmosW7qXnyacmffq4PZX5Fdlw+93/JRHJf42iLieRFaPHLPUKzPatpwJmxov15krWQTHYEx
e9nFe/qHySZ+1DS9xpmyFnkQs+zRrGIdsLOyL494V4ofQc91mgKbIUtqTSgU4HB/VzQHHbUQWSw6
BM3Zrl6sN9Pr3w4f/83k+0eWD2VRvjPvRXfahTtH79RIDqBmOiDfinZdQJfRaPXHPhcX254bTX07
7E3aSR/Akj78VdIKh7+UGN/t5FAg1mGdb4pCrSDu9nC+qcENdkv1qPaiW3LBe+oKpSGkFjuXA2aD
A5LKBP9QjPEWIII0U8rvwV4xmN40tLcYg/bsO71Nd8vb8jMZR4yR/uDgdf5G0Q1JDEvu7wUqcSWV
QbXVaqC+J51a0eXb0xED6YMN2kMF3CFUEhIm/gz4iiWNR5Kuuy97PlQu54lS/Z23iE4+o++7LH/l
datzfjOlu4QPB9Kud1s/A8WWpMbgKOt5wFMDHIbYPnmZ+FarJhxuVEhMn9PUhxQZf4rezhhNm6Bh
Mn6ZP4PO5Ak1N8eTSI4nKErpf+yfefYpv7EDYiYxa83Gzt06xg3dUxN+soFPqwue0UEHtcRmjbwC
c+u/ZsPwuTqjMFbYmDIOD7E5nVD6Qu1m1DacPhWziXW1T6H+9fFA8LcQ5K1exuREC1pmr+z4lDFl
b7adn4hSOMVoUyiuvyl2a9GPDmzooVVhAvU7WNscjpJHuQgMBDH/UNzwTOonmoWSLOsia8eKNIXZ
q/wmHS6z2xRNSjKSB2vZ+7HnQEPLnsaAYbMGZY4xSHbgluCm71Fsz5i6BfeM7E+LrZ9t2b+5d0d5
IuDlx9AYA+Fs7+wrtMY+jy15DJ31LkK8VGJ6OMEidTxjUEg9CViGt/qX1EssNRjGUtElj0Q5lnZX
mtHTOXNYxseECRoOXa3yWaDoXl1WvegbHKO9z+jkxvoeO7iA85OPvFmiIlNyzv2ef/AecVN0mfmS
UeueJ4tEjYUH5Zi241doJQZn81bMRWe1+vc5dBCLZ9rDqwNmwXcFjTdl0RWfiI2oG2j5rd7nyI4K
6gUskXAVzJp6GECyXaKprPvZq+7UJ3pbhjPmIgV/n2tzzlZr2NFp55XNkeaRm2ZjEoojz7HE3hvP
UrAJxFVaMio17Lf3DGj2ZEYefI5v8P2XSQry5BcfE4zEcSGAiDOMtjXEzfEccOAQn9M+ntDXpZa9
/8gHcF5zJpfM4I8QAUb42Lcs2BFLQoEOkzEJvO2Ek1NfwDUh0UkJrun4cFYZC2BYkFGYIDznADaH
G8p1ZG17J3kjrGY2jByTNW1Q97OuKgA8hiJ808BECILS7YijYGP1o4V9juBKowjH6DC9LQGRz2Yr
/yQ/m/RPAOpnDUrE/Gn8x3fzW80ZxiSmBvvJyL4TRHSCxf7BiZ26FW8PJkZI+Sbt4IDvwyi06APy
gX8Z/nMLKbrFIGOv3E3v4dv5lXemBnE7R8Oh3hgejW9KCD70b70hgPi3BnBER4bGoENeFYlYGLom
t6IzZQ7hv/OOfVuTYmZdUh7ZS3rJhzyGBfZ6zqM+poNkASi4ak1bf/C6g27RKrX6El7CXbrnZvin
VS9brCnwCXu/lvvJscJMaDpiytiaMh6o6WtcVN+gFfxNdJw9JkpYj4QkZxtWTMYJzMSy8YkyYNJP
FElAY9/7I/QrPBd3QjwZS7ORcpj4uwIRo4HXPT2FzqG8HJSjiDS24lM9JmyF1sG6uIvZASXTeEJo
JunrWjoo6Tzry7IPYDrKNoi+mceqkA7k0PTOa4x2p4vJaP5AVeHtbpJLpw24DMPZHfMj3P5m1wmg
K9AG9QO6U27Gh+HMKdmsuwYfAbgvAG0obunC5QynXlJ1mt++GLCG7EoLH3MyBiHNYFgJb3pO1mjK
vTjV95L9+FngywAbifQaX02OF5ybVwqv0xIPMrUvMhow0NwWw2AY08DMP7E2/3itorUcMivWZlQt
air+XmEMyCWZcuCEJNNW9wmQFjgLB38XFOxWI4XHG0TNT6m/5IGo3IHZDgFpGB/QJPGb3h+KlxdE
knc6jAcpFgoBuOg/zsszwOqy4ELyigaz6YmiC9PMQ5aP28sFDw/72ZERysb4QA2FIjMS5e/BUdqW
9BGYurfdk2jd3soLiqRa/GJv5d4nlndQRntO7Bb6pC9aypp3SR3Q2nJ0d/Cz+eq3jkHWEIMIjDE9
ezyrScNEY/IQdQ8lJaaFB9imzGfobdv6WxY82Sk+nwsx5jc8ZexfzA1S+548gU7lrW8rJPIj7Gw/
71+cE8ZpLdy2H0F+NqD86+yKE5DeJw5HhNdnmewKY+Yb778pmekwS9wQsNw4i774DMmoJzp0uRfZ
1yYpZqPbyAIxT6ll1tXdzk2GDFbtkAQhrKzMJfFIM4Ad536VsR/m2VES3+bauFrbWOu+MbuhBoOC
XFdHbFSig6BEJ3nqTM6mSPZBhgyTt3fhfdlnSSDHoPJeHVGppBgirRw0NBiJQcR66RcRASPLk3s1
zQBbUMx1rItiLAVlsZdVVbVmiT0Mk4JOBckvYqeyAFMi/afle/05RX6mit5qITFwFOMzPGfex1hc
kOdilKITnzzXS+rgohNv11X1mVWVTcoFbvQRbwwnTcqwI4KnoGStAwSy1zMMSoZG0cBpZ0TG0C+C
/IDPD6540quPVs1Om2COh8CRnrM8ibInPB1PyiajLjPtareCJSVBew9Cx2A+ozeCO5mdJfyboo0+
jZ/zFYONjjej4jUFT6krfal9IBUJOGgcV6CKcWUnGQCfqyfcY94HoICiafDMa/JOJYXwSEI2rq/O
Sy+Db+KVH+ou2m/FeSpZXjv8fMzI2WaTKELN1jJgs3u7vSzKoRUM6y/TUrx75RODChRsGDiOxRz3
xXYxQBBcXZ0AMV3BzEbuG3vEuBjiyfFONlK7ZezOCEPBgDlldl92Paa7Y3jTWQs6OQaMZAqxAiAc
uPPVz6EV0p0NvLrJJAhKathF3rfoMDFVpGtWHw2gdVd4jespaoixZwf96X0mFzf41b3nC9EgzrS7
m6WMKfcJdS1J87voAkkYQYi8wangu+QFv8MmAhdtvN/FXGBVA1OJQdBYZ2YHL0kz6JAYJN2mw3Q8
9LFiHG6j38jgr36gbVi5YTH1NAcL++b1IA3xMH92iONHVXcvEy46dNP0H++4gxE1lGQ0h+F+kWIt
Gewfkda1t/vwAn6Mi+3HIsqpx1XznvRNw0e8fc6ujBHbULibU8s8A9bt/n4wuI9Bn2Xcg/5dYSzZ
eRFDc4dx03PwHhrAU88b+30sdyD87WtLHnvTjobOt/WhJwWbbFZvYLyjgnRV0yRPGkMspIOHg2SJ
YTqiGq0aYOwscSaCRIXNMsZZ+m+vE5fteQzIkqtMGG5iLmVpX73LALEgrqY5Qk98/A3QZ0BQUGNU
5Kr1D7e0aOxFHDCTxwikihv0U75POHPQNx/WdxoejDFad3k5Lb+78IcN/y3T9OvV+CwgxJ+s58Zt
hSPmbpjh3QcWc3Bn4pAVAOdgkwDGghbBQ/gSGdcQaAnV3UjHcs1ALvsJZ2f0oVPT0oPMXOzJ5Ldi
zgQSDcnb2mY7I9XeE7402rmvgTWZOEM+08tIdyL9eJdgiE4UHxTsWTqyg+yAYT1qkCu8A3k6pY+R
uNu4nG1NJlDYZ8caBvJEE9xf5gTXIKRofK9wHBqzk3RY0J0+BnYX2bvRvya9hcQQMNYQKRDBdpPO
GVu0EX10G39ZnRkajhVjoATj3we08AD8QBy9Q9flPe15oR9KH4YqeY+MjLeNg4nj4Ly13prrycdL
1x9abMdxsN01Dh/32Y8JjnlhrmruMdriLMAsMf+kWjVAjUHFOjLaZHaz7x+9E3R8XK0HZGLN+jhu
kU4sHgxKdSIbJgQt4HsQOkgIR32EZvOAs6lKIGMpm10CHSDYex5uQ2aAOS5j53lbmteMXTsIel+0
ae9i4X70edAYpTfMmVGj4RRgtnqp7A1kSVT8VpTeXLPmPb2H5X1XMuRm8H3QdxixLPQeKT+soc7d
Wjzx6D5GP4H7zEVOwNASLvwl/4nJyNuJzooyDowepd2eE5TxpH5TLFbJ3dygGOujokcEhsQR7z2m
jjCD+M/6tN6xbtbpFusL+V4gm0/XIzYduX6/+ZWaBTXWPvrYafrhLJHdvWC1nYKLfJy52z/IaeTH
vEcGI3gx9YdiKvjj+1lMUHXw+ps1L6UUXela81O+aJqu+07sOHtzgrIw7cYpH6A1dbDLXh0gFaVw
jL9vsR5ydqIbjcf8ES+wMyYKiJzwX2d9XVkTNgrhMLSU5+kaFpxjpbc9X/manh+Cn/ASfwPDctKO
LZz18aJDXJbpQT09PwyXuaKbBAiTd/hZ9Qf6U+nfMRpkQptTPq5JtENrH/FMLLs5mfeakh9+lMj2
cLJv2IQtrP7G/K47C/13cdCeocdEuIg5G++ZA9zaCOdo4rfD88fHQxX4yR43+7PTjz39Q/gZtbF+
8CY9e+zNzy+5ehDuSjGSc+F2DOC2VRecbsMGxgifQ+jy+1emua3ocXd2LQNVqTgq99fnSH8xLEGc
x1za4kwZlRcEb2emMmiZh2SpL5izNSd90BVbwEHSQ3imI+4NRjwd+7C1wfl9ZXk3YdX9kNL29Ijz
TllYHrzVbT65BWzQXGs1ADRXb0i7nFh7PeXRX6dtZ9onXjqD/TASf+24Tw271qqxwb6gVpmJefg7
T8dGfPZE/DR9woharosdqvhi/nYStsyJJWGH5EbYXK+jPsGH3V4tXMwuxYRUHhqphTHt62PJ66/j
R1vGg3CgEuG998vQyN5aINVpManc4vyHPwKmlsaImgQBgGzm5Aaj3uLTvJcwtTiWe+Yco8XZqtGw
Ul/dZz10ckT9MZRs9OjDZ/sGE+58rh4RoigW+lZnB3UivJG1jUnfkZ31ziTqFvMB/qKipSCAUQTn
ui3Hf3OQnfgKrcU4VvOTYTrYmBuomg5q/8LhWzqHnIeAR0Y+TsLiLbNPTpne4EHfiCj6FnSyiLW4
5SNu2Evu7JbQ1hGqH3+++ehQhCrKt07w0Ud/JfMc2SnbA5N+cizuk9VmBMD4tri10Fh0SA7RwU2B
bHk4+SAt48S6/HHz7pG6z3QGNZ0QZbr4FvysAbinN0Z4q9gZuMwfN/p42kFD9EKB2bP3kOeO+ivC
L38HP0ScT+YVM1hcWSu2Ruo9iG/y/dG1uilGf78SZT2stc+cORRxeqJXvo05Y2dc6lYT9YCkC53n
ljXSxXSVUxMTKRHxwQ5ng66DQcdRLz/mPIhaC7FasarxZd0arxMK5HZdnn3KNa4BRpXrgYD8SF/C
dLkYAdVyDVk+PTxRztbbxjHcpJ04hAGGrh41NeVdWaByt5Or7gVBE0YHIlnoEfSCmjs4Vpr1UX2p
UOTHxqtgOnBYhGr8WDCqtZNfluA8y+CLmrWCrV7VAIg7/U32O9b60HMxtPth0Sj5zvpIofVoCRqb
tsUd+5VKERpwA/pAvA8PLsjJ7WN19Ta5bejLxW6kWCSPO9z/88vbEsQ29o6jkDSWsfGM6KGMO1Sc
kqNRM7aQH/XvClHmMHwnRbBLx2KlIMMbFwDnnUWBS+hFYuromBFwzGKkv5fRYeyhaILH75cdDH1J
Dmaeq2i8HG7aSPJW7YRB7BekhAYNwedDVAjN+B3kLgu8DPXmAufhg+rEqFdXd1mP4hol801k9Xd1
lu5rnslEMXgFc+6hpxqjjV5pxkI1fGDJ6wwjC4M2dFUtMBvgKEJEi5xZ7Qv4+RylvTeI/kEPD2at
Ge0VXBMsJlVA1ttLtoKH0V5ew/ATSNv2uj+R1LsMABm8vAKlhvFNqPQ0SY5rKEGW6y7xncbleibH
fTE66ADXFvcJo4JNVnMjEcwQV77GUEQkb5o0qWo8nKVwvaxqzOMymE12vZBed15UbyEJF8juQQZX
m/SOjkwSm9naPantLOGzvoVny9B4GVMtm7WS0HXt97Ru27Zdgw3WUGbcXNEQtiI/2ksmHNb+Z1yF
64ISZqqa5iuzUPQsvhkGDuqfr4NEBPhub2X2x5J2QrxMZcvlJr4Koy1khnCP1z2Zm1La6jpwAW50
Y0F2ympUwqltE+1Mjhls4+vBgsIo6IddN+zuRLiREpFnMiQEFrEjn/gteC3MlWpumV0ANCXVRq+7
aK4G4xRr7qzdZrnzZZ04QaY7PfN80H5UTIIYlistw99WoENIEjrhZBHigE0TnIxiDMfe/wZUOHZA
9SKjkkvxjtzP0iXcEAMtXI/Q816u9hMvGBGGLlQmlWgIZAnoWvGgZV9hu6e9cPkg6hHMaCvEKwm3
t6p1RfPLfEnCG3M1EU7vhgFBbIbHEWJIWm3pShn6/rSXTI22OZMZq2xdu3cppXHC4+yFK9LAmj7L
3twg4Ym0HOQ6nfxk9tkVRf5rxNKtcSi5oaW86lnSvxrZTs+4frPrMnQlF/7JkqDPzTfSPYcuquSM
RmPvglUgmXND4cfxb7UR1tAngRCiCjeh4c81Yfx1QovTkTjcVyjDs/AfNUzcMVYzN2dJ2pKdbcHQ
+LBdMXsVX4KGfvQN6Hpni0hMIXi1zKc5BVhFl2e4WV14NEIADgSvsl6v7nIJpSvMNTaMrsjDV5FL
JMKtSZ2f/nKmQkeFbTwIAtQXD4Ppj8Et3BPu87CyEMN37e8swudkORv25KytY+XGncCzTGQ2N+MQ
h+ErvYdLIo3rhWF70P69BawvLiZ7m9CO0kdLYSxd3hlPcZLsMKVQ1E9aWwgEXl1BW6zATPiArrH8
gNWcfJb/bIkahfSTY4I9Drzq4ChCqAUvaeCw8pSzGbnQ7AZJvQjRgscJHBsPRAhWhYbiFbIZ0V4b
mV0iUqaW1zTkCs+0aCg+d5PtG6vy0L2ZLnJuOKjgSfOa5oAERPAeqPu7n/mGwNBdBCoyKFw+pHtk
7xlzi4+Wyo3OqQfNq3wEzItdXLz0cQzHpEoA8aYY9/Q8uEFbJYmFd+c2jX5OZ/ebPEIRJ4hMbV8Y
JCzzNqS5B9sL298dr6uHMdvEBvGgnXwvlme+Ru0WXJZXsudJZ9D2yjErgnJtnswFKUbGeKCPNvKk
g4xtMSY1LtHpLKBC0OHK3V+fMd0W91lGMxvz9gxB3pCnGt8W5n+szTm7hVc/bYb+WLEq/w8QqRHZ
n3X9ZDf24PKw5rYiHD6M8I0U4Y3gbS/y4dSVBji2i2iVz/MzcIRCBkq/bYHPPJk47GqwIefLT8Xm
wD3ChfAYQn6lBQLnu8OuCJdPfnvzGQSom8HY6CNn4y8z8H1ocGfsmsCpcLmLZ/twh7VQ0pFcM4sR
PV89sii8twF/eQ2XXXF3FfgH4+4NH+IsKyKoYYBJTkZWDxsZ9KW3sB9QPyWGbzszOyp97E6FSH7x
JetzjQR7ZQtMgDAcBDY1w8G3wgi4Evd1TeXxhoFQc/TR2FNg6Z2NbVcMmpBDM/MmVuRpVAkXt4b+
zY9WWMJlBRLzNBtwvsFbqoMPWmLEyhzvDYJyntMaoyS1o5GzzI85tIiRmi4MUId/5cWXwJjNU5DT
uE/sVlw/V3xt0h7w1LFFoxxJOPzFPa+ZYOqPvl6NOiAaiMZzedB/gbs17AyFTY0bwL/TnDMx4wbZ
i7CqYICVXvk0ygJIj2TQTJ0M5K4Ag1DjqMMP26iR8nbDvDX/vPDngkWIAr3T4fNoVxCnp90fIUPE
jQ+PCdihJ2juB/kCajyVA1h89xdjCiyEM4Cgaf22OaMWxFCzsSqw5aaJ3d4cvkx80U/t9Kf5OKVr
Zzu53K2xHNIP9ezH9+/ydppDsf9W2mmV/pHGThydHBJROXavShm45Cz4DUkiPGVLlLdiR3lK3h7k
YALeb85sQCdDfEBXsFOj+q1RI2F8nB1zO5O4ezyp0iBNPLH4YOG8ki31wibbJiqmrFKeVgPosi07
aV4mN50XIK+QKBoQ/ju/nJh348O7j0GR1Do/XbFx5JJhG86i4PGpkcxT5PAnXeARGw9b2EmIPTnA
x/59IAcqkdXrd229BpTKNmbyou+xq0JHlzEEOWjIs4TVoxDIMergJ1t4SIztbmCghod7SIogOJK+
PMSzl+GDZh/GIvYb/cXkSG2QB2UDs+nyP88PuXcX/MiaLf4tRh8LtBYBuihP+IX+7WtcjRsX2MIu
xhhZFAe25EGGsF959dvLMmR/fEhVBWJHp54NfDMy20WASYzb6c894UGPOW8rMXyetTi2vpzpgbWY
vMT6F1r+RwK478PTZCGWr5QiyJByObsK3zrWjW5p4tIVvh8vzLvdC6ZslsQhPG6SL3iXCESIqniE
gPYDixgJingORk7HtjmGBea4I9flSFIbHaev2zP4Qk6GsG0On5KUXlrrcsYuISUkRNvOpeE/S/Ye
qgQuoSSljXjjDJK7oEdmI5EP62Cya9Skznzi4tUBevcOkDUr5TK8HTnkW+dFBSFQhSRCjuAslFl/
xaeywxmXvHvkR8AxUDtbxx1TqjizT30v2O4cv3cXsxvlRZjnNnCQ6pN+f18QdKB5JZ7Tb10XYOgp
yjfwKgDwcG9vNPB97ykR2Sq03ys6/+pURWGB58kE60PWfenxVwqSLwKGV9wVKIJoOq6krBWnaW/m
kUhS6KUJjkL77jBUCAIcyM7qJeoXfm2MnfEZuxS0VuLDW8LnLSrpMGGbA8u/wZIErwAbCSmNwTW4
StI7Ci4CB+HLrKAIcF1oIuaMcWyPWkgd7qLV8dgYMkI6/9ga51jOheF3J1QZ0QnoD7hTexH2G5tL
QsGXh/Li+H7P8p/6GLxc7KHSEWKBrePlr68z9Lvo8dBncrOltNjfOFA+0rKAf2IMBG76zh/JZhb3
o6Pwt+FMEo+jmrLEhjpaQRikuO1r1C075hOs4S837yrdZ4RdxTrrcGySPkVdw5wmpz4TVjsWPkz5
r27EABka0NLAiAfWUPy9ZxvHvxfH9I6jZ5aHflPygPVgoEIJ5MHIXwnVI7ckooI5WPAgk3/Vz5cZ
7n4Nek1pQp/C/gcFi7RYrMJnSrkMy5XHTHWUNSwCwWNcV4DzT1G8uGVAgDcZmQF/4FL0wQU6YHmE
jw0WtlvZowvTGUmWDUjud29APTJ/YoWtUsQ4aqCDJ9ZvSfS7AFQvIPJgQYu/bBTMmR1R3bqDNe8m
oRqx9bup0y/3zGCL7RwdnDfHjEtXsAMrjTsrMdues9SYSAFXBJpFQ94YfAuWrQNjHrT5V7N0hl9V
z/E02fLAxuo7r9CKgDFUREoQjc0oulhAHEHxBeuVOPCWdzpRrGRlqamZJEZcgDnQxE9u1DcujDQP
bG7I6ej1cQjr8kpoHhUmxhiKRiM74GBD0GrKgMwrdnzIq/8xB6RE9HAl3Nirnh9NmMmvAOPYV8V8
lyJ4KNTnUtMnb6B7WGzU8pNnKoP1PR3oBU8eGC4DElZJy32NrRFX7uh7v6zY7vGYIeYCG1qye04N
GhM16+ywRE/O1ioa9/p3wIxuvrPR2ALbnrkhx2zy6WCfdpEmLN0hr76qGWfWNVoKynJuOp0yVd85
cTtnHcoUp8aKYlnH+RU3IPlIOcFYy2zRA51ncSuLF+5CWCGjTpcXOGuM70hsFiyn6kQdQoNO3aqB
/gmKjA2DIUZBVKtO/VjXCT1/ydSfkSF4g/P5oyrwPNpeFm+4vCsr01xjxrkxaSz7Px4jStHp8Sum
xjkMHzRG4X05k6oWP85pqMbrnLIr0yvGbiacYjYCSEiTm7UT0cg0dWaCtCaq8uzCoMsR/KiNIeMd
8kb6QYUlQOIVZdmD7WAFK+jUAmhGbWdwCvE+KouWWahnpMYmn73joKsHsLN23cFP0lFSExS9rtVb
Hv7oTiAofdhADKyAJcVPUoHHKBwedh0PEfRqE8CJYVx08ObHGCDeVJ6CelAUSXZ2O0HmPtZ2clvR
U19oaqkN3U7uUl+EhmVYCNnjuDHZ9Bd/bUqPvo+YQ2bnvP6HZnDNqqRXJXTKtrwLaUy7k6kFODBT
DRctl1Sk4ys9qCuUDdS/npBR9Ebn+oy4TWwKGF+xA/MLo9iNsAsGtl6w6huPKAq8hKJzoNPrV8zZ
sLY9jIRXwoRkm1RD4QdrAIcjFFJhYofSh8pD4veUnkwYjY5jVviQOWAGZ+dI5geKR+ARKmYqZLfH
GqONbxaSZl/3FmvG+th6JZdVUmNUgtOvVkKIuovQn8a+QcOrcSMxKGDnAjWpql/GnJda0qbg+PtJ
9uIrXQNGc4ZgleACRtciw8af5cQr/D9/A5BBBMU2nWFRIy/MMIBD9sIIO65vxezAIIep4RvcF5nV
NVFUsuKE4xDlzLwYhZ2ACqirYcPpD0ZiHkWTjs26iwKYa6qQmpsd0ws8fAvgDRZ0cl8LMiOnZhnM
V2ZENBKBPF3D7NYM9hhze8XIVzmctgsCAIW65SSVomUJJODgmU3IDqLm8kpgDlQ4pVRauS9Vq4w4
WTDzAkzRt3CZxvHY+TdWZ+wKomLboB49g6WAHUI5pW93uZJAMYAk7AJHyYAJX9CB1H5sbF1OajVw
ZL9WAscRZzZ7ua2DXXSxVBcXPKFFyOW01b6tSvsuSkXIH0ybWiPrqBFP2Zz5H4RTOGIlavTOz7un
ki2uVpyFSiFwbZyeZNt2N2V2/gj3ohuz7h/9ngI6uAscuKKVW8bsY3RkeMMmQMzyNkeF7W1gFqLL
kold07i6N3x7vqbBkTj1z0tj9nP9OycAc1PjbU4pzcPlywoNAZu50YfiX8Gq3fjddLc1KAPteD1O
P2LhE2XoYSTUmfd5PvypJph4zy5x39yfBBo0HLIpzLHw5xf/rSsABQSM0uMulzC+epA3yLVCXkWB
HrGf569GgLxl+0Q+ZDjrlz53QdK2dYUb3iaMPuUU5OgsDFp+hYIAHy6XigSCNkvQyTUrnqYeFIz9
zxyXXQmRAPOH8MH2RGoA112dTBxP15eYXwSnI6OjeYnkp1BKzcK+WxlbOEV0BZpY2S2HGsAAnuP4
UpUc1IRHF6bBiWNUnZHzhtkR59+8w64EF2AZlBR9hEsDqXH6ls2yq77042sY2pgBWtc5evO2JMPA
GYmhKi7hG0yC7yJ8G9+H/1ChlufJmAMT/R+n3z4mfHajkO9x9tDp8SzcKnybh7N2v0JHGuOV/zS1
JDJ6J2pCy2s8dR7uihKz3RmxOVh/PINioN++mANe+mRZO/2vPqoGT6fpRV2cmmbJ06sIKvylg5YC
xtE6Udwc4cviWafK9vtaayTYmqxIiMFJXZ3/XFAC9joMMlHnzlcUGSrzAYvWdBEzNF4wOU5vOERu
BN0mUIfRYbIMrI7ocEPnIyYbUt2wWN0g2jdODDHUjJTp7DOcn0LEoQdF7XhyqIZccWoI/ZKOGiqC
LlXCWATeQy/aZKvMe9mWgp8jFoWm2mSYJiiHhiNDup1SYDE4M5btrU5SNAXjg6wAMRtmL/lyMbk8
lSPslJsSrKTDhgnaOlguoAB19dnlJFljqgSeExXdZ5ZI/K7NngGxmHR70MkgYYPDI4O5OOpIKoIE
GgK0b1CWnIYDJLI+ggrRA+Ma1Tj0hEb4dJZAZDOI+8u8D1kTNzDz5vCoji1OrOtPhD2JYPrAGwhn
o4ItpxkAtg7NywujX1Dou9v50AIp4HJO7w6ESclAZUipwVWAQk/hyXZUaHMPzce4MQJsAT14fxlF
toKW6acMRFwKw3SPwmF263BKWnj/IKYd6hYlc2icdFeBEUlCqwAtmaOuYsWxGiiwknwJ/Vw9mB8r
V+mJdIFdGDWCgIiiL5Thk7KNQxWXjwtWz7/dCSY4OKwqVbo/88UdGfL84onm7xwAX5LQpnFMS0ZD
CGoau++M3HbwZ2ya1Su4Y9phTvB96NOtQbiPQBuN9PAW01EwpF/zO7KN68iEhhsSyYDD7hnl0Psv
gt1xkOfLl/E5W0b7JZYY2PIeAZOnHLNAjFvOr/5LuphXfgWhjlwhbm5SYAAaMIShbFaldE/8jx1n
RGK4Nhs0BRC5UnpA+puYY9tSqiuP6WNAqUJcA6ocKuOLgEbAC10M5ePHqXK2sl2Zt+p86+XAudAq
vv/2xenwSSboU78Xs159/7F9I6q2qTvdgsyOxNPLrSLbEfdXluUNTIgDPt9dxbLdlWEHSDYExlSz
hW1e15iTYxCD5Op8MdzETjZTLHaGacKrPfR+8v8h493APRahfQ0y1VeHy14dLumvwf1BFBUiZfco
SbNXntmMyYCN3x7X5qQbXZ3QyAzVvLLHzz54e7X9rlDvoE9MaoZvlliC6nPMYKcOUVN21nn+aBvI
E34y759FnikBugL/lJ4pgSynjmuE4w59x0gEiMEFjnJQ406rynszCMScmab1/IfWm3kFSFt2XAMG
928GveB7QX0l9QJrz4IhD+sbxH68lbPLZJkr4JbepuBozgoeA2EDkD5J+f1XMu+i+hUApU4Vgpvv
fyLnYW0zKzrpkPCMLGHbLDiVOU4m87ZBcPlARZLD3ZRzkFC4IW26C+DUDUOz4U1xzvWu4heSjQx8
VDVsSCoY7u7PaYRePjWfUQZHX7VYhF+96Jt2Hg1TSnQRYXPZ0xqsaLnY3igjgjlJvtE3j/BxL2Cq
W6Zie0waaZpzjeBpcei52jUmmvE6iy4JPdrLmS8sskbx92zMT0OS4WVb3nZM0McoK5+rD6vxdoYJ
g+rTQe+lLnQ/4Yr/R9qZNamuZEv6r5TVc8sazaKt732QQhMg5il5wSABDSAGMUji1/cXWf1wr1mb
1UPXKdvn7J25E5BCEWu5+3KnY5Ob6vakeWhnnbC/Zho1wGsGGne7WQu0f5MJaUkTxtz+btUTfR4F
G8Ca/wQBYPLBhAKPUP4m5idEFYHSztOxKkfvTXMwgrlny6fT3X8OxpJsQPfx9Z3ThlG7jO/oQgBz
GuOjjDerfFdIX+UwF2kkGLuK1+0hVB1rwDyssRr7/GT4Ndw79IvazNRmgIMMijCrYusuNBcxd2tJ
/W3L2EaIPdS0aPmMIJkgIfHFDHcyWLiQnCCpFxHMz+ONWdaFbaAVjV+WPJUdoQ12PUuOybPSBfQm
q53BfGiYfHYCgzi71GAv4puppSSnFoFWSPYaYRFEeTWD5mUwf0xbPKBkHVHeUmRQ/wJdXlkvyD0H
EwEhuej1rlO7t7MvhHVFj4fYEZkABEezOB7y+qCmFcEaEo87XcPDoQ2Xa54PShd5t/hXk7PRtEsF
6Yu7l5UFjxLPDiGxnLvioGPC6l4SSRxkCU9c3WeuqPf1e0DqElebYUO3eI48wM0DkkRIVUkXnthj
J80iuh6xmwDxBEKveNdSdDsDKOIA8c0QahTVIQzlDiivp/Efw6o3Y+s8mPQjNEg8P9dwQmY0Mr2/
pj8DQwnlhjMzot6NGG8+5HY91Bt2ndTb5Yct72kRSTQINz8XXTSf5bJeMso1oRHoSWb4u2E3yYFl
vM4nrC6xhAfVBb0GiYG80wk6rj4WRe4tAvqKIOVad8ehpbmcgOxWi4V68iWo+ByT6qgRIJtwOvOK
WHTQqqOGBvGdoAqAacqD03nEfW+Gu179IUv3fFhUlINsiLIv8sMVI/g+jcHPEIwbTogSvw3aoPGz
6Y9OSYokn5vn5geOe6TKVAThZGJybwisZ7DyUYt8SamGnBCc6PBeyd6I066nGixVkQPK3Wb8jOu0
Pgy3lC6cUT3QL2WMijmVNB18x4n5a9l2TiInsrii4KdgFYD5bOKs8Jr3P2MDZf+z5MOLjpm1eqJJ
4qgIJ4Cmf2d7jWEzMRE0PpKg4bX5a7T+E1gwbjN6VBK9mMWE1AUR+IMKFxVBkd5jGyu5tzM4AoS+
LH+2W1cKiSWeJmYP/guHCyYfkUP4VD1b1+P3Cx5CuM0LBgE8Wp6WwdumP/Bosyq8s/horqKb6PmD
lbLA3Ws5gEwEemSDltt890A8R7R4MpuYc+tLmFe4lzOkENVKn2axRJLM3pjkETB0jbkYDjAJg8Cc
4vxxcXi4Dqr+zXW8eR2eLvulLOIpZtNqjzR3t5wYtrvd9rFaQXiqiIoijlWXUK/s7CPPOlhFA5LB
/vD9Sg6WM+zqwdQuteHrp/AcH8m03wN4kUbvTgAlOEF3zVMQHSyfKTp5vZEoplJzDy6L76MctGOK
T/bsPZjfHsUdp9q7j2sLx28yq1g5Eu+GhJqgzb14E2VMRxINfcj3VVO5v7KaoUjk+KZ3uYceG5Tr
I1Cgdd+66Ll4kvFSoWQskdqTIQK2rnqw4KwPlBMmLucc3ZI/aPcRRo9/q1CLeO3FZzqD2aa6pHNc
VkE7eQknsYEvaF9prQjnK6UG2+nRoayLm9u32Y6STTXe9qRGznDklWba7NTxOD8ZAI3/FJyQ7GSs
xptEDjKY+CiV7lJH2Ua0cwjKPhgxFuI+7sF8K+ZoKYMEbM9IsMM9mCz+PqB/Xx+x09m/G4zqvH2x
Ht2ugvRcy6vGGP6/guRJ7Eif2RiinxgokGDm5m9dMIwoC1rHyyXnSGEzpNNHafKTsQStewRpdJYV
KzVeA+aA9NNabh47PhIwF3N+NCnbGrv3lsLDz8ZAYA/GNO4vf9PZGV4C6cEJiWmo4y9pBWyh2z64
DJPIPk8daxTMYIzU5gmTyKA6inO5+N48SlKuz9Apb+yOHlzIO+WM2F2lBGN2ivqvQCSMD7Lng5IO
UUAxtsCLNSLR5MJmmgX8k/aUH8rVrIKIJ0Ji5+c3Twl8N+4w9NicCfhrID+6u4zmeGwRRUO9i9iP
jyzpMGxTRYTxNb0f8KrqMjKm/JxY6HCxM1ty0GVwFq+JRz04YQr33aPRdVgaXofq8imLim70+TnI
yRNZ5iQbpyfLHvBbstmT5Vn1b6ARZyjKSxqBfBYu3Qu1I3IAfl1JEsuGjtU4echwm3JeAAts+7sd
mP9eFqAAA1tKfg3yZshGgT+AvI9FeLiENESe7z/X4Q9wFqhoNa0HAAk9BhzkJIJY4+fGMUyZgI03
rqRrgaQtQGFG/UZmcYDWHwXdZkNdz4qTxMyjzwnWxw2D33a8B3oPqhcCUgp+SZi74aYxUUxcAOdx
SBW3J/dpI+Vt82vwp840B/vihxAMt/NwsW1g4fg2LbS71/y53t8j6FTITbixROVC8stpg9MtLk5X
/JD4NrDOocKvG2abqYpo6TYj8+ruX/EIag2QixINdX/K+DZxZINsy6wos1QG64Lns7UFESm3AxFw
ZD27NWGPcnSBYDmcugZ3JcDNO+wfbOqKYrC2cYTx+LLDM/iSObY/1HdP+Chm1TRZVLbu2e7jl1Qq
fGRqPfw+XflmEuwjjVokfEJAIf4HDTxwH+I3jg2uSODwNSnQll7aXF9Z/tHTA/8RaudtkNJtpAmT
NASVCPf7Xw0KD5Adn/AvoqRA8tVfo59Dnyi2yz1VqrTHzVBAiwQ/z9bmmeMBYlbuX3hxTsS3aLg8
TbBWqN+/dUj1+TOZ1BHEQePSsV88g0zRngKgd2cCmM2xpoPneYVvBqknH4rxDVKNiKHBA2FkszvV
J2KncORJ9nbQbtpkRNr4JdKYLsV4ivaFKGG0j0xJNzTiL4HzRLIZaagUJZgjS8HHNPgObkNq5icT
v1U3Ln5eZAQijuQfhMYIVnkZBnblU/Sh/u6BeX6lFlQuAcsWG1u2DH+EiqwAc4dlp1i/7ZmGhvj4
jFxuQwJVpiyf/A6EXwPYznJH58WkBS3JkuKzhwuXSxQTZhUNbiGYlronWeLytLcu/RIFBfThLVoT
vMwUzkbW8n+FJZNfuPo/e2dsavDbAuiiM1YgdbAJQw/6lknMLRcpQc4IWcFmyImAhJ6WATSOccDH
DkTWzTz2fyTF7iua0hgEaKxhmrapN9rgqrZemyOp78wGTKKJCfU5VO+EwkW2HskDzyjvvUNwS3KH
x73/YKaQO3ObuVapFcCQhkF4MqrKlclkAQAJmx7yBux9AxDdiAFEhMeUjVl/5glZiUOAyQZs2+OB
BsUg8rCPxzQ+ClLy1IcTe1duHwfTvoJdwsQqQVtAYMHHIxABeVEdmU65p0GaUCm8TIrUxWI4NNY4
Y7jWaoYCEphdNjUvynXiFZsL0XjS1OZ74FiV6D/5EwfIHioGPIbYDHu4CXVcDJsmB1YP/kgwYYST
d70Kqj0+q5jrvYtpit5zc8a6fWX/TLa0YWBAqwniolPh4/3cU3rU0ieQSBpS/96l0CHkhHWBK57m
MboFFkAOtsh3OUjbbrOpk5EImGVe82DqwRd53I47iB0tZinLLoD9kkLl0G9GYt39xbuLk4cpCnS/
wZd02pL8XVlzscFAhq/LJZmY+KAy1xtcqgR1zmDLz02lFhre6Dxs3rwhGsVtb3SNOco/Xa49oGUH
fw4a444D3keT+/WzDC/YDYNI319aw/MJWxDaQqC4xRAFG4GiHuTNoX9lPim8Gz5iY/ptBIpbVCcE
QwsWIiY0PMvqTHctuD3mtNyDNBoYF96LYbUHBsE35kNMl4cDDknUn+XkZoYTWB6CYxgJZOGU7s7P
17MZSpoWr2hKOroZqvSrBx/SynHHWZdcZqpBTvsD64VwnCW7LBNI8kqTPdUyBFfR+XfXMBLP6Uai
B2XG1mLQSG1HxQs8QdMnxGjOFR6ATD6knDDgPjx9eDF5FrOb7qYid0Zz9TQsxgo4ARcueKGzBnna
bO7mMu0jSd/t1b6jBfqq23H3UjPeALUhyPEVWq4vuRB0+dMRVuhuyXOmedRlmUefSipzgNodSbLr
bO4ei2dZ95aOx8CXRrF1KPsOSFbZr5SwWw5eCnNC48cWZ3Kb/TRBgSQPc5S+K7hSqnwGL9UlRWnF
09JxdQutESEmkcbhFGKXjp7jJgCKaEVxM6b81NAiy+NfHDqhkDiamot9ksAfoXmuVxMiCwUrKSGl
i32CIkcdy/Vyc/dP11Q8k/gdhNN3APQvh9a2t6E5Tqc2ldJLtETNUGh92Z4lHspBQOlTea9HQDtX
0+E+I5Toay449d6nE3zn7dfFJpdTcM6eT22l4rOI03e/voOgj7VEMQdl4X10F7tSDqBKgJUUId0D
+oAJng/M+s6JAvLkOoGV68gl6JRR2S8aWDP6HNs9zdBv3hOFCHUrfJ1xSK7eAjE2egyb/gwt2FSj
pUDnhFIA9rCDyja/ie4cWYG3nT7ugolVmggUd9LlD7MqVeLAr5+OPaSwfE6hPZY8WDRhPHXMWfWW
vO4Q8hObFbJSwK7nYF/QyUQ/dzkYlownKoFtDq74X9ser8XTdrxz0RjerAIMi+fswzKZENjL8jtc
H6y7BbedcXGiTj4T9WdrAHEQWN5lqkvwe95TcVRl4ai/Rl3eqB7r5hil5oRhPvkEodUkXn50hxlB
fYnqGEMFxcM3RnZiiEKyo9wju1HHlgqX8179OUBFJOUMEiTCisIQ2xsye9RsITpC7Fn+1H2YvV4/
fqtKKd8Jfz82a3pe3UDJHp0OvOM7PsFnbg0ufZLKLe+kkb/wVpLzBGijAVryIRsfs6sMddGsXg0R
mazvyR2Cir6Jvf4MSsiJaXJRPe7vg1YcUXc3jSqMIhet+7K8LUMGhEFxcEypZ13cIZ393xceBVGd
QKSP4IGoquO3HfGku+z615s3+5uipnE2PdIEFnQmZzjQAP6WwXXvKksWj3WTUcISmml5t9nszoj8
k0qmA3oZWtGwWSKT8nrVMRff4+yg/gg0/LMT2EP/cAJKCbhk1PNUB7yplYUSst+VQiHrS5cNxjAH
UFlYADLo0nlQEvlccgntn5peKSdgiatUznpO1LPJZNMEh03RiGGLRyJ0JImjXgmov5kx8t1c/KF3
b0RPYxihN9QdDxakhRQtM191YPR2yukOIJujpkQvVEATdk3g+TMVF3FP7iCfQxxoyMRMDKQ/aqh/
42xoooTKwVuy4aoD/Dq44lESpG3wtiO197m4P3XJj0aqBPvYFSHk5NdD5NzBEcJdFaDujYeSl6ZZ
XxoBA+Zm6wItXr6o1HlNbf2jYknjVstVIf8N3/Fb6+5YT0K4ed27odd7TJSJQ0w3wNfd9siXMPp/
6g9kdmfc5RBksFyA0Nn7fA+HpdHKJyiKFp0C/EiRcF6/QliWwwSEgBsRHVjvhIKQxRNjC4+C0f3n
P/7nf/7v3+Z/pccbboVterv+4/oux7f8+nr+xz/Vzj//cf/XH8eH//inZVq6rqp6x7L1jtO1Dc3i
67+7aX5N5Xf/jzZL3xf9ZqoLOoMPwUDRgyEB5CpkzLCI7t7/58vZ//3lskz7dLaftLO4Uz/eUveZ
KIAiJEKsssm/eynt//HRNM1ynI5u2qptyq//l4+m6Pf7u3m8O9hqCI797szpelcclKhO8FxcYtWS
5IZbc7huRW4KpQP4RwXfGuKB9kT3Sb3NH4tXFTb1+EGmFr0SbPttULCEDPJOvYuKdb53eXofbhI0
mtTrO7/pPN322jHfpU8dFI638ddGWdq3cr84aaooCd+YV/rEwRjj67ZsBEzXLB7tVHnHWP/eKcFs
90UoVBMSQvlOQXEJXCNdLV81SP8IAlbISGT2S5wxx4G3vXsEbVn4VL3wCro3EI1qfK+wzdIpe7Hs
STkrobNo9qg6WLiARv4lQXv0by64pur/7pLr//2Sp05W1bV20xb5daxyeMAGTMs7joSvQ758YlLz
Guoz5mjvjtsOq9+Kh3t+J0QN3U33BwVwjkDifSqNoKTzM3wLJSHU7qBIrCo8gwQgYAzxV4VFM6Yo
HZ9CJaOYeIWAiwD4og11RFS4rcQcmN/j1fbuC+sWMyoGfDLQQHdLYewykJ5dMT73rex0Tj1l9Rje
fCq2Qgs4Y+roTNwoDjW4MXuqLMTKobM0VzfaQc4KgSOKd0G1iEVZLnu8i3j+2lPNkOO63/5zwkRn
rv2ouPZfUOVlgp4KCp53/iypEfzqijHh12v4ri3BgTdemRFtmSH7QhtYRW9c7gmU6obftenszrZw
Wk/jOjpWv3HC5xKHAzgWvSi9qzlVGvS2uGAlWOicT85VdJgTezPJNpGUvsksDpc0yPpggnbl1vML
FhgLulttZY6rJ7w34/neY3I2BfPqNbjW42S+vBaJJrOxt4iBfFSqup9SNySpgwPTA7MLRhKWGlVS
7GDA5fFGniCyvzkb2AfJMvIVdjiAHQvczRwxivRd8/fx1g0UeUIo0ZPUa1zB6KHNOHeAHOrwRqRq
IdIeWaXSVR7VI/cq789tIOZcwgwW/lcI9KpB2/VM0PIplgRU58kXe0YicLGCwmb8TapHz3whrLid
DD/fdO9kCVrosMYE1MQ5no0P2mG3NJgREMXszrykFepFwDBw2/ZqbMI6ooLqd4R0/p9DQhW6SAmJ
XzXpwGriazey8RH4+p/4XPsl8Nn6ZSyerAtcE6CCTBXf1g1D4LaVdPTg1s7Pzlj9HnJCwfNJZztQ
LziBha9c2O9+UbufLwUpMReGZ6bhB/coRkNeEB/c4uYVP7MXPmsrAwd4sjC7zxhrL0Tp7cTIos7x
rjM67mcHPvZNDTs4t+q911NUP/ZdaEZPBaRWFjXgf5Y02YZY0+wp0Hyqpn91phcKrrNQifjFJ2Da
uQPMZoyRsTvcRsolKJTFc9KefevYAD9InO71ZlH08U7nR1TsOwQzX7dudh481eiKc27ut0hZ2qAk
GQGmI5dOGsBG2UGhr9e5oW/KcSARZvIDepwv7WYFRJYRR0HkRkhbxOpEF0QlB0zRSLHOhWZJdm2q
HX3XayUysQU0KbCc0LGEdNu4KkCI7JIEUbqvgL/6KvzHnvyRozl+9h2iD8OGsVgeYewzQcUSzB4C
FFiTF/ZvB+l+UgnoRByfSNxBySM5T6zDs7nN6hXY7k5KkAGB1ayX79b4A+DDkOI0wWAxkNbG6PF9
s2TzDuO8N/30j1WfKeG3f/yAYUznGA/8X+DKhU/B3FIiCgm60aCRXz92d0QpiGPqIFjwfm0v9JXw
jn839lpu/CVPVAON0DxpruRNp/fVMZ7vA3rldfeJoLKmd4WHDCWxyMAuuEkmsD3oSMeGGF6xS77H
JUYgiQipOAfO8sVjzqDY1983c8Dqi5i6SKJ/8rmSeYPwmLojwMPbA25S4uvxEU1/vQ7HU4Z9RyS5
QiLXQ1AoBFJGgTuLOurTJtcSUUaoySQ1Ztv1Ip3Snm1keDAj/5lwO/Hvpxcy8T+fX0VOD6ot0S3R
4UsXI+7brRZyDnQtBD9NMrsfqYKmp2Rn5eOhArzAbhs1Hy/OpBtAqrjj65YkU5/iJPmWSL62IyzL
4y8it9wjM+N8xFEjZiqZHSaYz4tZJjpUq6hkPDTgkPWeOWSWPzbSaNoW7geEOzzyhJ0X4ZQY2hx7
QqQikwLR/6IQuftOMBmw958qpCRgN4KA2OjK3xdYDZK8ToldBCdGJzs59+bK3tpl3mN6m2JzZQV6
ANcN+07pCZ5hlCEpZniEkabbDS3SKS490DBHvJmUNkhD4Tgk/eDDPa2HBOSRP95lwOxP7Cox0EqV
0cLvU16Kpw9os4V9LP3zdbhdVOL8jbl4nAPZMyKd433ts+CKOQCb4V0OEmH7MMGMLcLTaw4jkBr5
w50Q11DZos7JZRYbUpsLd/ROoE7+4Mmu4bGn5HoyOstBdh7z+5yFD6uDmFKCVwgouFF2JZRKXFk8
OQJ/lO6UTISmOFydz13o+9THBnH7w3W/enhXnH3gPXZWiBHGmYEpeBaBs1x0eJv3FELlBbcWAeNK
OwKa9cJjUUyei4tQmZQHVVT8z0BBGmLkwMddTSCJW/MsQPFx9P12Zdbqo8ZoeMJIrqTcTI+5yeCA
edH6KicszBER9UM6zBNdUHRQYzm0/twppq8Ah7xD3FvENE9ehVfWoB5b4QYjyRN2U8j87WRTfLzk
4kTl8E/klnnpjS82yGGZCZGiVDJXrIUSXAxhDFNsxh2IxFukaIi/MU9ABg5OONHRu6MupEsEnIwg
o/H170GxJ6clSEfC5LcUqLa9NY3+2s7BMJxGaPAMm/OQ1rue/Cnvu4DhcvabiojbgUbuPHwjws8w
H2b7xAavz8aTxCa+GfnkEiATAY6VuDTU1zYEgINk39nMuQND4DIEZ7z1oSQBqzP2fY/+H3qBnVzC
zPVu3w5Zn+48NEt3+gWjldA3mmVsgUGygs1+FH/2QRCQgS1Zng08Rpwx69ufpjLw+XjsILD1Qi7p
z5HQm2fQiadOHKPchfSTCDHp5My5sMnM8QHJZvFo/tUFIVNuiwswbxrEue7EL64GZm88Rz0eBelx
VrGWOTGfLhIUpxO/tfArFPydWY9c13Hrt1RcZYCGvAzI9+5wekFX5jt0ti9vzbXefD8yLuJBGs4F
mg4Goj3xgwMQnvjAxDEuWHJ0DwQxOXXFEo3ye5jfPRMXF2o+LADQuEi1yoWELCq9HonIEo7JNlVY
M/EMb7iU+xpKMLPtb2CMwLOloN6e24TKyYYjBCvY+l1otiG9rumRMnlDngPLDGALYzMWE0ZeUtSz
bAhMBj/EgpL3X8g8GzEgpf+UKL+tSsQaRNFVpeDMdi+aUAOqKG4TMnMyAqPDc7VkicEYDIKu43L1
t47HmAbfA8xnKRFzpj/mO3hF9B4PKdM8C5NTo6TO3miQSDghYygmpdoC13QWAuzvOhlJgxgW14hb
zra9UP5YiQfLi3trMwiAIxyCLY5bXBlsASaDiYB9uNqA9EWIeh04EBSFWcwWjj0V9o80rKpRG7a4
4wWYUXAmbMooYGchEqciAjIlji15CbHd9dewPi/swhDdQjow8AV6HjLR8CHj8jalEUojkI4Vtcji
W/R5ZcevCsHeosdPqY7EM81i/vVJbBASdm9tsDZmHZZ9d51Ghjc/T9i1yKL2NoYZsHMy17LYX8R1
JoOPpEdH3JXshYF/VxyPAsnDWWpvrbMLN4K3OwdXXWhgOy7GTd65kaZNURmWnNjq/uEx20IiF3od
iguIB9LRDkU4kSMTHPVygAfZFyqFZQ52y2Q81lGcP4tMOApuU6PkAc3MDerxh5N5udmr5BFx96F/
kDSPYMLZR90SBSauVu4W4ogH7ezPR2RHrlHTTDCLeGC7hJasGRyYAzM57DMwTuuUyMEyMOU9DEsY
pzz+d3QhVBDs0+Ock55NPiInmoFBVObHM0839I0etQ3iNFTwBpem9PlRkEVrTg0h7BlKgR609QJm
J6igjhhB60AedTYSk9/Ii4UVDHXH/n2OawhLovpqRGD1qQYOT3EcYiXiK+Fl3lYeAWx760oJiFWr
eNMW26b0cBrVU2y1HDdblz6OOQKwgZqejgXr/fn0yNxkuwbTiTGkwmkDzXePWpoH+zMYfWa4UR5x
13kvuKh+fUGHp/m4zWxu3KD8KqDK0ZoFo2J0CebJRioaNp08MoPHVJJywKIaLKwUcuvrDfftUoeP
Hi0iF0ZsOENJFy0nFK70nAjOGJ8SZt/wi6unoyM0J7ROPP4vSp/44Y32OO1zUn/E91fOPEkJheLy
winJd+QEFqMYiF7Spwp7WtuzGDXhOOSW4RDE9/zwqpYXJHL6j5s6TqjwuCW0fHEMqsGCyjxq8qSD
5n0DP30L43EJ9+ili+k8aOIRSwR+D5ycj0IVHH+32IVpvCmWcG1w3L9DoyH5oCUcq/G6yLwFuus+
Xcz1hwXi2h133t16lFNvitQG+7PXyy2C7nmu3EQ+yYR147OgoBDzbRrhcwSH6CL6TLTwBR8iK125
JMhYDnTynu8s8v2ILagfjKgyjR+jkK5XL5da1cY4C2rr+H0CU3uYhDVumUx5E7AamZi/CPpefPTI
gjVki4MdQLts+VV0A6ueW5oXflx7OHXG8qOd/acUz7FtXhBr8gxjZsaFm06BwL0VWC7x9Nbgwx8U
4hIQ+yQf3YRdNd3hH+2XzJjsP/2wVcLLSppbyTLYkko8fWYRQ7ZO5vPMcQlpBpnyGnyjavdXWQIs
rr7D8ZQHGcXgnL0Zq3PpMLldQC3P9vsNFdcpSTb4QsUUnF3bnZ59PrqJtx9FK9Zg0KxSVfgBsZZH
DIVBi2Vxn3Uh2KNjpfz7GNStPKxbnO0862c6lfZg+bGmJHbNr3uv+vI55jx1A7l3tz3JqHB+UrQv
8oWCMyosB6IO7C337xF8NwMejzhDvkoz6YIz7W4IFnW/M18UPtK110RFYQfcJUMmkG6VwmZ82JFT
MNr6jTtwXgaoM26DrGTUubDcWtzmzGMevlBL3jDtLt4CU1pGGulEA00J0tvIMKZ6FZQxiHF1H5OB
bQYaDwjfzrtZVJAGxNEHTxQf6be/k6pMdFcyuspMGaQTyJuwtzB79A7UQqnf3IYXx8u1k956NcVu
Leyy320TvfFfLE/vbvb0pzt2VHcF1nv+BvnH+6J7rg+MeGtiV1jiM13sHvOPb10CBPtx5S5ek67l
MTLrGQFeFB1YSgogoCRsE/j5tTh/3G/Poa68jsLiOUhx26JJ0Val8svcve03yFUrnBxD2y86Lmfy
Q19hkffteK/eW10+A1Zs1W8L8YlMI6ze2NABUca2130EFacm2gxf8TAqVFP3tx0zJYM3uMSC/AdP
BXPd5WEI4j1owcgDQ1iU7YEy+yC3CGr/rXDistXgrsBqzEZT/MMyEaPQuq/XSSKFWIQ1njEIBImf
4jg5qV0EbNJuAGUp0e/Qe/GBEV7Ir2tUKBFTyO302dMmHIpomXnE6Rb3HCrHJ2/p+2GvMMLbbXC9
xnczedyCqXwQFX30NsdXLh7IhlBIClvzcPOZ8+Nx+8GFjuN0UcomtpIDtJyrfQ5VvoVKNd7ixXgn
ohrxoZfXcSF0M/lrLKSx1pSeGQbNk95WL6RnPDxsyY/wRrukBXd6Gbs7vzO+tFDd5wa/Ly8D/Mv7
n5h+env6vnyz+itLaeAUKV2RB/US6bo+NsdEE4HUxs+eEtEScOKhFKJIffT29xlhLuxSRJV59Wdy
JxgSLhTQjCO66CveOcE2D0iaT7C5eQjIRfPo1Weha5Ro8lRK+WhsmZ8Vnf/xs4/PzNPcFtnoPMlG
+gtftbm61/u04a6xU0ktk9vfd9+g78AKZV9lA3t/O4+bjkiVZc6Aecd2nY5P8qv/xn/YYB7RqxfP
96hEMWpGztqe5Ml11EGtohJORwmF/QlcWYStx7BieyXTYQS5av5+pbY4xYqinJROr/tDz7p1QZsa
PP/q4dkS72r8MLC5EQ/sDUqR3sdNJVKO5jNQFfjtLkWRtvhCex3zjMx3AnE6l/iKbrsN8VpMKRAm
5j2SNnuOgAV/luLSBkCsnc78YYvzZWWjetnpkW2G9opXuOseeb1JAU4IplQvC2xI8OGa6tOvHZTH
68hYqs84O9S77MoYgm+lc8RLGgug9g1l2iVJD0kKkWWMYcyuVXTZ0iKmk+v+jXz3JyU4vAKqSboY
me1oMp63owMGtkvZQyiFyBildJ6qbcQ+orrZd/hhq7aIqUh3gGBA4EhqgXP8dgEQfVdExiiMHnTh
q/1P9JoDF2jHYtXs2XEvtx5qJuvR1zKQVRsArJCID9NUO47u4ldLewbFenjH88AIazzCRT384Kp3
6TcAF0f1A0jOzXCtI6d2J0EOccHENTQHWUdcVY8yVqFguuJHgQnfIz225/5z87WQlkR3XSjQec+Y
EPd0v733v4VJlUwhdgsxz+1moutE7yb3Xva0qRLljRlHNTG58g6GNP7nGVvE1z3jssAgXB/cKOp0
Zbdpaz1I76enCevaiW9X5rg68faCvOPGQQyv0rnhK6JNHl0uS537KcVBBqL8sNd2NZFqFWJZa30b
lAZ6C4utENmA0szaU2r3PyxRNQdw0ubP6vf2cYSpy3VG6uGgPUdFSbf2IWuTv/KANMxIw8kuIsMz
p7ye1DoTiqEObXv/bjf37qj8jgDMnx3O7/Ybf7gHX2DuexucS8Rp7eaJmu2Kb7vF0u5sA7s9Y3nC
7J3pt+iNb/cAqL5Oa6+4/qTvs39Gaqlve/bbzR7I5K4Hu1p3UIaoj7igQlLBRmODTaMIIM05yQku
xTR4ZrM79WHdb1cfzdgCVYPRY1oPjSdf2D/v3vN000KIFxgvWuM3A/+opoZoYHB/pWPlTOdZwmP/
HTpFxHLir95JrJFp5OKDZhFoP219JRWIBCuQYNGW/l0VXex1uv3yDh3zgk/HGdE/OzMHTlWfdbfR
R4mRIaj1pPMJrCeQ8ZT57YJIgTzs5LhriscPB1/RuJ0iyNe4Kj1A8EiN56pfSGiqv9PciGCwc0Dc
qzhjZNPpbX+rxi/SVVuMzuvPeYxI4BYwi8FRTFLEXYYG3yNKPyto95jC4en3nT2X23dg+Q8aBlQd
XboDZttvLH7I6gCWguC2IW6EymXDXjepgrpfwuI03oXkKoAA7sntcKOTjp4dWXqeCVRemj59KgXC
4QmMBgeAKAKkh/Qc4rGTS2jtFYb5b3HrBFUTah2CA+1fhK8RA8NZFadk1oT6FEsEbaL8bpFIrtvd
t8/SRp5tsa3p4jIzMq9AB2UgIC5+MwxkPGUKm4cqKuBIULkpXqb0CA/vGZ1+Z2YSAQYfEGEBaCBN
XH1IGgG7vwP6EtHHUWQp5FgovOhrDQLC5mqunCZmEysqYqRTSpBRRmzk7G25BG8iQ7yzzHa4NR1u
ERjXN4BnaHRBCgkgv4owByU/QZ8tmVa0AY2QEQoa5MuNOUAEqVCLC2CWEnL1HT02r26gWz2rDp+o
4GJibYlwRBT98nCfBNm7xsAU5Qo9OT4ZSCNy39wXo/ZIeJGcGc4CRDsX9Ak/1ukN7x+Ym4YcFUXK
H5lY6rfAWuhjwQBf4jJ+X31+JFjW85Qj/mHHdskNkFLEguGzStyIkLrP+DiwUdsDQWS7y6+ueux2
+JeyhcIb4p6MSAM/JB6mdNchwzNWZgpc6a8+sPXI7BOAIm7QrdGXubXDI6nHsrU1aP+k5ApfVHpF
QhotsFHiP5yeVE/NnIG9MQE1h0BwumdmYYlT04H26IsDMf8nlIOuQRBRI38YKRi9Lpc94Jx0sCJi
6TAay3tpDyyA7BFeYc4o+3lPSD03t6S1fbXPNm34RJdhOo+yFIVK2CCXixUnynUg0NYKPrjBWuM3
k1CRPFQ5JKwlEL4eGfrMUINixaaQUBNcRTaXFDI7Nio5N/uxt+HXTvJeLGHCt2A21y6QxsYXYVWM
4pvRY6h1fXtYnsMOGqplOUXH2njmGUrfgxM9oxUrIHl/uhQ2fCCb+8rhdAUKvsuIxW9Ew9OQLXOe
ajbaPraFT9RUnvJ1nSt3dczGSP05vKrudwXpXsLW+lyx7jmhFsdXJmPdVtjG6M4PH9703+vb0Zro
1PYDIsOO3VdwPmqxMWrZaFAUxlvO9HUzUXsm2t1b/wVS9nUrknOP7xx/awp7WocUT7JOck0T+TZY
VqmvXEV3WlmhbWAZD3+lr+xNHlKWQE9ehHN1m477LcDkGpu6k26c0Z6f70W8Vo+wHVqNp9XiPUw3
NfJ629WZVxjn1x1lKhzo++YTv+kbu/NmW1PEP9ZPtuE9WNsZWEl1IR70rUvEbbHmAWS3qV3iv8fM
z9mB5amRTVuGNMcDbdaoNmzx4AE0BgpY5BtlqKsq+y3iQN1HaG0+REqb0MOfCvhgQRn9vRNsYi1N
VTyGZ5pZCOYBn8sS7cV7IWgXxejTDDqQUlr0Wv0fjs5jt3Fsi6JfRIA5TMWsnCzbNSFs2aYo5hy+
vpcaeING9yuXLJKX5+wYfWZ/wrk8EdScYSw4gb/LtnBI3OmceT3icEBZMn6nP24J2qAS+g8a2KxT
7os7dqloa5i4FLJ5Q/UpTBsV4JdqY+2i7dOR315WDLrUiT+eYFIdQmUpsThwLaVbhehYi10Adzh3
4MH3aRtBFPV0UmyMrSWsXieSWqBw5pmpQpHLeGPO49FaSApnYzIAYyn0/a6Y89AHsNHIs2u6KtgK
ONgXW+259EfNbvGJEzWBiK35hYAmA0m7kLzaqXZ+w/Ju8pZYFWRbLDAzom7DtUDaYokZPeGc2HRZ
roFLN/k/gBDhHsOAoNOicOKbYJZLRXC3Iz4Cihh/2Zpbp9v0NMY46n1kgXBHPv6r+VsKuMXKX+3e
olJ/5xRZTmY47yyu54mbwqrd+vmjI1o8TifxqDjUk4F27PNNfpuRl2P4YIRsIke8GHuLO5tUI04t
IOb9s/eWTe/3ND6icJWBje3mfVickUuEyPBlJriKa7KyU5tFhCedxxMc+7GLKhdstAMZ3ggVR/gK
RYz08HT0rWFChpTboK1cg40RLY5ZEhH/qeJ3AOQxPe5wXoiC9lLTzu7DYwFNqXcr/k+OP3IupHQ1
A+sa9+WImlnx4BTMwmN9MYkRJwWefsbnuwL7jstQdcDJss5mO6hP6isNWSUnBZWM5LYz8TwC9spv
7sQ9SNxQn5bHm8J9bjnld895of7KgFS7SLMnCkcOIihq70ipzX2frnl82n3pJzuyDDWXd0LFNEUO
YxEWiDUHquz5xvitiShFfTytMwmkYN10Rx3c2qGNi1qkkVvugmAPjXNlS3srDy3R1dRd7fd7EWH2
rfhuXvUjHUM7J3sTLufO9ETrT7CctLRlukjvMuFoi52eJtrRN7HLsqWr62fiss8k527Zm7iQ7eFj
COnIYMsPBl4rd3Kk/QqqhQrWQO3s6V1jl9wPEDw+ryxoGG480qW2dBaSd/QhJS7i6upn7B3jvcOq
Lv+WMwAnu0ysuiwAQ+lER2kzZ27Fnv2i7TnJNT5U6TT87fw1F4j+/o8RNEOfiMO322aZhxaZ711z
efNvCkitgAZcm8PKWjN/aKqrogv/GGe3uJpsHn+VQCGvbNp97pZflcQ8mrHn8DGoEjTeNc03GY5N
1mEfPt54rUnKNxdG/jH21SXPfBYTszoDfhatX8RORYeVF/8qfCVOFzIJzbQwCtsnAff3h7vc9HPS
eyXlWozQi+oCVI5sxtz36KXnv5qmHDfZyZdWc4YiJP6BkmXNb3GDyl46BeoYkDbPwFfT/4uuvvWM
oHrNAAGnTX5uEFQ8HC4Gv0zC0dJSZK2f+9rtXxRSp7nIJTR8oyRMMY+hfkU2GALzl+KBRPr2CzEC
az4jmeBIg6+CT7G1sNq7ANzdWsAAgvxztbRr8WEPZsg6ptH7fJi+Dfexjz6rQPlnnXSMg7Wd0hHL
wZCEPFl5ECGPqnZUH4MLNqvhyi8/4x8BbKmCFGosmAVX8qZ3sqQnunhW2pnXqnFuxxCunzeT8UMF
0HM7gXNv+6BD8rtfJL6qwhuhGE27hHu3ZQxFe2b9zC/dLFzg5YQ9ww5akAIFFd23yH5CbuX6V7HN
o+yxji4VHyDnpvZ1eiRIfxxfu2z1M7w//pb5/pRZmALzETyET+kcn+ZfpqzuwItY1lCPwqA1BJXz
dAWMBaWv7PjD/fbO0ZX6HQMXAjE7tb8l3zwuZ7A6HUJp29Ctnn/EErHY/Al9K1OuPd7y2S/p3B13
Ea29EDOEok2etFU2aKE0HkxOVHQ57NbNB6/7fnGZIyl1SN+qjcLQAhEiu8Nl2RaEb7Vf1qGnyU06
0HN9SDa0DFQbnsMOHRldDq0vfykfCxP6lkoUjhyQsKdMOTVFgmTgL8T9BOmmuShlALtSRkFSHpZT
j9HABUtdznRxmEJQQ5HUb3ydJrGcaKff5Ldy93re3nmgFwbUxpG5FrR8+yi6qtTu/zHxMbkHwp46
jVR5T6iVeJfLbRa9vq7L89qNm7bbyjnVLzaAAYCPhFKO7MVT2W50//H5pM/HXXJqOUlAY16Pg+l9
eKwUQjULkD7HZAe4jpLdjLTUpiiRIPbO6S9vAfpwSDKuDzRrYhaKQOSulHcAIrzG/og64NYRdy2F
Uh8RU7Z8S3+VZzA0/AIiMshz37o4qUuMC/lXKQR6HHD188kt4akLl8mI1aMIWG6Y5M0wChRC8HH2
H0XFjoIekeSlfLoFeg+me385j3ArGSbAEr0xz6v7nA/dwyOwlB88QnSzkAnYLV+E0eLIpwYVMVMm
zMIuM3hxpWctKALzHgGQU4IdTiBiivxWNH5z0JerYYWVaqNW5HFhACrC5k4rKC+Zq+krx+htcEa/
+SbtIiy/+L8AdPaQQ4B8+IYD1n1GCKc4KFuoJXFZ6fM1GoMX+gjxblN+MR/ZjBAXo9mq6FWyJ+ri
Sb64PrDEtnvl3P5TEqfc0arwXFi837sn3gfDTtFZ1vanLqyTNlCK38T09fjckLpHcIT1B1U5D7uH
o5meIn7n4gcSC+v0YqleL1ZbIKuhBIeD6QJk8WFmXg0YBkKCX65EZewqVmG2+nvJxEeBkrEBWynR
KOACM13OYqa2V+U4GDlnZew9PvuJwEskYsnovKDeC84RhuYz9Zh0++wbFpOPOfdHUNbdmFNKkJ5F
XJmWkx9wk3EmuUnAI9jvLC9yfJKH3SMvqQBwMxC+aW7H8slCe3pgyaB+I0PRyWUNkSDy2MQeMC5n
x08W1pv0C93lSSY/hFcpuYrJX4rHcg1KlruU8ZUOstoXOFi/moK7Oxo0KOB0DUvDdgnRg3pcdeiY
sPGIA5UjLK62hRMjLtLD53u8e8KZtC5WuzVz0SrZ1s7je+BzZuDoC+Jwpkm6tVK/UN6YdUoDgVm5
5eJVJlpXy7HGH4moF1bZc7eBmZI2Nfme2GI/+ZPTZvwU9iJvZax2CBxbyGf1YjCvAbwOMBNOogeV
eYl40X3ET1eRvpiABJ6qdN1gUlLskeJJAh1S0oBfbe0oAFl1godIRoirEzvUhuUVOf5S8E28Tudk
2iwG86vbEvQOansF352SD8gTQS5WIuYhbpB9igbrDZcJ6l3kGGRSrd+aWxpmtMKLXnWrt9FBlx22
DIroFFIrUFdfVfV3SIP0E32yVPkKbTcBYNwImwKtt5AE9JTXU8Xogk4eKjpZfXXrhopq05aXfR/7
eu/HrBn8DPU+I7RFGQvcwd9CPF1u+aMTHaz5n4RLgZqTj4iOCP0DL0En+YJKEcZOIq2l/EnqXVTz
QKs/zK7y5wDVRiYgisB5ZRRsoP4jehfrsLMcnVC/Tx3KGqzpib2WR9010EbeYETriAau9cBwiEvr
4T24j3vyJHThimNfj1cz7MS4bhKQ0xVe7rkI5iJ8oEF4BFa1jV6RitIUtIcGhQtZwF9G/BHPm1mT
ATxXAxvcv0IJmyCWvJw8M9WVP/SgRcqFXsPree/Om6XzlMlR6Zs5699x488hWu/+J568ebvsMLZE
3Ades4s2dWj9k7foe8H9ENWCOr6hWydGB5JedgpKaHhvHuofzA6KdGqRCCVOA8TxOwfxwHyjIV4w
g85X0eV4j3rfa24d+8l04euavyZInm1PHCiTGWXyfxndN3fjphLTljv5Vddc6Y1obdMWsdxfy1CT
/QGU91KH0i3+sX65DYkDWqTwiWr+FQZchkO07zPuoo512QhFacuCPhRrtXFrwWNNb5JQENgL6463
AVue6kazVyDTWC+cpixZb1hbqBhvbSJvn3UoPg5C4rbPtd799mrIl7jsko/pVvNmuI1Ivn3tzVrs
biCF21X+5iu9HS/v1W7hbzQvLM3Lj559pA+vDwqiujbV5HXad0frOCAeU5K4bmEmuQcqf7gnNQXk
f6AecbGZ5F+S/V6zIhF061l0YxJFPxOdzMGJXGQQO8M6RNJan8PI4DA49G7qanuZvesqMkD7I+/T
mqzSFdjuI4hDGFvhRhEUozkVI2QxmCeidjh8AYBIIIWXf6xMhKkIF5ud+RJC4h0FzP/sxBoWYmfi
Rdv3AxhUyH/Kf9rMK59n46vkki9+GxbjGygq93I/X+LrcrL2FdUCDSl7m+c6C4gkiz9jZPF0ftwS
/hJqcfH4mAHvZ17XnqA6TRyaFZDy+vlLWnqX+hWsguH2g1d/M/g+UA2aK3oZWuM1FXGTqsb6MYIp
r0Y56NH1m2RipfLn8nBS/eNxBBFZwvZtESgNhgTS8Jv368kMHhqUXMp4Ph/RTGoRg4nyZzHAwcpY
9pB7Rf+S2kux33B2q3ZZ+hpKESz1OKbRBRIuKXlGWIG+sn5A1bH/rA0Iw6txsD7QAuVQK5wNb5Hw
oR0xmM2B2NkVDMaFKncEePGbnBP6fMnfAcOL3pmBB/kOrv0VvnjZ9YujUZNLPA6TeJD9KowphJkp
9Co/s2OHVIu2g/qAfysvA+rXONhJ3ePhRMIs+yoUi/7K1rJ8NeAw6Z8XNXPp5rMCPhX67HgJ1X/1
Bqhb6t1a9BfOB56HCc8AZPsHL8Pa2FiAMOQcL3sS+rKB+I/V0LvtsG1Uu+nXonotku+ZO6d3RICD
jyeb/xdfpoW2/hGklS0gRCy1a0xU+QkOwsBA+EBzH13pfoQ4Fta8txV5OxJg+FexXjO7L/Gexbne
51/xM+z8hO/+HG3afPdcT/ThUmRdbaTJ0Z/egk0bh4j5yd61FT9za8VZmo7/06Icc+g4ESoe1Nat
vmDc2/lSQ/URtVr4/EOxh/6Z8gBuv9rJ59GwM5azPqxOE9/fEjzFcOR64Lr55nte3FFYq0QXCfSu
NZ4lOWrmRL8TmPKvPNxouniYW3Sk7L+EEVk76U8qcEu71dnAGK/esthLqGMF3UGtwpWGD8WRixSf
uIWvAQT+vfiVTc98evkhiug1WPPGMaLLxN2mylsTEQQCghZ4j4JD/OYm7hdOk4fqtN+vLpb6ml4N
SqtOsvcs3Z6fCquTO1bmLDNQM7QnEfkyz8kuoyLnvThJt+5W0gIL8P2NhKTfilTGPoAz3EeBcGml
FHiHti+WHVxIYoirkZ3VbroB8QWu0/9EKQSBEEaJrk0nfpzUNd3T7dr8NwpuZoYWVMWp3rdkKtC/
xwr99Mvo90EjEAQYOh9ay4FYhXP2nsF+C9uY/cA8pEPhcu6EZksaSLJ9vnwq9lyd2vLQCMQF9vcs
uwhLoKHb4vZgYvMihhKMx/rGynwJ3gryDED61s6eqvO+CpTZje4wSnzJHM+DjjfR674q5SrXB9MM
RsvPRICl6R3ERq6dptlUPBZ3ldKPHjyccQmhzHg0LzW9osMm0YJmdFPlrbx07MzdSuNlzMIpuG04
a0HZOm1nc3mM562bVvTwFFNooF+l3YY6ia828nT6uLf4AoqN8I/Ljy1T9j75hYwnh9ddvdJ7WNSu
IEHpOsCnVgE1Qg0o5I8jTmFMMgDbFvLHyQZnfh768ZqPYTZ42sOT9W0/+XWxBXbqOFKgLHQfrOdx
GFmdCS+UvmUqoKPzNEJ0fbPpg4rlvC++n4o7/jJ1Hx9gs+vI3A+M8K2XMLL8prAgKtXsxaUcP4E2
GL4pm2JNilVHroOs3UY5Ml0sc89QPETcnqUQ8vTljC9Pm4VNlDcJREegRdDBC2MYlR6iKz02yusB
u1FBDOlfjBfF9Cm9v7DjFySLYl0s1hEDbsSr1MmA6+GTTiRvxoBxWevFRGxsF4xTuQv2ngir+Wig
vJkBnNctBUGg4aILbj9pH5EeDMWm0jdL5E6ZI5PWnTkKCFsm+irqINbs9rtBtwdObK0GA4BhIyg+
07U5XZKfXHcNGDUQGWs3zVCxQYx+AD9ZsgX7S19vLLSzbsu8eGIiZPx6F488d3Juq2SwJIh36Kyb
9mlvm9FrqH7vyeaGVj0nympgObLHq/oxc6ZwxzLmiEdq4ncaOQOlK/GeQEH1zS7VQau26wYHr+HI
vPGhHGMXM3ldccn3IGz0ek0EFMiXGWeMcJpiB9cVsvFS2KQ9lmHZNXCL/JaI94EH8GHEIMS2iO0Q
Qcxz1daugiJv9MrG1fI150hz02M/7gjtcR6tx8K8SOvlb/rKmZP+pVZgvmvkVg3XHLGeZmPompmn
nvvhM/nrJv+t+9ek9JhLJhwBIdTSmglPmu1W2S4AytQe7HLghXOvIJXacONlvEl6sFx0CgZW+Dkc
lp0CysdvSfbR6FcvO/iaHbNn/siJn55XWu5zUDO3PoyNDoymuc/WqwF2Zcf4q6CG1VtC7nX/3emb
bnREctUIZWTAf52lHG5R76fCrqfB++Hk6AVeVT9SSv9wlYMxFVsMk7WxatiYK/i+wPpBhJx64jb7
gsvRD7q16iWn+Bp243t/YcYtmZLxYnlKtspNNhXWE/rWLSfWPPPPLF+4Zaxexz+FYRhGCGPXByYp
GJVf7vfmHWoNVSdGKTNMlyDCkLbD/chvapNMuzeYcDri9pi7FBrbsYjwD/AHqY8FndpbDbkdV7Kw
JRjqBXGXM/LZGRMn3GbudC9edfbEq8QUrpoXB/9UrG0M+Udgkue2I5cnh+1AQ+6p2unR+VxTXXeM
l8ceQTjuVQw5lrMg5PzO+cGjXf91KCRGDk7sFyz1eA9vsMYdGQnBE7gZaJQ2QWrl5w9tcAUcj9wf
Z74h7ns93bKGqHTAOv2FsicZWQ+76D2BL6ldSfY4TTvCBbCxGb/Wn6VvYEH7baL/zcNqVLa99c2R
zlA743ElnyZZQjm9DNVpYJ0vtkN2rrWNlWxhvzokHQeZVkpM2QjxqlvzYSYBt+vTCOBu+B4QLfA8
KOYXaXrziW8i0thTTjxQ5Wx3HTwIWqPIvBSxW76aDg+Z9Hq2BGunR8d2QUYbVbcM1hs9iHYWUYfg
PlSZUhmFMo/4XJVLBfeszhx4wDTdGvrNIrAPW3zv87+aKeH5PnDacDeQBorTrA6xgPIl6yLXvOxs
gAxQ4OrCicBVQX2efil32Ghxcox7m/PSxWx41xKmseX8eBO0d/4gGu2kW7Xg+6Nj5u7Cs0Dyh/fK
1Cw2WQe+ZJ4fm0HcPdDQMq1UbJPcSxzeP+wBtN4QlkkeUvKVj06dhC+9o+oOLDiP4VBMwXiJyoOG
cA29H4Ak0BCfUVC8QXyDN5UQvyyeThfNTUU82XIrBSR1KBUasCpBS7sCMJDLAybodOBRXCEq5P3N
yf0g3SEPqsYzcp/LXX0pC3l42a4kWOIo6vSLqh8sHuwPRUJlOkDj5MLusLWT5vk7Iy0h/Xry2jUl
CXV2iovd6/Vf28O8qm6cLcKuVLbtT3JQPmtEj6xEPDpf4zvOu4X8QYopidD+gadELtSx5P5Dz2LE
WAOuzcerGbpccw5IwylSGPE5nUKk2wPZO2SUqD/iEqbz4UG7EVlCw0mA9vmNEK+MdBL4bBkT4waZ
GQJiJDvqN83vAFmNfwzcnbcx3r/cx8ANmljeHlvuTwHXsIYY5j3/s8C/TNXveBAJA0fDpwQ1wFuy
URSnunNzPx6uzK2mg3ARs8H2djURAl1qBCbF3iCfxPxQJwebVlYAYqzEryR/n9ItQiQkK/MfeFhb
7QusSmdYUXAO2CPE6IXdzRe0X6IH2gk/QSKKfnp5XcoY4W32y5ari18LcfQw1tgzOIgU5hRoBmiK
u5TsG+Cjv8nLQnXgFlnlNB6J9tDTbw1AZ1e8dr8SxJrAVC7u5ZGTkZGqCQzesdTMk+XHfcFZ4pr/
lHtlhqWGApE326bcjmYof3SkZ7ODHKsp5qvDyIKF5TmvJYzzjeZ042d7yZHlXImmqtMDydfGxCO/
y2uX7XIg3jO9s8LX3WvfZbIgwL67TbLP+yP6QImErIy9aLJFzOZvKmCdsnrE7438oc2ajfKo/ulu
8mEBjeqP8efc29LJ8olVTo7FK1SNAEnW1ZV+MT8SzEl2cuxEnyLs6/PG9svN/ha/S/h2etpM2sq1
QnPcW9CXJl/9BLuTA41ktniMqRvjLf2WbCcXnIT3+iEr8HM45A3QL1Da6vNVHLqeWaCCTt7lx/SY
31ntVZ7O7sULcMw+hUuhXk3tHBE5jagWM3p+Nl5AMZL1xWkAoYmTZLt3eIVp+AqKoJ63hJDHOhEB
NkLpsgtUXEuCU5CN+PkAlmBAoEfx3+RmX1F1LRuYKe4tI/NjXyrWhuGl8oUm8SU7jdMpktAUql+K
EiT/cmxnlTMR2ldvs4uVHpIMVGoVD5+ZeNLHS8ZBGmn3ajnI9+L5Lnfr5zmSHVbb8eGK3To1Q4a4
vNpBYC3NBoA28lBvDOSkIQc8cVRlz/eWFjGmBnDau6oe0Upl3bErHdhYDZQfY4bF9eKVKpDFS2xb
ielqM+zabbN/aI70E2WnRYcK2M/f4vCnc9KLNhy3QRZmvX78dvqWu1wOTHMlkOvO451q9Lxf+NiA
cCCpOHjGY3RpPx/6+qn6LVURiZeRNpCZ10znzOuvtfSScBnDj/yjMhheJPk00R3afY9XzEiJtuOM
SaCB30ckzRhjVY+nB8U0USviJjtpRxGxjOguzAnJTxGHvCzkx5YTT/rVeQXw6ugu3eRW+br/yaAm
GbK8xCPfrBgC0AN+ab0IEx3+5XnlLCGMKMEsk31MR7nY9ARCIFRi9mPG50wYb6a+VoejiYzrGW0r
Qhbyxz4Ghn4q64d0aJqb+AQqzpgk/S73ERRozeb5vGqKXwKOcHQmN4h7UpuK3/o7mJXwSSgAwjgl
kDDtjDuml9j8leVj0q/HJqSGx4/vtMlRniRcJeG0YLyST5CMaaBHLrjZs/ongBlP6xGOnL96vBnC
n5peZ33X8ylN86Q8f4z0RzaJ0GIpkpo/83mWjM6f541sfVfNjyCy+AoX2fJl3irugAAIK92UXxYi
nwCJc/UmELTL2wy5PnvR4FP/JCXIVYS1MbLW4RnjPjIcQ/Oexoy0xjeyy8DhVhgf1vKvYo8Xir8Z
XFDpz/q0kcEboyddKZCq/Ge+83K+SOAXunjsXnMdBhgdQSo25c5NlNvzga8AX1L5KfNvhejdWsLJ
wvcbLX5HrUIMA2DUd0DNTN+oHXhsdcpV1ypueROkyb9YsSf2muXNyNxaeWlciIPZ4STKTxw18AW2
4IaFN1F083hXSvo7qpv6ofnDeiaYXPTaz+nEihcfwRCCBuG+PR3rd30v0DBCTtW2X7duA7XBcEJK
/Svp6G+NdQCF0Qa9ATniNvXmr7zlFbuaF7lCiGyJHkss1F7swTOs9uT3Txuqvj8BW114OWSCx3SX
2qTwsL77DcaQJ/9oJ2tEWH66jl3VMU7yR3E2kxVzRXtcdssJ4kst7FiFQX+Jg6AmK5eYytSZfG1d
H+nN/OElBskJlYtsPY8+2EJh29VsvXx09zpYfrAdrg3ECknmJgQM3zRxb3kcLgvW+QUew83V/Yv4
/F50V9J8KcJb4C+J90p6ueh4RTARMtDCA2+XUCnDtPJwarU+m3160i2bPuilWj/qoDybX+boIr8i
V6KbbypMHfpAmkARJxW7afCQEeRABYk3faNmedLyNm9nMB5covyG0wpmtYY1xCBzHA49h6514sap
f+U3fd3+oRa4Tpf4BCNYvo0oxldoQhECsiu2oMsmGi+CklYwwXK6wcPQqKT1e1Hs8e8fYLGX15QJ
c6+98EIGRwEH6PWJWj9zQQJ5/lITPjfQuLfuyPLQAyeth0j0qRF2sUE4aHnJv/IRQCDng2OOgTzZ
+MgE2VXewS/U3umyjwcVF+4ioSlxs95LOAsoLKx9k3hY4rK5dNAitxont+aYx/S5wUtQ/8PGh0oK
VqtWwUx3zH7oTrBxSW4n2lwhQfOVKtSpK9G5BbwHWNRaQuvFvAypCAfUJgHMmpyjHhJuCxrQ0q8R
/kpYvJ7eOJE28B1P7mL57DVxg6g1hEDFzz78RGNYXKzRmwEpmcBO3XtL+DvsWeYZaVAVPmHhC7EQ
QSkcTOutXjwTmPM6MBAB8vxBccCWMO/CEO3FgCix58ng6fgyCcf4kasAcBsYtiGj5rfZi7z71VuD
kBdbxOS2yzba8GIe+m37cj4l/rJhkP5bYIb3DYED+FvHz2ydTF4N6M80g0hBSh3kDAz47LuZ8K42
ActwdBF/dKhFdN7fLYHt62LBuuGxlTP3J+LrTwzdVroNHAyLa90sEHKeyg25O+w1Su88m3N7TI7M
0S9pJU3TJGmbJqZG11prHJXdKz4LTqQA/NooucPezZz/qkO5x60LDKtj5AQDMZ1pdMa7RJTDpo7d
+RPTqXzE4cS6zjf53L9WB3QKPXbF8V9CKM9dSQPgPdosRfWe/Yl3iDd+dJ/+SzNPQJ3FM/GToC/u
XMIqliXkUGzbwOKy1Ec2T+0PNQk2LtyN8bcFLY+kAHcOwQOvxcMH7W3fql8ShlHfrZuzRKyG3y6e
vFysfE1cuakeJHIy14YQzOVaRZeKXU23k7t5l5sw+WGkA1Sn96+ybskFnJcLZhhOJHhdAa7gzOnb
8m9Ahwm1FNs4sETdnyOvp9WUcYdYzy9QykbzBNGPAXXu47U6iZKbfL8gYixdbOCeUbiTupmof8PA
xr3EIvTXEjT51fNBPxSsyKTzmk4jrwfYucNT20BzAZNB2g1LIOpBOTITkoyC8ioiG+K5BUTlPyam
iuw6xBMmnRO/fW60x6GzNo0SWl9iAwgJRwy707op6oIP3ihz7DJwl8R5KLaMXyP7p4hBLL4bXH3u
9xZtNriOq3e2Qhrm2ZoOHXZpBs/2WOKhXjWMRu0OSEBllqv3GOHEI1M14/TM/rTuiOBtPeuUzt6n
4de5N8WnTF2rpHNrt7IKl/YrIX0uc6k7QK4hDGuEb8NakQJ1zxlc/US/4v7xC2zSI8f/10ysXiFg
wWMPovds7AwdUF0RgTqDOQMyuky3BbMco8fC0lH4puR0/woTPHZTss8/iDD0ucDL6GZIgom8IbNv
I24izoOWFsEBaC7zhpvcgtV5THHxEZVUimMToPDNvKa4i/DYHRFwDDeJDoni/AgUea2dpH8JEWH3
0vTBF5/g29w0b8wD9Z1nEsRqYYX76ZNNsgVq1E1cTi+IU6B4FGpvviijE4OtruY7Jgl4EqhZBTCi
dLI/foh6r2Yq5lYjXBYNA8up+s42Ks8gz0x5mDLKq90CQQ+h1outKZ9M0J3iv4ae9D2rfmoADFpB
LUc9NOea0eB3eTrCsVhntadZbnM2xACghm8kO0EsDvk5Ug56RXIQWfWuLLtddY51P2Uu7Tczl4V3
4PCN4fO5sEOybSr2kxEScocT2QMCVf6Y/Ln5qyzg8nZv83fiAWRadbjTMLfGoAJn5cjSF6vB818U
b4u1KToVkg9MkP1+SO/t92g50gUfEBdePy9H44DANPKle9Z8oBENMMtAsJFUydxLoP4rSCP+VhD+
V+vplxURRR49BIR85RcFRBcoBv3+jkmjOxGg8XwEJH893kbCQfB1vacfjITRN73SytNhEKcRmk+X
oyk9FDuR0Bi02PG++qLCrLPrb0V4NQDwPGUvZRtcK9UD392u5UlyUFc80IF1Z/k+/2T1u8HXLnnD
k00gPkOWFPRBECSRhxLgrnWU209h+WTJASM1iAYBkUQKD5Dwy2ShNJesCPPJT9T37N3C4KI4y4A4
EYU+DbwKjrN/RA+WGC9JyH6DCERxWAK0xeRDrhboBuLofvlNOfDKKCQqdNnpvJIr5AuAD6uJM9Tk
oid9YEZXafYLjGYCkPjhJR/YLF9PdFG1hiHJAePhkh5HLFsYXTu4P6ooYChTRAvkgKL0ufYvN4CD
5zclNsPaS915XMCI2EZfG+zDhS2BiFM1VyU8fmAD2sEmozzhs1T4bsTwKbi1vH3dTRmK09tj2RVE
3CQGJQwTkZ4HdtwMkPXVCLUbh+uQh2gC+TLS+Keq/fytOEgmBMQy3NgUHhjtNYyUrsllgpdD8VPZ
yKye5hqbOmvvrVwzuYCl5GdMfgK42Ceh+WclYMVQgsfHSNLyD3MSgB/M2QL983Dk6m/8E3jD7jVG
C4xw97q4KDHRP8eRvGleCtx5pNFMbrr4+ezAnlSUSc4fleUgiuewmX02V4TcFfsfEtdPNCYSdD4b
KZsVglzEbb8GlA8P93r6KO5y4TdHEVWObvOnVJc3VLlBUqbh1Im8pXIwKmrEM7wzs8TDqnNHRAmG
F2XnuDgjmZtjzLL9PcYFdVO0dW5uWzShJGgey3NzQM8lnTEv/PYvttXmiNBOyhpqRrbW7BhIMBus
MyiPJs2f+4M4ulX3Di8MZ9h+tQhQYeql3fRhQQCuqntPdh4vDZZWzqxzc38wmu+JGMqOWIg6a0VT
tXIR58MIOJYFAzasFyFuNweDjFnXrHA6eHjWeKGvU36UC7c1kABwgLT0qHZof9sRPXfWXcbHGsEw
6q8urNKwj76sHaAMgKPY+2g1mdAEDM24ix62wHjmsPuadlXyDngZyrv0IhKS1ayxhDbg8AlAjWA/
L6/8vj/Od9R0C+NoFRgvGx8VwK9/05WYw1eqdDQxFut+Pf08CI2UNmghDQztOKuxLIdPXuX0uX3g
XlNIjooDoJeFRgUF/YNdEQ70CGfrxIbPAx2HquVxZjbl5SmuLZGBmCAW4ZWG3Cak9dabOD52/TYy
v5XurNU2b50cAT+e+7cIv8mGlG+iP1ewB2nyqaX76Gk5zXxqlvU87Lt/+Z2m1dz6xn9n8BEAZliA
oleAMLbElHyM7SLFdmduCzZ2XHCtnzYsM1zCzzTfoumJN0oLJ76WWG8HDTtDhRrg5ZcsDz287o/+
02BW/sbIEu1wV0pz2JB4pYTT8wrcFVY3RpgkcfSWRX8VkQAhuHYN4QzqJfNGDkwcqpFXi++m7JDB
rGVUtW85DSDsVAEB9H+EndmO4uiyhV/l6NwjeR5uPY/MQ8INSjJJzGBsbGMbnv587i0ddVdtVe/S
7i51ZWUCtv+IWLEGSygdA2Mf1KJloH6e3gvGcz5gNswbrd3sJ7z8fgzpt/9pdMgWQfZJga71z4GS
JwqOac4gyrL2QQWCNsyr+3U7M++uSuvJKahuu9bXcQmEPJoFb6iZ0hB7AoXlcZB2mAXRm+E+WKXM
CYjmqsY1GG8f+PxB2SsJbrZ19qJ6Ahh0T2vJbtuJ+fYx8hA9IR4ROCkSTxMIgTEXye0sb34neIXE
4cYEYdNi0jSC6XAMs2Fj69OarkQtXQJAjfCJkW1lCb1MfDlYb0BRHwtT6eIK0z6i3tPPwgqoxs9p
Az3ObXsXA+URk54/wlvDgVCCyrPTJqPeeWezx8QEs64XrQRDwVbSSxVotcXSpTa8ppsZT7AeoIov
lhdXFqWvuPwu/GcbMIoqMB1FixGbvS+CRabJ82vSe8X4jjFmoprWTQ+K8osP5lJx0qDHea3uy46Y
Su+0rs6+AQs5BG9vxXhf4Rpgw/Nk96RykgYjnMGPJlYG6N442uLRg1vPH5KAZa8mFmVAZu8GDHz/
1WwK9gvcds9NXoQDhWjA0261O4olSi5g5jHf7BlrWbhnAa2ggDDn/hj3nCYAurRKI90WFu96fIIM
fRBnMk41yEqe3v1wqRZITm6slsVZd4c3xtjDQ4p11IKmgOGkPqMG2pk5smYPeAdsNSumOA2/4NSx
fVM/gGheylzDF7yycIUYnhyffvoO7VW3669R+uaM2fa7YiJSryhiRyiV9QHEBfJDJC6e8fkRcWry
fAqQSARuDvtWgS17aGlk7jE+PMO7XYdWDKW9Wq3UI70e/MpOdinEL084zcGqy89r5pe716bGBhO6
espgykOF2QZyi8ZXsQIjYBLS9H17JYgOr2TJym8JY1ptQgisgv3JgWmHW0uXBXdMe3BRfoegGzho
Yaa45omsh9KOqNnZ69jboVC+Pr5MdFIu9CGoux1e8jZtyf0ocHsxHJstLlUpSGc/RbaCQ2I/PxuL
MybVPQqw5Lp4qP4bfGUlfsPHktBmzDmfSg7NjNEn4ZZ4oIFyi6fbPbZN7TF4tgOZLj6WTMOF8zZj
5JX4eT99MOy3fQsYWQpHgiHJSI+sho5L2H9i0/wcpUbm2LdPull2le+pMYgvXuPza6zm3zKbEKif
+jk8SZaOlOHuaMDPxdfJ/HnAwcTT9Iop0H1xERlbcU+1WNSBLkGnKqf6a9HhsMtUChGT/W4LQCD5
wi3Ivi79OmNKvlvmeO/R+b/V3K7Y2gK7tm+0khUzPFFEGrhb4V07/ka1VN9TwhGUbAb7Rp1LQMqo
UA0FpIMR+tgdy/c6LzZqvQHHKcqEY2N72TyoU5MXT/FCJUcex4M1JiAA1sJHRUXmnWZf++V+ez62
gUjRhxzNM4i6iv2z+2DRGyKrLBC5BuwI91hOZp4uuLjvgUFAuh7Z8oa+5vVZRBRL/lLNMYMRL7rr
INdxs4GV6SGjEHA/4Ayg1Tdtmg8Eavk7MnUanZPND+BprF6J2HEyeHBoZVrjo7F3yQKclZBdiAqG
ENVZJjN5jK8PH/F1d0aV9XDh+ODHKx4EZnXJRSoJJQlMECH0xUcj9zjeJqKDQRuc7g6m3gnQwDfR
RtH2IFHvbbqkSrfockwiFHQXlzN2CPDL6vQxh6+A+gfeRzPJJMB/KqPdURLZFfBskRAmHbGnQoqG
NhcBF/htcXwfHjONdi0bzLX2igN/HnTOcIt+EMcpffBEkIFK/MjpeXuGAhfpcnyudNAZo0zynovM
dG+Pevx9p7xoxJ3FhRsRVfikppcvEfgMmNidqrnB2iNgTn/5FVcOJEHDpRFWs42BJeoR5RvyjKTD
BYnhlJ+7lJeBIkTGRwAMBCN8DMwnvNZnFmFOcSKWRhnejHjI6JIG5gs/3BsddeVD5/Gj374l/FOT
7YFfhv0fSp5sLAkxHjTSKGxwutLOYz7kezPe96U1f4ox+pqryKfuqhK6qfcUIlYGdatwLyBh0Pvx
lmLjkSI27Ev4I/ZZdW/Kkhl3lNbAP4hR4hcb3DEcyEuq7CpjfVXCOyqMCc0W4MITXcTLq78h7t6g
oi2xHYBMXHG4NqH22qAMLvbpezxBbYKBCHcoQlPoENn8we4R2jxtnum0T888B53HYfxiRRIqXj15
QWptWDx/10+780x/xOA030/gB5kzGC0naCi42xPOcLer2f7LQCHMRHl4or1kYcSKEBebYvn+6GY0
AcZB9XnDV2WAx+SXfXdPgxahOq84cJRxdezTcn1K0EbN2ZQbMewTwcs9cdFTnraaB+VMd3CnVwLj
EpVfuMAn4BEQLQqHTAjWNVbJ4hS+A2wfu/Hbz4H6jI/PtFedAcsjwphbMxFx+5fGeAxUX/qy29QL
riYFkAVpYKTdD7QfV2IRdaDZ+bp99jNtgmw23K+KH7x6GvIMiAXDyLBwRrP8mzkpbTYtZsnWjZZB
9vbzJ8yAr+u8n6pbIPi7rUbChJA17wp2c1pKWC/AdUrVabtloa3jDiVqzl2HBSpNi+QxbXYnTxif
5pJ/MvlN/4HgT23QToyAsP0bOZQghs/Fc6N52U/rNrsKwnXwdJ/zi9/QCX7Xi8pws1TalZR/DxcH
HzrSLeiHQu3UAfv+zM/gnAPImWjKY2M2YvuIH8/I26OCCxnXs508zWNsM7IE/vElUMGCInVNtV/C
E7KK7at24X8S4NYmOZtX+zS/JI0TjKAWhdi78qiTCYtBDyAZh4A3+spSGlt9W0fih4BdaR3dPwqe
cB8ctjso8zs3sCvB0Ei7ECT0vh56fHghSG7uXpkKAxVC+sinSiL8Zc5xT9hbFYfrN3Wi8d9RL9i3
9c2VLyANnVfhwjXh4hPOEzPzV1gQrvTF9XPY4duP8T0BgTk+MGKZM5CxucMnJWm2bP5oHVxcBUxO
KgwRgMqtfGTnWxocfKDxHzytz5s7jLGZEV8nBVR31DDQ0+FboWVclNwkBsUEEnHyiooN/UWZGHN2
i494WKyuiNYbI9Q6C2TIUf6BUHme/rpYo0DHgxU9VmJsnpvTD8uVenWfCq0D/TpLBzGD80BFOwof
h/fFP3NTs5Mzr07+jXs6q0abtTG8I5hOl8klAM1inpPX5YxPeHbpZ7hjgoD06ZXdz/i5UE8B/IBR
Z3Wiqy6zIzQj8Cs9gj9SbNGHPBZsv7DITurAIPYHQNzdTxj56lBaGofqyjkQPENO1wLzGPcOrFXb
7FHWpKXN5DVfeMcp2+X7Y+fKwkNwRKez67eTYbqHKvq5q5Y64a3rRyx+wB/jqDoqc8RmMsfhRJxo
4KkE0xKvgxX9zwk+aITbFIcw6TzULwzKQcKwJj/Z7ax3NWRVEk0FEU9gUmoI7U952fsqfPDq3Gal
+2wSypl6cZ40E8eH4enbyheh1i+UjXym4eMgO+CbJPosDt7rxzfCmaKJTP9CXe48wozUaZ/ioADP
fwnlCVMrvBHGyFWWdfAIWGndE1A2jXw2YHPObogv2dUx3PfHAyK3r4bAPkgowidpyc0aWEh02pCi
Ky44tUr7CVEb/Aa87eaSoF7w/PP2x3wzYoVrBrdl8ZpDFWOYyB1R8xofY9o0Ywk1x5cddz0+1fuW
9jFBi8ydA7uKcBqx9/WLb4oMKoOB/SskdXWhRtWK4ASYxUNTU5Jj2I/NKS9w7+YL6ETYnbVBzcba
6hJhs/9sBio5eNaOT7bnCPt5Vd67mymqX+0Kkjp5CDVYGu6jiU7f14FTVa70E4AkAMcIzB/yb8DS
2uvh0CGmn0L/wc60xLkG/Jutyii3cv0gbCBx3c/jR6xHb2miTMgmh9bNcjk6LzUkOoCuwstmG3sK
HhyD0xLMPIKdiT+zq85GPisb0wdRLqMtVG7VJztofGIV65b45H9y8gmhskUKdnug4vN5nBFtLV4w
fJsEchclia4jkMtpJaZUlNfD4atUOPvLCxu44JZoIiYqxd6plaDdFWW0V1CXI5XgmKHeNT9CotOR
/3BigbsgxOsHywikrtWaXSbFYqaNh0MQoST8WZ5Z6ni3bHZtt22Og8jou/uimg4UQQZ9AoEw7wTc
WJCPDU+PAFGqDGf5O7jKaw07Cog4S1SkcTXP+gFMBdZtjnccfoxhbORniCmgHw5Q2/4g1gkwZaSN
hfH+NX9FzdlSt9dJv5N7p/7QPgpqvMH62uSM+hIm7zUFioh7+3lkVPTNtRTwtNBqvdzy5DB63aIH
CWwZlwtkcVLNoEOEvNmOYEqCYsjOa0ABU6J1iVGePKTpa5Q2DxuAk9uC8V04xRkRQvLTv32rpzGW
EuiwW87EcXEYIbCtP/epiLlN6ZgMQIQAWAW7AnT7enBmUykG+Idr5IFB7WUGPLlvwbtuOEuQzGlg
5SyNJyV+fiF3fPkJ8RnXG9ZY41NwCwkuWu03ZwJiqdAPXgaA7W189bhVoSqiSgOMX54yp1rfj7cZ
kxWwTwbUFtdh4zITKF8i5ovJa4TrUn14ovVqAoiBJbsXQorMyEzhoR+ZLBc4fakDeZXO1e1Xo7B9
OHdzqMPp/bM5iKVdQYK0uvBVMnvmWx3Cww9IMLYbxkeJaqm2cXcsN+aq8IbNDnoz9ENyoiQVBkv5
em8u3pCpdzDq4OUVG4U0OJx7KVKbBpX+BhSKAREDWwgwg/+4uMG8PLPlb66ZwZgfKe6dvDl2FFbN
IASD0Lp/l5DneGa/BWVyQy79iN5QgvIZJP9+WFE+FyikqSoso1JMJHFznqJC5bkdQ47Okubm4dlA
sgSyXaQo9sDhGBILsAKtOWp8hXwFLPi7HoKKX6G4oYujo4/bj+cOwzkc5NiTAmndAv4kB6hqMVma
lq2PO1XH6oeLPuerPcLTh5lHwt21AwkF7+e+sgwxxioFAkEB2ZG9fjFpT/GVTFvI9yOcQwIZFrn2
8UZZAAf/8eJpSgwo67mvsbCQ9MUpPyJ8reUzyGUEy6wHJPULmPRPr9Oi97DkhjHgP3QHC41hA8Ym
EIM7Ntl7+zweAhXZPs7yDdlcePuBWIZUMlI/Tw44Z+PTHEoQNWNy1d3rBgopEOXnCMJuyjyawhOE
v/iAdVIvuR4SbM8pBl7VGE4fIOUhnxqH8ihvT+ioEyBa7wq2dqh5bHZdGdHygMxBpu+CxwI/GbTT
7IFTytEGn7gxMgkD6gpLC5ZFqLui1+76SQt78xVfJwNhvp+dKO74UjiG4ZoTCKIIr6W7k8OM5hHn
44HRjtUCYxoJn/VkFI4cgw1K5/KwAZs+hxSMalzghWVWzmX18FqDQwIGTEAyzcMuwzXcIJqVMhpN
zxszqDkfE6INjo8gXxcH2E5tiXzUPVHzGiykFoBuHB9nGterQy93ssmZpg4PLNmduRVpsCASZLOz
4dEB46wQUZtGpcfhW0fSFxI5hwYoBrQE4mm2I+i1iJ66wyjRJ6ShSC6bJnHbLyTSacKb6WWJDJb2
cFvcl96TYSG2EVEvQjtEdAnUMjl/6t9SP0EKQAnLJzdfiE4cGZw9SCY5EYSQ9folzZJ3FXQRcnW+
Xz950d1CAFrhU/VyoV3kKR8qmwzy9yrJrSH04WswEyVnP2tl9/atrEr6iRc2AzZatQ8KojxpHmlD
JXxj/+LnwX3B4LQ+ZWFbhNJRxzGCYB5jMFk0W+s8WijXiEshTzDGQCZR7p7fVLYLpUdJz+yhGDlX
bB2IoR6XO4oUWHrhZgBfKxxC9uucnelrh5UPI2+3yld5xNPyXGF8ON+HvYrG5obUvqJiezcAZUBR
GHO+0AxjI5I3XBcDGZMD5uWYot7DHMHMAWxpq9b4R0CSkycAHgPc+B7G7Av0iNFz/Dr234hwWBZB
ytUQtjCMspFiVfNGPhZB8iVLQP1LnsfXSPQOFS4FxWgqnj75ZPOnt18JPhZK5LjggnEOwYrOyg5d
AA1ZJ7D/QPREr8JvgYHVEFEgjvgtfTtPCUY0nQMHGyAufOQOuRMwYXCnm7BNHeJpz564fhEqbib1
z7v28kX/lVOP8f9NTgt6f+FTI9AbM7L4DUkQbuuYMB6MHMDgd4gsQVhrLPyGKQELtyeKXUtZ45FU
p9U3bnUXWr+lmc2z5R4+C+5eLbM4zvwQIEk6sU0jzG6rWxNeMUZ4s/ChI4HcBd5OV9PGJtY85zkJ
MNCbJr3MRsdHghG2Oa+m4uB3yrAH0Ty5ne5ILNjhlxGbsx0FUszSg72mFDPZCXON3iqhpuI5VcMs
WquHNjR25KTSy6p6gnstZB0ZHjIKwPSenKo1tnDNe9G9PkugPfamgoz2iXdIi3l1b0MfjA1nHkLs
LbBPfXmnRJje9o44irNBUJKc5Q8iKt6o0iVOYJdAKGxLb+QKmWyEalIzxCVI2AN+kX9bvCu/lr3+
GyD4iWsH2CleKe8IGwuxjDSoAY+r262kGtpIpOd0RuO8ShQR09chy0nhc9XLbanPu/oLY5xHNitk
+L/sGgUSADtfu8YKZsfNAnN4RQwxGDLOaaFuTw/0fykGDPmeRaZFv86zvadHVrG8+7pQMquYE7EX
k5bZspnq5wP9aUvyg9R+ihlF4Rp0FQBMKOLoV8PMQoeozkFDThsZHoBha2/wvIajLxXeaYUxYB6g
TEWCIMk7UZ52GKBjhYmOYu8WOWs1IeJHyOGIiGY0AlpIPuu1ZBMI47bgtKnLDTKPM4bgIgRen7Xo
uKbqtHh2Nxgvn6FrMtFizJdBWnAIPKNrrCfChq2MBHcqaQZ7hsrrYe8Cb3yKMDCCE2wwMWSY0wyP
DpCOhUoFesBuePRh3P2Wd0sUF0ZHJrq3nLVRv+lfHuR1IDAJ1gbikEfAKEYW1R36zxZTkEGnzV5m
Wl+CHCL4KNUHhsR06J77WTERJFtR/OdGYArCpblVbYgI+YI5bCSE+ZfIXqOdaptLl5Q7YQnjO4d9
TCSsHN2GXYn4eVrejMFGGkkxzFOwffkH7o86SpB4CXUA5eLyWOiyb0ED349211EkVp6sO/f661qn
OcZkWA/SAXeYr2EuRINQuQj00LNJMvfeONfmkO4vGN0ah94cP/eQyKGNt8g5+8bO9fDZxm+8LjVu
arsUP8uWCtn5bbcrcY8c1Vo4QpsC/ptf1leMebJgVC/MA/vw2z7Uh0MvzXf8AXYKty4BJtTrufKE
zw/2zwyNXT77Jyw79mG+9yFdqX/NrKIKYco3gOdgPbaLkeTviXsWvAyMjZPIIWvTfKaQdck23Wem
3RXr1zmsTZiV2cocjmvjhkTEMVCGFC/oKtyCbiUQatY6F30tVmSrQTW7on441a2jFZj4oJxu5XHG
47cY+B00fVrYhdicdeS0YyCaH/pJcEkRaUH4uByLH3bdEALukiNePkcfmT5/Mzzzwk8OccMVvox7
LD7iU+UGVAuDswm43u+nz/MEcQq7ROSArV2Rw9iioISw4So7BFvXZlw00/tXg/DwC6znTmzbHiwP
RAMw6naDjWY/hj5te34lTQeepGxKYMKGGGX0WwBmGi0ueKVy3uaYSqvhDeGheT/0Smu/EXYKzh60
8vqlUAUbr0DgSX5W7zRAAI9l/fStHonSaCI+kKQN0C1z7VuPq9pTLiv2Q2Uz39cfiLxP3CrswSCK
1Y0DvH7DQdfHR9Lo+Ovc1u7lGnG9UYbezkvlnjzbVJdWFUZDGyO6nfx3iMxCrud0PAJkLKIvHUNe
m9dILMbow7/uMH49lEE4Fy2v25Gjf58W7XY0ebNC8+/fkv9SAi6nItrGXJqr0kB87ad8uLNnApci
2E8ycvYs6tzV0zsLQc6xShkw50i7WX6yG2PiuXryCPiVgbpa4yQBn2L0o30BXuJKUer247uLVXFR
x5UNHwvfZUZyCWrBDIi6ZmMTP2FWEMuN4SRWI8Qjr8EfqL4fFUfJD0cLLg/yVGodkqJOnx2DO1Ce
2/10DM2sDtnogmrnBxmBFKoyYiEhrKCRphcLmCNx6lBsYybSOJ4hHNrdgURt2jZHkpxaDc5nv01f
AYG7OI9GjFtvV9vAvsqTt5yW4jIb59vsFu9jjM7jjIpW22jmP0EkWMqsbh15N5DI4DakUJMYyA9v
OJS2FORTUDNmOpTiTJ5qepOC0Qr7fCEw0ZNBKxViWEzxJS7XagdgDf8s1XesuvocfY92tcGAUMPa
oFClDwDDMypv6Q0o2tcIHu3wEkNYI4RUsn52kGENjQt2K6zzAril8E4Pz4m5VYJnohCxPYwloOon
1PHYUfHlueTrX080LH9tf5FlDYvOC1QJAUI+bZGzlwLksaBYKXHAUDfZUy7L9GRHauXluDhhrAGe
/LoEg72Nhx8me4NJF8JdhF6y58pfuSO4nPwxi9R23Rc+DUZ+9pojFBDAedVuMZLiZCXqMBRejjIE
uiMxREEDMwOZ4kArgXDgdrE01zkuNILnuy/WFrn3IikpxID48N6KLuA/LRl4IFztUOL+isSUVvYx
ATDDjUCIgQFaQKEjruv8J0mHQJeeGbiIzqRvqam7cLKXowWA0ivibCoO589CsI1I/Bp5I0ecYk7N
PLvDEX5y6gc3Q8QjMzxkqUYOfpdUeBIf1YWZKLMr3nzX4MXGH08VbicEcR+kFPgSfoksDkEc7nRv
eEQg1+MUYe4EyMA6bPJmdcScp0WSzjYdjt6igdK1BP+EMfClYs9rVx9ZiKb1FRlQP8WIJonx/vQj
k0rlgqhzbw3GrfrsQSf1CQSVRUwaoUTfDB/ri0cQTItsx6gduUoCSAQHWDCYwjwAravp9VCspgg6
VHAcCKXgY1ERoKW8RwgaIZrg0KVuXyMbkdfNFacXOljqPlPg04YDgTTntkJHEsLEG83g1GQEq9pv
2LPsSWP9O9fpSEASYCDmPk0OAj8yP9Y9py48XVY4DndphyR62NlZw/iIW5F3W0FU4AmrLQybpAln
DID2G2TpG8qP/CYGDjEmAZRxn/buw9PGkg/tgr73gQx6TjMy2AGgi/+4If9YdxHeKdfaBuSD5P+I
1dIDnGSrUOIUfmdtG6F3P0HqOnJ+DANqE/Q7CMPjDj1bsz55kJS+rzX22rNiUaiYKpGsFmIhQnip
U8c9T9Y9uX3c9WBwNR9f417zy29hZprHtvPzTRfD0X213vkycEsqEi94K/cZda3BgCR67R392A2+
JfXeQbMLKMfkNGZ05qjMYaj5Iv5iVzBfxg4adfYLnXWB8+zr2SdzkQesxFXDWfFEn8HpuVJ84KDT
3mH+zXgW5WOT7ufay4FIkfmf1c6Y52g4IZ9OHpdADPnehdPiz+jpUzSIT3PzREmAcVVO8htkyPcn
QxKbtAIrf3hGu+IZAHfefailaMz3FpN9Mcu2AN8kX7Iv9iSa+P3g2wTq/wy4tLroFFLEA8MwAZmH
W6lEiJBAldTBiruPOiE+DLjqCuwBgdMzcb1w6DQwZjmPAXwyN98WdJbDKBIjF0OsPRcgaE06XIFW
8ug4EFtdymC1Y4nGq0hpE6EU5ZN764iuQqdAICn3xh15Y/yMwUVoIHppCNroZBp9u/3grBktG6SW
BSKD5gjzZ4kleD2XImWORw8HBNPPefDEG4JKzCVjAWsVlcMHANt9GcgqMEZ1SxwBAQp5cXi9R+Yr
1CFK2Igfh4ijC9j0XJHhLvn9TznuAdSGLa2BnQXuhc4TX67MerCE+9cka/V//+e3JGvpb3HPCn/+
9fn/SdZXsd2Xz/zEpg+SIam0OPsq0waDeTrDGo0wCgHtAH7U410S/+8fU7T1Idf41xRtSRZkcYjT
FkThl1jrvTI66c3LeK+g2XpdFF/SeA2Wa2EcJycHQkH06drwJTxVW+tkOWvDDlLvPMSreB+vFI5N
YJIq1GNdWcb6OEzGYEoXC63T82L5SeMSeC7bjYsyx062fJCgZz/amIi6CxHd3b8EOZv/NcX5b+/G
+Ocn+XoZat6OLt0qThXbY7tpE2nWTJdh2AT4ahLsdXFCdJD+kX0MOh0u8IQnXbBCdJr2VzIaBJiY
PFt+SJhTs1i+g+UJBjHreCX0k+u0tKLWj7D03XUBMRXAeMiqqT2Vh6Es4MsSs1YQ9cCu7PHIjwYy
t1M01ncszLJkdsIJ+l/esjrcHL9fQFlXuYqKoejDzfX3m0fIMuWi8JYBbm/J+Ro1zocMbOfAEhnA
zt7xzvGhmC0vznx+O1BPn+5XP0QHFclGjJLthoYqvK2NSVLIdlKEbuMvApid1vcC6sHd+v6uo+e/
vGr99wula5IiqrqsmrJgyuY/X/W9Vk7F7cZt97Fm4cjt5J3i+ze8JE8PDg+bF4tVXQA45bfx3sn9
4fcm9Cjcxx0OBNwE/aPibDYJ9cZe4NnjZe7zP1mZH85H43APG/bP+P1zGyPisLRgsTAdubRYtDnE
s9j/9obM4c7652X4xxtShrT6v10GRb9nWnkz38TDA79a8JVAktTkvi2nRoSfRNB97mdaJHsvd5dt
i3GzPExqH/1rxP9nhLBaaqDHkGJd8sKo/fYtllM8SYbq7WjWtgjRdTuSt8c9sre7r8ta9bf3T7Qi
MEBcLG2tboKRjW36eD67vS8FN6y3w2f8EyzeKR2N9bMHV1O3jBmuwS36shYnsgpparWxGD7tP58r
yn+/wIaiqKoi6Jqi/fPzaMS+NJvukq/iJ1aPdjalXM5NTDOxqOTHcygTw4IT+85bwonO7SmZGLwT
Y/HcR52XjdHRWkzAhGJBdYJPC0k/sGc4IM3+/EKl4YX8duE0U9BE2ZB1Q/vlyDAfddlfmtN7RWI9
YX26dTjg02ZZnuVfbfzlbdnfjm00n531c7H/7XOShvviDz9e/+VBeNxVTWwU87ZqPsgIO962j911
p40Ij/W7KYo2SD63gFJ9A8SHGHi3lfGwvUz//CmIv5cBXZdM01BlVVYMSf6lBJXyW8jyohFWtJBV
8oA37pE5HfuMCT8mZJ3k4v/LTzR/P7h0XRY0XVL5gaogDnfQ356Yy8gUzv3+JqwkNuvr0iMfCgfW
12nGZhysE28HUbKun7waTmoNM5toj70+7S0NWMDSlHr9gJ4muMLqIdh9jpDPGtZlowl0w14YYwEz
oNDxi6aFBSEe6lBDB/GZzRJdlW2BvhL0ZjoyrJfBmgtDNNCak9diDJVCgHgP+hktNTFiCiElXmoH
2mkgMrlXO1Qa5wviwKCcZGzpadXcipw4QgaMwYP9Ob+3vrjsemDFJToNBLKPl79XNzhE5wWwjndC
MJ/ZqAvbC7lBHhaY5mBibj+83n3h5IPOHjsxBJgxA3L7xBCCVRIWJyuMvcTVu0uLib42UTP+DOtv
jCSvfGOmB0cz07duN1IgEeMK0IFVjI3wHomMi9ccQ8kTggmaRV/xmOQwMcC+5CZBPYwqaFf66v1O
0fFh5UO31V9xQ/ILjGjZ/uOc55pbgH0IHC1iKus91lnJuwN6U3rF1W4J9zKGEFQ+zGrH/AIDv1js
UWJcYik4PbBcgccUdP26M2ftOyolCAPMqvR/q+c9wMCJhmAD6QEjPTZNf77dFOH3Juuft9vwBPzt
dnsVulgXEgcSVls+IyHF8klkakQvDeIxI6TSS7Uom7YsmzH2+Xmusd95fD7W57t7HbOzH3ahdKXq
B8sOyT70gxUwqCy54GDIrhQ1ITRIVEI2St1yafzUY2V9CnAqT96JuGeMtAj/RJ/DbeszsdmV20c4
TCbLlIWCFJkLc4IxVvzcnePOhwMUT4hxxGXDMnmBEr7h7GDIp40eNrTbzXX29MWAgxWuAz5fzFQY
2kHdQ4rm7knIPO/YDyFgH+NiBrcSaqnCYDQ2EadYPRYbkBHmJ1/e8Z74nv1mCTHUSt4RgjtIBSO3
3KBlNjFdJCwE4U0bSHizpzjCrJpYfPhgXNUGfmKxGn5o2Ab8K5tgsEwygX89tpt8iILrY91OKLrB
6OdE+zpuxw/vtYRKhcx+/Q0o42XxA+Ybkk2YS7a6xhPL4nFEFmMZsbhq/dVsFMyilg5ScK4fVLQp
3klI1yBTgST4txjDGGdbRmXUTTScadmjtUdjw40oHKrjZScdlMMrYC61Pg60Z9ZK8GBterjgOVoM
A2dlOtDNnVfU2VGRtLbmsKULq6MQA1wH9xVr/Yv/w3yC/K5My/S1uaengTxzi+7RdZL5SHV9AHK3
+SrDl6vDoIoLJDyErLxcZPMROAyldu8CoZCtROPo0s2XDIrhOPv8FKwk8xisHHRUUeOi8QC42WLO
ZBkrUHDvNgY0c7HPcdqodQvnESD7pRP/2o51H0NiewuXBltTsJVyjEcx1EqefNqdhheF5ybo6tmr
rMUzWCjxxYrMrbC5zXIHOZSvBOcJl9bLHWRbk9PHe3dxgXEsugLvdbik5nRvqwPnIUvpW5U5ZET/
DPfjzw+mMQwYvxTAf5SBXyqPoDS1/Lpe8xU2uIS19h4PlgNRgkZJ45k6BVq0j3ZDePN9STrQXLEF
9zGmQsl4e5Nl4uWBjnHdDgx2oW5o731/O7RA7Rwei3Oy+ZAT1hNWZSFE4eIDJWD/AChnSUj9Pj+x
TMWJuAtRqNBKDl818gVnJduf+RQqa3AJhv8aQR38lyNJ/b30G5JkSrIkq6Kp/dYDXxqx3p/KF6wF
1Uo/BHvSfn8QH+0Zbu06HrSWs09oesmT6aGvqzbz6dm+rLvCmr4mydsef2ootR3yOaXCYhMULeyf
74utfuOy9edrpA2l+J/XiJZA1TVBFyRpaNj/eXbKfd1lF0N8s5cmKp4gU5tAFk/yMdclmYR/nV7W
mnAsyB60e8ztgGh4JR1IC6YaUjJxmmDDZcNehdq8zLw54twIePCjH7lbXPNGaYL/YTc4z75/tslQ
Aa37yMVnQ8os7nlSyP/8lpShr/rtLWmKohsmb0rTf+lPH1Xb9UVFv954MWhCCnMqmBi+bqmTDwK5
a2sZKiFDYDDEGC1RAKzC97jH74zY07edRIWzAH1fDCJZy7xYP4tiwW+c4Zn88ys1xP/yShVNESVJ
EkW6s+HP/1a43kb/QLOm98vKazzBl/h1CbsI/DJSIlSUgezUPq4Rfp4Sixui7ArPvuKcQ5SOHgPD
l/KBkP7j5BNUFeREtRn+PbzwS4oIHnLF4ExGK94TPpt5jCOfXskGKakdWKy+AHqCBwOw0ShkmAAp
N8M6eAb5IfOV8XUzeKywvPC0FWHE3p/fuPb7yWBIOo+Frmp0pr9foudJMa79/bxyPnas28P0TUrK
yNoV1g4PBmsC08UZDGPIEmd8/7Ise+H8zGZ2xCzkJAkEfqe1MW2xuX34X8DEs7jbiyF8HgjfjqLI
DhbOn1+09NeN8+uN9fdX/Qug0guVpr2Lrl+WX/+5WIIPcyUU/MorXC5gJLk51ti1jxjOx2EvJIco
lOhJbuHwS/7S4K3cwufP8E/ozgnY5BjbE663n/+wMfS1yPDL5Baex0qke6gP/7reqPwjHMr9t69h
t463Blq7CtBDCzHMCqp4/3321THbcQ85KOlNpJngW0PMSzD8HntNH9X+mb9MRQ0JcqUtt+6xssTF
ltuJHzE4GAGjnFPDOf4fZ+e5pDq2dNsnIgJv/gKSELa8+0NUsQvvbcHTf2NIveP26dOxT8RtumoX
QkhLy+TKnDkzkzOYTt640vd3NSa7PROJVGkBiXZaZLviNqcQbCTKRT/tCjlvKhELHTJYfAoXclzD
SlSIqG/ThbsV3tqFaBZfwlx04VO+8HEliuHa/OmXQ8qnhGSFb8GA18eAtyaqxJX40Dl0SnGGXt3D
DbrSly6QJdN6GG3ZN/bxNqYcLxM920a9jq+ddUTVlNY6OnWW1IjKywZOFhFktdb815AROTxQrYBl
4ascTfoutGlMAZNWIW7VmltiVRfhtL2N3CqzoOXHhpapC4QQJrZVvKZUVibbgS7NJb4lqDctG79l
Qx72M3euIYI1IpDueErxGfIHxJvWnydh7V9WTgFbNlvL5Uv5HDjLf4qMY3V/yh5PuZ+n42iPmKYM
THQE3PNpyJgWLbvLLm4LXgTxcjQRBsxE5mPb2Uiendsj8d0Bi3p0RImpRnjBWsoV0uqEhzCgTPMH
tcMQHDPEzQaaOXNj32GGUVfAM8iK/kY9n9gRvvCdUkSdhXGJ0d11AV2jPYmdFoz3iVex6e8Cxyow
6+cM7qFFvv8w8z8ESj7/L/1SBCTLYeyXsnlkyn/2y3VeOM0Xw/PlafmWjXKPy+5xhDDt5gjyzDJ/
NkE+qrX2b5DDWGyZVjYiUonkjcPvI7/Xb7UW86hF5u0NpDnax89inGmRPI6Eh/FmDJPE6cfUQS5T
F4xXHoYPtcHg1RMoDLc2nLWwpgMgodBZVwrhmkGgUTTbwXRii2RSdOKBTFd0YrhmRVWC6q9VhPDm
x9fxy3Wm2J5EBOOxwuxA11mBJVWgq2dJx3t8Ft+iLZ3tcY+67Net1cVQOjyhZCN0tEhMw5DlY9LW
NSdc9xD6wbnB5VmtXfzYYa69irMwxN1TqqMV2Q4LbUKYL2/X0aa7DRxq7Rm/cG7PaMEszo6qg0pU
i1zAF9bcoVOJb+/Oe9fvqUUgcWv5vebdCQYCTCuo9/7g4Qvt+WlcDq6Esmxa5QBKS5M63J+u9w0j
AyWu6/FN8Oe1gwL23/st1mOx5vqp1CqFfyye+aS6PB5Xs9vdPteEIooXpvQ0ecDbAUGDCro/o9ON
YD1S0xDR1D5TKRUGGTl4whUkEthzjcIojy9uNC9YLum8JiQ4OG+7t+/zB8l5SrCRqS9Gfp1vENbd
/nEDIlGqT6jbla2fSIbXLfzCr156wit2Iuotg/lROQcU5S42s2ZnLZNbYLCgBBg2IRVBQNQpEhNA
WYPZB0k7R6IC7NVDSCaI6j31CovXemVHbMP+bkZW4pA4l+fjO1kg3rI45Mj1CHEnuFD4OaKmGNWf
0Jjx35MArRDUMqR/Jwxzuo+qeMYgNtcnH7P2EZYMnG2YdxMcA+QfInMDTmnTOmZPAR71a3ibNoju
W83BBkiBSSqHxbr7s49IKXEA56R0EHGJe6ipZAzlKuRa7uGuJ30YRUQr2J5EcRFbOiCGItM4PO9q
wQVH0C+YBRGIBdZPH6c1kGAev0z+ddgpwSmq19rDTJPMeNsHYm3wNoV+h1rBOdW1NYFH+04lGr6R
/mA4ILkN3nBLy+CcnbeHlYiKgxBqcs05BPhjG9/48QVH+bq1HjaesJTLT9jOq0q30K98UJiYIlAT
EqV1oJtMnqiGux+vej/kniexIZ4CaiSXUJMxQfZ1qB7RcNnP7R+Hzcv7/tpYvZEmFh/7rHG7h+xU
JgEVQbXYh4MlicRmjcOvJaEsIREHz8ddndCZy6/tNC49kw2J5982yIpD5ux6rdqA5kMU8ebQWmV8
/udMs9adn6icVM+NsCeOMNWyjUqX2GeiFGB2f4EgTSiRDTP2EecfGY3nLTIz7nFuAKqKNWUrsIPA
kv6H8ZAr/euCqpSwG2rFbO2/rIfK/rjaXSaL6fOymxucw0PA/gPZVn77/RW7rjd4qgWQiptFthCK
e+JraWrDoYIvm9+1RgRPfRA+bZ5vnRvlWIdNEAsQ2gnIxaYxbxJce+lR2PUeIKq5i0jSDc/1m1Qx
/dF3xEkdT5s2N9FD/S6a9vlvWX9d11+3zCWyOWAyP5M56YsS5sGkOca3g35IdDsUjnZ7W8c+/ASb
amCGtNvPz7V28P75/Amcg2nZbkxCahg8X0hM3agGMNUeoKAhxqrsYvNGJ9M6vpPJiPCg/6Fl5v7N
IgNWr7GJ1XLFaiH3D9g4v9pMavPF8fJ0aaMWDtm4SBnCD6XcAlzqcAxgkEZ+eB751767jats70W2
+U0wey3CQiVzcnignp6/CfMICy3U0mcKMAIs3Vr+tUa7XFOKcR2u2clUW9fhkmNATe3b142yfZR/
Dw73Oc65ktGPLOvNA84MgClcG7BeeJ2Tl1tVKShgUGhOzAM0qda15aZAnCKvNT8qS1SpQ9dbwSdZ
EriIAze6BfvPLHtOnr0Hfk28wWlbiw4UZ9pgoPjyk0y0i/3JNiHXUf0lH05+ZcNS+9ostfN8mg+L
MAXgb3NVkhA2yZ2OIlhJtpo/byD/Zrb8fWgSxP9v9lplfsrkr+f5FECDYKoGWB74XaleqffC/fvg
xqwN2sHd92gf3BHa1/hpfT/cRcEx+H4aDJ7CKHjvP6/r77lG+/G++dbrgNx8zQYzIgfHB9hTF+dm
i/n251bn/huNr7I4y3n2PP7AF/KfqlH2Wv7ZrbMrYnUbm/6Fkb9ROwBn4duFfCNUAiHxb//Pt0x8
fP+wlIo5BEKpUMZgKv9zDs8OleLup1SePp/aOCuzDYw6kusAPtcP9NzgKc4ED3fF5t1rsT5CtN7V
g/duPmx/rtv51yXr9PSFGG68/LlVucp/e/Kqf2/WP8cPm3R+zC8oZ6FKiL3V04AgdHbbzber9+jH
pJMczCguEm+7Vk2f8+88rj3malCVAPw4VEzMudN40teky6JiE9XUuyYnq2aTlJ2rzmMoNfDb990q
Nl0phJlA+fMc1cBdcThEmkX+cmUd7omUH2g0UoQoIGUgWFXREGSQqyxWhzYSCakw1vNYTRXs/lTz
VimE4Ah4WHs+t6mccKD+GxfA8NM+K/FXjkz8qH7bYJho7VDNuAMa/JsqZeVDDf3Q3X5u4u2nOqCa
YIkzqFYUXN5d1amyuhAsaEJGZSWzrlHtlsmavrZmYZ51TUkacsmswnSFu/rRdTDl5pGq3p+HsPrf
UD8jmCvjVSrnK9lCsiH9bQUOc7Pd9SeLcNT4KaF9ryxKuqRDTxF5rBgv6hyCq9eIV61RklPxpVAb
gmNTkZHfv/XxyUfua83ApOp8/mWFANzwyCdEEUKFrieM5h4AG9FSggv3wyBAl0xE0i24BdNWCeNQ
wQb/EMG2R8gREh/N2/7GhOxMP65fB/LU/v90QR5gK1fOZquV/D9Q1eMuW8ll9pQTJsaiAc8NHGFT
H0zJm4wbtocvlmQOjTeK4a4ahCAV6vneqa6bEfwqIItuB12gf30h/wAeyPhp1v4mvQbljGE/Ug+n
SVTMXTa+I1j03JidGq/ZWnu/f7gjLwF1ServRWjZ9SjYxP1C8EyN25/6I+Wh6o/XrzyYO0ljWLYE
HFdBCh8Lv7j5sPvnxy+U/9ufyRQoZEGOSvl8oVr+h6W3veQmmeJsOX3u9aaN5tuvcafz0SvV3y4B
EWLd2iDb+JiGuc659fC0a1TfIX/EIdkP6xjKTbjyERkNGmCB9VPjfny/bHRuIfESATUc6uH3AupI
PKjVn871+CmuP9wagJtQYqKHqN+NdB4/xAS1NN5qdXbWr9mYDGnNedR5WYKU/hqi8uKO6KzqH7d6
vCXv6ztzrrv9Ii84BRd3ze613u5bHBlaTT0q1iNiI4Cx+tP6J1pLf1vvfkNqqREttY7j+BsktX6s
P5ADhiR6unIgvZAjMIjJGNKncvQ3OZkQGz+vfvzT+Y73X8zyZiaoNqdEcXcmvVlv0iM1HY7Peuaz
FNxNepJhunB6A4oLIimCKp3001pSM2kS/NTvuo0xoFBIvadmm+hv/if5BAKImgfkT6wOyDHf+kF9
JSEfuO/jpd7qvA2ehs34g1n2a+xKgPwzbiYbY0i1LLoc1gr+pqTX6Zpm851Em5gwdQKgUQX783rr
viVt41el+7JtvpBaEJJbp9S8d2vK3e1amBrxpbFvFgbUrKi/dFrj+xev1GH4fhG5xxpjAAFy67VW
E+pO/V4tjdQyxAv+Ers+0p5m65H4Qe5F5AnK3QXHDZH1/V9QYvCh1Ahfpc7WeoOLiDnx5zn7r2ry
36es4MXfpNa8sNouM5Xt5Yn6m5q38RED2L1iC0zF8v0kF0AgoiCWsA3VtpbhLjqA/KqzHcH8AGSi
wvhG/Qy8ZcTtP2XNMqbxfwFtq0Q5tB9SEgBnCT39uf1wOv5N0f/7E/xDh6Dc5SK7nJWJmE6wETXS
IzgOidG7AHP8UJo9ns7qHlZNlTxLanVUVtGp/Wj4rMLqy4cXpyr35iBVWbCYa3tCGnuwKHzzwFhH
c3wtu9VeNkGz1uRxSHEs/xVVnYNs+aomGy3Bi/N4DfTlds1feG6Tc3wDzrpvbtmzs5w+69PXMypH
u137KZzNJaMgFEi1lb8gsiUXZxPp7sZcE3SsNii34QJwKfVu0s60m353yQ9p7YpRYZRtQzvlGwJs
ZaBetAQARoKF+pO+0K86wBoNPW2Herp6hCPvXdUjJM5ys7V//AaLjQpsw1UGddoTPeClRTQFofwK
WDMvH0m4eEnYop9VoyLnrX1udkL+6hZGa75RhD7Bh2yNSVsmM2AN3w6BnLeU/13Gbyfc3LM+Abui
o9exD3LsXqm285d94aVvtJNPZ6Qs4489N1BQrbn9Pmn+jHwMPkZm4PFF3/7zc8LBOJpCrzbQT73B
tstWnR3jX+dSnpKeJHbG8+oXSFu84DHz7d/3uMJ+ZsFQeAskuMrySWA5vr/59Au47r3Uhdy2oyJ9
VGxnBull8ty62L6MSyMbtmXf9IgaQ9lAKp/HDvVDwlCF85MXGiFHr+M9J/p0+y6QjP/YpQseed/1
q8V24Y17+xa8hunEtct7BhEu1L77Q6LZLskrioyMrbqOva8XpKH+s40ro03d/hL9dxDt1R1lKbhl
vs2VZ332Nh+Iz/z3NE5by62vbH12PlOMuxKnyHe8fo0np+OgPTDP4DwURjTdCbNl/p0BiPjUs9V/
7YtSMpnT6emiUt3Ntoc9moI/cIxO66xiSSSDl3oz/J4X9E6owvfplM4SaRBlSIXSrgwUdNye84ja
Ze6StoMrT/qsH2+cTlUfc8aHaesYFhvNjL42Mo+pjs3pfs9VDbHGQMg+K5gQ6sGEhAVOeRtr76Ua
+TUFxLmI3WEzq0njXLFemrPJPENriswBfTJpCwmB8Rbq+Vzepz82y9gG6bJFvAit69Y5j9YKMBqz
pFmlQQq7QzwRec9GpKtH2vmRbb5yndTg8HQlSJF0FqWBsmpKTycPgDziigqna7tm35FZVktfGau9
oowsRoRxcXeHxwvtxsvuigi4QfXDLcV7prKxmkg5ROkcOBEkHPZqcpntW6YFehEeQJJwqhzD2Vgh
fAzPo8X4CMqwfkvfFz+uHNe1laUNtsBdq/qs7URdTt4t3yhRw3Hfi+lPQSmIyxS6beH+4N3tUU+D
rw3uxBqkdz/PARN7TiacvU6j23shFjjetXScHFqozL303x3OlENL4FgAuTgBMD2BM+MdaulI4LBf
SH7EmQ9ADqLPlZgAI87Wq1mJ4Y0fWhsU8YOuGXbHHV+H8NCjJZ0C97XdBB+Tjade+7Xr7GiWLooN
jw4tikb/fgSbuMFbdH73yPJN8wbEmgfpbJtEufPRgbCAPQ6FyesVQoUQNzEo8Gm42pHATfbObFSG
tJJc3Q00GdiPPZUV66sOjoag2HNXLTtZ6OnCgGT00W5cYw24bV7ajpJ+iXQ+nPHhOIGOISQuhqfr
nsk0wS+p7ywdhE2n8ES4A23NtNxBM+TYKn84H1KvEU3qgdo5yuu3n1N9i5fEYZ3GafvYofGo2FK3
QB/BmzoZPOKsctbpTTuPcjmuk7qknKXJjolvM52/qd7jcXUglINxbrAYu3OrNCDToirPzbOMaY5T
HBpC2/t5kKD6RHfQO8AcJwgDIo0P7PWcx+RVYJbaX+npw2fgM/o0fYwrl6oxK8t0i2uMNAc80pVv
OkqUiOBhrlH1WUVlnTjVxNzshj36jR2Beyj8ec/isKWn9+GqAzPCpuUesx+uk1O7zEoZPjs6ELZJ
rsjFvZHDfuXiXsob0sV2lq10sHypMvnAm3EBkZAe49o/HHbENq1EtdJ5NY09w9WvwMq2T2Nl2YU9
a/l0TNAGNqLw6M5KkBSYrKcqbZREVUrabOMzp2k1Ftl32X2qUWbA9lSNJg/TO/UCj7uFs42iVWwR
nUr9GRLcbYNkjkj00oDQYuKhUmns9Fy8KMMmfYo/obHtQyTlAQIzShBBWOwjk35l4NmIcQR3dw9w
xnUulHQVYxn2KoPMI7LXZ/K0tZZcuzYgYzD6glt9KRzi/j19ekSNQh+52zsOkG5vyEOs+nhsWudH
ovepvVwnf0aCsaxDnBoq1AfASwqNtnffm94uOn2f4XMDPJO3sJ372nxv0LQJMNUVh/EISxI/u77z
SjB9reBL33Z0zfEvLvB9a/qFb72lC2/Op9NXOM7NAq7wfDPbpAg1gujQUeopJBQoqWNMEaJ3kYWU
jLqyUiexBCwEFdFInUy8xXd2bS3C9XcmBnLBt+1Rgn9a169l8p4yJhSvBpqADh6kOKlu+B0U/xUY
ag6+WykqtAtt8t6Brt5eKu0ckEW2eYh9ZSLqpYCa7sBSqSJ2t4uXcM52MblM7y/AH8SJbrARddov
ugtcvcXBrV0eAA69wBy533UnT9XB5GkRU00X36Bu/uGjbv5LWB2sumQqoJzCvH8aHQCp9kDDq26m
V4pKH+RRTcgAmZ4UgVVM/aQE6uXmNBg3MiDUBR+j5IVtkH8SjCKRaTiB9CIg5ZHcxy3KPg7peMGs
1DuqI3MBKSY/WiX/ljCISGyJM5NaF9O+b6kvD7FH3z5suft8ax9twv39MsmMVaGnar0t8cd4SMtP
mZdDiMnc3gYCazdgtmFLCg3ZommPYNoQiAxYraXLfNHNP07iNcPvp3pXi80b3tkbPtkEbhNmS16w
nCmO/nMvIFcJiuRxu0VrTLs97AqRu0mc3sO/K8HmLR8Xn7atfHx9X7e8tt7e5Thx6vKON7u3/NOw
5WXspls0iXP8pLcT+Vu97d6KTZ3IuotLHzqCbVghOWvRTY/rXJ7g0hVRpBtx+Hrc6/iIw1B88cYR
mCSxA+onw9bmzSal1xZjTL+debYNIoueneKNDpGdWWAQJ0wXot7hs9gRtecSdwCGwB1u524Du4j2
0VK7MBt7f3kvfjPtYO/v3bbBFD4jTfFy3shHpGIvHzpbap+pn9vPJCD4b5ZxstE2Jh2rn3aO5vgQ
ds3PgzPt9jB/LcfZd+fdcdvIP/3clz7ycaYWzOJMArVKplp2KB//knrpqchL5SpybDwKx2Ze5q+j
WUMejihqCdKMX2BokSTbjl+SqYPPhCw1fchc0bBb6gvTLIlzi3BmPhyVPh3CmnCaVUhJKXFHls+i
t2/V+vvOAmqOpBz/ooorEWXp0WOL7ABlaGLluPKw7+CrrPSP0GgXCfXn2MpBIaTmDmQEZR3lLvEL
He4LYSHEFMESS/VNhbJ7kNQIory76jGlGN0GTQwdSR8+3DC0Ln30ZhM6vrthoY5iT8KKbh4fqdAQ
DjFTqG/4tg+rIJUqlm5e6hlo3ykunoPSg5kZzl5UiqWvqGSX74cRGVuAbc9I4DJcPac/o8+zS0f+
6VzeXXpkW+Go895hWCGvqzz6jJdDR4nFly3fS89xnslGGXIkH+Olxb/6NlPEdzJ9nVkKfbkai03j
zJszfBcJU1QmBUhjfeK/bLFiY4Yw2RQczOKvI1IopWQV43OlLl7ua9u6MvLF+PIO7ibax8nuHSsC
92O3ixnbitdKGsuVr+8QtCjL9JupxQMx1IwiX0sbQrXzwME+dhw8KjK1/b0MS19EV4Jcp7/n7HEM
6uuOwYWF9jGJti26SXiItExSdBbM4UQYsIR8vBL/LnC8EffblD+1gMk8I+ErebzYSC7JOU4fcUbP
JhVHG8naLOKcOBC3pPPO38VQ4Zrlu3tjalvuUMY0IePZRVxjN9aaQiLlqriwU37RjJ4gxfkYeRlg
1Y9JE4d0VNYd3qAUvf1e3a7ZhLVSjqc8JgY85vPqk1KM5NlJKTf54HyHT7M1C4T8xc7SoaXMRp7E
rMlsKsNzO7K/O+Q36Dk3zoZjeX8AbUuVBBUF/TF25Zo0QgLA8nwKzeMd5R5g/RSapA1pXV8K4apf
COUEoX0xp1MzODG5UZiEauZxboRSk1jgWrFEY6CBtob4FIpEQX2WyHCpL5PtXAOm1dsFZTCZfUwq
DQATH3IJOpEayelfog4wB7tVYKkSrqRVq/hNZV5AwwLgYZY+vBHnk3CUZi3Sg4cLqHvKT8WgsjjZ
LZ7UbIrQAWuN7+GvdK6VgjJEQvejfetEmBIDPkEeSRD08PK1/OS8ZtmkUz3pyqRTiRRlHfiFIt3r
nHVu7fks+fvXCbqiS9Wblrk1ovEOsiKL8xDmn9KdLYfQz/Xnry5nVCnClFAG3NQzZMcowed/WBM5
doCopA+G7Tyi/FM6vVI1wK2g8qGQrvX45hPUmnatnecr+oepD8xUVVfS10xsDZNbn7Mv/V4FlgjK
SKLucFfGRX2JJDx8y++JtKrh+a1ClPlww3EpkZVyZL/Cexw5YQuoMbUPj9za9rgT3v3KzcnfbhI6
55RZ5Se72q5aIL8m7QkBg+twwRwr4nmneAGjWEbDBbUkiAR1eAvmoQ5P9VWUXnVyVeB8uzBCq05w
DuagQBAA3aKvhq8+n0kwJPCuGZr3BFQutRpSC0LFXEgGvPECxJXq+s43ERvFs7q/FxXhcaqTYZdZ
mVgHCdB3xQApjJzaEhXKgOon6JwywjSzM2EhAb0xpbowv6EYuCRddi5PyQSQm3n0VPn2Xzlwx9aZ
JTpE6rgFOIvcEsuENDAfq8l89ICTKxWR29cjElsh6S7gZ2x0ynfVH1XiPPIKJ+rL9iGXyCXdrDWU
QiidyK7hm1JMQoKOVskGeQpsVdo/TCG+yQJ12tTw+Y9UUGdoS6kqgSbErpJjZqidpFPanT77uEXA
uVZsU5X9W4LfpD0LCh3KfsDGKAai/aXw+klZt1aFPfinK23wGLuwj1g8sIHHioIZR/cxmcWiTb84
1sRxdRewhkrh6eF8R9qulkMCjAlGWm5ngxrdrO8AGQdv3B5RB5CvYfe6gZy/pgNyuPUo2k3nMxgY
REpLtpQph9hfArLatHLIYkjkbVK9u+FMPhwyzjC2lct9SUgf0t0OiTfh4sQCoZU4p5OdMNEMh5DK
WtQQDIhBYzGkZHQ3dZRLEmDQX/KW098l1P5UjVYnlNboaxvUMB58V2JlsQYxOdRC2dHX9d2bimsu
Wo7X4yKFQDhjP5Yw6TkXdM0dHm9u3mcyMbWcTpIaKfoErZrdTKlCKrRAqorubVzYHf/d48tdkYqD
tHTsjicYlUSZSCuiEAvThwRYZP1x4mB7seovbwS+jd3iUpUycZl60YAJRG9QN5ruurGB8zc+94qS
HxfysSG3uNTQ9z7/1NzS9LkkcicfTlvFkPxKTdnHxe4aBrK8ZKWSLBkl1vxF9VZZY1SAV9UflNh4
bOniaXOsS1+nZGvPUYuDbN33Msq1CjS1/ElUYiifXoPCBFyjALFbrrbXq0RFmKGlaKXTKde+tRcU
DKCvJQunFoMy0D7XkkitCdXyH4u7otiX+JXP1T3kh75S7R2Ngi9N0BKkNhiZoG/9xg6Zg87jI5+M
jw4V2Rui2K4j4tvTJ7av/VECOyOUzrbhEhZH9qPS2BcsEw2PYWs9toGLrgu4gEaipeppin8tU2rR
che/Ov3M8f5C93rGit+JUczz8+H805Mqeyg0eTyUyT18GHvCXlQ68ECjdA5mPnbkZqVEFyMsx4mi
nCR/vnZqv0i+BdxYeD9g2l8w+C+DAlSDdGQxXK+IFG+n/uYW5U1zbX8rjYY89JXNyPdeONWyFEWp
FaRFk4vW49Mo7elF12dnwEgQnBjHmtyZnh2RGPEUIMZypzoRd1wk/eOCS/ucArRMhd8t0XJ3khQo
nEbH+H1Yl8ADzhIblP61JVUSV8oxU45jZbB/b2iFo2yv5kcSj69c4JpMdlJqIovJ0sFqUwPdwqi4
oJMaFyD1TmR3pxECunkEmDtidQjd5YFMay33mQLEnhpYm6ALJRr4DUqo6SHstucr4thijGRVAXQT
jAXhFbB15xIa9OfAoCy+zPBOZutGFhGi0HEq26MKJ41Qnw3u6dh5gm7Lb7tSBrZazfRLDo6LfhZN
X6evRYx0TZhiU6VBAaFSkCpl0Fj5vv00/0x7Jt1cxBny2BxqVQpURRcvBMiC2u4agUlcBhtfaoX4
qcaLqi1kAc0YiHyCWloKPwj3hMvPh4naX3JLi34SiaIK7xTjIZELpcRAsenaJGqBmtQ+kDtcAnE8
iXz9PPi3+MMp/LmHXYvk0qR2JdBZLDY7hXiAEaUDFFGp4a4C6to6jVSfLiMEsfEErA3iB1xNdrh/
pzOz1suhSSFbYSCnbXNH3WOGudokwGuSnIPzWAGSeYa/9KwNVo5JOEfr7Z5U96KqZGBn/9b8Uhiq
PDrBOExXHbBRlyzG8KbU11BCtY/caLzxmlv67yTp+WrzgSwViE5mrxMf+jy2LVL5EmZ6BdQG+hfK
PMjglxJfKzbzrJQ6t0lQxqA5eNVfQgYCbU6ddLqovZyx/qUqpfYkgTfJrW8PleD0PuG6yG1WWYrz
lYDYZG+Vkn5THNALrOvfi09ulwJC/dafEmAbuyIJ05KOSOVHeYBIfftpr7rGJQy7au+AFuQwi8ig
M3BM3Y/rs26WC4mulZivhPgk3bvoVtpFwttzBBWocGw7ztfsO2VBDWPwuS7vqgfL8IRdpS5ByujU
NpiBgdlRqZLsSlBSuG3/MOz+UHTU+AeocUYbTNvTdrbFHg2EN2ePIPk4q2nIcKstasOr5OwPjZWh
K9r1QAOdRa8WCJc4GYRwmc6d6SswwShZi6X6kNHY0+Mop99iCekaUYim29WZ5rj8nXH+1hoQF2aV
MOud6Qgymr5mX1eouWXUPtZj5mfz+AKrfBLBslodm8V5M9cn4Vc8HSyeN40saY++TpdgdU+9zi4x
BmtSm5G9OSKndECyyQNh6d9HDOlHEgveMhFcb0g504jcu+/bJzheu5cLIQEUw0m0cjJ/EzWYWKta
rIvg+KjKvaQSUiIIWplGrYG6Bv3rrjiPVt/Ue2SawdGcN4kCmEvQj29AQJtwdz+/yz8gDHNB7kix
5foQklG5tajck+npeKSeBzg2olZfnWJUN5COBnnIs1ew747OsdQNImSEWYAwJ7A74NrxpMEOr2a1
gLSikoLMhqWAKyAbFZ50tG06cvzwy2BF60CQ8KFDNfQG+iXkYGhi61byBtMIeGrX2bSIg+CbKcmD
EKCY1FkBGwFONS6hJxcvhtUjvKI+FR0lmjwaWWQzIbmXbuszrhMNIO0k/EqQOXExZXFReQBvLkAV
zcHusVnVHk5Yz0+ZoFQS4RrH5gq0q3qvV1/aRups1tlb/MAxS5HYxI/tNXB/sTkVBsXE0ywcpkt5
TpTM5Eufnt5cIDLsLjG2lB7w27MjaIb9d8WnRJ7Vgb6leZem0kgnxRGXzzAqhXKLCk2iCvnRhsjh
JdIRZNs05zTy7Jrpk7RXPM33k74OrCplN5b0vxwbfdHuo7jjHikCQaM1+5bdBVSYe2J67gsDRlHa
waK/jVf9c1wMqJwW7nqEWWDZsbwUbqBJvTzlyViYZMNSFiIwKn1XYKG/6JXjn84PpiHoC9KCJY0x
WE6om9T7Iw0Yf7pEzyxZt6ZFfB4jblGjcwHZ5cpo5OSyhtcKRJBY/UxgREcm2twh5VH0j9AzV818
h5IkqBhXyhD4fkUuc9nkCkSdFm5OrHZuomhhE+WmSBQNKM1QQcYhtCzyxsHA+lAYovGz+wzZE936
fflEQnkJzIulqLaK/Ge7qI7cKzQ+bKeKHHgFMl0VrUxoVRbMQgDNV4Wji66mk4Yw+0OvendsAe/q
pqLLILglraQ34xK9mHaLItWdD30UoV7gviuUL+9whJwxuIAHsh2NfMDUvnZ0tLopvCXHX+NPDEzL
8PRMiaFw93B+EmJCshDsJtRUCFNbVGAgB+R7g18Vg14x7fJgDy6q0igNmfNkDd4iZq9T0L89U7KO
C0T2BaEMTEkqKHOpw2d+LAJWGZG0DVNtT/JgDnMR8LSYdNnauykMIpGG23alM+kpnGExn7vO8H1y
aee4sxvSCPNyHeOXdM3IC1RgpdyOlDfhdFbU6N8uQhiRUSE/Q8ZG9SM9B+8mK9fj1Y+Ui1bD/3kF
ND/jWsYhnFMS4Jk+cpoywQsa030b5eCepOwdhZjHXVOuovRMZV0i3qLD2CPe5Iyaiw/77S9pyLk2
Mb21nBMEA2CNosiOlCdlr8h3YQh4OPEdvaopHUhIcQ+6cIwLzRMRIjt+zo+MKYjCGUnh3kEVaub6
jTUoZ11B67fLAEmekdJ47P1h9NO1P5UdEOZ5kmv7ZySOLwXFVuJVUITSjDR+knNpkfK1eu+T/kV4
S5r56YPZp/jKk4wUkkIK8fINV8QPDF18EaGQEo6HjswQGB5iTfNeJtZ8qsWXzqWz7NXwmXKkc/oy
mhgcCosBFkhwfM896tYwR4xzTcIRon5cedvTIcAmLwvSsEbZgIRe03elrOALBakQnddgfreNZw/n
7grn8xHfud2I8GTa2SXpv8xJZe01eHP+e55z22Fxa3GgHNIDKJvT2EmaZ1GtWufBNjwOMq/rMBsY
Ak6NiGFUZfnkQjLYCC27PkTyzsA7AD+0yCEscP4ReEhIyMGwTdyHtFo0KzNycdlE0WmbUx37l03y
YnrQiRoaF5H9Hkmoa/l2QvGye1JKlJ54d0BnkizJIjNL+Fla/SUqNJXPkzZFD1C7UtRHvUkNSa1J
41PNUd32L+MJYzRV9EQO1PVVv5Saalrpj+iBckqzMfFjJ39roucFHPxAdSs1sxWoqUkCW1qL4BaB
MgAKoTbyrvKszFVPw0OKY1fJrFco/6RfSFNN7KOAo2T1Ji5be8bKICFvOQGrdcCkNpB71Bl/mzsB
oGKCMKq+5inS95cnp4zGi61HEa7kU3+LuiUmG/C4nIFiU/BbeFsjXUL2z73glcH0wme6kopok6Qm
5jHRMEkynNiIdqEmivpvtmWku/rvtD0hRUXb6b/uuQSoC0Ie48h4W5cJSuIreYqzEE+UL7BeUDNc
R1MWhZjDBiN7h5Gbog6UUAehXH0nmwAuAduO9t7Cvcno2F8+sc+1wm5JrS8H4sITTD8Z91cRx78i
VOAd5NoHHEV59tTzC4HC7R0oQYrBl0Fn/CbG35s2XgrHaANdUcf34xSUIWfPWCeU+6S/K/SJ56Tt
EYt3MriXTkkhFnBpio6swjx9I3qHNFAm0Clw8+GBiSFAsTiRWoAql5LHSHSh6slBz7tQAmsNnQKz
iomjrwL/1K90AAucwgilJvj8tdjMM0oiX0bC47pqpyi0cLNB0tqkxZE9MRwZzSZcY9SagPOZ2InU
YMxQxdzUCYX29hMqt/a/j5c+lsYbOM+85cEr/aWVKxwlBKYVl3+rRZrLHEzNRuz94MBydKuewJGw
E20C1ZLCLWF2AjNeH+wCi0srdsmycFLu4Rh4DZeGKIWLwkX6O2I89Qg5+OWn6QYiBinHlq+ptWVA
Ia5a9vJjnEN8IpeeFsg1dvkEO1YwuBDOwPZMncSsVc8g1xXqnaA3pe4BokUtdMuRElJ4uvPTofTJ
dIAygk9k0Wafuq8Qc6/MkjMqwShN3QBrkJcMml0rS93UwLcJrW/WzMGnk3GYMOogomujlJ+3b+5U
bgTQ4bpCSe6vR5h00tqMqEy5Wei6yf6L0zqhoN9Gt9G1jZqfbtYStan8AG/ULd4fsrUFi0/5scp7
VRLJwKWRDVZjt/FFxLrMatVyBbQiuty+BqpRZBlDtSKbf2TAq2ayCHxORZiYDDqMIFn8mlqolJ4F
4Lkl3Qhqzymz9qE3g9zEqTe+43fF7gtf0pvMRim8n3pcvGKuo6PpRPIHgw1OicPTIFEKCJN7JTnZ
qwsfpQqvckkNN11zaK1PNexcQUdV8N8KZKp7Akc9+eMi0vpfUi9o5JxyXSnuUhGfGtapIFAE6Lyb
cUnEnhSNFNP+DQIIXrokEISJ9BCcFBwFZRQIKbSzwNPX8AgIpOjUbFe00wiEMJjAN2uChyGimNSw
UTEok3DcfDkpQS8Px9Jdz52wmmykbv9qt2qQ7pnOCjiyzBD3RIYXlfCIPuLMU9xSR5bv6rwtN/Tf
yT7D+h4YVub7NKqjQNwfsX/Pa2wxF021rbV+xLujz0el183cbZ3r8Jp8puZtYmUxxSBVMEEO0YVa
IKjmaQjv4UEdgVOYX5p5XnhGyEKqtTqJl2Sa8dFSTcE5iL34W9csRreE9q3emKrhKkipfppLqPLl
Bjv9vZEoml7uUhWG0sHSTtIj5pBqn7CzPsKGo3JmckjITtqFr5tgYTL2nuwLoIwSKxHwn3u6glxR
iaPhbZdsFLkX/XFK9lpUDA0VVoxunnaEaP8V9wt6yYe1KDcWgtOKEudS2J0lKiTe3PTiYl/FEVn3
RaJ/mCVuJ37JDAPAWeLy+EW4Dh4PUwUXKASqJ3DJfTfxoTt9YI7xreGIfRh4rxZVEcGWA+EbSPJo
OLD5friJJ3eHbpHt2nwxueDAtUlOxySdPTFfbVbt3hueum6Kfsmw5tx4dldoT/suMkHKFFxXYgPI
0tked8EJYU6eho9K+Bs3zuDu9iwRvEqv1NMEVbprn66hvUihSrllmpGoQy++K0F44wzG5BaRIqoP
+ajBxpWrF1m769bhHRD7tRRkWd/qLvqp9a5ibrMxqgXIzdGVu/rGKvagkLAcEe8r0UZO3DrZWwRr
h113mFQkQOBJVIpCb9iSqQW5i2wO0ZWyPHF2sOjirbk/A4v6EpMk/2UZyt+CKsuhXMRaJPvQKQjY
1q0E1GLqU+gPlYV4u19u1TVgBP/N4PQT+bahh96ivWJJUjWFBVd7g+VKdMzswTgY6sNTeA0Sa7Wn
tM9Hixd/a/ks+tMn7SKjd4Uwik9nCIpQ9zp5ulE1NA94mulRh7A0Xj7oRdZtl29KO0j9ydtVE8EE
O2CF6+n4kk5BpNeTODGBXEkC4CLRuMs+2/m9fiPZA+rGJzpH2x0dlbsp0vRlbqnOymhJcnInd0ev
BMe2Tuf5q3SCYpxLAdaUiiFVg3XbmUEzczAw+TvLL08j5aMJfhjODlrOLLLDhnQluitJHkEDxIFP
QNqsVtbnpVtrT1vH/vqvYHsDg3VIgr18zh+gkDKP5w9UUyVUlmHKwLmk8kR0GBidr/eSd/0cSTx2
IDF6Ncuhx9VCqbLQNIjWVE5U5w3RZS+tLMWvV0TX5lv51jE6Qto0JVNeH6yoTo5vepX1PZkHPlDw
CHglxryT6aoAax6C7yANbm0mGbuUXQVaStLhxINJmpvuio3s56UWLR8UKj/B4s5lfOqmVJH+/kX0
/Ke9f0lExbKvqCjgt5IL64Yk6dZbpLuZg0amTdaq61EIKcf6UjAmcMyz6v+ODcX9nh35i8Bw6jcL
0eqS9oquajc75326vkXE9Yvq1LV/9Y9u6LhC0m2nxwTMQvNdUzxhRtwxlVQNQd5Hxa892V95Y7ca
pk0sZ0T6S3pTBH0PGJv/mvLpNsmeVaQac8tTjelOv5Tl/Tw49ubtfOuHvLwB49ChRhSn8OoR8cyH
pnUwucMiPH4Lp1EoHQYYqfjXXIsCxT1PpXwJbfp/X0xNGC0XY8rxkvdmIbkQBpKerx0c8Px4mcVj
g9ScSX4vLsVdiaumfj15kikmvC5TUOt5smhQOfSyaa2rXY5k5k1Kb46P5btN4fkypzpsf/pBms9L
QNsoJ5A91plWy8l4+Z2Zd2aDzOV+lyM78aZFEpXauTekqjg5yndUQsnEFFjMbJ+tndCcfvAwE5gQ
FM6jpGqHg/9H2nkuN64sW/qJEAFv/sLQU/SiqD8IWRCGAEHCkU8/X6nviSNRGinuzO7YLTVFEUAB
VZW5cuVal8uEI0vNFG8uOVsU+DTjOIsPO6ok7cCAoIV8TvIy4McNyZct3HA3R5wvnmPUONUrwq3j
4jBFqeW4uRgMK9/xrqzzVhc3DtcpLepvJ3IY/whLpAyQeLmMD+Y0tUYxXm+hePnU4n3YuxxH8QzV
T64JO8imXXTatmUBXqrptISuL7yu9eUFhfTzgb7ut/uomxy2kNJRWhIdL8VYxfr3oz0G4J3CNH8z
bkwiAeTjaix6pPHDRUF2ot8JWqhGY64IfDBKS3BaoRIwER+AqWs/3YLQ8B28d9yrRW/NfqrMRc75
P50+4DeixwdDcjpwzgNnIkJ2zCsnzofw06UvSrfipFJO8TwA6RGgD2/nTEveHm9FyC9KD+IXVYH6
AwPxKeIcRdMLn4DwTdDRWvQvI6AYMbbxx655r3gX/4sjmsGVyyjG4iIFM58r3IpDYFdu3gm4iYVk
Kk5RvOU/l3MeKLnXWsKOJJb5OBixH5cpf3w2w8g3lEsYDUiy4seMhBhAQcPAp7QcXHd86Fyb8wKj
YN6JFiZc2paoBlFHEb/F3RKoleMvRKYqVjJxK8Qv80NpIl6Q4e583CZxHHErxChzZN7KOCEHz2Ex
qxP3aWzehaRG0CZ5I1LjFiNfPPPxQjT/Xx8VN+eDr1XzmzXHELX2eix6DlCJFYQua84/+dOypkYz
/G8E2taOwdjA3+rnDDctmrPCu/CuHuPuac3Fz/693dpJQ+T9eH3K1bzxHiQKpvx1gSbGnJMaDiPK
/P9gPEg4HOU4Zf2/cAa8zGHFrzpDCUHuKc7CGf8SimPiWj++8n3Wx0bj46S5kGSaTC2hQMGNYWQ+
3lol/r9HTjSU7ac0g/GoigeX4F18Nz7iFsuwib1DPLsfPWofT0oxxqCdt36MN48dDyCcaKht5JaC
BC2+E39HPK2C8EZmSTlKtInh9yL6yERBS3SMiUQ0Es/uHw3aivaT/N3n/uwb0aBY78xcLuo9Xh8R
pSCve6DnHkxP+OCelzPky+JlKRwmO/RY9gcP7Wr/IJTPQhRaH1J5ZiC1KfpVp8hKjfAxrwXing0t
95yPT37tNorL6kazobmAR/gwrh6aHkoLPWwNMP7srzUaIFFvHuOat4xdAomT4ys4Cm3nJ6tneQcv
HC5jDx2JIA5Za0Wl/AXH+4M3QSl9IpRhzdnu4GCHAqum9s1LD2LX8DDHDXS8GWEft0IGOjx4T9en
E34IqB/bqB7jontYvbMiL1jVG6FLwAIP2xcrkvZ1w7qJEh1Gfq6vrX9viVesH7RbdUVHgMPSdc12
7JsR19tz1zoqWjKixhlScRRiHAJpE+gBEAH5ofhK4+dGZI4Cev7PK6LG+S+flERH2kY8IPaGNYu+
M/Hb4jERsLeovtGuTlInKjGC0PERpIlYW5R4RCj3D1AUwbiI4fifoC7uZ8+izm2+JqgJiuxXUAr+
wZEEeyIidCiG0w+ALIMxqgbi7SKnuy4VrMsIDUXpSlAX5FW3+AeVilRAwFpEJMS0QghTJDfiq2ip
+RdLpB/7s5i+AnErwd+Zjh+8HVxUxPqE1dI/6JE1hmXk34QXJWERgYjAQwQF7QCpLlFR/nOSKD/K
//z3ljk3WsdV1h2iY5d1m/v4fjztzZZRMFzjddM3z6hKMEeQ2Z8ZK3S/owDhvg/7EnWEfnDsriN3
ibuTm73P99jbBDUPb3I3EToeEZ1mw+F6SU/I/r0/FC+kAXnyelbfPSavSL2veXHY4kwj3fXfJjRZ
TV6GQ2Xcf3HhlwaTg8YH7iajdpgEWC4ThQk5NyGiMljJ7kpgu8hj4Nc2AG3+Sx1KNX5cOj6Nyo0o
onFMcsvZn4SkjqhUiPpCe1cvBJr4j4yc+3zH/wciV/HKv6Kg6D8QIJTIusSzJfBBcpDBEYqlAM4F
xC2eQVgkRMJaH4hTJPgoTYrJL3JpEEn+pmvLIe0TFQJAgd1xICPF0UeGRiQz8k587D8QFoF6ag2i
T+86FmDWP3yqG8DuF7ihoMuglNKMZekjn/mYB9t/kK2YL6IVx3q0yLVF2Vf8Ec8rZV80BYEIKHKK
6/1X9Oy4AhgipFoihhfZteCjiJj+o5xKfC4oRKJEW3wUjoXsmKCBMh9cvMF7hK8fsZHUa/AJZzcQ
M5pe2IeIfeMfBv8veBH7tuitEdtQuLHxkmBBOPVEfMNMYVc6D4gyRLuzmDACrRaw/kdI1qt26QW8
0wzyh/9sVUQo/DHWNFY/i1hJbEcHEYZxcAKeNb/IV1G+lykKiFBHBBYiYBPHE78hPs/8Y3dSfxIP
MRTb1nTDNBz9VnazspWwknS7WdP5qnePMvKa790q71FMD1GwwY/w9UBi8oJ33UdJHAG+yEd5W0hR
/75sf5id3AqTfT4VcaqflFgcO4+Lk3pqcfqmVDbPKegdkUkI/dNWyLdhWxM8SKj7PUOz09xwQuIH
yiBwn3JC78G4XB03zo66izH8/cxU46fV6fOp3bhYqJWudOe4jDY5Sz80C1wr8NRW3CK4zuqRhivX
EcoEpFOvdGdQcVx9x666awYShZtqjAE4KHrZ5+um7BskSLULqMJaBOCIxxf0K9Q4IzfamMN16WNd
4K+OZNQ5IkPwpLx568+FOdFxMMHKACODNwTQjxgqcLHHaTx730/VJTGrt7AxoNvRKumfWar3buR5
O36z8CRvv0r7ieLRekZjm75zoH89hsPk6heehjV8P17ALYDV4eGMML0OTtsSmzHEjFg2Qr+hdS3e
COZERhAg5NiFHWhMOjM4uKgCod3IRo/Lgt2rh82d/SwoHMAKeCsLVUepl/SRb0dFE1clgKMJtT/3
BH71whrAQV7MOWdE9xzOQ9QEY+p0VyyZLtMDWLCIYoZv8/4VD4H+cpj7coBM3dCdTBQvdyfzYMey
vLqMVysbJUmiVZSEELAnt17U5HLseF7s23fRSlpbfhGcR9E9yh2L5oVG8P2Q+0b4JDQRCmJ/wsyQ
NCUMEg/rFjKU3x8knN14hr8947qpoY5lmOY3jbQsrbuoSRy4GpS6H1LUXegYASP+QB18gTWkLJ/C
nlyUQaAVPIoVgnyK8ogIVNCSAMYWxBtRCiz7okogagSfVNTGFfWDMwD5v9YrNRAC0qLJUUCDhzfR
4yHW27qXgJ4KfLOdCIEie2A8CUAIleZAmYrvBAgkCGHamxDZFlAQMBD9Z/ZWaKutUO78YwXQf7Bm
wLgKWU0dUzVNtm9WALOQmGkSK4A5DR/tRXmv+QlcLzY/0D6oHpRtxA7TbPd+5+1cj/odQLGfTTUv
ZNG/Ci3rR2uBMPIdFWoPd+7X32+g+ZPGncF9w5CBVUKVxYb9aY1qutrQkpPUbBBdicfFyBq3m4i0
StrZS1Z2H9SlH2LsBYFpa0/P785AX1gUa/LVYZCvGvA6Z3ucV6vInVP2wceeeocvMK+74/NlZkA/
NWftw67y/I38fGEBpgb7gLruyO5dJiYFUxglJPi/X5Wi/BRnfL6sGwkpJbskud1KDXGGEC7RMtSO
RSsT7DMke5BRQA2avU9U0mjzp67IbRic+So620rU2yWYQIj/CHEifQTy46ePBQ8lepZ7QZjgxZB/
HmisCfsqf6fEKyJ0+Lf3CxycSKsRetgivk37yl36gUhTcAdDvS5pE4GuIMjxos6g9lDkDVlgKhiL
9HD4yn20k+m+EFimvBUFeJrxwcdE6FrOzrN2VoGVZY//Y6gAQyXpd4jE/j6OqpC3u53dpuZgrGfy
hGgfw/zp6UjbKHMyK5TW3QMqhwVy0WfhwlYN8wYdS/noPc7OuOidQccMJiMwvDBbK1DALXcdms6j
fBNtfz8n7SdJvs/ndHNrzbK1rXPHOVGzsr18XmNy8NQcPAdB4JMPe+s0a87eiTKCDQCeortmDg7D
/ESLA3hrQ9R08hDYvZPHRjc4pqAHhz8k2LSfYhBTR6UYY0LFYnX8Oqnq00Eqo05uIK3Gi3CNF82s
2an9IyW+4zoaOGMtYZ6Yc+UO2LWhc6FD8Q67WNSAT/heWjt5UG/PY2X3+9DhiPbT/bRlTTU0TWha
3iQlaVHkpdFp3VoohjZeWozb0lPxkFppEg4YvcsVoNBLAYbf46djhIWx170YM7QM+y2afB4li74Z
e8o+aEEfe8hblX43zGbVCp/UA7gnlAiLgIrNX/KOyGLM2sI7St6l7A2fh+e3q386+e3dvhwlK8oB
kB8y/0mfRY6bg+fT9QKZpk0CK/H0aBSjKW1evEm3DRwqpfN8AIA+R1VbuQzliqi9p1i9yhzBlnHV
ofKIg3aLVVg9rcD88WDC7gnTCbkZngEj9u7sWvZtc2KBGNCHul9JMIcqIonM7p2IVHfRaC443FPr
skyOI0nvIwDd4Smd9HFpy7dxE4T0+rKPLtJdEuwJcNy8HUpg+zQneOdJuwLp0f3Rg7kMHqxmmhcT
0F15/LDqOm986lwk3Ln+N7KuxLgrwl77vHk4xa+S769G48vWSO8ArqKeBej7kG3iGmv3ZqpuTUZS
ONM/oBgIImsW/t15MBiVxAOcfDo2dg3FC48mkk1MCFJxHG23s9yR4QNS1QM9HD+MlHnqEivoU52l
eYilY5aAs/BzHMk8ALqmFzbvUU+Wxl3iFzr+4Nxr+JGYf46N1/AuWWwe6ucKV65ZghfM0x8P5vfl
2pHFY6khJ6phpnMrsxlacnM52srGIfx61J9wLHN071naHh6HgeIpeVAtjfvQPczvRuidvALWur+f
gvI9kPlyCs7NnFWkRj8bygH/RkhqylZRPOP5RfGK2QF+V+r9frQfVghHcQxdtQkNQHXMmwvOmyrV
93anbE7Qtqey13teEz1PcwqjOtF24/YRngOqIkTErRGjshH4EhqVoVfBPfb/cvpQfhBR5oRM3QBc
wsfom31lo0pZXl1iddMurg/GQ7IrUoz0fIfage7KEUHr7CF+mpKRc6JCB12fs3DpxLpv6Ay8GEE/
CC44W1/xGA3dYJj42kCNPGm7vrylKJS+vZnonC55wN1hPV1Xios365I8mt+ev0wC6cSFeh7+WPvg
XSC+LrCa5wbh3t3uqvujO6qW/DAYDAbmM9H5ez59f7WDlrC2ejBQ4xz4+eY4XUT+UXcxKWPiV655
9lLVS1ISKKiHLC2PBWwKc4kJJmbnF6Fhnz/mmz9dML+Hfdhx4TdESGVpFpHV1/V/XxhqWZgYMWcI
84MaInQItD2ih1yawoIb/PEwfQRpX7dpR9Vl2TFsA+Ne48NU9tM2rcdyd0rP5ytPkzHTwL1OKKHW
gfJQv0PqBJkVrFHrQdn76jsLeN9ZAcYh4YvBYE/3pIfI8a4HT/aS0EV20XhhE8Upk61BbKuoY9H7
fnbl++dLUFzdR+PhEONWGLFc3OevAsJ5VAN7BIthcg1dxS9Hzbx+dJ732Ov5ELkhTxf30gp11kBy
L3fKRBgRUr4IptNpb7i0vDceCw03wCDpJX42QzEcxsmiTd0GbybY4Xh9mV40fj73mxVenEXnKtu8
d1o1JTykvIdLhF/cNZNr74y8I6aLaYkHAhbbXuN3pLXyaIrPYvzx1KJIC1VACELkiacObb9DMWMT
b6KgmF7H6UYAOdgzkLWd/RyXjJmCSFHdK18I5aoLG6ZrTaXHikYgIKbkQyMgQyQV77uBvaUqyXc6
HgtYVbyerq588OzCPa9FB+15okCDwZjv6F69aH7CvBarUfog6SUGrEKdKHZhgmBNf1zeefmj6l6G
1V33hLec0yeU7J886wkYemxidagy08o1kDUa4hSTIQFMzmxHQJ7j/Oo2T9HRlVBhop111pI3mLLf
Te0t/Uzulg7Wnk1zPuzOGOPpnIAyn5pbyRdeRhlTaIAWOEzPJDi/xrOLq+MDeFwkIxYC/AskH+91
qg+ta+zgMpp35KFnzzi6WI04A9vD2o+qXa/K/1gw1e95CoLyqjBSEdLy8gfW8ukRV8tGVbRTftkg
huYiOB22/jQd9Gb4HPdNf3v1mFyC4zLC/3EVen9MsQ8N+S8zTNd1x8bW1lYUTsS8CZyk+twlStXZ
C7wpPJN6nNaYXl3AZ2zIHs7ICKms3ZmpzmK7r6gLO6TH9jSqr28XZ5FfEMPXD+ssDd8a6fDHuX1P
4TBHli3LtjRd+9hTvq422BGncZScjIV54bngvA7HMlCcM8zicpdYSVC2L7Z6DhIteUDiMqqjoeMQ
KcOH9a8IvsodeE968IrjizTL0kl2uTdoNU7o3CjSypWRD1HgOp+WcbE+tVgllmM1HF1SbC+il3P2
3HXBlRTxvDnKw5b+MtXv6mV1MXrt64ViAKxxrXPb1Bg2ZSyM3s/wb064pKhWA3ZyLfVnMzq4dXNy
bc1YGbbJlEnRV4/wKbHNXpmAukTN7FKMfl83vyU3BBqKLZu2o2O/Zn4YMHx6pJKySS2zk3SgC2WC
yBS1v98PIKoyNw/NlwPcZCpNUVuJXeyN9cUjmYSD50zxkmQ7//0w3yFPLkRo1NuybZDB386NTG5y
ya7ycE0nGevlHtDFwP/1hHZNNIQLAYNN0BUxEpphkTxun/9yxPrpQjm6pqkmo8nO9/UJdIqjpcRp
46zDqZD2eDIQ7z69Q5/5w176ez4qrvTTgW5G9Lg3zdZRrlRIJ4hD0YbI+t6j+3IqWEbUq2CAakuh
tWMitlHMBPxMSTkbJZv6j1mnfNvjb05FjMmnp6c+hHptVa2zRlywXCYvFj2LPQNnOjixT9b8j1v8
LXH7cjT2+q9Hs4tz3V4O3OLG10dCUv44h/Xcs9jU4j6Q43FAeR3NiOoe4158ScGXvD+ttq1veS1n
oSm2otpiHdQ+UOVP12xUBCBnXNoXamwskr0fEf942jkCKo6mkn7tWdZl7tTsStFTnp3Xcod+fclC
YWRy/1RIgwOSwM75MCjSGmrV1Vwdjlrg0DHT+BnoMJgGhNhkUNfRNu6SYbQsM/rrnNHlBANJoa0i
Kvxjuw2zyi/xf0q0ex3dT73wT2SNh/O9SXyyLwGSJXh4hrKo2m6SEAVqwsm79Qwr3laCzFIcfMkJ
g7CRnq6nWaLA5b8ip6oFGou2FL1ENKl2GXS4aGM49yYAqmp4tQTWEb4U1cnPm5FSw6WxoZfLAUvY
6lq1ntxs1VDqpVBIistpqdR6n2h7ElsAoCULTDvVr09n7exjTZVXW0eGrasf3UMN1ekgQtWJXhzd
rIjcjJIy6iZq+LTfz7RzE8TaXVlOT3hoYzt4KFmv7+Wmn0aPOjnskVW6uLxluuW1suVLqIMdMaQ6
JvuNZi0kgJii1foZqV9+6O5qVSUkNOa5YXh20nn24TLtnNMwUVDwdLJxx1ENpDrLOF1K9gWThso1
EiWwFNhjAFtk9+GxCEIHXB/wIi8dD7KAb2TBKdMmeYnAjIbCJyklSytATf+cxyNTVnwpugbsLjl6
GRdYyOneoz7q5vuDrxHr7VtAJWyqG9bjzJyfc6p28ssx0nqXzPDLaLJPMa/slr9PLEWkdbdrtKbZ
1NVV/A0NR8Qdnx7pxrC602kfhwulSTCHG9nq474MjpTjcMYqwieHil9l+yWASBxkxR+HN76FNWJG
fTr8TR5YZZeTcdonzhoMf1iCqiqzw7M6at/2u0LQ65O3NoiZam78eHhMU7eYF73uuXwLd+nSGuPW
jdKNV86wpp8Xqw5IMF1399WT4KLuB/a4uicwxDSjWJ1Hh3v7sZsfekbrVtOs/8c4/rQcarrKfkp8
5GBD/HUczShyrMYsnbU+lZ/Kkfp6ekdEK1CX6h92Pz/t2p8OZN2shGcWqOp6yJ01jPOVuVL96x9r
7ffcnHtiGvpHsGcpPBdfL6Vz6rKI5Qq2w0B/q2hvru/P96fYlbbpvUlaPj0s1XtNdnGzg5YLd+Ud
xbDq8fBSD+O5KoR6Bt3msMreTsTTvw/zTxutCUyP2TCgrK3f7H/XU2yfk6yz14DPJNjVmJiJJq2/
Msqfwl2G4L/HubmboRNpF+20dxa6gWm4+abUp3Wc0vify/ksLJ60DFMqG/+5XPUvEgU3NR0kRy+s
FrqGjcC+Wh5k1tUCpenMdNzfB0ERN+B2zn46uw9D7E9z1rTKuMiMi40GcTkyn8xR5p+gAMCmX6Uv
xl+Pw09TFAtHAg9QZ1v+qPF8Opql5Ep1aCxrXVHa1MbhXFqKLvO9LwUUtx73vuAGUDrYnnvcjXGB
Fz1LBsXOtGfMw6UKwU2GohLetZTD/xiJb6AVj+rncxM//3Ru5uF0iCXrZK1T2ouv+BzGi8bdwguY
ZX8kYN/5LDeHupkVh0bPEumQ2GtrVT1g0DaowUcJO/DScwKdDoaq/w7eH/zlW/3TI49ruKqYBv7m
+m3mpdmlcswjHnmCvUE3jBZOP8HJ29r9PpT6j0OpUcAkmyIZUG+GUjKoF1VSYi1kQ3ZjDCw7BxkV
/UWrDEKuMsdLjBxJqT2nrUe1jD3PnrZEZImU4uhRRpseYkwIKMHmahKY8dmVjMG+g2GjpeuqWnU6
t0h7ssFdxW6p5UbuHeyrf72Gr5J0hkBqVF5kQ7nUlFFkhTMJzZ3CS8vANkfV8en3q1V/2vbsT1d7
czetWpFiqbGRP2Vza80o8/O9vw/ryTnCNlGhmnVF66g4j8pjDDWSfV6C1Xm199ztWr6T43B0vUbB
Ve88K+2CQwEzuYTUcABOyacycgG/n7Dy4yz8dMLigj496XnsdHkbhtaaluqRQy0dWbgAZ1F3u408
faDjqvzHEb9h0uKBt8DTTPYASiU3R8xsU7HKtrXXDzQs4xeZLsKhs4ymJuIINb7yluZivart/qrS
/JTPfzmwyAU+XaqplBc1ys5cKlZ2zXjvOUHpPXN7mN+4WLiHXgFfcYlUAm1652k7PfbEQCC1BNdp
mdFSnmBtOUeqBw59gnUSlk4Il7a4HiXusR9DdpC87QXjyZa1SVBqefJ6IVYS0NDdldT7awrbPwQH
TGGbqEAzRVXsZm7JcaKW8b40174/9R+ns95slvu92d7Dhb10gebWveFwCa9tzRd3vpy/9ZdB4O0C
SmJ8FQbrg8Vg4K0S13uqvKeR5w0WPvUK/r5PvMH9H7f+h4fty/nezA4yTMXpusJcH/3jDup9Prdr
X9tqk8s82tVDgDkisVW0+v2wtti9b/Y1W9VBcg2QHFXXbtJoq7ba41HlsGP/YdqbPvZma3weZ73H
3hSnM9/3Hx56jJ7mz7CSG85i92Pg+sF2yzDt7nYeLSrB6Gm08gYrRmswCoJ+33UngQDWPW8FfrdY
jP8AOX6amV/O+iYm2V/bXJKLI3qtHnSPoTO+bJQtikvxWholFDipUpGDx2fv99H6aUP6fNzbfTkJ
yzI5a5W5kA4zx1hK+dE7a4uj/ZYeVE8iDS/VXm08W3lfi0FlSbCO+0VqPZ4l5oufaH/EpT/dPKA2
0AkWC0O/PZ2quCiXUMSl5lQaKD1piUZ3Tx/8ftE/rEn40WGZJePG5wBFfl0asAS1Q1WpnbUzq2aU
UF+Vt1r+Y6n96UJ4CA0+HQYdFYWvx8iMrMqgd5M4DpLTwMCQrhvRjo6aa/lX+PLTPBNxlULNQtbk
D4zl00on76UqzPJUXtTpKgMDlAtE0OKABCw3c8jgYDz5iwnVm9xLPo3O5snLQ5Q46r8m/A/wik3Q
LxuKYeL359wsULYRx0pnojZ1vdy1dF9pMFmUdHzMrZEEZgniabRacLl0vfSC+3JR9q5yPDHav8b+
h9wDp0FTNamEyrJBkP918Dvd0u1s38XLrpetyyWySpGr07r7blAGT9hcUzce2CfXmBR2UG1lMIJ1
vId2kd+Vr3k8PbzQyUDUfT565jKa1TbOg78/gt/zL9MhGNYF0iju2c3aaOSWGemagXkDnMbTNsQc
mwJA97/PJy3TMZlLugmwAI/i60A0Rajts4t1WorZnTxdDiMbXRsD/8STfzx6KWSi/ez3K1O/zy5x
TFI+04RAan9sY58ex04udFOSzGZNEezUeKxhtAvbhD8UaFyAzWiQPqXj8wOlooOrr5yTu7+/3suT
eogTNs1b9bO61KfZ2//LaYkisapjbsvZfR2KY+K0x1NXVEv74EcF3j1kndCjl9UMgOBECHnX2oF1
HF5hvmcpHQheRyeI6kvd1EBlRvX3yrTL3/Ynt0v9DsURNQRQ/2PV0MV9/7p5MXgOXBeWPvx/b+dy
Wmi5tI/LalmfUjc0xtf46NHVIZVrh5DRPYwcnsonhcxk5li9bqs5fkWpCJcRGgRhkWTvdh55NYXl
V9ogZU9/2D+a9nBXruhrqx6N1oufmyY4Se/22NL9QnHNfFj9kQWwlP54GbZ4tqEQK/rNCqsfbKOt
aq1aphfX1F1r3KzMt/rsZvMSM6DSbymrzMKoV8X+WQ7qp/11XIVc2BH70fvkIdslr+nJE70u0Cy6
nnXwqnJWPyl0TK4vT1btdeuGQM4I9vN2acQ9+4guwBmW7dnTPeU0lRAHhmSmexW0qrtccdOqFy0R
SWBDbWdnzA5kN+q8GFF4PEiv/gEfSodV0YdtIyFhy1iNq2d7Zx7dNvcgr8T0t3R9AC1b7uWXANfV
JvP1NbKQV0+eZG/K0IxnGq0rGxPeja+fvWilrRE+RLyatQSN0tpv+gp1i2TUbjfxPEHBRHaNUf2K
dfKgDbK5BuXk5GlPx3vVjVasjRQ6x9DTH6gcTiOKSzukh5eXYdF4m3pyPLvlPjjT0lC6yjx5PJa9
LqbsE0CTyVO/PvsJVLlN1waSOj5XHvwLO/WU60i3XQ05z2KqlrNYvbOgSSBfVq/q06hc5Zdh1z/g
ltT+8WB/RF1fH2xbdwxVo/7H7qDeLniqfKklo0n0deu1nrAanT3uvTOxlyA8Cy7E8q3f3+6aQCQF
u7vRZrR33/nv9RWCzR8n88FC+XYy7A+GBbFAAbL8uhaE++tRPx04GcrRfh1QV6SQ/0gQ/cHKQNjE
lYLIXT8+PrbBdP3yIlxd3xoYJfwZCN50N0hWiXALF8b3cOL5Q+rgpSg1pt6kP7m78xLIx+5KXMI7
l3D/+hr5mE/huCto2O22ZdbO6Zwl/vZX76PN0wY2Ruv+ycj5TvTTGfhP1yqih0/LsaxW+8YqbG1N
wZd1372/v8fdNXLfIvflLXP78/mSi3O8Jaaq75S5gvfB6+9L7w+x7ddTuFl6iUcuWX1JdTa7o29n
q4x9NcZ47HBZnPapH7ITx1k0PNEKHu+XVYMf8YFu5PSyMPX4fx1ginMx4WJauJ2TInwdDvWihrXW
SuYiUScRTPJimRev+gconTR/RGbfd0IbJhB2z0QisgC+vh4riePO0vOLvj69OjRoUdZSx/Yf1/N9
pbWJ+mTT4otusM9/PUZ7rC8lU0tf464FH+M8cf5A7v46wE0IEV+6yFLK0uJWBUbjXaLBUZnG9f/n
ZdykP6rq1HXYxcb66rgoEuK5csUr6/fn8HtI/nWobjal8BxZUnVlqBC9ey836sNLMrr4vx/jOwEO
xPvT/bhFVcOirXA75yBIy6VL3UvQKdBn2HTRevEX3+wDTbtZxwwH1jmbrKY6mnoT517DfU6p6kyB
KDgHdeC4MH3EasrUztwOXswOTXl6097f/yL6ibH6fmSiffj4puXoN9PISTPFIdrX13XQTdhFuVmt
r7p/5PI/1OQZTe2/h7lZvC6nay1V1CjX0/uHB7yR2DcKka+zWUzENvEEo+399zv4fxnU/x7zZkbJ
Vmkwoyx9LTYFlZjiebhc9lnT2ZVWe5b0+98P+NPy+OUib2aYkV/KJms5IBxGquDuGnv31IOiKbvv
fy3FPy1Jnwf0Zp4RsGX1UVzcgQ14tl4vl6AeT5v3xetfgIZsf185oPhApSH+M2zL+UDoPu08VZwW
ta5f8mXTU16uBGjKg7732uDsXXAGr3olTsloL97TnGz3Hy/mOPFE8yzaob2mdw5Q25rECS2n9Iaj
LD0LPdOCKtX4hmv5ly3JJNHe0XbP9IClYHOtSgGDorF0qRApvrjW3h5mG1ufqa7qOiNhho4IDZXh
5T6oFU860qaFnGWv6zk91TsH1Ct9a41qwbOTU/nXQ3hdSuJbIMyczrYOfWtYbONetSHepF1rZ6PK
hyEvIvfloOPyoqXpyXAp24AYlGZtIks+/BJcoHkf7g08zOEx9p8Voks69+j2S7e0CRINBSrqTdT0
qz2OzjDwJt3QGMBK0DMQFy5tKxrqaStM3BO49xy5zDesLiACElV3noNeWEpD1FpFSEP1ZOSh34Xa
QCbRmigaRPevyEj5hi98y2kPf6hxYBq3I0aMmjeCLQ0abaJj2X6KohYZa1wQib1BZKGrj5zBHlHg
E1cCzw5O77UnzVro7OGGfpAHISyKLvO1l7ya0LSm8mI/OZ9c6RRUx6lW+iZdXSao+FSG67XOvMiP
e83G6FiTziPba/Gjh2eNaWk7us8goV5fmtK3kQvIXyyGP+SlGrE2iQbf2nV250G3qz3qQDi/p368
iv0rOhxT9RnpAd+OXJjh5+fY70qqDDTCXQtcG4Bqe/LVRwVkv4hXKa0Bwu4+51SE8Y2NMPdUdIId
PdiHkAUL2uNi3xnCUB+GNI7FKyJnBabrCuVyOyD1mzbLVBwdlRLf2ZnLepv3EyJGP10JkLPwzvSa
QU0AF86npykaLHEvncXiwAutdGWEQzJYb2PLP/k0WPNC7BdnioAugRkqnTQRO8NXoVptLg20WGFx
umogYMqGmNHOBnWeunADsFkWOXXr4uLJCy7UtCFlY2SQYLaMtZ7Vo7KK5mgz0VT6nbUxZE43XKh0
F+GKQ5YwK6dCxe/0mqV7v75MG/uwOQcxHZ9YN3nqdA/jlWlKhOwZc9uT0RaBhqvfHQHBW5p1cDIO
eP49RzR+HmmoyfthYOyKgp5Xm5/AFIEbG7vPhhs/8xmrEwode1Syi/s2gO/hg3PSmpwiXhcH1zEb
ZtRp/b16QcdgnLWH4Kg17kXdz1r7fc3cnsdsbXs/9Rq6PNTCrQL4KB55VY7derMuRuX0zJJQshvt
/RxcHFtolporg9pNHFSMH/cMlAJXd782vYTKo+03XktL28l7mlOBJIoX22aFBx+yWJ4OxVT3255l
9Kks6cjuCZU9FNX8lxbmKNIJcM1TTkHgG/CFssKPrItLEvlsXkkHtGwmmyt02oPY4A6q9wZ65HUg
wS2uxyLv4P74xlb4PMB6JI1/6SCqC/auoLTOtUvjn+TlKVKDUkvx8EENEWGVU+JOM/3V2pVQpbyC
OULYrCNWFEjjmlOfm1dX0dym6IU834afOLSVco8KxQsDZpgvuTKj8sr6xXqUrB+l0JWn3IViRDYu
GIXJlakQlv7hgHgJZ9+8Su5+IqjQCIKv91451QZ47pHvgKOR/oSGqzv3tgIRnS5Q2d/RicOAcFME
icp9MV0E00Y77K6exLjRjrU6kTSnfrFCH8ijyPsIiXxv9a6nlxB7nIY7GBTcBukuZSDQsfI3oatN
bTOaJXg4pNPQ3690mP3k073m/3B2ps2JglvX/kVUMQjKV5znIWb8YiXpDoITKgL6699r4TnP6bZT
seotO2njCDf73vNei4EGp17LAnOQBNlTDjqUWAfMuTmocYUufN96akweiPaMyqYeZ7Rib2kOAnJp
gsTVDz2Kb4zBwrKILLlHxlqMenWDBbboAOMgn93X7eOiiYrgbKlYv4UtwBIWoPgERQJViSAfLD8Q
LoTTvbwavxhgAU1FUFhAGx2Ov23vybeMHpkCe0xLM8IyDieUANPZjhpU9ns33u4AV/nFqFtKDRDA
tLSZMQZA6wnySHFslvGEZnGM4eGpwnGSc0CdrFoZwXLeDFvx8AJjdR4cSfXS2c3AMVgI1caLnceo
l7A6zhl/MYEFG5CG9V/iX7VzcG4eR+tX8+n4bn5ZpFVMrFa1c3pUdaw6zRiNL5qLl7XVcZ6sp+Id
kLwv12juuwlNwk8O9c6K1bjQmeYcz51FFndCcCL9xilt5FE/YU50Ru5kEzeWgGhO1lVvFRwFd2GI
wqr2a5mDaefvXs/L/UecjKIdKZOwDaxI7RQcirdkxUU5Q8u7pFOb/ggqDdWGSwrkF/Y9tOBkCGzy
3DRqDx0AwY3OpdLYP2fxaG/V18OzTrnHaFE0fmBqYbUNHNDdepXK4wJDdRhZtttcO0PITt9I7L3S
gDDSAp/BLXTqSoDQHtRgktq06t4F21WrlxqPPbR+BDuKTWZ+HB41QRg1zt08o1PR2DR8eqaz90rr
NDYbGYRk22bWXkcdYKoYYqJoeK5HsxSV74z3Tfjbd81ac/8ctrboZOZR6LJvNdJV80Ljt5thtITT
FbWqk4jpkby+HWLQMEQwDa+aftzAWPAXMBNRi96zdE+TMkNMQd3ZDxZ7SGhfQKNwGQtjyIt9xHA3
s1XCZbz22CePYctlRcHxAISrc7dQ+U9sIL+vJpgVWlmdMkH8h99n74pNFrreZrZliiA6zXbgNtB1
ZqfVRqU6THbhvZjr38BOlV6+0jLL4embMCgy3PSYLb3t7JxW6yeYLqr4AOaxGxVwLtFod1qQD83r
ycXv+uueXaXr2gqMfGglgBskz0X12PZ22zvTs2Xw9XeIxFGRZKCYRUHLLFsl/liGo3NYnHfL/XaW
sNs2T7E7iEw4ItOsuTPj+tqfZn5R39DXU+xoUog5ouSJqlHg5UXDOO66qwMYFalRD40NneGnzs9R
R9nx8dPhKRP9x+HtzTDKsjArmOCFlHO06RQNxj3sXsF4Zd4+NinQMMZrVwKSpUyUO4wNWlNG81cA
Xi7mENZOKGs1Uzc4T8yX82s8irr7xn4QzT2yHNum1z8Mzb4/OX8gbeOz4Jk6laE/sEfQ3gNagTPx
8wlZ/6IxqNOAFkSPCYMq631zRsdaYp+phRUA83hAtVUbF6e+nh/RV5v6eXjBC3kESyd+No1g/UnN
x7gERlw/AjOLHeOes+v4cT01AxsrBvzbR4L/Mq0A41YJoNWJAKH8YuCEfyejZVOM/e0873rZktJS
o/bESA0tL5U8qNJJzabeqvKx3wfewMwCd7amX3aM0n+Omodx9Nt/rLwcmFV9Sr+qX/5TZUClNanv
QXaYVt83r5f36NdqEg9DUBNHK2pRdId+7V4Bacxmi2c8XTuux2Ed7DA0PQ63SVpxgw9XJ6d/roLC
gZIKn5g0PuHwPOM3MmN2/u0/eDhEs9VzgTvzlE6ManB4sB/xJY99xw8a+2bl+fTl7vDxatPdzJ6G
H+7kQJtsHlivixmzqzUM6pDENNbNe0se8W2LHY0u9cooc+uA/O0+MJI29ASEOL5Yb7x7tb1vWk2r
XF8yXszXEVje9nC7J9uJfS+MZkwqW7u3ZInnf6ZdftWo7TaBtenUTu3lebqt0rOJZ3RM72SqyuTw
3xunZiFimkiuom+qNzkJd7sxo+N+e5iZlVZoLTvLDWnVwsOjzI5BzQS6KvPgzzvjZxwKMBkrIDFC
8YP3tBlXYBOKk2PbzRgyuSSANhxz5tuNycE7P1SccZZ1L+lq9vPO+CbmJylFPZ18d8Vx/JuExj5P
qu7BPLrT3aa9Xs/2y8kxbC8Pj/gwP39RWZ26WZqKb9G4ajJJQyPwTXZhFS8jmlozf5oXzbQyo7a5
qYHwlTCUCRLpYmiG20aEpP/8tVrwH77VuTm/2umwzgqb81ueppycD5Cdc6eoWaZR//mO/5UvzJsc
zXm3iBdGTBadPNTbG3EGVc36DGxdQpIomM2MOkUDpjh/tz8Hbfvh9b33NY1a5P7Xdd3KgChwCcLv
JeK+u7h/1FXMmyWnjW6RbxPfm9agh3CmdtE5A4B8/Kzda5r418j+XcC5MbKXbV5s4+26IikKd21/
82ixBcgJF3PS5z9f0e+LFv9b7ttWJzezozi1cdmfnihbvLyVXTrk/QgmV1RmSJD9Vslisg0eHyFU
oJlL6FA09d8RLftenvMmZ7xb+St7uyUBWbQonfziaKrB23j8QUcRBDfBBCwe8GYG58YIwlRyg9Of
F+Ib0f4zNXibTV4vjNM6Nj2y+3BaHzrxHc1wL/Xo3nRs5Bcnr+zQGnOGezVMWtayfk+eX0dU3+5k
BL+R1L/Oxf7b4QjdqNjHhlmZe73NaDestvOuecep+U4B/fUdNxWXQ5YfU2PlV+brgdPdjtPnz2o9
HwA3fM8IfHthKvQRYIVMWhtvtl11l5tOfGbhXsgPAzRXIBUSyufe4wNVvP7L+/s56NwTx2+6tVTm
+d/X3ojjerVZZics07z/Qqr4DQQ7EtOD19HX9J5esZTBv9F4f37VrejVFpadLuihmoM+uQODcsY5
/gYf+gFku5+F/N888V8ndSuE1fNumxUVvskZL2i2nOSneu3l568ofb9/z4ZynwecB+3PN/p7V9A5
la+oV2wn4gc6BmAwEBE5zQTMjHsAfd+f0P++7EY41kWSLS5prTrNd83Q7J8Y/86aa6P98zl9X6io
/O9rboQhvlSdw2aTKpf/Mvz4AO9QdQPSSINSJ1JN/vV0p37wrTr831eW+++PoGHtJtvFPmYZ48mF
pB2RcCMHe+zp5zP7fhv/8TU3aumyqm0PqesC2/5Sq+/f3f7+d+XF+6wxZ33nm77fx/+3hrcxw3Jd
NVNjzQmR/+I2BtxsMsGs9EBJuLN29h2xKD3bPxYvOq9OJzfieknZVgM0B60bmBHV69Q/8JvvrWFF
koDr9yWANHK7P5/vt4fg2gwY2SY9GLeu0iXdJIxQs9XgKpsA1nQOsjsr6sgP+Gen/fEVNzuNWpa5
i2Is5tMTgQi5Rp8kcBeb3aZoN6E3gjRd853ujs50Or3X2aEP/+nLb3aet6xVs8Kh4n5ppb+OdX96
+nUvu1H2Lt18h0exi0VkhpO+donUH5fR83f+OTVo+q8swB86g2uSkJI2uosEP8Tur0jP7GNSvMZ6
nIACvnXroX/sVelwSqChtJh+NEeOv2pkaffCUGHNcAjv5rUDlSu63xKH5k0veVvY4/XhdRPTxLkC
xc1ffhyKxyzb0Kf0ctl+FLv9e6WWDH2z2rvQZLVZ0qB7juqGNS0SSk9Fn1bibbIJjJDSCe64c29q
5jvX6K91kKz9sQ6pl8Wrw8IpG0v8gC7rSzCjT6tDAwwW6fX9/WE6feIK9/u0v/wsxrqMP12CGxnL
apZzdOjhmVMhbNJ8Q5Y47t01tt/oBvpEPNfGypPEqdw4E6l7zkwvo7q+QTNcS89Fo2jYdZVQQF6p
nOq7159P7Lv2gb++U1b5j0W9eOF+60hH2LQPvNmfh4eib324wwI8AjKS9yzVvVO8kWXSKKu14XKK
zosFS22w/f3z+XxjL/46nRsZWTGCWDHoyJxH7xcgGqG+fXHIHkzuCeO987gRiEtir4qjoUaI9+1z
8l69o7rvffyNWkmiheucfT7e/lq2anQF3HEnv1HLfy3TjSXfbbzTvjjz+cbLZkgfouDWf74Qd77h
1ps7JcnRvrguIIhOL7nMGL6iD337/9Hw9Od53Hpy8Ymxi3jB5d7Ok1bW383X8Fb8fCLf+QZV37HI
Y1iMs1lleuaPHZJvvE2W5YfFdEM1JwU4LH9aMYLtpwEntb80vLtZjW+0TdWveY4F0AXNNtaNEFeT
Y3qIzcib5uaru9q1AG4nsw8k8jqqL9PBcfERG1jy7a9DMVjTErxwB7Xt1FhRkq10zs5KnBc/L8I3
20rTwdggYU5at0dUWJVstSnW1enJay1fl2n/DDeB13JfQ/8V/Pqfv4xz/FfdMo9Bnw9DfRap/RtF
mCXp0j3TtDy1M/PFyGAY3WLuVH8kaxp5Rbeyfdpj/Yo1YHh+af0WqJMoeksdmn/zgRJ02WLbiimv
WdYoygmj08NTZjf2SxhhqIGc06cLmXGXLvyz6dY9f+RuT8ElHuwrUw/YpHC5h01jPdsuHvMq6CvG
yI5XDcuFMYd2im0Ydf3dS7aEH7aFg0NavRHVnqO1MbrY8MOsjkASDAyfUWRsduEA+LqgoH2mg6IY
V2q9MD7XrfjrYEI1zAu2+aAK3dcK5JQleZ4s1GUutqvmmkF+L3M7gE7mXtdJjnQHk0FeTk77R3M5
W12swKnZT0XldXPJPyL71A73+4Z/oBxB1tsFWciOPpLXM8PmxqmzOnHiaXienlIIQD9Wy8cNaEsb
mzbp/NE9flbSTl6cvw7Jvr6pgki7aaxrtSC2XjeLx/XuYxk/pT5dcjVaVsxz13Vr4/hoMpsDtLS3
nBrhL8MFBz2CNBb7Hx5rI/PcPGweUzyC3AJnOntdhZ/r2KYp/3EbLoPssptV7tZBvtE8QlTxGcMA
VovE6d8WjckYUqEH8Hs256YHlNJ2trWGq9MdDfqdiOLPVl2HqVNaLm/2qGeetrm39YXe08XVOlY+
I/9OLua7E2GolACSeB+v4MY01y7r1XnFeN40yt/tYkpgZ9AintzDoSGH/c12I8MMDADlM0oZN4mS
pWvvzsd1zSRO2HADpomMY+/h6Vx/IWrgr3GlDtFTA/ivEXg4QIOBLv02H9OmRoz+8UFFqSEA/A81
sBEVztbB4BnE2Mkz6YIZrrhw5CbP7dfnnErzK8WOl9fRaPQ4Gj17wb4xAiBvmtMzeA4eX59JBU3p
Z1E81Jl+Ddz2e2f6izG6leIXP+g/9XfB8O2l2pg63adfD70ROFyDdfA8+np4upNA+kbr1TTAbNPA
a7pc5b8l6XxxChoCQzpRj92U4kq+ojw1yo3uxZ5uqMekW+OO6vsGWKJWQ8lqII2IqWbqUv1hbM7L
3T6PvYU571/9PxZ6Pg+b8zdOmSvRnQHBPZi0ux8f4zZn3RwsgsFrUW+OHr9euF5PnYeH0WgKnN6a
Xqc7avkbs/TXsd2I/Pl8TKrmBsCqdQENpZEBNUKR/DguuoDLBCbFvNV+XV9UplvzUrfyvOd6/RM1
r+WGulRIP5PfP4TxnaP69hp5pMQY/xbI180mOWRMdJ2X68V0G83s6Ivdfjx1dhRrll/s+TS6IxLM
D9xuFuAf8QdAYqVN1EbF/H2F4v22iJ3L3gRx8SUHuMnwA7A+PPz17UCAhjWfjrxwTYakkBPvB+en
ffDmRM0jBTF1koaUwPM65WHmSfzGbDOkaazxcemOh5A116ufQMEAjfuVONTzQG9pvCVds77o7cHp
G59/7+mGyT52gPX2QPyMeklr/fk2Nj7VnlVZ0JNbtJY0kkISOUmdhhGAfLEb5U90P80XvbHfn6/H
hlUHS7U/5qntIjiZXXb44ZcRZEC0gstU640rCjo+llThmOEL5qverj5fPf5egs/eag+OA8qC9Dic
g+dsN7Lyxiv9O97L6xlvGwoyp1cLVqf2btBcr3ubTf3wBDStHbDVs3oM5SFdOucWjQ+P2yYwEyuG
FNY9gdzldv1x1eh85f1pETfpu9jWfSP4gvUqcPL6tDJb0cEIUqsdBlM/p9KJaqfZ5LEyOATV3iJY
pPriychr+V4w2ky8l+175WXbjEhrmA2wao8ZTUBh1NhMth7Hj1uNja8F3lgQvqPHpPcAUOoXZdTX
qc8Exc+7p/ZPpkCwoSY4FEgOWCvmjcvt+sm24uyr55IFZugHlHTm4dv8WH+j/ZxG6o9Vj62yon+p
e5w6z2WXGmUsOjQ6VIsFsEhtd1dHFSMotCafaN0cji3msVHDlV8hNWZYkpgea5784NOi2yew90Dc
t0d0mzFXzDgWbaWVfbtKrxJoY480nbKuRHjheIrLyCz5/vkU7KFIg5us9evn0weU9N99A9Qd43Dg
UDGiegt2mdUqp3y/9or5Afh40Y6ee/6DOxYTvP52MDynngmwfNqqDMV4fyI1C7ViFabcKw2pCOML
6HWX5d/bgW8FOX+ID0cvdMfedPN0GLDt1tA1+GNP1PFm78pTqo5XfczmyR+vcGxAEN8OEtpTReYq
7t1wRGcpj1xa4ubVAa6hatWzENSDT9lNQdSkHzWEXhcuSYojkGHD91FpCLhMDCc7CHJcKEUBg6/j
JndM+omS99PAJYl9Rbjfddcjh7+AkFzBQQq4kz0HQxzuPnhB4AsUS60Y/qogjK8E/cbv/z5e0mCD
Oinq6HhNz1bRu0A8Ij50+DfB8F5/iboz/9xBSCEOaLHf5i1YDK1ebXxl/zy1/OEJzlCRQ4vlBO+z
/fN1dr4R878u842YMwBcjSy3Usy5JE2HdbHAZ1/1xAgD+jztjOIdhr0Z7H/xIMKrCJq/ammi94LF
Dh6wMxx6ovWDM+wu9Ir7j70AIQiYXCApLLtadWs36tu4XI7GLl1JDA+QPIty6QyJJ+IBuYrYUBIY
uPDpvyRStbec54C6RxYq7RC0eYjgyytz/kyaWnTxveStLUt/auja2A8wjvIq6+3AcEwCH5KuVxWE
p/vn8g2Lg04GvFq66KsulfYbb2EFatciXhr5HEoGmIpFvhO3xMhMxZTfBVzQYW/RxWuEWJvmiw3r
Tp/IapjA5nRlZxXddgiju4ifRdVzgaZH0PeVbjiE+Bs+URt2V06ls3xOIC0VFcO2uYIJwehuh75I
2xyDgcIr+wyQcCNa5ESydr3xxGQNbVtJTQPjja6xyBxJHsZEWzTmQMkNmZVWviQELDlx7sjkP47L
zTLdOC5pYsWHtbss5rqOYcdpXFmLtq0TRMxevdIUwbLZhIqRnt2QvQcjelecwmbj2K2uAckB4R/g
VRgvEVUJ5j2Mvu+8ChAYHQaYPTx+t3ZTgNgvDpfIPNWKia2evM9qsWxlh3Y+M39He1hvvcaCXk3w
cRkcrkMiWzvR5xkc6dHOgqRWX+/rl0OQwT07+zRgCorb66JhrdtEb0mhlpg99KTx08/L6v6bmOYh
DBqpEfCwXf82TCc2Wa5q5qmYixUE4hIR2RkQBIkw5NTjAXAczZKtTFpaG0q/aRovf9feRGGT/4dF
ejGswEQiPXsYmPw2Pk0oGnRJiJY7h8m2kXVCtpoLzfOlScMtatRHbfpcrAImcMlzJllm80EpBZk8
3GXINAqnL5IHEWHv+EuqWj3VF2hrF7B4FB3Q4yGIYqDoOerxqobDDdXV2o9A4pzAJd+NRuJlq36K
JEUGQWMJEphKM3mwShXH5/RFTx+1RV6sTS8FW3yVxgC1EKHaITBu0Af6kfGqjF2WsUtlNqIem7Ir
rqodO5COGXBAddyFqKpKgEwYVnSwq3a5fzlo8RVnfRH2Xk9XtLUR7FUiYhaXxYF3iLyNbnHoHcLf
YncT95V+i9pNr1rxKrZ5I+ERYK5ZQK8LyQ7v0o2T6HuTUIeOialeAtiE5x6HwLH3RaQllm+t+KZ8
RBQaZ6ZF+KywXUGBwKPxcmxt9TnlMcIv/SbCYn94QX+W3FgDER1f7ZIFeW4o6uIS4lnqB/Jw6KTj
50vbhE5FehSGpU+xhMk62i0bQl/2x/QAG9USBiwTLmW7ASdvSyTjNgca/k7htaa7m528bR7aKUWw
+gXzLPpccW2HE4tdLX0mVmGaOUC8Hi57dLyi2lbwy4CDzRO6laQdIGVt4Z/R4+vm8YFJGTpmj2MR
Em9/59gsrBd6TixZFgM6siwMjvS0FWx4s3SUHiAYKD9eOBFxV20k9kmjdWJ6QayS4u8U8aSoOSFN
5UPE61n9pXti/7y+es9kjtcU6+lyuGxvIB31mik0FTJmcpXWSGhSSin5j17+JJp3sMQZxkF9uT3Y
yLV/4Crh5A5tcSmLnBPkUeaKanTwizBT3x9fiUhFOCoCe49DFH1q9nqeXTnASAOhu0VsWdL26WXi
HhNd6JUoVPeAcJ8xM8Cbr8cbszh0rnfCL71RiyK1rx9xrZYkQzCh6gt+1lZW2Zj0Vw3nRlvdWP7j
Zb9a7NbH6DGhKRrihGFlSpaOOZa4/otJibTlBgXTEhqI0+zLRc0/zGRn1GejeptEx2w+PwbD4ctL
0jBaCa1VNOiQIAEngfxHCVU+J6RrbtimBnPZMFk+PwMmkzcuRBmKkkquEOb6mRFYBxMylAGfPKEU
60BXSTfmOVg1KODBG/XInOGp8WrVKVsSUtOtnTR+Xo/rzPk/60FjgqaThVxyYxU3uVXYe/dYAM2V
thaPNsoW7vNSf4gbHa+2b8EA5bbCzqJkcYL2CPXnj83edoBs9/CLJXPVsUTdYqZKev/c9oai6Enh
o5R+jXoQq/elbwG9+h23Cv6CXEQsgeZwj8650krGz1KJLB0jL8yWoWCjkceHK0xYYjDWzIGBoNs8
zlxUtI4JrJ4XRoPx32n4hysbLp/2Ajb5CsRd4uS7/rbg2RazoFi4ZdetXval58QML557hm3aOf2n
L7Imftv6oo/wndbBxpXoe99dfIro5zQQSLncdGzuGTp2Ax10gtX7ONiUOqxArVw/DSrw0p8XB7cP
zzvTuNwT47tfetxkzWHFdNBIciZEFwstLGNzWsS8J39TJpOsc0/GUQt5/e2bDVHwcYOyd/8hPuDd
hzYnb2/9LBvVb5x4n37X/xMNPf9nFuqwrxSmtS/wK6Vg05bs94kLQT2ZIKnSkw10WlhKnHvnWbbA
hoUx6YPmCKWX9SayJFm7FCUe/YZVHiMg0wDbdOPKTy9LLnRruVoan5EOPqPhRPkp1/GELjliU+hk
xHdEyYmd+UqkC7bFnRO2y3LUT5vhJmlsb1ZFEVq4Mjn6E+2giDDlRBlkROYZGJU4JoNoFLMGy+56
IB9Gq5Liul65G+OBNpLWSvGovB2wl0YMmEbEo9Wxlk4RJ0HosRMxUNODJEcxKUFqyIfrOb1J7hFK
XF8CVUFXh3KNXBWQrmEklLhHoxpBVdZRGJoQkkig/aSe42hIDiXxelB/b7reeEmvvGxujquUEwPm
7IMzF8BtL0cWwSKRJtGnxBs/8QsR3xF2rrqMmcHmOuCCto0nhQFyALKSGU4xr1wqcX1uEQTG/biB
bd2wcZ3clkNTv/Zo0k0HIVpEjg3eS+kkpbgPcn+i9uKXCV1p23h0+OKrZb703Ha98un/h8UeMJP2
bq7NqEjRb6fMBRU8Bjvol43o6Cd538ESuu+esf8+zFwGr7QQKQdrLaY4RZf2s5hjDcZa49/8RqaM
X6Wpw36JJdy/G2la5j+NKTI4f+yim1D4mNiXw+7IeIC0IuOVcPzqCko2zj3o2BGHSnsxFOMvcvJV
6Vktj59FW6HIor3oueDFKVxxWzbji1rcDaFKhdFbLTYzJPUNxI1MBiMBLqd+eZJd1+lXWLACY79+
d7nQVg/Wi9qY67qcuSyd9p4evSYbip4CV1IDOGhnGu94s7ycVUtRG/uuVDBiCb1HU2aVQ/v/7jra
tuF8I4F7i9pT7I5+DoFQMddaKL1zRgFuQK1gN5zZCXJmcLzHq3UQPYEYzqhZ85rwYQTh3COPE+Gk
b5pywnHAmynj3YduBVa30oHHhb76sh7hL6EtgQAuOzmIolRHgFewbfJWOLf4tM9rYM92WZfJmdpY
mZfqVPtDVkJ6Hr6P0o5oD+EQj/03q+2+ZSRipNTs7rElv1l+tTeHxwzbxo7pkhDFm2S2qnR3ShWO
GneZGiFIYiZbFmD7KTXC/f4RZuRzZ9U6AEQrG5GjFLX65zuZmpqKqP8uPvBUlkdTKRnJv5V8kZyc
TW3D4rOs0lrEa6J+x6KIhVaP5OTjUEKbrzVXg/zHaNv1ejZr+B/O31bC7qcMi8nulWkeqQJUghQD
rIJsd2+uDII5DjG1Yva9NK9pMZdWSDZ1D3AreJGwh6du+Crto1Ap6hY96a9Nd9dddjYNJRuOWMif
jdw33Enl/vzfAtzE3Fsj2SaL7UFWDoAOTvCaKdS9q+NxVcdMwUJ2KepAtC/JIDKTxLbxwHsUEa/f
0f7FnYROEHhdyG7k61yphpU3of+kvRkgaIPjS9g1HhcIhwKdbfm/Ild/WPTc5oXwTTbyyDuudMIO
90WWqYBOMavIlUV1qNH7U0myLPEWiSbCh9ojbMFvKUOWUngkRNAXM2a+Jl+z4TFY3krBWjaVwVBK
Rh56rRmZ4EU5hB6KpaQPRUf882o7WsyfpM3+W9oO8KxswojF3jVzlm+NbyNABmAB1phEXDtKFDIj
BLEkKCOM1qobRaQ5w+72i4xl84w78PMxXV3cnw7qps8gArMR7GL8HBJQXMs1CcG45GE3OuGzHnPG
PqkNWXnAg3HNcM6QjrS1HRSf+y+BRygxKPdU92xJDr7Rf3nbl/jEBiGSpAkpaW4Ix5UhQDX8uqok
4n/2DIhwUK56dchvezF7R3Orep28qRBzLqVT5hCUnCK3oWi7xm9KkvBoY58ZxibLaM9dSJJsom8J
UgULu0DriZ+1ILWwgShJ6T1Z4TJYV5DtckNlYeD5CJLXkjjjUTnlEGVmQnUpxZbgYyCfj9U32Qm5
FRvcChEe7/DgRMd8+ZLhZeoau6JtrFQ2r5L/oDvyLLDj8LhugD0Xm7tsseyv2w2fdziw65czWk62
BmiL14VfZ+XwPHWDE5eXiYRaMbOCa+EoHDsOI8M4irUmnQlM++mlFn1eclnlKcqie1zSOzJTZuJ+
kpmbMNK2QsfY+bsCIHs8QgyOkodY6VbUOQ/l+Cg3JPengjkymwlEpR7hCTks7tXaBwwU/BEYhgNu
UEqGVUbi0BcpbsrFkWN0zV5daUm3H0rzQJjep/Xkms/BeyIxhPcX9rxK45p4So5MlNOYqEvcD3tO
3yH7ReWIjNYa76HCLQWBVoS8isTINpW54ahp9aOm+1FqF4bPe5uwLjFZtiSr24+KKM479lxZrVL2
5hHJFeWFFbYp3aMjD4f4+QiVR1CljNwBBAxpl2r3v758mf7lKup/OfSM810zweaHpmjMzq7l7ZuQ
+oo79YGcpfy2lA+S0rrSqx7alQ6VgunpQR4d1pH5RtI++hFF+7oZk81JuSeC4B3ZDVEHi0JYwRZE
hOWHmZ1l70xTN+WGvoRnwVRolawD0kbO4UDCRnsX/o8x5Ge0EuNODORxyw0xSYHICWKwdLAjB1Pm
OoY6FNBfuLlgf8Q92ol4hpxODxabNynUbdv+QP8i+mRbkOC7hvw7PxPrVq0ycEef8O18YC1Jo0vN
QSKveka6SVrsTFpd339GX3Hsbzu2hjaYtNmS52XfdbZigC71U89CCynFKBdfLjrXk7BcN6mRAulU
0vBIgo3E2jhp5hZgFfG7wjjVt2TgVemSryRVIGdUuTL5Pvl9++19Y1H+PG09/0eQakSLPTvROM93
1i5Yks7ZNOG2yw5wD3a2u+5h/+zvnu2Ivq03f9vewwjh9JeH8508Cu1U2vE3GoGSF8C+IItT473l
0NiYxemcLVNrArsKIDXyGigpEbVFlBTDkcI62Q39kDghhswGXm85WfFMNFqN0kE2CGdAUs6Ps8M4
EWU2UbXVp3+7tAIkU+NGDnlBCMAAJbQThLRJC2d2qKrOZhiPd8MVUCQXOA6W46IPskRvM1RMngUL
XgF6BbQiWZ/OgUerY5kB5fy3hI+hPcAm2WWSfyJyizp2swqGy9W/s/o7XDBAlGISMev5zoc8+Nje
D2kwI4Y59apO3SPd79er6PjHA6gvBxRh7auK4os63CN4cVGJuoWd9WvI/24r7S6+9HjKa7KB3eSH
9GSKcrRRltd78WvUqf7nvbSZNMOO+a736nP0TMjrr//r71pP79azUNNw9HosQtXqmZBX65wqQMfU
UMG1Xg3vtcq36zPiV71D/0ed6/3/fqtUdQ1YpOUkgXeQlyj+Ko9Ir0g5V70/5Buun3p9dTpIu1DB
8pjUfcZFTbtWFDgt2qUMqMG9w2HM9Axz2nFggbBwqDxVySOEZW0hGeR5Y8G5XA4NCtBB0YWGsxnO
IrxpafJTe7HrU4YYgFyYdQsqFcvxpS9JiDpeL5wtwGQfhzN6URhED2fpYDUCQwmxOgyYtOd9Ol7z
PYN9SteaTB+N+nZAbD7bjHj7dDPiXA92YIyNMUmOuX7z9aP//n+9d/3LGMdzvotXrhDfaLSYLidh
ec88BxTPQdzlUb1WN5gso9EWSVdxPRn448NgOVexnYKPtoq2hQLiCq61NoqUmMotund4ubpSSquU
FSai0V1p/P0JQ85QHlahS0zb4VgOedw00/rKa+8fgNkzg7wfjv0JWX0b6yK/4/B7W3Sch10nD859
Y3Lqh7VgPawc+7uPY8efyFoR/3TdxqF1edVhXfcmC8Sl1o5lefWHQvBVb/mS4ESvh8mwisGHWhu3
ZD3MWpdGtdy+CeXYFDmqts6PTsfpxFywuAZRcTyOxxH71SK9SmGcF4QdmhV6wvvRttw0TyW1ucOz
u6GcNZVpVEaOukd8R7Qy3kDW167WfjdG+2HRjwFXiscKOZUPcvitm8o6KZpkP9RnR1XEGXelIWnY
IRW6wiSgGswVsKok3fqgRBEIKiERl9GAYtYy9z9XJkDPbHF0lQRLB1v6IOS8yOWQiF73llDUEpo6
rk0ZuuRcX/qF+I/qBKtKADDNp7rESiJfmzkkAtlAWi+cboY6q3gc9viZ7obhVBoOpgqhR8VjngSP
Bd2nlbnepAd1S/ur9nK86gEdQR9WyGa1EAz5kW6j9MIzEmr++Ej+8NAC5K0dD4+dy6vOzG7DJ88y
oivKej9qmqscdjbI8e5Jcgp0O3ta+xvq1KnOKmENNiPVjKWfpEeizvqX9NRVR0Wd45TAuI8TxiXn
6nOJdOFXPSXFxV6/fztyqb36eMuHSGDymdOQ0kq7RpAQbGvz6vf1A6XmKk/AJykC18+prf2s3+aj
zIYMh9O56vZTW9pqx8cY48XUwKFZAgrA5Y7ISaISusreIsascRkaNFy7rlBHO7dUIly08tpxrQ/o
E20BybPemFMbcMp9cD1c70mHrJW4mq+EjCB6kk2PZkAyoimObiOfEOzSzlTtHBLg0CWE1zOULdSP
xHExrRzQH5Ib6QDteknmsR+3/Un4sBjR+uVP1nQekCgZAmmDtxXjhWv36Hz8Z7hxgfKTvyZv5zzT
5aXq1o97Ozww0JDRC/L99LES7etO34y0MfbInjHCf0b7SoWvPBRaMshwlmw+TkdDsgDh1UdfHlwK
QboXgV7G03a79lbmexfTFUb+al90naoYdW1qrjkwGexqcIlG1H+Hi8mOHy2mLhtplV7YU86cbvL2
Ssy2vQwcV+1//TZf5RFcb25z38h6i7Hbg2oTdytpHl+rb1S3B3t6oCQ3VwMsz1+GW1eaTpA+pR1y
xvq86+cQc6BjNkPtKF0kt7kbLEeLMVA+KqrXusvxcQgmE4bIfqw0rzY9GxDQHFGG0ooylMZYG0Xb
Q47AdSuEmPh0sJhe/SApBBAB2XrFWMkvrfz1Rwt4XVr5TXq1bAWv56arpOu07wgYbsujXhP0/mis
S6i3+b/CcTROhjmOtWS3iuRVaRlYTqghsT/kRi3RGZtKII1Bs2Wpdx1U1gJdqaI5ORS0jrSn1lva
I3uQkZQzdJpVmrCZI1naxGS1pIlWQNYBmhMYs6y/RpVrP+9RU1rIFTpkM0z7cSNsLiPOTLVa/MKp
3AZGVCaHVwO6Vp2j93aVGXmMlNJ0ycIRlWIUFsHsVe0qnJVcIaP8SAxr5bvYGqOwb7PddH3Zmlh9
9mMVx3DDA3pY21u6QTedAP4e+QClk6RcdT31KgkdXVqIhZZCwT01+qkxjUcuzWX55Cp4jPXFcT2f
FLP1R6UhpasmgOUYE0awiZwwV0G/mT/T6l0/TBIVTmV54jE2j6myU1s7Pu0nSG5EXKlKEAqBbEFO
E12N1TGQcxicyXfEo3Cy71Z7tN/07IZHQhqAH1rq1HuUtU8Ptee0fWQ8rX9oA2nGkxToBlXACwHX
I212TVPIEOqcKg37gTh55iHcOsvSKHIOUdt8/e92orbBljvwqMyN1ZcpIlPMFtwPdfvv/zjQi4bk
CH5H0IoU41dZwqv0FGlgcZok5aPSxCZkU8JJBSeFkiAFiv1AZ8b/3S0FimyquFQj4dm0Qs7rwKEq
30JcxbJ7RNo6ULz/XySUFftTTn2UqjAfdeWyicIAaVr83XkGgqlSuEBXjuU1yzVUUvYqCSmm5OqL
X/3hbJJN5BfLKcC9xELhlDzUcChEpw09Wu9qPRQTaBfJ0khFSY5AR2yTR9Db1NjHgpS7JsLQybPR
ykg4ZI1V4jkQSyIwaLFTe/+IHlJk0k/79qviF62kYphr9oM8R1MrdBoETm9Pn3GVZavizBw+9IGS
N2xtr7xuJ+THah+4xMC4lTpNl1JeQFbuZhTtcqxrLDFTat/pLTtadLo1iEjtPkRvY2PCFEr4sH4x
unaHrEGZajA7Zj96UCsIDAd9/QUn55AswzBcgYtWvrCxayXDfWsFw8XlOVt3zhVaS1Yo4aRJGqwh
3/Q/b+cDjInAVLWhT/1z3+5c+0jyMdyoZWKC1EUP5CqSEadOiC5L+GrwRSe6rYdVUPY6JRsw0p+S
RPNaOtJ8/N/jXfOX3dFN+d2UAbgNKH9pOx/n4yUusk5bpTBh/+kMHXGdvbpRxp4F9PpSloFWpXCS
/qNH51pB1G916kgjUAUkK++/XSuLOk+96v+Rdp5LjTPd2j4iVSmHv5YDGBswg5kZ/qiYZ0A5Zx39
vtr+3v0wGheu/X5FkZxa3eq1esX7rvgpkkbiNeJLhBErvsWrxJqLR8TjfOpe5Nr/8yUerX+IzX5+
xdm4FY+e/6KAy3WOxDORWtIGPH6WYuqQXI45PlXcU/EtLAqLojeTzSASzmcJF6qlfxR33iCe7KK8
crCz+Df5LnLQxE2JoQKlSuQz+S4e1RF9IWsiMuvwgf5GefJ5RJyUZ3Uh9pZ41X++xKPn1wqVYfK+
hncmVFWKL/mneKdQqc2dufTxQH7at/SLiBNW7FCxT8XrhCI9/z7vWyExQjaKX5ILBT0RXunepvCr
QUrOPjxHS4MLIQRMiM5ZfMSbhRCJrc/b4Q44PXn+V7r3eMqhT61H5IWFKRSUUPztRj5234QKESYK
lifiXayFAhPKj5DxQtgjwoA9y7g4SsUxJ5ThWeaF/Leb8V2oh5Tz8qyWxGenqCdx+ApLR8ya4t+V
mLNQuOIR6R5Ez73FBhK631hJq+IXhj22iNAFYlXEuSzWholtKNCjasQX8UkOZix1YWVOqJSOCxGT
EUkQbtuh5hkmuSnZbd6tgq5EFzO9/xhB5VIkVShzxXWoyCJTmeH6txM3WzgOYqlE0EvsJuFgnU85
cQmnOjlkO71VlzCE7mHowVPyH6qNEC1tKyKivEl8CUESZ5e0EeItTi7jRQ8W4nXBjbSh8jt4aX/6
72I1xPYe/xGp+bPYnUUuuCft9UacfydWQSgu2Iw24EveiBoU6G2Hj2lb8YTIijA65WvQNyLw5Gxt
PFuhooJt/MC3AiIxjo5QPuefyZ4I64fQsSml6FS0cDLp65qrrW9rkuhilHon/m93AziV3Jd76gqE
zFlMqCHBZHAoi7eIL/E28U0/yEDP4C3QcWgNIdViakJChcxSqv4kJBLxog1z9R0kT/5rORx5hFcI
+T6LxvnwEDv5LCBnx1fUq4tDoSQbKMwAcd7z+0e7BLtUqBoxpBiYMoVXUQAhFFR8S9Y2pYwhuK9P
7wdNcEudVYBlYdBZwKMWWEriFeLzRSr8vPzi2qsbrlPoCCGhYieKy/v3J+2eSKf4X/wkWs9z5q3I
xnBKUXnJv2K2Qg+KT9UYQVx/slLvfAq8kn20x4uRT0eB0MtnPU0SetiqP7StmJJYu2IFRIMmnxTT
2QUQWk0op+GpWjmv0sv5USrNkXzzFi1HUnopMkvnK7NQkGeVLdoJSGMXTEsIlai8EGJ2djSE7SO0
KPQtSNFZFQpXQHyLyRurius56/XTSYrGF2ulL6WjSB6JxeYouRcmjtjlNVIS3OgcPGCcksL70W3V
584DqUHcVbGQQrIE5c0f63o2nsVPAR+IHS3qV4X6wypxgVzHChPerVBIwvwo6ZoSeuBs4YpnhDo6
BxCIS4AshUFOtoJDRGRVQyzyiumwSEJXiNkRuSBkKkIM8S2s3eKDyr29RBtwfagivPXhVNKKnnoi
6/X4n8UTv8UhdcqN8TsGV2rEoKhOt+p0406mttjaBl5nMBGwELtajHuqCUCniAPCIbl2NnhStqxQ
jiJ8U/6gPoc1VoEJr9hF4u/zFj+vshDTGiOy3QkBFrJY7qYtHKBoPTHh8z0anpinO/5E/R8s8ELQ
x6hErlFcNXqKwA2adwPgI+8TiFUYOCqmQrtTqXfFjFgchWIxXjRsVXN9VmAa9qq51vE4A3CLA0BF
Xdp9s3xDIr8Q0ThhsBvInNhwwpgV+1/0sGCdszuCG++7+IAKI6XZaCuRmhE7RhjBMJUzB/Fu0TGz
CtlgBiew2KTIIub7WSioz6C2pVj4j1W1tixXX+KZnAtYhM1x1jxib4pjhf3riuyoWL3xH2HNCDsm
5aNz/AX/ES2gLhK83XbHOojnUcbA6mYrGTUqDD8RMFBvoHVnWIUrFQaV+N0My/CxqNdeAsq/wiWj
VU56WqhFMRV1GQLvnLrwYfAWobRMbpSBoikZOrgvdwkCYzCYzFIIK61kCBXVhtXJrQgfMgxB8TXe
nX+GD6O3lB6LvXiCRBM2Y7SNtuYvro/1PL8s2wvtImiLRTgzIjYpAiXtnfPT/6ZCN7/sv5WPw6Z8
1Hc1rEucGcRKQU0VSTnjVvADiGCJcMnP2VjhoucU7wJmTyny+Vnh1IpXim9xsEw/yb9i5Y7LdOc/
Z1ugQCGdzUE2bReJdyPwaMBtkt04X1rawnpOf1mPeflN9+6y4Lc6LWXSQ+ZrLD+FS915LpJ/fOMt
bO9sZy0RYAluh+QusFx68yYqygAMfZRt4FFhzFv2bePS7Ge8sX1Ph0IDSCk9gedTQqQEu9eC7KIw
5PsbvVmspVuMeFiz3ikzbGXgjYN3nxMSM5vcJFlJB2LVuuFX+wuX+iERcMVJueAFvNq5FZj5/oO/
7klfdt2+IswcrqvTLQKTP14M78JfqDb6L5nbgkAJWH7s+UFgcw+uLy+dchH/0DvX/yEKfIZyAcFl
9G7/cmjpJEU47Q8cE6cbGq+nY7ASt1a+Kza88iBuu8h2lr+jJ7FnxyUMP0KKMmwA4QTQhvnrIHZP
4VJHvKf6o1yAHe5/63E8uIJ3rpvtgflyA7gLIO2P4k9y8N9AdyW9TkHpOjjCRxdsHFDFc/oBz3YD
MZhl/mt9LugWD1nL8pcHbcI5jAYlxaP+JAI1Ih8fHCGeoAQcqoPqeIj2PMseZNf8smC0EOOIxWaf
8rj4Oi08G4Pws6hGoaNIDHv6lwe8J+D+8Y24Azftr3Dp3UNARsU6m5kbInY4t+/9Qxhkyb6/sX4m
UB0kiAFlft+jjTDVxCTFt3hUXID181Rkyil8mzBJHCyii+KKmVWz2Cs/xTqIxibhefGEsaRZCQE4
/4eAKKtoOP0nRMF2nd+ku0kh/BafQI3/iyiCF0ErPoOKeiZBueF6pKLktHQisP4usuM8fmcsxd/9
zQEpFQ99X4oLOb/dQrBEDOwUC0oXfI54D0u2ZKeKi2c2Ys4B7QdibsAe3xX2DisQf5Wdt4ElwmEf
iPAY6PM+fwrzEJqLdLFlc/MG6RaE3tPuv+NPi3yIWLxow5V/nP/mo9+9J/HxME2czV7Wnj69pSSx
q3FPjz3ZFPIpN+MvdBOf+UgPxftSOL5iv0q3AIUXR9Z2Fd+LqJPIFDyM1eJOeqCC8V55MO+jQ/8Q
Zy7Q9AHpGm3VP08viMODeiNUsPBoxZF02v04xuJ6xarAfMd6iC9RWQCi/f1JQkOuIOJ6xaLjc1Nr
959Aorh8Gy/7vIznEBtNaM7SW7HJHuU7IXviKDxrYRTjbeKWKn3KgXiRz/KItwosafYpSROIhuHP
KFfdOqG6o3oWAXLShoTLHdJjIv4pkm8iPuo/FaRbCs7NGxHiFKlficjyKaN2X4jEm7ptlU0zrm0a
ueE+yO5KMPMPIhwoVPA5eCCUvPQozoaYEKi4ncpKHP46arxgymITCXXPLb73H4KDUO3ng0AcDOcv
D1LMwYUY7g4Yd3GaSNDds8H7yEXnI4DTt69rZuYYU4CWgUpuW4AagJItuDD/zNSbfdfIsdPFO80b
YQ3Y1ODYSPo+awGx17dR8TF2VHxE9dYrrhQ5KrNK9r+GnpWdmVJeq6PXxruh2YzqVjJubYDDp+M0
vJskY5uItB1h2mbbRO+9D52AbbpO/VonoOp0L/+f6zArN0uKPpamvo7BZd9Ez6X3TU63iX4MTGUF
xRlwkbCK9K70+PWws47X8xI4CqAScLbB/zpbgs4a5CbN7XinqgcF5tHhEVQmi3Yon2yptJy6/dfj
ncCAPtVDnAaEctEwQP0D2+d0Tz4VZlha4zXSlGW7Ud5X0Ov0Y3RbZ9u0fdUm0HkoY8iJ3qWWm0ov
XvcDEmo38JqNIjB7wOC5cjVien9dDfSmoEOrjqyeYOk/XU1gS1I+Olq6S5VtX7pJA4fl1sHZ0sqV
CX2Od292yqIIgBk+/FdDs+5QJFMXos6aCiYvgRfck5Jd849WwTt609RLBq/7lfk7+YiUfUEMO4qv
dDpd2vKaYssCnEKguszqYpxKg0JPZ8ITIQ5wGArXHjZR8e5f44Ge44GebvTnkcSVfFraDJxtRrLT
nQUzRmWW99DEQs/r1oq5bH1aHIZ+2bQQaLx71puFiyADxOYVbi7VC5Wa7tbpn5WSfVDSvxoAe9+a
V+7+xbVQwdGyHZX9OEfpaZwgH0JFTXeJvYnCVVq/ttLeouby2qLPAaTPa/FppNlalKHeOqrEqlsa
AAz3troNgx8GYb/8dyFR0Z59RNPar/+R5Qerg78m62AqOdoUu3d4F94xVKHfSHYSpFVoxYR6pWWd
PvX1TwUwKqN4zLN0regHp3uoieE3V6qYTtCCcykB3ex/F2q2VSFnyPNW6aNdw8X1GrAfID+2RrpQ
m+9O/ZC0t4WqLkbyor72bEnPckolTDMsLG5vT77Mjtda8g4MkGQthz64ldJFQWKnsNw89daqb7l1
8pY49yW8tnbs3GsAeUnqD4cyWwarAbRMInpEu9o1K3tV5G8FaT5u36KKVbdQrpxIl7cFyPG6Tdcy
wDF/blw1Lxrd6NJol5GU6jdDsbWbrSctHX/7tQq4pHs14IP+M9CsBWScsi5M7CwVuteg6zxakD3U
1IMT7q+ONScqOG9BTYELBS5BWTsdw5/EMR8HKUq9Kd0FzsKihggWiHAlv3eKW8G83S1supiGtfc9
0K9I2Rwi76+RhQ7+NHKqWkVj1ozcQgOkHfpkw/1PqoWtvciqa//Cxvp6XS/P1XAEzziYIuqps+TT
iLkZZH7cl+lO8VdKs3Ks11KHW6V/qsw9AlV2o1vWuEc3abmtJ31zZfhZyeV5wtT80bmiUfknz07y
dPBS3XGKdEcLiqYuIJwJcRIAebZvWyIs6nq8hqc4R07/a8hZ3bFsKLGdSMy4LFw5+WYWkCocuvFu
pCgWri99qcGBIamvvvqSJVsNr09uruzmObjHX9cww5uwatkp9NTPdum0txSY1aZx53QgDZUyZLPr
VKG7NwAxbrCWsKrt+tpfe9VH2vjrPAvcKhndDjTORn9VVKCq96ODx1xsPQBsuyRbTbqy8iOy95X8
kE3tbQMAXaHbd34+ripA/XRKD8scghM+XmmdG8vTr7AuXF3k2dmZRrWkTuK+jgeI46FHbOENB7Eb
oF38duJxz8S9umFpDQtca+UqxJYQlL/U8Kd9NTtF+nyCiySo6YynF2dYyrj18RJWmLK6HWw3s5cV
9IuwqBdXbAZVbNi/BxY9WIZsOrIzU1S1p9TxlDPxMtdd3/9uTtqNM0C7dQsgoEmHbJu5obQnci5N
uH3EQrOffuma0rInyups+yxYGQAJDvV7Mm1T9fi1wF1U2GC/ny/v3Gr3SdxTP4/SyEGPdvXSo80G
VAd49oibmzdfDzRHof9/W9yxAbaATV6fF1OreeD4BsQuO/8NXprop/N9jEI3jpZsYDlY+toiVhZ6
sZW6m6y9YjAal+/Cv4PPtp82JnJlN0yzhiWxtt2gOZTTooRrTqu7dRatqDRejqjUaKTZ00vd3Fz7
sr6crKcs3LQoHTkEi5k0S1hId0CebBv9QThbuJIONXHtSGSmefDkZWQMxxqKoKT7rQxHvYNziWly
BDbTClIDt/SfnLR9s0Ad1RXCeI72kMKKxtAWlS8+eJoZNJxJT+E1XEUgwBhRvNXTozVW7td3RMz5
753575rMRMLUI8k0Ss5qqV5xhKIvJv8wlFc22OUjDA8JbGCQlzGf/zzC+sYovKSMs52XrmRlg2c2
5jtNu6ntY+zd1tqRiM/XE7s8pCMrjq3LKiCPs5nlSWf0gY3MGe0CSxFDhKMal6T/4dfLjjJJZ31l
RGHX/LWWn0ac2T05kJ1ameGQaI2rtRsb/pIKyrljU23q5thMO6hcx99V6arKY50fLCJIEf2YHOrX
4AcuGUZgWmKX2yoAmidIyk8CjZiNDhRGya4Mv+cNyET92zhuGn1jNHTVQJd6zUC/NHUdmE5q9OEk
0udoB06SdKZVWInwBKDnYt5YYpG8aZ3bPrkix3MmtpMS+TzY7M56SQBBesnsdBUW8/vG2HWB7Aad
7Wp3RQclcZ7cdOZr229kqNqs+qUsyWRSbFi3d1FG2DHgPoDAoVnXdoAItcx3wOcrm+2AdLCLOI5Y
hhq479Lt7N+6/MrtzynS/G1EuGjZYbjaoXJl0Nnh0o9SJjUZy1F4mxow3SlfsbXCeiOrR1l7/XqT
X7nR+kyQza7LrdZhhmN2j9XtU8iolZsUh79Mj1d94ItCTIgDNnR2lQAL/VNvJJJuetk0JDvY6jHv
veBjSA7sYyaoDHtCScCH/t8nSEDNwKmAgPAv1jldc7LKzpRkF4+uVwCOWK68cKNlH2G4KuIrSuqS
nH4ebGboDrkWN5UpJzunAud/W9DbYB6wcotpM3T7IH37em4nGpv5/gT1lMgF3ZqGPMfBqr2xjUql
SnZWrMDhHH5TW2tRj0ejL+Aw65YjarEi4lq/hTls0Um+l2z5vqmKjUf6JSkk146lu06lrKSqb0r/
TdXfOdUqok1GC3Flco9G8+ifMyzfLZNi4ZBjd5Ibs1tIOKLSFC6l+MXpD7l1MM2Don0rehvl+K2j
mdPACLjVhueyt+/t5j4rryJ/X7L/Pk9/5kjFXmrHfpmGO5tiUILH1h1EpqBO4zly/U+d/2CykZV0
e1VGL5q+tsWy65bm6OCp/rmR/ThSGrsp6EgxFxrh7mlY9WCoFutRXrfaLog/avnJgHlWuom9Zda7
SnXF+j45bX/dfOtEqmlbeFUz0VXMXIKPIE92k7Xx9HVR3wztVspeJ4w9Q/ul5q4dfKS+vzAaCmq1
0LVhrTQBCI3v+/Kthj3YkI45Cci0dbWao2RV9DTJ7goSIvC0AtieuJ26LbHonbZ4NKufmvyqJrYr
eaMLiY7b1HDA5vXa7OuFaalbawBZSwOCI7gy1YtqA0o/MEFNAOwJ0/252plfBnrkZZwQlivJj5VM
IjBe4bl6dCc0lIpFa1u6gl2LfrigiG1Y1QgRcJsNdaasct1OCHKjrALoWrNmM6REYbLCjcrYdJWR
6nEJBNDuoTBfbS/bG5G0lv2n3tuH0/3oJYsUlLk4obUGhCkwxhUd/mEksphuIxAnQpztW40EfViu
xuSX/TMhwN9LuAzecgg6d/CPRIZCumPJxKpQl8uU3CvgiCjdstKOSQjKUTssSSS48CwGdg3c+0pN
vyH+Q09f6u1UROt6fLbVu754k0KKAIpNQunz6D+r/U/fS1bhOciYqzJX8GT39o3ZHDpInlocuZQw
RKr/Siiyt7IXZwhu6/FHHERAg23HOnbz7KEf4+dWgj1X2Un9EUfPmFZdPCwn5TaRV3lHByi+kFp/
g9sXElb4wwfYWDLXhjIjhao8J5Bp3tvZuJUiUBK3pe96w8EwvJU5HXqHGl0pWwSU58KJDYNzfj8V
j161DCGuV3m7Ej5H9mOMPhqhaA21ZhFCTi53RFKkt8B59NJDqsTLlMKB+J9qilzduGkq7CZgDD0S
VUfHfPT0mzwv19Z7l6WrWJY96JnLY1H6j2k0EGqrzIdxBJ8Y5gT5iql+MSBss8GAKxcI7PJMh2gI
cAWSOEeTvPGllQQAgr8OQwiV648QpBL1IYNiGZS3mlDbvivuA1Ckg14Q6LpZ8RZTcz5sjGvEuJd8
OhX8bhpkwTfnbJnZHykUQUY++QjbK9ThBZjHldu+p+8pKMLhghx6xr36kbQQZF6JU12yBD8PPc8+
KEotjWHF0IH8kfdLO/mW1ms1XfowlbIj3qkKVYN7hwoSSD6qW828i2mX/a2Udwm52+zKDZqzkgnD
FFoFmJiIWsk6JMF/qp3cN6MpceIE8AoZYBX7V9ZtA+ih+60HDXv3NHTLSRA7XwkvXx13pu6szDAc
q0XdIaMN3WaQbIXCBi+yhYVbGu5q+0aKl3V9bcIX7F3BI8FuVHUOlrk1KOVAg6otE1b3lbokHpqA
KkaBH5j0KQiZKzW/iezV10bM5f0GOLhpKIoFkPtslcfA6HIIS+Md7WeEtXDwMmIG4yb6nr3Y/1D8
oQa7vPleBVv7Gr/OxZVG/OApMQmN/qXiPdsMAil0YoGOHNZrLXWZ9Kjjp+NRLHMy4cOiGdzk/es5
n46O2dlN+uDfcWehizo21NiCvHLnja9e9L2SHhL/Ufhy2a0mLwa6ciCrjR2WfQ+/UX7Q23VkPY79
Yx4/NdYPNQICRq2X0gQVx1JNrtwS4XD9dXVgTpOV1BWA/GdXZ5BYmBpPjXdNvRU5sWljMYr+XlZX
7OVLuW4VPF4IA8AO0ZU5I40eeLVfSZB/GOQuNNcGIT9cTfj1kJg0Oyd0NeIl/5Vcfx51ZjeacVdH
k8yoqrdK2djqovhJpzdyDZpRqS7xqIdm2V4NSl9aVyIXsqnZWDEETv7UJ0UQG0NVkdlnXScDnGz5
hqPbHpOlNPZwxG96HUz8YWNRkRFtHXVc1eIw0zJygEsciK834Zyt8qTegDIkpQNNmmCQ+fNyOjMv
w64kwd5TnGlv6KlW6A4JbhvZtcu9dcySQyTdmT/Nb1XoGhMEZpuw2kjXiBJPwYT5dgPsXSELrrLr
5oQalmNJWd+WFDz0w8JQl2N8E4vwm/pgicRMBMO2G1VLlf6kcmXriyrfF1mysobfXvyYJLRtea9t
QoK03wRqeKfI+wjIFPVXzsd92OrRA8+Ty6fxhI7nAIQF51mS75ro8cp6Cu/ui3nMFVnWZ0NsZVW8
G81l42xk/VkGmlAF1qkD/hTgfcCfjKP5y1D+iziFKqAUQLe2YFiZuwL9+TjP4l2lULs6mnd9+S6r
yXKYYE5PP7z42Ma+GzXFnVG2t1emLczgv6aN9aJqEMjof9kLXlFJTp6mSFOMc0h2JcPp6hivGN+l
znvwsnQrW7sgrTZaQn17Vq576vNM7DatvBLOuGCyq5zVFmRQxOX/dssGvQqcIox3ebLVh73m/dTT
p7De19iLCTBy0RVNycdemL0IhJrEGNApltgUn0JzrWT0kh0TQFEwBXqivXWUr3SKsDVRL9MsiIas
E+5KTlglGvKt3lL6Fpl3uQEbaGcuCgdHJjCWBjm4NAgXVf08TN8944ePnd96BBQdFxf3zkmdRaSB
SpHkriK/OU3oKsahjGjha15k/b2ut3L00qfE3ZvXKM5Wjv+qQI5RlFsdDC4TPpr8rU+ndwB5Vrp/
E9QUF7WvMnSrJhWavblG5UzEuXCXCTSVpbUo+n0cym6avWb5m94USyto11IxbvR63+nVxmwPunOM
OC6pCHK66abQKpGx9eNX6P/EyGFIIXiUbxT1OOVAD1Qbg0SQ5aTLAB4siwIGToVFT6NEBN1Zsh3t
Zkltz1SULsJsEa6pi2llTf2zX5SrIQjWUQMP42C5kZ4tg9wCG8K/7aHNaAYwN2SApeNuaXjdoa7p
3g9UErn2MlPukogoiIUfBQdNau5K79XGzbUT+Bopytakejk1yT7XFpN134z9MgL5RImpNeVsKDWw
ZifqAk2AktODphxsKnQNWpJhTQ/zWyUYodtWgXctvgcZ53LW4xI/mL3RXbOPL0TrVBulZxlsccOe
07d0QavKfUswS7OavTU+asqw7ZTMNXAlQ02/8ymPbV6kiOSitEkrsnLNok2cRZKMiyhTF05HDX1l
LwJayrNYWig0nOdkIEPWGzgb44ehUCVrFwulvnr4icNtribw4XUFuxLgF2NmVExN0ReyFycPqnkn
1+/T+M2XN3X0qA77SrrT6QHtqV0oXGWoKbQK3eqafr64eLYusv1wq5K5+FNS5XTIk9DQkt1AO0h1
aMx9ZB2m8VUJtleL1y7FDlSi9Xh1hCsE6d6fgxnDYEzZkKa7Ie0WLZt1lIN720EF6e3PdNzYTvEj
aghBDjZujr1UJX1DOM+VzBfdjNdNQA9Fv4nAr8f4pvqvDFasTTAlSxTAQkuebek9xoeWJagGZG8Z
ePKCmjbXxIZpthkcbTHedUsGsrCrRx+oETlUNxRe7TLsWSJ28bQ3vR+T5i/MeljYbIiO2K/f+Vf2
7CWNTCEZpWQiSUgS48+FkJK8SMICW0t2qHLn9qIK4D/qqNOZktXgf+jytRzYRavS0ciVUL8m3IqZ
B5vVgWOUDpGxQQU9moRM3YNOaeTrTtWRA5ExMRDwyrHuJgpnvj4PL05Yh+VMNwx4SU9Zy08HQtnY
edeMKYN7R73HlXD8dabv9eQ1I5gzRS+pelW2Lo4J06Am47gpUCHOFlmttcw3hctOvRiptzTZmmyO
bqIrRP492IdgaBeR8QMVaxKocqpFU7mJVbhmvUlKQg30VTXDlbPx2kXNrOwgiOpwmqR4VwD/6Yyi
7INNG6ZPTn9UwoMyXIn0qxfMa42KWY0SF4eA/5wzyDZL36pCPd5ZzbYyAI7PpkXnUMTZqN4/QwWt
HjX8+taTva1Pkd+gQxSlvVf2o0My16nob8CfslgOuytXjaYs1JE1bGW3zSt3VKrN4DWu3VDTDJ3U
15vmkkOonRSjAwc6/BBibp92Ta5mvj1lBoYLh54iEd0axkXZEKaFfhiQ4FHf5Fax0eV7bAYKlJJi
KWfyIfFfe79y7ch8xj+jSCQcBiIT9c7WKfgea8IHXL4XXjE4LxVAwOgljD3D0QjdzS43SHsji6Y+
3k0muEgDS1wUm4Z+Wzl7mCwasmKanilT1hRXD+i7gRJBD8Ax50RO1W5t2FHpflPy6VuhaRRQHLPA
vJ3y5qHToivBlEubAsce6DN2BsUaM/usabJOcoIx3iEThFB6/AR0qTbss/7K/rtUPa3pDIQh7jDg
vJJXS9S6UlSk0MvlXW5Q4x797pq9nL/4+lZT4sVkbCs1XTlSvwzuKDu9kbuPyAjckm42xb+5sqWE
+zY7cP+4nFkUycuy0ipU3LvJ3gfOMZMIa26TSkRHFVc2iPkaB7nbCzGQcv/OgBo19988mgNk64bK
RLccm4WO9moH/Qod5AWjmUvDClDhbwZQf3YUt1IjT8lAAWdBb8VAkVOfvhbVsQiuVr5dsDpIXxNg
VW1qq415jNXv5YA6TeGTyXsjfVOCtzARVREtuHLxNkuafTG9Ys+SehwNtEB7LaZ2QQsi0JBU45Mw
4/lxkA9pCd26R41S+1ZVe9KdmrbJZGmxWobxlR14YVnhwFUt2+Ag18mv/qlEwj6rAs8zKSzsQsjj
NiRIRmoMseO/3loXPL4/xplp9sQDyHtMDer5QIrEs5KSrVVf8eQuHeJ/DDITXMnuCaNYlEtjrgXh
MY69RTm9psVH3x2aUV0mYBZNcPxcm9ylZBNJPUivTEdxVGfuxste17dqFGS7TjoUHZzFhduShg/T
N4zFqXmVOFZUz3K/XtPL8zWJMmOfOg758T9vXq8aiQ4BF4v6kcNCOC0iZeGAO/cGe9HoLZJX85rZ
cKkKW6dM7H+HnImho/STVVfcRzosxoyAIx3B5WtDuGWi1jCdLFewCI/+wfRpytQgCM9BCqMIO1MI
Dm0NPD+DjqPMXiVxcCoz037GnbqOE5KDDVI9SS6vU0NpMQTWwsDlTHg3jubVu3ap2JISNAx7AhEq
5+dsTwaGpEVj06S7Pt72yquQgCFJoEI+6Gq+0ac3v8TUpZ0xyUdXNDT0WUxNB4e98r2z6aX0X6Lq
lyLtYrrFmNlSo86oxupuX4dYcmMjWoe+7PrGKvK+cXyozf0wGvvKHu4c6bewGuQiFYb119vikqhh
x7IfMWTpEJnF6LCdzciwqGM15dc+WhHJsa5VVl0egkofVdUEAr94/pPpYZZa5A8yropSHxgiCfdX
h7hwCJM4+HeImTc01ooyNhVlguwluHkJHIzttvM/rlaJXZvLzC4xk8BzKpu5iLA1ZG6AveVXTLVr
Q8yO1SY0jGwUxZUMYeViiG64MsTl5SIoDp8uXqQ+28u238cNB1qws5yjVu+JHDnY6kGyacIrB/HJ
/JkZCdyZf4eaaZ0qrCJdaTpqKIuXWm2xCcwbuy5vPK2nrDK5iW3vR1S3SznW9l73K1KkpZfTo9Lu
wgSOCkXaGnK1ldPmULTBGpenjmhZ7MCW8BZpejekuFpTe29X0j1Ov0LUB6ryuxQtoNSwGfuh2+k1
6J7UsKFqFGOfZG5E5RfnZNZ6C8xaB4z3/KCYJZ7bSgK2fRpJKR95aRfsgwKUXXhddQIfIqiYTLCC
paM75PL9pPtbAzXgW3Ru1RDTKT40qVpmrwPzzoggaR6zlVURJ/ID11dAhoo6vJJjp1EyrFE3Ilv3
pe5tQmtfakccWbciMhRiQHlduZXt18j4mYpK+tfRqXdpPxGs2thT5Ubeh598UDty5Yi4ZEp8vlcz
dV11nkp7C1JUBxXcEytKIKIcTwcaXJoS00NyTflc2oeOQ7hJdgRgrz0T20TJq8ZXVaq1qr02vbPb
DaCRk1dCU1emdvH0+zzUTKpGLTGDRiWyRd8ZJOh58DGin8stQmzCqxa+acazE1/j1LgwQbxmxaLh
RASE5hkQQhJNViaEhBz/iepx4pMEXbwKwtwravxSB4aIBpBIJjLAWLP5SZPKVvTG00hWYyzs0l9N
lXobdq+eRCQ4fCmUgxRVP8QuVuojIdivD5JLqU6DUjFboavRwW2bGYdUitaZ3WFfyKovmqksbYcM
6L47gCVUhzQS+He2+VZ0N18PLGY20zB/jDtTZmE2OVYtWr0wFgHR1ctF8M1+Rnb74v+uNqmBI1Gv
a4KhY35WSkmWpCrFz6KWkfa1OtyK8mdTX1yvY7w0KQhG8ZLICMgkHP48MyelqxzoQKh7h5Wwv9No
OIDK+R9PdOaJ/oeBgoVvOvU/UvYy9QRXEFbX6N0m3Hy9uhdOI4z9fy9ktq8KvFu7ShPuqnXX5jvq
KP3uv8hrMYblkKl1NAq5ZnrHNGOltmLGiEhB5OxV14EH2nTlfHD1ggooUBmWarZwDGPRXfPfL660
KuboIDXG3FXEpa4Hv2Kl4/IFZzoiWeFrgWvF7+yfFMymr9fzUmufoRDSwNY24JQ/Uc5/soaGKteH
vIvTXWEou9gA2mtU3IF6ZLNO7slmdWSnB0nVFo1CDxMpAp+sV9VZ274AY4GsTP3i2NO6mGBTqvw9
Vt1C1QUGZrx32o+merJtx03zcdkicqEKfHJRPuiVTb8OAPpt+71XoE3r6Z2IUuq6k/uUzgbTiu69
Sd4CNtXna1umPXh0rsz8kt/zx8xn2l7xeyrvE2YOOrzZYuQDIoxG7CD2BZNDJqlEa8v718t9qY7S
UDU4dUifKZw0M+1QjnoWtDZHTPcjrheSvdBNtyu2FVhclig3klVyNiTKF1JEMdZ35/nK+BeCJCJk
Sr8rGRVNdoR8fbrdgdN41GdR40fMsB4PfQ8DTEeV5EJOjl3+VIc/u+zt6zEveOl/DDlbZ1XK+8Sq
OApqIPjrYz8QhtiamBVfD3PBWqCeBZtexZlkJ8+G0XxFMtWUmekhxE90Rt1RSC7Je7/ah4AaesqV
A+bSWfp5vJlKjPTW69qOaXGCl8reH/YNzdvGu2xciT7Yl3QehQKESzGN6RadzQzBqU1roOqZ0GZK
4g7nbJn6t1Se+gU4SwpwoTWVmjWt1U26mMxik3f+kgKUDRGXFOzq/yHtTJcbN5Zt/USIwDz8JUFS
pMRuqdtUd/MPQvaWMM8znv5+Jd+wJTQOcWIfhx1hW7ILKNSQuXKtldVrTVLP9Msp4g1U7qSEtaj6
GcOuTNIdlVIvoE6pDhs1pWnJZLnILUBTKm10vf4PycYXDtyj7f5Qpe+GpSIgmraZbnJzP2XmJdL5
D4OTKdDul9F/s9qBaHIUBIWwtZ6aGJufBl9LapNcZthDtd5dRZ9iyJ+RdT8GV6BVtzekFy+vNqEz
HqUao6++/iqF6kahYFnKk0sSVdYjkS38SI4igAmvDraOb228b6WDJFk+9BRZWizEq/zu9tpaCtcM
ohhDF+UtjXP587ZRzGIEFeyQDWAFh//T4DrQL4scIid8Z6pSrjxgTLOmJF1c0yCGligmoR7QPg9r
x+3YxmZD/dM7TyO6RvUCaSeugz2sde4DMV+33/Td72EevqgUc0jETF3+jSQTOzYcUNOIHtoxc82k
3vhRsNUxn5gQFOSmdtfTazo3StpLg3D45mnQzrFzmfpdXE53DqSaduTexxDpVeK3fC/fNuVa6WNp
70F7oCO2uCM1bXaKykUiy2XF52jokoaetz/r74YBx74oV66Jpc0HYCRuSMBMZ/4JJEuPKn8qYZ23
J69/AvpbD5ZFQDGf849jzAKOJLBqfC8Yw4rovxF7Z3HXsqEgOEQ6O1t54sMb9Vtu13unegWisbM1
L5SlU/rjM8xWeGw5ki/bHDIsbzSUaXtGMGKFz7eX11LNgO8FWYWWfjBW5pU7RzZao8m14KGod6S+
ho6ANX0KGszi+lele/Pqa0kHjOESTv22A3mEgWB6vxJsb0xrJUlZUhR8epjZMgpCOcrrWg4e1Hba
hNqwHTpSaiV3WzW7ixJ8mowx28QNDQQn3KMTgheY+BqBi5ec+si8ONZbeldjYITsgF0SKl/TbEu5
F6+K6WiX0s5Whs0Pgw40tkKna/tNTrqHMDjoJVqv8LVCOIea1DV1NKSd8cPn0pfCYIsvgNsM6S5y
5CPlut5WVwQGi4uatuwkaDoy1nem3IcowJfzMo0zzhWiAAiIXMlBt4ZnL51d2ocxxM8/jFFOUvG3
Vof70exDBAuJ26XjTmtPmfboNzH/9KTGuxHSd1w7sNzoXd8lp9zVzWEzctpoWr9bvU3fc9zfNtu/
zzXPgdUyNsbcYqFXHodaOGxVZrtXKDFO0zGzrpV+rWrzMKb2XVfHGyceNrUGr0j5WkHUM9MvXnY1
lOeqdnZOma6cNosngWFoisg9RFHt86TJuawlrU8N2WdoH/ZDJq2hKosb3aH4KhIcKuiz7xJ2dZAU
Gkoe6gyWd3Qg3nKoZZzVt7f6Us2UA/Ofgd7j7w8LAD5Xq6sFA0m+W087govGgja1TRFXQnIqT0b6
sxi/TuUX48k3t160cxxhi6h3j/7kpkfH/K49KpjH3n6udzbEbwvgw3PNgAG5kjs9H3kuOE5qd8lV
By+BS12NG91AkIG4S3eBhzdNy670TqV0SsbyZBqQt/Rh20PVSYppMzX58faDLa9MCoRcNuAV5rv6
7cOElU5ioSHhGgCbTGmepPbZpsmfegsiSfasNMO+juQHoz4HUfWD4LarPdduh5cyDu5RMVBYPMvM
coatiqevBKGLN+6HZ5utms7Qc6+Xm0gQl02AjVSUUn3qiCCbt6cBvdHSdUhJyBKVZXRes+tQbjV1
Um1cuWzASr03v2XZVe7oLaEpu5i8gcqi1QXpppTkYzxFBeGJm8IcKtt2M3wnCp0OQQMvFlZfe+0p
QJfxIbbxNWcrk2HeoVFEYHzwYueuwDACpG9K8Hj2f0RQiAqreggZMzK1U+zJj+IZoNQcvOK5MXYD
9p3Zk/atTLA5UMadpNv790qKvzfTv02M7LOXv5C5qz7MBAxo+4PIaCU5cysqr8Z1yGHPNY/d06Df
q2iI8OJQMSmta+1Ji9MDTmluGb3Zhu7iR4S8LeKyTAdXymEPaThe6mfEnIqMq7hySIvsADCznaa7
caADLgFxIbvG+BxxkPb4+3XUtUo7OGtYVSYW0uIOYW/xqDvk8fJVDsqt3EMYJOBPqYcV2O5xI0Bc
KaAYGh0kkL2qubmRuhBHwEIhO6JiNbNDM6mH2Psudafax7tnp3QU1A5JRUqxi/rNYLqpwvvuFF7G
+JYTnNlts5+M8dhp6KJwy2BypmFPwfM+NeovhuR9VyB6DdJVpOLcSV1GqhJ8SSJjo3g/8fnZlPrg
xslw9PqN2dGwY3gK0wldJp0vGvrn9S+WFm6G7KuBSYgwFEG15trUU2vzsQeoogStht42HsttE+DC
Mpj70TP24MBuH2pHuNMZ5UeD8KdVSC2uYYbEhtVmq9cphryJPW73xpxkufE8VPhdwOtAHYdigoPD
UbY9NdO6gZWmv8Y46GWQHqoGD2OfPFTb0F+qavmf0KKtHkBB/W1q5dxw1Z5mNR5Gwrycl6lXQcZE
BfakxCzb9GI78VEC9LHSiVrbBbwK+lot8O8Aa0WyzcxWrvBJ1PBXFdz50z2GZT1qOLs+29W5yt9a
jJFjuFAjGGihflPqh0ylc3AunQrDeBReKUFjuzBSpxEeTgRnVUMmNmzkwHYpBlupvIvMVytAEQa3
K4WdGmU/e/97G73m9dVoMLXBrZY+bbLh8qp99zNRzh1hC+VQVkvXXylccFoYzR+BsbVGpJpmubVx
SCa2GSDG5S4qyzA7kwUWwZvcyruy7NCrXbP+IlGQ0SxjL6bXt1ALyv22iJ973zsjD944FiasVFiS
4aoDMYu/ddKOowAtXbuvbBJc2kiykn2sLGS62vVnUIARA2IdY7vomRTSzy4Rq9GyjM3kjIKZA03L
GH8FCIJ82j6zfV4sadyPZM2217lhckUWhDQhUd9CQvNxsu8DVXFh1+7NLuH2wLFL7+8TmMskSqxH
VlrwhjhPIY0illMhHDq/zGbH8suSaSd4GD39OsOvDrB4UHn3k8duc4o/xOIs/JeunfZt8kWSLjob
Q5YxyHGC/QQJCqeXyTvZRkF5lw+m0CUW3ZiMc0fmQCemXkILvgQHFj6q8y20EVMF95g/JcMhz4W8
onK2o/GgJtcamwG18reW3XM69JuU/58ZV6cOJS9HItwLSkjYqgZPIZXuPqFPMBl+br+qNsdhf99p
3IfZa94/BTVAyBNEdSjSKPntkYzwIsf8OL9P1eist9kBgSAWB+fQmk4dUlGNTRyCKQ4jSyF4aQaF
kvv3wbhUGnyqLibFr7d5QiemaTy+3YU2JtKA6vGYb8f8VSpPnFhJ+BzqaHuvFD/ciHBb9eJj13hu
G0m73rgM6ExMY3CTKbzjW5A5O1n4MG4aiSa+bKQixf+XpgDVvVbvqDbh7fMc18gAwQKz3MUk8tja
/3ESb6cmkNKm4cGeMA4Al209OdjguRTWg1vV6lkmk1EC6ADaNghR33PyNUN5TJVLZFMFqZ7svHoM
1fqPyR9XLs6laxM6lqVqFhxQ3Z5B48PYJH2GUETgmZzH3FPcFcLZYH2oJfaBQfkIOhz8Gxsw8XOc
6nl5GWss9gdMKXFGHa85zTQEDFQI0p7Uowy4TgPK+/BHALnP4ayrtEtuGgdUOFtVFjYIsS1EERAT
2l9FrN8ZzZe/y8voFtrkGmhPci099Qh41e6QI60QF0icHzJE3txzfPLbcYeIYOZh4cdXmoWFQy17
BBRoAcFaZB8IMREI2CSfgVrCnirOsBJSLQXiHwdUP88hyEJKGoIcVtg0kHLjNKozzioZYSnZAxDV
Be9FgbsonuNDWKlPWRSlziColgdooGV1Xk3rF1+FBqc4BIj1p86iw7yJ9DBWbdp2K4eMwJ7CqXJc
Td2WSiP6v6Nos0XnGHoH5Ge9A8nY4STOH992kXJcpWItbiSH8gsMNgKpuRzQG/qwyIQhCVvIIgIY
Kzwbj2Jnp2th9ZIYVNCm2UkyynuUcp8/Tu00QZlUcfygA1H3F0BMXEm4L/lWWLq9t6bhyhmeoOz5
LI5qjf21tDg+jj+LtX24+EMV8a5cVJiPwofhlL+9sbTFjItSi4bSFomSMl+BuTwUjsMifCgbaF5y
9c0ntaLimwB3+ehkArt6KJ+UaE/Ni0wnmQy3I5SXaWbYPmgl8Zb63JXlvkjzUwkcPCZk7MQrcmhu
oNd0hX2BnEIcuaW+ECT0V6sPrESz1Y9qVe/zCqDalgFxor0z9BtxdnuYLOobBgt0/8/UofxE7scR
xZZv1GFrt6SixVPTfImthw7Pi15iKA/3ygLbh4yF8LMxXpFXZTpmFN7uJw5nmzJCDmQMoBiwPIZx
q3TdNgrt98dMfPJN80Xm1JfGV2BzJZN3ckuSrzSPg5VhbWe7MEaaNtiGUXbnDXRJ1Ug5Ze2YKfaj
YVzJgqjYDFXwTiHJs8zVeudOq4mLSkLhl7G8tDJN5GpapGnNzidq4eKVLPVZlNpyCk0Fc2cb0i4H
7BdPIvf51mEyUvMvuUU9kYbHLpr+EEiMqNhNTC8eSGGIIY/1awwplzub1kC2arauEsR3+SBYe6B4
4a5pTEF412wcGjAP7sznZtDowVGW8OmwF7PwDDH/IpKSw7fMv3pJRhoWfXVwdUgJfBr51YEYrE7F
vkGJFYArS5ka4EiJ8+dRwY6eu6x7HOR9yiWsJ5PLOXSnhm8joYCYxgL3QEE5LtK3wTb2CsKuqlPu
6q4ApO43Ojy2Ho+GMfIwu7U2YLgm6QwxuoWdQywj8zJOoxNtQPG9/mCy1ZwJ8mrneuUJ1V4Tjffk
HNTG7NR458UkKZVwEu2KlnPmtSd6GgcAruZcTSYBW7Kp0+EdwambZj+AJ8IjcZi3QLihcetl1Sse
nyhFdhQZ6/Rikkok9Yssw1e4jFbsqk16hwdJReVmSk06olNtNnDZ6OVpi/9L3mmbiv4gAX0N5QOL
ETaMbpHctjRYsZS9Pz0XBMPgem2oP6ft5BrKJN7b02TK8i81jMuw+StQpL2q1yeHQB//N2HwxIMK
N176hm+LCpVpTjFybLec6HlTbXT1UfUR6Ms0KGI43ITJw/2d5BrJnxUWf72luHpDAakf6a31JiC0
PH6RIQehAd+EVu0mbX6H6NcoXo3pqe5eCcNt5K2Dke4U/2cmKycxP3KAs+w1Cfw7EuSAf5GiJlW0
H6KWl8JWGvUHC+xBQ/ah9+3e7yEhyB2p3XONHs0VvMuBx0EbtokJnCEupb6zQsBYuvaEiTLsC/4y
tBlmXuudlZkOZQjAbGAZrj3M51apnotHNIIigQrpMnWIz1dE4DuSnLQc0RxpjMIRbRm/bh/RSzee
wapQYAApljnHRP0wjm3JpJYZKOQtynXszk6A35j8uup+tjgUzgcmw9m4vc+iEbW0ItBHIkeMHuzw
DEWfF0KxSlh3+50Wp83AfBVtkhB9z8KrsUozp+xabvFaeFPhSsV6uj3EYjUfKTnWXgZIBZ6Qnz9N
J0nyFIuYUWm2fQh4or4RmJCC+cKtbbxkNYQj5AbTi0Gmj4W4SD7W/OSWr1dbGFjrBoCZPYshbE0L
dSWNkgeDHLkL6y1NUfLqJMLxSL9QlSZHPKQmNje4aehBKDjKlPtbHbQI8Kw+iELdOrVk8Ut/eKzZ
unWccSx8G6olWZ2EbzSxp2DnM/Kqfd/yh4BJAmEc5h7z8PlDGFox1oXhvYdRAp5CSgjUkNRgb1fK
THlK/wJsdU7IiN0qO4kXHqA+rCyHpQAV7qBKaR12hzInDiWGFUddj98BMRy+iXHx1mpnJxq3UfuE
KWlQvIKuCNcF0AqdTJqcFR9F8SA40nG5TP9FRmgp0GrRAgmVxGxWnMYOJy+Yoge8WAOU0MEJKRAn
vLRG91usGsOnJjjXoSmYc6y/qhyvD0vRRSB8Ekl8fWIK5NgNNzZHN0TWUcNDR/Z3cXxIidho7p4d
sNCidl7wLdAmQZJfVSgtrcCPTzVL6ZTRaIswhxLCDaljZ3hXdueo2qreyjwvOUvAejA1RC8Yu5AU
f15+spo5UjmZlG2IokI0hweQUVFNcPpXimuVcHtKX6BOi2uJ9RcSlSJG50Di4OiqlWNpcRnquFxY
3EmIBGYbr7O0Ua41dIF98fgTq1JwuGJEkPZzdYIXOVQWAg4qiXD2odR/fnFdcvRwSJDxITDmlUFI
CaDT4iwwuOLUBc8qMdnKLhNfbZ6oi5YhJuomEtr5LmvaLBggRuCh4l21jtjggiJ2U/uvGnUk71w7
dKONaBvQrlwoi6vpw7iz3TQ2k+fLnvzeLIR0g90EPs1Raq8NtEhd/fiGsztSQ+oUWjoiLoot6LjS
+LUhnSing6f6LJftuzM2ZYSeJqRrd9rStflx7NlSZnWnilowu/Qk6FWFkAv5wn9uf8LFBfphJmfX
Jmp8R6udCV+YdkvPFZHzoPoGTESsm5vhyrH8jj78tmAQwnMOQuBA9PF5kY6V3DKjDJfi4RjJ6mbg
Jpr+7NWzx3b0afYb7kkvKemdlHEPGzvwcUwAaD922U89JFX1/zSAWTvvp5W022m85O2pdr5VpEKh
PW3GziXhcm/P0RIcZf370HNrqiFRBykvCrHKT1hbDMkfbUnJy34OrRdThrA/7W4PuLyXbQEUOeTq
xm/4YRtkA2nqhzsUgWuHi1yxAX2QzEdzTSu4GLmgXSaCtoGOHGO20FtsSrxmyt9b3phFfS8qD2gq
NLPeS1TnvWn63km/NJQTfpfeDaSrivaLXScUDHU87gwq5Fy4J52MZGU2xMn126LBaJSH4zqjJPt5
0XhNMMpJz2x0JNcyqd4rqAxxJAsVBA2QBGAbm1O5PNweePGU+TDubLGaehoMwzCGovkEgAzUJvYF
lyPH6e2BFmMm69+R5iusyLwiszOgp1T6nlV3kf88kKXH1Lal6kfZfwVgT4dDBjgZ14hFsnM64uBO
34iV51iZaX12S5cVJgxOHMXCwptYrW5JP746WuxOzhfqExDJElouQSU0Vu5JsbpufOK57KhS9FYf
M1IRBPuwrThYOc17b2UjLx52H6Z5Fp0XUSspoY9XEbFBg7PiP2tIMHvWPurSYBDiDGFSDl3Rnp3e
g5I0hmT8Lf+FGEd2ZaMvyg5A6Oum6EtL1VEUDlVHKEre6VUfgOUQ36Eeajje6+YlTKuNb8lHv/0W
Rf6WOhDi1ckGaINNkcBvcoASvABpAL3EJIfGFGOwG6ig315M78nw/JvCa0FUSk8fIfv4vG2x1dMn
A+/Lhyila7IjWszewUgt9ZN4BiRbBKhdcUeCMOQbrtckfwBIzFR3CmiJ13+pAzSbHr5R2oFyFpIK
oBLLvnbC+pAqcCr3OwrCoQZz6Ydn+aDCV9WqqHadYrvfJnCc7FrF5rT/ksYXqcODwbwSDUdEwW2G
cZB+iYDHhCpf7TB/Kzo3w1m2q8CbqmNh7LjuYZK6bQHkSP093ar6G2bvUy67tuSOlWv3P4YUA4un
6g3RRZKDvoFiedi0tv0jiqEDFiNU0R2MjJzh0DCQYl1YZzFsNHPVemRpvX2Y7rmBpVNrSVJ5LAEQ
EN/DHR98CnxCetQhD0prXMzFK4rPypqDmm/+hswnAUBMFg2QU+Wj2tDrPH4lr4rQ7t3JyXnCxG2t
KoTuYuGUEPkTi1zG4Oad5vRhlecFbljvThWA0KqdniyYJGM/7fJ7PQCKhRZkBzl+NOcULZ7eXfNh
3FPqPEwppccu3ClZ8KvRnH3uyG7T/8xG9einP+yAimNd3wPR7kqFUtc31Dxu4rAukuSuUct9pEwH
RLKuhy2eIiVPnXGo8N4fX4VvbpHSdtRj5Yzq9DTFzlaxqTmOtJ+gC4rRF3ugNUFXq0g1KNzCKRy6
yygBfOI/lUs8dJt3SLz1TaHSyX1kAdPYCSmWAxMrSwaRJYIVWqW81d8CDxViiraYN7JxdqF6WSVf
yu9aUwOqTl+Dilbw/hVLXNQ/HG/A2CGwIIV/FoJPvbyXM2gDPQDtr06Rgbmxd+9PAIBjod3bJMJd
PgIZ773eIFc0XbFbbp8Li0fVh484S4kkOrz5hqS+Bxrwfbr0UlLjbsZLa65cKovBO+xWnavVguBq
zq6zwfbiDj5v/GBesTfr8Mb2DixSTH71fQy7LeAq3dZ/3n6//2FUFPwGOJANhPf53Kt8szBhsBK8
YXPmZtgIZsLH1h+2abh5V0lhpeoW0sq8Lma+GFr8M+7sdsuqguXgE1uLbQFJAQVvSfvA74oqBAJn
Gim21iF1zhCXOfeiNnP1O5s+v4b0WgDNrsyCGO230//D08w+s91FeinpmC+NoL4v8jmMNyGa2rzf
qn9Zb/HPutjhG3170Pdy4G+DkmsLb3TiRH1256K/NoU1efwAJySOhh1e1oDXuBVP0cFBP1bSkA12
Sq88GTS49LJnn7zc5rAwcmmH+e+hgTejSygFET9vEUjqRAoO7bjyTdpRhAiSI5cvZtLnJMAuFcpY
kR5V/y8/TP8sUXGWSnRWQhTMYOQwzVrrr87Wjpyf2yr3zniYQk8I4uqCvmAzwGBs0oPNOS2wfbHr
O2+EdHYdgC8JM9n0rXxKe+2LkSDxVy84JqFdVPvyGPlozBX1IJ4ADBeF36UyMBfx3+qwgDWhQ/EM
NzA7VvfU4i3zYYbFzz8cwSGu1rIWsbhROluleoSYJOFyRcA2+OEZfsftL7oUFwprSU0hXSSMmNWZ
TdNTAt2BSEFNFNY/sD5xIbaFt0dZSPBMvBtEQyVezX53d/rwUp3ht3kZ2PTUaylbUhYECee2ptIs
uDacnMDFt0dcmEZGNBARiXAUKsDnadRtz860mIUKgZLUwqujF+jqguDc5sOX/waAx/pVWHtYJko3
Y3YkjV2ex2OGK1lHZ6gcC+vjKrVhKYEkO8P/Cuxdpp/obIxQ1ZEhpnElPhUtNur6YQq8+9LsTmb5
PEbPrfOmRVCIWOty8M2ZXrru4pDROHgvBtfx3tSPt+d44aIxAX6JFXCLgoQ2eyDPI3Rpi5qAyIG4
EpwqfKHkMx4T0lrzwHcJ9ezcYSgRCEHjV2V59jmzptDtIR2jB01+LFD6Y+CCrAClc5dw5bKUKtrA
Ny8oMe8ElcqjnifZMBEN4zCY9AWnGR2aLju+CK5h5dA3Tr1gAn+gDdDWQRXWGkf8mkIofrenaOmu
Mun8CiKtWtBZ566OksR2RsIVPVSDsgUtRm+01VnzbUsXHJqjCMoYfWbg41GFxsR+7YYWt8BvE/dh
fOPzPghCU0vHCeJN/ebR70HHHOmEcymdd5puq/yp/qVpp2TatFQafXvl5RfXx4exZ4iHrET4ghkm
ORMoJRQjvC5qPk5oIS9eEw7+DxMNsoJsEG+h3wy6IIbLJRZjD0ngqvnj37A0PpAcnDSqG9VN25yZ
7PVtKVb5bzOMH6Ao8FG3nKcFTTeqtU1BDIfjdm82rhOi7Rg1ELRdWPzxbkQFjeIgRd6lpMXF7fW1
dLAqFL1wlROn3XxfaOaE9+TEFKPKDPzLYMKcOAxverAphq03rYL/Yrn89rJ01aS1JoAdZ+vn5ZTS
DM8fkYk9EG/BOS/0g/6fBBIK3h2D/0QiBHOMjZS0Z699M42TsRr3LL/xv08wW1TZEJkmBIb3N87s
V4KusRX2srZ/rRAnrX/fxR3E8fben0uI8T+/sh/6DWYALCyQMY5dkP8UgVY74DZJsEEKgJFQZ/4K
qUAyOe9U5/+q5sTy+vchZoG2MUhlZcVy9CCsPSnxC3AlxYUACRfJL128e6vc5F734FndtoWF0UTJ
nUrMJQjSpkYxLP7DnL5VcLapyaKrs4rL7ZW4lK9+esTZbRBA8sE2U+GOr4VGeKLZV3VAuQG1iGJQ
BRmcQGxlzKW9h8oeQb8qXJrnsF5UOFUXxYxpT+eYBqRWdqbymrcwoa+h8kplBjQ3g3Mjyy8rQy8E
TmSkjso9bNBxdL7z6sRR8jYBfAkoRNPwHRbgtBN3jgfpSFLYioUrKI7jUG0Am+lBSwdoei9paGk8
fm0971vSG1L6NBWCOWEFMufXxVpZdGnbRiJASKv6PsCjgtIknHbFf4blz1GItIGpqamGMzEBnJ4M
HleYbFe5du+Y8fyk+Pgws/QkKEtv8sV5jM7nwYLvlACsOma/n6bsDpPrqC9Pom5dBm9IjnBxPQuy
P9vJ11RaoruOEglNdWFqB7unY1m3KcfvBO02JEViJNcv4yPxdzQqd8C1VTm6EvLoSsEUVu722N8L
1iwVoxIVY9sFKytvKbwUomG6PEDrcMxZHtRokoRpEF7kNN2l9F31b1H8RMFZUJBWs+y1wWbBj0ab
M0WiFdKDUwT7vJE2bTlhkk26UqObQmUQnUQYVNvVuzwguU4IGobkTWQ8GatxmCaXXq4rV8/SBuCm
JbxGr424dZYNR63m9JWILIDDABop/WKuA/VoZZ+J43W+jj4OM19HvkXgmzFM5ruefxojV3vCaJ8O
3N1ex+d3rfHs2mvNbrhElXw7DBgPcUzVCNM0kcxnaxHt0jf9+FqzaywtusFAAoXPQf2CxixVk2PW
Ipm9aJR51sNAcT/8NouiwYtmw5j/zfcQGqfvJ02Y0NT2MWHyrOHBy75a+NjnAdpU8JKdrr2o9h8r
X2/xNbHIpOMQDhwc058vT8trbLu0Wbp6c8Gdi6a4P6vI2yrSRHtV18bfIcMsKZfp8qnnG2g0LnwZ
IlYXWJfqBF58Q5ivLNylCAI7f1IpBME0J5ld6FU3oR+LBIUIhqHG/on6ffaVw1HKlB0EPCdfuSvW
Bpxd3qyn1CoLmFPi5oY/ipOROAFFZVv4mSUdJMXg+fbML8XeH19yNvFJ6PuaHLG+IF1EsAYoahYH
kQ3SBfz2SEt+EeR+NIjQ6Myga9bseDJ6z8g9Cx1vhqbtrzZ/w2BT0JHYOhG+ksSFXWJt4v3tYZdf
8N9RxaR/gBScmIBAT2BBwRTM8W8j1C8po3Y4i5Hb/Z/GmptPKSMnQtAH7B7lTOeJFEtpGf4st0vX
Pd0eaun4AUmAO04tFi7HbK3QedrDYgySCaEmQyE8RZ6Fm+LtUcQhNj8OPo4yWx2WTqPZwmAUWxdk
rSJ4mlY70Ijz//cxHNgGeORTYp8fpDYX/tAIfFKxN75p7SbrTjD9jasc05WZqMlUnnvF5dagZLOq
NlhaH3jz/zO8mOgP62NwJksaRoYHchJdM7meMcdhVa6VIZf4YKILwD8jzWKBomoMJVGZzOBYJj5F
5bdSO5i2O+Fgq8awn80LLw14tE27u6F5JDwFYMupZuHBTETT2Pet/EOy8s3qsynv+MKtrzDfnCPx
p+pw2EUQPuonI0iEpnWnqsVxoESC/kepTk5IBtce6GGKCI/qvyATT3a+lXTDLZx2U6U/Rf2l9Sdh
rGOH5onaU0lLxBDPFGGP826chSW4A1kbkANZTDAml6Q5hXJ1iJpo6+Ek07m++qR6v+LMgsU/wdCf
NsDIfszpQKmlhhmDVR/dbQr0qYIno+DgU/QpLlrFoZ1oQR7Xjyn+WLrc/RjxR1eKXQ7tW4jXglF9
Iu9o4v7RG/5sfgX19FTyKPq9Xhv7Rm3cIfqKYILfsY45ifrY64dKfh6c5l4AzjWQkBhWwBT0nf/D
j6bvxgRu0HZ30zAeIWdtpNp0rc5DZ1zekWgPenNqlL+0bPgSIOkLJNv1bB44fSuIqdXptR9ZEP3b
xOtBKzvFWH4N4SMY1w66PVsO0SeJGD1XNj3olYX4l87ysnTIUHwBII40FhIF5LE5aPK4KXTnl2de
/FC0zusfxS/lTf5N9FlBn+pU+QkFTylb+3jIXXG1BLxWLMUHxgC3dCPKa5P1CDV4aAa38R4pne+j
/AtTYWluatIBUzuaAgqK/xTPBIxHm4XtkOa76kACp2T0I/OU/ZC035ou3AvyPE/oEFfi9SHU5Din
Up8Nzgly7qpD/lmMmDnLmyTqH0TSoZb3SZfTsN2m6OWHmybToOQXdzorrBD0IsTFCTlijE6ilKo3
YqG8fyzs+BpSz759AC5mqwJRtEiThEXYbNMmsVKZtQnBzcKBzLg3n03AQGSkFO7e8Pcxc/f2gEuG
B3Tc/nfA2UY0Y1mpnYgBA+/UIlrFqIoucu6AXkG9ooaiSk/n9T1sdLKeLKdZJAma8ygMDqQKrUZi
buTccCmx336wd97RbycEpspksSJpnDMbJLkedGhjpDKwAjqZbFWnUI/fVSEhmG5L+hLw55WI6V6D
elRoRwlH14gePDLOhByqGJ7TfooGkmh7lQQLn4TOn7Qqql9bOXFVe4eBz4Ped/SWVFziHklR3ToJ
7jXUUHonHZUScWp6yFmkomQjl+cso7dVkRVfGtPf+mpx1jRpL3RUkW4cSGeLEuY+F32EtBxXpATv
UEG/oAGrW2eQrxWiW/bH7YlaulCoir9384Rv8g7Pf7hQtE7X4L/TFoHsWkPnmaVPlfLCPhYH1+2h
FkMq0dearvA6HABjdnd2aQqqSJ+0B2vcx9WLpT9I09vQ7UN6Ddce8u2fpnUy1xy4lmIPSnvY0NK0
T6D6n69MM5HkVm5hqJHRodHEnpVi6mpgsDbKLKHze21oi6Z4b+MV0tIEwEbG7guB0O1JXPxevAoi
D1rT6HNXVj/zlCatRYquv3LyU6FH7ANioMcrIdsi7gL2JNMJiC2O/9/neQPNsdICdhkp6jeYQF71
LQyHzRl9FE0XrI2wtcxRJASkq5yqsOBNBNS+it/HGty/+M7gYA7NCEwIlbNTrQcXLQdDih46h0gr
P3EZCUvfYd2PdSmnodT1z0iz4ww2UmDJkw9lU3k2+Yr/35AVoxYvcVEw19pKDL44IFQYXLNx8uGk
+jzJktNnTSeDgNIRkzgiQesNey6XMAVEvUPlNlWmtW0oFvz8aMSY5Z8xZzmGlplDkNeMWaPTI0CK
ESu+K7mRZ9fR+3uO+NCTqKrQNhP7YHKF3V7FK689r88WBRo6UP7oATMmkjhQH9GvgDYTQmyG/MpA
sHh7xMU6oygwIneHQQzZ7fNM50WtZJICqIrZgIiJ7OINT248Vbc+esbpnAeVIGb7Kc5gtGOnpMoE
YKaNfvy5r2mLTXM7gb+tPNbSx4A7a0GJYjPDNvn8WFEAfxb/hHeBR0GmR1DfpuMRTSy6TSo7g19i
F1FsSy/agDaHq0+wdHB9fIDZNncG3y4tiQcQ1/dE/DiVsfj2pbKGay99dFHR0SwkxDptrj6/alyg
wQ96aDW2cvrbJp7stg2eTedi+lfcPG5P7eKLfRhudmoUYdJ6aKPJOcNvwvrFgP1a/i+SkSUo7+Nr
zRZWFyvDKEu8liX7G520AekygC9qVyv9QtRIO63H1ZdbMr4z6bJA2w9ZA/+a864r3YFarQXxw6RY
X2Op2wZpDgtePigpFc/BqHZ0eMR0Ifoa0o48cOKtp2i7UsuzzcCR0iutK3X/ybAMmgDKEqvm54jT
0bg1BC6T/JTq0Y8ubI62J+9qnThWt/aKsA7CALgplT0d4CCbf1Gxw90UXXPJMLLsNPvRKpK71ntM
nOmrNym7Gu97c0oxvMoPt7/vu2nq/BzDuIKuWTI9NH4zeVZaOYvqBpGMLJ9FoETWpwX3+g4HOLs9
E5KVznnwcNl38fuHgEyWtNqRdnGRIU2EcU/nPJjmn9d0PmZRVwZ8fBFi/u0AIWg4q/0VFiN7Qph/
Bpod2ulgWIPUkI6ju9jo2Zvw/IOmSZtbWrygAcQwHI7f7RleeTlrBimOagRZtuPldBJiXo62nRhg
/Vfg0IdXs2bgkJr1oaI6fEexeruDHT7jSrZqgC6+xO+r5Z8JnOucotyJITHyMkJLbBRI9+tXwWnp
8bdK+t16hVU89m8DalAksGgmcrFmX6wu/K4nKmWHtsiMToPl70WATTd2tdnKEDHJW0PL3q8W8Rbf
9N+B57hePoW1mk0CohIN5NSDbbugYVDAPPNba67cq+81od9eU0g2+YOi4dztfIAFPpoJwjnoOnoN
5V/nqOH2THHSLC+phw58RP/envKygcL6q9DfYsBN0c+GJmJ0sowqZV/XJT8TBOhXM81d2E0m5Yl9
6eiYCCuH2ohh4J0a540lUsglMYL0FW5Qo7H8caAS5sKpah1iWKcibvLV5t6iCmgVblvyje3/iHsT
dmuRho/C6sjDhlX00sjh6EnV8/j/ODurHcmxKF0/kSUz3BqCkhlurKwEM7Of/nw7+8x0VXSqQhqp
pVZRmjasvX6aP+ch9XIHZ4nhiziesI82PMh2bCb3W6NudI/2jiUxEGL+jpDCv8+0H8/RtiUbAu+l
PvlWevx2DFsUpw7nCs2W6LugN06wdivmIILwl9aUZPGXyjnWYrjEOCfkvJxqGHGBxvHD1dOXHDwM
9eJGOJxAUThxcz+OZIvzxrfaG3OiPxe5zJKiWA0HPvHitesGZmaSuzvnfnVcZbzEfS5+Ln8R+5nT
LjqDtNB0287ZOJHH9tHt/n4zP8VSQFoAn8Rhnzr9+FgSm2uCHQXHEnp2IrZZ6Or0aNioJiGh4tf/
wPO8w5i9WGnrx+ZU0f7jBBOEcs4its3O8+f7UI2kGzkyJefiiGDB5aa3YdupK5wNEfafbPr+uA6D
blE1Ac7/B27S6tTuTcqy84lISvlbCC26rckp+PfHTYbN1JBRS5nAakcLPpwyQ5slFFO19dak/3iD
Fzcl/iK1ciO6b3Zxc7KU+eltCh9T4SfgIAg9Gl1wuczJTC3YDuVWTrxQcjGJJEIH0fWcntjRfipB
f7+WuJffplmHsntJJK6V4fZWVD2fawfEm2BFmWYTidfp6QLxp69HYD0UKo7sNu/2z2tWshPXY4Kg
Z5AFrx6Tyb76CimL/j4xfsrjJCuSvgoKbrhMx6z1WBqnGltgEV66Z4o+2xcw8iMMWXZt4ubZrZpf
ckCf70FHIW04+NUIy5ygXwPTcdcwAD9tZJ/IJkM68dZ//MKQChAJCtPoYzVzGK2RvCzFtzyswoEO
hQUmJu0NoTGsvH9/DT++bSymZFyRCeA4npuKPWfZUKf0YbJ977wk1Sbqd5PSn3jbP17GAPtlqugQ
RY8+qmPT62kNpiTBLYbzkKWXwnDltCvCjwOW8BvWO4fAiWOrX/xJOmud+KgLBjpGc2/Md6w7w+Tr
6X6RCLHz0pxEt7tUuxnWy1Da4OppgymI1fjQ6yee+ntxPd7sqWb+53a+F5Df5o+sS5VeJnS5wsjB
Wy150JrQA13BftAnccnGrw9eqNBmTSPNhML0DTbepnm1na+BhXox1N28oOyuVSxQioOutQ8i7qZf
LpAT/H0k6D8drRlvQsdhGgYn+T8nXrPabYV4HR30GAVRsV6sQ3Wo8h6NTrfpnNkzMGCSi9RNBJM/
hsS0X4g0mBL4JbkJRCQQ/UdVjqH3l5eqJLt6izUUxuFykpJNrLnarGw41bpT9DG0SLh6aPpRvc/C
fUervelkVw5nxkd3M1jzJrSQqSGeGTLnsjPUbVxGXj1am8FeHv7+6N/OKP/5TiI0nE+lqf85ltiR
buj4CKYCJ5cb44CVBQi2OCThzfTLbNID3PVtFVfbFCNijsaGHvoCvNSdd6cr9tliBjYiiMLYo/HR
CZlw0DD1uhRgS9wSrIjQ8p3DpRt32jZrYSjBlc4BcP7+HD+WRWx8gmjMZ2R/+PMThoWGSqBlNiPp
XqI9AhmXgpKu3N6f7Tet3oX5XZeQUg7pys3Lr7Y7n9eBtxpIk+Gp3YnsuR9nPdoWhGSIrOXjdDGA
ohDfRA7dCPIQOQtyEBqkk7qCn/fh365ztCVOWdEvw0KTt5Cws87wv0Qrvcmh7lj++mh9humJNtQP
ywyjBdBIIflVVBl/vucmray6i6fyPFL30nAnqxdNHtTRzdRhsvaZriea2D814/643lHXC/PiTFJX
mk5JAbRckeNJqq82Eob3Tub6QhR8SXTS2fgU7rrZxnT2Jq/fGoxx8c29meO7vw+zH/YnYAHyZihx
AQq+cYvfVrV6sSxrSWAYghDk4Z4KkqM1tDdpPY2r/zCELDQjeN5qpoZw3vjzTctmOmVRUZaCiEWX
CIEVh/eTgT1igBzNf5psCB5pjEAqPi6Sq0gyqwyfJsFRRyfChVCj4IN2Evb48dVBSRFWUMLO4+hD
SlrlSMYKHxI2DkA8iIRh3QiPICX5OglJnLrYUauyiMyptyxo4by7Pp189DaIEG1kawJSJIrm78Pi
J3kGbxELc00xOPwc07xCeckkcxIc6eEtSm5KDH9N4wX3w+9M7qQe9/TafKsog0SxNqROjbFNpiNB
i4trYBKngmpzZ7MzIKaj4dAQSqnO5wN0CnFigSOHnYuJD+98qvf5k6jPggn2PQJsTT3e+yzAzzKm
nP3u8dNsFZiiABcUbm1WwYbtJ96eaj2MA/kw1ZWiVS6tWIi0eS2/YWCAf+LX31/nTye3P+7paDE3
VvxfYYwlggQE0T6ZUbbhr/vtN8x3bDFtxEiaAjQD/T95iDr1So4VDUk8VFEZAXuYSxMA/cLjQK+B
cpeE7UjeDrqr9S6UFuETKdeaB5FArO4iPjkWXJ6/v42fynURUknbH+k9+X9iofht0TEiXNRKIXM3
x/FMsb9E83+2L5Iy3yWQO5TqtYA1MLSPdlyS5ma6Uk0yvX7dKSZW46/gyWFs3gm8Jl0fRFdCeB9q
Ehx+81XYZf79dn/CboFuUSlBijMFCvfn7Y6VxLF7RLcNHdd+y2E4jh6rZPc+qxdqHSSXkNVOXFJs
OseLmAIHSayXQoRydElzTiFNQ7M57xX6PnikK/sOwwWSToAchcXnIoFK3uRpEfxfIEdst/699vEy
PQ2OEqoNqAg+AYlIAIbznzGJTl7pp6339ysdjYM1kULeO1eiz1XLl6ZRuZgoi8N2FW/t4ZCfUi3+
ZKbzx7MdVRf0n7p6TjreK7bWoiUpErhsK/V6vduoanhLcoE75IhJ1YxUGRFcQEc70S7yFWtMX1Lf
AOqoTzyrnEi0tb2EtpsB6z7vZw/mhFTDXKL3Ik0XEECtVNufGBjiw/9tYBwV9mYRdvna1N+7Gx9n
MPWznmzd3Ri09WVYDz6bHQw0DeduKf4S/pF/v4GfdlfFpFeBXZiBKvJoYDqplOvOyCdjRL7i7GK4
S7wV5u9/v8xPAIeFIRdqT4LdhYz1zzkXNnIGhMIEyKPbFOFxHmpnYocFjlXwil+GfSdtO/vB4fwi
kr57/SVXx2t8d/Ex/fu9fINz/3nnFiULhThmicfw6TjFmj0mYphWlz1pEsIOMC67W5OgqWZTDc1e
d9dNlsdbZbgb8ah/z9ObZqkDK/vUWVgzs3Yn+9cgO1jDfqHcFJNJah+gyP39Tn9c52H80AGhVyYW
2D/fWqQV0qoUVXpemanX4N9h3iTpHlW03n3RRG569Qx5leDl5M2jTPaIlTpeRuIE4cgaGkYpNE4O
2G8HnP+8PoFToTG3YY0ffUqyYNpYrTvQB3U8iNYazSADdw0CrPwW6k2fZmdKv2VYebPiHCY9vEB1
GYhUq8LYmKvqNwT5laiiamTTBLx6Ik4TYx0QrX5pzhITa7w6yCvoQ9Kn3jRXwr9STGw11LbsGT5K
GXXVvHnSN7aOm79R7lM4dbrjvNUJVEa4WaVtRlA3OedaMg65UpDNSJlH+REh+XVXX2tDyKFVPsDW
IlFhp6HHMiNPdD1RF7iADj5goF+mt2s5+KIfq0b1TT4vovPV1/zpCkhF4yvWEIv6YkQ3lu6KlI6y
FZp1iy42B1Yt1K7oQRzSddzECrkUr+lwg1PXYcQSU5MKN54gU9EAZskhT6TKHgUfVSQWUnu2uhZM
yhlweTCHRFYhspGj0NNqMmAIoFbtr3XU91Jb40/duYLzHFkx1n40j1EslPj98jQhcUeEW8BUHigG
nLQOllw6k/J0N1cvUvpWle2m1aCDN/djW3iE0Z/liH40Od7XS68FqAMIgZMI2UW6p++1uXMp9Nmy
BYpfMXMwkezCeGf3pW9hA2YM5euYFsidlSvtzMIjIIFBqOSSNyhfMx4lsdldCt1LKA8X+VJgOCw8
tv3aoOscj9W9o/miqhSWMV2n+q16a+nlvst303Cudw+Tjm+A8VD0aGXH2auXzyJadtPC2T2HlclH
rKUHYX6yYAfNwdYwP6X1rq01SKoB0YAleZx2+ACVb4TTKgf0OVpT3qwEUuDO2WurF+J+iUp67pQt
u/I4aEFFO1H9NPTdnKYBxIo1ugiTekeCjdF9FCRksEILd2Z0hgLC0Vms6+aXKX8aPFg1a7s4Tf2p
fJt3igV901lJmJE2LeTNrKrPq/HtO9mQQkQEuSn5Hs/bqle2Q/tJhMYa366UQwUOySmBHCpMU+H6
DIMnobaEZatg1RKulrdkJabi59iXe3j432qpcy4yuyCSIx6+wbChzOsn6TMl3SQ7pEX7kKP5EhFy
yETRogvPbErZenIeZuW6usSD+YCJJl0KOLPR65grxCdaZxmOKCIvm6lLGQEYiLGqF7FF4jlDB3Ri
oI5+0+SXdFg2gqTItZXCcSsvUfy6vFTODNoz4JbmIvurqm7xFOPqi8w3Zl4VNJYEmjUrB1xIfZM+
Tm7xDA5ORphzq+WZWodfmUFAMDRCcu36/gEiHrSt57pK/BRUqcLNGxQjw8lFWIzHHE8ITcinDAOj
f34r087NWr3L69AFDU5XZOiATYYiCAQXQkwUjaYHTrQNncFb2iup/rUw7CS9uMeDzGinS1g+Vka4
ZPqpGDfhdNMU1pPKLOoGziYVg1rXN6qUv/RFwBHckutEcBN8fNGVOtqo5I0IZkOXeJPUXKYWu0vu
C8SPMKW0zuD2PTBbBjJVxewWTz447bnUkrfDG22zfTIcZhuPUvxxFgmcTL+VunMWhCl9sPR7m0Ko
VaptzN/IpHuTptawfGQYpiGo753Z5zuzvkBH7skq4hsy7kZrKzy96YkheBFpUZwpsqe251vedY7l
jvrLbBA8Tb4ruBC8piSjsUIWgVT7SjVv6FT7Ydq+mpCHh7bZdeaF3ms34t4FvTwixAr6htxDtld3
wMVL8aqn8k5wnLGBYN4sh5Z63JKK63hi7dbzxiva2xAkrtFfBRKaTXUw00QajcHFI/8xqwY857Gq
wEpADF4z5NUUgRoBbL7OZr4v9HEDowDF4T+RGU0gzcmBLNnOJNRmIVAm3cERrTlhJKOxy8zPNYWs
hn9TJz/mTr9BLnWFWECxX1XdjwbDH0x6velO7YmZYrCa9Q0cYL1Ov+HUMrF9UmvWYr+CEk+Z5i+J
5Yd66+mgToLrgN4Rj0EG3EMZkkeDUTxGReKtC/3fONtXLRE6Er8maylJrUANS0+JVOQA9yKaBCaI
MTxMxN/ms3GWdH463ibOQ4sb2Ni7SUvHdnhI+i20UKz5RbkgTJc1zBjk7LAWlRvJ8TX0x4r2bxqn
G0mC3VwRXDM6fi/1u1XfOcrD1IaEW3KNVDsAorn1YJyFdJdtYoKMDCtja/EdLIwL7UMrPvRO2kFs
eVrXg7TCn4+0Dev9hVQ6O6eKfCeOL+LCpLc5XsmWgb9mQoDFdNWntKqz+Bed2zTHI6h/IxCLXCXa
oON8nWt+TTiWEr7V2UNVm35U9q75Ir9X3U3X73N1H68UY66O++LBkCE110QE6wcx3cm28K38vk1J
OUvICCeJzciL6zbJ/DBfXoesofQwoVE3AfP/Kq2Nu1Eud8VaYgx1OQHsk3PrRvHl0r5o9vOKr5fJ
sjFUIuAKtoV2LxkvZYEohKCxyojOR83aNHzoqJjPy3beOaSSh0Rpi5W10Z6z+lJWX8qQtaW3PV1t
yIJWSBaD+ZJdmP1jn4HTJb8aZkVe7Hg1jcpROUeKnH6UwsBtALY3lk06kbFkpL6RLZvqfspKVymS
s9HGfNMpfI0J61gNjjgkG3Dk4SDpI8r0Whv2vhq5rAjbGqmXvSpu16UXS+4RtE4Vw7SRrQDu1FbR
ootk1b0+9bvaDrpwQPVXH9BvBDUGJZhn+DBJ1/KGn1CNrTsPalBjpyV1FovrZaKumybqDto67Ttc
vObU4H4dz4lzv8DKH78Xv+gdXLfuGhQjlq4SmpRBKx9xxEcT4pDsVOfecuh2UzcRrFy71ZK4w6pQ
iXeunfZQ3W+Sfgiumu7R0vKNlmdnGS6kPYhSeBeSPGBdt6Z1TjxYUBPmRgqzXHabsP/M5vhaatVN
1/PWTExmKgm9yNZmJRwnbTPz8tpcoWg2gpICQm8MVknZtcdrG+kjQVtdPojoik0aR5vQtm/lXgV9
SDBPJpnAfjby/FnOiPVKxfIfPxItvZ1aFBhmtR/XamcRiG0r+W6sbE7CEUZKVtBJ1xPBF3Us72xz
pPqs95a1bggI81sJLznzeWwPlEoamQNxGrkkHwWmWRxq1byP1l8FoXZOrwZOcbG0t5Lxq8yv8nlT
1fJFOm17uw/S8FWt79bqdTVQ7kxBZ2LHkqiAwi+T8dR0V2t1NydlEMddBBwHw0G1PBqs9vQQS/h/
NEUgFXUQKinVReoN7IZr5CdVuq1t+QpWfDBJRI/Q2IEeOGasfBNIlEL0FjyP/jmZeoQqV5WxnazC
1cmp1LseGCN+0CiUwzjezBPpXFdzARRvFvu+cLy530jDvQnBsVB9C2gkM4m3qDAtx5UFWgzMmvUj
ls+Ikj0X0yuVAL/6B8fZFD0GVUvi9+a5PqQMuI9p+rDH537ZqpwQGvVeUq7CnpRAglGcEEFOsZPl
X036Ygw7ayBhz/arsr9W5u3EuJY4cGDI6VfTRvoYWV/uYrKlltsFj6eX+Wq6UV7AMJ23+Gu+wbRI
v5fv5hvnQXpIH5cr9U6/w+aM4dEQMRG60Uv0oX31b+Nt+GQ+9Tfj2/q13q43jO7kI3mxHttb53G6
sp/mS/q+41t/G71Pd9aj8TjdF52ffcxveuKy9ngq9mEVf8PczIk3v0Uv0134K3m2f42f9lMVMyRd
5WG4Mz6H6/bWelQekmftoXkhjILT6t1wx19RHouP9aH+hHAh/1p+1YxAJuEthPiX/k3jiqBrd+qv
iFxNSk8qcvZEt31m0v4qP62P+d18NJ66T/JlEghZD+2z8SLdzygtP5pfxkuIJ/CvIvQNuJWU8B9O
7Wovygvv6z3+GK+XB/1BfRhuMOYqNiSw0yX8FJf/TD+z3rVfpy9sMPmS1AHS+/I1Mv1JLnmDYvCc
fKyPE3sH/93z6vVf2gMvjMfmNq177b5+X277F/uhf64wNcVEcHSXrw6zSrch+i9301fzV/cr/Vje
6o/0WX7oeX7uRPo13ukPSeSun7J4GdMvXkzMzhK50odauPNV8jRfxyTnvU9fyxf3phI6QkpYLq7g
vK/8Cd/mnXOM8a5+KYmrvXN1fjv/EHajX4jilPfsjRC46S0Uf65ixCRsFd3odof89uDxUXgH7ef0
y2aeRK7y0nzx2PKXeTAPwxv/hP/iD+4xfbH4uZ0/vaUv/FJ/ZPQyHHglN9pL/Wo9Uhwl791d/zp/
mk+W+G7JW+9LZzTfgmbXb+xXHG7Szdp2IMISKaCxXxr2pTSvu7LGvsEy7lAFcHqVCX1RR8qd12l4
1M3QS4v0Whz1mxXfLNKIGrX1ZOuAzo1kmSCrHC8nyqgLZUjnjld2FYpFO9CtG/BjxDN8Y9TlS8i/
0dy8LVzKPg/7TKHFm+PngsEiAhbbW7tBx9j5goAw9l8RFTVKxVpEhaaBqK+Fgi3Um/dpMnaCj1yS
YYNio1Zu0CoGDVUVpUSU6eQ3f1Uw43FgF5V7UQ07cYDF5T7C6JTtjFa4ULLFdeOL2Hql6QKJ19cS
eInvBmV7vGD9JDUBazmlX0nZczN0mtcazj6HzkP/UG7sC4ljWkm7mN6tOIMTfSQoAGDMibUXzDae
TzPuZS3kWF75yniRGfHBpMugqjdlhQNr80ih3BLOE68QWei7JeX1WhgAljDAMMgsDyaShpnmpXOt
D2dW8W5C3q+a1KM3A012EDmumWzQMEOBGLqlvfqdNZI08VbqrMB0sviQ1vSZFLd294rbZGXZACIX
diPfZkP73pzH8l5eXaMo73M8pnjRa1T4FJocFOVQvxO8PRTiRY5NTf7azrIfyoRfKcJ+OhKuzLxG
iHIQExX8SKtZ3RRJwwGIT5qMe5JPnZqiXyt3JbC70AnmNCpKquHVOnccyW9ZFaAmOuoQiE6rXXTb
jHM5hGcs/TRSCwQub1cFDiLmI1aG5rqrm3vaQMwbioiZUkxWJo/0K0n7FBITcQably1SH1DCkfil
1iD0BMUn30yi1l9GhdiPTc7LjpCFyhAATrTtREf9vx0yDccpVVExIDlCh+pE76dRSr9tXoQozqKc
BqVhc205FTWveIaTy4prrk3iKa2Korjh9k/chIAr/3ITxwS4IjcKMxwTUI6lC0QAmKoaW2j8Ol2h
OqKZyRwTR5B6uhA0Ypzr3ElXTtzFTxCxsF9x9G/h4rHcScpBxtUWwhhwNNJyZ/iiqS4ClU48rOg5
/vdh/73OURs9pplk5VKYCOlflR909aKmNaXHoYtQGv3aAqGHrpuObfgp/5OfOugqwgVYkuhU1WPE
va3VUE6NGOO78BAmF72zIfkaB2aTXvqJp/zpbZKayJVsHZu9Y6ZW0SbyRGehOI8HPbA5HJij6hHE
Rn4V5e2DPj3VrBkzjctIIxLtIOZETNk+PY3mCTrLj0+tG7Jgj8iQco5wg1pO53XW4G8Blg/lKvD/
SVaxsd6eNI77+an/vdQRflV05qjFHZcil9MN1bO5OOtJ38qmzxOv9yf4irCe/32mI/iqX0tVGXrB
hVVvKvOg1tcShhmr6oKvXhRbddylMmeKCCdvb/iISa6bt4V0VWpnpzUSP/CU4QP/ey9HwJauRFKV
jNxLOLyNy9YybmXzTip33S39RxO+IYVge4oT9+1HfjyNNGgCuoFfJBkqR3iDmrGv4pQH1K5sNWfb
NhWO6blnmQBrZMqR4HMxFdhMk+WbdBJeRraXL3YgtgAkvrQ670f6wyQg2/GbOWJ91n6aUBoEKkEQ
b0klTpLELsT0OecpaJMKgYmNlGncpvKwL4jMhWdAzTBaVPfGCwkcYk80SImaB3rh2za/HSJ6Ggr1
GUfoPmxg0XyiLVwM0+NvT5O5kQzKDK+nP1Bhd0mcUT+fALx/IjUhVvr3PR1BIHWilUYxYqiSpg9p
gmgIGwaFQnACVRjYmAzGCetqFFanloCfVnVNYbmBC8cdHFuMRomx9rWMxTkGHdV1z1ZHK1KVa7eI
d4wMYZo9EXWjS4LAaSsP/4cpIoJ1DDQZ1Grm8bCkVdQU8wiNBI9Yyi59k9MGxVguQIBI30l4eA+t
hIrrs83Y4iFQktSH26jYaTtMRKBQ1idBzB/Rxd9v62j5b5vGKWsV89Guf5OiNwjMB3kABgGowGjL
oqzBXURjccrJayQlD+7KQz6kFN5kEX6deEc/Qboi3FZFmknwgXo0OIg0WyKzAurEGJgUTDoWWF0C
+zjBMHnlpRPeicD1itDv8ULXtn+/+vdP/88U/u3qYgD9xsXQi7FmcZ7S83LFxKNfsLHjFtJNwpFD
VPCOEdFUyS/zuN+gGQobw72es/QsbcKABPeUqkCY3wkPdPLHnWzZnxQK/zx9frvHo80j6hrCwDRI
alTBUgkRMyMKkxbwhUXJTPo7NcLppKafdiwNzBd3cGKBjWPvvVWTDaMbuej/Vy6xS9Nth6rbJyeo
lcaPI+C3Sx09X2FLddkZEEyQ6bVJedNRNIs2Lx6Iml3uw77ySnKQvRFDdIkMBkW/RRTh2xa9Jw1v
QswTGK/tWgQiDj6LyjNhRoLlx6IAMciPSGjoudDaFmGlqGw10AsTwgIxJcKRL+ocQc5yC45kzZje
V82Bnv6s3xbFZ9fAhXBsb7b6bY0R/8Qt4Ge8zylD+dfFewr9mwnSDcn930fmj5wpAsAUC4IixJtj
0tJoLY6RJ+U3vw6PWzK35+ERa3qMiS0kQMJyp6PTP93EZLCz0J+4/E+MO/ggqqmqUPeZl39OjGHK
5I7d57tEzKm7O8XiLXur5GcNrfzhhnOkyCZf7vJll/WHPH2WHoUb7iSDu4Mv/P1+frwdDWNvQQmm
oju6nSWOq75P2eA5P0fxU4S3zLQNYx8XDpEH+PeL6eKn/bsq4GqMagPiMZwnPqapHWvzoyLUOEJN
yZW6rR6p9msOTqpLBgQCWbojC+qiCA+RPUkSHCKtYIzYRuiUub21sZNgGFxV3gwaYQ1u/CR/NCl+
dMKyVwuWO6lxo2eNzMbeyzC3RnqSXI2TCxAaXVkff3+QI9PKfx7EQvKOMxzhAgymP79iOcctO2M7
X8oH512Kg6XkjZ23tK/VYLiIn1uR0gt3ZkeVoOjbJiU7wsu/0t6NYaxXtGseMhlEaSvXT2hmjPng
jHsaHL0BqOF9d8g3qEdmHJNe6QNVu7/f/9FOJe5fl5EHyTZ0GzRX3/b9vy3PqlSGWm62kKPajU33
phkEhwCkJhrRFqee2gYJnaUuf4gX7D9h3ReknoHOJoda9/9+M9r3IPtzWAhpCexdQyehBvXHn28z
7VZzNMa0uSxcDvkbTmeLq980AXDKtglA5HxptxySS5hSV+l+fK5982YK9C26rWDxMKHZqDS2tw5x
K6Zo3BWP80ZzPyxfc6VzdTu4uQfqFFAp7p2r7C259Hc3mK5udc/ht5TB7f3Bc3bJU3WGdHUXB4bL
/93Rty8Hd/IeQ+/sVeVH5PfRLjx0l/21tZkuY8/awM3wy6viYOyagzy7euCcWZvc13b7zeoqu/Up
OySH5iH7NK8Ny82v4s0IIkPegRdVnv0y/qLT4sbe1WbvBi+h+xJsJc8Jigv5xbltPM3fXN1uX4bz
dwCMwNxHW3uvv4TXJJCdtWfyNb5Nnna5ks7s02Px6QQG+33mnV+Gu/XGuJAuuvMp9rvRTW9VF8S0
vpt3RPiMID2ikQthdEMQ91XygfF1ca8FHEvP4nNK+jlAkBi6RLsVgbK43TVeUnsixjfOdjq3N9I+
8eeg8ntvOS9dCAxudV9dHwr/7a10rS15Hu7sZfunw+TS7PKrgN6Sr13HFzB0/G6Xb4cz2x09EocC
glF26Rbkezt4U1D6CEW8zM82qbdem8Eu8mVf35BneAgDKhWP9Owg2hi+5F+q3H++pTXsTi4DgV8R
Yumr7sNd7Qax6+/am5q/sPDju13in1gBvlnlR2MWu3aHZex7L7GPjoN2pcdGIQ3OJQyg3nptp21s
PIzAqp18tji7NnvKUbZwAFDPlOWlSa6a9u7v84Yd6z/LKasPFCjFJCvBZvb8OW9m06mjJlebS+FN
qXma6lEFpwrIIrg1MPghHrBOCKzIn4otyXCOuZt4wZpnknBbbDkuEZBjDbRTdxXlM7BXu3F0AsnT
nQbDB01UQx9yqyjQ/zZ2GOTNhZ0Dq29aHEyMM7yWismf2123BFF0EeebZgn4ifzz+lm76ys3abwU
l/UbwJpteqFean56ZU9u8im/5E8s7pxRhtrtCO2ut9EEIBZgC6V+8BsKdCnL7Xp/gaqLoEH3k+Sa
/lwbb8rQ48xFB+5jermW72ZaDfT7afWDyZBr7uq+43ig0Fbpx0+2jwXHbUT7ufT7xTcE+cvroUi7
JilEzUaHHDX6Re5NeItRndy2Z/WTfl8H6VMuuxn5dq51Ob1k9X0UvY1FAAuEKmcO9AwV3IEjhHZp
SWfhldp5NfHjrrxRBy/D31fe1em+ioNGJ9H7yp7PDPzW+c0cSziYM2gxEQb6Ko5YyUEzPfjbUKgV
D5qXFu2i7qxKPasmrWDbszw57gA2oJ3YjjUxRo/HMMd7OoNEDuh4VP85ftYF4/dcb7KrGKhPEWu9
5ZctS3B3ldvX3F6vbAbWRO28MlCSNGWwLh+xhikcB+x3I1zJj/jIZUEswYqWhUx/seRXxTrTI3J8
tcd1RvmRe7Z5G1lXsvZWRwATzsHSnk7MBDHQ/3wQA2oidhGQOimqjsMsx6nWlMZUqnt5OwWOW1/n
/rxLtt1m8BEY7JazU6rXIxkVEmUx8TFpg8xHkgAVwJ+vzkzWYoph6V6oC076rxOjui5urOhVzWDm
bGkzkImoa5+g2cU+zz615LN+GMGzQusV69iTh5nv9ea3VyBuiDhvLP7Z2lXExkfNXjjPi14tVnfB
B72MScEpzRb4oSFjaoBXVJduprGsprjRwzuBiAySTM5wfaPPVxnrf9c6W2vA46RB3KnB8Stj1R9B
/KIGIFc/16s7tSwwH2m2LXM2js/M8cJ2YregCViOb5xpdij/vLTpAZeabYmV9HxQmqfBaTYdpDpZ
usBPYFE29nhRcv4eqZkkQwuk/L28JAAq1K+hxvXRi6Ecoto1jSAlZDODpWA7zO9h9hvsFsdnM0ve
hkTaEW7PFIP504cei6CvN/uKtkNmjP6c9B7NgHOdLdmxzqTs3SFjCSdYj/xYb9JXT4VMIWAYJX3X
1BPnLpy9/xyO/3wLjYUZd3WFYvdocMyqMZZNL63Xyl33BcUObsfkDgfIAhQn1DZo/eueLjTl1hZK
asiqafkmHvjuqLrFbVGfmV+DFLCMF+uOyoyWTouZW+UyP4e3JvEAD2E9zm7zOkHHq90x8/on5vD0
ZsguNUbvQuRs3uV9+Us7qz+qW+l5STz7YD2PhWe/rbfOa7jT7wlS6r8coc08jI+F7kWhqAxCCHJw
CddgMYKpksng8apN95Rs5m12L1fwf0DXNuTtySR5vaVnnNZhdqhueZNt9Kdlt4wuQz53re7cAEG9
sZ/tmG08fBrxLnRnzZ1utBNt4KOjvJiONKMgdbOYoanAovDP6dhOiTxWeMVdGOGGw4OT3Sc8Vyd9
2sY5kbVVnmLeM5xYP5nn//nQf1726EMrWhraq6NGN2kUdBCIYow5h+wut/dx4WnJbVYeRoBKLAtr
12EVhGO8Xbcl+t32ogGaUnXcwJQtwoAiuMqKwyxdVNUZ+nK5umyg0yxoYYk8fEjvI80+y4tXvnVX
QoS4V6ifGn8F6WwxwXy3X7qGpBucYi/NN0W6svGyr5lpgRndOWqg1ptkuBrn87yFeWEgL3jsnC8j
ZjxuKhtizaY/GF9I15vzYdNz08OjhiQXUG8bbdJPE/XEDqjSqm91tNE1JaI/tdu2fK+7Ry0/tJBF
gF+1x/zRHO+6l3ADNZ326C6riTk7zy6ue7eJCXb87DbKbf9UVn7U7fpyq+QHRSo49N1URrC1tiCR
Gbv3roFDK2vb4sK8R+9V+pRYq9uL0yJgfbQ+EvyY+U3mGf+PsjNtUhTr2vUvIoJZ+MqM85yaXwhz
EERFkZlffy6rz3veLruiMk50Rz/V9XSlCJu917rXPSTHwf1ggK/GQV0HJZ5M0sl/NJYq/JTI+oJo
/d8lht0ZLzU+fUjzfl9i/a1sH13U4kEVi4HcOL3+fWoOIi6LDWr/rlBhUuEENUCkxm6nn0fFpcHI
N6yLT6RsfU+7pyTj0wAr3/NWjVUbYf0PC1L+03rkOP/Ha0Khv/v9Gs28L+NGwwVSFGD6CrQEl5sn
YFAllAz5qW+qCLjtkvlKSw3dv8VpRbDhqjILS4PnLsD9zYvGiXtlLhiwYGCnxZ1kP6MK4ytv80EX
9B+6P+2/m+XTah5ZHepcREniaxGr5R0c3JZ4dKGxLjrIB8RQaHyqC2Yf3G93y5hUgE7Zdac25Uwf
5LB+8kAtWluXKlvOZlLkGhGnbdZ5+cCDB/aQxolm5/Al4ieRbVwa5tu56Cb6SQ9EWUiJjWN3zY5V
dbfPPjJMWykktzMZBjAdlHO/6dSpVIi1W+tvUlG4/YMQ16jxcxE+m7AxhFHOyFm8JD/JGv77ADFH
Jw0DWJ/wLlrz3x/gI8sxwpfYl0+ZNhSKdjjANvn7dnapVqP7RKufh8f7IKem+hKZMALfktf6QzX1
Oyb0a6WjpqW8QeiK98VrYkl8vQ1KM2nkZzgv4HGaU54yamF0XDe89K2dlZCNTt9dvbiXdw9rKVgB
wt0rbx/VWXsa8//9gn75lfxe26j4JmPUBdb/7HRelsgg6mS5qgVtckfgEJ+R81HbX6BDKuLxXiKF
6aOosp9hi1UrBZH83sYXZ8LE10pR0iSRsnlcrhM13mql4Rjnx9C4mZ4YlQxHnBSZ/pPt3dxFW9fr
xSCDXMU4CHaxaRabp26zejpJ6t+Xmi4BQpK0fJCb05PEFYmGWxmXQKSZkivm2GSG1Y/3GIlJCl3i
73fhDyUndZ35fEUM5GLgdb+vjfReEP5QpdEkfcYRnHtabXierb4sMDN8+luTs8r8Eyb4GRpxfyZT
Mm+9J16bdhsdlnIOxn2DBKPhStme+5+Wze9zy+eyeV4fdbFMzhTy3pfDMFHl8gIxWhmr8qIX36qT
PhNuF/dhXkfCFRYwFhZXTQw6+Tt6ZP5FANiLFChIjyV6ixHeTPTy2puM92/7Iwvh9+Htr2vTET2q
XBc2A9Jrua5FVStLYiuN5YIZIQsF8/H05OZnv4q+O2l0V2e1gV2FOcfJ9gqB0RwWfeuW0fffH+If
ChXuDtdDCrXOYFV5mYtcBqfTIym625qkRkdyCgQJLe3kzcnsHz7p98ehM1kAaGPSgMKUreQ/EN/j
UdyS6z2FHOfs8sNEGYdWafkkWFjxHKBkFXvO6IeP/H0r/5+PRLdOhh1+OepLD1JrwPpUYdJGk+3B
rDv0sptjHbGNTtZ5nbjm+IfP+323/M/nvVZ9F93AvuKii5vTlKQAEUDuk9r+ehh4+lwUoNa4YMPS
iX7c0v9/A/v+ub+Em5q6LFLpv2pp21QVzavEl33sBNRXvdsTsjM/CZ64w1Xi7Md3J/N/+MIYSPCS
/+9W+M9X5mCXJY2gZ1MRX4DnLhtcxRR3lnUMpx+0pgKWFM+hcrFh/0Uro3M7IpsuqwuTby7DxIUF
Erulo+tqRsAxuLRjtH3fxwuRKU8TmDvCVq5LcP9nk+XnSE7nWePRv1+Y4JAOFFmK6FxkV+19jCU6
1Rp0JBR7WpfQQ9rpwDdHbCXaxYv64CS4WILLySzV7UZfXEXr6eURNkPIj/G2YeTUwqhMcEhakX3X
DKUdIxbdlyO3J/f8EdJ19pDeeQNxJLkeyX9OyVshKesUmMlcaazu3Fg33e/e0nqWt9ubHhKeBfCv
yoQNWD1ULcQ1VqsDHvaIsvBXhBEoe7B+jcS9Otln9p5OBl/xChGwj8X8Y4zVWG9a1+A8fdDZ6KNy
XRsfTePUJx+e4KCxtBLwywLquOw6X819eZJqTifYejV9DLU5hjNwi4vCeV64R//ZxjZSExk6n3Ne
0qINvNMhYyTxbTxIP4ez7pvyvNjI6N9geG4Sm68bn+z8ODDDluCrxDG2KmCCYMOEyifVUd638EZ7
p819oqyldxX7U9QBOL2XVvTFtp7s5S8gsrqA4GURxZ5Jc/GQQCwlF2spkxrhDyTn4uSpk76J3/LN
vt8dIIo7zHZcYpEU+LeWN+iGGKVxTocLZIsNmr7OK0MZtZF5yOSxHL1dz0MYivHHqbCNYiShTNpl
Q7IoSkQBlX26rE6w+A46tXdrqzev8pn0Rof8tu2OfYm/tYURYWplXv2FYi9WyTyb6OkIjHx9uYUQ
CEy+QoyBoTd4+MXAbsjmLWwRApWVzkDuepkfQnRoBMBp1+W8vzG4hi8/afNVQtiCTyTQTe1shsYN
iC85L+gRgapUQu8QE08McfHELiPXvK2NRfZ4QqJCZUmxY4jrUvBL5xE7g4HfzuGCmiT2fqKfKthJ
RD87jZSVaQLdWNduxh9S5C282k3RZRZyXDUiOMu7d6vmPo/BujEv8h97WacbJOODMcGNujR2TxtS
FqNyXEH6tVVQcuinbxlalXytjRHIIbCJGcScNtE6+TTGCvTIVRI5HSJf1T1ptnSZ5LLXokfRJ/2o
DWGUtWXAu4eKSDp5OWAXpgUOhuL5JhqfTWsAw58lfqViQbVSzriNV0uWPO2tU5HV2PePO07N4wuV
LzjL5lS7bJjN/rSghwRlZxjqn8fKQkZPCvflwr12BpGLP+T9cDWCp8uz5p74mHcwgeIzDjFMSA/V
Hnqsvs9jRzWIcCHo441PjYlfndwo2GnwuL5vRkuDyq4M5jn6zX8ITqk4lzVYTAQV1lFG3cBVmbzs
SclU4zDamqAS+fN+suYrWE8YBwRQjyPm1ssKz7UJGaVwU9HFTIxvmeUVnv3kE03R4CO7c95b/d2h
Mq1nyUpMnWzOh/N2gNmJhxjnBacRbbYmAkG1yCKhzHTrDwGAzG3m/QIRm6SPmjXBcidwr2kPSdLu
Tr46a4V5dWELtIx5eUydy76mG2dYPr0PT8zO7h65KZdDVwTxFwxRE4R9mGZ2PwKjzqbZpGRCaSVL
jPKQN1Xf6UyaapBng/oAmRjs2aU6SvaK6YDJdHvuLkErquzl0I1H6Aub3EIWUiprkWV1py2xLt4j
aKHfH6UDM8N68dhibBGpeE55BgY8t/CieElvxSdXS8M7Ml3VLnRXRO3RjQRxgnJZOeJjdx2EHRO1
UAaWb5cpFLfbIR7SUGEyEqNsMhxWt8qH2zn3bC8JyN88s/Zu74r3SGfaRDLsQrXVL0H39UO1QP/D
jUiMITrC+9sjtbPj5RwYhQtdqCw8xS0PkWmBNCLAbRwZOAB+XQdwiyPUooXqa+WeKe/vPN3O1SQM
zemiQ7lDeYPohvBKWN3jfA4mVYtBVLqFZEFNvLniB9oDnJVx9DQDrX9+3VMRatsW5/ETYtYVn6rg
NAkZ/rzRNno0YxyPp+sdS79zKIN8ZdJEVDhRGK6szWPHDnB38n02kXb1ujmiyO8FqwPFWTYz+mnQ
ew0ZRfadCw4Ia0NojmsKsL+ca+qlsgcoCeMCwaU0qb9NhgC8NrNO93mUiasY3Azo2YIvRDYSnj4U
srAZuKDxZ/X5Yl4ACQtX60IN4+DUvRSjngnClrV015ide3wTHYx+eZ7jLJ1CFpedc20/1FHGUDVE
CVH71dk2lpi0ReVIC4vR9cDuI45kkMWMjttpZqhoIal72cU+e2Vu415N4uNtlaWONEkXKQ/n4fTI
03PXDI0F7KE7cq5Fi36CvWjDkEexkzE6U32UkQqyRG6YCzNmLO9Al6Lfde5jUco+6/XqxYeyCPrx
tWe6M2rXWD0LILEc8MPnwVNb0TBTtrcDODGlAQApNUxaBNeH1++iyD4xk7xa6LQijEquIw5owcsf
Hk0q/pb5HtYeBRggFfcZmuDJvs5yypWn7buVE+PCwD31NXU6WJ/OdjHi7Sdp+LG9Oel3vhcMm8Nu
phqWMBzsj3ogQ2NvAD8VeRHJEOTpHYIe6NtTBg6E/2mBFYN3z+2SFKCbdZtXpc1vVTZE/wZZFJLK
hbAvVhlJ089G2qI+vCHwsuGUI7oQ1ph7f1xCY2rUVrlIRHzpgW1c/a2dyUQbrfSR0ADEWdVgGMEj
HgElMg3vmKw2gl1O41V2uC8ltCKJI5WehPxha9hn2T6lFi+WgFjZFWDkFa4E+1t+8iGQfsUgVih/
4cStU1CShKLLM97qBSqDZnXRWOW67KAHyTrYl7TMAPkTCPzMAHvMDBT+tOhGiafeUEPxH/eMbPMh
P9GovRgUeFegjf0QhymlGrqlXrWEuXlymLSrC4pE/E1E5/rxQ3H8p+4DszGgEwLRcP59wU4iZkBt
FYnSxpj03m2oqtPoS9xJmmcUdkX4QvcDciX/Pn79pxanhdM1WNDYVr5S26u27q7XhA5LnpTO1UKo
aN2sd91en6ywtfx7MBcG9pvrDlcAW5NF4v/Qb8kvA+B/rgAOJDDN02pO019a7mZQ3MUWyeMGwRvT
Aig0jdt7l3m1bR11q26pDuSDeDA9ZkDmR8MSttJ5vLwxMOdFtyiVsB1wOKVCzZqAnhCK4A5m2grf
hGEWjgrXgQvgvMdTZ/bhTXbObjIB3nQli9qNqC70RRihxksFCVnsSZ45g5Wx7bZKbVWT81DmyN4l
zG++GTmMKe+30JjD6n0meZF/nkZ+PTvxOmwjv1wVNr9E9qmNZw/+ioe63Y5OI+Q+FOe5XXz31mmI
lsulAjj7/RKBDjbNM478K/4pVj7uCLpfi14+PocFpcUu53aEexsWQ3scW2O/HI57+83Xx/dAnPvz
zNJnhjWVDk3IyTN1+2O06hM7H1O+pNNzeA3lXckmti35BDSiHBKfPa4IbDqOWTvUPXg3Vxa6uPCB
icDFvgPaVxYbd2dBV648E2KcZcwUv3HgYBi7yNo8FuzbC1W0bjTfBtC8JTjX2aIYaY2Von/+MOcM
S3mjn1yHs0OB+065kFor+EUsIHN+dc6r2het6yoZ3mZihFKHvT2bQCYdV3YSsq1va885fdwba8H5
pS7JT9Cn/Opa2OYYu3LmfAFzh+ojHw3mZygy+8j+KRfkFz37tUf996qUfweqEowi9eqWSJtBMUxx
AiHvDO8Fm5oh298OHEWGgSgPjtudzL3hhWLRflAQfsVHEfMynhvpCaIjvAn99NGvhOsT1b3ssTpY
MuBQY7cqhpBmEdiX+nOsT32haOFjFOcLOGLCpjwm8aK52rk0vcCaEZ3mLRGsvLD1t0ccSKmfUfDp
mD3DyLajJTdnnWhoaJ2qsLPgssA+4/zDVvEnLObfd+QF9Snq29W8VtwRcQh6iRwouB9hP9JD/wgR
PH/U327+C1aai9npAeQmbYjXQU+VzoolndB1ko26sbTNmUPtteYHgPaVafoLC/n393uBJvOqyqqq
FOrN7mqdp8oOAI0AsLEgOc9BSYUY2WV4c9vSCjPDuXjpGi9xZayp7FZ4zVvv4Tr0n90G5NQV/4hW
Osc1RH+7aEc4756uNgCSGOCAUuOb8mlYQ/WTCmU8XPzwpF4Auv9uqS9jHi2ryofQ8qj61T2sZ8D8
5rSbVQ7P6nr/6cNeUxf/uXHcOfQrTwMx8wXOibRzXCod2jxECIYva17y1TbeafHsPlYYZSiPJ3qT
bBCQ0hcZYW2EbLpwI1HDsQ/vjEOySiTIb7ThFkDXBrcHTn8EetZ5iKlVOVShl3f2dRIHhXt9wmTn
3FbRodliCClcsh8rxrvDLraVWb9mQLSBDXhf02r1fhuoM9g0SkCRyQTLkqZ5b9UjtvXunVelBIq3
UkwEPlLYAgdU2++9174l8YQNOfqoqNbWWgiBO7LrKSMy3GOX1ZHhsSNtaSH542AUIzZLyDjlwNlk
9JKOAn5tAXyA5mzP+PsGciBOq6CaVR8kuzmdc54p+2o1OKABZPs0h4+Pi0X2KQaLDNGtZtaMlOH9
LfLw7aBJxQLF60a3IMe6xO5Gl4PkiiOKyM9qRfleo9Id0jtgpmFl7gUamrSjMwxOcxLECaKEl+kX
X7JMxqVd8F2o3ZXPcl+9pcFzYjBLqDMbFCAWnYi6/Hs58yegT8PWCnwRuF/+pZH5F0MzL8xSvNeV
uIHKCIaKGtMSP7FO+okK+mps/GsJkjDzxKKx0sIX8PfdupTvj7g2IujbFpWAtOvs3YOTfiZZa7jb
zGatJaCA7bp3y06sbrTaFHM7GG3//nV/hVq87luIyTDWlNHPSa/Tg2tB3LMm9O0GoVMqzHpHbJ17
5QKj5NQFW9ac7kni9Arzi7lfUK/jEV4Lcj2+3K3Z2gqBP3bFzdpHs8t0MEQaHcq0V5ehVjnFql60
vhpZNH4FLj/u+UtXjzCxzvNNty7hDVL+r6TJoaH30b1ktFrFDmLjnxD5V+r5P7daIZEC+1iA+V+c
wn890/5SlU1CBNEaGKrjNWGMM6u2V8twtZVB7zJ+Mj4wgTtZ9CkT1b296+AcvTUIor1p6Zt+B0eD
NKS5NqpV+zK7nexE9IpziPA5hUMJ4IaVUk3Vhegleq+O2RpTngXg720JBCtvs1D0H+OmtwdjXj5z
XyLy5ioELbjmFhxQ3G0QQytOPFQMK19E48tBt4qJ5lHu+MXDySCuYMUAlcZCDK3WoyfNA432OFLd
tsFb4RGeaMBVLgu3dALvMWy1RKTjMvaLB/AIdjSsHoIq9rsaxXJQxNNB48BFzRpMqdzrh3Zy9M3f
l9afV/gAHSzsMKISX6ma5kW+nFI5we4GuxHYLvRZjzXmK+VORCiO+mtnomLb395vmyb+vl8t870+
EgOETIWSMNUX2ru5gNVC1mSLqhpsWw2p4sx989MS+SVE/c9b8K9LfTl9uj6WOyMvYIdbqj+w6HtD
1Pfbwa5z6/F1CvUn+sVwi9i27uvLV+e2RAlZV6jRxrAMFe+2fKw79/akSieO4km19UFhfl2KLhZN
B8kJQz8OFf/uzt+0xZsyFBZ5SJ0rDIUhnVw5TYLOmYKXuRH79UH10AGQOBWmwEZ7/E/wOGrC0z5b
iuN6mXvyOLF+GHPyHvyhgiHXAHYdwWY6AU2/b0iwGsQi4cxcc/LR6F8vq7QIL6yp0sU0rQWlXQsz
Ec89ril36aLRKeTrdgbU2wyLVbzVKcgX3cLcI/QTFzh733cn0K7laavT0kKxYkQimWAitv5cD21l
l2ts/zVh0vdTzLDQvcAgHKfMKWDOJrZwn5wC+eGpoPuzaJIvc24+9aVpy4rfqpDl51St/CneMUYI
9/1jjPNsdQ4GhWsMC5eXEVun3ubkZvbBWlMxSDigeqAVrnBsuGAuYp0DxTkv6NOgh+MKoR5BLy8f
t2nzTXZeNeEMzz6kmxuBwNxGOmnYiVUn3vk0htWj3Rwo+oSkAccL01PnKz0uQ1guhcxrTjikKN71
vTuolxD6z8ADUj8H+aR5BtwA/7mQ0rjezPTjYcUWEsrry5PP6SiM7CoLCAbPH0AJEfcVdpJtCb7i
mJ/1Z5RhJ2CVsnOpXPHipuWoacB3vVvt3gqXKwLHUkpYaXgkYiaVYoLoJg+fcNoBLDxjLOv2WV2d
NmfwDDYUtODwd+/ACI4WRGiGpopoS+vBkuarA14lQhBT1Cm4I/y2CGoUINC6+4B+GH0KENc5KVRX
BZQ7qrHz2GJVSVTbGYI7f1+QnX+DgFGK4g1ISRQ7jMwgPSc1tJ0nsg/00mIIZxXAycxWIJFMcXfi
wL1A7Bk9jib2b7WNPVDS2QmiDuC6YznNvi8C+hI85K6RD64kf1aRcx8+3HhX7ou7A1pEalK/bBuH
GqNZ05Zc8KL70hMYUz5+DPh+nhKrfYdOV2K60bnnTSMMMTVR1/yH8QWWsZsmi8H+EmJhhT8Di25A
LI5/PTKZajO75mFbMMoGfsmtsUrVAkuDWUT1QvAizKx74TF8hx9BiLgBaf6C+cql+qAJuJ+dGCo0
MlgNsawf7xMQybcWIQWxEpmVfd+edkO2PlIfzvO7Efb6lhye2Cs2mtDNSS2PJmczlB+LnJFSY8X0
WFw5r6I+llJLW+Wzm2LFK2w0DQzpM+tE0bei2cpV+lr3ZECTcLlFjye2mlCHyviaOM8YPMY3wg/8
hD/CNUhGUV1xEPM/L/sKvoxVqctUVDR7DnIO+zS8+oknOQxvxllYz2uOxCn67iAemwtMQFWL0dJQ
HGWTk1f9sM3Jf9rlkP+BGikym90r7UlslC4X6lTanKfQABCxXMLeQ1yyoIJ3TS91Ei8KBR+RxbRD
ckGMzKhap8AAfz8cf9UcrycODu+6oj/DUNhbf99tq6aX0i6PpQ1qAM2ADBUUYsDAydX3VN+whhkA
Y2lSBKmV/vTZTyDg9bOhYwzQn4nqYPCqX1DMhigyJVPmCkXe1c2HkpN6n8owGiECWf39i/6ax//n
wxQJHwwoEYQLvhytD/zpkiK9KvPWEw+STKK8Y0oO2DT1tfXQ8TwDlOj8+9MpxwTqH+rb1CCqDBNO
V2ndKnbPgNKdS2sCzIsyS61h4Vi32YNU+OD8w2ql//vTzdEoyQfULCo0/d8fTH+X9Pwq1e2GATS4
YuNelzhOLsswDq7TdA5RbrCjV1M8Ls9L9vCq/fvYmNxcdlPbSY1g4pk0besn5+PN1Z155MTu3ZM3
bVive1TB/NDz4/M0BaXb36bopyYZMUeuOsyfXkDRTEtVOCq7pnN33CvF+PhVWeRTY5jdZ8nX4GTN
AAMz50PcChb0fs/AP3x6DTRPgIicM3/0mdfQ0SYcD7DyoSYQVG/VFW4FLo0gvNXbqHJpbQfWpDpg
2zdjTEA0RT5hIF47DRPG6VPkhciEDtZ6YCHiYsmMdgl3XHdAboknHs/RlBO9dWa4XEYso3MgIakK
Defqhx+zejxQbNOanYN69fGuD8EwR4JXWcFRDIbDzB3qsnWAm1741bynRqBnXK0e3ysbBqd3kDDc
dqIZWOHliUXgWoYfV/mRLDPZx1i3dx/1EuqHMJTspzccfHl0Wr17OFQPZ3+jeKaKanhpo3uYubar
3UebwXdC/rnHGW+La9yFWritQ3MrDLswkYI0CE5eY33hwO5U1iLz7QC00DlwZh1pX8RQsoePJfNN
+gPvIDpj2vOlD8qTWWvt7YPZ6kwKaNhCrCZt0mbO9iOwQPvd2OJmTExLtHc1HZ5mbZPSH6n+Lgtl
u0frdg5m68T7trDotYhOp+x/6zXr7VbZY5eJ1VH2pqeT0129h/Wst4bH5i12FsI4woYWd60qQLez
BKvk2JbsyM1HwbaynREHytXJB7uTsgD0TUNRH+HCcpUm5bi5vHXRNCmc21TqEfBp91mDVk/3qtME
SoMtxgvhU818pjbh5GbtRlfr5n7d3r622wnbN8Fb79la4uVljO9jkiFW4Nq49FE13kPsdmQKxrv1
cQ4+mgknJMgs60LT4DQwXXUe5co4Has2vLrA08N8mO21K1MSSz3Utf1EK1mCYbJP90SpPNZYVeXs
0xTUzmlUTWW6Ikpq4HUAxcLhp8BHvLNn3JaR349PwTlg2M+KZrmG4qHRreyL2p3Y12l0fBbjNHX9
WN7Odg1Dg+vyWcb3znpNtOxTAXi2dcVaRk7knPm3qy24ytWK1mWA1O4rGkOTuLzJoRrOI2/g3oNu
sB3Y8eTziY6GFzgg85M9HrP2YO46+5Z1ekeXxFia3wAOxwTUV4bGjnkoEz3vbtHnyN55fQsN6zzn
d8stzV8IDXh+mkeI+4gz25l+urwzoW2cuzVtwiTIQ9NXvUp2tONtLdmyZ3b8XBZ/am34+TgMdGgE
JXtwHDAGDPmUER6R80ugcGFFWLvXcPq8wqHixjh10WUwOQsHwzvde7zveGGQdHikEyEODin2vYQx
Ohe9b7ey9/yrGyvbejs41ofGYR6/xP1lwGiwMj7iIsTyTrtiGjvWTTwfd0XIEHdY2gxiAqfzd+IQ
f8PKxcBJSjmANSMUjxjxT8khogwuNfd9wKbEDNf+2jYA99bwsmQ3kG6johJHV+A3mkiVacD0vtRs
jWmr3cUjysYpkshVC27itL5Y2r1p596AsT1Ar3veY0VZcN2Se8FKyvhMRi3Q+H0GCz7v33ThYEJe
MrpVdoMSBVjBHbNki+n+r/uHV7nVecxLXdWL2D5AwC3FFp00OCTB/hq6ONaO+Jr1gX9c2CQ2hFfY
AHyWwUt7mrMGHIQaxboK4fM4ZCs61er447n1xzP9X8fWCxSsZ5ja5xXHVjGcTKrtO1gj25NNUI5s
U+hMT5kzi26+YD2PhIKMUkfyHmvsQpYSQ6Me9Qo8IFR13xle3rayaHa8PFYR+yzfR2EdtE1iXYaA
sfASeE8+hldYEpYc3O3N4MD/d3Luk3IyjNmx7SA4sh/9eDb/Onr/U0r86zu+lBIncdCWBpTSzU4e
TjzFYWThL08+8iInd9w9DSYHDAZt9vPTfwDKlGdB9t8PR+1FVaAQLvXy4VreGAlO6B05MwyZR5M2
cVoHIXJ4s7mCsds47gYU7A3VAaDdYbVg9Lf+ey31xxYdtd3/u4YX2Dozu6annBY3MPO24MpPI0L6
wHSdjXfq3RaU5WQ32FFY2M1y1lshWlMbMZe8fiucce2O1RWd8lhUrCdZB5o9/ppKAtYQqIL1DQHi
O5SmFvO6vWJPeZK3J4THs7Xvy0Oz4hdg3c4xfk7ARH1yjDkyi0D5+gmeV/5Uo//7a75MlPPz4Jo+
Um71ZQcN40mi3IGQet7sY5Y6sKu+abOwBLSWquMLd1u33Ho7tTN3hW75mPhfP03W/giS4hwCD17V
VebOLy9XnuQ9tfq932grQnX1ERohOPpmzjwLqzy3llbpCYh02ksYJrnnY7/jDUtr2I9oay0VMIU2
k/t54GQ0P27fajuMk6HyoSMXUobdVq/25S24SqtWeTdNN46G9cOTgYCzDj8d3DnAASwoRyeqQxVD
XPtWOmQMY+CexyMBZuGmOD2lYjnlkZXJ3u0W4G7QDNZJ8wOY+kvP+J/XAGwc/wJNI0T1pTyOBcb9
kql20Jtzd7fz2Dbi73IUVetI9AydXDcLl99rkB6friRsIQc7WAWDObbMuO3aBFzh8c+OaHPfLoL/
pcy/yv3fXxNJ/BMlwfjXRb48r+xm1HUtERUIu0z0S8lpbHIzVl1PiU6P8XxDIstkKDepZYeiA9bU
RhPsmXHAycjeCY8QSbLXQfUXLvblanvvynjmy2vw15PANmm6y6uNIprOmgrOo9riaLF3s1kYfsph
Py0t2O64alrC1b/LmFNaYyLwRI+p+O0xYaqWFh5EIRxexE8IUiYZ0syro0+DsROWD5wx7ZTXbSWO
VoP9gpFNBVbdoB5VnW45+IHOLT8b8JdHCk1dM8mXfOr5zBf6OMbUYt+c4VMo1u48fS8sL3HWWCmE
VLm+K3rD+3B1948/yfj+hA8TPKM+Q8noxWGu/95pmb1eZxeJVhwbCLoh2cYqGo5D6iAQsAurXlc+
wvd5GVxGvul3DoVJAJ1oqAbpovmAKc2fgeb898Xzmin0HBYAU+gYYsjA1pL2PGj/NSzQ84eQFa1E
EtWTWwLODsqLxUnQLNdntx09t56B+zl+m9butAoRrHyvYBytnB+Aihd91q+BKOAAwVr4nZAwqL+s
4agzylholXSzLR1zdZrWzj18jO9h5JuMKWqnHysOHMMJ/bvdBqAWKO5jHxuROaJU6/M6bu3e7pzN
A18HmVqkC3Ggnl5cxgP4PNBTWHebY/qnp/pHgOXf797r5j3Qr+SjKR2DXNDN7fnw7kmWB08AIH/5
fDHMCRzTDO5HEECGt77+/vyUP737JjoI9DpIBqHk//786jgvJVxb+01LHAcyu5NzWqp+zNGlI6UK
sznQZjm6fWsDQE0Roc6Iiaqxxt91XMCIOSHpsdujjo4UonjrtoabgIr9hEP9cSb1v5eJn9vvl3mq
uy7ObxlOu25iDsGL1X09jNc9Hs7smovuI5LwYfn7vXkRSP8zZMeLE9E+cY0gHC/3Ro4vN/P8yyvy
6vZjk1eNQpmh8Ure3b+rH46KF+HU/3wa0iSixZEn/TLz+deb1JCREJWa1G1QOGwH1i4bOzNvyYDb
l3f7yBqufvh6f6oPIWRh8S+yozw9gn6/pxe1LIS+lrvNDZQic2623lhXn4InJH4GqqQVeaVr7OiM
Z0I4mH8x/sc9+vYDPexPiJcs6YixnoocAoxe3lyjyZHMGnzv0W4SrqPwxCwIWGE7eQe6Cf3QP9k+
raFiV+HUXn0BeXt/f85/vBH/voKX5/woBT3ScMTbnBO73BXPQVV1wP0+FexEwEH5ObYAYUsK2lf0
/lNhmI4g5cCkbW92rdGvYKj7A7KG5xS3/+WcYSsziH1/HjJk4P7+ePrUvKX3pNDX8CuhpSiSdTZs
ccH0JmWU/5l3TjyVKr+5wF7yyU9/lC5GD3Af2nxxOwowrKEcZ/Zd8FLaLcMXPJybpFVFX0Z8Clb/
+Jb1gUTTJw8NTl1o5TNZH1WdK3OyCOMB7p3XMFcOZh1gZ2zue/hfw19IOV0N06jv6mMAB3oJI8Kk
jzRgCaWdD21TxCBhwTx1gC+SuASj5+ipoCkgmtgLIwNOwvB8gNxem0/z8hIYxIrlNbg24g44uMmJ
WZR37720ZIo7TIUh8Rgoap7s2jPajk8pmjADYNAQtuUOiUNuaeNziw+2o2FBGg0HuKbNkadf3waf
UMEZNZ/BpBRXMmcMvlBBtLVVp5uH5l4hkrZO1vi6fbrD3uJHUaUoQCzAMDCjxw/I58pa7924dTV1
JgkjjZn/hgEYZHFQDphtWA9gVv0Bb+yGtAAufuqhF7qAsFQ+Wg4d2Rw83BYu6sGovqTZ/6HszJYT
17J1/UREqEe6Vd/TtzeEsemRAAmE4On3J1ecvdOUw8SJrNXUStsopTmnxhh/J6H4Z4g94Kkwk4Lr
dkQePC7nGHveV9iToDvZTjDCOHeVIIuN0ebUV1lpUONSWhHSIQ8e/n/SPkUcBbl+DN8mL21s17KH
92CIxJQe/w7exNzgZ7p/utvHRKjaaHEh4rlinQJyHEe7i31WzGM7rmbY8qiM+/JAwbJmb/KEeqII
XVzTkZVYYu3yk4CPBEtZi7FKoXwwL/2zFkjaoGo3Q70jjG5g3AVzOxGSYx9sanjYeLAeZW8zZzLV
1tEym4uxnJR1o6sApMJeBzwURCOqo4U6QLqFmAZtUxeVvyH7yBnOk/uqlS54BL5CTkXl6m0k0gCW
QTG8ftGgF9CcqYVYS8cudKJdPSoExhFsFdmSjuiSHQxH1TqSY1EjYdElluKywrxH6BJhU9j6jJZ/
52nnxohCySY88jMEpWWJ+8NAnYCHkZYTatep3EON+jyERWMsQw/NV2UNrQM4V+VLFji6WkB2m8Im
PHWBV8WZOCMZRC6QCTc5OKeRGu8S1tXxYl8KnBfMDbZXN7CEa4gXzyHYJDKqDfTCc7l3WW0HYh+p
7HYgDejWgPjKLz4Wu6BlhjoCZplZTs9EtMWbyhG9khGSU08Ww0NhQ6B+fJ2SXGYkh3LmrtjSzqsm
yqr2DypyFGYpFV75SNZvRPiZ+RqnbQwPblN9BqWxGAgBBKeKQaJ3K+3N1254JciqsbCLIWOWA1BB
5OqaI02bNDN5xX4WDoSf5fbzMboL3ef4oTi4uUMAWpGDot1pt4JGXUQbQMbqGZ8eq4oW3fZEv1v8
O4LWDc7jB4vj1eifNkGLXWbdRhvm2wG9ESgmYz6ZjY3tCOPSU3c3VOJLLAzIid5g/kd3mGBKgbOK
qrukLt1T0ju2S3RA5EvAKwyMVBosOqipnwd/62MzzWOCj3fCWgqi/gHqOLoKaFU2bJNDQk9iYI3g
7vAT8YyO0t9iRGGjnIACm3FPsQ/BLQKjpw51LoZ0/VYkFSa01ToBq62nixSO1RGHxj2L+2yqTFeh
3p+sSwdBHtsrbzv6xS0k+w5xdywH5CI9JpJIjKJtdFF+lpHhn9aMi26ZKeKGY7GvakaUXDPuZKAJ
8uS+sDYDeKm7ltXGWmJ4H8Imw01wJ9ug2YC9aT7KKut+n0Ik5WjZGybR3nY1NwJ+wIIJCJ5o7WGJ
HVqPyKubD6Sv9HOHbCMROCRWE1Y0rDWM0HB8uffaClzek27e1+oXFAa+5jqjF5QRRZ9DOG97uBUw
95VI27kaQXvjVuHCt4Dqx7rOTR1Fes5wqQXxfFk+7GMV3B72LVIinqoi+3zhNVlEVeneN+Z2rp0v
5ukQPzcmzomPDjQeZbDtwJZ9AHpxf1rEogYt7svDOkFePloaUIGIf5G1LSwRV5C204DwsJNult4l
ugAxoehRIPL+acV6xGVgm8dIVG1Q04y3e2UfSHIKkV/wwBZlAGUZBDjY8PGySdxf7W6GCiqzYPGp
2LfeNdxUFgME2Nh1hPvPAXzuFrd6ykAQbeHLSFqkHMWK3RqfDBP3UYy11KdfC9YOHQXmZQ60Ddkn
XOnahaVB6l43/zqF18oVVlctyakvvOvpU8RUFhD7Yu+R+FzGxFYxAp/ehmjtMFa4QxjD+mZZFoHI
e3zEEZwPGmqFEnDECINdrwp0rj+RFzbOQcvr024vcS3T45NHES8Fl8zV4qwB77k3bPv+eXJGhzHX
bH14stvJPveePC/u62eN/M+GPoThLZK4VEsuY/0/ASHeju3MGVdbm4OVCbbADLhX+jm+fVezWjHt
RE3Ns9d99sRltoWKAKHaL8nN6N4jIWZScxi2dRsuHA8gfTYIF1SS7OgeFAvsUuxLUxjvVwd/qi2g
m92etClvzNaH6u344Xht7lykg9LXflzvA7gbkmyV8G8DfJ0Fhi1dZVqjJ7l5HFVqb+8fU3n+qAfa
F4Rdec6gAVO0apJDuMR2zyo9LcwSYrA/bzICNpIyzJoPGxW51+4bky31H5S1k22MuOA2kQBw7CHK
hKerpdb2fg5LjKiE4d4x4L2R6NjoahB2N5UQm66qXV4S7j3itBttls89m+rR0yC5bgECiHxIGitQ
6k10x6Q8MLwoRs/VZllOzqvDcgvs9UHS05ifJH82kuDLRO+dJoVHtNLy0rlNjtO/C+LfJoo/Ss+X
pvR2v5xk6bIVRsWnEmY1XnJ2BfX96LafqSDONwzrbzY7oHKu0X4gspE6RuZvhiVuiR+8kZiA3xZB
tvN2zHBsteULE6tO4WDwnJ6r59sp2y/D5h/X+zKSud62Z0W5UcDXHQFuNjySVWuAh+Dx4Wawg1E7
sh9PlhTeHyahqnA3rMUw86Gbs/nPa+HT6B3Ti5sBob5x2fqNzvHvpX3Pyf/p6opDjTX4jkuLko72
gb7ZuowqwE+mYpb36XlOGIY02y1LmfhQU+zx349S/QWfhzVLB8sUXlAF9aVxfra2941qXOrR+IFz
pTrdf2nrOhZdTgJLdeG0P0mgFKxnTAjXh+gmQ8+bzJ48xkYW1wzBZxBPQ8cDqft4BKKDfqsMJk8r
noXhuhf9f5r9fXfBP673pSlVi62qPGVC/8BLeOejuEzwVw3rJifTxAk1EhvUfBGgHG85xZIRiTRc
cOQ2jhGCe06rsQr/93lwaFa8d61qs45eW7J/b+ZLq/rcPzcFnv31CILAvApkpkrKWA8JG8VPn3kc
3AUPb7rgglrJGw16hOfY64cJVm+OWl343wBimfsAGOi9ubTfNFbcNwNZGUa5TbTGz27xdNA2ipFf
6xEEfLNyp5xhgYtl684JOs+4M004bcbIp57gAgcnMFddpeu5peUyjiWLcj6tbQi0eAGYcylsDebL
JVxB64n4vjah7ONFhzzIPIGmYjALxnoDOP6g+rEH4dqwe73o3TwEWvdvd1uFCwPvW8fe6GXp7vUT
RkY1f6QxbDm7sucipprQQc7xnLf/WMa4s8/v8JaIabW2XXLpArxv+xCMa8KwxlgXwNC4OxpJwFY+
3A+Pw8vHVrE46tsRX8T/SC67Xyy+8JRClcxg0n2WZOJ8SDSi/FxoiNOWHtxKt3Ulqy/VMeIZPtao
g5r/jP4TjvKxC9sl5mcdu9fglG4ourqGgVmBXd/C82VWPQfZ1ZWyEBn4UbKQNUB2DEvoECrT0dq8
mgByyMMy+K6z2UeYYtIQllNKf7lXhzPQbLM11wY3NyPSYwDVbiGuIS+7gGZOd/U5KZxntsqCBwUI
NUeIPr9ywK7TnJfnLG1sZ9dftpWbn8jEgK8dGktzpsDaxu8tRp68U502hBUg2zJWps3H1c7DnRWg
uOIamvQC9LZg2N4A8gxBTcV9jnHehhTy0Q5rZ6aG9xgyLmVsV3EVt8Hx6w8jrD+qDyqkWwAlzD+b
H9X4BhwPi+7Yh4RCzCPoMD6i31xdkP8UHz/7nB66DUYPX7Iy837WrcCMFTetHeKWP/I+kwvKVddY
5/30FDAT+uBngMtjwxFU43t8GYa6D4qimfEHFmFdIIGDK5iWyW2uzcCzYgmGGhYojmX5Pd2C1wOL
2qd1W9ITn3xSNOnIKcyRzUP3A7pO5UDITLu+m/KMLL4uTsu+Ghi2wX1IVfsdLC03k6b/OmD+WfIv
p99eE3a37bVFrByEXPRJ02TuHiIXycl0WZrBznv2dsE+1czZY9oAjw873JsNX6AnB4/+36+OX8di
gFb/u/9eTjtZLXG7bvDj8a0hNs3B5uads/uNc7Bcb7ajydYsHLwnV39jGX/dh5eJ3H2nFMJBeTTw
fKNZpbdaODenVlguHL2MGY7zjTLcbj3QqGwzXCIhI1mXvotdQIlNzOyHzCjjDJibpapi7VsefBlF
Di+AAWphz6Gc9T/b3g1DQc8MDGg4EF+2aHDIAUZIrWEtEzE6OlzSvPI4WAwPc7njvo+zV8GwRLLA
fYwIm94ezgN0t3SaM+XmY4BAOY5WryH/nujhh6VHP40WGq+/AeKIEBO3KcPdqvAhQXekhvXFPWWw
NT/gscQ7TZnR/2Ccc7Wxtm30UjkQ87r9MGl2WucUZ4Xhx9FpwPuzh95ytabPYjwQQc3a+0KLVFxH
tuioZq31x2wncWhrLvCYU4wniwF9HyIGqBofJ5fdsY5OzhRCXmVOEzDGiDYrWEt+qLVslGUbSzDX
iJe6C+vrS0hV054an+4tTeaL3k2E94+ImJeEN9SsubvtYsR6GtdoZ6kqNg2xaM4RejLHUUN6KNC6
PISUGI2K6IR2dKZCRAGfO/xHsXQZFkLhf35g+/hlhDRWQ+y5+/3TCMbCp2ZPGp4XTnmOw3n9mZsz
ujTdjBXTAZ+BBQjdzBqlsEtm3BgK8DoJYzQfuWktKrgYF+tj84X9KL1MTOsG5dg6w2LDa4BYB2pU
I9jY2+RLcyBvVWgDK1ueiugRTtgyMwO1oQ1ggXpzdG/e1Ej4KInuVO1EkR8efa5WXKfIXzedcQbD
zmuYwzg5SU5hkelLzs85eK403fzAfqc6BhxMJ0w1HuqY21A3jOgZMRs3e6M6ytGNJ3S2JR8QTrRF
goCQ7HLbGqx7PJ0321v6BfqRwO8whxLBfYxXTEWpH7mUYxM5MibuPKGUi7YjHT1RNN1229M5gA/y
eFNIe/fI53exiQSZN6db3qIXLEmoHCkiG4E2PmXm19ajoRmj4TQTKo/Ocri3L+TpmRQg/U3SdnCB
j7sYzFdmf+ueLFdyZHvYX20Szw2S7ONkQloz+49OHybgYW724UV9btd9RouUeAFWsSGOfiY2GDOs
KbeWdLG1NgIR8v1Ipsh8sc8i4Tyq13qHlNzZLThMGwpO2QnDW2Z9NFVsw3SRuwsnGkcNV3Wuh3MB
+HYaRT1/cHIH9Ge2H7I5tpHlh7nnR9kSJcYM9QB/VLuj+u78GDTf2plXnU6SPCxMDHz/uOr1TkxL
nh1ujzFomxGkl8jPR5zLraE/yHtItb5p5cyJ/n6K31yK/zop/3mIL2+MLK/OB0Fq6nsBklLpMBpJ
7w6+rpv+pt8ylxwplhRg1t8wyXsb3oPeJ8LUj9EBrNOczW42fK8N9HcLp1wISlDPojcrTWvaxb+u
8eVFctHKi75Xa+az7sGcKp49N+TV002KYCkO59ARuaNQeLfEBDfzf57M/DzrlElQR0G38MWicVIn
KNOfwAyo1zCsPjCYHX48KqiwH3ltG2unCEcoySPLSvMUmOhhbp3e3XzzJ/kNEfyxZV7eS9edLJ3q
fPcc7QN1yqKLChbjMgsy7Hso65Z/P1zt96oewS2cDdgj0iuTpjhnd3VxLurRHd282ikdpaffRpVL
Lk8HlIaRPm4fySPcBmNErhBm7/CSbeJXLZetBaOW+GkzoRkwzOWGNw2epWiZH1YbCkbzTsfRx9Gp
q8k8bPjNbGDfpEJ80EzBp00Xg/b8Zt/s2EhYJzNSFOJ0ACN5BpgPuc3/4lP93mgwjnC0SjA2PV56
7aO1LX0oP1CeGRUq6wVdwi2+feTDp42K9ehTgmOZCpWEgQJk29anBKZX+gsPRATRIK7EX9T2R+yA
tgkuyWTLNS4J/ZqXajbf7uwK/WNpPwhcD89br/2IhNbgKaQI+EF60BblGEuAKz3hwZ6h3kr0/aJb
22gG5TIg6bMr0RRwKGM9UzdmYi2Eq4yNEsHZDw/taP+1H/KHQIToLDUL8rgeTqespcztcSBQfDR3
E5ka9/KDq6Eqeuio+53W1dn4p1R2l0TzwCmr0blJAD3Me1MsfNydYHHawEdHweg87Y5iLYGQPMoA
cCaR7vbuzKGFD/eyeYgeaWs57Nfmp9dlTuW0PdA10iqwvqYvR+ebpyKFLkM5k86Mglle72ZCvC3w
ncJz1lYVXqSXnS0MJdgMAoG5x7CWvfKrgEjQZfjQHzJjw53PbWNb8YxaVnfidYfw8HOaRo3YX66f
ZLYJB63D/Km/5W05gBAc4asvNXZxt1Rw4ANDixS4v3Og6hWvbAKIWS48rvun2jvizmbt1yILLV6g
XKBpgVenejHympjYu7ae1taVZoMxkgNelTDvJRVCtyY6BxM9BRMIm3h3WzNVZo06Tl3S8EkdcYL7
jdsUqiG8bep1nXvMfC+wzjdf9xgOAu2PEBemEULl5ZfmK/55fhlcAZwWrDh3m4dQTG9XJ08Jsm8x
E8q9mQjXzyzjbMidbmZY+LSpzoGSRbcPj0hd0KEgMoEnzEuwm/LVWRcuL+qns+DXTjs0PJ6Nwwu9
wBTgFleSx8EEx1VUhpr7DZ3Q2tiMOYXKewzvm7TauC3N5Y2VnjRHI4zWaThMfgT0PSW01qRjt9l0
TsqDzs3JauX1+47pNITaoq/qUS36fJeONZvD6MqG6/N1MKN1j0FPFB2tL5Ii7KtL1qsrc64eg8oF
2mD8pDc6vvZA/MSBHsWCLYUaiKRTOud4erduBNa0zU06PcZ3SF3TaUOeOQYwfimAJC/xrXBg9Sx6
qiDoB07M85xUsDlpGFOp5EHeXIwG8RDDZYcG78k7GxAQIxMFtxFe0bPCQfD/XNch65jfhIidet2g
I1jucNW9u6Vb8EToiHGFcgqqBr4n9rzV6mrGrB4nTUdQu0P+FjOj/V4qEBpvsQoLjJRkRAlffx/C
v7ZBDZlREcXG0FZ9GYZud8q1akn5s3GNcHcRfYRGF38D17M4bhz6apC1BUZSyGFR8VNKUvhfzN7f
l/GSnPCfwZiOzr6RBiHFkl9e9Pl+d9sXWusIW4OFIVi3cUI8laPn4dl+DvQ5XcUGbSHSe5NNPUTU
CG6A9eJqA/tufkr6fc2ui2h1nqB1xF4f6QU83M3OnMw2w8khJkrHMGPHkp1BTp10Pzu3yH+Y2DNZ
4d4P+Y+0IpRFPoZVuVWMHubVG7SCgd87vi1Nf5uz/ftnfSkYZK04LE5nSEl3a3xHnXCi4UK8QxJD
I5oJKApBbE2OCTUUaSxOdtgws6C+On/f9N84dxjh/t9Nf3nfy5dddnvc7+II3gG13ZOmoNMQqYOh
jrwFOX8CNGj1uZG0WYBOUwqS0M+ttW49Z++mA7/Okg34ovjl6gJ8pBcRXFnutrfnZZ+NiAcG9rQB
34fXuIohQcVDkldMbszZ8VgCQEHOdYxsIRy8Y3aLzc1/reYMVUQOJzU+CN810j8T7aNRVuqlNo4j
1Rcn21SLF11MWp+TPALMbn8sUmN4X6qC+/ejUH6b8RsQaSGqGfgSKC/bUNQeSrtU2IaYSPF6zpgD
3RpB8Lbt03QeZ63Sul6t1s6tyGxfHjQ4M9bOMdLLHVMA/u+TUCF7R0+LPJqZ8cUmxCAwNBeg67xQ
TVgqxUrh9bCk5X03SlF/uWfcKgXLe9ynoUq+PLn9pWhX20p9jMZJxTLuYFtxiIYysVwHsrhKa1l6
TGpLS0SCfbTLpBPEjhSFO/t7m41OruZXXhhWHijFAIEIe5J+hbyzZgzAxvz7Xv+y/X5cbdM4/vOE
LyWZepuyhuYCUCAdwAVvNj5Ex9G7/fVbC/rjk6SfnyRtjeIk3zfMuxz9Y0/aFpyziec4aSOJWNOT
IU1wqmTxBpV5CZb7PkxlJuU8C5V5vqC8jJbPV2iPuZwJI0rjKy9B0K0Ebx+6y8pReWlxnvx9S3/T
Q/z4xJfju7zBwJQFPrEZLyAtdvKAgZa98bF4AtfAT8+kHw7YvDVqGAkVzSevlWYmKtij9d8X8x1g
+LKFsd02cPgmjKTNW+3ltpfSoaw3OayNMDqkySHau62N2dWGn9RwznOEr8jC8t986G97gCE/SlrZ
wFVcfVlVyt5QNLxoHyNGBCfTTu79/m7F/V6gSGoxf3nzcb8/438+72VtPS9SWbWv5wZ5g3W/mBEN
lx5GLSdbBUVuitfhdYgej9zRxQ43oH6iWO4ZDdK1sq/QKFTSZqGRgPwCQFPD4ETU/RSZRFcOJ4qw
i1St9/n4UtP++eQ/l8F+9k3alXxF7hvP5IQ2+QjB35fbjE3S+CaZ5yaK2hsQ+ajBVa38W5kipNqK
aDRERzMcPTE6UmhIJAVPSSjqnUc9QQ0j3+haTwdxrJdmrv8lz9ozG7YEhLhefjd1SDqUUt5Zs3JL
qmMd2g/2uRiEJaW/Xd0mi/RNISI3z+ll8TAyYi6MLhy25iv//VBdSklptYTRjVzrPYxCdXo4DTSr
6oq+oFmZhsEzWNzeE/s4x8rr2/CAeiYqCSsjBTOo+pjud88M8iCnY8zZMkXGtsGbp//LyOGfi/wv
vXhr81joUIbRi4+FNWLgFYQ6FeX6GNKLC18ZJ5UdspBA93cdIS0nf3/8S/Dm9/ny4+Nf1rr+OJZE
KxzvIyWJpjen415oyA9JXx/u7pa3tYNDL9i610jumyau+oyQXSvvhT3D9vELOVYOpfzfl/Qbmvbj
kl62w2Wz04vrnkt69BRsP6wE5x4zaD85cRfuJ2pJO6Wwb9vvyudfnwQhAkZbaSYYQvOy+edlctAX
53NhIJdguLbfmRy4yQWC+3HAngz63bb1qQ9moDkSx1wPlmf07gJ+Xa//p9doN+fSPxfQ3j7rg9jo
NaKmq0KCdqTT6O8ndImhtXX8VtePVPvvuy3/Qt79VyTySh2/l6eDmt34UKxfOO1o7efXIa1UMxHH
lJLhaN/LI2C/eEabyfiYATJFt3n0vvx3Q6tfKqcf1/JCJD4ZW6l1OHIt4LzJwlPdXUisVmcRPd4c
8b+1Sj8+qVkL/9zqQ55dAMibW53cnQ5HIOX6xhz2vU8ThHHXDS0kZ70v+c1u/60w/vG5L2tMb7Wz
/HE43Ef6aPpYSwiUKLA49DMPlbkWf06UDp1n2sheoZmtb+abNfafyKL/OhT/b5HpLwWefhPu7eLE
7sJYBKVZRwjbsETNUgMjpHHIgzlOAwAjTVsPww68xS3NziU52m5i63wXD/5sR0k5Bo93GTT3zevG
XDW4pcuYebeOml2D0sgg/Jsyqe6vdkkRPan4T21H+ppUYQYeMtnwt/iYzrqnqYMKCKq6BSuuNldY
OptHewnJz0kOY3bhyVxKDoNh75yZn3Jvgne984H57tkchRt7AB3LpZVZr7U03zv2elB5Dt1208e3
k0kZT+gtSMO0dzYDC1luCPu5tRv0GDvsijdn128qun+fr/5ynF7u4p7kNNZVMoVg3LAvAwA14BUm
aTgJOP18svMaVki37XQbCzjFZZpiZTrUCxrYFKtpLImFCUSFdwKe39qhH9f2cq7ej7Wx25xzcVSq
rojDBpWcp+KAbe2G1TxcfJadM2Efg/abE+adDE1/KWGv9/uxvVFY82e7sCF8uJjVsFpWLJsuI9ws
iNlt/pfuGO92edP0/rXWlZ+7/KhuRaHc8MkyxnDN6Sa68601bLYbhgSBEMAgArlKy86gd/F74zdH
6y+Mph83/PU8Pyxaux0c21G0udsAOUyNMRMIixjc4AAkW0dIzphnTm5gnzPLkR+m8w0GLjpMjiSE
NHf/3Rkr/1Lc/rio5p79c/Kdis32UjTnPV4SbGDNMpawmzn+8k6ARvxzgrED2ESI5fbAH5Ef4H+E
YC28bzdvag/p3aW8HPdVUSuna7NZlGaCeI0Tt+26wcLu9+t+TNBhSnfB7F5/X2OIwrtn8/ICuBp1
eTKaZwOdaDrlZDhNxhFWLWbnaGPc0Vf7HET9JQ4qx2HS4mir3CSRkR6Rizaj0AYID1RcQvii1YJw
hi7uuXGgj1Fnc5ILgTlp9aDcmFKHJhHsl/P87rPFVevoW/mKBN99snHh0u3Iztb6LftoQfqH4fHF
A+B/ucnsMNzjCwLmp1tvVuabSkN/eQ1lrfY+k0786e/IdWGN2PNkWQ2Gh97wFOJopzrgV80sV3Bn
DWnlJgIa23fTfidce7cEjJe30TH7fyXPw4PylVQxqFqHuQOooLmIvS74DXzVlFEf7+O3HL5vrtkf
B4Txclwvnpfs8dBO4mgbtHDMsnLNyxRAXKIn7zb2xiht3oWvqc29/eszX47hE/ZEx8rgUGKU06s+
mxZToBKQrGVO0jl/bP4So2FB2QmY7KWpZINgYSHE6pHcYhxPZHpfIUAZZK5A9fpSMLm5s32qhg1b
yO6RhiolrVh72G+KB1rSN9f+cpTr+e1+fWpZc+36/OYk7nJ4SWr4IyTR9LGyhYXXdlqMbDFWsxuu
YUdorD9g8xcm3g5z2SY+QDdx0SyGnYa2Vx94F2QHQnXNejKszX6xbKe1aSysYKV9rYZDYTTcUx95
hrM6Rs2ihN4cx57GCqn8bjOF6RZOPq5Cb1UAqzg6SSUXG9O2z0aNd554BWJ79hJzqMwtc3PACLbc
gi05gDvdnUccdvfRMdPZYNCaHWzcU8IYTUscg9sG1z4sltTDw8+nfDlPJJjhw0aF+2T6gee258CS
tKuEQMgz8y+j22t/PYl7Mtt8N+MT4rVdGGlMUvTKbor6cRvD/qwxIoKZAwJShtjOoWOS8ba4LNFt
rB/mpmWv10ePVnN28VX72Rm3B23zQtScOS3s8dYjVtwUlncO5ZupPc0eohI+0dbSBlh9W9L8x7D2
rwX78hZdZJlW5G0Oi8x8kKs0nXYozHEx3fN3N2nc7zcfUGwUa04JecY83Oz1Wt0ehdYUW0MB8NAV
Acq3XShNfMcUK+QZhBQrvY5T5zbI7IERlKHkjTESw2fWEoNIT6OePGzIDgzN01hOPN7TTrg+TVoN
fDT4MnwwDrQwjtsyG1LSEskQnlWlNQyuS9j2pH0TvxklvFL8zmUl+jsHv/3k+TVN7uPMjNrBF8UI
jwMnh/9AzHiW2V9CQxERSci0sAfwBmEKh9QakTzFp0Yh2JFXfk5EKxXwI1n0bxFFi9C/mUernPRu
oZZMz3HbwP2/AwWuf16aCISQsMCWMt1looUQVaiod+mcjeDul14/S1AOceDxerEj9UIeAMwdg/Vu
6ranlmY3CHI3WGV7lrvKgjLLPdurP7z1hhtntQNyjbpg3du+xSmdWh9nVCoH9He27j5c1q1mX00h
tzzhy4th+ZApDAkRYi9qZAHyiJ/OYoef4Q37T/NOJEB/0S3xjMk8diLRr2k8cURrB7UT2PJuH+Fq
3d34k5ql73Zo0O4OnBZekcbnvB0ta59TABk9pHY7YF4Aqh/2+11c483JNwwaCpQ0+aoV+MBfqROT
fQpNAp5X+jEKYUGcJgMrnDlxHWK2hWUncOoNO55bV3MdUNRZOHqWJmchqI8/PkyUfs/3qZhDq0dU
NkZE7467N+2o8VK/7XXjVhtNs3ZxcK1zGUN06P6DriOGlCaUR7Zq//1iftcfvorcJeN2OZ1yPrLl
j6ew0hr3BM1qiqJrtLX7q7YTg+ASW2KKo2YI8xZDfFMXGS81mVyez6S4cgF24tIm2MGW9xD0YSoX
6pqFa8ZxZtObhgQzT7568pfWf8enlt6U7cZLbXZZ5JedoTc3AbbGN/+JgTOpovgzwGzOTTBaBwsp
0Ct4M5ulf6F8+/s5aL8USD9MGl6q5HoB02XTwsyqgKnEScPJ1sJP6XsdVHDtIFWC0fOroUPgaMs/
l4jRcWzGCKG24I9VDeyb8dfR9C5T2EtNTQfRuamnNhY0K3uwhm64NSGlt98WVsovz1GT221FUEVZ
V0l5/VnmPxfH7Aow8qTpUvFFGVd2AlOuWphLjfYTGfg2BsKZwK1o5saL2dPUAwgcns7G1Dlid8dO
fXGxLMbAG+7uYzACNLYHjWH52n4z9/kNdPpxsS9lxeZQX7J2fcFt35S8yqWAaflnW3PuEH+IYfUQ
FToVxLbGnRHKZuP3xkFjWORibyGl97e22e3ySoaWgdMsrlEF4ja5ISBDnCd6pGGR8WK1n+SNeeRl
Td/BZr+bi/xzu1/ekc+ndpQOSv2klfnu/OcRgF8zREzmnb40E2ZdjQsCuRvvuk0HwON/125+jwdf
3tN4MSik2hDYQ/rqy5pVbo+dsrgD3R2PFrS+AgI4isvv9bvoJXMJnk9pDmn2GmMRZl1ZIhCmjh0k
zpuOJrqrBZZX/Qo/Dym3DKtaROXVFvs54fOYJZ8mVxObnO0u+GRwU2OFVXsUIjvaAmxye4M1QMzG
5oVYRhsVDnPwVOwrIU9tZ+8tYOtt3WxhyYL71hOhWcl//bFfTqzToaXr7T3GRfpILdig9ny4c04M
WXbe4R42XQzvPL/FdeIOzNDn75MCUPuXz9cNg4hpCA9NWNLPnba/SlfpcFLvQygOCU7VYeYsgsLf
eBgXuGe/+bf9pPAXvhZUkZHqQe1X/iJYfP8zSzLvGmXexcvt3FXwExX9o1t6WfhIdz60sIBgTzzd
O5s0D3S85nFFho4KedwhCwRu2BkNACSYfVBMMURytfnV3Qb66DzdBtsAZk8AaQYf0zxIlFBHO6h7
zT+lEIeCfbAYEXAVaI7OyLvg+/K4co/BPthQ8fJbzY+4ui1+kWvlXt3S1xyY4/zaO8gVfCmCSO1m
7t4pvIMr+YXX/Pc8wQqcH3pyHp7gSd4xvrqP8BgTVMYFNpeTByomb3cvJ9Ty4BC15h+QmaBb5ndO
ztbbethcOcgSMZOklpNxYfaL6DhRkBUgg+fvjK3wabxGhd92IOza5+jsl+7Z2QVnpzW/uc0vpLpu
8/9vLnrt0ZPvab6idBEQe8Lg7GCPzU+pezBzYeeWrujtgrt7iu/QgtocJgwQPw9B2ysR6roobQN+
5GfzY58AM6LXeL4jav9sPlTmGzK+9BSQjeoduo2lYBmg0fEaEceF37kEyEg+T/yb4MLQd598RdM7
FB5vUu/BgLsYZdzKjEw7r7mb7Ck5KFw52HpYBXu3iL/8O3WrGmyTlqsOAc8e/efg79X826wO5sL/
LubvNJd/pkOS0DYMheD3UUahiptC4/HT8RY4M5iTLHhaEFY5uSQMlHBG+vuzf3tl6RixYZ4siXLj
Y/NzIxnnw9XI2ovtCLrI/IH3QBtHdu/gHwltakFlOYSAEcGqmZgBxExw2yrjHTIcq+qPkM/oV8js
Spyi1NlYo8GAKLptuIMjZ+nQR4Px31f7W4XA1eqSKIk6Vsviy4mv3QrtflpU9yGGbt4RE2ESN13s
xcMbNtdEvRzdM9QJNnQ1lBzBUZzcrlmtda81apYSOVYuy6JZW/9ZOVlwClAMZ/hRik6dUmT5REoc
ve2K7sjfes1KaLm7SbOxWn7hak51fksj+o3moAu6iHkXh5lK7vTPZ3Csnqrx3J62Iy2BbbDedjUi
jp+wRA/wshd+vi6xV0VLzlACe1/NP9jr1ptqQBR+OdH1xmtOkfW23IZs8PMiqud2U1/yx3Y0ro1E
4iEfwptzX/PJDWeMkhgmqUV8CZ2HtJ6j92lMX5cPPE9NYVV62Casgg5V64TxwJDsGwhQ5B00m58M
a9P4OFirhd34Yoo+GlEmFVgJxY5Mf4erO+p69IMtDErTEUMDksV2Lo3LSLUesfUgssM8jmcPNvG+
/z+EnWeTotzatn8RVUjmKxnMsW2/UJ1EURABRf31z7F69vvunt5d0zX33NNRF7DCFc7wDFk7gn83
FOAWKkb9KcQMKkiUX6at6WNgvAv+PetMMau+HXYQDFGv5saAtv4s0HxZn9fHNbOv91ocNnUg9lP+
ru8J+3mMVIvYWtHqDdUgixDS9XRCeMXHlIFN9hz2XosQ0SK20Dr6s5GKM+jGWXSLrBjhW7bKO5NS
0M5OHga5TER8K8a3rdiz7FAK03UzOXn1tArlqIuOYR7asRmfI5Qndhwg/77WnvlTuYnYVe+xH8lC
0fxbmXJ/lfadVarXRRtcEo2j7Q5hJTaG2sbwWyIJVC6K2lmhNw72jgrCcSDNuQcgGFBU03DcKz+V
1aoBHlpvSkJ1gY4MvIhxTaOTn89meXxPxCElbqQUKWGX5LE1PA7EwSfOT6EuCKcL4HoeayzznK/t
Yjm5bFE3khOZcy0btW/W5p7cE40XEn/LQTk4xvuRNdVC8TMy39MxuuCtkpxz0NhQFhJRbrG1hh0v
Ae2cEVySNhCH5Z/37vhMjIfHjIc4X76+Mbi9cxxovEEKdQXRuIE9Fm+V82ZUHsac8wN9LGVeHh9j
cewjISEigHqAv2XJjx9jjVHa/OBhdIwPI3tcD1o+lhN7jBlOaE1FqKAlacgE6uP0mOgBmomojluJ
hkWKmF7F6L668boLI7nCxc4nwOEnwlbl7u9n1ucMFKGKCDOsMJ3Wg/1n6JKGxDKjyxZnzv/cFtxs
GSIEWDDte0dLxJC0ZLcQt048OoUHqL5VXG/OFYoLyrhKnG94cnUgIhbiHZgaxzU7YlCgQ66+v19c
fQHBh6DTjI8cm4IFCcaVM5b5KuasFIvQ5TAWZ6qJayvMvGd+BhfucwQbgJ0WL1e+IA3O/XMfgeLP
r6ifIU1DWCLCoQtPxeAjw8/Yj+vAjHP2Z8MXv403VnTi39tzj9+5MxRxYvM1fq6FDnHhqpir/J/A
zQrpElYEdRkq72LFXmOhR49gBscdN2EHUxdsPhds+LsBNfKF4TeRxMVfuA1tUCJQL6IrJgHzSgoq
/A34ExxgimlDMa2qtbIRU73Fk8HaaEM5tKP2WbriUli+McOmGcJAgRicuGsMn9eHqhDDYuxTj5Ti
PJHie4SQfb9kte8RWLtHMn8q9HBgLR3GCn4OfIkQRpqU3N4ugl6VD7mzH3zQRZy+XSTFFQQ2rX8I
jn4V5knO/6VYRDWCqIoSRz7sooZPj0N+VWwtZwd8Jvc1H1ojPOYnDU8rHx75AfEW4sfE0xQf3YmL
Sj4S4xOxVMfYqI7yneNQQ6DmuYl4o6EZn1554DxkkaRwkeeIM5UnY76L2AozswQT96l4dTFbKt6J
2cKtIbYe5DwGmTX0uapYgLFYhjzAMt5HJfZOpxCRiYTdtM+BT3jbzgu/8EswHB3PlvW35amjGs1K
k+bItrMTGOwNYn/Q6s99+7xiNbC86s8/anAbyJjdWMx5MV/Emhe7kVhfIg1ganxGBWL2dWJF8JOs
rJA3INFlGV4HRqKvlTvqIIDijfCyTafm2GLtH1GaZGGSCzC8ICcGV5HnPDBYcVyUXhU0oyySP9c8
NgbsAGpwGLHd8Z9YevnAYGYd1y3TWaZro4XSXJQBleTIcv2zd6RhvecFVA80K6zHgCqmyG+q+Tnk
TkVo98VtZEyQRCJJIjUSRw+GY0TqYAPe9FAERXrYSx6JNFQTGJVqeIixE+ILImzKX4r4wJ/rFgId
FvOw4omeLGiy54FEQTfUCcd1PjkB+r9w8D9CzSNP4JDDQ0ECznPtA4sWB9+JekJyGt76mLNvyM98
I0bahqxNi6tIiaFz1Xzy58DE/qdzrpyY1DlFGndAIiw8JCfBkYdhdYseUGmHWSKSu7aPujy/10aT
+3PLP5+JCq5q4uNTCN4jOSRik5X9bIZiCvulOLWxAguyMI3EoFFkCbAPiKWVkKXXRE4JO9GIzZER
QzW04or8x+DLVZRy96TlIW63xUJNTvFLz4XYHxtvBzAVMiiDeL/MPiRoAGmsIbxq4QdC3vlngAht
i3TKLyg34vaKzgjZkLgJ3K3k2pdGJVHtiWwtS87DR4RMUF+YvdNo+bxTfeP9T0RhcedEtrvnV8V9
bIkyuIt9EVlwCwnCydTEK3Mx70BBYnFZZV9DikIMYI/Br3g+VZQ/7Z5Efnd/Fp/xt8C9p+GH7Zc/
ydofxy3N032mjnhWHgKQyUMYXvK4mSv8m0Y9/tVDa3waiFljjTuyuEdyQIwhRpU30Jlz6WemiGDS
Z2b4JwtEoUOYNYrBiFTx8sbH/iP5MyXF1FITFBASk+nZS5LzmiRwXfn2UjyuivHvSeZVz2TVqIF4
qN0Lj5jtXWaFnQjAWoYrzPVgmdwYl70RSarpi3lB3f1VZX6JK7pNxZxXeb/diLSUt5CZvn8ejMad
hntt+qTGRHRD8aYZCW5NElzyV0yHlBstviYS38uFey+ulzGKb7PexC0TGfGDH3rMLoEyvyaf3+cm
UaRhs+5eUVxnIzXZEElSQRvLnhagte8DvQnFFinjPYDOSqBzM8T6Fbm1eFU5zp/EoxcXxcoZijyd
YszQpi/D6j8NxW3AjIe8nikofsbmacMk53fEpZ2GokBiMbPF8HujlNcVuXuxFnn9cauGn4+EAgt8
7HdpJdbBn/egJsCrpfyfKTg6YoI8FGsd5A1nahVnM7HpmmMRy3FcchSIP+IkEKgMA04foRDfMcIa
Tp0ZiLi44N6KYbFeInMkJmkbMfOxnGUL6IuyxZmShFgJTFQqAmKw4nkchgzi8/IE/IlVy9QQe8Dn
FP98GGL4Dy5CXIxICbNYm6Pb9RmdiwUhloD4HfHMxZO88YAuFDUgcTKPu0DMwwMlC3hMvGrdF+sY
oazPFYAox55vqiH7J+UGsQ+KHVGE9yLzPA16yAnYIU2d80DMPoPtzFhws/k21QxKp2IliZe4JYe4
l5Qv4v/NwHi7B83gTJ1DWwu9jBYrFSnEvx1fUDo1GEtoGEt0A2hOicgfmrgcqbzV/9uQoa3FQlKj
4RWEH0UeacEx6mIydtiHsep3KPfoK4vKcxdjXcJfG4MtXl0KiwmkyIUU6lvsRqjP0PAueEOcMqC0
NfFlAEsiPOFZfZjYycO3KcRogRjqOaZ9tYMWJ6owYgQF/163omZjU5mBlRg3SH7g48D0rmZCycPg
Oop38blE3iPyIPE29UgLzOTCFTy4tl0k47zae6FAPhCfq4zS4Kqw8BD8Oeo7xwgdfsrpJ76261sB
slzcfPQQPx8NFLKBHd4HpZ9Hp+AaXkODV7yGeMJQABJxFiEV0eopkL3WbWJxueKE4xH6sndDEmBP
0a39jGzT0ZniHKp8/M1JFsRf+T+xKDFQR1C0D+7Rhckuwlsz3iPyxeomPhZBcBMVryL6EyUGc1AH
p4hUZC0SEjIWwo/9qCZ3IDMgBBF1PRYMAdOfkDAlgBOlKip3A3XBm1KeeMwVZEmC7MlmVP9OC3/i
J3xNCr8DGB+11kKJyLKlcOheH9902Xmk3j5ZZIjBDpXOUTpwAHDKyOrxbw/Q/4IwGRGtmp1Qwr3k
4zu1LaD8vySsP7UxLCSYDQs3LMvUPkGnX5Lze7rvNKU0gJvNb0GBvU2RqP1sijBgHO4dOzhsTPB/
7NnVUzaUYyU+LY87UGBKbM050hJjXoS9/i6wJh/o5OBAAvrKMZgbt2G9PCa21zRu80ol/XYa9iY7
w+2e7Mku/Pf97X1Wrr7XGIBB4wgpI7ctf9aIvlzGtUgP9/PVvi2wr++jYlL4UumMCfoyv7tH6hiK
puLsMU3EuA/jrjHSpojSyPgjPNX7EGq3UUTW3bvnSSY7o3V/u/ISpPkeWO6Oj1iROATC6jXck2q4
BW5Eke0ayghHwsrE+GhSl/GjTNRm1J09ZZz1vNkkZ0MSAxnDdIDf0JEfRhXWqbNeYrq49FQ7Vw6k
oV56+WpXB0Xup+WANgVyQUUbSSipD47+ZdHER1/0K7LXLEDyAoAtJTQLi5uEGPm9xsmqHd/gdevu
aL0Pitfj8NQFvc5pzF+aBp+snf+5xaolrMgUtUeB4+8Kl71L07p3SqWFPqbEhsxncNsNzssGxAxa
TWpvgv2I9VzNzainOMBiyn6+6vVwGpWpm68frl8ZwrkQ1yEAtg+UCqsEkUgNgcM52dBrR3EAelDl
/FYf7v3QVkTW//8P/Ds97Jw+THPf2AwcqnXnK1Pkdp2mc956LjWjJDH6v+mF9X7CrX5qS2t4usm8
9beapJVK+v7wuEoLD9uqAIkhBODo82AVs3OHQ76mhXd36GHX4Q2DAAIDHdmJkaw9DCrc5MUOE2Dz
KJUPN0NkbB5xRUaCoYMt6A31E4GGJwIQc2TTvp34A/jqKDn5gyfAD7SYLXfrvswhE7OJU+5sDzBE
aIOiQAES3gUgiQP2IEki1/tVjuIHtNVfF/6tLXp+FHVVpfdmolEekoZXCie5jFSQC5Emv/2y7o0f
eBc6vok2ZEnFgrb7+Ry+rPtLSWsx65mnJdkjzWrZOy6KAwR228f6PG7CW9D0e88puQuWp5Cxqfn4
+QkeNpZfyWXWIEDisb+qKLR3Z+SfkZzNOZzon8O/b14P1I1sGlpY7Rau8UGtx2/jeozDMpVLe1Au
5VmXFKMjB2GD22qkIy8DEemlHGskMkZsHRCz8kjTIunN+EAUtEiOIOIQPMa5aENWt9/kTXjAn5Z1
P7ge3DTBmp2K/FBn88XEmYx0QP2vG6E6TbGY31DR3+MyVb/MA1K7bsnb4iu7jwxerW+A36QhjS6J
He+urtAHNlxE19RIGt2RuZgXG94FYW7SPvQjjiiHxumwnqAcfZPcLBP2S0+X1WVDOPh+/pA+joFB
+RHxYnPUs7H02yccYoi3bZXJ/QNdtvR5T2DSS1LKeMrWAOVF6dYD+PVCva33VPfNA7AyFzFweKF7
t0Ct+RbJ03ohvdFFRB4S6TcP4TlqSkViqY6+eXi7enoI8+19KPFGc3uGA1nQ5ES05Ryf4/PwQlHS
p54IKRdlQP88ShPrpe05pxun1GVib9sQ+dNZhXbwjKA3RfYWeWx9dniH9i65tzmZ6I5MpzcQHUOE
YrFKQiOpjZrlfnlb3RJpdUCOiFQZpeSxsUgnlBHUvpkKnx8AtPVCIQO/h+x0I/VVH1FGyZy8ddrx
NdE0x6Icv33EZpBpADDcm3DEbV8fIeKnLdqeg8Pm+Hr26hdjUY7PCVvgBYwFSBWVlBGlE0jG1dNu
XBzdNAbooKCNi/UgPKKYk6TL/OoOtE+dXicHzREHSoQw42q3IbL2rltcJLCZeEHg+8JUiYzn+u5Y
mo+2XDaBRI3wBuqTMCdqL6MbQM086Eynm+czfg2RXsD0Z1W40+IJU7xVL+m4Rguq60vNAHFCbuxQ
ATk3J9ytHey9swmAhXU9ymxnX7qng4sGsAQOijOyceWIExYR1R6KJShGmPEOgOzdIVyObhMNxa3K
hfctgGtLm91twD2Ut493aWHiJ/R2KZxKc2rCNvx+Lw61RXV8kJ2SWTRCbwPuvQ/stgHVM7iDBplf
GRCSNc5lrFSeJbvQly+gG6nvNa917qAKq6Qu4EaQZt3rdYOvxh2Bc5+qJ24XASAB+cTK37HkcKZ0
D+vHC6WA98fm8aHh04h8CC3PjsaBOZYCPMAlgLCD0/tprKKb5mDyqwPMGxTE3tgV7HYRXr3JbkTE
/4CFWgTI8nKJI4hxsPXsj6wTpnYH3DVx7RVymtYsQzcLQT9wcTenBo8IQmFquClVzAx/aFSvXRs3
JUj4BNpkF7ezc0/Ff8S0g3p6jC74EiPesaACtQIpV7ypH9cNNnVP2Rh1jnXpn8by7LhAQ2x429Kk
I/adl2/axppmL/UbCi70pUbmGswrCSVe1WssDo7LcqqMKHqGVKNlT4GD8HTnsDZez4hMDMkYBjo9
B+NB9ZY069WAXE1RtdW9etSJfwC10oCnqAuGBVTcASNt57gxJ2g4PO5Jhsz/AWQYt+ASH/GvYdwd
E75PIwsp8Lj++I2Z/IPiwN/HhfF3DHNqtat8ytIH6Lgqlghjye7dU3hkE5g4YTijNxO2IBAfiQzH
BfC7awGVHLLw++en32Jv438DE0bTU1XdUgwasp+o6y+HV3FDF+N462RBaxBEZWNrQ09VnLUaUHoE
pn99AmhJM3lPxk4XJZgJED8oFwc8p1R4IzMUxaO9M3iSx5+CIPksOY9dDvU18k/e+uhO59UGv3O4
OjJxOS7TIG8xwvl3+K39b4fvrwsxvjU/jbR3Peslt7UvEE9o9AkT1sZ2xxxW42q+dx4AeGah8i6a
m+HbwR08IS+ZgwdENszyEsUDl0Gl+uLJRC+Qale/NuZ+II3+PcZvsPlT2SvTi71DWIEgunSPFEuU
XYRskCXaYjeoAiumQRVckI5O7kMFTf2gALH5WIOKgsGuFkPEiHaczU9y0kCw/ThOmlVr+PKKI/94
m5iXUUN9FoXrSBfa6iZCik2Qs6As71i7iF9LY5X63nvZi5p8xmM7qS7eBxOZ/Q7xpvHl5GPypRCd
HPq2FhrvXQ/zC99Ao9HAstyTqGOVjtkHrFpa0wamMwKHaKsPDop3k+YHtm/Qe42Xqwn4VBwU9G1V
jWoSF07lnW9iGzk6lBHHJprzzTxf3qFd39HQD1I01PWQ9q/YZkz/KiG3saqksEsxfxcSVpPTZ8RT
LvAxQZWVBo8w0M1zL/04P/GCQgJ+0pz9/VuVuZc5oonpzNTdEunV3zrt/xtg/v0cv0XWWf4odqWW
7qYlJ4o8Ui99he1MMx4TrO71w6I1txVRgt3M8oqs9WyH+9uo5GQ4S3f/vn+6aNUvQ/ok9P+dGYkh
GaYN31/HHuv7kGAGPwr1UC4b0FrZrFxj7CFhZx0phPC0/wuv2xI8SePO9HCZub7RyuVzYNyPe4Be
Zrv3hGNv8ZEliMwXCNxgEIJ0xazBPM/ZvfbAX8cXHd05by8Fuzx+dCSWFMuQcqzGac8jW+TRl1mg
gbFFIx3w58cld/+9yn+AuHKZKiLXGEQJrY1v6BGlyHbWVWrrZYVpCcBEmkZHvIxm14BOz9HdtOAS
1EimMAYS/DGyN7uzi8QtKk1t6bXTPHn/94B+nAlmzzRsC1My+5PX+GX7rEzzmp7tW72sA3pblDAh
gZ1+qY/8IOaArLds9IT/mhCn/oan1uXuclPsslgaU1zD1zVhXTVuQttFAd81Z/j+0uzJgKefo39f
nfa/SO6/3/nbWWXbrW3pZfMQ0EhlKrTkMqSQtdUGPXF1gEZqzxuL4vSM8u0ANwd7eM84o73zBUvf
HKE+3PsGiYX+w5b+IGQLOsW/FQXUn3Z+SgFgXjQduMOnOOGXZ5A+Lg3U0Saf7qhg4a83uftto8eZ
3qGDd5CH2e42qDusIa+x3OCx2E1uN1/ttRMzN/zyoHsVO6CuKVF+ubuqvTRZuopSha1RLXbFZXXe
ZcTyskYhDGBmiWmzXje+bAf3neldzF+m+A/cKp61rJtgVQSe7HupINufDCu9deelkOk69EmJdoES
3wN5QMxXfdzG/37GP5Qm/n6/b4dSWWUX9Wzyfuocc+dEqJSYLanGiUrz+x1dmhseKigvEvi603+/
tyHmz/dd6+u1ftu1umPe6JlyFAZl6EaukQjbaH4MDhWv1tfxuB28BswvAGyLjkpgfBouHIkAaXKf
hCGAQxt9CjyWXL8b4NjwgO0v2G6wrNfANLl5iCCssC+nfolD6NOvAquog/0wflPY6snMq57+CTv6
MvWK+mpnx6LuLZUQPuTGjDbrYgXpSCRfCOftR9AgB+uNsJZDbJblM9yQjyMHdEqyfjtYr08pAG1x
4Zu7LznIBJ3DPGiJk3bAiwG95vwjLF57j5mCJe0BfzK5A3ml0QJ1Zh9Co4qbI72i6yfoBnSBsJ5w
4VvpJ++jcCfSCnC6ATdeaN6d6fs5o2sIdl6azOfu6LkHYasXPkx3D5FfcRAf9Ee3UfJsrUeJenNv
YY0Sp4sipDWaRkm5mUf65IBPFz4VSK1Sslhtm6ez7ByzKHVxr+iEwwWFP6x/1CiaA3/Yz0lc8CDG
MJ0AHrWxAywIPDxX3pCKHdQsnlYTTQnZo7lNjbEv/6IEhCHtjw8JbSZDBhVnf+4fXx5STztqkqIZ
GKkAUNuiG2k69jv7dRFIioM+5OYuwE29WJmeVlIR7M5ea+Fiuh9xjfq8N8k3VmRjdYnsCc0DgLR+
BYh+wlbm3/ARu7u9t3RpJPXYXGsrDZacm79bJ+GrKjeBQTi0UtWn8hRYab/OvcthrQ2zF4n07Ny3
hqjV5u4JKhpGNjQ95oc5Rt2xcJzrmzArEVvECCqC0XI5RMoj3g1ujd/1EtYLOCrMcMsRp7mHCgFG
cFReP7Ic/oEIsosngOUWqYyH5jU2k9iTEXbjAta4V1b27EhovzRVB8QGqST79Eieqs8pzuyuCpSo
SR5B1i/Huzyg/Xg4eGq/oZwCKKdzH16NpdPisKkQhW7gh6+g00HGAz6Psz1WWSsGeRunlXtcXEZs
JmnSw+XIDq9vsEUrQA5EDDu3sN0j8qGrNi50wBjFiwLLiuajlxko9yfySlvarZ93TgGspefcYDbQ
jkRCC1JRX8Z+xRybpWPPU8hvm8dr1XNzsv8R1IYSeInm3G+0Gy9Xf/eKHPEKMdASdiFESNxjp4fE
uMYHiuho6pHW2x7/T8eKhy7SCF1JOqWATlzaBaYjffps1cC/hBkNRQdOA2pb2NFHHc0ER3uB+mpu
ihhfiNKz9bFuOdXBrWSPalhOyp0G6j7Q+8qqW10v7oW0ctCL4HvuN81UvhBFOSUr18fGByxK7qnI
D95DhSrXCefXKRWkRnKK4RUwyp0QHjYkkb2rnxIM4+73UJMwYL20nsb13HDwVDdHaDHE2cTcQ5yN
upN7rHA18o3cP+mjC/dleEvR+iwn9c6RHlzGY5B2jibh+BNY6rzXOkzlk/fQIlKBa2ROz4tn208P
k+zQN3KvoSU2BJmAkTy8Oo8SBeAiSsEamBs644pXY0NkODY6TLQmG4RfAxPZQo0twTu2gYXFx/ax
oSDwDDf3BM5kfGp9iTAN7c0pIWT2TMyM39BbdfQeOiXBSfrWznp4fbGwSCtOofRw7f283hTXPv5O
exzW8ROLDES1BvmsamfZBUFTZWXZLYpAw46Socqk+VBliA0OU/d0T4xJ/ZSTUkvOJXf2qishtUtT
F64eVe3aVYl/p6l/aty6G9rXIbtWpvCxb2IHeKbg0QKwoqjYEytKp9pIie1DXSl6RFpz0SN5gaMZ
KFfQv3P7hhHWa6pFCsPp3NQOLvf3rO2bz4/LENclnCa7+Ai0qplTermkXplgXi08t37ZCX8MlMwe
VWqTqM2wvheq97cKmlrJadX43nCcr0mLj2NOERi/T/VW6Bcgn+DMK4SmMvyMqHhNVlFUDiPv38e+
9uOx+WUg38LKR0/rldWp6iGWx97LLQ3ScAff9XXRnNwFeCAHf6sPGn6hMXhy9DxGGHQix4ZXRhO/
cnyXwhYMmjnyCvt8oajx+6pJ/j1GHDh/Oja+DFJUTr4cG3VXqOlFul+ITWBt6yiE31T4VUBJ7261
0AOAajjBUaK/mhElKxhDKT0VUDIOIGFBrK1giu2CV0oRb41Piw4kC/q+tE124w6gBN1eNIsbV3JZ
wPuBCbeIWefaYxmvbe/oQdNC3zB+E3RwoLnFjGpdWPVJ5g3v+sRfZxFrjjAQRmV11VzC+kUTsHh1
mt/9bHGKz4t2lCpeixrx8zkgQ957rBPHmN9psR+CzMNsON/sA22m/5IV/Vjo+DrTRNr05d5lp6tS
nZT0tsSPzdkWzisnKeUk4rqIqqn3iGa4DvIHIJhghfdrH9cF/uQJgqSds3qf1g56/pL32xroqT8V
vHCtN+BLoFWlfacdZXZ7aNvz+Q7BDyF7pI3dKnWwvqzb6LW6OK+b/B0xC+hEJ5eOyBkXF56WzdOD
TjqbAQBCsdmJH/0FstsBHRiaY/JQh8Ww0c7uNebQ35ooDg6HaWLcnNcGmn8MwAQZnjge3vCPQV50
sdh5kxDzlhvyPUlNi+w8n9/j0Qg5E/ntmXgL6QpvHt3CS7y0ogR/FJSJcwQdZI8Se+VGhAuQDaPu
aTvXYNmKinftaCBy2liQrOerf6+Gn7eOL3ftW+PVqDT1bhSnw9IIVaZ4dEZIyD3PMpbC83lKNYgr
S9DDSTB3wyNMf0EyIMO65+MWvgjInjtgxQIldjlMf2Wd6r880+/sm1LtmGyny2mpJSaIisPoArEL
LObLbbCb7AAwxWr/2hc8nMzfjRtPQgeh8vWp4GVTNxYwngxkjwANlkAIr76dSJMu0gG2Gj6QJ4Ao
Jjorl+gKo+uOsIo9pvAT/nKPf0q2zf/A9nvmn37ul0XTmbdOOZe14BDlA2LpDlo7OhDjYFJF6Hnf
+rPZ1UXY4/mFEsuL7CCA8ks+9mO+/3UI3zZmFRNn+XBgCE3SPyK388CTGT9uxcupXa3kMhRt4uDj
+EoIB7LqqVcJU1SY9A1eqfELIkw1KneQO95gFnlb0mPn3zdJ+TGYx8kCtXwLstNnPfvLTZLlq5of
bbthhMSS+4cj2+7aFG6auJKAID2AexvUW8I0uk6dB5iqmdw2HKz58t8j+TFPN7+M5NseZ6ePU93c
6+PSpPTHDvHAIkYfXV2MPrCikH45M39guOuQyP574d9W4BX0wCXbyWJL3QAedoUaMIYPcFKFGFLn
YUD24mI0dxRMs3c2px0b6S+X/FO6DikUp3QDerSmfSsVnPbp/pBn+zPsboZguQjO9ByVBqvmPWWK
99KGx4v3K639xy3bsk3mng7XBae7v08TSSvSci/vi6W1OVmo/nrmJbxThwTFSE8RH3P4zd5l2aFv
3g6O75i15ZPGcjvgzXu3fT9Pu7tzBXGDTAYRs3fEKhNnHUg7l8DCTvUT4STA9+fd+F7RwqKvazc+
fbgHx9abATAahy4yp62qut2qJVfamkGRnENZG11PEUCqq1e8pJVjPuGcDOGq9E3Zaz5QbXk2+6eN
KmP5PKmO053kAnuE7I4f5dFHw0XH+SQPi4NXjslwzksB6+nXpPsVEpsuHxjvHEIXKk8PL0MGZNiN
L4Nm5xUDc1n16demwd2MD6qbYtpLJuk0093BxSKavO+j7LkyEQtCOQOEiCQB9u7Wp/ebK78j0C5f
HatPBxC1Foh/9/6t8Hqdp5KWQSypnfNbTR2Dt+TEQ/N/k21s1Fi4xFCdYr5aznSd77n63TngkEBS
wXGARDshvb6ql+r2CqvM5xCwDbqt1lMxv9GABsL0JG0BFeG2SYcYZ9lA2ahYDvfpWPJ7CalrmdHI
wCCz6O/Ht2Whx7dQf9HISZJiks507zjQPa1/fpfEr0mRNLh1fXoDT6isVidXA1XzlDMlQlwot+bq
uskjk0x3o8jOvHZfcubGtCTAvfxSgDd+2r2/TNLv5LujYuwfD/N2X96PXidEATXqpbfAuL4Md5Pu
Mnt4xBn3lyISTTQYLAcvb1nE5GOLw/LmGDrruMK+fXZWYeM36+eHNAGTb5nRfkHzJH1zX454UziP
5WPo08TdP6MSOGXreaqGdKA5k4Rn2dE1vd/MQn/sLXy9tG/LXjlVt6tVFOjs7vAnSQe98Z4i19UD
DLQPPxbxBn7hcL1+R0xkTo0QMa4VW/J481ok6H5NPz4M7BubzFdq/wkLvHMWPh/3Lj4HAIz+vUP9
wIWlBPzfreKz+frleNhds/u5tsVQ1TmGEsOGKF3odK2p/7boTyDTGDxi1HTimyMKZm8meOXGeROA
x8kzIg6jy9x/UZFWKamVYTUVRdFvsdRPu6gNWRTNATw7De3bIQuEyLgdJLUC9wHG56UaPHDYuPtn
hyoehQDnCp7q4xF92MMWtwXs9twEUcP3yMVsFxuCGrkAG2GHX+6cAEV9L8VCHpbpqmgKnZXvm6yS
aop+4s4ZxB9KqGIe0awQFdvjx9mEYOkAoKM5daQeOyNhRE7k4B56Qdiib4slh5+gfqGjxjilwET5
iaQcd7ZfDsEfpBp0+b+D1OVvTd591zU7wzjcl/kAXcDz2R2u4bFK40NJeSMWdFaTtRXESOggfUsh
dDF529fR5e2ypmuZ+kJ7m1qE93Z6QwXoQ46fGk889YS6G+T8OXIMx3CbuzccofQ563d8cacNlcyd
T6TjTe1F6v4yHayfWkhfr+nb6iqOdrtTSun2qZazhhtVfOpCyRha4grY+CSVr4/4Om9IlFXFeb1M
UQArkpi5Mhi8PA8Gk97mbeDDJ3BfFGf5DGrbQ7YLBcTV2pPG67vb+JWH7ZXrPj91uEqORsI88kwq
iCKTvW1aUuoEWR6W7i/x5A9k77+f17f6ftv20GFX8ztuhxf3UPYfuL8MitUj2BSYhu0lZ5KBTHwd
b6S3DWgD0qLF1UHvwQkRaLpRr2mS8LgynBa3BYoT1Qv+9K7YvZFrU45+L552KIjZiADCVXN+UxUy
xPD+Z03AU7cUlU0Fd5C/A4+zcrcuxCOlyHoQxAI7RxoPVw7ug4voHORATOYovkGT1xeaC5qa+VeO
pRHSFR5O6pDRoFUP02cNNEc2kEKgTiDzUVpbtpAr0oR0+BmfwBi/I4jSKC8MBIqlewK6dOkXY/lV
wkv93wtd/2Ghqzb4WUsF8QFX/Ftdw9rdUxu9VZn5thoiWywLq6LGHc+uT4hQuVCUPqznGeu6Cdit
zWkRh85MRJt0GGKh3J9sy6FFvz3EHHix0kYrdiMQTc4vA1V/CnkRkkfF3+zpdLa/16swiDw2x4IK
DGqLPVEVRrxL6RiJSmOv8kzkteANG8L8tfBBd++C9pX60ZhKi3s7uhANg/u0HKjzFpucFqRPjgUo
QjmeOkB5twgbcoYrPfHI3vuUbzDqVu6u9nDHvIjXTbH4RUUKHv8y9UA5ys+AdHiqN09/s512Irso
h6ARJAsx4kf0SrEXiJH7miU6cLaT28AmPLKE91E7yRKwfnevWNJjRxEe4uODXaoHKjAEr6GGxs4D
VNgbmCNrImvOI1ZcEziOYGdfPaCa5tMtwgWZGhiC63lJHUn3bdd63q1PGWgR5eJdJ+aVAUSYZB58
CtWI8z37gLE8c0PrBykxzN9ju3HTSRHSRUIJ8TBQ1mVU524OXfjoX+3OKe++cQvO++XjNMHWHoCZ
SW3da1elEl5O4x48cNtp4FS8PZ9Th4hRCtEyOI2BVDV9uwt3fgvYNFaqJ24XsUzpNn0J0lPhgbPZ
vswrUEw5aEkpsjZCGupdf76HqJ2Uo+bu23SUaBBjvrSFn27RQDixn4OAnbGFmR6AEMjAVOLo3QJ7
tXwEBjiDMOOJssbbZcFLFb40nhq+LLPAAs0GixnM/PVNGcqz8g04MmFlyS25DJBz29xCXwKELDuX
p7vTDqE9v5fDJYI9tW8hAJCcA/qdZyGRnI4hk01HL1zSDGiY5RpLwIC1Ry6BExa3mDyLRNfF752z
SNn2V5lXz+bRb3rAPyiO08PSPnFaCv2q7yf0tazSo3VoqZoKkRH811Dg/myLxrQkJuaw4TBGGpgl
KoWVoyPfPDWf6ci59uI3rXnzh03ky1jM7wfx43y39bQzWpZmCu2/29bMZWeNpccV2b8sMD1hJykU
vyrirR622LV/CYW+EPJ4Id3GMzrXN+c/bmn0QxHmbNZAU7v1GQ/fbrDnIUOPI8s4Yfu1g8xRu3Mq
7hZhXL9Pg5QNaEONmvfA4gGDD5PmIV2MHhvRb9XMHy/WIPFFOgJ/KPPbMSCnWtXssw4uyVod2yId
M7ArR9fs/zg7r922tW0NPxEB9nIrFnXJsi23G8It7L3r6c9H71MSxYiBgwWsvbATWxQ5OecY//iL
cmSUs4Xfmzd4rGUIKlYIU/T1e+gkzNJ3DTLSX+ZW3MZn82AMC+GjuzjZ4783dAws/j6mVNmSaY4N
WYEmclVQdmFglnUuj2cLvLKyc6cgcHF2u/xPxl0DxukvLyCxe4GXDjwHMBZKRm5L2IqW3mwlJG0b
DBTZSHH54gcThrLAzrOLHiMtljhid4zA5TefybXA4he57794BxzRLU4paICF7fgdQKpdYxkeIHGG
UMY07Txn1wyuyh5ZEUlnsufOmAGbp0QMnb9+fN/hAcdlsxIWW58rbQiE4gpjRwUFn8fmDELwiUsd
9AnYKwr8t7+kxAT4mA1OR/s/QWLacqSg0UBBbxvI65k928n1UFSoE3kpKn5scCt3cGf3RVxRsIFK
YTylTrKJvQw8kLBjGfUcUZmI0OKFS5GFasieHTCjzQxcB+y4KIFtfi2odeDCgISBg9PinIF2A7xA
m0Hjif/Raq6s9MX73GLkLMrnJSW0c3Phly8eoU3OSdgw47hWoryX8+fhvMGPnM+1TbIworflu75Y
vnyZyHMdb6rd7flW4Oef6vwb+cgYuYXP7xB5VgzUWfxYIN91C/twsc/kO5LgFTnvLQc63nn14gZ0
k0+bo+VaPpfEHygREv+8cnrybEU+nu6fL5/id4kIklsw/waGYx5De1dwfPcM5Egzcl7x9NmSNZYX
mzuY36wOSrzIyZe+O+/LlvMROMDQH3enuWpOgcPOc3gXHKXAMX9qXL4BfzURPphhiXCj6Kr+LNJC
S8l1re0vZ2U+i18Qz7/MEcUvx+7U44vxZm3fbkNPn91Ex+1aPK/XpHnNFvpJSym8KTd3IfZsC5k1
RQkc3DECRrzy73dU/ga2hLhmqqYOp2f2mfvzIv1e0frcamryeIoHa8HCTlawXtDPW7b1Kt9lnKtP
CopT1av3OeYNyo1xH/1kg/PtZTASMWepCkOQr07/t/Y4UAvkd2WRMdOqfpkUO6fgYl/e049mGX02
+Vz8lav8zbAhmxi3AGD25aH7iC0n4gau/n1PpG+2LQ23JC6EnpO0oqtCVIvJ3Otn4pEJUedhXN8T
3OE7Ii6V0O3ts7oaPyl/f/pU8btH8fvHXjW6ooyPdNjLcNpmK1znCQY/B2q2+OhWpr2tGPZRiRiL
tLNb/gLon4jXt31JvZdu9k9KP94ABKmytpfdC3+AkGuFtoCsh9mGGZOt3eQ9avt3xt+camQjr7vn
TzVn0zAQUNRuST3FrJWmbbmT7C9KjmK/JjcIISp5AVoW2tLEdkB2yWu5KY534eaX+XZ3QiOA72W8
0evltPiVE9it/ATvfjOW/f2BXDPPqkzypXxIMuJnYSCkAr6PG/Wj/GVsTDIogd6QKYgL7R4yspb/
8IYoc5t71WtpkA1VgxIHOtU1fpYbTTGM45CdlcAR7gykZvkdnDRGoxsDQPQtPxZL64Ua9ox1gItB
JdLg1ziypQBq13gTbiHAFG+MaHH7+fz3Sv367L+u7T+gt2ZI+Lz9+faWWiYbcydyjuJVtnigI0cv
d1zfAsBG59vh5p0wVk8n6YqInRrM6Be7Mf/8+yr0b8oQ7b+hd67C+qvmYnSUKhNXUXvsvZDHcAYX
7S8jYXXzcgQ9avZvsLRDJKLLapHCecX1B3LOEprm/Xr5CfuhIc9jVznRmkjPZocbr+8dNiIEWXy7
n1l/OAq3tv/IaPFXvP9Jkqh813saMpCAqksWdNlrvlwcp3mkTXJ8FrOlmrntRwothIY4OyTWTigc
MpwYKfbGJilvm8DWKxsOBy6bzUsfuYNpFyfsA3Q3g1HXdsvhBYqASBoyr+/ZwumQXoZXCi/TD/ID
x/UADk/KyYgpK5T1AaIM1TCd0H1PPi0hgW8g8NJOeZqSTdkTjmmLhiO+XiQ7jxfqgV0Jj6X0SIfU
rrXwNkZdR3Lug/zZwJG0Zm6KeAZWpC8VWYaVCxmPgM1k8kpcwG4pxU3m//B/7iSZjY0Ex/YRunUf
utKqZmLl240FVX/BEs8//BPlZL/OPmkHW9WbGhe2UcxpuZnYjCcGFg/5h8rxfdeobsDY/CCFt0iX
FARuTpIj34sfpUeu2+rsalgUG8NaxAQPU1asM0ZEqP12Q3mgQ63AwNZIOc3JNdNVf9QDpzDd0lyE
T9mIyjNwk2gRlr9q0LNiqXNk7xXfFaTNWNsarLkVPuEvPfSHJ41jASaiV70xnJahK0IBJK87WoiS
0ykzn5CE9+qdvQNasEZ246J7jmpHvxlmD9oIopCxIKiLEp7K+Dm+2CEXKG8UCkZjhXrgkm6itQbV
cD9C93+NybC9M6rFSgpXEl/iJeeu2+J91i17Crh+kdGmnyJKwveUXu0gMoaPFwx0EtMLJQ8pQHVZ
JZMtk+L5FnCP4dkAGwiLHpZbv2ayJJ6Gt5qmM7PFd7CpEVWhBYPInrY+aqRX2s3uaGjb/hcsd0v2
ZNwRLED4B6Q8SCDSfaV64m04uITDkRcLdypdl5+kYft3cJweO+Ra3CHD4ztYzw0aFX3dxHZ5Fn7l
SNIRWPNDoWMgTj5YOFccskdZPVqMp4Ul8rIUody0jZ6lahE/9Ps0dhvK8luYSaglUC0HyK6rGwh9
GfqtAd7zYnhsGYhsmcBYH+Lq8kB3Pyl2cRwl4mTpZAcA8E/jxvgo3617mWIwdmoq/l05OhFRM1gQ
jYseusZPUPM3pr+0KpqBIR/4k2Eo8zn0WxWiwLsep0sXnwtksZ8t4rLKVj9hr/nxtvQdI7r3KYQk
z3y+HFh7SbMyn7K74VH3t/5lkQg89Pbido/STRDaHeYQP9QI2je4nwHZXp8toHUQqHkn/u0Cu67K
0qQMwrPRbBCFjhdvSNDjXmRwZZztB4APNCZicSP7T2q8SV6LdDPNuhkkadNWkheNuM4CT3pKQTlg
ZjxrJPi2rt6vEsLG4ZfqpEb3r9Szi5p8mJb+cTc8my39G+YM3W5qnnC4LDBZoYZoHI1BWzZuQ7K4
ETO7lcG2sf734SJ9d7rgjSjJoibPownjCoZWu0uXhWMenEWsXnDZcsFOHFR1drvq9myEHaaW6Y20
E3p6vcrFNMMJwtkaGPg9XYOVrXk/fDwuSoRsoVe9NAcGh9qqO4y4bombysWLmqB0usIHVJP5zbjO
VvwRSb/rbqnRnZzNZ/EGAer0gTFNC4tKOnXr0VZO4vGCzQHxIv3GOODr4qA5A7kiV/zi5u4r0aV7
QCEbLeVGRmzZ4k8CadJ5p26gIaeWCuxd9IV5zcHh5b7ht2qucltzXqNCh4i0ATkyXKpfZLgYXyCS
habymu2S+/ogPEuQJ2+zLXN+a6ffxmdWoLBG70Q9pxwwi3HzTf0Z7sPTTNwN19lDdlBnhzVXYmPz
/v2gvnl5oC6JIC4ofVijXxOw39Zm7yuRXOkI9kpnP4ewvbwd76vlrCGEqHq7fMS/hfDs2asPuhds
1p9GbN+gDVyAqpqzQ7omadpV2d74faSUA9HN5vkh+aqceZxoY4FKgQyOa87PmGZ9pE/9vLUOcsmT
zOzad3rTG3p39G0OA546FNLtMHdln9HL+hbF8Y7UHExi5MVEi2ozO2aasck+6s0d4xdaM8H5yFXn
pBuLj2pbxs4H8I/IIQnC4B/AV+Dw3hu7f9/uL9/+P0u/L6YY8AoAi8l47M+tQJUygop7dFUyHFfO
1lcZxG+CceqUwkI27JK5BvTFjfwhAgB746PORAJH75cMQrh5gw0HJkbDAlgI9dzl4vg4GeECrCz0
fKfm3uxGNdOZ42qTPsPHVdg74Nz2bvvKviEwUlBUrEzGvf+GG4sy2eSuJJ/dC4USg/3ITnC3ubxG
AK+wNkmwVmDGrk2Q1MgN3oOnMYCAH+6Vj0yyy8S5fLZn65nJeXCXIeFH88oLbnpw2v2zBNcBzxxs
hWAm+7TplA86eevCD2Ws9nfbpwNiwt6RNUWBf3d1R0sryZq2bouzvKdKU1cYae/Hdx2gjxnxYrzB
NGV8MjfDPsJQTd+FaGGxIAe/mlFC1tXqs93y7TCKUh14j4yWq73ylGDhZAL42upR2mCfNO7bJWSE
3JVX8lNAEoZ4AKb84aD46oiuVgcdk8hLYBEgjw7kz9Wh60YY9iMDInE5YVU8feILmOAWBQMUgykR
ryB2bpDkcNnZ8u2/l6b01SBff/rMxiGsQKab/1Kn/LYV6Gks9JPINLT2Hi7vKOo3mBmdGc2jHJpb
WKxR4xWHisi2bEsqKnG3hiozk1HFZCU9AQAYdy168AMhNBQlwH8MM5ZPEVk1xBi265ceEE96n2zh
OHIWvCXbtLUlLBVQBMBZEOy8PdwkGB7XrrIXjze6vmpCc5GprrooANhoZytW0aLDHhJaCWIGjDsz
prB0uCYYlWJX3jk53t2RVOkvXs1iHrvftWdYPccvUD1Y1JXzYd0rlLRvjeW0mt3Zeg6tjGDdhx8b
4Plx/X5DLYtNjckYLj6SbonX7IFCb/TGkOrqZNREANBeZqFrybUTRtJStiTbkKhKjYGxpJsZn0P3
JE6ITlucNQKIPH6xDqZ3xR9/2PK/XG2uL0uWRJEN39RFXJKuVtko6U3tZ9Wpku/DEEkr4h6f/kGl
JM/F1FYq9f5Sj26lCeseaXHVD+tZeNq0OBjGRCPmtSendNLJVC8ubfND665fIyrzbfvt+r6mwL+t
w3AaRE0ozeIUwaCUFbfUSrfy75JDkRe2kpz9WHcmJklTdnuJk50I5qQ1kjOB4Vc4lcsZfH7rTe7w
TxX5W1T2PeaL0KFDXKcayY3YAwesjkysJpLkPcp3rXgW6861KiQn8K4SDpNOCLxJDZ0xkRdJ9xwg
LJa0baFai0BKbrtAcCWI/WmH10eZ2lZg3tcmZD1EzNRTWmc5k8z0plB3KS2EpCC50IYlifQvou/I
ZKNrgb4uisuxTZtDj83Bv1/m603xP7dQwaoH+AlvoyuEQQyToZQUHrGub9XLSRiOU3AepR9GqtI1
hHD1Meo1fyLIBikbxOoUxHim9kxRSw5tAe7WYDoVunF/qldpNyCOAoJPI9foiQa7vP/7y6rzt7le
0MygNfBQBI5Md/9c0GlEUk+VyvVpcpV3zI03Etx5ZrBHHDN4CjqgmiXB1YFxt+puxV8ofIrb5oXz
EfHyW8HK/pTvq/dAmVUuZM7JsD+xRC0WWk1H2f/y7+il+of+wPtq/HJDt5e8hnpj+GHlS3+NqOcb
+ts3ue4U4jYrLok0QIGWllW+1FIvZFoROj2+N3gg0SQwUy/tEAw8cjDPQR0lm05R2xJuCBDZOifU
l2Pvhcwv8FxhSJM4Pt2ghp7a7qpDZCGld/X0AEN9gECPNIVf3i3RwGPKwTQMm9oe7i12q+UCRxj6
+Kqw5WE2b5dbW48c4IsE2ZZvX5h+MCcePK3dlhgKMRtIbfMupae4cJlbZNK+sYK/fdlX2vqSODIM
Un+RG/aEZKba1ONa4LIiW4Fs07qyv7Ae/GTHaJh84x7pVm8Dx9G9A8Hc4a6hPRf09whuYjcq3Rxn
oMd+lgyyl5eqoyhz5Fn1OGDI+hZEy3RydM1FLtQmqOQdEwee3glPtbw2HlLI9xizBqtCdlH5pz9Z
OLGN/r0gkXBTi/Aw0VdfV3mZFc3vZF+ejC+bF9wX0KJhg6l2zC3gFvfqLzmwLTyqTVLuVm2zTcKN
5N8PUC2rzZQ99NyxHgO1JaIiq3CmT6XmVi2iZJmVtzojGmZB4yqu3FZbJpYrk9RY7UbjmGSrBHOT
6qgNNxrG2v1Smx4vyQ5PB5+Spt4X5WdIgxXuDIEh9/sA++5eNeGX3pY41muHSHho+0Po30/QBrTj
iNl3vZDLrS/v8+BBI23u+ULhEz7ll+10WU4YPCcHfkFBlLvpdLpnopWCFEWfd9PcyubWHG3smvzO
lUa3TWcx9yV1KC1ldsPmyGEf9aug8HQHPoPQHrrmJSzXuezml5kkoRmLCxTazK0tW0Z0C8iTL6vL
oTNW2mSjD/Mfde2lIB6+Okfa0bS8HoPjipA2R6ekxc6RZDjRwSZhMNeXxova1Rh4jb4u0y0mN+oj
VI0EeC1muW5VxGO43pZ2DfTZrmV/2WaPtbyfVFtPPROPdUTogpunq1bZVMpNPxxHzbEY0wZ3FWrC
5Ngz/dTWUoU0dlXWh5TVhpsT3s6tq1b3ib+Ws/tMtrPhRpbdgL+fPkjRKtJ2FYTaAFMrT2/W2XvL
y+6EppOVi579tHDg7wxvF9Nt6UizkzJtavgMwTrADPBGQEP+MjxKBRknFcuLZjICChVu63w3mXe5
6lKSYzokC9uivhv7vTo+iOl9O20K3/n3Rix9KSOudmIAGPh+s0Pc3E7+uRN3ZW5Nah+VJxqaKHMK
zatgwUBz6WzLM19JE8GqazpY5osh3Qajyy6jWKsLdzpy1QtHA5MiF5a1wsiRhTO4GGBYdDmFXTLr
Xuijkz+zF7LtJYxb0TI3DqwXFQA18jzEhAL7W2Pr4nZQFjEVa+FIwK2xLeOIC2mqcuGzUMWQvcWu
H51Ty0nO5od/b53T1/pQ4PqVO9NdWXk1fGr6Gcuz9JtQeMh4ScONXqxqDRH1MQ7WMobQshcwzG7d
IHLGV4WSNrJj3ZPQHqKzRmAjreTelkgSsBwJLeXgJrUb1S6QmwzHWydLvuUzBHZDFzix/Ylf/1Vf
/vU04LfzMCjnMcT882mkRVUocl3Up0x6Dpt0M86CLuyuD9qN5t/2nIl9x9U1Et0zqnCN0wPRaXwe
pxeNemkdhpU3KDhgEFqBbrZjfqK+XYLULUCXrT6gVjUdOZ5+XaK7oscA/McC47uNlBya//kG1y1J
0ir5KGZydWoreZ1P3UpvtZMQG25qnRVgWd1MzpKeu30WrJhnHAvOlqiF8CE0ntkZp8CKFgnDUEOx
3J/W+jd7PLacUFwNWjbpWvhlmgUfOE7tydJVW8zf4+o56xp7vnE+3DB5X0cfLZVElP+Arf3FWqVI
MGYPRiZIhOOZylz8/VYfY/44VWM0VaeaAPlFKNePXTV4XiZdFnJQbotIXfad4aiDtUr0bNGmyrqy
nitJWaTCxenTYlGDqtdCtBTFdWueWoFo2GBdsS67rgMxFm6xxdxYFftoXX8qscqqxVSI0MsBs+je
h6yNJTqegf6xjUZ38hEcdKXXFg/ihG+I5OWczAm4tNhgiqnEMPDlhVXRchvYPvZ4pmLRM5VOIMpu
Fb8oYHrABUoTYSqkuJXyyyLbxsRpR2JqkRvglNHykmPiE0SexFcGRNlLZe/ol/ch0N+SwQtQtNfU
m70u/VBJS990I8bMBdAw3CRf6Dr8ZJL1QSovWXlS1HfGM5f8VunB4dA/+JPvydVuCKad2SzbFren
iqbiCZju32tN/qbOBhGQAbkV2cKPZ/7z3564bORCK5l1c6qEXd8h4xuYslh22dt5mLqiILpNhr17
Ljj6aC4sSL/6VNkQlAeldIfkJQu3SZosO1jWYi7BagrdC/Q1KfzJbeQLrbvecsAu8JaR4SWAx/x5
pVJWJ1bRZM2p8YtPM8XvHclowoBDyO6DALxb672RZF4dWCiMVa83Xqy83RaduJ7bOvaX2k8937xp
VP4Sk8Qs0dwgjFYDbg8tUA4vtKG/580yCF47Wb8DApjil9zssK0l6SfYKHj2TfKHbL3pBUMc+tUi
F+3AOnXa8CpczNOIqVMiRbeNcSdJsReDiBftK7eoHes7uAmxggpsxJYg+Ai5QVJeLf/9OJVrigkv
8Ax3QprVVQsc5qo7K6ohiC5jXZxAqRp9oe0u255qL6Cztq2LV+KM1nqR5UpwSDYj1YDdPE9P4a/g
hbdML7xI8jIwT1Q1METTJUDBWN4Kxk2GcZS6ajTABUc8zF6/P61E6XqsfnXpX/jmbytR0Iq2i+uR
Vgsue4HjYQx9S8qWQr274O0rbHGluEC2i/MfkNNvTgLumSbOaAqFxfU9K2WRk+DSEXpkrEUYQvNn
4BGPz315Dn4cX3zzwv3+aebVMhajvtUp1utTYNrdZZ3KTJQsdzoYHNzRri5rCBzu8NhUMEvD5//X
8vjfr3qNaDKSVwcpYcfp35W7xrATbDklpru2RC6M6aqB0z/gWlm5NYAtfJHSmw1KZa8vNlO3Dkg+
9Dc+fqrbuuFAWKrh7BCpMaqlkLzc5pgSig9CtRKEZZvcSOUPm9VfPJyvJWLIMkWHJSO9v+rGpci4
DGNaFqcyvK21z4qM8HGt5rejsg7zX7EE5xhKmr6SmRH3Ttsdo2T/7zv47Vr57QquDsj+0k1pe7l8
LVKhXbJcZFoNtVn4gvPjwlS+OSBMkd0ZOxi0QpZ2tVZGKdPEizCUp7rZIG3FFUSeB502dSbPbKLH
LSmqHMgCJIjIh5Yxt+ok8RJXkWKw61+AP624DgAoC9vojt2x5YFaXqVipLM0lWXbr2Jx+xPUYH63
xBFdipouEp4nfj3G399kqzckpRfyU/lEv3LQP01Mr5148FLYtKjyqiUI8JI6HFcW2e6WmPm9DCyo
VwNVzFPzEN36G9QJkB7jO/7tYB34Kof7/EaF4xmjZFC2OAIbqGiFN1xlHcObszdSJ3bgq7uXbXo0
VnxR2JjJZlj2d+GA12/FPG+2BQNAnmavpRpm2/0tdEewZA9SRd6sfYjk5OfcYXnMaDzyQq/hj2c9
/WVVwr8m5rTbpyTAkJRCxC5zPVzdiYUg7GWfr6RNekAXeC5P3bE/UA8nz+1hOGY34IkkTOIzvvyc
aZjZetiVGI4BljxCN19N65yMpejY7vXtcBw+jNe5v6Rggof8MdSb4d7sF/VtvZGxMEZ7H68ELCCJ
FHDjU/zSn/VtiSYmw8oMmi9Ou4LDTsIYPj4zBFpVj5bk/bhZ/zXbm99E6HmcMfOy/Ct8uEoswcxE
P593sQv3pmhJb1CeoqEo7CyWjoURn5KqcZWGWuAiPCmN9HrBBaaB1pofpWrbM2iOqeMMEfdIX3Lz
acBTuBBf0klfSRpWQhWu6f3o9GXwJNOVCaAW/36Xte9OHAk/7Nm+zEQ6c/Uy12Y9DRchKU4to7HL
IqzWEbhX4yTjHkPBGSwIdrHoDAAENJzIkIhEQWcy3FThnWW8lPJbID1N6l1XeBPrTlpm6s4ft5V0
c5A1V7W8/HQZl021xMg/RDaakJm0iXhQ6S65bMfUrfRllUHBWNGAh9Gmx49YXYv6pvqpsP/6KlfF
ExSG//uqV6NQk8pEN5uwOIWQCNNFjIMNRDnyaC1weYdNnvEe7ZiBCfCmQHWAK482+w2Jd9o+u5EK
eyy9Efo15lKDPUY/lC3fVcJ/XN5VOxnk3ZCOVlacgvl1lHGBhF9MPugJ6pLULIpuEc7s3+7uR50e
ReP1fZE1FZG+BKOPzufPotJvqtJMpTg/KcqHaDz5JVZi43EsYVUGPzRX3x0dlNkU+qjjUTRdfZRk
RMYwDXlzChQmoCUixOndKInY1OFiAF61yg8uOlBFv/t2yDZllEmoML4Efb9txJIuaFPtg/nCLcJq
m5KCOpetk822a2bHdPEzhOOh2oQ2dKgTO2SEggB70kETo/WuaXq6uizHpW9BVvNicotZGMSEguDh
Hw/vioA4Tn8gJYxUu42peUIBbcTGKweymSR4MHi0xo0qu5aBmjBvtpMXi9gYgEdp2zIwSVwwPAbO
Tc8YdzWoTgTiByTbezk8NbzRb0dizm61mPnuVjJOE7arvasWXgCo1e/576J3J04XpG14yX9IGTjV
Yp7b43PNTEdy/Ztb4rnX8UN2DwMMA4jSwbUIgmHvWfwoFwPMBh0NC1KVeRlUPpxcMTpjcOViR6Ya
iy7yIrCvGEs4t08WNWdwB6nOMTTeHLfNVoq+0KHiQ+K42P6TIS17RvyENeVgjZjletilg/p38Njr
nVYuZ+c7YkgRiED2J7nEXBiy1+nLQgGBX6ggkSd2DGVcVtBHydEDnq9tk7Aey+PtA6X+9z4oifK3
64SyFKqmSNd/tTSztjTq1szLU2guO+kUhljIMTitD7W2a2W8rNatsp66Z0iMzK0iYaWjc/OJAli3
OD+3j7m5L1Mg0l2aHRUeTKlAN7yT8qeRPGTY0UCfX3ZWjYl4y4sMhllwC/YZBJxq0RPjFmwy2npM
1UPHbzlQ7PSxgpFn3SYcBpXXp06IPT3BeLk9dFh4OILgij3NyKpjjH3Hmq0Iq8q2cb82sEQwdgbd
GhEKTLhXBgmEk5OUjsCo9yZXNmLkCso2Nx7T8K4nvByNV3I/+Xx69ByWKJbKXQFGWz5HzR7kdYy3
gARZBmtoFVJbJVsV9lQdbpSftkF1PnD+2o30/3sOV4SDSAzjIquYNvmp27IYHgi02kABLQYgQ7dD
C1HBIoUOZ4/MG3X4gvObVMY2NwiyVlE7Reg08sK/8+/Cg4ZwQtyYLsfbwuTtLhezhxeh9eciX+iH
DkeoVXkeQBuVRcer+JMF7nczPCAFskQwB2XDuyYjV/EUXJKmzWCMYgyaIiTJT0OyVMQPxDzlcnRV
sVtVUb8oBW3ZmD8c79+0whDj4Bogh5Uk9S/AOPRTrdZSBl4T7oe0s8raguQj3qnmD23Vd30JfaMI
gDJ3Jn/BZoZiXrKs4otKTMdUjFZ1zbAvzLay6DGGfzAcrBDOcn1qyEEAQbhASh1Y9sDN5fmHl3nu
ga7WEJpZUDwRwoXO//Dnv+35SXqpiq4q81Oz0d6T7m00bkNh2UEBG2zBsCGvTvptqT37ZMuPdiX+
1KN9d9t1jabFxLMK8POqqNJDrdT8Vk7nE5Xv3qvEguKZl4SHMPiYOOekwdwr3XaYm5P0suQAtoPE
eA/MczxBCY9/qi2+2dwo70QZswAonGxxf96QadTSsE3r9FTo20rZVkaAbEGgFMUDxFiPFK0jKtTi
SYJxXtU/jcuV+ddfP495BXIJWLThA/Tnx8epH45aFmQndXgdiF2vpL1AmWVmwauF01ncM2w1lq15
7I13AEyGGWMg8XI+lTGJwKK/nChGlEB1FZHk3gGPlFL2WiHxYmBOjQFI3KQ3ardML6+X+rLBoe/f
C0r+u4iA0MHchXZOM3RRvGq6DasMJ2lUk9PU7IKq2XbZzC7PaZmKCv5BiyXhfI6K/ULW15Z8nw5v
jbDPW5Df1Ev0eDU0sGf8tSgIZGX80Gx+vcV/3l5JJBTAmIt4FQH81dNN01Gtfassz3iuJ0j2kO/C
sjgUh4qeHJc63xPKVaU5GC0asJtiRogLKJzUl5QvPac9zKs3DSYbrK53vD78jwDh2WF2jV+V/D7B
DcGncX5D6ofb1al6099Qfnq6b49MIpNFe8ZI0WQXDvBJbaD4Pl+Q0Gg/fM+/GFSWxbENERnLDUtT
oGv9uYwEYcj1vgiz01B+DNp9Tk52bYGBp0wORR0znjryahnWe050nag9pdlhbNNl4d/zpJwxdwyr
uf/3yvhCi67vvS5JikX5jBfXNRWkay7tZIxjekoyV8GbvbpPIasGywHhebsOvsgEwTDb8Cuy649L
oVzyb2ALxsyQr5CPoz0lXYeFwcKPKPWRfwZejgBgWCk4iHQOJt3KBV25l4qrVHBLcR/qHpzvVlqb
GOgrbpB7TbBt1N3U29RjTObZRXRtXVWOePEMkTmZR3hABD2Zc/H9oD3Lsa19XI7BnHWbvaalF41O
KTNwshHN4kKkOCL4P6WiT/HlhORyAGtDxv2JXij/vVNLWKX/7+37ak9/26nHizpeMFFPTxUBxObp
0rjkemOjURNZqC/8FPPXai8c/HttPxJEqv0KGXmotpI5IuR7aRkT2vnvJ/qX6m5eZbrKw5RNSzNx
ir9aZclFkqtLxObdhQw9W0eHjCUFhtf6mDXh7RGQa3QaajDk+MHqD0N7q12SZSTez7ECfV2sivBB
9/0bk2a30z+LMlzVeMEOiCP+falf2/bV4psFzqbBqAqHiOvephiCREhNazyHX2GIhUvY+4FEVtAg
MuEO0Up2MUR97JZE9zoC0cqiS5e7zWB8S86A1CiEPS5h55ljQz3/vyYJpHNYZ+0i5iZv0tpgnw7p
N8YxbEHSMwGEhls5yY6Wg5RGUrNw0i2I02UmCD9wToMcjrmrwqZGAr6PvHL/QUa1Bd88RrXfQB/N
tj8lddDL/XW+zDI0i50PkpICLvrnI8tlvw2wPCzO/qfkKR8yy3oiLavEklzGo3MV77M7/zBBcEEe
8IQQh6F/8tbBRD7X1ibEHHAebjymz/4pXYq4V62nQ7MSjlTs1S/04Kt4o56mh+52ZCC9DJo5bEdd
8UqZKwjNA+mU1k39rgBNYkLznB8pbbhnT021qHfEXryNaI0O7Y1yrCHB7ugBi6X6AMPjE8uLaVGQ
dgYfBcNFuqpuU7wiNi3sZK/s+y3bdH/T7lh1K53m7KUNoRcBUXgB8CGTcN2b+UQv0RJ/sHt4JIlT
HfJnKfKas+piLlZv/QI342SjqMdkE21Hj7QgNcPqKuKzDgieoOp3T8Kt4jS/miXbVO9CHxEO9U14
w58fdbtcj/eqmw0rSLw7PE0/xpX6ocGA2g0n4V3w4qdkOa5pqmN66M7GO3qE9PTRF/BgoMXMsixh
y0wvvGfl3WL8o94GT4gTpfcaWwwGi8eMrxps6rVyB8fklQyrJSowxE/KSsFBS14M8MR2OZzsG5mM
TrpufCG99A3uASLYEOY6ASg6/usImCxMDF5VSMbQGyz3IjiKv2h7uyeLjWmKfNLMdShsVNjHtdfH
u+Ihypf6ZGfYRWZLlFsKQiw6v9SrXovgBEDAxwbwsHCSkL1UX5qwDMCsNpDDQv8UaY7fr/17Gf5N
tlpq6jZAiFRvrdiujw1TA4wdTtMHLHC+SEoqWf/LhN6GQz/+dNvqCPWlNh1NRGG2tcqbQtgPyQ4e
zQUPnQi0AZ/YTdScxuwuNbZCvIbgirymqwlGWqWcc1v1hlMHByL4j5+Yuq8N0QabxXUbw1SMBNZo
JHLELCANxKLKDj85vJeH9qW/xUZcfpxIIHupoI7cSW72OGwgDy9Zq9pg4+t2ecFYK11xLRnaRN0e
zyTf/xdh57mkuNI16ysiQsgBf+Utnsb8UQDdjTzCCBBX/z3Vc07Eu2d2zA6mzTRGpVKpalWuXJkU
zLMDy2cgJUrPfVBP9TRemkkxibyW56dDhs3Q9oWVsuI8KAe1+pqlITfH/HN3TjQGZua+jZDrWPdm
9byYZghHUJlHxS5gF3AxGtc44gCR44YlPwy2tUPrDvZIzSMhSYXaM1Z9Z2t4RK4Oh50ZktnUUwm9
lIGbFkhpSJ9ol+MB9pkGo+BylCemioqegiUGRnFA0LgGLQrntj4LB60NWpPonEtmoxtci/vbRB6v
mHD826e+bte1XWnuFZikb5Zx9p3mVp0DcTCjvClTuRuSN3L7mvGc/FeZ/A/J4LeZXVM1SJdoh/Qp
ZfgNDEyr9KY+2kcxY5H2uPtAXCZvPHiAXdBNwN/hU28MBM3vEJuY6bBvNvEEXjZj+ahvbtOhp3rd
YbDNifg+z4cLY+JLUwhUUcX+j0Wo3/+X2fd/2gq//p+zb9HrTll+74qZeqMKKY/Sx32Xtlok5Sl4
D4IOZTXPt2hexKVGnJgSS6RDhjc7ot5Z4ta92TL69n1Vd27Ps5v1xnd46DXmd23Hy7OHWZXoB/Uf
1jVTjVOtmuIjTlTf9dNxvoGN4lU979TzHlcwqGYnt9tzrhjJSLXhryMneI7V2noNIZlxSDaxKPct
XzISRBppgRSSVK4yTWnyrhvhilwjb392eugxPvp3r5RPs4G0vcNlHiWwid4/EeajQJWy2LfddZUN
XsH5fQqLyyPq6iURXmtlzNVvKM0aWXbpysAcTpXuOVN7ajxUqNutLkPjLI/r7BK8u1lHFC7ViNaq
d4QNOhXN3l5YdoV3fbc+kjnkuk39dBrLwrzJf6vjd0dxq6nm9/jBDpbdBzaxhTOokBaW7dsV473W
1tHMTKspvfcfiKr6Z0KOMiJqKBidKCMMf/cge2mXWz9N3+gsrVSyOsRgfpuar002J3pDlSmtzJS6
GHT5J6cQfvsjvAfnjXTxusK5H2DRvEcwBi3QG3DRo2pr8/7s7r3Rq2RxRacftbqhkR0zsmKfry/y
OM91ov7XhvjPHbrw/+iDCUsEedQ3/nPMatdL8sovr5wKVC14nSeIP+cIyz/SiUzVQkW6CuZMwi1e
V+9Y7cKbjOvncCtDQh+MUGTKF38P5bBw+zOGGaAYRNipQIX5447PquREVvWZr3IqXrF8+tRI3SEx
ePMpQ37p1DiPxvGZAI3cAIYTjjyM0g00ZWh6sPKbzIp5HeUhCdT5pRSDJr+sYRlQlC3pzBuMLrvs
KDFZP6l9uZBXGC2abpxiKNn51dlqG5tvMDnuRn4LRGHRLQDxxu3rDFBMJDC0y3n5NUJhmahYEPhD
FWZnRzS1ILVGqdcbU4iRBUSe7WnJbYiUES4TKO+M4uQU95Axx738JgB4XCoISV62XrgYpD2ifPMO
cV84nSOocIMueiFbQN1ZdqQATRs4eQtjyc8v64wVFXanV5dL5A4KtGEzO0FY6Wlx/2qTckmBaVch
caPF51YYpbEOs+tKRw7QOfV2xRnsO4Iae8EeD30WoZrRxvJWUzCQf3yoYUeyh+TnkFoEIGgzR52z
spR9/2rAxuMz3vNXYmO7koTUxZSpcG7pRna1yaaKqH9ysJZ4z4rNk0wCWliYpX5c98xsOgCfgXuz
ErSfFAZrgkBrax8NzOyW+cHOKE8sFpR37+uwwKMEaSTUXGIIlJRfv5A0Q54xbFevn1BET5wHZdEU
RXww17/GjYZdHJOpoQU53hQx4vNyjLDC2TvBSJsNAVvM68OrXSD+4Y3MjnGaUvhefkvUF73ZkobE
TOBPxedzgYTWJTEv/ovdA5ssCOoDS0cUSgm0kwl2Ct8TW96r0/vqSS4ZWsnBM06yFMTMP7GtwSLU
Sq5UCeEaCh0TvLWdEjgMfyLlVoQRLNJvTwP5nD9W6J/WUUNXGUTcSOJ0KAIWE3ncVjZiA69jH9F7
akpH1POI0vBsXeWejp2Np3z1g4sc6Re/t6PGhEn/Rip7336Ots+7gTBaf08Z2bhlD3zI3SfiRYV9
wTEV19vKaXFBdtWIkCEPrggW8cF7rLg/AcFZ3v9+U/9LKZCo9xqS6RqJe/tnq/k/u9v8mXXDR/bW
pjXmIE0R9fIVaVxQeyJ6BdvCW98+Vf4oCYeiHvnZkkZyFGZIXAC1dv68E+Xqzui/ch3/UgEEBihh
g4Q4FbCW/hsc156vpaq1KDTrMTN37mPx4t/m9ScuOuHTbbaPaeMMQqw5Vy1a+fWi/Xp5yTQL8sU7
TCevsIf4YG+OnZyL/8ey+ThNe3Tp3e1qA6DTBBsLhQDYNcbjzKEc3q9n9Y4Bzs5jTazr4i15mkA2
tf9LAvJfkDDOTGVpGqkQVP5w48oeSvdqm7Raob2LbFYWVt7bh5IHY3uKBcsn0mZUeQDZMd9XFVur
51i2RyEpPGillLihYyBTpnwdj4LcU52WamHZgLn8CXZeU+4YZ0fsx4nCRQQP8NXs0gBVfxSYHJT9
/iuy+hM25WyGfSH/CCQhSb/hXQIM62lQ7LD5xlTCwYXgigVm5ly8v4/Tf2Ey/PNAv0WbyUMrb0+p
VrBZhR3y9tsY9RaRWWEnoft1eKZE1eoFmZMb63Q9cAOUfkyKrrr5yL8lZun2t9J/hBn/AsP8s02j
f67Qlx7kYiRulWlv0Qthqq/ZbKlbkc5kFuLSUWxobyEdeCdAjh6bcHYaC+Z4I//CKePvHTT4tytB
BhkZl+EIM4ofYv7/3MiPpuRGHnIl8KCdK6FuXpdvR/HxnLG779HIRVIExRPYwublgjlQFR8p2EG2
xH4PmLopLHa1WPjtPURpMepDiI88t/X3mf1JcpQQCpA8DdPmOVJsq9Mxm66VGK6+AaKQWbeocApR
h3NxKsYjlrhrsNgesKAh7RAcxc3p72dLrYyYAf65/aCyDf12RF9QfKJw/J+d37yG9/SUKq+lhCqn
+LoeU1/AS9cNv/Po8fjoXOQ3kHU9ez0k5NjYo++p/ugRyEExrvZd0HqEofiKtd9DNFlxQfMQcHYK
eBYWC6gz9LFuCirs8uhCRwvOPsoKaJE5A3fkvr8LP+MF0iJxsP22327fVQ1hdk1dinNy2QANgUX6
3gX46jLnZle8+4R42FJQoaPExTp5aFQ5b16S7V4ecg5UIZcHfTng/Zpde+Jn3235UlxqnMC9xG8K
ggS6UJH8+T3zK19zn07rvIN3gFeyewKfuDkN74UigFZs5g7sFiGCm/Pr097uG7OFxNPsweoRIldH
izS8w08eRXw+nlulLweim+roNOZ7RgFw7qe+TN/lfunnFNKluEarbukXexkLJUPmtZBZyeouhrEU
yG7HV41/Oq+Jiu8uuOPI1fNSv4xyP4+ePFt9I6OT+spEcn89JbvibQjjP0bGJkfioQt4LfqkUcoh
lQm/lv5pL9qh70TzYILnfh2hiiKeEa/HVr7xszE+yBM16L5JxfiQJnjmm6y0qwaQhfxrdI10F+dr
D+6YK8aF5KozPe6A2WTOT4yTMhpMxOmLc214R4b2au8o3ntmLX5+y27PK6PXUebsBpOcvpCCEdjQ
M0hWtOKK4HXDqf/qhtzvEMCQgiZqfBqoBmpA6dkYU1Vaky+T2eWb8+TYAD5OJ0RmObLo6+GMo3P+
uNnnPv5sfC514XQdJXLfFZeg+lZj2U394c93Gh+JvwKiBoPJaVxzFcWpSj/f0XYKxHUtaU3Jx5cR
J4CoY/DkMYy5XbyzjVYHD3og6nkUhvgdH4n0Ii0SEqstVxFr7B0Ybkkx+P9/KvXhlNACZZL66iyP
Ov6nugkdehoPZzgdidPnIkXiu7gHxZUqGUdysFGO7NDwKpYDMYJEa5uoGGfjK0pTJVdSDAOuIW/m
eX7nTTSQJosuljgkbTpCA+Z6EIQlK9HjEmOXjywxOMvGQ1cOdHpcDe5RNi45Ok4u3z1ke8/2T1fR
6wKblvipxyMviZOY6x4lMeCraCwbFilIOCHRbnEOou0/V2vzZMT0F0w1Hn3HDNNzdJsRxe9MurTu
4l2d/oL7gDEkxp8YP+I0xSWT6WWF79pEppUSsxHomPvw774O3q3xwJvOxxuVjhFfKF1+gA2La5lx
Ze+MpWqM2AnwLZcap3nOTeJ+EfcM9+ZCDApGIwNH/FWdibtxtKD1FClEFR3O/xkiYpwxysSrf64p
zvM/jWs2Yuo8rUeesrx4N+/JVE4PjRgVtN5Ffjuoj2/R+4wSCCY/Y0ThXMSrxOR7C+jPlRqjGcBr
706CZHeCzPrzZwylvEOZFFwHnYEjMcpEj/Q83k2vip/ib2JcioE6jKlz/LnKOEfziX2mDHFc8Yy4
Y5lHSkbdM2BLLwalOitFtoFPpH8XecTzz0A0jonl/P0zA3HHcu7cCIiAie6/RowY7jVLDDpx84hx
8j6KOUEMudTXuMv5YvZKfXF0cX9cOWtxfpLoy4KSQqffTW+5RzEtPobw+mFfvaankbXJlJhJ9BWX
T/dVOQDGpyoAT/9Vw/vS7XdlIm5zqxHtLzDDzpDvT9x+JNv4db8RBLwvKZSZa6waGnkRkEv/FYn5
+jJnrfJI/Eyv09qS4purrRVWE3Byp0aI9UZeBToY34H7X6xD+E+FZxcqLAuN7t9ZYE5uyxIhFplf
y0zhQ2FCbKLwC5Y28YDhymJ09a7enQVqiCUOmiM8GvvGAiMWGUraAtzBjMH4eMzQPLWVWeK4g/hq
v4LnxkUAGelnGLUU/aBvCsa5NaJ+B0nIPnZYgBCmD7KLUW0U5Ir0i4ckqdTaD9m/HKdUrDyPsK+W
I3twM1RceEz/CCvaYAteuQ88BCoTcqaJ/LZ/mql+kdt3bwrw7gPyWFdQ8U9X/czulgTeFt098Ver
Mg3A5xF2GU34Mt7zfoPj/DSpIbR9CZNTABd8YdOHk9ROruyK3jEdOsVl906X4NWD+SA3u9zNVpgu
tvIYbfnhIywTG20pzZ0q7uWyRLQRnfOSM+mc4aR4TwkLQIa5xpbCDfkdZb5u2AM26Hif7IEHODXj
PSarUMwyg7rB7clNPIKKj9NyNKOOhXgDYPn7FqHI4lZTsxeMgcANaYncK7teNrnLsyVxDDP3qFO3
G8McBdBpvIHwaSkAhQIQQqolcfkBqTHuAYsnStXEKBnKLzmJed1HI6s3CvNe2G3V5bOJ132394EG
A2FtuYYqcIqhY7SocIOAl/vby2khY2xUw+7FVCmgPucg+1mhTw/fwZlTnZz4wELkb55bnhXHJXMr
TBLJCBAh68spKMhpKlJ16NmhP2sKpVsVzar5uMNAUSIZbCBzBRyJRwvzsastq9CiHMI4Qw/vDWCz
hdqnblv9bYM8dA5kjuHbjEyQxeremyIOPscNFgjfoprobJVIihPvoVu7gjR5NlxIfTt25NAska1H
xL0/zk528535sE1cjSqaK+oi9cCSj0+rqRD1pR4+qsUv+mStuKPYWCdee/HlCaCLhnAuG87O6Qdk
qMpDbk2XfQ+Y2W4/HhFREv/UwCrmEzzbGMyCBM8mDdoCgvi2SMg5TWpg4wK6vyutg7qi2scUBsYK
ZQvGa81GZ2TDfaN84IWCsdPOoUrAKrgjuY/v3LKzr36WmWJljfVghCIyQDwCfLNsdgJggHp/dtvY
ea4U74IWsXoyJ8lHBXrfkl27T4dslqnQYlZB1FgsOcOAcsEJ7MoleAlG5KywC3kCVHRH8hfra2O0
w1MwVZ08dU6I4iNDjA73rs/G3EFiD7FTYmHKlN4mWgrvoHNqo9yfprciGvJ+f2ggLC4Ho1kywXPZ
Hl6t1wf9W5nIR3aIDcZbIx2vq6uPQVARvciaWO3ARYag6az7O34g76NaKNvFbn7AsNa7VtxgTLt2
t6Ew0a739sU33t9QL9iomPex+A4WZLqaKTvXfcJ/h8BehtlzbaAh6lftMfXdrXWnBJn2vgNwOKPw
0QHSZkIMaIY69OQcqXz42x2yU08N5JCRZnib+R6jTgtGTclEJy0eDU47E4QxbySj6w/96NIacjgj
17RHnRHoxh4tti5CGAzRxZXEwbnJQVf81Cum48uy5yYbBchLM5Fc/Ego2TTusK4tGRUgCS036zy9
zmULp78puzNbJglORntRUXJQ2pUz+DpbakQtMs+IR9/WTBWkQ2Yf0+ybn3eijzSp+LoLwWgel6nM
/84OOSz36pa840yVzhXBobuJBpp1nZ0dsVnqROAc8DNMd5T/e8+wh4ndk+wd98VC+TmSCkYhHqnX
TpNQtEi07B3//OacHeYqHjLyxG/ElcR3tA6t6x4VRB6/3vm2Yf3yCbJz8cXuSz92Tjp+MrEWPo7F
0RVpf0y7q0hxkbrgiqAK4SWeamT+iTkrwYdPLFpgQH59uHuPMPFHY8QGgsrFo9a7fF1YLWuniyu7
dSu7CKAPwEy4sDziTcOaWTuVq/rN4eFVLJwXVhtWGjfDZaNg96Yg9f3mdRc38U9fYqOH0BX7rpad
V5+2KCyphf+yKzF5I93E9qyx0dtkGzbYidVWNL6Ao8AYq3wWRc0dsLHTXH0inn0Fipshk8fbxIvY
1wUKG1EtGB7RFQ+Ycug8wX3QHcqbrNK+LehkHoWjYj3DZaSbc/uK22DjFly4xpUO4uJJXuVkyLk1
yAZUvJeiXq9wru7DrfieBuRAXHwNduKT37bEEEN4zr6b0KTtyoICwBza8Y7cTvEzrJw8wJCBd4pj
NxwtB4WRQvGJHRlhOAPPUMKO+/nzJ4mnGxcz5rBBlhqlCr+Oxfds0nk4p/00Md+JxjWMQUYdjUFF
zNEZQ+2E0fMzNoG8SQ4zoKiv+Vntbn6fe31EB4puFsEM4RjBxyVi2TMVzvHKTS9U//HExgJJd54R
MDcD/DXOPRSQbEzFOAy7Ofb16K6YAgWE1M1w5ytMA7FfHPlPiBrDcevdwpQo+OKhz+EO/GQ84BkR
Jou/DvyfXYADPYP9QB/qhqCViGfFqwY+hXfOGWhRt8VvRMDsGVDg9d854n4Xb/Sp8Rbx4bp98zRf
fOinAoKB9gDxt9ilicevp1P8JBVeUqzF5+W8TbwBQww+VwTw1AvyuzjSlZ2l5IK6iwBdbDXF42zz
FYq3soXhLXwwP8uNOEDHa0QQzVZpdxbUJ+ylRMhL43k2dcv4RpPS+BJCNgxx1OYkWzpE+9lAi+0+
2+odmyueqePWkz2VcZDTkT2//OnMOv51dljNASQI7s4peHkAudxK0Dq22CBY/fDyE8CWjoBHRAQr
kAmxdUN59UJeng18j1aJo4hee21FH4ozE6dPmM4z9CfMHrpqdSZoF5s/nv/pXdG3GHDOdc5Ickf8
ne0bl+KGhfzIH/B4csOIcSpuMTEfiTu0IDomH7N6BC00JBElt85gpewaW7XAHu3evlUMyi4txPRY
UtJAXEaFXZJooDoXHzngWvviMQKz6lwgE7GloOUlvTj6FANiyF4WRIvrIfr5FnTzXiQutngVpChh
c8L25hlohia2wjvx//P/u+izgZW6YlyII1ZcYNENii9aIUaiGA9QhFQqMWzyFmKcic8VA1GMPV4e
YY1i/x2z+8OkmcoWVNnxJ6OaHgbb72rgSVbJ9wLFBJDvASiNZO+e9sY6HQpj9u0hyGhZmoGNtIOL
dIaVx/wazpMcxwOiymiN8Z+bbclyzZldvP8SavsXeHmoodQGOQv1EiTRfku25pLaq3syUth3Uf04
gJqKoogzcZbzyv26G0zU0RGRf9t++sErXpn/JYL5A8/+BmfCgFdH1H6hZYjYwD/hzFulvF/FW+mW
t5R8RyohosUtWT9DXcuNFyoSw14SK9l373n6j0Tz8M86UHLkaGzoXJ4RArq/cXOTVlGTVspe0xxF
WsVshBgImWS7kU0qiy9wx2QTKiiy0kpCgYcF3+iMwI/sXK9u9nbbxkFZhWwo6pJFgYKzR/3IG8EQ
GCmJ1ea2pIm/o0MFexRR2ouohLgDyd8QuoTna56CXFBz2TtbfZy3sMkpjcde+UjCC56vl8TSmLmf
iG0hAWBXunt7jIcPbN897eRnjS9U8t6RxjxKtpVK2dyVqJrfSEME9Kz06WunoFfPk3bao5SJJzn4
y0Uw6u+jW/6TYoIVg4z7lSwN5CE5kX9eQO2hP+qybtOVAPDgy0ImQ0nVn+vRVCW63WKJhtHF59+P
OvqT9S1kQAaq1hcm7Loqru3/oP71adhveo/HcyngkBcIuIC1BGol4EOBg/2C3ARmKDBUAYiI5/pH
MZMD43kC4c6YqjS7IuipIVr+AuiuIKd09V4Aw5rTQOI6E+YMmOFEqCWCHIWABO2vn5hFbHYHyFQK
nFz8JIiWfv5U78UT/SDVDXXzRkpWxKql3bFeDJj5/t4b/8L7+GdvCF7I//RGBztF0Rt6Q4BCAmBU
qN+KBO42OF75OTpe/auPUAy7KkokiQzFyRQ0WrSSuNoRlFERRYzcs1+LaF0mZma3YLECsDL8vb1k
WWnQb3e90ElSufd0anCk3zJInfySe7fHRVj1hVRhGWrtjjoH05HJwJl0tmReo0RY4TSk3JkrLwL0
HPWcfmuemzGC35P2W9vUsrV5MeSgNOy0Cbvq1TlEBw2zxLMNJPa9Yf7/aJkzPzbp8mGFOFN8lmZr
JF/YH2FNK5zoFWNmBp0v4TVgCVO60keC9+Tu+oaDSdsG4xjHyXCO1o736GI4qn3wMdVb4vVWeYeR
oX7vdoBPyI3HiB2W08t4MgonFzOd+Lq543+ZgU195aLP6Drzwp2f+XWZfIhi8Mmh2ToXc4nTWXyP
QmQwMH5ChniXeXAGM+E1FAgt0TMlMTb+zBfypuf9Tol2dywLSoyta/+1QR3N+3was4+Qhjuo4W/Q
CQ3iTc8LY9l8Re3HdTlx/MTyadkyJchfHmRTy4wdxewjIx4GMaqlk3PgxPFG2HiEm8YPNYRWQz7x
YTGEjM1p//EB2xqt3XFrEBbUZvjLmrQ34VkQLpbScPY0AmxvrkYwu4WznuXVNmhE6xExl/b30/te
qOHiiR/ZKDqpdDwJTaq+sCzSnM7c7W6i3D3HyWgZ707zxt/RgSQN4klq+vMm9L9yXHuWsVPsFWdH
ny2FaRH19XBnl/fpxdhdZZyDLka6RfMQ78rceodYeCVGZLv0uzmf8JrO3o1u1iTm47l6WIMHldHA
iPrY7UZOPNno7t1qor7Tv1qJ+9JAJTX0e+iGOGyDz/D75Mz62zLG32XtedZmM0KsOd6EnycrVIxQ
MpPZ7tfQ6dk+toX+ZNL3xLC+dIYwpBzxuPuH4RcOUiHLvwgl0cRrAWfjh4UZhgoCkhlziIP+sh2r
5u5lYcmH3y98O4yH8QQwGbXHzaba3y0cw76QPHbO4kCyvZzkDDcnHhn6fX4lrXn1NSpb9oiMG3Ti
cj4Y+35tMRQSa1lavn+8YkZILaNRj6bpU6jTse1SDenz/lOkOh0aL3sbGWRIh9YcEYcr1sZCWwy4
6Fj13DVMQNs001Vpfi8WV2M87bvQzddHSSCb63wcSZMo8BozcO92VO9f5mhXAyLpEFxeZgSbJnoF
622x7DagI9zqBvbn949txxYGKR+XHfA8qqK32avs4fFEPTiIRLnfvuwASzaPpHJopoY9TkoT8/ku
sguI1gZFrdhOUBazBzf6LscMgEBaLnL7+/PmfdYrbhVwMRMIJxLBaiTs+6J6LAKsxcKzoMIY4WgS
ho1FcBbsOyvXje34MbfHgFz4fabevo+mAPnOe2BflnprbiElPUoY+QLMwedgrSomAZv59PflHJgD
KGi1ADLxtNLADW+lYwryxj2sZwV1ZewDAA+Dg8h0MyDRE6q+cZGNQTBm6ykZ3EK5CXlq9jmz0FEw
FXMVEEd7Kc4+QIS1vVp989/cMNcUCNEB+bj8wKKVDwt0Z4wzoeHexJW+Ofh6LaJs+boa2wHqsJtS
N+iy2ujXLtXNH5EWSJ2TTWE0FtFpe4Z7CS5DOUdjvHRj/LCThR1UljcjRYmor2EFQbDNlulePoIC
6Rz69CkQDQy7WfMRmAhQtjyNDMBY1bmh8r7HTDUXjjvf/xENILDyL+sJWu4D4YA0QFroN9qMqqCW
3GuK5zIhkBUZu18ZTJHnuXyTFPvJM/7Kxb0dscCLDKTITI2OiduQeRL536Er8mXn/dAVQcDQjd+O
Sn5E5OaIIEgm6TuxExQRh4gpRKIEeX834SFSEuKRuEiYE10MYf2ROxa5risZILGhFBsdkaQr/Tcv
RjwCLIYNHxUfd09QxMgroPdEWv1GhKGwna/3+rHy1WMLgiKS2wLsETsukQxvSWg3vANRRw/kfAWC
j9mUXVLFDcrCOzaaCwOL14sdm/iCquAD4bWmQGk08JqGLLiKVj+KDiD7drclMc5Y4MXnH4RFAFM4
KU3vYAUCS7m6AhkonHonIK+WL0S2WAue4ARXeN8ysJZ4xy8YS3Z0EAeBPoCMrDsPppvYlOm22HP+
PZr4fX9FjdII6gdK/shuIQ33Q1f5n+iner3PRYlUwrToMGWhLsPpU5b1DNFdR0Em+SK+GIDcgrr1
IP/BIDUp1egvyzsgdFSmU6icg571ejjSOdKp5GgpxJNXcAgf4A6PFe5mquZJOO8hzUblxDnsHmQT
QwQqW5h8+kyWANLPAPtASru/n9tvXFhxaiMJ9TUhpK0phNf/DOySLr/o1fuKouj1kN7ivtQZSru/
VCvklv9+JOW3kOyPQ/12C/UfT/XxlFSw0H4wvM/77/B+Ce6DnaKzGtx/fgwGV0vRl32knvMQ6VYd
+CC1z4N5/7zQwMSQFh7sihqJciQV7CJ1rnmoDaZXSfz3efuWL4smD1V9+femC2rwn/c/9byIt+Nu
q2uy9NtWTj6Xz7JKbk/yrvm0NxnuirG2ycbpshjfxmks74o1bKUl5jhBOr6sT3tprCyeTJfzy7oh
/IzPnnY8zRGCCYk5LmNRCaV9Fgfl87EpxuXyshtslM3zmxftyZc+/D7x1DLd6vFgiUHMlUTPjDWe
m17ZtN93YiaymhqRlLbEv2eNN8yyMzF5pHTfwI3xZbUf5ZTs0/3AN0ydXWWN9j7hW4hpkyOPEWjb
NhZJqWMzhf43Yes5ElFBuqj2wyD7kOelz6vVeR2zksAmiU6h5L4nHMF/fowcnJ/9pwsDRNs8fCUT
+Zc3EXLxcftm7okSa7ToLShCHd8XyqZcKmygXkeibH0H1wTCxelD3Q136VIwGxIWTBUUs+eMFmcM
ON+T2qerxuyo8Fygfsa/hDp65MY5pFbKq/bZxz0qVgIdfh/PInefRtIYdaRAHktzZVuF9WQQ6jNt
mqzem/d0CH93+ZqkUw59Gu/ezuizP1UW6VKcSi9SJs9vncLwyLHujjZJxjW0vhSVAUC11j+DuIJJ
mhR2ebdYwRHzFj/32ExByr0KFstKH3+msTYdiowYAA+505rIMF1kO3hPljDlbCzia0gWz1kVoDHD
FgROtEEW3+1PG+tij4wvh7qy8BJrZJQpPeJKjZzTfBgQ0qmzc5jMKeX0ar8NqUCbIPTvUUYhxJ3w
N6uCakZxtX1z+96dXBV8192ZZ5z+2jnH5QL4/ePpkq6tJ0/+CxX6ddCiyXDbxa81bMglclJrCsLu
i2x2VkVkO2cwoFspb4eKcV1IK9Lmu3Y8jM+2U28o+8mjAkmGj96YGo/TV7aCx3HaMzL7E4qpDLZV
dLOXTsVOkEzBvJgp4fmjP1HN4fIePqITSe+RfVqVKFQ93TvL35BNcD4deKdZFj/J+EsznSQ6mUzC
wcY7r65hbQ3dEAoGilqnTuQHVrVkJJ98wExzii8sf76TL7DLCEsKyaRQIqwiquYQNrkbFEVRKtNR
lTHnhIaf6brbtOEoEDwvzIs2ypdOCnx+F7RCIk9e+9yiyX1d68RuLDNzimKH8zPJYjh8pZFN1ai3
60P0cpX4GmZfGoWo/bE8RZBx3H2qy94HmXWcuXpfz2mDHPomB3OSqSI12m3PV5fqsvzI1/I0iRBw
P/R3t0177CbIpuwwDyJZUc56osJQuJIhVjPTFwPXYH+vWsMlMr4Tds7LNjekA9TQCT0KHrKuHHny
JIqa91aZU2P4GetLdfGeX0Um+DWXpulB9g3Y6j4mpqvm8HSTLamWFcGnnRFB9gD52zWLE3ktskmk
Xu4R3glcBiCrw4saxTWDDhkZBFCGFtl9nNUTkbCvD/TuG0NXlrX+GK30+Ws2YNeDd1JjUNbRYUeJ
YA0vRJKLRn9qBPgTlkl6o/fBaQBX9RlqIvFt5Qd4CkE6oxAMjemTwCUj3R+QTIvT9f2QfDbrwXy0
G7iYC4lwE42bw2uNs9/F1OPhFOo815ejiAOFZaAeblOAcbLINVWDOAEzgUxZSdu15HMeiFVQ4RG+
10mUfRWmNjD0Sf3VrvXFdd0cLl96NJgz/rpJHbbH/ljfwtvkWCNKMKjs2yFfhJgINicMsBWi04i4
w4mdyovmG71XP5nkM3KAU7KbxmowVaa45TgImq4vjnAcc5JIG5+Wkj9Ypev8bijr/lwb94ITymfu
cEpjyF2zWdXGVCtuUevO10zOHQm/YjGic4mih0t9S81QtlMZq3EnkXK9RCOCBAjOS9jknGKiCMua
bvukVA9xRZ9xhSg7HqoyjfZOSzxD3f48tdiTcbloP1dJqk11S/dyzFF8QiIbEQ/+UuJxf6Z273Zg
Tqa6qfzqffY+q48ygtdxYG7WQ/Jjh5ocWrK4bdgjcLwiukKrOFu9z/rrGgziZ3QFFRp6T384TRwU
4MYMrRwHGzHcZ+fJ+wPGya7Y6eD72erpSxROXozzpDlcuWbqpJxJA1ER9NMCEmlwrRYMwpNqKPPr
gevzMCJ9Ibwdh8dHjG8OQv4HLbj5417cThCEGRdkLNuoJR+lbXufQ6cc76EF2Pjqcstxcf0Tabjy
qxyrW38w76KqB7s7MebJ9H1gKt0JL2FSndr6JcYOnHj2JHEZ5DNU9p2M6bAw6ZfG+Ea9yKD5169i
UX41cYcF9jlyzl/F6rrrDt8kKDBKxiE4KOJUMrYtBJPOf6++GQBMOWEenyGIDZ5UvBl87I1GziTG
TjPDwm9RTK5f+kFshVTie4gowdl5LtLwOb2JJK9lV5G+eU7UQ75ieIr33fgxbj9GS9IjaDqh+Z/M
pSMQMzl7Cj+aL4oF6x33XB+RlLulQekglxBcLBhE02ZWfzFo0q98TJ9260ese2NIC6wEQY/LXs/z
FZXUsW4/SG92G2X+Ogy3+iYJte/7+LFCcqdY8lQ0pDzg7F/j0ivDp9+s8mXuFh+ql4RYSF2/UOzO
Fq+toGOu0eVhxVoN55ggTbMJp5HM5LEa92aULJvdPJnfv57r8+Q0bb5WUbcGy6cSKZ01ceqVATLI
/n3xgj2ZkgO17lYvzCM9GHxesThn+QtvQd87B+p4sAS0e231oDeRG7MNWNgEze+0lubk26ZU2vW3
2iKlxLs6DP6PsvNabhvduu0ToQo53BIAM8UgUekGJckScs54+jOgvrHpfaz6t3d1u2VZRPzCWnOO
eYquwTn4nI7TyXIsVmS7cd98NQck5+Zdd/DuxLv8KDxUB4wl3NvqM2M6/RW9RteOG/ku3Zt3psu6
EHNUvz3yyjvIpy/llmkU7/Xocm/GVbzu9jA27jSnZi59Fe6lj/yOLd5r/zi6nGXzQunZTgkMXDQP
wTUVF/FTs+IFDHl3d7G8CB/M5+KqnNhbsjVSj6QfnKqPZK8eoFMbrNGE3azaG12Iy9q9sR2fUTo8
CNvxmJ+UbeYKPy2e/4cTxjJwMpjU0kVqsbftKT809DGpWoGVasM8Pq9Oo9O0p45InMtixx1AXX7G
sXXP8vSZh2VxpkzHFchdjW+Zvsu2m9id0PUIpGOWxH0/XC7NWnWeyj0XGp0IbSwmS0ROJD86FGYo
On3E9km7Y0RZAVd/mliVECDpfBvUCN5ZHPmTeVf8gQppEZNNdQrtE2KAcfmCVIouv76TdyidHO/i
O+lyoGf9xWuII2Rgk1qtvtrdL0pE/95pyDf7McwrXCtzbjqQDi/jB/xzP5bG5RTVai48IDLsV5tP
7W61YVCby1fufkuUmb0Gub+iFqiR8n5O7H9//ndb48+6uQWRmz4ZgS8SPZebZkvqa33dl9NA20Om
A0zxlJCB3skp8nnt3mQ3jpHtLl1rSMgYmg/MSp6wUjrHSDdm6PLoLVKuXI/qLGgv4p7qFKX18tyS
xP6ibJUvnR3AlQBn41c6b99+sC/M29V/Hf7N5Zv6Ykg0Wa9OYv3ZiXYzXofo8d+X6PsW/PYZ7GNN
PDmWIdNoBROi3hhm/LqufLVp6lNB4i2IeGqLubLzhGpR0fc1JqA7+P2amMXCoB2IR2jY97QDy7M3
5Tp5+UOKh5R0agU1VO8/BFr0BB302qnDD9aeWyfH95Eq+pw39k211248RI1njH5hGt0DlfDQIB4s
lgl+OgSbwnzj1tbVMv6K6cWUoAfWQo7eMV2RrGred9SthmVRu9pRt57QkSMQtyXat6mt4Q2DcBd+
dpMzvKsnFQbAemIXog9291TtPmXjse82LAs1EfTCrkmR4LpZ9NTZYrugr0+AZmY9GZaNFViithGu
Yt8lUhtdpaCTbGH77XpFjGyw9omcM6i1yQtkXR6j4bTIPpV53uk3KN9ofjqK4FoD+SbkRgoY+DEU
dE4tYEBcDD91sm8JRP9dTQPEiEjwuKZ+t5x+qwJltZYMviWVJ6KlFP0tmR6baisTtCa+Zdq2QpNB
gbW7y4azXO9UShjKtc03rf4Do+b/cxyUIufBgvjPuVTx23E0bZOYTcdx9PG9imwRfRwmArgeRXmf
0WOX06OGyA42tQSdMr9MMB8bjNgIhsfLv9+Fb7/37bugqhwG3W3L4hL9eSy+kvdt3Xv1KZVR45rZ
egB1LFPoT/x0oakEgxU47gfho278B11MviaTpYdh7lriimMz2NW6dan0Q6ej8dUHBmKxXI2jec6q
8goP1anrrWIKbh0P91IU7cwJ0a2i6k7dP8shxs6eWSwJvoyC/UkU2EJwLquDSVM94X2cLJJ4hoOU
T4sqdov2tQCKJTreh87RERkTmt6JUpfWdYCNB8eCoThg3vVMwx5oNqv1u6T6PwC0b4kJ348Rpbb5
vZQVg9H2z0vWjrWZp4JRnyrrrcm0a5z0z6k3HjRE7q06kTWh3ysTvdHycUrN+zErf/R43fS2/zsE
8i1gVnEkdNX/PAQICmmlWmoNQoJhHfVxjXoEUEfoAmfr/H1jseLpHqUM5WZd3w9hfF9Ib4ZYuzpp
LsK4ColDiHrSi/Ns3cbteUj8HybC72O4fbI0EdkGNVdY2sbt2KX6ZVNHY0kR6yUsflkVnrdlDWSF
8LxXIyUypbItiLjjiq0n253EetLCM3LzzHwgmUGwzmTUbsxn0przTRNtrGRlRWvTWJOUNARLD7JR
sxt/0XOR0M32tK8TcoXs6Uv/5d1LQITui8+xQ9u+NuT7oHWwubNYjl1xclpcJxIWDJzVPvG6EjnA
TurZIDcDqt3RWnwNKNCHsxDIYyFDDrLxwzR3043gBiLzUef0X4QJZFaof97AIsobM4rL/DTVYLNo
tXRodeP3qhvs3nPEZvyBgXcLKPjvAy0+iyhQICDaTZlYDNq4LI0W1tsiReBs2YC5Lt6L6VRPqnOp
beTyL58emi1aMWthY94BIEPLKtlXDegTCaUu1FK0WsPp3wMQflhO9c/nhBA+iTQwhelYIWr35lJU
8mgMnWc9QGSltfZ8OEqL5906dh5nMdRsBX5FD27PfdRnusD14j1crFZ3MBBp950+Pz4fXl//+77j
e++Wi3f04sPitH/z7bunC83i7zxN2X73F8d88YsUqMUz3BIUBOhZ7ZIA3WGXkoiHT+K0LxZP3WKx
Zzqa3fBuZt8tPsggWkF0sg33E4r04vOULbbBYrYRz9/WL37dr93VBdk2gqxkGTmr1UuyeHq6uxKu
vggW27tssf/8nA9pi9XY4Svu/gEECq7l1L6c9ncA/ACdfgEO4GfdY73mb2Ur6kDf3ZHAZe/hJNfZ
ovxLWzz+yuwfogq/lxF/3QLQg7TGVILCbwlcMQGWkpAVzRX3IrWY8DPHM25cWBmA3nQULDMzIJ6N
+niaLhpKds2u/W1jLiP4Hqfiy1taNtde51o26/qFYo2N/glxHt5ihKsYWzZEp5/qd0XYaO3BjGfN
4ScT3qQsaoTr7FozO/3hrOZh+PakTJbhtEQAc0AY+/O5SmqJJB9FK2B/nwfwd2UHmA9kS+5a2Cv5
wGGU/4+L7++3jNhQkAGgQFQ4dH9+pslkkStT3VwbUo4a22hsrYWkoj2TC/AuPkoPwjvu7E/9JffX
lHeoc832irfkSzuU/ULc1KCeGNdQ1noXUAg0xpzsrbgDxLAixwXM9NWzlZNX/zAafc/yf1wr+iGi
NL+FUEbhnt6M1X2YhT2UyvwUe/cFuk86oNTKxg8qGwpxY4aywztT/KDx0f+axW4+9eYOWQpraYHV
0HU8x6aNRGs/C24JTmldFj1shNe4uRz5VT3DeNh724QN30V2jV39CRjIuvOwVewwowRf4n1MVvmL
v/n2IvgPLMpZZdCCLmzZYtHr+qfSY+OnL9sTRb17ilLGy/Qivkq/SILJ1+kXAlcCEx/+Pbj9/WLN
Z0i7EWwqTMK/aIRy2cR1FjJPhx1anWRrpLQA4A/OiyqvDhB7sNAxa4CRYFikQ0Hco29ik8axmIpE
kgEzIJAO9nmlkueqHXikd7r1PMUXqJXO3OsrUxHzTbFUZ8hkT1h2JbkxoZgDkg3FLUOYmgbZBEMz
skaoz0ZXE7SQbL3xM20ThY2OR9Wr2heBQZKD0IKyHLe68VpmLAngGjdGse5BlCdhswos5ilaeeoU
XnpDtkew6/++XrekVnbMf16vm3VNI46Alj2rPumVHtoDSsveOwlN4iohqkhZW1dcodGDPs6KMIna
h0JvN2aDJl56UxJEVomxLLvqvR24Es21m8NMpbd/H+RfU/fNMd7sUKtgiHwRRPFJ0b6mLgXNsy1g
qofqvFNtf2IdGfP099er+dsjdDM96oMyBH4dlSf2iDQXtj5oJd8QXT+Bp038RK1mcMpprofnTlQv
3b7oKVzqgjt1tIQwFXoTpU4x7rZeQHkfoksZPybqa67LG5MdtjLjZCZ14/vhuoxSOAggyaXitevp
HbApDIHSsfeDjRC4HWv+AsRsEn+OJq9phzMKrLekRiQA4SWoRicQ4p1W6Oucpy4xANOoCM4KZnE+
WK7q5ZgjIWjgaZJcr5v2OEjLvEfZYNTHaFgpDZ4sKvwGByZU17EEuMvuugm3gU+ovQU1D5GvZUVO
q+Cw0rofViN/CwXmm6tDToDYAXv6ttLljblgmlPbXmFwbWNArRD/cfBjDH6gPYkPpjyIdnw37GOk
HERRbbu1gJmLdDXJVffR9ooob0PZ31/RxprXB0tclljDdsO12k6PqHks36ZD/8MArv6PoVQ2LI2Y
d7LegcPcTDxinOtaGEfttbexVrkUDB1jlr4RVJPbxIVm7/Lpw7Ip91BqI/iVatSd+UElFi176wbA
vBqHMegE5Y1uLQ4GjCzdmd6S8++X57Y8Nr/hSLiRYrDoY5K81QLXgZ4PjZi3V43o4fqSb9tL94tt
AELq2oYuFTkdNjUq4/JCBrXm+Pfme4CXYU0PuN1F22b1699HNIsWbt4vRWczN2+AzTna/c8pO/O9
si8KPzlBRYcKWTgMjVUwkj/zw7jxd9mJU//9k24m2UDqcl/zMySg02sUvcVz+qsRY7N7ZFi1Q9il
sLCHYuvpj3mLpfWzEkjOa51kS3ZZ07+b1bnPDyFtYl/+4bb8vT2Yj42qpUGIiGbK0s2gJo9hYfp6
U19L4Amp59bbod8S24CmdgFe9oyl691ARpi6gWP+Emo4mbZy9jc+8NSOfBnIuQjKcB/S3dYp+bc7
DdfEv+/Ud13u5lap5DGh5CG1xyTo7M9bNUjRMHmCV1+H5fy0SOt4PbeKca6QbuyOWwsEHfwbaTe9
8yTVhxiaC8FJ2wTqUfGuvxTrcE8kOVI24F3Ym1iagrGqn0JHpF9+oo0ibOKl4oowW7KV+cPkZs73
91+Hf/OkWZWW9mkk1NfcJRtkg9BUWpZuvqsoadOPW3k2WEIcbzBbEQNcywV4CGnZ4P5JlgZig94d
NtU9wgwb7PRmughY8tJvk/fJ4J32FvVJug6fhJshrpxgL+evUJYRpA/2YMvPoS24uA4u5r5+mc6l
A0+fNqSGYpDmi7Tsn2YBF/l5RzpF6bKM7Qy/zQ/Pmfw/3jZNMnVCEOfERpDsf97CJKu5gdZUXilo
Sqor+4em2UKMTupNcAInptyxlX+meZ98YSr1/VUFzlaDbU4w4io/DasAy5z+f6QVzYMSQycVYcr2
mip+Z8X+VpArUkkd0r4vr6Pbvh1UnMLSPn71qVIs8N4jhjlO3I3dCCaVRl1hjzvaWYZT/HB1JPX2
CVE06P5M9rMLiCSTmxFCiFIOMxzKqzrjxGdxhosJuj2HK/NY3nvY8mksuz99rPLX5HHzsTfr8Enz
CgbBJr/GjxWa8d6VniYUjMiyVsknhJWzepV2gm3uxRfAcxudNj5QyFOyVSjk0isw77y7/Ifd299V
NkXT4XezqpkRqsb3n/92T7ysisROiTOUTxmJPCfvBVe86vQAlNpNcv2REvUdvffH66noc+ok2XyE
fUCJunk9h1GUq7GLrWNhHaTgLaTSGGRXuXltWacYMowCdDBYCaTM1bSXqXkdYQRW6U9D8X/D2G8H
Ql6erFCjBklPaVjVb8fiVFabIswTc9cUxUKv/Ke8TuxSJ50gPIf0WUtVX2nqNdJoP1LZJ+zVlnjV
wdw2JrlTOgoUpe0XucCAYkI26nWKYOPaHPB/GsNegi6RVcEubRI7VHq3Fl8tDa1wGK6iTNo3YeQQ
DTYGuoNgzlHbS4oKKPeXhrdpDPrxeD8S/12UcE2KWA5SItSrPWMzJTjPFbr0UASYR9NTPriRfxfi
2RLKc1o/+iksajmwq+AiDke9J59MC5x8pH0bA+WtXSsA4+xYdAvykEMjNUYYvIUIyzAo5FMR5JtU
RfZvfKUIRioksX24ns8469CMDm+EKGynmMVlpKxbQlWnUdvkE4tl+Zmas20hdVPiHP9CeMyaS5xf
hqKAVF8eDBaeYhYexFreBdSVi+bsJ+Kmaw78CGecGD4DdDYWd9u7Sul0yhOa1BpKZUIi65eaQ9fK
0Q1EcuvC5DLplyC33HLy7Fh+9Ux/a/box8bXSVW2QkmSqcyjZZpwr3uNZNYJ2Wi5D9H0BIntNemq
KBAbp91lvmFpDnDQsOBpE0f/mBu4vEBOhXBb2/ZSpgZNnwy7J2cbeg8JURX6dPXg7eL1cbNcxxPA
nq1H8IJLLr+I2pkUVSG8CB18Zhp65dv8ux7ljAdIAkwkm32+z4DqoM6ETL7HCmVKsz11mpQ4+vsC
mU52lq1Xn+G7bBBOCcYWQsm2YW/QhwBoBLp21r0FFpavmGbzWli7+dQGvjcprpaCuA4/mpAgSmw6
cykMbFjmn6YBvm2C3m5lYrlw9IPTNfSFMkByRkkaxd1GzF8lme4AKrcACK2VaGd5/DTNeTvRrs3s
tdGDtUbm3YQmJa2gzVjDg1VheslBH6RAXcx+Eee1bdTSrlbibRQpLktCp4nD5TilzqQsR1989EJ/
VRMAQV176YtkU6QKvZAQ0Dc8U7V58UfCrKlLKwZhMKl1igRDXExGDlUT+aVvXWpeIlH7MuRmP1bh
Vg9E1uFIzSPloBGu3qoUHlGr5Nj9NG0kwgs5Ypw6Q4mcTg9rO21F2KjgT1WA1UsTf6E2oLrLEPLI
nRMbFU9b62pF/inBvJbJTPIozYpYM7t6mUfNsqWrIuioz2PLSVP8WR1VO/lDGbu1KvxU9rp1aM4j
FjRe1mYsHbFL3s6ffhfGiSVn+s4oztPGwn7I8iba9fhzhUNQ7JPqB9Ez7ew/p8r/PlKb26JU2XSm
7j8XEmE4plkfevpuqkmMH1jGAAgak7ukjBw175elQo4GgJ+2t8UhgZkjgSIJ54Gy8zOXkTTt9FU3
fvkjtFT5Ncq6U4lvTDPe5KZ1eyu59KqAcLaPGLQQffnIuVqLkaeFgk5bhxTkYt8msl1K6rJCcNeU
91EqLQoqWUXTEQr+JqX9YxvabZHutOopsFTWMLA/uu6UkLo+JMmqiMNNmz6O7I9jhPlWwxhIZ6MO
zrLY8+R/WcRUwyFdieHXmKOT9CvHHBW3onPfKJObWcu5HTeWX8bEyOp7qITiIjoKgfcQW491rVK6
Q/czosTiAhhArjV+TxHlkg1AbbR0a+X9RQE/lZBMqoMxGUium+7k5r2lYpSQkuYV1BkE9IJw8CMf
Qez0yR58YQxgawljnRwRZq0Pm77QLDv0syNjrEuZgWiDeFczQ0xAhTstY/HaWZMzEtoq19fKgzxd
JM58m+afGOrbLgMsr+YXySBCXU3cqXFb/noTCbhFyouMUEEWNn75KuM7ia3WZjOUhxfR8BYp4oSM
cVFPZwRPdNblRTthlh8ARamxywS+L2OBhTUlYLMMt5VGrjs45Vg41RxZwnTT1cY+G/FO5ea9Jk8L
Df6b2peOn6jHTsINAgk4Vt9ikPUiyrB+kJj72yWqmGN4KjVmEoXZqAzIZG+ZgFVxWvs+3HJqzIVy
yKzmpU28bcMOXfOU+2H24Xb3qkTJSt/WcfSUac3KS6q9xfAQEfAUVw07Q2tZEXzT0OoP0nEXm9RO
5DJmmjRfLd9HYrgU5OpVlfoPL+2dwgK6q1FFyXG2NwhhdnU1LRNNWAjpeCxk1s+psaB6sopSfRFG
3b6vSZ2FWaLRggoZgguxWCpMB35EOoHFHmKoV2Z2wDnBk4EjInn895buppb2/RZTn8eto9MNx+35
51s8kX5CBpin7frmPSSegKWGle4K1gTy9Jknz//+tO+u2u8rK0kmQFRVwZ/TjqQvefNxnpj6+RhV
xUEsHhXWPJZYkklAJ0kkmEM1V72VOa9eI76K1nWAKibAxPGwbg01md3Gqo66bV5Am5PpaeiBmyRf
ebwvxdTRJrrORea/xkEAxd4zl2XwIgE1LFWu/cXqcJ/VX8ZPvhbaCjfD4PcZ6ezbFco+VK3mP/9t
lUwcu6+NWVEcIi94NEwgMwZs2xZO9YAYLcmzgwRxNSdTow0Dm/k/nrZViPUpovzGYCFv+3MVtFso
9otR0p1R1feT5hLU1Sfg1IxDgz5NlwxiIJd+8qGajs8jTgGW1YvkvHebyYmoyj+i1T/Wbm+PCJvw
viGvo2aN1grA6Z2w9xHlwcWDFEfzzaCvNv/SNlCDAH8rC+Vk0voTXUwgO9mN2dZ7W4GWX3/HArjF
npGdIFA5Ij7V/m22KPs72WaV4eweDQcHhbeV3ff3OScnc45Hc8UzzsaZBJ1LjzI/RO8y5yoTEY7M
WYXz9USHav715J+jJfzRZbtCK70+mo/IY/ydtBffZDdc17grWWI72S9/LdsYg+4mB8kMjCpmbOhz
eG0Xr/NxCguOADMu6aurOcuZls7i9dDaM9fOLu/MbXTq9gQfWPOfo84PL+2jRMYPBhC60NtZTmc9
z84wqo0NSO1HdJ4fxsdsM0Hs16N8v4akS/qUDiVEIQW1yD51OohnCQ4zgkulUD4x5j9FevoQkqwg
DuG7FzaLQUWrQbhAW5rnp4gBMm9xLeSSM2jq2jJCV/AIucG3mYTTo55HT3VpuZaHTV6h6htSOcim
VQBeJW4eUD0Q5KKgCJlYQDQeWuM023tysVas+L0J2jO6IWUoLkqMTyBF40bmpJXG52yKD3JCY2Mo
gchhq+8tt+nlJykGvRQhruqkrdcJh8hy1UbnmFlKlY9p2qqM59wuODnpQDTZ7M7ix6QBLPEMO04d
26N5NbJgZRPT6OpRSwjpeJgq/9nklDJoBkJc2bm1lMtj6q8Uq98P7USQG+pCj8JjOq389tMboKZ4
qwSWUhwTIsLUWgwevDTZCUz/IEvvpKCY5EmYFWKYkT4s+rB/j0voAv9+jWceNHkGpC/SCr9ZzXRa
Fwc6bZxD05H6I0l2ng1suoy1EoSrkJF+Mj9yWUX0GbqhsFR5KYv6RE8pZllS6J9+kXPNG8eItU0h
HMTu2AnnUSROrvOmlQCHLnFF80mM6KKzrh7MlPSbdqFqz0IvLcyBnO1MXdceGSUKVbA03QfFQNDr
9KgikSjih8iUt7X1mQemw86Hhatm+1m8TItuPQrBR+l/am38y//0M5IAtIRpqDl4lr9rjHo3iiSc
Nvi5W6Zi8nM1n6WOxd2W5TUk8JfQxH9QEBaqe7tWiJZBcJzqSyMeKjCvDFRFm5Ef+mlOdw0QL52A
jNAx/Xetv+J9I3rNtGs0ZQONgbxbSima/5cq6tZFPx6UyDoMSFVDQMfeJ9eEkG8vJBdaORZevi8m
OAgj1zL5MDsVzRoAjAgDW+qfJas4pjFg+/5xUk9+TfRn9Ohh7NLSbJWY2ZvWRraYY3vov7I5ZtrI
fqjp34JX6F3Tj1cMPH1MVnCrb2plo5qafSkHxUGS96ZVoi6+DPU6lc6WuRYfBwucQBWz6uU80zA/
5cw1nQxpTVa2RoNJvUIxK5Ae3LAELipOkvF+vKQKGugG2f7I16rko8n1x8wLfjj47zr+zVQ7R0ZS
xCE3kky2m4nJb9M46lLCW2hILlKSjTyVwcyaWEQIKqkxkR2ma2biQY0cw/9lqqTG9YTVd5de7x2S
k4X8KS0aJ5jks1q9SqhxhOZOjHWG4C6ERsFyUhwdFiwH9vqWT+NSqh2dyO223nTdY5N/DKV3btAZ
mQ2hO/J7GfY281ck+W/teC+AqyXpeSB31iBpDYU8KRt6fNf1+1GRoHUWVbK09H4pD8neiqitcIRW
KrK1LHaWwW55PJXDrmbZleO9N7r3XrhqpmY34XOR6Y4+7qtBWelh6aRB4UaxdVClblNZ412gEB0o
PJSxBKowXf17LLltOX8/NapE/B3pdzLl/Bt1WjQJTZpkDWvjGtOf/1jUADx9NFRgVUnwdqKh3JoE
GMtSe0+Uid0K5qaiwxJP/imSvPXkN5veIhR+GeT3Rf9Q5fd692jUm3QOQJ0Tpe0S2V+ZJ6uY+FXF
x3/QPyawxiChFORS1o5lgQrQunVgxk6V78W+tDvSCZTKLUE1WrgrSjk7RX1OFk64J26ZJXW1Kj2f
NqCwHlJ6b3l17Ifwrk9nP9cQ/NJisfjhEZVvF5+8X6YIGkaFM6Kgxrwp+Cm50sq5nycH1boTOtNm
fYX7uVynpT2pyUdeKS/sdXcWJoDGjw6xTl3J0lYNlr60V5dy3gCyJLGEmtez2VS/8jFwhWzVjJVT
UnDqruVAa4JLLIrNtreEy7/v9P9Yzc7yOlRTbLlJ1LxtpRmyUsZRI8eHWocrSxzMIEpOLoWuyHik
6kjahqMl2JMRAhlaif6H1rF4EFcyHKEgvzPmwAcU4tlaKcBR1uHKpylb9C/MhtWEH8v/SEiigcKK
iik8G0pPHPqXlfSbOg1/OJdvMeAfwwU3gEFifmQpZ6nfY+Fv69hpFCYSZmXK7uVjSTfdG14HjPrw
+LWauog/LDUyvQuJwwnPBbl0IomdIVKJUQBPhsqjd2pYYR0DAxK/0jj541lJ4o3OfGmy661B62Ye
kx9ZCCmYvTqw++Yg4/TVRnKssuPkgf8NPCLtDoJ+TRTYIMyKbj0CE0UAX+TRfTTO+VVfdXrQK/NA
fjoYHdE24s5J8MHFtMhF8dAagy1QsmZZjZavSXVi1Nk5llhqYhBqprxJIExrLE5SnpGkftWjOSLm
GQnTnsrDUkRrTWjRJGEbf5x+kr5/K7lurzPPCzpA6s6Scjsst7GkjV4WS/uxHI9BS5eLd1WN/SXR
b6iWkJJL1maIyeWUMA5W69FzuzHb5LFxacxgiaVGNO3KzKlpNndRpl0SvV4mbbDvR8Puo+lBGoFf
DeFDXue7boh/FR7G3rI8iSxByyxz+hCnqPbqpXtffsqN7hRbFlxjf5bcYyDRE2eKwkshArzT7ob4
Iav1ZU6/0WOeqFXT5kjssPHuPEb88HOa3WWgVUcPD1X7hFlX0FCSSsM2rRdaO50jQ7f9Ptmhc+Ve
wvmMg4PXM0q1jFJocJAJCQX9eMFw8zjf5GP+FfsFMAapWWaB9mz5rUrsOhQWEwRQmvxKS+/UyGht
/XTT2vWUX33umhc/52on/zBC3cqyUIeaTKLo1+hQKXTMbibROpaTdgjbdi9W7z4SsiY+Mu9N/iN5
heTpsuiAy0BtMkMu8e/BRf8WhP7xpMjGrDoBfCZp7H1vc+FY+5gjAXfevu5ZWPfmZVKJvvmI8IK1
njvF/qGqE7fyEx6J2C7o1/vIi3sJw4H4EJO0JPe4u8NTLmIeKGv2a/rU7WrebTPfKWy6TQL7+ibd
eLq5IF112eoYFrVDFGM7HsWVROGKsUxaHCHTHF8hFb12x3mrRs1pMS1oZGJBXlyyewSXwEQa+/pm
AqGTZnlosezu2exsa5saNgEO7Z1u6/w+XDzUqyOll8XGdz/1DX8/cR7wPe9wo65mrs7D8vi+XH4u
Liy5F8CEHnT7+BA5/CeAm8DBbD1H6LDjtY07E0qOv0U2ajqfH9C1kYgWa6Q2J3HzYVx5qh3B/aTI
7nzMxiQOV3CbJ+yI9rhc6XC2PwlpsUnfRAc67PA7D6COODQKS+ChZtGlhad8DoOsz7yLR94dxK8M
4ZlT4CzqVwFnNBHuaWCJi3dzr+gte5m/yPAD31ziDAKu1QP5wril5l9IaQ/LzaVbQAT3EaAiZ3kF
5gtbmSsRHzhnpMETl2L+5/xFBK1Y1ZMlORw7H6Ir6ld9c4EAiw42PaQ2WLtVyu+BNG9M1RnepXfo
USEXpbyCr5s4rfxz/ovSGr4y5KaZcjV9C1/5xHSFpoefhfjhPC0EVLuUtL7R5XQbgZEvZ4Hs52UV
849Z03vhei8e5v+7n58fm8CZf1KwhOSzzBEwA31O7c3K57GY716Euhcbg8PzkDnIePj1wP9qG5LV
cf4DToo7Xq/e54Sh9/nD+ZYN0KgQo9rDQ8sD8cCHXPhxfCFyHggDeb9cVovLkvNYLtfOznFAMlED
eAeuNO/7S7gP0BFhTJULf4dbbRMStbmXjacg1qAe4/BTad7PW9yW7pwasm3l3iaZYw9x7RQKm/ak
KSgiKvJb4vEwAcsWtdeIqs1YLDP9Xu3jbTH2TkIrAq3pwutNuwEWX86ZcgCfcIwEMsrR5KRV11x9
GXSUWxPGZpFN0wQXjbqvkfFcpZBe2xQIFn2xhntVsisTe2I0IXvLwj4uTtpsgWT+K9nQzwYRVPFg
IuqtOg+Y4KvV4kNQAtscCkeWhEXP4loEmGSypo19ClCJb3cqTHeP7ay2NAcL4VM67tWINNKlBFJl
kJ+uo3bQPFYmrKcIiOtEwdXFbC1oTpDTk5xWqqcsPYSSbU+ANfKpXnoIVHuKWaWvshiMFMXYOMht
Qd43Mhdd3DRs+EEh1x8sKg86o2NO49r/KA1vO0n6UlGbRdUBPVoGqXRXloVTNfjXI0QT4uS2QbT1
Abmnk+Qk8D8zpmMT1O6+0OeIu9YdA+W99VeTjEiBXpmgruqkWZq+eO4MOxE/YiPYoczr/a9Mrew2
UFaGoLiZqTwUeOrj3D8NMnDUCNSVh+u5FwAZS7vIMJ0+Tu7zjHSdcbCW8eSt1FxjSYakr7hDq4Yd
CHFW3WIdpGK6qAwHoZyP91chTwS0etRhBCE2YBPEB23rKV8Z6juoi4uUR8IrniW2XxL1Il3Ul8ZJ
oDXQzgtZrcJGYS4KIJMZy8deuvYJ8T7VeDam0W2A2CM7W7Ae2mR1sZOUkcenLhCV+o6M2XwaNhm5
2b1SzfF0Yam7KT61hPaYMaLn6j987Uh1w26Muegc3o9h4v57pvquEd9OVIi3QKjOgB9NvSnqynWo
SnFRefu+ZET2sT8zv6vZqaweI0tyQgvIEP8OWFooiWVXxpL9JJ665djiMwlxfQzMb8glHwq4BWFK
PyhAaWm+qpnww6wKNfWvQg8ETFr6aO1VFrzqjYQpG+o4DrTQ28s1SdJEFdHCtOCCRnn90GWiOybB
qpzoSKnvBD9tyqy/G4WONWvlyFa4VmU81dj84vaREnYQeVvVjJeSznm1WDGHmEEF3WYqp9thmM3g
Gdm9YryJog9dbBwVlkuoIt/3DpqYHP8fZee11TiXtesr0hjK4dSW5GxjwASfaEBBKeesq/8f0SdV
5hvF3t1uigZj5bXWnG8a42gNYF7mzU6QGmAQ81fPqkKt071gBI6C/KVtZsSLACUaC3GZ8qAzUYUF
XgklMRN4P6T6oUp/1e2xpJWoBMZyLI4xBtI0K1L0RR5EZx+UO6xRCEfVMo5eiG/0dW3V0W1LoGmR
c+rUUkHaQrrqeYBplVtDQC5geKdrtijFdwI5ZrVYr+UKukFRKsteJONAJqKnWnl6bVcov3zu50gB
otOW1ePcGPmY6FJBOcXX4BUwVhpoLuLqu4kMiA8ObWV/1WSrqbelDFoPiHPnC1z0i1XvG5VdMB9H
66kVrqbqWCIPwRAuq5Flh38klW9R4cvhlafG7zaCrG/kvN1GU731TWx7bKvC/FrzW0RNyRbMBhY6
PgVmb6dRdFdlihMMp6xA+G+os4oyiDobF9tN4+OIXQ52zwqr0WhwNyQbO/6oLyUT7T03dtXuhR67
sOgj88QV57woKfw4dzyayx6QAlTJ7Miy6TzaLZkbZuVRKtv7NsRwoqzv9UJ61Et8NcBKR1sdcMZU
NNRRnhtka7Un99s39iVsmyDsH5Q4WYcttDLzwpEqjGmo/RZqKP2wyP2PMhYWKL5MCE8AZgz95pGQ
QK86TfPNPWWPFIjg0/WdjxLQQJCp6P1ayotl1FhHyX+ayzg1MUhuAICVCPi0ymktjtdC4MfAFcOl
FV5HfVrX8TWS819TEJwT1SoXw3gGLl5wrtyQnjJWzA/DpM5Do10hifZpcvx7VELL9f1Jh4o7c3Kh
UyLSU/j9HxVtI3iyrwgcFkX6q6Jziwp3gofWUYIpKX0WofDQKgeTMEk5xYiHZ1wUfDsvxk09Jrag
KIc++pSV61CeYaIogv7SCHRxBHIxy/I+zDFeiJN7UakvY18sfSBVWk01gLRuQZxIiZ4opWVqgoQE
wAYDQjgjOMVZ+zKNZHXmKXGrmB/ADh67c0lRRbvumFWfgaLCHGJEnC5dBM7ZHFprkw3Xmi64Rama
CHe+fAfPBffhOev7GtYHsaUKEzWcfiI52kpeeg2G8JQy/0cjxd6LZrpoF7qG+OseGQInPLUypxfW
ZfI+KAdhGNfMzCt5eoazn1KWhaR0F+yTmEoHI/5sS3Igqm0QFXjwjPj7pEuJiQ1UzREM5aEYLCfB
PCeSQUs0bJ+iCM/sQXgaxPbr8tYyFqeWYQuDj3FhTiTpZwcRpE+xaBj3pfKmWJ+RxXlEh5iSMlSV
POeWU7EiL0FQWk9adxIHQ443maBIAoV9C6faUMe3kOK+Y6IMKfBHfRvmk1t4mp0MW2EkVkMA0xGV
lccxCZP+w5Oj3dAFafWhPkUECmyAvORb0yRVC8YJWgx7IalXkXXWR8GJjKui7S1fQ+2NIdJwlGZn
Cs1aR49MLRPSUIZt7b2xpsdcgPPQE3Vb4MfYliwhsrUlMCGkuMjBzQFEqXMahChD4slcRxMUOIS6
gUF35qmku8gI5JMepx8jLKM8r2UEJmQyeoFc56YDiy58xxjJ+8zxZCItPMxSq8GWg+qxUyxWctgQ
0Zu2/ND94eH7j1l2NmGgf/6/c3PTA7WKuJtKYqP3hs/BZ7898hjaIwrkBXp9W6GTZQV3P2xzfp5v
liF4DJJe+tXuRtP59/MuZeEwDUEOWbRj3ZdZy4gYHp8usxKutPpXlB6N+CnyZgwJ8RFkhiT+gTL5
H4CBKUoErc+Jo3wRbw6bRNXM9NuSwx6O41C4FhWtZa1rxV8lI/lE5SbqoMBU+06BuySmK53CI/Yw
nRXB1kZ/6QvbmC5sljwV0imdyHJoH6DF7tWMGjpJj12EmMPfWqFuS9oPI+YX0f7vE2jCvJyTX+lM
cSpvB8w2juhJixpYRwfj7k1WBcqYYO2VvxskKSBfFTwZkyiSCU7XLo+mTaH4cGKyjwidry6sNl6L
N56YMNTh8hHTVyNGporcwdx/mPo5ls7Dr3ZHa045SZgsFek6AD7jssjitGylcyhja2Vsmvgo6m96
T/wQ07xfPLNU+eHR/d7vRPqry2ggeHxZD3716f6YHRTRj6R2UtS9F8KaEXGjZjHeKOldx4ILRt2E
ZaBnZeuU3PgGCgY1bABe1/bHSm3XE24xaUso8kkyCZyDkeRrz0n0WAX6FmDWrPXH3KvvUzwVfV/f
1KJPF/hhQikGpyNl+PQNohmgr+hms2kgFPmoDxTEmOH00Ef7PAgWZbO1ok/L/2jyT/KGwvGXVkMP
Eg56tOvommmEir91pEUNsauNxmJgspg/QWX71qZKw1MjPycBazycEDFAEqW3WCfqbrYYyZ5CY1XR
GWWEMS0EKMOAL2m8hsu2/OGpnHv4f91UTOWgZyYxybBMNPOmx1970Vj1WmDtJ5ZmReftIH8FRrGa
SE0qfg9Z4Fh5ucyYOXQYh5Udxd46rqA85MGp/MlI5zs2A69XlgwNhjl9UvWWJ2fWeTClncAiywT+
7Ek0wI6pmI6WBi9sdA3jPRfETdvE9iRgFDUF61FPtqEYFHYKWlkqLVD/CZQSs6+4l/cK7myytjLF
XRFl+zwRQMvh0CDHkPPrANAbSlzK3IemHZBuEkMzM3GUIPo4HWQXWZ2ZnbEnWExJQZ1ujp/WyN/C
yv6tdp99e9cDlU7qszcVh05YlCH1tod0Wtz6QFqTkNthz93bwl71vf2/r9x/dKo1iIRwdUAPdTqh
N8NBLuZTNxmWslfSaSMGZNSoyk72jjpkWn75K3s18YOPmofIX2nYTZiXYvhd6y9A+1AXQPzoSoYE
z9XJYI+hQngbq/chwvj5Uc8hIWdOge+BIdcPgl68ZqIQLmDJggUQUEyPpFbJ/6FPonirOIQpaKib
eXGu+8ZrWcSHRo/XYLPLaAAQT+BN1I9hGp2nHtdCjBSjgOXVa8vzkQwQOrLjYOzBjxZjrG97MNlS
VZdbpbXWerMuZJlTCoIsmwfJwl/Sa1edaXetfwnafdo7YXY/VFy2Qtz3GVkQjAkGAMNHmKO+LuiA
89w4Ez2QksVLld7PLETzrrC2dbINhGo7SMNO90jBSqjS/32VbknzXBfmOwWzIURdqv6Nqw6wOJpx
oCr7rHzR82Ode44pMb5I9QHh6zIdu0Ud3kVVuqpZ2mfcnoXYux1B0GXy+u99meuEvx91dkVVFOY9
dsSQbiZgMYPAMtSTsrc0Z8hx6PH/H3Dt70wNIlD0eWkxz/PfPWQmcUzrIq3lfa6myyjGSb9PnUJR
tkoSOWZtvMIiQXoLtJAqG7W1R+pZtdp2tP0q2LxJRtmraKrNLO1lmu1PCJx1uBVC/gMQ/I2Ui7WE
pOMcRGYK8zcrob8XJGWCw4wsMUr04rZn82K6FbsD6+2SbKA6cGAMdwTi/fsizCf574vARhnfJBOp
mwko+fdGx9zyRalv5D3EhM6Ci2KzGhL6i9Wf/70h6Vt9xeHR7pEthbWvrN62fbRoGNgJU95T/7U5
3LpPxP1BTUo9s11EWhb+hxordoQaRnH5YePfFpg3G7+pWc1RN4po4DB1alT1My9WCl223EcuiwPL
3RhcY4RLP2z0v84tcxk1MkpFyuKbcyspYWHkXiWTHG0YGyV4k+LZ9vF3uaqgSxSrId4aI+wsx8dd
HQMUD9Nvwe6LH+yLvk+puoQox8JazIR5eEuiNKEmUVpk8t4v6TyvGowhkovg/7AVdca2bu8k0C8o
opLCsao347/RaZ5kjgltXeDqvPsVN5XdiR1yjkc//vTj9UDjQ5v0pQF7GcFY1ImXMVmrBVmTUQSu
C2u/YMGBhpWIDLVfCdQvvUANY+0kCKa6yj3DrBehlRMN3P7r35aI58b0qNefmAL4Os90vhXyzyQP
nR4pWIul7g+X9FsFpyCDMzWqOIzidP2W/9qrnoEkRhc5l9Wy7lKnBFgQo1ULuuMfTPSXvmMWh8LA
OARUpvjhab0VnDF8z9u3ZlasZdBCnR+yP5ahcuKZvdmx/abeemFwVcRqbQxu7NFRQPZQR3fgEJJG
V08AGqJlQaUHOaL86Tx8o2LM+0G8E1WswVSv34xVqPvBIltN3A/6uNAH3JGJW+zn1iG0J+1XBDgn
ga0U7SpQ13KYb2eoPtFeebIDztX8nPeG9MMIqs232M0tKKNq4NygihUh2f59dpKs97JgMsR94qk8
b9rGMvHNF5UNy+hl/ZuJGxSWxKApPhkzgl3C3YcPos6wil99QudXczLyxmmV0WhS4FvF0mdqzZqi
8Q7c/0GOM9toLxNZD5FVQwqawlPXy5dgIFMouqgVSR6FfvV8gA9634/DpNFzDBjbJDsVMMwKBqcf
KCfl2T2tvi9zYWmBnRbieJd5lDhY61yDqnTLEoKkLtFbS51/38L/G2hvzxLqj7mZrWnzZfz7LDWy
3+q6wLWTq30Ip8TPdgWtUBDGcdG1i9J4GDJXBh2jsgnBKpLVYGzUYplZCzU6KHBJJVvnbwK7NZfo
2SzVwZT9TVKWnvQaZ6uBi269e9hqtjwBTwVJqaz4iPcOjR3qjAgOGTGiqqPCvOaTo9wNqosmu1mB
Cobma3ovls9eRDgJOViZPQvppOkYz7oOBob20Hnr0TwWBL2CWSd2+lQ/iW/GOl2b2Exc1LsY8d2L
ddHpqD0PaHZUW3+dngOgIMgoOCkJLOSW1BOY4rN+JCWsCe+jhlWbY5irBPEUyDim6NHFsE7+RMUW
L3x5KxibLLhXcSbJ2PMD0ouGsc14CMP1UCBVeVN7tF3rtnjrx1VXrQz1LSF0Cm9UY+sTDIY/prkg
HKyvr5XlirKronz6Ch0be2wKMkQUSFrU6C4T3yOkANCLpR2i0lRnF9/ycWURHtj9Frs1ryQ5QHnl
FZmPMm7PaFyld01bTdpKo/cmeDtZ2oX+J1yhcaCbBRrerltv3RECjIUNwFKzKA8TsP6DQpoqiZgz
lS/a+cI6DI+Q6gfL7qLlFLgxTGxs1rGF9u1uXLL6yX/lv8Sawdp38n4LRw/0TXXfLuEJMg4EYVt7
VV5HZaNkDIHLidxKaWnAaMSEGseTydatx8xk0em0mLzjkMPxac+N6eQeaU1idAgrVycbM37BmqOH
46kcJexxG1vXDjiBJb2jqhtseofXAX4DasqHFOyqB5q4JCQMh25dP6eRa2igJvsod2ICycE5H9uH
RDtqneO7AsxsfVVgtjGAxrodGL2+SB9F11jBuAwP4UH2tx1OYjTwcW4dllW8lHpXPJRbBRupEu8S
kl0AMJ0Gpx1ciUFjPNDBpQY1nCA4BhZzS1EjQl6POYQFVu8R1Ui05CV0T1bgGoFbdo9+56TYdHnr
ip9XxHizCM7ix2a6T1En0BrgZca+XfivWvwiKeRCGa+a8OIFd55i8+rqPf0+XlnVLFjiJv5hmjZq
spwTjg0cs1R6FFSsvryvlaWM54X5IqIQVLaIU6LiKPV2k9q9DJSuQrXelxNddmd2eNR3I8HV5dJU
7r3KSRM3LE59t4jvZFjWhkrlddKnYyE/8qtAcBSo70myFaZNzia7aeObG2laA0TygieyLKyHxHro
lY+CXr+xNq0TSM7Q221wL33ZVSb6rjHZ3FKEZP7U3EfBJqPXr/OjNXoYHT39SDGL+3u9M/3XFsGG
6fqME62rmq7YHiuUma0N/x2w+NAmh0oZP+k3Ugy2K/6MvqUvLTsCLcNd19FiW2NZsqi5p4Z9Ll3E
wCWxqXDCGtxWOYXNsQLvrrofOn7f20jMm5Q8+JQowJ8sC/8ee1WEb3nkt4y9GsEDoeTUVYJqwIC/
7vZMIgWOzJNwDcsnVcCbeZ43r6V0rgkM62h/qUaPdKXitr2kfrBkSVmoGDxruJp5xo7lbCwFC6oL
Yk6WTbWyWFDiHFIlI+E3eUjqcpSs6FasmZ/FekZSryauA3RyWNGt6l5e+2OyEWkslpxjZOZ2JCfP
eevTJmI6jzTc8qGnm2l5SEiVSWRXConaG2n8TzCsAm3vw4CXoNEZ5rNK9z9gf7POzPnT12zA7rn7
HCJlNeTBPpAC0EY5XRa1hdrP3wdIGYRReK3pTf97yvuPysqQdFGkD6IB78hfV+WPVRPdxiLI9LHf
S8Ylq84sgnV4NIO+TONLLtixdgW3+fc2/zeN/j3NshomhJJmITO1+eXg8cdGp7IcdOpmaa/kkZO8
+FzPEpacwXSS0VGux4uOhabOSkiHpxii5a3zZYSuS1TFlQ9ophS6U3XH2RZIgfeJGLlDBd4rQBPM
pB1NEZUlH5ODD/JSjuNhRtrSZlgGDdJCs7tDXbKKtOgur2QIdyhyTG07KuI6LC9+rXwo4XSqMQmL
kZCF5bk1tEXVnLt4dFi223GYXGoZABcGd6SOqNY3gmI+DmHpTlN2VyXEqhC7k1A2wXTbTlGMAHsn
Tb/aAdZlHGwN9CFRGxMIoenYyCr7ToKhFEyOGJ8hk+xnBoqlrMvgbOexkw+k5kLDziG6NzHIZvMM
JO2OjJ2KsJUgTuhxj1BIDeb267WYS/HwPJePlknvpREYaxmxmkdZpz9pipsCsq8WjEurUN2yQVGH
1ZG0HKfS7ZBOeaq+VEZzpw6IQaerXGDGrkOOfpsiHbwB9ZU3nYjOOUQR9i/Vpq42IyNbzLBGP/vr
K9+L+Hv75RmtxG8zYUQhk1uEX6OehTpgBb5pPZoF6mdjcJlCjMgB9hLvWjND1yOtuQqnH4BgX4y3
M1tRj2H1d2iwIwjXVUZYCgyiRGoXdMWWvX5VklWX4z7WhVuM+aNN3vg2qFqYXKcIJ/tIcVWK+CIN
X1uunxhzpHSMoXBKdDiKPNzn7z5Fb/MVlgQ1wcfsyb/2oAkkgHMidcB9f7qvmCOf6RnQg0zOGEd5
6Usn72Y0LIckOBAeZiI4suR2p6onTQGE6MRDLMavKSJeDRe37pp31jGCl9NOK5krF3RXq/SOCrd4
7BEK0naHiEstd8iNPsNY/FJhN3J78rCOZbrKKtxD4KdiC0vajj4uDWVcFvpP9bn+vVyg1YJFumka
mNOIt74NraDIXtxE4l5RQLkQtMUPI4ZqHasKI4ZHJ5IWXm+mSt4Itb9Ms8b2O6hBHK5XffaZvGWF
vZggfM0PwpBe9WpYEu7kmlWO3OBzCH237zLqwd72metGfc1I7ssfYjEuxZLWcBfhgZpuIm5ytLFy
orotnXooWLVykXKs/jsAVI3VpbAT4GWorFyosGfKsyW+/Bahd2Q9SkCWMbp1GKtgmUpb+hEsj4mB
6z+511guB+Lvfw9tX53cm5FNpv7FcctQ6G7cTmIJXbO+HgQc/qbuYWD4LlglyrlwFdNiJ2TXr2Gp
j39ZiQTFSQStxpqCjF3JmAiP+2zbgiVfj5AztT2wxpQyuUDsCIKdKuI2HBJHja+Zr7NqwMUFRkjZ
NhgYIUMLZUI0YoLr859uhq9G178O6qYq6uohx2sxEPdSSBAo7tgdyyLFWsXR4Mzshq53DfHZHw4B
AytEsmw51/xQp4ju0e/o73uxydHCRIn8U6Gz1xxq3xm4uCWLPCPYIivmeBlDuOvaxi5HYf8A5ecY
xumdj4uVHuKGILmZoW3+fbn+o+XLbW5gdYlVDkRy5YaULApZ6OeywuXSGVdUR8qMszlEr1WKqvvV
UwVHU2NGkt+5OeiL3qRK1159BoTBy34oPkFNvpXo887QiEVELMm6dUv+knN1tGj9EI7gP5lXAoxW
3Suh6Qdjj6500WOpRJjOAtvUFp8z8qW2IYF/6jnZE7xntyyTUK8T5U7m6/+it2VsEO86OyVoQF6q
sIbr5Tspbo6+GtwRwaexoOR8jLATDZdcAfRGdEMwsACd48X/ZU0/IS61YfaT1EL9S2GA0piOwLSQ
6IbXpLUitlmkaMyJFcW+hM9Cjc1PQP7IjAF86gkaMllA4oTCX7zQe+Kn8wdR7+EOaWKMRHt7ieAL
Rime2yITAsZ56pwXgwSHPhV0KM44H9cye/pLDDP4STcHOc4vCg08AXkna1ZqSORIoHZ8Gm9m7cAf
Jr+SAioc3JG5IuEtbJ9NcZxsKv+0LiAbNaUttNorKzmm6NxEtD9/Uw2LkBMR8JG29RkjjIAsxsd8
hvzboWPHPQbnwMU0LnAYwOa8fvTe4xfs/CR8b3/DMeIGJ6UJWJq/4EGdrgq0sBZyG1D+Qicuw1yA
7zD58T0/p3kCYZbPnbEGecGedTQR4jkMytyTp8z+w/ghahXDPrBRvE6MRcAK6WuHTXFBo/Ahfokw
hkG3C+2BeLqF/qw9tSfrtTpE99NT98kmYRy1eACT82JsBY5uaWywpCN1Jbp4R0rPg35Uj9OdeG/8
gITJ3xuuporTydcAie/Z7byShSx5PbC/vc9sUmDoUtDyQWvxJnc040Z16SvdUsMUNpKPw7TvSdcJ
UxiMlR1Ax0k46AEhu2JyKj7jmQwqkGaIaKLXLiJaYJkM7uKH5er3fh7WRQiQDE1GO/DNRjGVzJJO
ddXso+QqB9uU7Ek8R2lGe3b9Q6P4ew/za0UM+qSxKjdBA/6ugXIvGbMmGvO9NMmfVd2u1Yb82kGH
O9vcKdlZw7oJQrCAGFbqOSleXD8O+Yo58d8D47f2PPtBe96iY80sxrD09370A1YBJkJcoOY3Ofud
9+cW9iV8uQZu0r839X0MvtnWzTHrVRu1A/YvgB8bESjSk85SVb0nQXvAVX2AVq+ugJqeIIUes1pa
m+Yq5vESfkRhvjWwdUVFIKIS6q4hQtNvdgQbWFMEvDT2aXVP7I+arpLqPOaOH+D6X9h9g3HGfOHR
TM+LRXorP5yJuUP91zx7swM3SMwUNmFq+pGxzxENWtQP28L1+rOUOyFO9zL0tBWCraT/6Qp8eyhv
tjv//o9yLGhKa/BlDrxGz9QthXFyQxyTggjHEuUyE+yTe89/k83NiGlUeE5Hkw5suvr5EnwDStgT
qlF85KlH6Vbf9M7VyEhGz4yNvSqfgQ/QfG2Ecjv6v/PsWqeqm6Zn0Dc4Nf8+89+R0K/tYpmnWTMA
/AXg/HEGkCab0lRy5mM1PQHSOAP8ZZEOaxYULxZJp0oGZ9jMKMl+D9A+8vY1QTnQjlDuSPoyVdrT
BuapPY2aemwcWHkGxNVc/Smv4du6/GZH51vojx1Np1jIcjMw9pWerwPrwuXiIZl63YX6iBzeNbqL
bF6oh/zqgc7gv8/T1/B8e4ci3ZI1nMsYyK2bHo2VpDrMDJi1DLZO5dWu4JO0a42PPSYHQFKo/XU6
w6a+lTKak3mx89L/b7CUU2BhvAo0PiP1xs1j2jZeBfeEU6Chp/c8ZSMnyOr6M3kterPVtXInC4TK
zVYLLZWb9sN08L1jQkAtB0//QoPbxS3z9yUIRz/I2sGQ96G4CkJnMM+4noKVTrX7ejaIJv7hnMvz
B96cdDA1cDXRQqPL4/H3BqdJgJ0x6mwQqhIWeIuUhuepIjhM0BxycLAbemRBNSE7s5byJ6nOBTZ1
9KfIwRGpKQn49tfiq781XCVx5XHDCAKeIWDr7o5bnJhQnaT3/jZc5zRHYlKW85fkGYRxFjizLPAw
3oQQKT+GKzoyc3NrOayz9+E+eSe1ZGOtDEdZDzsTB4faoRM5bZFTn4hLj/utEK4lFCmvsHD9yPE+
hh2LLsOpJqeWj9TumEfJ7vTayiftEa1M9jLCHXmDEy8MKzziPXjhrIIbO0uc/nFkgUXoFlaecrEq
Djm02dgWTEd7Gh+sD+00hCTcx88SZvW8yXArFgTGY/8TUeTLrODvC6Iit/5f+i6kzFs3fiMdMyXV
6RyrWUIm0PApw7aVFHw1o1HDdzdzCxmOvlkd47KTFiNEfoMcIGZt4jGlyQm76cXQcSGEySyrndsF
6bk01BNVUyUjuY1mirC8nTm7psFkE3YXC9aPrtLQFTCnUupf2EcfSzO5aCTT+z3eAMH43oWwDC2N
nFgZ8Y/4w9rk+9JNV6lZFEyZTUkEM7+ZJUIlhxueStI+A8TC+3cxccCpWS7QdS4y4XUoSx7Hbh/q
7UMRC++YxZFlKaIN47ho9XjZdTLuwlmUjDV3Pom/ohLl0OjfN0V+7KvpvmD5+u+H57vyk502gGFJ
K9CRl1s3pWuZhbmQ5omyF2S76xb95ETNJhCfJ5yjuUQgkwfDJy/oZGGsO9w1xikRbRTmJgqpszUb
v7iswEBFF5qyacl3Jt8BRrAeESbeEybpJ0sfAzvLiRGWtjxzL30MqX3LesHXWMos6+wQbTXhSeCX
07ZOH1vsbkxja4HtUMWDzOCE8tMQ+RXbc3uHGqzbZu6QDhR+M0ZF3tioY54qe55p42jpJ4m0uig7
W+/ecPb957F8q5rnelhrsmOOyAP9/sQbG0waUXoSgVzCxncrwW7qFQVwWF/kS2UcRI2QrBXlvma5
UvSql29AjuZVqFY1t636htemGOPQsEmjjyZ5pBALqexQkaBxwSLTRBhJGnv5XEy2592b0o7uaJm8
G9o1e9fgqnXQW13qOGye9AweAaESjt/a5sZQV/BDYLxZ4tb7MOKXsLHFdqFtA+AKOy4xKFyLKV52
6LPdmHTzYM1XeR1FkGeDLdeEkNGQ9Lylea/wR6lLUKSOLsSeXRHzs4GQsVx7yal94Hodc8/tzmj2
dFiBm5LCqxsOoA81piPPzXI6F8lCd/v0McrfZVyPaf/2a/29Qwfcubm/x7imzjejsOvIFlU3jGD5
uylymHfC3awsa3b+uK9J8wPRJAcRLQsEJlrUh9zCHQaDc4yOMXKRd8awte4KThPJ9eSXwC//UHw4
nc/UHhSCQr5PPTsn8iE5KwUaHW1FYFXu/PsZgqfybQLiIYLjOz9D0E9vZ/0eO90+MSJl37jBXctF
jDFjvWsEe7yIGDkLj9wXLc6Fsa2t++RpEh4n/VRCVxo4hdwJ5rYzsZ6fzRSb4XeoHw0JKz6K1IlL
A6dQbU9lv655+kf6Ffk6qVZ9f5ZzjHu2DRUPAGAwm0Wr/sfof9CpETsI/x/k9ArZlj6gAtRJc/Xi
v0zWfvjM+2Ocv7Ba159r8ZfQnrj8XvaSRR81Mwjed4OJnf9ShKOAMWG/TvFJr5ed7Pb1g/wsP3s6
VsmnKFgr+V6m8OaApV1sbLNgG8R0vwEm6LhtRi4RcM645XrCqQhKNAN0rQmeI3UCV8GWKG00szFA
9L7xtwMT7LinWO8lRy5XfufSSh96gE9QNcD89Q9X7csy43YMMDWWKpaEJIkR8O9lQxp5opf4FtAn
PhHBMjeBCZDIQRW98NUUnHDAI/QJky6pW2YdiOV7IN2TTuzpd9M0D4KNMGue5V1B9mprd7v+MzoR
tKcRpQRGzgN9alQWAkQHgOIOT4img5N03+1GFhSxTeWmeHBQEV23iObI6VqZxj6SneiElKAotqbP
83nS1WOkAyuj3+TccBcPwk7j7LnmhnsqbG1hulez+4KxgX68SrsijXalate4jt1RB8Yr3t1lW4YD
RVkJPM7KknYyudNYwEVHBugG1ygk5MOr3ywla4+nXJ88Rli/DTRA8rVO5G904onqd+W6wrHfibYD
fLRFj/RVW2EfTswsYxJDtQy0hD0AtA67bKCmLxIHlhrYKhyr8PWrPzO8BsSWet5Sd4LV+Ki//2Yx
zMDBJ2WHEoe5Ldgf94JcE+hujnbF0ozQaiJgECt6u5T8RgfNp53xJHRgDzv/1OZrozlV9OaM4IN7
z8uwtNBN12QuqppTBEI02ekcEk8QkKkeqtnc5Af+kPm9NmW5T/ILjoM6BfJXBfVH4SGNE+wqHYoi
ebT3eLthJQjyZZhrCJ+juA68BVKsql4HWDsDpu4BEmlKJ9pGH8HqD8ynzfCRmk4b4b+DNdaaWRQO
TPfaxGeVLg8NP6F86KZ3iaPi4c6LC43jaoe5bWs4eBaF0Qprl7q8zpcbtgRcOH/tr8q9xxMWrlMa
MiZNuTsNRMez2oXO/6r+tYCshNQ7Oms8n3l64BEtsO5SLl2LYxEnMNhaPoLBJw+CRnfWPlRtOxjO
NLzgH1R0Doyafz+Y37vpVLcArpDD8P7/TuMfLHwJg2GS96za9I31nDKHFa5c7JFwSThVWrRGzyVX
u0jOJksNxpAeu3ufeSn9iD9axYEMP+ZQfuD+bStzr2MC140rrdg3QItY7Hn0J5xiWA31iUyA8ocD
+L6mYj2lgdvOZkOETNwuf+tY1ZUkN7M9CI/dHyGyLAKbVY89LE7q1lrQYr6nP4UHwTvLjmV1cvGA
oCW8/JyW8CxIOjMXzTJx5AUJZa/+EiWtjSXZEl6giwaG7wnY+jJWtPj332cfEOtbj0Hh3NPqp7Nl
cQjGTQkdlImUpkrf76PMW2XYdmOENC7gIyyGUg/xSZchNQnxXSuKLxyjtOir4i1qX9CCW2u0rmgK
2o8WmLf/hNnH4tshldXRlYacgd9laF7U8FnORVsSQjcua0dNj3kZYiWg3+dE1bZPUbGZEe9OpGZL
XuvRWgLmYd9XLUpW1CMK4LR9xI2nT19EpFZxGm+0ftnUDH9xpDrmgLFBcp8WD5HRncQWjog2FwwT
+ZOCsjdw3cs1VrqjO8YA6Xm/Koz0qUtYwMR4T8f4Qqc56HpmAB5CNcs+0/GCMXXlX9AOOxXsvw4y
WwlvxWj0Z11mLVLJwjmfzl37HPl2WGD2Qbs8Mn8pauEMYn1SMB89ucLCdt2vr+XidHBdXnh0uK61
4NvD1V9bi8P1dEWl57gub7X58TB/scsFb+Bf98Bb5i/X+cfdnu8ZPYkUXcyCHX1xmP9zta+H+deM
QuLv0/zdVxE8/zmb47+Jug8+rq6d3H3932Yz/5BN8Lpe5+3MW5l3iu++NspvXGXe36+d5i3suA5t
58O1T4qMPYZ7EBZXjkyZP2fEheVwlez5TsdubYlnxnWyD4cTn8mec7jEWbnl4iqDsRxI7LuWi5w/
HR3eILnzG/glL04Dn3twr3zCuxss3ZPrPrru+/zvYbaKcV1psXH5zXwWT+47di4n3vDIz/jHfTz9
H1/nsdy4EmTRL0IEvNmSBEjQihRFmQ1CFih4775+DnpmMSZiXvRrtaEkNglUVWbee+7lC6bLiRuM
B0sr76tZXXjpPX3Nt/+Cxb6+8Cf8zHfhL6TVRV1fKIpdfmXxLT4uyw/+hkdfzPUHN+q/zz6pLr86
fbGjbL54bl88mufL7/lEXiu+pO5+kL605C+uQNpkO0/bXHjohcgSHk+hDl1mTb4hT0yseBYe/y/8
GYZJ63sDq+QCEOYCXXnB1CygF/7+6+J7F3g2fPD+68dlSdf2+d3d85ef7v69Wi+/9/1/H33/vvBL
mBKsVt7K8+//fuah/sjvQl695Q/+sVDAn/h3hiuwW3x+fff5b6Hg+ExeVz6PB5iyfFj+IubPYXp8
LT/fls+BgMwCFvGNbstD4LcA0lkQLkvyoe/f/vMzt/4Ck+EB/z7w8bby+e48iE+7/fKVQbDAf1n1
B361fOIv3335sTynm39fnqLP0+YL8Ickbv/78lt3vVptPb6W2hWfUkzmwfArx18Rs4h4IpoAHMLN
gi2GPGk7wcdA0uOGILrmEb71r2ZcJQR3ZXTNZmMz9PGummWONuQX3lCKRxqSKxV493CF634zgYg7
MWLdaVgXUbEt1WBltpTD8/s4pftGE16kfM9zsEvD0eszhXkgQhGmhXZ3ctBGpr+pFeIeYlTDmE2G
cW09ld0fdpoXO+dIV9TBeUq/lTBCxqojHIiyfUivoCknAlRUliL1IoEDxfcQwD+R2+hoR+HGDB5V
xV0ZeWlEtysNUdo6f+ZEYEReoxxem2p96EFpNyJAQPo9qDbqCs5uvepsHTEwOUMeqJGj16WPomc0
nTB3N2qvYu4bTbdhqk083TSUkshPq+F9lgnTDqP+0EvqBabnxnC4ohtGVFHL8CyIXi3j1I3Pkyrv
oJoanJyRzHDy5ZXgMLQYGYKawR+krlCNjz2UmQ6JYDG0dBCsFxnoC2Fi64pictSjvS5+6z46aG2I
ySrtYAurkVsbAF4yFVkStE5dEmiN1EtSXWY9p3ra2dKIhIIOXlEtXCoGvbJ1m83yYPZuzptJgTIy
MKYvlo76GRA/cowIdRGbT5wCOUThyZtPa3EjCpLQ2OG6uL1YcbGpx/ast83agCgBpdZz7K9OvGUj
GWtTgrx+fg7T4aqBg5noQAmaWEFNl6teG9Z7BuJToV6wMHqCRc8d4pV0/VzLzjuxfU/LxM8KFE+2
p10Y6VsxMUNWQr8e0GEqjjvrO6zn55YWWpN/J+nDjx0my+XIo9lnx+SBDdITZG4kInwptAsnlTVZ
VavJvEbxtElsdnK6PXO1SepwL9NGWPpzCBWupRJszZIkMTbFBBX20OAdhp2t4Y+LvjACekpTPIfz
4MbjcBln82dEqlvp2VEcKpqSE8Pmcu7AJU5eY8q7oZiPUcMUth+9XCcjQzKRLb3WsKsdJdrE02/V
GmvHOhXhn0i+Q81xB8z6Upy6JVWI+pw50KQpaWy9Phdq9E13/0TO4aqWbTfBKEhQyabF1MhheUyT
bc87OZLolJNwi0e1QGdsJ47vjLSUON6OP4swo9BOKNG+ayhK2kGSsf4aIntIMid0DjOx7ng9R5JZ
+1JQrTuz5ddF4kcdieWtPByMTH1Tx6vCKDZCoGYK0pzQdFtl99pgXmkHkygq1e8EwoDo3DXQj6r5
1HYvDbbL0DCf4lZsdJPxWHEpQLis5/BkTk8E3ElEtcF1UaxniwttmN+60AKDhJigS12J45Mjl5/t
lKNze9UMeZORczprLZI3awv+b5VJxq6dwS/YtP1VWCEoL2EH9+U3JhPNvHTZZ1uRgtG6ai+/9910
t4dnmPUbbcAKmWswSys0xvUamwqp4NFLpFLZBygBgEri5t6FBq+RredHoclofHOCJhjkU6PZGT2o
grBTU1mnsPSbtL6FjFwSC4zVYLrydLIGxInJqRirU+fNCWmyTblpI6zBGo+nCO215jmgVAsQ95J/
gdeurLdLr3Wltjr6fyITpvRgxqrXx8ObIXcU7NI6Vmm+qyBLEuhkytmqYfYNtyIN0ctIBB+Y0oem
3eNxk6p081NrN4gY+mu6tnqx6TQQZHT15h5RusE/8SWWXlkutqXEeCi3aVJFnj09FfTs24RgKmvd
jRGS6gF1ewjrA6FAQqIoqYlEqlyy5pJzqJShHQTRfkKG7ZyFUq6tnYIhc1QRWnKJEU8wZg4kyT8d
T1On0MLm/p/a4lir8jqXP+QJP5t0aoqPxX9ToOaYHWT6du3aHgNxqmpWdMN6CAY4WnnT8ueG4+uA
qVQjpidRK19u3trCOJgSoKAg9co5O1pcOgqU1gkEbq58tPlBQUNpV7Wr4DQ1smyfZJWnJf0J8jHc
g7XGFRo7+UlDvQZS2tFeuSZTDWEPM15TIyWAthPjDEggDV6Igoul2VTVI6TK7kbNpQbwdbzNhgUR
weq4JZ/yehGd1GumTm5l1tt4gO71GrT1pQQWhFQwKPpL0Dh7HU5Vus8BKWAu3DlT5k3OdAlKCHiV
sROQmoL80dh08kAhRV21ARd66RhGhouYmeGo1kGvLFRmffktlPSVwiZY1h95Cy5ekkAQh66qt+dF
9ijwRscjLTDaq72TXWQYwj2ExVpRz5Equ5YD+p9fSyEm8oYdv0j2RfcIv6zgm1nEJrWY+Mzjqsev
IITrUBRwG/lRCdEeNU2QMelLXEvU69KCXmTVZxXRjJpgA8glL9AB8KHBYyXZ9Ao4xGTTTtZdHvAo
aCX2E32rOt8qDYO8HLbj+KkarslfthCip/pk2OU75OrZpv4IaPFVfiY0wMWxpyOvL+ucph0kNeIp
5KhZ1cZL42BbNWBs3iLdjzlfaJHkVaZDN6VG3a48/6NuMpit5fCYRXQoG06ObbGS5JfawVMdI7hR
Z59XZV1TRIX1tGWdm2kwVymN8ay6yvFPOv+Ad10TfxFOzkYq5+9yYoec2XOc+dh14Pk/zIZvyjUk
YJwlKKTsWFrFXeBljO8mxL5SpGyNhEQSFvdu/u1oN8GMOCMF3Pa9uXEosQgwRRTH/TgJakkDKBJt
boxSUpnQ2MBKAEoPT1KDSKuE5dwbaHQXuh2hMRrnkBhfYFdY3lS+jdNLKSeErzBWoy0bDmJrlb92
IMC+qpvW7EnnqFYySz6jayve1+XNkoqFG+dNwZedpm4wfNuR+o9Db0xXm/sk0xgxIRijF7Eo4KUD
rxlNQIgE4x5gn1MVh0hPfaub9mrhUJ6KyxQiMnf7aOdUN05DHKgL4Q82Q5QWmuQsP3cV6+I4jn5l
F8wBnR2nEJr+oOMU+sxdhK1JLb2otbkDqnUxl3vqZzNuvKYQm8pNOVymAXLV1uZ/DlBAoBOCwAby
Y7qLXMsCMry665N2FX2QZHOqpfBMZsqerMrnCk1wmNXMLzlX8A8LwYpkfeCP2vACt5TEbYbMlriF
UCDILavzzwjfSAdxVgkxtJW/IzZOVkq0TRCapA0d2YOCZo2TQcHBpiekZGaNXvASCsqGZoTb4iB4
q5WrOiP0VEgtrRD42cwYivvc62srG892C9t8PufacDaD9zC5h+2nmuEHL0MMQsqL3pLKjYTdQByc
0p/Ij0vZLkkrQ6LjHmruSLzybKHjn5Q/9oae1Vgj+8NP272eEMVIQK4VWHQzVSRrxGM2I6EDXJJc
D2ViICrAQgH8J2FK4bQNGYejV0bKRR0fuIgyFuWqhKyTNDtbfi7SG6NJGAqSZw/RvjPFqWb4a1b2
NgqQw9tIFJPcX+4kUambLlMuUmVtdSKhnbjEQCd+AHW5Mddb0SdPMvLsGHzZWBrYelaWFaCJWxSJ
sr6qDFatflVO8vrfro541OkCJIqTZ5bMUHoa7MqEgcWEUJ7uGunmTI1f4C/T9WxVYOZpA/T7NL4N
ud7AVk6SDwXmbR8TI40aL4q7a46brcn7daEyr8ugWFkrWWjH0DnUbctqYrzmnHcDp9qA/AU/A82A
E3dUgMUhy4ns4ejZ6D9q61o1b1XVX+GWz2DFQ/liccIr5u/ZrjbMA2IAg6KGpBoZ+4Tpigg5IU7C
D6yOxBYid/KUjjrvA463vlEPzaRgoIRuTDr2UJ9sTmVBwskMHZiuU5A68aqRkXdmzopDyDoKpuNQ
EvDmTOsRbiRG4nXEnxt0V61ma7UfeY16pSJQlGO2TAeK83M2zhvobpiKKrLO4PVJGGZY0wPVLXmZ
zDrfaFi/BK6tBK7MUiuWurN2CDqAD7MOAFH3ennI42ijVljmSgk0urGqaCV1k+ya6SOu6LTX8dEk
JG3gCO3k3Kn2V4OolWVRAUdvpKCw4VbndeHVSBYCCrpYdp5CU9pAhd90ob4RcOVwA601vmllGeRi
WJxZkj0pfg3Xx8zhGQND+MJecKukZi0ZJtcOC7+eDieB72Bql/49iwkXI5K4D5lQiJEkBP6FjCxx
aqar2ce4WBXHdDhmfmOcHRUk1oM91uoeVUpVddIZhTkyM2IM2MdcXr58Ej2bwexpGLWmWN4Kp0vw
hpSUIl2ObMOrhnOuv1vJfphhPECdTlyjLze2qK8V1YOMfTSIP+Zm8Ar7JTIkUJexa2kqYxnVHXWK
nfyoJMZ+2V8cLpTAPqBdW3cM1xIThSKTN1085LpcSUw+67o5Q1AEBPMTsNE3NVcQ7MShkuGHKXBQ
232bUV7UEgoREkI00mvqcBPwYvSw94boL23sczv9dhVs8kE/9LECWmxifvXQcVhWtkENiNMSqSxh
QrtgqBmWL+g/jJLo0WOz8Zs+X2ctjJqg4ORUrG4drWpLeWnzJ6nVvAK+0XLKFe181TIsWqO2corj
WLjRvOvVEnC1dnaqc1/JPordCcNPskGGt+/08U3PQcNE1llri6sx6LsY5a+FdUWnpkk7T2uOVXrM
B20bzzPDQxvnKA5BQuragKrOsMVBL21/4OwqzFOB/cSEvKF8RNVtJOxPIXld0Yf3oMAEDVA/VF5T
hDDh/K1B3hT9QU7GXZIZbpAsIQms4w8V4ql5qsAnq2htisxznNeyBIXO2qVrr6Qzc5VCJAuvSXKI
ZKpTzlnLVKz7HalmK3TIFl2VKZjWsQZyHTrHGzfMGIyId/hGDViSnCVUHAaV2Lz7zK4hbZnQ7DIs
UaqNo08zcRe27KtM1Vie+quEg7NVZnJX6HrhO5RklVA+h95y6FYFDPckwyXzLkpjk8jOmoPjjNdk
9NvoASffyOiqkCNVGwPeO/h4ZvMSxxBjFd0r7pjfpkf8a/3Mz8q39o3L56CZLyNkMJucsdC505U6
CKiFkyljrVwDFARFGaMCgFLVKXsEJ/QEONFOhBL26ZbwG3eulf1M3aJF2Bcpr9i51naFi+TCvGhd
smGiAsp1gxE7s5O23RYOAUYKXuax97uQjSR6mRETyBVXfLxGX5wV+zBGv502eJPKXdOEbmvYkO22
cvlI6d9IxHkAF770DYneprzOGHLW5QfJJIS0lOzE5fecygW7eHQQAuFB2x8SovAwrUR2xdR09mCq
uAL1e8L1z43G0FoTz6Ezn9OGJpqp8A+RxNEOjeswmz6hVtuxdjatMv11o7Mren1TG/0taeG+QMsM
+pl/Tnpw+uJS9tS/ob0ys3pjxCSwCwn5Sr2NMvLM9E3S1CD/YPbUxYVRXMIhKJ/V3XRQRQvCE0A0
tVxWm4xvA8zTcOuySxopJ7vTjoVc7pOCNXY0pdMkdBb2d7n5jIHidtlPD1W5MBM354lmFVlZkMnU
4tH1ms9UvHZekokDGdNtPMrFo29jl1Wi4rt2Mg00wzwOiNtTMtk59w5TeZv67zHpkZvLa7VMH5Lk
N4m4q4FxdSIVRieOA1nCZnmdQdJknNw19YFUCn6ruoolEMIny9wF+V7SVZpF37iMTiOm8TFGjN/b
Mnc4H9VnrXkbAF9ZZKKS9tRojS8PZrUpcvOqDEwpUwfZG2Bsu0TcnHrQn3Kj5s7YBL913PmlJb1a
veMahKNF7FlqjbQxRPzGxNhpj6ZUuT3feRpgT6s1WWViY3b0uDmdUYT5Rt5eNJsOHPqntmYUWX8E
cfPWcwVPDWDLdIEgU2VwHU5XRcbuL3W7qcLRRTsLGlo7wJjlnEcsB4wziQlpIeO/1ttrpOE/i8zp
OQmnNVKvu8Frg8fw/v9PypT/owH/X3OyRYr63ya+htIPBKPMytGZKp+AjbVMU9KAZgnlalux4C4W
QlFem+wlNZiJi5MeT67M8aONf0NJ3cfS7///lDTDWMSd/0PUsIB4eAUsRGjYR/+RdP7bkxqmQp/L
uJ2P9qjQCGXZs+19Kl0sU8IkhWY3da6GNBzoKd21Vn4hBMf+itX2OUsHVn3iw8jYmh1OGAJ7oESr
lRR46Tepvk2S4kuuUIu8z3yWLjOO8YLj7aGL/zo2QPp5FqfBOOToBJQq7z1OnADGBoEZHJUTeLhB
QTAMhqhV/1q524lmOAcJCRSXlC5D7XxFhv1RI4uMwtdZnS9dgAd80mlAxe0GHklU3rv4qhjNtuSe
ngYFIkd+SxE+AfCipUpCfcAG20zVTgLXVQDMqALIeWNHTd/Jh3YEqhoLKiV12sX1KYSwF1nms2o/
KYZ0gjxb+eEYElJ2AKiVcIgIscn1Wf5E9tRKGG/JK5mV18BRDjWTyiKG7JA3G+KQd1bcPylZ/ZMP
8dlMngfa5RKm3KXrXi9SJX9ZKpRepiD7WEJ9l15IXN7lVN1rurSOwu7gwIXLw+IYdE9WPm4l8ZSL
I0U38WvJc8dMNI7pFBqdG98dolDh9Rza7k1uP+WG04DyEGDDiHx+pjVKM+2vGoNPRTIPwpF9eUTf
N6ifDh2rrnpwaNvlAJFr+dewP7ULHnaeY4jP/VUvqpr+R+UpdYAlsEHhGvHexCz76j0JTaavZOaM
RDZSu2vRo6ZBTyzTVg0Zw/5oKlyQR9vhVDw15S1sCPlI36fu22qWAxVuK3ZxaYhcg49a92a28CdJ
V0gwstbYVVjY1PoWmcgLVQzXTfsW2RxNb5nVPIm4WUmU0JLyTKglaahiK9HSbcm6zeIdZ2kLEmp+
nMdNbjxnlAiRZq9HHZwM9qnZr8E2yGR428FbR5cooigowvSVNZrG696xrS0r+IvI6X6a9brOjurE
bsRtS6kA0YVedT0Bc5BcjrEveuZsx2rcDXX21kXZQdjypqPdGb7ZxRkjoycnLTlkn1qIkq6G0NCL
6BBA0yOhM8OpHTVvEz7dJsT+yWF+Kp4i28+0aWeYtTui1Ev3Vu7JDMVjbhPMi2eLVHotPo8i9af6
R7KxCNfnkchSkX87FsEXhL6K53o0NlIhcbzM8OWx/ydYEaNgrwjHlVvW50G42kKCQNNUpdrJMNu3
fqZ75YRPWvBZUbv3Et5nB/JcQoHcIbbNQZU0Mco6s/Jn6DgaJ4zJ9NT5cwn3OFsps772p6LtFzrE
a9EfJa5U/al4t+uA8K/srHFYyCjrc4rEJZWoN2+hySEA51sVP9FTYJd7GPSemU+EUfI8c6peYuBG
AFBZ0G0CGRGx1nhZ1G1Jfo4pCSMn2+XBh2ZzOWmbpU4kQnTKmTiRFNNnNFzAYci2QB9N6ZYx7Ksk
L9e8yEpheBNapXpkgoUctGaErrE1+xIIGhUAdZ5TkBsnTnF3ozD8cBmDqchHqn0y3IR2jWxE3vb0
sDgN1Rjl5OxPDI8YGGZQkh7JqELODjEu4Mw5qPErAWwNJEbUcL1+SxGLWwi21PbTVmzPKHj7nOe5
j9yGbgwdkwHzn9XdaWqhJzNPihW/8e4AHFC8hN6wYl57tfkbCYWVqaolNEN9Ye+J2HMV5W5kv61B
dZw9OZbXEXFgavJfNXxlOqSwPzo5QcJsUScKAxjtlB+GJNu247RORL43WnJDAXdOBCEK7hRoz/WM
Ln4mtSVUN/B0LOsnow8W0kuR6uA5RFEU5pOvDOMuDhCE0MIL5+bAPPFAxheDVpmGA62gGoh3y0SN
e380/GAkXIJRXPNGswyyg66uLAPcTtnugPm9I6He2qxm9uQmVIpmbRxkbTqY1XdXZb4h7XjrLIWs
srsaBqcIcdvIFUULYKoGz8GHA76pUu5jJvkWl32CyiwD9yUTSIFUWRl0t0fkwXV0IRlplerzLqGP
RuiQagGKAakfoDUfgOPQvmvNNc7XXQDraJqiLYnIpy4pt621a52vsTdWcY3rW/aFk/p98BWGd0Ei
r2Yx+ciNg+280oLcNiE6h/RV1UhU0HVMQ3T7p3sYRAezmU4jHVVJOjBeDQtKD6t0J21y6+nWY8js
0piuENCpAco0LkVLvTXNsj0f6zby5fLF6vd152bhWz6dCyZRehFTeDAPt9StHAsmzy9q3e5gKHL/
IpGlNzez/iRK82UprmVuo4keFmtHioRe/h0lYnpKzXnFur6WGuuhEGIqMUrKFUSDYm1mk9eq+tFA
lxk/m+aTSKuPznrUKsKTYLfKYB/WFYMVjNo1wfN2fmlMzKmSwAqNO7aUzY3MGzM38XHahBVmVPFn
f2VcO5Z8Yo+yT+ex5enXr1pwtFpxrs3oOiIAp755Shptq6F8XeafSG1XQfNSTh3bhMAC/mTTRZM5
WwS0NKbiHJGpofQa2zmITMtapYO+zdvh0KfZSco7OsEXmUGtqF/ykZQaBQK7nO+HlI7FdOzVfdYn
W0dB+BN4JkV00tDXA10lpzZ0x2ZV1kQMYK2JeMGMpRD66LAbEnBn4kOENtVwbGUKhsS9PMJeKjpa
08HwsATHhIjlsULC6JSnBi6mQjp5QSmLhLYS51ZH5EyDGiaxmlDEFl8mTND92D5bDRF5FZbW15Yc
Mjvc5vWNlMh1bnN1RjRRmZh00Z0R+1qdqm0QBPsOgpRoGZtE+8CGx+4vxUYMNcg8acojYdtJKN4D
hreXtvkoIUzkD63emcp7MzqX1ljGjqjuemhAnKlElKI/vZLKmEFcDBCKjn21mUDxDTKhN461o8BQ
h11qfszTt8pCZ06Qa6frEJ1i60cPG+pv4qW1Jw5km4TWhyZyn1HCvh2XFEfH1QqgyLkh+KKbnvq1
GII9YaguueUbMztCj32K0/ZYMH5Ka+0+M9hlKM3MFIA1NgLQI1uNCIkKTTuHGSOhfGjI54WAgDaU
7M+NUTwXtoqnGjv+Akj5S5Jpo3bPVnoQzC2FZt/ScwSM1am9ugIoVVN+OaQCU9kFEb5+snVDQ3cD
TUGS8Z2JEBB9jt2VLzYzLNHIe6QZlzv7Mdc2SyAHM1cL4LDhtJwehgcdm7XM3RBC7MEoKyGzBh8l
omNG7zuP2IdoSkGAqoThtj03s8TFYjb0qTZJih96eZ9Z6ufsT9I+0no45GZ7llDFdZE/0q3tUX0Y
+RNRfkb0HsGub2j+cU5+V4X+26BqScJtNmxthVmNl9e8sSbucA5AhmSsRD0drZlbKPqMtAsnr8k5
Ffo3errVrBsgO97kaKQrl5/jZFpVkINbzbfBLVTiq0Curj8n2AvEDtQEwmJtG7GcDnyypBcv5Iad
cll/VfLdWI9/utETgzDtC13emZBsU+VZFpheYHLV0VmUzEpbXvHXGY2DKFbALNa28SxC6+SYPwZ9
+OaNXYGWPtqqQFyq9CmxL0ASlqlC0h7r5Cwx0qQB3HFuuljBVy95Sno0WxIDSKclqG7dEtEgFW8y
k7NE28fqIw+f6mDYzgH+fPp88ktU+MYrbEnXCLV9WkhHE8i79hjEjuLIC5OzIndejL5omnuv0mHq
jMZzTos3YWheMUwSiwXZeYnWegoF2xnpYk07ZfKd7G1uf1M1PC7VVc8d26dIhcEOB8UH6xAiSxxk
C7y6dDZVxggRLWIJkz3P7sUs1mPxNgPW5wN5butl1tVKrxpqiV63N9X4q1S/cfhWmsXJLdqUK+dh
RYsl3yJomWc7+gslJ4E0Pee/JD+vCoaOyKFpW45PWUPzjglakdLxODo8kDOVKxSHYTwri/SiBWen
OFhdvqkBGTeOynJNyDLNQuI+3AqbgxVNL0JF082CouX3kiaRLv9p0aLqGMu9gGcixlcTXGHIHDBI
jimE67r/ssPPsUF0aV/IFBWT2FakSo+s6zr+BUHDWDzmkigiAcaEnr7+PXKBFWl/XAJd2/Cw9LOa
wFpZ+Zaef0FkRbbk5TXZVpCJoAe920jOXh1aX2dV51IoB9Y92urzJfiGbGXJA76epfuhu0akn0O5
gu+IIw8hmPTOVSqzr8ndW94VaHTVtNpyutGi3bxER8fS3mC563hIxGRRqwZocEG6cgnZfBVgC6Zo
PEzillg/ad/QuFK25kxnv7/p2ladIJzozi5DYNsG+54EH8feEzbFQkSiRq39WCaqHJFQdU+nTrVf
+hNjkE1u6qvPLrEA0EbviaN7aTzsB0V9dtgUI3DT6PglqdxJBN7z8rUrVR8YCHEplDEjbwIF0X7J
pUMjuiGKXCDRr0rOYwG4FJzEyyXXmILpU+PVVryesgWfAR+JFyXOOkJad4SXYewAhlR2Nx14v9Fo
3qgzZaUSRTT2pBqUP1J4GuR0a5cvtXScsIS2SMud+mdkCFfCIctQNuOq7l560R1brfetpHuqlITt
39jMGaNAGC9PooEgURIzH6E2CcRBIuIAUzyzJ4pTAm3Tnt1Dj6adNiknTY93NGjD4K03243TlMTM
cvhqm0ei4mAygOpOMAGZGdgc9FDD0U93U73aj8u9SQL7mtaKb0O5aMM3MttOdfHbjBW6GAUWhPLa
ZbyH3W8WNW7HpRnEBbAM1uqOnjnyH6sSO9P4aiC0T9O5R9IT8Mwrq/EIi40H10zuHc2ysEzpS34L
LtqBKw1VOo123hVLushsDIFhA3NG8R6XL6ahCorP+qMva+DwKDJ0ZNZZs8vnEGDVO2t5KxYIJmou
Ce57g7mVt6w02mOmFX4/pzSz+1NPE1HBixP0RH/ZR0fI52oaPW2OcdtwyKh6oHkYM2oqPzG5Bimp
TtMSgE0EFbPTUHuv66NTFzhZYwzfzrbOnjojO7QOe/I6K63t0jdMmPO0HAYXGpY0IL5oxpukTO+x
YR9Cui1O3F7H4ZMJ1Wcahy9ZqVs0QRnERGF0dJgsL1kkbUXd6IDIzaxLK6iaQ/0tzMSRPdBwFBAH
/dNAurKDHWW2M0rLcEVLDLm4umuzcltb+lmaEIFM8S6WthHYFEwb64GG6CS/qVay7hpO2uCXTJk6
QdUXcJSN82fBu5wbGu+o4FHb4Myhz2ix3oaW+j1kBppqaz8libWOY2VTaqVfd9ZNs0J36AAimmTr
zvuqaFxLRXNnLOShcB8V4Q7Uj18a8jl09K1hYwUf2xd9xJmct7uxW/JwQF4yKLdh74rItdJ054CE
sZ1s08w/DhfRMrhIcPk4dU0jdtqHITS65pj19i4tpkdbz6eG0lLe001gipGovZvQx2NutbGW+Lo8
RASHPTiCK8uJu5D8sTg7FFAc1mxgL0Zq7FV9BK20koNsx7Q0bz74GapjYL5YBGkN7JwaYsRMk061
OTJDEHuoRa/bfkq80ijOajQTY4Xy3WAxoROjZDOZBan3pJrFXhl5I4LB7ekiZKTAD6O5lqzgqI/4
1UJ1PSTTcuJw+oS527Uf26NmMzZxrItkJn80/HdzRa7BJVQYPRu0uu0ZkBKupsGZt0hEjBRpLQaK
ctjFqe11BpvkFF4bZ9wWzOIny20xlikpglnj3a4U6DxvinIZU3ol0VVpzQ+1uQ8ECdjBVyoxZsHX
rY/NCuQQeb/FPgqeG0l90sB6cRrKmHZP5qnNjYstHE9Xv0sH+2xsL/kdfvLdZk9oOULT6+dDbT5s
I94KSrUCTmawa9FYaaR51YNPO11JJR93GrNahujOXqPUN9FdhvlOlFgVMl/KjroU0nwlHUx+VaST
2hfulIe7HCMURn9eCezjAyVfkni07w+ykO+TzFNHcaIl565LsNkZqI8wk1vPARKXQXK4RL8ntYCd
E8VbA/tZ05/Vwi/FvFYY6U95d5gd6Dt6z+s6PBnk8To/S5ukJel7RD+c/4C78juFchHMsaC8McrA
jYyrXWPwYnfXgReVJZmKSuwqjXbSrJ5katBKKGUHHF09sEhnGVyN8z3tr1rbfgpR05rkhYRCZ1Qf
Er4Oy6HFXyOBtlknVAM3JOv9Ik8bmh4e1W3Bz7WpoIlku3381jOZy2hlxPsGgWzV/9rz1aQR34ba
OZ9QwLF1JrlxV22yz2i0vlUcc/7RxjTsOmDVc8BctSVxUyvXvgCCZKXgRW6TjFnlw6b6MSKFXaNl
/UXMzGA3J6i6zK5ah/KvHBXfyrmGGA7SPOnQWhCgA2eQzE1S7RregWVeWQtehfiQ/xMIOesMIVpR
aQRYMvzKrmPVglG8L5rzIoif5pIbVi8fPYmMzjargEKVU7Gp2LxkTh/kmV0yTtqRevoPws5quXGs
XcNXpCoxnBokMzt0okq6HTGzrn4/yr8PZtJTnZqM07blWLC01gcvjL4+56aEz9I6ZqkvgXjQhdZ2
U87UZgDS9KVLwpyljP030LUe+msc/nzK4Qw9OKSBsLdiUaWk2z5b5YSDGO9VytAt/bOa/1ZF1+7i
+mzIxG/k2jWO435sXUrzrLvccbCBcV7RxXg5MhpF6sJSuMnyiEq7ikIxi22FCjMNqw7eTdQfXblb
CoXouPROcQ5dyktYFBJEmQ9cbj+OsDU+7Lc1fAqIFTakjT0pSEZjMFu2lQPz44ZX7cRsmEgOX5SH
/39Y8yr0g7U92dqubxcep/+yOSawUB++WA+wI25QJI4zHGDXt2n7iSXBW5O77GW9nt3wl4VykMyn
/21hPmtXF/txWU/0BTZw/MUXd4GteMYH4Tnwwv/e5BHCA+64vMLPBdgLhIyLzTYTJ+JrX4LlxKoY
ZzZfbk/WvfY6mF3AL/MqNrn7iZTxdXA3Xuf4/keCYM/4gXDB3+ftiWxh88JEweB7eOVx4+nEjpj+
Q6DznDnBOThPxzy58rIlG3nLaXO4Fnwc4sXE6piOmMeJZzHt1/SYzS++/XUkvPL14y3ZYbisi8l3
l49C/gAROh00D3zct298hFdvvBRspq/h93I6TA6Q082xcjS4+nKuOSB2yV5HSwX5tWAr7vOrsYVE
feJq8+NtIduMcJlgBYkTe4eCVOPv07U/j7apLSGpIRygPLq3x+MygzYyI0HmdD+i+WU24yn8kNlj
JswfXBauH/vIqzxwCh7s33QFHzz9+nlMm3ClHd6dSC/s+Go6BxzX7HZhh6cTYHMc0rO7FpaYKjNM
HpMH8bQJg8p49udwko7JJoDLA0lF4gA5xBun97FuZw5nmVFzMTkjM2yV+R72gZ3k45evSzHtu7tw
Hvw1aC1szDWarrAzDcvLFxOHQf24sKuXie40bTON7stu5zA43QUHM/kzf33ldF0xcP76Uv4xXTV+
ebPJlZnjnwY5e8YIW174pum16VgnWs60FW9OH79kc76cPzONB3d6WF8uD3brwiuXaTOeTyOc52wN
ChafZ1gyQngOsFrItGs+duSO7STsu0xIkXztqObgnfqdARNSJmU8qu15YhSmMORS1BSEEXQPPcip
+ad6e4VZv3TlbdGy+FsqyMSivdShvNNoGg3VpTPCHXVRVr9VIgH6NBIAdMHknqzP38QLcONmWDdL
V9rE9DmmMmJnUTNKxA3rKDDihgIwXE6wgCC2QFcGhE4olcyVQlgNYFKljNKQhmGiClOfIn0lzUUI
KYUrzZT+0frdqgPsWevW2g0gOBrqXo9jat3mFHTNKuxYBitaq0hVSuJRp1+hFsBUKqjwjObA2lQk
Z3p1jsCcdHBG3LNIYGH5+BOVJaKvkzkV2Bpv0Xu4jcZvDW3mrmjnLVh0pJtpwn7qiBpFhECgLYfg
XcopVAKqvHd5hWFq5GSeSNZfLNTu2qixHXUxIEtTWj2i0nRU63en/oqpOujuMJN7ApGmXKhRa/th
te087akKwL01wjqoCxvj5kXYXIFVLXRfplEGDpdTrtXXsn1kymSpms6NbrBdof/IZBMpNuHikrQa
orHv1XA7UmluxeQ5o2ZWcnLhSRVNDmoptGMd7sEowAuUu3cEY+cpYj79YFOkp13bAFNCzJC6bkKC
piJCDb5RCYjN8lnXjfN0xAMP0e+LTGom0fepKlhd/q4ffdSLCQzVCwH9WsaW2i+lj2i4TCRRWQK4
R4khCKhEVJcIWcXYRf2nedZNtMJ3VKMAK8+8eidGvwXqEXkFPQy3PzpDM0OlWUwtIYkXaCABfVDp
Eq9rY3Q0gQBYodWjrXPsldWw28XoPgwU61vLUTXOB12RAlWhcLDskexR9V96QNthmAIjyvHvA7F8
BTyE3DBSxWlMyyJHgRMWJxXsQAc8UYSgh9GXbduFQTanXH2MZKgKc6ej8AcoJgq3YVtdZQFLsQEA
THiScmVZD5SwK3nZ1GcFpFedX6x816ubZuw3bQN8XUaN1zz0Ai4Y86QNL5ox7gKZWmqbr/TIXFUa
MB8rJ9KhyG1ZECMjYSvF7e/OEF5T6B51tqrg9ubaPtTzg6o0W6jsuANEhJByUJ2sXgV5au3kkSZb
oISAv2RAM8g4qjsyuHumEQH0yiUSh2VTKo5XgDC0ptIB98xUkxiTfYV5CKwQGe6YibFx3Hwxs2rL
24EFsKeyadmhyh//mgqcWTI4PfiTGJuAZHL11A36RhkIU798hmVlxuo5LP21WxdOIvTbsAC3Ha/T
uHyvRe2qQzhS/e0wnJCRQQk5nce+flKzlK6jvCX1YBJK5lqjAcnFSVRo8H8MFjJs/XGoZ5Ysb2IA
zMZdTmGz1fk+psaKiN1+YOuA0zioKLhgWxiXKJRK3dYXBhzNqfP4U5fSYAAO1yZSkAFSbrTlI/QV
KggiU4Ii0ntzO+XU5srTSHIHHNSlcdQN8pK7ydHdYq/r1h2SxBJOvV0EtO+EcRv8qsroSuttl1nd
PrJM29WgSbkdzLwXlV4L/rtoh9c2U85RxwqQwi1Gc3iuuYlFsyyel0RzpUyLSoxtl2otop0jIgHB
zG0huLjY7eT6vEzFk5EEU/FjvFvRbyyH57KMC6GKysNabyCWBU8Z9T90WqEV4eBQAaBtOzrGdHSz
DzXcITY/DM96QNknvioA8snyE7J9EdKT4n3GyhU3+aaZQE/PGPPSgNwWMa7IWNtQ4Ou1DsGSL/6T
QQrr7vGYm4vlC6vTKkJkemQQjVqKMOsGeaKmYsSkL2QKe0Tr5hW6PAZqsXnIrWjq64RmHngzML+T
dpW3iNNDbim2STrdugvfu6mAoX939Np0+GQTQq8zcL0ddyMp2mBR5wfqN4y7tKZcmmpk55dEQ0xs
pPLevvSMNaqwIVnzBDPQa3flKrYm18xlPfuQzXJa6ehsAbn9FT06eEQpoLCw2+rdr5CUTIkv/Yj6
sa0UMPWrc+kllwKGfGMBTUt+lYx2Hfpri0t8ju2JMQ7oIkg4A7crX9IP4GXt9s2jwGGb6PjJRF7m
Lxnszzpr52W+9T1bzF9xV2g1G9mzPtmUrJJQdII5TRgcFU6gor1fNCnSub8RFqB9T6DeP6qPSabA
vBg86pdwj453Nzsba3euEnA7oaNeIGHwE+RL6SQfUMmZi4d8ESCLsm3mHhCT2XBRZvXCfwyzz9jZ
MlgvFULrs+Y5uCJXdCF1XRg3Y2Eu1Yu5NBbqhTkFDZAssOFw2cpr4s82JPC2sAiuIrpG+dvnp7DI
nciWn1lLZ559fxcXpq2uYGqIs3u6zBb46e6nJ5Fdj8o0ayCouiiE9Iu+FPZUHimbYNfh5eNTqLc2
6imN18514J9WMG5Gs4UeAWTGIr4ScRppmDmQ9oYAUUXmXEEVuiUI0UpoDjJvsRLQzKKA1tpxfmhw
QK+B/AdmsRP1s0hZWODeiijrtGdkwqdQBbxRtkwRjRFK7HqTvaVe5UDCzHzYV7jLUNmlnd9/RHq/
FPvhgJFsDG9sbzGHxj2d1CgG4RSeGxnUbWn+ioA3NCZo11Bcf93HQBksSFBhozhN0O8LVBUK31rE
GTFYWb0KaJenUKnVUF9WmgHqtF8AJiOHbM+0c4sVjY+GblQkNq+1qG60qFz0Fcx2j4kOKXxf1hBE
UZdG1yyjmEVP1S5ITek5ddu4WUnML673CuR4VpNHxnG7YNK1A8I0OW/2dRaffQSVR856DhcbXpUX
YfxKeIb+yqrIW0eSoJql4oX6bToE87b+3YIvr2hk1K20FNBKgCAwdfZMGFrCIh7uQ3oTiofVHela
4Hn76ET9d1xWJ68qb51g2iKsVjpfK3OEm59KCChTq9V98VZ4xkvcLGqNm1zGgogIzTbqmiZMtGwV
jDVU0HCC3GKCo81kRi4Fw2fVjejjhXCc0bUZIHbSvKCykRngchTYVrls+9pnKriA2SjF6Eiz56aT
QkdUYBIb/qmVP7VM3aquuqLDdhG8Ve7qryLG4S168rQT5kX0qkcaHafCoS0bZXM3i5diVs190Fr9
w9XPveU288A9iCqzpN6T0gFhaj7jCdI/0nhSBO4LePQtfORGN5/yEdD61UBtZiQk8aSLMLQHAYsk
zY3RUexerFvXUT1UkuhScLARYutVeDZ8HGup0Rh+/ALwvgl2KpT8Wg3WYk1XBjS3SQ25zPvXXBLt
WLSWAleSuiv4i3EhaKdwoDo6Lq1Cmw/pCgcIqyq3iUAVOEXZK9cZdsPclBJnmDiaHkXjUP8dZDoy
yY8uOsfJsIhZp9tYvIcFzQuwOnJwp6RKIK4NDtWxrWWqW8mvZl4cvmQ0A9BP9sDA9B0tYEF5wgQS
AilKXvhRfQ0GLaCYgnd25q8h3K8D45x3c+oemDrlM1m6uU0wq8UMiI+ywmyKEwveKaWUC4Q4Fx4a
8mmeMxbVpCouIDxHKFNC6JGoUrkHWYA5mrxW1rkA+RTpgLbVFyIzuFyyacOxFJP1oNMI0BTU7a8o
P8pWfepNJh/qttOQiiDVP5Jyn8IUk9t1VePXAqVZHxZ5PF4DOfqQsl008d9hdc2qVQtsKYIgnuv3
FMaXCX/D0cF1SETTkYjYWP8h+Juqf4ij8CLXOsxklsf6GIQyiOzGjqivjagZVeqbTHwupNK2ACrM
ZG90BloDGlqaJsUqZTHEe7MfwG89QqJ38P65Mg9osFt9/9EH464QzyYsS89j3+qYRYaMwspix89u
FjLfJUjOiKaRgVVGO5rz6drKZgXSapyruLdjEReZN65BN+zphvV8xCUGdDMUkkudREPd9HhEqSFN
eUhihnwM3WyDiPaS0pcDHY2ZWOQGNDVvR4tE4Y6kRe7eRe0ca+xRhM38m4YGlxF9IE0mk3gaBpwI
kFOMabMw79n0W9AXuZ8dTFc8THWwwn8uBOu5asC5CPI2w4BarruVz1eq+oLSIHyzMlqKpu/4LSie
KDkbGb+nUCIYaohi+tFXuAnxRCh9UKkIRSS3uBhZcXpSMPOjI2aaqLUwworfqest5M6R5nm/iGTj
Esba2/RdZgwnDjTY3zHHf8pTKya21oYlYuWtmKbyTS5I6CSXuc6td82E6s+IU0QEvHLA5B+SUToW
WBGYXX1HbiAcMkthwHcQpeaV/sOeqH9IcLEnOISKpmaiuyRK34RvBa2t/bz0gMRkYArrcJ0ItZ1Z
Nf3e9JoIMf0aagv05eO6d0QiwObLtUbTKLflisMBLinMIjKYgdQ69CvFyg+uhyqmpQbH3AVMNKq/
I9A/2ibz+WvEWjmEEzN509RXKe1g38eLZpTWLk2gEcmJzgN2A37ArHUCknBVZ/cfTr7+H9KDimga
qF7hDoWjxrdjTgOlUtsAqdVU1bHOgSgMqFEygUCWZb3NxeSQZ8NngSyAoqVbRFkXJWB4ZI3cAXBd
2dPsAZiVlaZNqLgTXJjXg46CGnBNsV+Ngw+STtnkRvQaNZxMJUcRU3jP8QsZDHlp1Kd4EF6aJluH
rbUN02xh+epTHOKGlaavkppsXdP/RXK7GmMdYFVyVVp4BXUvn4dIOWi6u6zJtPNWupkt1bzhEUXB
sS4q21WuPVvKtDfStmDqxRImmGvoCcfnxi1g/eG00udbE/yFRRFHDj/kpoAzLK/6mEI0l2IgTElq
gH9glU2q+1V8UWSq6zhuSx1I+HthFFu32EgFymcKOQK8gjj2zq0lrnpWTCH0N57Sb1BD35u48bWw
72E0H2q0OtuQqQId7GSdpG/9OLmaga4EfB4N83I4F357R/aVxRbv4w4khrcXcPsGnZBYylGv4QdV
ID6URwGRLUEgrxCLmSgDgChfzRcLTYUQgfEIpqkncgmK7JBrrKicV5XRWo75vKOc3sT49JTZcrSW
rhc7pXlyPf2kiTn2EpRrpOKqQkcw/X4uJxx+Sgu7PGZAi5IEqGzpnfJqki5AlvtGY15sP0uZelzT
6nCO9hThnrV+xDEjUs+oz0sGwpIgYZSl0bYNWAHaAxgvqW1DCTa/+pL9w9j+ks38F5dBRwjuH2P7
m0irUaVSbCm+vBuv0QFVjhP9om4Cw9jwUpkHC/SaF6h5xMopaH951Yk1DscNerOYgtxjVE4h/8bH
gGbZA5Mn6wMdjZw+M51W89Q4o3SJlhUExRjw5wxz8b49QCni4oJxHAGAZZcG8c1WXUdI9DWHCA1T
JF00x78qZDzjYhxoXm4MEPM8kTQcNEw7R9mCgXtuCRFK9diFT3LoWP1OCm+d9VRPBowlXEAinFbb
dy0afdQsW6BC4a2kD9VDDlm5/UY0lg2MSs0ByOlrbyWohPamJOjuOOZiNG46ZK2QntuTGxxa7Nnx
AegvHZByAEsV+G1EMVZEr43h0OIZrWcxshNjVe0GZac9ZTakJ7wHVdJthuUKTVQovYX0UaEB+xE2
2I3OJ+dqaH1pdtG8FYqcg3mWzbPbcbGrQH2isdzT6x/DJ6NdJdYtkAGcH/wI8uk+oUaF6OKWvyZk
l7o5emi9dk9CC1XM9qorAqNlt69DECnjAhyD1WNWtIS4lWfvaOGA8LfjiKtyBuor5XchXFbI6Cnv
PutGxJLIp9AErpBBZaCDI5Veg2Lpe1dXWQmnIUOldu+rVwk1tQx+KVgO23iFaNSEPwiPy9ofDCAG
6DTtGgZuNPIfis+aAnDEyztpl+AVVs/ls98A6oOm6yCWAf9OQg2SXwLVMso9JbxgIJvNJjqYCNdA
ECWf0bdav8WlDOaM+N4pmwC8FDZ64G1BxKEqJvlOR/F+F/8WqUnyZrJgCEfc8wkqO46YLsNqjwFn
lF0FqtM3d6MhHxdgkrQ0iGMkp14DrTCx/cLLb53+FiW6xk4xzgbZAXbY35j0cbM5xb+9YM4Ey2vD
ewESp50J/rtMNYFsAP2DT8rVbGFOOxinNrruuno2bLnYEkgBU6Gxh7pAh5JV6XiyDTTYgSBhfHjn
JNoq6iqLtoDbIXIG3maEh1w8+8/6AgoAZNw+WyHn4x9Br6vhTHLn8mufMmSolAC6nYPHSQBZyY7g
aMVc9hzBB6Oy6N+RL8AFchdTdydv4uwiIlechM9UxrAQ4dBZeCDZJKeEwYA3D8z4e/kJO5FCmfeC
31aLFNRMe4K/lsOgIcC+u/KdzSptTUAevU7vIt55g1XBbK/0cyoDT5K4siApnUyk6hAB02wUYq35
WNuqthOoh4y29oQJFaIY8P9/Jw1iD7P+PTyg9wQmRp8p5Uylk7yIlFl/EKRj8gpRqKMke01GW9oQ
9lnDzPpssdzrjpK7Ay3lAaFb0ECgv4ZhLGk1wPJ1eIjZDoLbDnx+zhS+dD9KWsjEq+Rb3PTvgItN
l+t3L6rFoNAqB59NsA+ruANtDthbm1dbCjF/n7atPx0YuCkQQUZNHBVUQ5pumn8w0LykcDMRZtou
3wUHRZrBdsqhBRZPPSlLCihB34K0LhsqUTRDpkdIVuI7dCYSsuKzyBbmnXdFyTHKRUdFJ0YeBVnc
BfDZmN1n1UPG9O5TYfdPgNPiiEI9UwsYMET34F0jyEusrohzU7TzJUTKklKJ7SfL57G0vXJhIOOT
zcpPhQaS6RTds4UmX+JMNOpk2dkMt/wzBElozTMyRBgQCbCLdfBqbDT3QD3dMBaasHTNFYPLpLym
zrUnRT0j00FzP1vK3gnCiLVGj+bvZ9b404ZEVVRZNEzTlFV8HSbhzn+c2QFtEkrkloT9iXTtpUWW
IDKwIiuH/AphHFJrDswwWcrUt7OtuIGGysvoDsmor91qm1ogksZdv0CJCsVIqgtm8XW2AMaqTgDR
+hjBTkFvmaXFMUy73uo3sFBBuIVmHLQr3JE9ZU5xCXWKULn5/aICdftW7LgNml0oziOCgwKE1lLS
mXMuYo303ry5biB75Js+sxl11EPxs0duAWRHN0s+lNvfz9KXjfr3qEFVJNHSDRUbDuPbWRoVvXLN
rJJ2pjENrurT/BQ36hMy2d0FXToI1e4aTBQCyQQxawhf3JQN0oWrzEN8uNmKlx926L9uiH/u0LcE
CQ7+YEQWZp6q45+w+GP+pvmk6rbwzGQMo9+J1s2Oaea9Wsv+IgbA18xcBH5uFFSNHxzdtEnV+tvp
UUVTVC2SJMpg4pRQ/GMQSaCBC8UDgxWhzNKBQ535ADFhgKePlLsOdaPPEQIxtU7oajZDyT9pVI8H
CmVL95N6uUnvuJ8N/cZcB8Iqozeq4Dl8Dqu5qiGbtGzQBE5XKrLsMOYXgbiZUGPQC3EKstEkzFG5
2CEj2wJRiy+18jIpjVu2mewbBOnTPYQLSCd0ffH71X5YsaX/Oni8oyALmIZo6t/tyxuh6tUqMySS
eyIrtJYfbD0zUHNEwawxvEOJElC3D8c7QlKEGhIcCwl3o2Ly0IwQu/F+8sqQ1CmK/XZBdFnkguCL
aeJs9S2Dq/JAQUSqxNUOrHRH5logBKU//OZs5p9GvZlMX3F1ddU9HaZlQxVaVpG4B7pYPxUawAiP
yEh2plpHXW0UOlMUeRCRhAAG+YBdH5gHXI19/zSCp6ACeMGmqXD307sgtdAlxY+Y7KeWqmvW58Df
PiG4QWLGMjVDrj6eNWY5K/U3HXGw+ikhArEmax/tHsB3Q2wDLctsqUDE9vpzary1zLrNKk3OSe9g
B5a7lGXHeyu8FmQwWrapRugx7D4aCkvE5kLh1PhPtaoiD4cYlom85VNjDDD/PmuUh4x7HZ6r4EkA
MGs8KXRpMMuo3Zzy750r43eoRJRO3UWISRBT4wNADCYZJ014YCAH7i+koA96FRJF69+QzPRj6qjv
RrPKPWiCfr4EsjUPE/pFPnRy+Sy1js4Ko3V0SE6tv7f6t55ep9TfXaRuurMZEgUFSEzjaNHTa9lL
GDyKtNqSd8UgNiPqJ5ZudDCzlOpF6e7i5yrBARS1fSa7S1GG0HT4YYqZxsi/xxBjh0VVM0Glseh+
m2JUM05ascv6HROeiGsHoRiNSNpGdrAxjeUE2X5G4KvaGZtsIdazGFYTmT9oCocJbzumP+Ruyp9z
nq5ZqggDHSVCbrRvgzqQEj2slaEjCMjMRcRy7G31B0rdkHjpJbzHtNUdmKZeMkfIZ22sgk2+gjUy
LqVN0gBkQA9+yazMnPi7deIHWYaLxK7xQ7AiTyfm+4mzdNEwEBv/j+JVX/VIWDRmiyjETCvXY2yr
n3G5rHWnCR0E/jcl6Mp0rqAhA2hkI+QH7TGs0KpvVlTHYab8/UJKX9Pvtx3SEZDnpKESIDEx/Ht6
ro26lEuUBXYaZr/503RXywywkXVUHN7SUHM80oYs2Jsd4mnjvQ7euxJjDJ4V6WbQ6AklqAASLZKe
MxeULCe98Da2+7y8q+Dyqe6mrPA6jDxC0WlyQWvValA0VfEM4maV6zf0PV6p3nMvFbaakg+rPYXH
wAF6TBhNIU/ibJgPgQIpi9s8qihXIHZUu/PpBg0ovLZ3S4VRh7OjfvJHVpZk0RsP3EzkFmlL+aF6
T66Pl6V1bLs3oIfH0sKTqbI7b8vky53XYVHt00UUx3VoGgeNCbsCVhkLy4hdHjBrkLSzCAUzoJaS
QceklmIAZhXUfWDRhWWjIuGAj2mKtWdAxBwP2Ap81rRHRLidChNHUnGXqgTUHqbXGmUC6tfMDSXc
2R8u659zvP6vq/otJpGwdVQjj2GWEIuY4ar7FBEPx+aTJuiHu8K8XdLs5FeaIWr3w5Ay/lzzdP2r
QqvK/KKT8e8RZXVel7qJCucK4wR83NXmnQloGOHsTku/Xjy1nUdE/MnqkaG1DiUltO4MraC6VyyH
FixqhHeYurT+c0T7xypBS7PsbOBoxhQFWzd1WFlwPQK7isrejFodlnw8Uq3TxnbhVZ8eRACNDjRC
iEsTRk+HKYEHftaXmL/prBTWrkshL8dQV5/GAcccxHM2WKYtlPRTmaSMpQco1unKTU7YHd/SwjTB
Mslkmi3cX1UB9Qy6mX82h91QboOFBQwlDIhb1HiFN7SMXKbUn1uWlr9f3K+g4fstS7CpSYYmMwlr
33yfaqH2qRyqza6XKTPtE2r61ogKFDWJe8wSLDP5x8kIvOldiDH2pLkVHKZhq3ZM0/W+JmSWC2da
mS13hUXFKF+n9b2iJUruwYkWGS26li9+2HHxP4aGIWo4AOgmeYP5FZr8IxY0Cvo5Zdw3OzRajF/y
0sRgnfzGclpSM4xZR1uOqVakSEPNdNofwOEQ2ZqkdOaK8oyC80vdbaRruBaO7sZYAXbuLjm9UZII
qHxkXci9U8NhA8oKwYp5pzcBvgFTWWNwtQ+P5gbaVR3tzE//REPI06dIlCQPxT2rWsbr7sx3BuFc
fYPfOJkNHYJVib6pzXrNpBhQCCLno7uFG6re3/De9ctloKFqNhtRwG0ddqHrljhUGcs2WdPskkPc
knxkooejwWBTFhjNHxW6yW+AwBTJSXYIzZIeTonqjQQPNhx8BgLzVXAMqChyz8wQDUKY8EG3VJ37
B/VKYxL+fExTbVm91tuRS7fLTvqAv9oa51v5Ol7QJ1XBwq8CclNQqmBCXgMLDxfAcka2pdV78DwU
kCgN+KKT1RCxbWNDggI4CsgR8Qd0iAAA1Yy+IFa8yaKxcVI08WuBeTbzV1Swp8KFuFBX5Vse0QpF
UnoGjM7NVjTdM8vOWtv8AIf/oPJnrK8eEkk4uYCUkF77FoOumXz57Q4L4I6kBEhVK+GScoG4/SkB
+a/QwFQJCSTD0hWKBN9iFaWALWOmVY0pM8PMBA+RzqK9Rs9Sxk2HZKGnOrFCchdUmAp6Dq43eqHG
p39pdipC8wl6H1hOLN07yS31WFCWqiPYpnykrfr3O+TP3hZTp2paZAwWRT7d/LYaq0nc04VMoKLU
86RblLv0lfIy47zeJlwLlTXZDk7NVdxWP5iIqH/WFvlqvlnWTFNTVeVbGSVopcFDT7PeEaihMLCD
dTuxA8pVAluUAtYWxpn4cE+M5noe7P2nYB9eNeIowlThXuxpkq5oWVH5xogHlBOLZjxXlh29ZRRp
Z80xodlBJXaP8kPLGyl/s0ZTjwrjD6uf/IehyHQW/3Eo31JOQeoxhPQgb+O5NzaOK+5RjxQzQALr
WGGdDgqUx0i+F6p/0BGkQqcyf0wLtE+UwsrSwWUO6edAIvr79f2zY8ieaRRTZNRGJWSTvk3d/djJ
jT+61Q7pTgCwlF2zYS2/YxOJJwmwy0P6m3SHJrPwnKH7OYeCQS3RCY/ub7IFpDDuOtSuZ/xlFNW2
3GVwipLjCEUkOpkf4AhSROuOLJaYJxX5QomW+o8R7J8NwOkQcB6i0obr5/fVRzYVKnGjTGk/XCW0
pmbRqt2x75qd2thbEuXs9c4RrxQrA+prL+oCZS1kfLFF/OUeCDcKzam2w+XvZ/a/AmtTA6CIjwyr
oqF8691kUaZkfSVWO/c+XHpATjt5GWGwWdI0uEV74a4uUPQ4yNdqx23UHeUVtozbv+/Ef041/9yJ
b5dXV0stMGV2orV1nMh2YBEc70INDNVUFBLOqHOC+cUBwNow5QtOkc+owDuUDP0VJGxbwQZtGR5o
utnQiTBRB7P5/Pd9/HMJNnRRppiHbZRkGt/j/aGJKA0hEbkbG6QQ+lVCDEuYLJBhKzlg6PHxo0rY
f9jVTd+JxAxrvwb2+ttpsdzeUzNjxD6u8KFaZuAhMzpM43Mq3VvQ0jX09Q6MVZUuSamRa5Xl6kow
HkXxwuuR+dYSRwqEH67Wn5OtQQaLD5uhKYbM72/ThBKR0hTNyIAgSC1nMq0LxCWLvUeUDm0on6fg
kNEop2MNofuHKE7940JM366qlGFkRqz23b1TLXLRyJO22nlP3bkb5t57chne+1smzg1UfK258qv6
zF+MX+2p/VBfQQd5b8Wb8Qx7rPwIkXklVngT3vRfw0v5Adize5Hu4geids/W0/igkucB5jBnKLmM
D+XdfQleyzdC0r+Ppi/fyn/FohwFNSQTf25JNrEn/3ewn/Uj0XiXVDvzDS3UPuBmg4n8QB4A7OwJ
CPZrf7beaPS+N7fumr/BbSw+qo/mgxKxcfv7znwtUf/eGQqMmiIyxKZmwPepyfKMWhX0vNhtoTTM
iqd6B6lvVtrZijsOt5yJIQOtZenb03+JQz1oDp56IS3dGXPoHIuoeb8E4TPDXe70953783Kzb8z+
PJimqsvfBlurhy6S6mGxkwEHuN09NPa4DwC52ZikjopGz+Wn1Ub7OuA/ToihkI7pLDbK91KfYalC
rI1esVskM3pHC0LcYNYsdSde13QdmKZau5lrC6pWFBjMpWBbO/WgH7STflEPZ+Qe7MHpNvFOdJqN
tSq2/r7YZitr5a+9Q7pGUXAtO8BOziJ/kRl3E69Hu95ZqHmu+nWwtbZAl+pjsjLsel0cpF2/HtfV
uTpn5/zY7JWt+YBP3560bbChEHwe7uIdFmB7RFptG539Y3av7ulR2TYOMjUOxlrb4NzcAdectRU4
s0N+yi7lqT5VF4jvx+He3JNzdCbOX5erdpvtlZVKC4pApX9GcfqgnsSTdlFPxkE/WYfoXn8Yl3zr
7eUTSo5782Se+m27IpufaQeYaPxLWyKTuveA4j17b+E12lsH91Ts82O3Rw5BW+WvE3Asn5FqsN4s
xxX7ugcp2M3ia/NAs5gUgUfqY4BuC6Qa0OYzUXOGxDIDD06WSlYOWNH63yMvIg7sUxucjfiRkKsS
lGAkwYuEVHg8wrhCdW/6KJ/jjwWQOtIZukMBJVaiArrl/LufSUyvNbraM2gsIL15t382T/opuvvX
8JrwOHJAxX18Fg4cFOa58g3C8gqM7QLk3A6y8JyeySbf1/vCtjbAzw/tk/pSPum/Ch8ZArrypJXQ
oGbur/Gz/yTO45X+M3yH3/M0vMi/wqdgJx7Nq3l0j9pGtXWbtGGtbJZI2mOfN31nP98pG521zrsa
p47CIBYlR2Ht2YENqXrv361TckRG52hux73+3N6jKy61E7D7Et6LLV70O3/frdBuk/lwcFRXxTG5
yh/I60TX6Ije0t07GifvGlzre38vjig/Yo91Fp/T+/AcvsXnmhfNbe+422yRLKR9c9Kektfid/QK
yvxW3aQnVAafgtfgt/vLw+xvYkfFs/pd+8SKJKgBB6EBMOMRxzf/XTr7T8o5fkqhLu8lJj4flXCk
xek+fP4fYWfWnCgXreFfZBUzeMvogDhEzXBjZUQEVBAF/fXnWXadOt35+nTKTjoxKrDZw9prvQPk
5yd16znT/tyeO1NzvqGxIecBgZjsx5eRQVO1T7vXfGbE3SR/cBYWI5FFcFrMoTwXnGxv1ovVYX+g
T53JNtYmRgLG4DC2JvVTus7X2ev5q1zLckJpeVZjOjnrf5jPZ7RO3PNb+3Z9U6AO5O7xc/dyfdPe
di/15/Vt+3JcaY/dJ4z4C40B2GlwlIliuJkUMVCT3qCkofsceBdvJsY8TfrT3XIzt/vuZtJ/OKzx
jfnq3qEyrPSltlBn6Kvenvsf/Y/D2wYkPrqD/GPzB0+DOnBGf8Szh/Gwl59ZkfjHn1gYdrkPRGQ7
v3J3Cm59f7afbAPt9sOaZcia9J9ZUcJUw0SVB1uaP9cs8GCWVdtZFdcxyQJ85tJBM8S6kp1+G6gg
RlxsCIfHoTNConKIResAdhhkR6YFJTTYqif5DMnA/aJJDrM6uWouInb+XPspPvnL4sqa8duJfsuk
lZ2mFnrBmsF6dg7awIm0LzU0RreQeLuOnRFJEE7fGnXxbrab5YtssYckHXexzIx6fFiUC5Utb6SM
9vF1hIRD0pv2pttZTaW8Wp/WxXJ/n0DNuJ7tZ8WMWJVXlEk93Izq2TmpRu2EKRc/+XNoRo77zGoJ
Gtxrda/+ur7TrwFm8w/5Zo1ZwHrKPkgZ9L96Xxt8I171gh2Oq37hXLLW6Nr7tTW16ObNmkJcQll+
vuPRTIyxNb5ExgAIUQR8dXAdpPhObiFGlH4WboJ1/kMmSv17qPBb037bLug97aCbBk2rRNvhdQQk
5RgrV3e3pKryVCzP63yRLwqaJFvYT2iOpotqLcudEtWh8qIOTyyHMkCuUTnuLxtQ1r4yQlUjKnAR
Bd3SBHVsPsBN97D58Hdwvk+RzmY5H8HMi8zBjgAkjz6Zrn08b0MlbGjiNuyCXmSP9BG+8hSM0Zof
2pH8BWWHKJ04sRNrw1Nog0wpn5F09pFIdk2cO7FxYUsNXmVkR2ZUB2aAstrQDqBejE5DJzzxOflQ
ZZK5jG6jXbJdbBe7xWF5uXnlDDBQUIWai0POqD88jK/Rv0Of+57i+4AzQS+bONZaimp+a+wc04rr
qaOx6/7IPM5zTIuqU5/sI8STDGRiegwUG8ALJT0rqye7/Qn6rVTkqJavzHZ5IGsEVVRrQaW083+f
nGH+bTogNSSxmU2++nvU2OwQ+D3m+jFGBHLR+dsZgUbS+Zs50iHQQ62RL38A1PWk4xiphhspdHW+
4mFs4sFP8lHFHPawNuhiMn9x51/8/rQNbqETqWEbpAsE0D20sxm4F383xIiB9yoeeRHmmZ6reekA
Cq1XvnYHRjlOWJ7Qz9UnZ44VX4I4Fr8xvrz9TOOQlGyDzZxyqdvydXDXoDTd8dkdPz09jWufnwrv
zFOUPnmAied1jY/mq6dxeOxQ3BOZTJgHA6S8k5e3F+jmpwjEF1Tu3ENe4dH2bkkavRfuo4NvHmGi
u3ejz8XsU4jalKcHkkX+3PnHKVJzY3ZupH7Qu0HjZvu0e996x9DAj/PtZRNNbE6QnFnAmuG+gPyM
biF2EJxXFz75/sd40qMRnqCUEps+TbjSF/CngzcY+JMxvyH33HOfmPye0D4JeO4JvgXPI7k7U/18
QHpYInpI/Tu/8kDqug608IOXjSqv8k7eYTSdmO6TXPQb/4hZPJDXXCST5BinX/7PuWgIvjxYlNyr
/2p6zwkov7AKQbq5atAfgdN1VY/Jjzhr6PA6y32MjoPS6wd93m3F72fG6ZG3b1xUcX1kzf2N+8o/
JYS8DbmLsendAjaZ4Y6dBRs5MjkmXwhQ+Jf5ZdFO8ZvxTw9NhIatZw1QOUuKAdCv+5Hls6+sNmh/
vaprKzwP5S/bwXmor21+x3Vg5oRqgAcW78QqZSBnsk9U7/FxuJxdAofTz5d4V4fmqBcdlgqTxS6A
hRRhieR9XV2vCl/hpJGM4ETxeZtd/Wuscsrko/tf6Cwy43QBemXzLtgu0o9urXq9qHZXD607WP97
PLIB/8vy3GdDaVi2jsn9943x8Xwpbz0bAjKQcn/9lK2l+yJk5RV0+AuDkSS+dw5kDPXcJUSW6d4H
oOdB1WUonjycZgLuvouS4l04YuNv0KGQ/lB5W1/cRjFKl97BbyjuzDC/8YwZAEha2XLzGHqET87B
R9/eh1vB7c4mVKl8UFwh2pW0g+wR1WAfyH1VPeSevdLH+yI8u0g+cWooxXNypvsBFfDr4+zy8LD1
4RUZj56/HeEjQ/3TzcLjiuoEV3b+Ib3wX9iNrar9vtk3AZT0dV35tjFXtm2/NVPnECtMJ+InCzWH
wSZfesigSxcvfSYA+asM/h7CjWze+YlRb/FgtL9TO3FXrzI0Xo8upHe6+KoLsKlxay/znSQNEfij
R79eXfAZP4Rp/b/smMGeqVyAAspA/94PLhoMmOvVOMTW6uizyfTYqzL9Fks07QMAuoRDNLWnu7oL
kMInc4RrccGcLA/DAyFNt4A2wGuBlAVVpA7qKWo0bPszj6Lss0MtxvJzyu4AtCZIsPLsxWtDkJPA
8k7sTh4vQEfcdIlzc4hiIcGMERoMNTIdCbjYCEKoBxXUwxvGS+F/biCEOgFqBZPar8Mjf92vKEvx
15/u73+rrOAuuMOWIXlYAzGkP4PYA/Z5Wa3g4mdS1iFaP2auNjLf6xh/6sQY1WzGKaLynUI9cJoy
ScdthJ71uJoU03KejcCFD4xhPSZPs2GkQT6dKDjeD3eP1F8JOG6EEZegC27BaQh8CloqkRn+HsxR
jWeEqCQMt6W7G9ejYoAs6Kg3aoddBEc3kjYAmcJYHAjn1gl23uDfk4Tznwy/XL2pmLZuMEM41rfe
XVt4M2ntDlKZa7EYXnz9PUsmJ2616lMk4X+ddRp1QBZwAPwMghMAlR4r6TkweIOM0M6Xv+L84OUT
x7d80q0ByPbRZZQObxGaWjyuhL1Qa+4RE54L7GJvNIh0AYf97GEGopHHTkbAh+lTg56iy83tRpuR
NfjfF33fl3wLo3SFCMWW4oaBJOCft1zfbo9WqvcOcXmbgNNqSaofrvkyo2KLFtKnvaUOSCbgkpXB
RQ3RT/8pav5Lq8OPIM0O4JYvS/vzBNR9WdrGnjnFNhZn5QWYRLe8YaepA2NVZil7vH6auj+GaH+B
rNnqHwf+tmMzEUUwcN/kdt/ImOgAuswC/wO9et53NgK+q4tdDg8IKljNeawNU53kqKXlk+PpWc0C
BCgQDSm3w3pTDrekVlqo6D0pWAI+sbNh0+1HOjZCrEa+Nts/9ing50foNADPHMVLncEeLFw9zyjE
oBIh4tLn0/O5nsCd2ZTzVL0FGqGrqtOvrPmewqthYtwoPNr3ulZb1O4Kn5rbdJfind60/uFwRXzl
5KtS/60JJJVmoKL57SiUFfHMsHa3WFXrCFEEJLKgjrcwfWZ2A0/yCJv4Ot11N0B5nx3JrRSsExn7
/ulF7ybAwhqEKK0CC7HPbdPE1IHoLLm+9y0jUsghc3P0Vp8WGVSFSscm2fEqIm4l0lKku3SIk/v1
FTx7rUwsrYTnnM5S0N5gI7YIStwwHDmeXzprG6otK5/g97OhdnDGEBbAgV9iXTkjXnJ6qI1teLpC
gs3eDQhbPcVE5vLmbm7m+6FFlAECYw1h0HyoIA3e4NmYdt+XN5xGpdVMC6RmMwguCNsntlknTQdM
6wD5aHPlHncDKVcY2qynKT/MLJr04f8Mst/6+Lc9t36rDG1Xbg7xBZkdMAXnGsUxnEihKJwP2IRB
x9nXZXBKoWIh/1AjdgzafdE4X6a5yLRltzV8FY5BCQBQxbk71aofioj/KdQyGFSNUraimKpF6eLP
UWhv1X1+UrDiOiEkeJpU7QSE4i2dS2/494wjE8r3tlB1XcPeRdD13/HfsOKOWzZoB1QkRvoWDwxU
v3c38uRV74dwRf/b1PL7ob5dlMXJX/eqDgXJhi55em6lTkY2E9C9SaLt5XIYdiTtB5AczoCVG185
vuAs0V3Wzn7ZrTfGVEe9bzfRMTe7tWKC4W7QPm9BHUEDgLJWwZDpXSb/bqA7w/M/LWSrLESEW+Z/
Kg633qXZa5VywAxmtL8+2lfUnq/4a3jcEk0BO2pTXevN2gOatG5bPuXXH1eFv7Yc8TLJLEXT8OX6
szv0C91RTmZ3iK8KnOGtt6k/YZRxfB1X8V672hBvdpOuWv370rW/dUNNVgMoAnRCS87rNyzP/mxW
ldOD1y1eSVpVgz9dlArc8X2id085rHF7pl4gPdRuA7q72IxtRcieSAVVG6AyEBc0XOMRkuxsMEvM
v0WP8LuYZwi+3F5gS/Z/2uurf9nq67+f87dedt0ph/SSXRHFbF7RELicZ4AVVP2FuTptAmAsG/WH
ZvpLEPvHEb+tXFtUfpxjSgcxapL5+5GqrawsOOif2WlSnF5K46ce+dMlfpu/ILka1e7MAW0AX9ue
QBc9UQ0n9Ywx4sn8bI+jTW39MFP8tTMABMbyrW+TVf3WsHaqpDVG2nSGBp7+KO0mvSO0rBlQ6R+6
nTTY9xFH6GdrFG2Rn7wnd3/rdo2VG+UJUezY2fVR3bLwzf6Sbt/bvxwLli8TxatLKWKYATDvAhtP
FkX1tAIGLd5dZTXKtGSnad6h3g3qg9fAg69+OklJaP33JIHTqroB0uM75+Fs2nikYBEHRT3QwNMc
toQMeyDvLT4Pqw2gUiF9CrW4QPJ1kum9wDrPW93ywLISaTBm7ZxsjY5wS/2io8p2bQARdO/HZvrv
9vzbFK9plJ9tXe0TXH6LKU2jRco1Zxth91cAKOkptTqhrf59FNWRDvC9RWDHSH5NZUK608p/u227
RulwVj7hl3TyqZhRGHy+DffPbWLGQOssr1oAI/c0EkfNEg7nslrUS7JjpNw20TXYRDW7Pp1ctxli
KcZjx4bUN8M+gR06nbpfz3RyracFdNNYp8bqXhNJ2juvRD7eZt3iJYzW0RMHGiGC4Z/Y/+/9fCTC
ktBLSNEySnhc3PeZMoSOzL5e9cjnxJISgQe26NgKKWGfPIhN2D1s1oelPEWGRHYEWnhMHAryX+yU
6uSSOEh0eXhXPG/Hin8jqQS+jTRBk1ArIGGr+L2RFkNJeMZ0GUFxnqxCQAaDxsO322tW0AP5MgbG
gGzQwBg3k9pTXLac4Kf4+wRbsfmR79tAVIkA5AXQA/g/nx4nyqO8ZuuWUzR9/F2AL9xPZf//535a
UmSH2QIr9Vu/KXvAU5Wu2scl224SniTqJJcnmUvk/zyL3CXG2KRB4X+xad/OJFnK3apc5cuewq52
90Mnkuwgmb+1ff8QkOXBflm9SpL1vEbsivypI5g98n10BhI/EW95JSUbSaW5GLLdpQLB5+yHlHGe
4LfPLxxGso7Y7VLwR/1TsjwIKniZd4sAQnr25OJ1Xh6fyO9QoZt0LE9Bbw4xGhFgNv6Q6biXGht+
7GeCG3gAyXxdAuWJPDx5obMPQY9MfR3IQ36/UNCEHsznIdlImsThSzIohiuJRezZ71/yMwIn9KkN
aTYyRs/t8DrsEmTz6CJqoMRYenL3ScN73MtpRkkJICYSVrsJPkbsKP89JP8acZE8MAARayTlFVm5
fhuRWb/r68eOka/tE4dsGYbJAbruugC6DlhBIf0VbLDXBYf4iELKNvfI2Bdv5st11mOLEZ+X9ef5
DfDeWR/QweDWdS0l6h/2nJb2t7kUdIklW19IJ5b8/bfz1Nte3muQZYmPpAHRwQ8bTHHc7bKh+Bxk
JOylX0h5pgudufwdlyR2+yeyfCD4SNAzqcS3JRJwpITe7hiQgmxxOadczkq8EjjIITqQNCyo0hQo
/NYP9mPhk+XOgn2I+XjQf2xXFeAE9tUPLKMBmkbMF7jpuMgBM3cUPnNJwPNzcPXkIG/ALYyIGJXk
04FSArRFUufFvR8gFvu+IWOwcZ87jyQb+qh8AnZvFIl20wNgv5u7C5fKirLxyAj6KA5cpkZQPxPQ
+cewHDBdZuN8gJDP/jmjNtktd8+nRQYcAiq2Bpm6GfaemuHm6waq7Dkd7D6gWt+wv2FwTsj5XQM4
MZIpfYO0xUVI6lwmSZIjwfSNJ7c+5a4g47oZO+TWM86v5238HpCIdFRG/ETiW5s5/L8N36UsSteO
wCkKiXMhydaCCZbMGT9BHvbeqQxIhj5CgRiB3vf3dznmwSP/5mloHW9mcBI9yb7lDKGM4UmimSw9
wu9MyfVgkbkvSMg+ZkNcE3hu47837uwdEex7Jr0mLYlWp0dWknZVJWtL0q4D2UPCcm2470hz+UXS
+pTq7/AeecPjo2Qz0Y7iRZbL54FRTBRSfzJ2UcOFTc6540Z3/1D2zR7Kct5Dks5IhQJkDtlf8OaM
VLnGHxHo85yEwUC6q3RTP2UulsxoF6VM9vDJPyRzJKNcFgBc3NzMP072EYJw45RxzgLvftmzTUDa
CAzIEFsrH4du/keXnc8Gnk4lNJ9u59kUIbk3mRt2nv2xi0g88reUvvzQG/JDSC09DamvsxBASpBD
7TjR13jxmKiBrCLHaPQsFQ6NK5BrOQ81F+A/V3H0Vs/PBWmwOIGs5X59sGkn64pingdHlIfu2v52
Iup6XGKYTlMmKcyCKFrQnR9zqiNyS2QJQ7ZScqKcpixS8go5k1cpn/DZqEdMdu4lYrnj3Dbcl3zY
ho67GiWkl72PjwptQ14PnTPcvtQrvgfgAzn9Mmwop0iZQyZSjvq8iGbkp/lJ+oNcD1Qzv57kfhmy
irLwahxC/v/VT37d+NfGcx637sPRy6nE4G8Rbbgv/DbNWTER++RzdvwO/5g0r3Zff4Hpxyn5brk0
CKPe7QOUR7wJaHS/fdxPejMMunn+p5lavZPXvgdPv0+B3xbb6+Vk1z02UTHUURbDLLl6SpS7H6ib
kWeEvcaaK1UxSXy/4RPqXmLqbWFqU+uTOQpVwABXCP9XsesWaQ8ZkQ7So1PK0P57NsyG+y9Zuhg0
I1mmLJZCx9XCoBr2I5wceCobxlHhRrdEioRS94KIzkhMg42/IFTBTsT9aikCfIwSCmWvD2c6yxFw
x7gXUqj0tzEptEBBcXHjteTrrYQscSKVj6+tu5LwB6csnq9+yOfAaf1biCs4D0WzBHj9PfSstbxn
NltzH6+lkkodkIn6Xgeh2UZSRt1MJFrAOoOpD6p5JKEgP1Ghl2nv1wTfo2gJpNJHfpnRcCXGOLtz
GR4CqpPShD7N3cErVtYUJKpAwHZ8NH1IOumWF6O2iuaXmyV07Ja2wXJ7oLsf5QO+gNxE6VAFD2kT
xCgRmCSF7B3RpxQwjhH1HwyqHbfwRgl6E/WpmcoDbyKpLRDvkGzn6+1eD34Co8SvLCDukxSCkRbg
eu/TPTOpQrY8fb16VfCrciKnIqf766rqGPt1+BoIlrkK2oqSxoY4Lw2XIAd8we+O4++Jxq+k0PFs
Ifq+IZBuUXHBqorFWAK+zi9mFnOwb42OM4MV8zBH+RXZ9XZBvM9KiYv3FBwf6yba3MM3qUnJkiTk
GtVvEynlySc5EREhkEIpHBfDLpSHtAYOWIE+pdEfwGP4Uh06+tpEm6A2yv9HKjKi7YklS0xrogR6
H6RhnwF6pYQhswnwsFCGOmqiTNAS5OHtwyyFdhhBmowEKfXJxEHaa07/ptiXozO6Xx0nqS+dW24z
N/5Jek/jFwAiJRRROH+EONmrFM86exUBGMmzStAtJWxgpYEewcK4ZU2Fe++zJ4/YBHJTqI1Pt0sc
/djy9J9IheIiOZIfNzwln6IDokSjiaWZ9ZXGRQOG7z3urhGRRJU2W0P95ebDYuCOSeWrWhj31ZiN
T0IfwKUKMCDvJ9si0cT8xM1BDZ+zzgZylodEDffL/rugF84BhaUY3z7KmohMAabtqMCdgtq/EGTx
m68E9ApKLqiJADiyWPPlhhYhZXlf+Wp5/413UAhFFo95sZXqKPV/CdLlpYiHRiqXIF2SZAVTGkK4
9FyUnu8dGsABEYPqXiconPuXsUQQ0mYSrkgjY20UORPKw1yobAKB1rwI+uAqRgTwkQf7UFtJzITa
KODRfigx1D6sImqB0j73E6J+kPKLGcLRlFiHILBkK4oaNI9fxVOalEvVgiMeANnoBmto94CqzPg0
AQB6RztQaYpvIVIffvVo6xS+SKsPtDEqh7JFY4F2WEgyv5pC66F8lrOR+5BhT7Xo9cxAL7z1k8zV
UqN+I8B7kKldJorDGKQ3I1JG54UpRLZVQMLpLIx+GkDQJvK3/BUl9/vWy5mvZY2CX8UXMey4jw7P
i/OleTs2YV3IaxnRrVfEEqD++kyZAw6DmnEk9dSCY8vRca9ncUF1kPEPmIRgRB+euTYZR/hz3Y/G
bEaGk2PJHThSWJZm3Q1PTC5gT5ZaUo4P437cUARhpro9y+zmJL/Kxs5b9aANmlVOUbx8OEbb4DqQ
v0uzSJ2/ok9hO8YXYI+xHABTOnruzkfkhQiznch3QdAoHF66DfMfitGAVHaseUZPMLfv4DQo7yvP
/cDxzUUv6AXOrBdcBhK8oqoiWuDb0HmWiPcXRuA6kQhfhgji8eNf4Sw/EcgaEqyCGShXMNxWB7oR
kg4R+OagAYNwnKJ2T9+RvQB7DzYS4IVHOb8rE8k2yEAz8E919RgV9qE8ZY7lIPfgmISEPZbbzxtZ
hYAmDJvxfQDMDxy0ebtDFyJoz90YV9FAYCvNPcp13HQGVQy8h/wP/mRJnOnDrOTnVCSEqNYC6OBn
wbGA15N9iP+J0BgfICmPfJKtNkPZCRRTwn26YY+Ow06dxVJCCmlhuQcYzKm+HhtM9i14a9roHWr2
1PIuD5cHuT52DPN6eoqkBX6N0tsQWBRdVPZA4MLv9+ZNZqf7isVew5PWQ6YzaRc67SQ5m4P3CdmQ
syuZDOTeyuMAVurmUxhiIri5E+z02GMJKkoexR0ZBZvXZX8jQ5YNDpsogQWxmZksF9BHWWa2tO7N
5cLfxTgChiul2yL5FUdKuIfyNg8AT8SqrA1E/jWBINAd7xEgIx7I7ip5fBaQj0B6JEzc8AqHWOns
k+ojASApAAlDBR7TBaqnj6ifsyEBHgwkj4QAv4ELIlACOJOghnWPtwDFev3XzBPIyXV6CgnOvDqI
4wDIUO2+YkwOSI+MhC+YHoyzR1hUT3eJ5CPOPhUHyvRb8lNg+tjkkJ3gXv/KV7U+zNo7XuXCgeV9
mPrw6nqt8C5553G9meq1C8l/iRFiLGkMSZBc6FySMkF1li3R2ZcECLW8+wHl+rbu13wATEoSZai6
sGK+nu6AoXKmruVXTOSDbnTyKYXKCESemolblrzy3gEFBiXBIrEUnzV6NqOjK3sBWthxk9WHzqSy
lkmCliqiLxJm7tfXipohTwz4JlurOsJDjVl1G1wi3iUgJ3y9BFLjfTEryc0U1NbqYQMAAxA+D/mA
I1sIgtUhLM6ZnAawDe9L7r7cfwCg7jPwrsej+yrbAdkAyHmuL+H8NJWPAAYm+TrO53r/7faFGzH3
/uT3cEMDXknkIACiC3fzGDRE0xXbUUcOz6d97SfMzQQgJO1KthpyOj6rAZsVtit4oAOxKF7qSCPp
10TG+EZHjS5R92J/Zk/YioX2Z/6EPkhUDMp3vvbhDf3B5z1cmlcLKXyQnu2wGByezx+CT7DXmr8h
ffaqsvUEyf2lsedjd/AqE0IvOtJdcGYK5S5ib8suWfbHQJmIj6Tfn2Nu5/3+MpmE5bLEBFfwYZKu
0unhz8+xGwSBx7fkNZEWlJ1Zg9J5HkqOUza+ciTBzHRSHvbyj8urwMkEVSIbM9E+N8LNU/MKrr4H
qlUDYQNMb7hjEkeUTrD15/gwxAiiGlZDYPbV8IBGvGuOkETlx9vXYZjO+uBe5bf/fZxiBcSaEnZf
Clm8Kr4EdmS8S48/+6rk+85+ExTrk18HKCH524U6wsuE882ff10fKd21DJ6rf3wtlzaDSAmNd+2J
jwSSJxtDWaPO9Jec7f9tIpt65gXiSGlJ1OiGJO4DxhSvxaEEEKY6PHtGAlIoKMgkyFZb+pbubomv
JP6mpkmAlAO3Ymz9kOnT/1aEshxdUYHTkebvf0uhFYZRbVpM0uIi3i6zxSm5DZHFmcAAmWPpDi8+
99THA4T6bCzA8cvyOKsWezS7Kq9e1svzK8EodsEW+92nfNGu23X1qkBvVL6Kpa17pzWo822fAi3m
BLg854vd7JQgL75/NgKUPE7zat6HC1SNkP9SVnIgaKL2mKVijkLxzbUHLIST7fQyrsfHQU7o8oBe
HTOFG8eoaIXvsmA5wxz/HA8v4+1DRvJoxzJ8eStX3Vv5mb7AaIFg7F9IsM6EqrN96N5YfqEZlSNz
DD3/MFIm2ZgjDfJRN3aGF8THqpX6VvAi9TF/Ud8MLaz3+CaglOWVLz0m3fnhRSQGYBWxf1n138zx
Yb6fIvAJM6kZU+eP0mEZb5Ntki0rUgZ7EslUsNcQHXnOmpax8rEZoFM+3yXpxs1m2Wy3UD221ElJ
7iVRYoFN1UkbV8t8ls/2CbZyAs123oUzC/AQkQLPetoueMPssDzyvUka3tcsEB2Oa/gHDWtkrMTb
2rsO6xHS+dMSCkz5kD9cuIyHYl5ON6zU8/xBEQeDGcyZyQkel8YOgW34YjspJjnvafhuztQhHRJb
uqkxURLhgunP25UmrzNnRoJdhLWoHp0FpH19ps+cpICosbW8/gwe9x62zfWEPYmXPqQP+0npuNuX
/aqPoAKfz4k8GI8b/H+nxvgysQbos0UYlI8YKOfwNlJHbdxFF+hGDbMhl1Cv7hewg6wDZwWzF+rB
nmgLkqIOhS+EAOfO+8IHabFdqcN/jxnzz4ImYl2moWt81wyV8j7azn9mnft5odzSnp3F5vbkmcoH
GllOmQe4bC6Uw3p7Zv25oqs0sskil8xs1+rLPvTIsdZzLKste37uPTvZjh6FZBTMbQRf0M3a1BSI
zqFiIYGO9DdjdrixL2BfwKOe1s7u4Bl5GaBhPsm2p/ntVGDRUUUaVdymZKJPL+HJ6fnHA3Bf5XV7
VQfbiqkYXVQTVVerxo1p16AxCD8f1NPmpWfjhqocAiwWH3q7ZGOlwb+bSf0zt/KrmcCCaRSADBtk
mjTjb8l5xa6wINBOWZwPNgYqLWS6y/5T09eDumy8gw4BusBLChQGlq1ODQTamFpKTZYXSWU3Pf1Q
1LgzCf4vU3Y/H4wsNceEhY0AwHc6ap6ebtr5amxj51INahwijsZXynxXNeEVtbPDBsC6OsL4xVeu
m3jbM3GhJ/movnSooh+Us6/33npQkRrcR7trFprpFhmmL+51eh5e9j00HxdHZ3QrKfrsCGuvL3ie
Q/+aU8LF0RWcMiZcZzvRUeNNM0CjfUDKCgdvLUyqfPt4BYxJ3Q+1j95ltMkH9rUIwGRZ+4lyvrlF
tu7D2UfytMvzH+6V87d7Bf9a6RvgVARB+Oe9OpdteylP9S7eQuNC4ql19pP8RNVS23/VHRlS4vvM
Ind8Uf1dM1L3c+RwAGeos0ZjALb0117lKc6k2pvD/hklggW4OOBHWdWGVma5BT427cVODsog7cEY
peB9aSYOfMiq9lBmsy/l4KLvgmKjfqo91U379tDMjLhlp7Yz9qg6b9I3qdhvzhEShhO9iAy0TQxj
hYz1xTqCp6MSmH+l/UVGdUbZz7t67/cyMC+cnHOt8A+ovKbBnrcY8a4Nq8ymsoc3tRfY/b5/tGZ1
bgMfLHzzNt+biPAVUBj6cDevV9QRd9Zqh3o3ksDzCkjgiZCyaLAApW6Af9KtChrt+FN68m/zTJ8l
WdOpwkFC/1aFu7V1adtpaScVUZIy3J+fmnJZq4vTeWrpyen52Cyaaq1WSbcdni/Jxhj29kA7fkCN
fMuR3scN9VrHZqIDdG9p38bxEdnGq1n3KFbl5aBJlUWNr1Hf6a/Vw0t7uCGLJzqdu5HqvGzYVBf6
xi3bvd+UoqyBrVTgZJa/oYiUxs0NF9RDtzqgbm8UetiqWDfkN+/WR4kB3fSz/mGdovoqVvFKaJ5I
kaIX7pyOKG9cp720C4pDE9ftblQdkXDsB+V+ddhUoaN+9s7ZwNw8Hq0LXvQzq0OBRs+Ul156A28I
I2OHM4peYbjV+ilitZuu//jv+c75y+0yRWVWqPs2cIZvOBflkmbqxbHqpKttX3S7lKyMLrAWLW1S
95aoovmakg2PxuR8YrvXQ7sFDi4GejgZfd7SFn8EsnoNGRh9gkN5ToBf71ka1NWVyadjnJ1Z/rTz
MTyhP6AUHy3A7SP1avUzc4b9zcUdHTtEVPpi5ksmr+0FWVsnxYW43azQ4sfUidyHgeTOhpQxYFmG
cbHVx2oH94gxn58im3DPtri9jSgWwR7BjAIRCG1njbfZ5+locmOssWdeOYZjP6QYTOwcdVKUyhwV
nGO1D6WRgev5po7A0r7zVLCjdWX4Z9Y0s9+5baFGOGOc9JWyx0LsHV9nE5d5rTDChmb59z352y2B
4K7A8bMdncXoz2kNMwhbSzkTgR4d1EljTVCHTNGoPv6Au3T4oD/WFhsrREuUhBgofeeOSf9trWtv
jnOw2mO5PH+dEnXMfMVeInu/tD9ckPYnhIvBiKaCYDtVWywuuKY/r6gDMqwcmpsxrVEvxeib/N5I
Y4tA7gBDAkeY30S/i53qIdV0FTp2dZozNZssq84PJ3PnEXy7ajSBOBsUbmWK+L5q2JyNvdPKGTAm
VXUVTobU7dY3SVsiLq35J2wgcDlkA39hFvf64wsivjeyXKV7ox66ZpDoqFtAQ6UIwg6CAnq8eSgp
4V2QhmOK9SvgGrpn8bN3XEHKnsBYBlaAW1rP1Um064Q2XvbDUDatP5Fkv5oZOqKu2raJOtT3WKFo
63STA9GdnkekkknjGa9n8hXI9e4CI09MtuF5oJ19OwFNnk4u6HCR4Qb7wSDNo941Rnlc743Nm3+p
o54TGQrp0vw2ogByxOojolXIsMLZx+URLjb5JHRv3+unG1WbpEdNw/pSoJwf3B164FD/HreG61Bi
B5i+98zh7bldlwPt1UFq0PE60hHP3Xg/VSAyJOyaKrdcnZAUWLRIhgrbJH07vIpS4xfroAXQDfEg
oAMw+g/Rxh53aoIImkmq24AzSqHySFHQTPpN0u4X2E1dKBXg5WzgQx8c8QsgsUd6B3dGh44+OIhu
BB9+NLwePCEbRXMftFh3DDCNwISgY/OMM8J7Q/K28Tf78NQbNBRpcEDEI2fj4WqNR3VRIUcUmBtA
bsMr227OgiipC86s81R65yRP5+zU0E6w3yhTNG83/ImQDIVjt9QerFn7fDx5qLWbcAjhj6/sJIuq
kZ20EzvMVulo91goGGEOejaM8yAz8I1zU2Zh1vAXRBSqPIId0ThulVwnCp4UJH6z8Gwgg+Z1VdRD
TwHQCNkd0OrMpG/Obtw9YiJ6YadEYhBrC4SCfdWIdKD0HaI9k+PB377xt83ZJaAjyHUIOEkVc3JT
9dPglu0D/Yp1B5KSnvKQvnD+qYOQfZI6cR/ZecNHZrZg3y/86T3pbwqhcR8+9bRb3QJrUC8OwyLp
f1UxKmTnDfQKxP28knlbC5HJVI8YUPqd5Wmid3DIPVYKBc8++mHcnxjTCiny9WUE8RpviAVSE9Rz
j6MdibNqenjWV7bpO2TOyGA+WFQ8HvYBUlIKUALW1eH25Tzbz5W3sh9eb1T99VnvudBCFg6F9Kbp
Hamcp0NcuYzjyFK97csOLQ/XuKtQUUcznp163oOBULxc2pXWjEx+rn1kTcutjw1tTCSzqCmJ1ZHT
erdjYJkeOMeSZMhLDqI7R3ONuikqEF2Ei45pAxuMroyq0/DEdzNod/EZtZ73+st+cT4sUqpk8EgQ
Lfsj/MmR3HjsJvariElSWY6dd9y22uVppm19pJcEzZJSB/8fws5r2VEsStOv0tH3xICQBEzMzMXG
OyHkpRvi6Mg7kEECnn4+srqjK7MqMiOrMtKc1MFss/a/flM6l/A20713fBudJ69d18f/TY8OM1Co
Jr6luY5DMI5FZp9eOgg9xQqKL9iC9BvWdSj5ud3zy8YyJA8mND/fteCKCUbl7YHBAYvUdW8rMRLh
x6jhk8WD/lLm1He2a79k3LVJv6Y+uk2xQ+CKYWF8G8wLzcy+WPLftUPFxO7aLOt5pZKOIfqr4jvD
hZ/KHHQts2sXd4d6rR0EqYF64/WN8at29rPcI4WNQ/x+kKWdtP8U7NWnVen3F/X4sJIZfLQNNbI9
RYePj07Lj6fwZAb5TDUSXR/3jqurNiGTYPE6uXVm6Wx38XuUfWeLd9rNW+MP6YF0W/S2stwu1o+g
uwAA8V8LrFYpcNLW0KgTyKM84UBFaGsro7+A6XcCQ7GImbWgtkXyiHbZvmOfMME+h73esPxsn3Um
3hh60KzwbuBwn+RVExjia6eQAzPHuE/Qm+yRzgc3KDS/ryY6LRb2y35nqD2sNXsIDyE4/oKVaZeT
er4fpNP0E6jfXLxHV3tMywNaDFgpUD5DZAlmSguKtJJBFVxw7gmJuXtt9Xnhkif6+wtS/rlNKbKC
Cz+lQMfg8NaWJX8rO1rzKAU/90+ED59UsbQ82RvxeyqBLPmtgtHtxyLRqBGSfrd6f7Iw/3Es/PmB
KHKXXbKv9roycVe/ICGZ1NSf8+vaJGQuYsmbqQHpcg/8DPAcoE/AC01xO9DmueL3MktZlx+7i7ML
u2XtnvrQqOS3/86IXXRs32DlljzpPsaaPb9PT5fFPiMQNJDoASnujdZg36M4ftO7bzMyBJ52NIAy
8SqjRhrcMGdtghfwKsi6Er7VsfT2rwenB+ZxJB5b8t+l92R+avjOJi8tevb+cE5S/1kDUgKp5I6h
tGjtJNti9G8vo9/cyEPTT8+pND4OsJomKKUYXpwJUJv3mrTyWRx/4Prl5rzFra++5LL700192V8t
52p38b0SuAaO1N5R/1Sr/WPoKq0OQ0U3reAh+ePi/3Zxp+KplEreqcKXFBeFzfH590PxR633y1Dg
oxmFhM+AIMi/zI1r7/286EX5CUkvEyVQ/iG46J3wQf1wpkzpa5WpvQ7ep0JQTZ16LGjrX5/m+4yN
AJ79BH5yZVoOnxGbXFVrxD2nF49/ev4kiihbqPicn659UIOz9X7qg1LBv4lt9gxxpFdat9fdUciI
OQTvY4aLnoZ0g31F+75l9+h47pDJqJpvzBUbtYmya5MecXzuGtPXHciHrV99QGzkuvb1msSs/iso
uvzm8K10UumMtX2xeZRXh3W8bDL7maf7ancmVbAAlFXO66woiTyXB0/C+56E8HX20xva2lo7EvJL
G7fQQr2Pg02VNgd9eJALs97DF8Fk+IRVDvyjP4zFfy5UHEM57qiQeHVexy+FeX6vHtdLzdt+Z9MC
ng3eRXr6+xeudv4xovgeGocr5GY8vB/RK38bUd23fO52NC2LygCfsng/0LCPob483RMMqxRZSINa
EvUH2bDsU8wbsYEnRSSllwHhveoXymD8IO+2MYTEDNdhm/8BPzHau/x5SHY6XYymcaL/cTT7ZUJy
ZDneDkq2j8sABDZRFhodCgjMV9GZnp68MEfz9uFteB5comao+op/w6DlMTEcYCnK6WugRMevTopx
7i06YHKkx+dZlmbxHjOdKmp5JnlKPXiPr+klyYYd39DHh8E1uka9VEk7yQfyaUh6VkNsXNiL2Rey
BB95Pex754T1uZ4X8SPW7kJ3dCd/2YzU4XGiBUZwCM+LUg8uKQFrbeEY6yN9kIda9PuX+IvRYHvO
Qd/BDw2QiYlr/LKAN4Z+f5/zSgnlth4mHUgGzwG0Px5lH6FOdc3JdOtOe/1tKRWoipugkN7TJ/Rh
FVMbzgr7qqIdT9T2SX37Ofvd40JAcqecF2QdV0FnKHeH5f3svD+X4EQE8fk9rmhJPru9iWysiAu0
zsZ11McJDeAna4tE8J9LNb2+7usjhW1VYP+k8WSlAymoR3KIyJ/vgdN1/hRb8M+TNblZ9MEMrW9g
RCn/MlrqpyGDI+pK2L3PCBMI9mTZdKs3/kUvMNm9JfVfnvrQxCPfPFiD9Ds5HAW8ogOMju5XBr+3
e/tWThqRyNBN6j8xPdV/Gc1dJrNGTEqXS/wx2v8238r8pRzz56WZQNOh8WV3gpaHUVzQsZMT5749
daCMyhP5CqIevgIj7n+3zmp6eLCh7MX7g9iPL0RZG77hg085vx9J/Xak/DLZiDBREPRxYG4DRPj7
v1+ekj315+0th/sjwTIlYXbF7FCNj3d6z9KZNPj9IX1k3SnRl2GeAZLcm/RO1xfA4nW4xdnhuvgc
Lt47T6s87mVfWa/CB16zFfxA+9GtGT3Kr4yY+IzIkNP4coHjgn6qVoObhFpQpVv0+j4TTt677p1a
xsLks2fzh59/o79/Hz41aNzOEY95CdOGl+4dmoKO4Oqc3/zy9LV/d+xbp3MXp2J3aNLzhZMgBvIl
WuT3fUgYTI/+y++f2M+N1x9TD21Mjx5Sl1ISjdUvD+xEqO3tXVahJMPXbgttOp7FV01D7wBah1je
OP2h29sO4V/fEdg+Gjyym3hRv3zLd3Y48fXXKryoMxRmfeIYpMu4eS8xrf79zXX+0VCg2gAH68tG
h64CPaCf7+7WOZMZya1PrmIRK1ayb4/UEPW3fWsYoW4KMCC1IGy0BOmZ/odH+y+F+s/f/Zf973Hp
EHhy/fQmMxJqFouPHSdPLEwmxmBrQGCJ4PV/DwZTz9T8ze9v/N+2xZ9uvH0wf5sHN1mrz59n1ZtY
8cdOjPXknFaIBty7tc/F3NbFlzlOw2b4ESk0FHgOnrdRN7n9+8v4l5OB2sMnR0d83FEBJ9vd+2+X
sS/LWyaBtYYa+X/UGwd8IGpM8p8l1tC0yTuxhEslFQwFDwlfpsEJ5veXAMT6c4nAQsDwRprD+aDf
Fp2/dg4+lX6+GNJVmYIgu3FjJYpgIDTzRkzoWIq8MePVMSR7uSuuut0IxVu/h6t+ADe5DmYIgwkb
GvT8jVzY9KNbqk0hrPC628/DlvuD+GG7OcQn83jzrjTyxjM9XpwHK0l83AK2mt5x8HsSySqVnE2+
hkd5PZihdwg83PsRM25bN8mWWK36+PiueuIU4QdlQJG2iE68mbNsC/OUywOrO01WiTRP7lw21jj8
Ea6xR3uxaJzYgRSYtmW9ptjQJoQxn7yH+ASyPsfnAU5a4r1gYVqEK7pFMZTUsyBXWiiFSIl1ESFb
IDc6SzM7JUPAzOfwqy0JnyGAOkHlcLAXLWFcCkNgAdHNOVrZm+od7woIQ4FpHwbLr4cwPS8NF+Rn
uqEy5Ei/A2wqXFoqHiPthEdSa/nVCTQRGh5zsrewFtWwJ+C9I4Zz+qajcN9xRlxQMLm7jAYFc1aq
79p6fe+hnVorNYLCWUM1Fz1rFjdOqIpZf5Db8O2ixYybCmta8ZDXABJnfBP+56ivic0n5aGne2vH
G7D2aI/4lzo0vbilqhZ+i1jxUHn+z9pc4OsF5GvH4Rl+axi30r72EfIa2ocRw6j1R0+Jw1Q2RBAV
NwK0kw/RolDaeDvyY2GTopSRwhkpR0H4clKrLTRhhYUIIuYb3bB4IpjNe+OpaWPYIMyBN947n5by
ADWsw694IVacHBbr1QIavjGUNjx3mU9NJWt8EN0QnlmayoONd3S8DeA3gENazndjmk48A4QAKVGG
0MM8w2eV0yE+8HZKShyx2Y1zJxhU5rwLNarv2NF797FsjL0gue4tY7jp+WmGt+zLxGxTsmYkc7iL
42j1FOuMaUKTqz1Dvo+OPyHqaZBmVCQli+j9R0wqhLQ10hxgR/vJHJk9nFbEQMHaR11uNfBzW8sD
apRvTlbyqjTf1OddlzfW0upOhCHDm+8glePhmQv8b2by7C4SopvEHRR1LyadLXq3QwDzIDd9+KAH
sYql8I2GdTI7+QzzCsGn5qzixcxKvSOerCC4JDHDC95oVQBgRJGnDFs+E+GjTKRFlp6/Yu6v8Rlf
/WDdckjXVOBU6Y+DQKb5oIvOPfclfsLAC70XqGBFU8reC5Dc/vJq9v1h5vEuYdq47hAjFMhx671w
AWD7qnBx8JrbmHLZQ6zs4hOUXgUf9ZP13Hva4EmxMGNTeNnRuUTU9YyWbpXO8R89mMtr1BcDaFuW
3WZxuAjctsXN2087N3O7h4BEhjVZPraA8ja4XUVgLz/OnNzYyD1Gw2Xt3MSwcY04GvZsQ2uxcLSe
lqKZ3clo659+rIgrIPOrGTsH02EVuUNPpXg6i8nBGT0wr4px3XVR6PcFvxhSIFPCtHcPpLhvnbge
DTZVlKkfsR1hcDfFWzim272+o1Rzkn2YBw7ilbfTouWshwjn0okPUxi4BT7UREaRpwgfotXJZOI/
zQfWpjzo412MJgm+hKxi6wlujCzcwn8KBxfBo2Ju5AGugqtEsSZK6LOr8829Ex14FtxrcBmDvLSf
on+AU0c/BEGLOewnXIExSONpzp+LOYS4OrIHUW6IaPSCdM1Xj1x5vCVB2uLFNi08f4BrZUKoZq6X
08nJeW4PY18RzqplClewehkogCtO4SQ5cwTNbwJr2EE7DF4Oh/goMMz5608y10kSX2LUIKJ0kE3E
Dl59iC5Hvt+b4wT9cEvdJg2Gu2Tv5vyXrHR3dVpiJdfeTGZNLngXLpRxHCe+v3UxrdnCXp08eOSG
E2NpSPYuloR0t9rrK5aPcSJRSbLTidVruKadM4krZ/YpzLBy4tVqTePo8t2bt+8qYzhgLX81OTVL
9oThkFBBLCw8dv9ya2RlJCFUOBgqxUnM9JwZedyHbli3u4QfQ7Z+UkuLRLXWlYW65738cCUo/NCQ
txNcncBqEJjsQI1G55mgzrmxO+rBwqpdC0ESZF4WDrVnzqTSDuu0+saWl0x0caB3h5Fl0q9EokCa
hwsiFs3+h+JgUe1d9WCtWMTjewDRO2iEkVtt1wRuvUFLqvSIYifqxWIW983tA9NYNZ53E4JJP1YU
jfyLlcgx9muVNzFCJLLEMyRHwQJn8cVEiLDi8WFy18om35AIDuZQ8DrK1rgP26LM1y23M/l+WkvD
HcBzZYjdo2homO5oH/g4q4r3sMMydkS5qYge4e2tqzbyftpI4uENq3Q4v0ZN3apIOxN31EOnyg9/
wn9+92MyW3IY3b6GQ4mYww5tafJ3M4ruKI4W8x5sUgC8r5YkfE3YSoq+Ob1aAxvq9iG3CozevDmr
iB1kONlKd5SFrmTtk5aH/NHFmIOtLnbe1zI6RlFU2e73ab7db7eZE0U9130Jtz98iXlUiO7DCo4L
PhoY62rBR0Rd3urvlrfR17SgpM5v7D/1/NI36/DsvNxpGSF9fGTWDTjmxDg/mt88+CVk2cbU3GjI
rXhbnQgKyhe6HuIYXHhLd7ckRBn1z2p9Hq1vdzqVTi+ifmYyEVdvNh4kywn/Zcv2HSBLUS3HJ5xV
gndPditOeyr6mslJF201RcVB9aahf70SbT5ttS0PZxE7/tUdOSuKc+cpJq2WeLJedXdrrEMx7BSn
756neD7EcFaWCZ+GKa7daiwmilhhIJqwrO2nB2uUHMzYoviLk3Lku3BGvtEvtjpdfy0JB8/rMGaN
cEZyjvDjMiap19re1tvcTBJndR6tWBNGp/XRFALesWm7vp9vD3w4HLCnOZRmEgpj3YrLEYuLGiKF
YICJdYLXs88kP5gT4K5WLn1DW9CWbBJ/lWBUBPizaU0GW715q2hi82ROjFCXtOKu5DNIEg6lk45d
Rck7aT1RqaTYQVksMCat2AwLf6Va59TnA3s8R3SI3GSCkqJiLONnOFx1a7FoLWSt6mkfJTQ/YA84
7LNlr2/JROn69GDQBbRf/0j2a5XL2w+oKR7OhnbKHIfPi5mGIZ/PVDcU/lo2k9LlQll8x7S2YeYK
3G1X2p1SrBURpoClkHO3Cj+jbJokq4XB9TnHEH3FoksHH4ZouwDWsi+bp8kMn051SP2ExQa0MDFr
xq1iiaVwmMPq4VLfQ0z8QXaY0v+1YTRV1Klcmsnsa53JczH0R8zzSrBJaFgOiGP0jZcrVwiOzAtY
obLTKF9I7h7M4pJ6caVYVxQqEMV59jfHZ+yzcVYuVcFLjNiPMPKov6EXfBZiuB0hQRCHZEIVvG7H
a0wEOnpGzhGGM8lTn4ZdPDzMPx/3NpdMksOvpuxHSspRtgibUW6uQlplPD/hSCLxcxd1zvtkgqgN
qxH50MnZnzsiMWBnzP0DpdQ6ifuatWow133f2OitEe7NR3s4GtEswI0zWnFcbU8Uo4agDGUVvQ/m
aXYga0koLosa+1fRLpAG33NQMSQZy88VR6sXAVs8l+t0u31cxfYYs1bzNRn+S9YRQZiQRtuePTfS
KFLj0VCB8JZRSzBt79sRvOZ16a5HW6ImhTSTk+fXatFLFgiU2P7e821VInplW28/5pQ0Qh+6imGN
HI7WnuFQW4xEd9LRkAIvO6U5H2714dkdDecsmRGrGDXGXiSvZI21XMBi8mCi+wSjmtvJeUbdV1nY
ugSqhUDQw53VYXH3HfbOr4R7reC1fMRjvc0opVZDAq8ivgcNLnv+5hmRTHuxjh0x/wZxV8X25W1Z
rBInZkzWwQJ3A8ayODOvR4Y5ZJEHAqAlKWzXFSP4BI0YUXD4yWPDjXC3nOI4c1CPFXcGZr5l4eC9
KZN15kJliZ1J420rA4/Qyega+C5FaAIje2J/u+wdI1brGuXEDUwnwEoA3qHMruQOR1VIkeSQxgc8
jpRw9XQnFKQmRNBe4W55tFtqOqztGD310I2aICLw52sw+CSBmHcnKNWoZgXyGzcy3GXpD6LvzNv2
N6NhZS7Jt/4qnXm5t9z5cnmGU341I4BnJPtRebAQzwS9CtlFB26Ns5SdebcU35q9ZadpJxcL0s3y
db+zHPYjEaF5YHN+2HPZWfad6Jun1xbhmQWef0bWcSH0wY6OJnOKidmWLxTZ31QC6Hu6CxsRFBKd
K6clfoFSYz/sBWAfz6M1xYmJ1IZTipCQfYpNEG+RgBg7gmDdD0absTcOvg6wvxXTjoaHnRst1Z2h
c4P6YtkLiGiyKwRLSHh4Ms0u0qFBGeIjOe2gKHoOzvMQibAxGJA6yn6YYrj4EdBY+XULG3jYYCP/
Qs3ocwyrNwfFfgttIHETZG/kW/qnd4YLniBdJmP8IHHd4jVd5nv+1bo6/VAsjVTUAgqRpWJdV9gK
sxVCM7V4EWk7tC7OcljY2zdNkIf3PV9evi6tNuo+4ZqmwXX8Rk2VDNqojFYgdkfJzXsi7udh8a8H
QccaV9NPgrWhlSEAHTDUr9HgTCE8/OAoyI/z5Oyp0fXiHz2NJWuhJS9rgZfriqQGIqwQqVirrs0u
6vhM8fvbvs3LfkTRTzuoj3UOJoRu/0OhSYl9srKln6Nqc8DoDFbDyXm7R4zIynBgu6Q4uLpHCuOG
RQBumUHdLRDKKYNh1EOp0ia65S9LKZ3hmZrm4Zzy4Zs/5jef4TcrmIQrgISDPeupTTXEN9RE5nSR
EhbooTCIS7oiX7CQvqzmQMareYLWdVXnR9CMctmcU3gXvdzSq2DE2WjbhMbJpFhu3xP2g/OO5Gvd
lYRtFE7gG3oEh26sHiZGM8UnX+XYhWCke8dwEQwaO0lYiiiZtId4z2rriVEH+1THYrp0nt7rbl7P
kWQMbphowkIaZMmbFda86+6Td1SL597WEeQXw9c+vpfukl5jbrjlw3oy9jBCwGMF/sLFkvdWryJ2
Eo0cfgkQ2ETR+MXH6knRC/F6473PgaSPbwSjidqhtFMZm9YHNTq9U/eue1XVXhK2EhPctnGwaPj/
Dd+B4ynl++JcJMQTQ7UoBpiQw+AR1++89AB0mWEnLDlK+4qFyZExR5MRlotMnN49KMw+ySZAry+T
tpUuvNYWZNMqkpWbk4et/EgOx1cHt9iTeAGVHpnH1aB1nxrL3s18KqZ3taY9c3CUB82Mm0elRGoj
Z3n8rxS/ZsagAh6XCWU5HuZolnY3cxOS9Brewx0it34IhTXc7cyUQ2Q2ahGTc7LbWwA30rClE5Eb
Ke6KCc0IQs24sx5nYdAuJGP9jj9aWB6XT70BHvf3hdV/oaC6y8Ljm5ydcasGtDaLWFUpB14W2I/h
4YKS9lB3gcTsyGo99c0diIwBkLbpoxChWmYiIquSfGTLNAbTWScO6bo5pdfjRBRXb7/iN2sjd66c
bc9mU7tnhvPbg13FJCoCzYeTBszwMFUqdNXfdJWvfj89VEGJJwRQfqrbuk22HZIwF4ik0t0L01kf
V98vi+jgs2ZpLCRwIkY8OiQbx4GxOZnYqYheghNEmOX2C4uJZY9bSXtiBa3Al3dva/F2kOMs8Mc6
8rV18LDqtLCazZMDKB7EKmxwhoNigrLvjCEhJNLJ/nD8EXdIIki8+XyKlg6lheZdFRcNuUER9UBp
Wk4aHCs+QDN4Fn2fGbaiT+Kx18MVukU+OeXWMraMHufLDvVFtLnCd6GIFOWO4u6KvdFpzxmCU3jr
LyE/xOLg98R+Do0TPxvqF7MM0JLTkXcK5o5dcAVChsbFRvHV/qOn7K0OKONanwoabVwqNkfggG2Z
tSABCvHxjtteHNAUWvtZ7abmc9z1Wm+ZXVqaoRWrzrpV9h/aJbwGqH05FoDYTg6LLQDfEV3tCYeW
tEvr9TUgdxxACvRjPb6BqKhOzi7dsXf7pHB3l3g8bvhfH6XBI5he0Ozv+op9ct+5c9p6mT2+uaft
vvVsf0/HD9m8BE38jscecUK74E5kD7XL/O0G47/cenansxiP4bWDVI50OH5m2nLJdvBAc2dXbL10
s19L0cXsMJisxc3n2s85w9Oj3crZo8uYvdKu4t+DHzejHoYc+vTlkINh8HiqpD/aPL6fdv/QKvgl
4JagIKrKXxieEWEM9DJn1OLmg8bLoh8seDUQwqDGtMO1VEzA4lbKXwZhnremzSMKoShUh2CiqmgM
0QW5rXcUwYJwlIK34mw+EDNlMW51ndNmhef9MpjKnucZhfCmA1snfHYGRaOthAb2tIPx/W06LswA
iTGEwkeruzzM5h9mgY19WDUiNEGL2epJB+qLdtu8mgPVhEB2F1/aRXy1Z+C6vdr5rrWZN5at6c5m
toilJI5xPPHS3nKzwWXAYZy/3MsZmxldY+DW7kabfMQdkeIz1Ja1uHdZ1Vqp2IPulHWZttLNTmxQ
teRpe4Mt5vzoiOss3KPTFpdFuGkNmTD1zha6E2B25KFas0x7GYENNK1+VA3gvu2vprqjQrEbtHpC
/UKG3F9PT8JW4xe6AFd7mLBMt5o5JKqlLZZaAbPHuf1whuAnoACZdg42Jot21LRVS2Y3P8yFpixY
BfP4tGXxMobpTBWhBfNrROtDN8PSnIG0p+Es7pjO5cRJmdp+FwOArZ/YhtVTHEUcDtCYxcCEla0Z
Wca8/UC/ht2UQoJWnYFd1hj+DQDW2YSS73PgpgBvQZ3cfXKuJiLhEXwQHgQT4N9kpWLhx46+mslu
W2lxPsOvsGrDiW8pjiqWp709RM0w/dibmH1k4rysfm3R7HWqD8fCFpyfTrNjWyt6xTSEU8w4/pY8
sPt6nQ3Szp5PHT94zGykPACaMG4Q8AD0QQfIYf7W7JRZOEYtPd7RIaYJcVntdtkAU5eTqRAsjjpx
Lxh1QWBTPaIB/rIhzFKSRlHeDJsAvb3OLk1I/JyBV79RiC+X9SKy32npm5SxnzBVhx+RDXbjFoDx
py+T7RQapebTCTj4BJGsPxycp3fTiReLuicII2n9BiQOlItnsNlbNN0JLzktVzHw3GLWY+sTvZuD
dlKw/dHkaiTRGdD4eC1oy3SC+DProPwntKn1LGTWYb7T2gVBDEXjoddW6e26L8ERPjOf3n7edtnQ
N/krmfYJLSTrBMWEMbI7Ba0YvnyM0yPFmVnTCi/stDs6EJVuX18Dvi+eQu8/9CB7f2r//cJOxNxW
K27YD0879Pnu5gSSLWOiZErhRmO2fjH40kCJKy2Mxfpi3QEqIYGBYqZjtYL89gR8wCagR2xRa7iI
atqhrmJjap1ANm3zwGvBpP/8j//1//7Pd/W/99t8+Fc7/D9uJZrY4+31/L//2f2ZaPFX1xIhh0HO
MaGkHeWX5vHnpO/L+ytrpvSOP6aRgDBb62MApEOawmwlicOi/4VFPOfBcHR1KfKrVOWQ8pYA/yPE
8jjTbWD0g8eNiymTsTtquUW/v8rezxSvH1fZk1WyWom0hLsj/9JnhhF6L6WP+pouQIorS2OjXDFP
KflBvWQb5CuPUeX5E8oE8Kh3OGpDK2pHCZrWbJSEmdap4ObukxtrjWF/v017fOT5gtKFi3vbA/v8
gZDV+ZcnyzUTpWTIXVQV6i+kAD0rr3LWeTfTl9X6y8CQ9NfvAmCshQ6GOMvtzakCMbtgFcHu6g+s
gF9a8//9yP7n2//yYpuzinP4uZanbf1DRBrTdCV9Q5O1ECqAd462dCIy72nRPvtemt6XDOf+bAUG
4Q1/YGL8IIP+DxXjn9fSvt6/9ec/2iX77B+VPI3DxlmvnFXpflw9cADsRkAUb3EJh5OtPbe/7ub8
4Vagpt6ltZMbt2P/92Pp30b8T+/ll7FU6Nkhf1dcDI1mmrKSyrK1StYgWWCWN5pIYjsEcHsJgG86
N5b7jAYMoTERkOzOHCes1sqoFuPU+v2VdX4mZf3zMf1Cyurcb/v74fB6TNmSsz7CXNrqXfuWPOZw
gryhtiIgzep67EzQN83pn1hNaNZ4Dz+/J6iD5P+qeEqrXQi+P7+ni/RQ97X8uk7zUd8tFlTP9egE
llRgIQzuC7notWkeVrbqr154lpzM13cXz5SjuPA3bLnG+jO4DzLFfermfddg4kG+JWJftc1AKcDB
8Kr5LqYaILLVoW9Bw6UHpUlonC0kE9k7CL1dDfsB2ehAYjTD5py8FsYpuk0kDI69Pgt9chp+Bsa8
hOY9/6yeqP4xS9dMeUrSakfceEWQbK3O1T4M+8BSSdVYGo4xHpHnM5RkXnaylPn+jmGI25+hPIKJ
3CTyTh4cB8eQdstxVI5wuFr0SFkKL6HCeXB7SmoVZp5jaPjW9ame2H2W5y6C4RZu1iPENc+316Vv
NzWcs/eM88GjFc1G2SxrL1Ebd9pI0eAwr+Zks46M+RF8kO3AU93HDH8YqgUKapNDs2ZqA/kUSgpi
9SUQRVYugQOM3opW6Ak4A9OaeQ+X2jHpHlM0SliLk593SIp5Z0jysclursApzoeNkiLXunnZ5Hox
YaYq66N3nRaUeOHBMdZ03w4v8TTE6QGQgKorzLc6CxVHYcqHqE5kg7OMrY5O46NbJ6/gTI0+Ls7j
moaGRii0ra7L0TGg5wWjBoThPnl2xL4KnyhG0KNIrMdRB3OZ9NlCbjpaXhM879OPEAudYxVnoRYD
fOSWcvVJku2Zygig5pjW+GxRe/NXOyWth0YqjxEf37zDV9+hAd2k3U1vAIhLsQYWU3LIwyUtrb/P
mk89rW+00UkylQgdHrlx/mP+mjeR7tNOGwNb3HYNVia6+ZhdZi+ytFc8A5nErPVlmcdaev1+YtZx
JXEQxV6e7bjg88mqUiDpvXv5IuCCwMsBwQbdTeGpcR82za7smrrXn3NUzpNyWDvdg1Bm8gSTh9EF
SnBhKt+cmKUd3G/5aXYxOJ0ocfcMdZj6hxJHm+SQuxX7Pq8g3k6R2Ly/Hi6SjqhadhtrL5nPySmo
8ejCZC+VfOWVMHi/ssHNbd74SRRb5HJ8eNlEh7fV95TGVfdO/ybkLpW1tJQndc8mo/VAp2mh2Sfs
RykRfcKyB3vi6h2l43IkwSlnclupS471fUhDl9bJ0pMls6ABAgKRHoIxTJ1xjNxmP7hgxfMQF9o+
NoYNci4uJKW+VTO3T/ZxIrnGhpDkMX6FkXIjxg4Q+cNMu2NGByywN3uEs2DGw/kNxs5OXXxmx7tZ
DHucYW/ktQGr3GwZ7nE56HnYrrwopJ6+gVcJ7oxoleh/ZE7BeJHcy9vjIEuiyz73QFAuLJCI5wcU
m1LUA0bYICckPwW3Jf7E703qmqb0cXfzNWBLpMmqd73QeaqDVxH1+uaLnIi+qb9RKlrZ3T4IPUQt
CJWFAhWzt9v3sbEuhllQBle4G3g8dbimu8vB1kfVFKXFQIkPV4vXUM9zj+UNu0AksghBLq+Adpl0
MZ+Sfdnc/IqYLk6nxMH2TMl/tMnzZj6+zs+cjNCKRsY4Q7p9tYADQBCu3TbZ995Y+fx2CpXeENb9
+e1Abbt7TyyPlr/fiJSf2ZrtRsQ+wAYA+bbXxrL/sl+fj8/cOB4u17YofGBEBLxJ5yoLXzVqV0fa
EnEse9lXPn9893ydcXFy7xzif38VUOr+uR3hVYq1uiErRC390Or/rWy4PFC7n/vdy7SX0Gqrvnnm
+pTreZOBF39SI+k5xQLfSaixwcGtg/7gjaCNhk3Sw7jhYckpHcP+w1G+rx232HTofIQV14uE0XDy
ASY7FOjpZSjH9TRb9slTYoHoEFDkgLb0e+I2lHG6nEOLzp8OrJUT51168/jSvXBAEB3FLZ5ep/E7
rahH9BX3VbryDrLBZ7fH4ziSZydGSd8sNorXmR5Xr3n+sTlwauvuFv9PzNJRTdzBHUUxyVf1rNsX
GoeByWXZ/drX5mtz1ERSkk19ezvnFZ3morHIk8ew56saZRM2IXqjLLEyZpIsJhCxuR+swXPn6dD6
Iya1Y945blmnsbwsCKiURrQL9ERNM0cfklbb3zTuFZzdz8bysNl1sA2DiyfkYRVk7aIrL4zBO6AS
G16dW9x15KTePGbAqc4jPW8+sniXeGTlY2N5nj/Drrcfq0v8RpfFSolVG4CgO7nNtRUJq186Qbmk
wGAdldPJwpmtdp6T/oJNBlz8YncW0qoz7k4yA1O5VtB1doyvy4ycI+za0o6BE9ZzoQU9/43obj/5
/4SdaXOy2rq1fxFVSiPwVaXvFY3xi6UmAtKoIHa//lxknbfOqf3u2qfWquRJYohM5rzbcY/BIEqW
Fj+9c7F3W4kWfNgdm33xM4mEJPcULARYF1QHYgrZYqSlqq2Cw3K1AX9mM9nJ1N7b7JnkpXvgo2dX
pI/1C4doV6Hs6ZaUCEicV17HnPCsDSkRM/S2fiB3wPLJhsL8+ZJy940+MzpN8IZEd2jLovwyY2RV
oQiCpOw1g1j5bA/TgaR/q8H0a0N5Wvxq6IH4L83Q4Qn4qk3IfBoGSkTE45U4Ty6H64aN/mBS6hzv
Vk0/I+LK09Ga+qjXMmq2khf1x6ks5hdkqNopwUzsNyOEVExGhCf7SXDftObD0VqzbecVxmz9Xjyc
J5YEug90Go+SOL2s282LcjnRRMYUoidk7iNzuhg/8Vk/LARBXPGQfTfrJrhayjr/P+ZpUEz6/1O6
gYj4fw73vwS7564UXhdtdFl585aO1HSzlrdzwMvQcAHDAUdBvRh1M77S6e9LYCOWaerAbTXTF3dP
CIHjRYfzMSL0fIeAYHHO0BBAlDsZBfLboFBcmVo+o/nO0G2O2t2rmlHywdtA7m9Cw0FjpzN6pj5b
uHRvlH3Hc02mdtbvqPjYDG6+0R9bPQZNxUR3kmVFKwHqc0NyPj/oWyKHNp+EP+t3stuvdxRI84TC
83PqfQoLkK5mni3IYRxmUimn2Kc3LT8158PtOl92lBAPry2AaKq0HNAxJS7FmRif3ljvZp4wJ9V4
IolAoDSfPbvZiVG+OcLMpKmBtBkYyBN9frNhy6HEwtw8+AJnYm1VGsgNzKwDYbPpaN+YhnpGD/5D
x5digzFIXg6wChZbtDbXOb5+/aTUsqWjTfVmoCsF0OH95NZakowfeUHdAUSWB8rxD7EIaGO+mRi8
Z+Qea8q6rAvlGOPm/XTAqkazLRz9MDu7gLKEab3Y0h51tlugZx51O36tWg0dB54p5PXTTULC6U42
u6l7pjczJ+/0NuqRR7RkusQFfbuPMNmgY5IUDAHMaoT3QJCHSv7bbY6gigc+2IJKKNCR3tqaoMTm
z4RISWpM6t32hoY4/W0gWlGwHTC26/Xl62c3EG7P+nrq2TZn1qVAzkIAvg48goApQ3dnXkhRwHTo
J26Hghbr3dnJE0/Lis0DEHOUQiDk9wDrgBPEoywOQTD3dPg7rXLQ8d1sQWCpwIprd2AWj9LtdkCu
kGZCmgtsKCWOB+L12s0WINmigBvfbJhwfhpmBNh1oehoCvxeLNM0xRAWBMFfi7S2uulkFUCmHMzX
iX3C3tiV5XnXeTCgitolFOdRegCPWsXB0wIM0tASHbAjwzu8fjmO002dC+8fv0CVkylN3kxtkPKC
c7CvX6A7ABI8rdo+AEqZjXULcjuRnijQ5fHx0xnZZLAmszw3JgmhldS5Q834ZVZwJM8udERA3LEl
1HhoQNOfAEoL9isZ1dMTSGSYpk9Jc+T0wAFBGyNbswuo5PA3HfxVCigigGJ7PN1IKY+WwsRMmNtC
/J7+Me2+p/cVgLMk4exBR2+elhVVJ4piSSLYGwqQw4gQVnmWCou0BHSBkRgQO+w3467MgNP3g1ll
B66foCR69uAAygXeeDWb5YArydyhvy/HcJ1PUxMchadA+Pp0qanPN3wp+duPyXOmNWLZuTG0Nnrv
hxYMhcjHlIO5Vub2KVlvBkHecRo5ABIW6dV0FgslBM06CPIunDEQDnkOB6N19fhz+RLkBRmSYLSF
OeHzYjFgwngi0+thYbKrkcSmVwdqP3wPyMYN26n8jSIdlP2AOseiUfPqEjOCCZvwfMFho9Dv1nNg
8kwdInFrE3vv3KhPgOxcpq0PHP3pjvvpny71oEEzWh+uHBXDTB9fQJ3h4p7e2by2DN4oEOwgAFs0
pVwDyfnf11H6D15x4UTYnHRAxgIgfE0Bv6pTiHWAsWrX6S8BCcZHNEyq3T9gVnlzQ8NLiW4Y6ICp
eKA8UBTv4h3lF0iEp1HbT7fSY3powNgttDk8FuVMMawaVEcxDeUBspz9hGiRzrIY0MNnC+/mhbD6
BrVsv/nSphdqANRX83WOTPPq0UJ6TC75JIu7od0NCI/UEbcZOfIsoq132pa2aRYu8Onf4860hoyo
24y3d3f083t70rgwuO3Lajy9oklCvSpWjXHoU6Kd+crAguqWGxfpC/88dUfeGWEGmh3U1BR3cgQb
QouFCb8p/+dh6bx2wCmr0zuqBi4NjAcLCooqn6XOApgV9C6QPV71eVWgZcotdd+t3dp/Znzn4PCA
+lrq6ovmPiiRGUTss7BB7oFIdfotm3umv6dCfBLJ2l70VjiAT3u2rICY2HLjLO1K/vNFb9i4Jwc6
3fcQdIxAkpHeR7Z+99WKDvUeiMJRgPN+53aqTZAow/OuQdAUA3/oNvrqq6Nbi8jdbPfzC6VwNW+X
t6D1WGT4VDxaCu+jb2h082nhRctVNuOLZipRyYbqRbXUyoIAmAiy9apDYWWrX6BqXArIlTbv4I+H
feQ8u1LIeA6QDGwTNk0a4VfShewshF9rAjev2E/BjoBDHc1Dlnrgz/F91foYhiut3O8shkn3TlNp
J5hM1g1FjgP8k1eQHEVA1WExSQfKaGAzxkqz9zRGKqovTBKCLEeJZRTrMzii5BcR798vwQAFS/Qs
plr/SEigyd5p34gAFpi2eyoQnTKGvVcq9y0Eb9pH0KyBiveLyxSIK1JXtQmQwAibve8PzMiwFR3h
S5hKlWFRYDRClED29NiBx05H+fS1alfMVYBOHv5jghbSFVAMNBBHm8csP2FAVONrOnC7uqF7MekE
NVbiUbm9wGny5OzDHYTnZIEIUuifArs4/NFQ4oAvX93O281OWOGEwgFgglMP8Bz63xFiKqc2oJNC
pMPQ2sv4tj7WF2cq/AZwezYwvvSb1SmTO7lBx/PO82Gad0V6DOntzVxSFO08r9ok8yUd4IQZnQ/Q
Ax1j/p9TQ/HfJKjUcNFbZIgVzWfxXwqV7SMvXpnyvqwYAKK/BP25kwLkswEuQk5OFcn6/SwM/zkn
tABqwaAIzc/g/3obaI3+uwz1f97HZKjo/q8Mdfy8NaP83F9WaksTL2ekinaPyYTR+lBdncM7RIJ5
Mo2UD0QBsy32T9q8Z59NhXBAa+P6yjAqGQlrlucoZ4bLAWn8HHtg/xgOGxSUsOjndEMQsKCAJYIV
vBjvwmJKuGLC/C2Ap4F5ihgKPiASTQNhv0FCBCjJ1VquwnP4fXepwwHb1pY0+sLLN1N4W/e93PeO
eho4jN+OLk9px4qH04lJaAnCiOmJ2K6nLQkl9PzpLZkdY7Lqaf/cH5DSj8kRt//5af7bVAAyhQnP
cyRDJ/Yv07TS9XYuykqGBQ7fcHaoyeNsKMOTDmPnn3MQK//5L8ryv8s+xpMRw6H6BBrIP8n1//Xg
PvdzNbnetGqlLqVIOopuT0wApBaITI5khvrzYi4h7SkrK1MQONXmSpa3vVPOvFra6obm0VbjcPKG
iUgl/+rfHXFBzTiiEMAVStq2cOEDVUH0BbTJe0oe16zEZNzPKBLoIL68+lAFtYdENYxSnR5CZQNr
MMX2/TXVEvI0EeiUODe5SH/SQkJUvZkSG6Em0Zka9GHoRUR6a+Q0c0gwb3PVV+5zUC9UPUaWtLl8
7fZX6pPfo8lcYy85l6/Psl4LNBRS+ItzanKU8Oi1Jkqq9NMRrHjt/HkS/Iv3dNW0Q2+gJ05uj9m+
8wBobITHLFuXpZOtPzGIkg8k+Q8Dv/L4fTrjbyGeSHYJj895+gEZBAV9Nb03w5fn39fxdXxThqP/
xtgjbXeY5Nn03yokVV/ySqP3jqnq5tUPn7Ot7ilQc1OBgS2qs3OC0LMzFn2VXiq3TxXtZYJSYErj
/H2PJS9fjn60dzxGtOP7cbiBXWSTK9buZX0QBrgDf5x9VGo3XG/afuHSp1AlEceCyDzVgDU8Mc0B
s+nT13jWCEh4T/XVziQD9KH0qg6MLDMSH2QJbo8Xvb9VaIkv6HnOwcZRj37Q4li9vxXOTE+hpYd5
JlSpiTuZTx0FaIBXEkETxeIR5Ijiy2kXjXzlYwvWOITUx+8i2CxFOEKmetJ4Z7vzLnE/ZKhhr606
PcrfhsBkyHWpegyBdAF+EYKnkmwqUg8K4RMcVfbNJZVQkjcZAJBNaKlIhsPbyxo9jPHis9iBctVD
3E65GlbHy5IWmiTkObbnqPx9f2fBJ4FYSqT64tMhuB1H1ax26oDQ40Egqs7uKEI5BACKWx0+NEv9
Zv9Y5x6UooEyUwFoJBIM/PfZB+0l3KJutfC3f4znLhoPyEuxM/I9THe7GH67hm3O1To2J2u97zZZ
WlOoYE8uRp3xIDs71v1MTV4nkZ7P4h1Jrh7L5sSvTqVHb8mZRNdDHWTsBENNMkNALIzuqj1OM/QN
g/pHdcbQqT9+L1850zkBpZ77ZwaV0shEq+A9YuuAVSmckaf/aMTBb2Q5ckv4vq92SGlAO/H8wnvq
EDZxaOWt+tMfmJ4VzReDBXC71bMhKGKoYVXC9fFGTCoS/w96hsk/ZI3/0oqDcpnxdXhmaMYp/1Ie
EXW1zB6T+rKSraszCXrrsvocJu4z6IIi2bnDIS2TckWr7pevY+ChutnGmluHYHnCc6x61XwMwZuw
qRfCkcMyOlG6h0d5vLnx+UQVKJKWkLcsZNgzl9lSDkDrbd70wztbiQVPhA8kjwdpJiBSdrm4+udA
XAh2sb8jXES2yLRcD5IdygJbj57U+/WodbJF6yB6aX2O+lJdPo6g3sbROLqc+nx2OalLlKjLtZzQ
VCzWfFCX5Zo8slw/NjWtr+U/H07FGutRros19lBZkiaesrWY8AUGNGqP46gAa5p0LtObOHWK7O6g
xnM3e3dCGVj1e3CXPBXr7jxdAE4+SDALkWMLYGR8s1GScdtViyqc6GnwdF3QVhtZL0bkRJrSCmAh
QjvSSgWVHI1azsNaK2blC+YYGy9wqffhGvSQnlXwq12Dc1Aj3tIEXMR+2xPvbl3dC6PNoPtNCI+I
z0YwkKHBhliT7twt0Fy8DkBImLvCD4mQKdGbqE3q+cwDQOPndVaJ3FFp91s1QmSIWt4V8pYrJevM
ZoDGufsYn+CyqAFFlyw/p8LO7Ca9O1yT7qkQNUgWARE2Lwuuab8D2eUGnYlTuoo/XO0GkT9jKHZv
fZyHg5aPBa9HWNNt1izFk/GEuY+n8hukFJlZR/Ji+NkL1g2qKX6bwsUa9lZhd6sbs4Dv4BK09jAV
qHj1tolAV5fJ53Bbvb4u1JxY3xvneOdr6QummMLXt/laW57DyeZCCZiS62ZybNfoeKx1fqpBiDcO
tTQLRt+jb2Uxus/l+HpovoqAIi6D0DfSMZq62fb2C2/9V5GMD82yiRRY6Z9U8s+way7fwX35DJj1
fAdklKCR+ym1pEfM7cYvZ/iIdKRH/9Ir+Cj5hSevJb/CxHuvdPjRgxOEwU0KyPr7xf/7hW5RL3DP
p2t6TWkWDJ+0U5t24T/fAsF5TUVqxWm9eNEviDN9lv+81+dYOL7YvSckB/b3VPHpC9zjPsy8Qd2X
39+//G7P+ZQ2uHeO575cNPFhKybydfbAe36Ol7V6PKdcRGAidQ0dNY6wPzUiPNwMjYhvZpooQUxa
ynsA45UNXygbic5cuqO5t7/CYUON6e91+hEfrB75lrL5738rG751469OTiW3eP55rrmXQeGAT03K
p2Eoazjud1/UZqrmcNXbnvmrJuX2fpTNbXgP6vF94rK3vTr8aXXDz9vO6dfq5kFsE+ugC+fKhldc
IIDngvndeOVzvn7Xc951j5oCd0hw06RN+reY5SL/rmKCs2FtAAEAYGmceg/qoNxXaRvzxo+EXNl+
WJb9ayPJsMSCZ6Sqy9f8k1cSffFiUOEt+F2DF77BW0HRyv0f+Rmv5Hv8hO/x79eGz/SRsJJjbsDk
AtKGIKzYC7g7OeCZJA8f2LIjRarZBYqZ++j5eZXVctx7yKF45XKOgtTHlC0ZY3wJFaCngy4V+2AD
m1BpP0zRbQj4GwcxMmIzER1fJWqciVu7Iwbb/tySqyWwBiIs93bHEQ0CTDOFLC4KubgxoT8sJ2+X
8xoJZmuWa80CY+B0yHtN3LMjJzdqg9BuOZKpmzCG22PnbLVzER2ml02X3hKZ+Ggc87PRuKfHUV3q
S1YoR11if1nfThJm+23BSTh2BCYa5wBmw7OjRoVN+QgtQ2JMpHkZgg/Htga8YtALROLJzDwGmiwl
gceSTGfwD1fmgHbzYcRQCC+/A9eU8tUHVypWY//ltMuXX6XC5gkL7HON2vHf+N++pUexVzaVYlz2
7OXR6Tz8i37eZQ/NGQ2DIxHiX5ioHuv9ja4qMkn7es/Dq9f1GoHBcq0vCa3FBNLH7SR4HOVEX3Yn
LZCcYs9mjCYs38iSiQByp0oHjMnNQJowbuLCFXQgiRgKNDIU7GgdtukTzFK/UuxdMrYlW0vOzghb
XWKz9eXDv7h9qLm6hwje37/UaLd6W5rx5E888cpb9GpDISr3QFLJ+T7c8/u0C3R7HFfIm4oLuMHM
xtfcy16IdKbRSvcWMMcbVvENGq979HDOseJ3wS5+fI2tOrglNaa/ALeBYdOc67KG3kv1bsiD3FY7
imlKePfqX4Iv+Tm92sWqcMaW5u9QmKj22FkoKP/kNnYRxFXLkfNZNN7AUywtJMrBK34PKbAtxnbQ
BSFoRB84mXzv4s9Xv3oGfTAKqnjYz13wOhRJ4aLyRREVHbh6VbOLW4jFtO98WUX3coZLcKMbHoSb
SkroxrqEcR67Xwym+B5//Iy5mWnmieux/yT/KRfyCaEskCyQXUg4Ztn9R2QPPBR+FVRHiiCge08z
r41ZnPQW5j9VOjpBED+cVSGqsFlQdCW1CzHi4u6oqAJf4/c6W0CMdjzHD7+NmujuNPHYz7wXzGeS
c/NG9JSFZRN09sf/eBQCYTbU4EhjZ4Q7ZFN0c7Q2a8b/3kHpSbZKwwBz647nt1mZdIHkvYPXT4km
8ctXN3ShjzWPL7M/jsJ3Kvq6CrorFGND5Iy92n1al+TiyrhIBo4zT/I//svXN5rbhRP3vf74HQAI
hPWWH/pdHw/U0nbsXYIr9bYiGFzf60uL66BBXE33VMKEP1kXb7TqA7Re7DZ6WuXfAnUUYfHaHyga
X84N2RsYGv1b+GTgJX345GJV+vehSvOfl39ZCP0gkri4hV343FPAuPAr+XcXNnH+3fDML6Fw7Nf8
Cs2o/Z/PGZ1Aye9Z/s4o92TRefo8kTJf1vWekvTwPIsFU6DPes7LS84p1he25z87Xg8hIKP9ODV9
SWsI6z3ejDe8othjkC9rvtHS2N8SH57K9ZBJg0lgXn83QACO401/um9eG8xuZoyJUjZciP//osf7
5r/jzMtJ3o6jUTJZfaLOzYATRJNATrK1sNSSei9t8hi2EVJ5tqPziK7sju53UM1hq85plhAljIkS
3iFme6l8KR5pF/Bn942EUB+K6ybOSNHKgAHV7TP4OK+0ic8/NWuIH4Ow/PwzGJbzd+FdFtVPF1L7
HuIEggh+OLwE0yeu0U705XUVV7F24nj9NOmfQfzHJ6s4QOThAgLEbeaN/Z53d40+h/Py/XciUS5a
NdG4hNSmT1TvL+i5bJH3XjbL52+d3LZtpNovDEVJtDM8TfGDYpx2auIWCXgfa5ySExYesLmOjfvc
d6D5HunLqdmDu7j4LVblCiRIkUBRweTugTFAWL0h4aDRVC27VcVs3IpURAlRz/WQdXa7+O2X8fuI
fEzQbcSIpjUt+fNeSKhfxaWPusYCiJotAmfL7Rd6QPfTKGo8cnWdgjmaQKRqlxTCAqvyRGe8KALN
qbzM0YMKhaTGfkeN/XA/IQC2w40TWARXTw+V4OUKQb/hwgMjCZeV3LHROx2TpHV68y+m4O4iNdG3
F3igNbP3qz0UI0mF7tLHOocFsjs38+k0+0kkR8+jGI0cMX64WnRef6yXW/KOMqtIJSNLHy4oOZdx
hzLOYpW7ygLJuoYqkkjaMnNG0cOV3Ld/869268HWjLzDahTloZ5oS9m8olVX+rx/KFIpyrmT6Blf
PdCK8SA41howFBIhZ2l74mLp48QoWDCgQRt7vMisiTMxyT2Ssy2AgBtF41D+vttlQHVg5AirHaDH
O/XxpzkICxVO5ZYmHYGJh37zT77QmfCZmJAxpm0getBm8ggeIUrdcQUmUQDw0fl3tAHNdiFwB9mP
migB9KW+vOl8kRpw8qMZTTD8/MlTlk5FrJyuIUu7EQBpvI8fUBgomLsPl4p62CyJA5h1uTKTgJjT
dLeB8dzUQ91QYamBiNqiNUBhAMyRdfaQZrJEZYg+vlEOIqS4A5SSfbCCJplDAZybsqQFmL81b7YS
FeE4bnHt4yhHfxq41z2YeJfCUGCH+cxGfvGTPWYaFS6E4MCEEGRQQkNanDCUcJNZiBCSiR1w1jkZ
fZ/DqDefwIuF7YqZu76v1ecceYGWOBXQAJS84D5oADbGeReCJvloA6aEoYocIbfcGF2ilzovcwOG
b4naG7Eycz+18d5kXDlBXnBed4aqzsYJ1ZbCF2g3sWkXI7Z1eyrJmRPGKj9UBAGBIQt+n10p8SX1
5h3lp08IUf83Ba9w9DNeSIvRN6KVdPpJ9C6/twB24EO5EhYFA+mTePcDePg8MJGI37XFnQUdcUPm
/XOqu+TldHhHk08k+QRm3ih4OYr3OWixHKsA2L5339hB+71uBn85eJSgBA6r4NR2jhzDNz7UHj5o
HezSxq68IWPT/OogxruUPoUSSovh04L6mLCooj78oPl5P6iLAikxAaTrEGsM1bP2UKxg3W8PlOw+
Xw1d8YENoloqB9Xu9jv35d9O1AD+jGoT3ahBBZ/DGC5uv0NTTfWUAzwELn/r+nX9wkjVq/YLWC5G
innvAzqnnD0AWx5o2ZlznMQ1dZPCRRktAEkVqCEtcjCpUDEzrP7bomWVvDzFK4jCHoehyw/Nst+Y
RTBaksDyrDJk2sZf3EHcEvuCRZiho4oYrhJOljrz1cCVAtDE9zcApFey829WPkB2g3wtYbqesZLQ
KopK/2l2YFrHyc6+2iBbqFd6oI3k5ZXFvHJehpCtN7P4xuG8+c1cdmFfn2kRTPjWxVEdiOGTCYMO
SsCvFWnNn6CNTVz6wZaNYtERnVdS+hIooYvPAoWDyGnGway8mw//l59R9oAk09oBaH3BViOj1lbt
b87YnSzHLqxyjjiHlcZ72HeDQoBESf42vziSi5wg7TD0yuixBjk92SIdW6i+uRkDOuegiK6rPHja
bQgmK3wOJgMJROZ4TDESI30rBOcQ7UE5UoN8IQFkajz4Yx0lAfUCplkx8A425Gz8CxEVoF9nQw+u
NgVLF/Da187P3IaV1vwivcAuDXIKrcgRZdU8mRgCyo2VLSClNtit80I64XGSOt2x4oolMsP2Mjof
cFaZKsPk/7pIB1DjBv8k4DuQHrXY0f5naL9GF+dh7AZTDgtSCd8tP3UyV3M0n2W3ZJThIb6x3t7b
kU3u1JEMRBf4Gaz30Qc/cw1H9pmq8SSi2Rfr9I+5MqZ0Z/emxEO8OYVfWC9bi8cWW9SckE7Btju7
ejsbRBsrhaojbP4oi2JMWQTo+FZKMHKu7L/aLVeE+m6/ufCQxahD9vKMKg+FT4m/kX+xqLFOe/lG
EbFI2A/LGv+HKh6Leme2c3o/6ckHiHfhgw9OlGRwNUpCkVNNqjWA6SQH4+tI21E0ivQVzpcCjhrs
fBxQQMP3S1noIeVQcO9DeHmlm88EPYqfncmYAjVvRCkRr1ZMAdGFsVv4O/yg5r/cxtacpykZrf3x
Jj6ownn7VyyrbNnW3cH1qsEnbOzCyReFwzJajTE57pZSwlNSEzkSN8NLQAn6o6NSk3NqywtSANFL
QWuUteTJbTK/3kiB5n8WakiZ1KitEgJCD/1rjFzt9qtzdAu6VelmrrogPw1yTp7oSAumf3nweO6j
xOlsTixmglaWByXCBTUW3teTw0WkkqJOPKdgZwtBvqfoH6Fv4fdH3l7UQ+A0PKXGu7ufhehQeAdX
KB1g97LGtjoMKCUlI4oKdGC9qQRIW3gXJgAyKMEyq3TQBgwYiEAxVwpbT3YY/3dKv8T9D1sH40Zk
oS3VoIRsbHDXpYOWRCAelWR0HB5ev4G+ItjRstj5w44p0XOYAOUvSFm6AJIPN18iUgMJ2MDUUa5a
cvXaqki5ZNwsjOL85dbDDqPy09oKkzDEL2bvUJcnoOB81NZwPkoyS6Kdj5s5w5q97ZvdWBXotdaa
8Hxzu2GgozchdiJwI1gDX1lzPM4eYVjwWoxt2dgR9KBfQkSoJDp4ip3P2tqcWF+M2WE8usyXrNrh
rE6/v2SkMB/QLX8seanvxwmSiWad5iEmZb0zYegKhKCgjHhln+W8jxczdTuOJqOBAYK3GCOZ3f6O
NP7KUGjMgvaQL1VDjD4WodUXq7jViWDulNk2GOoVDOkDpbVJcydhMGOVu1p4XV3m4pw/a19M3Qat
DwubT5lmcQ0e1iVV3WohWLJZUeZ9m5I7IDlkW0TltbKLSHV7tFHriFxznmGOkd9jNAWrF3wozlyp
wyzAwNtPU0Z8FR1bXwhGGxxAJBm9/6Z1UURCesXGtqtBD7aOH9boS0AJslzSoXOemwuRYR0Tn7hX
t0MNt0qoVi8VF9tOjPwgrRw0uKsInQxHIYTbccUsEj2F9swrEO2zXRO6X8PXuoixXJsG8IKQCEkN
ewRF2zP30B20MFuep8geOTSl7Qnu5YXT4MQC6wCZb0GBIcwI78KdObbO68ySQRbf/AnWbozS6csD
cTysixqIgwdLCkddcPpMJhBs7D/7kWJFiCwhNwQCmxMgY3RlpzJrV0RgHMLX2ZWwHrPr3RzJIkTn
olr8ITkn2uT1L2zULh57O4fqhUMJKSiDCaH84FkrzCs7i1bfLciglCaFR5EXpnarCfRv0b4RjcmM
qmjzX80BKUcSPpnfyf5BF5qOvpg43JiDh7K1Y2u/bNVo7LtXEt/qhO08FmiHSquzJDszeKr2bipy
GlDJtUYMJ2a8DmBxUpugn73WgBFvuXNwkTb6zwFEpl6zklmHLB2Zl7kQd955xQOyL0z+D+NMg3Ar
NhgLQM40+6whVgNVBZLVlk3wpG7jMBCODoc4H/kUAqFTrQwFFyJYSKcSZ/defzi7pEactvPXaM7k
eCJ6NDUSPOiQiRnXcIg5mrANrsEr6P3Oz6jg1UH7peJjn14WsUmITki08NGjiFg/nHyzD2jYYedp
2bVG5dIU8YT0DRgWSnX297AxuZoHsJj3juMMO3NnNp5sNgn+22PUBO5KkiRLxQKeySRzrzE08xah
XbPkieJBho/jBIiW8461+LwECY8SLaCV8cDYdA45KMucvXhm+KdYTdLJHGS2Wbqy8xkGeaiS4tAm
EFfpCwZijDLqbdUpljSDLVpDdnOghRsitRTv/F2KEXF66+Vl5H09GRFTbfMnzqzjZCINPYfcZU7/
xGf8ne3VYR4rIPNjqydyknmdSiygzhibCGiF4gxv8w9YGmSjHSqDXk9H6EG6mNM5alGlwXPBC7AA
MEKn7z6EH8RC1fo6xK48j97cRZ2PyYlGHCkiHx9xI9w5KR3r+pfKOprH/tEYJEZaibwYQh2+oaHS
y4Zl+RVkuhUM7sQZetw7Fl9JZDbm2K0dGA64zyqcmI11XwxTs3AHG1UC+a5Xgu3JyIuLSP8ultdA
PPy1DRdP2mgy6V+ZfgiytIjQFVtJJG/j9IybeYlwBPaQl9bm+6uMmFg/41fEbzXUyf1zt4jybe5S
L/aZc/u+m/TsoA7kF2MCR1veaMtqTaNd5WokijiwzEHYGMgZssQBd/g7coqUNQ9Gizehz4hpstY7
rzuctwRkDHBUwJEjEnuwmF8v/GnjcdOGFiPiYkKJOoflYknE6GtGaTYuJjPItzfkspEuNmk3ezqo
vaBlvosvhhcEeYD8rzkiqR8cje6qrnzUImw0sC5cNCa89bCYRu5dED8hisLcSOEQi1PVcIeNiC/h
GNCk9GoHFYUUNxESXoW45IiY2xRi3rdBbo81boKKrHH4ajB19ZxoEj5Qfww5Js1DSvx/pykszZ7y
c+s3vhRXwfMLJhevXr45PflCZTvqSccbxv/bpUOEPZh9hwka82HjMcNiKECQadycRzAi7hCc3KoC
Jrqs3r15F86wbFM/oDraf7293sug9kU2FYuE+0mH27mxPDLJOerv7GGExm0FHg/MN/px6I1D5QzY
jYqMyb4COS7xB0ozi4ZGbG+LYJpWbzosUixARyP4EyO39HhQlsqxUuxuhnyyBawp8572vmoJAfUC
+i4SQIWrAdmNUfMcFUe2ztadgPxt58Hd1MCGi8aFIv3bGNElFl0RwPeDwnwR7izJ1GBNQXllarZO
5WT2OZ5QhJD50YOeDC2dAPIc0C8CPVrZAtswoy9owwjpXp0dzeEbTDsYbBYsd6k7mHeW5GrlTjP/
wLX7azI/P3IHq3z3ZevGO6AnzXtCiJiU64KVVhhpCpsA1YW3h0yVpc87ML0TVn3MxlWYwRuG1mEy
ZvL3aStOgamihID9BpKFjRetlvGd3r/ymTQC6z8JaAkxmfCYX+c6XiR3RNDKfE4z+0kLWnB2tJxg
VIkYFZijL0tZ/kJziSkrdtKZCegxjWFmKQlqtBC5Wi8PRgm3SpSbwSZ2Y4S7N272zXjOZOtp9JhT
DbjFJJxYtB08BmHoDYnc64O21MVrYZdV8EWov3n6zCGFxkrebfjmWES0/8TwYtPGol2Vu9kS5ADL
+zRuBgEOPNcZ250gx+o9OQBk5e/o8J+dPB6aYgg9ODlX1ikRASYPqeb7BRRDoeT3ON06GRPmy4Bj
/c9GmYvebSl6wjdGCIgHmAqLTJp3R1GY1K1c6rH6LTnMNgLEReMFOmi6CP7bkr5RRKG8NGHMQVqy
mouLLdjZovJbU10qjuCPEtpv5hlbNbKlb9Ypvnnn4OwLjha+ol0wATdRA9K/Et3fLc6lAXx+8Ir+
J7p5Wnj7yqEinw4zntOcCPW/ODuPZcWxLQ0/ERES8lPkhfdmQsA5HBkkhJAEiKfvb1cPOm/ejMqI
HnRHVt2qAqRt1vrXb6x9jX8UhhXjKjBZVA9itbjV5w3P1ZpmxJR/ZowCh/Ie+hph5HcICCoFW716
jTjsuR+yIBk+SVd/jvOIO5X7gkwyqk91ZHpPX5yxD/YXdOUoXplTAQSivd4YQKTA7XCZ33696s1T
gtapgahhj4N8AckzXxhRRly5YB3Sfofm9M2J35vfTyKq/XG6VzYkbRLf+Ui2II+bi3hVeXl0mz/I
fpG2EuXLbayFYHW8tixoce54UObwX120oL3yBjRylgmbKXACOWo2KYKJei0Pr/hKl+F1CscUpABi
cx4pbhaUq3pU0v6JHkhU0Mw/5VXH1ZlNLZQ3YAXKthwveoviEjPLx4qM9lWOjl66pgQMpOmRQsrg
lqAj/6fCe3LlkmjjP9xm2OdQUzmLRUVI3uCwoNq+TnO41fPH5bp8jBGtp2TIEfo+yS4s07H436Uz
wZV4aIV18PAUnnQ8vGG2CX7F2hb8ks49Ct0GzEA3cSgNPTRLc+yF/M+sHForfaJOqrO+yNfZJSdJ
Pjk8yLJvaKXSVRpSpvL961G+yIKnr/MKy2lDwUmFGjBocxsfDrr7HkQLHdSG68upQoo7u3Q4Iqle
+xjlUtD5+CpBc+F2ISGCFg2ecRlC6ubo1kG2r4A8WdQGlUc8nt/DmasdQATFypfW44YbTOddoVsr
sKg6Tt2bC5TJ9dyzj9wtfNz4zVcaFOPU/rjwxqDvH4HIAAydiwyorfiALdx7LrPs6AWYVDh9Tk2O
Kwj1pgs70qHn8EiiBhAocF5obGtSwTJ5blO/psHD6zBqxrEtCp+n+/YLfhWcNMHDphuLPWtGPcOn
igaWy44SW+FXVlO+/Dhm0+qYlOlMymv7PpLpkqCQ7yqEA0j9Gr9PZ54sZapPdoBjYBIniD19yPkP
sAogLBwYHvxiqmmu7j7nMjuQgknHd0SjpSr8mhGnAfWn8FK6TgFcl0OHO4QD7e7T1VEPksjkCedm
UdLdA5lCuRtKw7ffH+ZYv7wcph4I2zgdcig4EALQYEIYdEW1buFWKYoDMPnhdWqEN/4lBgWuuFQr
ilkrpDIHE2zDjIq6mFLTj/tYk0H3owsQy4PHhOWasH1LUV2BWrtvB4kWB9NcovW/2qjib1s2CBx5
CsLxi9EHBSo1U8niw8SHniIJrquYbSMvBFYnyESZp3E8ZNT/13ERGIjQUCA5EA2wNU5dNSxHMZ1H
B5LXGyUUmyhJGWPEs9dIooIVg5gqZFaxo1XkSuXcGxuAY3YxZW16GQWuBVTbY692uFGJA43LkTYE
+TR6bIVVUAW9fcw7Bq33q/BxSkNqL8FtCkHf+I934XHBK/EVP52JVkzl9OHJ86OKsPK4Qj0LCI2v
45PZzr2uT0TjchsVGyRsgpyRwMwtTmIHK9N/hpyPkeEAVXE95WsKSJ/cb1jbEoQCg8vD4vPKAO+5
aeaWUy3kp38lK6aWQef3RsZem+EPPY6dPkfzY02dwfV+xMxaHPP6HEkGI+kea1WfvOjO5fDuJOHR
pj97svPoCqcs+OE9SvEwlEb0h9HrXHnMPbbZvMGwgwtNxOvWEQUc3oei3+i7ANqwPhL/wbfjkp3k
DLsNrjIJgkqPTLNq0wYP5mUvGKu0hzNtb8ziabkk0mKqTjpR8aziCSrTuTGFJRYdpQG36sxkiqBG
yrSj1mhoFhS34KZiEY+0qMc+kBwEMkybgGif446uKFsyDEMxUzImTFjx5cwQ22mIlyfnMM0tizq1
aZA5hSR4KygvF8dFu6Vg0mYWyJgBLH1lPSUYRYzpK8LY7jFMWN7WQutQDnWoM5RkSF0mRghlZSFQ
bnF8dcNkpAMftNwRYqjJ3D5oYUy+d9C5eyvCZ6kPuOtDa3TzqT3hu1A1Qc7pol6gQ3qLAxxDBIuH
XDTv6GtPpFXlAg2ZI+zEmVaQaEIFBvOlAA94R59IFCL3GVP+4LFUGPy/IQC1h2R2nwmDF2FzADHC
ZzhLojhlEQrOJbgPUcwm7wkiUrK6nqA1JKtyQ2Joh7Bpyd/V529BS+8t9Tk8F5kI2B8Tj1F4Luqc
cfdcmb5h9VT8qT83D9A9pyY8mGR0XEPui97UELUIJR1S38yUsI6wjZtDjYI8M3pF/IM+08JEUBnR
vw3qrTkxkXaLVqDkz9ZKYp10lHwFJaCAM7MpQKbXIP9jJ/l3qn4OKegjPMOe6EeGNNgs5z7FPmwp
KuB6qGNVKdCFG5m6GCksX1v+xBYC9gpy0WTBOHpAsSAF00NEHoDf0QZRtSxNgiXwB+Wf6KjTYq7H
B/iF6FB0wPY3xUY6zS6cnmMYrTCRXtRb2bjeUnPtHrC3SuwlHiNtB5MroDsAuSjWspetNK/v1lw0
70CFKPUJmA9F+MCNyeYeU0sMZe4DY8ZGd0VTIEHT5GSmFv5wz8OFcntUal2k7B4hQkS35IKjisZp
HUTDqd0+VzAsU5y/+nbrw5WCeXqnNjeY4xizu5PzZ85jRgBH/v0nCV7ouRK/ZrmUPOGnc1vffe4F
Uak3IQx9L4b/PMx8w3nuKcKDvi+qCWisdkuDEINn0EIAkNEYuM1IoWHMPLxbArJOyCEo/CNqtjPJ
CIGO9rfik5+jl53SfN5ozSSEyETWOFBvgnJc+bJjsTwRe7IfQIhBrDgRebsSy5SDCf6wGjXInoUT
KXvF4wikP4k3BO/SIF35pfGSg8gznPmm4Tm2ARwzOoDWz5xnIA/ZH16+Yq9xZLFlwbPFJc954gvQ
AeuuSzztzR68aXMiMGaxngyKBiEJ5hQroEQ/RtdFRyMort4HcJnB+aVP0mV2oDyf3y4m/N1i+xri
VA060U1VOO76DHY/4dl01hypWcRwGoCupDPPiCRMneMw3pUYwj5dM8AjgOOD0zehzDI9MWfqcZCK
7wFwNL4Ci6TTFGcx7jkyCbAMoYFUeR0dBGHxf70wH6dLaUi7CNTU4Zjw4rXSG4R0YfRD+TRFUgvl
18FZF8pvHCg7upAom90hEd28T1CQk4FGzUfuANHvwUnT0Xc8RdJ2gdYPy09gPHVY8/3z6D5nq0X9
7dvXgcRuUTWF+G6LwWfqt+MeRUMe4RfsyFHrGFQm8TThfKSYAdEAOhx2QUHs9g1YhDhj+8EoBnBk
ffNLFj2Ufh+2zm3U0a3ht+F9HA2UMvGJgODX39YxX8dc0M9SHitw2HOo0r0ZXqJj+QKycDYXlLkT
judsYMzEXavMsCalItIADwGz1lxp49s6i8QBwp0MDCEOjGxthECa7p1GKUHtdh//vKeZf/cxd3zP
sECwVhmrJgfR4LPmmGz3AkIDw/SQISdOxQOjlQPHcbHCrMX1zL5D8lQusR0FHLjTcGpUSazzI4WY
Tm9HreXobvuTIfljgElhrRJmqbFj6CNx46Tk8K6OhS7eOwLDxKLVo7zqUVwpWIdVQUa1z0FgPxk6
8vTgYlIBiO1F9aGj48yASZPoCm9b0CoZ5ofZ6RWWniDRcJlM2f+09gn2kgxhqHFjanUin9cvrjoV
Un6OEYYEY7xwVQ6tl1+N9QhOImrh0dFPwBKoWJznrkU3gDsHK7HaGlDOMzw7pJGY0IjXDkxDfdgF
d3xxgYs6ngPeD441xVIV3wPtW3Ik7+MGkR2gqjuhnZ+jNfR1em0xTEpmChu4x6QBj6Pbmot2Kypn
8Q8lVK8SXRQSQtOl6ATEoLPhL29j4CXMEVnCwNsv+kEdsLsfQCTxP9F1zAw7YDI9oILnoEnmwD+h
aZsu2hReiNhy7HW3JpmqmBasGIyLoPbfxu+ZTO10p7oyZgBIAO3p8gU0oQYfSmhWGaQW/uRnY5xG
XWyz/Q6I/cgBSFnBTuoCLinAE7FkObZYXg9qkSvdFDnproQtdE5xw5iLW07ATVRXuHOtE/AP8Jmo
Dmp+Cq8cFLPgK/c4TfUJQlsWcAFhh7tpLbOj2b3ASxbVRk1GKtZOobYswH9yYs7ICx2hUNkfF8rM
WCHAYkjz4eE1O5nKJLkk/PiEOqdj7kihyyQrDUGV+GRt/8Qxaa0AHnGMwlKNp2+gsgebL2E3MSaG
oQFRhOJM4NEoGBgZCKAe349IbO6AkpH78uox5OLnSeBOyi4NmpG87IHDyF/m/L6rI6QQF1DBBX6l
CWftbf3vIj39T/Y/v0pgfhN5Joms508z7tbwj9E+U/7E3PZ1gnOHFO2wJhru9Be309EvUUun9kF1
pzmycZFk0BwR7PpSONM7EXeD4wrcF6YuVu6gG+4/HLxVsT8djdzOwYF+sHSGDzwJ1IWUeN9H9ydx
f5y/eJ4o/20IqaNUNXTTkiSZmMLfZI6J3BhJJX840UKdFLCYkjldKFgxwjmLUjvxICgxSWgCaW8R
k90N7NohQofzHSMRsFAJt8oG8DSd/vuDVv7bd1DXUBnJhk4yrqTrwtr0FzFkrafXx7FfoTCaMjnv
BgfnfL66WHLB+h2Hi9QmIQF7X9vcqd6EPmu9tBxcM/79W1h//hamLvcNXcPx6TfFU1ZbzybVE3kt
Qa3WILyLhqTe1KfXRlAUP6PXpK2JeRhIMCAFrlONsyXcI33fn0EjshbXi7VAZvKdXkjqWZeU9TcG
Dz1GL4wiEJv3EINNSBGKsN+fl4LtcV29f+SfbPE8FbPP6TkxNl3YLGqoFuj5KRhEQyHmFTjVT6Rz
d5a22PpqM2mCyZQxOuLLMGTci3cfAmqguHJ4+/qbKeM/P/t3IRixznhyWX1TN/u/SYwrU8aTUXvQ
H/7cHSBfpzfpSfYDEfqMmCVxvZjb2NEpGrK/qKzVPy1YVaRa4hRJuqUuVNi/rIvCqrqXLjYgFivQ
1clznKLChyoxWFzUb38R1utwgSp+AiDdOVE7C5b4/qoLogltfegEGLsP/32R/CPs/v1poIszDEzB
dFn+Xfj9VKpHl92O9VpYpN1a/+lIP30b55vaRnI6JqsD3sDmhQZ6Yg4M6CkvDJrxjOhCBT09TmXh
X77Qn5Tov36h357Ro3eVYnwzc5ToCFQxXNIjeh6nnmBmbASoUStyDMc9e3scyFjpwTVVKmC5HEvx
WcE8Ds2oy63m/vvXUv50dmqqppC8q1h4z/62pXu9PFOPRcGrG+4OxBUR5UIwnEfu1GBxH/q+P3FB
UqPoVIeTNeNK3Htv9jzY/PvX6IuP+a/XpZG6bVqsXemfr/nLClItS//cJL1aAyASdIGTCb4o4IBM
Ioll9QgYZPBu3089Aea6YDkrefaXr/CnRcy2MfuaZfV1tJT/uYh775t1vCp1vn7NzTEu8agrMOT5
uo5ahre7G8ybOOpK7L2PNJRPnzrCHLy2+uJvmk5FfNDvz+LXLyK+6C/PomzqRn8/lA+nLJ4tHw+N
kh0HB8VZETRU2Nrki9ig2uGkrcLJqfIwB/eHDFzmf3kpfzxRfv0iQhv/yxdJlF72fKT3gpdC2xre
9xaEpIKQb1DNl1PP9GEMwDukz/yb964mruzfnwErUlVlk/MEvf9/fvTDTPvVvbl3a2eHXRfGXlzZ
+tV9UAkLLzvhefM8470TPreYfSEftNGIno/M53Iu9cGXjxXvcahcyuWyvUc/JbW6c5tHOMBFODse
MDyhlh4E4Mh/M+f9R3D7b1/9t3Ukd9nb6htlt76TBztGpoZFWTff7ca4XE1X1XiFwMm5yfbiLfIl
IcfyM5RhWNg+UWvuupSxWYj4gliUB5BmIvc2wZzin8SQv9yk8p9W2q9P+beV1q/iRGrNa7FGH+uj
lXqtDQP3FQxB3ffm7r9fwGSf5V/22Z+2+q8f+vuq0nvX/uMoo4lwZe+zwgu3jBCrx4EavmYqkUiv
kR68r7ywF3PFFmLgAt+Rv66wP5pJGKqqGwpu5jr3xH8usfbxbmvlFt/W1U/FeCRnSJne3LijZlS8
/qal4dW8Kh73KqcohKEVPqS9JZjQ4ni308kHRwT8JOd4Fjdk/xJSgkKwnPQeIdrD+7DdIEF7w4wz
zrhQciW2J3OTzwwy0wdHxqpDcx6Dyt7qQdZ3wOpMOZJpVK1I00Or9tMy0hTH+JYxfSud4nV5wa9v
62GhHa5H+y4NhQxmfO+cd+fEWLkYo5xBFrr914eQrIb4w2aZaCeDUX6yLIpm8Lqdi+ThEIQp9T1C
3mOdcJ4gJyjmoL/GFV6KKt/kXIHgxd2q93Fk2b6SjJ0SYKZBDYcigpQMQ5FMC7XeULG8Ftle6mk0
8/DJIWET2fHAyVd6DbrSS6i+r4gjE6tvv8qb834Ryxl92p93trKYcPUCUgTT9CutDpa01owV4t0i
Bp3gHozZyrLdXxfz69WVyXCB+4V8AhL+Ed/7kYJ7193p7wosGVPXxOABxjiBAKF8dUpOy+8G6WfU
1Y6Js+oUruPqTfweqrEIDQwmykrhvN3r0Ze+rhTL2KKsk5pXad8/brzPx7gyvogCQx14JFd4YCAS
nbQ8NQB/comIZMaB7tbHStbuYYFI9h38V8W0oQKPctPp7yEW3gd47h8wferjhEwYER4ftMlkU30n
Jwwp+crpvj1j6TGV9cGTFRCTkojDym3+XGi4+uo2SAf6TbrYHo40yBlz2J1Pkye9Vzb3tbZ5TMCW
vvRJu20ZQUM44bt+U39iPG7ZcE1In+JSYC4OYvuq7XbaIABW7Dh1r+qoXvFpFSRWcsg+g/jpt30n
75GGB2NU2agGsUV4XCC5i+cJN89YCJmeZwXDmnN1wPONmQ2zd2EFd5++g/bp9lfZ1HR6h9vHLVBg
IsVHppF8P2faRI5wiKqQ+LrApjDfkQsgtLijGxpZeKIg6vsIllHhwJzhpycy85nP5rYWUoyBhIlu
oO9kzZP5QQncAc03Nvy4ZG1i0TrVOzfrDyBkrHrOUx88FurLe11t0xw0F/P8rge9eX5IvzTLfpPr
bpsLbaXPK9xKz8ehtjSc5uoq/+tCgrai7yo9rJpgTx2e4+TylAc3I9CW+a4cYp9n4GAyufcGZulU
dzfJ3Obq4RNXn7HW5WtivffVPx399uVYnVdu4pOMbh+/sQicvAfjkJwphhOy87IcBrYsa7LLecci
wOg1VM8YJH1eg4a95+Hc+3VX8dU5bnU6G2HtjItiRx7EEWOUgYIpKZtwCNHSfbeEDMEIaXbd4mXa
2rSbP7FRYUc0jiIPngSa8Y4ubfTcQ1ao8Tq7ky8pRU3sEEskHYSzHWaffg2SAnNwhQ1LIQ1qIsdK
52OMxN9O4KnQL3SYb8ONJVTmhud2kII4qyHRHCUxImRa4eD9sP9yTfypXv71eP6tAlANOTXL6oMh
qn3IbcKKygFp6m/nrEMqWGHYeNimg/1J82V7bU+2p+//x+ebqmSakkEfbpm/tVPNJ3ke1QeF8d3Z
kQRqWNzjY8+bLmhq/M9kpsxvg9GJNbkMfrBYsf92N6t/qsxNg5aBtA1D1fXfUA39/X42j+MVyR6W
JG5u4OwMeiiDcI122HMQboy26R8xZCM70Fk61N73r071nmgFh3gw7q76AKjj3Dxcr5j/Yx3YbC9P
1TfcmYIx/OCjYVWGJj52sUpTp6NRfBxYGFuiCOC+IjPyFoigOizhZ58JUR75aQQp0Tp9+S7w5OQk
AosCMBEXU7TPfJsPss0WevbMWM8KwJPjlL9F19cUA7QQ26I/2NdUjunoRmS4uz9+Cdsm3uaU3MI5
8gKyxTPUcCcKs6f/uRQip/CxxhHJnjOVxtuSMPlg6Xzf//aodVFy/F6yWZpkKrKlybSwv9VBLRfk
66o3UChGScjkluHni7mN6cIxZDb4+mEGFKbI7RMY7y+Go+XhPVxBoPOMUHPKyc1roWNrQw3xMBHt
w+c5ncfzRgA2kE0RFyleM/xMclhUpFkzREg8pvmCjvZkaA65MJC8/KfntyNcQUDKMXUH6mRClLsd
7CO4Vv4/NA7OITgK7RaDfCjrBs6DKAxnjDh9A9vtMUNT7+UZ9jMUcaE1FkA1SV9kEMI4zmG+VU4M
T5aTFnySEeydWCaJWYa1ugHfCZNmEgnhGo9eI3FFvoaSB6Tu5yMmOfBwsWCZPKHNJPT2OFgyb0R5
IgwRoMH1QmUN3REeINYlYmDMfNn4Swet/qknEL28YpmGopi/v6XjS7k2bdICi0Gg36mEaiNi3fKk
mSsirBoTEjumEHlj+ZOuYYA7NXofvKi5ZyGoYLgopi81U0xccoa4pEP7PEKhbB0cH5gSofEf9AA2
y79AEf/rgv5fy+uXL/5bxXus1aa6S3K+FqYQSJgtRrlC+WwsGaQ7BaVg59c/uFPQedLZjLu5/IWo
Gdl0fZIKsJz+OEVKBLd0VXIXUppQCuw+rV0Do2PJyRapg+4H5wrlq0CAtiU5FRurVHWweVKxR0bY
NrxhdHxBBBqaaLR+JJBcvKNqghgAseQNvio/7wJHXg2Frbmk5WUwcurvpF33xSWGkCcmDuq478bQ
qKdoZVYohs5xOWhHV7ixFhiv4sL8Qr5YsaBgl6E2aU6C8Egd1YVXfLs+A/UMCTSoziUQf0xOMt4I
PqwIgscDBtPGXzp6gIM/7WtDbGtD7Wu6KVz5fm1gP7GctJZarI1pWzEK0yk5MLfAAQJL0zawAuUL
fSBeYvkoEZoa/rr56lcICh/fjNcCJOjvrwe5ibhlEXH5dqkK6szGrx9mgN8/FIh8BpqCRdjguVDI
NHbuY1kZ3JuIEVNxgsvi4pRpuG8h1yNpuF0XOWngdmk6bwQyb0cjUYscEk7tQXa1H+db55ip8+gc
gygQEk+owXHy6nuGGlK5N6QIEAMxKV+IIWR8dIRDaWkfqRbG0pqfYV5woQhURnyB+nYgLvo3p4Ju
KXs4qGU3In1i/Hiq8XtJj+NoW5hv8fqO5ohgzv43XB599SBMh1IpdawaV9njCB4TkClVC+5dE4mG
7TiUoEfjJU9FFEcy7pnCmYjyUvP0t0hVUbGkJSYUMwDA9trrLVU4awleR+SBzaptB4wSr1UIrgVF
nZ/fKSsL1zoX/ufMWegicX/AxH1uM+8ljHZhg28IcvJK+PZC5WJ+s8tt3UGC6UmkWnQjak6s4kss
yaDPKdT5uI+gwYzRUA0QkO5KDu/CxePttUdtgqila4nhtJUJ4lN+hFv5zDUZ2HcM6dX1g2k5nRyc
Ks9y4xCJrS9BoqHWK72OTFgy2mZC2iw8zqgwybfEtoizNbbV9dUHm3hytFSD1+QTqCueU/atCTu2
q0v6TeJJnPtqaHxp5+uYvJbdx8GWA3NZ7QyBIUSAmw/NzTP4vBxDXKfmKA2Rvuik8Rmuhk30Qoen
stIW/JNPlLh32PDwp9Eph/3vfAPYm50fOXKvxwkeoNsKYRJUcLYxPGgn3Tbwos3DK1AusLIKDOMH
EuYyb4hcsCIxQnueLHzL7zYvH1FenwAFCj33rTuFHuiNTZgfHWCLCKZYpcQhPZ0HGVFYMRl3G782
Ew83VFYMKnuOtFK9jjGA1B8gnoQg7RCHmE5ftD1QbeTwfbEQSdw2D4ikDC14l3he0ip8YaGxNjxE
cLvb5siQGD4lyA24wJVMFmWjuDfi9746a2AgqZS++Qm40PoMozCDcCsWz4FBFHMdr6OGvu/wZHzd
Ged+XFSvH8gmk/Jc/NA9obbFSY6MEci2+o6hpkUEEINJeHIaT3ughM+vKuArvRmIdXRxp6OjnGOO
ZffaDggAcGuMHZDpeFBM8VA9CyJAutRW+Oc/lvoPvj0QkNkXD0zXCSg6SaIMwE7h9FzdMRDavFe4
IMQBRmccL1g2pphYK05xxoUKs33ol4sbJCqTmazQgiUkYqN8DJRZ8/XsDR7kCmX2C75WTsc8RMae
Q8zBXw+Ttqa1NWtQLHqrEvtJ19rQV0j+bUbrFrOVCT+xVY6XG1wDeLzrK0aoeCDlA84s3cDg09r0
cRm9+i0VQTlKf0juOChX6ofaeXF005s+AKMvuMA59TYeXrfwOoLG0+DfY8HhybsitSEzcJsCqaO7
/obV6PUgt6zVbUJu39q6tFh2jFibb189W/84N7Cs16mDTe7gfSGWYpivMLKEqs/ePmKNjBsDk91q
i70Trh6R8sU1ms1eY7InGIxtaniP4PbJCEPIdkvPDfHSU/BU9u776+IZoCOk1HrAe92ql6om5FfY
YnbY4h/HJjkWvvBDutNx01caL2InbBpDKFP16bNSGmzoMVPDu45QWA4aCDvDdEfubYWK4rbi+D36
79iNf8jB5cfidOvmTPyT2W3Hm2rIicajePi+9BcZUmNSy7z8iEiAWJd4CTPCafB1CdslpstwTSn8
jN3rp8DXdNKD6W9sCgRBZCiJ/EztYsxQDW/eJBjjJrnH8Besw00ilZSjH9PAlJAfAHCUfff2/XlK
+gB3+pYMGxRETLQZczYbFWUE7xDC5wDPb+CIbS9iYDcEZCum2ul5OJ4VAt9gRODNF368TMFJKxvV
dOLUDDeY5/GuPQ6aw3UvFINIvr54WNSXy4xaVY9JdW3dx0r5tqDmaFh28hHWwFxai2xKTYYjE1s2
wOqgwWn5eUJaggAQl0xsN3BrgQGRrMhjDJ7rdylCkKALc0tBva2GsNOYiOhbiA4hv6AKTZrgGJVG
ad/edo7Uhp4aNiIktGbwl3bwz9WnSQKioeu0hcpv8xvlKuVde9SKNR0CmmDVLSbFRiWs67bkasYj
P5RgSbZn+RuC1CEPewzcmzGJQjkHez57htnuQcMmRvboRYh7cUjJfp5QnENVUUIFb/gTiRPh24MO
zriumGWQwjhMQBV+1LkmCvorouP+l8rtf5cGVjHQ6Z4i+H7qDxueTcxsKxTU6vjQ3J3yAA0aR5f4
QjrZ91G4rHI3Nmxq3J5yfLdlGxemId4zLpLsNVJMmPN3hI4qtlayowQNbYPpLIi7E/IbSOAvhyQa
57XWxH/ji64NJTYOmVv8Xu3sAH0lxBgV0gOwgjAaw6eDuGgHSAMsCnqFx73sKDMaWC7ypz3ZV9Cu
a7RF6IFnkOnDmigDykGXUgE2chu0bjun37LjKeUjQVJz+YJnNgpvZjEiJAeSBbK0GCXwfQFNFwzF
xdEKMcKRwwE7cFfawshws4UgESJT3lxn7dKKnocSSn7uCplMvoM1BzXd3ErwfVI4G/JMPdDTnY9z
fI1JjVlkqCsUTp0KPhJgq9P5/760GJMKLOG/GoT/W1vqb1iDKb3j3ls35XUMf07dG/hjguYuKgzc
RGiGNtUcOpfIWMYYQpVYuaF9guPQHwv9RweFDZNg5GDCq+MaPbfvc7mGubiAZWs5REVtHl+cSvFZ
m1U/j69mf8R5foIgBB9iY8lWofa2ZvJM+zaImIXfMWkjqjbslzby8vYlHDEhdcEtqyOhgTHHBgxR
eVpM+lFJvAOXi2NAB8cuE2s4TDEBoyLdjaHDEwwWfJaCipKyxPX5A62Mx2GRzO8Mtxp8AvPZFaeB
OyRcKJFLHTrf0zM4AWEJYfQCMXyMFgABq+Rrq3Ko+h9M4VQXouD6PesThqOgwmgiUTDeOd1k6I4Y
X9D0gtRCkiuB5eAp//ADO1wfBDO7XHzE8bpoNzLeX/msP8dzb/IYHcdtlK0VvIrnkPFGqWtNgaM9
YfV5C2NI649Zt4Dsgg1cu9VZnvkcO7jxw+nVdo7ay0M4tYauTsk6sYDkwjcRSy6GVITLjGj511wQ
2+tZXVx/7vweUNUgR5tIFzFWx599PDmg+BhlDK+wPVtk8CblJZ2qK295EtL4EQ4zPDixvMe2Rv7n
bQilmD5BPuPiwzWpB4Smy7PPtMXQAQ+4xqugLjedByMGoMjURDuJ8pzX+vjWxFEkGEPqotkXkXy+
kiDS8uLxOANoBhtsFnfMiOcSBhJYo6YYL7zWxcT4qk5UNL2djNL1PgNnOuIn2dr8/897SROK5SMf
k33zLzd9p2cER0YCP0xCaLmU5NR7BNCRaQqEeSMT1lqY8fWptn/4zOxb+ZJNXy/8uLK7xE5wCAMU
xioRFAln/JPgEJJKw3/xkP70F/hyHfgLfhxPWeKVL6kJOAwr0UljUMhHa6JMaIlYB9FBBscs4Ac0
Nd/xD5DY/qH76Dzig+9fsJyn+c6CWNgLX1gVq0hVG7vZ9KJ0f1u8x/eFGrxgqRnfxfQ9ls7qGXfg
17nFoeZSTS1EyKsU8kk3rk6kc83hT73t+5q7UMHrjj5s/N4bI2WpgMsqA4oCQNOqmTR0ndYKsvRM
aC/MtbxMNyqbT5i2muPuh17e/Cki3EvnYEvU21/XoTXsqkG2FLhH3zVm7F7ICtU2XoLc9r5vl3xX
nOF4NJeaMIVLd0bMkZ5VVtWyf6b4qrfiC8t7HqSyM2MbH8CgOCssmOcyE36m7N3bharCRIcze861
E2UtF82kt8dh1Dwg5pxCbcl3PPkXFPBTsre2LyYC2YyByKKuWPTg6AUhVug05/nCPNQTZfoqKPkx
/MUteUgDgXOOdG56wRVTNe49R0aagoXFyfoxz9UQWFr94TFeCtw2etNk+eZleiSfoRpbZ0sTUYl/
HD9mxRxw5MZogvTtw3FELHe5rgbl+TFShs1S39DwGiWsqZrATNrvcmF+E87Z27zIi/kGl8t2ypYU
hxs1cIwyhWY6PWDikwzqOQGm1SZb9dgYFdKPoLe7D1+jyiPmD1StfykOBVg0z16EhOJ+1K6tLUtZ
miv75vKZyfvqzFNT9rC6t8fwuLIm722OM9p7m03T9WOKJSUnMmD9Z5/ibb7vj0ER1EW5bb4KMj85
QO6hsSq+u/Pbwz/pwOnEkQLIGPK5xYUrWOSU0T80qxq2T+az1PIL6zAZcbxSdKeeMhMnVX5JEAFK
ZwqjF+3jlFVyI4L8PUBGsedfusMHHPM3NUx70HtTYvDmjMF9fEQcQ8+HRQGiqTMjgFdm0yIVC/xl
VywwxihijMH5uDiu5ZDsmZ/X6Rr0o2x+j/oUwlNjZ+D7h1Jx9BjTKiGRQnzynH+uTqaRSVWeUAB8
FZpPuSbJ3PG5+8kH1RJ+5O05PuLcave+uYyG8voOv5WkJ3BYxhgQwlVHW97m7bTeWt/1mdSdKTxy
3DZGJUNaj+avhxYMamM6bHYxJG4wSR4GrNYJDjgc5b2A/xEhKdolTnwKZI3Xjcc9gYGgULnNIYL7
7uhFPBaeu61fTKRDupHwN6Cj0TKHOQiPrOAkxVV39eQi48KaWYSnnq68hy8dJs+h/42RJ0l6hJBH
Bcv5tQaBKIJywi4u7QLkTmYLgt29ftroiPcIbOedPjcJWzGFLfeSCvdauSSASWceH3v3M8t3nL6M
+ZgK86qOiUdzQZE+hL9bntOj8wGq2SNOKRYaZREdzaoK2p8jEK61hD1Mo0JzPlENB59HeYlR45ja
+1zVNloIkgDkGYbRW9AyXu+44rpHvbEE4Yp7IK2st/JiMRcugxIj5QfOW6hZJs+rHR/adbMsN91P
/4S/n9kbVBruwkrqYgI5ig27umR7HDbHMUTY/rgftfPb9B6K4E6kSpCTkz6dlwV5F2LHdSAH5aKZ
xswP8OPPhsnVqZgGF0RajDJmFlPsJnEEe+wQ385BG9069Y7rGO2nteUJNx/n5X5UJxsVh8/R4Vvj
7c30KEF1weB4wk0w1xZgxDzPo5OPaoKohiSg9S64+lurkp3Ct7we+hCRMidh0aPjQ/EGIZswyQVG
ZkzDLvFQnRgr3iCY630FCM4dZQCAjIltUOf6HO00rfaq+cpn5WfwoHREYDHIWoe9dW0IoiU9jeit
xyif1T8aohqAR9nOpzIm4lvmBrXq3CbYds1V51k63LPwppfYrcqovhAWpSqDP+0bsVL0ua6elX/c
V3PKilE7wfUdFLN/qTE65eyXLtaIuuvoAIxrUymz38v7rj+vN++Zsr+PKA1XFucmz5iAtOENo9AX
RnpbeUs2sjxShCeawliGCLjzTQ1MXN27CC8MCfggNPHeq9Y91edZ5k8vPzfUoDpZhWO8NW5Dusqh
wTCE4kUeaG42vC3wvr2opwezTNWBeJuvQBDvZQBGI2t2vDge/oew89hxHF2z7bv0+BKgN4Oe0Mp7
PyEkhURKlKETjZ6+F/MOTnV2ohIodFWfyoqQIfl/Zu+1Ua5e4hFOGi7VATJTnYrzGzo1TNaKTCBP
4heH3cT1Q/PMKYIRFa7GZ2omm5vl3TNXBMbLfIiraMebZb+q4265cnU29gcXKB8CU5ZTrjrMO6y7
y1LJXDM4MEZEbe71jTF6EZoApm76ZsaIG4cHQ1B8IPzZ39aW+Ez4/phy0oxdediop/ta3ESMghJX
xplCY/1kGMDpR4XxurvC2xbuzqexS6XH6BjC8MvherjnjDeN02PKCRVrQeYUzCCxiUY2ZLug3IK/
paPVAhKOQJR05C++b5pgbKZRXwfh9IbVgUgBCNuzmx/fFbcZSilMZe5G5gfDfPPdmoCqQISQpuSX
U0Jl6gsHJIh1hsiABR1GqZgDrHWidgBrukKWgdHc2ElDWXcQPEd40hip6U58BBDVuA81kFfhyw8x
h65BaAV8JFwcjPtIKkSPdx98paBhPojZvfFu1H/KqlBG8m2UPtybc4dkhOyx/u7CqvdKB8/34lWS
vzky20FqzZWGz9wYK9GhKR29fdjvcpPf3AJpTnYVHz0TUOs38mI+orSInNsibpqgVCSnKnrk30o8
jmOKHLlOvNudXCq+N6vWWPAXzjM7W+2ELODo6eYPRwRU0HJfBxXP8bBXlu69dt7CqGCCSeAz43zi
oA/JUUn8b+PfCZn8Ne9PJI9rpdrf6GuL0U0bSktlpcndMIi31ewkya5Fh7gWJofMSCxOuJJr09ZP
Ak6uJYM5jqW51o/8BPfXKwBzXn14MX4C7oBlCFZAzXlSrVC6Lp5dsfdEnENunpMc9UV6Ud+u+Ord
sT/yNS0+9AP8yAe81VuvwNeIKnBajjnQnjSIJcUyGjMYl2mfhCBGA+TUjtQxBUoxaR+u/PFNNEQM
aqblpuYB735SL4UxvmMu+eTSmJNqcy6ZgS0JT875eJh75T2SFxbynLdoLHnKGTsK5++aZWkvW4Cn
trq8P/iNpCKHDoIW8vPCifUDu/YxkvbvSR0khisTNbFKJvcpbbqFX+RLDAxIjp65rmqHU7XZKzhL
QbVDPgbOTToJ0KhTDIicneo6P0KNGaYXa0+2UHiged3naCM4TIEVNAHVDzHLpIvcG+f5o0PuCViO
IfggxlEfMkGgmKGlf4wyNmGfblNR0wtUTqM61pLkq2IqDJo1WyBmTkcTO0p5uRudbZ+kVWNEQxJe
oiPJqHj2JPfdpYjy5ljbgTbc80TqRN/3RShA3FPP4Dy1+WMiXcWdvmOsRUZYeqw2SIJEsmuL8yd3
1SlqLf6V85q8IaiZ0w88FShWw/uX0TQJXmfQDJFDAgrjfZNlcTYisf07KFadOoTi/u08LtLlw41P
w8fQc2Et5fl3mZ3wcpADuUqm3z1CjrR2Yo7/t8fANxzLXvgjzg6I1sILlhAE9CT7hAy5h9/tnfaH
yjqgriWnijhJii790EE0GqZS4Zyn2a3raDLcEXCoOQQ6MEjcZ62ANySjiFy9dsLy1qsjJ6cuhI+C
5wqfEwfr7InshkLqsbIAmdNwB1qHbMYstPluqKuxHoIa2AqrYimMSOplehAIq3B8m4AjxrdDF1vx
RMIF0zLl6tYq15JZB1GlY/YgvOZ+CpNUmHDei/uyY4AghUPywMkPwY/QJQD6DChKOCPA38kXIXtI
STF8yQNr94AH8qR9v18Y7HZgeMggveeFwn3cXbjZ+gZIUsX9J8CEgkXmsSfC7os0Z0GQCMQBqSdf
ZTyu4qBlIp/j8+Ww372DBjA+8wOf3SH41NeeJ+Hi4fLIfcILx/n4cagPEAHiLVMw2pjBc0MSGKOQ
AgvbjR9b0fC7ybocEkC4MHjJePzbNacUNH0W3w3HHCMC8OrJAOYMsgGBN6gO0JQecHjC8Gf5kO7E
SbH9DLUb5sF4xvcNfmZEAygfWBZoP6g8BUwb+4a2dPYZGD/0LjBIwf3Ifir71t5cYGA8MWFVM09F
lMQT2y2Yfi8ZXLPPSd38koGyomLL8ZQ+uKGIi3KwHmHNV0fQKAjBS1z+J3XMQzBaMkAIzIXI8KIZ
A+nBh/jodc59o+9aVa96+7cUo2BnQKOTJDQcpEnQ4lZ7z6sVGwym2+ARuKJIuTUGSJFKNw7ELtWY
soqHocVQvWLcHW0gygySLeksaDg9CqZZGzroSbspSPC+xis10ISunNYn2pRVr3z80L5eVFQS+pLF
TzQAenN4zpF9jL57dVyOmK1AwKHz88XFnZ1iSXMHJPvwZa8BvC4fptuq/91bqwTosMaDlPU2UxoO
JR5S64iuWrEt1AaBvKm2sU9IFAtHYsQGUa+TfDqsV2corJj7ONyE+hrFaQh5Xrzy6NaJmQDVfSfI
St8Lk3zZQEmW/Gwcp/ajcA0WsP0qGjyAStU8/ffWkIXTm7REXARe559UGJx9LrdDNP+sIXRTYdVs
vOhf+gLxPtyU9E0z3NpeM00mcHGpcfgw8fyba/wqa3YvAB2S+ZMJa4flpZj3OmxT/ENC1SS8ooc1
cH7houZao1BnYjcFTj+QOosy8zdy7kWg/PDtXHourOS7hxvTElPwuE8vJwMd2sCMNQAIDCZOw/fg
ht3dOANF+cn7jEO4uuUF9yymPrfFhQmuj2O410BiglCGBFEbvfhp8oaFRTF++c0+G9cXtpcw+llI
+NIsXAikVEyt7a0bQ7XdAw3APxNI4ihmgPDPlp9NvhjwqHX44limdNuY2FYPNU+dGBzCc4GXfq9i
BzVs9kZPisuJfvhO8RnT8tRuzYCbppGuLl7J82hrMX4Ups1SW357BSu0yavf9OsN1z66SiAAMFWX
VKxwBREcsMxn5E18wOB5KtbYtskxG/GGten7+GQsdDu1qRPyZVC3dwH2lJOTjIOccQyLwrtjQJwT
gGVC00EpxVcQoh4KJ8yaRIacZO84mNKXks/emOV6Q/xv4+cuDZC84AtSHQJmZtwSjJphuo1RhviE
CHocH0jgCIPyyJbDuP3cwhTDcc/2aPuVkBRIu3rwCybjk4MHGeCLb1HtyVuZ64kHMcFsfdTUY9qE
oTqPeslRm7KNZxjJU4zHJDANIpAcBo3nz5VjkZxgHOrsrTT4sCSFzIVFvtXYCHHb09/OY66EDvE1
zlfZoiW9WOohqx5GAzpSXCKAgB+SE87U/TdIHPHSDFEDeYByfWrIEMVVjDE6gtqDBhjDFzSfgQVp
UsFJ3JElLKcakucZvAPTPsYuy+igmOTIs+50vnZFu2nymYAHBAOZsu5mS2jDVp/pbroV10BKva6B
5sILXks6xfQkMVVaSV77cKQr8yeohyD1RqwF+0kgzhQQCBacFRQVUCmTMdzTMRlGvrBoN1ydBQxa
l6GvGXzB0nQ7JqZTTICieQuOVvPJYlpTOuBYJgm1whCPrU2bZMGd+VEv9xAqcPTQNcFTZLHB36Ur
JeKYuDZ23BbVlVP4x2K65whFoKIiK4EyssbcAdfoDM+VippKYlN6Hw7clw1Mbw0gHC0RiNZk3fDW
AnUFLq+T/4kIzwyWRea+m3bTt/Y6fMWTvRLcJO9GjIs8MBG+oeJwNRBAKlSBiH+T9FNSXOE5R6Mb
w2AXeKRql1ANwxdQ8OecNRUETQKegC8hXHDRVlDCcgkwbYYF1rjvQKOjptAH3sd6XkfLgR4j/6EJ
tEDcoGHvk6Ux12uHOSHUc6QTusOTe5WM7tPyROAvXlGnOgHTuNwK573Ntsw8JOLR+UD4CKreggPN
x21Z05xLQ12wVSDjfBDRHEgZ+/atshUWnWRFvnss5jRY6w0/HwX6nv+O2wPETeLozJzIity9x8YC
4Rrj2gmMvwB5DdLl7ncBsnNASNAt8fmS7/tAkZI5tNRAhpkHgCvF80laX1fgvKkqBOpYRPQXLn03
hsKhO/DR8YlKaENZCmzD4DaPXzSrDkuyudW9JlAQBkyt+xRKvLWHUzSkr8SnpzsvngoL2Uk2Ih9G
NukemDHQP8V9LN+Xl2tMyQnyYHqgl4Gcxdj1PYgmHKbInUAEM8JbV5SCCpAXDBtOSxsA4PsxF5nK
aSQR3a48RwWYYsKMAbhbXAS4P5yZI61fU03e5iil2PHR+srBe8sjM7ZraPJdiBZiin1lzIXY10SH
KwZkdv8+JPaAfJzbWproffxxL8jlxV7q4Oy8wEU6rU583tVSnzUW3s6PV8M6gSI3o9HsKJ3V1vyh
QyCEKdneRxxLLxafogtrb6RyHpHXE6a8HAZboo2mqN6rTnZUx9Ei6+SU5r6chhue0NM7YRjK8AXF
p9yaK9JvBHIucq4TbC0czPDkiZzeIjk5mfPPRDwa3dy2S2BcdCPrL77eJzYKhCsDdaHcPX4+pGnY
qKibxilSinBtAbMrp/msVgkq0SGOIEJifvE+RqeK3eZI3+s/+SmZf47PgTWV6MqxnFIjIa2I7Oe2
maLFXEST9xZ9WP32GZP2qk7MX4kYNOgGPjUWAL5V8hOPeBugXlhThWyg5/gteApwQg1iCes2H0la
98hGFsvmC27e6TVtRlT3J/o4koReKDFo4i1XAx/CRQBcoc/f8l3h3XpE1aIW4YDnYnfNJVelSQuH
jVlxyebwmx7StyMYyJkw0zyVieOFDr5A0HEygpKNJje0QknIBoIqiIWPy0GxaPbgpt1oLTHu7kF2
6Gbo99n9g0tHnhR0cbMOvsdJDclmTHzYEy7hBmAcK483xymnuYfJpAcx+vKYftZQgNlEwQaVLZf5
D+nEeWhn8xZRF4+c1P32EwqSx1TDAsADBKUBat8aOQAHsLoWJxlJkkj6ZbtYtANktz1GJbRZBQdZ
zJsn4bNL42lOJDSOzZUxuSMEi69pa+dbSj/ZJ8+5I5K+Ey9mh//zObdnk23zsqNfpVMGZUOZiBGa
CwSgDUbVA30H6jiuwlM8zZd3AfkrtPtZEfW4UYjxTJinEIMHYdHR2WEjZwEiSDEqowdEhdVxpry7
yTqOcphuZsTQQYJpwKOXQ0sH+qU533nBgGSrtW65nRpD1G53kC4T8ayeCahQ+KP3k6X0c9O/8RmS
DENCEg+NYTVD+oSkpr2KGXEOzK+qEfPxMHbQBTLeowJ336PuzPHab9dABXUgHoFY0finzKW0EQMt
hNXKiKq07IjZ7ea+/0yYVVo4dUbpD+oHFmERND9jggYy6dNKUw9PijPsYIqJ9Utjy0MAJA6bzqzy
6lPDAfYBmBlTccrf/hdFPxJmCr4PhbflS7YAuIQBnunep9LwsUyXxBw5ks1E5D6hg799HI5fWBPz
eNFwChp+WXU6x3wGG3D5mWcDzhgG2CBN5wo1ZacnFC80FkQ37YlZGFUUmSXZBYXK8fw4FqTc94vY
fX/cdEUoFrMepimQt0i0pdLMAiRxXHcUbDShSAB5yzLc83SPKgJezufI9pGhea/aovm8vlbf6fNI
WtOhPJGS8WSLQM3LvKOToCfDkJ1qg7VNPMoBGYYsyzvY8Je7i15nzGxhyjtHWlf12zFe+ZS03Cc+
vA+SjMTrkqyeXkqgU7KgwvK+Lo4p+JkFeezq/g5usgPrcGCxSUA8m42fDDVh/TgmG0eyIspeNIB3
Rm1QedtfHNWgsjFZzZohYs4AsAepAFh++woH7RsoCZQ6FA1fQsr49QeiFnlV3LUAcYHyfy7fLZdO
upVn5RaG+Kg9d3RuNlmwBoHWQJ5TAjA16O2fqGzW6r6jiwskRXZdPBMRSqAkAAt/Frh8dKIFQnIP
+GEM4TyDWonryYLazyxwrK9u6/sJ7XRyB+SPHmZFWQkanGKT/f2NQooAI55h5Vbe6yN5b/aPNz9a
P24+z/mu4fup92WEmaID+HU1Jxx8kteW9yPJQHBCLNqTjiH9GsYdvJpYkRfRAJQDP/DXe6ipW8xX
ik8unUPlOMczdR/eYs84oAMVl49t2b02QMw8owWYg+YMmLQL9XlnsgbRtvnDpWyawTxbshRsHHH2
pJLYpvTBd9rcN753dRqjhwvtKEVQaw6504mx41JhzMqgHt8cXHPJJm83+UH1ZQy4AKlO4C5OvnMW
szpXDqE2ZeuhO9XY6R8+kSdKbm64KvPe2V31BUYciitmvcCoXBKKiZ/f3W/9gozs0q3avonol/zs
fuRVU5VTF+0ezcXbTgKml3CfYHjjGOmwgF0J+xG4z7HxEzDKxz5gSE+As/lDOAzr39s4ipzk7qbp
IGqDhxbU0lA71RUzVs4SpqI6XkLTfli+ogUW6BgReZrPqB2nITP88ucuuKrsvyNHR97E+Eqxv6s3
VSiCBuQHRSeMvYH95idiclQllFQo6CoeA9B6j8+xQfVeejcVAkbMt97xx3mwIuriUSIjbEptRgwq
dQrRSIwrk+B5MC/or9JOxoCbBLMwz8spN6DRe/JOkATe3XdCioQkdQJWpMMTcRki5lknI9j8pMkQ
r7VlfyNgBX2y4/Vi5jHcHKVdNAPOHPntULlbDzgWPssrl19bE9y1aqfZwzE6k+Lr2EYeE/+UhbnX
tL1MwIBqK0pAplDCPojuh06ENKQh3kKdeE4qKNnFstcqIys7t+CzI7zW5SUK/erwnBktC+hdhUK1
+M5exzp26xFA6hMGspg9BtXVT7QT6KSsM6ORLVnkuN9gpRo39jxOiTT4GKI4w8mpeSm7EXwzi3xD
HkUZZHjrUEknvvYcGpajHDhIeBup0sejFJ8qgJuFJ7R9iVFg5SYWrRfT1OfsHTP6t1+E2zFb3QnW
8pH0RJ49iMl4J9c48lssdjemyDYUKMbwjeF9HuNHM2hN/8V1cevJEKT6BDvHqfMmcrdmaPY95NmG
7CYB9TJXbH0OjSA37HvLTZG5o7Y7LhyNjXjKB12sxMpJUFQHDNtUcqHIRy1QS7rlNXv6CqS+FjUd
jsSwGTa1S6y2yILNfoE0f1BRd0LPapL1amhNxQbHDtUgQvXE/fy0cKs0B7FkflBLz1ijrITh7vMK
mfMbNmSiSThtYdlsWUXk6PX2AlRT+sVLJnd+PhWb0iDmq+URjEq7Gd6JMFNwsfZfC+vt4H19XJiJ
v6f4Kgd31DKXhExFZtrYRtJJu6sjt9h9n95zZXKoyTCB3lupsdvlcyZDG7yyFOLpUOxMWkm2USMU
qkCLh5wtkC6uJLQkq0cP0+hHATqsOWSnUTEWPeGLXFG2jQMmk3vttmceNhIWYA4MZVNt+FH3TY6w
aKPu8nSiBALQpl32CcwHB2XwutYzHrrUDZHbhTAVu5syihPgHuvq5oiCK9G2Xj75IG14Q0zUq7Us
dJMOVK0htKVrZgUhyAN5UOrDFtoTIRShVzKxRry+oMrldbHj4vezq9o9tq/Tg9Usk5gT5ozHtt4n
/QxOaThJJyZpDVWnoINYGPVb0l50uHmPgz6UR63fpd5g3h7dtiBAp9r6tjc7NZObraQrj1hOo3zz
5gP6buQdK0j5rCAGJu5mYMzf/XAJD2tC0Oz4gySpXKdzaZxOVGIV+OTzowYkWUZyJvyU40dP3mkD
ucero7p43RxP2oBQm5bHepqozuOoeNX6tUCe290pSQ9tvJr4bPZ09parqqdTV7r8Ve/eq3bUHMVR
eonXTJG/u+h42yg/8QUhR7629rQd6ZntzbbRYTDZ4VC4vjb6qp7x/LLm6bzo57iFYF2PH0ysttG1
OoeHbn++68q8OVP7jCs7s5XavqP0+KFvI13AS3e6RqYrcY4z2nNu0Be/ryUqwij6Td2v1R63QCeG
f9kfJjvkcjFcO7CCMzYxk7V9hgOWwqpT1+OCd4zYQdT/XgGveJ/udF6S1+wL+hXW+/Nq9z1/mH1G
3Fo/EtZx7gFuOP6oabc6GnlxodT9Z9orgBJSiidOTfNKj3KxspER9xOLi9hNYH2D3nv6GRg4Yfol
naXsqdwSX+cjHE1r/Uz3ZMlZIvKYo5nNb8KgMtw781o2nenG1Hu11PlzTuFS9DFRGBgKdD8HF9Pa
QrJVCQUCKts6FAWZZZP0hvp/Jayfq+aI56pm7EK5JLs6I9Bk0Ao+YTE354uQggc4s/rcj5jkyCst
Wd6rdWT0JJIyvn0cHcU+Mjx8oiH4eFzkx0yxZbArV5xMXN3URZSK7B7wIuFPWbUhFLy+kgxi7hSw
lBRchKvVt1EtDpnhiH7LZXbDsc9ekI6CV2MGFo1N6uiAV+9B8uqcxHI5uX0X7FhRetC74agIS25K
i31ajUrJCTmmI+crd6hLpr/m+sa9+PZu26fB5YZURyPmmHbnWGw7gcWq2ded9D1CXzOnBWTJ8Wan
E5ru43HiGJIlB1dEHdvp/LYPh19ItPFFmhWt0y1IH644vx21JUa85YMRhT5WlvFIGFICoMsBuLhE
tPi8RpsCm8d9xpJFP3zIj0ZckjE8lB4+cdEZm3Cg3Rw9skvPWm8QJCo7xuTvzXfXnOUDGtwVyzt2
IqwLnie6V+z9CMNP2bYTWA21H6bvU1wMmdcu1AnDz+jrKqXLFoMR9SQ/Q2+doBk9E+K5e4KP+3UP
PR19o3Uh4kj7jsKyJHj1MTq9yGyjGVA/HQEiB4jEeKVeEwy6zxbmlR5FOpeFhyiy8TuURe0qPISP
/GO5QzM5rpj4gCBfhHRvw/jcrCzZLacanKnaq5h8EddncfMei4V6KZj4hC5inL62oxvmztYsO83G
SDTjFfvte+yiyiwIJ1llUP8sm9tZzrttXQRsGvkgQRXo6pRAAWsr97PWrVRMjrQ0p9zw9Bwem3O3
eDV0ORameEG37OTJIADdoF4Di4nK4EYx8dImaRsYCcI6ZW0+x492dT8kCIXx4RFy2/Sr7yDnGl5b
+iRju6KnvZRHA8NZcqce/Q8ZOxCH2BhqG+0zqjijeI7I4sT6LN7PQ/10LJ7+2Sw0+1E+V769lxSQ
LWY8g4Ydx3smq4vsO/vmp5T4KHMaSiMZbTtbJjJ4jHnFu4p9lUHfpxeioneNl2thkNyTxsj3TJEI
NnRfrLPDt2/QvCDgAUzNHCLrnHGpR03N3WiR93d5iXaZMqH1zI+XaY5wNNa15BIUOrofOUgUw41J
vvrsE3yMa3JR18R4AOoWl0qLi8RNkDAbTheraq4oyZt5sVd4bHb/CsWTMEeU10BdZ+jCWfZZVb9S
O3n4TcvLax4Os+kDegW7QeRLEaICp+QuPZgolipqWmolXItO9xfpHjz3qLieTi3b5tlinsK0dpcD
3ebJuLpveIhRDcQkQLoRUYc01vMyqKf5RN9RB77Rl0IOK8fvKTVYPhcyW1M7i1G+fi9lZsUbOJRP
4O2AHccICIeUFxxshHSyQueiCWX3c3NV6iDGfInb9puvrTNMOYY7nHCEHZGZh4dQIkmMJM54UwDI
ZE/RBWwlZzJmyOkyMTzgR/r6JIHSLvFDb1T7yBphIHYk+4Tzv6eSV6x3b/qjIDbyTFLofo1ylvxP
lekI6AjODSmTXydEp0Fg54LIhF4NS2r4GqQTymaTXiVyOMQSHv/Lcm3wTlHqIo7Dabpq+CjYoI7h
YmROJlMoZKpD8qgiBZwefGsfDFLYSuLc0dHQPR1pnA+ivQJnY4aOp/44Ue5+GK6wqAXvqO7lDpNO
EY3ROAarIhz0ZbKK9u3oi1cwoz79oHGzuYxIOpWBLnNdoExNF3wCAjF5T8ayfY6Z5glbxJONY418
9+aabFioaJEyoRU5PB8+HypHkhWNP0ZPPFO5qWfKYXVXCp5Q+Fw14pDnN9s8aqs9W9029TRmUOjK
PjxBKdCdW435llnSRrQCQR78/y80XWhXg/GZwGTK1Xh/pffINw/s0rGXvwKK4QeYHbTo1zu31zBc
QFf5LGUS7efPvZ44NyDLzGkhiuL1YKs4zWbmKa89gz+WONrmsShK1J5ulbgGmOrcAdmCt+RJVGS+
MXvtaKIO2bDJX1ucmOvXmXHyJddcLq77o1/iyGK2PODbRUoSG/i0uY2KGS1UthcTh2s8mVH455sG
1vzr+ILAK2J74Lr+qfZFT9xCI7v/hayhdGCj39wmuijKiiFpmqXK6u92dDO+hffs81zrQX2MVeez
UTffbkb0mjJnrewZq62NNOmeJQuFTLmMmI/s57XI/KJb6j1f/S/MJtf0/t0HI/8BeKFDgDOAbWim
KVm/u2C0MBbKh4yN1lbs3DXsp32gu136K4hewdkeeWXmeD3RXvbm7l9YZ3JnBf/9Q5GBW1qGrgKB
sH7DjejVt5Dat9ohIMYH3w/3qcngrxn2cT/NuP4JZ6BYgF66RMxCs/kXE9Avi8+//f4O1XU+Lm6v
qPjv/5L+X/xSisIo+f1ULRvcCwZJQ4TX6M6UYMZ8iDCLMDzH23vVRNmImOx7yzkA2M1tM5TH89qe
J1iTeuQU/PuXonboi397Xb+hMW4vK5L1V6isu6+k8sfjpIdd0X7bO9bStpS7Bx80G9rgcT+IT2dp
vvVGODq99e1uTyYcHgPHWc4fwc9ffVPyH6gdusyVrFuaZcii8Zsj71nJohJbymuNpQDYpyMiH7fx
wTiRffnsWaSN9kBr7cF6WZ/m87+RE7U/mLb++et/B8TcYikv9UiCVbTc7UrG3pXqnBT3BhUpAeTP
IIqJtI1ALfUWLAZ5mCzIjNzeJ/t4OKjGkk6IynedO/O716O7eDjJ170K7jVaOqJ9pU9z/nKNq3+8
wf7zgZm/Ec++91hOQ0Vq1wDL5IPVy12FnEpUY49RJ1r+nrGt8hFOG/tSOYyyKPCYiD5IY6ocYqi1
uTJ+7sCL4GPP2H+rjJCTEdGH0w7WhOlvm/Wi00f82/Pqj5fgP172b7fmNxKEKjX4nrnWbjZl4gGC
p5dPi3Vk9ymV8uGFYazNTskG+mxPloNrRw2vKYpOEY8pzf0L0UP/0xP0H1ee+dvNKhcfgwcZXz3C
cJst/M3G0qWTFE3rm7qrPqtN+yC97YPs9Vf9GVsuJmoYXyeNnayfzuWseTMWWaCxaYPcZT4YiNsl
Ve1ljnx0yd1M7/Jwos7mekNiQ+M0/stbkKQ/sDH+1+X72439ylv5802Udh2u4cajbTFdaUIHNq4G
ZIw7zBMVZlrYY053kz2Dw36vJCGJnAOoL9zva/RBPAg4KZcGl5A8/nB6wiuPtnJA90StEPB/8Jpb
9gL19zWlr3ywlrqf0hPg3VmG6Aln3cRgEEn3QcMUA1dbokSJGLSiwTigf0ktuzrThUQbLtGgv0Bi
ML5DiyDplu0+qwDBZywUHwlqGcFhI7j1yMw85oj+OqgSTPoGvxiFYNhIlU7BoxGDjdwL1xTuis5S
UTvI3pACx9GA/grJOO0nzcj385fD7U8Wz//1cf926Kq30tLDlEumnbsoLmMnH4251QoeVm+nf9FX
D6J5eDjwIu3IWfPq8PDc3Hno/e2b/9vt9BsU5WHqD0FX3sqaxJoVZM1nb3HjYUmej2/6tDR/uX3l
7mb4PycIVGBR0wxJVLTf3rlwixRRS7h9394OH/iASHjqPHuxkBbnEo4o1hegsnVvDu7sb67tPz/x
/vO7f3uv+uvVWlbE78ZVar9WSNT8KSKAxQWAF6sfe9t4A3Bp9vU1HoYe1xOKvH8/QEEO/+X9d//+
Hyd71txuZfa8JWsl91SESIAmXz+K5OqEyZt9ndQqehjmZHRPBFsbyNjY6t2Y7BNot7Feqw8iZClg
LPFtfZm4jXSYseqJkUgFr3CgfWehNL/nrtx6DzA6lS0QJCd4Ju0TTAnoHAoA3Sm7Q6ytkEmqnoCo
6u2IoPwJaAMo+3ExK6HPTJw2GT6iEf+MVM1CUQ+WInRFCw2yJ2A+pXMgaZq7D2k8Kw3SRYhq+LAa
6tDFFiEKJOiRqld6L7JMf1H/unaX1WVJ+Gk2o/9pmOB1kypcdw3oicr/bjU0fHOhwNDh6lXf+syE
yodRJwUSVq/CkU7sTIRtQmYPolCEZzr8qYQOvrGbFcBQxXm9Aq0F+oDrsmu/uOXjKzq2VUZ/5H/O
8g9yAiZj7JMYe5IzZTqPCVyRSQnYbIfLHKfAT7Xmv61qx2DlMpUPmWg3B7VzwQ4Y94Y/lmeNqw0h
r8zjuUF4Uz939IMV3VmtBmaDGadMR7npRUDx6OoBtFee8HJedQ9I+arFAoIqiEm75KSEeWYjuh2r
3gtRT5LZjhFRZiq975j5K4nGYGqmKOyk8ePCH4N13C9EG7G+MAjZTxKHPq7lbnZlsS4J7WOKCpGR
z5RRwh0vbuuBIaIzY2sjn0NlRA4z4VJ5/6Xv9BKEhJ/qjFIcNR4x3HgXLByCR7NqmsGnXZTiXx41
2t9u/d8QdmHZ8KTRbup67B6q/mE3xjOn2LvKPTCg6K7PftOd3tP3oM8gJvYXpvtdbBtnJJIkyOTA
kQEtr2PbaYL1kqQQBzENAZg2TPnh5y/PCumP5SRgWsOAAaf/H+Bf+m4eqi6/FChdmA0Pkh87q/77
zFFBnuDgGv7lRJD/VD/C26ZQEMGU69ZvzwWanfgZ6/y+Lovn2UN2lEl+PWPHYJ7b/mPNCqQnYavg
sQTMoURQo//tJfzpLf/zJfz2/ZSV1BrCUyYsyEVvaX/9Q+H4kNqH4aqEj85MzB6FFFRLwf0xOJnc
f3826n/7CH6r4B/l7ftRdQ5FMXijCjuUP2grH/ZUsEm3WTWkp65YNh8JayASER0HIBeUD7Pzd8JE
fTrah9O97A8GubOMfFog7mDOdA7O6cv5Rg7mg/t8+Q7dLqThOp//5dUrf3qw/+fTM8Tf+tVXcpO0
VyGL66HbkjGOyCUjPAY5SI1qj1IHW1W/OGQIi+R98qCG7gxSyClFxW4aL2YCbbPf7TVr9eZ3Rlp5
3c089sJrVAz+/YM2/3Tma6IInp/IBDrc7t//4wwy1EfdvsT8uS42QM3xHH4G0l7HXVF+HEysXxbG
2CfekA0JUANpyL5uXVDbZcENmNhI2UT9LpOdVXwPvFURoFgOjCGL6Q8ZNyQdmic8X2OpBwJljjSs
h6lnX5PSjElFJY1SPMvEUFfkU4Vjw21X8HwSG7b9ICRu7zUo16RvbTM/Jn2U2OcJhZ+Aoo/86N6/
fw6Soht/qt3/8VH8qu3/+VEobS29Y/m9BqvnEHZIhJnlV8PCBzvtvtwEsaaMJYnirPDQOyOiMcc5
Ckb0Lz0Sv8n8A35KOCc6RbiPDRFX6sDoJWNVQn4brTudG4muPiwaoGdWr0utSqflkqR5Qm+ec5aM
7ntNJBxauf53VEzkDce9fq03QBkIDbq2V8Oy81/Ehs+17sAu/D/8xT+8y5FyblofHzRUratyvnfE
v/qKKVg7K2dU54SFpD9PeV4imuMvHGbU4YMw9z+07ey87/2P4Wb3PsSEB4sJDD1HK2LQ/93xvxB4
lrsQnEjc3IhPr9mxvmBYj7uVP9CtAzDs/Prz393tyIjivXlu+BEPLpkl+z4sepuk+68rsia6n/be
FIbLn2t2/GSoh/whVhTWMhyTNdycq12LdWpX7Yr219/YJUamA1QAlunNoPaRiNgRRvyd1ArckcsY
fdqUbABjWZ6lqbY01/Jcmpbnj8YuRoIGoZOgm+7iEYyHN7wRFQfSDQzNYI8ki4T6QYdXaolbepDF
hpkXKRgxm1zvUt8cUD2RzZky4sCU48CzAlgHpoc4xm5v2/YKMvBeXXzzfP7CfwhU0Y+J0Wx7ZF+B
aZLID6W8Iz3R9Hg/b2/O9I5An44PiziDRzfJj4yz74ME7bgWhKeKcDBM32sSrYflGh7NgPOfGLPX
vCTorjgpMJeixXOSHe+E/xUTmGiu0AWQU6UnZBrBw5jgJZhQP23fzBvMGVy9zjXHVYmcMcD2BrMf
vxFSMW1qclkDwkKK0gGA+fSI/iQCMcA0w2bM75Q/MuHvGarjQZe8W2wJ3/RVeJWozSekCxKm3SXE
keQ4Y+mE3L4IngsiayfPxY0IPGMJbGZhjdCPnkBBzt4nLAILZU9uEpBq0pvmiBz+h6Qz21JUW6Lo
FzEG0oi8ii3SiajoC8MmFbABVBD5+jN3nXHz1snKMm1oYkfEjjXXWBkNGETHK3bIaLx7xaJGHAM2
7gVsA28r5Lz4VwEIQoZ3Y3e7D510gHsndqbYIeHO5LMhsE2XQDpXeNpOFAekh/P0VJyZBjigYzA5
F3+yOYU/Q+3fwH/CM3Hhb0GUwsZq2k6fSM2Yb7fx/cTn6In9+XuB5IjZ/wEzCfd/RnIkXJi74zm5
UlhEGs5H+Xf1ccFcvN3K1XEkNuYPGEI8Bp/6eiawPI/ZucFZkIsieNImJLKBXngvJFpyH/wC73Pc
KIW/GZ7NT7y2tGk5r8OvleB79l7gamjlXBwZUiaJIY9k36chU1/SwEA+cxemBgtGWwPENo6yaUFm
DZYZDHBhZoVnt92nmJYYsNfBJN5B3+CmNyK757CJD4Ip2vaJQTCDDnwUoFT+e/E93vFdy9cP2J0C
8WKuuA6EhRuT9fhWgyUzgxfur5A98QHv/fNa52SMNZvTxhWTTz/8An5izwDY5JixweFnOmCG7Qn3
rlqws4nhHpIjIDQtU6eDKeAihgL5kNAImA6fM18I+skITbonCROpJQJ9eu7oD8s5O7VIImipWJpd
uxB97C6W/Cwk6o5JAnEh5k0JTwoM2epFO8mQBjLShcHTFXvdGgvBF1q8m9c6Je+usIWx45WzxGQs
luF8DGz1lFmfK+IL46eci/vludPGKlqfMapCjDVxDpqBVTDB/XZzyHm2weg9415SaCKiH/WxjL+S
nGL5xjwpBpB4r3G3eQ+7mRWwgJ/8nkAzphjH43vp8rSzHnefyRHhzxXG4F4vvoLNE3QdjRHp/QNF
tgh7mYeC3+HNCO4IvnFEa0vjI4GnwuVyYPec9z4PHriYs+k6eaHqYmR0dsUMrcP5S0OxzhN1wICr
yRMQATo8Lpz3IbGvi1eAhHJRLL8sSj9XnRgcD46bc5vdZrpjTm6zl499JQCGxH5hcVkyyltOBniZ
5aMPFCSDI80A66RkkJXxO7Hy/Rvdh8QbGXQOEWMcYCbxlstJjbHSZyGFKTrcNCqd1Hk5YqCXwTab
mk6884a18LY0Jl+Pl/SyRYa3KSYBvMjXxV9gWq6Aw01bj1kODuQDG9arEESwIW6zz/sKrjM0TB+0
X3txYhGeQIdp/HtQb9QX0p30fAuzkK4wnKeIDXFUkqF2uXM0pFOLjQM/qsSKJK1QNzGGdPi3whFB
kZ4jrCw2bF1XmzTiP2KpQ3ElFr4UQZMyyqP8OhWIGB4qrfBvEOvqDY3X7EozFAo806///+L70sXV
hn1v8Wjwhckyj4xTHl1D/oLkVliTmSd0meLheQSuigIuvIYKN38a1J11j9D/RfVjlAf//+xN5M/C
HwLGNFKxWHs59QZ1wYX+WX0xUSnF2jIBd6L7TIvFA1ftDeEJ0e/NGMtFpqYPsUS7bhB/vpAtozY3
HSXkbr4dNa8vA5FSg9sRGakHGCgQ/xfhHJxMiAjSU4MBg7rOjR90O8UzHTgtqNSigQrl6BkzKrDj
Zx68mZRYeP/LXfyod/+c7HAP6uPMmtL8zjHfLlbYdU+ZwGL2olzXBFus4dzPWp71x41zn+MZN//O
tEVDLHohFCU4s8QaRLUC20n6iqMHTngltzsSWKwRsS7FKPGJYTIMSnSRIm5qhBtB9mXRQekL/Qt1
bQl8BpAYnqHM0xBuvqDK3gSIbtajR8L1hZCJjUoxdWEzpjIrid8/MgYV1l4ZcEsgMhN3IkI5XCxz
LJHRR3AjdEiWGxapctqtBqDJshAQCwtRh0C1BE2mWC4xaEFiNdfGwsDTYFTa4P5CjciN/J7qRD1g
MzNiCT6sDNzY4i1fF8I1F3Uil3jFPQfc+6Sg7UcRh/cgzRKnG6UnTBtxfX5N6bIBsm54BZW58JvL
SFXf5rYmbjRzxbpPTQTDyDmRwFyXNywZyXVtyZpXtopIAwogyjrJZ71HpcqP+qirRLBAiLkQeHNz
AShqJnL8iiWPSX8fnPMCQRF+pfka9zn4LgP36QxspgfnYMM40iIVMxCD8GiqhpZAz1wYz1lNdULJ
C0wcjLtx5xgTnRCZEYpqIiDz+nz8m1cP2SUZg/L6R+/GldxB/m0J11xIygi5CESg/RSCTANn8A2x
fYH7LUa0+iTDrBz39JFM7sJQ7vA5uo4f0xqqYubJImguVD4e7i5TmZzKY2IdX2Ydz26aW46MzIlA
RRi/cYrwsOVIMQ5AkBTLwZujwiYgswbSqB3d8F9l4wdzyVRAYcFIw7Drow96zd+UEi1Ck3LSwqhj
3hUFGzpQW7Y+DvsGYwQlXB6KjQEM/4aX3vSKKw7WwkOgyNk456qhqGSLgeO15oy59VpnZl4PhX3Z
DBDApD/B75x/bhc05ybt/wP4VoZGkflrh0F6qI7qVKjiQtpyY4FYzjB1vU7RK8+uU6G8e9P6fYwa
yPz4mcx+AY1J7/aXr+4rpu3fa8BV32G3rV3ELqs7Yh91EaHtUBcG6GJE41iQS/4r+nAXsIPsMhKP
cxhipMVjBvSIC/7lIBv1yqDynsHvIP4cwPxiij0uI4Ct340KpW3TKiPIpxuFSeSoOHAB0uOsYBSw
scaemiiNbu+JGitMVm3UuL78prDEYW2hF5bOfZf6gDWmDXLnOcqWxVTyWlIvRIIea+1mQCoGxMG+
4/uLHpDLiEEgp3U4yDPe9ogVe4Ssdow1N/+CSBBTXYrZ2Q1H9ZQsGCNvFhhhqQuli1RLQzH1/beq
P1ewKRYJyH1yiBX2x3xkoL2xiPAsDgjn8J4rHWnFSvPYSNcRX+bqJuqlJr6J9eeBXQh/YygsFhR0
gkdxefxfhomKin+6bRhZzvhPcRHbdY/Li2IQKCjcNiohY5WwL7LicSpFkMrfmxO+RFRJ+uq6YUNF
bycN/Yi9RCPWhqLK1orP+J0GefAZd36WWp0vLRR+quz5r6tGrS97kAHTCWqoUD1DSVE8JdTPQCai
htpnSzeo2BZbuCvVkdGs4ghsmB7n7v53r4ZYqG4Z07vbxrRyhA33AEFw6zIjMs58BffQH67tBEar
hTGaz15TTTgJu/ru5T7tngt0L3iFD59xmLCmg8kIMY7s92lvju8LG2NrfE7PTLUuwOW7akwZ5IAe
C/W4bLg02vjFKgTiCNOG3gmg1rI4FJtqU2KyxQ29+k6buUgGIg1Q4qqdvNnAkvDEldkh/k0xamHQ
D96nvLxeJCx479PVe+bCQKG0k2dPYhyDdpNmwiQPxV+fihIz8xkO7mMsjTDXzZc3/25TAXgZpRs3
O5JJDGMFZCCd4kls31KoY7rAvpkQLBla5B2S8m9F+fX6kwLJKTk2XNVoxfVVbWMvvyKTnre+QRVH
48Ab2J850von5DYGBOdSwNAlhRGeUJ7wYMWCemHicyCsae+OgFgKJ9n7tA80RnAnZDuncMFrihiL
d8NYnTw8EiNCT+G9INWa1BDqAhsLYn7EXTG5sUdnrgZ7mvfYlsNowR32exTnUdin87JwPt/OIK7n
T0avEJ8ElXCJPWZUSCXUdsMbUCuDgLjhZgs32r7/fZlDBhW5w5yRpwZYQfnLOhAy1coUjWBxsro7
9SRjchpzDP86B+EKHLTvikNIPgIQtBwBu5hJfKfiAkqN5RSb1G1hk2ak1qwgOFGArgh/S257zlHm
ql4OuCBxeqE2fwg0AQs+JxusMItURcX6XuhBb9Rue3zqJ9EgJRtGJceB4e+TJ1wE1acpO+8hyljc
NsizARXc7BypGOd7cV3qsx9IXa7Hi5jQTPao4Vgzhbqwcx7e9SA6Q4XP7jSBq4DdeqNY1ymQnoQm
YLRjeMs+qgC3geLw5K2kc2PHPv0cCAqqqHRVuR+6FX3UnKbDuwf0idkpJyzsnHYObS3IQuMkYWwA
koDh0Mpj77TbQdQSaSSIxovuJ+4nQjM2F8g6+QJzdUmsmVeefGG8U+BReaNvDwoB2NenC92Fu0Z1
yA7I26kVZtVfb8EEl1vYILH5zpg1Pt40yESvC3WLJHdZ8Ii3oJ78E+eAHS9Xqc8uzBN7kh4LP0sq
gj27PZaLxLlvkT8hmEZCh9RKCvvB82gIjAui/5Bfem1Vb+AoQbP47VTQxK+jjliqWyazjnWfncta
mB2PgsDEuiTxkaqzkPE6lscwuyO5PR7Vd4p/ZuEPJ2H2/oV3jbn8N/CHdGPHBvFIG2orns55fBFB
a1HPQ28DaCQsC+SlTPWXW22HokZDXi1/RknEP2ZrSHMJJQdbbbvPkX99bV9bphFkPAJQS/b5ISK1
ZDfYtSivjuy9Mbew5fvHX3tE2IPPANri9iiQV0h4kuCxbo4No380+5nC+KvWwDRZXLZMWrfHZMeT
id8cNGNmQKF47PlnVO88b2+LwifbZ3vauNm+tzVAFWzZK+ttb+JB73Vvi0Hvew2bjxO0Qi77Xt/2
/I0e77r+4x/EOt8D+gZagOVePKOa8BzZno3AbosUF3xaZiPQKlfq4jv90AJq5lXIfK59O6SRtFJj
RN5Avz+ELZPvq6mgLrzGH9IbwagC6btQSX1QQo5epKYix8psaZxzm72wAieW/WsP0BMhL2ygobSz
vvWzQXsgas5p7zTYmz+IT6I2Lrmb+3OMkC12kzWrpAZshwVcvJ7TzHuzGwLAyvnGNxySuelH93mG
QTCPOiqCnhcCAwoElPu6MGkL1k6UDRXSQS7wZU4jgKVgqlBUkTWvMoh2Gkrz6vzGuKHkk3wZ+qTb
RlFOykffjQyjT4KDxJqGwZFZAp6Wd0iQRzcmxbJFsUI6WXk/r0BVzn6m/1iiE+8Huossb/ZcPXA/
vK5JOYIvpPUZckz7n89zUEUN+Yju6IskSKLrNBuL2vkJSqSb/uK7x8pJF0OaEOCmyugR9dYtpRJt
Sxv7JLd2Bv6PvnvmqHvZV93ihCIG5dl98d3JQS9Mj1zmIXKAcstoR3msiwksgNfRROv4h2SUi5NN
Y34kQ0EIVS9ionHOqslx6h3f9FPsdMXDIClq/EJ/h15eDxEVjiXC5HdDgJmJq60TV+J7/U+xaYRv
0sWFAUS6dIxTwUpWhA8iSLEv/dL/rku/2tOdcPEkLCfiR+/9133vX/6PP0u/WCaF9cPq5OdSiACC
hTpQLdsVTFxX2sqIs2KZf1HW4gfi18T/XyuhF2XwxuWuvbMBDHCFTtCGuunEBDqY7AfZ9s/93YZN
8GT8PkTRj1RXoHab1RevlI44Vy9/7g1Z822BNDkiHjr9zW3RRjUdDZCK/gceksXLbNkvKVwuWrI4
GnjjaoPCP3yHSFij/59XPM9zp6L9b4Ke85gxRk9lx/KLur5Az05viWT5Sx/3EaqTPaTCGYJv0X1p
ozeROT3Twdj9+454T/w/8AlCnfImKAP58KQrgmAxBDJDO6ER1JDfhn4OyOuOFmw2hHgGqJh0iI02
M0YTD9I1lNKReMRPaBQMsNyMHxixeSKhEjm6fOg52kYFddCCfTA4DAylk9tTFbJKIeIICvKv+iD6
kg/hnjX7bkTrusYDBa4sBJYUo6abTbxxHzT0MnBaz60yz1jRYFwtiOokCZKH2sdF+ewmM5PuV0vh
e6PK6GZGyM/wCrkKxD6ni9f1rtMc+FgPdJCKVLkZaew68aigW/6c37xAByua1GyJ34fel2XnftDt
71ymS5YvaXFPXusnnQlzR6t73iFQwowC59F5unyxijSH0rsFr4PzPCBGux8YVM8fIzFptKljtv77
q3TzYEdjn4v/aKv7hRGMgwboNhdTCEmY+cVKSNzWqk7wEAzzXT+Qd4lTscJ4SfTjFvw++VYsbrqn
BIOzweYRXDPWQiZA13wP5GDLTfXafrV/ImbkDq8tRJFuxCrzOaJAzib9HVrPZJfsWAGubDUSqm9L
QoqI48T0ap3t/5Vw1RpVASHH++0UNNBiU28NAiUfglhGcEpZnK3vR96Z04UyD7gfB85zoXNsUiTg
N7Iwcy1+IqNN4L2pz1lK16Eb1V+rAh+ojVrBJ7Q+R6YeTZrGXj8aOG8VgMv1D5LqYPTFskRQL1jC
o76juu+T7JeXa/SbdLhROSj+XWONeag4SNFbtwaR6tUs+ByfEcMc3bSzn6SR1aQMTTuJs+AWtJcf
FjE3UvlN/98Z6Bi0F8+srRLF0t2mtFT3Q+HrfewbMcytmE7F0fMX5wdjnzm6uyUuLg23zoaPqJ9C
d83OMrPOrTeY9RdVwJ7AUlrDZKAklv10UziDeXk03NTroQV/zTg8wvQqNpfXSNp/0JNfI9SalGE8
qbTXaNBApEG2XG4UQPhk6BNMTxjz0mY1DAqVSgI+WFDhVPZwjGlvargV8JcxPmyKD7JlLqj6veXV
aXG66ezBimvtHcv+82K4pqvEff+5aGdwW4DgfCH2Zx4zMNWojfEOo+KhS4hFi5PZuY+K1BcFOVQi
lmYYTOt2waaCX2AQly0rGqs1rDCh+xebt/oWsOiQJjiJK5dIumKNNVdpAGjzjbcNJhbIg+L3gQbQ
TAtU97548K665f3y766QWXJ0j22ZmQrCNoMC8Id2jkKD1ptDb2YO8Cqu7R9tsq8wjIk18HQ/tj0S
Ji86v7cSdemA758S5A6xn5c6esR+CiUEW/vXVW8HopbShv8xYRuj/3LMUzPXFx//7d0D3ZEwsWwt
kdu0Wwkg6+6qTEAPLG5TSfVl8OE43CDap1mHN6x8NJR1BrYMegCOAdUau62S5Nlq1EPL9uF1TqZW
ZeyqktAWEIjYMEDxpM0e33GJw8tj2XtNe5I1aJcdf5IfqVOQGmjCWf4QJjfL9uP1BpOuDlTdhXqv
9S2ZYdlmiN4H+5rHPgt7ix8Dwmvt3EJG1bdAnyRY9Oq6LsO0cwb5FLhrDSYzH3fVFrk7xrymOrt9
dz99m6Q26YRGM4tqnQbjbZOwr6m7vWSBhB/1BfrbIkYky2L+QKQ4FKJkZAh3V7jh1AiQMcKgLPWl
Hf3QcYp0WLe1k+ZL63qCcy6qTWWuYGoGrxceQ38FXUOhH4Yn5Aya00KZ5xiPmMM79DPKicdvjHXh
WB+qVLc9nzP0/E0Exx8xnRyi3IMKGEA1hOHyHfddaYW0rDnVAqqFDckV2+c/OLc5XICQwPFm/0Dz
H9nii59FjnlMdKOfBgaAr+f8p67a51xrxib+OExQKesbDKTGrZJNTo4M3naw1IsZFsXpe/tixgWU
C11bObx/4Pv51S/q8x761hcjoBZxzvDTCwfwHL/BoPGr1m3zyd1wf+C4tNn7isv4/Wgu9T1cl+w2
BM5r7lEU690cqVcJ16x+k0QtWmz5+iMTu7QzesC398Hei+kJng2V6N27D2wVUktmv6uJhBg8nbZn
NPp3dX1HX5h7RNEk88wfNrPrf15jv3z6g5a8uDObCwcxCyqs9YwISsJV2zJCV1DslOjU8ZqYy8Jl
bJeSn93GDVCDdPa9bfizTKLiNm0LmALzpFo3SSSXoXwb6ab4gOWXW3ssk9ZKoy/hgr3UvtUw//3k
iI1AJ966YbWvG2GChlgF5ZKZA9ATLAT9MVd7By33rmxO1K7BHDbiwtIeFJOSWTht23ajoo0a/KRY
mWheD5aAZSrMWj7QD8QA4a11P9xONM/J8DBpfMYP6snXtFSsVHburQCY3VyFsUUjMuketVOJNXdC
ZIZZXcw/17nycD/qQobNjI8Mg+1AOst5vxzVIEFwPUOtkFnIoJRm+ENCRgAThssMn42uhp/q1GHD
Hs6LqtXC2zqZmOQeSsBHh+RUsil2Mf+Q+lxjcBYfgCrKzFyit/sRyeWgAt+f+jB2urirBLkXX92P
0/nGWT0ZjEGcvj/2CblLGEnEv3mgsHdeA5wOrr9xEqq+CdfwwShsbKIznIipoGXyHjfZ/FNPfmfF
DAGN/awe7WQxip1Do78MChSjlqyGsGN6l+tgzpCz9KdMUEDdceBiStLGdvEvOxkMGfxJg9HtnH8c
ej1M/WEZiLr4Ytj3C0K1K4dDGaX2G5SUw0hjT7Xvb1gQ90Wz+Vx6+/6Zqw+8mWMA9hQQAK2xMpSZ
B/TMjBRqfp2FFa0Locif6+q0BFE7fbPxU4tx6k0fGDWVMf3vZT9khANxl+hQq1677L/stxnecEoF
CU4PrnUAw+DEbYz4MGL1xK7tL6MFyJHLZ59xibkIiQmH4OY+w0dkLHNgwPUK2VbDhXn+cBlefqcE
hF7uZUHtGJsWNi9DkQ/rhrxWIyQMUVo9shHyq6QYtpeXZ4jULRpsC9yCNAbwsaqsLJKD/gqReHpg
ljxfvPpDfMokrMIGFlOVSW0B9khUq0C2WKOfx4wKKt8Pbav1GQhR3gsVHvHdHIL//THqDPa8xMBx
+GByFgFwwP1TxdoKKkEIEXskUVFtuYnuR6Ac8o46i2qsx3J2pCAT+RoOBkzpPknpWJmva4M9z22y
I9rXU2mcHpUo3faYRJGtZjbAR/CKj/qQ9a6Vh7f9bT8RQ0ef4+BMUDubIS2VBsA7JjkC20JUf86q
0wfmDyC6kOfM/fuRLRlm7u7+0yNmbK6R8OBTfGONJHLZRyHaLFoqa2mpxbeAhFnzfz7Iw0t7AVoD
9HYldK3DCpUk2oBReWHclzF97YyKACySGVJaPlc6/AYL/Tnpr0h38c7A5wC0oRhetXp74EdM8A+G
3QVpPPJVRLYGvVa8be42OZqGJPU7wqdYYYyKMY/H6K0MK3AJ3G//FP08Hjf2gjqH4UV2QO6X1wUs
DT/mC93m/5dAwdVxUtFqA5hgKIEJ5sYyKwtrcp22PFPTfHVWzq5/B4sfQwgLCSF6SxStyX0CSoAn
ABPx7A9/J068mMDFGO4z5qV525A0kFL2O68dc4WkzzEokDvyylpcLV9TEELkf+syKgWehc9UyvNn
Z6GP5Gp5gWRhM5lLCHkkHxSxLP6OMClAgwMXQ8rIvBMfmileBsMoXZF1M5LAKNNeKEf3Vc+SDSFu
wOjDEP70Rzo+D1BEo8z90NBsFvUf57shxc+P1A2Q7t/LZJOik6YGQij7swYMc+Aoz2HBohmVEK9G
bBAiIJjZFnNmzIShS/9uAPRQomALCbWgE7h5+kj4dmxINvA8rKCe94bld1Ri9saAKbLdy3XOpXFL
R709SMzHWWFXg61GJqKHXPTK6osp8XEOf8zI7Tbsfqydo48wth5y8/DU/EmXRP2Jm4eaQ92WK94/
7Rb5L+8JRu4ngImI3SUHi6PDge4BFhkWhNIzlc53D4+sXDG7jhmasVUdKqXHEqIBrwiRTtRN+zrM
HoycG9sUf5CjfP7oQzgfn9cQ90jzAJJBFsw8ThRZVE0/48jwvn7k9iJC8ajMkf1BRN9E2X0DaDhL
PvwjhsYyOBenHIEJSCF4BMWINMIAw9djxt0Iud3vWzqNoKeqPzp+4m5l4IQGYfReYw0Lu583zStB
L2L2Pbk8g09AmtmL4RM4xtsqdyY3EYEuSjbtWbuUHKhQP6qQBSo+6ZfuBoIp+GXNEVoJb5MwdzQW
8qkixLEjz1w40AgJqEIttNpInRPwxAgmdBEr7sdrJK65BpMUSwE9i9NSJzgU9z5Ba4TgmW+AmnN9
A4PiNxVsfUAGwS82hyiLoW0QGQiLrwsHTg4IdD8fhBXQCp+wRibMlWPsuV85ginsTLzn1sXp8eUM
cCg461S/HB4G+Tsv3TA92i0hTzFGAtsFjnqJVCmgtqWBdkzlfy2rf77lA0pQwLg5cNBkzne9I4YV
hgiuHBXErtwHwEOxDfrDC0lj7nX/CZQ1nsC/v2Lfe8L16x9KrqsN6znGDe2q2uM/waLN3dLfcJ18
GNDKYzgeThsz8EFnSrRKrjiKEKOHWNlEjWNsSby7xe0P1sbyhyeOSxuMLutv/TrnfrnlTQCPFYPf
+UZb6V5Op/ms7ilY4yxSthxx+g81oqGaC3psCID4uC2tD5ejaT259U2ACYJg2RqCVUmlE9z29Ai0
NQVRKP/JuPHSH92zLhRrPq4vu8zQ0HWWjtptzKtrgVKKEzA4qzjaHl4ycIganIvV0pznWuHm5HAl
pBICDoO6iovndwalxSX6AssY55zznrglci5oumxHlj4uBcBitX8lady/qNWr1ePM6vuOlOPtzPbg
Z9lZt+izNIk6kemyAGS+vjORmkdYeyic76W8r1mgiGTCqyf/e2/JsI+Jh/pB/+vhB1taPYotCLzm
7EObGcWFMu9/Zq1pycmQr+8bThUJ7fQBEZ09PSK5KSBTpAXkguCs+IIK9WRe4J+aohkA18DKbNT7
p5Ko3iPWgoQwTKuYrPc+q9FF8g2huhFZRe/fIwdEZc1q90j32z/V7mwlRrvgiRCEkId3B7EQ1gDT
OZrIQvnKeUFWpwkIHjAS6NTANCDmT4aFZl3fI9a5Tx8Jh/vsxsj91cvXxG7DYhkQGVfifVXnmXhS
Taf2tXwWFwmbLNntpW5R24/PWGsXRTouSEy13oiripOavUa3iEWRUNoiOPvjSmGZ4SzdpeCKAe0z
kFCxMJSgCiwbjwJ3eD/qjujeTK8E6Jpr0FISFHUTlPFPsst01paTVFlwdw+us+97/+xPYZma7v1U
iPhZh+/7/AuXFu6O6WkgQqUx9k1X8C7asMQQ1xwyFK++F2kC7WeK0d8BDMkraE7dnGKBQSV2KNjR
0Cf3BmbHEHkeQ0Vw4wm0Z/qMf817cWU4FV09vS8oZ4zNIJXERIKxc1J0fqMY/aShrEPItrJ2SmUF
0bKSOMgjFi1eAyLqb60e2UUBg9kAemXcAr+MK4kmgWOw4+nVrdiF8VkY6N/T27OuYLXxheEWDRif
4dWIAciPQY3RF2GxY7hKTMUP1U58pVtCl7HHXChUZUsX+0rwLR/xI4asGXNCrkHpkcrk3XgQq5d6
TnjAJifImM+nCCHDLPzn68QDWQH72biDhs8QK4z2kG9huPNx8Or+YAUsIT0d53xwxnRxLQIzUY0K
Zqtuk8HHArynUaKYos75nYmbcjVnFSJf5Ai9mK/KWbRxaJhPMoRXfDba98RF+jZQ9f5EX+jPDJ9b
fjQdRLmnM47LxcTGJNBUEtU4w0lGXdYTONjHj+Piu1G/MOLDFeRFuP8NoaACV9B39V490pdhl+xP
rLwcS16eDuYH6yq6hijd3xYnpncEbv04NOzo1gfmj9Yl+2PXNSSOOaUKEYlV+G5Ag8AEGcJpNy9X
NPyXZfAVZ6w7suVwXT7+dI+eIwiiq6uGdG1Je/Ul5c+4Ot/OWvw9sV+3VmiiNRvGQX1EXVvpr6GZ
wdE+IXpYsvw9D5xOZUVuQO0P+2yTrMbzasQt8WVKnO0P8srSokRJB9aLG47HkSjIlojhNDF8du24
Voio5Eiwp8C6fe4jVqsfaA/WUz5ApJzkFXlUn70jmqjI7BP8aNhXAenN9Yq7OOA0NkwRwzGGk3wt
kKA4I205Ug0efWw3QCpkWwPZyxJFlXr8tkT+wd8nSC4MzmD8YumxGIa4I3QEl6czdpJcmICEwBkx
StgX3pCqc99V0FoOg4sRp0dtNQj6dBANqtl0xdJbxL2DuWyOvErqyxucelgE4pxbYy2t+cSQ9KCF
Ro8/FKWLel3HyooFq7u0y+9JYE7XtZcmw/T89Gl9qZw/ZAPMW504JJR7FEcwqThkH/u5zcbzblnE
rDnXQqQeIP44aulGPt0P5BDpgSShA/52yY90p+QVK1Mr7grKf06bwLHNOS+vQ7tOJulW8igvSN8o
x8hkBpN6i4BM35Ubrl9acGBnPH4FTgsn93nAtkiUIqQ8m/wirUFr8qYag9SM94dvCyGLtOnC/SP9
sddK6//8/SOXybckgsQUTiMySsFr5MCzRm6oxvqbZ/TdsBLTN5fWSlzFFJcdBTdNYhT2bh0jiyZK
8IErumwkmyygm/vf73gbQKfqNumhhs7yL/3k4DU/4c4E6Ka7sORy3Dm8fHFtPw+8cfnEUw9ObzBu
m378I+q/qGn+ZWXKCVKnx+X8iDngCli3U2ezZkMsoubhHDLySNGKt/lWObHOixoYohStzC1FqYZJ
FvXqkaiRb40ls2YxJvV9VOqMdwvMFTHU4lwReNItV7d0yJiV1vwcHB3vsj/LGPctcDJpQRF9bMuw
0wMHkMY8Z28QoGUV+nKCQkbNmjjGUqAbaHgrZ/Nlka8VyzZKaEnz5pm86SzP0u3XuI6bsdWM69N7
J9HT3LLmZewfvhjIEKh2mGpLdkCWZOMtzcoPYwlMnLFrZS7y1YuAFGLS7Q8pTRmD8yu8AOrRLrNU
NElwWdwOLq4xNZbX6dN/M6D5mhVRCxFB899xfwUvc0ON+ZinG4KFW1ArP9nRUENj3/NS9nW4xKT9
YMVx7MdFdI1kYHvs6VI3QwbiAiB0LOWYwpmO6lu1OPj1jkTsc/y5JRi1IRC5OFmlIXVgM2b55uJ8
jTjQXPbEdgLKm6PKEUK0zCDLvxPI/cL9xDVSmGId+taiSCGzYzknZ+7tWUXIln/BSTtzRfNi7++w
gZ2hwrcdcaGzmcNCQulGVCf+KPgU0ExgRIDZgDW7Rjo7m4nFZc7Sg7cmYwxs+EDDpszg68v8PjUW
vajRAJ5qO6QRr9B/22riDxAz0LRdKcZZmf9iWneWvMd6QNfAFCO+trbVLwSE4iQH98uAKYzMfR3Z
9YiqoN1w93I8tdXzeHPoR68+dnsZxK379K7BL5aWui3+rwDNhXHOvhUDT9DfNtKCe55hKCgd0+cR
S5aZGdRbI3osGHmbiZ2H7+K2Ghxftsr+XRVQUt8imufTZvOYv7yc3cTctOiMtQf+6DafzfXcbYwL
jQBaQrezAgTy0OdGYp456LiPNgKWKqIhdwi5vB5K9FKeC8N7OIr/XdSLxqNrdV/+trnd92/Mv7y2
9y07bLCYvyzR8TeW52Lo4HWcyj6353MjEUR7SwzIIjq2RI2HamlxCx2S/vOliM29tL/z9J8tO6n2
A0MI4qfILDq0N6UncTWinmSTtVy8Zq39WuLLvCjYzMOlAdMJc5l7NfY9iLYOgJMOwJxck7DziOo5
XLMNfKng5zwigkwOhbWIVQQwuE17eSjH+hIi2DrxeuNmU0zUC/xPv5hz9MBTSvssQrS8UBjThKU6
e4X0XgYxzdYabIg+NrEl6HkmwEplBETZ7y2rkz7FZ9Fpx9T3U04WUILfpB4NO3G/dAcgptmpO6D8
8aRIx774i/iwnBVOJg794EQEvFB2sGandCz/0cC+ovQ0GM4DskRv5jf+oRhHpH6fgOfq/Xw6LTRk
nlhSYOxFA/huZcwQs9BDq7iOX/BKe7AmLcJUmlvyDt7hUj22YmKCWpOMkjSTVZuxAhJPwPCs0Nwc
VPDjx95YmBSNHmkpHUCGsaO7/9uAAV4KPVcbfyJsaexkycbV6cE2OsoBPCSYtPMbZqgoGdizMz2q
MeDXXZwGj720ITIH39P0GiSLZsyEL05VjDeRd6QUT5xyhmR5ybdYzCBKrmh/tGH2Z+D+1jBu85ol
y+eWsd4FoWGwuu45eGP62TPWhw/nO1snvhJnztthn9ZlLJhS9UKeNCJnZMGI6W2yjJasXujtCd0B
EPjgN8/mJAvnNjTX3LzU5hgnRe+Yhhzrk7IS60xExqayptMMpOrgi2WDt8vqoomHmCEpt8xs1TfI
lt0imaghwy3eO1anzaUklNKVoB76HMwL+3XLZEUgYE82fk9uLs/BUiU273d0Nmnr8rdHVO5ZNOfs
8NcBNypwM+g1yQevOSv/jTm1N5MF03rveF9EYYo9YEU1KpsSb1nimnWtRg1sOyBeDdYXNPneI8pH
SkMqP+pFOoVZY9GEBLXG7U57kUtKZBM0TbhEMdgqrW2rwf3koqWLTMKTgiGmJYiA9CBNfwHLOe/n
RxWOCIAWHlxoqhOA2CLxw8sB20ydoXL6WhhQ4TcJ3u7IHupHDIg1Yr3McIHETM8RW8efzdvR4u7A
KWcp2Ins53ILnpuCcWxe6HPh7FWsIRynTX/GFUI7gfsbvgLF/JYbN+LGNMh76aFywYtJt4ddLGm/
sIeJCzw2OFxeDpHieu6zBMJb5EoTEGqROLDct5xITueB6w17FIdQrb4mJuj8C48jH6FhWTioh4Ao
6EvJHdDrwxqvqejpDs0LuUq7eZxr3uFGjimmWNBYxzqPDjR7IpskftOYssG39ewrFL40rLBRfMzh
6vawEUi9al5EtfNgu7xwXhvdxp8x0u0UNptht7bsm658yiJz2V5yz5iqNgvn+O4k1rpkQq2zszmT
pqzIYjaAKxgSk9jBT1nMewCPCra2r066vS80RhoYRzhrQfIfYefV1LiWteFfpColK9xaOVmS5QDc
qIAGyzlbtn/99yz3zXynTs1Uz/QBGrAs7b32Cm+oTg3GubCUbpmGPzAWnQHwENgOWN8UQsTEs3q+
hfrGxi5FAH+XIfqQmT6GQSMFbXoGudFg5I6dhFIrZYCJBPwhY7n5J+BrkBUKQehfhk+cwDuwoSDo
AwddNiD/yLYz4/dM5CwwHYIOt4qWPhD38FKsgjZA9oNQj5IPEZUTIkJ3mHzJrvD9CEDcoBR/iQcp
JyW8ig72CzTmjFVGr9QTIscmWMXt8J4aNWqYMRkqhiFOePK2nBB7Tgu5s0tgOXZkJgD5UgNowjk8
ZAN8fMh9mA4QbxGNTC9oZvThM7Ix+lEKhbi+z8Xapiupa6MzxIRjIrRONKCDAdJqHvXt8BkL0x+Z
Ex9B60+0cK6+FsDT9bC2E2KKrzObBgqe6tneV1KGsemicuvTTOyb+uScQ+z0FpUFXlhooUpt8O9C
pKFn8zlgHIU4J2gX8AxwLDxGx5BG9MBKmPEHbfj8ZArFfxUuvC33cEJQ/ku2uGC1sHdPL/odUvZc
MCsuWcXd2E7xZ403YNjxFsWkEX7sixPYpSThJcc7wQFXIovTDmRLZSaDMQ5PGKjtoQyGF0gmz3jJ
LA21k3g5VkCjYzmKxwpsXt7qPbC9ReEGVkkqMpO5yzFBbSu8Ambdg1vsggFGB3aBrRPJzzVfjQ2u
Z80WsVM1DB5hNyZ2Ft0Y4Ep5AcALDjnUePaDiGQCuKzEVc+RV494zz7VAqDKe3zNHz5JtQ658hEB
IoLXsuFJ0ddCDgOZTED9fDx8cHtI+WFebYINpNsdz3pb3GOH79DSrX/whao5+FiN9skjPJPhLIju
wDR5qTMnu+ojcslPueDXu0gHaoxDc+b6LbR7zbMBwZ/4Y8DtOsDgsiOnUYotEBzse1DNXieXmDYP
BiB4ernFILpg5I79UkS2FKosk2egZqo/SA+za+6mKj6ExwR1y8hNxW3QbYS/+cRPAGNNhAe2LJ4j
az04cuNPMNJW0RV6qAaFEwODEAxq0uUQM2Z6eoRMAoMK0fcDFGdUXjNhwLQjWm6JsNNkwTyiRXlO
9v4SVxq3gvTKDBaycOQUZr2ecUdxjBtUr9+BOPs2cbl87jIWd0Lamw0woNmATB9UNuhzJGcTxASm
RnLFJWgZnvHHM5L9fDXl139sSzBn79tyX5pf29KZH9JDei2xRMgu49OIkEpGWy3/HJDGakMHho/J
c7Ni0Um9QbVg11ROrOYDTlqQc2Suk9snMf6Nn1uN15P2+zS6zPA/GW+CBxwI2HgVKOpmnQP2ydcT
wALZgbAqYeJICFY+QGp9tuVm5Lxhp1Z0s0Xu0Bowq67sR/jDzM0EsMT0lABpjGShWhXLN+rqBbh4
DXzwwIudkTPWQHFfwFrd03MC1SJ0StKBFKnc+FLwWKAFEFpCl+W0Lvb5AwrEKu1JNPc+LPMSqDfM
8FPAEmKHduS7gKg4Hxzk13HwyDWg5F0JrjZEyCwmk6gs9Cnc9JY9gRNinTZUiYgsaph2g+qAoaQT
80ghKsJ3CG/Cv4NysQ2vKUjgpC8s7wOqPioE91KDJYNrDeTA+M/KHWIaNcdeMdGqwR8gDBP6mMf5
cY6gy3EOmwXj1vgGWXcXQJcn2DgZLHGkNvX4NIUXCR+Sux4qzSOFWwKvHCY3d/rBol3FmzF2GLme
o4ubW28crLzJBQNtRuDpcUL3gBZdpKT4WfDYYNmgxL1hVyjVMYaILmz8jD2SbVJIjtEjU8JVseFF
V9Ou2BTqvEvVeFHxaPmlTD9xhSMus3v0eJ+sJ8cchDE9jvwU7bnajn0K2ZiYsZr2MdrrhxSBD37m
zgHrNGCRiZA9EGqnPIyhj6c9ryvCsl0MDIEFKFDDTYxSAHd4UUp5RJtfRBKoBzjSu5k8QOtbwtUg
UvkRQ8JcjlwAeRg4PJSOgPv3pKO40ubPDM+5Cr2F+sThMmTMuKicN5esoKMiZBGXVGXBBdriLdpC
mLEy/iWWOyPQUECi8TUBpcILkWqEbWBCqOc6MSw7QrlZN7QgAh07Wq18YLkJEUh0BiJ8TcP9H356
6oyO8w2/Xc+23DMrPEMjxfOOyLRGkdDx+AwKEap63iBpeRIryC3HjBCDWuEVQuQe2s4edy+ad+F6
doXrfgRCCNkHOtEqYq4+XPiAppBhVSCv3kMUC7ASXPonfmrgL/C9a0d7JrBcypUFu5sNvI3c8uIC
3IOQl5yiYzxoTry5LRxOHjz1lhWSwAbwS4INXvKQUQN1BOkKPi0ye9U5PafGROhlQPTgAYPJG1ls
nEu0ma6IjXfkWgzCFM5uJT62WKvdwO49xnhjxjs4RzCKizaCqNqIn5gFI1nkO7A4gwEOnhgHJgMu
DZyCn0up/xzZQeEWWtI1AiUN2d2kItv6bc14WilhROPNRQ3+4HtOIAGvPIWusoCYQUSFaX4B8w8j
n7SuvH9L5BZioNsY32YNmhD6NUxroDPZgDcE3eh3P7PqC5fLW3jnCZcvLjYtPIPLO9Dzm2B0jQmn
0gBlQ2Bk1OOB1n7wfOr+95a3teAZ7bL/Fdaf6i1Hi/ENN9JTYvIvq/wG3pET5w2WYslvUxoTsU0k
NyHrPSL06TETfrz+Vkcg+wgVCtysdd3C2hWq4ZMXuOT7z65CGgEhBGE7cQ5lToDVAMW9JVkk9+46
WlVovlNCQuoBYNclqCdzr02AeH+ZfdYUgzOYfYjG0dzVi8UXEuUEJneC/7dLdHrg6Id/7R1th7mK
CD0cPyZx6NK/m3z2pZG4rnxjFfDFA+sQhCZclfl5rlL7jk/TC+cYHnqsAzpPPlbqUJzoejwyl2r9
UCD0FO+8mkeX85gKc9xFp9wuiyOes2dhEW4KvVByFyKrhI9HohMQ2EYhUsq8FyNRJsTITJk8IAzS
xoF8gQQbBE1r7MKD41ok8L5f5xg27Kb9HNMU5d21gycNqJ1V2ftQee9wbRkSxucdM505PgPrBgVx
UVs8EAk2NaiJfcPnG6CDHqiy08exdLLnlCCd9Q3QtrgvH8nlOURBnEOhnW990XqJjLfufZkx792z
aIzvl7bN4pP/rGdLqpnyWZofaq1GGSI1GNRReaLMb4LI0rO2AUEzOs3oiqtv25O/mBx+ry7ilD6N
jV+ZoP92YIwsyibrm4qmunNzcGKSJvBm1GPasvGeY7M6FuBrFikwD3hY+yl5baS/nYKoEjVXMHpS
sMMadhpy9x3+NWRP7nhJhklhDr4+FqSxkYo4io0SObohyaJRyd7FvuseU26Y0KckdnJ2MCNa4Dyq
1Shtc8yTR4WEjciBLwv0ceSSWV1YylSVaLQ8BCeNKoUQEd13u+oKo+KQCEFcY2i0/qH4iXUCuw0m
1UTF80lmu+DMvwdP0liHaIiybAgoiBxP9YEj0MqVQ2DpX4mJEvFIInkGT0KQmxuN7Dkd2p/D/dYl
bJFFsfCxmu3Qb3qkF2jnyDhwzed4C5VpP1sB0LMQYlHym8YGt+HpoeEEZvsCWZXsN4WlFHf5HgEo
mk+Aj9vpgU0t+8ma3gCEzkULYYWEYH55V0f30sIRUB8t5s9qjTW7Vt3e9TGuhGwTFZsZ7HewGnVG
dwUW6IqsDsqpZAjJCSoUM4P69I1Mg/WxoNNCfIGYKcRg60NMKPqaa8lVPKuhjqJ5pGSQeCs7X35J
isFQ2Phj5/ZEPtXHaDqMX1sYfu7cBUbxbi6GzNFRKT/P2UGYBDFSv4IFeO//7gjIu0gQysfyJdgM
7KB3ZvCyc/Snv262WNA2h49bcS+uzZ1dcQU/90iulfvz2hmYBFxGXSYK8os/Tknfm9REEkFyskYF
WEwN07Qwf+G1wclHW4XMZIO4w6cD4BAZBAgY1xzPp0LPzqUUV+eJS2GzwptsWWDdmW9J/vY5oxT4
fDQGUreyJ7gOfbk4vLvvKEwUWH1TlC7w33KBDopdb096jzaKAY0Ub1q6/XgB8fEejaYT4l9qeCJ1
t7IbKdWSYnVBRbai+WhQKEFhp6zpKJ5sz4JrrwDTP/tH1icHaaEDW77Hp6BSQ4MyjF5huq3v2TNd
Udcilyb1S3qiDkeGc3ikGqc+QKBoFR28uMVpVQ+c9M8luk9Rs0BnY5/tMyEnueUZgjfOynDH4fki
CbeddwUWzNBvV5GVnajN7Ab+AN0DDZIZ1RqlOylNxPyL5GAAS3kTL7w7cktYh6F3BZ8OiSUxnVO5
cEmZOLn5HGGl+jFsDgUFjL8ZkS2i0oRZWPaIXb/PDpFo0W6olDfVBTrxjtHsy0AQm/KeW02L3Ee9
qZDdTb85OeR9vIPfBa0YqtgupKURtlDge+jRy9njxYGWUkfJO0zaqXG4VIvsFAIwWdSdhI/+Q0Sx
kaECFcKKnuoZwBDejp4hvwXjjWfmr2JT3nJ88ggIXYyHUqrwXjAdoKC7Byq0c5EiOlOmI9SVLjmE
nICthdjUFcawjp4Hg3HY0MJdcurjDKQtungcsW1hvLvVjRGCwjUhOFHoHMrHjC1TuImOsormG7wv
Pd1NRHiHvmBM5pYgf4ASEAaGiUW7hiRDlHciJMxGEoO2UBpxT0+B8vpKruSP+uD7aNz7+2bZgGtY
NOvyNPVO0Q+m1ckpvoZ9jvwlJ+cGvSophdfkdHtfo64VfvgG3SpPQb7KzrHXTo8o6EDHyDTIhleS
JdDynyYZGEMQn5kkZMcdClRSHh3Qd6INnLCxRX0ZUwZv0SBU5+8QZoFKgFxJW9NBTqCxQ7a+sTdN
dkELSYB4jaDJEXr7SUSlOIxx4q7X2Mtw+MaLGHkVmAyiTnOYdO+w3ka3yRKFKKjOJJhGMyiV7w0M
ZafoERvjkaDGsMoZDXAaoFqSMUZIDHhzmxzWHHItnJKRDVSB5goGa96DVd0AuA1OZLp4kwNePkXy
f3LsUKGZRBsJhGy0K071qWC5RTw6Fgx4mbLH0txISJH98/zg7eCVtlFhRfhl0GBcv4t2vvK7gWYq
t2cBexiUZYoNdfxMg2i+58aT1KcNfApvgWQxNRJKBpDPYxM38n1AmsupApoVuQCm88Elp8fMctvH
Qq3os/Zj4NGhpIbCr4ulJw9EmoXL+DzrUyVGQahcjO3slGsdTTCwpWivAJCGho2EAQmD1mwzI7HG
mqT1cyMxSoR/YMmjxxArE4X0V4FRJP0SybvhwPN9hynyGFxkO5LjZc2Cko3j5rhYBLvCnK/DLjrP
cMFFpwAnCBzY8UDD3NOBc/tE4WDJOhIuIYq7WLfThkBtAdkrBIVIsN9WvKbNK8NFJ2uTsq2nsFwF
CpHtSK9uM0EDBtGTNnIbeQcGZB+uV24XY7dVcc1oXLBHl9x60V3mQPQdPENFj4BJS3b1WrolV54f
t467v2HPbggYPRvRRknNeK/PmTs5xhDqadbAgkVdUuSCqFrhwBK/XtUc9KrMjVXJ1sm9VQR/iHP0
CSTCEFGGrCqKOr+TV2KTc0ficzxtiW1n5BPaALwuGwgnVwRmbIpwu2SGMESIINBZQio7fYkjKs7m
4564xPiRzGjhbbMNLskUQREtrdkJyYUH8ZPCiFrvBMXZRjeyRSjnRMVh0T1DsELJjAnaG6P1/ARX
jSDv4sTMAmZiuCrsCZ2gdxA0LfkDfyOZjcwa4WhFRwZT27notxFwqv5riUPuuzNCnoDjwkX47UTL
+cAjbBFJ9Xh3bPgtm5VuG5W7TgIlqRDLN+oI7jgiI0+2gESAgA5T8nX8zBUZPn1eKK+Wn4T/EGIs
XG9IusUTTSCl3MEJFrt7LUMqDAAQul1owXTAtUIZtmPkPjllW48Jf2NDoD6LuA/SPRoLDHWiFgbG
34pINBxZrwPAamRgHfTp/QxtydVE+T6j3yG8Mbe0Ue665woF3PrzJcglElgIHSBboJRQMBBWP76E
UV6qKWaNrSZ5E4IqSnP8RQRFEiatFJ0q5x6YPAAleza3618/Mf4LADhVR0I5I/96NlLzUppQn8nK
7ZE5BEAX8uj4NWz6ek1RmuJFyTyZs3By80nzRr3qPVTvoPAY+8zDxS7C+TigZGOB9dhOIxIR9Kla
s8ZSqEJndCkZSrO07LfliGXaILLIUQkzHlkmIbefqFb7X1DQ3o30UKQWLfb466pGx+xeGaVOwvh8
abbcK320/JKME+e8sf1Hmaymxy9n1FH3WYVaIwej12q9/gVdWV++1frwRurEwmuDP7jJ0UzAdT2g
Mf1Nn/LXQmJm+ys/cHit0QGyfuhWEIHuFak2KhY4CqfI7CF4tKbgliVti1SNWbvNq9JVmuvvETaw
CNC16TrTsl1jsAweMxGduyJesYyvKKMhYwbioexn93xTnZiNEvpEDGq0/RQNNuP7gK0Rm4act+Dm
pfdQvizPGkfAb5G8MaiLn2+Sdhj4G9shKkPofSnfy/FqQiWPaJuGEOkdSZjjDBe2VSsLT37d85vG
wn62n6HaUS/G67E8Bca0yWuPkHyv+VyKCFCISEylT4IxuIKpLJ2OMChJeopQJhgIbgqPk+aGVsq/
u7n0/uR7aaTwUzyaucitySOnlLj463mLlwWiJ4TluVEpuUisIbAmUXWA4/Mfa8wfIJNzALCD98H7
nYHX9DwnY8A3lTpifOxnGscQZLjn+LlIr5p3bSVGYByEeZArmcVO/qNUQG4pkXEZ9JbN40u01v4K
gC78/otEj59YNBs0IklEIlqftD9hA3IgrjlcidIlskUJhcJp2n1gljrf/ex+xHr0XXl/ldkqpo3R
iWO3BrlUql83c7j7WZLdqF+iibP6OBUO9tAg4T5WNScNjll//75MLwU5KV+nfX0mk9zxDdLNXlON
m/NWHa4C71CbNJHU3fBSnEuR8BQ3SzdlppTjDxbSiqUP1YemzAZCCw0ZmnNEsXP4TLcTsAr0r7Xo
nsIhr3aj46RDsgZXrNKhjriluwykSXxDScyOHpiQWjRCdc4bST8HFS6OfO8OMEU7WpYkoSgV3yOd
ekKuQik2dCaV4jCTwuZZQ7ALL/wmLQJbFjOZon9pXr3VWFqXF2w0B9FQiZAspaXcJTuRnwHrcE0k
5V77nGRsXUKzKP9cgL2x4tlP+ZWwBmafyQPKcrM74+u3xUhPrVqk0FaJSh6momoAlQzxheX4Fl5Q
eTaQv8N8kmxk+9mjUSENpMWYWpdQrqYb7wgBecOgYpUyyuDExMS97JJHiv4hoWc/goKfW6mDxA0s
4vjQrEKcPxhUMiGKVoR4w3c4LJDORYqom1CmsN1UPiYMc/7n0t9zCmmS0WXMTiTMZCl/6BkG7DuN
lrYeKTT7j4i/ce0B4iLJM7xTLYg6xBIshCQPO3SfKHcQlRBR5u0I/QepuuiH3ng95DCLDRxnPXiG
0khcjLW3XY5yDz1Bm8UAdxCoQIQ34NiKTE44bssEpikCSjvixLXY+BR5RDvU/zKaGZCp1WCNrTku
QnQ/n9RMRzygrARhis/zSPRcQHGoBdbMIZj+NdJo9hf8zxnSQFOZEVsVrMb9FJwbfZhbajYmZGgd
KJM7Bd5lgwZzmh5RDv404Bhd4KfIG704+WAgtlMQx/spOtuT9RS81c+mUcbbHxt9wOdyiJzyKTQm
RGoabWh7Mr7RqZGYpmt0ApbjAVQPaKnN4OuKOI/xZVWnufp+mt+EA32Z22MoZhXYj5mVb98Y2/9u
37jgfDUHInYfDwAlza1nzMTCpfAgfMs0Q4jYctoMJnR8y+MvDVOmGyxRGWIM3rtpF5ljpCFF3moz
tbINBYND+/7lYEknpsIvTB/tf6GiT/b8PpcAd38bvAk+EkTK5Q2CDwmi+aGPDF6CA6unN3eYnn5k
oHVuAPn3ZZct6SUo6WksPSR3IopnwIr73u+A4MOyhICpfSM5bXxff0G5at/aN21ane547981f40N
DaAeKMqcnTjtzjYskcWoS+SgX8wI4LMTrdnFrJ1qZZfvOBD/Bvlnda92cJjGBP47spZatZxrlTm6
c8jbE3tyAUuOZiYKUcxPFHRP6c1TVHcIVNE+othClh6trQJN3xDaMzugo8njTmh/vQ8qYjiTlumD
YpbZoJQzit+SWioZMWGMOpX/IO845MeRhVggW5zueU/isGKriU6wnqLzk7XMFvt4QMGyDyzS3G22
GnqNQWl+yR8BBR5h4sF5CXSYdb8ic0OkdoSEGEVG0U779Mmp4yBWhSpvfcufoE7uiV0uAV9vRzuO
ZZO8xi2lnOwQ+uHQxXLJYwCJKNmDYng52pD/3Ri3INCL7pZd6pyVSvZAV3T76mZcJaslm4Hsz7Hp
7siHOqKGIXKqFnm3VawopFfVjsadXb5CSbiIN5Xz8AA10LNzKGpENxdfIRSmRSJMq/Zz7V3OSu0d
ti3QGVJrUmR6bQZ7YQUzjzP2jjYgLWbJzX8HSF7KV84Ihkm9pvM7JZ80ypM7NBLOUSocs9iwiIag
poIDYp59cC701KwXxE0HTZZHpCUMTSbSoiaRmgCe8BA9yYFY/6KXhWTtodpNJGM5Id9l0/w5NOdi
XaPCVAjikbyPjXlMSZdHT7IcncToPCMH1t5IZRG8lGYfeoBOIWnN/nf7oHdMyJux2FF0/XiCmkIP
UHJBTfTa3UYUHwy0C090Q1fIuA3CZ07OTSRkuMFjYsM2ouAu2oAkR/gsa4wd2o/lTNLXA6Uci4oh
BDPKGYUkD0p0AxnmIBYrd0uaUdgaolL35LxRa2lEmdyHPpVoS37X0srW3qA6leTq9FK0TPN7KrYz
lScUhkTyRcEPAD1nLd6pJ7cznjJjFkJ6yF5g1AI4muXQF9tCdGBOc1DAUw2R4i06zAaDnFu+xMcR
jZLKory7MAPlSbOHdtMjutnXzJbOZe2MLPYllrr5s2EHIVMntZRLI1T+KDmBCHXbkfunm+L3XLRj
4uZqao1Rtn13xtev3Y9bnb/6bNHQGbl+MUoAKI6MH27DX/18AV/165XmrJvlDmnbdfn4sqvVj0jX
bkmYFl699OmiiaTsmfk1o4rQxAIA9b78yKmOtlzKvIQ+R08lKQEIKADyq82vVKsxnUBKW27UEhHc
xxfn8Afob/4qZcS/uw/1OdzOS4FZULotNwigm68vTO+MX2jI7Eu0x9NjaSImf0NLbxccVYpmYw0c
xYAJhq75qYBtM3SBDl0TaQ3eELiHXJLSXbGwYwdhHZ5L7i8TZ5GxucGoqS+8N1FaZ2qMNDWPjUjB
dHJMxygliaSLI7U03SzK0HZMTyrjVtHGfMzdahEuJHHExbQ8FLrm0a1C+lD+jWSWJ4AQ4E//hd4h
DA5IXlP+4nmgD0FMJDQ649s+bMfYdPGLMbTlx7sPUtqrzxBpvsMvYjc9Z8dgemQMAxyoOa+903Td
8BoHDKi5eHPOeyk0PZSE08Timbnv2AgeTQtggeQRNAG0DpSBQDdArXvSVDZGgwBEfohqJaiyFSMZ
AVBtmbEq9GeQcC9t4grCflgEDEh36QcOl9U531ZXSnE1h0zAlGXJTz7yc4h8BoMUQQVxl0h+DkBG
4EsR7NeYCsjUWyHr4hUiQJEhXm/IG6KkzUx5QAPHYV62LtGhCUlSfR4r50r3Az6UTijPM3AAmfT5
4h1fAXpidNCjJ1xQK3DGKE0WuHuw/Dl6s+v8wopcfPYpq5KnQistOme0kliLjCBHR0b3FnjavyOF
K+cB4+BAenY2zR0Z0lGz5t2U+R+jUhoa9CpousiiFrAFP0bX6crgZE+OJ8qNAwR3TV5EhkEmyrAw
nbmJdOMEuUWlK+mciKYfM9ke5hjpFyZ70hKmzcqgnakKzd87KDEeEogCOko5MiE5XiRoGEvaqJWc
LZySRrMkVTXe3LfzTCXHML3z0PCPzJAxW0Y67ekLrMGe7OMrqJ0bnS7pRa0w0bAKRrycSdTx6Owv
P3nb4veuJVRrhCgRmBXt0OsvqWr7IeLaBDtaxMvPLQLT6JGTFqKyLV07Gi8leRlInT6z8RtQabhR
QM4gfKbE+PRA8Y7vNZHYqu/Vsx+aY1GYc5kh9UgibKlU7z5OudT/MiZGbpV7RV+OSn/9eUJvWGP6
q5SCOmIWXxzjC9+F4QSNapqIcqrycC8oLnOQSQvhzOwZqS0Iddt6P22TXdMXEkaX2eN3+ynf8XxN
pq+cPY90BritvqKac4KoirnIG7I8JScHrOIJRe+vFBzrEWZetBl4PIT19YhTE1Lb5Az8wcD4Eg1L
1oAYAaAASE+E3Ak9aBIiGuHMqhtEVRN9vGNIf+dMQLL2jXVEVQCEKVvQCTjOLgzs+1lXiVu5RruY
rCB9lnTj6IVsckRHEalvI4obAiuu9OlydCP/OfL12S2UU5DDh3Yj2b+PMHQlKkdXmlMyNF+Pz7MB
coGo77+B1Yi2zPnp4KPj7qDDvsyYZYw4mKh3EBZDO9ZGMSC//i65Uf3vISnst5dW7OAKiWozWaPL
vv1cf64m2pv0//F5pDmwHCnlRTACD8b/ujQxVQ8nlW5Cv4y+BwUUYu5KyX2eifjsobrzMO5MeI4F
4t8iQ/8gwVugVU+rJ0FLULTiMXKjjsL+HZE6FqH6u6qQdPt16tubRoreXJgeDEqSkllL/8P6227R
3gbf4Mc7CrNVZXBk70lP8Ih7a+mZuLQvSfkw4HEZ4aie7sVTOAjsOFT1wWW4SMmLjhsNNvDCeNS/
FIcREiUrFpzGkVfC9yUivBKQALRQHJISlkqpfQ8kNdnSGCIjSzS62Q7/JJgI6fq7XOaBZgrpHgvb
ZsQH1hFsG5dHrdqJhh1PC2HBfJ3ui11p0IAaoE+1juWXc2dJZ2bX32t6Ztc/sEuArQrCYYG2OK1d
lOLsNwcR3Sd3AXFTOtOyQ2T8q3Pnaa+zOVeFVllrzOwRFa8ZMNhs3PVoDaKDfjMvfeLRSg4jkU0n
NrDkqSUckiGE+XM7X4MZTpnEtdF6LKU2V0Qb81iDng1cZF0u+RlVO+Sy3rsSwhFahW54TKV8u8Tr
yS09xEDuB6PL/Enr9cxA3c50iFj0v3YVoq1gM5eRMtxyh7ef51/j++x49jdav3sPean4UBq5zAIY
BH+6GcqfBZw/N0NW880Qbx1ySURWaWVAVULM2+DRONElRKABSy9pXbl0snU20HamIUXyufjcJaqH
dcNUHD938XO0hb4G7tUtRNdMGZ1p7mr4ZhB8/LDgxCnV+ITWLw3+aEFQlxwRdScknbBPIqqBDoFA
WulZuvD6hFqtPoK0u9KcMZiiLD0X8Ogx33ya34i3fO5m99Rk3k0hhiAADDYgNZMrAZIYa3wz2CDc
Xn+1b6U5/1potfNlS5JN1qN0JI+/+9/2w26o7NDK/rCPYKQHyIa1WDfvAUB7SCMAY5Q8uv1gKQyG
7dT54A8ziMcYfF6ijoHv1HumxRo1yzXdB1LpqgzqOqLZYrxK1qFL8mtPEKHioHTjHmCRtNT1Mf3V
MYNAul7tmAbYHNWsggyRIbqoCSoXX6mwWcF3iIbXtKvVOTrI5WWKY/Zluqr1+YqcTr5/8/PKNCW/
wWWkokPHh/zPGSt/SE33wmYedj986Fa7H0HWADzJYVYwYpCWnowllQxctxzUzZ2FrdaS96q1G5tj
OtuhTz0Nus9ILm9ywwYl989tCDOfNvgjFUoGjX3aoyM8lPCKWBAZn2/0yyn3GuoRaYhK/UCIx4yK
Y+CB4QSTnA8TuBTHHh0RigtGXPBjqU1VTmVp/kgDSUvECshlabAPua6eNhFxjEaoFJugx2oQYsRF
yqQn4m2IwgZu1nJYCMTqxkECa4YAJXgpq+YMqnfVnQcjh41VD95sms0ap69KgUiNg1vUJ/veYIfK
zGRLzaK9S+WiTI5UNByZfESekz3fgRZxfNoED+Mb2Nm38GIOcJ3vuca9QLuJIxnHl9EzWaOVd6fx
jojlcmLFTthhbbP+JpmLVwAIBTpAJ5DkaoVs+YIsXSp6i2fXUVNIO4TW+99bIAf9/Y2sjin3Cujm
evIXp6hmHQWMzchfyc9f9sX/g7s6uifvLzjGAGcKBNtWmGENBcz00+OwPKf1mzJhZjrRs/OkNlvM
cZ0M0QTM0HUFzdrGbYnHUrpjBPoqWh5zMuJ1o8+BbWxqkvkfFCVq8E3IUH/wf9JkAUC9vmnb6F/k
/QeqhnXUu+GGUeHav+PloninPtD6otW8ZR/u0SPpYr7N0EOVROvDxNuK9m2DZvsHvxEcMpUFv/1U
mF+3QygQZfNLXhDtzVr/esGsPi7FvrSkvbv7eDC2NVFAvxTPKfgM3GuAVoWrzGCmazCoB90bsAr7
QIZ4LTcBtMurDUAfyhp3UzTnXzUam3Eqg228jvovECyUHSI7Tse73DG7LX//yID84C/DyKVjAmOC
soh3HV/X9J239Jw39bbkza/qVW2hUdD8LSJ2XKy0qG/g1zZe6N8RC8msuVRLN7rXZoaYPrXpsZGP
zfl5N7zz5UvhzF1MHjTutdYHt4VHKUZJxls+fOC3UID1hQsCcDQdpH/9S1ZUyGeUUxmdvS8/aSh9
Lf0lGopaKgDcXW2A5hQM8JY+9L7ZIPV7L0ACp/TMCvVLSotLoZJ/q/GDYhLcPCu1TwbeKKBPn3Rg
BlWSOIxjaBljG0B/X06wLse/A5eWJaXb7ocRAa+wLqXW5E8tU2X5r0rtPfAw5goRtMG4S3gljLfJ
sE0Axg+my+tQvFpgbGRmvod231Ax05MB8NoVgKc5QgTlvZt2QMMswB7GdBeA8gFYewRq82SkTtVQ
HwAEXOfMGgA/yHySQUkkkFrG6KBf2tEDYLLOgjsyDJjKLTjUgj6RMvhcWlLX1sCpuTHtfCofLK9D
Plt4VLkxhAQoo6nFClt/X8HxIR4ikL4dwlvF5USlsom3oBxYVoyIYYBFGktRPtq8PhfMnyxOKASv
XqeeW0ySMnENo4Cm7IHdY4X7/Oh3M2FZwCMG+AKOKV8m3ZiB8ljQ0pcReqBZJ3X9jsp0l7p0G0q5
DnlFuTi5RKQ94CHL36f6Fu1SY4qjPD0GV+qiCHEsLORQjWRzoKjPhgeszpuWG0AdH09B/tyAz0EO
8ewUYo6/QH90z/1saW7B2fCQBAkRWvX2MesEtVp5rxvg0bjKPvL7TCpZxiVoaLfxMVlCINoFmxht
L2pR6XHuptjpBdQ+yYaG5IOWn5H4EmpXzJUec7Y+51WPuv1DGBXDEasfkhRubzhAXKIbpWMXH1mq
D3ofqwAOmDcA/sLiYlkBa6Lv/+QnLiwzU0KfNBOUCu3N/JBcIAHIquQeUWVSvIJm5gFQV1o0Y7kC
1vhyBBwlMEcKhfUL1E535BgeKybmEQy9M3BHjI9ZeGKVQBD3TzmbjlLLiVD4pwYWwAgefNjwyu0x
uJXit3MKBQEu5S+dRIT4XXgAq3oHCg5mCRdxAb+05l7hLMb7PExXPAAV1KN8D8g6+h1gs8EXIe9J
aevizOKC7KFFLMc57B8j/FMTm31rhJOv306xO6jFhIKsgpzi4mmwS9nDNrP2Zew2CgBGfCn8LRAh
6V1tqIowJRxSNOOemSj5krGSkKW2IdwDwIvYh/nHYIvhAO+OkRkUyRfykPE/DibMpkOgIPG9EriJ
O6HHQDJBi43s3QnYwMIS8J1XX4suaEjJjSkOeqAsQVz+cvquU8HzXOcchrTItWQ7Mykx3Hdwxf/d
ytP4Vx9PzTQMzbI0TVP/4V2r2bfFpV3o5jTDnaNgujV8BB9lCRMeyci2Gg8jhFFuHgzDKEgPXvO7
B8HmcWz+9+vQ/8Xj2NZUzXEMzbF1VRWP3f/wE91Zg6tz2TwfU+aF0he4+SVzsiQyivkQJOM7XCoB
0MXx/7CfdeUN/sNX3dY0V7WwT7cMx/znC1/V9c3peOHB0Mcw4uMRUAmQEs3s4Rs6H/yZTBD1Cbbe
fQh3ks/DkF5ziMZD+oFiBC1natC3MuSW+T/3YfRD/mAHUSJDqAIYsTkEteF9CyT3G5I0Xhy/Z8Tv
Ov8wO8zuAYkJZyj0ioDV1gYD2hZXELSwk7I+JmfZUGnekREAU0HBOZxlM0hSjJn/l7+8eLj/8z7o
uqtqpq65Gnfi/z+AxU1fDG66tp4qG9rx9plRAvg8uCH3IWJDPajpLWKLzy5Ev4D5MGZQ/REjModi
4xyuED8AmYfK09ja/w97ZedfXHdt3dTtgaNp5oA1+v+v7Gk/zs7OtpXKuHo3N7rrEGmzDkV3YJrc
/e/2gU2YiRwpQa1eKN5FmBv02TQOJZ4SdHRGXLq/uI6fbQnVgTdinGOk+Cj6ybk/HylAksKlU4Dy
VHx829MbOSPM30IRtL0dy1CrlRl0zelzfDt5LvJv3sOOdCzigkP93ZVoEE+hfl4uOSq2Z/oWiK8O
l4BXT+iTRSgdIoKIVlYPzhoK1WG4XmTIdG7GD8xb/vs2Mv9tNeuW5aiua2iGrcp2/49t9Dgr9n5h
GORvGWoYQEebjHD0oQy/tCFzXOTwhhfkzZIEsu0XDO2h8Gc/5+RPiFgkwXKCnt8HMkzV3UPVycdK
lEXpOYHalYM/6/8VfAb/4pxts+YcS7NNRze0f1yubhqbzngcUFFHgAM6D9oms8PFH7ThbWohoqZm
T81fXvBONYBwIuEJ2N7K2i2P399+9a2PhZLCTGaD2gZmKF/8mu4cKNfh4c95MXx+X3cRRssdhOmY
sZBx9K+PoWIgvDvEopVvtpB4utEw6B+eXV4q1UItN0RowMSdEv/cexec9ffrOtWfcW9n3SXZasUh
0Rm5f2s37wFX8xzvXUDoQ0NJnzx1vH6PZHXa8GTH585bnrwn2ph8HS0QcNk4dgUuy2/tPVC1QmV3
wfzaNwAwIwu/qW1UyO/VBnWO/bcFtmtTX3/4FbgiGDdcGRwnP6Zrx3dwFyCRBfIMUxYH6OX/EXYe
y21r2xb9IlQhhy4ScxSDxA6KpCQEAmBAxte/AXeej67LrrqdY/tKJMLea68155iOIDkv1DJ0kBld
x96dPgNEGmHaWE6nL18gqoGltyM1GL/6Sxv5KZkftC3oNWCLifwGjrTppIbT1YAJphab5v0z0LZt
4YeVV9ZumruWuKj1WSLv4mjbvy7G0781zo3cQuwMZjPSOM1hPeFjvmz15mjfEvCID6AtTWWHqR9P
0nNbuR0TDxGaCZ3/ym1WReRZqGocGxp/XDmwTFWEOfzlRZpFx+caYN3Dy5h9QArF/wyRiV5t7gn1
ODpZzbhSvDBcZ9foxtaI5iUDickI1HI4sulHcyUxeSjAGM5x6DeTG8MPnhoGG61NDULqHNhb4FHD
6ARQaXwFH6djAiEuARQpo+rvgnkb1JmdskgT2P3RBVR/fMpERxRs4JJF44B4q+bVrlkNTpcz/+Dc
kn6Hvp2c+cZpdsW6kJ326QhoqYFUaesnaQWRExJ+SIgKtDvQS7x4gI8dqeDSe4E5qlu7IxZ8lxGQ
ixMN4uhw9lSRKyN04ksiUx+XqU+gW/Atc0m+77QiLYCBnnRfUNikiZvofJ3khOcSv/eoV2zh7lM6
1C2aJZ1gOfJCATwNvDZOvZVp43184SGUsFGzo531GUBYThaik0ou9iV1mwLt7d1X64S8OUgwv6E8
t/DN4UemdFlyuiuhq+zwNd3Kmf76x6qmyH/am35bJoa//21Vq6tAeNySvt8f3MWC6EZj2JipUXaR
vyWU+jjy5h/LZe7tO3tvHseIBWd/X1flX5vMz+1Rkw1LVSxVtnRj2D5/+wgP/aXUemHE+2hCTzml
nYk1JV+idUQRkfCOX5nEtxiI3knPFdamNRD+UW+KkLIp7jEZ0izRp3Xt5ADl2GaWwYh3VJkJXj+D
6YOUAwX9UHcMuiUWK2lVeQFIjc1AhsOC+hwlbxIifXTnFGOMrSsn+iBufuBuijw7az0fiXQWtW1W
4MZXmNoAjZH8KPbbo0LGReXSH4JSbJsopz9Qi6DB5gdLF5VHGdLbBDguTZo3CZ2GWwde/3Kk6WtZ
QNAtPCA8kPi41QN1LqYmxLfOq+paM+1OBrE4AUX88hjEUXV/Rq1boVfTEGCAzRDf75/3t6c6Ni1X
5BTFd2GFR6E1w/ToCV9AdjQHvP8XZtmEMDPzFCy1m5tAP8JBE7sW6+moJv3uTfcR7BRk7qZOsoRT
43Hyo7exAdvJvlxj0YhSTt7s++01ccpTvKKFRAl1N20OXUsglHw8iyOZcea0R4dmoRzAJ29Eg7B1
9BT5yRyj68PT+RmvFYSr31EGGPkgTNsTrK7PJ5K4vz9XivWHJ1sXxWG7thRN0X9Un4YQhEVktfJe
RFiFNGkIkxFk+2ShYeURQyQwBBAGI/1AHowzamk3nqhwyAjcrik7zkA26vssXk/p/3zJMyN0Hg4+
0n+8gJLxp48pq5Im8WYolvazOHylnVo2mbx/kA0I1gQYJUdSpEfBvHW4tE9/6Lxl/3jrzKGy+/nS
6YphWpokaoYqKf996TQxLG7aLZL3Gjt6CJUF61X1dHCVPlGUb4RmFOljhgrk3DfsX8Cfdh3H4W70
0sj5NFHHob4Ex4XdgUV3B6JTXpUoGOBNKuMSwRtNyE+Jko7NuHdTdcIk28z9/uFFkpMeHwi+Omdg
NN4msHkxHs/pSTWrjCkIQ3CUnxGYLje+KIxiAX/Rjx9IIuNStTsyDyDrP8Zl5QrJiHYgbkis5Itv
C+hx7xq78PiPR0n60yqpq6qhG6KmqJL5o5hS8iRsKs0kao1pKeMkc5T1Hs2+kZU6d1YSVCk4nAkI
U0Zf8fg1CfYUSjfCwB5rzAojkrcW6idUV0LDMu+5LL5xVaKuEPcEBI3rQRj+LZ4gLpEGnpJmndD3
+k4hoaffQNDMuYk+ovLlt5CIktgFxMssAwlu6eqqWzUTKKF3Ts3cu5DPghUSNKuru71Npth772OB
dVU4NWMd0Oi4o/1lIRoMRuURzMEU4DKDLT87yE450Tl9DriAwJXXgIusZTwCGwVCivoCPEzrBDvB
GXxpZEC8BT7sHjgZn/pbzxLxGD0IoYRCcgkPCuQIUNiuOlFLuiYW7aniHR4VCRn8D9kBATFUD3Rs
wOepH7SeQMwhWFDgtvkFcTM9HBB+okJcl4NfwQVGgAdWQoNC34JexxJYHGsViLnARv76NYR7vYbH
CRbbioiyFU/uSp60WORqKPDVyvi4+fzTfeycWXiok0DqXR9Dd2vNZ2AOpey+Mee0juDwMNrEsni6
G9c24CHx5Uo0s1CDTbEH+hk/6bYCjMBnynGDlW7RuRG46Q+kWgCKAEamTgf1KUP5qk857Tl8QgY3
BsyMBvfvfEpF4yAsssmpvh4AcvnD6qntULYv0xEF9wsvxMPlx7xY5eePu22OEjpL4lKAum4P3g8y
aTiEILFoLuJYfoNMA40cbye1lezHGFL/8Qb86aBoKbopc5awNNUcFtvf9ujo8ZAejVbJ+4O4OQzn
8ru92O22mdPBxofuLzac4ZVlaq9N8HTestjtnenb+FCAsnaej38tmpL4p2VTHuoFw5BlUdd+vJFq
aj6iNs/DPdbSggpw3FajgGQuwWY4HXy318ccRap86M7VWboGgBoktGAFhN/YflwZZIzNbcT2iBno
duMUFh6AwIqQgmGF88rRsyz9bkoLAhfHBLWCA5tacJp36QjQNfSYHk+CE7Q8iK1Yg+TBS0400jC9
tOiKneOnw+KJ4DAdstFeYLTo6bcAcIkOVj2iJUGn24ofEX/2rkCrwpHG+AUaP8Gk1Jn0rclXITFM
mNwfXnef3p+j5rZ53Ods85DlGhrLIt3zJw6Hdv0yvefK+lLp5pXLFkxf9f68EksxDREAuhTM5+ec
Jf7xRVzJl3FOvO5S7/MRTvQb6HE3MHiksJN0NnUxdvD4u/XJeJh0ZwzAa2RCAkBx+iKfmOJQUqQk
jBPxukSvfxhiSJmMAkeDXA5NfAKH4632ujm+XKgQ6uKOTaeeszaOrDmjpxNspiFI6tDNQsnpKZhA
ojoqKrrbV+8iKSJUdcZpC7cpAOyR9ZnnTgzf0bCl0I25OwvOngJcKfb0bFRe+a8m8AIOVWNuO9mr
m2RQjZZX6e0+M5cYCqIN6k6Ey8NPR7b0Vn8gcMn32J9HGUkqow69LH5ohpifMshoW3rTvZubnl8w
IUKOR3CIhlOWrXDYaMikB3NxijfWMAT0b1+ma10EhL6mE00GMMNt2aINecyTnUhvlyoflSIyXro5
/S88NACJaDgc8+TVH09YeiROqQ62HDhhQwz7vLyyKxzo8LrdBfr+6rZVUcMn0wAx1hSt4mcHWhPI
KAFMkp98gGFzW6rVvchB3m/pVqNwzzg1z0zW6ieT0gRc83uaOgKSJYs5R6665MjCt6ak0cecNjyU
ZQLL6KxsoZRg0E29cokAq3BeX2VOJjMJ7M59Ab62BFBKFUUMVkHfinDqfJ28xaz8PXG06jf472Uy
Z6alrIMRGvSDthQ/DL9CFpQojsyJ0MuWqUtkONp5AcHIoiTPaAI/5Ji8Pz57v9kwS8Zvjo3mnU+o
7JDI6kOuQ70mC4FTYZr45hQZNIF79ez+RWmOGTEMsfXj6ih9yX/R5NjCDN5UJJEPFK/Qqfeg0D+q
K/nTuNbncP0iavjOr+GQvL/oZDVzEWkgyDsMkyGgwS2xRgmbHCZ0pyRgNJiXiN42tzFng34sEDIn
7+8cArtppE7I3jKWJn6p8vIYa5YbbszDbXFByIEZ4JSTGcT06QNCci55qWkbYJ6fX0D5CYECAxPM
uQZHAs8S11omskNsIpNQBCSilzzcFEUR6UPQ5gg6p6HxXJC6+jiiqthIW1LPwi/OPIwPCUzAVZsQ
2vls6DCpk2SFyH9fz6kDJhxN+kvvZg6cLafZ4xC4CKAXwAtaTrUfHG8vDr2LkkZUQu8RQvENlsXd
1U40LkD/6Z8yEvJFsag5DDmkOjqUbw+v/H4G43jXXO5v5rsQrGnRGadGcoWTSLli7NWVvH70iwck
6W9tG31zoQFSQrM73H2aFA0aMwDyrrJhV8V4sqL9j2efPXmkrggZmCoNf+DSJYOKWfRLWimqzGHj
9V5ajMm0S92c7sr2RmCLsrBEryNzQgARa3G4055I78dN492RA0L7/Xx90B5SDxjs0flN+YUvoF63
dQP9VP1IOXQfWD4uOoUlaN+Ndcm+lAupZ2ThMg+XJilBkkMGyeax6ueJ/zrev+I9UWP1cYj1hNDm
pdwqdUos67uG8RfviE+fY5sP4bkShdoSExjNLBwMBMJsUaVf5cFFITuSS/zZkCmmkBWGIYbtypOO
5ryjCYDy8xODADaag8HixqtsgJmM2JlAYhQLHSiATDOch2mhbchOCldM8L+6t3SBvuRo7ggzmDw2
+9IBj9h7sEDCmk3ttoLtBLQNhQcTzbkCxYdrIjpwrEGzffGsUNW8q2jnKGzt6o1u7BOZ2BkaMyDK
Jwu8YVtYSGp1RP0ZDOUnQ6oJGIaxPMC0H0D779PyMuh7EpiWnDlpPrlP8uCgkB7R8PAZ+F0vQIrJ
pcCMOcTQvuEz4WnrPgsfNmaBVv4XP7uE6nX/FC+M9jUYJehd8kPnptPbxQTITWLADG/8nudp91og
A/UaH6Kn7NPz2xoMfK7NG6QfX58R6lIeurH2iWKaCTfDS51GTPhZrdR3ogwEILlreQI0wBPfkyNv
qTQHmPiWLOupAsfapWQDLvGa3ubhPNr0mH0vylfxGIbkyTBY0vMJ09Fkm2s2ZNFiIg6cPgOeMMmT
xGO+CQDTYXyRHRRt9XH48fp6nAiQW8vHHrp85wYYxy/mMfXqcxoOPBdyDBLa6jS257c1ghvmkhvr
2xyrl5eMOLa6tnDxNya7vfCJe+9Mm/ZBljINOD/eAaHkPWKmvMrbMR+xgL6F8HNazVpmuVPrVK3F
CWGNe6pX2mG083hmN1SzMKPygeb9raJmhw86SDvgWxUzGdVOZtqc3tsvhU8sOSzO9Ud4BgYBzX3N
1qYlnhg43ThjhK6OMAI+6OU81gxdz8kEIbLsKx/DWLRu7Iy3nxVEc3oOC0/8EjHPGAMZcaaprpJw
9Bx4dfAOEHF32A2gKyBxyiYZrENirqlvS3czqFBwyuDU0E8HGmhMJJ4XPodkjOg2MDX0cmw7jLhx
IhkTa2OtH0y49n+vifU/1cQKsy3JkCzTFH922Hs1EnLzXsr7ZgMNA21rYCfENj/wiTEyQYT3vap3
LNTyWvMeAEadQcHYTibEF2RfhX2SkcshlrOrePSYcUSbNGvj4YBkbWQH7TnN1YDOJxjaVpzIE0Jm
+hHgYYYcOBXeco9H2RbdeRDY+ejbIF/oZCj/mCL8cXT421eUf5T9UpDlj1vDV4SL6+obal501yrW
U+PK9x0rYyKDEIXRgn23Rs6gVMCf+Y8xoib9qZOjcIEtQ9QNy/zVQvnt8KGE2TNXlEe6F5+USAT2
oasqWKZRlDQu56AgcTRG04GNcLD3UCKycoIyyBwJ5CJzs2onzsx81PBnJImgUzPfNGgDcEQRKKKL
VtYvDI7qqKMMBsNjuSpyK9o/ZURPf4joqqE2qHZxeTCqO9FrF5dxN+RnGiXyAqrEfhVbTl06gwny
SFgG8o/ONa5EHidku83h4RIwgycxLdxX5OVXSuceeSlr7ECoR8VnrcTNXSBZzzYhh2O00zlXjCNa
JnMCpS0kCv2q49pLX5yINSwCL/v+XGIdVDsv7rBCi70XtX7VecV3gkUFLe1QyNZD4OE8g9SgvPGy
pZLPG9aOivd8sARjZSAPUENr1pzbgEHPKmBfIZh2letedmZB5xRNoxDNG7ZDzHusVPj3etE2Oj+h
0Sj45U4/FcpYfIw4hCmCH9N5wIUKMKAdsSwhSmxPyN9ErBm4TahH17jZkMOB4C9cmusS2VdwaSGr
ciMNVxtje0bmFzjZIRt23YqAexsz9/vAFwa6Vfh1zOndswoveo1VdcaNa2U7QVfRukHuWeyd3VKI
5wL0yMYJ9gpYZZ32k8O1qmmjUDaTSE8YGizwKS1arTnQ0yJ/SNad25YjoGKMU9pUaD4X5Gc+8Pc5
1LyU7PFjCWaHOJ2jyVVe3IRp2SFDCcIz00YADIhnSFITF8Z92ZVTgakpmmUewxD/o2sc4mCccMCi
rUs37UB2Lg9M5+lMIVgASCkB8S4fEsvvBSdl2+m3mT6iTSxs8zUXXFkolktPd383Rwq8FcuOvqka
Y8vOOp+sR5pxKrkbuQ10TkjdTBjHsaPNGtRQO+Ysz30KWzZ1eaDuCxVFxFdKPSp4r9t0CAPM+wnx
O9KRuk9Ey6x64udzoT4H6RGzFCzN1ikDm7xi1vrSfDmY8ogr+YiJlLUn9QDoNFtsORe25uHJHJm4
ulO6TUHlMLo27YAxNvcfpDnNPo7H0CEJCaC0pCeeO82lP+eCB5eJsCiG9rmbzthLG1ej/bpH6/Mi
XtHDn8zH7jBcyq4aejLZfuNkyZSM30zN0pONRAens+lI8p1D1aHWK+lL7m8bddfS5U5dg9Lw7jeG
I6k2DDDZvkNSXjOCp/RQESPHDr8kgyJ1yrFOLAqErpHXbynEdejZOwMjee4qtWt+oosmjUdBV/BW
w20/mNqQ6NNTBhZD+AdtqNoTTF/Dk+Wy4/XQNIoBJE1cgTUDPqy+d0j9qIWufPrncyCVWy+fRMwp
DwIPS/jJqmOu+F7ihNAlmmwd+Sqb5CIDoKYCrIaBFoUb5b6O+mmpHNp9Q+ZW59SLOHL5asqBLz9E
Xag24hwQJkiTX2zDo4ZMqc4j9yyFbb+suS1rDKzllr0zDUfZyw4fng4mvBiCAwsLQ39+Q6v5qLba
gTZt8fb3LdQYujQ/u9AqygONsbquaOrP/aUo867pxG5/h+3S+r1kxxAncwfR6J6W2p3+IqiHeHIn
IThy8D4yNdNPLx80xJIbs+i2cCzEbQ+LZAD9omCnro5BwRGUVAauyRVKKDyfeJXpZS6ozykvQ4b1
Q9TBuzJEqROd/XR1EtQeC8pdwqhe3+qKxf/1zcG4YPl4A8gvvudnkKIAef9+AZQ/SUP4+oZpqpas
WOKPC3DrpSSPo9ttjwmSNkZx1jFBEAS0gjfxbcwydqDAUWl0UlDY0pbU3fRbvcaf2oFibWZteyfK
eJAepgM0d8TRql2CoFoYwiR9//tH1f7UA1fZgmUKHlOlKvhvC9AoH0kiCymOYGxKijUSCuc2RjdC
6hwsU18HmGQ4nOu1uUnwMvODVbwwjq8LaQ+R06yZcEX46EHpYg6kXl7CYudw8lqKnHk/sxj1nHmM
DEe9PFhNsNhZFSHk3axgqozKF5OyMvn7N1L+JJH47Rv97Op3XSM9C7W47Tmv55iC5hlT12BGvJM2
fsH9BxhFsXWxMjoeEMUxh3qVNixj6bYdZatOG1XlDGWvuDVrl0eUIkxZs/cPXbbceRr/qsb+VHBq
kqEruijz0vwqSH+rg/L6hqCsStX94n1x8XcTe7vezufzpeeMx5vNpvpHl1X+U4/1/5u+mvxDHVQl
pio1t0beu3iJFj7bt7PaFYtJsGYK8DV36GO3e2XvjDefh7/fGulPYpvff/WP9m6oZsUjToIIcuHQ
BA9g1K56yuFVcuQpqgQG+yzTSTvE4mHbo5+ABFP6V9d7eKR/Lk+WakiKbPwakw2vxG8XPDJEIa+R
b+05BDNaoAYu4bvWLt2Tu33JPH97pWNC1MF8/kG/srY/Po7efQVBdPz5r4HdH14/U1R1w9AsVgr5
p4ovMG5S0oa3dN/jzjZcUVzJBPOCq4WNjZaED0fWBjEZpENRbDnPEJdJfx/TrUYmwq7Sb4Kd2r2X
FIOlzSm3wqhOKykckSBw1iG2fxne4zugDpha303k3QqXiE0iAk2yCDT/yYQbeJBTYXUhXZjWxl6N
vSL2HuyGnEo41pbhJKpcM8JgyKmx8pNJ/xEyq8ErnLh04OHGHLP1fVXZVepWNBBj+zOG1LT9+7Pz
pzWV3cRQLMlk7quqw2v02127mbwnmaL1+/fcPSwWi1O9ZsJrc36abVHV1/YVkrno7iXn2vneGRDt
3a7gI3wnXrr4x4P8S9v34xFCMSapLJgag4pfMq3fPozQx9GjFwJxr9gzPkpho+2zd+2xZWzyRbxg
5Ib22mtsZnZLYF9jAeAJdqbLt+COsZ9y69jX/n6B/nCc+s9H+qG3kOukz4usTPcGNLjKi4jPSJVx
W1P8+dbzzLTh779P+dMxklOboTCu4fjGZfjvHSlC6S5lUp7tyR5kUMaIEakHR/k1aBXUeui8QS0x
krxNDWNcUUm+Pc8Y9rBMLjSJmC8nOKOVCf3nW8imz/nBfxHhtBicgfdls5R1QuSUawePpRgxAvKK
0X1awzZuaUtCTTF3xUfzIZHFyX7jPYAR8FZkdFWFJelp1lYC7bPSdSejB7OLYuAH2TQMUaJE7wRG
MbaR7HJHEu9GO9KONUia3Jqkj31afkmD3vIL5oXjFNdg4Kpu44cjk/H9zSOckLEv8P/kIBykDfPU
cC5t2wtk2+TN/EC1JK7lXTutO/vpkr09zM/LWfxlnHgpt0QV0zE6NGsy3uppeujoaphXMPSH/EAL
ZtyUTjTjpKAX3ovxK0cG6vw56UteTi+6nkpbY/HyNFKRx4L3HCFty4dpPXPUAadisVV/sTOLTkYn
diYdIxm7XUVK7m5HtAed+vbt9Za8lUdtqaOWGd8mKL10LhbnwXkMywM4VYZuHtXHXJ4xQGBVSE/q
WDvXxO6OmNledTIOuittGI2UC/Od/hxt7vv+RUZIzSQVSZ/JZHP22jCLWPbXge88IR9h8zTtdjHE
U0Rb5UD4BGbyFo8e4DXYRwSVPShqo1m0gWmr+Rz0Cu7JJ9Bn3SCN0y0SRyEak3P79kaf8WOg6Qaj
DDMlhjsByHl85JyPKL9gz3AYXdW+kTrGG41ZKJkMoHGn8WRF+2ArQ1nMFrgzAoioN8f4KMESqFAG
+uuLXpTqmsi43nsYp3RepLdhwiuhEBv9/fX5g0gXsSmjTs3SVVFhAvvft0do5Kq8JcogZJHUbZjP
KsOtr3xxEQsl3zF/T+rxTfWFGscEQhfTveGA7D/pLaJPoygJD/X7gEdZoEua9WSWzm6aG+uuwSAl
SNyMSJgYJPJrBmeWATwAN3VK+A+ZOba1aB35ar4mBAYJkOBaTvFDwlvD7JmDY+vSrgpl19hAhmY1
GWfXntoOpeTemCBHeri1/84BPTzc8WKnAy7gyCRj/Pcr9IdFlrJURupqoWjRTetHtVBGQnlPWlnZ
z95R69HjQZ+Kldew/RMgJ8Y2K3W/6u3A3Y50d+3N5y8axeee4hkuDc3x/eZfy/4fqmU+EvuPpVo6
GqSfPasoiKNCiNVwL8GBkuYcb3wqCKcc04pgcI/3z2dpw+vE6O2EbEB6t2hWwzB9engtPDqadw99
Emzf99wZ2BZPLz7TfUDLQT8iA7hfzSq6PMwIO09CqaGRxcJ94aZtKnr+JLn7SP1nQ0beB87ZBOVn
Pjs+Rw+fQZYCeH/KYcPJV/cR5rOJ+k6AlCeS2HQbpZfblxK4hEtH19CwK0je45yJ4P5+AsbqSVfu
MJXujHhOjwMHG2rqQuHCI+vcaLHbDc4VlHU7Pi1gqnj0OhrOfdqwBeuoW0KoypwFnu4gA3rNGFZN
xDcGDPVM2wZjjjpPNwdnHMxrhyeMECAa/5jo0JY0DEoNrFi0LpYc1aTAax3a7deS2YgYutIS4dQm
24Wfg0xFHPIQwWTU3wFpV2vYpv5Ht2582vu0c1DAELfCH7/ldLS3wJuRVbjCxvQbdy7xzdC+TAdT
T7+IyTUAZ00rTMRmWazB1/m9Uzqw253X8r4u3h6jfTA/ElczZart6vvPhqAIIu0IGwdfhliAhgM6
vLv/AtZhjNgH0mNM+p55ZW6+pytvZwjXodfVLksMRNyUJ5czx0hgu0u8EP4i4NdBfQaZFP7AlSZZ
628A7H0HCj8WxQLje2EM/Qd7DXSyKbN7oJDxJeTAmrBIBIver0D2oT+ZautBZhIeYJE6FskCjMC5
lr5kS2ML+zlsB6idzMEXksPMqJqHRFmGzsvBh2OjJmKBvZiOuXigzsXGuQnx9/z9bZb/t/b/76vz
Y72rUrntM1UI92AsHnParCr7DoF2bw9yM2Zt4RjbxPTFCbyymEb7XaJpOex+8YdYc75nut/Xntmh
3P1iAmUASS7/cWy3/rgm//56/zi3a2kgF2mvRHtaviaEltdEpqfZvUkwg5BOG1M9eH8xUT4nBcM7
3xQ97TlRszH9i8KaFZWfCqNbPyYloh6BbmjuyzKwNSaH+z6ykys/pkrfbo91wTAN5asxae+bAHkT
vZAyONXvQMRi071by5DmljzHaa5mky6gQUWT2C/bUVktMmRE3UFEo72IbiRo+1njmkjCm3DTvnZP
1LPUA304kqBS615r2d02vi0qkLHoWshqKOYqCODht5iouflZnlSMacG2hRuJy7wfCp7SVZhgYe7D
o87/m2ke9ONopJHLeF9R2+E8aAjBIC488qguSkKv0j1dYnaluKeJ/yaiXKIY++6HEHrZFqCsmNPb
+FX792YcQ0UE1SvYMrpDFKvsWrMWfKw6iSn17k68EWkN6NPw5tUlzdmxCdIRlSl9XdKAaIXKbgOK
MR0hLDdxR0+1clIWm07e9BPzvqy26Bpp/LbM3CYyYrDcLsxZAtwknYT0TyGRxU5I2ojmJ+oXBapq
OgEsnaglLlpBQOvwJtbY1cZqt8IGQ3e46z2ugCTbMoQS3WPA+1qTkjg0KaMbhzLCrzHOdoSybmlP
fVQhQj4kQfTE3Y5oEeIBmBlwbQqioyfPxxL1Q7WPe5tBB1eqfrtn0yEY3a36U7IWju3jQ9R8A4VK
5N+TiSLNW2EaPpYxlSTTdLrWSzQtAaYGNH7sKsCfGEKlqN/tB8v3e6t8KwXPFim3rln4qJcy6MGR
rX/eGVcxBDmhKHzI8+ALHeiw72zxs5NMeqWyDvlUmRfQjCvncnoUXp6C3p4JyOaV+prPxQymauM+
do8CrBhKp1t9rjQ7hI/S0ra229aHLVtVB1Xcx0i16ejFdiw6BXCkWULORjCOcGfdy5X0HNVMYYWH
KxAowTb6ZEzqCk+PwMbIb4ie5QIfDdQ2iyE3NMonz1FxRoF5B0IYe3RbxZuX5IsnwazYKe7TFqKI
sE2FWWp9bG8hDohpuFENr2NzBEhPuh9RjJylz9pIV+yq2d3yC+qAngmPRAN5kJk8sZkwdXLFlhCR
cU5NKpMcl9DovY/jm9sxGc8WWEte8/wzZpZ+NtkajSk6TCLviw+5WugCwGvzGIPbIkmDfYIgUbpG
aMsQhW5eBqBE84AqI97hexU89Lnd/Bm6vAfqZ7S0Dox56Xs/UJk1SMU8g2pvKU2VaIHGRXwwp3Vb
ZNyoXxROB2MtmWSlV60RVJTl1sLcgGzoUiFwRIoA9h9G/1a93sg5wVvPsNSj+20cDGgdxUhmWVXn
1PV32eVHqcfwAvNexQarrKK9fGzPKCdZ5PCoRvsydLDgIwtmrCw97ZvqpGPCJKA2lgRnELxIHx5s
jIbAqV0NbFn0KwuVscOq7MeGREQgyPDbRGBIr2EUoSGBlQVcv6uEEGkHinovjqk2dfqCSxzw/YGB
A45gwN5zMqSe9n39xMnWO2npm+98y1YaPY4EoUboCAiaqxdKOM6hk3y9yGNWP6wDo+eWzTHz0XqW
T6QFQzSqlzFyQKMxfcZufhqG69QlS3rqN9iO7EkYPm7E0bv6tdhpXw1OJ/w55HNAGrtpPoIx00tO
ksf8hKsbMpl5yKNE80sCQr7pLvcHi0xMLB/mkRZ/CXyZvyuQPDMislsyl5zWcDPqdXY/5Bjsxftu
1fnxh7KM10SARlvC8QZ2wJDjHk8QMTCAr7fWqEeCwE99w6vOX28aJLZgXDK/XSb7bv440S97rhkA
cDfVuSpgcVYHdbAT5SOTFW0IwwxentRPmrkKdH+SfXApX1NUrXcD2ScI4VfpPnnMsTes7pjchYbF
1kUJIA4hL69v/UpQM230YKUCMNtgsx0XqIse0+C5MKiHng5zheK+M1J0sz4hYJlfnvupzjyDtIE9
lx2fssu8XuBoCePeXN0+i7WSex3A9ac7vJbRopRGTb/GztQIPisxTg1lOQQSZG/aKJygIknGxD9h
zGbBnd3XiL1MQCABCl701Nmce0VI8jk5WYeaIy9jg4nIaOCCH8pE68gMZU5bXX6/r7kb+t3tEiQy
rnwRyRS8sbIN9sOIcciO0QCXvmOJ3WZQxhZpuElEL92Qy1p9q9sSuuYJwUKD+I4kMegfCJR4kVO4
8iwnWNuyqYq0zX30uF1nVcBp3g5qNz4L1xcjzgVjddT4ymc1fy1QAtGBrVyGpwLNabBOLGoZ9niZ
VEyWRJQV7bXW2P9tdHs1qm/d0Q7ayy+JTj5HIOS3ZJici0l5aFWeM3yUqZ/23ivz9A9i7Y4FSRvA
yQIyzfChnYxpUTnprFI9qsx+xKMGoHU4aRg3B2fLDnH0U3GpSYg5yYDqUI4FRMZNGJiObs6azuAs
3sVz8wObYHyyFhwtg49gjOmF9S4f0xcwIVd33/yMEf86JhO1JnCaNzB4i9fpnoqCoDcGaLrusk6E
V6ZZFisVT+CXxds1Fo2xhLTJi4mCwGSuzYzkTX2tckxUL0fhaB47SHsNtCmz4FpdhbOZr0JpXbzc
h7Rp0K8M8rDGlfGYZ25nXh7fZWYLAYK56kP7rjeVOdFJNxzugDxPbkcRHWlLsmpIFymZyOq1ZUMs
qKUOr9c6Ufw2nWnxOHrOpf0zZvzs8SxZnGzkef7g3k5MGZWMixK1gguhTu+V15TMrecmXVoQuZQu
QK8iT2Ct7x2YHH8vq/X/nbUNZbUhKqKl0Bs1frT9qtRslLyrpX1lYMyJDw2qZmbvikM5luHfeTqo
zeZ94TZnncEgMq3ezz+rLeMoBZ5NdFXAB368Vplj0TsqrlhCtskRjf2GIyD7PIoIZLC422jhEUAy
kr6FaEFrit5Q37o6QqNtSb+e4KR8S3Nh2l0YnQQBhuK4/If355dp5r9d1/9+12Gy8VvX9Z6beWlZ
vULUG6sfLlY6Ar5CsPZk0Yz8U+2+v7PLz94HZX0wwnXtrCZbbbvtx9Fqwl22fz3B83nvsPhOz065
WTaYTUilk/0lx6EpfdrZP8Yt1v+Od7g5qmkyXdPRtVs/blAWqWKeRka4pzhKJwp+knBMvC5EOAhT
k+GEjO3tg2OGi3sGrZ6XcEwVP7g909oBJb1PLxxtL9r25lTvPHfdqiClGzTLkqRxhy2O3iTADhoD
mLxGuVNuYT+g1UZ/NqOZOEc/iUgp3oLi9Rj9Eo6arT41+3tY4VCIU3dmziFiJx4ogOpUhMuCuhV5
Yb3huqBCAtr4j1b1H0ZQhqjKqqqjsDIU89c1++1GZo8OhEDHBMYEdFevpcFOl5MQOMoc+hZE1k6s
k0WyLLdkQIDlgwMCdRgCzxVI1n8MDOU/3SFVNTVZ+vWp9B8n07aP4vZVBNyh81N/a+6O3uwwCovk
uhwf9+krsxEEIFRA8kDyajALAqdSx9HXI4dYR1xrju4Xsf3572/2r/b5z6edK4QpXVP/j7Az23FV
67L0EyFhGoNv6cF9Gw7fIEc4jA0G04N5+vrYdfNXZilTOjqKHY0bvFhrzjFHo0lYLvy/q30ih3oU
ty9opakL9gN3qLcGvyAybQOkvJm4K86YyE0OExMjdSh///Pzy/9dS8bl+I/nH0dX//Ehta+iiGL9
qRxPqrFcflbrmeGomfHDRxUyW/mZzdf+d2s/dhA/VmwEx/ZIhWyY/0tXrvz3eS4EMYXtbcooHb+N
8eP7j9cRxZXel8pDPXb0FeaLmLLGTq7nJZbSI28ZyOrQ4zO+Y1BmSrfNpje/3gs4M7Sj7td0vfjW
DVOy9u99Zmbudhy+oIb6X+5yRf/vQ0Ve5VQZKYMqkK70Xz6t4pWG8UOro2OVm0CA0rJUzWdswn+R
J5HxhOgBAFtyVJypSTQ8jMAFKUPlQ5w6REx2kyCfrWPdpSOCMvG+chxhcwbl8eVoKd5xNUg0YrDc
pccG95240oVDVIhtOT5NoYnjukRyM4RR4j84e4llEmy6XQWbFOhsJAOc5M0HZ6mfDiY2Xrg0rMPY
MLKsMPtE1X2FjPYanIdqT2AVsbNwoNL5XQba0mtBMMNgD/2cGjnlEBDgb9uxvIAokE8sHVpnYiDv
qNnW6t0EJdE/N8jqYyeA9VUw/SyTcv7+qRCggKU1xwedCD/B+SE3w+0Un8+PrRq1fONZ4UzgA62v
m8TT4ezonMZGO45Fq60GTPrGR4KOwsp98UgKmmIpwm7IPOY57TrLrRmJFP1WIfY7cYVm04fWK/x+
LjOqm4P0hNUI1+adjBznvLDhBEAmKVFvG7qlyR4EcSj9aCEjxVBqSyK78E/Z6AfatrhwVWVZq4G4
19L5ZNXQjtH8MBU5lexJSUBP9l6oF9yPqB/Acal8KbMpIp+1r03c6bCJIPrcMww0dJ/k9cyl1UOK
i/ofe52BGZFCNvXT1TR6foTCJYRMch2Vp1nndhjuHrjssZAgrCdzNgHF/Bzjs0SrCBEZvl1ivZds
XdRziJDgXzdLEdeydFcsO4w0mOauFSo1v1l2+AlLsIP9kO64cQRqStOBIYVsA0qa2MIUsp943EZG
OVhts1Loaqmw+96qd/WY5XsoL3A50o2+FuB1nFftFfZ+4ePPQswvtOt/A6B2h5zuFw8P2Hu0wgAq
bF4mVegz52gZK/UzN6gOX5OsTioUbCWIuNpqb7u8FwdMKxE50zkxWeCcVwlhfuW2sh8uut1CkHNw
/Vo0nGxbDVEhYCogzKlGPvVPtKWVaxCG6bgtY4YgUmkGE3zmcTyDd0PENW4GgV7x6ZqfLflEJAVU
JkZsOVNtCO6JEc0cPL4iblYEhW8fCzZg7c5ubg2GjtFV/JVnX9DVHneEsB0GrqoNGEkHSK+HjRHR
62O7pszWGDQkeCzj6DjbwTApfvXGZoX1u5aMiMmigvqm2BKhsKyOyCp+1dSGbydKlnjO53UeoK1A
EhpCOK/XT8XCRoYjCQpYeRq14zh1ciffE3/294FqxsWcGVRrGcjzHQbOk5Qob6gdiImw95oadP0V
mwWsvb/p7yzodPwf3QJPGPxNnuYWajduVNxpo6eIlTCrwxkDJM+opsty5JK1RyEKmpoWVZoZtJ/b
hN5PtLs7OvxZY4iirfR2nTkgafAA8E6YMXS1n8pabb0xPYrCvfDF+Pw/H1LM/mf/v51XkzUsmVQU
g7L+X47v9yMpJs1neB3DP4VpdzB18fW1bqOBGx/nBm987ib2YCI8liPaxijDbp3yl6nhYpTmkg2E
hge3oWsxEs1WBYEg+QGQh+wSi0UluhlW+9WKWKCdvlVJbNt/7iLANKMnbl6geWXFTb0FQ0MghuH9
L0YG/cNiQNZcp+P1ZJoTYTkR2cxvwnCj/0sU1jsLvmsj8Gz69oV/cQsv82219bc6XbwnNkYeibZN
p0GX2z2p8F9PTMyyXRaQ3Dd62pGUVi7uxT6jsD2KP3SVLvb9xMqeOCHGq6CAR7R8yk4ys2SMX+Mz
kKxM7AgnAC4HG6y5S/pZfIuvMl5NONGycae7+jYGGcmO8JsRjsygyMD/m5KwCfTLAyLuxICaP1nT
x2uQiknoQybxoEnMrCdGdOKIn0zQOuJfhtJkWfPD4AFeMLvJN9IZ8OXk6m56B26W2Sb8EB80Dw2A
cgFP4yBQmHKBBe7qQ7WaXvPDP7t/kN11BxmN8FuUtjccUJfcHvCp5zEG/KKr4vVLtoyN7QI8NpZj
tBN+Odw+1/euA4hRiRer7Nvn61TYLdTjU3no/dSb/vOFIObZhvM5n1BfIdusvMvMobklB4aUMLcN
jR7Ahk0CF+uEuG4iBmQmYoRB6x8jv00DGIZuPE83M9AR1DHEHgw+5E9Gq5zvfuWrxJ/dylWzUH5R
eeKyzCluSm8Wg88NJJODDrr/3XZmNX/u0fuucIOplxCivfsKx5X3bXZ6A1ySMex1B8m4MUNkswGz
GBchSPzjgHs2g3UVQGlMJtHow1NTmBkwrEDLJ6Sc4bQ+kL4mmQJH0NPmytQbzHAyd4AzyhtE07yh
kkpGk40tA3V8f3RkU4AyiYN1ELkT0RcZiQa+bla0JwbOC/8SlgleHjTb9C/haMfRnKgVpjSM4Gh+
eCr/2amSErksO8ae9B6ONn9jo5wfJqXFQZ9AKz8BAK+SAJhVzgzlWiKbJDT45ZSRO4U8rpvg0VCR
ebH35461ATMennd1VQkZmZJtNxqq0+8Ke2Y1fb7ElLdmMndhaUKD4T2AcMGgzSBYoL/mULCBYlih
mWYjDmXsNebnQRq+MXghBkn0Zj7Ii9sj7ya1uzyPASAcKiS/rFvNwxf9nJwwmaZ0ARfkXAVE87sl
jtCalYBL7Kamgg03cBAhMFpkzSYLoZ3rxBjs+u/PliBAwnV7uwkejOZu3Kyzw3Okk49keN+KoE4K
uP+JWwpIbrLRbODK6BcPJ/r25iTWu48+IuWomRlR4CPP5tYs6Z1EIiN9msnrNMcfXj63VnEa1cu/
fDDab3qF61zZH9IVax8bmq92HuIUmZJkm131xoD38fmdwklaZyd9/wV3Fjgbmw9YG2RrMZzs/l6o
WhGGYahIF6pa3B5sDTjfmehc2wWqSvGo/4W99WCkC7nyW4URz10Cez+FsWuQmF63Bi46MRSTE0MH
HKfd3CdzZBqQhxZuiaXGYCdaZRwZlJ4kAk5RScIvgC7O+v1VnerCwnFGyR5XzcEFe/c59RYJjkQ0
M6wwuRlJt7Tw3MQJMTRRbYEj6aP1zDjCezmIKGbM1AeM6SoXEab/xr/hc8J9Ef5fRW06ZQQeXVOC
EBZIiNNdcyUw+fb4Lm/O45tVKPwiQMFQfDM95Tj9lR7tujQZ6xQmDMiBkGDAFhIhfvdAvVyQF9pH
m5EPw578phIUtXgi8W33zTbbSPgrrUiY/2Ey+EW80+Bla4RdPkKMaPv8q98WDOcY49d5seRiw32e
/yPDQySy3xdE6++L8NMfcm7Ht9uQwDFl73RYgnLkcn+gOIYhId0ZwEzqQJOxhZgYBJFN/Z4gvNpq
fmL3RDFy4Loj8aDSRqbC8CfnHPi3sFnePJL2G6s2xC0xexjVa9/i/H5+emFrTtEPYH8urV8/+Vgy
4yVhsmiwo6qOryp4VlhWj7cN6XhwGfhkGVUnzrOzWg6K4/NL3ozZ7Ah3TgxC1irq/q8pcVxS0J1q
IkoeOPSDQXjv/bb+TfHYT3fdSjyG9+n1s5Ku2YGbgmbJT3mazpSCx6aAsrJ7fWMxFgbcIFUxwl/S
ZzxNpmQckMgEHHoZGpRlLKmaHRJtAPFcHJG9A/xI3UASQnkOjwPZXXD9OUHlmUFK9k+1w1CMHbTD
BuRhlyzga6VZcDtiaqm9tBMWGGZHDglTWFlP+Jt1uyDG0CF5AX4HEdE+1waRGI4cA1k5HmM1qP8p
LazEIBXd9/J5/3xMSheuGJTKsQF0SJsI4D9ZDEa+JzIhVxqjBtIaRnmWRBqjuA2vQ27QAYLZ5ODw
JteZcPBR0IVoYHyjiPxysxNHwvLzR2t8Jubtdzsx1IM46uqUVY04kyNUHEF/duiGofoBOoEr3vMF
VS7NltE9nDFtiXQkIqaYt8uquZ0eZze4Ut/t9xhg1VoovAMkBpjwe+kP9L/oPkZsCB7jbxt1vVPZ
vPYuGP3iyIygyyu8nmczauIArI5jGXd/w2JjnA9nVOI7cKzDA/syTmOFg33Mh5UNDCAclq2NzbmB
O3drxUfidM17Q3hNbr6t4/iIpSUQzBKTCTwvI4v1Db0Dpbt0+exKrh25noYGFyL//ffGyUGnCsHM
hYAKvqK0N8mVMM7Z5nHA5Fu5IDOj/oVrhftJbGESNjskP01u0zdU5MzEy7vgb0PcSad24yG1hK48
urJ2hPmITG8YZDHxYHbeFqgcjGKP6cfpWmLq63ncgmP987ADrFIUIwCLxvcV6x0D+wcDmgkiQPt6
RSllwWXFrdi88+AQQngQkEHV5hu4G+kG2yYmmMEkwMsLBNbej4FEo4VIsuJeJiTaoiMxl6F55gbB
mASVkg/9hqs7r3ZMvVhU7P/WyzwhkTGWtbXEaM1DYm0sL3iC9dY7uJyj02fXjk6qBMPy0RZfSLZ2
exOqoJm7W3bhy+V8Q1c68wke/Ukc+P3G1AkEbG7v5vJiAdgQs8vy8j9fIrHYQpBaW+uynO8ZCgUz
68EDfcPawlpmLBZxbTk39rxh4RFs5Fkc5UbtYPFqch6ut5NvBDe8xJePWQmhIx641PogGHNgCPNM
cAATzLfhZOP7wIuXxA5Tsn8uXHKYMbxJPNwNaIT206Me4Qrw3jUg0sEHlL2j3uQGCtR17SBRYxeg
xWI7IcMit0ry2eYkZlIhgMHxYrzS3G+bsWcIaqsnZW30tC5AS98UovP72xkv7I3W24cm4Ff2aca/
Z/58DljoLoFZTZJ0sMk43cYo4tQ403848eaH8AWTF8nndlY5YmvrAslsfZngoipgBDSltj8DCH54
GezDdmIjjLK1XyoRsgMrG/8M+xS7usnKtUMCY4X5/WHs5/w2ml+yEbdj+B3oDj6VKhflnjoz6yS5
CZHQL/80RuTguEQ88i03t/PUOME28onTwo0XxXQ374wT2xBLpOMzVf3HXzcnUuf7ZfKxo9v2lAX+
HEGM1Q3pnjiUQ1U3brVFcvwtt7xgMAGrVet0Y3cjQuhpXXMjgBTNrkdDDzPqYeBJbu2/6XGN8U5p
LdaBdyN0Zfw7CnhcjXQIbxMvsWkzDbhuqbumBd6zldHlMQTHGeHAkPqKUQplLzujg20gniwDqfAY
861q69zZzAdQlRYBJiPGubJ7pzNlPqkcP+KXRUi3VR8m0LymbBy4gRIR6TzJEKM0HltAmHL79wtx
YlB48q2O7R7lF8Y9yQ8p7jeFJaqaY8AC9keb5gsHjHEqsmtQKeKY2bMvI6Yme33fzROrhLYoGfvQ
lPedud1fF0wqDLs0DGO9y7zVCliVCtIgwhtqnrlnMgsCOq6MmcHHR8vkwgk8jOIcoBHjfLqfNL/5
IsHQTA3It2yEjGYxg2LCyLsbl/V8zGcvTTho2C1r1ryjjCWMyO7P6F3UfXSXkOWQYnZjJPw4Ik5t
yNYgzx6GB7IenRoMU3v036/LdI5Mn5Ob2dc2Jy5svJcnWIBHcOnguQGgWIjkTbBXCFAGilA+661u
35mbLtnTaucOAc4OJCc27ntMR6oFwpMXK/u+P3FMGRc+V29P3JPLiAadxnMHDwpXsgBfEriS40Yy
X76N9XIUcYwmJdX84+1PFP4OaYr25dAau7XI/i6z1VH/Og0ZOb9kJRtHIGImCpqF0YuZk7Nz4CYm
2xN3uy3NQkLCQsRNT6gZMvnsEiIUExdla8lchF8hMj9+uyoaW1q06APnCpXTxJcgc1c+rr4QFJ43
RPtY8U15q7tqI3DrwJ35welJVq1axgbQTGlUEZ1MjWZT7qLOaEW7ZMZ5UmHChIayqChnUgiIry3x
tseSF4Vdh6dfYm5y5BtPaik8rtkYRSteAe1InxUMXq10kgXklS9wA2zzkW18CeREC6HTS7enOh8h
1zioFAwqKN2s6GHSV1MAfB5OSiCRZsN/Vhu/RXE5sRMCyCHAZItccJXnllamEXFJW7b5MtKYokWI
Or/Q4uaEfYnbgqOHepo5Iaq1ZC8kziQMHro//E4mVoy8mFLb7lqU8tj+pm5BCwkVuR65ignhH5+V
mCLXBs7zBt0lMkrzX9FVUZyQQw0l18SiK3pBjkxdSjpNv4puewZWgU+LkEfhrZnxsJFCGwZTkXhc
IDnaEcGJmVCuu7yEtPpBSEx3N5utqWtLnaYrXynRMgWWGFZ6QpZtAv9KuWnSQkSgOtvX6q58r6Uk
mGg/LWrgiVsmlwyIOnVnMX3mH3rpiPoYaCBr3Gn4BcMLLc8sDAiZeWd3QIRe93N1J4rLMz/IKu8p
B0pvZY0tEz/IwZDvpMEtnjSFSGqD4QcKXMT2BIcDCwt8llW3UlfhdPOEnEKoBSkRMwekGw6dzP31
ccG2Ma+UpZmZCnDC6DI5DhA/CFavB9UWlxEZS56p+6GbDb9f4aGNiIovrqVgfgjRYmqSL1QtEAbL
L3rzIzmzPHhCGAYfpyNPl1qzijiXtSDWgiTZFLisJLY6Xb7qfRkxBQd799FZ6Igqnh4XBCt4+PhP
DypXSDpvY0XaRtRt/OzkL03xQrbtYhE2VkmIsLhoCOnRAy23GCq8GGXGjpQ703addGuBAodyCAot
BuHZsq9c5fjWvgq8xfGFh12iWvzds7dzxPzY8zdz/RFo9TzunCFavKYuQvnwkPTLh2iNCmxOS4jO
qKi2MjINHXqh6k+qr4asiHz3wTSs2/Sqr2ZnnIJlGlDMAUhSE05xbSaXifAtgRDgAWwqychX/LRr
vn6EzozQ8MROeO9QlFVLp00FMY8WgvQDDRFkfqozgZm/X6vn4GroEftl2jOlMAfVV2im6338+ZsR
rR4tRFgrT+Lde0/GKkiEme+zKtTcygSYZ4ewG58mfQZIwbrexxVVQqRSBLyanozDfzrzNjHDRzAp
3SExuUDjj4aFwmTg88fbinqfazDAuYPxDCTcObOfmOvawWQFcDZb0ZoMi/7NbvX6xe0s/su71VTb
tBC8YuD8RoKF2cwfBFNHl+SJnVJiiL03o+mKZbte80nQ5SjwODWzJgwOY5OX/XxZreq9xMWnN954
mxR2KY4f2+xL1Ud/nhR7NHGhvFaqgN+YheA0A4x7INXEkAmLSgkPK86W3sTXpxuwb/be0bim4Vl+
0PdALFUxg6WXIWOScgs/Kd7umRlWS49beN1FwPmJ8dIa2iUGgxeF3rDHivinf39l+ZdbB4+TTone
O1m/zj+mAAJu8ohgADoUfdzB1jHf0fCLxuOLTG0FOB34CK0JFxs3FkYXMTKmHuydunDqZhtCJV2s
Tr7y3hTx/+EWZFKPU0HsyOQNcvhu+UaRG08ZihfnR5OaYrRCyF3cnrLVQK/jbv7mQMAc6DGfLIcT
USd4TWM4BIUOKzCGOSNuxctQAHpOzFsgERqjAG0L49Slz6SzsMnGAyMk0SH+rtcCTCjI/xoCf+dz
bP6Qw25eG1ghLQRRAu5oz6iMBTN0FNLoTq8rVgDxDiLcFJcGO1TM5DdKHAT2z5eJSpCR70y3mnUO
O/1lc/JjKZBt691wLLfC06z25UXlrAQaoaLb9gwIAULKRUJlKzBaNPVkNNBO+Sd+yuCtMZQm5nOv
zSx3OuJPp24hWI0e4I7xBwDK9fqMV5hDc3yi1lL/2off7RnnSKJVMFFVII0jZi+4QQHzaDo58f+q
2uRFM7R/uOJC1k3hzgQq2YTrHhX6bwq3DcdbhoGYVVK+gmyDFk1pjN3yKoFDt+bkNEM2LqzEJhAB
VDmsuUpI6oEwszksTFh2Q6BOLbF2R+E/NmcTt8bHHjyK8DPNzVUjpXAtzdDLH2ZOVz8zJ3QlgBN7
dTm7fNDh4HDh1arxpDajE9kOHzO+d4XVamZE2MfU58GYN5aYDLT7XMUFbjV5fulAeN08Kx2oje+p
p4oH+RI6hJzxTJ9N5KtbnI94KxaUTx+gbPQheZ8ITvnFOo7ekyw9v1Dt6ceRfiMfCzSUWTrDnOB5
g7YHZ/Gx4mJg0Wp8F4TkUNLw5hlu8p5bc4OFpwfFHbBJhbVJwXKyQJrBybFsB5etGC1QGgu3k0D1
jcvbYClBgmlca/1Etgox0vj8vhezbW9010NtRwfl/D7MRrNOSLMQL/mIfiOKHwxZJYtjDX8E/kvg
+9A3sMJLS/qdpPao4sc2gzDGCl/jT2RXsplCUkWS2K3R2PWRwaUXEUxx8aP8mBAjTGNGL9x6GLhB
80igDE8Y0jMYwF+A/iE8FIIB1RYKpvT9AWQJkNVha5tUdvUyu9plygZaquFfAHsHrg5FDdYjsJw5
q9LRRYNvNmQTb5kFSOf8CvvriRn/YGNZwXT0zS+gbwQPf1lS4vBSZWyvgD6oj+PxpTYd1pszfA8f
rgYioRl0sja73LxaDj/ht+7P0J5gCm22fwS7QggPYg+3TgNh0EG6Nu5zm7qAqGhIqMh1AAVoq4eP
ZhexKyNBWX4U8gJMiaJ/sLD+ogZ40rpM5jrOs6qpbCRMYFZ4oZVA0UxyJuasXzzJAld8tXVaQjLz
hYzYGEYr8Zg6dvg4mtmPzgWnl1UUxuP4QS6WAjj/CIfNCP6UMfcBjiY1mtYR9K3yxHrxqm1ARrC8
ErksKgL8WiGrY0HwmzEDvSt3mff2sIbK14BKhQCywTNcKcJGTL5QlPJPOSVRh9i1cM1STCRX5qas
MC2bFwO7rTmQNssoTrLwNdDvGaZfcHFllzHYFG812f1cCzy6Yfi/vFz3ap4ZLi405MSr5b+62ObS
KWU2QWENrO44Bbuj7q9Jq+wsJgILZUeoKyD4drJpPDZGUtQTv0EmhblDoeIQpC4/zlGwpqMN6Y5m
m+1eHImiiQqHwQ6ZojZWS+Wg+gMc6xfm4t6E+6FzUocxdPcDzOhMtCO1bnWHI8IgcZz4nOTF0Dkv
eFwvOCKVxwCH0Qje5L9YYrGpVf5wYjWye4VrbUvUAT/KCJdjBMTHk8NGxUsjXsNRMcV7CoFhnYyP
jpYg1wGgvWTigifmZ9yjaSu07I8MgTZzkQQyZx7MY4Z0OfbJOXILMh+pxlVklJDBv8LUjatzC6ZZ
RMuovcb9nuyJR4/7mi8mwQAWn2A1VjH4ZEYz2aIQRuo5lF5JIB92Qtm8lBZFB5JWu2940aGdZPMH
4DXjDBxZ2IY/zNtHCcXss5qhZkH0KI1AqnivyDj4OOhQnhBHV+WiEpciEEQHYzjCbM1nk5vWwQuP
yDooC/MduQzpg9SPbtNf9pshEJbZNWeGHi7flTdzY+NWoqgwVfIoa5K8YF8wHIdRHF41qAzzQvQR
zuREIhziWzhZMpHJVTvsLCg3o0IlcuFIPQY+pX82omm9eCDPZQaBT1UCaBp5hP1xYupWiE02N9Bf
D/0NsjLnLzD8FNNKI+Vwhc49rJnjcYdwmRnpWH0Y0L8gYpm8v+HqMEUuhSUikDI0cmwDonnM/2lD
CzNTTJaLKPoP8okJe6PCKGhxfOlaNsYFnTO+K6GhP1uf+bdC6TIq+O28sBgU/0acWq1VwhnnlOet
NH4lu3wxlZ03Rk1MGQkX/VauDUxRqPRMT4Gl5ZExFKN2QISKqwNf9Pa6LmmjzKFy5aelPm1xwLrI
fOLGNePluSGUMWqLyNSBY/5oVXKcpZnF9yYv6jO4XBvKfapDmXgloAJxwT9zEkUSaxjR61DnNnB7
4RC1bF4WSiFptuALKnDai0wPeLziNdfRGMkO77CbjZ3H59gNwTv9paqkJG3XEJJ+O0qh3oxLO272
VPRKv5zwBC8cdFucw/yXbBNCwm+IsM2JhiZUjFORGostlpoaJJX0GyIyoWPO7GxUzfhq7EzRnWAL
LZnFpb2hCvQZvWaxwUNGzBAlDKXxFDImuKGnNFLGo0NCY/WEaV+1lpqS92bxvU99og8SIGvgu3x9
NF57S7MAQ6sEcQy2DSXzJBc73/fb7iajamWK/FMyRNCOyGFc9U2vqehWxS6BEGeHvoUHfWDg/XAz
ffcUbUm3WHM1JGGAb1Ty6NpqG/KAiKzgbaMME4y3eviQr3ktK2umLDRUKha/1mCM90QQiWUYZWU8
zLuRPd0unkiYa+fF8ODtyqBurEBAkWIV6fM0s3po4FNnAKDW53k1zgiZxH9ObTTXxfUDK3RudlcV
V+LLk5DjsPwZCz9HfJdJ9UcOsk3ydhW2+Aw7UMQ3wVN2Efj31Zbffc7MKQcwQraQI0eynITg1cKc
pvtGcgVEAOwQPHltA4AHxfJ5HKCHS2tBtCdkEz9Wrxnq5z314CQ3K+2oM9iuSu8Bo7wA7uP02lAF
qK3F0fP11ry+dGIKFja09euuw+TKVn0Ihc7QC18WcKv249KRs9HZfIZqKFvFojvg4v4Z6013xjTy
tSsSBwlQOpZt0kGV3dcHZ6DVEx5vt8iV5fCBUx/Jq1k11jLoMPSn20+3Wmm22mHGEsCPH1QLSPpz
hiPfv4MkdtPezfpFMXGq2KraQ484HhNX/TTgwkYBlO20h0NNoLyPUxlNQRDeMqywWXyNIzdOqTv8
88NgDmkNXBQGiIwQgdLTXb5QgFifdP/MIUiwcKl/zdmxO8fYuH2QYeRA04nT5+YjNpUbeq+m4+ag
QHKVap203gvLuu6GgllQ3By5nGY/QDgi7yPcGCMO6DJ4WekO9lMSeQ2gKYUKvBgASXJMSOKZBnW9
aTHL/DCFs7oaMG0tpTuRgRLJP96HZ5vYVfKDce9AlEFMGJgJ/ec1MHLBGADlmY4DH3ZcryVWvhMK
v2mQhVY57CLoa0W7VBFXU469UeFfCsHrWo//65CQ3wEXJQSllte8CjH56fAFQLiKuXNMdbWSNJtq
KQMQjGEeTiBYmDzW283WSfBwqKkIS4WVucWWwqRjdfCYwMpsYErz3CbHnW6pANqFS6lsv6nn8JrA
c0L8htzo45Hvk/YICWQ+NTQz/wmd+BS5kVs5RC2sSj6JaDNdt8HgjsV0SjZfIIOC0hz9KIvSTcmH
ArsFwE9IBSzh8Aa6k244+2bbCsoa8HvMFm+Gk1NU+mKE0naTh+QSLITPUmHv01aqtC4IVWsOTejR
MWVUh7DN0dC0Xoe0bGI/GH6xZlOaWkw8vei94Mr/3/lw6WmmDIRLf9Ge1A91Uui8BeMDzAijFRkI
Fhf673Qtrl/zfF4SYZDb+l7YIstcvM96i2UGxyRKQCxWfbwa7MZ5IiJHxoxvk7IXrsU5kU1uPwV6
6f6p4N9GhsI59/A1ZjivkjX9i2TyE4wFFCAf3EgLYf0p1yyR+KtjNCYFY1LIYUwDV275tdb/LOM9
OFHkZyfK+VnEDNvT7uCsKswUrhkPhXR3cHRq+lFQADIcE45IckVuATQKPsqfCZrg2qAgMCZfPcgT
/SvQz1/qEWclXqfFKnst9Dvzd2wF02WlWnj4tLAusMQQ2MmD6FK5SHhNgYkXOTIBxqMER003GgAD
nh2anRAPQFWbI5WCs8HKnnDlOmMau8PPaH7C6kaNYg6IYTk2OM2rY6rbvZf8TTdkjB9u5A4wkvu+
K/i3QvTjJkEL+fegv4a0wQ21pJNumBBQO7CaLfKGBbeSfc5GJsbZxEHEMxpmxK6ojd6TTEHfbzSu
pB3RpI5DwXHmWF1hFOQ004vMeaxnK3nO0TstDKRtADFG6z0DRKeBHoB9LBUEHeRBl452YJAC7Q29
O3M6n2rlTXtoyQuO27pzprSFSUcVZjRHpHhVA7WFfsYhfQxSXX1GJfIlf2ut18BrRV8ENLRFi222
Z2SHeCba8vptC4dwJ2w+tREfiU1DYbBv/64t9hte/vGggBJk+17TRzHIbb7eXzXO9QgEk2UkY9JP
lwvdCPJV6/Qjgwv3XQbBMoerK8MpaK7pDmtBU9vkR1JEc+OWECEFTPHD08cjBYjp/WMc569wV989
LtX6cxCCh3HLMGODcxLeNS/dDl8zLu231HrRn66aIvce3t/Z7nksIo8YljD5yV5n7rh3PNdkf2zs
1GURBYW6SaEky34pXV/qsoNUw0PgpMwGJeHkOfzUWDqry2QpTeYyPCR1k4vsaZsMS5b3VZWOIXtl
vBm7w247yHjAWNKb+gM8SF1myLWJapGu6bLmFtNHftV6hl9wFHTCffJaqk/V6OLfh3yVoDtr2x6y
V+eXH0jjRC/twt7Fsoo/UwRPyXbjo1bxbw6rccIuNH80qxQwsYaunbJTNO23rC7Fdpkkts4H2/Hk
a4lboO3+3lPmdP0WUPuprqL+0LwHI8unZjxdvoEx6vphxtU+Lt0KaltB1iAIdzWPkvlA0hN5vok9
gDeF8YmsSyPCaoBHenOPkGH6V4zKPCpuk7/gvuGPsmpfdT6/zTehic/sX+hpXpm406cj/QzH/tIc
cM5ayMvJiuvCXihtCs4kUsE29Vc/55AoM3/47FCA0u/n+IbQpsQo2akMvY48i0UV2zO7+353pi74
OX0l3MeIwCkV+/RgliPY5xjhIGn9Cucy7DVU5FgYC+FTAx6NlyWHKKdmzzDz4WhHauS8d0RKh38u
jMM3dAbyJzCzhfMl+bSlb92pWxseImtULFzsBtK392FGOTVhNNIwlvsO/9exG4fZBa9mOEcDigBP
LmE+uCPhElQGlBwgAv+nUeGHa0HJR0XegDyvYkdVjBetAxbUhOy+PXnNyCe8FGxsAM43SBbyPuzt
/pdQeV/bPC7FWoM5aof2SJ4BA7RCnNz/Wri5kj2qxod2I8fr5wMPIT8sPzSS1hP75HaTT36qnLXY
kjCGXVBZhtD0WBDyuE42E/mqlXCevCS/PvPrjK9zirrqE+Cdo+MDlFsFnBkhlDA4gI3x3jH8wHtA
Hfj+suaJNfll5FpQv0F68T1NkjkrkE8GR9EieqBVIHOxAVz8EoCrIiSmieSE8dNsWKTC7LuGZVW3
TDnW6VEedrq8F9+LV3LgxtEoQKL7U18QyALxOyZGU6AYar+f791MXU6JXkdpB5RWfxZPFu/0IlcC
TvBg0ni6pMs34x1gUEkp8Kz7jsTz44WPDGyBDB/c9psbOSqOSgmbrFnP4GVnPrd3mRzy8oubstS3
ogI0/97Xwrxrmeq2y0hdldyWqXieRn+IKfgvSjaMhsoGq2S3R07iSgKV5HdCUgOvKv2JEPPya/gP
IbsYhHmLaqGgOP9mWlWiMkjDU9QDxDHGWnEPJVyuOuHISH9gur53TJia6B4DFj3C77g/RXba6cgX
uEn0RS4fC/D0tD9o/MkTjUDCaTVdkrma9FuB7w0F9jNQWhqQUTsKVAjH+qItoSjl1yH8rvOCmYsM
Xn+SwlMM/DXU4Mybjo70nfy+QS8rOHRVeErYN14a3U9xLNKfbPwKeko+/L5K+nTSKMovtgc8q2eI
Rl5cuVWIdXl3e8TrAnNfosOfABt7OUNqcXkkB/YuNthxM+MjpegV4YZBCGuE+yte56pGr6YYqozf
E2Xtb5ihaEGtNF4vHWSd8Wr3l2G402y0cv9mQUXoTNe8uGjbhCedbMHph1QXVluN8Wvzf0g6syVV
sSwMPxERKiBwyzyLU6LeGJqpKI6ACvj09e1T0d1V1XkqMxE2e6/1r39grxlcfnXGJxj8qLAGXtF5
wy1QuF/X2pPqead6J2b425/tw61ap2WKpJtMyd74Q2AAKqaP4XC7Zs6HjwKCEOwJ8CzgkDWwCKQJ
yhnmnQvQ30QvbQm4K2GMcwIxUnPMMS7fOvrmt97jL5vbRt7/e1YOiGF/yXBjqAiQqYkiTarkVLrf
6IxyaWBWaG7aQO9DlDstepTuiCTlPEXRIvt4sRVYdbINYwtywJrUlP3HN2ySW0LFvWU7NhsE077h
dnORP3s5XOe3afn7KV2uVMUXaeQ+CuTwKyZb49aSHHxHQEbhzQU3lqD1WNAzMhInQPvptbks2Nhv
Mqep9ykAh2Fv3x0QOvnBXKMMIYC45Nj4J68kHXsJfIL1uAnwTnn+QPgK+eEmTHos1M6QeuGkSmsK
N+/tjmOseOetDUrtEoZKcVDGimYR5SKTBy7ZsBLOVh293+gnqGRJvLK7Dc7w7jBAod+BHeYMPaFM
0cKYlT3CBY+2lfpbsRv74yxFBNZ9qu8/m2FhwTzf6qxjnCK8YfKeV0PYuQxSzHNly8sTL9X8DWED
fskaPJcf2KXLbwL0OStDsK4J5kOkh7UWd2EQUVxaY1LKaVwgJJd/GOa92UDtaievmmON4PgKNY8I
MRJcrSImTCDEzRNwl/i5GKPbHQ5N2hGM7Xm2oESQhQWLavNyJVeZUTQxACGiSyYxHsnMBvTU9CoL
lr1Dm2wkVYz+mttHIES/+EyRLEfY0wV/4w26eWXzrAK7RpYyudWu2rljzdJhRnRr+BJ4BZwOt1xe
jPC3f9qDGeXbmMQtrtIhQMJ9E8vXqlaDrTjxV5ozCozd6Xg+mxWMAeYvgbHsxTFp1VzjZDjFO/j5
c1lc/nSXkdZIN/X9dfPEbopjMuV3/oLkJsqsiXSYoXQX3s8wU6CbbAlR0xbUyAbsQ9D3rdXArWFO
eRhKvsEAakTQBfTBN2QqJS0meLRPYhbodAQoYqpjxs2pNLboLnrOq5NpdZx4OEI9OZE5vIJ3k7fN
nP5OxsjDwBEei6jGCfTsk8t4morxcE7ureglqIPJwEVLZi/X1+hfjSuE6acQVlK/Z0f+jiJFC7sn
bG8YtJ5iuGobDN/2qPaKkfV9upfLWh97F1qTC9I3r0c/0/ofRgTol4G0+S8W1YxQIDvxGllvZwDd
TltdmEaBJXwj2htE/Q74xE6ajAlR+PrGxf2Cq8zh7F9XTZMqtTXG+2ToUr9riPw4h17F8fWw6FNO
9fLJLkPloJhjdnB8uIz4Lab77q12XqcAYYnWWfKSd4DN84aHy7/UjAF9WemW4VmyVQiSCaYDLQXK
26avfj/tQrLe4s3XrSlNAmCHDFn6bveCdQrSnOjOew+z80mpt+fOnKZwPElFxo3g+qA1MsnLlTPJ
JRgqFfqVclVPvhF06nSw8tiwmJcgv3vzq+jwoYUM3S7uFghm4F6yo+2vttAfwYDDB4SAURLr3vZQ
tZs2veBLNqKCcBj5Vi8fThCKu2Zyg2va7BVo6BQPpFFpZAPQzgBnrbFsqDefTbUNipVOn8jOG5GV
3i9ePgAQzSPF0rn1x134LiMDdzDYAKU9IkNLihSMD7dWR5nJisd/5ZXhxfN8kdnE5OZMKSP0kVQh
UXE4zSk9KKdLdpEzRlRON3JeF0ticrZsprcpfA9/zAD/dbb1n9cC+0loAnDsWlzKmA2p81s0YveC
0NjFbdoQQXk5PPeibqXbxZSSOo9Nip1nwd/pe4hmfV6nQ2ad4rQ4X5wz1bvdHjARG1m493fmaW7M
KGkheGYASArZNiAqnG58Q0J61UHKCwxPnmJW5oNI1RFWG1lz+BgYVJlqBIzHt0DulxOgv/jlf56O
ASGbM7TBLYeUY2e4l1Bm8fkZMKO28vudciT2Gq+FO0GLA09eoykpzK1DOyCMZ+5pYfkf0klbIbv6
TKrNfV7OPzm9A1CSyrwIPxnMjl7EIBOdfFvxNxEPyQZP9+ARmu3SyVhS9oUpCFpeOdLF0XixYBaD
XS+Znn9AqGMdTorZB0yqUn3VpVKI4pA0BjQCVrF+TYlt2rymj0m5uSeU2HHptT6BmyIWGjoYw835
iHof4ypeZN4tUHMJDdyEV6Z7gL8JgsMHHuIUt3ScSJj3qZjJcYRQGtWzywkvrpQTtDt2X//1o7PY
dbtndsmNKJ3zEmUA7qngURGLaiSiswygAsC45WWDUTcgS0jou60yTSaS+p/Y+AmPV45Pf8oRRPeO
1Q14D65iJ4cxtmR2KCeo7Pkpl+VF1Co2D4i65X3QcsMtImmFOyOOrDYCeZKwKOwSZdknV8GHMIR3
5X0xtvBPbS0epRo1G/kfD/DkvfdSaWPo8cYn0IRvaL4VVNYW5k90hRca3hTEr44YETdDmErmL6tV
m7VD977/QocV/4fHuv1DwiGTxAGDbrnNthqZxTzO4iECuQS5ZgwrwbyxdpfjwzlCZMZ4hoBirq79
EeotClIu/gLkQ12xHxf+merfbOFSUfbiQNuZMLxqSuMDBX1DFDH8qklXOS31sex+B/Zz3YD1T/sN
3rbMAtCfaMz2mRPhVHlZohcZErBxczGqY+6KOIff/Io1oFFcA8sMwxiPl9pIlYy1CXo6AkU+VKCH
y8dSoYUmY8hpdYc7w2dS2in7AD2SBOvsLl4VrhLdKsDBrRMRI/Keb4Wy9piC+fRpTUAUVNQ1aszu
Yw12jKyUu4PyBMYNme9/DGgZhI3GpvxhdzarKfOh199rQd1RZwOqGYK5zj51HkTK2/RJePpeb31t
/9gYYDNLWCQlZMp5uxySJXBgx22mj6kytrY/j+nbo33wB4dWPPbWgyouf8whPjyQPXDkeKRVKogK
KEftKkEiYGPyYI9+HkQkFmlnk+zjN4+MU6ryv6UpYnOuMdoe2MjMAwPBryCOOQFIHIEKrc6EJW53
hv+IHjkfWYg2zz+YC8rkQXz94a+6qtkV7zGer7/bg4zAHx2aYXcZ/LZpont4gU8A3zNd+O/Y6pEX
wDZcKGFU+B4F1wvoiEkX2ghM4cyTK8/GuKQ98EPVZoXDi7qgzcYm5Bxc4nFMbqt9Duqf1mXUIErG
Lmzcfs2ox0EEmEC1cL+zXx06Mi60OVs/5hJwgKRpfexRDUC/N8wXkwaDI959RmTkoVSFwU6ZkgO7
o5WHOM6SnTab64RseKrVpNigw/LpE9fGDGQh7htUUTi/5Sxs3gVk5ny7MSPZQZux3eYotTaf+ScY
Yde1hemAFYhz8wA2CgLTmPoAHZeTcg4bazkIyLEW38OefU54I7ElPRizp4+J2MVj+xfKwqvLnuIo
gsnw2Z87U5oB6UrOOdx/3HaKyiblHtuSBVFkvFYyg9s8cIUCgxHSvlieH9aQAwNIfn2Pesnj1Eu2
vrG5BHQysUi6Bc6z9HUxPbnDdJQB9sozrJojbNdf6O1pBgnZSQeB5oyzh1clBSwQsqOMlG5ISj8R
rn08zAc1RuuMgT+hqs8LbKaBmgFFu+gBdgbqkMozORkFsEMe8Jwh4EiJ4hKnEvLyeiMbjGOledDh
EDD27EEB4tpQm0I4sMdp4S6bBXHXy5Oz61caZGt90toVyRKplDDXEslTtB1umgm8CtWqNK3iLuTy
iTFuvTeuLDxniPTCluDp4xQcwgbEJQATbC29R/foWbHLCok5WASI78mhwCdyhQDyCYfCeHI6NitM
1hg0YHkGoksx7KMK2h6GQZNT77JbOGhgKMbvvgqPpzveAkbPqUGrwuhDtbC8Q4TMppjz0lU+eTNz
mLqmUCk8opsqUjiZX7pF2jgjr8jVRZVrf6hx7NpUQ5he9EpZTi2/6Yf/+r4xtHs1E9c5Nom6wqTJ
RKFLAyUMWVuzW5NrSpPV/8qeuIfFXLLXz2gQ4J4P2Cc6FfKy7W2MCjy4/mA3BXULnz4KF2GC7VIR
2jNgjuy5K6H9S3Z6W3Vh75Iw8TOw53OhFJACapKA1GXw3gq311NY7bHEMxv77X4c0YqqYRMAhCTo
gu2Pp2O8IWhhruHhqRDeFsT6oKlwFPx/evu1GYnMimdCmzk1Ns8f/BGwvVARELxdkoQ841A66KZh
NuwIZvyYqnVBnyEiVr5Z4xesgl1jfz3ljzycb1jFo188nTATBTN/zK8+Q2xP+pMloq1wT0B7xFsk
px1k/ymLAFuIARo4xM20sDXXIE2Rii7Bqokw1GxI6jHrMnoRmHeD7IV92ALDUX64EolODyVTJvrx
7RyuEcuzs7DppBPjAMWOigqqXcgOTigsqXfMUIVWHInna2X4bEnuO7jPxPf8kslk1z7TWPY7754z
G+OBAkpOTkKEjsboY5X7E6UcS3VsCFs8bBLmWAs9rVSZjxdPn/2PLy3amP4Evzee8rRaGTBc50/n
iRNyCiMmeiU06dIGGWQ3xZoyPd0IXTxnRYaUFm5gkeFQBpXVg/cQnFBfXW0KSJ7KG9+p3zq65tdo
6N1I6yMs+497Tjf8zsWD08JqAV7vvYNnys+67li4t0A+4i6BDo2205hqIX58QXfUwkf2ZQfQV0MI
ELAxpl34nREoRPYRMoEDAGe42UsTxXqjZi//kLN65xCmfASOrKXEvo4ylQ4wkRIu+TobxE/eL3Hw
kCWLEK0JpBCnL3rxl0OODkNIzSlrU/ZeR9zTffQfLw9aYXaaNhhHQXJguv0zipVY7tB7lA2TZMwR
7DHO5S/nuUsxDIP5RpBi3TunHxpqOQVb9K9oDxZqckWPPMga+7zAKC4kHM2tj0XwChV2zRvBmZfg
8UtY3mSLU+daCeoImiO+0hxyyXbekFvOMH0DaLP+Zi9s3QnmrtxT9IGqicQZkl7dm417z/U/MU1l
Jgn7B383sQDEWzzKlAAy+q7+Gay+XBR3SMnGsTxj/F3mDK+NWeF9PdSzNgcRU+mlxiQXPRfqc0u3
leA7G6brUJ/dLbId4RFj6QJ3AIZj6w5ng+zprE/sIdCVXfFBX5HqGMmZdU3RFz7o8Uuasy3u1bBd
EMTJFPyUnPCPLxycnc9BnnThOfiExcJhJGkL9h8ta8F3pFvsMedizwCKFZwxAqscSkimgZ7YyyiZ
A1glaNxQNwetubsF5wVdJXHSI5ei4sp+DCsuwioYDhSP5eVwTngN8kUS2m92a+96XygTzdaGSiqG
nkc5ZPJ6Iq0hbqjhnMFvAy0vGP/W94Ohrl6P7NK70B/kcyBj963OnnsOeG0GZz0S1l6Hu43mxKEL
ZQU63xA7S1NCpXSx5cwAlZEtJi5esYQAZPEOQaiGbIOXomGHd7P/Q0NA0jXsIQFf7N4McWP+FKxt
aHG6YMfD1jaCxQvTsgmemB4EZL56VLuWznHJrPc79DTVHBgM9JwegYjkpNoRo1IdayFMm+nXxi7e
4r3u47mqoCqqrBOFUQ06EBLeOa79MwXlc+h9WYIdBAnZKhjgFNjjKc4XQUvBO0U+tngIHAowd5+C
C+KPCjjK3s0gf279wWOcd5fWLkN64lGVYKv7JDN5GF3n8NivLh46JLrmHMalSCFjBYbffLvmN3/3
TOEAZWl4KDseyTcvNufwG73+dbsEtp+THGUZx8Ia1A5MkjwDnjNrDUZBMS2mNFuQN/gCodDUKmeS
G4hs5VcIzz/qi24G8uAPo5snpvp7aiqw181lM7baH7gwxewVXKLblMC81jw7eF8TUowhfSps2Fso
kFSfUj6MtuEDeLbOmPfyH1wRwnNUMgIBf5KDKocDh4glKFKoUXyW39bVPC6Hw0C3yZSGmHNLFLsI
dPvkYt5KEtUN8XyfaPtn1u++QTe/RFK+ooFGEYi6C2F14yH/Cd7WCu1AxI80EmhnrKahB9uA8w5j
atsgeu/MMdEwDbWaFB8AEYDNK+xvhD+e5tI/nbj7nPOUmZSoo2WPLB0z6ER88baAkGFYp92HXyHN
DIACak84Hs1hG6jp7cBke2ZQqpL+67IPO+AJwZh8DPqhank+lO518t3Ttn19KMiwXRpG77MSySoU
WR/dQqD/Yc4AlARHpIsu+PYx924shl74E/mHx/RhjSaK3au47AeIxmlhL4malrk2a5j1E59iStiL
fhzxyrxhxwi9pWaJwxbphC/zrVA43xQo5wNuJFD4n1O8safxjTKrtuqEfcDKDIRjRvj9AdhJn2k9
U2CIDz1Yyi/8gFwoWj3nH3OBCAUEYxGsoEwm+Q5oQ6CFOQahQbtiQ2P7eTDoNLc+VEtAetoV6pox
Wb5jFC/mNaJY3tqNhf97Ls1gd7jnKcQEECPZfTv7h8XYgpyHLTve1VwiHDJRqnpX6iJsrSOYeDQ2
HBGEsRQOU5StPVpr0J4xNKOc0xw9KBJm4a8QC0yXwp9kZqxPHIgo1MXIUj1owtB2GV1TTnJ+kjyY
fUOyDC6kuZPV7UrOL4ezq3HGG+HQeRMDcyOxD0TwBy9nv3Ay1TM8iIgUGSP7Yt8mBJMyEGa+cNC5
NmhzziciAibgEKXSQ0/D0vQNugHiYRxSVnZa8ob41XK19LsOvmbMgbNsaB2klHxLzJb4GbCtUABg
DyFqyy/P8ekRx0qBHfazxidWwuvNlAinNUDZKLt4e5mIccUp7adzgNbL68PUn3P8QUmNHxZL5uyN
AoU9udaw7eHxUHjbiAmClGrT+84bACjKSDLPdqwD3phnNF5sF6ecU3ouc0ih5xCxCNgbtKFE9Sib
Iw/Npjug3BYdSIVXEdGVLsVMKHva8hPynmT9+jttVtv51pUSzetZiVsLMprbzJVcwQ6i5GcAVF6X
ejoMECc7FxfbG277GY9LvDUm8BRUtswxVffum8Dl4P4yfOdwnd/YePS5bvYmDfgQbvy6Rch9xUQX
d4CgQondRJyTnAVJw4dlgPPI8wHDE5QIzo4KEWxnzjvGnAskY5sRIaVaJckP1R7Pg8rnueoxp4gz
iC+rb4LeE5lpy6xHXLYWcOanREnbQpqL+cvHhfMi3PmB+CvwJEGKOT7NLsRSg+bMgbfdWcvxjM+2
LBgslZuC73iH9VLLCpd5FOFfWJFu0VfT+9QkROC3nF6+trUWoUc6qxeJNb4EzDKlPzWYQ2ugBaSO
8Imv0NOGv5rXPNf9GxF7bc4NXV+TNYISPgc/LuwR8ovJVs8uCXMMjqVVOrjnYFYhZSOK8GAwEKCx
lKGk/YPYwOnM1mw4LE70X6AQVIlqxnil2l/2Ukwx7r2jrcP2c40e/1ZYvoNqw5/jHrRNUTlwhTAL
IayJuocpjo86GmGtCj3IsFUSISjLXNwLhFcGSKBAheVgnA748uS5NCjFvC92hPy4L9AbNHqckB3d
P+G98F0Tbh8MQsnvJmD/2Jhiat1j2hFr2Xl+nvPxS6qaEWphg5wgVM1QF+0ylgPpD/21q0dcqj+i
6Jkr2PhS4U0AV5/JdXnBt5j++jJ5c9/osLSwneg52dX59TCeSX/nyfNgZHI2MiAtci/Uj7M9uU3O
MKBooJyaGsgEhIDJx4OvCyJrcNshNAlrZ7o/LiPjNsCyuCfHMlERXzBVgoVRmsM1/hQIq0ROEdXh
rNyA62MyzL9eH0pIfsvnQefn3y1SCem1wXOl4GGLHR97ezQ/JsZl6M9f9tO7/DJcfm4+3tfhA7hL
lsQeVfC8S9WfdnJiIsiwb1llqKM6vn5yaHpxLNhJ3iNTQ/2XJDGCZA02zoQ0Ue8bZSgOqA3u9iU4
kAHHpMXX3LO5fqYMKF4MBU2IoMqkiLdzts/wtFPD4q8lKuBXO1R/0OXaOTLox2SbX0hz5+FI4GLv
vMofURveMWVrd4CVq2M9sI66g8xe/RvSdrI0mD7FlHku7E9XjakdnPuvEbMWH9YzoRh2R97QlVaj
n956/2BYWE2eydtnDov8vfA1kLIHYS4Dv5hcrbd/XdLIPDdjTsMWEjZ4uk10vNBQYB1Gw37BlBdh
hSksdnlydu1Bh7svdYkHIjEzJG+usXhTeNMr3bzDPd8zTy2voPFN8FgUHCdUm44uU4JSrVHe9CcK
kSY+B2pCh6elEPVNFCLq+jJ5kASsxBcws+wMZBVuV6gZqYp6e2BqGfFx7DJsbE4PFsCojoISL4Zy
+vEwfs/OmdK7RniRsaCveT2RPlYwpUXWzrOCI2Ky9SP/350T5ofL0oVD79D4dUBfN6Ab0Q5Qd1kS
e9ixcY5o0SXKbSoZSufCmrNVpxX2DhQF4DS4DHt90GRMFioKVZToWKxRXJNoMt26+t/Wr1ZyKuHa
SfE5YP1imeAxdLP4uBoTXZE2HV28rfsFszQ4oAvPAGjjsy1RlVOn9QAaDCQhw8P2ezEvYhO1P8vn
8gpXrvohMcijpWf7BTY5T7T1E0RkSwNTm0ckd6zlY000Em2BZr8Yx4HEIlQj16D0hvQYIq3qGX7S
kYsGhKsAd5iAaVF+YulvPwZACuOIjpuYjsXtr95p00s8oLojlAJ8DIWZB+ubcuLNd45tmPMcIbIo
nrgpNzwznp7K7WRcGSq2lCAgG24+1s0qwjHgq5YAp9N2Ofi2ZCfFXKI1oatAV4YOxW5XBXT+yeC3
TN/wfwNGNwldIcUCOmkbBy2Um6UNKAW2YG8X/eRhmA9SMukVjBD8jRrKMUDkqKLdHCiNJDSwcDY2
mBZk13m0ugAtAnG4E0ckfD/k7Jq8liQszMrZeIX8iUdOLWGzU8Q68jgGLtjqjoEwGsp0JA7uKc2w
+2Kiu2AItEc9qbF7iK5VsD9pbEDUiuBE4QFHl8/q4EPtY4PR5sIYgqaUjp5Fw0d78czAHLLbXArU
AGraElUlB5tYaAVhc6r3+hnzy2uQHLEK2/nJvwVV/D/993UsUzafHn4scCm4cHdkk4sgmQPgVIx9
ht6O8x89osUT8IoYZoLKTMQs5iVkTPGIqpijz6OH9K6zByTfwfwWF0Rk8nE/9Gzz8gj4gH7HfYW0
c95nAT/oRpF2IaCeQoKd0Eenh/qT//mDZeGcE9Fojv33JGZeSfG47GmeoYa73Y8SU4nkPfQMFc7H
rglQskzeWT2lZHJZQuGXxHvW0xj7nxd41i2uVoWnsH9HjBsDIv5AAPH3SpDh0BaLg339AlKkj+Rw
bVy6m4XYMPiXiBQczKlWXSXuOG7V6VCQCZ7OFUcIYwOMLxKHRBjyOTjHp91oxdzaYZZ4D3eikOD8
8baRHmE8FzTs1QgbeVrjCUkl7MEd8RAoPqznjwLKIlwKu7WSqMHdwy5pwcEOiwaKUcBsRHTkOlXJ
hUoGp6oue1IgkUHFA1GBWUtvnAq2yDv4EuUCBDmY9VQkuIdwUHk9kMQnGdlVUPoC0fuGA5cliv3W
4rxmpcIAoUJidREqyAuH1khUQ8rsLZTXzKJtjhlukocxjadiv3NfiYNle2zT56RZXidyNAJvf8bd
itNk8djXEHq0BdmiX/KXhV/MnfAIs15FxZEjw8XJImHMqmGwXIEl94G+P8FUoIcQrIA28kXhwjAy
xS3n5CAqZhvAlQO6Ix5gYMl3r9so+z7SU8gd7iDiT/1izi4GUzIntItvbUA6dsRK5vJM1GmA+VQp
GPQQbohWIpCAyptcCjhhwWw0oDp1ISM87HMtGGYw7TjReNU+08eIlxDoMhzuCkzp0u9u7Ot7qjlQ
k9kW2sNDoOIeyt+/N7Wwyk8TW9/x5VY5FySIOBCaKOTwef63U6AhotrFBn7W4vby5QX7Z9nGuJh9
t8MYzWxiwgDdMeRfJv9fGz38qxMq7Utpvhv0TAieTB0/QKz+0PwxvMCk72a/ZcJIiCxx9BWoDRiM
TPotMlbFkgd+yZxIm4HH9DfOskxhJYBwoYC5huQDowlWcV3CPBUoUyO8QoYJoi8v9DkNH4fShfi0
UE+BprD8HHiCZNRQZ8KyhiiHyUI14dLTERA/hmgPBgpXxqEjcgNw5sM1mRkzX1CJrXOmj4xcgymU
DJ7i9DPtcejl4Ly7rwxaaeOVk8MYjBBNM6E8QT8/RYb3xhQQe56lhHMnOZyv/ZBqT3wPnL/LdAsk
AEMB/KebsmNZHMXrMQaY9NcA+eB6BUrLZDx2BmRJ8K7Qi1IKQ4t6hLczCoxKBP1epifA7ykRHFhr
iUktaOUDeAThW5VgZg2AXjunFCSRaTo0n8EQZIV/13BePlfT+WKnHIZCrhUXMVg5ANQYAEpKRYu8
nWts6RjFUFJR0XCXKM5ZVL2tRLqY43yQoKgUipfFOxjuIA7aZ04oTrYzMNDZYloJ4tMKjrB1jhQ2
ahATTvY3YUWcIpwcLp4QmRwhkbORiphVOmS0Seafo8040diYqcLcLT42o0l9NDbbueGxxuyn/Vzp
1vySAW7Sfw42KNlNzdvOEWgNw0dAu7mB/B5XhPXJS0aYdtrQGr1FBc/NGKKUqWLEkNiwXZhQXPgz
jzKMfephX0OIqLSup0g7vC8WQydhvnDzdYAyfSEKON2FXslOyd8tGLSbe/SKgGmY/WGI7urzG2en
OKqevFMAIAwvgZbAcb/guDmDf3ctCOOv/JsztS+mKBMYE+adX4U4N1GMIMO5HzXSBEXLi5SF7lw6
QEQBfrrOfzQbMgylE/PA3zslBLNQCtTW6+gsGe2y4/pvD8QtY4VPCME4WV8TaGbo3IDRYJrZg0O1
vB22GMkQoPt0v3mXq7zyztWuF/C/wADaFWOOjPKTCocPbTK5mMCSCJ4ROiO0OKoHgY+xCs9K/xGj
VTEUGayQgR2uLQxEGTw3Q+MSbgOGYTX12wxmHZcG3KUEowDyknunjA8+voIdGwlCFF7vX0NAFBu+
MlrDyUF0wdRmfqWmEbOhTz4OtjFl6pRiG1jjwuYIGjOnf4C0yJE2HT04dEY2NsjsZC+qDPPX8FoO
jhGjg6dDjVm69wkiE2B3brFYV1B5gtOkjhSQ7RGHJ+UUrwEOC1i3n3YHEr4cZpcUPddfolStnOcd
i4FLDPbvnOyL8047uB+UNLoLAgZ3f8OH9OJBhMuJff1R5hpYUwEL0lzW1gxrpc0BpYu/Zd7FacoG
yzYBMcsq57/EWVo1RHTGQpp1oVQZetQ4vIfcT/ryNVpj+z7BY0hKs/QxwWtjaC25IY+Eway5QIhp
quQkMYp2Gfk6FIuAUSXXkw5TGHd0D8zT5Fk8jij/AX4wQwklR9RnqtfG/AozZcP6OtX8HUVfpJwD
YeUmXPpwU2VGQgtZM6rsV0bqcHAn+Bvyb2cAyRdrfQW9+ByuxGAwFdsiSvcOsoUtAfPkq4/RzaTz
HjanwYeX8QmNyPLEAD1nQHzAoH1Jr2LSCxYTWuaSiCJ6jHhJ7ZsjePZ+c0Y74CM12of5bbJNT0uG
E/NqAqUNNd8gGv6wSYVVJowIa9SqKN6HIRNnA5N0rl54RBgbbu1Js2lGY6pOhwkmd1qmulwOQBRV
j3ktK91m6iP2RPInbWSmrHFR1DMiDa6eDrCF/5gt7PwGnu6NQ8kEV0KQZ9XuKRzn9ZSNgiAnHUcF
66m69G/lAwqljyW8irXVyC6y+93DZ3dAozBeVRVwiDo7s+sy/r9HTe/exwzRf1/Q+Wr/PfphlSpM
6uEn+qekZxcCrgMqfmKJY+LWBV/OvqVvyjqr2kO9h8oklBVKOph9AAMWlF/hB2QyhArnXlB7aTMY
EG9ewTOaNqgqUGJgivqkDPhDSq3bAlUb9Nwva2NER0/OnA3F6BONEB8a6HugvqJhGWT9n+BWIGGo
TWOjnrlZgoldhMDW+2FuWFf3wOyJNIDDmT6JjaoIJdYoVpEoVq6Tz54zyDLSs0Uian0Y+PGZ0ASm
5a7mk8MYwDlG++bOlAkJaBOKbpfpSvJ/uYh1IlNoVB0p09/CXv9m4icecBvnJOArS14ItpGtnWGn
7bS2KCANvMV1qBGU83Qkw5H/BdyH1NkFo8NphU33tFxhQsR9YMVhWhF5v2yLZkY95MN4aJP3oU8I
H4dFAoiMDSWbYh8QjEzFKbamRcfQBqLLopjyLseaI+p/QlU9ThybPlwKX9YazZx9ob4jnRYtRUa+
182ZsdUyYSt4TxQXAJDfh7cMfe2SVcWvqYK78wfgYXIWx7wE5vCPssYZU3BT8yJ6YMAHCMQqgfJy
cdhcPc1FGuA5HRNNOhhoD7XJGA12PqvlMkMO4T8hxrM5iRhcKUV+AvdxdqEzhdMu0XuI8UvOoUQ1
J8YlTGT5gwT2HPOMm3hr/7E/bszbBj5letg5GGuA+hrZlJrbYRRjGlSR0x6jSC3GUA/qg8Xpqzpr
uAIe0WIeQRYgGswIdDuTGTJwDu0lNkGUoUuQmCjvg1/o/vYMuq2LJtSpozvVPy9wCLJorr+5moq8
ckg23BuaicJkz9q93bGZnagj6KfJhoADqQXquvfXI2azILpwPAKUruJQIVCZUVNo7hXOONmtzJqa
1GOO5ZGZCGsIVljCPDVTICs0geH9jgPRDrc33JjAdiRKaGraeBQfQRC5BvzTU2oOB9MGFk4Rl+5+
CEmtmjGKiQDrZ/qvmBwcBGXHmIp6mioENzfgFo5O+qnLXvhXzweup6bckwdH38h+0f6CGmePOYWs
C1FzeqTu2/PyM36nzS35aaLHX1yccbAeQd7wGILgmCuYxGL+0sRicPDghMFCDRwRMotTI67OmDbw
XpDv1TNvV1ZxZU0mVQIVm29rbAx+ytkIZP4FAITmcwrf8ec7y9vgPWFmPHaxlEkeDGbXfU50FrNi
vHefh/PkNhcRAb2nQ4E/BR18uNP05ZFTEAHGt5yxT3bqbQyB/+xCNUNlASMeQSnOu7HiQOTJhbcr
Rrp0MCKBQUyCh+BAOXSpfzJzHWVFQTfUTYCzHTgP5pHRAZ0KNz7l/BddyCVgbg8miRTB1VgEvH+b
cwxm03oy50m2pjCB0ncm0Zf9zEhY8j4qfthOgZQYHgYzuCK9/caHQ0tx9aL6gMZQ/cUHkR1Ndc/g
QWHl4WOl+7AwErB2tNhwJKzucGRCjMulEp2mdViLxEraPUD89/zy206Ay95md7frGWKs+6zuhIAY
ml1InTD9Mo6hcDafk5unzbxumQ6g7mC79M9qBdKM2JqtXx1yGpurQ7fcoin52ML+HEsM0PxcwALY
Ms2E7kT3a0YSOANwD0v//NcCL/wioE/wfwmN6b+jhd+uhQCdbL5s5uKtdDgCY1qQwYQjQYz52MwC
9N5I0itq1mbdzRC5TJnb1YUJlYFTlX8eDylwIFtbqitTJin073f6IIHxswU15u8HIhxMLmqM7Jtm
19ktuFkn2HvUDQDvOFwzQxB+0eJNoijC20tmw4DP4HHe1PxDkYzhzYiSmiOeOz5kXwtjUUMRJ0PG
OC4+tu5yEjrfzCJVEorjOLutHqvKTq8Jgxdau2A6oMhjE13DIiBFcg+tw0Uiz/4EbL4eNbxyeHQG
4xV1EOXn/PpzCdSNtml/YROVrQ2KJtob7HYOAstkL5G9x4qfUtpQEPu/s7dAJsvR1K4FEsMD+3lj
OgZsaAi8D+gC7ghWrYmRUG6FHeAbPKpjGZ3Y3Wj3tiiNGbJhyq9NyWykai4Qu4w4h/iVdkFbFHDd
ygKq1fTkk33MxTBrhycCIZgYSY3NMAauhyvDldoADGxm8NootGDOEdElE8Go9pSGOS0rOzoOUB4m
X1JIWNWCkfIDu086fgxAMAWDN+MW9Dsfhq+FL/02HIiQSmycwYTmfkeuDHZRVNU6xSSRnXzii4hC
VogHLBIlw0Fmx/ZN9aQJDOktwaCB9eKfXFwoPnuRAa+GZfSkrHEw+2B+Oo6kjFGFUTp6qjtnvBXz
f4TA4Oq/jnD0UCclpyUOci7+KXy89xypC/ARqDDB6mIwUAcnnPfYiCZSADhPAMzxu2FPmvHkI8O+
8a2nxUtkIr8CPP85HgoX6nMyYjgmnPoeee0aL2vbsSYMXmN+NHcOkQPmQE7LtOBpn+KBReoCoE/v
q+vzHMcniQPwewTBYyOXQEha/K1h4tm4eB4/6Xbf2xce+Pn3ius1kyMMF3hSKeStM24fANZItGhA
wO0+obL6n0P3wAmfLCdbpnVlQgDgi518SCHOm82cmMCEL9eB10deYs1XucaBMdis9PDHDoxfdC9M
bluz2TONKBMFiS+TnITr3J2zLwgpJUOmrBt7zc5NNcMe+YqA+anyp0x6mbPDrhOoKeYOeKsyxuTE
AgTnPdHsfl8mVfSd4IzpqWB6eKxNZNiYlTNc1fYNvVxJhKurrctNnXAdY1zD+TU0LIf/ODqvbVWx
LAw/kWOAEm/JIKiY9cah24CKooACPv351umq6q7TO7lxhTnnn7pNx2Km6E/0jbx5o+rF1SbghXKd
eI/ZNROQXr3g1PwudsPBnkxkJkYCTGIdr7/R+++ecOnDTKPe8IXQAEUeWElLYrJoMDACgA93hWLD
e1GOWohFO4rFMCNCKWgYw0FXIIBARJccSofMFDfHXMUGtJOR4WzeB1iAgJ7DW/Q8ZVZ8O1x9SDIS
x/0ejukM7qAUdhs5BSjBodrkd3isxBMXoTOKuwYBdm9R7sMJH/PwTDxO8dsrYKPeeLNwFOS+QhMi
pRe6TToHHMPeKww+18oPsJhk8uGMM8N/swiVpEUvZm6MUQ2zZG7OWo/kCm/bRPIEzZY8uR6KDj0o
zhuY9tqKLt5enBPtMreffyVc1qQX9ObvoTQq17+/XfJc91MTJURjXw5mfF/dVw+Y0U8wXsXLcV8v
uH4vCDugWM1ZDS50SrHmX+Bj7+GgEYYGfQxUNiyky0EDry5tSgFit2yGQYGMkwm3JVb3GzqhYQ4W
ZJV+ztXZAiAZXID9ETrXUFyo8ugV0G8txWF+S0pP48jWSjtLBMzz6tlQ+SEEYXV137cmtmq8anlc
b2ZFCJtrvHNh+2MGPwhwKkA1aaSGu5bnX0edsRincgiguxEgGWxGNvHHnjEYx+L6Q3OgAf1i2Pyg
UEJEQ10C/JE+YWwwkB5waggK6JHv5AGv4D0vsdghTnMp4XNhQSphRgVHFyoaQ2KIDg5rHtIDM/bS
3TfWG9N1Li7LIAsHMJscY+rdicnbeD18AnDNYBAaI04AqyFe4eelduO4C2D8/XIHx99Aa7mzmak6
+IsDiL+c9O4cG1edKRVsKewVbyyDW0zsqrfbYjZBgoXp4K5oEMViDeZFEXWm0/94bOgL1RVXPA+Y
z2Y0wTweWaBtQrGfoB2yvj3e68WeGTVun0TScHQCjoLbrFmwFPCY/gGZRWbCxr1ADJRnOqEpvAxu
LODHqUYWJ65U8O36CfObMaFw8XKYdkIg+gNCrrgRBJOEZp5gp48gT1Qrbaot7mde9WOpROvq0ByQ
3QJdAFdgFU9PPS2CHNRe8pnvMdy5x4K/1AuzqUZv9OP+5P336lEJiF7gmG5udLg21ZCRfcQ6oRsf
V4SFn9G7sGSRM/kIHQXnFl4/IV5L5vP29k4SQOUC+ZMkIEUcGOLXlZjTIU+ijlL8PETm5zHTx9qu
s5+o4TJvZ5Kvgh4qkL9BBW+mnPVYLl+PXbejMbktubEGN9b+ZfzBJ8CIGzLH8GpiiSE0xRuW8Zfq
K5+Jefmv8URC+aWCfo+vwBzEQIam4DB2sWGdsepPkBlR0lYHgE4oRZdxNWNwAuTAyHsLydZg+p4z
s1gpIao755VKhx1tF4nSPLhaNAR0FGRT+wvqLbf+D6WqzPBzKjLQH2sTzDhBsohJ2RLLJiRsbkNM
LIZAFEOwW3hoqQntmp0bMLl1pPkFhJDZCn24xqSAFmz09ga07V3QgsUu60TiJ4Gm3RK4p0hOWQQk
vd8KG4ADTosIISiTyyyH9UBCKYvumVQgHAlnPafDXrByHo4KJV4ZshHDK2czmT/DnDqPr0AZAAnE
MmA55ezX9yonKgN6GUUhe5CWxmdb2Bp/jwZAIChqXYYzLqwI64maQkklqNRZ8PWPN9Q06Kth8ikE
xLzm0DSHiFq93vh1JRLmtZaY2fn7NnpQa/LkHTnUSTzhy3yMd4Zil2YTLUUCytrvcX8IxmFDAFW+
5tuuumFpvycm/A6NmSTomCD9E+aSquh/VTYQPMJRFn9cYpiso7rh/kEqCNnQXxYr1SHQgNtCODju
HADGO4Q1sBDnNf/FXjGCDcG+xTZzfos7W7PvgbTHXLCLal6B5EKnXfVGLH/fHIKqL5j2kANxtU7U
o/kEM84HSb5AePD2zJEBRoU9Of7sM52Dkez6sPf3825xFfQmvfgFGXLdIez726XmH4ow3DNRxzyt
9fDGwNTaRZD1wmf49br0Sg3MFnJwl8Eh2Qw583jDqQnI+1n07CSLE77UAx5efIfcWyKz8h7hfvf/
sR+KBd6hkXLO59Wy/dj1APgjMnGbkq33w206xK/WpbNe3D8/62M6VbRL3oz4on5UGDauk8I3B+/J
M4p+zqQBzBpBTEBbbXfYHdc052cV2EZwZ8hnj6RoB8RhOIDh2uaxYOzmYRl21sh5udEf9xNtiycf
xL/1mdwSizpkdmi5/skaAxQiDsevItyECCZC9y9MqN98Q1xG+5gGE8hC9BrOfSS2Smd1zfU1sHUa
2rO0NWNE3+kOOIbqFJfM9M10kXxU2N30xfWfPhsgGFtyd9sv6uSgXZchqVlJTkrducjsbupUTFyO
FVkYktNBf1LnWWwGovggLQA1KbS5VBqub+sqyTI0SzsPtjhMVo5mUEdRuGK7y3SoSvFDjBsGoG/7
tC69dcJUlb8QiZC4sy7Rv/GLcOZ36Ma7M9l+FtJtnd7uBw2eNUXOCSkLvXGPt1jiW3FjHJbkCwEa
3UKFp8IUgfsR1gb1EiRAV4ft+178AsX2MOQin0NQuogqfngcHm82hcFga/R2OAdEzg/JJjbyOuJr
uENTgWa+4hezBGLoesxANGhtTDAcHeAW32qHkxHSZOfWMU897fXAB60bQ20wzZ19AeHi3yHmdg5F
1JH60ominMf5WjdRklO4wZwA+xuTUhLDQPqg+eNHozBi800fqIhgrvlKctmbFhYVAb02pmFdhNze
GYxJEIk1BGIb6Li8lO+cmC+ZEhj6+V43rR3s/7icX6bmjEVh6j6a3RAxLI9OzDN+znVE0hjOnXg/
ENY0bsfsJ67iaeuJdyfzrtCVMNlFEItOEMrBwGkbv4Rm+bMy5F/4FtuDI2YQzx6FOLHAfebBP2SI
XfR9O1QNJpazNXZKSP3TG0KNErFvFXyi/XfZp6GkXuIGBsMRr6cTxg3wogIW3df6dGDYGCc+J8Uy
j+VZRfWXPM7sEuwVNo8DN1+fcq12FI4DmOoL4N4mCGjbqBwM3ykZAggNaxkr6WWUzVlTVLSYKKv2
AJoCadqgfPBpIXJi4gWEXp+0mplJvmg4vw8f9Ah99wePafeKNMSSnsH9CRWcGkaDbzhTYdZAplD9
KzLIzi/QnH42OXaqPBN8nqF7MAIuMcRAfOpd7ykdEDXPHbTg+XXV44NyOR6MJYLOZUensmbzKimx
kVsFk1nBycdywHrCJ5C998eTj70h0T9htoH6IZxzz9WI4BlAUg3HItNBY4jhy+I7JsHWq4aAPwD0
vbl+lI/SCHtgcioZzFfop0q6PoYL4Ny/JbNeD4aZtUNvUXpgTrRf/ZnAEmF+96bocpRjQ2iN5AsA
zYeNtzR9Rp0uXGs5uawfY8zG+Vbe7zZUhMsg5g/4dAZv+GjUzPzb4JvoTUorgwaNn8vk9jKT7vOH
NO1/Ru/vpCymO5Of3h8+AVZ0xKTgmu87O29HAc6cGNf0OzLV9jcIjOumzWGwqUwq+Ha1XdKu3v0f
ZgWwJwhLVwIF3BWTFE2EVEpvt7jEX2o74FK0Vkw7EWddwt99eP/F9QmKnIH8wsODATX7wCBYPcBC
wmyC4h1VDH8BwDg6+fUxU59coMOxvmgUWSp8rx+X7kq6242y4Cuk4E13MriTvpLuwEo0/yJjMWPz
DRRt/NgJ16ndOxI2KD37Ve4xgsCz4jbw+A4tVfzNq6/gKVCMchcapPaYXwfuDQ/cNuBF1vB34QcA
N7aBgYMiXG1EzqpTbhUMm08QMwd358okd6VgNN8Gfc1XkCIzFsQYduC1Jm5aL4KmKS7vm53m92nC
Wr69QwiAfA06TGcGaPqsH4KJM3PM+/FXeQJAgrHPZLSw0DZ5+Qrv0VV/bIAnkkQdy1uBnQ8OGeAk
yioYgeCvojsR0zOGP9aDUTPX6GLg87PoR/DIg8CHryBXb/wmWgcwP6aAZ5wGoTf5cPGSUqoyxxWQ
x8KAIaY4fcAWAK//LS0Dkv5UIt+WA0n0KTPBBX7tazuDQyeKZ9EM5QmMqDFUFeC5ditBFeDtglIw
ZQARM3//rCtm9BV1q2B9F5B9av95Yh7AR4qwicUn5m43VFCa45TvZqmM80Uf0LV1rwjHfM3LXfwu
mDF8hq8Fm2pwUthZqAPUwGRAeY3U1rp8AvniDUx70E96IF2BXpD6EqiP6FEH5d74y0bIWqNfpAMN
dXSoWKfBSs6XWChQG8T04OnAZdQ8RirKlAwRs8CAobEhFpkhsQIL0KkH4K6iUK+dz9NuPK5npluM
3wn1rpeiM64hxQgp4yfc11C3AO24umlCL9Z+Lx04C93MwoaeifKdvrjv/JKChhTfdzs10/1vofBC
7h6hJPSnPecuCIlPd7CsqBCPg+g/3QaXTqg9SwbfuH3GfB9gT3SnYO2PRHiOMHKNrpPX6LFpt+2J
4pxBqMKZgZ3Qa9lST6oefyt/KuDjLX6d8a8dbBlE4ug5NaeFyBQlZ/M2e9xdwmbglxgQIPuzT04e
gOThbAurXwnNKRWHzDQBqQNU348tsa4gkFvfJwAcNJ/FIMVKbtKECnuVUUOAZ9ns6GLy/xGkfBoE
rnpGTo8QzaO91PyhWLLYEfELAa7Q4EZc3WaHkvYdagDtXGUC5s3AXC4YKtqwFZo/qKMlE8Dc6Y6G
kOhxeVVwYV7jYpF54xpQROR9okDxMoQ/qLWBli8Lhtw3CHFCGzsQ0yDxOyD5IOadkFr9kI9N4DKE
B8yeG9xU/Xz8AEO7BD9qwsEUoAywFGitRm8vaBAPHE2FjJhdzWTwE7CG+ZMMIUQsh/uRkdX0G9EA
MnZEdAInjZiQUMXq0U25dAUhNNURJgCV8o5+mABCYWOJkG9AYf2fcTdiFEd/AQMSZh9s0+DF+JbU
MJpXMS14xpSRoO6cCvmeERk8QNHe2vIRmgX7lEXGrWAtLhMpNum5mLCZ0WtKarfbgKWSQI+hq1vD
AoJxZVfUfn6F7pYftCJcwy+EmucBdbkvIKqAM2DUhbV/FGUaYxpPSQPecxQkmhBDjMDgnMdZhZZP
jPZckPKeCYVhyqlw2RgfuwLJhSuYEQdl/ed/SR/7hvoO6tYteHM3bW9DGds80CJ2SUUiCKRMz6As
hPnzsRDlkpEunAVA8TBrSv5WPBmvmgsqQBPc2FaPOT8D7L1kRG2OCWwH6jCqiKX+a+BAQuR9h0oZ
6e6pRsul0OVCQMAtXxg/PBD6F8SpUUQJ4ehmjssr/scXMFwMwuELEe8d6CMItuiJK3RByXsxCJDo
TWTKXZy7fAJx2nBgAOpkHmUCtiHeuE9BqdFJIvQL2DmYl6hT49jDjWdbRMoCteeK+TlcKh70HMsg
bUnwO9KpHIuBG3pNFtczLX08tNF9RL3ol2hDiRWKkXbUnDC4EIY42CWNftMH5S3qG837TKYy1N0N
vhpAMrw3UDjoMx++v/DFvBfTxX3BtAuePalw95kULGL1gbyNt4W9mEXYBcXMjFhQxRyVE65l5gkW
A5gRHMIIACNo79ao8QT3Cp4zh3k5qvdZAJ2eNvZCSF/mIeml+5oYY/k/8M2vHrK67qE2K1jMCxYB
zRDYDuXgtEROjqaXJUhpzQYQo/AOahGkmXl96Idl0INagIc0tXJvRsPPr4/Ebiv4jLAWUpJrYYfb
yl/p4nkKaFFwnBLOFYmoGPu1EJVw82DKzSIj04zFDFooUJMOGTckr+MLxXznIVmAwgDbUkC+HdM9
+NLMraQgX2h8NZgfLwoSfBV+4tdSJgrmTxoz4mY28Z+FZt85INsp8vFEG3N4QLhZVH9C2QrHJ8xH
grBUn0rImN08w1ytIlL75vMMIETIEQgzKgUmwkNaSDH8sn9LLi0ZGAeCLua91wTgcaECnLNlGS8A
3LQRTGwEzEPsdvrQLailIEF3a8zmGOreAsmTARopr6LB8J22aD8HUyhnaYbu7TmqYgjB3GwvHm8B
gVB1ewmkEAArgTyBT3ItopQR2tt+ch5wnmRMaXJY1STocZ8zV2UtkYSzLeI9uAKICiCHAxiPpgDj
XgwlJLKhIqwzR8oQfmd6S6liMXQFAeo5vTlEaVsdY2Fk4aLvGYx0VPB2Rgo8fjp8Bi+tkJcIa1XE
2CMz6aUgryONSx6J/3PxXgmkT0uzuEZyMBVnYgblzlpj1gdXCZrgf/lL+PVfPp9AsPdjZBYigDps
yL3s/QkK4vtEAele9z/TEgm2tLszcBCZ2dQt6U2U1QPBlxjjFtZrQtIwpg9xDZdnqkU0Okbyiov9
ew9oM6Zf7/HyB+7rr1Ztmbzjy+xHwxWXnvzXUjpiPSyH7URDJQGURneLSTCLyhScH2aTa0Iuxgwo
p5X72LfxbQPlkhjOW6zH5pz+hNThSQ46gyfYwnCrVX80mBNgHJJ3ub/uqzNScNY50mkbBRcSfYd0
8KBFuUsDE/bP9z3TrBxZj/eg/QCgqJ0ShQ0vWd9Nqzb+tLFWT15kPWXKaKA45jcFn7t/RiopkNic
ftqjept0BVkp86seVY81c84dxMvPiK6sIcb5cmrKlujnlBaNyqcoAtRVUCnbU7lA6hS2Y5CE04ec
MybwJgMF4D/8FCkAP6tvg4AgQIul4btClQDkSzPxsTYgbQzlv9g5bJlqG1PVUfxi/9l/ljpjefJL
Gztfs4yOPQxuAPKYtTWrvqh7nq6YnMJ9W4pEJHABFlYea2nJWFJgkAO3z3c2xgvOgWGfEhmuqigs
FMZZ1CK1fUsFvNPf/shx50lx13y3eJKknyGFqsvQJha3OVpMpuKc6yjNJNJNa+/nKec6huoaVEAl
QY/UlavwFUWqjF3hkEzhm/3baCMmL5E+k8ftBDnFERe47W2hTp4LFG/+LSaZmtpHC/qcQ4momXDu
grz6pGx57pHjY5R7PVx31OKSv0vkWcec7MXA06A+EPr5x9zg4Kj/m/3RmlHR4mSBtQd2wg7GtbgI
lB4ZyGkek2ALtKGlCFGZ0WTz37FwdSKtxTyo9uBrOPVMwulop1p3jh68PVqPPOGURBbyIpb9c4dN
JFwr03pzavLIlqQtWrjkOu16h82bCAYhdcz0zMMWbzFnjNbvVCVoXziR4owZwZX8OttkSeA6QEVO
oKV4ZlhRigzTb6j519EN2O2gojFnsnmfdnt9jHegDE3p3I4h8w93JwVPTYaC11ijTFqXtEcEAiu4
aDIGWfViyhW/jHeJ5ioYQUJ3w62NqWzci5kWXGB4cgsj3aiGZlzg830/3MJ2/V7KCPonr+NvLtx5
Pgne1ZGY5HHCQvq5i9ArHVbx2gDQ2esf9wEMpfgXAHemjtBzwGUZUADSAtOx7uVN2zLVWTUQl8ph
CUA0hKXfDCsUle2GvKspX6SHHdMVBo/B1SNPy8vjL/8YKSk3WFfBlmwnEkjYdZwl8uRLCPFQ4TQr
oA3qjY0jYSMzewKMcR4HwwWOQYxZkA6rsPxPr5O+wUwHg7D4nNsLen7Gf2THIpfbUdiSSO4MC1w/
ZpdVua4JkY2k6f8Nis0k+iqwrWFxKAJ1/IwZKY3gK4+qQJpypqEHAQPgTneEIeZg05ddE6v4l1ui
6j718PPGxKDvNvBmWVeNa0TPUKH+7U1eye/0jLAb9eEZ3VLGDDvEikD+QXOoDsVqyQkX5KE6Brfi
x7STN6aVoL6HhVCDXRwMkizZebjbkn9VIb0tuB+eeK3V3N29yY3wI45DOG1w1rnSdLwz93oWvBFX
IwswRUMDfHHHjM3REfT9jthW4w5uZsHn5knvCPmHoizU66liHoDYZsZhhqoAsKe3QYhxFH7yEtZs
UINVR5fX175trMx8dKn85j7umx6nYs6VmLXJM+2vsJPnGATmwVz2c7eNADYLMvdbir7VmLJ0miGs
WSZtP6qdhmAXfDjsvs7oVBhjm0Od2+LKr8+RM2kA9GE8gwHNVOLJVdYwdpYwApzuAN0YaQfC7Wtw
ZwLGbd1adNHMRTLdLoCcn+lbii+6/4WPzSPG8hSnox6ZbkGm4+znEi/4gW4FqZ/csbfHxKRlbM4n
LBh0XNcmSrpmRAGX0aDR0kE7TxipSJVfRmoWfiZX3H4ZrtQLxiANxweEexDnCyjYizn218lbVwIH
khx94D3QdLTWtR21uVvi5arisQzA9UKXRW3AydJLJWOqoCN+BCW5AJf5DlofAQM4y16FkORpODUD
h3W51O/BS7MkuM/lgs4UUz+OXK7OBNKPBOvlhF17Zj3+6tNrAQuBERN5FKycGn6tbvqE1Ug/Emgc
RbPKOQe32g4vJDfgabvUuOK5gAVcwvTf0OmDzL8n5ecf599D9ivITctP9JtprL4zceIXeEx7Fd+8
UkyIzfGXjooZDD08ndjfFybauB+ZmLZt+gnHymNEGMKot24Ad5b6Xz6XhDOgjKt45b0Q3X9s5rTV
smdaRoQ3F2FCyfNY/FycMCn+0MhAvpn+6ORIGKlhbBs0wd+gOOE10iwM4ESoJ9N2hlseMWetM4AM
HMKInPbwYJu3w+cB24qItAi3O2n7J+wuqjVXK51bHjz4A/S9v/bMDPP7HOJyIgH7xiruSciuSqf7
u0CVQdJ1VN0Pqniu3Nv8a3gEDdwx5p+9t+rqzkWURRK3IugxIxw03Qd5ru2vQR3jymY/xx+mKarT
W0n73bmcN6NuUUS343V6CXa4kUbl5IvdDnCvuSat4O8VknARfuMa2gi41VkD7HoDAFivvrVLTE5W
0o8KII8L8+n6wjVSf/wButAZ5QNnKezxaBfdPsSDKJBsMARUoi+HvpCWlyE/6M2w4ZxPeK59tOag
dnt1Zo5p9HbJz9MY4MCA5KSChT26n6/wOndbzr6JOF+DLmITMI7HQyssPbTdsHyo58MBRJK34Q1q
57fB4lkGgmaFwqxHGo95wZY50IaiLMoDSm2gg9PgYssn9lkEtB9gKrh441EKYlJgwcqWzlBme58e
e2Ys06hzoP9iVbMVzWer12wzehdoiyTGgzHsd8z4cEIzJ0K7el0P3PdcKAGFeoumjp2Ka6h/mZGp
PUVgBnJ+J0q6B7f3scz7jmmdVkyj5OgEkjRl/bIXwK2e68sK9AGxH6mi2aQ305J+IhMXz0x+x/CT
yKrgg92U4cq35a0/vN2F/+6PFwlrrd6+kNcoQamhFbJgTawGQl8//W2y0xPGQcAjR+av+BnVBvBY
VEUwHY8X0ALWN/J3Qhve7mWmjd5BpVKH7Uacf/pmEH6iG7POj1B5XRicuSyI6/K6Ahr0B0denj6n
bwBnNBZPKJ5/eaxzjJlMoMAIAf8GM2P7O4rKvw2oBhiOZ+jeot9GGDaDNb0PuKhWUGMvZFOuIES8
Xt5OPvBuGNXszHnLPKtVAOghKFuzfvAYg7vDNJUO0nCWQWm/8/9fvYv3hMb05KGTg0uyN3CcNbtQ
GTwhg1YQsFBkOawypAi5PRxeFR/R2pAsckhQQCBDTniaMnhl9M33NbeFe//7QD9lYBQ9EaKCkdDL
CvcITMp9jX7ugZ68XUCNGX4XGHEcqLaTfCsFrwQ4A+7MLXqM80joFfkImgJGK7im8PIh0tx43S+f
2Jg+NgpC1MingYJAf/WVlfgwxg9JFr1ONHiwTzKqLCGi2NFECmyKgaFfwLbBiZE/iVr1zUCODEwk
bf7xCIpF7cnscfH1yFlkekIm+HUv5mYYNPHe69z1u5TULhscfAIvjrOvjrdeaE3i2t00Dn5t3/07
ZC7lbmL0Z7SyyJt8uOIP2/L/fBQ78L0n+CrOsvPkj4gthoPTacu8xeM/W81fJ1BsxsRDLME+1zpN
GCVn3/ZCbCl7YHkXa3zYEhZBAKoNymrdJjSFGk5E4lWZViI727FkaxGVIzFotCv0iZh1ntED8NfH
GsKbsAg4bOwBEKi27VJgRD5jWLIUcQrkjZwFjZUugXH59F6MsTiFjx5LU/aYPFEpmOE3qhvY9u8D
JZO+qVYFeiH/YnAq9ARZrQclBkqE/3zF2RYOBYE+t9Y2iJ1ZPVBqngBxbhEB324e9VfgMhShBoUj
gdlUqj4gzgDeIGD44btA5bT90iNlERIcUVWNefMf42Ic3MeUapRO9QnQBPlrrwnJzbGBbf4vbgfz
4AzFAmJzGi0KL1ppvmcDlAPx/zsuhJsyAU5Wg2KYXqwQE/OdWEKAOaA6N7e9CFILTQ/uF3dHvkP9
ZMvwxeJFKoEOj4YBWaIcnlv22Y7D44ARP5bFuIRw8SD0EwMwPhJ81pY1qiCUnV9sypQGubONtHEJ
7IE8smygJLH5UAfOYCcxYu0ZLiRs+wWj/Y4BxalPheYM0Asl7Drk15ELeca3bdsZdvyTYkwz04Yq
ZxquS+5/j31s2/HrRmGYRwWsOV42vjdjiWGjC5+GYmnxhtPmlluTtHD6Txjopwf1LMXZZS1xogM5
eDI6fTLpxuAinCZAIPkka93BwOOzJLxnmYqBXvBEK3K3g91OFGKdhYHCgHHFDopJFg7AkEdq+MVg
JBQMizOUj8ehnbS0oo+DGMV3NMOgRqBEkFpwP/0NB5h7CI0ZrkXpFQQeZlVkLoA7bACDjo5i/ptC
PsMxUF382G0/G4+m1icvOutEqfhrxlecZBmJXyAYlBN4v+/NAAb021NPjLT/BvnwzkCW1V0IY/Oi
dJ+oH4HswRqZcqGFRNx05cZySin6bVuksztLX/5+JJm4fUwmkG7AYtwYgDzT31arnIxymMgEbAhR
YzLkw0MCOiY5dy+fz//hOYGTAmSQh3VpxNdqCLZ4pFhPA+viJkfRzA2IpRgaXDDDvyfe7GVEXcz7
SDtBQit0LDxHyi3NijYyHinQIEtOW7FbLlKcZaECyRUnWiW4MGBUFlk+Mn6OClZ8X5KL81RHzyZE
AEd3usAZY7ezG2w+bsNCR9tN5hzorEpFS8dkfjc9qvjdV6iCg2qwf78irs+btO64RF9en5QQ8za8
XUn92euX6EXqzgNiqcMUBa2zQd7SlTnYdVNrk7rjbQkf31GD9V1/t5FJC2qU4HMfA+GqXFgHCoiG
zoguCDAjKskJIHfcsOhi2NtUBmzPPpIgWNU9/ghGKj6RtcgvDzTK6lVwLvyrIBxjGIvdG40Ww3pS
RTC95CigZVmyJBRGw/huKXZB0umTaANbIY+R+hpj4fiCTWfrSH0Y55CiYeshBQSRIAkiD3TVa17j
XuM89aGGTV4xxJ/vUbsUpOij2baai3yEaZo6p4LnTqfCetq7qb6hBVcnulPCPIEwhvZo52G0fg0N
xo3CyQrqgEzLRa1G8IrfYx7GkUJorKPrwqcFmW+RfFf9HiUKyIOYpJ/++06gqEN45rfCyMTqH4s/
OdWIgLfaXwg41YGi/MJBzSB7t1KaYQ/vqGV2Zs6ada6KBbC+aDZzqnrrivd8iToW0Bf6Y3lWZpcw
RwON45MywS1+2ywQnHYeZw/yzWL7G8KKYM7K/j1VCwIDzf9WX8h/hJIOmezrYDBsgvuwuOFJgZoI
l8YvKhMJZDMiCAbrTUiSuEv+d17X1+UE1iTtQjPK1kJJRsoBgi94RPOnbH38uysAgRu2gJLwoJyq
wjn/JbQfmNxB2Mceos9BLLR/SB4xH1g+rQn2xkjZBkvsj2BA0zDxXjAvmeQjRGRDeADghWRKoNYR
01nieOe634PIRXdrLSq0Kc4L7idKMf8pwC84oL99PYJNPHrD/1cneJ4IX4gm/o7gWEbfKUm8TAuu
43y7g5LbwfgBTR4KJ5tHwlsODsBy/frMkZsZAq/KYecPYJCXSLPQnFMgKUFF74tv6oyiVG4pyTQX
SjkKKjHjFtlVi24t7F5IbGFMl1mbbEl8JXAmNyiGUQX89HyEhoqSTAZXvDpnjYOcsodTsZoIcQ4l
NcxXZndcpIbNSOiMLx7eI+iB/l/BAii9nrNReZY87L8SSEku7aVhnxHCjRAoIxGhkOOW8pZEyQhw
nJtp9gkgn9I5MCy1Z9KaQTllD4qYufCnu040T+YXBGkMBe0K3JnAar7JSMCLakiJaclLXqdnhrSQ
SPyEzlDmM6nF4Ay8RgD+Qq7mnCWoufJGgyF+ZUgGT9ptoupswKmkvv6DH8uvmwfVuEyIElhCG2ni
bMhRFWHYCeOKKTaoqaePd7zQNMP4hRMvGtBUATmcRdYfnj3UqMvS+a4FhNBgZIicEe+H/wDEUIgq
8VJBQM9mEDoTFAbAqcKlHVUY1UaElQNSfozzubdengnFyysohh5jE7oJQk3wiCqGHQjNwOC0uKxE
Woz8ss64u/E2C1EaCii4EgC3MExF39hCE7szlys9LSUvPcDEHvKzbqUo4phioy8RZCrhU4LcX+E1
8ePrmOyCAJg9ohVllppCnF09F59hf0rtRd8hRXC/A4XuKXfXKqRDMr8S5UR3Cis1RcvA8UbThT1F
pI/VP6Z7iQJ/nAGJS7esDrEBZayMooeZPjVeogAffSz+Vrk5SVyoyL0Yoh5+KrTfDtKM/Dkd6O5F
9VtlZEDt0yK4yU9oGx/HINb8DZQ07B5pZzGKqlSSkVKyJgYQ0yl7QHFKn4P/2yYq5tnQVrckC2Hy
8Ypitxt/nHzazT6zdsQymkvry/w5Ejvr7iGK+S8AvE3ZgchxCVxNO3wLdSpcgkCoYsmpcl8kENg6
BsE4U1WU9/wNrDtHM+OUy08IC5pbWfxJDBX7qQFhko9EHTcVVgUpCvyCcfgLpw/YZpwmtoQHALp+
Kj5gRxsCAujdXofVAqkixPaN/xVV+F7iqALUAOcUo3NKQoK0l9/lZ96PfzTUYwUp0nL9/E8YmhhD
fEhmWXoDdOmYR74D+keVRgaCEj8T5YS5hWdmcx2+ThfvRXoABb/kA77txgp6BCiIfskSkGBQ44uE
jws7zKoOglKvz3tBLTtLhPZbxvWQ6MXOJ36e6xsgkj4ZFkcF3lD/3ew+eiEUliKtKlCmb0GLSUTl
xlBNMEkuMBRvkzs8w/JPir5xy+mNIn6p+HyM8v0Z1ZSz/YPGYfkJcKgJ4CouGS6V4P9NAuJEm4yQ
j6kVDgzwh1HbLXWxwWHMaclD6DofB0616OL1qQjRiwYPAxBHHz+WBXiCGF2yC3Inn2V2A3Myi+UJ
l7B48txH1gpznQQmDyNddQ4snnbnx6gO68kvhOuMfsKYvuhLYbDRwSP02eAXPxiDIaTkJUzm5rAY
ffa/NS2hoxNP478ilKUupw/nRYOpDXNlJEz1+kfCQusZCxMhqN29/c8hXyhCE/WbsEtYSFwUZ3i4
42xiRGBJSMuvMyLgxcmOnLgwmIEwrKRGv6VPvDZB5CATkzDPpx7BLmM0jfMLyhnhno5J2EUkzkCY
ec5eKNvg9OWHjqsRJ3xxaVxnbS/IlJmpToz+osF4qfBUnAw5xphaFGGNjJEMJUxtZ1S/0On6AWx9
SERfeyQOZ53DsReoTADQ1zJIdo1hPSW7DDMmqp9QEtE6NbZ9xEwzGP7NIH+m7xmj34tJcQoTnK0k
NAI9T1t8NyxGDBAAy4VXtLCn4jGmDaihcCXjswAQIRrz1tIYlQR9u4JT/EN5oU/g4071EPIgZ3eH
85ywUKicVQNzhcsGVyicmALQZG5Cyetz72tTE+k6NuechMALkcGRrYzAB7yGRXlZiWcLBxigns76
g6MIqjRO0N96R3m1rPHtg3cKVZflxeT0T5X57eiCgeopLOgEzjudJ6P43fnrmYE8QRUV9oestp/z
lnEqb7Al4qhB5nXkw6F5LFZUeujEHQVdDWiJ7vLx/Jvw3+ZEbiPz+MS5a4VVZmLOW+GSRPc4E4Zb
QrqK6mH+YHoPMyYSCjE0Yn6975w+7A1M77i36VyBlIh6DGtc/lCfIJfzQE+UUb6WQ0BZOP5/X4Fp
Mer07vRXyxfE36dTFfbH79ze2OTz09YbsoiPg3nF+IyZzmFH2i82X51zUXGkcguYsZv+AdN92tiA
zOFhxXtGUBtu/2Jk03GNgUpOwQF5HvqS4Q2eeQAKyCmI6jCAW1EHARGxutVJRagaAAIfBnpiYpDe
Z7spd8WiwnD/3Di99MIAybB0n0mvB0bxSjjsrPcMwnuER92YudHps7qO6Vh+ZAbjjgVN1SP+3Uep
A55uzogr8ZmOjR6eMvxiZwJph94/fKZZ+lwwF8M8RT/f5x01HVzftQ5FheoZ03BgHMqWF5HB2SgD
Sa7R0QCBMrqCh5R03LqoLkyMMImeDTtfTIxGrLkRxxMKP27omZHc980TnNqqGWHCkBo950i34P83
q0YYedn9CPo+vMXjBZnVVmGaJP8hu/AfXMR31rppXaeIIorlXcD9+rha9tFBfOn5MJZxB7Fyyid0
22WcTz4c3Dl7eHa4bUxUlS+rDPmx9z243VNxP2gGZsxLUU8wocbeDXTPBDSjJP+45hwMDiWBDmFt
ZHodgPe6mv5inePvhjDlHWvr776efjE1lQ7FuIxo7/Y0Qe2ZK+hb0u67uNB3Y6bwmObnbDz4fVh3
dJv8QLBXZPo8V5zdZCZyN5+ScCv9hL6CNQrI3YW7gUcBcT3o/zg7rybVsTVN/5UTdT3EyJuO6bmQ
QwgjvLshyCSRhBESIBD8+nnW7u6YTHJHZnRHnF1Vp/auXDJL3/rMa6qxnPX0wjHSQAXseQtudfOG
mpNJ89Z/IBNXBXCgEqiDIo+z+/VHIvRW+8xUZTqMEGEmDXFA8KkObggwr5kCRm9zLHJSjCeOswpK
M43NWfmm15GMnfG91WDKm24esGmNCEgzZrTKefQASEA3tQAzQ5+IAZv1ZrXhu9M2bJf9I+A2qLBN
EkWRDT8n8DhRs+UE6F3fH5E1OIwf8BXdDfOkgWCwQeGKOEDEwBjBVYfJ7nvJ4HuHuGzI52BuyJqM
iYgjzN2QJYgk+ENA7aDuECyaqpi0giJJYvb3g9T5NoHoiK4HnUAXRVPoxdlM65ojzqsJE1SDktyx
F2LbF2vMA1tC3wOxqfaWzLq5Yrz7jFcTOtIwL/x0UbQOHdoHDPkvfI3NhxDMZfrb/udf//v//p/3
+t+Sj1P/dHgkp/xfeXXsn7L8evn3f0ztn38V//GvW5t//8fQDdWUTEOWbV1VVNVWdH7/fT3M8oQ/
Lf+v+3WnXe/WbjeR4xQRk2Y+hznBSQ4ZgHnOPrTnemCjHhBfqG6xP6PDhilA00T8Y4CtFsZunHQj
NBSACQGG7JYthUd5xd3AChFdZZ9wxKfYJYFMLgM06hDzw41BK1vmyU9aZH0oHqstTQjcAJRvQBph
XBbwpRzXJ9TmjmiFn8ZgXSi74Hp5+Vzu//wIFPX7I5AVybRM2VYU2ZLE7396BHWiWIqt1MpEWU7n
dHzHNFNaqG9lHbqFd49Kwx15g/vgl2XNn5dV5K/LVpdjsT88WbbwPG9+7nRjYxq0LO8jQW/l3e/4
4PzhyDVDxvLTn9eW9b/csyHbhi3ptqoqsvSyeH45PhvZ8y5N2kyP23Q/qVQCih6iIi2Tdnc5Xy6D
sZDdP3jxMpjSSw4HbZ3W95KIWDrBWxokTtztPsjv4vgJupb80ImXb0jvQheCr+K0+O/5DdSBxpmf
QPwSFmzDfXPvtjBlAsnXB9vX56RFZECjWy8FKO47vXXEZCOMJnS9eyMS/Jj2GGKz5oIpOJhTBfGN
Fa/lHqwXuROtJ6PBlAtrb12OBvSvewIPj8GNaHvSMXPbSCda/uaXJ6iqxvfXZyiSapqmZUmWpYsP
69OuKXl+dyU1pckjOqe+rnbi0plK7k5z90MbZ1ci0CV8Ii3euRJ/m/jW73ErOy/yjeGOD8HwGCZU
nqd2SnlLt8aoQ1UB03iOU4y2z4v7GnDJ5IEcIG0iF32cYY0SzuYgnNGzSA1bUoHdgSHIbOGzc4Mx
6tZvCCNQDnJSwOYIMOUFB428OhgfLx3dNjs6HTV28udF5iOzdudtHN0nDFS43y0rwwNlF+w/bnir
OUfAint/bAZ60JXRb2JqHODmfohPtLmucFrvbsEXGtGy8m/hFfqPMFX0P6gFUz9i35KaKo4LSXXf
3cXXUeLf8lYh3CIuHyds15q6he5KAzUSAf9vfCCmUUC4m0fN01hDkuJjZufwNs/RiaRaE52LGv9y
B/ABf7La4CezQuQpb2fMeCniV6MDTSEEZuAs9WAJ9O5g1tbspw7iFlHey52Kf0FtiOxKhVITFpxP
1FRmtY/KmI26B23OAWfHtkbBfOf4F3y0imGT4fZ1Wa8btZu27zGOv3HFtK+c5mNIMrQLZWqOkkNI
eoN5xGQrYnnBK19K4x2wvZWzHVDmMX+IURCjGUEJE241+PFSSP2F+nrvAhPig/IP9UfwuQCNwTx3
6wsyOLl/6fSk8bW7W8oTVHG7d3rQwNLABSIfDTZi/BzZFHHj53tZCPTSHliVdzh1KOnVRbaLmdsA
U2HGw191CDgflDBOBRw8HyRIW02uE9BpR5BkjQ1rM0BJ3qlkHNpgFDniTDOO/TI84Us5+yX4KPpf
Qp+hyJpk6ZakaNK3iLu6lbKysw6TcwDvXyTB10jiaAbtZWItHRuXTilHJG9ze9ROVTdHqYZ6yoMh
WjCBg9BmeiEnJfySQBDWuka0jM12XH4QgmjzHHtzaN4xhawdqWf/PqgXUxhsTveMqnhjNyyHKQJT
VbNqvl37gIuih69syzXj7LnpACF0j20eNIDgu7NpG90pWZ91plt1vfjdqTWAokAbky9aaAEj5QOY
/8knno+RW9x3IAxDlstxVdky/s5mDcA/Ewi18Hu3+jstDV8gRuOn4sY3fBIZ05/QhsDJxDniDYdp
vZMYDhPHi09teg2uROWK9gFgE3wKl1XpLs8t0wpBjOAUxnxsYNy9s+KtEESoj4Bt0LNaiWR5t5GD
44U5JeIBDamvRaTedKSYxj+9R+aeF2+oDY1aNjNj4O60rZwxlisOze1N8QwSmxEJoIoC+nMFrqBo
obviXCyPuZPiLc/9mG/o6sQtVvCXGnX7DncJQI3rFCEgkBTgLdCfRR2s02UM+nDgyWYSYnjUOt24
knz0BNb8uBptDJinc00cJPp790pO36Kddd4s000NYrUCW0hm6mpMejGOWRMSS2dpPBj7SjBwxVkz
fPiG5S7BBF2cNxm2Mok7t9FHE8DEPWQ8riFscACVzrDhtpKITWIzKyCm4q3eI692W/iCA/UPav44
dn10yq1+89gFfi+OOXrbsNIcWbS5mfACBAEXMgcXHEoMdNBF8CS3i7hkiaIeSJsLD7JJvcGiAIX+
/B1r3/YzhEwkHGbZ7u1Y9WKxe8ILbvPoay65Q+ZamHOJn/X0lto0hs+3hEAwejrDodb6qGdcXwjO
nYtr8RcGRtBOzDcYKhj14CmYDUq3GIFEAQvtt45ov+CunvjMJcJhMWMkCLMbKacd6Fc98ieRGCmT
1evIPFRvIwG59jMczMSEtMnUYdZZ0CIlQ9uRBueOOzp0GTrb/TASjugIMvYQI+AXgKB+5j4WGJ61
n1lr1hFWSZnTQ0krGu3jESKEvYZCWKF57127KajZXtbvTYAmg64cRQ+09CgUts5sxshKyD/N+o++
MzxOno4jpKBg/HG0I5sW9NI20DKwSuG5u61QB0D3cOS6Yv0+TEykB9sze8lH5XOu6DWVTe/U6nQO
7X5z0XNtuoBBj+l4Ew2yY6cDE7bJ7y+uD6cDhlbGS2YXkj50LnNovc7i0nEP4WgEjs7uE90pMjhJ
w/Ua/mZvJDnCZbE9WqXIpkcLrg5bF1xJHb+f8vPQZj/T5jSbPb9cVK3eCuYsZAHodTcUhfwDNm4z
sp0cKEITIZDeISS12YaDjdkCJ0KTbnTyfB+tMchmtv8OPw1CWqcxWBSOKzCObm/hnOoAJk5HEoaK
/rWnuvCtoLrYA1Ei+xOD1suJ15py8tzbg40yHIRXd7LAiQ2FsIZ3KUKNO+Kg2WDJzsy3M+Oto6Ee
+ef1gknv7u39sqDElXk8Z4wBO26EzEOUOsy6nQpFFCGn2ESirPIEk9WBSqKMZwadAWXOod5MFuI1
n91wmm1Vh4Yy94RgXO7MjNKrU3fxoAcfQRKMFj5ipyhNmU7f9Ds7skKQuzOnA3ijd0VqJuIRVcFC
jThAG95W4864hgyINug+ca8jJiym8DW6vw1A1BYOBd5hmXnaTCSM7FWxkcdMQtiWEVAaMUvtuSFv
NOedAExb3yx3wQyZ5uakB4EoYuxfgPbfbkFehAP6HWxBhCpL1HbGNA0yR0p8BBijnoqKy7l0e71o
m1YereNDc5TSDqIZLb6TyW0dVfFEAA96Tsd0neF4tSAoOK3+od3sLHyfHHcURa6bDhfcJF4EOIzi
K0ivtvXx/mzyQOGDrXM/RBvd9HYfo7DXe26bixqkbLfz3PJprtVTk/5iwNbC0KbZ6ejkQiRWZxeT
m2izYZ480IaoLc3ol7udI+Q8QqbDTuiJfSOEKhdNbminAw7HdM/H7YMdO+tcj8wXfCazjk9D/cLj
0Y6u7zDcPHZm+/EFowLVZY/exG3tnI+8zVeMvaN/i+S8V3Btq3hhi9RtdoG7xfMvnPXZGQnjlyjq
+axKYjZ9rvyyIotb7Ho9QVVtlMx+wi2ikm0xAdnU4iTeEixEbtbxZ2zJxW1qoaoruZNR4rWZnw1C
90attHI397MA1Fzd6WYg/hMfAEdTXWxytm/kYFjq9yYTtpHLPwqpzic9Vd0n1jGA4HNJvIG+8Zhz
EQ2JE1f00ni3VxA4dt+EwH71EkJINW4Eqkqr+fhGO5FRBvMmXxcKbFHPao/owQ1+qRctUYl/qtQN
WTVk05Z1yZR1/kl9KVOfpUrVllnpxCZ9Q9eGggLFkTU409v7cVpOq1XPBmZEM4msgJMYlKN191Xu
vk/vPundbJxggLKhImBijfmOdabqos69o2PUSpYP6E+kVFfEd5Qw32ZMDG1DENWhviLv4B7WQosa
NElDbR44TuhMICHCpGvnVRVWJtcpcBHZTcE3Kb7ydqHpDSaBiY7pSDPQMhIgcSXKptT59zbYa550
bG/q/nmeveUfWLWq3s95pilq2JcHpiniiVHVa5Jsigruc4WmnIuHUl2luDFP2hakO2NLHG3r7SfN
TcMxz15h03nhW37g8A1/7h2CTg+sWToovHP/TKUJr3H0QFW+tR/bpGhXxTmonmz4N6Ys1xGdkDvZ
w5s9OU7OpBz0DB8Ab8K8awwvfVqotyUIyuMCaITGA1g5K1RuAY9xpEI0L5gH054iRiBZgp5E0X10
6GP//BCUl1Rb7BpdkVWTNo9tGoqpfH0IN0sxk0p6PGIanuiq3OLd5Li1emf0H8rhvi1NEDL52ANo
bF8mFQJvyysBPKbbqq+5dvyGAG9Vv1UAL02nPxdlqopu2LJm2JYmfb0orlTX9OcxHzPe9WjrooxO
SkPPnCF9hGoO2I2fH4P6l49Hp8Oja5qpWCq/vq54KuU8ka4mdvZx94p7ELSimiy82AStFPgYGgXO
H09QC71ZYVYKCIAzBYpDeifXoNGcR1t8ZYh7vzTgvjUSeBhcliVpimErsm0Zr60Y5XbbNWTzOD6A
vD5GCIYjRo8+TTcZHD+ywXH5JNPDb4HpEug0KhWkbdh5N2QGqB3QW+C8Fe7mNjPhaweo8vg5twZM
j/MxLJB+Bjv2VJPH6sNzG6/JTobGOa7Z7aJtjZW+RVt3sRpDYrVatXPpZgOkfjLoTDQR2mrnuklR
hLWbBb4ZImcfQ0Xt0l14MjgmaYPGTwGMXsnJhSp+n0jdLJQ7JLb0x48IHffUQFj57RFpTpZXcEY0
8VAKtAKssmMxSroFJiOB+C0lNT6hMY/LlL/3z6NDcEFrGLEiDEabBjpkH/vJpam3+eg+jgNSeCSl
lVYRwvburDanJodLaA9tf9VRaMS+yW8XqLjK5NK79B7+att4N99zAA3w7ak4zEDC4gMlHKoeHHag
SGoj4Q6ToqjSzKeWDfA5xD5JUbwc+NjBuWzUGp4BAs2YGzyYZqW+kgqhXOPiS3OSH9IuUt4GthuO
gtoO5SIitsRVICcgR4Aq3LswOKpdjNtZ3gTZQnuMhwRggKkooA4GYm1iJeAj8y7mMehnAWkRtrsL
uKob4WcrQMESHGKP6h0dtu4ZMj9+gUBb1hmUGqI3bB7bQTAOWhCjOg8PiDYY8wv963t044e3jm0N
6cP9G0iPPTxbv7Qca7YHJgB6ktkJcFFy/50revGF/ximneO2gW8WfZ/uo00/QZvtY/xWhnd6FT3w
4Bww/OYfuO8b/2lj59Uf4CnaxDFMZ0DD0VIBpZK2MS/F3gxPP3PxeAN5ev4o4ON/MBCE4Q4roSG8
Bk/hf/ubN3VdtzVdUxVJ4dfXb97Sa8tQyrMyfsIonR9aptNdJmc3PoyB/PXiltymHGzmYYcUS+RL
B3QngqpD38UHZDn65UPXv4cgU8eCxLAs29JtWXoJQene1A+maUjx3kLsxYW9UcFyA3xy5AMdFkmv
wUsRDTznjP03gDpMJcGn5UjlXgFMjOv9+HBqCSv4a1+isY50dek/5OCBXxW5Mx7TlKKnoLxFtyVY
9w8096J8bPnKDKRdJY0eq1Zh9JLT/Aie9zA+N+t9Tzf6INaV5y9Hr/I9wH+9V/vro5fKU3bS93d1
vHcQv/EhuTwThn9qELSGIptEteOJ73wNP7w5CQe2R8b289uXVXGyfT3+uQY63JplKuQBlrjGT8d/
tbrcjrtS1uId+qM9DaAT9e873BgTqCBaDXxLKJcLBVHeBeZNWu3utwn9nxrTNEcFlAXtpIE8qCcj
UziSyMOx7bgF6F8oKKpJfmN80YMVPOz0HaaiQZfQIgfA3i00n56lezkn/CPSdETQXcnyy6U5lBY0
Z6/9BAMLqOsItU6IIbRZTs3Do1vd+2UZPYGLIfjEKUztD0EHr8FkRF15ieGQFN18nffQRJW61zfK
ApAJhA06UnTRO4CNT+3ne7rI924ZHUCmoqe34Gy4I3Imc4UgUYBD4qxK1wTEl2irAq6ksI1VfnT7
MkiBwMZXvniMO0ufIiklhUOgoZ1/ZO9UN1Rcqznw5xvNEFDeYKLK5m+v7S9vzbJtQ+ZbkSRTe0na
Lo1SLle3FP4sCGcLcYNyqhsfd7VrZdO9dPZvBhgFY3OV/MpYVlL08/La95zRJGJo5AgqV6HrL8uf
dnVW1teTFWcI8sO8kPyr0W3k7ASAkZcV8i+nYcOI7g/gXJFqRskzupbRVW+B9lBAt6GvLN+22fEI
6rNsng34qTem5A/MXfiti1W0ctv2FGx/QKJkVpTkg8eO2Hxd7q/tXYFmUqQcUI0h39Rm97P78+29
Nl7/5Bqfb09ki5++CWDCWdKQUlorSKJIrhnXQBOy8Oadpo14eR8udy0T7hltN+wK3GajW8BjBzTq
6sPT5DzDZwkK3DRbrLV5Y52ML++LHuUXusfgehobIBh3CreE5kvi6SiOcKTkkDp+vglZxO2XD9uQ
NEmzJYNNYmkvI8tbo9KN63H3iBuquTZPi3pj5dpQFw7MjYVxbT3TULJ/id5/5qAvi1qKoeosqdim
/SfB/PTk9vo9eRaprY7PAROzCvhKLIZ1CRZamndwOvsW7ZHBtg2APah+eW0voybx1izV4ACzbFOW
mNt9fWvyPtdTU38+48M1OhXNY9GVD/599UvQfp1o/ecyhqFpbBEOqZdEVN3dT4W+MhgNeBj7aZs9
5jKHd7rKHWhvzJdyz/Jm2Msgut5HsYCt8MCxnaYWvB96hKkvgDRXgDd3Gob+Ly/dEMfj6wugiJEs
yZYtztGXcK7vjqlx5kFMnmzQedJ7QL9EjmQfQhTf9fXF1avB3jflOfAKpFmQAr80ZWI87EhgbIjj
xc9F3aFkPsBZGMP104Xc4QFPxl4OhCdAfRC+i2u+ZVhSULq1DExkAiYO2tlRQKr4WUjSOTzQIz51
crB8RWgu8dt2DaoqLA5rXLVQ2qB3dwhl2kCPToLqvjaWZ1fNRZBRjhRfazFJ75lTPPLopWzprXkl
CGt0bO7jK3RVx1qXJHReLUT6yci26MvOLJwo7Ih5IZokRzdHgw64jdmkREtaCp1PNElaRlgzLgXo
3FNacuLY2AUWpIUCuOyg+D3fMxOjdzG5eHhM0YcEFIV4D5VuCaWkGtNMhz7cJgFK+ocpLE7hewMC
+wEhsf5l3K5+r0iZmBqM1E1ZoZkhvexmXqFxfJ71xpjqO+9I8LI0f49HzjuKFDkoXfrh2UA1aXyX
iEiAXyEjb1/62fjY0VQPlmnSV6fWHHrRrQfNVwA3T1jzpZHa//VaxbW8bDrbttluik7Hhezs65en
Zo3Lw8r3DQZ+StTtxjldewcVqUYvUMP7ZL8cAyl3aKs3/d56gqLXDBaU8NnQ3lInTIANTH/+DvTv
B5QlSZJOANQMXdL/1Puf4tApqZSbIamrsde9+8u4ewy7Yjg2b1uT6Xzfi4O6NUbBSh+Cyk+iIYJT
B2e2kIKFJDxtCwdMYN1MHfAUW1L7gd0CgPvzJf4pWL8+tK+X+JLolpUp5/IqaYzbQe1xPZCkOsHh
fYwUozNuLaGg+wJlUYdBHoxBBHxoPD66bBMjCBEj9EchmrkhXFdzvX76XHA0aCOLRiOXVung54v9
8wa/XyxZoqSpFqn5yxveKeauuujafiwDzUyb+lwbnJiCBtrR6y6XJdTstFm3zD1KtlOvyy4NgLYi
2Z2d+tY+Mt+nxukDMvgxcQJabUm5fu65p4O5pJnt5KbzfHjndroLVQwg9M0V/RhnbdAgx5ub4dKD
7oOnIQcNBYJOUQDLJpnbCJkg3NV4thKaruj7hlExgD+/QrSTUR2MhOK3I/V7cOWVyVQlimqBCZJf
noJ1u67yVGNX7TptJllgy9nmw85CgTMXTcJfDtO/ZFmWJMsUZzodKSLBSyvz/ijUqrg1zPHDbRsR
AJLzIl41dZA30TANGm5fajUmwnqObjBy/aPIp0kspgETGrSN/qaG0ULt+ctl/XnXr3vBYB5t0n/S
DfPPZX/6tu75Xn88FU0fl/48OA1Pjuex7xiGmx4cfm/OhZYRKgy4mxO5q4qt2xrDgD45bX3U7b61
xjfnQ/P6Mzxr3vsWE42kdoaoffYwW1p2FpFLgmBcaFWfgt6K1nOvg7Igeo1+FFpYD7q6N+22rbPT
bXujcjTa2t5m90su8Zfwa0mGbSiqrkjcrPVSFd9T69qwjNQEXXj9j+4bRnaZv8JfDifBGXQzARZx
3q+OuxDpnhwtGCBRXfSRE0Jl/AEiLfOE7ar5SwIif6/YLM4DVRYdbqBoyksCsl8Vt2ql5TXR1uK0
ZBP6QCI6UOnAIa9+eRDy3/a8SQqpqbJikvW/rHY2s9VhbyditdpL3SJQ3IRdRTK3eAQCQoSyvzhA
EbH6OeboYnu/7jPTsiXJ0DhctNf7fO6SCjRervMK2nCL5zdv3gi782X8lvnjVWuoLJr4LXVmUtCZ
uF44LYBkPSJ+NVEdCieTCC33GRhPZpqTUfhbfq389fJs3aJk1kydZOvroVes5OJcPbTdWGpqCFwj
3oc8FioQAZZSQdVExa2JPRAu4CYwS9AD6DKrrZ8f0V8aCGyFT9fwcoac9VvjdN/vdF6O10WkOsZC
M42HNOsYS0cTiF9b6otfAsBfkvyvq76kJvtMq6rdKtHHHlJFAgoRtIiDDlMtx18UTuSKA2hAUPjl
bv+2FUHCmLqk2jzw13io76zMOD7kB8WFTjTpxs/WmLOxbkPkazZ9Ip8g1l05t0d2a7v5Jaf40/x+
3Y+WDhpHkxS25WtBddXP1j61FG3c7oLvA4peumIbIokbdhwxM4XWPNo2FnenzWTk53vX/rbbLEPT
Kapo0+h/StZPQfdZlvZRuUja2FsKhIlUexUkL/etdEvkiPGuwykeUMZpMvzoOy5jSAWEECw84WSR
LkHc72WY0uHJi2owBWH7l4cjTr5vz+bT5b1sxPvpUtuNo3ZFbUL1zGHV2U1+fgB/3XSfH8DLpit3
xlHW97LGqTMlFHSX3HxrPMQG1J8RfMFDYsvy+1f+PQ0Htvj/b8x4OQcaWq2kR73WmMEcwSaRRS5B
e453wbHb2rv9mZj4ct4KSQAGnL+kXfJfVzf/TH8E7NYQu+LTW7/vjPSmra73MWpzh44S7fpV80SX
oWgj2gaPHGmyy0jIcf38sOW/7rZP675UkQdJViVdXd3HABhbik80a73fPXjDgp26+qVo/UtFbcka
4zcKaj5t7fXDogGal5LS0GiDenxaPOK4W6Gb5l3cYDwcDpuYufkdUABVp7cmz91uheS988sn9r2I
sWTqLVUH72tqkv3SL1kZ59vzrvOsIdYB1zJaTfQlA/uXVZTvXwptO4OUwuAwZZL1cmxcFP2u3oyj
OhZ58qP3RsRuNbFKm3XApbjRmRBSheH0t+D5/e5Y1mbASZ/fZtj7smyyLwxme6vbGNzqGKSs21HX
krP5Zd/8bRWA8po4E3XF+JNMfNqvDWWfG9nzLI/nAZbx7jhwhu9gEVqRSNJ+y4//JABfg45tmypJ
kKSAk1Skl2/zZBlHzd7JynjeFeFg3EJkhyRxEkXbQfjbe9O+RTgW4wkqhGAmJd8+xdNz/6Q2qMfe
fL5UfGrcVqs1zNymg4XWGt1wpH+mvyz6l1Tv66Lioj49z92xut53hXmJ1QsM9i3Et+etW8rd3aW5
b3xcdfwU1K5xR+7nl8jzvToFb6pYsmIZ8B5EO+nryntZfejnR/0YowwXi9jXLac2JDPocagIo0y4
I9tVhqLOB3ZHT8bZTTuzRAP/M9N3YRPVbwASV6czmyX9BR5ZHEjaH1sz9wIiFQGfdABHDxFKV1vx
F3wl0u4NYZZwoyq/hTP9277kbphxyIZI6XXrNVeTk3tS5U/jzJ1A+74zs/RlBJHLJuhG9ukZwDag
bn8XgNEha0RX1983b8gaC9BgHoBs9AX3/4m0ASNX3GcwuvWf4TlM/EOQWw6+vsKyBVeafjZIR892
RfaH5zcG8sKjAjwhI1Phaf0B6g4JXvpOLNHA9hoTzmYaoJ3kCdV3GRp1AoqmmitzCfaZEgB7gAl4
WCbxYaCE6aTAXUpwEQ/NS3if2VA/1dZ+xtcFkHxkIP+K1V5ww7Idyi6sEZQwE3erOB0F+ATiUYy+
K//KkxdWR4ylR1DVfTmGqAPTnP+POCakbtSNISa1HgCp0GCFafJbn/JbJvfyPl7SBfOqPS77u3mO
Ncxi8qg8nAMF6bcCua0MnDdgt18Ck9iuX0IFyBaxoTVJt2hRvR7j2VXLzuZJK+PUnJSQBsyh9UHb
Uy5GOf6e+8bEssc/L/mXLSfDeyAq0ZGWpT9zzk+fbiOrdpd7dSpjRRmvUGQZGpV/gzeCUWoBM+yX
Lf49ORU3+Gk5cex8Ws7YHR72PmM5E5U5fEr7+uzYvcUlih2QI2KboW3fnqTD/SbtyYBSzxzloKPj
58cOfB8ovBKf8N8aJn95zQxwic/k66oFDeTrRWm5Jh3oFxYxSn7y+KC1VHyOwAw8mlUV/Py4FfVb
gBZPgE9btW3FNHjNXxe7PNNDclux2DO+bbQtCgvn/u7mJqAwUqDEFtbaMNIQD0uCc+Yf6BnNsw+T
gc29dxvfaD/Mja45F/YdRwDD13aBAQOEQjuA+T+VJgCFTx9Py9nfvCNoJPx3Ti3+yKmpCnVTvmeM
Swga9Qy1kXCFpqyB0iuNDTnc3/3q0VQl51i7F8u3Scv76PbQFMcATkeeSVBRqgmDmQQWSI3HtjWS
p4gDavHt6OVDaa70ye7vaJB0cWrEmx0fvcicc3PSlAmo7Txn2RBJZuQawO7CbeAe0GV7ugfJl49R
ozFSy/7jEloXD5GZFZbBz+ZjdJ4+m43lc/1cm1OLHgw6R9Blx/VWvwSoiewM73EPjshBVL1zHRWa
p2Gp8q7PGRNkGDs83D14gK00QOpPie5vyslB4O4+L4PDoNHRuqctLPaFIRAPqwnq0tKH1D2t6doU
VCYAxPpyS1tqzAHnJsEHAbtG0GgrPVR3ukl7jAImFgO3dtU9jBi+d0wkv6Hb6UgzEAANaA4G07Rs
tlMCJIGqeBXs724tuelaS7FsM1HlFDb1EorJ6AwMAdncuzIjGaS/Ec4XOlXoNrUyTh1L72p1R22g
X3D/SLMNgqs/78xvCd/LvhTtnE9fplasjDtQriKuoEFmhne1XA14pK7/EgK+JwvUpSCjBJaDREX7
84F8WqjY6dUqPalFnKubtBFb2iDBCWe/2q4e0b0RP5CXtBmbNDyzbv58i39dmijHKJgM3qRE/XqP
p3p/XK3sB/d4oPV1QxnoQHfY2EoFRjLb4o68pj0pbSQNlNK1YED+vL4lfv5LeFcUxdYsVdFk7v41
+j2sYl80uPUKzBAjecySD018JjE4QxabE/7oN2YqGDpMJFCa9kyEMcRkVwYoJlBuxwiZEh9uAd20
PfYOMPF2lHnoJblXhEoEcrcGiXR0OwKUUbszFIR8tSnBcEfYmaMUkSfw02ifcmiDbIKDJHmnPrQO
lGU09GsOyPj9fM/f57u87s/3/JLRH1f32jjk7Ct5XoIv3QtDkhMGmEKJqv5A0OTn9f5ynn1Z7uXI
vthyllsHlkuSgU78XLUr3BRL9wzU7eJezV+KQlmUW99eqcHcWsyRLe21157c0uS+P2pFfHgEZelm
jFaFpuh9WjUxLxjnDOOs1g586iXQ/wfnlqIYJk13zi3DtMWz+PQlyY1UN/Idayumt5ruri5TCsDr
+aHJAPDnxyre0vfb/K+lGC98XephVruySJQiNtB2RGBJmVyPfn1qgnD4eSHtOzKaDcPN6PQLAfpC
aP26lPXcNU62mhRxhk4AykgojhzdO7q4uI+gAeMWZIKVayC3fvEgTWn4W2+z9Y64ikrOXKHLu73f
PfR5sruHoOf+yXFgHTwdtQJkd3N/b7saU1MA8+hwkIIojg30GZA1xqRJs0BMDglVzClO/vUY2M/A
vjlK5iLa29vJzgm1PpxosGsGLQzLDiNZrLdhaYIhSgRN6gmMB+TwQkIUEtmZo6usb+CwR9ex9ZGZ
zgFnBMziatwF0RG4xZee0ZIL74FuYo1GNRjvEPIlRwXj511QrIKkbq0Q8CAPCjR4LCgAgnrESRCF
DbutTUkbYKvxVxXxttLPMcVibo6QdMPZQeuRMPp1ssR9wt3Um3ZkhFh7C41uKQAofezreLNgO7qE
q41MVt5L0LVo3zt7HI2gVK4VYICag8obqEnj/ZR6heXqaLgrDvZWlZv2sg7OQxqgREhI6127DAwf
QiKciONkH6WehQB9AnrSkQ8e7iy7HY5afplAbPROtEZsZ4Wut81UzDvCpcJiPvUfKCgjQwb2CqfG
i1ej0PBw2WuQa/BmKtEfBTKH2n3hl/Pz1p6osDQhkeKmDZUIeAtKHuQgWL2CvBzk2Lk7pBnpxeVp
JC11UCO5h20ympFm54qm9wxebXJv2WiVA0PdtzO9B/SVNDQjgmK75V461ftq0+Anl/jXh8XKO1Xe
Xvi5y5Ec5bP8FqxQsry44L/K98NU7pnM9N/0ob08b4uePqjBKAA3mBh9FfUwNWpKrecgnRmdrGsP
zO45JG9CElhnsv+cFhDIxqhkhCvVPUzVgb3mkDpcnfrkXQvfYtZ78gyw+uoIqks2unbR3ANKNipn
qBEYQ3mCwlm+xCBhVn9c+uda+LUdEjflfxNwHEDILlAdOUoSj1YdyhQ7G6UqB91IFRIq2c/s0r/E
Wger17j42LXJkTYMUPcg6hCGW6AJgbY+OiAbFYAlwpEY65RNsgQFL4PaRa/kMDDaKPNZTlo7jD/l
CSLtF87Tt0QLcW3Yd1TyydIx+lBUYRSAPQWnAUR2hayX7inIfpoRWFZUQ28fYNX5U/UEc4hn4gJv
vZHb7l1EGJzy7YJICiroM/5dji4hoidXx0Qr6I0oK5n4ZlvdZPoYSkMlekR1/zCxKaiRjeCrxqxD
CD8f0QhTN+gEwS0fVqbwVkRHkAOJn8R17bQ//4CADC+7u4IyjCscd4BmkfKnEEF8uSIr9rnTm4Eq
Ksqs3qHypBmpZRO1JHgdgm3nqro7QNJlDyqdhBglWBj1IO4WuHuwUxjKTRKgGzD2UY/S+z9HU/k7
VF5EU4KoaoPN0Kgrv0bTi2UXUnozEG5VNpIIH8VHoUwvAFPqyyIn4a3ZzNqev3O9io3Y8c67J6PT
LX7qdadGw/4Mo7WqecxpmxXARMLpKYWWZdI974nF8jBTVD85ot11wFH7duxlGbpfCfIZNo2nbL/k
2NjLZ7DUw2v9Lt/oChBdHhWGgIAgLe1dxi/P+n+Enddy60iyRb8IEfDmlSToCVKU1wtCFt57fP1d
0DzcFnVCnDgzMaZ7CFOoyty5DU+gELCdGAwyHuCSaOwVj2EhzwAhEbVbsyagXJ6jICyqZ6EiRis+
ie1nrTohmIXIR8mqy0unAvHJWfYYfQrBqURcRJoPW7KqrUWJpNbhKGGkQykknTOEG6Zql3GzMims
U2y6MeXzu2iRs+PL7DcjAqkeEvVQeUg84Kio4MylHUgfTY0mrf7oonsXWktZkWQdgg35H1UcIgtN
7wX/M8iIFKK/sTrPiRWMl9i4GlwZsMOwUObUoj7LoLxHTyreL95nuirQneiiv9LRoSaiAnsYwz8V
6CbYdoBOGedfKBHNhnNDd05H8FE/mGnSbUb3cGXhfBN3Lk98Q6Ij5h+gwN8zvf8UF6Ig8ACiESca
8VEObwfjRo3cmYIbZ4LOHmuozlx0NWmZPgOHZl+iuujhV+nqc28BS4tH3TtS/s8ifMYYzc46DRde
F59i605sDxoy/BphmIo/l7W16jelek18Pjn9c8y/PO9k5Xs93Qr1pjFPtXgyzENDtpW1lfD1Ie1H
tkXMweO1p9w1/lE13rPsaEDvj+HWSiPWEflnkrSzzHhvk68ytvUYrum6xpgvJHoOA5hqXXGcEKvh
r12iRNrtSEaxteG/VPAHi/dpvbN62tLbmEwh2LSsaJ/oioc02w8E0IYPqnsX+xiOboPuYGDIZT7q
+rvC3hEke2yZE+E5TXYwskcaG4h+0q6JjpAyQBApG/qjAvtLbq587v+CV5g7SvyRdRUUcWpA/vPS
lEJJpNIQ0qOKSa9JPiWSyKUe2aK/TShSiN1U1iKpUFZwl7lECKw08lyqRYuf5CvftIKlu7Ih7kcX
dkR+utqq0FZ6Znfy+u/l9VvIxLb03wu9KPKMvM9CBbubo6Ce4/SQdks5P5sCxIk5BV2uoFGeyx8y
TviEFSizlIR60lOQ25Og4tvkh6eOCgzAu0T7I85U+v9EuvINfFeavz4BDVkBnioAOd/t5H+epiG4
RqW3KisLPBb9GDlh/bxAEJyoCyu+iQy7lFcARSxldSmk2z5YdtastcI5T84rVwZqmmEtE3s16Tk2
QWKHKzVd9/myMBY9vEPTFsmFNK9ctzRBSH9d98XD9XTDVYRczo58ejJRrY/tuj+jg/GecZaDGuhf
AbX+/aAg1DLyli16+wv8XyqatFL0gR8si3LmVu6HVKvTbpjt3TpaNEaydEX8xgb53k3szOw32siG
XkA6SGCHxORLSbgkSUhF9aWXF5RkYFcV1UXfr1MFzrbe7YkCSeRSm7mhuwszTk/rvtfds9JK646D
+e8F+r8B1+VDNLHS0RkvWKb1PfP8z8v38iEth7HMMDVdqiiOxVU+qS/VSYd51nKiSVRpUXt07+XH
OGCBzBE/eHabE16R4WdZv8oZj99/SsfP9pTGZ7f4shqdfqOHW87G9TQqX2Z6iuBA6vWt3x2EcaXi
aiDiVhYZT7rX20URzErESm4qbxPL6So0P9hIh+VLHDd2iqmgoeDpZaBh6pVZGZN1mQ/HocP/TItW
sn+nq0uXcAd6gmKYV/gytyasUNmOqYmUZY6vKjIwGRygX1StAhBRCSJpq3gdEmFIbznjq5h19aeq
HZRwZzRoRY9hR4sVfsRYzlH2Dp65MKPCDjJorgoBzaPTuwlCKUx+Y2llcXjKwclA/gLGUxEJW8c0
wvrcTPZm/aTSoXT6myJiwl3TweQI1zLcT4PdgCeEoQHlDY/uwAdOQjNCtTy+VRsilc6TR5YC8pm5
FPe4dRpLQ/9UEqrtx4LSP8sRTMPFUhPolDoCp9Gp6udqeOqzryGJF3KLGVwIBG0+1YE/F8sbU0MN
0Ml2ECXLtOMjGaERja8ePVmKzqJn09TSs9roRLTcWuGmHY+hiYe1vhRHfxElz55/Lt1bodjH7t7F
siNCaqFQWLvhvseCOwbuSJWjld9a1q0g4zVe3jO3mofNPV/VTCNWFeeUTD0PxLEnLS3iLjPvwS7g
NFElYBupvzbeQ+PTVyq4UWMUbYFXNQTbAdrEu27cucmV2cA3eHHxDRj6ZOvCTBZilXTxXQumKtSx
0Wd3U3pUDk0ce3D8isXjvlramJufoNJewYt+85Xo+aGOMLgHUwGNvwQ1lDb2/TpJjuwQRXvfp0fJ
2Ah0KyMGvebaqh9L7HGGuz7dqTLNBcY75IJ4r6GM+tymj6pEJ0AHHjh6euXUUv+BkXJt7AVghxNt
9wK/q6MoEaU+5NrIlW5eqg6LAUufBQLZve/y1FEbewP5VsVIjONWfvKVdJkTqRnfZv4Kmj+Itlcc
MakeYXq3OKoehH5NdlKPhWFxk3s3Ea/WXNbCWgJUrs5Rw8BpK2gOfvMKbSoBfela1xeesrGC90bg
eN9f2fh+Iz0czSbMIUVlDPU/get/9j1JV1pzVNz02AavAyoqS8QhUSJqN6cTBTjpPd2OQwQwRKxx
dAXig1mTE1kSWY3ECKgPgCS9Agr945o0Q2LGO+FBfIkXGKKfylI8GmZ0xAEoju7B9QT10Mj+rKef
+vv+v9/hzzWvokPhuAfOm86yy/UnBa7hD2J0LGwNO8DXwDFXhSMerB1Udg2IhRgLYrFoOIkyUqeY
I2OX3Uiz7CbB6ZMZ6dlb8X6FffYub4pF+NBji2s3C2QFU/CvuGPcTICzR6YxmWgBxhT3/kt6b5zo
4PFE+0RoTgoHf0Bp2Hjf1DfxDeVy81i8XbMLVH6PG1WDYpEbhoUOd/LiXoXGjcdaU8KjlDwn5lPZ
FHgPsbsLGIhUr0WMBKHKFm5PN+VhMA6QEwcEQQRkILc0SBqoTwOXkxXSWtg65QulJOzMRyyHMkNg
6lS9x9FuRIGu7FJjmTeHv1+W8ntyhwIcNszk6af+pr96kdh0cqPg0kWJNTCkJYKa2lvbScKhKnGv
PzHSYjdtYYA+G95ObzedtIoNOyscK+CE47zCqGRTAmkiE/H0O214N+XHUbpLA9HpcU2s/UPIzlyT
jVzd6ajDIsZWEg6s+pXd5VvBerHyIKRovBLkOqZyKaUoLfpfLVdAXhY68+0z5kkKeQrFHmVojC30
G+YMjIUnYySCL1O8aFsHqWAh7Ib+2i7wG9aGS6xBI5QZUk7Sjp+NRBG2YSTQYR6DiBmBtmzo9HKa
YDM49O6iLTmqTx2u+sOyFjetos7KnL8uufJ+vzf7i0diSsr01RtQzH9xiMvaCLOgaIJjCWgl5x+N
+JT190GOPQP5X6KjgA1FBIrkz1pyk5pIMDECqKp7aqcQC4yacmJ0fO9GB5hpaop1vC/kp0F6DIAo
LWKLChjS/vPfq/Ifxyb0ywmVn97kb28PyuRSSBVRcMRy37urwN1L2cZQ7pvRLom1AW2SFvSEWr9I
wuUALpcx4GOfv3IZv9sATeSYQlaig/6o39yZ/+zkde8FaRLGgiPgLAdnBMRMO9CbJz1gVk/94G0F
8QrpVpV/9R4aLALaJVwQzMmP9OfCaftCHJvIF5w2j7dtvfX8bN53nNiFU3SHejgXeGqDlbr9YogD
vL0+/G+AdiUpnyUYXanHoMLi7FCl+qwp7xXzbJkfvsK8yn8WEaDL+0aqN2lNZkue24LvboIBXE1h
50J/Fb8YpI638WYQSnzKaBFxXLzyXH/vmhoMvImhhqpAU76dSv7zXMWwUcNcCF2nxTpEppuf5ufs
gRaiJZMMhbq7tqB+n3/TL+qweXVmh2zZPx8qaF1USDW/mJubPOPkWNRHnXzhcaemey+n9pyl7MEx
vtFYusiEwffrHEn03zf+u/rhKix4ItAC+RQvJe9654WWwvHo0G9E1oLdIPF35jUK8T+GtNPPKNib
QHGEvjzt+f95vIky9oGR8zOi9+S385j0qptIetCwosFNNj+QH1+atklD/vft/WNSSWWBvlyBegN3
7tJcJWpiKZOS2nKK8ahJJ5xoZpW8MwMibB9a9j8j/FCulVu/DzB+k1ud7hUa26VgaYx9QbKUyHKC
aKOBmIaLUV1apB4yH75Gw/9eJj93U+jo/GFLwhqYPeHnk5VqIza9lB/TjacMPpEBGueuQ3D/hBg5
8hSIqgDDHvYk2YB2CdmpVp4yc02k6pVHPSEQP68ESfhEdVMmIgxn+M8r6YS+s1w3MhwPzw6wfn/V
BjaabBWM0Jwn+bHOVsH7mC2N5sopq/xexfy0pqFGhwLASr6oedQmGqUs4OsRSKstUtBZzF1jTzmn
GH1olbe3TGWpQgDJ0uiUqyQVW/gfGVhaGAFjCZ29JUz1j1gXzoUGUaqOVlr+2bvBJikwaBvJyMqJ
muyAFusCLoOX2qoQwSdpkYgzbGwwZk5CEOeQWZkMyUIllZvAib+f8Ddv6/IJ4yqlGwxR2TD0iwM8
KgWhGMuATWLm88Fs8pOyqF6Kl+RFemSSdSMe+k19p1EDfbX79A6Tp/sYOSlhB5/tPNl7J2LICBzU
5ui/l2W0ye7iMw74mJCRafaJgf7CeMZtHxYelQh1rTxjaCgv5PUVhudv4wdV5y54X9yMajEY/rlU
pLho6swrW0ciLp7RUSq9FeW9XN0H8sHDm1bbDRjfkeSmrxt5ncXb3lxL8n3YfEr+siOKK3+prUdL
OLkKzIjkJdSeI+UU1Y9D/zkUWOmQ1hzfGNXq7xfwfV0XL0ATJRNHJIYyrLiLj83olEId4lxxoHDJ
cNtKO1bnGKhj4uLOe3WhK2zlyy4ld3IpEMfQLZjiA2iKySwM7Zi0qmChwLkiO0K2jZZCxhaYRxd2
BJeIkU0/F/Dl1lcYVCTCObQmbxFRX+a6reQbVV66cCsxe8IC31uXWDeHW+3gFmtpPADLNKGtQSJJ
AewOIpilIR3G9kUuASLidQuzVFvSoaZES7oLPd8KPaGOCTNQsuaCZaWuBSy8CYAkN7jfNsp67LYI
4a48wOkB/XqASPRxBkDNib3szxdfxqE+pF2kOKJrM/5n/qGRlc1MHVYHJvwEbaSUMgsfj0SG9MI8
M/egM7DNGO/1+FYLixLZMwUf3VjEOG/taytehBAvJVT+ZF3WO4WlzuCbkNdoVY77rtv0pIRg7dnf
6v1jYb7Fyp2f7azspBd3XbKUSfSz5hZaQPJ07nyyZ8HnjIVYrzR1KStTBh1CZizX/XsRS6VilWEx
FdiY4qhkFTHAFW0lOQfqcWynfHAj3bO/RddgCnnaPX88OQ2NwtQQUYay318W700QGXnnFhodS8CQ
cj4w9ujczxCE0qbUBAg0FylRGEJyE7Y4oygNNK+XTPlUlM7u/BLlc/XoKztrMlbpPswr9l2/ZRtU
pIgyLdWC4aqgpPj5Zsd4aPqqUUtH0GI4Dq0tlDcBLj7hIegPPR7c8K218cilHtJpdrH8e2X9OnOn
nwfhwEgNwjiWaj9/HuuHsM2GxHQG7Yk5ClMEXAt5o2a1LeVtXoZXVvK3o8PP9/HzBy+2gjHo/SwR
QtNRo9so3rnVixDc9dBCvFqbcwRRWRgrMTta7q2SMJ0+RrEEIa4BdRRmLbmvWjPPmuDKZcm/+oOL
53DxgfWDVGVByHMoonohFIjiqzdNhW1ZHCzJSSnEx5zgOdFYDoawUOFqDJaxUdSncCLKafUsHeNV
odYLKXmrtJcI28a/X9TvjvjiCi/2/m7IgtKXs9IZs4MLEahTlwoe4ngkhdMOFr1a+o0OVwHKR147
fvHe6jsJT1LPnwcw+0rGviAPSf955bp+bU3TdVHrcvTLk8TvYgHHQ6CURR6ZDvZQUKCgXG0a+Uai
GbdozzX44Sl8iij61MMpZ5xawrhPBuxY6bo0qDmWnBLbPDXWHy29jhk9Zxj0wQKNIR747Z3S3GWw
h/6+6t8nKf4CE6qKQHbiH172La3ii6k2rXszfExERKCFdGrEhBQgppLKaxAWdliQu8G2rmPv5VUQ
QHvsJ7GqK6gCNFzEhhPk5UUG+WKw3lp3LwKPa4TOZ4Hp9CPJOKG6CMtm1ojSxsVDDf+zgcVrEe32
9838lpRyMxIdGGTOSXV7yX0b2j5qdF80KAuOkVIuO4hgxxijdn240+UR9tNJpfCxQM57OHG+pM4V
F2u7aebu41U32ZTDtE3GACv5bKW6WNEXxyR9qgZ1/ve1ar9Kzh/XSinzc8OpKchVrypNx9ffimw3
AIaN5AMbJ2vcB8W5HT9kTL1Kn5mtQmec3YpYMrWDNEuojeNma2XPRvzSF88uRiehge0k7F9F3Dal
tvBVcTqt+8LZkswyJbzQkUo+G7x6NxbnPHYiC62xJ2Ijrq27IeWgA2gMXj1okY2T40FGN3dXWvPC
fR9N28jOqvw6wM0XJFzdFMZ07fvfz+P3lBq24uQWCcjF/vqLTGg2kmclrm84BV6aKWEr2KCMylkJ
4Te/ZpDjGuGUlqSB61C6SVEynyQwAgOAru4+rBbLTgw3yV7VK3LOmmMWwPXrMcTszkK+7wARaBzE
7OnvqzZ/tf3TVZsUoyYdFFrLi7foV4HlVpavOdKT+pA85E8QA5jY5KuIIJhg1pw9Rvyz+Dg49al/
w0lxfDN21aFOZ9pjdVYfiheF4QmOq4RgiTCg3GcfzvmHfivfQelK9DlWL/6jfOve4vuySx9IMlCf
ZNiJ8cwgqi2Za/c5o0CCj+spNaAEc/uEFGVBxxJmw41wm0wRRtKJ/Zwg4uLWe2M/wuMKiKy7s774
u+BXGNcdYORf1Yaig/NYEKpNCwLsxXOxMq2IPLfUnSGzx/5TgHXWwIIPYLQx6kqraumz2i2F+ApL
4p93SQQrqIkXPWEO6YtSrPKQrVE+xcxM0hILoO5h0Iq9xX9s3Sm2Xj5QqwcNyF5C6jwFSxdtCzJ4
/n7B/yhLFPAcmeCcSXoFAPHzM/XDxNNkdn6nKT46O7NgQ37EsoLbK5plGiL4LpAQcTwXMQ1+vfLj
6u/TmF83kP5MkzaKo4uzLjIaj31CUB2/xBnINvplldi5v4CqV0XrIN50xi4nOveRhJFb5Q5mKdZH
Cu403dIQ5pzG8BbJdyHqVoLQOhe9uUEuabrEhLCHP0uCPIqQfs70ORUW/IEx1fDXYC7XMbydkzRi
qotkP0D9/EKcIBLqFc4xBsVAjn+DqRG8ySBbqpgqwWIiZw06Libp46yW1irDrXqZ9+u4tyGVRuuh
3jKMpjSu4qVKKKFnd94i9+d+OG+UmcQGdC5uhs8G95M3AkhY/FA0a9IiXsoJ/psVoL3KjOqDCGmi
hgu87nrskAIMwSCNe8JU4EPAIjyK1MoB703IhzHef4sS40ToGNGKLCtGF8Qxl8jJiJJ+55SCK0Ij
0d/B6J0insLNWG4ifSfkh8zF4Z3YjAWKJwIxSUrDPQm+F+F9TXQF1JZ+A02Ahv//qpEt/lxobiZn
Fgii6sgHN5qFaHreww+BxMkv6a5/izDpnrUnkhk5v/r3/uS+pPt8bx5ch6xRmKtslif3ED1Er+6h
cNQvEUIyXw4TUpiMry7RtvgoPfXlgim0/xwB0U3bTseLo/SHksLOlMwLfUZjCleOJjF+k27cW7Le
3r1nBUlRcoDwdFeetfviNr9nB4Jai5TmneRm+amRZ3iVwyapBTsc5yQiR/B1ISU8po/9OcJ++Qkt
0DE/d+xRL/A1y5ea6JPiWN6r+/Z+/KzvqQaAbxkedpxMZ/lae/GNbfyst7FYQwyvYas0GUZfYB9d
5aZpFriy4++FnXIr3SrH8km75Vljtp0ME+NV2FW2cCu99+/tk/cqlrwC/qX6woq7fjJuxyftXV9F
TkoO+Z1BLM1riO06aiAspk/6V3ZOzvoDr6me3MckXGd36n35AQ27/tAfymc8D7R99RK+C2/Vi/XW
fDLhT3FDnrjBEyH7Pt8Fm/CreeYoZlr4PHz0fBL1gmDoRf4l3laYxdKVB2R/3MFF9vByBuAFiIlO
wXN26l+1L+9ZuBk2MQTlzfhQvrYPoz0+DD6t1ExCtPoKZPmlv9M08AcJFV/VkRDgYJa+jl/hGTOz
fb4V7+jw74lPfR723XF87R3EspvhEdZtdZss85X27M7HE80smMS9dwwPiLPOyokYyIOBaop4u7V8
zg834vma8vK3/hwlHsiojIEPWLuoXvRMPduhX/SF7BhH6O7IcchFge1vCnbVzxJSMk1bKGySrxHJ
QZ3PpTn9Uucv6NLzlG1gKZLuOJ2OPKO1q845CP/esf+1yqgDRJ3vF9MXhuY/v+Kxb6MIqqPsEK5n
mo74Iva2362GfIkMQPJ2GWRYza7wcB/PRnzT6CfBWmrjrSe/4IXRBDAFiXSud1rzGLrLsFtSMrA+
ahyVjSmSQJFsS30tpura2uhYySp7rNnLca7DAXGtlWfYYQaGYLvCMzHzmr6P0k2hbnSGXAWpj/Jy
UOyu3CrJG/M51Xzv8Ecw14yZ1WFdtutGQ3mwtxTHVVd/P5p/nWU/Hs0E//4Hwq+E0uX1lrLjIRKh
wD5FGRU3HDq7LOwKnWFky4aN7a1fO3KzgJy2qQn2VWZuZ6MvUE8Di1+mz1jjRAij02C+Is91d4GI
TpHAbzBhhU22wMEfV7s2tD8Y6ab1Ir0mVlP+cSpzJwwgdUTzCOsvturIErqi0zLZgShfEH5WLLJy
GRKP1i8QmUDEyT59yjFmXC56PRtmaYI+AYWytkBZwL25IKgkcPFhogySZr4B3ELnurBQUpPtVF+h
z/zG+HmwSNwgV07Qz6+zJa99fRjDWHYC4VS6B+zEUQ3IRDS6535d5lvIykW4LwmVjx8CmZfxMC2I
a0Lmfzy3iUXClzHRZFS6zZ8rwBgKz/dDU6LEx3KU1Tf371oLPc/MhNv0Cn0b3150LuSeKepG0A5y
B4GAZnMOq9mAQzhFox08ILeWme4MDlyPAy7y1Gw5uWBfRRp+d/TT9UL6AJCCMP/dsvxnxRZlE0da
a0iOVSxQ2NS8MmoArjabmw84wpncADgu6jWk9i6iVVh0s5Jm2VopSFQK4pXmUJqN71ol/IQcg4H3
31/Vb2YUjj6ajG5YhZaChegFXqOneRgHHmvRwpcAWizFPnKdfNcdGJvoHyhhkn3mfg2tLT5n+6a2
PXelrnV1g+9/P2xRalTX2DL/WG5cE3U/eB6WRzA+fr5nRWvMjJMY1YsABsvBoz1Y5d2oPJTVVgmW
Q78tCeMdji2G88Vzlux7AkQTYOirQrx/vEGGW2ACMocFgPvFdqy1bjmUoSc5ibjSo7VAhpb6LJkr
WjOqZE2EDMjIm/TY+KUszkr1IJlPzW0nXukifjObNZX4SZD/yf8I9tfF3pcEKv4sViY6WU4BVHvz
ftSoZEllIqjGuhMafalX5U43v4SMZGv8TiN0JANaEBXxzjjawfCepCSay+LKJHnK9R5qzRHNO8+4
kSVb69RjbNp/L63fjAUumh6aphwPP1FSL5bWMHaxGavd6ATOYC4QmZL0SCgGiph4Hm0UG6GEvJts
PTB+P1w96//x6n78+kXrE0Zlr+sev94+CVOO1qAsNQRgwrMGOnFQF/iHKAgjqL/wmNA29bIlA+3U
erBS+OJWOT3IKj1I/dZ7/Pu5/KMK4blAOWMezNNBBvFzeZcKZtGd2YwOMXDbjl7VTvSF7y473DCi
+XgW3yH7USCj8lwOu4R83jOqh2oeo0CyLVqWZgH3M3n7+7L+ASj/vKzpgf5nt+r1CiQ2KkcnUpcD
gYiVXW98cqvjp6HZ+MmqWaJpKBlOEvCGbGoFDOcbNvEn187HaV38rLR/XsjFummyOHTbjuFcMh40
b5XGr4CIYnHIpFPg3f99179RNBUqNpuNSfPEEPaiqu/NsBTaOhucCiJeFIN2GQQ1QwMYmoe/f+k3
gZ7PATo7pz4aCqYUF99w7olN5Xbh4IzINK14L6LRJxzXBaHR4MZJSMdwYwCvza7JpY3pLi6fqKkD
0HKDmgYS8fPVKmExqG5eD058Eo66Mc2zqtXIXM5FhIXLixdRSeHQ4t3gR3CqYa7NxmBZ7wp1UeZz
nN9NcadqeAzYprFh/DS+yrC2672F63MzN3BAV5eVSTLMSCXS2m3zxU3pSwNhF7o0DorQNidm9yzI
HALs3OQUbnCjQIvLMChvVmQdjAROISOXKbfnvTKr1khxGGImbyX7Fwd1szCEWaasY3XB1Fwz9te2
K22qun49JOaqTG8MDsRLplxTRXoZNflA2IJtPcpAgDFTYGdQnDI+WP07OQp1swzcbeNth+TsRzcS
p3f8ZsbzUVr50o3CRK/ZAnMgN1WNtYT3a4wZ9zpS14Bpybg287kl7WtsqPtl0LzWxrrNb+DF58AK
6Xowll66NiaDSeXAl4XRAxJAEUQyv7YzT0vt8lYxwhIhpE7hP5eKnsqoCJsxpd7BHT8qHoz+K6PF
y60bkQwkrBzlQxhiWv+qai9jeOU7+D4zL35cgYvDNyBqgFKX34Hr9WWaqdHgFF/w+SOnfW9usCMZ
Jr1ys/Kf4FYl0U7LtwCaowuGtJZWIoZve/xxy+9Wl+Wq31k5hhfGVtvA1iVpXAp2eOGbLw0jN/Ln
cVtqlsQRlCsFe2sie1B5eigrWJ5srAhwJTs9yLTWz39/5f8Yk9K7MUOYyntu8LK2F4a8aNNea5yJ
24oNC9lJD8WnBdZUHaKbyrB7yR6eBR4v//ureNeIi6Zc8Yph7MLJv3LW8IVfvmpdh+I4udViRsNg
42JXH5NMygrZdR0+LYnuh6kFvuQnqb5xpfWQPrYuqgRixx969ehj9P8pODRSPQJyfwU7gICDKNnp
+q2qLLvu2Jg7Q1z0SMmJA3YfrOA5rm/VAPCoeVQkJ6N8DIjAlY4yqHUirT0iVdXnivpDX5JbirjF
bUoCErx7xYqOIiM/MWM6Gmv3A1ugMBZLGdg2QPCmytspe0PaRMWuiddWcB7z45DcMmbBaRnY0h9u
4+IuAQiuDjKJw+UBLX9aLuqSdn2hKWh7UfDOEUUBrdPbEhnEnkfonLtCiQc/gHSvuza+b0VniiFq
9or/Kpjkis7Vek+6KUZZNZ0/Ib0vEXRlXNuDJTpd6TnCZUKzu2zV9HZvbq1mJ3CMKztdcwp/XfYP
yFArICHN8RGXdGy59S2PtMZVh2WZi+dhaIkT+4BGoigrA7QsxIsrtmNaPX/YF82GetxWq63Z33be
rpSOwbBT4o3pMVPFQqt9G2WsXVD8+eNW7pxg/DRwNsJkX5sVEvqWO6Og4zdPPZBk5bOdQahvcLAV
Nzkm9f1O4f7kVV0tK++kwnp3nRpNjbRCVNJUG6FwPG0vtW9ptTQJJ222/F3D8Ei0n1ytE+teal8F
75C6t773JGKtVTiRv2uERVzsB+CHRayRwOhvQ44ZZde4N3RanbIQhcU4bIdyVXubPDy0yjZyjxXM
QyDRYYu3TdQtxXwTRcs6RoOxKKBcEMPmrqvSTtR9mO9EczNCwRWHdD5o70ryCWM5yY5DDR8eR4wR
1zVBAfasXw3xRgaT7LQ3sXe02IaARQbdqovPY7kr0ABn67gh/fihchdDtklcYmOrpQcsTjrfZrgb
CSDXNoFxiDHOTw91fDLinS4u6gJB0LKXNpNSNVhExSKf/oK7BBjVXSnDXWIcffSdxuMA82CkoqiT
R1dgS3VkrAW0XdAfh/KsxOckfwygEueAeWjgW/2R9CdCU7Ji4UtrAaKctyT3qHPt2rz3pGe/3GTD
UZH2TEQ98b4CfhuJtG1OzGnyYTUQg0WGIXhMRtD4Nu1n5Uq8AoB+c2x/bNvQ2lSJ/RpDPLa3S3zZ
CHHZUuvedbSAqgFtsCq+VCO50tDgFX8Xyl8JCa76IW+3btXcGWK4NIYB+dZDZ6eTwG1A8t5+KXE1
K9m761FcqMm5ddV10G0nJbcSmotRWfrittBxmBLRbrvea0kzL/f9IksPlgp5172WaQF/6vcWiXc/
t2Rxb9ovcZCS8qZSjFAcg6WllBs1eho4e/eI0NLeieXlutNgRD3mjAvTfjnKmH+YLx5+7JUwF2R1
1VH7+CrBO/7IsLUEm3mRqknGwL5SJdvUVLa8aB01g5UsrOTG174Ko5pLLcIOAzQb+pXBZhU7kn7m
RG7lB53cCq3bJQMqc3BlUzkJzWPkefs+rgBcZmmPjUT5ZpBFNAAMxW1yb/qols14VXeMUdzytTFL
nOPfGj45MwcTwXCD/2NMc5bxRwmxzngqQwLldfmtM4hOvokB9ilQVGruSrYTBj+DZUfYHXI0wVDM
JtFYgQIRSU5Oxnmrz9iBNCTI6shujWGXSjShsYtCY4kcnllLTZtXm+JSwNvEs4KV+sx2VwgbkjwB
9FX3UNb3pcqEoQIBCaRgFfPBB0X5KPTi3OOgSnR4lNlSKGGUyruMUjJNjAmha5jhyDojqi6a1zrn
u8Jmno6LLJ8oW6q46UAyEteRpcoeJYaV2CZY2as7cRZT1OTI2uruRs1tGWuTjl0GQhX5S3xVUf7o
C2cteFc6BuSvXaBslf6QGC9RHGEwxAE3wqu/keUbJN4nsbnDXXEVt7Tb+VcZhXO9Dbeu2S0LiSAn
lgCnVRQXT356j80riXjbFgJMHT1X1T2ejLBUD4mHjRD3EIirzrwpg7Ps36bKmxrp6NE4cURS3soZ
HpSlp81H4VNCQxmKuLM+yHoy95VxWZgYTKCI7Jl2DcGjKbARKmX8rCQka/KUTKl+F5LyTUqrRSk+
+H7qJOVZTSX+LhfMEwRPfAD+2KfGq57auYJpQ6KYR8aat12+NLzhJsCXYdar8bozZCfrnguD+AjJ
gvM11zR7aA9TMKweLflVzbqfvlN+ge2gZZtIo+SmltNtE34OqfeCjMuvmz0qUIbcmWzZ6SSuiHx0
kq+RtMXfM5FfhCx569pqp2R4pGmHoLEWGgw6YfRXZwCNAP5SOY86Vqv7UFDooq0HhdJSzcSniOyX
It2nyPr1iGC3WWGyxuKBrtrsVqlgzPNeX/pSus1EMvYkbz1WQIPCeXxMIltovlK1QUc5T4UnixWR
D81zWQr4/mzD4uH/KDuv3ba1aF0/EQH2citRpIolW7YllxvCiS323vn056NxgL0iB9HewKpBYlHk
5JxjjL/16Tt11jEKt1qNIwl8nPRzAC7haLZIIueCjNROPXcU7ZDC39ga3d6KDml7iEj29i9p9SJq
tFNl99zufB4l7xO+RzRB6rpDqUziOZPIyWeb6JRnAdpf2jxZSXDMDAS8mje+SJVTFPiaTLpj5h+a
SjBxGWHdY9Cs+1jWCTjrmeuUQ7gEfDSSxyEzUaiQFmieSq1dCagJItSwOT8A/emyGaXdMCXknO6G
apdVhhuXuIhLnS0oXLJmLOfPSP0REx1MQCVpJce/zaZ0oXLhZgYxST3lorb0AFgtgK5hHOwwhFlp
Hk35Qq6hCTV1vukYHTDObFL6GV5bTgIEUKQJY+cSLL3qyO+c+mcKv1IVyU+kIcz0Q6QeUnUTHUNS
chg7+5LdIpv16R+HEjX/WFKlbtv2bLBO01Rb6j4E6T7YDdHZV6KHmgmvPpNfMvKvqee8NmLpNEW6
Hot95EnbqK6WTITr+7BnsElHWvMU+4FKFXOthhCuyDU5iobxTvaIfVT3SnbJTTL5pKY/FGW6qqb3
tOf7BchCAItM/z4d0rOS4R6QjZbrhe1mvmqVvTV8Exn5RgClLSJAXYBRO66T+sOyyIbzLzEZw8kU
LTuptdWieJ2fUZwKTs7Dnvc7SfNZ8WxcpKFiAjgKy6o6iZajYFSkxbuuDvaWSRPN5Ia/PJ0/zRki
Wh7piVTsfXFfQNX0Wdha3NyHVrI2imI7/+QWjFYm6/GW28c3InpdMaAvma20Gef+aPRQCo2CIEJ5
kMZQXoTsaOIEArM21C1rlieznIXcZKkBwlyYjA/NUWsid9Kjp0jRX6Vosmsr++hAzdWaSVDotCr2
nUO4Eep8kQtMJP7dvP0c0cA5QZwPAYxqYI4npFL4zwisaHqp8nUB2tnsj4JHT6lsh1RcTyKss+nN
a8WV5g82adVJbjo3PvzHkGb+8FnjJTEdROt01akZvWCFcNXNQyRwoOI1LJI6iOJY9Nea1bvS8Gnl
nyWE+KpR8NKQ3Kp+14yV2vQ3bsP3NPnqwdGhQ71BKi0hp7jCWahLZL/q4fRpyqNGrOGwQcLiGMMn
Tw56b5V0TjS4XYZnCwF7VAcKHjgJbOTAwxs499c+EbEWhPH2Q2JO2IJleCDSarCsrUsZn+Gusp73
wViumrKkJcLRk1587DYywCSDyKX3O5P2vN8LuneOsY45CoYecko3ptE/69uQ/yvDjURlJe8H4SAL
uClpwpdmW0OHB0q4MvNDMx1kf6+LbyFht8nvqutvAWM/taIQt1BvIyuCF8Bg7+pW1ZZWkNjXmwda
2UmXVtJULkKvoHc5eT6SS3GXSvhjwcfM7CJFQY6Fm5fGMF5Kdy5ZspzM5wytM8IDKX/XiZSths8q
vq/DrZd/WNPeSrah8AUne8nZ2KKQzYNLlZEBEZDA2G8BqBnvdzig0uSQN5bXjjA9Ntm4DDjhI/YA
v6rXCYZB7bjnAEaZSCS4JoBjDzsxWc1mlSk/EdBby1HC6aTHisndOLeXGAaFlb6W6mhdYYeKrLjO
hV3MzE4q6n2ZPKqdt6zFs4Br1xh9eBiq5JOTJB5OY8Ndgkq2UJM7QAByKfVfbcRrw5o2hXEjJ1g/
HDT+jyUmtG7Mtuj5DuSRTF8VcCryvuAA+l3VKpAUYYeYuymcKrw5NEncmYwLJ/xFg43Uvlemxic9
KUzwYyGELwYLSdz6un+MfJOfmGKoRm1WUSNwOBRtcKylj1FHeCz8rsXj2N4J9dpy2nAfFg+kSy4s
0URSASeFaWzaMZaRflOke5mNGETQb7kT/MS75kVEdzW/+eyX15PHKJeTMCg149CbL1nrTq2xKamB
E0Tx4fhqJdTbBXLpoJpes9hHEYvCKl7GE6i9XyCz2HnK/b83o5/DUPTPqqJA+SdUUPtBZ6/kQp8s
c4C2xusdysayxXcm7xvHbMn+iM9FLGKV6E7MhqVm16aAqPVekkr8ZPey2W96UnRjkbIJ+7zJew0F
aKIYdXSQ7eIBrWZ9jCliR5PmRiwOZVhvheBo+PpdIglvpXKKGft2fn+ce4M0Hylq9h58IL0llEFs
98qimctn2YSmC69EnlY+1UTI6pDMD9+45bE6Y0V/bIimJIEDEjkq4/FqXsOA0iA3ajpp1sEi7o9c
9M6Fe2ONtt5s5eCO0u7fd//Wx10dQ6GapqFPVgOjG6oxWh1H1OzQWKXVkSlEeYt0ovw4eeavZwEO
KPzT0K4x4EAvi8jKZOugSJehNu8kxnQesiAKhkAdbC/bsfVQuAOPtHhqx24/bGnkCp5J88yWLrGR
qS0vvW2YT0UKf5U3WKgeRljGl7TTFnGzrQzcMkN8AjsDudsyQTQiVre245+tPN+E6AXMxb4xlu83
7T8HuCa2U1lUfBPDwquNqVm4gblABPaZ5tXVlXTliRnKiHzB3qKSkOh99PlDi+yc+iMvMJGDnxfp
vzz85vBZ67CKEhzDnFyFb8RcsPceEkxLNKao05MQ3+nFp5bfN0QCqHOVbC678JTTf/Wq5pjqVtHZ
LlwoqQE9shygdcrMQxu50qFv9qZ3qVrizbE1lNXN6OGAZ5xzCP0lJPn53z6su3Qy7NygQtY29KMR
vLqwSGypV2e/+BpiUHJSKKyk7JKlF3Q3dmyMHKS5DarlCvqzWeImIZAm17sGGgtNcToewjhhdDq8
s57aZt/TpIWcFT3crciwm3BbRtmmat+brnRjeltSLbBSxAShWpHAMFQ30Ijvgf/V20X4NrsNmY88
vWtTODNSjciaaoQPifhk6PFmxBaNI7SFi74soSHANKmrdTFtEvXVDM8hWhbtaYwgM8ckkUvLGIMI
NXgYZwbDklmROj6ZDa4nw6JATBkJGQZRxyQeFtp04luil/s/v6/wA1QMoA1YW2ip/ywbxyHRxD42
jUPUbDE/RLgdBY4a/kqrdZy+TuEtpPZ71nZ9x3BfJLsavStl6hWep2fgN54oGAcBHvc4vg/xR19w
MhauyIsVsEII9rFrM3cHhZlHbNjaqC3S0vrmDQTBr36G2MyHwnjve2VdiKpLXafE7TpST2Ua8vpj
PGRljgBEDkVx8Nm68QUd9gpEOUY8CxExgMBYKQskBCiHESM4c0BZy9PQFMDzd880PgOj2NaboZPc
sCxgouvOOFd+2CspTABz2PX9p2qtB+2NxStl+SewSIQprLFWsR1F99pjS2gaC6iDoJuLtWeCJabd
mWc4VZltiPWd0B+z/GOwuKqyWlhYxMsa9H//Y6x/9RIWqLzqXQ2QhNgoSX5p5EsG2hMT0qn+mpp3
mVleNL71+nvEl6pwYYsrbCCCy+BftP+7xh/bCQp7DDDIzoXFdLWvT30ngMnVBlr3y9RuqfewvWAo
ljQxAApyI3zab63Nn5LRqw+9khVlVdbplTwah8zAJNvwYOxDPWecmY4oDOHEKcZvEkN3ssL0YYK0
5SUWczdmOCLUXkZDjbA3J2g+bqGgls8JnVUNxwI+iKHeJe0lgCE4QcWTPKetOqoCVj+s10i7i6Di
zjsf/ucTXpndMgx/FQH8pp6RDx4ZCetlo6qHeYxceTWSjY+qEbZa5TtZ9aXxMMrsAT+gDaVmb+L9
lU3PrcoIK6E0E4Rd8FgHd9pX+yS4Y7XXIlfIHkcK7NqQiJtADId1RxiuRW3P15VH1RUZziqG5yZV
aZdUvAnFzL+3gp+13NXtns/a/5xAacjYTIl4xkJnOZyZknZkQkJ1nwEuePqJvkcOj3F0mEtzDAuX
U5pxyFCRjlRSt65mfrhXG4UCGAnTBNoQhjxX/KVgmsTAN5HE99lBTrdTjBSYp4rQeTBSp47KJ08h
m/Sr8mUnozFIS5YHrcmNm/KXAoOG8tslgJWPEOHPm1JWskhwnqkfcJOIlGUbAdBZJxkHzZqbIvuH
Jr90KrLE5qKzOIPElXvj0bsBYfwk3vBsIHFTIlAgUMzNZJD/PBsxaphE+Z5+aGLm9EAS9ecomgvO
57yrweIFjFX9peUdCwVPcPMh71cAth4M7HggFjnlXJceBe0hw6JYV92wwOxTOBrBV4dXhgRe8e/b
9rO5RGb/baNEZWYYYOZ/Xq+cdX2WyAzBhuLYc3w1WGP0SXKca189PfTdx4yclixzEbTZk0jiKCam
3ZeJHW8oT00bPPeNK9bR2ezfkHrpKhIXSIcJ0ckWLqp1A86SrXEDvDPY95jiSnm0nXvUDq+ooNBP
mvYW0c5CB2Cm9u+v91OxwNcjn3iuPZkRkRTz59fzkMxOUaMqh4EWS0RW2ZpACOtOdduAqWhypnN1
br8TPxBxghIg08mz5Ro2nNfswpAJsdkaiX5I/Ecv2Rbml9i8C4yL82BjImT2dW3BplxrX4qIe0EI
PB0uoxJr7LkWql2rP964EfO+/+dbyhUpCIfFOUTiR/0QiV0RxcWoQ69dse82vQtINOjv9AGokxxs
OxqcAg38lFMCwm8ts788Bz5+1ljxaqJA/XZ9+M9rkVp+Jfge41bm7yAbYroNyhVuTJSHdb01Mhca
yL+/sfXXZ/Cfj7x6E0PTCJpebPVD3ZfrMXdH/xLCZZ5hrwawphjCZ3/EjEegbAAlU2Bjk8q10Svj
mbOTvSMLofVOi8z0Fjrrsy9NePGTI8gAXRSDwB4CBNXeAFTWm7uYEags+pgelDtFzr+fZN2AS2fF
ZvZ9kzEWU/NlN2SOaY5YRZvLuHxQ9EdTw/2SIW4ZZmvcq3alcB68Z3rFQ8jO5Q9gksW+GL9AB6T+
jGmz3U7FSpdz3r/RYgBm2ZmhRHYnek5a7ifMjoUC1/lRnu6TRFqVkPx0pXToeOcS3Ohy7JQqp4wQ
+E0Jnp7o+yUQUBDzQLHwdM82XaM5BfqjmEEbGGG81KejKW27ePbkoJJnwuvLR8NA5BlJu6oYcRKQ
oUGjU+mPoEw3nuTflu5/HuRV6YshiNgZYq4fJPUrqV2zWzKyAtfFfNtDxtsYNz7vL70qi3UOnuUv
/acFSVAQzQjWqh/E/CxpkLirrV7uBFrVbJMbIxQfRgrQ6nVr3RTw5YvLhDhmpDpWu5zbQU6Ca+Bd
1XsnjxNZlYjLVp4C6yGqflML8hAmLf8VT+0By278/wcES5q1EtWvarzx3svzcPDHe29AE2J++BeH
21Khih0UvgvIIiwWsx0e5FVnlTvQxPlV4Jdb085jHB4/OjWzpeFkxF8HzUqpGhDFod8TsyPF67+f
6d+vCy8DVDIQ15Xrc6dhCWqFFLNDpsVT3Il40KILDTGcqE8qBpgFN06oDjmdfUoFlTOySmOobRMx
JY+e3LzCfCcK4DKfU3Un04veoq1L34fD9b1TCFmclb4k9YlXJYU6ppKgNVjRFHF4FrrwZa72JWNY
6c1paKPljJ8MYGllf1F4LbBMMUyahB5nPsK/mvrBQ8+N+ThikOqt9pSXJuiOMuorQZLvCqhn63aU
cK2WbF3Tdh5pChYcBZqg+aCUxcvQlGu5amfygoDHkKJG8Pc5wrp2kylnsg0Q9toc0nOpmQjWNiPL
3Q+goaGbjJQ5T4WRcHrs2vM8F6NEFIOCh5xEHHztWvCOU/CYz+IFFz1IYzGqDPdpXBwlGEkGzVzX
Vg+NJp50Hk2uGFsCJFI8dStloucHOChbhwdlkixBWV+BVugNdtZVtR3LavsWRCQxBVHwbDGcqc0l
XrmrfMSYsJ3BL/SK879jhZi84rW/H/UAIhucjQyMlKH8vJl49ROFx9LEqp54C8mzCM1K7jMhd3xV
3fSKtEn9bOfDYJyXKeq5XTgO6zIT12zPhSzgCVO+/nvd4iP/t5MUQiOLFsYb2/DVdjSUvjjJg6Yf
TPMpFmp8ETwFOmWP6l2EaN4quwhOPBhkGQMaG8HvgCNWDyybV60cdLcZZsaKQMo3giEQN3D8pY/l
r64njzn0i0LS1jw9R+ouXYDDjUySgDov8nBpcZ9ToVv26ZccBUut1F/EKXm0EoiLSgOLrnkw0upz
fq8VrOqyqt0OwmAfzVrH4QDIw4Tzkx4Ub6+Ub2OxC9IeR2WSxkRhYVrlZux5juJZAjCuBKDJOMPD
PKWJ0haZWG7KCHhMiV/G9qSMSKQQMMELEdF4Jwj0cJTb1RWnXHqU2odReKygHCR6bE/TuExY2JN+
32bRJw7YvaG4bQW2Kwy8NtCf9ByHQY8RUPwA/8LV/PhOY5lGxr5WOihiyrqJrTuuO20vfYO7D2Qs
H7d8lRdlXimMMPZKghsOxnoN2Z3cr8zSl4YWLEeIG2BFWcAoXicXTfAgmA33ZfNR03B2Na37aOcS
Mw7+sCWPK3kiuXAmWwxZsgpbREbwRJrm5JGSpELT0+bhff4xn5GwoJc1OEkCblhVGEppWGT4c4Ej
mXspPXTZB2CTMAcIlNOdAMoCowqiude6qnpKVDgqSrCWkXhM/qvcV6c6yQib2erzJ1L/d5+57Dmm
IjxXqFFUJbTrSdkr/rbrn8XgLUh2hXyf6pvOuJtTnDTH8j96eR/k+1lOTebR1vQOfnAcvHsxf+BZ
MKh6byGwpRiNpHPqgEI/DntlXqKyEjtRe+wt4xkuSaNzxH7Iw5F7N2PtbaLTy7zft7n36DMLCxgc
opv/xphYQRZquSQX7uY2O+zeMSFYMaVXNfQO0RvgSzIcqPDmPxTpX2JysH4lvBEJt3/MU0doCHDs
jiF10QDbpEWcrVGi5RUG+hbQ3/w+Ra+C+ssH6K689zh6qbpZOKgoT7n11rXmQtdIZiefwrb4AxoG
BYb3zrk9KE8KtE4GqWPthr6BvKZ5zdgtwhFb6GzrqcKqHbd1c5rUaaVFBa1Y6PjJyBBg2PTlb2yW
ZhaN0KafUKpoqw3lDo7p/8cqjjO2WCOkEwHbieZdzruhhWh1NFkNcoVf1cIMolPWsgSYmspetNHa
jRiF6yyyXo00OseQBriQCFzBm7fREnbQfFfcGjko/JYmOIv1I9FVDCpRxAGVFLIFzdVbERbGHnNO
QhGduT67EnBMBX3o4OMGS8iHQQANRNEhREC+hUxnG6hO56mY/2Fob6pF7pYCeRlglfKyFo0tHWhn
3kt5hmwFh4qo3Ru/VckVGEzLIcg5h9y8g5V6t40LtnsIrjIQV98VDL6UZT2NGNIZUE/YJ3C9aUK2
rND8lVg1HFS4rgZnSvTdkKvwUeb+r8KcgBe3SxFdbYOU0Ulwgc7uMV1JfQvfAsm2sC3oROKz+O0y
BXWd6MsY7oFCUzewqyiIAFDMTxjYhM2nlXjLrhuXYJSZYK7waHV0lPtVAlUmRUwOcQvVjXLSyJzD
RQb5cgw119Iw3LE2QrdNhXOFQwa8ZQ4m4aCPUCouHMkNGjFmnyXm50zRM3MbJ5CY7XKCSBm+qdEO
ak1YgB3DrceJajOEL60ztR8JcjtZvlshN+8dfYDM36lgqjHGLoQs+s1aI9ggNeNdjsTLj+rtkJVO
AVjr4RibWuukGA76dJqfB9vKxAbtzYQ8tVgPhuKEcr6Sl57YbSSfRBNer7k2Lb7NT5BdQz1p5EPK
vfabQ4V6vWQ7GyG/iJDChQdpeGIoc5jU7LEZB6eJW1vHoaT1LVcLNbdDRsjgE1/LlfqSdCPe0JfQ
OJYwcDWz+z348pKshm2s7Yr0TTWOotCCX9QAt89jJWF/xQExBSsjwxprnkb5w7Fm+jmPj+erjCAq
sqZHoj7MjSjupRH7php/B2lvIp3t02DZw3uSAhzSL3J2qZWjh61401nEczFeQ78f0dvtTfld079i
YAvSLsTUW3gNsF0fOV56yUuyRvNdMkIwNP1dZ1BNlLtalZck1iyH1HBSAy5Lf9fg06r0qQLNgJ4u
YGQrp6Sstd0qzLjdBIAVurFLGKnhWFAbSEjMYxbXKwlaZlv2u57F2sTCczfJTm7gI+Qf/MJadZ1C
uSavUw1vG857q4ve6pQ3UGQBVJdoTvQkiaVpuwWFJilQhvcrilwvrlbz7TXlGuv0c8IJxZzDlQoo
escoUpyqkaGNM4gOcI6dw06+dP3L7EsniD/LESsD700G1fRHnGdIXM2CFxGbklUsHP0eGsFJ0J7N
2eY6mbm9BeejRXoDiZ8lumS9XapRgI//V48AOG5fgvShYnrcGo/B9Kz772ZIEik8wOB97OaUGJ3D
U6yeuuCiw3KDUxwLu4KEEPJycL7hg31iE9WauKJFgjeuykWBy3pAQtB3Ft74ZYD69+O+95uHGi+z
NAiOYs9Mt4JSFXbOqHOeDQohekzdVeuce6U71bPhYGOnKYxXXneVak/l7a9f8xZDSJUYE4LeZLRk
IQvtZMpunZw5DHsfxz8DUiNERoMN2ZoKWjVif6TnwLsXjHgzIAG96wOyFQD1RKw9gmbdE3aZuIPp
Cv5p8BrbqgNba4i2JHS3tnD7fexN/6Xmjfby4W5U7jNyv1RoxG1WrZThORx69FDtqpQ7u/Itxp+0
rTJSE4Anqa/W2TTZM1GyiabNwNRamp4aWCzmc9bcZxgGptO4y4Zy40NsLtSLOp0mLZwh8h6ttpH3
/DD28HnhLmsy/YZJxa3/hAJ96OgP0EbN95q8P680VqPwmTU88XcjIQFinUDuzLZjVGwTzAlmCMek
LujLi1+fOubFEUFghrb2JKzBEAmrUke1s5MTyenIA1TH7Cloj/zePpLuPQ6ZOMMMtVwEsJkU/T4Z
z/74LALUa96uIktjwGTHH7fUFW1NomDKvkqmGVDjAPuzsJxMNRa+eWE206hQ41FbK2yJqJJrrD9k
46FC+aTvsmh4yQiYJvQIMjln/1PVDzZbPPqnIN16Y0TBaS3j7hlMhpXdsv1Gm9xPtl5qPspNt3jw
M+uuDOCkRQ0C/PSS1vgAcZ0yU87ZgZsMEBwveKFxuk7wcqq7ajMWNQkCsOzRHYQpkC+7sBII+6aV
31W6k7RonoOCpkZ+DwnBE3j+fbV7tnghG7l76aEcLkom4ETLWypr3MLDBglt00/Efco2Lu6BY07w
S7uzkns4xDQPeWZBrsVtRmCH4JXII4iRb4XyboT6UtcE4jwS2oH4GYqqLQv9piH8T1WE1UDYMiK2
Ak/I+qgiKdunykH31tkvdOnqloikzyZ5kclKstZG8xhSoFSAyj7Zk0D1YGEeXmgMhyreMzav2tr4
4mcTJEsl/Ko9hL5MzWrfiYIWCy9zGxXmFj/2VY1+gYpAKr1XH4fCaiw+oiZkZoZfoO499I22DhR1
MZvc4fIKJ31dVpu22igsfCxttXgrUo76AseDwK4R0DMSXL4RrDtLf1DlatWZ+R7pOrTH6twR6Zwb
OBDWcJWh/1e402XD6BhzLBvEkKnX3T4PX6Qj2muGZZukUlZSXzAIgQrW5clJqsHa67tKCZd+6Nsd
/icdNCA/KGwjgJvWnBslPyimtbJw7CRM9aho3VZlTEHNs8rw86txguzgHfSvGeh8g0eCKtcE1KhY
pfqrSaMcJPai9q2T+Mn3lT8jqG6qUJ1Mdp+BgUvTdbuk+6jKfEmvDZN4gyA8XITdIhyN+8zoCHYj
gkiXJqfGyEGhAvbp8weaAc2EjyLDXseRl/AH2+9wfWkv8djR+lOelzgjVmCnakvG26arsano1JXW
KCtTISC7UzBSzallFqaKyxEd40tX47w13+8p3En4/WnZRDeJo1M07KpI3oYm8QRtdBAnBQHNly7E
NsMXd2R4UERPeQQk+6vEH6diEFq2BGcnAW6Cp3B6MdwEUkBvtneihBNVjvMYtLsS4Epkj9kOya6r
3gPOg6I6WfpBSV8CnzMycbGEW2nllypwoj1GwxxxyA6XX6QC/49qpZuFKy0b4icGdDpVc8FG8FBr
2G+0ZejGbYA1IDzrFzPARADXov3aRG8m8kaH1qfKRKNUiKpT3vBWXhmUun5xbI3fKRV+kj0xwM/l
X0n+onsbr71MEvES7aWOATTb+zF/l/FbUjkKM9QxKuyFyYuWAUXx/GseDarldDoyftF3Cwn8wSi0
HVosej/EbX1AGdaTA6oU29lWUa61Z3ksHaUunCH0VoHiOePoFAqmMLTK4vCStoIdkfHqE7DKwMNO
TOxEgEFj1ElCz1YGsznLn9AgTsMSpU+QfEYZLCYoNSKPEbsMhSnmcKq8OzV7byjPQh0j+NZDD9Zv
sATYyBT61LncfK8b3F62g4GUO1ghGIc1EETQd/Qv+MvTx7y15drAmgiJSmgky5FYWr3CKSSPNxW5
n0r01UJQkKmK8U4IvdkSHwtAQg1zbB4k9n6/1Ik6qJdKTV5q/6XQKDfph9ZjRU/hUqHgpYlXz8Wb
ftT31hMeHOmlXHFK6ASNVKdYYPzGGYvRLxRx2zzEnl1LqwSbjfy3ieIwJtljePUfqw0Dj3ZZn2s8
+yLxIqvvBQEs6rgRC2ZoBEjTqXjy0ax+B8wHoJ54jHE6qVgtu2AzJTuFbgpDn00d0+L5fCWEb8rT
4K1zkiLjQFmaUDNFMuvl8L4o7zr9cKzN5xrmQdCrL0Xw2rGQm3SNg9tnXkNsYrfSGZ0XfA8Mucnr
LZf+wOqo3y3iZou6Ps3zHmtgcTWaRY1H6RPH6KFCu8WqI0t+WSb9AeXFSB6VL2Cs15MMCQNDF0Lb
z46j9DgBMoWmT/5cTABOSRfur1qVQEOrXVbdmwLkTqaqQvvfEA6mKJ9zr6AN1V0q+lvpN+SCxSj0
OJiwILqM8MZgpiPzsKzFbOjacURL58ibcxCM5WxpHyV0FoNFD7TK2U01zALL/jBpB5OoS+OhTI8y
SsVZIVTmBIg95e1XqOMt9OwJOc//rMENr2B7ej3oBdtp9UvzPqTxieiVvt7I8TExz3mO0i1ftLux
+1Ir5oXe163p3vW0HIYaylqc7HRVIcn5ivSSlbE3BnKZH2CwbRmKyzi69FG+YgKbJdvYf4eMb3Ge
wQIeBEgjmCTduIIZLf9j5nx1BVd4rF9KOExOEItZiKqx6/NVJC06Bgk+YXxbUSZicBuEW338feOD
f8Blf3zwD/+dVhvg4pU+OszsTNRMJkAjWFsdWo+BW547yKJjcF56tMSGPTPIvi13bg81EmFlnwi3
qOo/aAXz9WCCpjC7mz1jrh4FyeWC2YVZfhAogMm0gYW1z4p4w1iUpwFiCF0trWIMtF4nr3Gs+v0m
jPszxYVrYALMZ0FrmFnzPKz/oJaCBLsITZSwl3xx2fC3KJC3E/7qxMAOIA1VpeA0yh1moyRz70xz
OxK0ML+SpZNrcITfEu1t4kzTgmMoUUyhqAtm26IMY0QZ1yzS3vD75YSObsA+0t+WEVfMABIAmr+v
wM/GR7wyDgqMDPk4epHtSe0O3pVmMJlEQUR8F41zaNgznTUdrVur+Ae7lBuHv8GcQAjn7odxrJqW
uWblbXFg2lyBP5YK9QVyW09v2eCmi5C9U6iQU3gOpbNlYPeVvgejepT9k4+VfGr32FTQ9d5Y43+7
LNxQ4G2KaC1hHf/5POPAH0spgqcCCi0YhduYqjOTgqxcxWn20vWBq3HeRo9tVduznzbCPA/IKSGx
Ob33enkhdpcb1/QDoOMuAX+ZkFZgC0Cj+fOa8rwPa4EB1vykKhjPYMXFTNlEWMXZ3ud7nw6s+l+w
tn7ahvLJOFxBwgbMmD1i//zkINKCvlO19DDjBROigpTjx+i/ovlAcE0S50WtfGOJGoM7puEr1PZ/
f/dvo4Krzc6CqWbw4RiIiub1+xWHg2LqCQpFUlFH2W4yz837dBV3COy12Al7JndD4UbmjKO7HRn3
xvikMPhI5yGWIS5C7pE+uaL3FRRrkVFNzLhDZ9JVGe9q/ySiSStfSnU1mYwyInVRe8d2ehotAR/w
AeEmWnfBW46dYReNvqnh1yhSv074ZTM4FhblJ+QWBfqKd7IwggCikxJ8Qulz8cKnlTMAnypR3Q1W
f2cMeyFQH/K0WlXpR6nfgEyl+Xn8ebdgb4i4+ugaHH75eqUEvl6lVhqlBzQvVnUklQgfDYEhV3Vi
KGBARR0HmL00B1287XAk5QCrrOFGBMpfr4LkExGSE56z1+kGZhxoRhsKzV4sv1pudFq8etqN7esK
HWa3NcCFWROE9Vjzh1wtjGnQyKFipLDH7PIeAWBlh7a5JOjg0K+6O/kcLlPfJS10tL375oOEE7u+
8TWvlGXflyCJs1uyhTpJkb45j//Z+xNDDNpWLZVndS+sz0wPFvliv5fsZzd4SarFy91qWq2ejmtv
tfv892shz6/8/zzo74+miBZh3/PRP7HxwZ8Csa006Rl38GXjvL46v+79xYbSd+OGS/dOdFbb5Wlr
X9Y3QrCumIXfn6zOm6OqE18kEZn455YgUBYkQh0P9z5UJAlx6KPguzhH1fFvr31rgvsWg51OBtXB
BppRThI+1ZobAvfd2huudHJcCo0a9DkJx3dZ5D+vdidZ6XQYvJRi2BOEpsp7CaDZd/ZYnvTw1I37
qcCminxxMb5xTPxcfWzGos6qw0CJ3VGaS5P/PPq4K0ZVL9ThOV7Yr7q7d5zNZtMtvlaLlbFdrm/d
9T9PJbSL8NMUhcxQ3icY19/2ef/5OG/S/N7Si+xQY5Ua48VV9ZeKyQyndGGI60bHI9e/sbz/8pnw
01jd4Ne8w9cupRpBFkOmN/kzEYObad0t33I7WPk37uTVlsVXQ23EJ2gG0qPZ0OGqDOnlJheFUUuJ
PntP1c4RSvI3JZw/3GxGXr3eLpHAilAJkaDlorki0aYE29HjW9ZLf70UyhEMuFjYKk57fz7Urq6E
So/r5K6U9iGWGswq5yFqGx6KxVA7k78JFiSz+wc01/kaeeKNe/HjjnMruCGsKBW9o6hfn/NiOVR6
ia8MoPqMM9XvkBDLao8WAq45uMq/N5HrPYQ7j9wBop8Jc2Xmg//5dTOi7Kwkq+m9sxUlBYjJ6P0/
ys5sOXFo6dLv0vdEaBa66BvQDBjj2b5ReJTQgIQGQDx9f4lPx1/lOl0VHZRtoDRs7SkzV2au7Oek
YozJP0dZ1sOv+xX3QsmT+6kGypX1Y5ST42Gq1VtlsrIPFF2GJBtv40tFmIZCtpwJ1/K5Cve5FZ/L
KTnnz0lezWz4cPXm/7O4wmW+GRARqWydaFKEF/3+1IqiU+n23GjLGhPyOF2oKFSgrh7xLcmYELRN
dl0dJQf1hojE1WTswXcOuHsVQlioGTqpF4RGAWTgLBwKaFeKWy2DFXIKW/n+6GbgIH8fpR9UTt8N
NhglpoYDSZbzY5im1VSnjJcjPmW8YafUI6NkrhE7qyc22PfgW/AEQKIG7jE94qjpn0pwGxxWo3J1
CEZStI3CnLf7kfAolB9zNez/SYorbfh9eOEro+4aSYMKId4/ORYNuxmBqwGU6/a4NMGwRxskZeul
6V0K//lAxHVLgdsXyp3AuDTTIUrV9WVVtcSaABg5TztKAAi+PHlXG+ITayhGSdKy4vF81UIG93Xc
P23Bd6ws1Gt4SKulTtLN6bzM9UiHIP1oQMZ/4xibsX3uR6Gl3S0n+DDKfB+DK/xjRES1+Pm0VEax
CCYXnhbnxzo1W7WyOtuhEckK9+SWCJ1Dq7tSLxFP485+gb6hJCNlm79M25NvojtrMIpnUBWWxIOp
VKsc9VU3fTSULChON39v3n/Zxig7RzQzIsqkqIP1w4Q5WHZNrtguXZt7wj7eUyWoYGiazGBRqpcm
Urt4UQ5BAjLVhHVxZ5n/EBz/jwbA0UtUnC48ob8vse2Q7ZJK2W2X6fCaDW28LdogbWASwW1UODC8
1Y8Y0ksQbsIfTfyvLYRdKdS0CpFE/+iMP/dU7o8lR66sKjL0h7qill2iHTRSibc49SVa1kEJHhIy
NHdfPXxokuG2hfIHhwvNss16JZmCxFdjxunldD2SpyADluIQ/kfT7D83RR1R41CKVlLtiQP/vZ+6
giiRLD2US0urvMPODGqyygt1t8bOy5Odbyb9IkEADhPCwcEU88OdBYCZtLdnym9TBrbLZjN7cu2Q
Dw9ThGSadbAU6PaSGmaNs9oadZBVN1UO05xktWsbXT8hP7Gd8Z476ctABJdEbpRQBElMFoRkGWU5
Nse9NSfmKhzNuN++2kmUwm6H0XmIDzixVchjJnZ+NUI4a74eh2EuQU5G9lwlUFgDufY1KcTarJ/M
LOoiVBk5s9lKtSd4ZLirSm5c42K1EjGK74aAfotaCcn4hSU9GumyQmns220whZIsU5/K4+DWOSVl
mms0/tmuGa/tySI1HiZNB7KruLYxH8s2wRFUxBDOYOzZmvhA+3DQjQway928XWikZg0UPSSKMspI
UT90Nwkwro2X+PWETUieod7XG47fEXuwO5GcopjXOq7/swObCNw2dqfNWzg38rPXNdPwCImflbyU
SUsRCDLIRjuolT1h04SSwTSz72Dc6Rcpu0CtvCD+grbfHKAeIKfgSsdTfQS6xfsSWcbnOS8AlMfQ
ppqbyWqtZ7eJtc7zT8ci00mHovlKHYhIQYE2c4LaYJ3AeisSnI3EgDGHSZjAlpuaxO9Ud+RA5YeT
S3qzQcHYXHebPJw6k5td3wCJ/aOW8o8q2yKc4GyGtUrXYJFFuv+QpvttZTVHx2R57R+c3Yt4kMu7
6XndNTD5PezGRaGcBMq+xBai023heBHfc1PV7p5Iut3hvoiEkkExDXyCmrrYOvfNvlxMiiZmB0uy
NQjbTIPJRsed+o8VKIv/943cEFZCMnVBdEE4fizAbKeQIJ7n22WzvWH+yzKoEuKFd3Oc5oQ5S6Ir
PvdDvWSXVvrTP0T7nwqYgfkqiUjovSaA8u/r3zke91Vhs0+y5IjvwlpXNKhiiEKr/7El/2GvoM9q
RKyjYQsNMrj177fKGhutRjkVousJ4xGq7Q5yHcQVITBZfsPsHEb8ugf4tjdgBtviHpd0YrFqJs96
fWLTgWGaAC0ZjX+Mwp/iFCCdlFuaqJqE0/8YBf3cZ0123u2WfV6Re0FuMGVeWiIGB+VLP6LngCM7
x3un/ay3zb9uLn38YwoIASgYkwnxGvS7v3dMPo4oib2aL5PdAyEgBBFp2qquXztir/mTdVfgu/Pq
7gB15XS5W0lOE0Rm/t/74HdkXZaRwUx0yKTFniQU/0cr2v0p78ZhzJZ2esOOC0skCXqHqiNoMEL1
//vNsBv/fGhEDjbG1HJQ/C8czL+Yk3ZTdgBuu93VkBJwRFXa85ivqu2KII3S+tQP+lMlYaol2c9b
dYW+HBytPCaApNU/DduVIDIrQenZd67Rv1nNp5ZB6ahSz3BPvFs+hR3nGB0I4Grb1Y6iw33xsq/V
MMM9NGk3EuCdESNF7qndqDNKXe7OXyNFy4YUwib9jQy4KHUgIIZm8WS/TcbpclJB79xX6SrH27I3
n/bawB54k00AP4xlaj2rnfgNlexGKyB0c/l3xCc26BTnNg+LVgLGX/sz8SPWTblf74plw6k7wELY
fFvC2T7HijiljYYVUJ/CjiCGA4V7Euyh/vgAoUjnV+rDiT2aWBjouc5EkySzHlJiMnxa+PzJCJ7s
osK4ZaOuqRy4JRHny6xD40AyHLwzswqolFoalWfhaau9vg3GlzaHVcRVDuvzcE13FjWhjW65hky0
gAecbsmCrePhgDbH28yKdhX6oxnalJmYEAECddlxQ0wMruW9L0R5ZuLc1gdjJkE4+TCBpG/T4TlN
D4Z/Ss2NUtWz52NpzrUcZjO4TRJoTqcnyjEX8bbFHWx2b+gEwvBBvjPRSSerWmhZbEGPUhJnaeOX
U69xxGsFFyWFp9y/qVblK1QRbetzMPRUKeoN6DlLt6ZI6zQvF3iEprt5QwnYg/HUpVQ3KuOpeQoT
Iq/P6caUhA7NoJJSeZvC6UCLFescqrCLjU3uOjyIQ/i2OgWLpczDeFia5pl8LAW6Vfxfu2oCK4A7
bQmN7+r2o7NuFANfZWV8KFRKm6gNRNrjNsjaHSnfR0+4uVL7YzjmxGQQF0QFqVMOG7RGvUVCbE8P
sIPZ2xORLbq7oyObA4nm0FmSp3064TY9BBKPak+IIXuxm/txv1HTPGQoE4wcCQDV77udX8Ckaj5d
O0lJDNR9q0TbbpWdC6+EWjaBR+YIJ0S72qq7eWWn7yPBt8cdYWunCTyH5Us53J97y3Umh7DLR1dt
TxH6EFklkPsn1xWVjuTmJ5ggtrEofDrGB0pkVFFjKv/U7W20TwhoKu/Lcu9Rfnjm5K3vjE+T6YN9
aOYJLiWAMbIyd7Ua14kQlm22uA8qcoKzeJ/os1yfgBJ/dtPVDt4ZfNU7+7pJXnp1MV002e2hX0/A
z3ekziKWYeKewnZD8JVtzAbSOA7b7LPd5W6W2nOVNPcTlLI7e3eFW300D6/lVL0zdj0G4tQnyjMo
WgfveRk0p+5Nq/bXZzMLD6qxUPbH18O28gwClE655apcxio2B/PaJq3k7/uh8Tvl9mX3ZTukpZSg
VxTT/CEcrVOVHastLnqqLU+q5yG5bnZra/9QqEGPympMb6FzoTjneA6Vs0ca2xDUzWtKtkF/dTLj
Q319PN6a1l1tP2ineWI/du1rcbwt0iAj3sKoD7JwTCVKTW9ZQGzfkfV9O2Im9uui+IdxejG1fwg0
fCW6+EURKX+wZo1OVey0CZFJinN73Pezvou6/NqynxIlhBjvsN/stt5enFqvGTaNVoZNErXT1dg+
1GYzr8yFQ13P9gMigmqIqG62T1aSDX3W7uiZ9bbHbwAWRUCip3R3ZhH1rBgNB97uIWnuuqPfahvK
mk3SuCOo2HJc3YaoxVPsu7+P2h9ANDJzqmlIMN0WH8BPuqI+pYpyMW3tq6Ra6Oo1cVKwQyXueerv
lUUNfzw5TLvgucyiqomQSfv+ytKifzRCBPPvvY3bGfepY6HCaeDiv6sPQ2tkZwfcaJU0D0b30JKS
OYUjq2ETOC2q4S5bNORFj2nutmoH3eRHD43o39tg/KHFXpLqEebIbLSon7RA9lglTZlp3YpM1ihj
/5tY7xj1235pQmdq1VU0OJNAQLc03ezP1I125g601KvyfFscl9vzQP5U6mUVNZ8J3CYDlD1saaUf
A8npyjAzyZ3LiYEcCrz4+SQkjixQCOahXABV35MElIU47EJBMj4XcNHrZLgdlKdMw1V4gmZn/JfR
8Yf6Ig8MD5IgePTmz/SqsrRN0pSVkYjx0CIbzgm0Gq5Bd/+AeB4fRu9wwtt2qY4SYiSOg3cyngJa
m1F7EOp/e9FrQd6S6zTTQu0xI89ssTiGxs3fB4YJ8NvsoA6oib+WHDDbVkhrtn66447gEcphUp7u
xsD298EpRLUIVNf0kyAJALe+ysjalFEWtcvWhyx0mUVaoL5Tm2D6ogWW/DTzMT68awF5/lclcUq7
aBeVy0nY+9BYc/40yJfWCwqFn/E9XKfvx3iMW59EOm8MGKyrZqnEWkBSOZdTAqK8PMvbh3qEIRy0
vhLkUbMsIyMoo5JrW4EW16/bKzknj5J7JHEwBtQ26t+JoKAoWvkkpxdvxeMQ55ESy2nT1TGuvfZd
CWDm2sB5xul5NMblMqeiSRZ9N+Z8a9EkyJhCiK8jZz1+5XedN87lyOlKzs0i9bYOaTw/WZAFedDx
oKSXxmkoXdZE2ysrwOqmueZ6x9Uh04j7ekbLKSPIDfmrXZq0i45fDU0zYi2eBvB7xP2ypdBJGlZe
6Z8W1G/woH72i4gSB1EV1IHuQg/u6a7hAQD4hZe/U7+J73QXbTzMfNPbRkffDKZrPTADNT7HR18P
ju/HJ8oxRB2Vs6iHPjM33/8L0sZReqAGp5jk6aB+T7hC/mh7N6C2nu0RxBmCyMUlt6q4LXGpTJEu
IHA9JGuZ/z2EyMegDYnBvdsya7zG67iG6aVB4jdcor/MJ+ICPcXbhhQocNNwGnyPt4xbF468Gv4S
IhsQQevKjXSXBKmoZl6Ya4R+1Pr4EGN1PcQK86Xnk/AbBg9Q8zCohI0+dmEXwgX3Jr+Jii2XKdOw
ichJnavh/rP+RHM9LIrVYdGHxrMVWdH4bNCvtjc73yR+GshbK2pD22sX26AP+VmgePIXaievv0WZ
CPVw5wN5XX6T1USf0C+oj/E0NmKZ9fKbqoXRdCMFI50wDwae7hjmcRPsAifqwiywWAcu2YBUlST1
jj6tX2CLDavgsEhcioRJxzLSIQy8rnJvMM5yo3ath3uaUgdpfKZhNUPA6TQHaN1PQ8Ubbkxf4+jv
i8FnRONPNL8Izos917P9aWAF05izOJu6oPGZ81R3v6FUiC/rnipwoekZLtmw3o5PUKp9SkdIP5F1
5WkftteEvLzEVyiSWETKu8wgNVZjxU/W8ptt96mI6gjFLUpIx/C313as+Wy8kXn52xE8vqyYpQTP
Zld6XEVOQPrk+Yvj1zDMR+m1GidrnfPl2prfLe3ADpxgWFr17OyRv8nlO6Zutzx4OlO8jvZLNdaB
Zn2HI7kVZ8i50GPRRoKs/c433IGVUHB9rvlErgkXqOW0YMuCYOyNO36ixpPGK5xWRIOvMisa7xyb
XNSMz7hN1S+5gVyE5zjHk5fva1aRfK1+SQvULyeQJsopamwHeoyK7Bm+6k39ym2DNpDftW/xDVbP
q+HbX3SQS8UJv3Zr1/msOS73Kh+WaI4u/IrPhn/2LN/gReXJ4OwNdxhJ/uly3Z5iR6XXB3IckJVP
xXrX5LsOw9Wr5cIuNRM8LSw9DvAdSNA8kuY8c67QMsAWVwt3wTGE0yog/pzMostbWUpUAGSPy4L9
ZeLKJycqfLkd7pqb0pObcSOScuSmvPzSy70mgO7Z8vR/qVMgDv9NWoHkwQBCsTiCCn7XZZLJdD92
yu501/tkkm5y5FKO7JisqQPP3pkE6U3DlgtIguza3cHJ7ssKki0LvlUP+syQstFrQrQ4QiSZFkzv
lYCyCmvqCiKbkntyFX0RCvmy90lzXOfR6UkL0ouMsmAwn/VLecHMi2ATUdQsD76z1uID3yXB8CrL
UpbZlCMsNnqNJLvZdGWuRXgoQcK76QuyC/FjIMc6IIglEf5fWoxCeJETkUrEr+oPQRXsV4W3Dwaq
DaXh8ZWbLpNVhsASsTYNDKQoHBihFOWahBmSRYlF3NEorq37jd+Ghtuz3nUXbmtkOE2OCzYyPRwC
zUPpvJZjWySSyKScK3A2AutyfeS+FrMns69o7C+GZ80N3kl/duwgIoN23KNAQOz8Oq5fKg/TiU3R
pNdlN0qCLbJM9aurqQhBf3pPLux4Eem9PzDP5GV5p2dm1oqpN4TnZ9gRoRaIMNE+yThjERS+Euae
ErIQWDhMcr6Rd0MkE1i7LHpyKeJJ0EWUv/CALRbwRQd2RL5TyEwcmM67YBKJpIEFNdi9yEVH1Knu
Dfw2p+jq8DbwUWS5zPd6IaVVM7pwGmhfk1CmmRE4a7Lzv5w1rjISb8kAYygHBsAVCWR5agRQMr2H
3jOSAcmCCfqBKC8aHd8vt9R2U4d5ejMNZLiTDZdmNJU42eyWLX8LdKfvlygnpD6hoJBBoTGgcuDw
RTpku5zcasiYLQXRRNbI9GsRdTLmSmxxZa6ODE3jaSTCuw2t6CKJ0SXSQIScCLg+tK9ELpCw3XII
Yf3hjo2/8aqnxpNdj5TPwPS0SMS4FTlej9DskYpkbCNUbNKYg8zFQRFqz/3iEPYhNazaRctR8v91
IFoDr1BFlSwRN/pCpOUQjJ93pC6/DQGMvbTOQt5o0fhxiCm4iwYiL5JOPJCvyzu0GVpsRVQ28UUQ
SzMOYcJZ00hk5DbWwy16z553EKxyO7SgRzWk8F+94v49LUxjkZWnsOKL6fVhIf1SBIe3JJqS08xb
uLSS6MRxHfKWajByCZ1245SIRi/52j13l4m/DUU12fn9mv/xSS12+4+ecUXoo4SKijrGounJsryM
WWCivtoRCciRtmgDmZfne5nLA/vqxCfk1hf1NeMlKqDiqVxflpiI+yP3J2eYhVZ4slRp1eLMwwKD
xWcR67EoA2BDi/MCBEO+Qm8Abgvy9RmNTeUI+uDtTC6ZCH++eTuE1eeBrrOiLfLrIqoA7ijqJ1LF
YBnpSCuEKSlvzACK3IR20HhH/xzbK3gJo1NMfUuktcbBQ9Sz3/cbfuaQMnhk9yK8Sq/290gAsv+R
NAeeOfcOAVLH7zcwQRBqZqAH2EF6bQfba7lWhYge3zuU0+OTiirKHZajryHszp6DmLtI4qXMxx0b
WbIEr0IZkTmb0kZCXlei4Brv+Ln5LLM4DZjaK4L08WyJOF92HIAPjUaJaKIpAVmg/byincQq3GqI
QCr9BnABhCJgiXnmOXKEIofOCeYMlMc8zrwsHkNK9cQXofyZxfJZWTRsJ8ab8fa9L8kVK9cKzTk9
cZGG23Jec0djUbBh5cjonFbQ42xs+/V/JLZPN81OwXf3Uc7nun6GlO+KctGXplFGgEtpvETEGpTj
UpbmfIJGZKJviQYAJOXVUflKzi6dOzBIsCiggYg2ZKOLmEH/JZZA+Xr4EtVFhrRBoztctH4iHiLN
/9aU0ki+K5bl1yH+tgrIdIZZDBNBlqYaaOpM3siAyEr9VpxbdgBRX2VyXZZUtMUkkB/5LcqViVIt
loDYMLIxMInRSWVdymYB+M2uJLuBxflMTwZXzi5Wst7le+NuF55uZNDV4F27Y4qidfLS+J7CirQn
ZXpCvI1iCBDAUhOJKHJSFpqFnSnLTUGNwc5gcy7RdrLYhWMgFrkiQqENGF1OJMsvKleU2P4cFruV
SBDEBCtW5AnFucPMA+e8+p6h6bM5z8Lzg4w11Zguylob7DaULOO9qG4yX7j+itmyEBULScP6L1fl
ahINCwGAI/IBguZzF2QvDV/uVsQJx8pCC9ECmYoy9qJUTVG0Djd5KHoiqtem9g02lYGmHfJ/gDUX
Z9b/AEb/gQQMy6KylxQwukTl/+J6wScDTcZhK0qWFqC7kBmHVQ7c77vNUnbFNhJVi+KHEYT7aDsE
jBzuxGoTA5G99HPLdBl8Y0bBGca/8bAx4z3zUfYZsWlVL5ZlUNDXYhyJ2ioTGmWZVayjmFN41GXY
0A3+jnfoPwIy/3w4Qap+eTinP5R6SX4zD9eiM120PeTpNND9Hk0HlY3tW4x3DStVNKbDdqa+ixUv
imUDsiDa8RFVYnfRM2TuKCGldmVc0R9EU55g2EqHiYpJ9UrUS3kvpv+3oObWT6LCyWfBDQyvEeiF
hdFjohZYnyJHpyyEIhAx3iP00k9k1QUIMC4L5dswSwPjQ6xVWV4smQUkKiw6MeGsO5PliTtG1ubp
WwyAHZg++AFPqSDK8HGw2uREIhlEzGPbfW+tYjGlUYqgYJWbM/PlMoTIgGopC20bASSIhacwFzU6
gwdf7FGaBA6RZSLbIvRFaFvj247FhCGxEB0po1NQ/LDi5W/tKUHxZbxQaPdeQVXaPmZiLy8K5jv4
LrzAMwNZIKaTTBmNZX7kZ0uzZJ4US5lcoqc4r7IdyScmnbvFcqvRZA5xiurwLRGkB6V/v81i6ZIu
IMMltJC7QyAgijX/BlKQvhiJoz8JbKbsJJgEFAz2da+/kVUuUoMVzkouV3lQPMoj70Mof0gjvKBV
xWOvz2oeVLadkYeiLgmbD3iSp7z8fS7/iGH6z1QmK2VqOBIb+TOGvR276bEwrfHOqK4n2te2eIRt
YjZVCaiLJxpsTsPgHrf3drrakzw9jc/7+3z3+o9G/Mwu+gYQf2mFRDf9sqDw5nWnelqc7gx0ltJP
0Uzkpwtyv73FQGBb0NBq9AugmASqDzjIvBfdRwbduu/95B7DA2uqEQMOkEgmqCi5DSaYAIITX/Ty
fLUhSZIQIzR0MVG4CqYGYOXjt4EnwIf6KGKlD9/fZcaKUJP9RF4iJDpf7Hl5f+T1DRLY6DNO0L6K
UX26TDuiEt3mdfST9wNiVfQkJ6jvDEx0MZsxtl8qRLbsXezli5S/GBf/cLb/iLv6Y2wvTJS/9Gqy
Taddts9Od/8XFiV8ZZy1rJpy+dR5mKdiBNI/xsv3cpIllUXHeI/jmo5Vggzb4bKJ0Y8+BQGD04Z6
c6wPNTgAe0i/iJbnsLaBe76kd0TKO/eE6My0W3nXAfM493IkCgVoi4bEHMA9/zGFfviD/nxYib74
5WGL6Xge7AlWvcCwu6csSrGFjh7c2R5LFIVYYEfgqMlVzejitxYEjlllPEwxcsXgoWQIMFm7Vtno
xFT4frp9hNrE9qSEihRFZf8afOeegtagPfJb1AzZa0HfACdVtsc2Ur7ADdn4LzvzlRY44XhDPlWU
s85lliqe7Zv+NsRUQNqhsqPNyDYkmjN6FMlV+SuQ62XWyZxTA+qPy5YiqNA+kmkke5vguiLbRfSV
XrcmR6RxRaaQTivaiYgYB+Eo5gNSnr2V27PhTLD2La98+vsQTH/3z/w5AuIl+HUE1FK19zpegN7X
qQoGnr3znYuxKNYh2RqixWl3MinS4HzTSid/ppgTNYq52GSytYJJYqTIMiziyutBQi0QCh0jZhrJ
tBP0TZ6axP2L8i2GPMydYpaLCNGfRT2z6eluIVDUEO7feGwEB498P/HNOyClaJg//P3Zf/Ijfm9g
JEdqeGko5HPJY/nl2fuyK/Sjbo3XWRJr1ODqyexvpw9ViZY5LVFu7gm/gNpttt1C+ewcr5MtIaof
Wwd/Rx+P+pdtU1czNfE1/oOGmRh3+v0PVYw8IjZ5HEqEhP8+Ls1hVAv7qB7JoVHi3fL0LsameGFA
aCj8jMV5xsXNMhe8Cm9L3D5RfQ2TUvAbUTC0GLhCdlMLiPpczyzQHkjOBJnqAQvkf6Z4LajKeCf+
DrFEU4Zwj1ou01rcAqlwlQo0gGhdiUYvL9HYDfe0EbxYto1vj8Los9BYBWC3cItHmDDIb+dia8pf
qPkEIOYH/Y6ddcRVcfqS78RYEf1PbL4z9tjuRtRcjeWxw6YSRNEBUfn7wKPN/tfeJa+DLDQi6/5I
WUlUSEvq/ETvitMH6oRs5oQN7imBAmUTHQWkC2CEAvG5SszZ9gpIRnoWRXg5WZMYACRTzvFHQR6E
LtcA7eDMAdJRYhvoUNRIgSOFL41rGMFuKSDBjrH6HkmhE+Drb8AtWcEpA6okwCSDhwthurLXcmiy
kh1fjnJu4cDwG2kfElDaNwpCxPFElsc7VCYaLddPVuJ8knf/UeI1vkoFOKIR0gTOp4w4DcavxlEU
fJuu5D47ACV5QJLFGMQvOUF+S8u/jQF8Zv278SIqnMNmJL0k6NjwxVQ7cqSou+banHWePKM0W568
BSoZPdM/sLUQFyIqwv2AEQEFD0YFtUQ5SrZdB6eZxmQtrhKwLHGpda/bsPyw2EmoISwCDLs3vbbw
PajYfGioTFMqVAJXGS7YTmjwbguAj2t/Vi+PvvYuk06mVxVlrwUWsNjJHV4I8RCIbXJEURB/QbXk
LMj0QRzaLxXfhAD74kqoIthCAPTFtUCdYA6m+l/UfMnqMFzlFnTirkHXFAea4BOiRl98SbyTJh1C
kV0C05wXJS4aQW9KAF77Mb+8l42TeNm4XYv2IrJJYIsBV0r+2n+h9UJWJaKEm8mirJ/EXXW+Ea/G
lmegQbgn4BHLXGmXHIp7ZfTlVPGA4KnYUF6UBSjLUPCB/Aq3C1JLvdjx3wr1OZZeEBRI5Z12O/j2
vahOKg4QGxVAxKeAg+pFGmAzfBAOdLH7K3Z4eVyYcxiP8Z1efBU3Cd6a/HWykY1f5yJbAJmB4ZLD
VMiX8cykgcaZmDmCxuGyWtQgjricgCvJXqEv5AYCFgooIMDDEcMkRzuTRwY7opeclUh7GT55WJ6d
BxCUCXPzvY4ETEwnMxssUfYu8Wql8eVXct0DPIgOIJAorkHuLi6wdiHfiZVlYGkcaa90zBlnjoz+
ty4pHSXTT9yndBAboIy77eVv2ZvArLJF8hwrAwOrCkhFBpi7BcBj1ssAj8+CzIrtlQBBXm5N2zDc
eHS5kOFSxCWUsZHRFctZZrBMR/FcyW3lMcVQlkk6+OWXgGfitMInxznSzRTipRwJGqwMqDi7BPYB
uIlPnDi5bwBVTzf2vcxYNKFIuzPZ6xPmHrBOCAHpg6BpiT95MFyovDdnnlIANTmDuQnR4EY8vCmo
rAxcFaih5omnoAUJwEvJXB1kkGTTx7jfXwu4RuFGNnfVo0pa0M+Pt1D3uAK5iP9pQOiLKr1d4yml
fgBu3iOGYob9THABu426xsVv3Z9v2alDcdFbnphXagSic0f183GuRhCfoy2IipS+ibkp+gOUOWFB
tUy+nvh65CwnS3v5jQOJzSqKHQHteGUFqp+EOhuuhmGSE+8gLzHlZQ/rsVvlfpYnwK4TKhWX7J9H
9O4JF5hwzxHnbn3RV77jAjB6r5DSXFziCUZ0yRN0XHxMyXbGSiTIXwzDEWoY0ezHQKX54hDZL8yL
rxhHwt0QH2Pig76OtIAYi5U8hSikH7bbAWWJZSSoQ/GGn26lXzsfcjIWE8+9X4jhvV/g1rtSr6UF
yf3uvaXL8gmec0FAyFJMXr9bLlAZzqSFPKJxtQ/rxelZjyZLZ1k81vRjHf5d/pIF+w/5K96+XzSv
ojqUtn7Wj2idWSS6DeIytjaI1DWeNqTBd1iGjHPtic9uQm/VdKWY19JMGWIZgBar6BvtEwVSQHeZ
OjKeo/hYShAWQdW7zX6Tenfi6wZUWcB2Lq4E/Bn9ImPjLeKLT+yArdojeEz0fCwLdmsCI7Eu+IQL
XTQncW8V3jaugu0KjAXVqHuS1SFbpuxRDeJHeRdqx8uKlVXwvYOSAYPrmwqZCBRRi2STogg78kwc
2wKPsz9f/MVdpHpAi96VjqNWjAXFFQhQzAWBgbu1dtGMKn+3KV8cHvlf2pHq/J6W9B+bwP4f7ehH
yOF5okB1d6rO17AYWc17YfodUUHn0Blm05fm3bkbqIeoQs85L6k3CckPzKgEQxKsDBtBoO5JiF1O
sln6tkNRvM7QPUt30s9PRAVkVNGGRwutPqwWFDSK7A97Nz8Bgz9T0YsQ6zP1QhqPbJIcLfClxnm0
W1jkPEFTilxDLSHVJ0/c09t2XKkve9iLtu64RnRD23ckwRzC2sn8dFsH9pyKszbMiA1efm2Yn+ZK
VD7uj7P3erW7xXaba8cZir7qWRRVKVcnamYeCM+eDbkH+VB13BBdC1sgqUnUqG5Iz5q9nXvvpM3O
bbS92ZMZeAVRoEIsHf6/GVtfQXTOZA0DYb8kNoS6lQSp1HO7cYejp+ARpUQh5R2V5xNOMYjaBtUn
WZAp+Ab37ZsQ6U/mJflUzWzinRc8zPMdCBwh5QgxgsAoR57MJGMJzONDWTanGbR6z5Clw2FgTBb7
bHYCr4auajfTocJI3eGjuaHQEMnux/OVUzw2zVVxV09i5Xx1UgPjicvVW0/rPbKyptNQhcL4bvt8
Os+bGzXdwMIwOeJ0oCT33xf/j4DW79llq0JIYxGCRhrg72tfbU2r6491ev/0pMwfLO+BwpgBO/nM
JU/d8T4/o7e7dJbOAgg0MbVxYEK+5c77YEOR0HDRuPAG/L1JNpGIlzjauhzTehd9/O//9d0sidcj
aR6zgDIfvzer2OrdRFcnoFkrDQrF68FDPkxn9lIHjKAPmef+SJKB66wPtxC8E2PYDsGBfia69Bgc
JxTrW+fE3W9nHPoE5WA7G7zRg/Thlaz/ue2e8C88QVznACeo+vzFwP8PqtDBiQ4WuSVW24X/6qG4
YqLPLWqNtkF53RxmzfNxSvAj+v1Q3UJ6TEISFNCzJ4IPEAX7sHVhZj1uqsVmoEAwJHnMLTKU76j9
XZofFcFE1KF/xpQtaV20LnauM4MT6eSy54+Uz/AWDvb3l/N0fLCObge6RDiljvt/slYW/dylNN7h
BifE4UYj2t1t4+76rMf64SWz3PP9fCzmc+Wxms7yGAXa124+6sXk45jM7TtrOrs/f/af0JyRXhqG
ydX5OEciL87NbHgrV/gE5qfYGGC6nO/vFNrkKcM8ua2gEPVw8ZPx1lArHn5hCnOwPmYl7jjIG5aT
D1f2DQoKnG9tGMbhkVt0MaGdysv2jdsrC5WifdUMAmDixedHz6Aa4bVku86GItwTyz5Lr6ZnnABT
ine/E9ahuWcdylTCxOfJhv9WR5+SmvRPT7lAd/u1WjQOpQ2IWJqThjHZu6sNNpPCAtW9Q7XuPPjr
n8yeqbzYw7mau5BOxV2MaCewQ3U3NlW+4VCrPZiEMKsqd50lkfP+ZA5zdpUxj+wZlg+VbZfwG1n4
FLI5Yc9U2XHihy31cPdvsB0JR/UXttoLw98/YbdNiK74ogIwBlAZ5h9Z7533UCJACEeC0jjH2WCF
DnS1L6hF7nl9ama3TK7umvlxzq7tO6ZKHSpoCqg0Huek5/lCHWaLSegsp1cfw9vXCbJL2G3r0L4m
NGNw4YgLjrPza5bOPGezj27SayqNv8K1xg7kXJvPx7fbrU8Jl43xbsdWONnDWe2+OtDsubcUy4UK
PZ3Mb6n5EuRQjy9sNPSPOpQWaFdUyn1TFoT4Gzd8nix6cNwiFKEBZV956zxVN1PjrsaGHTCm7DAt
3e6FhHNFg2oHLvc5tFYQ01FFE0ssiahkQN58DdcKu3Freg4RaJtjUL3spj6KcK3PE7+f+ckSzxW8
1YgKP/WqFWRhMOUps8Pj1L1zvMaeHZ+xvhZs0dPXO2VyRQiIUoQdZcGZvsacvT1OF2fS86/G7Vx5
2ILNUiL91YJc/2p1JKeZWtSHJYV7X/ZVeKI6zWpQielp4OJ6av0VEaxr9aPcR+37k31r21FB+Gri
VZCA5/Nk3oK/3ajP06uD6mfbRTJHT4bR5HZ605F7eGVfd4/do7bKIbbtPJdujEmB5cG33ttA6OMb
dZW3VERCycEaoUoLz9KEx2uP7WkJJe98e52E50cyHx/NfkYu0tw6BUrt/x+azmxJUW1bw09EBK3A
LZ1g36apN0RmqnSigkr39Pubtc6JHat21VpZmQiTOcf4x9+8RuirgkcbxjgFtm7pIqtw779FSMAT
Xok5GTE28rdpOcGPEltvnAqKh+pY10Z1Xq6+obo13UfI0c7L7xH2w7M2XNu7aivsR72bO9LmKuk8
UX+PJK/7R0BT8dI49ZtuiX4n2diJZ4EmVvMb/p/2WBBvTOEoL+Wbtt2QZTvMMHwXp2wamVxWE70j
1ZXwM2uoBbzGMxlOvgov2AgPUcd+40rv4oa7RAo0afePNc50GDxjL1mfB88IzJQ2Rrfc94yHdcSx
TTLPL9s1edcifol50fqfnhObZ04Iiup2u6wMHxucv6ePRNSM/FMt7jtgNk6Bj28gHfa6b+SM6kk9
8V4/FEpT9hGvtTEdDBQEw85IjI0yjm1PwRF1FmAHA5KNSb6vbZAnNb8J0qbK+TBExEfuMNjeJXBu
MbbJnBnEmpDS4/SeRYEDxXdHZTlBh6iGVuFql2He/YwAhkjAcNVl9YcIql8OizR229a5bLL9O/bI
pYU+0kwjHAnweeQJSLB82mKcWTOsdmN3wJveCqxjVvgCzEBNlBS+Lm0ayrTWtTz5M0/2DNbyqXw0
7iHf8kbmJeaOurfJKofogUAiNgpvXmJjIe+HMjJc2etxBVsu04qkk98Wok3GQFnxlNn9aVFzmZh0
x0TKotS2ntObtI+LKHn/5SudP521YL7U9K+34d9WbRLI9/FbdQw2OHSZ2Q9g3Q/3PD1Xi5GbH/U0
sqePavqRo2qRpWtNdXQ54uXsBxDf1TsBT9OJ8Nyqi4+zliKM1JGQ3R3lW6o9lBPYUvz8A8rc2wwj
U6xiEWS+xXbK6G/X/pLFzEsX42DrN8HDMb97C18fhynMo/dH61Yef+M3wUHN7jb82p8d1DRItbuK
kJdT76eli1Hbi1prXVgugTvyoiw9cjrAI2e923zDsn/uik0T6fsMc+mpBA+P6eORzYeNjTdA/Sqx
hLHdgbhIw5G2+L3DNfqZP5K1RQOE+zZ1xnumXq2aRUugG1sqh1yLnhEDCwyp3SF4G39sIENA/Nes
rtZ1fqKqIOJAQry3etfs/C5tscw2GiS/WsS+tIjx/9cdybOodMf1RUYW5avY/jvWBv30OtneYNvs
+zB27ePncJ9buIu7NsUe3Bl5SlY4co7+l8QcLPMCwgEF84/agDppqeOt891832fmdpr8FkF3ed58
kx2eZl52IFHtYt97HOp8Otoouc8rO+agdglaICwys7D89AXp+jZep8nENjn7cle2veIXeRZQZVa5
8VyaNkdlqc5pxUnWvBQkqp2KZT3eosYh5u13ON4q1FXB1VwBFvyeY98+Iu+7nZAt8cCZXtqOSAHA
jzRgNci9L8fTD/zebT1XdCddt4carcrLtRbvhmYdtgZqlTNRR4biUFdkSPV/MMZmpSTTN/f+NTed
5UCjeY9wfUUM58mH4dLsp/I099M1dql4ATuJV6NtTcPr/WQ/YJl8TfHufc65l9IKb4Xzi994DZUy
CW4Yr1uBsrrbGDiimgKnvu16P6gy1yRIJhsjzczySRO1+rQ/6Qj5NgUU4I3pkHbUXi2Kjz+s6vrJ
esRrRR9yIM2CwhELVnYrxrv1uFF9a50txAC9JQim8FTMcE84KJgHPOge+8c+D+4VcgKVPembrcgE
ClQ/Pn3ZhiY89coxX0ehm8UzCy1+61b7z4UgHhQpjkQlnYXUraQZUC+n2LgSGDLvYJdi3uClh2fl
PvhgjqMuu3JaXykk88WT2QOAdh1C2javaRj/mb3z/JHUSUd5ikENdu2OSYnmcSA0mZeTT0XF1C7t
qY477nP6BHe5hWnq0/lRBwbfd16Fhe30d1+jBMTHd1FQPgUUixV4QOo+o18IiBdOmuaNz7FLZ8CO
9HkF82aWn/uX85r3++o21n0MD+SfeqWmkZcqi3qHSXCETK9xHP1DUMPS7t3UCEbL/s+Ad6d5/awr
ogwr7q92pgfxNwJVe4w7NUGH+25TuJILhGEvLGrjZpWcjCmHB8d9S0XIASE7oyOpF3+jlSRu3tv6
a7jzwhDV/cyNwVsOJH2Q4+Iw84nd3LNadzhgb/+YJQ5yhDfND++GFTwMT9lwFPi3n+RMAIIg4Y8w
zgvaKNnpCaj8mxdq2bLJfGXYrr88xZzqzF3bP91Td9h2V5ozLMwFTzyGtMWdgq9IgflwOX4fpwpb
Q4J9efGc0SpSKHAe7sfyI+NQA3eCybU0En42hSiJdd7gMTaw+4O0fI7+TDqZIGUNPF1iU/U1VKv7
BbUpvAxJCnL37NFwpJNmr8+a9X3SrOOD7JAz8IWC+62wlXUfX9mCLpLVdMNI1EWTrTO8pbBxlFXa
utKWNBBh/rkctq/JaJ/XnnXqNLfxZPh+RYQBShKy61OhYOVqOfGsIW/qEdypHW863J3bAF+2ICi0
n5G1ZT5CjW3BfUmOalL1OxyuXWi7o7NN4hPTR1bnvmmCN5HYYfOmC7YTEhpn4kEM3kD/40C4NsN+
/gx6nwEgMisBjMI3TkJ2QkC9xpvrypiDufN3BqOgXZ2M7WqNvfoz9TDbf7KC06iqA3M2SM5V8qBD
O+7zIlxwZec25xdPJYl9OqnxXjml/laSnCzI7nwKV0awxkaN98nl2eJ94EpBEW+Ta3FYkl2iTiS8
FB0KHHpiuRNm1pgGOMUC5Qwq6cepMDwkvp+NRuU9uQe6viWYoOLR42eQjR0Fk6RxZrju4KbOuDrH
KipPX529FynDAXAvp9ukweOihaAzNl2GvpCqA2zfIfbk/KuaJyx/6Mp4OP0iCM4dPQl71jWBF89D
VzrPA6kZmHobbmFfLBwdJta2Wxcunta6Z1s7UQelxydEwGq8dPg2uKDMb7WfB2o3yX8xqnJXLxLN
TPTt4YhLLNJ9zvCm3Lyy8VBvkFBpy+4+IVGrcX1BSyxm1XdLMPMxQ7JO2kM8q2NXUSMWiUbGg+o/
LlwjnNVLljCIGB1fSYjtuKTNa/rBlQ6Bksp69myJCnSHn1eEpOb7YUe4fSg/GApaoRW4T22szkYM
C4av+8LipPmxHo7mjkPFtSfyrB+Yy3fTZooZab8qHkErqc4zvIHW0SxRNgjSbPR+eAqhm282gOXM
fnjPzwJjUbRT7Aqvao9em7WXkX7W+liT3pi+dUdcAPBL28hZOKIXfQ8pKUthXG2aVV3ObsOUfAWN
g416C1xP9+P5OrBG4l2VGTMp6/I1exL+4N7fY6ucbk/3Log1jJsdnMCUlQDUSxrRhIoDAkjjvtSQ
Q+j5nrzykK4wj77Kq53Pum7bSqt5nWJu/nsr9iQXlIvgsVAw7Rq2t2PTTPSfyiQrBFRkkTAs4fDu
kfI7DYRR7OVXxpRU1XbNysz8t3wmZFybvp9egVT2ZeDjulCI5IFcTSHNTrVXBo8l9zmNfvKVJE0q
apUzyRbl5W5gGTTTP17Cz0kAKidszPUBjyaoKxTxtFprUi9MPXrtn8OM5qwaK1Mbrnfn5KOxjBMr
EckHC0oEdzugiTI8sgJUqcNoOXgl23ZP85GhZdTo3R7jkk5dsaiJk+4JZpO4z5d3e4fpOYGaxO3A
RKIGRbUmpUZHfU3J3ZNkVy0og61r/lq3OBMYozP1MKceQSg5R/GQogs/P2OHZsi6Yi/q1PkmqRay
Oe21HYFJo/NL2tbx239mH7rqolo8dWyHDq+MJCS/xjgge77oa5atHGq4N72YQtJLd1aoFbPH6AGE
iVOQPa5Hm0b/olhmfP6YJtZ3pq0VYjCFFgRhUrVQUmyCPE2GvU058ymie73T8eHoCD9XO3ImSpHL
7Bq3D5aapJRPKKhubz9f9WgKZuCLxEkRYeBzKUnyTUuWW2HOd8LCyvloO53/i29bvd0X9Ve2SVhb
bh3dLhkIB3viy5U8KSI09xEWDkSg5zelY78x0kWOO0fAfJwi/c7AIINY8fqi2H8rnopHDX74kt+s
jJf7efi4eqV4A0nefVUsDEqY0j1l799nH7Spq2C3MES6QdEYsC/zBjVmlPR+9kWGwFaWEccY0fV2
USzM2Zz3omIwAFl8ueUWmbNn4sXw0GNfMX+77zeB4UX4ibeF9Z0ea9VlBZWVY6DOINsNNKf3cMmI
V6LYwob1XH7mHMblnNd71eCyte+ZZT0cYuN3KAXXgGJi9vY1BC09wKw+ypcev0cMGwzVb8fc/u5c
n2nFaMksNNsZ5eHmbi4LY11Mn8Gwy9jT3ERdkq1Yz9A5mcBLLdcA0eRzoqcUYm3IABdm4m/uIeET
rLbBwzUewwxnpO4Ie3Vfe2zJd3EE1G5ZHh9nwAqLaUjOOxAgUSQY7sWax5dk2bxXbKn3qYlp08/t
PmVgutPcEUsE6lviy/PbSko9mc+LbvXjWcfu6b+fPhEW+rHcp1uyaOjMDU+L9I12JkVgQy0Yf071
m7RC3IiMmTGzX94nnz9scotCo1t8/GTTkQ6WscGG1iR1d+WkPxUhsXEwA64x0XxO7slKQFSm2ElP
2TpfSo8JEyfP8p6PyT2mjHYHlA92v4z/BqSK6HyAoT6Sk29HLTFoUYH5emxf84JARHIJ3MLNDxxn
z0MPrWFBH66EbMvAGkA3j2JMFAe7DC7tvLf6vmuIuAlxBStMFwuT/esbEOVMNaymi1Ri5mt3tHS0
/iQBEOpIbg3xqz7FI9XWg4nxWLZno2JaatMal3xuhfmpyeX0yP+q01MGe4tM05y/SsOFMQ81ivUc
Jv1PAlDuE6nDIG104R2hdaeCZ4JU0l06Fap7fVDdgnmROn/mPw+aZQUIFI844v0qjBFEdMy+Rv9v
E4+jO8PsvtLY5xiKuCICAij3E3Wg34eTcgbJZG6paH5RudY1C2tAlaB+YhhPQvRCQhXZjymsWEP5
+6D2k+YzTZmd3sZM9yzacAq/2EN70ET4AjSBGWPinTKtGrlWfVX99L0z4ZSEXB35IultnzKjTYLb
axdzTpTlAazNNih7v+MxrREi+RJHPuIq0MYVhZ/MRyCkl2T9mqtdFH8ps5ShUxnmyVdCq5qm01ra
4x7h9Wnjm+y0ZuVnAs3/uec/iXDIe4B+81jk2OPbckstqfca7AyU97rTG6+qf9rbF2U8eYv7jEWT
S26BVBAl+UXAc5SXim+d9Wh52MXB0prVfYTutQXH8IkFwd3MVTjmgAGtqTgvwBpjN6RBqmjV4lnh
GpuXsSJG7jliJGdhJTemmC2MrYapJ/PAESOwQfn9zBX5r5xwft14sg3syMmrcwMEVbB5L2QIFXMj
DUZnhGetgbfNOL+vXnC1q9FvTCsz4aM4zmNEf6A4oy0Hng4o9g/UJfQrXwEjFdibWoxrL7cpZkoW
AjwvUZ3sOe82eJsUwecYj3xeKeUxGWjb+PvM13BsvFkBzjJZ8vMuL0bjfY6EpQ2EJiaT9LZOU2e3
aXXns7eT2WfkUhnGIk9wrHV/eFyNVsYmQ2qChV4xs2znbbkHlbVSraXh41RATuP+u/wQY0wSHOuL
wR2I3a0JBkIUoOe76l/+U/9k53oRKwtdJW0Fox2YG0w6mJMSmYLzBpku8CFcufYIjjVbt+WUWYnU
U4dU0LSdqaEGIRRTVTgSMtDOodxWwQc+ijQfIfaXv1k4E+MWPSV/7xReWIPJtJH58+Pe4RDBtSft
Ncq2A2W2zJWGeG/sPt7tq/nsW3Q1BnjJhPkKdMzbBQue0in7WelNn2uhgcrvXu/V6tz+zDCmGGWb
mCwT/FDHN6SkYxZSUodj89SDNpOCgo7NXiYIKsZqNW8oqsDbdwpRQKmrye7y5kQs3g/CdVD5dGPf
F1z8QtVD2zy4cuoM2bomum2mPETAnmPa0w8Fzul2xUJ1WN1QfYNYmZ7cTbV4lihfGLEaJLeuacFW
9KoTbR8fWqqmxyRelL/Sm43Ks9XpzRJIU7G8TUZTZZ/cd8peBovXzaU+GzhXEog1tX8oZuV7zApB
j1j6A5qEnT3GQsbGsHBDgCoXp9SrBqt+bu+83w1yRCVdj00uLupnsrmpMq/a3UhZORZsdU4NDf9+
Zj7Y5jwJWONaFz1P8eHmN/g4fT/1iZ1fX+n4uRmFOtoHiBzOGZT0eraPbLcji9HJ9bNUZeCp9xhy
8abybN+geJozC86HY0mMqkFOVGqs01vjV7iJaWjIjJITwtf6/bNe2PLyxtSiWYyqZVZsTP6YrovM
w/i/obzHO1KJGouiheGxfLKvZbUsz8MX0zjz7vP0bvi9ueZVhqKJj449vpeqk4CrFZH+BwDwTWC4
+/GO6YaGgxBFRs2ZvOqu1rKb9EuCe3YUGfZCoZvkVML6as/IvW3HfAh4w8YyXdqbdDmgusxRpYdP
HTIRrC+3/zZqV0FIWsxhTXW8Vg96ViIAW1rAYWKfSvss0WnUFWkBrk0umjAWLWuvardvE2+2O1Uz
y/5HK0OMdoiZSr04yr0oiFB6OuAp3pPwwImYLykM7amReoRXZ7WckcKb/w757nOcOS9P6pcv6/cu
R5awEMI+6C4c/z44TJWYQ5PNZfBXXy1dLa6X1C1JibPp4RVUnjZ/T/RdpR7ukIkrhsTHjvbwNsUZ
GXWlr5yYRlHWkyoM66r8hlfFvyHyNVROgklCVUBGFx3LEVcw06dcSsa3g85Ha12NpM5/RLW36Qji
o4bXmQsUJsiNgkVr8IrAJlH/+TIIiu0I5l+auVbq1T+CbAtP9z8iCp+eHlVhXuTK0P476BuMW1y9
5gvNaz1ySKs1Sq/5gS94Na/dF8asgriCu2rQXWHAGWiBNDgsBr9CuINwVs2QZMJ6Ef8ULFMU01fB
SqPtgmGpEWPt4q0wh0c9j0PmTpAA4yAOIGtc0kMc8koLWl285PBZWktjPFo2EyHx0XHtaI/cEUFw
+0+/II6KyitmZP1AqROEwjR3hXL43y2dkU76U/EzhbpV/XeFOu+2GqW/OoQ3aIggkYbffiMpFCw5
oREQpNABrQUxYOyvcoDHxFX/g7XDLDjqM0do/1TIlGrAvWGxs42rf8hW/8RnlubFzgCew9WBe1ER
ciAYevZcKCsFf1J8aCGqFWw9ey7kruLHCc8Lwe+DtPmfiJFHx1h3rD+c1yw5d1+IocA/hBS0W9xg
+U6acTNOb2gNJzITMGrTgQMX2sy0kObG46yn+w8GIoT9xj9ijN56JpNYKCJ/LWyF3n+BPK75UTMS
Y5bxez4sshkHKjAjRmCzdNNdWcu+/Jequ0+NmeKiQ+OCMTET0Y2CldobHgCm91jFOo8XKZ2ehcVr
+MkDm9k11k2kug9OMd5QuNYTG4+IiZ76/ceFw6H70Fr1TU7MN9gVsuD1G9owVEDoRL0JrG/D4vWK
j/PEikLzdCtMUr9j/Z2QY57ceqx6FkwYBQyfbg7is+mZeM5YLsMvm2EslV8XVUttz8wotNpAojMB
tpx8orYhK9djXkLfWXoWbHeKYoaF7wnrC/4VVkuMQd7fxuRTup2PE3TZjJMzjeygRE913DE1+prI
JbNSyxlcaS22IeP9I5GkTBU1U4DzV2BaECpvLDZpTPCnIZxKbsUW0iVvGW+z6VoWBxuj4WZiNl7+
haZirlHFc9CYeWRty5kCs7Jd4SG8iQnuxFtuW1YnnI6zWYNd1ch7aJsmDTKJkkfQba0tcLoVGryK
BMXX/XKkzGjz9LO5aBvf+qxvv7BJYUHcwFg2bYEvoWtjV9d49/cqF1ahjrTAu3BEhPWFomv0oeEI
R0cxSN9aIGgQj0K8ue1PcCGWOoFfgesaL8+bHagsN3G52agELENd0kNF9Zt2oXLSqdOHDufZQBo5
OMROMuTMurkmctBJjPaiMvyMLZwgpZ1xuJN5els/5hk9c995oy9gmnL9cGlpygn1s7NLmOvR3MyX
if+ZMw5eZdMifB751gNsi4XZTGj1tZlMKAGqDboRdEMWUlNypd87m9hxzIM2lXM7DhFVJIyVO2wG
t5jY04Ig5UlSOph/VozIVkt95HRlUDffVbWyqq+UMx2UKNvAB+KopaQJiHLpk7n2rZCgNnkPi0G7
Pou9+tW8MQmgqZH3wrSQYQe+0FzgL+GW1OS1HhXPzZ3OTsxxx2obgfyBVVJ+4iBM7jVBektk+0j4
E8xtnWFaYkAKw0GJPf5bNyUEL5mI/z04ENPCLSGUC+8DGw3SAHEa/gKWmePqov0CGAlvjnYMBE+r
LqwLmlU7/owrzIYwABR8SE14fkJknCY8Radf3OnY/89YakKvZP4qh7KAyhvjSIkjI0xsWM1zwYyu
OCCm9iI+CxblkINb3w7t0dzDgUezBbe5PbIN/xboUH9H6FMBaOwFSu6V8BgCyn4zQCb0FA+GiDOM
1gGxJq0L/wqhEMMtdEWAoYKNTTeZQcwWNPBccfmXHcdmfB5Fgp5tnfujoFoLZTknsBCXC6Z4AfMa
ZF3QugWRO+PIVIBw/zO7QMwEN1lw1ekSxF8eNkIVyMnxdPgJXEzNNfLdGEJdSE8UvhE1k4SI//Lv
BkBLFwooQS3BUxWLqQpH7T+L+c/M/pa/VG5suxf3XvhJvLBeECJIcbOxVUViCuODhpGGPYE92nAx
+QEa+FQ8StbfSfMyKCEMOFi5DNM2wt4JY1AcPWFW24f+Iu+bbbMqffnrifha9XFfwRQCIUEQT/q5
+LkCYJyUF+HQJWS/WG0wX5g+LkKSWeLeokJkxSZX/yrCLCTADfNXxyKJyO/wuFJCXCMEDYa/J+4m
3hFMNpooAc8RfhTPY8mPNA/Dv+sXj1PjOwgV3hOemPQX18zF/jmTICN6LRSvWY1cG8wUEehe3pd+
tebDYGzDb9DdcmsAL347XlaxkMXPFNrRgp+heTE/u+IzCLVux0JXPBO7eVgB1mSE0U6+sibgg1yU
kFMMU+B5Plmze+/EzStCkD2Fl0JoCMQiUO8A/OJbkYEa3XCtESReYWQmsW/wnZtZurLG0h+mOldh
oqJ+YUGGpdySC90L1r4QbAzA8v/MNgSFWGE8SfkJ9QqgVNxXoVMEoeXyxfMWJiHiyeu+WAWERpen
7CQUIEKhLVSHyAByBymj95jg3xYKBUzHlb0uWIwFOPrCf04W9QxqmMa3gT/07zG/oX9GkEwgrwiJ
LS+qeMZsEnh98Ig/HrtEHvQXhHnoS16oJ1CRI8fLz6MrT+cpppnCo0imL/23Iv89Dy1Ufp8caiwa
AHs+qZBYij+9eCzmofCxIGHnuAfy/nMyoFOrPkDE7cz++s+zBKMhDjVekQnHgLAq4SHyILOTMhX3
gHvDiGdjBu2mPQnlZrPSvNcacI93weYLpAMbVITvJ09C3DZMmzyBrHCFzNTEC8CNXeMbyUNZFSFg
+QZUVYhD2UJDYT4gbrn4zgkDwts5jZ1/7npImQSPvFad/2T9/4znkMAJDrcg4wrRUXUV2ln6bdWF
iYH3jvBBwvUQP507zqEMrmTQnW+hbdCwbEPhkPFzhGJc9t+7d+oLDx5+BsKwq/BHEHKlBGYGi3F5
5x3usXASlmv/vTNCz88byV5ywX2T/frERsFXGuELkyfG6bMylLkXLE/eUMXj7TSCz0ZFdir+eW2E
TFVnhWd8GfDihDn4BB4xN1gwZ1SfNYRO0uvO/39HVDjRXxofV9wq4QCQ8eLrX1n44iOLtyzIz3gQ
UMtiQaN/NRwCfC3/nbEZf+MFzeuqsNWNJuXiGZU/H4ydkQ3+M0eaYH/+J08GDBKEzE1o+d9/gq/f
b94B1IoHHk8A19xf4YJ0h1WPURRvMxtschG7OnIblC5k0x8NVE00MtiwCQ0MdYiQlxh0RXRI7MME
qu5FtYNGJSBAQXydsISRGJhSNKKZaQGEx+oR3c2Zc4O/mbKz/vc7aOloWJ78ShhxFbXUlr66vcNl
iMw9yHDEpDToUlf0XCMyUQQ2hs/s6w/nmJP4kciGwf3/aO6wb028/o8vge7tinbhDb/89LwKpaTQ
+95YKych3eqBgyZCKpVErz8hlHx9xyG6G+Rb/zkVEP1KR0QMhOj4rvyA57UgIY6WSTqBAWMwJ4Q+
Sg2+1FwRHBWTgff3WjMFPOHiyPdHl/03pC5CND+uoHBFlHXGyZDXmrmwyEjSNs/iapbTQVnLN1dB
pMJgvpGP5rDX1FCBj/RJqTMAYmrraAKE5+FTXFU/a+OvR342BJ516913d309Z4xok+yc1r6C6ZI0
rYECLbwhZa/t5h+8mJSN/gy60fjVH6X34QXacWfW+TThVw1f2mhZYAHeeLG1quuJZs5fHYjbc1Pz
KilkFrnFOoUtuu9Ut5G9UReVgCwXGSn6yL3lQYsROBQKdhhO6N6r/grJqXLfZkr6mDCohJaWYnIN
Vnf4aFP1ckdaZLoqBacEGYOB7ky9VCeT9rTDnXqq435Dq6uPR/VSj3mCNkMDD7qainVWeq4/zGnC
BgrORcIO0vqSqpapbVX8xg3ETRyK/aYeF1hSo1xTApUmAcr9h6x7XOjdV+trxTLHG4AjDSjcYOsf
teFQzutybZiTgBAFvLLx405nHYIIym3HfkVENFGHddNkHt82wIhvTbDo+GlEm+e3XXNgVGF0sxRL
TDUouigh1tFc8vlMfS8xs/cgvB4g3dxH4/cw4/qa9/TRgulttcPt6SmHD9U2oR4uMcvGwVTcXf/h
gDV+tdA4lBRW97WVhqx8PsrcJl1EX3BjYfDh5y37/fdr1o1fBgY4KvIrmX6M5fi4F5tk3q4QdFIl
vOv5UM9VbUL93MJ9qFbsKhK10eCJWBsTElfz98KLFTifmdBbd9Mzk71U4+KZPtRbS1qZf1TXmHa/
PWMJ4xn2GXRnu/YNJ3/58Pm+9XHDCHZCxOg3KozebynxT/xOC7S/dKf9ta6yZStXUZ3tXhxDg4cz
hxLI1QHK1tBBKQ1Zubi+bW/j6+cFj1YO9cNr+1pBnXxETNg/GEC8on27ve9JQAGCxTZ9DR3xyqs9
b6XT4ZB/aWPe0o5QghMGztnZYGzxPQp73LSQn8gbUj6hoAWgj/ysNcxYSCgDbXDu65tEP93jsEpd
oSprAkQkMIX8ilJDoTJ6uUx5OTkdQ3bUykn/kNccZb9EZ2CxRLwiXn1x+Z4sk3WBdj4Lmgv2Un80
EQb8Hw8KzJ722btNXlgaOfm6CBJyv9bHBEnY7btXxlnuTiWw4JvJE3CknR1phtsTAY+vWzwlfwUY
F6eZ4631UzalSXUmc0wPNBdIolj19vhnRAW92MfoeEAl27eDI67DdK6GhZOfJSiXJyopSo2MYDrm
MWNWQOOVX/DHmm7RfUOWaj8zdL2lJ088vRx/vXyQ9NcLEot+guT93r7cS0UrQwuq7/rjfTpAzmSw
l8duxV5vOryphA1xbIxmPa77nBiLlZNYwp2f2f+yZFzkFOvB4VhtIsgoaDG80byiy2OK2x0hYY5k
VzszYzEYIzCthUMmtAHMkIWN7/2Ml61FzVGdhLVcSY80UQ5ARIdh10S2Q0Fb00dST8GjXAsReB1h
Ud0x2oSrPBpLive+8fztt2fO7DDeZxv7m+khDm49TSgFTgyDKQuxaa9c2Z0Xw/L5CpUAfcJnA0zO
pGr92jOWhTlFNFAKX3aSAkZHLDveCSKK5pXmzhx8JQso1Yx9dT/9OcRbx1Ym4OPmOt6m0GF96+am
RFuEkN4SNFWNBaUqGr38R7Z5l964/XsdIQMwigVlTSdcyyX6UGi3Y2qKn9cP72RD+oHHCrWZV96c
03uHXoUxOcqS2MlbUNTfx5Pr5ENBqgGuBwllgIghDtb6KJskuG0FxXcAQwz6sR60s3wz+NKk+LMh
Ujs1YHbtYDBAG0eKgbuBKtFpES0XQyIYA6WC+nckOk6Epo/G70YT8M+NgaW9M84x6gOkMMYyNSDc
IRwoX/v6OBKlO9yFF7xbvQ7QezCVsLzO6yBUx4BYwqLPfYgFizNj7fVridSUsnDVA9N/6KqXJNjy
ctnRaGPueF20P2rjMgl0QhlOtebzIXNcgODr/ihBSxnJjkQJ2OAEXK96qIvtRmKBMPTkjKaY/3zp
MJ0Ah2f912NBhwfDHAxAxDa6/L+yPJHtY4aPF2NRbAdfX2gwzO0HIYoLbszaxSr3/PlpfwLGpSSu
fH7I8OZ7Y0Dgye7nKoiZX9jDyKf328vHa6LlHagEJzmEfEtkQr6WrNlj2WMORDSHk/xVTVDgTruy
d7f5ljPaxYIO2c5tHrvGsTrc3Nsl8Ty8MGiaGP5Re6WrO3oAYAJqpEkK+XmLCQG0HZrYb+iEH+db
5CWiyXNkl4hED8Y8RJrws6gctfNgx1gTyEoqBcec9SQYBZNswbC2tp31A70rzj6L+wcMkRKfbZVz
3qv3En/eEtGLOnjEAIT1gqxjni3hwEzv+54ZjCet1vbRM48pQwCOzA8sbap1hsMgOjb4YOY9d9A1
ZzzvEUt2aX4jUrBjbB7hfd6XlTBNTD1BCBjz/Hm/qN9gIYD/kffoAlntUmpCStEpGNkYgho9Fq2w
01/s/Ii/7rTewtupQJJe86pj1J/4+TYP8iVdtF8Wfnd4MveEdAYNkxUVM+x1mMjyL83F81CH/Qrk
ufFbBvwOpEpy6z1sr/hV+fmBVcSACoT1CH1r9gSgTnZUll4H4H5ilPYOQSys9zK9OwnXMIe6xEVe
hK2XfFSwxz8ryJ0Z5fFCcmn0Dr/xOreXTKgtA8q432QzxZoT1comODrZW0begxVJ5m8ur5INiWwY
LIJ5pSt6G3sLZ7lFiZeQJ86Q6XB7e1/T6vFlvc9ZHuaau5Q63rXme82uwdyQCauybZEaIGD5Kodl
voPVgRdudYalb4/+UCeNvosHxOXVaARPBk3j++dtI6NYPFUn3bU/heF8jMV36cILTaB9jv56mPef
0osfHI+fcd1PqQk1rGnXdD83giQHhm2/gjuxNg8VkEbaUSjByeLWW1GFeidlKDMModmHunZ5MWZY
kwfSBnnvT4BXlTK8a8v64S2f+nhZopN64MncrJNyk2aRpaJwW0rsD7EvJz/GHJOCZj7ocwgpLZ61
8CLPo+0BdFfBt2h2p6t9huwxyWcm55OMhh5NjOrmNH8TPQevQCrKdRc4PEHnPt+O9TF5Bh8sltnc
UI3rQEAGwKV/67EEbOYSJ6LXb1XdrSFqoXqiSFsgezCgwn3XyvZDSKiLXpXPb1VBfDHuAUF26WNW
ZyuyPUD8A7h1knx9MFMoJsEbmtXfDcSN/nxsLn/VePU/os5rOXlmiaJPRBU53AJC5GCM0w1lbJNz
hqc/a0nfX6dctjEGJI1merp3795NeSGL+lJZfxTgKFOhkd42x9+rKXsjzWfWEOiLTWhwpLUvX4ls
fd974j8dRqtsubdcD16wgqkKtSGDBcQTKvquwWa0CxOzMj7o8uevtYX6fg7zuda6fhkm61SA3eFe
ZMjeoikQzL43VN+UyoUfBm0FWe57WezN2VxLZWrvLkEiRd/zID/qblqpRetOEhFGbK59oQNUijq6
TYXShVOywabcShY+KKaR3HeqXgvT7DbYQ3kv/ERqOLks6xv1biKin8Qweaxllu0r2eQ2aPCRhny9
+V8mUd9fkI4i07UCfilWsH1Qnn53r6SfUyHdCY/r5khBmzmSON+ZZ4Xym2IpzMNBJkXzfUbbsDrI
t7LqgiYxB9u3bfMM9Zn0ZQqGfGubae16yEMGz81bMVn+/P38oJT3savT8RJ4nApg2LnH6nrZRtaA
AoLsCyVxmcaBw9yTrc35L9ndZb8S7Xw3tejfUaXJYGYDllqyOSc5+7LbVBNDSbhUYalMk332Ol+F
dJWyh/O8yn0AQK7tRs8Xclrt4s+tigxPlXxKYVDsvaeasNbKy2WDjAGzmS6py3que272kn16AvTn
teKFRrJEEuVWqv3VSpw68HHgja0WnVP3L4e6a/l12Yem86yxaW2qpUxl882WSzJ5XR+/FU7VPqjG
8jf7VaqnX+6UZpafeM3sfYfTuTJKNOrdXyzCfve6mHdyZaY9xZsHLryfnC6SdS4o86hdSB718o8A
ihhWul58oxihte8XYIjeywSppRZh3xaUDKbby/p9036+JIfrc3nMf9EWQ0d5gPpBUKyMA8Q4AYep
loa38oVLnNvXdp+zymODK16eg7uQhidDBWMFtU8mTDXRPFZaWxRz1mVqEBt5cut4lMvSy+kNDiUB
RJDHpaPedEdynfqF47NFzqzQICm9RL5GcYtNpj7YZSinZE99cvNQmDpWqNrNwhCtZ9fh+VZuFQMU
Mdr3Po+JH27vxOp51tfrevOgixXkgm0BTiGEHERgExX4V9nJesSlXLb0P6HornrMt8eUmtLd6dHI
dm+pYAdN7nNP703Kg4MzvE/Qw58U8dYcilX10Vy9lXqnZ+8SnC+VbLh71s82goLxEx6rGYqy2ptH
cNmE2+L3Yrp4SlPMzfDh4cY9srXNtpVMvSJa/eheP3ZTKHE3eIn3GrnqcyWRD9JgVsvK41gpVmj7
lG6s5r3sAxU7jnGrXGtbnBxCj/GtvWuVMGHF7ux7iQoMVRw5dsFKisG4VpLF7iX3gcMDXfL2KGcw
PHNme7ikanhWpcSWj7w0n1TXfhVHCKLPgk7m0Pgaf+3bMNq+i0JH1GHCSL33iplw2LsiqjBZvO+p
oE7k2vlN/fm7L9GPlI7E5daxSqPRI1Rxq4fHwbM2Tz+pyCpWlmHGEqbiywXSQItg8tGiujmbqRc3
ZQKiOQQxqKPcotv7onYrJ1uLI4KYK/yZNPyt7n1KprcwuB8qo8dwVVusKrxbtWglLWx78k9TUvGz
XXC9UDnIfXyFl5gJNyiTlXFaSXy+rVDnRc+cwHMc5A6UTK2vw3ttN50tKon35/uCBpvg95DAP5M9
YLQ8XcNri3sFmAF5KkTLGoWewQv01StFC/3878sRx2C63/cpQ8VuUNRxqq4aqcr6DabCaPezQwOs
0HYZMZ+JAbqUIB5ZWbCPunSAJXkDvyvXL3XLG7w1BOvyYAmNx62RKu/+AEurdCFSAp+AFsrKohg+
23jrp05rUz9R8wbp74MufvPbEFZ4alUjKsx3KAPlLdsqq4OVAjfm1KJ512JSoN3ZNL/t4nd/XKaL
7ukNh+9Jx1J4k+c55Tb4Y6lDMH/8FWCpFX+tsryXJ3vg7UOVVF8B4hidjmHxkiaG3lS+ZoNSJrjh
OL6iQpHNQuWrDbKF8nTZWaZr89Gt9WhR+3wi9mTbWnQLVf6Z6VN+nvscHytJRHPaG6z3rvaWfLG5
dDu7bR1KyfLlrVRe91GuWIH0pcGkF5Qdkifatuz4m6Qeb7D4Zu+9EsiBh9eR0ihe364A4pP7eKrp
yNAir5Z/YaJl+pTP9Q/vKcZSNUzK7N6Tix7O7xvx3TUgik/8pj4peNmREkvRNmhWA4ugKdw6V6U4
e1UEdasmPtlFhjwPyerKnZqsm3SZY0ZDAFtSG9ka5kk6Ngly7hWoZPscxX0W3RMQ3Fr5S2256Jfy
TMx6AQgA+mp/XSn0YVXnwlmiVVwNNo+fwueSKHxJTyNikctk2ckQuX+uxc+quTRChrv6+BtrgA2y
o+EmmJHKLlbx2efddKXzrCZ6mJ6PPN4RKzFHXAl3LQXZ/L5iBEv4caVmtrOa1+bZ6oaCwf6D6H5C
YXmymx/dBoRDFNCgDOP3YoIUAVD0vjP/mje3YEBEPJsqgUgw/og1vlSoyv/M+iV4HXNklumcEXUa
YEg6rktVduyEcUIHp/TLoxFqO1jQBtdnVwwUWP78eatzB26tdQhulD6gh3ujscANwEVFx1mPx3yl
qWZEugVp9Oso1va2E4inI62EArYE9By5J7By0LCaXcsZ5KdApRdA1aeaCPLyHb4MsLcpTppGmlJa
hNsJyZ5IKEuwG1wb6Sebr9CVBIn2JQLXic8CcwiGZVCgMFKFydvkESlNLr+24bgbyRojyGgDhUTj
GD4410UtOcm+z5t7JK3hbH7p1BAqR5L2G65DUVw8GXIZ6PWl+Va4uvCdh3ykcg2KKtXMW4YOIeqn
7vqpYHYrg4UFDjLuUR2RBxoV17Yvs885fySrW8KM4NBD6KZ2HOwHfiBoa20/UFDeLilKsN6oLIQV
c+1eu+uAoCRd5YDjcuotX7u8zj5VdF31Gda3UyNfmyN/UbVhSe47W1cJfs/nMQvipifcuzATpN7U
GFagunjlo3ktx08jYPOB0DZu0Nej7vVfR+nJFs+dQi+EgC1jVRoc/1+Z4zkPoR6QEgfSRcwKfDEa
49a+w05QvdWR96SKCkcD7BjIThF5SuxQl8fvWCIWvvy6Qnttwfc9drITZWbTHGH7tUNwYd28/9Hh
ebauHPqZC9j8ZTxKsi2aXlk24OirCphSpbx1/gN8QWB+38niqFBDiuC8w5hMlpPvwALc21nvwqzk
N/W6Nn1ZhjphzHM8EgWlgIvwVA6tUoMJfcegaHrnIepRvxlEqdQ0vvcRXvp4vCjcwiJ7Z99qsVt2
zrUTI4AQl2qlSEjxom0iTJIcoi3L8SWbr26QCaS6n1Ssafrsa/5cyTF/fnIkdcyO7D7MpVxqySG8
MNTI0kPqPEkMnVBl2pN0T9PREOHEdHiYptCNKg7SwAm4HmgU5tF8SgxVLSSp13ygD/XgkT2k1jg6
nD9nx9OH+vWTcBbH6/7pPWNdU86DAOk63ExYGx1s/d8JPqbLfone1mpy3VZ2qGrNOzScmmwmDIdq
YrYwUWhs26FTNqJ27/hViVYaPYf1B248WJZAyZHhmqModv589jR9i3fajBTKKhuj2IWO8Ar9riM5
jdZ5GeR+d7S0ondZO1Hb//BJKl6d6hkMJzOMTRAtM6oH63Sa/F1MHiGMnCNW7ogumPVS1DvBUuY6
zboR308Xb+lHxTrun2Vj9p0OwZPQEcCdu3/Y6WbeeNo4bVhA+RUOoMm6L27QAnQsT2BouQZtSnKW
lbPXUkODFGN1/lGa5GrgPbtujm4yqIkPY9rCjEz27W3fuJITPbfBGrjLg1m30CNKuaCUaVsuU+CX
Gq4wCOQCnfEMNOYi/aNUr0PAECJbk/QXHQsOFfTqHjx6NiH6SR8kcgP/XKFmlx+qR7eIVMALQfIX
FT/qI7GCMETaBfgZ5/qsA1hIKgVORzuuyWzzoD5uL9ASJhNL9wx4Fy05DXIOZpBlctCVqOVV/Gvd
t4mPqWJVCc5cDQUe/UWXOrb167xPNTXVSRR8V8wjb6+kmGkF/+qFHt7QaCXdyaWHid72dcUzx3mV
1oqIU1AVg08L9NXY9pH7aeACQQyhLqBJWvY7NSaauUNkotoqoFcPbWPMLt9BEnuZXjrkxrQVO8v0
AG3URAMhLPTAOscDzutEi6Bs8/LGrtm3Mwl4D0kGtAM2b5x3OH8tDtAloDKAM6YSiXu5b+y+8Wv7
+Sl5Ec4g8bPrXtv39uxFIHLWzanC0b40r/syhsEpW1e5SGH7xTcHaqKa3x4Xq9mRsLEl4Gs4IuS0
f+/0QzpNUUVlATqB6RR8YtLiIR3qqd8CtipNhk7Nt3BNuQwSbgjAsXTTIfo8rl8lTmnsySXAi6P1
QaR1ioUb7uaV2XTeSKACSAg2b6ze9lqDJSp5SJNiC5PNVIpwxlZGKK+Wcd/p3oftGTDpIXCGj3nl
XOM9DxoYHo5I4eWGaOA1zz/pwbKNCF/nIjS8eXvgmnES6ZC/kSnvrBusolJP80LNLX15xnQSHNP2
0F5Q40G+yXTP07lny5IhRYWWaXZA8S1QVwf1suKjwmXkeWbWndtVkV5OWcDzJamaMkCHK7I0VLd1
3rieECTct6ko87IJsFiUvGEHjZ5MA7oDBq8p7o1atUcUCDO9bHggH4BAXYq5CihGmv1Zh2tm8yt7
+KWiPjxFzpfmUKTVftNv51dVNGjk8ApUS2penov9daAo/OYb+dflxNS5upnnOsAa6QsgfrW3bf2E
Jh7cPHRLIYbw5kgMG14PfQxU0pzR4mdDYSMNtyERnNsgD9zntkr/c8xagqQpuw3Si+4UGZQR7BCg
cV6jj4hkPqJMqP1NseHY1gzSz9QwYWnpDtXF6y2xcUXS2K0T7sWsnMqASOYwtRSwYQdPTfSwkI9E
STY8IlXA2IAawNRS2VuZZJsNKod0/9Rg5hrEFieICocWgTYHwWXbs0Xe6tfwhFG0zRSNbpaBrgC5
MtpRAaqHmX6uf6iziaw/lGfEb+eQykeik8PNdDfOD5C2pYyNOtBE7ylDhKaGjds3hUQyMYpTkHES
4KAEH5dvSCtx4wkF3G1Y8gipUOTjaU0yft/hv+ic4qB8L19K8FlpiEAx4DZIBRtwYlykVLDozQdg
/qi/bY03a3ccODuTXMMi+/8u6rKB29U8kVGByZ9pgmYg2Qz3dPyRrJ7a494SdVvFCaVeUxLZ31Jx
qOZg3v5bHEORTjtlOf+8kWxjwZNRpM4e3+PBKveu+ltr5ShAwIlEiB8u1mXboS+hz+hNoLVW+8im
5ELd0xKDrYk9u4gA8g3Vywu6l+falr3Jx8portuR3HCoEueOBVLiQKV68itRxygEqUbu9fq5mLAP
0n10V4+cECp6I8HI8fdzWEJaU5eEZ5hy3nk/1OcUEXWieT1OziRXYRcPX32A4lheTMgasvnjzbe2
lSntwwgmdN4cX93kfaiceewkO/I0GSq28FX9wvHKkQpY3xrHDtMx0bPNAVtNO/m3rG0GLKLWlULJ
l9XbimrmWzNRP35oAD/2bSS7oSC5k8TUJfA9N5pLsHtLam22GCJGjxQahhQBJAr/sasEzMCHGMLU
MEFs9X183TZ2sMRZGWgj2P8m12D9nSH1cj9A4UIQFWzN9kMfYp8opzCuoB+J+vMHEkRXU0o7U3Ca
pRaQstX81/kH8cYcH1loP2jjQRZhS4J+Gpttb6NWHEvGPfyJ1iXLg+apPS20xhjTjMB1PNGPtdU7
5zOnVYg630z4EJCK7DU0Fyw4YtYjXTm3ngRTh+L2bSWyGbwcSYIT3eO4R/MQh7X0q5fJRPrM9G7N
xRSVVSbL7M3JcmvOoHpgLvP04KOhC/uElCTJXFSGw6p6tm3zhbli/6fa762E5Ua4OoHGDzYWA0Xm
I/YoVR5NNYoKp1F7yPRh0ueD8R/BcCxXmuE69BOdU6nPbBfBQu2aXlqCEPKB4T5/ltjB2NB+Sr15
PzWD0ZTpaxZOcCNtsQcAD0PslqXkLLLisMiousPESpGDuVG/jZ7tVDUzO9coQPSkpSHCkqw9Rr4s
AzMwVS+9+4i3kFUOnxOJgbNm5h0BCb5l51EpCVzyt2iqRf2sP6BpuhmsmvtaCb+ISh0Ghyw+XbbT
gsl5W+GlwY3wedToxt/7vpOVaCTfCrUSzV+WwalY3g3vd0zmmMC9WCb+qBrCgX+xUgAiMajYoTeK
p15R7KmpaZonWtTSUMD9V0DJN60pXjMZbjbeol5qS98A7V0213iOoJDQPwHTtg/zRjREhmfSJNvQ
poGkgoZ0z/rO0KCS2sfvZPXyWmqWmgeyDgRlkceO3dZSzd5lmUzBExLD03SBlDPC6FlQNnq4kvXK
VBI/tiRJv7lmzz2FYDPVXG3+uW2wEteNwvD5A6iFfiAeCF4R+EXjwhrGpRZaK5DzZvEc2w9YpX7E
sS/BgEaONBtixIJbNw2VL96X5iwyN3Al2Tm4a1t3jsjO1n5RkrlIfINcPAYHDJkhPfWyhNlkBYny
rfe5v4khOMA0WEK2Y/+npvKDGH8T9Q57ulsQosPssBma9yr7vieM1YotanCy5l+2uLn0Ct/rYNw6
9U+Y/+IHXcQq1L+h59I3Rs+RyUeCskb53e/sd/yTC7eQZ3TZn5S7KBaO/w58MaXUn66pb+OPNCCE
J0gSE3bemFNOdGhbRn81Oqn0k/XjAIji+1ygwMNTOnIfF5ySjR+PfzaDMLQu/Wa2FQxFhlKsKiLI
VKIjUOxaRFdJ9xS8PN6ACI4w6atJCfkcDAsRnB6EbihSxvzEJW2REHv2c7+8NQegs2thCduxgHSK
xTubqDC8a2X4X7aLpApxHaoUuhfInUy2qMLwQDiSha/zUvjlDIQAbFBDpgvp5d/5yB6qyk6zn7Q3
bCCnVqYB6nWokz/N/GZRePrTHhCSYo/ZR5mR7PTUvQItvqoOnXtVsDk/bj9/NaOIKYBeg2x/ILDi
Lkf6kO7aV3ZJ3Hwtn07P9WfdvkYtuc/sZVhSQ4ZY2h9hwCbFHlC2nV3sHSgkM9mi+aZSvw5yM1L+
10+1M5Y9PJQ7XqHgJJUaiiU+4owwnbTdJ0xNgLs0IopPqJmKiRdGJV4J9Tp4jKjCwJkdwjUnDw0v
Wq42/ScDW8pYpmZJUyo49MnQDY64LLgYTIRHNYd++IxIjqq3UGL/fqKq/1mqJ2l4OCEyPUntFH+T
iHdQKcBjkS//CTUbbv6jc+1foBzP6DdtX4EjrsieqEw+MIss6rkplLAl+tXP0KOw2Y4bWIv+zKNo
i+IfSXydSPob53NL817mLDWx9j+0h9mGGZzhIv71q8D+zXBjwEfqW7pPZzEWFM/SgUe+MEUhbDIY
7Bo9JZhcKK8yGRGYxQMVOzFGcnbpEOt/lH5z2EFnD7tI5DRT3IzEppsR2xl3PDC48hRvTXrK8miO
J5WLFMwN2tx9DWCM1mwusYy6x8IlYnsn3OHVJ/yqPAiDbk/yy266XH9TavQ5MkMGOmgsQf6NGzhp
7clL0z3a3cw16fSP8KepPTJoLsGOSvDVyXAP5IHHzHn4VAgjjsFm4r2fWmpDGs6bHBx5Ll0men+B
sB3phYeHDR0FykfkWNlNbNmM2zFS6ar1scPk+kvWio2PuQ/NRIO3sLdsebvBhEYeZT6Wo+CMPbgc
1efQwMI2v1w8TqK+lsPm38JJLhHCQ5xPhmpFxAKuFo2so83VUdVgGYIBuzM5ribIoyi9Z07bquBA
JYbYgbYb6/9jNGYxgSMGY3peGT8Cehvh/XI3DM0ZL4gBYCpMUmy8Hp2jLS37SIVH4SMddYM9M1VW
tVPvgNlNdbhoANM0vSDtIk3LlO8UVp/EMgbWGOEZZNlMk0xQ0SlEPChzjXpwgDkvgzSjTH6Y7HWO
GsVroDp5XK1pIeiqcZ/uGs8pDbHW5VzzHiQpXaURWgGOND0nKPygAAk3YYMVONVuHNHjrIMHgYE7
za2OR5agU6I9fR44aELKYqGi40fu1eFVTJjcEt92gbHu0gOPewD51MTk6MEtZO1leFk2DLSPtR5C
lvaO58H1Rbe68GevUXpxNam2jnpSO0WEowFNq0PjNfoN0Ipxw+LUymyZKnG/JX7yAUKiNupUSh16
cfXOQiYIoqtdtmYKwP7ciabQNcHT5wbXhDouQsLCn1izB2InxQPxUZKpt/zah2RYziP/oN8jXR9B
eufNW518a65vk7x1J0mzUVo/LjvFbtQc1rzwsjPnz2VY7D5R3GfTmaTFYE91Uhq4tE5mgy4+h6D3
QQRMbmHZwS3CXy408HwR+jclQW8AFWJPYLlkJgljT/++8t0sjQjcE6NneLSapLsoJItekquwFbOn
Z+ulU2sxcRvyS8OjCfK3u6b756HFTmWGUmjUzdSX8QL0N3yG5Yxznww2LH0xB8uOTqHN7EG3QEyA
w4A5bkcgmcjafhkBEBcMI43/aDWAffEW+0lRJPW369jrN4VNt3uGNSm7jrOQShy7qOiz2ggYRIIl
uUJPLDrmyJfTvIlKOVtS+XbPw9dZfXTuaYfPPfriYaG1zWnwv0L9FvqfPWU8D/yyPf70/dViG1Rw
G76ywGNqUrHiuoHXXjrIUf9k+Y7ed/w9a2kAfFc6qrGC5olPjtWnOOPcT1UjJ92PQYOYk0mPfLxD
CoxfJY4Ln51qmBIv8xhoLXIGlnbM6vbHi02xsCS1SlEli8ZiRltzi9H0ManRAICy5XaiRwsuyI6r
7pmNb98uDgTHBcrilj+G2/YZso8cj+i0YezkdxzwiZYDagexC26yA2FLloVrkopklj7fLJ6oFwGL
wLaNLgkNjCbchBMprnDL9w6n3Lb3ohEoVrIY0y4+31OnWhbj5qohyfHFWrYLmk8AYJDc8ZBZDIIW
qxTm4Ciha4Zm8adGDjkNvNg1TVRJwdBY9U/DTz6m62+NvhspUa2+eWPcgaGM1TXxbdMl8UV7FGmN
nY3uSH4hqmu4id+FZ4kOD+GyLTfMAeZYgkapZvrI77Pdb2Fh31iWGx8ICJi30TE4EplgbauLzwx2
WpdZbwd5CVwHdHy4fPNJNCtvwRQnbYPB7KBLw3aFCcA5YOdhYluPSJ/sTzvrWrtmudcTvN2SpxSL
KldLUJs0DuE9QT9lczZcgUhFAGsRGrOetWCdnZidzfTSwQNFXLD73xgLXDFT4lbkUK+jCIZ2IwT5
jEgiitl1gGbv7PcsdGGfB3+bv3CcCdTQYydEwxawsUHCj+ZqVKpUhpxH/ZNngchV1yNfX1l1vxYi
wY9ALYs3pIDFgSPHCI6Z2ykCt8er5TaaRfVyxzFFqCzjFgt7YOHY4cX918q8GIo0WIX0FhesaRps
Bo4gkoZhxUegkUat1eLP3doNxtK76Au3cYtfeVxSCUoNKIIABdLx5NpxUR3u9CedzHk5vqVNiHZh
ydbn1v7twszEXpdiq47tJqD82ND9xk5P0RbfmAaGwsvRX6JJYdQAsxie6bh1pkws3bzhMT2INef8
xPkYnGk8Jg4Wz0HAewJv6jqjzqxmdy1Tjc9dL/ucREPhwgYMP4NOSIe23bQzze23za5TU7PHj6hl
0DWIxQVsEW0bEnbbMBOSU7OXs7kXP+IWvfjSto8Ub0TKEuKxHBBbmHgE9+h5tzRA67xyq90+KFOn
rZS9j0odPgl1yXv53NyS1jnxZYWUhVMWSPka6uRDxAaovzJjLcBsle5VpDgaYXqTh5BHnOlcacca
MOSzog5JszAzw+unhNeczpZadj8CAga3zH5YBpP8HM2iPvEmDe9N6qo4tH2vLrXCYMHVqbaQ6Ngx
KY8siVdtzJwbIHOwacfiEnvKKgL7X5+bsFyYJ3HDrhTzrvDOfvTl1nEbabOdf5YtFqJl5jIySqLg
gXhJsFOMS982C2SfALKCMgQZSUcT6xNuP25AUhpfcH0Nj19HnPgHtlf/FGv8kx+NR6jZjnTVNIA7
DIgxx05rh0/rIsyHm+5lsGLXojSTUlvd9kdARifwszB8LN9nCogu5kH8F1wYt57qt4G/fZntVMXk
hAz5/eW5u0kssZdLEoYQvL7FaBfddBNQw11EL9kX7KY5AD0zN9GeQTKxMAS74LdvgWBk1Klj62dp
YXUOnO0mFRmtJ6WEeT6JJcD1eHg/S7SjAPAo2AH6mWV8HWHiVQ5T/ErULSXM87dedvxzyzGg6bPK
0ngPu6i02jjTnuKz8E6nNFvIbz6YoD/xtLzUFu0s8axL/RA+usYnZPjYPj2WUaI4i0HBg3hJoNju
CN4qWzqzR0xt1efrHAjjaBNFDj05CMzhmu1Oz3AfCrAItOglimO4I7kv+Tuy9TxnJKV35qM57mBM
Bsu92gJbtJAjEMGnBw6Td/P5qT/mtkRjzMhD02fDFcS1ez8RVF0I78x0J+rgumtul1fgEUpRG3N3
KiBrSQz4qMfRo5XEu4Tp0UKWmz0MJgJONX+zjbtl263+zBWxtxFqsWvVIRqiCQLXQP9+DfeFrsh8
OH2Ro02MPhwDMmMUnKbZefS9ZjR9tyhet8fGqRay3tskRbLNK3W1mdpME4pioI6SCKc7nD/FKKk/
DjK0adXmZ9g8/AA9KKqs+TLet/Wr5eLUmyBSYAs+721c/I256Vwnpyxbwn4YH11vLsV+IwTsgBrg
xYvBfZ6BovVWgpBUADLBX+Q86AaPy44zrmvBlYY7WE3kOfrg6InaZsLuSNlHdEv1iuPmYg6Wjoyx
iTjB4RP1mGqsIaNSj+HT/Xv2CeuFNrAGKHpQRraSP+yRDj5G3CQ+h8A6GJ2O0QIfifu2B91DX4N7
Zuhr/JEFC/WAvmGNk6WD5cyjtf2ALvLvRo5Ga/JodNtSgTGPhsUIyVgygZ9lyGX/qRP9WlGhwdEz
WKP1cZBtL+tSeS7DU49ebqMdoRnKKjTahZMSXF8y6K+W791t5N+JlCzrJKkAJW9tPxrdkMqpz8lw
ovptXssS4ZAwKcuIvNqm9iCCCrP19cD/Ok295iMAgFMyPdlzDwzDczUYhJfBlXJRdBv1kw3MnSjx
hDlTe70KKOKi/n6gC1Jg1myC4p8QuZXOOhkl9mYnqF8Xug/g5v8665A14/869tDgA5L2uOC68edX
ZimHPr/OWndcGXo/8UkwwwkWfO2BOu0jrAHUuys+rw9AaPBKJj+a1YJBLgWUOUYmUOPgKEqlBseh
RfDOfXwbbJDV17GdE1HxM/UknLweSUeLkmz2GFErwIpRzDgQ2/NcdQKL00ztJPEay3T9OEu+SDYf
ANVJ8A3yIsx4owml5nXrmOnR7Ue2KIq/S0pE4XaL2p5INIp6baqHns6rRCxYXnj69malUy9fMQyk
e/0EKtm2Uz9mQLVC59qFkhVS7Nq9GIrRqhmTarW0iJJeL/zlF5AY7jzbHv042aWx1xdciVjyaY6a
E5x1NJNihSmRiwNkkLjzIZVguDwFnkvW9t9xt2WBA2S6ormVjXh3pum0zdrkHendQbZ96O9fsuyw
XhmdbaIVjvHlZG227G/gl/cEbrCoXZ6Mp5lCvzTUpV/b3l/esYYTaEMkIeg4zbzV+TdwEQ/fte9N
W3daJ+6lAJXSlewV7b1wTx075eG1I2LRwOIjSjQhtuja4a/8uxVprlljQQH3CYVnl+f+xQbSxwGB
RdulbqS1iJa7gYXhh3ZHY+D6kbjGz4HoiNvShh4nEPZSwalxD/zk2CQ5CKZmDrh9dktlRKPETCK8
fx+AX7woF6aj536mZaFoqwmLjVyEJ+Ele9EZUCS7AdvzWbxF6B8pJMj7kTfozDIr4O8HwlzJqnmF
ZT3GhjRNl6FvMz5kPPGEsAWkMdhl3Hq4RS1NMUGfCJPx2H92GfuAnCft4i/1HaQqJ6YzzH0ZVdsw
8WEChuIFIU63+j3EHiHuDBogGRx26klJagnA6Xb8/9Hl257JxthZoD1gdN4JH2rduEzBzGfd09Tn
iryDRc+Odwgv38RVuCpG3/oyvB43wcfp5mla6qWbiFCTznGZmxQ2di+y8InmTQm33Lxsrr1iW0Ms
oXNuJQDWV50ibku8wen+Onn0uhEBQEszW731j1GwgqDOJAXesQBEOYSbcNNZRVPt+aLigNwpCMtM
tlPkr6/gUSnIcMB+jjmjfXsFiiBoLrUOOxE6OmINZBfxMc3qa3h06nSBsvhsMGNkefFOGCZcZx5m
jK/SD9Uf0cfVZcoyxjFaMf/1VX47oo5N/PcWR86QidBJszqITaWIkuZ5AQjruXgUvhlZXVNlKEi3
zeg6nmxmYFx7joy3CT3GnnvgUTyaFo+0L5ZPc+591v3gDHDrPMfYTMFOZsro6unEeoV6timSBTqE
kcscAea4y1+7YPWuIVu8GxZHyad3I+Ik7xHQ9TiqkygOs0Bd5zi5kkBR4WJJs7Ha6ePCwyeGQTug
nB/x1ImAZzlZvhsMxXGS6jGnkWGtPEhZNY6B9ydqtAyrDN9Yc+vJ+k2uHh8d62UIf2t6Ldwzzgdc
C+fYA8amxkbC4xqKGEaWtAXEW0bG/sGfiTeTOlGsGBOPmWZ1PWiaEDqHkLVro1fIJ/lvnqlv+WT6
xo5Oxnq8wudPfLpzNUoZ1W4/SZM5dNq1daxAn8o/qfqyhmAMTtyFzdFtTvdvK4LBfTd3ouIKWyuz
54qjLoxju3PETQM4kflgNZHYQWzFP72tcb4piQD2O+pB4H/MHrh+557brC5BvGmLs6VA8BQEcsM+
A7u7FrUAeTwNAwI755gs8tkz68AZY+8CmyGp4uQVKyJiIG0nYuX9MuGd8DMOQ93C9sGKCNi2uIeP
FDGxY7L3VncMQTasvC3nJFJK+TLHiqwFM5BUJXvOmZyRIQnIqV1RiyW2fUmteeYgDDhSxF+yLbRy
vPhz++FGhVJ+vPLgiI4gebCbCbMmv+REGBAkeb5EgGr3WsNBN+fUbxyH+kExDSvfcRWbbiLcaJve
lPIaf5ozy4P621BEvoOvs3EuDLVGcZQfSXJYgvrqG1D7wX0zHeF3vELxSpqecPxOP1vf28SnN9Qj
0VZUcPmCkDMInHkxcUmeP+Fwx7ZdjM+lysn8ONHjcDJO3dGFjIt9hPtq60olCh/pxxhziaezm8G8
j7u0xjdPpUZvEDtxJQ/QMWskh66I+NnDB4IvEfXe1cIyZsKrCuba3dZ9l6Y1nvjSlwVb1Jhx6y/Q
rNqpoEaMTaTZ41F+LKHOGScQ9VUib52t/NFagmZGQQfXTr+j32hoGtQ4mCv0F7cN4jLpQ6/IgZKI
bfPjxTtUbmTqorkj+HBm/UurWpL6Mx1oWJuDoRWnAZ1ShojMssiEXCBcObO0FvxvGsNUGhUI1+je
rKnjAroQvCiCERATSyk2IGaGsrf9d39tRu+RlxHGjBe4C8Yjz0/Xiew57ZM9X71Cph7Qh/clTpmf
a4VenEvMApsXWJzSdA0gVdRafZmFcsMqBPdBPNqRAQqRoCPsB1mK5atkKNqeGiDgdd9ahIBJAngn
I8eIsqjhz/WuEUJsl2eXwuL9WNt+xOY/CcdW3EGZqP+2Ai/JfKvDOmZhnX92iPhW3BkcRclqpFVH
rjBT+K5fSWp+gIl6PybaPwBDIFHZCpqX4kJ7B6VebcEAY0tOhp8bwwd8xCtbCtuRYDUCeEbM6I84
x5v/yoPfiDt5GNa9dDq/oNhx172PMcoye8DK8ggu2+yXuEJ8OnCt4vP3T8EghwQey4Wn423RI8VH
u0MtoF2OIBasJg2FiJZZZe+h6QShIQ7/72I9dwcmzv4m6kWKzTf8fzwqAT5AQr9DAnR2udNCznVG
qSnlUwhXBgUI6PhYbuxeh7/3EeYESBrBSl5GjEF59l51nOJOhia43fWEcuLBFGCNFg5DaULryJz3
VjvM3hXYd9gdSfpen3ZNWya9UOvof8+1xdRX3iQWS9XTwMUjo2sQAS6bKUw/xo0RSEKP84riW2De
wQuIjR/uAfCZppHXSh6GVYVDmY5spJfv2yAQx6gZiOG3VCGwLqELYHQBFrejJFiyTD0dHo/gp8t3
EGHWNdIp88Nj11WXVFfu9jaD8O2m5jOyIraYZV8/6zLMgxvm2oHVYAvTzboggrq8InxwRHC9Bl6/
J8lQ4YB57GvNs8j8xCY+w1yh1Ivb5O0VO9MIuW0z47wr6Gn23LL1kqSzZVnmjy7KhN+A3yFyF1zl
y7oPq4AcOgkOOrexuUPNizAjtm1VzTbdMR9gMJsHTTL5dY1cddwu3D1IuFxfpN0WbeGOmnR3ZOlx
V5k4UfWISmbyQxwDv6PRYpS1FBA4oDLn3tdE7mj04UqcIDfjW6BTN9BryFeUVbMEAmDhNU2GUKQL
yHiED46/puenPCANASJD9g/Ggjm9jBrz5II8YSyQNKTcXPNAEFsIqZ9vFHvJnwvUmj3g97idjwg4
2LGODTzR4vyl3nhiGJnrotkT5H8T31SE4VGYsMDqTc4wsZ/YQgrcof4JlKGJhJwejL/wRocwAgSv
JXayoIhDEhdMlucmxraKLkRPCrv7h3ZveP0HoMX/V55Sy0w7nXgMsm8XMpgTiS772pV0p+lS06sH
JHDG3J0YKSe0iNwpZ2H85X+8eylWAdHYgbxR7P37W1LFjQZzixXTb0GRAzMepw0njGV4qe/pt0d4
yF5O6RVoJEikmFmUXqtfoCRAGTdJJ2AJiIa6CIVWe6JKv8WVDGmPRMqGtKJT8V8+Y/T8iMHO9LvY
mv4CiX1AufWfrr77mDYZkpUmIIJpI2MAFRCkug29MD94RAsqSvNgi7QremMRDA/XPIUbIn3ROFbW
hKwVuSvikNYWQhjgWYjHxr68gvPhMvwed2VaCP6Jw0pu3IYkJLcdGAI0x43ewzXCuoSEeR7JolnV
si06SxpYt47h/Y9L7RxhmDsEiQYpzTFMBLdgfQwdC1htfpQAr3JTYtlixfs/GhLwsugUOPiZT1rV
rvBFGRK/ZChQNdpECo3hgtj1d6SoCl5ESBkkofsD2IBz5hkH9YEKADACMGD0F6+Kh9sr84OFHI7c
5uWAguk0b95+HSNEWrjUlDNlrBEsQTF+B/gQVCK+jVaxbmonynGbuHmjbP1ODhtBg8rpNd2WWXLl
3+tA5MT77djGl+n5ecN9Ps1jMRUhcAdgH41+ouGQioQ9R/5PUomEUz/P3DboCwMeoxiiM2TBQWyg
ygz9zXnUThDfri8UhUDlX8O8T9e2XWlx65fj97ZbAP7ZRLm3e9N4yupP8mnNTQPpEhQN8FCTUcA1
BkHaB2m81nEt/UpaT/DI0k8LPw+NVX/dvcOwudVQE7xOLw3T96ihI2cApaYGAvy6BdMVA97BEqUU
kr/MUMsvug4shfUdokQP/FXYQUxW0WBezX9OjROY3OzVdCCHCG8ferYicpfacUrzZtA604iRiqJp
NyMhIyWjIp3j9LA0UvpRYV6TNmhqEFPFiT6daqPTWUNw7ETk9CTjyEd1UsRXJyymzrqfA5BG9aCu
uBrFpn4kA5ri9ZEx2oyco+wiLr4qbCVTLI5mIryfyWwJiIs6nv0ubXf7JF5AMnwM8J30VmO3wB1f
vyc1NNAxIFmGv+lu5hUyXeNDnoH+8XN4xi8Sk4j3e3dSCTCxI+Ouqa+ko+XrTB7kXgl+yBhegGh9
Js7RcQKADLFzo1uXG2psPAYu9vTYKBCKZjGTC3Y1KwJ0hgBnOisyE9Z25hooXEGSOvQemJvxKA7a
rtQ0SC8kiQHYaQBI4qh+mIDLduP4KcX5e1Q8C/wU3dv9h8VHDlFU6GxZs6P435jFTEU+kFMnjpSS
6ifgBM/pik6sHvlPjpGOo15q8csYQYdPq6j3hmtpXIDpoYZShyuO7fAAHb40BVbZQRzqxmEdP+FH
Pl70tAu/lm9SIQ+RiURaFKlCLsKZB8eN7qwpOGjDXKxDK8KrA2tcLBz9jyDFu6mSxhB3uLAWJjCu
GNFFj1N18SfLysw0rAod5KrOgshcQsciT8RZiEm2ThPLvtkuOkhiOlw3TLtGHlkBfpIzisaOY+d+
QZkj2vE8hFjsofxE0kt5xAZatsXlM6WDQRQBo97yU3ulIdZqzQdYV4SpyKd4DKljhFM20ct3ZUFz
Lc7S+GYhRqI6qzuNUfqjqZ+su6h3J0qGgzkF39RX5R7qgrKVxWGNyTLvj/PFT/RkTJC5cd0/dall
iegyi+YbxMfM28d0D39lQyqwsETLnEoxrFIqtBITXgWIJ+JBNERB2XyGBFJMtJAksAIuyYAeE0ez
hNeTfOMeQZz3yQzR6PnwCed3WfM5ZbRzaA4jLk2eUKXgbEAHV7yPZABby6845bPEodTlEJ/VUQVB
uVK04sUDWuJhA8n+KHqr7ygkHGeFYwIVLuuQkkCX75q0itGvc/eO2l6U5zYK0M91ZcUTLY4hoW1D
cDm3kYJDNkXYFIcBj1RlbvKbeErmbmBbv9zbs+jc06xqWCR67twcAVK0BvFscYM6TyLXRC+Gow9v
3Lqpqrz6uwvsjZeVoHgXmHPgT6FPvXg9+3ttRrU0VRzQXTM/tkjXD4YCLhLjYjUZ49zQY9Gn8eqk
RCVDotWYvTDHk9cSYRh5ukSO2mw2FTFWgzn/naOsAPwby8zd2/Gt0OTBJcjqPrmz66/QbY9MZrSp
qi1A+VqS95F3sRw91Th/QmIAqPCLAs2IeiBlKfUa+aQBMnwYPgbrzIx9UASPLcRRbMHBeU0idI3w
HLHOA5XkJ875pn78PSN3rMtOL21+5pHmoyslMX4cNuY7xa9ix+K1iAzcTD7K42gAH+gqRuRF4qE0
MdA24tNJQQDPn2Yp1X1MYSt4F5xFFC11Vm/ed2nGZOKY5kz0f6ySTUcWFzMcdom+tzrXd6hLiy/n
rtnuFRf1P5rOsztZtYnCv4i1FET0q4C9xBJj8sVlzCN2ioXy699rw3lXznmSGIWbu0zZM7NHyYgl
SgHUqEi4EBA5ESQc+rgVsNiAGir0XWKbZHmBbNJuK8VIV/r1tWv/5p+COl5kPlbB89KUL4+HcNAq
Mg9HPAen9Awgk792Tz4ZEaAro+RX+VLPkRPQqqdVHl1VFJF3+fOikbESYio4Roa+0FNZ6sK6qy9h
+OR7lUT1AmRzlkOHUUFR8F3SapQirmkQJzQSgNS2bKTzqcQalTgNTn6sbJsyGFC5WXpUeRROV+F7
KrX3FNUManDfa1YsQHb5djplJbioVUVSlbmtmLSnX+GAUjLa2JxRjAAlF9fXlLZg/Shgpq0vjEVa
p76Ui6qwBK3TAZ7lWSpgpFWu8lGk5VXuJqif7q3ATYKTt5zYFz55zFZWOFGxKolp5doihyn3J4Q4
vvxeAbBLU59mFzgWOhE5WRRSEtKPVVS1WWJyEqgQ/shSSIcqE9zuKshU4G6FolE2Unj19lpJYLXu
dt/cUBuENUcgftoYH/syfGjdslDapMqtFN+XZUd/Jx6fAGNGjF7NgWTqhQO9UuumsNZh+xUYksd+
QR5A4b/GD9LN9KVPG2Q0Nsr4as6TGn+CpVVHodCH0k4pSxYsoBcq+SIfiQIEjI7g93l3ZZ9IBerf
dunwwKwEiQq/aOJQk3C/li6dGDfk2kWs23EokxxfZCSfpsoWlQ+DWJFr8QODyT/yQSdymyRd9DkF
aPGMJILkFiSksyjz9Indb/bJr3AP0puqENMCqNZTcc1orjD3uaxKKt9cMrpU7pkMRwwK8jDysmhY
iljsL0oPVVmi1Csmhdw33nf/R8ueyb10jOgrj2xkrZvkev9up6KZOU8OsPsAgDKE8iIV6CtvTNK4
SmhVRYjKnGTUycvS32TTKIlb+eD4kmSSb6coZDpocxk5dJWOLm02/s5nzhMoo3ivHkPX14OUX//Z
v0owYnuNdY/yXh96p0wIjofSystP6qjok63p8R9LVpklukxzWg1QaK6smOaUS0FgJW3Y7kcbYyST
T/gUFitdvpSbibmO+Y/UIWerOUhGgLiY77cJf/uAnxYeuF74L/xURub2g7gLSv9IQ7MOFQk/Ge9U
MOmJMAEZpq4WVjrkgJCtM6e9Ih+RkamAZhPER1/CtMqkiCGYnRSM0NLqS4a1ZLxsAw42SrOKJMpw
l0krv1z+5s1r/7PIjYgQMarlUc2DideoLWojYIQtVsdUybJVqn1ZfubLtJelqK2hvc6MYnGeyaaV
fdfCHJdqbc/ALVGzSknTGJS3S/nhn4pDlEF1AuCS6hIwjLKk0KMC6wIiovpE66dCoxF1PAcJfBgW
ZJPLoCG2JeiwNC4AVJSMWwAsClYTluWUMTeHVBglr6h5DGnHwDlKRFH8VSkqisQKpVE+75u2ahXU
8wKpEQWB8hFlX7FvsU7PjFKUILp/mb3TdKHtHUAmWeJDku41snDgxSIELdWkvN7aRHzEAaUDjXkE
pYO8HmGhVdBcgXTZP1VAt0qPJ28GVJNrrYURKR9QmTh6pUXQTgF2/S8bT/Qmmq47ulqBCi3+s6s8
FXwxToz0hqxXIZvCQGm0htqXjUjgkYq5EjjEFymHI89FO6j1o7eXwVfKhaIxhjPWQGWaoDI4SxIu
1Xwoswx0gMISOdw3T+JN5xzCTYagXEj9SxV33TPYcPIORUUlV4UtVfpFippIw8ljxGUQf48SCTHE
ON2lA6CjisswUpEZBx9XRQJABx8QhoNM+RmRB44xtDKj+rcwo0r8VTU7OtKthSSxpIT+1Zdkj6QH
LqDK1yx0ma4sG5Dgn6IQ+JXKWtR6SdtW8xnUVFleDp+msv6Nkkv9jkjAmJRLSsbdsM2j6Ln1oHJU
oe5n5+h/Lo8pZYwqFaiohi6OV6Kgk/SwlkDrqe8Kd+k7+nsMseBQvkiIq6Ob/d9frx6lzCX5hctN
U5xy/xJsp1TuhCqHoWhyHSn1uIpgC2NVCWRCgqG4t0AVJsmoSZKp8IWkb4IwNABjhEYIuSjKsKA1
KeYKT5H7wuvkXayrBOQC/+cEfqEofD6L+kfIvxdVdnONZnaQfI3VGM/YRZRF3en3l0YdRbFUgNkg
O13G2Q3D0p46YD6MjWTxAuOW9jgoXoXBFeNWvDv6UMGn5lGbR1Fa7VYBCHJ2SseiPBo6sTKg2qTJ
yDjWKZas0W+w6K/r/2VjqPZGzpbwbAHARxfjE5sWH4zhfQjG0YPq6zIoM7Dh7C1BIaHc5HUJHRIQ
pJwHRUYF4lwGxg/vJRuC1JchogchEw0y/JMExETntDq1ejQIPZT1UR0umYAtjGzJpMqvqwIcSDXR
GGGHkJyiYwm7ClTLBCN0anVWZUwBM4xx4dinlM0ey91TTY5SR1pwBSi/Vyw8CnsoqQ0uhJkC62Ky
0AmUJSm0ptzp1FC2eaW8AiUOmEIECycKemj2JWbkPGexV/spw/r8ScPQQDQ+sUThik91vTueS5UC
oSUk1NBLKaOQ+JVElGitAbRgo4Ddyc7Tl6xYYshKnULYSCXo9Am4kDeqGq5KI9tRxw26qk7TEa9U
lE4LobWQAyUBKxhJOlDWWmk2cz5VKqp8v0qQqDDshkkt10/oThUpg9Gzit0h7nkWGQiyPypQTWRb
GosCbDr0ws90oDUXOrNQe42P3yd8d0UWGmy/dtcepf9UvNIaBgtok3jPiUhUu7TNzTkrytJ+y/yX
0giGjYGgUG0wAaIkrOC5KHRc8dEoaFBp9vZMWhIHf3xayCzQhSttfy9DmBj1OHEC6yTyNRcyWJT7
rgAZGU/U6I9pHSBlQl0bQp5wk3f5IQvsU+9VNphUT75WTipfnMQqUZl+YsMT50cej3qBqbhaftVp
CCoiA4ao0AlPTD4Q3h0hJ7w31OEZz02vybuT7yafTeEbUYjoanEPtmX1gtMN6K6KgAhI/1LyNbfg
4kqnUQp0vRyQYjQh3qecMBXOqFBIqbTyoE2/GJTuZ+mvMW6r9DLDefUBvSqVynbhuXGO2KDKb4Jv
QtZBWSabIzmkoo+rAqqb/6wNLBhznUNtJbtDAR9q1iYlbUIFAzZJmwtxFJMBCWhllJJd7m8zOEvB
QGXgMPFswwqJrUK61elUXbcK4IgUKoak7uPKF6Iq6oPRKcOrHM1pN5HqrjY3Z4hFkYGjOKJignTd
onTBRAkrli29r7A4yRLsv/fH9VvCVbJAZhaqRxtcyFmIs8cleRrJT91XcvfKihX/Gbc38vdUNk/e
U5kvJal/GagBqL5I9YQZZlK2GMqGgrv0v7KFXsT/6KAabx4bAdzC+lUbb6xpBks1TAumpjZgd9sP
/imNiEz3koBJkNoTrfHo6paqTVY6IS36yiSsAKVBD0kwiNL1xl4+DVXyJKxNALpUjJTeFZrJ468U
XQO5Luta71CWPdvtFw7zHrQ108HsRU3meRnT6qqAFJ/Gj33HgysVkg3IcvGCWi4MCZDL5Vgyz++Y
YMKjZy3vGzg0vBzuYwS8MXsdMPEQVQGtIBbemh6WUOiJpBFKWNYblAnNLYdDDhLMpQpYRcqy7T8/
cTyxgWUIYMVDvcnK1fCShRdpDRtz/f5GBYq4i7ySSbMU/opvsxuGcHNBnJ14kOCPtz/3wagxcWIv
2oxsZRyR1v/vPTHHbYFWmOoy2OXvnX+u8kC/jj8J2feKqWVTVQkrVZ/X8R5VB6hgov6mn+lsoEvg
RkLIStJu3Vf+raqrQwI7ymtWuZVyASl5YvG1MaJdZRyKk1NGmGwsskVwN2SiLZWIa+Lcym9Q9bCs
KKMrG42aeD4gikJlZFX+o7VyxuKnQpVKmQGWSRSILSZEkpzpiDA4d+sjsCPlz8dzAU7ixtO/gp4q
oFI/VdJJqBImOxKKRoeoKKFOaqyn6rjnUlW5JcUMfkOVZakgvNqKJTh+8hwkRZTp+VxJeiZUX/sh
EX+6PK1q/uj6R7PxYQjoclvUu12akEB0M4Pnl24B/sNd4eWJ85f28GE34xuN19tTe9FrfPyjr7pv
03XS8B+OT+89GkfP7nu06ssdvWCsDWaGAcZgeAEkN7/4EcP7FqQPSr/UzzyZD/TcgasrdqmsvE1T
P1g0jy6wrTmkN4evyid2iLNMXbj5zN7r8OTRoVv33563ecAKOGnM28tsP6FIdNn6oREHDcE/oWgy
5nF9COW3PLK3N6lBEJMCeF36kBED6EXfsKZfFugkel/2Z0ilLs1MupdafwLJ3Ue7w+5Eys0hf3r5
Z+sf5H+z+kbuoV7YziPYcWEapnIPeuwZ+RosN41EwkPqjrAtrosmXlbure376pp4j/e4a3TCDlIy
hvePR625xw9mYAzRLv2CyWp4rGntMU/d5hwmPXE6PW699knuK90XuElEPHxwBAH/aczFWQkKTnus
bsisQRVOR2PIvaG588gkoi+TnQjEgkw8dfHFSVmlYZG4v6/jDZ0pvBk1QYMXswfRYDyAvTyi5QkM
LeJT9e6Tkw7TpC/yGhjT++TMNTvpAL7W4yhZtMC6jqSl3TvNUQ6DbF9OOf2wPo3vFK/a+obx/yP2
Ib8/QZ/CcLJgV98/OPlGx4a3CcgJquKQPmh0TgGtPnXPJJ0Tod6ZfSSMWXdTGEKD2aENkWtrSoP2
AczE0GGPvXd36xM69wIPekOef3SErD1y1o+o17gqezHYujDGNCghg4I97L4AfACiqOcfPegu6vat
jzsp8gswl0Xwm9xdYd6XQ2M+ak5gH3/CoK9/WvOnR8FUvs48mmvS12P8HJxGcYey8ckt81cnCm6z
ASQT699ZfZx8XD8mv+yVvENPXdoBqUGNtNPPhJa+kDB3tsPfiapTaJ7SiReFNyOptdumgy5T6NII
DpV33hSDVcMfhEMx/7W/sB9selfY/ZVEfcFrR3qTdyAee9E+Efo8mJbhP7c6f4EHm3vRGRLgGpk3
MUVP1rVbbzKpb4KFA4Um/W5+ZvRq7qQ9epxzhget7202vLkD+jcFgRv+O82DueyZYzeYk7j37/L0
8o+2y6/0hvy8LrO+RZ+Ph+tcXHqyXL3HJOsEdAmmGxz9gGgyWCf7Bbk2/vOgGKF14s+lH+5oefx1
/0ysKQ5z5CHgkaRwfThd4+TBuIBvi+0UdLz+3aUlzanVkQK7ihew8/f+HgUZTH4kPsUHmhPAEn+s
j6NWDwJBUo8JXBIIJLExglQy8W74FG3aaZEN87Nu17rN6cgL6TILdfdh66+vrkcPt49WSfa6/YwC
v7bI6t3w10N5Or4BtOl0Rk8SaMnKcL34l/jSZ2MKrOS4s9PhTe5d3hPL/LnHfnzTjWkKNaQf5x5t
DQBzjDm8aRGnkdNZn9ENYn8b1U4ruIygUx89TToT0HrEMDzPE56sQI+3fnpykaCrdGjyThG1j1+v
4rT35ALvcm10nF9mJM3Q7hOe+6F/vHjGYEiLsxZdK9BAfzBLr6BJqyf+KFeiKKrGtZfp8EISKZlh
iTeSfHq+3E0Zz6Uw6D2CG/OHSDq9cz5OC7FECNARvC4zq/qKD28SzQqSyv7/pfdUSWm8D5tcMP22
lwHMIB8VZ2MmpwX9lBrDW5kxlAxkiJPfRGsqeigdjx7pW4QBo8HrIItPQWAhIVKVVFIKGHlgAiKD
Nsmmgempn9U+TNpUrBeVThXUi1oe5eUEgKkIzGtCLWmthCAJKnmMjL9yaqTARdWRL7bU98phVIBd
Cl3gtyBtc1QSmfm3Lvkw2Aqq3ZEBEWxu3ZiSO+WOwJ0wVp1MQC2h8PoprZHJIjZ66ltXIfryBMVk
AnkjVTg0IR9GtOLrmYD+Av9VM6SKri2ukyeQ/wYPTDwuGbxkgCh33aIMoLJElc4Bn9eFSitVV92n
Z0p1Kv4CsHaITihGJKHq/iMwPcG8UXISzNKzCsDHTlJ5aIl6K8ChlCr2j2B6mUjUMsLkU1aSlY6o
eAubcFZg/FeGPDu5i40gv01GuhCJGrEmWRhAxh16QvlmmTsiA5U204PGtzFVLFkGcIK5+uxHEKO3
wIyPELiJLYQ0vl4OtEgjZWpZhIso8UFSXRaTHGShT3JJwwOBU1BTTjj3rpAQVQmBNdB69YTLIEtG
VQNWGY6ipUF3U6ZGtn6KbzFG1YDgayMhwhGYsQhMiXpOqt/zPnpCSVHRBAYI9lwJzAlzt6E8rZwc
uckCsZRuTPo0mblilyoRMpi2lRRSYWfXjSy888T+2C6E4SkDganniqJ5MSB6VDaLEuKF/7RJJpdb
Ho/eRI0oF5ZTyyE6dWj2g8PL7YQwYkyPWzDWgCKSViHrs/4RjpSgAWoiRE7/q9pYc6Wr61XBIYI/
ZGEqnqwT/CbkLCojhaLlRQu2Jd36Pw/wCiteDfsyBPRR0JPQLp6TnNUXlmRpf2JHFq2OnN0TbmaB
U5x/yl8VtQvf+TMeRZlt+PyrUcFJn5vWE6JjyQJZTA3KEu+y9XlOAbMCjsRmpb9XxUqKCsitrw1p
aSbJI3wRQ6qcF5AMPZa+wHtKEE3/4uAoH+QIabhcFO0asi0+Q6zwKj0cg5NVkdNCvr7eAsqBTBQ4
oC1NZoJ17wjwNLq0ptEdq5RsOKiOrEOw03iEQ2nqakyZCsbIiGZUei3nd71LSTQQjW8QrxKzuDoh
7wAjIxB9kAN0Lpm/JSfl+OqSupw+THUXPxszUhsOAQQGSgMguglJNH5ylfPT+tEF7mXmgUhl4rUc
3RNBEY2iaAODVKX9Qj2EqLw96K4pukLDCJwBRaNjCx6ylkJfl2md04S7TgxCX6qyU8xBDrjQSGem
MVFFCo24wgL4B5yvdPek0aLQBiaBJwB8YVJAEEgLVvKv/m0McSYB/ZQYoWWvAH9BZcGikZDN0prz
bBSdM41808wKUVDpQrVlMeVt1kFZ4gANpIHYe9X+aHNUSdDCCxUiUOQGFFxJNm2OqA6iAjRX+Jl9
uGAuJAOqyjqbCOLPpuruAP8L8VZqI4c30t8ab1wUgb2gxf/VSem7avmKnooaRFMhlEB1RHYvOdSH
jb2KW8X0UTFnWTR4cIjaKhRrD81uTGqe6TX4Ll4tyfEqNw6HA9lf+C9UgtzOFCIxOZ82nSZMhL+K
avVuutUS9xUt2ANXZlzr1g+K8daJ+lZvFDp72wjiBoUYVlySZl+KCS5OKkdV+H2lphwFg4LK0EFt
PNvz9DFWODkei2tMVS/O3O49QYaVlNiaaZhi56AL8/BWpkErsU9FUsKO/19Pozoc2jJXNVbxuMDB
QBvpsbOp7t3oNtGBPCTjli9d0U2qvoaWVL3zlG5e8bixt4+uDQ9IsLJ6W1wSbqLbtycBtzpRpati
PLKwybTU3OfdTsiooVbhJRbBFxGKCnpFiVJ56yYtRJg0fou5s0OromE8fnlf8bhaMItly1kOOv3B
mjLMaSutx7K5w3t4gv6+Wv8AxpTrqKqlu6Qdh5RIIeMKLJx6r29zoIRI4T1vB8bDd0kLVFaH/tPP
LYMUDQFMCfFTYe8a76Xk1hcpJ2yLwCz7KwvBDunKVXrQYOMOJAH/kv8ky1X/asPSCoafG19mX5X3
uemfqUqrdYKklxq0gnbJJL4kQF+7wHW3t+7pOfi20s+6NbdrkxoxNrvzdt+p1wg7U9ffzgJUf+y+
vGBlRG6BKsJNDWdv3ygGT9+4ehH1F2jwBPKHv3bRaQIzJaOGd/46UVgV9BQ10WbQGo1bL6qHtX1u
7NfbuCYGm0c3m6evTkGcRfAYaG8XZkgAFMVoNHXqAv4m0Ybq2cSlX3NZQEvJ3Z/AuKreUYdO5Dk6
RhUGo2ND827mUKvd7gV/mX9Z3cpMVgUwHmXyatoN2a0i1dH6ltXNgmyqHaUPKwu3ysOVgZajXFe0
JPFryKeeyKzC/4qv40FrowNmdt+Q1VKPzoHS6jz+YN7m3IqYockBo0zsjcWm5AzdUTeTVaasDB1m
y1eWrkRBuBJng/J5q0xeVXWLSUuXJUGZ9FeFrpUZLZqJBJusquWuCslhynOzKd50X9akpJZ9kKFp
DS0CVtrp1Y6u+jXYzFvwV/jO8DHGwCwr2hwePaRyTqdai6dxhsgAjQ7hVJqgogCDdhxhJVmRq9zb
06j0Px29TfexfLOsnxdz6ljD4TRKxs8W5mt9wkZtunTKoNfP6RD7zzp9K3t35DDoBeYLpNlwqceG
X98Um7jlGgH5h6+D5fTRhYypY1uHJnZaHv29gIfSz3fi1TeP6K84XYEpeucVLcEhrDeoJjZ8NNgz
ntPS97rdOQ2aRk2zVw/tSirOAUQIH8IYbkazRxNs08p/6pvZbXdeMZrYnG9v/m94F/l7I/VUulBA
AOmeomlrHpZXjqHi/aBY+bRdMvB7OKvf3p069Ll0iDrAr8zfm73NnYaYmBDZ12V6JqU7ntDdgSaa
HbolppStktAHNLSK6BX6Dr8hk6QTBEgabZKttQFL7NJ0DYjWxxs4ZfezFpjvOqEexOm/vaPpva/d
dpsmn2jHnM6rk/PNTY7+ZA0EB0FzQeM1/Ps4HJFbl97pidWppZ+n2iBcm88xBoaRDHiUGJt2ZdG/
Kis6NPQDrXf2xsyGhpVkG2vME89R6XZn5tDqyYMreeUI+58cnke/cW24m65Dq4Lr0a8ZH78bpvXt
NVPvXUzR5pe77zl7uoXWwODximw/XvPY0WCS+qNt6gWwJ7Je8To/HI3JrXB5/GBBpqRNfGYF6z82
eTF9GP6IbmetOVgeHehYiKI/eNIR9uHTbzKmHy0dI5m3wXHFQxvZKOvSRo1uGal/2RHA4PqPwvVG
JgvDiOrBq9MGErqbTTcBYbHjyZOsQHoG0mr67W3eR89sbo5Pf3td0oURtzTEMX2z43mCy5jQyHgu
84OxhBfsJW7ESGuOVzucW/32yw1ph1gbvG7eapIfeCjMH988JG36gt47T/VCvK5SUliIGL/cx3a6
fVu+tZlgxeUdY88mqNF/kdVKTO9BPzeYlvhoQnPAHoPCCre7m1qj0WF+T9bKJl/2AgKfZSMOj3EL
6bbl3pM5i5sFcEqxE287Zu5FDzyDrrSm46WIj/HZ9Bwo1mAtpcP1dpKSGJfsWSNuWuPBrsNkC3ks
tz2vmN46O20WwOzATqIdxMEipRCm83Rnb/JLv1Xv8ZkiXl2anfC1YOOCuILcD+uY4/Z+Ox+At2CG
CVE46DDhHm5O2HBrLLP0k5nJjt6NooSOtTlwZmlmu/ndXCGLh5faV9vLgbW/TBl6K/yHDNAYtuCF
QbPDTm5SWPByoTZ3+jVzzpSAsR0/aKbH6bU5WJa9eCZzTv5sgmlbtjUvuoff9tXdPi0uNbQoo2ED
kKsmlle4wTpvkxqJeEVjIigT6D1hejkgGZNVc2/TC/l3D/TRtJ7MnX3qIx+ebFJmpjkCSb6Eh1OT
MYa7jDNAbA7xvIM71towamxsx2O30AYzgGsN5PhKqOW6fEAokZluPcExXeTpZ/4cp+HoXL+4b3hT
1m9rzWzk5BB1LtslW+yxMyy3aH+SocOWj5A89AM05/FxQnj15reei8jYGcdFI/zXMj5sp3/ZqYcq
W46HSMbH5r6V++dVi6YAtOhlJz/tRX5o0sD5dekz2Nqh3hoYDf85dqIzh6J+HodrdiJzzcZ8hKPI
GCK8MLGzpWTtmezfZM5zB9GUx0wvfcRfjG89vkazejgzEeUI19CMfU4qkpBhmKxPfXM8LerZ1xvR
FcCOm9D0h7a19BQoADqD3vG0y1KW0vp+Z18A87ft9FHQV7H2cTpd+wntKUGS0lO3YebdczJpMxHX
4+4Jj60e8/FanFu/xnaGmLCb505R+2gWnDNW+9ygV7t3gYA38e4AlGdWP+E7HiXoVTS9QEOZRZ5J
GtbRZe7TY9axUkwt68DzxvFa0wBh0pvP5Yw1BUQLo79ju9eK/vL74W2Nr7XIb5IS/2i/hyirpuOh
iWxnkNu0/In3x/xLkedaMLk2mp1TujtfmIMm7Rddp0FohOaCJ5NMbz4ElTeJYzf3xt4h2d3Lg3lI
g+dZ1Ga7XZ4fl9SUAMzOUd9sT51gF9cmKQ68uTLhqHjW+6ZFHeQLEGZvhtgEudEx671wt50/gsx3
mJn0uQguXy+TFNF7OOSpbxm8+GjdJ116Wr8em0yqkVW77dDOCNTYva6CxXnFwiHWOYBsO7YIq86h
tvcnmMXndk63cMmjM2/NEu+8itfHFQ9Ij2iCOjTFc0Zk88+LTdGgryv69bg6rqzNdcWq3HboSJQp
l6Z57OLlI9PP/Bkl1CwG91dP1+JAv0kze7nxOl5rOCwL/yGmHryAmIVGY/VYn1cMhXUL1+Gacx+v
t/OYF5H0PAA33M6384TALCjtiotRtLpy8i54PWOsGT5i6LKjy1bg2TMAInxURCiXDhAs3nZuM2AL
2+PmXh5dPapjucGCvxv7gg7lBWfYQ9GiCbbz48que835CeNBk9FQI6dggU3BcGniHa6RI0/+duPh
sG2MmR5K/9NaHu8n7/IvPzLe48pYZkz7PFiQ5b667YKFMUOhBAvZP0u2bbyu5f7jgJw1lprWx9rY
G3uMgbeHcmInsVo8C5/B5kLML06Zp1sBQJD7xrUToky8i5ni2ntGSrL8wTxozlpzGjCTka7n4Brm
Yet4JsvE1dmoLOnLjRLdI095B6PVi8fVdXU2JsGCNsfRlH0hYRT0GC/LGrvc97ziF6ablWOE9IJf
GEvGD97MH63N+YNz+9qxMEUXkwXpsUqu3e2cP7bm9Q1d6S1tJDXL0vQWBDRTFoj+ojDiL7ihAmQW
n+L5tzzBccVuUFCDT5bPga7RHmMQPKLDbPATUxCujaWxDJl3BriuS5LTXGLB3U8aOmulazEKopAI
tkNmwlCnyRSGQjdxPQNzwYV91q+8E7ulOkAaHhEVPAbmWTdn5VA2LTSWy8c10bqFrFD6B7P4uq+G
wrTT/Jr9WBBjit1ye/MZfjyvzCFry7PV6hwThHY5/e2Hf9WjcUD4ndk1lgxqe/VMaizmLz/FqWNw
7RlHoL1nbTRAvnFR3nfaBZw85rU6MNgVKG0GyNbUHkGfPNayjDWDvPLQzqhp8VnZcm64DK+zp7hY
6z5iSthlzBlPkB4YEKtAp3Iury3NMDWp8fr56nHINE5uzRZkn9UTr9zdUAZdbtqh3ItZ1G4pFy71
GTQCgWYI1TShaqsJKjZYzb+ouF803/m0eD+HeW3SwAzYzn+LzPYIA2eF5T38X4fezcf25+O5oEUP
Omm75QBjHzdH6HQjnv++g97Z9rHIgszD8DqPkUpmdCaPf3ajU7Yv+8fE4GPhfiNrjGn4PO6icNYi
766JvrZc/oLVuA2nWfaFJ4L4QxFzZHPHy1DHxsfpefLu2xmds5mj3+i4Qz38onYfmN3GspH/8Cmb
ym6ZEV3MQdQcG/22eyCqfzkfN/vduYQjDika972d3do00m1FRHe9S/gPKf+r7iY25x+wh6wdDqTT
R3JHUFHiB9Beml2U2QY96O5UpMRY6PBEBVgM2H9Y+FbjDz6Alnspfpo1IEf8ElLljh7biCtjDaTG
R9GtXZecl9rl67b7zbARw1HTlGC+0CYa3yhMP7Gv6ON7TlZMZbpmPG1z3Hz8xgQ17mm7E6EK8whN
dm+7tL5rNTdvumTP0LUJY2sVA1JReFrmvHGhGbGbkXOFv0FaC95ty7NJsqx94B6l7mm3BfzJvm6P
7paFbI7MGsDX49SzrAPnAZkvU6HBfQvrX4JfgCFhX8/uu5137s292SSXnY5Sx6ObYoW8sAmOR78e
fr+KGU/LYt7Pn/V43sx/Zk9cmFvxI9OK+uZWMGk+F5pUu/GHS5NfvlrtJfZ+cqrhiHiIvCa78PUc
39gbjfbyzOF6mHPn1OikPHpzWITfxw/W5nIdtvPuE4vkuoyjvzNp5/b583JudrAh87Op/Wc8fIze
hLTv7YRTgMvXfO/wDLe1ya02eFz6WRer4lIb4A2ZPARbp13ELk4LntWJM7SFu6Fo088wPGTnz/Z2
+I4nL14P7a6jzvT2cdEknYSNgBzH7mIn15M+xi8zjg5szR/GB8t0TOaYTmeLXpJvt24vYgxb4yso
fnh8DCxuhn43qOW2uyH4OZ8Fxse6CEfGc4ifiEl5BXwNZ+3zuLD3LRo8F7gw3C1iduutF/0zlWPw
yW1rzdGN6bDGnMuUru/IDW6ByxJzR0ztg0ES1nOTYrPx7Ew+z848PbOvYLtkbDi9R9koz2z0ao7w
67FwWVMUOHgA3eoxbzLLTUHHMHspQjaG2CgY8zcKUEiUwmtCXRQ+ziCuMAKVY479zIsOpYgcdLze
o9egrR9+Ynv6YH+Slo5A5lKSkPhMSIjrtoMbZCdeBHx26RsEqnIfgwcjmcnijDEWNkBI5dOey4HM
N0fOnvcjTTihFtNUTAEI2KhWq+eQzVMbID1w47NkMCHbBR1zk6nIk+NwP1iqcMRJaBzaOHRcgPYf
OQFgj13KzRlu7dKX22d80Fw+iVdBOEKLMPQiGTS2nLchd8Pre0HygAGaeEW3SaAelIRERXvBwwa1
Aa1GX5ibgHKIpJNgFBWn4sqAZh9Y9bsxeYG+C5oxnwu02W9AXwi6obYGMzwrNnrDpM/s4rRwjCvB
beg10T6cjmtrwCl/HThksmBKTx/Nbl/de9DD3EJcsotmLF1Oa0zs5dYgrA3QVEZrgIeF+sFMwT57
rVE/56PH8UKVsIQ0j8J6bPce4mTQlUJ5Nah0jJCry25ArxrRij2Xc3y2JDVe+rwE+lO705DNb9WH
+OzIIdbZ6aCNkD6zjR30Ykhy2b7MNhsC00eL2KRkavK7wWfH256hJa8k7d393Pw+H30ujOa5RB8M
kz3yPvpyHanoMnxeZzHBJVh8noxXUAe47xkiEyskjqZv0ID2nk2FTI5qH9zMrE3wDVt559Tyrqsc
YuTZrOF4TD/TXrf+nZojZutYdC+GL/nNWj66iPX7Zcw1WDYHa5zsNo4tuflvxYjerUFgrdAMJnIe
MWkMn8wuxaHvDjMZ4oAi2tECfKThTzYtGhPQGQGDze5y0F9rNj+LxJ7LnkMsFrpttafcK8R8AyhN
+ul7F2+XuTlv0rX9uWDeuHU05t0cGAR5EK/t57ABOxxWOrwa7SlynWfiZDnmWM9xHYJmPS2ZEjx/
glceTKTlwJBJsTpgi2C0FNkIvzp7d+4NFy8TIVenORjyFGWIanizmc3VNV45RJsIRuU/iBpsuTOs
ZPyk0XJddOsp/bRan5p59i3yvHk/ICKQosaS08X1EBXIDwvGdbxgINXCZf3YQvfjAsDzkuwxVVCQ
KPU62ge1jGrDq5awbb1O7hHXF7GE9XAEXzO/jxx4yqcw6U6LqzEp8yHZdYAh7CE+faVtfHT5kdWB
9mGBuDYnGh+UabRNlnUXsrfOxdSgFvE5NFo9th3XM4MJIpMTgO4Id4hy5rTR3HCm7tlIuhdVvr7n
XW6DCn+sra6AzS3mJZR/tF5Bgt8PTraM79pJ9Y1ldG/EgxhrzBrQDKw9xRpCyrAgj+aojr11wkna
Nbc+ppwWc4ckLR1Baz+5ktx3wHYsXy82iGJsS9C1HXPGtzU2U3ooNuXbeI+9t/fsfHwaZ29t7P0N
x49AJqIULYmfhRy39umBCmp8uYONa3RbN+cXXe2yw3zbYyLFO2bhth4BRZOVt0P9AbbmB31ZoNOn
HU2RSRPchGtrH65xV/f5IdyhS28AEB17wz+3na7PlGzqGzPFpbU28U7/QljkeKddsaG77+600yU0
/OacB7DK66QHZ99ess56vXwiWhIlPHIdSeGRhHPZXXaPtYZubTiVwEs3z9rcuCbuZnrgz9huyKv9
9qJ2k7j+DICXtlg1PPOJj9dkSvIzf+GpHO7Mg6/vK6Qrh7BFRiE6as9E39ZtzE3yCG/rC6N/rU8L
e4P5LIcVuWnxKZwDJo8Rb+xWT7e3eQx7r1FmLADDY5WwR/TItzX6gCU87aJiumkx73xqrym97W54
/BtGhd9YbNiJwGi4CMS6NH0gSLuciTGo4MEh19Sxent9LlynhxK1qm9k75oaja5p742lBpMeOFE8
ue6F1CpYNnwBYEUuGO6wQCM2GyPg5oBXGoRGyoyf6H+0vO2YXXtf3wfgHuBG7BGql4EON6wjT8bv
CG97z0CLTd3pp9ok3FODxc7S5sDT0a4sNwd3DtfF5sVipgettGYQuq2Ue2jGmClu/zowD+0l96tr
yMz8Xu9n4yVyvHKdB72fCeKh+RimSTnvAJK45Cn3qO8zLsSQNrLe1kgBHRb+yn/AC1waY4irlz8y
QRazpRllgBftXf6qqbPZGHzitsN04Duzix0Z7q4rkOANylIbWnsYT435rnuYdTw1qhjVwQToPDBP
7ewL9VrtBX4tjx5Lx5ZqhtOHw/qmBya8vQx2r4NOlqbhtLNn6q6qnVVwGwuQGkyZw3D0uF3qsHXx
UjQx5d15gXaQVw5uwMZjA5WTruOJQ6lJqm/Kva59QDhgx2f1rVyW+kazhXhgRtn1bIQ6e0srxQVp
8Cpw5sQqVMtjcT4Fq7KwvFnniXwDRsSUYDXd+A3lA2q0ZDfxX8ojNZNufc8Ox3kjw5g95PQ1nPTA
DS2dcv77b641PrYA92WDIgi59UvjZJuHzBiv0Rxh82aO2Nlcmp2nuWQvllNcnlrcvF25LeuVBLnx
8CyUZqu+52zbEn/skxpD5vo6LsyP0+cShQQ9ltWB+eQdujF/2nO2udmMKEm1qxjvA2EgkXBhoiSd
0PL1PaoA0XXZ4eTrjbiVmTYZj6OT6nCjYsOVtfGZQirTSiRKz8xR4mdAWaxoHXmQjzmSG1kLe2XB
u3krnz1oqKzLTVAW058eYixV9o2kC7tXJ5LEbp0S5OmZ+AHPdSYRlPbZKzLDtSucPUMylvkQW5m1
ttuzFpqqljU8s+i3t29OEa1Kmzc3d8+1j/hFACz6a7W2rvNud/TWcxy4EbGXq6hJr8v8QSrp4+RZ
eBqv2AsIK0aYDbfD8dySXWRjYjh9jPfoOWxaF+yq30ZBr/L7q45DTX9YfEusysDOvbu9uBFjaOdT
c/v1ul68M9h0cqIbPN4dV9syioyXTIw7M/yIsItjMmyiANBW2EbN/K6FH0+6JmHJFqS0YIW8HRIA
3CsOVN1cX2mPRjtODCDz/dnE4U2yL9wRLKkXNQFcoN57AqmTSMQJtgQ8mjD0N0cRHcPDc6fOW83D
hdAU8P3lB4v7dhkiUC6R7Gxug52NI5xEK7T9Np81358X7NybD/ReAyfBzL+fPcw1nInnAhh7S4Eu
vusaTOf0XBwt+l7mXdYt64L5xKimpM/lGZhx/44BpcnNxXx/FH3HgXUknP469NRCT7eidQ4Ic7QO
1sM3admNAG9u7NPN9bIulj+j4N1JFHUSp982yF//BixHmmYbPFo2Do4NQo7twF8KrE8kE5lfoKSW
+24gNFn662PDjtk+FhQ8YcRky//RdF5LinM7FH4iVznhcGubnKGJN65uGBwAY7Bx4OnPJ/46NTNM
Nxh7B21t7SVpSaweAPU/NMFfLueh8ZUmVs4GGCI3fNqK3Xf/TYpSUEBXv0R4C1B4HKfVfFvhPn0+
T84yoeYBVleBWe7OVCo1Q+5QpZPrljMZ9K7Agnva6ppd+iG2MdYtxCaU6WWaXOHTfS7fj0XKtKZK
6UVgT5al+rWoIIc43Xv/6c7aJ8aDs2lI7oIK6vmSw6Dlzh7Kgv484F1JBx+yZeZ3IitJDHnMjdaZ
lBppik7hf/Kfwp1liOojIwYV77K54rbF5Y8DivyqxZ517zNLWKkVuVL5j9Y5PW9rjFTjBEnm5+2S
dwDc8SFgrli5keoX0VRuqF7Xmb4lbf4zfNJtrZ01huUJ1oWWcKcfOmXmp1u86uQ/blF7atj9RKbH
kfb6WNyYGI3AyccZqCJ5ERH+vHrJdRTj4IbiU51+im6ubzW79Uw79IvHOdW1yZ1zSQ7CAmwV4juZ
JKBlcVYEN6cfa9ub4et4A91Ztb+SYieWoDmymx6hzgXaHvGu1yKmblL4tzLttnTrWfypkDM9s39N
O/u406L8VXF8WuOq6D6Lld76BQCP47/4iEnOFwnDVnSTdu7GjvciIM3Vts/Om5t5KltFL3M2qblq
sjmIWoElYJw1gtprws/M5aseh+qPns0e0VRFsqpwinPp/iYkYtg+zpk+yfRzAlbJWCfqNCEAF+An
2XAroipI2yuzeVneutEnCj4t/ClA6/ciAUbTPNcKvU4YDWKloWbz3ddKUFcDjIqKjdTbsQZ3ik3z
DIQOsXnpW12ZZCxE49X6Zf5jG7pnagfb+ru2UaAWSS9hWDpIqt5RvaT4UxycWNm5hEbxTjKYlo+y
xuzV4UKNYGKnPEik/7i6BfhN0CNC0uIAyK4QzVhvYm1TH13sty1Z1qb6Y4aRr+XTd1qM7yU1RWLo
JenjDTez8yRZp59pHFl0dg2FWHyCcCyzx9lUHf2Z/T8sNBJ6iS8kDunxIkCAnNA62dX3vlGP75kE
bJBpgkk4KrQliwjbo/b/AE65AwrkinR5vU9OPt42QmNaZHXGllfS0zzHibWXTiQ3iFALVkeDNzeb
owE41McLAS3tTe7+OtoP6EXpzjkfiogq+llTXD+kCPcdTaTUYEKtl5eap7RkdT+r8dUk3q9Oe47R
8VUb1cAQJFen18L5s39fia17YMDqMRgeUPu0pALXDYTDVJe3LPIj2nPlrk6eBOROPwFXCXybZyaa
nF6RgFlHI33pGKr/UkFEMlit7qUfkf6SzsqqC05JDXnYLdIj8aP4yPsZSiobawYAK7r9WNw+PvJl
VeSGuLDB9g1zlbLtUaQuS95g0XPd3RkGJTwn5b3y83on+rh8TjNxEhGMHOT2MEE3mcuCUhedkPSF
lghgBNsuRjaVme2NU929ZFvSYFf58Fhw9nDBndFCWXrsMH65Prm9OmhbkmXemyTc4WZdKGQ2qs5a
e7BKqzxAmReF7cmoqxUMdKxCEcgICbQNasIbUdcQsScxybFIDCEEUIbaIM9N61fon5R4qmdJWICt
iYK4sSMXK7nGTAc1AXv58nPza4KuMfta8stiihcxieayTnD90QpNOVZBCnL93oRoPwmTIFMrw1XS
zk3GUSGxDJThFRhzcrMxSewNKVcoBUofw5QbsO26yaT4TDutaFwLU4WitbfAJZTDhuUEZ9npZa6q
FyrTBDgaPKVgOqZUzHJ1vTepk7Sq3inWIGMgb59FboL/NN7nVAGjvVlmftrOXHBrvMTa6GHuH/lJ
5s+ZcyM9GZJ/wiXpkV0OlWtQ4lp/b1Q38pmoViHOZJIiUiko6UxV+x8KUqUDRdOJcPLD7OEnWBPk
SV1ffxTBbvLpgz26mNj6WaVpIeWOoAiLN1gWW36JX4T6F6uYOWXVXMMFqWpcnWTnepl9Sh/NVLdz
wq+rAP2tZoub0tOKp/dh6em2/7kfXGV5h5wiGT64/YNQBKff3oIsX7akgV29j/NLP8zyt84WmXI0
4o2WpL71/ngOGiJm5A0/RZ/ckAp29ivlvt/qwY06w6TWA5JutCiIwgWTTlN4zVwPpux2oTQgSueK
arKZ8/txS1YmHvpBUUy0dmG1Q20e4UylWCNpDWq/KTrBSwve6SCkakzFYDklVUahBCPIjXlQn1H3
meyitpu4u4poJ/QEg0RrO4x1YZAmxfdSNKBWEBR9H4c2USHjV4QZBSbULWAOJdJsapBpnM30+/jz
HKYwX926Neu2ITnwrbBy7F+3Gt9yzO/plYxCPf34r+fwmfs313uxB5BjYPsZuQXNLCVptQH5gNKN
LsfO/KkeHshGtohpL315wtTw2lfGKo1WRrW7E4bxWuXxRn2y49i/ljp63edWuUly2b1xHmv/PsmE
AW3u8xCOP2hfX6DZy0wLHuWvoV4ond4Os3pMQtVdx3YfKSSPqab3CMWasj2TYPQ7lDxk6LTTomJz
hrMkm93T9diik89m/n7+2cVzXKeFZ8a70I78Jz2sS5I5b4cMLETbqe4ioQs6kx0et1G6fJFNrWLT
Dm39lJaHe300WaEqDyIpMVW04c2ZZxQ4vRITS9rU869uh4pGxt5jqs5UGEagWqIhSOGHm8YQz+oD
w94aRJiSC/A4FQ1RVuOU7COYI/Uh2WoRPQ+Prna+3/6VZkiHqDxTnh9wFbXUAH+447uuevc46rnN
Iu38KQj4e1Pfz5/O1Us7IuFke8UpWojPgpb0nbLaWcgTs9j2q2rNntxzrv9y1/LbB6Yd9BKkgCkK
zow3OZeooxJCzbjz97heOsUhLgOzZX+7/ypWt4LSIB1Z2TZsp2071YxF1ewzpR8lu9bZWRiqbrQt
RHjjWamYvZj0vw7E8SCnz/bh33LSBdl2bZWyyIiuQZTwghIDElUJDN7tJIGOjut4JFhcbc/NvMZg
BLw46jZUrox7CGNK0J7mYaG2L+6JhIKtioSSuol5cm/93GVr9yipruAymjJPzsaYu4Mi93mxgtb2
65fP0qb4xJI3a33I89nknncvOyU7W/in28EHnNcaFN+8wSuVPIgJPNlrYy0mUDKgfbXq51FQweB3
eO1LouhJZcFzzHGh9gpSIQ/cG3Z/m4W0cn90kg4I2856/P45J398lVZwMzQK7W8W3LG4e9WB7YlB
5oMI/wqJr/l3CGrvSUsKT/9414sqCYTNIbowRGQIBlxzCwcpSasF/lOOSl119iRcW1aDd3+Nq0Nl
eDn51knAFawV7T4pD9oZwv1Vh9QIbaHPqszXSBki67fnSmIi2dZKUB0+a/NoT647wFpxxiEpQ/XY
LCIqylzMIzN73d4mV0LoyEl5Xz4nBt4h8kIiJJylM1XmpFxlVz9b3Zb1IFlH8xuHz8BZQTNAnRBI
YIXgzNmE/+yJMm6XH1pikJlRd1toN2f6FJWa/CmZZ1hddAPK4GMN8hOdjC7RTlKaYAUg38X40acs
/OVnXo9InSbVx5wyqdUk2jKuxk8xgkSHfA9rVIxuHT9lO8RnQrZB7HMWgYQArkymn0d8qyWoR0a7
kqhRmUEkgYk1MBZt/G9BJ+w5IcGT/pW026aXJ/242tW2b2WBc1+gcG84NZCxbFtiaL+65rNHmokJ
zbXaLZ+BA730M3i0Abqdi0uC6R5BDWMWu9F1C+A7uF+Qe7HSvoLqbGrqe+irV89pPBpbHe47Y9EZ
NguUMe3vQCa21hafQ+enPLAwEKwsw5D02yUrERCh91kjJOid8B+yxtBlJ4Sd5YQk2knAHDIc/Jy8
e9aG7pbkAtMVV9oF703tdX7UVXloFvZEP4b/RKr2ZAhz668oZ/u89rRztOONjCD+1GekHqkMnEJp
Nyqes912ULW+dpYvrMfhPxrIk9VjDDF+691Tn7X7OpG3ydbRM9boWa6GPgm6wqENWcxrnJ8eMPmQ
ZXlK/qI/46c66MRwj8EUbmmQnWT+rzvjTFOsTbuCQAtuYXLRWScFhdfgX6/I8izLQJZiEo5NtLDh
XXfER1xVD23XWZQHGwfXAGXYWfAeDL6VBgbCORNK3+ag/DirhLNM6d3/dDe4/7Hc1NVjB1mvQUI6
dM5YhYRSn7WDTtqvtVJ+GtKFH2NjATPgEFWwld+Ee0dZaMP72ETcfiQB8LMwFpDLcTHUwUN78dwJ
ISuchOxUvj5FyUOm9Nkjm5Awk0ilL0l0A+jZs6sBfRFIu3WW6cReR703sdUdL8FdyoZ30eaM6B7u
pKn9Ewme+bg8ARb22hw6nlk8BOkc8L5zRPghEnpeGF80Dvm9S+SMN5Ntcwo3VI2BsPmzRgNigBMk
BIQ4ixxfHnubvAmJPEH4NsngGd8/L/qyszaX1rQDHrYlWW7/2j8uJMhvybGUW5SnfJ/ttfWNV44h
1vHR+upRFPLk2XZpRh585g6Vh1AeAySOZK9HN2iX6hIep701laVLSvAtIEoeS3upzdslynMTbSWZ
rl6yAgBJXvtmHm60ufyB0mFqrBk+EsCj7RvG+ItIeyur3Vije/P9e1RxbGUJH91BZQ0wac0jC9DZ
mEftjcKtl69TMy+vPd5Ul/XyBqvT5Qa7trWpqfNK93gkqeIb9Mwg2prHQu1HlHHjFk3XefZY2uGG
NfM5s7KTy+cc/qJd4BtcXkFy62W55wrKzVALCk2DIkrM3hZV+rqiOkQR8ZdliSLKTlyAIniT7rSs
Tqy56JJjfKKIsYzxU27QjnvaVy+NdUoGJRzPSIxwlIdu11hrawYIhsUjuwua8XXiYdGFSSxPb3LA
f6yNsW5XdumTVa1MLM4fB8pRHdFerGfz+IGtDvFQj6bUH4dBmNuoR5i/x1LazZ2Qps8egRCVTY/e
G2sS8M/hP/2I5jGntLZeok1myliFybj02c2vrY965zblAf6HmkUn1BP0kOehaTH1eAcOCxqLIaKt
r4Tdwn5/pLwjtCzs9NgK/6IL/KS7z7qwe4wESpEdUW6RysCQY/9ZGz8Gz2VfuJWBDNof+q06WIVs
i0wMf1X2OTfrRdvqgHI23t2cnP0EnVIewg2KCaYb1FV1gJaWIuQ/bF/uT3NgCxVuArTGfYdWZQdP
di7s0Ny4A4ITPGyPWme2fFsl1VddjWWzJtQ58yPVQ3kwzjAvuGd2VzTI9e/KrvYYoGmiEFDRQwui
wwDDIAiE8MBYUAZnqvygv9wzX1VD/7F7QXDZ7u3zY+fMnjsmJX2ipIoBOc1//E+7/3GDQuui7WDO
uIJfGcRyAhB6DXbFH1BNi7kIL00UQLKwEDZ1tFGBBgpn8THuo6oef/Y5+jBnQecAbAVP6UbIOtRx
tXF6FWmNxSEiN+jlQ3ATcHDsZd7Lf/k6OYMNeUw5VWjb/9g2BnwaFMFkg3iTNn+RcnDpmWQgb193
B9Df+mpQw7XY2UZni9w3Th8+xC3QqFFqeMEmDCfDiyJcL6rMYhF0r8HNByj29AExmN2qG3pKcA1U
jwAdL+rlAUnbPgYk/4weBifcJPceOYjkPg4kq4rTfZD2Q1/3SpLSiIAI2mHOKwmGQ6qxl4NdESzI
/uO+JPLbo/cQAQve9CX38R0MS6+g+ikCwx0k/R+iIxR+NE+CfFrSaCAMr+q9vTcNJMbDO9/JZxWO
iPtaI50L38Dm3nOHD1L7q6kkZt57vrCN1F56fM90/93VfagwWJukfrO1++2YBH7vNXnCCzKFyAIm
lNgbwA/gxb/WoIQAQuXuHTbSBmptfYORTyYI3DVNABM3b9b+1XsPMF/IcZYCLOtrkMC5EXahwSZl
40llZyGwg2PRb6FnSb01FoK3qbmnM0rGsM+sdEqDSkm+3n2Fu+k+e/4+Z+GFzPBxSLZ9Z5CQFd76
KJ8eRHCB7ac9qGo4S08g0Pevvt11u65PIUHhCZsJFZTWU+AEIYyPgplQAAyee5anR97yJYLl4jX8
QEVaDqG9GRKn1gOUhdQIxlEeAp8JFBovEuqfXayaAJLVwIKiLeqa/pH4B78TvLtagErwrn3XT2FI
lX0Y1s7giLYYKL7r/5iQuMT9wNmgDWFkGtNT7OCafCI+CXQox/b7T2D6IHIEBUl+seVDghLo5J0n
v9lkT6lI7z7SYPUhvdp3yWUiqBxxBGWlWApEwfOYsHcCA2Ky58OhOyNE1serxoNmKck/UnZUuOsB
VnxMyiHUL6MogBeDIksdBDrz8w0nbhpjjZJBIfyHk8dM0qhhbu4qF6JYkTVGaSzJ14TssQZJTuyp
Ht8kbCxdtMw3oCLJo+X05T/WgMlL6k9swXwXzQ+ysfzWiudAcI564UzdCceyOWJmux2MqMGzS8jQ
pFwzkJClFX0FUgfLp0bAvuwhmlA/3wMTCoVn1+k3ATS8ZCq6C27lU6NtoPVuP/H0yS7E0GHdR7O2
C1Kq9coAuRub33V/GwHVQ5ylwNpxgwxAZgEupqCZNIGs7mwJXddIH9ezYpZwUkGYhzmEE0KuQl4P
XNEdCmbHhDU7fVw+fKtk4OIRXK1dGKT9XGi//Dd3Rdx2wvInnJmUCm8HDdmVA6KLWWMWzSdLA224
lb5AdvCrduGvodYSqF8QrphdqP0MuHyAHvvXwPwzvA9yR1FaJNGXFM36K1/JmHU7q4WNpksePfRt
ae/pwwyOVLq9++g1/+AmnN+RVVAGLxndGVUpsUnWylCDbjBe/5cnXI1I/vCrQeGDn48aGl4OSs8K
pAwlkVS9GOUZBuXICcoBAeOkyOTM531GVNdKiPXcbwHWctJMSAP8LYc4L32LrHAq/OqkpraoxT5Z
CAMX6o5mAhfz3buOm4m7JwCtIRRmFo7IfOw9ZzY3KifVsIS46Amnhn3CvRqtWpJVyJ26/iYSV+8s
I+LnHKgWKZQLZ1s0KyfxT/R77fSuhAwQ2SyhNxVo4BFr0lzi8reJM5fiau0Ic4vsl2jWIabauQEC
SrGHPV5lU7g9J1hD5QkXIpQGZGYMlDWaHwV0keewDbcYnukEcAzyoiLsxlBaWM1cGZjTto+NY8Lf
iQUMfBnUwkkAqkuQH4nluIQBkaVsChAqtutb7OEaZg1ner/ILfl88n71viZMRrU7ApRh+RiBpsv7
MGwQVF/DeyxsHNlEiYKEpU7tPqnf59h+OG1fmOz0BbgQhtsW+B0GImp7v2mQz8VSomLC5+73qzQA
Cq95ChrLg8EdaVPpO1Ou4pEWnbWmYggNMIWtKUjHhLGA2iAzu6m0h6fAtvjyCs5gA272OhH3hmla
jzDK5AvYsTfe4T9lgDuIJC31h4+KEVpaOD4xR22x1oFoTC5v+4zf1yKvR9zuJjgdH71HjB8NklP3
f+0iLp6H8EUL650HAQBBqVqPuP5BwWiEjvdTxhk+Hehb5eJ0os2xvjnAxGRmBjB3sBHIvZmihDYa
cwiB54VUN6SLOkORXPgcDfLyCMxrv8MoNwOpzRA2JtiZhuw5Iixye+mLxmyYU2mF9Jh75778J/1y
B5yjhQc2uvAhRcAI7iW+BlSJ5Bompf2OiYwID5BBtLFB+tisbd+ccorAdBWSF5kE2NJPHC2gKXO/
1RVhP5ZRiyedCNcHo4okyf9CMivCFlpBbPgcgL53c8vv1xAYEAkmUwja5L5Cv29P7hyB04nMm0gm
c8XQ8zV4WwBOpJijPDKWQdRYJ81ceJTl8TA7y2wwFvEEcaDjxhzgqPUrjfYKdst/1hSsiqbIOoEm
d6w1PZ0fuUcuFjS3p0YZbMvyD0EEzyx9ZewKwzNPvY+1IaOggShAFcS3xKCHW2rS9u9jcdyB2Eop
EgBo+i/C3PYtm4dxaiIkUapKko3M+FFHiWWCXVIigpj3iNCm5ewis47NwsOkMfidQE1WQKEM3EA9
yhNlIqVBcv4S/mgaGntb5JwAClpHNSEroJMjlyJA2pA7cmVxYynevov0GkIIRqO+wukOBC200BUA
SXSYGcfR8N8AACnDS80xpe1fTXSxDL0MGRVW7NlXwMwpiO4FcIy9hI/oEJciECQoclX++HnQwBay
X2myrAB5SH6S37/LjvV4NoYwYEv3t5+zMg4xec7q8Q10JeNfjGgLhwjujk+1z2FHgBduAOr/T+Fj
wBWQvO/UMzsgwP2CB4b/ZITeUBgyDCBUCj0BnOFYyHhP0GlQEgxNwDf0JAiZdPQBRsIQMYa2yNVX
MHUsfD5yIRkZgK+6UkWGAaP1NBVJUOSm/GUwMbEgXAESmSDQlJX8l5/4QMaPO3CPgm7TNk4mLAMs
fFARzo4yXfJPn1GbIuVXubPLBKtYLdzkO9PCR04pCl/AF2mwO5E51oZPjkMDbnKrfeAZmRgNPaMN
BepEKKgsiGuZsf8OMEnXUldJO8dpQC8cIlVAvAig0FW/KoP23eNMZpxvTR8gibNZbfadl0+FJ82Q
89Ljr/PzpoRh1dVxPqyMhWEGj917Zx+kvpVicOgkVSP+Fx/Lp1fW0/JfvXMPBScyudidgBhmp89a
PVqbZk5HzNln8dixUMLfzxzdAwe2TlPN1XusYyMLfY7UyRQqJqnYGm3BYXL4rsiNCwlojRfC9gMf
80LY1Mh920YzwlNg5yHf8Lfo3gkYIuIr6rpRt9rjEhfyVDYcWJyXaIQtfmRMREANTOBaHbGE0W28
Qn6d7RNBCJJL0Qp5JNehCUE5luGxOXXW9lz2rXWyvUbwaJI3CdhDfA37ByGMF14icZVDnwZ8jruS
eHqYnXKflWGv77FfHnArVvuGip76sV2xQSBqnNov1el1QgPjBeXScl9h0TfisiMSCQiD1FHJZBTV
zl5dJmCTLLnwHxdcWX4sn4ZwveICPgBOZE4R/b5GAIdvsN1x9OTmrIKS8z7U4kv0IChKU42zU8Xm
j/F8pA2oWPorXY45YdAKVBy6KbnAYvE6sQYQ7AKmTaPL96NtB25C25N55cZgNhwFY1FnjKiBV7fj
NWzuHXFgoY35BloHtQmKfL2gDhlEBT3zHHwMgbrVI9UNvnyaEAtam+x0v4B9cpaAYg1oC+BqTWue
XZBj4PARm1JnHW4wrvRjdmLhoIMIfqkCE6yH2xk/aCBIH5ftkn5gczBYLM/PGvbyW9As+AMr4wQ/
cbgB/ZaxUmfhb7QLf0sbjmx0zndroUcNfIYg9r/wcp7BJmII4cC2jwwaGI295kqZR94QyBJXI2AX
muIzv+1BvwWoSy6q1Jqrl/hzuGl5QElYQG3RjuatQI8ZUEGzSFrgleAPcAqOVgRIeKxToOHm1QWZ
AoF/VeMSukJ0bCswUcV6Zi0yagd6CzzCVcw4LjmHCq8vH2CJPaPCxfB1GDGmbvDOqf7MuKIkhpQK
bofMh4D8QAshOe3ic6FnNBNFy03pEjIG4wX9YPvf1W2AcwQ3ibNBb6/x58tOy7pLuuwSdAwdwl9z
dd8lO8DnAQ4kXE5AlUwXUVBHhgY4CPcR/RLAGkD6a7dBB7nM9zydiaJHXAbVKFNKw3jneuEqfpQK
aNdtstVB91FhhTyLV8B11B7x1ltAwgOo1/UP6/j6h16k1LU4N8o94d3s4vmJbyQ7REGCYNDOmBdi
ELYy6jmIpPFzJcaph2FDqNcRKPctvWrdwIZ3nVADVs0b/3QP/xaV6XA5fOYdrDVkENbYA93BXsAh
xiNlL4ZNZAJCzVw1b64ny3Jz41CmIK64GvbGGl5PwrQYcaA5ayOY4HuEMUMSyqrzg/rNlR4LjKnn
Vlzyn6cDYJAWKEk3jSRYhY8YeyBiMZFtD2baVPGwQ8DlSucf277MaeYrlY8L7+lCFoO/D8XfZRfC
uYhDBXFRigBxdSsfOli4zNFzAXadg+94mxCfgSuV46kroshKAaPC54NuY10TvH7B5BKRQjVxIlVk
UvkcWyqGr1336R0CCJDNKKNSWUVsi2RWD5N0wLAgok3TA9pUAGNIYbAJSQ1whoutxraE4YM5ydEA
SxOdxSu6DrBTIE+AARx+DHWxaO11Aqcvg9sRFxc8uvjYMpEPWkA70GN8L7KWhtFFsugH8CKSoq4+
5wIirwin74BZYzmwIpvDtVnR7hoedNQRdVafQYeqPlRGQJs1PXRWCW7+7N3uh6zss9D4HhPFMPMD
Gyz7IR0RScRpRlV6bN1KRkTkAgT6j9gTTkEMHvb/MhNhQ4eBTr5YHh25FkrmDsxgHXF5gc9yD1n2
L5E+1CbBDIw2E0P/K4oG0wBp7Y0gNqJJxmgO5lw8Q+ZRx/Sn7C6p0kf2BsabbyETyAqXoPzROazz
8pBcsj3D99+buF0ZOXx14kEjFhhFp4sI0k5eBQFnaSKP4r/EtYNr3Lfu0NhCL8vpy4X8iBNJcqG3
XPdZ03S5I09t4Romk8fDi3ayf/CTYaAzTSwrvenyGl0AmrUzg4FAqBZ+QxyLI9BzJsVKlrj5uCfN
5wdahEuR5rPiGAwWKkfbr/GPaDAgeDx5OO1Bf2AH8vOzHf5n4COLsk8RkgsrHbHJry4bFrfEyc63
ZESYLNyV4strrYDBY9BoO5/IDLOT3yc48MHbEyhPM5/TxIOsnm/gCK2B2FZ0HeEbXMyCJAYRvB8H
OF4cJpcYPnx98YIe8n7cLmij5XaRFEb7daKJrQrhxHfOvrekufzlS7yym+H0+2/JY/PRHPWIKmT2
Y0AngPbcg5IXlYXc0Klnl8lHfnk0e0q7ZIj/ayaDglBWaA+1T7dCV3ySqEUMH1zjeEGxpNmJXyft
LPtQ4/FLA4ZUs6vaao8B5akYswbZsagMa4O6Y7RoYf3yeTyCiQv2jnM6IuJT2ofGJNwBocFWYFRE
6ODqxOd7w/napVPcjbgY2cz5AFtErI3Rc4wvkiTl0sdsptt8jUv1KU3liaxGWzuLYQAfTUo+p/hA
kCfe4c4cs2kM0T0iBFMs7AVFUQNI52mnNWAxsaOwINQjQ2vUfXYkLqfqGyPkWl0klsYyJd8d3Qyw
pfFiMDjmy4+IZ+gCPDwvmIYkdgLB4ERUfZY9XnbtjELVKMPCyCV/9Icv0XT0D2v/a/He9uFvfvqc
WZEyyIpXuzjTBzIIqQw+llCmEMAoFa4/YPhUzCNmCYWFHKtikIf/WCeoF367Oz2iFdh+cKK04Oya
/1alLPb0vUsJoDMCwDvgunwYL0Cs5A/88CTrkdBCkgVLERcn+MLlhdnL0DFT8APj1MIrQNgnECUn
FgCyHUDxBEcYdpoUQsihWKFwmrmK/yUfDgLJH/43sLOtfuTSH+hY/9pV+SWsJ4oDpDH1Lyn/gYjz
hywL6rBR80w4GLLhp1dTAhz+MjwZUcAha1oJV+mK2pyCRyziswmhKCAUm2j/FigUEjKCb4EgNsql
spYUHHeOmSsADJQb2KwYmuLAw1gkvIMIxAlhfP+PT4H8HVWhEiiHy100W9EGCBPjS+kHZIFpD/9R
34EtCTvoYm1YsqwelF+NmFGnGudGOiWs4IQAMd8ixKpodxSFrPfGIyqa3ZPZRRDY/NFiKJDkPmTH
FftGyOl9Mxvxw38SZ0++5QZZvxgEpUFwpryyLtOUTGz5gQfwKfs2Coo9nF8bCN8BFEBuFdoLKeQj
UHTSjER4eAgbOq3DMuJnvtk5I2UVh7lcJIvdhUWFYm4BlKwjix4KWDccMO/qioGj38aZp7JTE1Gy
UVfNgsGipBZRBHITnFhfMw3nMXYBFg4hDFiirHykGesH3m+x7j6HVg4IspI/a6wjqCNzhDn4roHA
PjMoxDsh49rBWTGwuIlBpneEdCCI7KJ5MkarsTbiqkvXmzm2/Y88nwMLhh+L9XTlWErMGb++iagy
5TxLcAJteOxiagw++zgBQWXYMT5BVP2zCBFQzmEyf5CqgAbvEJPBk2ZRzekyHRcsHh8nbRi0DzK/
Ry4LvupWRAQ5S4NIo4kV91pjAAV73ojbkXgJsma0Ry9/oG0GVjZMNPZVCXbgVf8zICr+Z5MIAj1w
C7VytH712b1/1f1jYs7J0fDCMXlAHqkg8AziggYLAGSasPH2ib7stdB3U+5jjscEV6VUgYtmVh/7
OXAX+vg9v43UoIGrkFwbdodpfIT2Le3mo3SWVJ5XEmsC1Siqd2L9tfBZV9N0/J68thSxwjs5y7eQ
gZ5uW8d7LOrJc+JMzAU1WPrFkKBZE4cKxdT9fNkxPcKslfeqtDx7e4eDb2vNm9V94pwcjqIQM5A2
QuLYnuwcs/ChXX9oaGZO+LdRdVQ9F4ZlXHHU71PHbNV0zQ1gr100oJdE/0CbyDWsUFiJRzmFpxGW
njInXmONg7nbIX8ypB2ww47iDdvC40JkOdzFjXfbuEGyczbaGhetuYxx/Q1eU2unjVJ8K3N75I6g
R8vUbrqMiDNKVztYyCkQFc1b79IJdPIemx7nLNujXDWPCpfYx93OIl7eGq/dhStgsgEcfEKH7NV/
4kS18ccoByBTPaivmNRd3I7QJCDvGNLzuPKJzrRP7ei6Q0a4SzhLODe5AbVgVmzRS/fwGDur8k1a
4pjK10vyOV6Texa0s5yKDaoq+kBdQrrxHCmk0Cyfv69FMS0ppqONjYnWczip7l+YfhSbEpYcNBv+
xmb08T99yMRj38TRRqkpilFmcwpOjeMFRD+ElxBv5aNc/WLCjrjCcT5W+1Dx9yNKUEk162dfqhVw
8sTBBJ015eWI34YY+zp7zJ79BscagTcDksPvsDGVJ5JiX1DsjFIGhayOOTQFuEBwjiZb4sIEmjYD
4CCyF8bEv7mHN6ToiV9t1E/A7kRi/4as+XrAQHxwwPbCMRMG5PLXAPBva0jCgKW25YRdYqyBZ1Oo
A98Vc6KRqUrWfSugILRIQ2ox4KShdu9C+SMnJhRPcTsrnhRehgLzGjjbjyO7zTg+bnFM3H/zebLR
0/5nZy2iTUbG20lfZPNKAUDzTPijVAg1Pl7nOsnuvffMcgSJTfsvgvNE6W3I2kOfvrtvEr2CaPxa
hwzbEp7sEAuPoJQxTp9RvcqrvlOu8KfxLmnzLYU9yByUjC8KzJDI+GSb7kfkm9+7BP2TBaO1KN2v
G6Yd2US+KD0yRBTyGjCmlWSifsPs2dy4w5Jk5XZhUN3lc3KfwxzZb8nsIqXpG9zXNt2nWPiegmdu
bxPLTYwPcbjEUksmCE0iNH7w1H5I/EJ1U6IPswT6W45g1c55o4OUJUcTp5l37LlbwohxIvC2Jdx/
mYUjiZCHesAe5ETuEWRAHhYseKT2J0wnlW8kX6v3oCGYwJtqbxJjNCVspzO2Yc4g8vvFKts8PsPi
TwrScPKHPKCf7a3O2JhjZGKLVPoEc41DcebMicDGdqXaA3H9JeHXRNNEwVUjBcoDo6Y/HbCZDwdL
0Hds6A0BXNS90SQ2CciKPeTT+XtR1anpsdHp5hiDmIaRPZARXxt9USxC6QkpeIEPc0jEC6KsKYQS
djnUYQuEHH+rveApU3atzmNZwx5fZYPYlTDvh7vgpH/fvYvFFUZmSieBC7Jxfq1aQnNCjrYDDnpm
tjXvC3ZohyP3oxcQksPxM8lmmKv2mVucw3pCxBE7aD3Czniny2LMLP1L2IPwaZAJSWCgCn89hWoN
rwMP8pt4czHV+Yxd6LpWJiw2fqkpsUUwLQV0JdIhxi966yeBg/OfA7wf46i9TTFo8bhHAygm9s4R
Y6U5VSesAXVpND3yD6xsZFD84LrP8JWzOKmf+x67P6+eO3chgqv2nJi0oVTMLQbiy6caOAXMaCcl
MirwGcLFfA6BGHAxBTEgHvhFh/wKmzklsEiSnsd4oV2qbb+7yMYeuwwt4cx0Y//oPjnCE8VFvkDp
A4S6FiE64BbEo2vPAUlB2OAYyIBNxEmCFsQ9SuI8Cjn76kuNmPEuaiGqiTntC3qENh2E4+xD/o9n
Q0L9rx3RnEFypOYkPBjBbY2ZNYEMDE8jBQUIWEh8iJ9ej4P4bjX8XSQQA8c2c4TlzeuJMP2Mo0aU
zbI3VUYBAo15StzbqvMe/mcgUZEE40AhdHcNfJSO2BowAA1SUtRe58Dp5AarMdTZRHcu0CiAOHc5
IWCWlfZEq4aK3U3rboMHoe1Zhh+DpRIqZ3rV6ir4OlZ5/A8NVMAbh6PWfxeioIh5AqHHPv3sOWXp
EtwEsr9XwEAoXgYFCxxqAEQeaD3FDTn2TpOeQ4TNWQlSSvxcDqV3YiEHG+KTtmhXen4fY4j6a3Al
n2RX6jOwpKZUoS7w0mFiIw97mt8akE4JIwQ1HzkXuGJGE3tFWDmg9uSJfhcok0VB8Kyvds0LARQU
4yGC0PofSfe1nEiyhAH4iYjAm1s8jfeSbgghg/dWPP1+NRtnzsYYCUF3dVXm77Lz4OIIws2NdIzi
pQ+wT7YPEy6C+m1aGFEyysk5T7eWSxrTrA+TFvXFM8x07pyl5YBP92g+a7kvUpCpZDmyE5rjtAlU
+1HsXjRv8EIMlGvuR7v6eoQlmJVzeitan0Qwop97ewtgb/6vmIAVK/iifoiEQhBWJhzcUpkaQpw7
T5nhrTiMJV7M+gkBtz5HXgGXYSUwJnXtnfd7067rVsTX0ZN3BoIHZ/7bNX3hijhycudWoO55dr+v
8aaH/WxY3TT0uSGvMdU15aCYLmUuDpMC4zemFPDtpDxUBGQWC/OzPCCZiMCr/Ql3oAPBS+tTbamP
/FQZfvxaqt91OrPPjObtbP5WAOXVuKArJpGn5+cDMl0oPlr7bD2+7udXdYd1wab4/UedXct8x0b7
trT6aqrkMCpnUEykZ0WhJ2WIW4WhojGrsNSZ3I1q6h7NczCh5PUFpDNRIvdtZkpxU75MSekQj25z
J9dT76d6SupyMhLhaRSRwTXNMER6GyWnj+kNE0202NgbnNU2Xaak9ycyyamXNuV/2xXJ+6HSNGr3
59l1x00k9/va33Qx1I2opXadowHo49SzWOjFmvn+qf6YX7p8V+r+fHs1J37QFwdIoFfoufvXn8W/
ecUZg9JER5b/mpcWctf84fu75ytWPg4ec1et8L6qHnqvRemZMyQjPdcSYLbWzfxpCMPJB/jfrAV4
ofhjj0P1NH41eCZxM9BRbcRuqo2iggSy0BdefrdutXxMXVOoJ7SWpm6pdLcNDr3i8l28EmnX2rO2
K84vpTkgh5rn9GmYaulkCPmCForSCZ1Z80jWqa0+M/XdmOzZvk63CY1r24DL+6aQocrTX1evX46o
Tj5alj64RceL8uRZVU6XT++hr1iOHRc2ItFOmaoW/9i4mKFuLJG2Db5n/sdhnG2Qbr0951QWIxKB
VP3ws6vbzLGdsxIuMCvzpzrfaYP21G1mFQEo4HW/+ahg4O9BOPMjElnoIhQJcdLFTEts0/pt8ywj
8lRRsq6aB8dX09CjEHj1iwbuzKZHUVpQLTUemlxkhtWknWtKWhb1HLXPtMj8hPRyizVJEOSzkS29
rkW8YG1XvxIKcs6oarthVsaTu0OlTUxUoGDLsuMHJRybg61BT2hzbulYrWmSHAN3SOxUdmUUQR1G
VB3NdfC+A87W4rgzhEp+294YuIzQK7JEnf2ipOzz0886m5HzI9hJzCIouhXUfV/M4hXe6BIsiUEB
2BsBomr3RqZpT6ElgsiObph02GMzIy0311z02YVMm9n07/M//girwGgZw4tbSQ21DnDlqbmWVxUD
OirzrGOX0MkP3ffC0PKZASwEnhXiOTH6iSHTbfVvsjiX/to0XZtSVqzzq3zP27ET00xrr4qeJOr5
z8tP2mC8TG8Vwi96227u7a+Na20cxmdVlItFZeekP3cVHLosOrcK5NGTHIRowC8ytriZK380kluS
w3QF5FcO5kqtajKyIeaql9qpdp4WOj5Ig7+1da3k+rloNbrqOA3OKGf62rqSryptjI0bMHZfi4do
dqw+EY+fWcnb8Obqru7/MEp5ZhlEHChgnFvxy8R7rOw7SU6M27yY7r3HL5i9I6QD6+GiLUTgPovi
iX7sWaWszzT/dEDHUGag9Gy4cdx7pKxEQ+RPTTUjBOePxPdWEtgos0rkh65HegSgFqyBbnO0sQPV
E+3H8Arpsw5g2wCuHPCRbddJ7TQHBTgRz1/42o+D89f/pHvFhmsnPrdQ7EsqgDm9Ko9lWWI8G/M5
XXqhCd2a8isOOywek2Ff4U0gQlfp+OpPiJ+5gNf3AJoYYsbN8CrqYGKJ0ibNdo3MK+9WzXtc0EB5
nSg9r+7z+ZsX0WCj8jmYN1QVZvEIbq9BJs34ylrlCB+zpLKRr8sK5et5QrO/F/5wi7ByqoDmerOK
T3Mh+yTgbAWxnbRfq/tJvgeUq+6Zk65fyngKwcprSsPnd/wZjeOt5I6s2Ln0scfv5K/NUgsgNOJU
cgLKYtCYSA3mSM7FqkJCBWUIho1Fwcq+Celtd1jf7P+oWZ2HcxWN8LTuk+yxYSfGtYvge/CYCsaz
Z2Lqzg1VBf8ih7Gu63ipnFMlv2eL1Q8EyBjSj4PWd53FLJdej+ZqEhcyXuJHCH3fKnyz7I84IAWl
/1cNm6N8xX3Y049tgnI2mc5heppjS0DKjhlAeE4FX5rZsLPhv8mBPBY57p9a2gut7q9Fe+4JO+y9
GiGlWQbO5NHJqWh+dh0ESPc8vtbS9cz41b4OEu27YY3tx5Q0XuWlWJrkvta9+GTTPHfXyqoT53Fx
Ozz3PGIhDen+hThQ0y/mql91JXleddP+e38SJM83P7t+rGu2ZWCqFXGgUQR67C023Y09c15pPcy0
Nh0Wee2om0Fr6IoxZ6uoy54icSQasHS6OjtVpYbkswJvyrDEnIICjfCH1Kv4o2rZl4ULvSyhQG7p
GvH+u4mfTorflP0RmbaQAeEYzbePBoy4t4Hv0VhcJuvey2isnG0bZmPIvSANBTyCBci4rxKOLKa4
IPa3oZlL3dPPUkAYUzyCUP+LP1SAeZhvs8pdrvi/t7M9tkneHMsc2e74Ia/0VLB4c6QdfqnV9Kmo
BC+APsc+6hC1glcdonsPDtxVLJPrn+eh7G16Vb9gwsvsnHsbEXjTO2XHF1ZjrJeMAhuMclkeyzP4
NfbPALZeC6SPjbO8F4Akq4jKk0tMNvHBqgyEOMfY6zuQ2ZTDQUX8qFB4Ncw2gXtOmCFZEGBM5N+F
RtAq5zvHsuiiO7nvefxoJger+WoaREcbgFPWOe94H66qs8Gy/Wiu4YQmqpTDjn2aFhqM18VECVP9
QXUddEalTVc3GwaJm49nDkN7wcTYXkbr/rYdbBH7AKEgYzJFSaEUw8nIRILKo2luXM9ox2MF3+7J
FyzMtE+2I0W3E69cnLOOwYgaQc9VUOoH/RzoIhIu+/s08pYgamqsihPrQLwN6LUPyVG3ixxbYjdd
45L1O+udvLrr6ScjfMH/evNeoRLvwW3KheqDUD7XfDknDzVdYxH6Sni9/A5C+uV30qh2867LCWfw
2YxRmZL1RVHJHcZ9heFiYcYtHKCbb8yql7dNK+NsvdSMfLU7llSZpedUfmJzXxYaGHGKqa4AOONF
tGsr2CsyjWuaYd34H+k+v/3E2Ntq0q4okoLseFOSLFkOR6hKMci3JZVU7sV7c1ULCvrFhFTQ0DDu
go4Y+AknjkpvTkekiDHwuLj+TlRXA8r80dOVdZo3MUXecFAQxwXom0IcxqeX/1WModVnKmNNuDb2
xPd2mx0y6f3WP/UTo03z3pxRzufp8TnZ39ewI0MKWsYWO4/sQJQpzP/f5xEF/eTZiLeBaqnpob+q
K+relrtqSLQK2M9fyCz3bBBF15+6/hByT96cbQevwbGV1+kJca+58gPSLlX8NV0hMDexuscA6zDJ
dE81UdpqLFqkVqrMklXftO1B12aoam0MKLRQwLmQBjRMhtwrDBoUM8rdzuOTIt7dSRKZpmvLngry
Xt63cCNFMauqiJT5e9gU9V0wMjybs3cZIGCrXSn2dm+cXK6EpYR/N1VMHfYp4z/N1NZSh/p4Waul
ixtzxGSIqnxUAUdgZ7CanWk7cuzMVIBFgvHTr91HAynP+DQRkGoExSzsLODJfeMpWfzXdurX4rOg
1KdK+xXMoD6RBRlC8he1hCuaZ3rYhnPQvz2JzbJ4yVIGc8Xt9XH9ur5RkT2YUCSzZbpcZm8h3OF3
BrbTPCILthxkFVDh4vB9t4+ioR6qZBubUMrDL2wM1DYb34gPQrRnSSHhHeDAwkaUQJPBaOr7Fidj
Oz/ev/kiIREOcWg7Jmj1q6hJB/GctM2Ra+HnumbORfOUIX5e0CW7vi0mCMDc0Nc5nIGtWMX9m+8/
qO3osR9i2MP75YjFXWKetQsILAUVTflv1kBYu5db5gFJW1S7AYtHR9NZStaNCXyhDHJA/Iy7LJsq
yrSCEBDj52juWHiOM6XDTcuxqziwsFLUC7dX4yYrMFk8TZK1eD+9RM26KFLmA2YBr7bhL51FJsUE
3pAA5v8T40h5/FcR1OmTSkBxMdUExAagpa30EM4VKRjm5ChRoFD5oX8ieLHnEwuEnf+fJufZdSsK
sLIvcKrDLv6R+QZP0WNMCHt77GSjxNdVgPnng3LNxk7c11vkeeN2V6tOoI+n01u9zRfq21E82GBt
IOnffevR1/AhN8M5jhCH4JKu/fp3N+D8tUnXePh+zl+Hz9unpmqoYkt1negKHZizu+sy447d1bPr
DThsbCuXJm8rRYr4f/M4X7imZFvB9mqlf3kdZA66mja6vn0+FgQ8Hg4Z9UK8FhOSuumrt7cXAQM/
44N/Xb9I6uzHbg49VJvK4PwMiNvM/lD4fvh4jW0vMcpO0jXN+f4tN1SSMTlbNohTs81tfpPrl0V2
/M4ZiBDyABVs9WMtWQesTBYDKYyKl861J82WBwP0LDmtThSwBOVtf86AhDA9dlYMk/1MN64yw3Rn
lQTcfNdZ1B+sKauIg4n5qdAC/dUOylc8SNNR0yYsURbHB9vGrear2s/6LMJrlff1DJVTZJW0z8PY
dBNtuyrTppQ5dq3XpVxIFh8fu4/z0NEC/0jAmthhHGa92NuqmbFtv0bnXniOu2VxIY1td9U/lA5j
5pjBzCmUr20GiZYj6/3SX0Vy1qJH+9TZDLQLTfFdHb246mzRyb1lf9PjR3vdTdWT40P/OYQu7L/v
LS/tJqXlsY7i7cvPrJ6rpSJK3va5d5K352tmk6Wm9edcN5CWRqINtmqfolkvh2xqQzE+HzJXBU5O
BCemf3PCVgb5yfYoj698+ETu95Hw6X5uGCTlgTWm2YOdVGxzlX1bDx0lKwaBGaK5qbjClURd1ihX
F/GB25Ps3ybcUNM/YmZYd4e5jrVMCtnl99L5SrVXjTAwd9ZyFPTSFXNTu9vyoTYrY6iKy2rMsW1b
rqY18SBPeNSMH2jWWNRm/EEUT5F19v+4TLNwWYwAuN2HcXihLzE8pZMfm6dbOY/SNe5sYJq26u8X
Dmg3FF/pv3eY4Zv0nWrS0MRd4zzxoWuzRmoKKRs4z6JtLzTBs979WnxehHSVAXbJHzN9VrSZ6dL2
Xnsl7VOxrxPHj0ObkejEDbTq3Dh2ZCKw6xiTW6FBaVBSgxTsS07QzQDi25LOHOt6O/cvfeUeD3qs
pegBsd1V025qSQVhYfQ30KmUQYMujwOeYefVpclJfWfHmeGi+aqnK7Pyvmc4AZoubCoGohtFrg0z
2GNVepk9jaaOTmxf60Y3Gxk4MmLv6QOrgv9CunnpTrJ/qudGa47L3oeU+cqz/nLlc/NN/xA9PuLj
27O0HB5qsc56eG8m5sruQRBiF/T6Yf5oCmz66oXdgKewMgMXnNxw4L5PsKCIU0QCvuA4vKLVUxQW
4KaZZg/IR+uyU7SdKIsej4LFyu5sJnDfu+zRlmSFR8WVjnEtq637AbreukrxabwJw2VsOzJ7nuAt
UDYHBhVngyyjdK/q04p+SOWhLLi1L4MnJlXOSo2I/T3Wu4+PNQCGgiOcPOlN+aomvEMJOapqN47U
8MU8rtVYg362tMTIK20Vk/RsiIyjuvmuplIC8MzFBrv2zjUWjlJ5tFOt3eDBxfaYZjvy6ptyOZu7
/jFfXPQl37TD9MhCab6oyw3hWg9uqkNoZlJvTh9FIZNP0N1rvs9lQvjKfnRWA4L1ODqTHrcbx+Ys
Mh2nEdT/gNE2iLASbqGYQG9h5YQNj8mKeGhix32TjVy9NH2a3l/TlPdrQ6fnAwlZiF5gq9hE58QC
mP7cRCYem0J97d1tmIdP41tmumZ0mDACZLOjfVkO8/j87kXJB4wlXmIVaWVBsNnmtX1rHhvrFGjz
Ws4O1m1OFOXqX2QKUGPTzMH1D1ZSprWkFX2/QAmkkAqWU2JF+zbGPAy8MX4ISHAHla6jWCNu8Da1
fy0FNfEv1RzXy2FyHN0+hBF53DRRVUarUBjRKlZerXMrU053DnU6kcNUB9q7Wo5PINMgGWXe7q1r
71RbjdM9uFqieQozeyqxd47RWuKd/KiWqxaahfltUfob+0fj61lL6pf6oxJm7DhYB8lJqKF7196t
fzA0+Fo2agAWiwlX9mIb3IBb594995bvZ+IGHG55SYhWAxV44pajzeA6mv3eOrdPWTKe+K1PDtrW
9AkFqW6a1x6gS8n/fXxfv+2H8fHMzpdrFBw2dtX+sbv+Ar+TmV2rBXtJtgZdiY8LzX3vb1UK59lh
fJ2Lm+zs8uXzKPtrpIRuwJWNyQstBn9mblDovJq3moDQ7+zvY5IhMkEEeFoCdVJoqsOqp8EJDqh1
v9UKzesb5w83F5lUHcpa3/eO36KyudgUVOm24WI1h0gp38p05OXVN81N52q+dVvEJ+cDCy+YIhuq
jMK9yDYdhcHpmCPzYXOdxPw4LIBFKRZ6p2jlubk143OdrbHzhcDAdmHLWsSjr9gNfIzELDQv8VJo
m2b0JaZBdK6yc3mOV5QNJm7XD+3rdNHfRBpCIx0vteAuhsoZin1pXoBxd/7wfHRvpFrX7/hnEqyS
ai7fVZZ+gWfB3gN/LUhHgdB/8H1DcpSTT+m/Vurn9n0XraLY/NY+alPwao1neYMVsXkpjzx5HVX2
GzKwvIqCJ3tViZVWpr6earc2x3g7dJhmoJlkHnaIWfkx1/22jteKCqAEP3+/tG/l9HBRK2hg0VZV
C+45PHzkNEaE8M3zyGpECFzbp+71I9ejD/m14UyWUEYOK93uvSqIw1ZlZlL5WHWpq911+drMqKvL
l/ayzK1eSQyg1CI22rNyusGYASjn0aVzHqQbbLbwRxBwHeS9cKZvbN3DsMQ3NVFXK621oFFTt11J
T/qz+ufTMAEiDK+ga4PAOvFfTqPcm2NnIg16qjnT1F+ofJ3pq7G4fFxz8djdtNHy1Ip5nftqgCh4
6rYDqucOF76s3ygzXcLXSg7j+tONOZD82RLrs/q1aYHXkRdReD+Xel+eoqUyq5yalG9rg+QpZWef
DF1ZW/z8UhQEYvlSfk6cXdZMzAmF/bDBKMMG1pEXIgqp5zpn5vxjU+/f3emys6vSGfgmMY2H29i0
lrWgMFY3BAtyPyZzSYJI9TvnHCLc1FH0VpYDC9a5IuXI3PtHM8+yemxdG88GhNuw6mN91b57FA7t
VygQW4/OvnrsZg3gKZkrclx9xl8sHH7AvpEws8HShBOj0IlPJ0bBmBqpp5yFFmjxqR/aCRUVgED3
9GfajY8XCzNEt6N4hYH/W78VZofPmKXNvoLGiLjrBHVWeuLdJmh/+DUr1+Gl46J3JZDTu3hyl+Kz
mODeRb4o9R6Y41h56GfZEOH/TkgtvMqC+FUHfsUp78p7fhfHV8NYWQxAm6u38QJoF0qP3tnnNn21
7ZyiAdCrVmWS2N752xGIlQ9GbpjOuvyy4DYVGohul5IG73BH3BhYW4qVQgm++udAT1Q/RptSwcrU
01RwZGXNXWPVvxKVUkr9u8xYEye1uqWd7YnjdCW0l8L2SrfOsZecdENFFNzj6drp9+gEfpZvk0X9
Wc4V+9nKoX6twvOCJ7/0ONTA8rnqY/KiXgHdOhg/49HtN5zfW5O9/iJ0uNHsW05s7i8DX0Llh4rV
JmvTS0Hcpv1+KBLzNWoQz+Wy/HWpKlPLXGF1JGN1WSWC6KaaSIt9FAuj2MKy3PtcIc4hTeGV3ley
+1ry1yZ1MhRsX+Oivr+t3eONumRR55EveqdN5ENjDX3PbF3TfyUGEZLRhNisxaAQ5inIZY1Lvl25
dBkBF8lKAOvF63bEIWY3UxpiLsn/LZ/hZKfzgry/Ojh8PIUBOxRz1iGUgKS7c5kcr1Hw5Kl869iS
MOLPcfz6elvcQ+qkVF4wPrjC3C1RsHuzmyqrT+W/KR3CdiUG52Tgyz8y1AxWLyJ1rof9VcWaBCNK
GnyjcUZpcQQqfE+Y/n+QY7T5vSuI6YuisHkkozCywhCBlXeQ7jMD/oIy0sEIrAd+vXqKyrQkp79I
D7uaaIfvnHNmToAS8v0/BuyQvYQnQevW72/LRqq7eTUyQ5m5tMhO7utbZvj6kuYZUkoT5SB1akNF
5IoKF221b79MDi0b774DXHJroDc8+cl2ppx4wPfXNYYXZf1Ms0Zm2PadoZgezFpQ+Gfp9LNblFIe
BLtrO9vIhHryowAbrc58vICqWsyWwqw6qy6nscFyiH18Te3RzgUBxOni5Se+aFw3pdT0Md4RSuem
mfnt534pzXr53rmZGBw9SvPndBUFZbhiSm5Ddmsqqkox8RYKtL/kpfJm89VNuaHK3zcq/4RRE9l+
+KujNA514Mq2D7wQWJAEYhiER/4nRZwOUFDWKrA7xiybH5sMJCAPZjtUD0rXiYEWWViWyi5T4Ng8
mUthmFxt95mO/uTe6/45OWcaBNhqn0bBj0yZ+1igwyCb4WlwM/nJxftbwqm3W4X+wsOr6emo7NC5
S1ix2x/+mBWohdRx69T0LYgImvOhTZK3saqHbcuZ2bdYjcGuPZTCYVLlZeLx7KNamDwFHZg9IGwr
8YUA+2XbxnvRGGLGrD5e0FcXqOezrjq5rmhDhh54F5lfbOidtESU7hnH+EZpc2Zti8YvqfyS4hEh
OSrX4PgSDop3AFytAvD2b1mKXuwi2byPbF+ihDeZVoZI2X14P6bsBrOcKOHFZ2xooXqo1JOTRNcy
pQ90+damcQzzH+n+KbSeEojMuLiLah/KDulasi6yZG6YT4QpCGqjMA3PwwXtFLY+vGt50DFHVLj9
vBFQMlmEznS9TjVZk18czhESnVkbFiZDmgnOlV2GEIKlrRfF77/H1qyt02aDT/Yv0f3N8we8igBu
HrGhz4ymms7GkLjsx7EQbKf2hXXLY5Pe1YTtZob+FqeEqvnzTL44kSxKRcFHId8N7u9jqDHc+Ptb
fuUESbbvfKhVgkMfZzGI8/gJ9fqwAuzSF6AnT8iX0ICWlzXYLwQf5KV76qGDbzp4puWx/4LtxHcb
FgRV/UD2FrL2nRCT4/Sc/TD6UGQP45EdvlgQMEbTf4mkDn7NWPO3b6Egj0fPqsoP9ndqeJV4SEZL
CpaS6dpfnt/wbkJFHy5JYpjId59ZiZCnI7u6BkQopN5AG8r7ZAGJZaDIHWpqo3UNC7uuJ8zMCbzU
4SiGhsMl1owHF3tdLGI4Q3nan+9O9TYygidjxLFf5dKiv2r5PhnaklrBr2K3Bs/3k3AtuVkYHLDe
63tNftibGXQLaks0hCoFPQw/ioiQW+l7VS2UMyMeVo3e7JPePNHLgg3zFXK8tGMnIU96kSHj7SYl
QHa5P96SH/FIu0eybhFZk8kQyeBXxlwCBbY8rFxdGr3QCfpqFyPbtlObQnv6Xf0jRSCaOtZU6ckp
GTctgvvMbuPwGYFSbuOntD6E3lkMnoNeaXdfORdCwor8FYla3ftXsu+b5Gqg9vyM2YenD2hNuOXt
EGqyhShjMHYxdfJfJBROxAFjjjiJ/DhWiFJDJeMuES3TQSHJr5goRGw/eA+UhhONiX/oJe9vZh2K
dJDkZ3z2OTgZk/Fot2qAQKGt8V/kEBN3MB1tyyjAM2I1TTp21a7kpUMkbnWYMU/H8T50J1KNpVxu
ZaAwI1lryVKQ0hVaQnQJiiQScCyKbt2HODmQKdnf7DMpfjeJ7R/+DYi5koVyItYQ2v98T6BBWhvU
IMfzOx/H++IIP3m5ewAQVeqhnJbquJlzWV3b6U4Wy5j7Z78T97hr1HG3CWz3O/45zXIiji1oLQds
42SmgrPURJfeo5/syIpLJ2mIPAnLmiNO+fv9MrS9avDXmwqij3Hn4PJgnSbbRuih7M/0r9UsuLe3
ft9esK6g/PTvdnQy3tOiUauG2sc4RSP5jE4FHU7OJp+Ynlb5+93F0EwgIZjzwBn0N6FYgExcA462
Ud1eJsTbtwlSx1y1PC4b9Jh48yOz1PAaVXNAiGgb3kbAlRz9SA/bGfbGXAljCHPbao6MncpIy7f8
NOZBuTQKm/7zKyRmLQY8DW+bjoGkGTwjpNQxIMgqiF3TkZkK9lrf4rsdnOkweTbMHopT3CBL7PX4
kPQ5jG01qcyu9pQlGWxPxnQQBRD2L3Gssl3+otgwSJAD3YZxyfbzMpoDR3T7/TeZgvyxuztODIOx
j21FyaKaCl+hRgqdGHrM02BDs+DUV8noX3jBdtZWiyFplG02XBoHqhmvr1ijmjiaQGqCwD/KC13j
y5AYz7eLNq4V9D287UphMVgh1ELYYtszNsx0yTfyIU8Ebkx4HKMt9E7p1CbyTd8CspXsrwWeCRpj
vP+rHsFhS1EodgM5DBMAvmPT4YcrySKhktIzU0OUiJ9tDqOt4vmF5lDOTewZqul8G//16TVba2r2
Q8f7lZnwRSfjm8w18RHSgh58nlT3+HYSCM4ajFMLlkABIOBG14tg2LXxrXQkh8S7DLJOti8ScLg8
1+00mvhUcK2nMT8T65enNWBlIYMm3w669mQ/SKizH4lhrhUyhAsj6+Z9uayf6J1XosQk9TY8aMiE
kLzTkoc6X45nnTxfCc2izklYIQJ/WzmWvve187XL0FIen4uf77MiQr1IxFzOvSdnAkL0lE0T5Mrs
FMxGPkY9T1YZEBuVa8nOgxylH9RPSQ+q/JWqT7qtO07j3sw2zqnGDIh/LMYqOyq/bQKtveUP2Wh0
/bF8qSUZKaY8JvXHOHThUp4bMQV0ZUU8F5rV2eQPvGJkaY8UddNBRAWqaPmtEKI+ipF6keCXwIS3
z7ghbJdGwZzRCetMS8CYQsCJzNViwRniJFCDlDjvYBGCmCxtG54CYaMqDlyU5jJNxIZvPbZyXTL+
UJ3LLgEOXEHwd5AJBWDHBKMDEcL+NwO7hxYQ2QB+Zx+mlaubWNJpz2l+D0W4kQIpZIGEVirMU9c1
fS6QFGGCdu5LuQf8/7DMU1+rMBZxX6jdJlorquF89UWA5K96p86rERAmtZ9Gl8hwsItS9VfjPMIp
a3fODZdl17kMDI0DpsKqCKPSJbH0rRR123KY99i0bsp8cX/NC/RmVZFBXlHvg3iyretUtFklUYOz
NPMteIBvDwFmEKPObnzK4imL+fddurih7QwhcTQx1VzpVNu1D+Ntd9tdNO5Rsp4nK8oyDB36l9qr
tqtljxZ98Vg1ztk+ux2dxbTsWgWtLsTkXrteK7ts1UyU+K9KnGznGTJgsGi262GuwXAFbTciuxy3
r6bq5/phgO0HGDqAybLbQqQ6oleKm7FFVtLwlmwWw0sJYAVgGj7Gh59ltTA999Li4E7FQ/+FbrpP
X6145Vg1zqqy65ud0wUHdS7jSy2IGgguKqca4UjtMEYXV8EXliM1UGAmmrkOeV+lUMfc107j9LvI
ufZWBZ0uznpPgDMZ2k9qemlrbsbk3zHDJXshu1Pok4yo3VQjPyq8FaqvllFw0hBnaqh+AYZ+0p9d
as60BqBNgUufUjs39/VcZdNcNgqacqIBPdcaxJNgPeQzqj/+qTRvP7JuwmNWVbiSwa7LjzEbcuU+
yjQuc3a/kNhXJYVXPvuYzbtOBzpvE92WcRJRrnqnfjiVX+Vgxrpo8U/9XX8xhspW7k3O/855SNba
vFJDujZmFnVXUfZ9NtrqEccGety7BtIsA8vtSAmbGyVYPdcLohKrnnurHRvc58Yhd9Dimp7LYFfJ
CxLUw1mQf1bPESD1qISZLdf6433WuHzwdMUwz5hSSXNVPGOzQC+jggESaFozgaaQEnLkX1lK7uQS
pcv+huVnWruPV+v4Xni7dw8mpySqiVZykv681DYf6252cqcZXCPxklQyW/g7Bddg1yl4M7o8eaev
VqJFczrM9xCgZBqJ6a1PYtK9N47D00eiySfQ18s2cvWbqL+zAMj1V2ya6+xixSPVbvvxA6cjH1V1
/iTmi/Z1/gwje79v4ZH4WHbzo3imlH0/wzlkDyzrs00zuZhmn9z99SccJDFrvO6lKyfdqtK9p3zV
6JSO7rvqi36c3uMWXe81IhKbUEsLlQnER6GbCXqMbKgWUZl/Oi1F52maGmajgmXOwff5mKgkHlH8
d9Xc0cpovSvAiZLHs4ff7W7qm/HBBfKAa9xvIUe++5rfG8Ya/i768fe4zVuezfflgXcpZhbsHsUL
xhjqVTJTprfoE021s0FBvm68+VF4+AlTvRSvj/0w1ymwC9K5do8W97KbqG+71+ZpjBwcEkX1190c
0DH7gxs5I1jWNIP3xh/KZitJkpsE8dlKNW/tZRdV4q7aHx7OALGQv+k+3RAhHkTehS9hti7lY9+Q
NUrYz3VnU7tZDpnWevTS+rAKvF0b2T6At26qpyOonOqS6sxXrcX4WGXe88yGSwD8NuiiIw+WYpGg
1ZgtR9fXa74dLj5MM2wq76IrTv3w4UwH35VUUCjCZqKrOCKKTHWX7fxg0fz7uQ5X9VOHzmu46Mc6
5/mzfp1zhUTe7+emneg8HsXFz1lZXf0brpurnpE3pslFdN2Ln4L5yMXlprjvPCnbEbFHwPy294Bj
X7tu0rpk+nR/4XnYGa9T2UoTCEazJ0zVnL/KQdDsqkQlsZi34XRBbPLuMyKRh6H7vlby0WacDeO+
izEeaatjeABXc/FjvZrH39QkrZlW+eldUqXSfrBS/J7LB6jovfLnU0MDXbDL6nttTE5585MCgzFg
mECktLOF9ncpkaHOQBkAKmJMANADNRTgFZBOL9UCzYA5p3yUnV1t8bFrQwCbC7jQq/5oB2tXjAon
0Sz0j5VVHwtk3mXx1c+2Vn37d/sOEn/Rx/3c53dHvIt0+ZIpzE8noIBb8n1Rv5dX/WQv03kNDONq
xirZ0ZFp8ixOH3s6+w46hEeu8jqoQAAWnNqplEq8yS8C33u5kKYrELUbbyz24B9hs+rvu3iA2WhZ
nTUyHdrKpvNQXGcG4YRY8dYHwOHxwdFFYRgt+nnAzrm66RBPROfpT7IXp3jMO0WU704gObtjN7AR
/561cs4yo85sacPCHJ42vVBwtheeoYNHOf2+ocUf3kexzt973t4TkgkcQc3t9733al6Fll0+NwOI
GWLMvMXuvbv9Wlcv43X30M7Mt817znIodhZa4XlSrIMTCjP1/fe+iYUn+tEukBooKnpxhFKedHAm
I1jNVc0qyAzxoqi2gBbj5XxPgdDfE+bl5ouIvpuRvrkaoOUIu+Fzm2ZQ5PEuNRZ9Vd/fT87t3vQF
prJ5jZfdU3TokI07R1PHcipWTj8FkhTDT131z93tCE0ZpeF04CsLXGqRFGS24vj7pZbtbVuAvtxb
2mvAReerfobE5CdT3wz2jYO9fNtNtXPTgz1fh4T1EjJeo7oviWNtPJBDAU2/No5dk1lKe7q/S/vc
uFQW0exdMVN6RPNY5Vq/jHOD9HvAKwk+ubD0gxG61rAtU+Mad8LIa3NDBIpYsz6W/uRqZpkHZo2H
k2mQUEal5fzMSelv7QTAOx8d5zu6Hq3wO7ipumjnpHE49a/EGBT1Kjua3ObBuybGZI90bkMx6RFO
FDYpx+9HrGJO2o8W1nOxyJZ2P4hBcZcsI/VEJxMnXvEMnMaXfkJoL1m8SokAmwhhXc0Zu5Avpj/z
k3g7No9/rt//EHj3bm46Y69XO8q8er99Imb3IzKVKDMKyY7GkmB3hQb3NxX4X9W2AbbCMhdftB6n
f/QBMhrqPyNV2fP3SMyV8ua9we0EUodSXvpwcGUsQb1AiVK6EYqPdfWvgvFB7C0UsHL2uDNmI5QU
gPlcT3t41ZX6vNm7R6Kyqb2apC4UDZs+qWZ0HMLpGrzmo+Dx4aH0NTSsbi75tmrtxlLg6XU2nZgK
PkSV0H7kyD5ySBX7Y8kWXX4hJ2a9EI+9EeoR2BARXcWRxVICYjtiFQCu3ElNiNewVEK4tXvgKKJx
kLHEZKOW0l7IlKHssQv+nOofG2VtMdvYYm1eNAzK1mF6Yl0IhaTZ8fWLEKPgDnJEt+VDqJYOpFb5
930do5mah/MRJP6jKgWIO3/6nnpF8Luo7havWzOtqd7JwTfgvnmf7r9Ujz9/1u5rLpFLDXhvnt/0
7j9BJeSMYxsUv1F/ghyO1UPJ+X37+fv4Ex8o51+ze3Bln1OnoflOg1QzUS2Qp4VXy1RTjf0oNd19
5qZH42WcL6Q/6VL2M7ReHIPDW+1Yv7QZA3vLaq67iC6dTZQExornPhWP87dn42+8imaRQ5eeA+YP
UDaERtLluTp/TV9gDDbQHgtDEDd7eGIdZlqK8ACjx1rwEwYRQpVavsfD4ZtdwpqPzXAkI6CqplTI
HvDqsQF6piowvJzr5AbsShyDu6aq3bqkOkB8p8oQ2OA81kuAH2vZkuanqEMpn94ylXV3W71MTpbB
Rm3qgGao0g35YcqKpy1g7ZGIATWQGKxpH1J2Cbrp8zXy65pi134OHR2kWsz40/XwOuVJxv8n6oT6
1Cap5na4i+x77buLBiGZq3yaqvj9kH1tPVwPz90kxMRKbmXq6XGmaTZ1cdHeWVww+c7T8nx6tUdY
NBWXvHZvxsmJTIJ3lKnUV5UPFz+UpzrqhVx96CseXdEaWEnmM0F+lUPbc1TOTDeuNCVN6OWcDpZ3
nJJ5bn6GaFKR1kGpHqcmsNXRmRcq1lFiSrvgMJ2fSqNcUxSMUGpbkf1al9kokPFZ84k59bSlg99M
VP+dhJqKhSvgLNGGhMfFHWwTYrjDpFJoh1UnrUxYDjODBZPIHa1/1JRKmg+kbeQKYwZ0qLsaILa6
n+aUZ8rvg55gVVsPV4T5aew2ZZtru/yPozNbUlQJwvATGQGyiLfsi4r7dkNoqyAoIiioTz9fTcTE
mTkz3a1CUZX5b+mi2LOlMUylg6OEV+3mJK0vb7v3HG9kifgMNRFymWb+nufyxpBi9TntPfCifa92
S1Gb65dMW0t9UCl1/a6nlbZuJs9LMYPshgbeqT/rfiUHCj+01aHABxKk3TkB3iHN1qIHMth1nZC5
wxQ+xvfacgvDtkpTt0/SUD4Hz5CbsWz8Xe+bhvs2pLLUMwroDKnt8wGeiWpIla0nNr4OHwsM5/Ao
q5cU2ACh86Y75phMqJh24BWM7GVMKk0/9Phzfjvdahv5NnkPtGLJ1zEOL+y8mZDN8nefJXs/+kuA
CCBNjsuSA1Y1B9RotPNj0E6kMsBQZGuO3myS7FNiShzmUVERF28bdxlV8OKBpcCw8b5BCxvQNgGd
CIxs+fdhw/2aL1o2vHhcLMRxkIUl9mgi4Lhpxzes874Zf8ec2SKmYrjhuKTI5o7eIkzVn+Vzpm1u
O3QHrIET0BwIDzo/3h9KRyZawUgONw3wUh+SXUYoLh14j8MjU9SPQ5dLBJfeWJyobGR0j9KZA+/+
sJRRfsKnVC/62OH+WBBwe/Fr8URlmnSi5qCUK4FpsL6hNnfwr/USbobzVE2DACSSlLBUk4RFffQR
rRFTIYHdcSnwoyGnEHrQGSEBXw8XwPnofqh7O83u8Zj9t8JRg+d/Bq9EIS9+R5C14Nuvl0K2SiCL
v9uuo3ziLSU99uJicj2qePSRtnfW7cS6Y4gbCph6+2YIy8rYKU+vYsZG38XvqRXWV4TmtWhyekxj
PLS7jM1kpK8AmqpTtu0Q+RhMbMIkAqgP2E128NBREUCLJFUuMJ/yfeBD0o7+EusFc3VsqSLi8pJd
6g0MMFxtiTPD5poZUJTYMiRTmvZPiHHYPJo5t09pLT6kdixVn2uo0piyos9J0P+En8qht3jvKEp6
5AFwDXfDo7qulze0tDFk8RVsL0bM1KzuutXskV9woamaEtFZmP1Y31E5vsRfcnXUZZJPpIf7ka2h
LNbDDwcwTRHpmCf6wvzwxuU5KwkKnzzGyVKdKp4kdtf+g3tq3TtHzxnMCHRi0zhxx3n6jAp03apx
S3OeF4SWWH/MS61rorgsOkgKrgq7YVgATnzG0sOqC7QTFlSAuoavR2hLnMnARgKOJBz/DxT4nPmr
NFNyBEtYb39/yuhGxaua34N+GB6RIhHYBVCS8hEchpsb4uMVLH9EFalV953rO05R+A6cOee2RlQO
fWdiBZgw72iQsdaVVilboC7X829WSqJ304hbIE4UH3PudYzdUg5NR1B6qKlehXuQm1c5d/pp1HI4
kV7uO8FiMph/AVjyYv4bsmdLBIgxvm/1kVlwn8Otaexeene1uxgm+2IIIZVa6ukQFff3sSwpVxkg
L6nIyow7owAT4jb3N8PvXqMEMUg2f1YTtT1oyeH7ON+SuEgWpTTdKq+Q4d0kDvVqXyP8nPSXC/QU
YVqNZOarJ5SgPhaNArNGSM4U7tpKhH5gMMLP7YMjAHLx8DytGi7wZ3MnafF+yH+622LwWaTFpvws
7hRJRtCBJqEezVeAtLUBLxTk5OAkmw7atbOJYx58idBgcfzg0BnbXRQ+c9Uf37ifOAwHZ570Fzoc
owdeY5l5oU76/MtQ135crBp91WWaqY6EXqTX69Bsus0vPBFwvExV5Bc+XlL+ioGYVDSElF9B3I+H
pJbcj/qcKChrwBFrYMGHjcdGV1uV93OaUc97x4yAmfURsKpR45O4ziidhtlINwIJ1m9G3rRehrmu
cHkQPDUyTJD7lYzaDLWfteiFD7fv99HWAjvZvBlMcj0bwtDXgmpVj/N9zlbukniFQo2pPXZNPAsA
g4cJ0l0wi2HSR4h8j58L4G+rnvN+8Op9PMY/+wYJ4Uz5C/uE+6EmnShTiXo7G9cEwzRhwpti2jzD
coZQwD0xYxhaAB3eSEI9IIaKMS/GRm/vwLjkyFNAOAHM39Fn3AV9dF1ot1Hmsf+jnu4shrfljhQN
4deHEKz8n/nmc4h/IpjPQSpAKZ/ve3zjAMqiHA+nYiIN3mL0bwirEEKkjFa64ol28tkbinLTnlU3
f/8XBaJodlW/WWRjWG8aCQrKEcpXbgzvxscYsUSXgmSWCBsKJkYCMfgnBUHNnJf3Dfq+hA6Xpghy
IfEKH2ogeBIgYCcGBeagFWeswZybq3UnE5Tuapu36AeGKgAc+tPv5rVvYhUzCVmC03qJrVy95Dv9
AJL1mGN6DvHfjup9H/E0RCRV+xbC/B59cPWAt8uQHKbsiBlPnUlAhy2PM6fivqw7H2EpF6qcvwPd
vUh+t0H4QKuzh7sxDz8n5TvQgTliSk2JupxRPfRpiM6FIBLn2h347kWDRArXTki+mefAV17QVnEx
M3N0c8rwNSPP1QY1ICRggI2RM5fvIrbCsk8FXVdirYkqAb/DwsMPmqVo8TAWQY4j9XZgZenp6Mvg
WXpB31SJX8vQ1ikuBNP0u7m69RjR6hQTlquh7nv6jN5gUA5zAQCKkP6ZJJfyxLBYnDt4spgk9Ro/
FkZkbPoRs3a8GlqjvSihcimo9VFiZtEwHFxK57rI9injoiQGTnUR/gY/3TZxQZCAxnClFv5+eCKY
YkNIjssxOiM6J5LMjyemWjG803o5/VE1+4xroiNvKyl6uIMwj8jetX4E3lVjjeh4eUyVEshThm4i
nKfjnmbEfuYEeAwZOohj/Q8R0ggvwEwe5VN9xnYBVG5K9ORC78c+EdKdxVjF6TQluEbUBcrii4IF
vdySSkT4GEXjg9xMs1vV1naZapYrbQprry2JtA3u/+X6zNfCU8uzQppN7RlzJho5vYDsGl4DhQJZ
KALt4rj9P7qA6E7QGIaRRtksmSPt9xDooXJ9ETs3COoxxScE4BvMGA6OOIrLzZdGP4eNxs+Y8dOy
h3znhOdEbLeL6+J5lOZ9j/mD9Nm6Bdjl9CfKDg/v+E6KzxNpOo0db4sMIOACHY8dUnV8EsScsQ3m
Y6LOLQKufQjTMV6wSExlwXjhofSA3+xIaqnGLYrjq1t5DLYPe3YTiXiAju2OjYfHH49ClO8EVoo6
m2FI9OEOOCb3CTc4r7mqwsG6cI1Jj1Ahg2FIqGH8vqk4bAdiibEfRgOS3gRkPFyQ/RnhAAl4PMwm
OEG9I5MVRHzm8Uw+ZefL8RWSIxkOxCoFvVpjeMAhSvYzwRkFokaUKyiHwb1BCa++PJIO1whx1vI2
/U6M83uST7vLF1XhnXysG1bkNyk1NPoT+STcwTrBNPeoidIFYHDK8shCsc0pTG27+TdHj1L4HfIU
yAhvAadAweBzmyNRMEiEK3AlDbDlakvLr498CWaPdE77HVfekyv4jW7I+gF7ouqMcu10ZcqP8ods
oVq2aBSFtuI31Sf6fEhMIn425Bw6W/Q7Kha3VQ8GJicodXDS59qUFS9PjXmz+UZEP6EHYhYLd2CB
Xoh9hTQC8DMY12IBpW2tcdPi3Cqx0ovFIEaoicy9btJBOMkgSfCz3N7k+Ds/Yya9LSRmYiUeuncZ
XV7qDnZoRTwMd9HlO7u6FCAh72HXo9esINESMRmL+Z7kdi8UdLjtspvQ1IHivcmCaxyeda4i3S9P
Y0SkSUhKinsDjcHcAFLbMByUuEzymBlwxU/noSdtjOMAHdZ/SQkKiQCPhq1HZHnirLotvwTF4FCM
6rBakc3tsisRjQLqB0T7tdbD8wD1NiW1Q9ak1fkEXuKjV6ZM3vJRDDDtqR3RdJnqyOBelrC8qPNZ
V699vceXgX1LHh0HpI9wkVcGj5DupRNQUpQ8mISQ0YwgWkmvvdL8sCOLdcOSNOuQjox+XHHJTeGT
MzfZz0LdTa3czyO6Q6eds+uubrMbhx+VCIhGBTs+HDF5i4EzUBv/x6YQRbkQ3qOhzd0Mvz5qqJB4
TS+flZwrFSduuiZjjZOf44L1/uLhpxOsUCtojMubUGXybkqH2lpMNCMGWMPgztApwE6afGeNxdPt
UJLifUGG8mXiVLLnRwCziCFvAj+C/hPuCpFOY2m46Bmo7oFJ0aZAQPkk6njKRoExVe1NEZDZF/Rj
Sfg68NbUQOEf3F7X6DXqr154f1q/JWkKUHV8/EHcQugcUNEIdz5lCh4B+23fIilQY9ljZld4xxpY
8AC3EYE7DiqFQwvzPoAtJwlgTRN4J9x3Xx1zwyTlhpId0IQmia6KIvPGoDxcDamprtJZ69A2l4If
4b1fg9daCb/uX2ouySsBrRJ8M7Z0IJirOQ/okc3x01yCPINlHVXnWGLkL7goiG7fZ/C0/1rVjuES
/n2braHGav83uYbS+eoNvPaQEnmjkHA1H0KQ0kXTKy4VZupisUgB8l4J7fDPl2fp8kG/PVOnbxeD
2sQIDFJoMlPdGttsUvrvVUrxNQPite+4Na9gqRqEHiXAkV4MSFGoEYowZ2wbD/A4DYdoeolUsQ0b
VpWrSkJLVBLhA0m3Tc/SLt8kgUx1ROAPSm7RQRM0hSUY2X0Gbn1fibgj+MlIAboH15p8zzdDUGP6
qCJtfKLvrhBX2w/o175Dk79pjyToXnfXc2+jBmrwmD3OUlxfyqN+Us+fxfAFJt9fXlfqMgef+OuD
RbEkuW5H/WmSR0R7r1Zur7DaDIbs9jfwh1GzLQ/G6LsCAxDkaLa5HTr0IZRQpR2q3BH/GtFFfRJm
rFs/AhJa6wnSNrRk7uwZGvAW9RFvYDXpCQiDhpywLsLIdi/NQbfCm7+e6+hLx2cP76wPq4O1bCyD
p5JHTSwjm6407ZsZODmcLzAukhow6csLgBOAgFEJ5Gecyg0/IWcn1dwMqT/IHehmgq/URpvyeFo6
KaeZ/eYJe1sN7hOedygXSEDmK9j0eAl4U2H34HBwOSALwBmDQ+EZEvg6ukYiq6D7b47RLYXbqYOE
o+v4zBpm8aUWwTJIzBjAgFds+VpIMY4YXOYxYKK6UybqCeSfTC4UZJTF6YzHgasOzYBMCuk97r5U
/AP+dmP/PScinSa/VIT37kBGuDOnN8QEYX5rJSIMAnECgWOTArGRqLiZQ2CWONY5aC1p8RuYD9y0
qEPphT/I6iwk7uoa6KDhvaTW7a9egH2BB0B5kHmkAnA9bB4FKPlBYd33TBzkBUB2CC9KrWTJg0PT
L9AHYigxBOF5f5q9VYfftg834w4eyOsIbnFedH6lpV2GhKgNmIBt5syqZNdFKsXIMKStxxTlDKoM
RE7sIiMFdwxyFICXXbbtQ79ShRtmTcHIQz+fL5dxvIRHNiEo5sIU/mErgDh524pMB283zFlk26cp
/1l63xbIDgm+gLaGZ8j2h5mHmFVzEoVclf9OSZMBmkhyxmyQ1DBOO0eAIYXDtYA1HvxHlO6Qa4Yw
XbVM4CBffo8he0AC0dccEu9LWgQxxfRtSOJxl/1PLahEPnlGTlxuPyjwiceitGRvwh4DT4LgnuRw
pnb2iDdCD+qSiNeSG80kjf86a6TgaOpqwuxJrCHegFAKG3DmCuxPsCozaJ7MVyARXARtAX7SUZJc
Ps/oSS4DJlkPdKfiaSjsDngKrFRk0aJMf0Qv1UZ2Slh9dgLcQ1PZ5yf+tUsBC+nmm53i2D/LPGNn
zWA4ryVTm0E58KUU0/+RJp1a5fhZ9IN209tIa/bxB48HQtDU7I5G9IlRGLZLLOkK9u0Phnt5me+Q
MKLYqmLwsAdwExXtkoUqnZ+sGqDJMwvwd1RC6JiysbQjn5SF9V19p7cdGB+PipAdVkJFwAcnX/gX
AWvhcSZGEMgJZPUkF1b1FtIrYOEKjI7/vfT/4OVvQlkFhET6Fj+2bqwf3/41H+gKAc13LfcD8zWd
KSXCDczR/ByzdW+ujL/ciCGYLfNnIP8tmV4SYdHTqhLxLGO15VFk3bAp/gdg1QuqXsQEyAjQ7ZIw
heQUjISvBoTm818NYQ5rcJaww5EIvhHZFZktXajYlGONhPPUb0ytZ6UU0MzzkKzaMDuGsBeOvBT6
R8Y/4I0lDSbiHcbA8SWLBQUyxkZ6sI8IGSvmPJc/lhT6wY91WyANHpwkMF9QkgDlQ82oA5fbSFGE
EJNfn+n/1+dbSSY9cCH5k3oGiL+dgKHRF6KdqGz9yVYqEk8wdXZrHFZsznwo4wAEDkXWnhIcW5th
/FlitQdhWnGDi9Vgz9bFTl+eun1/ly4Fkg9SLltAzRWP1gKBGIDoUnD26KBOypg/9dfPv9/sfeht
FcAOlM0IO3AnYiNdsW28jtxXme8FzztzPJQcwuvvij0z+7sdhmMGz3LRERuutVXyB9LNevueqCNk
DkY2PTL+DmwsHFRIx5QIvnnbbvRdeUG8I2PDJM+cK89h9xN5bZDu+uG35TkcbtlFmxQdbHrUGL1T
n0g/IfptA/ECwrQFRWUXZObwFwaHw4j967Y1Vm90Ny1o7Lx3KWCQR7ztdpNfsu1zxV5WrLhHHIKv
4xPo3BB7J1frdcLCCt9c7FE9hD8S3S8UcBy6rELBMaA+WucnLnC2xY7x6wvEk+/gUH0zs4fZqocu
cyS8bHAxT+6SxdP5YJKGbA0Inqb/YqV/LVa1SgBhZ/Gb/eakKdwX/kyZaGh7wId/jOoqVL4j9bMc
fEfftfpyuSA8awUZVVwHNo2fe7856u65Eo6742s6nMCMML4wxvPbjfUln4WEcCLQ9tJr3rES4l5E
vz9KYyVQtt3BIMN/g1QHz9EtQJ5GRne3Q92wTUJ9TYYR0prORIxGbj6PEMQ6hjWM5uxfmhjyUSOP
x8uhIR059+fCgyDb3Ck05Yiyf1driJUFReUYSofHBg6AjQPt14G10h77rj4Sh+amjLmseEdRoww4
LkasAOHwfE7gql6LbCveRWbmWxYN5+Zv/p7x3P+OSOx6RPBzaDAJjjvCMoYMEanufN0l5VzgOdjy
dyy9FPk8u+tQ+LX08xBrF0KzQ7P/xb2tTqbCw8op40XcBreGh/nWt9hx353zw2xoMOgc7f4Ux1OA
vOZYbu6YEFcFo7qFuYXtLsFWSdzPHhMcR/eErHAKhB2bNz+KBZzRGYccW7xj2KTs6bCX1pjZQcEY
dw+/xCpe5gtFmIVJfVvxKRsW8w4keGvstLk+asPS/06N3WOPnGttXB7zxG6wPuBSv09EAOHsiksd
M+ThMxLsDbo0qIfNc9LbaEehwzxSprAOnudymjAqoZ4Z5GlyGvTX/Xk9ei2frA3sIJxWAPxWjzBY
APy4jwp4Sg8+4V1M8vkvlA+YJbfJDtdsfB/rO8Q+FOvrjPjGuFzIs+p4m5DHDot8rMTJdP7G0kgJ
GdPs1JMMjbXoeD5zsi3B9KFB6/elZrNfyRM4h9pvRtKUE768ulQGnx4BgkSv9rbf1Wf0oEmLvihv
pIAYW3KTNBpHvogIJz6T/GYc+30sh/e/NoSb6dVW/2WRxLoH39Ac428wLqaoodgrpKC/ROESqkgk
rggAwCEQXMN39B1jyUgIWI95CeuPpxIjgTShPxxwzTTCWUjnIc0n91T7O3odldFj/zhrDrhtz1M3
yfaG/wKu+uOzYV8tSoXYIHL67xoqR83B5FxRsfR6FteSEHHzO8qj3+oDXua/HJ0Iu5K87nL1Odfn
at8sdD8DNWnn5SyPHiftXE8SgGjcjWBvzA9bsJAQ5CljIFZ6mtp/TlPvOXstWDXua54y6iF4OV8+
FUlOvuIIFKPvsjmHJHTY16kWpgDyagReDZ8tUgaSQDXplZE/UaK41AQvzyCMDhljlPmUXBt5w8At
j0IwW7xnn6Bhyg5lEfKD51pD4kxn8UMN9LE5MRFd4D8x2Z2VMY4nsxOOeC42PwYtg3JENPb/tmQg
E+1kCFnKo85jWiIBchhK5ofo+7gAZyROo/OHmySSbTSET8+J3IvqiCcz+9lwYjTgB50Rdc57n86E
RIJjuHHViHqQJ9Fp47ImwzDQ7rN6ECJ+I/CNxa1Ft4h2ByYrrJz7vkDcg2RMyL039GBK5aAQRMw8
CLl/thox7sMvvO8noEJBZ+xRE3PoZkfl/JnznOk25K22GVr1pIh5FJ6ACMsmeJ50sybYBX3VbIAU
sPS74EM8pTUYowDFYL170VowtckpTs/TdXX1bppPaYHhAFmU0Mui6jgNHtg0edArdIFZKvQnoQGU
8bLQZlN1BcVy4Dz3yS7l9NeJczKKiWE3wf3cQkyq7uuQsCBuc2n36LkFFQG6w5E6NNv996+/pXiW
ANpYJahEqJ8HjnhqiGIQ2iAWOucqHV5OSYeEjt94SNujOsWn732i13E4Tz9Oi5bgfAMyXQNgUtKh
bSNVkIABTP5TbkKxF/Z5EdGMfKMEWBcQ2mDzvPxQq+AkoMvKlpV3XQ//HhMQuY9J8G/nyvRNTOlC
IbPv48XCNoY5vgjZLYVfV0iEmfd+UNe4nXgq2enJgX6daHxdzjCy1ryOZPJHxDZ7XSPj42FneNhe
cz7IgZ/nJNJCIxhGGu7f9/i1UO0ufqLt+58VysvUm0F0JcOIIg+Z13tM5KcrH5ux5jQu803mRYgh
xAXHmTTjJ5kEHZhDGjCqxn+O8WjZ7Mju5TNOzL7/jrXDZ6+NkXWiUHmiEuLh5Ys2ldk30SeUrBfo
OfO51Fb3OPefLqFKl9taxdQyS0ft5jnWgc9jgmknyUW3m1HnEjdM+ASh1c/Ze9yNtTCH7KfKp5vB
gOf3jiwjfABeM2fU/B7JE2qxPvNDep5OxiYQCh6auTaX3NpPArBKqwja6GoRpHoRMV7SGiHl7Bc2
U/E671kV32cDa+ixuqLPRDm81s2SAi89SVcIr3zyDn5hxxnVOyCzsHHrgBtel1+ug2HvkgVPbQiQ
wBE8JFfxGz+D6/Qu/DKjkhcFrbUzP/erwzVAbkHoI7JGkr4dpNSEb60kco/qBZcVIo4HegGyCSvT
g5pAY0TqPZy7yQSyWJhF3jgf3vt20SI9zuIPwFceo0g1FUJcuI2j3G+9MnxMG7tcJC6hv/5tkgbU
G8X4+p9d1LjimStEOby6/d5Xuz41SEj5E/2Azm7Ae5TiBdIm7r31GGOnmTcrJe5WSvQboX1bNF72
x9anHH8cBfjtR2gGeKBzto3zhLzYoHMV+J8H+JjCLnVdsvfOULZYssU4PZtphu59RjwMCwrmmOSu
l/+NhQIOdzNM3J0ED9CWgFxrr3ubxgJxNSmR31lfzAZ4ocvC3WHm8c9jpJGvoFrin10yr6IUVpPE
PtCq21GKG3cw6zky041UIT3B0DcTCSyt+bOqA1tt9AOhwupi3y+iarHScX0EwUDCkArM6OppHtqA
hWR3mE9IOfFoxmYDNw05lnx4KP/Lv2Q20RsgyNKommfr0v+jEkncJ+BgCxaK1+BMbN1EaNO7OVog
v4qHG+LqUBCKCesPUrzUtbzscFlpADxFRBIXcHHqN/sEKB4P2bJDpdd51U4PjRmX+gAoTww+agJM
MpTk0Z3wNMF/PonqKKK7v045oCiKARuclrWKpgzUD5QW7wiYJEFwmU3mj/UB4EyIIBU5At/xe57s
mN8tsnEQ6zLvR5tqaFoHeGPwFkD1A/tGaELhAFEp2teIBDs7wZpReETj8DIpdAbSTpdYbFJqUJai
NEUhyksr5Fk05hnC0Nn1XTIgiboA+bXE1CtmPZgMN45kh4FbNj0pvzc2o2vtxpaC0QfCBVsBubCS
nzvs9T2vcVufBg9wHruUi5rKKkjJQMDlE+CJj8IIVNdjYdocnO5nYsAzJuxvFT944PVh2pn5hgyv
dEZkIDugH/bbzSN+IjkZL6fBT8WMDYe/tZWQem5+n3Zsh/rfL4SW4MdS5lhvt29/XS18B8qsCEjH
ZyHIFigepod88jkUAXBccMdXcbMr5+cgbULPiLvYUqwNAziQNzIyB/Ejcsjo3CMMCB8G12EQNuTu
dK5qf5whq98Ahb6GL792hpZYdpXQdFM+kGMZDMO/JzuY4g+dM/ts7htYF3SXDZGr9RjBfMfE5fFJ
r94089t1FyihvijNljA8w20nlX8/lzEP/1R3b1xRKkj4t9ZXg6drxKn1HN2Xj0CGA+uNdY6SKUro
qM8ohKv1nQwiIxBy6NzVTdUtvHqBtNF52h9uCkgW1RrCbOBLQFgA8x9k82+ZclGJ3eAzlwvhb7rF
f+wHDn416zq+By25adx9j8c0UPw+MB3o5AbXH3Yf0A+NgLg2QL3PaI5mhkjU7nnTe5hzz9lh0CGr
fHezfyASxVwcUbEv/siXQhaJTdj/cBOGTm8GPeCilLNkFh5VD5JUlaV7Z8mBG0Uo2qCLYBgsABfC
6DGPBtcxWxT5NN2+d+zGKvLU9xjUiWWGtkWIl+8wtvKI2DX2ILw1LgZ2LGPdHgCeOB8wJ7bR+XtJ
NIqnrDb9FaYNnpA7vjxiRFickosb37pNOPXwPrTcxr/NZ1Khouw8gzBjg6fh5nd0056ks/Kuf8mC
Pc8nEMD60HMR8+PmEzzK1ndkbAEnY7YmYQBAiS1PXhM+JM9uweb9gbrBR7MdoE0ZrN8nrGZcTHJH
vIGV8PRws6x0RdifOUAKQrAI+cf69rHLOBCnz33mQuKEjWtw2dPwuiJBb5VQWlM+Iy9zjShfa9w9
jVLyG7QzCck12S4EXr2cd4AmKf5YuvBAjrHW+bqNLpa0r4oqjW0K5qVPmYdEBKl1lGwlYjR42qUg
i5vx5wiM/tpw/v5RGIyQQ3m9cJJOB/Q891HCkh+GvXBAdd+bS2wCy7z8uTk3B3iufAGbQeeTt6rd
NPeN3CCqwiyl5zN4fbqTK1y94VR/pEn6Ge0BRbpP/DQUNeOV0EB8Ke9ADI7FMR/3WR60HfXVelGH
MjgGSH9brg0hNnidpSNfqAX6ajC9wsV3y8dJfJxtu0a5RWf4mPZmjUsHtSDNOyButXdSJ1pAHzol
WwHufmCnkHZCOaJY587ztAsvU34A9z0g70ffnLSMBantJ5FjXzfFGI4poHZfCf4uS0OOoW4rpELI
WJhWCN19HyejJ3eo0mmecAoKHF91unV1wqIOAJeElFybl/MLi9PvIm1v83zdj4ehzFEuT/RY2qFn
u29L3JbEEwEZrX+Tb1z5gF2AESSfzo2RZBeB2CrfLGN1e/Xu4XDSEFykORm36DO7r8SqwVR10sUh
nP/RvkSgTLRkAaADX/fm+YNyIzA02VHZOUQ30J7RYFEu0Df7Q4+pihNYpmap/4GV4oICk33j/FzJ
G3Z/thu8jZNXXHBg5349Y48FWRvJDufG6DPTJsokCYjiw8DA9A+nZZPB324NsJJjjRuyOvv2Z9zE
LZt2VBLQQAK+/4yTOXx05vQotBHuAjozr6mzWjQ5/BnrT7GVi9k9nw6U4DkY1aC6GjONqfQfflkv
mnoPCgw91CIsIeOzZCiMWyCfYkYqV4OdoaP8DTVt3KL2ZFAjBlGYrUeQduPv2wY9UqHUofE+x27V
TqEwU3RBpJHT0M0JJz3guOI5vUOMQnPhTxBODjy57N85G96VbBXhpxFnfowX8ozSk3b6WUxVw8lq
74MobE+wXTWtNsgf0WfAL3fBvfCoX2BR+NRG7Ut8PyQb/YA8NoaewurlMPs5Sea0YF5zFuKbc/Bm
vy4NOeawR2g3LnTkPBgs1wTF2AFy6/UTKGF7t3t8AJYvksU/nYhf2gKWOphh5b2oN9/jUgnSwegq
R9U1vqbh8xVzuX6y0+Af08a376jo/CGUe4WWmwKnWbSf9Y1WCCpV8yROi2ajvKJO31yVKMXy9gy7
7yytDz8gqBlKN5ARBHPklz+wJjzICxc6DSCvE1MXN3zw74rBKwRzX+e/TRbDBAEZAa5Aqg2uJj4m
4oDgpiOMAVRTvclgkkNUmYOJuFVxukeCz3E9dMk7xIz03su5m2mWBJ5OAAzAL8bNQ/czwa6BszF8
Mvl5mc4Vm4Esmwq5ORKtOewlQzdg8sD/8NbuSMfmKpELk14IUMaLtNX30sXYpwcydFAuMqYDDyFq
6m4tM1CBJO9DtrvPnx5kLLmC6O0E1s0P+5KQmSIANCzG7jx/Dub8Dpfqz3ockNDqpH2hRmVjEfl3
Y2X69JHU5OQ/wsWAGqMlgOoj+BNhAkkKMik2zYWkGxUPCJkODEL6mR0uquMbGmM3nMLQLF4w+Y46
6mOWpFVsvY+lLm45jYZKHicRKi/qBRtjE7YtmYwH4XXRrU+AEFzxP6e0tCE2wD0R72tb9P0/xBW0
WEMxe1dFoDFjFDoTIdJNH9IOGWS7S4/ySnmaPwq4Pfv4kBQ2XsOYl1uFMFrQ8kVOaipkgX5qcwGe
aJtqKtpAkjsxN/nwmA8d/NnJObLItJvdL1DjOHrRtrIGiKwQgeGdzQX/n0NN3BtQwuUHngkG+jOR
3RgQWy0EmTGXdwTGRyk+7tUQYpFT4zxcllvuFAQWOFCGextNP63btI0Fp3W1ssZGg80rSzBHoDUB
trPh0Mz7JHPY0D2omhiPApfD3Gs8fZBETHGhsUPDR1gU0bUNk4tUi3IGflh2OwRbzQEU+Hvg3uLw
BLYW4TX0UKQGaYy5ZXRZDQ57vO1z0NrzmxISkbRhSnBtRIuRiwQEBI2GqHt/dZ9M+qrtPXyvvQUX
tzTxqiNCQV0jvC2ZLxg3DG9UXJjtGrkPP6cVwyfKXTcXfu+esBPhsGek3AWFrrJ8+5DfYYYfn4kT
ocGwMYsBPm8SgFUHSknEpZCeR4ak9QVJQ389Lez35rUdLu8bnQxr67u5L/p/NPx+winlZFGxTOJK
9gD2NLgt6+ZkIYYSKKXELNwLH9G+icMuQOjv6DFYhZUdUFp/nNt6gPgQHfS2N5bcDBmUtGnwSoix
KDn4zf+8KYJuuRv8IpCSxQiRzr8yCWNarQhIIlnp6xEdjf9VSDcB12nDyMAZv4/kKH036LjoLNgG
HckM/YIyuW/X1BhGVCKYyxyP2x4hMHMLW8gxm412akKJ+KUuzFcdWVDd1yJ3xRchIjJe0P9RlU4y
l6e9kbLEJ0td2SOUVrbZERs8dGsBRP1s5pxyx/D1ojUbPfxPTAhvqKKDZLyrrY6V4Ha+x+Xquugf
kwlThtGWYb9D2uGSRu6MQc8QqpYz8RY7n7COOUFHsOzkP2Cci+U5ISFMqSCKzsNWQDajsPYhB8ML
JJPNKPGzhPkXeS7O8zI4ifhGbSnKZTGcKx0roPzQGOi8JMQ0Imk4d790tSIbRQcMINUdryVOCGoH
9ygynPOpyKBp/3RngHCEiSaMJDHX1QqJNRkKQ/OxAAvl924vYImMlnCAVJVjLKzPLWHBMB/kar7H
Kg55zGjsOMIoBWMn8Hmm5WIQYa/ePPYFc1E0oDoaEtq4uDen4PA1n4ERxDNSONCZijVWhqUDK/3f
BAYIRbkYDkA9Wg9ZK3WOwzvvzWXITRzl8XfC8+wu0TzQSCIyYlovo9ecyuloBb50pxtcjjSF2FHH
6nQwHnrZekDWg0irI5LUA5Wdctt4MYUJHk8P2lK1n9aLfoxC30NO7zxG7wBNTLes5+D1fjvpj8pD
M+KUft8ggq3qYWugyUIcjCOd6ikhIZhhmNi9r2EKQjr//SHvR6ZVAazcGN/0oAUlPBfrJ5U/1+oH
coV4GH0WPSyD1pCOeQMTRSihvC9XiJlV8gSFiOrK15GwAE5BQW3hrkRDNiBBU+AfJ2bNoA4Xg14M
qpf9mgko/lLo/khbsNgnwRKI+CM/Z86ANmZ5fFjPg//fMaRUHrCo2WsQQMlcALYDsCRoCbCFIZgD
QxUtAt+9ERiuQ3vMjQIURPXD82fw9bw9/kuoKKnyeBARmhX41IQ/rkEoK9NLgo2DAzyJ6FWATfAN
uqRtTGk8x4TXgjW1pKBw+MtcCwqxOQm6vEALWEKaLp9ZdIhMe3FRWyHrvuIMlN1iTdyB2axBboR+
mHEAIp+KFpcpNj+XNFwuFUZYiEL6JrIzeUfCpkrcO5ZOgZj97lZfmfXQvBOuIU87CBHdldCdk1g7
h1Tvp7Nh49c16d8DWbHzE7Mj0qitxyWVv1E2pvJccsan8phsm0T27gR4U4wxx7cJro3LH/6fa5wz
A5LrCy6rHpWPGLHBkBh+Jh63Ky1Gx4TnTQapxNbAbHJa9lkHQ4BXLZKn0vG10vAamSne/SJOY9TL
5B7e8VH0lr8xPKlbrjpkxkLRzMAg5g+yr8e9HZG4m/emt0xQZcKi7LL9bSYHyunjfqY/wK/fIl18
j92xNwU0pkJAB0sHBQ22K89Ib4kQjlWRpwSahXOWmBdjjhUhuEbVCGNLEevHiiVvfY+/VYtXZ1GT
Lv2dE5UHVvwyb2cqFvjBP3WWkC5W/iPprpYbS5YogH6RIsTwKmYm68VhGcTM+vpZ1XN929Ngy0cH
qjJzUzNmdBtti2Wz0B4YccVnNqbqs8u7mtfduslz+g3ASp9KDiPZVkrHaof+e/iegJBtVnijfeT9
CcoMDi5nukaCOXwQW24r15bvOfYQTHFIz60IPi+UCnczWhV+1BB5iRKM3thKakOy5WPvRKgsALS2
oenYTT7bMSTu2IfuUdgTBcV2RL7SWnRuVQLMfsqRJwTxBUFCtnpvXVvxybElwpthzgLDNdk4DfaI
ujBunpex4s/ekpzJR9ggr4r1c2Vd4vbaoBVIFHtrpFulk3EfS8zSRpu07KX/iVoCR1NBVl5in6cb
Echr7zG4dHZo8bQNYQM1he/tyvvZuo5Gx9LfDdFNfsld8EaTVWKBzhl/3FvFRhd5Y+cMy8Cpviju
vCofQ2OLa2BI/0uO6mUs1fb14nJkEee178ejhxOQFZ8k3pfeY0YX76lOq4jf1WyXlUzwqSQoURFx
4fJiXKZIFr9RZPgE8NZtdJPDeNec2+b5VMiGhdcUqKboaUZnEh57+ItsqBDxJTbCWPrxcW6aakRH
39cgmzRfAPEH/8fOqi/jp7YZZbtrq5TYo9ZWxtK+JpphkqSj4qI8xSk7D3f8NK4DGArh3a2972IX
V508S/pdTJO6ySqbI5aHzJTPpXhHVCgIwVZsb0uTA8Dm2B6/6wHXMMm0kiZUpqXTNIO4fOpLHO8e
Kt236eK6TDdtXG7VNijij2fShfbdy7XtE5YYBgOTXFmceSdJIHoeviwRtcXvcvJUvXykGmWH2o62
bqNYY9M7T85E7dlWnHH4TnTCseplmuRC+VQr0x7GJotZbiIB4mE8vgMEb7sc93pv+xaWxeg5DVom
iWL04p8Vmgcja6vD5BHmRfl4ny2guIZ4XSZBFaJVjfxLYtEWze2DzFMznYOKKYkHncLjX/zGORuE
xijRCTVHqriz1oApSuJWym8OBmELCas4mzfLakYjtO88wtYcgwKcHDz+LBF3kHSxxfh41sME0Cps
3CooLp/tpk1NvriSGm8s5IrcS2njDcPD0m10lYHxRD2+8M/57J7nkI75s7GrqBbypynMFa7YTU3o
BQ03+hm0MLlBLTurKa95paEsDtr/G7zxAZE40yUB2m8vR5AtwfThzS368lX96+L33dkKrrpZ0Q+M
PB7Gv/TlAl7afIJg2usOUxbnBI+QfcWLYTYYsHuZcECz5Xj/VK9gQWYCXChMpxg97XpPJR0maQp3
/VBNdLbdSPXd2cE2xY+2+aBMME7z0T6bTEoTEKYl8amIwgQuLMrLmq2gewGYvT60Bm2RYLwh5ogM
BriBG2DsaFd8iwAVYacOc05rYQ4B5Rs9pAKYfvsa5LBLK9t9V97ugnV3h3vyKGTrOOj9XZ+PeDfE
XmAvsMZd9V8VA5+Awn8lVQunxpL/4GV2akEXCqsaXgzx1/e9epxsPDmRNnnvbuSpL81AWeT6ylPO
bMwvOpe++M+BU1O5ioe1umCOPxkm7UdSKeuSQuaQwoZbSNMhRQiwFmxQSG/KniT397m8htMczdYA
Tu2UqFjqJtm2YaFyz22qmEZhVO3Xp9ySSKBha2qXYj5JN+Vs4pDjMAe+Nh9WYtjGzN1u/hgbXq3z
Eb5Fmz46UjAme/29xofGsvUaC63+MSrVCZz6K8KJgMweJ8Gwj3x3fkbSdgMy5XNTkGktqqe+vBVi
RbWtDpuAqXLmDiuYhz3cvXjz8HHZqp9MKoJfwYY2ZVmZ8oU3DiTA/Ge3zJlJIcczpHUtIh00aSk9
2bJ8gE/QOUsYALySERh7HaTxyeaZyXXwMI82Pha2kK2tOx5FVg8pSLnAx9aTa/KlLu6plfpByyOD
WHGdv5YlPIvcDSz2TcdmTzYSEo8PIBd8h6q9toRS6sSG5Ft7QTUoizK1a+VToFIij21ZWrfC6P3Q
gBARH34WjiO3NUdKbjPtYFxsFMRKIpR1VE72E3pBpq3KCpnB9AW2PctPYEErd3gWpKrBDTFawcZ3
J6vgZF/AwnGGQwTe0XkAqbnNNhUyCLhrrBQ1e1/yOvBouRP3ZQmuVR14/w0PypYfxRhA3ipSUC1A
GQU+SM9JggNuzbhW89C0xJePmCvAGwO7T1CEQaXSWk8lvWoBCw/4mVamDCt10C6Zn+9mzaNGWvGW
NW8TwSbeOTSRTOFHFyPyS8CkSiCELrUZnAzMHQQTMHKvUD+oeZ8FBHybrWhSRcQhIF6E2inJ3ygg
1ay6mLGh2vcjrldh8aRZuIdMapsV23Gh5qVzYznItc7YL+vqo3i2ceVvZVToPIYL8wgZGFKxNpWj
zGKeTyCOffULIQx7JUztpbMK/lN/1yEoaAJMVApqbt5N6ndnikRBtFAaBr7nVOM2LXLi4GvhVlDz
qwY0clYB7kV35wzAaVkNOVCyMsCpi9KJxOzn/e8UBVAbt9T6FGbNu4phqIJfkIbTFXw2TgX7zBpS
osq3qoQObtNaNIMRw5loDd/Evyf6HD0AtBpTO81ZaRkrxr5f9dxgJdMniFC5tuqZtawNTWcRqqBo
ehg9BJEqX1i3oMexvCjHacoW5WNrTDnjAsbhS5xa6iZ+re1k10rgQ3jYCjs2IalSSg+WUOQk3JqG
3YXhjS8izw/F0q6S4dJhAajxeAzdgsZ//00GK/5y6U4xhiymW/RJIzpdNIjjAMDkNiUimOEpNA89
CwjpsraRBC1a3Q1uxWxtO7h9wKJqixoi1qq5H2+amdGiuamhfiXqn4No+YbkE0f/+WQvVkmQwL58
lUnxtfGcXJDO8WFfwe3AzgjKewqErS+ogNaVSKK6jpdyKQaHt+dwdewfqBdew73kMdKLXDkRL73U
8NtG6sitZ39rnFKDDMwGge9SOcuuHBqiBsIwfNRmYWBv3IDvPFxwEzKLwzx9liLYL09nYydHhFT3
aJoa+Msmr/to+MsXFpNCgIfqq5gJlM/ikc2oAK1adIypc/gLgaDXZnJs5R1bFr9inVM7MZfF0cQU
MrPLTB4trJ2VKD94Vqb8cNdBRRflh4vKhmIRPAR8fv6j8Pu8O5Tm0bTJYIVAKTkm/nG8WR7FPxQt
2VXBNyHQrrLFo8/vQBf6NCoyCcaQXSgG0Fh3RaL/Y/cMGLPoGTd6yMyJdFavWpKpAQ77vWlcfT11
Ms5/LhIYm4PzpZiFHyXqi08iTqqW+xOKQJPxvJv/+QGAmzeKL53C8jY9nMdxNNllZUs+xi3k9ZaI
wVqRuy5JuCeSXblQiDXVLzasOjfYA+ond+PFVyj70cSVdbv8n4hAjb8RjOcnPFc8YvmGPupBSmGF
Vbn9CPREx2XZU0ScfeE+3Rq3CRPhMYeL4cmIyrr0e/81l1yGooAIhrKCk7JRkobpAP3dy1olZq6n
5SkE+bYZVzATT/fvxHysnwnC7MSwvFTx3ZmiIqut2NxXR1H01WSLIV1514nw+KXtx7UJmsbwHWct
Gm+wr+fUXHLACF49pV1bj1hmtt/DRPMxuw4yTA8+tvNUO1NJEsLStxe/0l3AUIDP7mM0oypmMOQz
ItwnhmbyFKKjjvZQ5+qr7nV8533O5W4aG6/qS1TTxTA+FS9TBbU0nmPmar9GxBnc7VJ68Nm5eZ63
5fgwpxXLTWThmk2sKvFhtpP9XvdP3V14fYWd/MNyvHwrHid4OT23ufiYRPM8j+JJbrQJ4tizAuke
HxtMSu6WpVwdrqz/WAlsxQKQY1fC5WP9M8qG3hASl4WU8+cIU/l39c7MLgZjUsuauSOQWuubu7rs
3WqaTCPktiYxeK+TVzkCMoy5RYKD4c4upJHNiyiu7mpHP5cXR6LNetw8ay+LK3AvgndlrgBJSbV4
IHjT19KTsZGotBFZQ32yM9KM4D9hnebXdeN0x+Hw4AoxeTb8nPLoiKKM7nO1oa3KU9VINQIfmAKp
7mBELaHAGOdliyiziwCKlzB13xVWBCHGaBYPUYWf3Vg1jJmYS/SzhamVFPPCw1o4hWzkfGetlhTV
iN4S1PjGwbAczjCKolDXMhWe2xJLEwl7/sl6r3DZ1Bez4K+pc+lRsWwqVtcNmz5wnwJu32H+xylq
We4GmtjH96HynFhQbL+8YwnxvEjjV2ndCrMq1uLYJNhkpsj31lcXvOA14Gul6yTSvtuXaRglyQgr
qrKvLAPh8HSv9Q+OOZVL7ehmeShXtn8Ad7fqIcRK9xL1TCnTOjUnXknX/wa9utOcZzauJdoEeMKp
lStEu+K8WoyW/v19zl0YKWya2/ahliqhoH9iVtX9Lp+ZLYbRYry87l+RbrSeRQ3bbPg77Px+TyZ1
HkvuqWseX4pOn/9DOff7kLPI/AXLJzkhu+6mRth+cUkMAyOk73Q5RjACfPrkcWlrIRMqZGar4frr
rGViPDFLL4pJ5uVT7q9JQIH6qXD5jqwm6QQn93s1/GeB7fPJrSrVvho8B4wkBNZnixRAaCnyVQhA
Hr09duy+tpOhuqiFFgV3ix2Qe2UtxyJeh8CZLdv2CcezlZetXiGGmbEcH0tyK39DllTIGoyW5v1k
sfl1VRwe2wxFum8z4pwreaoM0zx3X+ycs0Wed5HCJIar4Vp51JL5CQYsjsm2OFzJ38IXUkjGCmf1
yrL6ToK/IHqZy5lOqBpdVhOrcvRZiJ0rMdN/Lj/V663xmZVc2E0+Sqd3PastfJQiud4n/9Wdvqi0
PlWTaXx9lJkEcrB6ghtItk4Efy6tMoXdZ/OT2R7Rf6JMaxPjc5xgYZVEt820b5fft0X0mU/s1Fz+
bcOOGOlChuWumVa/QUWxTmQRIyC/Gult9SAC4SRdzmaUjgzShs+3498uO12/J+sMbJ8mEKX22DlT
q0e6j8THeTs7yLpUjyJTVXYYfNd6MlVmlJ859U7v2fE03Edaq0TvmK0YSabMufdqe2IDpITSExEO
ipQI4cKZUzGmer8Vzjm2YiaWkJpIM7W/mD+FgpiYvPiofpYUc21ESx634M7KljXMZ6m3zA9IVVo9
eJ4QSxyAYqKbbIW5BPkKWz59MKoG6bjJWaSYqaWKB3+3L1wYsz/E9kUbET4xh44nxZoxjRTHAS8z
hSxvqbRpijoBTln3HEYeDEQ9Z+9kn1JeGbs98oNVsRfPj7aVdX7QblLnVZZmaMETMZLP5Kev/JhV
iCQNzkeK95+XJ7I9MMb7u+Vnn6Xgn1BY5uWAhBSaa9iPfXfjZ52HgE0HRFXapmO+3a732IxZxMab
/J9elAfg37UwGPf+fLOHwR1pTlD4oZkf4KovZJUuyr2HtU/5n8f9JCAtjCkOa2M/GDFFztpj8ncs
1P+I0s/8ORZFszMf1+LPX3cyKY148bJPwzg/46Vd85N2qpBwOp6ta+U+Snsu2VI4EE3yXNAIUfwD
ZMfQ139TtnEuxE7jrvzXWFb+RjyYdHQKPBCCcSZfGl/447ApPSthqFkZH4tjf5EuDRzgJt/rXYvT
Pzve1RI6sqVzZNnlv9oEo2FSZJKkDfW3Usu8N0QO+GYvh7uWy//0jJnK82t5di26xqGB3OXNQRdG
IuNE/mfrJR551OysQwVB+bUsDPExvdwt74QOBn+I6eF0bvJz8JcDanRmXHRcO8OrjqIvP7urcMaj
QRgQPMI76SX87VOng3XuW/2gWSY/t4/nZ7Ymh2Ky5XIEnxiXwZa0y48H3o7RGKU+zLRQH/Tehe7V
rWdYWhisygOzWLahIbveHV4ZCyspbAtuhENB5RNeJSaynpGT3VYpnJ92guvnfDob2qW07S8cb4OH
Qt/Ta9P5BlAzt+Dqxws0W8yUxJjifhII+gE2xiBPKE6Hbyy2TeH710BIZ3srdaBqVPxGafmOoGoD
sIjzzSye8pwZgbxvDa/05ZQvwJ7I154Kx3tBu75z+7v7puEF+s/8fEa9WGx1zlXsXEm9rJT/8TuP
jf1kZTqKyWMcvKnDx4q/7/ycl5nYtHB6cQ6akCxlwaN8LbTbI/d+ezJpdkMe4TxpKb7nh9reAr5Q
8xtn2AGGN9THl4qVIhVAzQDu30oWY73sIFFf1bCMijGd2kJYeP4Tddo8kJ8POn3h97P8rmeEeEWg
nKF8DtjruyyyrYbOavYY6J0CYUR0WouDvWOqhcush93aVBE6m6vWhS/+tvjLpJ2V86qamobYu85w
8hGMdsLVeHudi4521XTkrAoUoC7F2jlAI20zxDOPcxHtZciIAXRM165zLH3QJ/tBoF5gqIo48f7R
Pqp42KVdFc/JA2DwzDoghrROmm7XXA/ek00Pc11HmzC6XhcXrWMJg5VEeqPF3AbnfbycWfwr+Zv8
JeanELt2yVqTozOuqke+lh3feqk7yXjBXPzU3poAfPHkN6RQsTBiA7u+C/G/z9nhT2yywauSm5XI
4e+litWv1RZyHF8Vvi+l9fBiWhRAwUgt1skYMV89SXcrRq72xDDCyDwOl8NneYZYwIaXfe2YBNqD
Fd5C4E4vP9h0NQ/94P2REQ1A5VN8eopofVjakvWbY3kUI0Z4IVkwYA6LhsBdILLuDP1i7FEJNjvC
y9q3sXQKE8psBWIpawwaUJ8dWLXMNfnsZtMu96WsVi3T/oitFl2pRCuRMpVTvgAnW5evqXVv/j7z
w3Qx2kn0Mq34IN1c/LrmnN5U/26+0md1knP/ZhRpRkTToCpihuzCBj5w1Beco/mbGZf/8yMsP9zU
iAJUZtfCwu5yrN22jeyztdkWs+nyKv0RvzdTuernOBW28+fg80+VI2epE0+bHJ9z0ja1P2nKw/mt
Td5YI9O9u+mexc9LOb4vbbLFtKHOgtsGQtqVkwL28SJfpvfsrGPt17aaTPSETGwOlTgTmUU5ovWL
V5Z8pKO1/YWPQS2yqCRA7ZF6clt/8GxatqI+oypxdEq5GMqEWISvdWZqW9/UuClslq1MonDZFTNc
sKLVHPIxQ1n6eH5g4lACXSYKPIIqBqKS/SMZWikj2RSr8Lc5abYE3blT8BZzqyZmzJKV4cfRKBHF
TBZvz9SCWxWJJTKKdhBmteyxBiuqJ9go4+mo9J3v0XaEWTe6zbESlr0QpyX5kldNtK91RFtAfBha
4OvoBx7HdDdSuocRbmUxOHHXEu+NnOFHwHpZKFXX9ZQ0hkh53VoZop5Rs4ZoFCrPI9W5VvdUiZTi
ILiNKj1jhVkX2YEWcrOzfiOM3gLXnOu+5cXz+BcZnYUbWiMvGoild29RRyU+NPdVkmSQM+cE8MbT
EiCXwSCLiboh26mZqo+S9BrHr5RJE4yDgxK/zvreA4LmVtnROm6/zpaT/KZpXNi+64PkEbJ7idfi
XcQTw7YRtQY503GwHQQLkg2eAX8IcDhNJ3c/S1yyCE6neIPh5hGZO0uGR9Ds7F/OhbVEFy+/oEt7
qZkyu5C/ez36nRvxLmzF+murjhVr4XwEmgYTGLhHaD05NldiEldS4HmuB8PACXDrduhkOPzdS5+d
lGfoXv1Fu68kCkEFFEyKEQjK6hMsh2DERmJPyeHJKbPZehXlQ+Wzed2MeWJYmIPMRZkEW0OhdqoL
Tm4Ctd9SPt9IH43X0sGV1zL/pgq6Yqav+AXLPgEvhdAXQUyl4EYVBs0hSTwsXAmsDFm4euwlPgPb
armxT0sfILsjBkTjnkEeCR0/bYtJH968EbV1CHj5j/Fju7vbBFX5uAxzZsUMijFq7HuEBqUAmN1K
wxDEdmVj5H3mbNIbJnNx28tQlbTsTVPVzksU6sPLPsvBOepp30jauKMc9DFRSxxLS27oLpce7d3T
sxFDfpeX602Enl9YsV3nXl+3pUB8PUsXuzxtRay0L+3JOa/2GfFDZujhxts0D81VLdNKDrnjcAk6
VIJ5gikllS0lUS/9nSLeogfpRj+o9n45N+xTFdTah/sxU3/ypHpyHCjftPLLmsHc5l7cnMqPVfW0
rWhn0olylpdPZH6mcL7V7tzYY51P9thwThvjYbCPdw8ay0j2OxsZbHgLLdqX5TSana4Ww1W8ZcXb
oyxixCTHF8RMJQZXNc1ftBUnzd1XNBqsPYg0R+lg8VbeUWDsukvOdQlnQNYigvGm7E+1eCtdQvJC
fgL3gc8nIZ0LOlkL8ExWHga+G1OjCHKL0dUejqTzeNnurIN4VIe3qTVhceufF3TKThsv9GOkVuQl
xhjH0lHBhDS4Kt0AB93uq2zoGL5YEBZbAHIohs2v1rsf5fdBYYtgbejNZkjizcBuWpIhavwu0qHP
uEvJFqvOV+1VdV1M9V7luwq/uxttP8vpbS26rWVoBaG5TseuGj82HoKmSUwyjcildr3WdtdyhNzm
Pj/tgsPz89ITnvLa1HZ8b3Zls8cziji6QLZ6psnIFv3mdWtySnZydwQP8cpCesOhkshVztnqp8Qy
D12CYwuni9H51bhi6m3rPj+lz1KF7IWnlTPZWjpev9z68XcnHq9H0ARjDDBzlSNvW1nEm+ZjWzex
XF5qIuJewigzxdu+kn4U/c3xVjltqtl9g+no7lXSKt6y7ZyHPVVYTI6PwPDbWP+YNpXxBXu74a7L
NrGTccEyakKrWOXZSvwmiAhG4s7LSTIvbuKF6+iK0GKvuEl/kd01+JwsFNuAhP67kxa8A1Cpx6u4
NcV1N67aebbTEwfVT6iTyiwFO6RipXdn2V0oUCLfh77kom+xOayy4vWAKTzLh76N+ln7GSfHxx/N
cLucmK8H906iepgxR7n8zgMaguystpuqBQJT2Qf9giZInUhwFStAWjaV77sn2iiR2iY2Zf0+Qyiq
LI5GuxdWhwiUJulVwVvVR+Pyr3vGSDY4BXzV9thwAlSDI2f9s5JGU9w2oyxjdBpVt4JzcMZAgMRW
jzgWpmigFraR2pYgBjybB0chfyN0pJoEZWGaxwp+TJ4xanlfeXnhdMv8+wo0SxSal+KyfecIF2VU
uGBjyOROuYYyiMG9lTzs6mHHbnWcKINi25GwFNYXOuyQn578yzW2HU5Pn92cGYx5Eq3rFp0gw41u
2To1DvJUIyDdhDCRnIbKa8WErTPSH6/6Dn/8+PImuTJIKkoTP14Dsh5scYF/xrgFi5gW6yP688aP
Z7l9/+ZFIA0zLiZC+t9fKAesxdbL2+jQYycYbyRkW+lBKRn3H0JTm0F8yw/mfVW6HUYM4H+y7Wwf
pBR1bkOIraWCjq1+1pur5tAfQya0+bxuXYfvTNwYqkVL5UTz2I1AgBqXvqC+WYIdS1PH1Ev+pVqr
4WEk+KRN2dhYfi/Yj79+c5RO0FOI1N68s/sZD4Y0uZLM7Mmq9QTrxApbkyvTQc6z/KqaWxktCL+l
TlxImLF2l7Vp4zzatzaKZErcbrQeJQ3E42xtypvpa/Dg1/nqCYgG5L2lqQVo6tIDLAuWSIhB2I7i
KMgQqQ1/1mhjXfp5nFyByPfGzZQsP8er7qP2YvTTu6rOEKRfpXSduRC2x1tzhK9QvI8e+Wv/8MFL
/Bs5Dn7SD6EGLhkwoerlbkJD0vXPdryd67DGkS9phz21d1qAY/f2deNV95zzPZ1eRvs5uiSobUzr
OUM09A/J7omRL1mGvSryKj7xyY+lzHz5cZSNIL7uWMSzXpQTH6jOu0ye5JttBiKafuSCuD1KinYy
9p6D5Rb52yTdSuIhm5cLNKizujn0mbzD1+O//MpW7DUKqW62J3dvujDvoKrPs0HBc7o3Egr+eHcz
2rRYkGU4GSkDyhlPCcDlb9kNKlMG//LGOOKWN/nLJI568JMSFLuyJ8htDm82jcjcSv/xGfzLKbKu
k0V/ZbnEVoqPg+1BovmupZjYkobaJ2m/u9tk4Y5UTgXSIVgpJGeRZrx568YsuKPjDMoU9ZDfvpZD
RhwOtsympm5rfnydf3SAh1F0Joeo8hhd+cG1Y3MGYXGSxb9LX2bDPNwU2cp+mpb2sh9Gvun7P64U
AC3FG9ThNKbtwKCfohHkozyQkcr/lien8fnBp7eFpa+nvA68tlYcDslvK/kI5l6kUX3FOuHtPCby
5ifzYzm3pkDkONqg2my+9t1D72WlXHfPH2gU2E0eZKy+aWqaRBMoq2L/2a6YgBpYzV4IEuleoolF
htz07J5KoF25i2z0pBDbe+RnrTwF9srqQYL1o8L06DGmvtr/XPqQvtvXexilovzTWM7flICmNZ11
h3JfwNvy+9ZXKvS2vaNiVAGxaiTZn6R1EUuK1QUTJiTYlSn5acL2k6hwLqOoM+f30V1ZrtzMteNP
rhgnuY9X1XTE2oS7Htgro1+ursUIwgmdRUoNiQnq5aRSoagdO/IbNAoLmkEouzIwW7nPUWzK2Y9c
+zRSubJkvfxFBplvVJp+arosi1UN2PZk18n9BAKGcJQQX9fKzG+V7Md5ntXdRMpHvF/dkQFVCNoR
sje6jzadVBeLzhumIa/L0JrH2UwcRwtyZuQo5jLIVFcKG5lgFx3Js3EYpbukvDUFSc8coblrrX6T
ZGhyEvqyXBHcn4VEO4XqtXdGLsRfsfm+E5HtkeicBJKu+iR3BTHNjL8eHEQD9zhwOgK/zMyqnGK/
evB+Vl+h6cvWE+U/hFN0PkHzFuanwQlCbjcyTPdyQ4nfwYMQO7iTm99GCN/G9vfJvXEbZdqr0aae
rO0bi9ln191IpnkMIthCfAg4BR5cKkEg9MlGJx/hoclFxuqkb0Q4bOPfVJ7TeCs3vDUiXQbZ9Vxz
P2LPKasb1ExncmkEQ95E7cWWGO29c0GZIdNZ9AMaZQTR4obUCYSRXFt01SgwuFPVBHzpXWYJ1Oat
3D8Y0QUuFCPocrafEQKTwl5F9moKdhpHpptGUptHprcp9E1Dw5AjAHZ1HV4t+h3wrF3lpK056eN4
ZlTNNBBQztV79T3//EAo5DnxyL8S+dfPs/5uCwHDnJxEu55Qjt+hWrjJlhfbqx7IFOgRxaIsABS9
tC7IA4sVGOIDzx8yx4kksxbst/E3k7yBxJzJpRFIRokGYl/psxQZJgYSOLKji2e1A6zpnJuB75Ik
OkDzAnOO2MdyKj7NeYs9xtK8+kchm6sQzmcD3/5wLKhybZAjlWGOEWu+Zm/gJspIfhh/KMvX0wSP
n2sdgpvgWvSuL7+AbQ0wLd3Xtbv+2YyzDG/3lV0j0tFOgNFn2BoF6K+J3ucgBS5V7mBz3zt3Dmnq
StNZlsmAvkjZ9rCZRJp3c+HfPRouRQ2HkH8BUC4sB2dja9zxffM2xu+2AXAX+ANYzSQN1AVZyeKj
CsduRNeyWqYqB0YUQRkQw6c4VJiKlrEMnK6sXcyQt5vDR3jhjt0HCTgwbRTc3qKVsWfybVERIVTx
MLsfiisiiWa6Sf5prySGY+Wzm2zmn1858lhKyfyytcH5JBZ6tm7DpWKZG+mRQ9AFGmgnrK0tdvXl
aD06j9iXkcQspN5nkX/sUO19ka44SB7AYrtqigzgKzNM0+lW183HeBFqRs5wy1Jmeh5eAcIC26ky
ZYcbS2Zrtued8KPPIV2X/ijkMOSI89SDo/sHz0nUD6NfUa+Xv2OZrdboXdv1t8NWvJLuidvtLUQT
b+NF6SVvA0XzjB/i7Xp2kHQ9ubCoahhEjzaz6BcnlS4Cim2umIHnCqgMe5OtNtORMtu8tKP19S/v
6s8oKkbedVx8bbuCK78ffzsEvUMPdQSfI1k/d1AXPsDqYm2924bWxsZNPNQcpOSqfBYi3WvPWV3Z
IH8i3ZOVDQTP3hPHJjU4fL1GhnXDKErg/if+R4Hef7TFMeznqgW+XJNXV4eXG+3H+3F6wESRGnaB
hNqZZXljQRCpHKs5CRhtGTa2pOfwGAwV16gp7+Dwt/qS3ztOU+N7kHzZO4+qghGsXEDYQHvy9Ogj
ps5FXMOzD0ZIy3kqZCSmKu/6/u/YWI5fzRUsvfKsZzuXJkOm3iLYRbTuBV17Pd1MBtD13OC923Al
I+2tiUgAmtbp/GqYaD3HjIRuzRefYpBMcz3nZtt+lpLd1Qzrcfwc6yrn+6BQXfezWjIYNPcfCU5f
jIL/4qDBsZm8AUKktXyT+2cbELkqt+FB9CdXAhK/E9WopONLY3tt7AR4s+RMCcZrXC+D9376wjXH
V0REihZ5pcWf+ShRAVibpcG9mEvVYKlMRJ9Sm1gIHCtq5JWJQmkrXQGCwRz5XEjviFjLn/vSJ4KB
AIFVKbooZ4iWF+X0u3RKl0X3nBeNzK3+ilZX2cb2PYhxoom0Q+/rj8kmNaKAyGic0qfMShab6XD8
k5zBUVMpqxDYFRORVgyaiD2gqAXPt9DLgD/59Iwc9KTomaymrwnR4oqpQfk2i5huqU3ZVzOCLLyG
GVrj2d4gZ5tPoISoTBQ+weWGBTA+xGWESqVtOoxDynVClth5uOmzwmJSbkQlZvrjMaGSX89O0WA+
mRhSphpCMPquK8rsRqbuXQV4RAPvTvrdPQtrPEXSFhkZH2dyzMFD79NnTtn5ZzO75wDijiyewCUF
usfrt8165LXO1yLF5xvRj7uu6vWzmLUYlQ/M75AWS+7cbFZhFJk8IQ5fr03RSkHqfocBfKSlmrDe
M5W2WdtpNSAYMERKnsY1T1+5XOZY3Q2awd9D+sofX5Zp7uPZfvxcutePdfc+zFHTUlF+bT+e0xzJ
KzHWku0uJZbjw8fQFn0cI9ycP8s5wMd9cJkuCZP+xDwmfzK54kM+NsuT8V1LAPOIeD/5O46P8C6k
v02HiRfnw5eEEWUm/RwGTM6Iu2RUYZixMgdoXf7Ih6aRary96HxizLsHsu0lfnLmg9/hEMBcjwyz
M+Uta/LEz22sqo5Mg1pxWVDC1q50Ft8v/Uh/Xdnrpb2Ffd6uj4DWRD5L/sH+ceKyvMSTwSgPErMV
UfKPnyb+aB8RG114w4ySDPCStfRgZ+0ym8SYLFyDzSlbOTkUzIK2Q+to5JuM7YNEoJXuJP4iL24I
tyb0ng3dCvqODAc6SnfxGKgPXiQv7AR4v5uGu4/E4qwq2af8hsIaPd9NYdbNg3lRvCHSvgsZ3h25
6s6jdGQJWYsLVxd6k5cKtDs27sMwEAGVGHlLImRO+aQjVuhON9HqjcUdrH81z84inZMZmRyqRe8w
WivNal4/niukkoUuhl46nV9CYaHYvfhXzuxJ1MCdpLu0NW1nxYu+dm4hp6bL1tBIrmI+GMisLsvR
SBQK/COh6+thMX2Z+oW5H3JzvjULuQ/h97EyPa1nKz8LlKJZkKucuN7fm/4mabaT8zqIJ39HfNOc
2c3/v1oGBSVF6bLoyDLn4hsxk1eVe2143hX2QwGgX7nvzwreEuTu4ecKc9FIJMrH4askH1eOnZDL
FdvLcJixoLwp65ruoNfL2OxkDFIbP/5l1xzavBL//dxAfLm1w6QaOaSSmYbPYZgTPpgV+UnhI4ja
KQnM+L377oNFaL51QF00ggknABf/J3xDwsFworCSWBsq3gD+LBQ4obyky8IyvCoNzM8Eid6bq38e
uJFvx0wGET7O+hRz2cxUE5owrjwO/72fdD3tHdmbwn8SfKFNWNAUhzvfotT/zN/kGBNrmsvuyp5l
301xfY/nzdLG4eM0jnQ+e9neZy/TSXw/p7Hv+/Q+pWr2kQ4Jn/Lywq9sAeYPolfYBnj/le+NAwxv
SNtmqFmmMydIsQvQ0bpucOeIf+MWJ34FedypQXE4hU+JImq3f0VcgjgERYo/YxUNa4v8sB84y4EO
zuzCq7/A3ybv/hyUlzP3TkBywvclivMwyLsohy74Bf63ynfC6/sJHdC9//d/fdgDfFH4mIeXXQGE
f38z7nTFfXCDCr+WMs7Zvw+oc//NCIex/LAzn7tPZ4FhEQgNMof+IfzhcFwhCHErHN/O1AMFYQqk
n85mfvCwv2ntCt6JI1iVhp51v+v3u5WKY3FMiLqF4KcfoBZthamNp8O9+YCd6v9r4e4NN8uqmgFI
kcpj9aLjExYk8d9BtD6kmvYJSptgDE9LOI3/n8JwwOE0h8DRdxkYnP93uR75RgvA9+8FcvlZazr9
GY/dfUUA0XA+HzphgfARXg2NywfCTSAtTOfoBoGGsMrPw/UIXxK+yNfPh7+/KOvDeSf8zEASAAZP
E+H7AjkjvJmE5zVBbWFw67EJIn355qSZ4ZLBZbyeAoMm2hsKGx/tvpl/lI4s3C7h+TOW9HlRDV+6
NLTl/O0MhEOgO3MWws+duabhAs9tSl4r+Rdez8NvHfSfW4lfuR5fu1USSOJchbMl7weeH4ckhfMZ
zn3WlG0nvpjj784wLFm3gQalLfN29R8KQSOc+39avH+XPKxmM+5tw1pfwrRsCzvHE6tkenevByLM
E5YeZEmn0LYVLv8+A738PgTP5v4/XeNGtjAeB4rMzikLvIKoyIlAiDnjGsOqHPXTVdS2/oUxGZcH
V8MIGWPkFEgk4bSHb/w0jAr8ivDTw1sOf0rpNB8QMB/19ZCBSrADNR8DQ3O9NAckGciU992gsJFP
ZogK9/dWA0UwnGZO626D/y8GOt33/1c+nMTwEwhkgKo1PKpU8WeKCOD2D++LaZpTBpp0oOHDQ2SR
P+QbP8JQiOTH4f3+f4uYzBenDSqUqF+L4iP/9xPuubDKB45hOIplgUDacvPTmOK84AGFOyMsCEGh
YOTq6qcL85igAPCnZQABpN+vdCvsDbnqeP7m81oAL9P5iaevYtVnFVCmxg5pOQ5jNnf7hpP4//1r
QOO0rose/v8/wrsJ7zvnawOVLag4e38/vXEjvCdPUphIZaq68Dwd22zmrfpduFnDCkaY6WIFMk9Y
TGadVi8Q6LbY3z/jXJGTQ/6vl8m3pv8/T47fWilFJ987579YZBWxOPN11KlxeKfhlcOHWc2/uzbc
i845qMTJCB/hpP7/RpCTCh7xwYJZxQEC8ffz9/PvrHMtce7CYnXIdwh5HGMnXOSYhzOc7uGkCWn8
zVe6k48sp4htnvtfWDvDVTd7d9W3zQyGyHTqTIfVNvxDuAHDjwwP83xubX3mfxHfMpXmP87ZdzNQ
R8KHJANqD8ueucmn4UJn7ObJomY5Hp7zKMBO1SIsuIG4FvJkio2Gn7Rypuk5eBCVw3mYvx05mqZF
3skOcHVIJYk51b/3fPe7j/EU1gJ7qs3Ct+NMvK00AXcIi0ZYFgBIPhil/EfUeW2pqnVb+IlszRxu
AUVFRZEy3djEnHN8+vP1Odc+/0bdtaoUYYYR++iDUKraCTHGjKWGRutP76F32GJKooVYIf1yAAv+
N8Swn2HhaPFoqijAQB7pzlNOgoRlVJDwLUQBhUWUlTjnxnhIhTW76oBnoV2x5CoxMSFwm0eMn1lG
9HWQgOWj0cfpRvMPYJeiMwdLglK8//2IkyAh++XBL85iiMP8HadGkHnO6PcKtATzfgp7MlDwrZuG
wR94Lm/Hr31Ub1kjSyXhJNtH3CRVe9HxQ68lGF3X/nfwHtxneXpOwfST6uM4kc+mLnsA5AzHjufL
Y3AKzmAxAJxHv7JGGWUoBKLVzNhsbPJwNGFRJWi9KAL0hpMBlEyag3tCt2D2IItH1+poAukB2iVo
k1flqe2cJxoyojRBAnCi8ZMS1olarfHYN6tCm0gKKEXkWOJBExT0eose6kaH+VfQG9yr1MupEH+x
0NBybfYvAaKCG3oCwRiM0m4wWK1WzQ4y4uR0emSqWIRS8bov1oLdSqwbZzAFKAjRBhtbGFSXe9SB
2tFks5TR5DADuLFeAGDwy5QTsgn+ST/UY6iltAiEleJykDiyP9TpWSQTPOGf2FIwBucVkdEjoIOz
G5/dBsY6AyPRI4GKwtW5DUwPgAKtH8ttYsf97aDUL/URxUCuWMt7B6TrX3Pj9FZTBBUYR8hLwNIg
YL88EaSIE2kbvHby5aTsQEsgtiZQ23wD0o31N/dKPTqGqRUwQS+o995C9HpfwJRIY8ZndOdK0P0i
OTS6VxBSKABBWK6wEJHxoytLlyw7l55YlQB8gV0KNtAD/uaCQaFgbtzpjDvE2ziG8z0ICiFRVFL8
cAixKlK8FsoOTAiNatg5Z2Aq1BTA80XUEuBKkiRWcMuo06WEgeZQdCxSMjoYctkIiRTnxouSkgOA
WGMAKhgXBqyIBASKXOvNjxoYn5KyGnfJV90YozWgStsrhZJzmg+42MwXcnOoZMp3JPGTXD25kGrW
MrVOD2rbZdcsFovVG2z0Nlx7C/DGWuZg6qBkmcgtQoZlQJtSw4NJy2JZERVtayIWGmsJHu6BfqIE
oDHAsEh0TGrow4t7ALR9c/sr5PuCVStpJCvl1sAyZae/kfZtMGMT2aHcIxBSnY2viUNZfjJMz24U
s7p1u5jsGVbzfkIjdxKh1AuAtdhTgamqQv6kZYgzRb9KWm1RHJ1nzd1pDjooAQsjMsQWojjVs0+2
IA8jWCHIabB1gkFvMWAjWitMtgy9dSCDOVMgQNEfMnANNyKcJwTWVaB7BCVEfxvQV5c4zb3LFkth
E2bMoCGvK0548NhgNLyhplgOCoJK5894X7II4FMMwkgGl46RrgCwdAX1q3cB2WGs7NJF8NeezcG1
as6gZaMzIfaxkwdSO+wBu3vkzMjAIs9N7N0ISllaEpYTxtRY/bIDMA+ZVwwkrUUtIhmg7WSJfiTv
YnHXLE1bdlL2gADLABA3DKWEfL88yY83GQ3YUMCmWcJkZlh1gFZqel4JbmcC7Q4aCuHAqAYWTUDd
C4xjQNM6/WYz0ubUMMtkPGOJsGESbfwz2QsN9QZeyw26NExYE4ivur4hsVaPEOxIdBlzknEsH9bL
hgvFOpJdL89W5vk1yuC9nyAWmcj3lfqU+3mFmtv6xyf58uA15LlgL0EAtyHgtvvLAlLYt/S68fLA
8yErR8TQ1gbww+A2yvTLMEAdgyJCr3FoAeZC6it0b70UxPG/Fa4hZqaokaYVK3hGjsECAw0RbcSm
rp2Il8sehKJy9QWXgeXFQrQyArg2S0FCNmGPaP78VncZybJhF8lbkkBIEqx9MJ5OtHa6y9bQ70qe
aEy1KK1TBo1z4zdPU8JPD1e152Oro1vwJghJ0CQeCuvqt/d1/lSMwZY1mwOBhDVqBAsWNws2h2ti
m6wZFcFsMSVaG3Slb0177Qr5lWIv33uMHqML5XrpaAOJJ3tNhQNrpHSfmLTzd2r+2oJk7Tk21Vv7
SH/dDY0L8QfLLLAUZRzUfhitR8dvDmxT79Cur/rN2Wx2ccYl/+TMZJivaVJaYlfr0NoUQPiN7c5P
7AlVgLwJBWyqRr9YHarKiB06VVB+ozKv2JhFIjv/xVQ05Bo0zJ6tWZ1SfhhGeQ8OemGCCX25Xeqi
HTYMNqr8WWMmX1mMZpuZt0tzAJVsQpzckpWPwdq9usxUCPm2GbVqIqWz7wkkSdq1lv6TUFETMdlj
xHrROMsh1ejYbC3mXepXGQPWOutc0BJASIgJ3bD8HhyPf0Oh0SO9g9QhcEc1w43c4rlOVwtG9t2U
LkZg4NT0GUwVxc+IE5MpBpxXPUAapNlimvb8qmLaCEt47txKPUWpzZf0JgSZWKrWEY5rMT466oK1
iJxIuDoNmOrVoW/HlFQoQ1GHvdvN+cN5FEkgFDoyILesT7u+Ad4CkV2jONmpkjDyPMtkvuAuMx6n
6BNk4stf3sEoIjn4ZefKLIuYDytfyIiu+XAm1IJQCYmqY1A9YB8ZPjCczBoFkBQTSJHbEMuRDWbF
4Ihog5FGGPqDDE1My9V7XStFIldyc6mKirLHBkQAW12tRaXtqsOaXyTXkViYWmxZbcMPG5X9lMNK
LVfROk8WHkXSJjqQIPrVL/XINkYqx4lVe0KPv7Aq8E1Z1f0cwIFXLQupV7Enz1R6niWEljy680dz
WqcwHguFkW+TTIehgQweh30jVgh/27unQLc8rRUoC5hrMUnywFPQ31et5SAHOeOFE8YgRBvzX5mJ
qpCqxv55ON1YI8kgyMOPlphE7qsZMeMSEdLv0lPEsSe0LTF7UXqEMgGzI4klmTCaFryEvkweADho
A87CyVkbEatIFgebTkURKsLIO36CASiXRmJbKyX2KWeEHHke2XgCljm6a6JqmE0Nmx7yng+UXywj
5os/hNTuSTlpXl/OPC8YbKvoPZwIuTVtJmEU0RyFFco9all88I6kpLjfKJKVqygw8GevbZcOm57K
T2wOeXXS+1khW6QO5SHrdiltM1MfR0vsRByp2Bit8N7o1phZbpbyQko7tQOQ0bjpEj1oNGomLuxi
LjpBjsCbFm1Mx0uZqzKxteWtpqIlSxMs/27r8QDff474F808yYmco+/gOiPdcwFnj7OPrpyrKUW+
k2msMRPXdIRBI3mQRMBikwFAQoE76M/diIwT4dfUHFaND2BtQBCUDUI3tW8AoppCQwenZExmhgpB
WhLHikg/8dDeA1Ps3YVUv0POlGS2mA9k34ACMMc22kbrSJ/AU4bVRkUcIQ1HQxBB4WEOlxKsL4/u
u/Po3rmH/IB0KW/5tLgyMv9d7o6DWvt1p3x1wZK1fq0p9FUgr7L8k2yZMcWg9sX1krUPKzn7TV6T
MZGdkSZGOjqD5y1/WIfC/IpQjgYYiSaOIUNJewtrjtUqS1pGMzsT53Siyh0ZntJ5mgysjykRUfpB
dyCBrT20ULQm98SbxVdwoDoVnTtKN8EIYDw9HTXBlT6DF5oGvw9ez97DTTt9zGPZcZJZ1iZjochl
SNBPsiS0n6hrrJkg1ZOVgv6eg1NlewlHjiV44aR0Lnfx5uBk4e4HA5nyL8KVOtYd88qCpuBO0mdB
nIdYpwkM2NFQ/kMVazIrZAvJwxxd65gi2vR68m8sUIrtAF3wVUTbD+a2NMQyEjSudzNI2OisV1ln
iX5FpQ4hAnkfCc4ZevXcOcIpRO7FmyApzUbFV2afm/cAz+KT0bLb7fpDecGt4XzOvhPNluz9XV82
+POPuENPUwIHCM+DCY9jb3Yh/sUrW1ODIeh7GRIhG4NGAqFaVfEDIAPLdANMXl4tMs482WsUMzC9
Vbp5RaCiQWGS82HPmSQAq0FuNOVbPJHqsm/pfaIoiII++qtKE/QdJt7NzWiAKVYmumFMOHmmWkUy
iimTcedzFXfhTS6jSCUTDJkxB2WpS0Bic3DfNlQhSUH9BxchEapDqsWWJMgx1/sk3ylYHk+d8ZDP
Yp1saktZ3nSP5PVSh9Gdj6mHriSKSJ/2jFKWyAvLQtNRhAON3Fk1TuRhayloQ1QkuGI+Qp39tinb
Ut8mFxhsAod+z5Ugfo+oeQ2o3+0OfYWJdAyXy6U6KuibJfT457JLkYgLmwCCGBJIX9dNCy1+ntbW
fr5Ba7Z84xas21tK9Ej/AyiZQu/P3DP/mxrawZmrYl02liyrgo/D3mqRLkXiogoppalMLrQ/oHCr
uvW3/t5fViKRwdF5hvjeh5KXLWRR3+aU+p91Iwe0j6rDHWgf6gABE3xSemyLXgaoATgqNAugXsDF
5F2fTqVQvzzrJeyhR2OfbWzefobEG4ydhOMhMQORVQQO6b+UmvQB2b+QDL9a+V57biGU/u+gsI05
JAv2au2Kb/cH7ohYBgz5BF+1xWQxy/h9YtbJ+lG0XZa/DWTTJ4zSA7i+HIX6rWLRlNiFJJWiHSu5
IQuFQGH1HhJBG7HRAkw/nX6wp8RRq/TOFGu69x6F2NA/8QTXlfJ6mn2pbiHMclBu5mDaVn6EhjDG
Tr32aHhLkPkLr1OeRBeeIJfCxdDNJFTQjTJVmQs/h5xUgCRr41ai3OKIA8pVToKDglpm2lThKUdR
y+TMrXFe5EYO4s0kSeSuQFHLUcEUkKGQqamdu7JSKABz/KAxVQBVr1OotKRWjnX1lhabD2UYADjp
4Pz3GX6GLyBtapBBb2iczTUxrm0zE9yXVFRSpyPdoJQQ1ypV0CBvBnf7v+1NkQxts+kTE1OzOC/N
H5AIku2d0xueUt5eKrzE9+gFH9v379g70ery+vcbwhQxPiO1lDZQ+iDvvoluUW7qLIcHrWVKuXqX
/i2sBNSr1h8k2W6NfefWqoR7ILeaBe1DXZji99sq0mE+nxvxeHKGFJhK4l3/FK/bN58U2uIcakol
uhVG0Kv2c662rpPnIoFXBqSn5jDG1zDbilLRNqxwBDx2G2r5MCCcSkK7whNNIh0YcQpQsSkHtYEl
dds50WLjjWkuPWu/Q7qL2CVBIrQGIsV+J87wgEidQpsSKqMBodFVvd+r96hjV4i15Ax61LhfnNl4
ZQO3Ml2VIyf3PaP8jazzVuSTLAU5n3f/vxSOFXhsfYhLqJZ7epAAymiUQ5KIEVeu6dkZEHdFc3FN
oLC5Km0j2cbk9o1/ay9DaQIFzIHcov5QRlNf5ijtwRh27S+8GORO3C45JxINUqi6I1PtwQek/bQp
DjhvaCTEonHX+CQ7QgZzFMF6S0s1x49sfAtOSIhkvF/zh+WJoLeBELbLBP9OmiKWDaJVGI2HYzn1
UgHaXtIrigPa9Z6CQk6RH40afSVYOlo+uuoSEbl7J5EoUJyAQWG9IYAJe2eJq4SJEetHtpzOjdGv
k8q1sCY6xd0Izgf40QdG9S+BNcbI6zVN+8Ci4Ecw9Iw9Djn1r4xOhWe++xiCv0OG41MyaJBTwOea
d6jsKFH7Cu8E2EGtZpAfTImMEbIpGFGUNbHetaGFgABPbgZ1CtA3Z1JApNM5pPClY9CaaDglyDRb
sr41AUo1W+95jZuGNMEQ0JApuqSQ2gc6sJtsPRZErznLwLow2zjEpBGzLA6qdswmOVNzR1VNv9fD
ipLpqMnOsIBZKcRLjD7McFIMGtaJPCBE3XumGLwMKGPKSKoqOqVUllx5IudykYi6HnEEcyNkf2F0
H/waF7Ie7H8ATyDBQLA8YtpezTZFlOl78lTs8Q50uHPqFJ39X3Z+oBIACGua6AZds5pnICPQFtNj
JyzVf9F+8mtucb5XIPayQKQY/tQEsjE4PUe4fFL9e/HGNeklikolnOk2WGu60DBPtF0Xb705+A0Q
3V/SrluGPU9d461a6MFGQ1khy6A5mbQn+HBSpDSfOU4Kw1ufwqn+tOjeHu7jIbotOLg+l8aRcaPF
aK59jgqo3+6rm4ePVGTVCiftA+DMIAhOY8qDY4DMABDHSNgmOHre8Cj7falDrM0jIy1zUiYQ824l
G7JlXUPcAOgihEOpB3MU1PukGprNNcQXdo1Zb3jTVVps3Vl729V9xhYmFlag6ewGKVhsnMFI5yla
oXLIp7kBbQn+lst5q9XyGSCJW7YvOQHtYYhbCbRpOSqVCsEiGkfxI12dYv+oCBSkVojCm+y5tUuH
cPaJ/fBwKHGNodm7tiEfpENkifokbXboGIhL0gECCN7HO2y9+4sIvur4Outb98vZb91sPr51wQJQ
x13ZUDj1ozPGlhqc6i8r++1R5SZSaM8PvYLc6XnqgLkp0iz777IAWVMERwWwG/wOYc0iJb1E0XBk
vg4O3puicuCA9PQrgjl1QE7xNfZxY89t1VCY/B0/sExBdn0h/KKQoEAxJwAs98uw4EbygEwBw8v5
QGm19qnmK1NAa5olgKudskML1TNYS/MongMKWFR4kF69V5B8EbUXu8iNa6SRe+tcdlNRvuwW8Q7z
GZ/qgf4G13YMlR41HEcYWKkK65d7R5jhKqSbKCBsllrZTq47+9sQxOrLXZENtMLrwsACR+isTPz/
n07Ae3/PihALAcBl+iRFFFGDy4V4dT1DaSwcIlwPBXaAWpDt+DOwGWHtgOeM4BSEXnBFO2Wu8VyB
xWGK6gS4D9UALPPcPTBddw8p6lSTij9+GecXj+71R03JuwtUeAC135se15BGgsQICvN757tz/PtO
EhXxe/R3aD2BHuS/4KDE2CSsjdhGZGWzk05gU8gBYalF0ZLgaIYuaj+K0Viys7Ep6lLwFgWQQDVx
GHzc7mRiDQKrQ6ii5AQ2s7I1K1gWJBV6rHytflLt/g9Cjzu2t1w5acSt01W8JO/M5U2wJ0kxEXcR
FCaO1k5jSap+2KIEzKZKLEgtAxDtRPx52hZ4q9yetinocFkUz9WHyyU8HJ/6abrfLgo7h5YDRZGh
08Klk3uynkRdRltT2hJsneEN5GatCK85jHT0JF7DUzYdW/dGcg5GIwrvZeDqViw0x5ob9IRgIQSH
q3sDcEZkbHwG/4lpOfrQW4WdCnU4rVy6Z4LdOE6Ix5B2H4Wc+5wdhvzxNICcs/brwQtNz8bvpNDK
gt6FKS41yQ2Bhr7C0qb6ONTeBCJpcBEz2QeIrZApc3LNAy7aqbRZR2qFfIA8YkNApDQvdTDfmzdY
Zo90BzqtHnCJIjNotgZeKNfJ4pBfmaNUYp1ATbhsIoEXBIgRolC4qiJEqkp+XakNpedDnac78oyE
RIEx2xg9FiMgOf8xCCOCFjLSblQCXIP7YE9nUZL30BvS0xmIys0BxHx/Y1zk40MDCPMBn7RR2iBK
D61pA/RuBeyxc8Ee6B2rhfktYJDyoL2BufhII4TUCxlUdh/ULc7pFAzus0OFLz0MYnpTjV6rTPBd
QR6KU9jKLaAM5MZfyYdGr85xdU0uiP+QiiO4l4NkAieLQ8ln/QUgUYWFgnIi+t5UYX1aVCF8Wgg8
SLyBbII34LEhwAiWegU8E1jZqrzif8icC86DHAhq3qipucVp2CXfsIm/CWrR58dAs+Bz8u7NTJeq
mxCacsrwFba0Ho3sCunNBHoSMJGPFg10OeG92qZYtgEtCUUysKDYWCB5QDvocJbUiJ7DctFrdjrV
8X1BXQbpJR6/v+sgnaQW+z4kGtRbIKCBaX6u1FRmh8hjlkiYmqcnUKKH/KEUnsJveO/chneR8UPv
fRkhCeqQOFTCKUXCV7ibnl86oku8g389UYh4pwIMgCMUK7y5m+2dmu/hdkiMkC1HSWqO+BBUWKts
Lzdf06RknAc4Pj8sfh2m7omdhuEcP+nVXhhd4IUB6jzmV8UxnZYCukl9qQ2kigN60nKfGsQ2S4GW
yrThhW6oeQrYohLU1LFQQ10JKW3vfsA402UYJjxnh1lw98HatzLDXEJGJGAxUKKTqx3bVD7DOghe
eN8+x4VmzivBwzAdVdrXv9KcD7e2vSnG6bH+Xa6D9GQfXZ05diTtWSlWhFumQD00PcZoEAmVbUCQ
EwFBdRHNj8McOecORW3jPAW1UEV0cn6mSfdEJjeg20Sr3C351798NT0/dG6zHQ1q98v934t+4psO
rWbJcXfOHh1OiEq/APNzxRQvVmkXU9v+/TqXAOALvfto54x1fAuK9ZJPY7nutVaMwTbTq6N6i96Y
GnAyzGgJSfXwGkPwnbyiR+8DdGJBP0DIO2jkPLiKhp8IAcnTv04HbMIT7pDh1XvWrmRafp1MBC3O
zp/G2fFleBl+pu7PPGhYzqM8hlmAoj8c3zLxG8QHTPUPuPOgcMHBesAVQZZVwKlfPT6gVehRamLr
8uKUUk6NpHUL0PofG5V2ZZTq0Ncnvo3X3SIsi7+N2xoPh905cB+PKAQb5ZUgjGsKEvnDPOQezdT7
L4tCyrUrs+8CBcc/PpSHpJ0fOcgc1A8O1bsl8C47b0ogbu9dMQJ62x4WP64l9K6THD4FpuQyA84s
uS7xLDBwC7SNoiTnQSEDha3fZSpJDd9U6kLYXmfeQEcECwGCSfeZfB8I6Sq9b4NDN9NkLbWIAlTv
bfzMxm14dKMInJDBj1Cex17TJqeQnOBY2qRAZdVhVJtwF25dgkdLULQUZOGmQKfTgxOIQIZqL8ih
KNQUpzHRaco1ZdmIi1C46+KKAmjogkFmEGwjNIKH/Ay4xUP4a1RGh3F6tF9CcVQ9L1+jIpxxuODh
ju5n1LIDyqcObEMsGMYF2rY+Qiwjg+LE6TeRdAo2YaUnRkX7lHyVZswdRdXv0adB2QAcya1HXAOF
T9Fy94zxSfNxCtEn90lqmBoSlGji7WOF4/DzeMP2v8hSI3xZYHDy+cqx9qREHkv15W9z/3ukt24B
TMzNzVJJCbcVmBHSKmsVsNGsmxoFYl/2tZD1zmU90rTpuXvUGZKcIZyy2Va/2NEfj3JmHpii1Bag
f/iBakwKcyE04pFh8QIxx9EC+0dIFeJVZuRXQ2NZ05UfMFdJY4C4B2hGEv8QF0aH+ETA5ouo5+uO
USnr0dpNZdNq+ICqPXpF86jQDg+q8xPBB8TwgYqPTRX7lurqN2o8r3oWDOA7tBlwypIdNCb0nmog
vonCltZ9Bhx1nppvFpXRF3WSAmCMQjrP7FEB8Qu4/aW6LmQu9Y9UvpThLcVapKESPYh3LRixIGDT
rlQ1ALmE1nl1gqOgSAsnklFMx3SQXz4nBVpNKyZ3bW8gnXkRypJpoGidDpkDFSoKQfqAKzWoH0An
4Gtbdyi7MSSojIL6mjiTiQmBmdChWIicGYUZrxg1ihgRBdc/DvEHE+CDK8w2MsEUmk8o7CBdKVZ4
KH7x5TGuF6TchSS4TPr1BTDJTTfkv48X9ARaOYMwAbHOV+CwERecUiKC5QxJpzAaClUoHaZUAFG3
5cspepgX8LcR16XkXzGYeanK76WIFXsnbnGE78ZGmxTvwczVrk1CMBLa/iP+n0zIVMr9tgiWfwhp
oglocGV0lG5TlGbZJc2PxVI9Yv4SLteTGP18Xmj/izg/qkP6HOMFisH94HTnS7LCiFTStfL0uKgf
Xam3uMp3XMQkUXDVhGFgTTIJEOEoTXS+EYPC4Xd6j3wPjPOoS+JRt7ycl9wbqR6C44TEGxWKrSDh
kGlX7hXxeQg09jfxebCm/SvVEaqPWEcqHLEZN3xRVh/uGFBM3DIsoHWQ/UF77bNfqNohHC1muwox
X3YyRlNWDwxN+Lkro32kihUL1XzTkplhxKhgIXPCyuj5o3SFejO006lql312lV0VofSa//B4BlA7
bSmfhz07v8pSMcZ+62C/UELTuc6us+xKO5OT8sBqIjEBBXwEv8MsBbfkxnsPSsYIg3IK64PyS66s
tIbfR2Z7ic2FrThLr/g0niuPAj+UPfzO0ug5KPC881oYpVePTZX9n5qf4os5BCbV9rzy3HcwPBRg
Pc9ylNAdZwU1AuS67YORsAUoV852nBG89++D8+wQP1rcC6mhVnb1PjjpFXlWPlcYXTnBFTaZGwUy
KpKBW4H308tJF3SIcZif2JW6fcmBEzg1TGKFdwEVVbBT1iRIVaiDS65SpZdD9xtsrj3B1g29OK6E
g/iRAeANJGGn7JRtpIt58eTvjGhlnl6V5ico5JwsDN2wWXR4/6b7IZE8P8/yuNP/PT5nh3dx7dtT
ldc0/nvZpcaIAq//HmvCPtwT0rMwotUiN8vrrgB3LYWKdV5xDwDl4hQx2uqOSdEWC9081lQX0aOR
KIL5ga/i4zz4Kn6+DygWzBH7yjFinOA648zMJq88GBYiNJ0pnmG5vWtle8X2V6XlML7tqkdalb/G
9Autr/ubFrdTjO4It3VA8Rlaa4rbJ1SmpIIxzclIIB2IahHcsxCNt4lYKw+bIWaCJAwq9c2LhPE3
ENAAGItKGiyapkA+lvYf4FcxHRRiQugp5k3ym2OvQkrivTHePuzmUyTnH6QLImKheRyVxkmnNRYY
C5niU5DrtMhktnw/5QpCQhgWW+PsRy06pawDSCDkvdBFlgX6CZQwVydSJoEJye9piZJepVf3QUnr
6D5gZaBFnoZ9nh8Uysn4qTsltNUfeWhMcobm9u8HQFkhTjRzoRBrKlQ3edhsMEjEc5ejVPGGtyiP
USaKjSPbuLbQBhCOUX2+Jce97vxGqf6XUgwhIjRIn1olNKO1jiz2QfKJU9S+TbGmwE3GTH39TUs4
JB2/LpB6GIaAHvEgUkL+W8ff3wxqVAI2uAv/AjQ7SusFh3iYaytC6iFYi7I7UmUfjxnVLMG4UzGx
eOULdLWYQoAbFJlD7FQT/FHcswekOwRRPChzeIpqGgizsW8VOlcWnVUNRgiwi8Eg6a+qEFIdXtlw
++i7pu0neu4I5lJleYJ+KOT3w1ZW9QzsZ9h3H4ZFGlcXY4t8jA/Jp6VZpVuVwBJITdr8yxh9fcJ7
cO98QtphVb/RlY6TulldlyrTkgT9S+cfBq5EpZuMcZTcTA4lmT9MH3JtSmkr8aBQtILbinoqvHMG
BkM4EjMc1Jj+ZGt3FMK2Cl7KkrivsfSpAzrbiiAywBQ8EPPHlkXFKtSgrJ9Ak88BZRogHAgegEA4
4O6yIkHTUeXfKbuZ7p1mkvTZuNeP1B8bbjopdx0qDaEYn5HRt6SYJMLiXJetp4O8kN8ohmXD5Sn2
iILmMga0J5Wp0a0rPK1bZ6tWiKyrEYdyXeSQtFsBcqjrqlBj/1VF6AM6iVIOUEsyijC48X6KRgjl
5xGUKghDSjJ9sg9GlLzYUOwGVggMCY2A4AJQnLBllYZWSpqqeWwojYuCYZpZ2UG6BgHohDF8ght7
u1DtYhEoC2HhAUzmAKQ/7xDG0UJtVXxqplJya8ut6WTg2rYm6c4wAJjrKDWq5GisOVbq6cpbZbUI
15RivpRehO+elagx1vrN1K4z5VFURIYC17ITuteiJQG1Vb/+rXYhKUKdKyuFYJSRnopoG4NPyWZ7
KRp3Vj7rCSuK+J+rYaF4HB5/O23KU6kOjRBgIoyHEJTaq9vIQggyoxP2HfqO+ldN5GBA5T5g/GAU
yDqTORaSZQ0FIJyoAMH6n1qolfA4s0EtjZie2YlkiViTdShJXiFZrWKCiwuLNHX42GZbb+OsqGJ2
Lm1KQ95sCg8QngDPSjppawAzET6b0FgAls/kB/klD4hFMNxCkRUrdaeQDxYKg83VycIlE2EcyaQt
V7CBLSd8ClPz/2j1iXLcNgdIuo2KifDu8m/y3jhE7pxU4oOYGR3badAjg1aoPOKo5MFRj+DP6HYM
c7Cy4vZAdLuZb5Xkg4xOHQJWCP2AZSoohmjrp16xS7yYRaoFJwyORMJd88WhSkHVdOrO7UaKAFJU
UxjUAmYLgXHnOx84w7cqZC98s36r67NLDzpPLxVtPGK0AmcTBKtC/ET+zYBf8EJIzVL+gDWN9Wt3
NXTRgsndMHPPEK7Y5Dfe8EyCWuFlG3ye9k6URP+z27VRzBP2H4JrCfUEqO9rtc2Qo53hoKZsZrAY
rFZiJpcatsKO/cIewu1u8znundEnC6usLdY8sRc8LsSLLoGibNxyALcexUFhCMBQI2J8GnGzU00k
/2RAZVofFXVzm816E+Qyj3+gJ1Cco4lmVDcbN0LK6+RvgAn0RytBo9Y1JQ8DzsOlqqpH97YVPJtH
GIN5IoYvCH6iomJFSLTGuFveEEUv0C7LqYcrYZwTfi9A0JlkrDLEu9oO+iDdIdEaPA2DwGYvCg9F
NxOiJCTkbOpJkifF/JVbFahPBQ7BQWdYAIqz6DiUQ401D0LR4e96MtGVmVUNpfSWxoN85dFpExvi
KsA9og6YGU36D8WzCWk+w27RZVjBLRyC7mZDTllfqeWdMnf4CIABFT25c0xIFcIPVpQwv4JvaXWQ
okBaCc/3nUlc34iUCKB/okKjBCXAy6uEysXm6Ri/a2T9LKFtrm8hoX4NepOYigvmUocVjlpHytDa
VCFvpcUhPKlMB6jQGzRpMhN1S9wMl8+VUEQy2S9/nc1gF95n10n+LVGna5ycef3EpGNPAkgo1Ub7
p9ewm2GCSAuZSYqpkGOTTp9ANwF80KQDro4wTyfJRwNywuavdUU6to6wPVGXcO1AHByTMHgPEM/p
Yz9f3Swu3RPi69qlLTzYS1ogv/zNb0gYhLfAnvD9TQrz3Lef3TVOEMUrEP9pKVAwJVzwa1225swA
MqdQZ9xiYh186JkOaS4P1fMlNSuNMCdxybAZ09VN/M2Ndxdcc3ltT4gUZV2K5BdnhQ6atBHDzbgR
2s43tzxVR7+LsYBGv9EZprr9rIQ3VsK7IDg9X+8bOUBaeDLk+fAESBycQKW13ulGOdMmW1iiOAsL
lhKL6wBTn7yI9W7WEZRY2KZ01cX0V2/JLSxGGN8NgbjpQ9kTua10+xpIOvW2oIgmWrcINuQLCw87
YudRoJSjmKGA9qcRAO8kqW83pgBveoc0iyAkVJkgIrVEQSn9cwxAWwkDX/F6AFQg/hGUL0E/BQHM
P156yB9NDQfaZMKXY5axG6HL1LKpGuJMTodZr2UvvaDdx5ah0c26ydtZmO8qJdiKQMgJYTWijwZr
qDRv/sWn8EeyjM1GGR6RD93VD4ghW4sz6P9bGqsd+vpSjra1KARD1hiQuw8TZZs/gRaylrQ120xK
GaNAEChsoIE0gQEyISUJ+vEu5akTvhGFlYShbEQd7BADepIA0e5tTLC3R5OGdna5gTZEz1BAjQA0
x5LACapB8D/KXIWjNogWCxJEFtAtSTKL72NnKnUvE4VJRCfCCSUpmmifIt/R/3R4leAjPG9G0Nwv
ObIPtMomxBIRb+nqi2gOR4AE+OScL6pLAwvKIotIc20dQQaC2L+xMWlfVxkWTGL+3tsHGecdXZsq
kYZTEexaCTRUAcvd4rhlzT1Us4UU9xYjSnawDBDahGtp293G8DPGv8QUM7kgJ0ZzDRUqphoXfzXw
AuDz6CNyqQEKkak7quBCldX0BnYhSDXKi+rdQcB928GWgNXdasAsKEcClCWlX26bWubIfagg+CWF
5K0Oxk6z0/IjjbOiYVrQZZMCFQZW8li6n8ml9Rb3p6f0bgKzHpZA1t0DC6YuOl9NBPyheTTBRola
mxmm0QRKh6/G8NGGA/jEXrlXZYRBX8MhWJmgFUqYo51Fd/Bv6WEHGDXBCpZ81LITCklbjUVO0aHc
PKi0ZKThUgbBgnJZEwOLVU4Mm+a5p4ovrWJtJE0x8Tetq49bpExNxpRFDjN8kvbYoTWrm9Cj3LTy
21Jgo6e+h8TJqS3VPJLGl/uAvSCTgbOwitnpMZYGVhtKNYxljJ7UAoSvWc5lBvnqCiELqei03p6K
cdQhSsjj5bDgD30mwO9ShbJktk5lSaR/m9BkANA1SiEIFi/TY18FYf9sk6zQphA9PG5MICTImeNK
7x/6MfwaBHn/kk//iuV0uzi/OBPTzJqDZhPBliJZaBHztD+E4ZXKiwbReV7qYAhasFjwKtYaujh0
ifEVV8KFqcZa61WhEKHKg0HZDShUbIdyx+zg0x7SdPggR+1++ieaPwvNDJs5gWMWj54zyIxpREYG
4EMhFC3a6B9Xe8SPWAoOih/z8gGf/wLUcWuIAAbKeHLHHPKN5YQIzKq1UIA9YdBO2CgJWpzdRjcV
jRzQNKPIhUsGrzWaaBGxGlhCrEKEco+PyIaKul3Mb7saNKfS/Hqmq/qrMey0SPeOFlhvVReutU8T
yKaFy1ssO/Z8e0Ldi6T1fyYXphgWDWpFlf9UzTfH1SGEA5J/4G70w5TNhjXHOpFlbz2xBgXmFOpq
L2rRKzwgz9OGAiRY7H5ROu1FqIR54BIT4r7GXYh19vTY2kyymlQoJaj4ERSIHDyA1iSXlFZSx03l
pp5/2iGFeoUWJJ/GCwtARsan9Z4pA04wag6fTSIvRofOJUoZmfQVcxT5udDRUeIo0g5lKQToCyQo
wpyel1tBhKVlXFs/LDzuybtx25faE05yOn/4IIM59nROFvSRv4SqZ7PAcvZYovmVFZWB4FnvkVIS
Uk9bW/pMEltqRpclNISGncgD7H662X1TZwdagqiaUCdroAxw2XwC1UwzfkhW1Q3Db0CQQ/XCVhVq
RqQS42TC6AI4rs6IxmFV65caDcFlMLj9pY9CkSdElwoZ6DHqSOtNN0w56d+3fayCgeWOQDdACFjj
V3+ppMTw5yTnOGgk+nftpdsqfVH7lSN7nHYr1svQxicJyN75iOokOGhzQ9BFepK8gIsjoTlUeMCe
qrzUNyfIJGrfyQvKQyXWc+W+GMhYyxTPhgGFNqBN/tQPBhX+0ZDHCb+Pu4zxSagU7XYjaVJ+qTMX
sQFkBwjXrPCUbOKgt1rVIV5zV3B1aD+qgiVFjZCieTZApOYJk0QmtI274C0lqlag0M4QREiOsLuw
mBQdkOJAuiZo8as8KmEn9TtVz2i2j0jXEH6Rda1XHwx4rziS2NG8I4lZCCh4mU9Ln4oAaXfKwuQX
4TEh4yW1p74CaAoI6ct0civVtLdALJIEYqTQpjUmliyt2yVTJLZ9bVUmlZ3WHXKwHAxFCEKEccS8
kh2n3Qa0jScVE41LfU3m5QlW5+m9IcdcoibMbVnlcdU/CFrhXyexun2oIIMuvihLKfD/zMtutUVX
xU5nlgX/d6hCnkIUeDj0o0iTFZ88TacmTuYUBlVKTZYYOHt/LGW+9ewmsj80x+hRFgvRPqxCfRWG
QBc+E7/VcjKuvmLndIZzn5RUiiinEvGMA4PIf62p43bo0pg2B+iBocIHS2LS4rHo3upLn+UCUDbc
+8Acq+NhlypBjZxMAC5NS06rSUOJllsqGKUdJtNEOuzURyxRVCKdJhdQ79FnMuQZtUNIbvk+RbDL
yEwGC0R3lOjWYZtkTVu41oGLpvyb5weIKhgRvkBVOQgPxMS1rZwfZjxiyYoOeZoylnC4uBxZmjqT
TbwLGqeCZfHHaOBkluteuLIlBJwGwmzXhn774drm3S7zopmWRmQXMQLgZo98VINjDRLJL0UlsxQ9
C6gudLB2jI0lV8htQuACtBTbiPJ7oD7aWlrkZwXZ2J146flniH0B81b0eP2l19UXHXG5dl35DhBJ
rg5S+gjb+/fsnvoXmEmvzVI9tyFzW0E45IayGw7Q0cNyjXR8+l+Y3c/UYbXvvTQo3ArNv0vBuYnc
gkXehSmUzgMIbgkno8V5fUN9vZnzBNYE9y0h8jQBXtFh0YrLPA1VD+atmqapaF33ESx6bHW2Izo6
5ymGkaHsA+mEMMJAHBDYh0BFqHUJjbMzoiRtwN4G/xzFCfq7R1u8FeYxw8v4SmTHo969PmAnanGF
HvxffENbfye/JyXsxJjdWGYs5qWPpUWnMTbQrhb5LX9cnZ0c3hb7bKuDMrhIwBMyrdNptZDnKXkk
TKI2g1E1tJtnhYRYyD3VSrBww32zMDwZ00zlLELxK/OhQ9kGWUxlKEektWXtKvyq4wFjkWyOYpOG
Xk2JhT09mP5HD2UsFpyYmxSB/NREZTOfxt0BSTxTmz0dafMqMiTSIOV6s+OyH7XPfpAgy1bkwpg2
xUN1FAGQgsxpaHnKiP9WD6RqlY+tQEPFn22dhJQ20kXFaL/Gl4b3AgqmIfG7GfwJKEwMcLSA0hQ6
INM1P1mmKIQ6w6/yMW1ga8W8GgoTKbIrZykr+4r1EIB114WEI6LaUEiR7WfuRu3JSD37qO/Dzfu1
eCM6QqsHiaYdIKcba4/gr2Ix6MAEZTKgRkRiLpF8MKabdHsADxmucS/gbzpk1aMstFgQndL/LD1W
BrsXMebPu5SBVeF8rFEbk3da1U6T/9aIvuoYBD2cvf/MDJBk7WsbQFEO4BDTxl2Q0YPRtA/l+5la
nFc/+wdvf/D9OMKyvcJn79VlZVTpQ0BF6tUcKlndf719UJwdUfA61KhtRyZ3HU17dOGZ58kflX1x
eymjZEFEdjaFb2dTgumVaycVArCYmbWxJAkkebLnP/BPGKGl6Ih1BGafV/1NqYKELQhgCKzPmaIf
sGcsaPhzYZa+9mBnLzi7tZchTQV45URbFe8C7P4cKVt1oVPQr1WTlfgh6GdRA0p4KbVgQR2KrKrw
X6Q1UxfiXdjNVfGZw3OQe8uE4BMz/bhLtRSTCR3JAI8WG554hFw+3cjyFEQimcpImmqaXoCk/Ugm
mP6Mu8fk+WIgBLbjdPiDDdJwcwpYW3KJl3dpKQCBcjemJNa1dvyJor9uJO9XJuQH10HDiK5Apz/9
UiC761itpLz83xoSUDyoR/fDMz94xToegD7vM/FkKs0nWPIBZgF5uGJAkLtI0Lffp1LpSEpd0pze
aNCm0GMDSSBbQ1JOvGWYTDU5GlqxelWSj/Fh7Qagbm39Z4wZw1LnxhS2fSvPiSzFmaHiUGwxomSz
oVuNnW6ezJQ58JbBBvH8Qp5UJ2OSTEZEqUZJkoyQt6vFhAI8L3njTxsiDS+4gbXhrdpjsrs0aIl0
GgYQzhLgbKPFhVw5ig0yaiwpa/8/ms5sS1UsCKJf5FrOwiuTKDjPvri0rFJQFEfUr+8dcru9VXdo
SxEOeTIjIyJVuyvaKIgoBOq7WIC4JGI4SJ2Nrsr2Nr2iu1Q4U1a5tzurJvm13oCXEX+mr1bCT+qC
ACmbwvzbpX5uLkICst7h2zz6d+rYO/LmmqJzczibTKSHLn5lkLE1WVnr1Ap/aaDkm6/Khvv44yjD
Yxvl7ZpSCCs1O3pAMz2gJwZUHcX/ucgJQskFbfbZYgEvnh1IZ4EUFPNx6+lKxXG0XCUllADDXxZj
P3PIzX7JW2DiQApzmoQTN1y31+wfpFpsMaRfnNDvkq06TMbOcfrvCcgp8wJWTES/yg/eUwXM55dy
rfxZS4Ybhv7iz3hOA4PJC/j11VhCakM+3BVOY0+HFJv7ilJnzmbLrfbdRmHO8sN565PcevBdP8GG
T0pA5YJyyNqFtWDoLXKT5v1H4jMGOt/6IgJI1LMrTmQxG5tzoTVGSMAPR33zBB8jFgml87j3XSSc
EX1SfedW+22adrM7mRBLwybmCOOWCijsw4daX7+G5UJKDftEKjAVzKqalAhaDNA+sP0RUQrnGo4y
sfkTbIgZwwKxNQEuX7ydrhuGM/SxHlULF4MLwFMjOhVcFO2juh++KmxW3MnJmJEpyUzDvwwUa3rj
lrwVf5jyzaGoaiPWkCIox+1rwfOqTw5BuZ4+0UaZa47RaLVXADDURtZ61y4pPdkLHT83Lpoi3eR6
QLQPCWtkgXkcY+0t0Byj5Sku/nXIVMUyc7Rg/zJXjrV/DBhH0IXHzrmoj01UVJ9ulQaIIpYeJJei
jylLJ/qTuFJ5ghS2v3fF922+qXb+ZHa2WcipWkCeQV8ldSY3U+fYq+EbHhwGWdXiV+NmQ5al7/B9
KJGUn2bx99zGHL9hl3+fe4tfiFPKv/v5fl6dVCelsRkgbOaXzsDGDN7sd1ekqNXfShEIiLST7DO4
s1DaZlALa+Ge+W/otiI88pF79TWpQbpMgVuMKiOzZKABZFRyzTUCpdbxxBiT3N3h3r/3V9NsmS1L
49NWCVY01NmWIIk1yAreaLy3AAcJ+QTWn3q3Duku3peKkTIeaoBc60tq/vNAzWJ5cWH2hIFr3mRU
kpR7bNVwoqh5MgfLL6J+6vs1OP7oXQzumWZxgkKtCrG2J2TYDD4tcmmmrsAi/n4NX6PSuGD6ETfp
MF0YU5yujekOOWmfWSF5QsQsH9+oo3PDIdsxmbhHMvgYVt3XyPwiy3JBUGqdM2V0n6/gtu++RroS
wz37FYaYXq52FCSkSsjg4Idzgouk+ygoKs5jCO4HezdNLWw2eGQYbjwBffSImAt0xf3jRlpy31bX
962+434eOWcAOkh/dCXCS1uS6FerFD7H+8UbG+w97R/rBvv+/+/YfvArp93yB8YA7ek6w2MHDb57
fOfX25DnyFFyZqiFfHwjQOqHTA1+cFL3aiuLDlctjAuTN+q2slM1bDhzx3HG/jKG8Cd6kzyv5eHx
ZG4ryr8Q1dsuuHWh/N66HN73X6vrGtJPbki+lFrVpzdkEJxHmVwDLSLpkP0aU0O58MJTnnTZlOGW
/3LoMd4K+KTblUIX7oq9294hfJYzyQMqys7Hu031jnBL8eCVCjBADzYjDDsmHal7JYsTKUOuYzXZ
1GZ7tgSFCn3lkFh6ihrip6i1owKhxKGmC5noQVq+jjlUvtDqQbX8cNHzFFx+2NBpyD6wDhiKpqtC
UoCJiD/V5WfBOC8YcOM32VNYrlvXLe+CqGZyHlWX8RyenDFlLlWyKbWqvwaSFaRyOMm/rTKyo/nH
EDUeSjre/quCleE+klmrmMpc6FreQNbtpFsAGgfdEIVOYe8pG+n/t1TJcbgg6g7v/P1i58uXpYz2
5sbKy2CBcw7hfV9FDX8xxBdUGj0B5wfwlwtYY3WzhIRKopcAmcwpxig1+My5+Aa2IkCTTpqyq/yL
ti6TFzUZThUD7QLGmSjj+oyMYWlUYwjWilmsDC7h6tAq8LKg1InbGK0wJTfrss4PI3N6n6DHG4KA
twl1yTDbrLrHcbr4jM2fR7cW7MeF4cdvFboU1TOggO5uSXLf2pPV0URkWK53Ak+3352G++pGCppm
sPuNR6t+6jWADn/Tzbkbj87jqHVkMFPECM0noS8ZlL1qWG9lzfJv0jo17GTABKXek+EahfZ+eGzf
vNvvq8VYnn6j/ZwVR4VJuPKv3Xh4b2e9Ypi7WajLIf6FwFltHAYjs5hE/+idMmqyQy/DEWqmjn9t
JiwEUwZiYZ7rqqBQBJQCVY2tvX1HvsBom2wpNcBzpB6EwgkjT7hDmQ/KzpavXZ18PebVjtmqDxp4
2mi8bR1J7KmT2SWwB69ysIt/prNfXvuXtjE4TLOeqYy5eRkYnVfTYEoSS+EzoTk0ZLnNzu5jcG0y
MaZFTdKLCNqfdeYga24dOKbHYDdIu58JpiTzyizzVpvXJhkUf2r+AV10Y/hpmh1MGSYGU3Fjptgm
v5iizmY//QNJnXJC1RUJzIMLs7JjZc/8XQuZUgxJLdlxjjGpNFdTS4+3ja9zY1wcYGjhFDzc7jxI
t824qVFSUHA7ewbVtNIho3TYkej93doFiLod2sohBWLqmpBbUv8wenvnTs3LJvu9tfcvvUbzPV71
ecZnfO4wjnxnVZoJqKtTM6wik3gfrWgA7PPpIIqrTKkp91121/Z5Uu2VyBCMcQpawzQv1whRHQAj
m2wnVRc7iFA7LUMQ5vufAu2g4yKnF9fbdwZnVyDhlb8ZqVrckM43QpDOQNESfWgHjBeSvK0YHF3i
lU7CnuvT17jOXEqVQbchko3nGC8lOKjl6XG7Xxy38eK4qFXtIzuEWMe7YUIvSUi/HmzwGAwQ2SBq
DO/jMjxhCuI6AYo8APdfNoTpsdxv3N394okYGEfg6vS4QHU8ffbfHTPIyC2+3T21DNCO71gGq35h
aPSPKDmUHecptKJhffBC0cgwTiw9JQyGY07jVEOx9HsMMbhOv19fqYMgkYtF6XNrXyFKXp3qct/a
w5kvsWM8v/uEphwo5CL/WzXlk8C2ifm49HtnPmjcZ+wCTRUN8oSdLNsl8c3kw1yxtpjyvp0/1XcO
8IWqY2Ymj6YFX3cNkNhmb9Nb7C0pitViA+H4+xOflSpPFBUbdqC4krRPeWDs0tTjZJ/71WGMWmaI
DUzHHFVapUXSNYFKfs0NkYVhzTkWROQmXueYUEo/8QF890BeqYS+4mRd7UL6UgYrmF+AjjiAJY+9
rDwo/NSwZvwE6PWyvweb0GFaYqwWsvAv6K40X4VNTn1ki6ekTP61lWQLJ4IyF5wBqtonMR/r7rf5
ViYyrsiTOXAg8CD3eM/ooNc7eb8XCKGzgqW33e651R5/zEOh/TPPXGIhY9tW/QhLHgRRwxo+K50S
UqwylBYU3d3PkD+7RZLRy+C4YAzPEm8ShqExl5yhJkmngK3YflZhfPeuSW5JKKwiD84WQ3gFgdGs
uWa34cUjk7T820mDOKEme44P/+/YD5PnBztMet/5Bt6g1bJRQStlkVqvMe1nFQ/qxwuVIWPHhzEe
EZXoAuadwD03HmO+gRyEzdVAREo04FSuXAhV6MII1ScH72Thizkj40NJQUazr6A0vxFF1VzK7/wG
OYlIQ/nMDSUe2kNXbfVeiQrfTqx440r98o4fBjfq+BKs5I/WYKvOKs0j08yvNh3gD5PVGrjOPdns
S4zVxDCFWZEXLHbqfw/mKXo0pYw/Enuub9khhqfjPbkI9HOwkMi5VghYGREdXIXh3WYrZneyjSKi
wezon/qMVjLmJHZksQZ3VLWERxKgGln57afAIFpGn9fdx8uBUFRyyBBTRls9m7EJFnqbGn+MAcn2
EJTaKFPOr8mjgfSToplzHqLVTMd3znv3xswmGETfOSLnr3p3D1Gqqf4ySCzyBO4hDbltH5leQwgR
l41bCvEEO7UGmIyFvzHj9/sD35kkyCNSGtS4+EC8z3UbOUIqOEiOqZpSIBLBnexOsI6qweSv4D/8
8+b55RZpy9loyoc2Uu08lNW9Jdjoi5uOMYYqSh7d+8/nJ0H98eXY/IM2wYWEILPhAgAEcZi8Gf+E
EozPcZsoGUPCZYtMrzfPkc+vddsdoElQkx7a2fTGG35xHNr7WLfQ3gVFkGu2NaGClM02/kS5FBih
m7VoM9KY31+oYMXcMJp6/fzF9IIMaJlffxqjaFgYUnutxVYSHRD+3FRf+yZoL9gF3pydO6pk1O6L
Ug8Rci8bXP6Ok2RDrjbZbR5/dWag4kd3WydwEhhxE17Wb+B2xr9TX2MpQpKy6146K3+PapWMBE5e
1Cq2EE587IXZhBonsgXmXS7T/4b/gCCK4lmt+XAWs7B5dStY4oLVwA8Bq5EqSzYb3fUanGK9IGHA
YQfGiFgjVUucWWVXKLpAqUivrr5SLIFEeqjR8725BadE3xMCGXjD+/388BZs5l01zzEmmzAmC3uy
vImuhmHO043CKLxQ+ksQRgfua0/9L9umrXNY3ialAFoLGx9fy1vNeTfYOo7u7emcMDVyz7STqu3L
u3OhqnHKYK2O8asCo+xeKQ/pqlDAEfIxico5GYLmtN2Iwa7fwUiZXY2hqFYIC40WMgsCzPH2pUvk
l/njVeZHIL2wHOwBvMeIIC9KpW8Xi2wm+tjMiWKQafX3G41FNQBpB2USz12LhxOis3UN1EHTmRc6
p+YYCxCuEURjcfPyLwW75yiegyKwSzUoxgu8Y/m7V+ljabfSPsVN/lVN6f7bb9/sJsrZciuawyyd
MOh58ZwfBifg6js9OqEwQsExV3V/6dApGRwKnxzzYYVzcVNyV2iwg6r/gmZgyDlDCDtaZ6CGN7Wv
FBykACB2sF+91eCDMEZSxKN9m8F65LQqwNztl1twas6TupOkC9CBoRRtBDNYgt/ZTF68ydF5+vVm
1OVtAMSXMNkqnu7P/z+DXMlLXxUSlJbEcpw547t9biC3ZhdguD6YksI8h9bNf8M3zGczPaw5FRMY
dGbFrZ0Db4w6F5GfGDQMP4BBuzZ4Y868xxRmUA4c0VD1mE6V7g0WBJxCTpT65QGpKWlMSo5Y8kR9
0Uhcw8VsAm4CknhiTIreBnps98252wNVPjj0F5MZ6BFxT5xaQDUITKFo6DXbtebLbdhR6+LwN8Lq
qbfyazTtn5wykbmZA6BOCacPX+imRl4kzafspPg/ezpy3ExgsJQ5LPoC1l0vCO8wVu09tyfMF30q
fyYn1kXkrII7Nxh93bbGVlwtRrWCFdDyPaJ6LdizHQbGUShr5iev8pZDL6zttw/sz81/gP0tSsnT
njC3hBYDbEuChN4ea0JA6qrzI5En+0xQbXFLu4YjajJQ3pcTIHZnjKP50VG1xaJCq0aIpPi1oadg
pMSijkTD7tLoGZSp6msgYDi+gTfOXhwUYAq5WGbjFUk0KvASH4tB0XyklXNzKrQ9kIkWvbdX4CdS
PprJ5yFxpCriGUgCcF7lUxvWD5MErR8tdbXe1fxnZCf/xJEDmRd5Xt364dKhHnhi47zHpqjgLCQd
MLnFlFkc+FQl5xfalsuwNAIfqAcmMU+ASV68y2LirJw56y/Md9G5shNwtYy2Jq9Zi1+4kw4IecaP
R9z/KwcYV4fyk3kvztbZnrVnVcdAstr9e7PUDE7/SKcaEQbXdU1Z/TMD5oVE96M4/NUuaBkrXOpx
9+sLyZhzA/jXZu8lVKf3L38UuU0Q4f5P9bVHX0sUDcQRUtdMD7FkCUJf8ppYQ+qPp6PTSPlyDvk9
luWJYEMuJGxI2EJMnecvIjJpihXBVtZUQuyg2jn3vgxzKKIIwRsat2JPKmmjmLE36uHq3Mg8wZwz
D5nzy+RkNji1+dSUfYKLVgh2vPZULRRsdkcHklUcfVmLBhwvnLD8hB7kufN5kqrKgBAC45fcJX4y
HCqgzzExdbwpk1xoa885CAq0YstnzQ1g7Ub/Q8XAg87E+/c6IrWnbQ5OxKokCm6wznD4B1X/ehJz
I3sl4NwM/ySGBiodhD5W8wU6i+OFLSEvp+eeYBfIQC5ioi3WINyUUVD4gjkkZ5DNYJPCyoIVxb1Q
AJXTM0QWTKgTdQBE343irHqOul90Jr8xWZmItDUK/40fWeUidwdtgE6BFuny7bff3G1MsiKu/9PD
RZcQUwo+EEKS5gaLEjZwxh3mF57aX56Xw2/LYNyrq8NGz+Do0A/hADgMJWcaw8YB6cBE3FIQ52DU
CoFHQMOCFjaztYMNn/KbQrVpgohxJmDK5FITz7+xnF2SgEgWifaAfYNmoUizL0+Unaen/bEOVqYK
oPSN/hqJBF1S+agSLv4VsiUqwxh+OZcIxQzOemJxQBOOWT7fRJI4L4rTjSVUgbEr3zrwS35SiSDb
uaBjvSnrjq3gYdE8V83Vk3W0Yq4OVdmoijF1H8eEU16N6o7grrYdqjuulxhynCHGPHMmYSawU0Ce
UIRKWOvAujQ2EXyDDp5tmOEmr3jgIH9AiwU2fK8pZ5TO47LESDHNwcAyd6jrq1slG0KuBgolPpKD
vhGNfw0vyCWg2bK35Ip/al1ODuf+uw1XgRr3C81n0CmQLFHcVJAQ9h3xvnIBpZ5/GbJeaJYrzRCL
DHX/Nw1HW8j5n0s7IvJp+e8xzX9MP4TChY0sXmhV4x2EQT/vIYam/P+V/yKTbisT1uvpUgivVVdc
8w/322vrg0ieE6w9mM1clH7d8yqBT2M9q+RdWxQ5gnilNM9V3QK7RajRMVV4goAHfZe2IhoyyZj5
79IghzwwY1CjAHgF2F0+1xktBVi8DFTkNTllfwU8HbSW9FoCx9VVwL3o+yc1O2SVqaRPV1cJbcIV
VXtVARYdENthg++SjOkxbJlu1LkGEEK7h6ZyVj0K3X1v1UfUMDh3EMJUKbUjNp7v36UL5Rmk9Q1L
JJpVf/ePvQV3uOTTfZKVqh7iIyRtsNNzu1xl6WA08v4FCNxDfi6yNzPTPh2dmdh8Hlx4XLEyuQOm
eg3fDF40UQEt4zm4o4BM0VtfYMpqGegTC1sG3UAKRxQXuUX/oORR1qYiyjyGYAu0QV4tTEj4BpbB
C8KeOrAYAe7UWph+Eg+AmppZ8hzaCIwG2NaZ986ETa1itWVE6Pw/SdV6zNeDGFJv2gKyi7qt89Ft
glpk50slfkbZo8dhKDcp2h8S/z8Y31z4+oHEQGo7Lr2IO9+pmclQnaAcHmcQdZh7YSY4BTR+sIr8
uRSk664gkJ/X3xTkFnMQ+q/R0/9RlgBtnZDOPazbco8+4DAh25ppkIpQkEuTawKb6GtyeyEutEn0
v9eIy1WCPYY+guYawOTtt7JJURj2yLN7FfYE9gvYt48OPLQq/1w33ARmjBhn4px9f9KTzw28Gf5H
Tw/1Dotk5TQR0xu0tIph3TmbmCby+tgFw6Wl97izbxBUboPboGFATTs07MdyP//U/Opvncc5FYA8
LI35A91HMTcujM4Z72L7M86GxhSbihe8F/UUGbLdFylAbiXKtKg4piUlZX4Zqjqb77jKPSJO/KXL
1FrEsJQQr1DrRbUx0CCLA4U9WKDaSsetVlB1quUlTzXd35J1Szv95bzQjv9OX6GPvyGWecsnm0hr
/IvVf2TTVe9t/o832lS+e/GVQYbQgdh8d75432av1PrDVwDdGqW4NS9Yw8im8FD99ibzVkcE2S4R
SZsPWdbHWqorpIgPCEOWiAr7TdATuW2Jsz1xftrt7i0cdZ3RVjWHuthi8z4dDgehTUmMLiQRy19I
cdjZbwQiQNVhHoC1acB1SZmqEbOnEFk5iiPsFvQgbABFG90KH1g8MCntadXCySpQ3LAb4I3Lh3U3
MAVu31F1FIe0szf6VKa1mRE4CK8ZomPszIi/DYn+XxRZGU07Nch2aAgTm1rdIBNd/Oi2I+tio1Cq
3ae1Tgt+I0kT+x/PQTjmVJ3FkRx4Sb3EIWiT2NDVtzPP5A7I+2f0erugEdyPffyFvDvaWuWJL2Y7
7Gx7YjN7sASLlpzE5uSa+IfVLe7AAwncnltVOJ8y2x+2OPsH4uwsIVIy/9h+E0c13W8clknYL62i
R0/DLbfAHl1qRBJZ7gwMG99exU7XyRhiQxgOEQXCHYlsmMdMFStasHDX3XVuJSotbw5ZFJrrLpgF
vBkRFX5+r355QXxuhgsxiCeYI0y61Ct364QTjikJJY9TUOseN7mDveoVc0j/StKULxHWagnL0b7J
WtVyZS4qHxicBICFV510J7CbdDiL/D+c9usOp127hoq0Ps/W/BneF/14Dx9+kJjfvmnzEvxYakHb
4GeQYjUL340G8QCbA56xVZL2553rJKmaXoqPhF8114Mm1+wOQ49P2Va98Y+pB3tPCOuKZS84gd4l
qYYQ78pGVF9+92XEpQxVtCPl9IJStVWrtb9UzhHXW2l5eMGSIHXESk8eKy/NrppQBZOR8rRZb+Aq
dt07hfVnmPql7hM43z3OpD0l4dbLngl4Cnqi0oESL0WzleSBTozYt1LwqAg5irCV473kwIkrei2/
s9/d6AwQ/E4OvQ4ONmXbIb3mKcXJs8BzYBpAxgD4wnvr+11bUo7kPmkc6mcgpezY/vQQnq8xz3oI
CBJfhRyePp6AYj2OFXz61CvK9ypFWL2+tswPo0fVCEgBXHKXJb3Al1Tq7H/EbTC9KNC2Wgq/qiL6
TBFfGloaBRh8gQFX9s2H6EHM5BDQTM502hpgvts7k0aYxkHoDSsMdSe6avIIYx2m56Fa+PlDYpQd
3EPY/PiHYLT2zbzyULvzs/Uz4ZZX7pj2ZQ6RquwiMos+xehs+jJ64U+IlrVVp4lC30Eo91kq2vwb
LkaywakjN1I4F+uCnJteRR7mjTbuRsDIIT1gTGrYcHOqn77LfoowgUrqwznO09TcD4/yjddLusYb
4DkhGwUnGeamChE75nfrUAMpb+UXZGZEqol/mEEmWW8D4SpZ1BFwVjjeOk61V+4BsBBTmE6Tv4Z4
g+ZmCKBJhHthUELk53g7PqYaVmb+YJ68Nis2vAnMx3BH4kziUsa89M/NN+9tpLr39rHQuYOUlp3X
za/eN6nZrDMsp9yuXR3sei4373EO+MfKvf2uB8k5WL3d6NDClfeeodK9tjLkwMXO3WgZV+9zb0dp
P+IH7u3PtfX4Ox9HRyrKhg83DYiLUHK0KwzySu3Xg9nzVmV7S90TyZ1XDMoBroZeefbmkS53fB52
mqJlMloVRgKbCFBRBdMz+w3HBYdXUOaKjQ0anwu1MoyTDE0TmMTDqrMpiPn8sOhILDgf1cQBqz8X
W8+HHWE2gkcbLwDC0btVWquE7SvybqMyzN+3VwJH/6u4aec4SSeniX+aXDbm+D2sLssDM6x34055
mMHnHNYW9B+CCmyafmP73ln8Y/1qPxiaAJ8TJsMWC5PSwuwfm/EyAkeGO9xw979J0eLXEygxtnlm
9FdcFsCSlqvJE4w/HjOn9Gg9/i7TexhvL13q8nbWpa+6PY1peZMgmIiocYFt3cfQs8LqH8tklG7p
OydDmj69ez+O3PvdroHVkDJNdu1rrVc7+4esVcdJ89x+PbzH073RHDjar8iukUuV3SOkBFxDEddT
BcVW9eyVz97h6TaeTgzMX6OcwK4Oryy7GkJtKAK8rayTYVfxQsRA5eJViu4Lf0oJe690WJ3H3bCy
yqhS7SXMoq1MGmk73oVG1opencahV270Sw0SPfvxaqXFsF7v1kC+8GQ6zRp3/wmJptQ6n5sm1crJ
xVOvcnVWkBKY4/qa04I8/xGWD9Nqe1cI3yivz8HFNziZjkbDxX7WOrknt9GqObRmhwf/iEkRmKxf
6X28BCKH4E6GfoaJd569ma9zCqvQER7cZUwIIpGvDjQwq4blKULF7iHA9HRWCq69C03Wikf67bPX
e3X3wjw0td4Q7hC5JYOA3qHKULN17Njdu/tJo1XpQRAIX95hqAFHlHgIzM1W1Gv04TWQxuANhpJe
3C4cfDhWNJeQUfBHQ+U+B94mYaTrGU2fRAMETF5l9Opn7YtPA7tzja0LFP7ylUGe2AwHhaDcbWxv
QTIrLS6zy6yyeDdv7cPs08cLC9QGnGaWkd7Xwecyr95P3FWbkqD+sT1AdrL+GiuXrK1/zixMNher
knVPnCIOb29rtoMDRhMaZT5b2cNK4C6P7njnAfkd7PFjZ3MY+JUNYbcdqH7LvRs5VdSJ42GVAh7a
VbeMQJQuJJq8KKw+HecT0beya5TiMbe4/Wxe+km/sLgl1mv+cBNaRP1qkCxYbsDaA2wUh89hIUiG
t2G2JuKv3910thucjp1jya4zyrXHZniTVTDB0eSNprhvr5bGch82tsamMknYXIzuK7berWhx4YWw
cLMLbaOTrSGieAUcpa9hoXfupU6ZFM6Lg7RD600KaHq5yoFKfCf3A0taZJMo4Co9b348Nkrtdy14
7obZY52dusmp+ymNHvEgbbhppRsdBsahcyJ737UL4JB7qxi8/ainISlmny+REXiou7+yxb+lvw+F
XJL+gk9FPIM68uUkMIuPB0cJnvTgscWZ/G9yRgctqkAK2J82mZk6UE9B0jauJlSDjNeRiTl2XfzM
GzKUOAk1Zw8Bgn66VVvkBP0dxxO7z84BA5I343XfAOFXu+5DqhvdmwlOAwcPCSxfJ+TqOGybTsbT
9MjnvuArRlYnc5kXCS/Dbqz11Zoc3fhlZbMa3hfLMmRQgiGAOQUMEgswvEUyo29ZHeB2F8EShDez
psYjeMEOxc4utSEgMFPn3mgfM+/EWJ2zS8upahMTTKN5xUIK1Bp3v5I2hydpZWydGN0IUsceA1GX
BuXkk1qF7Q2dJTMkbvYdVJxmA2UtMz/Odjl1spINOSoaooYAC384ZGE4jxYJhr/v39M2KTcPDPKr
+3tq6O0VVsfTzeAmA3VTV8wePX7bFexzyX7+cL9muN7hhB+p2/3cZtP0aJfu9iW1DRA8gFKIR1zo
BvIK+7Yp4VTC8LN324Rc0zmCI1MN9VJEQWD00xirfA7k7NROIU+od4vgg8fwMjtv3sGVWHff2bTf
VssL5Qh5L+K+da2Ed4ZdyeCInEfRvMhOMDmDg6wLdExiq8IMu01xdsD0dnQZkpYaGBPWHtaHBYdG
nYV2sBtUa7FbPzuf2L2ebM4tRh8swsGD5sjBOXP2MHfFDR9jlYZ7Q30Uu0bRfqzs6280P1atKpSB
t1xKLzB7Rhis0wz8YMO52I9hq9zg9JizwuYM17irM8LYoszldB56t2BHVghOCeMztjKuDtABtyOA
+MFeceHqdka7IHX2d3uXuRF1OyecU2fty3ZsWDfKrL1TGYIwYQNwu9r3m4NNLDaWZbxgQza38jgz
m1UMCwb13nX26V7Ca/fdKjBp8zprzOCPjIvrdEy+dR4+mufBhwEb7UPr0KphrROPOJAGkwux82qf
B9VWcV5pVzrPWTJpdGpt8qR2YVJl5JJbGTz5xDtr1b/OKGo4l95hcN/sp0n/09512NeH1T+S3cHu
gLqsVQ/v64Q0xom79/YuTOnbxVZteMUGjdr2Zj8mCYvlZUH9KhSZ7oD7RCOyUhwgjZr1kcXiYVif
prhS4Gi8KbDGt2SVF1yuJtwSUcmuQUZi8Rdssiy/Grw6BQcaAiM5g2ITelRYntzHJBEMEZ1CzaSd
cUOLTn/uaRea1Z/PYDV+xM61hHWtdd9Ga3q898VzcZhVWo1ex8F2v3/c3obFDmOsBknVatUCDd2D
0XsIQOwO7nOzmxRbpUFxcT12qrfeagEuSAMA1TD4GYafnbNfohEwZvWeVCfAJxscJ/Hysdn9cTOf
u6TzdfULN2gbi3VQnRW9qu15PWeVFemD4zEG7WlTAOLoklnxM+kPoZ7YcpvCJGqQTdpnoAQ0jXNm
Aw5MRjulBCFxNlFbG9NHN1leMM+HmNmmkbM+7wD7sfMZRGXLAL5eWQ1M+EGl4bC8nfLTNbDxL2Gp
lBwYlegnywJUnl3YuLjRy70ApOLxf/dP4zs0mrpX//SusDKaF5dTVrOPnRPxEO2mZfroNsJ4nIYP
VGCvoNK9eekMr2wyCzzuO2Y36UjOWnfKrWxhGeP9X7Z4940xK3MVvvt3yIJUo6dgv6nAOg2MzNq9
bG65ZFCj1ZKOoSX/0ARnQFjzPE3DxL90Xq3jgvNOfD3QPwWBs9+34Yqat861fzs17i36QZ37+Imd
cCG4e2VqwmMP4BUKQjJZbdONwbKarCrWgXCyYJ3ePKvwa+DlziqFsfdTNhys8ymBGGv/RyLzjQYE
4/qktv30L+j7/ZMbu+zdnWPTDEstTPdmOI+SBaljY+Bb8e6eJ5j/w5/5AHnFnYefdup+MtqNTs1j
B15IuzIinZ/g7AmNd9950YPH22kMtS44DPFuDCmkexCX9v2UmgofyU/fHBvdQqvql8N0YGzM/sXn
rPjcI5/+p9cYvdt1txCuulfiSm83Om9qThn1ncoy4eflZt1Nm2RETtWblDdFUs198AgoafyEJeQ+
cJaiJfEje6S/U//gPyZZF7J71jUJGBHAQIae7+5BN9yarYvLMPSg0jI6Uvkd/KxToRGiljlUecC+
e4t5K+AWkLSazJXBmaPhX/sRr8QSxRsqGVzah+WuXe7f25X20U9axdDwrm61te/RFeocvVXrCEKF
3w7D8kITkvBpcOunQxKq/VpzKroHltcZmvI5PGz3QEJ/lb+IVtHgHJqdTzfj+hDqZ5/ZfXM4uCvm
38GU6xjjKDzu7V1Yc1dhnelBiCChfpQAl04WSDy+/Le1LiUJDBnCHgvWT6+8PIaVUbFZw5DvMISE
ERyhEovF/57cQH2Zax7eOexnUFdvs33jw6Xbctucf0LQ+BC7y2F5yYiW9nmKjo4UxBiefdIGEvJ9
v9Bjz6jgy4sUFd+JZ3DFQr8+qg3gA41u3G6bxnA1jiasWqjbs1372BNsC7MI71xiPWA5iT6aPy7C
qUdbLUg3hXXNTcLV+D4TaRAP9cll+VgidYABK4okHLh95DzKzSs0DiYq/GBaVZlnf6y1aEresuf3
N2GySs5JSNrEncI46sUvm8oQA0LQE0jBg0tTok9mEneS2atf61Wp97B3CLBgh9NPcB7egmKQjAyv
6kFbCKpK/O2zbyILK7sGJDH8U8KsXQiLzGyotWOfUEQih+1s7xLE7WoQ9XbcPpq2YXRPHerd3cbs
XbrFTk0f7D05jRiZwCGNkgHEgw42BuHKq+JTGY+MvhEWujQHJvjIDE/9bCqrtktzFUaTHdpq6YuL
YEnM9tq+guOo2Dm3kbcOwPtxmW88JWE4ltk3HNzK65NsY5DMYARrDF44LMOpg38wglVM84Yr9oTV
REe4w5aYDG4Tc3PqEQAI04usf5uvRoWOOTA7K6/Y+7RvXq3z7q98Rky5JZDZT/MYwKRiKMM9IMvu
Htq3ZvUXZI18nsUhJ2P6MWDyKvXOa5qpXqV3c2v42Ub44+KrHtIaB/Cuu+AXDqWMhk2YvUrPHJmj
p5dxZ6vJTIuNXigN/6ku0JO/xQ6DsGIaohBcaZVB5prd/QIWLX7UbLgNd+XfQJ1lnALdCbZEDaYM
hDiS66NjnCxC5275CV4YaaysKqI4wzlTcj9tqMSXv5jsMCZY7DAgIO8ze8eQAAWz8EDvBelHV+bd
F3c1WXVYAn4NZ+/LdAd4Bwmw/RmWF6dR1j0M47DWYgn4xYNzpKFWZYfAiA48zTt0qtRem/ck7pm4
hEaQdeD5vKx4UVyfFu8lIyKH5fV+ft3WfG4eAv5pxkbTrYe7sDjKfj4Mjij2Tfq7Lj4wnVrzNDWZ
N3YJX4MaGQRM5MsvKUzlZtfoupPLUVGCKx/HmGjDdEO1Magy/AqogvGYZNclB/EGoH9qNyr2Hole
0iwe2viAH3B+MelOGRWnODeM5gWNFCy0lR1hswtpj5nMzH+QZxUhi63xvU0pocMGVKMn5/ovgtk4
L13thF7V226k+PBb8d8ls04bDhLbZTggTeZIJK0SScLacEje4tgu9k6M9JntyLFjLhQ8DO2q/T2J
LGzrq0+RDp8ARjrWfpSgz5Jt0Fio2zumpkKjKlqX+R34e5hOcSqnQ3O1yzU7i51nyeWkHX7vRYtp
d0yk4PQosaF1fKV7lbiKap+Qe6PYMZRDXzr32Y51vskmGYb/zEt7dPiBBszmxmY/T8dnrO+Mzonu
n0ZbRrPa4s1uuKPT9tzwVucJB/ag0/ZitNt7rtOHKKLoZb1X8+I9WiefCSErUalCc1DoJKExrocv
sABsBtC7wj3alH+NfnHETx5au1Ax+xl82vVeGjzbaWBs4XO1YFhBRYFBHLwCs8uC52assemBhbfO
LW7QCf5W4i8yHMvbdZPmKTDdVYt2bqsGeak6ujkAVf67tccVzCm1k/l7ezz5hbdTf/qMBjx7/DzB
irlLINevLbcNIz0OTPzs3Ll0yGS61W2ZImdzv8/25pJk7IY89uTWcBxcLaM/Uk1u2rCxudAdvm6Z
rfWC+Vixa09bfcc7Ov7u48Wf7Zhk2rRRwL3rvCkL0Wmwz7M304xK3DKoSRPz7MYPWd31p7QoxjYZ
3bnWPLAHQk4bPCerbnV42FCDkp6zNw2fPayV/kx0HVfYMI/Ja3Pu3Es2F+ceed84UJmdRlf/xCbI
VL535zgqdQvLwpJ9eiLyCvndx7+PTr3kF75gq7Cut3YD/t7n5qHckuvmu+39Ig2VqJlm4jLAUmFQ
czAMxoZD9rXwDvIBliJz0oSUvvvWRDbvjQ8gaQNJigdkdYAGkvSop5j7KGDPMABuQFA1lVObXh5m
p1we8oHE+NfwTLFIJWbgf/DrLHW4LD69MeCJvLXOltOZi4N89zDwQUot4Q2CW/53rhTXkwIcAgL6
hid7OxBxRCRjsTTRBqMgL8g3YK6poHJalFKCT/UfT+e1pDizBOEnIgKEv5XHG+FvFGgwwnsEPP35
Uvr3rHbY2YEBqdVdXSYzaxGdXdA3Ai6TwUdRaOAH4ybdGWNJr0JyH2x4MdDJlA4trIZQnakoHcMg
0bZUohDIK8gdjZ0jCC8CO/+Qomvvr/8HcZkLGgENYuRQnXCZMVRANRbQyYc9KryLjujlqkChHgLT
WvIt4gyZnSgdMPRHPN4i6nUA21YZQkFPef1ohJQalz6TJJjeUONFEZTalM5VChe8u8Z1WDYHK5T0
hMul+ir1AEqOPh/HcHNmHZIOqfAu8mJASUes3A4FO8mZNNZtKPFkbqm8vS1kTpzp9E8FuCH4J9jD
Q3D6tvjJJLsu8CQ0+NJ60iG1DTTvLjS3NAONO2ePooJOE40uIaM0EJyfDukK6SqjaGtOkb0QchZO
fN8bFlK5jTqnrPK2LlTav2jZ9KcCVV7NeXc8py7YL5nARdseCkgUQdEoupLp+iJYmMkXUwXk1Pv9
uuNNm006cG4Q1ozNZR145hJS+LJJY/SviViTN6w7dx8Jo6LHe/Lv3xr7QKmVuB4NMBE7dICepnIo
CMQN1hjYE6p0eDeUu3BFqdkmHYnZ1RGF0CFgo0BKKj6p5K2bo9U1UvGRwRgyR2hxqToUhHzQPkIp
HfvnPhghDo0sPxfYlUI9BdZZC6EIbs0yILUqdXsl9+h2MuByQVSYTX9Vti+IXjGDF3oHBp3uP/xP
DCPEqWGsp7onaGisNpvNwdXMl+oDKsSSeFgBuYdSxPzWrRBsT4OOVJ4W7If4r+KlK4PJJiHkVOrG
GvEpEfeUv7rN/E+wME3WSH0RdPM1p4XuloDLpMXz6HigsKoXo9jU9/os2+zU1kPKwBRRwf0iO9Wn
lNu/2VSE9dsUy6XEyRaOKNtQNMYXWF1Vq0WNlz6TllP2SVyA1nik2yVg0t+0xowuUpKfz5fzMQOI
QpA4Uq3EbI6F5gdSajH9JfXR5xyUnvxjprNghvMxfbktJS01Z9DD5E+wwcytJgL863iwS+q4EoDX
reKwYpcabIt34L6VVM1dOzme04lDaATOlZ1ozWZ7YeNFXh/fcO8WpiLO4tiinxzhmaGNL5SpZJdv
3r2GSy1cKkVjSseQ0r9IBKtuXUQs+R7AsE11fKSuIUR89gWqlDItBd+haPQivSP8Bu5BNlBdtyXN
QHVCY1VQebCdDhuQxhS3GHGXwWBiK7nv1LMktCelA8+jr0zEyhXckhSKq7lCblETh3v+tZh+Wu8W
dXUJvrYWgENSe3gxAaETg/N8bzS8YJbAtjDHgY100KLAlmm1g2qR3hEw/oZuZMTZRVfApr11H0A1
KG+vXTIB+U4xB/Pp16YHxhTsw98LXQ4dFP9zC5X/5wVi3ilNw540sJZ4RBfhh/U6I3HMAUgsmwHH
XKtqTB9Oa5n26y1aAIkLTtHpgltooq2WJ4CYCyRRtnhpjcy1gOOl3sO+2e07LWSa7+a2EfolnPjS
SI+EHg7iHU7F/qs7BciXVSLue6sA3LFxjAo0X13dWxTDmB/CxKkJZ324QwIEZAW7DkAPEMrEBQje
hv24dxqnGOXtYO9exjuEogEmo8uwtwHCereF8AR5qvZNzQuhBjRjdgtiL2ZLAiBO2p9F/9ozsBCD
pMOXIAKA5sZP9pIiFiwXHURp/e+oo1BQJ8CkruUXyCmoZC+Vp3uPbFf6PVUqjhu18mNf5fMdSF61
16XL3fgH+WK0+6IjBYxqvoP4mbUfEU1CllDAy4zTR4DL/CKEtRYtnJAqEsVeYW9WG/yLcA3QCfkJ
bJv9YaVo7rEM3SSxqkOcnNKcRhpjtaE7eDxGB+8+1c+eDOquI4kM0sm7sQ7sy3Dd9ohLLuwpQ5Jl
9D3djSu8mnCAuLTBS2uNd4sbMY5dxt6iIXWrPqz0dUNC+4rHPsdbJwhgH2jgj9GkoY/vXt1bQqOc
vFLCTXv75Av5C8n2wc/fbB1a7bU+giRev1wDIRK71DLJljyjOxYA9o6wjtkOUx+ql3QM3y/XxePX
HMCB6+/Gz+lhnFMWG1BJl9QHUSTf7NacTW4Y2gZqFnveODcEEsOs4bmUh4iaJxAXtlQuuT9EuwzK
TWM6jSf1jhaJuBFaIxIrRBEFNT15CLt1DheBVCJDJdU8WSzRQsVRkJU2G1CjMZIpkJPBDBt0KuQC
0oNAPSICkiXONE2R9WVjwG0UnkVeEhQL9tARkmx4ALyhiNaguS6Wh8Aga5NzJToecye6WzK3ESPK
h3EqHS4C0RME3thasu1Gph4Dn8r1gZhK6dkSjGfr4TNtGZLsX8kEg9WGzg7EDObmWE9K5uPaO8M8
EsFbvqoepVeQZ8fiWxxOBM7Kfup/7LStnbpSAUMC7OEO1/hY+HPqJpGiwnFk5PVRrOBSm+knI1VI
ey7WGa1+KVThwYg01KBbbSrDhEHU9srVOCgN4RDm+EAcRj5IpCp8zOPuRGhhVshSn6hr0jA8bqrd
xBmFWb7neK6RY+qp2MbPpxQLe1+kxlo85BDA3Nr7tRSjs0PFwpdPuYveAez+VwuQgZs3j019d6Wz
Reyo1qguF/KqVV9UEik/3NGxNi09XvwaRUK1FJEu8yNtRPOmsLKRmIKggyDEm+RA2jk/BwhxO3m6
BcoctClF3zq0VkQXT/vcFuP5RR6iNs7THOTu1oBS1axqm+LayxLL2uhQX0KTXRgrNUKiAOQb3c+c
pIZbpTAOSAetdp2JSpU8jirOboqKgFMdkaQ9RBWn5qhuyb+84XH26eul+tyMfAsvsoMrhuZbSP1r
cLQoUNJV4atAgJ5y449Ur9PtoOJSnDTUvj1o+riWg0Hr4Qy2vJTvJjbt2AE6LmYrhpM3wHWSN0zM
EqFXxiaXojkpKoAhU8hDwMQJq1EI++nL4RRUcZUTJ3dNEUwVt08cLzAIeFwSs9NOKYKVnEO9j5Dh
p6XoT0fg4AKOauQBaHIIRCQwqXqqiPq8H70J7EmW6EXJBu4xHxHCxBTpjVJ/1c7o/RUyyyVvRw+U
PDR4vnB4usU6D3SAbX/gAQIp+MxKHsR3p9ijlyuUUWgUiZX38lABvnxxK6hN68Az0uSRe7XZBMvl
YBMcHUCZ8jTHbLdBoACSJwJkkgNc8vS5Cc7h1m618HORpVoNAt9B2RRtvcRknGb8FOdgFRDPaQLi
1OI6MIoEL7icVcHzDMvle5YRQDs8BlTHe+xpCpJQLaT/EE8KAKWB0ni8kIguDeLGlwlboVh+t9Uo
qTImDx3c3S3FNS/nFhv5YdmujmKPmgCzim6MziXae2g3RLbodXsPAEW6YR25lbSJplDARpWW6XWi
k8SajBNNNf10T4Ku2NAsV0Ojm3MudkOKn7/TUstv7yCEQmyDl/pxDHf+aJyH7+V7WXBC87LKbZJG
ETd0CzFNr9O/TESwozQFZWgpWlJLpzNs+nMptebNkk+G2cz7Gnq8l3lNtfY7P3p6qtob5s01eNnF
5c5AnUoPpv7OJtCAGzvn1UvDbl6oY+gTfLJbtI/Vp2xxlo4U/fWrMiN5kzWDt0QpP09b8GW9mbfB
3CqQvJqXxpWqJRK1IEyPrKW7B9JUfLMf6RzAUZauQScSxE4wRqCN1+0dHtRnR2/BngJ0QSt0vMyC
HZClTV3Ilt4pXfnmdLa1l92Ac49N6JQ8IIvAiuVvDJDnSilJrERWKdMSS1Q27Unemyg4AnyUCgp8
CVzFzKA93JDQNRVgsAmKLKURNgNmrbTSJl8o0wBP0vXMygWULKQFb8nDzZm0uLYiyAbg6DzWPWht
sYmxaCFvKncnbwkWuOtqsRMdzwx4Nq1WwAnPu4k9n/PVFS5i/sbl5Me6cixN2sPIsDpawiyQAVrj
K+K2Jr/VZVXo/SesnII7m5Gf5CWsjCIVMvDO1It+7dJENBYQEQBNRTgQ5UC8KckLl9juvp2oQKwH
2RzuUkrbSgGhcDdB1ItS+4/ZTSMPLl99NHZdsalKAx2nCaC0ibq3fWbb5UmotZMdPtpkP+N4mKPR
Y+W0IZH+aOcqfnJonuu9SonaiNE+gXS6NcKSW6fIkrTef3sjNss3+10almu938u8sFWb30e/mCPF
CZa0V2IfKSLEUaVYZ3TVFOyCCmKpm2sX+0fW2KN1RM+zs0IEmsZNAqzgnPUB8PXOVrzQhGANYIVW
LRQDZLLMT+/U0moVkKaIaccQDVZVG4Kq3YKNzlgzb2J2gMFgbw1k1yQwLQu3gmBLEDkgmtzZgyDY
gBnjO38AEqlFfgkoNvVTfranxU9g2GwjV8vPw7Ys0o1Okeje4WFMe7rlknUT+ywhliCBnj0O9AWC
eqkIZLOadLKM1vjFHMdEavtYXXxMS0PtIWIPtzmzu4npx86G3lTayQcMxQZ/AAjRptp4+YNyA6km
X/ChKjRkrvNoodK9tYOktWHQQBo5cUdSnKuQfnBpTzgzfRVP8kKaQ9MgOuAiMeX+asKGyI/m3Xlz
w+Idn7jG8cdjYV7sLFpm89w4XQeAebDxibnTEycJwbgpH5LmuE60qnc7kxk/5VJCmlYoFZllGJnN
T3vSkiuwIuO3mgwmmNVMuF8KTrz0Tl+7fDfXuiGtNIqhDPRz7m5ao4qSmPV2zo1L4P8AkF1al1bZ
Pk3fyBcyhfzYe/NiolbijWK/Mgydl485f9HfbVVtEIk8WgwZ1Vs91htHLyYV5z6mWzd0zpQXARJ8
I33zncYQuOVC7bE2e+fTOdh3HKs71rgbIlw4bo7Z+jYrxufEM6XWsXnrSZl3TOC5VIfCMk99qBvL
nN8JP2VsabCOYcTSKadVITM1hUlLygPEfpf/kJCA2Xw38/ac9AXB7KY1GwQYUEpZuvM+v8Urx1+T
CTlgircUYZHBSBj3CUO5tVP7uHM3cVNuItiwFKalU0fUinn29NhWeL8nZwXEAXMPswFGOUxnm/r4
sGzF/hYDHkpj8YuKOcrebSjBDtnEm01qDfVM0nUB5/nB1i+bY1IwTG/OahM8+cAqi4McLGPDsmMl
sedjL7nJLLpWBzH+Db9KgN9lGGPTZxnILZpAuSPL0GLqEcZ3GVqUZFH6esLfI0VKs7fM+//Po1aK
AQ4mXju55lEDCJmJ70Z8ic0WrQQxU75Ty4rJZLNhhBg1soMaRoMdTSsy5UdsJKTBx2J5N+RX00Qb
xniAPxhIR1PeSEQeBAcEXWLOnn1Dmy8rPJjMyJ+9aTAldyv98DRLt4gW5D0JNQg4yHQ8TNlm2WT+
Q/oMjLY5k+unnAg8yLCJN7MDiquIhAuVZ6ltpLUiE87QSMszbbio/UWpWOplgL9ni3MjzQhi4DmU
5pFPqRdR6OI73o3zJseiWI1oSJsBP1jIcQKBaqupn7CH+UHeu9rbjQwnGkhNCiwgIa9oF5RxzK9P
1lkJi8yXY+A6yWWqNqqN3Ir6NrY4tM4ea0ZOMK2OtEZOLnawqXysdj/m8ddtD2GPFPB15E0wdv/5
5uz0YGYazCY2eFFKuPHQSrpz0six7eBeaKC1X5LbZFoEzY2PNHhr02TWNfF/lnLbpbSrS9ZBb14e
ZYIYuNS2rMhYZwq7vAy54VboKA3BQGs4XBJ2vFSIya/8fgmpMg910/E8I2jPiDMoty8u0CLRBAOj
yh1BrZpcPv/F7E2AqRCI4BuyX/Nc5sXufG6lvAPdNbkYcv/1QfgfqwKKwBKIynefcw3z2Qq0tWBt
ZVM3Gkj5PZShWltQzHurProR6pGixI4pitNFK/bRLImbbDhB6l8tx0uIP+Q916QK+mLQrMkSkFUj
uZYdTyfzt2p4a7xUqVJyY/JCdXcwqPb45soRlDOmLyrHbnYYvuHnW29Yrq29c+nJKgoaijfGYwEH
MvGfb6dUUjEMzJl2VW1Z8CXto3N0Sv4LqQb/jUU8Ok8Ls+lmQa8e+QT7YtPcPXXt7hjbEx9wsOWY
UuZqa3v951besWg8H9w7OMMY6Hxrx2gpzj1brynI2oSNgMjYT/yjl2tk0FV1+AydkACyBtBm37i2
iXR/CIUZX/7RId6eXColUymQoX9xn96nWyWbSDFq1L62vEAqJ2IdiW1UckTDOSCZB1KCbKxqBCXq
BzDYAAzqqKVJbFkp0uVPWz1zP3ySQjuxbHbIT4pmCkibAgOpXpK9GAtkuiRMCXdYSmZIs+yJalTq
z/lbuiKnUa8mVHbiB7SKgGwBwAGeYt+hwxiQRuN5AnlU9TVVLOC88cF0oQWJnhBqo3kG7jwHnp2e
eHTZUc9sAkje+Tq7OMWRsEiauBnFWcTWVEqXfDNyKZScB/pSBCluojEwBr/ehZ4B3ivt4EtvWo47
gOOxPubGB93AruQ4bq1aFy8FvcBcI27SyMy6DpgKPWCtg1Pv1Ht6Ok4uAU3n0AO0yxPNxxl3i9sc
vKYVsNLT3DyZnse0TByTJoFEIiLJt5VwIIfWSFoHOj8Ltxw7V17F3o5te3PThTH72DCxuR4EBcgO
aV1LiyCjvIlTw2WROF/IZ36h4CHl138SaXC17edItRQVgiSDyY1XjhxjkYlAnRslNL+lQvdFmUAm
Vaub6Jg6KntAFJOujyJ+gxTAgsJaHpUUkheI32Ny2Dh4wbdLeL5MupqEjLXKcqmir7qbiMSnBJ4O
EfCzE+HzpY2QbiCi7RFXazvIomOlGVT11NspGaakMTXOlIYmBVxtFdmWUUKnXAmcivOVxcUrHkwq
YJGO7TOqgehR2PmOggtR5zLmvd5XoyGJABpfrYcnC31Nk7JORgdUpUZNrj5WaopIAlq0DKIwt/MO
HunUVMcA/Q3qIgW/GkkQ+IBUomSBxRWW7qQ4WQeAYCH6TwnoSNHs1O5Ch0SDRVjTQespFHoU0oi6
mOZW0rUogpvqKEc4x1RfgBaRbh+c6OGWR9VeErHJkG5Y/pm5cW5/mzpyfqKsF85HAmteyYU008Tq
AMi5MUDy1bixSlvV8bTBpqeHPCttVSEtqDWMsaceswpWco3Ex0KvJthsbU3ZurpSBcxyQPm0qZqY
ZeB+GouyOuuyi+AR69MhZjFXq/B2XtJZOhDSTdM0CRtY7CpVTRMUbVN1JEqyUnitqbsv+h/1QsJG
adUzO1Sshdyd1fLohEZmRY6B1JGBBjJw2axh08P8cahITZ40VSfEbSNSTrkHuEtyPJj4qvHlmIqU
kjGK3Pg/bv2x9ffXvzvT9JaD4yIN7yv9Lpt5IcFMfhbFlR2gY6rAVFJ117L1p1qTNkygFiwiyVTk
gjqdhTReOjlKUqR9JScvSpSUxHk/SuBkoFEcoNsmldzdQGL+WbpX1wExhDu99U9DcXwqmx1iToi8
/Uet0/j+3NLdvE0qXmGmbpKKg6u9ck/ttO/EqSq0Eknak5u/g27B/Uu3EaxKsHWrc+kx7j0FVah9
AiNLw0/SnEqs6S0UWmuZoyjMNdRgEEo4Qmzv9B5zm2k/SfpTMyUgG4Jf2VziD+EjaQ1mvROyrnn6
JZEZJUrBklcyW5ZLXz/KfJnvJ4q2vBthC5AgwkaoUZRADT1AdhiMAgOX3VrdDGX5Vb1M72FsK+Ot
e47no4qffClKeo6gFy+lKRZMT3XUak1WyDKaWRJJJXd8FmVCIfoxXJOJ5rmub/HPDknlQ0uziPOr
tDim8wgmZAbEjm4HOEzZoUtD9QTBQ2S9s9/VI+ZNcgXq7oi391BhFIEdTUEZO0KBC0Yu+wj9IGSy
ZxZej9mHZj/R8lDuFd4aVNEfVXjOUV2m6Qcm7yohauGyyD8tieG+NiE8eZtHmxpz3kbFPunxDImv
5pjgQDx3KaXokLCGFvPOlzVlsZARh0rEWOAqcsE77peeubZlbxUCqAireH9P1E5gRLQUMKaEIMoL
pQ7o2WXDYJ8wLBq1pCMHXzRdCCryog7NO+n+0I+xKTGXrA+n5krmDSsrzA1gsWgRYP/tXesxRNSF
Gywq9LN38ilQSPgiQhUIb3XWgRgf8an0NnFU6EfSkqquN9SqpQbTi1J/Fi2Zl1LR6S6nTy2R8To2
YAeUvLBT66TahywgYnyE/8im4KdmG2LZfEHho181blBiYWf5ypYYnWA2+RaSAvhw8uS2rAelerLa
hTw7JWcA+GzIOCvilmOqXCjDwOlq8su3xkApYQITiLBEv0UEClCbVC6PCflo2ILp++sVSpjgTGe1
kKO1IQNyCPThR0vNMFpKsmz4VYoJaQHFVyLoS5xz5TQ5PO2TopHKxVACgXwCCQ1mdSb2OhH+IptW
3OMtCZ8V8Qd3ONOJyTQUmb8RAkRRpAgtC3GZLAcnIlKTZyCzJzP24Box5Scz7Tue9k3SBFLeU4At
BYXcwIpH4V2TUsuMffoB3Ia6k2pnjhY2LkNqOkGBIDkg92coLBblu+FQnRaGYFmwAFlYzXl0CFdQ
3rFG8nfTwx9S2XvZdLPs8yrmBI0UKOUNgSolzBndBgxFXqr8TC5kgUhFokMsf4nriLScNW3VJYEg
OPVNtQ61K+q3JfejQ63gFVb/uAiNCs2XgFJkX8iVBPpOnDwJ/usyimnX0DPa6oq2qX8jdyi3TQoS
OjL5KE1uDaeM4D4tcaZ7hhmlyIaHbI5WVWqjGL/UAAKT8IS3KQSybWnUrGnGX80nzdCd3UREknQL
xSeWfWr9MGm6pDRCl/evsdNwaaVJf1eLUOehW6LdMLs52nfl8KXdoynQwmcCS8IOGxNQpGVJLLR+
Wduz3lbl5gtvgBsrrTPeUE3TFbOmJRSNtgy5pIrKs1taZTqQqP4xV+5tkiOzCSkk+SQy70jfYpBu
JE4qZFBIwqm+JIUiGVdJful+4icAONFp62RTW5GZYSH2pB3ytukwLTmaa5udNDUJsWGWymbYIV3c
0a6qICSnRjPkPJXSZ+FdO6xuBu0f8GygtJUW6wAw4wxhBhWTsoVsD44dFpNPjouc51YIg9VmwCJl
H1LdQnUSELjUMKhG8e68sVa6FuKRq1PKQqtfXpsWtsyG2ti+OPu8JUnMZ/s40s6gcdFuqhAf06zb
LWdP1Yd/n3Ml36Wv8/hMe97cHFq7TMWeqwE2mpqHg7tzA38cqMRD1glDT9J5tSpSAwWiicGodVdb
F9PA7bgxzNloniALxB4EZ2eARWO24VqQEFbqQv0/SYexp7BSNa8IUPHZyDipKVC62MmJ9acvt48P
9l9flMyXY2ax6eu31utM1ZSmLNDVQDUAs1TlmrI6foMWtDdHeYRCVWg2SVg2SU/i3v+bxvL3NQPD
RuovaIXqYFKk3rmeHkUYB8xJdo6YA7k8inJ45CnwC/32fEomEFNy0hoAT6C3FHRKOh7qWDg6U1Kn
tI/T+gLhqP2Q5mC9SFNfh5Bdf33tTidg+C9EEbFmwl/ErBv4UIotEEYnplBHOK2s1PvFDWbxqxmo
egXyMRHWVuucOmRdm7XOP7MPgC8Aox2Iu0pI8P+GCEWmDhMD0dKZZmcrOII8LdTXUpUjtcQVvlC/
i0QhwEzkDngXiKkcujJJrgsLdsGLlx2A8wOzQH0pJBohACHzTq6UZj7bCEnNLNiHvZCa/R/mSFM6
3e+yDUpTUd+R5Eh9UUnwqgEdLmZaGLdyI2VFdGzt15SVk5i3VonRoPypavtkIssnh1KdnSnh4+pe
pnLsqLPhjp5wUlTXwCc6g7+atslDaxFpealoLIYK/GmFRmmdIURSMhwKdqCUlY4y3sqXi5Q8SdaK
XS5ZyZJXW2L+Ys4J61CNAMyCXT/RqOXgiA2VBduy6EK96f+ZZ6tA9r/4DrXs9J65NSA++voAR2cG
oJNII1ziPvRpCRWA6AimI5BQrQENQv/AfhdaqI6ePFwIIDMAinJpLCt8YopoYZGlW6MmRyQEaOZh
KuejCLNISa2IIoh0xrC1f4pC9QpdHMpS6CaWuMNKEohVBnnBy28KUHhkZxSeQVChmZhs0A/UhSJO
5WlUhf9/vOEmfq7x9WGP+RjA1Bje/Lub95Km4X2bEkS8ksOpIrGkpGPF+7ejzma4PlQ0TFW4oN1x
V+u23lb17XQr4+YeXN1LWka4KhpoGslh0p0tN3T/5CcVSavv23f74iQDkBzpvpD2e+YWSNILgD+h
VxacA9wRXonFCDkRUNy7FTZYfAjHsrIEPvqvfSpgrBpHhaMKuI7VRYu9B1+wzoDdXflZnVyHVq52
So00XJC0cY+IPW/cXgynjhu5vV+/ZhWCKzsM6TGSXlBcLagaWlHqp6clpFS9XOS4sW/X/VPr0QyX
F0e4Fek/KEek3nu6e8jWtrJkjzY+zbMyjhlZB1pJEWGStdg2L2vNMuBVmmUQdrWyJf4qX4VL9wmA
heGXUULJFnBzZgwkKw3TAbYD9AfwpioClainYLLSo2YarnCJqeDs3bmjYVW1rjySzH25uUW9k+vU
evuuxK4rs11fr6QugznsY6EY7LinAQdQ9qEx8zOq4zas39FprVzLzy9CsjojvKZHVEQ/tGMVxgmn
gXWfuWJYaurJ4A2JqIPdAE/kUJEAaXatWNWzCwcBvVRZsS13Sed3Rbs2j6DL0T/6NRfScevtFR1o
HFyc9hsSBZnhhqcNlNZoCE6rFIbmysVDd44bL5m5I/2bHh0YSQX/jHiAdO7hoV570KBpxCJgtlqf
P2O6KaPBAW3uO1b7DmTkwBbRd6raesGW7mjd0WcRw9Igk//IKizEJ3dqG9JCkBy5dBioc9hPcqNK
ZiqsUSr4g6gQVkqq2VrcX3oCQOhObZQE+6WgKn+LqTreDj7TfXCTfhXmxa70hf/TDM92Mll6mTU1
ukogAErc6QGvHuFyad8l9LeoEXF1ypx2CSJDC7mnz2pLLYuWE6AqQEMgvA+lE+jY8j5/r6gW7VdM
6x9pmxW5XmZnCZUkqMzD++g+Og23W+QI1G+pgqxMxXxUzAvqu+lffmePwDDc683xbRVOFs14eCxh
Tism6vi7ncUj6gu8nN+7hvpV5CmNDb9jbN6x84ntBK7hDcZe44fXT0Ia4jaQtuEJsuAdAcNv+iP4
LsqsIJaBiYMuQ69ltnI+eFDsGYNK59Fkv5iCrGF3UsG30kHkhV5EefYxhBTIpOEwQo0coPDehKZ8
bB9JkP07DCcJZ4fL9Lh1DugVV8ywjH7Ie/bk6zAp/hVmt5ONHVbezEICiAQaj3Dj+UvXo+xvoW7+
yDZBpidrsPcNAAMFE6oOf99/l01l8f6j0d7gVTa3X7OEsmznwWuBqOG4f/XNAUDL+rGFrme+KMhg
hqY0V5oX5yqPUSBjA6z2tzS8OXdku+khT1b67sGwde7UYFVMph5sV1xBggrA2eVvCXcjGA415OGT
Jq+8dnB0LvYDQQZHy+rsKNUYHCjyOlkiKpnWc3ieiU/Vv96oIu0h2576BgwoNXrSM7L8G57/mgSw
lGzwgNnTaTSCdyl5kBXlf15JmUm5jZI3UWww0UakNFbqvelB6rUha4iN3GKzyiwG+zrmU70wlEtW
aKeUXhnE3I+E9Mc+/Ze1UvwQEafO5FcrK6B4QaVQPDAFhvwmoUqBJD3RLr4i1AL6WPsDumuAlrXg
+5DRUPFUwC/Fdcr8PCB2Cl5+MwfjJgC/5VJlNDJo1MM1DKoGAw0jllTco1TKbqh/WxNFHHJ59Pna
2EcFvJPriHosNGEdcA/TFS8JNS0zSRZLRlnbuVJJF2TOMldA/gz3x8ci8PMPLdFlRFD3TEMrbfP6
GB06fYotXMB3+UvV0nUyOhElqbA4bcm3Za/WM8idkDvlLVWzQMqfQFrf6Q3yZFZCAPgVwfnIl2oc
0LbjUXUfyhVcscx5yTu3ldL8kZrQB2EDsE/S482icXmbJI6wioIayT2PcNOhq7hZvlq/pdqIxlyP
ggzpzgGg7fSodgt9O9JIxZhbZZd6kT5WR2e0zjlkCrJ4lcDiZNHJPHaH/XXVEpVHKocgltvoKfYL
Xr8CHteDSUBuW8HGMCUIaXt7OnMgz28Laob/ViXEkUYtuYDUp868aKn8qQupkmZFpBwTdHezwt4X
wBO5MJ0oVhSNYSlsz1S4zvtisLwbur1ZVK6AQ+jhIoqg8uiyBqLCvKfYqrTqcmViyAcl8kgT4Cp5
aIcTnelnqTS9BPQlIXN002wRC+g9QUkcx/nJdn51Xu6dSiw/nGahQR1Oy5T/Puy784CF8L6b0lN/
g5UQfkRqlz94xFsoXDCLe+IUE/so/FGtha4KoNs6tT6eawcl3kAquwjwEoccmne6VSxOi6zEkgUo
kmnVLFY/zEwesELhSZ6/NhIN452QUnrgLEI0NhhT5UxTlQLWEtlNYDpZAzqUOpU6oGlE2tOVKBI/
T4tJc5rsJ/6ZzEaKX5MxMJBI1rJW3D2jOK8Zpcn+DnYnc6+mXusC1Jhx0a9gdoke29/uHcjF3/dh
0ijqYXjhoPxi0R+GEF1AEB8b73ZtwxaFHjLbFXpZk9KYpOfiShNtdEDWPPDtM7hR+aEd28roJ/0L
FNNkfp6e2seu0X60r86PtMAfl3I+WdWtF+um090RTwl5mbIN7LuO4hI0VKriI3rqsSrbbDkXcpHL
y6b4d1qi4vtAk+f992ieIowwcNLy/FZoPo/Wk6QC1n70GeXHlwUF0y5OKtvU56KdFrED+sai/nbo
spNumdo7sxh917/R7WcVXlaFmwhpAdHkshvmvTPeKQHjw7xNj2uQ4VVmB4Wnh6Re8jjq4OVCG5Wh
S85Cvece+0fIv4AvuAK0hMhaDwoBgGN0iOkJNM79JRPyx11o38iElAOys1c20QInjdWcHOm8+Wsh
Q8Mt+BSsIwAoHxR/D+JSIS/dmXdNjUHLBeuyqEwOsMYNHMeIgYLanIu20oHBTXv3kG3s0w0b7U6M
E7dzZtDb5jDZbqqj4pyKPZmTGhEifTIubkIzNNBFiVXaWyVo2lCnrW8VtSALZaJjzrz+kWKqzy70
5J0/V8aS/vNoKoO5XSI+R7B1m+BmFF/m89bYx+Mk3+RN3m7ta4fr73e4vdjbw2CLjXi5RTMeYbdb
lXn9buX33hViNiEfkk5POBg2hHkmTxXxBJjg8wPKLhmN3nqVzCLCOuvDugADeBoHx+CFZiM7TO/T
KwS7m1VGVRDbv0QceoJAH6pE47jHO8FT30dGwX1HtbIFBeScN4voKW3NI3tB/zCmr3xUbRWmT9rm
jW/LelDq5LuF1c3ZXp0DyoiIKp2tOwTTaWkQdn79i5PrIVtcQcrms6LFYxD//RrGpDaBhfCji2Te
uzgxPYOqUKD7ULDAf+82j695mUhN+tANF/Xeuf9sIDIAjvnmX1o53yD/OvvNthMaizVARlMMAD2I
h0jP++o0Ny2+rRscgOgxuPbRSWPFION1NEwWLG7RNsIVQnHxfjX3hhPuvfhgFXHz9nYdcg1Z+3me
ucssgK+w3oPsnRljJNWqiFEF8TocFl401LPzxU4B2YEZb/4F/DG6guoymnc8VZguIJApI2L4Hi4s
7iPu9tHeEv2RJNxI6wa6+4M8F4RjtuSYWXJFxY4N7SQaE44HOlUYapoBoDq1kyjkA17oX/GviPrA
Cu3vB5Zwhif8Qg9u9h0fg5KDY4q6R3lrl0IHqa+3Ye7OzpewEgWAJee05zx/FuI3PPPIOXvI308r
hw8Um3WWG+15Oqz/vyKr64ZuPtVBSLcVGm/aBjJmAEloQLhzygVzj5bVF2NjolddJp4+2pe79bjR
aq/oJlXIQs57lKO4FJQDUtIB6VqtWdRRhwh8N9TKYddCy6qPKXsbdjx/LF5DVJQmT3Dk7JI4ulXr
d7PrQCWvIBVrUWl6is0c+o9V8zgukEpH8GFrlvEnUc5evbd2rSqpNXz5L4rkl+GuBYsviNv0a8Kw
zniq3PsyY/7C8a1uP+f3v8/8EB0e1gec2tWpHqL9xX1dnbDqouL52Zu3KFzj26+IuouUvr9LuGtb
cuWDO6yaqEB0+oPdhqbiEBTLyWKy4piXjxZRAfexMGNxUwtnhH+9fZuxQjl99Z08R68FNp6a2lna
WR+i5ZJtAGYHrYDp25p1WhtUmXVOmbmzt64Rca9xsQ70XQbmwfU71dD80e/1ZxEZ8U25HQ7Q5Yzx
eZlJL7Ow2kUgSIuj86xwcLcvt/60agtMUbj5LlCJKZk38PsLVEnrL+tTtG4Al8gqEjlPP1UPVzQH
zOfaLNIFza9VzRAvFveKbDvBebBfn6Ji/zatN9CDG+zHxSsYVmYmcm1L5P45B9RLQfZ8Ua6zWGVf
wp26eTYU9+SPqMndHjxwh7jWFrwx1loOu4V22pwAFgQ8nghhWl27ZHlGhMZQ5mb7fn6JVe5jyKsI
tSXmPc80N/N8OHma6DvfB3AGh8akQAe/dw/7V2YNb83q0UuA6JNhYq+/mKW6eSXMhD3wsn7s9ns7
fPZuHV7+/E7iuF0M3e/WzW27l2srh9wR/qduJH7tffUObihtVqfH+Ts0FyFshG23NCngqpeRpPVY
YqdrK0GDifTsq7kFa4eoTcnaDb+DyrDef03ZJMIl15bf1CaHAanfx4XNzrotPkgMv8mz5/1HvvH8
tIBOlNCGLzpITnFm3qn3CLJ5zz0qg4SD/rI1Twws/fvOFkC2pFVHs28YrxMQw5fpdprziSu79+DX
xp6GOI+bB3F5L9+kj4m7G8CVI3/4KTifm0e6pADLMCEBbPSnYfDr5rpoqVTml7WSJsYSy5GrsdzN
N6nv2KsdGqHh7WMvPrbLh3FynJ6Kg3rlL7fDd2mf6lfuHNv+dfKqB6xl9A/ziwPRpjEM7xazB+FZ
pD5Cq0ICkKxHZCz2I9oHHGnNLMVcXAlmJbp4MnjB+dxLwALdoVnd4UXtnR3CW/QP+qsRXhTM349o
1yyBDTHMwqCwuO3MhLP4mEcSu0WmN5qDJvItfFNavAF67q0KMoxFc4shXOWXWrJCMrH5o7FCGiek
2Hi1PyX/WEP257TAfdjP6oZ9WL42rOxwwdaBHXxVJRnEm+w2iDc+Z+UZKZDH8Ii9H5bda5/82jp2
2TiYhR8KnVjTaQEJlYtVhecLQA8cFkuGK5yRI8nhveLTP8xk/MAzpzFfyb6hqwNY+M+Yw7/N5Vp1
0vq1No+X2D+jGWUX0IXEpd25eZCusV87R3D92Exqhnta1Blkiv2oL6JSePQRVHIKc5DkU4Qu+wkU
1k44OPfz48f4kVqdM7s1DO2A3Q4bdCVIiLAS5YhzRgRmioKhMTpOviyH5X1THaO6wmsu6FPSuy1v
H64WLbLv2CJ2KvN6cs9QkMFoIi5bb1fnv6CCe4exfro5WjORKhzQrvWAG2XuFnxysn4tHsMcnPB5
+YxyXi7ipErz6sV5cPb9ZF5Bmjg4T4fHiDT4A6DvmemK0qOFt1L6WGei62ZCmPewywQ5dSWImDz1
4Hz3sb/YJhbdnUj+zQdG2+j9kj7kDsDfhkTObkig+XcFzN57Bt8uLt8nYCumty+w1sF7Go5wfjhV
WvZ2iwPj7w4qALDn/L089H+DqxKnJeCcH+84/bI0Q3xBOKp7t4BAtiR1X519gDsFBZhRQ9KvsECP
5m4eSy7SPSWicIKSP1RrXmyknCYafmXz9pegoFdJTC6zDKmEHDZMN8TXaCtEchJPdfRGgoUEF9eJ
A0Cf0Oos3BiTF8JUj3Vxyr/raoRU+uwwvHnFITcQnYkTDy+c8M5uUc1DPrB+OUnJPNAEJgewd0lH
JiT9nokHGiXfRiOvRHoUTW6kkLziKgehC9v+bO5/LmLd5/m2bhmbeHRjzwVtd0MWKrjn3BARLwe1
KGP8jlDfvWOyvHj6BjZb6oc7u4ZCHLKdeJdnZHS4PHNLcERQSKaTikrBDCfYKzqXMJdZhM+yt0fx
EwN1dcs1M0eaD6GL2KGluvFul49tA42cD+5p6O1RG+Vs2S/YQ8oUUWdInl6f3m6yN2xdxsO9swV0
8b7C0MmTs4odEoSoj393VjIpwjcmDfjzCiX/Q022dSDRffeeRadCsIoPMP+h5ZD46h6I9jQZa+te
cx9751EZH6McHMWyt+POg6Njh+Jqds3yacz2zJaN1nBYs/ekxc/oZNr8F+3P/M/5IgN3dpj65D+3
VyjvRFdPdwd4sNguPp0TLuDufySd15KjaBaEn4gI4QTcCivkTcndECp1CSusEIin34/Zm43Zme6S
Cn5zTmaeTJMRpi53S0KHpkAm0OIYWGuLWrV1Ij/R7821jx0R7IGf8pRn735TT6BeoTrExkTBzdWL
RPYEvfVYcuckf5d/TbQyFDsUbDDF9Fzf9MDsmVWKMP9xUkytQypjqIzI1hoLhLPBera2v0x0vrz3
28InLfIlKwfDdlJ6YAfD2jdes79Ga5VodpPZcMXUOuIb0hbr99Sw6cwSlVSiudiYwp5tMgLxQmlW
FAaHirkTmh0C7RBnV34WLrEL6P+NX5XxLZwAj3g4S4AeIJ94iUqr7qRLR+XL3rbIIuVPaBcR26TI
Eh4G1k7qfgg2g8gRlOyb4JDJy8/bz2kTRVKb90nt8ZvIR2E+ialZSceWsQodNlxWQLC4Tes7pbc5
s/qrdhXY/MjpOBwFTz42BHNUjAmzsETVbOFM+hEJDs86oTTjVpzeiYLpS++lHsrpyhCpvF3O8W9r
hv+UZXqQK9BSATN6f4J7Ej3WRFvWoA2Ub7lBqMSC3k3xhnCZybYy7BRMD5UlhxP2svz+lHvKZC5c
yD7ndGcKg59c8ePmLS+yMnWZAOhXuSVyVnuN/0gppTpc/PyD/pRjKxzsjHzbesWlzd/iX1dEVTHr
rf9ylhgMlQYY+3IaWIPuvZpHnhezAFd9rvXMn5CCByz6cj7Fhqbxm52Lcvvt7mHma18n+ricRfF7
z7JScpeGpLXFBrtJrPr5D5/GziP7WyymxB7DMrxtdmOFxWHxlyGTlawWrPg/d3+Vyk/zKP9Z3Zrg
06LU0N9UYdjtvfdpseBtpjHCu+mCq7vvFgOkZMIqCuzxNg/sQXC++ZpKOKZNV8gUoEH3sm7elz/M
W/XXwLCq91bn0U0tem+R7GihgYh7X/WdtKJWBeygbutAkdaxuGkGsoSXGiGDicP1xGmhkR6L62Fj
hr+jD6nqrGj81CN2yEgxFsYmWgq5IzA4wAx7RP0XiJ7AOZICGmxC+6O63CxC5UafddQcwE+GmSaA
vKzIEa9MVlHwNck45R7iq1QWuYsrPbOm6OLEGfdVhf+bRYU4Ruo+4H6s11/8sdvQei+QvsSkfL0f
6uO1R2CEeVdivorlu1moyE3gx0fgrK1MNlaGTX+NY2KrW7nMcQ2fnZDeMMzLjXimNqTL/6JAM8zv
Awooswze+DMjd7yz1NAd+G56Ap0xmG1njSeJxAF1YonwiovKlIY5LzfgOxsun2dov5K0owFIiSum
Cf7cNflUCXb7lDeFNtP3GTA/URCa9dp//qmL/lc7gy1lBXBTd6/avVxbZeu/hzPLvTR+WIRFbosJ
RJZIZC3mXoAh05Iyd7poNIueniaEEllIXOHjVbpTjzOWWuoUJ+4F5j5ZLKWAdpe9y+3Fo6y8/lGQ
rYGCo7Y49tgXUzP5pwX3FlYCFJy/g76opyMjmRPnTTvetYo1FvFoiHgnVeRMf+h4sksFMo/zWmQb
gwPMV295q5Pe4jvL5Qa+gFHqJR9KRoY2Z6CULyu8VwBlecKxbqY5cckKV3Ru88qrwBZlXNBJtB0A
GR58+5YuHNAXhhnD+jEWitMZg32+AT0jM3LXF4UskO2Og1nTbJFZQltCtRuTAHaMzyGHmTSnMxUW
iNZQ+yIL+GIGaNYYpfJvCcjeVUDSqARwAsHTQbc/+NZDcUO+atRl03XdgWXTMuXiaDacPBULtK3n
DZPAgUOKysEpeTycIZ+/A7NKXNCp91lDN458KzNpvQppZjDLLVkJrS438KV4dFeJxI3x4gqe03sU
OMBy1R8XLU4ptgFz8Ha/BHK3pnF7CfNBm/X7FoZl4og7gZwnxiX8dMXe4qBsVvV1epJs2jQiYGyZ
6ItlW1vaqlCt5FEvO/gcSvgXytoADE52cX3kfsEsuTwb9x4Wk3o227y2kwvFi0jVdFcehi8BnEM1
QtI/pscpwgOqvSct5ijNSKyGwsCuS0uE4tBXdAzTZ5HOwU5eL8yYOQIXr18BYd4vmKeKrALRtXEB
R6izXewnKLH02abc9kxzqjZVSoSMpsSe3I/PHXCHMd4yX79nGedk2dKOg0FmOyGxA9XX963sAUKq
/ya9nf5XjLU2Ay3QnxmrBGY2IimKGq5ea8Q2Ffa0N2miP2dARHlfP6On6Au9nZ+NgFjOJNmM+KII
belVopNzDiSnpOJLzTHIlL7UOBZ99Ws2rNv3+OankJ6x3QPBrdVbK1O5i9AxN23sR/S/zxFy1mjs
AoSK4V9f25S5ybT0BW8RdjUuxLJfffYUXzqNuW4NcxXfXroJdLMU4D/iWpHM17x4BBayqf3kOdnR
v8jEKVx60Qp23P2f7SSkADdZsB/k2thcByRmaTWujQoguGFHe9WmTH8npsjgUetMkxF40dp1El9H
J9Yp04CcrZ9FoSyKcXL3Ygjs5UVyzY8vT5ascDIW8H5meOpybO+XerssKTqnETcpAJvkam03m2qW
MuGNBveX6kRcksw4YZcI5NAR9Gr1BHkobkU3180wvI+7dYEK8qBd2ZIYM2r/5M3kO+M2nP5MzOnP
9Gty1hIML6XzMrKJw4EPCp03AGs/o8ikl8RvEhip3CaX0LAp5wG62zEPjz8gFY6grMT1F3AZggYX
N6bJBjPfF1cO1ZqybN9otgC5c9aUzTdxJQwsmwXxK7nudIlrsFVlpJDHDzg8/cB/RfsHb3nEOABB
13nVciUsc2MXoOHSZ4oEzmR9eS1nkBackmrVp5PUSF4rdtTmyt9bMIF8mokpG15Vo7d9O1S/sA3V
YGvS7LuOajtpQaZmWcvbWnT7QFgrFGPE1+H6k805+lEY9FOqjNwO79Rn8blM3PwHR+zbWD/RFPjd
nlXiU9uEoxCmg8EBYSrwJk8Owms1Kfa49fJIOL4ju47nekdZr7NLZP9DxYSs4aTpM3pJGh9OB9k3
pJnwPetPsXGbPd9D039Vw/2+/LFCQMJDfYQmY+wmTbokzpSPsGLBKLrVkxfSWxrRMLvE2NQUgCwP
AOoDAGy17n6KPwnfeZwybDlYcWVm3wV3pyH4EERcjV/jUIauyGSXMS+Cdf89sLxQKlBqkEoPxhhs
OF/yxvvQriJywbeFfSb/Dd9DHLPjaYSnCyrasRdr5jyxWpoN0lJT/kk1+clMRU7mFMkN1HGxYaF9
kmUxeB1U7Ncp8RPlCxXX/OtoxqZ9LxvWUSGcx3Iw2MrRXsoXsbHmf5UXByBeX5lP/V00TjHYI9bN
9Ag1Lp0ti+E/p1G6PBzPyay4R7UnoqVJeJlmRE09zrxnLfaBBMVAS6WLD+vg3ycCcoFTWHMxssP0
G8IMCCf2DIP7CvU07uCD911/ltIa0gT3dBiqI6bkB/ZFyP3liWdur/jrVcNsMsymk7kCfQekhxnT
lBwWhyoLaciLM43nHNHvpPd4spKgsFRnlFVA9dF02sCpr/P7Ef7KoSU++NvTl0XJly/brylLZvTX
+NHHHhQrvVAoLCA8xJJSftbt5Osn2nJwxE9wU/XIH64v1OIj80ftuc42U8GLGF8mIgf9IE1u09ng
bBjCB+GFHUH/A92RytcX7ZE2k/tzpPxF0X18l5jr9AfeV0HyGq1s6k/yZ/DOZrKBaz4oH6cINEUe
2p3ifIcVxSgfX6k+UG6LJo9YiBQCYF0cX+gSf/6Bj1BREqc1dYvfyU7j678OcJcgcu2TSQj1Ac2m
Tr2aijR2p+vyZ7jlf9JK+Y6cBpcci5S1mY50O17hzIGW0NQY5yEuq3xu4jn6WAoJr1hB/1IGqCW3
s9kgXHPffvTCllrDOVtdE+1UUHtWtvRHFNoRTe2uHKwYm5QXGZevH2lb+cYjuUZccITX69NFsR7G
I4T0Ou4PkLXGfaGgfPM63XCu2iG7EB1Lvh+e2qp6CNKNACjlmOqe7L8+M1t41jUZOwrqG4rV23TJ
xR4kdg5W97am5ewoAMCzJExjx4XyPlUw+ltx120z3ZGuorYjaAGcgGCDZBNYOP2Ki/FqIb0pXQTW
oLoVNQeF1i+lwRd4kYTJ/EElnlkKcQovr7kpBPz2HrgAEgxggcGWxlhl2AY7H/Ud+1GsGS7glEGm
uFFfP7ol7AUmgRhqdt9j9UGYAjtHnjWnBh3bBZmHjJj2c/mEYyEqtRaRY3w8ho+qWxbe6+93/CZE
tANFD7Z4EZfSk8P1TdIh5xr9IV1mQ3+H/ECg3npflJclB5uxsQbObSnWlywMjlsa8Fduo796z9k/
sFjGL1XbhO2Zchq75NKE/+0z9ZDNUUe9kThMbkbj39TI+qZzWJ9SsqCyhAMULiWxCFnCTfCEO8Bm
O8OAno0GNDB/TUAdTNDAN2mWKI0Q+I33X9fP2tirO1egnkS4RYJm0HDiNbNS3ZckghNaRx6Aqz5o
FksEk4nu8YvSreJ6LKkLWk0FMEiqIRljaPDAV1YZCPrEPH3GmRy6VebkapEcM0LeRo5K1D3SGmDI
R1799eGinrzXw3Z0sweEXAc7vkbendEWPamCDZw/+QsJoo3ObhhpjB7ELMxyCA10/EDm7+xGs8n/
541p8JrKTsKNUZxBN1Gh6zeeRreLv5uSfq2y6mVmuFhCc0C1T7Rv3BUD09BEHTDObr5fjkRLPfFy
iTyZTSvtiMQL232BteB0QgoLR9ZTlJaxYL+6Hx1lKern3RR3RQmfcYu2qdbnnG/zdF1JfoJQcC4j
QYuR/nY0XybRWDkCNYmfEt7L1oBQd5EL0Ki3+YI31qqLGBwGHpM7+pc/jXIt0zBuMw5xvgCDl3KC
zT5ORO7DSsZIXTMzYwOaIk69d+owz20hYiOCgTsI6lJayYfOhElH8Hgl+iqwpskmgcW26eDNoJnp
6+6XCKA3yOYRPmRi65wspkquWe+SYZX9leGh/ItSgrqsLzAk3cVm7LIetNHUhzt4Ka0af22yk4rn
wKxL/chJqaZchoVq7+y1jkgFNEwfGxRfXafMOHIO2GmyFk45B/J+ZMKpyNeQdMYe9ixFjVuiT4d4
uSIc90iJoip7l9ZvDwYUaBCCdhlZMtdEjLpQEOk0rRfXEiCDTRkkEzv8PefNPCVCYitGtgCX3DgZ
WsYE6+AlwMOMaxyNRcwbgsT63JsCdSXu+s0v9fSbHO/+MADGlcHqBRnsCkRK3yteNG9BJmdg+Ybw
g2Ql7ozbIoG6RAFJci9KWywmr+M/Bmc2ain9id1BSKnPTpUGjoJC5jRhgleSiH3CZpz3XJKJQU8S
dpCXh2gOHaE4RbA1RvDeZRE0+h6/fAjB/tJDPehrQ7azJSKTbuJOE5//cKIWaBoE9V+MLalePHGU
YzQ+5wAz+gRahfTt0k7voHip6ewi8XLx9GJOjwv2nd31VdmT0eN+J25Qa4QIUekyDg3mHwz3jiHU
bskPIPekdI2xnfiZwKcMs2h+EBbgPxQg/XVAvE7iGqMGkhfdksHHHf19m8LBD2ZTWlDFNF7hjI7r
zRDgIsTij177w+fr9xGW8YcLJRAdxApFjZUt03t4T9d42tF3OQ1Ft/U6AS3ARsipo1QOSHkYG2iU
mYxELkyYg8LdWuhXtV3RGySF+UWhiDtiOH+vhJQKvEdc+hvevtgswC7fJ0fRBnUdlZdiODfmr42S
ezI1uY4+pTnnqymsXms/1c6dIhqvHShvnnWtMOyt7Ka3LrAp3aY+5zvR06KZ/qijhKhuvBzdavoE
WosSW2QsyuIBvapDIXuodWTFSjBWAeftbKn0CiI8FrkPSOlti5GBt+HeOQ3cr2jR3esPAUG24BdM
JhMNgFgXj35wRLdaNheasgKDi8lt2NLQxhgU/8OOrpW8plvGvyU/qrWFYwXtt3knS/EBd4y0t/37
/E798SoZ4AtCG/CPymoFkksS3wh/i8DJ4AurkkJjan5UK1a9AhOym3aKFsbTIBvdrYgWBXTUPUXw
qYmeUr1S4DpGA4zBjOewZkR4m/Exubcv/OZkU5p9blO6+taqHERKOaC9FQIZb9tFWXA2Ae2D+dRe
eGdLiw/J5zD/3uIb4KAnMzkAW0j/78OUQkcwgPmQJCYyK0cXt4DoqaNtQSl55EbjSqhJZvB/8PSh
9RpBnY+D7CcjUVr+T5lFD5FfRguyq0ws1HyyIA+P6tvp6DJmysXL7j2m1DisrhMQneX4L51qLIHM
CQGF3wVgi5xbHzy9rWJb/ZYjNAqpS1WmzOVtudJCql1X05aq3120yGy2NXQgmikIrTN9O6MYRK7R
x5OxWUO/cPnOPk91R0hn746Lsv8Bc5Ia0/DjlwNWkq0Hptqc9wlUeZQKH/m6JW3oTIy8GlsImuCN
yFCMOyEmwQwPgWi+ZH6OQY3PO79GSGmnPK6pw5yan26+x7e5LI75ndSBzKZsxG2ZSZgUTINfGiiG
L1ff+LoDHfZBXOlAyesSvo7eYRtRdFN6Y2i7q+adFWboAkm5huiOCVubbL5Lhfp9eK8gsGu4mh80
IFNEFo/3mv4x5Vf8uOGjyG5hMA9IX57lOwU7QR/W+5SkLhE6M530VeGq+eWt3nGmLKbMTfyWvcmp
klAAxNh8kK+TtwT62a8zJi9/mDJqGJCAwIH3Zv15LKLvL9Sa6RLshv6Y5VQMAIbxPvSI4kT5znK9
EL00Rozlx6TxfmmP6gstX8uV/rV1AJRxbjJB4C6ikt/HsD8nmLreIiA+OAGq/1I6QfTqO0AmWZsP
KHkvbDRpDPzk86Jw8VmmUwfkXb8ZxJeOeo4lzJ+uIGGUns8CNTBfNIPowg1q91my9PnOOv5M2hF+
vLgXexQTDCQ8J/paBRn5WFCynEFLsAzpjtbpvRkb6984/SczDdHSitMqImiZlVb6lFbcaO0HswwK
ZZSEroAuX0LT2Zwkmu3RGouqqYf4NmmE0BqS0Kn84xvB3rBH1AO1DoWHW2I1F7phue7ZBMzRR+OZ
QZfc0z1JgolgYryCaZ61h8jjf4cLTsXTRFypU9hLCOv06zcrIpZ5FYNyenFBA7+jVm6fGQUaUxNs
wUUWr0Vul6Kg1gQ5dNAfDJ3NW5/8ci4Bnf+Bzr2DPTqZiRWDKb7mPy1E5paTi8wlRt7YTfuS8RqA
YdRnqKpE5CezzG4P79uooDe/h+yWpZZ65CKK42Oem5awlGpTzZ0ihmIfDkHGo69Kmx/4JmhVPDS+
ceR+yR8R3HnjE09trDBlZIiNyhcB2vJzgNFwDMUcxQd70kqI2U2AXojyqqEC+Mj5G+81ydIe1X3A
3iSnpOmXv+l0kQsOrSECZkxH59KX0kHKLEH4F/4mjQ/pBVIrHBT1QCzJpDSh2vmz3OKB/fUlVKEX
ukRTbuxVSkI5y1J575N0PD5pOAuNIW+ymkHUdCSbD8ioNHent8JrwWS5TENcyffgabTnCdUeGCgk
ZP4Iz9+J/elAUV3kB3Qy9TF7OeA1mE5usy2NCiVOun5lHovml8aDCyW5KoyIADEGEUoOgBgOi5ow
nw20t4XmUSys9Ef+RS1OEhgaYTREQPDdKGAIn1ljG/Rd+g17ISLZJj4OLS2ZWlZ2pbnqcouWREnn
8R6aluyudqljr1cuSLKWL6BA8mOkXm1C25gMFxgFrZja2w9HjT9N5nC9krFHCsEFbFL7Amc6T4W5
xDiQ7EHKEJwEM6PN4mhesU3v/NA2Xg0GLhrtH9f8DyMnONFEWzZhOu5EINxVCkhy5XmjM7doEqj0
mB8joPORPqnEmTD60TbDBqneWFmZivt+tHaVYyMDQsb29rpsIVYbtT9FDkoR4pHRTd1a4Bzu1mzZ
ESnCFDAdo+In2r+XvkV7wmTTOCA0cQzGMADndpxkjBDyLoB5l/2xK+wClRR6aPZnu4zDHayWF+F9
A8C54VOiDc+mPnSuFJoUWS8C36t1XC4UbuvGBogBZifYt1m9bqN3OGHSZ5C9/Kn1xBgAqCuoT8bf
/uVxJE6neMVlxFYHz/dmhHt2kvnlS8Ktuqo/tZC6dKuUsPhkVHEwr4SEE00z9beKBJ1ptzHnnc3y
mdrN4BooV9PF6yZLdgHCyBYmpJvBv3gE6x25uHaMOUGtOYK6KUy1NgOHFGDjRRQ2B2mQWtPeefvV
Rd6/LtPWQxcSuhpIROR88jnytmL1+huzsH44q8sDLd4tW0CskGtHJLlHkjlUOMqD+CbTrgxUNsGB
ZazuhswKDknmq19EbwsoNRZcdmaCz5/wfxRusZaJqa2oXNtj7xowU5DCh/DftNzUUye+5neZvgCh
IqC2BVIOWPelibUHkM2ccsb+rA0/vUBr3SiUWbl/kT3kVo2s3Zbd6UG6kEkR2VRPxfYz2HqIBNxV
HumwRf/NIYZk8dkvmvWH8EDdV5fA/HBIxYPXWDFHT2HMJ2pmOA+Pr6vwJU9Sx51I33bfdRXa+Zh9
JWoOrAU3j4AJ5kaPbWNCE0Yt8i58JtpE5NG2MUXEeM8W8i25SlPTuNceQpP+LKz3iKUpK4hstaXN
Z2IGqtnsiOG2jXP7o/1+cXJ7BLJpa8SE5YAxD0Nx4mPnfIEp4C8x4TlKx4ZohYwZRQwdkE4iHsVq
HbbSEsmCQjQrBc+eEBXapolhqrKXaEQipqUTlkA5/RgJFZfOpzloH6dsDpXbYgrWHxGdpfbw2aaw
M2XjdN1cev0WPBe03T6RdVPkEZxRzG1KiPiY2GYkgeaF5uPIc1EEh3gqxD0S2iWqOMVJ4bTUaiHh
OabZbeG8F7Jov6FmVGgHxriRNAAMtRhQlL4ge59iHqiHvl1Mex3hU1Zc8Hf7mZLD/DrS3oiIT4i1
iqipAY/IIL6JxzaWEQuh9ud5lu9RlEWxadXSOoLQVE8hCrl+DnAjNF7zZ6zRO/W/7w2pIehGwllL
XeO8ToGLfwzI5Yj0YHJ3S8cPGABrYg/sHhw02XzJHejmKtJZAFfV7D+YSy1SA3jNqzTAscldFz30
Mdzt36fycqkOijVTI0ilkNTIC2FPLO8pwXzy0boSgBLjmNZnaSyig+i9dsxKjhdFdUGB2/zAJPP4
ShsYT7X5EfxGGuTRBB32EXhE2zL4dRo9OzAqZ3QEH3/v/U/EWW/yVEymJ2GHmD65TYiGHNP3Gv47
TntUd1vFrn8rvz1p5Df2COx1MMqA2LC056cwATseRRwf6ONSS7+DaYLCgaea4FPyHEAfkC+kAPCr
/cis+dnhS4Yovws2TQeVnmtFE+RPD8U499McE8Z53w8xXCPFSqPLNHffumDWCiMDDGKUky1TDXBi
IGcH7W12C4yhXEaWaYEc/KN0AhFpDWmSmQF5LwEzO3N64uks2MyEd0QOH6xfIYTs6eW9ln0JyaeV
n1Q7/uFfPvPflHoPwHAVqyZZnjVGOF61MU4Bc0OoxilDT/XN+GsYOhInRyDhhAMiRT1IEsyJ5kMd
VVmz6KStZHQ/hVPm81HR+11OPjZc1dA+3999LB++opP1j+q1TyTPAAVNMcwQHTWzw5oQJTtlmnrb
McDw0xuWQhgoyksdyRvE0E+YYkWC5EYVWTq3Nv2nE4mXH3tWCGvlg1nxbVoxOoKea65DAnygDH1I
F2oHeCmQvs92hPNaDnfUW0wnId7FT3ycfAOT7ECm4JQIVsLoj7r99VMfmdep1nR53cubnKgqX0zL
YMVIiYHQgaFEIFAYfNSvqDRO7U29ZBvc5+YRe/cFVo4VJ6kGv1C3nZWdaVc9VixSy8v3bUWxA8/F
bfEm+JRu6/qRLQFPRpsxAmq+9xex7HfBlMwKPzkTeT4Cic5O19FKRdss+c05YuKfpo+v2Z850Vjz
TWfGkqP/8aoRoXJyRb8JwRX9QrWrJUO6f9g2LqZb+jkwKqdYIyReEDAjrAoiOD8+PeLbp1SBSwQW
jmTGEZbqkglYVhahrqn/uqOXNyB+mGvBe2nNgyWik29FSjBZ6ZSOrqCvS4ZTETVjfBZMF/UHEmly
q3vJTlETx+7kTnzeR7grnMSU58BsowD5qjAA7CKi6wU/q4+QZYjRoreta5ci7oGuzmrduAYAbSof
f9MeeUP3844DZI8MWMEPj+T51x4SYSyCYPkm4Uoqk5moADMv0zfQX2FNxCO1bgy4+kVew8wH6nOG
FZUJBiuClZFVD5J76WC5kNDvEqJX2HfBvkKQmSyS6ZYaFqzrUZTrt/qQRF8D6N6kl89PiWgPBvUn
OBsnFOtslu8/rm9x15cuz5QkUcmYfXzEcqwMqF4CvT9ekM+iw1tzlM3k8MlmtFfzzzp0SsZsPwSr
qoevpz1zlwqdCYbr54TBMw7qxpbeJf854Yx17HYCDfORteHKj8mu9bR7sodAQKftfG5fmhgPgUq+
LBbh3mBgM7wz3XaGZwg4djl96I82rVcvy388sGYN1IhJzQ685qD4ccieZAxRvFBHw1V6A9hGe8ao
Aa3DPPujrUWQh1USBgchGvwZJTtrQJ6Fp8m69UBIxEeDSxdeqX77rO7xWt3WqBlZxtVvheYLgLu0
KsgrFTB4Pb2h/gmdurLowHgNiot0DfUiWEOw4GHMw5MxUobFvdvhjbiELVaXXBsQpmOupbpkumTP
TNtpeqE8iRmqjxBtMi/DJNDUEnY1wEONk0LnBuTIlCficsxsrnLnwuwhFgZDs7h9XRTg9bbeILUY
x4nqUf7jaGcCNJk9Gzv8/ojrxxyiZ0U/gPa1udMUHF5/OWZJqHVm1SrCc6tYEWCZWMDLC9rhK3tp
TVGCGkLbGwxoVrMMW/fr5+1N7BJAzbC5c4to18eWLPiv3DUegS8z7q9ZaK1geI1R5Afhp6UM4olQ
jwyToT5SxdNEpQMXGl9QGAcAlShqB3SyzZ4M4jSiPzg1P4nBcFq/uh2lrL/xKNzPPSOCEEXgOq+0
q45LK2Yt45mWnDvGUt3sMvzrr3G+VWmLKsWdfDCmbx1WVg643rnhdw8WUvhZdKKJExns0sAzY6jk
RQ8/1ADQfYq7kN8Nkq1Shh+dJHGRrKYKQsu5yLP/aXRH42RVe/crzxXGyil0NF97U94Vc621fI1b
FkUr2QDcw1hREHEjoZL9B1qe/eQdsAcywvkr/yuqU5sdgH0/SE0Hk99v1BtQzv/HeUWRNXpCIeyQ
kPZTHwzGWFfLLOJbRYuPlRSyuOb4Qm0ZLSacgvh1yhc1m+mq/e4YW76qk3k5IKNYyiNy/JCT82sc
6bHfANfybdAaU6ctTaw3v8g/Cl300dEdsrIJ4JM6K/HIBQ/Mghk7TKEqO9n1nMw7tTeFnnH5EMkg
hCcSENC1IfIZhtC+bs2Rwvr+YCVK5Riak9JqmHkDAESK03q9uGQWTkpXiboFYVSgNLDaydEQgl8g
Olhg6kx+c/Z1p4zYUrgcwssBX2Uv8ct9C8gCm7xKVpEvMFqG/T4fJ9D23KWzItqtCUY2oX32eJaT
9S77ib8zwFTks/ze1C34HeggBJ8xxSdYT0fudRYGlpHtw2AREltGQFi+NGK3Law+hvMUbaXdTlAS
pkjDp1sh3cowr6n79WotQaOMPYJqGX9YPat0Vgp3fsksxcsJjB9Q0cgrya5j82GoN5nLw7xr0Uz/
KKj6GaVFJYzES7FBIEsmbidEHh41F60Mngkw2qvJRgD7InoVuBEbaIDaJff+qT18Lckr/mFLDcj7
MjtE/1bvCjtOd1NHGOpkayr61mS9NcvwUmw7BI4oZFzd+jqfn3hTHcS7PkEpZorjlB75cb3kyn5w
0Rf9Xva/pSUjrUZfEbgBWkIAo8mWtRxNPORxSgiOsgp5w/VsONPOjJYG4L3W1iVD+e/1h25I2LeW
AB2e3yrJTkA1o11haab0ENxy9Z1zaUQL/REsot3LGcdaIaNw2YZBSx3d+/wlP/+YKdoHZPqcMvK+
WAi/xdXwAZ0pS8Q1RNSYwayRq5vOu6XkBQfDRauwGm5vUqOtDyT/SUZb/hdc6n2O6sscO1j7fZq8
EfxQ8dl85IA+CGGGGSd3OA69mQePL2OblFy6lzG6812V3CjAmZktWJ9delUYKfkT4oNWOhKpoZml
cSA58UYJZj152WfxpxPM3FeLQzth2mvGX8x8njNWzaG8j2O3gIJMreE2gn4YwfQQUZyou2k+C9AA
cmwEgGIPAYILyg0gnymIyHz/I267NL9PTucTjG2QHhDHMANx4ihBo8dgYs5QPwAza+BaWMGGsIKH
SP/dQaFghtO70oLzIrsnMyw3aHRRqt0rftAGZcbwIz0Y8/ERYZD3R33zk91pFT62ftbc+Kr+KLjI
KTcStTegIPkVuBdj1ZJWA7wLp5SBxiDZEMW8704UW2tyheYGPEJ8ihiqs3AUOlb/h0uZw/xcZHDd
bBuZhUvPMmLkM1Q4TnbkeCLN/mvG9+gfZTAfxRES3gGE2Xr/US/ge3QnAITL4TVCK5Lb4wkwsRma
iHt7bGWocdxySx6lja5wG93Zp2Nzgd7hgz1560K8Zsq+rOahlU6sCEgJWBMHFIbV5E2wy7aY/s+/
yInAm90OLgCf61/p9yVYDUcffkvCTMf/IZwDr8dIRbAt8obV+ycj+J68mWP6b5DdZpNSwq5C4ik4
PWRvuPLrT5O5QTk3jmxGQLamIR8EUD+A+32E84u2HaPg4a2/yBsYbAFLWyRH4yJehAU6W1S2wPxw
jIxIPkLAgX23TdY6zCWW7qxDf7JML7XbnqG61mqH1YmwQLdLVaoJVjmvkd0Mfy2eIGjB50NvFhg0
3vg1ONOBqTi7YbzIjYErGxf2WYBhuXKuTZol/JB6Gcgx2+Bi7tU+A+ljIVU9uSmnt/jcsGtx7IP2
q06Y8cQo0qVzR8UC+gaICs6roYgRVzE5Smh4jEMx4esI1/TSs0PBIQ88ys8+4xiMePeBIzFlhWMB
2xNtXAgyBMFi1vuWju8MrxFeBJ/N8qmWqCsoQhkCMCesDsmOoWwEhPKLAmS/aNeBsqqVMxeXsm7i
c1XvP6KFoCBkWmeUcetYKI3FSQ3FPbmhmtbLtajaUz+UfZSh4vcc0FyXBxWtPl75o0X86BugQt+P
ZDhYFjM+7T5ul4wkoEXSGoaS0YNteTA9cGzmURExI+q3HJdMx8Jn1I+E65ExuZ0qQHJRZk4wooNC
i6BlXZR4LVMAT0Obf77OWB4iAGz9EoLokKcmcEh/xAHaj94uRF08Q/FQgiwq+ONpFm1cJa664KAh
+Bs6Bv5eo+DRqI8owb/PDpjou4oUm/GFuHFKYZX8o+6eGXP1hxMuYPyQCeFdhu8J/QyNGPoUaRSP
IywP4WaNuYJ+xWbkZisza8PhwzMQsJnsLVHzpvl2Ku6AVXTRFd7+CJ6CrnWrV8ss9zj3GZ8Ip2NK
N2Ka4cMS7tAKn785UrJ6luMZdkxQ3TKV/z+SzrNJVbVLw7+IKpD8VTImjK39hbITKEhUgr/+XOxT
M/NWzXvC7lZ4nrXuONSrV7I6t8gBFWs0bPBNDC7a6cYJzAWZLeFmiLJCRff2i941rkr4Q0mCjRWr
QUuMq3dSnE1mSfMbp06N+Bil0XsNCoxy17iqjSdgQptyKzypYl7D49MiLe999W5P7zZRNnt5MuAW
lH1JYKS2YH7h9LufCXHDWXlShSvYIFYtoBPaLSY0ezhrPcGqSe+wx/OFzF7LIRDwkpXnhNAJ/Bav
UDoYgEK7bgmPxLQDh6B4RGUcjKtO8EcyH6/lOonXnzrpAB004BV8OP7RDs+Px5ZfGARmGvbBfhEb
G5qj9FMAA/IFAgRakhNpxtxDxZp/tVtS/pQQLrafiNh9GTRbIFVp9ThIXuPHgUi9Y2Jp1VEksUcE
uVlPwCFqimMxHYlOTY1ozfjBHFhZ7PcKgTbJaTjjXHvDDH8BySObxdzD0I98a0/VfIknRF70u1u+
4CPiWwdP32fe7NCf72sVod+5DjRkhnvtF3AxPgE1kZCATRJB6uIWjkfgItIYiHknO4E/WP1ECHsd
Pia/sE4GL90Robrh5R0JGruznK26M18Uwpph8PAkq5sYFSBNTs9AhfrlerkUTz9+fJCEYCRYXJzu
uVJVv+ssggP6KbEkeJqUZLLO1mG3x8VCurmbPff3Y3UWZ2GNrPR+aEPcY3uCTPDKnlBg3Hbttjho
v0oIdPg2IClwtNfX50YLhcVt3e6KDQA+F0/KUjb+wvUI+h84Xhqlv2+X52NNDW1IkxcGegpqQ1an
CXJst8h/IWfkhwuzMv7Vf/xiqs3bFc0+EZ5DrW3eAd6Wwn0c45NJgd8bVuL0xOJ0P2ohuARq8nfl
YL4hwGf+jpIU43BD6AH/PQxoAQbH8T6Afd2sSp3IGj9ZsRKWIeipajXf/KvaU6K5nGm6HiDHLLkR
EAWD3LKrwTOWCzjTA+kte/WcxTYvOtYdQEnm62FS0WOU/2Ur2itXIGPZBrxDOcmcOkE3EvvFZbgf
8IRiugN01FcKCXo+wl7ay//tuuAWFwwDfKzqgodHQDLJHkWXygpWVnHKgi38jcO1HywsijI84WYA
Qa5Cg+7UWWmJ2clEcoZPZP9ArIOTAwt5zA4HICpPU8oOGWh77pwE3sIxvrvfNprhCxJWGU/PkWn4
u2UC8Gqgjenxy/r5O0EavwIm4oMVL+Ahgyuv81NZB0pUMh/QBrVBxkAp7T16bPmpnoe7B8zXAipr
SCllG+X0P8CU3cJLrypnA+WuGKLWj09SxyNALmFXw659xe7gVdgKwPUCPh51LZ7RTlvtZXRfjBnQ
uLzZx3QWvv+kLe4F+5XatD4TNAMe8Q3/izYGqU+g8EB90jLqMVDxuQz7h6XhAuaP/BjJeNQsiIAJ
+Yb+48YADK8CPttjfSYzmqxGjTCUwh6+VCf1YY0B7SzRjb+Gcf5cN940YOZsDqWNoXtROLegJPJ3
WD15hFZQ5GtKfg/mn7RqrgwfofZdMYXYdfQCKPbxGlfrJuR30cPGaZd8L29UsMjBD4CuCGNGVgFE
I+9PlhpiwD4m0KREW9RSxsVd8rDifaHb1ejcoX1yO62tDDOvLwKyMZ/xE4v+7FtUnUmQcepdgbfE
En75nHjSWGEl3uHO6pf6STo9Txp4BInJRSSg5xzcDJmjfZt98PmbIn6WcwGXklwmDg2r+d3rqMcw
DwPbo4qTr58jrXvjbyI1NcyZd0qAZKkMmxp7Mwrh6jgrdn06KZnmUrzQR5C+OdegqnqY3vr8qzVP
k/sNdx4roVx7Gi+ZAcAw/uSY9u4bkM9X73ecrkh5s+qqdReJNw6eiJXFxxjzUkG0mZXA0Qzuwm9e
toLEeshnxYFkMYS5yvgDUANGKpS2TMBP85nv81cAgDd81ElYoMt9nLNPCYe4fnMN89T+pnx89l0n
fYPfJxVs3k2sRYwcmng2VHu6cysX83yirZ98K9D5M6d6Wu/gtQKQnuiVT8z5d3FXp/5M4QDBTuYb
eaSb2xcpaVaM2dzkCteaY0JUBzf76CeanQK9cWmaz2AyQh/Uh5shcmNFLR0Ab+YfYQPfvsrP6ZJg
fUQIU0zWlmBDKPLcIgKAkP+dEr4DPJ+mW1J10e6aJW5Ezj/Zzvf3htxkjc4M5ZMeFCbVVfqFk+RI
6IzEUY0+3Gla63Euvde69JQfZTPdPxrjgQM1oaSI8cjQxBkO20T0mp1PVoi7SzfKbfqlY5xKyBr4
S8Y7hEnn71SQPB2SynvcfHwAg+mXlcctCggsR2rvwvYKVIIgQgQxmOHrY7zBpKJpyFrtmezxVzhS
oSqnkYExR7tm7zmDkJl6ajd9Trqw4Yfp8Zw9Cvt1vJ9b05jHaZAh/YIzwo+Gq/CIA4sPJ2FkIJ+g
iOS2mtTyN93lPtL+YskbZnb3dMyXdzePt/emM8m9mKsBeFxEES7G8V/Rg99SdoyhGmuHbjH44Rvi
qMD/6t0+igPk9Nulq4Dx9TvBcI3gmNEq+AcOYzh+kpjiPw6CI39pp+YLw0GCIhyKDE/5SlsSnaEt
H16f2Noedqq9DH8lTIVLKJK0NT1m8gNhbz6H0DcTFgHS/GhI8Fb5H74vviOHBwpeZm3SMb2TPXhp
0S622rl2HzjDOgca0NajeMMpGs+Z2d3M7jxOARSfBApYBYXJHIf8CIN3N1yoHElZxD9o8Z9f8RMk
w3A1qiSmW7L3zdkRsxfXU7siRKcHqOPFvY1e3H5CrQ/S4LR69PokcfO9NV8IHry+XzGCQ2oObF9I
vo+ZSBIU2xpY2148ar9mdc61U8KZlC8xXvfFpPpgcLwPUBSb0ochWT9O6aexGiK9n8s/E92Rujf2
bNnuT/zZnnG9fT5/MgbtyUdtfilbNCwYI/xsj35WC/lX6s1qeo0YKTktkNsQ6cWacMVgeeRy5q3h
hUDw/030EWgtKM65hA3GgPY5MX/r5I+NuVgZxGKjSTQJo8v3AFunNpQjecOXTwF2uRv/iDrqft57
YZNiBCb47OEnW3Jof6ksot9cDOJIZDKDZdfXpL8QEzC9quQmvHZUlKCTab1nVP/mmC3ey3/cqOyi
3gA1dNLDFxaCF1c3R7t6Uv8Gq/vSrf8vmdKu48eqe1c7AVbrewjbWHP19w6SW9Zw8L45+0/IIzqJ
oFbOi9Xd3GqZl++fPZWPmERNNxXtqjjr2WH22kwd9hKvUTyGSrZWBUvlx/TaXxFNt68Ch8HCpeJy
RISUBHyXtbk0wCRt2ZgLVTDDr0oJAjovdlKSicHx+C3Giyh79ba5iL/57PuVHpqfTt+QuUAyAfj7
8NOQC82dogaMU+xA+LXhnkj61P7S3kPZDDRAeI6izRPJ5z/jt4erjT8oLz5zzsDU47x5fT4mvAG+
EIEEyzM9Qs+D2lmxts5GZCbFN4w15A3/noIRH3zhtTUXMTA4brkHFxEVBnl25a+IBofv+Sai2j4U
MHLT0Ev8A27JEQPB221LlpbpEe0d3HLsYhKCtVeYahABxF4OhypfklQEbdFYUDCEUTCflo5S8fLZ
75iyG1biwvTR7xhIDgw7Fb4qYBvqwd4yC8AbqkbZDmYgyiHVwQqKHW7b2cSG32aKDZ6r5eymhNqj
PSUAjG1amU2Xkks+B/+49nNv+UVbLCh/s/5aietk1/esbdxR+u3axJX3YjB8yegGiWIxLVlYCbzS
KjT/S3DaBo5KddngMII8tY8k9yvQuLj4y0b4cjYm1LXsGml2vPeseqLPgYh1TKgPcfahyMyFBBEw
Ysf5nt0Yc7Ek/6ln9Ejms59rs0OKcNkEgUodmbBCLF3iPcAjYaa7NHVOZfVTlBc5+3xJXm1OznVW
5paXS69pxJ5376gv1wRrARkzd7RfcU0DIputMEY3bfEiTVvZoZWf8m9wI5oIUVGLLm7FT/xrim5+
R0BQUSUc4zVZAcsvSURUbUIXdyU21oAAkzTMV8f7WvxAqVuE+W/p5B50IyDicop1m+tR496PdJme
0Y6wlpMdeyOPt/sbl9VnUswrpK5A5th2l7rXOCqAYu0KWzT8NTu6sH1aJsPKQDfFayF6N7s5gXBm
dGtqPnDlc0L6HxvhkpzFJ4stcXZu7jXfWI+RXm0xXkTAxPj8iCxYw75f9MM/VzJ/8BDF63Tb7tNP
HcYmyn+xJe2Z6pr5pJWTAjEkmD3QfvFY0psaqR7VBdOsTt5N5SOUwg/Hr7lo9nDxA9jh++PtGRF3
aQ1Ta9GBRrM0owPQpoYjaYpmmDR9W4RkfBMvbEl/iMb50NH8kIV6n0hbtAFkBFjqZgjob6O7TvJj
LnnoQV8MWBRQg2ARf/tUcPlgZ88fsslyBos4ev5giGcmQCm/yIPHQqBe6D79DRy/vN3X0tNXmOfX
+b55UK8tiJSWphdUsmeiD0gn/MItpW2xMmafrQ/LTmZpB8BvYdIj+hni++8Bqg4Uk/2hwtcmxat0
6FD1ku1PmMRt9zwwXAo9i9PLM/7e6AHkHW6uyNzEbMuTGOTCCs/PAqLhCMSgqf6D9pPpw7mFLID8
o7cVfFLjzFBbSKy7ryNoRfM1fEg+zhWfq4gwuTfTHBNhgf4XVQjSFgjcA/oFFxassBFShMpaI2MB
XBFIcpykLwvkNzzF4CcQsQnLRjCuqwAoDDzyS6NyNgJMgw2+vyzGEmR1RJNwoUzG6owQzhh0md28
W6JaJJD+m5ZyPlDQETvZIhE+c0K+4QamVOFpSyJXldAZuOUctHP8G75653GCoSRaKpvPdhOI3Yb1
V7EqdEe/FN/AaBzGPjWS09dNhxeiim2yYxtnnzwMixzTntH5xQLTH2N6sUFhweiDhOwpkZDopjWL
DKoxeUrvvQXyy+V74GgGSdqzuzURqy4MqI8imEh/EmtI8t2glsT7CRk9ArpiPumneFgksiG2NGmZ
ugJQ6GrS1jRRTDDm88KTWn/d8V6UvrJtlgR783jAmOK9xa4ETAMvE4E+MTi0FAu+1vUOQTGpzc0P
Ao/hwLoPKmaQ6kGhzHhhJ2i+FCXqDBd/ElZKbKUj08O7DB7dhmszpQODPg/6LUvvJnvJ000vRb4c
lUNK7ipxF8yhowZfmHgtL2xJqxA7XB4K6k7J0eiD8Fwerx3CFb6HdHRbk6yO5SNZ9X/lCYgbrSQ4
xN0MeJixwBuows2r1k6ScpMyANWtWcbItYHDInLq6Q8BKm4O+2lhwoZNAEW64mZvqk3MuM32MkyZ
QKAWHYb993KmRQpVhyyHhLCf7ofqtgPwRPdNLrqIGYL+TAgOGwvpPUyYYCtO59k2ezv8UKAbYuLO
IOlvIeq4ybpO6iDgo4IAD0fPtJZV9i1jpZGWCMqKJsg5fJRvsYye9135DmXzkCkflboaqvDVE/zv
VATfZNhGF0SgSOTw6VehPt+weac7/FattGLryO/o5E7q/dDkZ5OEn2z7rL1uUXEgkWQNOfi27J6x
BT9tg1dnlTeB2rKmYrzGekkp4eHehQqKG9UWpuShlaZaDwIkcq8aiS7geQasheEbkdslR8TcMQQn
Qd6JI5gr5LwNK4IU1u2OtA/jaBwlEjlnxWnULbJAsG+TWligh0zcW4WpkpoD+b7K7k5NrlQGzIUY
DV1Nf+ROFxDLkD/i1gN6neePFpLhkM/smDw8FpmTjDtBsDC9IaBjNTcJeRvXCZqGl0ugHYhLrjBT
2MXMaWFR+fwlfFlUh0wAs9n4qekxOVc/xH+ggnwcAYxIduRdNOYMZ7Mr0K1kBqDoLJyoN/KcEMee
MASO+iX2A91+cn6iVCUm0mI9ZxFjpAEdbX+nxga+WgK2cEk0lpK6zC2VguoXBMzhgzA+UaK8v6H3
NWgBPPAt9lbUBajy6H4bRhd7MakLPBv045DNJ8Id2zw6k8ID+98k/bdhP5849PAJP4J83KEc0fa9
EcxaB+TDwEk0Sw8JR9Uj9tMmBEThVN8CxJogwYbVkvTM15kpk63ijablsSLjj2y9F8PmZPxwsius
QWV6TJbEQ9002+165iJrxqk/c1KEoagiEl8nnLNzR/7Lrxu2GIHItbBieG3WJjaYOJjlfsfgDm+a
YpkEzEEHgl5khXGUS0jUrXTwcDXpiU02KF8JnbmCp7MHV/vutk4nK+CErzOdzjxG4IFxMUWSdsLh
TXQfUAf2SWK7IKvC2+uK+W10oB0JYsynTwiJI75qOo32IhL0l9Prbk3RCVkB1IT+cI8hyp7gQkw3
wny8xDhb/VmkKWvFRsP2MrwX/YDGtTjJf/EZ8xZ6ZhhoiIhfWQ0RxIr9dsA+R5R4FumYMhjwspWJ
5in1NUJmEr51q4/XPNM8nNpkY0Rz4uqa15RbgI6X9DlkO86KxgyG+vJAUsvpem8DId2RUQVVc8Mz
nbtTHhKBQHhVR2eKeIHCUR3eBLncMGa2kPhEf1YQYesR3QSvjeR/ER/FGtL5aPdYWcfqmDWTLGHe
UuY6A+w93jsSu5S5WFpwhaQTadEzP6giamsGxNn5XZtzwvmqxzKB06wWGkYOGkKIpXxPmXuJEMkM
heQ5vOkXrmW40bCBc2kswlfKZiFq2xq+1oxwO18L/UioG9tn+8l9lhj4DgCRmuyom6xTlvSl/Iq9
HzDjAK0ykU8EXZTwSYO/GwBKTwSpTLgm8EGcE/WKBMSt4Q2PGdWflV30vE0q6kkJY7A3i5nUeagL
/MlbxmXxVMpeueJlQvLE/MPAAAcrodu0a/0goWchaQAX6Ktx48ciJkG/tt+6Lz9DlCzN57hLVEQr
6p5To78iHb9z4LBFcGcRtxDvhMIWY798skrd3Om3Q7D2+Jdx+7yvsz+aPmohal877Jndd/q0qzZs
BB5lG8cejlsc/6Q5nlPGZJYY9nrGREIEsBncrG5Abdx+Gt0G5O+ufSpw4SiSH5dy5usyYQzoL8MK
LktZFypU7PdwX+s3rxY9U/Dz20liqL7DOuDh2vSoqN/Tq80vcvt4vf0bViUkAZ0zxH7G12+4yYip
95y2HEMPTLnz4qdfdR+mafftBsVnCWv9wBPLz4z7KFRI2xn/yIh6LPRqTgE1x9yDWo4zpKaq+wh7
yo8YUxJJioGBYQUrIte15PEcwZz0R273ZVsHxuVhOPiYIUxaVu1VQVgf3FQ92aCZh/rEz/fppYH3
yFyTJGvRxwMMdVvOwDeWJW+t8NPctwk+xZcrVZ6+FZ5A4VKUyISWf3Ectt8tDZpv+6mtnntCE7Du
GYgeNXBMwGEdpNXSsQFqdo7Vmxiko/kxCVC7S60vW+ycJA8/bEmIUgTfrWOgeIKLMTYxGMDT4weY
ocaH10ES2J9axZbZ33ULtHp2kNg9i2KKGtSSX1NYyJyzit9RSSdZI4rE0mW0TyqCSl2NwRrCvqzn
GbJqYnUmaLFB8DvKHlkilPWirqSlnjAw+SDSCMV4Pn5ieZfrFePGG/sI0FkVikmY0v8AN/mtzJYg
6adJowNEhf3bjMg07efk67oF8sXcYyznn8IFoAHrkxn0wZ9r8qucmMfv74gGFw0hlU5YCEHWEy0q
29hsOCzrcvko2bxBk2sn6/1dp2FXYTGAihgOJSFI370kIg3PRUBfyRdH+NIL03VxYMFIyZsNYJta
+VK8aeVSnkss+uyu2LuM3OlaAkYWJAdwXDtT7n+8mRLFiZQ6mV+gNgTuj81nWS7JD8pFb0YDt8yN
AoG7ZC1vHh7GjkoNysyZFZj+UGlvcgTvhHyQW/TEHnO3CpUc+atSLToFkymD6Gy4Dk/4haOJdQoa
ncCDssCNjz/gZgGmiCtuCYMtnIasKkoR6qY7wEsS68jP/mVo4DJMUpA4iCTqknCcQu7Ieniokz3D
24xW2ZhPblIhLvnODTUSi92gkavWMTLPxQ2/xQ3XvUTgFReaGwtEXqHOyFP8F8GbeBX5ETBA/bD0
J0S2SXaBXB8aVMWwho722pth+k/43mjzy1oiwuJtORIJHRxaNunItuheOZqXO6+zwM+9Eo2+Oyiu
1P52CoDPdhJ4ZxbuIirgtEA/fhOagj7lY0YF2qaPNA7zBwkWBxg+T1i1trEnI4JOjpf9WA4WUjeL
Ic0VPOlYhdi493fnYTN08T+g9nPFFxc4IudTpY/kzCjvmdFUCa0BbouS15r+W+G1q6SAzFor9YXQ
cJWltFJcPNFYnX6eKGrx1B46776tYY5QrREIhV/R+HiulBg+iNthc0tsGZWXDVDAv2bmFviHZm5v
P0+D87JvBymUwiy4n2SvcpIA+SOpKMEDgy5cCmkj7v06/fHcZU6/fDtZdN+9nWpdRmNQRo+oXwKq
2JMcVnMbdId4cMWPAZ8EOTj1qtf92xIDhteFkBnQ/tbUTQ+CHeCiexHw0wWozDMJ/kFbzvYiqOaD
egHJSw6Ehl7zUyayv7pabfcIff3Kl5ig5nB4cP5lh0nCBM5/XaDFX9VRx0/cdfO+JF7M4/QBbu4x
QNtfLu0wwe/8d778uLDMelNXyiOYv86Jh3kHQooTjkv/8dvNP2RiBr/LQ7s0w2I95P7r8DpIp+xH
Wg3r9ySvDGZf0LBut65/0gWcpz+sYWYD/a+7quFrOZvYyZkrrHTSLaQwwZ2rgnOhmnJ1/VA/bTw4
OLUallxs2qnb3TaFuuoRKDCPbMzP5g8fVfxtssz/NDsQq9tPtZOv8aKN9BPSPV5Luk+2VZgu0I//
1FH2nX1Lg4UXLG2XwrG9vDAAyCN9W04mr7WCAG7kwbtK2fQDY7I6Ra23GUfdsc1OeXwxngrhg9Ri
oWtxB8ZQzr/J+6j86qqnEDAt4GxwxNEhWHgcA67pnjIMsBbStw45fIOCJg0F0Urk1GOBIm8QWTCZ
eI8oI5J19nNDTo/hht2eeDkNK+qZOY0hTWr9ZBGfivRaNewMRIeRir5MqPJI4JmqiXIhhQV/sFFh
WMT7NFms87v3jhjdigPG2Rc1wkVQ/2ZDwE5UVR9EvTYpT+vsqorgszuI48RHub1pmInD+xoBOQcD
vl5xzhiQ8sABB33dok75EGP7gfkJLTMJzbxQr6WILr5cqC1YMBSrsHyMUdUvxZunP+ANQwNe5IZK
k/CgfqUQxaDy3UKw0Aode2LhKZPmYJuQM6eVa5O+gFm7fJ8V3gB+r9dqrPbjiFzU1j4FwWVg7TVI
TzTqinXH99xSWlJ9A1RBUOjaT42SasBRC2t31zBR5WJBQN0TgKI+UzShGkcTBS90KNGmaHjQ1lWt
VcofEP/cTMTEacPWuHFxdsy26C4GX8NpkKvXXFySRhIT2io+kEzU9HsNPykqP/Lw4uMsRCDlsuoS
SUhWliRfn0908IuaPp+MCEePOZlRlcFkJDUjd7j42OKZu1uCVzpmEumQYL4/iNN2gyjS17QF0Z6P
dNu1qxeFoiiRKFCCnSHZRaeWvbcYBo3bFEdTP5z+/oGSevpwRFiMJ4i4B0Fwh3Q9Z/3lmW0kkqAN
kto7MtOmxIJJZWzVo4eR74lciz03fy4aYvnAIsAwjNX7Bg3hwceoMJ1vpxA2Wrl4A9yyLtzIDen/
UL5gIyYCXz331zRID0jQhG+C1CjR41kiDACnBkueNUBJgZXNaJ5mMID06P5dFVNZ41TUCP5l3Tzi
t+ziA2Y0RaofimvM6h5jhZ+4qcfjhRKTL3rSR/zdGSRIfxBcjfydni0XkMu794sHIQWIF/7SJWYV
qXOY8EsQZgq5uPThX9mmYG+JgXnbaMknYYpvHorf9ChglBMCc9m4yoOhjIyeESPb4rlmoLt24qL9
eDkxGWEYp9fCksgG9SJT7aqsp+7Q2td21CV5pFag6ZuXX+ZSiuSfdyRHwMfbcZsu4YiWsy1JdveA
pJXVGE5q52SB6mklLVFxQUi013Y9+2Vu5Dui/RL3LcYpnH9cXyi9pzDlaZdhxW2oep7MsW4lkVZu
Dw2ZqxH/masWv/z9MB4FefckvYqdglcQ+xtsBPXKjcPANA/cQ+AGh2rjHqY6qoPbzl0JJ/CGgqn3
nO+GTuAD/5c5wW0eBAGNOzEh2RZKo+TzvjeC2+rpl5ggM4eDMGEjwtrku/gsf6sL1sjVbauu9V0Z
ELP8o0fDarYsN/dwPWmVk83MJwmAM7/xuX8gR3EvYkvnrSt/mw+mWVGxmWwBFMpV7U2tD/ypVPn1
U7orhq6ERZtqjy8t4mIbkiWLPBlqEGwAKJDd8kffO2gOBIpOHiCyKdU3BjKlYsPSD42KvbU70HBT
ReKpOozX5+F1YkkC51Whs1sSYBF0zFVqmNQzEIC4vZ3iwbkvn+eB5jwspBJONN2gThh9a4/w/I7h
4IZGV/pVuJ9wvs3cgcd9LUe0C3m44mg+VXb4qHiqeOz0H5X2BWxZl37bnVlmMKsoGIiEKTt3Av4o
vSo8ldQ6BrKD6cf4jxAmGMdkzXZJ8FOFF4Q9psGHT5EjKnTnSRuI4aEqGAhErKdAAjxepHK9QoBd
MlnIjKLDZ8DnNVqmrwfGKl4Zxz7Mz3i/hnP8Se8s8Qh3fp3ExrAEWPhJJHr6KSE0IG7ctEcA9IrN
y+MSINjV3GQfEMwILMmw/iXitwvNmy0QBobCPfXa0VZx2b58GZRrCncGj7BN1Oili4gVqTRlGu2b
xiJHCBCLcoYrCMxJBUVnd5SmRJjxokW3w2w5rB6u8q0C4FNVw2697+k14p/84SDFCCqT2T6cSb2I
f6vv+Dq4bxIAmXZtEwKFSBrQU8klagf7Gp+8ekGFve4/KOIJ3kxSaAssmVcYQoh6HgaVJR4O+nN2
05iJiWBdbA2/2sY7mMnl1CxcLY0158UYU5VlY97p8P3cHX6rkt5X3XlA2VfOTPF0AmWfkeQxlDEl
vhbmcriQ9uAtHifEzuiUjsWJoPI1fJ58KBfs7oStXjCXEH5JA8VgC4sX1A1cFe3mEnsC24A1kpML
Nj/wRBblYUqvcOUIz1HCHmNy73OW4ET3Kl+znx+8E/QlfOAlDEQHMbhrWPtpYEakv7g78JScWAJ5
QJDvPJsk5fzwKZlLKHyqTwiMJyuEbiLIFIhDcAxjS8o+WCO6enYI8rfKPxnDHsprt4BqKabMPv2M
Bv34CJJN+THAs4GwwUkjGZgy6Vod045JZK0RSW9PRBo0+OmUpt99Vjb/b5rbPdDkQuf4zT3Fv32T
uFORw4l6xC0hUAD93tadDxTvqit738ht5xcrYvJDEEY68x3wbt8njsovC1c18iqQLjcn9Ky1tB/i
XDinRlJ37l/vNWVoqCk2Bf1nLN+QFczs2NZAzB5kbGCdQIEMBD9/e8peYQsYbXb7muhCkthHm73f
tNA33b/KpwcaaiA4msOh/QLamKRvsvv8+yqmmmgy9ayp+Jj5MxASTFj1XxplBEwiXrEZ7utzwptM
5lw+nxubJ2Qn4UM1EBCskebKuf+WghkObR+XSHaR0BWDERNOlECAEtcCSmjj9QGy0vPohUgElS17
lmgjzE+gi37ixQCYpnIKGE+0oSgCUUjq0irPAxnbxHjsLwgMA5IfbvYrEpdllC6q3etQ7ES72yHp
YqBm1zpSozq/hgKNWtz7WoDnZ2Y/XmccLun7yOxXIMRN8d6SUvs84oJ+Z8HwsMXWiTEzskkXxzud
D9JlhniYVPApG/sjcZS9TCuVB6iuJluJlG28MsMUU+E+qct5EzBAyaL7nIA29Gv6sqHnpuV2HQHL
MHHeFF/CYQ/ffEMGbExPSNhsyX0Qn4ElHoZj9y9U6/myB3ziz3kTHnnol8LyTubHuvrVJLLVbF7d
GduxaaPN49F/nG7kmaOkfGtOl0SNSBmt7JlMMZmxQKjQIO+s0q8nXvUMAKlj3AaQfqKOydvtQ3g5
igE2DoCQsf7OONO65qC2fpeNTmXOaAtkwyKjyIufO7g18cqMhDriGm85vcFp7z8vWAtpSkyEhEyX
gBwTgjlxFSqpAugPmf/4RzghgSDRw15fVx2NP8z6leTZLbMY0xdiB+2PvxOui4wj3lhkNxqvjqXz
BF7Nb/GkGKAkUyY7d8jrpEz1wyCMGlsWZHoHg2XJZ0NakeFMKn5qTmHO3FEIFXSivZDzZDBjE9WD
4YDM/FL0mzYQaeEA0aA1+/R68Mq4BImRzVOzN+dk7E4/9+PKFNm2LjFN/09sBS3xcHK8vCDS13uK
ZNyGTGwJjATGzF1IoJGsAqKV/kggJNuPQ6f4Nv/ufuzUH3T/Lmc7w4H590wfYbn93NDQRoE0iNmu
f8ybweOyTcQ5C9Zbnjo+ZqONbQb5cQyK+dedEXdg3iHE4BDzVHDXvzdcLPEOA0Pyl5yMbbvLQoWg
Ddol12xZ/K3cAINqqQf1wJ+ARfDxMVtXUbWfrZp/Hdec999kcP8V53w3nGhswaGPwBktD8F7kXoA
K+pQ3mOF5PBYtdfZNEEL5ybqovs3B3r2BaDK95J6My+PmojQGpz/v5NYFF6LWGqkAp8gq6644pEj
RcZYsr8WMMMNTWp8c5iD/v0vSXzKAZlbui9/s5HQKRuNJ8y6QwLL20a1hAKBpMqZg4OB/IrxF1k/
6+sj91pyLmVI0Xm3pML+bp1PHHHzM4TEv/9ZmfPV1PI7za/TIUfaBNFWzEfwVBYSQk/lUUSCc8bF
zDNsv07CREmXd8JWqi/gWPw5xN6tFHxL0YtJnEowJNm8R+I8SIhixV7g12sY0i919zjKH9nuHsnL
EgHPguAThAvNIvvnMlbPs+1t1/npxsCvBRVOvvJvFqIGanyeRXp4726zSN3XL5omtJbKr/qVfL7y
dX3zoZckm46cZ+epbWDyjFLPwCVwIC1x/1g8FiM2MxTj9u3zsb1NiffRQOFrtTEXFKdv4Kxlv+Qv
xNEtbALd5y+szR28+glG9qP5uB35dVB+axdGu95C6vA+EG2hvt0b5Rr4YjqKHuA4UTY7ZbMUxZeT
gEO+uH6mn7bYPMPsgB3wXbt9SW/ayH172zfj6o0oigwQzXkiE9Xc2dN5n8DcJgQsyDb9odmpIZY7
C3hqnQX61vhGchhJLgwuH5TqDz7xFDrpd/eFENY/zZq4+rngad9IJq51cIvAeyZNAQ+KIy/U5Vf9
PWy9AchmiXXE2hEWgRVQWq0Ha0Kv27AYcSZaBAELcxKSST7BcVF2DrGjCb+ca0TVJIwZseli2I6t
5is7MsRrF132teYzZtw/E+cRl/ZWGwOJ6NoVLxY+BIWMPGIZKFAjiGwqA272qd1Zj6G2dsUA9qTg
5JwXQ7YRBubK1lgQ9c4ecMQtx1zkpf1CpNlM/SErwxv6k7lG2GFdc9jo6G//tw/D8OpYGbk/YGD2
Swhlj3vqe5gfeAJxlBAmdGOTPjYix+On8VvhHqvnMPyIlp92vY1deDFSKiXH4ObPlu+xgj6YNvLO
Qec1biaVlLF9HUdVokmLTJb5nYKKo6ChVxXpsJ+yU6chhBTKJ26jT3IQjgiGnuheeFxD0xWvdaj9
MV0R/sueAHNBvC0HwGttUuU7HqvW7wUCsvjqe9avjRG+kMbE3ql2pIhClojDTHDJlFvBoeS/AqHq
CHSpfHNB5wl9Awxmnuk+pCVcOpM4yPlsd9OvGnjqKoXljrksbwZKayDqpbhWv8HlP2meDQZ253uK
mMyZIVXhqMdtxrNKOE6yIywvEQmndmBVsafNFkS8/4LTnsq/xpxItf6jpg4OyErC4c26daplIgHs
WcUkSQB0BoXxeBBWRnMlpnO6Vt5kJ7YwSNuKVPMi9uVydWdq65dEe98aKgAcEXEFVvZdO/p3UqnL
MB7t9D+izmtJdWaHwk9EFTncOoKNMfaACTcUJuccn/58y/y7zmaYPTMYbHer1dKStERdfRPmy/Or
SWb9mgzqYNOBa7/8V4AFF3IYOEOBk1oy4J7N1bPVONnfBr1gqP96tEqlALqASx8ekPrHrXzb5HXs
4QiH+5wO7FSaX+3H3n0ACZ9skJzSgPIRGI+hgv/mLf6wepN42CWJvUiTvDImsEkyJ6jWegb/MWBA
IWT/gNr1BkYfYr8Fk95jdBrmQ0zPUpzrrwJyoRGGLPGWpgRkMrzrAAMQcpv8nX5v5E7WQHSnarF5
llyyh5E8uoM0gvol0pku/ofSBjqckr89qn2d09u6iyMMkTmK7WsNeQ5oGQYnhHc3uguSXsknVZf8
UqHUdU5J+dWsH+36FICQkpm/U808Eot+0/XKIWHjQeg72c93PkDShRjYJrigk6jHoSAZS5pyyASU
bne0iLkLZsQnaxbIEst33l/n8owfNGVkm6oQiKNcq2i9KUKnER6NEYlEYcgcTIVQqkYNO2t4z4XQ
vYM1VWBCp8ErdiQ9OhJonrtUACR4UwU45tqEEfMdPJEBdAiHmKIAquJIwDoktRYpfuPC7ACl+ynA
43MpRIq3f0//6FQpoSNZmXa/tAdejRtxg2xKowjxVl/RLPLSB2DFUTVcdTf2Pqx0NkHDhYfMvTe3
UMZXmjV/Z6+8u98gQ9m426QjdctWeeteCSaXjTUKg4quPv1X3UN+SZYAyRgE/c5QkEMLeTYJ/wM2
Pl6t+gqtWxDaatzUrA12H7W0+aalwSWqJlQiPpK7s0pOU5iSm6vBarDp0A+z/46LrW+nGG6XhyGY
sJf3sImotKq0j6j8Iz2UL4tjCPmXQ+89v9S8ESErU1JgISd03aL+Kw/3oMk8kXdVHQMYw/O88l9J
OXmSU52jPV/BrxPwpqYprXKCa1juX0dwU9mFP/E40+z0FpepEAJY6cN4SN8Yk2Tkx4JkgefGYupP
8Ski358kKnLkLjFoV+fd2vgsCRJ67/NblJtx7v3N4qBrr4hp+x0W18P3rfdd+QgHKbvbW1Coxreq
Az0myXlvmPKoLGbgzj4wMBgwmTQUfBDT4GtN4z5X/DzJuaUnHAQFcg4s0kYapYRl0EDDTyH6otkE
Enh8ePlz50MbCzqhiMmalkkk7+7wZW7Ny75Jw4k3WQP0LdqYX+q8sK8pCULEiUwBrrUAi/bI4oyk
3QrkupC616B0MC8k/ZJ3+AKAL/Yv2JQ1I0x7zATunwsjHIUdGJRGtzvrLsiX54HLwVNAp77jStg3
F85Qo6dW9MUW98ZWeDAX6P0p1Xik2tO9g2ZPK/hKgcQ5mVp6XmI8ARY87gYUknCZsqrIvJiAUB9p
+2cXXwA2JvZ+AWK5c0cZcHXz/jCpLd9Ny+p8Y5IuARINVe+NjDH+yo87OpvQuaNNT7Ni1ccmP5Ek
BxQ+IMZyg/0IIINljvtfsFi5qIdHdE6L5Ox/01vEjJ36wOBflU/vfOo+PYKjX3OMF5SDsnPi6kku
Zpcc0uwJSVOv4Lyo3by28R+K3rFVd2EErcxqsyrs4noAx3qktbzYkjE1qTR9KOQLrbtxbsk6fZAf
Qdl19hJVRFitu07BATgb0tmENEXCkd7FGIfpzUzDNU+oJyFMhUnJImASQzQN5ksmEf0JwHXtIgXP
L6xcGcPji5H2NgoXMTPoKqveYmaCFRj21rqYvZTXUzAw2LWyCTUB53gs8LCspxGvrdh1OwWzPRrw
zzC6GxOzrWz8HlhjBvreAALB6lIUkI3IIirvHGDwWWMKEX0iM+dt7IKJlbNR/ARP3yYTaXT+/qJl
lKApQJUMAsB0Blh+jL+1vmirlj0U3NQJ8NezNz75Tl3+8NBuBFQBGXghBpHMOj/qBThneM5mkj9M
O1d27c4tdynotg6cmx3WemcCfLQkwIKSyRs148XOjGf8iyXe1EQ1SZulHdObx4LGR8Zi0Z1hi3gk
7HiDAeOZNpyUf/qQC11JaUoLod7K7jGicdwdzLoUMZtQHEWoYk7FFsoHl+00DIbDxBdvNRPFyBOv
aQ/TDNPGyOHiN+ZsMYZvxALONC5ah3o3TDTZDSzyrC2tLP2Kocloa0yBJg0UI7PA/7wOrxnHMArN
p7Ho1jkOQGjDgXBcctDW0RWv+f5sEs3jSQoKs8ZsbR38kb9T8EXZwxfo8xN8TJDjBQWiADuv5N/z
1qP/6B//znqEwOvYs1v8Nt0pUWZInc4g9QePLeERHMNzWPFPEc29iQCT24x1erDzC1KpPcqqLbS+
s6cih76ntHEgX8SCANeEdsq6dMqQgyKV1sanySZa+x4erVcAWAb/CkVE1EtTGeLUmhUeB2/9IHSH
udN6se1PQNvJeSDpsUuaQ1GeveoySlAGiEoOim2zvny3ybZQVi5p0EWLRgFkaa+7egAfMzvZOjTm
axdMm70biOyqtHJ1EWR5HQw/2RlW9DK8af9l+PxLhnigQ71t3DDGy6MZRb7PcUEe99SPmpG/47hI
/7C63SU5liZHDP2yCz2CMQwwZI2wlfrD4XAcjlPu92akBJT4jz3MysRhwdLstrvt44Dd/7SogqqR
GGnQ0DibqI1HbjqPh3sz9YAyi+Eic4ThgkCkBcc1yJF2Olg9moU2haM88zbMsW32qnebOphL50KE
feXD8m4VnGGeusKXXYBzr0wsiOBSkrcP8ZuN6UaiEDpoRaFtzaFmrgni3yp7VI63VnVLdGXTxjA3
u03JTwe/ObfoemGsYornQXzxJTskWjsEQXl+vCTxiSQAsbnz/wYmYYd3GM5ELnuSzEutmjVP6Mhi
Q2kElBz+Vq+W52/NH0wtFJai1QsvRgAacGDq9CAEZKydnpY3QufcUHZ7q5CtUdr9oPT00DpbdLuD
tgehhaPH1YU6wLDbA8Y8XnwNFurKWGxc9IT2xa8Rv414sXC7bndwH1CMCjQA0x5YAqwCEA1jCo3L
/S+lJJ08Erxr1mC0vHikz0dwZsNuJvkuZFLOFFinGAsUK6/i0PqliSG1aq5H69GqiS2BHJNj3+UJ
u16HWNuus6Psh20IY7kMDfAloeyKQSblPe/tkjf7CbRvDNg8inJWFE3suTpWzJMEDAZhJvmNsNDD
LLSAN1xSYukGoaGaI5lzAq8AJZL0GgfW2Ht6DN4t+BoOQS+zxWha8dphqwhkHKD7GBBtMvVuHd0H
/UFLGvDpP6n/QCVLQ+1RPVVUOYWURncRL6SVGVe+ysDsaF/2m0XOjKXPpMfLxuButzOTw6Oy1jpg
YGDwwXjD7hXqsaWYDUWGDqTKne8Hs9zS98V9oHnJZqnXS0OWI36I1KnugxvRaZjFeMLHrWmEtJWO
50JmTP5o0L4brhtnZ2N+SbD0sQkQqotL8xFo6/TYW5Ihra+Xm5bNNJVJdCOUrf9hU3LoqghNJFEk
I83bJPZkO8DFAxEzKGY1KBlj8s9dyEI4iB34hrmhP5dNll2btlIswR2LVHKRt8ucaONLFUgf/hYz
vM02tZtQoNY9nMXlxbi2eB+fgb/b3DQ3/sWgMR9SRYHhCEpy0GOMB+mR32NCkJsx0T8KdbIh0nfW
SpPSTyfAI+GhRaSnoLS3NS6aAftTgAxZqLyDERJCN9xF3OMeNhzkP4xlw0ILhj0WI9LCZ2NjhDJG
8lzZcPxTklTMMgkIUq9gjLFSVs3x1xqvzfF4jHPM5fC2jv5/kRxH+TOFcvrbeJyOUZLswLrRknOZ
ckElB7uaMkSqRctLynycc28HzLXtykYqctKJp+9PQmQlGvjqOFikeJaGT9rE5Knv0eslh7tjS2iT
hgijN/kQ0DFSDZjoEjDfMpNLH0n2Lkvzk3ytdxvCW+po9A5apWcPhVQUTjl0ajOGioZXFMDRFZUG
9JAPYeWZMgR1DJ1NWidjONYdySLZ2b1UyxLcjNULQswts5OkekVmNwYFFoGyC3S+j6kJutmanqqr
qSL12mxY5F4ZnJcxHYc3o8ePOlYWx5zdKvLZZiQDbCwprw0f9m+0kUJNJSqOVxjgVoH3Jn7NmPsl
Ixnm7YDtTXugVAUTPxwiIIgPSIgRc12aHQnOOFO7/K9XmZzh3RoWHADZqsk6LDjjsZMjvxIHI1uK
SMnEWrDMbBYjiwwl67SQmZTrh+FTBcBu2aNGnxHL/f0TRu2+84RtF802B/59YUHOfS6oYSB6XCjS
+TIRUG54p9+5adY9FhoeDBYaKruLIRxztrBscroxlysRJSfESnXlP/uL0S84JUfL4vc4sBExipxt
riFIubsd7Xo0MplwhthrPRRPHI8RG8q8MOc3IqKwOX2Myqlzl/ykqSwYGPO7JhNK1qmVsuFXzTAd
l83xyv9CcEG2ii1x1LqTm1B1SVINBWHRytGQmpeKLwc3PItKCGm1kczJNbEvzQvhBs31XOYHd76R
ZRqv7FaQJBM7SiItZ7Q6t6f/E+LWZuL7gf9hvmSxIJHUqDGTPh/Dh3DMx/SHH4QcVMAI464bE5bE
ptfdhBrvm+0z9IGktRej/Z+giziA2pMxuzhK0nUzWblVk2Me6Ep+XqPw0Bx8SX7k7jDgpIDxS45r
bHDm7OwJWxL2ACdivf3Cl1zTkMvWNNSzG5IauaHmGFf9SIcJFMfXkXlRmMEDzCrQvkZKG5v6Mprz
Vm6N98sdo4W9t6PK7mOjgTJJb+YNj4Qy+SNeyZxO+x4WG7SdBnZfgqiBz0Q+8W5jye9JMp12omHR
kxARfMiEUEOZN/7+/nhjglE3ZIqpdLFRgUnUXEZ+th4+nJsCcZ7EJ3gf+CNaXOKmnZd4dvaJBYco
RvvUufYaYKisC/Pvanp8/f1R7IfwayD88ZCFljMc5AqNoWWEVOJyzHGtlhvrL5MIWkVgkioooksd
pz22SvdodOzRoEsOEtPy5a2k2mijtBe7vmYx2675TZv719e2SNSUfZTUlzwZJDv3xRL7Gc7ZGvxy
vYrpac4uNpLRwM2tugyMVhd6iR06nsUusoIA6TJ1ORcs0IoTjlENHMAh6JY45kJwyEgHQmdoKx1z
OLeGHPV2djrOSfkULBaOvCU+TeMrY3zMfiWzfMju3MNd4z3kHDPUOpGeQPzLXfNrYUIz8fsu+Usn
WgRKnwNL2HkqRfWgownf8yZgMq9te0cKbHJ/cuR/R2rXyM2qhF+kKCSdunf59Zo7/awHjCU8ZHiB
X/CUHmUPcKS3qRdGli+2r5esEzqdnwiWckCJB7EVIlcyhH9qPlrJ8WDZ/vR/sjX9uVwSROCnxHRr
SpXKmVitOHRySw9upnUermaYjtx8D9M0BNhxcSeQ4zredJsJlj0s7YSN7GTHYuuEoVaobi2PipCe
+EnQOG/iqvCPvBxkEHmNruSOIltPC1GUHcEsHEh+h6Q3E2wNhBY33rAqiUswycuQ0umIvGYvFVEx
v5NpD6y6e1CSj/kNExQQ6QqsMe2lhJ+plHIFnWhbelGiSNkOw01Qt6Vh1sCi2SjPkMLW2oVvlYya
Oj1PqAlHb0gSWAF0LmDF9cp2JocaO7nrehKsZl/WgkAG9ZBFg62Ys+OcDUcx7GXNsjGr2DJeEVfh
HQRnoYvR/VBXZ6R8pQQw2fR01/cehhn7gfyv3y1CU8yYlr0ilbwwdxVx9fYjOlTHAFqELLlGQhYG
S/hlND1U0dno4G8mcxxHVDL2um5RCvhj0svOYEPSIMk4yJyn7A4vXEqMo3L3FyiYRJ6r3NqqDQTK
e6Vj/0mujKQJq5bzag4zFfkypfI+JtbS0FpNaYTaliRqLenax1XMK1bfrilDkh1lHMg+yYZWPmRm
BgieQjEgPWxcvIbgSIdWDAQpkyB9+NvC8Q17J7ZBljQXgW2EMfLThtrLfX2oJJG/1ZwwdMYcxxn1
Z/4kgzfH67xwtMKwYIXpRqrDwgvQdY3XToxmCZHYTEdrcQ6H3NveXJIfYqCn2e7mEh2NSoj9xNtk
wbBZDhGRFF2aRAy5FnDiz1H98tYfWrB706+b2Ep6r8LM2RpB1Q6H2MRsNMnHe7EJadyyKx4OaeOG
ziaS6DHasnotjk0Cblq69+ZeXCr74ErClKefBFRidLLw74BTrFxuEtGSnzuWQYpqe7ao+eOaU+x5
RBqOOw0JWCGHTLzxs11rwsdPrXNjWCYETkRYHgP+PAf+FrcAaG3BWtry+qW/ZFlKUHWMHnn72pU5
A9sOCOXHphHoUPov04HgNsJs9ABq6MntxzuDQkW6VPu6bGghmwIw5dcUHIBViE4xk0HUWWlg7o9p
CS0OtUOPa2wXKeu6tuE1J9ANsAqLXNV9ABm8nc1UWuDFnn62rk6SaO6YwPkcYfXHv+XKxsFw/xwK
7guDjJFh3FprqwefoM1+cbRSHRvLMBSgcMGZE+Aq2SDwwazc7OEkoisQSWetD1QE53Yuk068BV7V
Ni1p+M0tmQUZOJRIFoaIO+LD1CMcGfrzMjYWOzFYEKLNCwEmKvLDEmD3T5KfWYawSeRwdeK94bZn
M3fxbsbd2W+fxLxqce0xri+hkk1mgLElcws9jMfxuEa5PK2QyArAmtyDhGQWuLZj7XhBiMGOfztg
HdyYTi1L2n90dR9a8YgtropwGelRuQ0qsyfnz7yQBZjU8V+kMeqBbvmnOyR80iA0XeZvUj/a8Xop
A4v8aWVC0+Niy6LFqOZgAQw1Cbz2y8zQakvmdXsuNILUTj76jG/ZjKJmwlIpojb08Tpszj9U3k9j
sUgyAIit0kr8ofaBpyMEo9SSQmSBjzEzGJYeCyDTJvom3SZP82cIYIJ0e/pzQMAUBwhIBocdq5RR
7mGudzFA6taCTfGAHXvCjgUGwKi/mXwAizbxl9FflFmR3JZmW2pe+wdZ/gBMbK6DAXDHhtwDYdBs
xHxyyuWA/WPYa2X9Vpd2G+0Z+OdaIprDKkuUtoKZ+GKlOdxutgshqbKmOVa7KEOpc2qFhq3uQrtV
iIfT4kRhWGMDp+EMr2UjkKlJlBqqw0p/KuI3P4hcZj3UTayl7M5QROwxZIICxK8zJyqfKWLGZwzw
5rqLVhz2Qo69WpgDPlMQ+RESnHeTT8QWg1vmzhFuBgqdjkqiFsYcI9W8RWdjP2O1chZeBaLBgHCW
2L4otsycwKJm9rkW/CdSbgzSvPk7m4Pui8+Q7OiSM3UqtYc1+HC1dDWdeo19zk+iiTlnrbGiYJbA
Wyr9PYyoOfWmCjT8wdGsoyXJzCHSybUyVIgDxj1J6maEr8OCyZDGb6q9vQUE9ttBxj8jXw64xac/
cBRsrDL2ZlR+ekFWTiYO9A43TH9FM2GUjt9t6VsmTdZqHAsE24HM18k1fxokdmCvZVMYSm1wTUF2
z2zeMcCYKxsDQEqLXQPReyVX0meFyIw1bQlbF37vh1nkP921zEx8+JoxZ7CXEVc23hlLNjB5QT5H
aKxk0g3RRNGS/Yw/RyA4xGYwMTQifHAvB8j3z7znuiTmTKm2ljTNPI2ftmTsQrdqDPCve9I2MpwW
b3Pgcq3p2UEhARAl/jgT43jQxs8IQ24IT5xcE0m3Bjsd64J19Ywwcgt9d6uHWATZPXI5IecMsdbK
WG0Yo2yvFGtDt7OFubnaIR8M6DrAgzFaO3dBeAfZAZRFP4YLolc44Qr5XJuso3+wb3eGODO5QgWF
RXDAKQsBtSQM3CWgRA8pjHfCfoVaZQKN7eCuIpFvFwwk75MF+KQFNDKsoMzHzARLKm4uNEXYzc9I
lbrl/rLFwbjonvmVSR2zThQmScEDbShWaFUuDO/eAySQ6DAl/vBlWszO2Upe5E4LLjr4dLj5L74o
NwUvSoeCfds6nxz3BhqOOQm4GGweGVyyTUz0p3hW6rQUELpzo+HIy5xksAK58TbH6uqkOHWF2nxl
kepnGQqaZ0rhFG0wxv5cAQ2ZaKhR+WIMJDI9684GA0ULB6hUxeHgKeuA6JpVQBgByFLkiMiG2g+h
q4KBJBAoPOxwlDH6zpatc8HPE3RPupi1ibaOTCE95Nv9NCmxFtLbmQp+QHZwBblbEA+Mx2jjREvd
eYUtXeud4Za6kf0kNzXgNVbdT4Ng0PkUTlA60W1YsERnANpPWQpVIoRtZmZgdUxGXFQPtm0i64xb
ICmJe5xa491bPE2Ci1rfBxSCloFu4rctaux+HpUGjOG6uPB1+OWE2PYznIxy33hTGXyfHWqeoPMt
nn1gYJrNVexzgYrTNUlVNAaxtvhyM2rtyC6lrzzllLA6r9x3rUlFBcTdJaoV797jTq9EiozBZHPT
L62qKuspKStVvF9In2QvPBKZc/LVBHXKWBMEeiS4rb9P3ENcAgkDmpjiGicyFEvOuw3lzDfbX0D0
uLlCs7dGDr7w5kOUW4LXUcGnUvtetO4VeN2qw9UDei7EbIe/eU7OOa9GxqN4QCwxEnyBAQ/uJXl5
1YgCgklAuuPto3gFfPjNqn192u+XS64ddUuUNhwhd1JSA/SGhsJhZGqh5kfkYz9WxnO2C3ekCc7I
0qoyXosLaUxDeqB1H/17jzIV4l2PiETMTaeIOKNEeuUOiWfiAaEzQ725q/mwPmB03tuPbwhJOK3h
TyuHwD1pCffZyb4OvwWWF448pNvPPsnKE5JKk2Jca31Wxot+6HiqFfOJegjpps2VNsIq2ccrWs9i
W1N2VeqtppSBkBrBR8KERh+pqERfHVg/GzNymEhL+VIYiZxg0rytM71O/W97U4ogjNsxKs18v8hk
3e0yRUvTugdt5fJDIwYo2ykYIhyTG9xLyS05XWSaPME7ntP6qZOjWTksf6U2NT176CwgpqJga22T
gFHZO6s7QPLafH78xyqieesqyuUCiMKhFmOn7DByX2AwpU6bG4pdYU2kyQPkytD5vKo+HNMxPIGn
xXcy3cTwWFGi0bnsPVq0X5Qwd4PaHdf9XZnDA13/hjAy0rzqWo03VEG/rG15WV8FpYaxa/xBGLaa
cs71a9C4m9dGAFHLC+uUEmmKe6/62nyUpPzwKBUi8FUk9qjHnur7HY9L59i9dW6dUlseVD6gcPZ5
9chFvLfhq1vZJMeDoBzcGy3zDu5hB4FMcL3bxSp54CRV+lDdlKAW6T7DPORSde8Mn8ZligDcEvLK
3zmS3A/A+wYd5RvhhvrCFcVREI1YFOBUV3CuwJthfig8pTDJqAL0FSNW63VIARysC1jWoUK/W1oE
4o/BmAfZUhU6F/YF+BlBhXJtukIU4xeFft+XsQ74Vqe3WL0z4bEOLj7luxCICQaBxN8hi8OGTI4H
rBfjlQcBNs/JaO1MrOdgBfQIxEoDmVeHQtv6hbzO9qfq3CGLIrsUVATDG/S0ZFz8k99oPhjSt1MF
f6f9a0sw+Adro4GTniNCSbtIKGGJ2tPAFgaXBwRU1DWvxIuUa+Zy0aFmUJulrgTQjtJlzcpZK6th
gbxQabmGPBomdDYbhSjxOQhwlcgeUK7EKTOc3hj+R3KAZzkKMiI65arwthx9PDoc0M5Kj8qfXILM
U8XnfOP9Noi6kRHgyAdV/ExAi6AXEBV4VkiuiMiV9Gt+veiCO+NW0jXWvW76m+cKskKl6xWGrJTC
jFNRR+btpkei6rUmxQlrUriKhNIvAewlN/zi9QO86Zd5RJ3ZdPUNN1VsvRstu3Iwjn1q+KWlHtVF
1DtWYwhhmp/Bzjm6lImViAPVnQrVl5C2KEmrT6kCBDQbeiWsqCuw4Z4hCf9jr5aXj0HNa84q0/G3
h1DQUaZmEqQn+25P1phD1yic7Fqreja31J4G1Dy1PlAEwUu6GtBFmzoNuj5ZlZgPevpUZ5SjR3oe
qqqU0cblDssfs9RiXVUUQp2QSUV5bGl0SMhzfMALQ47VvYcQXsk3wd1281BZVRySBGe1QXltPvoH
WE7ypI7bJQihSDXr7qawulMeb0OPA2E8UV8b5fXqcFMw06Nk6uwP9I7CZHpR0mx+2fygGTFLzd0V
ziK7QlxhCuUPtesFa6JyCzY0eHgqFCaurc+ueZ1Nljl62VkTT+XkmDioAe9YMlf0e4lKAOm0tzKP
f5yQvk1Hd+eiW8lhh12xR83Gij7RYi9ljDovjyzO42BDXSztJ+gH6lVJ3BvSr4gNktE5G8cuOWr1
gP5ejdlheqMrEBT2w0nwnr2Mb1KuUTXh0HL+lOYT+jHvwiue3egLtBKsKTW08lXMqm3LK/XZKT7+
HXetnxvWgAi9W/Kmjx/cgBYluR9ClCjFA94WblJwopEY9bAUWmxwD07mDvYtCl084DpljdGx6k5s
LN5QxEIPUe4z2YBFwyh8JRqHw0RgstQuj5jjQ4KMTqLzjSj/ZVodn0lQgGhyQ+qfTQOPY3u/ePfl
4F8dic0m2fGgCBDMtepWZjTK7F0S2KkpbOiweWHooLOiSnhsr8BBVh3499v3Ngl6FMSQnVcZXqZn
8lmVRUOWQpu2E+6NVNYD1bgYgQr918Yv6AvM/Lw8p9MipRPvQRVKaGufFkfkJzMilI/eC3QsX2PT
sdF87PzySkXpoA4t4ym51IwVU9lq/DWcwtU+Lw7QlMdl1K5DOuNneSvY55exSmuzxrt7IbcyYjOh
2TGfO2PTO7g5pqhFU7J9iDAeqN6xIcJaIOzj6+ANMn4kr/1EwQO9JQ5r50NGYIByfLPTY7BdHbK7
oWO80zIkpV7pVFaFKyWibxIXDy7EgvsF1tcxZEW+G9C8kifuKn84uNRgEjeYTKqUn2m9e4KNx745
5TOlpEf/y4p80Y+4MoB7AL7xPD0X4GBvkg+JS3awKGl9vW2ypbEt6nH+0al3imMmsDCEbOrKRgxB
p4eMkVPOmLHhnCIW9Z0SzForV7YoIN1Chf+lKog6sJpd71NPtqkEz8WVJPP03DCoDsVIKtfMa/9A
rEy/MJ+0PYKNbT2qkZpFqv3RpntJnlQfvJIH/oC/nucG8AU0hp8+hBd9NUU9uuTK7u/GuQchV/Tu
1ce8k74AIwo0SbO+X61iBxbtag86AQoWBp/OvrshLQaCq+k75xS6uiGaWOGijidNkU9CIE9Hm7KN
jUie6mn5RPYpRIP4GyNrcab+cchKrRKLRGo5oh48bIhm31g8BaP0lyvB0w6Ho3lqbsnfplu4sRmQ
qr5pQ64AnQ+KB5AflHijFQE/FWXrgh2EqKQ/12QXXUxCmjiMQEOCXsfXFrtM3RM8o/2Ra6SyMRZi
LlBSEVmWFKF+9WAjuY68pseActVgb85xPHBtI1q34kOQ9DjHK5SfTT5g4R+85Co4euMC7q30lx4o
n/9NJqViCvKJFDsB1pcHLiio1CwYIWEanAj5rWS1LAajAW2WHAgEWXXKSIQMMotcLJQMmG8dm0q5
4Z7kfD0CgVoV8swP1Mpjw5MqogfNRzHgqdDFf5avUvXkvchFkvfyA2CSJuA50Ux8J4FHGSCf+ZbL
j7Gz2DCAyRL5W7+3cNgcnAm/FXNXcGARiPmfPwnoKZgLsCfNgBihkFeH0MMZixmURX4X0c6dnFhB
LHootEd0TlGhLQDtD7Tkbdnwy0ZoZPCQoN4w1fUx/AfcQS4Zh8/ClV63hHXKb9Ql4jcTgxfuOB6S
np3hTiBMhBrDJAGkzC5WeCEZFFys0LgeCsBad9/04RDMfMBdJ72YSfoFgYS0CmsV2qoLFY6MnpYr
rdxfND9iR7Y8ITBqcYvuRQkgRPJfkeL5ekKJ2P2OIsVAls2d1ScnrU3QbjTqeB7azlkCPv39kT1n
VlrCmpa0SnVJQQQMiTS6ygfWU/gON87HzEGofyFIAar3DO+tGSwdxiZR6Iyp1FwTRAEwJH/njdOv
eCOBDzC+IfrQTFYAtZpCkD8+lfl+GJhUgNeAG8SuQAGFzbAFurygsf06wwBchNomLgvKcy6QW1jy
zj/Ch4TzOUqwSDYLeXscKIhFgEF/Ed6m0KPCpZoGfbgmWRe7bSMPQFrCiYUEK8dNc8rH/fBAHHI+
czgHLAKwfBl/S0qr2spdbhPY/1PQR9fHKYIoAq2fI2NZEPn3V4fQ/S9hBUSY/MtBe0AKCbDcW8Hn
AMSNcjydng8A0kFLCFZUEDfgmwVbluXPGTaaXRgEIRWtl7AR/no7AaOltfTg1xqgHDMEfqelRMq3
ThqTYdUddGNhJDeEXoiH38CaBg4foj1AcgDwGJu7VXR/S5DlwQBpwj4EXvgorU3QGUWOhYnWWrUW
GYF7co2y48C4dC6lbAnnJr6Qncxg9MkpIFbKXUhNaTRYmELEdF1gNCeAcdZgjnic1gQxf09wRoEX
eBllkqZgLGgxkC0CcT91AywdamIBi8LxhESdCvBepm45QKmBXWof7E2wUBJfzCKjQTJRYlawMuEK
ULCvyIYjL5i8dSW4cgotWjpbeZzaUl4rNtB/QXzawXE5eijB7t8rUI22JBxCKTMw/RJJq3K9fHHF
Oe60wR0zqy/GcuvWWoq0ZgEGQG5hPRKwn+r6zWaG/OHBZHksCo9pMAAQGUNQPhQ0faUJ0aVSWho0
DXH4whdRpi5rn9Mr9UOaR1pCaVuCFAXHsTkwgAJhlV+lxUhOwAxwhFzYn4j/Yp+p9gUaK7XqBGyU
4YJdQUjqt6aHQy1orkYzKcWouWRUsDh4k8WsBgkiQemv4HBNNYIjcJlkZOVmKx8508rZohQ8tCFF
763Vrk/TU8NzYsikbXT1P3nRKGv9UQzF9zDdO2n46dCXgPPi9ZBwX/LPBKs0Ryjz9LfHKEBJvWZL
mlPvB2+yBAH7Q4A6Fig4O+pEO42QyDFYN9OEduBX4Y+sWFD8n0LIohqaHsC+8Rj9FIyZYHSCrkqj
LZ0j4eW9xN6UT8CQ/QBPjvovfvGLGQFIU0lsZcA8+f6CIJVkpxQeIuH6wDtx+DHRIMW5ssXioEKZ
mQ0nykZL+KScSBYlb1KyN6EUElNtJMLj4whQkonC5WiqDxqSeEuyLSaINkdyBn/reYxA5RRY+PBN
CQLR35Hun0CwzDgBN01TgEnAJ4ZEPqVLtFmxubK7jZ0UJFvBsfAXkfj/+dibk6jEON9sfiStDBLS
X/Qu0U7JX9nCk6huso+QUGH7c074dLQRaMiy8J6MCM4rLcEpGFX+ToiIREJmQYFlJkGHE09ROEUh
nTFzKQT7J0WSIY74QA7DrihBVlBJ+4PeRmyH7PpMu2upkESvTYiY67+VyG0hZxaVFyQts6QpvEKI
flfECdnSGGGPcllmEPkukb2uyUo5NFVCCyMnWc45fpLpcZzGO65mxSmNbpBFQ9vfrcb3WREHHf7a
lZmb1qkqhoCEZJIR8BR0PFj2NKBUv5rakFcqqD4o/4oUs5F1tGTTPw7rcMaKzQD8B46Jv9oQ/LH8
AvagZGuDkUx6WZCj7fQSVyIGA7kgRFOMzUmyHn7b/FCbvakWvPVXPuZ/qzLkffRK/tv3Jqo6p3Rq
fonznaePe0a5Y2527X0WeG9PGk0bYMo5aDlvYpCHvwmflxyUHJ4Y3tzFxEanB8B2+FmUKMJZQOxd
T7CPz3RMLlvbcAIGTnMYY7P4ItbBu33s0lScMg8aoME1fItPMNFfxri7xEznm8G5R8FVaZBL6l2x
25c9qMDcTZAWWhdv0iu59dHXZ8HH679NvzCgw1lwWVz6l6iB21c7GvvwDKv+IXqGjZjuz1D2hwLl
IewgevBuojgDGls3J2SKbpp18zClDMLfNT/9uqpGOiULmg/z3qY6AJyMwkUKbfchRJCYWmTLe5ug
5n8HpSaVUc2Ttwrw0E8tKIPi46ACgR5BrGbBP0LfUOpuaCa+DsHHg8fiBgh2dE5LantGGwi+t38A
u/2du/HBJnieOvmk5Ne7xb8rJS4NG/Yl80QX35ezakEG0N17E0x+j6ZK7a0HYWoASaNzNo+dKgzV
NDz7OLQzrgW1gCLRSgxlYVC2GpDP7Dv52aG7aa/tapinfVqNjgTljQE73+jUrv49lzSr9w5OxSvN
c+1LtzHOdXAERufOrXfvF9vl9Nq59Kp+EZdkZW0XE1vGBKRk5jpQHE0JhR+KsH6FWF6/ZBdg5AEd
s7/2x/pY7+w7HOkd/Q7Ji5t3Pk7eoaGzW56VZx9+gwPGnkCfUqTjEgWn++Wq9YWMsmxVqQpefObH
5m2Um56bxdbRz1Ma3K7Z+wFbvtuwJ70qhV2DI7/uwQZ2LnmmcY56poFCiSpwyikhEeLHdjtmF8Ur
UnxeD/yZjdmNe+wgN/QKf8hexGRzB23K+jBKTtgr8QJYhconfeiB6AzNsNNyt26B1li0gILM8ml2
AatgBt0TzbxY3bKBqw5sMXjhUBEt5BO7A+h0XAo23BF5WWfzz9vbVzrYKY9IVi9GeH8qXtAzfDJv
ezShw7GlYrWGWzC5Y6PTKZmd0dEozmpRlcqyAvVlUOyRhkmgjCgqiQNlazYY2VCa6jNGZ2OUd0aK
o6mCjiN+B+HdkYNGlQUFZE2qIM0SoWLdFg0Ydi4Fee0698WodTRyLvcCbGZTz0d5xaDbvRtdUs9s
fdjD2rXaX5NTdEYj+FXbC3aiLN65iLuc3usvt7ZyApaqjgHTN/XIG9M21Ki8sd3unI1+XxkDd/vl
8JF0++CpwjQ69HRpJOLMjn69zW9V1kPNbvDImeUu2KOl5VgnM4fpJjhIz0yYaFvU6bYmrZW38uBZ
Oy2eFQKuQLXeFqhsTSYqvLcgNluHJmjUrq08Kg9b7yb4N2AycHIWTHyncPlR26ZSNYwdErLTVLui
LDDV0SlAtzNng4fTvaEcVD6ofZKd6Y3hzfRzIy9H4BXIfyYGNGECb6P5HLc2U3JHw5y0F1d/oRo+
6n2hs580P+G/shdNmLIr6Tk73fLYT8vDU6vhlpa06EzyLB3YDr1D64SPmtBCDw7Xh3VrP9ridb21
VubahzzchELXKrkPR3S0hHxCSGkdPQosrCP9Vo6sJj3O/irQszg6D4qjFzd/A/asxZt+dXQf1Ed6
HBbv9J0SpUmh/Sik0HHdFo9FKa2+yBJTYLyQ0hHQgV2jWVwcUJHnIwDpjqq9SvNFEtl6VmnSW6Hm
0xmPxy3gWOp2HMqfqRS8BSUS1jgCRU1zDZ5618s9NNlW3q2TR8kfpX87iqKqpmrb8jag0pKiJyxh
SJTYYFjWhC9Un5hDarVSuyOPJGx4nWDVZU+0IL7Inpfeeyqq2ker7mybF+fpQlDnHKje2o93zto7
u68mdP2dFa0cd5beWbTgyrIgdrI2zpqfoP0yIfw3+vsmPah5y9rL+1e3ZG+bDe/VXjdB7SE9bpbs
unPJHmd3bdPx7g9eIffuciYbjimbLvDQyPa39pb3772TUzR+F7ni42FFDO60KqfjevPVKk3zlsiA
QR+ZfunPmjv4ONIAaIrKsmSWTDSGtW9Wsp+wOUzR99LJ3buw1FQYW4DwhK54xrT/lyXTzGGLg86m
bgoxEOq0NWG+Va4rAX7lVul5+h9R59WdutJs0V/EGASTXhEgwIDJGL8wwIGcwYB//Z1TOvt+R8ds
B4LU6q5etWpVFaGTqxl3UcKKwjxIrLa+0l/V7OQr/8ZCvSfR3/vISHCcptztDxtD7NWuHmfeJrFm
nlSyuuh4YgdOxtO0sHChtOjQ/ZiymU5V7A2pvOGlqgHIuwmUXfqaJc2uR7qzaBVZhQlC5eRl9cJx
u/3ztSj//PwgeW22mxq8h+b4k2ArRzwEt+apniFbbLbtpal/nGTXyYbuP/lGgnK6z/q9/qwfF6Vt
LdlMVx1qHykHXTn3KDBcj498I9u4NE9Nunk02YyhKRrJqnfg3FgEv1A8QXZEO2vmFk0e2H/PgXNm
U17iPGvqF2WS5yNLmKTRN5UKsInUg+TwTcCBjNSMtxq2K+Y/axSpfs9O4u1OV4/Y+t/SKkz1PjuM
L4aWAsxYdUz6IsSqu7+d2LxObF56jvHBXsdmmKIlqblyn9T1YKw9aDnwc61s6n4Ixn0RYt+tZu3j
X5eIOKP4CFZ1agTz9WA7IY+zuqmnACKcXsORdn+yqvWZfYdKs+9bopkM1pqawlGh6HWpTX2eJ++4
I11u+/Po/uXdf4ud1L5DsnZ300u9A2s3YFbi+IXxkd4902NQ6BI1ypFHCpyq3ikaYKbcjkzeNInD
jwGtXmmxZDZwfLVu19/fubJ5CAm4BD10qbR/jttL417ZMHkXPadpLGBQg2pAkSo9TG09qDj7afR6
hp6Npz2EcP7tl1UA59dX8KIfbWuNBzkYpoOYq/BHyYQ/lHiUIx4Z/fBr0TYk+kBpSHlT4peU+iCG
eagkasT36y8Ujn0xOSNc1NIwDWa3mENb4L2ynyfCKqajuMb0juPP8BNiSWysxIBLJxOh0Ijz1v4u
tVWueomSkzdterTkPzPUfsCdgJugoFoRtszUFvxtYqwrji4upRSU+5e+HlAolptEOlBpUdWckVv3
jqYbx5fabrrAsjcU3eKU9ZZIksUZL1ZP+KMoOVEjIVHRj/eT9bdV83uWuryymrphxX7exDd+Fn/p
8JJCoiZxoEP18QbZ7MHei6ebcpPhUU7BLxwvQoIt8DQ1F/xwiW6VQI/xovvgatBZ1Wj6V8q8QoNF
DLl+ObQVr5NKkTGfRxeMuhHX+4XOim+eNr+Dqk227uElyju6UOaeTNkqsanoOn2hTTOQV/OhOoz7
vujAE4gugTpOrCRsj+v1Wf2jZbAQ7lQnNljKvWuLafDA9xq848iv4yhGacIqgmd1+LvvXh0PHuO2
LEPEd46vG6oJgzs6IQ1eMQuu1x2+AbgPxIl7yCcW3rLhpp4NxYbaPK0enYmilUm93QB5QBmQCT58
VNozgRdbD9WwKRvILlccrQEOZ//s2cEZi8qwMJVUwNPbpyqvHlZmmQAieYLp+QvG2RBeObZMnsCl
HF00XfHCyeRebopNt6UFzhE2R0O2LU3GvHom7l2WhmBUh8O3gFo9V3gzP9qB62CKNgH6LyC6xiKS
fsVDzqL3nhPRY9DjlAszta00I4nIgJGlbV6KHJGs0RsaXkXnareuUdorfUMpe5sL7m1vJxAkmsax
aF1uTOOQiaQBinN9D9oBgjQ8No04A1xpWXGM7wsx4AyUL9TgQJfA48gx+n7OaxZFdY4kgIyVGEfG
jkXsg3BPNcnU2fyIoRr9IEqnaFg/O3tKSh9fY2ToZKJeJTY7T6cB0qPftMf+LV3fvrpRvpQpz8Y7
abG9KbQ1CWnnVXn8YHwLvPy3gq9VpgcAHsi2QaNO9Lo0ni6tK8nS8FmCoUFvPmy0gfTiz2H/WSM2
0O+32/tS81ZuwmPDYbPEKj30zs1wMkxGvp+U0pNNDZ0sd3XY7nxDydo7FFqX/sOH8DSEJn47hOD1
jsmbZI5RuaG3JsLm08wNjHd2wp2lF9xdAD97O1DOMJSp3KztV3Ib4JtbRFDgeTEWYm/Kw6IvHpea
zWZl0q40OHGmcLrcoD5mhpn92x4eynoZ0dSfUJoEhXVHT46Xr3AR+TmewtQOZU3QrYyYEY5uy3ib
F3UMKLnFHm2dEUeFOD/Hb4V6meIKdkB6SbDGYu8tXRW786bjZJ2En+rzy+9jU/CsLtsQHIjCNRZv
zBHCgzDUTBITrfg3JL7YkNdz6HZBp4MW0tfG/oA7LB3jS0QdS3vcx9lslqaBBZ+cq/oICxB5i0JE
7pNjB4COxJEuB9859erHy9k77o/XXUsXahmhKurk8z11UCIIrZuip7PHS6QuESfs3NUim5fKCAI4
1Lrzf2ymNYhmivlTIgC0BSfQheiP4q4wJNTyYUZafEXbFft5Uz0o+v/yZlN8JUZqjGEBsU4BhzGs
8JKjo8YFHzpE5oHJqWDbjhHjveydeOAzY9nAYBGUSjtMzHIHizg1mOk28DvwWejvshHYkp0QkvoG
tICInuunkVXFq88Bn1oBuAPfAPvMoPakF0v7vz8tTeDVnDGRtKb4z8kSvWrUKWHM22l5sw3MbXw2
NCnj1Cf58N+IYOPCjmOco05LfJtx2J/lNu7xClZBt5zt6m3w/Sm7ABzDoHsYosVq/JbGor94QjJR
iviR8ZEIjijcqd0BDUiK+2qH005BeUD1sZbpxqCSMrKRjVgMnjTSClJ0TMOR/P2RjLlXtTKoEdhp
+JhPDJRnYHuTTBdfE3+T6lr4ImksigwD5Y/q/v4BqLS2jKVpptVp9Vhbzo+1VbB/NYq8Hq+8MOri
U7GfQ2zraeiVeG/+jfy6sv9ACtWFNODr0Le0BmWu3Lqc38x/2ldDndA2l8X5jO4yvWVKek14U5VN
9V6/U23bO+29d2G4Ea6pTXQhno+v8eA+7Qbp6pNOHcky5mI4TFVOnRSuYnz3faQVUo9axXzHveNz
NAb7kMqQdSKQMwwN1eVK59HErc5tKxVMxt8Yq4fEO2l8ooFFiW7Mrz1MFmG+wZxgC3iE1H3XEibN
wo7wEStXKTmyV+qAWkKIctxsJmIr3yGS8Sszd9/Zlm8Y1QZ9HWjL9tLfISOtrUfXaSWN1KJYTu0g
NKzSU0DOTlE3ZoT2LbZPM/ycUD8x5uI85x3LMhUsQOF/QeR64X6l+5fqhbuX5U7RBBv/K1eWagN/
8Ej/h7pflOuoTevxV2bOldRSPJ5CNl/ITWspbZMU8OYFNY159Ca83UuZNm0ViQgJsysujvPOrSnJ
1lQM6XWHx0XvJqbFpZltFEMHtlBat0U0p3p8O5/lRfBs6i15tM+QTefg2FiXhjNno8ZFpwVrMklX
JwWsjxfLO9bT1WYbKnAM2qAn79eGbQrbBv+Dz1TbvkF/9B3mCJDCFGuVaXk3lB1SKqF/VeQxvm7H
wNIU8e4F9zi40b0iGrB0/TaxwNWT4mFcvPOfUWRBsZYa7Du/jfHnggKkQDfoNeoLfowvEWDSiB+5
dLz8MhV3GQjtkxyPtbBcM64yF+eF95MkpSouj/ng3nmhgt96fK5lK2Amml1D9vyFNIIPtb07xkBE
4IKNUaHLwlEVfeWIGcYqjgT4R09EDKRGBfmiyaXb+rquI6MI81SZDpMhgr/auZrFscmWU1/SBro4
90Cn5yXc4C9k3gxd0UMrcpNi4G9uAf0ukE88qibkmiCg+2LgLomjE7sod0JzxJr1mKdBvo5KKSD7
JwoC6Vf41NhVM43M6A9qN7Nbv4hT36J8VetbRAqMwETfDRpD31F3JsszihTONrWX6PY2JIZSP43z
dZoGQcROKwsI7kWV4hgtNaiRHocXeC6n2hoRwhrOZB0ke1HUibAhkSVPw5DmjqviLPFqiEKhKCB2
yFp3FhH9I1nFk6dED2og1LF87xeOyB49qxNN/KgLFntORnWNYKFibqTocLAMqNi3uPSeJBFsCbzO
j49GIchPFivVbOk89ukw34yRg2B6KMddIV+S6E2hiwd4X9fX2IrvxbWUpKVTSPO5QuWZpKT5VrHY
Syvxmk+hruFk28uvxxTZZbLy6F+6dFBcfq7fEMVej40DucBIVMESOCSEqmjSSvweMzVK9UnmC2lb
eUByGOTh/342lBDqjrj/72u6y/4YiMSvM2yGj+g1opkx2fhffJsAJbE05BEfxBJRKPySVZ+6NIrU
ScokqojWcq3U59H8WYod9ai0Qm0pojHAcH6Os90iY9n5Hn+H+oArBp2hf5WZpIoyT6M4GYtbBC96
n0deJKdioP3E8IONWr5kj0XWMsNRRF+gooh5cnt9qYtRizANJOqtWM6pED0XZaUepbqMS4TjeDfD
3B4G3L3Lp3Zqyj+J//zhSIqML5/hUIIs0UF/wMhF0NF00nj+QjVFFoJVsb5+kGevx7Jk0WCiahIi
/xRDN7It/EhX7rH5S8y/0KJNbXR5zjBc63fyfyKiw+XmyUWnV5qb0XPni/XSl7TgC64EpgSi8Fx1
gbl2Jf+gK1R44yIZDc5W5yb0GkKWC6QZMH+CyUCVSxkrddqVQ4hfJuWO+EaPlg3KXcJoDR2QG4dh
elOhn8kdhmhZuy0a2zmxv8Hv/IJvQDOkVjpXmeLdXQhhpZYY9ise7rS5aVkCzq9UGc9dd0tLItlQ
RGkg8eAwe4H+RSbIS9bGSDq43FIMTGxM5DS8PSvIGKcm1RujPdg3h5dyNZV/yapSXiRPFC9OSw3F
nxC/OlrETLBdNMXsCqRLqmsqQ8BOAhWxiRzGuR88fwO4Qd5B3a3g54R8HonhSz1FLcIl8HRay7cL
9zBXRgm7yQZ0p7vBEVZo8/2kBXcqVaZpSerzXHw7s8hTIZqWz+Xk3ru3MnNbmg2fk+V8miwnkYWE
N+LNQX6OFKaRJ02olSW/UEJ9R6xDB9qoCIW6ov3bne3G2Icv3Hnaes73+24uSC6CTQ4hMS5KblGn
lnAOg4n9bKOUZudCc4esbEYB6kSBrlCdLTjw89ZME8WHez3CYzbvzScceQb6OznYV+592o1UN++P
8FTFdlSvHwco8wLHvb6GRL/Vi40bQdBig97Pg93gOrqOtrN0sXQn7fqvs55d4ED4MUkLplHSjA0a
1lHUl/0ObIw/Z8xJmJisHcNnaVVd0YMBEWh4DF+IWVaWIMx/hD5ZI8G6cWztW8fWuhGT/JROI8KJ
cqFGg7aqDmF/ODsDocQdM6OZD4DLLz3lUo1Ea9fcNQ/NfEhXwvBGBL0bI01d7sXXs3wYCJrpjBZR
P7t6JgS+ber7kQDoBgH+73hWd/VnNRsS3WksQRGd39p9+BikcTheaPFV+SMPaREQ8qLpRpEq8axT
OMJEKc/KL5IEVMZk3sGa3RSqIzY7JHtJQp+HRzB4ZN9W2fJ0vSld8bpP4XvyOFwUzzaje+xK6QIq
wHzlj14ig+U428rmaYRZ3hdf/9i0m4z5+YdC6Kv6o5sKiVgRhxbrL6jpO7ztq2nmdqJabG1fMxQT
vyzKv6SolJ/0cqnn6vlKIo8qorNs52gNctHP4L7R4K+u+3SupLoGGk+UEj/yk86jYBH82RQ5bVB4
UT+mtWod51e7dl9f99SK/o83MDBIOHaQ6SFMBn5t4Q90XsRKVDBs5N4Y6Nxbvqvrov8T0Rn/RntF
R0Oj1EBK3LYndyEmz4SgwtG/SoJHXUzG6YpJJhh3qmd/TvVT/VBPVg/c7TxES8agHMcJkJkIjYBn
mVFX/EeaPvJo8OjcSr7qt6yq9/Giuqiuqs8xPkW4qiL55edpkJ0sv4tlUrqAIKReRP9UppVsZxpc
qAxgEN7IVBxLlW8B9OrbxgSEE07EuBqsyR0rT9+Ejl5xsfUI7tUsQCnUU+MO8HhhtHP9RX3VXNRv
MJXUdC7h2wwJ565wDOgr1rWVmXsbjr70XezEO1d/K9O36Vs+FLh73Ms5wpS6vvkG4/i+6fi9/jWk
5vWvnD+SLzj/g8oxfEvbOGpGpOlBlG5c2D8PZLiTiJE/vJ0Slb/P3U8+NVrQRGO0Jk9rX/eIaedY
5hQryESA/zO/mvh/mjgN+Zxm1syPRFCk/MpiSPRoHU2Y81jTxtaD87L5xlcKLHMbB4J1YwhLhkQc
SVcy1ODxNzBR6Jd6mG55V9B/M3qg/MnP8mvNkXifor4hpYEtO9NI4Tv+lo5krF3YIKd7ujUFhScV
e5b1zc+6SX+3RqJ2J2GmWEtUD7VMPVPP1k+1bP3ymuW7ZRgX5fIxV1HSeyDbNvF6qvy9UQi/f6o8
KBwyNjWm/zySfJuobQ5tMjvSL9VkY12nfDXJHqJwQcC0a1zjhX1KaZRS4SSPp8pidCYq8CxliElR
e/CCSDFBef30ab4Mz3S3Kd8RRDFkm5/0bVjIByQ5rGs8bXqtpuo79MCHWronnFaWOw0IvVEliy3K
nL0uMrBDzZz4J+/FbC8vKaXbN4b6L7cLNI2jgD6J+OK1eu8eKsnw+J77MENSF+OG72E9Pmu0oJsh
yOMGJbEg56LP6NS74wj1IgaK3FmtqNQFlIUQjYrZEckV+836Nmz2bK4qNtRtZNsxxQiPJa5jywqs
D7nsP15jZ1sANmebziMWdtyu1eO7gZs09++O1NLqFb/lzawQZt71aMRMvzzLZ/v8e3fxk6jRJysH
1DZlWmlzrp3teEx7fJ+pXQsYBbahUhZXmdwdDIWEg2QIzFFM+C2CUzVTgZMqsfPANkxgKtuyU3i7
MlNwt33NgRsdzSctizpcEGTUhpBWCplJTU/6Fbyt3tgD52QR7IcL9qBkaR/q5vAszEuxfqNfFTnx
+ElKpK+f3ATuutJyDxyNcjEKFycciwlyUkrKGSom54zfmxV+jIJc+nSPaqKf+tRrNIzlISi0wA8F
RFim3kxrP4M5yimY1eppGEkyYO9ZtBDCq5Ci4/BVaZzbT27XhtaxL+XtWJZb0y7ZtP/JYNFpH/BB
i4ULjNIvO4WxYhLvd0BxqU6PTC124+cWzYsrqApPKQ6fJT3lOjDxj/RBFKZ4IMKylx+UnxaCoYwX
hWVUfAobn6RAqaC1xFSsYD2XryzOLHh65MQ1/+YWWPuk2HQUkT6iUv8i1N5VIX6o7ZgLAmmanZXS
7SLiM3qjRW6z4PuCXB6L1vDRyipPlqyyzCJpI6dZimwBdaeCU0NgMXVcfJ3HkSc4J8ov/5cJvwBk
Wo5dopz4OC4omuKolB5yUZM+1lhgbDEmgx+hOyKPwliIh8CYJo7WmXzDYstj6aXJRS1RfA+4YVC9
/Zj4/aZsAvVldiilFq1oowBuAE2ikqo9JJ1VPF85r1WpZ2UI8t39aKor9iC2+D+Lid609HH8CFDb
uAQUxqMCB1N59bvYxmXs1cdhZdZEq0RUCGcK3eVggBxUh49IAPGELuXLUICjQMLUVIwbOgEYAIx7
SIPnEji702FM3uaLsN1IlwixE8uatWeAs2D3te9dR1FQqzmxZzNqf4iiQhRwR05wM7JFUKYyeamy
ADufdU7di6HUb0hQAXHPtUTxX3/slCaNH9ok106dM3ECGCv6H2fbt1/ObQMtT251qdijOzMT3YHT
44z1R5batsSlNbmVnhnI8jlTSCV9pW8KjMdXfF9HTdaNeMahgl0cRpLIkegSDaAWKRPMo69EGEMU
uWeCdvLHNH2B/8LziKjk2OvQCsr00iqUT92Fy6q7JxtZ7Vs32CO9JqrA9tl2nLmr87kry68Tjg1C
yUr+lTzCqET3vvp8wZG1XveGRlzBofHyvYdhuSFsrAc/pp8QXMIylZ/zFTo/II3mLz5+WyKmbSNd
e5Y2oKR7bRtOK/mylogeR5SwoIU9zBJReoQo8kuSC5YmskKi3lm8YF1KfLGkaM7L4s1iy0eFiFzK
lmV06PIVcUyxnHHZUgnD92EaWRMlpslTrd1qG6QEGMdtsBzKRPk6lvMIEblc2AiFOTsfFWywudRD
9g3IGmXpJ9ukoh9G8GfkEeoq/5XB7DH58U+XgENOnN+NmtQw+CFT0a2IhiIccTiWxcuRMtMSoAEn
L+OnS/5a9j2DIVgP8/fScniak+bN8NDzEv6KsdVbKXYWoEzEPvo9IkXCc2cwHv8gy6t0V+Ua3wIe
ifOV8G+6hUrtZ1X9qSGk6XapE/ibaU8vbTpd5h+NJLsFTbcSwR5q49hIT4PyZR3QBwJeJhlwB7hC
8njS5fPgjwJc58F+VSlSFSxXLaA1o72FvdhI9mdIuKB171wnKWPynLEZRDuzeQX5cRQXm1O8AxOl
ydH47LAcK2Y5rvQHrA5LIkKjj9J5fK1RL+MzhQIWwden0kuCbfBZ/8nvPpPIWlj4bu29Xk9r4VqL
JN6kgWgJUxRIo+6VM5icnbmTiGE31QGergSL+o1Z8aWpEjN+wdo0iYW5z8ssEV4/UNEfze8hzJcp
ehVGmUDetRGjzriXf+AknS2b0ms6pEwRpavgssZMGe4lT3ut0RT+h5njkwoVXFo6Ex3YJkB/5EMA
EKFZq8mPv/6ZbffZNZndnCUneLrhvrSDaAWGtPMo5eVBAZQ8AjXJqrAmSVSXBCKKn9CcWO3QRBS5
S1F0LOUwG8a8EgeDKrT/bRCLxoGy5d6DmBJj24AgB+IyQN7tD28LT8Jw39BBRLtKixI3GFlfFL/U
U/LalJdtwy2+zhbUAckK8qBTJhE25XVGbXbV3HhXvUAdVo+EWVZRFYBE+f66bcHIdqbtHGODV8Sc
72AORJICngXOUgR6Aou5yb3ix+rbK3DB1eeNzkSGznj03KfqNYwkfC1dqGfpHKZfNzxrCelbozbw
mhLnRbATrDC9qHD8161F9YdOewsXzRFwlsGr0a/RH4xDfcA0Q03qGVhdHvpjUuxrIkd+itjMTzfC
5d8MYCp8g58w4Gjwy1+qSdxXtpV1yTDl1qA8vU3rxLEx48oi7ggA1Kv9BZXJbDgcTpD40t8XF4/N
CSEuZXMeETLS8f0vDNJY1B9oqi/RmrCTD3Kxm7qOAvHjZNPPB0F6nvF4edHS4NgNbAFpIiT5UA9+
2hYo7pJQ5TfcUFPIXn8IuABJCcVFbuOTd/HrisgxWcrZc5ax4NrD2qrMtTgacClYdIZqV+4nUU8+
+VIGdyfCAwrG2HMr6KrObXaDiGevJt/DennQ2IQhBJgafam3RS9LnogMpMRffETqixUdHYyi6boh
AplLl1K7gHIzHiJRWUIXkpmgj6rLQlN7x7byhsC+mEtkabRTGO7IJlBDPS2TD5cfgcV/ZGCaQoP2
FaSQQxQl0PVxHdKRsKpHg/NHU9mXyvuCyP1fmwyRB0qvTfs08hoy2Pb4AwgGWNj50sUgPchpmv9x
7vNjB88WjBrlq3EqnD5l36noxuXJHXM6/E+7LJoBPMkksw5cMkD2crK8r4deVIwar+RIyRv/w3qs
Z4wiORKWyI3jja7faHc3Ay7K/2GXwjJyiYt2zCtPqXamoiaq2UkVIKLNjijn4HvPxYwosUuD+YDr
4RckVfCX+RyY2iMz2hRYbxUQQsHXuy7kjYXrx8QXOZ9HwK30cSSFScHevzuLamLu/aWAGRmNh9Lb
+vm6HOuZq40rhJ4l+2h8kfK59EWR+7eLngcokWItgMUeJ9LzMjm9f5FWgE74G6Evn+rApLBxOiXq
JbR1Wru3XYVMqegZ4YBWEQ9wMRWOCQfoUhb+czuVJfts6XrJerY68BBaudBDWvxCHspfLUbX/AQt
q/llV0G0zk7HTfjwSi3wadeYOqCZ74CMnPmGEAefy1kRdiBJCaRdX1J4zCvif+4WKVBd0ujL7O4s
5jxWjRpVZHX+0DcW26lgFizhCq2xQFlybySR1JY4i7qLEWjAhvbZyH7ur/uWJqFY7+4MIZjeiiNA
ffAvrTjw7ScxWfXJIdbdlC7V58mXv6CG+VHB640ep4IkQcoXrqRFiTGtX69fOE0HaA0zdEmmlUf4
saDf+0jwpqdlPUrdbZWQceVMTE+axFedsHi3dhWbsdhijrmNk1jsZKJzUmQjpPgzVXMEMwQuZMFt
DYMSkFnpXiZgdN/Igup++lPwYZaVbCb0jWbZAsyYcXLPFDEm2GNJK0RsrLbFgK2yo0yQDdavhNdL
t3pkV6Gfu1dMOWbSZ3jwDVru0e6LlAq0dZMorWPVuTUJYz/LM3V1/D9rt9GbGJ894YjcmpMZWwUG
dMYntptjQEmnU5m1hzxLe7tGq5ANhsNtxecMUTQoldAH8DQK1XQzUnBF4hr0htGJeN/F3HxOu0la
9TXWfLnNkG3SgFlo7ElVgWDYVoqNv4rvNmQPHTaS2HUS6vp/1DmXL1WufA0avg2f0541hptyBW0L
keY7mvtMkCyxlUIRDSl73p4gbzPUzXVyLSraC6VoI1X6kuVd+NAj1zJUbYh+q3tu/IZ8cGnmwLIR
B+w6buTsKPsKe88+QuyUTir1G7MGTAjYF1Ag5gAPaCScgBEMZiZTiU2sRWkFG92T0Tb2Tnp3nQPO
BGfdkg0hG2Xe+zegy0AAI5AhE+5/78bGaYiB2wTpFxAOmL47UGzW/MvtS1fPM3Oe2uySM+687pfe
l3oZBgDheXhqcoOn/ylCUQfhrzFqxuVhb3njx2jyV0HUEGX5fOK7KeZg624zDu1mOA6bsEGgCu4j
Vc+qjo9cMBEW8AeZhlSjj7+P9VQKIe4RewtvC1+bQxpxHimQyCIURABUQWSgxobhN9DxUi2SQFia
Xeo4vvHEmUxiJUEsRTpGaU2iiVhF8AhwKT8/t4gWs5VknR+iczZvn9En96cZ9jBig56iOWaOcCjN
bVWN6v7fZ0y9GC9E10/t3Rmx4jVclqyCMSzgykTo7g0+HW2Q2FH84pTwiUlmz7aLzaP7svYHLOdU
sMKGtiMJhvCexvSdj3/IENKNzc9i7Pr3/lOdrIEJ2dYtEmZtY40D9Qn0FOOD6QNC7Jrlfal1lxg1
bB0GgdLC0dwSQP3UlhW8Ko3muvXFSXwVazhVupEoG7QuMVrNIxnwAwqtPSW0qNOdJSxCYSVnpF6f
ZXWoSPlmnUZl6+66kWidYjNRcixgRYfR/dFQp66jV6HP4SeIBmz94k4dO5a6xndc4tg6JqjBJtMV
Y6gHHoUr4ca60jeXmxSwMfJORzVUFE+KcoyAvKiuxLTeMr13se7zVSSJXWn4Uh75qzcYWhOwuZlc
UevEt9iZyqJQFg12Fa4KWncITWOdmxjZzyR4WaYWDUeyfG2n+d75LqaXL4gAI3uQVT3zrHoU6/RX
/72VM9Cpb/2LrrtlVYCx0WzgxjA5jgHQFnxb7KjqilBr69piXsGnclasXdfZZGLO23ke9cGL6k9u
4EMozEMGr7u9xx8SGwrYQE1bIWUB0aTap9Pxagpvhl5izY6apE9RuJle/mD4heyLYMtC+cRv1fL+
U3oeSc/0st1RyD/S9P9LI8ECa+MxfGbXDbGpjf4PhQyrFIpAJGPpVu8Xnj0LjovF44p1uS+1dQVb
TpST3WJdw7XgfSaRVUIQ1W4vYQ4aFdL4xIAwRWtEv+qysuEEW4XJHptN8/nJlW3xNsa/GPJcKdNV
X8aW5WjNJpnghdjXFMv3BFfWyZxhHctoSzxwXg3X9La76/+e+GaDEYdXwGJ7B6hXn2bnwQb8UKEk
uhFDLERBM5EhjsZZlxo6i7GHIEzBHeRryu3VPitSuFNRLhneGiONe6b013Hxiyw9BOvv//QOQv2Y
Hvq3Vqy3EYmOYhPv2rUpivXyfXIhjOU4i/bFhvXX8qJ9hbeBFaZIfb60HiwHKiA2s91oNUoGKHQO
KNBPON3JY5AGgjL9V3VqwaWJiZD39w4HAfTEj4irK1PkV0dFlK+qA+8abGwhBdLiUZugL6mfAjC1
/nWUI4EHDsFsv4woscEawx+Amwj/8a46+i5lXYuikNsbuxIigSpxiICX9O1BdWNxfCjI6oDnAO7o
AWLV0mlbgNatff2sA+rI9IWC/7/3/bjcmWU0p9NdVHK1htOD/UIINvr5YY6uS33KLlgjAshZwy4z
T6nkEnW5e5WJYvsHK0TzFDS6bamtdPJq8PWWkQ+ywteN65A0qdbt9feOqooAaX9bBwmmwiRp70jd
IUX2n8d76bSvbX+7uco+GxQelPk8EnQL/94T6yaltx5na2OmW3foU+DDOii0/1BL1ShfhXKqlaXK
2PuJijTo5FFmJeiTpbuCH4YHMNhXYc1F8N4aPUecKch49SEmEuwRukieWPVCMiuHS7ai/OrvwLwi
XwHpV7Uk7h3X7APgLIjnZqi3AMP3Ni2lMN+L4bf3OSRzGWkRGvpEsUziMKahB9mM4yIrTiA8+O6Y
UYwDw+2s1FOvVneGVdS3+otu8oJcWG82TPsav0FVNkxO1NqXvRevJ5KUypIzm6DTljR3NBAKF81l
w8Yrc/weiI3FRB/MDurIU1aGcsix7/sR9w8djeZenfPL2lZ5vow5+rPQeu7EnhdJulhQe+WPNoGO
RjrIMnpuV6YEJd5j190tKKaVKFnI6w2/MB2XNvmS2pImFZ7pH9IFme92pVcWrPBOGx7tPUS0tCV9
6AUm5y8kz2/r2H2pHT+u4S/IIjaaqe80ZZG2jTOYgpxPXu6mpdU8VIfm1ItApaDupWh2ywkToi0v
5gVpOcys+j8NzJ3SAO6yFsZxrx2hrbpTee9GgHfbvGMjLmSHmSmpjlI7gfBoZv2QczM2J9YLYXQJ
S5yQVxXZ5dVd7no+KrXy8Ls4dIaDfaHXpbOL8WxOG8nZilIUjirD7LB7I5LBelq60xwea7SLsjXx
f5D5UFOBL26KThJu8G+pZ+jH+UoomAuIAYN/Nwj0x3RbBYtmx34uH1GqLcTsH2m80qG6p1IHsXd7
oWIIb20l3zn/uVScFnqhvulRdBR9Z7Ul7a2oO/44G2LFaIgC1c/QmCNumFhIrodiSRZNj5kBL9Hh
Iq5jjEpWA5okDtZjMjkbvG1LeGDF4sNX4CsTF+wp2kMI4IKLvXhXi9TmDmKFBB3WJdcb4lwTaIlW
D+RweHvBm4aBhsigm5wDzXpgF/GURqMy1k2b+KO4CLY9cg2MhKb6B5Jq/x1KSDWTMaXFUChExQHx
Z3mPEcWevkZZKNu404obkYMkINU1Ua/23ndPxDvGec6XcWuivV29K2vg/fV0CO2S4O13OOUxY06F
8oVtP/0CrU+ooNQna4Qc5SYwbDYxnVQnEWfvHODE7cpDHL4h2V5tMpsx4cNTVVkUO+9vmCPf2d/J
2PmvB2AJtzXKsZmxUx/QZ6vYjqA92I3tP4Y0/qp9x9XBw/OP5+iRQgfs7bpzvA9TtrwFXgowi41j
G2QiCkshl5oo9nevX5XZL8QBAiI/nkokr7Hvo8erC076bZBskgdN+jX6GxJ3PZLlv0qGqhR/lWUt
VsqYkceHz7J4sRNwpweON2OBm6lLF6ujJ0tgkAlwbUANHw2S4a9iNS/J7UsIhpcXo1W1Q4b85F30
ZDhH3pJrR4bu5z+bSMfaL+QLN/DgfDPH1Bwsg/53svezEbaOPogtdk+W1rm7B/bEiezXIFdNVS51
UZafuW/fEMl7srwn8T4T+TJcU5bE9UM51SLxHcS3j/5Cf/fg0FmAo8xqEEXf6zGWPnL3zwDN2VB8
TZlRGAVB2zUo1Ph9KcfzwdtVzgLMdkTG4bGApi2SKu+NoVxhcH9d9O9ziFsidcXyaaxYKY9sSXjG
/tpx0Ws09ZDMopC0v8x5VvVyLeU7OkZqvV0W4jkthLmqoxdcNldDnKSu0Y1bVgP02bqJglF92Gib
6bWpr2QvP3h0Hh3L4Cm6MCovTFNNfKWLhnSry9gd3XCTNoCd0q7LWi0RWIb8wjlqYNUJVSofI7Ys
NHZtKmZHtlb6SDRg4l9+HltQ6saE+df5jaLs/w7KUPDWRUBYritT7U7qtnfikzSvmivoOmLT4Dks
Z2y9fc6cnRMr53m577PjKjp1e3T7i/TmUXOrOMQZsxZumOvOhw0tVVqozNUEz7mO+blv9J1Kg6ia
qNiNDSRKLesYiWLYWk6oXf1g+XHrLsw5A7se0V7TqA6qGEpsAP1xcGLKUaVBZGy5WkaOfm4Sm36W
ZjjF39w+oE+Rd8RZmY8IaPxCdkbYw9a5nY45ZmIZw8uiogWle1Jwpr5cMQKlcrgK3jO6FDeUj+vA
6ktU5tLRvbOtriCkzytM5LQbj/E/Lxh/Gd/ZnVc44QsS6D20324NFAPzBXG8GLAcb3nek9hPNiIb
842xzCf2j+eMWaRfG3hfqY9MKW8nltFbh1x20Vda7MwdP0E3m8qplxv8UcA5xxZBCstoWz4z+PRa
YXoTQp6iz/Yz6ORwp97YX9lGLmxg7jDyVwtoTimId6+fV5UZZWJ0IbQ0Zb4W3CCGq7bvGzGNIqPm
IMk7Z7hJ/FtzDhnYy7xGU5Mpyi0z6sn9unUtKXcL0bp57U46Jttdn4L/Wx9V+mLNmQgOLWNFhMRi
iZ6YoQ1D6ORT1DOdJcDcY4EiyL9Jkpo8fm8YczfpXKAd1V/rfuHeLQrBqkDVOTGeNyi+XD/jI12x
bts1+iXSK85IgHQBhZqjHTszYPaGT87hknHz4kk3Z3rEN5eZgZzGz/SdVwxLbjKNRH6JynW8Y9D8
/TubOAVhgmmPZm9j92h8F3id/7ZqaULKxjEKMIFcWJFamcJL3CHtWJHcFwFMlE4P0DMIG6sQDJi8
4UTZbQS6HcY8CvV+fBCGiKI0Npzk8rypLjJhUpJ3cMJJPnnujt2Rfb5Qeell654bo1vZUs1dW2vo
c1UGsVLiOwK/fapFUMJ1PC7hm28ruRqloHIXrp5K8U4uY3T7E8XwK4s+1fqf+XK3Ebb7+lrSpvy1
0aClY3vitxSrD/Ob19OPVFq/r+GXxIHJce917xddyyjvSRo0CfI3GI+hInEOnECExlxDAnWKw/TG
HcgEdlqwwBRwMC1V2ikDmh635rqnXIXNGI4h04AvRkQ7fVu2qS8RENrk/QbSjRKiHs3fSlxRhMRx
S2ak2fFzpAP63upN20U+zN15LMd8pTzSBKRB3dMf94910IVCqHDmOZQ8EKvAjwLFR65R/r0U5g21
6gRYMpN2ItTbXECXrGsLfnqpUjiG/2NqHYbU+CV5ihZxcbu+190w3V4Ltb/W8EhKGlu6SamX+rN8
I1tNXnXWKJCra74u7/CPGpFBg2qvMb5R7DRdu0J7+tHuwnFUFck6JcqJj/ep2rdhK5Y+Oe2hOdcV
8iTLhzf+ZX/e8iimSUIfSx6ZBB0d/OXA6y11cyYG3o/vqryq2vjj9zHkXbspPFqwRqzEuQYvlDFJ
g1EcX/HVaeB32eAJcpD5F++YDHtFs616ewWdRVwDMojhSdeOwT4KQQE7GY0ZkyvmEACvhfaXgFRY
LAEUH0d0+k7KYURMQUmplZYbQnVPfCE8g6CisQJWtU1TF+85ijF2Spd+EFHzrrfaaZ7twIXVuq/L
UOoPlOw6ZMVpyd8T1KhNI7EDWTfIQvvRUsj3YhVoQcma1yBpg3yKxkJ31LaqOkoYMlNoyu+jc3kU
d8vxMeZbxCr3IJIFYkBiyvhSU4tJ3Bzlg7EwKSsCYK8io+699vM1ot1PYk9txlCe2BiDGOj0mi9n
6uke5CUxM9/KN0c5GCZDHQTrK2p4MJcxNIhxko8xlZ2jNYEMkH65j9q7ZHhAgih20qfSvP23+2E9
aW3IWEVGWVNPch/X75fHGQz4W9q/bWa0Nx39fl4nuY/VrjQlzXg2Jc6caRbqiT47EM0ADuXt4NQq
ti+93ZBSUexc83vrMkyPsjTZmH7cRsXXG2lmF4o4ZcuJOqFwOjYUGsiN02ukh9lDaT1Bc/yAO3vO
qEV4JInh7Vg/1q/v6W7xtfhHb8w9ZbM6i0PwBA+eg9SV1JPS36L0O0h8k+X+dh3k25TBe72On8P0
5PyW6GVCCuAP6I9iwfy/8USpEMUDIvKEgqv/jgtah2eYmeffbrMkyCl9JocXdPR2aK1pFZ6k4AZ9
G9aDRXvz+phTkWDRnoZXMjIGexj54Yl+NKfRbnZ9T3xm5/vxrnL4Ib/sddlMt/eDaZhon/uP5qVx
GL2w1RUmyw75GhQb7Fj1RL7krfBT6PIp+dfUJ/Vkmvd25I0ucEHZmuMYJgQkaAIXP9E/tpaDM3WW
Rs/hauPtedBwZNn/G6/LxSuS0GU1V0+0t/09wafXXCdKXqUHN+E5qpV9c/0dm71GIEzpYb33W+v1
Sp8yUNQD6hWDMFfupCCmJKEw5zz2Iisfpf73xB8e1tpQPzTYVk/I5y+hoNOiXYoBM+V8dVW71un7
+UC3wI0GaatfMHIhNL+RO8Y1OUfJ7CMlrDS3X5f74vLrCB4SYgmoXsgsdR1T7hPWU/RurdNl+bdm
iYhF5USvJ0/TLxFujCOh8QYK+VNlMBpMSDX/Dh3XPlFN/tRed650Jbg2N+1rk0HdtaOjd+gdOwe0
eP6pgNG7kwvnX45wWdPwXM9U9QfoLvGeHCHyp4zPnvm5r9tShipDUVnMl4a9UGx/BL5+P7RXvNuu
vWmzlDb8sOrtmVCrXv59P/DrNjrW75X8e/adJjyzc9PukT4uesy2nsd2QKue7WA7WFOz0yPxluMz
/DrWL6PMOyX+35eDw8gj0Ve8bFfMc3Nf9zoyFCXl4ze8YxrOLE27zf+j6cy6E9WiIPyLWMsZeUUQ
QVScTV5ciUkU53n69ferc/o2bdKdOIFn2Lt2Ve1zKp8icCeWXVggf9u4OHvP8q9DvVGkAQUj2vxl
pn6Vi8Hlr7hY4//xlX89Z8svWknQASKf3GfusDrUvz2aLhRntD0pzm5/jz8i11lxcfnbTNxhBRC8
f5wn69ynMcWRBRZyHi9xyE5/74U71IGr6bDUL/eKvVK/1ql1bskqvSWXBElD7XNHF5JZtdQ4zkqf
nXqn1LmQFdIa8Rp5p6C8DIDYi0v9rdP/6hnylb9XOomgjDg2ePlyrXX1/AdLKMMCOyranbGYF5p8
nX85l6DwOf9afuvA2PRKUZ21iEUdGoD5WkDcS6uPS+/6QIXb4Gvxo5q5tBphSWZnKPuvvLfBtXVc
fvjFdXRc0pbj0y0P8/yjDvB83H/XIWIyyPPGjtVmHVYoG1UCWlgsCzHNTwGp8Xel91GtU2Cof5Z+
WQgvX7UvhuWVsjKlW3gzox18CYfOHOEVXGsXFEhZHuqiUqc/CrslQdlsVfHrBZ/a+Wd5XJ4UpoXv
w6ZRSt3RffacPbpoM2Y7PvpTu5IuuRbDG0K+/nXlL6d8OqsGWpzZauxlx/6lVevsMyfDpVmbmYWr
QM8pb8jQ11SaCB3H7E6zCXZYO3+PubocfzHq/iFup2U37d9FtYGj4lhbdt2BzKaMQtvEZPSf1x92
fp6qS0U7pTCAlq85oZr68B2Qgj6mC/yBCOwve39OtgdvK5jqKq+sLGk45lAwrHrXvqFCkwJ4MMdS
uPs6dZyhk7575zHnt/xy0zk5JXWw3Hf47C/+Geb+0vdYxL/ofsFrGIBD1U/VOaib7YJ8eGg/WPif
PQe/bHCFBTvJc+ZmiBOzR7sG6b1ZIUDK8M3twvIfvme8wXib5MPa4DWt9N+tWlQK9ym90+ChrpgZ
1db8k44Xi/fH6xuK4YtPY9W5k66kS5xgK2bn2UACX43qHfpS9XqVP1qajI+YXp0m5RjWTfWjTock
IosH/7+AnroZc2uV+wU1aGHj6UHEDWp9r0dTKMz03QxwhouueiGKChKMOTDlhLWUzedTCAidHdiF
9DtRdUhcCAvMX4vNK4Z48XBgGWKStsIIxQaKkWgXRY7tmTXdBhuCZCzkUwbVqXWBOknMhIiL8YxL
ufo2CBLRgwr8QszuG08GbiGExCIiSj3LSOzP6cN0mpPGmFp1YuI4C5CrlqAqwhP7NO0Z+rWkzavs
Nik2tyNZq9eTWuLOSMi9Jk3hWp5MQFO3t8Nqkl/2j7SSX49ImKJ7XG2u4jrIuXvwK1/010N4j7qq
CEesfQYIXdD/gxl5GZx/ikyZzycpEx/a3eeu6DPpNXLPWHXIf2gA1mVWYVT3V57i5AwrtNxw0JdU
mlVVloRxKKvXuctb4Q7ZDhC3h8vmPS6yWL8btCO6DWjFxY8KQtdZ/y9/t6+8u2lt42rr8sKbbp++
OrUJA+eGJ9GsmElJxcvzg+tovcg/ndnyrzbetZ7TxwTcYYlj0cRtXtvwliuPxhGvPXq/QIVBGFjx
V5whXl7AmbfGmk2T1ycDGuH5WV7UaCr1oRP9PWce+/1f5W9PUnMMVj+wGwt/r/5tUv+p/Gyejc3n
NXPbdxrN1R6okJ3ZqQs1bTT6Zmv/nu0zTpNPGRYfvnJoxCYMKNJxAfNoOQh1DOxzw3NNV0eYnQ4z
QhkXABhEItTQMEWhSmVM2FUbQvZO7eiMxdduoFH1uaOtED7tLgNa8bkgA/y/ZT6B8bVKpyrNLLvL
7vbZfn3lS60I1XaJjQmfSvoxYBhU8Muwz+KNJM/HntfO6RGGDrXldXcD9TS7RQ55H4HqKbrjbbVq
HgngtsNdS28OAmAEAgaPmlPHuZyeh5v2Or103VEtYThswsfEmeXt2/i8WA1rMqOdyo8PnIkTXNdp
AaSXP7HsD+9Xvwysz1muG8RK+HDrMyn4zvT5/b4gMPSPP2wfRMHPGRx7vle+aHJ4Jkj6Pn8/AOCW
jaPTONOmbnD4PfxWEdEOtz+nTt4+r3z3m56I5wy1/WV8SooLtBt5RR2I7j0cJdL6xwbD6mp0nB4I
63G9/i3hti/19729GpYHOMrCw2ptcHs5dZaRQM1BjPKIEhOYIahfcTpPq2GV61Nuc57tfFztVjLM
wZseV91/wsjcQ4yAX89M3UX0Z6JieMVf+5TssBjoHGKcbSAVqQZKiy8DwkG6HMtKYNXMIMgJT/iY
8lSAiaJr3n13gK4z2HVU2FyIciHmgnD+DbwneBkYWOr7Bf50zf8a7ikKW4HtnB1kqOKD7gyQILcV
PfrZ2GHOhJfvX633aM6HEiKKxiEyh55LzwPaMNTOU41/4PrLAlUH6gQUTQP0S5RzJUm2L3tDiDvv
SZCLOEnwKuwS2Kd3nsmLLvEeQtwjyEf3ELLFl1TGhea2u75QRTmlF+TSkkpfoHM9oKTvqVBYJ7Iz
26BY8cuAMibJsQURROceipcuWbpMdo6+lOtykwVmWXdP6ap7SDfxJs5j5zP1Opv0+MKXho5KUREP
mU1snXrETvsSl53yizHPavIOcATNzSPzGDkxDt4l9m96jLEQpJLrFaPi5wU7GvsJ5PGHwByL1Fj/
GUjpyPeMiC/J8cXJjUqzkNXSGiJwudnotzVsjGUxdQrQpnckEtfP9eHcoeJUw3ML8zh0g8v0msiy
SnJyXaUbnkM6eCZuxcGx9aQfbkv2YxV/mWObrmeRjQ4mOqPaaBm5YSHzKBvWkRBLqEhVvJFBnZ/C
4hHhp9wR2CEbq3Jfr21MtDtLRGuq0eO6NIUGhBTR4z48Sgar539vo/K/sj3gRdxwVfAfRz8nKob3
xXKOzJFTRsdu/W49nlCHBjFDG9yeuq3G0McmFgUHtMUSjJaxfAH1roy+1TyBtc2VfAyToi43DuYm
tkivAMYp9SMGODSfmYajyEjyFLrzBNLc6+2vITtF8quXuZFEaE5DAxQ9DRTUCPiMOQenT/NEBC7x
g2rBQmaEVU5dSjIRFiwrGmaBjk0HSXbX5d3Ug4Ik2XpzNUy9N40lU3UlNQ67BA6DU8gPwIIJyCP9
d4QqaSrxGvTCwyVAUlAxrmWnvVjymZgKLzOe99nAOM96qukh0ylukqjwBjV83RdvZiHfVOqVypBv
v//emQWvSmgq8NaPhW7q0JCT9YrOhxdhWGnSybPcugejOg5WA9QXSjrV39nWklRkEvRMoT1baHUQ
q00zWSYQkGKp1FGJA70rtFYJ9GoEZnPpbMMa0H1MUQsbveYrugoIfmYC22WxJBmuCwAsTQy9/ICa
SmBB/1fTxU4UuGQZzNrwtvGRLRFYBFtFwHLqDUKQiODRuLFAwXCCtSN2rhfIYsALaEWqtqGKC6ux
0zy17kiKQoReaM7RqqoIJyWIokhFeSJGqX2QoH/QIwPKJ2K6GMxbDGq13AbUUoRPx9P2BfpE30m3
nMeBsl9waR1QnEscTe9SnmlHDZwGVh9ch9BFVyxhLF2To9NfKSqif5fHlCrsugyikZs3QzcCXRpV
ASWozc+o0HU3JRjEuP9u9u5u/Gjj8R3j9d0Q5Q8ZXGso02+5MLymYsJbPRD1SS6y8Ee21ujaEVVk
10zGOJG9mqLRSggkv7+XXFinoDSm/LJYPBOgjMY12YIczRZaYnDrZJbadRqWNysnf8VxEmeVorup
EmtFhjSll2PAdzFh0JAnSwGAx9mOYvMLBqV1uTv0rKH+i6xDFVcF6/Ya2OtQpF9wMbNDhXoBoKgl
yiFt7KiqoCtI9cZcsVVaHO6LgQf6jDdAIRK2yQQkUGQk71gK1ACuEjz7r161U2alLPRkzpFrLnPT
wqR9VlIEZi6BHUUNEVBVf9Gh4idlGhJLlAv2XpSwiP3E6lepQ2Mqb0KhaEn1o8GoEWMZuyqEAFp2
yT8ZCOt0neoRUrbpnnyS0GvdjJPjpscpobQKOJt7IBSV5lNG5upWrnhPx5moCHsj8fXqpmQqvcwd
bEpab+FRqslxZ+UriebXqaUGZPm00HVgWmpYKn3V64l6dGSQqJxtWUEiBZt3JxYmPuiQ9h8BULWo
+HzSkBypQAh7fKMZufr71rtbDcUq3bAgLbaUJmDga3emaqLShkgCu48qAwVrRF5PO/u2s+6ouH6g
LccfrPqPDy9SfwjYmoo/9PJDKh2iblrOuQah7BNKcS0o8OQ/+gRds5g9sE14YMLywJVPlujWElPj
+w1xQqQCiBTEERqwyoZVblBRQINTa7I0xPRnwGbDoUemzP+0qNeDaneempYdcQH7F5foj7aW5sCE
pFmOFD49mq9ZlcBGZjcPfnYzLQreEQxy2RwzuSwJlpdLWokkahrKmqCiRBjZg96Ebk98WqxXi3qM
yEFHT6h9wqXbIzjLP9vBR/OAS8+a2KqayKh/3SpQxZgifm6xeWnz1Ca6xIEpj99Jzk5whaNL/HOG
uCEjfpFJsIXB2FnSu0z1VS36B6aB1zi2BvCDCuSfZ+y3CoCc30wmcY1cHDg/63t/mR5ZmXkZTzf2
ae3S8jzQUQ9+82gBCsSbLXNNWGoenIuN/R5NPrSYu5K8XqLK1x7o8gDqd/rCeh8Hc0AN+FwnnmoT
FT5o1Yxbrt5VNgDNzfCV5pugGHEevr+/9Q+5TEfs4B+G4UJNygw2VpuPLj9NI3DfLFPDjmsIMLPH
Z5dgdsuOuvc/xPYRg4gfQ5Mp48nFTxUu7omHtTdKl8gv7yHhnv5va3jcLYugL6Lap9TfMb4PXDzt
nrqQrA0XoAHZcfMda3KeTk87tb8ut3SGnKev3JClBuRCq40O7T7CKfih0GWAi+MIh6tGT90ugbWa
n9LWjVRPtjxIc71/szQtNjiv9CVtP+dD6wJW4BTYKqX3zQehB2fh4IWjTfxJlLBRhIpxEc2BFtVa
MG9RAc1gRBNo/PIJElYYugTbQEe2+QqNFqWh/B45D7Nd6Px1HXVu8IhU/xuj7KFXIG/gS5xvhdiA
XJS0en+qv4ompBEv6g7SUVtAVQhNQselL7HfLfRs+DR/IXMZJhgcMGf95I/dV/qZD+hXdZ92QLj1
6HE6HWUsZDXkQ9Yd+mVsOd1GPaX6MtBkLdNh5MEj6izq0RypYvIiJ8XsqJqo5cglLSd0A4iWuFmV
TYIiQ6x36CYy7qrL3IuNdU8HDAhR0qWw9ASnrAwXqoRzEnVqTdYz2hklI7KTlQyFWfIcrF9+abi5
NU6zd7c8qJcDIM9NtLm3Xg/q+WcGgtPa/VbWdKL2n9t+jhstG3Y9XDkNbNlbeUKynYib4rZOyWlJ
W2ms41oboB+vSeYOsfpMn046fSX695YbLYWr011fDkAnjgueJDrUXQR67C+NUFjdJBCs02bm2r6S
bRzbpXjelGmCM36+4yVxFuO+5B+ogu0ar1fbK9E+2h1UafyVzYdeR3oBLCyCN9FU2XcmO1Scq24p
W31XoURvOpd1eCDY6rx6r6yQlQe1eHnyZZ9Fe266LjzAzf+tBl7kJueu3NTACaA2Yq9N1xqsA1vP
9JniUZQ6Pboxd4GzDDNZ/W3ktO0oLeFK7r8368gDXutWCcd364BmMC35hSqw1YKTj86T3egwchJY
gMgjrlGRhEN1eQ1p2qGdQBDOvWPvjEt5Dw4QJRa1zzp/PNS+Jdn3tj3k4IfGengY69iNl33vGOLQ
34ZBpKx/2adDD3da9060hTnRD4bmMEN6eY1pdN6nL3Hn1fHa5XQjJhZSexnbHlv0q8FKvATx3uvV
+5suhbBjDPUJo4lDhzyHHmb1D+qCzuDd9prL9jZbZ6UEZ56Wk9a6oN6DysAbVbqrtBLR29nYS8lP
0pudR4dB3tIoUb3qRh1v80X7cuAiAOQh9dR+tYf7D/TeI8AY3yCs8jX/K2CGekvWFC5BQtWJbZ3W
OxQ9+u6QxgvDfdopJAUIAd1K9F7MP72hWkLcmw8KHHP6ST8SULZHcm7KboJ+1XTcrAyKWWlQ4qsX
rAhExTpWgLaKuaVO26GkCByNzVORzrPlxearFu13H8dg7YanqfdoeMX2pkl1df30K1f/BlUgeRHj
nVLE1iV4A/cxPnedx7R8CiigLKuzLdhZemBGn4LjfbgDcg3KtfBJM/Kw0IUa/4CYTPUTdyjq3jvV
mDat+YsAin7jqwzjrmMpAJaqzh6DyvjBwl4+tK6Ygtzjg5u+961cmS3jfQlGu9juw80HxZBSUIG9
Fe5mjzKlY/9MFIvDZgE6DDnYOlpiDNneDuubwLZx3pLsJ7W/NSSFd+Om6iFWW/xzn5bh+n49c+Bk
d7bOKiGFUNmQz6kPLuYBPF4IUgTwiQOE9ei8v5/35hkjsk1Yh95AYDO+ttxiOM+K207h3ioXQ6+o
Xn3whsaHeghKVd23yuXYGdQyeiNlzsAbPFsOQT9rQz2jstrFJDSjG1XmuD5fBjzjhSFIhWH3i9kY
3p1YQW86OvLOte0xSu/tJzetJ5vo2lJPK7mS8Vpgb/epM8Al/9mas+zcWzjftbXYHNuVWCDHsXUh
QNjEZZrRVBO51FXAdIrhtnVMdDyjB8vvwzStgW3Lse/mGV3ezFGkgZhaRexYUnbxiUWcheWU5ne+
6H/lpEDpiX/opiZCdB3r0XGgV+27Ha9T4l+btFj1Pf7jdAiN2BPBf4S4yNz7TEeZA48EpWLTeTdE
UcWvi/0Q5zwn0lGDr0oPtKjUKnDsaEksKwcF0ArvJbxVcK7bnWbJUOoItpf4wLywfrgY5gRFClTk
sk+Vi2UlxGQWXfUm1NK9bdKVg/VOcYJCeqwxeut4xSFSORMlruPYVcN/mFGAPP9ImqG0WIdxY2uL
6K8MiTS8GOPVlHqtSiQuvnj0+0xyBunpGKfmCS7hnhVIheFl6xXusxdVihqLC0rSpET6Ov9U6fqY
vsUzufB6KrB4YmbNISKLbfSGtqMdG+FBhGSQlPhGWUCHEhZ0ASBIFIMlHKgQOAmYcgDCvxXuKMHS
6+mEIKRhtPFgFXm05gNkijI2doMJ0RDyZ3Y5kQVBmwwIoD5+WIPBCto0Pd6TTBbuOCHIpWuXrFAG
CMbQcebBpB5V/OYOf4i7iphxX/gsL/+cEMErA9PrDjDFep4qPVTyCzyGUJEwlr5lEJPVUwue1B6G
9rqlJlxOsm65wPwEBrvF8hY6Nd8jNvGiKm2+mrtSkJ877mZ6OX4cvzzG7XOObNghusiRXicYzDCS
Vi047U12RI5dLCBzB4K5S8EdCU1kg62OZ3QPpBeJovpicsOgl/i6GgkCdaIKPcHkvQFjiexKAkag
GexHH+mF03SJdS4cTj8fuf35sNJ7Jvdk3pq39twK8Wnt79vXpECigzVt+919QZl4Ze8ur2nukqd3
HlC5+Xmap27nCsZ5TS5NsupBhfDxHZ0WAN7nUL+odnQneiECqlaxbiqYJlS3kVjjSskkqdZZ72G4
y0O1zqx3CKJIFiwkZfh0xObvcD/gATiiasu8QgXBEpGPVGNXbgnurIhfxDW+x9rySpPLoNrcsPVt
qWczo0rERlgg0kan2F4mAyUVyuIEUB6Z54LBbs2oeGxcnOYmXdlGL1hvpgUClwu18w/lXbVAV2Pb
3rafLmISe+zb51YtxhmeuEZpKSBsXOgp8TLQ57/fLBageFeDmCk4lFl8DUWlQHMlXm/iVvltljj/
JQnquVFpX1lPSu11sk52Q4xeadhWQ3eDixZ6YoJj4DR8ZT+de7iuBncKqXX/ChuCfnb35vEVHSHQ
4FH1aD1at7YM8W7t0xULmHp33Vnx9X0Nal0ALLbNFTfaZUqU5qQwYONTm/WCJFT/d9JKF/wFkmi6
XwfY4/EDQo7toVnOKNHXBs5oNb5ML1MHnj6i2vFteps+pvvx69I41kMny3vLYyBMUKGAAgJQuVvL
oeTqxs9VsqvLj+bA4JgH5xUYwrK1BU6JbxRo5pOq47vVhvOavamG1pI36wzCj6f/mkIXxGQwJ3LJ
w/qy7SLf/KrNjm8ofXVMsukPQZRqpAST6vg2emPtNFvO/bw8uQPnYJYVzg/9M012Owdqi6wWd7+2
cJldhfhQDXfVcFkN53T0PCL+LoYUhyhc3r9vj1HFYYvM6REBfy/m49gVYKLTmXR5S2qzxy3y3r1L
WlkFJ3zPQGXrjYrKjlQpnM6+dSRqfZ8bp1rKNDu3r6yaveM2eODRDKt1sh7IpfTBgLgBYWt4qFDz
ZCypTnAK9tjhC+nwGu+uS6aNPRypY4cmx6WJtNQqGmujgYEESHQwppugqsySlZFGSWilObOhHYCq
0koW4NMTkIpwJAvDerYiMHUAb0jnUKsIWBfvE8hClaAiuh6r/RHV8QHgCJ4IZARDkmxbhas5IDo8
LKB9m5v/37dNAHX2oU1BvFsxGhD9SFsJLERGSq6HnljnrbPHKwBoWXCJMSkTDvhDUjnGkoEUnAsg
wEc9OZ5QUVrFM7ER5ZXglbmhOgccQ2esi4Q9H7H1gb4wguswYgST9wipV4GY0wLtK8xo2xeiPAD2
CdfT2sgNteIpPlFKdG7XfzS95V8n5EPYyJ3wxsYtQqFUZdBN2PomFdAh+MdtpLDLWGmEJopob9+C
3FptJ4kcm+xzK4+o8ADolKjTbBrnFtJrXQy1R1IZR2UbVU1MSeYfNKlaMWeFDbk6e9LvYUj5f7gG
XVgPVz2KvKveqoe7FUrJIol3Dyqd2ojSIId8zzGolu6xggQIYkFdnxiDLmAso8vWO/iWKNyeklIr
a9a3IqV5Ya/YedNl59k+dPJkDR+OBlIw4iq0sNSiq/1426xOxZiT4ewt2oVHFuEK8cwFj3SFg7Km
3SS2O2bp95A8ogP+4rsEZoEabO6DF5nXPqjSSnPfI30C3kDNG9y4m+Cgi6+RKyIcStAe9Dws7knJ
UAtoHkgPoe1d99z0CZ4+q3TxFAqjR/I4w+vL/VgPINpAJcDv+Kan01drHqm73wORNEqJqPmq2Nuq
vfw0zQvoRXyvrSeVBdEF0SOag54Bi+XjC1Gfmrx6rouYP6F+gPJTpEj9qhZBtoHboeNbghV+LrRH
HFYxjvTvG6ILZ/iGg+RCSilLoydWit4mTbrBhBzRj3Q//YfODL2RpADKGOw1gAQKMqTSu4D8u2o3
2e8iYlIz2dLstbD1Mjas5Cogx/z9pZD0u8TfsTw4E6DTICBTuY7kI/zFspLphyWASnf45Qh7WvpN
XmAwMAoYt8G0xz8TCuYy5OVoYMjoB7YDJ38C34HNUWpjTqybA4d0Qy5ADGz0wiuMIlfNeUzyUutz
WrzxWO87HkT/19t4A3oGaUR06LzgO9Hb2Wn9/mIQblaMG9VJWZIsFsLmZVQv8Y1kzBXWQJFqHiHr
UkQYT5UvjUKdShT5WUrBLQIexITT8zsiAMGA6nLNaeCAuv05HUwfQVhOPlKwxtEAh4Gv4d9PNVol
+SjV+7nA8lSjK1mRGuNLzg4mKt6to28oEAB0q+YAqgdriMDBHX5HOhWNQp6R6I1DbUL68KdRlU/a
M/r0bZndugc1RD5InTJOfVyYJY8dKPYk8mwI4hQeFhGq/q4AeLYcWheQ0nTyPhgKExztUhHBjJ4w
N62AL378rfny/aS03YsyVp3FrxtGg6UfIxG/RO70ElWR5uCCzgz3aC/HRDNTUMCIWtda99n9z32U
t6qsHGf4wLJ9VBlN6KWdN9JwPRC66BQxLOmfg/akFNl6isa5Ru/noVs6MWyNWy0fld7YO6AzPaQn
ojsrUhe1Sm0MSg11vZMHyD8P2Z5kMvIcg+5u9Pi2kqevKMj043rUEfMLGFXpzonZCnT6zUXVpeRz
UW5tpklb+DLI/2DGu4K6JFdX+Wv/DjSGEer+c38Vac3wg9WrA4XIlZizAjDbY9JxF+0T+py142j9
zskcoB9rB78ni8xtAIzCC6R14FdKCZ7RqNL3R31YxX9CEnmQU7ql2dq7/B71r2y6ELHCNkesRiqO
CL46TuoECF5HXA25fchzaVrlO5t3D5O9ANEILfhYWHjmSm8nVHah7coNQWxlMcl7sYDpLThgV3IA
OBaKS5GHsg3b+v/27HWKOsG2DzpiLA4ln1TVotaut8/Jur1q15p0nvWSF/0N6IuAYkN6TrE+bLpR
TkTLeMI1g6DxJbsg3tzHKf4oJ2hUKBAKi6MBQo13lemKQ7nBnQwFdCzCth32ilAwm8VqgMkAXwq0
5Xv+ARzHBzRkUWmziLDLAD5wirrqqrsojFJQJQ986yZrJ43UKDo/lU3xUHlh2/onO3qdoCqZ8rsX
QC3zEjUyp+kBEfqOPAZo4ZA6gAUK41VU36XwRIj8F1MRXzDylG6t2WTUicRll3fRDe+oLjaTeafW
P0OpG+5Y716m9Kwqo5Jf5bUMbUZpKWSGykJNjHRFEA5jUMuhZ4INLdo6apQnINj0b3QwV8b0hvaI
ioHVAxzx744ULuY/5z8hGvPhLi7MRLxB5fs1hviik8S0ojPrq0477IZ/BGV9VS0V7MFYhY4K7ZQN
zJTAC0kZH2ztSLXIGwIh8G85ZK/jMwIS7lcH2MBOi2tZIBgkGtR4FKYizogKHwxDa/K4HElsg8pL
qisxN/Tx01YbwfXG/Ipu7M8G5A44SBQRqAiqOmdvhKUypiKfzmxJEa10WA7HMFspRKuydzcFafFd
VYFWyZuPmAqKJGb4w22Qf/Vpdv1JA4PmcXy+BatPVcpxddo0XwwHOmswJFS1UG1Qh8RGfLLsE1P6
/rKEM8FHKgCD+ybFdp5owyEi48OCEcu6IDc8E4K1RyzFYy0KdOyJsN3r0NKdlmOqLBJhsUAoAhSf
rPivkqhUWWmhagiPQCDTqiV4YjVw+h5Z+zLbdp8IwaXf6roJpllf5fAMfiCtdMl/jepNaiRn/5Bt
+J1ss5Rs2/qWAnRTiFXjOVt30aywvRCwK6V6skVHQXGNjYm/F/wYe98ammdo+dI4HOPTF6RUc8gm
UT221I20hBqBbA2DStf4NFLSoobOZGef15alRVHXTYmAjsXCjmFlOLCh/O44YTapvMbIKYa66Hae
LkEI0JgXAsnokfk/wzRMI/6wKOBnoPjOxHgmKINrmirdPw2e8fPeWLYhZV4BxU548r/6AuOwvMcT
TULqB0JF+eGhDNii25G/ey3Ku5BAviQsuKbPoAY1t554tCYWRKbNSEYNxH2EmJqcppea0VaLWKXA
XlmECqG1US1QeK9b/g8QvZp2dgrDFfQQ8tgxQ4MkXSqdhKgEzPvRzsesB8kl9qR/KpHLOpakmn9Z
lsiOrIxOGqKaiPxQDd6Zm1rL+jPG9ZZXcA3k21Ht2bMUcIioE74vu/QDEE4AoMw4jIzENB/6dz68
K+1e+qB2po6vlVTAhmUcWvaPXUulZrTMO2EbAsYMNY0kVZwvHSYBalIVMQuZDcisPF37/P9BuwbY
k7hLFmE3AxRKZ2sPy+wQmim1PZQXvsq31R5zfi5Sg+gNYmlYEreI1hqkqllriNrXUqMsJbvKnYjB
gKhFCLMJmT45A9ioam6AIcG/Kl1fKOOXI1EKlNcJZ1ZJqZxoIVXSi+EXLdZVrVdNUJ1SuldUf9hS
sXxQ/ET5iP+cFjETfCvWZT7gRmwTZM2RImAmtqIUfdoavNaHhthIshxF9KufWiIJkWYgDKjBHm0N
eFfKUFFFXk9ENNPTZwYYz3lA+Atp11ejWU09rjM0vYGGm5qkqk2qFit1r33SQlVRKwOPQJm3gSuT
FR0NJJob/sCpKnVJvn+27Aj7BkPw19oloPR7GAwbgIntorTEWJMtg54fwQGSlG0x9/7QpyY3EH1y
tfCHXgHxj9lV5JN5gFgFmbmpj6yQ7CbyiNsjWywYVzhNN2ykOEPJxPXmdCiCNUc/x5OANTX87qFo
c9lNrfdtrY/YTbUd4HBmt3Ws0WBCfdaYf16DFZ67RmfB9laNJz/9PwSZbCk27WY/2vpwBMQ/1Eeu
pL7a12osGoC2KBtCiKYBwwD6k4KE4Vj7p3gzaKp10cxJqv3EgRt8cHuKlM04NB01MZEI6Vc3iRT5
AMgT/85c5YnGsWw57XS+obp3R28YOiGe7Z2faiwmFCZVHbHKdC3/121bhpJs8TSrbTTh8cEajGej
zcksOfA/2XncwbXl0QZzPy18/NaCUjZP+a8JLrbwlzMjoss0oMje/D2EhYPE4y/z7u28FPnOhW/F
3FOwoLXIHZV/Kl3KDrB53h9v/EA61i+GayIEUgvYvvFiyEg4qhMRtGPbdOg6SZChlFcIVpHjTSCk
gL03ksRAO4jgJJkqWHaFRX/fATkei22BmICoUfQTileDeTbPVkN6oEzf0+2Z6ht87HdbGMa7XWbv
GW76SAn5uvu8jY/D6vQ8rLapsLfd9im5GQhDAEY5ODZLYTm4DbTDlQA75I2Ap9FkNxDy/MKK44q2
DYpMU3Ye4nhpqapiEkI8ZIpAV+AEEWgk6/h/79SIFoSyDiBtYGUt2gUN0VVnEHtK3TwRoVILrw60
jtpGP9o5CIDxt6Nqr6LEEgbqcixUiRbJgFQrlKRgLPgVg9CoF6jWvEvjTBY4ft6I+eFkXUOCMNYi
tlp9J3AFiV4abscHK5kG+Gn0SOUto55HRGBdZFHif8EkIa73V9AGFUiwph2pd0owrdv8xlNLQc+p
vDmVZSrykWizIoM5ZiypoKIVBxoLxJU8HPWUbGvoHnBF+JY93LGFnJM8V+y7Ee3iaVacDlje8AXG
xkzLJasdjF/EnsRZv5x7Z0NREUCvq9FK2gUPiI0r0uhVcqcBQbyhc6XRCud7Ni0urI04DRkjsec1
wQU/qhdUPirMXnDJX5C65sPtBHLMy+fstpNqX0uCygWibXsbuE3CZQVI1qCZoIFDnUezXXMIpNTG
qUaLteDamo+OUxdQYE0pFeYCh6WZ8QZ1rAI1HwEq/OBt8wn+6t0vfvnALpAyLsFaTemrdIkRa3zb
piGFz0YDhSmPDIuJfI4MZFENYVy1MqV3FbNrK2XYqMbGV5tGaEqL6cU+mNjuKYSoTCod+MC0i3hU
RGW+aWfSCqy/UI5so8YVGbogFZAakyfLO+7bQeklnLnSIM/WocGuxEd6LH1medi5MbdNJqGfa49z
yZBQoIAufH/b5Z2XKxvVlghRgtqWrWNGNEdKRGSkvZxdUYDCt7J30BwBI/sm2hW7RegdHnB6sVrd
f252JlozEZbx+bqwoLjNi78DSuRcOBt1MoQCAlAkhEAFJWVh8IuDjYAAzl7/X43M6eouStA4L3lk
yLZjOQD/iEvhm/Y7bK8k0MBa4/P3vFX+dMboXqgz9dzPWu/VW30XKd+dl36ZkOSrPlpP720IC/Fp
VhlC+qNakD7Hw7VMLggfmHJjecnvAmhTbLAso3hc8Cto5H/0ziDRwsMIEwV6/YHCK2nBZaBjqYX6
qp9YhF4uhXK9kJxCxEPsMIyx05nt6zJ8dsa1Nq8KHM8fRSzELNJaGDMlE4rbYNxyud5wjfeE6Ox9
2FPJzpOX70hhaBPqcyOBBqYQXnYGS8ygbvhnUtizdKs1VdG+shtNMOU651DahiuVdiUiAjbqVJLF
SxaLyqg0lOPxxrTouFTgdchhS8xOiGA+8KDSC8kJ9CB186bjXX+Zacv+MpfS+nxMo3nrhnpDNNFy
cojVxXE+qxgyZDHUKeuk4ZRwcmP394yTWAnO6NXwYhUFwVG1p3YbWUuMl6FOPzkdq0DZgm7ko+Nk
MxI//kkKp+iQG/3neBnVxnX83+JbJWshKYIchOndsnX73n12ZQdiz1eGIU9Oh6kOcKhjAN7RHAym
Nm2bYlaCwgBIUy1C1NR1PfUgx1LABcmX/ELFjXoASaqBXTyB7lQKAKFePUb6M7hNpPdmYyLbEdAm
DM5jhohmyEwXEqHdKvcfY000JqkmJI22U8FUvwPWZU1OBaJ6d0octO5pnRL88sZSWtQ8VbNEFc4E
KGth1v5GyzokDlqjPBZLqIhGACMZjBa62lDN+/QUAqdoUf5HtU7PJMzjzXeLwEjusUiFjEieocWO
DVPW8woYLsjWTo0beaY5tGLoKGoxIGFX2q49yeDU8Lq1EOtt2dQHcYUQPMlj9J6eDXEgL/jHKk40
u6i2QlEB98bvTSP3fzKiFVPN0yW2LxXPr9KwAZKLKIhrtpTthE3l0XQ+bVYhFouUGgWQMbEaS+ZW
m52/TvH91CisAnF8l5nG2YPAWIc8r24RxMDOJTo21ULhDEdU9oiyXNxC13jQQ+/NZ2zWcKGnJUob
ikFqgDe1qr880buBYgQEqDn+8xN++I9HIsnBzTj5YNjVlY+S7BdtKVGQ+jtQhEmoTqaF8JJA7oh9
h8F0i80nVlaKdQRoCbW1w0q5iygwykR18wjU1QmoYComqltoa0EOTncGgqib2SzU1kXPevCbqpXo
RWWZINcQm7+LfCbKyz+zEZAs1kqtc/bQimk55Eg6xMRXwKwiJgVIGPdSgVslOD3+RIHXExnrkAcR
nP4phrwuhXqb0RMW9ECRqqySSsDLs2dQZwdQBqLc0waAqEL+1HaoSosPwnolQI7puf2/FxxoWiHx
wP/E2XkurgHeIGyO9vrpbLkqbHR2JgLTa/5pL9ZGOoIRRBZ7GWsQ/6trEgA6pt3cqmcLjfq5xEka
yKpzIlMyhyaIOsvBCVfZ8WcZlbvUUDUm9OESX/W2AR1BFHYTb4F5a2KoV4SmyOn3/a3gjTqZaaZj
gR1N+jD1ohRAVx7TGbZzVmH92VEoLyi+Hnkmt8fSQZu/TlEVLaotVLI4U2tKcyat1WBQm8x3U8PF
MqDB4pcs74R9YOxUy3iOSXsoqFJCW4lM0VipEEVQwJ2oTSHPB5FX+mCXJl7doB0P0AUBP9CREqvZ
p4EsH/GNMaKbGRYs8UpQ1LbnRYdT21WH3Rc2BQJ+ZXkaXgXskuTBKjYzmzLbgrrxSkGhgceejcRG
TpRGBIMBeZz3NBL7KnybJluTIUBcl4davYVsBG8FcmovaPXZm9ni+23ljXLSYuRaRJb/acJqEmni
wBEUcKKhos9PXUO/R9RtWO/wRmOhvsffuRjcS3AyWwvVugfeAPW8yMX51oTS9dfoVUYnGx5vqMY0
SsceCFA00ZAdH1NnaGorROwWXtGHqhZlerB9m0hjcBbVOsM9ZvdUANPVKFGwuhjpHeoD1lg70gNV
jAXlUZr5vEuld3YDYU8hXjZ7iL6+qE8ph/D+NSyvscNVMnEMtVYr5odvn1BcG6vmp65OFrtUFxhc
XjViLcghV2NFrvhJD2xH7CfV29NAJaZe59QlxmMK3DPVtlTlkgcyc813sB18dW5y/aGGBxMFCkC4
HjrdKy3TgzuheP6L/G8+rMf5uKhMNDvis1X5cQADzxAJvBCmKu/4CGpbprS357cEKPA5xBYqsZOq
6lr6qLqciMtmjaRYbjTUUKGEcyly5vCVD44rwbWI6kGO+g9KKJLDaJ7uIBAQdbaWHXifRjhKPY1Z
fuUlFlQG2L6QMQBkcVBESpWcQddiJaB0AZOFF48OsLqq8N60NlS5O6EZbzNZoBD2penx1JHpDuni
Cq0ZW4/ADWmaHSqY2rYp3+TxXYpiULH1qfteNsbvi08gUw/+3p/G+/qf2TlQPFwm0ejp2Angvw7L
d8SCstncQiJcMod0KI4kHiUCIhRrMVEU+Cnow36MSo4tflC2tJllBYAeNvVmLFRvR45MQvgPu1Q+
bY+Fiku72O7OCtauYYWAw+pbS5kuGObabPLQ/PxfAQ262TKcXkb1PFsI3DI2xHaAyf0vfLD502uM
mSGlQfEiVIlVsVVMCAsjOHQWK0EYWOGzUOyu6o0LtUkWnOb26/1H5YYgR/o75AmErNaxVXU4RTmn
tLJwV6Z+pYBXV0G/wFKhYx8ivuD776EgYU8IsjjEEFRFkDUCBwqC/BU3VmzCJ6tTVzCm2nLbYENP
SgsWLWU6zo1Ds45OY1iEX9z7H26xeLfmxD4gOKzBKFKypJvmseZ8AaEQPY6+tHxLk+b13k15Xajy
rhVKOaLNE9nRqErLTxPyClwVE4Mxf4VFNtnvFGVqMceoqjkakAMr9lKs+fRX92wXvS9sB5/1bfRi
72JxrMKM88+l4PV1G1yeWPJApKX1N8ZdAwfB47xRqTe8RXm2GZwSjAGccN8uRtWkMKuPnEE9pVpW
XuG95c9717+S5y9Hd+on8DSguZ+DYlU92s94tKN1BRY+BS9glVXjcIqXx06hl9/D2siZbP+K/f3f
C3uN6NlY1//j6by2U0eXIPxErIVApFtlJHKGGxYYECIjonj68xXMPsPY2za2ENIfuqurqu37jk7U
Ff+9lcjJQh9RELUyRlDRKExqXYXG25bKhwIYMy8eKJx9ebAPf1CEolz4xkzOJ+PjB02oPTu1sEXe
MycKEzPv2kCFo3KkEUp+r1GhtOiXIolhSY+b+GuPm/ZiiKpqrIIvRrcayA3591DehmWf2z+2j/Qi
udBSPvHyYzNQ18oDDET9ZDeTrd5ZPe3yAdleuA3zEV9hL04CykPWfORKw0PwbpXWTx/nNHeoxjvf
hidsh3qZxOuDkebqhzX9HBFJxu3zRwpAdmrErLRz6my7ezzyzeiXi8WkRDu41fB68fxtIW2iLjgF
oR1fndvEZG5TjAW3kOZFaNfxWxD6zd1fwK9ahuZx7j9cPG4qHlJlQpD4t6TcuAH7kM0DZXvbDWzD
b74iHbgyKoCY+1g9fn+pgmQ0mtvX2R1edmWME5vxcaAHJuv3OAVPrZh+DfMgpkWnmrql5r0UJTlr
XnRVN/aOg/mEzJdlrWI9ttYbGjf3I+ufIcEePfL+Q5jRy0/XSu0xyHtZBOXt+Ht8K6h3pEw6N6kV
n/AIcZFo4LmgWQLCp72SRDEh/vuhod86JVfpgGCPvRHuFKX1BL4EKmah+JsoIgYjjFIvLG3B3/qc
IDcq7ExGxv7gZyUrDoUaqQl4VTheJWNUYbBGYL8dsP0rJFTuJLt18WqZQFR4GZec8hdG/5U19Vl5
T55FebsQBMA8ocJ+gORrbvGnVMosGcDHfXxp/7vgEChrro3SXoHrpUFxbh8dNaVKsXYs44L/pupL
Ht2VyJgLO6SMP2Po4Nqo0c0QUlX3C45sGcqFsVS6ObS2OUJAdRxVHU2JjAlS9cVtPeUL/BzSowoZ
6mCJaIKfKj0Bi9lsdK8U8G2JgMcwELGH8hnwVBTmlk1nE52qHtxWxW8/ZFiadj3Y8Shn3YCimRDs
eYod2fkifS4wr3TeiiXzy9+euP3Gmk9cLuWXmQUn/I9GJBmkGHlfjH9lML+qGOcmpF3TWCpXfcDQ
/OEWAmWqHsYa9aFQCDHYpT194fkpq+2D++jHk3+TT86hqh6/kBUqs5VjwXd4qCW5iuCKrIQwE15C
ttM8/AA1yzqABuXMxRu51rdQeiD0Eur7JcnsnBuRjZZ7KnHU0DVCNYv1EDtPGlTtvqCY1b4khyo9
XizK2V8oR9GBMKctC0OKiLFr0m3zv14HdtoUFiYOx4n4+9Y3gwdkSprwCmURxvLDWVImmNpzCHmp
RjSZb4rN8mwyYuxbW9ajZ+/sPNpa04qu2SiIBoI5LPET5B0axLQorM9pj5ZDnJhvyO88G1C4HqqL
OZAOuyg9vQCRhjKZJyvtkgh2FceTBGyGLZTUrQbkByj8tsF6o1Iq5STBamKc7BjucjnPszVrDdeu
r+VeoBmLFRfjVpdJytsFraYm/u+hZ/YduagLQXixhVSZfdnDPtevT35/P5DPaQLHgiMl3/ji2hBq
IZ7vDcxN/q4KMOZ8VbRfDfAHcQVuAx1521NNQENCpOA5r/QeiUWQOTtmbpFXheHLn/IOEA3Wj6vc
RpKIHNSgRx3C9BcKewOG1djFashooQERhai8KrhHxQPh6dLdSGClMrIS1zILtlw2fsGcIjSFxL/n
hfT8oCTi4TrSomXOBmGvkRE/qfCaoB1VJziOjV9N6mSjhgkkgTlGJWYSPE+cKWTOJ0E+Nlr9p0dO
/q1DqxYNYNGohp/Gs/4G4TXdJ3Isw1GVNj4S/JeoBpWoAX3VNNSrJOAxKambcNQwBBUxrv5ufJwz
fSVV0VK9iKpRAVhEP/h5nAthecI22HWOIC36TkndD49TWKVUicbEyrsEESjXSp0t7gF4qZHOZrT1
oiI1Mrwyho2khGZ4GOiFDNoExsF2eocKAZKeDr7w0AgLz55Aos9Akpjnl8B6co4Eq7K51NamLQ7a
sGYnVQlcNJw185UuO8zt/+bp7eu9LUgC0GD2pjeMFDnCDT4Ee8b3+qWNY9na36ys9YjtB/SLvc8X
aRpe0vAYVN92nm67GD60d1cErmfmNOF43KdSdwwfgFZ+cfkp4dWE9dMP7CDv+j+6CL+JwaZ5qnYC
dGKapf5pdmwzp1kA8ky/nQYja2iC1OqBDuLk66dqAHD/mv6iUSWsQV005UmUWEtyb4QSuPnjKVyE
gi62l4ao5lx+kp/sIdd8Yy4E5GPiAjrNcGmEqXTgfGmvVf1mR3YQB2f8NeeojhQmqy8JXOfmBZzi
5FUiUZxVbeAZaDNgqVxVSF5EE4d+cXzqn1GLntD1FoZHtzC88BXiXpi/g5v18m/dZXtgWGjAl6qe
xEGRUSTUTzdV7p36Xp+1R+sGC82tcAyqG996x6/akRAP9HgP6u6l6aQUm0BHoZIeutFagH97uaIM
vHA6YMwiFRKD/H0Zvr/fFDIDiZzPGg6ADiDGTJL/MKsTC74egpM1SJQHCAP4uVOobiqutDqxijn9
HfZMAfzh8oH4ZDwkotOHxvqvoi9yh/7mNxcy+7r5Ws5512/X6CLoYHkoS8vPy66yO+owV2BCYSdV
X/JaeZm+SFq+5Vvom6cpzRJackk997AZ7BS9Q8fTxH8iPi7zWV+VQ9V5C+GlcWnkw0q7xOOAbrXU
LrZ3DX3c/8xZ+neanCb3R1BJXKONQ162tffQJOMmhnJEC/XbQg6nqM8nJgdUcvSbq1oYsMQrvqN3
AQaf/WRwhW/c+B8jvVv83SaT9gxClmpjSZR3qZcuz+HuTyWsL0jPxQ/khD8YgPiwTx8g2CHkV+VA
weMZsbW+/nLARGDQ9GAShOokXQiOBKAnAAoDBRrqS7YA0cyQk8Gtr1/rAp5zVG32gzcqs19RQzHa
daDPKnAoi0Qvr3zVLgXn7rWbtitRYY3zHqvLkc1+CxYhHKfUKyOqEC1KWtG9f1mqgkvF1k/AFt4W
sYUCVJkPJSx3OOZIhlzwoXVIhiipco0P1Mv2oXFqqClFtYuu0jVDgVJ6SGmpayuQSbGrSoklr+IV
3Hf92MMNcB9VaReQ+7uN53CorgGtNtoXNoAYs1mQrn4+jBfYyOIZW83seIFt6xtLxcwqsinaNdTo
lcmhc0a4hVVs0UtasMjkXsuxd1aFmlqv6DwhNtrm8DJ54bvy/LIhDBcexN0yW92s7EzyrTyRCqyD
gzO6kt831ayT9wRO3t0XgnfiF84okcfzmnujIxwt9DAFUgvE6tVOb058qO+pPgIzE4szV9/WPkxC
zKRxcjZLaNksc3q3Xjtc8mp3z7RSkN7QSOoXvA/xCsWz3kRHgl59mH/RebcE4gNOhFtJwc2uVpoj
MEPZGyQHzzg6p0N4RD4TzicxBGIqPKPbIAeiSSIDqLH4XO399IKUfvQexVO3tEkGsBYPXtV0KzSR
pWdZxSmbbi4j63087D167Mwux245dvYHz4zdLHaMzJ5fnQ9+TZlboWc4y0bvsMQIO17X8jZDg6rj
+N0r9raPUbq1awdn/kfwQLgX5Fc5+Ln2XaV12iAFgJAoudmP66CcKLNxeBnzxk7BiwBgx1pXKCLk
qwwLIHVcnSbJvU+OD+rxjK3HH7BJCgvEgHqB0ruCGYHhFTE0eNm99Y5A+2VxDfmbSsU+V+qfXKOI
LO6BmOwefsL0Yj/LDpf9Fa+MirU9B5w9gzwoD/5eQMjuFjsuHHNQkOIaxRcWDt3ETM0KFTQkLuSd
ZE0wJwd3xtEof6WxWBLFAILTYwwYSSnr6n8gkBY6hVVJTiy3v9ukNjT717/CAAMPfnNZWJ2Wu+Vl
fAfCgQOzHOy7leWjee0WhhlGrDBITOvDqj6ajw4M2ODUufaqm5QVkNEVzkMcCQZFKGZAtYQJ8oiO
AwBd/JNYNp8NyoYJrvNV08u6Rv06d/EA9w/okT8staPXJu4VJ0krgUR5XvAuLqlTeXuXS7NIFxbq
PDXLqG5exK5Ht4LojFoKa/9+ho9CCnhxpLABH0erxq31apVHVdmRN81zo/b07u334N6ujdnStthB
7tdcYvT2+Yu125Rmz9Q7VJwTzhiPReHu554OVnRbXCaLVpyzjqD6ODTdnO0u2KJTyXnAOdxDBhOg
zna8vaGRDuYn7l84Zx4yTNh6MBTewaZzHydxO145MtYiZ0zHHxbczCrBYyp5L9pB1IY1BIQn/5h2
r8VGOqreeGu9aua9z1E1p+mDO+GVGGCEsosJbj2Gr9mrRrjq4LRKy8XX1jVfkFX2jfnRtA/lvzI3
3DDW7xy1p31YofZVtQ9TDFfx8ETNb1+ii1tCBZxC5gInjk5Ryd3DJir6WY057ubW794Z7OHln/KM
sxgLYdbMLUFb8Op+Ottm2S3Msm4KZN5L60DxBctoXFZsgo1kZDZZdhOqlsQNiKZJVmnsMPsQOHJs
urf8PbAYpzI7+kz2J7+EB/ADrxIZ5sWDpMG9u1lFXNIH194LMMCop4PLau7vpMjN6E6Er8QcFt+N
SMh7B4VX9/W2U4SZL7/kPWZ8de+fsSkVpJOb3FdZ6xrWlls7W8hJfvcKbsTaEV7Qr1L9vk7X1azx
uPUrcED9Gu7Qt/G1vYXYFtxN6wLtx34KSTqEHxy4tn51bj3ZYdgEW9VqkBy9a8F6YglxtAH/WK+4
s2c6CHpyJruOaXqfWbX+HG4PzhZH3LlxPH7VKwB1sAPyzouOGpDOqXUmVjXazp7dWmZB10ErTn0a
2HxU6968eePmvUf5QfJ37tcI+pi46zuliHauAw50B/Okrka8hWsAR4KCTx/o3nuKcdzsheE3RMBP
k92oyNaGi2+x/cSbK6w4hebHsJhK5s2KN3HqVQi1Mjf+BPnNnNINMGZmJSc3RcfE4CNWxsn+FFGs
pXo8qPa2YYXOfsTHpz9A1HhRCBkdhWYWGu0SLMPU4S1TMdva98khsS6UfBkB1pytGQEXEfiICMdg
u4Xcc7VfmxttHv7M1MOGtn7Ga6rarPrZJu/WqOT9JdGln4cNAucKu14Q3S2mvc7j5dyL9pZ3fnJz
LME+vtbm7HKy8/QrZugRAoKCgG2dWHnwzDiBitMYADtYaN2kGwHr+5mQmxQDEhdKxvk0vs9w8jUe
LVH5Tp3noNSojB9DchgoYGOsb//kV5+2ASyIW3Mto2f2jbDYvUTzThIW9lFKptkwuYkr0peU4v40
GxoRbuUFdlGwJUp+rTPa0ynPPVeXh5Utrh87KStcYPG+AMiFp1WNOgmNOBd5t9J/hcdN0Xv1SlH8
LQmd/x5TajxlogKsb/d21oqB0hBT3UjFugl4tvduGKSdtxZTzckPP9CVYjc/vLbQQdMhCjylU6Z5
a5lRZ2O+27s2izXPGBcDGkYsr36xwaC4n+xCc7+ZHYi8sQ2K08713L/Rg+3VOjxbsVVDxFY/Fl8e
+NucLd306B+zmDO4C8yAj3cvWyW64rTOR6+CTzkAwt0ugujcrDdi5YeT3uAysFme4CS86lc6sr39
faImaABeERptMzBib7/v5Q4WR1Q5gjdcjS5GG8hkVV0+cS/ixuH5xG7pHFeXLpBZ88bEjZ69fKM6
yY/fQxzG+aXy+E3Oz7b4diBEVIv2AyR99eq/h/O79YaX/FkjUrr1H+SuQHT94xR8IxlkExq9IIa3
D+tycz8igmN8IQc4Wp/1c3Z5Wwbpz9s2yC3przjJ+qeXW9lZ55t9vFvXu3XOU6Sy9nM2MP/0splm
7+l2XQkPrcOiQipu+PMH3vXsC3bCqElnFZP9x7o+LBM2UtU5ABOQ6VpHiq5v5zpNWfquNlWaOb25
0/oZV4y7H1MVf7u8oQx+JZSHrZX8FakLQxl62HMcpqqI4F1WldfTytMokCmaOmdhyM5ly57lZJPs
z0it56ZSsqxTzqWasSMYw6j9Yb+pBrNVlBWr1V6Yz7gVPuNATEqWWoe3nS0rgG6wEDInBTYEqcQp
mio1ty+qLg+zEtYt4HM0DzQFWSObqlpHYM3UzvrDQ2onL2tH8sfWxEsymzMLls5udJsUZxRKshVF
Eeh1jdjP9/OrM9HzzSLsUon31dnCPc5Pt+MDOV0fBz2u0qwEGxRGgP9AC9qhkGWMQJtc0OB4WmAo
dLHM82/4H+UaGdrL2NqzYBPaXlghZbpJl4P0ZVUwMKAm+2GK2RXISbDJgIGXr/6582iUsXmgDwMv
1vy0sKv6WC8yTopueDHS6ISvtuNPWJgY7qtvjvPj+5oWwrgbYBZFLLGEB9/kaIfmBW7LeBvbe+C0
9Ruu3hvwvJvBp5sv50u8DQ579gjrvLzv1KDhtQsNatSj/Yb9/IVDCZtqcbrPW/fpp1+AOP0pYqtu
PdHUQI0vBgBUCclC8wrhJbVZbg+TeHSGguQ/4AHbp4f9nBxHb8LpVmF0hXZx9ss2lfs/FmQ6S2yH
5tl5jRM4r+ugargXlPVnz3hZGDcwiBuleGi27i8sDKzbxa3hXvqewu3uZt2z+8Rt4GBH84NTeXA2
7ouoDxcDKGH160jsnlrRxqI7wQ4NGBgT92xjApVPsHq/D+iuYZWWGG2vMfg2OxUczyyM2bHgTl7u
gavinQ8RScsDov2YcPazvC9jZS+D2rK8uFEhPyP9TakwAzOFtXFh+NxauYli01PROvxRVA1L4+vw
0Md9KCCRuSzPFPTrn+DSvqIVh6rqy0CHIm370XwMByhhaVqAkRo0QTkXdfcz4o7L3r6tj7G8tSZ3
ukk8/8R7SMZZsP9LJvfZcW+XpgZpq8lCaedIlggIWdoQ3VA2gZjQK07BF05rxpeaHuwUWd1gII5S
k/B53mUH2Xb2rQMQTFnAH0yJzf3gsd3tYKAQTjSzXkKhFqpTybvjGbGowqOqV4DW2UrKvIZ3pYlD
Sqss9FeFvG36t151hBU+WeIdZpKLxenDzrM/kmXV75C2/BzWD0fdHRysCswEWAS36BEY05pTXOUo
ckWlQWXAivsu29TvbkHWydjgAtKsSs1mFSJyLPmd0yipj+N9I82sHOTD1DVmuRET9zCuBmfDSkNj
wYq0rTrHjrF4f9wq+TGWlWcnt6ltnop0kg6Gm5ibkTJMjqlz+tRLkEsICbBf6L3fTorulEAUt5pG
qftpPVmxWO7ar0pQAHxjHFed3cV+wHG/Okcy6bMz39kXhUysTQxZwJ3ni5lTfVv8n2A5+3egZzth
DYsdPMjNbpW9ncPUpEpW9p6DK+YB5DhsRG+r1KD7UcrW63Dty90j94m1F6CmR5D02NDRBQtZphzT
sHayH8t5i8XwhHn7lO3ghURhVRswM9/EstBvAaD/0EO27n932DCbE6TX3ry5m92HedbPU1jrXtgt
S3bSKcDN7mHvg7c93RNYfKvOrRrEF6sI75Hcs0t4enBzpsU6l0vsSubvAGl29oMch6XuYs/XLCcp
yOb404mXc1iUGL7Q6ZKwCzeA3nOwR1FAIhqknSTaR7llYZjWk9Exyg2KnfOytjJj5Dp5PrWMqUGM
ldo5HP/ufp58lnSG80/sS2ce7gMSziQyBlkrbb8TUrEKy1TbXFcirPanNP8Z7/ssJQbnQjDHcjU+
DGsrlt/DJJnbMZsXci7CeXY2XWLOMzdInKtHQTiivB7m+8XZOyy3a0Pkyexa+ZqVI32jLLFrUR09
T19tk/Jy3CHOoCxBEQYr6bv39M3Gs0X5mlW1r+JGhp8Xf06h8fawTYBzAhjtzJRa3/QGsZ+zymJO
JZ+Bhxf21immbDTlaW5WrNq8TmkDXExF9EjPGWeeZxdzsZjJ0RbH29LPC9YXPb/cyjr5YxieCbmR
5ZRtfv6IdsPSqtAjMOfC0YnwMij7F068bG2hqwCGHZ0S7kYEgGQCzGVBRbs6fXwSBh6zZVJuxh6U
szCeHrdudZLb3BKlEjFV2oJr5OqEGrn2DVNXv0A4eAT/JIXGthoAiLjPf07ApNj3ajjoPuxSDWUx
fdfOUaVRGrAUlfLeLUzGrBLXkdmNyeYKM9n+xctHZu8XFwh9FWVyk/kCaKpYz7eKg/mw218FGBCI
1IVJthX1w/4LSS+daWqWB3w9GGydxIJrqq8JrygZqGl7j9iSh7xkIA2CVuO+YQ8GkPFoH8Hffhy8
HC2CAv6YP0S2gXw2tkTYUx/VOv+i+CCh5X/ZumMioRpynXIqnxnlNr+8RtTW8zsdJA6o6WnK0MPR
wl83GhjB+hmGXT5/qg7z32NxdipccGYcWaxAXhfA9OQMBCrqtZdCx2fq0NmEYbjk0W7SjxWCobIQ
0Q95ik4u1qTZpBgDQsFTetBsQ0y4F9B9c8LfDkRKZIgBQE4E1Wbcqu8fAxhSJJ/MGPwJqG0oYHIC
kNteNmfixmJFgBUDTpNoKZ6eKHgR3Ynk1CaQ8DSc21HVjjaqIG8FY1ftEZRApKGiwEbYghQlF0NW
tdkgNYOit8WFgbfzPUUVhiGu2FAkK5xnuVvizYAhv1xovmaX5mOtJpxfGl+QTVywYns2DAfcjDu7
nImhie0vZRyKCrylt1fwzaZJeaFCl9dcX43MOfDvITi+6kP2/Mo9pPvgUjVFDRTcL76d3ri6FMIO
1LeQPSy2NF6Jgi/9RAAfQbXBszU6RFGIXTrEqf4gFhy3L4LzXqaf25cA1MMaRBUKWg33+A/PBv1e
73uHude40VKXgAYWh70tTeCYeweyC4pmOttJJJ0g2g4uoCTr/HN1ueiriB5Aamx4i5Lxr105z07Q
MkZ0d025nRLwC5+NJImP8n7UdTZ9Oa8j11BlfRHblHtTq1WmWfVK4kD6Oi5CVOl3u//l11hUgfk/
8SgD2MFGVKs+k41u5kG1had8v9/vbqIV8Sr22m5FpOFw1zC80dYXL+Hsjh42ry0FM87w2IVEUZdi
shxDgI1Do1/wiSvef8R+oezuwRCCgN9IPF6CJlc0mep2+SkPmqeSyVHB/Ynqn64LvQ+7XcOeTlGH
Qa+RWhW3Y9lBQPkZyH0bZ2lXujGMGijU1X2U8H4H3zRiNeZdpyOXIuararNErZgv8Lzf66AllMWR
NAc1Oi38YcL8Y6ogH+is4yZG09G3iFZ21hyjI5camrCaFuUmig5j/mmIXDxu8ER+whnopDGOuHFO
yEMmuwVn2lAJmfNv4WcxRq/ZGI8td4x/AJ3QMROo0jmV9u5i1tFc5O3iYc79QcG2GEqku41aSE1G
1Sjf2A84LPksx5i2WmMuxV/Hn+JoPPUbNDrHtcO0fJqpTlmAetAt3U8IiOhPVRfTa1N1gZ70CRsN
eq9OaUULM2TKd53O2xoPU40UPjM+SKfzgwuVjB2d0UEY4ZOI7tHv40HBv/KhoKFBHwNkNODfp7pq
KYqI0uvza5svk2DV7SPVycgvyaasLr0JwKb9zCpEwOjf/mVFi+HdZSC/7FVmhf3uKJp5M6b+hMmO
6SrT3GmOLs53WZkQTbZKeFdyIEb3d5zaQX/vYWqpURu3eSc6w6PHgfpDjecwQI0UbLoBg6vbZT5s
DusPDJQoIM447oJLHaTOnrCGskTQ7bvgf1t+s07pDAaDpcRUPDNh3WoWofnTM7qZY3lF/IwAEweQ
fVdr9nLJosAv64M/1EI90Wqq9c1kXcrsEfEudq5amSa8wZSnIpZN3ll0d0aTW/h9flRktq+YEpsL
BTBRdDI8H+D2QJ65RV0JbavuNUB9v2J9ZYGVnJ4yol5JlABtGDr5ySSaRFrGEVU0VIfVuqd3osVT
m0gGYFXjq+9qyhvUCjIp+CJ1U8vifujwFWe0WkkCu6InBp0q+H47u+9pE8JN1i3WI3G4F31G6vBV
5/NigcicsYV1zFTuEMzjGAoPXfHCjDtz6e6xY4PbEvb7WJpwHNAYi5WsW+4V6cEBfX70YwoF3LzN
StdHS97OHq22fgU6VLdSX0EO63I1bKT26L+bqM+261LninYWF8ARq6DeAXeSTtg3d7uib5T2x7SO
APDjzC7E21rmida9peq5WvdllsWdE01iBucbjxM+c/2gS/Dje11/wr7jfrdTHfonE9D11LXjHmg9
5v7RoG/CkyNtgMin9TcMBm6NJCmYbqkNHP//FChFLzehktoQ5+HNa5S/hXGNI0KC+oAwoicviTpV
9QF+2mIxSIais08CEny2eb2EzqfJQfPQmDT2vp07I7YIgqMIEcKE0c2FXMFQkuAs6G8wXTXqq9HO
V1cI6D9lV+SxC0ONWw5/bO6uNjv/YOcGcwae7jNzWhOfm80Mc4bbr6kPq0WhAQ3JCm/YNaFe6eP1
WB63jEQOg1eRElJ83WjEWX9DCX95Wvz+xusObvkuHaCrFmshS1lj6jami4/LuudivEPfnLcLk6iF
prfFwoaVwXAT9LUm9g+2xoxWIRHmRJFbbVYVJ+7n0ayg02/mvFXEm7HROTNqR9eAnMORDyy5irWh
2zHbmtpF/KMUb/q46/T7dByhsTXsJouXO7j37rupl5GOguzHZ9CKu3VgPTTHNGYICsE/qpdEhurV
zSGmY45P3RRqG9dZnSjAlAdMCSwXvmu6+idgkGLjI//EF/Jq3xelq/1sLhbfRVqkKKowGV2v5Frx
9bDYQqg+su5jESlhmUSHeqSjIgzQ0Sl80mg69Q9NGfvGDveO/0dk4V1S+IqdoMPciKgggsLTOdUx
EUOmQRNJyVh+0qkqths1uuCCXjbEc6hSLsuHKpn9uAtybFSrZQq+Dps9/ZLVH4fuNDDjYy/nKCD8
suaxwm3V9AQEQu3k6pWy46PKcgJ6Q5wzb4LYo/36tCVW0nM6SI27qDBADzW5+f1VkUDoJ71XeKgR
XGHlFSNBhT5sgRvZCPie2YCEA9ZCnjBY8V5GZ82M1zo1DvwrcoZO/0eU1NGlpNIHnUTtiNX/6w8k
5RXKJzkHicL0I3RovdQxa2TN5uYa5tef+tGl6iZ3LkV26/XcWUsxCBOJKjdMARICyF29nKvoD2TS
f+NSTUmVkhhNiQvid+tXxSBYfv3yWBeehL7sC8CthK60P+X2/KLXuxOVm2Cu/ujsEl0f2Uv0WT9T
wFfs5/2q/RlWzy55HakSMKc96o5YAbVu/hYatgNWtorVLdZXq2iSw1mTxUVpAZuSZGVmS6zRg81d
QG7W0+hhSbjR0/tBTNZFg0QJ5jAMmPktGueE/aDPRh57Vw9wdnCONohOZfDVwhJpukCUGjKJfVTw
dog1Z4FJTFxzriMJJzKaTjHgahh49DZflLSAgJJT/3Z2asTtq/Qc3rHAfNaplzMPd0xDCKK0rJF8
SYOb8cFiDzC5s8zeHM8J3UzduV/b8SeUClZ4ekxKBFFd0K8RKpPRKBJVsa5TnEisyqQc4hw92K6K
jYpXHUlOWoOQBBvi+6gxmPS4DJQiKPkbsP6zpRcYabJx/OqtOz/zLABHVl9YcbrArPHaC36NzBXN
S0aGlxYj6LvifwR+sqJSHRhR576G55CehpSMvir1gksWZrXnFFBMDCUG5b37hJESIhgPwftDCadI
cDkhnpTy52uR6tVcg8PjCHFCmmAveRcu6Yrk6RI7SWVWsJvz7u5oU/3G2KPBKGez+J2aTk82NOLs
5Kjk6M+kH+cI+kebVLPJBaUyUq85BR8gCuZIRFWosKYtyvSAoS3tGy929enEmfVElzgtG3YCJTQH
L5QO6CQd3LPEAvQ638B2pd0F3bDMN/sDLvTWHP3HxDh4H6p5JHsQz7DgpAvnDYooOV4uiDdGvwrD
YglewF1vsZ5RO4TLRHYYAqQNrvTopNJEM2j95NTYw6UpH51KG8Cr2oXFNNovWHPGI8hMyPmr0GTI
QbFRKrOPdKpdfMpnVf/KWnXAQNwMC91TPdc+j2qGBVuAZcScff44Uwg+YBv3San9m5v6LBdMTUh2
f32aqHwzKvswwqw+waaMaChUAoezBArdZBNCC/pb56j6UPqlx67NLwVS9RHUumReaoClTeRHGhYv
cEtTqmERui677oZj6nmbmTV8+hB8w0V4aeXCBVkD5mPUSayW4S7wvGuxm7GnyTxcogslR9RJIMLK
3roSLqYPnP5E3sV3S12xLi2o4YsWu1XJJmMkXguZwcxBZiLJRTg8uCHzfPEjXvNaLyw5yGqkgPra
3/IVRGEM0XgRJvuup0PnfPkLXbC5P/F7ks5LMbD7+nRoN9R3Z35qbPQVS4TO7zi4j2pwc769cMha
Op1xS9ZqLQ7IG+etIWletFJrumCT1DtTG5wM2TxCZBsP8fqut+0VMDbP+Tl/F0AeC3PdR73oPheU
DDvmJO7UumDnvLy247gjgzdIH50pJw6LWv7mavbE0dVZh8SuGGKHeOVN5LpTsj6I1uR92o5Z2KZ8
LW2/5FCIXsgQYwhjopGloyRZ4PD8OrSNd5A8uTRTWsO0Xkylxbt5dr6kai5w8vdcc21haXMPDFcM
uJKbxxjuVN/t6/kyrJhLUC0CwEfVfJcq2Im6cupvidE2DJodSzCXA6XUUHYoDJJuHlb03vns3Ndi
u4vuyuK2IHxtymhIPgmc6M12avKA0y9jhjwmXhmADQNzqM+7mX7zQfDH1+QiSgwRYI2oaRPYJbSC
ATlkwatM539s96leVH9HksfY1QOQ2kohNQAkEh2Rj31XcL/qyh/o4ihMZ+b8AmktnUpMfg/SFuJx
behPOMR6PInosu4V3/10Ipe0T7tMle4Nye69xuSPcj3oMiao7tbgGNqyn9+AR2GPGJrgvYoC9NDu
XsDv80r7aFBbLx5VZ09PDGshwUHqZJrBX0cQAo/Nif7FMJm3NpjmHioRv0pc9PQKXX1+enP+OBld
2bzl5cbbAu8KaGbQzEFl+PdjOGUW2TQLwaFxg6kBeFLoGu1y02ibzdMEtDzzT38ZJW+FXIpCPp64
Tp86EQdm8aZbw6+4Akuw4okruJuW+EiCTyOOkugAsZ5fqkLVxwJt0N5WsDUuBhmeCPl1id7LF3ZE
JA9Qe+UQIoq4nIJ+11oBjq7VN0QUBhcH7Xs9rR9WKpg1zDCFlQrpCGaqSNwmuhpRYgHquBQFVk6J
3K+0USjxHomztdghSNfV1uWRoB6mOqL6l6311CsTR279ZKlQTM0mtL1v3S4pqO6/tldBdmyrWBzr
zivJpXULARumAd+wjUok6W/OIymsOKvvKFKkpkfe3nZu8H1J1UsI4PXSam6hE5BJgP5VP7ofV1dj
Qxr9H2ddPR30vX76AM++O2VfOfWvOcYHfjykM/ax1o4+Nz9e7NsBPVB2LwDxZ5zcni0HSJUOQIM/
KdNA2uYLUkvdAX3c7MESeyFUWsOdR/OYUI8iHY/RbvXRZ+I5/fAhLPnSZt7sfFNdlPgznG9P2LtC
8DDXF682lo11DRJJLfrUi/D4P3ygLIffvIXWfSVq+A0eOHRJRJjB79RvdiUoRZKBSpAm1nONTb4M
lzfuGVwzxUFQwHlZQgAenASRx8WD242pdDb71K8htTniKjLV+tekhpiB8EfJg2xv2+07tCh5ENY8
WmGjTLivTlMNzluvPNLopQUCllUGYoSix8ZLSv5z2yk9rU/jkLhbuJ9lCrXnXgk2POMwJbSvWTso
s/pcDgGTB+Vw1jQ88O0ZUQ5NzBShET3tA+wBft/Jl2BZCQaeviAAJspp8RsVT6+mZF+d3GTgc++U
PMPJWdKR/SaIQsGSV0s4UsGlUbcmzKWTdx+tPP/GkTmKozvMwy9jd2Au4shoQCiDoHbp3Fq31qkD
CWZzqzqlhKPqATXo8vRRccMyRntMc9PBZZCNno3DUbEK/8Oo5hmoSBRYeSvQZm7WycTgUfxu88MX
2ahwJSq9DOiCXt7o++9xYyzJiWoJPAxmbK3gHFb3Qflj3wd5fuHUuSW2uJSwUsLT1s8ejerNO/YO
T79EixROhM0bwm7bHHK1+d1iw2BnKji3t3OCS1v2dkiEOL2av387ldRJHo3HIXzRsgAlAsxqWGj7
RkzcxLfm4Ii3y+J68z738HHyLxjYFxpmrf/JhS+0zSVvDoCDv+Q9TLPW5RVlWGXguhuYPXgRMCIK
vVKdOuoW7thlaKS3v4pJdOlUocRcqK57FVjTMR0KGNtFguRD28zZp9vwCGUerwRI5U+nWvM+OEJf
nMMsn3i7vZt7BrRpuNLVaudvz5558XNIe02vkro1ND1g0SR0DxuqJ1WwBMrgyYfMTHU8xfeU5jte
emgUIRfRnPUBhcqtEq2jKiBcIMRdE8rKpI3+RJ9euqlk1me07d3wJbvW1zE+BjRYuiKbEIOHILD+
HhtLlPrUTdmYS5S0s6p7ewforgtrjZx8MUzM7tNsVLHEpWEtrIrVaWCGtXYhLPUN9uxibw7xPXW3
zPJG1n1PSyvwzO3VeixfPBIibCB/LgVdyNHw4q3DlvTxT0l4hFEGuuFeKU6bpTvEiZJVpfPSsxmb
NBtSXM1k8A/B1butamWv0Di5lzDtGmhIs26+7L8uO+9BC+fhrmsuRW7MWw/DhoBQAEMipCRKYHnG
C3t4dQlRrhsi5jy1TpR5hKWjwqK6eBLdQnt9P1yz5KQ5x7jZb1CUcBfjJYCfHZfkukOMeqtMuY+N
3B/83MOArK1I8oIQhUIjpUqKJp1qSD4WgcDu7TeumbimcjRaHQ1LzGzyHKyYoDmrSP5kdd85zx0p
JvAV1geB2aIyTO2c/yFRXfBHsKmrloiKcFgJHvAEpjs4rK3LZfigqS30XJZSmsXtrNu42CEZMQl3
8nbxZBslm3JmpbMNd+v4VH+Dm1H05EKsn8NjuxxRked/fgYLI6tYxGLG/4g6ryXFlW2LfhERCCFA
r0jIIrx/IYCmhBHe8/V3THF23MOp3t1lKJAyVy4zDUy/m1NCiJy4QkMGQCqH6Mk1sHIG1QteID4u
dr1XsxZ/xqVk27MDa8p0n7uKFjBX/V0GrlKfL6uX+hF2BC4syStgbBOY08IgRccD6dVu1QOu16sB
Al/tW9/muWMQ3wv0jmnXgbocPVf70W7wZOg5V10GRQqqM0GWq0UkHFW8c+6jGsHOfgzegL41Dnj0
uYJgjO7TK0Pl7n5xpVbucoW3ZIXrTfBiPIHugox5kGyQalZtUGl/ewCLr6Nqgj1IMxsV+4Bw29/u
hRfTfI63SalfnbF4Du42F4Y+NV/wbsdz740a2WOFGy5AqeklOTMgn6XdWpiCiroyuAbYR1ZNglI3
xzUMvQogqOFx7F71EqDi/bd5vJGRHNl2pccdPYPL3/EV3z/2oHQ0gk0JzOvyY6HGDCT9jIcbZcCK
uf1jAmbCbqKAkD7KjfPrE7yrhcHnSt34cI6szs52VTp4D9Amu8a5UnLvgOLTN4CZm3Pn3EaFAitf
/7ms7MQYq2DpbcHVekMFK7jFvR1hIPOJgauxeVhztYNWVfUfo/Ji971iw9wBmH7qtb8U5P0mt3nb
uGW4oSCCv3VC9nfT4PMUsZwP3xIHwRmlwUq9+Hfl9Nm4NMnAvnhzoiqCEi3wntenbjIKSvAzAJAY
0AQ/Hr2ACjhdwh7+F5gUc8KBVU0bT2gcBe+IZZ7pAI1IyeQygJQNw3CB6hYZyUJHI5UDrmzSpsIh
jzc2bzETxK1uoFRpM3yhsm7BIir9lSh2AZKD3Sq2SrjfDNMloLgjpAXLeZjBfecX3n6h2rgQRV54
3ri46e1QLcfNnhQCtnnXDrcQXB/NLbUm6YGcncCJU0ohr3ITpScoLc9shCEGkCErCsEV4COlOvCV
K93kL8aaiIhAgEUuAOmA1EMgy+NWhFlEcEsq1fotznx8h5COp5HRupGhmx2IzwGDhMAM6RzjMWSF
1Sn3LSVKjw/9SoxG97YGbRcAXRllusqkGpVoTpXoolYiVEL653UpBnM5X5rEZb7ZqD9nJu1Cci2A
sqRjT4f6b08uSTn58CDJw/9PSeeQPw0tsK90xfAsBiAKy7bEAM9m4nhzh1vEG65B1cHFvUzBK7Wt
MyKP8LEgBltUcasHkuZzRCRtx4BPtQlw+nVtHyYid6wKg1WsarCC1LwS1t7A6gfJLR8mjLk596nY
oAqjPL4J845FozbcNcGC+mb7zQyK458PtWy//WoHqaLgFtd4DkaEfjGoMt5hCAhdcU/P4xJIr1xG
cp/g7GewGWkkREe/4NZaxx6YzDliItOHazolJOk+Hn0LXrWMhKF+d9CrjA2KHvyFmqBucJ+mG4Eq
Hi+wBCmajkSjvNSegtFAswVOs2+5xZ7S9wv0dFKJwORFFN2KZ9HuhpGFf+I8ejXO4Yt9RDUEYy5E
LIBceVlldHZs5gTBIINfa0Ez5QT1WISoMUuRoXhsbDDBJKRyFF9DdGSRqQbOQJlW6xYC0bwAvVMX
1iAIkBhSah5a59BaYXMZw5Prkhr3t6NCbPaNfzcAMBwd1INAHVGX2TNy0fA05U3Q5OwfaHbSKWqo
Cc4VRhSe9rh35U6JfQ/9k03F59BmYPexD2lzkf9y7GF4x6SQYQSSM/TlK61CiDY3KMhIN1dTilcA
KCC5Jlmjj9ZGfMNzrYg9LNJtzgsi9bsxrtKtubI0nvQf1K8Rb/rGaPoODRsT5jJ22e+8OQEk2GWg
40rWHarri/N2C9kVnl59IUXCYgxl1d0y8Hv6sAiANqi6ooUfHtyat4nwMngPmaEE2eyYPIJrkrbL
/Ivsgk6c2Thg31ZuI8pojPbhMaoEp34ZLcKiG2FkS5vBwtn26Uiv0GdcXfVl1kvco1vFEvfNXO7x
SWG5C2z/wrIEqHJO7LBLYw4nE5uZEYgDJtW4K4xo3Wo4wQSVjuMo/vcPKjzO4qikjSTi9WyeoVza
zT2dCpWxAilkocU9fvN+5qjUnV20FwIbDTb4btS0TKM8sFoUHuoH0BXgsy/Cy4ZuYJEymWvB+Kqf
NW6R1cHutWNND2DFT2RHoM15e+jAtqqd0gp0ea11GgOWjcBat6qry8J61A8j8u9b/BkdvVLykRlP
8J6gotyyVqUP1CzF4kKQDVg03EYeb+aKInSmFGRlx/SeqwJEcwv9qyJFyb41B+vJ2olfzmUJ38LZ
t4e7qOZJVGDvPsZZJMO+1LWnRn83YFxKUXJsfnyBxYaZc/irDHeJ3XkA39h1D1OO5u20OgULNzt1
Xkt6TnBOF+Apic2w8oyvcxtwY4/d7+Ix3uGa5hzGJSZIVP//SCUspJJJoibY5pFGtw6jZ8dYXYDX
WvDhBxxhaOScY2SRkVxsk1ayqnvwF1av5AoB77Yw4/MLodX78pI6NjCrzlPa7RQv8Bxq1NTooPaM
/r5HUl9s1BKoEqijNiGyctH/VUal4aP1DC+NMkiixx89ZcM7k0vZQY02+iXK/l30m02XpPT2hTjg
nLeIVJLFInocm4ih70JrMv8D2fns0+/eTHf/qNs4ne1JGkNNgu6+7XlHOqUALVvkHvt3/Uz3kxqO
gUOvtD7NSi+4XXUTMGWt/ob+DPLoS13FK7134KgcSWfWhXMjoxU5rxcF2nNghQIQGPGtFiripwWQ
0khtivLiEj1DWtnz2ZGCsPL3Dl8+1Axr9VicuhD7CehwTs//4NgBn9xN6DK0n/3n8lOoI9jVQjWm
f0lOkTW4rj4kFe/6ZWmQX3WzztH7jlEWKySf4aNbHp3HxLroNDPHaRfiX7V7bO/66fq5rDrZGJ3Z
898ZKAR3plx/XeqvtYGPVml478Cwpj9yx6KLwQkKRXq79OpOcCjb6RLQeTouhJhhBmUmI2QgxR6d
uA/w5Ovq9ldtQ2oBpfz4m/v3ldl/XGmj4dJL68HuA8j2zMDGkfH7r/qPSULrc2Upsmrptp3iLyjz
+6ra/7azDqUHqsYH6NOf+NZIe+9JBsls2zK39ScVyL/Nv3f/3mFAPzSa4ttcA7yTWyf/2k/h+sRv
bPcOM3Df3qYtEzdaHxiX7bhyMpDPBvyCJlOO5oODsW013+GNedXsBAVqCOvnhmdu/7Lez7jX3zmc
gzvp4fqJNDg6B+dxMclcbw97zUQjv0oREbyXFnFnCm3OBAPc2/SfQcbTstjnL60ZM/4IlJ429oFo
RlxuFhjCcMYSfLu+a1eHzbhp56/+tJ43kSFf8l0nZExl+FBzP+gJkkBcvZdV344fUdovozFzc2ob
rzrd99P2JixX6++2OTAHheYrenoHbm7ri7UqCCuaqFP4JsfkElP37LB1LQjba3fKcBgR6MT0rV8M
yKJsF3WcmsdT3ZbnYda9jUmw2EkgDkAVF5rZ8BITmVj3FFZrjstKsl1UmL0m1X/f6Wn5pGFqd/gJ
egc1+BUkGvux7Jtv8bcNh6B/ieeL7Xi+qPVQ0qAiJa0HvI6wtAGD/jEiQXaufSp6mjzZ6hLtW5dW
tqKX/IyNuDjcx2THzBYRS4cWtnzNyjS9xmy7d/+zuIdWzE/e+ybtbcY1ndsMZbU+hgb9Hde+W2hd
l0X0v83WBU7ssDqeA/r/xsaYFbPvXpCEq3D8x9e+2Zz/ZQi01/xjc05k3XX2xwaZ/nYhL91PDfTc
aZwuaDZxLnevsAHKXduG+Ebj6UCDDET5jiqU232kzLOaN6Z5SIt9IWIOcdgyuJ7Ne1whJeLQgS00
3M7s3tavvKhOqFoKO+jajoH/JmZMw+fyjFIEUN29Cx/hMy0DZMdReeffzcCsIhRV/5TdJwkTsvGc
LA93uwnuRCmmE//QNHvsG9bVf6NaRBLCLMB0y0Zg8e7sIEPDj07qiQSpVPKPneonLlyTxz48bxoi
BwzNwZUK3Ks20TLqKPvctsp0x9M/kPOGxwX5dBnutb4dOvTgUmmUh7vOHJvvtJXGUnLFBtyXEDb8
wNW+1/4kN8CJlxG8kEOvEu0XNMtDguCfDkeLcPKJqliGH0aPv0IA2zOwJqCPTn/VCb+rRJ6HKqRM
qdcFBu6oOuHmlM7Ydcsal1xvfg88lW2M4+aQa3UPKtO9fCq7XH00tOOXn43hwfs1xlrTdLhNap0j
VFL43di4x/PpOzoHVus83iy368OwxkQdk3a7dxiywDhhvC+rb0/Pjp1OcPKp3416wigVWQoAIr1X
lPay5kSDEGtV7iK5EhLu3OWLc950wW70cSxsHA8I6FY9GL/NB6IHdM208mkydxkr9HarE3HYCK79
Z+c1u6DRNGTt7tdzLGUxZ+xCXEkV0JPTkLBGKotgwlgKq1YA+dcCbW/DNEEFBEUDZzdl8vLsIBHS
Ki8QGjCb9/CU9yAmdIESazUfUt+aq88fcgQ3RrKcfujQvMNrG64MQsH6JRvYMVJa4F+47910WVh/
12WK32KKOvQ9MFrZOPW1QbeNF4DTxsu/NrFK8C3aUZRbM3XSj7hoGjx1Nn2PrfF8apAvPGb01Gf7
7jMohUznkjeOu9nR2SOS8/W2tsPBTNuVdiddzuzgHMG9S72Ave8VmFmUW+VD/Tw0p6cxgAlm1+E2
vrbh4S+/EuV4wobf9kgE0LUpsEMfUcYk+sOgbcfpVUns9rzLjwQ4UmmszRMyOEK75wARPWOwMGeE
z30KiCYaDODE1D0kMtmDRorSTf8bcxhgn9c/DfGG8HBHaeMtxnVi7wbQK91jZ987LdLFG3Dt1aNd
WH/Vi+wg5s6NrkXJ/vQ2GNqDxGESQAlBPMY/xQj5e7VzWnbVBBswBe9tGvb0BqtkR/Cl5KW/Zwel
Q53/kwMRR+0mLiqRAUDoMoJ1lRyRIXk0WJNpcGidWjCLIgReogvNcmaCqN3jc8oYwdl238vD2p6L
tF6bVqDa9a5LNDu4l5yfvmRpyhEjtlrjFdd6tVYNC+AtWlMHj2u4rvROYzP8Tnkn4wuV+W5IlAea
XOnVepf46u2puYIPaVoFgNDde0WV5ON/ovdq06H1wU44hzsaqVlTVTpN7ia9dK9MUWiCnKADTIs8
enbey/eYHcAByYGL7ee+9erRS7ksigjWVTr0eoI0BhVCF/eNQgVbU7jhWqF+S3Ztk9M2a7853jVD
yTx6/Vy7Hpvo1uLyaDr1ZUIiWAlDCxRgkaNhVhIia8xNpFgA5Y91AZ9qzxhjVMDygUKHjOCF/JO/
6isgTvl/OLBjTVdkODibSeYSSUk+ZPtB8tMTqFGQwkdr+WU2TD8TAQoA56E38LwZZzzPpkcbjCEw
9U7vHj/jXg97MN8cH4b7WW6JlJtHsfTGkkDjM/wbcWdGO0LKfF0kpcoAZRCYau7+vQHdMLGhUMo6
96YGsBVf75hGZ/7BSeVRSjHbfE/08YCfzxdo6iInc/2Xq/DoIjjntn4DlXn+O3JFKu+0uIxONYTB
5Sf/ZqZoUUjVAJpTVx3GlNPg/M7UzBpFapp3y6d8/ylHc+044RloLStMVqJ89sSA8Dfq09BW8tlC
Pp5pKtBHcUutQ/w+s2pODdaQX8w/7ow69VHKRciBaPGo4DV/xJpLjAypbIHicuM4cRNvJraCN+BX
t9sghqkTkySZefxvEHqzqkS0WQrJLOFPj3/y3XzvcgDMMwzhipzHdkMOp1ufHBwJOoxth+IVcA+o
53Q/Ds4zlmXwO/+XpJ1gMNZZSzJuufahj7p0COshPIOex4332vxOsK3C/ExmYEKFOuI1gvYBMpR8
3baaIsKPTvhcsizUB14bBGrIqlAF2dvWWTAsH29pe9wjuiNKrwftJepNrChZdujVMVzh73AckwKt
WUTI0qAS6fFunggPUhM7LczJYVEC1Xhg6FvajcrR4IkgK1SIzwuOvrG6u3T1aCxDlvBuf+lih0YL
n6YxafCf50SP+wTu2N/h775677274VbNxqfY2NHK7H3RiKWJtj46iFWip7jpntd2uW6hw5gcaDMA
pa8X5bAo7gqQNuwU/WE/opHQB7RDGyOHL97ifxTDLAMchIDRPj1Mz0CqQ2pwu4ImAksfSRhdWKoq
zXPBvHQbvyiQzD4NEgwaQRPG4DmWgG/VgDu/0VgZz5Cq5s3rbiSMQBPFBX0IEcETNmBN8NWRwGSa
YWvc/Gn8ZximU/w3IRd+S2uP36jbhJACf9Ir5oEaLmNnxZV7m8kic1DCVP4CTQ9XbnWMuMnLXMYo
OURGrqq17Urui+kwP7jheWsoPN3DL4mpNrvkuqSepaXzn1ouUxp02ohxPB/rA3wad9/BYCQSSauK
fV2ZWb7enETFJC8GiDnllWFNDgVWg+if9rW2vWRVTEAKJQblAiqAc/i3T50DA3ytSNm5Wp7eBkxK
ooUwcVp5KWtv48o8m8kc/34l2gSn7iuxl/vGCT2CzCOlqnLwPNzHJtjO9MtQ6g3I74YUX/y5jUjo
Py1AEURWJogEomP72N+tXr33ALxmdAJIce9TOTrg38jySM5OUW1EfZWYwZZGAwN3wmNSHu57Vc8I
iuvH8Ng+zciN30BVgR86jxm6CH9vDLbeE7oxPQvN383giPqIvVLD/DTadLhtxJOzlzLVpzqOcURn
H4fFxrZ3awFCPAB328eqKS3vGO7JaaG5ManHTpPrskS8g/uut1fg1uruG1wQlG3cbyBCE+VdLoaW
eciPywxSwub60E/DY9Dl03bX+0xJP36rabDHy0zzfrA18Tb/XcvljF8mkKAQGxKy0joQflBDdN1r
yVAznA5YivlqIhSWHEhoYNHBvHLc6ZXIbE43UYrwnIdLnjPH4esptbCLjo5tba/c4Ua/cbZcio3F
7Sfs7Omav4ZoS7EYtOp51V094++d6jk5ebmfvJymTlwSNqLS8i2TYUkkMif6J2iAFje74dBo8wXB
7Hkh20AoSK3EJf8ncurdLhGiPXooSnFx5AUNpUsXsKcLx4//7/rGWZ8vA/KAgHd0Z23LQ8EWXAjn
t6iHQgbrCmu56idoC/Hjgg5r/3JQY3/Ep38bWfuN6oY9p3cugb0BEN6lNq/gG19OW32ZTuVNQwzO
JLEf7qChdMTtR3DEJMQIsYOMTZ5AQlGzJHnIi01uGaAjbqTSBTrjpJvBDwH75IkV1fSnLs8+YOuJ
QCFIgr5Ft0roCq5wnHlLVo9eqJaDHgbnGhUjd1sPHZGMvsB86BQSLvUGHEPflw2Q5RYj4sdgQUru
BwX7XW4iQnCBEr/rV2PQGhlPRR9lmIojXxi/ekgp5SkEjU97dezc2xe0euqVRQlm55Z+mcWL84QD
hincP/cfa+JAZW1RwbHgFza6aNxXsTOAWt+YAnAVtdj0oZgl7Imso88kHhVfqn68ul+kJpLzf8YH
gHl+YTRfJ20+qW/RUOEDtpwzfkb8VXTWYw1afK049ZMu17LXJZRmubau7kCOx+WiaoWxAiJtX7ph
YHJ05LIa+K851nJXeH/51UDRsAxi7v81M/cBe4RdSy3Bb9rS8WDR7f/3dNo7ut36pYq9Uqf+PdC+
xbZe8zWlGqxIdAlqz4Z8Gam1SH1blInMqOnAcriT0wX3+NS9dakRZ1kfjfl+bUcIX947YGwvLdjF
1qrQf5ed19pe3gfVyal17Jc4PtQBJMuugmindTPdtV/JvU+7irqs2Kl00Ki24nf/1qP9om5K6tSI
mWMaFVRB2tR56GALkQXlhx6ukVzcAYmebgvZPcvQZC2T53IipfVeSJLr++PVWhusnYOOtr2Eb14q
RxKVF25fZ+yvw97AQCxKkVzXRL/sp0p58/X3JaHgxxIi/T21lIBrUyjoEjCUog+suL0kkaJFsYP2
Ts1AIW82fxuFJ0usmHvHvSV4SOMb1zVeH/ATvVKFMB2I8rY1XV49gYZOqsKNbvgvMtOY7dWQll3x
op8YeGEwxIi+bkbSQLZ8CWGKEHlr7lpmhBxKOG2C6jUZ7dGfE44XMGZRFJjFMPetFdNQGF9lQ3qQ
MOUWIVB89Em+ds2/imZwCjfmZy0loV3D2XcuoWC7eojwqNcB/BWi4Sr18UAYQ4xkxgmm991YgCmA
QKDn4nlNBjh7ZBjAQoY7PCdg3vPipH/60z0WR4zmOPMuWPB/5HFwXKQ8Td0AvjVtHzbUrdXBjk9/
AkTj16Wta4zuIyabE4gFm9aDvPnoS4gcER26Lp03l3stH1z5JvxsoDB8ukjPt76FniTTJF07E2YR
OkOfgT269XfdtF3rHZbSr5aXKwgR5xEJ8chcsSNKzAks6wmZRooQISBBr/EQjUUK2v/mjsUU+Yf4
RskVjDlE3jo8WplnjkDXkGtOHpj0gRFkfjT6gfPJN0GJi4eVIhCL8jy6r/KmQDLbK8a7SNr33/Xd
B64DZCed7EAA++U45S1EWfAJ4fZ7FU+A3V3A5C9/MDdlcKjLKmIhUGG8K8h4xTCNhhFd7saw0cJ/
4wryJLwmxea7kXaQXmpbiPdLEv3j7THSqOqYZJDj3IOyS5ECd5YtGFwgLr3g40ZnH3R0VgdA/c3l
oPVTL485rmv4n7asvcSROckhBIFHjgFWPDGDpliulYwK58U1/S3itlgHAJyQ4DTiaLlOuPDvNDpZ
OXq5d9aLTdLeWgjD/m1MDYDfwERyhLnWNBofgOCdYdR3cqZqXxTTHEm/WGhBAiHXxkid4RXHbq4F
/4vYG1AT+X4fTthfKT6hzJ5FtfjpZ1GRziRG3fERPW54wDfe2jdCHx4CxoUcRBnje7wflqdbJB7H
7yUdNFp7h6E8bX/plOKWEdxIw245Z0N2gIrzymIRgeHPk6+zgZZPXumpoqL2Wqf+zXsw8EevrzFf
FfnbqWn5doI3R1Ttzts3TI62HeRRY41gX+2Dt4tOfaQzuOEnD8koruFngCIcSihIgLCLgcEv7Ojb
uKF9LWO9EhtfyHEeDTknSIFcWvV6tLC5nDbNa53Z62Tc3DpSOujloRTsFY6Qv4IUf3sCciV3TqNk
JY9JI6k072jdoT7Mn3kbgeCnEkN67BZgVMFjlYrqs5JhZWkABhzLMee7lCHydoY4zgw1NOrL3NwA
WzEAs4GAshIjlpGJZIxloKPSwXR/dUIRIPNnVKBxDNhZPRIlMfoWZY8sYSlDrP1e0xdpAax8/iCQ
rWo5H+EQbgeC93+JJVUfkxMMSfaoLssC3YjofA/kFPDCtuaFXx9+NgQPhUHg+yylI0v0F8jKwdNX
1FPY1EKVAwaCT+yXr8OoNH3H32MshXE9nqz+n0PnhY31eyB+/DvkSDSp5lkQAbTQdc9mxxA42IKr
FexzCFeg2+BaGRAMSx6UQzkLcA9NRuLfxqEDlhNsH9TFeN9HVzY8J7sofdSPmCOW3Mc/BV89kHk5
gD44uEIbSPEfyje7r7IUjP+McPy2f0yuvhTos25piVfBELQeA5RhlswbR4puWekK6W90bjkWo4oz
acmFpjjcdA99NhTC9We+1wZqv2lWcbK6+6dpFuzBFHZpre7oMFanV3/XRUTx5hAFYaMC9BYLVc+O
9xUAiLPT70sQv1iH8dFXMFiUAF7qRIFyAotD59IvolfqEPtrbkdXDCaJ9ANySgf2ixLq1iF3dSKw
ABBjIWi5f1gesO23bqDVLw9EHYiItiRSy39fQCal7Wu3EpSbSGd2ToPDYAMgrMftTa69LDCHl/Z1
iOySrQuTEpP6W1fbsRzv2+cEsW+OfjAAWy5Khj/EsYGlSFy0uxXSsRPg02b14pSsxgOJSmAOoDEq
9QX6i5fBLdyQyD2i71+FMb3VqJiM5UJU2MoPp4UkWwXaw98BKNgIzaLC2fky/ADDcgM49K1vKslu
tLs0mFzAv52HBgP1wKaHXoI0EB3Ro1hzZiOMgGACgRTQcb1FP8wBcA4G5OdCKyWBKcTd1nSBflKq
pcIlunic6IzNkidXaNfIItmqEKxFF4KqM22iS2D6e7QHno7EF5B08g+TsltYQ6X05x7SsDfXaD3O
dd9oVZpGq9gphe+0fmPKRbv6495grwCYTDXBMmhGM4Y5548d3J1hLZwDGmBGE/PH/B/mW417PHe3
kDN/xrt5wk2alddbCMmrFKOOIhz1vyS6irJmjDYf+bKy7UeCECW1mx5qoyzbxJL4y0CDBq2aH7lZ
BJmgUnUo3KT76ALM2iiHqCI79OTapQJCrFT+i2b+Y6EGIeLJfKipU/E/jviCKhQg4uJdjZ8ZqMpS
9AQuBEd3NyA29PQNs5lC15IEXxoDvBp5hy3JXGfwR3H84hmoYfLKZEIB8yMiSLCAgjtcziajfwgh
dLu0ICcVX69nhutPNKMYlxSKtA/4xXmPZkLj72eewluhqslPpXpoxOGeKkQRMxetSfPSBD1v4tHO
RQ+HDrLf7OQumHJg/nhTBbhLCJjFw4yi4kEMW8DxZh2MHxRkKDINUMVofrxam714ZqkxckQb9uE2
RPGGit2C8uWTmbEqjvE1OAfonbXOcblTAQGqNpfyeF6RWk6UVyTmSiXy5oGs/V7OrK32gPQpVe4M
xMXQD+gHYeuuEexxVnL83DYNH2AqKYseq2Msq2S8PZq8nalUysv5F5TYwvoqeqxkZZPgw+pjvp7V
5aSrkC3n5d9JIK9MkvG/D3cPPOwp/B0uXAOIsIh6RGwWqHsn/GCi1kJGMh+wjAayCUrblYKCjKvV
m63cS2MRIbcgRxFM+gIyE3QsvlD4QTENSX5OLlFvF8iP5qoLSZbNs+ef74uTLp480DKIXD9+NSKC
OWVWpo+/JNQkr934I5QLxWKXBckz+RSAcl278iT5OZKodPhl6JJzIL1EHY0gu6PrdxWlcHHH1g05
XqTGMgcC+72RPnyUs9OHFHB6XG6CCjmi1/G/pDL3utXg6qNVS4ypsRrm/Cn2G4KuIBR1cCrz17u+
wkwrj6+J6PbRzS3M7NkZkBO3DvTRyOhaSWGIqmVwWhmtPIJUBvrLZvwoAJ7YO56725Lxsy85HZVi
nv5VoMoQR9A6I0I3ruNC/qE51ZuWOnHSk0O5TOkVEPaMPI4urTunNESxleKMzgMF+T6QcMQZTsWi
9lc6Nmp/90+8Z/TypCtHYGAY8low7EZAgnou71i2adhQIcpYfUd+1OtdAyCdmOZtAIzQwuyjh02H
iCgVKKvKP5J8kbfbNOnRavXyDhBek7BQ6DyoIvxiF6+8Sh/KubS+EazVgIDMfEWJ00RaYYoFkJ2M
tfDJFeTp3mj6lUqwsljPfzeC0t0pvOt+FW+ZyfLTLjfvVj37O9waXO0T0u6Z+0KUfvdXrbQOZuMO
zm5YwCsZh17y49R74uNX8TYVbz+v30F4ATwjYCFvZ/u4wyGtd2HvVEmcsIWLsOJL7OHqTOYsl8/v
oc5RVMP0EhOlAzmO9+aeHJxVgYTxtWbrxln7DP5w+Fkzd1OHRcF18q3512tIXL1K9ESEP4KlAlwa
IBEffsDdKUC3bWZ76iYZLv0B/UVE7ln7jdOjvkdngZpvXDZuhppwmpVxS3CwPzi93tztSQiMRdwm
3BBLvpTrXPged3AfUaNv6N8tuU3QsxVkMEgnjSVZW3fWttORQy+ekSvyM3nmSfRHeYks1pTvbR1u
kSpS9Il6dIYKrbnhHZ4nrUIVAQ3S33p2bVRq9B3UeaAtN4GGRs+qgLYviCZsHzSCAqeGc8QHWKpG
BfLbEK9JBgefd3A7VZ2SMfseZxZtlwJdsUPjyzX7xy/aB6ekQJurMjkFJYZ2aicueZNhiuXDM6iF
9/geXPOH1VAhku9c7d7tMOUVVesfi4KQZvoe3sL2TBFgBbXgbteci3mrF7d0R3XC9lZItIIZhTpz
KLbuV8CFl0Jozp30HyDYOWTfIqCG6qt5tMO91dk9bjEtpl1vlzyLecn4qx9wIqF60DVXvF9eNJyh
q8xV0o4CU1G5O/PBkdxq/GZm+fk74hDpplvn0VU3kz47HU2NSNX80/TEBjKpBqW9gvzNv/ShHqgW
DM0kxC35hL5RvEfRUVPPLF4p1+BFlcleIRcaUAwN7HZUZ2h2kV24LiXZH6hnpG4bRbPW3Yx5HyU+
i1ebVz0+NB0xX1HLWtXfrw1M2oIJnNyi8XjWWcOVk2qVehQqG54N1Xs2zGaMu0XmFkqXcvfUKaEp
H9ye/rPQv5D5o8PvPWmJnBdsQ37gEGIiyCmLOvLfa1WdWbNi/zEt/XvlWRWosvtyvz7xQIN0eOge
cpeMPQTTR05ru4dFoBktgxF3ew/zkPItONB6p4aNbsCbDCAVNN4jOZ5iFYLO2XUMDRqtVZlfzsN3
nEbgWrYRGJKcgpj316j/aJ2rD2C4r8/QJpdiKKbLrUax/IrgweU9Mf3QthFSJXobr9AALe9q/r6l
KSFhL2WWOq3Vf9BpXSIjfJvAnMzcOqTiVbP6oQP4nMe8nQ4QZ+zW2rvWhUbZjfDUuoCHlmYR5CcE
KOCMw8+OJGaF39UzslGbVm3363dRvH287NC8QLf6xid8Sa3mnTSyhrS0M98mTyJzLR4+gKE7p0vM
P/dW0/pCuUpK/6rbpINgHDEilwAkhRksP/bEfvrMnctkvUCwUsiGQc27PEK/WgAnBhqh8ZjZD8e+
YrAj51v19IF55P+V6slvMdsESMYEZETkZ4Pzg50yTJEGB+H1WX1QW73M65dr8EAieb73SgVo1f3r
wS2huDZN2bNz9PQuhkuWQubemu7DR+ZxZwFaGjH7qVRFIZa43pgBj4Ez9CF145S4O86DDeVMriiY
EkuQEzlgHOKBRsQtg4rJAz6a0aVPCQ/dK4AN/m79oXwJVMc8YtX6rCxeF46VO5DBxbtXtAmDxtd/
d77JGWWGuvWZbk+JsY3uu7/Tl7rDfzhIpDaP4yLS+MvLAzwhfemjW0Ls+yYZIvdBLEQ0qtZHyZqi
p7qdFiPTap//jqdZzfAgxhqcVv+8W5nJ325Zvbl3aBn4MIGD3MN1cl4isODMYMF8q7nnW7FxraLz
9qzHhlkv1J5wPoMM4CEe2eky4xVk/1j3zd1hDo+wX8Wn4Ti+Mp0lnOwa6Zsg275te5dtDyfOElkL
wXxzTJN3cXh/QS5GPxkRTw/ji8j49G/phMMlP2++dZot1K6rDtDw9A7tAW7ZpqdF/vFoJVyiLyji
Z3tMiwoyvG/P+oDn66W2toQiBzDlIE2UPV/jMkvy3Kqfb17lVX+fW+XaEp7kHnVa9eCa/pgu4uJd
L02yD8Lrnw0UudYtNKvgZpFekxCc0sryUU3kXbcRzvu7+NG5gnHpICvQT/s2/32NbSQGHrBr5o0M
+gcIQmhwt+UjnrfmLToFfGQ+vBq+Js/dX28Tt8VX47FzDPWEy8/Ol6YieYXcT7fO/Nkw0sS4SsC8
fWUJvkdV4k7JA7kITsxmTWEvAzHIQKTULVFZAjP/1o+MJvLZ722WNt7xk1Bf8EvT4nwDNlwRiQZM
vMNPFqzu8NhXDMOBmmhGpcXtoPOu7pQmIv8NStlWGitSXmmL6aFQrmFgr3eZXFbZuVVh5giNf5X1
H6ZzL1PcZKM7ZcmLsltJJiO+wcD8uhyclFSE+EufYqlDzrDq0BNkk6eliKzM9GtuGb05F/Al2N99
IodQmwVaZXgj4o+j1s94XEI+bPkEorhfP8ETbtfVtM4MHnibz48jG6MB0O8kWv53mAkXZbsvY3DZ
gvb8FnzDJqsG+bfzn5tCw6wtCnbyNhubbeezOBtg7zKz+WZbXEF8PwfXltkqWfd4BzPsu6wZRtMa
PzfF9gMg3t1NK6Z/QMT12yk6xnF6nZfDj19CMqhre4hSndeVTZsJoNmqQYJkaSOeSu+hc7Q7GRDA
DHQAAQyfgT58BdcGYqJk+8MhqzkcTPsKQivHprrx0htQM0U1jh4/UoyqGtS+1CaSzOS/Qve8Rzyw
2Ko2X92zKzUrNEPBlxptmK+wkE0EqS6wfLLmJnxFRbA+Bb6nglRFGSharVft1FrWdLcm7AQXHPuE
DpLeQ64VQJ4gGaDPKA3UewTIR9qFMPm+/kmu/SJWFQbw2+S6d8IXqmoFJ8OjL4KLAB//5jxvfWhG
7EXtcpLGzkpn2TsfpnD2d06YmZrMPLqG3T+q6Wj5lFhlshS6dRG9m7xLCRnHO1OD6kPmyYewsjKR
Q7H9G814+cXxLzqYSjt/qacqXch45CxP+oBVyy+WGf4IwVyhrT8GdMG72qCpgo14dEguIwsvDM8G
S1dvzqeTd1xBhay2nIeb1+LOSHdXIfd9QLuguzaH6krV4JYIVA4A86rfowg4Ot99kNXXaKT2pKYr
u/SCs8bDb+tX4VwVX3RjUNUWyO3XfmCDsdMGYTbYXMdWlvAkOOHchvC40CCzF6N/NUYpvPpQtBw7
h+5oFcB7ouLdwn+qdjJu2ZwTU0CdX0OFYk7lE9kd9QKafDFCeP8u8Sl/0IE0Qil4SArkpwTGGB1m
ASMnsxrQzoMx5X0KHSP+UmgncCsJFRqFq+2jxo8+SAc7aWGlORPZ2+pJur9vWtBowmf09UthmT7G
NZZG/DMGUZzMQwsm+WA7JMmhoA6PeFlGlB9E/XXZXRs4r0PmdpVIMSLQI1GSQPTShAEMJchu0MPO
nedM19WPm23DAp2xJ/6/ad5c/414kTGhmySdQQuooMoFJa9SghO3Ca9C05EkhpB6LyeWDgqoNnKL
aDJBIp0toUU/kiYZIpbeCzCrsFA/xAGdYkx6AooSVPQXFGPkuYIz3V00+IEdlGh6MRPn03yBv6AR
240R8Sj7SmegE/BMV3dk1bsP59+EX8K3IWRpMXXjteinAJ3M0Fnaw2d6+5dJocdKtS4UThxcVBfM
md5IxcJjIGTWcBmXIJFEiEz5P8yx9rzJY7yA/kBD3dHHglRmd/UqJfraJbpcD3WCn9GmXQqLqWtG
70Lj3HptpQZ/hNqWRdXoz9hLy4++FXK0bwdRoBptrhrzJCRpi7gDzyclpjSGFqrkjsR9wjxYpnV8
lj8lskQieaezsoTSikZg9n9EnWlzqtgWhn8RVYoI+lVFBERxTvxCRRPnEZx//X1eOF23iHb36SRH
BfZe652Wh/WbWR2Q/RggGflE7Yowghtavjy9H93i2uk1UJUZBT39t+ZuJ/4TYRW4Ec2UTznQ18BS
HKUgUe92L9218USPX01q19aVzPK6q5ZCvSblxKyuDU3EjPgptocZswhEPm1YkY28GCB+gYbjyVGG
MhLEq6hB/OcOVV5Qb6XBbQh/376Tuk8UE+FN4jWUg/RsKcWWkCctT/uu+hjz2iBuNo7Zr+rUdHxs
vZ3TrEwgHJ5Ya7PZvm+Gt+gQWJBt59bk5fHJdCqu6MufbXMNVE85NKCoGZX6RwCMYFLBXV2frLtr
n7tsabcE7lNDlbV1ina8ubtpPQK3y1tW9QVAkN+MgGu630Di3Q+UeTmA8g2+aydM/x2lvW+JVaGn
uLbi2YOGS0eBye2G5/FueBhufxWpZbVL3bdfg23dhCmW1iNp8Mex+WUub6v6PPvadtfdkl/rVujr
hmWOZIwHwN9H0tqqsU8Y862PWa2L/ooanQXe3dx0eY7F2WRw67qCddlWgnKw9yEm2nqkGDEZG32E
HP1A99SJrjIRC/gOaOMB1j8jhuoKQyi66glNWfHKXBhZO2urHhQkARfCrER4AhcTPfVVmcYGPA6e
iluYCp6pKOxZ90Z8b9+CR8CkBN8ak1bgWYCyGUZqYpZzPP/FJSx+gHFSTT1E3IqoZJti9+E2qAaa
uQDBdyMi4NSrB8+uCP+CbTKRAMP/fVd/st/dukEFosG8VYwC9BsHCMeUe7egzVTt6sjHfPYMBt+d
2w9WGqZqsCgqe9HAQay+mS0M3vDTQcICqSQDD/PYmB+IeARGMnjRnIJrfEMaGDSvc9PfDC+cHjOu
DK/k4A3rTttAr8EEAUKU7bE1/gw/w2f80qQsyn80oXOLGWCAlVhyyD0lw26gA7al4vFkxWpNmdWC
lKUWJ7GcHYcRckJkLqWoTjctoADn5XA7PIxxdmAOqPfv1BJOX8lQitbW8EhRBJfuugfEQz1iz7Xm
Ppu47n00yQE2IDLzt9emPXjg5x8owv8d7DWHUj9cR3bABNBXuYX9T5NAk2jd00q/Hj7dFNBo28tn
hY7Mwaf/6Zd6b6/iV37Ll4YU/kcOZcKmmFsx+lN6qQ0XOSDVmEQvAt3VnoCGkZE+/Ci1j5qGglU9
eb35jglQoRrRJafdL98BofWP8KcsbMHaTzpJ54SKQAefc8tGTwBKi1XG6e15bCPbB6K1fdunTtZG
+fi394kIxksVXiPK9fA4v4xw0uFsp3bPvD0ATKFbY6Acu9q6p8QnBsLwJfjm4JNkyIP6fK5E01f/
OTDC8u/t+/G9Xqxnp6/PyJoz5uvLHDgjmyBmXFcp021S5rBUls6S5P2puaovea5huqx+0RJn0yMi
9YP/at9X25+Dn60srxRs/OsKPyjDWJ1+jVP8IQ1L2+3bveHDPAd11NE0PIRN6VHCOyoR3IZZEtKk
V1tOq9a0KT9RusRKVqVbmiRuFmadTXTNZ0XrPG26GXaHCqNeq31r8GJSTAmna6Hv03RRVFWMOH2M
ZHgwKYNc5TcVf4jFiJG/qoZMrjUmGJLpcHaNjg5p3zVrXg/MIaw6RRRnEfW67l/HW4S+xC6o8kry
Ohybc7P4dsUKYwpukbSi0OYNoW/Vls2DmPiQ4UK42DUiVVGwpEq49CIcb+mgxePk6cvI6ch4za84
PR9zvaAw0CSQMYIKONhxRkEx+2AL694LG3NYSYFqS5tmCcdU1iGUFvzcDFZmMC49W5zdJrj5J+6d
O33WguZ0o+KRwmRoMQgHCI7ddAs7tQeP89aDBOSHRAQjICd9RqK8YFpWcLZPdXBFzr84MuAWuLjb
3TtPkLw56WhL0Iz7mlnUsvpOyT01XkLKPcB9AZXQsAmZNw/3dQs+i1cA7v1wWmWC6A98sw1X6TAV
KONnoo9mAgFKR/UBxsU3MAw2IR5SQezy1U/KCIkoABr57aIX9Pfx6znqvaRV89nlc82htnd9n69X
/GBOl4WPzavce0jtD2wtuHWorcpUyxPaR354/cem1bowBHefL7LIMXKob++OUT27UmVsifjBJC/U
Ll3jEqqgqq7eoPlAcWo/4GPGz2aWVbRut3HEpe6sS7/HPAzCtWYOFgZYZA/YJKTPkQxOr/3Dncx0
pEiCWqejA09t54HnTxW2wn/pTlybXvA4xas32pd8roFauSNYFY1tMR782PxTyv43iiQd7FP9sndF
1cleR25GAg8lyKPo4QHuOcECWh/NrF32KN2Hf+8/yoCj2YXMeDMMXo+bu2dTPWLEW5WWFXZVFQlQ
iA8iNz7aZucpSNe0MrgBcCUQSFbN27PZ4ZSTTCk/tBoi3UC8ceowiZeXFT3yulVbqN24/NLeH2Z3
4pQurv3NTE5e29H7O1O27fo8aOaloQI/hM9ZqkKxGn9oCIceirtvBHvS/UhLJ8VPtVlr35o/NPIh
I8eRR5CiwQN5CEne+xYI3p0YJkYHY4o2uhmTJtZt4k6YaFR9uNs2rQ4M4kqB7yRosSa8PaNtRQ9y
IYIsqLY+mDUxnXc3XRuf26ZrRhdudGIPOtew6rNWhRvyD6L8Sa6uA5GT4holLJEDY82rUdFjeKJK
VejcUXf1Tr1Dz6HcdoJ6sOncemY3DXahSZYLZReyi3e3vnJWFD2lvDrfj/fj7bg+2I5T5rFuVctQ
A76Xm5/7lzF/fj2/DtP312mq4/BzZRjCbd/hK913Tuii83JJz5VA/LU0Ps92xXOibbcaHULG8eYo
MzsU5wz0hX2q7to5M7KndcN60D9jAWPeTAaa/4ycsB6+fMzisXZ5okdy65Ltae6s9vNDl0xDcg1B
ItheZWyqfp0IzVHUYoqbgvTCtp4LoTVeAUTpZB3h9VWyTlDiYKOXFQqvEw/leROwmBM/ZdbzMthi
cRR0CasPdCa0YqSOcR0cRswtiPYDLPqyF6J4oly6eneMB9olEKzmzNEJNxGGnoKH4tbMvPEO6B1u
jKgaSSkdMp4qQ23ddqsKmHBx7+jUwAG4mnWpq6o9NYCIVdzCUXAzCq66udDBHq0TvZDOvb7NRoQp
oJJRyDTJGxj407NVjwgf2bdndt+InMGmVwbCOPqaFi7GWBeNMm579GJc9/oDRjrk9xm3vEAO3fY/
gVJvSi3luwNdqCFUS/hEJan7USScOBHlnujVSI2g4wUGA+C6/Lscw1IVno22Qt2VDupfroRaSxzE
TVwlDO4DqkMfDTYobs/xOMcEpA0WoZGyPBaz2m+YQJUCif1FFhiOK1ij/DaCvFB6axHPmrqEzk0g
RfQp/DpyHfBd6Hv3KOH0U8CSrPoGM6X1QiQk1l6QTZAKQ6+cAf4c10CjI7Cw+I5dS5I7LPggm+RD
glbkyasULQ7/VoEsvLTvqBKFE4j41t97xo1Lycxqo9nokho7zc9QSyRXHx+RzjCT2NFKqGGijCO0
Vh2Gupq1xwQku5UPseZFQP8LcFJzqmbhTXNWamt15gvIGe3F350doUHwSK5gmOiCkZzzA7mlU6te
CLFWWOXkMfalunQuy2faMebGvJuMNj/m8t0ufTks0sjzyO3grjYGt+kRddZ+XAnO3N1HhsX/EG5M
R67fSTPIcK1HBR1tbXaYmwvCcfv1uK5qa5gRu7KZ2EOrx/zsXr17JA69KIeeQBmCM3Q8QETARLCd
GvhRqz5ZUf7Oc/y6T6QSul2S4YTJB/Rq7eJxIRoHYR2CMmKZGEpHaBK8iRkeBijeCFOSsNVslRG+
ftx7Fm3ObvLFkLAS0gwTTgXOcfZewHTwhcKMr+3VJXKBOAVC64ikIkWGL3txQ4z1iCwErBnOfoRw
nLW/Eej5BV2H1B1Z/zzixYVo/FACXub27DO58pdgTx/UwlES1jopqdLaNrq33jU+Q50daHFv03Sa
9L/XY3NZWtbRY9QndEAvWP21fweCBFQcwRm4S8b2SIiMzDZDZO00tTxk7evX+WtLAje3ELmENACm
n7TtVqWnpntPA7Xtvi3CFHVYxJBR2mW+cxuergwThIbxNgxDhsH9en9zPTqA289dKyXlgEbr+Ke+
QKUPY0z/rWTwKX+qf6sdXfxyBqkHhAUn8COiEQwT3yLfg/pDRMA2+I8AUGSrVsEqlrMKpvkbSbhm
4OQ1NqG9A+YOmwP1YO8guTTfwXb6RheOM5XY6uZ6uusSU65GTruiqnM7uuJkb+1+yxTqFX4BYQ7I
LpTC2YCKJ5qvvjRXm9/oOb3/JNglhSbi6chfxCVXuZY724BmNudPcSNIrPBXd6nQVGKKHZeq9tr8
A2LRejqL/4xmw5PCudhupbqXCkN3yAdUFpnycIhpYvDIupBijDCmjsjRSqqgrVcZqnwFLyKsIqHc
hd8Q8Khe+9WRMIB4F54foUPIHr24QiYSP/H3AiRnSHhZPD6dNajgCAwkvFO7NyuLCn3bEelutaNU
2wp8ueluOzVShmtkC99oTNOuGlONnyA7xNvRDZmYcNWYyKdrAuMLqL2Gdm8T6S5V8iHD7vxr59xJ
fozQCLPgcSeepDyig6HD2BFRcmDPteiRj1NjRKlIIhAJy7KtmU12WlbExkLLr6pHFcmyvPxn0VHB
LAuOnlVmywkipwyPxmIhQYmgycR77ceSScC0eZdOyS/5t0DHx1v7Osrei3HoR0CntQ+LB2RFQcpt
4bhbdtK6KyyIDxmuXAIgVe8gGwDuWA9ZZSVGYmVuyz1SJVlUG3WxWWckPJLoStrPfVpYa/c/iBRA
XB/Y59Swawc6+ScKh0t3/6NMY0X1ydkkp9ORCG5XOfZ8M0479bAWA0BUVggJViCyftGLAOV643TD
SU/Yjg+lOdWeISTj1i+RQ5XGaXyJmc9Osu19CvRNYbbKQDFXJHT0nP66l3Y3GpzQe+EnJWSNOGsL
SZODUslfh3CrYw3DqQXbDLmkRCw6yILuwQQ3jXARTnFIkLGFkc9rJ+1mI4hBGCTeUdOg6p2Bq+0E
bSmavEgVvo6sZfbJH5I87+Kuu5XI7h5CJGLD2rg2TsaXmfA4HcSzclULR1Jd4/Dd2q203avmKJFQ
JwuNwu9RWow/LNDClXcdyteh1X31Hr0MeFCro3uhyvwEx64WRenddEngh+mAjVAxJLkdQHIPbewW
zb01qc9qZDrTvjnB+rQoEa61pxEckF97bTMpeju+TNfj03SDzI4NBHsJZDumsH3D+EvBRrD+YqX6
3S0sFNDc5lR1f8C7Wz0do73sCElsDPcTw93yIGaDtrQwH2xacj+h4lQnB1jA683VGaLccqS+uLjV
eEv6Kr+CrkPdCHroTaiBUvvBwtvWA6nUH0tFueMsyp1jLt2nvpypOkKVS2FioQRMWW003wayg49R
H21u/+EMt7ZowdgKke4EZYQ0f8beS+fpPJltSJUP7nRLL3TTL+/pZ781VO132OJ3N9d3MP4b8HCz
jVCj8e/vkuaDb3/vTCqgUSivwPLLqxeTbtFJA3Y+29XBe2mPrJExeQ1eg2f8jHcze3yYnWbm94Ws
Fwq8xWuBP3hAxhLz2R1Gl+5B8HAh8rjEqvCVynwa37nqK1/V5S1t7X+OPzcW5R8YMhAB7gSCtp6I
d9iWGMddhB6omLeC/2p+WSMBH2APTWK/LWyt1IN0wRDP1OvHqN6r9xyOuutp0a+xcLBxdi5qZeMU
KQaX2anDhYCa2ueS0HZrd99ErZYH9qge1fpJv8ZBY2RaLvwhJdJpWsYfVvq6TC/Tcq3Jl/W1Z38v
milrqeP5tZkmrGanMOnq0D5t/+rVIK1GrnhlGZTLUFVj+YnZgwKYKym/SihjmXOsuG0t7jVSxjV5
RYgnkzVWZH3wRaINz+yESKp4Lr6y1Wcpw/9nyRxpvvZTphuykL/ZFbY9BrySIrDNc8TlI8/gwti3
CbIBFCH7pdBoKnP8QUJGjRSPbU/o2617IL270t3qcSQdvP0ixEUh6dfACZ0QuIEYGh27PnEzgLab
vpaFmm+iyJHQfDtB0JRDP2yB7L5b7mrSrmFcPvSNMtztevYS1MZeflYnPAjn8fn7MXwMn2PEkR3J
tPTPp//8fftGsMc6sBmmFNFfN6xrl590WuMH7eVrRfYfU1e4ktkpACoZXqDwxTVLV61b61Z7Wrhw
soFiE+DEWw+zqByeKcipYYotmvLG0278Cql1XjNiqcgJ3LV98peDao0d0FzcUqWTXOdHbuCQyJ4y
uSianlPJjzU5Sw/CXW48LAIc9r1sqjT9k3/gsDzSkmxybtTzq8JJ2CSosDiLDAdg61hRHvfvq+eq
8nUam6zzxX4l3Eqh97rGVVopA+g0zogjzqZEPQP4XXtmU9l1u5hwnOEmJvV5E6scUvzAhocD/LUf
VHjLgtT3zM8GqotlK6sPnaEdpyHq3pQTJ/xL3BZYHffRlWLk1dlPElZ9rf2lb+5yohwXlvRvuA34
qTKzdn1kMbCoLFNVKOkZQXvIMGQkEfZjRPtn8/ZGZHQKud2C85dD46OW5gH/J+IPqvHjGicsvxSA
JoDYE0PVYV5Z1SlWtyUwrpRhzWnWOFbQYfXXhx+sOFZsXuDubhB/6JLvMeXuqWW3S2bjSsAnPAXX
/da79dZ4Blrr/Q/YpkDK99a7Hl+N557FDgmt/aaoZm5lDBvWAJbHdB5FL6AyhK7N+d2NWq2QMLNm
+BUpCMTnA2q0G2SD8BW12y3Nm/20Ed8pqsTn//joMv5o1bdNt8F2C+3ZZGgkU09mZ/QExkCW0++s
+83/brieFy+Xlo/Udfnp8RKwXPIv22bsEUCCWCbPiRgSOdLnIFiE3+7HXtwACMAkukZdCfCGNjUy
3svP7PNhunszu4KlGT8VJD5PwwjX668Pn6iNGnmXpMMPlRssM3pgPRD3LpDyMrIV/cBwOPTl7oqx
JmBVLiFr2c7MEfQNayNfwJJvPtYCZkOX09iVGjYKZGDKUoOkyVO1zN1FstdkPakOq0MzNmPeHH0N
/YrTtKkjKlGpX41ESNZGFdifZJSM1uMj7UnlePuW0vncPXeNqDbSYXPcgRV1ZCjsWuZIfFLWrrpJ
+/iljccaP+N37DSTbtFkF4rGeEab6rq9qlvr2tvWBjqN64jQtY/pZ3an5njUAtmSXGBaO3IBu+i8
+hB69kisXQrCuJlVPnqr7BJrrurKkG8rxQeYEHFcByaAjU/11oshS9DQYbv0ewovd7e+daWWMRja
bEaf0enr9FW+dkhZsbmEaDMJzybvy/F43iLPggyDCSOf+U3Qc/p1gTFJJg6NKEnqf9m6gaqCuKk4
JSEittMmQTt8nXfNG2oNJsaQRpc1Tstd83VvpMvjaoOsGpHyqrKH99LBiJYlEaEHdi1cNOzceDaR
1yLXpQ+T8wDzDAnndXgWxgn30drxZG2JROSWrlFiXHHmWvSdRnxmSz40ycKKIDe6H+A3PQSfqTCm
2oUGeQ+Yb++W+wpw3XQv+VQTudpyJ8VIajVc0i4GtNGK0XXt2hAlFTnKpz+kb2Hxjf8fgXdHwCDz
sFQO6ByWmjByIJ1BeUUPxtEQPpSzLfXO7fv2vV0Y7dqnMb12MilRyj45lXnwkPqh+mgzfiGsIWSw
dZwSCzh68Dr1uLrkmT/RSpAOQG+IcnH+9jhLKTksVPV0kzGxRhXNSOTrxnn4Pi7Oi8r3dVZBckmA
6yES2psr8Vqk4TSBYez2T6kxAv6tf/MmHdmRZ6Khau4GFFgxZrlahs8YtVSHYQpMBD+AJDP6Ci9p
gGWjF3Dyz1mPHoyd4fgvo+LVpsFofb63veMPhNoP4782tLBDbdVs8Gmrdvj7NYVC41cBkEbXsxns
BoeBHH+ngRXaISE+KHHaVgcnYtsm+ncdkyFN9fju1HMQ5swAGkBScqfCMpHNRtcmLWwzqQ0PE3PX
vC4cYvsN/x7eQ8fXyBpxUxi4gbWJIyR/cINokURmHJMyxpARlMPm+jsY0w4k/ga2efLMLcQ/ETYi
OEqgwSq+0S7NmU/d+D0joDE6JS/lg9mgQhIqtCP7IHyGgoZu0SWodXYALY/ByX0Md08+iDnvXhhU
ghI/vi92f+gmDfKB7TAJH713txogXJh1z9/sHwLEUR8EFxzhaXQihTCXT1idU2B1MurkJMz61/4O
EGrHez14tlvyDt0kQiSaI815rgVtt8lRCpjeHJAz/cN1w7mEDeZjs4aV2B4yBCHrkIvOh0XwNEp2
f8Pv2vgqyzYQnBa3XBVUoyVRHWnvkdOtjKsc+9lxZvcqcRVMrdYzvjdzk5BPc7ab6zBnjwk+9nll
Up86017FZXXhXJK45xne1TfbV9zJTAOLPy5K6PbDszr5qE38qBs3syYgTAg4mj0k2gSC5SZ8pYBd
qVI+ROqJIRJjLgHRvnHDHMgQxSpNDspekO5yS9EetmcG6nctor3EvIq92HgXlF9lQnj24Y0kSfX9
x+AJjgJuqyk+BAURTKIIticTcoTLCFdHw0XvNKEMqyyuf+XFcf6ciLvSGJwXLe61lzDS6eWzXDGD
h9SOGFU18km+qBW2q9Py8/ukldspBNkBqiYF+IkJslH7ek3X35dhFt/7Iy4bItc5yPGey99lLw4D
a7lOxpwVEkmIrMnHClxnWzRk37rinXg30TVlxNvRtp9GVockhztqEQeJhoEMnqYyGe19bVjlgCEk
8R5Bb4lra8fVlfVRF99HOl4Thp9iYRVQSkRgtInOcEZlP/lJ/oR3cf9Rs+ZUu8ULE3bX2INNFPjE
rXvy6YKYIfVmsJQOCxHf13NKAxUzprGbMscqLAE2M1EHYIFTWCFmY5PD1vrAkoDApFgj4a955oLt
Oq2M8Pp86fUuxcUfMhejL+wzxz9xX2uRYKXej4z4OTtMECizPjAvgEyJN3eySKiJiS6hBslw7jqD
O3MRIJKq9EbH8XksaY8cBBfCr9pGUCK3GRbqQBV/bWMBBty9RKt35xQxm5L7Q4yX8OAiG+Ls7ljA
EBOKpDcg688hQFW4iXbRnTXgHW4CPQBwn+DFSodIeE8Owtwaapgc30Vw6DB6JIe7HH8LXGzmtBmI
+JrFh9U5t+1jt2WUCiAz3zEjwd8VB6jHhzHv9NRE5SfuvVND0UosKvd3yqbCSkDdvR++GIbE26Oj
x/26bl5IOHAXC5XbEn1IL7jA40TTmIMD+nNi/3IOVlOxRNpz4XGCuPz5Lfo/xXaKr/Tn0QpXk+vo
3EfwBo3JK2SyTVC8781gM9iONoN9f98/cjDdxAxfjE8gggA2/0kseLQJmkqt18aKlMD9RX6DNKII
49DdLeZLW7jm2Raha5IualctsYlrFyiS+6T5sHL1sL5XAgmUrGO9jxvsTIl3hNE2fYx1CoqToJGx
e1SOMqrrNxZ5Zk6jRLSbFhJKG/QDGkg8IkBjNMGmyYRr/lOPMyfqPhLLqgO8H1M92uTBBgM9UgoY
AJ3Ik3tu32MTs8k91ibAYI3JDTHiiaXwBD+gvI49mw+2fdLxCXLAPa//1nFs6apG36LXpZFxD4C7
80pWYik29MrE5h7Yw+pcUHUuK2kxkJTkF6c0zqRhMr2OuLlr+Ctp543SR7+lAAAfaDvZE8dMfmBJ
gukV/io8UB955mrNZHom5KU+ygNTrwofNC65cyQMEyAVvFgclvQUAlZp0dw8NwJsCmofcn92iMsZ
gGv1EpzaqCCQfeNZPjZCYEmdXR2M4mAFf6OS1Di9/VQ5V9JAVZbqRAUJrHNe9R1o7VfJpkRI7d4H
z2AZfbgGb4RJORmMtO2mXPrCk9fTZL7+yVbkDVaaH8Q95S/wUVDKlGcRrUI6pZEVxvkh14zOuJXg
eGQ+nz4qopkb7Dw85aVeoYPpFTWiFhaML1wBKh+2fVJLZ8bYGu5n1fFnVB45AM/z/eoByFHvG/0N
ve6jq0w9IFefQd+8ls8X3EL+/vW8neq8vNpb8vrp3gn5xfT2ahEtHt97ZB33bqNDeKHVNYDyEBbC
Tl86m1Ljs24okeTRIasJt6lIllvwGiYQL0lb3ZqwJKGS0mNLFyrpp0c+NCT3YYY4vEfLsAdr4ufA
lgQzrX10cO3zEqyVflMdjAWqx7wTSEhJGjGZAILrACzKdV1C/BDqClTN/9zChkJM8j8QSaQ0MVc5
zHWMHqEkkpZ/CYGcUIg9gn23Hh27tT58nyBVTAn8kb1uZV+fAf0S8Lne24MDZR+JVcIat4NsorAQ
spOoWyjJ+1Qu7ICqJSn8GBKuqyBd1hGtFRHy9DDMq6o2UMvRPNBbVPCN5vWB7WkucxhWGhfDr5u9
rBH1529k0rrWHm0kTyiZ5AP4tB3O/s+TAlL6LT0bHfmzcOhjFpkLPbH4ZaibNftVW9CKlBmaiG3L
4JBgXXUlKnxCF7R0KJwibebiC640TQjRsfG0Auoqr+aC90Nu7kYsxsyQoorV/9HB4BOpuALmPfBa
DfqLOuOvqmNS1TsSkTnjSmxBcTISKxbJafYSsiK7eAgp63IjBJibaGKVUHakuyZtQ4SqNqyyj2Uh
crSF7D0I0vJKQNJ5ZaaWWBpEsUin83TXbEWw+SM+pSmtCc4rg1ahU84aW6ywCGUeXcpcJCcPLMx+
hXaocfPync2z3rwLVmAGdGrNl1qMnKRac8ry8MUqEU6nv8zsqPqDQzNPhP1i7CYjsH9NxiS1XlAL
/WpjxUc4GZnY5Se5LV6RH0T37BlHo0P77rp950rRY7Aa0M3xMysKBm7vX6c1eDY2831rlDZHE9Zn
JtCSKlTD5coCf3BfyJXzEBEUN/wNtVDtAgD2rcnOzFxffhe/4HfADLkvkcXXnCjOOnVInqR5rRKk
0XzPqPM2Ll4UGGCxwHs6sfyiaCcsZdq0tWynLNYlKlXTY40EronexLi9KlxrJ9qLaudlNtNSS35C
4BA5TuVvFcejnFLtWCyEHMxKcti2EXtmvcSlXiSVijZI7z4Ld54uDi4PCUI5nTpSNob8jmmXOe1G
VyUMw/q8/CPThXzyqAiHCU4ZhTJDm3NVmb0piEBdMh/vVmVTurGhSOKvplfsknYSbgf+uUP00alu
WiU6ewarrFufDH/LHR3kpzw6w39vp3aQXvvH95F5Es/JeVUnLcYr/d5+L9/3HvCPBA2L/mIhljeX
u8CFiqoo/PunFnGAT/SvavXV7KsH1wvQjlIa8JKWMnu82kd2lx3Lw52GRyleshfV6Oq4Z2/tqboM
VQd8UNxdGnMq/aiu9hJ32YePG4Ram5HR37NQb5Haam/ko5bbhFMiQ6tordM4wXhRY32Rq1hCX52g
Gy+BlGuCm1dJJCcSFhS6bLWQeCdy+PuEyTvxtCPZeVm8Jo0g55TIjmT1O0IfgvlitoXGQnWxJWE9
DVNO73dttEYHbiPol9xGqooLxgUJYiSCx15PDMsW5QHdCVwg6WUDDXAW61VCuIZuR9kvCikSp0Y4
Brw+f7iHMSXimRnLkvZJA0KCEbSXwdiXFLyrxMYhl/vaRy4OJXbsGhNj8vnByxC/GI1WSL5Kaefz
bL1W+1rHtmDqLPgMxMNsFoajOO715M54UjCMW0NtFhgts5VtX3CW9FjF7vKkMgTuMn0dl7BESMyJ
PsxECAPStEQYVulpB7su10jDEHAHM+lOXrx7qYWK3CUpXHLNDIwsAh/A/uI4uvt9bz3HAEtAVcWv
gyDAzsr7rEAIKueWtD5iW5XGq4SBxANjjVTLyMjCFcoVoACYyj+UVTWr/luRMDLtn2mMdL8yQREf
ulSOklyzb8iFCMk59DEDDUEzSTJKQ8BIxUPjnhreOh5Y698MqDV1YxBPePtHwx47LraYJTLsOC7z
R1u0ObJHzwotlk6/+DdJeLCU54feOjik6gHeeJ6jip6AtOf+GEo8FwNQHUTWtxQA0mjK7Y1w7E+1
3ZqIXMVXiK++TiQX0E/o2CIe1UutN//+xHjLf+D93XAwWi1erYLH/XIPzSNEJJrNV8OO0aGiHhAV
DqWE37QttS1vU6Z4TFPUCI/Q6ElcL16T8SsI0lT16KTlxQuovC7IwolQJ4yO0Lh2qY0miFqCCYSe
icPh1cOPspyBP2ctzAzf7rfb6/0ESQXid7fpH0j+wJqC35NX+MeHaeGM0XVHupCP9JVm54kWoBBx
kd/RHvLa/3iruh4vbqnPrZDry1JCXXdNIfN/KpMULZK0cIHgsiPzogRTh0waKygOG9Q7KH4Rtuec
DvFo+VHikkIbfGtcqaCRVlEtfXLFCmqLaM+oBHQfXFyK8nGQBf6HZVgI2GEjWfZ1HFkjrxTYGcGh
t5HJKExkMRXq2ttvMZsYE2lL0qbMnT7zZS9f7Bg8dYrUoJXCY1+diOLAmFSvrjffsVbr1u9goN+P
x5pXcYXM2YyvZH6AvlE84OmAdGTa9Qe3pTkoUtq17OORo7Y24YEO38xzDWvTz/jAYOvzUH96i++D
x6gENf6ePCdVFn1n9v6rL0o87vMPo01w8P6Ju+L+QmW5iwkXRy8j7jSDg8S1GFd6JZQXacfCb5d2
bL8CQI7QD3XLtQErzteRzw1OhlYPE9ViO9/PtxxKumcUMbKaZWEpK+LZ8iuqafZLfbw9PF7Dzcwa
v4avYXV+X55WOupR+kYN9eCQvomVqGPFVaj3/QQHJ3kJBEIf6XXOc2cBjc4tlHFUgYn2AEXrsMYM
mILfPCKBPg5ySr2fxOK2qkMrPkBP72af4WlWy5OuqHbpo67YGZlP0XoPL5RLgO73oN4R8Ckzxzms
03pUYmMsSVv1O5vdZ0oyZHiooiTDB+35dXSbkFkGQKRd3O6x73SY/YdSGHBPhzmQlkm/lnQ2KibS
LAEU5FDQRlhjdEtRH8hCaw+MUZ2mRjvdh9EUb4avMBiPE1OQfzwjU1egLUKWfjb5kB9bZx2TaJHT
9HsJL+EDwsDPKIJZypmJOHH4CLnPietmCAZWjz3x3k7I0B4Y3Gz4GJtTc5oNb/G79+5x4TCH+oay
Ke1fRkwHoRsg2nxS3DXqN5IY9yT6ftrTXOpI/BfrHeJ5Um8hpRHrw9lziFWU24S4Rm6UV/welobO
2GHq0RUFkqogqiZVTuCiyKYna6o1m0LaQQ99QMd0GO8QCDBIxhWVvw0QQTHtBMry0CePF1sSX8+/
dEMKSH1mzO6DI1C62XgkjQfpAo2UWZaYfCzGCzJ9A1BanzjJeS10ipT+tLqMbmUmWx8T6snUmE+T
yhlYYVz/OqLEScebb3P6GL/Gt1izwq/BM8KHrCTkCVpRPvjX7DE7EwRHq4Uxf91/zgTRppMT+sA0
sLo6tgTpD82W2aq4iLApot8+54XZlD3F7gE83WhXCviJ4XVp8/rlRHi3kAYacyx2uXPt3EVwgIyW
L4a/8UXG6jL9eU2zsXx0FzBssksFBI32o2Pf7CjdFDDc2zIdzKu4BfprYnpTh/QktUYhTBoormh7
3PAsgItzg9mVF28XHPuX5oNRgsycdFnB7fASVDGA3lxo1U349I9kgtTaPDqB3bkEdviIdAP8Q6bp
QRh+xFvB/cgEX1ZdHI/A/NfGhQUDvT40INjP4j1io/DLLvEITvByHc/8SqfigV+A1mbL7hAZGj41
Fo/yUaSCbkddOTumHe77u8EZT+axRZoBrnWM5cHtwGCzDe3XMaTn6QopvIYfrlKwg+tMt+26j3oe
AJafnlsLe2bPslF5AnY0rE4tLhpUSExkbN16ZdKeWY4Zh04kW9LdQ869GgmgBDTKkVhbyU2VqHts
H9tX4NKXuIhQ70hHCWMhmIhreASkUuVR5/lKcysTFVkha0yyHQVZGmSP1vp1YlQUp7IeVwdWX0qr
z8CJVPGp8lNFxT99qd8EMd9buFopIO8MNpWSew+/jx/RQzyyGcq0EDC4sWUu2GbACu0FeCGsjkSy
Wy79aj4LU41Q0Q1KmqYiW/8kiwRWqfDHsX6Btpp5T2vwSdoQQJIM2r0SM0nizeRcblbpff9rrNQH
EAKu5sD2mNOX8yEEKznLWk4OaEvVIdzJmoscdEblPiV7e8owoC7TLYYpGLZIATYlRpc+xtpeNQiG
6Kyr4K48uEjsgbLxcw04OSOS2LMURse5hCcMKrKJ69a/EHHKAyM14wvkddNjGxz6Uj1UKAqkc9Gv
Uj69ttB1R7INpUAxSQxJ96utvVjDI9RhFGntul2UgSppqYKyiubw1KUyoAnCs0GHCWzaq4lzy/tP
jYiVSll3/3P8+nn87H/L0wuFj//0X5wZHbAy7WP/MLA5SZ6YiQsQL+NfOxr3ijeMIIEBs8s5NkCg
xa+8M+cUSDMsgX5LKC3oHAig3spmiSuaUTxkqYFjQLrvnypop27mc4t6KXe9lrBTf9wjQrxLD1Se
NeRA3KngEoHej7+UhhBaCDYfCgWgouqjFg2L5BEtdfS50BdVOlyMj7TFGCt7r/j1fWa6EAyMEBGz
3kKJjCYOyrRzXtT4bBgJM0iXr5gsAC4S9hArgMUE6Dq6ybspwYyJlze4T5UjNU+CvOLivERzgeSg
QLlzDeUrhiZRQ9WOrAAqWHRItyxBlawa2nWUcyWJ5ZsmQSCvWvhqTmKp+2T8rTAjTd6kAlOun95F
Af2qxafRZ9WZomrgfzlQ2FqIBFUKLyIiAWgCPUG+cItGWg0AKsAp7mzs2trBdJjuKUm72AJdHAx1
R+Zuu6/vE/Rxjgy8vTpWwTtoUS2qRfZAve+xV4PmSnLJkLS8UvPKDbljrOaOnaIMyVcPsPpeetdx
um3e8cfBsxB+kOscT6jRZMSRHaccPNuaJK54XZnQqyQWH2OtPDIdm2OGurgIlmdWH3FdG5hxLM2O
DoxVzSquKuXoFspyuawlcC7CoeQjLtIH5S14TcU4aj26kgBF1gmJ0zuOy1xR21qBAGa4etO/ovzV
Jw+SnnsatzNAGTCvc+dyamphUumktl2cr/wAMFQ5b1rQviJ+3xAgomRJDwpw058G1/4ryjfQnKnJ
zyq/X8WVA8JwWq5XxccsLlP4PtIF1p43QGPGKK6Mokx7BkANl7kgnLrPUHjQRKiCCACaBFs9I1ng
r+bgjpXNXrVf8d7ejd+VQlTwfP2S8pOjXgT3kPcTDqbR1/y2Q5zBlMfpntk9Z9SN9SVBozbsDvNs
l0KYiqhTYaBy2+o14ueEfbXAWrSkvtriTAreBL4BOH+Is2Fy+3ot1z/lpSTCDFhG2/fJoXaFvSig
9NhjAkisdljDDRQAJnSHVZEGFJTDIMynwSxUAzUiUjg8ST6WGBpNpRzwT/pBMjR4ItxR8DRZB/yo
vDLyMSXfMu3ceOiQOkw3nXgsic2s5ik+MbMgm5Z5r8UFDLxDpOjatQe3VmW5ljoN5F4PKeVS/4x2
bfONbp//knIOyADlM+ZfTe4T6iWlhogWLK/cwFnOXOpkFZSTVl0dRRpSyukqhZwuaggdxY1pjPW9
z86auWgGYgejlROy/Ix+Ll9eYZoObi2UZAHODabIXLxngKsGggQA0YzKhphmXQmU8Y0VmTn5Mi4I
k3j0YCNOkQX71CQUlMtoAIS54poQKxkOwnAKbwRiVtAfHWDp1iD8BY1Nov9mfQktBjtkNUIlxA5k
9AvHTJ0diRWtcdKQrwb8IpsdtRuN3P94Oq/lxLUtin4RVWTQq7IEEjm+UCQDIufw9XdM6fRtbLeN
MUlba68wA/05mGKgitkNCXtCkJ450EyRKG00b0Rbl1zGGg9VZ/JgWksJAyjNRA4MoaReogd6O8W/
F3yrW1P8doUeCNjm7wVMW70OwQXy6IAYnO4/sHoo2mA8ICC3LiIY6QIrSJ1c5BXUiXc4COaXT+zo
0MVGJzrpSAkDO2qmenm5GdA2cwpD6cYNpJOhdvCJ2Z0mfNqNHnhu7xlz5toSj3+zC6nLqtRDrXy1
ENXM/++oTpD3wjxVU0Ilszv2UfQPq5YAR2lOxAG9hNlQUM9Pm152AfTlQvbIwBNgn6rQSszN6voi
1tWXaIeMhSGf9d5j4dGSYb0HjbUKWRWqZMaZNOj8jSHYYXtIC4t3mfYyU9/0AzVPPsjcS393oBlb
P4RoKqpp+iTY8bVSL2t62ViO65m2FCWJZT1kwZD4YvdnPbFf8UK1lNhsshCl4bSc3LkpJudJuo/t
TaAz49UKEA2xQsMVcF2IFNcAKDJyHqtzKvSGKszpdIquKlZS7K6tFgEpHRva/N2TdahB6FNd/DfJ
BXscOrIcsDzbnkAjOR5RDHacGWCrc+6hqdOir5FNZ9GTIyjqggfYkGHDF9GaIbdNBy74lE+UQxQ4
NUqY0l4bdV5YNobRPUuBqu7QGXmvtGhlgCd3Or2YbFokdQI60nQOVctQxaDNoyxR6/7KKO7nvw6U
yHunZrh7Rurf8FV0cNFhFAtrBldyckf1b+iWpDN3RCjHL1sn4fDsk5YeGbQMWt8/9KPuboLoIdPM
Eomiuisl+4UFIUT7AhpOUWbOJvNZ9AAFx932Nd39LHWC6TTTKab3/D6XfkGpQMv61jwa7hhmkXde
bGgiQpAki6/jEJ9Aof1Z58AANst4B0v4L5xQtR031uTn6DwUdZBGjDl/QsMUHXmmLE8sgBNnFXUl
4sZkJ+8Gh43wQ0hSjMKMZMsch3k7h4j1c6IY5FewAhi3kJFxwm1N5YD4aSNZy8u2k8aniIhI+DWN
jtHBwcLZ9N+2lFWAVbDfJ10CgZWLpNwzL7pfW+AjsaQvjM3/MJAP9wRVrWMN7BC04+AnjItogaRz
Aao0lliSTtrJwmi0m2dfP6a6CFTquFQylkMJjB2NFjHpv/q5yvXO1qWn/D0vJpF19LXHZQ4FiPbI
3xR5RTSsMz6vcBXM1Vkpez8//6Ax/EK9tsA8OI15IbhsRgrKNO1ID4bWt/DZQjO+LWBaQjQxTanx
/DjHIt7TEoF7Z/fo5DHcp6z/EsUGSgS+RKzEjL+88SertxsbdmeFOhZuznYFpJxAbRX5upHiQUGh
EEG3E04pUiCBnitWgosIihK90UXVggVtI9qkV7bgRPUPVNbNCsNg0NKAJJj8OdWrhwHoOW+uiAcu
klAdHKYJfPafxqDxADjSIUbJBmLp14zPNtV853j3jG/nsibmID9f8UHHQV54zXer13DX3rTvfSNc
UoeiL0222BRDuBbmPM1Ttezwocmb99WjgCRNwfkiSENIo3rOE+GLlBi9Gb//ms6czXDVA5ThQAC2
VjfvwUKjCnHVPNjb80f8DraodLJgusw0gmM7xyTka1eG7z6GBKTXA+I8EYlhH0vmzVqY4cRaQgrL
LnpHSYqUABzmwTP0weSNj38MpHNAMLC/9u+UmLjOs3aGxek7nHFcfxPNqDSQA6rGDnwH8fAhN7/Y
x79C68EwLc/UAOqDU2///NlEbcP7034stq1cl64xHBz0fOmpbSLUVWw0WCCNvEvmYfHrVuIEe8r7
2TrUUSS4WpUWKGoRuRHzhmxsYDnFqPzBKe3K1A0Jarvlt2o8IpgZsAuYkIGkqYZHbNPBZ20DEHS9
M8NuEdHqpIKl/hXw0dsXf+8L+IRkEzjok/pUcCJp6z5YWLsYal6RtQ5rGkcrCJ7MQIr0pLX2p42O
OtgJhDDNuSiruTJvBd1Ng4IahRAAJFTFdwpsGe4VOKMQ2uHnt8fwrcCNma4okIFXhLgQSKyALNVu
rCacD6Q6xBat+yzo/zW2zsVCShQXCsonwTxFIDrWwjwp3vLeOjUSc3mDa3PjIKI2myJDa5hw2G9Q
OlQ6oKL8M2GMRsmzuW+zI0F0w13bAtH1pmixbmiVUcjgdVlwSqt3AcPg98v9MuptoYW1bSYd9CTO
1nhzdazb4H7zUFj+Npz5DlrAxsbaxekxL0Vd8QnZgQkCyHZfmw2qKMuKW4MsWLLLgxxHFA8qtFCq
3qNZD0CLBGJaCsUDZDhpNj5tENwzZ5vYBcyJULu7udpHIkgc9AmoXEGAnela00sNp6UHT95Uz76E
+w2Wvdajf5P/bdeERXKnBf1YARkhC29My3X2k9vGo0X/pkvxjTo7aOCwdmD98MhBfgD3oBHdwz12
xfWPCVo4a1pXYxqpEoyIk8FzBBLsC21asZgqjDivXAylVv9MAvbuyY3kCIhqv/xM7y0N4H9R0Xw+
VFsWaf8BP4MibRdHXx80yQXo90ONip7e8Jrzd1ifItLgjd1TyLM7vm0T7net3ORNTrPdt09R5wjw
3DoM7M8Ps411+QNjXhSi8rXhEtgMSZCTniLLLbrkw55F2n+3AVBMXufwHjZ8tgRwfwMO9nFUOzU/
Nad4601Og9zktS48baym7OLVs+uDHbVYYk21b6xKZO0Gm5X1hPieAKxugJYnJ53frGFn5f+R/4Me
tZA57Nlhzh3Sil3bJOQVM7KHK9vv+UObxCVq4BvAa+CAqqWQudRNycHdfmf78qrnOOe4i4YNhIsX
wriSV8QHbAoAmNNXcHYMNDBa5OByfN2Yw0/VW05hcmCA53I/7nTK7xhycpppvegeOtbc8nljWlA9
pnnOO+wlImaiPwakH9vFEZeHgn5rRzwqTJVobGOga//Z40g2xTyTxs/ucmPTfWLhTJbkYGXq1nkc
/ZJ/ukNaK/wP54N7FJUF2ErFdJfuDvNalGCJEJwTA1ekEJFc+N/sGh42bzBE0h+KWBTAbv7awTH+
oKF2hAEKL2/0QklzUWUEYRfZ+mmm8SgJHaD1tsJ06QFL9NJgsLOL8idLgKbNFOoVNOya974OTtSx
daIaE81NNDriEgq5Vkd1dRxtgZ1QIJvSpazYJyqx7j4/2AF+2ZnfD2wes39Obczvg/30w/yUJ2rG
P5O3nRehWU/KcuFKZsIbJq+JzRP6mLRgkl7ZOrjG42jX+91bngFGMGtretnnDz1uHnAnqG8GfAcS
DwGZdNTaofvIe3mNrICMcQOml6wuR/YFpBVgKoCYTsdvgIfwAUR4tJo6lKMdYIVtH4nVR9QLTy+/
wqKvmcl607N837L59E+WhVFFTz+BzukkZM8kwfQTbNbDtGilKTyUeS/XErXvGz7cd6zikYKStbha
feIC1dSixGAUjNGKIHdYz+gx/HUaeibkYAkVLEsbPEYHdpM/NPAdsQ2cnGd2ueNvSb/JHHu90Il7
Vi+cOZzhN3buzbLo9fiNZpmII/jIfJP0kHrSimfrJ/n0e2Fo9Szmt4+9WQZJXXQPsybfo5ZjtFG6
gkRDZkQ+lWQvNmIE2mlEDfZu/H1827fHpTYvvBFFdmPcwApyrG9Zg63uOVYpE4kItfF5P3JmhAkw
7jFFqxVxCt1NTixuKRoWn5QGGJk82ScvvdriPC2jenCycyPWgVzDuoCLI2rpTVPrx6XSIJ9E1W7J
qDFV0y01ZDeWZ/52cadg1jE3v2McnpqJ1sgZL5C9PJeTuOUGXmDD/kIO0mepPD2ZXej5uGt+jFp9
PnmIBSfsAt/qLbmegogsLt/whzHXIhgUrQXnaMFmrw5MYkQrwnScIMLrc/GsYaW5ts53/vGzXiY3
wiaT3wREEb0B/InbCsBH8EvugrdhIY7a1F3o5kQlEmO3pY0pcsdRq6VzP5gGran8M3mX8VYmCjyA
7JJNksShAQNg1t0hO6RemM+iVOdT+/yqYq/Y9jfE0bT/SRjuSOmaet/t/fmsB5LQkFIlnMfxzXQc
x2JPyZt+PM8JEcYyCRm6ULrEoeOnJlLQX/5YaD4J7B8PFtKYZi2FPGivQy+F37Am/8g2oMmQ8fKV
c4bua6+zd3vhHw9J20V/yAIMWYc3k4cILV94MvIMyyewU8dKsGbD4yeqaHmRMSbWYe/EOEv74YHr
9wxq067fKOmogzHYMQ2a5iZfn8rGezZAbdn1biVH0bvhPH7TOEQ1OebFUQ3Tvwev3XrRgthRr4OX
ChPVZL6GUErj1CFkq6JEo22s1jI/qkV/sg6g2kGFIfGdtT5p6dvbdYGyl+LhbXKH7lazPvNvQ1vk
3gCTGMzi6wImQTzrvphPsNUNa62qt6Y/3qotYCj1tsJGADyll5frfhbeo5FDPGGSi+GUTjch2JEI
VuVAWrqwZs1Wf7m194jtMGG38gjdiYTKdqX+ntrvyDQZLOCdU1p84Q+X7Dv6R4jy9K4RUoZMRv1r
dHHv+HU+UTv10aJtk554Vx6Esnt0De+da0fskAqacgZVcbXzpVbexYe+RH8E6xGYR/sP4oicGidk
zfZC8shUGK/gO5rhEuJZLNQNY9GLeslZyorvRhgguKxrTki3OD08zdpgp9if2P2dA8Caj+AYIiJO
OBcBn1/xg3vl4dKfXdMEfE3BCLSaK7Fv0kyb7YlP3b7PHKIv6z3pmGf31y/ZQTqdcHmXoj67NiJG
XnDl9gXONbYbbaZuwOP3uRYPrUWLWyo4BHzL/aUPz7MgH6q1hWpTu/dN/ULeyySiyFzpt/qtTsv8
dPMnQmEms3jynhTs/rZdVlF9WR29cqFF8qE8REkU6dPT7NxREXw3gVcyb6YJkPbjzd7RZt1nQx+1
BzgTaErRRyhZcc4TbeZrn1Ci1eTgmnoxHQPJX2doL8lN7YA1l9EByHMxvC+aDhKBkl1fHXYH3mz0
yFmqTEw1lsa+rveINowH0t49HfzGntYWRBL/4mEtT85ebpSu2HBCUaMoPbuVAcooeEeWfSR+IGld
uDFnJK70+hNxMtQ9eKY47xfYROl0GLx2OuzM7SinqiHKX9s2nWTYcZuuONHqOCftepgbX9H+0GXT
0AXD2U3jMKm5L0Sm8sP8ULlYgYgqiobCuLrpatl/aRyI+ACm7k9dnSKEBjWm3pAcbv9NAUWFy6CP
wiorcGbDPh6Dcoeyl76pEnFJy6g1moZSYhg1LwFWvnDofcUyfcWfj9qICDZA0YjGy1yYQyKpGAz3
nmwFs213oGP3c+igcpTPlFCF6OA/ulLvqnDJekSZFpQ0YXXNFRHevF0F2NvOpoIXSS5zCCXPkQeh
cLFIPGTdKu6l8J6S4KRPpiaie4zBlJItqlE95OXemG3l3M9E0G2BWma8cMH3oRwyk87mJZpJ6whi
4kcxQfx0iXDgee+gev8BdB80WmRtSLfP/VGVCyX+cn80065/oh7kANGW/yPFadZmTASnETlQl8Q7
jxIPzh0xV5+iNyVroil+shve5lM6YlX7Gf0mJlVqX0tw+cl8LB7Mw4H6sdB9UF/P2q90NdllJBuM
1BPvCIzOQXhkoHsGC1FsVl9mvlmaHyeAIua1ocb/VVcMFC3bbJ1rXcPdeUSQeFq3jSXcAqucK6PM
D1U7ApRF7SSzriYYJ1pkGiFqXCjsMAOQZq1lcDkPr8MSQ5VDP7eU1JExzo1fR+uIvX2pWUo1yEqA
oojngPwE9RNtQdAgpjZoTOydbD4jKVq8ttjgM3AbBcdC0UzzAnBbGqKmF1QpWPpscOBFMl/6FK/p
GIzCdaJIaQlliheGUYWd+QjE8dBIVsi4GvoEXEMronmNz3GhaH6Hxvj7w7KX2ho8U6Y+IQwX9D/k
hwVzFPrQIKgotMDgTqGoD42WeCLnMJVf80r+B59b4iJwMGI/O8OWrzUkcfKpZZjas1JGytMtFEAg
HYq4/MGNKjYE+H1hOnhlUL5D90pjQkDc2bhQ9J4a/RVBv47oIKm79AxF5/xyLJhN2rPBryVumtRl
mR1xtoqXpCnDiUWYeLqHC4tfaCN1s4U3SulyENY0yxR5TOTfxs0dNtTTftApkHCtAr1a3oXJl7bI
zxHocgtSOreC01jo/VqzaQVh3de4tCyMT+0P2hsbv9AympCn24dBiYYWRCzIL5IHukclNm1tlCKf
zYafoNQsvNi5a+6iJQMghGQGEiU9jaimHEod/XcCGrlmLbHpCbWbKtKoo552ynmL2arIJIQUL5Em
qnsk/WLtbxvGSyjnif+mi26JejufCpzC4hIwgQrzB64Qvuq3Z2ZQeQwbn86sI+q4gigitCkj7UPy
qXgj/pLiS50YrzdVJgWdzEUFsP+Fk5ShCUBi+49GrOosSkS9j0OB9f8bc20pZX6MXeFOYmLRexDU
lxqb7uYPHL5Y9Twz6DAhDP0W7Hg8pe9wJpv5Dmqc08vyCwUI1YhFrXeB5ldx83OA8HEF/Hz3NnnH
R5CTuUURpML0ON1M3+sK3cLS6LU18U0BpHafMp87UKW+mucPS7FC8+bWzs+r2L+lw7njN7rQk5vs
gJG1L+CxdvSmb1wEMBHCWTNhvT8v+GZnp9BTMpDRYzKWihodonGSkfr1bkLLE7RIXwtPi1S30XhM
TL6MzSfygD4z8oDIaE8HZqkjE7SZJ9YW6r/AYYQuzTvbi/nqyw3t64jMte+K9FciX9Oh1LA6G8do
NJPtfTo7BHfIBDqzw5ZrFrv7RRVDEJ1JRLSn+YXPsfkT2+wfneEfE1G7S24p3S0lghLL1pJL1x+n
ubRySMlQSzq0ADIu9h9LboMb1H01/JGCjVxndojq6EZC/WhWsBkYTmHxhrocVYCjLS6tY5jgSIFm
FLdAFi7pCXl9luEiKGQA3wI7/PPDqjCKwWDgMNwFuPnJXvs9lsappBilXnIfS75Pmtxgl/sC8cuB
RN1fZBLZsulOUvSQFPmaJ38i8Q9PVMmSl9VGnHlYXpBUHC15dv8XYsfMA42cipPC+Z0C7LEnmhd3
zIHRwZAWGmpoL5nWY4i0RBVy/HZLqUbGBpKZI/BYFZSt5CT36Skts4KZfeRcz4H0zi6Kt/g18NzB
9c8QZRH2FtoYbMSwVrOYbJ7AGu5WlTkChzTzi2QGmb6i0gip8r7tF54pj9S/842b8y2VqczuBukj
v97Mow1fpNtzGW3WdIUmu3UOyAFmfeDPhUTI8AjAiOV9tglTRebRwX1c7B+ORANEiqIbjqTv9d6v
oOLjFgcF87oxv/jjOfu7WcckjOjBmwDNQzoP+VBwNjoJfArBJSyEUBDqbjMKdhc7enPS5RQsfblE
rliUiZ+HXL9QLoI/ZKaCioPESxvEqRTk0BH81EG5prbZKfws3WEY4mgYmKHJCvaukfnY6Rohy15N
clDlSlJy0hkmfq/OacU4nYs6o/GsrzvCHalRwz6gqCcAAC1Rdqxdl310ayUFc1vFY9587u0nnHc/
gdcU8ivKtPjTq5/p3B9o2w5Ki8roOj31figeg9G+3K1U0WyGuyeCejACKx3p8mhF3V2psRrWpSGS
w6kBmJBLJRYOpAbb8cpv5WghODerp/DlXEOltZe4hZHkqjIkvfQfkcNFqH/XAWHnP8FkSyXgEWjL
6Gr+hkJJqslV8pUfKDvQ564hpV/5A99A3d7n93ltXP77kYrszKL+T9onhGnbu+6pr88DX5V+i8PD
Wy3dQdWI0q/b0S6c2XAEsqcqCUJhVYQdhMqYHnoNN+5Iq6ELxieaT3tKJ058pCy3rU/jGEmUS2rE
0sRiQ0NuSVLvKL/zhIsO4gOJ+Qrqw+wAaxmIwfErWAl/g1QcmvtQPKylJrey5r2Y5IoucgEqiUBL
+Bh9obL7Durux5Mogy7KFUWFl+yE8LSCkood9+pI/Orb//bv7Xv71r11r+0iqr2g3EBmla1z2Xq+
TD7uWJnjwfQ1zy/z2tzGyCw1a9GME2/WL0+qk+NA8sQI/W/N2sO806n8LTZTWV49FvuUSLojV8wu
OJwRCmCItgzupYJOz7eFXk+sHq0uIr2KoCFxwFHFGz3CYluaUPl2ASXjK7YfT1vT4KKryTQlSZEC
4NIRqgOQhyPcyMfJu/t+hiMxvCIOvkWqGU1Ni5I01rsmr09ZofwILrpB2b10q25pCIIW9GydV1nH
3UKklKIr6HCFi6xbUhVd6LIXgmUZcAZzdQvy6uKwPgyejTpMPaCS8kv7Un5sXHBBC0qHtkZWyuT2
jEXIJSAwCrXDNMPrMeMl8xecticIicBgp86Rr+fWGdCmMkDlf6oVKN8MKg7EB8hTdHkCPTpBvRem
rARUMtes0CDSDJxRGNCTdE3oBbNLoOb8DswPzofsDwgTIdCX+DnvBR76wQ5zwzs0EMG4i0sRLWja
2qz54Ny9NOb0o9d0pMUZUtdhgfIxHWqvFpuBxy/MbjvHrcnsgHKtuROoTx9z2fV+cRlBJoNNz8wy
bg9fc6SIlzuvzsnOH+RQl28RIhHyeiDkhXAK5uYYjdGYXKA+henqwfQZ4BoWovTrruTfDYv3HaLP
y/LUGsgx/exuzNHL5OSEHg1nnd0NhS1Iz9aIuQEB1zO9j6XzpfmGXKdX/GHP2Y2LNqw4muWjif+3
oYwFouDRHEvfvt6cAZfJuX5MoWpoOD8nXeO3SCi9sPWj6HCQegFIbngbJMXt98Ha09cglYab9PdB
DGNZOphfErrhoeB/jvZs+bbvzcv8bSfxbZ5H0GISF+FPcjHRt3YQS3nxFgDx+YXZZLwSbtqzFvcP
Ew9qVKoHouW8xQHz1i0N7+1H5wYP4JQW6Ae6kVuzR1qB4Bk1GUaWkwq+NiXOsByW8hXCdNFqyAcg
LyMHOjjaMoRq0C4W0e+PpqdVkbCXo/ldMzuWHXGYpTa2SCdGYxpHzHKmY0bJ9H5ejH4iYAPa9+iS
wXMlXVPqdgkQMxsSQ61I21Ce+98WTVq+d34pKGIC/Mq+k9gjQ5CKdvG67y6pSXu0rlndpumYXtv0
AkTLhFtBuUy1WuZ6ZPCdji/lIi8TB4c5qIHucklM5Dc1azlajm4O+4qDVq52WSm87iwWMOd63n3a
o6YTfywErs2JaTl4rzX5Z1ojs9n1mhYUMzNouqYTEwDKaJ/x44JqMRiUbmaTg15FEI3BTj8XH9z+
1o55qgFnBQpr9PRanCO4NDPGcbsmdoFM6Ol7d70uy7hmeWafV9Y98Ocmy5mXu/OQZJPIm8Wa9bgT
pl/cpLnk9rx0E1gtDwcFTzvkkoPR77fUSAz65phGO7y+TahUgz5/HxYgmzfG6jDZ00HFdIrrffrx
sqO3MwZ79Mga72nf/WHDIlPnD744vbuIMpWeBl+pggCjpJcPs35EBJ1NrFziYTMFapI10I6CVU9+
r9pBWbUyfal6MCsyq85QgAdl5zd6jFpJQkar9CTv2AKro4B6W5L4uASSK/y50GjERc9UQvZz1Qnf
tLQWT4w8wwpKJGsldInJSfgSnUO6vhKCTHMnpd+ZMAGsR4oetTa17AQxKFG6T4GEAc6EFX9u/Fal
QBLFgr1nePcPa7tH1EX5gzgr/YG0lJkNtkFChkDB/WaaoLaM2mjCGW346wRi8GrbLAOJBwDP5oJ4
0Zv6UungDW6mWoWAGyXGSHY11tcfsAmp5RQddZ8FwkVP02YoBVCN0+lKGqZU8pPic+E6kJil7Hze
a+QsAExMfTbgmmSHzemdOygAYRsDATfHdaCdPHTJ5AilKF5YGFuPu0Z6TphuDxG5GGaYU+LwJFbv
beaaw2HHppoFsNlojAWdsyG+jt/OlPOdEp4++I4wmdGuaKCwNDemGK7IAftKROpMKOHwEesT3h6/
zOJW57q97i8XPwAgyG8Sq0mXoj5QOXO04ywJ7oNNWrQ/YEAwRQLDyz5Q4OWIfcuUiBFSCzCSoKSg
SdRjztbPlCHcOGIVH2ONqKdfcHY8T42yNfRmwqXZEwMql6c/pVHfIkjxzc+OWgvmzAyw6I0v+uxc
XQZUdNV3PD1c57l/npimdItFnzuLphuTiGaY/YUYGEXWb3qg1GcAtMEnPg92xCMojBr8cYtZqZ4m
ru/qijNcY0TIzIvTEgBMzuzq+QZul0gLwOrGQlBmrnPxYXOefOj5EPI5lWQPIT5ehjPTzOIC8yC3
OCHgrB7Tpac+U+KKPQ5KCE0NZdC4vzQYYsO91fZHHRpSUrjHwcyW04HYCpwcbLdSEcG3ic1M0XPP
JqrdkwhXs9r6X/5PcpMTd7zeEudYF3ZLaykS98Pk9tzM6Xre0mvuLKIS2pCxw0ENhEQK+l2CH1ZT
CnpaKCyMwIM8jNLwmgSBcpDFs7c8Xl77a3eDYM0i4UZc19bTX7LrLxFA8fhbpbjrLNIDBcA2xSNH
YIfvtpc8NDr0jkJll+DYNCexNWp63ggLoFEzZvzniAofx+F/mR77KhXylyyOJCjGAQ9zEW43GTXR
yWwerfLSsCeTr9u0vIk5arbXbAPORXO8kDEgZpK+ZVm95okUg6thIHP/zdGEeo6NILFLUTgypiAg
m3CV2ztQMx2c4JoXpxuseY68O0xc+jQjmYpqSRDhNd9fv2rmvMg79rK6XluH5eR/4Lljq8ZLgQXO
QSGJIdflALS9NtvFaMRz4FfskBwBbWRtPtjaqIzZwRxPO0dAFsT+pCfgeC1OW8izNMzUs9ixayX2
4sjAiA1ExYtsav47rZE1I/NjW7PwQ8NzRDxoORNtTDje7d1ACaHg+mqg0jDgGC2bs+DU/9LChMTC
DEhVJlvJjUa9/7TGaqgNEf+g7BwCWRo2uAKRoqsP3oYOG4pbHiohqyEeTkyVGCABkkENCcGSIduE
4AOgEZ5WqQdYi9j4ts5Dsgz0Vc2hguqTMIZEgBQhRLgR+wZ7BXqUyDAQMBvaeADTaAcCLzlOFF/V
5f+GJ8zXhDzXYOUSCHHLSA+KEK1tGX5IhvZMiJMK98ff8nNm6JFen7IaXr5UdLSgcwQqTW/SQCVj
sDytp7pTApDIDgfmOHV6Q7gvFCo3O7uFtCymn5odlZHtrdCKIvKyVQtq/CMxwuqZcpKwmG2bbJwC
86/+NKBWBUGep3EOk4cUIyqcKGMdAi5zWxG5BOJWbZE5N9Pv5xpdp9o/5QTTuLs6ossJPXz+K3de
Y5nUaCNXJFKwE2BQPY5buper4NCcSahZELRIvAizzb32BBvHUV1dUSGp6IH/lzvcSQZCtkn2GP11
rqmjDBOX4602YQ7XC56Cjkm9I5WzU/+M/t4OmnV5XmqKNgykqcFOLzctxITFCTmjV6X/D72sW6Ig
vsjoINf41M6TX34dsJktSTYgWEIDAER2V/16+USLVJLrSnsDrXe+zgL1hegwcETp8NHNo/lH6wA2
MKW/mspJXy1L7QQGx1kdf/qzzq6b9K9gsBOksqUksmXYJySjaIMH+wj7/0p9n7RwdmVnkasPd/5h
Yo0ACOilbAwhq8b38gj4P07oolCaqohHtGPfrkF1yhOwUEj/ONtuEu/64nFeJf/H9A3i1e6Fgcq5
+Ub9+z6WVK1EnjZeMhJBG61ZtPHVHFSF+7Rr9KkxlcDiOu0lXvglD03QMZgZmV59VeGopZvBi9iK
L8IFhy1ZhUgF/oioK61G1bqqoF5EP+ax9i+sdAwBXRb7xOZseWJOVnHeb/ojuwhGeFf2Hw84LUgI
WQeqIQZhuGv8Lc9eAd56Emxws2xXoFYUYQNiTMEwozRhBbHyImY3EDnfTEZyPuKL0q6cReLpQFrv
i4YEdwT4IAw17N/B+3EaXQIVMzd8Dx64kL3AXxt0ug1gpyJiVpQ6RjjvcCQ45mfoRDn0gx9+frJn
eFVC22j1Q6St/UHOhM01MwwyuDoBsTCjv/FaiJmkLseH9pyCgjQiuBNZgmOOc3N2oBpUZU6cyS2+
xEekw40O6GnetFF7+XZx8uRovBwjKnV2TUmFIxCPYnsNI8UdlhyfkT5v4NJ4ExEGn9ndD61KOZ6k
YyUFoMICsIRAECIfMm/LWs8S7tdF7Wl1oUrNLwOEkuga2bDPuqyZTDLBJHclRGR27oYaCowNFDVg
d1yYtnMyo8KYBpCMQgG3+k7bXxjpf6UBIZ24zImm00vR89IXrVVzcV0KLsAiMh6KQ9r0mO6ExQgy
GcxEnenKmhTCVRCo7Vj0NN0dNjo1grzR5oU7hTaDBUA4EB7/QLCp2dHVpFKsKulA8cRahyibne7A
BDGbhmWgiapmqroo1qU0AHYgTdjAa2t2DMAhygD2WYGvG10XvC/CE/Pe6OfsD5l1pD2U7O5SYNyq
A+JFe1K5ywStPQSKG1XjGd1ci93qYA1ZvYzjtRdqLKRZ2ztVHdMGpKCabQBMXJwF1hwk+QblMmkg
hZPqgIVgg9SOyBn8QNGQxhEx5EIr+YO9I5kJ2slniy9kEa1+zVxpJ1Ws1V3gWIaEOGzolFaszDKb
bB25hbALN5t9WCKravxql02kxUU1Bn5wuKrY7MSMtIbych5DirHSzZiiAGDHE90jhhfNVQeOTUOp
LlcPO0zk9XIhIHI1W7AygBXfYOzL0QUo03jwEqdsKxJOIjEvpAdfttLa58bgZxZbe5qm4a0pOzi7
tuQaLcbjfIjwiggl6AVKK4b8fGWULVlTjj63lMhalV1MkHpKVGAZ+a+ZEJAVmItgFdE2QW0BHwNH
0UFbbT382drrFdoVH4Qxgt4LjVuk7VLj3CFSwPe+EObLXOTpc09VEdWfV7J0Z9v+NQu2kZK0lVQp
LWcQhEiFkm6kbogY6b6C2l1DwjpKnTcpGFV6Ofp8LLTr/FMF0QZG7UPzhNyQ8glOCdsUc3R9Pj01
uEU+zvwSNSu4j59uGfHo1nX8wtn3bmsWookI0ZWm09v9LnfISD3B19am6r5rUGMMvq1v65+1SrVZ
+CEVeHd3FALKMskzNQd6UcXRKmHzX3+6L+vbKnPnLyK/EWnYVHyazDE0vRjl8GweMbGiRTEqp8MM
RM2DtXJEXkFjA59TZibybtK0V4KBtwUcTgs+J8UIqXyKzsUN3Vdav24vSXLTrFcpLiE0M4eRUsFe
ilSpoqD6wfKk4ulPT/6TrYJk9MYdHb3qhB3IqraVtGq4/OHdV8e+uwYCnPYZ1ZZJqyPOoV2ok0rT
uwJeBZowU9PQ3M90EJrmeSxtIoY09CL1Ds7cF0AaxKzkCn/xvxNkuwQiIAHUpwbbepUfQJ9JS44G
+pSHKLomx86ld+xUFgWMb+9erVHzmSrVGOc8erfeE6CBhFaUdjBGpJjg7BZ8ghoQfV1ymWEWZokY
5B0Se9Vv0WRhUTy9+tO+TgHF0QeR6ID8AncdeQYCj7vyLuiiIZOmLq+NlPFX90lufp/cJ3I/KgZn
ko7+drQdFfv6NtDur1JQVpwqAFNHaxz+hMaiF99e761x+lxp9hlNej4sXcZknBmsJ5678Gca1i+m
AMfHQ3FBFWQUeUAVEoY0klfcU5ar5ozK/2yD1on0YIwNEkBOiBq4ftDb25qfRapVmuqTqjctMSpq
dcPVcVNzQr5aOtaqZNb/5CyrLAN1bgEYRnU8nvFC4XudxRvIKfrDEy0OSuM0GyvhMAuKqYH0EB8/
RO/JDAyHHLG/S9NNgLZ/FcPczwWOKaD9SerBxw+svLoAF+uIWEjSySXtLPvW7iSur+gQ2XYrU14J
vTIyn8ycEkUPMSyaxfmLI/PgWhsR1NrkOUoGyaBcI7PXpqvQS7wEMeAbvevinWLA1DrIxlPKddVy
RS38GdaaRnMbZRRVoZ9gYYBDEkpcigLSFjDIACAso4cMKZkhhSRx0HRgcxUUiBl/KmFYZdZf6+e7
2jFVYQmCIlatvp5FmoFxA8APvt7JygMgJ+ryMvX7jPuxZa+Y7uESUnxcBhfP7zGGoKkuiNob5X3h
6pJpHnzrdyT6rN4k/S0jkNSQT1oTG/eeN4VREt9MrFMJa2r3513lgUSpFXe6CETqh8aExjMyTcM0
aK/x1L354TpNvGXKJ5VeZi5kEggyAFBQ7SERXZUeFCAQpbWDIHaFRWfRQ0LzTdJJ2olHMcbbeltL
bemjV9BHn+GOmn52YaPi+FwHFiv5BQkw0P2DUNUSeUxLXQv+AipCm9SVttuhqazgRlcuNV3l+B68
+wJ1TihnR6Qr7j6oWr5RwiNsWaZdqAop31HmpCcr+INaq6KmC1dPHsMq0RMTEwe7NX5SfxWcG3oH
Sp6fYXGaNWHV0hLO6p9Ni2SUdNKoZUc/YNFfCEUjaRJxtdWdUhmdPWImIVVDbIPmo79S+qSLKkpK
T5SOxH5RbbgBDPfEwiRDxqR7etr/V1korvDw38z5m3bMnugEKynRO1WMJO2eabhItFjM27ezbWup
CwsouYGdr36ahuwqotUgA5SryYTSUA0eBCdB+SL1ovmBpdFlyzz+F9BEy+wCS/anX7DvaUlYBuKr
CEZGxTbOpy4qFxRlP/19Q5XlNE+rEf4yyGRJRWbPZ/Nk58wZuGnQeou07UhWV7uAIkyWpCnKENe5
f0mjK3jrQjvG12sRyy1DxBwR5DgjyVH/0wsQ+3eL1pqaBCo6JQ5TM9UNHmfCbOqs/7cIOKV78nFg
fvhvcnh2hQ98Bowy0WHJxCElpZTNgMvoKAkUKKikxPqLEkfnRM1N+PtM8aLx8AAR9m6Dy+CEJn2C
IJlkyRQgsiABmYwD9eRo93oxHTUaY2QEfGSOsnWzFGp+anh1ho5F99mcwM2cz+cg8GOQpg/rE5eb
l/AMulHI0ewi38zif8neDk0MneIhkPo4FjVUdoliJ9PFAwwiEnJGEE9tj/9W6ox0gPoTaSTljb4S
1fTGMoYgVZl8o9otGOot/lSBob774n6+uo+ORKU0YlXk3vWAYCJsdRtoSKt4p+CCTIDzBd2p6SoK
1dXudbRHFG1yo+s3qUwyxf4NnTvi7ZuIpjgoWKv0Sc7uA52rBB11RJ0YMTxgVJOu1c0ftEeaTwWL
a6pSiFrUMfaEJbtfvlfv1XNlDEvz0vyLjufqOLmutrTv5vtJabifbCZySrtzYeoYgty9mDEqn3Jo
uwYy3CV1Qj0ALrcY3aRRNQ6C3rYL5b0DSyGFZsNvgF6MPFx6Aiv2C5qor6oIs/eQ4MrR0DsB+d9V
SSVmNbsG74ZwsEK+Cv2lEkDnr5pd+kloMF2n3UMk2j/G0L0vB0NwQ03mM4xyBgW/mb/5tykseNF9
DRmnMmL5b9pNKaZtSz0nPbFsJttRz6vz9v80pNH3KaySvgEbKnRNHkn1Ag9H3aiqNpM5UFtlJpIx
ENwE4EK1VW3JQzpPQS5QuS4f58m07zU894vuAfJ7HY8o61dt7PrJz+IDpQXGsnwgvFCh5MQVEETM
DmNBx4EWH6NFAa/dx33QRGiepCX1Njj3Dkh5aVGBBeBiTHJtX6Srrdnp1Oh/7s0qNd3iuAABCAbz
t8qDBrwtZ4PxA4sdhk/74X5o9D7j4/Dj4ivjKhyzXYxQ/qX3poUvaDoDHGUKJViIWN+yd8tiM88Q
zCvgTvNMfdmeTke1GZDKjVlx993bCzd2r/rFGF6VkdRQqhw+QIylcY1mi1outVYq0PGl4BNJvTGs
pzGJWKQD3tC9IQwcqCAkQq2OMNAz/SLNyGC8CKavRqUK439laD1iqQC5fhFDtJnlY0aNwr1yqQ8g
pnK9HiwJNEzUtbwx8q7RRbrVqniFano6RcxIMx0X6SK8kPhCnR3PP8BRIO5pX5a9/Ugncckpcko+
AyNEp9gIq64uCpMPa798iEfgPmGJJ37FKjeLRCXJxV0DGOccVU39mBxS+WtV63GVLLBzte5oAAtP
qrQs2+9frvazvHd1GmyCQJ+//Irpn6py/huOHy5UzxLzNpQolFxxBLWRPv3tgMUNz0gC0z7LOOTf
HH86pN2uBFihAyf80/nOYKMAhweiO4AXPT+Vynu3vLhJkBt609/J+2P5k6npxx62B2EoCRQuBNUb
ykkPTxES0MArUuK2hToVa5BAFaYLsIomwxSmHBNAIxNI9xMFeucEazc2IjqQ9eW26iLr5emdxPhx
ccU7GduOW7lXK8ekgHuwi8hnm1CeM1UcYCppl0b9Gk4S9oMsLtXNx1ASAHXWCk9S1BFllge0rfYL
COmwS0RejyHS+xJDrwRlukaQx8jHrotyd4uX84wUEqUXwm/CipdHDI5VLBsxrSsBp4Nr+BfoDstf
69f+tKQzx8IgXzqQYG7RjyAvFtsj2vRm8Y4ImISFqO5Lmud/RJ1pVyJNs0V/kWshMshXKCjmeZIv
LhAFFGRUhF9/9856+r1Na9MMRZGVGRlx4sSJCxXMoYcIOwI7BRXNX9E32i5KoiSQk2C7ALuuqY8g
JMOJ/I7QbapmoEizw6oj5S2DZqL7bjr6pFPEtZYa3vkYGFmTH4rCttV087f9M3yIz8MMpS3IJLay
3X0DNJS1iLxUA7S+l4mRir9hWa3kX7VJ7g6z02dI6qnWT/urumncWvRsRbZsX5fMLqc1aPPA5aJ3
26a4wrk5RwVkNOGEPkbb2uMlPqPclSmf0Li9XxtpqnsQ3wQLaNKG14KAa3nT/oVTLavamx6YbtVf
jdLyv+YTtMEhxOsnukFeXpBle3m9FzM4VvlKfohaZe/bimraPGS5vJ+Nz9GZfm+UIVCG1tpMXntC
gt52xIUWDJhzkFctdR0JBkxLntIBbjp6/vhSX2DShxrJ2eK760n5NXXnbIiS5AFu5VcAMTO8iZCL
FIbpFUtJdKrfCI72TL00ri952V9AOIJWD/5d4wUcmazxT5+iMPoBgfmQEKEPU0j46GQ6rvmq43tt
43KiBGKRmF6bSRw9PWrdICjqX/6LkQ3IkzjU/CYZT5HjSVjXUIEqLy9vJmY3Lds6C2QkSELCkpeE
SGTNReREkkwRuJHHTpBDj33XSx0itEMNmogU5NfAsTdE9nh+qoAAacpSF/JV4v9bn3wdIYFobZ1g
o6zmJNUiqCy14uv9a+R9TmXggYFsfoukYruTvxJZUTCbtzeBHA4++lvcaavxbpzexxEWGzjiEzPY
22hBGaqw2YmxRV0PNKTQoBwVSQxwwJ/WpkymBwJ2fEYK4Hux/VFjpSFfF1wULAlorXFCngHB4nGv
Oq18nOgf1/tif2b/pIdkalvJMDxg2cgGoKMwXbfQSC9S9lEAY8+3U7gMtTS1TtSspF4E5xKeIYXk
3MyX4KSV1u176YjatNw+8x4Q0t7I7DJelGPfqaUTsfPyZ5gG6PwQc1zgr+8QRRavkYAbJCwIpZ4J
IktOYCWfbVLB3HN+T8cn9gUU+9nMyJKityZOYpCOYi31G+yjgKwWJhmlEp9STJCAuurFCKiC1qoZ
aB3scjCA6kdecK1EINA5sjvLDw+oSj5ZQn4EG/D5iqSpk9uxM0Klx4paf3DTfNU6Jg1r9GZ+zxY+
HkR0O9dXbJ/AT0csxPIDnDClOD7r+4GFc9aIebsgZ5cg8X7olo9cAi8v84SKj5+gtg9DI3ngjXf3
hXyUa+u+kZds8cP3J2M8JXugRvuNNKToitGov2XGnOek3lBzo0sFxoJO1Vgl2RSC6NIo3KezQ0tj
MpTcPJFhJPUIrWeN42nTItKQFL65b0KPB7dhq2Wk8JrIVyCCwpbc2NbS9fvb+WM/3n+YGcX44WZs
2vpfgNkoiq3wUS5gMFSQUqCWQVsEgaTlz57g94lY/MoA/mCdlPkATjfUbYyTcczW9GoN8RkdkrfL
JZ4bLkEe3Q8TI8nN3IAzi3rAeiqFxUEQHC2PzOhUayAf5paNuiHfLBugCxPLAmmu+deIDL0l8WXE
EgIRCNeNTJrpiFKujAKhux8qc58kMb4W95fHlxQ9/1AlhMUkMFGo3ZCcPeAffRNXbLajb7jbJ6Z3
hig/U8xH51d4d6lf5gqtHhcn9Oq4m0PnSzzuWudo3+8ov63ZOh7fsv8lVVDpQCNN8MnCyjQtyk6t
VCPdOLUC84oww+L+gOngmJzCz4mmqsXM9IQXDodvSzPkw/yAVEy0p936D7Yruy3Gu2EhPuSKR1gc
KxrS6a+UoYsW38uDZ0STLmMkr05F/mZppPbVLW373/172WJEqcJpXMNzbYmCMfEeJ/Npkz7aiNDN
s1rtRfUqfwYv9RKUkkH1X3lj4pXhmL1cSK3uMBQ2bJArY5CqL6Mg6oHv8M85o8hcnEzXZ21uw2+4
Iur5qWUq83t5Pic+5gkX5gclRstxD+kCDIem46ut+UiqbIWWoHRFLbQKetVSHemCBnJS+qUJASIP
jej/18psTz942xa4A6rv54tQQAnUiBkEUEt/8iEvAyILB8FEibektdIWHvhbfsoWyo/gCk0xaCHl
qvStU7JDDdWDFPwVAdtNaLmg9Wo8dROn9rmPPYLlzCIbzVORziutaQmvyi+Gra9E82383J8OMjmw
2FWKYUmCLGKX6vUtuB3Pnop1OqK+PleBBJ/RlyTmWOO2nKCZvN2nufg4fo7/kae0BmIq/2wulW+0
3/ysIWWj2+76TSyuxZ/fU7kqn8iDaYMPwGouqDG5PezVcqm1VLysDmaRAguAZy4/+IuTFAA9lEZ0
IniBSpRUEv6WzLik3r5qlshQKFMxwkxVmMBj40uVyyxzfirTRZ3DUf6PE78DJPDmfci8LG3rPxP7
uYmQ+yaQYvAGOqLpKFO5jzMUQT+gjpitFxBH29We6tbFJHl9Wa+0vo1MTdBfIsBRQt77FqV2UKrY
kN9pcdA36ZMhs8FvZFnNcfhbGEeoRbBFvrj+OU46jATwG9fKX/wbo0KGMN139FQoXe7F3Uu6CXVh
DefyZmicGf4i6qxAkgu0v59+UQk3u0BxcpAS34McEFmiHVl08wX6BZRHBPjN9BdphHVHx4SkUYlT
7XYn8aQMhDSn3RoC5I/w9KHGx8/tfA1AHcd/Qwb2uZzqs4KrdA4Enyw0f2A8jpAmQm+pvQXEsvvN
uvzYypYIEUB4NpV09FC/tNUF++pmKp+4akOszU9QhEI6eEXIxZa5L12hm4MlVTJ9QJzWb3xdFNje
ruzP21h95ExDPPuKqvlD7ZlenIUgPJ9qZ2bPLfSHnXgne+Ie3l7n31PVwJ6woZ+xvXceUDk6UayW
5fyWmbDEchS7El4Ct1wRDEL7uPtQOwIO0xttBE4wydfQpXrCcP++rBYnelI0dwhCtgvDLfKVh9Fl
hEbR4HNEqjqXiX9x1LEMT8UdgmKr4ndhvFtkiP6X/Mr0QUz+YMifSzdo2Xki9HTrr2us3cwfyMQ/
t/+oQv1m3wMFsLvP18eaIZyu+q+n4s84DzxUlUJlKSFVsuVckK7/fkmNfgenzus4v/gcPHcvqGKf
RySvB49ksO61C13bPym1QtYNEc+3Yx81ECbEIDMGimUvpRHlvfPQ2DbBu99ytJHcDo9z2y3AK5g+
DDZU7qDZ2j/Vju2vxhmOw3f3q/9NXQ9dtDeQhVCMSBWfmt9d4prKF15jqoyLiP26N2nogLzWGhLx
iZbkNJAfXFvosDV+2hsq8+FK6MtD3pFBsUHuLgv15waHHY4mpeGVTfVQOzUFf7eha0I2+iylKJbM
4wWNWLZKBdUK1XQr0+N8uN1Kh1oaDcZCh0664Bcrdu0V+nykH6JLjUayzf2mtMKZkTW0K+/rvxRv
3Zubao7qT2qsljv8cMuY1stDDQ01OEmkC0lNU/KMdhEc/bfDMFP6tRINftmtzKO8++ENq4+fnqPH
0Dfl0781G7t/lSnSogzn0njq3/uFWa65m5IA7NIlvYoAc31FvtgKwAuI2DnKl65TXGJoSpkoXVsR
KqH2ah8doo/Z0GDG1hvalPe+JRkJzQjz8db9w73/6YORBgidQGRVRwOH1DacdAlUrIQaykJGXyhq
aJDecK8T46MZg1dJf5d5m5bazW7M85qIIVIWnYUwPKp3oupIZkCuMkxJwpUEuD+TYLX/q1Xkz2NL
5a7tPLQ+giSDIy0hZDHYF2whjBw+PBf8X7GnBVyQykicwrJZ1VczKULrCil7iLQGPjIyxPNhASDb
kRAnX8nyas/MYpva/+M3OWBymMjKk12k4cweVk3IydK1pL6qP7R/RhsaIh2j18qpQd44aB0TjcNB
uEM25GiNZ7Lc1MfUVq2nHYykh/EWd8EaySOdGC6zHQyIgtgffAxSKkvvfawsDULTxq2WxtB0gqcX
vHC5qLC3184NjgB5/+Ou/1rZ/E6Oh9aOKk9josvkt5rfRydE2/Bc33czWq38LY6IgMH+oQnLjOsH
ckBaA0aKtEeix25MVx7osG2bThnFJqrd8p9ub0ncJLOgKz/ZH6ikkqXIy/+xCA1L1wMJVf8Ifbbc
eGDVk9fdte6AJxBGkPD/bT9du+d17UCbslf2imGB/MK1Qg49izwoLl4jTyME5CRPpXymtALiZLqz
e71fjctzYzrXXKpr2pyvqp+k9F/xq2wl6m9v9K/G7hray8jP/sWFIeFAr0E2j5EgzMI3F8ETcmyM
eazRO2PBeXxJ+EWs8t1MXHY7HEBJb6fwkaBN4o+j4XbpplrwCyDLv3Y/B98VZHDKMAJofPPY+GZV
qjfz2Niy5WqVHkrfuBdfEaxuqPG9Wwsbi65biD5MEUlieWYz2dFE4TnWT0vXFVFO19d081kP7UOi
j6OXQ4wI6iuD7lrPzSjVALxMittDLUCIwqCpdj/jp668qldoYSZoaeswOSF0TviNfJGeiMEeUVxD
JtaK2MU08b3r74chv2F2emwpRkYYCSxj8UVSgGFNrKN7/A8yekRX33zcOpDyKLplwVos6bKSnSm5
838zAhqAq/LnHaPMK7MTFjfqv3+9A72zbfqSLgPfpKnwSM3vtSFoz/j+Wzp1n6JC4/krOrMay6kV
aEK69Dndr7gq/9VUYpskQ1MwQ+cGvmzjlWqSx8Z68DvZvB/KNM0sbprJWk/wFZGdBF5Sy/c0zFDZ
yk4gvnSqpT+M9wtTSXCPlcNvqOH4GaNGsEKhADleet5ui1fcrJ84c2lu+hAHCm/Pr4PXeycNkoF2
dB6dlfQwTWUIufjOWD9dmAqKM3xmiY+30maelOCYlE3SLeTZS70lluBsl0e0R86TRI/ECxUyYwYU
9VG2NL+UBiG6EFsN0HByXc2s82I4Cc6ABH0gvRvCfi6qSVyZXAJlwB7az/e+FAxTxxYELzow/X76
KBRvX1h6bkYPTFmhuGzzTJrhMboMKSeDMeUFV0bD/fWrnKZ+bKK59tpDcqL0+kZDY9mzluv8S5Wm
S88AbhbnB1yvfIUO9YjOGhITZnNN1O7rZFfZczwlkSZv4GBUc3gz+yofxay3/WjYEfhvdG2nKS5K
oNEDrBovbnKhodth5zTuiWn2fx1Ultys4GLno6Vp9zFWAUwfjBBpJnK1xQWcX/LHTiqmlWeQ4HxW
z5AqXLCwJXAJ0AFlYf8ukwwoQSvxgT1TzzMBldyWPAyVw7PvDu1Rkwwy+qBrBgcUzfNbQ16hGpor
4lvZnkPu+gDCpnTBY8M3CRe63x25MMcidSf8SoDJhEUkUmjnuBsNh66tn5bvPrco4JVZapmJ3EMH
4BWG03vY4vDJM1CgrPa/AI5N1IzOxtv2sYmswOTt/e2dPw98zxB1MAiua64Ydu87OtIsTPEJfx6H
mXlmflge+wq/eFPgWtxWaNUgUy9rjZ4IgCrU92Npxj00Icautfs6+jtF6Wu0m98+7tDeIu3jF2CQ
OK/8GOGimc6a+XofTPgM4Ymm0WEvVV/TPCClLe1RrETgbPC8Hxc6oE9Q8SuPQMFoerACMnWvtaxV
rvhUBNyg2gKvTzy7QwQBUjlPwR7nahZaVLbSWSC156bprf9OAUyXKpi/KsUl73E3/ivh3vTjh9I7
2CQ0tmy7f6KKBx7aOxU5Fqg048kB8h30usnkq5aD6JeEZ8+oYj8Xd4R+1or4I1drAh5xq7AZW9Zy
Ds03ul4kKicnQLTNY9T0ZcKbxnckkpIbKbp2+6eGq/BUmr+ww3bZ0udPpZf5LaIdX3Qv3UgVnWE3
pyqrYfqz+dkv1E3C38fXzDj99ld/HubzNDCKvo60Z3vgmmeO0fWzWFhX8jQ6fo6OI4oSKWXYEmGD
Qb/TP+tn9kpSEHvTlaWGDc+weG6tCw0GOvDlmJQYi7DqySow5fEgAzMOfWOpFZSkYIYcq/ite4L3
R+3Ptw/BDWNo48nL5IUJ+Ui0Dc4wD5JLA1DjaF6g2JhmZizpBaValHrNqMsT+BfMEJGlxmxGJZ2g
HLAsuQHmOlfOwqput9nFJ00uKJ5vNxdRlsNH9oeWJL/nYuoc4MNW0YjhaNMpjODG8uODXN+uiBLs
x7KHNH1jzEMI9JHfRkpmvCRFiFyQTob02wQU5t1XEOIp6E4Pqm5vzAMcYgnWC4yYDdtsnnf8Vl7p
Df5LhLIBHL4hKGOjoCyAn2CP0hRCzdZnbun0q1uwpXs1yrpkK8VLXRXehJOZv9MxRGzPXFhI3dcZ
UNGUZKWfSOuris+RGDHB4VKgi68+kignhaXTKUD0EtpwD9Lf2Mwup8w94JSc6PZy/LHMtEVBeVAk
fAyBeOwR0d0co1zey4E589Ij//h6qkR97b9bNmxHMIj0eJcg0ZJRELIADyMVzT+vdMIhT9t97D6z
lT3VLDp5hv6tPMxDxd1MOWv/zbWOZU5NotsTcunA0glvAX+vkePElV7i+gjYHUpi2jIIQG2KA0ff
G2QmTgOP2yEWbrKUyME+NB1QG4U6p8CIkRTzDeQrea2mxGexM4wf/4Lz8jorZrzCDHyShPK5QrBI
SIkH/9NnZjzPX93RPCkqD/kL/gtj+5k6J5P79wpgszlo/5PcyMt7ef8qr61MnOt5Jg8Dm74k9sqL
x3D7j4U+V37Gjx2VwZ86SZqdstO3b4JZ4fXHzhUqOzufjidl3DifunmKgt9KqvoqjWKrXE7Eb90I
8+JWQlz1FDVQR1/CAMXWKrtswaqJcjIhlXGGK8LSeS3jVjMJEU+PWRkNGqjLfbJjAp0ScIXMvFtl
bIlXMsMTcDMRMvQ8nKspvhzdT8jL8xUqtIOq6Mkosp9QCg5vOqyIaBeZRlxIEy/UqTRz8B/T7UCZ
ANLWC2JgskW5TrtA7mMB/EaF0Col07uVMiQXvahJHaghrW6EcZ/7JpU1Ddoh0lFVsRNyfXdKHL/R
QrD+8oGIyB+3VijSkFApqS2lgG26+XaoKqFOyNjQLq5PC8pAeq+YvU+6t+6pPMFvqFvcaZqOOhRS
cjgWtBfGOIV7mExcCO7qPuCXQGLXFwgPE3HnIgrKMaXU+GI0+cv+nqEUnZyelo7/0VaT+j4LlLrU
p7PHbNhtLAYi05dghJQ//pUSASOa9lmbOHk7goOfymKJfOkyR+sT3Cdx4Ruf55j09R3kGLidgZrX
c8UUm8tTfKI1sY/noSBb339oWP2Za4poSrP2lmFw8n0J1wnpmlAUai/D1Wbz+V2oxWI8vgc+1AdL
kEWymwP8wYa4gT4iLTvrxxKybjE6nE+TINb5hWKmVGJdJnvcDKns976eZcYOHN7sXq24i+xAfMJh
P/htjLlx/tCCIPFLIxgOxNgLa6rpCdjhyiXzxz9oRzJPjsUaVGqyiby5Quc4PmbhBbK5JdWuF/a2
5iR+p6KWERvW7Ek2lFe44KwoMuZck21IL9PsrQ4XvsULCZtum6CcjY9ESBs0hexEV7A3JrPcfwi4
qt17A1saDOcIMryPL2yOFHmCb6B3hZv6riIR8jugKzizX3UJ2bs/A7ToPLIDk2ling2CWIRkDBfc
8zpuXv2yJmfF4GJR6mscb4LIjo1U9zN+T+it+o1ksQV9vKpn2AvYRhBPd9UGjPZWflJYZBtP0Beu
8dNX6UYmsp7n2V/w2MBoMGUMhb5eQIf6t7urPg6vcWaUmz/PTy+598+3c+82ugyOvQq6r+1TN70p
XbpPzdNPMdt8ghykFOeZLgRZBNJO3Wv7wu/H6BNq3/grVco8Exo8Na/tNc5549TdvtzmhXR0m5/b
p3P02Dz2f9rH/qG7738u18vMR+bjOv98+X65D3PjY19ip2z9EyWlaZ5bL3/mn8vXjxWR55xf/H3+
2C6JHZ8/oGAkwooP0+cPxJW+dnWiSvLYaC0iX3jFSxue51tyfkeaXO2JDdrH9mH4M/5BlnFPo0w6
CQEHSKKneWv5s7tFtUjdoi9u2663wtTbdcyxaBmDkOMYFLdfeFuRXXz7HgKbDr854Hm8n+ff8HsH
eB+U8Jh7FGcL5uKb+WgUxQSlpmPF2iqUkW55E/t5AaLrdv9Ynix95J6aTLVsXIBeV2jZksJc+hmD
YKKBRN2caYmBsAtc3G6PmjFTe4VxwAjgsqKE0WWeHoEeD2X4CdIgJEE80BJ7S7E2COu8Xq6Hou1z
NHl7aglB4SDj4R6Bo3zbG2Xq8BI8rN2w+767gPf2HMXfNgrBOVbz51DsTnDdNExmPlA4m3Qn+dKt
80pDOmwTNTVMGlxnVgzF6lSlYPHaTbx2CFFYOruqqxhCIV+zeSrjqedw2O+9uIlTjRcuUUtvuj0f
tSkhTycJv1SRJB+u9S2az2WYSY3zRkqcTDS5PNSqR6VSHS+jVE8OxNFkueqCwNWag4uOCOSlzJIp
I6EJ/2uA5rR/+eUXM+/4SkOLe1kEtbyrwU2EVcVZnEroiY5Go4f6/LvsZ3rk4NrQBnIwCPzcEcgA
GCJ5fPOWlJe/UMgIuZHzNXsnG418XXuEHwQrF4Tww4ynxuYhtllP+PakjPhEv+pLLrDWfCZbf9m2
8ceb5Xm57CiWyyNyqtzx/T+RjzeL6K9M4pcmj/ESRtGxRsq7GHebsZOAcSbOoZY/3PElIY7htPDw
QTvrMC8ZmzrzxIGok14vleaw/ebtT5qLORRtBsQuhQfmHBFCXOxyp8RQlVDULvNw+4VvWicH25jP
v7kapTZNYtDWatehPyCYX6qXS8xGx68EJU6lLVlrXGyK7bnx6pIzfc4oMuYcoIzoDN8EOQFmAj2T
eAMYLTWWyI3zkB/L5zLOL06l9mBQJ+FX/Yj4qPmIzPML15c3c1zOgk9JwrYDH1nna7bJG9cDmcGJ
8huPOJkRZ0WidXKtTMRmX178Xly3fYX0qmded5T4YiahqbOMAIv5KC4bZ9jmyz5XFA8j6Unms12l
Bo+yc9K4g0GpjBhOm6XENfou1pnjfM5LIXZJ1Hk5l6LMoQc83uQpnn/h2xOChUzvi5PGGYV0A8oQ
WJBmqtJuh5z3oP7yW34hF25yPVV5OfPSdpuXYmQsQ2IyMeFKTV5FYEwdGTaoyzJhBjBqLOCYXOH7
O1IWKAURQxtr918jtr1uR3s21Z5R5YBwTngOiR6WdzdfqsX99wdK+Qnj3FKNMJNdPGDUIDVC/+uB
rgvdeaP39w2gzXsCZxfKoNt4OQTx4e3swciecxRuQCf7mEPa2gGT1I/7Tbd0xVN21nCuzGwU2IFF
womT+8N1ZFyLghal6/r2YA3UHtjmo3On0Y6S+wt2/6G992pD3AYEazkQf4l6+whEgBQ8Eu5fMGBk
dvl3A8ZgPZfhaQwC0efonCMB9DpiJKzR0n1uwaBjWIDwvT7NNgNMXKu3wGEn5otpxQEjEC+D93KC
ihHxncSeHCtJJ9Slbiu8LLwEP6ICZ516NofN78oA7LDn/RxOL4PX593rirkjXKA+yRaHSOgoZkDj
Sx3zTxDfbA5AVuhmSL8p7JLSB0jtUxKgb9MkJ9xuBw+KMZBfhqIGZwxwp18VPpYNy88Jg82GoGsc
dCDJQOgy4eIwlEp88i1mcNbwcOi78O8WnOUzOgxglOFBnEqcvTsem1OJUjt+ixr+8Dw3MGx5YXQf
Apwm6bR4gBspHrTYVIdxl/mM2DYkAv9iZshw3ZGoysZYNIi2TXZS7tYnMRJT3GNX3ZQm3Rf0ytho
NHYJp7+MfInARplFfg/mncVeZxHB4Z2Hf4R8NRIYxLRdFVD1hsgR819ot8a0WB8W+RML9eMDpenn
CvuD+xTnNZ+nmiVWc5kc3Gj0HbaRFy0rYy6+xIZQAO7LxhhiUKYu2y0oDOfsjgXsAlLCSf9U2MoD
7sRuH12RX5vINwQ9+R6DarGpMhiYFU4EOtrcD3O/CjuIFR8a+GQmlm3rQOmAlBCGjy3JXtdNa+rD
qJTZiPnofL3MqOYqz+zoCYuhyTCZ9Tq4OzNXUhFVJEwb68K0XXovSKa2R9j9UZ3rkqb6ZIT9JH2G
XYPtMYDe0eYd5MLZ3V44XR6x29jkxZ3xxo92p/kCIQu7pYVDz57N0C9yjWKuGfsD34YLNddAlkaU
oXF0yzaw3dzBHJ+KL3NU1YHfMNxzvox7B3sBc0Nkb4ODoZuCrfKmT6S50Ybswupzsho4PBTBxI0+
qRUmRPmcWiJ6a91a35WFlU2KbG+jCQd/LFNyQZ8MGCjTLAlxjU6XYl+upe5T09xhudl9oxgUK+3N
z0tKJw2QvuB5YYOwpYa5iYy37iGhwZGl8Y0uR+jdSkxK9pcUS4DDEV1l9biOArSNV38ZBOi+9ET/
hwKS3qwYjN3MNNeuPcvVv/qbPjqgVXN0pCDmGsWWcIjV9CTjGj3mDk1hQJ0awEj8xWDOtJJaNWAP
OtcFdYHPWoMwPoT54zFsJR62E6ogiu8hGS2fKU1fFMMsB/T9PfNQzEJZ5j7RcIns5raYbSkq11Jb
b/KGR7hrTp4CbYZt5BdLTjxHHrh4omTUQurnCDR8coxWyAnx/B8P8EMDXAydZskY1RLwPbqZmyDx
YFPxL6LSXe+rTpj302KUUXmIqO4NrIQkK3CGPIuZ6eWrh0r2fwVulKbBYCnzy9DmSIpjYZCpulW6
lKv7BXOB1fUcr/qKVhVQU/e5JBtqG1xxK7HzArmmHKowbkHqlykrIARj3X+qlLzL4wp8CBr5AyYI
RK74gK/9KrZ+6qkYjtq0YN0aOgCqwBMAA4QeokKVfwQ9SaaOH6pPg7FIoAionZOhxgoWmbEEX0zF
hwjIFFRxnGCBjcfPqHCJBqCE4lziVnzOTqEfEKegMPTFZ4x5LzzWCLkZemxB6yo2UP12Wjgsm6pZ
KWRzGxcarZkbMotoKtgh2ZIUeEI2TOrcZ/eVGr0USYJk0Hxs32bf5OvcGDyf27Qhh7RzdFF2QDgX
IVjuTHmFsF2m/hfRDVVpjDToH4+imse35O4vxTPjQEnni4cRUQ+px9j5tXJxyzFbjs9VwDCO6MT2
DnfHTOVwb+aJnkJKYw/AAGA75pO5m7w0H3r+8gbwtzGqD+ynSwA3yW65MsMDlrcrQjgEAxzD0R0v
x9IJODqNYtYwdMku9saNpfsvdxJljSuVR4CtcPwo8sHzHvlwqCBDNaK8tD0lZSwD+MgDOXTSXFeV
ARauGipAxcxaTgGqmx8Eblma/FX+BT4s2iI8AlgOeN4DAl72aD4DDO6AgE3yXKPn2UDOgqvbA8gT
bObkKYQCP1QY1W/AkeycTKkY70ROSg9ihegUmhkSd3htj+pq5s+5TlHTGB7jmAPzYeDXVp1dKZ+p
foDRO4sF7cMQIJcS1C4i5EG8HaLNQrD5uQySz5v93Hy0BLz8jHtcIFAHDNU4W1yKNft6hPaA01fj
dDylfIq5cC5zpbgKvIgp3GLFBEiYj0U7g1Mnl6CfRsLKDlp8bb9UjyjBzZNUw2uZ9l3wS03dUzxX
WRMG8H+54GGDvVlMNLrENgIhBKwPEJsdsC0RH6Wj+qs7lPHhCGIdOz77wtwtMHjieINh/ws7UlvH
3JgQx55aocmkzJ4WosCgGvcCY5aWnaMUDHQsMheOcZAvgbKL3cnMkAXa6dgEgQMP6ZgkwBcEbe8n
/5NDwFJlkjKPwZCd8ExpLpy1IYySWQv7TGq8fTIRI9mChSdKiRZ7UCxPmvACVUuO+GzdddHOFuYW
bUkhz8P0nT8zjxIGnZ1nEex/p/OgBKAagu4lcvzZV22i06Efgigd4oQLZAt90GKLLB02q2ROSaVi
RvbtrH3x0tbsg16Li/vlALWdxFy+HpNTF8zaLBuAUOUD5Zch58EyPaVwyMIlGzB0otjudcpxsSMI
AHIGJJzNh9siCYsfdgM+OLFhZKkXl47JM2BHairc0Y4l3guQybbB2RMNUQHTcJoVkGlgx+AxXkAY
QVAAX8kdOtEeX5g65i/vcI6yCZM/p6aIrDdNvKBMYCTtW8OLQjNCRqy1CN7Gv7TnW78zXTKVuVBw
t9yfmcwFdigfACQjkQSHn6vIkGGfW4wYLwnbxhO7GJ9iNhhBdiBZ/QbqXbwomZINDflyJAoXtCsz
THqMwpkUmCczzoI3A7saLg09vUW/Xwn/54mj08HVxdXzoOK9Sq2Fr2umnDFlPyVD6LAMrXYJ4+47
sZVcQpeytgGTE9JF1S02iwepi5ZR7Hz2sptkY/b6vfjaefNljZayN46kS9p/k/WOgU5SNgVy9Rh3
/sd7DCHUumxh08mOYGICA0lLwfX4rfCSMPbYRkz00j562CdMzBSjxytmY8wgD3A0jsI2qkX4wOJi
eviATHylhSWNo291uz6QrqSHMGuTyfpkUiqpwgrJP20cPyxkj+f2Nh6rQmByLljvbSn6sE6ESa7R
Mzn2zfZgzQV8gnIwCxhdCx/yXTSrMWP/pV74tK/iSPP1QFPMkDAKRjIaswH+lFGk8zFaelUWN9Kr
yAkpk8qn/5ewZXgYBSZ6X5/RjhFSDFd9PZaEOS8lHmvCKJJEgrZ7pQPONtbUE1OGdUi3oI8NpjPh
61vwOaCifs0eMCCZi8XqbegB1+tRc4HthWRHJ9O62UUWMxeF42rLSDy1pYZ5ffxt4jEbWfjCfiW0
dmOslMDzlmSkHL3eBx8yni6Gwz0iS5S6OdEQKGBhQqPEaweAxVFkjbGOmOsSF9f8yH5Rf0hwHvc8
UOqOZAMMQ32rFWjeTFlYCUgHsOEwhqb3XXzT/zT81YU3e7SB23l2iYOTdGRlAg+wzEiTD98R/STl
Ah2RgKA/id/AA1hTwwVLDD/LTY889nMZt0OTujBVQUTO2rFO6l4dzsh6a/7D3rXkHsPG/FiGOYoN
+i8kgKUZacTwxrnGTE+mPwfZRiRBmueYbdRMMfNrDxNnOpuB5PSFSkQwtPAuJUfOW7r8VZ0tkvvS
8syMHmp8vULxZ67gNS7TEBcWJlcKCteVfKVzLcQViCIn5U8PVbOFOrTmwykmo8qAOgOLoMzej/OY
GqsirrBLkk4yrux7xFcQQ/fMTIUGLUr26xHOULWqbQg+F3Nm3BvTZobu88ycIKpc2leNTXwn6xUz
QI9RA7fEkS/wVgYboYEg+8gYJoQ7XGX6rIdsNdusOVj3DZOWp8hzx2hiIF07P2yv0w4WzQlikaJ+
/ALjBtDTN324h3CLeGgXPEmOPmhOgIUmE5Cdfq1PpCPRE9pFxqxUTPgD1A709N4ftoY8/Rb3OfVO
f8JM6XRA2k7Vfve9qbg8GUIxGdppDvtgSmB1f2w4NeY815MZBwT0/g5FJuYUmD4oMg1fBcTQkyIf
CVLENOAt/WFnJubkFMOkMVPcVTDmLhl3O86G3AQOyhvv6ZoDnCHrIpVOQ2F8R1SKpzVFhTXm22SK
TVKP4HbwbGE6LR/ITaNx2KUR54UWg5lRgbB7du3Sx2Cy732NVs1fcLvRavgHsPbOwgAT5IvBiw0E
YuO1OFO+DyV3ujrdWULWEE2n2lP001dazDZaEgnd/pxEZBY3xdsoudpPkSWFxiebqv2vVlU8IbxG
Ftu0gXFrTY1UeYMpzlURK2l5jxVzYeJ0SBFTXMkCZuNPughPdWbY+J2UMjsK7Hrm+0JgzfVKtmbe
5FbKxopbRHiMJWD9ESVBzspW/mo78m676itCpo+VM7x46bP36K+57Z5h4ZtaS40fEfQayq3+aT/y
JEKMVM7RMwpbnIuloUgNOCG99jiEt87iyVYKdJrakbI6kLyS03pq+ltJguePZ+oB9m1TWutuup4i
q9CUCq9VkyJ4bpsV881Zmp/ciplbcYsWNVOX9ntrbrbj+xy+9tb8bJGMzRDX0uINise9c2QfWc2p
/wkGGfgIHihOM1h4u95bumkLMiiNB76gQTcmIiIxeDAc6cwq+SJ7qbsPjno+mur/afcJXt2ADXYM
Z1Q51AiwSxPAsBeztMOst8OjzVnZg7Uc7mL6I+K5MI1cktwDzw0CzQVSXG/da4UlwuOyyYBswK/5
Pya9+UWuS6TGFDjVswhE5hdPVbPP6oQdAucuQ0s1Ch6qf9QEvDK+f1wbGioD/NH5hLKO3sNgh9yE
Vk+13Y8bEZMOBO4435593S0Q8Qr3PN0MHiRfiEnBn+RZg0XCuFIvj3U0IsLE4dDpeMCUDrGb73Eo
fTkhAvu81s6QX7unSdRZDhGTlBW9izGWcIYkOfNew4/PzXDPtLs8Ij0kF+MwQl5iTDX4KgMxkGEb
WqAAMLpPYBSX/sixg1E/SYwMZGOMCDRF1sjR5OZ/a+kTQ5TgxZ2FB+NTEdfCueSybABttI45ap9J
GADfeBMgEjJKiANfdURpyf1vwP4TCqptYM6UNYubuSWuOAs+obcfUQzA8TyuxQ3MIL/BYsgZYNtq
j1X2WNGFGU0ZMA+zhd7vT4w5oSSGZHrvFfoEgpGvxQIO9PgnV9mdlrlD9zvXXz90YBZn1/PjN00K
r169BiXCao5wUdAl12m8QehxCRzLN8pHvpvoCeC86qzIhbIgLimVe6J+TqxF/pg398As3hTxFgtB
whuODjpNkp9/I1lkwYNRBz25UVnEximi9Ff5ReEOsy0CgHMWJgevThxibQ/FQEqve2NiRuvlCev3
GB0kzgd0TL08p/NPLAvgjk2609nnMUns1/KQBvaQD2yqU1OSEbSe4nH0Uxc2ffptrCmBh9lyQTjw
DUIO6eEyZFbQOrovgVbS/wlny0sZHBGuByOHa/PfrBXOgS+jgqyXDn3GgVtRd1cjHRG34yZXl40L
+geTrb8bcY1p232FjnDuXQYPk4dJerSe/g3S8L0A6MmmUtZL+vNU4u+d2j905DbRIzqEzMi0f89k
z0EeiSf//T7QSRIiTq54zRWf0sUnHKTuU+WEAKt8dE0y9UTc16nxEjVoCAAsglMf/I48jtA3+vMs
NsMA2j4cQKPOapnwchhN8Kp2xYor8QmAJfF08HVUaP3QWRn3oAtysWmOVKIGLlnQutl4hIwNqHDS
kA+/wsiTAbGzEUIQ1DFZpKNos+vRdWB7AGI4zKjUPLCoAgt8X0KVmCx8WF1GXvtSYcB+DYhoFIrf
dyYWZoVtyevsY9YKqwUibbMfUjPstuLf8M/ZZi5sPWgCs2bh+rILBbEY6yk0eFAlNqWf8Sd71Tg/
pZfrx/MVYkSunoKfQb9VJW/EJlIQwTw/kCfhik8Ylr8VALKPJcxOABym/EPVET2D/8nFfKhkr/HX
X/PGFnCBdNaC7BkAqzzhA+ZRBIZ0twnSwUAsVAImq8advdEgMVwV/WgJSXYAE2aEumATfHcexooG
I4kTTE0UewmEUu4zBG72OtCGve4kgBZJ8F9TT1FOmjdSmExS57giEqIEQNfsLBs2Dyxe8KO2xBLr
ym8VahXDr7oZXRx5Hqn+mW4pRE92RDxw1geKJBouT54P1UTpbwWEku1wiKXxKeEK9qyNlIz9f4kL
eoCGG94tZR/3xizsliInuiBYSrKMfK0OXslj8dryst7pxUyTsSKcFAMilFurj01SB4i1a4oDPBIm
GZgItv1zsEfKW4O8ouiGnER0JNng5zGtCOr3YAfPMVGG9hvQP0l29BfuzQyEfzpDOSRmP1jsHAq3
CiwwzzbH2RrDbrAcsvUgUhFfMQQt8C2vMlwbjowr5gGeVd4gt6I3iwv759XS8IMecZUY91UVSMXB
1ZM7NT+H8iszNJiTLSZ+LOzuhuTCe6wkaM8/zIcqrV/iH60tBgQoLEPPkTxEszs6EUTBYM5Gwqv+
vfLVvjTROTmhff+Pz47mAb1W9kz5f9RT9hxbbSQYhsx4Zhkk24bV6wfCjCR6tQy9ZxxtNQTLgC3Y
xi8YlSs7y1fQOwJxCKDojeEK6wmYNgDKsD5FMzjsv4qhBEgIG/5PfcWHEjLiZ7DICJDwH9AesxTa
wEsxUdM47mOshuBYCBl7PYjcwozjlBtkDp9IZvHhmDorNpip7LCPduJ2k++wBxp2sWpZgHwiyVBR
Uj5WbySkIpy93kxCzbycGvxCsXWmH44HJDU9jmYWWxxLMxwlz6/BloYqCS0QXyOX6AUDp9EEgOSz
BJl5hc36slhFVekJ0Mj6IEOvLPA57HAIFpooCIZaMztduCZYQ/ImMyzKIckhdqsNIrYUbRDM3eyL
0ieTB0mQeSiKRiyPy+FffAmOtsBA4zjCCYTELrDwyJohTUv85goaLoCJNKe4nYlLxIdyqGQEuFBB
2S3rQ5xxiPITX0lLzHsgC9B1UFe/wDDJSNzjWmlUTDIFMC68KXwPvkqmtGrweUAMHNHMEbReLuu4
NWONnPlYR6njhsvwGTdgD/lYb/3EinmW2puEv8uMcICv4vyYWUeZKzHDTg4JCuFozR7Jly1ifOsk
YDIo6gR+BoPGMLEbMXCzK8A6F8lIHdue0LnDuJDhw8xAlhDCDDP3FjJpLkzOSRsJp1P34bOCh1je
8fVZbZ7GghhxYVkg34HhKy0IsTgEu23geWj6W+MH7Ar2fEaLALZnPh3gS+iECYnqtufs+nDaYYVv
rINjWbv3HtyUAKlhkCpUF4jiLMBu8LKZ8bTLWI4ZicXCQ4jdsZTFAdk4mBekP/iaai3xLcozskLs
3eQjiHAWNNyBb14LnWyG2fDhU0k0oOPYZj93oc0PCPNiQSMi4pspC2xIgp8Axmnh7Fsk0BV+7tAQ
lHMa4nNBSNGj1gfgInE8gp1dTIiMVs9pcn7Ztfqbr5juifdq/pGmNp+dC9Y/XeHZFJ5RadejWBfR
pXgLEhITiSdH40Iy0mZDOyJYnQUugqC3+1RypXiAhdLlSi20uKhqYqwJewUQhu/sA3kUVBBKQH6/
hk1WioOtHIjOV6s0kWKiOtWICzpD9tPkxua2C9skG0lgc+8Isf+LDtSa9rQEsHqraPAfVDruiUn6
ERpfNh22DGMRztAv80BSOWbmyGp2oaTLPA9Vx13lPWcXyv47L7XJkKsFWXV3HVE3Bh2iD3ODQ+Th
NnU6XHXKT4DQ8A0AtcM5s87e3w/Vd74oQ0JlTElMrY+wkzQOYksE4c6VN+jibwVImcle6DTv5vWf
X5eFMOUTbsL/EXVe26kr3RJ+Io1BDrfKIkcDvtEwYIOIQmSe/nzVWvs/SwtHDJK6e/YMVTVXPLUC
vFMPOdixv8sQl776myANz3UwQrFfQF/PRWUZiq/dGKDeTXmfxWLmCbdIuGxs6WxPO90d1onbq11Y
1gGhP3xbGRK55jKGukqsiJpy/op4rTutn2KbinYKBUt8OUWDSrOwrvVBidMc+s0qJQyUS0AaZCrn
QS+kBXzTzdU9Ny8NJt7CkmloBYEQrEsf07EmXpMuDPeC1ySCRo/RvV7tOHE+iVtJnJjO2gt1oFiK
0UhDE9IVFkspbsUtI03YKzk4+LLbUrnVKmWC4lyw0VFckJ/FiKGuYp/JGWrVy4wY7gXPIxEI4ZP9
RjnAGswJ6Br2li3dqXXL/ceqRI6jhG7U3RDfFBXk98x4kpgBrcIq1kVTWeQK9SZ7E92w2Dt0JUuY
8QrT80S2rIb+hOoPnYfCigcoe07QpgQrFFDs9+QaTJb6Z0i1mFu5YhOunLXIVNQ4KU7WJNYOKpqj
BlebRMxkVndkhQrEMsDoWSh6kHocbfGspBBvFhZi+lpeN6FhNFIIpKFvYoGIgQvARxqNdU7tmht3
EGeHmJDLd4mPQAcTIL30Sp5VEaiZ3mbm6/qR0xnp3DBP+Kpchk6OzGXdA7BR7pl3kdMGyR/cFyg9
1pNOgQyptOJRUmE36DMR7O99d/N933ubl0PDF2kKAMFhbn1o99LYwdUQGDDh+kkTilaZgKHRIS03
rXttEoUWhWZSTDrWqsDINYJpgyegDL4Q/0LIxRMRIerOBYF6tYV+mBuqZ8gqNBF/ueAg3On7sh09
3TecvdPXBWB3sI/UzPncKbckygtu8gbhQupn6hqjgAvdOYwqvU5n21v7AucDzP/wtrVLL+eKqgNd
PC2nnkaN38f4s23HxfD9nTBojGmnHNvvpnMhnF3TvHaLJ0YThfWRRiwvZvymna53IKLj4EUT3ltU
SLrblLWwaVevk3Rd+ziHQRIS9D466XWYTRL8dxiuA5q5TIqN8P11ezjVedndPYLtICbHNzgVSe2R
MkRqcbTvHT/e/YvuxfPtYHNoVWIPGdWR6i3b1ombyTIRosEEKRhJPIway2ozq3fUE3nbubca1LqG
KQLUqSvh1Bry2RLtrhE/qwhAqYakiNIiUqOVDpqWHRUoXghXlKESqEDPWlP1lj8sRMsFaWvyqBeG
OfVVHFb3A002jZQMzpYNK5/d8hWFW0QPApU+s1AgCRtFaTahytPOZjwFtqTiEFWCcGO0QlhmavVG
BIJChbung4x8zlyvQiT6z4yEPpoTTN/Wq10p+hsC8K1dI8LqfrDa7etjsUv6tPAbvG/dEgI7yLV+
xegqdGP/vqKT2aAO+hyFb5oFfIJy9zMscDO54iDbheVdeEzsW+qUg+3PtWPRMmmIFNHPZZ2Ao5fI
0T06fRepTACipMUT+A6kyl1pBkhpSQUKaS+JpiUJ1afaieDtKIVo7jMWDqV84me5/jS6QkHsD3Vi
anUpuvaVmQQ/U3qf3vsgN4OSnbZePZIoQjKq4zlawm6pU/y59WKSoJGOdye1C+gmP1FPLjqXyRsd
5f0gGeww3GSAEjSbFp0mKmJWUPGRNt13so9XBvw1soLHj4Xs0tt9eRWKPNvulmxcp3x0+e6CbMrH
qb8lDEx35NeBjnFSG6ub45A4jXnJ1w9KPJff8Cf3juSbyqjfzT+OVMqkE1Xw60GDUpZfbp2jO0bY
B35xQlhM6M8myLO89xLwwoXAGEJ4In3hHBcgNigujR2wOGiZpk7FSDeI6/9evtun7vZbkZPWgh4I
K29aoIw2jtUqdU6ILr+ji/8IJD4FFLIFsqQFx+Ayie0rErjNvzIAzKz38Y6DtFflLEYNsI6whVMU
Kx0nWetm6tj1HsTWo7d7AhrydHU0CfJrdolL20/2kwfgy4KfDFBPFoj1eASYXlt9nDMJtDqSVunP
oVebvxCK3vW4PMH0T6MKJGSu9kcq0RKiKgHjB6p58hptNbpHOQzxuK2nyFSiBm8S1JSe0TUYNCNc
YdWZhfQ5F0jR10yrg0PQABblPe36QL9Vs6CnmjbruSjyI2DPkTccsiZoKE4qG7uK1FLd46O13sQu
0kmNDU9+hvdlk79rUz1GcWH8FpUDMA5I5Xdovj8Yme0TslPUzv/GQ85IyAHUqGhaBEKKxhH+2cVO
kW0XICTtMsf5TmKyUv76SxkvsV3/hho59YT4gwcsgJKS7E92f1jBpr6s950C9X1GIFLB9wI2BVYy
rdDCsGDXELM90AP8FuRBrvBCfXWDkgijmLTlQT3aBWH7T+AG6pAUEK+t/azSrY7pf7Bw58kPebhx
tS+VkIb9offFxnlMnRPeiXt0a74UzM4PAK37ddETBeVCV4fS8haQ0Bpe6NYbZQhmHbpIZdGGgpbV
AwlnFZZIeKE18gjK0A4Q5evuvBtSXajm8lmNJbLf48kuf6d0+lll3JEM1fp0eGCil+wL9+4RHEJJ
yfO1fyN8F887bm+cCxJfN+gfqMx6z+gZXQZx+9E7hG80955R2cGA8Y5a51aAoFVkROPDK795ced2
TobFIskh6syWN5K6WBYgV+hOa6nHMFoacM26HWrAWUCaguHVgIqtkz9EpEmRcxOQIJ+dJ6cM+mB6
ZApX7V0ZBmnyd+pcyFTwjoQGa03DA40h7ktNS4kKG5FKsMEUpjKGk9VpAF78CmlFJs1sz8bd3w53
pFPNpOEMGPKUtaGhFhSs0M7VirctnU3+83waSHevYOf2AvEfo2osbXWtiJieJilZq1I8upEKtj/D
7OhdDsi6JYH1VZlUcbHdq/+8R1l4QGDsaRfOSGzV36tD/3EO6zSjPaIuVVjYNIKDMVCrOo2k/WRt
7mg/h+zU/O6fwvTtbIJNVO6qmtycXpp2SmA8qKzl242UmTeO/VAu4nUqz5AkHFhheYk4WOyC1s5B
oSprN1I7Q+zRU2V5ZFgVMc01NzxDz6MQg6ekTkpHCIX3YAleWakT547yRTbWiylJKh8U+SOX3/Bm
Si8omWycW/29eSWcPqXtVFwjmM/TI+DL5OgS7fLcPBzLMWrKBGl/V9FdRSAEDUKVg6CeUl9WsQDs
9KX7r70u2zl1A9wEETFH+98XXq++zSMkvC3+Uld0JFy5zTa4o/oDecaS59BPRSOG3EJLOvgmnQWQ
vzEWE8nvHetiZ1fx5PawpLRSKnAKMAuIDAUntPEQpF6/gqwVtw/sCXG7aswIotQyuU6Kbrh6NDxo
HSE0oeZNCyv8/7/FGvNuR3oGSC8R+YjFz8u7oqovBH3MR3HTwMKLAZVpmbJc88ZeR5p7PbrX8QPj
9N+BhhU7uYuWlc4ww6CJU6YDX5N9vOJf2aDyg3UhBkMKoD4/cAxYdLKosqlsCWQp8947NNpZyG7v
fi/wibqVZWmWYOJbbzxiyEv/vWL+Tr3pWJvC3/hHiP47Zg9mAL7GxmxEwPR/2JjU5kI8JG3TIqhV
h9kf7AiDeGCnZgt/idQEBYtrn1JnhpLxjjQCb2yO+HzPiZylM7bvPb45j6HUBs4oROp4TrKRzGnN
CNRvsU/Hdc3//FhQs8rclIK7SfFprFahI6PfKmOFS1i8Rqh32GMg/qxIMgaySxo1bn9+IzUi+Zkr
WIByysdq697Bsam3tAtLvPJNYzEdN+8cnaNkwPoK1H3i2tn1tr1ycPrbRw/uml5Ujhcy+1hIVENo
vYN6CAe9QAg6iq1yq+DvRnpVuiD67/nbrwaFeZWd/gOrS+ylwRXS6IkOldBIh1fCm5cDnYlkp7OJ
NrifnyDGXqhrVYHhj+5VKOInSOKlKE9AKDIsBpwT2kzBe3Wnf+XdLwbF4EqjM9IYD6f4rbQE5oZj
t1TAKGa+aOYJ8VTCKlJ4pwQH+Y3BbCF+XC798I40ZGe3/qubqy1F25Z6Y6h3EQJOFaC3j1+6qXhH
5ClvQ32UAL9QbZaLPafdj7WmU1D7s7Mv7WtYXFwROWg4b0jBVAxMwx88YyHGbmrRLfe4ROmp2Cek
J7AXAC92bsSLs/PsMrvPpN2U95iCOyNWjGFHNtS1mG0fYVIQN1CLkM7V+FIzZIzl0UkPjl9xs8SY
rWLgi72V7l2uJUOY3OIwnUOt7gOXWB0rS3N1EVUv0See3xv+apXp92IJ5HdIK1T7SoGZtuXB1s1Z
0HJkYeThYEtEWkJyC4tOvSXPrg7N5jRSBxML6yCDoPulaSrPT+uJ2J0FXvCPUYZKVvTmi2NU8D9Y
pzPKm5ITftPDig5WPTpZLZo0z1KLLS30XRePA0Xp7sbXXTpM2dL6zQFpyRpUHmAMf9OeBMtF7f0Z
C/jX80iLdyDQ9zrE9xEgIpRqWb8vGIiiuZZbdFbh1ERBg7nj9qbGuQSPZSwNsqhgLwk1Tf7GWI1p
7sH+KBIlfAG4tXFxu2i+grU6Vz3mLkayYcbtYFPQSjHhcWfTlUJEzFk0ndVv0z8AWTm5BGXnuyfu
FKkHk3642eIr61EaB+QDVq+heP6CJYl5zSIKtMoI0Szo2Bq24+A6KHvlrxqekQIHpjJ/gJi06VO2
Y0ojYN2HWsxQxjN8LDOX9+4Bt6YcVBL6Kd6iYnGe9OmikRGwoipzadgFtj3ndA9Pq1TwOOI7XFL8
Z40DNzoE+8amoIYWoMthskIYmE4VnU2nh/Cn4ffGmdOaMjchOP/AHC578NY0ffRRW4WOAoTnaYuR
ko9CuDMEPED2HZ8WXdz/TT4Zuqf6SPO+KG55errWn1o03GAnAda7Bfenndyd5gl7Rci9h/kdns6j
zZ4+BB/3sYUB2vCKl0lWDYoE4z6FI7gT8+Wy5KSpjxZq9JSEEQApEpMqGNBxBLzE0W6GtM8cak0j
T/NHlhcXqmfxkS/pbA3J4u58gbClFr/nyVWXV+a/qjymlEQEMBZjT7dfM1IXkze/HKPrqNu4d6fj
EiiO8R+3cjxcQ7CAtMDf9X5mdCoMsKTBChY+6HyIaSxysrighEBszmZQA8kDk8KyeuhNtCp7TwKs
7huZG0RS8GuOAFo3lUBEvie5IzqosX3DtjWUNiiAsNY2bCliLGdQgdcUDdZDXFGCLTmpQwZ7N/0D
Q8x/eDhfnCZBKT4+4zFqRofgj4IM5YSqDYhgyNvwRlNYdgwm/7kIVOsJLXjFDoz+CrNfZr2CtUK7
kid/0AapuL9Xp7a166Xp7uofn78NrNWWdNjLf9vo3zqltiQL3wQbQh+rzJHyke8xwYqdLjMLXojl
4imwkPWcIeW1GEtG/BGwtlJSkxs7g9Bq1+qdx5FWvOv6ujn53j283gPIjD20mPztu2U7m+42cau9
yWVU8+CVFEZKccgvB3JDmp10PqUXMhqgpYj9AGgDpNBEUKsqmCQyEqbKpBnwteZ7mGxknAbP9sKD
S6HGORQvBajeRlROVXaGRkDyl3nD+9WBFqtLnPRzsGds7fgYjDrbePD0G2OlQEFskr2ve8XejUWK
545pudlpO4dYoPACnHPxwrmvdxO2UX0l5WqZecZfr8mLSuRNZpIolckpN0NbvW6eAgVMJ+u6x8LV
pFVdiXD0Hx7VGFblKsymJFx1qZ0449Ca1txq99T0kowo7kZcuKe5irwVgSNwgoZrcNZEMcOnHQ7J
ZjDZuW3qqSPENFOOOSOiCjeNCpkD+v2P6aY5xA+GFw+kE4VjFX5ZbVW7jRCX4QMhb08yQRRyQgsC
DgCg7AJ0ZR1pK1ytmk7eFUOqr9SnbhSKRtHOJY5ANMXdRxvk0w4YxpjllEIkXVitT1D3nh0Sd0jo
uAMjDxZNltSK2l8k/6i0UO6ncCw0gzDTqhQr/4dzruCEgGEkrDSlF6q0iCECaTG13YkkaXIQBOHM
CpifYgClyYFUU6/XH/Ia/DRBOe3ZJXFOGU5xjuKMJUAQIA0q6irbTm4brNvkavAPCmrIJSPVtyE2
ASyIosvW5RudB8UjkwZXPUTnp0ekOq64iBQ23RJqMEOr2HqgXSsBV0rAoKHOAbdoxP8BiV3+RCDE
CcjYVcXs5qLH8gscv6vb7O47iNmWgypbXubtI8mZF/wrl4GUN4oipEIjqJPsvXIDemNuZXfdJtsF
+9Zh4ZKegrALAbfHHIHEhJ5CWLFXqw7zAWMzHGq2Bgh+jzWTZFnoN+kd3Uu/1q61yRLyfkZfgh1n
FkAip/0KRpMeAu5sdu7gcSaIjoC2ZPQDymyoINWpfinvz4JhNTkrSgRsznV8J4SI0BOQzWUNcGZ0
H0AahJOFC8X0/cNZ0LRUqgBzx4RFCx82hOhbRkozr4ygHcQtTvgR+Gf5YXnWTxTmx9dx0iBfiG6I
+ONk1ri8H0HO5Dlwl2p37fn9Gep+tEc8wsJUrZx9ScyavK6k4uKEYpoiU6FGDFOJZ2CfJPFGOUf/
9J3gyHCXqE5z1+/edjI/mTKvqlNCMZRalIS/v4Uv636TUccYUTfygMrKKvE3Cn21Ly4l4wkGSaqY
lH2ZbywfcAyqdqqcDK51MGK69dsk0UFTUYwS7gSJcOAUnBkbhSndq8TP/BWojJPKJRhNmVMSdJxA
F4yOKFu5ZmSdvUWLLgd+S7CVxjwGr/biBL/c9Td15oCKrfr08D5I3H1AWL3hAYj/eeX0KRurZscl
1LG97Or8jG+Q/+N0OTNq9wJOJMgaKQWhUYOE8CXGAggGSnkvl9WmZTPJ8fVCN661szE3CwhHAuOn
K8PT24y4JErepgrOEvrVyFOIwa8jWtl0bszHgdHEInLhZuk3YtpXkZEYKOqiXSwtT2c3bwZUeKBt
mv0fgybXujOKQHqMAuZoLcpodqOlHrvJryAm6K9jRn4BPo64yyxa+BRnrV4B8HVJEkdQ1kF/dkFy
9QOysowO2RmMCpJbLlIRF3fFHsI+spIsC/9nCiBQEif1MFJ9Hb0JlTuuo8eRW1Q/dG5Nt1rk1u+d
58ZPww0oJehT/hZsdrswrn78KwkkjzoxuxO1J/sMzvthr8togB2mgwJvQajmkRO6MuiAODBYjHsR
sIEsFTZj71BLlP3i2gC5BAMKw+iivr3lf5kXQXgrNiZzWfDQRcO+asJqujLy5roZ5tVnC+hYlDCh
zShqMC2UrhGe95vJpVHXzWGwZpqP874SQ1xygOKtsGuckvQ1DDCHV9BvwaBSysZl5H5jfFvb/r5C
MVClQBV2Bqn3S+FmFMxw13Ik96SveSMzz4RFeUhSKAEXP5Ll6sx+K9Q+QRlgkX5X/ENMzrO8KksU
jCtYMkr8v7XS4rE8fEhmCes0n0SQ+9hbxGhTucmmvAo3Z85zIaZHkjbhVQ0og1v7y1hr/xDaWeKk
FEQR71CgLB+BwXj7HWLOfyAPrl5qB96AvnEBXggGVUE4mhfMTtgeK15xw7lKOVZwuIZbIZPubH63
e6dY6X+Kzjl41pwHUV+kRbhUkV+HDE3eTCkOzj+NABRVZwsy60e0JtXyERZ999La6JhwZnT/BR2V
4eudit1BbY1OObSlhmnHrp3qteQjlTLTCxplvW1/472Wrzazvat9TP1zyDKyL5nEX3D0sJpFA0kE
2SdUcgOZxxqHPsfg5nR+4EzR+ReYq4SAccUT4F5aaLD6eUU2Tw0zb4D+PjrgT7vxtEGjg0s2yGQo
HsAYGbP/GRHhwJmTFnaTejiTlKSe5vdIRUPsjQAxCXDmA3usQIkXwUxIZwqGJeUF8MlMOcbUYorp
vn/aTEY0Bin4Bg82/PqQ4oQztB3lWxz0JaSsg2CMAd6yk86QImFjQQD7tzHeDReehECQjLQ9FvkA
J0d5hTIF5aZqfzqqwd09Qw7WLtrsVocEnftoH1FD5q9i9D/YKOvsoESQIS7n1U89Ogl1y8PkMrq1
jt6WLLrdrOH8t1+/zZfHConHzcWNjPDTvl3wS6yyd7FcftA5d/so8DBiXvR0HXsz3tuUEr4o9vk1
6mxU1f4u5KrqwTHCp6gHdCV5+yWasGRfT4qmuBsln6pWaxeeyaRVyUWoc+p+8EMBaxSjqfKhw4i6
A6l8cO9LZetAsz5Vx+i4iB9Bv2oe/7pWk+9U+WNDB8FTcI/p2kFlI3q3jwDAolN3R+Tdph0SPjz+
u7xX8f6EmRegWPh5nHt5Cj+gFSUbRpp/yrc6su6xr0II7oPqWRSFFPtmjoNM0+8vKBQZFoaXdSpV
CZJXU0rApLCMmBGiWQgibV08oQfzRpI96K6M9JA1kwVT0VjPbfJbSVEbE6C0g2TTOH9eqBHxhOZI
pWg1lmKf6SyEFUZ6bYVGCG6aMiiXDl0bjMQV94oSHeUYnylDsIBHhNBI7+ARHvRIfKLFZfodoUVF
PqAlybhOD0Woj7dA0KnXGq/X3AgTT6hqpRtDPwheJURIpeAj5CKWOaHoGD+vtQgSB+drgY/11/4b
92ay+PBhpmFvFswUdxg/b/rDvA0UyaIBg2zVlFQO03uBzsxMhPapXgx2VXs4ljoLnXoQzxqNmGs8
rfeDTBVfSs2KXC4ZCkXjMOAlktTpyOFsIfXicZJ/+GfKBkOQJ+s+JWmMmBlqKimTu8U04k4lkRYJ
+zm/WeAj4hi2nijCkQ8ZkxzW++JvJ+LQjUbLPv4gYleKyVstrkX3etsrzcst5GuQNYaI/3avEZeP
nk+RtFzeGllJ7NlgtEJX54cnUGXykd4b9H+9nzHXSAqBP1wMOi3812j20/qMqohg1Jzvya89kJMz
r4K1/4a1hpgIyEQhsMDR6aZhGsHS4anJOIMfxFIJv6JtFG9GgMrv+RKHrI+jJ06AqY8IHw40Uyin
HLOc/0mT7/D4sJzyVPnjbtnvymfCeZ0Tv4mbzjPYYRX1yBAbcswIGqrmNACcrW8zIRkFPBD2qhG/
WNHDpCYvpD5Vho0vcJxGlpd0EZcKCO/kzMNJHOn52E31pzi1SfeqE+CKzR87xaSacceZLJIVI0ta
2hqKdCnYRmIDZCsSOFWzlqExsYZrdBK1OrRGMOlb4UoUlwN34HtpJPN01fd0lG1Jb+jIzFHu18el
IEEPQuQCvSidG8gHVOgGp1vIXqBDrqqQ8bjw3N4Jt0WgWMPtFBWODd+y773vPg4tUZpqZIiPy8Ux
A6AB0t2HCMnrdYFFcrcFahYV9rvO/b4Aqnl1BE3b0AvnFYmqCE3RhcUIvl7sG2nUSA/0oNIYXk7F
sHQUL1x+Xm4KBNF40GzJIniosCYHCmmf9gM9gqOX9U9QPy50R5HPI5TKDXVcq3funtHcki1jszu5
OG8YGQXLUR9SCxoOBDMistzIh2cw64SKypVi9Jvr18ePhxc+Sl6lEaSRUEBFZpQIMQX6PZxHSH5C
RRRy/glrUW0adIjTuKElUR34FkxCbiKOHgkxnb+AgeynSOwbvB/8aMBcsH5kc6XqK3dT6OZXCGoU
sPyX5Ws8v2CZAvvRMAp8J57Ii4/i/2msWBJHqCJbsHakD+8ebGZ15pNKNEhfmKw69GQ5AF34WKQO
60W2lsJfTDMjCclICILB7EkyQRA9PZqw3f+OP0QcaDHzhP6GjucI7vAFmj5CsQvertHmDddt0a7r
Bp0PEuoJ8w6IWSD6D1lAMyN1q3PSM4hg1Jl1Gbrp6ggJup8E1nypKE8vIzCxgkLBYZl6okIyQZs+
k1ROs5p2iH8hb+RDywI8rjFopQhk720mwvp+Cj5VzAhUj0ePUCPfBJFOLShPzJCbYXeDNoEzqode
Rj4NL+ayfhH9rdMnE5VkDkK0Vzgiv1kYZKQgmhFTyWyOKxyTWWcm0TuTx5E7xeanbxHEIwZyRpFt
217rSucRbG8UaaqiSXuEFK/OSf1+t+iKmub3ff4PCzR4JKgPx0r3k1jacydQffh6+CrY5NyBgoF2
6w4bugLrX90tr+0h/AfQfWJoPzEG5B6RrFF785szKHYL32VyGA5qQd2vkzLZNONgABQ3HOFxJT50
CiCimmPt9jfdVLWM218ktF2SXXpRZBvW6sk3B4EmGif4tdYbcQedhVrakTDj7TXWwoaePZHdSZBp
kN9m4DWUAowiG4XzxqiKLF/ih+KKC1bOo4mRziKF3MLW5tLIW9hEWkVa+VpFGiaGSM4JDj/uAxTV
vVMnrxL7WOXnAsXWEIhxpxis8AZdFerwPSUVS05S9QvFNQM6H8yeyE7zE0lFKxWZHyWAU8dIlRnS
RItz1FmwUcJDz9swPml7RM4JB0PCcyte9OkrsZSntNgKHkCnxV5gzwA+wV9qsgiJfJ7yFXHAhESa
JwUDYOFL8HaTpaJIMY8mBMJsSP8+8YVMFpcUVKJBTcLavAkvoAnGhKcF77ZvwnoTrOnDqEk4RSwn
byxtsx8x51e/4rgLzcrmZNtkc8zfEMQS+8PFAmOhqmUO6L17Fj2ZlWqQrJf42FAAJTrsgQPVORLD
yF5/2i8OLTTDUfKJ538FTRc2UCepeCePeQSGVsyfszaAGiq85FRx1jNBvYWBpju0hScYExFa5pd8
xpRLf5u8wskB4+HdQqFTtwhOotVdBZN/9dT29vKv66Jwf+9ROTrTLfLSPs70kQKoPl1DHfWouDPN
SLfdC+XRS2j5yazZaXYK5Ni3AcUVUuyNngBQkh/JoLBid7c0k2YhbSCv4idTdjoF1oJu47OEzjYs
L4+M9HqNNgIZdIMwZGXRgyHvd6Q6jVljAlXTRmuIiZQkyb3FUmL9aZFK3eUS0hggFPEoZekKX63M
GQn7oSQXXjBc88Dw48MjkAqbYtgSBlprV5s7m7l6vOobFqe2f1V1laGmmyHegvL7EsECYYmx0PLX
walTPjTncAQP/g5YsDLMEC3UG0gEJnJ34ilTA6EkJkaJqU4Zz4F8MyWLDe3+DBvQKNqY/DD4bfZC
lvMSYy7/QChvs0PRol4RSh6fyEbJWj18GTb9tAw4rEhvhTtiJ3k0QxwT6StMi6pvOnnui65XZ5Nv
U/IZZTz2aKmDwf8P/03yGjMhnM2dDKg23Q86ggcau8mMLJfX0Tc5RFaemHOksIvmuWy6SyFw5BDy
onhCETdF46L5Zb5E9d85dYrj+EfN4z/j8qS+riP+3L4uzzOImceC3UCwjpcFhxKrP2Lh6nOrQ6o0
jLhw+MLw3txu4s+73Tb+8Pz7xiaunfXTLuBMxS0fx0lyRuyrddv99r99vFnjmvk+9Gfd364k3/n0
zf0W1J7GEEFDPxNBbhex9fMWgnq/mVHSvJME950mkboe3fwrCON8sxC9lPeRTp42l7rhpMmzkURS
CVyUAriEXjJ78kQ1Yr8YyANLmFxYQIKJfCL7ahUbK4FMYnDE9it2qf9wyNHPKP0A5iJ+wlaSUNJy
V0QpYyFHh8yRTBoJo9xVy0NPhZ/GJOL0CWRF+i3xsDdkItCNF8tX6CY+yo3iDYSG1/ekYJQRIYQ/
E1XmpubDyW95NjBcBluyHX0yiOS+GnIJmb+KipYYSFBusrhyDGSoc09g6w7kGJwxn7mN5y9lo6OJ
3RlpHaoiQdyAYSPdlp+DYtpPiIcvv5bQV1e20kXnF9fXHWD3EiZb/kLCC764byLfoTCrXMbL+fkl
TGNm6h8TlfXumdQbppyfMDlpbfJNBmhDt6v9IXh8Om96HB3BrJ+/at9v7FmFE4U1Mb4WbCvF8uVW
bxtcaSRdHZRP9DS50Ju55l1CwOaTZngOm+G9VaSL5GugPiW1aeafvQL+5s1/0GNcD1HtecyLq9wo
5YZJ2bPcK1ab8phWkhLgUMOldIDWSObksiP6Yd4hT8I2Yu6ryS6iGtsJzPGfE51kZGN0wLb8qvfr
ndrHvfbL3uN3U/L2F8rUt66wMOA204r9nGVBg07lA4uWopfEv4Z0NoX7HjulXtUt9XbOa7FzkqXC
J5jqfxBDobHguOQMCHHTX/PK8IGzXBnq2EWoVf1t+XjD4bqxjOTOSLtHu6OIclprL7cKREDL9eEm
PSlQos/YT37kEueutrTktJ4o+8Ppepo+USLNa02iPYEgfm797nSQEQFAj9LI1Fy9enQPqztJXmjQ
ru0Pab3epV2jeUjNu/mFoPZ9w7cnbjS88DE9S+LxLrZ3a8hCZZzJsmvNrnd30zpS9WRfGqZ3+zZu
Li10m+5u0381SBIWZ5Vzh1aMStXI4eALOCa4KbKaxXZ6ojWD1oOSzDKi5VCfNb2VrKafJHoTauAg
3KHUaDCVNfw4hUVy3PLAjwhQ1nTZP4bGduUxBWlqCiAPblAddpB+pkKQemTplimsITxxzBW25Gmq
GUq+/egWV4JCSz3r9GxFKOx6PfWUbvIKGqAuhSbC2dUDJqbCW4QlXLNfYTa/Cx5hhBEwZQC/l1RF
zRVRY8REjIuXoBaVd06zhwdFCllRPFUF1S4V+CorXEOzT4kGpQ8g9vAb7sHeG2GNQlYltMYlbrNU
oXRFOja95OdyYN5ovypAoi6gAipGtGRN8xkly64Oav/2dfR5Ks6btIlIeUTPRMlEvMTe7G/LZf7e
2ljhbPaeeJ9eBp+71Lp7xRWhH5sTDG1NTzlxN+5CDZJ3zuDW2+nN9BplhdrOFjFf7Ziq8GqP1JH8
I7ojdyH+sAaVVc1xmGgm70fiiSs7vQmtuXzDLFI3Pr2MJGGI4sWMR0Rh76E3S8SunqdxFCtb3qau
061hLhvuppu2407aTttJEK9vYUJDGDhYraRT7da7m+jVApkHXqzZrfRr5sjRfpdOZXzIgiceTpVo
MhnXgyTal+zalQ6k4QOpHlyar+a0mILx20SPo3fjty/8yT6/fGW+9bKhnhTf4YvJb2FHglfinHbk
q2cP9kN6zBML5Ig10Q1XsY+RJiukk7YUEuoecalsGsvGoHgkCw0PMWN50z6TBSghkk147r2/LDOk
ZN+1CSuo3U6svtUvzzViBefWUf1hu47JLXwSYm0Y9qQQdHOlXqQkAt8xVssrfghTwQxWnh3R5M4X
DNQuGRM91CnzagRV9jQPlfRKykeVFRqB1WSZSf6IufJXaclGy1Q86GiZkK+4RU2QWwxyjCnndJi5
Zs3hDuTNiFQhfZop8PTioYzZJtSJ6yj95Z8rrTu7GGLAugAdmjmfjlk/7Fh0ex1pAkoLNw6scu8M
mXDXU0qluiWD0pWa8Mu14G9pDfPVSpqaSqdcCAg1xaj9lju8lOazbmV9JTtCWAv1SuqIOixf/nzN
q2D/73ZxIL6VoFFNeormz7jzLJLjwdc2gKeVu+iHzpfsKS4SaRJZ7pyZmLMTv5cYjZSzUEJHWTFx
abEKhDZLowmydy7d8zt4zazReRpb4Z7G9TQv3Nrnl11dJq16RgsfePWTk19FXVk5tJKXrZO2eOPS
49JDo1D1D+tN+AYxAIuTH0wK/CJXRVEwdjRaykaVTLuPdiUEjLB9uOI65JDkCT2kG8wWlCcTVRAQ
kuUP0kMg7JfAyxBIcKhzpqdcQZla5Xlkp7il0qiSEI/ly2F/LOqd//KLivy30aHzZrxyE8bTd6YP
3IdE4OYnz6zlr5fP/Fqgzl65GX+DPlWTrgf7qx4y74plcr8232MlKa1ZovmiQ7eeZVA2ZkY3sB5K
nlTbD6xPoPf0lpTDqJKozHV/+e4pTyShEuU2v8kSIwNKfMR/UE2w86J4yuV1yjQe0/5fRrZL0l0P
P19CFZwT9bY7Rbgp7OIbBCD3vf9MqCi3Omgtzsets1eHb85RuWTtlvWZyMDHVpGq/4PYRN1uyPRN
8x00p6QCw9FqR3HQxG/GY5dc3y7SUaDfGdsjCkqSF2s2iSrcO1gDVgMl7JOP5NbyqBgmf2OaAnO5
7FlQ/IH5q5yXu9D6vB3r3TkXmA4y8ecu31GbLM8O4/1Q+7qOXV9Nk9nw8s6IICngcI/wiCfkaLnR
Zsrb9baGQVf536axaRVnn1BOuRxwa7QdiydwJFLQZ/IEfK3GlKk3QOIOSRiUJgAeCIUtJK7gBeTE
hX01RRRTiVBBgxJ1lN39Zt1OjEiCnJTcPZEfXSRzbIID7qmksIp2PMiqXevtVtiy0AmBE7kPDpV+
Ax2O0afobbo3tp+bcbqVDSE5Yw5SQwIsC2JQDgTsroxTWCSwybH+pBt4otx7WBAELOJAWE46U7SQ
BzK6OnGJFTRI5EusCrn3ep7eRvUufb8nL6LXIWySh08icqTL0JMpj+s92GuIpHQe8daEAwLaofM+
oCZKOzPKMMpP1WnNcqdIQ+Ep83g2RVNqSLSuCWa8MBdJRqdGjoWtipfWOcYR75QrMPJeRqRKu5l+
DWaDJzbxdhouRJskKGL2PKVbGm7TydiUgbPPGvCei73EycBt2Kp86MappZoiPfUPFapI0KgDGKLb
V/HvDShY7cFj0BlQKmLIDWIE5P3CBT1ieNVOxF5VwUoP/t1/xY4KfWBD9GHuQQAFr18jjKTyzhuT
MlJGDeyFkkEMbreEaxzVN3azV1koDSUNfJ23bjrP56GgKqFYzOvw0EfdygtQRoGuqe1Q0kOJYMAr
67WFOjkarmzS1egppIMFw4hqZmsNiSuktZWvr6JEIuQCTlglGknFjrwWlexfOrgMPDUmErRdiNkr
4MmavfvZTASxEnmB7lndD5ebg8CpslFLcUVrKQJZRi1bmGaWxBtcYQqx+kfsCvEUM/s4oOj5SZz3
w85u/iu4EbN9x8tzo3Xr1jfRveAeF8dFEy1Z3nGU0Zeptx9k9fki7e0b4f7oHKoAZZ677+xtX1GV
RAqI1lq3YouvdlSbrdYW0PioSAGfhmC0vvxESefx7DR/Mpy2EymOp7MBWDn9QHsv2y8ahZWdB5JY
ZadK7aeVzG/fjfC+tSswwtsltkciiw0FxWdkUZV8weHQQzNErBvqsjvA2RcQm0Jclyj1Ht10qAJ4
jt4shbcgfxxaOeFENF0IEhwpnL4dZCGDjEsdWKmOauja5abg7xYzpryS+OQDdqyHY8BqBZZJ0p+k
ASkCGiRqrLVWLVZ5ZVFZNAbYkGavzpxvGhuhJWzCeKWUFAZgdB3MInuPKUap+TTFKVomKpmhMtTG
s3oxJW69fLYUVOQW8uIDIVREpVdtEI2L3AZ1mlMBF4rgKDKQjEIzatbcAGLps8it+phMdlfDmThH
6Y9wCGK68OT5zWuMbzxdT06OTmme/6oKfiL7O3YM7aJ1pJFarX/z8jVgZl1faNwiTEZwtyHFZArB
MngJK0fWWUdj/Jxb309/+/WErAPTPyq3jlGxJda/8BmUnf3LHO5eIniAuYsyrSCBQ0olhg1TGpza
Wagq6CYoX9HvqCEMgEUB6ph/RWLXIHcMeoce0Gl4BwYcpW09Uv42a+Nmk6bu7oQw3nQrUZVZkmLt
0vazSpL9MMtf6z2oO/dF1dMbC1NUZ/waZhGb3JBQCeYkAWGzjHOKuxa4oDsYyy2VpGOX2o/I7rkl
kbETVjwHnNA25bfGuatz5MVNwdBpw9CdETC6GtSDF2P1AujB9Gao3tCcCr7u8YuaAcRmgAdT1nGD
hS57WAD4cTYPcZAxm52PV5u/ITltKNtoNTSgzIktIfaP5nyMXkOr1IZ36b+4Ju/IOXsssfahdT3Z
IpKSHYGvugMZIDS1YBPG6QvEiU0Ak4izJgLFxr/PxF55kuFW/bjmlUbVifQJPutCL3Vf/bN3Jr8O
W5dM+NMpDUtDUkFzEiN0lMibsqrd7ZbOkzhtQSG4tyxSSHpkbq2rJDQpTyrVvAT+cNsim3T2PuP4
NyW5fuO78lgJjdvGvSBn3DrN4yllJUAf/IFa5VL+IkudY1xBechWNMDhnlCqRG/NO/Q+XxmI6ebv
dZwFj7t7uLuFKygZyNdtUl/3cJ/4ZwFniBStwYtk4dUpnN0PmNty+OaKQ8jvgVXx31fPemPvuMWL
EvtOaQhZfuM9B9uGfWE2qE/kDAxsCxndPuqaBgH1+3xSZ9pCOgKuPdiOqRey73azdgkKt+LCO4yV
QdUrs/luIKpm7U3FjROvVnL25F4z/2ENrmXncJ8WxqWivYezxJZ+cWrAYyfx0SlOuaigEFYh0hTc
CgSnNrxqyD7clfEFXn3au0Fh9EtuY3YgBfqcHKzRu71Dmu73VnOqFsn/ZPkibQ7vqVs7RdZnXmJb
3JIlO23D+sVu0M9gRlXHcohdiFy68F0/lyBr1y/jY/dR9D4wyE7+e2c/YgfuwolFnIaVdY0VegtT
sJ9pWGO9cqEEyLADF+n/0XRm3akqURD+Ra4lCAivoigCikM0+uKKJs4jzv76+xWcezqa4STK0L17
D1W1x15j9bX6svtmWunYjXsACueKmgg9DWnwxF4InPMexHxB6nihYrzyn/LYSb2jKyWxQX4YUj19
RFl0nlu8Zjktd7ej/Wj98/4+xQezdoqvAdoHLFGViQ5fxvj+9fyCatu7dW0SoXa8/TaG22/ra73I
uudBNuDRtf62i2xy+81+zVHpe/t7/3n+7PrIXh7TS4cODBFdD2j/SfZs6s3ff1yW55c9rozxbuen
v8PfjpHNs/l5bk7MiRU+yB1TPNslpc4DxYjkEc3IcDy4NHbDblwxDEKy2U1Z6kv4aYAjy0fWfiWP
5I3D1LsMHiuQTPv2CUtAnjy6iQObHNvHttDkGqJTabd81sWZlJnR9nDhmmYNmZCCoiQK/udr3zg2
rPjRuaTHPjSjH1Bp4NqyfW178W/L2cDqVhM7t8Ny7DKOVG2BMbJuPIs5IcRFASnw4JkSHylEBBqp
t2Gv9Ybib3hNQeFKzc2vGdzju4kvWm2jexFuW9tWtY330q3aNViZ2Ui6DDcw5vuOxrFTba9bh4nB
mcid21Cg1DFoOKHMMu3voEGilr362rBBKyWk/eHCkKXVLzvhqmmzT57iC2Pd2QzPo81wM8xGSG30
N+m6v0rxq9on0m/tXXhbmpQgNMROkUdMb+OvTwSGkgfirZwiaiUgJqMzKXsWt8YpoTgBdVGOJLOe
o8ChBuusGX9gX4JGRyVSbYIVL+UyvASgpM16G3KhefeflrN02lIIvcVZeOhLTXoTXdrv5Dw49Iwx
uvi9UsdNvY6Tatgdu2NCaH+0d/Eu36arPbe7GpZ6s+62s0q3nVl3DSv2FJeSUoJzEGzCJ7NL24sc
g3JwMWs7yz+gwmAmNvfb/faWzq31rkD+hbnbxpeUs8UGD3jvDypJjneo0RjqSwHhB544MkK9/aAy
Pg7uX+eBtGVNNqHBx61lHPSdRbabfuar6WPs9XWX7H4Z+RjmkAvwW8LQZ2LSKjkfJZGU+3HIWgql
ceJm6sbNAjZmcnql5BKfwhXBCqpCRvNI/HlsVpBGha/T1xSuUglB7uAlixdgz3bBHlmWzBrMThB2
xBlcswWu23eK3NNNuX6cVu51Y5cep/B94Pps3Noa1uy6Vtoia+o9/Zvb8IzIzagHAJoCOeWGFi3C
QTFsw2rW+OBWI3cBVuJVO7ZN+t6Tdn21rBmtGM6jHd7Bq+oblDVp8lBp3cC9UaaYsq9/b38u4eqM
UhGwxNuuZro1NuFy9GT/SmCBW61DtwRnEeGv4ND9vJA9uE0rz8axvWeF23ggULTR5f0p33wPM98t
/uND8ubdPDp+dbIacP7WrWNT1j35V6u1b2PrOcEZfKPhNnnc6h6JPyj0BCDsR2OLUiTo3BPbjxGZ
6fqWXiGFP2tef0WTzl+riynIqvVz12o4u/qxe20eptwiaIM3+oJdE3t8/TLfzSqVIwr4W4BeDFIc
l47E2gtw03byGFqje/+WniHPhbvo1D4PrkwQY7yZsr7GB5q5fG13/ra76V0TpWdug0qL1s1JJapE
p5V//8rNKiJCAti8xqAZ+CxYcZ4pfrSE2qmyiQhAR2ye1apfp+9roOnv9dadbUdo2wKMe4c8fGBD
mQ3uiFLhAgSFsXyxLJxFFQJQORBh3P1GHKaUS/BUl9dQxHfYvrnzZfvQjdn4hdB9Q2DNsKpl3Cf5
HIb/WYpuq+jbwW7hujcIlXfNbGxN1rQ6wEoALZJPuPErifxCpEoa8JAwQ2xtKfo/GaYkO0YPw2vR
sID5pKhbHiseasOYfpT6VrTtuzH2bjFrya+U5h3QaQuPhwB5gUEkO54REmeNh49D3uGXoLJLuWdi
BtB6GtzouELH3GOf6JAzWrd0Klr3oJLBJl9QCLqTKlj31fZxrRaEuULOICMo4D3IPpBVICpXDTcd
InUGpa7qf3DyV0h8kWbH8Wf+HMJwD/HOqa2Gwpwq7lA4oWDlyWddK0Ww7vcd9dj6IRWS1ArWLV3y
cvwcML+d+a7+ZKnUt30RkmAY8b5iYZC+IgUlKF9ei+JZm6pSGsWwMCTaWuVzv1E10t02ub9Cx+p0
FEszKXNWmFjWivf1P4qZrQD+6TvYjp7BY2mD4q7isJcDRVOvxm6onIXufkXSB/7RZVpVX5CMKtE1
uSQvDqLaUUyCSkC4iveIMiXlbrlrJ5VEm4WOXi4JhIdQ4JgHoeRx7A7f6bu7Cr3EvdPYT1WN4vHB
gx5tGbqwH6Izgw3r/4PSZMtA/M4WHuJFGBxfwlJK/RSXVpd3BVuSskcLdRkg5Q56M2agv6uQV7jH
znf2o6tiQWovc1JWoJmhRIJLJkSJG43rt+D5xHk5LV/xS4Fil05Vqak7JqGCJxIFNhIcGd1934NH
rzw8Ep+7kRaPjWCFyfFNRCHITQaTm8iaSOoxhscHF+Lw9WKhv8ar6UExl/TSUa7/2011hy9whtTW
UdBOkQVz3A+LyssjrA1HynT/F0uVkQrQLTuFuRDWiWBUgajR3oSvfNkV4TSCMaEzxDs7t44EoWKy
l7sCgckhK+bNO58/RbqvSPZBy2sgPsO6FA6JGg/lqwzrmNG7Ac13KvnsYzJSCgy12K/AzJTMRNjs
GujVFblrTiqm1kR6M4mkmZFNJetwqle4TsdG1ua6IWdcqsu5c1uv5v33zKHiabfk8p1z189pGYnG
h4cbfVBijF7JKzn2HslpcOzJEmmqI9TOSe2XRvOF5+AlB/wD6WHoQYduWcsSP7wA6lyISmG0L7EC
+Ap+Gq1W21eygMPH6DTc9/f96/A+PPevMPnRLyIX4xJFnoLPn3bka4itfdTs9mmoX8bAgL0vc1Lq
N34BkX/kD27IJ1lEojClkzJh2Kq76m6Tan3ddCHuuw0JrcFg/qcKBZ+5XHvw11ElLMWV8Bo90bcS
E6IYbiTFlzNkS6JWEFetjBc1kRtS4yetM+X66OOivGt/htDbsyYmzGO8DpDDw+HIIivPJRh9o/9O
P513l2VLTjlmOgysehmG6QZJQuwN0T5EnmIcAA0T3x2S9WCWHr5m6ar3ad3hLJVIUhRZT91oLdTt
x+dyPkgn6orryl7oOn1CR0ILz8TgWYETVJAR2Dewdcaf8cfu3fZ3NIJsO1EFKxjhYPQu3Uv3k2yj
besOeeQZS8Ft37mgg4KGHD7gbrhJjx0PWol6Z+9bs2gWfZJrlwRZ92XXD91tu0xCQOMdrXdoE67b
/KhlzbftwwCfBvmdEGzAqByjRhNnnWP/Mzr2X6PPyF7u2TaWxmjPRHRaci+kfCF+yTMqBlpQwRZK
DXuzGOjpqrvJR3lcHpv5INdGCm5HiiIX6sIYfYhMZIo0Q+naOviM0Qv8eswf8w0RlDXJ08sNdvd5
FskAyZ9W6FjtOykF+Go/m3tEhn9k4tiFiqsucyXD5SXv7+PofKiXv8uLbJktb8vHco2DPOteuXRl
JqRJBrLIfYhNrsyh2fqcpCdG6oSTvDUfU7S9iMz9V6fksirNujS+9LDyDMo2vwzPlhdWGV5oUUpE
uW2bbJPTTc4i4K5t4naY3mk19dJZR9dnAFsoOROyo+YF8Rw1Axa0hHi2kYQDq6PrL6kBVotUkXDV
fYc5ToqHZE2R3ZBxFhdCGyK1b1LD2lufZPVk9pTzK/Xk73NdX2NnE1u/p3tv4zWR/HCRyEDub/Oi
jLb9vf482BoqPfvaOvwYSHVe/AcIMJL5M8lqnikFPeoVL9i8/NPJf7/at5YCLvnyqlOQGyVAyDdh
QgNVWp5/1+YFJgiWm6LRP3qYei6o80LRB+ZJACBov4bwPg8aoRbfn4NDo9Ki8x+GVNy0nCiHnZXr
pExo1S+H6NqiN/JMX70TdBa1dVIGktrMAn8KiglkaaGjCAx58AO+k8jM2BrAKAPJihKFQK7QC6lX
AU0BJqb6F7Wsd+JFpBrlMmx3rU9W44O9GB/eRT9zSdKFOtTytIZMSobp4t/xjLdTG4Kx3ScAG1wA
joWxQyl57T/PaXIHUQmIctXcjWZghk7mxAEbQZHgpQYbJlVPPGZ6ep0po1JgBKnjJOXmp3sarWNv
cI7v74apqJw424nsrgl2w6TGt4UIAuSyrXELrGm5mZEbezf331lwB5IqRVGB+ASOEeboCZjq1C9Y
jGInuM3r6DqCi/Fzp2Ls+s6t/2IbG676+6EaHouDMaMxj0vtXxGakYNTZombbGPVYoWCAqlN1VGV
RxOhf5Ma7Dl0+P1HLOe/GnhUrxUk0HYmxwBL+9OlypeRqiEVQq5WmA6J5R5RYj62ToAnrpe6E++j
9dgaln5mgffzaT7qx/gYq+R6B/nZdRO7O0v2sd1VtfO4Qa9WMKpnBjbU7Anke2cUSKr98Mw29L1P
FWaqNl4Ms7GKdmRv1EqqUn933lMKMyTpBZsrMQ2U01DGF79bFSI8bwwOaZpZcPgGD7LFfC9OzSke
TFKF0iMxXYEGVVQq+STwNoli3WhDdk/ZZ52pWnioUnwBIac7lQHKEvxCkqMWc0MouUdQvedYnCq9
cu9tj5IT57mPZ0kVCsUrZ6DQipeCO/TFJQuTD7DxJ3IjB78KNoxbzoH/2MD2VRff9MU20cMAf1Ow
UsQWpU7+rTuqGvULAIUAPhoFY0Zno6qHUjlgOFl0VPEINqr+rf3qy0UqihxCOFIrBpb/QdtakHyh
H3LcSFNdfLYh9+a1UHGaL4SVuwM68ZCxLermEoXWXSru1HUkfEIOSabkDqoKsDQPvxSL1+TSn9fo
GlCUnF45XwE3clX5B518+Lj8XH/eo2zospg6p2Ndzbjeo+fo0AfjyFRUtymUfWkadgtdenqpuxd9
vBivf82EVLo/hu+l01RTCiFhzrHQYzr+fThLuCO0Wihg7wXmpgym5cCSEmylYAGvc7THIyw0tiEx
gT8wGwcsnmhH15ySICbH2i8nRQ8R8TuKgnpRNJQxzWuTeCyIkpB2UyFE1k5Vharv5BVxEVflQaol
O+KFCw+QLsHFKl7FyiRqqpK3I+1q/VqhdMmUm5IdhGsmC8qNJR1qTTZft/kMbvZrfvj7zC9/m+kl
X6pGZEQKwzXuKNZxK841djILOthBqPgUolnf6VgdO7TDCo8ToFDBPzW1la7XkBLBK8jqgkgwsfVp
lrzbupSfxRY5wkT0JIE8tGBlokCicUdEq4JeBZqv3JPxUjVBEEmIv/y28H7CLxUgqTd8ImEC1btO
j0PfpYQMpPDdEPJsn2odgBV8wEJ6QA4rDKAm3isoMZlkVSpds2cPBOUo97I9i6tewQhNKWE0XwsT
DKswJ5q9lChAYJ7BpWs8gg1EG9hVb06N5csrCjkl0JvAg7I0sjhmQ1ZmuwCJEdvxk2RzmR3Gi6pR
1n0mRUscBUKbBhLzJyHfC7wRUPfJan7b1ozwsa2dIiO8whOQ2AyVS7IM/qwrZW3CPTJIZZr3FsVN
ZJ4QeLvyQAcLN1ge8ZsU/qq7T+7RNrEB81rcOC9+s1tsluWmva5dBeON5HRLmshtmJ1PWu58ulaS
fc+ms+nmp/L9yDeEVfQIqyzr+Ba+4vvP/cdaWktvcQSj8Kgdzdo673q3Htoe6DW35/bMte/2nB6Y
xhtkRK5u22rOpu40+waY+n1Zfhanav263IZnbiRLTugZq00rGLO96lS7Nub+2RYmazd2qTUdmCL9
3dYv98t9HXMp1qMOSQPIq8vYJrOOHKxrVB1Whtb0/H3+LgH22dPditIFN0rIpVJQiqtcCafzmXwm
r8lu/JqUgnWT4ENlJ3HjtOeY7c/df4B8qHtALg99j9Refhk+8SMkcxsjqc++qHaCwjoL5iao8nsp
aOo+XsdUsVovgGDCI+lZ9lF4KfWPpjjGbsCky/dO7erqf6WhqYQtHN352mp6A6CCmCDtscX0Utto
AdzyvquEw3Kw5CohqEEiZE1RWRbcDTfi2ESqMyjBcOL6UWI6BY/5juLDje1JD23GK57tToWh1DLU
qDy2RVN+rkNGmeQROFOthsvSbGYVQEfwT3ufrpmUO+WO0HPrpi6khASvNJmiWggDxstFoWyKea5/
iDLN5BMI8ktUhjbC7TmMy1QQVTcsFhRFvpxFcqMaKPXzdWwlZVbmZlQdyN14ARazmnvcDzkhdpcd
XzfpGO/BXO0x3mBbQ8H/Nmzq8j3Ugc1u4XZypbS9O0wpb6AlL7y2dijWNRvBa0Oro03nHL/ftU0H
T+aJLZI9Ej5WtqhoPWdi2cC31Q/BbHxrKnrCfWeoznqmXkry9QtZr6GF/JYmkwOaMS1FVqJWCDaj
2tWms+tYea4/YyPK8JfkixUemQ5i09l1MqoAGquWIJ5GoLZ1N6DMGaVVEelKrXezPLW4SHf/3Zz9
ZMG76XBRrJ7ddWgv6XBWmivbdJ9+6Emn9tzH4Pl1bc7l5MKLBAYsMusnqOAqCCmoGV5A5/6HpfGb
quckXmeXCI7LFGKKyYPXtENNh730Fe9oj0MbM4CGeIrZ8JjeO5X4AhSYZkL/NCFWJG72gRCMt/zu
yITsWnLAPkODURrbc4Nsz2N+mzuTbFztz4Z23+iAkw0NtDapFdZ2iZBQyqSYvwIXqVBvpV4f2iZ5
X4X3Tv4QxSOniSgpE+y+zldfMGInFB0FuBKZ1yOgHXULgTChaiIe/1CTXBuLLMOT9lACQY7oxcJu
Ziav7r2W5ZhGcbHEZCzoR6cWfIH02dsT3cExkuw+fB27JqupblL6XUEaeeRAxodw5QLK0u5iQ0+B
gnqu5pF6cyHbv6dFpyymuQsIlzZDz7qWvYMX8lnIcJa6mh43ss1LgzbCs2bh3xn4Xw5D4BLQeiQo
VAxTFeXWwht1f11qsACmyW8UOY5ji/z/sWXml0Ve3nGu33WAnag8qdok9aYQXjQXT8UfQc90tSQl
IyyfOMrz3GUkoX9p25GM0KeFAAjdJiXzL6hMiZnjpLjIndmw0i+nZFY6R3Js5XDWmrXOOCrXb6N5
bigpdcbHBnjzJwot0ifQehFJzMm0B7RKSp1SB5g9DzA2Ca/U+XQqODxKZDFFSOjpoeSeBOtJVKEW
bzSsLCldA6rWpfa2czBSi4RIieKj+k7QtvD7GexHKo+WEiWm74iq7Wt9islMisMVGDsA+28S9oBv
/0ftfGgxu+s/R7t+NizjbZZHN6b8haazajv7oseE8/MKz78O7V4q8S4qI4dGmY+wR1lprG1zQ1VS
wJZPD4QMSJnS1BkQWlZ629H9+/69HVmDT+8YyRRTMusowhaSkAUI7wKoEIhGAtUjoZXVOFMu0+tu
EllxSo+ln9LPek4VvtrffOHbUXkjfgHlpsaSgtFTpuyZ3WtdyT9B5UvJbXmHtZF/mOTxyfolm7jK
f1CFzi9jhTQz6ehdDWXspvKhulvHyO4XdfvnpDQ6fNtTe/pclBe3JSWM8kLncf9ejz6903dp1Pz0
n5PtXGGQE1ITs9LrA04mFf++O9QiVnci8ay+4RWR2yPJtyEN+6zxvCJ7kpr9T2p2LPwAfHBwF3ef
eOK6fC3cqTahh0HPDGtqTW+L2+K0LDE7SWbYtZldWzmQHjQOjG26pYXvntt1Z23eak8IB+3PuFLG
b6E1zz6Fr/cL+xPhc5CAyb2FC4HPZYdW30gN/CEj7GlbMpM7rZXbW7b3LQP3T9uR6J9nXFWAKFEl
LUNPTL2h2degBUj/2dOogikvXLNt0yNPpARnKbxD27lG68QOd2Mbp+XZMwa75R6I/+nfxzqr4zPv
cUgFhPmkpzGEwfXfZ1v3bP/KlnMkagXai7Lqla0Z31r6EPe2CJJ4kE9YagDmoDrBrkZABhy3hadz
aX0m6+YpKsb5iWelIaP27r+6z95u7ZvJh7DLIuiSc8bGRPPxG62PISCouCd3WjbtIL+1J8ol8BtQ
RvVXQsYNYdzsr9yiHksNFuQde+Ux2XSPiTmrn/+OfxtKrpw/iUMc1PtYQq150NeYNez0NPPvnOSq
cYd9Qb2z0jjQWawM4HSbugby78lNbIz67Frb46ojOQKw+hTfJhYQa+D7rVNDTpwJoUF6FWCvQVzf
8ZOQOE8M8nFILs0mt/FtTjtteuDKhVJR+kiTG5OITrwkUjTsjPIDirbq0HAAlwvM7eWsSYXxDj4z
Qp7hUXeU7J7bdxHhqDBjzI7ZMVJ6PXTUr0VgpiyYfYkmJrJYGS48bigstC0q4HLUlQQ8kCQXxgso
Zq5qiRIxAjzIsnwJ3YiKcyC1ZTn4n4me5XGJoqa1scKD2XWc9qmj1I1INtAfGM8mDSqx0c9mwUmC
GeEj/042jgabEuBASkG6z8R4boenHRgl8uuXyJjYdZ2ACM0SCt10W0VjC+4XaXm0pFkhigDtUH7z
Zk7vKdw70QSVpt/M6UYTVuul35m/btogtBwijBmh/SpQeH8B+fVueszRUlAJX6hRt1j95OWZkUzD
rkZlMPvKvl1ikM93qatO2vRODdFCI8kIIKNFRZr00j2xI5sWVwei/AciWCeWO4mrNkB76qcS/9AE
KPybS04TwA3PM4855CB3mqW0L9IUIfsHloWyGiIfFrwJuYEaos2IIX0hGNEJaXBDYQUoK1VBvEJR
rrx3eflC/+f9g2ZLyt79d2KY9euohI9m9uTZk3KIJYohrqDoV2qYaxCsiqzFM7S3FzxdgkK6l+My
qWe2M1K2VIIo6uYlT8yomX+34XU0lw8sB5m4oh7JUdSQr6xDkwta6e7etS2g4fYuJy0WYS1Jp0G5
Z3TLPSvhXvzqnpSbTxgb+C34HHpJOSMiIdHCFheOjV/EComFKeEhBAseN7wuI0+h5CwIyB6i5J3e
NVRlet7A7ckIn2jNri5MFxBy1eixZiPTDTDEBgBf+6Cwv8EFgAOGpwH/Zf7GDd+Hmx+lRYtHtev2
vO6sRy6ViMli3OILVFYNXRhhSkQ1KvJd/18RxVnymolA4K0eIveKgbiSOFUYoOhdRkwXXy2uBETZ
YwcuPbAP3UJ0hkMUWpfijsi98lFQUwhyFTVVkihhEhrioFqU+hycUUFcMDV4Q5LDUy4H/9NHvmmh
Xl3aysXFPeGH9lNkgQQaKf3zXeF9+GRM5UHvaI9UndPBCgaLqJVXn3BGnY5h816Yq7wQ/oDIFnix
YMrl/EIvhp0hXTbIHcDm+ac+FIX/xq+FIsLM51Pxfj511C3FXUIMGUeUn3XvTfpGDIeSqOj3t3US
4/L7+pJBSYusef69OsbT7BhAPEqQaZqi7woB5E+aV4CGJCCZXkGd0Sw6GStLJc5Bm6/GIAYETyAf
X2DoVTnIZWY5FY5fKUhRSOTqiGRCPgrGDtkRnM7hheV8HohXov7YoiJWUDoUuSenVcktVYNyVAeN
gHMY0sOZtXSp0aXqwv9NYUjukFROc1ecHA1njGIBXLCRXScUZT2XIoRPID+JGidnviCUajVquKSi
ecl3Y1pQw/sHn0uMr4w6mW7+KhGgv9pBaKRooUUJonPga7dehSS6rjsToYer/J3Kwqocz+q38e6r
SB+vg9KBKkoxuGUFgzDDNS8oJOovtyIQEq7NTFHM4s25sUhjruuevHRRCjQeY8I1MWkinuHfqjZT
MBOYpFG+uri96tKmg9PzIwLwg5Xs6M31mnopNumxjpqv8DIp78DIU0DI4euvRXnH5cf80sAkuX8V
+jqEASiTwH3gs4aS6XrOGThEgqJfHabF0uA7tPEhSugP9I7kK3Qeot/r8wH9QA0WXnsN+ZiEu05S
LBT9EEeYb+Db59921WVZduMIe0ljG+RxC6/IfGJ26rN+wtvQIDanzsCX4QPER1dcCzE8hIcQIsQF
/wEuBGDKBYKF1yxQ2hVwxK/6Zu8fKjUKgVtiK4zzvm00qiOaDKXV9vP7TF/iakj9B84EVIhS7zrc
7WLwwgbdpIzGLHKAxR8Rnn7iLr+W55/t2V+t6saXayy27RdKk3adImxGSyUEemeQi8rP5nHbOr4l
sHvFwxx5dJ77NMDz4tmn+87mF6xATIUdYXp179iqJ9Ul4EnApGeYtU0CHlDSdn1lh/se+nCoACMb
JAXjCdAdibP+ja2sYXV5F+PtV5tWhf4anPksx8agH4eA+2QsQU2Jv8mGhUMS2t1ulcjeiOcwLYXJ
FctrhjIK/sYJ4UmAXt3Xzr/vGqKyrbkhBOWJDQcWjU9VFiTDSdgn8tUfaq5/3CMWvu6Sus89mL+5
wgHR+mKV/OWUHo61ip7aLg/kc7R/ywAM6dUhAVRw27h3dKDsnoFiA1UZ/73OjTUYgEP8/s3gqnOf
VcFTh483sZ/QF7rL6khB1x7OFtQRqem8wioCEgr2Y6In1kso4R0AbuJWa1j+i0T/vSeCp8HuU0a7
tzwqQG/S4ly11r8bt165+x9yYqStQ7XbLCjVciLFC6mi26Xqi2ya1kixDA499sUBmTrzSYVpT4By
CM/QeuBETrzxqb0Bse5noYyUehUr1yD0vBi9Gus4qxvd3VLBCDWk4ocVkgy5hcfuFTlIUWELTqhk
tpRe10tBaQ5wwECW48z/bpuIRXp1UOT+GX90gF704Ff1ADvEZ6Qsg6mslUh//NqFaoy//rJTfmMV
0CxMiey8Z+gSFkMHnUAEDwdfLWbfkmI3xFIahUldRo9fXuHOWxYdKq7RilQb/cSUWHE5J3QRaeDQ
E/tUr6qKECIN//LVnW2zMvFIAuuYeB26HnCMHatKt+9WfhbqsfamMQoq9to+DzW09tH+R/CSNSOx
blpjkLcUwVVdFRHfQZhnj6q8SK+IzZ/99oDwxm2M9P7wgHl28P28WEejG6Arp9zRiP1E2V89tLcW
5H51OffQYTEQHXDgcheVshU6B6hbQYsVY1XFR5xTClTMiE6ZnrFTJpyKRu8vbX8U0lljdktzT0aT
XC+diBXGED4nMtyl8XqAgILm6a5duFY7UqCVKEdpk5vJN4iWR1km787ExkR2IQO9LDYbrPSWakVm
qAqfmG35ctTmwS41V/1dSCeKxEC2KLPhV+uwCFMhtZ3JSFx/tikdNiGQ0S7z0qmQ0Af0FsmblY+h
66LrBI+j9m7qmqnVszSCpH4hJZk7Chsq9FBxMflxkYi7BSMl0qRix+fBY+HS81x6dq9ApSOV6vT8
pkSk/Kj4uXJeVSIiLPKlIVS0tpCigmSPVKDRCgBP0y4tjkMS3N4/MYViMep80Ftu61kR0yayqAqz
SGNAG7mGLfeSBh4+MwkQbzNCpSkyMc/JbWH1rqMTaKt4p7jRCCR+8Oa23hBsKCKQVUufFY/Mi5U/
vzerogPn11RXFkYGpBY+MfCKGWTjBDu6zb1TGxmYTmlFmdC1oDLkFFx5SD0mRC4TqP1ayVJt0ex6
Q+R8ib9+WQl0fRCRvSC123zWdZUqpETZdHVvge5MpXakEbX0A1We0++oSKfPukuMNcZilhzjw4iO
aR1V0dweGRlFR2RNeRqRSaFkk7+ThOgKpjTUHyreWie6xyr53VXwy6MkMcg1JBDowv3WnJF/BvZh
mSt0KK1/C8/prK3aqnQ1PDYe+PVkwXDr5kRuUvnbwJ9mzbCWulpUU6lBarVh+ZACDXBaCytb2Fv+
aE7Ah0CAmnTrr0SIl8eooypCfjSO8iPUkSrPUZWg1LNWDZ+1keuPXugFoCFAdW40QmN/sMTejH7d
/w0Cp6QcMKkoNlWsbUbzaB3Pi4xtUSyWF0ugwXI9MeFyPQwCUeVZj1StEICUzKWG4g+Vd9TsjTQG
J0KZh5WJD5AgX4nMnRLfxdpEOJOkv/NpbIeHH5sOmvRCItB2K4mEesSVMsJLbpn/nwz/H6AuO/pR
6BVInp23U5Ai/1D+4wyBNcms4W529FUJBM0DnbUdac3VV7UjB9XzbcCtwnOIML2PqEmTm/LFV/S+
Xr13l/5B18kV7V6hhTd+ugrHFJbrC3TrkAQuJFQdat25wFGb0IJtX1VxDgJXjp6z6lOttMwMXMqG
ECCgBoFaKE+yOnTl5fsbjbPWgADW9tLD8gZVt1VunIePUP19H5RXzsPnSKb3Ea9/96QFVT1+oSDh
tN13DRl+VZXL/o5ikIyX1GaAAqKVRB05N9Zav3kWKM8I0eMCZ2jKgpYlIeBg/l2YmxaVf1qIB380
T+/LS5V3LFawbpMohnJltcqL73CEsONc7y9dbRdWNhjiPkzvSFgmvJ8/rtMxkhzhrW3Vyl0CKac+
TvHJUN51WoP2lyLMRR/PeIg+Iu7ZCtOO5PA1SCEUj1EYRhXZx8NtwieX9WZFDJGeJVxTlDaG4tyJ
O/RIoYnJTzxeNBERJCOOy7xA7v+2dLqnu78/NFxj5KwaFlg5BGPu4t7v3oEgpgKbnZDDFl9R6GG1
AHiN8KLzbl8GCGt+PhLmWJBUAdItOKZZXgNYj5zFLn5/P5zog0s1rZ59sFf3Z/QBQWE1dtwTyoo/
DyBzv1WM88KRu1rd1c6wPaMNlqWRPWN3PylRlKp0sn39tKgkKwPwcg4LBvMreK9mHZ9hhv4x6RYi
7ov7DQMk/7GDS7oBdSFdX43KdBWrJZs4nBpO/dUr/+7t6A07ileLxRYSGO3Vk46ZxYvhd7bBH7Yf
bcE26Bgq4UJtsnrbxSrkO1xf8VEFXKZzgTZfeHJ1QMhC2mz8VUyL+lBgtnRBqPKXvo36+V0rfz/j
V2f3DI5M0yC7+KV3A6lw7OTAYsPuHk++l16uvlmtvU5BtVIDM3uIPr97hPa9Oqmfzbv24XoY9Rku
46Z53jRJsK6W78y/HnCqTihmi6lZyRrGihy31auiPfJqULtdrX2PdkeDi4Eienu1PC5WywtFs7e6
vR8/6Z7cLlClHdAUqtYF8dNqSr/K7ZG0l6eqDaJwMnl316nvzdGbTPonPNi1zdh61N1kNouPxsDb
NEwUu436AT3bw4iDNsLPK+DIs8AbeK0Z+Lhvc9ZAumxLeV2l8t1IOB1eYKoGWOfvrD6S3ytiKJtR
hnN7kPixpEmKsQ21P0U9hE5G0SirRyTNIsij6JrnUHnR5isEUMUox25g3hr7Vml5G53qu/SK53//
LqHFBTSPSrLHt21a8BAe0It429cKgNfLDBcRS9UlATOBaxZtU4g0JXZPC7hnfTJm+YFXxGpSHFPr
NelI8DNi09RBj0CWUKmUBSVLacXS/x2byLSp+nAFyMqQC6ignK04qkirpMhIS9HTrZ9hjesrZ6hQ
SxJymoMW+KGqj93l9/+wrLMhqEQyEiV+FyEO8g1wwYRgU9dTxc1F/U+ORZExcFI8SKal56ceK+UP
6dw+TmIExw2p0WeStagggUN+tKu9a/Du7lBherTBwQMv/58arfYNOwp3GdyKa90FmClag5eozFRp
elODx/V7fDfqL4p7p4q/Cdf0fn2j06Sq3yYUjB91BrzsvGmO1MxFTmBNVsNKdQBvAv7E1o4wUNXE
AD0ENYCKxvCJ+wKAmxJUiMI/ZmVf5cAqdg1r8ml/QGFTl6AA+LtJIEPBPY9PWLnBJnQG2YyIPG3m
t2dBaEVDgf0yvXJz2KfQiEWUHtYIbVHG6aUuidmNP6YV9hfdKfpht4+Ed7q4B2PuddrPxdVXcrxR
RCxAWryuVaMDJbFx2uzzeguUL/iAaj/5GqxrA7UA5RN1AlqW0hqVvkHoxqMfP0Ff9uHndj4mbEeH
HFO+ULJNbMh7QPiecr/BDQalkfZeQWjpxpYChtX/QstRuhDGU+fwd6bNz3Rdt4MzLRupS4H9ebCb
XgNtrp1dH5Xr+ucK3XUXqeu9g4NDeWEHPHoMWasSWW7jhnCkGVFlW998Y3jOGu7PcUJMYNasW1yl
Gvmqr1p3un2BE0orXatfwV1HHtPxdwj1Jfv0TANfjsMmyNg2vB+6EB5qT1ow0AfYSpibUPvvVN65
O0x2bGnlUEtLcO4y/+bUy79r7Ci8y6Y14W4fr/7N8PdkuhG85Q9Vf3y1AcM8MJUPkhwTj4By1fZo
p7kJHBSlNsHKqhm8pAx6fG6MUxTbueG1MTxkulPQqIBVQk73vKwm1qxd+jIgVoX4HBbibSPXbH6u
dfNnTcgIa25waFhILHa34MPQlDDrj48KuHhig+fLh1W6/dt2P/Pr1xnsd0ZV8tRekTCGX4M0IYWr
kIzG4RRTOEXhkHo0GPFDzUNcmRfbJy6ikZPzpWGcIag+xs/mvUIhBGI49g92vIVff6mfxsYATGTL
ZMslTUZBe+dfyba3veDYPbVnrKRz8MqAhtf1vKuVcYQvMNf8Y9eG2wb9ykKnqATH8ROfqe+gqkoN
jRqxkjVbNoup1VivwHPfZsFrXXshyLWmRHCzWxs6I67ZdgQd3+Gh8hLRo+0OxV8tJccDgsvOohwY
/tqtHx4SBHny3Y/Dptz0APMNjMZ7sAF8gVo0ykajLEv3V1Iirc/P6Xc3uV7rYLGLjx0pHJzo0AOW
Hd46ZgySPr51Tul1aGOZ+8YIEZTr8Do8dnbpJt2htzpc93fDA9Rj6S6UcTECG9qUQASwV+C+2O3j
z/HHWex5QD2FxLGmQy17C01RvRp+StmDOtoHIZ6BA8zkDXlTbzq71AE3UGx3Bmb3TJVw4Ay2I9X7
ywsK7T+ia+hNLnT5tmFmicRSZvOREMkaDsKOKqDILfROh+ZBRooZrr3mGt7DcmzGj2ttHZXas02N
SyQGhRWIWHVB3AVWDbwMM8qSXRdwUteChPipn3Y0496L7XH2t71ddwsbBHrp1+NLDCFrDNvhQZia
f5RZtjsKyhBia6tjrbqtzfrbL7fvIQI6MWc8PWi6+3ed3+d7FPv+KpNXehaeb/HsSRIC+izFSrPu
wGchHdk+J0ClmiYO3xVjpLEHTqCiwA5OnZ2zjyQQYgMtOGM0QfdQMoFhzdRSTEe9NoIb2r4kx0GG
79S7QBF7jAUXOpdrN3hjEnmudNy4zLNzrkG4NMnb5M/kzycuINK51zGIbqBQP/jb2QRb9QW7YH7J
Q2whnIDKAZezKJCDe3FBIXw51IcVBPHoSTB+HSDqFOjt5CEKzSHKmsDSgMABKgl8e81hS0Kk2D0v
Ud8hdRIm05g7g05d+JcMKQCKRNWGUvnSliE7/i8ylRhMibMRpkkkQToH4XK6Mb3ePGw0tZMJnWDP
tUs4IXWbv8KvAOogRWCY/0fTmW0nym1R+IkcQwEFbgWxwb6N3jA0lQio9Ejz9Odb5vyDxKpKUokR
2HutuWbzAWh2YKfIlESgRHPIjv3nFgWNGApHO+OdFhz9a3/TR6+QQ8vkD29334t6XLTj8VzMWh40
y+gQ/44ACwXP8W+UpSv0ixu5tPvgLsBwK6GPMNtQLR1tG2KkdCpqNnEoUS25CbW5qNhwz0Cr9kY2
JOrD3qg3wpKDAw02OpqPFAhviu5HCdfZfFS4OAdIwK8Iogg4dpKDfob3YP6Lby+IEg3kwXhCVOhN
iLIBx+P0uLXn3jm+eVs5okNnLeomOT40A1c4sEy2bznqnOcY71QG2ELEIKdpXJ0YrDOfBp1+DQ0e
R/7hjm03s280TQGH4ioosN4AJs57XBESbkwkjrmZhu7rnP4zUKuKnkjCZVR+O5G5DbBniLnRXqvs
IBKohqO6PX9C7h7/p7P3D/4hP4WH++7Jk62IQ+MvEf8Mdv6Ge9bfBLvOuSORwtxtGL2qnze8yZX7
UN8/TupeXomSmpdPAKgw8N+/z284rRCetnIMtukpPYXaEm7CstXsTxjxSsKIJbS5Y5vc3ktvi2bJ
295X/sZndfCBZzWsZArrk+Mdo3NS3AH3k4vSXl4G5RZeurfuLft5P0af/zFDQC8vtCw8Yi+judlH
SSUaPAlklneFclr5hCfrJC3jM0IYXfIjmbg8FZ5M4Lx2gcOr9KEuV5PSRUbFKTK2Chs0a1B1i366
rR39dNbo9KOFPzytWyhkYqsjBZf4Cwi51ZveIXRINhU5cdxFgkl8LJX4jATP9SavC/YswgLBvgFe
Uh99xx3anCcoi5Mf8gO79ib5eBsouKOcZGYlKhagOd8xUJn3rEc1oTxBKGZu2FYT7jIVw5+Ntw42
7NrbBKW/mQ/D3/sUEbQOPYf1j7ky3S+njmo2/qbK1P4Vygr+LYSh3ui1qHpu1l+k+lx5T1Q2FebH
GFaCb3NJAkWFQ9hdveULThvtz1Q2KHl8LksEmuVcTDOYQWF5NkuWrzW2X8ts2Z2zJ0KBm6AJJJXM
j2zx30gpIV+4O2aww821f6ACOxtbb3nnRERsPdDnkAi3IxPC3N/B7lPCq2M3IvW9d1XYneT+xUvL
5YLZJItsUYwLdHLFR64mI6iU+yTH1YsLh8jVrmRolQSGp6ec985eAsQ7e09caFAg8oXvxcAduO8F
liags4xcwSNxZGZjPD1OAfd8e9aW2rYz7+zVtT5VXh+H/j4y588bDCc4Y1ioI1VQq2HaHeb8TPR2
XC3CzCEaZ7D0kSpKfJVckRJD/3dkQzNDg+gHoBf6GMMJDmlHaD3mYrPRItiUYkDElmirP8rIiB1c
5eOixBYL2e6uu+scakLmX3w92aKM+ZDLcLJHtF+gEOK3JT5meA7OU14Wfi9Cq5nCocITTtZQp67V
hpg3xFRLXFrotuNZgQF1Z8gba592lwWgvDWnkBde7k/K6xGppWJVIKzHHCV2OpXOUx+LI1jGZqvB
SoB36Gr/PDAHPC5ie7AvpNcsHe9thb+vKb/StAS+O8UYw2B5REHRQwceozqOuJMLAsASIk4+r2mH
8RphyJ81UpbJl5QJD+LZchwcNtk4upO1/LxoJ+004F1xS4ymWBQCDP+YcnzODiwjTlYLPhQO68+5
E9rQADlJCp1f1AnaMusMXydzb+5zLpno4F+yQ3YQbyp5F8c3ye6GCotNZnDBmAiPiD9Ok6jDxQ3o
vvDmYpNSzNDxepPy7J/kXdmn39gt8KZeOkeQSlyF75BUIZjSAf1gYvlDhQ9gxxR/xKDzhw8xJaEX
5h80wGNZYCSKdj8FX2ck2Bmu/oxGSbI+6KeKJ/K4BJs7B4jpukDFmtzuP94/bmJ6CuqTlokEZcZH
PgnFdkIV88e7FdV7D1eM3ulpsDaJvUy0SmtoICGZNR/vuZGcuWCusgHzJ0uWfANMEDaPTbR6bV44
aKhundhioIENN5xt4+OFIKKg1B6JE0xvpo9FcSuOeu1HdyuNtDH8uzbF00KHSNtDE/6nThaFsuaI
IVmfLV3sIVIMIvqzJkDinWPOQt0sKnE5wiXlMSPVcMnS9KYe4K4BSeEzPSun6KWeHgJSCqD5YUZ8
pAliliDwAdco7oDIg2+Bf1Qp/zCBwUeHheCgJhadvrGqGCVhbNidtKOYGEGshdRjPscKUfkH2Zmv
7JFw2FnyN3UruwCRgwFUdB1eWPShwws37o9PBfi/v3ESATjBWYwVBjJfxAwexWdBrI/Ujb5QVtQ5
PHZXUGBzQmFyR100q8G8t4TM/FEv9qEky0+6k6TgeuvO1lgba108Jv91z4M91RJYhdgLxZg6adQ4
5ToTPTcmFjhnDRNqI2PCXTlT5mVgh8y9kmEErWw5S9edWQllWd7vuEz8NQrJDFU/9Xuwey6QYUE1
ZPtedtais24YQ3/WEx6D1WPVTEJGO7Rj0ApUhyYqPtdU9is+bRJOZCvYQCWi6fIvXWKEcMsZsSeC
JgsIdhUbThmLK44xvK9pxjmHf0rtzkZMMoqj6I/xE8Es6MBomBMng1RmrGQDZbak+2AJ3O5KmdT+
O2KdXDLOPX50Rih4UPRYrAIy5/VwF5YZbTXsw9lE6YyfSe52+uuymSO06I+95fOHPuRvCYxv2ocS
3K4JRj+r+8FhcDAOCMb+f4jKUOZ/onv1NuUoQSOCyobHOh8NNt7CJN8EZSVzQki8L/flaktG2WMZ
dQPwfPSonNuJ/xv+AjnR1T1pVo4RR/cre3F3mJhsRGx0sm/Ra01YzUUr/saoS3Yw9rCx6MNTJ/ga
TJJZ/2cwoWwcTAYTsXYQkobg8E9yCTlgYQyGNEMY7LrVoTrEm2zVLJqPSqwavz68Ru8of1ZE4IoV
Feq8BRNe+zHS3QEbxocMKWINWfTkRk+4z8W+4oXnhdzFgLbX5rv51i/cRw8I3sLAh6v26WP65OGG
ACELsIVEnaQg4uqkv6yRMHmCNGSm3RvY+N6ZGzBo0xslnVEIhrR8z86M0yaDavoAWmVm+JNjgsIF
d+AhFE4f/+ZTr8fI42JwXxW3kL5pf/10aY6RT6dT7CcRogcAUJ1lCt+C+QnmlPtSn3t7b58Ay//r
Xwjx5N5XjHFqt5tXPmrQmvVZZDCuwvgCOQ6cqDEFzaq9xCRl0unixUbfClmo67SkYq4CDLecdpnd
3pwMPEg1mwWCEo667Q2MNwbFqIA48PAAbDOGwBTPHmipAfSjfb9eVjRw8OXR03/8BYzimS4HTgnL
etkUY0ELH0MgKJq2ngPXBGADER8V+opyYoB37NWf1PBigmHUtXzU5JC4L4YySjTabLdEorLUzxBl
zzWvf0hBYOnzLLIyLBJgWP4kCcWgE/OsCjfCKuJcQMs0nPLGbQw9i+3Za216974/eR8af5iWw0R3
4lVOH0zHFU4643hlMoT7qkH7h+pP7LzOiSX1j9TjYItyF4OciBcq9kFYRcoOGwM0gkcMz2Lxcwf+
EiBZulGRnhb68NkwwA9xWmcOKS0mg4+Z2Hjex2xtLNoTFSEZCtSpwKCSLAWCyKwTkjYjboDpydNl
aybRL3DL5QMezDa1mcUT5t2ghJmapLCJ5kEIX/C3As41zHYmyJhGijwv+GU+kH37TH0ZO8i9Hc1j
fgBDsX/ATv/Ky3Mn2NaLqJRVfcsXbffDrhGyGTl/NxyoV975PkPtwQ85MXBz2P23Qm1jmyV0U3Yk
kPG19P9/kroO7qzS6X+4nGO5e3TLP/m/6sbIRzDPJ2KMLP02ZwXfWLFQFhqouLwJDRmSJv2IaOAl
mUbmp4xe4G4I6VF8tj+qPQb67+JD3ZNmQ/wTqh+xA+cqxVnxIGxZIZUGl3ai3uTT+ThyxFChGgsp
+I//KpTvv4/Jx1+Tv0VE6MNy6I6oF+s5VFzgdP6o0afKNyZumGpB9mLRBYpSyKPnL1HuMt96kRbO
jJ+J6yR8ygX/wD6KUXkMErvVmBIRQImbejs1Mye6hjXm466GfwgAlWcDJsLKzSxwz7tb8OOASid8
MB5YGZf/+n1L6A86Q29+XzDHA94NNuY2csPQ8n0rbHBhoSmyU8CTCBdAgPvIbZfVumL+0azqjULd
3W46hzcE+50HSebSB2ICLcF1QaZrf+QCplXHDIQPIUN6xF2efuaYzSHqXB/XgON+7e+yr94OJUVD
tF6NvFFbuKJNFI6wgvKQLYO9YF75lr5T0UU0H42F0IohAoUWcmgelfLIhjYCGYFEITQKEQnXkLLR
ODOrOIqkS5kVH/G66AHFzUE00SJ1DdHNi0Tgj5QsXgbaWIjb8sMGCwZwvIUysSu+1dTWLu1OgsnS
iRyQ8BfU1f3p6/Q6IaJpz/o/Aw3mvxovfrY45IIIUrl1hB7jTzs9u0HfOi9gIgT2nWn/vp/Z98Ay
Zl3Dqn7zxyT9xZVCQ0nzcVxoZgz3hISNMkWGbSHxkZUFFxlyDiRtkbQKZQJmGjv/X0AXZDI+IkQP
ETDKY89RSNOSyfNervpg9pl8QwxkXt5Ygw3+dCtzlcz9ffIxtudnyW8PfR2e+1h5Ms+L9In5tN7B
EMoNtiVeBlZt1cx+56iSFep6SCn9nm0OJuh+o3n+tM0JPPuxjq7sqJYQbWpKWRSMoiEYrB/jbw00
UkLu/5SFH3hOxHECJwjGByEdVOD5uYlB8qG76ziXiK5ACFnwspHiaiiIerbuVii+klU668EjFwVG
zy6mwaRAk2DM7hOGA8Zvdb1PqusLvgKBW5CD8qvYCYguKV32uBmF0sI2z50tqCdG1GST/pXwghaq
92FJN3gfViFjBPvudlYeDSg8EUUUC8XIaEcFuNQv8uznEEuVcgwZ4g7cQ7FOC7owjtqRsmjMXsz5
A4TkSn4dlT4L+jLEZaOcvY6Dxf2aN8P7L9sRI+QHjfQpuk8iwOVqnuMgIJPgwSLHciMfPY735f16
j90iXvXhzF1L9GtoHLov7o4Xr/iQ6KHgt3nbGsFECJY0z8I80R9Y4cCqTmBe0YE/bkDO0Q/gwETB
PiL7KFlQmE5Nt1ngp4v1rsvLzSkT4plw4KTnEooWg6hxeREOpSh9SyT1kqPw38RSxhNMS3/uCyjn
OgMhu8u5xmZ38eGcsEbIftYy0hOXUXE7/bBQ2XW2f4NPKhySF4c3oSQJqY8XDWcCYVhSGeFtIHKL
/44Ux4N0pEBFEysWk99EZMnJFFcOHaFt+3+duHgJCAIp4ie6/s46TJzmlBweptMVXO3U3MxzHxiz
hzC9vy9gG8K0MsCXLIIdQsSGoupFQet2YXlNPdJYRaMkQnQPwfvzS0EN14eBjC4FLRxvT7yhmyHj
PNgtXA5vVPo0Q3+HSAlFLd2fND/UbSoGp+D/JDr9BD93OtfnyXPEcnDejiM2dWOurKl01jEyqnzR
sLKf9FOxK3bvHU0We2/K+CpZlQtYrKveSXarUGZq0FgDxC0UDZAM+lYZ7AyMzgCjnHt/iCKve5/e
tqYTqkjsuapZpw27B08WLyy7eLFvsEol/7TrLQfA5IznQ2MWP9lLgkl0Lg27vIb7HvFcTCMH43Iw
LPgumKPc3ejcXFSXwA/vrOtQbLvE+IyUgcPH8yFFDHS9+zLbK62V/GNgx1Pxv0HxzoyrVMMxt/7K
3D6zU32rc4BC40z92EVHjzxgybSRHpy5sIwJZa5dfwguMRkHQobx6YWLkY4HU4mlt/RO5VxgGo2u
tQOlXCgC4tMrHk1i154cqSnFvEnQb/nk35dIMy3fjvY8YD5V2aVqPQPr05xRTU7UgzbppHMsSEFo
YY/X+EDrUKioilOrcToZrpIvb/g+ynOoAAnFM0z6+GtsQ8vFC1MspP7adnmS0vQZMKHp6jrjvzBv
HIWP76P6K/aC/Y8IVOS7yaiYDeZiBiwdcE1tQ4RNO4G4JrgrioKDsW+3AxzUAnxqX7jNNTid4T8F
xNbgiYZcFxMTYpcYnODRPmoQ9v5ZrxWz/uLjmCiZTD1QAJ2BkGiDqb9w0X6Ay71nbO6szaJKF+Xx
H981BQgxPia5Gr0kfS2EK8kIFlHW8b/NiZt3J0eDMPP5NTjI7Or9Le4Gve/ksy+zO2MKIIFCNauq
5Ms2JNWJBUT/C8IjlCNYyUIuSWxpIQdI/A34L5AjM/ZGWQ7wJ4KzKpYib0c4qZ/t/6P0ElXZnS1B
TGmk7JKnT9SAlIUyg+JWeRzMbXEKYNSJba6+lERiQXkYHhtrehOBGAquRfAkSiVNwAZ+ZQZXEm4B
HAd7HlRzF2Kl9lw9NsyLdesejpNTcvL2Ee/i8+DNVQCMpzuYq/nwPo8mcnsL3CIlrqjn8bujBM18
4lJU4G8grYtH1IFosPsYW/bw635b7UZjsilzTTFP9q/+NTKs57H58q/VV8MR4kIGtBpjBvqgJRUA
Rf7fH6Mq4PbBtB+nZE4/l4vOe3+bYAclFR4qYxyX+ljZkIW+kK4VEgdWzQHmoqEBW6QFo4qu2pfx
VVzl+qw5njhZ+zIy/RiIMhAmm8J9TsT5UjIfYKhxyIhRmhlR4TAHd2q+Vc1+hzE01tB7nJRRQA9W
NSM76WAypNveVGBFkUz+6VzEuIeNfX7fhvtgabLfDdClBcuMrb57DTAG+lgPbZP9h1IoqkyptANC
ze9ude18ldfOd8yaZWw6uyC1uO7g0PIWky7DVk2AD84pvuWhYYTkctW/5MCPrZgXc6wugEzuToPC
VoxfMtaskX5uEDcRWsu+9Zv6VqJad2SktCKsbFzPFKPR2Nfkm5o8U8qv43NfXge/kpgtbMf7ZIWW
g/5MCNDyeBOO44eYDmU1waGg/lzAA/SAshMWtoQ1y1GiFLA2AD+/v7+PVeD4I1MddiL482h7c/fZ
mbzoujzBtMuKnRoeGExg12Pcaw9MmzhZ94kKlg0VJPm3rnbY8ABvKdL1hmxtN76XucavPkETwc5+
TjFf/lY2NTxsfi30h+0oXRbgZwshebZz1nSM2n3alWuvHKZItOEoS2WZ+TZlkViUeTPRVNIOuX8a
UREOdvAnX5bLnDATtlgJofdm4hMWs6W9ZiWYSw/na3wxZlIH/kkNheFdjZCGBTDLRU9RstTkI3N3
X/5Jpv9kk3K/v6hPkHqdhbT9d8g1FYxUV7rDB/0bosNZimyVwLC9/A2Sw5QsFbc6Es43vVzwf7k+
ScHq7/SdeH1gkANigppg1cAO5AreikQ22MbLGlUk4CJ+HLRk7O4lImBxRNHZn5G9cz0XYEWgFKRf
jzoHAJHL66sdt8vBvFlHOrk9rOqhrQISTP1Tu5UhAus9KhDfoVPrhdbgLH1ufOidSIGasei8aap7
N/VGy02OmdkdppfmTmDBsFixA086Jw8tRyUv3E+9S3pDs2Nn+J158+ZSXqqUnu99gyxMb9mHiwVI
0Dhdf1QcmTlBYkXmvTTwKiKcZhuNgjXWlngzGdMnk9sVRsYzmtB6lucjfxnMA2oTKLINTDzlC40W
3yC2k2U11V/2gA/yIZJq9IErgUj65mGumKeJbb7yReuqQQmji9h3aASNcYAWYY87Nf1qTy4uTFC3
NRy6GVfYA7Immh2y0wwuEx8QBXAIinHAiexegu0AZQnpXYBluAKmFgBFgQAPIL4dPR+HQWediSjo
2gUuOwfbDlaCMEigO9I3DKwEHBgyfjLMtwrhZG741frSuBA5GA7TO6Uv7f1CMEGUtLzc0Y5TcXgd
xGmCCB37NRXAnWH+PJhLUCJ0m0s7i46DVQfHCWryOS81XtmMFDFRZFVmRLkE9I7/6QspRt6jnH6V
pGEm4Zi8wCOamdSow3bZbptP740DxwZyS8BSyNu0JImJtHQxuu+h7y3W4nbFc7x81CE4sj22EUpl
xbf66JMD8AMrhlCL+zfwWzX1zqni5EzBnns+oLf2o7ZgkJVjfrGOlR/Q5a5YdtsZZ8I4ltyHoWKV
NPObEvQrmeHqSpDEi7a+OjN04xUoZtjtemAG3TPWkXuFV/OWnXx49JCT8ksf9AnYAwfyFkIIbjGn
6NSce1usB3lmwbiizWiH3XWIwd17dP/pQkLShoSd1tGQK/e9Aj3Bo15A22ZGy4YEa2UifNhp/Ial
hQodKiT8snqaLnF8fKUweCyIr8oCvwZ8IfC0eDEbob/tgmd84VwRU8l4o45iJf4axwPQBi+bvxBZ
Vd8Zu3hhabqVmSsosqs6YSr6xgECfB4GFn2NaddQD1jJt8lXizrzPhqQOEvQAgwlpDf6MOwg9dCx
wKas8yb1Wf2nwa84+wzs6mGXjX7EsGaTf+m6paAxgntN51EO+XuNxy9slgrAB9Wcbj+vRUopycGI
h0SMY+4E/JT5nX68N4xwvmQf+XCzucTEDiTwbbpUunNYQd9+NMKR+Y3dSOxWAES98QtzhhdetWJv
jKpS3ibgmMaNBBtoAhTpu7c2jKNhvxkraEbJvuDxYpTL1+5hK5Now4SDr4xXfFmLMMSAi5BSu066
p/Tt3E2H4F+153qMtkKWAiagkDHKm3rGHoNzEPtW/KuCxkGm+oau3ILbXKP9cy1irGQduKrdQte1
2FmWSTHqQ470bfPrCUcNzV+yTrf5NgTi5tbXAVWnz7361X6Fvv3GuyD74oQOUkeDYkXBZ9rPkFOM
NcTjpCFDAizSnTf3Y87zxZn/UIz76D+h9637V+r4/nXAzeVJOjiPhHTFhGLcv9GIDgzH2KprJji9
atwvMRhBX+bmNMQQ7qEjPEYdWB/V9PleaVhalC7Is3oIg0nHnGegfquG7rlnqecSH8nHkJ0SuIVm
fslO0llpJA5QbWRUtf70Dl153tlxCedHLmWqYbY9MVH8Q7Ck9BW7gGjuXfJfsYzDsgFdDFoP1qmP
64i5FxoK7LHwANczhPeC/RrPXoa95kRqaONjc9lZPfc+Vi3VMd7G22Qdb6M1r2m0riiDsG8J2eDE
EUnAMVIkxRJFwU5DMoNEKoj41BZTitIVUw1iWkf9o9BwiL6Rob8rTtPRgmLi0D+rZ7KfY8hA4nqH
Jy9gh239mfIS7SMECVubvOmmUkcGN+8Nhcm4WHRsQc9fzq9opjS6qwGv1n1La55jdi/FWnnN9vmW
WBmicFbaoQTN6QGsFkTgCGFz/aJzVlkhZTNOZw9XnZf8ZgIDedQpr6N4LtSYq8ohgY4iHFQdQZh8
LJ4SImogorCCjRGpbUR3Gzmqex8FjCgP9O+CCuuCcJNSTEgV3DU8cSWji/vUNi/tZgBVDNedccC2
/OclVBE40psbx3dus8FFL0f/9tec6N5jHkNSuVaqE312bGR+rNAgJW4wgyt8UW2u+9p3WZPjGct0
aY7SgZ3wz15u50svceucFEo68T7AuGbdEXiBhLXznJ8IugPUJcInJDtz8ffAm5NSKHRod1xgeuIf
iAmxYOTSzJJ2qh1LthSgrD+ZbcDYQICf7hUoO9sne0xAMW656ViLJcAbD7Em274/Vff74+n5n6iL
oSAC3ehfhs1aMhVHmww7LbZ1VUjPclljzLZnZOridXaJFwxrV/XvRyMCHoak7eJ/1dNQs5hfbNTY
NktHz+CKN2eo1Vjhn3JasmkNml86A2VZb+9wG7t0c1Fs53e2b0l6LyY9baynO+WcxngqPTrjjMKn
4Fa7lsZUceDpwR5pt6+ek52e5rnXbuv+GNJyWk28+6QHia536BXLKKwwXnQ8zn9inrvv0SBfUdl5
yAzrESw9oavad1hBh6Rh8XuPX+vvu8XKDJNIrpfA35VQLPtuwbJp5WOjP/SZteJXLuGh83eyR2wB
xKjQP7zHD1YmZFdEXTjeAoDwBSyiHNjRDIYClC8L2hDoO8bJ6LDDO8lDIlUCrPOK1atYUsG9lElf
ZQ11m3z5iqb+wdzDX/PjlZ7uH/XBI52N82A/wSF+3w21Lw+BtjHxAd0qo5A5SIB4rjWnXdqMOcgy
BCeUnuyt1CZfmTEtrzUCZoJ/yllK+09FX3gs3hJ4/ra6zzFXZopT2jls3ebYXBONbOVmZGpWCPTW
oWVMVsVUMyzwoVgdF9NcJGWA48ZrVLE3fPtzVrUnffpN3GzjUVRad0pAabBGj2UDMDJ9AF7BBu1N
UkiFvaVRX2Miur1ZvlVZRrvkb/cWpboJ8JClZyhtDROh1vahbdwSbgT8NLvX7k9DTMl7lLj5mbGt
zvyCxiqx6FSxLwcoigxm/eLplDsR1AJ0gY95rzvtgi3S1DtZPFYHEmVdzlNv1S+22XPX9LeGfuvH
a7O377XTurLvPonws5cx9nGbG7hIrDToeJAEQN4XkGSe9QW+w7BZxb25iXEejB+n6kwpGtsuXJSy
T/SF02JrEI56mA52UBbDVyNXtQztPkZGIEOhek3iCf94jO9gtIBQqLEjK9xpeCz5+9cy/zEQAryr
Y5/vAFkJEqQT+5Meg0cuUnz/tUnDboAxwmvR9gggje+zXrEOLGWXU46ve/WwPsTdYed1rTUEPC/M
u6EnMK4iHJy0is7RKLHMAILsjIwK50AQ9ciKASU9KzuRaw9Y9BiX514zzFpLpeF+7bPf5js8UMSH
k2wwyWAXBmN6VR3RLuj3kQIm3b+5KIUbQNF40qbdrxiFLZguXK0Cl/pZ92l9+7/wfQaKxF8CzWjT
evumiu4AGmJb9q0xYYBLgBEcgAipmnb/OWog1xxAUcJ2glhmJXmk3g7SDtIVtHdLlgflZbXIK7D+
RSLHV3a/vC9SSSx6IDDuX08bZdiXdTNHnxtLzyVLBSnHy37BFSotCjfy65TdGuCGtgFQkV6bwmzf
FLNWt7WvgF5pqgF3913t6RRAB5pvF0elc+0x+/R2nWjMCNwcRzXIgtMAJQPNaRYN2nswjN8whMxZ
xJa0peOK7Ma3kw/7MeuNUzoa7+FQHkb1KtBHBcOyakhV3XatGHVYOX02sCqpHx2CfHsw7SoGXg4m
jnlyUB8LyAkyOA3fTqXZVThscDyAj8wVH0HDP0KZjK2KtIyKgDnayXGE67I+7MQ2XdK2hdipWMz3
i8SmXH88XPO50Z+LJHDeXBeI32BPcynw5e/+wjj7CHNwqM+Zw1tRZ48qgv/SP3Xvlkbe0g4DpuOd
m5JB+aFOR82DURCdWUFpUk9RP7B6xUsik5QfA+EEpPVRSbrfnNf05+moZT3EdC5aMesFmK7BNPlX
x4433XaWqIjKzblHftOhP0nTeQZNrv0JgNyhud+ttrAejCFm3Bd3SvTlG0vxwbKnHVBthGiGkYaQ
RqK5A9MKv5+M4pjj3ykf0i6BX/aNMco/HRAssD1Sa1ABBxNEKM94UkTTF9Gwps22M0DwlNkalseP
CTfFO8KxHvTsjtSui5jWTrNRgJLcaebBuk1pr5dBYfnPEUKDkiqnmZnNLDWd+jEO3WpnPKwKBxKS
30vXC51m/zAng8ch666y2k6Gr+elE069nJb49CgJAMHyP58XwbSPWiz8RUEzuO99dEzUW9Ds4S0K
uU8IjesH1oePBcgnuOkZHTSgRuGa2CYSIManBBoVd0QmzEy0Oyxd06QKZrAuQcySTZqOogQYwfXS
cUqi7Tqluy2KFWsI+FX4Q01cFOMWeOUpCFqnHPNWRaNKnVEpYDf2A12NpjI4ELFNUNvkfkjJ2oYE
pt76XD6qU1RrI7a61+f+/UWmFQw3piP1RKkt5YeTVhlrj1xNHHo49VRqEWOT5Pwg2JO28yhD6mB5
Q8l68q1sr05pQylVKmuAqzgGWK+lzvLMjjYY5soYWfbNAE9g6wCVUFg/qN5IfNPt7Om8HpOysgea
82AKBF0fA4/U7qIEoV/bBLr9IHac27CwDVZsf6hgf9CztN6ojCclnofxvKft1HpDZ9Uw4wIVf9iq
P3uXtlrvi4f7bmZP0oUoivUZ7RmLHx3avXJIoVSp55A9nUgxMRWnqC0P32xkTuaoqRzCzjLVUfxh
/yfPxwP0tHT8aPhop+q1agJRsFokVtll1DmewVzrkQww2D1wqukQ6IpaBsVr81jp/sRL7FYdGxS/
kHj69gB6oToysBBN5/V75VPJtTlRZ2dNu+bVutRnRTXypWTXkQgue6F77y/66rKj7Mp4JuVItKU5
fp8965G5qbp6d11CFTzGPC0uFM2GyThg77xZltxFjvergplqbMwL8x/mj9rSO+ABZ1jwVrhEFr0V
BICv8El9XzCzhYlor+ItdIDBwhc3wNYJn/PBy+4rth+MDIQzs8BVruHZZFRuZ/9i0woy5Oj973YH
97+H4dprAv7zBTx91n467yF6Mx5DW58UjCToarWtssGwdUjLzvzDl/WSvfsxzhf1HG9TLmekmm/Y
BTTX7PoQ935h/YMvt7xUQw1Eet/ShVAFYJnRrpJp7+tpjjN4JUfvMeVZDmI3gH1FkCwVBuU3JvfQ
GkDIFdt4TKp2pNdut10V/a1dpAvfW7zz2Rtc6xINJio6GzTA3RmvRjN8Hav42OEGz7/e3ww5fXap
rzdmRwO7vzcOauSkUEHslFAkJKU9GDLQdOBWYUoTLtOTkKIxiYyfG7OwYwhs7BdcB/EVdnK3XMOo
LqHWk9wA1/AHSnlR2CpIDgyccP8M1xjYD9XzQ/Bb7C7TJ+7Tqfv86mZQN1BDAx4/TGbkAruq36j/
M1wpOLOPZXXMGZp1Rm8Ctfqjbm3X4MresDpWONYcH+AHytF0BFBniHLfFGwlricuPjA34FBDf8Bp
EkoU1gW1Ha3Nm6PAq2YkwHDe4lvnz5PSrjwafm1TT3uUd+JuwBjZLn/9f8Q3ypLBhnL8iqiCUTM6
TNWngAxY54ActV+Qo1KQvmk3GWvLNzQRcx2Nj1kwhMjx+FWW4Q/Dd2jZ8Yr7prgUW+55xK82IYUr
81/vH0QY5W2z/oVYMPDyLHVjqCe2Ar477FO+HOhhkVXUbjJpXWVU/XKpFOtsB2hHz2m9p70bKF7+
GNX6rKRKqN/LZBed2uG6vSksiz/Qf6BO44301qwIUkZAlZ4v44GdP8fZ2fjl6q+oro7pbA0gaMFI
fF1em2qLi1u7j6HDk58JILdDfDmAxAE7BJbIgf8FcIA9krluXMPy133gf3/duf2ILy67LxMLD5ts
BedMvJK4VS4JmEExBiM4hWMKU0yj8HGuZpQ3Izb9W99tMYwHZtOY/nuWjgHVAb/MaYvmBgkC/qoq
5qpjwyI/El1gPEq+0MsXSJ4QRRnjMllmRKv9FvmUCwV2xms7oIgaDLtgEkujET8YhLGjR4QHhXLs
PqEkdYnnSc4G+rL3+GL89uDD0iK/trfBjO68izfgtMUjorIffegdKb+ySahECRMAUSo5YqbVwWWY
FPrGiXvjbjPpB3ZsODqGDOrOGHUv3gYCFIWBkrj6A75N3hAyPDFVuI7bZ4fKZNS8ThQT/WIUPrYv
uhz8Q48ZCKyBNRSDbvt+MTrbkPn9Ja2ttB4qA3gAZcrJV8HssmVhJZv7ir2kUkZZPSwO5lqdliNu
Pdgq6/L3zfTm3IHDv4XhEJ+M5Yua3dLcfAVXFjwvmhXsbMLtDrflTj8/imEzYf9RUqcN4VcMsKpF
HpIjF+L69an0uB0RnMzhNebYgDmZYdMeaN+GAq9ppHljaKCxevCE+uk+Y4utbQcIlQqkWCojyJXx
TnOTLSFQS5qhHAnKBFnHFBA56SPk0ReQwyHsONWT/+sMaqdLSB/gHDk+mN7igVrOY7xX1FnGffqd
qvPg6fSbaefnPvdP3amJCLJv1bBpuIPGr4NJGYNIg9fLumvHpB3lJJy2F1BRjey3bFlHuz4c8OdM
/6V/JKS3b71rO31bDclrpY8My3vPei+44UFOjTTubN5M9cqxidcC81FirvI5vb8Znp7N6K5P1Bno
scHszfZYx/BFmfXHGglkrFnrYN4gzOrOqdy9L1HmJUuaEiYn3/SCA5rNLoKfI2MLOGCgbfEu1lHR
ZDDXs39tyN4I5XolPrSdSTgvZ+oqc578CbsIohDkrd6K5ADmVqw7GI3ms3LW3TQbscTt4NQrnM7H
b7uK7jQFw3ZH7z1+uYLosWiRABOcVCxmiX84mXPhuokts39IKvh1QLqxCOMe5r42j80E+By61v03
M+YZa4LpqO/pUV3fIQ2hADLAaxB883tLwwRiHCSTxtXPwcpWTvdVfmr/xXhFgFQiP0pvVwgZuGEf
GZUcEwazy3oc2E/mHL6DhfLzSy83XTbJc1Os1cLuAaXP2GWePw2aW2Aa1n59WP2PpjPbUlRLwvAT
sRYCKtwyg7M437g0VQRnQRGfvr+wTreV1XVyMBFh74g//iFZlzZW5Ir92qqYgoHmYyoBawgJdVft
N+9OC6ptx4oyX8I6yhmEZLftMAM7ySm/dV/QGI3lmXThtfsgZFFxUa2x7j4YshfdteghDCrjfFtC
bq7d42lUZ/221WG7L5kS77PRadW2KKHYqYKr6SKh4F1sWb2yco2/G7tX5WZccJv75rkxF+u/L0mY
fVB5SMu0fGXhq0ymsUja1Uy8GOwyNAOf+PoPw2meIlKEgR6Mpgc0jQ9GhYEEjjlkVMP2mzGEZRx9
8WmXFWZhmku/CJP6/GN7VxO+yNo4yxnuQSyW5lU/GIs7e+LyhJB6BmfaJKoYSVojtNo/ZguStBGU
lmIiT0mBPkMLolOBwOAdWwddjU67FgT7Y1AXvSu4NgbVaIeqOeRqDQSEWdMq16F93P+gpYEaE9TF
3XwJGg8XTxBUiDd4arNjHjSQI4Q6PtQuisMC8QY7TVCuPkFuDmt2smmODTKzhUdsNedt06NwtWDz
Pvz36D76fDlTLoCTYyJ1OYcqtlXQaagV+waRpq1Q3RpwL1H2aI5EF/LD2SLv1C7njlMEQvjanRZV
ch+Jz8OHTcN5zj6MPjcaUxf90FrwjecxnYIGSWdzRD4ijo13Oz6HDee+MQfvuH7ZxIIjFe6eGaZC
6oGxG4H7BRLeWPEgvA7zuynKc/c6rruXZfPrKOhqohbACfD/pgF8/sXKeV8C7aHd+JDnyT810640
54aaxFUO4nxZWGjOmciQmlyDp7SGXxj/KLN71dGuVPeVMF8iIQMaPFngEXMZJhc3GL9IP752ubz/
nfCSgeRmty6eVXi4sqEORV+BMpicB+x6du9JDfRbBbTfx7/XOF9YimPs17OGC1NMxqUvTPhhfamz
GrNVYTvEbJxwQ9t/50mOvACEFormfQdX9DmhOYd5ieKiD9jNtL9eqQ7hNSrWYjWyi2oDsrWziP++
EewEcFyEtw1F3ZFs3OADqsXP0Ag5X2ajrsRXtZB9a4HydLVDe/DBHhTiHmNIj87raEbpBki5pqnF
asTs01tcm87tEplaVBLKgLsOTc7ZwbBkcNm22HBZQMSrGES1xYo8PjMsuYUqnBX72GXPPMJj6TKk
pu0wiQTReUvPeKy/YBt2xJcwRb8JLcS5BqlpY2cxr+YHhhlo/Z+kDSoRVuPO8T9BdZZg5C3aGx53
rXP7/tVnMAjXaPKN6JJ7ONQjCL0Mjh4q5AiTgHUDza7irvv3h81+nXNJAIiTSx8h0fsgR7j4iXwD
9uAr+my28Xvw4WowQlwHtO2t3aueAbrh4KZ5l4FGiZ0goRnRjyuo9hvYYbwHpq+GGpCJfav6SBzS
BchClZSr9MGo7xOgLg65sOSfaG+oGQgn+DMeXragURTJA3GZYV4v2elbgzegxD2iiTxDUvZE8Xri
2f8pn1Mfm0pGP+dAjCRlf9EnD2I92q54fItXEFIK9zPEST6Qf+MjgyEkGiHOFqs4fuWP8IV+SXwr
xSxSlLOZCxHjv8c/aanm5pCQNhAOf5rwG7OkctW+OXJPcSPNj2+PRsU0fwdzZQfIfPGj5H75nWk5
/6JWFV2W5FM+UBWZfh1NP++cIY4Q4PCBZKQtLmIFqRnuJ5yImTk+Y1jCiS3czz+Xf43RNV5DgEvX
QPHRcPpE9P7zOKJ5t2PWAvH3vDoH+gg7htwbTEWgtOl7fAmnpNSv5nI4GHcGcoBXZ8TIECKPXFCi
c7/3ULOQBRomuEE5tc25OHoabhTPIB+R+TnghYWWuxMlGBTaf4l4519NKFRaccjDqW/VsPG87Akt
55/X6kREDxBJO7AwbrgNo6mwcbH2xvr8n3yClyo6FD4i9fP0dc0/tXqc3HKFnN3DQx9XDTJ6OCJ5
ezgoO+b6QcCM/lf8BYQMqUOO/PeAjMkOt9Brm+p6Ik5OQmwQp1hxNRB9v2Qp837xU0AEUDdPEGsH
5fhDnPx1SuDBABbm5cQo8VpFWueLs/mDfdDRc/eaoj8K7nu0v9w91KBGHyrXlBCZrN/0LSv6TJTS
+/FWy3QLynT7OhbmT2A5EL1r+2MF1N5EcQIpQp+AE/vR3PcvhoemTEwGMbXajXAvFan1z121sju4
XMMfknOLIdyYP2v33dkDmtv7yRZ4i5UPX0MZZ+5mIsI7tHE8YE7NHSAuphYfMiFhW3dXq4eNlSKu
krOL+NwholytAzy3JWBBvN2zUPtxozI8QSV2iNEnIlmkIVyZYiaFEzCjUAJzhVOfALh++Q/RzOwt
jC7EZ018RvME1aZTXu31DHowFOBP1/JJ9rtg+U1/l2XC+ko3ShclOZ6Tpt0xRpfNe4GVGHPndnLa
tOJH35hiboPxFiolDH8jsUW8Z96ldr9wFpaW0QUFFdSEJdMXBBdpADff25NBAdU/o6rundt5wSZb
XtlqHSJkMreJQjZhiyS+d4HspUTqbZYOPnPWpqxdRgowN537/NOgcXJAZy0JhlzwthpOmxnTHyzv
XgOcGG1c5WUjo/KeCP2Zp8FygrwUNiZZSCPb2qTV4PiH/h+usSXzFNtgSPvEP7zZjBGZ4pqBVR2g
rwu9C6CH0ESiFWDTYEkwyEa8ajDmNqQI56wIkaaRdjXmWD6wE2Osy8y9ELnRHB6xvURRkNvnaZtf
gb8AMTldZhhUTMRuTnVAPKwPcsXVMQsFMXVxeqoQt1QesCcDtga7JhdvwcyI62WkfF0fwKPuM28D
ZWJhxDUbrho7vDXgL0gBKglsidKOCMFk9t8eQLfl2s7/Lhjh4BFYOOAjCvI51YYNmw9KwlWWxgZe
OB16+FqxaZcoZR+8bgOIvDFR7q66L6YXj4EZCR7oKeV1g/WfmJZFGZGm98iyxeoVFBJOo1B6T6Gw
G4XDx0jbLneKKWTwMgHdr6bQ2vkDgJuNXjgbv/vqlJf3vSNAOCfqlDkp33ZE/6GKjEN372WIoOMy
VtMFxcebWlQAWzwGhyYAYObqHEpMIO4RZdUpiN7b177dee6ODXwcXIvkAsN9NXwMrWrCgbzPvBle
o7VXbFEHaNyByDBZIOqxNn6xg4MZXbwSRlf/cSXngNw4zT3R798Hphrpxt46IwRowD9qBNW3h/Eu
6+kTZIGhaDZu686X6HAW8UlFKQTTlOgViIN9CITge18KiiOgxPsVv7XhHfmkC0Xrcg4+YOYDNJ0l
GyheOJ95ST8ygZORnsOXl42biKHeDNQC0noStSaqhvLa6n6ka28BpVHqfezamkNJzZ8EQgBTm4iM
x5VKjlgxe17YuxyLpJlzhEdpsnaITD7vuQrVEXDykXvEAXd+gw+VIJf29emq5/huhunX03lVT7f9
lwHwVlOLxT4TxUATLynkMGBxKDxwdaZthoD1RwBcv+wToA7eQwRLcQBM5A1DicDicly2gnTwathr
09bgec1w9GBgpnVxTrpsiZXJxsxB4hohTcujer+rjtJySmwXGfmhXeoq3Wtlo6oGjyyIBF4Pqzo0
mp0KonIamKe4XXjvBZATlg9fJkkX1KrTAt0l1rtoSDXvNsD35bo/7lNCWCbf4WdZpu7tie0hgHOr
GD9y2NTRefFCVUAEGCoveGgWHZZrNWji5Pm1Qw12iA1R//lG4GPf6C8wCGYi19Unr7XTQJiJhI/e
xsZq4efEWEDah/WAG8DkmYCoASQRD1yJTI1hLA5tsHwcSAZACLLWTJ8KkTxMK+AjVi0QUjh0ZcMu
C1eblsmD2QBpe1d4MXCQw/dWxMEmev8PEQ+6gzr0AZowPJr2G7qIwIBWR+5o/pA8LGGTxTmBS9e0
pmnYu4y/SPGs4IzMF+o40HWbuUHlv1YvBDtfRnuYpr0TdXbpA6wZCC6Q/1khSzrTOaZxrY8Du7KJ
90zeuSHxhiSHlUxQYoPDnfXi7khwSFjeRumYwQg9Ab0BXnUJa08JP8UMsBhiK+gD6ltQY7Xw1nm1
HWNUB4bBQFGEAKP2M1IGGmJKoY9ATuCKINcOgiN2lri/S+yKlQBksvCS6Jz9FY3puW+dQsBWZnvt
AOOWMbORpnTJTGhTrYXHKjMZp1B6n9nmyWR11Nh/P85nagG8tR1UvtS11MAET6fOZYgcf4HQOFMB
a73H2uewRu+xBVCFEgxoECoo82+fdnhNBXnapbtM/BkxW4rKEXMUjIaeN6eJeWt6dgzY5XPgI8oc
FeKfq91cSvzrX8V5m+rL417rM4VmGtj0mKAzrj3p3JSBxgXQdptg4xRn/fe4YKoOPSEVafYAb6Dr
St0yHlSWx9HFJ8MelGN3Z0YMnNVQBzn1BoxC1T0NzidIDwdzXOC5i1JsDOYKFoN1SI7RahvLF5Gk
IiLCgipkbgHCXSKWhndAEY5vGm5U7dX78CQ4moYCLbZXIVz/xqUWnthM5sZSmAoQnNdOhb0MBvFg
AuBclDhN/+mBlxXP8PwFtMuin+tgysTfx7H2QGeP3snD/KSFUWDvhc9tB/ScVFUYURF6Nmp4GO71
nMOJ6W7nmVslEJCvZDCA0/hYfXG37eDa3iEv0pAr9kVnOEP9mHufMSa6mmWvxWVOoVQd4IH2CVI2
5/7nJarPpaLiTZAzN8DlOuJtfQx5+74BPMnnQWBKOh6UGdXwsfiZRqJ1UP/Mv6MxufKvqMmKF6LA
N3T0HTgl4pgb34L34D3MspAD44Y12l30JJxi3XL/cA+Nhl8aHcbH8Mrw+2TOxm6gdTimD3KRS3Rs
eGYWNPXgnTPSTL7pQm3tdAj1TYgcnup6t2GOjz0EpPMgs1ZX5EzI/Qvbi5XDGVMzmj8m8ufhlUHp
6JWobmNEzogokWnHIfsAu8/vgy/GF51bwAAdueAwezlMfVsKtKsvX8b08PJxXsew+XUxeLzTP39w
dEOBdv+9yUyKn0wN6Ni5DVgOGRyhzdrcudwOTJAYd3HHZw7XbNEF9moBF3ezJY7Z3C7cgDAqXk6G
mPjeH+oNHHUe3TtnymtzpR/MxflKY+sdTvqsQaJT91JEFvbPw/cYTA19GjaXf8+DMVgzKtdwz2jf
OgVsYpIJoLeUoUG+2/tJvUXqnkVpiJjHL3LKM4gHWPW5F0Xuygdzqtp9fgJWIHXOaNPA8wBovHdz
X1HdtcB9SkAisQ9kycL9j15to+PBkk3EbUgwI83PhhqlGKKz9gEQZiY/9K/n4fYEZtvApYikT51O
Ya/SFP3fsAsc3/n3ABhzj7E0dZLWYIlTBl0w1aJkm/1rmE3H6t7I9FJXjeju1uMW8acm3wQpk7//
PShQ+f5rT9roYptKO01b+2CrTwcYkkXy9EAXv1+qAVRo4e9QJBmNhxgeUYrzYuWzVHj4AP0zQSLG
YUMzjfGMSO0Q1dGpycfafk2kSzsN2Xlc6djIQ8HbBMSdf8tZEBbzeoHGoNuOIf4DnvE0IoPL+/9k
cY0Yi9Xu8m73+7iXYZSU2/3U6WN4wpmmR6QDBhqLhHhqgjFDJCFcQnLQ+JuwMNGJFfH9MjbEdb3J
6Lv7PVGe2Ws8NRLgx/sfi2NPB11MIS7hXgEsx9uIkRKtM696cMfZGTxeWKgm1nOwl7lrft9xYtzF
Pd2X76MHKoP3niuGN0VwZqIMGUyZBBO98dWEoi5hgs8/tT/FTG+4pt8V/4wnrBCfv4qEpRjDsgDE
+gP9mN+mglPwy8AtLn4eQuIoksb03y+WwwP2S3Qmpd65CXO8Tt6AuLhGEY1zjbk2Jw+/4X1Ipfn0
a0553mH+HNzc3zk7HHYHQAAAEB6SLCAJJHe88WuG6pID8SLfD4pYn4sp0HffpODaB54BKkF3ojrN
LOAV5j1CnKOyctrDB3c7lF8cZJE1h1nRkcnc7oNfZVRCT10y9RWbGQF3cIMm5gDFEm0uHx1c/DsI
9juzhZj7CwABGQk4HvznNW6j8tqKxQLCY+8hhvjYR+TELZ9iJqehxeD2/YuJEzK0sHSpst2efFqg
QRgA8dtnniyR9xKDcDk8ISp3bpReO8WnLHIkJ1i8+FsepvwtXgQtUZDOn8QDSrigq5JP1hhcF3Ki
mKgsROxf8M4WHUkbJuzaG63JvC46BwCsnuI3Ce6T5yUT0Od1TkSHLE+Mh14/HXCPDSlvyVoUE8D2
8BU2h8iz+HfRwWdvCN6H01aaWEM1rElbv7Mc5LyZgMQCP11H/5AtAaF4JzGyYbhhhpIzdIN1h8/j
zzpbdcWMVLyO4ml/yk1DFA8zJpGV4nUTQhH1WWF43HYV4GUVmb7uyUJ07IjpWN3dyLduBIwputjs
DTW/X7v9JR9dzKMw/MscTK/nBklE2GLYSzGVl/tT8zfyW6FL8QvlOa5j+bVfFkG+sNlsWCV0DzeW
6Qb3sM1Udfsb3PCTpDU3O9+9oGvIndDU1WQ7p8l6PEr9IlQmZGZa3WwuwyoJc75btole9EkkNal0
8HHArhbvhZWI6utD70VeNr5DcmFYaAEQiYA9NFysVSc5RxVL3ylxQSIqhcLKxfKMJD4ZyRY2VNxt
oUbVHhPfcCHYFWoIFWn8wPqWPIA4I8jgMn5O5IdJd/49zX2ozjQuR1iu9ebf85szhXm95rWQklGM
I+tjHCW9cKivg3J3R6fNLwED8REtaZsLR9OFNgiCuQSouAq7TSTSu+syC6XzXs/gWhOzR8BCfBuf
dxK3h8yJHlrd3IfyimDMwtOG4N2BNUDmfQFBqtlFa+jLf2fkdzRxTQC6+ffwMnuib9kHHfSvP/Du
6k4gj6DXlbhuZWsRdyNC/y1GDRJkAtUJUJO8R7ruASk32wmq/IczmaChA//8KTN/QRk8Dz/AH3Lg
AKomEzGa+JdYQ2QVbBjJPDi7xNwN+NP0+R5SFF0yE2AoSNbBQxh+OB+32CZQzFnMlhdYySR069dh
3T91eGdK5gv8gZVe+wg/76Pr2b8jtYRAytwTiCODg1FvmwnfAmmHd5/lt/Y/x7EO2hYzcioaAVSU
NV08qfT62cFe24IPhBnS1YXzYa2n7RrLzb/Pensp/eISG8gY4IK08H/wHheRk53R4mhdxgef1MVJ
X2ujDYKb76BpJjoB1I419O5YNESLO40r54FPQMRfwCcAm4E5on1FnAYNigN66pQbdhP3VlbhJ4sm
LopEXJPwKpmUhCT2qlG2hR8B7nvzMnBUWCWsLizRkgCz1hfWM65Avlh6C6ikocLrbZDR/g5gP5xx
wC08HCOKA3sebX7GOkuoz8ZU5gqcCfg0aA3UQ6m58DNcxinNRUu+m8YUNgzXNyj+ENUb5h0PDIdb
f8AHNfJN9l7eFzpHDr61uuHwDMjzcU9j7YB1CfeqBeZDWiqyZOy6lhp4NdjBEcOezLkYXm1glXXk
vtsqu026bOkuLrhYDVoHlbaGojFq75ErNd18BbaNJNUiWqpzxB6+HfbzJwYALRaat3fkX5BDErCA
kvZtb4DRz1tbyNUDa9RK0tJVG3blHw8lJYP/+UbvtquALTOaWlEL4930cI4bZXVbvMGsrAT2AW4b
pYcXdsvnnZmZSUbJz7bChTSzOK2wBvv31Y3Q4ZNnzFVodQBr2+OKMY7fPOR9JbiOMmtpIR3EU2Dc
zp3L/iU0VbOLfYhZ2R/G0qr9MlwFmQK+6viqAkYx/ljDMZUeAI53jSZtQbNVUSg9XWgGEHwvhBlh
ATP7AoVQg+GcQprw9n4oJjXumLpXh5Ah/I0GOQMGNo7BcHwrOy8cNcHRlLk2TSIjZ/Pvc3hwjhdq
6pkP9wjrZfEdnw+XrhpVQwXfJkpzEx2ezUVkVa5CiaB4rSbFCz1j++PmYVrF+pTm6P1xshZwTiaj
6/s5ts720YLu6BCb55nQ+4UYCNiOzQigLPYrbbvY0pp+EJd0mEdZxAj3mVgxwyk6zD8qW3HBzvnz
tPsxkQ22J6b+f+hmBKg+4SokQQsSElJD3I6+QV4TnlcsCv/EYOPwvHiphBVgoXzpNr2KBGTOJvTv
yTN38m3dBB6J8rb9klyBwlc4TBOIz0UPPfvG+eZkBTqvm7cNgi/hg5tX2Wt47xFkSeCyObXiE6fV
f9Uh1hgK4crUdPCC7yFgmfYaZrdQpIERiijavi97aJ28OORT+Cz8R9Ojx8yGEM+h7zb5/XScQQv3
Yob8Oqe3QerJD596fpw8viTX6WWg5B1rqQz1m88ppC9PyUxFw4JBE4kL+zciWFeJH4P28ETn66Z/
5xh44hzehqmTn9i63KcyN87OZ6TMmn2VEedTevh6cROFbzYxnm79HHGI6yLiVkoxzvcrppTjxka8
ao3OA9GBI4SOhD6IKghjtr4eWapb+mcWT07vjv/XX57SZcIKV79c3sDMgfTw/2+Ip5OSCbfkBolw
iA/s+EK1CLWk7fM9Dd3lS+jUHngBkj7SUnmaLwJLPdKH/37oRgmLRs1gC+reUQfOWhXxJOfI6DH8
nL73RdmRehn6kNPYnx5x1WG+04bVMlC4moaqapuZnzfJUFaG7yrSX4KAnL02jtLwLLCQt18Pz2BU
MH8GlYJGpxqkNPZBznCSzodhO/TXagDFqTQmGoAvU0FMh14LyA5UTSDOtBeUNi3/brpnZKt46jGm
OqJLx/g+SzuaFWigQV//Ol6242cmbzmYn+nCNUJ3w6ywYwXqfdCMcfPE/I76C6+SCTgDPHy/6zn9
0+TrKUGV2cvv7DJJdxTIPEE4X0p1ZwW25x28GHNy6bRMKkFyKJ42tdzXWcYeU0QNVxPxGolVFzsS
FitfRYwNxQMUMUKb3Y83TadPJbaqk8uuwgx8ASmcDE396Oi1hzMD1RyUpjup7pPn1bOusJfyENE1
AdmaS8wGMAlPJkWqTPl+NzD3MLfAa15xX1+n2AgwmyZFiIe4PaIVFMdHaZnoUzHTVLkpuQpkIg4y
BKAkk+Kjx/jbZQljhZClQRwFT/TDKmWifF2R54R8+a8nbo0x//KMMUW6CAudnVT3kvT9lIo8AmMZ
X+YM2PgROcrMPTCQpAg9TBNmrqyfqTNllfp15FBpf7XyBaQwwMqzmgMHkD02pwcAhg7PPdhMJg4V
exz94wvntNVbU6GujG1VJPU29ZEnJjAzLgMdq8PgOOKqK3tnTMyHfNbovO5umnbxWkCw/5mkSYk0
8jIQO07p1IVK8PPopiOXB9IMAIDDeSQjam0uTQK820QGq6eED5+fL38e0Lkn0IF8Wd6HjEORyXYV
7lhb8YmAnY5/WE0AM/ccD9UbGA4WYL2F6tA+rZgrUqWhAnZJ8eV/8j0yp2zbqzbK+5I4RenV2vxN
2wbmHbizxWxlMZqEXbrfR5EkvkYMJZv2orMVj1c/yuzVtjdYSeG92vKUgy3mvQA/9lbaNXkukCIe
0DchnsnoU5pTIxAjF/F1ojH2Z51ROFs8aVVlUC2FKwck4WnsanxKZqNSqq5mwheYNW0+1+MlrUgM
/hCoPBEutjzkxaT0j0/mUjd+E69C2s8VAJvd64wOO3exYKg6Ie6HLK8V/d9iUVAxUyszCnd4cRw8
X/lXOkO2X+HQEpeDqm/MjENOxPbVa5jbutW5bb6QULmJnqHZdkouQ7hywNYS+gehATodjED3GODQ
2hrLOP/MGw3P0h59pqCTWYVjJPiQ3FgH3uMDbyB/Rrtdh/eRwZF/dc69A5yPhKMezXYd+s9OPE34
T5ie1G7fQT1SQgkrRaNnfxYiwVzI2VwR0Ce+IxKtJ+dD4ve2k8l4PKbsgucskzquipUZy7zOYtSc
/obXVO6803ImK2+14gfwh+RzDZdiXnqQBsZgcsEUzlZcWrZbtKgU+PIpuYrkrVYdLjEuMtqjkyff
QAXsy++Tn6Rz4ZtWvCmL2W43IwyVt5UF1d41Xd5Sea8lLZW/fa13BOFHmOgwxOSS2e3ExXa24/F/
aKNpH2ajGcN19vpYrmAtlpf7LwIStSVjRHlIk8IiFDFtgbkB8W7LALx3Tk6jPBHyg/iFUJXlzJKx
5iEcQ3Fw+2mPfzkR5D8QS0b5yaDY0dDFIRdwCHr6fQxogHhWX+zMcglNZgzDQ6KYJcKZT/wuJrkR
Cu4J7hkap8k4GJN5K1/j1HJuRQIvTd3319iJ95r0ZQ2aJWksmTfzvVybNFrAl+KOfb0tJbQhTEZX
ZzfaXWwlpO4O8i5emXapcTrkHRggEkLHiSEzynok32LERZcrLTFnCNbC1Yqq2WvWInu+FWv0Cfw/
nE+mWm7+9c0GWvnkHFUmjTXj39vuUXvvP+aPzAj/OR3eGyQiKJg4kpMQPFnBGJve3AbGNp3zFHpf
4SiVc1yxRXMoKzapNt4x/TyEh+kJlYgyUcF9CgoQFD/umjoQsmpOwP1pduEh6WM0SWjXxeQJD8RF
cyAXB/RNPhgwxuhGcHRtut+h3GcuU5UHUySi6DvciopfS6kSFnBL4He9YgsElVslltul9G8e09SA
8fboDl3GdC4dBmPueiNCd1BVMMc1YStKl32LUOCGBysV3Gsd1nA/uSpxpCD/l9U2YJfjRTSHAsMK
HIvmIaIW5d9o/vpiyWxNTK8IGxxFALGWcddEwLKWB1TGDZ8IXPYPsPtHeSrCNYlNLQA5NEI0irg1
ePj/CLkmmTYqu8F2cfQft5hkgWHblU2Qadu7yTPfYOUDjgIOy4ugxxw0otNWjqvpNoZHwGHZgIR9
IqcQ+AwDgof3kfNDG60PvjvGrCAPzThvdVFoAjIksD70wXqjsqBQ3M8fjE9pE3wia5hLL/QFJg/f
Jd0qU24QGyWE8d9lmWfVlVxTeSxYqO/RDTjGshdtbnMtgKpHsGzN+/pvZxAUUekKuquTf2x6RGtw
2AySWEnlg5Lo3zH/QzX/Jafi0cMORSCdtBeLHpjEhIGeK88O0tjHJaQPoBRc8VfifkCrRfqzwYV+
O5i9GgOAdPP2kf5yhPK3bDzQecisGzHK/4BwOyrWU+qqNRYZwgC8l+YfemDlpijfmdCi0Me6m2kP
trEjVN6qvc3xQbLXTO72r/1ldcWlwb5Ct/WV+VUlndKAx7do+q3ZyQTrQPrmUhpAjjywY6FMqqDq
mi5cJQge192tEeY7JsTRjVYreCBYOIrPJpCBLLP/drp/9zpLCSYovweimRDhLl2UdFInZ2i4w7/5
kH7pOGPMCYj/z5AuV7yCC35kuN94+Id8hmiKPSNnzA/0jlU4Ba5GRaDAl0Bdh6VnNb76d+wwyIAL
C0pcbrw/CKJ3wzlhJWEeCmTY5sWFF3oqfOQYjxmy7uyK9Q1i8eC17l82WChBWl7b50m79s8T7LaY
pkYqCgzMlzysBQGnJdawdBFqJ2vDV2nokRyj2me02i9aPoQC7WeoJZubINviByfpw4g7WL6+bg5u
J75y8pAkcIymWE/lkbGCykoqq6iENctCb7rSa/6dnPmfZHQS/slyhCwYNX+oJmv/XDiMEHGnYV8P
VFwH6N4oZQwbNwb1aw/wXUKegeQLn8emj3UQDKChgl8q5gsGWJd3eY+rryMMDCAoAQHhl74N79wF
P9LRFmEHgH4mehcLI+1Z6xj3dGUd1/Q/G9SaKbZKnIFYGWB3wrdiYcayCLf2cMfs0XpEt0PaL06J
EpordIfr1QXga4JlswX/Nz4WKAe9V6y92T2r+NGE/P952U0wG8Z+mgMrW75xrK24FYDEsX8J6roH
RNUATsF/BJVjq7YbVoAXQ/EdQIRgyv6MxNoHmyvZvtjiUkTpFlmGDv5mWGhAGmb/FaC0JFBYqTsQ
d7wW+Cv6JZxbwFi6BVUURm6z21i+FWU2m7bG/fmvPgCVlC30X23BTvIr5RjKRLhkDNHR+LJ7yQ+I
MWc+qQB58fPhhjBiuSHkaaTokAe+A3xUmHcWs3QsyPGXQMsW9h9iWQgCVsE5nUDgqFCMYDRydkQ0
VxNXjLgZ1rDurS3n2XRUDOnb3petDCb51lQdveE3c48l0Lh7GnA8YELu8UkNRYL9EKLxEZ3bV+1g
vhJ8kzZSMuZXTRwNEWewcQiwTWIojjFJdsgOjUFOrPwZD26JnDeCxh8p3ZgBS03HXsLCKPuJTDbE
e1+eAPN/cUj9d6+8ftZo1S9lFwCUFy31m6wPsk5ISdVO2sk/w2OJgSbWG+r/iDPAh5XIHdRkg30z
NJGyHProbNbmVFrI7X43Ej7WhAB3UsZCS0lWxiwKGFmg5F98Mj5r4g7bxs5DQpXFbZs6Bf9tKaeg
53nk+rya/eLj5AOSfGpGpvanexJnqWp6TrKeGonJ9LCVPP5aXbuAlgNcpWyMXT5vjnGK36nggsv7
/Lm9TJULpMZUCCra9IKgv3/jjsa/Ez8z8E1xLAakFLuSNLV796HuD1a3sTQOAODUsqi3AbSlTgPt
pEYjhn2Pb4FredgvEJrJ0AOTGfeGZyNwyt6c4GpaLe+4FSMUWXcld1lsDSX8pO3oTPNp2T8vpubp
y31ekevhHkkXSSVquJ95nphLDljHyBSHpV6LgKiBqYRnfId11Iqo0ztsEPgwPHoMvvZyWFKNMnxn
lfqyDEvdd6IVwhcLdhzHLXxPOfb9OBgG+7+r7a1tBjfz4o8g3DJmCfvlZsrr6DK76eJR4bBaBfLl
eZdEVD6DPsWWuEq8GceNlB3C8owhECK+NZjOmUuizfrksQ0kj15ikmVbkbPFQRFByn/BL8WcDpIe
xbLF0fzebnnbxYL9ssdLNJFCFamQixYskbDtWCdAhmJZylqZPOTt3hfzyjnBcTj1vMbvLgLDRPPa
4WX0TloZyoBqrHfKQTFG8j+5LvXuYwz970f5s9VZGrLv8B/5rp5VM+1QzGAw1tMCZpWX76pqAz+r
RMlUhARjFhF0vPXIyrsfNE0jqgLnMTWm3Pgq3oYtUeG+qLU3zAiqjXbQCXQyQzSh1gKysIK9+uvL
2AKQy/7gSGUe3tHzKiV6V8G+LsYXMbT6J+7o7WWhLgB18hnsoD9zAMMo1jklZN4Ns2kavWftkUXg
ibW5NgHa7ecdHbtDdOqLe5y8zqao1XIKTQC4qDG+oOK3rw0caZzn3SNJ4oEFVROjgUgfYwpL1Ayb
rKsOteVlf+tlRLLgs+Oe+5gz4GWqCEcD9iTmSlqUH31jp75g9edknL9jPCUe0HMLPy/hZd770DdK
DDmfs+MYED99BZ+j0+w9a++qeNWn06yIpiSWMSAWBrSo5l3CIPbUbT16X0d79O73fnmav4D7defE
2LgOeWlH9OMPdJKzdHkznBsuoSwplVsDuFdIiR1+0S0NdKQeCD7cl9FlImAMODLAaA3vDn4U54Kq
o+MEASsMChRUPZYoAMLuXMOZXmX7EEuAtlcPtJ1BGzt++VrX/MPO40s3PEZ19JLQiGyqp3abf15h
SLfnTUZj64hYP1YZ2yDqCVcb8iAnt5g7FuOHbmtgJDArI7oy/4RnAlUD6yqUgtB8UPUynKGFAIvb
IaNLGNZgr3X2DAyPA0MblB//9RtCtRdYknMtO6/9t+Ccupdq8sBm8zTKethsIFl+0Dx3ClvBvpod
uVXYHXN6Ohgjdnp0qm8XIXk+OSIH63N9BC/GxLi0HMPkRV+1Q/o+lgK/SUTGbXRe1C23wswQLJa7
C0fEwqe354aJ8RR6w7VWXWo6bF6a83cC73CNBdN1wpaHqpxfP6Cc0zWiRd23rO+wQamfoNUxSvoM
PtQ1FECUhPCvWRCf+ObAX/4r2FuKmEDr9xXYWOu3MP7heh7pUtR5OP6i1sH/AIoybB1kUgf8Fh9t
Bj0i2ub2z92vMThW+0fL0effm0va6pPU2NM2L5nVOtjYaEuY2dWwGjZxOH+4TEzAtk+o8OfQz4gY
IXmjCq8K15lTgad4bCmkpz5G1aqBEhReL0xdBPozit/bXwlOADpT2/j8tFLCo+cNcIYzVhxyA16Z
JJsshsyc9FOkMul+znDfnZ36l5kQOClxMN069kxy7U9ikP2ZnDo10ukQ0xMYm4x3AAmg7xQylkX5
BirNtiWKim/nycYxwgflsc9ibAtvhNqEp2Os5BMNBC8g2RdabGSh03Ibk6ZfJp9IuM5ceAtrcF7Q
gEFy2Bqg6Tt1pVJcQZBcj4ETuSaokLgkUboOyv11CiBLbInpFxwS8sm0gdFhN509EfYHOjWNhaEY
syiblY2RdptweTDs4XsIkVP4au3wvGyzOcC+MRCEQ1BT+u+SZuYNYQBl7Tc+t8j+O2qiHzgmJBOv
KAsgqn926JlV7MQnFfco6HjqsDWo8HbH7HPn5DnIyDY2R2jxIb2dbQrd10GD1LDJZuXiurgKnwQb
jsGTWgM5Wee2hM1WTyjSEiSwvYwQNIYo8XGUDst9KawmSICA0thsikapNT+5mBSghycJF+8dbGqg
RmybDDuYDfWftJAp5VMe4BlFmtBrYHQ+cLYMmp29ciQ/841OZ0vaEPaTe3V+GmgdYyujn6WKKqHy
GIORtYZ+sZNado5NV1Qww3Cxf49vZedehekAmv/VmhGjZA2zS6+9XI+5ZSgJ9dIVyswQqgME5s/A
vVCVUb7BS982hsxbK/jPGu/tkGSeTR03OVXHyYlNOpHOseMXYy4mRAbcNZxkQiWwjWt0SZDA4HN1
A7iwS93BiZi7WXI06vjlEXgB9oAhPRLGdpjiMRUrk3pujsmBc2fPI/0l+kDCAPBEqeiNwGHx+xw3
IHJbjk7nxPsF15ixiuVfuLNuDu3hmZjO3D29XI6lPb+QKUB7jl8GsZPrWe43GlvYjOYdt3Sf5qjo
n9liWFMy9wvswUCFphGZaqBazv+YOrMlRbVuCz+REaIiekvf2GFDqjeGLWCPggpP/39Ta584251Z
lZapNGvNdowxnyEfh3ALupgQlZw6VX/6ogMd9HINMDqFlsRGzU0FSspCSWm9oJALLINCOfJ4XVF3
Q3Cm9yHAJVbcd4n+0WsgWmg6jZmKPC+6hnrnAOI+/mpAYElx2/gXOmNw7neVxxZg5ceVnuxKJt5f
p4/RHaQz6v3pOKb/YSNh2mutr6gxdUXyvuJCPkw2Pq+IKQFWevvQwHd1HZ5gG7VFoAHSIjpmqzeo
QgN5gvM8cdINIP1UMWjoAVU+Y4xKu4nxYYmvkOsyX0Tr4HW6RMjwuHlJzvwNDNfmCuhFRTIn1RnA
tVSnDBz2E7I0tg9AN4jU+KS8ywu7pGpQtXzAbDQaMKHbAn0I9jkVBG4ngwAI3MYtsA1jlOfu4OZ8
DhyZbP2x+7QMtDez1I01oJdGIzVUun7nodw+47OD+EEYel801kOYUbB5WAmuypWAU9IGA6PaVJWJ
jEom5hmwKvwTiq0dPmnN4PGuk9VdkscLpC1Q3nLJkBe8A225MD3ELMZX0BTbK/lcd96Bn2BfGURA
OlA3AOVk4ya9aT7GOf6hmJwfcPut3NC4/hDoaiwRtr0hoN/Xhhj2A9Jz2f3oKVBltLqW1TiJ7nS2
Z28QOBMwoiuXbrmrPBmoJ9NI3orehcSNG7TRCdijfKVZKJh6T+OIXtRTyr/VoHk0CKHgHG0I+Bes
fJalZLv3llsvjD2pyebuqfNkUbwNZVy1TYb4khukjH2Dc4zkLlLBBMnDZx+eFDME3+iYEE42e8As
8O/KGVqPrw2plrSpApzptracMmzWQP1S2/wsuubDjvFKUBAL89gIEABaXSAI2xpc/NYw+3s3XIbU
HOdpxAV+9vE/2XF7oto4LtQRumLsmsElcSEN3DCRrhokDWwzVbTXsL5Ho/RkvnLKPLh45nsgSg6J
sxm9+kAUMYb5rNVyAa+3asFlgvcHwXoGksy2NDqKtUoBvL0DsH+aajTnMs23uWDdUhOMYWWZdPtu
1B/zeaOfmw9Gn4CDgdiLI4XHhu2jUKi49+bouqhQ9IMkQwjRehiPbYm2BzPBnlgAQjb8XQdoFA4/
Hd1vxt2HrWR2+i+qJAzXpMbAx9V1qFX4gOuMS3e6+RR+myygo5Ev3vSvqC7eTG3aXDRQS8V40GhH
helFnQAaSjd8ZlY2bAez67qzBQKQlS4CKI0lbrRL17qur1Axzayal1Bv6Vj+mdAhKEY1QLD3NsrF
hvaCWyLFZrB/jIRV/RqMi16nmOL/NFNZp62l0lMAf96QeNTRDPRXcAmnlLNwrQsNVY1hcxJPqtSf
tIqgqZr1FWN2wOICp373VCNbXFBFqBsAA0y/uvg5fCqsufmQsbPCcynoHMs/tu3XsopOSKMJlJW9
D4GXNuQLIn3X1ti45gq5sDbVOi6OnQD8p4UBB7u3+muhcEEaCkHNrfoIiryQWwHQ+feaR3kvwnYq
N2RQDLRSmY1LBWhXwAZqMfnT+vSOORbbTEaNqwXAARzaa5em82tqdQu/FLJlPoL69eY4mYHVitAl
b/ZeE6TTMrbyKIU7aqm92xhJltYhbcCRgjpirqhMh08rjWgHTI+9po1hhdIKYIPoD8wjDZJDZ/aZ
0x+gFF8bchpuOlRBFwObOWITmYr+6WmLy+YSUC6neNv9OK/lc/RY3uEr4sp3qz9IRGgT0/adxQym
VbAk/WzCneldRpqvRG8m0YI971OmDV6zx14D/bqpMWXmyoSr1uE2QJrpwkkjPVLaGGpmozTbbtGy
f7Cw5vweW6CnHuYDJHZXrx7YQv06zw6AwihYbbvkQU+P0UTR7ewS8fP0E7MMCg0fYp4ru2FcAM/D
VXkYaWmWiI8nxgeU4D61WrR+IbkCZT1FLVjKQ5ofXjU/dYx2hjJ1SXhJE+JNCyPtUWeqBYi/XT21
tkuOWy03d4+PfyXvYeA6syvj4b3pAH464UwKoz3MGrrClGAiSx8FtwySNuCelUiXabT4iWFExjeE
9I3nnUL29xnFcjGLx/SFUBVoGr9TSKr3pLPftnH/lfVA/ULrw65xcSLI8XiwP5GT31YDhR4bE6UV
7+O3hu85eqqdjsM0RFLJ2Gv33nA2hkzBxIfv2vMLBAIKPC60AiJ4NHQ6DsKrBeqv0Ez1NqDA4O50
2HzAlc5O3QRP3nsNOjazD0HppPoWqsKt96K8SVHFET7siQlUsfXadGJhaTCp7qMzG7EaPG0GYBh1
uzOXEa5A7Q6XjotQ332AwLe1BmwBfeHA2Q/A0QjnhhHNS+JBIAtQcJ6QUnDdFu3d9/QxuI7rkE/D
yjJmPuyIQbyQt/WpzlBMl0kzPoOgLb+yrPXgzokAC7ZcBIj5JR3p/cyzZoW5XgDEaBpyQa/6YgB8
/jdLBhFzHRQwgHML4BOKHwyaBfpjohw67vrI2zMXdcBLeuiAe8Ql/Fp7iPLBHPUmLKBHdoTeeNRQ
RkYGFO5Iv7m56Co2tJvGSrhLtY/jXvvHvSLqA3Bi+igVMCkYXLtOaZuYC9W2IH+Zech2AiTRYdSk
SVyehF8CT/3u1wjdiE9ATiPxW5l4iFpTJ3EBAikAC7DjoDt22iK2w0ZIRu2BBgSxM0GZ/LM8bYtd
gViyXgyrroFuDiNu6iD6VsOGDW+IAOyQIR1IibPf/tgUGbqakfYUcmcSgRHLsLPtzLlbDCXIoxLJ
/ob9TExSPHppg1r47iEjEjU75nXwsU6VnYyvg3TaDAETMoD6wzUteiy7Z6+1zfFmB5ny2aA60JjU
oZcaD4vAI0aPl+COMjNZvkUoeseRPYGMo+YwY6zMirEydhMqwMfJaJEeacrcb2Z6GSeJUd+pmMEH
QiYEXsh0EbeZDVA9vOvRrO8AnaLBdDTbqflgwIWOTG394XKqMXSelX2j8pbqOQWI3nvbxahHycX8
IHNPFY/m1RD5mRLco0bojKrqc4JolNO06rAFEv8N1RhhZqf8e2+YMV2nUs5NBeZvFi+bm/UogKWZ
mFQ6VI+VWx0trOidQ0H25TGJhwyoDz57ptPbNRSZfOBkqpnfbbQJL6iYbe5EPODH+8UGyNXfakAC
VBJT0TWlNg40Y0vknpl9bStlNungQfdrXQMK09qQEOBTWE/YuACA7lZ+s0PccQpQ5Bk8gVCySQx1
gliRaAsBuXEmwHX+kO5r4lWo9jBka1Qt1NzM/tDADyna1wDxFDT4Gf/V2NQ3jT9OsCHSGngD/DDL
9gHiD4F759JLWeNJiHL6Iq0Z+FdwGiSJT0W+5+gEApXPI3bK4HxCGsu/TaF6qNwajB/Mn7P/mRGN
N7892q5ZOqcDDSxtXl9n4X30mh8p3zLKCqYs5RHpxpRjQTOD149kYE01B0OcUGRluFYm3Ygm4wlM
7TGHSTmPwc3R6pm/w88b7NPdZPpgdgrPaCtOaEBDJAcb/u4fLdrqoJjU4W3CRWXUw3XOZSINRtjL
bdEqQ5Yv+4P0d5/dGRSHsgXzCsABM9ztYqWHRv8FeBpM7aA1UBhjfLe459mfgpp8Y/xakAQJe0ES
F0T9s+5ghaCESiEsvg0y6oSrfjKlcUQTj9wY8Dx6bGsq138UwNJ9/WZXTFbmjTevE3eSCnFndPw7
kUeZV3hvV5ei3uevjeUEGzPWbj5lGRmB4mWgHpAtUZG8255v3uVOjDV8F0Pm4O6byJnDpK+ekySf
vCC+9s/wShjlZXfbyLjTmLMJOKopbR4UQMFZfFOLR+4yUUS1GdsDExsJmjt2fPQq7Xk6lrhlV5mP
6eXsomFDVANMMKWFDYmWyAtlc9Cph3j9MeE91w/SmgNkufp7Hkjft0xRVBEvK63PCenAIwjZ855W
KDrfeGSl96ASk0OysYLOV8Y/IrBhUcRfRcs6MypZJHJRw9f27auLY2Eo22OP1DGOKtp3lE+QY7Or
RbVTFmUiTSdsKm79uKcCkcoweUzvJAQq7B+F4H1hXasz9aCWevl0mVnnPmB5XZ7hObpNma6MYsYf
xsNtb1O0CLEzJUDioL7y8eUf2pSHSn4RKOl9nBtlr5p9+mggA/FseqwU1QMnQYPMwmUOVkPoTA51
wCu9dDMtdHDbCBWjsAGnqgioh3T+7jN1VEN7ByGwoFnpxaLTpLlxAmLV8P6eJg2V6xj6YNchS0rM
F31j/DcoMvTmnAQsXbpCZAk8bjYEagJccVTn2sD/7p3aY6rU2dm+Hq6u8jBUzW5N76Wpda0mXoFC
HfGVBxOyn7Y9hVY4tNewfO9VcLctcH9dE32x26aR2IwuIJzoICoiVU9AqvnVbtBz7CfUWSJuHoNG
EFdD09NsJH9XNkkf8AUh4YDIFRNUB+nsYFia7C2a0A0L4lc8fyt/xP+XUXKlzInVs3FPSWW95/XR
286mHTx71nszse5tl/ZqqDEnXgbTCddQHlkv62mO5lRwdxTDovFDDd0uIOOcYSHC0SEiIH7WOyQW
obI4GmaI1QUpCyp3r0UgnM8eqQO0Za4umnpIZ9d8pUHCMqHzkPulwgRo/AlleGqgXEmjAQjC765p
bdTxAy6O6WNUSM4w2FFGFomeSPptiInaCSN5jTbjvCjYklIzLZvaH/WZk5O7L/fkMHHYuzhtCtkI
v0CFqPUulIqlctk7+l9RF7BB2YvZf8atPuqqc6S8Q+r+bRkOTz04ZjQbhNkJxdYnIbw+PVn1/Zlr
NuwWgyaASJRKqP1s8ulrytiaQ7OrX8C1u63w2FNiq6UZq/3r7ccdO2+ZlGTQi7uO6ukfxX3uY5fG
emYr09t59CZWIQZh7jdanxSfu9TJEDYz6waFoTHwMooFKDMwHg6JCPOKhHBnejuaBa5d0x+UmJ8g
x+AWEddcdV2g9iurSdOFm9W07oXdtarTnCR3AyAAX3ocXFQTg9bd0Bp9UnL7w/fDk4Ea+LLbC+S2
u/kAkAm6PGSQ6HrrTJZ66zdlUgC+crgDXu432rgi5wUw6sGGDJljAIR0WyKoQydhDoR43rFLiQLa
idM9qP5jfDGREaN9OrlAO/Belup0tmCT7wPWhtZhyeo3Gn0eQfxrjddrvBwtqmY1D8TqEGC65gmd
Dcr/UZY5s2PIw49Ib5tHv6KNcRA0IyG6cdRn34AWxLIAieVrLZS2o77u+mvhrIk6EvhiFK75t7bd
9aktENOuiFzvet1cs/C+j2QsYkG/RyFE9HhKexOmA/+ajIFBf1ubbd1Ka3vEykEzjmPdmwJFZfcZ
QO/oAPMfPUoK7Wj0fCeXpv09WtPWfkzU0v9OjWYhi67TrU9zWJ96qU/gIX3LqcggKcFvotjZBNX6
Q8gKIDPY7cBwHSaTekA24MsclOOs+Dv3Qzc2J1djEoZ01WWeYRT9IFGlIQhb6dCD06R0Y+TDjcBO
IWDJT1dbpRLgXIf3GsUHFMvQYbaOFFe+8ifXh5VsPmSbeQ9NuQYFp9xQgO1E0CNSnHoFa4lqWj6l
/HaEsHnyziQND7Mdooe6Vk4Gu4UqV7yXJAobl5HSrQafQzdUB0zQzvVGlCGM9KqZrcN1WqIjmzIi
Y6XYFwq/4OTUAbI541NitpJ1U9OsG0CafgUDpn9x0o9+37FXLIqPVFHfyCnQWwITBuzMeTCXpGvf
7Rch4QDZ3ynVY7oVKKdE7ZDwJshVqxinkNHRgGUoHJM5QGjX0RcKWmhI65+bm6B2SmsUfSgkFeCt
qsb5O8aaJUvOEJ/Ept92FVIPjBdn1jfUn5NzZTQCdOPT6DGLUauB4LGvB/n+AysYYNuhfFDfdY60
LsAqRfkA1/y3Gq9iXb0asFxX0KFRSwg6x/ByR6PfrRH4IsZiPDeffh5lmktUTij/pnzSsBm4xZbt
tHsPDbmBFTOCKXySySMnZHb+PpDLjPq2Zj0uIXSh9p3KH3qaJvs8N0kRCioYPfoNzWaAfDejherB
bDZjugCweCpWLxKvh3N3EiuGpw35GLkWBu2kf1TCPiP00kCGsMzmghyhlqzXHXnm97hQPtSphniw
foAIEoYDSQF02RrQ4Ox/8fToZXUe1A06NPO4MDogXeraTh2Q3nepCjzBAzItUFSMFA/525ThzcwN
JhPDRslTTDz7h7Ci2km+T+8saI7lTx2glTLO0N6jJY0PohQrg0mlmQdenpRNnteM0XY/3k/RYQcT
tGQQikOAA5ylsudv6j2cBZgW+qc8bpZgQKmCcLQyIVsoogJmQTDHmOc3FMPbDh1MlPXG8N8REAsV
EKHUNgEJdHslUnUiU3edlQD5wVkhLhFDRRAsYYF0n7oQoCR9KlcwmALCORs7gJhw0a0K/0oUK1cT
SA5WoEW/4bPFCim4bEns3+Ygv1O9tOpPq3aW/O349c142NNUdVQn7V/6Da++a+3KHfylButnxzxX
O9s+SWX69WFBhtuhIndffvrlpDlDEHxxWlyX2YiywvK1VGbtTTs4Lu/7xgYijKZwHZhLkVBloujz
pM8JGXDJzw1uCt1AeuB3PX9LIsZ3mrpEb62nzlIgN3jMOIMKHkOowHUhskKeUsqKidu0EjAEicsP
igVdiN6hrfQfjmJ19/KqNnzlOqBKs2nlY4JD5Oien0gbdSGNy0ctrpRdDg0nBU9sns6TBhaBI3v7
lK3BGpe0SSoJI7MArZsg3eSaBeAqR7aLQQhQLDYP7McO6Z77aZAyPSNQZxeUmV6gYK0nRBZcQc1H
UZWG7bp7eIXUOs/Wow25vlE3j5D70Tqk4Atc7NIv0oVWkgVx9+PtI0SkiAI2JkMqNsSrHT35OE9X
u9o0C1s3q/kGFIdKLu0wLpteD3CdkMhaiCW8wrKhVxHwBaapnYjcGiZKoOKQH6WOBHA6IhYm6Gcu
q2aQonepN3lMXEUVAGAs3R+v1jbRN75bGiCqs45V6NNVeOKPnNVEe0gwaLZHrw0K0DCzls9+vFTv
foUkNPL+Iv+2oXkADk+mZ96AmbT2ZcVfZMRTnTltf6B0EA1d05ZI/tQw7bVZxAzFZUJhNzyjKFY4
2m2PaOw9os78BCJH7AVXPCGVCTO7pDFAIRdioC7jUp42cUHzPQOaASKkvn3b9dwph0Q3tNV1DU4p
dQ67YP74qDtoEgcpRjIEkYFMETEaECCqaAyRuxkpyndvp92xEB2hUd8I3qXPIJ/904mXHtpnGviL
rlUsu103RpsOaitzFOidw00GUlQytp3mz3G4mnJy5e7jc1YI0JDhEfO+EBSRwUzcAA3kdnteIQME
AIBhRSeXtICr/Fwga6ss67AKO2dDWT/6MSC8UZ2e/Y5NgJsgBSBA1EalQwmjex3XjqMMBcF6wMS3
bPjo1xmOEKhtGtT4lzoyr+wZutEaZv5slAHanYhfgHDK9DZLGo04OkBEgSbkshaN94j8CplO5rPG
aN15TLOKQ5IySJVHVBHIs21YPnT0t7VDTNMARDbVfZKhZgit9oh+7PSFDPCfBhQwBS5/CbKgVbfI
TbJNzTvGxqtfn+IJs6N9OTKkCPslXCORG3xSWSPhoseeOJCiPWFNUcAfiRXNLHLMYWbBwesL4QKt
acDWAm6vFt0e5Xv9gGKYxb1BWMJE7+mrHkI9kE0hG+MMbflN6UjkTCD906mY+NIbhzYmMr2UOuWB
bbTIJ5ELuZidp/fc1YA7m83Zc8gFKwl90GTEoD5A7f8ns3iIIYClpnsIDxhedwKNzXcnV4fnibdc
jPYENulkslYNbBaecna2qD3qiCMRfx6ESiU/ciRUeWwaJr7vT0igbSg1Pk+ZuUH1f8b7hG6pUygl
TJ3NOH5+Q9Q60WUJD4kFNQf76hHlzda87e7ohG1LODrcMycM4UG9TLg3ogKJy1yWFnnPQJ0L1YVc
xawDo4RdCkJ4SSPA7AJKFXAqaG+wmsKN+Y+48qVObWju60IAoZ9i8gOjKGjRkUFAINHsHzGfaDYR
z/tjn2RC7yLEhXhP+gY4E/I9jJ0NJJ3lfH7RbTBGgGI3ig0tZwNr3+PFy+BtzOf9e6+wRBUEPL3/
FZ3kJYglcAjjxBxnxr5L+KvDG4NQtJwvhZ21hEYVuwK2heoTu4Swx9HHRAsa4PXHXHIF8L7zOa6R
l3BkyAXcdBsSAA1ykAXCgZmKdACnzftSXjOGS0ECyzWhLbfm+ik2M//4d8b9MZ2XmaU60fKFULsw
akH0pUPA2spNTi5ECyaMfjyyCBkQEPzLN6PChAkmIOAT6ghyzgCVp/xGAUOGmyX8ph9XTIDjSyGp
SYoHUJnvL4J7EB/cT/kSjLkE7BWnQCQyfJndYWGJBoVgiWWYYIuhzSXqKi9aURW4dup4CBdTEAZt
XNngwYC1UxhQWCX/PQSVK19voLzoanZ7rcHuq5uyO7iHiepx/TjdKGLVR8KX21ERY5sJb0MQwSJD
EoZuGBacf2n0OQWu74cj5BrLpeYahbzD9w6wKKYbbhqXRVRg5H4L00FBUkWWolwGocnJF1OrFYFe
owEh5KnhRq6gsMggR9jkkkj1Cq1DLoR8p5tMp1rVo5ct/4zGN/8s5JzfQ/6eo+PBPGX+dsaQRKFw
2cIgkFOQXEjeTa7D1YsHt6gAlg0nxP8FnB+YiP//4J7W94zYQ8thuceflOhSslxxM+wVmB/G9ORz
rlgSwtHhyWLtLa+eIMAFDp1MhTRxBk5nnNaSfWmoSMM3oOeFlkFpF0SBF7P0V33a8EIvYeI80iAo
Shy9syff6z6hnMKQuha3veWknPbRqyBeE3RKOiicBKG0yG2lo99PcThWhwa4PAquoBAzq+3Hfs15
kl+f08jj25EqBXCROIJbVTx7bbp7/hPgk0/Vr9fp0/RUh0KT5DX5PJ/zOgCI6UFIX2n0MJuTDFZl
bhPVG/HmR3l62Cj6oOrTtrSphPmioHQktDk62V+Bjv+T75oHoEzzuh7rClgUgbAjOsv0ToODWPa7
4fszf7AerDs6IS2gP3oE9PCBD28dBwQytAwekoHTuFqvhXEsyTpw5C+QmudmpPy/dF7kojDSM+5+
9E0tPpxQxNIp4HBFESpoRNksEDB0bHR5Ipr/lprA2MWKsoKj79YXAhOHzZYo2Apy1sLnQpzsu/zj
9W+BM1uVWyEdYnnIe5/BtcvaYRV9f00PF5QXZjMcgYhNFd8FKXdvzkaVXyJwZHH/+Ea/FS3pwE4+
VXYvpV4Wh9xq2cU/oD7bLix1PzZ8SlKQPf/LKHDAPyIXYnA9zoIBPIxZEGUgiigjZXLdykmLaRNe
cI0vuHlUVeSLEAxHxBdK4XdKKgNqfQv6gVJGaaCcRfOPB06WOjpQPVDsi95gMZhAzxbnzOghuCD4
OkimIQcf7X7nJDZNmJOyxdgostP5JqwawjlshMYFraiM87SYBuHbgRUmOhCSgvzz7yEd+LfQJnhO
DGgdBUgxQz/nB+lWnEI6/uD2cq/L02ICNayobMEfQRWECAQ8YTVAkuDqy5sTaHqntRwbB7XcLMWI
8T+Oix/FmMkx/XJB4RG/MLNyPHLP5YgEJ/LAyAXYh4aFibiNG4x4hQJbs8a/99oIJ1YOCN6JcaFA
eUF9in96GijZ0N0Tw/I1mnlPvBRUT4HmQxjeyOffvYTCJMyDG46e3veEukaCumXTPTMdfNDE1dDE
aWFZOo66RSZ3dF8wt4zxmJBO6rBSkTM9zkjCZC1wVwr9EJsHQgk5emaESiuIyyNmmqCCdSFZaAe2
Z8jePOx2u7YFIdbYoa1VWJGs2igIVgb75scM5ud/4cjPrYrvl9uCf3yYc7lQQo+ubT94OhACQ3Hm
70jYs3JX5N6IlyhFtuZnvwIsDWBfmej8Gb7D61boLMJwpIQkrSG6RdUiQemd/MmsTYU+2bEuf50v
N1IYkk/QhysLcUBTWwCXtPkya6N0KA8J8hKY7wgv2FLfODEiGLGor1aeDEEg+1jpcG+Fd9sb9f4o
/V08GuELtsKvsCixHVZoIVbqnz0aKBYt88Fg3SvM3oJCJHB79uHV4Lle78+h2aHvRz3K6nkkMAN+
jfLkbHC1KEeu14PF6GPAmdCcDNQYG4pN5E8OptgvAg3xXzKTpcHaEx/GtFkRBfoylYXKveOmyCIv
2VDsbXjnk0OIeZOlXRqrvuwohHj0uVQmxdHKledecm9+kcY3uvkFlP+3QaVKeDSFXIG/D6B5E0DJ
Iql9NwfLUhj11BLw02K+xOE+3WDHnyyMt8GRE0rIYhMyunwR10oIT23R3IV8tDhKCR/E/FHVEMPJ
b+6ygO/S+Yv4bXC6o/agNc7+5BZr8PmFaio0V+bDTBNRTqOGT7exuRClf1aqZn7X+NercBH5nwRh
4oesdzOSNcLC3lEitIBX88bqSAovOCsgwXKo4sg4B2HWJwQRyILgGzmqycR3rxh1jk0qH3KGAUFC
FIVsDAmRarYY3Y7BtsqsKJxcRf/BJWwKArlMLV8MiPiXOZTPsxEUGB+pMX0F2Hmfr4uBacVl4Fl6
0jzkCoulATAzEF6pUNEakMyRfCKCzb0NuTXm4hs+TTdSOh4OxWD0kTTrE3eiPIARIfrl1kI1lZso
MXmsj6eElVLqWi7lGVaF1NLkC80DgmwJ8e82nHpZLMTIy6+F2ij6JtZPFkGbZAzywWI0f1td9q74
WVmBXBtq1fSa8VDEmCHZizhQufI7LiHSecL7CggigYY5YigoEwZR8LP4xKNfm/utU/9MbxTUKeg8
jjocZVpj4h2EjPskKCboRcy+YTWI5zl1/n8Qy/2W9c9Ls9SX0HUJMTkzLPxGQjj+mF6cIRd8jukm
ReEXr7CGxUJx9p6oEYy5INTwBVZPMV6/2pSLneG7v3lyAVAiWJJnyfHJV8QZfxeeMLnpfOyS/tHp
mmSzZ0fWvIQcPx+ZSILohgfOX9Z/UHNZL22iKla7rF2KsQZZnyzG71+RIghZHlQwYGqzckXPhEoE
GyGiPCjLfWV9NU5w4wQryHKKpeyaXHV2nJQYheCNDorsRgnqd9iU3S5mE+6w3JLG/NacrDSuh3hI
GT/HC9HNC3fRjh0q11tsCRcYEQxWVQzrlyxHlhaBPXZHfg3sJFRCcRBtLBRvXhgh91aWmiyU740i
taNpbEFqlsyI7I0f5XZ88yJZ4k8G47JZxKfX9DnyDaXBwpVlxiunUxFAAPbKAXDTyPVSnXovem+Y
KXFe84Cz5MRwFVwYviQa44PkgdA2d1h2IFuyMOYoQrCuNZs8hPtPgnrD87KNZP/IwXVQTJPTo7wO
ZRgwA8v1ax7bX2Iixyw3UKjlvxaLHL1ITwiTdDkPWn2qteL4xdAt2TkXRxLDKf5P9FI43MqEqw5W
wtP0dF3npHMi++8alkwVWossRUmSBDgreflwiS0ni+OQ4JEROElWw3UWW0uEwGvYyiISweq9GeP9
fpTrznYE4UwOSfysZN98MJfP24hVoJrP38fTzdcl8MxXSDPguvBOcEJ4yAvoXYknYFy92QyEd1nj
3aEFtlFpgQDEZ/ch5FlfEb+p1OS/PS0I+FxTbluTyO4XXmw4vEvfG489Lvo31uGDyNrH+x46FRIu
YcI+JpHXZiOFiab7MzUSPon5E98lgivCt62odv3BIoHOATfk2f+lbEvekDNCpIU3I376Luolf/2e
tMMF4djHHAZPbWTNsEJZ9hvS9v0+d8fSbKDjK7+N2swvkqkYOM1QkpToDZE6BgVQEcFqQhEyv9m+
XGk5emlSCFlZ/imVs5ZmntyK33ah1yoXkQfGCM0Sro+sDaIhS2RHxfbIZvwyY1m1LJ8dZR+sp+iX
HKlWfW1MuKNw2BkX7oGK22g1YKOz5qMcFRP+EHcm217yAUQ7QobA7BAu+aDSAJ/Ywvxywvxf98U6
/kvgDbGDsqb6XChOnB0hNFt6gOjX7LeZud/u9/uOuR9vhrwuCOZsyXnA24geQk82hrwbZrApT3NR
ubAb7oIzJoyVazHcsGasi8xmNqVg1DKW3H6xoBRtzOHFFaPa/+522aIam1UCx6sn5Y4GWfrZk1Uv
HlFW/c8WsbZkIASHLb8hvrKB3Xlj43A/Ea1QQFkYO+ExYz4pOf62C5UCQiVEfUg/7NWyFSL7wib8
7aafb5GbIJ/IJN1vTv21B/PaJF3XJhgixq+wj5dcCvJ3Q6USI5ZBHpRH2LNTBmb3v7Wx5bCPxWRu
C6+QuoTIRaACtMttDJA8JVf9a9oU/BCLVcolUgHLQAJVOBmykI2MaZH9/v2Ar334Vu9+uYGcOg0h
TpzDEY/+vYMYR6GzA0sSG/IV0GRNC3NeaNal1YB5A2FGJn8Y90muelVwZ/jfoIWe4uxeg0V6gd8E
qgQ2QR0w16IzKuxWy1SIdJjL3Bmdg4+I0VgQhelFuOgdwMdOLZlYJEURKQ1e2LutryqOYqp2RlYU
E7i0IrAySJjKrC/xomgmDHLvpHjnJpoXzKnzUF3tGAloknO6fiOrdpx1XmuKKd1hnNO+S2QCBrio
us+s2s9cpV6vTMFW1FmwF6uxhDvvKDsV7WrIgyvmSp6GiLoTtUEthOdI45hx6kijZFp4V+zyYbT7
8R9uiz4PIxpECLtLvh3jhMi+h9mhwX3z6sjdHl1G+LxDhEvm9F1Dci4kS44ATJ5WkxUGZrSaFBHz
y1D8iMdg2WWqSTIpZ9msNk79l9dlHBg7zn07iHmYl/4DBQ9CCCTwVmN0nhEKev0dh9Q3jSxIHIA+
NhdxVgVAloiPZ58gZnD6B8IDoYAM8hqdZ8qiNj3vu16Lljf5b687fw6aJnSP8EGZq7mF/hZHyHqM
3p3gCn6KpP1knhpM0gAxOnwfAzoLFEQXatMr8mFzzET2lVd8pvBKHjSyNzSMYEpvy0ODR237ohVG
hx/O+2Us8rX59M57P8fvQTJv7clKhRJJcMxgqo6eMiilAycMvIvOlBsosVXFtFFQ5UvlD/aNZtRA
a630I+6LAkZuFB8YHbrasVfAgKx82x1Wf8AMoFtVgToXQvVSVZhWrx+35Uz6/2hHgAYinbqE6Qfk
jNEC/goWFuz3kTfUYyd2nrY2W9mVc0HVkbYoiCIgrzdI6m9b6wP4hg/i88NIxeyC9viEnEXz795G
woWOkon5ghAPlAhvnRi3MZ9PvA1Mi/eElnjU4TXF7ovhiTK1rhEx/wIG+HGFoEEc3D1GkjD9CVFU
qFxBbXtDnvG+j8e3NstxvFL6FDHyHq++wVxsE7g9rWSUoPZn1gSl/7LPzL16M6GyNaAP3xp8hsxd
nq6ifsp8z30+b5H0zxt+I0oo39Hp/DBAhdEPqoxxzlt7psdcOQDw/em4pMqG0knLWd1GrZMbM5om
dpXEIncvL04thjpzRy+jC465YzKjo9FBvKkiB9whB9MMlYcAOZkXwiCJqEBTARIPd/mtv6Yn+N9k
Tuj6ZP7x7mYfvf4xco87q8yBZyJye+/o9X3t7zl4LtsX/8SwulrQWmRvI3c1BCeJFy5zKEXM9B2X
FLky4wbaynmqDl2uOROHGygD0CzaKjCX/Gze7oGF1uiZQsW6ySCQt72aMLwhBMELJhpOFYJ6TEVI
l++TA56l2rwZxYlGKgidd/9BwQZ6JQuHogKaq6AREzdJehD1EJZor3P25BXAs97mkF8jQHXrfArL
JAaL5D7zXfflnFF3ug+785VMnQFWXPWuoph8XDnMpjKhTHbnsNEYd8Io4EILWkyCrVnNBuX/V+wA
Ax19APWbKrM20WOldFNCvn3RjA0ZmoZtQ8QXCnBlP5q9AktI5sc9D4uo5X9aMGZsTKBAbVBKGTRB
p4MVhYHZ1dx0neEaEbaSsaT0s9XFqa43H6ylN+MOh88IHNme5cvqg9p37t2Hdzp3sGqYk/XHSlWZ
Pw6wp2YhpfMpnGNitVNaEGQQd0LHLpKztLopEW6rYTpgQFXYWkNHbM5bcCn88669XkVwu7nlVw+4
6bDyTtFj++5fp2/k5Z/DxhhdnQgAMuM5c8Q+V9YH510Ke/C4Wy0fEw2TeWOMiJD+ouxjwjdBcjmN
qg0NXwqhlTCF32OOSSVPZ7hg7a/B7FMnrnu4hJbPYafjIlKY2tw/e6cBAsMoi51AMWKM2w8bC5Iw
qsc6rR87RtBUxutsv0u9pjCl132rwZmRPA29pIoPuLi0H1kIIPZSuTdkT8/262wkhfFCiw4SBKVT
4Ogso8q745keYT5F2BmaJ4QalQgdhZLRBq4yukuIM0NR7DW3DC+D8FVGqeA/2qX+DJlTtG4dUO15
8ltSc4el2Zwy5YmqHTrPHBvL4bIGIsyCeVud677DUAwdlANuBx0Kr3HgR5wP66WOasT2TeqFp2Kk
1cVI18qkxezrmFgfOPThFuaj9xJO3kdmAzEpy82i5/i1aS00SIfohBtP8EdWDvmGhneUzLU/UGCM
v4H9eUHZjggrgf1oFhSTlkgF4AuYdqZyt19OvE7ujPpCuMa+QIQb358mzMoOffiTmRztZx8jTUjR
NjCuDzCQMscHDj5jcsxsSUET6SrK8jfjAXK+kM8vgPiDtxcnogMiq27uFTwWvdubvZpqmwus4gvU
SUcBUP5kFJx1LRwFd6B3vWNQmEmALFlftS9ux5fpdc/+yS0Fxwa8o+rH22rxJlj8q2alpp8Q++Zs
5vjzLDNODSdZOXzPmHx/YdaUuJ/45aaFWa4/OzxTY7Ga5JFgcXUSn2SCh1otrpN0iT3Jzk775iBF
dOrAITPUq66+HNER+vRaT5SdTZZH/jKy3K4jfDxKdsw0bfFUj33UnV8GS5Vbi8VmHKCOSUmYTod8
PBHB23wJrHsiBAakk9G041WJ+UDwitUGoDwxtTdSWhaDwoXYBYGIl/GRbVkQOZEjKg/HXkbPm09I
zPuxB8D4BjiUAJEtjcIWMrWpTJRTt7gQdV4idFLANAA30uuEKC2Yt/Hq8B4wmG1y8l+TbNwmGAeE
4NDm9wqEo05jdHfKWQMZ9sSsEcQ+hDjMkmyEZC9MQliGQtyEjWzEf/8j6cyWFcWWMPxERiAg4K2M
iojzdGM4bFFERGZ5+v5WdZyKPt1Vlm4VVmb++Q8n5uT5e15TU9fVisQftLKXD3Zv0/YKBMB9qOx/
BtYhJqdCe5WOgNQzjbkYTh0aCjoNBFqEF0HmR34JD+Y5+iDf7kPdMzuoz/TLyggb8N4ZlbdRWks9
s5e9GZfgky6QzfiJ3nN4KfGmavaQb2Henn4jhMOtBUtflK0zfHKOdjTUhY1C4iV5wnSLhiaz1Jfd
/L0naQjj36+IJwddpQNMsfJng1ZWSC0+mV0Upsb+Z0ypxLtTAbq5ZzdeKhpgYaDwDoDcxs2Ru2QI
rNbCLxwlh/zAj0T/JImrqs+yaPN62S+zPlmqZvJzQ7iUeYeyOVBNvGIQhZ8IhCaZGSGObiFmfWHb
rFn6ToFGOCIt6HGpJ+k2OyfnEyyL/Xcqr750fAOzwCfoCP9zGqmjmNh0JA8IE4mk3HE7kjs6GGNW
SbzYyWL52dLHE89TZUtp8/aajQY5Hqt6OCd2EZmwC5e0wsgnWu8dLOPwG7yCR0hJNw6vDY5m8aXA
6K83qhqT9C6NgYssvMLM+L55DEA2dF5IsZChUhOivp5BWnqitkMPF4/fqK5OdhaPZfYbEB4gdxAO
DKXyH9+xQHZNtfTT2WcNfb/dNuvB9rcy/NzNJ+nyg1L2fZBgZfHmlvmiDb5h+vdGVlQe9rQEVt+V
wv6kH1TrcvbliizWrzncZK/edtvh29KIcwJ6wcadz7BYP2+na7lNlt/1gzaUrAEGePQZstDlNFiP
cLdQ/e/t9uHHPtbts25bn3lCjRwawV578goxbtK04uOXVdo5eMAU9Z8nTXuT0myhuhVriaNt254r
3Ot4sm0T5ufnLVkiFB3zh0xtyxdPgmR6XCN3HNw/a34MzKiFKPLApzDXws8a+g48ILomNJbsCvi1
Lbf11tgr2C1SZyHHlGeDJWtpP+cVWqScnxM16j26pXjzZNtsm2xzwLh9AbsxbOFKx+f4rA1HBCo9
OX2+Jt8ET4Whz5BsiD3BU2BlD5KgRAoXvzoywF/rDKCd1+7f8Qe/pct8y6dxVvfd/TQknVW7VtSY
mlcZoCVUTCJYG6DkO7+rk4HdBuolnpBdSySG0ziT07r1Wo95yn66pa1PHl4hjwgmWKIt5gCY8y3k
M+LTbKAjVmvCC6BP4ujTS8FbXt7z2F36fj2GyT/LPG0lXUmDb6Bz2tm2d9T6VrLtBfH2CeJ21VFh
t6MqQ+RlNQdEG0JsoAQ6TiHg0AyAAzQI+qz9IJkeKWwwKSjj0/zJsYRfDnRH+LyUQAy/K0fjX6bK
7PXXNOIuUFlcE57NGjcS5jPqQDhe8GBtfq2ZpaGg4cEBDrXRuIMh9xMuB/hByytI/KN6x6iSXjBs
4r/rHSUTEYDLUyFd4KEMOHJjKliDotsqzCUqQX4gXpV/ZmyK+6b4CcDTwIBwLuHBI7Ux+ZP2woHB
SSTkE9GCQ6HkFSj6GPEg7IHd8sdfqS8aopJReektY+6pC+YIvQ+9p/gJmchAuuirkd405qmHXj84
YbStC9sx/gVzFzUe4aXRnynu7uFLVm8LcRqPMmA1n6LPobUbUgf+Kmbd4ivKK9OnyNoc1YRiYbOj
YeIqHEJwO8MIrdud0BfCseIzh5nB6AncuuyYcTnaNvifzXlJhk1eQeP9/3ssT/v54+BlDLzwDvq7
h/M8CvOw4o9negY8Rbd7MaD2vSLozZ5HnjZaUG/6FIzdc0H/VP31/fexnDO8YCmG4xx/h+9MMA95
E+IF2IxesCJrNv2Lcmn+cB0L6LVX6yx8L/peGYpYFPosacMji2MWYviMWVSxGOzyEM16aKjcZPiu
dGtREAbT7PD0Iz+fY5rBxMks2U0/kTPg0lfNN1Z4ME4Ui1aT0bhwvzOqGE1GR59BCBhXImoX6H5H
CbUdKZs2LRsNdlghqDGwmRCB55Q+OsaKc+GOkA5OVDut6e0it5Qt7eW9ZZeuY/BzaDC0t/2CbwWZ
57RLWj+p3BxJJROJYdYKVp0inqoLMR9EtXulp9IAhKDWcigI+u0PLgErmiuqcWZGRgrUMmSexIVd
IedNLPivOs7BSFkaSM6jb+aqKLIRVpNghSvr5VfOJWz5GoJmLdFKRKMKOAsxqyrUvsRiag/mcvOh
20/Dwbv2c7LY/T7ZhzyC/+mJYilwp9GAS3OoJd+A+raqWL/0VehfRodY00yAEPHSUWgKRr0bsrXf
Tt1VcPvq0WBbrZ5Cy4nUOAZygAH916002m4ambdFA0nrzpsbsA2k6dpmtwpztedfjx90U8yw4PC+
gTE/Hbh3S94Im0G8UBpxKyuAjht9iU+fNDIsNbYYjSPYn9zxD4frlxsb0O3f4/q8YcQrqfhnH3ea
G1MzQl+0O8Y4NrgwhGdNz+TBHDUSQqiLLOQ9MgE/cIk25BlHssOrtksMzebJRb3J6xKWOQcDPcil
pB1hyuDsRzXGF3clz2MHMhOvtGb0WnyOus/s4gxNOaymit3B0NaDwfL91+4I5qxqUm3FuYW+Q21E
IGGxyVePkPOnW0R/3JscMtzGrz+ekpMBDyoPii2IDYcMx8eAPwJZAFwxROvPvnEi9/d6NikeXqyR
fjB1lAsRhiAmTUALQKTEX4lWIQ16OwaL77FZNst6/l7w+v3LO3N4GVpG6Y+R/338HCva2OH1BJnN
PZ1zZmMby9kNWYM4dnObc3pwOx/LSwnPonepw/QGbnNmTKc3565kZJp/jwW727/ycjrwBjgAwUzt
N/GfOHP5WGv/RUcDfRryle13rHrarvzL2STMHxuFWFzQgFlxea+ky3NVutmkdZt1634cdRfj9fRe
a1dp3588tp89EaBjDjQWQz6yth2o664/i8Sx5PIZageurM1wFq84+b8ug1dypS/r1tmtXONIJJP2
bSyapYSHBHocunFxRSrrH9tUNNCcITMaXLYKFzkYrGjA+3OUn8/ZY/5efmfDPaS42XdCV1qv1Um9
TymbtZfg0M3Izj6IUwVxOxIDqiwDyD8wg3ggg1HlIWbgSPI4LhJyLTDgjdzPl3tTTNzyawKzUSw+
mOOBrhVieSuXebuIx73WSfCQwgK/dJMs6Pen6tcpsH9g4uRw8drv3pKOIBq+IYccCxwB/bm0+HjR
TA0yFqMUIuoO1ZlLbGByMNCEg1NBvoYxw83GOnHxImWO+tfDn4YsvOfLMS7Zhoc+C9yuTBljAjZW
m/Lvc+mtIh/bzwUS4k52VQ5rdge5CNl9zA337Q2BazPqFtlDKIovyBCfA+Jx+rPvVTf1WX7R+yYG
ZfDSS0CuIzNufshvL5SomJOfkPCZmDAzVfTXP9yhfj5uz314f8TX5E5vyJcCJoyN4eTBp0WrQDP/
19exjB3pN+x5hs1ocHvCU1FwXMkWSMxV633hgfiSnDYqQWxrviTtHqVWN24v6Y7ugPPpjzkCt+WK
QgEaD43qOWvpwYTBZTlmVmcLUPqnefWX4hPauKfWo7Z6ulOypgS16K+rY3sDtFzLC7AK9uI0mKAU
s0BA04BZ93gcUU7GhU3Qk1nNdNDNv6/LLYiPNXB/Pe1d8SSScfOz2OzgJduYgUAtJhS2Zgl8SAlN
Vqr98vNVd+FQKC8iURxcomeWc8LQzhEpTfWEWG+PIgYnSh4RUsXV3Qe0qt16zBUKI+kcf0Is1wUc
2q1KUPUBcqAlb2KCLpv448i7aItT8GPMsKgyhInQne1ep8Pw1oaqRp7SSGT+Ec8FyMJbFFPwEEoi
y1RfY/XjPzYY7q6Ua3UHcLsaCxAZBFFIofw8QPDINspY8Cfk82Szn6fMtU10PtHTMHifH2MlfG+7
0Fgas2KSTpmzZQyVlXlEJ0bD9xiV+3bfcFJVZ1DYZP06Rx63XQ8XjTkfn4RD12+Xw4VQrs0dDBLh
P87D7Ej8PMQpOvtaPR7NRaZY6fwBU65GJ4dxG4Lv7eOg2uVUATmGlxUaxx76D92sJsLMPg76mMPp
q96KaPFzMtfFRgGNJrHIJgjICWONUXNMV9+gWVYzvM0U/sjKboMLnMAPJMS/txf5svlDIcAKgoTX
DmtKxc+8DjSVYVfH94yxGCOV2+nOWwObe/kFJznqyQPmXD4LBMSQNbSLZlNtOJfp3CXEQ3i6XeNb
u3ovf3fw72YLMoCb5vdscFUC8N0FesKp1+MjU1lK8aMugfySaT79BlzyZ66QRoBpGB8AsCdmhlHo
w4y4RxJrwMrzAdbKIo+PhwsIFjX9jKCzkPXN5lUs67b7wKeyB9voDMQuOA8QKnJWeVtpthUP+X8l
6rO61dj+C66oYAphtIz5fWH7+/6qhkWG+fOxWWRP3HSeF32qbdDPLds5y8px7QjCIwxvZGHKWJ3h
prPTp8VEC9JpM/l44lHtXJqRb4Qhl7L6IrVIAuRlYGlcaQ+YUcQYWmLFRggRbnPFBL7MTl7Ks8LD
aWI6mHOdWzgJokfobCqsidjDLZ16KugRAwjkcBlhmgCVjuVJBqU5H8dzpGXQ1QXgnc278WCHw9Jf
EsaQYT4gIJ8JUK9fr1kRzOppPVVhqqbjfGq42VQPh+HzzM0eKmE/HKwqQgDiKYGg+IgKllfPg7Y9
fQAE25KrBm8f9KQLpZngFCNWGafuYyO4xSf76bzC3wUjsIOCAJGcUDixFZuyGIcIZUzAo9MThU2g
5ez+tCXJBvYb86wYIqCwIhTLc1o6QoCIA+JDJ7NzDD+aD5z+lW05HujkOrA5d62EEM7++GTz2aJ7
GXqnwAgkrA5ZOfI0sfkkJUh8/SJd9Dc6R/yGxHIE+RakwqfT8Dq184HFuG3A8obMoQTjQUfReFuQ
v5KgIrhAbMyZGSGZYH1knsbCv7iPwLHz4rDzBl7mQH1AYjUQ+7/Ja/IJCBWwsZa2B56xJWP+2HlO
NGGwKv10h+ERBIwfBhXFMQ0Txojv4hPEqwT+es3mDQse6GzYK22YZTiLq+C3Uf8GF262wk0cfhN7
TRgP8UqMMsVfETA0meWqCk7j14I1CTdhfujtUM36ghLTZzvNCghOVHF8IVbGCAPA/8SWM1+9J3S2
LJk7i/Ebts7XfWCekYCW6T461D/VVlHQC1939mu+OPADpiWhREm56Su3EnfrsTp+Jo079HWWy8IK
vM+zIUOZhJfe7jerliIjBkaQugUj/LjOWuW84SyRUPiyGcEtmf8w7vHhHQmr7kDslIGHxO/9tkcm
FPdLsELfe07W8qEOOZW+Sw55SSDqFEPKzFY6YzW+l8/1rToy6OILQmPas2k8B+UoJ9OFEIMgDZn7
voyUvIXP5rWhyEbH3G+XqYfEcsoUXl9otQ2YWOGHj/U1YQ1V78qQ5wBw67GHZV5nLI9TsZvt/k25
LRooC4STXUiLIwzVDz4vfxLgizz50M+82JLZHLEq6ybkquyIl9LhFeABvsyECyASvk9QX1q/9Z58
qoyqAE0LbX4ac9TZQ1ufpQ6223hvilkWrPDQvyShajOFBu/Fd/JdGGyLpIChhTW2zKWzVfk+RT4u
Sz4H6s2XPRJNlvg8uzHY/Fy9v5cvr+9/UQlyzKchU0AR9C/NTLSTL/s073wJHN5YaDwiWQ19LK6p
/sXy5Q+8GHPDxmUDVePhqZo/IFzDwgdFpERxmIPQq0ydRMhbJejMwAmiciqRrzupi8kjHxscgTlH
l+B2wIYt0Xb8L42ARQI5VrVF+1lOtUlWjFH5qJhHsXVvR/3V6z5cAdeSlHjLXk73nL6I3DgDXFOR
Ac3JuQzhgcA6+jFSkkwnrAIfbKwYvvfK6gMD+UFW0e3JkgKO/Ixg5UuEsSODD4w3AkSxquAMKb8W
VZ3ejJf+AXmS1KGyyB/CICYGglm2tt9I1sIBHnSoqvFtIi9H2UfLEx681DCk2KqHxc7KWKVI2mD+
uLis3Nkh78uZSi0FrB6awzuC3TEIMy0VvOqtLnPtOHycuoyzkojDoFWiquWFne0tNbFOm8JvdkKd
TAiZnS4BHUEzrTd41T7xGFF2ml8us2NylDH6263ShX4GaOuEaccIeW72NFESgi92MJlrvM6uCFtp
sxiQcXDDJ4lB++5Zix9Enti8q6nHuN5ADmnsE5RrxKMcP5jbXovVEBuwFHGjcCN73aIDr/G5xRqf
Fv5n+p2ga43t25swcENEBPP6Pw6ylmF7ZJysqkef5n4H7oeUlcx+cqmqVgqG9TGHf8omOfKd4L1U
PGjbTrSZt/b4XhH3usFCLPnnTHTCeZ+7O7YYAPoYo+ww9a3/FJ5ikbRmjKaeMQxjTkwd+Gh/JjEA
KvR6FOwobOlC5ZGBRykaUBYIN/nLsI0Xh8PURbMW39Rtc4+24mrL6OkTS9KZ3QVlRSgiE7EuTWK7
H9sGSmzC2hjNU7OkWuVmtZNn3WqwAkp5nduVpFIUert/w4Q4uxfcchZkjNZiGmOdLNJLMNUASfla
ezaNcOjfKBPXUAgwUjDLvtXimXfs4S4n4pBj1apjAhVZ+Y7//9wGOvXyVXPVWEOMfjR8+OyCs74S
KZFMHXyPKEmgowNgHHAblFr7DcInsWcyS9XiSXrYQlUA5+KLLghmGFh6zFJFWH9GA1dh85DZLTkW
vVEJsAfUhZGARnbTFy3VBTLVvD3Aufm/OcOUUAWinnMCFfD/wOL8y4f7B1ITWxWIIWP20BP2JN8j
axKqEHYGxAaCzBzzkIFfHH6wCCkbYg2IDbVl+UHgBA55wWgWw58dOhf+A77hwxR0NJE2zCYUwho8
UEiTPQiJTugQCSJcYwUMikQao4pSIKmgGGwBATa0W+obnzNFArh0SAIJn0hQRJN8JwGvxtiGmkAh
7DypBKCo7aUH2MMPGeQggtpcndc+6CM4YjSBNUN+wEi1++xRABdFZbwAQrbeA50ZxjNiOKqCz4Yu
bNG4OZoo2rBqw3kbhqILE/3XZ8k16grqcUVgE1OYW4xiq3DL9RvPGKiJXCVMnHsWvNo5n7fccssh
vu4jqiR/oN7JO5CEF/lrS1IBK1ncuha/mbytpyfcMiFYORUUi6RgvMKUFlHLlvI6p5tnqGNzLdOz
b9Ug8usbsK0m1qOgu9URz5tWnER04Mna2BqdKeY1iBGp28e1ZiB28dw78C1WxYwOa8pVADuiDqm5
LPvPLLlTZToQKbawI8ROjS00leh9pKjy8RWLapGt2K5xuLxww1dFAdGvH0QyIpobPkwjojuYEyLI
CM0Wd61psWRP361Pk774ZIgfY5+OL1zPB8HsX8nBMdynJyJPCA6HnEdjzUQgpKagBPD6oOKbnCGO
4ovt12lMAqcZA2ldJynUWWKEPRAcr70A2OR98x9kDc7+4cfdRJg7XCj7hdsEDD8OHpFcw52PoQis
UT4x519StktKzKalsoJNPY+fv9OhN3uB+1DaIbl8afKwPFvwCstaLPNnj/C9IUpIA2evnNLGOJas
jaEtzdkpvP7+bS94HuUCvg1CmNyQE4Wg12F3kTFIaxc8gv03lYJ2aDCV59/p1y1m3VTacEHb3zUm
jHhAdpDh01D3yzWzVzyvZsDEy8Ig0McqsP0AyVBtFul09Rxx/ueHPS4HH9WYSfU1k2wlpBQyFbDd
tQYrqAXvO2gUuT2wThk30Cwv4nF/LI49bcT1xMHWezl1ZMdEdA8F6PHq4y/jpHs5M3E/a1GaK4SJ
iiJbYEcAOR6UJ2W3gqcQwhmO2QHhFkGhWUZ9TFsePXrjHYBmCTX+Pb+We6wjYO8CqByGlU3qWc3N
uo5BP/CfOHlQBrFAwyBYSr0U59sTC1bzg+2IxrauNKexVx/Vwqzb0fcmY+4fiYUgUcsp9iN8CxDJ
KP07afd8mfHxdPmtu7Pyp+Gt+jI1Vi9mdUnbCRPEiXlMGMAaSyW269rLoeTlZmM4b8NJyO1uJ4MB
GLYMioWZUm3HxnTQrKl+Gj4+EVFhHum1CzV2qnmGk9FzHZ0A2l0j9964NNFW4lyJty2Gjcx43IAd
AW+I5OlCYLxAlXEwCnsAXezZJ+IQ/KWfRRAI4r7H7KZYf+f9YDAprBrT0iHryj7eS5BmplglzqBp
LnXwXJiRNVDfKKeaT5NZTewN4ZUQ5PBk5prqQAJtTbbI6tAL51Obn87hl/aaZhh8O4k2ejLOsoIH
uniaRWlXt+dhaIhWQ56SmHsa2F/mAZyDIHQhXqxFWAhNkLIx6BwHdm8SHWhhUgMrLKtLXYI+9JeH
dYORBQPWyJ+wygMlHuMv0aUUylEreW/EodjYJ7gtSsNRHyPL1CVS5MSkQvOYOGVjGRyD9ITy9kmZ
TWeDdPJF5KW6cmUPUW9C7hijCkPVT/yrnY9s5GCmvdnMBiT4bgrCdavxw5OszRnJlxi/YdO47C5N
jdYrZlQV2lCscicifDV3Zf9lbSR8kjMTQ+ev83U+Tt25d9XHVm8ElmOqPp0g8RWcCquOy3gXb7Bj
TI4doHiJiC05kumCzdfLxqU513cbiZEfl8nza6+cm9vwrxmDrJ72Qzgf1Fjye2AqRSNcTqQ99qY4
352Na7osFwDU7LUhAiUI14aL3kLbS9ZpNQB22cr755hPhS97uBB73sSTfJU86mJKrordM5mCVur1
t2cXQGD6FCcip+fi0zsauK17hlTjDCY6Oj9bdtQrK+HXWsEvt794bHWd/cKHjBX8uM8ym+KI/fpV
uSdLZSOWAZCSRi2xzZ/QcDRPxgZPcH4R2Xglfy5yiWHwsCUeBrU95Ay8Lg32s9GRQvvesOrIL8YB
EGuTrn7B29M9ZhNfmbZrKC7z3u4LxYVpdf49E+s2rgLssMdURinoc8mZsHei91gwRRlcjC2mBNMn
foCdmdyA4TG+Yk2oMfvz1fxFlTU+qZbBfUQzSdeUC9+75oqjyW9OVYD+8EV4QA4MRWfD9luGhoa7
NzTItwKbVthm/tj9HDnVHhuoy2h+UHADBvDQfQXKf1fEEGKrUFVQwTEtA47VI4PL2Dy8x9H853zo
/zH4gwkHla1wKkB5GC2MyWTcPYX3R4/WEJYZZZkoObhIEGWZwKit0+ea9bx65Qs+XV9sDcz2Hs3j
ZQYdoVxCiph914eh+wMBljGNJZ/DqayEa4Ufw8MvFSdwmanbVBjtNfszl5xNnc0SbHCfZnmW1JJ2
Xj9C0uCHfmMvBwVAgX7Q5ws0rjwrRAD+qV4HC92dZmdpD5eFpSIg0URfcEVws/4fMM8/s7sUYqhr
6a5wmXvh6nzyBhCAuYiIQ2y92ocQPFWCaKoHz2l11dbSvJwowXsfTVllBF+rc3FrYcbq3N45o/zD
ElCCz14Ke1sc/NML9TL3f3Mcf+lBp71z6z9WUaDdsh3ZQKmwpon/leHngkYOhgowQLI7rdOdMpPX
7VLCdUmeSweNH8KYEvhG8h90nL18xZkRj2opzPzntFBGBDiRkdTN5HF/1sz7S2Wmz0gJyi59V5hZ
9d1ewJsK+cy4ynEh5l24P0cLX1NW4SFmRiaBgpg6v8cDF4MwP/PVcY2FI0sW62ex+0Og2ngV0tgf
BiZF+Jg8JuXs7Riz564/fmwyl9hp78l99QoRmc03jHcEgq4kbwWhz2bwMlerlffzGO5EPv2I9boL
wRJwP7upHPwgicVZug/3MMVJzYIjSe1v8tHeCIC2T2egsimFWmZ4PJCxDeqMx1/w8YlO9YcYxhg4
I+AZcX3guk2xArDdQ/GXFwzRw9twrM/7YTZ90Ov26G9JAplVF0C7MSTolRJKmHRgPSPsOvwbAhhq
F9JDJnfLWigj6+YhTBS/uxBC0sK73ai6i4VuAc0tbrhdoLgD5rPAD4WcjuwMHsvQH/g8jsBkQFLM
DU4mkj5PoHqPP1xr68bsoDVBpkZutxbDL9CxoDmaqs6P9yOQ599/ATTwBpRRT2FaY4/zZXXHb7Ge
sItLVfjc5MzPtAMsrJ6htsPREWj069EsnWDSw1iCGxJz2DecBio7Upt3F5EDA71sN2xIGxpJuviT
+DuqAGAYT2KTf9dR3xbmAwCQosCVqVI08M7uQcvit9sRbsp4+qR4CYGzstUWv2NKkkgvMAChaFdB
91mIAHxhy9MTjvaylxO+gz1c8Mkn39T5SSuFfbBZk2mE0yL9mjSuDI97/Zy0Vq+xvmwHKxenVUoM
24HZD9yC3g4SLkaIhUdEVx9/N+CFO7vnRzJppDk9yiAFkvNlvDP2WIjW2+K3ijCQMqA/YV31CNIz
5xdNzS+y1XDHeSDvF8kZmOcHFWFW2zKrbBjqOdZI5JSRSNoWTvq90ZS0rC2xk4dGSduqW0uOvxaw
AQiktiV8raefoRtBi8g4RTk+OVmREHBTgZkzlsrbRsJUErE4hTCH0oSVac9V8P4yeWMlxvrMXZEr
K9NCHj3XHGTRw1b5eLZ4pvLK54YzpjvmEj2Bgb8CXK/XAOvZk4v72WMxOPfcRlq9pNVQbIjHJeuP
bNada4BpXJtJ5vnBX2p5Q3cIWRzkNDEaLwTcWsOmjCD/kHgD0jT+sCmq3Yr9HQ6wNZxExjP71wsT
w+/eu05ZdNn9hLU2KUBQSMYUqTuW3yHl5UtVDE+Ep+GXR8hHZ0eabeTBz/AqvkqESxM9tbH1hBjx
BQxawlSbnfa/h1Xf9Z9NQXiNewGmY1i/YzfIGY5rxIBFp62wvrq/zCzel4B1mZu0y6FklzhCMDgy
eMCQpqc41631vOl3WrofEXxMCq1FjkRNpcjt3svKauvZc39kZ1KbQTX8NOdSth+62R2pNykifMJu
yLRg3QSHFjBsrUPyZYN9+YIXTUr3C09w06zyoA40H8OL1muMQN4VAOZMd5ppyDYF7EZPP4Atw9lz
52tjeLyVC9qu047i2W0TALMDpagTl0FDwkdvDYkEeAc1UY7PmiG24fQOzNQM2lVC3pxDDi9BNMAY
QBo9CGi3amh+IQgOsW0YazTeiaclnppv4dmw0GXOpjWXrdPXZAOX4ZcKnEmFfbgAo2/sVLCzbC0e
wAY5+oebsomPlqBPDLM93G/xUqlNSMWnBXsvuM7bbM1yjJ+GxNjIhThvGCZPwiN0HLRpLJQ1qzHB
JNYEbMiUzRRG7pPwtAEiiPZfbjz69YGNsoG+55l48ZyxusB9WZ7w9wgDkrmrWFfI7km3xOofKUsH
lES3byKRaQiTwnAscWLZapCHgQB0MyGPMMYSRNbp4BpXk4p95HADu6hgMRgarkwRgcn4XXPnvXv2
CbucoatxPQHGdR6pt/CgW6IG8KZHLeRCkq5sKNDkwvGDM0GmxpgFeyMBNMr3Nx3+WYWvy6WdQ7gZ
D3Ov0z0D4xxG/tQ13u6Lu5jPg3YLI03uB4LC9eEIYUTbR/7GNEMwYrk0QKv4jDHCiT28tmUc0t82
m0kjdzBD7UALkPDgyAYtIjHFdv9t85QGuHTiwF4vNF8x3A+KZYA6JvUvEUGoZmyA5uxhk+8EbNGT
p9rbLfWLDgOwz4z8Sf+qPnlagmj4hE4DtQDyxmNwHQKGKfVO02dqMW9VC1v7fPIaf0JUo6Sq82BQ
QYjwPLpZQMuCvgHOU2yLMxHCfx2UX846axgv6F+Kv4bljM53ZRkEVfHzyxZX6+O1KX+r03Al/46d
fC+HZwQTBp7jw9ljbGzkJQjqOV0UF/moPswf9HJAZa8Ki3uhk2tnclnSCvO6hQehBrog2a0vAout
ArCutFG+JPN0XJ25Z+JCwElANhqAwr/kMT5IvtEfug8gBdxXFwQPGxtUcAt93JsanuFnm/5cpsnm
WiEGWl2084iFbX8/IAg2vkrE0H+PIHcqTL99OlfPNCdc8VwI8uJzSY7DAwT19y4KHzjfy4uYTOxe
WO+HHnD9HDPHLTF589bv/KcXr/PpyUU3hCL9kl3qHbCYXzCH6QekeQQTdjuhwKA72T1DefY8p/Pn
QgqKu3qH8DDcGYfnH4ggnqwcj4BCf4wDAgfctBcAL349mUqSMLuggAFEXNKDQmNX8D5vg37ArNYQ
MyGNIYzJt8SnU18PJ8b0PZXDwWIYpOSBfKg64+LQHLR/XFT4kPyCX6HgvJavf2zdAZRhV4AywtiC
V5Zf2iWRtPbQZUjR9ox2KuAWoFMz4oJ4IJni+ttBX/3iIqnCfVzVNoHekLDnmUeJCpp9fbIb+C+y
oMy+WhcNaYesI+SNAWD1PmPlAu0xddp1yUZkYhBELZQuaBTIHIVE/m5H5e40XhNxAYD2sAQWJv7t
aS+jzRvMFIP9BjNFgaHBtxQzFmaPKDGu5S25vtjpsDVF5AikvuqPUJFzTjoPB2Wp9+9/vjY2xlHw
cMDr/NojS8vKQaBBYaiWrHL/IXxiuahYGO4SQM2K0kQEmFwZ7eLDE3+LM3IO3utF8dlF8fiBI5ai
FDnQ0YiD8Bf0IcjC1A8pw76xznb1RSxxYY1CJgwkdKEdytDCVNCGgVhYMFtUeHF4Kvw8Qx1VLWsw
AMHT+AcX4jTVAVtSq6E41O6Q9R0zES8P4AEHGoY3tYA1sPWJFsC37MxyAquwE3ebpX5Rho6mYg5k
8bQGYEA2jgAUINKEecjNAGcWajvxTE/CktggFE8Thpd2Jha3/xbpaEltgvJyG6IdY6wEJFhX3LkH
edPB+waK6ERQej2Erk+EudXPFykE0BSaC0WLcyMBzs2ryQlsz8ivvwp1YkseMWqKmmYFXkzqNyhg
5YUs9Ln8nfa3y3rnbwdE559685TG7QevX+5zbiIh5P9wHjc/+fWFwCOFiF6R9aj5L1yPgye9A4fK
83PnlC/gKD2gYap/qob/DjfJW8afMoMipwJHSgB0RUTwrBPxs2mUhM/A0T7zcnCtogCQEVlv+0Zb
yMSsbJnuKSoq1RjMiO0bmdOFwyGk5OO69VkVcpRTDIYvB+6TAtiFECV8Mrmgr4WK6edXfSwjR/9s
G59uHPl+OIQppBwSt9h9t5BsJowBPb/dAWRzMf/+Hhva8AIqaISOL4I88/YQr/FK8S07oFb/y/Yc
4d87JYXzkKoECfV1dvRrcx5euClkAhoWEko3lt9UXwDW+gDYyfjw4cDlVp5XfrJgqMoZBmXYNNX2
OenRJYvA62pLOrFufZdSQEvy2hZbpFu7/vK5qR0tYK/HrrNlBuOYfeH0ygGKLuk6uL13KF7SST4p
JuQcEXA8vNZk4uBdQkYl+kkAVRRArFp5ipo/isjsaM4/Mpalu7xBAIYnfQCvVUkn0tygobBYj/CX
clOtbSih0GAbnA0w+AT+Og/og+DroILZ11dEcTUiSoHm6gdjiRnCRD3TI30Sl825GsbLZl4hrtyo
41/woRDgh/3OzJev8kOyQNsOb8xmPdQBjxVsXX2n/nHKtYtuQQcOB7kVOx9BV+Ub/UMOXIbDS33j
DuBWi9e0Z1zoA4DU1CXpWa+QftoU/P5QdGBPoJy7cqh2TG4Ul/Jw2vxLXDSC/hXBML6ABjWrPIjY
IygrPsruvxq9SLxAf7Mahr1bD5YwUBGORck0BkVD2Dvl7J4gevTkCcZgYXVvJoh3YYj45STCsETF
XjCev3wDNmp7gX+gMrQenovMeS5IXYKFg7mWV1Ho4D8GcUCO3/iEIcnQSaaXeDXwyFF3TnPWzyhB
BR+XTUW9+jEJMl4PMGHdasse7wn5+S0Zk0YToGL3BCeknGLP4aAu9krIW+RdsqAgF8WBUu8Ol/oS
LgLZ5WEK9wCBt6/snx7BKz7aq9WLTU2FQwDyZgj+3JAuRBG8q7tJDFwHueBvgE9GMv1MqiASK1kl
hG440QUb5d+GbjjrYMe+sRogdXCGd59V+U//MRfJb69Fd0lWxQYbKx9aD4tUEY9OQxWxR6ECcuG/
iOL8nE9HQYccC76SPBmE1hDyUs7nnUF/aO6n49CnUBNcOxTUQ75ceuqucpuX95EnMRt2eApHA8vu
fhgzJCFtQfdn08c8NvmGr/R7KXY50SRKNiou0aUPMRq6wF83MLEt48pVCZIwZknw9TF2vKtBz+mP
m13P6s8xASUMuB1zqLu8GkvNdmVgYXYS7/QwEMGDPU8Ylv/H0nltKaptYfiJGAMQBG7JoGLAfOMw
FRhQBAXx6c+3ep+9q6urK1hKWGvOf/6BsGVqmCd+lPBXQYngWaIPTnZxNYHLgjEx9YuGmPoSlKE+
u221CdAW5+W9eq6V7YdiY1thpTHRk/LQjdsNYsKgWmWL3VyZ7SbPRbXimkADgjMFHZsHqcUrIzL3
Br8Q+7flc/mYw9N47iX8jX4+/OOHh7tx0sAKxeInECKHb9ibaSmZm6hNN92ml2jwni2ocMf2KG/k
CHY6aee9iCv3pzjlWMbE/DbiEhFuM5ctHOxFDkOKACzD+V68ijYw89lxPoTBepyO5yOA6tBjmevC
HQmbto7RHYRMk2XyignqdcQRO92W6pYqGO18te6tZVER/47FXhlD68QuY2SM6+lr+04vMTynGcWK
/4LFhC3roB10A7zZ4EO1ySO1kv4mW9QLlm+IVu0eHlogZJ+vELEzc2WcIMbEafjlSjvpU7CJJnd2
KeVVuyblMmYJ55K7Lcl6drGHCHPoTJcpHsVRL5DT5/qNA+Pfa72b7Ijx7APeVVgGQUOhp2kI5cSE
iOaS8Rn0SIor7lRdRt6DTsmmM3ih4M4g0yBddKxtN4bO/RPOEDRR3fI140Rp088fUamYkcRQcobF
zDh+OGG4AU+FEAl1WBHtjvdEW/f+8lkTZ0O2CeqdJWqii/3edwwrSUK1CIvkNjU3LJXFooRAf4vz
lNqLWSWmCOxno2x6ITgCelqLwba5QbbUh5D0XnGWiWnqk7VALdbzkCRjiE534RQUUf/65QeznMa5
wNjKfANiU6TJ2w6o6R6TnNTU0Zvs8t7wY6ypJ69UJf3ZC+fz1+gL4S8X4UmP3KutdLdVt4+j6UlD
dUfOk9hitVkGBIcpPlIKAorBvpk6x1XUiaDd7k8iWnGCmYnfzNEn+WXK4b2Fu4Bt+sMAP09vgWIj
P8bYhsv/jjr26nOFQthj9/lQlglq1yPtRWz8BNQSL1QI/9MU2CPoDshKsRglxhVXKDprl0wIMEV8
ZTwoHV4vBROJVFiEaoDBGj7AME9Q52iBGdyjElqCCn2EIelz0EH7wVfGgFmNxbqHlgO/pCoqsecR
rk9agFHk+Jlg3uFjyO73UewySseMBNKhh2ghgbYTXeeEosVWeMdNpHfMEjZReNZqAInVM/EeZkqH
UxGifIa9/9LbxbT7iMkRgjwuFI+cR+ppwtlhXdT7O14uxHjgSEbMF8+9SAiZn788nisvGvehjMMo
/rAuYAP0Y10jsGhshNaBmIdRMwCJCxFDejDbotzNx5L3hAv4c8cty58hjgM+M/MnfLcnjpqvxY9y
nV5/TJPrAYSNhJv71afaHjD3xE7p4fyRXRxIbkW+xT2++Q+4s8W4G1xc2PdsgzLoszBJEzZCpfs8
tCG0+hHpVly0oMBYR9pi/HYSTkLX4ERDQFqD4JvBRGWQLSy0FX4T6CnOIaKFgPvovAK4FzwjUg4d
4RlF0nF4Z786SwmY/sDAoX6ErFDwJVmnBdceR1naFmF2xgumT+EB5+Kx73AgCeG0f7MfeZK5Lzif
RI6MMKr3e+FYwcSD8RP26lSGdDC4F0DEBGfCY0P4l6k4bQh+AjBAJCx9KxevOVBomzbGKZw5ERjC
vqzzxHuCx4XP0j/WnykuN/8K49fwb6yc2diYfMfwJNii6yVk7B+tWzV/Trknsq/grDQTWKNnQtT0
GR2jgfbx4e82XQso7GTbx6lbWus7uQ1URkA7jHNSdaTOGAkUh8fwwQ7ze8a3BQYK4njORKPPahxg
nzSQk+ehPNItdJC4aZFBgv76nDEw+jdmjTiL7lmB69FvXi+e5zK9wHoIeFJ88rquEf/cJ8+pNcg3
hFXfN4AB+2IG7cDP+jbRd5vbCvO6EH8Z2J0oEc/tmdKHeppllawA6A7sL/B1sfGHMArjaAZLdQur
BhaEoMrwwh6TNyqfXcJUY5iFXALc1NBrB9ZaGkMuJdQes3tWDGYfODUf8Vaoedl/fAqyFp4SfPZx
pHDAaqgU2Rl4pSQUZwt1VMe/cR+muDqVA2VjocDYTeGhjgAHpMTaZsNMpEBm/zSLTCaI5Boxf4yv
6fN8wQRHmWbzO/nz9+lrUi13RHYctSNbUMbVglkpZDHqx8wrsGDZEc3kk8n+htlpCj+fGkkedgOA
ZZzaX9REb/81EGsLB25QCCbK4rkAz/ja6sIagNMxJYGThJYKLeiLwkootRiIXbgnqwk7aUDLeZup
f7/he24IB4Hlh8YF0wdIk48JK04MSiE4MN3+kvzWrLrpbqItWG42shp8T/96aQUiHXEJw7u2FPW2
FbyzoKgBE70cBr0k0EYT27HMN/9yHFy49J5c/iCqBnS9JaeMvQ5N5c7O/n2qml9PBiYvNHtkH0OY
bOi4xfcicwAjRdcERIdbD8IdrpYebPtbCGgIgAjcWl0X2C/QjeEhBcd7DsuV6Kuvr12i1y0EpCQB
HgiNFpfmvUPP8BN8I0KN8Vxp/7TpU1D5z8wo4jbU53JcJEAi6GuypZoIw9o2/P1hdQowihrtz4yl
NZ0dc+cQttTkCsXqOXpPoIYHtwS8A3WpI0+/LNXlCmSUtgYozOthGd+wthCiONTBen3ExNRnVK1D
evSkPytWIDIjeij0AtRpvwHd3bj0fxE+e/PX/jYr59cJuyKuJcT1jdHHTJkX4lrcRMXsyYJPBNoY
jiTIJ1UFdbmgXVl+EcNeguf0HkOl+lOOHbO665DKPRSMdnzzB2+hm6GGhJKNLw03qH3h+d6wnYAt
ThkqT5pQyGP14SfplrfxNzB5NS1DM1zIh7cBYBnl8PIdceOv0Dr2Bmw00PongCXSWma2u0uRM1Z/
N5wlKINYp2h9O7sbVwcod/XoPYBVcidY5Pgtl+835kykmNFqegVx7rRzhdNPGZEz5MBvimkC0K0H
7URhfCPFfBuDoY4BwXd2eW0NanbcFr9B/R6j0mOGnm2y+XUFExAqzNslUgrE7BZojP1wrbhCic5i
vRt+Czho0MIH7+GTGaqS/KYXKkQwE8y6IROhkzcis+dd1fD9iHU1Mndhd5nk9J+PYQ3J8rA76EtG
ZfBnqGvq1e943eSgbB2rOcnfkq1PaEERkMkzcj20tEP1wmUAPo+m/+08TM94+mUjKJwS4nCshYgA
+QT2m1EK4M+ka0Y1amFofoCr4PZutfxCGPCliyOrtvz2eNOXT7IboQFjYnH4pfdpHZEruFTd3xmu
boPOR3G00tNbm4noFXmnQuYIQUJPwf/izqEqBYsFQ4FKCPCLCRhEhh6TOgcl0X3z2JQnCdXZhr5b
Wn/2DDF6Q/QuWIMsM6AW+EUPm/W4TlRPElUui2rd2beVDD7yV+j2ZfU4Nhtj3p/Cb+MqzdhbYGs0
rkBu0oLK9ZCP5DCbc9wrKBnbqmZ6xRhtbk2ve0pNvpmMa/uzahVHzGQPN/6XJj8GSVBSEJFdVt9x
tmyZxDLhNmywDusE6gHzjGFxJEX3LZQmHnJTcQNPW8XOD7Lu/J7wOgS88UKRQrmfAMaQjIdrB9Sb
onEYS2prMRabwW3qom5uhvy6DKk1nHiUK1YqJ1cKSW0qLPGw+BMediAC2dfFoatAQ1UuIUyadxcM
rRjwzJn5PuIC3gADbgKg8v1lt/+SiNt5MJ+ekTnmmn4zRaUxISGabHIl6KGX0mfXfQ8WEJg/xXs2
gok4bVG8GH7ZucrT+80U2Wsqx3DqC7pOp/36cjPQi/AxUBKgnAvcRBRuMxXXWGwKTLLq72sAUn2k
k8C6BQiVz/K5SjvQXwUuL2YJAm1Z7ZYm41lA2ZxtvE4+8DcRqJ2AJevEL09CstolD/eZ/HyczsbF
nioq7q31o36U/5R1GY0a8t37IM6sxFnYp7RtcRCWgE6M8Y7itj+Fpk43i/AMcSdSfJcS2hM2pDuU
TEKA9fLWMPwIzLXlq9fXJpcs5rSZJ8i9VgI0/0Y/+nZ/BgoFV0dOim1sFgGZaGf0Kgu69j0vRzt/
01ceveltWCQsIVSrnXZ7u7ulmiC3LTfy/rHpMRzfiGwM/Pf8V/KYMA1pgxfjgy5havLYsLChcHmc
uAHEeO7H+kcSiLCbA7Y1l+8xkDZAMumS6BdIRqPywAyQghDaFG9v58lNTU4YcEo/sEDRt3So2/eO
mNz6zF7CXbSl126pZv8phvgAfvNtgfuEFt0PKMxh2i0uc+saMTjvs2AXDqtktYc21Gvd/rqevxl1
kyPu9uGgwjG6hW9syzCZwjRNEj4uRUSc6m7Q+xLpRe7X0+sKn7G1xbWIXWGfbj6kvcy/LmPzB2lN
IkmJKau8JhxKRxh7scts+joxCNkNoLA9N01wWWum/frAwcIqByWJ/UZZncdMdD/pbmWZHmtQRvFF
ZjtL1EJ1wdl4vnuF8SaRrKfv/u19YzVtYvPIsD0xD3e4IixeHdMQfVnGbdrisEI81uI9ImE2LhMr
7i2qLYyC5CdS8xKNpxx+Jr8RUZlQ9Bgre6aNDWH8RJxRxTjDhLi8jAVmA6/Tr3F++Y1q2hLNFyOb
PEQOMe4tuvltIwXV8p5g2DdEBsFlMrzvVZzG6Zi/sbQkrPFkAI3qMKlMYB6HRcYSGS9Nz1YW76W2
hq60S59zXFkUgDlaSuyfkoYFNpUn/eg6/owAG4ZcMggeTQ4smMAfcvH9Z8GY6Gv6JTlMmYPgN+I6
42JDH7W9rylLoZk8ztm44spsFwiSAEbvKTOFiM+sJLTCBYYAWgQfayRPjEU3NhbaXB+xm33W3RGC
AYf0RebgZ2BEVJmB4Df2BySxz8wBawzCbPe3z2gc+rbgU0BwAGMGpmFIh6wGwuJIG7MdQqq4LxlU
ZboHEaPf+VLnfVS7msE/hYSBRw/vMxabDu2rb1r4hgqzGs6k6ezWXLZMFnRs5akDqPMwzart6keu
pf1OpD8+Ig8LimTOyIfK93xdPLbltIJutNoh0NpeELetexYjF7eUvQSCAs+SNFuZefGJCuItBA5c
J9MbEDF7F8+GwrFxeBIs5gU2MeyHX5vvux15oQbFKnN8K7JI9GUNU0bsrSrz8aDQPW4uwXOD12Ku
++T1qbzoUzdvKF129rtvXxHBiTGOYO/dNmQ/llzQRK4xvTCZ4IhfKLJLv5z7tTx80r9RAITYaihi
yaDIETQkoZ2/uh0nB3nDtB3/li2C0XwkbdRV79yeXqcqKfAq6FZoadjADQy4Iuvqwhai99JW74Va
I5VhV7ffox7CbYIDHwDDHbY2pLCVomyAbmPiMD7Yc04ucwkrQSt47JXf+Is1xlDTxCvVuEIu0AXg
gn7jHSYhiOewJ0h2IcsMJ9VEZgMs0Hm3OecQVoK94fDB9USq7Yj/YRjzafH/18mT1ocFZ8PpcLp1
v0uMgB1uNVzd/4XHeKsW4pzIl/nFq9XHn/Dn6xz79hDWz2oYTFjboAUxGiNVbzisxRf5SYh2d3vC
Rw/7uBGfYKWxaURsEtQoNlG78CMiv0bk1oingzNXZPLxhnbKTfh7SIwKT/zjiu+AqWnaP28zJNom
3i8WBNrEpOGQSsvVbKfXEGqATdZDypX6X6bYFAIeOQ+dHULMu7kp82JHZJGRg5smXFfBQiVwBm8F
wdzbxHGyEMxkJyHlc5Es9ptks7Pjq3hLRYYMv5RMC8/ZxBuidOKE//abyhaJL97ew9PB2/BxXIr8
HfGEuS9djxPq8AAO0T18Mfl5ncuX9z8v2fONCQG7SbyzcY4q7aEVWMGG4zPc72OeSQn9OQ3//ngB
0+k0naYPB/odntXtgH9Mp7DzxLs/zrxIjvjjTzoltwQjF7Jl+Nf04aRT4tn46+/vgnYXbIcH+Vv8
/aUlD8QB82QSabyUHCiCrnIvjMXB49emfEOccihDGioRMhdjMYWDiLNP+WBB2+xzOMXBJJSocDmi
sp3ycgh/41Pcy/yAt1mg+933/eQT4TgFWWtnP7x4Lw7sZN+5eyBrXjZcI86tx6HZb0in22w6+JdD
bjB/8/UI+vh6XAXi21p34/37x3DIXxw9nsY+XqScslwcrTQVXHCexZ4hrsMphYuXD19l2F59ibzZ
DNhK1cKX6iGn0mDpBQbLJS+XRadyWfp/YLiQ6ZC/1YFUBrrilfgLX3xFC65QAtF2YYetRdUTDozd
2wo2MO0P7jhMgvEjzPxPg1sFOjF87uz6IDiHOnmzXgZawclENEQ7DHcHbQ5tdQC3ZqDOvmi1n/r4
IjkmPs9Er6iItuKK4iiLMvoYy/vC8WhcKOuwnDW0UzB3OcAjNm4JmydwKGzG6F7Q2L0YVxQT5rSQ
Ca3KN+B7g5fyS7+Dz21YwOFi7kYtbyM4+Ku8vPBaAhYxPnL1qXTWGeFtb0FO1UkI9O7UY4XjjgvB
5YQadWyinlu3+8f8kpjLeop9dw8vlx2UPgw2kRjSsX1A5uuAOfrFsBt2dFj5oHHY4iB4+Te+B/tj
uvp1Pk8caKc/YL7v8pKH1nd5f3nYDr6ZzChOHwwMtQcrhCk217bxPlJoiQh77Psc2OLfxs9u7peK
mSrvk8h7+h66H8zv/N30PcwnfYANoUylX4JFxXxRP5ZzdnDKwSvl46SJ5JGKye7Vz5mWq65RR4yg
ajl8SQmRQcidHnOMJ/l2dX/BZZg2aF4nBm4gi0tYpfXUOOiwRBbwRJARU/ZhbTBl1ERxbKyeI8nr
T4xHKKGayp2hPL6w41xdfFByybHocFI0OmkFCwmPLcik0DlSJHs64zkMcs0Y9MPIUf/F38qFmqYY
4bOcXPYMQZuPw3t6lA5J8e5PXvSX+QkGERM2Xn8PpvvJosYEe8UcCC36PzGVQgd2xYjB5ckYSozi
Z9D7+D80AQh3cAJ9hkxzObyZOXz2BSOf88IHYJF4j6JGvw2+qqdB9cPYskb1RKVkmyzY8D1xxgUy
WV8/QWOETRX2kKCDiFLbAvEgpOSOa1zYDpjZYsEJO648PVwd+LaMHpHGHKXFZUPthHIZahwKFByL
tlASkPBhBKtQdvot2xcbYuvywWNu+IBUMD4gtvTCnSSys3+yzYAGE1eU+92oNyxBzSrnDqpIg7VD
kOL8qAxOW4xFv6cSLFDyHqtOhDxf6UXoJHcuBKvmGV4IciULtQ1r02OYTdI3uCaEnPLlqW2kMRBB
xVaGZEWbBPHCR/k6JX0mtwVD87VAADFVoxdApMllsHNuJqIoYfD9hMFieow4fjwATQM8ExAOE2Ig
XAxHg8y+2G24NQba+Yc6SXiR1bUgQz5O4F/ykurzBzGRQhmWxhrB4Vj1moEc7cJdCHH0AX2BAQyx
FfAuwSq2P4xtMCoTtT8kDls/oyGmzmKUo5ybUflxTcVRFr1zgTSLEgXxxz+zH6nxXsxtqP6r4PsZ
Pwn40d3ahCDrSBG6VoWqmjp2XdM1mcTm2gidlr0bREaaC9TGLc7tP5GxWk7V1SsFLVFuAauapPry
zemqoEcFgM4IvuawVQ/NDfZLTGl32aG+cDrZrd9OC6TYuXLjVIkRw5+FN9tdPN5j9diY7gviInCh
rZohReo9QfLUeDB8e7/oDiydudpc0gagV4ghDIfmfOfnUCUpcwAU32G9i/ReXBmDvD4a0kStIwuv
WigRGh5cz8e4wqCfuGfTzTDJRbSYPrIR9VXeuioNtj2Z4EVrH487jL0mjb06Hi3neO67+II6Z6pj
T/cm/E2v4JpuzkShcIIbodvH2XtgupGgaDGcgUVt8xbN5jPftmZg0ww6gLfJxfgyk1DCGY9x+zeR
4Mrkc8UC7wS8AWB6feF5iTmP+FuMPXjIkOobGtQ8mzJ6m/UnD/QYl2iljtWxgaonmzYDddKL5aF5
eI4hu+eLTMaWX/D7p39O+BeLggizE1Bxp2IvxvOEomZnJ7wXf9hV42lJsfAnyilQesoLIF42f/Zc
dtmUmqFyxDcsFlQaFBiUWlePZFaoI7R2/NDFh5ESCN2RKC/Cf1F4fyd8S/gXG7G5qrF8+afIuUys
gLqVNgTPTHju8nGYJ44WXmeVHLGZwZ31ykG+VBGMMHbNkf7cxB123wFzM+fhR6P3oHDOknfmKHL0
OZT/zkGBzFQcztnsPJtMJuLU/fc9DZ8y3cnNqfg51s7gbAkZ/Y2nUD6443yWyAhWX1k7WOl+mPow
UKZYpcOT0zKf70BsgjdW27i41BFywKx0ubGqpBH3maceXtybL/9aOkjtUJBYxwd4jAIaq/EYBa+z
7PDze42y+/CB2uvryUWAo32m+XkTSW7/ETW3yQe5G8MxRKVS8EIxdh09SHfWXOniakxLSbNUoGZ5
2SMsutm9l96z2AIQc56v4NeMUOVf9FEBjrCbMZoiI6qM4W5DvXrjrfAILRxnaQCeoblzZEISqDUy
QUV6t0RgItwfwMXgjB+QrQGH9oPsQ0hyxMOVg6zYqllg7sbNLrno3hVY8DLrX4dFTlTE1AI3VwMV
qkEkui3aD5paHSUbDc4DtfA9+tyHd8J+mkDSgYsRXyGB4B5/RYTxDYEtfrC+N4+zNYdAK+wVP4F6
C+GeNVZcPZyKSsgYmqb/pUlUnJuPAKPU3Wwt5Hr716lNBbtFvGgz/DrYGtxkV+e2scJH5r/yQFZt
tJ1oGIe1FbLw7ApfxlKQGxnb2+lE4lQPuGV80yW7YgUm0ArWGMBOMaIeBIMEIn9JWFxno5LZJBcH
5AasDyl/ViiqRjlGDrVAsr8wQ2RYLLLzqxzL8m7MEN/unS+jkV/tAPS4+0/P+K4H75gFHWIok8DX
mcsE0fZnIfN8QpVsEgKIVZ/aA9xPQvKGweGp2liERbBX/UP4y5ThDZDWtIHENq4QdFlkjvRpQdnM
hOMxu+aTdLhvwAOzM7FFYduicJ3HlCMtq8r3Xzz4RPm53VIfCE4rM8QYjoI0uEtuI7sNOeAgfv/o
mPIz6L5u91cKgpwF1YWypoTO9FrJ7zETyuy3VprlKwvV3awwhh1aqwqfGPu61OYQLxip9RW3RfOB
rUMRUUe1z1n0vs/13fT73Dba4U6+R/9sSO7bnOfdEa5sp7k3eQ1+SBVJIAaMCKys3NcUYLAVRlwv
/CXeYQbFZyKgzEfhU6r0hbkhT7m7CWPrHhEYXXC/+BaUO42rMyNpoWNDvReRipUS/tmYciNxxoGK
kRgh3BMwavAAFlBVH3WrX+NNSbwmZpv3DL3FwkaNz7JH4Gj6RyOUXoGOWRvjJF4kcRwieaWrEyGu
sovw9V/3x9fESkuXyHvap6FoKk37/29USza9D10Q7VACQoaCmDZxM2y85t8jbLwhqryPK7707y0R
vfPPockffh3xKf7J91PtG+/hHU9KrOs4OOQFuda5i3r7ZmQts7XS82+YabBIFaF+i9AQ3dWp8SNR
YtS9EYXbFtKO9XNT4ckHtJB7nw++0cZSbJaic5WeQb+OQKGAgUAuQYw+jGLYyVHTDPXzOwCHn/e2
SBJxZgHmuW26tB89R5C/MYoA2Mecs9heudTPwMOstztEvpScT0fdG3hjMRKGwav91ft8jgvblQFd
nrJ+jxAiHtklfjPscEmLv/gmEx4u1kU2fUxkh9wFw8X2mynh238z5Ro/XGmG0PtI7/YD8PoHxwLe
t0cUn+tegEcUt4FxqMYyREsc8p+hTNOLfQ1ecP4nUafVGkYhPhnFFNcGQBd9BjUnvkTZ4odbAKNg
t2La+x7yW9U+sxgJLRoFNTr8watFv4XeyVFFQYdco0CZhAS4ILEV2UcrmM+sHUQIddqqfx0o6qLo
YjMLIf4U3KeZfWkjHbYEhRQ8mjqPqYLv8Eq+PlYNexxAcOJfo3qiI61GxStR2z3ShedMZ2aNTOji
cByvJ2F/cnH6C/grEelAaTMvT4Xl6KCAsFDRDUB+mGpMupkUqS4GLVTznRxSi2sA86xFeCvxcpDs
cckA6Hwwsnexkb9AB+ncu+Xqfbd3DcHscIl1n5ZNXwlDGVALD3AKUhPZNRsVjqJYl/2837IHhLcW
eiZS33AkUvCktxtW2IeDWLS5sh7FQFvSsn675YF18T4oIZS8XQHqhpXiXcFhidk6sPpyQhq49KDR
xLbyDKHgHpoD9MUK9hJOJP8IjC+qsO1l8YXtLJia4Po/aJtQ7we1+4z0GNnsKMfpm1JaKYPLiOgU
X5u8FvS4KIuQICEi6iSPw9JWmAEgE3EaGik8VQymBf6Dow0ABccGm04KpTbuMbOS7fqDBSO3BM75
rgonhTwBeveFtsnOqv8e5Qtjrs3wNtjf1790d2aszZgPOYr19QnmyB5B781tKfxzkfXc6/AlPB6h
smPghQYaB4ev3WMLwGll32ElhswSzknQK+A4QwRb0j0RjCtDLFPm13VPdS+WI7RSJy1zuq3a9/uv
RLciHpC+Nz8Za3JCPMU24wFY8+g6hhuSk6aSb4w1nAMtaGmm3wGpPu8MRxuCMaD4Wn4LsqkIXvur
9rmmIa58GKZdAuxz2gN6zet9QOwnKYvcBaQEgxewXnFTjCvwKDSTykh5BjqBMaIKTcpbBMLypdxA
mbm6L/QGYY3dfSY452BqmuzglKLIxt0Lehd33CtR5sLulGlafIAh6JDlQjyT26tx56jhD+ajLxLi
boumqmUy2IGUG82qLQaYS+U3r4fQVhtBtSkqQoPeD+fLldiCtezsJb+MJNUdClnJXt4XTuyg63Wn
rkjyNq4e6lXUQ7yhw8S9i6EqVlll5iqpcDDKRjAYtMdARufCiNOiibfhSWhb+M8ImGDeceoEgAIs
stKH2ImRbYApAd04ZeKiNG02Y/OKpsqTcr+vI3YCMxH+w8+5zOgJAOJAVQ9HVqaNB3MHiHIxyE3U
MW7toFxbZXofmEN5U4XZojngxRJC9znLNBw1bp+qc/C3wgaIWdoZv8KQauTBiHqLiRDifpeW3xdW
chQ3EKE0D+KDfejx/WMR+QmXDGFmeMDozvkKQQlMMrZkJexQ0dIbbbF1wy6N8KwhC+RJ+C6ij3Db
BUY7GI9Tl4CZxPm4t1IOxFRNfyL82W1CC9eRKQw1/P7eIZ1WHbD4/nx9nU8QkHj9+LkXMILgcRu4
FXNDPpf4d0LJw4ZQm/anBsHefyZbMvamwtLpsTYXPbsL2mk30+cWEC0ADR4nK/ywtRni4IlZIGKu
YPOV7m/zDLsZ+TgJjf/8iWTpes6nUlSNypHJqP8gDx4LNNWLx+KWYoWbPrYy2p9/E40b4zPgL4a/
KxWquhL1R7+xFUrDnJBWMNvORkR94l5xyOBDIR6Svys6KpBmJyUS13DFmAow0Af8BYoFffSISvDK
oIVU24s+HiqWQR3mI6EF381QW0NP/yB9DuuVSDInqtdpMcOUBqcuEJekktZxdhAqcjQNo35CIA4E
dzkwoN/WoclQh6udzK5/ugV9Ls0V6NzKGkqkzTIw4M4OXjHslLRJlfk3JVUSHI/JyhnfoikkTgRE
ohNDAT0SnSmzMUA8Vl3eLiOc+eBr6g4AGOvReyVBCgSfygVBnKuDL68IU/TbkeY18+esWz4TAsCS
+wSkkcLKU9Zs3rflNWLR6Y3VKdLHMXYiE31iznQ43ZwOnIhP0tya80p4mcAeCfQFLlaGOXfvl1aE
ciX9xW6vnG4HmgZjrs/102t13T4WBeOGf2vTFqY/PTuL6EI9WBstEyOb2/g1zgd93/RVDrXFscXM
HLRvWcfWvHfSCV3aoOjgm58HIiS36kxhxTi3WLHXzpvWAGiFV8kUmfnf2tzqa1gWLDEZeoqCDDtp
fjv0F3webhv8GFZVkVvEvt1CthsWMURtG3bagtpcp5YQqrf6fLEjSl/Nnj9hcooqeHQJM/zvv0Np
fZtxA/zh8Ih9qm1gp6aOLqvfJjvg+OdB1xSXHvKcoTX8TSr/GWIRP73sdyMuEq1EzffG0JSfHY7M
IFt2U8m/L3DBcK5jqg0TSb7IFGOHphPipKKSWtFQY8t0NiMocZJ3I8mPHKMg86KdS4AwwWmwOosg
d41XgK4pJ5QjuGUCB4YDJTmCPsjegnrsA79kwKZNi5/Dv5WXPXhvelidgGugOB7uk/sERiTUOgku
1eG6wRuXieYSS38UOI+Ntm8DbcEVOrkQVIckeP6OLjTq/2jfjyg/9eNXQswfdPQuKcd6iMuzfxt8
Zt3WGCgDmHjYi97owCLCUkvnN//M7ptuby5f0wskrzYgMG6A9savNz0MMr4lmRQ20FD3co2+e8UV
CxepvysEdrq/fxCQAHV2LnaYYBwRF72EFxC3zYIoWEEa+EDfY0M2bYgEFFY8ZYBKHGTZqfGBi8kr
cOAUUq5YzJhZBSWKyPvx0KLfQ2py1LARBsme55vb7BEJj7zbHr4O3Q8TwpjyRpvgwwEVJwV+Zqzc
QUGDL4MICH0pHi2g/kgQU1GhISlI681nY2EfSLHmfPBp3PQntLrm3JxQXclRgWiyF5AytkFiyczA
2sNK6efiZ7OAn+KtQ0BgCOS+xf0N/4Ovw4mlqKVP5T0Wq6I6OJYsIOa+YgFn5YUQLPJ9B0uWqTUl
HSGmJVxuC0IytPTBe/UZvXD0NAC4wMmiYoEHZ3qFMZZNfzgi14GOhKYOCAOF9ItfC1BPzeifEEof
22XwgB0ujxVaoB3XPLZRDNqgYmP85GohS7UO0GF5nzrI724LmQDDJP1PULbMcTZXj+yvj+Vj8HWo
X3uxNc2T6+xLco00vc5eEbbrBOE0DIC/Hl5HcBekP0hIyvK3V5b6333/XloxQm53Ny55QGsEl3R8
XVpcQahGtv1xGYK8BNdBGwF1+pfN64R9E/PvctYwW0dL/5yXyW1ymXc4AFH5RYyBmaV9htWyHlqx
7H+GBSE21f6eXPck0nAMxD8xnsHp6VkikHSK0+X06wtLqe8eY6r5e99fYyQT1gKOKRMxhyLxZjfO
QAilabMs5iBtJNFI04rXlc/eZNz04h9FD8Suf2wna1QMm1gd71AuYdcSyakcNbRIK+msbFsSuYeZ
GHhgQmU3sQYImS9vw47eqvTk9E2kZBMrQUvaJHoZ+u3r0hgZI0h8Tm+qj7ivmCVtCYbyX2AJRQD7
Tk65zTIEu6WnwjlRAiUohtYIbUWeQMsyx2barqs/Y9Qftz4swI8biMH1wxbv+/bK6/H9v7g//sXZ
PE8u0Tfup9dlMVQQAON51BvdB41Thmj8sbbRPSXRYJyb82pAG0k7FqGoCJqQXCZEvBhYYRnuzIBl
wxkXGwAvXa+fTZ8BZx6WONgPEgnRdzCl+ArruidGIynwD5G7W/Y7yJeDy5ZC5+ayFhh475MVc3OM
QQFKcwMDNkJMllyd7kyZV5OK6NDfsIkYjexs4R18nxD+vB31/LW4TYQjEyM3wU7nz5g6EjtbM2LL
FZwzPrKSG4nC2eJsJLOMl7vzH6HmHrmkpxhNBl9H9ypPCZgcekWEXVgAn4bpeRde44svh5fxO3jE
TVCSNMQgF4dRXyJSqB2CQgJDFNFriA0GChyshMYYuXF1f3x92gtqN0/0QOEiBRhA2PrPvuo2kQIF
ZPRGxFPnvuZ5iBoGRxBWcb9za65shavOiDUYP5cJ1yMcHs7dFFhmsJvLG0HSB4lLCjQyqKjCYluf
yzE+Qo5gL7xx3sR6Dgf7f0JugDVaPjpUxi1UksIn8p9A77btztSyQmRlX1c354LQt2OzeyWGyEDa
kMAbKBHEOzj2/eCO62GDKS6iAwjZiIgDPCOmJsqQa4SJZHJLLonM2FGFTIiRAfbT7NzBF8277GHk
G9czvJfL+XN/S9Q/Oa7/VDDDvShfnt7FhrfhmTy+QaTtb95QIEOqEzqTNT8PVy0Ly4i0CQyCAHgx
EAR3CJ4YbSF594tRb9qtL0N9BGkdFPKoJ8ZCmWkTIykH5cEgM9vw6NTpicnqYHv9CkkocuaOLeEl
SIN8zJRMJXHbBFALc7gwuXtDeHL8ATSxv9O3ZvZ1oflN8g2uMUwA38DgWPGFEgefBry9CWKM8VcV
FTuvvVvoAyr4+wDr5Q8Kgyl0Wp+mkXHOsCmRt1x9g+7EZ89Aw5nDHGBKZleI956D/sycZdjp3sba
4Zl+SSRhepD9j6Yz2zJd7cLwFRkjDQmn0hIR0XNioJBESERIc/X/81n731bVrlJKke6b851vI3JO
37mpMLHn5EP3g6fI9HCMQDJiYTKcLtNZh2ABvFpmiCyIjGDKy0C6uwaw0GED42ZyjOedRX8P43Tz
QVJTDdFhX7pAr3cTqtud1IPYTCrvSaZfYZUwU4goTJ1EnqiF1QbEayjNqFfbnZeYbYJz+hiFAKgQ
GiH1YTmLQR16cv6YCpY/AyNgfovfrR6hxoKPhbTBxJsh1rz3wXp2LVJ+YlBPwhEOrtT1EnbhI4ig
7zb2i61FpY96ohVJmVnq3mHtwAqKdluOq3HPzj0JoRUaitRt3jYwzQCfdKr295i5vKddkjPD2e+f
hnakH0qyg/SX+FJsRPgCUjp9v9ISPiME8l/FLHArKy2OgNeRGKOcjDwIizixoLB7iM/Q/DVdOPgy
ue3h8sELw7O3sXUM/5IRsESvY38P49d7Ut4BpXF0MvBw2BQYLjF7hfpUmh3sJR+w0Ow0Gr+6bpHR
6HeWvZwaxogQctOz0EyR97eNrxxt8plpsX7unKn4qyPcZfGaBSETy4J3Nrlrxu1ugYYxn00WXbjW
CgbvaCyZ2CJ6hLy3+PgfHyhRfYQH7HCZqnMuA4oZxSbfcGUQAWDZHrSQ4zMbK4iK/OQskOM9hVZ0
5kShHwEerjcNafPUFeh1DtQ+epiudUa5J4jT3TUtCvQpkEcwIhuDATZLfnPY3qAQBXNXiiwOz8jq
9Z2P7Aw6dpPNtPdEbqYkqL7u47xryWyxl2BUv2EjyqIPrSshhh9M1BEboqRL1JHmm9rAZFNpkogX
xYhYpU+rnVq3cM/qwwiFBaJPSlBUIDJ8sBg20GqhaKJYxPiK+vplwT3TuyYgBTsF02SVP7N5ScMK
Pho8lh+5rZdYkjrSyMiuhjVOZbxHTA94SeqwM5Hm9xONMRG1mP5XpyQkSoFfpr2N2YwAtmIoWPoM
jnk+5kR3euXXIgpRSuzjDdp2HuAyaIZMLTGTqI0nng8EWcvCOosYP+ceVL+RMjhPJlbD4eevXZfr
bCnwZQ/j7upPppIMMyZpEG6NjEboT9o/J48rWVL8+8dRPxzbXW9BvhZ0DfC3zkC42ktX7do745tL
gyVRp6jGm/MvMtAUSTp+XcZL1PHCepxNc0OzxEyOcFUsvQxQAWA0LohEuqYDAe/x2zV8a/KvGKgJ
K1SQL4JBG+btnP3Qh6/1kuu9PmBIJho55DOgYEL8D2oCyR4+L+ocui+OMhgR0O2LoRchJvrrSlha
w73AKg6CrEMOA9EtxFQkE2XesTM82AagATmde9/SIDxldrkrt/drfORwe/VFRjJnTLt9HCnWw44X
c2HdHI4JrdIu3mQnAIFNZ0JOH3EQ/alG0EIiaIh0vx5AWH8zGCd77cQOaMF4mDnggsZWgJyQEMmQ
kL8JVeHC7uaUfVC2cPoiJts8TrBcOVhvJ1wSCDTzcG04PR2YkzttilAML5XElKYDN9sI3TZHYZkZ
0qkkdR7DWOy863G/nPa+bpvZPdkmjV6GJoNFNAd/sXj2TGVTfILPADWrAaYioy+HRzKkaw/T/SP4
Ov2NtskWXe8d8C5gXUVjxc6nJYRj5rC7xwzx67bZdsLb32tWT99BFRB4s4r8aIJx/W0O6Xsg4EzS
qWedQIAMx34YrwV6h7pkixX4a829XIQEwHiOp9lUP7+u3CVvDyjLSvM9Rmznkhvy2HSnKnKzOnit
gSl4CHgUu3NBu/8Zvzx9goPOfZoviyUqXcwp9FMW0halfdEEggL7qijQ5hgHbR4X8JMXRt3vOSrg
+WNKr2TXCIyIDV0h0XcJzcPsuPWyVb0pTgiKTW2U0kqebqtoA0ROxDgDy9teBVe7eZWVY/onnBDI
qXVea2nMmhlEsxzKO4ahFCTziEX0fUQXMClJOXlN61E1fU+TWbJEYzVSzQ9K05tPgYwEqB5X9s2Z
tcJ2cSqRsAV7SD7BfQGxfBN4Xc2LJc9LoUMuNudB9CfsrK4vv5mp03ilzVLvbRPXhWcBDjwugV1z
ugIrd+t5O39zwTmmV1QlqO6iFIA821bQo+tQprwZHHvzctyG0fV9ziYF2NCWwN/9Sx2qMB8E3O+h
lY8v8YXxzZStsiOA7O97KjZMT76n7wl9/Orh982C0jjzEex7sUOX+6DuT65Ptz/RFoqYKOXHCFx0
S+Zm+N7S5eq4LUx6c54cJyLGb7KIm405KG8G1ABGNkxylT8e2F1qs68niG8Kq7kJakN9/7kwThKg
V4sKDtWc6LLVfXSVZneKMw6LST2/rcoToic2IwuODq+Dymvz2n4FBThewujRaNmXOM6ljFgZBU1k
R3T0D+oGeOvAXIikoNYus9lhg72I0Sw6dHTwY/AtheJ8K0yZhFhctpqgeyPax2xJ7gDlyImbHQ6Y
6qG2SryEeADFq2NbbVn/0V2YLz/DAOTOlMUgIQWMGqOclFORduNpPpAKqhPmAswGhB+QZuAHz/rN
7T5cC1XzfQjM6TVGNtwvFZT04BNDhLvDctQHdYY95+JGiFAU/iRXu6+JSQuq7YPPBbsbEiWBSgdM
DDuxj25qBIB3LS7ipgJ8i/EMaxRlKjAf/1pmRVSbf5y7B05hjD0Qr23ls77to3Cpjo/bUPU436It
x+dMIj9FsaopMimdgTGJHZDpjiBJX1SPUNe23d6wv39MpSsaR3LxWH1OzezpYTiAIyCoiMIVUBdy
Ng4JAJF3NfziWoJnMWEmqGkvHG/aiH1IxcEul+BsMrLgPOHqPHsKAFTmOB3LG9EggqtfKpAN6VLO
ij+qSWRa4O+UsoJfYPTDLbMCLiPp9sOcC0zm97ZvrK6iYPorzmrA+EU+d0OqXeqO91F16f+eI6h8
3/5wcFI3zZ7pNymfO4l9QCukux+wc/QK+UyUdhgULPlLyhWZkDppJzdMMjaUkih5v4t60ayqffdI
VV0vu9A92WA/dhqPes91L8HZIQvrxHgLvNUmlvJwlOaRn68eQdctjSJEJwvC91tYXsEHTk497J80
zqUTpDDMvosLtSBlFqiSqY+Qn/siK+gHdBsyK8nbU3csNO8TyjGdozURyQgYgGJukiPXhnCwet4t
pUQyjw59XzrEcniK+2URg12RA8f2p+jPhKmovsPAsznlF2oYfkE7QYp77hlBUb20l6+Q/Y6NA00I
RJJ0RTGAH/Yu8/QZqx5LJtOgxwY1hEkJO3vBxaAnot72i1V16s0yWxl+TslFngEHJ34TQu4FH4Y1
4HEHL0TfUXdJ83ZHXfUeH8IP5j7vuez1MAtDFoyr0CW1u5d0AbpOpAAn3F3HSRlaAzJs4FLYuiBu
wrBUzC45yjYUstmew4lRS5PbfO5Nnrv+lVZIJIx/DDI2bhwus1tiRLLAErOQixNWZZTIIqGMrx6X
24VOmdE5ZzzWYgAWsowZomBUoiQ7p8gJyeNZNqtH+N1kK7J7xJWqD7YNtxBrkovu2clZWZV/ufCm
V45MoOUlLE6w2GWDIlwE5pQbDrs3SKt0Sc94eEy+y7cD/jMFcR/jEsciDKIDGlF7CvqROpq/slm/
9TORCjcFTsewaDr46wK1z9VlMtGcGrmjV/GiGOtmq5dzH8fgApxQLFJeQcpA7EMXGwHJALuwuWKx
qsZwLzlKMI0yC13gl/K+s1KWGQWHKq6B8Lt60wQbAC6t+AJPK3h8GJEJSzma1UUbth+beXcOIDKw
69Nn9fFbxWrdpnbzjwsu25t0cAagpdIexJMKHmfxl9BIk+MB+INRCluM10i3IobnjMawJvBL5m6T
bHfnhgEnZG6kKBpTfLDYYYJFpos1Fy+b1oXQ0868POWbefevsx7sY5JafsbSEsmVSBBxCvALwV8h
GlM11WnhHrAZb3YtoD/E6qeBFaNBqnEme+AlAybQiMmOgLjAwDrYwF8TyPOn98FXn0m+ZB1wpCYe
jFQXMCmMRdn8f90/zGd6jIsA/3GzYDRECgXrkNkLDpfvh0E+GoQHrnJwU0CkMGKiL2ZYNblxwtXY
Fytu+jHfnnBoWiO6o0omKPLEXupmuFtgX6LZNPIMdstzD3SaTtB/rlnHeoKTw8uFqzxgIkG3AJEB
agEV+sdoz5xjOigdcSdwc1l4WUzUE9dZVuBebOsbZQXvgpYZQ8kPXfv+dtVWCLF1DgLUBbDVQSMG
5nf+Qb32muHUGn5D+o73rMXDvR98MKTvTuN1C5aQn98oHW/UkLggcZZxcRbJofQh8pmBw2BxX2NW
QxH43X6ufIVvzhir5iXmwZiMEELIgx9cgYsJXBsgHkxHA7w5USF/zeiBD4tJu8A/1r78Z41Euao0
FqSALzOkQjg9az7TyRkOBZSemiWPWG7VUbvrTjuThBElHvPz1ynxU1yrtGlEzdu4EUETIvcN5vGe
Udist2S4eRs2Lk6ebFLGYruuLJzUn6vnJb/EAcPL0YCj2sBWa8M1cCGdDtN0FYWD3WD22nBdprbF
5HJcbDsupgxkPQUdeB8T+DxMvGqaD3knnaTTDRYezs9gL3SXGgsoxRDLHoWvPnzTzUH4X4qBJhfn
FKIBkziak3zV2cG34ufcAXntwnUhR1p2ei9Uq+tli5LZa74a7B4LlII7fRcvaBbYdc1IWn7oClIs
ZPg85vQ3OcUG44bpLQPSHQvB53QXXSQ+256MyRGvjAUFFRdvfl+E8uV2HqyB4R0ZaS+Sx3RO+zbK
5y90jYx6w9xnNkg20qIM0Slu4E2zvpWXVhEMRJY2GfDuDLbxu7+GUbdQOCfhPclEejC1Y+ICALWP
EVlunj6aFFaQjTyjs2UVbDCV1oxrmZw/Hv5hGY5n8C7rqVizqDPdYo95sY45JyfsRKfW3H0J8wy+
H7Pdf9WhfBxMSoBwkAVHoF3MF98baYqJPnY3TxFp9nOH+y4IM1OGLBI1gXJ9Q//QOUrGh7jpEECi
fNrKtaLAa02Mq6etCQDKdBKHDjpisAfWay6o8DDiDb5WzB6EOZLsNRDgB7Zwg0rtyES1m0wRzFIH
P4Pu3UwKq8cp3pskJKrYKvGlnenX08zcQv8GhA5rBBi+EFX81y2Zx2FQuXmA2OqbclEuaqwPbh5M
v10BIg7i6PQnFVOuhnwg/YE7KJdVBmv8axmpXeTlwJMoDZc1/g+PaWXdOdGSpTzRcSGC0YjxDUHf
TBu7Zj1+mYTTT3Rs5PszAHrYQfs7STmfVbNSXQZZfd7Y33NXzFKixtWJbH7/qjkh5XDxdRscw7uP
0UO7d0Hj+s5KkkGFbR+Wv9vXEQD4V3Q+sEEQfM4YUjdkrQXFCxMGrrWyxRW+q1sayzGz9IgV3nxg
Z/G1IwWbniYzcjTwvMRVg5UxGHUxE95wAm3FKddTiYerya27sRJ9XRF+HDM9E+JVmThBRvNsReaM
ChW9KS9JOV88wg+Rg/iMojyQoBFn2PAk2Nc8fIpGXiRTPCb5IdRqKJnq5r2qnHwxYoaXc/zc94/w
7knrw5U6tXsFrIMnqwzRoSgAkoFCkz6VJ2/nDlAO9eZy95nEjt8rPO4WrfC96k1vl+LEIBkjQxZd
BodsB9ZD1Bz8OVbIwQlwmu7XY6lkeUdkfb+QE9iH3QSxqYtJp8j2Rir6AW6zYbq2qgsB98G3DBjg
ymDz/rX6MPJzC/6fxFvAArUWm+bu3RsHO9N0QcJPdwQ1L6HM4rhZVf59z3TSYyFiD7ArqKs0MpAv
dGQthR5FYi1qCZUJdioIURzGu8723TeTv3QW/REESrTnYLjH90a0QT5f1KafDbcYjRh+Y/Ud7tm/
hhwugmqzPwVdY3/a862NeXd3B+A45NcIJx3qw63vS9Bu/N9z8CS+Tg636W+5F3c+8QARD60Y4kf8
TLRO/nbvb1G4Ww++xPoniKeakywBAHiA+BXxWnzMe/j8NflafPHv/3ym+xKPT0eiW+OxW7OytuZe
PEjCwAmyk7f1CfoKbNPekw8WjGx75C+JBrOF+oDI5gvJb6Pibgz6drQoB8u4cis/XdzGt7HGcU6t
FClGuoCwKy9F+piCs/cJHJZuzBMqLtFrsXgK5CxH4nplrj1LkQb8Ncfi74TVrAeraIi6iWM5XkVn
0t1qNA83UVOpc2WpMSRmWE2nrH9Wcn8KM3BwZOZdQ/Vk5QefE11HB/231dwcMoqYpt7OFdgUbimr
vtuMXsvaytef0Wv0nN9ZRxLvs4zmnbC8lozFOFIXiUuZsPksIvc77V1vfx0YpvdRj2waZlgckMzA
IalcqVaAET6mMoDpDPkK5+AQczuf4poSO95jt1UaEhb/wD+iDlxyEHJot6LrJ45j+ZymUy1QIJ0w
ZssmPSeecVgLlzMdU5E140EG58JWaOCRO3nUt/RycMwwBAGsytbauMSY4YJ/E7OIWhExjep73HU0
UkMwPOvOJZJf+0aODwrOeIfc0IOWRGtt9K5thZbNBRToDbyZPNcmEvTCbfMXj7pmd6j7GGfaEWhu
jc6LJo2xemkMVhXpDydefZdEvtFhhMhuCXhA31xd7h5G8xjgYruBLDHAcW0nCEMEBnmF106TK6LL
/qSbiHZC3wzIQOO4+FCZCtMGLiukS0u4J3ZmtznOaj2Adg/12WCAIss8wJstbXiqzDPIcZQH5GfD
/dZZ0yhIf2ABKK1OJawOk/FzSkqiF29lGDMwvGE8D6kWCX3okUtBJF93qOkEXX2xasZO6rPR11gV
ACQyXkHhdSc2obvF2AC+CfyMLaUICzWuiTLeLNVQxRMR3aC2ZulgLRLE/X012EVhcZEIKiouzYmq
hrYAPoSpw3km7yKHBkpdIuordOaHzBoghiC6fTDBMoWyZ4WlVWYKolPlwi0nNhsxg4io6I2Iwg5i
aL/VMTgF/zAVvHtG4mrBzp+kwm4MqvdMACsDYBYewnVDnMj/bvSlGLj1oGAcfNpHvpJJH8aZyO/g
/CmgG1JNuP2IEwZOkCbCIfuX9wEdTiR+vD2ioIjZgozrfMbiYy3tATuNt7XWh7XdQOxYs3gs1R9o
YcQbnpU4EUzhKErsFAEsiDb06rv5MDVXqHjHK4iXiI4EF07cCiRC7BeUSYQy8YFP4PDIgTJc4Mrm
ETSyXveG6wYvQJS5HFsfi/03bQwoa+TOcShjhybS1fhwBddJHal/L1fceiP9d0PIMsI7kdtz1Rk1
rsLUG10yZSXhLjBECXDJHZicxE1lCKQTKwvgqDK/JFQH9srxBumTGn2NM6dqJJjvMeuDHwmgcqU1
yyaQy2PslHhba6xpRnBO+ieSMgc7yjx1V/jR/hYgsqOL9q7xQiDYe8W7IaibU4TiDBB/hofWhExI
0chspKHebP3Wz8PPibqYgy8VJsjP1ftUrOiNqeEfmKlHk1pMQmio5uW5meuTWhYwvba/H8HH6CJe
1/v6sDqs6GEWGXP+26IXKA6jXl/b08mkcMSn3fCN0hA8CfIwMewlzezPfE1lah0yNtjw/Fx1vhNh
NPNBE/xdvubJFvtRcByEWOuKAOXPhWKzd2IZoAHDRf1VWWAbrL30v0RdAAmwto4ebrWvF+0S5QrD
uF39x3Lx1o2CCznDOPpmg2BHTBn3ZfBxUKFCD/uQjqziKzaUYFFRAL35C69VDI2QKwHgJARVyKv4
C9LLi9vvxFgLjivupO6DGwQLUwzucVa2GmEDi50kEuzhKbdPuKbh6idZNMB4lOJ8g8UjRnV2T/iU
2jIQmcxQ8TUlY83kdf1eC8EsooTi9nLEK3qMBZOW4ZQZ4cgomwrUAN4WUOnT1D0UoryGeiRusRuL
r5YaIGqLYaMAU+F+/T4Qk/JVyut+WMLpT7H4wHMQzQ0fol4Qaz+RUsgA9IDJlzj6IUhSor8t3Eje
1mBBv8tPRbmgcxUQVwR+c1qbOUngOLsRhMlFISWj6N8lYvB70JdxPR6hfBb/F1UFaUNcYcTm+BwP
jmp3cE6E+M7m+/9LxsbM7V4wp/Sa1OquvsE3IKQBxSyjVqAkDEuxOML78rOvWPK5jwUMTTXIsVjb
BngkghNTIJ32YComygW7xHZQgiNRgBcLMU82BVVIYALSPfJL4ofS+otFiX06wYGEPXHjc9f4zLkQ
m2I3AsYIgFO4NGbMb5LZdxLPxRaoBArw5QvZFpdJ8Q7jeWXtBSyt2uSO8MLEfhB7o5iJpxKmnkhB
RgK2xqaNA0AcZsBr9u/DOD3hsFYrVrcQ2jnM6NRczudzZ+bkQgbUmPgkPMwF3g5fAB8cqtBzGNms
Z/SMhbiq4Xaw26FFsBjAGRrRML2Q7hOXKaqIyoZiA48GbssQrjgfrYFVkPj/eEOsIVQnPRQ+H+nQ
mZfDeWzMvy4N+HAyE5YKkjnFgGF6XJGhwMtQYbI3Zj7FnutnvyAsGMQzoxfSuAnnjvP58h1ecNUc
LZdLVhhxWy5vw1E9nN9dnEoBWCRnvUap8bvBMZxmvz0o9iIAh4DB2LMotl1hXgr0wcYE6sEuihPG
Ut0PLr7U98IStncqc9pTcRpDefyJb7Dr3KTCEptauQheIdwXdDf0jpQTTJF/u0XsGnhQwV7EmVf4
iOJBC4m0HmGVTaNIZcQDMCj7XQ+WTKrhnN7Qe7JPHOS8G3Grjc1O3b/P6j7bZtsWetkbdtrbfts9
fB6HNabo713uKiNxa+c3svfwFYWJFJlfCGEdGJ4RN1iFZFygsltwHcIJNLUVyly4iW8uVSdR7osP
+mGfxFKTtFkaMGUlrh1wxTGt6uG/mvIM4jlwJfjdSFeBPYs1MCpEAhlAfPHgG8yhQVl983LzL9ro
IqhoCBRvQ7Fr+Cy+Ff6nB/YTHQ9vWNx4VhuBIW/+9nv4BeUT5N3YuPkIYSECmCU7/Ixfi+wwf/gd
BG9zspkaK9Rsi7+/8Or+DlEGsOPxAv8TtGcDvx4LFxcGXOZGOLWQVBWggjdrnvG8nLfDEfQJ+Mvy
EHSPKxipRNbp1OEUpzvai4vNv76FQb0jeqZT8F4d1nnkdHEZUrfxtKBmhVhtKWSRwF2YsQD1zjg+
1DQTGNIfFQ6DCcteZ1cH7fkzp5tYaX0DPUVvEY0YwKIgmLOCydv2zJqmAggCKhJv01hRxxcTDyA2
JFZC5dHg6DiHg0L6EtIcxDqMFc4drwmzjcJaXYkJE2qfzvLtlonT6hZSi4HZh7X0PlE5Upq5ophI
ncEMhgtuK0zubLSBSQL9VB1B9oZ4/YGOIlLWulPclXgudJhkSQtXF+HOIixZhGRa3GK7Y1bujefB
KfN3+xOQTp+SCzQ5LOw/4r5WMD5cvJyN7078sPrv9nskvZXNnGJS6YLQAC2jP2d4f+APImMxqq7T
7hInct4iqI07RcoCr30Uos5uPCFpvC/utqh4HsRqknxuZfY7oCQzFmi6KXkMHviwKYhstEdDjLzc
yPtOK4I13ASuYOKKcq1ZypfD6cMK/vsnHp9gxn6349+t2TTQBZ5O5cZ9MlTRc5NRSeo45Ve8aDa3
BduR0oxiLzW0+eAPqtZMm/dm5MiB17ovst94zeZVbO5ojFkb/xfv7sAmAS0wBm4fnQOxt6MnNPxJ
34CrQZ36GVdjEFRyTqkPkxElETCzgIQdZn8M3fj3QK2MG72CR51F9BCB4YMAZZxEqDJsH1xLGcaj
0JpCZHpjON3xDo3ZB2pV8cw99XpYUH8tFYfjGX6Jay2M/HQOuThf4XcYnxI0c4n1wqaTmX02TyIX
WC+tR+V+NeDc2ae1Jccu6B7fseE0QEFo44BCmwa/awCd2FV67o2e44hEPZJd/K0U5wUV8uvQfSrl
toX+0gwfOxGUEI1llgVorRCjZSeattc3Wj+umMz+IYhStkAmxBesRodkQrulVUYYGXOFgBLGHIOR
LIFYDL1IL8QiMcVBjAy0QdiLjJT0K6755CnfxjiKjF/Et6ZTBhLl9LbN/vqUkfmQgF+0oDLD+s44
eRCDN0xhZ8gPbBksuW+UfS4g3cGQ/wtlHB7XhT2AqMNOQYQdY93SEVTdlRwKIROhjrwbt2KGoOd2
su/a/dNjWeGsCWYwx1LisRB5jI/NgPMUtc1IszocAKL8lxD1vMC/4Q5K4YHGBAi9DQhJ/p1WuglX
LPLf3q1lns9p8cGAk4NNHG76jDPLFWcXpr8mZ5c4t8A/OZ0pz2mEON4Qh8UQXW/dEbNJQqWqDbQ3
rg2b3kyecf1CSk+uBSEVL0AJ4HHq7dg+IL+gLGQNATFmdoe0MizDpk/8GrAu1nob1OnDwUUXRm84
bHAIKQRwcxST0A0Y24hUP7WApV6CvWHIwQhtHa2rLV/oDPp4qGhdkbr2/M6qFzJAYdeST4sC4Nzd
ytcb1R8Wb3iyHQ9Yv3HtY/E/k2c36GHha2J1AHby5WqAwS9/5U5o4Zk9XnIPIwrZTPvGC+MhLuAv
83N+XkvW6Cumq4s7kt2bmEPVHBhEKoM7HOO/2649wumC8+Vj+IawOAdrL2isvX5u3s4KeUCAp9O+
m3jFWHHfC2mprmrnMyunL5vh730RB9WJbulDu5OEsDcZBeA3Mm6WBWZsz7Hi5T4Wa6Q90T1z+fl9
/nIWBZldO+UU+X/K+mg/Q9kvkGtS6i4FL/4+k+wK/4EHDGWuW4ts0/sr2I8sC4nBOc61vz89ZCYN
Wrrvbxomjjv1WB+hQi/L/TdssCk5DIHkizC1PgGA/4AwXwRRexrJU3lJfTqzO0IjsAGuRHht2Bwe
vXUsrMJgnC0/I8kE4bANLO/HqgVR11RckTn6dplL0m23u5gmEWoByCfBNofV7co4rfcHGeAODRBO
CvJYTAVuotGDvwebDRkUzFm+g9bAwUu7OsMI4qlP3rlVASsgegODILKFl7CH5crBvL4x5OqMGMPc
6CgU+p8v586L0rhyyLehVC4m9zW9P0JnUBtjqwe5yQs0TMO8mi56SJOT4mqYrss9IaChy5du6FWE
ivJD8d/aNEEcbNM3fd83bd/3+Fp84dnc//vOs3sCf+SBpunxn/hNd81zsOKCOvB1aHr8NU48fvKH
EjPk2V1xF1+7aOr4+7yea8hvhvxB/uha/P/PEL/HGsHVxwm39EMntP02WaKm9xzBUwkq/GeFRTx/
WbwUE4AULNREnPIYbr0tL8rzPc80YbV4Jjd1KF4Ls0zucz1vy9fidfPp389Nm4fybyvuNvl1ENyt
ubX5LMBY8RK2AnxlC2x5u/rQ3DaG+ON8u+WP82d5FTyL7/n8afED7hcAMb+kjHlQY4ht6SGdMinG
xYtSnN+7FFvaC4FgQv62KB1cT4SzpgZ3miv2+mMTrSq4DQlDsc8Gi//Fc9VayKqBZPqwLj6uPkJR
OKaUGrfb0ub44XpCtQQIi927JXa8zi65Ybmu8xuHKc6WI712IsUezG4B7Ihqw5MaV0EUpe1HxU6f
Q4EP1L/PgnsQmzEOVxQ9RFACQVEtcTZ0vfru3WxU22KMC2JLoLdbOBJIDPdaQpGAFaabo0tQrZYO
Jh/r8P6y0XvyMQcOxKtRjR+fZGNfii6gJv13IxsYj2IdtCE8yMWnQXie9r3SGYBLu7UPlpN4oh/D
fhRBgujIDjRYX+ttntHf2QSgVRNWRJJ2UCW5d4M+AHb9sPppAx/2ihrVX4cY65iEKY1KdZhDXT2S
lUQvJEAFUpmoSEiCZdPeqH2Qc7OcMNUfZsELz5HMfFoi5LR2Ule1pInsVyMGmZN2jb2rZNbkdEOO
xBSvsZlDWzzQKi3J5l6DuDiUHN3F2z6fteCw6Ms8z8f8Yu2Ig62pohxFNoyAQ2SpK8QVZwuxGXMn
Gqerw7Q5RfvKewVpiAsrJDAaz4KSzIcAZeEI4TY/X8IPvI4teo1R6RfzdgyPbA709QUzCyWvCqRJ
tVTXxTzyFKoKBZu2IQtVcaTk8fQpqjDNFCIm0rURWfd2DXnuHae7ZW1CY1WsWcWwc9LQR8m58To/
va7ZjnM3P2EGx4DmgBoWqcGGWLqZyCevN+TI433VC+NlhD8MsqbPpGFhDHpoR+rpDfU4QzUkC08H
L2myGGD0TxG6jhUffn/N9fyPAqAkFoYiLt02YW4mZAnB0Kk8is7Zk+2UjrnKi7pXRM+n7Gvm+cMN
dHq2asfRxy08/eFjJrRUTBF21aSa3IhhFwkwQhKDr9rxsEjX+GkGvE1BtZuinrMppzgwAyKo0cpU
2+cxmfYDHqJSBSEw4t2pLksrfyumCY3W6r6m+IHzYAzmj1XtyRt5Q3zB5XtS5+o8PfWXz5O0U2bR
SSL0uglaekYSnujmb6PCLYjWJi57mzJj/djl+DA5mCgWGXfeCIx6bwmb03iRaNOCNpQdcIaH7lI0
tOM+dyNynBc0jPDoyc3WQ4FhSpN70DIrkS1G6ScdFgCLbHppMMvgrH76gn2gob+O198zvGhq6w6Q
2/V15RsVz+8H8uVo1AsiiAUZEdcQaGlmpLAJkSInWKwPWW7hXemjOyT8xNTh189oXOiOLhVGZAz2
mNjtMZtd4U7iHjE5gjzKZFnwT2BPZwv9yElmMzIn8+m+SPaPBdzgLBBIKyIPv/Eei+7mS1HxWaTj
HLPh7/Qz69oDB87VsDMGd3ZlH34PFSJjAUx4MIj4lQL3U0stJ2q6xI/CHB+X20jF+yMetc6DGN+b
MGSD/wn3r/XE0SqGsD1PWmGWeBHixf4yZu8TwK4sDgsEcmjSnPf2bVNN03X3Yb6UHTwLokAKXlRM
evi9Unc/1/FS2d6XXZscVfc+exHIIHwFqb+/1xYvlyA9AjMjajtiYUzcKpzGUAu6i/raG+PHPE3n
1YgMnRVyF7u9dLnacJUivnLAUKK/qYIvEpy9tvmIL77QGe6zFLw69SiUM/vYgQ7pKNB19OXz0izx
EEPRyQibIwcIQTOMNwgNSv5LGoqLWLxr18m8b3N9AIVDuiFUibrTZ5JF0TA57Lv7dnE73RfaqfTh
OaxEX4MzWOTHQbFKaSdhpHJcdFlL2PL/yCFVa6LMZt/zbXViARGBM6LE4yTG0S5xoWVM30tc9wf3
YRdM4m0wDeYfJDWoWsXXZp8wlOGfNoM/5Q1weBqMNftupuPeDKeD0fdYr/M5b0zvYillqO0YY4Wa
+dUfW0W+qN2hAmsLXj7AIEUghfS5Chrs8nbR2jmMMjB9hDgUcWj5WJFo8rmSwsi7YH5xjMBdD/bj
aUtgnQBswMathaNdnxEhWRnIhb7D/nf4Jn8WWydQsm2lGJFm8lrqG9lpw25q9xs7x1FGmAJjC7p6
eRSnFH9EvCBiKGTzXdglBiIgDEAp0H5JGuI3Dn6GRrCcV7S0tL9XUl6xgCDSGy6tbGYpLiywchxq
RmUKoVYyIMRATn0KMzFFt7PCe0X2o+vEL7onZkT2l1qmoLOnTmfb8j2Mq68rUxhC6u+Nn1ApfjYC
LIEdJJGoJXTj1YMbPixAj2VTZS5DNTsQuQL/8WNxYdIwiXfjyiqY+LQT5DdYT/YU61nNnq0YBnRO
DI1bycStE4+MTLWjwmJ7J2R2MSaQbKm0+xpSJOcOGB37H+JMntanb36JhUYC3h1LudcofnDve9hP
4AMUW6U+l5dgTXrhq42nyT4mUcwVi9J6LtOIbYAa6mHrB4Is8Pj469k9rOkUJ6bR/oVp9SLm+RWG
ycQ4X4tJckBazWkAnnfHMSulWABxKoucpPm1AJrV9bNzVNU1QivNKUcHzVMfnGAYET0lq1LCOxcj
nhLRLvHK6X2iSX6cjuHlYNhzYzG6u3I57qnrDtQXaaSQYxDPn1iElmP0YkQOd5Xlm4DmaP5QlwMg
+GRyOGykFPUs86HX8gZFql7oyUTFlobX88bhO5ofstm3P3oOVlo7AhHrZzNJWUqvM8nFB4ROeTtN
1XWqTsqXLzXQ0yz1nEOhvOfwPLTKGChkLlt5b/6+b9IXjnhNh9pu/iFCMF9ryUbtr7LnNaMWamGw
dw5MoW/HTr5Uvqvm4VQgnkvguk7fKYBA10yuG1jejXHQhHMoZjeYi7Zdizxo/WbRk0MdKpDdsctc
FH8du/uwWFwyUb3DJqNpoelmuZq9gHwZYssM+qkvDAUEFNsPie5bbG/2FI6lEG0g4TNd/nvPu1fB
2fmr0Hjgr0pUTYHDN8wv4jTIATWiWWVhu8MBS0rozVMB1IB24RUG9VZy+vN0hJMCJt9GviAMdM8Y
m+hIn2tTdIk3kP962yRocWZgLkCwrRYSy3BkJl8usTeYVKsnow04j/vDSJvdwSliC3WdMOogRuxD
tjG2XWGJ9EcN9HPf0eEYHVhd20BULORQrDjcqgu0mZL8PI2Xg9hsA6uZ6WWxZR7Ug237GBdL/YS0
ZATkHNxqeJEqPBwubBvUyGRlXj6CqeTmC/XU+OmsZ2KEQ8RDNi6X+QhQAdMFZIEu5Jds/7nwDkm9
tLr/o+m8tlNltzB8RYwhTeBUmr23eMKIiaKgCIoIXP1+Ztb+V7JSjAXhq/NtZzxEDsm4wnS3M0xA
hpKAQKqRfrSOJMOiDoj7GeKRtP+aokIhdQYS+n0KP7I5d85GI4xfuwHAw8MIen6xvLAjRQbQ9QsG
YKN/zwMFad+bwcoz8sCB6rq8PrB6D5DovRPvQ9gkxWsyKChaOCJttb8fBEoyZbMphhngE3D4boj9
dh+A3sTrMXzDmsA/j0F6x0jdxQcdWCj1odVe0KZCVCN5F1P/OUwjrMlesMpND6q0CreqcVOUNyAn
Wx2fFwyaWRewvIfbZ3opkaAgKYywpoe4iohQMDSBkFSK/X+4RQDnSvALyvB89OH3z2Auz/JZinb8
L5otvPp/MIE3A8uYCliCRxaoZxaAL4XMasgdoWTLvfFWhEGR8LUAX/jDGGJo1HqfsLoJvkE8th0n
czyLt2SL3nGGdtXu0oCR/KTM5RXfjFga33RUTuQCMIsAJFF1iSTJnk99r+tusVVmUP6vImzrUEAE
U82oS0L40s7cyp9XuO08RCBFiV3Djef+3T499ATJGnn0WgRSXOt8DHKsDYm8Z2AVmO06zcbxlAq7
eJRgOrLQZ/lnhOAKmx78jbvsJAkUYQ1M+Z7Og3HSJvmJ6MmDx5Aw1EVc+84I2kQhXn/GSaU0SrkC
eGl+JbUImcDNv/w8CL1kQrjhKhfiMRHWgWCZdSAa7nJwmVuQcBE9zdR9sf2cP2d218KIAgSFBy2e
ISADgKNrm0oZSbHXpblnrhu/t4IjC+pqE/THqL9ug+vUwiOnDm4DMNZhQ+RsxaaduWx8G3BuLmvZ
qqMmpCImdRT/xlkALKNEA/aINmvACrf32lo/r23Hhb7VcqgSOJXDDWZQDBj/b/RBIVR0hl1iVtAa
WrNJSRlAtOEMWek3U020sHr6T4fK/Bi18+Ky1n+kSmAwYjy5zEiieWhNHePtM1lQ9m7Y17P9oQI+
5qpR00SyQ4Q7aho29g37U1Bbvwy2JmL5l0+uy978qzrs93LYcg4OTg8+G3gtSPvFBfJqQQuXAGyR
t+ydltjbBnDEAO/hix0OExUUGVM+gGjeDTl8f5y2/T6axN9QEox7+NRhclwYGT22DdZMyCkvcEZo
JHw2MDlI8nZHo+3H3T6lFjKBnXaoidKlJiIgAIgJdSvFO/dxmaUSBAdOTgGLGlifxrMnFZdkIOB4
uqXUtIcOR8GfPehAIMvJJAgOs5kAvnw/HMjK8TU3ovmo5PX+EfkEbN8zorfBhfixSRvsuyFPBLH0
W15KGC+8jDaUBrG/rP/FTMK9E6BLSmfdoZyvQwdoWhg59pBXPM5mVJxd4nkRWQwey3LdjqOhJKZr
/kTp8ceDThqMx2mmVkbWJQI9bF7sUOWYpT39NUM5p1TAkUWIhBF9Nu0YNf91Wgc05nZPA6GeN6RY
tM8GuK768ZRjz8YjoQ/i3uIZdBE5/ipg08Mpl9sm1JnkE5d1KmIwaujJ1owdx5CX4PnevlAHsgGi
+sCZZQPQNry3rlNteODOnBFQFR8ZOhgtvl0i77Lp4ix/OPwFB/P2J3vOodzCRCW8pP2eXrqf6D/I
O/7aSU4Xo2PSM+Rl5en3/JOWgWGn1NOoIR48OB4TgRTlHHCNCXWamT/YCU0rWmpDKqIcn4lHmFwl
6Z10OD+aNC71GWn7Vm9EWU566eHDMfGPo7ggHDdnVDuZ4ORjy3ngbQlZinEJo3qP4BOVUrqBfcHf
C8tX6RKESPYOPDsFLbps9Ffpk8MTxgIo58U9HqQidJgIn4/2wJV+ycUFEnU4PBlw9vm4jTboU1ME
FaZy+IdrxdRacabgQ9596WVjcbb5h3ZBaec2DHv/fkcMAMCBCRgODQoeT3Kp+OtQ7mFPyICkeBvx
txe3C5VEjuTj6zPYtcxCn4lQxVGJ9uBQoPO7hTgkcG+hRKD2I+k09lIvA3GTjTfbMlKViPdkmJBN
QstjLhwLZoboKZ4cM1Hzvjkz4WeR/8frtXy8KSEzEPFszL2A59AxAECvf4+K2crLs5o0Nqg33qze
CcYumDteUi5567Bi/gkGa9htcujC8ZFbor8nkcOVEyRtTulBheRvQjFBxgnSDU/+L/ck5e3wiINE
xsrQ8u+kykn7d4rlO15yPPbfM+RjHCw4cbxZTmTJGwPZ7f17pJyCz7D+kV0uMNOT943zg2cv5My3
8u5YEV0g7nz+vkP08eqBkIzk8DobzIP/iAoFWl8hHmluvBSaj8ZUzvTMecIbCXoAozM/QXL8uxLV
ADMYgm+Zo3hYIOeB9xlEh4glsYyHNBvgXtbPfwfDVmYoLIN/TIUY4jsQJxfzwyH+o/k01HMj/BTR
/3NmzNtfu5E/CQfoH81IOrj8Lu+ocnpA1CSDcN3ktH1g2whtSdqIXGMk+DyX79Cs6G+cipql4r/X
kqbw9kllWzPsMEIO5TzJDV1U1W9fFdROzq4ztiiY0pBAbx2KxPKbNXfmsHgB6Gl/ApiL/zgJAPwJ
zzzegMXRWCS4vWmVABW8kLwcQyHPL1m/5d/Vkb+xGv97J3IK5CoJy0kaE7JTTqVcCzbif2de1lvQ
MmiA8nGBa58EQmoQPpO0YpUrqXJd2IlzDhB3wFKR3qL5ya8hQRRNmJ1a/PM9fUCz3PMYqskxI33H
NZE9UuUKk9D5xdGedmNwNrkHXkMXTx1Irzf++gmeHPQtap5Uk9Ed8XGBgEL0A+OhDHYd7iV9nEkL
0gfElxkRfV7DvWTsqODYSAOW5pxwH6xfOFtPOot8v0JBcPgZ2wfen4wr8khaIko66X5MJy57v7/j
EGmHnAvxsxezR6Bx/qs4tc0U9wjjI+JApWWSrCCni+UqxTtalUoYSEKbFbMjLHx5QhTPrvjqI/ng
qROv4MX+Y9XcJ8pUBhNCUTzM0BlaMKfAkLIcyFuQi1PDhJZhSahGMo/+6zQVRHz5u/wuPeTfx5O4
iX+jBse0gNv4Nz4IUZ4AQOQhsmaThvDXGAL9RxqK/JevMfoZnRlEfv7XUKVROTNrZv+/RcfTzxkC
qpBQufXf2CM/N/QneSV55H+d52+RI08sHePfi/x7IfkZWu4smlDoZI0nQ1D9I5y+f/eufuS7jCzy
IW1WTqq0CVogX1UcgbGe5er/+/rvN6EQCo9KgpXFLkpOqIz80mbkNf69IfkuH/QaBkSSOWgx/17l
31eb4/l7G3/3k+P88NbkNhnJZRh8s3KUSfPfSZLjZPLk7zm8ZPmNHsV9ZGgmQZUjiKk5yaswbwxQ
qI4TG1PkvhLN3y/faic3Z/VxviNjmUETeIo7sIKZGCi7wVacxTpwAss3JpGbW0P0uHtqMnhc/Frx
Yfjn0Nu/9WH8y0Ieeko2Vc/2z521NOMIPnRn8+ZbpHA/PGQ3yI2cA4XOB0kwLKCvUo/jNR6/+BWb
sfs8+4Dsxs/lqLMNWTQhiRifWMq16/smZw/Os1YgHKTf6khLcBgBqYLFDBHWJQMGpgny2hGmIzOg
WGgdcXj/DLFM7nrquEtz4m548fRMQmySRZz4SonNnu2p0IuyoMIpC9Q/1AS0xw0HZAUDiSVG/4uy
6RfDukkDPfkEL53E6xYh0ZPxikIHkpabiV8EAAtsDsRLgFOoxsRvx32aA9xZASeg3tfpLMkmlNcu
MKskLpwtXjH8TO646z0O3G4D/Coe2T6OOUjy3kT5uU/R1HMVIMnd+lcGOo7pu9AGouEwYT23PVPr
5ZVLvYcoE+37DU+2mLLNZGuJPVOzrQYiCtYp4BKUEMkVaCwfmSebeyTdrN+ioT7O1u3+uTcmD2yQ
zzUzyapUOPO9+iupYHRbKxugAbp24Ec/0U+2zJb693OYfj1b9PbSPgh8KxG3N70uI+W+YRP0/fxW
zgX+vj8Ud299ld+LCvUh4g0sH5D6ZYg/20l9oiidnygoFWRuuuDr5sBZN8vyq51F3wZWwJixDAS5
OpekArJewj08O6sHVBOPHxva+A/MCZ6u+IUwAaHzQA25e6w21ISgH+jw63btpp44p6ebDC8H6GPK
72fXOWJpsslPGNL0unDeNYgKDdbr+Wf1ZJbbxKj3hqh3e8rAYdojnr0GqOxkTATtvFjhoeJAW+qy
VUbbVV181K1pOTV00830dHLbA3+FOWBXK4al+anNYRyJEw/qJ7cLQwE7bkZfq3cjMRk5GxVbzX/U
iyLdVg8K3KPKOtxyROIoc9cZLn+pXzqYfc0ze2g5i5LW8ZnD7znEPJyYeuBMBPixS1E87npv8qtJ
ZO96GC8U4zaBKYuezagRTCDTmKhrtu1UbpAIreBSIJJEeVZQvw7Uz7SN6D9idf2tkF9qYNZHi/aL
IQmlhGCzU/41Tt15Z1Zj04nL90AbsggdVyueA46QtnRwmOXA2XniU7QSYQAqeMYAJsFPoKUjjvt5
XxifQdYlESZDH+5FuJgmYR55CMuSR9/AgS/56RieCt7GhFP107BTDfCY08vpw9k+ARnxJE4Qqk/f
5tyo+q+4f6Fjf+phRx3V1OyssQFdMv414n6j9Cs7cBiw8tskJakDphBT9osDYT/+ZTM8mvjQQtgo
VgXDgRXE1cK+fWMXaS4KDRpl7Gu/TjSOBzbDZg1BJ8XDaItxmYal5+RShtrn8MIzxCKeuBdtsGUo
sMGeOd2BA9jRGUKxDK/myMZkroeJHZxmpOvsPQJ9z94Gd5y+gpLYGcfPUfmlLRPTjXf3yCUafKOz
xANwJ80at2fgekhRuCQXsADgMOHMwEq+COMqaIoQNsD8A41OI8yz9RKxQob1wh/0uTojjnnrrLK9
sn4f9aqv12En9/GvIlnhj6/o6/iDAsnVYm2FScSLvVo6VUYPSAs2O1S2Uix8Is+sSUZxYW3x8BQ2
pDHD1hcGN5TKv7+XSt/WB6olhwAb8nzfWjAfjmVYhtYAXwFnmOEzOGaxU/I0lI71VnyYngZxWmYY
Xz31PVEunvXphMqdHDPvxRLC8nnrFVssTI0/ZB6g9yUVa6FR7Zch59dp3QKTOGDMLerUtUqvj49s
F5/s8LapTiims4XqlKA4Y4RvF00UxDcX8IfZ4QX8SuMEfx/pcNNWBKqiOalCMOjhbYjW2YJARhoU
/kvJ5jb57AA9R/VcXRkowksaNzVpF0/rL1hA5Vf+k57VWYfaI/Hm5L3rcYiDOzHtPFV+cpRhYwZF
Osg700Zft87x/h476bhKlsb7+EBLRDAXoye0cpQlyLsEyqAAwsYUedbgTmIKpTKM3il+GW4ZzzvG
Qi0HpUnbqwcRhREsTYubH8VuBv6OExpLSrbBqGvJOfnQNpm7mMV3lr3g9sdt9IaS4aMzpbqKYUHb
cQ3MGlGFs9fCdXnT+fRQez4JRGb5WC4+wMhYDeojdU10b3O+4laHtU3RR9L2PhMbIpjfNOss6nKD
qe0bsg+J56gH22E6UuDj2etWH7zw4tX6uaSqcaDKbcZSsw1uLGLrdcJFvHVIaGMRbrzn+ILrnn1+
MGUoQU0qK2Uak+QSF3cHq6V42vE6tctwERGHwCOwOcfB9fZj3ulYvobiWUHqd0gvLCyMgdGdX6A5
3CePZGviBm9/Zcah+vxkbUm2IO7u9FqMPHYtdcTm9t0pUNaCH3ai3K+7pDADeDKzR+/+49PrfumT
1hymISq8Tgfnncnnq/tbwjyE5KX0rCduDNd5VU7tOwBoN1ri9UheKmEJjh+fmH7VUVKE98S/PoKk
EVI4T+RMKaw2s5rUQ05aGnaV/rMZv0rW7JvqGH3V/L+fCJexv8pj9wvH1FN+7M7xe+hhWwGevrl7
d+i+gsc/At23AwxEQx1n+i6GuHi3zpwFdES8WwU8R5EJzz4O4xDmAkJmYcG/No8Q4ICid92v+9Wo
4j/IOouqv0J6j2I4MnDhyceDF0kNGuat+eg6sTA+tVEiIoLo1yP5aEfxsMB9tZi8JlhCpENEhSEA
kxdRSotC2cNlKMIh+wwI/YGRSHIUftY8t+0pUwXXUflQlvIRLzCMpi7PfBOIwOEC9jUkqAmnNlKN
gpKqUsVuU3bNZKv0ncBgc0F9FtHdE7fLYnSZ2FNrjinC/AYj4RlCYIWWAekPvVsKOwgOXnjDq505
AWf3ZIJmMJmIx4H1ddlgdI4pnzJC5hWgCRoVG5RPi+KkHotTe3ycUC/jycVnk8xTmCLlUV22dtBy
IlQclas5HtFU8Ckx7SE237B7tfBswMcqxP1kD6JaZxM49ujsCfjOZtg5/3VYlOFNMkJ3Xe7w4HOd
qQYCfLxvnghPTEJozV5yzKMRWYP34kBoJk1Lb9ibKt3Fo1poiY+u/D0xd8+jbcy73h0Lkr6wdt5w
n71Y8y7b7MnQ4F6wjRcnJRW4gtSlBxGSfSjZBnvYMxz8Oft6+sEIZiOmQFXQrl7nZI3XChhV//X1
IgK3M5JOgEd6vXxQtr8h7Sd1PdtpjyA+YcmEGzetJxt2B+wCtFqlJgTxuZ12CVIZ1PfwpXpOGZTw
ZPIwuw+yUdt4xv37pLgIYmTzz5oJjYVEvYW7OaqJdxDOO4Mf+gy6ks6ADQTNkNmgpiQ64Xvy15uy
I9YG0ToHKw3LPvJ3PuE49Z/H/Ii9C9mbgT2u3GwLfSdx8XK4kvcEpfTJDmpZO249hSf8yQfpPtrZ
/WxojJ8WRGtQmbr3oF5PzRXc78lCl4Izhrjgyg8sU2xOnVAZqsVnZXdWV7ah6+dQQwE0BnouF/dA
nbzMDUxjWLiXsUba3aJzeEJewDXli7mmy3QLLSYj99RXZb63vH5023ejEaFIH5wGjyRdZHNz/BiC
xpSjT/b94N2QgMkbIoSOhi+KnStmEvHI+QG/APQZUIRkC4l3xOm1AWUrFvncQfs9I2UKhjE7HVCQ
z+4ytIhHuWf9lWGis7XHyadfPuA55gxeUXscXS4J9NwtZhlJ2PRHHO6N7xGx8V/N0VBGLQ6hSN6J
snyPbkPW47n3xJkKEw+XKe0zh0LQnRE9ckODF0Y7A+4dZj1mSaFB0uDLlXNBzTmhNFKvmcZLbXSL
V46zNWrcgnH5D25dN5tAtEPjSxKcESiLdJ+weIbpiL0gJfAz4hScO0iaSn4uTUhdzsDNVsi3GHr0
+amqvmq0zrW+s22gVSCb9+S+e6KRNI15+7oHVHeyPkISdkefoTrH8zU51lEfg8ruJoXjUC8dKnbM
Bp2BRTKIOazBG+ge5VdRhzU9gmnTpDRU7D4AHvgX0YnzI3Z0ZXUimqtOFzpsPh1MTtMB0qpJ2cfM
X0OfXrIgo6T62d4MyHdUdVF4u+YEA4dDfOBZqqPKeP/+McUaSNN7PdnvUss5kn/Jn9cPLbgCZCK9
km1GL19lx2jwwf+ABR0sNmWbHzuwptGhQtJO/YbY0SZkTqzYGNJugS+j4ef0mDxnz9/30tg4KHm6
Zo/PJyEmz35C+V7MXYQkoO5uTU+LuoSbpECEGlyeHUmcJTRQ1G3WUIW0t6uMfqQFNduBtId/QHPC
zgIHY2QGKnUfynTPdefMxXgsqSDdPdgSksAKxHk0YPVdMt94+ZdlMm08jLBHBkgGDMKpungH2po1
5uaB5TPGaA4i0dsc5CkUlIWoscHHva2NoUrzRnCKcyJT29OlyxwqxoZj9mvuUkw1CuwfLYh+Zh/L
lR6uhl9MsAsEtBvuZnxd8zELI+BOH/nkFJP9x/LaUHiX0jsKd6CscceBsBW8JteTavWiX40IYrgR
9D9bBPavE9ZdhuFxm+RslR62GNHXY2MACKwzc8II+Xwhczk8SUiDfdR3jJmRLet8SHPCieAN/UAd
if4MoLW4fun58J6GfH1huwRe/+jzgwXjlXAFrBZQaB517Dv7HP9Ldn8vfFCebJiXasfLqJ1XLgvL
6u4+GLEuXv6bY8E1BU6Gr1T+2JPr9vpdD/SdevwgLDN6DC/tkeXa43A/lMUQmhIeix0vQXi5xMs6
shAH3kiCgH5DQ3+uGRvyLx7ambDCn0D47FsoaBTXQudYi/kCYD5C3Wx1H1KPwI6GbePeWeVc/829
XlOeiAyvgBGGT92Q3Aqmve6g+3WsRzgOkysF3BwvTAb5gyaBfa79y5zI/q066hjXOl+KW490/MQS
mnwjScKvx0j9iajgNoG0riYo95fJY/ccPhLJx4pnr6MhfqtNHzuirJoUT/xvUUSxwmetdoah2kl3
mra5KpP7o38b4GSEtzQ2UZBX4mkXb9ieDlxm/QicwvT4+TMU+hD+57idUbKBSckS9kef66haOn1b
8qe/solO4WJWrB4e5OmRASGzoP5NXTckXrdvtVMCk5J1l/CLaYoHaRXcvu9X1tmUdBe4onzBiEWy
vwNtnkQHknUYS+bFn7AARyUqOhtKKdC8KS+8KI2b4eeN1OHJwJN4z0fArjGFjfKt/pg88Esh4gZo
KWxGDwJreH9P9wNr4/QCSEXS3/aUUfc+Upzh8zOK1CGkDAvxCSYAOJCghEPyjU8HePauntXgIsP4
Gho0B6LvBgne6pC0lBlMINoHGxp4BBVpMu8zsZlPy9dhrXdZxaPmwRbs4gjDrvpKcWZ6fnhPNVRK
jBBeVOwzVy0OmDa8rF53Gjete+30WKKpc/W3+6GGCGW5j58kdgduBWizfAbE7HzGtyssBb/90tg5
saVtwms97oBJEiNWh5Bf2Vb+U2yII5X155LNV6wLfx8wY+cYFHO2eClpCPBMHp7yyxy84LoAEn0g
2iNzsQbo4y4nxfKTE0ZdXzSn5PSoAsI9ufy4HIxQ85BhqO1YacZEnYZsdDGJjkuX0d/YKaa3uXVX
htF/pTMnGaVPYoce9IB4nBk9B4MK022ZHv9kJRCurAH7f7LjRrS37SVe5fiLsX6DHkZAJ6ORVo/Z
oVMYMKBfZmzFxwVwVwmXlhv0AbMYoTrQ5TF/pIkKF5ECH5ETOvt1WFtv9rvjVzQqjNCJ+u+E1mmt
m4YFYk/v+nckoNk4NULTWb67xIFBDEwD4+Er3XGKdgf6V5b5Oru4h02xC96sGulI5FpsN3pFMoyZ
M4pkBQuHhgwhx4Jzykhg9gXBIVl91A4s8FkL6X8M8SpCg453If7+YgqQET8F7MaHrPYFJGbvGqiz
t5vvBf+T2r7Uxxsq5v+09Sy8gSuEFwQEDBsS2I+tOTyfu4+vOa8vlldEYMluBWyVQAhozHROWdPD
QypOkiWRrG7E10hBn+bAV+H7iC+A4CI25h/yYYdQXfj491W+2zAZxEhY4MVqcB0xKBMlwNYZo6iW
//Wu3j1UqDc6hWOxqDetQZKOWylN5V+kT9/fP53tu4T4+2JpKIFzSQ6Pkap8x5rksDHNmcaA+4gH
D/CVVxCrh8hhCuwqYaomw0avB7nuaq/bOnWYaq1NVrG92JtV0k/bl9+B3VIvS3R3SWbPzJrixz2d
GGQB1Vb/WUFjVH5/acMlDJhnQ72EtSDr5zY/6Wz9H4r/bkmZo6bQGCSnsdy14Qs65Ep8dX7bXErB
tyW07f3jrK8uITDB92NcD9N5MrK2HQ1J/BvvV33bmoHy8ZKlBWdh0UVN+Pj66GPzfOnMOj8PeLo1
UavIS7r28amv35QDspSeclk67cBGZQP37VWHH8N3oGkr9koHSITdyioB45B4ETs/aTx6c1ILrL7R
v6T4o2Nt/iJ2ADKlm+VUMNPfJyeI5RB9nvRfHJJUBGEs0TIqKT1rrl4G7ZuU7HmHgYwVaO5azfAJ
/R1kjcVX7JpwIZnidiulO1Uex0sRQHCPCfMNM0zxin4OEQIzMAK8ADDz0ALYQ5IJ7IflVOveXySc
+/f74b6+TbNu7/oLNlJt32R9KId0TJ0tfG+oweDusNTO2Rxbh8319AINisl/0SfdFRrSJ6xZ3Cgh
S7Cn/a6xz4OCRB6Musi25vA119uw1oOux9GgdVRqt1yUB0poRPVRFdYhUe6vo9taiDbagl5e4/yo
uRWxE3jIQStmqxj7FntEXOwA383gA8pFgQ4KL6xqdHPxDPXuNx2d7O+IqTXvsUAuv/OltX3Nn0uk
d90/fWrK+HpOkBiRLEvsCLoVjeJ94TZjYnOgZxdRD6ksQYRP28ts70WYQOVSF3SGejq43sYm1NAX
ZWqvZsJ0BldUp5l/IdAG46ntFy8LS9wilg4lquU9Sv8NP+DVV+AA+jnDATEPkMLv+Ji5IAaAVeMP
xbWmV3Z7Dn3w3NE8lpgXQGUSsdf1RPlF7L17BIwH+EFcPI43HWu/DBL4Ci+cM4eLZMih7ZP78yNG
6BbPAdvVBQZhNL6vSQc0Zc0ccANP6iwognsQgeHtoxQFALOQ0DeQ+wLK0fqZOFcNNl4cIrEtCXSk
8uIjUfI0yECAOZpHIBLipDrMQ92nj3X3+hmmOmrgcYcnviK4Sgh46QTXcbFXFx+vQkZCFAwbkSFL
HiNA2Jq/ejcSlh23MaRqynyNdGTfrF8r08QU69XbXG4jAuU/eb/BP3iTKl4Od7+mq4Rd6tDsLBZI
YkmEL8avMR7/A2rrYeJuYRb4wvdTZiS+IG//jJIhCWQeXSbeO+RUpX6WTutkqpkHjfgDw3OMefQZ
XyEl4qL3DBR1HFFTJ7lDGFTXljgRrXFLw0cdAWcxtj0bTP3X3NMmO/APcfWClWCTTCnOpy042AV/
mrjud7vgFxqt6O7eKhwJrrXHEoP8bvuL+KCDuqNwfmqasLSGr3rdxCsVxkyXVIVV/h7d4UixMWvW
urKuWe9Wo89lV9nLrLvNdQruVHvaILn6b4Z4sGx1UIE545SoTDPIw7QIrgFQ7HtoRZvUhrg00pXv
GGjKtvZVtGn/6sG1cVZQOHTNIFLDdwc+b/Xqd3BpukxUZ2NKUt/GIM3wMTOTjVmstXRnlsOmXLbl
sHyHcLc5k1Ko7H3OzxcZ5YMObJLIh98thHTSpOAIbSsISXRi4g/QqJPfBFf7j+sNyXLKL7ifUoCo
PKZWOXce7LXHNqEPsGZ+DjhzBfvbH8XepOU4gXiukTG+vUXfbwkxRTaxzhDolcMOkQxrkH2u92P2
wOC3HDeY8zcBlOAkZjtWJ2Mlm3VSpp4ZRPk7PsVMkNFQib8Lon3aAeqJF0AkrckGtztc9HNUbSBb
vpiIjGinwmSKhhiTqRxVPXqii4knFwth/shppspn1XFWmBjXEJx57Tjtm8nYVhfQuZha/W7k2+mw
1oQbS0xIWmzLx4zXuhUTjZjQx9zJZrY6bKpN+dpzSHcO8jXWwns6hFmPhKO5+5xZ5l6t7RtsquJv
XjVtDop2ynjDKAi0caudUst7NbNLsrFRQqEjaa1j/vqszZJhvxzG5dKKl09nxhvl2G71ipykYnGx
jjfraH527WfFeYnS1Rvl0T2symFabTqipsq3ZTThYGNt+MpGmb2J3htSTjgphBoTdKq1A/6aquGL
VLR80Ro/lTO7AalrPNomzhwLvXRYsW03fnLrGHf313x7J9lJJeTjS4vmF85bzFrI3hTV5pmvo3aS
FAtuyay++RpaxcCuD90bueb9koSmfZbIuaudWRc/7c+uW1y9CljVgL/yGufOTM8XiTZWUYfnkxtW
qe2cE9tJdjEBWY/pxZkl+TrPvpLr5vo61i2L9G18P6fYiObXjWGvDI7bLAuw4pXD1BOB5Wj3k5H0
VZTuJv8vbK6Jd6G5suTsGoFZB0xaMTgB/AQjuJoBvHXaMVXMDvVE1UPk8IQlHkF293Aq4b1oTOPI
FuC6uwbUQYKYxJq1Bys2xS4n9ljXvmk3lstz01IvxSS3+mrsEYBSEtMMP/0jKiAeVZKn3j2SMJPB
vLv7VygP+JFE/v7ODghOOWwNGrsSRNdBBDe6mVrcVXdJOHqSrWH4OOeRfZHcAvPdu24prXBfHpRY
/cst6NxDNfbfLBRj+eQHUor5fLEBQcS5eNC8k/4T02o7LLvHuO3nz34n6V/037e6/kT+v88Oyjhz
RHfh00uScetAPVCgBLWlmyup17xzr4lxNdLFZAL60AXL2wG6EH7gXXIyLk1AmUBXt83728wX12pj
JysuV5EzKApZ/307XzSkWyiJL2/PulV4G3c9nRcpIOlfSxbi8sQVJSuEX48MWf7t/E4jLFn7Wn71
up8oSHlE8slIlGaBW168u4J1tQo/IL69qJe6GQCY0u3HyU4WJR1Ody++BM5jEREE00DZ+36/xjF8
UXV8fmfzxtldiIBKhjeFuSOgoNcC+sFF56R/dii58us403+UllXXPbzluBQMkE+pwM+LosFIw3+B
bePwfcpxEBGTa0xi8NITaz6h+tn+P0m2MCkJCPc+hJbKf/AEBHbXWWf0nBgE3An/E4CVjGOk2elv
RVxq+n1FhNhh/vX0LdaOeEh0cJxTsebHZeU9A7IChjREZyN07a35CNijMoDZG+wPEzyjKOFhOifJ
Hfq3IS71Lhs8huzmmzuaXyIJ5SRRovgsO6QxN73XNJ3A/L1/X6cqhno0fbxHmfmh15SyANIQJmYT
0gzxYMKW6whdnQnG4tVpF3tK/p9v8n2oRCnekwIo2/TGYpfMzvnvgBJiRr9zJvnC7YCpUQCXqq7l
fgiJJYGTroo+8S/NgDDtlgV67/mFBZ31RUbB85TMX/BcFM7CMDtQHl/BQYlR3BAPN0cxPMYn4CQW
Q9PHNWhWeFG8+7BKijWAMj56+fz9rS0uGxEkbTq7fFstWMM9v3EZZX87L5bZGC0m4ChaDO0AX4gg
OVjV6FfbU/pTH97r615BTYUw35nfj6QRE1yjTSQL5jLO14iR/tHGbP+x6xILEaQYHXvJVz7nXaAj
co7FsvOtrwiTs3rJDEvVZlvA2xaWmj5Hhp/UIq6kqsA1oupA7eFyIs749K9iZHpbZd3s6vltcB9F
G6EvAlc8MOuCtdN1URhMuOgmtJN01oFdT6mjpWQv+gNjm+zTKZcReZKN6yZnAAeX1fsC9etKtuh3
dLrPsBtgfGPXJXGnNSEVI+XHCCNCEJYvXAfqDVf/Pa5f4s8xa79bqpTYPOEAgh1O5GH/cRJvju0N
diLn8CEq8fvB2tlDUFzqP8mJVDFJ99nBrciOJbo4zBIhJ9DXpMXrgwS25iBdRiGH3aBBbnUXI7nf
AsAZlgy+eSh+tsbUnoobywj7bUzlWa/l8+f6YULUrH/IBWbHs2fURkbP0rj1YzAkGi33xT31mxJR
CX91hfepxLNaA1bq+fTiUzrBZIrRgb3ye/vctIfrjCb+OiZz6C3nTx/JegjeYrGxHmYLWA6l/5nj
nVCeursGn+xTiaV0YfcK+FOLYk14+rLazXGNEzVr/KO65VY55zjA9sx1vAW7J7wQZwWmhQGIRjnI
f+/TdAlViAOwRrQM/UhJRNC6C9oFkn+xjoSTh4kAxAuOY21PkL8137LiIr4tVObN+TKPFvkB/EOF
WRbm0/eaDn9BJv3DDq27eVABXpnYsli/ieE3Z4eR6AxfAs1u1MEqhbt8utRY2bXAS7PItx3aXx/S
No6vBiPSK9UQnO9qr0StydbtUGmIobiU3UFDnfXnM4bl4WW5V6kEExNEUC9zKn5A4bA+gBC+uhBw
vhQIjvMHtudgpDa0AS86V6ZfKgGGX/Q8bQLRkXoTTtcjnHdReUjNlCfAZWFzFnufT/8WFlQghcKO
8cXoAu0dqq5noyigNBjG/auPzpNg0CzYwqoHjGQA9w5PAJuWXDrbg7/PPag+DrQ5KWzwxTGmwiIa
UvdEfCLZjweAske9T6A04lz0AgQhYsg/ZsAeouniPB6j5W2iDKik9t+jDiUdLAwDy6snRvDui28G
MiNw5zIwJgmaGkQECToOlCJdZgRjB6oc6MPKx0uGLWIPM/wFIhqLutRE+LGXwejhf/o0nZAO6Sre
pgmaWdV7B2OJM7EGSnAJS96QvroNCjCJuE8EO4xN/NZgkFYwPOEyTggfRrImpnv4wEPBsnrYxb1n
d5zDGrzRsMTAjKzr29N8IlwAxPVpUE5gHE+cX9axUwiJAwNcUWwaIHX57D1IJ6n6edAOXsBRwkCu
KKXbnDzSMMditmnO6eukcFpB5wTADyR78f5s8tDw7RQXClIIh2l93R3hQlMmA/iHaAf5YQmghB7f
1QYks+FKp1IXQ6S120Jr9K6jeIkT9giTd+89xYcuoKcUpGCRNA84XwLNf9zrkvUoTaiv7YhDCBvK
zJikQO9naYihX0kqJVvF7LcK7f6DXIRVFj5P8Yyl7TCHbmzhldidCFcAoH3Ihm0JCxx5XLpEnNuv
x1BMuDVHi/SY2CDo/2PqvJZU1bYw/ERWIQbklpxEzOHGMiJGjKBPf75Br111Fq3dq7VVYDLnCH/I
vV+c2ym9ZaQeX2Kcay2juQa5zkjOiJgiDhocnZZdmsvNToUzSFw4/fjMuAsGpNOixocGHyzCWxeE
H9CdJwLmoDTRRv8hpJ/Z5Vq3wcACQygQgs+8WxcvlZOxExvZrEujI9u98Xuh2ojDlodqetwYYJ/q
NjYqIpdXBwkySx+cnR6XkPDIcgsHROD4kOkYoKSdw3CJuDHdaKR4AXLdqVYWJl0IBhhFERSGNGDx
TVbBly90h9KZ3b2J0N5mqn0JlslIeJA0nZCMhL6KciEtyJObjlX/m3B5J1irm9n6Abb/HhwsHQvU
mnl0wOxzbGjUhzt1+AkpdKPl2ES24YHu3xZpEhQQNVv17xgQsBAi8Fj2NVxy0+7H/rm1Qd09RaWJ
ENjihxFty42KynintabUBDsmjeCgf5Z4dga3hnukqD9u/BxYiegw8QxhTYLOv4Vq2aG5k1LhG9Y3
+Yxl4zojboJFNlfyGBtzLDMu5pJiQ2qTysK3pq5F0F6cghuU6VsP3nF+jNJ8C+mZOD29b5r1/pJV
5izRJ9akgPqY7Po/hNo48LAcwcpho0QfwpWoD0G/m9ehNU+PumRao2WgxM/pd5SXJsqA9E9ootJn
6cCLwp0eTAYKMTOC7xbZ2s84uAWwhKX3sYseqhx61AY0C5W3bhK1qXtt9p1AWZzRroPNiypFkhIM
zrkWcCKEeKEYdbKYGcnhHSelN8hG60Nuz9VE5xwINrUfFHsR8oD5HOESUqD7415Rw23oLhaGiLSR
zYNmfK+JTil4NihIE4Kc7KxmoTfwIJciwCusN4pazMFAj6jsL56rlzV5VzxFCvXD5hD8F825+sVo
ouyvgf/RPDg4Bmc7eA1zeBJ0diKoh/EnQajBfgG8R4lknjkdUwnQwlmrISJZiJYgpNCylrD/cB6Y
t5Gnxq/aWqWING73L1cEszMEe4jNza+xp6sDByd3yTwp/cOq8Vsghgh8iYwaMJXpPJdOM8ASBj3q
A1xQaLLRJaaKHVySNio0WFdjCFnusmE5v6we/mXV6dZ7ulezvqM20ozZpjGHAJoo/UN0SNQxYKjx
qQuwLDnFOCyhvxcx0GXppN39+hAE/GivTlkDESdXRSqM0YJdx7uPH5mFpqbbXHBuWCC/OXa1xhHG
6g4GEUJXiCWA+vt45x0YRH5x97q4cPTojyC0B+QBs88VyJ8IavDsODqidTfACQPpsaeptUxOT7N7
tn/BnOS5Y40yu2GCw1g/CXAR//Y0ZCDBmoRpjwIaWLGLJctZPifonIdNG1HVLZQ85+jerQPiT2gj
hAiFDAk0dWFdthJ6i/oI9Etzhd4vir1rZjvAXFqoItNydw7DR9IJMvTWZ3Db4ytpkbUkfrBfJv4r
Z9ACEVegk7uF9M8wFvYJslsIQVXRAklRnWj1E+GFCf1iAwQFbEQ5vUblhp6uf/OAfMx0r9GrO1TX
rAKjznO3vUaREVftZq+DuBWM/lk5a9rEu8cEfunSzUJI+KwUyphedNaHyb04QvWijghw1oCvxypB
xLYMHlvGOKdqhQJGiqJGUzwQStUs3s5xzDX3BocuyA7x79RHS0xP39XlDuFoydTMuB8Tyi277BKB
NO4K5dKg8wB6+EXnSLHwS1UXjYQ4+4JEHrU49M5BJhLTmMeW9Z2irDDo4HSpe8foGBGcfcVNgIW6
jZB/3bsTxxDTkFFNP0Mx9AU5RMMUsDPy/TRIUFs7LB5vFOEUGsAI+/jZirptkzmSS/dpvBeAFfT4
sT5uVaYNjXge4RaDsE1n9iBDXXH9kxaCmSGp033QvbQFU3JMwnzgDZBVmkaffJiOCRqL9IGbqAGQ
hFHSWlwqqzQmBxqva5CVSrdGP5n2/9I6Y1tAQklXiv4pvLXCuSNA03Ho4HzJr5FBaxtXsC08QbPq
mksKXkKPapklbeYRwwyHg0OXS4H6whHGIsUdJDnFpetOnEqHoSZOtADMcgAmGxp4TIokQsokH/G+
995pSBe1WItuiwmp97bKt7cd8AelAr3SVBX9JELNNSfvQFBGncO4r2s9INHPvTo+oD+MsZvVSTQN
zM29Q/+LiDMzHHpGpcEXoB28XXL0cEYpCy7pF5HXhIgGPE62U5BqoZcM1JZ2D7aT1Kx1EU+46kbO
Kla32nDrVKt+wCgI9exX7n879vcEFUvz1sTuPzrXB6cEBEEdiONIzc5czlBSItzlhAqg7QSIJHME
HcIwonTCKIHbCewfI7aVijIXLdB3dH3ZrID3SQb8TjUWkEQ6ivehTA4mxG/MrkpChQsf9BY83ibc
drnpQ/lOPZUu/6+gla5TfMAj1iNN0x62xKX68OE0KUiBaD9HndImQeEspRe3qawACdeV8NrCtjBW
jqympZG/eksQqA8TJZIrmE0QZjfSyxz9w9MkZw7tvHtXZKm/JaDLeo0Y/u3SMQ4xhEFio3OyisGD
5I92ARJ3q8O2IU0BckgizDnd/iBbgSoXxxNQMUsLjMiaACTKALNGZ+d6GcFXaIL8qWOah9oEYuqa
+X7QP0WKE44/2RdYyh4laCoT5KgABT+ujt6MlRGJspCDHpiC6Wdk4sVIKM/na+5UwAc0n0Lmq9PZ
P8+LyftCIII4j8AfGL4Xj1PwgzDjgvpzU4pr+3Zwj+ujcsqCcR8vE05bI7zHZIvH9g4tMHPNaHiM
eI5qKT9Wlo5Zn1FOvsDRv7DAYw7P1deMT6hAiWVlE8aUTt1noQ+/6A4wvMuIj3MJ3siowEl7oJPZ
0wbH/TL6eFlf3WkfIHEgUVOPJYzPj7DKgf47Z4UOAlrt0R0DScYKHC2LMI3BhHUltNccytxveNtf
4nzbyuycOcQp16ddk363MhFbH6hO4upzQEucKfSBA1gMyvwx7Yyao/O6HS2jbIyFjaimdZ+O3l06
JWSa0iNmHNX6GqsMMEbUjulbIGI0wZ+9lzqU1m16h3zizDwq3pOs6YgcGLCTpD7QgmIpzqwnZGVi
DaqCoRQIEd576OC+6PCiTkXHdlHXTYIgmmnwluqYidMiiw70xYxL07xqVnGwGlhYA/XadFD84/Is
LHp19wbulzaFgpyojdX9NsmBGmimvvpS4AcABd2eBvzVUIZP0jEm1IGy1aEFtAIsXwsI5NPzGnz4
52gqZPyUM46mlAKwKcHZCzmvp9khuyefqqOCal/BIgCnnSJ1g2YKcOI1oDTyd5SALuC9blYJHaND
eu2lubNMg6w0oZzlNbB1gv/LT+YJrZm2WRT+BbI5SGylKUOw2IEMxgsCxXSk34H+MZTf5HP8CZEc
tlGCLQcoOFSGrT6Emm190BkpvQ/NI2PJJb+036TUunEgYN03EdYnFKSrRM8Wqaz7luZvC1lLFhoO
L81XSGia18EZkWodpopOHra3+Pe20IBEOHb7IfyEGURRndaUZj7f5gcvux7+Nw081eF7WGMRv0WX
7eceFMHwKvM2EsX5Xu/fRvcE6cZhJQ74TkM5hRkKxvanZn+VxK6rAVrILy6CoFmgfkZ2uuyWXCPF
2/u2vbaGLMTTUufvOfUM5tUvsG+gwcaLq5fYCNKanGdEkdlhDUYPfYajp2FtAtbkYCl8QOgZI7sV
tHsgDp4zMNkXaA3USkJ1BL8QH6ISKQUKvwhxdNVRefHTCvl2tijfxHr3uUkrqxuQNDR/oSB84hJM
6/y9aXRBeF5JHfrZMT6QJOJIBHmS5rnm5F6bCgldXsWBUJkd7UHGCviyUsBdulVDTJFS99FaXlZa
NuqocaMV1BqugjAl+2XWFPt2c1zk2hpgH9h7vY+6D2DSX78DqhlwQJyNwcepxLIfm1GcMxXiTdMy
yqCd2lAfZ3BtbgY6hxqcgkvUSS0yOsrLM/iNyyz6EX+lPkCffI84stOB/ErimbvNOimlSHE8Rsc5
Q52RSXhOuJc8vMNr7+ZGfDD2KsW99DdAxPwaQMDM5vz/Pspzuzgiwi8FHoQaBUwhQ6GzBb2+HGnx
S8D2btsihb5OWwO8EOxrcphfyJo/5mFLYwAJgprLRU+v/0iOBdooMalc7jkBjDzOnDI7DFSENXmO
qlpCPqIzQWSLUt0hlHIwUcBrV/NpD4e0BhHoa80BED7N7/oDAQos/4hEr5EQj9VGtS1xX9brrAF6
ffrvbTpDZE7Ks48+8slDoBG3LcADyJPZXAuuA4rVWlBOWvvbCGHLLe/LdVOXfj/X2DW+xnlsA0nk
TyBWwpu9jQgArqsD+nJGZ4iEJLsh9uCa2XSKYd0GXJPDr5wwsBqU3x/0w8eKryScfuRtnqTcvzgl
Xmj7T6uIbhFMjl4WXfzN01GGqS1eUSluf/m66UM9nB0n6hDlM1A+AY3qcOl9ZyeI8Gn3EX4qW3Ts
ul1aipE6VHpo/a3qcQ4aHaxE/O1S3RiDJIOsWwYP726dEvTKRw3N1Dg7TAFJZ9TefgsKxx3CLcDa
BAkFr87wxEGVegg8DlCNIRy/Ex4Mr2la9DHZYycouQrrwpJwDKeGc8t9kPvAH2VWpNLYGOeAD+6U
SIiTEgoZFNMR81z4l+DjN1fgClmztMIBf9bBJGeJa159ehP/uYxa1vwKSS1U/IbAD63jvtjQorlE
1zib10WmsdzXUVhNI8gGOW6Cx7CGhG/hq9/gi9rn+kANtQnxEPBs3ftQgVFZfWAWWoif4UXTV8EM
CUKbCfm+IOwG8kl+gaQAVaVDUJSmvuZxntwrdnQXOPTDZ19hNFGmwuOljyqZ3TTuFl3D0LiYHJiG
x1MAL+HtNyTI/JZG74uAFRdKdBo8kpJwmF4SDj9r0FJObX2PT17DOvdOY3qu/jksSRavHmBwj6TW
LIFAAcVxQK9QCsOeAy17GmFk2/4N6dPWImeVuIatgZSrgEgjX2QSo6ZBY81az5GGx1IDsYpyMZ0C
mNKcMEAx6HLeF5+cFqfJakRD4XTwr5a+1sP7AuUy9m+LA3a3s3v0XmwEeO/+ra+H5baDmg8UoKBF
ukcoeMfeF3+ikwXx5rOWuIMPQtDI4goWHyKWsm2/zJJSxhv4EGB5k7CAMwiPmM7Ao98eUHpA6aId
68mXwEKZomYe3OcgiI6DbHtbgjP/pgCc3FyfnmlyfAC5YUEd5Ls7sd4Q3dtNypKGEgIH/A7WkWKM
2Ky+WaTFO/W3qu8OIX0wbX8dvOJ7cmOKpfIyo/vQhncAKjR4xad5ukX7c4C2/zkG43P4sSgbV8zu
tP4dNsOdFeky4wIvEGqyASm5mOXFBVgfNIdtOF+2aLhIRHTBPkJwdbpLNQTVXO5hb7tKqHjn7hnX
CVrXIbYNYyy+FlBD428olWsNv1pa4iG/7Z8Bs1JlpL1Fu9KXSiJdN4cSsU024eqe0B2vSNN1cNH4
JQjhkICUvPWR2sQlFDYLqx9l7ftQlGmpQgVEGdYTSR1mX7jrkDbEovzpH2NEe1ko2tEhfka//YOS
Dn1bJoZrgLYt/RzrHWC9exRveqq9anBMqNrEKP1FbZvVN2iNfskzhLkvAjFPczl4T9NhNjz2a35q
oT8AwQtd2t5rXKIbX16tTgc9NXrA5I/fEHn/14qC8m93Hw45m7Be4YtIIYzVmswV97bRY3AfZbAc
4JcSMSISCiJhp7G/Y22eFeizmc/tafZM8OL8GTfEIAJ1qgfZCOJffQJ76JAal20NHjG1FvSZeXMi
kHMaKLBXcbiDBzdg4E21+XnMDPUojfq2+TCBgj4PtBvuX7wN+8dbdG+sGp+e1rKIY79kMVmQNwNW
ix+Iq459SSMQUEJiMa/2qkOo/Bip9UShno9sX234PWCzN6qTIM4IhFTVeEbHCWve0X4WARFEM7mh
PzWQ0Gdb3jKrtjvuCXtO9b1K5X1HCMJkH/HwMnpityJCDkdqAkyjeKlCV9k+YfJHzT7uyC5hFRWC
DvoJJP7DBrR/GrJLo/Hhy2TyOUMIUk1E4+ojSKRQQoqT1YYtBFOdtI7JGI4pkFwHy9wNDmUuqRRp
WR0DQ2DGNLRWlwF5FXZUozqIM8LNi1mAYKMRvTsWRo5Z7Gub0ddq+nzsT9viXuKZ7oWRi3fEEUeO
DJfCCUA7ZUZYi3vle3Hx8i1drx8r6ooyTW2dBQ0Ir9+onOaqvZyck3QALAqNRlkjUPfz2+z2yyeZ
q997rxRbVvLp4gq+yMOhlWovtk1ZUEDHosLEp9Fj6lavUJ1TPlZODrFtDVAJ+WfMHX4QqCHoX0pL
LqC/I+th6lxovQWNVfbya6qrTRiD2qQFwO+JCUIBrD7geqKQRjzhN3422L0jTKoW8DbCA79N4EBp
12d4pvTlJzDUIDu/FvRhm16rTfKOMClyj6c6ZSih/FL6OBMZk5GgjUJ1t+O8685TQ6zDA0x8ZYbQ
BUqK03ka1XIMKB0mojYqgcT/P/NN+Y9iDWhbQZfhmZzOyk9NpC7hOLGmkm+Cml5QZJkunTvemjDa
UGWDImx0kvToXokzcEwPc08btOKOzy1hdOkDpXSPHweaDB7l98J/c+1AnbnSiavb1Fg6DskOsqB6
DF4PzRsCHiqeudFatDNov4Y2aCacfDJOMN21GCLEnWy0Q511WyQUWfffHhnaeUr9hg4nZJJKDMQs
IN6D+0MRpqJTEXgIXwd1eUqPg9uGQwHfit/yK9JaTuxZtfmMZxiU3o3ApSDbFGf7JYkbRR5WH/PZ
8fNzUNI0+vk3wjA0SdXho4zyV6LW3KzuXL/eDWfJR1+rRXAkfzcgJ2RJxNoo4isIOWC3dNxdINGD
xzTBC1bu4ocuukzM1V8k8G8kxVcgKYWneuhbBLA4Yb0d7Ks5hH9n4H9W2iCo7yjLv4UqXHNrro6G
PzGMCJczlJILYv5lJXB/88XorOXSxSSAX7XcZ/Sh1+Nf2E7+x25vXvbHltvbqrsfyh4oscyXoE1z
m2dFiJQgdw7Q228OhaZV0CfTumRTx4NT22X4uiUt4Yaewwc0x5Ykfr/S5vCnlOQe4HsgEDgXVJ2o
rWrmJyBrxKUa7SJsW4kfMDFEt+hukYWQdCQJN0RF2cR4INnp5m4KqteGnQPB+RMwY91m2pgFlI8B
6d9VfdA43kPIoi8vaSZpt5lkdN0IH2Mdb+wXaEaDIPK0I6y4CA1AmMwoXkpxG9+vBTpUvawiNoPN
WL93NJWxQSQ/s+veCUnQ745r2/mO4dSLVJXUaUGTYQONd6xDe9PCwo6qFOCRZfAnqUT7jVaFiImJ
GOWf6ldt+KQpVwrLYSauSVKJf1g4wMUZkOJQ1mPIR7h7Et7jRXUPxRcUR24RvSsj0SiiBE0XdkSx
SxzOROcJtSeuRTbhMJB3GHeXbixiUi2s4eR3JKCUMKkIEE7KsZYjztG+GBudk6zbaqKbwiTukEwB
VYB0C0nMISmSpNLU4poJJJpHsHpjYIirmdjqycmhKEnrT/7mb0Ndn63DK7UTuVeTizkQoq98rMxY
M/NXn0OU52rc0i79ZePi7kpj9zE2oDccsHP2FPkVXl/eByyU9bQoZMknrt5F5/7vfeRVOmhcaTEX
Ki8Im04fZN0OLWkchLFuI2HjKX9b2iWWJgr1SgzrotyYT6cf9ki4x6gO8Fs3joNgxfRpt4FbS/gl
AViNG5xVYg/xFqPRvvsK9YdYCKkvey+WY3KpUho1VrlBovX3scU5orDqZpocBgU/wXuGOlC3WY4s
KMBseRVkgazCkbVhfkmegIPjl9EiwnuZNG2wSyB0g8V+YTvTMD/bZ7tO50ceexHsSceFLNJ8xW3k
ANrOwWs6l+SSnLFcPg/uvkSUfxtlKvfGdV44D/thvznGxUZbaItik+9PXP2oOKC+f4pO0dKjkBq9
WgYcQZdKIrW+PQWrhwEHhfIJi+vSqa2YBtnys0WBJ43SCCIrW8O97t9O3WWFikSKTE5biegT13FQ
msgPE9dSVvAVROXIOQ5xCle9ZotywTFOkzQ5SxRM89zRXQh9zEXyCnKyL65sGDLYTeubaLbIGlBz
byPfzdX+8jooDcgNsqUuVzdpg7ecpwFY0jT4hPSE0U6TodC2NBu1HGYYGWbtoUxpT4spOPoF9aDl
tnhjjXu8QIJGoLkEsBOC8Uk++TpYA1HHJkciSzIL7LNYY3lye6Mxp+arm6846Ui2pdA2EIViF/T+
sqfRu+4x3dIEw96AvWRfi4Pd2Je26qjg+cH8c5xkiH9wkZAzRObqylwt54bOefBhW3rk1WzfhIku
RPMCeL+voxkYajaGCC4rO6UojV1sWy8vn2Y06anuJUrSjigeVLuMZwdn5e/2dz4+tn2M+QD2Ccfu
FsZj70iGDO5NW9YSt6ABW+uTCfiNvZwaBXcYxZFdbog/wsUvqVlzpG4cvx/3DCJfX4iPihzJiw+y
lE2G3MOmu4sh5N98/XQoqTJxI1Txd5M9zGi5s5v3Dfpb1fNauAu0OOXauGlV38lXM7eYgx5o+iV9
kWqmQVtivGSu2TStBJwQ88lj+qJ6AU4BdMqf3sShEtgT6UEI9QF+cpV6HiQEk2KL1aPxYgwGO3c6
nc/n1MWMFf8o+/KTbPOvM++I3YgxZ4Wklmc/owJzmMKSR5cA7FTnGbXwzgGm7MUKHqE8/8vzZezU
+sTmg5/5hA2zf8HZkZEjf/yhPC2HPk1KVl3kepiL8KaRJ3SY/Vqu+JSCUwH90CbuDY+KDxVk1jFk
bMo9quo4lIiPjRxlLrLgRfUiaLj5PiOTrybNgOuQa/JvE48NeURuYMod+OaLu8UPKH5UqiFSJWj6
GyDVjDBs4LnqEKlwZSHVALCcmFspptzQhIdqwwTLnUiC3Fy86dFxvLlwoJEYuY1F1/FvgcK3IhBl
w7+FKrVF6RBBIaZ/mb5lMhc1RJneS/MUyWT/ZIeO5GKv+TSK5lxoEV4CVGwNd8MK8bfBdGaOh2vJ
Injf3Xby6rLUiXbf3yr5A4wEP9DJfZGYRhzevfptCAsUyYCeZhNyGNjoThOIh2j2nn0lUIInMh4i
Xd1233vKrvFZsDSrJipPaGFtfk4egSijJheDJ9F6paMPYSdUxMU/6qLwx+UmkqtyXx8ikkSVGXvN
DveCKRbnyRpinASiICXYEt0S5zv5jTwqmyhqgiwG6lCHbyPxAf2E6hmiKkmh32wZBK/8Hvl0NkB1
mPTJXza2qNTQQkfziaABdAHfJ/0JbnudeMtTgEq1SLJFpFq0iYkrFmg147cngUMf/Kf389J+FRHZ
9HvBd9Ca0CHAJ3JGKc6xSRmNQOk4REWcF6Jff7e5zxYACevr+vpSGgie4NzcIjKS6Ojikelh5SGN
pLrRaRrf8WNYjL/jYqwCC1LN/IVgvfxAV1VXbe5LjHihm5dG8XP5g0evuvuiX8DvsEXukm5qHsgT
/2+jEhYWcSN6x4/kOP+uWqr1XdFzlLbj9u/7dbvcf1fL/RLDNweE6EQn7RMRdgDMoKHvk/rszQGc
6b3uc3KfLPu3yQ3LyQvqWvQ/Na/dp+mP4TdOMhWvnhY0Xw8qO58K7plHD5TGmwEvJyMN1g54P4UI
jwHWF16r6t5BFxa5kBF+NMyjZvcZ/HpqV4nLHhaYo8/8N+yM81kRwMKI3lD3Z58ZqnH4K6n9lw6g
U8NfvHE2Rev9iOXPIdK9Q9QYppPW8NxAN1dA2UF78Zjls7IeneCaUDMBzviaLRe4lSC54JcbeVyh
XYj5XVMzuet+UVDsQbWdtRedRT7L9mdUWD3qGUPFfQa6B3yp7lMlQ0SQAQQozc722f60r3nNBYhg
9uesG3e72RVfSIlfy/kDnGK+SacyYAXKI4KyoqMr4RJIFkO8WCk4MKyRDrO2yJ45cruOz2MUaIEE
fT0FozJ1rU7FOB5eBeXUA+BoEzwGgKw+rjjxEpEIus50BLCvtmm+whvgv89YHMkfeE1Tu3eAADAp
IPbmUVFAPgXCQCii4K9R6r3ofTG9IjcGxuBngohH32Df2ZcQFSOg7IDB6fEC/b3FVBJ4zC1WDUSO
lm7u1zYdviMiXm2FTVf557TpuDPRXP3vXgYBav18P62E3ix64QIPATwOuo+coOP++Tuv1+veIpwc
3eralQNGdwzWcxNgbb0n/Of/WNGQe13U2xlV7fHLYWr5wJUANQnDY9BmbEFjYtxBGIc/mwPcfNpw
BarpSWYCcZJGaYhkRSCIH/9NzhC/tvSjQbC0KIvCOVbMDKY2///5TZzHudniAp0yz/unsIX2HrAP
+sAJPAuav68h4rv20/2Oad/wG1Fxki0NdVIN7+T9Rjm9LBAOPtw6UDqeiu/7A3tmvKw/PtrGEeeN
3hEuQ0kafnwyBJAw1L5BX9j0EsOneavc32G0QfZO8XsHyuxgSw5XWwSSJQtDo498p8nzyX+IWDdX
68R/0KLgF1dLnibm8RiAmGIBX209uad1yspEimpzI6Eit7dq02+30iKmDs3TIdCmdH97SvfCkbiw
S7J/J68J21xUMuTlVVvGmnyStvnFN0KyQ7mXI/TuN/iudI+bq3wWUbASuavMGLhnI5rP6zbEVtID
0gTUT2OJCiRwLLhJyCkBGIay6EmAUsa6ChAQkilUZizVevfEKGqJ6Shpxa9Ld4Rffwg/brKRMiBD
QaUfZIw+oszdsfXRkasOn9/+8GAEhDgShUgcKJG5OpN3k0wFWBFhiITBF2LQwjlPJBa/A/dEFIww
4UdkAc2aDKckklkaRQSahxqDRMMvWg0Sy12J0CURJOy2We0lPgiy4OedAWuLqbecH1F2vgXXirxf
ebwfLQnEJFaX3FHSRknKWXasG2uBCUYSKeIFHTaWftTLifRdpKm841BWr9FfTtjmDVsD8k9ErFCE
qj6GBBm4jRM85wTXObtSGzeHgjZUelJS+EtQgIKxSewFTplU6N+W0e187PM9bBwddewqfuLT9IAK
fHskStDZaYp+MIL7BKhWEcCSI3kwOdHJMV8ciNruv5iW5oqrUcTHss9B3446thgLEsLjyfj18h3V
nTm0SvtB+ieJoMKJltORESD+RegyFORgfyRFpiBCwHshnpKYilKA4HQrUS05PB8joVJR7dMK5MS/
TYbFwbhYcC89uQ/wn5Z/Eokcut6hC5aPOZl52t3veXi8iufxFNSqJNj0BA2/MWjEmr07GwTKdN8I
ks34EYPX5tDBXyYJJnIOMDfvX80+wE2uR7aHORzHcz5x00gI4kj2c14smc5jAJ+r8ZhaVsxf3v3V
fB7RUiAgJCjkPQcDsvi6VA7W67tRt1S71xuRrCe73cAfjXwKIaOzxcNVEO+67PScsnkVl/NBVmhW
2GOqhWySdT9M7GANOG98JuhsdFWeZHMNxjEiiaZEmVdjI6FzZrruAO8N3n20AOM/EwFsFjlA1ZRi
BPu9rj7T1SIoqIJbOQ1kH9Sw5K/lxLzQV90RPbuUQLDyuLg11Irubn/SD7d4xM4mMiu3XQWNaNgG
dQfIIa+MswH7xNvCeGJDVZCLgv+ORjNiPf8Znl1ZRNkX96+S8KCSMKZwMY6XRpyb2LaGYNDAjYtY
BvgQQLgNpw5eXbVlLRQ7HXFXkAtKwuK/wpRiWgCSek9z3TbX8iSJHieU38cUPj3MxenE9KHU/Lmr
S8MHDDRr8Zj3prhqBiuOa/9k4PoALGCV+yWLr2xAzYxzooP/l6v3Z2Ue/ERmY6ycFNYCUJMI+ENG
9Zi5cU5ypGj1Zo6oT2WOaBC/q3SJxBfpUEVUR1/cKwQ+BUTMlTRv6VMEovZD9QcUuiQzdVcuctma
JFL0/YyPK+e6gaGlzG6SMtEed8T0UCYE2VC6tsF22N8tGA9mOl8KSjKTZKAPkHUkwU5B81MN+1Lc
0mJpYicyuTURf+q+SDZrlBlTWzYmMoS4DOJjkiICZvs6zMD3nx1WFAYznjtyo7yIvyHKQCEzY5hW
N2pWwbKSW7y49MapS4W37o9Wa5d9nf7F33Vm0dYUAF11pKAg8BZSq4QhX/fqXoOHpVSZ857ay+BL
BwbUbfCAHFlZ1rF4urCyo5ZCO+ZCGN1C6es6PIl2CjVNWd0vdoeOZ/8zlBBAfvUeqDZhgMoap/KL
FgSSxWyGs0ww6zFUfXfnDgYDfgJEZ8taLSdZFmDwMy61D1bOk5eGxzmagMyp25pqNZilfGWlrG6D
6/YZy6hD04vBunQbzsNHS3L/gD3f4b6YPHwVz5b/6qniQ0ANldop3gNduRcWDeJXhmikiz8MPEfC
vR5fa0CWXFJCXeEiItPni8UFSBrlQGPHKhHu+HVm9NYjnlc9pWSHBtHSmNM7N+deEMRUBiLy0dRP
SZ6lnHKG24NmoUyMGRe+lJdkLq5u7gWDAsYGOIwE3hlQFkaoPpBRWlUpbRYru20h9/YyNhRRAymk
iqqHZL/vjdS98j0toYVkxolmbhJKtLv5mHV7uO8Xxnb/9mQSGI4xGsY9uzVpmIF47sqcpjK3jYfD
vbff988mi/2YuiY7EEfRNDOn9Cstip9nY5MwDTNKsdFir+UAjZhlM28tsZacO9CuID2kpizy9w1G
oQlEmZLJmxMKDbSaoMEjJCnlmp8r9Rxq80jEBOcHWEwFP08p5PxtXF9e6gLI8ug6VndV8dmkM1Qt
zRvlN0JZSIX1VfMOqBqK6wvN/ur25wcjgwHXbyyA6k5tg49V9ahG9oXdCgL4LwtHIqRBJy0SjP2W
w1OtPuPxihWww5IQHwZ1fH4Pg8MASWGXIs087m+3AH4syDaEeVUELXV5kGWzJp5aCvBsJaBmsJcZ
6OznlbEBih7E7yjS+YiEZ5R2WDYiPKseQHDePBMBDPL3dhekMPE7HjiSYLMRyfwNEYJjthwDZIaG
JwdSHieIYRBiArXQmX6/Jq/JqiA/MyylgE8J39MHp7H8DF2TWFYSG9iCVY9BVJKqlAq+mm69/zGW
39hPo9jlPj3ZSY6MQANYXOwSNAgF0losA/XF3CLOFBJBSHlMTnidd1iz9K7XMo/LooFyE1fmdZeB
MkmuJtpc1MWPxAxEDeKP4sDvnlaVcfOI9Fdr/oZUfXXpnnkgnqoFGKqsQ2OOgXo09n0ABNUZI//g
Q8E5ho1LL4wUSJIgKXmQFFY5I4M9Z7mRRYc1nHX8aoPJguhC69ps+Xh+ENpSmSF8SUk0CzFUybA0
4YYJMXaYtqxYdM2ruv4XRW3JR3WeWBAZYzMKH/Gv/FKDBCgpluL+ek2mFnzBRJPLlqKK1E3EIoQt
kAlIpiFUz+x2X6pF4lj2R+aDRGSnA3HJ+Nr0FivqwS3OkGYZfXFGkRvq56QyJ08S0sKVs/i3NMix
ro/ugUzEr97V+pJ4EClXeRvPgPqi2N/VPa4JAVwczvIoR5MPccSg010ijM9AvPo5W+q1HOADvIIk
Rw1CpxboX7B6jFtQviSvkjVjnogil6TJwOOwqpdZkxmgJ9PgbrdpEmihCczoXC9mkkNid9XaaIxO
5DWrcwbhgO93gzoSf8QYLo3BpS/FvyXeJKgsMpmhSkSCIBVkDTSZJDhPi2K2rdsnF31iDHmO4JUQ
VZTZiIloLaGQXPoXI9xu+1sZHX/CX6JL/2d8hrfYqOfLfM40lkx15la5LiSTW6+J0cRFSkadRCxX
BofUG2SIyDmU7W1szwxheQIzhTRwxuMxlVviWoJrmlASX58N130ZTG0Js0cwZvo98hIyPGXDyxGp
CC47malyfOrEt05G9F9lQ4bi33YdXxFTlUKGtG0g73RpkIYgbKmDwBfm+cJ7kb/jJiQgUD3DuRyl
ptUeSXDCdH02pnMK1B3CbrmCaJxXry5XSBHKjlA0kXh7Fazi8bC/7/e3HbM/QaKUTULF1apu8ufA
HYhzpcU2lb2UFI55t3pFLq+u2ACBQaHbDI4gkL+Tq/UQtp17Iu0r1IHYA3HzPjkSB0Ieo7qj+S2/
gYD6PfyAoZk/w0587LaAFMkgkVCzigCrWKLF2JcLQ9by3H9ETbjSZ6pkWIFBaMSik7qmFJJC1Pf8
ajhTV5MoFWGM/7MTIoJisoIXITMYhD9yfknAEYMjZpRXFaX2dCBlmbernkAqi1QBNHWuG8QUVOYj
Dj+dmg/gZ+gZQhDh6wRTBRwX6EvK/0BcEEeAZfKdoBAaip+HeE1e+l+ql7AUZeEEcF2MURbdvXfF
rrV+d99d0G58NUmsu3nvw8pT/c0d8XZ+gOdZlSdOBLGQiwn/32KLKpWBLGxPRAZbalsNLESkPkJH
OfpVPwOpg+FjvgeiPCeNZnmo5TwDIDU+URWYv+ZI9OzkD7ua+M2Fk78qr5wCar09Xa6sb9y2FjUH
5Tp7AacCdbApSu0XtN8xMgUaS3WHcRhew7urdLHyFVuDD/weuKWnQZ1y3slj6sJZA1LxHdIEkiYW
apBPpDtqoiTy/JI3BjaRyZgLpk9u2R9mlsfcyxXG8ByvxgHgJrSomMaDOI5Xgcdg7TN4hwQ4zNQ9
vl2sYTUEh2YwNodDmaePrlzFf5tc0TVUJgviIKiZDkKMchFDzQ4+XTIipvuv8eiS67EIyL0YfdDS
xd2KSSCUNQJFJnyuBGABMxxgRQZnDaTdVBq/snD8ZVeyztwdybHkVRt+a9va3sIb9uu16NA9iKa4
fwgAGh5Y5Q6B4imhSEMWIdi8LtelB7VKCPDwvgZa0uH+Pr1PG/MHnUeK9g3kG3+JGmvRd1D2XlwC
sqmurISnCRENFkaPo53WzeN10Hr2lgcEP4Mf7gdDZXoaIgk6zobXcTF9A5vtQTxNeylMVWGtnrhH
r0o+EsuvTIJMFEx7MnPJLHY2JUUf5i5nh/OE3+M+DGdYGy4YKszncJ4Xqk2DAOgBPOTKrvINFonF
izIhtp/HBM+LwWVwTi6D60jE3zvURVmTMFr6ONlE+ioSJH0yiqIp3SwaMacY48Ub8OGChVExTzG6
H2iQwNOsFkqSX0KO0WiwS1yyOXO32Qk2YCkIcXHJkigVjNy/3FLWTolM0LMD5lVgOyUmc2JRJ72f
ptlBZRKfUuaCLM5ZF4/+P8SFQyiUWpKDF+bRn5GR9wM7njMioU5uJ6w5E3C5GL4c/0fTmS2pyi1B
+ImIQGZvGZ3n+YawHcABFRRBn/7/yn1O7O7etq0IizXUysrKRO0Uy3YmN4kx8pbYqRWhBQ5bcJvO
WJX+yy1RTUoZn7gtSgJIZjDUnulDF3qRxCsqsM19JinVx5ZqALNTki+0O0IKQNRorfaegFG9YnCH
BSBoiOrDJ0NzzgnPrQQgyPQIYQWmkJ+SmRzMf2OHhORadrSXkeo/24B9P0wjAVhC9IDPvviQX3F3
k6iJSZ1HacBPSkMfqAbImJAlqUxd3N8Da6kSZIkUQvXD7IXcINGXfCNuTxc6Si+SoSijSJYuliqW
1bwlCgIEcxjq2CiBC6ift2S5ldf+wAPPGfwL5f4/uuRc5J/RknEm42u7FQBO/p3BggTCsUKQ+dYW
dEn2NYLgTBnjnPfwBv1V2lemAenTZUtn+SmhRHMaEs/9iyw/v1suQa8kzP79+/f3f/kvioPRaXPx
TpVQo8IcU9Ycie/Kjkq6hl6gu7BpIebRCtIex4+gR0ER0RRcGt/PVsnlS2QhTaGEZ2+/p2ftZeY1
InxasAuSI4r6hfwk8c3zmAvx3LMjVgbntgTm/2ISiUtSgnVY7n351NjL/uTI0sT8ZS7PyaXWVNAv
JbECAxJ/i8gquUGEJ8ycxyP5Pomo7y7nL7nD/TmSuIfPI5kYe9CGIcsi1vIZJ0vj4ioUo6qZj+Cc
jngV82rpNqiyQylueDnqu3xg9oqbW08f++s+2yYLZGq2yorVk0rqbjrrI2P0oqpmjrHoBI2UCVRq
yicB4P9wLE+gjhK97sS8HFHqbjE314+VsiKpYk4z6i9JeFANjYIxvnpkB0mVUibeqdvVgG0mtRaD
M+RM9iJ9G7jkzEpFdZbfOlHMnRKFPEBQ/20NEsrz04tLvmirb9Xufap1teVziO5uqHSoW+rEQyge
nXOgUY+LQyBhE5Uv4XNxWVRjEzcEpVUTGz+3BUu+1c2RmEA5Qwm18Y2VIw31sv2+hS8wTjll3X+S
qEcbImk3S59yWax6yJCVrOhzUmIFm2R80LgPZNpXFLhqlov7DSWC2snLX2EpPLJH6d6ATckgoit5
NGzKS267+ANTOdBReyF4ZUF7trJLO7HC6ztCEkbKANn77Kpvr2SMM1Rgj6Kyet+fITmTFUeU/1u5
KWEjQdfMHCnrx/zVh64+oKwMseLa8DWb2pkAueACn3CSetdAn5KhHFNM1LkOyp71CYtjRTH4lG08
fNrVs1e2i4mB5BX4dD+ZwqTWBjSK9ewhjAbjVIMKgzL63aMMD4GdHOkkuHbuh8A+9asVzHyKM60p
/zP3lb5NALZVULvJdo05GrDtitaCkuW4iFFvnzMvHxWDG0HyffhhA5l3NRzKjH49vB+dfsZeo3Xv
JksS5IR4RfS6oPHgXuig/Vt0WTeOqRQAYnQl3mV3PJ6PKolBFLi4K5Q4UltEIcHDfVKFRaelsKxy
OeYNBVTwM8COoUFkybQwf4Jk9eNDsUsoOySY2EmetmIdGgDR05PSwWuhLx6b2zztv5mcJgZVTH8V
AQCxANXUD/YgorKAeIxJAH2IJ5iFMSGiGCCyZ+h9NVcvbhm7OrbhzNXj25qeggScBjMFZA0uCHsT
pmosgZ4I4MF8xltdsnXv6XVHj6oOyHn0yA4zw0EfRFHTpfwX+/FXT0VAiVITyp0xmoS6B7zdUtJA
YXWlfvDUaf5Re7IhJ/UcV1EDhZbPFpn3WbJlsS63H5hYoBL78yrfENLOqWW5oojpQbSNGazQ8k1P
mcRkjNiLrCyudV+U8LV1P2U26sgqrSzhCd/CoeJCL/i3cP9gfIrI8V43uw+pYUlJ+VOd+ELdw7sY
3QTxPqapSFf8L3t4jO52rzJIifzOFKpemT62KeW6M3Ol2gghVZWk4imURUMRlBhhGfwPVQ8VmFtA
qIwEJmZnH3Q1vgjUbssFfhhWH4kDNDBNOF+D+5ay8Ncq2z5m39l7OmyQEyB6npNUnpgw64AWbTF4
Kdb1jEOwe8g72hwIe4DU4/HXJbjvCHvYvfcavy9k1XQn6icn70ZLY8eGOizlWgxxw0uafmgC/oyy
ATmjjoGAmOYVFq/o3zZUC9BRXtEtiZq6Z5xegXlWGENqqyJSZfmhPHKUgivrnhMHBW3/HCrvoEnw
An4HTqug5Wp0bVElf2/Qj7ujxYDvzv6+/7S1Xh0JIRAlK5yxD8nKyTzjFRRf93Xy7ON1guXfM8Qa
UiHtR9j5kbJcEwCPWnI2iWFWBvYCoSGEuV4ToaRna3Ob1OHnj858Rpj9F6QeEMBATJ1gFxe8jDwI
4cULBw9zW5w8pUPRRexCJDcodtlS3UmzwKBhIWRKOwnhnOo3KiqQOTaIb9jub5g2FtUKkhmzxQsC
GgrC8aoaZkNEYqbWUm+riXtmHSs9vMyuwNDNFor+g+b6dij/kNHP/3Tmwbk2aaztWd4lAj8N34+w
wqy41wBo3lWO+8VtDlVm3RGmO3U76tP/pJFJ/kmLlI6d+fHOYNKucecKG473xhkTyrTm59fQ+Y7S
9/akHet6+EFS+dTS0Cvq3E896N6liocd9k6d6xW9tom2qo9NcvPAVoNyXzH4V/ep+lfMIYDP4wEi
ctQUMmcArDFN/Sns5eEqbx5oZy2pQCwOKqgZOaw5qdzk7wK4PqSrwRFBSpcS2bT1nJV74+Fzf9Hc
Q+kOIYV8eUZK2Jw3Fpf1t/+eMz82R+wWIN90aZ3HIUX+Z8S89Dhw2/iidsUYqAPsDQcX9PaPzfDN
Evw6UKCxBENcXvuQOnR0h767bGGhbVbssnPrtkoJ3wmpMGbcZAytm6+ofj2qh0rYRPZlpIwMBMBw
nQXJpggQ+6HtF331hveGYH0PVWgmxLf0HY1lQeRz3mhu0v/E32PI3kuwN2ODVRo7cgYykj9Y/bZ0
ElyH7/wSYlOjTt5rpu7P5DNGz0Umg2xohPnMYA6idrVnUDEK/sQmBqkEKtU5kfFzn0shWIPIAblo
+L7URFZd+9yyCFtvrarsm4+lYUJcjxyKzwbaOaCOkbW2opJ8RQ0AdbM1uXOqJHDbpCAGiehi+xrE
fzlEaRJX5F32peUjgNcA+hCOv5uw4NceQ1VVUCTyCt75ci0WmsFr3eC0KfDbPMByIQDEXaKJE/Z/
lCcQNBpYL3mXAkFM5It87BVKctd3/wv1l0AV7Cj2CK2YHAzLh/Bjax7CE8+Ph4xD8411JIIqaEKe
FmAcxDYoy8b95xH5jAbl9xeXKVQ7AnZgsaOSd+09t8ir6pQDXjrO5rYiQuDgL9Q6gD8xPf6K1I0B
QixBG1LyODA8qG269Hlwx2sD/Dii4AonoxMNlHp5hRplcCNBbf/ZDf+ee1/mVRZwJci52812fG47
32F5iyyGIaeBRmx0daIsi3LRUQgvOPGQPXuP8YRo2zPpqtMPzG6cHTykk+QzK1yCfPPhEtkwRN64
081ypFTOcJHqn4+Fzl5BbonG6s3y+0AaRbrj6UjIBlOGOHBk9+Lt/YgCOsqLqN2y3WB0IdavCLEH
PtCb6jgEL2C54IgK8susROUhhAsENWAz6l6CfxTSYVQiobNJx9ohDsoIPVFAg14zHbhPUzred4rM
zJnICPkI0HsUJNiJs6lF/tAO/O8++7jv3Wtn7j+wO5ha8ShjQJsQUfgKOW+uIVmelt9pc60iNVWj
j4Iyivttop0rQiMGM80HcZ58YpJB/ouPVe4RZpB04yqaq9vDRTRCcVyWVUg/PP28+eUcNWYSPIBY
kPdKVzNc7VDOdZgtsV8dtMOnr0MyouZoQ4RS7B83ETd4SpLrNC72FAY9XR1n7R3CYyxyuIv5tiN+
g+busjA+4laLjGb/MbsvIFKSt6H+fpU83aL9mFmwzD31COim7AqyshMCIqrB0EuRQIYUIQtH4atc
BNhUtDAAHh5Y5KL2w4J8awPZ8QH3zAdDK9EmyHwQPFA+kAqeaRR+CgYOIeLrNSm/3KNCw4LMEn0n
bQM3FRkjtFHoU7Ni7wDaQ49AxauTDsEVo6KDxkRfPcQLE+hvQkb0ujZ7aDKn0c3oORbqlge0Nt+L
E0AOoixZP2XRhgKH0gNEpS96vKJAiVMJTpgoflU/JVe0Qu+/xfg5PcMxfw2+bIny5e3uxbhEUbHo
MBt2479m31mlFEBjHWy7xZxNugna9QA+8T7U8fylFporSE34+IO8Dd+Z6OS5DR9VHVw9cBltkJg+
ewU5fFiwFIGxmVSDK0YeqvfCmIId7dFMRZnSQr3ohQ6Ax4AmLqWD67Pkj0XEgJv3AY+CHgiFfGex
SK6SfYw7GxYmLRtQGreHFkp8PWHrIb3QKvqan42oJ5jFue8QC4qIdu+dHUqdTOKEcqEMGuwVk0+p
zD+jlsZMpXuvT3DnNrD5uwiH2RlaLKlXX10p45zRpPkIfiJkOjOPMKnnxendZeleMZWziOtIDzeo
bBR6oPF3m99D1kwDdUxkrPyLAxhtBfk4a336Jrfip+9iQQnbUZj4fSJQWE5SALyCPAmljJ0bgljY
TkBVBEAibqYShmCeVYeCL/eJvlVyyNQ/6I6vNb4TVG0oY2sFRfuD2iMoLNN5G8kia1ZQpIhfgRTW
89dq1thayyZEPsJPc9icAjhQTrG+qCxv+tqcWZtzG6U6FI6aCGiXwGdsA25aL4UKTMKTiRo+H0+D
oic+gtgPTgBq5xzzlkYlyzcXTw/8fP2b6ctiQyUzsf8hDpguWGTuSxhgSjcPUo4ApeHWosYeh3go
hEtrbbF7oYgSHLvYN903q5ntX2Pwg5j5mMLj3WlCdKG7bJuufSYiPo/DypEHCJPOyXqNERWlOPA6
ZMKpXHvyBBuxXX2gD744cF3X6OtBtCyabXJgdhkxuE3MXcyAOZ8YmzBdV4a3NeP0qknQnWp+lfka
4ixkfkmA3gU2udSTK7tCtj1s9zTvTjACEt7kSMFn7JwohqAQH8hg/1a7TtYqi+73PWPIleQV98z2
zgZlHqa+PcOJiJqfDugMwM8fsyoPWaDvBGFja/lIvGT6/KOAF/epaoxKmzKSAILxP3fmr161+CyU
nbk6O+3kMXjEfQJQBbccwLxz52KEmOcgpK7R895bRLVv+l5tzB7ocmK5kQ1jtWPfx+93VyOJYrXU
t5++/DtVNueA5V1DRsb00vdYLbqsalkjyLsMxQbr131pV+733ce8hcmCjXbyHpmj+t1X8LoCysoD
5Ry9qpaDDdElQswr7TigEvfWuwryptj3NaqAx41H2IQNCJHDISj1kdt5xm6Gxi7UIEUiFC6Ujl9N
kbdjxWcduqPbhZ4OysGY1njN9d3qVK1mPEmUbozZKVCMiQOVaAuztmKr2b5icEQBau2a85QnD8+R
Oc9DprA8TE7Rs2RMEych2IMtvNoVb/h+jHdVmE1fESIJJKlyDJ+9BtWIS9a5GFgxp5oqD0x9AKJ0
77Llz0OMn2BCQ9unJ9qI8RXxJMdombjntLA2yHA3W3m3+tNatVD6wGH7Vh/ntw8ItTPWp6grT5Tu
G7I0i641ISy2ggbM3RgpgnQPIkDoVLbS8XnDrHkH7mLzvriPkTEYa4jAba8zgjuE8C5HAATlFLE0
VmyjQkbFtjkj/8selAKlnTlHOkCJcVJghqZvfZZEUbRQTpEIIWCzmy2vm4W2afraBEcdTyNkgDHQ
ZYli8L93rO6MDGSYYcjSgtAVl80GNXkQKYpu1kcamX3hAzFpJg4ICVT3AnhApMXhFuQFwTecVQhE
twlGmiJr9147R1Q2uckIl8xs1NOYJkv6wiaZWKZ/IxjdUmo7eh6rzWnLsFxWI4ulO5vo+IxAqHp1
meNiFMDG1FHqaEEgjQaL7usWCDRATBgTNFPt21ADVHJKdrIEqFfYotquHuOamFHmsqk/HnM/yiPI
ysOWacR+AyrJzXMAKDCdoL5mitdaQ6rWc0LN5Z1Ymx3WAx9FNM4CZVJum930aA11wik2ypSVZtQH
cXgLEpjh4/zJHJy//AKMkdmIMBF9p4/3wCtrg4DNseZXxLUrt0Zqp8/8ZRj+ldJmOnMRoat0ffg2
GWygWdKVdPqvX1IZSyEXBcpcCppT4MxULTBiQLFLv6jCE/PQI+TB9QUKE4JhvMiWo7Lq0j6uRTHc
mtwfTPbEGcWnDl93bXjBfYFd/H2jl9M6652smXnbPKvJGy4QpactIwmTR4Si+oPxCuDhV1ZYfV1N
yMQJLcV0zJqLr6/h1egoJ67q+NWj6yzMsIxssddCXFJdIgE54v7H7gnKcie+tEEhoWNDvuGUWgi0
I9znZhOUres23Pdu3KG3ZaGCnAZTdsirHsr8TFFyjccCwjMeYRSEQtyPJ9c9OpV7dcGT9HeeN1Pf
uXaujdF1lKaR9ThimnLKBwRbueXqUDAmgFlJAgSDXp/Q7HOUMLtANo0LqNuYLGMa4LH9XcVQcNLZ
5dpBxyxptHgp3im8G1cKyrxOACno2WXXTt7oK882zylE5gsVTftXh7gPeIUYkpXm+5kyTj9wsD7I
3zFIM3RPni2j2IGXEQaa6ug0IRFM6JhVW1v3uMo3l6Zjm/lS+hIosjRgjpTaiEcSXaO+io7kvWtU
czBzgst8UV9De/g0Q1a1O7Pg+TEkHGX1RGjOvIbylHNZPp+o4jFP6FD7V5cvRnHjeAzaDKxzRgyY
vnxC06HDZuPJ/gA2OOR/uESgXdhAqSN+mjBOfl8xFL5PcKal+FMaWJk8ZjeC/i0/5UueTghzHS+3
ugizI397uiUucQSbEiYFHvBntmZF4RNA88UDNiU2MeLvJ4+dj2dj1/bBT1Renyod3shjFOTYqVsM
4o+8xijEl8P6/XzhyVjI10tb8BMbEyxYeA0ObquXzyblTvuzsyJSh+d8lUMlpPKhTKMBgs8VIcEP
AzeTQAegqM7Lm7aoT3MgTvA6uzRb9rRKPb6IiwhWoV0ZSMPe8SwNWIXx5yiIu1KtZyd0Q6Yzjy/2
dP8evFYmCaoN2u8flBlddkv85DEbujOBL6VUoNPsUNgTMvcWLX7GzuDfa1CmxvmDnRafHVMqI/8o
o+lbY+yrhuj2LtRxwrc+zY5vxJZ2xQ6ol6/48N2zmORdpZf/vKibbfwkoNNS4+JJ/kts6e+hEPfP
XZ2Ms/Cpn21J9EneC2Sb51DCJD0nZA8FUtMbuvgNlVxEJzz5V3ndxWq1wvEHtdd+7fN4VXrdf3kl
yUUNh9Bi+oQ+wUqVFO8KdshCUlIrYdcIhwd/If6PI6E6SyJVkqtCC2Jv5wszUlhAwlV7u+FBWDro
VcPWySOhBMLZ+YO9NiMogap2+HFyDrvdqBZSobCbpDaPvT/fd34i1BUK8VB+yz3eCHkDG1KOYgR/
QuG5/4q13dFoF02E0EM+mmQL5TofmMSEM1CfDM/eMetj2SLprnIBtMHngGRcBiYbUSOCrAcvBx5h
B/xECDr20B5a47jP3XziCTbEyilkXTeg++X/CH49h2opUKqqo7T+fZtTelsDSp89JaDgC0zj330v
Vk/TZf/N1xcrVsnY20NhIV7bjRVixFQW/iO0vMJmi71/iuKrFBtKFSIAgLwCSalOeoKzxT+CB7gT
rEjce+Ct1L1TSPWZJEusjn90NBSFf/+uFBYRFMMc+dGiJa39DOyfsICwz6S4CACD4jMp1sIHDsEB
i8y7JNwV99SCAz7Isb/4BFLFJFl7CDMzHXbNv8qlMzdYVMe1TvGrZyMEZ6MtSfRXDzaM1fmS7usx
A15Hcph8gBtLkE0+xMRExSv4up1/30IQqH0hbb74ptgKx4QXj+MIGudOfv5zf4yj5k6qNP99w93h
eWHHCVtcaoOE9K9BE2cp3F6oG5Jj/PuEM2i6IOrp6DYT1XdAgq8G21yICWrwmAmXuMTZHiCSvArR
XjHjBIXMg+Ymr+PH05LXQwQno0lOc4H6Vuv0q/F5zJwjM7UaMP0db/uq9m/kP+PjdX/ep3syEXwr
K6THFyqX/YEk1FzJxgBji8kXEdZGu5jJP+xy5L+4c3v2LQE/iracJxQFYeYL9U6H8sPOcm3yu5Sy
yZ2ReyNN8iNA06BQLxnlP9dMcc+Mcc9MWiXFaPKnU+u6F737CiY1q3h58jhbqWNzjtdRhfkza/QI
eydKrk7EjKNiVFEn+eKcnA6LMkL5IaVvv8WfDSSHAjTaNtOgggvFGi4NwDrYdvLflUjzsaxTGCfn
I3f7wx/aHxo8m0iUKl6wpN4G1YIBWy3sFfEAFA9Jw9Diee2zjuPbkU0enFi1eG6fW2WnHfOtygKN
ZhBcQTKFAFNU5LF2g8SzCybGubR1pVMuHDFIEw6JMEqyrb3Ltvdtc0eihgw2b+Yn+9b0GxY/+lb5
BX9mQyU/QeIclpffl85CdGkr15CvOELrlJJRtnEuvV5Yt3wwnEgnEq4mFaqwzyn5c8HS1CMFxh3i
Cj5fI9wf8nJr19xxzuj6spCNDARA2L4SvjP3BPAKAhsGzYcZNUHkmF/Jat/4weo9A5OtUcHsmKKi
zsQNlSWJPrfI/oRc4kd4mQ5KQm48FsxKmGo8/UZoi88ng3Qu+oQS7yZhdIfsDvBvZDV+xMxHuoWn
yXnJB76tHRvmLUYVnQ3STb/j3PRe+gq6q2FzmEz4aEg9/PL7YbtdApcuvDnws5DdBP/lKv2RS+ry
SgfyHqCN74w/RyKuOokqatMB474CvlFKwkGbbrc/fPv+KrQBVSmMPbeJW+zfx2yITf731yF8g1vv
VSDA3OPovFOP+w7VB1DyTkxEQx5wRVZHgcpPE+jU0b4mxFQxhhZXeAoBmrnEfVQsCF3PREKDzRDr
tDu0my55OJqw27yv8b+soBZ/mOkXjU94uh+IY2x06qR8l+eBEJnalVETWa94mC+Y9ThDDqEDixch
jYjqH/vr3uUWfV9IEG/CDDOKHh/cAAdOA5VFQw5DFPmkinzW5WwQmGpShkYOy4ku1VzauELvy79+
WaGYZL8r3nVNxbcMgJiP5jhISDMD5zDvEIpGlAnFYrXDnwje3lim4v0Qmjuahu5zbt+I1yIcA37x
2PM61SjJJAB4+RKw8ZiZGgAFLH/LR/AcZ/MLmeGj8DuxASBLxk0p/E0FhwrrsdOWG8KJ8qYv5ChO
krdxWdmlBTWGWkNuit16lJHDu7+8kg3lEIQcuJULMSX7QoSBoZD8lcg02+orxgIWRRUvxtwDSvy5
XaxIMPyujuuuPFmoObkpdVbPgKp3Pvj3POWzPG8Pv3BsXxTgc9lqp+QSCTHlL4SKZCfYgy9qfn8D
QbiErGQWGHPHM9kOuu0vOOYxqsaA+iXtzwb7AedyAUhPEwCSktZb0ZLVkcBUbATeqwQ1QtZ93B8W
HwoRQLVJbEf2UK5BYgqCWBZUj3CWL4bCTemcXj0+TuLmoXQWImz2xwN7yIHTGakCeSuWY01+vPxu
GXQlVkAOiCQJC3bzFQkrCHlnA9pRzVHjPhShoEuc8uB+yidV0EW5Cm6CWVCNLp8iZ/NrKXnAykJv
kMMDSPF7/aPg2VN9CJZojEsY7D/e0cdt7Lg/tEy9yjQYSFxPWzjs75Bo3BlzInxjVSWHIJcylQ/m
POqwJEzGd45giBPlQ/iVemZmyh3JJZ+uRs8noG7snM09C2hujne9huwujtJ20FzkyHQhkUGisXGr
25HRo5iEi0N3i5X+N+y5M+wm2FtAhMGVwkb4mBmzKymrhk+gBMsHCQN5LzcTCg9XJO0qsg4XugQ1
z7+2AxiSMV9TUN9MOAdOmh4OSheDmWTSJqDikIo9+g03a4s2af+9oi4fkGEHYsI5krcAAqVef9Ww
WwxNvNV/VSIl7hIGkOOUvTydwx4yShorCAUaHEgrosRbGMWfeMDkfd9+Oo3dfeFE6UgP09EXsA2i
O92itLoPQsImtuALuuiNYSC8rXMZZQvM6yA15zN2lPR9/mpEPMFeh4fsM48rGprm5Yk3bi3CPkhl
Evm3HZOn6tXJDLkyEBAuD5dMxEGnDA9eAeVNRirbJ/g7bHb4SrZ8bj4+bV/M1vRwboq8iJdxYTuN
3rN4+3wKXXVK2EyzAmFPy+BM7YEtvRbuE8NOwmTp93IIbkufeZ69HQvRsF7RkTo0MK3PLQTVom/x
N7oR06Xgu7/ODwnMb9I75MW/wcJQYwBuU4Lef33xyy2QYyYBsxdjT6WCMdleKQ90jFA68ivktp+4
HuLp04I3xoEcASjeZ/jwd6pqsbqUe+9ylw0kGupVeaw8DV3wgLNgK2iM2TzSP1bSLsw57DoAsH/D
qw4Ziwy+D5UfNDgNhWgwiVOfoJ1ODroP/UmmOvoyE5ROI71DCgOoBRdvxyavwWMWQU+hfdES9G37
16Orc0u2pv0CsoHdUqYcGTkMYanRQrV8JFMeqxR7kJo2KEou435k/zpFSxM1zyeJjFomsu+OG8wE
S65+xcBgfmXvtpX320OErMlE0q/BxgI+nXQCv1w+rl0z2cnAoS0cIbD8tupM2ONG3ip2YgkwRI2C
1FSPtaQ5bQwBTfUdVGKo+2Bq+AkwUG89zp6PtvDWSNFy9qnlAU3oJAu2YDktQMKZQ/2bD2JIiFwM
LzDJcaxAUVb2kL0VNPR9A0JeKToYcklNcpKIXkDV+e30ggXtLawTQgp5t7A26bGYNe1+3fbfcsAf
BN1gUVVcfKxTj2N8PswOaKMwz8uQoSv/7BlYy6oOO8Vp2gNrZfeljetdJbzNOJA39pj6eAeqjVwl
ORgOQ57sveISWTub9PzG0Mz914rOynox5aM5PqANlEwakpiE9qdbaMx+OuJbV9/Z4EQstSJwJxiD
sia+memoGKMrk6ldvXc4g7Bk2UySb5/OzuxasgajL7FBvOMzbj6jqsO5vEKGMf9TtSbDtRRT75p2
ZzjTOrQHaA7zPVPH1QeJcM6d146X52hV0p2xLTUi+nvlDF4kUskejxOb55/gNmOu/t6YqWZ3IQfL
2VU6fRUElQAUPZHTt80lvXdWX4OaV68b7VLOh8/sMWet0rbRTyCndmgp7vh7R3MFCrY/6M90oW1g
ZnJ2r+NsirVwRCrHIyWt09B0KDxAgDV0rMyU6Xdl9fvdKRtsCBAG+nFLfW/6ykxf6214pacP+Dor
L1JuM5GLsFuVeCffF8wdL6FfmLc1pphgNLJ7zn9MRx6RNTAih7noytqKoTDOCjBqkEFBFUj4dJGs
vsqUMT+WgEAfnhZVJzuq4+yIlTTEzLFe8oNGNja3V5QdcaM6IY/CrBL+phQ5prybC+tIgZgOj1Wm
NjAixImftgREztjiwmX1111rDClirDJ70m6Yt8sZ1lTD/JsvZc6EfsC53Hp0kZgQKe6LsIw2xq8e
Gx4TXZi0TZrvGKPB8uIGylvlMqpOTTVBGTAAV40hvg7DenT6e63rNUkTQAboO/hCDaSy3PHs0WUJ
KwDsUf6kdO0RLjFwj+DFBfHSQhVp+I5KPXC6VzxRH9FHhdB7QsWJ5HPpllBxHlwhTSB3gPg3S/v3
Qe0PKR+Y1O28U0aUQ/sGkqXzB7aCqNu6xTTfIGhdAJgjd/iN1AP1Mjm60NWAnGECWpENxMQNRzQO
E3eA6PxGN9l8SS9QWEzdM7odpwBsScrFQYoeI1xZ2IV8ZP9AXIzS/LY5xKtiRoTIZm9aHQn52ICz
/IAh0TTMzgAvSDTKLzgYMr9DUpDgnVhKoiD5yxVWuHSK39JGW7PgIRyDijGWa0PEj7i7sKW5m2Ru
eQaSdJsyVt7dYVbgzsgcqbSkf9S7F2NL7o28HRmXIbedO4PGFF1Up95DntOHUtzs0C1YLntyP62x
0hIhoE+n6pwWSuuySHukWIdKi8QmHQbEZyVHeoVUI/4+4WfZgkYPB7XGTKZtObj0JelbKieQLK49
q89Z/jCvLysTg/UzBoRKxWsXYSFIFEZ4J9Qn/dcGvqbP0FOQ+G3hkDugrhRpRHoN6ZG2auHuhd8Z
D+FHj+7YQqXR5QhGznwKpgUdemAjMbu1v93K6JYnPJ+9fKMv63MIg9SgeI/cBWpS02cdnHcb49Qy
u9fpvX/HeRaB5HsLluNfMubWqUiz2CTzQQkbKPwNz2GJ7EqGNbWnHpDz7Zv0GwSESaHxSh38FZSn
RCK+Qo9gYCMH2AxKnQ2UK3oBF6KRDlp6c/QA4SW6Uhz8PdrYRrIXgvaIhEDtib5b3gMHdJX+j+mH
XUq5U4f2BsVZn7TWgcSXQRkCvo3bZvCCHXGJDCr50cH1idgncc86+eWNGvEd+5M+KqTadoaT2Zw8
HAYu4AaEpNGVAMTs466CoTLK9od3Kzmk2IvgcgBv9oK0/Eg0NXc1jZF0ZoijmK0csjyl9QA7s9cM
5WR1fg5nZOFvSPM3540NIoSuenLnWvic3fcZGKobBRCxXwt2ogAxpEZ35rhk+JXtHGxjZAeQA87l
AD+Z0KGGXeF/XAGQWWhOEgfzp+eBMzw5wRt47g+SDaaxl+DcRNsCO85hOYdlUfW/VC2PuT0wjJ85
sK/IeACBw0POvTausOO/bFPAyZ5mlvhHMfxvENcU3zCQua+njRlVZ71Ei749u1Xzvit+Jq1qg3CV
KLCyVfDuCECBnr3ZbVPD6j4nr6lzMFvPiJnhcBrnhjt7L/EshCg6bXS/y1TBZCtJvFOAqH3dfg4A
w6pJY/ZGxRLeDn5N6xNWOQhEtcqByPWgtc5H9k+dhDy1i4MI5i99ke8hPUs2D1CyxyRzpcBgikRF
sDHQipX5iEwm9/LbHaI3OC6m9O4rsgc4HbqnScUIQxdKtra3tj7VsesVgIAJE9i6xZ1rPgKSkbT3
WtpKNCJSbj5T58pZXBJ3g5SSpzJYOg3UbGngNHQntCxp/b/vn66Cyn84R5ScynvQeMNs9VQmxCSU
1qp9YN7zUwhP2dV/6C6c6nxiS3LZw/HYl7JkUBXdYlFSQqXXZQpECG2rLZitm10k2c5TxCZAkQ3b
X5H5epwmQK2eVOU/EO6dAJiWZL29vD87vNGFPRhUAT/SkBLdeARxndyyU5P6geHlP9Z4g+cIc4l7
MEOEDdApqLEleFPX+J4R9KG/i5LtgKJEE8Ktl67BRY9NENzbCC0Y0D0A0/P+g4B4w39lIXrfkODW
QNkLqf369kCnAdmKZ19dcFCageT1dSTi3mCvFJEBtezl1ZJdZMYgg4TEBMsM0GaOtRxp5x5mKmmA
3WCPoRf8CXw5uKGGY6BMAr0f+2xyhXDV/lEoQSb/HaXpQmmpfbCRlW5SZA3mzLdOysJB8sTrY720
1Y7WUcqcnw6vw/cZJyjXOpqr/NqBWTLLF4S+IZk1LLIzwiP6zb+WljO/ICj/9LFUnXDqwNSA+7T8
v88uMGQ92jtzR4aSGgl2Tf9WtO/q18+YigUdeflWRJyAKgooGeUn5FPkhbJxxDSSgiQb5UFjDNWo
sY8DQlmS839XLTRJCb3b8eDZKVtSDvdG+lw2O0TQxLywgKMuiSSKXkLm37on4iIVUJt7mSOIIqYi
J4YXYtIv97wERkO+6T5uhPct5q0IgNwZfDAXQUupU7/t25i5zC9zbXafNyh27kpEwJDlfgBX30YJ
nlGt8utOwKsmVu2fml301Q5P9g/wpyVXdZmLfE7ZV+d9QGko/dOUqFkbVKLVcBqA1UmKIR+Q9+pS
K4EbmVsekFtRBvHMWO/gRTHum17RUvC89h64gbSbnk4lTStiLlkK06udRJf+SUTLzBbW4/06nOIj
BBeRSAAQ8dRCNoGpj/6DMB3GVg/w/2+v0bvBtJJunkKzA2ZHTKnFRanElgBZUop0bes7IpEoHtc9
uFNfEtUD9FNYnyC34yqD+aWKIde3VwAFoywwQjtl0cQkns4HJ+UmCXbmi+uaw2J6SErzxPBAfyWs
mT0Lpkx1wbxMq9P5mi40y6Kt90Amiv0t61WQMAtIxwD7WiBn2hQCF70NmJt+NwAIt8hBNEL7Td3H
F/IIWo195LJRVv0pt/0RkvWJ2sf3ucgbYJoSDpm0LoGNS/NQejPLasqKGDFq9BCglU5sHaEIbMke
4LVA0TaEBjd7DMCQzXwGCgz+TlGjnIDDBhZ5aKByFgCnnZMpAGLjKgeXAZuylUVlKf3PJ40ivFKQ
9wn5QP9C3QB7v24yhRW5I37uP1vN3orAmg0GWzAp9cHRpW1OSUWT9iToI/gBBmTLPXQG8QEFvo9L
Ou01rOZf9zH9sqihPwYY9fcqB8h69CfafXsK7gZ9zw7QQS7+ogBdX1cbUuLCot6u6sgZvZd0YP89
TS9htSlGd6FYWI7/mmlbnbIV5KyoAa/B/ZkxYASpTEAQDyIGOjCSyFb6ieOXyCwZx3JBtMvV+4wC
yYOgjeJW25jGOo/+DApMegYlMOyQgMkFnF4QCWd+glvs6Ia1MQkHJh5DCLFu3CkHBGHky2hk7BgQ
Q9ZpTHB/BDHBha/PFm9uMKVI8vGK+eRly3JxnqleOjN34hKiAmDNnn9xkF6C48WdT49+2XImrY4w
7oKcYe+hXwl9u7vyW08wCYR3Pu5CFAKElInuZ4NeQhRHvQITGkqcjPfwu2TETdA3qyaoA41Rphyp
E3WCTAKAbUlGHfmEgcFfIcShc4RFHbcEMzQW4OaynJvL+zg2/XyM70QZ5QccK0UiTRSeGM4Dq41H
H9I9uoKHFvlswgcPGjQJJwrJuiVLwfCGwBNBCITPzRnVPK377Cfj7CKcpWST4ft9cM6Bg2aUCYy5
zHBYOkXNQEG8+IHib+GZhxytt+HHRcw26lQ9B9DAb461XYGZr5tuv6AMbmqj/kMv78O9W+lRukBU
mbAJLT14eBheILAD/YOY9cLsI2L3j5aDWlU8w5JL22k6JCtUirfxinpHZppElNgauJRUDaTqEgIT
xKRRpOtavjnhPFGQdmZvavlGVnunwSxEHa9rTwwm6MNrmWjd/2g6ryVXlSWIfpEikAP0ivdCCNkX
xciBDPKWrz+rtO+N2WaMRkDTdFdlZWU24CCZjaZtZA48L2p2MZHenaVuCOeL6GpHmgaeGOgcxung
qXucfR4m8fdzIwFtHbaXEgkdAO95GjjiwSUWq+IuuljQASYixniluBES8N/6p+GH4EkvAo4lqz4P
S9PbWxqd7yJGE3JHeR/O7oHmFhqXOPy8bMhjFw7BrdSYU9kRIQBIuw+hJihyxgcL0w/EBOzOpn23
Ko+3EW0bEgQmGHsyWysdJnjc6Dbpec+Yfm01QKDMeRBSs5IJRxb1AEhgLOAoUECo8Ok5ghULPw69
mOyOMkzpromTKN190DJ8dpAlK0oPPyaaW4jkbkt9RkMNyVthfpa7g62+8cEgnLJZmex22xMJlB6O
l+ZjuTq46CYm9BmkSH95XPKVedZI1BlKKfF+ecPDCW6x2GXNgDy8dvKYdKx6AvenD5dXPTvqfnwY
sGrOMZqiwwu9RuszpMCPcrbHblDnz8E1IMRue1gtxY3JNaCj8EMbHrXDi//u2fQiko+Xqx0NiGwj
bH8vY6c59OGx0h88oi5q6URkJBp7kDT7dbOVevTAk+1Gvb2ByVjIHrJ7y05CqHdsJcTW2gX6ddE1
7m1Xg/lFOrxeYJ7Vo5pPpX9HMc9k/26N2bIgl53WHZ0v3sk7efV7y9dwUQ7euqXASqG4TYcRZfvk
5X9P1i29SiqwuLOnUQmwhIqAwaVFw7HfIdTjbF/5E+ASOjorzAuKnK+P99MLHc7WbQbv7uBdpWT+
CzbZq3lIPBZCpcYQy2hW1CbsHjEfjT/Qx3aih3DxiSSsFoEGs4SaHHV8keSBbGt+xw9/52H66x1T
qv5fTPEgtfudgLUJqDlf9qAL8I6cC8HucT0/8bgTTXPJC4jNGBbTpEDkeche0SPi1XAIWBincAb+
f0Hn7G3TNpHLWXys5ccSQZ+7oYzZnDtj2NvkxGzW7RaB6CGT4HyXSVTMO4tM1MuHZCfhFY04EsdC
CcwJ19MXckHLr02kgKk402DMNRJY0oDEkflMrJXHhce+tF/T1CHn80KLjc6KF82jLN3UvtO38Afb
iAkhL0uhg2YKT/Yn6JnpzReqBnSQltT1IQFK/NymkPFAtc4lBpYFxJTnTs7yyyVyTtG+w34OneWv
hfcbgw6eDqdA+EmiQSFvIRG6DEVJPkDkzFaB3OC0IdsXEsCMBdHNb5hk/GQL3WXkYmmHWr6Mn2yp
r+iUy5jCFRTpuMsNkoZ80lgxHrzVe3wFwsIHkINdfML6fUrjJuN1TooMWhPfptQBLYaE4O+QcM4t
cy6EFBgEzztsZ/MKY9AmkdWmbSeuEcSBqGGXa3ZkuTdcAqaqKBn/NUHpZVwhLpY0scpJyWlWxMSo
tyTQJH5fPyB+nPIdzBqeR7Ztzo7REXmuPcQXsO4/IrrklMOe+BEZuEY54BmljbZDDFwjLkAsiWw+
XZcnBr+3Yv8XzxISCyQ6AMAaoLPRA+Sa9EdHJUp3G9DCoDIQU1XJB5UNmfh43UD6EHaEcLGIyrfy
LgyM0doilIwCh4yj/I+0Jba7PWE6cD8omJgwLb72KzoCppi7ZgybgU2E/OX+G+V/5yLSlVzjj03B
xsYj1iIYkpvfduADcF2iIUT8R3cQP2ys6O0hTEG03EOC8uQSmcCgLBSPmXKEjPgLgC5iWQV2cGJk
8eTj0kQuSN70Lq3P1CFkLOF+Oh0MNBFxfUhh4MaFUHuBqCIngZxIJr9Tc+lyQjzcCB9o1leJoawe
0d2UWiQxozqisCGFyteUpRIZEe1tvGaPt0nbBl1AFZa5GNVdkUiytGhvfjOqOywfWZ9VJwN9ERn+
N1BAC4DYXwkCpL/ReDybbZ4RIn9Okx6JO+zUhFBYI0QfUMqAeEZqy/GghVPQSAW6pFkEAYYOfMUp
2Z4wQZqQjrqySxGqngi/MUNknaV89UDswATva6+/OMNJRUiPSSbpPJKlxaJp7570r6NGdnU/nAPe
foP28gFuYBYIlRUhKskf+xrjzEltNGAvVuJ3ck4k1yQforndxmsLfDYm3oOJRDdKAIbSL6WQgDO6
QnSJvrVdp01GirJG7VxRgGYj0paH+UsMGY3D5toCkSpxuewlKiud2ctcVIMvxgrm8RtQ8OxirPgm
i3UU4pLvlvSUdSgvUxCb/yU0d8hrXeeAW6A8AiS+ZrW0yLxqp7LJBeVSYNCiJMWWwfy/ji/Eljjh
evs+y6BzDmQlnQL3jvUxiwMBJRFoE4GbMbXXlA5FIPtWAMACtxpklaYPlDSKeY88Ek4o6AHFMOBd
Pf5uewZkSOT2e8lhk39jgo8pDAFg3omWa+sniDxh8tW7TgorJLJ2mTFA9sb8fAVseuAbecyPUbO/
mzTTXn4Op153yIMw/eSgLKRgWJQXZtG1FuC7HwncDrgdEVKh70WK6t3pxwePw+tIvnscct+gcbZA
bmZkcw7YmUBaYHefieyxPaeHjqFCgHIadr1YFOPQdrXB/GRyLhDC5HhYRaD9NtmN0oa5gV1vtwkk
bHR8OmnP7ibK23ii3QUQmxITLqzVbQJLPj5OmihP4QnUSA7zZesPlmi/x9t10GrVXMQobHoBB6La
StuEdXC7CcJA//5DHUjCKQynidoiDdfpLiq+CJ3h/PSacGZHySwISYEHD/AwmPu7t00jhdPugXVQ
BaKJk1si8+OzFrQQmwt1RsBlAHsq5mX5pI46wXXm8xQP3stERcoTlMAviJdpdcG7g4HNywxbAGuf
4KP7FJsSfdYNFTNfFuExfeWSlJJMW52/XVDFN+kZR1vCPcfHIY/PfLN6MVEdkv2gd8MpjHj+gvDm
XEkXORkA5+91I30sEn79u/sg9URNDFvUgsb/xG3YDMLDaNIiCrAXniN3BtTbvBkAztnJ+Xdzzxsc
/toA9Bii05bMtmpX6xutWQQo1A+TzwQcdOdBTiT4/WCd8xsD2ma95uDknaOv46KeC7wlfw6+S6gI
+C4w2xH2LlifvcsfpBR6dAPtm8hd0bnRaEvywH6klZrQPXl5N5iw1PPtFttn4oPsew0ysl38BgYB
T6S/Y9E2GiYPe8dn7qxAZNIPqxapgUaLNq6urdE7oVedfNMB63NokVq1XHLc+8BtTyhbmggMb+8u
sCOyvYcRQu4S7RdwViBdLAYtYpya6V25PcSadasYqTP6Z9cLa6anFw9bkvzgbz5hiR7OEuVOHoxc
9DI59qtpHp5cFPiK2KCUQ350H2jO+08BviEfxsAwQSAmPnRI1mq3iceQmKqJf/jO1+baiy9f5kTl
aqw622jZggrCKcTkiEZMOgfQQpR7fXdrjzwpPFLxOiHKqU2aHj2q71F5d0mUSW8Gh+A6aHoPxXqP
nu57pIzIBCyFYsjd1UJl0xoV6Cx9fZ5jqZadr065Amgvp/wICHnQ6dmt0Y1SJvBjSkfJTjGPbaNo
+QK/EkDD9KbgBqgHMSX8Io0E/5fwkzyIunXNrkE5726SETdOPuvXblP2kX7wxGxp97TqUInpfGBy
t7287Z1jjbrigpv8QcUc4Yw3sQALHwolxXwpSIqY8iHiKL/ew3VMxXRkxc2/eVgBk/S4rdm7a+p5
a92aXRF3sG4TSaO6STOjblGMDm6bWWPxHD6tVbl9mYWPsu6QSo1f40LYmrH8+CcxqycdoTFLOoFO
4Xf2Zo0WScSnVWFbKkZWq+O4THZY65xXb0y+WQQo7NNiyxKK7vnZOvJn2eRJ+PZPYY2p7g4fc1yH
7oSl9BJnjTMNd9k3vXbpT7fpgktwtFZTdie5rgryCun8v4WylxWby5InGD1YKthIOlkbeVZekxPK
75iW8Wywhv08j1SrotDvt5PIKGIVDeLfmdZQs8wZrgC0oHAV4soGg7avjersFCoz+p9YOwqyzCUP
GeiO5LMWzsnsAF0KsmwDF6QwjAMWPoB+AKXH/smpPfmLfjMz7zIknQ6fSB/ekRI9oudyj78jESyE
U0102qH2IXGRhIsSux+dLC3sJ6FLa13kFJgwJzKbgyLeEM2hGZDw0HweQGZtgIBdIAehqEJe2lsW
minevxgunByqw8fVdf50YTrERXC0sA+wjtQfpC4iLk4sVAMeYu9EGUzOWpSvgYxP4u3gvEecLi/k
hPn8bOYfWmLnZ7eymxjTVKjePGMwOEebvOeXISqrA0ycaUOQ79VGN/yOqkALeVg+Q3m2OKdmw2IR
aYhIOVrlOtLGB+skbA67C2eMPnxUHwfXo9jXlFOeT17MtgiAyd7L9ZqNhpQitbAHgOSW5ZwGnIdZ
P0y1cL5Hu/djhd1PAX8Oj9G1HesqSxvddxfqUspuUGjOq23tb/27NBY2SBKgqpqXJi6sAUnH+DKj
jtP564ybEeUdGvApuagCFjeJ4tjAF7wNmTO/S5UQ6JhKC9kiX4qypWI/eU/y3YV/moFHPzPJBaEK
6VIr4qUqgfWLKFhz8NXBHLUIv398jWYKn8pfJiY4cTOSFP4PlPokPb9FeFo3o3JG8T+5rYubeWU7
J6DiRfIjAcclfSxCYp/aKSHNEOdgVpgDPbQjaja3lHMswnsCQy285eAQCMs/qJtKBCw6l3iTEBk6
vKoz/tp1dPzHn2dELoCbuquTzBGupUAZAMMdIGuF0hDdLfwv6aD8VSVDzS8paPdJBvFycvS/nUd8
jfY4sInXCTotEiUA2Y5AFD+cgtPkAkk7SXgf8PvB4f0WQL6k9C0ehzsZE0Voe15lgglQM9lSQKIG
OC2AHOL5P9Vdij6ZYPY4gpCIriHrSg4iF8qFjMHsx4KCfu2lkM+h6lMAg/svlybZq1ywvJrCyS9d
1F3umuTyD+6U5Mfknd6nMr/2A5wF5JQCIGjmWgpR1z9Jp/8BGP9y4X95vwwXOkq8p7wKVIis+T3m
wabHjR/AEPakMwg50KazlPRL/spxZMQlcCDtlis/JzefwgIYyQyZ4do+crf5JaJ/qtRXqh3/fq/P
u1zA2gSKBt9mAKQkg+gOt8HvIB34DeXSdyonI5gOhUJpRYRtTqmP78jJykwQ5IEjC3wgmXoJ3d8G
uADiI1GjIpK0aQ8qBsf8omPLyuhJb4rkzj0gP4yD5U22ZPg0h3ClIDqE8nJG8lcDY+FJZq6AoIAD
ngVqtnmZfEkzwR10H/k8eup0iy9BOBZf40XZsOtodaK2gl17cEcgEjn7rk1aXeH06Hx69HjQ4UFO
wpkDDZRpb0qvAqWP192DpK/+JGtJQUlraw31PFCXIyjDMScRP/ga4nSlxft3aXX8pc9PxS+fAaUQ
2PY7OmKv42vDVtSwB+FjWrTzEmAZawtI/ag20Bz6WB5zSrhlDutc61djyIyi6XyM+ATG9+GPf87w
EijNouVPqQZK6Z1XUuaDCyqUux/JCmIjFFM8HakACjtbSodwyAgQbt8EjokuxLsPuph0LQodHb10
nfIg+gLUGah+fZMaHI7iCXdQkI6b/wQMI778w4SrotU7LMbSoQVbpjTnQAmMf8skg4T5MLoNUQIh
GQdKAMVRuYNzKbIzL1ilFgPOifCFzJMeTLCdqOEdUW9iUvbogRNMQ/wGaJGRNaXzdwXMGyGOQgcH
Z0EBJpNtiLxxjXqNbCIu5jWEf/AX42pEUG717M5agYKNrAVvD4zXX4n1oLI5u/t/ezENfR2HDkZQ
6VCFQoTrMVWysytx3Q+iPVkKdjIbxNIAzsvzYEdsxXJLSec+aL7c79/37yI4GIHN7UrJpzF9/5Uz
mpB21n4GWicvePOxpy3p+UfnKx8dtNNh8W0ZxdaWgJRqG38AXngIwIpA6xrwXumlnALviNGHkHlU
24PHXKeI18NzhjI8ZjBp+blmdyLktPaXwMZNT3LfzwFsWSp9cGMWVr3EDm6jz5QLJor90sHm4GB+
KT2nRHgoezuk4wVuTB0GvgFagRgJj8+SzHVdWw5bpss+LdHfoJ7oaS/pVobuE9/QBTkhU5HARd27
+bHf3TmiMWGJV8MVCblqzihOSKH66NG0KR4QKuvG+evyq4iCjEBk7dYftlZsu10PwcUuwbVkwdfN
k3MhTuHq3KXYH2jcnyEBR6swn4MPrJQ+G/oHplvhVLtB4+F9yrAFHSVkTzzh1s3qw4YqvWgA0Gcg
k1AYbmxMftlmdWRzmBMOe5eUjYwlHRb23dIDHDS43Tal4Jp/aNM6pizYsgt2EegxBFuXDeQBrIbk
H0v2XKSewWbGANdseP+mvjipgIBJGVQ+ER6M/BWk8wo+KjGYvPwDO0ya56qsjgTAaDvSo03pNDiu
XxE6HL/HaIs0F2EbS+U/7FZWNlnjhK0gO1cPZrZUsZk28gKQO5w4ZCkm3bFZ/7+2sA6EpceiuwYf
G4PxUp39jvmHoBwwmIeLHjVAdlm1JV5k/f2t0CyagJQshSzCbzphfZ7fFcClUYHZCsrHTCa0FDwX
FPzis2RoEHh0i3l9ymnb0gGfWKwr2drogJUlmaOy+DZW1IKFzPL843QQG+YrUt3d7xT22Es+7Gbh
ql1urogD7UCQUcRvBR/UcQ/RscfCjJbaqsFDDUgNPtSnzbRJnxjMFtpaxo+ujeKTopu08RwRZaLM
gSpLzGHAeY/knhrMZeIvJX5CuLR0JYbAsaV/miI0RX66esmWqQ5SOIMcjCorNgPq9L2l0YUf0ptD
Rw8tCLhNQuJ8oTMMmzxA5+lNIm4KXVYMF64eDLxo76IMcpiU8WHZcNqy3CG/alWIzbRZ8C5YHJxt
6i0w0Gvoo8QF+uY64EFoTvB6lGy2aqFx9MKKgvIl6canCRykpIb7CuQ5qsnwu7hoI/FAolDCoFWD
7x5O28IHOAQqOg0XF4co9PQkGPm3p0tMwNTgFl7YZNk7ZvtZO4JOcMkZw5MOPMuDCSNBJrls4YLC
3w1wWKm+8dT4RFhMHAxdwMnB8o8wi3/67HRTUJFeyL9jbuhd4Xpu7I3g2OxoAMFoNpZgAJcvVG7U
hJAQg23VQMmDNLNhXZ9WG0VlBNmHBRJJnUFHmevVkJVw1w5aDZsyB/j9sWs/qXRoasbOq+o9r9EI
9AXSTbSWYG/b3hZHlT1iscDSXNMR+AJSoGFvP2rvF2ankR7bW2YEczO+o/sBQ+rahG0NdEPq/KVP
Sq092js660Nr0GvTkn8OefkbKIQTRs2sS48jOvqERD33e6BnQcr7ksHVha1UCIplR7SnGva3Gr6E
nUJH/jFQ4ejSMtgAr6DJ0X0hd3HQp+8XQgk9/9py29/JQZvu0XNAu5js4FN5V67iDFFnEdf70fMY
6BUdp+VNxk4p4859dYel8wL3Q5PlGxLXnM5nlG3oQzw53W72VKjOI4SOFR9Pu0qP4KJ/Z9g6fL/s
rjvqFM19npBT429X24poebS355PN49YgFKr7jx6Kd3hkn/sl0YreS3RBlJpxp34a45by9R4FjOJS
lmGi1Bps5/k2HgfoLv33eQMX/glho/c1lMdyQauckl51s+A89jf6O97Wg8iIxryeu9+Pmi+Kt7zU
qiUBQ4Py/GBxfIBiUu1kSn4+k7FKS8b+PDt3ex69BPQdfufXHYDpobZfi79GXxHjxvuNXoUzxroQ
8G6N4Nuadc/sgl89oi1iRxkVEsSV6KqXfLUPjFi08ZB0vEEjVUGzgTJONODwTvfFUKPhU0l7R6iz
wNzHxt/1Gd0bQ2WhzCvlkR3zmgpibesvqgP4/QV0BTB3EMZAzqLzWHYPUec6Lqmwaq1xrbsPFZYm
awcNMYdLWtNMOS4uqcqSo9Wppi1peSgUv0VHEDE0pRB6HO9LDTYD3Y+vUQscieWAc10sUg7H3Wap
q1QQcG11uvRRUqMXq0mI29NHndP22M32wOrUEJnT3Vb0QMu2RpFwh1zbZ/jRgWn7ClDA6+/zJpij
CYQ64yH40keA+gfKXr33BKS9Nb5d8xOjUxD7aB1IldrFIFCDvvztqyQVaGx8+4emS+ul4na/yadB
sz8Js0gnniclHEv4YjPdLpHpChZPp04XaPRWcNUGWnpzWAP7i02DfgSa1xQcUG0VNvNxeKUvi2/N
einaKiUIPlThrrVf1XDn0R8fKqwDh4zs+VoFpL/gf02vM9oFKuo0IfSw3ajY3Kr4AZRkX5YgmiDj
ZBYcFrhyb6FBQ+Sjrs90xxkIMIOR3ozrmtlYOI+/poaOr325uBoZpKVGeqoiaUtxmeMdNp1p5xvu
ydHBqJG/Qn3w/addxmeifRrRAMCj19drwmvfwjxhh6GpRLVPuqPsw+cLaTvrVt3sHXXBV29W3lyt
4983lyZKooXXZAf6bI/V4NpDpNQsKDZBPH68koVoIpWAFxVtJcD7p/hZkQWBmFgV+pjFN/4opcFA
3F7B8RF/8LX7orqFeJpiwzPt3DZH4iCDMLF3v6Cd7Xzy9lVi0zqH3Ni2PvR7N3p+fR9ASn0tYS7W
pb14a+CKt3r4PrtIxjS6NkXrW+l+eItv0/9QGWbRu1MyOdtf7G5WREe8D1IqrAl4dxaEnC/Kghiy
ojmsOVoD2SiL94ZkV6NrJyW/41wleLndBvtvqBz8DlSm9uDTiE+3AUt7SwtpBie8R4OyNSCcOC1G
T+hPdSMuWLjLxahJmb56Roek7myO9QQVm+8d6Syf7u1SSaBTdtlrVNYceqnPxwmZdtEOCnLdh242
v8MKGeKsTZv5InmVf+SBJ6iDbGFNPN3ZeHXmHbJNxTGgIWGBwSwcvL6kp9pUecryZL8bk0d3/cAD
7sjun5z0ZXy+wUlEh4VKDxbMpAkHBLQJzImtWoXVY00tv0NKvG0Wm/pJ6xgGIZWlw3bUrRcyT6TU
D0bnXfeb1p62KJF6kw3T3+1Z7FgOO68d2QcwOkZ60mj+qmBsVXfzgTYZIQ7rDpcpt6b5CfWbHK5r
tamq0nn+lm60699xfSJ/hnxKzfd292BIS2maDZxa+GGMIUQEY1T646nti28bsRNX61RIHYvpxtc4
wtS7I37hkSoQ7TScu4cwVlwhPqub6/ZP+qOP3Ucpnj2o3aNyv36ag7U3DLwhfl6sWqTWpMo81sbL
WGHyluNL5LtRZBh+f9nPfd/13Qm3ALRUkN+o59Q+iBQVPglHQ1SEY1Z6inPNvhwFa5ItrB1rwCfs
OJ4I7Qez9GhMIvxHRP2fV/9an7rGmHOsxC2DsNGYhrgXheQC8kFLebgOQzJUzekP3oZHZCtWOFIj
Ft3/9VSsuHd0rhPFtUmnQ0owIM+FkU+hlTmWX5muD8NUfJgAcoHK+d0rlmGuNe0ZfWcw3A4H8ABp
/wVdZEHHG/FgRidjNhMVlRybvmiWzGyfEcjdSSSOkYp1MQzN9D9e1oODdrM1EGeKLh+OkHPOwjap
EnHReFNtn6Og/AsnMRxC7ckohoU1eEMFRFfGBBww4o45pROybVj4tgTD4RQ10iA0h8nQDKW3FWkB
fk3yB6My8B/ZWXg5T6WNfBGI+UdOUUk1VhuqE0jDSOYkcil0yBnD3x3fhkQH06mPyfzvpx+6XeaZ
m2a+E/eMOEsf3PENFHk/s3Hsi3KKZFbkqPQOQJPBckeaBdd7U0N6udxY6OMo5n7Wp7hppBlOotJk
RLJE0fUJdkD+yvmJgczfTDdmI7HUG/41TXGJHW15m4Mx/t1cBpzuOBNzHHMb4CIVYMH5sOQuDjR/
0Ka9iHZTWzxXfhYaTBBKuIBM2u/Gy8EOBqNQU24Rj4iGF+Zy38kJ8Y2GvGFkqZu5cyy7zGWW4ndV
GM4Sw61ss0ozZgwDl0XpJMt/3lky2WT2YfeTy30UsiP33u9fJS1d+rDwNn6+nItx44rMl9rDhwqA
CPNsJjJd0kw+L4zsN3eijDyfj49BCetkTCa/n34MI/r7E2vNNNLcyC9smNK+dHg0vWe8nLfACxEa
5DZXxlqzNMu6rf7NEaTIuP0ddz4H2+UOI0ckz2nh+s58Gs95Bli7jMwFybKk9wbvK7mrH2Mp6TBM
Az6llMBVyAUt+xkvWGX5Ui57Z0TwGfiYJRAHDVIWHl2KkpAFEA+jWPWeA2JzSjJlF2R5skZUIMCU
Ft9ZhUNll8mSUxiHBEq2Z+yIqJfatMikXE+0hHvRwdkib8IH9f+B+GyBUjHW06k8fyHTXCCV6Zgn
fMDdZr1g/RhgrRNihDQcDiDIy0c4GOFnEkzxlo3HA0xnfhOJi5DflnefZ+JQKXcuL80821A/B/mw
uSuuG7nGz/6WO3AxbJfvFYZhJmZgY9qG5pIzj+dxzmdZDnDaz2QGvAxkHYyYuS63tjb65B7hkqNi
8YNt6/hpjrH/kdsFBMXx+06W5X4851rCUFxl//2I5SV/8b4sMjBzfcP1DYeDOcw0SlXcJxl9+bB9
WWf/LbETJoabTiK3n3fdP66DYQcip0hOp0nXcGTRqsA3qCGThhn9f2Ow/IcxSRfSJZSh0MyHEZEO
uS7FfpMVUPgK0DHkfT70nLpwJch1v5j6gD8BaA0GJZvJ72q47oZ5GFlzx8eo1OFJkxs1932GmdH7
N7S7gTgoV2baMSYuKLSDdykjHulG5Pr4DeeurRqkxDJ+MkVZYey8jw+duA5PIl7Rz7JVR+ZjaRlu
NLPdVEb7bGYTcRBlGFh5DdZd+fSMx+jBc/Z91PuMnTl5ULpkthMYdnyoA/IKFjkFUYDdWOYrD8rd
8DOwGjOmm1PWW0fjmWnnB2M+xTcpexj8LJM9Yhr3ffGE5hHP3K8TZTy0PO3sWSsWD7Hado2ZnUS/
lZYRiJLEjtINwkWseGxzCOXeML/TwXBsFlEUFzk8slZwm2ieknXKnuIro1lTa9605swb/gxYHwcy
dwVz98xgaMLvmsch1jmydcAmNnj85jFOq/2cqeL3+xgpc2eyzYZJsZMtKl99KLzifGdwavLhBgnM
Wbv1dpvLLsXKkmYoDGi9yua9MHuiO3OsJoPwbVjtmeWxjxL2GH2435sbuZzGo8lKlzuZcbdcWSE5
BlEBVVLOICsC3+bBsW0351uunztTuFoI4Bj9/OyCDP6exvvPK2sg/VD8eDwey2M/Fh2AMJRPQy4+
DIkRtlurH0/HeO68DVpnPdZ+JFyMgTkMTDPkJ9NQs9bT+ZzrdniQeXj6fV9WYLyuxdka3q+R7ews
Y39mzjHlfBZhIAsjkgEijuHORR8zmqSrDXcy40+Gh9rMluvKedJ3PCSENOy+peEtDHel2cmNC5TF
ZIRFMfdStoSHbHiizIbhs1+57mQy4+7388znLWXBWRnpk7tw8iaRzZ6HdRV15a4L08XAe5tlgT4i
M1bducokpWTtYvPOz2DmIOUXzHpuwQQY7E3m04heDXPCtbFz7cxoplgJT5R/CTN4yw5ZEMe5WhMD
sp35pmeaP2mPOIS+mkdYjYDb48+S2i3o7OgOI3QkgC9doBuBcMGlmBan4ZVnyD4EQLnNUOTkrgOI
E3yOPJ10CNN2qJoQwW30Figkt5k/XVjJRslz86bCfIQppZmfhbNfNcWJ9hq0o7f7UpxuVICk0ndM
kTNksF4pfinZm6aZikyH6ucfBU0q2j7GhlEX6JXq3a8fEwb5rIF3RUbRSlBYjDXpfUOgnmqoAmzP
SyNl/KFmeU1ov5HWoLSNKwG0ZnnJcQ1ySIMjlcC/c6JuodOuH/4pJZpeSyO08K0Lb36iWoF1Nxiy
I11GQKIJIl6iNEKFID1DIbZj55Q+fGAu9k/Cc30rBRBorTl1QlY71s+EeB2Vsl9ZTUfs65UX3s0/
ZOXsntzyJipjD78x1bflrDE9pfekMb3/8Xs39ONa1PbJ3IOmA17rxHJk6Mhb0G6QE1/C6QuCbvr2
CkqtU/OSN247p5xGPH6blnj3nL2iV1RlRSjfR/4NSTFh+Yq1W5WQ9CEWRgmTvjaT/Eu6jwQwJMCA
xpnjoHSQmO0O7RVguUqELgwK3jL6dzTaiK9RlA7IfqSHRgoi5oKSx/1PaqJVAqJRMVx0yBBobnec
iIih0YDEjpMLDn5MLXjKUk2FdRXIWcGxRecN4Ji6IfA3PquhCkr9BFovvPdYBgI6Fjj2UyDwTsCV
qXx9gQKtBuoXriH4JbBlpAY08gQUIigvShhPeUEqjKjsMdzqVg0qKLswY6+q8IKrROM9HvzWj0Bb
ZN3pjfYrUOZDIqZ7suqS9oOBaitojlAKCG/gMsJu7EAQQfmLY0Nb19HdE+bsLmM3YWU85aifCZlW
yLpfirpzqVknwmuWkzrmkMgRVyzTeW8FElkXFMJlvMnn4M+hNtgy++izgfxO5beEScvhIQ/8vmC+
k+VRvbpBh4w4886WhiyAeFBRbhjjB08L00XzFu0yme6nnJuVCX5B9+aRW7CgcYFNIuYCQYJRAWNY
PlZMjQOvVSRFrd4K/bysCSVYGjDYo8TQjAIlleUO96I7RSysEj2vNsBZACg1pmzLDXhLKVZ3OSfO
SH1bNHHCyxqTKsPu5oGlpYxbo4rERyvY5yf2X9Ea5IZ8LIB+7i2cBn/OOAAm4kLzM36A8S3zvUoU
qbtRsuDZoaYDDD5Xqf8De29PPsj1ia6AC4/BI9p3bW1FdQ5/E/C9u/wSjFJkwXLOrDvtTsXcsKRu
XLh3cfDQ3V3GNIZUTpd+ymveY0br1LIOd4fCHSJYN+u75ewx1EFWjDT8KH4QJOJl2uiLdiSHKfMd
PoxQu9mmYUCfpTbI+AX8iKIyPwMLpYWA8gczDik4zphXyOi28Hi7+HJY4hRoz4sBzK8/faCtaq58
nz9Qz8OGcfupk+tYxh/SLWWbKf/cx1wo97snXY5w5O5jWmCDOSpzIBSFSqNxd9Ve3SJtxRcf57kF
FUAls0R5+rl92jESJF8D77cBXVQ3Ay++NzsQ+V889rZ40iLdbg7CeIxABrobNK3RxU3JHsqxGa/Z
tMWdDyUqD0EERBvCeogrh424hVM5X95Iol728K2osV7M7S9Il+8OiemHc6ErSN4gSb6Y9a3RTiUe
lnB5OiYMErBAcrjKIJK1YnHyFWM+OLoSX8dWOLBCiygZEEPnPPYcipwNPVbibmsgcII3lVdKULoe
r0mCyIKIsAXboK9hzks5OXAOeVV/HnsCQQymFMUQcr3bpI6/gAypth8O8XIkICHKEE3BOUQHCbtk
QSXqWErpljQx1l0Ji3Ji7Sm/H4uVMtFPPyaal1/mWyyxp5Rfn0/ntROTbnLkcBoTQlOtkVRanI9h
UUloDskObUMZsekS/hVNoAVhBuuWByDMGgklX9rZjTcLElHTE3CDkeemuYIgGJe4DAoH5X+KW0d/
CSUC8faBZw689XowDi2wHT7InzCKBUThKBK9/0bjFz/CEgxZCoUEK9G57ztL4nU/c3JS0Z3kFT3T
WEq7I4h5/+Jz1SFWiOv1xZou+06fC/m6UBe4h97NicfrcMwaQnofI2nmgQEgtntEYvdfDoe9ruNw
TkOvQLZRBpmw03KEArv8BUbTOaP5S934UtKPGEAFfnFCUM7gkfIBUkG1E3qB3AEZt5ofcJt+l7Yl
YGbBIyNSEQXBN4KlCYQFJ3gfdqDkR7L0xX2mSNfwUNlSOfmttx1zP+Yo2JHyvO34REENbi7qlgbS
IGAabaQ7ulbdn4pRNVpIxrp2xN8cLwZzK3XCDrsaI0uDmzV4WYPtwRr0PH53XrBRoScsXc0tl/IU
NI/1mKVWHq8dpVrFpGMVHFmCb81gxGVxgRnFuAqBhFJk9QccQdz/QwhCKANuOaziws4WexI5pwjo
e+VLoHQHLGBQ2BVk0M2HuHjz4OYRmwPyW8JvTKPgBFnzHinTyddRIBf+BdunYYx042bwCabdF3O8
/XsQdFITIAMPXnY2eRizv7Nfevh4RC978uQ3n1aWk9fAaYJX5pPqcKBoQlMohEpOtO3Sh2w24oie
NH4Z6gcJ2sWOJtQRL6b9dIhZEQPgXHRe8LawSzO60H0nEp63hSiNg7d8PLYTyVpxgAKJmNQJeZpq
FW7Wtd3s4NLb0UwW3gOasOIvHFRDciGX634DHZFMsl/yFMoUQj+WWLmdaQmMBCY60T7NhrRYl9KD
TPEPRA5yPlgRATPzr5HQgAjllLm4qTbnDb2tE4Y2aJgLoFmh2ieZzjJ6NfxisMP15ryB+t8McxTo
7P10B/FOc7rEM31IDDS6mKw+9DnRwSRNZdIAIf+K6C/dMNabEEierycquIg1QzAt7E16vo5oMngS
BJBLc2QkKPut/n7bg2dbdOwuqoQwDJF+SRf8D+6uAEyH99p9c0IabpvumXYmejQ9KCj6Bq0Tkfqg
4wpI72TNu16HMIRIWHo+kOoAwbXgA5IX3xEOeohIxM5zukBSF3HY9qRziLo/x2PWxgBqW6wRLBbF
PV3Gh6CiyNOkT041afo7rUvVrqhwlHRIQf5V/E++6OS9KW+kOirF2BYVCLyK4HjSvqY6aOZ2gONn
RPGnxXJXGF+l34Di0Ya7gwLI7eWWOu2Er4xgtg3xoq17nd6FvKTXonW4M9YKML5igLzE+0KpXzch
GigHj6pVC+bx9+tVN6cmoKOIWP04X9cLWs5nxTsOuxgsTCDm7J9+jzJHQE3lls6hKhH0CxIIKYUP
EE5AXVmSliTbICf8abAVCf4pyz/bAd8BPBaMhPkFSiQ7kc8nwI2QJY1f/pxtUtJ18s0ly1zGo5nl
pK7CeFpl3HgenRSUUF4ByE4BFLKvAvXb0nX7cXMbOyrQYe1haGhBka/I7tgreOJLJrpMkBc9AbtY
Sz7C/pFG6gfk772zo21lN+I3uvdhp/TgE/UwiuRxjmueBgAu/qXaIgLjkx0A8gjJF/JDvvR2Qe09
IfcGuwCSEDzmNnxmeAuOcnZo4mADH157GJJhB0gD0/M/ps5sSVFtW8NPRAR9c6sCir2mmnpDaGYK
KgjSw9Pvb9aKOHGi3K7alaYdMOcY//ibZBamp6qachpJEH+/ohTNgTjAGfbtGVlPGAx8iGHQSXj5
l0aggvMxuj6+4gpsO04WaRogtTTv1UaSriZmrHsOcoFIwCSkVKgqB+nKwWV6Wk5fyuyJLUffaPTd
ujxj6oQzGFMaQ9mYkptFWyp4Tga4iPIsZamCrUDM5euz+HSHOMToGH4EfQITNY3h/pOsvxgTO2gL
yOeZuQh/wikcl+TJZVPoDH4I1ajyMyMr3tmwtlpsL5ilDXSxPFha3/BcvpHy215vWYaM1x4zob85
wypmS4MJIebA5FplzGKhz5VQ/zdS790IdpOZHNnwISB+UHD2+1vE895CyxC2vH06uVHu3lD5vRuO
zNs1kz3Em3iMATQ9uarNX9kdwg4jNHiddL7ljPmdlK0ZEd34z7OG35J3U6fCZY65lPTgpMfaNeY6
+VUbzQ1t4A+sq6vgBjfkBpHS+Vb4pfbtx5BB0eaVw+XGs+WMxuLOmkTZXUL5mYbl+Fa1IuXvCmnH
cA6OM4pMj0lbedXz374GwueDD2TCIQay1S0J7T+2zP4izwrOvNrvKwpijSv+OQudlYqymjQldaJb
E1LklKcwCi7zX4gib2VDAlKuc30zt9OTPQV7JsLwODYxQq+loZjjZYzA6ltWfJo/Ph6xCzAZmCC2
LzKmsMWYdFQLnC/N5wtP3543wsxFPTIzN/0HrHEFWIxoIgsuUIhmPhyzimTSiYE/GaPYhj6tm4kO
HtGAMbZYGrJJqC85f/ASUWriX4ZWhDG3gXzHNeTZMrojaWNbGnQiRJ/QvERHEggbAr5w8MRRZvcm
yHqOHu1JGvmNOXnM5p/8tPjKQS7DNcDYsAjUkMF21XPc4ROietqUJyteY6iPobmpmAkMP5B0mC2z
/n2uyLCZOWG+coYnSgIcPRcIxpLjGN6NOWN2AwXltAFv/nUgEpH/+1uilB8X+kKcUz3SLpnlJoHZ
bx5T7A3X6V0qgUTwINLgs02BNtFKvXAeGZbKpTfGKOnfUyc625mX7DmAu4yiXyDAfybBtvt0+35i
2gWPsFbn7Wvy6Vxt2u7i0EtaTz7orznkgc+2T1YVuaGDWLv7OxSGAsgJmu2vBqt08HKNaD2nmhsL
ZsPf6dHRoNUWYEDhEX+KZJXWE3MT+c97uO/BUeOJZIzqauKgOmtI+DjL2W73iUnY9t4TG/AADnBJ
MimFQf+r1kuFZK92qsbT7A8ml0Qqz9SmPLEXSeknDFgpUJAWYTlxRtrwekFf6H/fJzGNvpYD7vPh
UVF2eDmgnaMs++BTOA6PLTAcRDE3PEIKQGx5Y4VyGH9wxm6eyigjVrmdZt2Wl3naow9YHsoZdK/6
1HC8pzxRSgwAkZvrHEKRMyJcHJ4nja2Huf1r6aiQKsmTUw6h5arPTdLeYVd8ujFvK9yEG4VaGdtv
ru738QMIiqkQlRKteLKjCCBU6HUOjwXizJl1+iS+3U1lY5tWv3l6sOS9fqyFF1jAyzZfUuxD4H9p
jM7dxxwM7/1rQNzHyWBIPW1iDu7TOHbRinAcVlQ8ECBp/ndfY7FD2Jg20dNTzNB6k06LasqKia5P
OoCXxdtX5b00bP4nnLWxM33lsKGExqKkYk5PEusaWVJwt15CKOCokyyfcz/oMCwOpRbo0MLxyvId
kUnDHD1vfDhpBkn00CwHmKyvZCoICc8Cd0ahmwfUojEXTvowhI1i2YPPdHVQ8wCpWLJWAZhA/BoW
rJEM+rN79hEKfOCnznBt7Qt6l8+lwtNkKIfA8Z7PHUiT/HZZwj+r+qiXnp5xqs+G/NwgfdilcC/x
AgErQudrM1GV2G+goxnaQiGu5HVQ4HBQ7ntw0MKI7hRXLhikHT+TlknqDZ4C7R1awNfzcc20gE0t
MRnyODNWxQcAL9AKyFwfL0n0KfpTGS95GSUVbqmsE1OVJkxbFA5BZgCyJtuZVU75niq2PK2bN93c
gA2YODNJOz7yuQojXnj+Q6lTkeJbOFN8wzxjoJJgYDaH3WAH0DnSij3e+G0EmWPI/Je2dV4LEl4S
RPm65JZ8rY3js9J0hC7rz2RqDmuyHfN1Z/4YsJegPmjhOtW2gBxv/e/mPA+P4sdqWA0dv1ZlYTmO
u2tLbcuFBDNo+dqpBzJ0v940hYH9zQpcYmdIU4BMBWSLZAX//dvBJM4n2skm602eAHE//koImfMK
v8VRpvovQuEdoRTAqhgHgS1upzp8u+fovXY8tnt4pRxNgwXS/kXJwakozDOFdAaeY3LmVT7HGoba
zCBd9In7M3vXmD1Fvrz3tjFOWLhJBL3rMmn3JCmjpangquPPh1c/tRZYET5hMiaf4mOxnf1jpojg
HPnA0tOc6nuki7hwzE5mlYLcFIFY/0chqINOMoACr/1JA0whqQb5UvzYixHSMQFhfCGTtCBkrMCw
oCWg+yIfmYD54g7zhIbRPtsz1PPQ+nw4qGhCmfY+YhxunlRNXOAbGDpzduToPBzT2M3Aju1ZGE2k
g0x7wBD5PYWS/8DNkeS297TT11F6413XKkq3GJVvmfER1fQmI2NkgFhhYJmslDkr7tBtyk7YXVnE
1fH1QRJPZoVJNxF95h095bL7FWZD4bcSLyBg2jQPj8d3ps66hqE61HDYZIUKkDhToHql6ycHxfGL
FjkkmCr8YOAAm2tmi6ys+GUBIqYLvfyAkd0XXzq+vU9gQEgJ4P/xnl+Dptjxhe3gUFffT/Yxzl01
oMVIQspFlpUHDr2sBvkGKQgW7TF+4iDMRATQo+GMyaf1+1Wxlh5e9JpU5VySxwgqu11BMpoxNvd5
f+lSv90YsKaR4ozldhl7ZjurdMpPlHsSRLPqxD5DvXxilylJNG38dlfIpwaUv18pykqlnXq4ee2G
+XyYvXrYX4EwtkJhABCtsKz8kgGGb9d7z6Jq0DkzYXVmdr0LKeHZiInVAmRmoVFJq28WiLWKc8/1
o9ACD1agNZ6mc+ZEi6ibQUl+cagoXGp7boVENk0pyLHzEBQL4q2bJ+KcOQ7N9YffhU83Yes2QUm1
WVPMTbTE2NJ0QXdTlXkVjgsm+E+XryLV4SRupcfMrsaPx+JBcbrL6rWkTpNi35iXQsXdZ8np0Xeg
Iv1fY0CSpL17gKyuUO3ynhAuLB6u2Y1TQJOD+ggoCKIcehVyXCeGkkflWx3fm1bzGQjRfOZlLRxz
nHKSb9jD4ufoo+K01Gdu9cXFjrTPzm+MosIjj8cTxyanvQmKc6JNwuiLJlio8do3wgtQgGkT+xSi
xQOov6pmT4wmPK1i38EGH4PXNODLLuMt1MuETaQOWCtUc8KOQPdSspha9rRKL/Evq/FjVCULlhRO
X1ueIn1yHF8mPvHDOKKNGoFEU8aZOvl6lBvMHTL8S9Bpy6tXxuQrwzsYaSj1gEwTM47TC4/oJs3n
nDDPQkRdTWuTwO4Zm4MQdtWcJsMi7a6dsqkeV3b/YikxfwJdL6BWuw4S5VPVecrZkD26nz4W8RPU
3oLfT3cPfSsPsgu2oswf4quDyzjFkNXtnT2Z2UbntWI086RIub7wgUb8Cw+O65ypNX1ieEamxE4+
Um64flyIah0W1cdlaRDFMY4csBNZfKVuD30V/1w1hm/KgoyIadWvCFd+MN/hjE3RX3mcSPm9iJbN
MFO2YTnBKKDKTi3qHibP9L5i3WR1TPL3ONvW+TAy64lEBGYciQnm5fEgDuAndeYDREptgj5Uivi+
wlmyyVXieoZymWwi2bWim0mPqswoflCL6FqAwDPEJ1xeJ41fwsqlhRUCwKKKuIcLX0A/lyj9VHa+
/G7oucvDnZCgNvCEz5kKzszvj6SlPIErzrnah0hOrNcC8WMZCboyJirmL46Z/NUiSR4THVYfaZ9h
5O2xX7EfAcGmE472oNJzBBKuu7Rf1ryQ+hG1xkfG3RznzqZYPn8bcxfmK958OhmoEsgaUgM0G1py
AX3p2CCAYHhrWxmhFuK96uE/stZ/fH6rBp837avk8NA1iF9nyrnjkfX1FX3T2on5zRtbnBf9Is4p
EDRN87uCZthOVFuI49qBgMrTp8Jnk9cxqHLMGmeonjq7d+N8XYYrmbVYVDWVq0KZdNi67Zq3GMfj
QTDbta+ux/XA3EFWTz5PQtA5CY0/3kTY5xO9WkgG2ycJmlCIe0aRT3xbP/jgvRjMiClJpkeB4F5q
tS9jvNwePuRK1tD8c0NbJw8aPV7pTT2oWTMyab9bKnucgpnE1e5DcQu4H8BT0PkxAobZecsswDUC
2ZnXYug9jsnv+lMZlf99WFM4EOAWfElQko8NazyBUulK3eoXdfuYY8N8et8z6jQwgtWAQymrEemM
8R63AhC7hkHNzNqrS+Ns7qTf9v4StjUWw0yZdUP4ZMNbSMbdD47xaPWlK7vIcBu+LUA5dHRMJbBS
BIU7URto7AsYvPCOLyXIwyG6l+ZkWIQzbUdHjMXyL/DdWprry+FXvWhEKWOrQh3KwK4btfgtPDlH
eVTt60GM3k/Y3zxwKvkczI391W0dQgy6H8ZslKmsvLnq2k8/h8s9TFJjUnbjnmPnCGszMDz2poal
572uzk9mxhAGRBQzYzEdM+trf6TdOiUbsmZBE6tRuONB6EdYlEWBgIbqV7k5/OjPvDMuZsKMKwUY
NlUMKKnsYZuJh5s9xS0VFEGRgpjFlRqun8Bkt3vSPERkj2LP4mpKd0JOaKXstMUbNw0AkfHzh744
Rf0Yi1IuPqOWXFoV2XTqFhgAszOC6YWOVVZwmCEEgCFgRVw9a6nzmTyBN2yv3b6uzM/LlVEKvxzM
tw1E8tAoIG1C3H4QHs1yKOMUij+bzjkiRDQqgppsgo4fX278xI6aKoJdlAI/NZ1dQgz/r0OzQhcS
OJhOBNJv9BoXcF7PCvtQoH3T9cPdACt4zdkPug5nlOc38N+IOi8ltxhypkmC6Vc6q3K2ZGkzvE4W
QUXquDjW39Rvm7Kd54yKjtIxpxfqxx0KgWcgvYBSRh0zbEIuM0QLkO9fGAeRpTVSF/G2PL0ynmVC
36n1s8SZPFmBiMK2hPn0psCJnjOh3tgPLKmyRfHwEgsPvPRm6xOUm5lzDHEjZPJpJctwY/SLktO6
C+tRQ72QsU3U646L0DY35WsyRKRPMjfvzm0yH/o/AGJJdanhe/LbVddSrdlgoheoa/o5rmmM51v/
bUwzHSAqKxEg1ly5q5pudnA5uT8CB3lYJ5QJabMzksXLmdR4vPihteliAY/L7U7iIoq0ZQM/X5+X
dDnp1Hi49XCIjG2oBUJDjf+xuupitAenOvI+mMCwL+FTEI3jInilIMT46dLH9lebciGn0qbtzue5
NmlpTYTaFDxJDBJBwIVFjPCs5SwWV+A3nS7NBsUGz0MVE1PX8IQ7+cpPn7/0LPoR7fgXqDjXFaQK
fo/kWHqSfx+PB2E+SqpvAcmIVS0d27wHsa/yjLBouCIr2qtfth1i7sBPG5QPQoKv/CsXeFYRQ9t8
cZk5pNBjnBl5DWU/y6IAFLE+HRuGSzcp2u+3W2GfzFNrEzS2EGUA31g9KThwdWM+So2ezPi4vIFU
WnU88Nwh9wxHNNVCv5786sdGMPXn6c7yin21Me8GOCi+Rdi0UNXQeSBphRoAkk8aHz4MCFug7PBM
OLoKUbVQjVdw10ovNT3xOkT6XgcQ3YnQiH7QZaBxVG3ok+mYrwRxxJPsBf0L5Vc9uCmzB5naylSW
9LloG+DAINlEeX7nVUXcHytOfeXFgBC4DeoE7gdQAVgH11yxrCqX1YD9B50arxbrItGRz40cIKT5
5zxGrkCFRXAc2Cn0EkLCIdGe6YJzoVVF2UW9zJfN6wBCQO1nfWG9SfhIKZFNE0gvDz75awrLAl6C
zC4POwXmA9hWOUVjxNfBGUMBySfFC5gcORXWptsQR2TfkAdUjs/zZZ9xTlsOJfH+CPe5OiHEF+0F
EoryLYYwnFbA5zrTEpNHhrRJYzRkdOyUkOzyICAcMj4puYKo8AHfeVmE0ZgLD+vc8fkC+uHC14Qk
KAZTQFgP0YJGin8CwUZe32kLdBw8w2NwAXNtoiLooByURwHkCiwF0Erx4bBFg4NB3WXNdXUL3pwD
TMRs0rhiTXCcg/LwudcBXINJTLTJE22iQQasGIxyETE2y31QR/c5Vn3SSihNcDYf91NoDWgkOrgn
MKjhblQLGKFcejGHANHgGLh0coj4y02YlaJphwl60+Z4czFywZBZOQkKNkFjkCTJzFuR547xnL7S
l+WdvYbgJ954oS0ivjBR/xqox8tdccYGawN3BZIYnVQQ7z9/2SXfxBuwlDluKX9sQoycpvbMhi6L
7hg2TkkDD3wDvT73423CuyIF5ybNmr8kyP+czWtvbZxFGWTH4ovrfNVeows+S0HuYZG4iNGJQmpj
mFpMq+kHByAR+Im1EVRV/Ng8BVvUx/JxICo8/TMhEVrbwe0nwGFe6L79fs4JE5QeNlXjCDgIZ/x4
/cHh9BFYB4ovhpZ+SDWQuxnUMZUYnkUz1x8T9FPveXFD1bOTbnI0tl5sdCN6VXb/+gIOKgZ5uKaC
5e8juFkYhrOrrG1yqRHPTIGjyAxpsU9DBei9MObFMIuxtT3RoZnRaDHil6EemkxtMf1kkmujXLhV
aHKB0MFFcpDmjCksb9VHQyVy88IthWXjRUybD/VcW3f4RS9JK1PvpI1C/NOmDiOqZpYJR3XM2UDB
sbpjahPPjHX+JS9poJkIdyfhe5Wcwl9GwPb5zVcIgnTB24rJt7Q0tsMOj7ag9dMtLr8Ix5i+mjN7
FI1Pj213knbV9DGTZ60nbZ9HHZO+zx99B4TibGXfnR/n+40nxntmLwEcj/WVreakYGyD1b56Z3HA
TMdV17TIfrTIZg3zZgZp1sVYWstyEU8t+PjMA7wKIsBzzzD79ri0h1dQexZHUd+DuAHH2/+IsTG8
CuVk3YCZw5cLtPIsXBp/oiDOHB4ueCCV/Lf57f+Vgfj6qgcZ8OjQr/QD/8YmxA5Sbu0/HbUUKxxr
M9/IMGbNf6yML7Km1m3w/vncgcXZYkrMbFJm8iEeBBApH6P0aI2iFZU1WP5n9TxjNHN1PNjIGHO9
tsNUPcNFmCU3eTNSmHBXGwaT9YpGE1XFx43hMAYvzAHSLWaLCO4aG6z9+Qsbbl3ewr/ip5rRsK3h
y0FDtWfWqtl/aRy28vwGlIUMLf+k34+/kSa+gA5AUFwSVdB/a0u8Jtx0o//o+3DBfBhlYpuNgQtx
qNAxQIDw3bH8jBVmAwKQ9y2czCMBsXEqAJZ76UE/O9cXhemFornLJpgq93hDOS6GvVlC0OUYoAFW
2u7NZS65DXEUdEPQfvvxjTYCrgogC1wTDHGxeLvhqDHh0oF6wqoB/+cNkbE+vmegYadkRhHJjsBG
iAnxpdn3B22hE43MpB6vVsb0gyDQkk5Tr+ipGQrlewJi6kv8I67+l2sgZOCqCoT+Q7goUEPjgyc4
CPSusA/YV31aZSpeQhNYhUwkN9APURNgN8D5CDfRfYEXMeN8+fTugMojuMSgjZUV4DsYHRqZAxhi
oTwyvwbMwWj2MBNZ9mv7rK+1rYq4E4xOZkyHHbQz7hefzcM3ABBx4OvGPDZkOAY2uX99YeC3ixbN
Eh4/fKYTcCqjwcY1T9E4n4e/lYwQdmRvogOKUX5i/ypB51tBR3NE8w/Emuuzpz7DT+zRuBE9SFAd
VObpNuj8qOM8eG0++szBzQI4lQm4MYtg5Tmuwxf88Swq8x5rfP8TTmouSvwxGG/PhiSQzLlMUqPk
JvLsXd0KkIlWQ9/2vLzsQ2YhWjK+owwsKvv6mFP+/0vys+gng53YcHop1V8GVms8kIVjMfq0vRSA
TCEvZmU3X6lO8p16TbPFQCO3kIhRNeblpbtpK2zAZrkbbZ6XcGfPI4yd3OcxxZLBGpe4omDtEhT5
hK8lnzJ7xWOMdJJpvmqu8jdpNDOVusFESs/JPdK2BeqpfpJgbb5/uSAsVw2ruWqqbpr5MMdB25V8
S9iO4KBurhW3WWbrazO1N8KVENeGibMsSSVJA65/vwvKxYdUnqdLMAzmACEhyRw0OPvm2MoDcbRx
EHe++OnbCmrbfUSzqjs+021vnCwR5diHVDkuzBtnN5SA0AGPiwL8YjL6tOpWHjQm9tGK9XlMQTl5
jDtpEdPUSkblwZ6ALc9ah5HgDiCbi5h+ms31KY0Hw9fyYLixyHuFFfTtjCtYfa0y8Iv+NWcW6zw8
x/ANw09h4j68jyku+SeZdi5vRGNRx+kNXdcwwXWmjoMWG/wW3e1M9CDm8hNPeQ6mc63qzdSXT2vX
YnGP7sPCbcHVEVd/3EybA6fK7RRjFezuNWlsA+hBzIepzRcJhgfsgy0/EKfjvluPJYoIn6zfxsrI
zL33e4m4OJEmIFjptl6W4HJ/UeKK5wHVZNu3L8+e0h0EQNEPz/6uFwfFAlQ5hcp3Y1+K9CsBYf7s
FBNB+dZu1vnr3KvfSJMLlViY91ZS6FEsQLicIYYn46sZLtp2bZcHABsI/Xq37Lsp4P07BCLlkFuj
B/lSnwlbvdYwCPdl9oge3xbXYnP7Z8RGOyRxDAh+e0yc11h/TeIf4TaOM9wsegbtsAV9xUwxRa1w
yRsTy6du7MwLdWczIG24fNiFzJKVJ8NQVFE3oXJp0gOpQeUOoLS9hxdlnR0roMJ7glpAuWFhN8W+
A5cWMAkwtfe6Ec5G2w+2z4JMHRTrgZPbDpQfvMvmFAsbawrp64Acmslo6ms+DZ4/rJjAeja2h0pA
a1wFybxEyaZAa4M77csL3fuBT4bwwlVcmhIs/qCTYe8Rr1sfj8Wbjc/ijzF+u52LhV+6ZBU7CCKb
tZQuuWu5sbDaYXdlEyvkn2zwcZiX/s14dbAXW3y7b6Gj8NToVLQr2zzVHI6LRlwUGPnbM4+VveuZ
k77J1RmF9SQ8avi+PPb5h5T3dPqaWt/0H6T8eBTjSz7pUjtZrUdFZkZjtfqtlNNTOanJ7FOsVBbi
nB7C1rccHQujDnyWCa5LZO+TTmuOsum+MpeZrwXnH6YK5q2/lLmksx7pO5mjzWlgQNV3vK0vUtJX
yaYk1UmUZs8vkuB35DrdaWRyhB3CXFsgfgswSD/d8fs1E1LaDzpVBxOFw8Cme8AcMaD4hgyoj4ZT
grAr8lOkqqDG5K6wg3F08DFMoayFvkahj83wweZVsapxQaCHb2zgsA2u8S1jWnY0EEY8rnWQLNR+
3Hyr93xD22peq9+UfYwN6s4sa0rEPdGMTNWWT2GLvCI7gmF2LNTMt3hv7NKFtaVXPA83lqn0wFWI
2OWzbf38zMkvXxUPFxaU2ezCUD+FpT0akkW2o4tW7/HG9NnjwL6LmQSpnl+A469MhDrDWGCcGDBF
92KPwhqRUj46I6P6+yKjDLUmOd6TP8E3ZqJNf5LAs5tik+ZLY8FedNyfDXpdZ4xwyCXIavLAeJPd
uiJ5AftHbKx1bMRFXs1AqF68qOHPA/9iJAq9eAusj2KO337ADW0n9eJ8vaJhOyFi+5khLYOgNmPH
RCM6XqObPp1OizN/fNihvLJgClPhBeKqEpwwJEPBi9pawyE4hURIL9CiMuMj8p2AwlL1AKVBH4Ys
w1eB1xRDMyykKOvp5imLO/Ia4smX4OPGMwZyiBAF0Vl8b0wNsH1M3RInS1gYtCJPQeb0gDhQdKdU
Ts0ctS8FU4JorRmd6Bi5AOuJkKZjG3uHUeBV/P/Olekf+wkSBf4wsh1VV+3eAkPd1R/pYl2cA99e
oH/h/Hl6n0reFxOxf+NUGYq1LKBVga4iHvg3RWXeyg3KBv7QFKciUIy5FKSmDFMiPpVRMa6iu4Ck
QzELwt/wCxUuROP20C4pMSvTV2mXMFxll8LJkkn1v3u+PSp0GCY1HoQdKOtYdhbcM/ZikeBWKXhg
YZvAVAI0aFTty221LrfNumdcElFQbhgtfsfRJP7uL5hs9pfibNHs9jPMm3NtxFIc4niZ4ytUbOgl
V9qi2jRredmvZOLzxs2m3XWmW8ILhQmNrJcSHh2HM+YGe6rhurLulTbhBj19L1Lghq8bCwTwlwVn
lO6PZbMZg5C93gF/YXTyUGfccmNRIQp3xtwz3eUv/EsRzqTG5wZKxS9yD/rFfUGvnrmyvuUvNB0M
ZViPXjBZQ99ESwPJJp5zj+0uvQkEkQopjioGy/BPuP/vxo+oM7hBxeKeZibFLaHyBLTlKakHARUf
TgVG6bDHRgQXjBi4zp4AbvEXyCwvZf007y+b/DZoHGNaH+7/u/UMlv/fDXCNm4Bl/t2iAmIqZdfE
AIOiSBGImmdjC4TwbfAMUBXsaDDUY0oPnJaKd4crGm+TtzEw29YXkCKVYglDJJSn3PJqmrDm8SlB
RFxgMf7LeIn7wXD/79aCb+0sEIFiaaeQEFzYk/wQ2As2JCwSufS4zzEKMeudjvPVDnRK4It4aWO3
hg4KoyXE47iB4QoG/xtmC0MtmGpJwD23JxidBMGykNbgQbBQuAcwAi3iL9wA0vCtMe/8g/Qjoto+
V+mH5h9WBc/930tluwocI9vlODg+KO8eKwQ2P/VVPrZXRHKNz5ANEFAI1jvWEUabWI6m5FN1UC7A
XVg+RUPDuIiftkdh5Sai3fAoQJlmeI8peLHHfE48BIYk0sX8Ic0eVj2LiwmqI7LN/i1JLNd0PGRL
80cheFRG8JyM0X7Go8PBvklf6rSBE/PPkZUEFhpgEW9dHzOketiHTs1LtIWbp5BYC+WvQwcHvzuk
vIZAK7aJPyz8/qk50vEf8s2fkzBKHgjEbFiNHL9DeLMP4lFgjIOre9r8YMxOOVvMmaNvWGOptMWf
GDwAL3mPaZp20k6Jx9etCEGYdEO3aS5OPz8/f6MdqyKP2ytzbc4qzP80jNrlP/x3/7kPG3wpQs2C
MxjpC8mMEArUFzdlGgXdFC4820oCqVd3LUHtxQYb4zUgGNEwlgAzJFJTZRAdSVVWCZkhhlPH/i6k
evA+g3xD8M65OxZ3d7E4+RtmSv+eUki9hfKWR7svMg6oNTAFsGCkP+biEN6EzR42Z+OBCTmi+inx
iJQRkJM8kfp2E74WN5QhggqNLmsmbe11tzPfY1q9D3jWmOHHNllDpCiX+bpY98t+2YJdaaRMMYs2
hrmjjO3nhOWVK5K6Nce0A9lJ6UM34CPJy2qNDThpqtvP1mCtZjWtCV3FJEuYVXIfHvtLf3l+P3+Y
8eBr8M0xFtZX3CihCpd7ftBenj/Pn/bS8TsXgngR53jGvIqpZJ77xyXZE9l0QIDbjd/7ZO0AjqyN
U3qhrQC7yff5OttmW+gPF1Z9jdqHdlSwC046cQTxjG1G78YNwm5UeMn8Ey5grdY04O/RJ1rT8pMD
Chsm0VwihZJmLpZpdgydxW3TVWOdoB/shz4Tqh6Ta3jDmkQJabLgSXvWYiyI+njbMEjBJHk4AdUS
H6kPvt3OUgJS0e3WRyZ4HPIqvA2YQDJnBlQvMV8mHxlabe2DQpNihHRdYckIaGg+lPhY97AJFidn
B+WSd/y2fMx+GXXcCnzk4ZWC3nyWcMwpXAQgr84VefGJTq/HflB+FNKh8LE8Ux33BwO/oU0frQ3i
IYZtom0aeR/2B6jmL+c7Ms6OcZQ+5xBMpgLhodqLv5/qZv3ZcUZFjFiJZ7saZDSCXBjHh/FVGUdT
2sOyiKsZCXIvhAT31w5Yq6+xdAQMH5xbC6xXNzt4hozpqxiiJV/b65CnsJVWTBoejyVro0lTTRRN
5ONaaxl/mMSJaD3wfaZQIWZBYyBw895h1Sat1XgJyM1UIETkvEvyNZOCSjvK8NayTVQvehubQRit
1KusTKV7RLiGLn4/DZ6jqzpCXYiwKUC7hVTzchECgg6RQTbCvwdtF7or4SyL0AktAjYl1G8wkVgh
1xc8fHbn1WoVrFaizvR3M64stHFr5Abiz048E/p4FAr85mZzYskbIZNf/Pn8aPfFWkbVx9A9Dqxy
Dhrc5h5E2Wd5Mqp5ZS2pQyJzEmf46q5w+YZww/n6Lnx58HVg6viiIQB+TR7vn+ozzTTIPFw1MD1N
N0tmdbGqTdqE9r1noxW05c86fLuUQMKctWfmZKEccGucX8tpxiUJO5i5bm+K7ZuBWyF73EfpbM0Z
bfW4jE2dxtcjjx0QR/BImb3h2UReBHvaWJRkbJu4KvuPdyAnvopJpOmy6ZbplGnSJ/MZ7mlsP/b8
7UxhURn2lMKjhgYW+z28yHz+mrIrmqUnJmA9sD0f3kjWajYXtLEHYBq7uALFtBhTz9ioWNh/r5Rs
XH32nU1EY9bYoRYjP48i6EoAJbiqYI+DyOvbJCG5l8Dl/moZ5AzB/BLsoPjNFJS4TGVWNjfelVV8
fVpyiJ87LsTBhtUbkSW8sfDf0s/S4zrU3zCGaUIY3PVvt4Qu1HM62/mqrpEorG3sqGI4OGesB5t8
HeXzVr7wOoyFenkGcYJR10cLtH6vMDZ/XD/JSZenA9RYKB8QBCH47tqj84O6AuEqztmYcTSzx2el
6Tj1EXSIcoVCH77QArkqEoPuu2Z46pqfYy6KB8NtZRjw8ZKhEGsH98BkgMjM8a0CEVOAjJbZYV4H
UFlhNfHIKJm2kEg6nYQklTMDrgt2i1QeTLUe10f0zaUFl7Sud6oaSDJEonDfIelG2FsFJshtuDVh
YpBLBnmTgiQUMmPUxxoaiWIr/eAG9iHwiOF45Sb9qUJDRuS3hCnZCDpvL3TOGKNpPzm4rPadfNH1
GfS0AyqJcS0AcOPnxXD2G9pDvImu8Ub5hkaKjgEmCRIN/U5lhIZqjHtYvIE6fJeQ+Il/QFvG/gh5
k6wC/MqW3SlbDnOKhy1twlOagBalDDtsT1fmqe3K9TpGkxVP43SrONusPOAyVxTrJD20DJ5JhtNl
tBcyVPFk+iI1DoJJ41sQfx9ws5ZFdDMspr/FQAIxaZAYpyQBN5kqk5oDi9ZkCrOihnEVrXpgqkoh
kc2HMMXR7bVzO4Be8zTySlZ9jDSl14KBX8TR1NVAsJHCg8amt6Fg5GDyMIaRcDL19srh4rh16DFS
Gx1AoBXbxvrhEZhwkmZFNVzNTAID6MM2zDPJ0fpkczhDDI8k6OxPONDDClO2SHKxoOM5k/AA06h7
7AyYGY12TN++mB4uIKdxbUCYAqIo4IV+xn3AOcqsVZxhM8FVjrFYMyiEv6B7kATFPNSewJODDM6w
GwWt5kbjl5cvoc4+1g6sFIIyP6d8m/jmSvIqEIhqsv2cTFRWt89N+tW+euZa1eJ1j5fWr7LRNvaq
nRsvLLaeDLzV4ydoKRrxvrhSf3bf4CC+/SXvrYv8q61ECYCcB8dsY64e1AO2GfMQIuObfcot2ZTc
ntr4jbPBZ6Us6IMBzYnGHSNqRIlRnNI/usY14oywG5tXqhnrBjoNxPMfO9JmddsZzbitPMPaMfJB
dfhFs/I+0xG+5lylhMtTeDGTpTejWWFk8S+zsIp9tkSKbwpO+ADAD2KLFH1Aiu8DtTxN1CRucJDn
ACA6oadpj5GwMcaLolgirscxgMsNGAgn/deshi6/EqrcdF6d08mD2SqMmElDnveBrX6MEgIX/I79
D3/SjQPKQAWgu9gxUAQb83j2wt4CP0sXV4FZGejMcjugoZfLg73nsqD2b9bWidRMT/AQlsB/fOT9
m1khihhWKolahNHG4u093OKGyfnNrNF+VhNlAX+aCWrraTvHq4mShBDqhZ40tk7OJV1EM+cEToC8
tZpiT/kuRvYC4SXp8gedXorUV8gv4/IudP9f0pqdhC+KqQ20BggKFAKM3FnPOGnD7kpXSvmQ/BK5
J1ErjflXR1qzWbSdoKDK2hbqvF7fUi3g4COSoAIpsf6o5aksz+B1UrYxWmXlp92D+g8uyi80WC+j
CfgiTQ3czflhjaXSYNWEPAhBg4PSxqDIUKn/x9J9LSeyZFEA/SIi8OYVKLwTQoB4IYQM3nu+flb2
nYjpvj1tMFWVmefss00gHlga9rTA5KqjYpyvrV06DOsZFlyZvujjTP2Z7Z8oFWwWAtq8lGEQf9M/
9995UfgmZeN0eDxbLcFX2KPq08X3TdP++PT9pGl/oQUqaUi54u0jRS41p4uqZbxW6bhs9IttYAxm
vg36AYS7S+RRoeTiOgxq7thOzf4xAPArgleJyabtOlfzDQH5mBEcLZ/Z5mbgEfTPU+P11yFYa8QW
fffBPJhwbD/cfmW+4+HGZHI1Rg+5dHSZdn3GpWHp7Sts2YmyHGVW1dPJhiSIpWCe6wU+I6Yer1z2
1YdrNfuqJ4vIUH28av4bfC/b23K2U/i2I1SBshU3qJyNpuJRF2Vv2ycRv7Q29QIXcRQz8/YN1sIc
PnhpTUsKCjDa/S/euNfSlfk7hMyzjAJWnHaMhLrxt0U7XsPM/rz95eoycOvYG2wRcJrwD6btRP1m
gLepZOFoGQF4id7iN9HI91P1e2v1linOy8fatbnClthERMLtVWs7kn4W7SvnJt0BaEVjt6pko5iQ
u/nXupLpvbqZ97tJWuw9VikMLqV9N1Pfj3YaaxTJ1pVRy7K8aKyq3NJrJIT1VDPka59aKASt8eZT
8xliZGAfxOaDnK0seceOW/fn2eJ4FSIOXi0j7+ji5Nx/5bqsTuqJ8f4rMUb5iHYDTwACR+SsPJGE
VAy2/Gqwly9x/0pWPctObGpNFUQUU/HULrPV8OT8poMunbjNovx4Wp9QkdJavVXPNZLf81as/fqb
jjPtRFSobtzVwbKUiZYQ1jt+cTXbDbLbVBWnr1KgTCyt68+WSebhDzVt8yN0vJouk3xJjuW908ig
US7ijuksaT5/vM/kIPZhbKCT+hFVlPvIMB8jV5bjdqieZpyX+AcwkZwPdqLriudu7O/QWehiv/Of
qVnsHZFkqEw2dVt08y3ZSdxkQ7bbZnT/XNK8fDrQqSxmAWfW1D5CD4VDUTrGWeDatwVPpwm3bdAg
pliX0/TlOmbqjnKE7BPKkCnJRLd0PZQXH4fy43OeL/K4QAlbFZd/VDOn71u1UH9UTpV9MzZ4fNwV
qAk5cXy+63PCQywagfa4tJdy5udlntt9raJNC4mZC255Xjk0bNwT9dTlbfv3aOdBB/N+oZz0nLD0
GO74H+Rr43R16ZJ+5N4X7d3bqXJvHr3u26L+6mYn94YftQO/8UdFV/T2bPAqrsDQ8VJcUcdggLHZ
uFTyURa7Nz1xulCnD7nLRKfxY6x/wq2t7tzx9Bvz87enxn4TslygiTgWnJaj5zAX6Pup5oJsr8rD
7A3QECF/bCoGlDFg7R47BqCQMLEJXIQChsBpVSq00+ODtBDlWzvT3w/s0tD3fX03ulbOlcDLyLid
5aezpEAXUcp0sKTKuejQDNHVuTfcnAE6SrSoHfqrfowS571gytk63DrLqsnfpYbI4dhxnO8/8vXT
KFlfdaetFOrO+gPwE0gJnjcwc6ZjNr4p/t4rYvRkZ6RGi69MP9274Pgkqva0KFlff6zAS+fyUVDX
qSnzqW9SDMemB4/3vsUjlDZNnUZwA+zfZqRk/4wXMlHg36yrr2rsxP9gKpwwQUJiSmwwPy9hXR4n
AWWY+PgJXmdsWhrxPRmjIkN0mmmfceqmnv4CQdto6KB+nyBuUh/m3P1s/dI792+bsMW+CkKRZHBH
7Kwcsee38+8Cq+BNvsUlBjyvaRmIUfc5srZ6Ju480MJ1kSHhNpAPOC989OkYJ/RDCJTXZAj3D6OV
2ZtupeOa6apen9jwNjgTOaj8VHRgx30fToripllfUYJgp9EzD2+3gFYm/4IL1NfdwM+J0bhMYvVY
ZQHk/8BQfdYOHFaWQ66Ii+A7MzwBPNsAmhZCkqfy3FlUltVpbcZODPksH61nKSZY29rZdOhhMARx
q+X6q7CHItO5H4SS39OP/bVyqx+xt9Zscy1ebBLOHv3FYN7Hri50T32spVxZAHft3Ei9y6vscj6q
gGjBiST/vyD6ytagoaPeJ8S6tgmDdyNPSay4bz+/n5fy+ld6zo/kM2f23+Pj1OCWUDm2cIRK8Z8A
L05NtFaYHB9S5dSKAKjJwYNm+H0pupNArns/qdYjV0gBmYqbXQmXVpBWxk774zojo+yFXQ3zb5dv
OpdXV2zDj1yZlql8M0xHA9MuLeJ813JUDhPjxLfCWw1hV9q1kpNH90DL0S783JtIga1T5TjK1DHE
W4sPvD12NtPOvFA5VU/VHeekXX0/8aaPiijOBsMCcTKzZZOW/h8XsrJ9m9bzdVGZnUKE9I2d85g9
Zucys4+RXXj7kezB+aqEtYuuQHBd5MwYxyisubJASun6mkfHe6ZzkgyvCWqFRYTYVsL0dFyk3+et
zV/8/f6Zb+lA2jFT+FKyouSRUMhmvF+YSMSo031ZO/OQ2NkRdGdeeP69fqRmT2q9eeCGF0anLulk
N1UmYq+cuqaotWU/19U4dg/lDEKY+bXKYGnIeahMwhjTlof6EEyB5FPWC02ok2cqi3+xbWd7zDiq
ycHSrgTExciQyO2Sz2thaoYHXxZNARW+e2I4RrzdZmmF7qpUz/dQ+zx6cPrY2GOpHbgFsa110yfx
3f2AHdpIuyo/rd0JgSOMUPzMGKQf7oI7+BMfTiAICGt/1z85SIB/nEw6f2EDLVBkdCid5ddGqdFT
jbKC8bKBq116zqy/Y+n33sPwKi3rl0ZhktWnIBs+26CdkNFYjY1uP9dOfHhVef5dvx4tK5dzAwRH
UQ/NUzQOrevsn3F3bAw20dXrGsMkw18glSEV7PChKKFMWGUSEaNCsTBGa+njG3665GMVraYGKxky
synua6leSs+C6VRL1UyampyG2uwbLM6XamEQQjqTf5lxokzZHjzY8IJdHV2PDSrdyH1j56rPv3Is
3q5ELFXW5RAM/YfgFcZmizRxij5WIyA/JQhxFLmpkkgW5GNOCWTLyLLZfAlYcs0HC4D0/b8QIqii
+lm/JTwF0oEgHP9Xq+51YBzDNTycI9BZ+ULQOYjqoOCw1Ulg+roPASehnVW4wsoUHpjln9u+cUoF
DFwVMCUJN0w/NsYrITPklkL+EtFVPZXHj1ZyiCtWQsdznr1qMe6mHF7qaEOlnOI13dt/7D/Eg5by
UP0wey04S3psC9SAskHVxNFUps+qmJg3V6+mKQpXwxe7gUvtFuvSqLlmiUMXuAeq1rgIXfNBaf5j
XbCyWwNlS/75Jo8wnqswRtfnUF8TMbKq1w+0NUqad38QSN42DT/vi+f5G672Fe45TP95ce22zddI
DFyBIe6ugXEVl+wkEt9AJ43DtcHRgCPnKFV/vmUn2f72L/dOq/MVGNQ/gW4v+V5q3750bMf6Lxut
Ubdl807d0rw15q10N/05rS2G52/Ztr1A+XlPPq3R1bdphyxhCCGI5iBJoCTXC3jopreuHTpMh5u+
+fCTFyJRhEFQ0btyZ4sIiROHsZS5REwydpvWXdNYCB4AvrJ7GWaWoc0mf9Wz7RPtMLJjhaeLUv4Z
9JmaezlkeFNFvAlOjo4gI/MXEjb/hTLUylMJwZNu0QeRBC08gbM+g+8dhvo/MjuLBD2lfR5NO+AW
JOrmOoaUoABKH1Dnq6Qmd+9Wcgg27OvOQx/EWzl67fW46NpJIFugkYekNyA3LxQvYo2q6P0rb2Qx
eCNehtls0+kgRAYAmTiVaWzXh1/LBhh5j0X6RW2mQJvLonxvLAaaR0vHPbJ6wmJz778sqsL3/Y9/
HkKISaQO8s8vZZ/4NBpIL+A92RmyldjnSwUVoXZXJUGiYLEOvKpjmkDA2NLvaaT9tlcOFoJux6IE
2VcFsEDJ/eQr8Sa3pdF+lqg7pd9e78cm1C17cpf4PxBNFmMqlUHsJ99J1eFCvZX+qxF/i/e3o/nX
ufGg+SK3FA+Lpj0vv8aFLrTEjT70LoOpmjr7UehuWq+uQn3DIYwi8zFWhjNOqJihzHbN6/fqLza8
4E0MV1/x71cH8TLeW7duDUSweBGXqX/KFWmyt20cS6c77QrNd0Md5TTXWJzfNt/Ht6vM+3XAcJJf
yDmxcfpP8w3zETRTnHcv47Php8Dg1Gj/sR5qGGdLMXfDu/kttlE3h3lwbU8H01Qx1XHu1peameSl
dPzOty6jGBhAWjb/LhmEv0nWFqfPY6cwLoy9nwqM5QwVfvWWCfE2FAoOldjYI2YfvSfa4L/lv0dM
vJM7VdiUUO/tkHfmBInisx9aXnPXdN+O8pkaH7p8SEdQqkliRhMnof0t/pH9UvB5zGEJzGI8LxAF
z5vfIY/wpsBnKIWUP60EXMGToSbMUIE9KwvcErVeqmRWZCnE2x5JFjAeGFs0gOHuAAJjc3EZJfER
O4uP7Ww92o13LZkzj01Jj9M5QeiMDA/FxHj1UaitWp6w2/iOn3ToPb+cY96WLPA4nHePzdN30q68
+r2/XWeL1p0CDPraO/QkecTGmVoOgWf+Ef/czF6dWzPfWnylakxA2vtx6i3WPowQlMbJ+mn2EIHS
UP1dmql2vBt8WqSotBy0x/KvCMgotCkeldw/mi7lNWrza2Q46YotJxek2HykZLmjnTdxolX5zk5t
LqZutpj9DT4JbO4U641lM/t7+kdIgVThpJjIyDKhq81Slk//0QqMMPC1kPMdXTgSb9PJuqsNbGQj
GG/dVqs+THTZYkeL6uXzMQ5z31fvRRs4fbPuOzi+8p2VlXjVrXgl97bWWcGUW5vRYkT/m/wUcG2q
xbJlWkodq4W+jik1La/QbtZlfYvdF2/y/otguTIMDRwkSkWM+/yjdPlJ4zWnTaTTw8PP/Sv7h6Le
efxYY9OhDsOJml7X5bIcenZXtC7sjMHa+PofptuxRTsIbN3kDtfAQuFajG/7k3ywET6+qZWYBesD
PS8evq9QJbDCSDH5LATVKYjsMYiNAWoeA7WGwb6t0wbqlPrnZAqvtv8ESApa+rUNPUwIInQiXj8S
LNeuxt7iHNyqXzQiPdnUxMC6oHb+TYc8xqe78mPPPwwc/oK7rv1nJ4WtSkl/ec/Bv90VAMtwTVBB
DXb5ce7Sd/nZ+AqBZQ8+lNLX0TWRNSq+vJYPHo4ZTRbAztafCB2P8fWL15ejzJljCoZho0z0sq6n
TdixhXj5bKaezekxFGseiFUPcfPbUPFL9Rir5B8O4mXlTOBD4qOrL+7LP9m360m7EKso08uHVrIK
SiitioVL6dU7Vq7NQ9B5LhrTUnbyhEasGtMoHx3K+NDjQ2MDMWP/WEk6LK5/BKj/NELJP8/vsfoM
lLQoJCSrp+tzSRnMvcrLdra1o6HJ9HfdfSMhiDzGpvhVcVDgfsPbVHkfObS61PhZylZn6+goTfpS
TlZzGjfK0soWPC2N1V+fwW6derhTMsBRFJHUlkqtcxQfwpA4W9ViEdJecEp/Fb/FJOnep7VffIjQ
3+hARPVVpj/x+j482ZsRcRLMugbzbh5qSR852X3U0nVk4F68depsx+dx4AOSx5XX9e9nBVUsJKhP
TtwWrd+N8m3dyJZVBdKPO4d3jePbsXyu2PW+0sXZASrOhC5nH0NS5ICAYKeliB6l0bbKmrFpe4AR
MHaGxVdz/V1NImoULz/rj2gvWQA7TAtyhofcWDcuW74MCwURlPyTlwzr0sgt+Jl19CyN7Nlle/St
0iFPi1GGPEbwZSVWTbATNz+vLLic0/kyaUB9f1YKjcTw3BXWFvbSw9ejKt6iwT2qef3MEJrPsj9x
UiXUc5wHeoR1VU43CGI7STEHQNCIDKz1t1zQC6Sja+hCx/w6ARk7RfNb+RWcRR+yUFk2cacS0bqP
8CEwK5LAN+KYPApgJWsZU4H2XkFPKPTIUgc0KbBQqqxKHqVqyQAsCHq8NvLDE8RULPIS957A70c7
c+0UkBl3BwlyZru8CEp7co7rxLF4e0eapG7/vXSTRDCoImG/DRQ8AkzNt+3K7JK9Bs5bpjhVzTDZ
LNui7D4+YfJresa5NhQo4pT9yzg9DbyjIktqdEXpBMHMQ20TY11Gi9kJttBrvKtvPLEcUmlDdpV9
YFSKFTy9I+MwSU20FpWTRnFJ+rWoIKKfeqpYlfwqJFTbUeyJD4y7ZamtcAw737mc3yGKRK7LndnP
n+0h+fcKVtA4Xsni16Vk0hthjTSWqu1zE5hnuX7Em5A/a3UJVeS71np95ro+OZWguvk93YC/9/B0
f9fRtb/V7uaIMKSuJ2pT+iiUl66RBIoRYd2lCeH4dMUxj9WUEmq8arSfKHsy+eKt6zazrg+EHSDK
P5zDLklhVDt/BWPuctx8P17SayoTiTuV4cGn40dy4xCUoTpu7H82kTxE8rJDNRuF4CXO0AAK+Drf
aHRFMijFnhMtZDT9uJrltd7LRb5/XVpn29kP+xmAk3AsngW1xeeVzI2OCe55qOzb7h5+DCdFmCBC
bRU/MiJIsNZRb+VGvgUrVCZU6p7yhWVclKwcWCyShRh4VTNPEa232uXvxaBmnO2hbbzdPHPbD2yo
KlnUaUS2A/w8f+wnz4/LD/YmEvStuXo/7ZSD+z7Q+lHz2Ds6cu7epaKFQ13YfToUEunQh3jiESZ0
L7sfI7dvDyK1YwCulp35l9mdOcm8nO6cG3l6p8brM9C3E59cw/rmFT+Z7jGAAyZ4VgU3pDHP8i/E
KrcJrzGYnTS2b4X3B0d7RxroYB3ZvhAyK9cOmgJTs3VdHlzxU/+OOLybcSZsH3Woc36Xh+iKXHfz
9M6jS5OysLacYEDYsB7Fiatrf+FN0zi28u+5Pke7r0xDU1XmVTt8NbcGAJ5tBJn7VbkUq97fv+6t
y1fafS1mx4fhfHD/fj1Lm7/7XPrcYpRmXXkvvRKsNfPymABN66ieS0QgpwdRiSjj4+9rRlmSwlFH
f6ssumskMkAhEkvMrq4RM7roJu8Rghp5SFBPHMpJar7XocY/jhZCkbJvcCbdptqp2moxCTL2J/Vx
qE9gHgybVu2reZL2MY716HwGiMwvOJ7BHo1vkloEp+bGoU0/pjb7R0n1m2hP8WUbvALE+KJuV8Dd
E8EuSQnMq5EK/NDEy9GeQodQWgzMl8WJWjj3HbazW1XBYsq6TNQXvIWfzdC0nt+AMzZAa5eNkqRo
E1AsX+2hREZaVtjHk5lSh38lKCQ7hFaosJLXFisPJRAii5cObY7d5xRUwSDDTcsasgifXCNMN+aK
sq9dKzMvx40L7Li5b/XTVYplOdCtgW6TLB3enLIFeYCBV01baxKtx4AycDNJnfj5lFJ3Oqx/HmhQ
hSm/zJ9pFVUEsnBhgqXXVbL4FPpJ3aDohJjpqnQ67gFYzg6oeE0zHPStlHAdbj7nY28xDQppYXc+
JbbtNADaIY/X1uiLBYCKRAQevvt0kb2MSxVKI/YyrPu9lKYHrcX8Zt5MmKXiNW4DUVjyuw+KouIa
KBC1vH4mpZ3Kt3CpfUdjUP8/fJt1y9uY7mqe3EDXxZhXrYZ0xLClH+cXMp12jk+V/5FHfqYkgjTk
0WnWC0eM6kw0X9dPqdaWkSqm2a2fPQ0VrNnbsnSLfXGiiU27p9O5nMn2Ga5o/BcLSQD9FTT0EDpj
72yzAM/bYDdQvUlB86eSruXi3/lFDVnjokY9nevMKwD292t/mcHjDAS5fbKd/QNdbE9C+laiU3ws
OcPP0/e8n3KEuyPHy0ynz18OFpBKGJvmmgEz8G12tuycGQPb1uVtlrqR2UEq8IzicBFIkLk54xyV
ZYreqFCVgLt4NiFjBux3Kyh5N18uVDPHdmKzKslGzcU4+7EDLu1XteSy/oASjBKg93zx2N0w7pZS
8L7sLhpnrme3yus9qJ1oQZLOo0cdBn7E4vAEBu0LI4llTX5H6EGhTS6xglXFu6R+uOej89sSom1m
VFszKYbanuQZYkGVGVZ2PrYew/fYV1475WqYxSCBKmIK0cpm/wzaH+aN1xAFX74g0G8rOADImE8B
r5Fg1+eqFt8wHUH0KdrV24/vFzwCklA/8FxLfBvyQ2Fj5emrGkLx7Cwb0nprlO/BX/5VB0ZiECS/
+ESHGgrTLZpRyF1mB8LPGaWOCjZTX9untwi3eqssE2FTX+B0IQA8Hm0OVJfne0DmWD4kq1b/wTq8
B6MEY1zFChjJ9B53ADUItyyOqyr3Obm8Uw5+TClIYsFd6mIzuAVfBSStpzU/1K0v939L8nm9TSrY
fDy/gE+MxujoyhCuxMAII7avPYQSRIls9Yk49RtPVXwTUr1NbkJ54eTHyLdQLEZSiEnqVF03nxEU
FGRUn/fV6FdLFqvPI7/lpcegRWNIrRYz/ComOrfayMwEMYJxcAljGu/62Tz9sFa+L7UXDkx35i7M
M16+XErnSfxZPbyfPu/RGXqARnbsk9EJK1cX4sbZiLZMdzeKT1tRIHMEcA9h4lm07xx+0ExdWvKl
HLCuNtf3fD9+lFuZGnWcsZje1BblG7myNif7reUSVPGTSvIt/8G09g+h4anSIRP+3pEFZduXUZIl
FX0vSVJvWlejt88xaFE8DEl2o70hJzez8zy68W6iv6xu35NNa6ct73Zb2ZcDz6OYXFav7tfINHWV
6T7vg9ghUmmvN52TLN7chHU1AcvphHG9fFuiFaNHFq/3bqGU0/ZiZY7Wk7ls2rsrQRG3PlYenMvB
yZnaJofWfVtVSNdj814s34/NJy/238soZrismi/2N4n383SsRieQICcx5EsZVBQqhRHj1dhs3aRv
UVemG8k5S+ryQugkv6izcnEf3Z25+32ktl9m3rBR42sdzuXbpfdcTRO1O+7To3wZHBesr+rxTW0F
yPJYMMOYZebVEyLmJl7avUbEHclNLR7r3B85+uTqOj3Q5ZXTO3ZUuKq7zYfCEjKi3bY3Y8pN//iB
efKz3LAS1+ILvXh63ZSwfoAF8wLTZ/HLjIjX9cxJEAzdhtPXXmZNASUZGnzP02/8QWfrays3XiuM
Hl8+9v0U8FfBy/fpOyPl07q1zjWPxMt4SUbMijUopoldrMVjIrq+t+ZxXnPFzUeKwK83h8YXkxPY
l1NWlPu+o/PAZz8GvEcmiJF7YVeClQ1zPUkgWgDI8BBeoEdZTrC9N5c290Lf0O63fsu0QAv/EDKC
56WW4mP3m25uXcF5MfOzT1eWRP8S6IvzIYsScPmUYCaEs8QFvV6rMGvm4bAMbcmzQT7lkVv3bo+h
0Q/EVi8dr1AOOmVmOjjN0PXrmNPy6WA3WPezS30x+InVci2vSDMImfqYfpJ0XbZ1Oyp/niufqe5L
1Y5qvH2UGBcqozUKhWA0Wy6MqIrZdW6I1bXKedaqdMAkBa30oTK9t1+ZOlZTf95PVv9yxb/px66l
vAVCTzD9GPdmhDTsZsePWGn7sdB/x0qofVzKaFO+Z6B3860hrOTen2vnsqVn0ogjkBQqGfCH8HkG
AfYqMDLnI501fOHyhkEqLRQxBbnZs3apJPI/cqyzGscUeqTNRwO3jO4cm/J63Bp9aLwGvb42jmxe
LsqzeUeV40HZ/Cz7KiQFyGXALzPMWkD8CVfq1E4f/vw+w9dTEoaWaGOTXLF0TJyQueIduDioP7kR
qxGvvh2j5Szd57RLGtNA5fX4xYda77AlR6BNKQDM4HCQUmMf7txhRw1Gis20O0bzjZH7Dt9CIskl
hsQOskvqRnHRY13GRcnVQbyg3m//5A597MWG89/5hIOu7a0YfxN1+5Hr7sFmk+wG+arwnTCHMuUA
YvDforf+QfYu4MHMK/uGX9LtIMvYy8/BsM3S+ldYxj9s58n3fPH1lv45GeQgynxev5+9jQqKGBHt
pjEdxDqpPhcDO4DVwNlw+7FUAwfP1O1H7/i7YDzfnB3Oo+shWDmfDo18QhRaqDgqW+yK5B5JrbmJ
/2j2V5f27hKYdUoZEDe+23RCasv2GU0nXv13LfnJcMpYNuaT7S+p32pZuTWPycopXsx0dIWtbdXW
uxstKqwpCE0SMWRiWcF1WLYVaQzqsMVL7uYPpd0d4cc78J9yzZmoNdeyGjvncrJQzL7vx75dorwZ
7usGWfXOvPgZK7EC6fmywWpMV+Eq8RivcDldjC8/BRok3yv4nKTeGB3cIoxFe4YXzlRXp6rnlsIl
QbUuvSbMi5nqH422VBmmp5ty4jKQ9eZETbmW01s/calViO7i+MVbyuFNzxmG1sT3+pNU1BFhA125
0LrRJReLB+vhbW3qR66S/lrWDuYJOhdGYMaMHDnxRPJCNLw+g7naMlGjNMAg4YTXwCeSTVWhV/pZ
xUcLbpd+a3VrTBuXa3T44bJKY8eoMw9QPjFD1zQhEs+720TdWNQgAm9bGp3S0S79Ik8v49fvLcPQ
8lRdpYSQMf/Zd27qV46TnQVy7I295O7yhrqqMpdZ9Xw/dnRO2eDWaDm8/BtqMtySTcOGuumtO8dX
JDmbgBmm4lMyzAxMCr2GLVKRTSwQpAWN4MTy7x2mf8n04N+/LVhX4GRH9cvmWF30RHy0/AknL6XC
piCXocArrzA7ZZfBaAuVQGpww5LYrfqPlv86Xnw8d0GGmuonX9sMzNwK+643lqStVMNl3fQCM7Tj
hY+S1nyNeTW/tyr50fVclVUPAxbjlLklgln4KVy0Kr3BpvfI9jeDy7muXwzD8S+l84qazktNw8S9
vuiFt//3G+cMcpWhb8tKiV2SEd9oFHwdkIYlIzMt/Zokj0PTvFghtH7lVOUmUhvJ8+KwxNtE48dp
TedwDi+ndjyQUQbEAbtlfyXDjWvmNIoh/2VrK6DN4FASY2YKk9CSjE6VZSdRt3/Vc619tOqtv24F
TyTPnsh5VWO11b/yVlrwMmc40Is31qNrNCRsbM37pjTu+UynV7n+FirzybKxR/9Gs+3sJ69bxaHK
iN2oal7b9re0FcH2dN45tBBiBxZtibfUourxAo3IZ6jf23w1ViPb0DK6mQujSkeXQF1cf7zgPp88
Mkhhw15i/+VgfPZ0Re7t6ec8UaLPssN0VIHEnVoke9UE0KLK+9XJfIzsB8FMcPE5feNJmGmKuwH0
/QVTW/1capx5L0gfwvqMHOqpcqYT9qNH7dnLzFxVnXF1X0v07qNHFycednPBWTn92F+78w/EZBxR
hexbrEl/3nmMbqHgW3XvQ7yALkOIi3Ohuxlt61vEVxyXGLlKkUPY5zH1vtjqWDPf83Vx11s3QIuF
+rqpEIr2bTxeW2hXzElk2l4/eqdXZ9XJ9PPI3ItSIloPDp2P3cTD2t728jV8xy0xEUtRJTHp2glP
J9oCbJ3vX1semkZPo/Nn7Gsaq26uvcSRl9CG/UusxtJkPvnnUzxzJGfS9RvC/gEV/QzX9mmbLB2w
pc5Yv7vuttBKlSn9dLjElr953CDmUrdBYhBMIR/FjDivhBCcIocgphXHyuyxwPnoxUbLQzU/fLzT
XJBXDmxXyxoHSQIhf3mj1duUd5+h9Be0hJYRLdb956pNtuQfgOjYADHtsZS/Np+7zwIzrdo5xbIN
YFFy43OV3WfsphPBgQyNwgChp4k+ILe9tcGStMk40OEsZFBs5PuP+nNT80/nNTSF023MQls7haAS
ft+ocFcOzglUxvaPJkoHYrDfMtwDauzKJp04LvZdW+K8BjY6G2g2j7eZsU/YBx3kwNWyf2yTT6Mu
OgW2FcKq8Icc7/5Zrdt017UUo9swiOLiwAWsoVEMm1JmHfZER7xCX0v9395JtRSmcwrnPZu38yPE
A5XRYE49qmkLAQHBYuuDtdTpTptMrJttQLB1Vq+WAgRObseKvd8g1XHTHkSL89dmcORo9xp5WbX4
49/2LuLlspnYtv6ZBMoZRFWogHjO1xDTIzOkBPtZ7dUglwZ6Qi7vLLRFW5yIUo3jszTXEreYYZdX
0boSK6+qz+qileqG0pFKQXTnvAbDiwL/KyFG8zxcY68nxvYh/0s/gwbTwBk+oUQAJ2BbDNGWBluC
ak0d1XwvZJTaUvN/mx/jOPS2//8PSvAZG/tm16/54m3P08UBYrQHKgVzlQyiTBhkbfQTZvD75tY5
GpJVStluYY/CPstCcUeO+MVUL8wsq/XgLAqXKD9vUSbbQEf0h4lDVLj90dgiLnPMyBtuXWLNzb5+
MFMmq/1QxC0baDMH8Ew9Ntu/GsETdVreQXh5xb8ITxSFWXY8D34DrTyK+KaaGCzojOHC8a2drHtI
FJd4zAyuKEY4BhzGGY4GZiD/lQLxaSs9ZPrpr02H4XyfSyYXL5qoLe4Niyb5tbrUqQA5EIjnwJiK
V8IGOm0oLij7LeFeeLzx9vsQU6ZxC0M/hYxXyR57KJxZa6PpQb0FGuT8FFhgHtPTgFI2HOjPd4/6
VtXOJz7YMXN4vthOPDLGpZ57ojx6mYqD8MxhoElvo6SB/vWPbM7LSCuPshOU+O/fv1ZYtBy8Kpmw
4HxEu4NdwdveJ2I02GgI162FfcEQox8fxpW4R+ld/x3LDmtZsS3I4uYzMTAiPv4W9KcEQsbiBvtq
q3pYx/YRiqZ/V2FLibCydBko6CT2kmWnDYs0/KH1HPmmZGLho4UfkN3YuQ6F9H+ZCdSW7PiISAit
WrAZKzwe/VMazZsYPRiGTmGjMw7ViDncnzdsEXd+WJiqAjjpLRQgoD41iaVs5ZEkqmSFUViqi09+
C24C7bGtLOwRPLh7IGTvd+3g98S6ubFTLZeiwjsOs5RgqDpx46QpicGtbGqrSK3JcRyEZKtei/Et
LsbOEK2kOzsv6rgAOv4H2vmml/T+Rua+PUcL1el/FyB0HqpCoHjiFROO694KkEIZms+yrvl/193H
zP7Z9HbvTLNlh4ZSyvcC5SzJdLJ9tRiszSnWmAYzHa8SqMElIPXr/pTeGkxF3UTVUmqcSP/dWove
c7juQNHmfWPHdKaSJWfUaqYbhBFAnimL61iE0WVv4Mj+6G3PpU07ZUSRj+77xjPTeN2rx20kHKal
JWyo94QSX+oO9Obu/TWaT26jbTvfK3TmbNegwHWDzBDexespPPcuxKnOrdzGi5kvsrV4J4Bqv/zX
1V32C+PLgLyDU+MaF26NqwHEqrJvat3Yk4mVKmcnKbQayg54uuhdnbZ5zoV+rigZA3/DYtDdYdMV
p5Xfi7Ge8pkAs8RHUCs3yEVHrBUA0vu1cojOfviQ1WANuaym+vlyOgTg8WC5Oi/xwCvzjZGX2Uq6
0LpO8o+2FeNZd3tPl/YxM9iQxYcLACv6t9Y9Qw6wcLzY8lexdi5fvyeqz8b0jaN56VC+lk7lzPs5
egSTPevkUVdFU4ml9Ov/GSjQeVQvNfUInagAgaWAmzqELhbIv6+mJIzMPyOm68SDhnPQTuVd3ZxY
5MCvhSuFyF5z20zFvvKo6zQ8+/89FYAQNzYjoQX8HJ6Mk1lroMG6KY64Z8fWGgdF8xgNW8GzdF1L
s7uMuI7ZTmNcfi4sCWyVPNBj2clq3gqWa1C6WmZ2/I3/4kIVWWjz7gFWq1MX3XSQXl+Ks90oXxdM
xZYB5satKN8DPvdW5WTv+JFtIRH+SnLDL/FYirh7Ca5pLHpWhrXDsmNZu3/Z5OZNx/FlIK4j9HtX
D6N0p3rqjBvv+x2dp25DEeK8Pvauw9iYwce8ZrEnKpdBPqgPD4lensyw8KG2fe7+GU3iMubK5z9Y
3TSKN5fX4tDAxyNVP+OffKyifZPmD00hXc4JP+nHq2JS4F5Il8340MMrJjiwOFuoaUbA1yj7+8IU
P/+qKjfwlzwLmmBSKXXlRjSxnJyaDNy5m9owwr7x+tPGdaaVhClm/cYhomjeDEgf5aLbq4x4cGaK
UGRstf578J+l7+k+cZ3cMnRfgp6ubh0FhUhDpEKm+RxyL/0gf0chf/7Gui98j6yaf/nmMs4Onxcu
p9OfnFt6rr5q0090U/aHr87N6CuIR5pgw/DrDkuIMerFD7Pd4mKUH+yrv/F0Z/2xy7b9y5nhgadh
/ebRhV0PfMRQb34FaK7jOVLmSmIazh6iuL3l10v8sqU5zrQWg1Tl8iOpoXaTWrrqyQxsTSezK1yA
NxiiDAv+xuFzxwctG7QEy7bHd0xZUEI8TI6nlUu+cu/taWh2XGyKiDUen2mLxZ5tJfhlwGlPosLk
P17bBcW1ZMvmnrqmO0u/AdjYo+oGGzzZKwI/Xa0Mqfmqu+giEr45rgc4XkIhupciU4tCM95mf5GO
8JIGDAmXmsLJ8dZSHzroLaz/n+TCog317QCKRXvXzZ7vhZ22defzvLnooWM7JTqhDAgnHzJb+EWo
JxyY+lqbAJgNP+CfkXe4uT3ePo5I8KTwZjhcz4S1cPh0OslsWHyul21UZTB0icfro5vKf6wgXcxk
CAOSxR5n/N6jxt0dufojMSH8WVZRVVDv7mbvu0VVernPFmUOXbnSGLCoZy1TOp/G0etNwsSOwwsS
v6rliM/NGsjfMzWw5HDaD3/b/uEW2LtiGF+xtmV3S7VQIMKWpdDsGL/kxhfb+byGI6XOYVZAf97V
SF+HpxaWruIEiTNfwn43pI1jG3CcsTRClHRUKGPBFD/wM6e++3bm1/ciLvX7sxazgCog49HuO13d
9PTT9fiQVc0gePcBVtjGXQYpR1EQNsRLm2uRmqJ6iFMk2bbROriGfsdFJge7QNghf+KPa6G4bJxG
0xSRRvxQXKYc1h+mt0PwSFMq5sfTQh/G68vq6is5eJQeHeaeoM1ipg8DhoU3AXerPYV6UXKP4vTh
dKsUvrMlBjs9xeL7bvtmzfBZjmhsloNpJTVbVw+iGX0iVpP2XZt7NtUsVLK5nqQnrKoeBmQp1oRN
Fv5H1Hl1qcp0W/gXOYYZvSVjAAPGG4ehFXMW9dd/z8R3n7Nt7d6KUBRF1Qpzzdm/xMU1RUEq0Lt2
L637PEVeE0547pGWRN/B9hmjtIf2Qg69JOhIKdjYNmpxEu3wisx9500FnllxiElT0YVG1Ajlo8MX
ckgxu1N8/VkTqCd3YLQoQ8ehh0i0nWsKmFL3Z73ilMB2LXyialBt45ofQfQB5+OK1Nq7wTd6PSm9
ShErPnk3N9fKMSwt0tiGWducrBIjEnECpqolMYDICAH7n3ymQFZlKk4dkronUnkL+qS7bxtTOoRP
IY7oZqhjGIxGJ7+saslqNFuxTsdUzaCjNskHlxEufblf7Gy6b9iUES3mOjxGBKwaV6reWHQ61N1Q
Zkm9JafOCGl/OlcgcBYdFEP9+mieIM8mdo/+VJY8goN5N3oOHhDAVSeAmKCHIjLTxrzGqW5x1+cP
LPavmYcnC9kyQTgy8NhaANQaZOJ3KaGWMvEAOBRl0GcbAd2qu+AvWmdEQ1eiVyzO61dmOiozSOSI
gAoFHHnA2A5EsGEkgY22HjBaezsgUh3uVLxhSh9YAI9yLWRHKXZ5w1zG4td0g/s8h54fChJY1jBz
5lDolFtY2IcOwNJdB3vLmA0wmC/3LgsLdYVJGzeDpRUamhvZfY5l1ZzjIteEzrxlUES0X9dCMJGD
Q1wdfHzdaKWOodo7yL2Q/iBic6clFZTmIeQk8WF/QhxLDnQJ4LCMnkOkFOdFZQ0vcFR8lyjbg1SC
9WkfoqXbgCH9uRbolcX/7m165962e4mpwluALaQUkCgi5gFK1MQ/lKSn36qTBSMDbSwTGAwUwTO/
Brc14ONNh1x49AkkJk0cCCwfUmOA3uBhoJY42bpAa7jszsuvGq3jgCjansgxiixu/YqwnJ3lpY5J
QHbKwA6TOY0sSACbU0zS+y2ePIzrzHV5UiaGc7HrkZfGSQzAJ78VgoCVjbIOKvluMf9LJhsfrhQy
sduQSbG4NpZHSgRQMn90SSlSXFrq7Bzu7o05oN+BjbUp/h4NACCA3LLBOpLReXU0q98/ZvRBMADe
pPYRtXXvvjy4lHS65Wgb7Nszf7RtYdoCaaNuhHjeLPi7EcCgFvhM8BE+P6qOA4QDAwwg5mmQVYu0
TyqqwbFEdI6GzadBZBEyA+gFlIhDHOjcgHxIf3cPHerFSNgQ137Fb7BLHcE5S/51gGf6R09RPOft
Ze/cRoa1C7+9xC2QhYaLO7XPrbJ9a35y5ogsBnBE+tuVWXmztoA8SIX40FWUQDxX53mgM0OkHI8+
k9xnTtCIuiLReCE2A1NeALnIDfC0ItU3CmjwpEk+FR1cOxxWZhjh/EFEAI9jJqsOzqjdQs9s7pwH
3X4Y3H2oeMwdkr49iLElBAOmjqzqrAvNFpzWTMTNPNVy+TkZPgwB4BOkkCh9ItjIFExcB+AflqsD
2DmoeXlJOYGU2CJaTSHgeEiBJg4AKcRZl4hYvOt81tU/OZoEwf3zvOLmKNW7xOXuAoaf1iumTv0C
Ip7MHLVOCPocAxTyOt+/NzcrhVTxH3R7T6tjyP5yKxrwxQFeefvapiqciYs3bvBYOZfO0WFJezcX
dy4af9XmDEwCGtRU/N3/cOcxoqbXHp/cml/vtkCbj9wD4JPONdi7xDf7J8jLQaJco2sAi/8Ihz2+
DSGk+CwpeLTK/QpFy8Pq5LPiGiPrRi7OZjF5HSFdROfE2jHyZkERlqe6TcoJAF+dfomq4INOUC/X
OklUDy+XxgtJgCmTLzsd7AegkI8Dsvf6eEsUFFvlnBEcQ74RvUcXAvQ1VN2gTy41KVu/uI9IwSxC
VfDgdYRCD0jmMWGWxiiLDrcozID+YF7f2R3kSkCv22D4uocRNY2NSkhCAN5plbmWHdZb+NBYPq36
Ygc/KCPsOr/1oaKBfBwBDWrxxVdtEfIF6NlIoxsyQiPumT/04Xj3RGnvm2S1f+1vsfnMHMejM2J4
kTad13R3N7tvPMlrPw0q1M6MigWzGBnU1SDxEWyDFxI5wy8JMGghmMNKCeHtmWv0DFS+KBvd47Ie
B5cC5BTQBFlIJdzT+D3aoTif0p0QTM8esMhAMJ3r3XGoosJoB2P56AtDtHUeXNuoRLTztda9nfX2
7Yw/lk2w03t7Flwovavg04FfrtYc5IvoeLofOxom2EcTxlFlic8BMbfroPxpnGpUuSI6MHhRO5u6
CPxhp9ChzV2EA0TE/h3jHO6nd293bWB7vy/25+ISETrA2nAfoI1t+JWis+0+XiGOs5xCNHnYR/EP
wlqAtX2F8siXN1952/BvKXzK1AheW5qEqYyzAQKcIio5z0zpsBCyack3cDBzCxjgqvi/FX/DNI+9
rs9eVSJ7YNAXaiIjv0pmcVScM0yIX2rFBHkaANdNYILZ+0T1EkLSJZ+gOIdg4aT4BjVhptbBxSWc
B4QSxfFl+W/fgCwVcUlOARqc8uDpQc+3tYmVJ1etFxSJMHGVmilCIUgZPX3y8LDNvU1+sxPDTz3A
zpgPaJhXzGNRMUMmPRaOnHbyCmpVBIja0NFoUTnOoB82RM4MFwZiBAgCS8qeGYcViDa+gy/uSG0o
HtU5jgERvxkkMT7RcvSIiL5hAKRzyhZBIsNZA/IKRRu85to8nWInUG9FGQkob7KvlSHfgOYHj8S/
n+zHijYRrK8SxhQ3I7aGzIssnknZUO3Z4nMIGxn2R0XcCcjT/L1/mnDI4oaKH2IDR+QZakMimdSY
suaUycaSvmFWp+pLkG4CD3ky1cAIKdn87no1jpCg/RO2qayclbqsVEBLDwPCkCxXt3Z9NsC34vDE
7nFCQMTk8Tp3KBdC7sYydbor855AqQahTbFLFrMDmIVMHSK8rAxo8xAxfdeDa42KTaWfaQrtInBP
vHF28p5zQDkhB3oFuZoPImfzHmSJRaIRFDcCr+OUnsNjWHpWlBggAwkBjHZkHKfvAMMAM/BTiFg9
S5SKPBwOSoZr+wTIaUEtliN2QlC7VwLypZ7L4qvqVmKatxfVVXiKt7heAxuI+HC0vRLko/SMotCE
79Hwdz4kQ3piCLNs1Skv6ZBEQIX4s+niE+7P3qmkHlBoN6bPSdji0JG2a2OVAXCjAm0XH4iAEAyd
eShFxJ+kvaUmurSf/afqg5EbnXsk/YgOEpE9eUymVRIqWwBCpHaUXkFYB6Is1M32I7bL5dpkrckg
g3jjG/Q44iDuG8wHRD9c4PTYL9+WVE4TjCZzVG1+x0zSVWCJcB5wwmfUMd91+GOtw7uuqmY05rfl
GPl63iojQXLw2aqCtAtLevbp++6r/DO6XSbHkFWfL09oHAgFACTnOXxGXGiosccMno1PVpuYT36K
L+7DE9kiGl5+Dzir/JDsC8jZU58hhyH3GzybprBe3NCElektRvzRnpJ+xTfhrZ+rjjgfsVZCcESr
+RiJImGhcm1GBK3lnZuxzFI5DBXQvfHx2QK/SxDwsB/wSuNLdXEqZuRYXF2C2spw7z5NQl5cPnJf
QMqhBaE4SGiAPFCs25BEVqlRgPNHxYyiTMs5xGk3r5JJXyGijkDrDjzIJTzy1r00IW2UdHihVSUR
uNy/Uzj2rsP7nGR1kYkZ9qykA2x2+55veiRuQNUVBaHEL4ANimQ4clOMj+dpb7MpI/hucP9zVwBz
wcSa7RvkzGvpYEbMowjC4gIk/hsxehmimIhk6mqoxoV1BKAvKEWTAiM80MonvHC0F3fcfpSfUcx0
ZHDSbEY0GsLMFihRz0JOr3j+g36dJPyXsiPUqlGJbmyRjaZPO9y5dBZdWb2E+W90iBmBdQOCn3r/
+26KcAppKHLRQ7CmIJl3tcXhmarglhKQ1nV4HibxllbUM96m67COcOl409scGoVxDiWAywxJoS85
8+qyfHRyIPHPIWSD+A0Yw6UY3MJz+KmSoRjXPg6t4Dx101V7+VznU2yk+QCVLUIcsy8MMsd5rUut
yvX8R3KNFP8+5HIkABaYj2/L3S2ePXvc8eCfQco+mYCAZ1NtRVHJs7HrwLIFKqXUYOmiT49vgnrM
WYiHX6HUu7U3PSUDvw7QedIfp3sAP16x4JW7G27Vbq27CxJiGljPTPZAp9x6YuZ8nA4XHFqtg2MN
7XAMFqsEX9s4bWzDbUZYSuJOcVLuLOcUvZtEk0KCmZPqw3qj8Nd9nTtlRFqxu/ZwcOOPe0RKgC2d
8fcw/rFY8K3aKisFdwaT+WcPpRh26gIbYdbBlqAQCagbDtVh535pxACbBv88ASOE4JD3Fb8u2FWH
L6LkN7iWmvkDYs897Nl0+sDElK/AInhE1KtZxUMgMtyroa4hHSRKX3C3NsQXCdAxTFj4uJmF7ciN
BZCjH3He8OJFPX5DenVvg9R7UrGxtw+RR+Toj3rj3jY89opz1HJY51r5Ewrgx0GFWuTigCh5zQPI
T50vbAxkstMBGAcQVG2SW43DBPd2M7xnhQGHVcmG9P9ifw3s93fNBc1UnWAtz1a5HsTt2y6CRKCn
HguCIUQamWSLwy9xD+z06qTU3a1xmgoCZC1eKKo83Xq7FtVYdsRDT+lqUG9/QzS5CaIkkdGjpOpp
KqQEBd0xmVempalY7YkkHNo5ouioYgbLIqW20C930p1XhPR4gE9s1NwN1DEUCY0uUFFhPt8qGPvH
lHpp0xjwNdcIyzlz1wd0aG+aYt0vuQZ0BhXxbYnwkrqEHxP/Fe5dMDfm4+Rvz+4fHNUdKk6IaNcb
82KL4YPEyy7cM+Bu0OG9rVZn5HUIukCJT+kRCZdTBJ0S5ueDXGDq3nL24bu6fr1ENWSYZ9caQgoA
f8to97hQ0n9LYPQtzKm6QaS3PKDY7o5KUYnSxGRMhhcqFkg4ldWtV3zIlUnd8DdYJ1ARQkczxCGi
WmCcXrzyHLMNc42FlBq7C4tLBSEbAjw5zJwhwFGAyxvAYcR5gLuX53ewI7W5wckSQ0vqS1q8uiI/
PvNAE4B6Z9EggX6aCCeGBck9HJ9WBsFFHKfbipQ66Va4WRFvh+6IzDBZG4IH2CegHwDVzlnqb4R0
CIb7h++V8BF4r6LHilico5tI0CcpIZbT4xRijXIj+aHZBOQi28l8jXtMgBOMkVIVZZgUC8SucaAw
xyj8nXyg18KcRBV2AwMWlM1UcOMxfu1s+4qruBA8EcQGoRN2PqAV+fI9pGwGfR4o20EqZKgOytxi
UGvcWcxTD8JPUjjc+hhVd/jVWdTQucY2echGwypCBVsTuUr9AA8g74s775GlImaEPQWPFLMVPrie
fJetoFsC6hETan7MBsDcqDSCgBAOpP9/8tm1B4srTRLbl75NW+rjZKKijNuKlJg4Zj2gGTovYqZ5
kCfsPusN7QdpTb4O9Xv2G0omGwwH+xrmWXVRhXGpUas2qJvHKo0LT9hMoIp/D9gh6V9MeIocLII2
HS4PNUpspQ1IQ8/ItqbIwRDho3FwM0KU+0xL5qccVxuYHsS+EJLElOOL2LXw7SpxWFB+/9tiN/zG
qAXZh73DqH02ZgQXs6z2c7hDFpBFX9lgOvulmibwhGyu9QPLMSuBun8dSHeR4wKvt5Z4uOR2LYPB
qaoMC+3jMSAUYoEAx4GrAEdg3O1g46EdVahZQfHWlYpg/YEFCL5ekmsNzICkg9I4EtGAAzFWcixg
MPpQg0QLGzSBSM2mqcUKuPY9IPjPH9fwFvB1iGeOgCbJg+ZDtii+sFMxRAEphgBgioBo0cyGIXD+
UnUiduyJYCFd+ZASNWFDqCJvNlTMNIJUPvMw1jYdQXmVTXU5sih4A5foVK3qyxhMmHBYx7kIlCG2
JAABxYdbWQezcOdJczCh25g7JBeplaQ3E/JezEFP7u2tgmO0OH2C8761b0yxBybQW7lgP/YkA3n7
CsYc+OFmBg/+8Wmnu3vJ/J6IgNaKVJ8lvQPbntnN95bvGYAOizBxUXgM4KLiqggFiDQV+ASRyLes
20ScbjYzKjY8LeOHC8gr78xIkQNlR7kQvBn4NaKd7INqLxhEivqBq5K/IRxmZ/l1cY2pT3dy4TEQ
4HxgJKGtOX8OATUA7CffQtoosfl7wy3BqGOSAJINMxAwCdXaYESxC34e3LXQUz8cjsa+KZvh6vEj
W5xKL+TgkQRGOmIp4w4sRVXf4JWjax9ZTRl3AP9lr5zJ72Qg9GO0k3PNTgfqImKk0PZeQFBgUM/5
zbnyyg8HJf5G+mNNusYYY6Aa41N8nRtjjiw9CEZEbgnlckgiF60evVlhgTrFBi5HyrqfX+8Q2LmE
iOvMN9AWfRX8oawBWlPYkNb0J/7HryX5dX4NSYJ+1ZRumZdgRIJpbkxnGeME9lRC6QnJZfzNjszN
obHE8qovgYbyg0leyTPIHEoDz/PznEwYhdQZv/Ovv+5DxuW2RzxQe+RnRt4L0mdeKuz+ELPZtsc5
aAudh86VJBlxZDqBrvj9cC1o5e+KAMRmn3sMMojvM8Lp/KVTXxYhnaHkR0s17KrqFEayiuDwBx/a
Gd+GYPEODKSCnhEnmVvKG4tBi5DYTDhnbF11PN3OD1cPj4djYOT+DqajcjLZa0oHfqPcEknXBLZG
RsZ9WIcpNb/GxoSOUwQ8qc21pSUYzbzyg0Wfi2ZUZ22ZBkS2c3DpXyx3RtVV1MbQPPDK0GA8MRK4
aERJ8LZwwamUlPNs4n3QNzTSxf5nh/sQ0A43A7Ywf1AJSiaOM+Uuy9X1RXrr98pJonNPQxmu5B7S
+Z47TcfBs87GsI4CC/+jUaohQezg9Oh0DvhlxPLrSy4Eo4dXdRoY1cxV4g+scXbKa0LtAdUSFF9m
455d46tweP6gz+CM4b97QhWwsnHjglakTnbIANr2mNboWBrIObNHwEj/9wMAhvMgpswrh+TMfhMC
xLl0E8Yqr+yI9xkfFAPwB1s+7j5nw5lxJD5lt7wW11xJggR8lSsl4pqaRyK2cHAhtuF1V3EYpFvy
z7SERutuTW1070jI03fc27OIvTKR7BOo+gnU6Yc9wKj0+4Np5gsi/Wbzxw4qd6YpIgA0+5wPbi3j
HFGQdNj2brUFb28QKj/0aTXfLY2BXXEEtemm5vKq4Sh3dpjdoB/dpZ/1dajHGULA7bxSsJ/rPYV7
5Ua5kbWbGxv8DMjn/RzKk6+Aj+n6szaIMDLA+OJ+Xlru59v5fl6+mVAyHckgUhu8TtcQ9hYolusS
IsJxLANykgDWrpNCx6EnQswITMHFVOVRmazOi6tf7oFCjK+j0qQcfkngUYO5s8phkehy8+5XsNeo
lYeCmrSgbcBeS5aHfX5t2K69CmCpR7M8qcLJUAoKJx+0A0tVKXHJi65uVygytm3o9kh17bCVqTVk
QyJuq9uT9Mib8GayPOa8WcmpFVrbGnUbA1QucQ62SLdd48ssRMBviDhQj4vzFejyNaPc1CmV26cF
3mCJ1O0I9HJ+7xoXhpWVm25j3S3hhnDWHM8eLXG0Qqw8Cd6SmKUoWyWK5mP1YE2cOwmTRP+6AFa0
o7zP+56tiwXUDW1nCwnLb928nJwa8OwEvtZl1YVu3Clu3aNrDNPg1j3QR8DRCRSyYFE/36g0jp3S
bVUZfuyz/XkE5daZ1Gh8jMtjw/ripmxbmKakHcMiyAZJrPfwNqmSeMabNkk+0RjuoAxMTTJ/Js5o
/jT/VtrwetCxOSacoFqxyqvSXm/VbOq3KlcPLgP0d99nEI24tBbRaknfzuJLb2Za506lUVmjeOyg
NEr1GOkvyD3+igKMb8rmvmKjh5zjkofVl094/nsBnYdOw1/5Bn4NVb14Q12Ajaio+2ExbZV6XEja
Bkfvl2oiLHyw/HfqxszLx94VBsnJ71FoXm/uZg7goDKy3YOEhTqGsOATvb7+fdc6swBX7ePYQKSM
7iGv1TEoNXw6r+dwsyFnXiNdDo4M3K49ewCSw5Ob1YePUenkU5nJsWaQTrCUrd/dbcmiDLraMtp3
N3U/qKDB8TWtQclvlhozSGzy3ttKWGHNY9p83Vs3SgMmn7Kdoui5I4+HDw5ZUPHvQNiAPj1cnQ/l
/cULYx3PiZwCtvsHSMkxnFL7ALqkuYWF+ukgLBJN6e7MjVxI4kd+JE80OUg2knqijPr08AhcTcvN
bve2a92pyEqROj53TjcfQlFnb3ZtKOasJxQQkAVbV+fqVNsAmOHVkQhcBVQJ8HwXVqWm/krR8SsT
Kzm0Po0dnhpMJxFVtIWo2KWseDobHPf9PSGkEDzTBgbFKaLD1ws1fmuY1dgZiyf4kQekJmPOxJre
qd1Im2+jUatezDUiK1xWczgc7t/uowjG5NtMk/i7WeQReXPyWIHAASlmgL0m3xW/kECBO2s7AnJW
gfd7dfWbsNmjo4girJeSL36aK2rFPO129aScg8pBHtSa2qcg16qGQK29/Qhfwbn6B8QrA+D8jFKv
0CmGMJPZ8KNyEH1OFY+qKCA2qjkVEtGru3/lQZ7UUs+QSR+i/s7fOujMuvro98AYTiU7W8De58OS
1B3uvKY9rJjN7nqfeK+CK6x7b0aMbEScsBJcy9YRyA3r9ZtK0M+4sO3UnJmz82bO059Bqbyahaga
2yUgXTbwUiMoMdgmlYkxuY9mvSq1ep06Zj6QPIIAcLbW7ZxdtxNGEf89DJ6j1E8X9IfP7iyo8Nqz
cNdO2qm5UldqAHT7/qDfXznble379hBBibBbCVY1WJxsag2HV38laqjukIGz4n/DmrXyh3y92yRA
bq0YJ111Clef/VWdYaY9iP7NvXGxh6flYYz742nocYWsnLs3m6vhyVrxf0SxQliwGYN7ahof7m1M
PbNd6lfM8ZgR8ybjyB3KK1cbOqfbGKSNnwRJcFwnwaG1BVzGr/cGUnMQjeP30ui/xkwOlPp6wEYZ
082bOR/01/31yfLXB2u9Olir1Wq4apLQH4+l2kPxmGvwrHlEAXt1bq46ziow8dZ0+gWK94Yq52Hb
mwryQ1a+AdQX2kAjAqKwCfMNPRXLCktLKsvXuX4SUyswq+CrgeByjeWXHbNma3WsR08n+RuujmaT
OwGsAeEBFplzG9sWzljgtyuYpUf7wYZgw4CpCISCAT4l+0PBQVisSctS6QaTE2BE+MB3mYZzjmWx
tiMKbF5TVhW7F/fiOI6iIzxblIZYt37JJ49I3q2hGYMcJa/x1tRG06sZUQWE56PgVDSNEpRSTCI1
VnQ3FxXAOAU7mubQLGLZUtqXVm/4Jh/emY+iCCxW421P2Y8e0SKO2C2lAuaRCnkIoJA0e/QBL/nx
omAuqHcnBCA3H6AcE0INXJ6EsPUQEz9Eu4Ra9Iz0RpR3aEYUxUGMXGd28B0YZtrOadDK33FiJaip
WkG1bOouOC/OjigAW0j2ku9PF1NOktmUVvK5vquHkMQL/UHk3ooXi50NAAYQDMw8Fs6FzlBRPIoE
eUX+6WiOm2N2QiwjUi+Qs1RfRHeLzoHVGIQ7JzimN+iIaEHXTMkLksFT70ynzIDj6XhBUpgNvxJ/
0kMbTqfwTTnnrHlsyu3uTj/DOn9oT9kJUb+TtfuJkuiv/dEi9Rb0DnRl8F3hs+oEeSFdCQX01Sxb
HLJotevmixPIQz9BAIbfxcYHzBmavLbeBYQTALNwDdLEr35l5pHAnBMvBBZgjOC+oNMd6CUoVvlp
f4JZMCM0/tQhX9D5OZYsUOjsC51zQnic7lCnrKagMzfdmlEQxzAMqLve5t/f8mQ6Yc6Dcj/I29K2
TpokoMJLL/G5V/P2jl8FpxEium5BhT6bcMnKlrsgks5VgnmPBugJ/RCX6AB9kSTuxPIDbW4bRs8R
QG+vwCXkmA14+QhY77gJDtEHehOuCVdVXam+Rx/wDaqQVFeApLWJEOByeeWZswD3U50D34QP1He0
9Sq9Ui8H2vhhLlFkDVsUW/HYgA4Bw24CHLA+9rHzQenULLrXAHyGuI8AMhOb4XkDRI9gGYxwAtIf
1rlBtZ+P8lG1VW2RcXEM58aBZrE0XiknRG11557698Gxu3dKPsBm7z4FJOCpRAkxQPgXdAXzVGOe
5zUPD2FpoImkqyuhRjTKCho5ukZ1Fio99og0j4fMeAxiXf9TAHeL+YEPg0qCED2J7qYH229wCgxT
KoWwAa9JiL7tlEtJ4IOBojuWoS992EWBQUf4mOYUnQUkUaQZJFXIJ1NMlPFq3UfO8eDseA7gg+FR
9C8WFK3ZK1yCjV3j5uF2mpRFYuWzXvup2TxYB5Ya4vM0k/lZs7PuC/FAz7wCnoQMIgMZDEWjoHbu
FShFyS0Je1NeUXCPYZHw4qt1/llO2lTOR3s8hiyaX3X20+YubLK0GMCUPjDuQb+MfbIJH5AuS6Tx
xU0itFdpeD/0N2GNw+Ix83hCEf6kFgEVCtQry17FRGJh/naRSmgkgM9YUposXNNsVjU4bBmxIj1k
AcG9hVnxjUrmYYztUuh8VxvD/qR2JXpCy9KtvilAQD3APOXbndFo1JJg5abDR9HLAdPlvJEyEff5
G2JAAGNUfPxG16txcdKOijT41mhEdQ6COgiAm53R3UapzITe0CXxxm+KNPg/wxwEsrlcjhiI/J+4
BA9KtXmTTMRoMhEXVyOB72pyu1mf/h77Jjj491mARnkBNJoNDYldnUE1Qxsl+Yt2tPtxyVi7J4rS
n/aEdOtg90ddPZ2mxbvefxKZMDfzp3NF0rVdCmqh0Tm1IU7woDNxiRRwYi8Ha9+FswY6MVWb4FK0
YEeJKz2jh9xdc4/fxyv3om6SP41uDQiDdZJGqJMcIFJgW6klsHU6eqhe922hc2NTDcONSrWdibEN
C4ceO0eDkzAIg3BrXyyQX1QjE+awEGGwShaulVXF5rWewXw+ZyTDbGWdPMTBPLAgIdIbGEUGBiam
pYP5gyl7doacqen9ba0OkNpLs9ipBktNM70/Zn1mH41myHFc3aC6o7TKCNoq8UGNFkpvqVQ8oRqz
cy4egEzweAcMwswQxWh7sFGlvb06s4dZubi1rXuptXAnty4FzpyEmDoHc81M81qm30ldFBf69xiF
4bwxgADIfQz27vG/ftB5a0KbTyYFS4qFYaN/sO7Njc3p8tBugavQN4gHYEOXcPIAL9gV5m8yo87J
SaO39/ZePFGgtB+cgPqvRt+DTjQnH5M7vJmaOeQV4K9ytuIchHVwg94Aijnt32EgR2ECONCPeiSY
tMlUfQ2QC6P4Z5AbMea4XXM21HHeUCsRHc4ju1wVmgcDt5/3c0Hq7+0ZFKQPKFXa2uSEVAhgc9Kp
ENx0y81KYZzUWxhNh8FKB9dUBCDULDBWILmk1U/GzNMuNPS8Ex8xqb3khABxcMrn7EFNnffwniAZ
FyBs6B/YETnBPbpEZ9BgDaCCeX/XuFjZu3wCd1+j6h+cPEK3IJE4WgHf/8aII1rKSARIQF/n6Jr1
h7HGHJqwZTgIP3YYghKw+sXRx1w3+gOiMAHUH27i5zwuWOvmtHTnhozSs81YnV+4/rzxciZ1Ftua
yRvzeYUF69zp9/uNRmOA+DixF+ZoSXNfA7VDDwg8WgMNBkaR7g8YQZkodG8ziqAYHU1aqe2I+DAb
S4laud7aaZP2hgUrzJtoYq6NztPfebhg1bA7nZ4xc8RyibW0YXma3hnwV4z8MbPx1522Kdix2ehl
E1jkhtYC9ZvrkbFhzbq1iDUxj1S7p9YJTxTAvODRuAqmnkxQrBoraL1wmSiO49FdN1Kbga5lSD0J
k6e9zgWbSD5nneVm1YVRG1ckWw5/q8x43GyOm7g3w2HzY7XxoDkt/2Stq6PXoOhXAUFT2saMCmSP
cYTPgxeIQB7e4Mn8LHKTzyLlddPPdTb9emfWO7QP7UqKtlQy2A3Q1+CRfgH/Gq3PbO/U0NP169fp
/m7d/TJrAi6eYc7wtolctY3g4L3OCEAlyL4g8ZD6gF/sT7O/tdfrLifIM3NycdiOZmbYGdly10Zd
FKOLQjXKG2RyEZ8w/3oIP/x5oAEAYZ6pBQYNaScR9X/IuKPyhnFX7+mzty87jXXgtFhiG5FTMIn0
mdvBY5QX1xQzr/novKl6xkwlF0ewGDNQ1sFbHn6bWlCu4pt19KcVjQCNjRqFmxtrtsNgjKF6perk
M8e6VXKQ9fqfMYPUDJVNepJjJdkoXWlpUV8oFvxih8gogc23h4RrTCbA/W1p8NclKI1rngxckALY
APruuadyYkD3dE8mvkyrAEl3NK4UY9EAxJrRSJQnIc2PfVhu7MMXeq8p/FEFmvClDOlIhTBxQGqM
qG3DCPp9HSQ4DdfqM8aeGjdxgc/+kKkfu2uxwGSHKVJ+ys+dARiFX7Z1vj5LgFySfzgACFQRl9lF
57ZsVDIuHIAi/qzXqPcnzVwiU/t7IEuIZaOeljUEqNfTqwGle8GV8s51ToXdnFAuwfT7UNHXE0X1
VZIz8m2hK2qAZ9SFgRKVztzPq1Df/FxgcoKgxYG3DB8tXTxJfquDa5//YlE/O1B3pr7S5EexIsbe
cG8i1IPBtFe8pYZOGKx9ZiFQV2TeBrbqC9HhF7UPmJAMg1ugAfFfN8lNW+CxcMPLwIzouTN4VKMp
4z5zoXABp+pPLHYkMIiI8/z14X/WqHwQbUBn9xjz2aqvzX4BMjlm6lZZqLXhNzgBZ5CDuaCcBy8A
78D+ubvUa80LeKIUpeC+4PhmY1Cn8HtOFZKr41Dp8Vu4NRJki99w8nJL+VM34I7qavUnBVZktWEh
4GKKvFjfV9/K8/rn8Mr5VU+TLuOT1GkSTGnq7t5nERD6mTmpScd2c/aqyWSly5U642n7Lu/9bDZl
JGdn//T4dbXiuPc2g79WC7cQx5TiYLzqAq+wjAeUjYNJkXMmpXbhU5S3T4d4fV6V1JldXpPJwjQp
QKKLt7gkI/Jl/FFTzhQaM66qH2IFujMYelCow2zglzI5zwKbEbpGLwn8piTDuJPYh1qrN3UEgP3/
WTtEAeg2XXTqsRBFf/NUie/Myw+R0ZlTipqNb3CYnEZASkqjWZ2nYfThvmZWGVZc3BwqCOhNuB7Z
tXbK5KNAo0apLHx0r9o/K/wXhVT367gipcmTIiHlyf+1VyLj5vhho/Gs+E+dvzNL8JaRRmCIsYZn
llB/667X68xjMf9ZKiWz3uLKrdarNVKlinZeENP8IPby4S6RR/FzueXJMPCnC/4xBOXTwyFKvEG3
QTwl5EEUY0oonMELe76fw4UmosI9Yc0oT+VND2AHI7xsAo7FQplASiw7T+s2L5PJaDka/aBEMnSf
dms0+oay/Mo891bAEpDTNJ89MPudYsdwIDj29JTqvRYDZKSIKJ3ZjpWD9IDcYaCQkFYoBKPW6vvE
/2mXbiHFha7evwjFQjEc+ddXTzffQfMaD3nt8tspvhAlOlwuvGX4DyIYEK83FiVfk+XBXuDpK0TC
3UwoiU+PTqxNcX/ZUPswUCfQb71LrIpUt8tIR7+N90D3ZON86/+s6oSIgeJNCpD8giRElDRWQNIw
HA1uc3zWJy3Nme0p6t4K1UQLLRJyNRdcqvg0uU3QW7W+qkLjXvqtLfrrdxv/VjHdympVmRWSWYTb
Xe8YQGSK4IKYTdAw0l2nzwhVhVqfwL7owYxTsCnbIYCVrVxc+4JLnGmhVWLBq6JQvwb97CM1T+sE
OQoCLlqEFCClstgcrp5N4psVnE3Nw0wjmqR032kr3NauRiUyKrwjHjidkVqkNVhTOD8Kwf5uGTmx
mnLaGBQyC3oKlewZDrr0v+FApG0R1ylAuDaO9KQarIsn6+Ns/f3BS9/yChwr7zDsmfUfAV1KsI3Q
FLfb2aQ73Ly1Gg7H9LsiohpTePdH8+7oDmb+sRf6RANCM7pGXu9her1Y0x47HWsFqptBgWFJPTe8
aUf4+mhXzyubIy9bghe9jicP+M1NUzVNBoDWM4AoTHMkniFn0JyB+TJV8LKH0BklYdH47ihETCun
kcYz++S/Wuz+PfhkirnFpyz30UKXQmaO2nriTS1T+qLndTxvMrqYrdbS68HpahFCjF3FXrUHxaRo
pgCBHJe7TneUAquKNVatbCuFMtQWmsQo5VZQpPLLWXMIro5+6Uh/nbcZX1Ho1dWN6OgovnpEGIki
d2TLycRLiA/rZH7tw15jt5qIOU8Kt2gP9om1+K1smkjHBDUw0wmhGmZ3ZzUrdpNNi9aCdJBLzZ9M
mB5BH4L9d0fpKfax0EIeHex43K3bLF8sYE1i++RBmojfkRNS3klBqWHNYczxbtawvz9ATsQqlIpb
/vX+OCGNJLWUDlrwT3/qrT8CiVcbF3vkTSZvZ/LCIZl4f70sIFu3ej2vt/zbezUbhgNiakfUJhJU
214Qu6u08TfjUTEGkUU28wVHePrfPhXaPtPWFFbzhv46uQUz7V0bCkwD0IVxSte0wCDjChOAVEjy
ZH/a1OfBmE+dDwoL3Q8OPAsuXK+EyIikMgG8YhimbFjfWa82hAcoTz3CHgOVHg8qd/qPPjMHq7OG
EI6QHuPxMLWwov49dKE0DAj+y9qShZDFlcXVLtvyym2M/kmseUsRXd3ydZbfLGAN7x8z4jvQTAg9
BceRHSkz5bfbukL/C4LkWmRJJWrNqnWzSFi3u7F1d0bEt7qYIDGXltt33Mby14WJ89Y4wmfA7Ii0
O91ITKYyUBTVkFmn4Sq7TcOPBYaSTMLs2L3gK+3KiErKbHVQg1UbqFson9limnXVwVoyMAgBWsMU
iL32bzX5DVLNXbTrZkN3pji6DDFQGBmK+dzb08+pR2mVT/QYzc8sWtwo+NvsaQBSu9B5OxeZQgaJ
hgD08TzgWuQV5ocAn6ixacSQwzPgz95sok0KI9Y3tmaa05SF/xTWOrOSuW1vgOUSp6oGGsXiSqkT
rdLAo1bbA3bM//XQoNRgPDIAEbh2kDAjyQiGvB7WexT99ZL+cfCleAyCfBAVoye0hm84BKzrYNc/
k0qXNgS4cxqoRz1EkEjfDcE+8EORHBUCkBugOcnHbMhjhl6wviih+0KTHmgeGwiL/lX8tJ2Q8ymY
5YqN7iiU8JBMq4fupEiIrVOjrBVWsXXqudrXBlwBENx2q2XG/YeoewmSWHDoQhNfWPLuEESw4DUA
91vP9rlRX8Btcqn4VXL/jYoPpdRA35MqxwsZK8Yk+sKkASLxSNSbFQrD6y4cDtTAVqBOhM4t0Cp7
xpiGbQmSCepPMfyUMaq7Ocry/WcP/PGFAmPoXdAc4VGhWu3ukcdh+YWKVHsrEY9nIU5SKlhvHZHl
3qjI0n14bWgJQxyUreAO8dGfJpkBDV3zAiXFM0xDNESIX8BqLNdgCy6W1yZ1z0ylwba5b+r5FQh5
aVDfhmExpywNVyNPFerP/s68C9b+jwNHuHxixjlTfwnFGs4iyZ6UIbCnMkx9miO+LTTXh0LrQqnB
Oy9apt5IQV2XmVB+loR85Z+/rKZBFL6qu+rTO9zYykrBD8ZUxvSQTV3QDeLK3gLt9bCqZPuGKZX9
qtV6QN6JUY/F/6NFg950Ar3MPYTpBjtI1grihC1Qn/dQPbGbFJ33/4g6z+5k1bZb/yLHUBHLV2mK
imKLt18cJhbEDirCr3+PqevZexGzcifGIFzlLLN00ZA8cMYo6XT1qrp2R/RCXihOQPZKpg/uC5Id
iOKBOJXRGrk99SQUAnQy/1NG0q/BFN/UCO4bnCaoan1RBVt8QKFNGcIdwxDlxIqeVj41hb4irO9B
VRUDKEVoFftzf03XvYx0bb41habPn9sLLY2SCQ2mPvBneDIZdOgN3/kH2nuNQjRQMV+NyW82p5fW
aNYKroGni66XxGbBke5IlXM14PJ0wMj3U0Q5daRBtj7J0BNkdUKiRLQ3B59N0oKgfiCtsMuIL8/j
bP2geaFgkVSIQ+URlU72neYOZZQD1D/qJfDgQGuLYQgSHIa0SgRV6NY6N9103UZdSV1LpD3BwOsm
x/9AdqMgowNxSb6z8o+dhLeqG8DLXcfgH3GbGqegitF7JIIK8o+26PgiLQR4X1AIi/o2S4IStoej
AjTXCcB5bOF1mBAZ3/6hpUDFAV7UTq4TXEzqvYAykQUDbEokhEkXqHM2vfsYtDWY67pgpLUdpYCg
vE5Zn2Gf7T6mohkox4UBTBic4Ia7gONNAW0OeDIIQsQSEU74x8DBC4h5jBr3GhA8yNRWF0FvQOA8
F1w9cmfQznDR4+rS2KMyferg64BaIBpe/AUwsFK4Bsl08R4UcvEeA98MZO85P/WBpXUrpKK5Rc65
GuBq7QE/AButchDQcXqMT6/mv+yoCxGG3sat+/SfnQPwrNgH9dW5kzy/KEnenUSbMTdJE4QygAPp
T+GAB6KQG9Wy1DmDw0JRNSZveIFwe/D8CPfbCq2HlvfXhMuAagQWTQjQf3Q6DfqtGU8jhCd7ubiw
N1gM9r3LJgWhfurGYH3vwA/p4b77UXcDB5uWWB0OyJmAMCNxXvnE51hiFf0j1lDNUL2rtxth+WU4
G3IITVG6EzkrfqPzpDyUALKJrd2pY5LOCosk2Tvzg4+5/mxK3YPbDHZlWncAMzurXolUHl0W7EyP
7opQhnMMkTgGnVFXicHHadFGOZbyAxLSiHBpOyHhtxqwmpMu/s0sa7hv847HCWsnhE8SBHSMty/W
siupaMtCK9NBpMFFZpZF/h6avxAc2WePPt0QiZlNTjghV6BAnzFLjbmE0YRCaO/sHWe1EZC3XrPL
wg8o4TYpOgixuelgTLM3OLIdQ2vhFwz2rwNaRM/g7D8mh14TRkPNYY6MY5x3VmE0EliSUuekSim6
7pVoRcR+3rkNEq/UbZLMIV8UnujgYq+7A5zUy3pqd7YoDKgcyrbF+OTWyCsJd8GfRkf7633wZsO6
san/XQiPyPjZpjHPaf8qGmE/xr2Lai1D4GVfcG4GTwTY5RCgYEms8u5AZOC+ITIC7AMIMNELN8sh
9/7Yr9el/0WdMEHuFqR22z9ioYRUPj/OqAiyR1I7UzGXdBmg/xwA4yfDRWzMWqJm4NIqYSQ1ve6J
3ukOXgI6dmj0eDfn7ZcBwoEVJGA404ZDbYSA44lxDqbCdH6dB2d4YE9NELMWfytBWu8GZxqTId+g
6AR1UAQaCC5Ic6oDbFLdp5c9Ovsp4eoVRsShg2wmwSHavUwcaKXhIWhNLgDDaBA5UR8IVlgmAiEp
/kNPhGl3cEqqgEOAx1GLKQljR5s8Y+1Mqy4hwWZDJDk9sq6ruQBtilCTpjZJa7w2vEuvNmLA+Oft
3i8jT445FCER9DKCRYi/Kp93QS4CUFT3pjRIW+3aNKXcD/fulyCw+e/1i9RZNMSRek+/YHgCXYYC
baN3xD4wnd0mxyXyFIhxDRWd3obJJMU2k7hsibjRD9AZuBV7CwJ+tKjNmMUjcZwINiD1VzA5wca6
l40hLHlG/z2tQlZcxxcr8/JANoMrYmgoXCG6GThR1xyFN1dfIckLvAeoM76jHKGBHrDRN9AMrPQJ
u+YIn2kHBg9CAEKBYc9tM7n2N4JormJfm/yT4sUzMFAZZFvqPUba/5XOpAHLPNELXCLWJ+32JfaM
17Q2V5nh2GFX44eENTYMatUdNCZKZCR64rcuoi3wW1n5VlfK64KUSbuqQCbX8bs0w2YjZZi7LPSE
YeLjo0oBojlgR9eumP5XZiGRCFT4gGOFnhY/6/OpxhaKWjRlWtkgttjo73Qyyp/SBdkEQ0FnoLoM
Hs4ARQl0KBzhocxPlMdkQdGlTPd5Wp9ggy0fSpVPeQPJMvUJdCjvUhlR4R3VAN53GujtKsTT2/2e
FbQplIfY1KpcB6T2+mA1KzQ7dFc0Vj/cKUa/AkY4lAo6kukJC+YRLRhVnPXqY+4Qd0TxwrcgpAsK
XtWOIdRBRvynYE7fQd2h/atsjP1V042GynrJnGNP5yutStexik96yqeezVsGaUhcofNRBMGmS6jB
uQqAooOcEPdqWHkl4u/PP1SzbGJph/ifSFPTb3kbwhIxGEse3SLIXUBpCWiGRJgEOrpJK/80gt6m
96zUlHeP2aHOSFVz0y2vcTxth0vKtFPEED7P0U/v4wo/xT+PZ+kGtgihdU0kqqQCmVLp711QTEXI
xXdK3HCtITrwz+kTSxAhgGCih6CT0YBghwL+p8FhUCLX+SjK0hDVIawcNIHP9Vei+S0kt1jOVaL7
xG87vROCPl5RKb0eJcI4hauPqdSAifi4NJTV+Z7CO0rz0/9/dsWZIBMqHlXupk/JLKMcrvJ0PNL5
KWz/lji/53ubil8Ljk6nlEzvhv80fJwB5WwBLmMtx3hmSgOSU5+AE9kIYlUCYMIjOGl8QEZK6Q1B
NpkjK3tFUOjiPCEl9e8B1DHG2xG2F05iDLyaOGQ8g5BZn0liuKM4ra6Rl0G2HMLQgzj4JIdx2Eyc
BIEVfMXLiOBtlcvUvmAcw89BQgtzMBoMkezcUV6FbVdFgMqKNxCgYHvwi/mcsySagSWT4ZYB2h2R
YOnMJkRm4cs1R+XebXCZxWA1hocJ4IKfE6Ci1sgYmaN7J8HQEJiQ3/hlHIEYVdcJzRtSBwxNAZ0g
tsbYqZJIFVCHXx1M4phrDRtgwhBHDuYcFpxsxzLQjLTP0X7CrY/iAyggC26aW+qCwKCwoKLC3h+j
HsntMTHegFdvUQRH4Ja7xmhzEMP2EMWk60RtxhGSFQQ1WzPe2uxG7/YvJR72adZNKhsnNzzw2gY7
YCgsBz7d7eUFMNqR/TnlrzeotBnM8D3VPwb+mSO2UQ3xEHPwGHU581ZIJSVhjD7eBQrvWiWYmimQ
Csi2hAgnqvkpYQW6e/w0A7+ruQPvi7HaAEFMQ5/g641Z8kZwBAjjbAnX8Dx7AxQRcGZvBQQZvkGE
ohybdpJT9qRFT0TKPnwi/AUiaweI4bBmsAW7dOZ10WnBqR6urhKkXCrk3E/wvwTdnZiAkBCChP2b
02UwzWGVEgoQGNDBR0OZBgU1NgoxCg0oWYAKfVl/qT1is0PQBsgppwRBorO9tA2CIq24hvscsH7x
p1CUI1I9uC2FQCzpG1h7Hv3hLlKpSK0ee1hytmMCNQDZ1OW0SJwZNgQXrGc5+/JpWEG7BsAxuMMz
uIrWHDMmWivQK51zP+1WHAFI8JsHiRAYXv5XPlnZAqU+0KZ/1UklRJCCp5texokzGfz9tL5IaaSH
0XgFNCPvv9ZN2re0eFgscxHAX7s7A2d5heQV1h7elbLrrgiLEIAUDs2XTkLJSrinolPuouqCCe2R
CCal+PTyV20DGb/4txLUpyh7OtEvwsU/LYea0oD4hsLQnrAZ9VJwURqJR3CLhZ8wLutTnoM8Ipbm
If5LwdM94wKNOUD33o0dbAdBd9y8CDz2tZNNq7Rdmap4kF6c4m5VI7sKWRPVB6YOWCsSX3zpoWT/
1f5eebtFF5mGGFU6/CJxVk7aMWnaq40kX/u9rjjRHsRZK28XIEGxQKcoacKFciCWH/G6J6uhmd5o
HxBDwep9zb+OmaQVyqNr3E5LXnNzxZIYzGHWrsZ4DrQbBJSx9fotk+OnFjx6+C4FhcpR8+AVgC3A
c/ysCEYZQNYFjAspVP9tIMJbdJ8kBfd+2kflKqyCWWXs/3B5vLSfzJ+uU5/m/3KCnLN7REexZt+y
lYQDyhT+MgSeHFFmiGQpMx+d2tszrnZSYcWVeHsVfVFQoxCLrujmgFkfPcwBuu77p32KhzH2Zk+7
+fZLTlzrmpTegPjVukdcI2DQID5IOE99pwYzxebrGHU3Z0XsDDGb3g1CmzS2byxLMTJoqHeyz5je
6+anubePOnvqiNgXv607BaKSdWXbDiN8yUoWcvIQfK5bvDKhpaD8l5IN0C1J0a9L93ZUbj+3rUc7
o0aHjpQKTCrNUiqlkHsHwsBzqQl38JdBHgt9hgNGf6QFR1pTwGIRyhogWYbgFFF9r/J72KueifjF
ITTJkXL/8eiV66MqGIzzIDqHJYqfpNZmUKp1oYzEDeryJqCuKjLwneiy2L+GtWPQML370cP4E2u1
nNM17ZRQ/q267q3qiHoE/rbWMdM3yJtlZHZz0A3X7jMbVM2f1gosHeI2Tjd/4jFl80uXo9yDbqh/
DTjPVmrhbSIjKVDVaPJJEBJrkQQZfBrCsXvK3OxpX03c46wbwn1NjPJs8463kJ6AcvMFwY6jJRNk
xBgBFAPJK9tl5IsxeyYVpwHF7z7t+IHirItgI99EmN/olMjpkeZHrSvxioYBVwnxDe9wwBKm23za
dzoABIQl+w1Q+7eCMBhYQNs4Ss8NZbEHu8WjzR3gNplNVXZj/MnfVhlcI2/xYSEoxqusbn1OETGy
U8nmp/XMqW75YR2aARjSmpR9eWHOrUg8xLlqRJFUOHCOcvOjbZZkXF8xu3WEuXHfgBnxxmnEOjYA
W/NW65TaX3ZStgvOp2Q3aUqW7MPLbtKIw+cIrNutezIwT/GwmeOVqtBJVu4l9XgB91Wy+fu4kcVu
k5q34UYGMwhjZutNEZ4VDNAdV/xhNXjxqnV+2VImgyx3sTAApc5cAlr67t6jLhLgL3xCEr+RuSmG
9IYbv0fGs8dZPykcvDGF9qJ7p3rqPVKvMDuHt4NhYRZ1kS9rZe7bxMnUKVZudvKqiC24eBUu05dd
NdwaqWDJKw7S1zg9nTJwRlSvYqvFWx5xby1anW369rBPMyejYATM6tIrjzI4dOO84pZZOVILC9sb
tgAmotJ3EOzXEFY+2oQxhDgEcFHgixkyXN6m7mWKQtpvdftCHyY0fskN05B7yz+vpOdsXbSrENOH
k8TAwy2LtgJg6mY7/qMpxft5o/CIEAj76OK1Ci8MG74NW57OBvSjDUaS8V9zSzG/Tt7CCll4eKg0
mu09nCdTz+QmmyUgNFyPFRLYidVkddiQUpAPn6wHUBqSXbicbxQf8bekpp+v+tTbq9vrua2/CznL
kANkbc7YypbZOFoY/VPMCSX/ogWvUak7JhaXEWeC4yJpLDeVMZgtETPhB/HbTegTc1ZoKt9kffmu
kx7ZOdolbnONUuSRHiRpKKpyDEg0b1EkJDfeW3zwPk9/2IzjBPTerLAxZOvOPH7An0Eyh2vFX+CF
szHvJwd6AHt0/t40wLZTdB+vUDjLBCWYr6Iuv5uQICYWL0Zz45BbLcW3Nt+vr1+b28WNqwEnQoPg
BHAPUATgPgqNAKD4NfpwFyv5t4LGg1JbySbtxvqK7QxJrT9q6bwuXzZRrWvaNSZMwdoAGyN6ho/j
+NDq1ffD+6p/MfvFwVlRUKc0yBeXSeM4jhpDTs/gaTmk5VkVidhmr57Pmvvp6TF97OfHVb9+oO7C
ZbknmKSgyjRH/K5aHRQoyVWCVSmo7Efo86YNa1/rGfdhVguv6fxEvej+L8tnl/KkUkX2fpQfwhKs
zNtxbZZmZhmU9yyrdJ5RWInH1fPPszI0Mbe89/gzexDgb9DcJIO8bSwauC63zT7BhnHZQmmP+lsy
iupYPA9PzbHxXFTM+dmclqNFGT+oc/+QBOf77vEIX41xzB9r/qGXwo6Jn5usxKxn087LyxvEvXIH
FQu8cWhmYrrz6D7RAd6HwJvQ40ZyY4Vfch1Jr05U78YHDEp7xap7P3eO8cDYB/iFDcrJ5lzzVyw2
VwdP2ZTK26mL+gsZ7FO/jF+PpAtbee986q7Kw6PhNSgdp1LUh6vPEExRAK479WP3jTlmq8NZmYXL
K8SYz/FSTcSBVuVO64VsESu+2SNBo2BeLznoFyIS2CT9IlgqEPl2HqMY3BZCNhggIFhfHRzzNY70
z4fLO698zAfRsSlBUOC1z35O/5ZGArp/dRd9p1+MdxDMaQJEIrED7YSKJbRmacTEJHDHWlgvIMQC
PZApk+kYoLHicQoxJXWbu1Z9XCDEA7vedFBZWzX1yzhe7NexaT39qH8cr0JSNhwn49G91xiZ3WID
l/E5p8hANviaXHcRoqxdNK3enddoRSmbpWBdu1uIuVYq1j0s+o1ftm6zTGUFydct8caReQo89YgL
MJFya/0iBGRxYv7aCVU7EiuEnCA6lqyExsxxeK4HpVaY0hNqjDLkMYE94TNeXVyJuc+NyfNG4HwD
vtVDGRLSe5JaGQyDf+XrpFYZ0kZAfvqK2hB73W9yHGOssElGjT1qZQMycXztann7toC3gdDzMXhM
DFgcopXmYX38HqZB8pvO6oNGn6zPwxCPPPw+eG5hocAbVDmb3uLyTkUBpFYZ38DV8A1T+7Z7Mfx/
GtQ5g1tYID/+Iuy9dswK/Qv3NiyFtELoANdfTrMGgYmFckZzrc925BggEz5NWMpFvbdzCl7z1xha
EUTvR3Cd1jb73MMyq/aeXumtIljq4m1+bDlso2bq4c/4fFNFyWc4tLLvt3zzMU2TUX1PoYX6Id25
+InaaZB/DKpYmZHOLCmySTfnNGq/V92yOX0nsbW/+MyOR2rfDQ8vv9bKOyagJ409yfylJpnN2jux
3o2K9WpsEvo0lxXDznvw8xcevncE4KkSVShq0GSl0tAEWFGalVkXkoPTav3uyYMO2ZihHTe2jE3E
vg/nzqsAq1vfxvfhtbWoM/kgHpWlvnijiX8c4+dQpo+RTiut7o1FrDxpMs0eVOA+q/llY2AhwNzA
jK92/jlCE6t0mI9M8NTw36hGY99GDyle51zTUtBIwzftlDcyR24Vf7xmj7pJvJGfF2AdtB0y+8aK
/bIq05vRphvO/pC2LFpWUq9ExOHcLv0yySfFLgcjcUKo7TnLQbTgX/yT/HsOwL38ql988BtOueze
bcPnjsxf89Gq3xxdr+75NrvVvFY8eMQhOcaz4exb81LxW6kgegwf3Ry+QUjXupX8r2KsszvCO6tp
i6ZV1X3t+4TKCN0rKqcRBSyXnr/8o3vGz3lZSTwC2gttkOfgOcCDDphgBBLPoN5LX2ZJSdo1+Ers
MzrpWE0DKB2kA6JS/cP8QUZ/Rkja+Lkv8xmfw3tIjPiBBGQDsDC34XNwRO0etbKUV0GM9ke4P+Ip
0nTQAz5xXiafYfRihwDiy1vimdJvA/QvI1PwAh1XHme/DvoBFEF5W/op/ZZ+BBR4DMsk7Lp47y5d
hWOHRvGJeqdq3ZQq9Jc4nvwB8xdRWh4GcAe9O5O/TfzY6AmDgEsIn9PwNdTjNSRk4XbQYgO80nJw
tl3NX/iCLN8r0A2Xu83H6S/FXphm07x4cOf59J58j2yM09wcKTU+0RCPfT4X02wMvKEyfZTdt8FM
7LHYMNPY4ospZsevTR1Nb7BBqY1VskmfE/Vl8DJ4R4CQgvSwpjCMW3JtzURDQn9NdR2AwPT0r7QP
kk11XV3fPp9P/2o4WLNOsXdQDyItviLMqIlRQ6lW2+3jIw82vVOezahX04DEJJtCn5GG/ByDLSbK
Y0pJmsrRlSJnTnNaXSO1jtVDF2LoHAji2/RzZ+ZH7clkNwmFiw1DMMtCIaqVorVP2KE6tZUq3VId
Qt9/yuN0x1UUjSyCY+zWkPjmC+E7Pz3SNmAIQGvAkfhv8XQWAh8KZ0bBRfgbIQC33gh+23bbtLdY
qlp/giWKxMa2Bi72ukDov3O3V9RDwLwixUAnmzyTJJR8kHWYiaCcE2XBfZfPuB1cm5odrKe/Z54E
GYrQdMtEOSxxgSVTXrKBIcmYZx0JM34Wc16HF+Q5T7o0xMBVB09Ckp/Y7Cboa5CyMMPp4OQ8mybk
G/lvfZaqKJMMJtKjl+276fa8vPJdzvsVvO8OUXy25VMZgC/xflmf760+yV6CjgYUA37x8yzO8MrU
oIXJac1Imx4TVkxQr0zFB2iyZMIC7+vgtAgLQVFNnjNN9OcgY7KrkYQ2cpfpQ6GzQbfJ6Glyf2Y2
UyRj+mvuyVVx8p2I95BG1Y/5Q2YLZmvJZCS1Xubb+7Lxe1/yh5lGj89kuoZVctrBg19Mmb2kKJT+
Bk/ghz4rjGjoB7BUz5kB7E9gLoHSVHf8BeFDEfICCcdkJAkvKDwhaEPhSsUAaI9f7fHfjR5xrV0e
tmYXaFBulaQHdBGcQR1PFtHSDBOc4Q33qqf7dA2PQqDltQaCfz5tJJ1gK+ooheJT6lE4uT0abUdw
fFvB2QJGON470xgcplDNQA/BYbga3ef2wxVytbdcUn8dMxJP7T+xe6kKUSobNCtEKqJavq0/fvL5
4d1OnHj+XGSLaJ0v4nXt77SuLi7r27q+2G8e69Vi/y/qPLsxW5IV9bJu1Dt13l69U2a79S436zlJ
qUk/4NPlEIwvwQpsASesQ1S8B+w3JHWt6ENjFNNOxCCwwCfUIHLACVSXvC+lTrBBXVqz/WTv9w/I
WJbbj8GxbJ+HBbkI4/CuD9hrL94DCTZ1lLeV9yJIbPESGzkkbU94M5TjXv1Q6UOxu2XHTi6syJvG
CzHzrXNlQn0+LgzYqH3/38drO8na8w/sl1v65VwJLigE4hfBLKijCYcSFPJms4OpxX/ib8F3C/zA
+dcvqM/1sZdf9v+VXb7wRh+6kjca9fkI/PskhQlKioV5BDUnkPA/6aT5U8yKmeiezd4ttGC/dSYl
GzKYe/GC4NIWYh7wfMZVrsHvG0DRqqC0jtTo1ny4u81cpwe3fgna+AvB1Br3obzMOU/qeNZuJ5JZ
1J4htg2BLmlHHfRLofc127w4vNw/GLewzbcgDcasBW2v3w+C1qt/JAtMrOrLuiXWC4oizTFwukhd
rnDJRSAD53orgppAW5qtAwc85FMPThmyCo6dheXfWjRZ7AKvLyivTbtaZ/EK3th6vm0+DOTJDL/B
LOPC0bwkP/l8lKIBwRUfJ9D0uwcC0+QdZ5sPhhYfJ1IIxCRRD4JtWlhNxEtX1OZR3WVvqeGisztH
Dl4HOew9+v11OLZiB17aSDJ7503JqxKn6lF2cbOHDX/tNiij6ohwjH3Sj+LbLc/0n/2Gj87x4juS
Da6c+P/V9iznqmoYw34RKL23Cz+kxcAJ/vX7ILtHuDSNHlzHf74YxNnkyuczR/3n6IpIKR2cycw/
QCkt9cEUeBKFWX345XcwzC/zI1gi0ZLeHGIqMAUOap8u3Md//xhbAoyfMN0RewLgEt2X5ge2GmGI
9fr9KiLI9aEbucCNPUYf09C9eSKgMuYZ/G8G4oA5lQwe28f2tY19psNleQpFvKX85YM+tHd+iDhJ
ZYReTYOey27XYchbQf/HG29Z7ViMSpa3nl14Mvt+J4t4b8xZ3p1OWaNN4w3FsTaiVtTNc/Rj836F
ML5DMOYa8zrOFZW5HnnfsLLPBW9w4e/dU5D2TbTD2vXFm+4st6P5R3Hx7zgthYdpFXkY++XsIyd7
oDuLnY1VxsLiNKED8cSPkDB/Z4DQ8Wu18RvbP4JR6MT7wW136BremeTr83GaryZNEDKDcs2pD2Pk
7PAT6Na4KxTyczohhldaVvxoXf4r/5XYaS0zt5oTHUZuxfPmxAxXk/qwPoxq5x4LD4tyhtVgNI1Q
5CMlXzmvv2zlIP1yst7yZLMa927tMkKr6PWHB2Jz+fpLFnoki/qyHJbDc2SVwwyxGoPVpiSmCDCr
g8c+UgTNiNgIX3i3/vAaYQXQU+pH80PSyR+kQgBlELej4pZ7Ze/Sv/VbDahKCFQCwDkgugkS6Ynw
Q8GVS0GnX/JfMKNqINH/j/7FG/qfMJoeh3aZQR5Zi0XMIL+ja7q6Oavg3ml1IkwHh0hvA8mj+zAA
6otwMeDABy3cmTDTgKucKxeJlXxvn5tUtKCVlqbVMTXUTT7OQ/RzHovDnFpGfx8c142/6xo5yzUa
rfP72OgPsVQZEtUTT1/cIQhN5B9QdwLEZE4TV++qiipcYyHIDc5wHiEHIYOsknqDB3bs6C0MTzTY
VwNMuf1W59oDbGybowhlof3wOCz33ssWc4dsDtEN4185seMxfSBGWEaZA/LeKqBL1Gx5lXlx0Lpn
EnZSOG8nbHlNsvP2arbpPdz6QAeyTyeLG1alJbW8LS7cDWCAdMggAC8eCzSnXgtURPk4EeqyBVF+
YAvM20iJXp5ePXGrXGq6aGAOP8p1b54A6g61rGE8FZUUScO1aCAE7R9mm8JdYAodUB5AZ5s4mVVR
h2YTZ7ppL4WUDvN9XTisz3bFOgUA9tCLtFJo0XFwQBwYzQnvtNZGrw0/Xxwi+zTPF8fIzgkCms82
oYj/8mnREbIqbN2O6JMRCN0+UE5ApfRFAfUDMwIhbtW6lGH7L36jGbULr/Befn2C7jUT6zSPgjt+
Fe0ouHz+qW/VQZ/10QalA+e//QLyCWUU2sdHDUVQcwciPqGqMQlF2LKnTv8bYilm62N6EiTdY2Q3
uc8I7o/SufnR5EwlcIkEIp9FMF08Ils/UlJguC9Zyn6wHrwUr1ng5Vqe53MAA9W7haLqcXweC/Es
YwdGjsde+ouoD849sMjRbLZG7I04KQJUq3fh6qCGLRLbP1HStb6t+IcEMQBZMa8ogmA+l9nRWLIO
dLFs4J/9A8H/97HqjIjGcrfhNTxkWD5LXcOPqPCwxfkYqXBkSBCMDqOy/qe9JyeiYvtCruFP8hnS
jKDmOH2Qid9pu3dppHIW1fapg/w0xED9i6KWRaWO+6e5jlowZ3LoS3BCp5+jZCH+Hb1K+wltBJnI
T4tMbDhxWagpOLjyAZgUoJP14MZyglV8gNjtMTgEaEhVFiDedrVdvGnyqAjCASQG3Bz9dB4NNxmV
ByawLaHThc++jG4joZi/wN8bDtWIuqIEuY42z3UFmnTrr4aAPV4EPAzMevE9+DzE+jUXQC3ua+RN
QZGuG0+Q1iY/3o/jaTxN5/plLLy6Vb/si4Nf9l8kecPGcL8uoeSw5giiF+/i0n9BU5LgiXAE+Lu4
aJXRi/Ia3UY37aQdVc/qHz0UYV4FVRDdTOsxbgk6PvJnxr/Yi7ZqM197le61k/qlTobQCkY7fXwM
/VNXx6X75TdLv0tD8SnwM1brsltPpk3/GoBEuWIQDFIF7PFtShGYT/Pz+Mpx43oJt9/icfezgEZF
UnYFhzMwphTUTUelnzDsyJdByYEawNMOaWmxxUUiM1k3xN39IL1ExZqq36PJRtmJ40+pihIPQjE9
wAcgNQ1GQIFR/a/YfUdpy2PPcmvuex110BZky667SGv0H6yOFBp6wG+7VWaD9nkJakgeUWvHl01S
+oBF74MKOZwYLliRMdpOQ421X1EFtbJV3HSO7wjIFhjHB771RdGLTRFZzTnoExC3BInelzn5Ba8J
4ESvy7prq22iC86do7fVK/Wp6veMbmtK95SDvXQi3TeiRDT10O4YSAVPQj5cIPZKcQ71PGiJiOxd
sVm4LR4ov5U9PaqeZHTq3gO4Mf9rQv4V1D/agB7SuiE+tigXXwalChcC0ACjhV0hrgpiWhDCRiAQ
uMQnxDJ0VLjY+rcu/JsZLbEbRXMGfFgJ5OjG6CLqp/9p6XBBtVCKA7sHTItyAhuuvhJNXJwv5cLw
Y9g+yY9pVAJ4pX5IHwWw7XEpag2evR26wtQ1psqsAZfCvYAyC0hj74uJc9yubOAavKySX/cOjOXi
3iaSr8K4kDclbKGwXeYiRqwApn0Prv0VKuLgdykiLXQpbrIIUdJWU2VNxwXEzRWEJ3Bd6H/EI7y4
QiWSbkai4ki9Gx2iUH1//wT4mPyb48sVa1LgEbhYD4nD5tx6EZnRCoDRLXhX31zARUIMqY6ua927
IDnMrasjtlflJuJ6NEt9TWIejlDiMcez0/joV1A8QcglQtImco7uV7rlbCuv1RA3rYpT8l7rmquU
9s3/1z5dQYJcafOowkTnkAH1ZbUqgwXJ81/qKMqXQOuYnYFJe+NlLBZbA1C9pJ3Ai2mFVTVByS+i
rCg14PoCREwjVEfT0WiVhKFB1SGztC7xa1/atkioNP5G8oquWoul/vIC5YMNj5Mlxr7otOLJFmCK
SRIpXk1ZB1gIkD2bTiMLhqggmQISir2s1QUaBLOOhiE3nFsO71ksOA02cByfz2CjuVXlLbcyVMve
rm5Vk80H4iKeIGRdpQ3GhL9bKjaRVepAuWM72rYQQSXXBLUWHkPgF1Q99bjxOxnlH0qeW9VD6Qx+
DqqiVEpVMQUvR+30S0tsUR7F2+/ui8woDp6kBAtKNljKcAgES4xqnzbvj7wBwfNnsNFeYrDJtfRs
UbKBJ0l0DKrew6kIEoRodRK8EPlPoxAzEN4oVreQfDlJsc6KjpKr7xEDhAf3TjfaSWe0EqifbyFm
oqcTUtNKmm1KbIa4cVnTQVf1PsChnY/r4HzsXfFy5g9NhL+G2/nmZV/InQh3RZ+aM9MM4c9ARwQp
zpogeTetDCzYfg081O2Dz7sTcuh4OKWBlJTqbPzSkYJ2T7pPoroLyVCpa9DrFcCPo0dKCRP7M7Jw
+nXmYdReVz+KSAUbQBXrTYUnJFejA7ZCgdKty1xHc1IbVoc1IBaD+sS8WWc2xcX3KM1oIYTZqBhn
o30/YfI6f0VwoTtmtJsvqzqNfmrTYlyMc55SGdMzA630Qoz48wUNG4+45jf+Pf2aYx372X6W9A6I
au23TeCG8CKwfh+XxudZNIkmWAv9Vn7T7XF5ZBAdw3MIoL/3/0ro5Aa1GaSIEHdK8onwOS6mBUjv
+vw2uo/Bs47vY5HJmnNhzr/UNTzlGMcGY/dX+Pbb8MNPY3GVBs2j95EeYGjsQ9EsJYGn1fV7fAYJ
MEzyCEZXyxmjAcZt46F0HCblDIDUGUakltbVqBRIt1Cr95cbW0ChuG+BwxSMrzsYQ4iBLJkakmI3
whnn82uo09OuokVWvE5JLWw1KvojhXp1CNwoY7EuzRLrPqTcE7URUgoC5+dlIQ713W0q5AI5gmYK
XKklzBghEnXa2+iwsoh9j93B/a9iNFsH638/D+fnMjcJV1ufR8PXkXYb/vnUN9CQerhR7zlVCgJO
iEITWks7ilhZB5FXT3qwEsj63zKmbVhaq4ktHgV4U4IlUer1EItDRzTTZwI3VC1Kti+RKQAIbaLk
qlvlLN6OApQjjF1cNqnZ6FCuUQqPU75bCkEZ9ykBUQ8/kH1EwWp4oJ/tn7sVv+If+ayy66Gbuis3
dQsvde+LlK9qDFucPNiH0bc+9QpsRflpjhZiEZYB2e27FX7rsmP8D2vD1qA2PPYP/VvSPvRLs9qk
NCvCd3jqnXrV7raJnXllXLfpyFCG0B5PqxLXHjrDnVGV+sSvbqJmvOjHJPmDkWqxbx8tdvfFRARS
9FdHvI7cgtN9uoqrztzIfn3Cp1qbpOvQ9/qtpc6jNTgi+UzQ1VfCQbg/qE1O1Pb6wfpZsbd7r/Rw
9wAFVaNEpA9yYzsBM9N/QW5aVpbgFg0C0A5wReWTMeJd9qmni5GPgBjjTuuaDiL84+r0jA63wwX7
/JkEya2PfKSXQ7KRqkfDqy1UWVxxKD9SDej871EwOMA/tS+Of7VnvjP7t4YZn6FmBkeFz+XPfa0S
ZKbdtFus0Q8LUnLYfoV09hGYKhY5hvOVc7siANo2WVCpql1dVU8LVlW3MkvCC4VUyZ+hj2K/A5TV
UH9jmCteVRldDw2f2/oxp+H1ES4sHLZ1p6JXR8Y48XFbDqnY2Vf3xC+Df6RYpc1eIxuQiw5nwsK6
2zw7O9pLofTOJLRJ9bf/M4KmJU5rwfItfU9ucudNwb49CoAO2MlY8mf0pj4F5L3d6ip6UBShly63
MeFgEqFp3sfSwjbXewt2G6szFTIuRPHpBRROElxHZRrqJVJkCI3WfXPfxJ2Kk4z1RqLO+joCkTJq
0Fqa0qvf4YTLfP+fMNyJiUeWqD+lQy9c4/JXXS0NuhmZfe6awvIeuxg8YRZQBCbpas7OoKPlnc+4
z9h5Yrd458GqLa09WUM9xntrzZ0iSJK8nkoPKV5REol82iqmaSSbXhPZyCd/RX+PcU62WnFMi/PT
GWIwglpds1frEF35t/CEiF4GtIr/2xcf2UF+rmsERQCNOSn7rV7ezLSCa0RxhzSEnygJjnp7K+uW
fL38p3TL9eW2TXabDQp91hwFtYlftWcsk/UOq6Vu7+Tbm1CvEPk3CRhESBMQCpGGiDFBnV0ytSgN
eSrJYCtGIKcgszV5Q8s8rHPciHGkD1HCUMzVO7dDSvCtbgj6zt0g6yblKa11928slnSlRnFyFb4j
vzhcLGy7M4mcxJuIwqn3MvEZa6tP7FfqmG1j8pFXoAelFypc6c7VvPPuvMv9864WFoCQ7cNcFE89
EP/pJDY0UAJHcMddKYMqbqZUCEFUqa3Ok3YB+gk2pWwix8/IRINuU/x7/1Pgad6QIC/1m1bxkf8G
aeucERpik+gobKa6aa8cE2JDNGjZaef8G3mokf9IKFw639oGLoJjO5IYbP7ARv0MdAXXSPg5TAK7
HrTQfddDuota9K8AZNmYcJGjbH4f8kvMbClC1ju6KpqqWg4kzqnBJv1RTWe4fqwlL5hvL3XSFif2
LdBpfznkFMaf4dWGjUFjcDSs0iyhng+IfWAO9n1zYAykd1s27GxkrBZFoA7tpWPSRu0kwLdBr9Ox
9R/+qtMYfNt2GtCtm1U9URG+R+N9EZzBNPQvSK3HP+miWtlV73YDcPf9yOqZQfIiKxgdSXb37YyB
PEQMlAiBWIJwU5LOSnckzMzgEENIDB6Joy1ln/1tQyomUY1MrWZtH4pqI7vZ1ZqjZuDReQ70OqrX
QTr6wePuSX8QYt/zAI0TI7XF6f9oOq/lxo0gin4RqpCI8IrMnEQFvqCWCiACiRzIr/cZqVxa2eu1
ViKBwUyHe0//cNIMDJFmT3q5gPOAEDdQ+ILLK7go94C/CyJENBaJ+J3DocyWoE58o/uIM4iYwEgA
grPZfdCOYj9S/GEj7sLfx8PrVz2SdG2Rbaioahy54gb0fDT0P+MIDS2fcQT3lRcaKqG2LpbGStlU
pqNsZIY7xy+ManhrLsZH9zZdym+GHhPnoTqlN82vxzdNaGSoze8H7WSUFqKZi1l2W0+Ug2dLFcII
Og0ykF9XhUbFVIz6ENn7EPBeSfAJWeaUZceFzCCMJqip+9RYh02mBGGxsHz9gMic7PA3cuHJEc/K
bymIL5aCh/hLuDS0bePh7lzE39eVHHafYhiAFKU/OjPr1srWWKv7/NU+3l5vr9N7Nu88nYGO91UJ
6Y4SlbqwwjtmP7ykvxUF5ufi/OrwAv355sUYc/EhME3/33ZSjoWAZdzWADN2MYa942+SsBOxsXQw
8BpE3cWad5EImJ/IfTGazm2iz99aP8kbhxILSOTZQh8vKDEiXRI5tuqOr7ig+Z3Y64TDTqRShotL
c0l6BUNJmGOozf8uwvvxL78X2RMX/B5QehAh6v9Atz8WgRBl/OXtf0U0dEhraSmunZBhgMHnn+JK
tEwoWkzvCZMx/gnSsyAbW+EDnoH4LL6E8ZKH4DcZFTQZYiawWAmlSjrzwswodmKR3+BJezrfB4QX
SUh56w8tLAKeG/q0B+0PG/bxJwzgf2wPfDS+QGDfl7/VKlcjYLPd7O2vRLYjwhb1UqKahYCVio+e
qq7YR0S4WPnJLx6bkYMeM3gIBc11ylbScGqslT1u3HMfFA+n9kSyJr6z5VnkBeOaut/tn7x4hAYI
OMqptCvyn/vLPci54AQ7czLHW3TfTUFGQYlRCy8DBdZ59YVUN35FhRkvmIrWI9BCtWU4OnONaDww
zpJ7R0JZ+QqrmTYclrGNpoIXQWt8OxlijrvN2Mf29drja3wQ+wY99RRR5qxNbyKf457oYbx+foqz
QXwwunUVrwUm2j4+FsM7nQymbVDjtI/2UeLj9lrM5Qc+NiPkCNxIR3oYCGyglOKoovxQ+uIQEhjU
cc+gk2jaTbv25mhfUjAmzm1Z8iGtBJD1+t1H13VL7a5dUqNbmvN+KT7MD3GGJIE4bR58Cu6wOE0E
q5e247LhoECcRTP1+MRoFwwlPTBtGfNsGHME37/e1asB6GhEbittYvyZQaEvbsnrXfYlJiOfVfI5
+Kk1CgKvf7wCL04+66B/KZhDFViK1/w83vXeme0JIEX0IT5KLxkdK2CmjSfCNfC1h78wzRfRoOKa
CwSQBxF0PvmTfyeotosjvfg9h+tfoEFqbq/EyWqy84gUSVSYRXQiKpHig82Fq6gy4STDGd9DX4ZZ
C8ZSB4HDMI/kn6Cjiw9mAG6vO8BC1x0tkJH0glK2FbWvgiIoCmQd047BLTABSQBNhEJKFDEF7FLn
ERebAIsWVdxfPn2vIgwi2psM5uCtP8m6g+5/W21VHa2MqNE0vxo3e1mjZVkLg7ZwQTPumumBSNQO
1UuxYzm/VBRbXnBNigKveIkqra+X9/KXZVYE2pKaCjSEnKy32DZUAI5d7SvCx7bEsEOujfVni8/m
F3j1Sztie/u+YUYQVcPP/3sZNdILkXHgFSD8k51/xjadWyvbbYOSx9Fc86DPlRNcEE6sZvNPtJ3r
nS0d5UDUXVFEYYGN+jUmbDvKlM2M0ZcDDxNDKilnMgum2D5l8JUohXrU+osKJAoxYP4mxqv8aVbe
TZRAr+/LL7i85N0RWpJ3cUqI8rIUyZwL1/nwWazETEGiv5/4LB6hO2csPQMRqinbx756L/37uxxW
n01g1AFi0oaDKvkR30aKtCN1bqa6/HUlevipa0GPf33PHcp8Bk8ZiTWJyOb0T0gMeCQIrURV8q90
iCycnyhaI/8XSB8/tBsbGjt/ZdKJo7GD9AH8gtbmdWVHOvk476KMJHAOol4qIMbMbzkRqFFBhbXG
JRVV88W40FBRLXImn4gDdai4MKJ2zqHIQSsGoCSvglaSrcZFxoE5LoZgxvsRtswyEnoangsRt4vI
XYgHKm7jjSLGw4mOTEUR1SrkQQ3j39c6+OFfVRA1WRongpM2Mz50D4Mb7brKl05/0YagtQtmO8iH
o+jIiXxDrJHfDxAgSJlhpYsP27N3f1NoREmY/SfS5skFWUAg6rBNYF432ks78Ao35kretAvxKeJq
8RZJprg9PJhsdhbRsghh0Q9QuXg4OC1FadjkGonrUFO5TeGmiX2RTjph95ryb1ASZJxQRInyLitC
3+t7sbcae1jSc7FM1EVF31s86n+PuRhdKCzLtEDLTclM1+ZFiCBFI+Lvg/3qS/SCRDQxoCkWjz8K
iBfboSiuEVX+1FRLxc1nsxDbB3OjN/aWDkeDfOLHYvC0dDS3xt7YK+i0eDEJ/1t80qn+ra2Doanm
fNxAlcK0QDO6e5JS0qdN6VqLzw6MO69YtPR6n5Gmg+h786v//dViuPjgSZj1Ech+O0wOav5mscKe
kX7/stFYz2dGdH+vzDnmbdYps+96mgHufTbXcaKO89s1MqWVSnnd3k47c5g3HON0twsTW4ojLXLj
+2m4Te1Q2fqWvuqLsstR6PfssaI0ziacHMsmtJhps2JMlhZ+7tI5qpAMYdGWsJ7RsZOvz425mAv9
fCP+JBJ6a6n1YsOzRkdn77+78DRMv8Myju16M73dt+gXacQRvqD7Q9Dzrv6giBUju/mxlXeD4n7p
dYauOjf+b+KPGKJxxvWb5Gx8ieauljGS08H6xZgg4OGMaoaQgi22eB14txMlFdUbutVTXiuL9Avv
W+6Vkjv7yOvOTy2n1ufabprCdviqWVaI6dmRCbrum5FSG9XQcdnEjuiM2luLfgN6j8+anT9bFegA
+IHCekybHeAWhGDRrxA4MP7N5q66W/31l0mxEdQLwQIDMQaXbIQLI8Epld6EJFtIKNs1qtEEtt1M
mP0EKAQHXSl+8fvmWO6zX88fFXx+mVWkkqszkVtYp3BS2RaTpB08XViiWgdBcgXKqfrQERM3rA3n
7xeOF8ErGP9J79cv0TAUc0FBi1NjD43fiIuJ4J68E5Q7FViKQSGdCQ0UTJFForncER5+ij6oRFgm
ESb/pWO3tSjbQmDyzINFohOCOuIL/vCzomwrqjoiX/sr0pOxiQ7VLx+LhOa3jYmI/+adDVgIpJe/
mmPBNX0sGOh+281uqxm72d+HkHz9lTrzApKhUEKKdNicz2hHz/ggjJvTzMTHrNFmFkKYR9hrEKTB
fqJRSGmoHHTvEAQQNYVw+SzCbaFeFG0y+pMkLuLjy5wztcs1EkRm7HD0uS3/b2JBHRm+fLCYhzXz
xCnTfYohVgXtE/hR7+LkmXhNP9dVDVkAaBYjxsSJJwokQh4JlHR9eSFNRAoWhqHp7nRkb2+Gg8t7
l6AN+RQjPoRWTfSb2+BXr4YUofHlbe09+DRz2pwhX7qv2cI/P+9L5hhzuUUTUnwKro1CooJR+BcK
SMmdgAHjJl5C5D9PrIynkkVofJtLPAFDKNrfFfEBqoHHP7B4tYP+GCdxPPhmTWEzE/ZFnjE8R/j3
8g0ZP+SO3D+wLCiZwqX4zWVFbSGLRoaLCL3rELbHHtviqxb72noUdE+SCiFukajGk9oLKZ0VyYyb
dOx2pW5v0J7diWcJQWFYgiIpPCqsw8KJt/FRgmG1ebDVv6sotljQNQWvETHNGz+j/Jp+GufGIGCH
5Jmhg4APvfZzuPmPLuR7oPResO2QJjynz6H0ZHQBip/d7q5MxvYllwCOOqSe22fv3uds8EqwPYS8
M+rejfNsSYqW1suzElK2PkhezPaQJmFGQh47NcVzyuYMeKQx8+w5LguxJyoYWxuGOAdpqEHQhCKG
99Dwi9id+WU/N30JVLfmyADrRlchQpbm6lSRoiW/8d1E6RvcQJDOp7c838jJYnZzJiu4zkKl9Gy/
WfYfxeVJ9q5/sPN5th5O5n664//Pwwad+ZL9tjR2vFPMZfAQFLfMeRKtD/swxK6a+bHpxxUyayBG
4A7WeTIf3pQYA/s6A+Xae5IWZUf842oZNNi747szM86tTkGd56SMUNkPy5ZGC0EjsCpivev3pM/5
u0W3HMYfRj213RYvPC71lG4dUv0SdQXJJJsdDxav6zyNPyPNdvteepjExuuiQx+GFHBPf1Abgnzx
sFbXZJUs2hM9wPsx2WOjJgmmFYjy4IjlnP6PXdJm3Jd5iHb/etQU11ZI2W77kiY6Wvk2ZEwU+vwM
z8oI0VFClKWtjJ96jIyvJOT+XyFyFgEL+2rira+FeJ/tk7o7qoQjP4Hnys0XaPbYmc0UuliDTO4d
VhC9zwy6FP02FGXqtkQFEmhrgmxuFd57Mk3Frb8rCze+CUTotm6ECyYHD3M1wuo4cKnat2c5vwck
DoTvdMISoJwch29K7esUCLZGNro328ciXSs/rLTMwlkMISljhXVg4trRk9hyO/hzv8oRNmSqFxux
Mds+g1NDsa+bvvUismiaKb74WgC67M4CjzZEQySapZJ/4I9gTYiOW8cfDuDVaMOJoRK/HVXReWNs
b5AdxQ4zN/EnAfjGcl9/52jMCvQp12FXY8o4X7cKmozouXw8wvpU6MgpaO7K+S47ZgSn+OkpMjF6
gwu0luuTLZq+uDmKbSW59CNjjxBex0uJ4uJKn1m2ED8oywv+J8hbNEzI+4Few2mrVjIjosQpQprB
mxOeEdHVvc1zCmjFq5CSEZEIFd5zSbTlcU/7cNQJSvDnY4DntiYY+bcG3C0AAcfLNXgh7+LAWzyu
bJloYGEPsE7zRbnGeEGLOBCFtBToXjYG9KvNy+3cMW6Vr4JRoP1SEthdcQHX7GnHp8heQKIhF1k0
P/dXc2/uqarsZ8BORFUKvPCyPM8uuEvI5MwLfDn/fmQhYjOkLEec9hsIEEeVkF24CPzCNEJGCcXG
5QexO1YAd7mCFRnf4ztdEDRgVwyLoyqK4SnAGPHeK3RMAhADzPXOsPRwkADabPvvErUNnkPJNQWh
AGP1uKa3f9QiufdstmVSN2AJDf+f2sEB1d+GWffZDsTQnWwVxtO0shbwuMC6AOCL8rmQf6c7PZBC
+1cKbi6YJErfUadLNVuYYcEw3nHFtLhNvpNCAzdbenUQwuU2TMlbNGteELDSUZ6xlXMac04citp7
GuER+EB5Flc+RlHH2mHFYCkHGvBB4fNNO2gUQpVNt4Dghlt9kfTw3CZTEEVC40X6N+AvSsIqMlbT
niL1UqdNiRXMo65MFVWjNJyFYDgY3IFz/C3Zb8drdO+W6FTLFcM8wG+A2ujK+ZXbKSFeW7+wp/Bi
jF25Z8MRL+y5bLbXis2IvZuGM+Vl+xLgFXa4i7Ygv7ERgfvYZzLfAzrxnjwejUQVfOekgN98vwtR
0kQRug4vGmEzHSM2hTXyzgUkBa8PZ2LN8nUywDe/P1XBwWRXFX8BedFA46VfA/0JuacgwtqzQk9/
9kbYCFUC5RjLQqwAzIJef5pJbiF7HLg8DQpIORgWQskhvRXYUtiM0LdEGAhT4tH1sMsofpPPzj4a
ZF2XJ48m1RBwgMVsbidOj+R68DkqeixK4pWq381xoLYUQHwAUs3qZEYXsmyINv4TZ59/vmJvhQcC
T4Qpvx3NIlyGsBV99uK5/Yav6sLmzQEwHPHOsp1wxajoU9R9fD9gJkIF2vPfcAuEGPu2H47QNHQa
QlRVIWJMxEA1p44d1C6ymGGXL+wKezwyrMS/NFdn2H3zA236hy4uWp4nNAyduzW4PETRXDG6y281
FyLz7KU+Y0HCWqgC+wKJgbfD27r7oCrObJD0LRmpGcloJ6ojnCMLH9dICzJ4rAVBiudyXnj8dL4j
VyZf3vYsbDwt3EGLgS4u+xE/Tz7RdgigaOi+MPa7EAIoG6/lideAuZq6PJdt8RftKxH7S0rBGy8Z
3X2iMuGRhga458Xw48WTvma84Jan9/cGYBL+7qFhHMHBEr2xazx5zQm83g0vmKWCpjcQu45YSATA
32RtgJUoZjdHREMnm34JPzp7r7lReRGeW5aeWEYYxr4l+gawJt+q5My6Ck1R01b5rrwDKstv3JQF
3/zMu+EvAWtcyt+gAxeQLK6C9rExvtUTTwWygVdSQv6vgiRKfHOFRpJAf4gLthXEBM5OkwOX2/D7
MMgUtMVGS9VdqSJqv7w4xsywbyJOQJoOGZe1/BANH3EfdT+qbU4xzOYcn5/DjiNqXvK9saZz6Irv
fcC/aga8U3o+fLPr58NAs4/ojk9zOZ7tNzXnRaT+30sgfQZwhwTl9+t5wSZNFWAia/H2L1TeQxhv
7OSC1gjKw/oW769M+bEkcIiXmRUFvYqTaylStgzqvBZxhLThsKXdEJmVJ10QmLG39qHKAcNQLfkb
0yGORi5kjf6L13nmBSD74kXBkHYOfBFOrSK0cH0xS8BG4vxNFYMHB7dvwOQN4cIlYwT0AejrI/WB
doh1bl8E+7PZKrLHEuJvp9EcLCtYbThH3B/2MkBfiMdYXGZgsj0wgJzTfNOH4nmG1jJBImSpPs7P
u3OWTzO6+WJxDUhNXe4wb46HMgVAJd4Q6yBAHI72DPylA7aEVi4QV/37+sn14fHE/CLUELivERaB
5xLfWnw5MFUgRMy0AuLPIzrsHmt4YoizJ15LwRsEDgbni//k61ikkSbzA4Wo1L7wtnGaHLiXQX8m
e+YROkGy7rEVUC4g3ejc9lCwUACiYPPlnWFPFeImcf/ZIQ1gp0j63m2ag0zi3V/fiTAnjXXC3Zm+
1CdEkbzweDdj2HyIazhzwOikhoe7GFZ9HZB+ASPpD/cAUDrlEqKPLcdb1iDG9Xh5L5SGS5lNSPq9
B9knMkXPfC7Z6sYQS3G3hm5DZZ41zBHt67dX7Jx8F4qsbFt31hqPFWgV0vmK7FRhcoTK+pc90CjP
aZddd2l3sl5nkGK4WxROOPTHA0kSAhCZVQa35PmiIH/nrBLAF/YWICeA1J7OFTER3uXBOoAxqT6M
sfXtjlkMqNbMr6FGJKduJesw6fZGxaE+DGSrN3SkCZmYYX1Mg+FCubBKLG3pvjAzSKNgAS3UFgjV
GSQQPTYAU7QV1Un08r08MHlsDFlswGfNAXgvbgWaVylKPvMc3/vNMz/K6alv3xP9OyOz7Cjbpj2G
O+YcDAv0GgUQDBnJAd7FQGpPHb6UK0BrbwLrR1H7i+prmroa6ocPrL2D+1jzXh9rnox7YNjiPx8Q
1m/o7cTTx+DlhE2AK6Ge+M8G0o4WC/CshTKVCzOhyhUEYU5UzR0+Mw6g6LYcKFrqPDvNKVHeatjn
8aaVkfp91nKQxavnNO/Ki5YgyOBFytLkNU8/RVBGHqhRrWwoj/plrHgDBwoCgmRrzpPOqVk6IEr+
QXjAEI4dX5g45kPH1sBQeTRc1S0slBFMW097po7i6ftKtSJZ3deVGswoL+LpUQ5lSSM9eYPFNite
VaN1Z5RpCFYfFPM0dZ9+/EurzC1t0lPcbXYEz2GkqMgY6ArjRkme7ZQfwyZDV+lyHJ6bkJuc4heK
N9Wa+x4v0aDUFI9C+XJf94qbsFeC1gqwlD4uRrZ9tKJdhYSN2JfIfRamVDlYlWuIbk9astPS+GAi
tvHx1LfdJf/uLkR1aemK35Oy6yAYTQFVQqNNnslE3w3sCs/g0lMW/xqevoqDiOUFzjqmGOq0vaOi
ktAAM+CI9KXRN5A9a8sBah/ir2RV4xDnMM++ivQ7nX6uV/aarcmwG9ZU65T0SjgqPm//phRo0mL0
TboQ/+7zxz2sm0+LVvlMc5V6fZ9rnzSqcb2tta1+Vo7JxXzpqbJ9yOcZNdHzxKtc+vVc83H/sVTV
qEndUgpa3f8gX6m7RYEKbLMxxxuMQMuMUsaH926hhvF7/iX9YLNa0K8bockcbp9J7ZWdmzZ+fKnO
I60Fgg3Cwq/mUOXejQoJA9T5DW6YnUIWtrzab9I3QSjW95kMsaYI4LKRl+VngZaA0XVqexrdZOsE
oUQ6xxIz84mYm69Oz0UgGzvIXAR8YUN2T+aZrOTeCYdbSKm1YgRhQ9WU/tENxPIDAR4WcaAWijf+
WD9Gc5Gsf9SmqVCfab1BvZuDJCHM41LnmiPQMciD7uidr6Qfjfe4+tnII0nzjrNxBoX+R6tfYy7j
0wj6DtwHUqQhnOEpml5j+iSz7xm5f7oAJjbaDKMA10IxueO7OGCD9QWGGAaYmaLuWO1AdtHT+/Mx
Qd1ARvDwBVjhly3K5lTNIeazJQlSENJo7AlELblPnLhGoU83nyac92Sghvi39kYgKbwa7PVrNvR8
KV3Yqe8761X9x28Y09YCsw7o3F9ZI7kFbRIwroUuquB8g9HwhJYxbtiypbfHNw7hPZ1tYjEeD853
uo2f921y22iALcnGKabeNf603Cfo+SksoX59rOfPpXVF8H3b06W9NBABhB4dGRa1QK/5um3iPCq/
tStvW/4RowYttpnVLxgarhUbseHksexK26baau8zhFk9U6PKubSF8zr6fQR3CaoaNX8ws/+kq28g
w3ulzeDpMrO9ykX/XRwznB/CVMEpx4SC52qAoUG0AOtNxaIqgHXE9Nxx7a0mXThSQTj0UBmoEuGR
cj5FTZ80FrWk6ZsbA5WZJWgN5pt9sS9URpqtRFDQ7MgNdzHmEiB3rraCf3C0vq/vHFqYszjZlLf7
ETKjQaSrIBPPF8Qfi9ijAHoN+hOllmoMwOSlCxCODdwbtyYPsKk+TQ4JNQCIFuc/2QH2XJ4CXhDw
YMaxqJRd85W1VQMQMgipPpzrqxne/zH6nAo15RoUwZXQ51HtzMEv7ozR5Q1IyC/W9+17Rhyf72dv
hHH2pd3PBTrVeuWmAAcWk7+FNYQWYYjsK7CQahb4K2DtgWcqX5PURQWBzYeOWZR6ggwAj8PdUmsT
9XWYsyHPaJvM1THq6BHRUcuC5qhTAHmu1GtEWpruKUbxl0b6JA7cOoVdE2ho2IP5/srygJuGrRDl
BWllzVnB2+dG5ioOU05GGW8vBQMqaFy2O8RTQHnbsfADzsUepw0R+asgMJGX0dWon7BO7rvHGSix
8NoSN4mQpvigvTOSi4gIESLB7gmThOSWuIJqacQPPFe3FYCQ5xLAVLY1wSxlxIF1GGtOpfhm6Vll
8BjXlAMV17B8+75X7L1Mreb2qU4uYReJSWyv2oLhM6QInfr7dpx8cZ12pCc0U1jDOhoe3aE+LhI6
n7/R7zNvPLwYhM7M+hq+qIRkxJod/NtIRIpXrjYuS8B64JDp7BhwnMdDGsGAkd4tWGQwkzRXfe33
BJcECFT4Km+kxEy2nHgG/sHXjH79qvninVuohn/Inc13IoeS+hMnzM6yjjZ1SKMXF4E2nSy2PAhe
TMXdUkikgA1/eYt7kPP+BaRMlnrNsOiT4HbdT/rKeM3G9yJ5vZlB1Ue321KbdkD9CBDj/vyUv6r8
Q88J9dmbWBKizFM+XijulHS+FzdYlDwh1B/EaUqcf1SIu3MeGHL6NVkqZaWRUWwcHNWxQD14SotN
h9jH3MqPlwHc0PRq/WONiNSJiyxIlwPiXSOEEKldqLSg/CefnS2pgmaY3hclh7mfVZQ8CDXzM+0E
clgOPGZkkCz+ffKwxlQrrkHNCw7F3CQKVfqcKbcW+OloemDlO/LH8ENtfS5zK3lbPAIC6QmHBYIo
CWG7v5Vsyz1F6GmnT2uAgRNUHfYwwGzd/JlAEZf81hrgvTCMQQgy5rDUCPpeQbg9+lV8O3bStpeO
DBp5dr6ZHTLuhVt8ZJrDr1+pUAbGinwcyHTsGQgpO++KMJfot3BpWBCh6kloIDg6XKtF3NP2AFyE
wAQhpgHML0hfqoejKQvLdgzzUrya2RuPqdW5vQbqyk+Rl827JrjJP0ooMcyLxrWKmv+fCgL/7tJC
uC8Nad49D9nIhFp0pYQyfsxuRMkbJKWyRD3ZS8QwM7dOPL7Dk8vZ+VZ6sGavhWhFeDpGuYteo1pE
RpAyLkk+KO1WasPysWphxADN31SeDkv58rRpRDEGcbZVq+h5ztAk7bq7R4Q4ARRqURbluxxbMODB
dQ5hm75Nb2xtnk0wSV+tHd0+yo+JxgRlSctLsbYfpuu6fnk0e66U3C0SkEc0+UowxVzAG2Fn/y8z
ltVzLmWRmq3svWQfyTpmD+rka/TWRBrEHYQcT3szMtfiFj6bgOKfDuhtmTDvnWdW2sUBuBhXaLyB
dcvhI/HSePEpFX7ceooKMjDMaFp+SAd9fIlxsJWL7HLvnPJd/pjhKsYY/+BABBDxqM7Pnn861pwf
wv5LWVYiQmpFkZmvQ1qBBmlG0O1NevAgLCcTYZ7E+/3wfJzUaksyUDPowJ4TphbKfCrDKnmRSQ6l
faUv7u0uIUylZnV/H5fU/E1AmvFT5AGzx54bNQ1opzJ1PpzS473Z6VdPvfrqzOdCN8it1VChkeJN
VH43QggOAEXf6J3zPGXZe9r73KI09Vr8beXyGm/uOfBE584O3OGP6BC/cFiDCGQA6fXVRjNOHsZm
rTkp8cBOh1kgFlNkpKHJ+F0rTLvFgPOPPR4uMUxmY5ejzkEHdTJ5ENG5s9CYgNZd+KoBETxaD/J1
WuxpJKcLqFWs7TZsdrcz17DnmH3rqR5VK3b+xF7J6pL96AoYEPQgjX+IvaiNFsMs7CIjW5bhNAT9
bUYw7xgK6HNAAYMZ6cQ1L80HlbfuS8PRQr18pVjRc+bHjzpqQVnThWDMDfqTgQLbDGn4A6qjF48R
xwIFDTaOZHKzIz6kwTgDSWabkRQfCHQ77JvOkT+ITHjC6JejmDpo6BWLNVRmWBaPEzzgap7/qzfD
V4JF8JgwKmJlnJXdDblVUDE/l75H5uvFWiI6gCqF7aIMZthS+y0XUV2OshNphOFg4icCM+L3o6q4
UuYUDABMybgdo1oMpywPC9R3NXN1w4oSsbG4fieQ588GFHiKdZY3+7R7t6ayx5kOxR01Mkrau18X
C9pYg7ypR+6DdKyUzQ17j+3VNyB7wYCP5IkoxDU75AXqS5LPxUU8mg9g5TM1MupItkKyymfhKYvy
cwC/MPk5sDysLj06T0IL+ajidQSYrTkDHC2GKLBL0RI/M6Hq+jK8l5cCY14GnI9EPGhni9j2Wz1I
cMUl3kANliwwD8zZ6sZBRY2eOJDd9buCjm24KpUzI1LYW1KIYzoyVj3UEk6LlsstCjqdO751yrJH
VDxHM2kRVEckEo+Hu5SB+7FFsK+85RflAyElFeYPDQRl1Kt2lN+KNYob4AhVAWW8wCUz3sM77IHu
y7JIXSAzxhT0EUp2BWqbW1iyw6fXAV6hHBER5QMTrgiXG3mTKttYaj1ZDVvDCtFVxjlPyShg0KPl
y3jWIV0/vZSWauypWVgPvp6BalzzJ/RrbSuIGc6swGAPH5knf2QIve6CeB6326xdytK8usRMO7jR
2abhQs40NJNvMepIfRtIU8EJpuOejrGh0ZH+lHLVs1G7To2PUE19oJ6wo5m8nN1PN0RZM7cnZKeT
XBx6Y28Ze4bXAyQxqNYzQJpqwRC19+g+RAaFPW4mUB7Lf+Zh2y1VaZkPmxYZ3LB7JnP2KlbvVQsK
w0vQGoPZYwaGY7SAUaKOCQbPxR1t7nVeUddofJhYEvwcw3sK1qIvx+HYMveZ0UE6Hqq7PzHX4eYp
DLJIyTO8rvB7RGj4b5DDgdfGJk/nubhMNPMTZ/bFUlEP2geAl+fdzQnLTaddxt/JVj4MNEby9bTl
vRqn8lL7NgwmXz3EaMqW6Y8FmA3rZO3VHCaOR7uD9ml6Ln+oFiEq26Pk7ZksVmFtuv6j0tPfyXtd
mJc00GraGUUQf8xW5TeBBTU3A37+LdBQTkuLslxW1hy2VvYMhtQjBOaWVLE/wWzLojReJ0xYmpYm
cxesSLr5dg7ZEaxtmEiBZrrOOm5XQzMv6nVDeUB3m5kv88NnB7Xc3cm0ESmNy6GJDD14slSV0GRo
7LiUqLDEILkFk7hA7pS/SdaJkXDd4NYTj2Zg0feHvQKUPTuO4zwm/Y3VgByiyjjfgkY/KfZL3LmS
CQsoIFLIjbmMIZvhl1PwrIPTvQssleOEEBqu3Sq25kW1uSvhc2Pc/A5BCD6OezhhjHu6DSM/SBnh
U6VQxyn4CZ4yhj1aaVwtTkymnDBRApFc4yuUapjHeZ1D604at0wEbFEmDEQSmAa9Eth1EGv+zPBG
VIUgGki1qVcCTwN6SvTNnySCuwc2vwcD0HgmckNIKjw7g2djk0SpzTEde8Q2DdWPjaUuyQgrBaWL
ejYp+Joh12egEUWyMEUm4l8F8u55hLVnECj7vDyBAgTwgMgIZwvtJjgzk0/Nm/dn406e+cxKpNDa
zIj9Aj0LeeWJ31PCqvwHYwc4xRmVwXlFrYOCCe4DOjMMT39Q0g1sjDuI2Wm84YRnQfCNTVDCYiCA
oYsCzB1YfOwML+2G4n7rcjCKDjS5ICE99ovSSd6TQTiOFew/CCj3XKKWO6k7J0tC9+5SeupsdzYx
ItRL0J23gWa5k+QTD7T8rYdPLS2foX1UXkyDcQW+Ffu3fF7ij5v5wCgplNPDAltfkNxx7xqmeJiu
rfr0LiZOagpP9Dq5obEDapxuT6/O7Y7EW1+NzatkoLJH3Gs1QUGJS1nMoAgw94m4Da0Py8TiMjkk
JAND0fD1Tv4VSygTEpKFVjnZl36iZ6fxXjFn4aajDc/AHCath3nsVHSLUjdjv3/vrEUnfWSPq9PJ
hzQLpZ4SXLl6SksU2+CwRZqL7KTbWuZ2dt3WGUtWTD7s2lWSSuGNM7RE4S7BaXkGdCXau8/Lip++
gXiKtstrAuMu4JaDs93cXyRi4K92Tx4tOjVKv5RAIZ/R9dkBGd0tak/364qGNliAZM5aoAxQ0kii
fUVj90nORPrtVKK1z1xalNPjHmIR/4YHHnDnpft8RuLXOdOFagumHQR6jLvgKgAFGejC91nIUVLu
DTa6D8xU1BSTHWwv6DgvGWVqvJlIu1dYk+m64xitr77mcizE5vwJm0mhxHCbI8Lqkc0RimVKyMOk
2wuJcjcaoLZap8173EfZ1uA+pAE/Xf2Gujl9MdoLESSIxtcUqYo3IpEk4pXD53icPNtem9BrmOiE
NwQTXh2kb/Fm2sam20AQ2jOqEjFt/y4UttTDiNan4Kq+NbWnpYity6v7YAW9p+j832+Qpx6u3RNJ
ka2NnsiQXWufE/E1kbJVtuxnRAay8dLKpp/kfcgQ9WZ0k0DP1/JBx64E04Xu1fGxUt/Jroqna2eq
Y9H6+bFBBaFxWIxL/fA84raGUo2AN1txXuIlaLESXnctvVuPqHOGMQorNhbGu9sliz7KE5DvO80h
UMuDDGiYse7cam0y/I2QOiAqqaAvds6pwNsdgWpDhprCd/vR6eixkV7fARYTfDHgUuMRw5qbhCUN
Gub50TGjHDaFHZYOlCGj33BismWVgUmpUA/k2H+w67e+Ys014l+TlrZPMQPUKWMckofg2tOka2kx
Gd6MZp/hj7DoTYQNvsRkKxTdHIWl9zSpO0QP1hATRriKNxJid+hd9eGza2qJPysoNgcPLJ7UEUIi
JQSwJtbzm/ekLMBujv5h11+sCrEIaLZFqwY5D6iUPWOOsXlZZqtukMHTsrzTqcdiRBPF7KDPKI7U
3nQvs4GN6EDjC7rJxu0702woiDz5pvZYyZK5SBSbcSvcQxofGa3VcZgY/suaaOsHoly294LeUqv+
uz6yRSPpC8MEUHbNXzJS3tF6zTqDi5z4nWmuknu1KqtH0Ijd9Kh38rzgYFPs4nTX5Muk0OdsdEpC
/XVuDKCpUcR8qs/JoeP+mEVJgR5LgtchW24uetp2t7O72G+7j/vVdpLroXvOn1qCIYkeoXyml3O/
/8xkTv87siyFWrRGGSsuwvS5YGQLg116OCv08zAuoMjlYWFEByINFNavHGYgZuWJ0gORJDWU+LEQ
TTOGFQ7ipGM+AFVGfs/sOlZb+sNNpx52h+FNnINmJnEeHLP0tk6Me4CXUAOhpBF5SM+S6VD8R5Ty
K9gAR0jr02QkPe3LULo5n//RdKbbyWLdFr4ixhCR7i892PeaP4yokUZFRKTx6r9nv3XOSFUqZWKH
sPdac81G9DmFMHBnJBLzAzMtl9CUL+8UKlUCCZIZFjMSKepKe3HDEQVaBmcD1yr7Dvxwmt8MPQ4n
tCGyg2jq6Rw0riixLxW/AwcLylgYymEPiEQEsLRleaLMfh6M+du0bhI8O4MIKKQeOMli55J6Om5U
7PUlStP6VCvQvjK8Au3bEpSghr/S7DtCs0efoJbdV4P3yXYAy7tFXc4rbpkePWbpaMqL6O7Xbz/P
pYXsD+/Ev1Cl/wBz3aP6Fj6+62Z3O/aEFGI6/rDfG+U3j3iifoIlo4WxOxL1dKZfDczlwdpZt8eQ
7cnWQwy00wpGGrAyxq/bqtKcYlXP6HD0VRu2DCK9mDyUe6QPAqxjMUHTvDeTq+P9FrJId2P1OnrO
sUd7IlCzAcxf9llpnfNnUlsaNbVi48OpB/febfq5ZO7xGsAQz5y+4WUqqw/XhYSbsmmZI/BBR3vh
tXaf4QV5rncMZSAEvQ8Z2EmMm7QnsQn6g5Cq/OGb6f7zIZfHUe+EL3gPoBJmZ01gkXASh8btNOp8
XgqAOU0zHcr51oa8a3o/znC+/fsJcA/a2sM/0TLg7s/NIGxif8PNPO2ugplM4syDme47XYMuMm5l
hz9273XdX3gNoxDsXECI2MnTH3Es4w0zAolBCzotu9gTYQTvYFrcmazZg3YqnSC15d8dLDotfJhj
GX89ev7Glg4Ap0bh3oh9TRUrKQGyF+bbiW/+K7GlGYBNg3kJuUuZf1evA3mZ8oCjIJM2t1c0oNpE
XezdYSdhASJmMRCHvoiYvXwpd/aHFTJolsptDFwF9yQoxLcODvS0SEK2STcb4qaAXyn/vipf6ZYK
+5eMzP5oqP6NqmDAmSF+LVb2zx5i7ix38y3/xfCbzpBqZQYwkEMXlMJvRqc/ax8UTnaZLT7vBetK
1iESE9JcPBXjYlEbvpFHXTEfyAw0aNtZGMvJDQ6UHg7hUfkJrEi8EuNpHO8fM/YzSmV0KFj/vmEV
qHgWsCph+EfGURO+dQsd0lVaE7Zqzj/QXV+OrNAvYLlnS+M7GYgKPBz/fvhSbOhIIeLeTb9eRQG3
ZCE64H0IavqggBd0Dg1aIubENBEYwCf2MxKUzg+MMVJZYBVqcBAVf0AoIllEpQPqohSHWzc1wMDp
j1QH0h+cBwqfB+4unGD2O79wDsjkTjAm0PzBlzGCBP0e2g1IchPAuIJ+P2ZJjRNPGU0QApCO8vNc
CstXeIAb9EK436EVWlU4aEMyYe1ZDUkBf7wthmN46LG/lVz+8Fiu33O//J7FPneVP+CS40rZvekd
ukNKZUiGOeosN8XnhQ8DYdmIA0hUZcVu5eKbD5tudBMK5P+7JDgoaQDd1P0+ISdNXsBapadmHom1
f1xKvD8YFu5XYfrYuqPmCBcHU8eo2j//9Nh+/yU/VMcvAXSTfcVELIaqCX8iJg+Hly4itBBhsI4K
3EpBjwsSGHsQwGD1RCkd8on5OZLZkClGgiEngWOoaODLlcg87UG/7HE/nfKhvUSAuqjFsdnlCuZi
8EgCwHm8O6l7RNUMHInAYNGlGi7AP4Ad+cgdTfZjUppXyYwAWsgPKIls8zYZfsVONEIYB2OQzC3Z
UrCb6Hc6V/QfcAbpo9FwWyyoV94/iHp5ymLNs0MTofz+TCGKoV4lg/rNIGx4FxEtaGk5bQszVJBM
kR5MPHg9YVL6r2TDeY1tQQ84Od+/+ExYuekPd3SbEEFgB52Gp3imnYxxvlJ29bY6V0JxmKYiozUZ
87wYDLVz/otgE0IUlFsy6/UxYbLkj8dfMpDxG8SlgNlVj/G+9RoximPvFE3qFKQNKhAJcInTMjh6
/SRoARGc3zfVmjGNhGk8ZXznpNI0E5nqEPIHFPU1bCYEym+s2xCnXKRRICGkuG84UA2eLqr7Lhj7
MKlpRTBdVLLsMkiD3rBjZAVvXR9XGy4oDGuOCXOXDSN4Dp16io/0iem6WDebNrP5h8OnZqs4xc6A
CoaGne/I2BAYIbpk0krS6pHP6MkUEpgQi18nxZwnJbG+grRXXozBoVfPnBdIANpr6lWB2odJRp8J
tHcp4ylrXf1XEkBLHATLN6uJ0LDGuUulwUEiVwOX2NY6D6Xg/PhLxQhZWDgRkkKMkstF8EA0Se/t
0Exxeko4Xew52g8UG+L/LIqb/IxipTgShaXsqVN4VDYfzvUN/DqAa1olLVRSnyVfjIG+1hQuPlcJ
tvEwZ5WDglXjmw3VVk8UN2njATOrYN0Go8dzgy+PwwCFGZW8Ab1QJ7wxJFYjHHB+Ycr1GJxyXQPg
r59wMbfsZJy2AJxvwGhfnEF0i6RBGlAuO3ZB+1b6A7Ic0n3xdirA4BEEfsreNYc+X7CkIMlSJsln
kj195OvP0WZ4VSvnlIlRW80KiN4mBr5zboVP9QyhAcl4MlUlT8cYYTJashXAVJWCB/mRxk4aK+fy
QMOTwPEfaymzUSa8oE4ccrWd0auCHVDxgOOaIiGWGqvSKYCcHG4IseM/sApYBdmvYivl9MXjwgC+
twoyOBSbvJQy41z+p9maK2cVziSK9gLXUXM9wNnyBwWjVE7rETxlW2KEhc6DoFAOO/qNeDm9Qzmi
w4WkZFHV1msi1ZieMU1hc6f01HIfoINGdshmyAeCFJ8ssZVRu9W+5opDPxg9j0AcBTyunpq1Kxfw
xJ7PeRM98D0/j1BuLu+YA2do29DbjEK9vt7MHWcJ0x2aZkRS0oyzlzSdl+4VR6bnN0GA4cBofyyn
rD5kRXgAEM0LJMABqt0weH71MExBeMqo/SOpsU/C/o/xM1FmN6gTTAfNkM/v8fu5heg0pbmG71s9
GageGAskxV9g4rw+wDmr1nDDObzMb5niggmLsYcnwY9ClyrDIAEvw0NSGE+iDEBvQmYG2i5hP4mh
COGTY3Omr1RcnGB9M5mXDnJud6kn7VPAoJ7PIdKSbfnxZP/Z2pmEH8uT5emDLTMsCZia3xngchH0
hzcOXtd0V7FJxxDKEHQ1wDImsiSfYnBU/ozQfFGVwjo6oLO6UVrhy6hLlq7uEMNgHjhhhgrQQ0hW
SoOAUsxOEq8iYuyDMVx3O4IDmQJR5JpO/piWcoWmbHWsW/9aihGAvUPiAoOSu6tik/yrKGF6faZO
OSb9pCAHRHP4IAyHbY1hEXEdrEfPgP2NdCnjlxvS9aezhwl59ASIp8SaP8eDX3JxQPyAZwZ29gRJ
9XT4ekTh4u7IvsLowXBollTSOIPkh0dCkAlgTD1kj5g2nFpmplSnJF5TiHo0WTRNrDz9NPa/Z9kj
UewA3YAN3KKHlC9JBqXO7R/EaxHj0RHPwnUkvKrx/3bVw+CXZTSD1iPWqdlr+oxQlvIiPn66RvK2
NWGHbNm8q1pMls6sNVwGr59cnAZJVJ5kFlcGiXMGbFDoZQQSyCjHZ9QJ6p5QQv583WTzjJH3Dx8w
w7IU8zod1hZpYTd2GUVMdTQIT/GUlQQjZ7kiBlxA2tL8dQ8G2GJEPYZfWIqACH5FDZMTkE1TOTbX
U+hCxMkwZGLs6kFPhN5p5RuKLeg8dgoEg/RRtTrZeuxN1S7O+jyV5qwW7J1pFb1xOBjcfcpuCEKI
WF8BZwA6vsGExYhSHr/IZsGB7yh4dwaKuuWwcR54NaHvYGIJUdf95nPOJpOcWU4I0rpEejQ5O2NW
ibd1HzpV2CgOrTJvibL3HvIO2mu/Q7ZriPymtva69xTIGTpXXc4JMIZtydQ6neqfiE+SXYHkMAmf
cY1C20kI91qCvPE3Vulo1/bl5Ufp/AjEzut+wxhWpA7M6vez8gUeuyrDKvazlayvYh/AhOs6YxdA
YoCclPwK5fe9BbQQAjYfeVO1H156kkMQzSzKZa/5ZgaVimZkZswL6J1fW6EbQ4nkmLs0SHHevJhI
JzEif0/MzLT0e2s318FnaQ5sCoYhwREvZqusF8Y6ZTqCMfts9Jw+BW1TtR+cqz4XsKGj5WdJh1cf
X0BJ5S8n7okfuOUlnQHzGYU31dCKTR8Cw4gPoEug1zDUOnYUdcRAuM09D/ORZ6I0u/vSDd3jblSR
tgSnjXdAlSWqCPBZXjxevRcWhScGPP3LSU9Pqrf4WEdSz6ze6VbmStrdT9JM3Tdr0NxsGIilF9Yg
nx4kfoPUcBLXErjf2F4rEq6tOaceDPLHEqZqaB74qKsQulvwmAE9jiIuOJ60vKQLuPZTbCobhiII
slEL6nDtQU5WkBauz1m74nKRZnT/5CELn0BzhWHqw3756eH1ddm53jTdk5HLVghTDylfhw6YOBxO
TZIjw9GChYz1Ij4KGQ+d5HuZXh4Aj8JxhIKK/fqmO1xltBECE0Y719jK+WnixvsNy8wD4xCilgYH
b5kU9qHPzKOkaSp8jn7ToyPQjhJ6g+X97YG5435CD4Esy+WyLjxG0+i/SKmm0ndYoZC2innh6n7F
ZtJp8PBBkf0IBtf2V94URqTq0eeXgwV1GSOqiyinT6z/9EbtD80Gpx0Vwkk+mfZ3/2GYiFFLtwwT
AOD5mQn4EyN8Ch9GYwObBuJx43hziJrEj3U2IlbA5w4JfDp0CtNqGVfYDFy/ZyLkdgREgl+RVM4A
kP34XJFCzmUPFWbDFfLevRCbs2mvWqKcxBpfK6dqnWV/7Izw5uH+0IHD9txrRMbmXvyPWVHOH1Pe
uRjHG96d0QOQvJvv4WmwWs3bOiQcBV+XoPcIuPjabGngIAXV0vo1ge+GZqvbwBN8bp8m3a/z2BBX
jW7Z/DVXaFFBum7uEN1HTIqv9f4rDDh7ehHi9Mh19yZvHRaIJqbdWF4qP0BSBpsDEu8fpMfq1JhX
v/KyZglnn+Af+ia+H9H/shR/sNbA+7uwgaDMLZLRmrV3q2gOO29/HOSuBieV0Sqt2jybUjm6Igf+
gXvqF6YDMlC8Aj74nGu7CqfzEZa7wslXZMZX85ZJLO7BwnSYZkSEvzWbz45CrYbtynrIUd8MiAZg
LnY/p+d6UUL1RwKEBBZyKCKZYy8H9+OACSN5ZlayHRz7lnxs2osSTiujackiNppijQ0Mw0ZB2WWn
4VhBpijDbKYe6lDaU8rlh/dqsBtGzbxZINdj8YYezytiXeZc2FFKCsr8pp8VC+FHAIjFNnhBy2Gi
saKPuV/6nZheE3A2mMLFkB5Q+MMNGCYaXEjg5iNEu/1I/AYbguVn0mLsyC4aqkttftvUszYUGUrC
tQRCtvvYDA+lyGs6D47GRpkSQ84F0u3U3/diNCaIZZYyQKbusBg/Mz6HTc3dgPUU4UfkMy+jS0VB
zLa6V46pX/UR6TkMEDJyoPEa39bMBoLSFmTNPLivHpfHptrFh5jAhp0Yw3GZIl0heoDTkkILS1hs
54gCgr8UpSthptlNCb2BrT8pNa8PH3NpgkaBWbZ+7K3CV+w9/CVMghadX20RjzNQsJ6TO7W79SBe
FOO5BRPQFhrn0GoffN42WuE3pRNrFT09vGLoSdNHCN8q2zQYdyQbHlCpkLIz5Vr0nnD44jxh7dnV
NPu4cZDJS20OCfdaE2hIuEQgwFGkAR3l/076ZUqAlYkl/cmR5OMqynTe0SFdIQQhj8OuW0+lzGcQ
j6tQMY65dxJmoJiERfIdDM1G0uWLW/77ErcirZ/0FO8Mj1X6bvGqNUtiTADkqzIXYTxgwX0wntsv
Z1MZELru5F+fcSlXJBCLEsQhZyrLoXoSqcrlhcIdQxpiyGyW2/w03Oh9qMGXLzdxNqk4Pe7OMKGK
8soR6hwPm2hsCRfDQuVEs593LN6AGphIwP5JopHuEuxOanvf+SwPGcg3Y9zGJREeTqoUg+/YKh5W
J1L3hDOQ8PC5PcjmBHxqgHPmiMP+XltljxtbxMwb225heyr84uGionESIRDYPjnkz+C07wxhe3Ll
TpAK9eSyyZJd4OMsreB5/3B38wSKg0dI+29/ghR7uRNMCVHrfYYB9/lQHTQ7JBCcbIIpt1RRtwHn
lwGa8Amf7PD8muQEVD1uNOZbsONSdzBxeVZOTk5JytR8kgHADaFCzh6zKiw2kK3x23sDlHEbPjn3
hQaPCtPm1jEPVJNp5p5qOsAkqCav3/bhsBuTQYJEewNkY47bbabbxYJwMd7Xe/bvXQi+3EAAx48t
nTvkfwr67xiXc6Hcn76QmZ5EICTz07G5R5UEPDLQ9rL6S3f/Wubxl+GOSSh1tk4IYGxJsuvChtUS
YiVAYRxBFlfDN47EZMiCr4HkxuIfGe63A7qGG47/aiMdMhnxnrCYDxyCJHUYULzZO5KpJNSbdm8S
bFIyQxKnYlnMlMaR/VGxGuRWdYLVW6+LzxrXFcjPRO4yw+MwXCsjABVsQajMdYFdoeoJhnan4oy1
khi0McW405eSXZgD4ZnxOKGJYctV1R8mvclPUk4S9XMgWF5Vfz/+KP8bfX44l25diE/8H0UePdVI
X+S3zR1f9PgYvjlrywXbJvRuCtftkg075OTzLjlhVmkwOPVOM901E1BrtzgS1ckW8sX0H2cl7Avt
kzqO/VNOdjw+qHdfQc/Pmevc1x0dT+7RrVPc+y/+Fo7ZAtCci6vnPd2EVwE49/wRCZ3rUJD4Ujai
xtoQm+14tMxTSEruitmUjTsMMdPsXPhw2o+pDgdc8UAi07k04yo94yO/F4kI3T7nE9qggg5IucF8
QOcRaf/wh+m8YoP6eE5HNBby+5eviwQAF4EbshSSgXxo2UEHqP3EeTP3cLWzHXG3kpF7MQCKpCgT
inNOMU5om6IG23o0eDtAAh7lbSUzZS7NzbPk0XDQy4KLc0jFe62cmnkw+gKhM/hhjMveqy2xlMK9
D0I4FlI5ADreAEHjNJPcg+eCtxFAA3/XTBCHNpzOypgIAxcDC69lU6/DdIG+39tgvIDCHGyBo8O1
6jZ4RhUTlgQEl/R4nrGUORJgUQ5BR145ppEgmkXfkD3DmxWjMAY0IeNI6xOBRJyID2WZ/QBFQGzM
/QJhsDLp8Lm8/YCrIo9ERX/EeofNjdIYWrR17k6w7TAXsl70q8y5/a/zGuLchUkvlfnSnIv6rgzx
PTu0Vz2F2zicDX+yXeU999Bm8OZ67bmI/X753BH0TTBCx+GgVpDO1B2fXTI2XpTsb6HWnOEVN0Pm
DRd+i8pKKFSO1RwjuX+CTgQvOM+X89ZEJEToagcVHC9YPg7hEYA/r4Dbl/CQfPjbTKQgG2Nn+SbO
RHTkCCJpJusNjPT7sfAE6G7r5ySQJ18OEmmzE6JNwVUUB5AfE1E2JuKBOBe/fBCjHXoZVKeATHi7
4dZr5ZgIHpUJ4Bk+wPHijha2GLPH2oNIaGINijCuKK+YP/wM7EbHfi8mZ1ekTT35G3FC/FvZx7Bd
hUQWBTvhDNpO39dr2Op34nxRSIbfvczwlV0SBxfo30cW9xTaLucbFGvRylOCyeAfCJk439dc+1y5
KH0FpcX+noC0gEiGI+fBOYeQ/QY90appP0smv84Nl3gwo/2gtEpG9znTZOIdha6lBXYMszG0Ss4t
wzJb1K7uYHt/B8kQi9IBe0PKMiYYy99pr+hk0J57sOMMWaiknmnVp6VKLN+z3Ceyy3hKDbMvlkyp
/8LROMXNBQwhB8ubaqvRCpLPC2apYt8Xz9/KtLSHzxIOywIo8QHhnq7vNz2/GZJc4iWaETzrqd4P
0Pmky8DwlON3MZrCasODjwXpfKL8tJFOOsoZyFQo7LOfAatVvX9vKYsBzpml/wAVvfSFhJqAVyOv
1P0QAfRcP7H+WaM0AQ07P1VYtRlh0EyyypFMiX5TIGu1fttnrECVstSLN5/EK/trjT7zH6Z8jjm0
d7WhNEwS39Bbz+yex6IYTCA2zL75PXhnUmb3L60lJ4/u+NOwBwWVdUuwaE8DKYLCaHBuMDZl9Asg
8/YkcrHIwaZDM4gUfK0VFlSSybsDXn5DFSPEVEaEhmVvN8ejjENQkuGU7ZRki9iy+/woXZid11io
jh9qkCGlNjN4rSulxllPnxe5EVVP1BVUl4NynY3CN8ZHg/CNvSzLYuWoNPclahbmdQXupjqTBblH
1ARg0uIXy6b+WqCqTEimHNTx2IRuLRMM9tI0zkyOAz1meISDas2OreOS8jnwBh5xlH5pTSiqvd45
Ho+fyfE9oXLCe5HTzafFhmq+opflBvFdZC6g5bDYtPlOBzWpdoU1I8URJN2mzrSPRxHKJf6a4FAR
JPrlDvH8mG2OjXtsDx/0pK0jfhvPhZVhOhOG6i1WtMKSFsIPrAPugru/sFYXdxeWmB9qWGrh3nth
2Xoo8JCBluYLU0R9OTonG8hoLtwR/l/kZIp/47VwyO0P8CwoVkWuyC18lRtN8l7F6VVDbx4hVYk+
rKgG4XIMdYohjezXHZzjD3wsbFuxK8sbALUJR1/hym1k+JTaFxBe2kJIgh5EmtzitjExmTd9GQop
2Q1wllQMPyisB9NCm3bD4+f+U3MqSVAVGjqAZ43brYbcqvup4Nmio26IVBARDoMzfDA5Ghn+EPkH
3lrGGpbXPJ1loUZGw2geM5Eg0Q7Pb2LntDk/o4JGhXy34oAHCm4Tkf8g+ywuiY9jNQMvKp5AhwNn
IXmpEC0oCLpgHbUzjUevBLIr+ybGp3OQibX68zm3568Px3Fr8Al35Dt/vOGHypV2WBiFQd+g/hfZ
LcKNGJswR/HpRawzVmnn8wunBA/+YZ4cAbu+yHehNZOrMuJPEHtSIag7DTZXnh1iABMcisPqJByP
yBlRMUUCuMIeyXQZQjsaTs/iX2GQRBcelPvhUYjocyA72Tiy5Nb08U9W4UpRqXfBXx6BYjgr0GNe
DhuGjiVYeVWW6iyJ0nmzb/bmarSox/TSxJ6Q7zo1nBe2S0//tf38UdQX0FyeUCITAmzifzkpwmFP
mqW8hDPNPk5GdMwUNg8MaoTXHhmtQBL2bUqp7QltZIoiZDZaGJcKsH5POqw9yU9zJNfhS5g9xZv7
vuBLXiW+OrtfsybQH16Mnv7pfnEOA+R5hGcAcmCIf3kyj3/gPkKDUVgG4msIxxfAyXKHlzkKH59f
xSAeOCzprpBnikAitmUAILwchcMU1YpdBrrbL5BvwkYKOTNGzhCfs3wPM8n+g5dj3y3avsxO99Iv
PM1VHSh+h5xyNggROjFEOd/x8oTacsRRrsLHCUdai+wQDvTX5pLk+ozneKQTHChfG7h6km/6v1yP
rBcuTHnoOKLlB7qyRd4Bi6wjAlWNoLTWJJhZ0ddeB9UUBYb/8Japtb1WSNeHwT1qptfrurRTN6LA
t/OIP5kCfVsiYOK6rgjhgKviaeN1MQXX/xcBwy9E+MRtPhwz/naqJRe21fxlaoCpEWGw/Mqr/dwF
O4kan8eOeCL8+CtrmVs6uBpBGck5Z/A0b7qACz61WjJSmJHD0BxO0ET71U+ub0wV75VdPV1vhb8r
byIlW6O277x+UBQnH4M5cLN4J7lb2tfegshHaw1ND3MCC7wRshwTXL5eHj4DjhaIv4d64QCQ8Pa5
K2/XJgTniW5rK0/5ebuu7YhnGoin49v6cVZc/hR54yQer7fbZhn9GkGkeW04dD4Cbtv+C4WIyLUd
8qi8zt94L2JtMXKaPD34LXwk42g7QK79mfOMEF5wmSNRQ6SF3JzGFwm4vB+3WvLSKp53tl6Kj6Rc
JmdUhXOSEMhDCHgEttGA2+2e9zEIRsG6xOiaTBBQmDGZCfx+XdjoW3wIkny84k9vHp+DzUNsKz6L
9XogPr2er5uzXl8z54ax7XDP8AY2DE/9C/HGy/AD5piPxROhneqmmFEjCxHBP9YV32zxGfM1Tjzx
fsFp6LrwKwlN4higQ3qpFeBt4GDH69hOsE7dHgrQ5SpeDmAApwLfeWiioqfldDB2g0iYc3OGOuKE
eztR5q0Zl3My5i4HVXxQyA74Lznf59rGz8JWdk+eXHz24i7//d7gbKSU4LatSFy7B78z2NJ8pePX
ceRxExaF/MtfWCLWSHZ/e0cAZQo3IMHjZ+6A6yGVm3r9kJJ86Cz3eP/v1oHH7s15wzVJOp8rOTJj
O7H1ilS+14SlnA0WcI0dV42qHSgOc4hrP/9420Vjeb4LW887PsLKZZtmPTi6VAbHI5cwNbH/W7C3
iyytBwnT8Xwifhx4GvFc2lnYuomtu3VKNoTnRGzKiETw3IPXxo6NWJu8CrH9AijhYazjV6oyjrJr
F26+X7kf4B2SjJcyP38jkRrf8bqHaJ710FiTeMxCc+X+k5hFIFB93hIOkIhTrDOlyu8W5Mptrqav
HViJKjYmaB3ktGB++bTcfTrj6Xx1mYWTt/OcLI5g8jzCnmaXI/NfMiHunkwPg/eZbWw/CJMJZHmW
0xH6a2WmzOSERXN41Flnq0CfoUkfd5iZ5e4HAXDmmVoELDBcs4OA2JApY3hA2nR9R4M9wiQhC6nD
02fEhMeYY1jI3P/fe3WIPIkKHbEhFD9wWLaKjbNr6JahTMnBecBcc/7spw9iHJXTqEcxBP5XOcb6
CdVeg97RBRAGyUUEq5KFYe2Yxr7dYhlGlypuIu8O/fAdRS/2Ls6b8vuLYJvtL4oXX6IX2IeZd/iM
YFejDdRLuwigmlJDEG87r/goTYoZ5xXmq37C+Tj0zKvm/ZYWJSLh4eKclaeMIY5Pt0EOgo1LO9+i
5IQuRvX+b/3rZsPg1+6mlNtrexYhdWRxQYBs/wuAl6KaO30uW8XelO6IYbH/g/Q4teRfY2zsh0Ap
btm5JRnWS5YlqAP27aziK6B5eWl3oG0d4gJraFjvBfSW59HgWDtv+q6gn2yBZVkdWb8O+u47hfNj
i2eD0wlJlH1pMokimMsE6dgzDCyy4yfEk2dsRr/F6r56bV4X/Hk4sSmVuSIniV1EpBiJhCDFLVYT
chQwVuL/Rl61isWCT186uTGjmxN86/yKTKChV1rbYkYC7nlI+Dr7JZUuLQw2IsXM4PIQzojilKUS
oa6anP+dnPerxt58hlVkowhjzWEg4AhL8GyC4NvhQsBwA8zwn0HLUcOc5Wb/LajSKFzZyv+rA25T
ZVYHZ85eCTHkjTuoLiIv6jYuH1qb0jb3mKTbr3wMP5EslOIyqH4Qh5ifmSAS97YQIOljZvtoqoWb
VQS7jIS6jK98jQZoCqUHlxgOTy2f5BrYCBzdpkKk+hJ+lBDDeC0y/R6OJdvbD16RGfZvgiYB1xfC
xCCCy/iNIPJIoxDuCe9p2T2m+Dod3n98yKzEpuwS5vwviBMnBaIUhakkU79mTHxhYZEO0qCHZyyS
ekqAeonroeLh8HdIfujSb/5gAalnp6+w4oWgS0G9TuiMHqSTITbhfcm0EYqPfCU67hnxa1Rr8+r6
nBDrHK8/GI7noQxHM3YHnRo89NKXo6oQzQgFUQygfgsGh7vkVuBIoU60FIPc94S7s1KKRfKlnbvn
uB4EJnaLoL4ldBWpnjTQi1874wMkwsQ+0wHQd/Ig/GgrleR2aVoZzNiFVog2IzcOPQrZQdhDCQiN
D5eMBrmGEu/jrDPc2cX+lHnwGrfCAB77oX1WrVtlrn9clZgaEG2slh05NOzhSoxBRZSF8D42J6kP
cwdDdwN7b2XTLttl74NNeh1pMJorAhtu1hgXedec7FobSiUq558xAjnnDWMxC6rCq7wdJvggmmQE
ODc6YLGbGjYavWeAzwI4CBpRUKuKJ4l/yTF3RWhNumltRxH1H+7xTrIXabU7zX1HqHAdFCROz4j/
gyZ0NvL/pUQRIWHxBwd9UnvitRv2rnTG2lQnrWYwG1/SECXlAjKcu+t5TvEqxpcLQJm92y1r74ON
vcHb4UVaIh1HBUkUpvciheJK6XDznIdFzq5CZmkPmYJs0kgkAohXa9hyCBpga+5FXtxOPCK/xf9e
X6Pjv6ZheyUChDRe4X5tzJjF2K9Av3DC4H8+jm1zgqeux3yZCrDFQB9Qz17yOS+kSTolm8++jGZv
0nn45JylFBKv5YikkCW3LGL7cjFmFEQBxLAF1ROO/Fdhyt8GPU4j+V+/N8P3ft1aIrbqE1wT7/rZ
X3VnGduf4GLykf8Lhg55THQuyXzJGbLAB59q6L1vyYwWrwqO9PW9lxw+jWKKC4FTQAGTQim8ZM7a
XGBKM+MpqYSzeewmnogFIGKWl4vInci3TyA5otTjaqM4o6DKeJ/iu6jVpPCGQ8Rof/PEL6no5ghw
KHzF95RSi9upyoEhRRkplHF2arr3pUhGeVCqfcb5lviH5Rr2qBAGrRv8NxnRkZ6YAtcwChDlFaV2
JBHk8B5/j/VfysqGdg6LkKcL1aySgwSPTAg2MC6k6CsthoiZhscvuSF3JImOTCeP6Lhd39ox+lDy
nMRIzI+DhoQsJPR8Z9RPVyX6386WfZkuOyYyR/ROhkMfdbf+/CO7pZVNxf8gLCZf6+s/DwX3jOnT
REr13z0PbozwcdthCkXIzyCq+iC/Djff2TPz024uYeMCEwcfH4xqajiJS3Mrs0LcbRl0OfoY/o3Z
H4OGTbbo3tgsHYz4l6ZViUkzTTP7w3j/wHiUzf9C0PpOGoSVEuWvP/kWMkXVpHnMH+80guITZ4B4
Ho7yHsWPuXk8cVxAi2Uhx3rVi3vNTM8bYjY/GvdoPMcNe91Rc7u5HL7JfBtrbsp1WLfWkJNBCbvk
UmyVhUI38XRi+hWM75NQMdwX2A87DD1cxVYsIg7hXZIDWNsvD5MkuCyjiOXRfEOvRjtu17Mv/ADw
acw1tYP2XeQMf32d7CGRcNmaVkloCLsik8RpHX2887+6zVOnAvhQfhoRDV93pyKPlGldrns8Di6j
jbF5SJYESZK6C+NL9MAhI8zB4nWQkTajegNSgXDTQFumMKYDjMmn5+naKCGQA2qaW/XhjbJL2Acw
XhDGF8KkuT59xzlQwZ/J8AChMfZPTOHJo5o/mWyigwJjFqHZyQ/w/+IxNdhkm0CaZdMbHglGyMSB
/KunDZN69PQ6qxnNH9uWXsfkQ40XKk+nm0cZissYxirwqciPYUxwMS6mHc55H3zxnij//lYbkasl
NkcMZ2EaJCIXa40P9vZpr15TYG8CW/kihFdYY3VYR1LWMswTVkj4WjJpwM1FxGqTH7Ni2CdiueGQ
M5jB+5x9lSFqioOmsWTz/WZeF2wYB4LMwr38jjGXHocYTmKfL1IL4JhY/CiehAfgJnEUwn+3ECDZ
cAPMG365Ei9CHCPxXfwVZcG/nzcd/+FRxtx5Ke7MrykqxH34dyqGKuI24CCKjNT5IxGMMbR4TRS0
OY60yWtr6BMswr1FsjQ6v4NQKByK6iDUMY4YM9PELJ35EmN4tGCOcC3Ohjgn3abPvxV/iJWRhH0Y
caHQwkV+D45qcD5g+K/YeKmpZqbrW3+ZbS1cH9DJWoU+BVxnLQzHAmTiSQLxjjgVOmuzYvjT4XYv
3DXas06iKaNfLu07kMSGybzo0wRq6rpEVxp4879NPJm/EXBUQSl4ZIl6h7cFA07AATe2fl+A7zsa
OjgGZjSC6KO6/m922d0177HgKn8sfmX3iUgJxGoF7fvyvKQAx+57ArsBNheg8PSbBVHO2PQJ6By+
Ft0PClwBZWgPVtThDDuA8ue9TopphW0T1y8devHT3ZwWWJhKCvmN5t+XL0GCd6BaJJiqolWBAYHa
GYgwZLbJGHz8NhDmIxi39DZEcEnF0ltvxi0AJe5nPNgjmbx3NNtfw+3QHyFyp+mMpJvbS9TE/To5
q3+DOqShGNd/D2d7nBHYR3vn3u9htRoaZ0qk21HzMFgBXsXLZ8CWOLKjDp7OTP+roFLNy59U33+p
dOgWloi/qumNlelhFX96b98YawUADnc/WG9nvCxae6CEZbAMSB2OKKmCJeAD9RUOZH43VYjxFKAC
GVokyCCjdhghQd0cp+72wfZMx7+tlyKVh0T2Aic4Rh1Y/n6dgs2B/BCWCDbQn8z0tgJOERgATREQ
jbtlt+I4g49Bxj32+Fj4Egb8EPBgARE/dqyXdF1tmOKK0PgI81jxMwJMHNOnQL1foTddi6uehXJv
59d6xKrZlNS4un3+Y+QPbwkYctKYzvBS76sxUBScA2Aiot1OmIIMLnnpqjOziKhHExazwl4YN18f
wEmdy9CRWxEX0OKlJ2zapIcFFRtj+Df6aazHmLlrn3ltLlVErguhMI/u8zkDU1JHMYCwxXfvdCP3
/DSfw5Vi1o2lDNeIsexfKB+d13YjOFKiPWDJYWHjtqwNVgnD7nF9KhhnwVBqmmvCylCtab1BgHXW
rNIjF+H7P5LOa0tZLIjCT8RaEiTckhFzbL1xdQQURECSTz/f+Wd6ZjoZsIVzqnbtEKO9qWlCdk+6
m5EIJTzERK/O6syPFR6abfh50hjhc+qSnoARpoz4m+GN07Dt9c7tJC1BVLOFLAgEphSoT2wkRE81
1E5LaqfxT/4ou8OGXbzBloMx20FCawyf/U2rueME8d7L/JRIMM0FMx6yjbmbROwzCVXKX8/YkavR
T/8S2F1/SAJvVMztvvyG051Yi9La6tImWdwY59XeOK5bpiBOemSpuAvBk21A62MIxKwULsQYq7gy
oXVvXLoBrGqeeChFGAhQJGnTY3meXDF9QGYTIXRMl2bjIoYc4APVS22OI5R8fJSBgudlt5H+bvVx
mIR0KKI6wmsAXSAjrMmCAsm0FtYkaDEdYOyc08BiPF8RmYJvfEMCHd6twFzojgdfOkAESMi7cR7D
CuJOIru3m/Oy1gOC3zGcXmhN32ciCrvTW8eIwM1J2gXDRvZKBaY6OlObBrMM+CF/VY7fq62QHPdm
4iuqmi4PdZ/Wz3StXxi5OknTrQ1W8MLPG5Cp3KbAhOwUD2S6drliI1W+sGZqyHl+kBFxPxa+TESZ
w9WVw5Aj+0jD9MR2mlU//RSoLxQTWDv+pPCtGX+Jxz0aWIyVGUyxnpc+2sOIc0T0RBf8bnAkfcFg
ki7q64px2Y4KRiq+lCe2FZC4jHWDZRXYEYpNkjugRsMYj9+lj0OODq2XQDMZIdVJXacwmUGWDu+n
X52L1z6bEOwBARiTQ/tFQSekq+nn7YFi0S07+5Q10QC/Gk4YE6/3yqyjG1Zf1bG4sZ2px/tkORLr
pwQDAPzHgVCnGSsjCyLOqn9T4AWE8QgN9KNElDf1DCfuoX0sZKYBbt8tZYo2bCKFmT22Esxb7QbH
Z/S/XELTaHj6Y8zi3tDP4T462fL7B0SyZFc0u7b4kHDqwoaHqAWqxLdbVoHUzyoJ+xRH8gv5C7fT
F5ka93V6Uccgk+CoOlLPYM5lPX5iTlmAiSB2cWos5Rj1t8zY0NdErL2b4ff93NIcUHPgFEbpGDMC
rgn9/n0Diqyyb66BDhlviZ0BWopgrKP0kwsH+tRjXFmofOV9g+x5wVXbX8M8rr07VkyKbSy49idU
5kvCQiiBPWWlbtQAd6VDQ6tCj4/B8s2ZnHNmS5Rq+K8Dl9M4JTZMBNymplsDRPkXJ1xMgH8ZtsIH
NiCnDhvyK7DNpxLswyqJHrvH7mkKP7oJwzO44C8bIhd6SglEnnEbmNrjCzJtCWdFxGu8iZ+q8et4
hrhYwWCrJQfTLR4IPoFQW/CXVD/VB8Ze27y5qDd6ew6kbXbK9I0vCRFZuPLeXWPsvTSlmuNgyJ24
4dTnFjIJCq5+c+5sseTO8ArJXCK+Ff3q1LHgUVf+8xUYLVzzAQYCDjrtcE4r+HSIQJTRDDTcFDV8
SZqByZVMiuCDsDyVQ5Lo6M0imN58vf588443CrBKywttwv4x2elcv4ppeMVo4Jj0OR3n6fVsaZcc
T5nXS8ebBHXn46Oq5gCbyEYbaT1oP7LGZSBBwhqF+SrMjuK9UB/nChAl2TykjSydu9duHABNqqmv
F8AP+q5tRMu3nMLorY4P3qknjzKMDCLpLJF41Q9opK+nlz1pIvFVMjFSG+CdvKp9WR9lzE1VM3UM
7FUMSK2Tlz/KkJ2QIZb4sTxp8yC22epzow5+nWyFKxZeKiRK/RUIhQCw2YBz2JLE9WokQENr6d2q
mRsSUnNXFNIuv9ZvIc5PmDkzCfglwQLh2AY3wLvYa0i6M9y3cmqZ80+J6tv8cODAF7L/hgDsVLLz
BPtmdcsd2rgR1jOFHcpjQ0fId6pv9nttzQ0szBdVFfQ4pGW+/oia+EFwHw3iEOBvpvNEZFJhs/vY
WswlYBHBrMZihuudswIyAARphFlbQ+bPyl8QIASiyfUoVwecplKcf3DRiHFH4/Mdxykukj6ClFs8
IysNZ4frFwVM6iHKvmFniRprUbjaFyZ6t3xd5FNXnbCLdggPoymb7rJ6RMLV6okGFXPDKhxkwOCB
xd+/k5kN75JsJKy8sV3eu0/yrVEi2ypQMzNmMC+fS6laGF/PbpltHtd9dcfKB8nV3Oj8oYesExCX
IyJzhLqoIhcDqvRz94JeV90DMo+KC2Ev0KQskMoEs0sjfOxQ2jaoDl2sGKE2jZcGnloSoxiFAYua
v/oVjKg2aJdwI532UwsUIidIu1t1Lvqmlf6XeZrTHh8R6tn5sK/3qTPAxszX+HfNnz/37Stzr6iC
Ufplha0UMx12La0dR0t0hv9wV2MR6u8AwyUrJkZjPFCNVbPbdf+eQCJ2WSs4+ObQ/h+dke8RCkIh
4+L56vtzA52P/EgtVPpocsPjNEDW9775FvX8rmSkruCdrx1hdxfj2bJ8cjwILg8nn+wYkZBEf5t/
SYxrUgINlFGyYhcUGPftI0N7k/9M5/hyjsNBakIDTV29yHjqMsBQfnFx4Z2RpVu47PAjJfXESbF3
d25rBNgonJeX0Ss+iXZbwKLj2T6UGeei/ZpfmXL57bHF6/oAAraJ/45/cfi32f319obvpu6Han/0
zmZxjEHtXALuFx8fcdx4Mf8vbb6PP+7cdLd5OPGO8v0Yix/xz1Ek+r7c+IP7VeAZOiQ1DO1SJFow
U1TAznBkWX+573PvQHwgoHbA6+YMionJlWvtSRAMSjrys7JkbdwcNxzSz48rzTPKBpuGp497dgHo
O5j6piIakZWv4WHNLeV/snscMlaVbsEl3X4ZpHSsjX8oChO2f5/VW1ydanzlnafpbTTTr9TQ6MLJ
EyWE9GL5wDTQ0aoTwXcxrjNtbKyNqD81X9b69qsyhjtlYKwE+6QxXYqnegPDbsqhPk43Y5zQWi2y
VYop/J3cYRzYw3xxdfJfkUYMMO1OYvqWHXYJhxRLWrimE8oC0Mc4Z8gLsZWbPA58IDr54uWJr3Ee
8vNAPOxjwR8RBHPFNgOxjFLMOF8ZV96/ICpJe2OtGCChTawvBTo5PU/hcUcckjg3ejv+aIqY5onH
4rmSVb7Azo46gtBLbg0cyY4biWxTMejNVmKtCsBIb54R/VT0o+J7K8JOjdhTlZI+hKrfcNwIn+jD
RAzzlEBJQXQrT83svS7j91onAs7AP1VbKkspHrfGXIobKvFThZc/2jyg2nSuroDQtcXL1wlslWJM
eV53n0Xab6GeO9gazdTd9ZCyNK1wUeLzgOJ7032/PiYbZWMuRFht69Xfk83wjRJL3U3JrJzyoRCh
juLvD2UuXg95RModItSl7AtSd3+UvvP9m44wurznFTmV5DCRwaL/Gr7wMr/P+gWRVV/lwFikXcA4
N8/Jr3bGhgp1y+RMGU4bs6Zn6SEHW6gTJ1G/ZuiJzRJzZtTETM+hyAhqlLJOgmRhzvG/B4x8czdo
/fJSWSNkdYqPZwjZ19NTEuEIoVSi61xZa+vrfLJmqoIMkMHdGtnkEDBtobtJZlZhGygxiG1zEthG
m0rxwcQCIQ4jySFoNkY89WVXO2Dm7eBlTYgVDPalBS/UIAWuUQO5ceX5K5r62ueA7MPtAxW5LV3w
+hXhng5RB1ND0pnTDi8R4QfAT7W/fI0XGJYIe5ziifdUGHgjzy5gZAl1tOrrs9ccORRDHR5Z8bAT
y7Ia040c3zNba+bILnXwVjJqSQ+AXTBLts85blnJcpxNV2jmMcB6jJS/MIuf8xz39ef8hg39pirX
ZW3jifeHUM+pTpzs7tPt/JGUYj7wjYvI+WBjoa4OboSQawE+WSqY/NEKddSKwZFZMtOGl0+YABMa
NHOL9w9LDWkVDH9dNaIBs29zTjBw4lBb9LP/08xFxOUtyuece+FtrgQvYi5xtfRUcsNn7xUgLYoH
xjU4YKBtJJ355asMdzCC868HzsYxMC/Fn7jnwrz0s5dlqysCe0lNJ9d5LiKd29rmWPWNtimOnKk3
LICx5aBzniEhEm+GK+HMDV2Y+Jjq0v8+d/0v1GZS1Mbfhz+NSZjiO/LgGd6hfaLKnfKTZpH70y/c
+nEkYbYoRNS5y534lRhmi2nj//b94mFrVMXcBG0HRO/pickfECbNvxhqkmgLzCajKsxXnG+3VXVI
d0MM54sKYyehP9vlq4E+G0VuMhNQJTncfkkOLpL2mY6rBdv3jmw+PhLIAdEr7pG+r+swCYwlX+qM
yyCONSC9c3XLGUJMGaAxnbRtru/BL6Jf0H19Doee1E8xI5COEKzgYl3D9Gu6QJBgt98v5rig1hfx
/61jbwNvCcQJ4Oc4355t25ft2vCC9csO5uBb4ImaMNzHBsKj42A+jOcsM+AE9LvxNXoUkcmhgYQj
DWYugWEKn+XA8w6z8eP79Cvg0Do80Z3ZZ/Eg8AHnHaOL77lBgOUF7jEpwRx1ykoA+gNTDcD8hmNF
0H+rU6zoQYbQ2OguKW9LC36gEjXnq58tnuFBjJe/n8TPBoY4uAhUJRTjkRochBf/+Ssm2XcYEFSC
oX2dJ4uCb8UP9LX+870FRwj+MfsEg+4OuCxwcqAesPFs8Stm2pAh4J29g0eI0AMCOYsjXMbcrXfT
L4xtwy2wERjvLLkQ1wcuXMJ2EPgOD+e8Qo3ARNxmYgCuLfZ9vzfYF+L3NyB2EWbAOby6Q/3+Etb8
nHTe6hL5nEK4tUzwk0fjum6O8pzK6kq/EWqf9Z41BjL7HwLGtTjdocJHmrOClgylv7IvRNWymvG1
mICLn0Bf5vazNz/EYYF6cVyifGSpY/wALdCH/+J3LrHnyRbnuiU0eTmiWjs2nzJU6a0O/dgRofY1
8eyqP3rtp+Lh4ey+5orjT9BFcAQUlyk3Qqo6T39kIQIRUhERmfvG65sFkkamNIgV4QodvcEtlq95
ti3gD799XIY2gzv5Q/PpwvVW58nb498XHZqI94Ovny3fH298/O7cS52sSx1ZOQZG2Av9Mc/FWgK+
paPDfGYIB04EssisGqyG+76XWcVPKrc64rFaKYA78EI8+eO2R3itCVE7HsjjPYRiDqL1jY1N75Hi
bMeteNA3dWC2hL5MIAdU9k+kG+79k3XY7twji7GxanoQ1xc1oLxiouuo6ErwPPXJBcLE4TX6scYC
SOyOB2PYqZnlPuYtegFrBSrKJFeshTglgd6KSXDLGHxYA0Aww21Z2cl+5d6POatybi3Y7Mvwde4A
Gn80MLYv+qI8INz4qz9Rat2dCTMGZpZ4UOMBiy6wiUvAgXxRQVpjNeFZQGBYRCz4SCjKrkf82Msn
qo/VpKWfSakqScyl5S21sBuDQgtN2jqArBYy1Ze2zNAAjwgX3ASKPAPlwtaYD6W2eUlvvBIyUtCC
XBfIm115/TYjBAzb9m/y97RIGLljFIv/0dKcqW59xbrr2MAbyhocxYIOS0BWhOlngfDj9Yomonxd
PO/bZslQ56S+lwjw++GAZrpBKJup+xzDx/Yd4VYqpweD3JqJa6C7oRMt59IaoBvbw964mBoOdrxu
zEEoMKH07Rj/7f7gY3piBAxCgNCEwUGx+pvBxVyM+UohT3N3+8dQzL3PiR0iDvHqQINTA2+YUwpX
RSwk3HJ//7h/g6QpYR0knP88YrkSU4vHhXi4WAm7gxYKcqEea2G1m+mnf2RMKH7DQfv3tRI/NvmM
vpWMP6YcYbdg+3EFl1AwEktoo7cNtEzYFKmHVbXkpheoFeEjoHTH2MLtQ8pDakzq18hg5Gy4xYk/
QXHCdhXKRL+BW8DuSsoHE3tX3qVz3DCdSQA4ws6cRvT6AGsLnE2ZNgZa8MTVjgqx7N0MWtSMLpWm
kBguJtuwPTwLwOpbC9BePKIWTZMCMdE1OK3xiIdYoc3ukG+BXv+VLCY+tjbUhmw5cZg7AZ7OIBx8
A2FgtRhoM1J2jjyA2LivG3GhdwibEPkyed/rlMlGTMYXNyB4Zmv+u0xXBUXWUob/jq6GOgtR87+U
Qm9c1jDR4pTCXVCpNzIJcnSj+QqwHqMYvJkC9fT+YmAZg6KAhGWz6fBDmLFBQ3Ffc7l0XLEAWleU
Q5m9SiGCoI5i7ycD8/Rc3Tes6wcFNWOCXzfzrOoVTPG+4H60pMoRt3Qcrd571DoGqzhi6dPkwKVC
qBykVaBWdgv0b96+xQ5LjYenS5mRbYrLtoLDlPv3C968K6KVIHWtHu4Up6ZfDqC5IE5SNGGCAqPp
OlMx7jeaObeqaKGAOl67bNyoJzUHsEV9xop1uzzmFUYNE2Ko+rBbM9SAYpRG2RFf95ZJxXbauGOy
wn0Fp+UOPTFyNOLjGKLNqFanHzWpVfYNQAAhTUHHiQ4GIybwxAl7SeM30BQ2V6xMv/Wg80FkQJ1G
p/ycKOc8Ag/REHQpQQ4NpuCdQ26DOBcSihpNIbyYnlgg0z1gPVpwHEbw3zAvmpD/iGdVAnh7VIjY
aED2AT5iBbzNnx/DCl/RResIGpBg5mAuMtMXPJSoTUUJya85o0tPXyiLBmqPOOFZcCGqo1uFzIPL
BpfDe12FXB76sjxdgamgBjVhGtALKltxcNIcAmOoAb1J+DDAYFGRn4MZLSW4thRYNF+onThEnLYp
fRWg3RCgTsPKD6RSfV6UFNkM/sdkWsSW9du86KVnxlOHIYEOWanjoXx//FjobNUMf3WYBdTVpRUr
CgL+jGUa9U+TPqMSqJ4LEK3144n6CpsdQ2axjWTsJIvJGI465zrsXigk7HY3r3hDW1dRVS1ZYCXy
mLKt2CbTdT3XZx086+gZabPbuoa+uKyaBsRch6gIiczay5AYapyuca5Np0/y5ZpF13il4cpdikcK
+QzPDC9kprL2fbJIpn7bQrBjdSh/M7Dqh/VeYbFiJhrtpswiBC6pjInX0fb1LYLdlAwc7RMXNN10
29KTW+IG26X+z1Wma6haMHfgVYDHMEsbCiHyu4DscAejwVHLbeVIrfdau03rvSkHQ/rZogkjOsg1
cImDfyQvUHLfYx17Us70JDSmixzLSbroR3XJXx/69KNHporiFj9DzG0UsiU+SCu5LhSEi9V38pne
Lxk0cOpldXa/R/hsNXo8xfYQM22EG9buZr0BU1IGyUHD+P810+/hFOfmJFg8sPzAwxNUDhQr2xjL
YYM5++m2q8NszjZFro/K/GnWxXwqfxFypytr+Qhf4CYBzIUXcXeEeUNFpqmttt2uCOsfJd2Yn0nN
xencUVB8Zgzm0/iOOxQqPEBp2c6QPuoE1ybzex6X70BnqqsT0A4Rb64gPrL8SiPfMFQMr1OZk9om
ZhKAZ1Io3/a36UX6J1eXRiYRYkTlMu2TITzr/D3vzRyIDjYl49PEg1do3mKsKPChwFRNIeQR5hVX
+eo1ek9YAK8JMLivfyOE5iwm7a++rtrf6YjKu2bCzahSERYQvAKeFc3Nd6PyNr1cyzzrKaBphRAj
v5PegpnyC9T5Ht4f2+v4MUo/Q/tXKexaybm7EhU/H96LHtMkvy+rnQWbzTZTJCUvCrMWZccN5RhP
R3hEOtlaiHhxPjwzSu0Mv+ln2AVjCpCOwq0gJ3BnrQDPnJiRjsY8bQ2UQHFrrolaV4F/fll04Zhq
rLID9kyIrvGy7TUbJpH1QyMKbnZjO3RuqNI0t7454As6yliwIlxHWbppfYCwQZOoES8W8mSkxzIe
oAzHw5caphqQpJNMucjDwsQjGs5rkNL+tS7pDWg85SaWUH0izkT6LTPa+udGVfrYkmO6wmgoR4oh
CydwE5pQCd3Vv8ue9gQ/n00IOs3i+yPqktldim8j+vPoyvIL8EbBAGxMfQqL6QoQDY/K02C7K/6b
jX4aYLSFIdiLPDFI96afa8F0dGX8bAidwBX66TCsHjpoFcJc3owgldhD6ao5kkD4Ylh6A/GX2vIu
bcvnOjuypnfyX3aUQoxGjWGZzqcd6ufUDLhws2U9p0wXilLRUWR48+Cb57PbAM8+aGpEIF0VyHzO
kF6TJIanIxf2F0g0elxIQ9CMRPOFYwlfC88zPmZs+7a/j/ZEc8H5weXEl0+1yU3ylfrVHHJ2ckK4
IbPfPX71gs7zj8qzeH9BNYphLJFn38VZYM6nSwRh5+JQCLJS9CZCGoE4Y30qCjo3endcVmBCCQ4U
jwPWEFgiDwz+a3kkDINo5ykNxhnxQMRZDCMINVkGz4qrZDHwxPbvLxQre32idECR0Pod7edaaANz
+xvmjpNF1kJbCSUeBD8UDAjpCC0XQi89EloAIUgjyEjgauM5PyHDqkPJuR9+czp/SIPz6vsRTtbJ
ITswGswOyGfFCwogBa7vh5rEb4ffLJ9fOmiZuHd83atbrEBdKNu0wcmM2/5DKLCHwndX9Kko5Hc4
zrDEnMpDsoGqJVLlUlhP5SHblIvqF14YaPGKILwhrvgetl+cg3DAGROPxZ/QZN6BbRk6boGCUMvw
FQ3HqiS9oDrgN00PodFeXgN9Znz0x3w9HssthZ7mvdYVkExPBUXaGJJCOeYxdik0NQuPKGtJzMVa
BQRUcLDTeSLxVLTbDkv6guw3/s0hmiDgwHZEO9zf7FV7afrZD5Fskj4yz9KoyZf94powVInfpl1k
O2jWt+8+C3EiMyjkIP/XMw2sDaXebfHm/HjMhn37tu8jxmlriivGJXjUjtlHjea3DdMWnvXsXcwf
VfhmuCHvlCFK8FbroSt/yHmy6HXof5050BLW6ocMvSVllTb3tbm3hm81/7ipn0r+laS/qgWj7Fwd
JpP7YrQIF7QwB71mCDIuNb61hopFUQKnDhNLpJCjhdcaV69shCNkiytdUK19voi/qM+05xnsPFRC
mf2EgVkMEkM0uIwM2DVOZ/bqZnJ+P1SaNlYmlnorWU50pu0zRbHW1Rvs/5otO4pE+fjcTkycbQym
FiE64tn7SCjOlnJkPbplZMxMcpuPSIgcFb0ugsG59Hdfy95zmTf2WRa+jNgHzlNOO+7wXAqhQrq9
fr//8uXEZxDtFHNctIEavUc7n86mf0zoNkwCd7yNAVzSxXSBRmSjkZ6NIonEK5o1JYb8lMPSJT6J
vg1DfORUCMcQNIn/sP1ZGjPF7xVG95pfRdDUhLjJ4yA9xBwF1CgUdBgBfyrzNL7F2Ftg/aQywTDD
u/JVBxAx5Qn0t6H76qQ5Vs4aHaK+GOOM8aLuWhiQUNKF9RHDPERLtKPYQfdeg2sjkCNmHWk4Regz
caV70A2RYhFTM7ulkTHFHMsbkqimvL26OpkgZMAlM+adTCcH1FZZ/GIwAKcZ/R7mGcyMJWLBHHhq
5o2YBIfBupw4Bh4jbBD0ogCDlEMGTb/LJFfqQhU40a0QSLfg4QKKJuFY+SPykwpRmIIYULtb+7If
TpkHDrLiBPAeXI8MwpItDZmwMQTbWnK3t6/RwZlsEXjLxkwMyMWQkToTfztt8Kan8rApH4ePNnX6
rwJcQ/C8mZ9Q5meG+zoDSRR4doDOMNH654uG9yWwS4I25RFzghqwbAEPOzwFhMWoQa28I2D3hbHo
yFByMXxnx2T0lNydTO0HSnQMzcPW/uGtvtm7cFPYC/xqkfg/XJ/Znr/HkcJ53oNCIZ7EmbJcp+iY
EfM8Oo9Jr2lBw1mU+myUMVkL2TaJTrjKHqFSCcwI2U/HgNgGQBaGTjxGQf8BrDnYxFjD/bl+TaR9
h2YZX68lO/wfr78cIfTgo1HnvgYIguSeZkN2Sag44gUImJh6cJvHwCBBA1GeSfRlquLq2ZAgAx3q
CGYifdTGFv9YXBf7N8/pwGqwZPteO3caMBarAl8JRuH9X5I5GQNRAl0GSiebPK2MxMvBIbz72XpZ
TT2K05rTD+6/qG2VaQSLxdt7Fz5h8i8vUYPxs8346eLOrlSEBsXvZ4lu2nRv8hI3Q8yKrSlsrEAl
UJe7T5alstDaeSItNWnXdttet/PbZyGvMjXIz5rud0SIjbHxXD2KSw5sleBoNyEfUaQNp/vJoVOR
WrnMmOlCnwCI0wgSiozXBfYslt+ns9twxCeZefhUPRj3FTe7jzBY/J+fYc30dRFBQWQvxS+6yAP5
GjyukcpMF+9c/NR8/RmnafAmNe8BAfXE0ncBSWQQhUfIx4UP6NMMaYX2AfyAAePD+YkXnP5hakL1
q1flcsxmVIYDPkM48KC3ZmNBYcLLLmb5j0qEHp7SVnDLvAHXLjj2k8UUfELF8mpZdAuweirxXIta
bQcdp+0J09oW1pzYWEnaD6rbTGYaeXxwRaFZ0ffhEbWUqDEr76kQWIezbFANbI2dFl2HmaxFGFRQ
5z+gLkGgEw4mY7HEtBLJdk8TvVUUMonO5ArlT2ovd8IshtT6AbtLYgK8Po8elC3YmV5dEt5lhu/V
LK09aAt959YZRTWZ1dhAulfVtpbFjWjHGdZGRLuM5M5i9N3Z1zq0HsEEU2RMzmHYGkjkrSHQ+sDU
vt/gw0hm0ktSbbRQe+9g4Ro3im3tq4IRlCWB/popGGFgwYMncx5maYBm6cF7bMn7Ke4EChUuNFj0
kxrjrgQikAHIiuoOe4Rdqlnrl9q7CpgWftqKth6ZRaWEybmWcX5CG6aHUJ5zCVOy0/amoTr4pH59
EowHQeETciXWeU0SvmPYFg/D7p6OytLY0qh1HlkbvF3dle4ryEHJcM0cIRnZUAdzRC0YX1FQUM+D
y54LWhnGHjeXDusGt4B9kxMIaOpfAmTTkbJDEUE+rIhWajSq++CKEJjJPiYz/xwISsHEc3Lk+WAp
pUMLIczMkCTI3iQLmnbxSP0plwpoHva0cy2St3cmzBhQESd586QvGl2OpoWYBp/B8GjpLBAjGk+k
R7AeGydHDvpwFGZixqa2SEOLWo6eQ5YiUCZLRGbYBPRx7LTNpUHLu+B4ex4+cSCMYkHI688fIaks
T0V4mnLIJeX7L0Q0Gv0MlADYF/Cl8WBd5czKwfrNEHNEqWNrcSa5b2igBoStUJFgo+gx5oVlit1u
Sy2IYEKEcEWC3suOdnM65oWqQxJ7Muf9fELaG4OnvsjQwAgSoA16QhILptYbQlRxgbkvqeeQ4EFv
mNH0GvWpy/DDOd+qmX6DpsV7QtsHVPdvqjeNq0u9ejEeFAWeqGWnxuW+aQLjhFEUUgSsTpQPvMFu
qF6mkULSRQUCbufDWuZKAWS+2oZvYh6sR3KBd3ZovsPcZPJabXC3eu5JPgWSYnta0+LR03FKc6Hi
1DHhuqdhoRJSBW7BNsYuimUSChfQVCyzQT2Kbc2k2r/9dCu1ozJzWUmN3pdB2Vbv7xfjDJb5qc8a
jHV983bay3Vg7cbRlSQKO2WqbEJuDZ5vKsF5RhXz8WLrqF1W5g5HEBmGDEkAmI2x6YAqSpVHCTyh
1SEFm0jH+vdFL3pDTihpGG9FFqhmBhKWm8da+TFwGZngeGPeVq++nU0U45jQZTyCKYvQqwsm1fGJ
/+L1856y1rxIUepgKcNGepMuaQDvFZfeZPwtNSSyBKTkFpyjDIa6ZnOFnjUADAPFTcfT1fjopNX0
fjDbrcY7jPUbFvosrIU6e1uBylxtPPVIEbq5yWrakHSLd976ubfi5sLJwElSAadin17MntqxmZ7l
eY/XvgTohBtzRfJw4YJAMYgvHx5Vimm4uAylmviWGz7n6cU4os5q8TE69ztlq0C6E6In0BeYXhCT
yBuxjZCAaEhNe3Yd2gUetgMLBsb40ZigUJps2de1+0wv10BGlR4DMuX4IoKIUpi2DqAd6B5kH52T
GV0c5niJxzSqBHMmDQ5KwTZlPpbQBYO64aRaUH24xSRxQedA4Ngn0j0W0tfyWHY6l9FsqpHkpJaL
Z4GR7ksCQMeId1eNlydUwxLCgURyTNn7g06tHvFyJOkiKThVyBtTWoPtXsvYaD5aYe7H2D2B1Zq4
PINEOwlEBxuZvyKHcA8pYx65L8FHw7IMwfseJexiXNWUhrgW/Nx/YaXdZ1JZhDzFYECX5fW8yMSe
2KoGtFp9QU6sc/xLD1dQ2v7qQCBsRNic96N9pQsonoIdMIaEK5bu8mXPHoGMTRSjRtD5yllg5e3N
J+EYrIwIgpTpfMg/1Yl1Lui/WNtjbTMJ1Ogr8U1PsiFlKUtyakAE6o+U2dt0p12Sv+meDOwj/BiT
SokTGw3axQpzjHUMTzMIm/NSnBYxLkD9Bp8KYe0IAveNg7X8LSpf7FZ4q8gMVB2g2ASLin/RCGRZ
UMoO2HybQY3EClitYcGayZLAzhM9zgk4slZJuVSa+bQOwSRJX5QFm91VWCYNcCYSf9wXCHwfgNFz
8k8kTFW9LsWWxc0GInO8tvGrSdgMLts/YwtMyEH7BS0XQNrwEEHfkrl0X9zhPZV4T8nyQVGX6CHS
656sW1wB/bfyWeNHjDuhAVleVDrQOnCjZJJlzunP3zFHw7Ja9YTZsqp5TR+WJsnaTr+GCN/woNVO
66KGkpjhCSGU5DHAuTHm5H5gMIjvZY7LLf6rzh2hCbWztpqKmpoFyHnh18MqX7sTHums/XCIUJoL
oh0ZvMCH7tnd1o3hKXu8FO+oZX9xJ2WnuqZcyu7jSsEM9u5THEhFoDK6SsDKHH4FIbYuvCf9AIMa
WAPcgCk7DFmwqCX7pvVpsI20QsSY1W7DW5e6r97t6Rs4p2H/kuTigInrECmxxvz3NRoDdrwe7Ios
ezgGWOappCM4+YlNVyqiqxTIqa9JUcWOyxZbhHf8bGgZrm4hbW8wp7CdvS1hzkGPrQiZaokudDP0
vLLbJS6T6R4RQOnVXGeMUnpXr31L8hd9EcgD2wfho545ht3d56ppsAc0DvfiV4EsSlNWfHXDXGGO
m5xBdRF/dIYt0z9rAcfcMrZj1k6XoLnXH7ZwdCgCHW/9PglHHKmJfqFuoONjj5cFZJnQKDOsEJBp
t6i7dcffvaU4mKBqyrtj3ZlOsct/m6/x9FrUv9ZZ5a1y0QzUOAUS7chWie3C7vU7+XpSHYGs4jA5
cTopEDMSambKbuiXcNlQp3JtJbZ+0S/57/NgCANkOLlQewxMeqlN0KbdAGipa2yzZvLB0DeESXcl
OsjVSS3AqsYQOawDXlKWaP1YohT4yiCGpIcBdyXusyGRRLRcJtxYmFFM3BW3BjKG6snmZbpsAmyg
ZekBlliYfdCGwFxDL4pIypzpUGQU74VLheLlxM7TiWghdTzwPeWc9FtZNkh88wvcWzHg5Fr7zpfp
ie34zzw08FShr46/7EkAXY+VelJ+Qeo1bDThesKgoHUkyLp1Ndyqb6K8hqWGeoi4RK47pgNYd4zr
6HUCcsQKAFrd5kY+Ea7KMGaZL5MJzMCyZUG2KSgpj0iDI/Ma8VGBlUhF3JIN4CSTrbC+MgCEKk5a
GfwP2PqE474cXtcEHAK1yJWxv93gyHE9Z9g50zeCUIJq4jn6pBM7ZZsebRQluegZEAiRQezSV+TW
+TmxS4nz2r+y6lDxoIEhlwP3uwuiAGN5DW+0TV/VopXIywAnv+0aDMvrU3LJfoHrqYWLhfrFC+RF
8Me4M46n0H3C1KHUlw37BiHv5ZYSfqkUbA+8P6sFTrssEFSmyUFfc/JKlkvKusrCub+dxp9+jYqH
dYQxxQs+x3uRVs4cbzH8WStZlKRo7LBQM8UlzaqHASE7CO6vWvvd7afT4wRYglKK7ZYdUnbLgoQz
5q2iTLtDp6J0QgKJmQ7GBEypmBdwZCa8Cpc3tgKhIWoT09ABX00LHQUjBTyFIBSMAdxDDGyxg9C4
zhZiKgOPTIVAi6gDx/LtG53UhPBkIFHe/wS66s2hIKMRhDtWlFtCPRn78kdktsG6+makQCwGBBIU
eECVkJamTvKL6ReNACKPHOOTMIHaI1GoO1OKGUscesNIiRcwpfYPiYvnBZil6A15aPYSSuZOZPw9
d8ycW7jakpDUgSLcvsDNN/W62wNrogSuWUPJdWASejYzkdqlcnK1drlhoo6zMq+yZADBMcG7KDFM
chJoY4CFsLN/bieE46+/TBSndv8hSJvSJy4i0NgYVPF6C4ibwR73Uc5gpIec7oRtbJ/n7geshlPT
2LYiVp1ZS4n/8gfvN7JYXoAMvAj8rD3A8rJDOY0LgJ/x6worweppSnS6jwdd+1MPBzWU1Mii6dPK
+X803dlSIt0SBeAnIoJ5uGWeRUQUbwgUZUaGohie/nzb/k+0bdsIVbv2mLly5crh6XMrb0VIJe7l
o6fCVVpG2TtwR++3hiQbvkkA2mkBg7RWBTUpOgmFdpNtZ5SNcyUktGzfQTb30XrxUbqhKZBXVMrE
Sth00uv+otBNKzpBJij3fiCF9GszLpXa+99KTtQrKzZa3cFYcRccC4AR4ZxsI6X69CHATs6Nh2PW
GlS3SUU0QXKhvEVzu2jD/lTj3FsPWFhycig9RdXDuhbbU/bN4yGAWGjb8a1tJ10rldM/xS1p8YVE
wyUj5wG+IStJK2JksNqSOBuvMVs+PqoYQhDITJ7GzaJkC62o150SlC84/Sunun03zyXPmK3mIE6G
7Ratn7heVYQ0m6tbScqjT4uCk/UcpeBcLQ1zZsB+ZNDvCG0R7BLGYdD8IUkiwKZiWvU2aOC5zI6t
JJEvxVd39QJ+46qqNvDq0Dh5hbIiLTi58CZWvir4id0g0qjC8C4fqmyfVeuxsTocDrVTsb4UarVH
x2A8JmwtoAFyjXDtLaNk5fYsTV9pDzHnctS+3asFgMMuhAs580yTkpgQcov3/hrO2l6mNlDFl002
U6yv7o3Watm2YcsBzS6aRGQlfd/wTezGdyy8ry0fN105BpSf8VFN52Xx2eXqsqzor+SJ5CmKsago
LniLOrEzYdPYI2WxAzNlbXEGwyTEBhWDZ6V5Nk94yjMvhaor+0TlRKoOeUERuLgu7bSAKe9k/FUb
vR3ZPYjgyHq0GT2MQUtqyA3+F/pa73HetOhGXBrmC+Lb4XSFOnYRkdtSRQ3uu8B9KdQvURwxna/3
DiOcwPQ+GKRGbssJLjUS93q0aFwlg0pQKTQ3bOVNEwCWp46H1JUOQ88bYrce9wrWKyXeislywSB5
XMTsolq9oLhNpGZIXe3z7Kl+XrckbbGZ8d7yt1ryWM9TRznUokvzLPdtWeZKV8jNoY9xmWSwPK2c
WIjuVDd+HgBexe7eHhxMvj+x0kwFLqopsegabRQq/o+68ls9YGrSF/Pa5k5/cV9LkopTP+WpgKiH
H5OVju04IG9eDiAquMbyaySAPYdQgSqjXFbYo6qHSUBhoRbEO/DsOPWkWwQjhdgBJzgdCEfiw5kK
M+Wu/EOEZlUPMobSkEsh3UR3Fo9SyULt1eswY7NSdaZz6csoSlHXUezgiSPMxLhOaDZKMCKIDu1H
KxLSteXLrCPbKZFBqJF5lXjB10rJwShNuFbYfph6J3aeMN8NOy11JTfNqVunFXIqH0JRRdi6r90w
PQ7Oep1Xi6myKkC6q9FL4lNmUTzfuEgIYYHwiE6EauHZyXSeld0giUkdrOAyCXtWtCypLJLsE64V
2TG1RFBWcrIwKjpIpp7zAnRsQBDmud8qv68lSd5r2biqHm7EON9Ve3woybzwCxXVEmngUPgMxsWB
vYfAS3YnG/KoPbTzbxUc+MsuXYZ2gwIXCfUOXlZDqMryK/sten/8lpAUNNhtDiEJXpxbrmh5pOcU
uuOenNV3R1qp2kbSqBvp/dch7vwCZErPCQJbpDS2m/FhUY7kUMv+T5cT5pYNo3Lrn+xiEyqib7sv
eWVS/E2/LPqZGePwdf7fVBtoZlOVdc6sknMW3kBgYMe+WtBWKQs/PG6VvGQxjRJdFcShQyHg0Sx9
ZwLGUU7H7nN5uh4IIaaTzehjx6cXytcRXBX6Bsp7iGFa6oJPj/uhtt9SAruiRIY6Tegqu3SD13r+
uRsAtrwUCkiEiUIEUHk9Fbl+cuz+PDCuUgQ4iG0vxSL+TJ6lws31pfJM/wbrIT+zqkIerg4j6BS1
gmEBk6IJRlXqWEH+dCIYQeBQBMfCvJYsHrwpG3VZjAiYcgj54syw8m9K5hhMr3K3ysEDDjI0i0NZ
tl3apmXW4Q0q420HDfxw5M9gi61xT/NrDgaWzNduLSWpM73VdoUqQu6hKIb2JX60zsbjeAeRvC2k
Wubmm37i/PtU4ijeE+rildav+1Q/JzDCJ+DEbxXuhbdBZpaSDKvpH20HyXvtplxG0NGt4R4B1YE/
nvU+Bl45n1CX1Badln38krdPVNQoR7AAMJ12SggEkEA3H+bF2b2/mZoLXPedvUSMIpV9LSKmdTK0
0N4KNMl2H5nPhIDo0/7p5O+5Jz0X/UQtxOZJ3ek98+raO73YIs7P0culx+IsfTLG5Bwu35Wlfr08
Y63EL5fn5dd1mBrtJ9PxYxQPToNQW2h0VOzY/4pj4aW8zdJ5Y13KbSme+sqLRQPr+zA5P+fHmW7c
OgxCedNocO9Px7nufgLbUo5HjxR/bBTxaAvI3Txq23snt2wsd91CalG/7EWvoLEy9MUEWo/BsjsF
fJKEWVeOXDY7FkAgJLeoGO5sLh8/d4jF2R6Y6zytpeyPI9uPo2Y/QK/JbkMEjNW9K1azi2f9qMOP
bFhxRSwHtA8zkqqq4KNqY5AstZaJe+3aSymTvwGWCwTDn8NAXRsNB3uaa+I/m74oJnvx+Mzb6q4n
64l9IjvOkeJdNabz5Tj5degnenH7Mkm+XPYsIpplOLI27i9TK28XDHQyk82MMHssDF9qMp378Ut+
xniBDoVa9YEEvwI7xWEDA6dOf+xf0/ZhYO4cBgu+7V9u5RbVsrZr/rKmnq7D48fluzgrkTNmMn9I
DL3FlTQ5pWFytp+cRvvBwZhcX6UjQ6aDcylVQLxXeOMzerlua9d+djY1k4VMKU4BqOohY1puLkzn
XM9XUKZ2z2cRCaoaoDHf6SWIe93YmeXlhID9pwIjOWUsgtLj9ms9/coLbUb7j+Kx75G0nRckj9Ki
8HDWxVqQDb5YbNpCFqWKEbz0HzRmUBbRumqlvHSh3072I/W1GTv0fF3v5cvPbha/H2uv4zFJtY6/
u/K403nuXJHkx4jJnfFYyk+ONCC1pxXl/GEWE2qSmO8+f2Ulliarl+SxAV04TyvJfmJUNM3u3ZQc
wmdbIaq07KPSS6KVf4s+bj2aJzRepOnxBxwKXOpv8EQEjeR5TqJ3uc8B8VyG736WY4SoDHA31BDz
hJnJ84Ovq1szXsF7HZeozQpGJ2oC3PefQrktG736O75VS+VVqPCAxVpq7apzfVzLIqyGpMzn3NP+
EqC+SL3IizJwJfD8kMl1o8H8+5T8uWO5F6VDlzdu8OrUzglzQIgW5XQIU5UP6qGxuJXRI4hY+kvv
GyikR5YtMfFwOAERKFVSxcvqB5VR0/R2zvkBvn3bvW0+F+fKYyDZizzqJKOCKwv3rj5ouSRkX3rK
tpcjOeyhJNPL7/AwiJ9WH6oFfhYpnbyl3kpvqW56TEr8af1UHOCAflx6yW8RjvtrMuAcmc/bp4Py
wWPiTnZ4ZUpUXV459/4PQzg8qW8czKnvy4c/z/auosJkBm6YDUe7CZtDz5nEA9M+8QlcuXxkX6/D
KNBmxUQeCqVIvJcOUwgFm0+d+HOH6fhX4xVYsXqO34oyAfOj5fj8lX1Kz7efgmFkEQ6fix6la+Ja
uiZQph79fDf5su3IMLT052lmxSeeWzKuhcArVvzrfdlcPFOV2RUGckPsz9fXowe/fBdCuxKfqj1O
olE8yv/sJ9nxzt4RnN7vvDAWRXr24ncIWUFSWfaEF+zj2XtjmazmsT4IsyCHvy6fcNlUOA88WUFc
pX+vUju//WEnvFriz3Cef19hQz9Nrh/p1+jl+MEA3LAgAnndWi48ujlUGHUcb/XFrbbaNk4oFena
6UXEKvGWNtfziKDYMyE13e0Uoy1KhJTX7Egh0ZmtrK9M5er9VzlxW3S9OLY3JbgXyZq9abuvAzmK
M42jiVHcVLPpnk3g5sC/1IB+E29eVg7Xxhn8uKqqWHqP6jYeH7Kl/dIBme0VtCwEqGRDj6BpcH3d
PxRGhEYzLbPf7Ep2YQmBZ3Lp64vsd/LbbvZRejscgvWdR4hDYUhXkix7eq433NlQHixcR0/s1Qa5
DD2uh1pu6iaRx/Tg51vr0bqNmCr4UelS7TFKvHku1m3yW6r5Pmn1pYrlB4DG+ID7OGivXKGH7L1t
LaWmcOc0YUG+uqIhaLA9dZ6KFB9wjuxMASllcezCT+lbOTX6K1UEHykRSFtWvH6f7euFjg9p1vUj
O1ZsSoJPPT/7PA/vH3ua3V5WW7uaRk26hr3Y73V0qbIM9LGdxBPVqV+R9WGSxe/8N6/3EiswX49f
ItQ7x74CwyPkgXBuT8eW7cBxhvrynn51Ohi88756GcZzRI/02GOnRtePR6vQuTrVrbv1rqtOsU4a
FcdFtoIhTo2k94/3oYzJ0F4Vz4XhyHqUTwPd+/DL8KuIPQN0Hjg9+Y3Dy/D2wj7ffhXH3umR3Ki6
/ToOwzlEHXGmIYWQwR/bgv9qmXq0/Aw3d7hrXoeGxxuK4xWbQIGR7ZeStq+PUX527ceDZO/aPz9f
+rnuaZ7y2uUjmt9eitKF5odJ9nXpzesvbZmrq+zAh8dCl63yacsUmIZrFsepUXqWn2mVGWMSorzw
SegfCGLEwRmBiKGch88aFp+IR4vOdRj6MePn9CzxFikxd2JOZWfhzBxfP3wqRz6hOPZcqa5P69x7
P35y63s/ml+HnogJEz9Fcz/Zvg6T69D5/RIPohdTpZ+eMamPz8nZtH3uHwaH+cnBXup4wOFpfprI
Vh1pALvBJjkdeyhCzJ1cxxP8N1A577WXbr92lAwEOaNB/CIUhz47OQyCsaFcBdx5kjctPMe5nx7n
BGDnMY4eFuowPYtG3hYSlK+N5MxtsmOLbaMuKRvrdyZZ+RLq62UG++6mfx1fhwzhxfAXJtC7hnqR
/td/SAKYJ+2M8q9ftj8EEuUrZMTaLHwpeB+PftxJ9R/Py7dt5zpZfqbnS0moi1ZWwYf0U+458br9
uXzlObXpQfQG9E0/Re1D53Ll2aYHJSdPZotUmK8fOkG++ErROmggY4NQEErX79VMm3RILSiJw/Fb
526BczMznOV8+VJlu5PbDt8zjaCue5akKp21dqrdpK/mXy71/Mu5fqqlGshcWG2yYhl3tUC3DYRb
XmM1rnyFxNaQ1sqxagAwC0ohh7zaVUUIsFqgUX2efKnwrYYEHAp7lrqWXFRIk7TYWKYpCKPKefG7
IEHsOi3Z7X8FJRQlqqUHq0bIEc31oTTw89fsQMEqHjQHD+cDrQB/2DmUN1mxrYeY8959ekNPop4o
3+/vqrx+6oKhUsTquzjZE84jOBX0BGGT4ArHL6p0qF5VH1FilB2tulxDNSlBUUWzsKvV0vYvbghW
dfj/iOmGOkur21uooTWiz/CGQJAW1awgRLfjz2lVxnNj17tJQ6Ya8OIw/nd8hlJUZ2WRAmHjs/XV
GHx9iw5ImV7UJDvgaqndEGp2fA8o3EmFql7r6RFgIyijcSkDngtpYUdAuR2n8DTpHYfwenhx82wZ
sUgFQfBVARovx8b5GzNFGAVuDiFmHKw+pOXueuH87y9eIe8AOvg8lyrGBJW/J4ZxwKAEL5b1l6AH
ErTQA1RZIOxWKOewJi+1YlxTI4y886+xWuIxT1tBnfq3cW6Ejtr11i+Yz1KGaT33UiygMx2Ehc61
2ZDezHQur4mI4ZPrRC/O7EUz04EzYJrogJfMZ+qTFWhAZDZIQV/JM/dUxkDxJn8bl+e9EclgpoeD
JOQHX16Pz7LUXy6v3MDCm26492iJYqc/5SuXhqFrbzqlz+MzIyWj9FeKUENoKOR8fajWiRJhi+kp
ZA/fOIw3bKMATIaTFD6zajoJsUOcitnvkYCTH3Df6FCTWgTn0BF4stN+3F7S7JPle9iQk730t5Q5
p5nvxe+T672Eo214/44GDBA0nXAeP+W/i9/L9/V78Ts1Wn+tv/L+te3c+9lXhsltdJs7M5wFXwwA
+6sDzGmfntlGnYzqvKMlFcSQnLwjuhHHrwMcjjO5Dl+l/uo+updoJxBT41YlZ9yQ5eS3f5lxIAlY
/DDdxeUAdNuyVzYzPuB5dpxl3hNfzPvcV7ZdbCTeeZh8S4dENL988LZVLL4OD/P16Sl3mvze4/Z1
/8Udjn7RVYXw58n1z3I7SW/n2T+O5OLYiS61QtzIXz+Xk02TPYTIw64BOip3noueC4tOZlUrJOd3
MpPMjWy5RW2AE6dAfEKaKEtg+kz89D4SRBLeA8BlSRpua49FFyGJ4biUVbsVTuql9r1rpmMNNy/P
11I3SjzT07mRCLkOCocWmzC17JDmeSzG1kmJc7LywWrE6CkN4vTwzJmLz40zOsACICCXl9GOjVhS
oUdl7U11kW6Wlo261KPDBUmPFXIj9OHEXr4RCUrlx+lonkw1c91lQqXt2nbVMJrMuUe+diL2Obwk
2YM1Dw++xxllAZbehCQLspaPaRKOH8cld9ZIX1PNqfTTqJ6iYIkEs0m3tpnqJV93/GcaDrIM4HZV
zUTNDZb35fSd3g2MT76eiElNwgWVEW04gxmgS7zH7m9Ul8km5lgKcTrWyYhpcDr3FulWBsku2E+5
8Zl0d6YRLckEyS1T4bwCpAIkOHUv37DF3OetKVCReVOY9Yl3UfiUxADgChIMi3Z6fvjcgmfEIoKf
84U45PcYFSZ6TgQ3KQGrF31iG+42tfymnxTXgNQxE/NP+0UXd6afba2+V9eKXUigABWtaZTYIEhN
omapN/UnPfzxg6ue6dz7GRgeaf7ZphOrcFeoFW7d/VvWogjlzVb1wid1tYdAYUVhQDZyprPD3HCe
CI6xWCUhljqGbym70X+s2hOEFDRdZoUUT+xjgihSOaNgaSROkwI32FJclaqbqP6bAZdV9QVjT25H
OZ0JPk6h/+ic3iS2LQvyboDFzyECQI6OKbcrJ0VzB9OQfl54WbxtyAxA3Xf1c7pVVO4s3Uos7LnH
p0Coe2PVHotvuUV/v+zcc8+pc6DSrszOqPQl4HMPYdfuedc2iNfss6sIavseLO2odjl2VtS+kzXp
wGmoH5mx0bl/7rPw2L7cEPMiScCBaZEPmFFyxoQylzNY0MqvyHODJv3BJSEehVKhk93HalZM/RSY
eszEcOdixwUgHIwoV9hRTJLnkw/vPP7WAkazD8EF9p9rigaoU63OfOD1MhOQfHbUFhhnZuwhXzus
anqfVQaYEzbQLN0+DZKNFfa4V3J8Mk3TevOX83WrsuARc323TFbJSna8nVwffw8yLVuNkcKw1mQ2
fMB9UX1TiH5wSgIbyWpSkTgFuBb1A8KsXAoi5pnq/tGx2qE57Cu0cZUJV+gAuq8wbaTiRjRtRGeJ
oKD+GpGt0O2xiVTzX3iTmTx9zrepLdC1sWoOc6EKGKF+2QhFngQLCTNXb9mKO1n/Luxn7pJ1vCU4
68TyW94ilDRZT5SFgtTqusky2IfO1EJz04ewuB0VqYCDhjUppzhRTw2S7QcQaab3pj+PUKpav4gO
2K18NgyyarJiNwbReoa+0eG7VY2LrlyY5WSE7HarSnAYHLd/o+wN0EJzzRUMqwaE36I6k+3RDUy3
XC1ZqngIDHCLJvHnHNiXRADK8ScfYFQqn8fHWendRp8cu7N/vXE9cXxwxMwT7CyBCrpBGfztMBya
euArGFg/3axdMfWVjF4AYsX4mS/miBaHDVS9d6Ie5oJE1r+ZZ1O8yGiVvGHiMMaTIaKq3Xrecwru
XbAwsUUMIDk4Yhz1qLsfQRHnbrCfC+Gjrzklw9IY6xyMQ02F7GvObl8FwVrnf3PZO0ySwznQ3qOs
04A0klPSU2kJn2lGv2iGo2jD0II5r453pL6XljKrwpq7jVzDQX4aILhOLDD/5YhcZ16Q3jHPjiHQ
6YqsUhSDx2g7Dz3MKh1aar7Az8Pk+NEt1K9mqtaE2aYvdORhHv8NeQhXcetnd3+MGbAEQOMHu5rX
wzi4YrrMuzNLOaVe0at2gWMJV1kObfnIJ3NN8C24AtTkHS56Ghl1NUhYBOakyZupah21D2tr5lKe
07uMK38pBKiUFeACgM7TlZ40r7ZYqU1DE1JE5PajTX+OG9387eRaak02cRCq93KI261DZQloSKW6
rlCWowRClbEmND8KBSaETyispIAHjyoSiPxBUbhgvNdhQc4hY1le9kiQVTr0Xj5vb4n++qXU50RY
CdUnEik18cPt4DhcD+4zupu0L5Rfrci6l2CZrZXqh8nlOxSlS3xea3OxIWst+YoG3TxXaFy2Uy8y
z4dnm3Y53ys2hA8StKUedKfbhWrGEzCkZeejptRCQY4g1gKhrC+ajvepuigrUN8fFHf7nDbWjUX1
Ws7woINPIa2SJIyUUpUcPHOlVL00EUsa/k+m4kg0gNKEwqhITjVWQX9X/hl/3CtRvgZYITuRE8zk
2XAnbuVPk6lc5Lp8o/RW3/o88MqrcgKN6E5J+dFJPhXZuXwMdYH3TZ7R/vM+cMC3Ml3FXHr3+lUd
8uOzMszkgDB75Y1FvVnUDLZ/kV936PBGKAYVhtdBIviQbub87kFDuVgdmg7Pl8YneSkXwbRrXiBY
j9GjZSllv+PRqnMaADVUr5VL0i8KrCw6G2He43D7lQciproxFGA6Xk+OIBUrgSJjkFqzqZ/7v8PY
yaYeAiAA4jhMjX6Hv8NbN0RnIlJlNrzmFowgji/akf8xIRdj6Urz/PBQzT19bMb38e2dOEd1N0bV
6eQ/jm/LLn3ircRvGeUVwBAo6/eVWxKB8BMd4gHV5WtEcwG2rP4KlRFx7f6ycuo+qsX2r5rfSbXK
j2169bJH+9FvE6Xr9LYitC9XhJGweC0o2KdmbL61et708oQMqDvdeEXTVn6QnSCGTZ+y9Uxf5j3x
Z5wlXrzvjSz/oXOTB8/OprxYPssHjHqF9g6tq82ybVNzHV/mmzlF+rv4IuXTPtJt+/GTUs3w3C2+
HGqXSSA2djB0KFjsOGtg2B7mjWF3fPHvmEzXhpMlP0i2hPJGZGwFMjbPu27Q5Uq+bEJ28aGDJjqI
27lh8SXqybDoJVp7tYz2HcXquov5Yl54VKKPNLhkV4ln6feLEuE/63F8EtetBCpa9uVwDzkgTE/5
JtM5V371ffwq4lDNsTMtsufki98wwQ+C8m+ZYVIcv3tunVvTr8V8PStYpl/LWVoSDn/nKzpWfsWy
sI7T1QfuOBNlVUmZ4AKV2dphfMUeH8S8mPfNPNlVIzYTyrhN32VGKPHevnSPFKSFxBqr0YHUDyYc
WhWUopt/imap2WN2WFF6jserqFb07Jf2tFT+LVEzqONbyZ+/REpgSlnbDYuJFk+Mww5jP73d1w7w
ik617SSG6AFxsX4QyFXugshHY9rO6RnigSJvFYG5SaYhNVRw9tSW/38b7mxLsDgpJ0LAcr9TNYQb
PIMkgeB0HbBecqocAuHKReEM0wmCGcihJIfnszR0G+zk0pA4l+TsTSPT2A4PsxirQvz9IdlK1RIF
5KlzsYfZ9VAAxV6e1y8QBUy6zCfe2gXD4yNzlkZR375A7S/f3py+t+EJDxy0VxC+HPIAukP4M2+2
VC6c78PMJ4cc9QiL9vWQQEWm2ilT/dzLfHKqRsJ7bTmCrgcC//A6yRmP8XT8JvEqXPBtqbjSQpEM
ldFeCmpcQ6VLhGGwFlATuIKCvVTmFaZRaRPh41DHzSvI2w+YPPcdDIJ5cv8unCvYDDz1G5j75oiu
cwrym9qFjD+uEbbX/vn84d1yedbYoMKMejhXFdqxyvUE30HNQtjC5+8HFxVWUPrcP5U+zx+FzxIe
LLRGxPkth28ju/brD3VHSj0+Rrz23UfibfnOPAQE+HIxtNWNIETgyX4cn7ULDySgBH+Q/i0EeOAH
r+lveEHhLXryMMCH/VM2dy1vR8V2srIfMAIkfV96wGl4hN4OWML5A0f38vH7DPvHbbW5PqW/09/w
EGEOeLGGRC/xy+HpKdlbvpc+06+/HwIKr7nP9Uv8dmyIb5JfnCoB/+jKBWuhNj4R7OUrBQla26M6
tY5GogdU13IqJ6DeYd+CBN3sUGd6Z9E4lA9/licu8uq+QrFVhV07gIbC+6266hTH50JlV8DD5Ezn
S7JNQ/zDTr9sLUpYurX1kRBM1T1/cbeLohqBbsME9TEpSn/BMJbK/UOT2NLCLIIpbptQxHQvWKJU
WXUf9XiJrsi4fFzrbG/2fbpUWRUsPaloAesFyOCqim0Em1iZ9e6jK9rAWGQpwsIZaNSLRIFYNZpY
ECgeFb/Zm7LF5/GcGxge3rnFn+JasHl48lrMPt4U6uyrUtTSH6LkjDPOErybOcR6i+cGJ5ozrQDs
HyB/hjfTKhi5FDXYsILTDCyxNxsi23ERfnY8umlA7EX5GGgchXedwJ3jM+wnzC4eF+vPh5erxgOd
eTtxurL0HggPYj3y5XBYgrxO8P/3E6Y0c1T0g0/mVhPOE6Pfj/lZqXOa52+szEw31VULouMzWnsZ
ZihQXIbRXDmm7u9Qx2sza160b5YVSQhkjmVo1T3VlDnrU4CrNkN202Q0eo5HV6pQsp551Hlkfp1I
V3dqIfDIBqc5Cz9Jz2j/F/K5BXxfg8+ZRoCIjMkY+BTcT8iflHiiOdlKQFs4hLpC8BgcgKpC/xXE
X5RDW10n67/bkPEanKoA0lQRKLKPmqdnjjNk/eCpuJfsfnbsaXBTch1eKckfuy2u8Bxcxrv+ecBG
XiBWh/rQchK1UiPt40L7LTfoNHJRniAHRk4cc3ed58rVuBLm0f0YeHX8Lt7iYVrmdgavpET6vbrL
tvd8Oa6p0Mv42ghuUI65s5/ry2nrt1+qlwjm4nv81nga+fFqMeKlJc7Ph0fnVjWER9JQcUW8JT1e
0xN2kzr3o1emxxokhsQdjaxywdBp6ncX1bHL2R+p9WKx4kqbXXM35BHFhONm0CZWktinx3q0uJxy
fEEvx2zbYxV/1oMLOoAbgJfEDPL14g8FEvG6OOBJmSRHQXIORzgr01bpK2OwGRqAPAkhJ5ld//zs
2TmKOdLR/B82RPz+eLxwBh5xIwEAK907h5ZxerRAOmHu15erqpFfSGSnbtg+PV7kVQeWEBoBqYtS
C3GFL5dCa5iiTT3d+ykFTK05vvdIq+OutR8vG3KSj/382Ehpn4dNIvqjD9KrcItLDcy1LjXNr+RW
JE8yZ5F5uYzbu2GeOLb6rLzcR5lHedw2rQjFzWTLyWgwedjaksHDJLIf5CRSzE9RLW1HzY+vWKI+
0g+LMvG6Vssz3TvNE6mBuOVpdMKDAKzspSYzeLfBZS1uWoukXg8TEJlXY+/VnY0PE6KVebv2hCJv
YSZYTkhUAlUSoew0xZ8d1ujDPnCV4If6IQ3dYuDbJ6ETjb2AdUnCpJmRPXSux2XwMfM/l7Ekj+KJ
VZTu9ZCzEkoTCGoQesTl+7H3ZeNh8G+5/K6EJiq5kLppZz9yKWSNAGIgHTNeYIRUHal0Os51zV3F
I+kOdfgCmlChvhlCfW6uROdF5KezPT+7li0xFv8huj79OQ9zSeAHKLZ3HWeqiMZzOps20mRNHxro
R/CGtwNTwnWz4+sY/ubTj/qS2AL7FWhh0Tfz5CjsR1034927gM+dZ3gTkI6+UT+MsmNkSkHoSuKL
/7khmZKpRi1Pb10aR2OAWg2nSo7NI06s8bNxTX/cOWJcrsxMOyYJ0Ee4v84yEZBhDdgpbqykh4bF
R/QOIPVjo0DCWibfksfBMd2znU+3Teru7uFgeQ+fkX/QgeihQtkRsu1kpq1bsAiEQ0cpufKpwVLp
cJ7+ou+wWKSeEtzCkR0jsgBFKaFCmtllxDfxhrhFZGPiRtx9tK4zT4QjGo3SgciYHmsSgEHE18eI
pEJNDvPtXGt1TnbsVUfTopOcwUQEqAIykqwdWg/oyKklRlpP1tL+SP5r3mek56la2vrNjxP5U+m3
bdBF0GvO1XOgjFOgpkStafvWnVJYXTV/h1Hr3F81p5ZheI2Z0Yr9/tj3yWZ458OrUeuBY6eDwwdd
EAzDPK4/uuoEujGQBEHn73PhveHvopn4RSxCwTJJ/t4WAsfhPtZIuMqjW2y7TLiyyRCoWC51C+Z2
X/vDbVk6Rrg9/bl1+YbhoVx52tb9OeoP4SYxJepFU14aTepjP2q55bQdmhS33HbRCU8dOiZ8MFdX
IYD19O+zD/rYhD2JhRe1JTxDuBIhz5l4h7JUQRI753sQq101F81wv/B7d5DU2TzMV+Ho/Gt/aIiX
T63EV1DGtqy8O+nO2TAsgwSJuOahlaKfbVXmXSXz15JpO7xz0wxtZD+3VGyth86PnC3TRtFA3Gfh
f6ErQ/v/7rVoFiWqCoLrstBEZ9W/Z/t/54fG/PsT+t67QuMz5MLThBODxC0UpZaq36Apjyrbqgpq
GSuzY3KEuRP+3c4jIldJr4YbF9tUP0jyhS4I00jCwN8t1pPwXvPrJwuRuSl6oOyQZmp2bdc/+UyY
TdPQWota5wFvQydOf1R/aIYup7HrSmFwSIqbyx67nTI8iz898n/3Ce8LhoPLAg5CkYfwoHErXIvo
uRbdfPJvUrrO3yB1wpCFO4d2hv76N8BmVX83fHTNJRMv3D1MmbhL9dwMnLat7e0giA4bzDDp/NHj
4d3/5v+tqx1Ry2uxJwvXsZjTyI4Go2i1HPsQxjBrw8IJl7RY4tZ68odehRnumPROYYq+Ff7363/z
1vl0HIanfXTPrnKfhYkfJt1+HubywvOcWnn3+NdfoQeK/z3b3xN2wnQLU+e/dw1TVYkm/lhgQCbz
OeeXydrfwgt94xFCh4Fv//p2/29HCHdZ+Ft0z/Cu8JRhBN3PAcG1iT1w+HVYOX+r1ZLiFbdtxKFF
Nj375bTxERbx3y/Cggwt/PcMydpf5wHpW2GahZUSAKLwU/gTVly4th1RT3oWbZfL2Ar2afPjPtZU
XRAmVRi+sD5++2EaOeWO/UBKCWN/7v/ruzBii860HZZX+OnfnzAw03aekKuR09fhvX/jEd4YnipM
B1n6DRHX0PJwlbCxhL1wfa6eRrfub387OLV2w93w32apBoufwsXC9A4DEdoZFpKP/YTO8/7RaXQY
bQc6kniOf07+s/cn/OJOL2w3vEK6sqjC/UCWDceJFv+aq6fR799LqS6WEV0x0vyD5Hg/SEsCGev3
6yxc5eDv7/AIWwt/IyBcuIzaYowk2Ntwo7ksl36qe8OSFsAcOoUDFBeJZu6GxHpGpBxGrucketot
6pjgcmXOj9pN4kt1lWmXlsFEN//ZdL/9wCEbnwZEauyxlg2Ssq9woP5FQOh948wOuF2/pLipr2K4
DI59ZyWjjLOILFW5euxSPRrofuhqa43ESSD7B5l/k3KmkdADA3cLNK6dKyXVHCfWjEPfaB/ihowe
X5SHtFUIjYnIjgxei8iiN2QriNVyuLYT0/Dv7iwGF0yOr31+PEl8NaYsCLd4v/7kIXFi6eu5N/va
4MPaywcs1MvsNzsJUZeZ3AM3sSJFFxiBuxmFUroMyNDvyR8TX9ThRsA0gynPf9wl+gycsBoPDIJn
pOLijzkt4FB6T29a9xmPgv0vpYhEUlgzqMlh+BmOoPiIKm+mexymCx1hKvsGYaEOzR7GW+HcOsx7
xikecc0S7/tdndG/nq86a4B18OLy5tyiubaPxYyyQ+s81oiBzYY7tewh78Y8o6I0N3eSvSGDkS1S
TPWMnGQpNjJraj/gkVIvXw6uNclm9dUw8UVE6crD4CvwGYUxJhQ0wiiHPJy2g9nnM389zyAF9YpI
PAD9jU2/8MUAZhrlN63Vrp2cnVeVzObVgXCrmkuJUsNk2g2lKHjy3KUdGPF2CNOzFOgHOiCiHf9e
kFhi5j0UVyvDgoL4iCHdEolDPB7mf875eiFXW8rV/XnkaqjebvfXpcxP99jk64xTdXWssh895rIx
41QjrO7ce9HgPxJPv2KjIlF/dqbJ7JFlgmlNrtgMDRp6qo9W4twyJLd01YhYtdtm4t3VrZYgKaLS
XoSE6XP80BS9b9riRBaKkifKy7mckwQRoR/zc58VNq2ZAASytkHrKdxNZsCxGNJSfNeZeOrecx9f
ZrpACY6Qw2Y7Zx+/yz/kX/0m+hRMDOU0UfPUZpH3Mzr1lKaysukjr+NQS2ixqOuIXT7MlsjpilB3
bnks7hPPlWbNeEFEX1w0pB/sqiasg00XEh7xKCX5JYnQ2elE7WIIbtW6p5LmUssGvpQD9r8zcDX0
MRvWSP/qwO3gMmP9Gd7dMGxztr5dhYlt5YeZdLDplN53w8OI5Lphn4eNkXM4bV/6zh62674Lmcq3
S+9hA7OZQb1k7Tukqvjmy8FysLevJt63g8T7rXsfH0YfYWc92FMxXFuyL0p+d5mF++k2LfoIAbuw
A4cQ6/ux76X13K7G8pe34+IEcUZrJaXSGhkufRe3EbgIfykSCanaKsNm+d+r/Ni/N5LB2sYm1zJu
XI1X6X3pGq40WM/vwmpuU3rXtaFltCHBye7vM/i2LnxRIEF7XTU8gtycwWWcbSPtu8I25LQo5uyC
hfcCoeTzTEBU7S5KK+iDs8s4977pL4arfhjCNRXre0OtpJqC3YPm8U0d0d7q69h61Nq4yIoMFYlP
n6oEspRhWopq7X5O9aVPpVq0Xcj5t46dlMo+pVGiK2WhWb23t/bmbOMqMf1p1d/1Dw7zbV3p5SWy
V1zNkkUHOTWBrKNgSapjJxBYkydS+S3fqp9BoDSIX6boj+5ei1RAMWL66YYSBc1Mc9eLm5DmKwl+
crQteqM9klC9Xetav9a7opy01lf90tO+W3op0ukuPf2O1ZUJruVhUOzF7yvxnGyI6jCSSvWCsOCl
cWsq1Er9lGVPTjqHh3Zrxs1W4i3X3KnD7Ff0VOuhsITSYKnmubesl9T32GC1sUV4f3/qrpzf3rkh
d789TPhtUvlsXMrGQ/uHpRpJoF6ilkKt+9M43bjuoZZpNNb8BpzGuILhFMRHF+0sydNhtnpr36iT
1qVzs2DStZHe6EUiEng5mzZUvbfrlWoqgWDWVTeNyxfnO3gqwfDgyCDbhRIki5a8tVqeTcHFq44I
uCqFrZ7J6X80ndeSotwahq+IKkUknJJBCeZwYhlBFAOigle/n9Wz/+qZDgpIXOsLb/A1tF8fAyU4
o/2qAvbDd4T2a4N+IF0v++G/3V/YcfMY0lP0CzeT+/A6R4VypCfZVBtd5+JnOZSTH+3Cs1exJTyK
+A84K9Q46I1baPZ9WA6x+h5dAothMVQGyuA5uYWvRHffQe5/Ubq8D7vhohd2HfE2yjH+bZwPXukr
uY2qKB+dE75sxb+FtYV1qEeR1rmFBcsJzUp5eAM06heIVypDzHvjfPBM6xjKXdoZVuPHmFQ93SJN
wgJ84YeICXM30js2HToW3uYDPC1Z9pm2w+e0TF/Te7o1ws7wNr6Nf/NH3OOsbO8pQ/uwiqsYCc3l
fUpSn17HL2Lh7eZt3WJ1+R2W6SUt02JcTs8p73zml7Thf3a4T+/Thol6fB3fp2xuK5Y7Hx5x9rHi
z7wYN/NnYOiUWKzLx7uk2+cUUNHynOJDOu6d8vEZItLeGNE8mWujzvI2b5ebSb7dTBZXfpX31/li
M7nOv8vrvMMfFAT4q6WV9jh9l3ioD6X1d/9dqpN8XswXgIHtypFm3ZEy+Y2uZnckJ9Lsy5mdqxNp
1hstlElvpEX7154GXQfg3Ujpmv1ImmHkvtciXtGit3v80RjuRxtfnZxBRSsT7MkS7pTReYiI8m80
fKPrwWq96Eo/Wk7MFsyzMUOsphelv7gXNaNurARHej4CeXwGYywgs7eBPAUB6wvDmwcI5NtAtc9W
eh2gkxN48LjTGpDxmXc7B4gVrNON6VXYN18fatZ7JYDJ9CKcbqzawhlI2gpgMmoKQJI15zem3GkZ
jlhCbFL8jcvWFEk4YM38ZutT8VPB+YdP8WpuLl4Siwtkszrlwxz07/7W4gWNJ0y8LMDQZ+DQ6vRK
X/Ps9cYCDN1JN2y5wz71eP7F9iRKcVM661aXD/5Au3V6McApdHwN9kDsGeUxviNqy9Iqe8G+Clsg
1hav//sulhHviu9/67EE3XDW+f8yDkqRZ3bo35sGb19YQHT0xWb/LVb5RH8eHU66CtPNFI0mFher
6Awm/77XvuHcdv3xY8G5xHZJP8irmme9PwYITqt/JfDdkoMCELhssfXHQuIwIHkzgIiN/PtdXom/
xLt8tyqWQZ+JpWt0qPAi4tzN/hb+O1bdFpvIZv9WMdj4ozbFFsGHf9hHeOniAwLkWmcSGxHg8r+N
7wAvsC6iAh2WF4vWC53pAQsWjlgsBgF+NTZiGvczALZCK3oDd543Sq/aYWG0wgvpb5voDiwoBh7Q
H0G2FlSE2N7H39jid2N8YU3xX3xdjgInjcOlq6/EbnE4q5ol1VXuig2jO+OXTC8InnhEAhwHaHK2
J7bFx9KpBWT9bx/ERlho9vGbP9B7iTy1WPnfl4C8o9DA3wKMLl7fBM2CHWKqEcuLHSg55H87qjPZ
ip0WOyDW54N59wOUXXyaeE1Mxp/d5ci6/JW7wMlzV7wp/vzvSxwBDnfQBlji35ZYkjXF4eP4BTA0
46yDFPsD6UtjcQSNz56JrQPPFwfEYYAcZwPiwP59iY1sVixw5ygwUvjvjYFYG7kPlO3FS126S0x2
2fruNYvGL1hLbEdsHk168TmblXjhDn5H/BcriW1BGOD4xbZwLWMlNhGiBcb8Lqyo8L7iTLKJQGxK
6J7nIFxZOHfF22Jzf5sQfXdxBf57SRyE2AZGZszZ6LbwXfzH6AruSioWzdZ8JPrfGKWx8b9j8NnH
ZgF2SVis/2AnFODfxe6Ko8lCsVGa17zzFBv/t5ssI440W//blz9r9r8dzxAE/3e4/5b/b4tix2j2
I9je/H0OLAQk4gXm6O49AQyxMXEuxPGDONj90A3M6PWD+BdH/K/ZjdY7mGHky8VGuzuCHITRhaeM
kDQHHwXulr0H8c+fqOXwg13OWEL8F1tENT4U6vR/5+WI84P/OrJTbIyPf3Kc4ghZSdjG82ECByDI
GZe1OJWoqLOBM+dDfKjgCLCjrCnOlfjcDIv65u9D4GOyxL+L8aJRLfaPPRHf//0mropYFUzC3082
vCtcjmghNgesQbxMqMVZF7sqVurSKheviVfFa+L3P3IFO/b3htj9v5334DmKX/HeccWyvL0QPwGY
C7wHuvyAhKGdCA7ImWCPaR9Vfhxl+TiQEkDg/z5QoCEi8StK8EANOODvv/OL/tDxy8kT6015Cfjb
tM3DF1TJu1BCQi23p4VNcwTDIRAeDwxx7fuotxNsVGRS6NJvbI1hlbY99Ekgdcd6AXQEpRXUtZDw
AkkCZQbwBpcmN9w+QLsvUFS3hWbUhpIStPoQiAfAB0MJPlqo6sPPHXF/X//6RR8l59GtjxphoAKT
qgdGGZ2fQ0ikSu7XzxDgiI6HXDYEvqFD0Ki838O/PdDHCpEVzt+DH9UpLVIZVVUPZhcK/FckIwdA
PjjpaI898QyOL8+h0Q+Om4tX1NgSAnaQcSx+2LQ4+4V7AyilTjbXtPjGQAHAKrj3NcK+cDYaQmnJ
QqsEkiV/guvQCIMNBzxJSY1NDy9XJ9MsCRN6cOobZOHQJrO/SOKjCAxin3XhIPy8PjE1LHXJVt+2
wI1AbY265VRIejBvGQ4UQfiRv8IF8AB8YoMMz8dmR7qSDUiD1p+BZNnX+bB3MBuedoWGwMM6q2Dj
Jz0kK6/UFoBp2X1QEYhmIG59DvmlV6CX7xQQtTiOwn1UDmyUt4G4mwOK4lwNAVn0sBXeMLQi1ufw
cRw36IpGspHsR4cSk64e9tdCKogzda3Eqq+ny+d0r8mboBPUEAppmvfQoxofSBxJxwAfBDsWhSxY
ZDeB9wABQv9XwCkgn8KoRtwcPR4OrICWZNFA5uA5KgSMPii8iPoH9GELqSOOXCvcLyFL4VY4vSOG
27H5rnFekAwEGN2xXx8w2ui7mW79R3ihlS9EkpBNAb5UU5IbgnV4kofQdbjg4WQhsFJNerogoHJB
0QNAZwxgT5eZAbC0UIuyuKGNsQaugtcUW0YgTZ02Y7S2Nok02iS9iF8NyDZ7BIPQjiwW8J6QXeMf
rChCAdSEENpCiAwRYcBVPbxiMAlBfbq2MSqXG09oA+IFgIcJaC8EOwy7QDwUz++ZYTi91mfj+emR
oyOCjqAFwou48QUAlr7j6tcGgN4QYMokt9hYfP55EyqZ3V2jvwIl4fJFcQ76v/h3PT36Zl+08Ez9
wNptH7y90G02UJnVnM0BCZoXisi0pwvhyYLW2Ascait05BROHh120MRLDYnA5HbqEPNLUZa+MeJ9
nlDlvdMWHZbz8/wbKvhD6eOXn0dFJOFrCFrGfmBpysnElq03v8XPIFtpYT2+26VbeNoeQOShGiqU
ZtXRHWtgQVDcLL+BFIh8HpVWqw2/FP6E0dUAHdPgTN5fBTgvUQ0GnWwjYBJqwPI6buOAmg9/AByV
BEr3iJ2+L997qJRYby3zbRED3wsUzCTwqLJ1zrMgZJudeHPsxMimlIh8QV7rmteviZJOJdQwzDNY
FO4okNrYGixv+9+EX3qpAigmlsc9bLGkqZGimtSCUtz34e/AcmYSTJWxkQor5g7+dvs3pp9EAyCM
QJqbfarDtOuocuxk1MSQFlrls2ukpVKKzv8EDRya7x0gdgytcPl2aoxp4XW5ObJjFwrYywbB8UND
nReE0gFxll139YP/TtE1Paixwl4DKgxQ88F2/dCf6DNjijgMUmVdCboQzBbzhxYkirDcqn3GfyQU
gSrgJmg1X0tD+wbxPKAPkqngfIAUljwwEMFEogHDLLiOkTZVcQvdXdwGMhxuocfH8fE0b5ittWGx
Picd8vG/RGCv7mrNaoNfxM1md4MmbtbatoYtu0P2X0VWCwUCWIpnv3tsc3LodlrFVwNlLUgc5hla
HHA5xdzwGZCrj7dQOvVPBk+EbOqZDTr0tbrmljyB2ER2WHJTE58sWhLBfPt2Jcwtip0U/3B3xOA1
m8lpJ21Xxe4pJL3/5Aw4PoJ1xljkcxbvPzkEEgOSAmCmOY4JPDy0khxSExDKqK3Mmh0cUjBaK8TJ
z6AKcaMBuaiZOojcc8RaaCt+Kqj5Vr8IMgAUwCUAmgLzRqKuhQdhgge9gEnIocpZJbVb5CPg9eMe
iY+7qS+7p98pSxFTlUYNYjHUgNHDsbS1HFTgNDerfIKVKhUSgbbWXe6T2vzucA5Pr8frSO570oor
eT0i0lHhiWS2urlZaMcm1uba6bHtLKWZPFWW5eoLPIyKNqAZ7vOzLX+sd3pH6wJq6KhZf44KOsOA
m+13B0U9s8QCBPD20QDpz5mhfTJ9Hm5jheuArs2pP8fyow/5h+yUHiSNdDoxjJxjXEpesv0EMgsA
hE4W/xyoyyGi3nZ5uMbdsBt+A+ogy9+pAYVGVWR+GQqzIcDiczxnnNqDMEGh8D65H86rd/BO39Pf
LLOLmborBv15Te2kN38nyq6KboD4UTpGGHWiDs9RTWRX+R10o80f0OCYskdrdk+vM+fWGGmj1m1O
FWWTKyWG6/wXMlKwgzcAO617puLds144EWGs0ZodGgrwoIAMgga4mzldBoRfbjBibY72RyEZ/hOo
ONSIVBByoc79BJkWdNqxA841LCVb0SEfmtz/LAwFalUefgRbS+xStLlxZGXt+Bmpiyf1GU6dTtGd
fhRnCz3GeTt9pbrbwYy6t3ovzhN10fGwoJzqHn6Do+dB1JyoWY2f0w+8QpOjDLNABnQ+LHx9cdlX
YRWfA23UDUs7H313V4ab1v/Exfg9fA2fAWYvzoDJg5v82CDmsMNVE3lE8+u/Bpsx+PbieJ1taMcA
in24RVTutGknRvp+Vsft/q+gt77N9EWxVagoqQNuQRSohBV7iYNrHWAA4jBA4rbJB1fF4K0EX8ox
Y+imfSrQCGoSXaHVuL6OPqhTgKy6WFirgj1+gDCEO/dnovpCVTVC42WQgRTeIATparXd6aLEjgef
jTBj5x4ydF3O7i8LHw2GAULehn8/KCk0haY1UyOEhjIpwtY/iw5ENpYmiLzoI/SIkInfY0Mb3lvz
sZQG3wWD15FL2EXji04hPCZaYHPuhOe0cIz0nKBAmU3OE3nQgL4HcA4VYqsnL5dZvJMSyUC4h9Q8
woaKigrQ+EB2O0OuPaObvpPBs2bw9K3N4rf+4oZaJp3Fe6DxNO5aJBALW3kAUbOeknXXcV1ybg+3
RZjQQiS4ujgXnNZl9CFRkReMQWnaxXAABDfkRx5t+LC8pKMagqhZhmuaeafcAetqhGHqUqN3SqPB
b6c/54U7kOFJPAv98JLizOKd3QohnOM15NCbGY4Qm8WTAO5nlxPKpQ53/OVQgbIDSpHbL4zWqQsi
DovqM3xi3KixFlpmxAsrGWjNVB0qkzvUULDz3mV4QycllQ+IE4x/g0eC87yQo9Vvbuegnh2l5xC8
KOS44LUFpXsTPBYonDqkufOe5PRDnJG2H8KNWDox4JT7coKkJZ5JDELv6dN9TX5gtyMkyU45QcvX
RFGOARCJt9+xIdwmxMvNSo3PHexeH5RrAbVZhRozEaEcpyw6C3mgD4x50XFKWIFxPJtVZhW3wwbQ
HQ1R9JohKa7CLN0kjO3gzqXWsW+lvRnc9tf4PZQZ5UQl0KVQiwrCOe1bp27apB1ihs+IYcQM2VQJ
hHvQRKp/xdU46G2pBof5NguQlrTfipWtOA8JjzHPAVe3M/igOzUrnHyAi9OZqSNUbJijhKX3u9sf
FwtEl4JL8JhfKVBfHSaEOqK9593poDIYa0Fv9KC+z1Di/iLdRfrWvQkjcS2GRmvrkJHu87PVH+8X
z6C73WC3+8FG+LhZGEfO4iV94g7D8LfVwpYqdt9i4BtJKwShdIZcZmdl8UaSNJFxRGHYQIFPpr0Z
6NBBFtdRvn54sLI9IdYff9BixUvvaHQH74G8kFa1d7PUMfKbTmt+og7P3IZes/ljflYwy/Gbu3uL
mMqIGPTOEGG5NpbOLlyoz5Oy6CdsXS18BY2AjZq1V07knbpTFu3gdnx4oYNehCyS6fUzkqiech9N
cCGL+kP66AXwgBKK9DWpd9TrkELmds1Jd+XaqjQoTkMETyH7HAnbyxmYTOqeZQRfG6k5ilrXBFsF
HyaDVzov77FCgU4UDUrPQwWxH+oUIJHg7JibvvVFmT39WCsw3wvOmQm1pQ674xp3GUE2zpkeFtgp
WHR/LPra2GGA38B7YJ0vEdLxyJ8yOl4DcuvXwy1HKqw/IZj0250pgeHuh2fmc10sSXSgtyNw7b3m
KPLl9DynYEfyAybgzg0+EcLs0R3JtaC16NEwPpChec/ZfUSq1hFGSTSygQmxE3EAsB1YInhi/UQD
Nj/Q+8TSk864lsMhg9P/15wCl4PlL0Yrk54N3oWOUcEZQ8B4R1WdHA6ZzYf1Xj5g2byt+uLngI40
vys5GibOLxcvYH1phKI9wnM9ftzs0AgVRo5hZ/kEiYCyPycX01oxK3c6aSE5w55X+My/76kU5uN3
UI9lgqDOUHbf9n3f9Z5DHcH7kdRaNyz/8D2OCBZvL1c3IKea1oUeK/xFfFbc7yZC1743avCTwns9
2UzYVzmpTv2NU1e0DhjMvqmBc55ZMz3BnjgRadJqizoMfGJmzSzVV/+UIwHEbzFkaeaP8bfnVCO8
wxqeo+6xCjcgiFalyzOJLuV9sqG/ZHhQrTBJBOZam6s2rQbI/aOfnHmKTRJ6XlNdTHpjDfGVXiif
aXlb+VaZdA7IV8qryyxHXh1FIT503xOOzPdjeaTGlqveYwJl4D2SgdQ9AJt4YCRp6FFBQk4cEZfy
A8eA8QkWGJEO/hWjW8y5vOJBZVan20meaLRp8hjmT9zajwhIMBPLz+pGRCXct17LGIIicqAShD7x
dq4nCkgpoa36mNBRRsgbPh6iEXP8SLhy3HzgAoGoAY+xACqfG9vYYwb/eFvllu4sYj9zY9/DloEx
kxCXGdigSmCdAZfk5v2U0UwGogL0Ag8nO4vvp15yDQSy5WFmU53eUOeQRdUOcpMirtStb2rrAvtl
yX2DmtGtB0xW7hweBtrWZMCls0kK/zr+nNTkiXgp/GUhaH7DQwbfXmX86ZtfPDHcIaRGzWPYyw4V
EJLhSQpyoDr2O8EvlJQ5KKfVvBzWoTBf1yjPi0IdtAiszWHRCws1+DGQO6zvCpGC1hNF8D/mz/P4
OnYU8zvrkpVgc2uVkOHKAy6xgx6qltcBMWML2RRb+IfbIIwNS4mk7Q1rw33dRCCPMIfVTgy0K5Ez
jkiZnu5T9ZpZi+uO+Q64ZERohsNM17s4jWrpDBBgjAjgLjZpWqTvpOC7KEIQM+sivK6LI/oU4cP7
Ll4kCgStlEPQPaCyBbMRyviKeIQMkIz1A5M07E8u5rzwpOA6eiZ99EUgjCLW4N8P3XnX0bZVdHFR
BUzKoTTjDkdyMM6T/u7rMcb0KHmrwQsuJO2/nq1OuiOqgePyCCE0JnmygLKfXkNYNdY9adFmTYy7
m03yox530+vGJ3jTDiSkEjoKmH+RzzaMEegNoFztEk32V3doWIKPSaynHQiGyr4H9ZLdJ/4heNXI
XvF2ZW75Um6y2hImAO7GpDdoPNuvHaFj/cGRDhVbm8wYpb+QspFbLj6IRF4RgbELA8vsX4LEIX6T
SRvencwlSa+OWMkfKsJl+vdEejT64gvcsFg7HGAryIRjD8eYVuTy5P/wem9BVRAP260X8fwFbfh2
XnPcKWSs7ihruc8TaT4uCEjupdnil8BJG2jB3ZHXvT9RV3z6FPxbk3KQXaMPlt5ApzIyNcsYEgbK
Y6I/Kg0cY1YL9dAfDafdCKDuDLFG6gQjsvRAHyGYKFrzh9bX48MjurtP4TfpUp90DH8TodL4cVXn
vihmhPOXCan6Y41MpZWPL8Gb3Ahn8L26XJG1ahB+/HZBcHqfdNC7iX5OEfOI7mn0j1cp0yQNIa5Q
dJka3tvFFhYGG5T1gj7lxkf0qoM5lz5VKGdoZNsUtnj11DkYP6ErVHQws4Bm2nR4Tzp2gh7ekUjZ
cGwomzpq8nHI0SJqtbRBhSFD7dOytZUlVQK8Shjmr4MXIgnT85C5V8wsmTA06IbXuJmTvTGFDJrZ
HdHElZC1HeClTP1EC7D0dmHS9uYiEdszS/RO6G3PvyyYAXgS5pMIY5KUpVRclLgrKjJPuoRBgWRm
YVoq/K24i1Xk/DMuV59t+5fStVPV70OWlK0cIhjaKGbpknR/SF4LhUGmWZdu62N8CdhuuBnUjSgG
cWY7i9bPJqQ6p2toULL2uLlHHAyg6idlvetOXVGJYPZlXv8tbrD1hFYQ8kQUO6k8y4it7BpMr9fM
FTQbJR/RseCFBBioL59dgY27eqEzc6jiz7g3UxCgJqR6rKmAEH99g3ZxRmhx0T+cRBbAVOTKS5wK
GQGAGhihFLYBI4EjxxJl4fSOCpfZepdtldsoig+hk+3y8JlcljdvAySIeg2IkM8wQwkkVsOXQxXO
6QxqEinFreeX6XP6GLcBXHojucTGsmXwMYZfaxI+7V9Mr0e38hjgFDEHvIYV+Kr3FbhXnSLYgKgY
xW7r6n/Gvy3PtkczPSDYwgMQWWDRjNwXQCswfRq1iRxw+hAGg5yC9ouw7nXgCZlHBvQh4MJPUNJm
xPY3uPQJ6Vv3FSwCTJw5zzjYtXe32tHSN0WIPP0GuEIfSZRk/0WGiWGDJweKreKqKiJ+v0BjxS1i
ohH7MvstepRGMQwisl1RZYA30HM/NEmPz8yRp1mEHzppMkqYNFi4ZM3CiA2U15jHgFzSUXtM2hkk
UsroghmKkCQsE0DFGv0MC3Q3/BQwdEy9v6v7nt/H9GR8ekKEpPR3nlYSQK6nSLiA3E2Fmpo33cqK
6JfqWMXmoWZBVKdy+rX19Tt8Dl6UBybrjvcACwe053g+yqv7Xk70yYeyEvUQMQxoKI4z+hNP/MBC
QtvB+Sssgx6vM/22orzTJQ9GoeX0xO5crNOh8AWLAUI16gX7Ms3OqL3YXLdtd04RCaXuD6gFHmFw
iKCfDt/KfpAH7HvE/a0wNmB0A2U42OS2SPlYfMTDwhTnGX69l6POmDLmeXGYnxcEFb+k9VBjcj/R
dyK7j21zukxlynDEuHHj9Ky7+zkyaAAmBYby9p4U3hGvPamTx4khKjbiBgtMcoAHJjDM9xTI9lWi
7QQXCaaRJKBmViP43IQjxvaFuF7ud2gB0YWZMa+Sup95rj5ut/WIBz8zBoIaRnw+K+n4YdRS2Leo
5usWka8zlDOw4KJK8MGfeF4yVpz6CQU3xJv/rw3+qwII+UxI6PqF2YmZINPdurAPVJQh+TiYATEF
ddMS92FjglZtH+f4QPL7U8xo3Ct1kOfi7IrWBHkneoQUbdTxJi4TvFyRoIBIbBFO+RdXtuHtO8wB
C+wfRHC66lnKAHWIh3nHbaw49lOMLUz4sxPG4feqv/5mzmZC8E/wfZ13vQ8quGdv0fXqEyW2vLGL
8WuqDC+QcakKbqkO6gnNGpoGo++SW0hPfmEvVIEM9rAifvvlwIAWtuOUqBsEsYdvvENoTl8cefAI
ewjNbC8gWe3Jl6uMCr6+7plzLTi70ASpcnxtxlGbDxbZAPZZBPEAhyQkSOKnTTisjagrsA8lBJIV
vRWnGJF3vhelktQCOuDcGM0IwbggaUb+h8EnyOTViSv/DZuEkAbDO4y1kPDYQChDnZI+yuALYGZC
eUZD3QOli0CLFKA8l7srr9DRUA+1hn4uYw+pUjmsTs/lfUkp+y/H4Fkhgc9jYG4IQjD35RNqzCva
jo60ZhSQl82cQs5mIAWbGAOcFd2IFXB565v05z1LO2lcjL3kAXxzOr6U0m44T5SdBg2OWi5QIaKn
Qeu/0VJpgFkK7RDxZKiLZn2fMNt7XYTFKdFdkjpiFiz82Agy2ckpyRJsDqrwQy+YTkWi+2iiceZ5
hggMCOMG91mX4o4q+ORdYAuK3R9Rc+Vh/8zJN2Q7s/t2l+tE+d/iJkB9B3meEH2Q3UNEhHdvLm5Z
aJLcWo6Bugu4aHpE1ss8UsWapZjdofmtOPkBEQUKByjEbD9L1XlxLpTFb9Y7VtF1RscJcOp7DjQc
f0Mgoq9IW4g2qABNqAR8Z9QqvwhIltF9RnMQUOE98xgRAlDbzKfgimaZ0DMggXrpjtbzcZOK2pSC
JORsHJGTBGL+1QZkSfUgY39I2yF1JaK/jlxaSBeQ1ATuPhcNyEp4z3CbFEpfMxqppAvV5MIEjrsB
jkJw34mJNKcZdZgaxzqEVZwfsTTCKwo1Rkbue3hbwSCM1DZES2CABJlClSZFa9W7r+nio2FG5AQ6
ckldgww9QfbgdXwhPIh4wRcJAyGPdrMZPXouctwVeRggY9Q4Dfpg9qe1ibFoVObXkYLsMpAA6P+Y
X80v/pgi2rKc5r4BTXl6OXzQ3XTr+AloPaQtQ2JCsiAFj1l/qgVkDvbd1V1qTbQD0AI1OBvMoUzV
TAjKUnGbj60PirCzuzp3l5IPboVRa14JDjZoPZInMHd/XZ17vqRQgsbGBkkTMiLmYaIaNCbuwo9G
GlMBsjBSVaZ464AItGhXZIjE/ZX7Hqp15eBUMTw0x+9Be1qZATad0o6lU029YvGAx4bZndW05ekh
m/WazJz042tLEdXlQw/iCy1SOvZmf07hTx60O/IReiqdwUikHbTxVhqqebvbbPJMqsb8MBJ9XAWX
AgRDLt4TeCxiizVaEk6Xei3SvgMDE7dB6fZmlVegIBFWoTIkTPL7TFHcD2AomCASDOLM94SiLxlg
Z5dfRC5GIX5BLlNZlJpdGiU0Ix7jbPWbM0R0MKqzqPsNDLBsx5b67fHmiAHRUweUEGUKfihyIB5h
rXjGFlQLsM7JfUoHspAyhd/tl0eJShMtrIvuXGbVjhiS+LyY7Osdui/4qp1BEACt6WOYZhO4fHba
mAlxRGeFJJu6jrqkMUIBXF1SKtxcrWJOc+7ctRVMhS4u0MYbokoggt4eUg0kpDNjnCfEMyOabFxi
/WnnGB4pTrFxqiK8N7Rdhlnll11gDcAjzCM3ETMIHflRrWO/YRaNrS7FJLLtoNqCTRJx8M99xDLd
jMe8tWeGrSEWBa/EZfQLCu9ifk+42VCKvB3xQIwxVgBi61B3mJLvBLeon3aDW0AYZr8jPKjdBxMr
Cp6KeephxhBKNcmGaUwhUFBX7rjYE/klqQCniXYvLL14ogxFYiE8nrQVU3nmiueCYSzFR0hUPVNt
RRrKTfBEgsV+uu+EQdig36FZohr8GHFrdoiecTOaSShILus1GT6xI8lGPYK0DNXXmujxJta+5n13
Sb6Lt89dw9BuBDR12ewmdzuKJ02LY+tvdmebovwQs+HBa9EPULYnPCg8+rM7sR8367n4Lkjriujl
v0ISLZpzGx/YdcQQoKQa+gc0hWeZ1yLng1LQEJRISIa1EEEv1VLxwUjDOvfKRqjGVkF201GZXY7V
00HJg/lu/wRxSSQTws1xz4c2oBQcfkYdOx5C7BdPqHfdy7MyvGCjik45WNAvz8jKEH2Cm080ipkb
7XpgUZ+BPuU+ahNqcZegC9N4STnxwyPjAqIGDbDtEVRex4TbdFS9HG6TFJ7T21hnTiwnUroZMx+j
gDNrfSoH8u5LSYuAal8eiF5ZZ/VxMK7lqbJUCE4Qdg1zy5RFSGBzseAhXK3Kw22dAiUSGS6lIGsz
+G3r7cdJ26TvKEkef4fPjXlR8Xa1JWQROWcInU1+sw/tLUCZk2KNJeu4S4eu9b7o+BdLjE18ZB9V
BOadHwJ+5C9jqq3XoHZ/aRe6QdftD6meXAa3FOYbREpRN6b8G7yAyMToJsKOJfyLUUqogzdYb6pm
j2k9RRHLufzh4UJCe4/Y/rOTStOjNjKvqfCR0Xofh6TJ43BewZMDku0WoUGH2Ig5EqDax08eQ9lS
nA2txuccggfnh5mvZSLN7ZSezmfeWPRwuv5twsNdXaZlVNG5m11AByIkfDxTN50gBsYsqLJ5gv/H
tg+Q/zbYTHG+G96HuJ1sGYjsV9J4kkezm8f5QvUIlSprm49TIPP0kCne1tB+zDEykQSBPtGXrQ7v
FFaclviL6BsNcE5I5sNXQXINA90YCiOcDZp6FBjJh6hlk8sIIi3c52ug40x7G0DcOUBv0pabERXT
CjInh6jOQdKEP05xOerM6GyFUnKZv6C59+BqAMBaaskbiktDv/C3r5YNCRbMJwh/rQoFaTntEVA6
8rYJsPMKcSGkVG8O06P6cXiuqsHF+1FdQqQaD7VIeI8ddyU4RKwlx2DpGVkBdnv9CEA6nhTCJxk7
VlDV6KQNu3F33KZUqAJlVS9AGiLVzGnJUuaDL7D0evAQF/mHiPF7hIVrmKGhwOUpbFo902IHiDk7
figNkSrNDKZZDT932sUEAwSL55RL5NzMZqRPwv6/sJy0jITI5+LSuqBszRR0Tgq68qUdhnQrnGpA
WO1ipsjP+9qLO8MXLohBZ1+3TgGDKiG/us2hGAhk1gfozi3Ie1Yl2q3dJdEbMrcJFsgEkxBWyF2L
FPNed9k6P3epEkKMCbCtXor1FzQ9oUF2IyyhkpxI/oEWs4emsnvf5sw6o7eDKBFsLKTmJaSkX/DC
MhNMLXRVQnKTGrhVTjXKAbRUUip9vEfj4sRthDxrtWqQrfCpdFF9sh60QUGXUJbTR5s4JBD40r39
ur3wYU2EZp6UsHMwK1EmApN2y2ymDAEzKWTn3rf5ZwD3pqzTsZnwUIqAL4qzW9Ri8GFeJ5TMaxYU
rp7PSNsRyd2t/XOY8oBTuKD2SdWnEbYWN3uJ96o8qpakbUzyucMeXqfYFx4o3l1TxbmPYPbDK3uL
+/1sHsthNpW8Ov5BO6XTTc2JO0NeKlAWAxBR0uy55AnFJ6m7OyM24VwigNAWWU6L1Nqzh5CmWftj
oMyoh2/gOuByOKdOnlV2z/suKayDX+Fx9DTvHhD+coWZX5Y/r6D8sPSfdhYsiMs8JBSTj3/dKXAs
dEgDTN/czp9BecxG9+Mr+lJfESxaS9nKzmvbQfuzHnaX/b0eqWuFwMLBxaambMLVB5wqfOou7V9l
V5v/Vhv4vL6MYoLsNAGc9QsMzauf6XYf2MZc6GagwE72wHAJhZGrFFLadxD2y57xa4trGgbQOoWh
9xiXmgJli6+tLeH7fZEwqX3IxCpCvHAX4cMJTdfOFm838jGkjnRa6Ugb/nnON8FX2Ei1Rzzgme1G
vHeGTMVwum+sEEgVdcn3UDU487NveMYxOxvfrBcZE5VWqh+58FKl+sH8I7uZ211itwf8wPmaM4pX
4NWu9DDM+xBLYnL85Or0t/25NmduItnCspnogyFuMOvwiBbOwyMsnQC2CWiXlUNj1j4psivJJ9z4
7aoTvPe0Ieze4jKi77RJYbSQsNEOwwAAHophUTsFcLAEJhMz1oKUEf1eA2RdPxf9uzMzNsBDh+rQ
5o/9j5MNscogw7x3Y1HGes+Q7Ipr7A52Z0h2mpvkB5yS19ifQWlpEzYQwjYChNe6BIf5/I9ns7vP
knYsuaPrgfscXiiyptQD0d8Lb8v+ZHNUYgImom3iHCnAfiX6uLpnkF9KO5CczIyC7M69+jo2wEmJ
yo7PdXe3f2zhQQ7qAbh5Sw/h0nLxMSeraIlhycU8ho0FNyWHjwXFy36NEWIJNR9lefn4tKAPEWTL
wN2tPfHHvnIgbVOHIGBgzndwGKendo9eEbo+N5Ri+OjGT28ijChJgeGzUITtMLzXA0RtAE6NlKsl
QolpNiUZ3oPolHuI8lCYyFIKWe4NH9dm/Nej40klr3/D8MKSO/R2SD/9aaugDyYtkb5LVO95ql2K
cv7XlzBL0ilc2NHaoNht6ty5pkp1IOwnzGj9/TkmmhAMyJejmQlXvnQa2Hg4ZPJYvUP6tRwAUkGW
4Fpqwz6MSfw04xyp2bNQ1wTBhJ7Gcy6YmreoI8BmPcnU0nYA+i+iVzBuvkS4vQOPZO5V7m2oJZ/9
bdmkAB2VMfjF54dPe1t52s1txnsc9R7wM780uUsgp2TKlM9q+2sBVxSK12CyzYrOcIt0ICnqxvsf
SWe2pCgSheEnIkI2gVt2BUTc9cZwKVFcUEEBn36+7ImY6KmutkpFMvOc//xLubjvqgX1nlN1tvvl
LhEwY3geayiQF9vFi+xlpnMi/k6acU2GH2JsKu/9L+nJAHsCxGPHhnVHXiR9tEeu1bTXOVYqY9wi
qMfYfNSxptsMh+BLUCK02NeL4yjHhgOrJpw3Po5VoWRw741bnuTp9xXet54ljP3ty6JHPcEAEUoN
kmP080AS7vPsvnES0byGN4JWDAv6VE7Rt+r2kz00Q4+dqauKeTyUOYoKY4XzAEAGn6Vl1yv1wBK4
LozphXLOzIoxGm6W/Y4sPJ5MUrhauBkGwBIQRDIjpfmCy/Rgfcvux3C7xiVaDUgcWtMbAPjEddi+
aarcHv4bMoIxr/xRgAAYkMPlsh6UncIuhF8hoAwbcgDG4V5PvafziPXDD/rdjvBBfuZRhfh8eV8s
Z7ZBiyEYefRg89jJTknFxHwQuFrUJYi/BQEa6qSnTY1MOzB9NgUGxBKBsCuWgqbi62n3ZZcu0kpU
c1SftIPGbQxnk1FKblNSIkyZAlGzvWyR3cHMBm/Ip3nj/fbnl0eouCR71kgh6nVkTG5QAQrvDdUa
Ayime29azWdyZ/4AEmP33J+HrpKZDCwbF8of1uY2m3SSXJGGwzPOrjhWsv5lplhIQhm0u9bX6+0F
vws8D8Zlt5Kyc9gGjFfBmRBKz0HHAh03UcF5NL+oYhhLvFw9JM4YwQfqfvfOUC1n4BEvme3OP8E1
Y1dYGgyG4Hn3nhTky/PP3c6qtZrkRninzABzgF313nVl+oMC6m9X1YwrBrwJ2276zEphWunBm4Uy
FtXOfYwf/5inxp21JUSYQv9N+rCO0BExwlhkdaBuhaia1MNLbGS6AVlNiZ9YScWyAxoSbdPb6Gb/
MeYMrOUXBGUOAGBNHst39JuUNHnTbkyg36E4XRBmIEghVwhPSXITBzwr3GwpesdPzBHSHyXaa86n
1JBsRlrV7VgcqVH+LgRqoS3hcJxXmn2u0e8w7etTylpJb1os6BAPpHlGy97AmEgfn09Qx9Pchmzu
AsvTX+r/NMewLChxNZhlfj+F9xTkc0jsxO6h1tSDYgR/YwP1vUsZnwjb5Jz6mz6mtW1c0hy67e9Q
UGSUYb7TSJBTKfqP2kldsWveZrCQqHKTMiyCrsdhBPLoRKTs3WIp93od+8PqERfEx8FfTrjbh7W7
/xA74GKwvIJt41HhUbb2hv15vsh3/axD+l7hZMwoaK1/BgyAoQe8QmalEbjCddULcx9ouOfI08+Q
+bFCn8enupQiHabDA3+ZHw6Kl8nXHDQQU/GI3501phUOh7D5ZoT2oQAG1LDRxQ8fAwbBuA2zL8H7
3TpnsI3Psigdprv4S0Nrp/zZMSowOHnSRmz5Ic0FkpQHEmh6UEJcl/cEJZIB3RqozPIpQy9XpHus
4YE5wPuTa5FS2+LAaiq+DM0tw650gEVeb57j2GtFP3sJendx35Ofh2yvmN4za19PSRMfXlW/2mBa
ItmLWwByAAW+XH4Lr4mwXYyKuw3xf+pUPRvDwg90LsKr6L6QvOWJtIMUiAAJgpIwe+0XHtgqjQzh
B4gB+7K/Xd8kERNPcq66pxzBT9ocPENt2g7VCXkJcwBXxwp6GHe5SAYo7m9DfU6/66IKFeAp1O4h
+OgnI84LGsvjPUS0Uo/pz5HeU56/p9L+vKqyb6ouXwlVwp2YUAZobEktvTAdMxf3Xw+I9ck9rBbv
GQ6c4SuDbIYn5uhik2VNkuqYDxGCh3/HDEhfwtnq/RHud8JUD3cMbBisA/mxHtW+x9lDL6NTgy5K
W1jC4KUz+Im4DNx1Wz6eFK7NP0tKUsWmKBadMuv+Lob9ONJrUJc0o5aDvfJUApU+gcEktTcWzk4q
J9NMRVxJqKtwvcDDju0fnszufCRT0caXiqSjWyosHxknclS06Ms+Qb+Kz2+Xw/UfMcH0cleJHsOH
E+EvBCfnt7ovOCm7ISKN4Da31kVwW8nTCnJBW7vMRMrO1Tb3PUdxfFsDSKbMNEC5eUPffsLNZl18
Y1k5vPWIwzw1mKxg7RddPWGVoO9/HDr2wdQOOWMIxjVlfJkph9aDj5A1/FYzic6bm1eNFdoKJ26a
oG2g6Gyn4PxI29k3FHbSu+3BgWIvGcsnbcUQuIMXDjBdnBPmfd2KapzyblAO+N41DyjRRztPz4CN
0vHLDBT2AdkVbdTmgoMEnRx9K31x+E7tnl+cfh2O+BiA2lrKL7jtLhgZQTKDhdBuvYI6mnKks9+0
slQFU5NbOaYcXEkLgw8wMp3O8BmfP1e9Ox7eQDkSWCn3+D4pmZRqvpS7X1eaKsOEYYt71dwfhBNh
RIq3aEgQI/1j+gKZqNjN4gY/NTRbwXaWXiYkqXQOPc19yTCRgeNw65kARmt1qiTnAqqyfb8M3tSo
EOtxy4D80EQtR/HWeygLVWF+T8ivB6bIoJ4i6jZo2J0dHCPm+VydFPvbngrWE64Ol4ATCJwBZTEJ
XPB5YQLyzlXDObPjAMUZHnKjG9ZmBFTtxWwlKZOt63Mx8bvAZ4jABizohHMb5G7ae6cGlpc96pI5
zjuL1/QFCEEzQMUoKs/f+opt9tPr43K0Iu2Tl3+m6PFbCkZVtOC0ZtxpVL7fyJjII4Z+ohvh5KVQ
EGcQ1cUG/+qs++f0d3eZnF8ibDwrBphOw8AT/3dgEyYQo54A0Gf3JSXvJzpnSqSEeWqNr2kFDa/w
pzVXhVEZxQpshjLUkhc8V93mjMTjx4UDtl1jfd1afvNn7XNc/EHsr+WAw+aCU7/s9PYw3gFrqUBY
G4w01tDnsyJuGPoznoPWv9JBRnq4tKjMcT4IFewvNR9AHCrwFM4nJi4jgAHp8FrASRmWWLSUIKK4
9PCzn5M0xX0P07LzkX/hGABb3/HH9oyr5DYxZIpF/KxtGPFVMRC1Mz7GNBMUzkK8hxJPFKhyHfwr
n8+z9qBdpx+MMjcEU58hqQNAbAcmt6F3XzG7YXNtQ67fW8EkhJCZEcSnwWv3PgIFlUN5yT56gaUr
bBYAZWx0gViWPWO4R1TLMAEp9t0764WW4HnoyH/9nHqdl4OynRPFxDvzNnvH0JCcJtpi6107DGq+
E+jAUPaZfoR1ckkhJPeihyf6YjpxC4LJL3kGOaBM+IE6z6EHlSMlTilF/zJ+tu59psPENGNEedc5
tw0OdljIupIDm4lJNO3fNn3F1JGOieP3VJ+jBJGTi2+NTa9Njame6ikWXQNy/KDcEuV3JmFXBsGI
EKaYUBooNTnxUaBKgay6skyvMzjDyYRAccUflREWnsViqsmfSh3rN59gbey1LjSAAJEymVsVoAnD
Ofh9JVGQwkfuupOm5eIKFYXEPmB8LJyMCB8qLMkAR/KIuBEZ2Jr3A2hFBBApoyQTVRaWyRJUtd15
hUj0Bz/5j5CPf3GP2Kp9ae1t3JKhlvThK1T1gSMKmATnTgpiil6s6C3haYshk8xkK1T+8K/m0UQ1
pJ95bRBm6WA+Q6IoWQG/8BuxMTBn/NIdU+pQDqVkD+DnUm1DaK2XoJ3kCZA/rsDudQDQG7Sgirqn
J2RPcT+PtTGXROQI474X70G85tf5TFkYnIAkP5Ptdtmgy/7n6Y6Cfq4uH4L24jKILqZlAjUbqfKl
RRfqMnKFC8NIVppcE8Sa7EbS6DO/JLe0YL7DzUwEHGSFzsfZH/SUUL6lsGd/M9YiSIfSkPl1a3Pt
ml8A8NMxZS0dRbPZrnmTyvHZgQ2iD0ANJNQP+fFyREqmrQB++iqiA5v250z2AYIcKI+weKhNwJ5j
KF1Qze5oSTCuAtEGqARx+5qO+m8YwWnGFzVTamNULC6zdnHHEXGhHcRQcAcuhD4FbjLCM54ceYEq
nr+m7f6IL/gmz8aITh+CxUu/Hh5Y3u9na1QMX6cmbYVWGAoHmSxvt0/JcOqHr2mZPp/OK2VgYnWB
xmIqopd/hvt439/+lVJ1osDKR/PNWPhKNBQkzkd4wF2XiCKeBnANcFFxmUny7r876VRPNN9oXKjg
5or3ycsuYy3tx7LgtIEn7xjvIV8CZ3xOsMSBeIKC8tCRFS9oWtcB+DLLAwHAs4PyBmpF28g17NOM
PZ1+2l7D4Ke63ebHHMOjnKE9/6IzIdYWdpCtoLJd9YUVLeZ08N1PWlb7wBU93AQdwp47w1Gy2yCn
DgV7IEzagP/JS3e1YT45H28zefV9u2Z2XdDzP/CgxsLRf8Y1n/KkFVaows5RUA9AEPEAx+deZPJS
IFeje0ip2STsfziX12DTv4AsgQotZOvcs6sY5JdEmOfeGM/mgMsuz1VGrxuAl97yQf96PT7FBlce
jaGy6mteWwyYwIprV0Mzwd7845PGWJDw+RhQJG9jdL/ChonmK/cOd8G6+p4kXHesDVY/qTH8Gs6P
I+rmKIemw5qNfL85BU49xKXGU65+WQfSos0Q1NPMVvhJkQzKoAspV+foOJbP1Y1G4zgG8YK3aYLx
bx2+kCdtBmWuN74jb2XUQoQTr5ICa1XGZgpsTJpGPx3pv4NJXfCrsDaWsaS9po+38u/eujnqQD0i
o1y/CNGZlBGk1i/H9bwYgEQQ7OT2wqPp9YJ+AOyiDV8LmekMaSrwrhlpjt47qI3Dv4oAgdfQioQj
Pv+HRoPbFpzvA+gBrQi9MZ4vFgIw0GQKH8YIuv+6hW9KZepPPG9/rho3OwJ2PKY8WJHWs/O6BRFi
raKcYhzXRoy9gazPA3OT766L5gQA9GJTpsaudtoQTz9En3Mp1oI7q5jycAfOy2s257dVNbyeviuZ
03X1XIFUkQsrqnAyFq33oB9w5PdBqm6OlcMXxp4PoT39YtLRzzzJGxREI/lIuQem9KF8ZJ0nFaEQ
DQ04ncksH+kzdSZPc4aBcEiacbNWBjmCgU+iQZy8h5ewiMG0aA05a63VB6StWerrp6sOpiXsrNpR
9hcAgX0/+8VNcEvKPWROV43UCJjKV9PHmLBUKtKHiPA6SCuSh/8s9kp6I5AghoHgBQLthxWEjHsi
b+RMx+Xr2bjdAVAB/QQkurN9ZWosQoDYktGPQPRl8AwXgjaL90GuBXWY2MTH2xMO7cyNXbZnMUzo
OxUxUAxTs5Iss4ZEim6Bo8FE2PNs16i5mQ7hfD/A1RwPH9hFlBuYlTE3aGhgbgHXbIhqwRMGKAQi
/fNKRf3D1PMcyynl5+FzonWZ4+kylrwyKbPHWBcYYlzgv6pj+JtP3r6ScJpSI+BOAiQh1G1XOEVC
LFzNaU5pyDG6gBUghvTFTF+SYjIkRcPnrTtadqHyfSVqpHNypHgYkwP1iXK/xgzxMzojbggWN95m
L6tjCdL524ePsL7set5ndPUeaZmxTwMDAx/A5mCOSLOO7dBUhqTbI5+XS5vJhKgyJDpWO/2QL16R
NjJHoK3Q1V7TInvSrxlrAy07gYoZFwvvPxRwjE0CnQn0x5MGUHRCTPuIyMKuz8HAwIfRMG9AoC1s
K3Ng3xQUHnpHN+8wXSxmDAb9DznzzpNSvXAFNYEDnIkU7jv4kCNLbGDd40nhKcCfMO8BIGgyUERi
TXoJLUWYbX5O9aGMqEk/HVQfG0gU1AOu7zumL8a38IHyAO5JB2Qpli5rkqZ3BlzuY3I+vq1hF9Pb
yjFKQ+92F7kd9MeKiKNxJcUzAO2ZTQPks/c2oLkOCZQGO+eyjpS1tu7YVKWFmljASDEJzC5KGcid
0M7/yvkFlowJM5oASQDqERpwgZVbe23O63sO+iechRe3gzSCqZvmk4b77ZN02KUDMTC3oUM0hSk+
Fqcd9xd/krkCnWyL7+P6fODc8gm2GlkR1iD8hWFg/Q4U0u17xFAe+A3G3uiRNWcbSzUmk/LyCwTb
TnJ48BPWCoLNOQCc+ZcXIqL2ppDXKGjgfSqfW/SN4dVsQHtbKmBozEANdIXQKOaYe3RNyE9Ie5Jz
KI9Urgr3Flxlpoa4iiBTYVBNe4c+teC09frCMum715Gs8tHOntyjnCGtsIbBVebxDqxX0J+BJ/Iq
iyndFkeEMewtnyRafemrILFhAEBLCUcdERdmKHPCocZ0Zje4JZNq9VqRjgXcw6vlgUBNCWrGGOOw
P3oyyja4BpAbrNzmRy5kUJNkBMvlH29EGesjc/YTthc8a4dAoxEpxfypwylgZfETQ/acj+IzSSc1
Q3Dp80xQGUwQzKtXbXBpocbjwrKV4YRTmLYJWQt4aVz/26XMwsVXinfffc24RQt9R5F68duLD5Uq
Nz2tEH4fOtFudOv0xIR58QVeSbCoiKv9aBTsTls5wl/g5xYWXKlBxX8w7F4EkgiWOYMkSFiwtEk2
tWSPK19MqVh59yQx8ztIYoLLVWPFw26bOxAOnvCLIC+ZHt+vcueL6hHHE9wkmPyHeSJTIOzP9FU0
2iMoVUBvc0LJDjR8st+gZXrv5axY1CemvRZcgGL33sHxXULJZBp37KLbBuHDYy4PWI75SJpa0/NA
ZxNf3pdF1puZ7GgsUkYIWTuHIwrW+Z1bVwRLr6m2rBMzalJBd1K5nmgPJuoGgLqFL8cokeqIkCk2
RlCVXHxYfKQkWPMhA/uu+Si/MHAxW4FCo5JrBiCDFMAy3IYaAJEhGaakv8QFrdKGWuZ9MjJqT8Bz
eDnd4DZE/3udXlFa139lqi6YlFbrAreLabuT5885hK0XuwIkOlvPqLOpTYUgd9WDKwSrr3WK1oF3
XGKC8Vck4LrYXrSgg0xjIH8jvIU3yQohKAoSqGRrMAuOFk+J5zwzDmjHJ5lCCxtJ0Pwd9aKS9Ce/
RFwNEzyh2RMCgdymt6//XWCmGBDduCJjfQNF+UbvRYlyUiT/CsMectGAp5fGbH9s1T4asrU0g6N2
jygP7ngFRUzgFOK5RGksbbaSj3iYd8YFYeK8XbWnFwXHyThDNBYeFC2/qLObA6x9GH3lES4mbgDA
k9AYRuW4Zq6JXmRB4QZqxuTmH8zFsDjJU73wivkNliMaQFgtS/MupOMpbNGxlMlZuZJ299U2Potn
NFN4LDA31uYYdOahONXGHLdRe+QAmanRdoz13d9lwzKkcK6EJFVFkEDHzCcI61Fn0BZ89+1EVJ4k
Eh4ZD7ELsP7FxAm5R8ja4H4Sy2MjkFuZAEzu09vs9++Q2AbXCcbP+oqm2lq970Im0VtgDM38QuZq
8S53JCRpIumWV1ALYlM57w+K5TPkRJjRu/bWsmHXS22MDWVwH1uBfmoZXV3YzrE7ZmhB/ORch67T
wMnj+gXPMecBjQEn2o9BKP/nl9M/M+3mvsgBK/gh00EHiXd5jxON0QkDdYwY/m6Hx5pGBctk+CYc
G3QOevQN36EsZ52grZerLj3vyq9gViFWx3uyO/YOfKng5vnL2oyGCaMhXko+76s2Wmcu/nM/gWy9
595ir8yT/j2+Sr5hOEBjj8aVbm4HYvm2NZkIXJvMvBMyyTPxMoy34/4UMyKchnIKeE6yBX+8VmoC
/0MgrQSu8yBuso26uZ2sncSdVq31wJTlWKUGghu+L+eaGE6pmysEnQ+yZeHcQs/QqPaDtwA0OoMW
+pVe6cNyJWqoa3JNlA89NKCqngm1BgzZA4Lt3vGNIPDvdnod3qg/5yWjH2ZDkJGXbB28N2ZbBWP4
S0YxysnNXyx+YMKmgoCF80AVH5mS8srvNX4Pl8N1VWlx2w7YKLZaeJl2TBgQx2wQT86fnP7zcnzG
YyYXhOEN0BFTDPgJ7IzyWl1f2ZW4D9e/8Y80MF4Ak3JJgHw5lJ5pA4kBnhSbYTM4exCF67++jIUX
sJu1xPzKpJ9gXTORRc73EQX8lawrn3nZL4InLg4MpDuQyIdfFTbukClambQTuIebnCu/qxes7HrR
7sj33nEuilFdvb/8/X/iaVxcLgCySe7nRDuR4b77DR7HAsEDu6Ulyqhfab8WNLhHNLdPzQHewbkb
egFCKHAkvlCB0fqiaPlxC+OeTgvV+U9aGXR16rrH2un3yKl6OInyWnzfoV4wkPYb0NgL9UmItB5Q
9jaE4wepuw89l+IDSvh3Ul9dPR/K7VB5BkoXat0g7xidJ5rhK6b/LPAEcx9FZNABSA67C59JTrQm
zs2M87YUJ9gIeey7ugq+5KB/MeEEgtD0iFT6Hw820v4Q6ArHcMpE+qqWqpJitj+Spz8YtiCg8MNk
m14K/fGdJSKTSkI3r0FqgYkgwQk8C2myynVsgErYxnkem5m9VGNghH2A8wQwFbCsYAUA6yFXua2s
N9qUHWIQbpQC2R+Eh73K8IufL4U/Uwv4yUAUuSJPicnfmZAsqjQbZLeuwhvGAGim2KloLkCKFPfb
RrD3NdYihGeQPKiiJA6QlQXLA9z347CbAI3yHZhLMsvlghM/Gw5e59CetIByvqMD3QIN0XYf9AMg
o8YQhIelRgy6+z3cASoW3zH1JNrdCYsI2yRQveN5avgdeoAqoaCko/C/KYX1vBFeg2IS0O6LtPz7
jNhIG+A5nPlW/T9FRMehS9y0y+uwnj7SB0bil6geG5jz9ObNpj7+i3tWVxeR0fP0RRtjHZrFa6EB
VYig6tdE41nJeFgjWmAo8WM4fJVGzfwSwTciQwC8EebB1obiw62MA0lGQ32hD3zHVxoeXk9HXBUU
EsEWhXrhdJSMVJzTBok8bQ63tHZ6rnsw7TG65ARi81WjlAjEMRM29l026Xb1OhkH4phoMIB1UFEx
7mNA1zv1Tuf1lbtt+piau/daw8Xu8NmYC+hF7YwDDBM6EMn+H1PSjroGTieSO/DRh48jHkUxCBGe
HugoZ+zzW9IAGp8FRngY80gG6ZR7qEhAFZ+A6P8GjiClPzBShIIOW4BU03jAInM60cUaldOAbF5F
9Dq/hZDK7mXfcPSoHMYy1Lt9iGEfGArYQ1GGMNpvoEJhKwgsSqkj6B+UYL2dMmzotHY6fTJTZfzC
DDHB6M0NoMP4ngHx0jB97MfBii88ftLbPFZdxjKoD9YU/AM+Jiupw9qDgbaCy9bZf0o8/DK5Dzmt
t8cbsm2wGRofaDs78CGOAIPunAaaMondT7aL++DJocD3mVSBB9BF0tBPKOt6YJtzfWNNPn/ykvOZ
2vgBTkOFTLjqFvYL+4zNGNisEVTSHNCpdHXKo7Q1e+ANWmPtqiMerxrMN9jk/PYdfbWgk33e6JlB
zJrhUEuvCPWMIq9wkK1jjMfA7tE5ReO2+C5Kvlp6tUjSIo/Elm9uP0fQib+ir6Sf1cfH/ud59566
fVWdD5sG03CElrDc8ew6nmmXwBGoX12qhTM3Zh0AwxkbI8GOoAJ15uLiqn+LSzW2bi4CiYohwAIY
FzRYsewWVPnwgvdCecQRqwoDMg4h3GBgvnC1uFT9p9jx0Zn9JtKcaF/cECbv7IkTPZEPxAWgkJSO
5sScsDUZGO+zmzGmVSaIITJzWR2ro37q0nvS7uulPuItt1HBGLU/aL1n9pz3J+aIicZn359Uuf3v
o0dTwXe2kzLt4/D+CJ9hDtj3xMfL2smZuoECyGLgPxw3WA3wiqAhq5Gwtsd97Y+b/D7n0KKW6691
bhpO68K5/5lMJ7Mr+Tod/gnWhIxcvoNda0jppq+U4EMaYJ2yoiHFZ7eR1AkA+3osmfSjTC6eGKe4
cCMZF8pjZS+UN8kLK63HvAcP4K9fOO9E/iunX6xqquibXKZvH7ZcfN+LoHHGsU7ff4weDHMFeRHv
tBnVVkW4RiKtzZwL9pt2XHCOncZ+U8jE20xbKHNl3vt7Th9H4L0pV+e7Kk/N3TOmL053NBkfJjHT
7kFp8Ql1eipMQtxvUmyef4wg+4JYS3PyxPuVxURYMW5Dfbta6RsNu3WqaNBwQsBHnwP1JnXgc/FY
UOh/TxWqWyhaKnGhtnUL1Gu8XXwS1gg9VR9IA1lwmkO56Y6UBeSI7LoTu9t3RgYvonKWCiUNhx78
rH/Z8Q13CdgZgy4ygZfQljsAamwp/4XfAnhAGiMjVaFyibR5e4QNjVGsqJj/EB1wWljT7UY5fUba
jpJCO3EmVbB1aeE4W0nbZh/heKCwYOujHuaZkTTsOMjY+NmVizV7ZQ5u5FUT/u38BOdFLh4w/lrw
L/wec6Et2Oq0HecbezUiCH4TAy/u8K0IhcE2ywVnI/xplZNuQcEtMRHZojyHtXDx2inb/s4c4udK
xzKoJiSexkzBuuROLBSVkSeLhzoSqeQMK8/+ElulWPpE3XbBGoS3SKA9LJiqZY6kVwTPYks6Ycj2
wbka1nMMIINsEIh4fg3kiVDPkJ+AIfF20Hclb/9lSG34q+PWMVzEDMiEzjG1BsYQbx8nkhA834Gc
s7/9UTM8oPtVkT5DAe3KEK9UqK0zwGvG7LPcxlfZuzrmgNMKbgBAMaJ3Jiku3G6sgreuSI3WXKxn
Nn8METeSPWZ0iKyK2s8RTC1cyuF7C8LAM5K8MTqVA/ZenKYzhhNu46dcDfs3eoZcEczzsc0IhJsw
VUh8HbJMD+AqLpYlIL3YEtmI6b06gmI9piub6BiXOt9oCzaPiBseGlND0B/n7OD+hsl4auKjZMEU
bB3aCPSu/QG55+N3JIKnwegcZF6pxb+ZKaQ56sZBM5aHIzW7xtiw+p+1YLaRY+LDW39GYsv2WDq4
jWEtpnIRmemwDeKoCcDHnSbZpupWOfaxjFyp2VxrpwB8gS2N80xNeLuMN+kOcBNhVJSwnWKZangd
iDFM+Pi+ekd4VA6lDeiqw4cNaXr9g/Y4E0FgQGUxTYaYYVrD2hFsSGwFYMZ4sy+557SOHHw4L9Gp
fkN1AtNjzD6OkwHDCGHFT+LuHHCN67IvHVpqukDXZ4zAxIP8FspNj+8zrwvwAUK4cXExPJ1wwQPy
mJnxaLaXOx3ki3t4YDrl7f64R87Oaj/5OiPMXGHRqO4ezxUeWYs7hjlC6Tq2zc/arKTBNWEe7B7W
oNFL+qMPDc6uHqqjas3HQQExKIV0woJqyClOOdtMemaEygxvVgJTR5Jfry/L5woTVH1ghfmJve+6
IJ7SbkR2DJ8/fgshBkoTdMBFYg3IcnVRdgRq2roGtzY6uwlkAiphmrMd7TpRL9vsG8PT3pfJ1aMY
gSJF1RbojGikkDnczljJSDmuEZkzznuAjakN4ZJdxWaaKzPyaV3BhpERkhHVC/MNEjTsLGHE3iW5
V4dyoGeUFwyEsH642WOh8dWG5rByUKFRndE/8xl+8e/eN041NL3FrMbkqvNrchTuTto4C4IMIRpW
zv6Gz/fT/yvLSa9Jbtf0rYcUfUghA8tdUW94EKXR3fwB8DMcDtslLyviklNhEOLy45EN767wmVnQ
pv6W7z1SwuyemOs2mgwmWFkMwEMGpTPrOSs2O6bl0kiZlis9AR6JctgZqbqh7ughZCbZQvXiPGYw
QcnxHSoDqgJU58zeTfaLhsovkPuB9QyfcaQDd7jF7DETiDoRkDQIgxwfbOFXj6+JMwHFLfbPUFpY
TlqdRCXN0m3d21j237wZ6aAFPUc/lGHnrGqmakwuZ9cRBAfi6z4EUCl45OLmyQK5gyCl28QMoMWR
WbBlk2bIjZ8swvDLolxAXYZM9vW5EYgczrb9f7yeAcPbf411FW5H+sPvth6xO3KC9KejwPK6f/QQ
OlV8nQ78CmAVLXsI7qSUVgvaKH0lIskaDCbwTmfipR6gz/xW8oEno93oneinzmOS5gjH5KwyBSYD
MikeTlCVVvk12vATlX//jgVfUIy7n8CPzmMOlpalSVfAxschRIL5BKIdj1Sh/LKzvoX64M72DwEE
vIdG7uwVR1K3yDxjjHQUt4oDgqXA0fqjTF0afDoocSiDEHQBZp39zkTQJUc92sWDERIO3N/B6ihW
zUSZY4ctvMAzI2LczLWM8OmOQAVMhlqz80J22BK5Hmd2hrAdf31GjZz6C9BIgtIHmPBFb5jANZYo
cOqGNXPnvvuEbAhz6UHEEflXLsNqR96cT8A1dA8Yb0W/wMJl90mh0Di3Ze8oSvW5Oa1JYR5bHl7S
PWzn4FUI62pwIBFRAmjL/UPdvKxxkRhRVuNEY47FWv7GMEPrVb4zA5iiwqF93JtDneIQYtkPzy4n
zJtTK5FJo9gev9EL1RDTF3uOJBNXLmhCgISce9QxtltjKIXKoooxWBcqjm+Em9tkD3bPiqEP96lU
sODqx3jJeFhEJJoPvDTTw1eCKh93fqaRcJUD6LGvTF6q5DnJSKfxDdgODG+so0il7aX/nZiePgba
YTw/x3LKvo8WaLnrPwMoaplTJ2HYivphgCId4xeEV1DbKqqCPucvtQlsUtq7y5DdjXYb83zRg0Kc
54RhlofLP3LbS3adF9MtYCIb1wXZBCi/SAq4/InWurWXO9OGc8U1c81xwaxLHG5Of2EtxRHDOZ0g
MjPsg4zXD6B6lYvhqP8OK8JWMPyguk5ue/JmEAFS+oTQAlBmHiy6pW2MksuhyA/OvB0HGQD7F5zq
AWjSG72VJz3C+3w7AB+4UFysS9k3Y23wISMCRpx3w62bo4ZyxNkwUmbjRtrDW9TcD/0Baq0clnfl
9+0JWj0wAchYsLvB5fIh/vTQ9Qp3TxraEiNGzrB/skXqDjT6qkO4+MTYv/4EDkDlSqOMY3t+FVR3
vu57DAqWGAZwsog9nRAX/+69IHSxheH4EKginoJVZU2+LJUqaGhBEDYNQI+jOi18CipxZuf2/r4x
9noIgQ8g3WEmlBAzkWHIUwkiuxjQCNEXpdQMHhvP8I2E2JWaTCRo8c57UDXfMATwjqRajd+hyUXF
Z4H0AjjH1Fr6BASIP8nOIMdr60KauMxZaQGeIK9VHkMThXNBxfKgtiJ+xSEYi9gVCNyMqmjnlcMf
Nzx152UOsoem9LtELRqZx9yTRtJorPgHDjCq1L/44Y0m3EVQ590ZeJ+D2XukDPipLdwuZ6XbVLlU
AC467zdZRblHmFjMDci9D0rPq0Wu+meOe+NHhG6PNwmtdH/JrAnFlTxq1j0YqCxwETHGnoh3Jp4X
QgpIxJJgcrV7+FXZA6/QfyOpX/icYnHE4J2wNUbg39BTKHjjR/i3x7OSmx3q1+SKHxP7NBCCUnJ0
3P0nlDkwtYvwD1SQwuSj+uK2SPjvjgypb6gjQwDNFazh7b+4Msv+eEQzwOYIjXHpSbD7z0kvMxPw
C2O6Mlw8tSBnJDlSz7fYsoXEjQaIhoWm4jKhrfhxFE8SptE+U65tCc3vvYLOTIQLGg9tIMCXObNe
3sUx74t4w/eFOScum9REOnZq+b4X5KcS4t/wc6JfdfTxLXmhvVwqm3zRBapq9ycaXZH7m2qjt49S
x71BbOQVD2BPotdCrLCTUgMGxJeQvBJr/Qf6AI4exLKI/2JUyOlcR6K4VtxRk9LXUj1h3eVFG0Ez
MEcLyEy2CNsjZiOgp3Uvo5dnuG2ah8jm2EUrJtRvvw9ACP4etG4PSoeWlR42QTQ6+5zyJto6p0dw
ZIh16Lx2JoctmwBwBv06NH8Uf99YPYjXzcaItecwUhKmkCLSEE4nqQ0vd7sxs08oucMn3hdHFOZu
1kXS+pas4DkyUSxQe94cBtD0HaASRAkMrbW+FlY6pcd4i3I06uw1HFRn+rGVYFV6sBPEnm539i+5
0ESZAaY09jcV3Iqcv5PvG3L527TJ2rE8hZWLqWXhAUsZqMXy09ffzu9Rf6RC37RkrNeUZS96B7eh
EuIR7UpjojxC5AoX1xj3GSiwnA8EFGKLhFxgCCUjbFFuVqdeoI6f3Fogdsh5qP/Rb3OHCsMFrXOb
7MnIo8Fy4o6WRSgI8YlI79MLdI+r/3SMAWeGgytDb28NRFoCEwMqHQpSFBq+sbYGzyGK5CWGu+vb
HFjdGNMRbr1bQpIdg1APgNnl17j3iKk8P8bkAa/C1hdmlNnFJaHEjWQI1phFMuKFx6AB+SWMA5gt
iIJ86+5NdF3l3FzLEYtxLAKHoBDtX8FeEKvwdsU3h+K084TRK7rTk7Uq7egR0DhzA4mDWrjyPMcr
y63IFgRBcclw9OA7iQ2Y08Pk8+jso0JVaQYLPsgQA3AaQMh/wR5Ft79CU5igt3eYdToAog4zSW4Q
LsxRPAk42T8vhk8IyM/VsTB3UiYZntYBpa3bnc7BUfcBticf9hEoCt49Om4D1S1cyLgVRSkKhfga
ieBxDe10S0thDmU/Y/fy4KXaUKtX52Hur4A4g8oxd+LwFQwOyEtY4rBxXpIr7DyglOsGCJaDhnl+
voEJwHEH/Ep+EHbBlznw1JsrChEIrGf5C/r2AXutIQ6+GOJM2oiOG1H21zkoq5ZZCtbsHM3D3lHe
1CEIHDHVPcYw5yO+5gMrQpAlpuF7kFzxjNxgTPhhSEOeGEqTN+RaSpZ2qUZ8qnQ7PMzYtzRQukCX
iYphu71R5/Ldyvls1Og27UbVhAoXqVZg8MZf9udP3at8RRhQy9qpp9g1ReAqgCnEM5OyIjyJuW2c
/0g6ryVFtSgMPxFV5HAryZzzDWVqUFQQBISnP9+eU2dqqk+PbSNh77X+9QeqNYh+zNjE8E2Do3Vt
2ZooLiNh/Iv9L0coNm8M7vrvmThRrDZwDMYPzjIkQDGkZd+HmiTY7ujWWNNpoIh4GlYhwDDRVa7Y
5JLgvgDjdhWKT909mmSFWviViHsFTRC5SWwOXe9cTrgvgxRIhdwk9riUfR6joc0lXxFBSsw9bd++
hR799RL0IL0axSaT6hYvnGpcDWD7gQUmJ1jh2AirBFo8elfRyeDgMcBkFPsvSPpZPyHKtOmvICXj
OUR7OKU+Q/laDbH+4nYlfRRS0Ia0pSU1Hp7c4qpHA21E6YF7B0ZVAaL3TRaSF8Gd+HT3moeDrjtT
6dnBcYksf3poeLjnCDVzeRbwMARSplIl3IeGFZkqXxc8dYJ5pQ1sV3bPCQUByXplMEw9dBcx3siH
tod+6j3ZvMBoGdtNdnCDh2rwqlE/foJIcTW/9bohKTbjbsSsB4r+a+AMM/Ad/OqnjPbv65KQzk4Q
7kAemtsby8TPMO1bwfOi00QCOr7FnSSWDvJUSUzrkcbzW73nGggmxNTpHduYr6uQ/E3EM6JlhoTJ
XB0mg6zfzRhAEUWNCuw3Rte0NUo/JkeW4Bks0mz+Tuacs/6rPxGOacpsMaxP32U1S3wug/8jX7YY
Y8rA/1WzGu8mgHu/3eNvwF53RUWEPCa5mmA2s+zvruNf5/RLNHbi1oOMyPoBPaINxdVNMJ+iA+Ix
RKHCnb8zz7A4YtljphtzkiE59JZL1Deci2WKl0Y1YczyGra4X78Ip3sItMHfQ25lj6F474PH9Rqa
nRWshRuRYEyIB3sqEzgvOf6wWd9aW2BAwoqCzYlFlIpYrGqwl281q+cg7TMmY3UIxyzOVET45VGE
URkbI1iEO4hDKJPJhu8jvySuaIZCi0FcwyvxWvDOZnjU+ukRGduIFnQpUVEB3LGTPPf/wu2vUFkH
jxw+K50MMMgPNxMKEvdMbdNjS6QEYMDDIo0Fgov5OH08G+vR2Fl91Y/Jq2VxaBBOylSF6DmZcPJ9
USZAJGV5jLiFxeuEMv8zkaFozt6IuuF8evFI7Bg69zUuJsLq0hmVKDGNAfK+Mc8vHFJRgjAeJNIn
0BdHpQfCL+wGaMM+w1dvewYjpKNL3Bs9MmG9+s3BfR1fSFDNc0vVncyelKvq4B2wBnOxnoHOxpMJ
aTvLSQmpf1bzK1hkFmKROEfAjSyuoCxlaCHGYy3nNb8RMOmEJN5RNsyG7e11VNY4rR1hAPH5MXyk
M/Pp4TakUYXtVBsr62Zaz4GG6B1K9BnQMe5RLz4siexcff25xuEru2zxCEwSBdFED5iBAe/Iww8g
FK4RO9rqw7oecbycKDuUIHdwzeYysOcT/qcd3qf9ZlWEbE5M4CNGAxHzKzFvZ7o54BEj886ma9FG
jxUJlFTl6cSYOqes6S2PxuyLCgxqMxeuIcVthk2BytuvwLMMmhp1ky3qeSvqXRm0b9KQpeZO8Crh
CeD+4byoLkROqkoKNcDf/tno7XFSG74DiZWI/Tg0Btq4mOcrAc2JE00SHupG6E4HYXV3hIuGNbcg
y5BhSGtX7GKWwSj4ckWNpaD6dH06U16LNyTIJLUiouC1WO9wy8Q/bp6svjvJn4kqj25nTjtze6yY
g4phMxQhujqEHliv4FLQ47t00aXLXjDr0INuPkceEkCTt0eHy+UbpcihmTnxEfsZmQAQq6meqfXf
h3JZ82vZ79Rte3IADtiq1i8WpH21iHm43+JSX5/Q22diPgC/Ef0PNxe7740NtttRBFAHY+tT8ylx
0DpkeLwyzOL75oGuEzxB+vdJo3kK8gqCOgWndvigYvrJtAYHTqxMha5hKvTke77S99C10nVKIDCV
PuTl+4Kexm8COajGIua4Cu4+ECI0qhVSGJf02lU9NCYmHBXvi+81jrzMTGi8aYcteEv2lakRB9Vg
IYQRtNQrWW4fRIT0KianuICKB6HeSS/BwRaYgLIkc2j+PZtzcRkQtrC36QfegdZdaLTBH6FYsW8f
8QBaVEQBZCFn2mShAEyETEeTQWO2zlePS0uqbxUMSuZOXr1IL+X15zthOiJJffgZfmcOKEsxk28W
s2766xsLSY4cxi3m1uz7RSzSg1WXv93uCbIjXFswmU++EHthF/A7m6m1wy7kr1zypFKPdQMuLCFk
A0oSVpq5GhZXkxmacBhpHBciFQNy4Dg4N5gxqljwANYxPQM5geKyNe8u2xQQA20gVdDKoCTq2wz8
wbWZeGfu50RI6r491Thdsgs+YhbWV/+x/10fl/paz+oVCX5lrzpKZ+L1aj5eNWmAJqgXIHszraw2
zu474+I9Ls2yXBhnghwW31UzEertNyxw0M1A73eTLwka7xC9ICbgTxwxmmk+gwQaVCGNF8bBYu2Q
QbKpghjffEfpRApoR2bSrAqfM/Ivw5uNiEnErlpu0ddCrtcCStTMGFEhNly0fFVNlBG71kLQ8fFj
gt/xWBRhgVQu37wn7TmeNaOqH7nSiGaThc3YAYdABf5swEBipvawqnEaJ33h8N68b3dQI8AsBJQM
+aG7rNslc9Lrj4mK5ka5C99EmFAKKoX9h77u7ud9CMAbWNvXfK6eSst9w1JgwEFnd/vcwNqg4fLY
2RTBeAmDu7wg7H5XF2P4ulYoLdbKCVZWjKZy+7lC+DShX/Ccn2p6E4aJTA+XeU1WOxWMenc/y/ec
rMe9SHS9j/L5i8c/6txCaKe5LfhbMB2gzRAXXXrgjI7LfcIdIttew9+YN2AtIx5r4B/c+OnMsWlm
50sX3G6wLaQpmJhh4iSYzywEq4y7QUA73InaU3tiBWL/6IMhgX+v7kfOJUNwP+eCEY2yeA2xZwIZ
5Ll8/CWJT+9ylllf5jqdxsjsZzN1hNCUKKVNcoSzmhz5p6k2cy7pEreyPZQg+WSeMprPPfdrceB3
AxVL+xT0+UThxRj08p5LeyyrkMmrtEHsFBhWfDbdmYr9Az2pTlXWSMZ9IRZ2AZMi0SURrs47oBwx
QVppJ+m2IfOzWdEXDln6cHqhQmXb0v0zHcmOcthzsIoiLdOZxwFOwoxc0yGGklEWsGxCxOF0wT5G
bA/pesZEmShGehWoMTyUDHg5cobE3CFmBwpt7Rn9PnvPubHH2vq+/OwsHG7sBZEnK2uGeAa0ASX+
t12pf7wOcpDGDPjt87lJ9RU8KOFQA88IPJ4yEXEAVFA6nMfdE857PK2mWAPehxZ4GPQcNs6MQI4d
2N3jjHCRYRi9Dx2QPpOGGDLS/eGcBBNSv+qQKJYFaOdrn5/Kl/tZl2NeKP+pfywd+dV00QFUsCYF
NVvXPcgNrKXvEpRVmTJXs9lVWNiYP9wJNAhLfKeF3ep399hpR+eIV/30jcSKyhxOGOuzuKbtkdtP
Wr+20up70a76pLvcTxiWLcQEKfaX6aAbgr65uAKFXRAh4SHzbygP8VQ/RUIJh6gCNbc60bmll861
O5R+uoAk2e3wx719FtnCvAGsqSfz77229onqw3fPiCv5+Hf4X2RCZbBnIIYAUruPP2WNeRKMaLYJ
jDd/LtJfSOjRITp87wEc+ffO/EfDp3PkT0sz9sXSy7VVN61cE8YczSMKYnaJBgKDBA3PT/6Ii/iy
6ciBBbdVOqGmF/sP1BnU6liBYneae0yIJim0j4VA08xJhBzrPf6CcTH6YX+gYqKnykJVwpWo/yNg
4nn7WWGLwz+cIFgfSMtgjLVgdqRwuC/KI3z/19nOYffEnOrL0U21A+svwM9GY9vcPTf6mZCKHH0z
DxgDdLQbsXD7JLaMr10ezw8DFR3D1y9LVkC+1GMBqZQhVd80Js/jfeUMrDkoUUJqbf+Zr+tiICle
yi4bhyUOZbSetlhQlRKz2qAkhhBUjPIcOLDwSONhXoUejBfA2nQuPA5MkvJ1deIRQNL9ok5DQMpU
ABYJpT0/m7g1L66ErxJ0QjVBlu9BM8xBtDCXg1pnkbdL1KYl3JEwNhxLipjTcY/AasxoLamc/h/L
YS/N+yE2+yv/sr9kre1/+YThHucp/oj352jeOmsGMBh40V9Eo4G7B7K7wuvg/H7cHO6lDXPTR7VG
E1gwjFXCDtyIav7loa6M3z5MRoTpcl8eoQqcYCXxp10EAxCudNuzqp5xULDEFLFtaGL31uW1/c0/
f491+8ehZdtowURO/tP/mLeJKu+vIGCEu2tYrxW8pJffQbbNBCMElopAbtlWfgYmdR6ksELrL20N
gaZL6M4LEyBM9Jg+AamxilZQckVqq8MYN51QYxH5yLArusM2IHoOBAbGEXAX1hDImXKX4BCZQArQ
OVY50W26KgsIrRYmJ2+XOffLEExhfSof5SXf1EA5FZ+7sRGtIlfES7f6KEdFeX6twBTbpf70YZm+
8JOIewUtFr/yf00B5AlsWP7Qc07edD9jTrYz44agwkcxZeF/Nheyot/gPlI377Um5OackyN17QOy
JsXHErD2QFMkyOrsUyjWhyyeDLDNPwBxNpEfXEbQl31xrTrEMDd2NoOAPswSgQuQP/wzL8SHTcJ2
eFNtor46YGLJjgFQILktEiIsCBhaw28PH4rgG8V4MptCpILKCHpRLbnQFjPYLYgP8XpGekGZgYqf
bRYxUuqViGEcTiUofUzJUDo+2wYOjhwZf6Tz46LfTFhkzL7N6cfEoZ6rHRNIGocfZOUKtoF4S4xx
S3hhHcfkKaiOBWWXvJF2xayYNUd5QtkBOdqDhWntqJJmv3MyiwbiLST324di4HODHW0M0IDa8QKC
FbsoH39vGWBHkAyiv2IN9Wv9nTfHiD1+L52bCRqjONSmSPNCx32s7Uk0MRc4ff2p1Cjo5uwtFeo2
wygBIe1JP8X3PryzqTrTxlwkcJRuXYHVovuiObrAMN0pO2UpbTuIRealov1cxsKt74f+lOah6lXw
W1De88hrboFMhsJp0fn58Bt+Abg/ASpuMszeqzsZRo6Pd/i2ZKOdtRjagApc38eKRA6TPD/UM9Kf
PvqCUATpRllGF8XsUXchmRD80FKw1tmmqZnbW7mhH1tSOLwVHr/kisQCi1U7hOLKncSXNFm8FpJW
HQnWbnz67c2/SPwHGwxmFGYrgf3Hy+ly8YEZA6AjdptD6bLsAQ+zBgcSb1vkmCd4vRHqcmFQxpdo
OpCBw0m/iNmW7SU7SEMIceEMR2FF0c0FBYG3pB6MkwAmQrzVrhV+rgi+f5+J8559nOn9HbKypp2L
Hy8wj3Cdh08tKoc1VjisP/YQchp+T9DiWJz3dyRCrLVTVqtv4r3+sQxmH0b6nHLv2wbFOFmzzLDk
qfS5rKtQr5ULphlUwbEtMjZYvvhJY/Y6NT4fDGRRsMxdY8YCzpKIL9XLewxeL5GTRZpHJ8NK9tkV
vhSGH5cX4+mW87RKPsuc1QYcCX51xJAM2ffkk4AgUjKOjblBfcFyZ2NwfOiqEE+QUvLFwXdkn6Nd
p1yi7X3jrpY7g3hkv0MeeXaVlo+4BX4gbvnNtKzHFcXpylX/IFzzhvkYNjS/nXsUegQKlwesmItV
+vYEmoEZ1orHYnTfsvvknkNjwco0gGrBCRzJH3n8ZiTJBvroGywir5CtiklR+cd2JxU+O85j8ORM
Mozt4z9X42bnsk1puDFfGNlttAGTdnUizmrADaNcWIAZ0nTBGbMscEO2noXp3yOvImoZ7022JGJz
x/JQ/SNWcXzfpjtDQfZQC1SESBWmZfeZUBhUGHwpSLPdjK0I1ltzghxiLh40BSdkWGCBNTJRel9m
yXMuVRs+McV9TnB/3cKfvxj0bAQiOvCSe/w1QINtcnjRER8BnBiG7LimMB9IwT1PXEgu/x1Tplfc
wyUqeIXKVOJQWJ3iKfsdL4VI1R2aRYTX6R/bJmVCvkahiz4/X0M4gYxe1GDNc5oTaHyCo4m7wBe5
RP7qKYwRs4HK0HiTECF1xgrDQis1qtC0ht8ZnANjxPhUIQH+SG/L/7Ne/2ysJFEpimquwsGake+u
Bap5BDnxQhX4RnpT7yE8lUegBDE0kaUNapd52VmGThKioGD9Hlejx1FB9ZJis14zn+Z0XOUl6SbG
tdhTm7Dbs6eTw4ofoNoTUDA6Q3bIiUorY7zc6A9D5RDWvr9tsH1m5XUYzCX0ghG/8XEzpxUPKxPJ
K94w/4CBDwW4sMoe1wM2F3mj3qTzU6Q1gKoz9ODKBHwkEBmoxBphLVwcndLaM6+Q5I1pM/+MaUcX
TSPY0+bdu99Yb5jt4yGi+0AU7B4aiQ26q09IPDh8VvKOkCayOtmdsxEzv48edtcEw5xdVzECcRsK
2CVomeVLI2fW8PD7T6SqG56G6GSs7SUaEGX1OqHEeK5VAcilJ1RFTDtgeBAZ2mO7Epxtx8E5vPd5
h+aQrTlfoxQiVvHAZ5q8r8xrkPxG3RCP/m/qVjdb6qHWl8a/wMYdLgmdNQUTKN2QuHCGq9MSZo3P
/YzojD4cQbJAK54XJ0An+v9NwDRI0FH6dGTtljrTwM1ZMHgZ9TKL+/G8wNvm3sEZ5Pxb3RdS7iMY
xsbiWG6eB1Iyruxa0VAGUKFumTDGyoY5j9KEDlkLIK2zFTxYVXovJvTndlRx8Vc8JpoHYGxgz8Rd
6tMtPlaxPcbiACa3rzVrRkEgIchqcyaf1Ol93Q6QtLN2XeKlyUYn5LyIY3kbdHNmD+kfE6wXGDEo
yL/wTqDqDYR+8xCtBXqlBvqhknoM42BHh4YeinAjKPgSnKoB6kjatYbxX4Et7QzyiGdajH2SGSKr
wd2156bXS8egXWO7rwbCJouBwykem/Oo39ET6k0IDUq9AphZ7PRXukkkGCZsDSAO9uQc72c2sAs8
f0sOkdZZ+IXwlPY+lYsiqvRp0ln95y0WMaVHhmE2+CygS5chNKbG68ogPcgwQq8aVsDG8Ntvb3U/
HegVYxuS2wfK7if84hLD/WQ+Z5cIoRN7mLTLNsB8+cicqeTEUN1jYDKOVsUWDejdp93VppazS4lh
EPZs9AR0FpJfczHnJtv4Hq3vu7f5wX1pGPR47VjPoE7isk76zsziYcSr0O6zQbBvsb6hhHXvACs2
YeAegAzM9rYg4BB/C2RkvZLblx+4EMlLZAbKuN9EAakkdKv3urRopfiNYAAEJo8yrrs0zBIfw7wt
74+r2IF/IA2Umc9J7gJlW9ieHuhBpKJm7AEG4tNPWgRNO8gthSqxEMaClps0TJ61eUFFky/j6wur
QDXx38N88/1hPaJccbn1XzQ7VyO8VHBFjak1eW7h7qtCcrz5QC7bdpZX02WhzwKjhWZEVRTy8W2K
b0zcBnSpIEvDhJVzcp/rHjdcPsr2aJNZB2a15QHuaihA2CMHnDqqNM4hSkdUEu8t9wfCS5x8GCBz
YNvSs/f2DLGMI8B1k9CgePA4NZfmYsHgWuGyYu7bSwwPeGUXvjnWau+3VJYpx7LRfr6yuBuudLP4
7iLGhmhaV5ti9Lk8YMQuE2X4W9BrI3EVkhdo1UrmM51WAth7lwg3NYBQx0NgYjP/eAjwmJfyBc8N
jdFzl7wGtR4Yx5JUPvppqgNAOHgdLeMQRQ/U1bP1a9DNwIKuyIqzUloXYfMdd56i93uFMUN/AH0K
SfJAPq6+Kv6+qNWYhSGCoE4pcFOlvuVHUMAk0wrrRw+18ofg4T4JpgqRx9DRW3BY7CN6so41smu9
/DnKiCfGRs/eRYfKBC+1GHCWkedBxkClwz+JTBHxAh622kXe/Ov6GpTNIuB1HLQYH8a1uC6WPMHT
KV4/3qF4QdePLuKCDe+DBw8WmbEBqU36voQcutW5GJcPQ2Y75M7g13CvlVCaEh8uJj/NG4k6HS2I
PbDx11MmTdlH+5E8+21gQ5FmSPmqPASTxanuQFwobIQvtULgdBzKY773ePWLKdV51/mqSKn+Lgtq
7Gqpqr1WZYnxeLBUz0IuiO0T5PshcpMgWv/+NNigZZBB7NC3/Nubt69xpQqK30bGQx1kACRqacBI
o3Z7yVNwv8pcxpAGsGCNF2Ycvr5+QhvDEO0Nxnc/8F4q3HJy2wgjUIU0Thoqtpuun8nkawSNZ9CI
8nlfie9gdaaESrrjchhM1nCr5lFQtwSJyPREBZlp4zvQBVVs68+57xM0RFAytGujeIYeaNIYjXKB
cNkOLWXB6x7m6A0VhZX6O2z4SW1spP1cXZgOQlZQnK7WNmqJ3b36SBaptajfSK376ORbMGOUWSUp
q72kGNyNIEm8pz0wuFG6vgLbsZs9SMCMfECVIg6rl+dYfQtIz/qtit9Keh90PXh3c7wZTXv6DX5S
QMFbU8FCw5GwvKwPHfnmyzsDldrP8HYhkn4H+QuRaoxo7etWr5GwAaLSbX8+VZT9mkfRXramkjNp
02H3Hf5+WH36aNQ73NXpmhDagk6ab1/HscsZAEjb1fgLuYRdCURW8z5MGZUBbDnZjZ79BxMXwGfk
KusiCTWCh6Oe/plWsJFHdMK4vLEGaiGecTURIpgU41t8n7wANtUJmHEW1nR9S/bQez7qnBCnfedC
jY8xHZG+d/KyenY2+iST6h22zJp7uTSxcN/upuUb94+FFhSzeMOACQgF90sefAsjRqgp1j/F7F1o
x9iVnpDHAD2MvTMq5ibl/D9Ug08PTztvgwdX0pkoM82eGQUznYEJTwZc6iTsT5nK41iwpf6XztkJ
jB756vUzZcQQiwoJPJwGjnyH5tSt2xNmCvCZ0RlRXKGTeA7+mQsUBfByB1DyZrgOsp8egT6o3Knr
X243jjivvZidBuv/b/A8PK4melse3w2KIgVe4l0MBjJh3WSzTbETgCN/0WuzmOFVEZhCCFu9PRz0
+MfYwUwhgCBxr8YUExBApIlGHewh+lVxnTMCzZnRr6lG78FWa2PCIqyfnI+H77u8iLSgyUPzowyi
cgRYn9HVMAuC17KFnYaKG+1lJNyM5Zf425opaBCxsyh9dUgnkf3T//KvbFLcpbGf8LGFVTm8dhj1
wKbE9Ql3SV9GT8gz+nSN2IdjT68is4kzhkZaxBrBGJod3EFFKtA98cywJoIhQ8HH/oedfQWCxzvR
VNO146Vu4y6g+3SePEqw9B1qG1J8Wj/915fSv0Yt0JYLhv8YNEOC/KQgPrECKRf0qLDV7yeOIhnw
yz4UDSt+OLfJFN6Z72tZLptuokrjdzuNiXahKXp5Vetzm6mhsYfcYIPm9aIbcAB3HKcFaFQPpRVd
OU0wtzdDnjv+uchOCmSzrklFNEXbsKaYrCC1wB451SsArnc+7HJfDEGXeBC/+xR3rz2+r6Srlr6B
w1WJNcJlHs0YtrIAwYc9R2PAIcw8/hQ+hjDzYEcr+H+hLfaTrYagatWxgWPsHmqT+y1DZnLIW7dS
ARZG+jsw1wm0X2A6qPIsWQQ4MgxQfH3+S4LnHyhlGjp0RBwjoU8HCPxG68oUx3Sa+G/TPM9tKbBj
X768LZF3qKcBtUDGGNrosy5z3XKVyU030y6EHjvCaoIuBGIonDWqF7gHswZNG/0l+WXADHT8JyQR
dKsSNCaQAp/w0lPSwbgidIfTDNkEWkHXp2+i3Y2O9LA2cK+AQSoSzjGwXthA/+L28xiTcZP+AvMx
xDoJ7TIGqXsj8t404gx20+EzTHfx7DeJfDzPcsONz53W+81YvFOYZMwUau8xtjf2J7CPZtv/Xko9
YD01Cr++5MRQUk+ztP4Zmk+GZsPJEZHJ6tOHkYmMRLsC7DAXP993TRVoDHLWMs4t3AfnjFEGsgQL
B/gNjEPLBzwyufY2IO+Qhq/NYMH3Xk4AbShT8bLCiiogSjgNcMlZcMhNjwcU81MmWVUgXUtmaDDg
UMggtcz6TAXuxOXpjFc/I0CHBhs64nJC/B2Ozxs2M9Ihp77u53BG5F7X9JklPBf5jaOo4BVk/ZQ+
D24RiPMPPqfel2pfOvBS7GgUBkxopWCunp1rDKUOe0q65Yz792ZRQBMThPQaj11sazgp9DJnZc6Z
QnI81IRJAhwh7IMY6te7l7y3tJOGE8w3nanp3ChBPItDMUd0IlACAOGACTAMqYz5Fhcu+KCxyEWX
HeFgQdqz+5zJpG5B0z8HMMhYFnHgsj/Y7XkMxX9okfB0O0DyRPzB9uTsXycWvvee43/jINfn+HJA
jXqFwr1WfSbPX3o42lPhGsX4tDsjh7foshocqVheSZunxgAmczEr53U3o/PoCPFYwmYYbmceAHe8
mwDyIyJ3wGcMzeFCKkUIBP3DuCplZOHzxkDQryPQh7Wj3wVxv+VEHMZ4NQR8cBWznxVHBeMhheHE
5/k1wYQuXJM8Pms1xWmsWaakpvDkcrZnz/1ryvSOU4Gl1z5ffRY03+2UUTym2MqXdI+MicxA2N2w
RFEKMrBy80E9fsy7IB4pdB141wSF5Dk9zJ007iLT1WjklDGdeTqSMjzHeXrRUEIm9zgSDGTmyp6B
jxUT4vBhn9W4PJxFkESuOR//n04+PiKecIwQlJ39XvL2iYzYUYBI+0JyHbKmmNXSRvIbQfbxE8PO
Hc9TbQT14Qndj9lxDydLlsoHxA/ZA+jXzgK+h8f47wapUHSwo0PAp0i7MTpwekD7wP+IqWYWFMns
KEkulDNLXEO2UgPFBfwdhgLCvTGDIco1STcW+pNy2yzRsJGwdpF0lze8Yw+h4tQlfCmaCXSi6oBJ
jTF9BgXcZ43hBgQ+GD1jkAhrJOYqg+TqoMKzQj3xHBpRSCA+z85Q5ugutOAKjKL3tUEnyG5+14aY
3FZs+6SEEliVoGX7LPMBQ1ahdCXShK1NuzAiDR7okiC5DowuuJf4y6wfl7TzSSTLxXiZPJO/JNo8
rkSYXfV2w0gVF+OycymZ7Oeq6KbMJ2HYMY+kJIOJRiDUY4yreeIB8FORx0E5r7c8E+53r46+Uxma
D5G9vwAIFrRXZT9Er5n4azHOBhfDXoRhE059BFNwaVxrpaPJxTdkzbOCV8SJCTZX6gskGHlMoV/T
N3qJFuNtdnXFY0pD+txUB7jE5BKMlBQOwX/2s1/fPFWfAMlmP4XtIVw/mdnWyIGIx6AN8o3db00c
F/kxa0dG8VednB0zYysX7EEeEEQXPsS9QFmW9eAJwxYhJeZaS5lu4qJudeQO3Rza1/4BERoM5xk4
JBX0Yxz6YRTp268Mqe7XTwH+rGfQnoo5qS1x0ExwxGNF26F+hscsuNbvnDo5oPB7+tweymthwA2D
vMKtki9ZC8puCC6Ipd/PF9u/h0+x5HVQmROuFfwY23+WK9YSkYSIYX1+/p1LWlUYiNnxbkyhf3Qj
mABNMmQIxVnD1DoPWzPgkxgNJJ2SqRjkBsgS3ANiQJfrPn7aTGIRvrOBTr6qWxwqCIIjlsWCWNaf
IFC2tzYfK2Rfne3KYyEtQzhvkMoPkjGMH758gEO5hE5NxGucu800ykKmMBAzRvUO7IZ4OPYu2Dej
alsuWQiskU18561pcNgTCHFyeXgNzLk8YAhDW/Oi5kQeyTitFXMV2I0omUlrxWBvkYAFffu/K+ud
cy5m+ZztgaUk/WcNTaOQjmoSOgKKbIsB7RpqRy/4YC+kstGCxD29x4xWEDKbeUn/9fjlk/gY1O/E
7DkI7wm2DSGdcTF4uepHIM2sTf2vRW1RQEZvp3wuVorbd/TrrQezehAse6HZC5cwOOCuOr3zoNfz
p3MYUZCtSSdzgSRCoG5tx8qE2JoovGHsCxXzJ3z1AdUhpaKZ8qHdUO7nq/NZww51Rpqep/Vp8EaY
afYGg154gzmE4ih8lqGpBbiWj/DbY1H6LOBTnh0LJiLku4XideCZWkN6xxN+wZm91ZpLv7Dd1WzZ
x2JT7h6sF/YPiiQzMppp2AvC5gmS2WdpjHls8cKZpW0CJKqqGy0H+LJIV2Lm2GxyaVmNPiMNQXUD
6TymRC/GNQ6k+NfUAFVpMmu/Dc3DqG6uwIMRQ/uOObZdTcihY5JZht/1a8pKWck+q/IdtjUJMtBu
7osK/3Poa0jOQEbjMT6TpB0jt6uZ8DE5cN4DOB8mGSpn7uL6jDtKkkkBziKZMurqa1StM5TMGlL5
0c6Wg+gD7eG3fOSrChftEoS3wANdgkzPycFEpLkfMfauwVB/Qf6j9kNUr1NCDV5kOpEOh6HpZxCZ
/ueS7bsFIjgsLhyc/h60NNcap9SLDDRqwPGBxeECbxEZm91DIgZkRksJoV/S9s1MHWrnAzPnngDv
KAOZ8C3BqCxaPg8KD2xItKdgXXwDTf8n9nI6vY8n3XABwNQyEXo7IFFVgUNB/BlFp/gTj/nyJ4vc
YUibVOv8uAU3n2oLlwHav4YlH9jIvT/8iukByhxQZdaVhhaDlGxPRDW0XgaZlexNPBW/3jNyO1jx
FgfIMYHOI1UAlN2VSoBtG1W+OTANIlo4jczDGVPYgse6KaU+PeoHixmIpOkNzk45ycHEa68By/2E
99C+/iDkCX5Lz5JdM+pHb2LHAb0VyEzQTuAt4MQuSDkppgCQtyIXZ4W0HjjUwEiOkfg0wso8p8aA
9Q9pyRD+Ol/sD6ntdBpOtyEMM/eEMXrLYoTsXkhS2KV/Z5Zg5ANMWLipYHilxw+4ZijcPRnkp2EG
q+8DQCeqoOrG4vZoAuqLmWAF/LNn/V5bzE95rJDVNCJP6H58rMobzMsPI4dywpD5+FuREAPRAKpR
zLrh8QbPFSs55NFq85zxQ5/bg4nDDRoSbLpmgAeccuYFFHIUfPwpVvKtPLKiwahlwZ1YTPFf/Rz+
Y7FisIHwoVnC7z4mUVAuLGoMCt5Rt4YlSOcjePBDvLD6DPYX1hmy20re1Ct+hoHadyV0pP9+flUe
jTHsCoqjxZdA7Z8Y8UEr39Rzlnu8nI+iIoKDjGKiPVVTh0VG8yBBbu/Ldiv7gqj4mRbYZlUnHvjx
d/w5PeGp4n9TrIs1NBYYHeWJ9K9xQXxg4QkRVODshSV2ssbWei+tyq1FBfRcwdoMsTCelVggp0sn
0OfqnPsXd/1ptMaZQkWYmgTatJ2bq3TcLWXEno+dfjWWnexiy4pC6XnOz9E1vkVX6MtMyCwEtRMn
QwxpHnBk3khTPHyQ5WIyM29Fyr0s/nqfZcpfn1qTamHDTjrhF0+5tQdvfBT53fRHLCF2YC3Z1YXA
Nb19z3Cna1LYkRMbdCvCY6dX0oVRcR30+Quas8ERdtPkBJhKp/sPR+9lCCcYOAAorOpFdzNHv+n9
UAirT7YeqBHmjPbcOqaKx5KiYML4diXKcZTwpd9enCPMO9+cGThCOJN0bE0wecQvRx6UBwm9CjC/
WDai0sPiUQ+AcG2U58hdqSmBPpUTlj7mKF19EXX04hl7wDqf/JlYj8BYYSeAi0xPxEPLR+GbNFg8
ije+1CPXqH3mYA9MnZH483TxpCPd0sWU7H1LV/ZOTnrGzdqaIEt99QqDsDir89/QDJAEHqJlu6NO
Qf110pvge7RH+jiC2IQbASw2KLZXcYDZtV1/5oxL1tVaUGQnz0m7wPQZhJzdmTzkXbZrZh/xbw9I
kxdY6OYFH5uOJSnHAdblt8pzI0TACQPuuSBMY5pA0Cp3CQ6Jz4Xad8DC5bkybff3uTz+ba3hfX0f
GBN5cB+8l+W8mxin91Iex4eI6vavHLxP3Z8D5YLyFWCfqijrNYPvxFmr0w+RhOpEMdueg/CMZgtB
7j8npIcpLiXKYAo0IfPfsxzXrfe1etrSvsIy5GaGcGjCIawEqYilBmYzdWeEkKgNEzpQHeZbYG26
BSOW4u9FbAJAt0r2ABi1fGEgwSylQUTCAcFLwHFJnEIw+PiAk9Z3+z1l6+9UmQBQJIaHcWvHkgJC
hgktGFhOfwQ23gfgqYG52LZod/g+o+ALXwL9MB3hD2M+8FA8nABGGfeTcce9ycJ14fNghPbVCRVq
r9xzbGnshWxO9DUZUw/ohRdeCPWUbz/oGQ1BTtWOvIJ/Y+cq2CINlm1XIsiPT4IsiXnmNrvw4myv
vUbc8bwg6tdDNs4ENA2/SZpK9lGiczSfd2bfZUPNIBFBWwenBiGHNGhR4w3ur1Mhr9Xq0Tehsz6Q
ii7ZVbulps7IezcQihY05r60FXstM6KrDrIF1/6kvgOe3w9DKGYHVZA1w+dOEGrl6wt7LozeIF/T
U8Gj5A9jOuT8TW9uUUrDRP+3XceYltTCgoKPzIt4RY5n21m8EtnrqVexjhBbdyeniasHXMMoE49C
xlBkcfabZGtGQQxpyUKgr+5abZ5APVbQ9b2ujTrNEwJTNWtqj21YcJv791AybX7i/14t4KAaBO3d
Rx/IRMuvA/KEVyunCuj00nj0Xp+Qg+KCg/pJgFyEck+Zb1RVSG/EmOhxeoGqUhToHijMubx0YtbE
m5RjTLsA2V6MLhhe9NiIpWxIwpLY7SGWe+btTKcGAW8tcE+kz1tlTaTaEY09kfYZ8spYgSXtltF/
JJ3XlqLaFoafiDEkCdxKRsWc6sZRlgqiIkEEfPr9rd7j9KneXWUZCGvN+c8/+HGKrm0qnWEbQhJs
QPty36FXTr74TLtMOpp6mU4y9t5K+GAKlG4LzUnb5DMovUVQd0hYMoQgx+VTp2m5gfk7FrT5wm0y
twd944RChayIqSCbxDGbdUP/fhznKsGUxohHDyusoOR2RAGicXk+yt1TcygcsxrOixTK3aQwyfta
D5tp9zlL930PC/n7ivAnfJyUQ2NMZEoiFkbKg28eCJOKBFKy7H5MT9iWyeNec8xzTxc/OKFl0T+X
TzO/bXpjUqR4zFDA4VSHzhAt0M3DzV2Q1AcZSqTFq74HFpHwFLhaqPLAj/vl83yrlW56OAKaXHNJ
wH8g0ikIrCDwody94CexCfHHABc1ip1a+O8eL85ThufggPTWJwTR0ik7DxCXREN5hPvfg2R3pM6v
GUIH84iNVZ4oAcHiBJRfB7/vWdshlBzJ4zcpqg05aAGOWcaPJY1LtH5cIVChlcepkrlR1A20agor
9T0mdBdtE8UNFgegghDCJdOTUaYboIEJ86iwLdA7aXB0Zc7WJvt4yvzpszI+5ZWO/WJ2uBPa/Xaz
ZqL2I01xkj8wwfQWGERBUdM6jNxvc51OyMPwaVLuWQr7fXGMtdmFdesVvhc9CZ5DEbY03FtTafs+
Qfz8gCHgOycmx8L0DPSECJuwXKKzARa7R8/L4yTFVLS+wkK5/LgySu09LhPrOuzZTX1mwfXk6WDP
PWp2L0eNukqsRtCk9NktZk0A6HI6BmDFpIWW6oOqQWPYg9tiRtlDSaGvaUEPv95j8l3pkPWB5c1R
ubLwGBurudvi5afFOAq9Tg0OLBxyV/uBQOVVh/cKPQ6lKnsETc6dSIgazynM/AYLGORIhuCR3GJA
auDjityslTTLDmizT9BRRdNPActKhKwfPL+gOUsrR2bK8HbJRiCth0DVn2ZJdyeUr+mamJIFnXlB
M1uCRyLlNhdsSvWlLjfS0U4FVI6+tBg4svpbUErjAao+9w0EKsogrunH+mN5GPIj3zYXLBkgMr6K
2JVaOw1qia2LlUPFCJ3qWPc/n5jzI8s2IiwyMjZrqb32aUDeHiBMe7n1EErvsxZiLSinFgBuKoXX
woc1JymTfa1BJ9Rx2me8YrUCw41NJCIbMF4feLDcgJPSZCoYfdwOObl+pDBFGSApWG8O9VkZq7p/
dGZWE4MW9twwWpxQBlGPa4E2nEPvyY0IoViSrDgWLMYWHheMSDH/gZ6lY6KirAX/FSaaW/Jm+sl3
Z1pbQF06DebYWYpYmOxvGYR98JqocYnQu57Tdn1A1K1IY02uzJjCAEXtcyIPouxKFJPFzIU99/pi
A65ef/qi9AjCuFiB0YwsUsiHgiL/Qir8Fk5RuIZNecBvFd+4Z88gfjSDHJ18HOK55cuM+989TSnl
JSXAoF3h7AmXAXZCtjWm/d89BGaj54ieIRs3c4/76NXFn4CEQhlWbno1bJY5djKtQ6fNefAoPPBr
Ej+FKIr2KHxDAcTqFgOxBdQOKgudoQt3Aokjh6+Br1K1Y0BE4TM4DHDRRTGHgTumIow6MWBg2EHR
oTO/FyOiwZlvi70ZWxR8JDCb5Qb7o0ftgq/haec+9/h+/KYVpD2oXAsyO7J4h9JXGbr0uLSnrRBo
+JTtA9WhEUhPfMEw1SI5Gt+nl0P/TYtLBwvQpzm8L8wDuoB3lJ7Qv1A2qEjcWvpOh4u+kjEigloN
IM2qbVIf5AH+OUhgQ8ZcKfcrpBQArbhlZcdmDAbYM+QdGEpAk0/7yqHjdNC98KmOuMPAIRx41BTp
Kbt2GIixeY1qw+XlDULpXrr9YAuziDznIjGhdlfoSwVjhQ6+8+gJ3rewpsuHjEVnbjPYs/rpAA3e
w5YjnKIxQ0JCBDrAKtATUZhhwVPa874Ex0WREfO1OU6PslNBJmcYnoUDaNiQfvAl5IHspbja+FSv
PT8cohFhwGbi7Ebs03vSgcZJU4K9FCvUYcMNvWsJkkE0txBmulChXueBJygeowF/4IWiIweyGDcw
nTa5YFvWErQiv3utVJA/Hb2ltf2wApr7egLl5RV2vk5zXngN7aZnDOfD94he6cswqvBTy31RpOrb
vMJ+esY7KA+oEBeltH50bp5zpS8fr20OxpDYYI9Mt82v3/4AMoJRsBwkX/+OJ0o3kiHPs2owVF6U
j21JAg+6GpZZnxY8SUJ8roZSkM7mbyRcbBK+XO10lPL4PvQTlRYDcSSAgUGgzR1j64BSiL3kI2Ri
z879gi8DS2eG/5mDpuH0AQcOAoZTIX9zh+rivU7n3wkwfKXZrTxlpPuMjToQ/jwV1BFkrz6NNBoZ
XZkorSPj3EdE+e/rWnHr4WHbMp1ftpC/yzXDUVXdih9/ZwMb8kORsrZj6abAxXkvoe9a3/n2DX+l
2KLiUawVU/UhHo3QRTBiunui+gIzxUdq3filXz/KiQRWmjcQnSg0sKdIZLtHhY7jixJ0wM6QAeXR
BzPw7xRKiqmPKfvg9yZcT1HVewYjCALwcLaqFljfSenS0tzBK25R6nNl+jV1J1y0fCzIA/UEZVN2
jHrCpGQRJ9nRQmxkxhx48kytoCnsIzw3cHseUIpxIqPU5xiVBeOAlPsc6Gu4SPJAZpbyQsdXsR4z
qISlDg90V47fYEO/7Pyoc3MR5/N4zxr8upqgzuwemwMyT2AJ++bSWDNS5QFlYK2teU91RlV/BxRn
F2qOTj3+3nwqV8gzBTaTLFd5BGmBcRi3rjoCz+WO9o+XQlvmSBMMCAEWFsposJQsGrJoZqFFAWEa
HmKaW5j0XONChtPAPsOws8ODGaQL8F0K4YPT76aaCx+9vIW3FR24JUQ+LlSdLc0lc9Uvw3BUltjJ
jrLpQPM/rW2ggbzNMyAJnWUq6tEy02OQFTH9as4btA8lUGVrFQfdtsDNQP1dZYceVvk6FVRZStyW
/WZ9xja+7EOlWBk3/6hOtWxaUVARrwSNQz96OhiMGT9N2+q83PplZlAWfwnAzjEyFxIUqeH+WcT3
ZNHXHvLI+yPA37z2BAw6/YrSq1d85RE9KfjmMjmQj5QZbJ3/VorppgozvFTHLgDlkp+a61IKEpJZ
mjn7eOen7CoYutyw/hUJLEOqX4UHNE6FcA3vKTSLH7dOKNdj/R3XSZDjkiP2G9Z8CJvusZ4lN9RT
GoNORNurRqCaM+lzNtWdWKkxgUOewRR/+nhMk2kiLZPLJ1s/8rDU56rm11k8+DAQXpJj8wGHbd4z
EMhGw1+oZDTV+QOWtiaLG+p6g+pcixtpCfbdtWdTQkbEXLJNgtuFd6Z9ghQgIZtX1qHW4v5zkB5o
8wG8VTyPmOqTgfUiKNz1zMx/8w8dOnvAkIrBClXXrfdvivc5PTcVZ9MU5QXL1otvaaHxuSZt+EIS
Awr6CoavyV0Z8yzJnfnpuDsxCX/d3YwcFoheCDKp71scIAnUdSn2noVHzA9F2fHA4FyIhxkxUD9Z
bJ7uw/Jw1FWhqAME3W1o04gs0VwSIHRnqP51Opx6LewvYU3CEXiJZCFSV2fYD8EyU1yVx/Esz2lp
QuqJ0m/npuYIzv8LhUnCEN/y6jTQjlt6BhUWAqss8KnpUlV2isv8XtRWYKqmi7zSYIysCE9TxNgY
F+CxRvZ74X0rX873RCq3MLG8BnkjE3HeYuWriiszYZtawrGIEQNDN0YdTMvBNc2RUbr/Z2UiLdB5
PAZmA84pjZdbE4aIeGrgaIXH5OjGvI57hKk7zlgmuVTuIxMNKuOwF77yeCCyXXHsaQ9QpOJoxoD6
LcSnnBMgX/oFlKHoH9g1pBPSMQpbgGKm0eZFzF3Yu2XBzbJOYkBH+TlEgCbQFEikQwq+2ilTv0I0
Sv2ZOjeMjpFYuowdaG7hLaskcMIvgiOzRu8p6zZhDpXuVHd/iCMccP2ynQ3/AKk6ZJhwV/95ONzP
imh07XYBp4mZvNgVDiU44L6ffBZZ9BzjuS/SHhitcd8JTZ24SWAbj+RrOcGsD43b6rtOxiXzLFKB
CO4hemNSXLMdLkx89gauxRZtANZ1sHAyWk/mV+d8rf+ZV0z87s4HkgOHCA401S+yBEYRF31JCiIK
RCokxJWw7BE+PR1QzWTeIGO6R8xqqAQZjWVIAfBVdsFLkJVxUI6gSKVIDk1g131YEUUzR4Bpg6UJ
H6QXlNWX4KeS0UwmGJMgFg8PkWyGyojJFdo4esqDdE1hzo3gJVORVk8B7BgFyVQun5w/R1VwS03E
Vwg4R9YVojnDxEeChbp1sM6ghM9tyRQdKwhG1bM60ogux6rBln/VLScT6uv7Sh+b7iosMTJY/CMo
rhWTmwPdoTIB6tQXcK6OhluDIoqAx2aJ6BGpGvonbFfSEEkq1AfAB1rYFdsfI9LhtWGiJ4YSw/WT
dBvxQUEJ0226EyD1+6SetA1PIdPCwsRFNcbpCBswI6oClbmzfcd5lP4t+q5qAw8QBylUvhcIz76H
4iCfmFik5NOBX26+lke6PbQKhqMMVAmXO5NIinCTmgIFOxQcbgpgjyGTp7+8xwHDBoNQFwJJ/LL5
EyxiORT6wHwAmySS43N9Hp7vG9gSTIoLXFpbsXAw0OFWhN1h0tC1zPlEDkVyE44QQvSJiEZE6cgi
DI1LidUpFaFuYuyC/6hMwrBLc8dV2Pz09Mpz8zrYDoj0K2bDcBCW++KKyBusjrgfeOTHM9MllroX
yyIKpcrnvn0q3pvxKnm6qLzt1wWXFQYk8DgZ0dwWrykNeuPpEbxJ6qlz+hVV8OvtdluozjCmgd4Q
G2TKFEUEBik31lafSAXJgBEX3DrfbBYFUwgue9jFXMsUhRgowt2me6OeYniAR/WG8rexxPQPFTrG
ojz6QYjbKINqxi+glu/InRUidmPgFr2T9W5LEhmTyAO3frnj7oW4BG5fXDLeOGvHoZ6ZJ0Th/Vq/
ZjGRwWsgtJwShOlcjDCEHpV3MFhnQccYayHjPs4OBNNv1m2e83pyXwNP058IyBQoy61Y+0wsLsUK
yP7AKZBjCIZ0dwwQj8xpDNBmbuCP3V1ZhJLzwzcm8IutNcOH93QAmj76/OCYwd1B2HC1PWquBtLL
ZULywIIXB+qAOnIc4z8TWPFjTOsHfg5O8p5nc7iRkG9hTqLLQ57IUkNVPdi+51h4sBpyUmOB3u4z
ts58Rvd+/y2IqiETt1izIvFbw6l+vp3e0IB/qXOpGtUDfLrEK6YwWgqOrWy3wCpU+rJNWQXkUzif
Pco+XhrTE1zsLDrLJdcPSH65UDbcB4+ztEp+++UHG7fb6X6Cag1fcLAgY3NcY4P7+tGw38gO7VI6
Id9S/8270DpdZBYXjNjASklokHAV5Ea8gaFDnmPOfbTl1i5+zCTmakP5YlyKHwX3N3nF268rDxIj
f+BCo3wvWG7rgKX9jg4XaPqf3jvDQbHHgMBB+f4hOOLpwTaV/nruUq49hcmFh0gUjsu8QgHCc9gP
Ygl6EppYy1EM/UNpmytoLQZNlKvmpoHtezKXFNX6+Yu5Ilc03k5MNajYsSn7F2x+PL1WNPsT+gOW
euxuSGJBTWV6VOkZjDkK1SPtmwN78UGdMNZfXoZn/b8rj6sYIQDPh6wNJG0uAq9w4mH8TKLCnRmV
82W3ZWwGdWVga5LD0n6HkokaAB5wZ/P9IbG9TOB7B8TNJFGsF8xgehQ6p0aJbiim7wFlM6pY2Vcq
L8n9wprRVBynwgYhtv5Y0HVrI5M6wv4BBTuEdcbej1Zc6yBagy++SpvOwVhTx9+vX0YpwCPM/bDW
X/e4rIO9qIAddp2TCgNfxcOtW/bg+qa6m3djaN1w5iQu8uRUkXtP9/ANW80rjy604+6NDnhC6Zvv
6VkCBUIo9FhouTLbs5cQztjZNcWQEZXIR1dfWF/YQCUwroTxg0IdlgDe2OpF32oTq7NJuCKGhF/K
f6xDgvl7I9DCAd4mjHC20km70NVCWOmh7LHsXL6UhPt+k+31E0wg3kYKTwXfIESaX5Yi53WnUhVl
XfdlzY4gRD4KR89m3KOQtKT0cJTIiGNxg6S/vt/hQAq7HsrFu+lmWoD/CsUh5aK648mgtODqQUAO
pRNFKyUq5SWgIv9UIUg1KCKA323qYoBJRRplOH/AypyyB4TVoQB1oji8fBhPnujXK+iThWNgpoat
jWAAuXzlzT7vfq8w/iFCXlDO2svxQB3C1rZjzPF+hVIRoVbjtzsjAh+9UR7cPFxwxvy6wSoAVAEw
qYgC+FO6BQd/iANCSF0LRZHEzPo+blKaPEaxr5CjxA/ewynQJf7dO3YoPj/UYqhfUBEwwca8l1fh
jfAR3/rsvoDvSI2IerKggmWHM112xf9DNSkR3wUXuVNCYYOeTGX8z6wAGg/vhl2rwdEVQLZ1OXzW
Kxj0Pg8GyKRq5ThzCF5pwNf6Qk3M6/E63Yld0vo6vBLVN79MQcZn5yX5ZLwD6nEiQOkT+HCF5bUA
xHdXILaArz4vOmgDWjlOHg/MeDgvoTt943CwOAdQLVJOB0eZW5sRKDSKFCFIwAngMJQXORA5r8jt
7zElFVkFyhhElmd4rHgrfNYnv87RBCiGQJtKjnhfbF+ws3m/usM3KUfS1tOSEDYUPQOeD5SXvFlB
6/hHyKCdoHMQ32kcTjnuc7wrNnbpMxePLARjg6uBryA+wlGLa0V3OjqI91g9CR5J5fOr/Jw9BcYJ
FwsvzmlTCMbDe/wV0MVwGAz0kD4HDREs1ckMyil/DGBayHFcpRf1xNum/0hXj5ka8Bh6NnjO7Zzn
/9Y7oM4LZBDSzlNc5p/YB94WNCy8VDWT1I1aopEfacWEmYu+gzLcT9WT/lg/ZixG8gn68fMbZXBq
9Xp3Z5uE9KISuEWRdOILvwpRBnsJdrQ7gIOL/9f/tGMYyIpLB5S/V+F9GBf9NjembUEHX29IlWnG
g2lm/qMUelRC2DZ22DiM+WQ4J6YyQ4kVhZlGTSQYa7jaQhhYVnjbsha6OHIwd2lu2C2CLs1e03oK
6W0H2ZljwngJ4A2bp2RBd2RgJN/+PCPWDZpMyIy3qeHuqODVBfPT+4QqPt9Km+ceJ6rdHQIk9F5l
VMZiX8pRzEB8vNB0f49+v+WJlRHUYHgr2VpUBrBa5l/RIwtJuf1cmL9IQzIqfDju0iSZVZuccyHZ
wwTiNHM9+3ibpVMsmRf3Jbk8QJ9MD7GqfEYGvpEoc+jl6C2NIoA4jGXlw61WdJP9lNEHc5g0ccp6
w2hkVrCE0jhWLoLsCCkHfhDNTzL60Wgrb6sOeGxR/miX9uFy3DDoQGDRQQBioDImB/lG63F64ylp
ebhpLgAtGX5gn4QWgVLkWWDdWLHz/yggrDBHYZRlU1xQyWpWJ+TAQZYMFNjzbL65Q6tpMG7E4LH2
haHch43BuT8Z3xGx3YdJ4Wd/1Ldpjr7dNMcsbfOjHL4Mr5hzR79crAZSv1lS/z4DBCoiBfQ2mj0D
FfuEx0RRphYD3N8P9dW8jyv8Tj+Tz/ktCzpohV8nIzF0MeoUBiPNMfcUJPfnph3cQEAs+OYeGxkv
8Yckp/3F2ysGsT7Q1R/oewbbKiwmOFQcfwCe+iuZSk6NvTmm/emKFT+7I7GvZhAqIZ0E1nFKcshV
cUsq5JisDMRStFCEji8hkRp/WYL3a1kQ/FfzQrX/pTRE7OarAQ7KKc4f7a8wg+e+hXWKnbB7Fx1E
voKIyR72U6xAM3UHfAveZiZmUd9QgChQiNUA847dA6uc1Cl/WAiyP9YgcNKL2KEo2RiU4agK1sAX
aot/InCovin7lgc/HhN3D2KYY17wMN0Yu27F8tSzQq8w1kSEQi24NK81FIGG5cW8CNPebsL/Bcef
lY+AF4+9g8VNJ/kFwIKPR0y3nRYhWQz/1k3jRP42rK4VFGqU43j8Q3iK7y/3vtS2rK/YqTFZJj+E
APuYqdo3gKMtFAdi8SA6IZDf41OFJuFSTllx3w0ZUrjkcInxdd1fmFTxVnaDKXGVi5RwAeoCdhRx
XhBqzJA4QALljIxUT7ktFPszM7fJ2ExD8ncFt5hmYK7COOVwmUL7o+8fkN8tSs2omA+3+sd+LSAo
c7CRvwXKtaXN9vLzTfH5jFRdeBSZTrVmN6TKR3aPnSukdNRew6uMc2vn9IOAS/ceiBt6NtgwkBbt
1i18I1dnSgMDbYGokSgrMMdOkLdXLPIw6FjU4ONKDu/QCJiY39CvBbxjWH9CnFQKR6EPjbaOLOAI
MNTBxwXfoItl0cy8nv2ERfgfxb35snH+C3rgxnTVseVB8kbmgEnFN2RdTajhkWLaa4IOgOTgDDIQ
BTeq7+y8QGJTNgDuIYIul3Bn9OOsWHMY+FSDKXgaRPfWu43TvWa5jw4VMBr9BtPZyp5RhT7md5FW
90CchaMgQD6bImEAPvDSHcoxw1NOBKMUVlL0uxP8bhlhVFw+6Eyg0cK/ZmXFq64F5LDClwgloN/5
Ijs8PIYoVV1snWjWAL4OYBL9hgqAWhJRzsuGJCLvFY2PzHfMC4eDzY5dmMLm+VOLq6m/kCpjzNsl
ycqsq2xL8Cgp2kPQp8iTx/CrfEZOPgT+CEqTQ6wSzGlh6vvwyJkRTrXBY5Ww1pKI4N2mrykZRQwm
nDVdiu0tIXHwv09AoT1aUsiPoaRhT0e3fRFPXfr5iusXq8SGeKfUo1vmyVNcZFOiwZAbB7SZowss
c+5v/rLw/UXpPOISjMrJcLQ7HEebze9m8ocNpc2+6yOZGiH2vtv+Z3SZz5nxkMBxAfdJPbQsLjI/
HkYvYFcjPaJGtxM7zkd/uwiTaHeHXeE9Rj1nW7Opxl+dAxARwz7k8mUyO9JYqancEAOp3g8hHEE5
OpV2OJvuHyQ24MvjKX6P1c0WHMQ2JnwdSeQxMNJBtpF4qdsGG8VRgqfD6z/cj1/4EjERZYCmLmK+
EsIiwVAxGQtqJ6T6UNuSdYE85tR/3fQMyM9lNxiy90Mk+b7R+LnEslqgGc777Vo6zA6X3UycTHJJ
bO4c7gquT3WCd08fsz59x89L2sS1PFa6CMTmRREIHYI56inFPRaXEgajgxEqDWg6rK5cE4Nlu6Fy
aqbf93iAa5SLIxe0B57+t/016MdZoVmMMGlgMaO6ouNnDsjfERj2XQNMd3kmUoBP5eVzAivCRQv4
KB1RyT8v8Jl5F6geRVGpcGNsgJWf+CaHrx9kpmTcPzBgQU3i6+Okc1FFiOpwx53G9qxsvuG39Yzd
Q8Wl26QtW7Au4k5JjAlT00heowhDWwFhuM6jCjOZr+Dbkt+kw7AhKE7ck2iMPyI7t9t/V6lfR/os
Xec66ncfc26LEaFXx4bAA78TdWLQCjB1SuwZ8DarDZ8zP/EJP+ywdFQx0JFJfWCN5iL13IqfU7Aa
KEsQVhFb4WOEmmH3+oE7HtyC4VV4UUNsWaICPh8jprmjC0fctnzhYFGHks8APDiOIjlWDuzbT3zo
uVzYNVjfsHrBcoCuhfIlfp9Fwi7LFGEyUTZLMeD3eXTd+0pLX4WpdWqPYRDjNa5Crq7oJ1+bT0BD
p4RwGBBHEHGA/1YyKVw5QtjtkuZzxvJiKcV8thJvL9b2USjy+fDVCRkMh9myirvpmzJZpKvNnj8l
FOph9IzZZCbPeMjdZx7wbwG5u7mS243pOe8RCwrphfyN7TacEWy45TGuswgpKEDZTlEboRjMcCar
sLqluseGXni0tdP0L/faWHM/+JeT/ewrLv0q1QKsGlzjItBB9O3E2pB9Fqq+CjMD0gS4PcgZl6/T
7mvib2BlEl+jzeEbsJjcffwXRMKQRxDb+MbTUSuQ30CClI2QhCDFJwHkxBfOgcnDlOQkAsl93MyZ
WCebN1e1Ed9gI5MOwfd5nMNmFWPHFTC4Du4by83HzFlJuIEcZhPgxpgs8UWyknj2T4BHKsuZJUzY
+LextFjBIdAe4QGQIyF+Wnuwb8dGbLmD+dE7Bh0nR/XryVJdPsmm/xgLEbJQfBlYO7dpcndNokTp
e0EhKGwsNm3AAe5K/pOGSjEnJbc7M7zG0fn5jFaVxmugi7WB7uczY++ENEtEM0k95qi6z/huhLYv
cVlHtG5KV5M9p/DQ2LVK1UsJTkAXwTH+uH3GNIr0bLeox8gIwFPFmg+GG4vMBgHZJS4PGa1pQcXf
gCeUaIyTA26CERv+PcIVHZgXi32xYcz449GiXpMA+1yMlbm1d3yaIwQPgTWP4Z4DW6sneESf0wc7
PoY+HyLxOMdjHL1a/HmUjODkf9ABoK3QUSVtkMOL0zglVnN93LxOhgkYaJmb0EMGXWXjYPfYP77c
ssPOR/kA/eRJOAXNmylud56HmV9N1gOauhf1KAsBJjn5ipxUcGoa8yeNDVUV0y72jR/qQVpz0dVv
2phEOHYUyBBA3uzGkkPlwIovgjzQR77D2+i9Ni8cbnZpoqfWLVxXlHdQPxyYWahYaYfLSzmc08mr
DI5WhfDe5s7hJEDj8yiUfO5EV8Z+EF4aLU098nSM7J+sNihayVbq8c1w4T+rEucYiqNL7ZSoXj4Q
5MJ284yIO/Dx46XSBbQgWjTjlsRU6CKufzyAgg8nlSIOE36DzZbFe93T/nDlMn8YtusB2rK3U5rl
JpnAsaq/hd+C8RY+ZEm3uLxZ0nDPyVzllKzh0jcLHQRoVtOHoqoKpFgL6R+GJwlf43QzoM9Y6qov
/TI9JnsKLSiCU4hLaFzMFayf4Zrl9nXWL8OdtcX7WSR7dP7rgNkAmj0T7+gtcz3p6OJN5UE1TWYg
XXQc+BtgvCHL+Mfd4dRLboX0Ompwm9M9BnZKz+SdKJ6w2KZLI1L0ZTnB2g49AAsLXbIUA0Eju/E+
OPEjsIjL0UyY1mfx8Q/rdgZMj4gxFZweA6JlHWCvIuHjTddmBhi2GOCUOOutK2i9CS4tWrOWq2t7
AxV44y8JsVfJKF9NbrtZvgAJfwgRmS4QWpiLMbhOYNZ2uTLwAQq+W0QkARM1KdzmawjCAbur+J8b
Qag7HF1zLG+NrQZk4N3W5oiC1iOYavWc5VEzA6UeESXI/wraK05NNorEl7ctvpeOfzfi703FKePv
34ovxBZSvmxyl+9W/Itv/vKfv7J7RBBNOiPP8jyjoPLAnO3fX9WNmQySpEwRO1MKB6hUnuaLgVOv
gKrQhc3adbRKGce7ErAuyvLR8+iXaDrjzr0rc720TU/px2XY/dKHY23CGIFZP5/xeXNw+U4ruw7F
sSSq6cbMGn9w4nLbHYL8G5jEhrr6lJO7MEtBhqB9jQzf8nPGdJjZjsyAySLAIcPhILdJKvKGXkdq
oKs+ozrUJtK1DF9h7Sh7MxgERKnsAds17+0ru8pncuuSCzbWaJknXzbiUU3J56uQUiNIpzhzDPNN
N3n96opjMcm9OdUMA0U27YC1ghF0XgEgtQOXvY2JEvTYs0l9jg2ui8PpGzIx1HrqpcMTPlbOzUJJ
MvwFSZDXn1BeD+wWLh+V4hOoS2McC4UT/1Dszr502awq1JhQSde3hw8gle51UECgKIzRbPCo5Ie2
EmY+9gLkzbu3W0T7uUbtSNMEjMcblMmY0PHsEfM+CgADh8rbUp/QqINb0lk2PxboMP7HoJETUDM+
GIQNGWh1eHQrBsRdOtFRBg0OlFh4mMyRwiiBSfvxV+kk4WCEcyzw2x4uMwYf9UKikLXKDDlerG2x
M4wGV3RPbO+iK2DrbBiVi1hhehvtbMUQCYlnCBOYsjZ0KTAnSFEmlu6/uOs4rwsExD/sA38TmNLU
rOQWLVMSbyRn3Hla9JirEyYJWIHg9QM4pcLBw3rr6bXbwVVqyO4S5OKPiJDGKG8tfI+p+0fwcnQL
c2Nmwfgef/59N0td4+9hBjDqcZUkIJRBuosBC8NicmmZWl0r/N5KQlZeT38BNx/6VNHwZDLz2J8X
eMI8wZHkQb2GvSRTDOxfD8ivf6i72VsNNfjI7qM9N9YW/vaJlTdmDcZ8e5hEGByI2uEikpNoZ0ez
nzHTBN+hdWHtJ8pytN8ugJgI1arsoDnpB8ZqEJ6k85FcNXwisg00GQPOgS3PC1oa2NzM7/6NIPuj
U2GVuTF38KfHsBe+afBPi1TF6qZYDAN1+1ncWCpcooRd2RfZZlwYI8u5wjhdS5Hxm5NSdrRfwWOS
k18gsbRun+TskUgj3bx2wxUjMTNxq3W9Tdd4EheOtmDAXswHJL2wr9DDSDur8jVwGQbD9HlQFH9A
7B2ZAoKrjahBkUbNiG/6AkT6nIARPly3lIPkFIvEDWimzEXuGCS9WA88SPNUtPwBCu3oKTDMHg2S
S7cjzhIuDYeVvJMvEgR2i8VxrhEkwcFoMT/AXMyj1oCmE2b1qtuxoACwfglgoZBBAynbjNNhU0Do
ofwGyeI98IuYpUP0IQaliLrdF3ZzIkJ1MbTFVA7mKYkka5Fyw/s2kXYiEGtpToj7g5ydkQiN2Rtv
gDdJ3fOFniANIyY2FFRR0vuMdHhfx0wEtlJfURbPqXCs+L1DHMGujRq0nzNxh5SLDgcpz8NytDUs
ryOUEoqD4RnKNDTaN2bN6nIAiT/Qzmj/Dpad0rCsc/Q0xyC7fqIP3GlCRyaDme7SaIJShHnwjaHx
h388AUP2KZGUhJsfJxCHtXXpIJ4LmwOkXPJMl/R/fDKgLdZqOABBVWBhR3GL0Y339dXFN9LIHgU1
5olX5CNi7QaG7/W0lSGTbJgnWK3dJzJOjuFrj5LJ2vSEHX+JlKkP+cDPrvVBW8HeHcwMcIJ0p2P6
sPjGedDPbvbOsGz1h5bxwDpk93NtzUeAn3g+korO54EE4kLDXncLxuhyPAix1tuicmfdV32g5ElC
Xqco5RP/TcpKtlVm+CV6ultBc0R6RASQLd4JehBj0y0qt+N4QfBmp+DDYDbBx4FGszDwYINJRWS5
QRR67fC5IJPM5i6/YafXf2dGJIET1uHeJvh9oEO8TXAJ4k3gPWNrswEipW+k+sMZNHBx0JQ//Hng
OsTSFANHGOKQhj4I8VrvHuKdFZujmk6tn1TxO8YXLsgjPDvcnju1c9tJ69RhuZb835dT2deVOgqo
Pd238/EgtEbw38ltkFaNa82KSX19O/uBzaLr30fvw9EWfjUopGzxKx1mtd0eomoSs2oik0Cstv04
zNblPdPOoS+ByzODzdcssihKw33lJY7l1GPTVsOt7jBC9uA7hrgmUaFBhZ8icFjnJLnxnQgev2dO
X+5gOb45UWT55oh9AJDO1jDeG45+f1fAKh4+ERsMUg5GyG4zkQ+FAzlsm8IM/f7Js9KVw9ZWFtW+
dFub+tzGc9MnHTALeX+ze/xY63xAHuI3rkHyUEqKIaopu/dRa4e3eL9IRSlkRL+URqPNBMUWFklY
Xo0ILQhFSPFqcSbqIhIxnhmruuEc2feMSekaBBeWruLX16Ffkc3UUID+YOvmYUWPlal4JbIuAYqo
vqKb047uo/HHkQmYFA9iArE3MHKZCedxtgrx/NLEcDCR5zOjl3NW4IvQbKkRHSt8THE/DAGcFu2Y
8xCYruXASkl9ybMmZ5QNOe/mgTvscYGmmAkThgK/YBz2wNmsrufzY7K9Xu/e+dzaOemcCDfEuZ72
wXW75RooEBu/PX1mUJ/cRvkk+f2yn7KRdrxh7Ih9xvatK3uK/SPNqkm9fXB8a7d0hxCO5VCQeY25
uSx39a4eH93cTtmcFri+Ixrco+yUprXzvlp8vYew0XqPlnWVxp9rg9JulG8Fwx6gWqiIuE3Ct1ty
Jto9GswnqCKCIuhVXP94qOp+60nT4UyaNvvnpHJRlI2wOve6SJqKoFvCiK/4yhKlxxp5BCKUACpe
U1hEXjqD8hIwXKLk51ar3GYPVZjuwv73Ike80VsP+SYk9Sma4nCwRxuKTWf/JxazITdkM4HHSjVY
ho9YXCWvSQczJ5L5Yceqh8yyopzm9XEpcYZr1keINgN+A18LeEa5jeNmzrgOBQUcDPKcgc0EZKAv
tbXQbUOM38DUBWK4Y3hz96sgPQldNVDRFMU2acPfZd0EOIbcWIDEy7B0cK0euVqx+AnkmDkXs0j0
Nayyo2XiH1e3kIn/r7CtjJEw9bQ0zxAmlYSGcitg08NGdb+/5R+DueBE3Ty6KOBB9V/5h5eCxD9w
v9yxjQzIMYfb1IP94UDAmyL4mKkc++t7LC1TpkzpCuAC0zaQFPJy3oEaszvA6g6NH3xqQm10+KX4
icxZysF7TXoPe7ToIEfiKDO9mnY86mmzEcaMpRoHT5g/NarJqZ4of8n68VtsqdhpxrCg7R3Fwzfd
foV5XMTQeNA5jTZM3u0rfrWCkL4l4wrIhyIUcJgxiP+r2838E8suQAyORDhUgUS8bEotSoejTdA1
E0qhPhnVwZazBjBMvzzuQoxY8nN66Cb4Iy65BbD7WXMPI2/GsxA1mzQrcLs1HPzSBOb4H0nntdwo
toXhJ6KKHG4lIUAoB8v2DWU5kBE56Onno6emT/fpti0J2HvtFf6war7mdvI8FSOG4142QpQJF9fd
Yeef/v46N0NhLV6t6t3FIij4GvncOG/XRYDZi3n6F21fqg3hYLbtRRljcZj7KsDn8F/m+F9mPqQb
r7zS5dlLF9rSi+diNiZofye/3E1+uA72ga1TVMp7cLkecSIH7ng1uTOz6/eVlBJ/1jmEAErLHDLH
VTfboXQ+sBiEz4PVcIesQmkKHfhmHHkBQh6vZCCgaC5X4dIln3RPkodWm0gcMA7kxfJmJB0e3kyn
4n8NuuqzJSETbLxYOSaQ9uFb3qU1EgeL6zlc3OdNCgRXJ0fQThxxGM73m19AhWS8vJD9WbrO0Vtw
hgB+JeC27/UKrbzKRYiIutuRTwlIzsZWDtAeFnTvsbMhAZt1YF53OpRc5Q6fWP55TsZIJ8mlP9e7
0+ACm+sW/uw3/8jWAnO0avF+GhacNTuw6UT1dHGaFjemfMuPe23bG9B8VIJYEh+S0x9MJ0YB0gFu
mYoD7xwIzR2KOOcELbrcfwu/5sNId2CXcguUhT+fih2lyrDU+Kdy+96vPteLs4ituL66D2zreZ7i
YEpB277D0eAROyr9w5hcL2WMZq7mFqiyM7clh44CMGw5fcAU+yH1IjUBy8cQxMQ1NHBRRyEuBEQC
vhasZRq+tV/OAoOljz/5fo4sKP4zsQNV4Nb//gMxSDMTeU1nJIdFI2gJ5mhpUFWbK7QkcY1Tr/NH
IXnZG7iOX+mnPcIb7Cs+rvlRP8A94p9S3GMCVgfw9mpes7t5TRNH0E9Q2iJ9o+tb+j1m5xIE+UU/
SfzI7lqNVO/cjksIc7LG6/cGO5CGnX7tCtTeKKfQ54EphvZJcZ//K11SXdWTj0bt8x8BkgTOLR4Q
1J50spIlHYEW8ySUcWMHDYr4uX72tnZuZj0xG5igeuSnPdWLHZjbCo3kEkE3m9fnhiL+TYgTAMEh
/JIsKZPh6JKUHBORkyN22ntEmu4cObO+aTrvyzs6L168wzSG7zUmTM5c+osZ3DZcOJfBj7EvH3PO
rp2Nc+vrx3A3/46rG/+C7Ab93dYNd3SFzzGdZd4b149fWlewnIFyFw8mEPMn2wU/+MDZImQT7AiD
K5R2b8COUVmgoQ/aEkkBxjdHngNmhTS2zdXcxMYtgK7TQjmrR8Om77yqbWr75YflgAOnSbQaxR23
/oKcElUL/Vt3nvLxf60zUkgI6R6I6t7cAhf2FF40vSnuj/MdALrvYhM6u9AxDeLtcocPYMw2acEP
bxnvzONzh4wM0Vdf2F/AMhfZBouw1QebfW6Uy/+Yli0PMLgGP4jj/Pt5bhwLCSph62M1abMV4CCa
s9a6PHC7wbSHt+CH50Z3/cxPWOd/b9b61rn3AVf3PthZfEnvPDTlzAJFTscpH6nDT/Z+TOl8oxx0
+BZaFKx/KImzHaKwrNkPuwACimOduUD6H6vWnf3kaPt/YE64ovb69/7l3TrrHpA5bnv4a3QkGL2P
TzTt07t55Irt8Df8LR/tvX5APA9/9WO6M2jhHONf3OluvGOqXOir8xL13cBcuIWDgUYqo20vJPs9
z+cpjP2QUYDEsfTBSuIXn51XCWk/30ysHxZt2S5b5GdlhnXJt9T/TpRawcoK/NfrrEtYTD3y/qNS
9wGg1x4qiy2M23mWwJYi9WBkR7ex3w2mcMzME2x8Yfhp60u+E/rfF+wbWOQNJei4EZO30LR5j3Ha
MmbspHCpl7eBkiSBFaciV+dn2Wns/wJvpoqbtJQROHZAH+1AfifD78vn34D7PoBeJ7wBfz++XCrr
mVPze6bcDY5AdSQGCdEaMmH80zggHiAFQ5Pn9AQkduF2MQp68Futevwefr4eYNYT8YzHOS2Ak/nc
ojV+eflzW2ACjvIqN8ApAXJoOpQ0DG5ZrFTm6Yw9ZKr2D2oG9p0ZQHYATwcUL8cuLwyX1PXxBqgi
yEJJmz9IwbwoBDewb7Q9YD8L7TLQ4T59gS71w0+UkfLUZj6a4G47419sPhibiI4oElygcclBXP4E
SfZMfV5PYa0bm2zN4CGWaTTQXUAHL38HIbILtRUTxXjwuHTaGDSK0l+mjZZEBguj9l8nYPS5V5Cc
mIAzeRVhbqmsvvy3CFal6iFes9IUt/W10tZmUuwHMRooP8kaAxFeg7WDVs/IrCvcvLTP/KZ+qKPT
MomhW0HuxtBJxWaTm4u1EJe7pzPHbEFIMb1m6jliXIznB/nRc4uAlErU8NnPtM9pZ9DimIcxFB+A
Ih366XyrYaKUDtodLKPwx5iFCU/+y+dI1rCwWq6ZG4M2hqHtVFJ4gviOZ8JrpScLQQcaJfQg/8lj
MZyRIdLDQrpHF2MfwFlGYeX2bA/RHEdfzxUzhKLxGT5DOKscU2D38wFa5HiQNLyL44bmCw67oHVx
l6Elwl7mJOzpLJyJEtGazHooF9Gf+MMYouYXJfXECamgrYH48FqL0CCBLJzRW87U9pTWcG2m6LvD
QkR/YxIz44aAkzW35pedigwF79XetXFLVP/X7GEnHNiHXDmM6OdzHe5iNJaEs4ao2BU2ns73u+x6
3eMOcRPYzjxptjNCXSPKdwkh0GGOz1H5dDjTp8SJLrw0LOv2jt9rgUCAzwrip/kqsZAow0LAHndP
F0otzuqwYLcGGstgyfSZb+JH56eE+O6N2/XBh4AeSNwjuAbLHCbjUSltAiKLir/Bjgxd5kG5Mza+
pmEcjmz2gSfNaIX9liPdBtn1wVZjkNbf2QUsPFYqDbv5y8yr1D3Izm7Pm9MxQ4ERG0KyETY5Ul40
/IR9CSMS4RGoieUMN6BZB+CZj8irvO7I7yxZFDRJM+VGXMoHF7hsfmOnQM4bAVJFFxQUsOgGpjg5
hBimia7AxEuKUSH3eeXulwAhMSWcIE9HUOM84NMTEjF4zgcf6ef8gcq18qD9x8z9xF+rG0w/5u5A
JyI2uTkzNUbBx1wRJkF/BHCRfz5Be7hEkTjalNilfna/zbTJQ8otMLoX0M9AJiPmR4QzNA+K2ulm
aDnQOyZD1bSphg8GjACzgYQTWUDvKtmJpnu85gUZskMzRskWZg+TX4QksRhc9fSxZ2YjwYsrIQgB
Aa3I9i640QOypTPC+HQtgb/84HON7RyxTJ4/t5Kv48h20RBxoUYC6DmjrB4MIjlCwagJjU/o68Ch
FU8v3dD8514Mw9zI7G5MXRBJnBHmGM7M2CrpwY2uog1BksfNZfJD3DRQRdgIAw7aBMeGQe2Spiah
DxLlGtz6XBnBvAR7PDMk19wBYU9nHAYScPWABSy+8wRhX2YXLjE7cBe4wO634GzMGazyutEmlH0W
OtuFNLbxyT2ye7CFjfpr7KePCA7dvIc/gGca+AmACpUeSBL+YqEyhyBMnrmuO8zR+sHalh4sYhav
+cHU2Rw3tIr5Gxbs6J+l6V7YE80Jr3SAc3MLi+uGKsEOdbNHI/tYjKMJe5qVMVDMA51Xbv6tjRyA
g/FZoVm66kj6nh6W5dMGCQ4eGBNsHlFwFFSAj9v8l0eSbjhFOJ7oQc+nD9PcQbuDF4SfGQXX131K
Id2vkuYeHIGbAcYOT8JZIcZzzB5YNxgvo4k8D3Lw/TRTf44fhFBCuo1I1bZeM2J1gE9y6qL19xrY
+6sByWCJ5QqivLr1+Q5QOcB9IOQ4CoOwGDyA5vMKpSXiz6gU7S5IzCK416pA//PfJuM1XnegdZK+
i9JDj8IVKCBAMY/uFx0S5uIA/TsIA+NMVUXaj7UmoVkgLDWMvK1TnO2RweFLIGAgn44qnLzEWNU0
+/9J44zFe9S286iej0sJPJ2C8AIYKj2F1ZbXHZx4g+oIz6tFCvPIW6JKhaoxU7JHW23gBVhraCbP
10b+xZa8dDnExwfT+5JXLF2dtbnjp1lmtery2OdlSJORPn/Ch9+A09hzBv0P3QfJ8KbTmwT6sY/T
PTt//gGM0J/5Rdb7jxr1GsznnpJyKMNdUyEAGN+7uvb0P+Vdek/fgls38cYeigQVXqzG6KuJV2DJ
ibCABA98sqWSCTrKOc0aOgkS0c0eTFO1q5sV6Wwx45HlfbQNkN1iQlIvim/xRO8P/nmPlA0zHXOt
T0uE9+vWVgG7AURQYMU3EHBdqDOlPAsQfhXSUabZL68k+ErXEAY/pMIVxc+Okou6ZY12IJxTWJcC
dQ9VAPPbWzp4CcM+5VKzMocrHOlO9ucRBzo8FFCMoJ7bUkR2bY3+R2jn3QG8SLwmsMM/b60rQYRE
jFAI/BCguWkDV5pJ0ZQN9aeePUaotkDgiedEEGR2CpwKYDs8f5uBc2YRnwb1wv6R0OgqMDFWuo/S
HGbF8SdAvpgesZY75cTcq4+73O0ga3QiDoywubK6pQH33HSszDCJ9pF5eRU4ItcNZnBZcy2kEW5q
epXEwGut0zRNLwwaRKcYwTzlKGElFQ6dagSClmmFkjMOl2VQLl27DC3p1gZUqMPgC1rFIFs6p+NH
NIGWll4Iggkaw+5C80b9UOWv1H8+ObtKAEFN57UGbeHqb1Bh8IUmo1XZUcLcDbC0eWYMREvCXDE5
w/BCqlTePZuYHk2Pt08Dbk/Unstsem70pNm3leHoXOjYs0fHr9nrhHuns9SQaFOy5L1k3ibRuZdV
xvZlv1LKS0wXMlTQdobTKgFET3diHO3q9D7BZ5nEfj1/uroBlBuQb4GxKwREEm+vYfY1mVxrlC6j
5laxsJHDTS0Zbg6lbf6ZDGNPgZghUIijnqq2zAG7xDPgHSJlbCb7Ir12McCh5KNP9U2H5EqeMDML
twlCiTr1bon+/dNilpJWXpUh0dZDPBO6m2CxEEWp+Mlh+4bt6OkT5WdQup2GQpYJXKCQUOKo0Wmp
IGzmG0Fknlv7KQdrK4SerOIEiWRQKkCHbDcZo1MAhvCDgJKZMgOp9lh229nuxkhbjHbgiE8A+RPA
g70jZpYtl4KbaCiK1tANDdhp9UHHufFZMiUfgRHUHwbIxpxFnYqPDrbFWLTroYTVnZ6MNF8W3Q7J
iQbORafd5OBLvlZ55iTjuSnFddnGVIW3l5p+WQLi4UEI562LPkOxuEod/GuGYWpLCwrtmFRcZ8+/
8ekH1bgZ1HvcmEBduJYY6GMEj5EBskjhqMpuM53UZliV4xsPMJRQ5K4YWu+1CpBGBvbUkP6ERvBC
o/wyyahQVxGFt4aCJNBxEwy+FIVdCC9I0zcK0qGwJmviVcSxEU9n6JRhdxb6TcRp078Q2ug5XyrR
n0K3o9lcQwFJg132srxaQXZYFS8V1jQ1wuWCnntjDAqsQD+qZwvjE1K/yruoxY4uEYZMcZ92wKm7
f6gLRQDbB0enGvzUsGhd2CLIXGUTs+yfaItoNZNQcEEYy7h6UkF1QwSmVn2DosHM13q/mNpT89OT
RNXxt6F7FmCGZNqU6HhTgvyl5fdYY36R0qkQQ/QjgZgYmxfeGKTKiBSFCfSQFtcgxnvhp9DNfCWs
Q0b0zgOg9ZZKAzZ4wQCIs/cac4dXxPQuRAAxzLB7N7/NCl56Fyn3FCnQLvH1gnASC26dlI4FPqpW
t3m3j/rPqtsU3VYwy01SvxFw52pDGCPwqFeFNH3A/pMyN0GUT9y/ZM1+hsY67UTHMsXt07BhQqPg
KKL7mFTfnQNxRimRptiLCM+f4TxAoYSzQkYG61nz8dUdwrVIxzzGiFJDXAP3pSW6JtW0NTj/6ODR
ESZu7xRYSowNqhZVRZf92Ww6KNL8tW09Ws+CYusnuV8FtLNNPoE9RqvVQM84PnfNgjfABYd/CvU1
fiy8Wd87TXHh96qwg3+SYK2y5D0s6DMpx1omrBRSKbkkS0F+zCCzBM9SxJc5MMZSdRkYGMfdrCH0
uqgx0gTNa/K6dlZ0JvROMeh99UV/yi0MDrGsATinkbz34TruPwV12Jwpx18qenzsKaGWvQ6MEeQe
4RCJe1HZGG4GSR7s6LNfSiz4WjyywQiAqXQQCVdlA2Cp2og0CzPLCdXNM/9mjg9WknaC2K4S/CKg
yc6534BhlvPSnHC8Zn2PI+yxwv2tRJEVZJj3qh9G8h4kW5H4XANpmdCKeFKhtjv92dlNgtC04Ook
zUrEJAnqMVyK7vgiSaDGehrBbUxMGHeXCL6hdCOMxu3LtoxPPs3LFawr3zWIwOIZ/0arXj0pBiuV
+SRUOIBJ3Z6lthgC0I1rDUNeuafJ17N7S2NtsqfkCFC/xJQ/Ipk2+22EXUgJKLRK2rXF+u6Er84I
vOa5y8S5LuGGYpWg64jpLFC98wW5WCWmRmo3QQBTPD15F8v9KOJzAvOjhHBcUy1mqOtoEi0b3NAx
B8dzahSRrRudVGGw8KTu1x9cTwuLrEvEU2nu1aq4S3Ql1J7YG8f4FOKgleR3K/oTcCMpajDbzxOv
xPcq/fM7B0WfPTmCKJpEN9Z/orhaIkkUQyka912NKIUyQp5cKNqcvoJR6ZlFtTu13eTFQSnR0ZvX
lj2BjGqUN4UxCRLjxKhcAjsk7DTGDlVNpoSIeeyYBqkFa1ft0QeR5GVS9Mc8ZZgKXCpo3sQQLLTB
AIv1H9FMSOg7JRMRhQWDUKuAjBQHMZ9cUtB2oPdXwJU3IelH2Xsnd5SvZC/SLlL2RowC2rQvh8Tl
CLbMW1bhlQoxVEKqJCeRyEdzK80NRCLLwEhAbm5kCNHgTzLoK5mS1mQMZVyqdFeEr1M7zNIAlBxq
4QS4clqRCPKlXvLMrPxg6saizfJvWYeqZp3SABteXsYIJKeJ091IIAyt4tjp4z0I6o0UgdiVcwFz
JvxKhOEsRzmWn80ipu2oWlQQ8pNhXJ95Uy75EvaatTOEcKh1yP4BfPiXKR1fhrUz6cuogea1WF+I
kui8pNuExAkSLRLuWSk/PGX6tjIIGPiuZBOQD4NlmFtweWjolSqg+wyq3VyQx81XJZyzSuH7oI4w
JbYKNt+EpCJcKaVCNKEYMZA9BO3VAIbRF5sMXeC4vOZQFkIcREzswWU0EyTTb3syuDRD9gY1FEQW
mgAnGXIOifwkhhUW28E9XxN5bI0EXG52Sf6IXgr5OkE18BSW/qsF8Q7kVWRE21jySnz+vEpWIxJe
TexrPxWT+hE0TjScWjQuTE1jvaMxx2rscmYpPAUc1KLVkP/EidtOQHLZj8kQO1VJVmV6NUu8RH8Y
padlyFrswFUGAzbC5BEVSk8VpcJoOS09x9g0l516yep7QgKplheB0QE6/b2KZ2u9LIkhSfozxHYO
vsYKaCCN2RvHZCsuTQVXaVjjm/AVbcbqpxV7P+m0jY4/VZ385BcLjS6LtSBV7zqSL0N8eQVA641t
nH21sgCxeRNZ98asN5p+eg04JoqwUk3KOvVUSRoGMhmERvJX8fX7ZODyGiWmtYYBAZ67w6FaS6It
qNo9jl8wvoJpH4u5U/cyesS+UVcKYhMIr+fNh0GTYtBASAmYW+HIgxAOf/7TTaCHGtF4BDyUvuni
eRRf7wNGg1Zar0Db0uzDUgPfvJfpjPJmglASUkSFT2TJeIKDgtQfhoVTJ5EK+MQrMzVcpYOoh5+I
wK3u4n6jqbln6o/E6rhkwHXzH+EhiKvVlDFRH9+7ntJC3mkdU3g0fl83RVVQYhMWFVoD5eyE2x7i
5AsVa+OZe7oCV/AZrvIRLe/nRrvplHPxq0Dnnv5r1trB6yxEdBtm2hFhKkWagOFyBPA8fI8tr6y+
DMROjeFLMwHekG83v1ILXMhYjZP9+xRJx58UPThUi5hW1KObYWUVjcxUhvFNK3E8G37NeFpPBhZ6
aA+kebDpW3BsBdJKrH/Y5pJdMAEkV0ezIVDUf2l53Z5qFt6UkhkOqhcB54wtZvEj8AHS9YbVGGU0
6hBl17FB7PZpNaCvyDVh0JLuVVpVMs6SApINSnrFOCn77gqKihS/khYjderKhukO9YjB2SLTbEoL
kE6CaFd5ha9vZTw0p2oONDiFPoCBOy1lnfEISGsaABLCZ92jnKUjObrpZoh6jfpztRbq+FhUm9o4
l6TR9YASt8Vt48SZ0u9JwW+FloRFEZpJN134lnvUDmAezHG8HMVVn2JxBHLvqT/Xr5Yan/xACsSt
qGmOLjM94FEHM+PrvdYZX3BiiJBvE2v0qmJ0mhHsacpZmk/rV/reg9M16HyXAAiqvxdcqsGiZ9Dq
a+N5Jw9dxBFPa1LsejxYma1Ty1Sc3KlgumkXf1RpunkOXjhmqzmB6gXUQFBdnFNaCtmJJLjWMedp
IIhs+gAuUzXZ48yPniA5QEe3Mk7IHEP1KqwQv3xuEIsHCTF/W5RbxyddAAV8vqRgbIF0bDks00b+
HFnIunF6JfGvFTabYlA34cDciMZBod4MHXERtkSZhr845yTcOi0PD20iu0NPMyr4DNi8Qv+totBc
GEgtEnjL5nlskTZQVRS7ldR+cfCHBoWH9W2x6g2CY9HVV1ObbLWCQIJ0IhMY0reyur60aR3kh7jt
bGWsT0YrmAyDGqa3BEh07qt3FbEo47tiD2jMS2LpdXplkDIUnjYdQyNmNcIVHsvlZQgLe5okTzQC
10KStTOGpRK27hPfxFeC9IlaeDqaVnNZICjCu8BRDxsKYEOSoma0ihPtGGFIx/H9XjTQeWNPFd9e
SvzkrJE/+hIt44w5J13rFgn0jtlzhxNFZkROQWtZaRrOrjJF7BzWOzVliAgldiNChFevFzXhN5VC
GcHZ0tdzhwvBlQoWipWoa1E/jmXNUA65IYorFbVrkUY9dCEJbDqtRY2hlyjYaVe8ic/GVZAbnATU
xcsTEotByYpTIq+PazCGSuVpyRflZlLfhWq4PtFPVbye3jtneLN7jScFkmtOnclWzye6IQW+t4iS
oCBA8ViI4CHUCLV7BSI29c8TLqxKPdszJhWjjaTnvqhhofDqPo0X/ec+Ee+WYMFd1YKdKkFVXYbF
d5KK97pyyBIXTGdl7ajWn1OyfyJOOG1NFKBV9MwZkERk+YyyGHY9+10n/HaCS0tVZ/rMsQEiBM+l
iXbCIkFnFwVQOEJYRBqnfMfYdnSM+PAtMRgRXL792/wwkWCU/FmqEBDlC6iXz4S3AXInLefpJ40R
UrmDiRXzKnuYx7Myraz4AHyZwZuxfCkzTgMzKuWMbonS+DhBmrPRCcMVEd9mSAmeGvtkqRR8q29e
WrNpTZI/HjLfcgDr+c9NSHnElEmZ5TMM5gtgZmfbJohvMFZ99NaONzBtr9XrAduG5af+vMBtECfA
7gAeXuVbB4JVfwf1QC39xjaIl7SGXYQ2HoBTVphxHrjr4adljzBGpfWh2gEWljbHmU7OvAXI+gDU
hi4uQtHKKjwVRw4GkLlo+u9eDMajxwjOj13lIPpyTYC5cASKa2Zn8QpCyWQ++mGlCVvAfwG0jmyF
FJbBcrdwsV1U32Ez205zyGBMwGvyKYNt9vfENW03gzYNMCg8DGNf44qFdxZi9jhFmXwQZR8xZ0ZA
FqjENs3W+2l1ZJzIWX/BKgqv4BUec/Fa9Z6/gSvDFjn3D8A21PuOegwJ0XCkP0M8f+2ZrJ4z+wEa
vuW9uPyAIS7ktMWt/MWdEXkbGLMuNgIGJIf0JAE8QTPHoz9BmX0Ds83KG+YZ4TxvvGj+685wFoAf
K+Wt9JFFQkBgxXoKNsL5hbMn2JRwk7ugB9G6B2LwOX/LOdzQzd9ZPpHDDtYcFzk06U/wGu7IeKX1
+Ndj95E7gQvwPKArgiUFlEIuo5AXD+bIyBQz+4IizAQZPAzg8zAEaS57rID2IVA7+60tf8DpQpvL
lt8xjUje+j/xSFyw43wp4Yy+aP8m4AjGqm8fGYMWmAzA864DfgnBuvvRZnLhoh5tBUeR6kBjePms
NzL5MG0p0ICvry7whgtVL10rjKIObbj8oCuHP0g/2l+jI91mblOPWmBuWxeFEshyRUBVxVImINsF
4faAZBrKyetn4JRIBjsyQATUix1VOte3kTE6jpix3aIPirIT+L1lhWWYDLnq9SF4FMMtBEmEHfjd
ASxG1fdFOrskaUDS0Vd+BS9/s75Z8uCfVpFf7LGDh9CkIUzqQk9c1euf6W5yFhRgsV9Qnvt12O9V
cP1G6BofRWrnYBl/AQK0d4Cfy+Q0kEB15KMLWBa3DodN9NJmv5gLyBkC3lu3VJGSp4m4otkB1yRa
KJg5JWuVIccm444uBPB3Pt878zAAs1k/iVv86igpfMh+tsuhunrRuGgekU+n4XlWvOgTRTAJlRXy
5GEZ8nw/xnWfzT0Z+M+AJ2NoSNYiXqOIBjgsWjXfA1bIy6/0EMqwStKDKT7kM5cpefDqluWuAHdx
6HdA0RwUizf87yiMDvwS65L7KnHsIAN1bNc/5a+S0A9cDIUni8uY3O7+OpqnYI9NzIHRsH0b3F5Z
RJ/0VDfG1jTXWu+NqMHSQR+dygWKdIyBc+3Rad/xOgi7Q+uC7/b3wJPgLSIALJkP7XQ3+ax8THeE
LcxILCFmq+OkW4ZcIc3ACcoM5epnyYwGugbmJ3vhr17un+uoO8C58GRuYfnO55Pg7TPTwrbDg9ED
f8ZtREx7jGv4p3DrmXKM18alLquYC/GV20xWy36Twqaz+ft8MkJbIL6meUi1qY+B0feNODe6psFD
E52WvU/pjbARcB923iFCRGQLEVBwg095H+yNbWOXXrEdgj0dn/6nllfI3NEj9EkeyB36C/M2wjBg
N7IBRA1kcGrMlCga9+S6xXd4fn2nuOyNDw1OercU1Jnr81V8iRcUykvUGk/Rl7YZv8J38A3r5DTu
my2IHjTalsntpiBRx/0ALhqw0YxvRINYIOa7fgBwJsyUkhSfH/wq6XyvsJDdZ5ANvOEdiJ+NHRFI
cTqbH/3ujzaGdLQ+hHVwrlRPKLYlV3wtlj3jbfy3D8Vnpq1YvgjT3URf5MjxoxODnGPJnOP+tOML
vVyn/w6QdliLX1jzfQ3w79GkP9NtVXwmeEBHmt8GEQTxNg9HQbGcKf7rB+JmkESey8eEDSvNE24C
KPUeWZOpwP5vBbSdpp5hLbAI8OK7iWZ2uZQOaDe0CN7oNHCWwanbxPvnhDHsAlA/oHYO/L/gnrjh
eu5WoUuCfvYs6Pd8E9+aT0a44ExQa+My4ku7RLH+Iv0Sjpj6L2UPTHPc2Ko3pWsjs6XJ7ZCJ2emw
O+l6fqExiX9kvGodFiBecitEA94IWYvwu2dObsdATODLLfEeRLJ4ZWxoaOcIC6/oetWr7krQHfrl
sEKyiQhYIKW2wHB8IWKMuOPa9vLu39YFb3Zt6OycKRoPWDVe658xR5alvCDruGuoERapG0yL0Rvv
j+ot8QTym6Xyw+1KKECZkb6rcBR2MlUul/4DjF44dVdhZS7TAx/hg7wEWNcmOoiX7AUmffJfNoMP
/FUYvfwQmJJZpPJF6GPzh8fh/RnZDDzJBmbCC661VAmIx1lv7EBLgRrKch7QMcdbcM802vCgwBBY
gSbYQ/BhHeu1nPOE5TdYIavuOMvUIjDCSgjZkRJaxv60fJtcfd0ycgQUKGHsyGVgkhyv4SrKe3WH
ZmPBwv9T0tgvol3gtzdKZ97s0bJIPlWGlNQKtNtnx3Hjo17DLCxXLqZfusNwG4Ywksb751Zcb1ja
7BBobD8QKfoVvZY/8w/1BMfy1M/eYXt8Pz3i5lW1FsYu97S3yY8Qgnidca65fQBSeIxnGMYgWc6Y
QcOXIpxCRYLQrNilg9TkV38SXe3Nchh1rOaNiWS9tdDXUIkTyD/ybBatfFC/zKu14OvCGoV47Wos
HkjW9CvDk+z280ZTOy4Xt/igkOOy2Zi3W4s3TlpzZrpyQ0Dmf7WfbEnrmq+GVeGClpjIOgjLezhW
7TLaGw4avvCCD4hKUuUnN0JsdCXe2PVa8NCEeytg9SiO4dwowj8YXL/fCueF666f3ORP6yDugzOG
yYvpyo0FT49UyJvmIQQM9uiYX6nSfzmxcj849w6hJCPxpYexEo7j8RSun0d2jNrvwDiU0lL/mRAw
WjTb+J3ZP3/CUI1IOluAM7PocHykzzo+HbKNueX8KRwlW4N1t8jFFb/aTzQWPgtQ3DE069vgF5sQ
65kWYosEaqI6i8sObtHGWmTfIwLCwKhwEcJ/Yyn9KN/BF8V2CyKdrJ+W4mZktwAWh23Hiw4cc4i7
BHbwlV1Z52vzfVPubhWcBSg/2VKA0EL1iNAIQGWYTy0tVjuAnZI9KNYBVeOyiUc81SjdxV1wqI63
iWJ5TaSvYRLk94ISUF+ewj9rG0PIR5cWZwvwXH8hHDYXT1bqb/h8IPE5UdExBMNvXSYnuZGBOOkZ
ERBOm8pNLxWBjTocZv8M7Fta7lQc/XK4/otIM0BqRvEAI+tgC5K/N1uQzqcKTXkXudcDUQpiG59V
g2DP5DqHaRccoGMj208JsRY+pJ2C7t9PS2sI13RITRDEBLcUFvSYeLLM/NAyhUhIGg0b3tbAlvnG
hb4BRFbFMy6FtZvsByuU76PSXm14yvFK57m+M/+F0bXMAa+jH6SfC/6CMtsiRM7gu69X0Q8Exs10
RmaRszFOlugEvKzF9CeeurvlJhEdGaoZBEzH7Qt9LDYb/knNgYMvs7FNSNySGh7vzyuUmm8ZqwTI
4MGdlHbN5tgILIhoy8Z/vr1N9tMeP2jWfCtsPOhBe5DiNNGEFYhP8MjDIjSp1wG4Lhi7azeL74z8
ZE8XJ71mf6gvwC1dRjaAWCSxLh0KK4jMw5G7Tev5IdhgwNpHihDQ5/hI7ng/0fH9y+BaNBsaaOK6
P5l37a/+TVD8BkRA7skmBeCyY1yxKNhBtFKvOk2uRfnbUJJqO+kYhn6Y+MyZkAmU5GspOxwovbKp
9LcRUAsD3mdM03uHMmCXOZruoF3BeQseMoToApGXQeqlJq39IyX67vfZOY5WKuUgkIOao6alWEBl
SYLghAbTdnBA6IAri6hFHqrsU3imb4DdlPgDNAnaMSwQsN/klsVWMq6qtDC30QXUEbkHy6+FGkOO
9sfjRgN6IXrkkDkD6FJ8V/VP1j9cS/DD4AbRUK3ZFI8WOavsNAEB7dZUUfl7iAtTsoTe3H0Ma9pd
XGSPmKIrfw+EDGhmYD63fxw1CBWRQvKBZSfs5pXcAjk5pQfmei42elxkvovJJb/6z85D9LjybrSl
DDZZcWNvIOqu7YYrbcX2k5N4Vb1JHuq+RbWV7GaLCt2ZRvlCNdYKI2wGHvZr/7zR6STC9hnRNT1I
x/QwognQuOJVBZO7HNZAg+mPI7G2j2cteuRR1s3TRuBTupLPYyvSfJpXAHJ4uM82Br0b4uCBRQMI
LJ/Rq524T89sNmXq8vGycyba86m8ounHXNMu9pHqd8EGbVKe0vSjiYsYALS6So6xiq10/RMMODvZ
EypV3/UWLB56x67qvNYv/4G2VgUfU0NPWvTqq4HlCX2JK4ogtCxwqfear9wFn4KPIXMBsg0coWZd
LoZoaAnDM/wGIFR8ZNfBpO+LBl/+i/ffXn9rvoQ7ay13cwdbxOgLFQDkqp5vbY8doP3aVggj+Pij
IeZuv/4j6byWVNW2MPxEVKnkW3JQwdx6Q7WhRTABknz6/bF2nVOr1u7VbSsw5xzjH3+IR3xY637K
YiiLW52CgRUFf5QcRgiLKgTuI9/Rs1ESL+K+ljmKSHSuQbG5KiRw4WKLRSfxIDJgwnd3Z5HJT7dF
kEmfMbTwkHxBpbDvelhMeUqsmeDKQViK8JjEgPfyUQPcOwe2kyu7AnZGW3kHnHocdto8LI/fnRLD
HHsEL2btJrLgtbTmuQPrxnoFF2NXDfTF9UwoYwgiAqj7NveD+/Mjc8BgVtBk8LH5+QApG2342nVx
T7X3AX+QF/hr0Du8mSu6vT9mf7oy6FKwpDWmRU7PzOiFHvCWOHTYE4xnJ+Q6LakPQW9cJJgnjDIw
EfvOmR5u8iULMxsysj9viO3SHliDmB1MmHGqP+Obh5V/g2++nZw2eWnTf46HPRs2zLMwNg2uCtZt
WsTDPtAuMXbFobNkVsPq0iM88zVM4X6q2cAqR/OKFsq/xnKzVMUIonBCrhagtGQeB4yPMihf9HtK
5A1WjHt4og0PBzaBuvMAI4erD38QreeRkTbxPY3D7bmBqMFnBfSfkLFhpLV3Qy51ZsRjs4FTPMTS
6UtP6UknVAlzZKVc0/Ivj+/bWwwt+MXsnzjv8Y4mIUSz7I1ZJZsSV1kIGdzp4vK43EByhgRoLJxd
8efB4q48DGmM5yzlgCUHyNGcHqm/9UtqEH2oNAlwLaeCHmxyhkdloeqg9di5UnS3c8yBqgusKjXE
wZWYzB9lywPJzmtAu5ctDEWYyKcgPHSMVwunpkaxoSa1S8wHkbNUnSO6RFO+4VSUB3LoEPVbGlKf
3p4I8XuqrqptR4mItR0UNoZVXoYUxc5UbEJIRAiV+QiDHTguIdxDQfdxaQryAOdUQ/rDVREtmAOx
9eXeT4Xo5lXsiBT4MBEbazAxwhKGHRgVEf874vz1GHz+bxhhYX7EymMgNm8v+B/iEsHKgOSLizKk
4NK7/41OkmRj6YhxKWs8wsqH1U7p1/mYP7Mh4AXdBy2igH8eyUBupBr/gPjC0ADNCWDlvsNiluxh
tNntDMrrx1iCqvIlagUvm5Obq8Kve7rpQTpVdxOeapra8oryAHsuu132l2pxV9wr16i5jOctrfga
B66nRyzewAS1T2wtKOJ2CKmwCcLPJJYaD7ka5rBr5BlAnSrbArajqLB3kOd5JUBevpwyHgeg2ciU
1dRGiqE+EU0N2QTV+T6Puz8VX00k5zdap5eJ4DUprQb9lSVuyQIbTVeAW45QAFOUmvU9jDgj/0VT
RHJwa4FbBqOb7y8cwxqGUxEB8jTTAm+pjEgaQgSt6x/lAXRw82tD3zNq7JVXGz4+jmdYiLnNDPSL
zaF0FQ6nZl5yIiZY7Tn05A88SWsLrdjhOwTcONXxDpqJFQhhZSgyveev5L3iKurf1oYs5Pw7peIF
4QHGoiDfnx7rhOrohSEDEm1qS3A4vOUX+Wl/D0ocOpzN6Fhg5IZ2kRpyTDwPRcll7BdkxunWyy6p
5mjT5O11hYhJ8GqvfE6F88jcTuQAJOZlj39e9tWhMh8Kx2JKnfD8pXG37uF1DcZw4eFxyefCfOX2
nj695lg5OjOSELJvRlLJJg+AjycC8Hcbg/iq9pffc4TKqqGY06g6aAPHl8+W6tWqg2QJoQ85Otai
zjeZfn7xbulm+KNdJrPWIzyraY3HVgCAG++hlNxcWv44v/CbOMq7r4kxlPByKzrDLcb6LXboXkGn
YP5NrGY7VIqIRQNYvGJwx9HC0pgeGn1lpTgSCQEZSlPVfXcWVxItz+651GD3/3ZfG3w1+ekAt8Ey
hrKRQ3wA8L5uNq/ObHM6Fcf5tb/tiYPbKN4ogUnij7cSFuaD2X8FUdruDXWb7PKI2zggcnpnajeH
dtOMmc8YoBAZLV3K8sEaBqQKGhU9I/QYHmi7HFtklvXU1MLgGWBkMROJqUAHdGSzTHVaKHsC93c9
DF3cpye3m5svQIB1709XJzzeKgNOtAesrXcAxPl6zEhoIXRk9zzhSxG91kWkurL9werJfc4b5lKh
gApSWlaX9DHDhBb6NgGwH9HPyCGcZwr2Udu0isGDP/SJ1QAIZ5S/eN7jh/D6ARZ48DGgO2DXA+Hh
YfKXzyXNoegQhOpQLCfSjKPsJsyoORGpkDBYUmD/6HiiUM7+NduiQXo3bx6xgPR/1t+OGjoDiR5z
1CE3czV8byZ42+bk56JeQcqAYd9IBJ3EAsDjHLx1Nuq9O7ME/AnwFjI7r9+PgPdIVmQei10YdCUa
mk3uZiu2cCZ3IEoovvG8gSwUMMSAP07RgrAD12ARQjCiF8BfnZjWyT87z1ugItv4p8rIA84NefCw
/98xtGgifu6axyhlxl73mGHaQyli3/9knP0IRwZrI4SJko1hmK4EBTYNFMxoCy7SkDUwza5T/Q23
A1beUNR/jzgMdqyWPL7SFeB2CE8tJcMB81aKWrIyUKk4FH4ww+J6jtyHf+GQrxAEIZmgLY2KC60l
OdJ9FWGdK581jr9IPHUTq1recJwADYcRgDkUkuNqw2FeH9IIARikXBN0CtIvr4tiGVfVkxAxvBhU
LrW9PUNjpGkI8Ci5Pi1xev+C3xiv33r+2hao0G8h+m1s8zFBf9rgzucjrD3m/XhWCoOOP40RLWxB
XTEpZZJIAHUj82Vd0qYy4OzT6U5F5k8SO29+b5WDQQri9BmsX5SvAb0PHJH8FxT6hlbTFU7kWDHo
INIUUisxDsRfmqPZvZop6ay6mW/mf+U76ksgYkBu5h4fU4LHThgQbwf9bREI/fRd7aALtC/ziqYh
j4m7Qn5DyCLqrcciQWBBNVwf6mpzH+0E2PzwV4lTm1PGqezACm6j5EJpht5hzfnlgKKAsSFKU9MY
pAJNBU+bt+aHcFmUVXTF2/owFoE+cMpM5sIJJ/tx3E8GK9WCCArr1vvfx/rBbiC67WerZ/t0suTI
n+BKituvqx+LGQPIvNy8lRlqEFIScAgflkOHMzpxQHbFsoFmIVpdG9cqr+2UUcuxCzntHjGh1vKt
vivSP5G+KTXuMmkHNvEhg1Eq0hgWa49OkZDnPJ7sU+Qp+tMvdyBDA2USk3N4U1lUgSE/KPRp5fZy
yXpCBioPys/bLM4ctQF2xLs56sqdGNI5kWRZMF7GT4Ah+wc7KyICv2yV7ITt/iv+qlV4g2mkTRGH
wvk0JbZJ5viQpsYE2AqDOS6Lh9E+6lSCydrFnUb02HCwYCxLxd+7SjbPnlh+oPl9qDYEvRO/g1Ex
L8aElGf9nyQRNTTbnjKV9tkRrZYuByPSF7EVoar455+WWqfUIunvRFkCz6Y5orZ3muhD6CPiyDss
fjAQdPVMphk295xxL2SiET+urSG+Augy7CV5Hkk2GqrxEdLGG706tye/IA0cwgApX10d0wDMmudv
5GRI40GVyx2WVMiyOU0ZFl3GsMPngxE4glSqtPb1y2IZhKqERJBqhhSYtosKneIFT3+VsqqwJTnW
6MoaipgrJMU3Ei+bzv+ZgZuAI93fEC0NgZvVFbU7olCxSUim2IKg88/mdNydYeYch+i9kDObTzZU
hqwglXoc1RK6LVI2+BaVSJXS5cG7HepB7vNPLbWRcqL+fKiOMmrzdlAkF5wBZn5hB9+kZIgMYYEI
T9CO497Ky+LZ+gmTPS0IczhKldQo0Ax/d0wdSLbyoQvoy5Nu44IQjvx7WPzk2GFhsNUY6w1wCEmx
Iypp3AQ3YxfYwIUw6REbjbkZsancUSaySxqd+e0y+L3AFpgA4WxQhO//CcMRm05xgPAm8TuE8ibP
x8vvfBR1wRVvq8kw8f/jKt526bZmd20RXqaFlUHcMKoFx0BmIYrInIh2/r2qNjVOGazDV4dZGX9I
6LwO76i+cJXQFk/CsrAj2Osh3Vd6Goc6vSunyQWX9XYIaGDT7y/1rJ+xnRUBGype95u7hZ872m5G
fLIVtTzZAToqJGzjBtuACGk0DEzzdohQvVXvKXEdfK3ejLo1srGbgXVnjprSeC3IcrNViPpPgwTg
X0IQITN88bCGRgEJmId2ZMTCvPQQ3SPiRcswsBvKkKz5rtjl/FiiTpEeCVI0xAq+p6mD6IuXqTYq
3uoDGc6n30SIVoKyt4heOIC/Hp9euZ0h91OZvafMa+XGObZ9EPHvA8dnRwAJ1ooVtq02G1HEa7JO
InFwr7/aBILj1c95gLIMavWGq9cOFvckunFy7Nizig08g4f9XHHxCpfDvFGiEYYut2DssdRW+lFk
cLuLoPq+SWzj5t9dooRzm5vzwUnGwR2avYiXexyerKcAY/yk3VNnFDMEwMTb/GuujohdIShE3Gv+
zwXXm1jBVeft/7OLBcHf5Quc/20BrHeFESFWoyNruAY0BClXHpWZc1/VrsqUkr6yONA9oUVcPQ4a
UTk7qMsrBNs7uDrOzY5wVeFde4QZLNQdFMIalHcjegrJNQgMIDJDQYH/eufXE1sWYimdtcYyOgDU
dMZBP+oYpaQ+be6MMxYfRZU4j1cyzR/z5YF++AYlJZhl+LQZ+GcWAbyoNZfbaN16drgaszXXGePi
foxjjCK73YhEecRXVt9pzkt5bu9qsylHdaiPS0OfFLs35fi3U5b37BMiCqjvdifxEBze389S2U36
kVWEdbVQ/Nrp8UpYEBBNdTpwKxqkx4AWtXvvrOfISzGv+QMAuelkZ7ovS1TCKl0+9KgCfvqRRnBx
X+fyOoXchYUJmGXqP76rdjDfhHE0wL/FcEZg80RN8JjpFGCVEnMuIX34TMxBsskozgd2ZmRFY0xk
+kbBxtaIPkcabR+YzczWEo/WMV3DTc/vGKt1jZl/HFrv9PSOM7ge2S9VRYGhFaZJKN0teVaCl3gk
Mgd99DYgEwCUx+pcYm64qXetf1sNVIrrFAneQpy1FrXZDLkSrQCFr4+/qkx3AdZ6+gI4NZu3fdlL
08nu7r3Wj/UVDLU2xwfgbewEaYBMyW7tI2jOWQV3HHmV13t3T58heJ9VzuVF5jNLp50TwwyhCaLs
DCAW1sqMQllGMWdwu8ccM9n81Hgcc8JtrVzP72YLCxZwIbPY4SqzBI2XzQfGncR1d5aK/cnXnTBO
BjPD48nHXxK+VjGllg8mMbmD4G6T1RUjVM37zHMfyjugQO+44pLUdBmW/Ch8YvY2ePGUfF6U7ziP
/75xrsh5wHGs2EtxxRBCdoEIVaxRJOzMIEABRRhAzRzQOal+w5Iq6C/JV6NB+RBB0vgArHvlIoAE
mYrEBHnQ0MLB0ZcJVODM7klxPnAus50hVW+vqxxX985Hc/CajclKYtTJyPnl8Ue1zX7IayGta/b6
um+sCjv8EpYiYKAUkCbEd8f3U/sYhGTGm8BGEfcJiFm3WanoPEcfHEeWGoo8GPNlo22zqzMm8PUu
vue91JsfyJRQ2OK7cLUykt+noBhJ7ddS3NYYGXY83upK34xOSfXzAt1/71Soj2OhWGfXp59/uLHj
42DGDdpV96QIXZl/M5tmz9VHU8qF5LYtb+vivbhP1p/HdafX0pFk9aoLlVf04ta13+v+w6+RBkMM
CHIjYZkkHt7PnOH6yFa706BwR9QOq4qjhgwK3CKO0LAqoAEi4H6gzzUoerZgNnOY69glMobJB7L6
+1cpCaBZSmdJ9b6lQzZp4bzEC5OZfP1ElNN98bm8HZC4+jTFKHkG8JzeCD9/xqfC5rUhdc5OJaMM
XtOhHAAj95MTqNBJsCdbeQk8CWjgC2GP8JGWDeMMi0H9A7tdPCgQUjWlU10x0LnhYQlfAmrV5+uz
KSDoQpP7nn9cGV/SKec3tSBGl5RsT+Kd5+Ubfl+RBNcuLK4LNGQUtuTPgkswj7fB4lniN+STUIho
kRA8Mk5Q2IoCCsM5TkudJzrlz5N9BeoYagPmtNN0c4e9I5/SITZUW38oI59+F+Whthen4ODpiT1K
ChD1R+zlsD4CtqNgoBzEeAtPfu9MBST8woffxUydKTnAEbOJcgu5D0mnn/3KSA34bDd78odz3Gsv
B1BNiEC1EuBPqIAwuTb1GryGqyMGTzwNoFy66ow7i5IdLss1SOfFhmZfmFen5ig9HdxUHn6BVX+T
Ds57I8YvAZ94ddvc8ALV9qqdzzgqUX0cOiyZgRTn0ulKeBAV6hoyFqjEStctMcgdZG8TBws+6N7o
1F3MSmRb8cWnx7XH6tNFGmWzDYHVfzAqaAzcO6DUkTmDeQZKBxfXgFg5iw1+oMKcuJckzv7wyJe5
xvgEycdhoIPvCi4wG259Brg656qbeDqMsM0dHwV7fEBlHaCjboZ1o/gFh8LxYWvxkGHMtQfwXdFS
Pp2eZrY1KXEqjI9deY72NqIVe106CLaDrSCWdYwMl7y6YgKKr9Tj5Be7ziudmV2t2iOGcSLvY7xe
Y16AsQEtJp9Sw56G42XodnH8W9A2Sn8SCu3hjnB7nYzvmhGDHLObEb8EdXiWh+QzPoLPUXVbLnh+
+f/HqwuF+516GfxdClgiL0CZ08TWXCwuVa+GfzjyuXRMe0AqB77oJl93tI8HYT75lQLW25R3Pi8O
6NZjnJRx02ZowFqG5t441BVI7ph6MfWDx0GXiEv7gVIM0S0fszZHR+agINMYDmPenNgdJFTuHWss
GXYLBmQKHcg9jyS7jzuPwkM6T7ZQaHc8Yqb4w4XHcUJxO9nl1Ssu8AA+sYPD3Z388jzqzudYL3k3
6aonQIF9O7xdgFowbgbK4IyFjuLyyDItMJliqh5z3zJiA/uOyNtAX56o9kf9JNADxUVH7/WdQd0A
aeheNEpTFVuIFHip7Aj6buJeSNbiZIHzt4pn0H2I20yVGUdl88DQRIbEzWzrLcBZQ/jovCBTG4U4
2uclLrJts0g/kw0KPM4aclaPXx/DnueLdkNzB7ZFFYg/sJ3ZLbCmuDLqgs/AZAPRIPuOhvAQl4/5
W/JKeIY8Hdm6Ks1xSQUIkZ3nkxIKGb+BuwIxikxgxmuBICYeTMmmziY0mFEjx96DQTujWI/Z0Dr3
wF5HPPI0pSfuQMc8LIvT06QwJY6qOUsETfIXM2dbPn3ociCBM6JKrQSMAiwLAvJKCoSwPmoLnkOG
JpijmPoJuFFbDAYHkJvZ/jdsR4TG/IDI1F9DS1b5yG7/NLYkHwt+DdzRubOP4TWbmvL98GCfgnk8
1xaiAxKCL7uDRnUcMQwp/j6rgSQ5xjBcCMfcwFX5Q3xp9PFrSIXueI19yS/8MZJzPkE/l874nlA0
MWQ362O/um/kS4s7OV8TTy3QpKntQeJ4koBWZv9Ip6wSrE5wvhZLvwilL5FaxW/2CdTTuEIsPpz6
YTL/6AYOYZxgFf5fFnIMUlGTV0wsV/6H46oPIF5mNlfvun0SKpX/ivAoccPjkR7jPwRmkNq3EG1R
vaSTZr1jsUArBfc+AWZBNUfMBh/vtSHeYtj2nGvQwru08LYJnjvuM861QyIjJu/xi+gYdDN4xOGx
x8/h3snPf50x+BY7zgS77RtZdg4WZmF3nkRoNhSLjn8Cg04PFfz4cLPjZBj9NEd0dbTqm4fNaTZ0
cvgoCYX7IoZGDaSO+IjUZKzl0CxQsM0JbTCaY7nSGaTq5rMJoErOyIJgplhhSMwsnDxQMp2L2fs8
3L2wta8h/MhqC7zWnDNmPAE5xqBPnBbc1OaobTvpl6ab5428Is599pGOfJpGP4iERP80bw8/qecH
VCANZFYGBMWxrQEFfQDHpbM62OA13Zb4TNIRJXqn91FvMT5FZ4AN05DeogAlm6XmnOCeYpEaqlzE
F14n2ZE9Worl+wywpFam1EctjKPvyHuptKyYLr18fhZxE14klDk4dvlF6+HTCJ8bCzFpxcZWwIhk
yw4It1t3DPGB0efKc0hx1n7JhPotZlyO0im2tHfD/gYpADvFsMK073d8HN3YAoqrc/2a9G90M2Fz
RKq60yDWAaUCS2PvHFOhyrSoimSRIvBo/RHOO4p9f7hFv0onCH8gwEw8IPQ59nqzHMYOuKXTT9Fz
QHR8+AD8RH+uOOIh/g9MzACiyO9AgQra7WfFAzH5ZQW8JtsMR2vW8p1t98sIxZisS8FmCCI5CX0W
d5zDfRJXlcevBTYU7TwScCZjhBSNl/nsMabrrGdp9Pa+7tjtoKOUgQhNQ8ShdvC1hSU/v+0ZrkCw
KkORwSp9QbctphiMk+gncUwJK/VU+h+/gf5tfqx0qthivFVoH1cQuawfMWILUSe4ok1fD8QJb6NC
tzbUNhzgnD+cl7BEeHsa2OrpKmL6zWebcNaLTnthZllil7V8uF+y/J4RJzYAXg6uk0/RcVOkjSAu
l0xF1G0zE20m7PboNIaNR+BKA6u1WDf4/qKJeDI2ff7+jpzBQXcUKVH3B2omuOa8WquuewFugSr7
XN9J93CEEyN3GD8+vXMwNhzqZwMPKdxghVPEPulh4+ZMArZxnJwjKRg7jcWTFxwVOG9idPMoIIkK
rOx+MUKX4Y5+FS0s95X7oLSqTN9n9EZNAlQIj7Rc4duHKz7YEOlkUNukeMB+MHi2NHsLuQwgChgp
RzNrXqBjW8kJkqmd2gSBeCbGq8IMdqvJHDdbpeYWI/IlnnBY+Uxy4xD9s94l4fXtpz/vuLUt0pwZ
FlEXXG2OM7Kwvg70Ncjf+S9O25b6I3BklOTvPS1KdRwk/bFHjPGm824bBsnnhrBBMNaPJ9sdB+3w
PDRzUjo2RG8nYW9dJabtRgoC8Asr9GPuIRiC91FD8YHZR+NvCCLGksJZ1/pCNkNMPx1tMSXav52x
hxMtnxcseqmaV8Z7W0xSB8aAu3TRjviJJ0UoQn+KdRXDXZWmrxgU7AxRi2c+2jAo7tBcGRBAwt65
h8KGoUXt6oZz45cvwYF2epRNYVNu33tWejfUViHWotq0+buH7JpceZWZ+vzqMdloSd9CYL6aPQni
Uo9PazZ4M/xShHqdp/LKHF0eEAnEpmgIAuJBulOf+8IMk+sf5PFYX3NrrvZ6sGSjcM9hhku2cJBd
SHEmWbBUGhY5eInNnCsAv4EzIzlsbE62RfcDK7sxmxuDTgikmySq/PHsl4HjQg+oXJIon2Ls/Ns7
TVhwx6+U8BpZAZ5fBCljRSxgjLsPnT+sdz1G75OA4w+aiPCDMEQyoeHgONath4R26BPAYanz9vpo
CbPHHfxIJ376J0XPB+zqGihWNPnV6oK39YLYiejIzgVjmYioeLEKVqB37xKP8aeGd+rN1ZfXxePw
3eWzbIhlY0O8vBDoY+9LZhZ5PoWXFkbYGhqDHsqKxnmhHEhs1dKWCEupOg4F6nOe5gXq5+Ah0Ybd
tqGwKk8C9gUbbca0KkGF6o7PdTBW/cfve9pMa7v7+TjfH43MJZOHiyOa5m1dqLCiDsWyWtwWOC4N
zfl65LenFizHBc6NPzujg37EKoo/RzzSkEo14VE1pJF9vzBPmt1dnLLccxGWTr/It5KrzF7AdocX
Cn1Yw/m89OGBzIpNReXHjMh77UQDJoNxrC8RR73fm/VSCY7P9dcXPZ4GGkxOI4CQ7C83/X+kLrrN
MuzjCSaudGr48TwMoLuTeCDrZUnYWWbEw5sky5ONa6EGARF0TJsFUDdp1VpQYy2iYVzlQubksUJ5
9V29/XpOeAABY2Q6Ori4MZSkeMBRijMc58+xrdtknPDgy0t97uJRyWH5fg08srACq4FzFMHcsBGU
OGV4tR2oZgE/d2532aI/NqiAcFA01DO81JJmlnGDy1/FNZ2iP1m0vTGO7j5ODtbogvklox/zNh/H
z1nF+HN3N8PBCvpPiLPL6wgRlCgrBAbvS+7IkqHQJER3qEH5Do4xYFhp9SZ8VmdEW00sGjPjjQ4t
uIPW+lcFGOLITnNu7cbBJMiuV1Qe0MM8RlywlHVfELhnxZ806/b1ERoHjGB5z5Q7PUC/0pim7nnP
xsgM8+WgX9D9DLyrt+62Hlt/4ro9suIkr1kk0Inpqwkq6A0TScwETOU+S5ZVmLqPF5GqLOWJmyxG
VJm9e/czqESTxSjo/yBx/CkuKleIHcUKxrSpk+uIj/jjOFq+LcWdRYlgHImcMBTez/SOJ2ck/0h/
7V/yx8C8dVP6zOZ8W6I147WTPkTgL/gJxxPWI3CO4mc1mJEidDxq6ZZyASTAVRp/dKblYxvtvGaV
vogPlOaQWlxsq14QK7dNNvirCnDKgEIwNBGt3Hu2hohJBEptzkHoBfEzd9V103r8KA7AsBpKsM7r
rgXWD5+z9+Yfk618IU5E5+F0P2jJM6hxMDGwEoPCsLoLgZbY8Osr1Xqzq35cZUMPOl7XY3C0qd4T
2bKg4r6i1NTQjw2uFIMd3fdFCb/ArhruumwDpqaQeEa1pY6O2lrLthmUVAqgUQ7/fyARbsajpSTP
hSvRS8WDIdx87EkwCJHAN37ducX3K5K/0WP+eoZu+YBLDVGP3hxniasZQZyqU0488RgNZzXMILaG
h90Nubv9pZ8999l+DNljPeGMLhxxemVDvIfqTiSHGX/GZqdYTchWcoUW5TMnNJmpVbdzmuw/9Vwb
O9nNwVMWq1XjdmEPgB6FbM0bDPhppd3ENy758DfYyDTc8RXiHRayV+MDjvm2mKQN85ILOL4aonGc
OroRPeZQRxKIbaMLc6DbAjocKxxhZhYvNeGi0vQT+EcW0IaQ8wyfXoY9S7e6BjHzUfDTBu5VZ/Ax
x8vRvqfg1IfZ6id8SJYrsMPBThAjWXWkWCO2g9no8qIytDQe8WjNpHCLCAHdxxuHFqa5pSGd2p+Y
gv/fubgqEKpFBNa64wAoJ52LUGYf/sB+J6HBvzGihF5ugggk+ybk+F7uv0hwVnrwIqfB/h4Uagrs
OEnGJKhhxx04TCCRsP5nWFSb/Z9AfDExGuECc2UYfxbtizBF0jEBiopgh8FCehlb8kywwzNSsgd6
xB30QkaJXN8mTpsWCYNrysxkip9WG6gERUGxrz0+PkggLq0gRIPHu+sKSMeoBHPMCpkhaqsRdK+/
D2SAyw3EFQt2jDYmPlDEM3X0TaUbpGQ0+CKZ+gK85+3rxF1t6TY8Xg4wJKIMd6VTzWhE7z2q8mkS
i3j+GlljkoO4BU2gsi4WHOwDTEtPMxLJx6x+PjaE+vdA1NMMiq2OoD5YccMHeYa3qT6DJyS7+TRh
7D8VKBakae58MIF0mnk7lbGmF5bMgRmwT4I7phwwRYwfZKIWOYQvO2Irn/bBDS2Cmfok2qDbmLiA
B3icsFuEAAirO6MUXAPdO3pmViQNMIk1dUCCVxd9UTycO9geKGWOSDIhc1+gsC3IH4TpDeOvtDR4
w3D6D8pCNOST4PxZ6EfneDv+KLaOn+LXmGACDlfe60lO6HDlO8t+jnWp1eypzpinLWNwvccmA2rJ
LDLt2PUScZXPbpqtXTFsiOBBwkg4MuImaxNQhPY/t4UjIBVepAtmk4x6D/qS1bEYajcezT2XqzoB
MfIkrFlPDg9jCFWTrZGSlHn1g5E1hR3iGOivvVNPHxZ1r0mqEjLQBUodvOzgr4PXwEIlMw9Ta5N0
X5ICzUEnSobKXN8qEPgGV+cFFfpqcnm5sWY89p/FZ1ZuJh4oGJiJ+eZUKqDqh42rOBVEX3U7mdJS
L7Io2/URDwyFwQEftdUXkfENySeTLaseiAgvN9mrXrUc2Z2PD25n1u6bNEAytWcytbmXcbDaXYxr
UCCh3N3eGSYayYUpxfaFgm1kys4w3dV5zOFlDj6k0EuW13nJbBIxrrRrd1XjnLfjVc8D/dj2Y7d3
a4Dq3gQ5ML6RPmUxqrgakKFx5aG0CubffC5gSAQ6BEFo7kGeMiTdMb37ohQxjmy72C0NmDG/js2L
f2Dyw+iCIedrUbiUqRpxfZTmDH+xQqfin2DUy6YYN1WIazPPgou/3LBTwgtpDLzdTy9uhwuZKvGx
WPzs0GYtJ+fRCsOH09fmHnLj5k+UnA+Scr5fL2Za8WSWl3ZW8rPZy6b6J0MrxKErgVgZQ6uwJxa7
uFGy5shPcVh849/Pb+0nhBIUvqAy/PtWDs8ClbLsVpCYgFlmGSEIlJeUPuJO9ZStHg79nkYkQx+p
JPM8/M9Wg/gJhEuDMvkb/8BCfvS0m2Is7EeJhdHCCvPK9ECQpd1FLUoDA7yBTU2uEV9Cr37u2wMn
2+KBJwFka8IhsQRBTvQ10zOJwvvofSOXaLRtobVOVWKcId66VGRm1KHwfPvdVDipJ1a5lRKVhaeJ
VVA0jogZMt4iwSzQUZIzFxufbUta3/9xZJ79lCMFO5jO02n12APyPOQbPx6lc5aZjCbpuZmEjlNT
WdVW/ISDkNjZUp34DCCLmfxdvi50lo8jzDM1izBuJzUBtR/8FCnCqjvmdZW9S5fVHBFrFHBTNjBM
OE2e3GwHQwr4wm9iBBq+7YMJN1ESicUh5i5jvM0hdAhzVfQB59ou0HgMYvzFmbOlR7b6ydsggqLF
I4N3y0j0KM6x23PvvPE5g+w3h/YGsz9EHgqG6Jh1GsUYTy2jn37JICMSzqJlscToOgfnm0KZtcc7
9YiNus/HH5pd6HyVS2rynl/AIZ+ccUMGThk4qhZ1e0H8L9N5/PBh0FCxPAwOG771HTIYmde1pw3J
acN0NxL/kIC2AG3sJjkQQLKFy6buSKNnKyOUFs7sbZZixDO2aUevPkFNVotskjq1mX8OIjxr/AEM
JkSgPw+4w4lF8fdcaGG7fsQQrXVGt7Kjw55vVmII6YM8Pfw8sSqkVxBDEHZ4DnTGYPkECQlDT4K9
SsZF01ojVQ5ifxLHlAPOCDN+qFrtIn38QFp89IFcx0QMEMesIBhc0fWgxdGbP7r82xlx5AnfAfE9
yxqsd2sLssqdBN7B/fpmk7YOt+I7FF1YLwJdeYxS+gu4UAqOkFvNGBJfts8qQDo5C+sJ9cMt19Cd
vs03xDJNxmSZYJcry/ouy/Q7dQnN3MwmiZdqwUtjiCRMwteoRa/QnWrxhfcZh1HOdlmKfGv9cfI7
wlPlrmw/Xl1/VLPQ0hWMuWMFQJthll5iOPzQ3TJ5nm8l3siYl1cQptPXe9YB3Gm4rJRfhUOlbIB6
ECnikSSgt1Y+HLntjXHGXf0rnyDPpIhhAXpXyMjpcjnM5cLPxa0OgKC1T1MdazvAvWdCypLwjxhf
fJ8LOUNWwhjpqVlN9gT/fa6FBipLcotGMEKKRq/cER1VW4r4OFdRQ4xD9q4twsq/nSd7owf3Vxfs
qgEv71+X4gWIeT/1YOK1NrHKl8qbyh9LHRc79EBPCQsmQFo4jip2AMrl1RzG+AjjzIt5cTlTirdJ
0tZjAO/85FH6I0H7wQhj3PjJunx8vZdM2dPI1kdJlp9rg8CdGbfaquvRbdP2lBmYVx3R8fQNHhR8
CEnDpOepOfm1Toz88V59SvKPoIPI35F/S3Fnks5FNyLIvYOPlmtyVGs5QGY72AjvNDg8wgsf2Gsp
qmAbQ2LIjbNyUo2tR5Gvq7ZbZ0+8Ct9KpaECSLhXk48xWHM1pfLLh6ax+0zLut2VFNdVmblZM/LG
5z5nIyi6P70p5/kVqlu6QWl5p4RuddG7y895/RRg7uph/nkOfWRFNuNtHMoCbX0Hq01uAJRxwkpV
MSi/DtjpNaSdZaiWuBpxr2O2CBpmQgJJLeOuK/Y7btZs5reQ/0SU05zHZL//Fuxfc7wGlV+kZW+c
fj80zeYnlm7Y3FkSkw361V+F4CcTSRfY1x6TVuRnmFaJU/4Yg7v5xVw3svMzdSmGGZiWfrt8Lfl7
MwWuv+LfZWFyyWMu/KTnN/VyUGFYC+ZuPnHBg3nlMmCjkaKuVSdT9KDcxgdzMgzWEFY2MxRMF/yE
KJYmKxQRvvjbnlEiAxTPe5/7i4YOtbuPCnkrYu/1MPGUHXQff6NpvQb6ArOGjO9rEQoKCP6AUD9v
ypArkyTlMPbRDR7/Y+rMllTVmi38REbQiXhLj73Yld4YdgX2Ckr39OfLVf+OOLF31SoVEWEyZ+bI
MUZC+vJeA9xGCo3u7pCOYRpiZETG5ZhQCJdUDinca/hz06KY5xIURpR6yNntJMwGhc+59nNaCCf9
PJbftyON3aW28yFoO6B3A1j6erfBPwuGhViY1B4Qz7i10vf1oo3Iy0NeCrcWFl95Su9T5mVqNMx0
cAfxYadZAkkbRME3uGBDv7kb5ZhevsDTni0LqiueNG23RJF1YakZQgYoEHvO6LTKrAgfmW4JBEVR
l/ZMm4pXNA91JrRdYt07hWxK2apXQdcEsUOgwipBi4W3XbQD6ULBwlxGEDXFO1F43taaTuaSDDdk
NQuOjFI75D+yS5AfOrVuWTopwwLkEOZMqz0sQui7KPxwd08wa6Nn7DMkmmFdTTs9Yu2m8FmYu/Nq
BXrAa6jT/pE8MbW8ADjQoYRYiTYFpLl0sSChpkcXLdaoBRLJ1b3nYruGq8sDdlrge7HFu4rEmqXC
flJPS0MqX0SGeHBxEHAA4A3wPC0d+CBODvPNfRFD/wFeRaOwoKEQLUrhy8P8IKdn8XhugDRwMep/
WcY2FQUNHPAOqyQqR7DsITMVLgTsrzQlAAMl9lTxKZhiPdzjKN6n/MmiQQBNlxoYf5j+X51ud14m
MA2uh4cRdrrzT4W0ZUkcc6exQ+k9q/mnTaJWRnW+YQTkySw3HVaHN6bRVMJyvO+sgcYeWP4RV/F2
Xa6aa973T5qGQe3FqB92W+GLIS4LInKB+xB+pdocCvoGdAH4wEDqMpRhx4FjK9ahrRDtVrMuRLzw
TRcGMejnNXjtHGnlQBVu0aKqGbSpTCUMBnPI/2USUfuHK8/Xz1kfSh9+Y6rtwVzqK5QZR+9fe2dP
ZG00s5jdZhkD580ocCsED9NrT0rV+/KUYSYFsfPqQhAG3Ud3QXUxKcbssE4RItncJ0YSwREKqhZS
VY/oHqVBn9UeliSQC5u86EGKMhDDOgSGBAJyIuV9kGi31bReKJZHNZGbCooXH8AB3KmeAsoYtsL/
J+onVNWh/j/MQO/6Uk7RPMPyPpiareBsQijR4Bhg24QJqk5JzqnxrQEeX9TD1/haYeJmd4yQ4/su
oOC/Lj4UU2m9rENL5A42QsQpmHxi7XAivIN4CLeUzLLgN0y/7hRlCcGJCrO9xNeUNpaEaWhJKIB5
xlMIbJBK+eyiBHaBgOjRkYGghp2cUVzpPpxPiMfQQyl4w2XNINpD5UWcBm9K4byEBpYpmpeN2RBz
ZipCvaKUZg0JxScK4t++QX8KLIS9Unzt7byK8g1bPPIAJkQHNjnTLToZKr8v1L7dlwvMdrcmvAsz
xAzFfcEiad9vOMX0OABKuem3T0t0eHdYydHqhBo49Vuovg3XHwxJWoy1R1nHpucvTT1zoAVMrjZb
KtnwYNqL+kGdenldUghsH5iZczJNzMgIxi0UHiSu7pYpmmLvGpUO1So6uUNWh9hMURvCMcUQmvQi
4cZ/ssKDCIMJD6Pilwp5w7dOBlAQDCcEQMljmWIZjgk6FgkuO0DueQeEyXo8vBzQAoHR6WevMr1H
GRjPAFn9TR2xBMCvaT6YngW5CbHdK6CZ3H3W2MrNl49BQevBZATxY/ccfUdVxM02RK5p50PDwxbD
/axB+mGWmm5IFbZcQR3U1zVgGLwietFQVcLUlkB49pjefa1/tuzt6EhibAIv4VfrdCf1Sgyqps1Q
6b9O9Sphudg/jfC3O+lOlL7RN0OsUHEu6QDJ0A0xAtaC/uq8Bpeo7FkBYeUJ6hCgIdJYxeZu4tJ3
9t/NQ0TWeYAxTYSWgCKmFVUfG5AIZvnL/yCOGmYThE9wFIgfKA5e6L9Lv9+5tPG0AsGC3kPJz9R+
Bgx6hjeGu8uIJgPSQJHuT/WaspcybuiurU228y+iyd8tvK+CrA85hyLGNFSi+FC6tTjqilmsZD2j
UzLdqbvhk2V4uGW4Wj14KgbyXSzt4Y3TWIOaCFVChLtaLDxmLO3PPcRbj/XnHdY3r5mT476ocrmV
r86wC6mnG9rKbVGYzWBN0BONKqunI3AVsTxtOpzHpIg+8/fIgjhy9lgH1VA5gYe/h3q/6eNA5n0i
oF+45jJPhflI+OCPPdSxT0+ddjwYcsOypGEg34VOtnSSQyv+wV/n4XV+jR9YzBhITrazA2y4wW10
n8CIlEbTOv1W28FqgiYWUl/kA3xIVa4SB4Zel5btHR+ZFbUGarq/FQklzTiDF2TYAM3wmFaF7oey
n3nQ7NrH23JQu7T2vVJ6xX2942mRMKrrIyjyHCZViPQ+uA/AXCmMd+zWCQgQ/LH8IZcRYsBB+mxT
46VyXrA83NyG73zzofTYbAG3ADj3YUJrRnx5jwYDdASxBaMHQl+XTt0ij0HUA5QGik0bMji8a2NN
Fg0jthV/aAxe+p0hg4MtHqDm9wA1BnXsoYYNrZBRQb0eKDkf9gkFG052exXifQeihzmB9MvogrAv
yfxnlUxTLqPIKOnNjcHiy6Pn1IwgkONqPBMd1XxFgTPpQ76YUAgDargP7gPD3ifxeYQ3jnpzoB9w
S9uUkM9kzCqcNubfNRFChDsxlhEMArp68ZumbyDLlkjmrfX5lBgi7oGdgwHg43er2vW4AtxU/fty
O9S5RbDq4vuak1ZM5ERjKwZ5sb/toU6yzkCEY5kAYWAaokgUXPZNrG/Kw8U1qrm53JejbNLMOyEz
GZWNTGN5wAOy99ywgnxAG9AHboQWgBwFWpGNWO8OocQ1Th3Lvhy4K0qF5hnOaw24A+xT0foAR3TA
cEbIr0Hxj2xhDpeJGYHItjujitqdZSRZOB9N6hFQNt4AyP4bkjz8RB3U/7SXIgwELSaM5WOhNTIL
87TitlcUjxAuwotdfE9POvYx1bKQcbHa0kqzrTjNqINGkNYSzyG33xt/m1W+xvkltZzRb4+bKFow
cma3u/tGWG94dH/+MsVjj/wy+/q3IiDzSwpd4MUPv3120fG9L3i/2lXbUcteqiKxx1+/7lBnd877
vGNrFG4hwYLlgtH7aM2i6dnv0sf4BhkCofzZN2IjLlp269iGDQdYR5EvSsZPvBYQPQ9Lm4Ld02cN
so1AKoHskFm38Lttp80n7aH2YFoBqaJclUTvYPT7J+HTP/e5y2vwItYaE3ufsmlCw2IoFsCKF5eu
D6o48AVflNIwamh+xbWcKSv6QqpXj1onSmEMTtCmYakPoq3AVsfW6exqaL8ruPSiHBCZuV3uLwgL
jLyPQrgdlVPoxIPPJ8jMsA3u0TMX1M+sxQdIZw0iXxySZVl5tCSeb+M6pHKz/pS0Q/BqPWIdooWV
J9M6DPfDB8tQFAzLGoebNH5HCNvwQ3oioHBoi7dpr1sd70FRLeJUNBevKXm6Wl9wXMo8PfPqG9+S
0A/cXqxAPtgekrHjE7q8QqcB94XXf+3dG4f/YXTAAdxO8RpTu9StYG+7Fa2UsQiq2VeEiJdOJhDs
EHW+NKgiTkkLJ5LCM6p4DxPuHOPrDp0fhM+YIJE2nC/MRET7rCRJwDNmy3vTZfTtQGhAQg9PkI90
X8z3BnZM3jlmtcR4sRPl3i0qUo/nWj/VID2WS7ND6GJ3aVTylpWUT+P24fU2K2z3QHjy3W1/y+Uz
hwT0SbFudj4c0MOjpTt/lLlPGsxWZJtwHjv/SjWXY9GGfCob4giPtpb9AkVVfOg/BkLl3mOFUtXD
u03AUugOgRMYZw1625fWHrgb48BNPXt2TYfND+0f2z93ml7vKF29bn5GM4rlA0P6noV1YL3XWzJI
Kjv1vvTpmdaMzcVjYXrGRtu0ZkqQ4JaLls3WS6H5FB5oCH5VpGaQe5KwAldYJtC3cretiY1Tmy4X
1Cq7uIwEXLXb3YE9sSHV8A2hMrttnxmGZPqpAXQRHIZX06elk4UVSIOAxjZuPapMI75PwlfmhM47
Px+cuZZ8vQzbhsbhjHMWtbZf/yrOFT8HMKe271M+RFjM0FFxzkTeQykAtKb2KP60qdxzAsb5fhtj
cYdL7LgzwWGbu7XcvxY59zXr4MqA5D/MV2jqXTiCNm4HfaYIZ/trLdv7pk+IHFCdAj1ctPCyuzoK
t1dA/JGaCyIOrE5U5DF+Htdn3lNoUFYVHDXTgT6+zJcgWw799kZI01EL+b8spzZpV3j3jCVwzWsO
BgMs2S+HLyxp0ati+cKqSs0iW1/7W5BI5wK5kDGiuVaP8tg4hxPaDJo5ztwedRqbcGiXOmhq+wZ5
0/QM0G04EK96Q4rnuMNdlw2OZMwUDl65gXxLMyBbhVPCvYk/GeV8dzss3MZvzSAo8xxFN6qhyohS
zOKXVD+AsSSGZXofBx6IfufebdaKLZg7DDrAHj0khUNxsMavgPaE0KkIhr4jOsJkx+II9l/G1g5a
LPWEG4WABr9Vt2AlU7zPnL4Z0Y2C4Znplyidul0RZMf21rZE/g329KH3wE5bwrtiVOj4h/zkuyS+
j867j597dO8mQlUl/KKYzyLnNFJ7CrEv6reh+hFG+HPTRmqx6O75gCJ6jipq3bDbQpTQXGaVxA3A
Df0AispIdXEUGkBlg1H49VTX7J1jEHOwgX9AOUIju7APgGLYS9qKKCOUIZdyAQGK8ukr7i7B+Hky
fDmKS3wyrdA7wVQFs69dGBNTfKn8tbi0nS4+o4D+LbaxLmFoxEXI/XMC/GBaG1J+o+OzOPJEQqF6
nlICaegV8HWpEZA7gH07N1F7wkQjTtpw+5FwDr/D90YNwffI4OB+wzoNy+EHeuwV/eBnpuKzSmQA
iZuaXq/edH1jYSzupPEFACChY/+sOGRLZ6RIE0Y0CuS7nNa2wpmFg7ymZt6h9m0CRM1ua6hK9IeC
u7J8Hd/0uhbfB7vewTExl4hg6t3WtMHLDE7HHF6NkMhmxginXp88E8n+GU4Z68sbuVrmgiAeJOO4
zDDM9WqPkz4EeIKAmDtte5/6e8wKGVot7msu8eAVkUaGwjGRiwbplx3Sfh6xOYtyBtb2RcnQHiBa
dnGFstv2dfmJ0klJH3lMl8Inc5nJrd3AZPyGLzhBqPtgwr9mBIU9wjOpGoc18913ysmmqw9UJ9wo
mkBZ426zVGo4954qYkQczqW21wrg3C6b5XNSjDCEWyJ1QcCHVm6VYFPZndJYapdEykSHGtjYrz1o
VUyRqC5CtAngWjhA0dgbaOvcdvX9g0MBG9kAXoCffLLguSGvUPs3F0oxT5KLV/CR3l5rNS4oBhCH
TRmO5ei1bih5EvdtAJpA59hVywUgoDdjqntcftL2sus1PCyxuKf5k0ubqvMrUAsnb3bu+91/cy8t
nyNUleSn+KrvNEwqd4+JBt/5bf/cwG5BPYZk/GdESUj55Kz37lMwiO0SVzXmCoytg1eIIKV14tsj
IqRldq/ov0Jq7FF7eOu3N8jK3i7k5R9Fzh62fJf4fHzEjVf9QqvtZR4RRngJEYEqbjJJY20g2eGL
aCD4fsl9YEri+NeCSzzp9hRalwAEM0VA3qVnYh/70Iv4eH12KY027m4+qbwc+HfcYLuC5ip1kYhX
d28bngc4+f1+f5KIgk9y81+/JDlYlePNq2DO8HbKnyvjilWUYh1UwVkB81/SG6x/bYhMhP8u0Qv0
QYjW6Bi80sbI0qVyRyKMwyuRC+zl6WPwJV0HjAjSPri1S9alO/Afq2b4/UHr9qaCNNSDJi7Xao14
1e68aIIhBT3LHDyJKglHtbBW/WShx+kWJocHbpLtzfV1IZkE5N0FMnqALgBYHHViKHlhe/i52xnG
Z3AF0FGitGoFKszsYskdDeWjaEfPegqdBCUBZXHmRmIsKQrD4I9vTAEkGqJGLyn0SqGSIBCGKPkJ
KCUSdyyG0IivqhA0E603qiLAVYYyqDV/FoJMMww3yZTNwBgBfgBvQWEBJkG9oRdTAXPTlmDOAKUE
t7Pr5nvC8lQB5bwG+ektXIQ20ml+wJzIi0i4udvBspjuMOk4feFZ0RJnhbRcKT2DrwaXhZ4fzQDV
OJ55aO1EwqLTBBWumC3Rnw12SUHwcvFJYBphobnkTUBS9yn2FibQ46qxIGMFb4VZk1tHhd783eBX
p2OvxpqHar5wSEdplZM4FglPTGFwBeg1ByR9jzorrgRfhqwX+RqNEkffnhBUzCmNaCmIn/ucqSBh
zj578y9WaNWChZP6sxLOnj7YuwNHzTZGMLWCy7BF9UcLcOSOLhs0hfF33kXE4r+crtvyMY7wTALy
u9ty05OO+8DpPL5tWujJOYCe7rV+HySH3I8UqEm1WCExsKEV4bFm9O8KtGSf8AOtykF4ETyjS4i3
4+qGKevlRKojZBqc0ZcsvQxkwq97TEWJuFNNvQ759VlkKUucntHLjDqTJdxt0GKkQwCFbxur+e/x
FRs4Le3ad/c5wTMVrnJO0hc9Cyc54kOGhwj5SOXf+PqYy7FuEefcXUK/c2gRix/xjSHo1Qkpj7d1
i+iKRRwVxGEL4jA464G13JL5bAqM+E7nDhdVwh/6Q6OcG9fYqVZ+7eVxwh1laxijI7UU0YZbAfRT
UnbBl1klgTeZQLnoAH3FuKS6xbUDR7qJ/OlBKRwVB3DggXnzSasxhEVUSbf2dmkCAqHq79BkZ0Gw
9k7GaJ4uugtXBrBJVlXT/hTIpmnJ7VFIqnccP07YfEViGdKHj0aHJAidNKElMvbTk9aBTyppIO78
LI14Um/Oy7r3YXZAuZq4H7QJuoMc4LyzgvbhRQkKkQR1Nf7BY46ehdeYYImQ/OMqsLV5n39xuw6k
9crVeIimivBm2+sSecKPpizAYkyL2RPj9wkc3HBzs1R/iEzJmcZf8GEgt+u0hb8fhgapjdFaa5Sc
ukR/3Z0e5G72i6wjfKxoita7LamM5j/psoDZXTtMnGrvSrLwo+O+QQf1nB4/oJ0n1iaqSVS//1E+
eAJAnuIWNRNu2zYoP24ztCY26EZm5xsWFnDmfKOxGE67exYxLn9dgfjhPgisAQhG3ys2zPJALl2f
RoI4MCaoJushhhy6QoMbu5rh6DnC/gaYmHA0yQhM0Y551fE1ufbLEXAugbYCEvJh3UMASCXFZdwn
8ZViNpkJ+POMzCxK7B/axcctWlB4+ryFAxud1eDv7hVbC5OWA/c8/vjF4DZBkBuCbHhQg4k0qgjb
uxEtJV0ynu9O5BAtD5JX7w/g/0LMpZg4ey6widhzHtQ9nM/tBNg0umFJDH+PZNytiAGaEHAALU0T
fDwMvX2ZAe7jy3RxG13e0PgSQEtlcZ9S32r2/ybWO+qEFwGnunrQsx3LRk9fXbKAtuzw96iWQbqB
1otBzxkZgB6fWSS6wavUI7BCbrUeuqTwOtkerJ9Lp9/Fk7C7v5NxD6C2IHvH9XFTbfKZojkaqUNO
B4kXMxQ1L7veQ4LqjaC5TeiGDIb+kxWsxsbgFafxd9ANulOOPwOnQnHdRl6B4exRJ6vq2I+VAtqW
9REFgLBpMKmBCbc0EKf7dnof3k9AZB3Lp9BoTrJ9tsf0jr4bIMpVbztLH14Xtry7emehhfBc/Omi
9lSJ0OhgrhQ25qbpUzmUfd7tmxKzXmGy9b5jqxV/aQCMDBNDEgjm4lH0IqMBYk8Jp54BGBc6O1aj
7J+zEtkQoDl3Cyo0CT+/JxY6KlNgx6yceHkI5e67YCUDUx/qKxUp6AH6kweTcNVCNtv1IRV29ixC
LF4UpLpSKPxWBCMeVTDqOBSZ7lCw4JtiOGA/CH2ZXa9S0lEJsoA8YYc4lHC6K8pVlGjokQkUBog6
Hutha19TdNgT0E67/csanMLoQQ69h9ibHb8LzE2eQyIJrGao6HjbKJlmewLRFrb5qauHeCGA5wXf
QKcIWyLDqDGxaRHXQmDqqT2YKtuZeYCIO2dHUSf4+uWkCbb+A7ujmJI0MwZBAb11xGKKAHXBmaG8
QAhL1kuEGkmLwNEVKgmv5kOKuixSS9VGaSfLf6BEaW3ro/Pws2fGYN7Ih7hSlD8lzLhIA81iiE2U
8WWZrsxjjmPj3jqCaUvnlNQrfSVCjEK1v5+2A4TdF7vTQcHp4/nF0KegDI6/b4yQatRjTFLPJHjt
/cvl7O3e7G/7LDfOi64k5YywKr7R+YFODMRJ2L/hSuhcpRBvR8yTVBu4EagrgWNMC5bjg0ZuVS+o
uJVNj2+KlUShSDCiAxSDLyypDpE2wiPtMWfVmzaa0zbpfzZOf7Y9/P1mZUzrT6jj1J+HlLGKIywE
CB4v8C37dayXxZwyvouISHHNUwav+a/u1HWJ6cEl3lPGjXLq9vf/NFO4BBpkVXuAI3xNUthQ175B
naahICU5rrmDKcuadqa9RYtN5Te0KI5Ani9H8hyjqIk6PmplFFg1OyQh6xA5GmzDAONftAX8LT+o
jhGk/Pe4ilo8k8c5+9xQ1+Uf+YC/Tf/e3CEJ/3ssb//bbUapQ7blw/lRyfbetuwEgYO8Wf77TOQv
HmK7g+wh0jmtqMahebKR/Dn+xqrr7+VYugX71bwrY/8aasAUbBbTagW/O2MpmS1013PIiHyQ3Kou
+XCoDoqoiIxddnysz3wliqwhncOInfkTzg1cj6R/DWWjCvEOmPmx4S3oSpJ+EWm715HdaeTJbJLq
hDXK7u/jO6KSxjuESpp2If6DQAKu6dN8DeUt8hTapOs+DYXCT9T22//+amNXII9RDg6ScNv7RDhG
k+NA764Gn+h23PYQ7e4+mMjKjzB1uHI7OGG8AtzCjiDX/Xut4PUtSKuAMcBDHKIzlG22vSf8FQYY
UElMb850DWonn7v9zf59SDOwevJhbIiskX1Vg2rA+/8O4j3ild9qgCKioSo1YA/V4D2qBpjXJSyF
ovF8j3gV9fcnIhbTCJhvk3v8Hsl/j0k1eEyePNrmfsUCClj4HmXz54gjYhd/2zWDqvHlKN4mG8n+
rZ7V4/NuvJWpTZ5Bqju5HWmHC8rPlv/2Fd0meLqysfxATqWW9ftvc6g6fH8Em/wGi7E3ub2BGQar
CWUSi/cbzyT7MeEzgCneI5ZKV+FSca75rUGKbtwaOIvf3j3GSJe/dM60vErzWu8xyebZXLbnHXjV
w3b597o8poAt/wioKm/520ihrMvTspXuZ3M5cfLX38ucUqSgnMkk/P/vaf0wbqBO/WSGRBHRlvOd
RZejvO2LLv1JAMHVwp4T4Q7X1Pxl1/yJpH4HZay3DWSP3531mx4ZGv8eZZE8d+GxHIL8TsL3iNox
V1F+Lscbr8k28sPV9C9HC9Wn9Suv/+85jaEhL7a5ZLI5QT7lWs/9OxZ5RXb7RCop4/RvGxkaspP/
3ie7sxjucrj/9tDW7O1vvZRBp7PfkjEvo1t2jE1LWDPm/0Y74+Co0GhMbhZSCP77u4nkTpHLLXtk
n0BgAxwcWcMn3BMyBOWHgRhTzM9H/PpQEyM2BM+ibIwGkDhOXhZWXT56M2LzUQo8ErMXXoTNy2BW
B11WWxAKnuXeZ0uq/rxFHWT8vCa39TfHodhBPTkwlq9JNnnH2cQkkYiZXL+jkv2UI6YJdQCGew33
fxMnHeCYlfWBBoPsCgQGsKlSBqYCPTmHBrMbhBWmZR3UlnV1IH9DHGKeQ3vDNh2hK5HPTz6TggeC
1sL6j+U/ZmjSKhJba3kNTaeZy766IpXDuwHvJZZPJv9/fxu0+dbdewiENgerYj4FS/SuJCx8OMAi
4JzBfmFa6G4Za7ktn1XGFfOzZTK/WkucLvlO1xBtFnuQHXNcxUTeb3iYXlQzfsm+CJHcy8+dYwOj
AMkOMDMzK/6V/3gnaDoSW//vMWm6sYDN0USgljjXs/s7R9JE9QYv1Oi/Zyws8eX5v9cR5spi3pfJ
mO35/GrGqsirZSDbycHJedouu3zRa2jtWB9RnfIQBBsUW/767z/8IuSoqzl+6LL+yOIpX7vEUUeu
BN6mU/kqxGXNQBa8LgsfOaQJxGrCy6SlH1dH8auZXEGdEyrvQ1YzIefkmNCDciJZquT8yHuR6g14
6TvlF1eJA5Xrpc5Bcv8uxb/LwRdo5nJJSi6zjAlAjL8hIUOmwxeR6yMroAwmWSA52KX8hedHaC0L
Fn7S2ex45YTI8iqLLEfHciZ7YzP+YiSs6WNJwz/GJKNHPl+GKKeMXZlLudLY0ixl53LuZOu/tVj+
xXqcRRT7qCP+Eay4UBt4RhbaInoc//6i0S2P5SamJRXP4zKfHbnNkCfuOizGsj7LK7LX2/q2zo5/
670cHQvb/56Xo5LjkS/FKi3Z+jl80PtP3qowm8iT8sOBeK+1ttP+t2pzz4F2SziicpXOnIi/H3kf
FiYao1qOQIK5ai5HIVG2vIiq9N/3kPtYjoMtON6/j5NTLMNKzpM+kGf/i1H+zpIcpYwwiX90CnDY
xY/LxRdPtWzd2QogxW2D59wRexJjZy3VubbbLo3dhTnnaCxvB8IVNmJ6I4MEwQIlyY7lw21ReDN5
RznCiuzAD2yLJYHdqBi/1iV2fUw8zD7WiciKfZKz0wNu94Q+lPgISLEAXxOgjb6xEBMe1G/mXF9q
p7SnYTcEW5hzTEVOay15jl9rLi0bfI4lyOI3czgcxqrJwXKE8BJe63ojx1vNIBtX8+JIvk59D0h/
p7Lvgp5TH6YtbgGOKIX/Sd+i3eUgeQTMP6g2x9eRWQ2pkcWGxaTbZ0RzQvKYDhBcRZ7FVoF7RNlZ
p+pIpUIO+Qto/uZkEtwRyxFfc4n5FCbC5efIIWIIBEYy4T2cU3NnLBkov9+YEYWaZYeEc2ksORhW
h+xoEPDlMTD8RFt0+tWMySD9MRaXg7KoZq0V8IWID4ecln65uE6bFWrqFTU/ZfRQlXxGg4B81Z1s
4+sMMO212Mbt0m4AhBBHU5drz59bR51gO9M9diYVlyvWZ4iWx29Uft2+aEinxerV78YNTT9VxKT3
6WdG5/KBemjPmlk6v7NuYb3co5A03GJtCjVl+vy5/2izR78db4+Pcb3orMrNh3+bOVetjJHWTrmW
twPfEdAE8uMJsyCmAk4fMTPXnVUMKjjgCWMryRxZsEDH8KtiuWOmI82ZX2NjWsc0vdmrKI87YxDz
Vv+87wyAGXl+rP40k9bAjBFT9xEnTY3ptpdNXjMAKu6HcWeccK9Dq8L9FFgloEwDFoSwkYYLy7xf
YFoHCROxN6JxELNfzCmcD1L/ZFlNmpk+6cyfq/sqHVwmhIWss0+qEyyjIIBVH3dCwjaiUlRVrzGq
PuQq2JReN5B41JE50yZ4DyysAZTKmALMOAOWIH/Ujq1dhcEJcptVO8aYaVatzlOpwZH09eARUm8b
5GjtLJHpKxMa2M47vfa0NexulAhj+eH7B6/zn9aCMz96Ukc89y+H91SdkxACA30XFH6EcteKMc3o
3XtN/zzt9K0e5HaC9HuPVWRqYXqVTtK19Us0WzMI2iL+HFlio3DFMS8b59M33whEeng+WUcYBmx3
UA6tIQn7D+5vcxN96fg8L5b3Ob1IOlMTOp4+xCJFDx79x16NHytyeaH/nui+sSCFBs0n3QXPKCET
8T8JDKvcP3hj0dmTAwPQ8fsCw5KSFRUCKLUU29cVbqba4vLD/czLxVidM+GYOxPKJaI27ldKlOmP
efrGCsTZr+Cr1CEZctx+5eh2AIbFd21WzaydCZ6wacNcmKjzx5qFlg9gViBA6ZIj44V/KGZ8DDMY
TzFxMYuwBduxUYr3Dq5ify+wioMqUqjkTfxmgqPhBzMJuyFJRx3BUFcW177cAJgwz9U5cw57/hyt
3d/eWexaeDGSwo+4If7dM2cYBpAqoRmxRhL5HAlYWG2Zna9Pr2AlZ3HkeAGlqdpAPAUBZjnF5uss
rW20HV+fXd3WvGF/f/RM2pExsS+UExbylNRb+9aeuIrnWEIQJuk4boLhyWFwPxI5siawT1iw7KV9
95n3ORyOlrNgnT7HYp6tWRrYlm9PrV2muOONK3LkXuZZrgoCXklW/82z7J/lke04HPZcyLTJzirm
OmtpSrmXaYKNiiPv5SPOisdzvJf9cDBEzHwMf/MFOcMgr3yfv4//W5NQk3CSOQjOLNVkFChVQbiq
D8zP4X6eUpq0qDl1D13Bhq5xiTMHg/jV2r+LAZPMaxu1LrtrMYCRa+EPqfj1LaofblkMHm/FvgFs
ZScV0iN4DY3Kjfdv+zZQpeLWSdzux+NiPlA2zjU1+pinDtQ/jr7AhQFDnruIYa7dfndPgcEk8MHN
Rqe13VC5hW+r3/mEZGNWOuVLSW0CUha0E7rdFc4FmGobmO31o+lnyooEQodzWO84QtUYGO/JS/Ev
LTpcyff54uIw1iK6MxGh0WDPcpD0FN3gkfQbOKOfqJNHFnh0cjPp0eWRs74lt0+HSbzFs0YX5o9z
1dYta3F9e+mpQcHOGlH2abtGMRjmm+psCer1QF/DIbvDdrzgqOtcq+NjoULcxrNhdN6j1b6mVAA/
g+8ox2Vp8mp7XNLt0no6NUYRCAZxdobuCqx2wzbVb0O+NOAYpMWoEk0lklq0H499Ai9mc0XZHYPi
Td5DJgCaUVO3KI4CawtlEQ0Lglo59xA2H+vWGBwDcs19ShRIrz9p29XFLfB7UuWtCJCxfWTKZ/c6
EMGMAfMEO0kwbppDGqJiaQ5bFLNvaI4I0tEc9zD88zQKQe+YnIGRhoem8erDtbruDOr6aCxxu8Gl
79eiQtQVVhiksxJneR0riltkNCjVdSYhz5iqXB4FhwuqOvScpq6i7LBCo3cIZCQV87uoOzBWdYD1
OQFBXB2E9rah1TFK7xA6mjXsHC9oQ262dNztTLLTFt8FV0fYi59N6ivHrUA8h7Z4ZP/rzoOOvMsQ
clL/jRUbbcBMN5mfoybOmvEL3wvovSfx8+mevgN6V2OvONMyV3vTmsGG5Aya3rK3r+G38sHOEdtk
2LGEBfQimsc89ltRAoVddMEwye7zDyaLynagt/Y69+cl7RdN/3sZvpmqyBBo5veBrY2HB5jQY5NC
WXickZ2CeSdUm2lAUF3utrgAFrlrvlNuHVZ9jSqL5X6pqj05h3fqg0uzXnStQ2XRdmjasQ7MEoqG
IJbrhfnXbfHphjjLXRFK06Bvi3NuL+N+L7CfablZGUCtHuY4YTFRJ7hlmL8XdGRtep60j2X/DMW2
T/Xz41vncUJvuBtae0f96aZemocXZfS1HDiIXyTPHTy5bY1CUIJxsZcrHoFmG6oHhmcWkk9ni2gT
qAnb0w4uyZhEOPVCM6jQgGO/hzJPcQv2PpNqKzT0Gg9Kt93HByC5R7RjIKBDOcDcCNiYIxOmdY3b
XQkp7PgydNGP1aafkl0ANWZHSoBSC2yc691tP8fF1zWfEa0kf/P+7cfIbPrmsigF+kx7utzBreNT
6IUZvKvU5VBTAsQJjEjKfteYsybxdmG/lzqW0H7Wsh8/ef8hAEmkoaTHhhgB8akYPIMLRfpWrFkD
cHjENqwTXOV7D4HJh84kTECkvMwSuIjK6zx6AhoRQ/xbzHgPUhkp2icRAh4089b8ecj6BEtIr7Qv
hMUoKQawI83EqZKAU8n7qCow4ZExWDckuBGVz8cAYu2rpDssVpEOtCAUTRhs4tQqMLdikY2j1Ya7
7FxaWP7EFGCflVcuuuaQ1lMKtg3XIJsxs7Di5Jv6GigdYUzKLN911MuOJYsZiLJrchkCFkBCygYv
rvUWlyUI0uip01F258ED/voP61FK7Lq8jm6IAqhIQPtYJqV8jTe01DWxd3WAR2q1WXZpb8god1kp
zggESCW5RwnQYvSLGRPRoi7dhDOPIxUBC3xYNORfu6G8R1T2U2MhQuVhcsHYDsF0GrWj6mD0gAVY
/WApckvRnngChSMbI6diKmMKQGmB9yeK8ohGu2f/a3l56eFy24xgxPQ5QTTC0HBqhwEYvyJ9/u0/
+6K+0FECEq4s0t9mr+9RN/5imYcPFwwZM0C3JMXS8PpcXROM6vYfSmydZgaqWn4Oj7MH93KLatxM
fmoRWj0vNJIcMzzSxldMBttPmzINIFrWL1pB/nIYiErAwGN5PVCh7uD78Gt5dT/b3E4Yc/auoLKE
NiYtcKB0X+L7IRsl9KtqjxiR2lw0/oOU6gdlvW3uPl4oLYSKEqAd7aEtwEdln0wtJkzAHBxtKVOj
x6WQhiToREcMQPL77v27nWJoQ3+zD4ZytW8OVNGS0O89tZMhNPUqblUejPNz6unDhhow+mS4EA7d
lXCk024+LsSwGpfYLp60iTZW8FfasaC9YHRDCYB5whz/GvIb0xfSjEW2Qlvg4fB4HyaDDPlKtm/Q
rtPHjLUHEj2XBfbOscTj7+bWWdhCN4YUZ4gt9Yu2eZs7DYw5dlyRjHGyaZvEji+fPi2PtXlbSQZl
SuhQgbrSmuiNcENXe1uk6R2aOplB03g5PGBasR5KlZzksac9yB1J3wbal3BeqMC1HExhwRe4BSlB
cjuPrlNMcjPKwZgY4ySzHSCtmTZ7hqDEYJsUDaUqpgao6+ntURaeeXwyGa/KoF6iPNiD7uTwV16r
O7fboQGUqAYkubNPWMVQfKjWNhfniawyooWRdNRAsXMNirenv0X/aKwp6E0zyEcJhn3v8EKtMvNa
qfCD+rctVU5rUsKsa2FnB204prMls3NbdeF5q1WfIQhgW0IApiMtzrUfXyVDxBdn9Q3q7oBolKIG
kwhepNYinYOawJush9Ck8Tghw7iMO7WbB29WfBpFm7tymEy5i2NzR5MIhITI20ARtbZL/wiDFrcw
Erzn/3F0Xjuta1sYfiJL7uUWktixY6eSADcWLMC99zz9/ryFjrTPAkJiT88x5j/+ckiT12KfbMcf
1F49DGUO/FgrntiNtyqUcevVuC+AFj2Cym2We3CLIMWK1cEIxD31/dsitaR9FO+WHb3jQ3cX/431
q3xDhMoiRLSDK83y0rLkKVHmS+YbfQD5i6VBzGzVbvCkxrPnH37nt+hDZDBDsDweQzhAlVjkYseY
Hh+mQ/4Nk0wYc9Uxdwih/YGdh//66juRtq/Kn7zs4tLusBZxVXxnEbN1P3K/1d8VyY7StwI2Y2GX
ol30jGx3DE77zBcTG2P6tt4qlbvEP0PqmRg448gw6y4GUb2DkDbVfXVV55BqxZgckY30XqiGm2fM
iZcb/j5YHdOAWoeJiI16QRPdcTfbbad6mOfrTNLGzwX1/6VACIGopGHUTuhQ379K4U5M/8ZrAZJo
OAmjtu783DMHdIEogJ6G83gFsLpqh/EIErx+F7yCmsb58jBe03f4m7fCWfzxaj34+ja/QJe+5bee
+aq5nl4W/vKyOmsj3e5P06Vxw3t3NkDiOnxjaZFxwgGZPHEk5M8F9OR7+K0wORjwHfuTfG9AKgZU
OZyBVtpsC+10vomY4Q78dwesPt7Kn/rjEyLz13pmyj8qaLY/0g1+MyeoO1DsAbx4v0JKEzAOU4Ua
GJ6jr8eYYd+xMBlhcmhj2HCFN+0n3voLGO/wtQT9z/zTA3t1HJnkO8OxW/4hglLteL11WjxcgN2v
dMXsIreGf+MZZ/X2PxzR8o8nFwdSCgwYruAJ2jTDS4UDwPqu6d8/eCsrmqUdeDXOoZfyo7uEd3ak
jMwO5tAnFVB3CUSfk1Lk8eKODEbGn33eVlRw5PoswQr3r2DZnT6RM6Z8Xy/e80ZXLn8Bs32hAPF4
pFfQDpdm5tiWxxl5PEG4a8Hh1vcDUuxxdwJAKF6cAQlQB0ggI+XQrU8A6RfOG4Bb6wUeghVLrj+Q
YKp3LjL8cfIHPtbPMd86LsY6FuHsgesaV5KR7Ymh0m5F6bmRl/G4vnrirWur/Un4C1woZMxMe1Zk
OD/NaL5VwCJuLQOa4cwH5k9yqr7xGZXDwl0xuUvrj69/jg/MGeR/pPKDFiD/KH/4jb91rpkCf5Pg
CKSNX8JtNRnY1cyA5vUAFsh3ifvJcPnSAkcXZA9Crkbt2t/ij3k9J3LFCP4i7zjA2N16r2/D1//a
E7jWEOiaL/kPjkLoQtm8CO9TgEXxffERhZ1hWb6BLH0kLnEHn0izYfQ3b7gSb3DQ3UtH2Vd97apd
5TMagmtyNwAOtWOIp8ArtDNf3yKNZpABvP867nkI6a95V8tXd+GOsrpX/rDwvtybL+0oeJi+vWve
8wGT3Rk96OmOaZs+9GsCeUbP2uLoCK69erbiVvBZvPUP9cMggClzMd0kEdbECjH0tWNxTyFwF1+4
je2TS37T3YhRteWBpSIwbXyAFLQJs0d6nwBwlvjU++8VaMeBnc0DZNQx91j+eDEZPQhC4fgLO+NQ
edq++H6eBtckA5EQRUe8GLSVjnHQjtoRH0VXBHPDxWPf4c+JZ+cWirQn2hVSAfpB8uYPoh3bybX1
E+yWYzd2IeqSvZna0t5y+EF+vIMkfQyD2JfIpxDdJChJjml4ChiOs5mf+n12KRgcrlwPtIRHycM/
1be2mBXa1UE5l7BsG7ux0Wt7LA7+q8POG73NFiL6YeWeDzuTfCsD06gZlq/mDpBKV+HqOvNf7hnT
aKz+zjkxVDg40Je8qScc6Gzg+r3o1gxYCwdZeqDvMUEnogCa2b5zRWw25XO6XykNmYeDGtlkpFkw
1xlshKhu6rb26ls6MvpefwJU+2I8Vhos1L1H9TY+TA7BPPkfyRt5ay1am+8SPvLogXofFNz8nn+G
z+nBRvJtV6f0Ul6Sj+ijOvH/wKeCBW1UoK5iiP/5Djyt+KOW0JqYOR9wTWJUBa3O17ip2AKwgqjW
1Pgj9DDbCP6/elyZ4hUOqbNu4+tcEkksLHTrnB0EhDMMVHjRmq3P2qHGA2Y19z1vMXqjbdxZfktk
9X51jh58w2MbYFBA3Ba6isbGS8XhHFzy8GRvKnZMWKph6kwCFzkexZZMxzUHO+LFswsDcCyD48Ni
d+7q0lsfsiALVhHL81h41HxbA/aP8QMi0BOiDj3Vbt6tDlv0MiSIExizJQmWuG6ZJ6ZYk4c3XJwJ
tTxSHC5ORXeNcfRxHcrFR9aHXe5C2E/GGceEg7qXPAkBD0RHv1gvuJs5KSqhkbE3ElgM+AZfQoAE
Eap9xCgPWIXWgwsN4K09QKM/50OFn1fzVaG/sY7CVT+nN3NBeYyr2yEJ9DNIh/QOGRhoH867cF2c
ZJe71VGvt8WRY+34ixe517krWf6vQmaY7WY7ZjfJ0aEXwXydAiyc4cRxa3cmIIxw037ki/GTQCW7
ZY9VlNk4I6xpxAY2H9bWNoMnOqVvBpW3cEXLPQOBlRaAouBCKjqcgqdjBOF+ROGzpmHQesNwW/XB
Kj2ZwjOx2MqJ59OBQYeb9NMLWSGqi/PZJtrkfucoe/NisSeMu8Vl+9mb22gTbuXAvAg/zaP7Zmbh
rwtx2JJow08B8mD7goke8WD+k0se7gtfuICbk2HHQQwjwG3DlV5H1kQfYtUr7/W9FtS8o9lje7yk
GNWvf2lyy8Oyijwkj/Pe+Jgf3Vvztgp3njuSB3AHVWxot3BE5o3Fs98h747RKkvghfFOYOdA27CX
XBOzdtQTKMwFW3Dby/NeXxTe5SE75Bhi4h/Asi+PpAe4M0oa8Ltd4uLxccQSAh4I41BIo9L3+nQl
bnIur/XxSZ3sT/VReQy/BGW/RZ9wWC/yHngtyJBKYY+MOfMxvz4f4Sm/ikjWEKocjJO1p5G1yz1m
v3IAArDDIQwau3U03eEV0vGaOn/mMMwXJEyun+LRmmNlTlgWspHppPnZAdv1a3oXfOFcBwYcdyzI
DmCZjFSkc2ZjR8WzutqNMFO9MDNm2ZIwxBiKzgruExsZzBAKxpPtTEbjJWHbCRU8IIxm1+3zSxro
OGJPeHYdpnfNFd+jU38PjxBIUffDh3Sqc3GurzVOGL9EKJw7nyE4xH5pQxH1OdRnfu/VbCCEBaGS
cFu2zMofMdjRMXJj3R1wS7Gff9MhdTT0KkhA98gdUJzj2d3skK46pLw6/bn6KQ6SnezFo60f9EPH
tKgORNL2XlfbUOGt9jQ7dsJ3mS3yYq2MzI0ULKf4u2SkZd7wVvhWgvwBf3af+E/jhXQI5iR0KBf2
SXYSjQnY2syyp1FMVJal4jALGVi4q9Rv3fIhhNvDm4YMa6WNSFC/4hP5MLRaBSHlLOzACtqHdcHe
GTm/eSqdpxv9oKRZ1SFM1OFR7C1YFfnV8DCFP4KljIfiwizvBmqG8C5z/q+Ae8Wrr6OHEUvQeuvW
jeleIJ5ENuEEGVdo+yUi3PXpxfJzt2r5YQ67r/ou9WKnI6MZ9O0w/dN8jlCcuNxhLx7EQ+5M+zao
cInF2nqXOjFfFtFy5EudFqyolUD+0G/KZfgQTyiS/ObQBsU1uWIk/aYG4kUM4kMYWHuiIdgV/d43
d3juYYUqv5d3/Zh/GWeDqpUH8SX+svwQK9f4nh304/AunRtGqulf/BB+nxfpAqsZy7bWIvfG/OkZ
jTAy5FbI2B+oJ/0j+jUCc58QLqTvrYDhorqaULZrtAbr/kLsmvyhXaK3/EEe14/+0T7677W4JtSd
gq/wI+GBQ0EqOeXR8MaDbieBSN+in1cBhLRhNGkjvcLhQHIFP7/r18ivIPN2HH2pxV7NxqPwbCnn
6ASH/JLzJbm9C9I8n4U3TBm2JEsEiFPeqmtzNR35EHslAUKnGQuL2Fsvt+lA63YIrvGXh3kJg+Zh
BtERi28//o3fhI/0N30TH5Mz+s2RcMXL86sO6kvF6Q9LPVRc45f0VZywx/woToqb3ZBpCb52Xo7C
L+FFr+pNPJk/CcaoCh+gJrUiOaGk5IktTupOdxBqn8TA+rFu0sm6Qc/3aiRTt7/Bia7WiZjz7Bpe
SnmHuGL4Fj4wVWm+2YfyX1TO5S86FJyUcFXh36cHznr52/SwPsq36Fj7aOrP6/3XvWrTHTFkOoz2
sGcEtJuOsdcGLXbEOlq18rL66aaOvIm92c7d1Jv2AstNJcvo3t1axG75ZTnkl4k1mvxYbg4DPjpl
+EkQYO+1mPdqr6MvO6KTnxev5C0k1+gonISTcarfsmt8Lq4FnyY7rv/dv9U+frzFVfdyN7smx8UT
v1v+MT3X9uItvEh2rV38X/3YXd8/33FLW/SsvRmkb8bH8Ih941S+hkF4MS/RcXgIJy7E5JnB8G19
aCcSfwINOwA9EG4KU44JSQpT9PhgnoV//O+qnpWjeGbGfppPMvXZOPGqBOeYFzNAGaderB+ucffN
2/dFDNitU/6WHAXtFVH5R/PdfFff0od60U56YAbGXo5wLM33ZJoHDZg1Zuh+45QHy5GDVbhOdm2Q
XDtv/b56AZU9yQH+LgemAMf53Tzr5/rQceqo94TU46jjymfLIduedks7locoyLGaNZFhpYf1X1Nf
ge25Dy/RpnIGt9r+Hx7wiuP4y5pL8DyHTrtVbOJk9uEHoV0edWi7+qOMbkFhldyV7x5fni7RIWRD
70oHe2ryQoB9PIyi3DQw/2UhLdpwUHcW66DZIU/chp6yne2ZnJFiV3Jf5EfMzU7f4s/VAF47KZwQ
sHq/pG/6BW3UO04kGADSHKo2kjqfW+sw69C92kW1z+hD9Jjpzb/r/rbmzTd89TbBb68yXPnEZUIP
yY2+HEDds7yVezLYuEOe2RPYwk1axPGVZB4sPyl7u4q+wECbu8fNOBDO02baQVCkj2r8mZoZI/3u
vZEM3RyPcCqdfmJCyYW5hKeWWkNcxpaB/eb5Sl3dZW64x8HtVPxm+BTjO8dWs6pWAPv86oARAkR9
tJSSbfkZcRdPV1yL8Gm69VhpX6abfGhOffAksg5PCd/YRjayO3BkDiukS4xOh+IjsSeYNmtb3rGh
rVUo8rULqbDe86JyG4kXcYqDjKR05V40B/NY3hG3uAI1oeEG6qS4LJRdagIuEux61jm5hcfolp30
d5IJ2WayU3HCQfDUnFoK8PpEd/v5XgNoOTrM0KDZl0EeWDawnkvROZqO4Xa3+GLuwNNchgy8vGLL
u+rUXmIMF2/jpTl1t+fdYkpFO2a5/aXi1o3+029d+aAesJnDXLU9q+w0HcIZAn12uUNgHzkzzUn6
mjEPShmeXsZAuWcf3Sn6mG7JRx9IX/pOpI4pbKYz36tO8mHZ6/xpRshsWClbdcuWPduMAneqs7BB
YZJ+E9z144Uev7MF2TwkHMUGNnXLbX4q0ESdWsrWxs6VOuphOIYeVkJsgfh/20ht3cnrnIkv0Sk2
OjW4OSw7hV5goDgU/ySfCbHdB9WJSxB0++lQB9VNRhh2wMb9JDNluYXvM7wAT3CnDYgqh1XLg9SF
OxlxVLgLrgeaycd5we45LZIPtZdsfSOfut2yM/DCxXcCy1rFJfWETCHtocAVwnzKzs4IdcDXUTeu
++6yWffe57baTfsJ/6Unmzp76lH2RI8dldKU8nj+n7my8N5wMnZ0dnGyaQLBzU4iHzp1Rrt01y26
tddnV/R6nzyAXep29ab1i2v+OfvmQ3dmf4S4ApRA8SF0CBkr7fKnROVGeJKilqUfY87DoBHr4e+R
UGWOy6fWK730O/fMg+APB5TRWAiMnBOebnun4t3ygKPxoYcBwTtKnSkVroLk96a4VVFoShAmnpVj
RcmONOqX1jw9NbfLeAykZS/lxqbK0N+STF4mSA+B4SWYrE+ecoFjFXsV3J5GLm4Cr2/F1IIqupra
hWlGZW7idU6JX0zUgDGXhTtG0Xau7IT22ronBdDy81evs92UeKHRYBWG5AMM3GBCJ2gGkAOYlcoJ
yChJFc/kbWNx3GBErEJC7E3Gy72CspJ5d+uniBVpRXuG7TJkAX3ABxff/ZA5ePiVFNGHKf2b5+g2
z2cJxL5iTFCPtLj43GacuDCbTZVAbM2NaM1YFVWPTvCNGdPeSN3VQ0WgBAe+hEtt4EcMI2m6mVDu
deYJGPvN7asRfc7wL0JpW4zoyJBJICHVx2mvQtfFaQt1uniYxM0TYgJCtvxeAOPl5wSdPondIY7/
ePp5Pe6wOGIZ6OPI3dSq3eBhLpSn3jO8KOXBMHB79Ilhmah0+hMpPkNTmHUWjBX+xC4P/RL2vOmY
4mfzgv02wkQLN49ol4XmSmwCJCcvHtIBo+HtcMd0blFd6DRwjfBjkHEWg190VnClus9otYFkriI2
XcVWULZR/LrY1bAOimecqTTbqnZivRXhK0reQnPU7qppwxg9x9intNtpEz+Pw78Ji1hhjwx9bmzc
RrU+IEiMoaXKqADX+S2wPiYJf4KwLbCTy78a7SBjm5ZsOhg43S6PqE7k6WHpgvD5ubXiTcvP/U9F
NXaky2yezHiGKyOL6Bj7lrKd8KnDszxixPDCsRVJf/aDzca1YwxK0E6/wTRKhyQS+SUqgK8RoTEm
QaxFFvAbFsOQIsR/6ruKDK3YpNxIZvx4UTCiALzGcgPU+QtUC66W8kIlW8TdE5/KLcZPTMbt6JA/
nuOmvZIMMuD2+sHEMNxl9iqFJf5bXkOJ9OyO2WYme4tJ1AGKS0YwKM333Qkt5LLh2lC02g1OIRQM
ePs4B4PzmjDXR/Mc2aHEUakIwI3f0LijQlxH8iD6DW6sMFsJuua3HMnwU+vzyTDnByLc24Rhi6e4
BvI2yF0acU/6jwDSKe6H+hgRfMNrMD6HuzwcJaBW2Loo+FSfOxUrjJYBybqr+i7keIK8tt0O54TW
jbfYDFJoX4makO7Wb3eddvFVYzPOTxO5Oh6efHuhv8zMNsAeP2Xzjblju+kiOxncFMUC4gjUExyU
h5fWtyAQsAORNSl7au43Co5q2TkefZMoNXMrbFTE1xDJtb1AZBeu4w0DK3l1Ga85xos2pqAKhzQ0
Zs+34ZM8dhZ278kZCgBWbsZStZkj96cw8cqQAGrSZ1adYVz6w2oa+CwcHZwe6XDsjMDVjwgjPdkT
ZvaXd6Z0YENe/60fsE941W3LoU8FBrJVd2E6AeMpPZZOfIcgummYgyeA1epevjGdCvBjglJUwxxm
iPn/Fk5sFNg9jA9kKdKRDC2XVTkQ69EfsCsrJ6zZ/+QrdhLtvT6LOMWTAOyaL42ClSBqiqPK2Q8S
eAMcme6kwDJei9CPTpLPc0O04rU/L7fhkH89AWPy9abMl+kdhWupuMO4QYpfIBxUcbNZnJIZRP0n
/ZUwBjnQQLM9M+gf0LMwb1oju2cHOiVs0P0UbwaagqNSeLP5WHrOWhXqASYUJgvpNbc22hl55wLI
D1bPBAXC+RsO1V2/6Wi9CM5mqPjFjLBAUFAfsaxQmQmu83GGy5xh16k2rwHFikhwiRATZoxs4j0/
DKMNrhvMqPjVmK6z5RNNnXr4MgyAotzg1ZcW5SxCcKyAB5zofy0IBaTDyrChowAPsDay0TYdLMMP
sTowf4eczG5H+8bpNNc+k+zHaFliCtyNfgW7qUrGPG+GfNmVwspkkWSIbzht4egaJ9sWwUkfaB1D
cmwOVQzkG+DREB4IJv2rO/l2Cv91IXt/uleoQxY5RnhCX3JovgYvwc90DO4Fy7XoXbDoET9nnoSO
4EGZlEVoPEo6fiqYMB/bLOCUORHDZ64WaOf8V/xUoUveMSGL92pA6YojvkmtwKP20P0T3+lakMYi
m3VKrDrwxT1rvf2EDBVuR5KVS2Ki9D82Mv23IU9uPo36blhtKl5bO8LG9chTrb0R/Yj1z7aDLOdn
t3YbHqge/UqkUx5kLOeexbmie6AiB1im9L4B2G+Xd3qCvtw2mJ/lL2zCvb5Z1C2Hb+NdWh/wMHjy
UmTH/EI0xCuMm987Ii4csBnRsniSjXN+Shia+brwtw6TsNGmbWHAFu25S6+Y2aUclyT4hYch3Dzh
KRBTqryEjL2HD3z85nSbUIRFm90jK0/WQBLbvIdSNPnSTZNfFG0zZt5yUUZPbvg9gyDZ3whSgEZE
wUMkLUh+wZIclsodVxK2DO59dcZlB24zvsMnEWXKgg1eaK0UK5qS3p8eGtYXlxE7F8h/z/30J34l
F46K6nIsCcJaKCDBUP1inHrp3tATV1jIMks6iMxFQGqIHiSK2x6qv0pHfUk6KxaV4r+qf5etl+od
QgXVBkrPTN/8gyQYj2luXmi+0n6YD1N+mSGvzqfump6NU/T3/Aeanmo/tfbDE8O4r4234O7rbBOb
OdwO9T8sHq6wP7C26UHU8JuzcI87hG+x6QgIzLRbTufVPIk7pzQJIpTx+U9GYZRFxuvEeEuT9vRH
ahcGRl9sYqpkRHpSzwMj6LSdCiORGZCciqKmtW+Ydp5futkI0oV9ByvkIpsparFtZeJrIbO0S8Rw
xYJZ8VllbAw7YUTqZuLQpryFcHB6nAe1CNm7TJBOV0WbacH3nY6qymF5Do6MffNI2qylYugDvSVu
sRdMoMQ2iaOPWLgZ5iOjhBsaW4PxqT3fePsp1sByGb1CbijgNqixpzT3Eec4IbuLow1/hTDcRrom
2tYSMf3WwAbDbm+NcPpmJNG5nVg0F3gGKF9pJL8WFqjw4uYqhOLurGK0q9MDCs+LKX8WdU8r+VaL
33n6LtR3+k88ovF7DC9Fdm/h7plrmcLIidiwSttYE+aa9S68i4XTCz58xil/1JBey2tSXOeQ6YTq
Jka2q/NkX3TDS6R7nQQRT6QulzU77UBeDd0Bvo1VjyZk3oUl9obpu/KeZ4eoxa3Vlpjusd8/k501
nKbkX85WllQXmQP2U4vtqtR2g/Ytp1gKxB9jDO0fsrA6aK9T3RInJmzMrxqpj4rSkye5g81G9sBL
hABFYswOtgVAn2zEJ/51rOFxeeDuXCiikwgdVA5bqpuTwYU0EXCEwdj0VL+zQolDsqL9jH26zZ+o
YaPc0VKodogNq+qekhg6ZZC5BBZCB3TBxtVW0sbEuLJCmdDhgJhakk1bJA0xoEZ9fWaWWw/QDJ6Q
cz4WmURVbthUugtFhu/HmG+PO1lYXkcdf0/imNYXH+FJZ0qQSb/xwhOxG8TKthKWkGCbyrjvNCZy
lJU4wkNlYWG7YeHV47bpgwFmDFwzedU/8pxG5VtraLx/WH30Xs/FFjNocCuZn32Q3n0yz9Mwb9fY
PeWkES3Vt9jYSZ+qgndBgemQ3m4yiRhfLB7rZ9AXxurTveD1mVKomzh3Es5ZpczDHa5dq3qX62tZ
8bBXDNeUzpday124i0VKch8lo7l08Icytl6Jd9LJ2mG9iusjP8nuNAy7WYZ/2RH4yLZZLUwp0534
0kIoGqPqHNd/MekMYU1vm+n7ApZZyrbAO+PqUhfDrT7jvzoyXMg4xkaHeHriULpw/vDkmhekVJvp
e5M9al5xPco9TRN9yHMX4tA5yNFh0lxtGl/6hpMAXF7ZluTKjgtuZlFs88l8UQYTAjFYUcXEqyt3
I3Iw5W7yATjLaTz/KpW4ru/189tQ/O55KMTvpozdTLN1nXA3Ld4NixiMmsUVpuQOva8sMgwwbduO
MI96u13OiiQ6ory4w0RFk7AL4lAnPMlmzNEnRWmF0OKfmUn7SR84GPfDUTBbZy4GjnLG96SgX0hU
ZjSQaEzdxL2cSbY+bDLyDJ/tsTeg42e/o/Jn0p4ZvF2pjIhHikRnZVdrWPDlDRZeJ81wJAVdPWaQ
WrRRQsQvHr6ITZTaQgkwv2bOJPpbDyiTx7uS9HK0Pom6MZrHE1piuFg4JO7YgTqp2Mz4xhrUhFZ9
7nL1Lxs/+x5XufLML7Xd9JKTNjZho2PAT2bj4BkN6VWi7i8Unucc/5wWanhtSnYxSHj+4X2VgZco
j3mRMfZ1i9TaCzmWit1vSzlYP3JbumWbOCnPQxShD1kPDwKNTi6zakXPJBEXZdAMsMt5sRRpCSM+
fUEUazu+DbixmynlMWbyMHBO43mJ55kFhWtrJWMCODSnSTTtEMr4XGivhWSei6UTXjU13UaqaZcx
LAA1dTPsf1K12ijmp2TAkR0xIVF5lmn59ByD6dbYj+AIZvWlSSNZkeI+t3J2BVJR0AgUxxm2ho5Y
lH0hpvtNy3wfxn8trdfcerVsXrXpX8GlMhO/I2s3IqnEDBFhoUQYyGLm1i5Dso1p69oFTA6bIvar
baIRMEjtV8PnrmF200x0eBruUawAi18PK5mMcQdqaMWToginiVOa3rvr9hTN/hNfLxXvVBbmbt2t
aj6kIQMxpLAxSVCFVTMWIfIHZ0rAWq3wrU+sfV0k+q6tFTuZwF1wf1Kf96J7ciYjrZFL12CPVWAJ
I2P4Dytd6X8WsdpIRcjRAHCL4vasvwoI0owh8k9TPs0jmUPlZ1thnLZY3Ms/a4aU0PBDxouYfTYy
CmKoPOAkdb5JIFpn21Hogjn1o8mN5j/WSFQb9tT4NYM6eXydSgOXO8zqe1xaM1yKK3i3w7YivpT8
ZGz2YiXQrDv05ljl4/ly/oo0RKtcVUU6lDs8vBrloEcWD19vuCaJ7NBj6zDGlScpFWHtNHO+N/Xv
UOCh4HA63+Wm3JksI0Vd9g00ypxd6ql8WQYkvIgQVvYWKT7KykXqOWNgdUkT0/40nOLKrrbz8C2N
of8v+WvdHsXmJ5X6azTRmRult6wmPRy0hOi4WMs5at0VLCtSr1bcmNOTlTxUjhzpRI5D0Fn7ofAN
NjmBnSt0lOFiQh03IclGa2k8ptlPAqpdYwDxgmEo3FKu+FrxQorTPD9B4pXmtRLxBhr+9SUBrRU9
yz/RsL5jBAz/ZzWtDqC6uIsIAkgdA8fpbo4vFpmwInnNHRW51V4jmc05DTg8lcq8sXh4RRrcUI42
jf6uPuVNlvh149aM3ueAnsBKCehESwBXcEbeWU001opL6gMVVuQkEVsPHi8lPmqSq4T0Rupbg+os
fTN1iNLD94hJb3VZKAW5xewdbRZvJqLw86Lm+MrlEoFnqn852/D4/G4YFhn06ZNyN0ACl3TtMlMT
j366cayXxfA9I4WKQkN1Dp9vCiCUmV8VmWotHzoLXNAEyNtMIoCL4Bagsix+s8RfJ164suO2S58u
vkhtUuw6MuYlqHv5eaKBVMmElZO/OUY3z9YsNU7N4ICnSuTNS+JPnOkn6sbccPI15UChb01SFe7N
lzIzYORApfIGTREJunlWtQ5zdaRSuIoClc1dtpU0bqR27mO/UqH8SudCD50MU6wZpJnAh6ooNhPl
fIAtMHaoQAvkXXRcerzpeNZUwNm155phQPeryAmlAnOfTLus1Vc29xI4QC36QwRA9y/WtsqKsEaf
aohnXohy+Kjw41qDjVO5ERv4F9FHN+IhoIauwMhh9dq1S/0ixd+pwtTlecnhD+pDbpf0j2C/fKqu
dPvqaGFQvvY4onxuJPYN08/JZsO2dDDPZvSZyXR8ibv2SCagRFa1Tj27SvSTyF/J16Bhu2yE/2YJ
NcvPvJv0Dw2P2OQJTMdK1VWUCt2KUOduB0jIWhNQA8E0qJtr3NlVU+y19EuQhHcrJ/s3/475/tQ4
RXUxNUANA9YqAXESAtcWTxxPUbEQpKTNypcy4vdW+JuaIIhKiI9P8tF61SBmdZfR37PtjkvqFdC2
m6Y7mZxlqMs1LdQz6rEJvwKr45Nna4bNZt4/R9s0lRcBfY2i+cPa5ioYDVLR9Vr5qzvuloknGVxZ
9G6VtD5UnX7Lak/EGHOS8DMjbkh+FttGZzo1m05G+Fhm7NAS6NFRij3OZiZSZk2BWdeR7NhPgJHt
sYhp8OZoBUZp11Zkg/VvgWUs7jI+xi5/TaJLP31Z9pgIr+XzU0NzOIABs1I0M92bffEq5/VBJCaz
48NF88PS8cwT3LVPU/TRkfp7ZFggeK2thMV2PStaGBou5LE6a3+7lmhDiLYjoehFjo1WXLAnLK9J
rtgCe9AK3WeY4qZCetVTbsT0z2LIEB6S2a5j2RmYx8s5n0Kkdy6fl94Sf9re2mswHmg8BIYlqRK5
Wop/NW6hSfue5o/sPZ4vlhBvaepMFgqBdiIoW1WK6Om6Xfj80pCoJJB8nzwkKT75Way9moRD85NU
GoF091H/kEhXmeSWAvvQ09CLaWCmgreDkCGznLzftebiSTVXeIacQTodcZzWxMxOaVB4Ix4uwe+B
mdv8RMkbjF825VC8592KUG0b2vpiY6GYoyzq4V6PvQj9ciVdxdBPU1dhwxQALLRblVxYnGaKSdGf
gOcNh2QZWgdrzjK6bTKcc8BkMOY+300MUxtis8ZjLH6FGvXr6ykEgnYNuwypJDsaHGuLdJ0cylC3
e6JsWuBgaz1WY/1d6tJ9NwP8AUuNBTE87DCdRUaZ7nMBXkKRTQImnDDgygj2rRGOQ+KdNgcx9SOa
/s0LH7AGtbNcPQJ00ezSJJiSg1yJyEj5khW4S5S5oerWJqBJqiPn7IQtI2zT/QqdlfF5fddp5fEY
dZBdSv4mkL3CIoyLb535LpobQLRIcxeEERl2ptJdDdG4UWmthUJ0qZLe45DL6alncTH60fEMbgS6
QTa5tco+wVkbpduwbZilT6e87ZrzevxZ+s/1FuizH9dX3bpbIHQZtFj4cBIsHC3cAhmsz8FUiKi9
XGEG8bR1c3gR6ve1eVp79ISZM2MHSrwCK6y9pKz6WXYHE3LwBNLDOb+a71V9F9aTrfpL96N1ORaW
MnOKy7xCNALkg8lyMgGcKX2XURTNcAGqrwIEPLX+IrQOtE3ALpxUmXxR+0yQcF5VEVHOEH6ssOlw
CqWJJtQxoIohkMaLmPWv84AnUPdEecUpFgZdI63JNCNMBXfPKHD1b5tc5ZcWnZaS4JnMcbmN9015
b0s80+mBjPiPfDyKftrZM1uZUl+7GZ8YfqHRsebqgD9gaxpoOqyfkqOhRCAwHHEtep2MX4rPM2E1
5DjIc2XScL8wEZTG3zr+CKHB1sCNQrmtQHNA53VJcFImlGN8+4+l81pOHcvC8BOpSmkr3BoQIIIN
NjjcqIyPrZy1lZ5+PnXNTXfNOdM2SDus9a8/uBTqMvipmwlF1iaeovVEE2GQrBaUl1T/Z/IQedmD
CuxXjutUD58a1nHK5E1vbxz5JrVflENeowMaGSM3Vb7uTS7487Kzy9EFZT7H0ejrpHOyVF87sh6C
Dioat6ndgAqiEU+mdhei36bknGG6Q3Uy1X/5VDzruQBnQwyGF7lbrxVsnQSkvH6jzvnWirzR3ivO
88BXCg4aYqGQiZOpOZ5LtONoxpzHwHmglktr7HZvmQL2wsijhGj03wi0emX5ennI1KaoHlPuG0O3
163npY6awsPAdCwM5YewelRQ71WGHxDS8CAigeZfkGhEV50GBDFZvosSudWrbF8Y1bFsToY7Ay3P
hNjiXKpHDK5HzpQzPabLoM3izsqYSNLdGy55C9CkWHbsZRaR8lLiLNlg1IttJgM96teCG4BAjcnX
9VOBSSflDBpYNLkRp1RRryyU8C6KDLnpeDeRKm+8S5s1mfbpyeI7z8AowPgcPPzFYPdHPfqJeqLM
WEd6TRhAsg+g9oqs2g4GUceFigoOH28hsZANvmgqVh2DQ3v4NsGIC418eAGvVADRyPBomd1Th2FF
RlQ8t9cxGHClF0TbdIeBtMsy/NS1WwyKspxFDRgjma141ANAU3tq+iUldSnVtxVrO9LNj0mfD2ZY
M+MNMBJZTkTMcnguQXIJQBozU5w07i/5KIEHkvkiGLMugAdb3pkeqbZx9OQYQvhN3l2qzh7qwlxy
J5TnrnL/heo1xOU/sHyHn6vBj2+MS1Oj2gL6kGJk1m6SlRquNTRWs6u8t9J6UuqH1ZbXokMgbNwb
64Q+WtMIjuzf53zaRZN5mBYwA9wh2ypmuwmUm5OfOuWuQoZHuLaUYsCabQ4Lm2CMxIlOcZeUjDrq
z5y5r05fS99rFMxsKxxXwXfYXoZLUK3CbEg8qqUjVje9Fi64Z4nsNcz22fgymedWv8uJF1Sc06LZ
Y2JeFAfFKMm7AhrM7zFbdsyjrTbl+3D+nTkK66H4Up1mu9ABrDSlYf1ngQywmBXQsH3SDquOFHDU
gnVcrws5eKN4C6Nz7l5KUW0GmAQyN++jlT0ro3a1071m7AyUxAavsUvEulLc15hCoikZ4/c4gpGC
VObSi+ru4Ewm9w+hTI7uq7VKHOLVTCGlzVvboanHkSxmfKQyj4qZbzQLOv9didCPeJdB55ybNjtY
ObRr7hzx/2M0/uab0WKco3bhM6wNbt4KyAIIxB9jdHmduYo1fFRxJVcncEAsGLjG1m8pxeeC+Jik
nUaseKsW2wCLg1T/6qGKMGpdgDxqu0LSuONgl/522MLqxQWo2S0m4CksU9QH95lEzMrxTWPjlGc1
aHclMasmBzQNNJumBafLhAFKeeysPxXfdHt8p9BQpbtrmpOZVXAUpB84iOPq2K8qzAnLaEskJ4ss
s4hQ0EDHWf+2jfW55mc4ecSF9BYkJCMZtLVw0D5pOQ4Twa1Eq92DdbBS3zG2D3GH6JcAb2TqJsg7
hGa1X2UUPTZqczriPr0qfb0ep/bZrZg5cZZPUn+XSfkS1BUpQdQnLCPH/GP4JgvBuviOsKKpEnAF
ENPxO+HKVLgJaRIDbsGyl57Z/cv1bR8QiI5fFtuOF2baxCCkLuFAQFi14XccZTpPOKc6Hc3zf1UT
25krezm5Q8Amc/yzGQaWqIacYdtnE/vAyvxau6kAjmZEn5TyUMIzxcKQYmi10DDkV678MCDhRR0K
sOvOpNYbn6wJPgZsdRa5ovbvDQuOjvGtT7W1YI+1ZvW1fF1DgBDqPCyrhzA2K1ARyqPbWR6M8omd
1hjMNxzZ7EsFY8LW+InsU8W4Ke0qAu84QZp4XRf8kQ1glVuHhO+6nIsN5JcorHzbCc9m02xcPDOj
EpV/sqmnxu9G2E4qsS+FtTZr91yo9MZ0zMuFzAu9J7S75sTh0KH07PEVaN949kYCcLLR8d1qp0uS
vYXAowZ1pIZStwyh/SgeDAHZfZQZs6v2qmtHBhtO8a3jbiR8ppY1fXPQHjWOEahgJZlAqlhFjXpa
VlFd+FzyQy44ApCcfgPVANDYlP8l60ZP+7M7QbUi9yLM7pGrePoi7J4fwrwZCVpk/L5poCtHrlyb
gkoVNxGDk4ZacTLgonLSiLx7yRCRKwjNI7DuqnO5pK/gAJF6FuXAIiORZvhLIq9lmNSb6D21Fj3i
i3CdN5EpP7lu7NRgwoDhEOWEH3fUKP3w1C/1sKXcAmYDAWpHF59/IMY4ObvIXRW18JYd34z3lPUV
RiROROhwrReVumIBQWT2YLVX9Lbcmw0o4gJqLr2bM3z0DEBagyKMJDXttSOWGhsEzsx6pMGlHg3c
S4BUEcB6G7OQ+t3IAIRDyJHffcvbQmsAmYQ2eino+JFmiH4ce/RweE6MjY1nSBSTa/nqkmC5GqIr
oEECfc0GoTfHJclXMXZy9PmN1Ui8i42DByOXlt/eaxAiUdInJrHKdo3zPZW9Gx5dgMVSJ4lCQQPa
vJKjThKx6ZkzaHRunzrASYedZxenGISPtcQop4M9YGC6z7i2jKx1okzPecL4S3bPWvqhJ9CXgRea
ML5k8fsCRc3zQOgOhZyalV4Rv6XEJsDMz6L90sKyEIZB9SB51YS6O9lLa8GdwhgoEscpuOcOslUV
f9XQXpsVmjEWh8a0rOpxFdYZ4CzUQxJmUqY6Iw3MmECnFX8xsCVgoqLfgEKBD7GAkJcIQINTQGtP
LWP1lkjSAIfGCScKpblwprZ9wdfFz45Mz7aA0pkbtxw4e4LBwOdzanaPLhSCtt+b7qUQ2jYKoe6H
zc4lYU0QKj8V10ie05YjNT+IBu+PnuyBzn2K442N+qUx/LhKNoVtr2ygyFhaBCvTeYEWNM22CYkf
rIvnpcqaanEeLfb8W0/1Rp/P8Adrf/wnMI8xLyol0FTavuKkUNGyci+dYutQSWX61gJup99K3PP0
E+8liX3DkpUyfwwz+C052n3n9yOZkwMHGuCfATbTo4OL2s/enQ+2C53EeF+QBPrgW6M3mIfVKN1Z
L2ymHGv8hK626vzAil6tvZZ+EZ2uWWBAwaqmK+sc6LuTZGMSB4X7U2y8Vo+lEygpoiyeb6bg68qg
FboYHoOu+RfO30nzbqiwszZL1eJOj55Z0TjeF0uHbvJ02zoFVbR12hYqakBonqlQi3WrKBS3Gbwh
1d3TmM1fIVcJAxwHKF10Pu9cYWLTCvGkJvcpmv7ZdfwielxwFoBEhzse7GfrmohtDfEOoH81KH95
WBOMh5WnQpRYAwTqgFmmr4pTeQzn1BHNI4IR5hEpfS4Fr4V1zTIxrv+6/m+wxS8F+ajPnxwt3dhu
8UpwHfuYdS2EuJ9RHpbJSCchzoJhNFV3kEX/MSoWmxVuJyy2mdGkLA9dd1oOeclkIorRLjA0KBmz
iro75RpNVHxVMnLHAGWPVnWiXqFEio8tdUtVlsu5tqysSMP2RThr23rLxmHXMW1NlnMOjC4EMknY
EWVHQEdKnv2VrUij5fITzfBq06fCtIGQR0vPh3gCEgI0xK6ZqnX5swTvlUi5GdRAho2kccQJomw3
kuErm2XZ2ktvClYrHUxRAbLNtKedhIahdV5nS5K1DHVrWya8Hgb7hRF/DVA9hB1f1dbap6gZsngt
IDEGmOjMoQpDSHsqk78UX6GGiaoV/Jtd41ZxCHcGekWFRiZEx+TuqLgK80ubYSU0n6qanfpm0+cf
Vptts8Ha11Q1WefCQGPqTyudrkyyHkHNwhqvL00esiHY6xh5mQVoIDbj7SOlsMoX2bJ7dwhc1VoH
XjweFLiwmPRBdYInrfrRa+NWrUJIuAywqBlMDQCiqJ4dqeK3f7Ci7MtNCDvkSunD+wyfjNvQNOhm
KXJpTrOAM6F3n0xhPaQg9iVg2adf1ki8bU8qMsVersPaB/4YpnuGWhYnK7oR0/rJCtyzlGeQlMBo
fM1GKEwPbtGLdbLxhCMOmXxJavRdZYOd0AbrqbLbmpw/CXj6vsMzwd5r06ZLmKyqSFMGaw0rGYx5
V8BVHajA6UkriHFwa1t8gUrzj434pGn5RlcwsOjiLdwBRn7kYRftodQQv47DtFO74V8bGxcFk2sA
ezvBKrak+aiXnGAHxC4FVolJtdZHvwSSVTux1zVSG+lm5FsBaVJtLxMPw6WmVUaWsnmxpuYxRh80
3mN4yefIMzHvy3M4I/lLgKY4ILYDeFsxsnXSzaeYbPp4hkBETE2HbSpEjXhQdjboZXqrGCVn5KRZ
WrERLe1osZmz8UlJpedWHNOTD0rJD+0JpwGCr/5K5eYmSCigcoQ8Yo1zeXChahnfQeWum5yzI/ro
hyXwil6hx5wYEa6OslPjp9ntsX4dQgYsJC2mLUY5cLgns1gxnDIkKgNLoseO/uC2DNQXJoI395L0
5SrEytKaSHKCF6zGzUsT2by3EDtX0lRcGJKXxCRNnUZ3VMU2CdJDK47WkBi+sKnDbMgqRRK/ZfRL
ypI4SZRmg+HUTOqTUgMK1YlfF4mXgF33o8NgYSp3Fvs3Sn9dKlXTPkkOJJOnmi0UZHwAQ3p3oBlV
Nz/pm5ks9GOwcnJ5LAWuv4W7U4fIH+mrQsiZYMkwtc+VICDnkNVHMwleJDyJAvtzPKJMDrcZA5I2
gXo1koNWJuqbwFLO4bpzOXAmIB9oB0o/rQ1mAiEiiCwm5OTSJUteWIgbIjx8/rg1vkNOkwUbHhKH
jc0RCQIxvUfpOq6iWw7SI8pjRu5TQ9WSKVezVk8U4BQDytqmnTfTczVrPgXAqoeaUzewEN2LiLof
ffyT4tYWpNdhfNLy8Y0RM6r2TNPxVDDFLKp+Fwl08bWiYCYX3CECOcDp+DWd3eROReoSfdIeGugr
lV/VTNyKW0H9JQk5smaSDzE+ym144ebCrdXfZ5616XpCKJw+yal1i4PGoRjg+JNcrDbdU/Hwr+PI
RaH35l6wszQyf/KvrLx2I+FBUtmU028loQLGHU6YfO8YJq05GC+4LcI4Dyh/1EPDxI55drgEdE++
GhEbwwhUjSD5Kp8D62H5CIYL3jxEq90iSBApWTKQ/ir93XW/uf+WYhaGVI/mEUKJQQTuKqG7TlHb
h46vmOq6spyDWipHGY7Q2ksoPBcnZ/21xK6q2zRqGQ3qm3n8WAgvGqw6Xb7igliOv9nYbLvI3ibA
UzUtasWUbYBjTwnHZ6G9283819LBXb7q3hkR7bOBp1EfRP0Tu3/E8/03dStOVtY9z9GbY9xz+6vr
mTLDkIvCJxf9OxhrrO6H3ln3IQrSMFl3ZJDRZqnE8eHETZtgY/SbAsDLZjHL0fkcHbE8NZQlB4UR
2do0uzmFXec22xonHQ12R5wx3ra2NtzQ2a6PLQIjsZgspRP5T4VgdI8BfcisCaqKbJAtJt7C7ZpY
tYU8GPpLOsWHAcMrhZTsGqyzJ2YtlPxi9kZduTieqaiMTBIbS9zgjAEae2NkgsFB96132OBj4OrG
Ahutz9ymnx/hnlt8CluN+eIRNlHjfc4IoqrAFZHBEcFIEl8hxCpx3w18khKHHtJlNiS8DMRpbgjx
QQcRDLmXa8Nals22mKFhD5uYK57R2j7u1S3kkrGIX+J64RWK4bU2XkWQHBP8tSp0A1rRWquhPwHC
HuPm22LvFqr1bZu4SBYqsRJzsNLz8TqP93jYWVSwMzhYr1efssIHBiAddGZs6rtuvwwndbw4k19b
UBnnjvAJqFeKIMmuYxfjCpfh7gEdki9fQ5mQr66LF7t+CNOXOR1oUrstdekGrG1ocp+/nMDDXApg
BTARoHzYYxQGIXKNWnyit5khTeG+Y+jelIQfES1JJrDlHOOzA+ajL6tXC4/K1J1NCqZR6+G941dj
kC3Tvqo5qIxK1rWlHtp29IyhyPeFynxVt3pkPx9DVEIoKhsE64AyU2P8ThYGpq2e05SCYw1MOsY0
PbrFDPrKoMsi9K1tcL25jRibNspLkL1PFqUYKdoKFpsG8U8NKcpci/nMSNaFzNQrO61gNpsHgECb
ocPyrgDTiaNnWVmYyGr0VHp2sAti20pss6JryqWXx6TDaTM3PER0h5lOOsA9YOY8NiP0coB7g7K7
XtDcAk9StI8US8FIOsmAOV1nMjcbP0oO8Xnhdo+kvAEOzNp0MLg3lQyiF35ZuVJfDOae4cgxMWe4
TqVfSjlvZozSzNn8mrB/xgTZ+ZJyYrLSfskwWMdNedMLybgQBQrqgCwjzY5PmWoSCBFiLOP2kXQz
e3J3ivWRu+ErzeJwq8v5Uk6q71jKCaDVhVhHkPKg3GNSsAyqe4iYnkXB5kbaWU0R/YaMGWPIR0mG
K1JdLpV4eDFs/XkprEUmQagQOeT1Xd5saKUNF33OXm4gvqVAzCQ9JlBaReLMOyWdZ59Q1t+wHHaB
AKXMkdkj1FP3PaCzzbeEChgzkzGqvQIsT+6VADUNoYYMVf4VUKCo1rsS9/cBqCIKu8NUJPeAQCfD
onRFjt8YD9Cm/SQKLoPhbYDSjt4XWwKuOg6SPP4zxboYMJZrvscG1WjIrFTD5cLFjUXE19nUQLoi
8RwLYIcZMQTm7OJiuvdOBuCgJIC0cj8HwEYcZShGen6RCWlHFOots9ybWIovMj4NxY+x1yz5XMOf
0byLGXM+GPui+InoSizCRaLRixL1kxZ+n5oGOLyyDvP20nBylmN5i9M/h5u+4gARY7ufCV+DhDRA
VWoczPXH8NCZ/BTsQSPpKzbKVeRFy8GgxhAP8IdFXOD2wyFsuYowkEuiiFoN2qkyffOiayc7xsAu
9UVx5C2Sipd1qxjQFdzF1c4jR3VMCHu5IuousqAX8j4amF6JDm0re1OlBSlp9KDo2o26iTqXoMxx
1SVYRoH0innigxBqGIR7vasOoZvR2RPFmkLqKeUJbHQVObR4KYk1SezN9uxHow0CG/k21VEljhH8
c3PuvFyF0wtjenmWAZN3DpDnHuJlEmH4P68bwkWNfRvCHvH5Z1Rh7eYnlZ9VvpujunL6z/EwwrYD
gprK1u+hgS3Ht1NeWyxBWxRwgHtp/1pYvs3QJufmryeE0TF+iOsOmk1FGSdGukB+jxpXXh5FPiyU
2qU/QB4OXd8hrrzZqn8ocxpx5XOPVMtGDmNZMN6brwXmFZSTYYyJEuf88judHApSGFwtLJuacTh0
7BcNr7HS11hy8O/M/os1/5SM73CTB5fSxfnKdPxj5vmqUjtGNTxuI9uwLJTs5IxnfTQ4Rt8XhDmP
/rr8zcJGp4dVCWu3ys49KU06ihZsIdeARmn+D4McG+dmJriArhPM9Mlpj4EYibq/qEmJWsed9lFM
cgS/sp+sg9ED9LeG+C5U6u0cd0I35Id3tv1PYTw74i+aAzSLTPjzXL8ZSE2ss2YQ7ZzccwOXoG1j
M6ZucFPC5I/IuhkrjkQeIGAfG2DooPnVYItjy2o3+bpRbTQvq9xBnDaVXuDGvuYaZC1yW8f8Bffs
XBNJiMUwt5CKiB3OhJqEWxk8+mzX1y/q0lPCFU/+ihB3pBDuJ3hkNr8O9YvCXEXHZHa4hBBey/Se
ciNGDhOX9AAToadnbnFClEn6mZXFvm8wx2Id5/28MjQM+2v3Ra0w5UuMHUzw79J+NQAX1IIRIL9S
ZexUVOVJCjjkKsbzWKFOzXREqZNVeM/A2hFodSS/hfnhbh5vtfvV1anXEpAWBIhGa0+o4RqULIZf
OjPQHN87HV9hTASAvyMia2NoCSFcUj5tE0G0w31Rm2vGQ3jvLqfCgC5lDM5q9lKXJHzonmISUjMS
bOwCQjMoT5DMC8XyguG5w+yE3nlpPSRX3OiKddjhH/+PwR/sBPjQcwJbt/rNFHjbLsliOoYEZvqs
M6Gq7ym3R9+dVDQcWR6/FKSmm1iczzU1MR/LycN16F4Njkmr+ewojWMyAUqSOxgTU/qlHj+1Gd9K
vNmhp7TEJkxyq+QlbGiYgCbTTTaCVcAefMCTj8wbuETFUVZ1Fx2CzAjJt18XP3rtBaCHDemF0Cdq
IJmwOPTBbbb2Zn5O4I2YxkcKn1MVeG7yiCcI3SxatFaLP7nSOU+zgmEyoB7u85QsI9RadUBMgsGc
aayKcTtwEhfV5M9C9/QpPFbc/Xo5bRSGpz3xjaoNtQY6TYFw2Wy+cx5oRE8GY23ZWEVsPuvacxhr
qxYeAWBTdEkYX1OBJZvASWhmwU39hGAOiOtiBPLun6Vt+3bJKSPUm0X524U3ifG6ybQjHs0DjDJH
/1FRe1iJskkmq1w9aZfeUsBfbhk9KweZncEARzElck6xxIe/tYmIt0bGopuH5euq9hl0igENnCcA
GRVyr9RPEuhhFfWvgQ3j8GIwPR9Rm5nUM5adXjvIQtwrOwV7XDqSAG/Yju2NxTr82eLHhJoOm1jq
SHZJuS9/RvC5ST8MzoZJx8L2Wa7NtgcyMm4Ljw+FgzQumvhbXilKqclvOV5TPqQa4wHFapcs3glN
TPubwgEeaIWDBn2d0+1CGvSycMDFz4w2Oue9HQ8K6kjetaijPSKfVchBa0XkGgCKLcVSzLFCp79I
HvpDW+zc5BGl+hr2fENXo/8nSlJd9VkKFw4OIQzvgf6qLexvtk/pOpykd7PB02zy8+a3KOAQ1l4k
My/I33vl2QaA0UX43ocviQbYyptEvchsDpbJglNqPEzFOqRhuzfQghV/IRxe5AEnAz9qSwlXDcs1
hI1ajYQ3zirxdnd9PC1fFPHTORLFoQVKquwIG38mKZI3iLZMIzJ6rN54tU9l2ZC8hKyh/tAAmFIA
BENv30rH5qQ1MHPHtVcikaxK/UXpxVNRYkBuNx4W/wfTsT0b3b4YXww+qWT4szRHFeGOBUADwxw2
cdM8jGncjxZuPfbZyF7LHjYDcFwTNk9V+U81QCq5Eg00+t106qSGnTOGScSRdjMO7u2uR3GPbqg9
Nne93zbYNWC8PAReOD2ynivpPPCzE8wMOgz9xCkY6eC4cCieC0aNtQZiMHXQI8EKQY8YedkS60Em
2NUpbNbyo46vTCJKfOOT/CFtQmtMG2D4PMURPrAPaEoAUIAu4OPNpSUz2u7wggcfjq7NdGu6fDNB
xzK1+wL5jU3+6ujm1jZPMDVWdf3dZu4OHRc7ljEEhfJKKq2HfZASAIlMyo8R7vtKP5WcLXF7ihfJ
FuMUcBdz0bqKh10hNIZiZLgMm9x9q1xkUa6L7EyToyBbI0hhQXt7cYtB6oSwgQ/DaRPP1bruwImb
32W9IaRbE5fLx4dF38nHgiONWC2LNPSqgDeGfq9nOBfO4NKAxkM7bnulR1rmd6z0KTZ38cIy5MGq
440bx0Gr68A3kkbvVb2nO/ILymT+37ULYbpEicHot1gssTfSwgtJGXZNi88/iGmYQ94wIggQL7Px
qiBOjE0oEbZydOBRttlGj/26Hi5LOSEQ9NUUqbX8UjOGh6ggHYMqSDRkX39BgqW225JinxfbEv84
+A3wr6hTdTwlNhLyT5o/ahzaoJJb+6I7LweMOctDhSaVixwAQHKWz4d2dv5lvFWb6YoNRD1jce+M
vFhlwN5PbjWGsvWcvAcFU+7iryTkycVIBzJGnV3DYIYWhZYkKf2wZC6ebi3N3s/2R2JxMw/5msU6
TXyAiao11lEzcVtm4xZgNcmCY86ZEqK4GqOvZQoXFj8xjvlgDxqfVjV+Sh3vaovhFPY1ZBDY7Rv/
jOU1gF5uaMuQmDMqf+beD6FztqexgI7NyjNXavurcAc62L4hjw7DeNPFkLFq/EkJBi3vjv67KB1A
6pnsc4UzxsuTR8nlBVDUa9vU+k3SX5tMZv53Wn4vg44OmooFj5p5FQWMdYHIUeAdzwKuueBK5h1j
DRZHYL3lT/YdASTHx9IBPrWY9zBJoSB8UpxvpUbqU5wrM9kpxfziVCUuhmHCtNnFiD4GvECt2hPO
jiZC9vHGoYsNrWnT2Mi9lOd5fpnjm7PcWrDdkpAkHeXGfxZyARTmHxtiFsZa9GCkNwXWsVeT9xRk
8hENft//OXqzcVDtMnY14E+FerILZuuhzSejxwQVwazq3i2606R9GFqOnHkzCddf7kypV1tT2Gs3
NY8OiojEpkVQme0AYkg2D9u0BClclprNPdDAD8zeaY8OE6SkEspwmv5F1FmyQ1WHazUM4JVAaadn
mJfm1ZqgEp5xOyHOxjEaDN2G3fMZdNVzFqjnckVLsM6Wkkl8iuCb/2vO1WXrUFxow118Q4Z3NX0I
mGG8NAXmrNNcasapvYsjx8zy7L+gyrIdsSXGtOS/k0W/a6rjTVDNahhi8KP8HsfQVZ05ZCS18S6P
UCJH3ylqCIptv6UVXTZ7Nnxr2QYCcJgCIrGXgnznVOZ2DFKGajRTDTNPJHALfwrkHFjnlFgvcFQ5
uqb+VPXBs4mzCqYuQgseTf1uzxMyBRfWP7URS7uq7lGseWXy2Na9ynGOCkm/BNAqCjpHZFjMiRZe
NFovl6k3ZJGCHJ2s/CF5ign14jbOne6IhXwkvUxN1yG+uw6zX5NKv2CsXvBiuy+t/BKZyvmyW+Be
3lodyAOPNlgIS4w8caPnTQgTqA/KZ1bRmsTUG/s+xYvHYS6Ymd9UtxL4FA2yr0DjF5AN7THeK8c6
UbxJYiDkWge1DTcBtgZ8qTwcVhSbKt8HyNAt5LabsYPYxsuqI+2choNVHOENCsU2A9kcyLjCxUNK
5sZUG5KhbyNxCIzbY9Kqz2AQ6pAdkM+92ugHGq32CjX+K+fviKQkAzrzMF9rFFEXvLgKkEaiAsnE
ILfvPbjlf22wQhxCqUsxo2pbHZIGlBy5xWmGMnSH/B+hitK9jehAsFist1F6KKPP2Dy143Or4UZD
2DtAJewEFw8y7LHIw4VytCA9NkUWaU+cpXpVvYgcdjINLL+QPMJo1Tj3ovx2+89Kyg2KGC09zAQR
QA4il+s0/gakgAxegkBDWZUYSGoH2AaQOpNtHXsJosrwyAShMF8D1+t0r8OpLPSZO7j4XKcfBfbb
c/mdYgo37nMYoYgoQU5x0IOdhwkePC9QJmjmE9jVKrDX9H+sKSbooeZboP4VHBcT4u2CKS5E/RCN
IXARa3uzVImRae7LCUEUFDlFu5ivtgrx4Um2m85ZIg9wJoFCLru9mh1lchXmW9VBw90OMRcpKyBX
/2wLLopNLccvdei4+vKHqYTX0X0bznyekxMARtmtoGwH5WdSY4+kRHtTzcGpqVZpClpKH3CSbcoM
X81SCGJnZLsrLeSzMKKhF6jNHPQxXFsw7pYqUMLgMKrZ67JTgWkAPxp2BMzGJWh8pWbPVCOwRJZ2
jVGciVzFsCkTDw3yAaN9uM3VVR8u0RghOHBtfBREFrt4vprXkcnfRzowfbHXrcTfoPltWMDL0Uwk
ISZfVgVHikKLkiri2OgJzUiuCj4GFilbfUEKG9Q+THKu5bSTtcbcFbs/MiihEWOPdFtmVxxhy0lW
MamGMrBqIZ1Lt0RF4F75BBbBTDWlVqCSqOfuIuaEJhxDAfjRQZGWClgHN+5zYOJnxIEGEFNYL7fg
Mf9K56niynvqvqZXh6BA7s7DsGMS7VULK2LxecUAylP9zoM1Sf+BQCM4Zfu5fMuqYhtxhgCZd4PJ
3HErh01vjRu63GaCiTfB0DeIJOiSdW9pC61mM3D+ZhLDC+61WZwSnNxIme5nlDoWfskqtFFj45Rv
oIykyx2KZpmKitcYlnua8xjs5PylUi8HcCYr6KLQ7Bo/zk7xOUqPcXme4PSC8k9Wv10koOmwUC0Y
0uKMZfDuFOjlOZf7ggfp3Snr3ZXWvqdmuDKT+ZhSJOJmU0P6LqLOw0GiYLmTsKJK8CukbsO2ITqh
IcslwcCG0bhmghAT2iAqTHkghPV1+7HIc6Kf+DHXH1DU8ueeI0GASy1IUIZmSnKtG063d6dFsC69
mm/TnCvgS7pCA+fThsEw2wngPpcFt5axpjT3UzM4qhB92pzTubA9BcZngJrfYWJa+FBWzPCH3pGX
NZnb1i6P5YDNZPkYGCmOjFlcg2rHTtYR7odIceGadTu9XSvRCR+/Tt0ns3rCiKJV/ioHg0sykwz3
vUrEoep4qgad0UJ8MIhYiQI8QTP0wgkGaJ8LZxLe5TJhsZjP2lDq6IX1ftjoTUoP9aJSlNrWiFrK
HAgRwNNiDUNhYtMYyTsMghhuEYJzt+eAh5Sg2hPmQrk4xK2+aVJ3a6Svw0dUE65NptA8pJuCkor9
wCUfsnoHeAhqnqxbbkqdgzMEKKEDAOK5FTxGi3MK1mW5nxGJaLSaIwQ9WvAQApjcOvDorWq3YK7q
NR9f6/mgIAdPMBpwqpXC1q9gmCp+Vh5KF4EMixgpxkJJnRHxBa+MsOk0sQCPvi3rGgUqM/MaMOCD
M8cmJKfw+8yPIPRl4FcSSmVkYbQgKd243RqwmH6G3o0rPSeubf0WOeFIhG2WCJodul/zzY5waaqS
1VfagU4n6Fq4A9VcPnjnFKULxjeD6MA/hm7jGF49flhDvzJIxElgwM5KuG3yv0h/jjS4HAl6p9le
6wS3N5AT+vEmLXwhpn/KwDNnVFN0FZMww+tN7GVLfR9kW43Xk3JxOyBvgcI6iCFGJ6uBE9IKNvE3
FRl1uMbycC7/1ee0cUX+ZfPi4BAn7HU3+TYB+kcw5oinbqGKKd8tdr5x57D3QA0ZYLQbjeyioWLE
Mw1PuvoVvVR7mDwNg+3JBKmbPANnNdpxy7DO+rMZ/wmspqffJVLJPbb9c5gdOms74piQ0NM/GGwE
xYPZSfWKNVc0URb4Rogn33Ocn/MMA3ZIqK+IdWvSVxm7cDgPt27w2q9MXbdf5MbgHk+OFpx1zL10
LwPhne7MCEwyrRAb0B6PsNhQLP2XtbmtCMYJV9RgzGb4+/R/HJ3XcttIFoafCFXI4ZYIzJmURN2g
ZAXknPH082GqdmfXY1uUELpP/5E8eqZkWrgIZOD+m7gQONPYQrGRw9+ecGCy9fjynI9RAIARy16S
uDJmz3f9NRVPHqxpkUZILmeF9xjsKZIJA9e1f5IyLFQw9lGjpDaHWTycgKXfA87fkVxukGKkVKkJ
+1YBRgEvbjHQRcl2mYcgPCQkhP17iNydmLHCjhgv4n1K7cJwEDocEhvWHYNBjnlUIDeqAfm0sDqO
FmdE/hdfV2M9aCdsk7VWgHXRHTW919UvYl9tuDX1i0yvCrA5eITNJc5OlfCalG1wn3iXiBbGD6u+
y//4H1anJ99D/stByipX5TfNaQ0tmyWvAGwTYTIInJaOuIl1X7GD/qtxkxhbBZFLAF5Kr9vyWFyE
kXelClnLy7VsMnYFmUweFupLIN8k3g4ZVWzuRC4mtyHS9bVooIAqkS1B1Nsl0V2mToxfjydQXCDJ
nMjIYoMOADIcHQ56ESYBVG1/wbRtstPsZ07md18arXN4lN0FhisJFSi5wziicXoKhJIsakF1zYhc
Kly24Q1/mwnbPqOP85nOgo6tXAcwGiADjWeWsagEuitEm8HYovzmHGPQfohgiZZppLsKc1FjEv6C
30yvVRalawU4WDSXfB4WioC1mac0CL87Epholmszf7Pkqqph4JQmuaADoQyrKBM3ckajeUlqPhE8
teoJnN4xrk7J9BIs9aiTiRhm5LICHrfGt6W3bhARZUl7YvA9mP2aYSMlGov7NEdEJWbrAkoEMYmd
AlLIYvVe1PU5mn13QEIgIc9VNh3tmqqy1imURk9uYXXnyCPo/6rFDQCWV+exg+A/5vaPA3PxewR2
UZlv8rK4dxxCoZ+AX2c1QIGxlWMgT3bQKkHjO//rMHwb95ZDaMhqk+tP3QCcoUAgeJi9U7brHHNY
yo7f9ubKLN7VfF/Qm+pz8ZfxKjCQQS3sRHKxytZpYQhrnvDCFD6WBDgNDBuGLFiiT6LctszELtgT
UlgIDr+vOg6/q6r/bQqQ/pDJwBIVW23/Wd0CG+PUmeb00aqYlKjhoR1G/rUG8b3gbChbt9pvjmmN
0GyAOJG3MeqfsWH/SkbGJrw9N7VQVlXztYwVkmz84tZq58DpiSyo0dDV3aGV6YchZrXx2Nqi1o3H
p4gLn76e0I1+sn4NwCnLDuQMyHM+neUILGll6t/AeJhjp1U/rtRi67drQu/6kVw4abS/cfEQ+Mty
ZcurUtwYgcz2yq7AoyfFB1Pn9eT+cE5rYvGiT4gtmogUw5kIe23+yLvsZGJbKirZkaqdrqNkq7q1
iB0QVBq6dpdq/jkLJCjj+b6ATEH1YaKaaQSPQMj2T2SRy/8EsEihUg+1sA9ZacvNhQxZJMkrdHZe
dghIpJSuM3I5hgmVYllQxIBYDIH1GbRn/iTZYEHMcDlgIGe3xzxqVu8CRzD1aUXHtrxQIgc9qFV3
XzxKs5eleyEIXcm/Rri/uXUgESm6+lqKTvlIzHaUXaX3Ucp3ktquotSHlUZjUE7vkU7CEhx8IzLl
z9E6pRM8YKyDqkTAYBeEtfVP03h2XrBtHCoEZoycgQsS1ujPUcHSMmLZj4e92L0Cniv/hSnnOrx1
w6vs933EZoDDR7NLoXQaxhWckW4qoFGFRlD/hPqQzeQja7QOM4nHrkVmv3LolygHY42VJQYqy2sB
xiLZgbAWrB30B3d3mOwYgTdqY2whZYbsB456INtHXQKT9maIznw0LILfK7crtSO6LWU9ShHEzsqE
U0kjs8I5CoesATpjfYzLcltG/rEuWOqw5NNYIFUkCb2SR88aJRuhE2q+QwRnGAV7jlgT58SF3XnX
2SKj+BBxhBM00R4oROpS8tZYfRnwDjXRCGMItEbmZmUmHs6eu5i7gl9v5O6Qi4fewu1XNpi0sfxA
S9MdTSiISj04cksn9yldLl6ztdaSW8jbMRP7nZ4pFdbze/qdAPBpyjNffCrRNZk4M/DuXuKjdVCv
mDwVMB8ZD/eyL/Wv6h88AaLM4R8DG1YxFFBoPfJvqk1uXQkwvmIctyC+v5H2vvgzBCqY0D+/1mvB
u5kDmEjfy8/6yDJC1isZ9qx3/+Kn9pJP6iepaSmHgn/Nu3jlU8U/+Y9Y8Nu8Lz7ri04x3Crg7QLq
t2fOtshhcU2+mHiqT35Yg9y9qGXzroWjnHw3PXangjgU1E9QymGuOSJbkBXSDaAuIzNRD8YjXvKH
+W/17DFXIlkj7Y+BBoNMJXG8Gk9ITYX8zGQ5CBClUB45B8C423lKujRZa6e2ejSDftQGhGjW4Izh
t58Zt1kWXR2JD+bc4GxGw+raCY8ZbVPPaSBDWjhOIrzihkW/x7gIsIEukraX5XhVObgPZMqRoHR5
2AgZHVjCgeodIqFG1PfxBtg8svjdsx/vUAglGeY74sw+6uAWtIcOya+x6UAnOjyt7G8ovd3a2lbG
ByfixkS4HEBIBO2xJa1L/bAo6g3AeWbKE1F76rzNVfKbtsWGMf0aIbIxiithcDHLL91yguzlId3K
S3rYQELZIhvNUfrKsGDV+4DISFG0i8RJYZCSc14OntwGGLZKIvTyS6035Imp//8afNc0rk1MMYKf
UMsIR1cIJSkd++UDxo72lX8TuXPaScerSG4qGbYFaICArg7+Bjp04Rf5HDQlJFMC/ULtPUwwHbul
ZVnhaI7NZ9X9AkDzU+POtJjCfmqabQkqoQuCRSh3M9OhXNt/A/ZrjpTGzoyTuI4dAa1dYKDCK0GS
YjqOKsFrlQtwoyrvl1e+0Yj9mnEFgrTUpoovBicRwZqUIAxbbItTq9g9doeUTNoas4GBy47o5NS8
rbUZSA+xYN7AWelDs5kAFtlkeOH8R76wyxwiFXSmvWrtRcWTKEc0+VEM5clMwKrCwjcS4EZCgsDa
Wz2xBQUlokwV+Yst8uZV8afJFCkUb1GZApTNDk0Q/Up7+uR6PQpSziwQpfmwMPzNzZzRREMVzX3i
WP4jDcji078Z8lB0MdcChkpffGQSITTMKXLA5tJkQIGkG6jqSiEIOK2/iRXMw3IdK+qjMaivBr4E
N1txfKsGcdObVCEsSisrCfYyRzzbz3ximXObUjySurvZWCVAMIWcbVPo8aAns3vaWPJvGPyUXKJZ
OhTTVjOVo6ph9KHrMsEno6cjcJLqFu2XaVnEXACnMNvlKbM6sXUjo1qFSbHihI6qNY5j1AXbqT5q
KVXhbesZUOClwWRArBViOU+J0007v1rUgOOnGncXXckvovGXhHQQcB4ULQphOXCp5SYAbEFDMPWY
nOsn6h/ROIwEH4wTWf04UeWZ/jkLW2VM2Vz/3icZwZrtpZfArms2zGGBCTwt/5y0aw+BkCcKKMpv
HplfFZgVj+aYsweYyy0zNxkOI+yD1PPgIGJkzNIVB/JNiN4v0x4jwF8tVyc14+EVodfl7zRgO2zV
ra7ZaNOMwev55IiJBAWbRV1TnH+EhIfLCVFngzeFfwWuNBK7p9NEYHI7Qh6gutHz/oSdgoBelVE1
vRl0hnX6SWwhaMmH0GOaCwhDV7PkNtUWuzFBFxbRC51LL6LvjuO54Mp2AE5i9k9U4l1ERDJ6OMsY
AKRRZ2ky2Mx0raacwArM7lJ8VECtxpP0mEl9JsJSkkmhhyhM2jU5S6tS4DvpLafodK/R2ovYnGY0
04H8JEpAtqCxVt20msZP/y31PZLVNvp8lRhD1epkSvMpFEMKiplOjZdIbOAwYYWmSzyS6xO89p3g
5oq4XaqEsXKO7FKwvO/deLUW6cjQwK5f4ypyq6FfR5PhpbgNLIAR3+vQjKaESPEFMVBiA7EK1yjX
Ae5dM7xTQk1opjsU1kYdVPLciEVby40rvMUqBCGbPn+QG2nS+5pxeObPytkSAW1nwIpibD0LkAcl
37Jbh2jDxqTyUGw7Yl8elnVDrC0keHbUfvfzu2T8ZCny9LNMOqYREDNk2FO00+eHFnz2CKyYw8DI
OKgTLAQyHgNyBOOW8NHgCQgG2sjZSXFyZTu3mCJJh3bUGsASgQlpEhhxLw3zIy1knS3EGyCVmn3g
DfGbBe9HaLWPk2eV/jN/8Abyt/q/8S3oUNI5Ldo7gvuWWdomupDnMSJKEiUos9sKwtlCMYNjfjxM
AOWSR+QYsdlBuCOUNae8pD9VyT6lWOGJAxdQcBhQeewheXrLExmVUKhDgxusHc6geABpYBCT6ggT
1+KoR5eMrrNhF2s7pKHaMQtu03hSw4tKWQa5wAwwfO/6Dj8aQai575GKGpHeimNQciVjVX3PBF4C
0/5rSyLd+fbdRvLQYZE2LdKL92dyoqIwxD/rghdRzpV7uXY0gw385hifkXvJT8Zr/Q2spfoVX9px
xIf0Srh5TFkc6RHmoN74YyeoZnyAq/xVEVG2g4wk5dnc4pikOyq6yCCZw4p45TeC+31PomQFJTN0
IMJQjpbaru5/pfCls8mb/YaDk1K42FygO+jsE9dM35D0lsZWyAKZL4U5NGbS0Vy42eiq6Q/dAzLR
WtZnzRqtrtJ6ByhdGV4kb0P5pPQ70frAJJl3G63fFcYJMUpPTDI9Emui2TBzrIDRonnHvVBUW5Cd
c3pgtLtWG5G+G8y+Vbbpm0ciH8sAk9RGUd+IPmmqUwsCFzlhtyXIe/TJdgnfx+yB03JxnRHYXKJ/
9pLiwZAC5DdiLoOWhLesvjlIiaT+X6zM1e/mo7YeEfBVcqmDA2op/XdGqjlWpAiTvQe5tbaMo2ox
wuxVqMDmXhQ3vTjExaY2PQZ/S1xrcCls2QcwfpGqPKYJ8q85VwNOYpAdvSx2abwqIw8BIeK9CKUy
Zwh1qxKY1uyJsRQiT2hYi5jx1zwueelwLwysKViJQ6LT3+pU30+RRQv2XHCqYJi00SBI+CGJdWJF
QB8LaI89JznEDO+hCwY2jzzsm1w5RAJk0zaPDxr+1TWHGRNYICPtGvkn18buSCLSCVaC2WUkdRCA
j+V5ytcT6hXexwqnoON/EtS7TzQRmu6ILqRvN0LsdYXNtxsWJL6SIw6nZXG68tTGU8pz0d8I3WBU
Y/4MWg/xd1SsqxO6g0zZ6fJOSA45I0ncf5DBYTXEa3tR/6+c9omCnmWNa4cHY3pyseJztNdzMmsI
KPKCN77WADm1nB4EDkPIniHQUDHiwS9OBjY9ckY1vP1uGGyxCWocVjhyvGFqVh6Mb0yBOv48FN30
ZqHvwJowrduO4+160C5xesUayeo90QGNLERxCoMYUSdkIXoqVC6SGdw4CHSRrbDHol5UszXeMBj7
6tOKvJpEvmYdfgNqJFfskyg2hP/rQwHSKTP5P3NcBwUaaKWw0QDw0KAVQMcHp6ieM+GmE2MgrPTX
isB5aDesBMaVk9nYMaxvyDayWm7jWzwDf66qHi7Ty87Inm4cvyyFEFiElvZSchvTrF7iIHLQDxm0
tM5nS74SPmlkdHw4OFwnER4d9AZf0EKdqsh2oL2WpdxetB0yjw2wj1sT/5Tyyu7kduFChsAhqzok
CFRhCaKLqOSAJ7FbslrDFK0Qo3SGCymSPEdj1f8jPoNdZWkCJhS5xT7KIDLb3RdLhfQPDUj7j8t0
pOKeGPf99BMSi2mgt1hZ4/LhkKXZYHM9NMOWDR5LOtgpVzKxx78R60kJXUj4NnZQbsMPUGBEaRlZ
mpfwPbwzISITXyeqUxRe02/DhIDyfafbhk+LuTdCP3DKTDj32uSukAQxxesaURvnzjPHQQBQFnWq
WIJxw/6R0MBQOAvZ+Sb/Apfr+qU2dmJCb4OjBluPoVDfoiFDRjIT8YuHeN3Co1ge2wyvPDOTzjDL
6doHz7IX/hNwHNEpiD+fD3lz5kHnEcTtYP5oJFJ/sOOyqpdEBX6yMLB9DIYLy8rWRyUHUMI/wQBc
21rGivMsW5eoQ4VAHBAL6PG0xt8il3izIJ2fllvvaYikF5ac95uxAYZfED7TDbFYkLnJpUDvsKGm
/oj4k0VPHY88uCY4maQcCDUgJinHsYc9c6IijN1t1YwZWRSwUOTxRMFHBXZWZPck/2n1rxL5gDzY
iowvupu33EFdbv5plo83V1jHIjMDnuFWf2R4YMel4uMJcFgvR/P4e3iWy1BKSei8Udrl//HDsOIF
V4Zeaj4oTGAVrWeaXFb+hVs4+w6yrKZzql//xa9F8JNL/i7eiw/jeVnx8CRE/7d7oJchIOR0+SI8
eLnsMtaiJcVXG7PMQ2yANVKDQazMW/tj7aX3/r3dxO/pfTotP0nNmQwM1kbHY8gM5XwbdkzcWrqK
buzARB2Yf6KOmGEFwRzUNmcKTT1UJuA2f84O4Pp2SuiyPo7B2mpc6hFyrmFne+VD/kuxlxJgQcoV
1jhGTpmvOj4WQRXJ15k9fFFcjoT03EzSNdR+jHvyVdyMPXdc+dc9+3v8ih/CffyOMGBiQn1Et/wS
oJ2j8LSkbs68cbaSeDzemMLmHZkE1nEmUPiMtGA9bVji93ikyS4vTLsyYd1YNjn8O+z0ME6YtvMX
m0PKeRXaG8a6t8NL+tMTgs0j/UHND1sxKzG/4u/54XGmhIIA6U0nk47lsC3keMxwuiIsz2zAQDAG
EaWj4HLFUGGpX5AUaeMUBJgU5CFsIA74GJ7/9sfn0UYVFYDhlzap9EfrbqU2dquChQAdJ0rJLxJo
Z2ziRHXXDu3TYCDqdcJF/IHWTbtL2+49vlo0MzNRSn/tDZpxrdx79BM0CzTgCYgWNtIHP44IHkCo
ouEI1nJne3llfFQckPrlpiQ3EPCIkpJHceLfoNxLwAS49R1imNVIlgTBbdvmTf1jlaPJGIXvF3D5
h5J6QmfHF920w9bNkm33JdWOElB5sRH/GvxoqOuVXdUdAN54RLo3oTqyQ5JQkSREDzLguSzvw5vK
d/KgGr2ULlygYHT4PcpuwbY622de/h+qiLpDF5Kn4PBNkv7rA6zbYA+8r1Lo8hRyeIiZ7JdvmRJZ
qFnkSnAdM5eNBwfyiht3ArSCvzuRujaGEImcAiGwQCMQoKxADvn0OPP4eowZ/JsK/zDUscK6tjzQ
RNwX/JDcDdabhP5p+qq307dP6xAPE1ga8iu7fqsYjrl+lLhRRuAEuRMw7fz/g9CZkvNq2rwL/JM3
r6E9+YsIT/Z4kUGInD/eD97nxWfvCB+1ypUW33zN48pwEh6+OGh/IRCLf6aUsinoZQ5Y1CHYYOmy
sScSiPQcbn7YL89bnXn0SxgYg3i4ddeHRYtshBAMC1pmN9ijKseASKNoxySPehX9Ku/QjGwCptuM
Gz049h98T7y/wkf4Mj6yr4lDjuw0XynoQcauBNO9MtEO3fieINjAlBBKRLPLX+F2JDfxrflSwDDx
HP7xqeUDKc+u36IcZQUQvxhZkM73F2WDnEaqdzT/QlCBpeLiZz894SXeaLelCOQ0NuTFblMNa36P
EdjJ1bcu3dbaRhNe4aUJt8j11Hntz6TSEgvtSbqbRMSx4ITeGgjalxqotWR5s0qn8Q44DhRb0dwW
j52MkxjHKPnaHBuOSbhLjV1NDXd6rNWNRQk8JN9RplWvJXt2TWVDt3hbnYJU5E06HZKSqXBXhTti
QRS+rrphj7TGg+bvJ1xXyy+PqnpSidXoLpNwE8xHoN7l4UFYCwe5kr8b741itzhzTU6/yV7mEKcj
bLpgxsAXgBekK25hduTfd8NRxUnujyg+j9gfkvGlJIykZ6u/BOmpo88OVupbDreZcjTabc8Mku1Q
Y/fNlVS6Rjhl/c3vDpl8HKLjWJ05yPQ1PpodvruebkzNRu7UtOuY4lvVW45WDHXagGLiUYPgN3h3
2TTk+G0Y2CBNVzOuWY/QmaUGAXGPbeuZDU7JNWNqN3m3EsvGZLxCQoZXMxoJB/5OqyWXbGWQp6hQ
xUcgFec8HOCc/CgYDOV7pGyn0GsUhTWUvCj2tiakh1JAIDTtouGvLA8501edfg8ckTtt08wCBK2X
mAtJS1PI0YhZWUBDmJV8ey484hSj/iRWuwSCIrAFrM1YsYa1igdkzA8Fk5dB1Yl+sDDpxBeZv4Tn
RSV+xjhY/qaLQHsxIRxLKqoSoGoWFBK2gBU49PaE266y73LRFoKT3wqRRA2bj1v6rHRqKcDzmS6l
j4wyW8HGVco7wrEtuJf5kZ6AZidInpG4YerMwhtEx9Aca1awT392cOjWDPwxsg1brTzE6SJcQUVP
wpratubSNOvFpq+eC/ORjAeiaKMOnBQ5x6XEplitR/WEOLDiY8cHHlPIqD++Jg13Suxq4t6383ht
1J998qYJv6SXk4dzzDiakWqIfjZfyxOx1IDP4pauCx8wiOS/4qTwQ4lB7knEvhUt52I2oHF8ryGr
z1O8LcObInxO5bffwgv1Pz8CQp8uW0KJ4EHL+1BssNaE4q6PfuBVjRI+hzHDAMZ/1OIHZrxyOKJm
bMLXgjz1KQHurgWVX/trI/wKlUPpf0nqjw8xkytvkvI2tYepgzItT1P1xgZCPHv9GK+kXpFhvyA/
5H7uopYIGtunmB4fGe8oQxrJKHAD4qVIdwiXOobdW3qYfY8dzMhfPYGJPMkTVhStZvrdhgSRzm5L
olpKuCxlO1QrUDIzs72zmlvBKaHeD5wzNF0JK2u5Ty08S+swPHS5DFJ7TSzmo21uHAvjEtPjOq/F
wSWjqEhIIUoIejoGiicq+xpxd3qwynNlvqvTTuVRM+mjEh5V9NtUX2NyJnCyLDb+uJOSx0Q3onhL
pI+BhQV6BieCimwjhgxSkWyoeOYrtn/DxxmDIXXfZ8eUT6IPoIIQW2W4KTDvgSW5jfpjDu+qdfaN
NaEpegOK84O1OfXp6GI58DBVViFHZDgkD3MnXDf9FgP+CWNTrLLpgecpyp1u5OBsJ8NZjwv8NXsx
XbMIz+lyqiJVW9uP5WYQIMLs9owvTRRthQa3YJMBIc6OgIcSxy9pIBNUEfYvADJb/SPYoUKXRfVi
vRoN1wCpdh2INeGif/vndxKKlpGIRWO6B+OlTREr/4oIyxm/whM2m34iDAgqyeaRavyLjxaHKT5R
8bZRV0BjW77jopTEYt+k4uDXhDerSKUcjZ6jyhPplyV8KbqUASwMSWu0a6iL8lsfz+10IvLnYNEY
OH5XPfNiKKx1+VkDmgW7XrmH6D2q0jUpk4HN+IZaTieyIJDidvthOMUh9lnibTiNbWcq06maWly9
sGK4Bvc18kJ4HgWBnl2+Tz+yYtPfGJTPsdnDUsx2Dvo33/TwnFkP33oU4w8NerxURXtXp58+IMzg
7rcXfTxEzd0Ub90gkx96F7Vztgx3mpMggMLDnn2S1CsbN62y+dtGtOlSmKsDhdWFQ46uTmFDsNas
f5Z8IS5tgXdij0Ga3TgrT5aJNBcFOaR0svJ5TglfZSwBcPieQE19h3SkXsUkhOY/r88m/fPxb49l
GpFUqa+1yKT+E9LP8+NTGDOuAc3JgAcB8xsjgbKERsPbIjJEUjD6DD37IiK+HMgYoar/1BA4hf5n
1r6BEpGAjyZwLw7nqkIJaAI2UKEdXCD5G/BVGo6oYBYcGDnsrxL6b9bB0hMlW43Og8gqiUv9rAfX
On4m0tpgumGJpwCuO9XBfeaCYa6jiJ6HWyHcw5cYRrt9XZBE9Wgku4i2GfiSfOCyfAYxlm4HOpYc
PwXhPyLkFA9sJL/oX7IarufXaJLXvdoD/cgo9yUXQhHtPQq55j7B87eEoHp0D0wNOm9nMQ4BJkhe
3oF2AGbQ87aJ2fvIYy1FF99mHLFjTNuoOGoRu5v8gcekqM6R9E6mhYoWKYKiEyCZ4vnpp4c8fNAz
NAn7UaTu9E/AxDDFd0hEVXyqyqYY/kaTwNwD2acw3fwHVwmCvFm+MGOlybOd9kNFBRNOxu1koL89
wOsoHMx9QInLOB+kciPMvyihiSMh+DbFwnm18C5k01cQXlPxsADV6Y7JVca3BQjvG+gwkPR4Kvzn
8rPYOSpqD7lOqlOFQ8ihS/g41Ak1vkTGIo7ne2ZnI60PnxI/GHHINQvac2bfNIGueIKYMvDNTWyo
rjGwBhMR5UbtZp5Bqpk7gBdEXHfKqy//dFrMwZrZiLLFcD1/WDptNWvkF7LsoovU2HCnPbY8vSO/
1EWInDSukuzg49BWBxo9Sm9Cubc4k5Qm/sMTE4usfRb5ZlqQ/9rT1EvbnrPsY0wuqr4OACttli3Y
l3hlvhoCo2pHplmHb+H/Fbazjla2JnQF3zwYBSEWVn9KBlfr/zIpQFL9TKYPvXxUxk/IVSZpTtvm
2inpL8jpa+ogEXWK+harIH+axQXlFNGQ0m5mywI1E7fF4nd0qn4Tz0DDLmoc0tqIjcUVQk/D0ZfW
Y7dTf0Pi+wzrTvJKOT4VzJjdLpC/dfEbt5Qu2DWEUQcZIwwmBbOeEv1UoAnCqxt+hURhC4EzSanP
4G2p0mtGLADqTKRqHK/oykO8M6KDwgd0ICCPcKCSRUq0UdOBB6uuYK51AyG7zSiWDEDCiC9dpABY
vo0RkZ3DqAc0WNG4uzJ+Ewz45O6HcDabjB5GKKT/1yOZLNmMHt3xYITEDdt83gwfRjaPj+/ACUoy
m+F2jxoNH3R5E+cHLkxrJZ6hmb47zD6OVHum4lp2ioa3RTYSnRXwOURYlG12y+F3AFWk4oNbiCGO
byJwA/EyTSTt3lRWdXLi5BtdAX36JmT/UmCcnmiYNMTRdcFDidutlj00WCq9MeIuEZzSOCEvFCJ8
0iSVbYL0oLU3DFg6p2LCHAi7qTgacZJFR+zq+CaoKOAkwpiClJIoquwoFbRGYwWibuMAfZ8lh1a5
TkwzE6dEVI9b33IM4a8zXwxA+U5BVLdMZ7b1GxKW4a+bM78GUEW2XJGfTe1OsEl6r8JZisMIf7a6
RmSh4DOgkw3e0aBvysY0hNQMWR+TjXoTmjUOau2u0wR+6yVHVQnzc+fyaBq2/4X0izuLMYyyKbAj
BAsV2p7/j8wgUSzx/UfzLp9I6Lf1HSTdxtgr7/0PK35Tv3f/AMP/YgDN+MyCXOzJ9iLv2nAhO0ll
QtUkGx7Mi/7ZbCow2MYu1HWEwg2xst0YK/ru2JqLBSrdTKYXyFhoyZMCCyfVb8GWuB4BSPCCrtkJ
tQORrb3RWkayqkEQjnDMUaVNK0OFfFvPmteCf9HtzpeHUyIRUuac/YueG7WtFHN0cFnhOUD0gH1f
NGKAFtS7GZhldpFENT8TAt7hYkocXz3OXdZI5wuXnWpFsvmd/BpOjvqewKggjLEgZl3eAN6THBCe
SF++zgO6SXxK/VIEWyWUCLgSwV4Y7QI7bm3fPCRLzOPCqYIAAEPgRiJ0K5Sc8sDBxHiQMEo1+khW
AfOHW6IfYbd4ZBTLF2d+APXUH3uCy52cKBcQ7440F5cYegqQ4sV6gwvIQW1Fd5HGkfqTBnJkvsgM
1E1AejRSfLqtm8lWP7VHt/CctvXNm8502j8S0Cdb1nkBsN07+p/2oW8WjeYr+24/2V8d4zCguvif
1/nHxRUY9cRV/in9Jq+YfIbIybDDfzC1UWFfLfetf/IPYTcfRbBXLPJAFPpKPuib9qR/AAESebUE
mO1o1OD6Jw8AevUbUYuurOp3RHMxLZw3oPhlmmH1hudYp/i0t8NDRmaC7gEfyKrhoydbPCF44ezG
mkMGPisBv/GP1DbhBeZ8aBdUiIYswvNodyKByQ6+k4/5uEwPQB5kStJN29jqHu0tmgPplzMQKx3b
hMEZJWn/JEIkKHT6X3BmwBHRpMdQxPGDdZNTS4MpkXypFUHOpFfvq9SZMnqB1jEwGAsicTYI/ggY
xlIO2c2cf4LtAXQpGZqQ8y2PL+a1ZU0F1wH6s5gLoRK5WCBl0G8oSLEKfMwfEZwsSDB5OlckbkkB
WmmnKCBmuPE18TbdO2WxfuGIlJN8FHdmWh7lCIbQZPdyohp8xBU1D1AKthTEnJQMWEseJSrCqYYA
eavskqRWQpKP7ffMHAjszcwxrONnuKuvRbcJydFeDAVu9S6deejDH5BWJBtwr4yec7uggvGDYl/Y
NGGj33Jhkd9lvccKRGdGTfFOckCl80EDnY6X3Qn+iNk51yPxRB7VSVXvQQCwlMj/rGEZMzRyK72Y
ZhZQJ0TJq+A7pVnxzhqBd6YjhA2fGJN+62hIZO9MWpRBfjLj4wwjUjUjeRmqTrb7z5DT8Ks6Nw/p
OBErQjb5qruzFiCyaC763oSMRsp1s/7yWwkvyKLTcEm2DJx8ivSLgFUQNpNkc/o39SP+S5xa/Klx
tHXs6o3NRadQRHsimpYrluUNBwvK98BiNMrWCSZd1IddhYLeQ7xfYTPC983Nw1r/W1RLnwSncb4O
6EltuHgfuemArz39lzRpD0Q8o6jCt77RMdL/okmHDEQ2SMkYEGJjL88iD8aESm/BIQmc+4xInV3h
+6baviM5pXcEGDlcjmSU/y/rqF9grBlLn0KQODQVnnEsMo5J2B/xKvNCKAGggj9DSvCejcit18Ih
IZKcAZuP2Ba0PjBTrUCb2T/6bzx3PDvonfr/cd/hD6Qc+0CRoYhwYg66AorDlfSDnyD7KpaGcDB2
SohCEPCMhES7/GbN5o/Ix6lw+hcLt3riHyZSRGWrdVctAnPgFS8IDsgqWzOhQjfi9MmrI+ZrGIGJ
lmEwVr53dAXQIeKaoFXlRRo2iz6XQ97Xox1zhmAAiryqBoyBn9GGddj5CMef6KuwrArA0cg7m++s
uPvJBYoKB3GxALU1ocRIruizpk0OFzBLFT/tkuJn5/fuBHTOYTNb4NUlRoX5lkSnr5Z8bXQm8H24
/O7li9+yzKc1n3jRFRZWAHWe11twyP/k3OteOacY0yWyeeQN5W6p2gk2DpFFGBxqgLTSQ0SIpZFD
HcKHzgJV4P7AYi7UG3GfdXvvULaCFCgbuH8ydSQeDpI3rxzrumkHEQmSwE5Uk9wfbCvZg2+UZfAJ
wIRVdfQvqePHF8X0SPIiEyACnR4JjoICsccZT5wjvcMTzkRZxY+ezs3+TVUvgbrSCAtk5X0h/kY3
A51Wkm8UrxXRJXBII7TuiqTH79wGO2ILj0tCGj9rpl/4puAzzZcf3OvprZqu0HMEtYCwl5G7yIzE
W9xfZO0i57c+Pvf5Nia1Y2lqcziQYwMkTV1j4Vy0K/NVORGITP5xaWNWecf7hXAM1k+/FM9usEnQ
xwpa/qsARfFa9hy37XbizLcSv2mARYIZEMyKHlfZeya1g4SAr7Jb74lv8Im9v+iGAG9E0qFz/AlY
dOz2T793H/4BFL+kTi/cZepeRoI/Q8dG6n2qP1ss/wATE8+416eOOey4lDLuY22TzdcQm2V8XkNp
IqGBDR6GrcgdK2qqB7UTDicIJEMnTOwoEN8mbaJsV8/3Uvs7VvXbzGtIyiq+xALckk5GeZTJDjnE
5TlQHhSa4MJYQBR5g9uYcSUW97mEo+sSybupY1rDK/7QGtHuy8/KQNdNYhdCqPZcd5t+IK2dCkic
OiE8YXNu8ydYKHUOcXU1IodXH5uKMDLSbiv/dyx28KTGeKhw7mNyMrbtS6bnUriYb3DVUPeIx83q
yMMuEsJDiDc76MWMjig2MGzF6mbUP2e00IL1qpTefgwprTxfJbvDn558T+MVEZYY/0fSee0ojkVR
9IssOYdXcCBnKKgXC6ooG+eIbb5+lnukVmlG6i6M7XvvOfvs8I+99dG/43jXvOidZ4PhvEjbJk88
B3h11fRmvO1+VMB4QrOR1R2Mqo76kq4apqIOh27afGbWZ9YEa80skGDwcWgX+6+Yz6rdkpSD0Ak/
zmB55Tx/jxOlMvAGZDcmvqoraDlJRkLLrjYfIENJNNPaJ2+RbgLK8DoRVOip4rJ/PzXKR02D/TTD
itSMLwkzef6eYvOeSKfQnDGPZ6IQ5fMq3sbFIa6/0aNFjWRbKh62iHUsN2XrDplxrQj0hCCPiFTH
0paRhYpy59GOUKP4qPqV7M8MZRa9N5325UdLP5gVFJ4GfYWME6dC80rUpi9wxHBKEfnxgf6dz6Ek
8VPOeWZAJB+7C46YAOQchTo+4dFW7OYIz7luffT5wx0QHvXr9sYlgpfbgo0W4AYHI0EaVuwjuG+/
KJ5q4n7rpfU6laCFTXt5RzPgVhkCsMkmbf/jgHjYHGZkEfKSy+GxU/FS1G6NDkPjbX+arz5bZ+Za
CDYqUFp4hHarhtDlsDKaifLabIGRL6SlDsLfEO2wzF6Z763SfMnlUlVP1E2assow6GCwbUqnWr9m
9CtlcI3DawT9kYEhiBPVngHUj7i0Xkfp6q3Nh25GfJ/EqNhY4hxg1UvyOA1tJsaMRgKGXuGUQAS9
J1VzEwmnUD5A4CKCMBFOool67MZBCNFB24iQmmXS0KKNhC1VCDENcZYwb6K9ijmv5L3qOUgmG1d5
AziROUKZt5oeOkskMijRayjSTDL/SN2M4R2nnt/CIofIQ3WTzQMaSge7RmGYqbWTiLMYvVGAxG7C
Vptk84rWlFBLxmMhBDl3BJpJ28SWWYB74qn+umWQW25T3xPgWmn7rHHf90R3CaeHclFsdGSyH450
pLw2s9ywOiHgpVNVFgSw1r8ihXPdktphBvR2hF14bbQiSbJS4OhD8V7DU5LZpiSSafaF5bUsqXBd
drZEwRsuwgUxg/SAfHERnd8zgSQH3/5Hxh8mIpoC/003q+dM3ZOrthN9+z2cUkKm3ntB/umYOnQM
J4khg0GI13WqrXV1GbQXEjP8isTyeU08s8YmAtgWw9jnZRjw8TdIQJhjeACaLVFFakj53GxwuH7F
GnHCyieCCU7q9BMszeSXZYZ3TNcyEEcMPg3rKSYJKN7McXSGRGyC4SnnpmZ/JCgr6Lrh0KM6H0sD
C82RDsHVnisv7FWJmp68hSlKuYDYuHHDhHzqa1POH7im/LL2SdkMWd2FLMGQR9zQt3cwQXkvXi7m
LFE/odVb0Nk31NlUsfQ7/3QtEk4HBA/BIRgmOBVBtFDaKWN9OA+sd2KreA41H/d8bwFV6TAdCrRh
/9lRLVNqy/CGI1olWLVTK8NhY0rSvT5iwNN+Zx3LA2TInhAyBs09ezX2jNv6g4DYxikoiOdojvmI
//kVoNAVXhsXWkiGJ/TAcPM+EC9hbsBTuRnmyNcLYXGxPhCOVFP8wqCLF0yT+QLFFDoGcvca2uxo
1W8jJ0LvYmpoKghkcUbqMP7H+LvQ3SCMJVWJQIoW6+UJhSxSGtAywUf5S/z1JMPKipOdEkrHV3yK
oQC8O3TBANeEjkMxht0CJjas0COgSjRvCEbViAmhU/lQagEIXBg9GOAwivfpwnJ0ZJgaOjraYOy7
EQfhn0t50ENphxzhIolPyLo14U/wqTBxphB2635PbWUwTSmc5INehq9B64nYAjcRYkGnfWIT/oRK
GL5MS3nPoIVGjw19ZKxM3neUWanMbHZCc/yB4QG0wMtxFMnY4DgiLxIueTp93RScPrhx4A0ovQys
ALHetivF/UAUjaYKxR/Dx27KeJRJQ88Ahpu47Nn0UH4B3l/L+fDg/Wqexff7QBKIxprHxviF1TsD
2Qk8d4NY637SPzHwF6ZpPLZNccBsis+avPfSmUNKu/sAbj8w/Gmu0dNCjnpyKjBybAEXsC328m24
p1npMA2dFPgNA+fcRmlCNvHy4yj4UKEqT/iWgKxQGFlqMg3dguuoEGQ9qJv7r/RJCes3Nqk7pFwh
cJW+UQbjDw6FC/U44rwQXwN9+nLSb85U3L5ScQsSiJ0QjafChE134X/ywvHm8ZLR4BA6xQymgcIO
SWQ5viceQj3OZghirB2T1wKG7YPBtn7i6eFxYDKnpmGAEg9AfOM9aFFw9lRE2LGS+z1pcGDDE4R/
zpNmZhjBMHSaB2GaFHxVzmjJIcSlGBAmjNQ/vouYjR4rPU/ad1QiamifIeRcMmHcgnWQRupbugod
mysI1FPKSOjeBvzoW/o8JG6KGyQNDMKICUZHeKXdKI+3UGlYhErqsm8TQQXlA9IRc53yAl2IRPM3
wBGACFvzaPvAtNmWddcKHQ5YIx0JaAUvB7JrtkuW+DVby7ORhgDcDSzDc6fQbW2808ZNAxQoPMOE
QEMejZgkfTD/DbCXs2dGWOaOSqhKodHkZadwmkSPzz71WLvEZ5I4Ah+XF41GEfoiLFM4THxpNNEW
+DHmLXAJJ0AksISolcBS8kPLrJE8U3pNVspKPpDUDrQIGtKCpDJzid12cMzBKUKnc+DgqIKTNRjH
w7id9Yn7T3Jlp9xzxrwYRyCzZY+mAWcISGfzoLMbNVrmBHGUANDK0yUPbS19GRIycJBcWA5TCgUJ
uL6eUqcXvm0YE9x0bYKmeMzMgFkCIUQRGtld69H+KSTUxSPxu2DuVeBDbvOvi5YcTpdGAgUvr3nN
rkW853f5AwV/4HUd3EECh7Dh8bMaWpBz7PC45Uz/aH7yBf8YtjE7IJPhGMkIo7x/v5ptkSGQ+cLE
FgMNvsaEn++/+IeFhvm58XF8cEXcnGuHJJ1OQbhrd6bXYWVQzSDhthJNFYAuWZx2mrsFeK4/UmRj
rgmHIlJjtwr2I7jbBWcqXZivfFDHwgYKo1yJxq6MX6YHDpYRALV5u0D9shmeI88IjBErNlbVn/RH
9Wis/RVS1iWKw4P6y5CWQBllhHbRI1BRw/w8svgjGKXwRpBmL+FyNTvWZvOgnaDflB6UceBPUJ+q
k/Wl3tMzU3ARCJ+HCsgFpPOyYbf5ZPD98qbEiMpVXP6n/nMUSXOH/AUUv4jNFEUfw5HXVLyrTz6B
kwMiL5sLGhHKelSTH8xS0MzBlcAZbux0EQFy+pi/Ef5J2BtfyyubNn5c/GS8g4fsaF+AAQWbLsuz
B6uDfc0ymcKspWdXONvl8XhiPI8pJZxh+ReSf6lMYFeMEkn06NOqJsABPZ2NUDn8I9CY3Sj02esI
Thr3SmoSdgCpsEnWYpLUT2HTc5k6+zCdDbMdGG24OYBaZuNVcH9tiucT/ivzeJVeofdQ0ug7WM/F
Y+Ao5WnzCyAOIISm32ELpNM/MMJ4ZzOOgn/vNpgEOACvPkbSvOf8A1OgWsDCx0nXuL5vSc3eUIzf
8idfNn6KHYteLyZ40h3TPZxcOHvP8pzuwyMW5NQ1zXgR8RlQAbiKsQ/5hbCSB6IbWBe3ZBk9rIN1
YD3Va2jDo93mpdzgT3KK3MRFHHGAYLWTOQvvNJ+H9CBc04N+sR7vbbo3vtJZf7Qe1ZdwQBw0PsdH
c8RGBK02mMYbZIUd7N9q5dlCPAA7gftLncYt0B7IvQDs2Q7Y7Fn+7ZmXEaoz+y1/I+cUgNINvv31
meM4CBYK63TT7uH7hEC9k/43vIn38AZ7N6QCuICzcfXJb3nI9+2mvJfDJP7rKb5GDQyxtCRbgGtH
OubEHMriQ1jpZ3kf3KHXJDvxDxLxCQ6ib1MJJa7RTGyIU/lWgbUwgvsDfw4A++ml/stoTAGUxVlx
064d4EM6DW8jYxAOxD+CcXoHnfvshJO8RO1OVXEY3HqX3tqTtqB01nlpfrprf5FX3THfYip51DfR
OTuT7M5ZshQW9bbevs+ybe3eZzwoAOU1fGPS8WeEIfejWyJjzb6LvQXVnqNBQCE2UVbSCgc3iMSN
nTvLepmsk7N1QxKNB+Cx2H/OIJrvfX/uTsANZ+u3vzU3hlCMqAAKmT8kK4p4QOoKwTuMfh4+NH0q
n3bK1+GgeDFiB6N6WKd2iZ8ISRktFXoOBj6xA3s8sjDuGvXjwjz8VpfhMOs7r3QkV3bki3gpNTw1
oCIDUPIJr434p/zglzjnAc3qbffrL8tiIvz1mwI8nBmqQFrxT/pT7ga2I/fFxwbbaJ/t5b1gJ17o
gR4jSt5+lu/BjVbQZs7Ctj4TLjJRXFAB11yhl91Jq9J7P/QbE9r+C79097PS/9pLcAf1BIXfogaa
1w9mF6D3iAagJ1Npm3egSPwKYN2DXrDTMVKCH1vAW8XkZPhH8sa1hA3lyzoNj/yYfatfr2P7xXtG
NO2DKY38FW+5Hxg1PQG5eYIlkCKlb+4y3mGQlzK+NSYQgyQB4e+E/6UFIfbATMZpYVRDWh8Bzy3v
9vANzZ2ZNX4+o8kRJSPvA0cD+x02ow+AxRCbtWt2w2uWEpwSakQnR58KmBPjiaBt/Fv8zfIsjiyx
fI9c9aufGbNsZ37TGTVXeR/fGahBDZafEEdmHU7/E//2Omtr7Rtuw65kko8qcRr+oG7Y4ei/rQ+f
EydDejeuEimALMDXTFxkK3EPsxTVLTTvg8HQZFzq7MzFkSWrQX2BlsW9pLI9yQfmZj2bE/I1+I1L
augab6Ef5Ym/1vvZPN/P18+U2VON0nGc08ZbldMAjx2KhspTH5RDTDNY1zxI/cxrTBlT/AIzs120
T+wg6286hStjV5Q2AVw2Jn82VRdRGxCJUbIFf0xz6QfrnN57nJnCoBrQz7C5BHYSg4hMaf5QSynB
OAMumOiXcHLGoYz1kEbCgTOqoKjd2HebFSAkBzzgweg5wAT0yqGCjN4Rd+1tVAz+DrfxAHjSADfl
ohVm1KtIZCbRH+UH/QtbJgM6nhqHCc1lMbZpqEWtwjNEryy2OA1Sr0Z3yAWE0asBRnQUddCLuNxx
O8dZLxrVJVNtsDv4o5JL98UhmZ7lGw8/WBAFhL7KclFRfNqNYODoyjTd05K9IOGnlewbYWmxtDQX
kbMgrk1i6VA4/AgmkoIpI0ZSt7FBxH+QGgehG00EJYX15/8w9D8PVzyoje/wwemJrFJlPNXhSTKh
bqPQ6OjryUbAjIxWCRXIBBXuT9RhlzW2kLSADHF5weDPqD0KfQqrKdH01BmY+FBn5AE+y/jyAhxi
MIftkAsWUHJG0B6Mx6RNOCeFQO4M34DKCjyJh/58t45mEn00jl54XJA0sc4k9AJ9PK8IXQqh5Mga
yNOhyy5z57XssalEP0GXH3qIQOCVK4wxmVkx7eGiOZkaFwSifM3kcHbiq1AJ8Nh4ZlSuXDXGSWlF
xhKDL1JbeF3GCqKnl+FxqsmTyLot+VuL+LvJsKyUWB4SLsjsBHiFvE4a8wR1WL6TZTsgvcKC2iwz
1KvYAxTXKuJzm5NI+hbBCLp1NtoDfFwssuj82C4DZumMwpHOVjxBGzawSX3DXTcZsY1ECgxmcCC4
G5dYmtB3joFQz/zhjw4e7TG/tSsKzxfki2vwq5zpTWthys4FpOl/dTwbsmuUCf0xoXSNPkkO2jDB
jaCCQUK5i+GpU7FNAqszCAOF/iNzKvrX9k6bdb9O9hxdfBShOT6JQCxjshb1cUoAW4hDiRS8N4RO
DkbiIVEiw9PgqChQjs3rdv+OppHKOmicl3AgrfljulT4xmsr1JsYEij9gVYvSy9zh43OWxpuWPLm
oaflzkgXLlwZnBZhveHko/J4EiIr6ewOQlIyHdtiOMi/7wflnOIN12YBrQgYkBlEGLpYylOX3Yyz
QGbSJNg14VQ69Iea3BuGLnTVOHCD/Mz7u7lFIOL1C33CYb/SprhVsN3kE/wka6dy6yV7jTIC6fZr
etuwYah2O4uP9bH9LZh4rkXvtWlWySn5fcHVBU4Cq2Jv02fagu4a9Rk3FM4uijeGiKA1D1LDWjt/
AMseRA92TN04eBrhshc16D1NeI8rMEjlBcmPJ8nMq7pJNHXBuehtJ8zQ3J/Ueo3BR1psFRwgoZTT
OM5qeZqlPxq9ExQ1cKIPJMDhkkND6y8VRyJdPpYoeYRuSGIfeqr1UuvW4dtWBB7JVEXNsgK6t+oN
YL4hE/6ylE8cXX58MTQPbQFmw7NBnOPhyRQU4wXrLCFRbRbqe0lFHi9h1lcD1kXzgI4elbMy7R/W
nZ5BNDyEUIYHdZ+yNk48ddHEUJwc0d+VM3bqaNeeQZ3YHqU9Nj5eDXa+zrYoz0YS4VI/+TMMDDaf
S31jsFTPwEaS+/BLl5R6cbYCAGvEEalgXzGGlVCv33plB2vjfbZguEke4dfA1MaBcUJQnSsjcV85
eo7sWUf4lqgDieIMAAg6aMRTlY7FEKxbyFQ+tCskF+wTIWX4BVP9SpqJjxl8G+Cuccw88TfyJMXx
DPMbh0h1n9kEgI+Xo16AMbFGBZnNkI8IIbJHNhSw7LkI5/nLGByoaeqpOgoqrGmn2lrw9th0aSKZ
WXtgsu9T7a9wXWDuwcLzY7w+6UqEzA7vBlFaKEFVtxrmWFq8142MjBcQBCiqIUmjhIC+fzGmtlgs
g37JYG5N4+mP5+mTlTR17sQ78+KMP+kbp0d5cjxHS9mOJncF26xdAmdFR03115EnDb5aUPxq94Be
wKl6+3MPruoDeQVU695ckuLUD0iE4W9AmF4ibdfZjVXnVc8UE/PqaX9o4aYoGwJHfH9WkDMln3vK
lY/dANBG+hoNuQWp5xueaQ0onbjJ3SfKfCPkGz3fdjXal1mAKTEXoCRIYC6DuHoFNkSz5pu1PEJC
KrCGq2HNWE6xRihmdWOr4+BtW8Id4PB+Lc3g3GgE0TO83FvsgbL3fl3hGwpMg1egLLwg0yFbMQmr
UmyBR/pOviIQCxAXqMRH2n3MPt/VX/aaB9Wc6LI6cpCn1Nw3iPL+Um7n9KEvgzCqGa0jDR4hSRBP
uhlQmPxaa24NwtjfMbwgdUVMZ3JxsPD1+0LYQbo0SXyqQ5r9+71AaE7oSMYk5ALoxJbqCHPILWig
BSp05KXV/F3uzfhIOd7zkEMkzKJ6UjhAW2meA4ZhwtGzj4JUFy7aInDdzPzO0TgxoNc7lPzYYzSo
yHGMcvtuw6CmADKzKEvSK4NveA8x8oMcwylhoY6ZHnx0wq3+tQaMtgfPp0kbCgPHj83Ass+qudWh
UmEITO7crIef8lrWOqQjKH2xiNEXTUaBjSZpcmiaisVLVpYBx2SPTIxYsxpwTm5DIrxCXKGfcjnH
xRZfLmaiVXshH3IRSV8lohUSzwxYKJ2/zsulT3DFQJgcrafRLGqZqRleTjrnffrpnFwIZ1ZcPjCB
8aXAaxscF7Dsr+GOBF7c0xgnEt/LZ5fB7DswZhYqjFdLBGOU/A0gyVoLxCIvkjdDjNfwlKjVQuV1
Hy8Da4qXEXsqb08onjjc+8H4ehutbUTAr368qhrt2gg7+FzEVXzQf1jVc0AGU/bW5CNJW6HTvTRc
lvle+BAx3tYUDiVT2tru3NLvvnRzrosKObeMQ5PYA2qoGXaZ2UnsWHWA0n2z/0CSyFXsJMdIsxU5
HZgJK3vfKr7ajPNNjM55rm0TnWGPgO/Iuyw3uOFQYsYfwTFe8t6i3fiuwa5qef4Jm43UYfUYwhmM
+v34RZqc0t8gv+U1EiDdtKSNVCAalbVrYhA01OL61VuL3D8NdYHiERtd3zVQOMZ0hpA9dUihoXFT
IJFHmGaaTMsgPrTLXjdWECbUnrkqtdbn/VAYcJajHXj4FfSsjWHfVOIa1QtTvpY+FdBfxu4Pu223
bzm+rYDdAdt+NXe6TPICUXQVyPqjz/J7VNu+ldWAkcEgRt5HAo3260XRLkqpYNiWh8+oEp0WV+oe
NCDAxVHtAFYJjwh4TQLhmKDBSkMQjyLitgLs6KFX7xJm5ebLcgqCCpX65004YR7SLwglvbYwJ5Fi
U1cKZgdelpJJAWtaYwBDiKGBsJIbgqCJjGxC66axDheI2Ggyj+JzAj4G66SXjzJkmmFZUCqDrrWf
TdKiu+WmCNiF5yIRe2DtnzfpmiaV3Xg2XNpYnBd0zw2QFgw4Y5wuKBpJvNaO/GCYkEG9L605XG28
qRKp31bWzSRhCsUNl9lm3ZqENga1hffuox2aqY3FczVh9H8G1ijpp9F8vO/QQ9J0U+RzwNhW2eBX
bqvgkeNfLjlAh3tTn8qEmknAfPGjzAUIYi9gsZwpen2PIZ0QGrkZxu+ZkS4p17NI+gnf1QyCyztT
f6QBc4UButnVpOYPfYZFneG+haX54oChRcXplvviQsYZ3+Ts8/Pq/dWQdJ5J6Wt28Tovzq+BxZMO
K0z7OvEp1t9RJO+qfK8bGEfzYAnuajkQsDAri4dWQI6hSMuSrfC2FoElIuW3bJWIbDMxnB6CgW8c
lX6jg7YXTHMNboaSIr0HFzXxbaPeTtmJROWqqwbWh8OEcjSVnTGbhQ9tIFMUObbo7XX8DYb+N2CP
Mvr5WbBPQ7FYGzB3Q/aQ3LwaUCXfVTuVBXY/GNJp+CtKy9H8a9w5UhP2Q3sTNIsVtDG4AKKqUI6a
No9l/NKh2nlJa8BzbXaGltg1CjH86WUWhIDfi0ajYWB5EMyjrAIfwyveRMJtHTQmYICVL4YR+cVi
QzIhIXz6ZKpXACmCOh1SqEqt6CXRtqWniplfhQx1ff83Nr1CUTZvtIE6PNLq8U6uTSbveeNtq9fd
DEF00NGs0QZ+unNIaQoh7G2eIli5hl9gPUC+DCVYaOJqzu98NS2cGm/wNywN7rVBmwrURK937w7y
GfzWBCoEUekm6bP/Akcp6DTv3W607cA/+DLsSPf80C9Myl+meNof/FuyR2Dcjg3cJF2WBhZMUFnx
49i14AM9PHQlgEY1BiLLEtY4UnAIy9ZT9BIzMvGAuWNF2VNpMOjQpKlQQbU6QRqAdwRhXZ0wkj8q
MsgXqqnNBYJaFH0u9rjiqb9l2iEfdk3BVQVXrGbsP6D4JDYZho3B7EfmU1wYlRplt097xdQSU9vI
goODs7JXy7yFrkWDG0PxsLGPowGsfSjBTMhxMLch3zCMNNBH2hj48RV7+Is84zN2UzIsvSMdHxlb
TEKtcsJNkGm8vzvEbVDW6HB/Q/bGI/8slqcSs5xgWtbYvds6vIYlBnQhvryPnm6FRB83WcDRJJmX
EO+imL4kRDEeEs8IpaBok41bioyX7Nj/fmfOi9Bk3YWXrJuU1HYHh6cnhmITBBs8LgMUKhBqUDnE
syJwSzrGp/4YJm24eR3rVXt6XWmRoOsKqg0xEStl7ZkCE0D50zh5ENu4VUzWx5xLNbFe+3kDI4zA
NMk2U/6ANCGgoiwvkcUgfn1hM+YllCRUP7Hzwm5Xnxb9tPlG5MUfbvddoulktv6kBychVEfrAIAN
bvuV/ozjYA2Zx1S6v+o99YnLXR+VaPfa8DhUej6cFp73l3qJ8LVgnuGf9l7zmc2wGN5uVJAgTlIz
o2PXhF4a2K9tWx8L0uy1v4oxucRmGNcvOzCpO9OtiX+AqSlr2eAhWieIHEcN/cMAEEFiyrysIHrr
6VzlGG7k67gRdMTP0VxP8KrAByTkOYzuuCBXGRrn8KoHy65p1lPIjyiKJAbPRlYXU7mBWOyHZz3v
T6L8h+NMlHEwBs1VLCBj1JKwDSmLCoLRTfRGaqNMc1kmU7Ce6eElrHVXFv2zjxySjWiu4BaAq+ni
baBVjhlKhDi7d/REeBLhnfYSEkgEPVlq2kYhTjhiftpWHXslLBviiunGIaX1iE/N8tS29TkuYZIp
4lxLOGYFzdEbemrQl/H3GaawoaCIC0yiBIaAWDgqyAsjHjF334TLahpbOcXHFoNfLr2yxn3n+BEU
R4QekjGk0srAbeCn+iqQpM65ndcJGNxIPyFjQ0jalYCmhk16l2Tdc9y0/UZfEV8hDjeYP22ULgQy
uofAd9WOJKPqm41wkolgDc3NkmdpvpL17tyAt/hEWnd9Z1cj4a1rbJ1KvWqfoXw2YU2LA2xmYinM
T4CSmPMvjRbVLckg4rPpZwpDMzbZXJiZNFBhp65JAE/ZEAUuXsdAL2aY0qSnGEK9D+dQCD9MJXEB
P78An5P38wPeprbiTAkJzhYNNkKCmYPSWr+ZB/sgsxlY4/ukMsc0MczrAnhCgJ6KAfGbXuzF5SW4
Ew8CJXmp04GPDY+yxocbOPbtaAUmDE3ttS8VYgRobo2h96cdXVIB9MmijZgqdo3wJE54F5gBFowW
CGu+VuFjSN3XWLxCVc5JBJSCcC0CUCralxreCnqubKUMEBSxVys3dU78rBRj1o2BrWhNBmUf9SxS
Dj8fdDXkEUutANMciAyXAb3Ivbx0DQiEV2TTEWYVgYuB5MtwpVWhIDgzMAcj0Q/St0ZfGOV7y/gN
CohjHRwHUH1Isavg1/grLtUf6wmWmwmCX02iL/gqgLKwdLPKA6RWKWGf6iXZCQ8aL5i7Y+u501bq
uf72x0kZ40Hg5JH+MdziM7M+cJUaGgBtBvSM9sv68f8QTR+1r+FcbsTv4a/cg9ezgJl5BN2JKSOD
wJE7sRqnrkzcmNN5w0o50+Ubl/okU0b+0aNv39i6TLJDueu/peCEFia4dSfO4Q+HaMMUJoC9cKnu
7Zxz5LMuj9ECr2W6+kmITyYw4QjMk4dAzSh8SxC2hbQCKjUcUZKg1YBqwFnUIdS/+8P/pgsSL0py
t6zPKYEZlEIIaIFxRDwQ6tEFkzs2En2VZQz+iiR2SWDq8QVLOKKJMrLunrW/KiVYGyCiqyZm0yO6
j9DmwaKXqAN0/0ANh+1VdEc6SemS6gixgfcrIO/Gp+pvtuXnWkjMniMYX0YyTwQcRArsGnw8HWrx
EjFt0hg5mLcBNbgc0wzNQ6IrzlX3XdYgu6UlHWXtJzRcGpeG5jGFHz/g2/BCnmYCulpIXyg1h2or
GNB3ZKDikChVFtorHBbCS/wqVMbNPHUjOcVsh4WO84q1IcYYK9oPUsMQcWr2ebwH829sE6i5IDUh
W//4KKPU/ld/G25GGBVwZ4+MvD8MOOC+wYbTcYQ1JlFJldeSho7IIz99guAoJwytYpSVpb6qIl7F
T8GMe2C/7SIcBDoZcl5HXhI35RPCrgDwG00vRWtdA06y9xUDg/iGjiJgA401/+RDpYozaSGlykHX
z+G7+2ub0pZezCIFf5/0KWeZhg2wXlCyMaORzDFwyYeTwEuhsRUJOEaBKZiAs2/oM4PlljQjKYPN
BFj87dOtiqLuhOxjEkQAi8dICMdMr+YmDAHj/a2ruOYwDU7HF9efvUtsWFHgvc0vk7FLh1CBB254
RbC2mkOOyVTJsFb/6pAo4g/YG/u6W3TpNjC3Hx3D7ZdXzUQQ43yaqpPOWGkWjq5Y1p1FrDR0VItT
jsycAQtiNgbMzO++wr9RPIEpk4CKyTYclruPP40+l/Ycxp1x13JHsnYf0SMpqcvOLdq/MfrZa0Iw
gt6L08NH31ca1pcjvaRDU0cm7YuV4QVrPi1BHkf2Acce19fhQDFnE8hMFy7UmFEPZYGxYCeR++sJ
lv3JCEKmFdv0ybXtF5nmBU8Id1JSOVLhqNEGEIXfqJMhj4wNpOnGaMwLH9DkFeIpwa+gQm4JnQDP
eZkzfiqL+LddkWDPyMl8OZ9oD+VOXykenDlrH5R7H8QlW8KwCYtNNmIxrDTIahslHcHcIIe56OEY
TD3MFoyz6HAVzj21CLyJc+CSxCfR5Myztf+FDbYT2DB8OUjgZGgKZgQHCzFsSOi7Fu+h7UhViLx4
pmGq0nvWYEPyhxeiDZyS2EiXi5Qp1wiLerCIXjHpDoifMGXooe07DEWZUNEvMYn4MjbiNpjTjTlR
9WX8MNGnVlK07Sn3L4ywLHKKVIT9DCsFqMtXv9tjZmO2W8GEcnyBryQcHtE/TiIcEYKyIbq9tW2n
HiXl3ujrSHZQ0Pbp2u9ObQxG7sL5BrwacCNiuiLIaN4/PyWW+P2zLu5l7NW8kjHvPBQ5Ib1mbAvw
sflNin9Tu1nnDRSR5ETv+QLVzDwGK4A7LVl38hLiCFwXHqmYrdIXTjXja1Evmy/LsgEZMb9Z6yee
LjXgj3mEMjek9Q+xULjJJp+VPCzgWXIE6QteKcDrpF9VsIDwjSRNcCTU+juLlAPEgBBv4uCol6DI
GKqqRyheQkPMmlPD6gavEGZJf2FolkoTPUX4g/tDcQ/iixxQYMdOP6uQsWN2W8xG/ul7A3+njUF1
Nkp9NN47v1uP1xM7UHg0bIuORQ8B7PlR8fa7Nf0TUpmCGAotSwCKS5EP7v7w0cq+ZsVW7eajJmAY
ueOQUT7vDailSCz9qMAZzn7BngfznUPeVfQR7I80XFzXMcaRtDnMID8LwisQkzLxY8jbLg1CMcOV
WBwoHnRrpUVujAEvbNDgOyuoRVOMQdaGcGpCYF8MSTUG3SZHd+JQiTJvVIY/pAtv7V7Et7Df5fAT
vjkhoFIxnsQFljeOUjOvEZhM3gUg0tjxL2EekGSsjCZekOfohDSGjvNyDyWRaF/MP0aqvKSRqLaJ
jO2n9gJ/ldSeIpwA4MzXH+Rfo/nymRCVB6avcc/AlRdbYxBKls+y049v37XyK1+twawgZ3qZ/nT9
DFyjHB3gnRK5QGF/Zpm+5dQayiXkAJR9hOXhsTpWJfhrcu8RML2mnT0kK8Tk+Q2ilz3cKkfnr0zj
U0LYX9KkHI2T4qStkCZOEfauIZsx6r5wiM1hhGjb9oJHpyLbAhnvLXpUNzsh8ERthytqtMuwM/uJ
gDYWhbCuZU9zfS/5rWnp4RUc6Tr0P9QcHNP3YF9+SytzgaMA+reDuGaQDuVncKjdiGOEdLuszDXM
yHyi/NA7oYn99qnKcG4c/RWovOKZ/oQHGbnWAepSPS3PAc/xH0kallQ5eMURJ10wcMzCUoYVMK4h
Wa4k1abrjAYvWlCoB+qc//MdQnjvaW4PU07k2inJRP3M63W6/hywi6lmwb5wm1PtWHPglIPqxM/y
f3ojvBmuGwQaKP4A3xIh6L8rHLkntnKEXStdpZZxKqCk87lSuUPEk7EW3hMVC0ssnaXs/HOMm5mS
r3n6cFhUntI3nZkCJdHGwUq8jKYmHrk12ITiRrQrD8BEM0mYZttwC2GccK9JFK7A0bg9OZT00WJP
c3V0S6fyYN592W1HU0ffrZsFBNrwbnnGxVjAgSQePFeOH7SpeBes+aLfhB/gUPdUzxBNaTaqdjJO
ao/VtjyU+5gdFRUmtrbMXKfBEksQt9gVc0BaWIosSurPOVGvyZaTC7QV10MAJry3l9av7ny22g9k
Y+Mo7dA2KnNKyPgzBs7VB0gGUERt4/rewmn5aQ/EGL6W6QFp4vDHe3CSTsLjEW4hqYjgZPNm1f2p
U/BfjJmfrE9pBZelsmFy7YGVlnQMYxNuros5859LdQSRdxmZTvI7Vje4ltndgXuVzfG25e98tqgf
KVNmfIUOKvbS+AES8cR16o2rAK+rTTp77ds98vN5PtXvAxkDU9NLZyR0Ale4BgbDaDIm6gKDZlCC
GRyHzwx5DkxZPl+ZleewcsDMJt03uw380HPgVEvLRd2qOp8v+t4bPOHdcI6uHX6jTyRQyuy96+1R
2Dk+Rg8cdjYSFPjkdbfz5936M+8u9MBe6AJ4rLJ5g/WBekQ2vPNtKNJX9U95SBOfRUj0+S75Gq1Q
p/2SmhYH62nADtv/Sqtop9jlWnHVfX3nG2hXXJmWBsrdCabgTrOlYDJ3/YP/RDgG6Y9WZTIOVCbG
F5qaJTcMJ9qtdmVksEY76BD2wGZgswG9j/maUeHDOEgnDlP/VpmT1KG10ZawTfBv1ZbqrvbSO4cR
YXo2O9S0ll0snAnA+4+kM2tOFAvD8C+yChUQbtkFEVyQ6I0lxrihouz++nlOT2Umne6gIJzlW94F
CEI22albGrPLzi1cpATdxoQM51RJ/jEpbig2uo4h4cRU9RjJoIQcQHnzfPGiW2aUFfE3YB3C+hma
9i7o8mriALNCeIowSiB6vAmRIrsV1W50VMwLDAo2XAX8MnVLAlnrU8dYOoF/rjGdQ8W13gytXARx
QrgL/VqhHwU5ih9AxozzhYTAkwMqns+OzxB2DJL9Zd9wS6MsHOYoAiM5JXTUEmn2zor4BrvPQpbN
x3oNZNg3Y5OOSgB6xkTgbm8Z1BSrmr38wbzyO48i68Xcx7FqDo7DNfqjTjmXT2BNIYAIfMtrNwnO
HuLLR66Ilk84nv9T3AWIpjv5Wqazz/tPeZ7TPj7vcqfLFEHNuKDtZb1OdNVRhrU+s3JxiaS4CsCG
A4FAugqgBFWHqYD0WyUUBEEw0Z2zH39TgZKgWGp9zSIoNp13NSlxWEwIG1RtvgHK2x81C6dv5oR+
VGZfD6iTGFGXFeNaT/Ez+waAezkQHNJohZiUh8EiNg2gjQQC7bZ+9HCwjEuMD4ifB+xcMAMX1ymN
iNGWcQRB7SMKxIRjTBz+53lbAAl5dPkSmR1QZ4RDs4d7fM/wSFlr26k6Qz3CQ5RiSqTErjhBRG5k
qLyqQCyRcB0lSiXtMhmbcxF5arGOa+dBPBcbjMKZRWNGy//3/Nugbm2ojjQrMdaCS+NXqfIxXUbq
+I8N0ixSuruL57ynAonAXERFHgvvuyC+2vTH2fBm7C98iqts8dK5kGMzyNA9bV1aY9Cox+vuXVnX
2SdA8HF23kH+4EnzvUuHaQkaz3msx/5oJWypwAOIxnAMuJDxMCOiH607nmjjgZhpAAS8E0Z9+piR
uKVAdVAOsSXnjAElEhWMyEC9O6DVe2uYxRDD7MpG9OdwTng3NFFWzKDeEQfeQ/1Q2BLaxNY4PMc8
hx+GvwtsovLus/16dLZfN4QZ2ZMMJFo2k7Dw1EjZdb4UM4UP5fa5obo2fc1MELbdQj0OF/e1HAl6
D6DWw9gHbgQWz6HSD4TkTffCbbw3jWTQ351/Q9f17iidzZXghrzmGaE1lIymysREsFxm4A+XiJfx
6vsMXEr3cJfcbXELhu1MoDIwST9Qn67MF/hvRM1gOsm/oPsnoSw5I6xQADiaCDr699PxAd5CWb6P
7c+ZUdOY9Wx0HMJftRqfGlaXMW8pcqEyA1YCR1n8MecsZp3lyDYg6i4bL3FFuK0KKrZTaHwC4SyG
OK2k6WRObY/sCzjDfvbcABJU13zG0S8cbgrPNYo8JmDYv+JP0jA2wbnCknpnvxLTW53KK1q5OGxi
BAD4aFYjQTeK9pJ1S+UV27ZXsFP5YPrHDlbPlCtnF4cpGGE4HHGV49l9gRaRYHg9bOwNjIIYpMge
s/GSMhSlv6sICs3rTqewaSmzS6SaVBx/nlMm2a7dNUHnD0JWh4shr5+o4Xs9PevZOxriAWzVztPj
+XOvURr7FnYHourpXSAU7M0qvS9AyfyQsx5qPNJ4e8STfqD23Nfo288BJ9nX6Shmtj2ju4tI+5zJ
cnfhIN5sjeYkNN5deaReQTb/dms3X7HIXgYMBhS1TvS0xoBeABAhlxUN0ZCff9iZTZzPLXJ96Rf5
BEpzUjwEP7o8gwMDfgyWTJt+U1Il7GcOop+0yQ8seWL5nx+1qeK+saNTx/Y1+S7l441Z3TtiFNDL
xzBwQUmX6uvNODaZMtdWKCEM5oNNFVx9PWk+aNGPe5MeEm3tagOWaeiLh8+0ahNp8yIagYsJEPa2
AlYFik2LgbRtqY3MLpsvFs1G/0P6DpITrCojv5w9jpf56BfgM1BbmgXhF1eTxjlzK58eOkRfxHRp
H98csIE1SQTkig1QUITnAVxNoNED84QyZ5bpAHJTSp0PCRCJ0q+pk9KuvjsggbD3Z8Cj6Tiu2G01
zZ9/diWQ5JU8o473pvgCH8CGpIqDzQ6DQ5uswVd/8K1J6+iLFBQOy0YC9t3U7D94zcbNpBFgaOYv
RUF+1JBAcgYxHsb+1YJVavXGbVGYSDC74jv9PvPv729zMeaHMdhFWAG53a7podJgug+sMb0WGOQC
vQT4x6B8YxwOhbn5w2LdJSM0aNhx7p63Ef/DouGcwWb1NNLtoTDSNAb9Z4yN301t/P5ejJU4BvUD
/hGug3HxYYEADKy9idVywC/fiIesDxcnjqOHYw2m/x8Dvtv8/1zAHrhQrsOv3I8pcQ+pNxtU0YwE
YA7gK3oxfO8NwhT+lDjdg88Oi8WAvkXwcuaTKqb4DY0368qp4S1Z4gQ0qsRrOZZgxeKOcKQ4+knG
YY306XgjQFg41dkfX9/Ue4S3zDcQZLyWOmv8R58OS/RBviLxu11CoqEePi1FKgNjldnYVExiVr72
3EtWfmOLhJTRW5pBKZg/R5yXj+1B1HA4MxJd4hrRizBzm2acf//3BMW/iU9yC8TbjYwhr9V9SKaq
M1jkfxV9QFBjWKp2FjPdkn5YgqE9P3x6c81CwE7gAtHYw0AiKHYwLallIMyBn3IE9e9CkwTntL/8
gaC0Wc7ufYAqgeJXyGwIMlfOzrppKLpu0TMChQlnusawnsrn2NDw5aZXGcpZGwE543UrhELBugGk
cbF+eCk2hbELsi0Qe+fjS0iXUwFfZuAmXytL1PCQItYXDQ/+Ymn0JGr3OddK7zV9/D7nlW7qG0kw
P0wpnRzoj8hfYGyGPFPwwU5UMvkNdXhcKqqN0FQAiTTLmSHzxs3JKnfjDXWJ8pdbQZZQIkpgk5b6
yATcIL3OIb9daufjARUkQyKscvPdN3mtWNK0JdytMa2v7dWqV2/yTorvNFFQvM/9ql52m1c8Gljy
DPEpGdEdTMCtewRO/x4B9PXuVxsHrmKJBGG9bhav1gHkmCOQTcv5Ymt6ovxJYKrZJbbyy6in+knF
mgW2E82I1ijTikqIgpK1WaefhZ7Q8aAnv48wIpCFJJeMgi0DZh8BNycn4Mc4995RvtOhi4GBByVL
ecd4ZIKGvTcLBLJ15AMowRvl6g5Ky1ZTVDK53Ka21MLf61udjY6XQYtpN1o3e8lRdZsPyPUdxvLH
lwJAPJDan14tGtFhz7bg0+A906Vo4vP4oCK5DA6VDkMsPxxcPBTC5des1dbDevpqN/071bCbo/Gw
aMH1XhhG1++mJzIh/9N2FembVAUlqbkKPUNtQQtRitmOaJhXKD9pqOFD03mUxK7RgLPLFKfK0R45
cwb3eTN5rLA3f1+thzJ9qwu604g2qiO7Ovsjyb+0wRveyG2q6dMcG5wPQt0zXZ/dOrfdC10kDn6A
Q9PD/XvRaD+1CvOD5f98Rnziy0KeL7/5/K1QZY8ng2U7CEaqf0ve9EPV+I7g72N9bedndVpQNRsT
5vz0iLcqqzNyvO/k9vw+7YlKBbX9xeIKMGR8YWjTpRiUcQGrofIH6BfJHnD/oprn4LklDGXS8jof
oev+KXC3oBVPFmSD/MCdBw4k262KlTpiDhfUnk1kCssJDkai2k5sipM3bSNlbz81quH29euALkUG
+KHY2nH4xwbyxJUEGU7wBqxN1N0t4NcKtFsgrTcQ8Agmoce9h5DpkDLDIsRXaECKwlpFU4eX8Jga
1MdIUOwHfEcMY06KZINpgvbxRP6GtIB4bkwlOvzOG5RyEBXWBcqTUBCyIAcqDb1NG6oyOPc918uq
P3FEfxZYB+0ewErckyt4L/xqrBtVnSs0JBOJWHibzHf2WwmgtAB1o8nqICgD+xIO2FeHFYmdkYFO
FRGaRDsXrgPm5Oh4sdFTs5fdOxbdaB3SDyzQhHRYzkaUjGXBqVGD6kBrkaCK6KtCrwSRQUzmBO7f
/HLPKLgQlAKa/1dkJ6QpSxvqUS+Y5fBRuP4PTQdwVWyTuXhowDhpSbSdO9aB89CEZJMQoTn3geTj
Q32B2jwVCPQMsWohh5gYR/QrK0QSdEzTqCoOWa8N0pE3yR1mo6TKNablprTVUCy7SrQPPxhlIraz
UKUABRBV/x33aFQGyrsl1nSLCY2Zv4EO3dohFa8B/+y9b0fYSWeMjvRrFKhqjKLBrUL4NMw7LoVI
0yXTLhE2yiAXT4iuU2mrbrusXLwSFjFaSvhpQUU7X506heS/AKw1Jn4g0U2qUIGEAf7alf6okbFw
OMAknB6YOxu0JQdtKrT2UW6gtBIijY463jd5hm8PuviRKmBltimpKaVs4mkRQaEinycjGlhoIrCz
HhsCoi1shg8DMqXVjswTGvcE60TjQKCoG6Jda9C4ZgGXnaO6fZ//ctkrTy2FBWq2QbMqP//EykJs
mUFaCZ/30zcdTcGjAIzGFQDNUxxhUqIuoWcOJL6mwkJN2h4SRpP2t8WSm9cn1G1Ygpgl+VDku3Qe
JvZjijcEDupnoSmJQFyhYEZklW97pAkFwWFCH0iUNt4u3pLSyBnYjS2nCjnT29qvv1nezGuEYCHI
UVR622Tg6pRovoCih9gxdhU0vyk1TtGS+Nsf5P7YUWNtottog+I7mmd3VZoONKWzLjAUnpLw1W3f
GH9QE7t5OlUEzNPpQJFFTmjV8lEE5YSio2jNX+jcoWuDGDxqCBDyhXsSdK7+t1IhYtlVb/LqbmIS
ojP2eskpFF/S/ujkQQmvJCJ82lVGU8bjLmPW74cpXURhJY6cFeCVz3gqV9seCMfAPYHFPbPHISAB
ZxkLTvQdxpxZ5uZR/aG9D4TVROfrmUEBZzTThcLAjpVnfNli3gofneq03MIknudve9KgpGhctdn4
8UN+SEP28V5C9rpdbUrGw+Pr8FxPiPQIgUuhXEA1maJf29ptqJ2olgcImDFV6c1Qsbt4zxXNJdnS
UNJhrR2xSAL+209RX7ushQxEBYEbxG0eaqwrVCUR50AzHLkkfX2XU53F83waofCpuGRpxWclT2YS
bgq8HHfSdqFVUQm+ld9eoyvvh4inLBj+4Bn4mQyNvmtDiRxxiCrqFMDFIQJlZ+hTXkNUogzRXnKk
KsJEcJyHo2Ggz++nSt9SHC4aZG6cIuDb8LN6otCDqaISfod2xX37LrmNythTlbggBZZpyQOlCKjP
vW4b3vpOL8/u6fI2CFAUxuh1qPJwgEoDmAVtQRo1kHT0QJLxq8Yv2nyccm3R66Bw5LRHlujxyCbt
5rbfUvrCHUM8rEGwr6J9oxHi+Tq6KWjavGj6IbGCNL5ZPX6+NNNKbDCsF65g8uqj4ck7G7FBCffi
imjzjjZwbUn4Jd1dug8DKt1vBEe6jUTfonqEVZkyVcoemCGDNbjRxB8/QkDzeNIgVfJOrpNYzo/P
Npa77RehGmCxVLvv6GI6kwyOndSR3fl01FBhUMnUrqe6WOK5iS+VMP0gdvstcVt6+304CahhB5cf
KQExFnSrbnUP1M09uAZS2M4r5tK8hw3FDjeD0hNQZUctCNodfS3xL08WE96j3L12ZVIm0I7SYdZk
XYYJcfpCc4RsFXux5BmNYDqduExIjysoc6vX4rHAJ3r13k2yT4SUWATUoz9jYWB+Vm3CLxbvBatt
H8Lw+0RtSNOCBl0btuEkU9I6ea6Qj148EghP0X1B32Glp3xlg3SQVitMDEQtnQtJBkvY3M43VWN5
KsXnhKr37EzHZpwWUe1ebTiKz9U4RZIwodTBn/nqtvqmhNjJOxmm9x3F8ZQAxsUJoQ8/0Wshrr9O
lOy+u/LVZcC5v+l1N8yGGZUs6pmfbMT+ovGlbqt0sgS0NJfiPMiD/RCYY6FUP+gtuuUBs7/bGqK2
EikrfX1xWQWjcST578Pl97Ou50U8+Sk3r4N+HP1dl1Tgr/RcLr/qH7TV55o28vK5RkX+9tvivhOO
Ns26iptImSmzFp+xT1zPq7jExgo6bxVX/PUTN+uGXo/4kjkcsseb4z60it5LwemGQyltmFjry3a0
6Q8j8bOM+1VRef1BsPPljcy/KyDKDy1//axfS/0H7pn+g/rcekgcKFo374P8pyKPga2OjiXP/i//
pRfIf7ff+iBMetS3+Vhqf3wg3Kt+etBS3ezhPTsiiSVk/2XBNX1iyCLLFg6NUa0/a/VvZEsb7Q03
//lbzsXdKefNOt9WHClv6vlzW9MfbJOaR6dkn9XE0Z0nIgrfgKndZU16T4i4wQWwMc30pRY3aR7x
INMPo+cTSQli19E96EMpeS3ANn/vp+8LWURYDi80PS+z2xQxqJVy/FD4ORIOHKC3OHqgUKJ/LCc/
L4LSQ2V5F0Nz7s5v57Sbx7LgTrbcqoLrR6IDmnL8jKEcF7G6UcD4ohi1aV3OzfMpeRQgdKRQCpFd
937O1iOC7b+qIzX4s75WyfPr5+WiFR+PmgnzBgAkM0l8vRYfZhWk2xcyDm3yXrCH6wGAMzHPJbBn
egY1F2URfugTKWGmcVwoXlat+kTP9OwKVH+h/5uPbdgzsVjmpFMb1mF/EqfqTzWzTwJcBQt80Z4e
9PmeTAbmOdciJjslP8US5xBhRMg19qcnV1jjR8MrUP7LHv9e8e9wwrFUYalQMoIPqEhjZtSdpYSG
EdeYo6/HFYov5jtvwyKUvXZvvjgkm4Ac2D1XvFL0Gjk168jFuKHxeVIycZCStSd+27BonNoT5/93
CZVohrYnbhNHs+xCZOYg0TrLcHzlXVi22uSxY71qE7GaDVlt2Eavu3Fah3yShLa8ALAtsrfJJ0qA
Br524jPwnY/22r0WJWvLmEFFWZL2LL9mxeJrnF0Xj9P79ODipATwelCfhnzk+lRzd8XKVe7EUihu
2V3cWfbzO81R3GdZVs67zogRL7Gb+cEgVD+JhUnJCADvixtr1lV8Z+cRx1KsPfNXkE70YBqZiuWD
RUswJ9+JvnymhZdu/ZG3Pd5RAsCaL20yHYGl7JqoABKp/LOtsYjfQdQ3AYKqy8p/BigHhIYaydjs
mNpqEObzfPmeqkfph8bFRluN3et6H+HYFMMUrCaHRu82w28A42be8iWmycT7TpvVED795rmVD8X2
s91vulW7uxzlE2hJniEPSQyD685RqHHCEhCKAzwb1uLn6r54J/QzxeagseMxScQXCzLLcXkST0u8
9sn+0bIXAV9BP4HDI8Z+ioZIIiYMdwKAMov1+yRuLYvFfcFNvHLDJxnDouZYtiNxDCtHOjDTnoIR
BdYFMQh36Jp80g83DKvDLaILdH++GYOIxwqsLtXiwVI8idvq32WLbUFYlfF9KLSySjaULiWYQAmN
5/TNZGojIdnZC3zeSV8OloXqS2TIwtSXmN87O5o9jPbhcDpZ1z7UrJW2eByUI4wQNbweJqvi57y5
zrWF0A3eXGIU/+DMbm7r2xqG4Pg4Pn6Pl6kc3qaDiBa69NezjzyW1bqIX8vXcvjAU6/ePNc4zfnX
YO+qbvfT2/1GMSz/5j2oxOT+YArdb3YDTGSeN8Mj/WIfb7R1E9/9nBs/gJTEGjoBfygEXtpTjmbG
mD5NuWP37PDY/b13HvCX9is8NFS0J8ewYkAD5gHMH4Lj+uHJT+vx2FDdZo8vsVBSsHqIhy8E6NwO
PSjkul25jsjuHq2tpMN6PhqArBNKpaNmOqgdcMhYQHxIpv4uTb96IBPV0RpxRjsQFXiaDAv2jHz7
QkoBHtRoOYJs8/HBKcMR/OC8JC4Ctz7IPmBUCm9U7/bq/EKCNXmGZ/Rc5AAFgmKC6w5wLOOJXTpg
zAlkkbBSI+BhF4Azd0BoaxJM4EiwBlgkc6JFSyeiUOidDo2BgkAJtQEYpUI4o0Mb2byAQO/xeEah
RgLoAcs/+k5C7DABTj4HOFTEXR7B1Xy7aCC9vz68988KZ1zGNtGhSPc4sWKN9wv+UYbvgUhubuuF
36muvrdwU4ZMiuqTnt6c7jxDnhT1I5IBSnNDExjMjVIe6wzLJvHjVZ03IxvB5QnBI8SU6Yv4Eg1t
lRYTaGcZIaabA7SLk18pB75tMgxdicrWpqMFeghgkWTB7CEErVEGHSd4zT2/M1CwLNBA5FBygrPU
61iPIBUdyE30f7LKJ+FIEGsYFX4Epwda+X1AMjGy7/ffd/gOaXySYXJPQY9V6S3bx2Tz/cUHX62P
7CFkIDYk0R8ZLMeo7cFRcHgbPsE4Y1py1R8kA98u4oN0gbVYgO9k9zF9XYBkPS8UodX4/OzwcjtJ
OHt/cros8JBHH3uAArn2OcnUAB7g+RQIwEiaVz08NzpzZAg60/RCnH6mRvIYBAOtxMjvDsgrqvYs
tyP0zr7H/W0/71ALuDWUza/vH4H+LyoVccEqHNwQCjy3LdDIrBpvP9cuqS6Uzps7nSdlhzMdz52K
UTO/gpFuKAaNcs2rPrMhGi+QKHqSp/1Wxc0OVAvjzbkNfwHEDjG6ssnPOsVFOgoFgLsJ71wmL4ke
yZEWLDk5Y58FkhsFUwtBPDS1GUyoAfAwaPH0MySnwdHynW0IH/sxCpu9j8gD5XjNPj5F/Sx4YeGb
sKCd74K2Lakx5jqotrF+8u7620dCg/GFri8bb9lNcaxGAsLqL95Lo3xmA9oluV1SQ+q3dF738Q00
knCWFe1XBE8BGkcE1Pivn3IcBmAbawasaWB7RDcwxQvrp8dKcPiDCiGrMN8/QJchNRutC8DlxOEg
bDrjWMypyKPmELgFGoyPNegU+/FGEAZ8zrG1Emw2XIB9r4nJXk9TAuEie+xdBJQShRjRUQNtQO2e
vBH9RJ75x9ZOoJlEtYNC0BFGnAJ13GRdn5NX+ywXAKSAiE4HH7fLKuPl4oqiAZB6Bp2BKDXAdqhG
zjkZGuvcGbM7YrBDAFk6jAVo1br1COA/PH4uKJCAiqD/Ckhh/mEun77JYIvfBgX2GmWbXUXRDo0Z
yBcoM728Ye+qqQbJr9kiZI1TLodNfA3TkbuLOeAXRHqlWJVboMZ/3U7w2qPsz427u/mC97sfz7/0
UUy6ccrYfKvG55dKMtaYWLLbN1wJWStDrcV40xCqJ9xHdoBSAQa7HdRzRaLUdaZVR04MzEV4qUP3
Mveg7JBFKLzmNZVHwsGSxeBpkRlarAFgXynnXBWr7X1xh+kn5/ZTdQGjoWxDrYvBOpVpBgeovbrE
UjyLAFgJPcvKwIHU6EJKa09CLQKGkIdjsdogdsnyCPa9ndLIF47uqFK5992n/wXJO0AhHvPyfJRJ
FLPU+VcGaNWqc2YKCy37eReil8YyHSLBWWCqyDNjfRnRi2XsLnhrLJG5SsR3JndTfbks6sAZuinC
muxeE81n+f/2f10Bek1sBahbvNgGIfMyU3goK0ZIiYoNiX/8WZU7dhZC/3pHyiNQqzKQ2ukefAGq
Mlbzy3ZzB1rG9ZPPPzZqa0vsSyYlfQCwYb4VnlX5tnQhNUYflkxAiYjVsB6SpwG7gc1J5WDGRELC
jqexEfcR0eYvn/FIQ/0AniulaELZ9XD5eewqjw4NQqyUkQHIBaPkE7H/fIV/H6qdV9YhEV1RxZNO
xQfiE8WRRPPLXc0ifcijZfV7W6NqCy4IoAm1hl80bNU/tnd40hQTvqwI2G1p3DH4/gXaGKqFhI9y
dWDfMHfJ/SnPgNhkjUoofHD3xylDDwX/fGQCmQqRKiRkZw7Ruhnb7Y7f8JG+PiOJoclYZeC921CI
F8Daum859N5PJ15BDFl+Dnhx4KNJeTWjiqcC5Gvmn/7E5oTQ/6sDTYqUgvvWbS6qWI2zV4h3qkA1
oY+CEamDXu04w+qIcns7ZasDvq1ib5SAndVTbnkl5LWG9BFbwMscabE5Xxd4vF4RSfqsEG5u4xY9
6WmxAo7q6m1MP+LmSCc0iPqdplJs2CsWQq0UO7mlEhXchNlBaGsBEhOK+yyrgBkmkhExR7hVRA4w
5kX9hCo3rQSQcQC4waRTYS+cNrnainf33y7boZGd7SwHGUUbdwsfB8A8ZW80MTu2ATpgOTxuIal+
FTMcVac8IKVDdTFbN1+M0fZiNyFmIYQgYWKqgmPL4KKGERsVydR5RrjBK0UgMuf6qTmlmEGw1oOx
v+IpkR3Tm00/atSePsLN1/uTM9YMYdRBC54Qx6iMJfuHEog3YjluE9jlIDezbzDMLit362sZ2h0h
GvwO6AdSeO5VVtD44vHQRN1bPCJEub7WqHfDmkwYm2BwkpS1uTsgsy22Dtaa5EpH2SCL6zxCV+4g
Ox2HTbKzQbwVCVvyFUMyu4kf2fxG1NnQ4xya0duMzkZGavf1wDvim2zzCO6LCKhm4RHm16qZdQa8
dPJtTv0yGSYTto2vRdQF7dkZBiycxHfPKHu5GZLZ7ASiOodOW8uaF7bAmtPyhEIOlIJRwM42frHn
u4wpRmgGrO4jLanbM1fG6UCejj0WL4JkDHloN05ZqJ6WKFqxbyNx4rKM1S5g3yRfDVPna0TvkNSK
e1WPgjfojJFzX3wzJ+K64Zz1bnbD+dQs3nbEtVcEBdAIUAgKmYffTIsRr6dAycB5hI87KoCWzLaf
DuYIDhK9312qnuNPOlHC8S3an080Esh7Gtgg6OXwCmv/WjKkiTeguCH7Y/ONGcdqct25E5MAmioL
lHJ0+v4xcVQ610uib8kYjj1YU0wVZv0e4a+PW1I/xTyU+5WBkWbSyR6jMsqpJ0IZxcE+uziMymFK
XpiXKeXUsy0OXBVo52gLVPQSoH1NCrILCXrO2oAGvAPYwFoHCBIRE/p/sWzRQ0AEbW+p08ESmxBm
EblbTOhCOPGajRePn7IJigq9Mur3+H0aD2ruwE/SsyEQSfDZOv/hkvJ1/6D1B3Km6Z82D8r0Ygym
KCNsS7SV4p5NWrHycDwwNrk5ABhgnOelVyQlb50W9GXskQPCF2xVQhlC+9Xnz0he76fvE8Jn8US3
hxcHCBk3Tpm/2P18rumfoqoCxghRgeMSeSPQgAOjoSRG6qftoF01232yIHPE7OqxGXhcgUtfYY3G
cTpyae1GIxORGgxyrgsQ4GggLyehvqidEzm/eU9uGQITWLZhwONPZ0DX2taw30h6YKh0txkH33/a
qYCK1YFHn5Xa/f00ORsxVnQdvVQQThY1BginYzSuzSMAz/gRftJHQno8UkwaF+CYaYsRKBvxPYxJ
+Kjg8l5gM48XuJsEcdovbdy9RwdoPK8ntrYeHGg67q34YrlNAErMPjIOW0HDKh3VME40rYyrm2eo
6jXBOZQaz0WkAPBNZbjaFJ4FbZ0pB7nX6cQuUtHrWKlbRl8FeHWGlg7+2JcMy2VuPC8U2Dl6FTA2
gAchTuVBbQX9h+gU7bv45N6TszbDGgdx2l2/ZVzE5ZHg6YWMOGDTwRz9m3A7Q8J8VLt48RK5oyKH
Z6YhX9xicY/wbAREsCCr31B+HH68TWNNUJzZfZyfxcdioGDocjw/7H45wkCu+Fngi1YbPx3wOHMz
2W7e2acFIaTZ6I6hvGlphctPG5TFAA9hUHbZ9saiRej9JO3Nhi4tig7kAg+EQnGggYAX3KlIsBTz
cuKEebX9bu+IlMY0vgm47c1+DqHrN3ffwTeeGPhfhFdLSXrDV8H42kA4atB9ULaSTc16ROfIQMsy
fhAxm5dZ8wMsgKvdvrIRkAFkJHGgs4rGo9GtW8kI6QgBj1vkKetA87K+vRD5LVIaZsB2advfMU0Q
KNcbhDzrLBh2V1OdanH8SJiObCZkiPZgzsz4pONw+/WHpt973zgQ8KTJYgzspYy4ptsOEjaeXerD
oP4aavPBjNu0p8GqB2rhXsIS9NKyhghCzF1Y53lLo9ygMuwsEKN1Xy+gYMWx2kq1g/fZwNrwRoNp
UHsKNALzkT7bxRfFGsRC8U+dPlZnp0w3TzzwQB/VKWzYo+CdlwagltxF0m8ydJQYHExv1IHQrz2v
uJx7VoM8Q8TRxKJx1hoBi4WXr/eHdoHtx2aSyAZRE/i0ee3cXabACKccWu4ZWwXqmKdLdE3Y9cVq
LOQTa0Jgk2LkXvBpWPpwj1dQ5AMDT7N261Zp3AxZH13agmc77gxURyjGLqu0VE3g9Q8XyLpBEBJr
ARE4onbqxGg6f9MMAyw6goYlZTLjajA94ewsBg1+rAFkZVBOtZWXOxAqAPqAJPZpQzKTmOMpeHsG
0YXp3Po/DDsUDh7pzVWHjLbbrPSLoQOTnBN9z/6LxPsXIVYNgN0Ak3vjElb0tmXMIlGRQynF0PFX
xdrMlimiD/C362fndXlEiM97xVdLtRHq7C0Ml20KRNYIyLPF0yU6QeH5NePZ8EOPOusMDMNy5HbO
yAQlDz6d69pU63xax88lj/JjXRj0jYtPmn7bXEcoATHE65WOqq9ALppI3M0hrbLWq3ZrWJgGMZxK
HDqnVYj0/4z0wupC/76tdrDxYXUvt/EWsrnFRuECa8J/bqFFgHSmKxuNqZ18bB4GNOhpvZY9Mg8X
QEHruEtiF6eDt7VlWIEgHkXLczxwTcUFoi3g8x3TD8fA4VInUgQkgxfugtTXbQy0hQwTGoW1JeWI
Ll5nq2xZl9UUD3mo4v45vs628fOw7aeoZsXcvt8vCPFj7/iSN4hvp8KcXy12s95f+N+/AwDhEwgL
Frb96gbE1mO4WcfBAlh775gXw746pfcnOcPwZrM0tMHFB/5rpqB9wQmD9/ReMDpeToOAgaFMP6Cv
Y0ilw+2fP3JyTwyX3ciYnafauqcD73K9Tj2TIQiwcEsOj8jXQeW2HlKwF/s9LcFAvqdy1FrItYe5
vf8B16gFUJfMA/lMuqdySBhrk34YkjdpmWMv8huezhtnSc2hWsRHgHm5BNcAHPSN0ab1ivCMsX/a
YJ8huaHcXGzEAdyRSToP+CUsYQSOFnaYFIoMrqO0MVy8rt7eLdFnT/rM2YNitbW3L3TRzef599nY
tReM41wYKGtLfi9HpYwiKouhJJmwJbjM+BqRY5oNVAqC5rBPxzeXhEEsjEhk+Yo/slZAkeOrALia
QJzwffbmA9Dm7tis4y2Gm2a9Pm+RmQvuztn5JvM60MxzdHUQrm6M1cAC2KYa3qXj7f1yesabcXOj
SIuRFf8pFpUDsu6W1vLuvkp6FjIonzg/LBnwmBoBauVWujd3NBdYGcIY6sBA/VBftRa30yXhs/qo
wZqSc58eJ+7dYZi8xD1K/oDIhlW4R0ouCZ4nZM5Ndg3SBgTjWi47CG5u77E6AzqFKuPBrpzqlppe
/GTlkyaaXfIJOY0+XqH0QsUDPfZE9p5E+WQVKyCEty4sTHtykrwEiIzdJAXz3QGfI9CDQgjeDlhY
2Sc52eaSVEnNdmXxgKcP+gZcQuNsrtZvn2rZ1WIrSZj0BWTebNOmg8bDxVm3Nn/sF0Q467OzGb2s
QOwdmnNLAtamCucU8NNoHFm/yO5ja5yN1w0f+2S9Mn16PaLAZW6ADHLeDesm5wOGsfqcUOm8FYIL
ggCqobua1534R8aTVUdXmG3SvEPrMx5Of0o2CWrIBuMMVGhnYJPTpro1iIP26oApBaNLjcoCxLm8
7KRAyziAxVKolxJpfvDIA8gRjJTpHZbHl4o0QvADEzwqw+m22Kd/mrfFvr76uk1jbYGy/dzoWKC8
HeRAgaihuRfreHHcpzF/+u00x7wGJPE6ufkvFHAvs5E1b1eUnGTEvRRDA+Hovrej2Wfx3PHItIBg
bHFZgBn3uhAIZbMBl7WPXuvO5RKpLdtn4NmSMwbkZN6Pbfp2gMacWC7XwNe1H2/EOGZIGNetFrwH
TAK9M+0ieRHcx2fELgZT9lzy6d4f8/fJqeKODyMEIsOrowb3lRJ7JNGnHlo4mLqFPqUTAIDSUqK3
R3B/Qv+XgRJ08/cKUYV98B9ZZ9acKLS14V9kFaPArTKKcxyiN1Q0CZOIIpP8+u/ZnXPqXHzV1enu
xFZE2Hutd70D10I05eT9mNun5RKbSArGhMsWSli+wjktOzeTeMUdg56GAoAD+8g/+QhI2TxyRurF
Y8+pGBHB+IR6M6ML0PvJnjwUbxSMPN71lJtDfJDaXOwF4m2nK23e70mA2LNw8dLkHk72WKZxWbmI
5qXda17aVvCa3QIck6bxDgeolMscYo5bbTQXf5D4kzXrNoP+g4IgwOCwWA+/7I3K5PfOOZYoCZ2K
YZ9x0MKRjW/ADPvhDVwqKNeTxx66y/BreMOPZOdraV4x+LDxDwYreCwxGcX4IVDchGJy8mGVXr1h
wlJNcW0a9jfMOB28qIxf8/rY8AFjKrWAzG2rm/ogOx0aWWdkj33Y1jI86LNjeZVTBqqgLWJYvCxQ
mc1RWUw4mWweW7iRP9XsscV4k0xNO9kkso/Kegl83i+bHYD6AhKmwjZC/KczOE9X7VDqvO3yZP3g
p/V0qzFng7ANnItfsNKpOZmqhOoUBjq0Gjee1gsR0z41hfwoP6mz26/lcW1OjVlyOBHfA7xqTkde
57bb6JOPokFTiCvQzvwsUxt3fzEZs/WvGwt98DjUM6Elk3n446u0i++Rp+CphHvF2x2di51VON1z
kw1TI/cZS7xd5mbxd4wlF+cdYiM5B+B/GljAFDdOluJDj9JCf67xJn/ZPd7lk/pLPaAIwm9vjp0S
e9ke5qzyqYPERRMJol00KebQN3FRuyOZe7o3gJabYyCZjFbquXPjNZdihTfk4r1WZ/3m8Xae/4I8
pTeUFqw9YBcrn9YWM8PrmBivVzm5YjyLawreHTMqC4RiW84nOqthyYyOhqeYZ0vTxj+n4QQiz/Tw
C4bpe6h9Uj+W9a8+xmkD1ihm+A4GlD4rI6c/rAFSJhgUusQgv+1ZFMKxm0RBc9LwYJm8PscNxuDk
SEz1M35umDwhC5y+18rY72xlZZKlEzkmTEk7DZLfgQmPjVEuItfqtxl51Mr67L1+uY9DutCuQltj
zt9uO41ZwvoNeYlCM3b3b1+EKWEV+4xm78pBqPZpnJHnfkEgLD9NYskAUzGywGwPjqtF5RXtoCXG
Kg4n9k1za0SucCz65d23os8O4iuJRgSBNiTd2s/P6qKSdXXE7HINlTA9M/lImjUUxpvpwjucx56x
vIXGNoHrVC5aDSSguLP/tw46UNwJeT1AQdRW8dujZQ8FHikayal5ShdyWFC9g6MgVm2WPQMiZqCy
eHn8QUpE6ImbEVpOddhM2vCaCiBxYlDgrjPZkbCOxjxNQeo0/mYEBM2RB9RHLciaNX0+nh0084gR
YUljYI9/MEsKJmeaZ1E70igfiB5obTRZDY2doFnDbFUQKH7TUhMnRiTcWogQkUPx6cU/vC58Smu8
Q3HxpQQ5KPT0dqiKkPynnFT2HSk5pZP91pA8D8bU2tZspSvlg26bz50WvL7ZXHywt2Xv7SLI4lZW
vjm7Ru8YZwMZoVSt1AXKxU8L1h7n2Yb3nFx4X0L0yXNIHBwTC5Ru2jd6v2DUoxcbtnntFcUp01ys
XpgPjtvQqiEmTqvMJ/qM/1xjEl6h6ORKiPckBiwjVwjXMNWtv3TY77zK4f2tnEi2OvSbnHod5eeS
2/VwHM9Bm8ofhQ8REAVIAPO1DRfum1UjI2tvUl+Ub2OjO3VIJvYc2ByBt7mmCasvw7L75LZPcD6R
rjjAMfXG9GvOLYnLJktIE9yKb1Au1MpcextxukaCGQ5vVmM0/UU58QhJDnCGpzcs8xmGqrN05Pd3
dm14DTHlHhrbI/QlqKEnLkwSDlp83ceoP2tMrn/RlHTttAjuIcda7uGjEumbfONmwZ69S9wrnbe0
tvbjb6V1kKlxy99/+w3XHtLTZTpXsIn65DY0gGJHLitGsoUDv4c3+/BG6iK7zDkB7ybAz/6bQ6kn
6lYJqGoupLuE3D1ljLqZFsDLDaLt7IxGEw5y5kARf5/GdxdMBmyGRSLHSHOKumCMUoX4wOl4DS9+
KAIY5Q8U5eyirJP/IkJxSInPo238E+9TdWmScvIQtF4u8IcF9jK5jlf3L/ZLtrVXCuCgoZEqKNiU
K56O03KOrai+iHcMlB9TE1H8As0uo02w09bvTsWeIRK0l2WMSmFXOMV+24bRrj0CrGJyPe9sg6I5
SH8GH54Y3a5fzsDngU3BKLH90YLxKTlyPPGcA81/4tY35yidFv3WPEmnwhvz/tJwvCAa7D4nJ8OH
gv3DMuZx4wutuf4vboRBKJ/tFtiZOwskUPGYEa/zQ7LTXQhkWIcTv7JhhVVn+rn1SxTze+hZCH5Q
+EordkKuag3q0bSfPC6sZ8hSv7SPDPdt8lkkQjpYyOFC313TjjeDRzIWkrrYZuuAiZ2T1EkwAk4d
eZC2XqxhxIhXFlEobLDoRufs8jI7CeG+NhcSr24KyxJ2AwpwGeKzm+5jxYV4ySwPpXnsjRzgBB7p
IYTibo51OONAgtkv+FxzYr0or+kuZhySbiAfv20nn7eWjc9Qxhp/RrrFRLuYK5bYse4+LvEPv2YL
wkOWG3rN+g/ktRWaVswp0b7S1k7q3wHLZ3SwzTX5TYNhJoG8CQml3fC0x4wfF1h1WWyIQvaUKxi1
o/as0dRPeSgXPRGHr2ye7zAUJ6jjhnRtP76+54Tc7tYA1kyJYkiLyRan2YqVFLvY3geoFn73EXld
lX13XsHbpakBMBLViqF46oDIBu46ekEi1BD5pfI8jwgMuQxIoudjC/c3of1rPUCRjNt0ATSZuCQk
fLzdcj06YdBjcOnQUnbBiJS4SqyolgwCQJDNTHbo7CvD1lkbe//hRgG6ZGLSejSWV0Rn7RJbTCqM
5u0iIzxo5YPLqPcVGGMjfEInQG7LTMJ22U4XbSuUOQxs2hWX3JFxh7JmY5MaXN3t+pcrJO4aH/XH
F2b6Lbo1nItxTFOzD8wKn0TF6pO4gnOAYH6CJxiqIlZ8+Q3spwmXVWoCTPEJ1o0fGFrZ0XtZVkEV
L/Buf3dhRSWmnPRqYvzqeLpUtvQx/mbUTuJbyt1GQ6FPDQ9bNWT+8Y7EmFW9KHbXSet083Yp/8iL
x4SslSMznRVJyY7qJb6Kbo8wkpky1wHUOD3Ytm1UzgkpIO1y1moDVQCiiOVwaZCeSeJKTbBldVke
LGbugJZket2PINjC9DMmf28VncrPcj7i410zp8AfA4UoIyW32vXK5Jb9m2hS06Nv1o8poFceQo7+
eUYHq/hk1AnJ5t8YbqFeFFJo4ATogqWR4QPljJnOP/GpoJLEhRzVjwtbo9jjBf3+Qa9BFAfcDmZN
8Edz7FxxDmIaEJ/r43j3bnw2S+smpNu3MEEonjC+tjs7296ljQwkWgopiyK5yL1jmCPp5K65WARg
4YBEjw3InFpfL3D+dX1Rt2q2QFpWudxOf3UU5SVuZEuEhZ2trZ5mcG2d6xsXj48bjpibK+luzeGG
Oxg3rAuR4yqhbZpd1WpS1OjDxFX2st8u1wzUNO5R55p8CTN0UZ9yLGMgeRTlCOnfn931KMueJXvc
9Nza9UHdDDMBrVgBuMs/MHaf1ggrSThSoUUgfyeZIejc14mllvV42LxskQdK8NxNppPcZfZbhZJv
Qu9il4IYowUIQBiJ5/h9QYV0rPOAGrYJkgOrDmsOspD3miDWI/sATgplcFU9sUOGsTFNVh230BZM
mQLLadByeS/Cj1WG6PcPGDgo4WX28PFj0qn8I2XMiRYXpAzoOrC+8jlnDW8IJFQLi/7BZUjIx618
54uenWGgmTuwKyCS3AvbQ4j/rLe1r0u8MOpDOzvgALQYXRhvjRxpxZQVxwyy53A5Qd9hCC8ANnnI
O9qa0o68xZHij0jgWdRH83Q/GoaLMyc+7VWIjxDakteK8jcCdGgCsh/iDEhk8Wr9932qYTmhgMHg
SlcEL2rbfKExf1CPfOLJRRr7Obo5dQHwifMrGsLIv2ueUnz1UAIovZ7XZ4P6EMvfidraycOp7n4M
EJ0tFCkkY4KtHysHzfBiVsx8nuR+c3MVCO3QeLrBfQKljt58wpOSZs9v73mKS71ICmLs/i6d57Bp
VFeXtykfrT9mQ7Mc6Lj2cADtG9nsL8K7jHW4ncQn7dPC7h7cs3wF611JcVpMlYPsNinJjCh57OhK
zkvvvNbdy8fRHXnFllLo5aAfru/L8c6ifLyX4bhy4oW57rLJiWbU1x4zHAp8Ff++GAPoE3xdjeaX
LhgyMlb1aCPt58bA5MIrFrfEbfPfhltmd5Mdcv0k9jn4TCyaozSoDixJuGmYK8uw+1/cOx7T7jPG
ebpcDUvSSrRv7aTDjkLnyAlF8Jm7ncHiaqNUY9uKaQTk+cA+qK2JFkaq9Ziq2NewbwIBo2aasybn
xFGQEaCh62IlCIVJQeNwxw5TijXqLloHKRK2DzBf09qTN+9Pw8O14rUurgAiqTK1uqDGoRkp3HhV
2KnbxdiW2OB2EpqaAewCvFxBn+3rQCrmD/Pn5QtIfqMUUyAA7tZml0EYdXvHQupHXziXXr407xQi
LSYpJ0p3Wtkro5Wuu41gjDrsndUjmtMYP0LyhFT8NucO0p0dJwibCRyxJO/+a45FYm5/xuyVRZgt
C5wimsB2GZmznObaeuI47WmAQ8OsQpaHuSyxwN8xKqU4QCnVtQ5rH2smAtESd1wzgqSANXbnal+k
PUfzjvz0xDf+keruIwzTkhm5FERJoRCbPLjh4R6OfKiQGJpx/XONwvo2khNMYt1TMsb7xPfMFNg9
ZKI8fLgzBVEFD79hk3oe4dHJOxKV0iJE7bGECZPcptHrMIxxshdpaCnNjYsF56NwX7+VN3Yp618g
FU8kkCHRerXlcVDk2OjF1JTOKjarw1nCGofq5NwQMnXWQmuWhGDH2lQ+qOuyctGIKDd4Qgme7S0m
1+v+s5klCdeUC5/pTjjzCraizgeQvmcD3JTcqeCGPuF2QaBgFJQSQk3rf9+SBIBujPbzXYM3dhuS
qjL6dStdvaiUMYpEECb13riFDUUa7ug3Bs3MON5mKWcrVRb+ViTz2kL7C45foaumHtW4VRCX426f
k7sZHVQZYx18uWIL4Wire2KOXZKfTihWTkOAC6eTMKzFjiqiVWfWHVHmzx7Wrk/d++vDki4D9yue
WDjkkQmf+HUKf2JTQDiVikvZnQasVUsUvWSZ8oLdQieTis91DFGvMeeJtYFMMIJSA6sVSgzOwawT
+eMrahcRsjd9cSfxM3txqyHtpb6aGxsccgakOlBJuDOYO7bTDP43tK2XpwASJrjeE94xb9IZMgoo
OwXYuOlwlSQVHak5z7InvLSfESQLHX6EzDL7kvIl/nCMlZRLzv55HypU9fCbi8WoXcZYK+YDBACM
VItXOyvT3xRaDbTZevim0nhaFNC3JWTkEVoVqN2KUKvBNib7AkobElhMKVXTHctu/fRiEkFw7aB4
oJGvXNpXIDz9h4iCN/fbCMlU/AEPp3xvVL9IZtF7A5n71jhmsmiZ2A+OXM9aGBtRaAJ+Ev8ULy0j
RCmegUViSMWVtCZPgMyqF10N3lZgyKmt3JYP3CM7Hw0k/Fn4b+lWeyxf4AOk0+MYvBxabgR8vPmc
phqFNdPbMCLVoJ0SaEc4Tyw5lIwS/jzpYlS4cXuNeqIhJpKyePPR7EfIJ8gVZgaJUVhg7GsfQhdr
GpmH9GKg+2LdWKAa7QjRQHH9ho4yex0Qew3EXK1b05cODwnnpfCB3JPVBfOIGYzg0UciYmrmEr0J
0WSxV75ckl9GwK4+SaDjzZM8rZCMzyIwYUkwkF5bsc90ZCxUlyiMxZwyOTN8yhYJ7NGljmp2Uh6L
o5CpaVMI/wtCcKQieJY2m+sHs0jYpqNJwXQCms7FgrB4NAAvAIgZsTDU0DYFt4tdBfC6YLLClAOY
SyYvf4BmEzBhlbaVETya6Xhm4LdEj5hjdm9Hmwu8ygpwmTHsbxb0DKb7EAZldOogXK/jDcKoWX9E
vykQKg2QypjhxIf6G9VjVc3e6Qx2qX8nSFrCh4Je/wFShnMfa2V2O+mcR8j77TRA/8Zn32CC6DS/
GVDd2YBRCOLijh009YZ9h7NAobHqP9GzVXPLbfY9syTkiTBgEwi/FFAjzMqhJb2mF4olChYZ0g32
sRDgWcGEyXGIEceWudUCO1SC3vH1h3PtYtW2hTTwWnIl+1Tyy9c5ZYM7As/4XA/098wxAesdxEvV
A8ul1wFK6G3dbWWg4m9osDCVoXs5781t9zxDWgM73w/e48JKJi+lT21NB9BKM0yCcarECgxookQ+
/I2AFOaryfB9BS+wmMkh60rmwonBL5fbYt7t20DxuNVhDtIvPGe3k4kUAKNOxaEMDfUQqWSAP+Ji
DE6QT3/kUHcxBhTyYayKfijqYZSJXpuyEryEMrTfStcBn8kpZI9di0Uf7hpIbjwE2uoS1g/y3BZR
rurTdyTZKRu+78ZtCif3/dgqjEebsExnuKclHyWpLkhIsk+TDIY9RVw9h0sRH/RPrL6EP+Tz0F/N
wjY9xQNvxVayPXMH5rWrSrbLDmdNx+hR31hwacJ1WeyZlguPDhojWClqJyExekMShs2rfd3XMZvN
VulsdRXbygbhsTtajaERfbUrdnxrYgjmoPQEs/dTTPXgyGa4aDE3o08SBJTy5wYfm3qfT4NpvLCn
AlgG6t0LP3clvJAlsoIk+Thl7uj4QBW5FTzrj2EOXfMnJugA400OwXD1MOKso6dE4YXl5hF9hgoB
YgITjNrkQqZfOZN9I+yc+orhJrNBHZu4576CTTuDs5uzaQIKw+rDYsi0m5f73MrQpyjtsRhsuI/m
1VxQ7Qu/hjIIMoVFLRMjyIxv4dimH8sGMyen4ab3tG+ZIOojGu8rZDOg5LiDgHgfhe1lwBy1GT7j
RRvyvrka6ihMs9DorjLuigrehDZYMxJt9s1B96rK4wbCwvfwYl4ExQBhpIsydiKH1Vq/glTxMT0u
cBbee6h1vrphYnOBNH3hQg1BTkErEtHNwrGdYfMcNi5EW3gNxD4e78i04IRCCITtq/QT6wJ/cyVN
a0BAJwZkAJOCeLK3zlhh4MWFx2MFO42eRjCDk6l81cPeZo+kWrMF/k+Bve3xD4MBSAUAZKYKh+Qp
slFtjwIFM/hludBD+RNZ5bTn/kWag2UpWak480/hc80q3NOEGbBtzTlabAJ5AzB6o+BmKzP+7HCF
9gCNPJgkIjcc2gmXE+EzLo7e68LPUG2rNPaYsJNvMu08qDorhCX7xqGO3dDQgfkJMgafPxDq7zOI
3DoExQbWX0dkZ9PKxNglD1gnUpve4byIUUHuyMfurNpiGRwnU/iZfAIXCOMOrY6JQ20qdBYwnmzr
AlPVBSrAADpbKTtNWCNeC6hz1+c08gA215T6+AiW0zPE020SCacy3Zt1PhMBKAFTcTsEzHQCGd9J
5neuBjkj8fIdHIY9JU/idWI0qnIbYnJ/TFdPHFGQ9IO4Ul778hcNi3bFb09AW+SJ2Frpx5LdwtzG
bkHU82SPws+Ad+fqNduVgvTuLMPIwX/KOMkQSOYi0rnCxXpkOBEkR2bAuj0m7hqKp+kOsY/DVEdK
/GgX4ytzxz5ikhArPZ78yvgOAQntmXIWH9JRCcmJJoEAZBVf6ZvDY+EZ3TbD0x3TVJgMaqv8muY7
fEBcGe+VIBfbb+PzKKbWDL/XMltc6+kjh/aI5NXC9F+fDVZUSdgQjPlRO8kWdo8Fe4ahJpmTeJa6
kp90pw3VLPl/o8e8/iHWs0TQwFIgdCGFujdGE1yjw3+vlpsu/DHTdN8XzpPKnJc52zArV/r+WTPZ
tiuAcSiUBOnQvaSLj4iuKHb1u5OMMAAw/eJbxRYXtghhpNVOJZFjONdfTeLUyizCElaZ9QRcRx+q
sgNjiCEntEw09K2cz3plVxA5RaAH1Pe3W3cFQyRMk6ASHK8MO2/g4kwCAE3Ma0MWAOAh3GY8tpj9
E7E4Zpz1RWSnoQOLlcE4rLYgxgPCCqY9TDINiEO33K8ON2jdXHMnusX+8ELlvWM6vq8PaSCPhWdn
n89ooeqt7Emf5qQcO+k3jmHJF7V+8gVKqYEIwwjaPfZvCkGoYhht0KRyoXHW+6UCqy00Ztq8pDWx
+33b2NQI2VlCC+A1LGkM+rGzRPkyyY0zRKUx6ja3B1gnH8l//DyZ/W/GbgYM3T6RGk4ZDffYY5tM
0Q46hEFE7V+3wcmWIKPqRnKrJfNz8FkT+0D63RdEyqr3kzAbJvLYfa0NOABQps/5qdCmywd+OB5i
tMesiqcvxncHvAPh1EfQFTwmX+8VpjXRRNvfjsRNvSSqg9S7A1ErSLwZruY3xsKrup7HUDUZXVWb
J8vlGMk3NCMr+oiNb53OMrcIZVx2qQOHAN0g3H7QJGn1YnU1I4JIRl9EUIl3tn/PU4q9gpKt5Ig4
hVW0VH9x7MTHiNyEdPvGV7GzJSC6z766rRlwY+fEBw0CO4YUeLcp+PPHBLu3ZXyim7kd+MjlL30P
BKCRzMDGvWTcngJ2fZT6PE24lnNXJVYhWkX4LRNVzet/SrHX3j26+Yr9s/YSZXMbkSr0wWklW7vD
SjcjmO88jrexue/irzY7do+daQaRvi2k9aP4eN3OUuPFOt4lU12Z8c0IyNha3tpzKn9UTza45vJ+
HzvtIPdfb4MspX6vyMsi30r6vCYzVtdP8W0b3Tcd9tfDHLJJAsvHzA4YFSVYTusADQMSdH2fPi7W
6KLAPDRQVWbfA7UZRL0KIt8dwvZweRfbLN2N7tBn3Dhd9zqG4XBj6rU2Bhh2YwOsK2zhxzLPZAhM
8Y5nXW2DB74qX2Vmiein8vWnO6QBQPiL7kCZS88Aw5xsHBogko8pcWKt4g0D63o4ZAu6Wsu5lzOQ
n5tly2gSsKtSzXlvAUaObZ25P/EYFi0iytrJjVQjVn9qzmSplsjAvdepiqYwcjmMhDxnnqVxmSu/
r6DGgzSFrg7mU7H7YfHFbpR6fMVs6iE7PCPOPDwjEewWUpzCyaMZ6FKTHOIzRRBmkhh3Y13lpcpk
gDYpe8/RTI0X8h2J4RQzPoYu2dsZSsgWUxNDEA5LnRpvCKoTUnZBgfRfBstAnqCGsflr3Dzmem92
XwJjW3t0sxOUeDIokw3Q+2DykPkjLeR4Xz3Zd/hvhfSnwvXKcB+aC54VZ6xM8G7tt3lgrg6CLd7T
v/OTYI+6i3MRlj4ofiboDRhG4zhEsmyP4RWUnxgvPreg9U1DoAsshGRcS0c+hN0OQ5zG1XrClu1W
JTbYZQPX5PCN/V/i8zxSZlOMPUe/qrIvrAOmPBmKhOqsdTuzQ5Mcmtm6HK8f/UH4y3Rrpd+Qrguu
bwa8VPye9eYm076q8QL/HMqErU4VB7EZKh/cAHVew0UbY9puPxSnWaDhQ5tvuY8KIcTh2Tn9kUKI
NyckJ9TUMrM53KYV5/mD/u4xsvsP6QcUMow3DaNHHhCiXLrhA0PhZlwWMdUbN46YN7YX1CLFnsnc
sQoxEatCSXajUQAsfA9JBe9vu7J287DxyjOplyJL+fnTnLuFOl7QRMabn3iGq3iIsQERn4MNdiTf
NmOmK3XYMMa6B+ioABj6yU+PHTTzidyLReVPjbdWRhMwVLr/KqSoMb8TBAAvUBu+by2vLXnGU7oz
alIw7ypkBX1SU0rTO1m+J/1tVxD9vkxGRQhyIboEeFC1s3YW154WID5lo4NNXWypf+DTCl2CujVB
AyoFGQIAi4Yz1zMgvY+5dhxYC0YQxpnq9sL9zrBdCZrxsu/WL1II+7hxbzg4JuPs3Nc97FptvBLa
W2zASy9d3GMuFXIx5XtobQgSvIM0PqEnMjZYIJPb/5OkdYHZAfMKJyjaFUJVIY460GQRc6rM8eX6
3EhbS0ft/pqcmG1i3c1eyk9vc2y4sW01yskyryErRHx4spM4TbBGbnuwgqh4wxjTt8boI+9n/fzb
vE2C2D/vtj1TJMZBsYwNEVN1LMmZ2cjaCeoA915EPaaPuGvRzxoYo/fzR9Us4ujXIPoxxy+U4cdo
1uvOq7mYcGu8++7JPkGtisI/JfqRvLdPlRPT3Z0CmlzbTm5ACMjsV0zVMIFX0Am28aeJ/k+dsXMq
fC48HOQfquDdaRBPNnPjsfwyNeaEYxwCTOrVzzFJxAQwVlMVmg/hzeRD3HBGYOccscE+RDUSoRTc
gWiWvWgjBHNmkzfwzM4pzk8cGw48FhxCLKaIePm9gXCQQ8DjaTtpofAcZMypM7pi2tYwWURBS3R8
YHx0mFCKAPgpidHKmoZaI/aWGeUJZY0FE4NmCOnukbYslV3IHLyyvmDwo3vMs7FL1Exo0JCy1lBA
XHmW/TJQY+Z6x61tV37eDlRBEpleAQA41Uj/nGKweKRbvxOqnq7h592ZuULs4yKIIevhJrsu55RS
hwrq10eEYwJQ7nfli3vFnFcQeMYBYs6QWQ3r65JbGAKQnWJXjq+fPw5q0mfmP0T29J7Wnn7ApRZA
FbRIyUfsceQMjm1zgdPj+ubdODfEdEwZQQllWTUKgXwQy9kWFo3TaznlHlrDTGovT6zuoUgxETgy
tKS1E3BLP7nZGHTdbO7YHww2VI0sQOEggISf9PYOXR0aZBpQpqawB7DLgrKK7NODbVBu1XAQqxT6
W+BL9I7N4uY+VrIvhzmoScpvDAdmiKr4RcxZPkOd+J8fiW+Kv//3T9kHpoTW4qnMybHO92W0mP/9
33IonlN8Fd8RX//3t3ymCsnvv+83nngalOL8bzkU31d9gijEP9Cm8t/EN3JQm7+nplzjyqRI4+nE
fxVPhfkOFGXEh+KZxC/xo7//gn5RfEM8x3+//TbWtyidqsplwDMH3f7f8b+IE6Co5DdP6L73Dc7a
IEn0qNZRtcW/+IktnkbaM4lit/rPw62j+BGo0vm/3/n/Tyl+8vcYcWh/f7/zljXn5RGCLl7UFn+y
FwOGFfxNIwdGvKzmaA6Bk3wf4JjvFs4dERY/Ev9oPzQHDPFO5yoOn4GmRw7YnBuPJBEeg+xjTx76
v3chXuLv9//+rezv/55SwxJAPKP4uThU8eLia+O1H4zaeNG/QxaPEz8TB/j3s/8e/mvz97/Em3i4
76U4OvH64nn/8/CCbzTe30uKcyEOQ7zE32GK99mum83fu/37Kn7+9yjxhqV9txUHyftvP/giHlOA
M4hzJg7r35kRT/d3msR/TRnD/zsN4kSww/OW/s7zGPKBQ3Xjopzhl/7vaIed4uBgvxUPEu+iXYvf
4r1rTlfysH8v+vfYv/cnHiUeLQ5UvB56AXF44iG8M9Ctv4/B4N+Kk3KMvMed+BcX2PLvT5UgFvHf
SZbkExRXB9eyuOD/Lvy/S1c8gKRtBo58u/XRijkPh74C/h05dTZSPn7hGs9XFO6+GYhfBAwtwBcX
GRk5xcIMmGcss5UZVL5yyhetT1HN7/GO51D9Fkuv8VrVPYI6mg55o63EPhgfFSE+pRSCXe3BT6w0
l4zJowGRtls3LiWvB9mgElV3kHFVON3dZTKN3y3jGyqcAu7W6Ps+bDNlf+vodXKYrngm/tShOMy/
g0296FscuOGYQYouMedtxPzb4gDN3f/enHiDBBVAJOXAMfCsfBn/enEs4vviV8zf9CVxIBYCDuu1
lrqZkl4UWJJW+GwC3IO1apVx1NQNZrLOXksZ/7NKWXVQFaAdMKKDSyv6wGl0h7TkDWQNijjM56f5
DJ7XkUy6dvAAQ3ea9WtHpzenvu/gbco2EQ6CS6ahnIT+w2dlYrwMresks1zD2lPNI6g9jQKMG3z1
hJHjBGB5Y8768HXFhBajXarzjCL6S5q3OFw/Fgw9V7DvsZ/KvmiagQjIN4CA+foEWNDwZiV6b9cu
RohS0LpE0/GFHvJBOIwMCkPp76uCshVbKFa9ET25atNA4ICrEiQBiSu24YIVInKBjiK6nQp9qsOR
hhNBRMMByg5UEItSkIE6pD0oWritlx4NI1xwGOX6b3odfyYSPcg2qTz01ePMIT2D1uIFOWozjBx6
fAmHdfavgVM7hVWJX7EuUVr4xmv+jFZGuYSRju5Gfdoy8HZpdy9borCpSFObGjiYyjPyHBtoD/hk
4gQ8CHsRDMKIGWr9tKPpxXhCJE2UnHFGnRtDnw5ncKUKhh5CwtqtDAxvHbnV8MYxCQ9AVcauhr43
iEKQK3Hv/MDHBZT5voUmNqapJ7wiH9+FnzDQP+hH1b82LrYkIU9M5x/MsK35YUYVHTCFQPvoQ9LD
cpO9ufhBSws5vkFm0OwkzNhUr13q+x57+rfQM4TmEROe+9JYIkVHWQFZHRYPSr/zE2hV9SCtf75d
IM7xRzrXVg0pzF3QzfMAayIgdj4TSmYp0AIaSQr6aP5cvDaWq820Tbx9we4e7+AF5wGLw1xxxbN3
di0Whtmb6QOUihdm/VhEnDtGTuPd7YCSAYZqDhFTcOaEHoDwjic8AgT9sjqFovt49L8lVU26HPLP
2IBg95ySbFrjhAygGXTc4u0mZ3GBdG2VM2XHnxBZW9PtsmV3usnY0tKF9NwCkZDAY8VGIWlM0G3e
bgtsTqHCNEga3zZpgJjNn4qf6qMPTZUWhvcLas/NIqNfpD/lBbkgZVJC3/oUblB7TJmqXf6prusL
D6WDgYzK1WWIfgaFPd9rIeoExpb4pUvykS7yffFDVE6HKU8d8jha1gtMHx4Ic5iOKqNs4jV9WiUu
DMSlIQrt6MQjGc7RU2lr2JoWT0ePLdopaA5w2DgXNFuwmQcbI4E9jRjUMlpFHDKK3MPdCzuJciF4
+TRS4mJKuJL64A4q33SC88OpTxXbOr8yG98CYnNzsM+Rj100o5gGRyGcMO5Tbj5QvwFI4Ab7m2k1
adQvbd0+PxhGyPVaSQ9Qjgj+fJsVXiSXB6UVk8xH4vJz/iGly7QNinqVWv7YMNYm+G6trXAdOVVj
zLVm+j1AHzseTSJ1ktwDRY+XcJY0ClmzdKlo6cil2McZlABP64mENn17sAPZ57n78DFIsA6hJXg4
GP7DqDLdZ/nFDLB8nTHq1mIfFAfaQkFGhhbgtvQYEEF889R3DWyYpYwLjlUTh96/j8RY9tt7/pkb
89qP0BnS368kKA09SRQffA6QnjjpI+DmZhlvrCXU5JHk4PMtL9/ZFV0vJpHi0+pB78b2O96a/doC
pirb3WtgGJRf8pqQcmwpCKbkHW21gIxamOMwegBBFCIRVVY826xPXfEFKYgsgmsN3b1keh1Iqwbh
UyDRi8CvqGyUoOzPRPqymEAgn2lN8Mou8H/QmCxSaE3Mgt425McohTnr3tQVCBJ07gQhggIAqBIc
P3vcAw5GQDH5orvP0T+YO6MKe20B6U3wKSF1YAe25QtyCOmxZ0jViiuYYGKldGVlr+N8ycBkPCv3
Ja1wb+3oMjTWyD7JHKzSABcexaKVtphvGOU/yow0eTb24/6JqVDOlocvL9ZnVd1P4sIAcpwVtwPO
M1hf8VXwIeQ6xI/0B3cYwdLXfOUxp9TGBcS4beQLX/hsS3MuXBz73Zt0YOgQuHGI+47BaBdwGeR7
Dadl2intSLAoG1vfzbvuFqQaWsXiKdmJRvgutkvVjds+R/AanaISx7NppHw8bovYclgQU8EDhLGH
BRqXwI3jZnKDtYBsujfgQswvcjg0gv/LzigzWbUJq0VcjyIBCEiCUQgNMRIEPl0sSQ49ZD3DQpsQ
WbC0kq3CJF17/AierVNE2yYS1txskbBrO3hk3I5okkj5eNqDHt7vy0pB3d29nca4b/S34RNu/UKQ
i3l5crJaiiO7rz7kGl7TY+y3BW5bDz7grsSjLf2ALzbSVoyyWu2BJ7kEyycjwGTbDn4MB6MrsctT
b+e3CXAEmPcqh7mV5uAmE2LjFK2sJkpOvHCSOn323HRZNtNTht5nxUBIwqD/lTMaekcTJY7RI0wt
li8rF3Q2ho/cM5X53I5xBXSzFIPZdol13kPB/w2sPz/U+FricZXB223w9Y9NBLUVzNoInPfOq9zK
/+PovJYbt9ol+kSoQg63JEGCUcxBNyhKQyHnjKf3guvU+W2PxyOJBPf+Qvdq1Bz5YWSdod387FhJ
fH+7jqs92NQsoNI0XGpgkLKcEAENiAQd7/B/hZijZxocgbgn9IuN3KANw0td8Gms3qz5Xfd3Murg
qAnu1ZBhN6Y4aMtVZyF2xV4cK0B6KW5DHkuTTI8eLUcAkq1sfLpg2Ym0S5OzMQu3SXbGk1Mn5C2K
8Tol4qHPV4Fxr0nkkIiNRKqRiDir+mdXGZvEz+xY2IppZRuD6xRZYY9BeeapYuRpHAEGFXxS3HHg
k90sTO/iu7XTBOygQc2lzbHU7qG4y0hhbdWrOVR3DVGcxQLe5xvAWyUq+0LLzo1k4tMui4smqodS
VEgJSn/UBmdFpJ5cflR9QFLRRawllZ+yZa2O8Ecc3y5HzwgSiLfTgKUU4lLL7BQwXUrLjic8bHqU
6hx+Xl8uMub5modGbFJBtYdk8K4SDI5Kw/FVkdooyi8/JHO3pdxh80F4fJk321wN0T7yKdKL2Emy
dtEYya44141xtJCSyhkVa1U9eJhKtEFKJgK12IUULx2zIV+8ZF7mdB6de/6XtpibfWJFA3xCprwK
GNkZW61kVBzsXWhwiRLZQ5FvR9JQhTz1FpbX/6iSdbIU7RqLcBz1WYLAKa7Ze7rvuhDEreBGX6Lf
kdArErji/qgBkCYLaloXbYu2/K6NhLegObh1U5M1p9m1vxL9CScXbSM1Wykotgf1KOUHpeWUG4Z5
K+kLS0rsuqPeGntEWAjOXJERJWkwovVVjuglkFt3rJFk5FG4Q+SO/Wp7DyRq7snqWaFCktDXWu7R
z0V7n6CKLPADwSDIcNVHzbJLaidMvuOST3HgcadPRa11G4X0GsIuUpniUVnI9VoUh42ZIVP75kMn
qiBQuN58q7wpAlsp31gLBuO2e1HSK2XyTxNO1bZ5pBBPMnrjAdWSBXK3wyvX1eixedf9jG1xQ9cm
swVA3T38ef4F4FODGHM0ycTBu6YHwULvlB/fW5QM/1Gu4X7pTFbK5SwiNBypRvE2teY70bmYWuKA
OV1MchO837j3V0E8bHRLW5nwtDKmS+xPtYculXaSyuvCCBj5tvsx/n+MGRwFCBqRkp1V+WFGBH94
mh0l/jKTdi4aWm8sCsK5rV1AGJE0VK4txiV1Y/i0AuFfiTq3G9qdqCevvm/RoHeOpQlQH/TpPTJ5
PxuexsHLtj2u8D7RtrVsOeEoHaOawV7EJ1vd1JG/zlKFa5KSus+2HrqVmPapRswfoxwt8TdVOC89
BO8lwgFRR1tF3AKkWe+pGYC1IP0F/d7Vm7+4JfF03+cwKzyErKykXTJdOrBVlmILJvvPFswpIJgG
poQ+znoFXrw2LlOts/Niw6s7y1CLZN4FyuZMWQpV9dXA1PVMTD+I3oaermbAifePCkuBGeL6ltMA
Hmza9WDhewzPX2qK109SNx7+yKTw7Q7YCaaSUNqU9UlHV4yOzjD8dS3so/FkGd9x3W3F6iPmqSPF
X7zrSbztkT1JAx5VhWGAmM8FL6YkE+5dwo1JqpZQelsEuYVH9JaLqGCUFnwBg9BaL+Ap5E9L5YUQ
QGiQW/SfTZP+Ki2x553j8li0Ff3AtPKiutUbZTMdc70Z7mJKajXR1yFkdmUfG9+p2NxbXzmLYCsz
/R0rgGNKFxyGLK5GMX/1TucHi6HQvvXxpmFgS/lx0umgUXJeDfbhpYQKqUfrPrZ/kdEcvbpbhnm8
UFAJFs3UdcXGfPoROCEzTrIUGVTd9cRqoPXLBoc/0Ay0b7Z6WroX83fUtiulu3dKvOvbZNEWwrI3
WLKPP6nRUeC4S5mJa9LVywI9Qw5Ppd9LiDRGygtNvcm6NsszYZkifvWGh8cng3QFbkjxPH1VTfzX
0W5H5Th3obNiTo1PbsxP31dYGxCghe1nMIR1DGQhCMZDhQYl4IqNOnNV8PBMf7W4yRtefXN6mMAK
jnn/NCijamOT9iKAtNDOA4UEWtBZVbqM4aKzQhWZL9doaPsQrBB65X+KCZaohpow0iEwnyei3EyC
uazGkDDQLk9DlZMl48xOh+t0rOtFuOk7hgvAGPCUZflO8MlAas6j8dGA9/r9n4RbmJF/1GYHSS1+
DD5hAUC2RI+PhbUrw3eXRwuzfwuTB4oAo1H89gvpEGQD9BcJ+UFX5T+N/C3omiOJCDhQOqpltdVC
sXOMAOFcDrm2PGWGfjCQp2MKFSNr1aUHJPoQDXiPJdlTlo2E3K/V1qPWkzJKPzCXTADnFUxBuVpY
Mdcf/nTMTbWIFjJaqeLKJFXLKITjmLK1MMMzGrZlpiEnrhJca3Wz0eON2/IOVIB8mo2nbDo0Bq68
4dHrwJ7KMfG9vu3J+5JKvd7pw3dLRuWiGNbYnLj0lskd6W0dEth6B0fLe810A9SaWt9Va9GYU2pS
Mbd6tgHPODfXlhn/VjmT8NKoVDTqBQsOx1RMCCbrgo8JnN2k4nqw4CLwwYj7gxtvooFamGehF25+
fcoZRWS4V3IC5XR0cTzrSvMuMSD7korzzIlz6OQGK88wPIhAglAo5SpfbGgdkaTyVrtXQn03Fci2
5bFGVKhbwCdUgLDNZoxvqlQ4ZgD1ecn/iiMpSXy4eq64eFDv1ItLzWM9HLPcbkvb4pQ02mcT8aG6
mkG0MeockfY5CKQ1n4zpT48VuwFvxM5WvCg+OMyePrv7NjuaeEPCUQYZsUQUmhi7okfyNBbOKMKP
AztAzYba2KrKDWWKHZIvlpnAjnOGtSFNrSqCc2PYlfxZtbccQlb3KveULO9Cy8N6ytnshiVASfxc
RrpKTNFu9XBbydrWJ+2ZV7WtePMMyZ6IygqNRoleALDh9I9+LXA3nkpFeuQ5aGoROz1SLjmJHZN+
vp1ENlK6ibQYRC5WoEjdm9xdFi+8Gr9K0HuRhfbzFZDZ7Eot0hrkMnh4XMaMlvVlKNkwC5ozrgWt
ZVvXIpQaoTpZa8HiwWT/luIDrv2l1+yCatkxsuGbZz2W/ZWjcBJ6jKlKvxuz0gnK/quaikcKLgz1
VYZQUmGLaPEwG7e2Ey5W3L1KBF85q7/S3LehCyK3Q2gXd3uWoQH1dcSYrtfCvS7YhQTFQhPvvVQQ
sppRPzSyt/YEH5R3xSWfuvQOhbiVEP637s1UyXbghBiDc4woqYY3xV0XV0xUcarHCWRV/iw8PFn4
R+29rXAcM+0RO3FuBSbKTkZXGjto/OISKpm+xaglwtvlRI9p4tBjqZzN01OvRMUqz1oEjBxchi8s
K+M9vf7iOJ6G+qJGxUJEaNWk5a9c4uyipAmoQnJwMw2zibTp6Zr3mUZY+MARr16/RR4lszq6OemG
EaZpjppAA0LFHeHi8BGnAzxCzeFF6e8wJOx7ty5auDp+xlV8N0Nk/WXqbdPk1Ctvi8axpjCKRRXb
RxohYERZ6vU1d43rDBHq25PR++vpsfHGigc7ysDYtgydsL7y2QnVW5V6zySvmLBI6wbbh0Jjyge8
VysCjwwgCedOflKsczCypO2ZqJ7MuFoVFa55hCRe9JYIx7VNOohWRRbJTjES602g3pqUg6mo4DS8
SCeu09HBpOH5Iu45JiN6YIMgGNN/ef4bDzrSmHY29AbTXajFFvC75BgAzQyFaiuwEi/RZ2HKdS9d
ufepCQeCjI16JksdFcEA6XtupdjJNKfik2yY5kwWWNGjo9KoTnFAILCEVCpJoFEKCA92E6zksV7q
2KprUJX1nitj3Zqh44+MXfx9DlakBd9bOx3zHR/fdJucyFJVlm1AL/6nDgiG0SrHKES8b9O0LUpA
lvFV9WsYAkefPA8lvpLKbEGVeYjQd5R/Y7QQmJ/EaN4bE7oQPSBaguDosgmPS5STzOxV9Pm/GS9t
i22rr4qtXg/kA/yqXb61vLNaETMrf5dxSeQjkobkpOGmiL2tEQ/2VFhJxAohgETO2eCHCEuFUvQ7
uaXYebj5RD1jxk2wIW19fq37h15La54a1gpOCOFOR7WOaBTB87ULJdLv3kQiWBjjhY2R9lsh8rdJ
UDt+yOAU5ZOb22aMBxRpEVGsfEgCuFF9iyOdb0qq0xs9izf2x1S4tWFjlxk7fd9amBlnfbdiSjAr
qnQRcgiqIvvUyakc6CilcBjUzS5zB+w70HdJ5alNhkQGF4z8zjJvJ4XWzvLrpecRdF8gTtVK+lxY
BB3qqVGE/ah08lLxmTGxoiixLsf3qjMeoRex2eHFpVIlBpa9KOC7sWQ4Z7CVw5dV4d3WG5/CBBZd
zuYkj6y/zsU/L3jdTO9XDXd9xpPcszvSBYhY7au4MThTKjyUE/Y7kJDuPNwgO1HiDJQ4Q40vSrYI
ChLR97m5uJYypsVsanIxkmgFu1NgEjejjTYeuaGjTc+YhkrrlkGoD3iIzEDwzEKc216lrIYm3gaJ
snaH4lvv920MDTKwFuQ4FZboZP4fq0VDbJZGggF9YLCr0AXySvZyi5aCoVFRXoekO7J6a4FkKBA2
qpHYbZz9rn73eQ2oy9ZNI57iuNjyYV6aSmB3g7apGhdOKKoEF8IdYouqlZkeK+rO8KmBCNMUjG+P
iRxGrYIvSLyWyjSZIHc95xSUuYnFDv5Ycis4UjlkuKu7ZqdpzH1d3D/VBALoFjlDAl9IgCjN1JTF
zaLuMPN/epT2lF6x5dUzBT5zyZ/r+n/TT5jW1dLF2SEjeuzoF3jMFlMFXUUUX+WtwDahsCcwvO/p
tZAV1HTIVsV4UfKSWhIePp3jmMPPxx2Q5TeNBySKvEVUpIt6QrJlOhMbgsyTUyeodq3iUxIZrMrL
TB5snqx+Ig3gDk80d6NTTxN1Uanx2neTVZQmsDRxSZBXyN8O/VoZkDwPJAd72CwIcBX6ZZw2K5GL
MIkbEuqyPZoxlU4WByUsneGoEWXhdiffZ0hT/5/RcR0YPIr1tzaBoUrXkbJxkQ+fqXPoT7KWPbIc
7aAvfPmUT3z4IgstR2CWy4YTDIG7xFKwe6LrmokGEJGXLFqnqXLBdVT6Ky5cm0t2TIylz7TGD/0L
r4iLmC/i0yImzPXZJB5lpLWpvhe9bLXmh5nekIBtpqAhbsIDzNXvsydCjXQmJ4zqZKVlWH6JSxJR
xNHfu6KTBlikgvhhEZuRBYRotZS/GDvBY9FO/KvdGWdqknCoUWf+j0RG2A3bGQ4OH7g5CwLckrQj
I25Nyxnu1pK7wn8lzK28n7B2vOLQobXCwhXPCHnhkTJMJxIu2dv9biFLXKsZ9ggmIc1KjydXmSET
YLZKyWDlzMlwzOGIPkgxBlcXfBq1kxTtkuIYxQ+aTwp1OfsjW0WB6Gkw62n5TYogLFVVY1dMX4Uh
r1rXlZOWVw9EXRFv+Iyyh0AoxcloIpFLck4NGHTlXh4SuyScfvyq8mOCDvCncy8Bv71JVzRNoKP+
1PF7K/0iEQcWGq38G/LB0mGSxHhTv+HfKpIFj32pO3k2k8vlWNnjl3cwTA7fnaou+bTmLABMtry+
zRdtAQCAw+I65S/YI1PpMSROT23AGg0qAJSvNb71kf7QLv9V0lf4S+MBxn90MgHCVPjyIMJ2S0L2
wmU3ddS4gNsLVsbq04+74kOcRP1P7uecrZV/SYHANV9MkXp0yyDBUULy3SRM/TGrceZxhmROxBKB
W9JdxQuNSxulA4dEthKCZoYJN68WaXWS1Ss1fQN5As8A+ILCE9Bjrr/o80qr48p4deO8yv70Qcdy
vE3ZWiYYqmbTwyVsSmStY+U0yrWun9J4SFhXVPmhgH9S2Z2+bQLWqtm2SG2ilScOrhDa7mdYMVgr
yCGCO+dYX9DfmyM4swL5H5ffSruGa+vfVJ15HOKzdJ8s63ah/zSwvbuZv/be4RFZ/zHk4SZIdsGX
rIEP89fwQ+l8YUg94API+XlmksXoa2EAoFeXFZoOLMOLcdmNDqcnpYQEQYFSHBsPcsw5lCHPXNAS
6jmy2bn2oG2p53rn6P6n6NYaEY/Md8gZwn/crvAXYVorL7RIwldONntjU+j4uA7Qo9Jby/TV0WLc
EYKz5Gz4qH/mSi9BeGxZCVjXsWPbgBobom93ql8VAHRO2WpJSY91Dc/trLROYniU1QdfVf4kDEvm
xQmCD0NxcdrYGSP0zCU+K8ZX7j07h+2K36TBVjFWrIU80q1Z4CNLPXX8IItxPW3LobywCQVoANj3
t2UOAmXJhDXX/yEvkPY+okDHQO6GxxQZFuM81gTArfxlE9rcjniu2AGzZzXwJJQPqzkQXMGCqtbW
Q3+qkxMmKR3CMt5Nan7I7OGyQBFzMyFHntIXKxZMaHh1J5CY75jvsJ3LN+RuO++bM+AHoYX4im7u
kfEpzhIinU8olLFPm/9QQKOoRfa7Z/eATQJLnIWrl9oJSBnmyMpnomoHHyb+/MzJqnRYUvMilSuY
N2yvgMbzIkDHz/lUwvzmdSPEkV3ipvDWxg+rtAwKyuSU5xUDaWiT87qqDgYsI/gKJ4tNP3uExe/4
UKf3ggrK0xdIAfmyGHj2LCEf1pIvyKLhEfyfE3pjTYopDczF72Sts+aqRljqrX9I7K17YfsbXtDS
7gHlsySzeXJyk1cspu/VDqODUm76dXa/uB2teRo66te7tKvymc9eqAvW1mlk7UnLi/lBmh6G9JFC
jgq9F0IDhnprtuq/IKFoAVlwQ9J6sGthuf/gbgSnZy79H+ToOXUmIAmsuf1yPFhcScqMdCKMVIho
DmK1r9mJL2RtFX0x9Hpr8rMj4o83nNAkGA0keIw79/E/OhXXJiEbwH+JjIjsdKqk16a7KL8R0YuL
pkVYsqedYfdSZtvwzdCtdw+IRodX86s+pXt7ogwsz724jhh40OIvlBXMQO84qtfaPXTh2QC4MKV7
z9h1MWTwF8POHxZmu9oYq3raJwvgdGrOAaLj1S/rPB70p/cKwpn+pHYs1v1B8PZUMDnBmdhH0Dhz
MRGdc0aPkwLBYHB87pk7480c5gXSH/b+WNHobTnG+M6f/EJ5xzrNCgyD8VYDwMiwIV/RjufpJpEQ
76LCwJyJoQSgou/IT1Oz4VBhhekBqjy9lidyNuxQdVdI4VF9QcVayf8MSDACK/s5giabhqV5Rupx
YtzES+lkrEBymBfG02gUeKjYG8PNA3+3nUqBzrYg2/5QvrkbGEdyt2JjzWJa0TeDeqBWo2Jm4Y0x
gdaRTzRUqOgKgUlkixWvo+MNhicrERy0wqPv3uZvA2lT39JlFf1FOvtTmviErwwfwZ4Db3z482ry
ckDf4/zwXRtjFluB7FniMf+zkN4juf3zXnFmUyE2zDM29RvBS3qQ3oK0Kq05BJ0R89Gk++XWDq6+
yfaQ5nEJqss/+G90aRB4xWl3b4k8Avj66A2ww3yKIyv/9Dx+F+toLXvnCF9kvu/RUov5gHzpoAG5
8bdtdRyO6A8wnbD5J2IrYYeP8PeBRABBC68PsLaA6WuylmHP+1+ysA6kra4cYBaqoY0sQTmzh9EX
ZGknHsw8ZY1ZomZbwbq4nEvoqoRZyJ3W2PQ27nGy4kdfCfM69FIMKk7xkZqmKI4eHucYABJb2y8t
sGXwF9WCWp3p44iW1t3r5OFpR2yHTnhtf/OdCKAA1wF5CQjeeGjWWrYmp4MMck6HCBs4OhzKmxXn
T43VMEcAxpHTlSiRZ8hHkrnAbZbMad+kahFNK01OKOsZ4OetbgnbZYtpJzSbpduuETd3tN3s+vn+
0tzhvKHKd1XUrf4yxoHLxQJ9BjIa3l38p7Ddk2/E4hqGe9XJ2DlRSUUHoGmmtESZImG9xkCKvJp0
J+TR6hrNNL0GUhxjm2zYb3DoDuECfzPMDXPBbpDFe4TG+yjtGMlWs2aPnkSbm4vslpxQLvq8WdIX
B7NKyqjWonEV4I3s+eHRr0BVQJTBFVeimYjIS1sWU4zo/4FfzG6p+lBT5tv8D6QtH2N08AmbG21y
pvExLRFxFmAWlocI6QKOFMKbASV9JTKt6NISdjUc+cHRaCyAKTioDUDcQJqCQwTGKWFNQKW8hh/k
tzezPwQ4u+QFJFQLoZ601oF3IiFUXlBjKv9g8Jv/FJbjAMIS9HY2svqcaSdd8DVa97awGVeY7ZfF
BRNZvMQRwOAZF8GwnmIEbOOTHTuGWZxIl2hngFT0Cc2gY6Au3aC5jyAuIQXidwPLgtzajUfvGNJi
WE4V2DTefGvuJJvhlmDhzxQGeCE0tTFeILcEfrWabLR87n0khsP/hgRrbtx1Z1hbK1x4BsOYL1DV
MpLCz7g37vR36SF2QlKOlv1hfEcYPqlzTJ7T5cDp8BnfGgEKMJ+kfSvtGxnWzw7wVqbu1NpmYAj7
jH+KlxzjeG85kqtn/0fnh8LzXbVzgYbJVrD9ZxOAz9xVT4wRMh3Qd/rBTnQEJIuChAkCmWYddBPG
SEAR42UZ/5XSqao2+fBVcXygnwUYxLDvt0bOyC4UGgRq2i3OQQ3gNXuCdqLXQr0tjsDYGubRAucp
IQ3K9PHiWSLGm8nDixGbfOl+eQu5CqZXbir/58MX52J+lykyf8dkJXzXNOHzftP9qhdYmYD5SvgK
M/9LwdvHbO+BFEm+VNLiLP9WVKnoWBjHJfYabWnq7bGfYt3EnY8qojsXJ/RJxqM6cIGLtv8UJjCh
9dafyptJh/GpD0BQ1sMt9BbalN2aPyp66JmOaBoacEXtxBV6RCRHmTKXpuOsea7F30y1h98O9XM2
M2l4sJOUSx6ssuJpmI3VUvvzvaX7HKClwi0zBDv6N4528s8cl/W5/VY+9bfuFHhK3rhd2nGOGy0b
l+MdijDO3+EKLpukwrabKdcM2e/V+ofzNwB0MYuEBZ1H5ajUuQ5ftV6VN5D24026xUi0DvznlBg4
ZGdFPpVnpZN8wgUMv3MH7YrEImlqapK9/4WcLarWEyh0XkHVBR6JiQtPvbxK3NX0nnKJ853jEtYq
JApv2bejYSsv0J0wyZvpS+uWoaKccf2nm/ostvPy0L6xJU8/RI0nNudbuXfXJlgwKXkbPXUB93j0
ylw2XLhG7fEO/Gm44PClUKnNhXTvs9X4Fuhe7jrnyT1TFtQdLV6hf1W97jh7XrkIuU+ku8NP8ZUX
O/x/AL467pRZRAv+qcIlEBSqJ14r5iGMvwZG598XqiI1KValirU7s0Ub8Ab3MCp2wrNDFr2xjege
3kvO8bUysSCTWWQRoQqeZMuaBJLlng/IPUkXzSkDohvAaQiidXGXVDt7SzvmDIh91dgpKUyvOkhq
qth3wbHH7IHQQUCaqHwv8ITs/muwccKw532G0O2tmWphGdJtGdRQ2W6EEPfnT32Mf6mQfetP5CAU
hFXp4p6T/kUp7NMdSgfpj+Faodm4PKvOAZw9dJeUcxGx3TSuRBVfU/FDF/hQr6Lu7IpbRuwcDUF1
QUjH1YKDqSJUDwsd/yJXkJc2QB/jqT7hWprq7i2yUcmbwaKNUe4SahvhYLVhOk3mHu9PIBt3AgQ0
B/5AmG3oi5jY/nR7Vj+M30EY0q5ciIzVrCWyPBjJ/wt/3ROzoaOJQK5yXMILnlOe+L9uz93Mi8Ob
R+zDTfjh0k026rDBkaXJtvgRoCDmjNIJuheIw/yBVdV8Q9KQrgq0t6v+xhZpOR0R6Vy+/aXksHn7
3n28wszq3s2B+QmFGTiZv5F7hQP6qX0FODOm2GKVSA7CzkyH9+0v/9d8i/vyX/uP97Dbx1/iXn9j
+jIwplFoA1K9g4r7x8yk3QYHQbdxhZFJOM93aFejs7XliFypfww74hYBlOO3s+doOMKyflHykG9r
zbK/fwX3x8piiJDNLvSyVB6GRSVn9wtmYQqjsApEyyV9Yo2nSfu68/3poPHOxMMwxyDV+IMvzbJ5
Sf+hnpwOWX7qjCOBDnMe/GBFDoQ5iv91/gw3DAbYp2ovlINn8oKGTcutwaCQqXrCo2Ew26c8W6Q6
w9l5jTiQlRgffeGY4q8e7HTqE+bVPfxHbdT80V1jXz2nCM51KjumY7aH4gBHAbko6kzbkqiNeHVG
XNs2Fl7YQc8tiQpO9+SoPTYGGlu0uW2BfwLsFr/vZ/gCOnc9o2bqXui2cqbZwOf+vzvyh0k5jm2C
8Ow9rznaP0ou7UH7bNGeTL06xOJfqqhgT51OaCKUOzSTnFAg091nfeG5ZN3MvwCejG7TI7eYP8vf
8GB6XIwtBJIKvdKCzb0B5IIKsVwJx8o8MSvJHop1Zn5SAS4hkwNBROdk2xI7s7GA9MjxSzuVPxmx
FndROKKCG0u7JQZKoV2bFz9W66TsoSHIrQtH3VQHdZhLH4sPx3d+oiZOcezD8voaHuFeXCnPdFzm
L7/kE8BRH5yIp3eZfpLQhltgxfoJmSWzDIuJIuIK0QRDAdMy27F4Cg9W8zdhhrkrrWnmMuO1gTmn
csuf1YvpIsmumDsADuXzlrQvH8V3aCNopTql+TGvKZ+ZpTQwAeug5/AiKxYyWJa54VFT+CH0fUHe
s7dWCYGSfpIP9mOaKPKH2TITUSvx73nzadiWyQf/MpUqZb3PEknfY3cGfJcyZbBxVCjdZ7LSg6wU
wS/FyUkUn8lNVw8q8cZfLdYoVurgPphp3fwLCzywO8REcqiww1EdWKgeiMyPZV1dCiAi+Txwafpx
+PA2U5Q3gCQ/xR7MXg/NpflilJLhyQ3ioxxBC1jH4y4ZrozAOaP0YWU8+LVpcyYuwPoZ7nVUbz4r
DyQoLM4IghydslsyiOe7Svq1hz99Eq5CfWvQ0EA0AeDXFGcsM8SJ/sslHny8bWy0mZrAi2KizkRH
JDyH6UW8539FYKMqrqh5tpdIESRAIXMGClkR5QNWx/xNVCNx10fjh2UvwzEcugM7L1Q5u0myAY/D
5MifHCRW8KJjarn32H+cw6N7qvtludMO1RK99zTUvWUn6crlA2jetHFbZjcC3sYfweQugmd/8KaE
PIVQIn0OEQfzpXyEwUyNpF+ZYyK4Ih3lC9fulElEUSsru4SWjErHpgBD+UpThd5rGgcQYnBXPhIg
H2+Hcj96DjvhZB7dV73Bqi8fAUv51UEXJ6g3OJoJwc/waLy61q7LG8Dt9Bes3SKgKXF/b6K73F9l
Fd7DQXng7xII/sDmNqx4phqGg/RS+ZL7aAqYpLkjCOWlILNHZEACA6lT5LdRYLKuS9hpgvCgcqMH
IfqAtQP/0VNOfph0IZnjhlNuvAJ0b2TbWmgatjEbPLv5NJ8RyzxCSRBChAx3eOQucudoP7z+vJQm
6zxHQ0G+xASKO4zjt8BmivNtXq0ibniW0qsQYpDEV4RbNVvHyyvQswX/DBubeG/7Os74lYDek9RL
/gsFGx0mlW1MSK9EHzf9GqBp/pTJNopTnDIxmLMBX3kd/fWCwsT3d9W++rB3iLRD+Rof1yvZnNwF
eAjyH9p36TTDETx7wJjmaL/LO337VuYbBJkzGn76oun/VfAubJoW8CQJFmlt6LW8XrjOg/WBt/gA
6HlerJW5DSyR34gcbU4wDrkh6g6v0KY/wI8HxMvsGT9OcIQ3gA9HXPz/fzN+x7zdT+CVbovBaZob
vat/BgEzXyDHRnETaxsBPxsyEaW4+HhIFqjckWwxRjB22tlS1k130vRN/UholBEsg9uumBgRy/zJ
3RfdeHWDzxh1ezU6jnCsyEt1F737wquik3053SZnkGJpYfeqYw6rK2dVGH2hfebzBR/KQY054z3n
pOADAa7VJhAb0SUPGSd1fK2nPvxWXjRjwymBvJzjQnkwpkdBiRzLjSB18pYDcOo0xPDfHBZ59iRh
NNIvA8sM7eLlc35yd8lJRmx7132NTPu8hxw4037qJgcXQ3N62kwuakpFWiVHTn8NBjoxvs4qY3yK
Z8v4s9pnrixGDr3FABbP/tIpHfbFLX9lQDS2zacnpJcg2cmaNOvzDb4l7P0A9fUr/Nf4hzuhaYhA
nyIxvWg1Pmo8QkiPlEubrsutcHB3wgGKML8sr1nTreN3Mi7NYdnflXtNXY7dBxxzLO6tYA3Nn2sX
12B049kjQCc98/FTlYvC7UVRAvyixPsgsFs5TfMFv3xw/XAF99Rfm659lUCDuC8OQGBw+oV/wic8
c4WQp7XSvv0DHYXDfYKCt+UmHlaV/8+laa7dBTgMs41XQ/AvmbvM59aj8sbbg9OGU6y4MdOWKO+A
uXHNqO0eJWpFosvcw0MH3hsLbdMvGpHc9ysLH069DrMfjl2wsOFd06lCSOv0N0p/x6+joFDbym96
KbgXzKiHiVbR027cXPIVWtt8mRPNGKInHNCnGXHxuq+e4S4rBiY0GGNKNgk/RQHmgXu8+1A25/1O
754i2B4XHJntaYvw0mqrBCetAjhnCxmQhS7x77wP0GLyx3Q0lthavY384kcmpYSZOiRCuizOcxQy
TskcG+w6DamCVS1D9XwkPJMGfwi3RIXoL/Oa43ay4GrNEF/iA2Sees6Z89vikcG8eEyR6S9dbc5J
DThF8Jaqd2uEda4w3/sSs7eQ29HeDMhspxcSPh0C60fiORrDQVYhcP4xGzAyhmeXfEn9VwQ2zjsH
yPQeuHoYohNjwdCHrzRt/Jb5D89KiMmOH6l9hdk65Kfdmv+8FS4XL/gnHMB2j82Rx6dSL4lpJ96H
ofvc1I4C4W44binnVBJb2lNbEas4YJ3n2czhKBjmA90rKTIddXloe9N4DzR3sONPpHgBr8KmT+2p
Qr31JHnmyeLi+M5OnOrlRUqfNfgPtucqFT3Ny4/MOVw9tHqLDYRuBKmovh+QknfEVyMioCtR/T8T
qRWS5DmSg6R3JGs5WVBkPs8DACidnRzAX7/ZVh+9f/nQQWCusp/GzWLUlzZf49fzdyU8BqoOcgPZ
YSpLKmrclnd6U2oRL14I5EyAsyC5sF+TOM4nfPiI/oasjWHjEakXkV/M9zdScn3lNYDAb/ipsUZY
wIe/IZdbGnctgPnhxAGlCfP+0ic7r0VGSI+9pDUkg5aLBe2ITPoIQwVhwV3SSj919xd4F+PRjUgY
kNFgTaR6V9Sp0Qu6yT9FKDy0XBVK1jSmxXjVP3Dk0XbWsu1ZOxaqJZZ7tjRUcuxTt6gjlrLvUIij
vAOfN/WYv5OthwqHk0imI8dU6c75WnzriULU0uQtm7ATPPwlhGFC5oDFB2Qdw02hWENVSV7x5B/N
Pn36xPjPCDZcjlui7umvzfhAFwo9AuqExVZ3yiDGg4oqEGH5i4mrYL4ESHB0fO1XeuE3IquHJ0Mj
Q6tMi8vf6K0tX8UnCxHoN1wwP6ArKUWslwkmFGEqVdY0beJEBcpIbhYliHXnG1USxN8LxriZty40
qu6VlNu/0b5kqc9eyt1S9ab8N79SdCpCTv2txj+lw456moNE7teIG6iGCQQx5i4LJUqgiBAWbGbD
LiNX4MMRKUBzMqetIDaHW6w6FKBkviAzMBxqcDW/teOZMXLZQC7seNu43IHe/sfSeS0nrm1r+IlU
pRxuyYiMwWBuVLYbK+esp9/fXOdU7e7l7bYBSTOM+Y8/3KRhL+vHlk4H97fFimdihU9GcP4QjJx+
Gk8A4gRPjCA5j+zmxXTKbog7UvsRJ0tJ31jcZDlZlbg1YelAKHXlqvDzYc+F82YfP4IzJsuuem9+
mI70BdBoKtbMUgnkJdhJwveh/pLm/RewoPONqq36wTppQA33ssQCip4fSxojW5fODxUMexPuV4yB
AiArfXLOgB+uU8BTmUTEJCywgWekZ1ADmGIA3UIS9EQyEhA1qe/CYl2nrq+7I10gzvT4XL4YKPiV
sMWMHToxyoitZc3Y0NCeokJiUuG/CQYh2E6PgOGwt049IOssu1nTiiiYnECch8Kt0zI6/4JHXgLK
UFLyPOAbzPOP/ENqT17MMOWfl7+MszR4d8MnHUZSArAfBYKJz/+vD1PGf9DcIc+Q7t2vqVZKTuPM
frwfOB7weeybti63RGG5Wf2gQS5j8Ivjw7TnF6TsGaS3EPgQZxF4L4jfJJiV4SqyEdvgtyqYRTI9
LJtYyNwEB3MQqBiQfO8/ncksLbB5+6vSOzy+koyzvL/EMBuBXI2NIOZTdDmpCfjs/AmqT/6uKWcC
8k/FsWKnjvFNYu1U0gukPwyH8+k2ZOWZxotw5NZi0os8dkOH0NUKyDBGpjp158Bu5roNyOYE1wZh
ilNKS/0dZLAnABd76ToG/3RR1AP6+WAlMYtYjpxGcpZ+qs2dhuzNtOIGwdoL/UVZSwCKn4leHLIB
ELcN94JEVnvU9njRBXh5lf56KgH75FNH/A6N6rdx6D5NAhEjWDJ0rvOohbXHvuogB/dgYFYjcR3g
1XGDvPS7z76H+v/4UHhGWM1ZwwYddkMJk9Jiqw5RHAzQWjvYYq1HK6/H4PllpNjp1/+68dOqzHlA
bwHx2qItg0ObHuHFzq3CXLbAesM/zf/sxeNUEFWv854zAL+yiJdpuvTGjaLTBbl53seYdMtmUre1
Srd8rHeyhgAaXgg8Qwe+qabObmMGU2FJyqWauhC0ID16tr+trWoVyN6fVm+HYdxPaoVtfrkqMnnd
oZxmg/N7WEwRjm5YYbYWw16/o86iWDIpAA/Ez/l/HUwLQQnLLSbslJ2Lf7mu7ZUb5HXgbEChYLr1
072d7k5WHqOJln+wtTiuXG2FA2lDS9k3T0UGZQ3MOGjxSh/aRxlph1jjc6tuipFiUhjbJJr+MoKD
VXo6ZYfFDruKaURuF0vnEHKSj2G/bafu6CPW67RLaprXvjKvieOs0PSxw29G/WlJOufyHvmS5+Fh
4JOm7avlUqJ9kll3qG+zyKCfMGUIq/1tJ0EwqYeXauun0WdMh7eWeaNCeKuQeiRVdbLiayGv4BD+
OTEjyUNGQE5oBm2bYVtRTjCOW6HyZbOBNFR/ZSqv0wkOuKjNTe8VWGDZn6b0rp0/XQk2EvUeCGjV
RJs0I//K6zcy5YDvkURY3x3kp7WFstZ2a12ADgT9lm7gUaM7+LD0sHpx0AfQmzz2iW4ZqdCDxtId
aF613jCrBtqFE9mher01vXyhQVMcxnc3NiA7EU6D5lGnFd9F6WemSQulhAsKeXEwSEYgtwf1eUKL
ss/WfkieMWLEvgvRqGJq5aSnmBU/RS2YtEi/YuhCaDSRHlWS+h0mvHnS1GubAjBXMrQUwO0eSFIZ
nvpX6tDgGVYIlAxStKOK3Gllb0DhDSViKwJU1YXEKb9DNovlbIM8VkORqPQcIAn2EzT5Gm/CtOmP
mkcJ+8wMjP9BvZE14SFqTiTvYQKiyy+hEKhSfdUBTpG9AlA/Oicn+8x9Vyxm4nbV40UMfMHbR9KQ
asZBUoZlQw++xjrSmTAv7ceTI0UwHF9+UWHZ3Zv+fNCwCoF6JB5+bgxUiUuvfmFqVZnlylNOkCX1
9NvCFS4AfGu1jz7CIdd8+Vq3HiNtKaO2aap4Oxa4BhI35UEwK6KV3xBmHGJ5Vl8UQjxKDrh1dZAy
BD89nhHheOaHWb4PiLUskogslZRhaLDyZw9MKcERPY/SZ0JyJfJGDOu0ixLGSMOoETmF04X1acE1
JJIBnI5Gu4OCuk5G1qK03aDvBWAdZlomrZjrBspgWemXWsNj7Uu3pjXk8AHYp4b+HfRoMmzWUzay
6J0V9D6QxoUphQ8nrSxQ1xo9BoZ6odDOjDP0f6woBIYJxl/vOqW3UDl2pCV8SRaYuqVRyr9k8rbw
/M+a+WIqeG4b+0haN452VxBuR6zpY8+eD89BMcCyzfDo68XGCbGI4eEVITv1NHBcp9pJRwLVwTi0
e8wS6hDpM05XhqfjhX/T5JF9nq60NmHF4ZjXKGsrrI4OMDSLKxF9YboaxIFZt3T8WMen3u0daxMS
zzMu/AJX6Vn4jZf9Q75wqLDSOQzFuEY693aK02DT5NhV6Qr2p53DVtg6orZPcSi3odwuhuRU4dpm
k/ywdhIE17DQFxz8KdpMZTvRTgn/xbSx2nhn4VJi78vwbFqfI2oOYnm0a0s0WX6zxhMun6HzzkTo
DplUvmAdrGoSzvDHtVf4GADego3k3cGkm6gfQGVbrEowE6W867ILiXkYUXr+JoZxn120hiyXEkUM
qHjVMBWPLM+QHNUeQ4ljUXhkU+Hlo+74fzILnN3Ii1KgMhHGPYRPBNikdLQdBhznNBheNfhEjhFt
gu3jBlmZsslKTIVtxLBrpdkOos3bPQMYZpqiYdUQIrbHl4VFP8uJ48IdJ5OTZY/jE2G57c5BpaVz
foSkRE9Rjj6QUwbUpZz7xv6uxohVIeba15GyOcP4CxIMrvMqvBnBCrY6Ew2XjZsLVDH/OHh3jtxD
8hjIPZne+bvRcaF2Ijj65iqmF8vIkfQ/sTDkzQv4J8AqkYVSntY9QV+ezLSgM9BqBwScgy+7EvMJ
3rOB3XqbNzOJ8W/FEkiP/j10Z0kOr2LGqaxDVZX8+ClLsk1Sr61v2tQC3qWvEGiUIjs/ji+NmWwK
Ng6xCWUd3aZIMGpHag14SwguFRZDgNBBNz4gokQlLXO2LvFhQ2gKPh6KfU8KWl2BtbDMBAESwZUe
/UVQEgsHidW2DP6saVeqJ8fMtoHJANZYMIG3xSavMBBMOLWDtlQ1nZ8al6ZFYxpkJaaRxqo7oTia
gmsvWbeSbgP9JcLUB8g6eB8zbuu5fk1u2in/CU/5rkuwt88v6hzl4ZXg5wjMxZrRLobNTOoRdc3T
Okur/JuVAYuHCR7hIXw1mNvuQWSPKqMoXxKAk1/ld3+nHDV+sD9FQUcXA4droCCIAo/xTwduXgd7
7azd/L9kTceG0G2UAmvzpV4buGXWzF9MeLfQ0YFmjmMyWwrujutKWrH1yNcRgGXjf0xfxbv6xpkB
x+l3tTIJHbD+af3Mof3TPaVV+SN9ZU9atNfggi/TrnCTV/lIYAxvi3s0/6MV9GhnO7R3J7w8H83C
goQ9Q/0GEgAJdMBciypvCYueQBF/V5yiW+8+q229xsZn9vzBHR87Ov9lzl/G7myAiYlIRarHObPw
1hN7dkvOsDNu6mW85qJ7+Jt/xmCG1VfIg7Dn1jPZqkSB6VvvDFjOvoOzFeONmSmia2iD0KJ98zQ5
P3uA7gu4VVCTX9z/EbnOPj2Fp3SX7Z1ncxJWoNv4io31sv6envbF+B1+4+/gH844IupQBBj4Ww7N
8+xsPQN4PB8SF0s/G99jjB+zxQBxGAv/jbPS52StrKE0bWibQ92EjbDhao0dJ98FAUGzGkgG1qub
Xyg2VtaOcTq/sbpRFrOWH9JLeClfxo9wtE1ntXl1MLV4Nt+wN/pfwONz6F3L/AqBKYSYi43ljuA2
0K2cAAw6c/1/rirtjHWUqcgRYNolj/Rg7eJd8BGBR0D+/AKhgg9JAg1FCUAhx0FWlfRukQKADxa0
ZvWuf+rY/qgraMH93cKW9cIZ/pC63OriA2N+CyBjAQdA/w6v07461y9md4wwyfcI9oKUZQ32PG0J
pyGG3GuRdrE7Cj2VjrrWIn5O28Ggl/YYr8zyb6roOVDEn3YaaRYmW9oU42xkI5v3P/0O7Rge6pAn
F/Ix2Xdf+cjjgmCzLM7BVlrR3N9h5PsDtsH9IJr4FHz2++kSIWrnQA5t8FEtgROBXJsZwBDc3X/e
F90M3DThzJHvw0ZKKEF2VqoGDann+hEFypTH2zx4dPpPXBurFAVozpzneG5qvFH76YWYbkHpl7Jh
qSv6ykelGkX6JsAHPxjlRQT0r7IL9PS5JwNmnnk2OI+TW+usoiG8jZMx5xBkQA8UW75YIUcJ7u2o
rwsOt2n9EusRa5iQAns+qaa8oIPJrnR38PLgjMlu17AF2cfkLnVzmV5/szfsbRSsNfOzaz6YE7kP
Xa3BKFel+G//lUdTgkEbin3Pqg7ib4g6Y+7j9QRPNAk2FPzDVlUvcaetyoGwjQaNNLmQyg8H/yDC
zbbjjM5NtVD1eITpCeY7N7DCcVwwtx807lr2sBnnXsjodPrOtDXoNvbfsFo5CtPmaU4AQPVaJeVD
n0EWBASgi9F2iwKmbPORJ7sa41UiSWyX9CUQwdo6xuNXmm7aHEHhnEob9Aa0gZGqETRG+l52CNNP
1XqE8s0YzpO31abdyDbWnTxMp5udU++Uemd3QMDUY21xUeR15J0nVkeskukjEDOhDiJGDXZ6f4d/
GCfb9lMND0N9yK8UfAPZPtvchRkQfI1/5l+drEETMcXtQoKeAIAELcz+JxdXmql2ShCmCnDmLCYb
sxxp4yHg1SA0Gv1v3sirqfWw9ik21Fj/UmpXP1wnE0qiYsQnnLZphVk6IgXVIhV8HGelBMrAEJOw
OcGeCuhDkIJ8ECpg6lvXEjG6QQNdtisPW3M0pHSpghX124DxizYvDB7ixhGT/dhIO5o/Y4MIaQxe
EzQdn9V28LdKdzNUaAcY91r6wKYIS3CQVu3QLhWPBBM93Ji9v2rVgyYHyzDrWGRG25qNCM7VxVAe
Rk4kpu6mKYVuOm5zlfwy+gdVjF4Si4KqD5aTU6+qgf/2JUJ6rO9Qv0TWb6VGK6cNVhqyzMxBo6LO
e4yaJJmmIWI/q8hd38YPzoR3ElDZ62+L9uyQAkWhZ/Ih1gT86MCfqnniZ9QqrjxtkO+q3j7I76rx
VAYuhDBJN4bJjYUlzvCc8YODf23qp6/dZOs5Sd+yfwjqpURaAGFbwdqeTrxeZezFMJpctbxOmKrJ
4WEMDvwbx2QkOsSmMYNLTMryqyr8L959+gMka5Ru6D2tCKvNin4aPEISgibiCzCUzkcAh2DNi9fy
aYrvcnvlc9mqywe0Gky/vsXn8b6VDgfM9hnB0NGkUxo+uxpr6Q39NqENKk9cgCGtuOAOJIQufQtA
sja8mw4LWt3QEjDJCddXuNXw9VSiLcSFBGsedT6kBwLkaENahkv5TesgWVDu+ZNLqefTMcHjzFoh
RwLz1yiIDeNb1NNF6WJLx0tW8gU7MZNOcwGTm3rQKbbAsmX4lOxNVJ7S6m2CRGYFPmyg1CoZEFrO
0wvRuKSv9lsnwUn6rpuf2lxxA2oVcCCjBZWAIHcVEQihN49zb+YHB03IPWlhxfwp2DmGkI7BSZGL
ZdDjocVlJd43+PpSRjHMKIKhiRWCOSzEm4WoBaZSm6fSo62qRRMGOxOSnsL5UDWw/ykRsdLoayhZ
KjpNqv5s6O0M+5LGGA4P2TKeVpgnde2pow+C56vsemjyVVfDryYDrlil1bXgJInlQb1EeCuiDlx0
QyUE++Rpwj7BjxHBRLk0zH1G1Ju24cf5WZvYASg16rt0KkIzLgFdghIgRjw7iKvjG6Zv88BGBWX4
GB24p8Tp8QU/mgZPhgDPqrYxDp3eXndqoR60/Qk/FwyuxGNuT31zMqjLjU1RERK4muzLaO3xAsHB
sj3x5MXfPEKDLUMMJ34pYCnmBFesoNTFa54va0shsbywcbvsgSHOZ7YYprw7I4Hf5gsmBh+Mjxd3
V9NcaT6ZfyueKkO1sN+8W1AtmQ4hbvG0tmgGAx5EJ4SN7HFcAi/Od3hbxq/fnfrBZURW4Yl+TT7c
8MeGY5A8e3xzZPxG/8X5ifYI3NSGdDNd/M8Pvu16A5AxYeGjsYRdImXj1YB1mxjXC2Uj46ZdvSUJ
tcO+NPaVxtrAyD4l3l4prk70BsPWST/l7Nuf6hITh4FmCbEiAMQ+q2O1zEidwqRNX0ZkqnBqw/Iu
GWdwj8JrSBwa7JyOoSarxTIS0oXEQ98LOsD4Spq3WhOkefIkbNrduHNt/zo1aI6Dman94wUieeOV
mzC788KrcdLmbU8cSYdkwMuXIyiIbMfzmCGqm7R5EFso1PRdg/1xUG3NdB8ObsXzIxAC7nl+5w0r
ROUg3+nUf1qo3iffWujYEOgmjgyEcRikoesqkmiQksCmwnzLPEcGX0s9xnPwMJMbpHaWTkxbCzsM
4B/KB9SLHBb5Woy0TIVpJcRjhUnOaoTj+tPLfup7XTCYJrb0b4/aNUcvQbhjOxZYatGUBGwdeEOj
f4qlxIivAf3sToTo5FeG08BnqISK1X+zOol1tLzr+XcBkurdtOSSoHIgfkyn4a08NXQQavUtLoCp
gqol3Az5k9jHIfxp8WMA8m81FYxPmzNqWTk5ZJrSUQ2fYfVHF7/y73XDhwBxDDYo8qw9CyPHL7YN
MUbty5RgDMM7zzk+GtIt9fbd9NadfVvfvfAthjIURt0Nwh/2gzbmqNU9y+kuFjmx2Kk2BxHo44Jo
O6H8QSeE6bv9dgK0B+pmYkU3YjGjezq9yibwLl59l/FK/vCtI22zHkg6ByrSpyeTmJCNDPfr4TNv
kaWvlQm3kINVkyJuHmJg+QD3LCNdteO3BZxTjnfHBy9HJED9PygEURBSooJjOi3jC1a3akqvbKjX
I94ZNlrdQkhKwEAHj+1Zx01IMyjNoH7jyRLwPWGqEflk3BDInZE8ocV7H0FPiARcgpDoWNeUVc+2
vBWLegYDLB0x5qpqahc2MF4w0Iul2PRa0j0Czq9hu+t1eydeF4E1dDuiATCO6zRxui+VC0E1xHg+
0nYv8xHU2KTqhUfODAvHcBlDKMmDYdkRINEzdX1m30heEukUyy5iI2OnsDBQiKTvRBj8sTanZJdQ
VdQIVXvNW1nUIpapkHnqzXqTJ8O+4pfcbtx8e8oJG2Y4xYbBt7UWKi//lQn3CVAoBleukd3aR/tF
88rDBZKzW73NLewOFVfcMlGI6EZHbx71Rb5LOuALUGOVqljrsXXkTy7YF0PMpSBvwgtuCEcsFXt6
0KzorD0lJXmnU5pLDxbeQNubyQdc2wC6aHs2p2uKH+IupACg71jTtydeiq64vZbk3wEgOcErahyW
Pt3QbM08yJr1gMdJd5ScDa4UVnc2k9+x3AcRaSHGRiPdZ0zOdQyNZJtQUHbnvD4b7REYPpOvSbDH
VVamz4tG/NgY88RYNEickNj5yLLYSfZpcazkYyA/guGcJ8cUHy0uWls2mEJ5gBILXgmJU566MUwN
AGH6SPQ0SfWh0vZX4m3TFZ1AoGU/wgNSfJ9uZuH9tMM9JmSZ2MjqIVOewKttHRp1S350kG5mdaer
GV/YjCohKtUfdGAzC+c+GpB7yB50Va2BVCXA/IPpbZKU0xXEib1nECW/SL1D0V6j6myo5EO4vfWT
NNdSOhjTy/MOhnwwjWuWugmfr9zjByxTTvir3lhqGfZlP7FeY+wEP3yCRpx8ezX0d/y3beTC6Kz6
GgwkxGAMiDk4J83RUTfKePXDc6g+tPyckwqu35ACjTh068tJuRnJov81hK3QnFOlxGyU8T3mFHRq
O5fIM3IxAnq0ow76oEGT0N64kUr5w3pQ09Msz5UeBxcsNtk8Wc6OY7zy7JPNB4U0KMz6YKDMguJX
G35SQlgHYMaOXNH2TL+aWyT1e7g0krPj83UB+9B0BchbYTgH5vaqqkfu/3ExqbHg5uvIGwgOg+yL
2RdhGz7NMjrnaST67CES633bw+MzGpCzhyX/pu0rNAHYGioxvL1eDm8gflD6oa8dZPc0/R3wLrXG
3whraBr8taAcqZt2XEvlI6UxwJtK4x4Da7t36+i35d9rDGfl9sVAYET43UvKXcKc2/AIOUlOINVt
+VhRuRacIuhP6bWNxeDE8HXekrymFGuyXmDakifvs2W1dGPLfK9bHH+QGES/ucKHrB9SzwXpDzu9
FuOVa6XZVaCtF+0B72bGZ7l+Kf2ZmcQN4gU7dcMDl1E/TkcD78l2LVkbMaLTs6WgYd03uPe10V9A
unt8lLWHUTzy8hXqRzjeRfdXx2cnXcsargjiA/MYBMNrXHRnxjonnzHY8rC5jcqEC86hHV0cuFM6
Ex1zP+r/ILGMMdjg0Sn3tDkZ8B2SBuwtoTcSzhBHG6OAaBFFm5qbENKNysk2Nx+ZfWCic8daAkxp
u/SuqqxhC3UsE6PF3s8DbUeMtikSWeS1gj1YWanNLxN/iL+jlpi04NlX54QGi+Q3SL2jjWNW+8nf
0Qrd9vTTUl/fajKZq/jA4Zc6mvbORH7K4sYilWsbtiJUzpwX2V35Qo5/ZcB+bTlZNyAKSMpNRhGF
SrF68FxT403/GB1+APWWXmGyb8dHKZ36uoBzc9XjV4TeYFBowocwZMMjwpLm08HBNVM5muDW4Bzi
4O40Z5s6DWkG4WOt9ul7jDRs5M8mnkEadjrnqP8F20msRRe5YfGq6mvBdM0YbWvASNyjmBd+tve6
C7o9Od3zoqpzyrMrw4GXdqJHVP/xnVhjv18w86X/1hkcmMTUY0gzu+t1DkMfVWT5y1qUqV8ajJg8
3DNzO4yXVGXBtfIw+SWeN0bU2PRySU2osMTAPwt/WaE6xO8IeuEywYjvwCtCtw1+W5WuovNOquMg
b4ya1gYr/IvxR5SxmNqok32mUwETN5VooSlIIZqzuA7rx+EOxvaJFYWxaFCh5cyNrkNAZy0Dfijc
FylcXyTu9V/pvdve5WO0pFTHZ6DzYvgdjR+/doOWdmRGAGN6kxvaqfB0MSka2rvhbVvcOgHbdbBp
bIEkP8CnA7EzMMwYcx7FFSKntQmTB+lY3X/41bXH7D84RuWHNh4kEzvyUNiX4DzCnspkt/ENpK29
4iOWjosWMEdMEwMtw66JUQ444SLhjCO31dZIDgMmT2r4L6umFV02EDt1MSotAgRtPYW3HEGcNLSz
YACJXcEDP46cMtrJdVRn3lJYjgFIP2qvCVTfRsXW0j/ImAuJhQAQ632NFAiB/fSaAmCERw7hBpbz
aJxHVXAeFsFc1udEPnuxG8N73JOuiBZ7o0osOs6/YBSs5YTm/qnS+udo7ZLyYSVAAum70TSgsHtP
jeJ5r6aXeIq08/ZRhuadsNfxl15fglpLbr60Dm0KoI02kXXET0rxtAgdci5wfhnYCeR2o+XHMCVy
D2xwlziUS3gMVVaGVYrB1yi4cdmSqz/H+ymHrx57mZ4VpUQI3NEZHZJnLVDx4ScfbzUCBh0MeiJJ
mMsYo5/MeNEaR/j6l0rAupYDNx+L3o7sBlDjjDe34U5/1yiAEuxWhncR8RasJAiUh/KUa199ctbL
XVleW+PDoEKvl6W+TpxDaD0djvXW19B+6fnnGB706iyTcNz85N3VDrCVPHU9OZyYBfpvXYGrZJ4m
4YmQ05zTMMwFg8vRlYqV4k83gOi9k84FaDCb1JbkWiyFxc7aWTeru/s84ZxQNjjT7GCm/clhAF4p
Vn2Os8sxeaZRJKz12AG06MFoDRGzg5R2K7IVNONSI7whmKW7VdZXpVGqnyROv/LORwxuuEl8k/0/
f7xY/WcMPYj9Gv+6eavusIgPBzTbYKYGNb8UfHnZN+b4sXZMKDJSobg5JCigtQeLAu74SXwxtQdv
TQKhFCDLXFqKy2G/oJfMpt8fA2KXBtqGdrtocfQMIGlEProb4j7jv763VzGhGpXymJob2OgAHbQH
wVvx42DVgvoID2xaKNIXLX0Vi8OBrtNCMtdxdBj/81uV8u20SWyX8z+B4lq7S4ZzrJ4665R3v1pS
bxqV+DMmPkvzwAF0nkEjR4DyyN2GFHbtqeZwJNddsy1CYVAlh3PrI/qlM4Gdnz2RLrsjpc8XFdeu
OEfhgp8BfwphGWBYgx5iWkX6vtD3Tnwfq0/Duyv+LvRPZgANZgGvDr8cQ7BcN/20rgx8X05N+yFZ
B7ncx+VeikA9Z5Dty4vJTV9y6AfpnrhL5hpfkDE+K92xDLaGsS2CfQOxlDyJeM69wu4OGwCyyISW
LcdTCgrUsvgbf7Md7r8ICFHLc8ygCWPQJCD6grJN4ufxy3JVAtchgBFP9E1GNpTmjsuCqCjf67t0
hHIcnYhuSO9g1RIpRgkenPOJBtgKJXuEM8vzP0Qf+4ZZc2z36oksGfVfuP2vgyS9Syz1iXWUdvTn
aAtd7N+BRQoZRL6tbB7/DE9Rn06/v4j+8GUAPksFXCYI2CRyOt7S0dZkbBKKkDlQEFYNSo6WB7FU
vjV35KFJkLd3+k2XEW4LdwVZ+TDSf4kOv58HFjszq5xWuoX/E2UfFGCrrej4C0kEgowsXQW4WdpR
D/0HKKDHQoHAg57JWBF/qPNkVRU7fNxrpWIbF3ep/VRqXFAjNBHQrsZLCwBd4VZuk+1Jeyqk6Cx4
cThZQbieqCoxyUZbkpsfMmeUbrkd/wUwpzr5J7HopeacIg6NVs2d9j0iKghxVxn8S0bvnU5V8Knl
7wotZXEw8QJKSKnT1OU0vJ3pIBs9rtYXYJgaj+dygZ/bsrbvMdz/bO3gOyJHr74+DMElS9whcTFb
XOq9tZLC4Gxhs5tgeq/SoFQCN2EO+eElB6LXw/cQ81x+2dcaCaFCc8WJy8VYEZfA2TRch4qKOcLq
dq46725CUscBBLdsqaKo6y+1TuMTJXE6rLkA6DQ9YZ1oAmE9HSwqPN3DV5H+AJ4WvHcmG2eNLUkI
LPJvpIT18BULcq9sgQ0sYprKZXWI0UyG0BU73yRvxjBenG0lxBNm+h3G8tIYvxzbxjo5vQVRedQh
uMA/ELZs1JkUX6EJzacWe5wtvS1igWQZ6SnVLXTnQto5uuvkOGyHfzkxCNYE46xGeM2Kp/OeMmp8
2l4ZcnTwYOTpsPYknDDDT4nioRh5BlW1DA2CSf3kV+6gGGv1V4ClQ+pYeLmrF5+TtTX+YzyXtata
iNTcQKE96RMwMpxHBLSe9YDfYrWQIJYsa3xBFwPCOLkL9LpIRCWIKgf55j6ri6zapkDYbNGf2LZo
9THX3xS99rDi78FkrxaTpjU3xDxxw2X6lw3H3XXMxp26Kt4HLZS2mfKXwZ2rhGMK+JpOSC2U9PqE
7gBAwGeAf5JIpWALnKwcvkGe5pf5xKxWd9ilNlqFiI5ZDid7sL90Q6KBlKwHSrUuwQ0gQ1+K2vIV
c+BtYfLFyWLkWBxlNqXsZTAxOWPJSyoA4PoS84Zx+t1p07EsDm0mf9lasmQodRjaNEH5Z/XO3KZG
VK17mr00LB9LsT7VqFrbC/4c+iAtkxjZKWSUgPAxY6JrqylLH28bi+8X6V/EBzY5y9rOn1UfUo3I
3dyB8PEyon4XUMo21CZGg1dOhfxEWWcSzI82+JtU/QuOSqYO2NqkOxOLCmH5J6gsekZFpMT4vCBu
usPM2uhUlBZ7ShS8IP36oJsGnB8M8LA+xSyLo+jEgu5lL0/gLAi9UnxR1451yfutg8Csll3omOiv
tAuAD/oEmMfQKbDi+QyormMUAkjGF1hPkaVbItpv5oS1+cXVdPY1pUq87lrqgXnenUoUu/Tv030N
zDQIqW8gLSP2BQ+ZJLFuW5xjqB07fSXBwgQD6LYWjMpiSZ6a/EHLnapOMPjvuLM41+xH/YLhgJkW
vwZ1mhYw7OnmQW+qxNRsnKV4dYDO3XyOEjNJwwiRDXtPxtoYiYNgpCxbjlSBaxf7JPzCWRBJgOgX
oU8bSAheaXDLtZNKrA+ywKzB+36Few1kADQFghFLHQCBjKPbHJkMSS2kTxHFpFp7ZLn0Jsl7o4eo
IvSzcPpc0pZPI5RYlLxzfHvAW3V9gQp/a909k9TcgyeETCJ3lEyNkRIRqX4iWDLEpqwCSZiv1a5V
bClia1b4da/B2/tQAxRaPenaOJ5gEwMfBOJNsB37TY8Vugmw7ym4zt7kZFdl0ITMd40XpkYl0VTn
DlsnGSDOoONLlMVg9niyIIYqkUQv4mDTMq06eMsgmKAPlAqB/SN5px6OqqlfTHDiDh6BjyQWG80m
2nNTMxVSFwYrPQvUoFMt77owQ0yAfRamMTnWmmWylf3SjYyGPv+4I31hpo79sUutnZnhCCJtmik6
N73xSZXuzwvtCmFMjkiEnUMuwtDfvEBy1h3IR0Q/70x5QxezhNNJN7xeCCYR+prqIFppYfHnmL+d
v7bNHVwj0haLB26zNXrVjGiKPVuqw2gVgD7UERIP61f+Rg7iQbxlSUMpDSMMnRBZpriDnhOMviD5
xRvI40nK2VL8kooSvEDvsrGLc0u2M9JA6hhti303IU4OngQKvgd3bH6QANFh+yd6ENBRTHCJmf4e
e6IAcH9n4i4nlF3qutZ2FIloMewG0Goh+9ukO6v9LQSXkQ3igTmbypK8DltavxgClCK3Gq0vxoEU
wkwltI0kjRNHPEwtjjMpAXALYzrE9sanRyYt2LqKtN45BLb6iDJUobOK67XphRe9xC/WJA0Lm+EG
u1PzPmgH9jMLvrpfU2ICfCDQrNs1FswlGL+ifPfRvsSyj9j61mYBGa1FY2prKgWBZgz5svAPIyu2
jcg/sI8hLlWOFe2NGsISyrjANXu2soxoSyZYemm55Tbohs8uGLMJBd3OyV6MaBkecow3Zf2pdvva
v9lggdWxbz7LZJNPJy2dZ4C9ySmfvtS+wTMQLjTiyTw9Kh4pO5eQJVF+CD94SCPyoS0+63SjjfQJ
M5jReJUZB5mWT9VcKN5NfPq5mFARhP6I9fSEPEapNlWgPkoPs6BFonxY4W1ovxOs5MJj5dwG85RD
8dBIvZ0+Sw4ueCC08N/HId1WnuaaJiVvY//iWL0vU/PtpwlL7Kbtr4noHaA05jQyQIKss+Fcc/NM
HgJvjiVApv70+iIN0ML8FnTlQtntNdei749ZbmF8S3MN7EOtX+WwQ3XQdL8UAqOw6aohwQEm5vRg
/PoEP9GG0oqJuTHsQemK+OIYrhPgbYW2TgMHi/LfSdr3/lIfjlW8oetrdRjcc67qyOoIUefExDMO
0s/oHS3nfxyd13LqWhZFv0hVyuHV5Aw2YJsXFcfGyjlsbX39HbpV/dB92gGDtLXCnGNu0oD8qBWR
EC4KfYUMYhOFEhuYAGiJPROVvij8hxaGc6VReCe1nRpM0quJXcEzWctWXnTx0fxp/U+jEOnef0/e
IGvfDawI/lcgXsYc6/54KF4UbZJNWANISr4JbeU3j6C56QFBmPpfIw56TmlYr9DbFtFH5uubUHbo
S7yd2x0QeI7IR5A7psGjoa+eVKLW2E/LdLgyEN6Inpzm5g7Vs4pl3X31EVgdMAFeLLFLvgxGcAMO
bqpD4UggK8M8GC7T0xPVs1k9eAES+mhl4UALp+0g+IC/ScpJCrWJfsk2yTlGH2AwIUgi5OOFnJeE
ek3f0LGiqhIghtgqb0nRf6uR8WFVhH0g1+u98mIKoqE0HhLxp4pyojcGntJbgX+wg3dHGM3cqYaz
PoybUDeAEsJAABPTs3+z8EUO0HWTsd14CE2ycVhqKRNi2AG2ueysvyDHFMOYzE1YdvNcA4cWD4ww
Ex4JyIOdjHqP9RarJZtU+q5p5j42Giprbexm7pQ6Yevzxh9Bov0pwVVnAGmxSvORJrgRkqgKNipz
IxVVZ/isIHsTdoDzL507EdnE/MhiktbxJdK4k0Qz05xkGbMiUxlzRQbWqJz7d2QfxXSiNg6Ne2iJ
ZNSjPdPBwmqhlAWnII62ertCjRZs6PqESGbNi9KAWKkhOEDYYnpAoTIe0ylP4WvItJVBFkEeIIDU
kmXjqwfTBLZfL+x8blPAROj9AxUpCnII6imFkVGbsdHnDVJHJLpd8mwyBYV4fp5iKQK3ZA4iSQGF
A8nWSpq/cYma5xKm66BZa+WxG3eedzT1l18etHYaelrNfmocPH9fhDe/9gh5AyYQ07t6YPmnps9h
1bR33bvfXW2wDzRZw25gWegvVUiHtAbGW6ycM+ef4h1tbx1164E+F/ez3YMh1VetM7e6p1L8IvMq
4kentTONN0W4aA70KyEhb1qF/47br2aqNxTHAMkKel6opDMuvoDGXZ+P+rfQ7722ksNHqm7AZNO2
YUri9LY+knGLAK3AmgWmj7ehxU/nUF2UP608lfW/gaES8nw+F1bxU5iZd/bQZrXOd+gu8cfV01h/
WZlnuKnZeAZ3FeMyZGIvGYX8mzpQH+QeeR67Vlup7Tr6rpq1Wm3s9tulTtIECEzXmwd2iE6ioaYt
wFIGCP1ibvp0nqDztMRvX38Y1Sc28aolsGgVN/vEAmy4a+BAiJtLna+170W2rKt4n+Cia4g3Omoc
YZLdVe+i/QsAQiJ2dKYrQ2QzDvtOWSviThwI2+3mbdPTLAqFQkZZIa3zJ7iW4axHLIXMQx+1B9HY
URcuTAoe+mHszPXyWSOC1EwQ7NTYRhwuCup0Dc9Snx30/mSjzCalpTM/RaA+ojA6gXa5G/6XqbMO
0d1tkGLFFSyC6ULTwr/Y8Q/TE9syT1N/OI3kUFJssvRYuw/TdnZlYLJ/jLY9g9fUO1oattozdogJ
murF7DuilWkknFW8y9zkI7jnEHnqUOGUfpDHo4HCjKwjzEwVYLZV73iY+zDRPG3L0z1R+MFQ07+Z
wvKBewzCG/HpVpdGOeXmDvGIBHVj3M3xCAYT1NjEONaegQvt+b2qPkvEh86yx6ldb8caVVp70fWz
LQmjWLWShC/EmgvdOWnhxqdShpagbotm15sM5eaK2MYt1+WxZU6H3NYMVw6SfZzhQDs7bFIbkS1J
njKqnc1/4XaNmPSm1BkMO8do0apM1YJ/UXCEkOHhjtim3amOgG5fLaKXDPPTKm61vlPHfS9Ouo8+
wzhoFnhmk/t9ckuScfEvzraAQx1jW+ob3aPX3wy0hMmzUj8GdEs4pkiswA7bzIWzrRDaBKc03fSk
Nv7lytFzEShuzXEXYQWriG7zvtDU+A0ms13VLVSbivef7/yYeC46c9+dAaXZtBc0t7QhPMCbw1is
CsZ6+plfmnc/3vAsRz4MGtujnl01dZMyXEyGCvXXsBjZ8gfpzWj/ddo5Ug6l9hD2u+vdjg7Sdfkx
cATb7jo0LoZl8l0aeXPH9NlODcbeS7eF9bLIuDeu+vhRov4NUzHT4fTKXVr/xAUkQlkdlNGe07Pi
q4+2fjeCK63WFkQjK/gwjI/Jjpmah0E7xIrzDVevwjFAjSQZ32rXKCaFhFpGbhTDYwuVwN54NaK+
V0iYTR7MhmfwWJJobLW9TZ9nsZssqI/V2FrGbby13ZGrybqWhcfHyyZDh2XWmnHL2YjaoKBfyOjN
aS9JPUJFN5gpjUI1If9UxBI6hVq0NaL6IfnIpkdjwXXusYRIff2Q6clGS+yHOT3iFMypuWT8n0KE
TShEp5IRGZXJR9kSkHv3rduAfN6nU/Tdp5k25DDNZLvtiUXK8wgVw7AkDu8aEsfTRLcphsztYRNq
2nG0dqbYgdyf44HCZBjG1yhjwdcXgrWd8aEV1cvpokPPosnv3LU0TB54DKeRqCRZfghG60/pOWXo
VtTRWGuatjEqnLJ5ssrLfN8oxrxSGGRlKDrxvas6DBrUIGV46nNCkyUtN4t1HzfcADW9ERgpECuz
FVWLcNFy9ld5R7xts+dY2BeWx3kuuq8UqKRQjZ4V/DGMkRwh2A3mao/QA7L0SyqbPvxO2EXZ7BRy
toY0NaxJ+oJro/mzGlZY5pGNlKG+Z+k/XiDVN3FrGF2c1IPwa85H7Rah9xtpswrykTsxH/TJYPJD
OBIqCUitBeQCiyc4MygSTn025GFr/38y5nG9Ro55shr3aPs5Hv/6k0wgtlNsd+duhmooDZsexCK6
MnwjJoVbMVrvo1dCAc2H0xgNH1bN3kbvtS35r1dv/EEAyKx2LpgtWKc6/q6rddsz0vU/Je4jrbkN
sj5FUbAZM9NAPO/+5G696hy8l+HYvCld/9PLv87TbhltBxlxk/3Ne7bkkpjCQ+9KMDsDSJBdwUlU
z2hYY0HSiIZIEXd1I7rpV9wCfjYDCk1ofWlzrBi++0nEYnkT49JQ/GumMpmIkO29GprfSmQfqF/A
xBaEvROMRzQJOCvdxBrGflJZ8Q8oF/uQre5HIdGtNvHd7SjpY+DPv1kWHkaczrXiXnVg76na/yvD
iWAa/VkGzwuPxMm3yoyfGckxVtjC3w+cdz3EAu4i3RoMGJTNip2G69uPCIUZ7H0lOKJzKSKgmUSu
e9Y4g7/FIR29V7xY8Q63HX2DweiKUWQK3nCNIAd5fN95HEo2c3FMGn259HX1o+dBH8QDNvVnTaYJ
SU/LkNQdiyFtSsKDZR0y+vXc/Z0WSeEIdFYit1WURZ9htov+rmnuMNhiIslHaMrgS/OOWX+wUE2U
6t6umRHgQ8wPPlLasfr2GObnAi0bz5mSYXDKx6rCcSYi8F9D82MzVRq/muECdiHOD5PQL6jUTTiq
B19AsRpzpD1FvG0Is8jKDkEBW8rJpSXABznOxq3hdI3Tmc8xb38ynFtLAM0xCoyG679xVeh9Hoqu
Yly3yFM7dOpvo3hlQ6xONEjfwWvbOQNrRQ1aUMMYo2MHGbvWDzb9uRCU1kD2HBw4baYAhyBrMQYi
EvFgKlkrDlhvJPCeul/7LhJNwvNqVT24Rb00kR8xksnqhKX54B5LPf/y+HTMuD/U4y82yXwyvIhp
F08hJIezQ1xYRv/LcpFEOTi1xaEZV1HsUhBhqh/QgPmXMo4XQ1ZtCJyaOW62IolpGZnJQfsM2/HW
92BdUoPGBCpq0pHbGIH+Nrplz4Czpe3NYDm3eNyz2oKwbxxL2TMUeA6KQvSMEW00+ZN07ioVw76M
qfjlEQc70S0wmMFGf2owDWAC5WIZ0rc4aIXJfWugjk5vMO4+trrpMi+7y8Djzimn/To6QIxFBGKo
0QdGWwNdin1KoFbZZBapy1bzdjEvqMJuoEs51wK4r4S3OCO0ONmefEKXC64UB9pKEPnzrNLnGWLQ
WXsKbCw0UrvENbg2wHUwOaBzYB0IGBWWqnrzgSz146bv7U/fwh/v2YehLtcqkt247OaRjsa1HBZl
li1VnOUkEQiEox0bNzKqqxDEi6duzb7cpexFMgdpl18dHMOlnQElaMXD1iT4Cjv2FneLp4KpL/V5
TKkYsuuz63wZGV9heg1BvuLDLjp7UVFnWbidhmVndvQzuzrIQAjhfrz2JOZ4pkFCAno+BHaoUfuU
hRcJ8qlgKTQuRWD9U1ni8PcjjlJ7DHv+U83Eh6OwfhlkfDY6akU0Huxq2fG1/q4aOGOtq0cZ2yCw
rBw4ep1z1LHvGAJhh7E1dB7N8ZjvtM4FzzJR4tkDW8PWHVwCoprFUJvL0WPyo5Tum87q1EkV5ErR
XCszhD5fNttGmyh7RoOeskmGb8t+1skAu8Kqf2UqtqVBKEkm7kbYrN1gJGyCmjQs8kteutES90JY
KOfWegVK8hyTDt4i4ZkjopRSbJWgkTM1uiSYERtuidSFbgGJSoZMyWzQZTaCwJJqRg7dfNVE5dbi
FvR6sOih+mYAGSz3Delyrf3ImhpFOI87bQDbwY6pF19966wy1i99Q5wKRFdwAwsZHWlwTBODKxJG
hCFdIDkjh3lVJFc7ADs1Nh+Npy9y2hyhxWAaLkNnL91M21mWzkpdbpPYPE/m9oxtecktA+52LfN/
duH95uW27n/NcmCdrV9HVm/tlJkis/kYjOShi12uGRRLurnXwj1OCfxF7WclsUXVbGQGEHx8nRri
p0ycr0rSj1nQO6pu/GiDhh2luxfRpZQ8vUKQe6p/xEKGQHS8xeR0d7n1z45NRKgNcyGwdmW0c0kf
LmuUrYzxXCjAmjQuNgYtlyVjRMxB79B5Mw5WASZMSu3SHu95M6LDIQ4lSi49I1cXM7LSuwtmaduW
QRLKXf58Td3ayOYK+ztgGcHMlhFoqd2SyTaAKIFkZQ/ZCJvGRVwPH1zVK4uoxqoq7vnQLkQOEilY
qvnKjw6tDjPIBj08rOKCybqHMc/8nj7G0mTiy+UmmnvAU5LTQ7MsVolXQl5z8eUZw7ayvrEj2Ogm
ycdbDSCfPTK1UcwkkGscSbtsEMvyT2nFSeKXtoaPjmhcF5NJbrBKxaDD0M9kto0unngZrnfUs9Y1
bi/Zmtk43Cy3+PCrZ4t4FtiWNsdTQ9BJD47BOEhAHyp7AXtbaIccXhCXGV7EYPm/FmGh/5FMilkb
UErYLQiFCRi9sQDlfcaRwU8TGNbmVrkArwQ0Tae2IGzzE2apM8GH31L3QEyvPqyM4SeK/4YpwJaL
3FOynTCK77jxdxNXxMNiVDee+WbjpPNykNIIwBt0kEA9zGTB2Mw619bDwG1urbphI8KPiqxitCHE
rolJhZuoWwp2um90giaEdfEehC4aCWc3DfkGkHjhe+SvDf+MDC9FNeYNe88YFxa1U6exAkS2UB+t
kSBFHL6Ks8qRjbvC2uma+lLK8RGpKKzZxpsoOKrwE4VaVu3hsEVWd1CMlV1TdgLoZgg0hHB4TAvF
dbWsG0KDWmWZjP06VHFAGJiVDQbFTU/HDXJsBHzVKOnOMYalLeuvRljbqlc/1KF8ZTFK6BiCWuuK
X3skhIspJdU8WlyxqVnWK3vkYDxakItABza1TQQqCVXCiCr3gyXWpI5KnenJNNnGfiVD2LKuoa6W
d18h4ygfLyrRk4KtZEqI5ir1T4Sp98oJbnNsn9L4FqfLjJO8XOLxI80iid57f5G2Z8Hfp3lX0oLg
oAKlLhrcZ8sSEojCp42QnPtmoucNKJvl0XU29BSSJI98Da8aCTm7eZSS8MdYWoEgVS3ooahDvo3y
HHjrHl6Dx1XX+p88v9853nkKFB3Dap6iIPQWwcsxKMfm2BxcmK+AAwYGtO9Nfyg0bhcOA1K6ivsE
t0qWKE6N9NVXDkvllwbWkJ8I19rPiEPdOsg+bRRXsBirY2bMB22XK2Q84vha6QUe2R3BQk8Pd7kz
M9q9V90VDQW80c54o42WhRojhGiWPwPB7oy3cJi0LC5lrIYUukK/hkiFiCH9hwIpLe+8CfGfeoZr
+wfPNcyIj2OAhjmN3deGqScsWkpUS7sGJgkCubZOGo+IN9gbbPM5letV/ecXS3pOIAP/U71p3CS4
Vm2PCMv1H2YwD85KMXP+QKq0n+IdkQLI5g/t6R2cd3FTER0crEf5NwBIusov+1wSc3BS7gwr4Zho
JPLYsxY6BuYAphp/Il36+3SJkFZbdUtl296VezsyAVgkX+QS4NrHneYeR9yN7x2LsysGFf6GfwEL
/21EkNuj47OAFKGsU3PpovTH1h6QGgDlMryrxIExMCgXMFuqR2EcBZqvUherPG9ZR45vMYis3tQW
aIIrZBgMgPwvTnSJlApM5NhTwKONieRF8rXoo1AkXUKQ88OCcbSJbRJ/eGywbvzxsgMwsGnpCrYv
/RYH71175EfjT57YoGPAdvk6a3iNoElxWQ8LuHlAewtlG32nz4rTfi+5IF5FvCKgZcgWWjMJ67nm
2QnzWUJaQi7EbVhcu0n1aPxqTGkTxGWqPY1HD+qyw8BZwL5YDKT94EHh4zcuhN7A8khn6Ch4vaIn
7/7WUqS3K2H+2leyGPg0UcOiP1p6Lllcn0LNF4wDBwQhPbEdcoB4Er9nxamgIBVf0eQHLvy9mbtr
b4ofKN1doVmkemD0wJPYYciVDCUD2W018a9wTrAhpAsDzXBYb7CdPCdO+BYyhZPhvGvpgSa1Exeb
9wOJiJn6psBnVUGxSXDsClyzPQ0A/ySCXdyY6xK/t4Qw4OjR3E+IHRrf/5/CstFLq5IxorHIqvLY
CrjmrOALdZpeeoAjrbkddgx6XOyTKzfQ94kC/0IdQcw5zsLJEsaEvH4mx/1aU9y5SHAcdDyX+rNP
O1Zh7q8Ie8jtS0+2WkR8KYB2B+8fx1FLNFL9LiHxJyXalGXUnHRkAb7FWKY9GST6wEHxOhijn5l8
FojoaJxS0rrm+VNxkL5uNFij4a8dYRaubwFO7wCXHWVe1bNxrr1zqoGLBj4MucZW/bkJUsUH+dDU
NxbxaEMMMnQRPOPU1tA2jfsmX0wCZZW8tPQHZYJenXUW6i4AxhqBQYE3x0m8RxEbyy7/VNN7A4Qz
BtCBUDfWMQnxKEVQ9aMwWaK05j2qtnYgrxPspMZV3gQe6weTDAl7ZUoXV3V41qTEbnx02Kzo51E7
TmV2RmBQNvlauLlspqwjK3OCGB24ljoNEkChPH8sI3bToR3j1TqUbKDyYHDe2HEcUpoCAwTVYGLd
Zo/UMmJuxkeM+8oKwhNoIjgyEvthMl96HNl15C0y3rE+gGLgshdDZZlBPdSXNqxqz0GsTexCh67f
ABCzTCtlQxZhI0kr0ftdatmLusaJQz+oX1MGko35rWRo+cr4g/jKj5FYPfT7JuqphV+F125KOQzz
Y4SAqkeSYVx7C5YXLyDX2BN68wFTSFO6EKPqybRCo+mhspJGvVbonroggfL0zoyjcpzP3nY2woo3
Tjmel4UPdbyqf7peeXHDs1fEQSVyQV6CGdK++9UxbZDsRpKblkKt4BdIyJDmIeDxYOi/f52yC8C6
QJ0CWNUdZf9P8N0FzGe9W6ujtW2QVCU4eMSL55OR7XiAvwm9mKP7Oim5uwvjkduntdd8hOgMlyoV
Fttm6NfZWqQjWzHcdBkTKICjmgEy0fLZjYA7ZonTUcJBCP72npNCLZrD/EdYhEz6N7375P88EQsk
ZP+cBQviC8XAWv6Lty4+pDcA+ciaLCbGjEAu9SQd9fBSzrFVfRdf3KGMyxrvTXL3/Klf8VPMuSYi
/kNKijFDPuU9wAXwS/RwTjoRSW0IUCrALPoMbm2MJiM6W7A1+wWqMsdbuBELcW3pJBoBZzTCFRV2
6S6cY+voW5sHoR0xK8dhUvvoPKpu75CwwcHzqI3oUCYwk6n5uhSbc/QzSg0Zg7VkLrcq8CO4NZ4D
sh4I2n3jA51IRJjprmMZnCbkZbE1g3tPhKKB5EobHmzA23DAeveqKrClLPfgGfh+CJ0h3ZTAMjwV
aVMJDzoMSIYE1lpUs5i6oqADzQ1SYmYKF72BUDD2zLma9lRMXx4HZoezthVYndDEqA2jCj6WiHVV
k/4QiaZ6dCjFl2axOj2iU+qMgIsXojP0MtjIWQV7nhF7R4cvBkK5W6zZ457N7aKZNrLky8UnCeoh
EDtQBjPjOA4LCkS9eBgle3804hp+p4ZhZ9NpeBGfqtfMLViWIcds3uJlUXeqv866ZpaDLhSw1i0m
qKVyV0ZrExPygjbPDgKMfvoKA4fMvqv03UaxmyCxSNkxR2nOiHORgHNU7F/HqJZ9F20dhcyHvIcD
cOhGuWDYB7BVK9Ev8o/o6nT0K5p+c+zrUOgr3yM32n1E8Atd+yPT7bmt2YDtEIilMFZiuWnZRyqo
+qJi4BENp8XK92Te9i3iNUHaORnVyA9sZKbQAf0EygpTA9nxpHu6KMCWtV0v4DLq0WXCm0you8pB
2WDi02Rv0+RbFAyjKjFXlkwErzpuQp3CtNWcOWMIzvDoMiUIZ3G99Mh+qYZ+GbU6W6W7E9PoQZyC
jqd6wZa/DdFtxpKywew4GARY5DfPqGGTzOtB24QsKJElOt2t8/t51m2cfFpZF7MWyJWvNIRyUVoj
hpjEERPQUPYYtS9DsnWAK/qTxVazEd+ABvgIQp2cCtSpOUQREGaUeUh/czaOIQBDGJRN+MkGM0X8
ULnQKdFxtIgGp6UmqGQd36RFdUCTZCYMIEHS5UgsTApJjTs2YefqujzKukusZAvOKhyTDpB9ZCDj
0M/jrsUo5uzYIPBmAATvaPNg//GJT2oLegkqGkRjBZJ8Oc89e96NLm8GKby0o/y4Sc9h+d84o+fz
pRIS7kXtjUUtlYyo8RK2eIHj5k8z8OTvvAKiCVoJpz5DM8O/3206Ftyd/8oifrL/okKOaE051MIa
xwnoBC/5GzICl3EktPEl8M0F0zGsUWERzlrzEdqYQWN8a6mx1gueE/0tZi1XJoQ2NY+sO1CBsSEt
bTSDTBV76sHAufFp8NKFqXLLHOzo5ihnukJEFW/Y3+HmUTGAW1TtD6DdKoNWC31g5j8qM9k0jPK9
8anlL21sjqiDiWnAre4MqJqapaRiLgTW/uGRKmerPFfcLC2QvAaxCxxuA6qZn8Yzw6Bw6X8H+6HE
KO2jbSHTldePPCqGWWN03C2YN2x5mAiJIySm1v8xiLJscxpXXAAmQpmB0fjBC7HQyJuwCDiG1uRv
qxS3nxqtk3KazdosbzOgHaS6CfWjae6GXe0iiUK74xmAOLVlYd2pCyPhxkygvE5fya10iIi5qhAP
sZlbRQIaC4IwV7/GHXw1QlH5wSWJTHi9LNTHXnMOiqcXaG8FOiQOhKIHiI2aNmvOVJUu2Zah+BL5
Z8+5ElUMApBmHRo7IpWWHWA4zMbx0zbb1QSqDBUxOxgBipVpx8u5NdUnrXtzVXOOdA1JMS+ClNYy
J4UJidEkeSsvPEL4vQL2kmA3Eo7RtuV0mC9dG5izyz6ccM9iwcB0U6JEQGo0fWs2fqsTFc4Xe7tQ
j7lwLpQKu0aQotQgO009FsXm2yGPAVvhJkvueLvi5LLsihvmGonJK/lM0NEg5PbGtaI/crNGzwNo
mq5q+OTeBaNh8EJSTn/c9DMruTiYKG+V/GqLOe61EWY2VwE3PMxqLD7AhwEJTvBqtDdh+XTVn459
RF/chE52ImN7ct3wKfPAEfIwVRGeby+1jH5PMJJAE1pP1o+4Byk7iEcXaBvTKn4zn8RIBIoeZYNF
BxlNrJ9ArCV/dqM1x87Hpoh6tLZxKbVPyepP7XnK0PitDf4HSrHBuk1XC1vIfYtwMDDSa0alJJtm
J+J0HdXBUvlpoQJoqHb0XOPR9goAGLhTNSkcLM4keKHD6U9ac2FiWznKCsTsLSrlLZtMTTxrpNp9
ZkqzFcFX3ef/vx+aSWE9gxlNUgNW3ta+M7Ph0F23jnkQovpzC+WoZOqaWnDmgj2ro60Zg9QxU5LV
aiDF+P0VhoM0S/Y0VWEiMnTAbgyDSWu2CxOITXqBRi9Af03xsUno6rV1lG7c6hUxuoSptNNAtjit
QNwWAPywAIdrCU9Av2RYVlwEYeuN/DEZJER0uVUM0UisOzyfhZnM+kS9IBW4O92lLuXCCpiQ5ouW
c69HwxxxeljVA48V06OGR9BkLwkDhEhENdJ3MstUEuCl8muMH4yFd7n9HuPKDojN6O+a/FWMfAEs
OaBTYpA6a+Wr9r6VyCPcL5wbJOrEWA8pw3i27WRRbnESLgXlEFycjerjIdHIaJHoyXViCpJnXZjE
ibCGY4BrfoSVsajab2HKhT3WG+H/JE7CpiFno/FMendWgG93dfVa2f6HXlrH1O7ARc2s2DkqPRqD
QT5iIYGU9STMGVcLoZJzy0n1iWUDbGzhqWwdAZQnNGpVsbNhbflxtXYaZd/ByxlsbWF05wIUYTVN
JgomMy0VeJ3PZP2o9A9skNSGiyJ5hTxeCc9Kf13k1H50z8XLFYyXWOIlovpC8pojRgzwlkdJdjUC
kumGb9klh1T5YmvOn0k8a6If7MZZiJo+e3gVbAGnsozDe6FkkLgQkyDt85jgxT7Sc87yodvxi0am
eIZ+c6eH7NlQH2aIrrcSCPv/Yh7XjpmtqFWL6D5o31VMCni/6h2U1cZDIyQdhGrinnPH2+msg8mH
yEKk6wXPUfLgw/YPN0lGG580Ccc21DvZnIQffwW2fGgdaStQEHRsOV7pERPhuWeJ5Mqmk3QhRPoh
+TzFtubXcIqRx8cJE4wXY+p2YOXlcFXVNvpMgnCnVuGyQ0/QmT0zxGRRWxMzlb2m20AOJRe9DZht
+mLRK8hQRvNcWjZRzNFxKNgXWxo42QGhkZirWNMqlFBDyhhgEusUiCxThSm7/9I5BcgMdQeOvTi6
5s1uCMhrYAevF8xwBsEy8xvxp1s9Unyo2UHFYxOVF5VDBDdqTTlbxME15q4pQvwddrDypikr7l5/
XlY4WAbahSxgZmEcfD4/u/xziM/UJiwuofYhUiVT3Q9xdggIJ7S8Xaf8xKhaa8xRrjI1aY+wfDn6
I7Zg3xEe5337KlBqOhsFC50VvUYN36N9TqCIoP7utecQmku7GDbRVNy+pgF0RsqM2azq6TiVoY3W
ZGv1oLdB3/D396xNI3ENibKGppBJ7OXIdR0UjeIQymDXOv5pqIj6SS+snJFtgydldI/aT7CUtYO7
4pT7YfJmaAwys/dIA3lcUyP59RaDg98d9NjhzuynO8sk7JlacuEo5Ngyj5N451oi7dVCWRXADzlH
6DhcuKzQahP94SFVdG05ObvaJsRSQP7XPAGjnCPL79LiyK013SqMijvk5Omp/chlgIofUZCBGmwE
HGZtase/VPg79P7gyxC94EoUC55UuB6VTUBp59UXm7le3VCCNQCFoCI4WOIhRraPhBcTaagq8sMY
OvA6ghV7D+wDDWO9zkDNFL2hkl3Z0RckuQ8/Ltb8n1G+0BD9F2WwDyoczzSqLmUGjYQLm5AvqAeG
K9Q3msoNkzssUZG0i3anR9lJT7Fal/OgF+TXLwyHp0CxtTOaQ++WgGRxTZeSAEpSkZxC1CAyN+cp
tCKu3aAkX7nKF7VyVZgROVF1qOJoZ9E6pyiM6Ib88paJG3AZU5y86E5u5Vsz7d4lNgiPN1gqKDia
OtjraEbkUfcYymSDtlBsiU9eIBOMNjE/Lq7CuRtteesGlnB2vhoZhNsxUnEtbOYob984+XnTCgW9
Tr6stMP0J6PA51ysY//GW4vuayraBPeZh2x9OhGFzYwfkl/T0MdVe64aBJJuwsgwcLcJN0GBianA
5FKz3PHrvzpkDtXc2Dtk9W/OSzSRjAeyYjTCKR261buP1oLqcIbIMpfZymD57uo7oOJvHZvfllbe
Ttn60JhpHlYPZluZE64hWM8Quaz1FGx/eeM45ZIRarawydZ85tzRA3+/Wo/QINVFyS92K/77UF94
iy2WDEVTUB+Lt9CEtaA9TKHuR4JnQ885OOoetTlnkL5Won5vgJEI6mKY03S6xtFpqZ25NPXbdLl1
UeVi/uveuWT+f59M/o1pcKyDdWnu0gjA+Mm7SmnTj9SQ0oaxzPXdc4+7xlbpt0NwLpV/hvB3blEe
AggwDItSpnLOkK2jzoKg4uxNdrYbD74nLIuvcTNCnzNB9Tvmqw4nqqpOAZ7lRKFIw91VRovO6DS2
eGFqh6AcXhu+NxfauDiFXrw0iNXQ1FUW7WqVLIqJJ95yicDRibv+rFXB0WU5xr0emFSj01kwTQ+G
sFklPC2ni6ts8IzyjSJ+tcOwiJOYloGylxUtT6rR5MiO/gk72rgsYGMNeaaHUhkvUkq3lDXmVpGg
URRiHiNMp4S3yChf97l9dtGWV/Cm3BrGBksqpaJx0xdgKTelhk/aBy9KwDctskZsXW0sHQTmdGJe
9iqVvfTShY9hNsuegadvDCxBiZXu6T3cUK5F6yxq5qkOmHAesNoEv0vgUsGWzKNmFWsvK3001VJn
ix9Rv5TDeJYi2yTZWQPh7LXKQcCM6dcq7nep7XV3g7gISAIzE8Y19O4M6x2UY5lKnlxwY34BmZB7
RRLgpz5aq6bBJ96Vi3HkCop0EmRo9FgbYlU7YpSP/H1tFl+din3ZqXYlvDZLy4n1QsRYIk6ffq5V
dLsIr2LTTes3zKMC1hEMTbP1iJfVf0L3pQrt3Bt8YNwBeZx9RjDRhuFsSfvUw0BJfQx+6mI61KqI
YPbqjydoGBygJHDycrAKwCv0SUZw4C/kxKlgdBDWTMsROXgn0u30u/rSofVlLAZ5L32GXB/B6C6n
j1exmMgYMQD0A7O7WU315VAfe8m3zZotzchywB1FX9jjstft+oMv9Pi+gtSM6fSY3o9Y/a0hzdce
xhbKgXi8Y+1TURU2j/9YOrPlxpVriX5RRWAeXjmBs0hJlNR6QUjdEuZ5rPr6u3B8I2yH49itpkgQ
2JU7c6XG2tzkpsgXUAoqSbkKly/uf49A3lXB+Y9HShNxplz1pGSkdmPSKkP7aPrIcLlKbq5EOqUn
y8NL2N3baVpzxkk/ZnxGPZxRsiq2QuFzOf1zix/dF8EKh3mcVyQ1TNc2o/VJyU+NUaHgogZXpChf
qfZ2E/RkXZEPuH1Ro0YJIkXZmDrpdmLqMet9zOVBNtgCcMOsBF98MZmtyRbP1D1jJ2kvBnukcJUv
bTELeTurn3PnABKvMnaR9QJD0SwueIboahoWJPGav4POYG0OyP+pk4YJwiGHEe/ZqIFUAuBMwdbA
6EyBmr23xmeE8wVK0B2sHIrkhoncd5ftPhL3OH704QpYOK9YUvqO2/HhX6kZkRBRX0r9yhdXN5fI
JFtG0K/juoy31tti16LyD6CJZD77jj0iYSuWDazhxm/rR4mHbG4N9Q8R6v2m6M+QyVx9w40pNukh
3XDqoHEySfZ46u27UVMgSi0P2VyQr9w99+M7AILhwbcYq7UwASQsag0oi4QdE/8/etUlwfI906gG
vy5+MVRAVLNo1wXwUiZB/gF87EbBAyYA25dseTNxtmR3HhiRksHcxDH7g7zclxyAQBJ6jBaeBVac
Q4agBCxy+le+bOdZMVDPzHWEjMw4fI/xm+X46VPnzWlp5kK+1jscwQ/d/OPY9iaGvLvUQVEg6Xnf
dfHSjKSYKQ+xxfwoSPEWNtQy7kYcrAoyPshwkHVCdbYoim6aYJwojAH6UN95fgA/nQosIkxjCIyO
sbJwDvd1y5HnqiVvaBpsvje97fErbF3PPiHPkl2ODz0JCkcHw7tmi0Nuh2RCFTMeX0bezxZx5n9h
LuEMD9+SxBGrqz79jAaJt5zFj4N31TW3nsfkLZv3CPHKczAs7mz9LjjADHgS/H1Vg88YqT0agmQG
TAtpw9/HAk0Tv7uWEtO0sK7hgZBUH5usX8G2mjoJ7PZVDAoKKcP0Ac60RjMAbVfEb9VYbBdDgKZB
L9wjT5QcEZa3ycBzWoyUabBsAa3LvZdGEDfOtyq1QOIPVMFynuEOhnRQN/M+zDGoDOWLhdTn+4+5
51b/UTw1LkpbS1TLocI5ocLclzw9mhspU5RmXK2PRS5OseDAcLKRBT2p7fPhgSS6hIM9cU17tV8u
AVXBAaU+N5qTi162J7QWAGl4z+Ue2mLbIsqxda10SiBqgq6Iri2R8CYh/hlTvL5fcnDLJaec8jyX
2Uvt1tdZByZkduN/GbVlHRAn6smpzkYNwL1h2Yl9yRlirK/sGVoSuGX7U/KwzI0P4hc1xmkR5tuZ
7UVn7l2DGSj+afufinNxx6mCTqNDCYIrSR5iIoHNMCZPhm1yGzhaJidDJnwey8ShVoLkABUT2MdH
DexbBbMjovPPZfWhuFWPbB94rxL+kZ6OX1AztpZ3SCrJzp1LldK9CaZ4tR2ZLlP/b8ujp8qPi/ru
8OnjofK5i+Yhmmy41Vlk6WTMLA9r6bpIQNZqDz4eE9ZyCWZcnJehn+seoPWwrr277v+xqPlwWeXM
Go8R49ErXK32JefPVp9JflXRTA+JDiv+gS3+M9UPXKECHU9Dzy4cHI/pzS2ICBGKBhcyoJU3PJc8
Zt2FlyEGE8PmRSKAIygvh3ciIBVhjyL76VjULKo9awQP0xyql5F+toqLlKYDvo5Fz+qjgouCasfV
KOejZAeUIFPXVw04nrXu+YL7PMD4CWIgPHkHCbUy2usiYi7f0uZtcvaJ91UhKWr5A9tknvpPHqkH
Y7OVVXXGHrbN8k+Nb0ScpS/o2WGsBU45bGbuO6J9LEAPQRkelPCQH+Ije8liN3qbBnuaFfPvCLFN
QPiq04OBJk38Yusy1sv5hyTfsecGqX5HnFZtAZu5O0cgiA3mr0UbX77Dbkmuu9nNdJxvvUi2G8/E
IZr4dbDlsajF3F8Buqs4hhKRBcC/CLQs4EBmnDB7FKi5JCIHAuqsRLv6M3cU2z3WmMkeVTyRLZk6
k9v1exdNkGb+YK0iEkl1IaeY4uSLm4HKyLG+wT/mjDQFiJuDCmzarxPEbx7Gu5IYjGLOHredOC7h
SL8MOlg4IVcnr6AKh+UP7yr2+kDWTISHKPqSvTp4+25EtCaJbSPliWk61wTWQuLE+mFo0sBF6m+S
9gPFle6XBoh9sfHFuDGZAouKZoxJgY1mbwNTpkMUGcWfmEdnflQ1KTCHx1yN1j5uQr6SIx5+9hFQ
XUh04UJfG3DWAP1mA3G8aqtzuHH4Suo2G7ZrFlKdo92shd3jf9t8gLGDBGzkJ4xgN1rG+O/21res
3bJ4M70DFSyhzeOJ9y6qFsvXcWlIGbwz0uamWNr+HhNuNXlVPE0M0hM+v3Tp/RCl23g1tx7ab6LR
2bRiYJYGHpHsda88+QiLZXvnFldzBhiAWnrwIwQeTlMmR5oWWKDhtM+xzsHLiO3LorzbW9VeFANM
P9/i7MUY/rfwSrcc4bibkyF29XHLtyHK6EFKPnRIJgS9YqEdkb3teIYqjfxITQzP4OWBqUyO3/TL
Lh13Ur94WQhbKEhzhBm0Wq08MV6GaDHLbs3n3lXmJNryo67o0YDR3YSIqPHd6MsTZIVVVD46515x
Fbi0tLQa3mB1n8unqLqJhiazN+Gfe9+F3zrBVn5G0WEjaTDeKRFuE4G7xdBJkFqc65Cgk6o+LZvR
jhq1ltOb2wU2+gzSHD/VE7cwGx6zu18ORlmZ76eGgvnwQF0zsIXybbkjZuoRDToYtSwYMr5Dy57L
rIHzLQa/z4bTcd3V6x4AUiH4VLp7lPwsnUzG/FjeNpY9Fs50eAm59NEs7MClwsYYad3xsVvo6ZH1
yPLuFJibaXenPLQtHjG+QjAtDBfROjFcciMxpC34uQRbohxAG/tq7YnLcGH5lMsaPb2DE2Dfxybx
E2iQi6MMEUPBD+QdnzOotcVDw6RmRRczKYMsZtdPRYcyTJjiPGa0fJ9BP856HnN4TuPmpg3avpn9
7eRiHGX0k1MN1GXYWDo6KuXmwmf5eDDyfofs5/H4ankvlu2BQZkc7qVmpAKaFd7IbfriozXGi+2w
JA/POBKDtqLYsVLAvvYwhRiApK9fGh4LHGf3mcXRwXykXGE+Lwf0CT9mqD/74Xuo4fezOeNeajbI
XnQLo3HWCjPj8wgiEVXPhHkr8Uvo1J0TdliVKI4cPylJ3UdE//DTF5DLMizHFbdLfX6eYIGkX3Z7
Cd/cZ+uvfA2HjxYp1EZkpVGCYzWfRUnlgpnxFOI+rEfqKXTT93gqrm7FeSN6nbUXljex79waxBct
+rH/23jSyTP+YLbtEhiWxquR8iXGI8Bpr+GMiMNaISYZvBWNxz4lWsCdHeYRIuPFz4RAwndmatna
W59tPrCr8znGoFBdTK4gsoQIONRHMUX+7zGz1Rdxh4EoIqWJDtfSahdq5asutDss4bU+Yh/GQT4L
m+zLshdroMnkxyipvuilTlv+qJkVHN5YUGkN++hoa2e/VqSLlc0+utbHrwG+8EDaz2G4Fdx2FE4X
M6ILIEQ19yGHsz5f5inQGZ1hnjxnJiAU4dnkQMyMl5ofE3W/gvZjrCvZy1wwA1b1zoMFr1s3qO1+
fg1JIEr1l6NpL94y6CiUahX8D4ehvA/9e2/usmYfxiiiJ3cm0fTiDUE3bHHFZCEkD1B6x769+jnJ
gLuuPUFe92kPP8z1yZwehXhKjYtKLpULWO3cD8+D89ebTxnR9YKzLilQl24RL+b9Bure9QfByOPu
RfGSWefeuLCKctSu8emoehg2cb2/en3qFrdkdE3061y+aOMHUdDMuDH9SZ99c4RN+BkphTvdR10/
k6bNwnupHQfzLN2fGv2Eis9Vad+FPZ7iRCDZ7dt8q2He7sJvW3tqmdO6GPY2VRmOR/NNy+YW4yKr
R2W9NviUrqGEHvs6F8HyqlPrT27dS+uPHgKoB5WiXbDgAbJAWkhoXAHyo25uBVGZ579J7SmbOQ6S
obeCku9CY+Y7lxvGOuTq17x9z5J5IR4gvsJI4M6LRhtVdBiRjEVP3o6sFn06WWbyXrMcuM/fMhEk
APqhfPmwp3FtUKDIk7FMOewzcMbY5LFerjPKLbT4C1BBDX9DuzhEXCjPZcC0d6O2h6Nlze9ZcyGN
o+FtGhhQLbIRABTY9kIM/kJKnIajQdgmBnbh/nbUc/KBVQoCFMPcHLggdqKJltLqd2juYPY10OV0
0DDVMOQV68Y6Z3x4mvbOwSpqDlHtrWZ9X7dsbxMrcIlHK1oqy1LfQexBnn6KWRoorMGhN7FhIGmA
XXbEhKp5B/9R4DPJCTjc4ypQ2RGOP93qNhwngFriAgaBeKXGEYuQFFnbHF7fU6xdQM1W4A4wkXxT
RlF530RvVwWDzKCRrQ8v9JhvPZ+U76bODo26+e/4VA1tt4DeR5qvV+YIeHTPaD0lXxWdGvI9k8OV
NzSdvooUX8oGvkDxzwLmJ44l6naWfCm73A+jjiuOX4GagbV3ju7666Kl/dDoczF/p1dwCQJPqv+s
uh99vnfVXXTZ27aEVSex7Sj7T8YlsjDISDlPm+UUIqug5CRHcdouLrh101khijf9vYrp+KHmFbcB
zspVPsiDToXB6F/RxE1J9XeHZXhjV7hS6dWTI8W06qrV98h+1pAsovIMMjM0bzHSZRKE0SahWuvk
AcXQaA70iWeBC2oKn251+sIlnTB1jdjz7eTPprfjBmc26Bj+c1gNi4FJ1O+1RmVeChwNQ5pL3sMY
D57412UBBRYsCwSr2XgHsGCM7tp8HWus+zapVvujgKeYlv/i9MDOGZIE7LoczzRm3noHzjDEreqf
aU8Pw7fYfDQgCgtMiATQjX9d9GVaQUnUJLRvYxPwZa/4KI7AaooS+MCHSQJx9qHX4itNwPElh9l/
MfOX1gj4xVZA0q6Wq8CxNqeUvFm7VVoAAzh2TkP5J1escbi8RxsxJxu2S7h6ch4iOdSmzw5mG3Oq
NCvd42BNL7EB5vCB7QAMDk68RsuXAzfP8J7GBp0C3+4krQiUuLr20IAJo476hm016Q1M+6POMMkL
warVGHhyB49URHeGfJhFn2XG+cnmUehMr22CgFQZN8mlUsp7o9PVJJxrVRpXCzYj4eRDRud3ahnn
PnrhRew6nDPD+OO0HT639nmmIMEv5IlV2m+VOC+dhLUaN/OBOXo9IhqVDUxf1h4vpVH+HVx4Sgqf
OhBJoP3IVlT5mj7Jea3Uz5wGn8qaKFn8wyDeLGshL3RX6D4z7BHkVg8FsNUOWoFXp5i2MMJAHTCY
4KpfXhohL1ZWzmmu4HmWgVMR3oiPPk6gjOBleWx5ZucAdZR7Y6jjWwl4pjF/rJg2X2i55Ff5WRbe
5gFnr6l0mgJaTKBRico39GJvq2QvC05ivbjW/V979BeNKw1sRk+dG4CpWNQ7Aw2T/WY5HJkJtQPd
XpKeI4qzXxiJiybSbv3+S+THxdnFuY3mhENoHZpmm4UoVzy0Z7ipC8zGiB4aQObcjIlpoJJ4wEZ0
bys71nFxU7AnRGAaU5w5JPWOHtUoMUiwyOsPJdOeZVhqw376MPbmmw2CT2Y2njy44EI8sVp+shIX
UvP8rpfuuW0i1jr2HzeMeY/ykDKqiUuXp60iq10R7q0Ii7H4uUX52a+0r0bACIgyB7E+lTgafbnz
9L7fpfSP4WWxgYe7f0dV0AM21I8SMixYnerFgzhL8QCSVlXZ5NAB+1DkEQWRfFC7EcnPVv9RIXY3
g9kq1KD2O3vP3I6Z+k/fWhzHykxOUB0uApUgb4xjVsMtaIl51ZOv1mwGgnJucTJ099CaXhGjfqqR
FWJj2bupiP8sJ1fLSxb5sYDf1e1rTepBE/KyRDKTDDBQ8LrR7FdE3GpKWTFedTbOTq0AjRfxWCqs
Il5B0QJAXH6r8TPibOrSOGnl00NaxK+hsmgd8ygPoGoa7wL+4IjkxHKPNRdeGU4ccK+s0Dx1QChH
leAGkgTaIKpsMtbMFWEofM6CyZlYxIhc7SbZT58bzymwgilBwsji14TaJMMV0GMaYI8LOrTYYaOg
rjVsfn0IrdmIpFGlEpCCD3U4xKE02uDp6vrTFMA9Gv+WaLQbe8JHdRjIqUhIi52LHm6a1saI8ch7
/t3U3HhrU4ewLLJBLo3m9JmO4bcTfxMU5WpR9r8MFa7otdea3JIF7iyBN44XtXiJ/NfQ3anqj/D4
8nEmKHXr4o3JWsLVnAn1Y1Re+1D9UtawyWK2qvOdbY7nDDM4Xq3J2SGJYG9iXLdJjVsz2l/uwCqh
KROJjW/eQGIdnHMvjxX8EhcNgR7BuVjr/eeU36cQlz3D+1Q2N8WMX2Cp7FHK8AfycrKr04IL1jAN
sXXJOADaZXTMbQYBWx46fxcOxUb+d2rBamB/Si9BxvX2M0clAhvOK+2tm0XFXPA+aAVoWbmwWC6f
XAC0jXvAWen4UID4vy1GAAwLiy217YtNwqaM4OTiVCqowFmArR76S7wQe9i6ISF6PffHsd4n42vq
niKPOKB40fxDBpyKc/lQm/cuZQCtfgYEHTtX7woKihtDJ6JUu6z+e1ZrcnqN/nm4G82iPljccmuU
ePOPvugfCcMw5B0GpkEaSEIVca5/sFt/m7G41+wpGo+/m5t54QZx06MGkWSb2S6mtKKw9bGJ3fRp
dNCTOxiMoNgVPD8sN0PqGm56jiM/ZqxI0oz2En+bIZBYPYidILTbrRysZ5ApCVAq+svijn1lhFrU
wk9wtnWdEPXP3lRPP6zgG1PBQq1c51EVwdAwR9ZN+joukYOEEUq3u11PcoiPT+K7XrpaOO478s/A
2ZK/Z+VMa252/+0m8JytjWna2vY94zvVBlB8d95fATdNS7VD6NyW03KoyW3GL2n5Z3SUfvp1WpY6
cfakNQ/kzQoStASVo4Z3h+slBW+RWg+bOjZLvfImnRPSUyX2j/ywkFwWoESB/0BnlmHKBls3MCQ/
LBavKfbrgoyNWdrYS0K44JYAdNumwKKcraMN33N89QoOcIm2m8nb9p6DfuWfllo1hVpdm4QOqfUI
o/So6f52UXd9+l8KsqsmSrOKzxyF+T0B5p9Vi66eBvVwLQhOVs8iv6c9kX0k3JnDt+7ou97rDr6n
8/tA0+XCd5DLqXkomyMhabaHyXwQdGjae90JKBuz+reQOBv0ulYsTxjjspSasxjgnGnEQL3SJQFx
rGKHhjxW09qwZerMgY/F9puFZm67KO0Re+JasJcLT0Ih4uWME0wu7d8mdVYh9rfCzlhp7Xra29SB
rkB/ACK+N5Mg0V8z/1rx+Y+weXcoVnl0S1mZNrOkJ09/0/MfwcUwZg79DbiY6N9MoL0wsSGiaiYu
47LF6yuvNcNzShLVR2lnAQG0gTM/qZVuG/nOkW3nAf2MybBJjmmiXkUyYb8fuAUXn2G3N+vfCAOk
nw0N/er92+QTVMTum3Eu8WcwbUZaY229YLbTIqwuHIOAcdvNFETtyAEIxTgmhjP41zY3jlU4/Qsr
jGo8hZBSQ4ygWoMjaSrES7y0XDtV1T9D/ApL1p95/7eKORXalQZLHdABxhvBDnAMgcykcXKBfJAT
XqEkZS9g7sV9fTNwboLrePfn6ZrpzPQG10rti6CdCOz60EdcRogMQdABzZJZZPMmYXWoNuCdTHzI
omSvMDBMyY21zI5j8ZHi5OTWjZ4kKdHKP50u6OFs4rUAjSxhTkF7cHDyVAwN3kfaclFzYYdocTby
awbFuO4Xtd4vjlXrfUyqvMHhI3JiUjfPwF7gaCietPaYmvWPX/gc64aCyQ8yXG+iCTDbIHAo6rv7
Jtuwgf5HjcxrMiKE1sYxNFgP2mwgRH0sO8Ao0iaPKRHEoiLt2YcX1h5HH2CIITvXlDyUKtomBjsr
A0F0lXAxbefc8rZ6+5bXaEOe55kbQXeO6ZIwnAYqOXILSwO2YVH/yIH8Y6irQyQ59QzVTsNjRKD+
XPKBzI6G27OYnv1YHlpWM0XT3gidECFpr+7SVIGlSjbYuDkq9Zc+i44jtQh1yk1OM7k/WcOuyAeq
8Krk1XY5huAXEeZP0va3FM/VkOWXYnmC+GtVqI+6YfFPtV2WbYV48BzYx9SveFX0rtLkzbT81yaz
T6qLzyqVZ4lp19FJ1fOdnUIncIkaVjZYDEHEQqHPhWG7SzAecWRZPp+WbMqAPrxwJeGmS7Jehmpf
fO7x8fDhi8uIT7pqjSfsKUu5ecjLWITvdiDMYvDL19E33KO82vndk3Ae/8nA6b2J832ff2WiOCDn
StRQ8SMmXsZwcVkme/gIm4r1WPxvWjXkins6uZ0ERjtWAYiCXlUi1fwu436D/U7Ho6jIp8IuicXb
hMkvweZVYX2fQ+YUJvN6CTvOQEe4QONyO5eSxV7wNtFJHmiLKkw42fCoXYIc618UhohBtaCruKml
w01yzvzvw2DXPdmcJkfIL+E387ICTXEErb4pskcKCB6+dSlYag8XNAu4Hlu6h1eO/RkuyVWEXKrI
5/ZW+8QJ2g00K/2dE48r/+j1zL5wu8wnIkNpY02XqidtnM+lXx3Lunr28jrQWXwXvCa93yTgTdk/
3SKClCm2UGy1FpLw4nzswHq7G5f0R1cWhw4fZxtNtzKIlH7wffk1B44Z7XV2WRU3QoM+oUXYp/kY
X4Z+GLOSSCrEDOL+iwqpbSNEkJrFXJlrzzZn6XhG7oafUHHanvhsWDNDqwEUWbsHiwHHa4KBHeNc
fnXEe2rJu8+fbmuPCMHWaon08tRwuWFGlJt1xzLaCiq42DhUcOXzCXRL9uv1VmC2x3IIaqk9Bo6x
AhWGH2X3rNmdje21RxY0es8RBhcny/9/Tj/sRrqt2IQDgRrjN9VuLNtatxOfbYgXYoguVdP9dPji
ZEjb57TOiOTAgWE+5r2bbRdr0u5QZ2g3ZA8YvhpOE64kC5mDm6nZcnJlwh4tCpZ7c7zr+ERzmR6E
tqRhYP9dMhaq/20dn9xyw1K0oyDJXln+0eZ9KVz1XBHZMcJdrsxdZFi7xIueCjqKKmSp0OoI3V0M
Fuit4jlyM8CAle9VUj77vFtLM4FjH9zJg4LwUtrykg0onLgGa6CuU5EdzOSHmicI9cToRorSUOAg
giP3Gnp+6oN241MZozPC7kYIL3gMLjAdQiLL146EJiHFhIiZDQkUY3OJfaR8aq1tPl8LqPHpbQA8
vuija0aeiNY/Y82KL6fUbZ2oTcs+lIVfzdtEb8/mhLjFDwaSOFMr6EFZObbJTx/w5/h4qh2WlX/r
1XZ9Xa/X+/V+H40/m9Plwuo5JZtDQpnjFT2qT/OianF8x5hTrEzQJivzj7rBM2GWbbNbxmQTUx3i
bysi+ipgI2puwyuVuOlKvWTv6K/8XccYiROEHQszrow19zTSX8yA63IOxI07HZd0ITYwD/KL/S8O
9xaL4Beex5V5bGh/8w6DX0BYXN7UwRuY53fl4mlu2N12SXbBfhiEOoaEbjw1zGxUFGD+JczVouzY
cLU4VfksEWeJx4GNVnkU3IEsLGEkYVrIABIqlhaOYiULXiXPsUbfd/MFgqGSZ+I8GgwvR2ItA82W
XRd4lbVP66OsAKZcbBe53L5PhnDZlKdsOUA4s5QVVFZxcuVfdfwblzA1OR5VM6Rwgstgc/2gGU8h
3ZDDX1hfdmpdsyLC14T7NLSvTsmHC2HL4Dx+xEJ5HhR+qIyhKIzzQDXyueJIgRvAc5/rkrOyYXmc
rCRXiM7qL/MmuAHJvu7rE4UjVPfWLyFL04kvTlNpAQ8IDgakibuLIOQAlWiVTdXZFS+RwGdmuxDU
Zld38HZnGwC++i85tteMOkvU4Jseu3uOTACXILQllyi1HxbzpWFCpMHy7E8YxGh/4L1OU0yMbkOd
1Fva6sFUtzeruejiRsKw41HQhzdu33WB0FrPfO5YDnsZraaNDTNhYNU4Tp8dyUXNXPqs870dEaHk
0yrD7jYQuHAUpCvKBDLAFZ7HQSds24fis1bcMWaAXvn8ycmOv6OT6pCXLw5NnK7SfnTBpwGbFnxB
eilmug5muHmO2i9CkzC08wh1Q6HomPST2cyTdp4d2rTZEY4TOj1DNNTOKdt4VvpGxDksZH84r6yp
ffMMTNdpa74CiGIGrfpbXf/YPdIhcTIEgBDfmVSk5yzilBdH/0kdLSgzmrxN7qtoiJjl23Tdpwbt
GI0GjiGBG1lux5F3Rg3uI53KlwYQVgfWLj6Y8XFog6yZTkMWvmReerIgkDdSnNMa5g3n0B7dCLlj
i+BRA7xsaJFvsXr4VfoQwL6NmQvBWmZ18H9AMrlJpQW7L4x9oLVTRLkMnqpBYzb6xAr+lcGGugE+
Id+ytvgrK4Bq2bDrPGhG1aUMwbSTdhlLQp6AZDi48oxvR2ZO46dOwWmgj8EH40HeK8LO7Kcmfd7S
n5xF39CYcA355ilrseNg6/WlS/dCT3vzpeXJWkDYiRAzJm0HX2mXetA2m5CawxwncaoxHI0Pqejz
qmrosqTCnd0inRDqPvVZcXSq8GZ3WPzCP/KErBM4ZEUXmYNPs/foHkfFm2mf4lFhWclF0GNZceOf
uZMauDhDln6+re1nGcQjVRvKj/e+JAk4afeRMF0DPyuD5prN81U47zxWYPConWdzO1NB5IFsdNjW
LLJu5dMh1OgfZYnAJ/kiWD0076nipmcn07GxyIJLt3ytbTzFI8mxibpcjtaDx3Uu4SIZ8fTmACKh
XZbzzbTxHYqRCMssVI5UY9/J+TB7zRFRPg301zIrd339ZtNrJHj6GSM1q3537aqlQn54XZ6EZCdu
0vknQ8OgdAqoVar/UVONRbwm1lGyt2vPsp1JhtPmCxcx53BhcAjIyMM5QB4GZQMyjW8Vm7JGTn8d
3XJJQkzIPLAlXc4tbiBqjjEpdytfEbpmkrZH3VzXVCUU68hDCmI/Jjii6haWsOag4IJbIMaT/xyo
6IzEkJkAhGa9qKr9CHtISKwIRcb+RFecTyE5XI0RMosfEtPqfmyvf2NT8Fo589dywy0Uqk2ng4qr
gghuI9eSVOzlMg4VEzYF4ac8blyPQo350iwtgOQEimByKLjJEF+WrGfQVChuIN5CejM9FZ4Gz3ru
UzMNohh/iQF7ITWHJ0PMl7SkHA/Ed9th0xhGdQ/DXseRq34tnYCc4pSksW7HgBSTPJixFfKHCyv8
bSNd2zqGgilr1JvMQMYZLfaItetcLOV+P8wy5NupgxZKnfim8C8XFSueKpwvjMynlG/NWP1mJtPZ
jCdDE9rD7NInBYTXdfBU1HG9a7P0YBa3iRYVjgp/lrsF2gxxSBLgJJMRzhLvntHxGFI2bcmYEMlT
g2uIhyQ+Y3ngF4IDODOMAeSh0bHrAR/6b66Xvkv9eyEY0Wv11ow3v+9o2+jMXztP/F0rKREyUIxp
aY3YLiP+Bp5ZXwrM/mru9qWiWe7BrXcbTe6loF8MjOEBleIo0pMEtduFNVtwqs3m9uQOJBoYuRRL
1woRs5vyN4ewhhq6vyWFoGVE0aEz7hw1/BmS5K4lzX1wYix7HzmoqESW58lQJz37O1NRGeoNGoyG
D4jmD83kpWg7QHJbpZv7XOLHpgM8pn6j6OogrwWqurdVYJQYfjooARWlSoWLqgzPJmTxokHzmCSs
j+jNSrb2RCIvvxHVSuAXNlAZ2bZR2XxNcBbF+OlF2l/D8QiNd+tSXWPCH/V1khaoWzNbUgmDvRcO
zmzyKCGyie6Tc0cHIzjW8h4jxXlElo4qf+sBkWtmQqwSsAAFW0w//aqd5uc0Kp6UVR3GVoPRRhS/
ZH/Z2K6571OdK7qJSfnjau76pt82mr9xjQZNbkC1t18zw3nPavECbe0y9EV7zeGa1Zp7ldWrA0oU
XDtz7nbxybXp9DIid68t+6dAPqjy/ZBOnGrg+HKvBae7csYk0FtBPxanwglro2SuaStNY+sxkZSg
2MBmxYoNP5EpNr0RHJYx+sCRw6BxU0hiML9mv32xtfxm+joVNGjvLIhn8Mhs+gsOak3jbMzWliDV
+EQILYs2Ok4eBu4nDKUYwez0QZEaJmzJnDuzLZG1+xG6nza3Wh1plVgqhTg8JUhk9K9pS6qMmjvf
pCNidCyeKfG1jRo8hsC5dFwhFUwN23ECf+FFdkAkdL95UghUPMi0e9KRRJuaBSjv4oDKjgk3NlaF
+1lzfmPbOrmpGqF00bmb9SmbwpZuPnrshoTv4jSOULXe7OZLiPdllPOyRy3SzdA4xxS9jC90hKbY
6BMlDp/UbNIqvhC4HDzZ/bP/o5n2e0V318n3aH10WSn14XVwF2OEy2qi5umYjXQAGKzfE7/lTyZ/
m4ajV+gg9tcj/C8zF5xo4e4l/A7KfZ+BZ05A0PXyuwB5xyLKX2U5xW2OPMRVRt+vCzIixY62Tf16
PxIeDfmfCs0KUnSDIX0pw7ekuufdV+MNOxJHxc6M0sNs+ue4mW46rLPWFqDPwp6FQnSqBxu0Z+v8
GxOB9cMKuth8KmZnh3bhgYmNcP41M6ND3Wc7hzuWNYj1QCNOFxqfHkH6ECXXqQ4N4cwSCRglmQ87
J9mhXUhu6z3WaIBe3P2KYdwbjyb5LRVB82g6L0KrCl+X6q3ahuPC133ic+ou3Yz+TUe5D1TD1CTS
oXFxIQI66uGwgJTyOWcikol10Zaphv0e8azmv12pMRbveCv3YXWIkX2ZleJjZf//f/IaWeaFJFkR
m/0lbcLOrTn6k7tNdWoCmXHwzYEudRc3P74lTli0V1AXxuPma26H5wX2VZHmihzuPDaYhQFprSw3
eTfflrm1OYNaxFKeouAhVZQ5sFgSGOnC/H9B0aYYD5Slw09HfxvxnLy5trUaasGTCU1RPfLkEoN9
mAsKKaaHyNkukX+ky6SApDRh85/LjQ8wK+77v4ncDclzYv0OWL4cgr9eru1jFr2OQ3C4YjgtMPb3
2xADsZkHlTyHwzXGMIGzHB4jfCZ/HUKCgfwLaQe3TEqwoQuDgVtKYqb7klNZUamSjqUvqWa+QYDE
Ytc9glr4mMdu22nu3x7tScLS77vX3LgMorlOmo2w232H+DErVHOQu/HsvlXEf1ajwUyHUIN0hbZY
xYu6DUU1L5Boq/I2Nx0sm+xg6OJpGD7c5vZ/JJ3HcuNKFkS/CBHwBWxF7ySREimzQVBqEQXv7dfP
qTeLcW9a3U2DqmsyT66ioGAcgRGLSK2D5XOekLHk5dFR6s2KdWhjYSWJPsvkFiLx9GHbS87hkqWj
xVDZrLGlRvwAjorglVLw3WfG0Ewx9WlO6rIxPSefIGWZ99iYr73I29QxoBLToTwoA+Ji2x2YHJ7u
2nyUGAiiGN0vlM2uX9jpd/deU0tYjUNPXXID833ts8SjdYGoY5XgZmeCIOscDZUbdoj7vaWnCAxF
fDYn+mqIMwwl/gw0+0EJEt4iJNKp1xoXvTJ+UMprMJkstLC6MJG1DCFQi+JFsdeGjrM3UihZr2Pz
JPNlQ2hb0FNfzb5OhEk0AKUclaOTY1vnEnEEiY4sFC7FiJk6o4GXh/8UWWTduMX8WmguqzEgBpVr
s2ntXoZePzAee3bYyQ41dDbr2kjxOlvvnkQ9P5OFrkd8MZHsO479xlB1Qt5DpqlBhG/gQAgvggpn
s/ws4H4VjNxHE8tQH3vkWs3l64gphteptB+l666ais7DyQcoY2uzFs7TynAdAIDWyXY2JNmha/VQ
I+OOk6hYeSRcxu+h+TzNh44RAwYdJzJ2dYY/gxWvzRNYcP21lrU2fJfVOHUjXboGw7kJ4guMg4eW
mRA1yDTW8SdXq7IePpuUH+Fzdj1CMbJ04xCa7BQbhqHwfr+tqFwXMtm6EQGRru4zIWDNN61iBtdZ
iOoUx8U80F1qDOPqH0naad5iWg545hjZkPCyiPpXtes0ml8NTVjegp3ygEesAj4i7N7If0ZpLlN+
SmbVpctg6GU6eWSWiNkcZWz3C9nsECGKwUZqZNPV1gaj3hyjRugt5gAkOCLSbNn30TqMxDpEExcI
f9lU0xLAD/A48TUZtDwsmw20UmODhkywNEJIjDirH7HXM1o9pvV4HaDcxsemSBZZ99EXOMskMNf0
dWQenZJ3xZ7xJqgs1AtU5a9qBiWDrcH9tmmAmR3H4xdMFs1sjpbwj4W2HFhlYCkohmdVRN0h04Cl
AZHEEKY3zy2z+gycUKj/y0OWOTVE9m3VbNLkLxVrafmfhCs6GYzQAg4B4+8heWup98Lp0efZSt3Y
6NxWbT6T/wKRHhCBC4hQz/cDIqWAZkfP0Vhw9Idbq67Xqk3mRabTPo34AiS3DI2het4syPytlTEd
DJ7s5lSTQRZ60PTod9kIg7RH0PIzVldNPq4RG+cIhzcA6U7/A8TOraaTDMLsAz00LueAk6+UxkIS
hEXZTC50TmSIE8EYDDvxo2sCGmlEpQtpDCkbbRhUArLKZ5evNYLmomcsG3lo64g6g0aCHjBjOV01
ZP0YGvJZSMso6HLioDlC4Ay328bgk9Zz60Kpuy7d7KUu/c0okutQ+t8eqhAJoqvlHbABR7QcyvzN
YzAX5bwXAGXZg3XTP6h9iAuQWKrPsiBqEYrMNHVn+NxB1a8n2ETBjOvXGlbqWQxGlo1WrF0myCel
82769sn04616P+uezbx1TSBwIWBhT3py3T+12gejYCWwtZur6pAmNoy9TT/sxOuCl2CI9H3WzUtv
QcrDcdWYzPVpNBmK6P1eCnIl4Qv6aEW4QltYPnK2vpyEVVeWxuda4aDaZv4tWqowHYxR3Rsb9elp
fnsz/Y1T/ePPb4mEzkvWevj+SSFMJsh9FHQFer8W2QcZQJytZ384R/qGr0jL137gBrdY7Ofm2Rs3
OM5xQCXxs4mDWzTPBv4+6b+GxAkS4MzowApOdX9CpbIZPIMZxyIm6h1B+zdfLdQ2DjM59GDYTz4Q
N4NAZU2aGaJk1RQStmHixSPRreS7MeTs63V8kipLYZWobE0GU3pKpVBQjeNX5ePHoUCZjPXsiXe8
hoCs1FJtj583SymYN3x9+PN/yxhcOiWMZpwJ8UCHCFSVT0LgkxK0rTNDrXyjXkqGg6FFmMqWDCEG
uKgzD7ae22hVprcE0WhKFo1vnXEyRe5fzvUZiXxdNyHJOPRbYHRtrVmP/DjmyBj0T1Et/eFqMiCl
GGKgDDMyRuq9Hqp4ndrIqlsiIIidRhOMjpoAgd8cHrbOtaGGfDryPWRnKylYS4DnaJ19N5Ffkz0I
SvYnCyLQ9KUVmES1/o2Pt4Tl2mWMxKJVFyDEi89qbytATpjkmE3fU8uxqW5mtMMWNN/iFPk81+eJ
fZllat/jgNxrEk95uzYaMrYxPFAO1+gx8wDBHOltLDFwEGmwmDu/OlAXWFK71PkbzckyS4+CiUE+
7SZc8xCXTe/RAADoZ+ofZ/xMdP85NWIEp/XCNPLXMq0MVA0QFEv/tcFsq+55szeJ2GVvbrrmvcn9
7wH/jXCnbc0hP3mMVPRvXumsdx+j+G/UzNiGkd0EYSdIW6K9CvEbJWS9Mt1pTJb8OYHbMXhXENjD
czeRaGeVH5lPbEe7QQCAadZNfwfnXzeaJItzFhU0onhsOm/feQODY3Jp08gs1h1n3VOFoIo15PQF
oAcvt9SPdiPXojywJWcLE9U7CZG3hDVWzKsBRL6xsqsXWQYooc4ygZvMRl3dsTJAX8LQhNQ1KNpj
t88AcBQlK5f0t0yzC/wNcofmU6pnn9aUfYI4PFCFnlEe9D2BX01gn9rOIR5EW2a/ue2/6HxFw+Jh
pHvLy/YJlbKgLeSWZbMQhkra3YNkG3Anl3DICOzkq0dSAgYD6rVYf5YpB+4EQGoc3M08krXloFAp
s53pYOeWvJ+ul+y0Gqjvp+zl68RWyZP12YSqI1vENhZLwpsPVdOCkjUJunQftEHUkKZSrI2cuVS7
sObvbJIYwyJevcQ0CWQSMnB+ykmxNVU46gTmmYgHlmNa/czoPdUR532lSfohLIVnkyTOhxsSXqDq
FfLFjZJvjLaMOfR4/BikRMoZYyvTuuETNxuLMvQhBjB04571ycakOVWSCDS3RoXoyGMbUP+5HNbo
28DIUT3U5SZzsXdwgzKSwzGRFKcCa7vNL+CsU5CiRuHYkWQbl4Zbs6kZcZAcPKXGIsk+ufyqNwGA
piq4gCEajZvIAapMlgomIBYoZ49BJb8pAtVQr9Hi7RjlQWueEZ+kyEpb2u+R/zOOETt3or42ghm8
QWJi7JNPG8PVVBreBDp4wkKaB5HxVt7J7xx4baJdNc6hhKDesjfOepvua3M+DTmFGX/lwUHOgLqe
GnQDo2tlodfUnALGPTMOPVnE1ntC81jXsDy4B/vBP4eQZApGBqpJ9IZ2kZVQC5LhqN4BP55XQXvq
px1c1VF/KbtvxG/QSaHv0Of6XLfKCOSWX3KCKVlPF5f/KaK3lDQbbbq3mJ7Z5L77FHYoLbfKFXkt
fXnp3jgeTdIaQrqiYPqz2lszbEyOGcQ7C1mBNg5OiXPUHfJK0FFd8lEVIR4GHuwXYLvcVJ0T/CNr
JA+KXPkC/TRdODgRXHwIejYRhEKSLMaMSczW1K6Je+Vzpx4YIQ+07dWXD5raIUL6JuAaoPU/UYpL
RSx5bWafu2CvU9Yz0kUiIWEoEWHHba98xjrrNyt/WNZGl5eQjoTbxHdYB/XfU/jDnqy3QYK714Qv
me2SH5c6UJh2UvuzwFKN8S0Xd6gPOGNU1BeqdJC0VmuyXkCvOmxndW9PB35TLmnVKrukGHMP2txr
HKUxup+frtzj4AOlpe4KU9tbzhqELcbCaptriINRaY8USoXLLS2wSffci7zg4m7FzdHvoD9v0bEE
LdCOlWZ9tvhKsMqvS0rZVBf2QjI1VrXLhMORfcfwG7Of1dlXquendV/75ruXrIzEh2mZq8lA18tz
7FYuigke49by+RAm7RwPHvQmGwuRa63bCkJRQCbG7NOuuz3q0zkGs8QLcn/TKjShbvFI2GgQK3KU
WpRD7CD9GBYgtKRonC9WWV5whkrhPhhKLm2umKgJ2SfP7T/xrcaccXN36089pjuVevRCbAilK19+
t76bnMQGZka+mWCVQ9d60Y3hh03jeQixceT6m20L0kTy8poYtPD/HOjnM8idIDwI79mHKqOTsEXl
xezrZEbh0g0eYDQdNwTloyhGVNnbTmxSABGlfik/oPGW6bKzXr3wok7OnoydrGcQDQ8JAKKFDrcY
AOwR+UDP7xJzERMsNAmVsGte/bleW2mLcxcZIqIlKmKJRHNGd+sNYCrs+Jh5L059dMVd90Zm2Vj4
FkIricolM8Y5aSoC1eTvX+0pI06JafF+bnWtPRSSJo21+LFh52doE/tnYCzdNuGPobnGxgOKEUZo
G5Fiod4TLTzT2PNVy2j1jUJreMu3kbDhAU0zr8ZjN2eM2t5DBKKD+ouljcMawhadjx37K5im2TE2
/E2Ez9IqkuYJxq9Cz6EZKZW3skGoVs35JaoRM8TalnH6pkliEnOrFyO2t/Oo3HUv6nUONu8PMaT9
6J7aMoYWFRx7AyRAaXIKGsVpwkTrxbG1cmIf6BoMHUuexOD/auVPjickARKHgAffXHJp3CPLXXNq
Cbw1FzreIhCXnymqitTBbQJm9Am2k9FQQKJlG26yuycQiqf4ZkFUTrxNq7KQ3YPu1R8CJ4wjpn1H
Y9S6ziLXVSZQN+zKOQP/jmMqyd8cWFUrCbzTFNHZbCjrXB1I3sAqMGUMhtiP/Da8szbFsi3vXS8J
L2VE1DCFbsYPJ2pXRQzahJcmJQWde55JoeBBEHWDuY/QuPjNyDBNBP6BucN3IsdtNXdncI/ZMuUD
Y4FZTST2inuckz8Rr3wTvOiAsgkhBgOBraxVSDyvFv5iElz4oJ5Upl+qfTResNWNeVli7criDoUA
wFe9XjYtOgSe/xqCnyFbiNe06u5N+vpa/eOenA3lhWvBm+Wz3MSdtbNyi2QReLWlig0vJ3YQkX+m
GvuIcE4XvC8mP2kEHfEkah1IekRZpu9GH+6cyQdTp6D+1aI3vjmUEWWtAi99kY19FCVWZVybGoFT
NeR7UC7FEbE+RTvHrRRn3Tff/v/ixyzeUQIv0X/vh08O0nqe1q7xKLu7etFWd+f3Vs/5KEzcxhPM
reE16aCrE0GCRi02t+olCv4QP2eNI87uoPIQ9b2PYNGUd4sYuzlF8lpgy3NqdH/hpQ2NJ62JmWIm
UHfDp3GIMTwuWgYxDcFLfAnU31PjDWHW5zc2epHgib3JWb3RoSN3Dru9jR0k+8xDkw9hk8Xlekic
L/WHqz9tcHEB2WyokZjaJ1aGBCExIw8vU5acWBfgEqdPI36Vji9sUhzTD9sCsEUchjuTl0AdSW3G
yn0pOTy45fh1PZdQu0a96xgDXtJHFz1bQbls/IfhnAYnPOnB8AKWfaw2nksIMjEUrBYDxFGlxhER
PQtPf450DMn91LGfcl9FXl0LLR+25TBlT3GP2yInJG6s4MKGEDpm7FrKGD+V1ikcT6N37rtbhiKN
U4bK+EnSig2Wvxt6aN/5NwxcpL3poUQHYQDW0RkqT/RG+HkwBwhiz3mn7OjZZpCK2J0+YFkbd15n
2V8jTC3GzxT9lEZ3dV0eScpGG0sqi7UJuX97CqP5yNZib8hc7vJqo2sgkSeLfBlwjyxashH2m4fL
OLu2XGeNV2/dT1VRcdmnGluhQaks9kN1jvXimg7+q03MON9v8ONRvahJRNOp4SerWKlkHAUwt8wN
CAPGsXuAOSGsQURtez+mBWJqVBjmUVDN0km5pntrCRmoPPGaNNlaPUrSCzjO7DeNUogFT52zKShn
hhAlF0rDaf2DCqd454SvcIsoXHOPfIlKNjfOndTRUVwm62HSMLT8FPBripQ24Yd1mo32u0/ee78D
a7Bmdgeb77/pOosrbdH6RJPmKctPsIcD1oYq2JgVcIS63blJ9zz4p7qxQeQipsv7u2Fn2679NzbI
E7XxUHEyGpW2SLGzmcy1rE3P//KTgnYZE5lNyTRKbdkk1i5C486XI6MGEea9wwVOjjs/QIsSBowX
QKEOpwzpkHqXWwIxa2DRSc8a7rlCwzT3j3kuadCjdZ+zTOQNFy7DTObWZTdfws4DXTWSaIfiGNR5
fdbJdMnlBxMH3puBuLv8WUeNNbYHfb6PvfsU09Goo8IUt5i5SOaYO7+/cQjWOjpz6LOKzyTOgjJo
CveROidiWK205hp+fh6nmr/kRIAAQPNdKhmR8fzFGtrstvnxOwbanBtFeOcaeuJFqv8YEzJt5qsa
H6RKgedaT++wLcLooc1M3xC+l/ZuTrAzDY8Rfm49A/KL/g2kuWUFSb5hSZg8pwl8f84+HXRWkSVr
O7uADlkKvwTHROFUCwwdb7Mrtt0VjRKXvnOqLeoY3tgou+9G+AlNEGw77YYBzp+ji+4RlsTAJ9YR
/szFLplZ1SHsy2EYZmdUAU89Y24L6WPHEl58dw0KSflA1crX2GcRoKFDU5mWWhGyt7kjmFvyoDbe
NfC0pTHcOnPcpkmySTZ24+Lm7dZ5f5tRdg6+t9N18HgROkP4JYYF74A70roGilFFhY3XLyNWEV93
ROfLlCiZz4RwkGKaO8B0p+nEeJ5/qo/vDdbup8Ywn70IdWRYAS1T1gw1qgWecK4G6OEMbF5nXW40
G2YSLANCn5tFh3aXiecGNl+vE52C6nBodZxlK5uzpZtO7pxcWs3EF+yPH3VLeluvfRap/+nOXv/E
IHzytLeSG6jqxnWBLh7TtMmgLqqc28jUTFkPO0h8Wl4+O23LIp78OjX10r876jllv6SUbCxAD8xO
A06eaWVx3QgKpzRw+fKCHKsNUmVYEEFB9jh12Mr5YfZPz+vPUunyw34VhS8MJDP8Rci19ba5GmYG
Z9E00dVm2joKmCUIgljjkbEWsU45DpBJ0IVlzEki80NW3Z9l0Jx1TfqV6dUvs1aUS2W6E5Xz0vQf
Pgcs3rlZcdAYtS7laPzVZfIly5JMgKhh6mguVM3MQjgSP55jL9uBGEIyNXA3Ek3i71OT+nISb21c
g/MKP/97BKlnR8l0F+UAp4dgn9KAJcYJWQCoSmVsrDKJP2oKmg3hcl0+7SP3NUS4Va2o/g4hYRus
Frme7exdpRRYsfMR1M1v5uqrqMx/YRh5zFkVqpq8Bp2+GYWyetjwF/Wi3btoAcqy3pZGsO1DOukf
1RxZuos0lXnqv+keiANk06o7JsWHF9xY3ybmQw0tJL4mldOM+uyKHgleTGStnZ4vP5NuQ35oDvg7
muvErA9VlTDwhJvo6f4xgUzVi72u99wQBIaMH2zR8vmYu1d1VrJwWRXcJU7qLdzkr8btKuEjjo8Q
TTSMpWp8wxCXQGaYty6DIdxdFeUvP63e8cSnD59chNH/bEZt1Uy/K77Vr+NmRkLpeVt3/uD4zel4
w/kL15MnEJTD9ua3l9yDHdDuirmvkmkNOAZLnPmNx0nShjgpnG45on7Ei8E2RLgMK9rZPMMVWavQ
XSaeTUDDURvPntst08iDg4WEwWKOkpMKMZyGacMJhjjH9w9gBmud1iU7B2h7SBbK8odnvNuIo7q3
GpC26ajbFa4129vZuVpYnacA9RzXgouKebpYk8QzcbWLnB55vHTdTIuQkyYk7jY7oYRESTYlz/Fn
Gj4HcXZJef6Lp5Yx0cjCObHPXLsrGx9qsBzj/A+f6V4tQKx5XLPLYhKS8f4yDdFZqOvQc2CGoDCG
ErFnVsW4g+fwSVF1TEbWEMhSZH1kBvhYyUOunKk/lYW2doIDkFKYJMCGSYtCshwDSF+NDnJBzzoz
jCYGuWqJUAHVMXpAk9383mvpR+/T2xVoptmbreSYLO36qvO8Ndqj5/tbCpgWMI9Wo0GgEoMUZT/j
37WSbflLTZkAlNHmSOtG6CiTf1Afx9zy9NEZ0yIl7Pmo7c946IkBtWy0qpO903uSPViP5eRG8sQD
52Wt+GRFhsI4823uXuwiw0VUXvv5os77Og8Pk1lchEEraxvei5lgkhnug8eKMwRC6p8TE3W3Kl3a
EzUJEsnbbP70Xc3MFdf0mJ6iNmClba7Y6VX+igq9QoxY3RQPKEf6oK6oirTkMbCoYzs08c2wGn1n
73f9+0AmuwsdSxjmQeBQaQJjMfUAvRASSpwuUygWVXqhKdgbAeo+zX8eUbu0+HWRXz5TJ9TFraPr
twkkfLRT9Z4Z8blsjXWka6s04CtdP3dru5IrF224JDkwKoLNrJ8m5E6MGPp6QZnRsf+b8WCjuFAA
z+LHoSKvfSDPVrQnvYziZyuaGoiIgEYLnbPwhxfRZgdiwKPq1mvnSEbvbbO3+Y6pt7wsJPVkSM9V
ETWCvks5HsoPP4kR82h0iRE4gEJfZ2W94wiauNw1zVg6/pWlEh45MhNq6ls6/CzwVs14UCvsEVmQ
evUu7BUWIao2Cfmwu5JYU9LmiXKfQoobGzcxe3euMftQOdydFubSKcV8FBmHoSDZsoi0W8o0pWZQ
7yE3rEdW00kQbQh+cjZuA6I40AmazPI430axzbxnyHEnJ+SZlRkzutZnggImwjxYWBRRZv8XruFi
m2BGXE4DYXQ2WwrwduDv2bIzQUoY7CTLAFWIegnoa2lHWc2L9DQE8i1z4UWF7nmYmC1sKp+PqEJ0
EsbGpW9jco4NlBIpGZF2A/RfFq+Qmvk+k2cTMkfifBF8y+PtXDEbd7V/SXRLyvZdvQsTWBPioeuu
YKGSMPsDhqInJzZsfKGBPH+X3rDuHISbAfGmAssVLoKtS2Wgpi9B0O0l4165tfnqeYTXivlE/sqq
ZwucWd0moFXnLIB8pkKCdIOrxQcrbyK64XfLVwmGQIHLrMLOidoL1Vf6GRCC8GRo1aqSr3kDRTvd
Et1+7PyHOdUrwwS+7oF29cx/kS0K4hvtnym7GPYG//pcX/qs2mbvjACcbDVjUJtd8hdFN/N1l98l
pAlm4fpWFNm7XZHfG/6qrVpkX13tWrlXiT5qJubQHfbkK4JP20cz5boxM7u7GQuxh7ty5PRdR+vU
cGDItbgtW3DQn9F7EuzYlObY9LqRjRb3DO6/Rdhhh+XoIMOBSQCaRZ6NxjHXZmDu1Ls2ejV0uTP8
ZNVgMT0lMZTY+7Fl1GgsFQJm1JnSwL/xnbPwBrmqTIg4doMDGsf0fAqRJlmFtwZuG/Vf4wy/JGLW
GYSAe/g0PaiirK8M5iwnm7ZLMShi4pRpRzZ9YSzqsVv7Nr6FTn5U+KCeVcjFlNpi7ZHKAU84s9Bg
Ikw02zPbaIp26hXu03RmhdgCUnrg6Hhlx1cNj3S8yNR/CsB9krFMJNixUZgoYuJhJYV0D+1GvIoJ
tLOerxXhEtu70z8cseD334/AilAuvwShpDVaa8g0Kkx7Y/rw3HxnNqTKkGIntGU0Pnr3q8L70WnQ
o3nA1Ja1l9uCKqg0Tmp/GWjDQQblQu8fAOdb87toiQHQwZhd1Fda9Q0prWsfIKGcboR2AJi0MRCq
bgP7df+vGZr/JiN9PK9lSR9IPphGcxl7yUo3jS9AZ2VQvceu/xoUd6/DHAZTSR/DzYQVcxbhOjHE
vlRXTYscKxbEDR4Ktbuk+qNNc4bfZuoOkrqd7BP05iBcgFKjdY02Y9au0u5R5X61tWfr3uFPaIZt
mOHnqQLazLxRVJCCOBeGijrg5Ykti0c5xeLDDMEZMSjtvSfG+CUmOZZkcr7XHQb3wjtHMHNlAjrI
YuCfalj6unh+zsnXaMmh419C9i+D4V88/qY2n7RrLmb9HYdR6mzsnkob4JI4ARyMhPw1A/r/mNnx
yAgEf+qLiJO3TP+sAg/9FNbxrmjfx0PGSt5Y+aXKGm0dezuU6aeZEU6Ji2vO10Ff8OmMOCuJ0AT7
Qk4ylTEKJ5guaW9dqrTc++OtRHSSyVMsMDZGKu7F7Pn7/WFZoOajNipApwPEjlFUMebOjScm6ggm
EXqIdd8lv5xVXfLuBuPBNdKjZlunWTiv2iWp3Fvhh0zZLBY3xhKIdImXYl+W8CYZC1WrsLhQSBQw
PmK03wIRJIgquCDEweEzEPuuI+1dIKHYd5H7aGJtkzDOJ/AGAET1URBX7jAR1BtvMwt7a8MZ6HoN
lxkPAoBmFosFZWIw6Y+mLR96wfvZ8/Xn15xxh0n/XR/C1aCGJ3qxNHrgag/HSq/EP7xWWFRG4nLs
wDmmYXI0YGZVbfiKfZAvVUL+V1kQMjFG2YfZJLjJcdfFEMkzDofQQdblyNgkrBJ12bgdbITJHZrG
tLY6xhwI+/Qc9pqXkqvDUiv6KqCzb5JyvFQihHWbItHKflSBoBEzPcH1Cj7TInwxvJqyxaKHnuPk
WOjpbpLSBgeHjtRn1cTwcmJpTbpp3tAFJyjPRhZGXQPbJ2m+Gh7P3lxpblVsxcSUtYydLTaP0xBh
IYCzH4VrVV8rmB22pHedYUxQB98WowZD/2HSJAsV0Z0CIW468tbjq219mBmesmTEUNPCTHKY9yhZ
rK2YhS4WaqPMTlkcLZxq/jLEu+E1B/YqgfU3jX9+Fz8Sp16ONrf4fJYUMh1fCzu/p1GEIjovf+Ox
QbWO6QDOM8ugGuBUb29aLfuu1UBcp9TSgnHx57UcM7Xlftb/+bdaYzEEDVWnjNMD5ydmZ+bAZEY6
IZ/d1PCVdLszpxqanqYXp6roP/KBNB2GNoV/8pMW4GezKii9Op0DB3WzVLlMzzTQRxz0GDV5nhnf
IrKaGHVk9Kd9HK4lQFdDe2dgZVIHkLsFYJpDNJK7Mk320iifdSNemtTizE074e3QrW3bNruI2vnl
UJkj+z3gxjdYAKLcyihRZ7IsW/+hlePaKfGe9uZL455g4visCxhiC+3PIS6JY4JJcDiiRMyoryX+
8lOvwYwdh1OtfyXYoiqcNq2JoAs7+queX0L83mNIyE2Xr7PoWSq7s7bIvO6U1M3WtVLQ6QJZZUPe
1SqeQFzyUbnlJaa4EtHasl96whzrAIWg2FWMliPWfCjCxLEyaR/Tg4l5UmKrT6ycbAWf/yZxxS5i
xOdl96pzX9ep/mvopNU9YmZ0dY0hjWfqCQnti4/61wz7bZXhs0PFfi0S8y7oZx3lC2bjxtWYsT7V
zZeuxaf5B+tOYeHaf1HWrUpB4nTyQfrtRmjEZCZxsw8HbmbTRDtfu7e5pNHSHMgiVBFmYyzZczEJ
scAiES2RVj+jtXHiV4diIkhqRMLVWSPHOyojXH94HlV4Mt5/4a05LxYzEgoXbZ1gjlkN/q4cTnw0
nYW+hQK6R+BuaqenjNZ0Rs0XODgX8Zwp4Xk04+NdaXjpc3xTTnurkx1JlCToxHHKsXEOBXet+YQY
Sd5gHeoRJjDMZ+BSDCQEGWPwCi4FTJVQkJRNzGNVuNuRqWIY8sG5NNSqOaN5R/vV+weZ87tefYGd
Fmb+zONa8mfb7BU0vPZz6j1L6mjXzv9qU24kk8s+RJxUNdExlM25ttRih2VP79DFWIKdCqcQPoU+
pUGA6qO+99RWoQuggGG6viVCb4MBZFHRB/ns4y0e1HQgZG4Up768x9+ZixyA5fuSDQJpfoQ+QHZ1
8UZWHJkhBb7CFWcszktToNDJzCUu1Y9ksPGPcnQxfp9qjl8rxXxsgCgJTZONWbVJ5unCuOrJUFOc
sUCo4c1PaGa44z3mO+3GBdrWkhpvJPpvFKRvQl9UkgM5LIwrhdjEjySqco1zgPVoTEt/3tUUEgit
3kSVM+K7Ks9eV59awWhhIGPCGUi6yA52G+1Mb5f64VJVhiInelbLVpEfrzKtP2fGwQj9fcKXxfW9
rROw1dbslTrd85w7bFfmO8fa2YX++E9YH8P6FQDHEkdbFlbD79nbyzwQC2Kw/mGV3Lpjfht50DOd
hYUR9f9Mhuw0CCYQJsd5lVr+FveMhusz0lbXcvEl/uRBtmM6c3LlbzmGx5zfJsoplmkzv8JwjwCy
Z/QBK3etxfbNCcqzrMCVt2b7RL1PljhD93DAiVhi67S89qz430XcA99T+CBc7lw3qmLzx9+2G491
vgOq3munbO5yVtgowia90EB9qP6s2sCGeTil/iEZfQcoLGwwN1E7s1kuv6KeILJTYymJ5z6cig89
qJbsNPDC+En0lr05hCfGVIYxMuyESaRgseChlh274KyNK+c7FcBg6RmrYzkRNcsbk9K0dMOmIZEY
cCPdJA5Zhl3s/5cahoGMZ7QzHkSv4qteZKO1VTObWIWwVTcFOnZ5gOl8FlaPBMBjr2Sg4OH9Lr11
wSiLHUVOvzQyl/MJlBshuzg7RvhAE5axasYrJjQ2XxFgSC2r0uqlHFBWm+gZwz7do5jiESNPVM1C
0f3xXLt+t5zDfmebr6oNKpqEfoEnjnEC74PaNyLwVAeJ+mtwxybHQCKFCU4eUr64Zr3ToJGCiyDj
Q1cJdnEBM/173tJ1Sf2Nl7ZTwV2mxXiqxaOULtOEcRl7a481g/9Sqqwj9w+ZkyaIMyRIVlIo9B6A
SnR6bXpQImkUqMjbBBc+v5Qvm09281Cy/wfGVtTp2pu1u2WFzw5g6kqzGabHUJwJROpubepu3ZLs
Zp/dlPmBuRFLudK21Ehm/pTpHEWtHGlEwBrhtYDJS5grlShyV9dbkzG3QLfYd7xb3KCAQUOSOjv9
DwNGmphPJu+Kmviqd8jrGvK53w22OWxIBxlzgdfXTOAPK1jGNYokqS9VO9PrDDPZGU5EryVowpVm
Z0D029E6ghqCxDMxJJCHvPziRPZ43eqpnqpwQ4dleuarbXIHdLecptWMjJcq/smxFjuA+9weGzC4
c3/HhzIHH6a655AR+tMbWWnIqtggajWTjyu33lZ1y+rryhjEm1NAqnm2bgoCWCOEJlG8R5+pTn9U
u2eO5A2q25RKyGZtpcYABoUakpS/kC1Laf+pBY006209EkMd6QjQsV80fynq5vEnoDhX74xvcz/E
QC4NsemtmTXKPSVyD5hX/sKoAZtXt8l6QAYoSlQ/h5e2lvW2H6t90UEqGeKlN33C7V2Z4IfcAHPa
nTifo6/pyzCnDjXbn1nL1g4aOnggH2aIf3lUMBd0bp6ol22FcHG0Fw7CagYVgUk3w98p41FWH0vG
ijNMB/VVRyGLZrjp883E5xOleKiY0DDqj0IiZ3Cl+L61sSr6WdXXG5RAUwKGO30kpF+PgfGMCXhn
4MHShPk6MLpIJgA9vnk3hL1GuP7Kn7tK+RSEZaxyJ0DGPB3Jln+24YCB2eMZVxsfcxtjghxkfh5j
jvS0Z55oh6+1xno9eLFH8Y95jUaKlhWrLFAWeSNXbPOccFlGIwDYylMvdFTpDSh9XY4mMf7V6HmI
W8AOw9IH/E6uQbOpnwdIFA600Pl/HJ3JcutGEkW/CBFAYd6KJDiToqh5g5D0JMxjYf56n/Kmw+1u
+0kkUJV58+a58DfMGWmfw1k9JJQQ6kEFoHlsdL5JTHcMgkTyR2/p8GyqAL3cUUIMmPgcP6Pf0uIT
+E3pa+mf6qEPHdpPRFBkc+iO/nIJtTeiRbbgkB50XMhGXx08Eh2iauSlyN/LWm4rA+8ADhQkNnX+
dFGL3ZpQQBNMyFitq45ymA+kSFaSenkisj1DvPUB2zHCHN7aCMBXaR6tGt0KJRwM7GzfmMEKktB7
BEcXRxGNhuZS8/APGmz0qQKm4yFXb/44sttE78I1MTj8JeOnQSZBmGMJAgyrHnid77XELMgejGB1
DfJdk3jrhVpG4+5D5GN/xxbbpvuS1R+vUY22EcbJlagMtAhIg8DxS/4or6C+arOfEVKuFMcB/vIK
PwcXLN5UECgiDjrLuBicowMuwwjlbzDlfWRHtJiLlRQhcXu3jBGbW/Yd80PJJKtD6cRJU2xCRsdh
KbdJmDxyZhuSWjDOr0tN1yLIagjfFtPFAbktkTlVPLHFxU7Ya+CWZzWo7kZmJhxouWnuc96WYZfL
EjrWAMP8kSLHqi3Wwi8KOB8+Ftq0q8iI4qHTM/vWrxKiMyO72zG7wX7HJdrLAkdZfrEySDLM6iaP
ZePlyfOL/TyN2Bi8XSr+YtyxRDGlrDAMnrPyCd8a7GxdT/pTy6UtYIBJl/Vghy8XBPM4rzK+HCFu
Bd6ydIZ3EQOAwY5tx+LkwawXnaN81g/kSCRqYar3YMZjUcuXQ/ZEcOy3nkMUf0LqIpoG86oU/1TO
RDn4gfS5Fmy6laxReJTkxpM+DARCMXTbGEQl+JTzbVje8/IxBZLXc6D2DM//VKXGCRuroODiz8/y
YOmmtaq1PdLPjBr8tM1G3fxsc2+zkJC6JPvlONSbVRcXrLi+AO5gGf2qemOPCHXcQhzT1rsqHmJm
oFM9vobM/KgJpDx0HW+5+6r6AOAh0fAZ9mwU48KI2nJdwyZtvLV9fpYMsJ3iq6TS6I1pSzKrQ1pF
hUe8CF/yJt2aQKKkRftAtaF+md4rdt0MZiJxDg3eZBOUv82ZEVXlOuPMUURM7vyVi1kso7+1+B1i
psCgbtW58f+/iv2+GmivV+gbLr91z1A5tr2jOfi35F+pTd56bJiEC6vdKXaJ2j6ARhlEFEoefIxq
kzPtSqBp2FjKmcT30UQmcgg81n+IDi5POxP/AvCCqxGMKjkP+LcURgyy5MvWhx3mRGiLhwQEaYbO
KzHEctqk9a7poeK3SAgId4VvMyTEF6lMQuGOBX6Q4/jajMHfDxNAiJ+pfmVXVVt6Uhue3f+lY74Y
/c0MTQ1H73DGpK6AJHH4bhG8mduUfsuXKUl4+o5JQE+Fsxe6fx1RXCy9O/HFVVa8KSxmxWxZyS30
03Uf4c3m2x5m+8Em9yCcAvVV8ErFlqChWC5uiDirFzqBkPCUqCLJB9GKG9vWpPM9WVx7luQ6QbFv
Y3Bc3tZUzatx3kzNYxuxEQbZ4mkyr7Z5TTAD+8xZnXZeOwYCJ8HqV0HkGA98UEzASXUDmLbZmk8w
Zrrqr1nYBGxfdJ/EVIoTdZ8rVVUdma1PAJZXvyOvpe6hYb3s//8s/5fiZkQ5+f/f4j8l/0XxeouR
6ZtJXTwOl8q6j+pZaT395BgSVzwuUbUdbdvnaOa07kII5CMTwAYPfn/s4cHBxGEOCyh6gP6kFvVw
Orv0EXqG4tbhNy1S1qsyAxtvW+0GUm9z9MXGvLvQaxevPsuoZHswvc6iP8JxutUDD4CImo0+Yxlx
noz2pzZuDddXx523sKSMPXJQe+0Y/62DKs8W71kfvKuPw02LAX/Oi75pXPsUyezJq/hyATVUHW6H
vgn8RpEdX3NSEEJZozYZPV8I36URSFdQGABuSJw9ad8ne5qZs9C/EbcQ7pkAguEC7M9gbfzf3hRj
fZIIeSPUwRL6JwMJnEIIS/5qjLadOMc2pmEnwC02zdgC8KpPvbOtZbvWa7n2WQcZWJaakFB7skl8
VuWre4rNdkmYhlCMauOVtLJDc5P5Maq+I8nEHrGMITkONKpcrmaE/hG7pg8TroI1QRQfYjULqITa
6pjNgBQsFJFJNpsPhoUZCNVSp1TFWeZfanfclj5sYSu/5ZN9B4oSjFb1bMG9FkdVMgp0Mw08X0Vo
YuzVRKjsG6fY6L62YzJSwjwiJBayhEw+DbwbdnglyadjM8BtuV0unQMcYRSs1tfzmzPk7zT2b0bX
nyYteZKeeYes5P5fBrRRuZ8WItF02ifRs+iuASix5Kvl0ODH46XOyvEis2QtSn9fqnpfk83FYPm8
J5ZDhX+5bI1Uvck5g6UW704dvQqcJU7rA3uv3hqjPPuz0jl0DPDpMcUZ2OEWcIpdzBZPP1ZH6den
GfimyptDeB2czw4sjvUbGljp3yOGE6Ys1hjiN3hQ1p10d27tf+vOy8AMzke2Eu6yn7VP9ZxqRJIQ
BUW5QSkryWhYyoOFg8Hje/dh/LdY0EIPwWTlax+O9hvr9iOTegl+T0dLLs0vcFsA6sPi3xIR296X
3dWz569GHIXn3qvRuYjRu0r6q2bMzv2Cllp8zT321unEOkb0TxTzmixwqGZUBACt8g0ROepR034H
piUpE0qLDpuDfWE6gl5JiUh3ZtX7zBk/SlyJ9pmraFzClrDWjgvGqfdjWvGv0a8GCm/alddqbInN
8SaEKNfdeBZDb26znjK2Tsqjql2k/hpyEppUYDl99YSHjZVm3Jjpa0tgZQjEIITNBKx977Lsp6vV
i2vYaKzi9cY+L8w/p2EVOXV2qt1qomRVmu3WHyeYHOgM817vqj1hYTzkTI74Us6VYW8lKUQ5Cs3C
gLIzXltBpLvDQj9El5a9tspm8NPx9jslN2el1e+MofOG3LxapBtZ8DdxWFfGhNiM9FXzqPgCtrET
8H4XXAyl8VKkWIocZTrTnf7egw10u4em+XJYye0rjUnA99T9VRzqDPIvJTjVxsqv6vdNya4ey+8m
qm6iGM4Vt8PcJN9szD7VRbrr0Vpc6rVqfC7qL0D5CVVHR4bde5P9LAmqQzr8jOTN+fZjTtYewNGT
4Y/iqPP3DMStLo1hE9TXvMVna48fRUNIR94xo5+oISYvPfUx2TEhQ0QDYTZHG1z0+pxC4cpLvugu
dteILIQDxUEJUzSCt6mlvsfO/LMmZvKwu+U9nrAUa5DwdVIwwmzGlVRygzLwifx/VEXHCUWYKJ0N
w7I3uAcXf74yDV91hQzqwmdngWFDTOGZ6mTivnTlcDWEGsTMbDeoXax4PGUUHpJRV4jEKFnerJIT
m2dsKbCrs2xn3qWBG42IvIuu7yVdA9P4Opvui/+/YDVZxkYSYcmXWO6qZLl3nbUHpvDW5BNueTyb
hUfl9WsmxHlazckKvX0dWceKVaqEO7aozW2K8KRxbFDBkB9q7V1Onnk0d6qZ7mje2p6hMEJOH1YH
Ubpv7BXcPIBf44yCRKootMrIwzPfkJY2vthc00g9NTehjjDkteNzlM8nlOrIhdrPOT4SjMW0sYo5
wcsRE8FChrKzly7tr4S36JYRQrmDSwBkA8PoTv+tEOZVApwqWlOC0wV+O5NV88mN/piqKqkec9DI
d5YioOQEx/d6f8Sd8ZQaRNM3/I9T82tlyvUPy2ko/4zY/TWUPVhaDJVj9F9z77vJSjiPTTSe1Nuj
c/WTeKt753r+1wqsJVi/M5oNAw0wlcVjVAyHtptJSQIUq5dXaYmND4KXyZV4GLX25vK4RYP9lEJe
Zh5zDDPnojc4zLog0gl3L7qz0OSRMas3WnvFthVUtCl1RGOtlEc1ZbgPNqpslu3Cw93yobosFLBs
D+kNN5vdvy9zdxGNSVB28qHHvxLT+YC9SbOL55E5lkly4wMXrsXTkG4cy3ipUJ5zc/jn5dFNtuZ2
tpd3+TJgLtT4ndS1I/04oHbHNBQ2DHpDXO01qiP4n1dW4ntEaH5EXwezRXmQRSHNaKD0wcLTtzoo
iSwCAU8lDpuSY1lpqvBYAe69VJNgp4TF+8jmDQ4mcB4aVSGZd/6kn7PkT529LRygkb0pC5NcPgb0
9p7fP2N63ujGuCnq6mIXKQzLlBRf78nrf4oKjhxA9nAeoRpWnY/NJ7nHGiliKHv2U1RoDyhjCaAA
UqOAO61ti7Gudle6k7JeNZW9aQjcMPvpiMO077K1p946TOOGYwUzp/nUzjcY+swRhrVbTZ1Kz+AU
mjx77VXmvjPp2wcWoGyij+Kw+SlEvmNmy2oRiwW8BeZupIwya8bWVXzuI7TGUi0zkrSHohoJ5zSM
5V8B6qzJEHiWWySavz6v9yJkpc8xL9JhwyRyghE3bBIWhwkJe7HSz0XeVF+HxdNX6CU4DZpKvcBe
UpSbGJlCwNXIGbGkLSHI9Bym/ufSbg0ARUyUo77NubMqJjwmsPsyglZjGyct84dDyPsnuMj9ZCDL
FOWtgyXm5SylmwzaZQUbhEwAD+mBtmTk420Auyi1ok/ZyQfgOKldVMwoE7O2Rg0ChlvJU9sYt2I2
dsYsgsUsj1izrR4aFKNDpHDsL90lzTaoZhj30IHIU0kvSIcPgwWGIH419HZnmETeWM6dMhtgOMhz
DH8t36uSPkzB9ck1anl/ikEP6tTV/LM6ihrIWkoo9EgVq2PxOw3xXll89Ba0q74mAFP7cumGGlyb
CXk7bfJS9RGZVOwbZvVoM9UG6e/zWI/5P70fsRf366G35Jaf/zEOt7mVnifNPP4vKKG0udqgc3+n
j5RDn42Ux9JMkNZHe2ePh5g1h9H9t5vsFGlzJAW5wDr8p6SRNMr3GkttqsVVD2OFc2KEHzIPGQE/
t0R7i5Us93/Rk3OXcCU0SP+dJ3a48sIKYIjWPmlu8TLBx887P4iU/w33TV9hJJJ78rZ+cm2697gy
EZ8sIZnCsubdG+dEEZLq8NHQl52IX53kotELiUmAJgUg8IUMEu4JdT34R+1q3cQ5yVl4RQmdLpiU
kXH2g/9HkDmc+K8iH++VWz20+6kLj00njhWI/5zaAtLggbSYB1nAJuGhVL9lWsJhML3dd4KjteTR
MRMVU6UDuH2pF76qgQeFnW7sqBZtBirzTKuejSksAHncAfpejGbffC0OMwfQkpBp2LtpDw5wNM2G
yqdvFNuYWc1DZ+dw66KvgRMe3axJqVThcCiwu80krgcY0c3xqddpIacHx/lMNbC4ebvvcZRoevg2
LNVnOMCBrlpIElYUsEW9wlPcEE7Uekxff/OwYp+ExdSyDcrxRgIoA+nxMkH+9mh/Ggv0MJemBRvD
5B90rLs0s6cWio7IPDK/6Li74YIEGQyy7and84sXXnRPvKZFfNXG9sdF/GbdESxQ9Z7L5GXGZDVa
4sUa2NR2xtNQgxKJYOn2Fls9ZG+5zXN2cTz3uZvqu0j40sZmWfkpsa2S0YcbpKZ30VpCfxBneNDT
gSBMx5VU2sY+BRM/0YJYskCvKG+L7lwd8h2SiWhzwLWaZAmwYb2GUqlHfZQomonD7oCWdMcJ7nKj
AfrOzg02/dbyVqoBcad4r1fLU6hDLkjhRvskFiT+10gcm36MlhgXmFzbbsV0C3IH3a3HZqMHJ31Q
CGY75QT8Efhu5Ab84acVstEU9evXso2Dfk4/MB3rrik3SfdtWP8oWA9aZz0ZHnLVxUehTnN9tVbo
9lK9MmN8akLzYgt714P6cLmn5gioB1DPCvqYUW0TpDy9xP2Xdx/wSugDJ/1YDys3fEnls9De2tJk
Wf3fuGzq8oxC9jCdIKRC+TlGd8c1oci+dM2jITFQmmRSOUfosA/jHljViRCptVMsaHbhKud81nC9
krCw1T3WYzsHj9qy1rEENs2uswmnGbySLAAEbcN41PN8h6Xh1HbvfhG3fGqV0tSsn9R2qFlf2prW
qXc09u7hopX/bBjthaQtT8Rz10Hh8qvfmJFmnC6nGQmgzQgtDFnYUdBaVZEwcE5ILC/1cu9IHMy8
mM1U3IfF3S/+SDA0NcZEmEg6YcoxCHqzjtY0BA1tJK6pZBjXgnn4Ak5lxjIT5q9FvHfvE5X+q3Ka
s/m7UYfX7JlbqiaLbRYBZrt0MMhK7IdHTGzsMea0Rcz6ozbEyqBClzTDRWGAVNRDXyfoUElqdgJb
xfuImFBF9T037krBVLtXrQINscq7apN3ajA1hWN/AO/NS40V1PFIcp8QlLlZKQw71HpeJ6GK+BZr
ZukFTrn88B4MGsa50sdyxpubw5hVr6jBNVY/9136T/03VQapAw0LzbDyIxrliLAjrcM219TfaUNG
r8pdktOHLCf6CWNHJ46l+qXAzlZgmylq8F5kiy3bIQyAz7fRa82+jNswvuTETgkPQPRQIzxPabUJ
Emc1ph+iwG+tb6wDxDAWjBBFU+js0cz/xeX4SdLopVJDHM5RpHlsgKy4pcztjF+K3HDdRX+Qm6fh
VmUGMJKttbBy9a7+SR31baxgBdbyWDFNLcTnwERSHZWah0mugq3tyUDO+bNGGFHpiJ3e/IaA2zJy
cf7It6HlMVjwIQc2Z72a3jNfnZFjnnU/u+E9TTa13Mn5xUGcnacbOiPSspX1T/xJbo3OMxlHkVMt
4hHa21EDEk9/RG1e8rvywRHW9Cp70n2XUmeqa+5H0p39BiW7WNDeNzOPJrstODQaHB+MSJrl09K3
sqWj67cuPnvD9E58dqyMvEQJ3uSOLSZ+u5JLuEiQE6oAaNup8bAtecsHvzzm4m1TVuepYeFBx+PB
gDdH4O54JGMO6Ib+QUQZfP30p5/2PkshWFTXhQVJE16FehVEhjofvU4OeGSTlGBG54d2jAmHQ+2u
BLI2Rnpi49SPqWZOfPUUyqqi1mx+p8XYqfm/k6v7T3WI5YAHqxmg/GvbOSk2be0eKdJ+Wl8LLMfd
aOhnaiLQJeJ7GfoLOYgeFu1y03ONFnwwggLLQUVOAS4D4+miOKUd3vkp901VHTILCJHjZDe+CJDo
0M1o4suIBTQHiEp+90i8Yyn+ARdgZNfrBjFZcEvlQbz8QpvhgAHPkbL4/SlZFhy2hm9SrZMcCvXb
vrVlea/rcTWJvVZXO0J/gc1GX2KqmUvEwYD/CrrpuZTJU9Vfo+xHgkRMr0Rr1RFx2ehdsiT8+TFi
SGPbHwpElXClD7zilckAsX8cNPIEyugROY7EHoVA5vDg+K10xrIkJbHyB5k5kBSNXYKDX/jQ3nho
03GTDOBfkMuJoMEc7oG7YD4arDP+oudFaEs0JGYN3In4MZPVzLHreL72QN52TThX5t9y+tlRy/DL
ECuvfYrm2YU2v4DsBKNWhGhC836YjaPiXsq9mfmPqxZqfWOWT52DNrSkQT92904Mu57jDyMRZg9m
n8mqp1lL6tsUU5a2qJ875a0D381+mwL/oAjZzC2WJgqWMjzPw7KX+ec4zu9t2jwLQaqU3MBUHLG3
dSQ8byYgzTHcbY/xoDnib2/kVuHiy4SFBllcO7qCrsTSGLMdJ5+Wvg3kyJyc+lRaE42Tc+h0l2yd
jZVJglJfao4TBt1p+1oxOZGU+5WSrNhrXEyCf736FprOBxu9JL7WKa5lyhcK32gw7zEb7y3IeO4/
T0N86PmMfe0fiwEvM3yUBOTtJKkMRQ8dmvxWP4DdTVLW0XcwWzbkBjDR+8yceYul6R7VORnMybiK
zew6MpnRqvBIi76ruNPLXqMt3Bip2NuhE4C2fagyZPPZPRSANIZpeFFXVUqmblxxgjsyQBAn6CpB
t+qx3YZqQDD5KycuNrOGU2TBCcqM27PfeLwjyiI33P8v4oZ7FdPtVodcUcU5ogURgdEAgYsZdTyg
olO9CtA4OSq6YcxHtGd4oKSGGobyqR9cqFMVwGlTfwK1P5EMZdpnuyremtoOgF5ttNQ8loODPc9Z
Sda2MKGoEXJsnzLr4BRIoHQN3HOE0zHdiPygAK6rO+0xJm4ydc/99OHCoi+JnajJUGcRHroEJjTO
awldobtk/r+iCfkg6+PMAqPOxogowsDkGs04YmwQI/P80bEcIOsTdfIqsYeAPJuTF/I+eJgvBIxu
Yl1m0oVtdQKq06AW3w61bl2gclXFWlqw7Vg90vmqWRVZJyI+h8Vfon8acPYcfZfOyOOmt/LrM2Yl
PMXb2QFdOOlbZmkbizkEM2YAhaiTNZYbSEjGecmoKHXB8iY9Vf/qZCaLDT13Fp2AD/gUfyZjUJtG
skNI5fZK1AiCYCBtjs4N7pah4dpkuBqVycaCvheDceDqUubjIZq4BKt9bTt45996IN8G77XJn9Fl
BsYAlHLmLcmthxlg8vMIFZSDM2CxWAkEBEPvycVuJMwhSwyy3+bC8hAxdgvMc5WXpq6PysIxxb2h
2Mt59sFAYqO+ctNrTqWFuwSoV0TSQ+lO68pBQVK7GLaK4MThRzxZGW/pMzqTAjJ/HUCPq1yRglT3
ejgro4K62OPyhZXBlAGQUmea9iUXDPb9ta71pIhTc5Wf/3uteZBy9mY6Pta6sF+dqAzyyPwlhkeb
9I+GYW2eQ3nmTFWs8ttUeqvQ6tWm0kYq2AttwzjiAkwZJCKaq0aETzHRE6Z6v8yBVzbnQGnq24ql
aehgljEeTBmvbR4eleRU4l+DB/UgMIZXxQ0OLwXxqpSfxC8Qu6hpiGWAbPPmPEw+nhCN2K8C5YAE
8iw8qoKTwsDqAW1NZcBPbeN5KnH1OR2b0ll8lQLuFdVSNLLWz2eshsQthBMWpRgq4kRodeOhfwLw
yr3PKMA1r7plcn8xFR1JJZhhioDZSDigNcr2BZgpv1/O/WwMxtGiMM3bJ8R3CbyRUYUjsO6SkVCM
XyLxCNXG+zFh8watUX+1bBuqV0tZCvTCLIiOtbdJF61ZhvYAUDWaHbRcJv+/3aSypxGtiAsvYxH3
QRdb2/qS2Gq06LM14TBBETYIu5xoQr8zcm8HpjQjG4Lmh159sqmpMNoPNgluXJ6K3JembyrbKOrx
uIXGUzkQ4cGwiPQPetxZ/LKYYBgTp1LCzWOfxNXP2PCYJGN6evQUZUzTTiG0ozCixOOPZ933UGvi
yMLy/+c4q+380EC/TBQ3QU1sczAu1oaDgxaSAMv5ZWafuMj1xzHfaqV6PO96BDO2Q6XOP1IMO4l1
GcJ+b+bGphsBOKPQ+fnf6GqPgi0pO3kes1f00JWmjUEU29fJfMF7zlJ1ykYKu3oZVgOnG5jF/Yb2
uOra0+iexsRnBcsOeBehETobXYvhqABlKeatMPWgbaxA1+cnoiZTDprkiPPg0R4fu+JUDF9SpHtv
yi9zPb4nPjJeKQ4uhW+qwl8AbwD4vFC++WKTsjEpk3V9Sli/KGqmgV8Gvz8i1Saua/Yv74aTBmWp
MTTpwBQYRAWemhQTgbUtqCraEiZF5O0mcn+lqcN0hSwIuZpqnT1khJN8SqfAi5ZNKooXZW1ZwKfM
5M5YhwTzZwivNmORaCistYwm9ofZGJfTU6Z5dDTsjtX+HpV2JTWU0czDhzqiSkRHgw8St6LH+c7m
Lv6KFWvLMH/dTZ5FRET9I/2EZvQi9WmzQNHUkPnizRKYjxm9MTKI1X6NzT+NJF2TpIYwYvOJ62qy
gT/qfqBp31ETpDW5JPPyRmGwbWGGZvkuH6wNbpEQosW0D9llKaC7jP3yLf0NHiTW4cSiPYixDlLc
TAbeaZapAl0liv2xZQQG6pmoZcR2pPnmyR3/jBQNNEZVRX1DUuYFp4GZj3plnpGf2JVbFMR/Ww8E
eXwTlDcQm+6nHhTA7tRDMCN1VBT20U8Wzges/speZSTHFlIXmCNsWy0rox3Y4/hFhSoWBVCi6Y/E
B3KgxruZXBw0Vi/uT2Y+7dMsu5FKtk97ia18lbZq33vd2dCLaP414+ribUhojeKpPSN7nr3OOrUk
w3cD9LSQpbXmSxv2RqjtC/5kDrSxKVlXi9ZSip2ZPWbXiuEVlxtjh4/E/zTwyltsLqh9hCt5U0Ba
aAFoRN0U5JfFRxIRa8MiYlezApQsI5cWDwpN5jSAvHTKnQbBNs5gcnS3xf6JvAve2EF/L1Njl7X2
G4Zuwqmrs9vvF4eUNtCt+TJtFVMnLvVdSyUqIfgJEhU0RqgRA6pSSfXa1fO6l3Zg8x9EesXDxHcF
JmtTDDWvenyPTZJI5HOXfmlYOfVKHBxteO9QIlmTaCAX90qdGIrLWPrvg4TCAXADE/iSPWPxLAha
MXHJ9CveQYWmpZ5cWO0fmvg6wqbk8E+4BnHLTsYbFpnZPKRxFsyY85WAgntwYKpMW59d8HcRkDYF
Rs4KVeefPCQti3ufeB3ynO+jEE8i2dkUOtP8akCoiB4lCwA5jCI9Nd8Qm5icsNE8D4zqWJslbTNL
ok0xGpDaGf4ZWEH1ozdxCVTj1Wiqgxm+1FBM9Hy+zi44UhyKvpZ/TOz7VlhSdDuoLftjmS+S1Rue
kHvkYc/Hp2Hy/XVLuBnZ4x2d8hKWLqfMoVmIsyBFPnIubrWf4q/SBeCmsV/QjzwhGltnhUOwdbeO
jOF9yZ/yAYamW+7a+tlOvvE7Ne1N+Lh5owEgUQELWLLMxsrBRIJ0ItNvb9b30CIfKHPKLCQnWwRh
/WoVLhNGLpviBCYQMsOyBcTB03mr5h83+knBSxhotQRm4r5Rj2sVarTBb25ckFU+QJWF/q1i2CRu
Bkp0m+JMpLg72goIL47KhzLO2bKdTl7mIDdrN2wWKtYj7Qq8FIVxszE0FP3WqTFHEs1cJWz3pkfA
kyGcY98ktZhracaYzR6k11PhxCODS4P66pKSPI54vbZM5j/Mwhs8QmXhfXNU4/fa+KO/iaLo3vBN
aR1ZyB5qSqtj897CNYS387nw4ZRVwuGcrtUnqrdQ/mocd9VIyMkMGevsSgzRFmpt5fCIcx2yjEy4
EsPJ4snOwrWh69u2ZGjBRIkwo4nDZ/Q/mgGoHLBdQh/ZcrXwM0ygyJPi5nN5cS7o2jkcfzBashS0
C+MvWbMEba5FE+2jWUNkczYz0ZMWxwFp5jCh2NQCaue61q6efuYJJR1RjPxHWyfugJUwkdCVNAUJ
vDa7OZJgrvAuZwIIc1owjmE9e0Se34v6RJbjg81177T1zVvix2GxL51Ey9O7rW0Y3waWO1uGuBse
S1aNRgzEkXtN01cRnjJE+ZzlWWv5ldTWRUU2BjBXa0wfOvKZppo5rceWSPyRcdCOZbfpKQnKxto4
7Rj4Vb0D4sx3hBHLLF7zKNlbTr5v0vhMc5+zvToV3+mAGAJjqpiS9TDE/MnN1hDuFRWmJMbUGD4y
iXooMIyhJJJjsKkmcCF0Mi0gJb+6LdGXjW7cTe/NwKPyPWB6gxBYLL89PvJuAcWJe0IjSnJ+JOYF
NwgJAIyg23UpmsMAOckPnfeKkafjNZtMirXREj7N6uHgGuuGw9apjMdlSl4k+k1k50cWo/lI77a4
6zUtd79ro2hNQm1uqn1L9jwXDjixaSHxJXQHcVXBIgekl+BHhO8bG8SNA93Pay55Bn7io2Z93Oj/
fuWsb9y+OwiSttvIB5aXveXhY6LtoJR34a1rnzsugtkadkOekbFjrnVdY8DD/JAPiIqB9lGsraTb
xjiV0uJkOzAxZrrLkvlUzTAbuKFdhkGKU6+jp0rmXUsBj+HEYpOLqbBquNd98S/UqX1MA842A6nw
quEAjOJlNXf04QymMRLkYXZtPB1Ikb+d7H6nue65noi5i97D5WvA7gf36sjm3F0dFGH1ruMCaLzP
kYIjJ3fIVeMu/LlzeKq7ftUdGBt4Eqci9nQmyPQRZW0+jMNWnsLwmtEgkakMLzPZ0uduY86CKk7X
y6zD6PnrI7olls8To9+D0t1buYnRiGLYFIHuQ48snK09Hmt3V0kWGfns3K+MCWqLW6oG4JK7d59L
MvSxm9qC15ijI5pvIwX+gosCd3ZcXbjDGnTfdujJKLVWfodHMsd5SdhKlc9QAT3GYMyiTRvxzQ+4
n+fiGbfRo8lclhElp6CPD5yQTgEcJztai850leRQOvuCUZ5WsjHMg5pg5mvHo5adYtpjlwDABg6n
qTW3PHrU8aSHs7aBiXz1tCHQSM0ZKR8MHug057kFBsOONcuMLjE3RKoXvkDxKfapw5aPNvAKvWeD
DxYXLZecvMVYGc6yAYZQGt3BTg3w+WrGbu1ZFKhLDc39c1mIGek5r3wnEKa9RxMKSskah5pO/x+u
9dDoB2LuHsPkzdRAmQ54VOXD1LG9bDjw6JoVgzksCUEXw9xH8XemkxPSdCAftCP+Rq4U2zwsRRFY
3cmEMaaSzEOZnlIXBmG4KnZRl/A92S8VXGNmjLTL1U+Rs3aBbbHNKHIs1AwSl81OP3YTkhEfQlNh
GFw4neOMhdVeA0c97Lld1qyod9kl5jQafWwraP+ZnR0gguxzSBLWuBya7lLjZ8gxSjgLK5nU22MJ
/OfZ6u6t/RglAcMjS57M8diTNYAWbrDD/9i9l9YPseZMboZmB+iRex7vEobQet+wXu/k7/XE6uG3
K348pucl3EexV0enzcGFBxuzKxoIC8AZ2QaRsxWLzlFR3f1Ru8TiWsyjsa64zSvHOi9EvjQpj/RW
BVjwE0Zowdxxet9tTOU04D6jjWF52xghfdSn1okQ2XuOH3tjz9G+bvn5kovcL2JLODbqG34PLtzB
hr1ZPUt0QHde+7+t5+PpeNU9LOdZ/dcfXZTFJHShuRX7L1IdmN7g3uovdE+4MHISeXEZ5wPVPzZP
cuqU6POZ4F9H9NfmbUelzxy9StYZqucUgWzu4rWcUoAY7sNIFmfX0GSQq5GaPyppLUxY0UVinShL
OzzJra6vyHWw8hNGw63Hy2P1LbCxm20Ah11e7Lh+WpTtaWGImpmB7iYPxuuYhKuhM0iW7y89aX2J
b++i8bEynGutzVjQcA/3KhzaXjWOUq/ZwEGk7fGKTPg5OoBy+6FL1vb8viSr6nHJ/hghzOZyNPP6
uaLgNBieCQ4NgI9MIaz+QPreBi8a2JVVNYbXFmpjWyjcC8WszdzMd+AIiOPYCWbJ1XvnvBcEZVBG
6A+5LSErdXeGhG+hBuQv9Q7V8DyX0TtL2tviP47Oa7lxK4uiX4Qq5PAKBjCTYqZeUGqKQs4ZX+8F
V3nGY3usbonAvSfsvbb0bDWgBroTAPkgwsBJwmjvWcneEgosrPpOLNceb6zWaDBBEew2mwH97pCR
kUyJIPBRVMZRROVVmmSscoJKIAJLddgrgXtuaIdMh8Hbsqomw3fwIxPKkHLdCBHKGDIHAYQr5Nf1
EhnGOc5Lq6bZ6BEcByhTwYSXySUzXUqBFlwSKXjSJD6XTmXPhs1Hrg9YoP8udQVH2E0il0Vq/4kR
gU/lxywaKD27ycZG7R7K9SzuhJOZMKHc18j0u/jJMS7j73f5GbWiItrj0F376FtiuuzphFuHhEin
mX8RB/9keAnxISx/OB3iKKTfyxY01iHu60RbcemrjIejVYpNTyNPg8d6kOQzJLeZQehJqNx5SNeK
TqMkEnnSNx1aROs6NPXKJZSWWZq/anXzM6C5qGDn5W1IjJR51o1+Dat2Nz4tQ3PnTAePyPheQxGu
OZtlVLuC0i7QQDqFiSK142mtBSpr4iGjHdjgudq5O/D0y1obl5lR4OIlr/kvGD+S+qXzkKmMjGUv
X4B7nJXDACmqWoR55pAEuEA29ack1VrvObf2Qgn4nh/bRsI7y1PKsdmhJC+GwBlSYy4Qbyn7BFSn
PySfdC0YeZbRPRc9TEeu2Zcq3tT0txohyXQs8aqnEcDo7rakWwK9Js2LXPtpj1vkd7N7q+nJlQT8
hcJJUz/I9Xck0DLCH+iJh60eqU7eo6mTeA566YI9fsmidy0pwheA2JPPT66WN8OYfCtaeBaydjcN
FVSCR3z+HORIb7kkQ4ZlvD145peot6RJ/MRrxeA3J4bcEY18FetMaHkgTcruHA510P+jSNO6XTpG
lwDh66zpfxJValA8ERSGBBltwmTAjoy5xj7QYOZjJcnKjVBteOdOF+ypVrKircI0S6QxSrQEUDX/
GpVRRfYZQZeqrqIbYB2d7mCYoSR6F4Ey1woc5cwqJDSRWrTVAb3qq4h+nq/bM6URMjLju2QZ6kQ7
BOq3qwZbsd0l1bgQVR+PFKk8MW/eUG7a2l8JxK52E2zBGucFTtGE0JiyNb6oWVP3qHHfWd6PZd7b
VEQ+6Do9y+OMETrV57zBjqWYzOXTfAsdZu6Rc9T4DAMG+aozSgWIzzGV80R5h9GVduTrPYIwPOoc
rGN8LNGISDvsmXPRuJucp57W0xSRiCOQcfRk9kcqxyI0A8x//E/W+u24UDWYr8F7cGtbdj9jutVI
NunwN+lmQrQlW3wKbgoDxn3s0nvPBqy4rRv5GZDKQ7ECvicTTr7aoL4oZjrR0zEZXIhYQA9BIwS1
QN1o4a/2GE32exdZr1yEC8SY9gTcIGT7A/F0JiXgNLovs74qFJw6/Q9nObhPZBe/XoCslyDClNch
V/k0aArLZFO3/bbWYZelbxdfLZPo9DtNn9noXyiV5qKV7WSWRV3pOpkIUowfbBG8rP6QEzDVwTPe
J8hRSPpg1tLNhLFi1ptjUl83mr+wVArGCt60N4dqpUoSuCZ3oxCeYTDyEOKB+eyhwA2Ijkl0NWdk
cjuQ9NmVf4UIGKLaSSism2A74IWKCATmpMRsgJ+4Q8rGo9L3s0olQkSsWVeYDAcGDidvXhomCRYy
BXK/R0EisCOPUBZaUK5Cxj+ixWSoZyKMzCfNy7sBlNsDU6bnwhsizEJKr20IVbTcJDDDXKBGhoo1
2afrKIKIZwOBe7bri/qohtWyzn4kgiK95qAG11A9Q1wlasUO2pEJVchLmS8N4RjV3SGFCMdkLvL2
U6NsVqeBaMyUtIoBErZCATJHMyhX5laXKXWznzq+F33u5Nw3fv8vAJIXxvcuIZMCo3F9TLJnaaxL
91Ykf7p0tcxPS+EVP0utwxrBuKBHs5uiRDkF+rNunumEWS7I/HFvPtGZPvoZ0JA5wiFX9jaJOxJk
67OFWgxU2nL3T4WnLrjkP9Gk9CGbrDX1Azkx0VIOD6K/Cqydh05TZaRiqX/o6+YRBsvqNMowh6gK
ADowCUPmAId167WnDki8agKL2iEKsDW1ZgtczQzR3Gm8xkmvLXTMf4biw349B8KXhJbTpbnPFEhO
fUUIwxJw/pKo65nLG5Pwzltcs/L4UYYGDTnrHGqqtDp30iW3vuBiFfjCxnDcayXcR9a1EZUBsFvi
K/YSpD9X+9axQHq/SUblzfpElhgbMhsZxJlVvcwYdAJjCMsi/JNDsMqpF7Hn0KDWxizCoJsKx54h
WYvLkZWT+Oj0dc1FAIyDLsIHWPbo9U2EhDaN/xL/x8DXNTJf5siGlqPEa7HviBnkZOJb6TlKNLQT
igJwnVHuYG56QhnlnoAohGNj33HlC8tIkY5g88FmNHPWrVL6QO6Tux+fnUEQvCTpOMKMEoeRqoFx
U/BOWPpAnhv5khK7+BGIZ4Wwm/NE5Yzo9E2WXgc2f+1fnj/z4d1ZBARD+WP8Y1IDJw06l+4uDWuU
6GPEf6pxFXV7L+GTFENYRGfZ/yvz7ki9io1V1Skk6DAq9ZnzcHCpR82uGjieGxIIcKx32SErD0O0
GknWaVkxtDzXacvv1WNWRov4CtuNpe8D4c1WRQ7CrUdtWkRc6GVzLHI2N6AvDaYD4kBeBOYEIRXW
hsRMWn4zCYCzVCDJ9uaZLDmCbpykrlp5Kive2Glx5ZEnNMctjsHuQ3TzVDqjS1jyV5F7TDg6upUR
VRufhCRPfuue6Xj5FfmYpIBiqSkCKEvkLPj2yVcu/cnJycGXESeFoSm7FsKekG8oC6wDSM6uqrUh
bzqcq6BptzDd1m6A2c47pMOhYFggpMkKyBqurHzBD3wuJGel2QlQX0SsOh2QawsYfwlDJTqJ49yf
RKYGXa/67ESGJ9OyX8dbheoz8p66hsC5hI1ixctJgRwjK/gNeW6JSvZzoOa8c2nv6FU3rwQWCMPH
kzDLkHggMx3pMAJYObgcNkGsbnjCpms7iRhu0d655lar/jzemXgIlh74PJ1ZlRrMDYh/mOzAlZIH
3EPqXwSyDpAqvlscD01BrwJrTaR8KBJvE7U7BT87bTVwp0yyNXK5Bt69gWlJRRZ0vQsZPRjJU5Sm
eULljB5YkUeWbrkKQeDFTFQEHyZCdE8ZTSovKd8ZI1Ra5Izy3Wi54bx2Y9Bt6dovW9WRSACyLDSg
1ya628bi6uNgQrE413Bb4UBwVL1FlWZOLA1aIfL+FKJgzE/I7J8XUxkAUgtUdPJeZrzLoxzEB9f6
yJM+UGUoHGmsXyAQ80rTBs9EEZlcKpB++onQNI0jakxYpTcFiav3W+frhE6/17Y1L4SWv31+gkLc
4MJgNRl9DQjrW/ICGlw8rX+V8nsJSoV/QwoI1CPyIS8xTQcEFwrQ1+569VXWu857RylijS7YdQOw
fg6snI+UxraWmAUCv1TbGdcHIz+UqEyHq32VuE7bSp8yZvRAAIVQVX/ukFxqukXmnJgzWc4o/qIr
xIOm/BkI/D0BBTXL60EFScDQnczMxLcoEai5VGyF1mkaQg35wWiZx/FGa/oer7SL0ZE4YmQ+hFOO
aOeSbwnTiPyomZinrrx3VQFZcjZTGa8Yzd0UO/YNMtstWGYeAlLNA8vEjEYniqurGWj3jEelcakm
Dcz9QxcUz+luqvlXC/QA/YZtLf5bJUB6K2MkUAMFQTBeBvMLyv66CA5Rja6ODawcn13arzF+ydaS
dVEuTNrn794lZLw+4UFMsO1qeynjyyrdJu259PMvoWcyTC9YZ28Z1q0W71OjXqlQPnJy1zBdkt8Q
6SgF7irL5YhdpgjuyZauSgeiK9CPkTdSb8HcoM3odG3WGA0ZRXMWxgyEJJxTSxU1cpl9Jy13FvOT
nppI8UiR9f9GUpOqIV+KzOGKwFzkABwRNyzkStmYbngKgCZGUX+zlGOjskBlaxKik1JyqnzCMlOg
Y2yD4mVQKw6+vsiSl77JrQe6rvOkubzKR3KB9T2oKztawAPCc6HOEB7a+ldDekiCF4/9PXzf3FuI
frRrvQHkKSI/QLFlvzHxqgegNCF7yiSYdDp4Dz5s/5opBjcO9xz4MYLURg5X1lokK2FhXHW48rQO
zA3DCdens5e6Zh1p+rKvqO4U6+FCuiZAo/bx5Cdn0203OtvlJKddiM8W+wELuoolv12zP1XYE6IJ
tCrfLP0yrUQJrtUFVmdpiJmSkav6yXmnMTkkzO7gwdrl8I94Hoybf5n1SSdYG1MRdtg238RCZOUk
Rv1XhGldRXah4D4Lqwf2hWkKmIzQi6W33zG9ir2tnrab6bPJEQKW8PoAD39NyRdJ845pNxv/yps9
+fXmCqnhDUq5qfBxWcN1sEV0IQNI8tT0dh16PCPSwfAWkjU6+KVpAr9VjAgqq37/Nvbox3qZRbLE
4Lw7qI2TGajE2S3Bj6t+vfqqMTi1WKtK/OBc7KeD8IwoxDSKN9d/NPXJ1wuYShJCpp4X7DFdZ7lx
EbVvWjyC4FSxY5TtobwjI96/5yW4gAiUXjXXm3RDsjMHBNBoBhQdnKueUcAyxsrj3zRujFBBeQye
xMKej+t9btaLqVqZe3Ky19FeMwrxZBdJjUsmF7k9FqM2+a5IVyLXsvHRRcJcBczosSdOqJnj8Tts
MRIhaZP4wbIUzEEQF6g5t1p4R1SKlRhwXK+QOozuSmPKz2ZOJapZxyPrUtUAVJYhx3U0biaPt7Cn
NLZalknycYxIR0Qnwbjc4zQ2OcVifCyMjyh2FyFy63h8FlPsTqqvEthaDCErw7HwAnLzuJAG8+xs
Em3u9R+yYp1QcDwrnSnkxKp46XB0zIyhJjrKYSW6FIXKEZLkp6t+PO4TmQjpitYxIKy0daXlMCpX
raVNF6XhFVnQeuIm/QkksmhCqlcGOZWbP8ba3MdDscYpi06uXsl8xr134ka2h7JZow8IKPKU9DLt
fRufbqSCTDAGTyFYG60L8pYIqCmMepW0InQrkssnQ7lC1FGI5qikyIyUhXkvDc4lqHNdiAWf35ka
gOLKGajTN4/9pvBIJm1pqN3fvKA9i5gGNBonK7GOgHRK/1TxdrkhIYNw5XzQbmYnrvvs36WxKL8o
3ORBQB3FR1XgjVaOHEcMytjqqz6xg93d42wKalRWsbYozdu0dSvDw8AXzERQUCxCTA5xyW/2GnUW
G/JuJFiEuGZN+m3aOx00hTysNrQ4HrQksSKIqNrJPbPKBrFFdcaGuoiYrLoqgqeGsNBd2D8HVL15
9mqavzR7KeFOpgQAtokLl4RiwlJFrOH5PeUnh4l9NjTvmpY+Qh0WR89kGt7mtoF/DoRngkCVwt9v
EGMkR806WSZvkWUuCws9aUnJQ40NeZzt9J+if6OiRall8SoQkOCbj6p55ybwq/wvGaaWPPw/aUDF
H3MweM0HtCoozLxpV0PZqn97yvBqivwmMdFsjHbbQ4qH3sP5YjBcwv3WIOJSOgh+fbbJqUGBg+kS
XAtIRAVYcThS7r+pgJRZqkgN5atksMr2mnrn9kHAiJhFLva03MBW1LrHvGYmVqKBKKOW6RCjM1Fh
cWma0gb+yzyl4Apy9Of5JUISNgQoAq2d3H5c5EU545iW1CeQVTzkYJBV7+XXT6Qebc3OHZZ6GwJm
8b9g6mMu5/IqzcU43gUWDAZR3eVb0r9Z0sLTtoYdE/ipfFMsKl7W3QpSXqAM02sk0Lm5kAhGFht4
bqeNXNGCYFBJK+KS6XZ+c6B9EVtclSPmQLM5CT2dtUV/VyE5HdeJVv5rCDdgxFyqiGU8cIpF5rhl
ufUQnOW6txuiYZVPZlcWQUaSOP7YLSewCQ2D4B1besVJrxlkKJBQ0bXVhfRYKGU3UY83OerFLsHE
5O3DhFSZ/BMU3cvI5CuY9g4HIIqyLdlYfeTdAmuwzaOuLnilK5Ykionzul2oLfuSaIm8Ds3ceqCT
CsNh5UWIHbuvlNG0cOhYFPsNUojO4kVkI8Kj5CN5DnAmMA2ed3CqSsxmEoMq8xffsyDd6oyntQ2r
Pw1cFrpa2GtsCiQUW0DzULNPakJ9POr4+VLvXIIKcMeZj0g9SpF1A6Uwh5Qlj+kfDUlbuxiS+sYx
3XguVV9tarDMZ2ToM7vjCuAgHM6ZOsxlulVNYOyuuVcGWo4YJHsj+9LKhY8a30iDdeMhw8HQibDZ
jTScpfxMINxgRjYa+Jwb2Qyw75cdQegWz2DP0J0Ug3Q4dhqyv2Xroo/DkKwkm8lbCfItTc11ca/E
+Ir3chuH4lLOEIxkEZubcTNZ5GRvvFKuzEeKU9k68OLxwuV+i9xestvyHQzo5cbEruudkOKv783V
ACBLrXH6WLDcJxgEHLDWCZrvVttP0SvPsj4UKLiAOM1jNMzpLSlxZ6JUwVAWiygUeBOorYfqrDZ/
A3uhCutdGTms3DiSbfoiDc0Bm5doFzR/3FgS32rNZcREG12cF2LQb3/i4RkZzyi8Mv+Y+jCVoguI
dsl3ESr/krJZaGnJrXo1OG11jyl3BOfTh1oHWYskT4VEB+AdA90c/gC4OguhOwRNudYQI5FkMaXM
zHXDWgtoC1mQbcYM1kly6+BkxGQIBUG38IwQuQIAMoaM3TRipXMo40Ou3XMCgJK6pghixSHtBl1E
y/nTyh+G8REtRImOBGkBOp2/Vv0AXLkyUZK8LdAOIgWMnQFZsRfkT153/6jw0rDfWlTVGZI0vhcB
wJ6oTqwSc5MQkKTXwkYc2w481kVsyKQJzSVMc8qabEtsyD6nBNUBAZj0pW7angXBsm8mA6OhNv5p
qIxiXT8EY3BCvn2tmLzrGu/ukPiA8ANH6ZtZiRIyJ81RcXcjl4hlJktTSQ8ysb9SusJXOHVkXb2u
mbLRpiCB5JGBoMuIS/QOBfuMQDAQpKrML3AMR1W5UYN8JQbc69rHoqSeBD8jfnKNMZhMTwh5qG0g
ClXjMuF32lG3WcnCb9qDh2dxMsnhS8/GuwzSlY9B1o+y+fapaQwGrswg57nwGfM7Yw9GSWhMGP7R
b3wr5kJUjkNOF8CBiYKUg3L6CCXoSq6FYBVzVWnhlqoFnFwp9jIJOj2zL1xfpQ4FTpbr2zwNwi8v
J9s6HfSL13nknAPyAm+oniMJPWWOmjBt9iLafJmVhw4EMWc3mWjjHsxOg7w8guX/r8517A9aR1OI
Tm2I2Q+UsPcAUngQYiOjDJzRb7Ea0YQbTCqE6VwPFhznr1KUfyIlJ+Wz9pERSKhCGFdZycToYSky
YiAzSuGoUV/HDYCLNF+7JlrVKTWOGI41v1MgKXUxrwvYrsOFXPp9iB8TqxM1hBvtBGJWVciBhQyM
yroqwoN8UiF5Zf27x/SrHqx6BaRkhqvHFF5sjWRcDiCVXSdUlW0r5xjbcbvpTCV21D1hgc7J4OGo
A7xVWwkngv5lNbzcaF+KdFuw1O2tVcibJFseNuLdQCGO3gzJYnUdR1JhMa2K3CORGhybrJ+PMlqX
0glCALP1e9L/qx8p+Yn9led+y+ZXKYRLjUOslh3YX/ZUV3dwNOTwESdPasoeHmYt8Q8CgQlReNEa
t+MnQ+3L3jCG+KKImhMi5vJZvOiMN2MmOgZdCmMPPOBMLCEPY5EbVz4uFGNAQzU0dhwcFP+Uiyer
7ey65PpKH0rheMnLLTdVAn2sZwZKiHww9BjQAe2JS4kBBOoAprwTmd022Yk0njWP8wav/zpuz/ig
L6afLT3iyiAjsNjtyQDZCym5SWSHN7fMCim58qus0hGi+1cU7E9JXr0HCkQ4hLGd8A1x68wTdjIl
461cnnvsIMxmHahEhOBZsKRjNXx8xZuJ41uodlF0p8bmlZGVcdlg4B17b1G1mxH546j4TwH9u15g
GKjwcHuAdqbyJFip7s0MTFsmezJkhcEeZgab5p4nEFf08ZLk+zxFZvRrqQgm0xrLdLUNCaGuWasq
VlOz1wsXHYa4SgiOZV9d40y4xDlwBYXXhJSOoL0hU5z76yKOrxqO5sDbl9m0URV2o/kOM3NPOxOZ
KOdw8MLQoX0y5viil+g0WbcC0MMuowmbsNlwj/TaL238syoIUWCDfx8aUKvAPGRUO5HLnsWFQWlF
c4ORcyczt+BqMOvTdKTC5axHD4dnDnIQVrC3QHHqJWgmhZspoFYwfZpAxeZ0K3OU39j4s4wzowI2
mP8h1vYSmIIYOsNHi+CGeO2IwzwwDl1VOE3Gp583O/3jMuTo1W95Cu2uyELDog4c+6pOclZyqlvx
BEJp2rOpHnLrwLEgI3bUuTL2Hoio245kJ83vuZow2TNeUh4IjH0RvAnA6XBTsoaJjEvpnxX1Ng5I
+QlOQ0+QUogH7bVw94n0qUxWsV5Dd9HOu/DXJ0pHJcUVfY0mvwCDJNJDi9aJ+ICuxcBrHv+NYn2O
+D4iWudBy86Wr60qUsKsZuOKKw0sXfRiO6wlFZ66aKWSqld6ELAQ8aASs37SfKXRoE8YAOht0DKg
LHw6FKsZn6xg3FPPaZqdWt6IXhMtddbIaPqIvIabjLfs3c9OinN6n3rbKRdEONjv90OYnQIncBxz
3trm/PzhFZnhH7PP1syYOYzoZ8ns7NnLtWTjZbPXZ+dtzFTb/v7gK53vUtvpZ/Zugyzq3i92b2rE
+UNx1JNwBsBov6s59kUW9fNxFq2Jc7EfPV+cdsl+bGYoTWz7+uHLG7N3Ozul9qu2e/vz2an24edn
c+D/cbCv9vq6Pp2j2cMpZld7cVms3/Ziodub6/XsOAvfXu90+2ez2Rw2g80fq6/V5m82zFm58Vu0
9oCQ+B2TeMTNyS/94WBa5KtyVa/wuy2Qns97+7x2+K/3zj7I9o/7/6/OzkVdpI/uxT5sStUKFwBr
u3ZRhPfcf/HsGto+yM6FuRvZ1IoMHwOUhoWEAIwrm85k3dX6regxIHmY4giE6qpdx2Wsx8FCo90Z
iFdU+Vxi9vDD+MzT3063KOqmyCbsMTHtVzgWjCxRIumGQYzYQi9wyKjwPFDpANn8mdSz+nDp+kMQ
Mcee6iWOT9kjecN/dnVn+3SzYcEuj9yP/tCWLitC9UpCMzM9TUR1WjjsqEFzISsrTCD9XMx1eFMK
fZuBb2WvW6MaiUV5wxE08zE5ZCOn5ZBtx0z5ljy21WqJAThFyxC276DehOwF2bYzGngrHueZbEDm
D90WbRq6BOMVRM26n1wMEt2C6Ew7L7NrDmYsnqu6J/2Gu8/Su0UZB09VHed8hggjXFwc07gUFXLX
8ilCSBilY1mfa47JXojnbV7T3CV4pe+Df4v/2v47ll5V+O3TbAUgla0HZKBHk74K6ydKX1Y0+Xq+
CovzxX4bxkVuL1321RUr/u4gXUz8/8aVwYUsvEX/bqY33b8HDEnyh1u/6DcjdR6ar6L4RvQwNHt+
fjEfs/RTmq+wPpThJWm+XCTPlfeJQsg/v6yOCdqTgn0Hp0L9raSTRzPkf4LhVzJOeo3VW54ud+gl
eMvIjtfdm6F+uckyVXFbId+e/jxinVNMh+egQnWT/UHqN415g9oNqUhQnEyW7ZF3DWn2VWQFyrCs
+JwHZZE+fQ0b0q2/9eOeyRJP4NoqFsa39SBfaQnXeO1dj34y0y5khI/BjpZuHFF7ruL0aupXv3nh
Uq9KpyNlrZ9NlfaF5p4FLmSILVGmi5dkzi6xbFe0V8NsPApLD07dvMNc3k7UPcLFrHUjnCFLa9qv
xd0Yq79B8Tazd3YF9cQuv8A6cA9DB1SE0L/U/nfof1vipbkc9I0+vkGjxJ3dKV91f0FdY/mM3X8l
4a+S/uExS40TeVzNpOl+5RQnBQm44kw7sjR6ByterbfQzEa6WTs59/y95EeLZ95ZYlO6zHcsB6R1
tqi28j951f1jp3TTjoQ0JJdka/zq2JBouuxse0caQKvG91ZtKdXFB78yE0xmO0B9jFdLlSEQHrXT
/pjmk6XOoAfNKrQYOzga2UzcArWja2P7ByK2XFQ4LhobQolOFiXiXGRKB30lJ4g7LjFQhTX7AnL1
nK5ZCr999Jbjrzb4jb+Hqc058avqWsIy7VfUv43uq2UTOFVsp64/hvmeCjAzvgz3nKPzochsXm32
g54SS7P57Y07Kzz5gP3ZH3F9God4IcGHRvEM4EXcNQD5hH3fz/uEUuyVZlvpL0xwaswihLz+Uw7P
gXanIR70d1++xfBmYFsrvgrvJ/LBp63YIJtENT3wNoXWD2txhFneSlDO4kbiqIDe9fHkH4Tb4GJE
czbZZfJ5L/8DaFIS7kUKq3JPrZuuP0djNcIXh9dZXek3Q8TjLT5EChFmGwu6JGtwVCRWJi4Q2p5H
44OMorT9Gap/eMWa4pD7C6V7iOOenkaCV/nXbds/V1nFzb7Dp81HexymOMjLYD10lrEPBEXLrJql
TnWJnWohxFB+oT3M2nfOBMDO7vs6meGy5vMx+cvYzp+sHvpuM/DeUFyw9ujsyUF97J/SW5PBAswH
gLf9Nme8Gq9h/44aGjJvYcKS1mJmhktYa+Ehce18U36qbf/JEZb2HF07kfqJ6bQEw3+GFP2nRnbz
h+8tzhyMvC7+BzsHoV/NAVLVmArm0g9JoNafkW2bE4DGIKWhqFGrG5vK2IzD9EeQPCkOqMCePbOq
sbSo1YFfWY+I2ChhgpvBS56WiVsk+fNMQpt0CIy/YXgnaX8giA9d9W300Tlz4sP/3g7ID3WXkT5M
ap05StnhTIyT8Ai6QZggDIm9TpqrOGgI+Q/oZ3JIrj2nk6YxQCYNHWLyd6h2SxcCGGVDkF8VVv5J
IIDs54MG2Zl2WJf19Fhn1ibOMT6L/7NwOhmCkwfHYh4jX6x0p2bQzo2wakdWIgr7QgnyIq1Td2sn
3h3QJuiaKlMwhFFE8+rqFDjCSsaSfssIfaHh7RVxUnFnGKvceUBQoEAz63MdRXfR/QwYosDtgLBZ
Tt39o8zfiC5sI0Inr8zLlmyOKc4JYrxkXky9uhbEy5gge09t95NX6qrvjka3DgSakOyoVdu8Vx0j
O+j4F1X9KBbf7uAoA5+yX+ytgqFYE21c1F/JJOp9GCHqJGmTKJcWk4OR9wct68AeVcDlDjFjdJdm
i52kFAygTraZZtGpubLdS9nFD6R/CtErWBx7Xhy5IZ24mgJb0ElDuxs3TT7MJ4Jq5ZPa1a9Ncg8n
xB9xbUOPfR9Zr6xSWLCIwMk2+DXxofj6PEFeTFMizd2xjzXCV0g2n8X7rFjyhqnxMg6bU8Q9S4iS
F6pzJtWXhjdKwfJQszOSLWpb4d+gbqbfikpmjZXq2zDql3pxGuQn0hnsfvSOHg6jkcVaAGK1egbf
rQrFMCfqG15QVfFUdh1FwJR4wp1ldKu4TH5ydmt8ryXbNxBVJuNpAeGlG69Sd8onx/qKdnosw3lr
YuD8BPU5rp6u8q3Iu55NKkkjs5a1rEteVhfojh63mMsXfU7+jqa6jDftoiMOjeLvGS/xzlnX0ijp
2efowur+IVsFZZpurXDhYa4iPuNp6DhclPAmj6ZdIaiqzEUaJqDzCdy+t8h/dWbiqYnMDP9xm/82
xVWsEYuBO/Ad3i8f3gaCglKijEcYWCqAmAWGtFBvBW9go30YJo4MtarF0NKaDL+9uAyH37hgspeW
9FCM6hrhzpj47HZkozTJYRCMpdEKyyxT7BL0Qq+uojqadiUnxgDINPp6revjM0qQyIjhT8Cpp2YG
ff6f0CowtiUdvKdE1Hlnx3gGqKCjcl5m8irV2fZTTmoMlUbt0jAjlSXmHDRoeX5plQhBDkut4Zz3
oGuxaDAp/VYy5C/VU5KPhgknJ1kRF8Pul2MZI3pKNkDRKGxX9W0azHxJxZV3KAfHbSYqPvdeugcb
yxSEpN3lEGJxZZUAE04/em67GBQ2KtG3in5Ip001PQdP4ICXqMmRpgFtsIR3IOJuqN6UzjKgfNmr
5gOacUggYcmFyEP0cN29pWwY5qXIofRvn3IPHcVkjsiFFIIKObHpNSWxYgLyAGX1/xVcZ8pNLBwF
+EpDzrcPhlSSYU5TWXe8VhJRgTtPcMk2XxriwoMKZKQdor6jxnKIQcdc9/i5etmsqIgCJr7HKB08
SbsBS7I4bLH0aBz90TQJ/leaDCvCle/h/JcUJA8t7+hrYDUu8RjCh3AG9meBSOwJUsmRXyvwyXJL
2wPiKMDwZsQz65NZhu4Y5rEiteuKBCyfZadOZYqoRZ5a+chpko4kJAhF0FUDtv1VzLHEoRGpm15G
jhrdx4ytWdc7/Ugty/RJ/nWNTYkXGvuguxdRO8WM4UFTbJpuQOHwNL13MRmg5xFxkgNjSzrwwvEN
oN8AMSpC47WNjz48Cq74e9aefhVCBDxoSHR3OQrdQkFJN8ZXOYE/CusevKrNMV/HzwFbpWGQJcUq
HFoRKXh2ixaGr+jvLfWSa7zOyxGjYUnqhnUXe5dzkO9PeJmIJQZ9Jk4jflQeQ/yvKHYuUdlGukE1
s9aMmhKhWAZA/uWy2kqGfiJYnEXZOBOZkwxcXx3ECI/E+CYht65dmj5m/4RAhvbINm3no6cOWdWX
8Ixgt5f+PV5rMomMpx4RaDd+1eA+qltsVessttYDMvM2KXhFBS6wfaq9LazOaXR2eZ2KeBXEWEUB
yvX7tvOOZcj1koqEDjSEo1kHgS6Sq+EURNLKMFldlBT2pfQJCPigSJon00QYepcY6sQcMLCZsqBQ
GOf4b8P+IhfxzIjVc+Ge2sxHWjfsqgJ7NJabbsKfMQ1KUWqkDOlg6BMJtRJV2kQoq5VXgd2Jtlrq
kQ0gZAdLwwGZWgiCXZja35b8SRk7D4AUxJvZ49VinRnpxSJFn41bcuErbPZpbyoWHS7OzMlQECQq
0eG+E54mZbkvODmBQbGmQWm5TjTYKchzzGjCGk7XzFjo4eD0QbEuu6cVIS0A2hLD11RQ/9Im+Fnc
Qh6EYARtR/oq+4CpL6g6DmCYyTSsqcnAas3l9h9J57HcOJJF0S9CBHwCW5EEvZUoUtogJJUE7z2+
fk72rHoiplWtIoHMZ+49V62voK983B0WM/VXQv9WpY+L6vjq83Uz5m2KLQdKOp4YFvfZzhyfUDec
tP4SlrLUG7wgJKGzZXnp0Kj56hcIF/gg2Dn45+CmGxVdimsYhwnXh8kwU3P6jYM7BjboHhvRtWY7
xOfed+j4rKeitvfSKe4t1CWrZBzZ46yhXR7Scdnr964tVxGkf6FbML1uXG1YYGaQBSbCUPTKo7us
eXnlWRqrp8FoGI991qVxbDAgdnW3zO9xcvFhZjfOdcRrjnGSaozcvPauiuyqRSzpwpPC+kqHcdo6
WCIYX+c/Nl1t7XqRQaw3GixbOnI7apJGtSgsODKwnTZsPEs93/RQ64cpWZScwP048/6yHQrKbc1I
xFCPA/kARc0vmtvnvn/H77jMG3SZcI4TFI8mfaiO/t6NknWNayuBx2gU+6Smc9T+NQ4rGoJUq4E+
rgEAPNnZgqJNgb0IXuCHYpi4sjvRNw3QQmVS9n0ywPPDoKY+gv5XIu2mms+SBjCSy3iYG+jn7TsV
asRa2bVXys5WCR6rziaFUeto+85gpwfuxu8hbd+y+KBmh4llPrRLFOwUw51+DyEl1P33ND2UyNwQ
X7W1I+A/1VZBrloalFljgwPEXFR0H1HKcz9e0iJZmBbbezQyfXBMQEVlPN35zLh537SfcuzdsSgM
qGPmT1tV9+SZFi9jFtyzPMWN9yykoA/AT6TfFGqIkuCmKvsQOBlIEB1ngGYYB83PgkZrBLCEC+Yq
rQ6zACfBYddFvDhDeDE180/W2zis8NcRew3LpNuhFgLrybeSdQwDQxa6kjgWvM/EnGvj2c9uqUpk
ZLkSCR3REmAQ6/6weCuVo1zAGbW+BJleLqSiRMGAchkl+aL+mJLDPG6H4b1xN2GP27b+CzDXR8Wb
nAebmMcCoJGV9D12BO58MaSxeHrli986EdZl5SUY3ga2iv5grkhNXNAEueHFZTtrIm3LS6y+ruDR
ZFZw0t11qcNxfQT+dUT72enugq/biTPP0HdNiqXSIcyPgEedVGIdEw1fFKKNZnrrGELgKiN0LvJ0
6xyhspVbQIVZoUsGDNze1qKmD+eXzh2XQwJGkpyA/txF7y1QY+K7zrr2Lj39aBaF/jpBOU0niALh
EtnKsQWJBKbCk2vChC/SCWE4zqhBFGZfRwqrIECHf0Jko0UmDGgm/ul+Mkev7G6+eVONFTYc1y/2
qlLtuIVn7ZO7E2UjFPHguwtuKTWbRd3EXVzXj8B++PWvOeE965gBdNEyS99jwRTupfdXPm2dlMUa
wRUiwYvp3DQ0n5W9KnI8WVhK6KdSHd+jgl6Ux3KMvRg1SjaxbsNyGzsO7QKBSdfWmXGyfbvTsOvC
P9xuOllPAbk++JXgzeqLJEX0jIwyn5SdiTxH45SLamBt9a/Vx6SHceGa/2p4PoSPVbr7Fk3OLY6e
VWB6VqkgzidnkUWVq2H3TWZ1hyvoDKcYnt01HzGqdAS/sVXEEqIn6saY9WXEjoWto5y/LmeqZcY6
Gnq6mRDxVHhay3nPpzBV+XuU1NDZPnOOxayfTjnjuBpCXYexSwhVLv4ytgH1uK15lGKM63q2zUSO
w+VsG69ddGjYUtIXwlOcN1mefxPGtgryYQt55sWlREJ5z5cbKfd6+KZARLTWcMeZHTJTRsBFXK6k
CRg0yYvDZ8PgiRQSGNgVnULN/jZwjhP4GcMq8YNHgHPYFwzrtVQn61mHbnBLVTeyjW+7r0DcOuWK
rZhbq5G9EzUAEXLRDmczTfuu8nfYaGf7LR0Fo5u/FIKhbxs4sMjDJPpMdb4oUncWuSCRLemMGCn8
VWwxVEU7PYvBK7BK9SRNw30FJQiWtkeeUFl7g+8wnu4u2PDKoEdOyg8Jw6iFQBoKWRbcDGrttkAe
zrNT8weT2yDpiD+QwgjEyaKvpN9VZ9WA2c2vaHGq3fwOjX+1VChuuuTNCXyaCS7i4om4hF06C+bq
QetOl7BP9B+hHvMWxaZ6ddzvaPpriKdEWGxTHbrz8/8mcIy1m0r/IrNFE19G9I6hdBUzgglc4oO5
d5HaTbXttfEqZDSPMgSbbL7lsHyx2Y1XE1QDXaw1dGfYrAy2wW0w/83ynM22JkDz+M8NeTSYpjxz
bZk2GzG/xrh2h4hJWgK2xQLzzR2Q5cl2hTBUD/1HYYfr0jzxzggoSvC+bhWpGJJDMKIAakLS/wTv
/TZHZz5giFULhFp4j7RXcz4O/qVKaLukH9HnP2mFmOySzD8wRF40A7pwbfpRFDZ0AVCPAel33CCy
A79WDltoX2g7QUN/a1hSGpSBsgykGJXL9nK62DxVVXI1OKlsAlWSESmywmytwy/KwBcZ70HbOj3b
eV/L0Mm6DHG3jthNJCKmM5wqbAhNzzKGhwMw7lIirKcvyY/IGgLkgVfxRZM/WYwHdcDkZNHi62AZ
EF6X4aKEYC6hHkVUrntaFbt+rcRrMM8foRj3Ae8BKXNt+M+3VrExHcdmItOvYxRW1DMyYu4jCpGx
Kw9dZz1qDLIYKAKwaR29oVo+hC8DVPCZJEP5gLm7z5TwfVDV0LO5oJM024iq5QzI5mONDU1tVnVT
ozBUWCzpq2AYlwnrbSst9kWVYPT7D714C3OmTXc65cT/FMUlLMXBn39b4iwS3ndLZRzVvHVVDy8q
32fw5Ui/dFD2NQa+SIjFQsAk0/DCMqL0M2OhsbgoMElJOYVlV+ueLaJCjAKnFNgirA2LbnqQrxlE
dxpwKEuLRADYYjKm+WgAs43UrbvursMTLxtyMI+xg4X/HXM+mp4tNcGCjAdqk4iFPDMc9GqVVn+n
jbsebNggUf3xHyCnM8iE/h2ica93eN8T8qzEUkf0CXiI766m5JIpadn8yCT1oGfsGWT4vb7i7pCq
vudDCp6remkPz05llMe/oA1SNniyqGBq7PvWdWAfMBcHZBiSb4Lmj8c2RY0wfzIV8OMWpgZqyDFh
oD+w2ytPTST2/WDfWoFp0E4Y/iLV1pXo2vTxpUKQZrfaI0PbRRV1C6VIIzX9W9BSRQ3nscGUzweI
5HqZMZRQ0YGYDEx8nfVnt+3SmRAzFAPQMWuDwt7IlppJfj2dlq/D0zLw2LZ5+NkqCEpZOdq1vwNK
BnCHPZO7DcAjBwWMATB9zNHyY00yQK5WpB+gSuKzqXQfUVBPYcB5zeShQEs2B/5Ra93tkCqbTiWu
GjR+YC0TrTqpAr/M5PyWlLJtU6yh7m/b+E2iXdryojJh0eixi3gdYI5z5qfSfBFZyPqJ+4zZQTsU
q1IF1EeNHbjW2qGmKnQPizkjE2nZOBgENKfE8qI5l7MD0cReILcaZr43HDKrsUA2JoVSpL7NdnQc
u/lDsI6ZsyOtVO0+OvVk27eGCWltdiuKXnpjaxFilwkZxVZOTGVV7hPt11ZHfiWuu5EBFuxuTgkT
z0dLDESnV6cAwXFdvc+Q1+I3FWe2/q9t/sK5WJA+klwZLThGuHEUncVJj4t0uKj8RAiOlLZBAlmy
2YUVGoOxqw4B3CG1RakakU4mfEzqwc4goQ6e+UpOslWfySqZaXoWXOLojaQ7dj8FwCnB22W30Hh6
gMXgsPr+CU3azwRdOrsa7L2wkELl4RpM59R3tAZrB/kKBYbEcWVsA8P8ojJ/NCkNzaf0GPbWh+C7
0a27zofRl9oKk04iM2lLPqZZjs6U7DU3PM6IhclzlhnxKb2FrvmvQjA+FMjZgjhdT8RSyNGhsDZx
3lGUfmXqMoKrNWnpq0+xorqw7nY7WHGLrc5YMi7ajZLNP314xAe41v4z4pMPULwqhG7yAmUv+XRI
CKUqZ9IoUBu7dwUMWdylTHL5cRksDrmncTahwsNldSeVay9zr6Zb3EZNOWgzSE1frInemkv9BPpn
OzJzcPr0mvNtZHQ/+pBBLcOEHgzXyQ6XHH8D31EdrydxwD6Mna3C9D4vc26dAnkOimsEreuW6fjs
6/uQOUqLlTqb+p0+gij4R/fKdLZGDcXbOPveSM0XWM8GlJPrOyt3GknKjBcTN1LBVsY2WM9ThAQM
0uVPwVxWSDfjcut07kpgenY2EqDJHaULdEIZB/zGmm5DTAIpG0fSnAr8XxY1sONDS3dlRgHtHL7g
DImujWAkVnn6x29b6mMoRewpv9LV08kbeATZQOM7L6vpnFfDq61ATZlCz83HaxpnRycHeLmBrNOH
zjl0rn2gUvxTieQoA4HxJAzfzIwDLLlHNU8OTFvcGxgF3ZM715sMLASCyf0UsgzpaLp9bVWXXJN6
sAqsaqVFX9Gg/DoM9UKDJK5OnGhJN0gAuP+qWzLcocgEzBFynyAXn4BXBc1FIK8X9psuqkfmGKS2
IQh+hMze8Uks/X56LzUq6mrsueO9GMnXjBJGat40v0WlxF2Ljnmslprb31Pzz6DGhJy9apxTUx/c
V6O5y448SB5xibhAhrk6BjaKZ8p5qMzvWk0SGXEwFsNJ7PaFbMPIR9KN9IxlKVhILZiFwkfDpXnu
Bdtb8+QEt4E5DFXkVprberR49eiyGZzxatLtsKFMeO48e0CaFAUXx+fKwF6hC0FwDxr7wXlJWsoa
r8QJX7/V1rhhzVfRlqG/bIKjwDCYrSKWGxa/Kl7ijW4N2H0Xco5qx+84qF15FSFIltTJtGPX4vfY
5ssXo/xgqOFFYBkFTtk/xEBKe8rZ/FJyBFm9NgH7x8wN7fjP4hfPMaNmYYDhFAq8xhvooqbIT/b4
PquIZBzIUoiGCxU0Plq6tttVGDkQBPPzNTmhrJ4Szpu1U38P/iufS+D80Sa/OTzOgVxrJB17W6Cl
T6VqaXGQEqU1JiCwP3TngyO2jRPt5r5hzHtICnoIxaIbn2gEURpyXE/uUeLKc8RMgwP/1529qgwW
esXY2CpprSmbcv4GUFuEQpPULvFXXfT4opoPbBsAFdN1Kt3RmbyLQFmYSM8Fng+See1yoxXtZURG
bv6AOMYbjou7G251X15EIQ61Wa1GlmGdAGJJuAIVaIt53og6r+MWxbULbaFVlbtfcliODNz7N0gx
6OPzTRCNBNWQCW9O69KdINb/FG5IyqaX4zw3n1OibHI3W7TVuJqwoUV0Ge1jaj/ULrioFnR+1BR6
ejB89zG7JTOSell6c68BmtqFxsGuecAS5vwo5AbojEmyCiv1aFUkKRNWs5zK1KTTwMwYwEyhhc7J
z01YEjpF52mD8ZwxwVbxIRr9Q9A2MJfVjRiqJYnzNytTLlHHgx8uybBYpNiG04LdBKdFkatHZSQ1
AKpl2jM9DS4uwMDKZhXeeGqU4DsHs5yMe2nHbpJsaVALqdPGjwIPc+CyAJeb6MZLFu/c8eLgFqFJ
qggjD2ysPjG/FIwpuKPXQSReFaHV7pmDHVDRThhZYNfSJUXaObFn8IQf029sM3JKyCDHfJ2MKyML
iDGubgP269lUdwSxyLMg+por85YXMXSbaZP+1/l0S9KoWcddrIBtCTd/S6yu9Tuyo+rDe0fbmaAa
LZlDTla+rLc6F1MySi3Bs0WdYCd/mDcByU4eBo1F44AFiAWoMQYxYQ+ThsCWVHszGoujNX+RxG+h
o/ir2TDjJOydbyk9zwrsL3jzGuVkCjJ57zi7oHshYrY8hiQqBitp0JFefQJZcHP7SKcGY14xExu+
4MZziSf2E0zQPtXI9eQI0/F9AviLhvIigQphwKA3HFFFa0eRhUtdV3a5/TPx0mtAoRWU6zBQw/Cq
cP1IaeAQ3qKOZHrSi6WXqbrl3PISvZSzgZDL5ULBRVWvAxNR48wog+F90npME33iPfjpspsXLR9U
bkxLzYbOQD5q5xa8b7o3mtAo2GDgzxSQqm3mDRRmk0dwxYZpJqtpBs1ISi3T5Asv1joy0sK5l9mr
Pe4t4qwaQdaNexJ8vDHaG54yhOsQYqb8YLAhrkeNHTuL03cxPbt+1/jXihISnx7/q5QLI9IH/Oiu
dVjdJH41eqa6Z4J1t1IYSYYEvbF6tc9WbJM9yS+tvkYYplx+tMb6AqF8Fgirp1fb+FUS3kHN2OXl
4Gk7vUdZVigLqIALv13nzfdYppuMBKBAEp8iNpeK/zDIYklB7o+UonwOGDIV+1pUNAKdHGZ4dPya
0RMW8qGPmAv7X9gthEsihIZ7ZyivpO+sQ0jv1gTh615Wv4XSUiVseVjQfkbhezfvskXsY+XkQwFX
zJVFH5pDPSSF6mUMCbSdSy+HDqr2pZeEb/n03pjGQsYU5drNn5j/4c0XOeJBF37kLICDych71k+w
Qri4YvXs4ieTc3R3ov/O0KGzzTLTi02xKOq3nE9SodXny20MrI2JNMxMBaBXINjmSTOp/cn8jZiy
VkisHKK+dPWHG5zqSV8W3I4YeEyGGApnyYQFVNKAsWzOWYVcv/zxowQN0sEvDxWgU4VE8KY98K+M
Nc8e1N54pfMRkmnEjM2i3tiOfKDsuQbwMQMKYnXqllZjrmuOfvxtXMqbhBwcOnMUMawGUS866Zsr
UyRYwJeYklzCFSTZRwsQ1Hc0/QHqB4IUnOKMmhJtv1KxxhoCr+WQMKGjFliGGcCTF2WZhAnODx8n
pTPmazsJMK5osuUEPBTNyrXgxUw7yX+XFb2Ddfa7wstiRwLjXLfwYaMwJHZahhnBn5rxeRq3sftz
EXBUvMuMVBmR/gl+cafSdorPZCAmnGlVzUgUNCJfeNRj9xPfQVoU3mAx+Cr3BFr31F3SkxwhKdYy
vs8M5yxuYBDoBiMcGeYCxE14EupDAY8WviJU4tOPh9sHeaXsp7utAmUnwcOQVxA7cbgpSDejWe7R
DyGlnqIjPHN2FmW44yh4GD6z6VFwohrpydK4/BgsYuLcQBLZcu7VSBJkKpR1yPkbV0hKNPOeOjvh
QIRwv1WLeRTxh4BzuBioIqBG8CTSZaoP+Zz7pM4xkpOuXnI+9OyTqV0zMgWQnBKyKEy4Sk2tYU3j
RZ5xTvXljzOB7DxIIZCqPyEbWIgZh1Up5bXN8OJQ4KMgmgeKK6RV0HXd/FdmlqmagsTB3TQSg2H8
8t4G5SGsUBVZYHVxy4XEpbjTP5ujqLnJ0Sard1uWXcDCDcqKgdOD/X4DtiIdNPZ2FOAqQzs4Gt2q
41CnQWIlOCo8zv+9HhpBcg4lGn9Z6l4m412GooyhIgNxaNem9Mdp6ssIBDhgwlXFFG792oz6i2Zd
QZbSU4EQn8PDgNu00mJvMH96FKGD7tUjpVgBBDza6Ab+kREoGzhOfINhNK6cFplcGTxggSFlY2Et
6nNZRK8xt0CRfhjUJT4cN4tvBrUR4x3r0jsTgfMQWoRMRzXewfyobWVjI9GXBnA9w7pqhjz4OBGY
rQFsPoheh07/0kJFNLpXH68hQCKGHwoA5Xo/Vs5y0kJk6zqPR7tOiiZ+MUl5zu3srPj6XWuqYZmL
aeO465QiKg7of3IKcrQsxxIQZJo+5onXP1LsfRqSeOC21cZgRjL4+UnJ+gPWQ6/Kl5X1oTnkQPrZ
QtLxLYDuFhs735qWrEfxDiB9Zs+I/DlfVObVxRTTKeip0xtIwKtKU9mgVcVASkreoF/bgebbhmrQ
psmaPPN1ZhWg3FZq3hw6PwQSDeNzopzqfkfNBWzbrIKENbekMHXQK/jyad5JERYz+Il8Z2tih9xo
C4J7o+JrESz9CVj9lza8fG6arpoMoSBpUnhXfCIrYmJu3aK79qG5mrGFhmXyipd240ZkLQh74eVs
LzKRnhX1Een6Uom/MiSFFrslNRJ43IJl/8ookHucq8DZOVRyznTvHOuclSm7nxOreNzW9yIJPMGy
oCiwWeL/6UAMkt2HECJUfrP2d+Tw7P1PaizZFr0YA9MTs2oPGp4pufk39C9d6x52hti5RIwChBDh
qfQzfjnWc4iVE3Z3r1Zmbyrb5TSTE2kn5wnygPBTT7j+xxzgVqh+FdwvTYF8EypcEMECmd5iHUJX
vuio1TE0KkgIlLXSPHVWBa5VH7TiGdPhBcT/qNWyisw15mzwe+1RWqn86jUmSpaigMpxq7LknPPy
2ZjXUrnLAYTA7eRn+045pE2367lqs2g4GRmHsy8QOO6xu83qgegkDxwOgMRzT7fq22jx+bw1zVyJ
3mTfC4kA9LldQxKBiBgo2X+ZcT438TFnSaHiZZt7nT3eg/0MEjmiVXkx8XU2lcbF8p2Z1zAlpLXa
TO3BKj4kl6JCdChdbr349rk5Gd6bhFN0gnebNj9eJQp0LzJCpFiQG9dn3d2Ufywbh+aHld/SUhRP
dx8FqpFaiwCfzasg8lcaQCLFvXdMO0wmHcdAR2rHA+urTFuN38l+gnOB932oDIFHP70Flb5LBlYJ
1NPkQ9O8MisZ6Z7A9v8nB5nFGUoC+jxwI6tS5yyMPTH+9cNBsz6FBri5vG9bi/xjUyx6qWUKn9J8
V0fWvRWzp8BOL3jlOgvjuYmgO+JlTpcG5+gMKygloMXwWeM7V3VUOD2A+oO3YI1CYVBo5U4FvW8S
lFLA93EIdgNbbpJvPWpPX32YJksPKXFxLEouz2yoDytloU3gQBi9zBR3qRp/BoqzrlXTGxHsScSy
apivyFfUQKDcbvZOSu+SqRlYFrQmXXpyeSMaRkGj8qlNHXNzpiL8rRweSgJvE2kZiVF/28uQHqlG
bjNnf5mziQluI9mjCbCvoFSTFIchI+0DS7tdYgsOhx6FlLZx1e43precHd728ducq4VDAIiBK4cx
AZtdZQIuXT8x1a1AmhGbknO7s3v8yBU6TzSDBYMhk79kzOBLU9o3Q41YmyWY+CR9p2kntCQDMZ9M
Yv3su83cs+MnSwvZAMKsiigiNiyIdDZDFiPNcBad0x67KD8xvT/7Iw59Mt50fvWQnHutGLy5uGid
f5BqusjuDoBz6EXU+DmNYh2FP8BG1m1L4TuA9B3Lt04oW5tKjawnL1E+C1GuOQlG/GQSq6sqGb42
DNwUg31hkDdMLJfmlG+DWt9imLy8jNgH5SDxVX4oaTf8AS3VcZehIesJuGb1qGupl8XWdu7B1xvj
Vqgq0M/wa+bvnEtFBokcqkhIdCm8Uol3diO+OYhXHfZni6tQs1YkAFV84hefRz0xs2WpJJsu6r1R
R6hD1W9lw0kbdXBv5b6u7DVu7ukj9su3Nr+IVttkc7oycuNN/p0oiBYdiALaRhyDiX63WU4X7xPO
O8bXfuIZGENMhhSBY1/SrPhoBdgStAWZOMUVn6yfbP2i3sUDwiXEMD3xlpMa/mjtSAk737FGIzU9
SW9NznkHXwnTZ06Ne+c74ToRl8yIPEr5Qd2Yf34F4Kwg/8a6SoyOmz3pggEvzDUZj+ROFvajMFhb
UloN7LW1GQgO0KEWYXbpsE9WGE/BVh4/g26C1zousz7ddo21UcddYbKMwEeYvGsNQ3GojQyvXMbM
KDFSSsO2BH2AyZjH2FGwpPRshQ5zfakF8hBa5TxT8eDm3hQOZMjyWXFvsJOBabKwVare6Z5NCtJc
3lb0LD7YXIz7MbuzmQG+Mtxt9y63MJEE8KgmimiJ1Z/8WwshUi7c9dlHZQHk3NBOrslAghsm1sov
g0rKdpnY4XWBBCylL0rlo0JiN663t8lM1gVfYoLFC2M8iEXEK2HTU0Lkl4xbLzK0o5YhJPd/6yDB
A0i+zFZIB2gwU29zsfoUSbU9MmRjVmy8CadeFdl4VVmXya2PT5vaM5YBZBszdpYma5/GiDAFpUez
f4XSTKSZQMxdLqMvkxO8Y4vaMNDpSGC7Kfge+3Q+2kybkX1upPCp4KupEgq3dtqQOIX4fT0g0LAp
LNOOb58cGSxDjAgK/BXSX199FEp2USN20QRU13n/FiQXa/61mZnCH1mrjktkAW0SISc4kNQavNSb
SB4DChACoklJOJjmbWTVV2I6sSBG6pzA02hBoMF9ZzLgZ/ZOukeMSYavlMB4qYtGN54xIe7T09DR
jZiksiIgzOpvNdceCWKCqRGM7XCRpKRJARP7KqLpZEfaWzSQvZMGXu7C3x4UZhATCYxnYEaL0rw2
xIFPxKvJegLYeV14FbK0KmRew12dJ2tl27mp1CztQz++5vpTj2B61Y+mPgeteTP5yBtiACP+w0Cw
hc9Y/a+gDPVp5fI6IwS3+OxYQlYa/C0dEWO3VQNjSwoOJvrhZWwudU4mQ4Cxqza8rAn+5R3X/XsR
ffclmk95sjBDEXJY1QbbGEWGaTNSn8PjWDrLISu2pgumMG3RN3arPgBYRs1rQMlLWuabMW0bIK0m
7i+509Cv2CfWaLuO98wmsN2eU0IY7JXP1Fn67UoTbx9r64h336l98L+DT0aq42md/ZYE+aeV411y
+3OAqUX+wIBQnAx6M9M2AKjJthcmpqiq3xjx+FHkdCKPtle9Bo2PSN6THBiPPRxnBWpI/5ExyZ5H
5S9pyg/B3jtR1X9BjdyhfszGaxXGG1NQ2pv8+cAjUzIyCpQzefYxZuq+8iEvIVeEw7hQfkxEohXv
SEdMrYH4aMr+8r44x1n2LSoKWXnGjOpNJT9IAUjQ+JjUp+0MchSYFGMAu7g6KgI60R4bEi9SGAf2
pq84psan2eCgBzJIuWPeS153vFDo9DSFRRAgDdoULK7MJL1qhFZitMpTfuN+bb8BwCimS4gvrJ1/
JepXI8YBMm/0KwpqARXIa0Rf1yLJ0AyBOg7BTI64CQ8Aqq1hfrbDiJA4JLDjDn5I6qf4fUT8Jki2
1ttnW8KzJWWF2EkDTjcRPovB+MmJ6KDYst+khCiGl6BWz4CLFxjAskLjjHqV5TDFoXjBhoIJB2YZ
dc0Q/IPSZQ67ue733bPhJ+yu2kckEagqvjCT1nl0VoHyOzmIyB1guPErm2I/ZKXNnyOsbW/9jeMf
qXWMwSNt+E8wJf/onGd8QLTGEphC9WrDP8ydPV1wNvD+GP674MGwHfArrGK7fuXUyAqV4WWe8RAo
AeO2EZUTq4aBzDt2o1P+bDSX4wfDAsc+TDGWUSZHgsmZ6NIDQ0p8sbGPAbHmWAGIq8IVjQE3DhTI
bdGzOGzeQXXIZwHlmiz12MqvIEDrdOisCRPA9NVOKT/r4M93aAHyCAEh41gXvhmTP9fuX2ZBGPd0
D8TnkAPjFOjjGMKxCh4WwXwz6ADdX/kncxCDEF8b3VNUG8e4K4gwYutkqP+9D1Z2Igrlpcu7w1Dr
16JJPYPi0GLIBSVqrYQ18SUGgx7ErvVDatR7xdlqc3yP2vrhwyp98fthpbEwjH2X9APqau06O9q1
o5il0LHEP8xzg5otCvRvJKky+lNejTq6WSNX2qiW7Aeka4yQFS1/glVTGQ0bPsdRWe/dtIdE8B1l
UIFxWzQ24d6A//wp+p6ZuvWZ6mXA41hpL10OIUuKWDdGkcpNiMX43hh/I5fp3XTw9U8HwBYnIA+g
fLWYTdoCQvaONnXS2kXIgLnbhuc8tgikupZsYhprJUtGs9rU+Y9Eofhtu63JeywhDXYVPupsV7nv
rn1UnTsvnjEc3HzeMN7BJMgzlPz1SbvUypNK6rRPvVs4M4sv+IF0duBI24Y6wmqYfrN4daODxcPm
OwDYQ2ub8qVGqDYA+wat/dDKiBAfDGzp8sfFfZILCGFg513G7yU0j1Qvr5AQvCxDQYM0IP6aYIBA
/l2aKSYUqVhIRwY07/i5mvzTcIk9QN7CQ1rQPvKZ/uuckl85nYjVRqiX9ufSKmmrlO0cn7MheQuG
HrbOEP/FBSAgGT85FtDKfSzjSRDvlE77KkPz2OHNLk3+Xujdk+pC5AWaN06YOpa+oRIbTSZdM/lP
0/HwQzzFyaUUzPlR3DM/Vn6l+jqNvMZkIJzuNf4v6RTjJ6jr8OkyW6O1YVOfIvAJw+itEONjVHdG
+NCCz7LYwk6QKpPc/zB0XNeULocBblFvlid5R+kYwfuSTyO315MLxC+49ekOl0JAbYo9vuWUm7v4
m7KIFARmdW6wCeeNqYwrzU9PEspkktqnin3EpSQCHaNzBqbu6dTqsmLMoxkDCqJhqSLEt8RHqVzk
05IQEcUoj+H+JKcaUbg1R1BZtrK2iTGa8g9FfNjqM6VfiEkSaBRzS77OTrifOfgtGUpVrg3tSw5d
nJHhTW+eByyyQkonq3pl1OpGC8ddF71GaJtbpEambz6DLFsWU0TKD8syS3vNIgRT5MGrwtjCPV5Z
/Eqmb92KsXqyTeTW+Grb12wwn+4w74cwuIn8PWNIpWpkuXL7tX51xmXIoJMA0E1odQlRMBZmU8rt
0Nk1CCxN/4zO12rcreGw9tFJ7M2h3RRqcAmycvkmuPGo7dQHlQC2/GeeAu5ipjTrd1D2yyAs32Lw
oaXKdsY9JPZi3EzmqsCGNAeYCOM32XuZtPlybzIN1Yu87tKaUg8ZYFXhE16jYwptBM380q1g3pnw
IaP9tSu2gPge2HRP2FcRJmAW6oazi0UqfB/DZGNpMpAOXzy0b1nPRujwGn5kJKY5FQYBN0hAE9B7
xsJQidKzV8aMHtxeoQTBy6ZvI632zFDfOTjhaViYXS+MHJRDmS80Xbm1o8s/ua5xdwujpFH+ccd+
Kb0U1rG1iOmJWBsYCnsMBuvqtKQGzhlYkriw6ifsrZ90pHSpqwbEms5gx1VZIxfzMeZGDimYXGOt
RenR4uAtQMwBtac1ig+Ncrd65JlK8lrLmFu/I8ccFTQSS6eTCSUAtLThdY7zQ9EfNUdfdJaxcKJf
ZpNtgoAEiEhHBoEjZ5ZjSirOCvhywEWDvKrsZM9N81/Mu1ndJOgUBvFDCKajK2eVRRVkJwPkuy2p
9EH4a8cADNVGX0VyFRDVa4OqqQzbq9A4B/siveQTI3dH0xZGzSBD8pSHgXrf5PkcPV6dCu+rk67n
5lZgg+2HulwLm4b/NuEWr3yavIFttOL2AgNRt7FnlsLCtA9h8a9peWPCsHuLG7bvtsJza4U4nxgc
Iti9q3XlhSye6pC8rF7nQOyYAC7Ep0MtFZLwdnCQgwfWg/9YzszCDcwFNHAu2Qe5MgsaQSDBZ6W5
oGjpNQOTJhxMZVfr554rvbyPdcnqd23x9LbMsRgzc0pQ3vRSzNpna1Kz+WiUvT/vWt/cyPust3aZ
UvDqlizjcgvcLB+oe2mG5iYAQxE4vUjU/5F0HsutI1kQ/SJEwJutSBCgFSWKkp42CFmg4L37+jnV
EzGLju5ptR4JVF2TeVK5DlHkMym9JuAWXC6+qTklxXxCxPdOmX1SE9hoVRU66dMQyWxs4yxMRLsE
qC42IEmcfh4wgAgZ6sI6KG2M50Vbr8hNE78nq5HaXNuiD6u7kxIZ8g/g9NLl0Q7FVUvXf0uLUVMJ
tWkKhcXsX++bmzOQ0N07b5b5umCoSnARM9OGQIoPTIfXQaU/vuk1OLG4nLetuU8ajUAW9KdzM7+T
Mr/nm4+jt2Heqq8z8HzoPQJMyIAywG5kcik9bP5N8iyxma6PVo1kSz83zGCIyg1WnYwpVp10Z3bq
38i6VYs9AvoPSxffUzrtBzc7esPOdOYwNqpnB2pvjzlRp+lAz9mQcWDgk23f2/ruVdWTGNAoiK2B
PkNSYcfm26Hsgw01q/E70Gy/PEzoVSEllAwcFfQJxU0Fzq4WitRF/ekx8g1rXxOygMePymUwf0VC
bdSEOf8ypkd1COW0hWRFc8C9lu50JgXJUDwiAw9idjQZbI+5t25U40o38ESiaKz++jmcpp3FEShI
R2GnRB8bt/p+oMow9WcXDNaamTSUBDb9djC74XqqJJxlBYoH0hI4xMJRsOa0v610n0VfbiPYSvfb
2e4uKhz9KC6fZtW4sGW/ze6yzQzxkpnrXsfWYPbFjzE5d3h94L8gUHZguMw+Owrrr9hzS0DrYi8z
q8SkstxY2vRpTUWo2su+ZZm7QG7rsX97FDZWqW/0wTi04AnykRNeSeAyaMt57d709JKUezV/1atg
ivlVlN8m2RfT1sa3ry/mMXXrsz0/OeijZ3Ik8jp0FHH2FgKAjdJfJ/3W9CsIIK3/Z9YEDNb6IbHI
EF8njTqCgXsHinjtEL3UWx0hasZuq1qWV76Nn3giM867NeojYOVYpTzlSixBLklR31cn/1iIiJiG
uwtjOQ8hp8OmtLmI5jhg3lYYBg3OdqJWlvmGfe2h+81+FNIxR8wdZf+mTK9Fw4hoKraO9apjLUyj
fVLtq3GkWdRZMXlMKZgTYwvXpu6xp4FCsEloybuTPVoKSE80W+vJFsduwMzRdUGFEDgp8HCCLrys
pD/oqAnNFk0qkRfJdbU4RMvIuvaYos3pLMNcwbAxT0JEBsPCVT7wl2wR0JEtD2HcespweJubUbV3
OX6A3FM+kxgc5+rcFx51NkoHFAebBPkmgma+lpIrIvvXFQnhvnS9c5iZDMAKpAPQElwo3gbBOoxV
U6+lw3OPevSmTt944IeuObVIncYR0tTMAHIiBMtGLTajHlVYw5PHdx1q8Y94vjO8wtNaFVcLez5g
XWZpnv0O1CPK0kBj7aW5fajX2FKn7qOJfm2P+XzLtpA5VZ+HMf8EYfomH44TIC8HEV68EraY5yDd
puPam3uDojuZvyePxafCrH9F74vFPeo2M9+lYt8I/WLBC0mKOItZ+/BYAgmCL/MIw4OFVA3PAx6b
aAS+TzlkVv0+1zlOix1YdVxADGOX+Mchg8PRApd0Oyw7HjoCwUTLjUNB9LY6WZh9vNdWT/cKU4aO
gTuzwwcn3RsEV9Qw7wym/ejQESMaP3FDE9nLv3Z2KRsB2QJ749fEzN0DeZ88RqeLCg0ydo4VAkqc
eSM+Dqd+V/Fo82zP9oOFQMZmYMVQX2bcMdm0SRJ4tCr7qCnnJvtex2qnET/AlZG62pbDo7bmc+Go
D0maHJee4stGo5CelNgIbVgzCifZaHzlTHYETis+mNXDwEVn4bKZXTcG0INW/xM4bBEjjvNzab9X
5k8WS3Zc81wYwL7LRLvUVLK5mhyyQ05IboepTIMRTH/8MECmX3oUWr3PDnpjd+NlHohoi34hvXMG
PSQNQgPZbdS39M1Cn7Va5yrrPxdyG4bYvKakF2qNeZIkirYikkIPZ67wnoapG9hbdr6rp886z+k4
Y/pLzBJW+44KulXeSru7juwFuRGs8QPpM23p/yfAeBT4hgoffOTJJsUOvbEZnUsWjinqeoYFjBEw
WSZHzYq3wHx5UKDJvxmjZBbwVGnHNcmflCJ+8MegSU7tZzdSio8HC5efSJV9lpTn2RU/Hj5Lvrx4
r5F7WgUunKAhnwnTQufCmZ85xXZeoM6happI+mRdyqSHEZr+I/hOp7E9seMJBtv5xO3VNOdy3E1K
5Mtnn2w0xsa6RpOdkNsWenzcSVIEa3UsgCvKSAUp+HQQC1IUAXQ9CvEOwoJB+vuKBnup9E0PND1D
auosH4SAcvLdmsjiN9k11g8j0Dg+KODUkQzUmK/qrRo9V9GBTHe/k8ZZC9/kznLRYEuK/1e1XQ3s
2bkZjibbTJdp23So5+/eekQjF9OoMFXXcyGXBgMW/MIJHLbdeDPqydsmNQcrcy/rsZcRuGQqwMhN
/o3LlzuQLoyC0/4e14Ni3SwqYSRZLQP3YaTYm7cLrE8PnmjccqmO371ZIHQ30EChnjX8tfQerBUh
1dZVGGej264owBWqf85IxocfTvkMi7aMuj3es8e6XYFnQl/Rvec8NUgJ0A+K2QY1QcHEWNKmqLuE
XSJOBIfx+AC2ia9zQ4JsiNhFszh1me+UCfTfP5P8E9wDqINN5ysoMWmPJU5OrVW+arvkx2UPrHmm
5RAvKEKTm92TK1aM/7l4IwPlNhgJR8AzMkjrpOXzS+2nunf1c5df6doz37NWH/VJU91gOrKDpiTf
6jjxPP1Vxuyaf1axG5OrNNwXsY1KBF8lb906H1fOANgrcZFta/zKSLbZPX0oy43wrGa9tyahX/3R
LEDd3gkQzDBy5mim0jh6Rc6Ls2fCsstuUrM3RjJQxkIdXcO2JQ2JK3Spn2Njumpw3ugnpx8cQgqQ
RpWZlyU6JNSnJENr2rxBcDC57GzjnGK2xwX6RkSzkYIp46zVlZtGxWHP9AFqGugQdHNGu7h+FeVQ
I+iueX6g47tlsBhHT/v8dchqMIev3v6JkDWNPVMC5I64GzpV3zrsgIoMUUXk7VU5I62cb+ahlDtp
QEA7OrJZurQClc1OwxgM/GpWX0rtYvC7oEK33QsMzSbdGoDsJ7Y0o7c+VQglxH8ZWQY3Oeht8W9u
L2gMrXY4DODGChDFdEgZ8qhuAqsHEzgq6QKRfg8aDAZNxt7CnhXFofzPzhbvC2QlqHn+mmH8EGpN
SinjS5ydpksXj4SnekwM9vcD9OMk85CoIzCpdDJgbyK6R60CItXdUvb1XhYWGbJ6GNA9pp9JR3MV
SVBBv6uZHZcXgy2p7JGWCQG5C86O4LMKYZROggO0qURD3a+OTzXkgr7ifjCTlEWBuuvBDxvoxJTV
2Te1uKllgwMrBjGn32smnk118tj24YW2vENs9JDq9bCP9BfXBRblVr4JMUTPP+MJPnZt7uPGPOit
/VrFC57FP6xiY+ZHBFJE7qcGQmmmMOo5sDs7uhXGycpviTqyfxn2a9P/m4klbUxEcI1KrLJxT9SB
hQ/zSrLkPbLpF/bBSlN9Nx6YCpe5slmXsW+kbwsRd6nqfTle9Qqh/S/NDehhOPhRjJY2bq8Ia/UK
OcLWkTtyGTb9oS9TQtew24iYmC4Vfqn4dg20a5MEsaH/IpOjA6prpLzVpS/hPQIkaIehHZmJxi3c
A/uZ4izw+i5MhINwEVcGnWKjfUIDYZnGdOC5p1vSNRpZd9gcB9TrFrz1tHN3IEL4lXAdWhYKcoO5
ib60J8vMnnjMtVg9mfoXJYtKvlRDtG275uie2SCrqC35Pxf6yGCEMdvkgM3YkzTvcFqrzrRh3eA7
JVHsXbKdeImXfmA/9Zt6N6e7CLs6tJC42uoNWLOU5w9D0HqsfmrHuLSFGZg0pRburmbA/CpkO4zu
xPjJCypvZkTpdO/yKGhI8O0QKnJ6KqmJkuZDtXw1iTBgE3SzZww3skLKBI6eYQwYqFY47bi8Ln12
TxJCsgSTdHjUyeiGSjaAg+q4QZUNACczkbgidD8yPlUCdBWkm+JFSe3PxPiwcK9qZc+Hf8Ls9XBq
eqJyY4Ri6vCstrmvjOVO9uZOlR7dOg/mbkCUWyK/o5LSfouZNlD8RWRI2v2ERiw9VCyqkUpRYwpc
tNGmZs2eXHobbxBQojSbYIkxKUlwXg3s9O2dw2Rnpjhrh4uF0nakBaBUoX8eIW+ok7Gx2KrKPDue
uk0hCUXis1Hua+lua57wu9f+YczBQ1S/O+uHaoz/rMXZxCPtZ1zAxEHMUk3PzFXPCYLPoT04SvUa
V8MhLtAroODtFIZhDGFSyQtKkOsXEUS8fiOKb402vBQ7z2YvZfz2DQOautgnlofeJsO8IROHJajb
2OeMkoaFYDd09bWCgumhZQEdta959GXqx/hQLYcaiAPTLqc+MBiqZt90jyMwxZxIWZ//NhgkrT0D
ELBHY0f4ZJZfUkFAtAPmo73LS9cCdiH0/cpyyZuVXZp8uQTs1RBmLB8jA4JWkb8t9U9ZPWrTkfh2
5g6w6E6xHiTXlN9HVyG9okCWZI/U+gNR4DEGKKUgQD/Aneto/VApGAw1PfvusBQvoVk7rPnrk0US
9QzQoisetP7aj/fZOktMlp68zToZRQiV12K58dYqeKQlIUdR2XmqXDFr+V6oHyy/44RUOO41awSD
UR+V/i0m0lHGbMi/xMSnKM5J6SPQMwoRCePWYBmd/Cl4K7MZ8DZ/R+7YjaQFrGQyjpB4PgMFTnmL
MkG3Hbi6z7bCsOEDqueqeizxVMxSQSJyhOBI/zjawfXZ/cZ02bEh3diNRHKtnCfzynDclfDrU88w
T27+dNxShS3erNLey8Gmjs3moWSKOKo8GCzIbVHwfXKodmDu8cJY/r/yUHZ3hrL8L58/jJ4YOdaI
o3aY+RnjccqOY8c+wGB95TqCDJpXkwJftW+T6mCIIomYbzri0rUEK3eSlrylCFJEaRU5Ihx/RaZv
6I9r85yz9W/Nj2ZgHbvcDJ1pafkoGj3Qo+loOgWpNtODd9coCR10Uesh7//kslDQLtQZUooqgUUV
Mzxf0JSs6Ks8oqMTNr2k4qWtfR0YGeRJwM4mstFP2Xdoysh/zQOSjE2rcJRObDMBSLeYH4Gk6wgk
MnvcNb+uQ/Jl2X+tqrPtUPjxzoUlHlSeXpPkGkaOA1kHUfmSydE5Uqfmoe5iv+aUG4v1HvExo1E+
YDOLEoADT0Z0qczXptR3XYtUt4Wt9WhQbrrTcCjznizxwje0+prxVPR0G2iQGBIQj2gUfx7EfKvu
2Iccs3HxxznzW/LGMHYVw5/Wm8wYgJQmht/1WN4WHnYtOZiMj4tUDVko0jAxsO6f8WMzMBucdd+z
V0MLt2MLiJZw3swMbRGh6odKM49tZf0nuNdIDWPOgcyCcxHuIkshND/WGYVSZfxoEiGpBVjFdTS6
CJFj4y3D5dEo+6oS93QhvL54nD1iRCNOv++u2es4fxhuTGvrNxZqwheXEoXsGowK1dmCeDLg3ejy
LwK8Tyb3myC515iKazuVB3U4GwazTGgKJXO8NE3P6J4+Fq6+tS33wi78YkBV9JMQqZQMrNm8b2At
lv7bFnUooBVALZSTHlAneUetx7rPoiKHJGY0eIvYRFX1a0yt1NLE0v0ouDQbBpYMqDMHZT2zUAzW
ftwwk6G+l6iD0er/NJuCOo18yluXTdfKuQnDzpc4gj4O8S7QIrDJIxaPVdGQ18+qph14QvuRe5ax
1To7Z81q6emmcwaeEXxQPMZB6+YXURDwg5FHxY/nrOAneab0sZH5EA9yABl15p+KyrOsM+6T5A5o
OrLvHImym2H3WuVQDpWH2rux917kRtRAevPt8kQ3ineoDEJirUsCgz0x0qAEwK5ztEVlSpo6kWNa
/BRR/S9Y9NxlV+WfyvpYm/UJPNrRmyuoxMl5cEBglP2l0KIHY/mwgCIulnQsQwBWARoZCnGurqx1
OxPKkjMQbdZzPze3zKbJm+x1L1eQLWDsqO5QfePN5Ch7cqb4s8iU5SGRw54Fj0mKKaAw6dlNxbrH
nJOgrS8ZQPZVX2HSO8pnLQeWxhgsaEBiObwmuCc+N8gjHA9IRntuW/OFjjPQ4kuBKcPu+8dlzl4S
uHIC8IvB5WZnKZ6EesesMutXLCf5Zhz+RNEdFlVHyqhfFCKRHW6K1NR2ZpNd1378km8Ino4G2XQv
vrSMhq01FyKtuAxRBEhprmM2O7NUjl3xnafP6YgJcyDLvglE0Qez/do1KBjij5wkkJmftnTtHtDU
yYk8BK2ITgoJaWyeVkL/BgfzN9YF/Z1dWoH6EZekWKYt6aNM6BccDJ0NLdJChc43kY6kZLgKVxrq
E7Hw4RvGLaucTTlG+BOJuYdHazPQWrgX0NgO1XUdnaCWPEEuQoHoCN4xNLCUaK0ybgKZSaPmOGFt
iyxRfZcRkeYhl8jnRQKx/KZ6YTOJr5245mvTsJ2f4NZU3x7EgH64Gt1bk39Ptftkrtp9xuYzetTY
4pWnd2VJmavE3S6/lmoGq7Hs5+k6UxN7enEkVQSeYb4nT7IqiHBSh50LWEFtF8aDeFHoroKG2ENX
fPQ4k6ySFRY7ZyYP1fJUomasJfKbskwfnzIXAxKtoc5bHTfeua6QjizkWY1hzBLdYVSCpq2bpdf8
BQU0RE1MZxuVqDArxndcO1CueCWZSrKxUhzsL5kdZNnFLUgx/QXI+aBl3S6JahYgX/30y+3YyVHm
+Ppspyik08xnhI/0UxwJh3sY1fP8qttAdse3RnyPmGzHrwr1tekpWxuuj6XvFJp8KMg8PrGDDjaa
iOnDCq1wDoUe2MohYtzXvUjBnQWV2R6YFq4vpjvcutySodRTgEiolQG4OKPpU8OkKzdiNB+s6cTk
eXlT0X8WCFSSqKCOpDpl5F86L8y5KC2fbFsNY8R+xVBu5fOWkxyV2Nk2gqUlN7/czXxmakKLuTwB
sSP+AIWGFqo8/ktZUszKOTCZqYiwKvWdpfFlAZyM4bIOGpKdlmXBGg8jMVm2lNKVcQF4xHT9pC2z
n9F5ieQl7W+D9ydJCDW8uJ7lrD6xTJM22TOeeYwsIlDAa3kN7lR1CKbefR46F9oAukbzrZYvrkqo
CImGMXG/EDEEs6WYZiPrPIbgr3aKxLMiALo61fjiOu4Mufoux9ceG4Ajn3GWKBqil65ogogmsCTp
aQBwbILw40SEYrE3vxfE7LKZAvTIouGrXdpwQseOEWI1h2OTtz4lzCbV+e8yfSUNc0jXR9fmHw8E
eDaur8Erq1FEiEqG5uGFYBEyn03PCRdEj847y7LF9uu+fmknO1z5Ca7odiMOlUWLd2tEDe7GJw11
DzG6uKW6nbV2G6+AJegAMLy1jq9EN7ACSJC3i3tvOVmr6NxhEZ4pPNbsF+uXUxjAzDxmH/BwagvA
cn8viyNLdDH9LtY9cu/ySqlrwBiQehg3l1VFVCSGeDUivIQwF/K9PC74KEMeME+nRSdWAqQWDEKj
Xn8a7TSxRbbqFnx9+yg/3jJxtinJkkNLfcotzSZA6C/JhNKHFCdZVi1Y+VPuabG8N0OHRfNFbu6W
9Nkowjp/kcent8SfrcNZhDdfx0O7aMphJBFo9vzEQyCKTaSCm2iQD+DQi0uXmsLHJHTGK64/a/dU
/Z7i59nwQpf6uEAilLUWe2/EFLrxZhOPVo799xgxtJ8bX7iBKfmj8Tt86rz81Ky3jFF1zhJp5b3V
ueTfDayZufjLSU0pBZNyNAUKQ2hlpmrTrnPSwBVGQ69TXy/FrxYvkF3wPVmYIzV94edDTAa6p/bR
QbP7dGuqvzF49VhcTAw62QQK7iwd5wovZPUPUszDBPrKxExDGfdqrZgvu1fySUO4755h78VEiLzq
R963az8D2UB8JHt+s2bOeZO0W7Gw9Lvk2biPq/Za2x1JTfM5Y7WOq7mLrX1JRiON5L4sXILcS3hF
jziV4jYge3iTUHWXNNAasAyDNt/FaV21cwgB2q8BPdUrYINog1o38bXyi/4LyxYGmJFpaw4hhB6p
i90938pWVWMaYkZ+tgjnyNy6ml0/qCZcx1m/x/atdxnVPFsO6KyT1jlhZ7ecU/wsvpKO3eHEOVCt
Dg2f+5qbH/oy7gaRokkqLrWJJqswSyBuMxaaUqYqoEgjSc3vOu8siPTY1R0JYxJzQzi0j57w1VDH
x6gFy1dyRXnpc2TfmPO5Wu6vxUuH+TUZD2lVh/2QPKIv/MkK9D4Kfh2D7UW9V+8DkTs9qOaC0Z+2
PFPA0IS7pyKIbBBbucOfbpBzeKN9ioz2wE4aZ8a050DkAHn6L9YWQFW+PnvyoFC0d8hTO2/VP1TU
2NOgHUx1AF43PbnYh11C4OXf18zP2RYINcziqKDq47odknhrFpJxCEl9Jixd3494VGwQ3moE7q7D
WJo1u1z9UfR7Me1dFEWZ8V6beNG48AGDrMtfq0WPamv/iWyFYlq9RYoe1FNxNBbjEhuAuYGld2CY
Ez5Fh7mlTYf7xQSq8SggQbCrkM+8Y2FekSNrvMdI3DnDkWJw5jh8SAryMjwJZI81S7tvFKzQBIBq
a79tlfJ7RhhlK0BlfZUdTpyiuBrVa5fO2wgCYws/zLHvvRq9KCwCdI5SZ69wyaUccw2Vf6OHGbBV
HbEOWcPpa5aENfsrHf1L2Ttnwxo4PgkhQNA0cTMVQiMOkH4Zy0BFSOZC2Oygns3kbIobUNlz0jrn
uTjXiMrd6LmhNGOCAWW5rn8rhlzohidbo+p7bdV/wGsI6btVFuS07t3SZ0bj3lUto2PFVN/MO2bx
BjaVH8GfAgvKC638hZKxd5GGu36C4zQiqcOIfiuL5woQRRpgSN4QexjiEof+SwvcB69p/Gy4pC5E
TBpi32bgCrmZDGSa59ZP0bgM2RSOOSrtAdcWvdhFqNHBrtiQr6cJHW1kreEUj6FC3L2JZW5SAfwm
/kIltax1MGQZ2jQtKGhqap0xI/FLxImyy7JR1+AOJQGOfOFIVGCPH1dGlhMqFFglxGcRQouSQccd
3SHxyQtqQrTL69eac6kLXnAqNle8phPYM15FJAurHQwIf3nALZbdUt6X12SToWUpnbONcTsqiYNm
uKhrnFlkhNR/s3KEQHaNV3tjN9pRZ7ZDxD2XnWLirrfAQZdY6ptQBywyc9c7qDwZbHI3DFF8M2IC
I6+aIm6WJiB3E4A0o0j85fmG4K0HFfbaKP00CKScF5dNJIwZikqL94qtDx+5t28SXJhlGw76Jja/
cq0/mYTt8OfbxUw6WUkyzUqf867Y10CUS2+60rzN/KDJY0XMX+uY8Em8kYe53r4X+QlpEv4YcKLk
Khi/ukNFbmRbCKdjgHyEk4PodejsmYsklLVEikpBnQMVL7NhYFZ03Kd0Svc5zu2a8WW3w/qspsZV
4PyxPAvgA66FPKR32XQOWegWm5wuI/Huy2UPxYacuRfBayYdA5JQhJQUn2vtT8BOzaZ7tBA+Tt02
id9Tzz6prFAjlK3scamVGC9/NwXHElbCwh7DeXmzjYOd/E0yX/hboaPhmo+RvTBUH/uXZvoWWhVY
C4IRNpcjIU1VEaZYqW0iu3L4r/mR1XINADptD5ivNOdmNm5Q2KfG6w4tuRl9SrM4OkxW0pvqE5S2
HewIWxHBG0qT3wCMO432L9brTal5Rzn0KHREjvFdACTzcgrWKT9MtJEDHKHa/DQdC31ifEqIRJnX
6SAq2Ud2p6y719m0nVebJQwHcRRfNOxXOfViqj73VX8cNLw1zeLXU382YzITUbhoxbJxu58oJp7+
sR3fba+9dFV1zlgTsp21CmKtP+e6eLNz/UUd3ID0xycgI9GAlNt6W5rGx2fQ5uohbo5zRcNX41YF
4cJbkpimXwDhcLHwcOSuywd7dYJXDV4O16ohoz1H5MPnA3s8Ys5eKt7un4FjoDDom4aPrr+2zR27
aV8QdiAuq/quJcgB+3/5+KQxzOkFPZ1ZMQS6Tdbd6B/t7hqt8A7V5CvvGHnabCdw0/zaMFmEsobu
ZJ5dR2EKsGzXiOK0fXEHehGWB5xnhZswHz/ClX5gQWlMhImQjwP4pwV9qHzRXN8lC5cpwznOMPNW
jKOYAqK98CX90GQHXYpyb1DLEgbsQDcaYgdqy9mOo13Wf4j2ZHvgFeJfosJDFykaJZuJJEZhRULP
dkhjj9Fjgmk4R72whkQsaNVZdCSIO9yT1hn7NOaHQ1kwAhE4PCmOV6zf1EpzG+06chOaRw8pT4Ir
iUu2j6vQgvef/GIo2HgQ9AouzhKNvg47r+6qJ1kLVrp7iroaE3N1RmVq2/vKJTuYZDMor9xy0L2o
riFbGeDJ7RWSXX5OKm/3n2QhGzbTehrQT1vMPNF705zKLeNjN9xmDDJU8A00IDpyWGMPLR9RR3Op
E7UkOPtb/GgDx1TOgGrV3oGgMYthT5NzEICAr4EFTTC/WdtGM4lIEyqmd3wcPcK33DgbCmZi82Nw
9EMHyXrUxwKV/klR6pcmVR8y749wFt0KswTovkpE7gMVpUZKtGA2KRWAdVn7JrBS/Do7OTQQuRfG
FdMTYVEd99dCAyKup1uF4XZFLb8ClsK9Gjpxs288SLTdEswDpH0tnAw2dqRF6BNupexVHoEeLBKL
nBjZPd6F4oWtDOmBlSgaWnwYt8ZPAl/YVPZK+igHA3kRP+bkOOFDdGOESlKYzG8ols81PvEvdIBy
NccInJyrRB3eLXKv7HQ6SQlTxAy4Ju3H9t6N0aGtE6wuCz9KfqWde0J/ltgegKoXs+KZIcPZZI1q
v8hmuExf5hl5BJyQrtkizjnknuFXEwgJhjj5GI6Ld9QnrtWVoDAq7YE5u5Ldx5UBw6OdBwy2IGxs
MMEDQ4dwR78Ie9aAS5HiXZHS5Rq6kTqgYRBIBUH2UpiZtghawN1Y8GuEsDGALQVhhTbw+hFrb/Gx
Ne1fv/7oSnleasZvJA4cvQh+gHOOyS8B4OFxLbOdYonCVMFhjzyiCKnthf1KDF6oeul5zmwGnkh3
aUr/9S38uV8Rlee8sJFgIt3oh6OJLlQfzV1UaW9KZ26y8u6u2BMaLCmNd1zXFvSX8mmCmK5Z8iKx
lraaFd6w82S67N5mfO1rfc61zykJEvr6tWWUsMT4TaVK6LdgFrIKe+tZYgehYNccM/QVcBKe3OzZ
VVeOdgulGFxFPGMxdJFienWix1TZTfSXcIXV7oJWDt8m5enNcLpAtevLMEmWDAb80QgblV23pxDP
wLcqb2ArEOo3xq9gNrRDM6GwGzwCbkogMDP6rWZHl7U6XI6fLR5SoogBMzG9YEuHRnnUOKRwJHo9
BhqEQKQA7cX8qyYWojKIlIwNUlXdISIZ8l89+dfE2SM/LFJfIKU1uIDNdgnn9R2YPBqZkiNb471f
NHtH+sMbLP2Dp8pE6+yWpqxYh0/ZJi3xldi9HldsrUCwbfpwpUTZJIod9uUrT4NDzJF9T1rSs5jn
yppYFnNA7tc5bHmJ1Ybs7BR+K0ecM+xHc+YfUh8zQnWcbY2nwEPK31ancf4HQEyQeQgTKZgg3eIQ
spRu60r4OUOQGX2kNRa7GJERPLR0bY8q/Be+/J1VWtcUgdyQlefE9eW+LGb0qYOP2MXIURWyNpDk
KZ3j53zbUefuHTgMSYUojgqDp5bGt4fp6Mgj3qbn1Zb+7pjGZS1qkLLGv3QWYRfdzQqN7DSQ/fKp
8BRlNaLOUv4gvtm4P8Tg4FCP67OMEMINp/Z7tRpeOjz2acOmY0Ufz0ykZmneoSJaMMUauHPTfvIX
xGC58VwgTMyL+sR4E0pR6gt19oFUIIa0+QsRAoqyjwpBC1Cbt0DKTO5hR7Jl6hTnJaKrCLOdeazs
vZs+iu5ouYk/gKHyYGOY7TGDF6cxc5J3B6CRfHocMu7TSmwG8BMatNl1GY8jw6sU+pzGvrukLGt7
7QrP86FSXjZVo19t/HPF3OgU5cZFFZginIGolfnZs/vQbAlYj1qctZBhsDFjuJbaKCbSWv8XwWRm
iuLO0suEa5z1vriaMPAjk/0LfSjgMJQEcO0fmkYEVBvEgnHJaCNNJ+yqzq4DGKwMVotnXb001TlP
3pzB4OmP/ZbRXGsEbvGeAZGwFvKOSJMSuMlV0zveKrbwBSpeFbRZVO4t4+ICukRLqLi/MGp7Vv+t
IEiY/PnCCkiU32UaDokeyG1fPpE6/9INVwXTt1u9qvASG3a5Na2GAJW5DH9W950kPd1+wmQsfdOS
G5kTIzsXDA3o0Pz6a1XereK3Wpt9apAXSp2SzvG2dbDJMtLJrAdNAM7Hw4R6Hw0KSp6CEVJSXTLj
Npa9PxSV307I9FM91NX6kY3iNp9OLU7m3EZY/jG68cVBWcT8bog/bF41p4FnPZRP4+gS9I5LSK6k
2+6IkoEX5lAsO6p6lnJbO9EB+L33yb8u1wHycqMmLECo8FLejgQYh2EfmuLW288utXpVo9DlNZZq
VgUizicgNOxHoByrvcL7PzpIE0mq5H5CIqYTDGhKj08FtbCs56BBKzsCr5bO0eSn5yqKJ3kWmg8K
gVcZG4reDNRIJmjaRhp6eUUmtnsd9XaT8nVq47ulNDjg8G9Y/bEEDpEwLieUh8ABoj0HvgGBexbD
Y24GECaJl6x2LlEHrXtugZnp8HScCYBLCScOTjzbaNSw3MjOAFtdP9dUOvL3o3kYImujr3QBZHov
/fwUqYWvNkcLRkDC760tN4eHDYQ7zwOWNuzaSkRUJRNwuSfoasBVzKRxLM3F+zQgWCVQDT0UBguM
FiZU8eI9SsGAsCwwVfzoU456TexYF9RwBTtWBouO6Ro1MwstkC+g8VlGMamQA2hRVzu5+ffgxkA0
7OHPujzhHa4DWwJIWJUtcfeGPXZV0AHyaVvro1A+45p2g8F6F9O7AJxo2mrrQoDqLOpPtUaGpL66
CR4cLH9ygJd2B1qebcOalVdzY3FKtmt/LWPCC8ZQK3ge9eOAda8QFbNPZFlnTDdDkgamiKjDCI21
9p02Bqrn/pc1YFfG3rAcEM7nvPvrmFWyLoZfFbb/4+g8lhtHtiD6RYiAN1vRkyIpiqIMNwgZNjxQ
cFUAvn4OZjMv4k1Hj0QCZfJmniSEGklQiK9hRs8Q/XT1xY7vPrjOkj3FuTnMZzyGF+kJJp6J/4tu
ymaDq0a9MzR7Gsx8NWthTn9NJ3tht7802ilumEn43ZL18egiIFy3t37MAWpmunIgxpnGUSlkUQYH
bqCWQcq7wA0ITWMRc4Quyv1QhFx625WebaPu22SWMNHDMMcJIvU70a7TSyY8J2XSucVT4U49IRiT
u8G/HLd+3ATEWhDhi60fRSv8P+eUWpKJIytss5YniNsJCagBi7fprej8espemhQmqYHiOrGyN/3C
0D5DJsEZImXhP8dEJsbkakxfWjtgJ/GOZlOuQ/kaz9pm0CEiLJjSiQiI0OcArA7QFxXB39w7ovbd
4u/1eyIG1amJ78qAFMIbrVq+Bkj140zDJmlH8SwzhXCAw+g8cBcCR0aj5/MfSI6F2BrCkW51vKyh
95FC18OGvrBB6WBh4sm0dmON65PIrsUqPI9vCoLf02aqvV2Qf0quDezMHc96Q4CofthM59hloW8/
591vxz3RFtrFrvwF8JmFYx4tjmImcoHGe0z3+dZy04WeISNAUexPGdZylqNVTEvJuA6kPITmnxo1
cO4WUSx4sATNikHfVCRVJlRe2R2w0F+tckTi9Z8sG+gPX3ZDMo6Rf8IQN8qrSxE2oICZizLKHrxH
Q3GhZcmlHVM94P+K4JyIdzGWB9vYq+FZq49J2W2AMLAwsQhzwpzPvGSN53iaVx+wNdBiwNBxeJ7z
kDjVUGqQjOF3Wk9Z2xx6ifqiphtioWE9NzyxYU0d/btqXvrh7rJv5DjbGxrMkrhbWMBz8+FowcsZ
UXuca8J60XQnvomVk3ARwK4KxYtjf6K3EAroIRE/Ee+FqH7C9uS4zXrmWdrZfcquddQCl4NfeKDN
qf4da9wjEdHajzi+NMmLyDYj+jkV8ufImtY6Zp5mO7I5TM419K4dz+Vcc5NHf43zEdF+UnPO1Yy7
0v1nuNeLkZwNtMlZGCJRGsKSJLqNTmr1p6F86DlDRf2zxbE+STC/PgE5JoOGwSnVcWExdBsD7Bjz
A8XML544DR+N9uTiBBrJJkfoqIF3CEYiOzlwdrVvaER0CQjJod+YfrVujyy+IIEIS+6LLqOAjAU3
udacGexunQ32ocwwE6XJmZE0XF6xzmv61WZMq1NvW25GJbOwjkugKfsdPUuMcDmfCnjn8aagAxF6
3lNV0E/kqv1sGAiJU9XOqQF3iLEVMTs9euOHZE48kIrHgOdFbBtYwgm8plg9ZtsvVMyX2XTTqHxr
UFthRi0Tqt9h9nhzVxP98xeOQsd/mcD7cBpOCTxlGOiHnmljN31i6/brY1S1r60FmHTAdOPSiXMa
cS40A+1cxUjJHccAx/yQtv9TOfe54m3AkiSN5Efk4Tbtfx0dd4amfltDMbrL1owMNUzggsZk6w97
E2wucj76BoYk0huWCW+Pgt6QAwW9knHOT6BnuOCQoKgvbIq8m/KQI1zG3M+U8U8y11MWZjRFUJei
+oysvuV+w3FA6wMnpL6y4YeA9cLiPpAyX3dYs+chXYA3yr8KOjKJL5B/5DhBPSTxmpwZuM6lPqR4
0sZcDlZLVzPBZdEaRCfY7/VNI47O+Kml5XakHNFvs0WMw0CXGTGSYDUXNVkDgHk+kNg4uFyla888
43C/OR2PF4cO0hb0hNj7so4IIGIQmK5Juu46sbBtCA3GJ0fPMOQo2ViXtOguCoa3mdJ3KPNXY9xx
HBbMihuuhj3ATKgmOB+Uw6UY6WYiVFbx6hb0NcTtNVcJ9UgSwUks3PzN6fS1Gt7TuUwh6zYoZkvL
DZ7HsF3b9PeRrcu6bcC90/NKrvioTe1qIjZR82l6nAV9Bj0+5Afpo/Y5oA8xp9nMhIceigdKkZAP
7+5Cw0ux5ThZsZp0CZr7jQxpEmD2ILVBNGha6bl3iWOGgmjDji0WvcnVu5AMHiSOyU0r5aaNEup8
Kg61RLZmGRv3jMWwfUBJPHkafcQMJ0amm1A7d/N3q3g1E5vDGXttWxCdDdbC3ek9yST9Eqhfk10U
fILm3BUq0NidwRTqATVdGV0Yz6aiIb6HTceaQCEcnAxoCC6e9mh25Hk89To4NLjreFFwv5TfLv4u
ZL99J7J9bHPqJkdXFRB/c428rFjD+gMeQHxu54Ez1ul5dfJb5n627J42zZm2sfN6ialGPdV9sWCz
ZqIL29Ss5zg6HR72qVW7lqr4NguXvXWQ+oeXP3MiIdcQrQGe4VHnY2EobhEnMbX2VY3e2mn9FRaL
NfmbpUHzcefiurL+2p4oCXHgfGIwOdCRsa6a0+TOPhlOt6hQ3MDwmYR7QE9woNgIeQ8VbUIGlDxu
sYzqWRfAQLcDTlM+NgqTuZ8P2ITGfC9Swn1QqioGATggGAbTtCiXHU8LL+8TAhXDHR/T+0fjk4iq
w6NXkwFg0oXXug3FEqR9EVU7aJIJXl4QRk8jy3FmoZSCwK5BkYXp0m/VYXCvDh1PDT/EYKAieD4o
jnpTBQ72DEqVwVXaZbqXQ/zRoxxUghIMDOsxKYNsvDYTtZewmUxu/lQY0sDLSquKd4NxzIQez81B
WTSrc9oAqLg2e5+TxucMEhuTuzvz+/C+BDCgAacdrKFHw46WqRUhpL876u6MHGyDGxAagoL0okfW
xTG4F1H3WjFFk3ibqo+G779l6iWBZM9DWuQf+DQJR6Zvu6fdu9i2dBAGfJoaF/jJ6vaJIA4xQg7H
pyXigf6aG/Aj7G8T5ARmzbq3gcWAoniojWxvgL5pfY/TLvIB/BtwfS1tmEDxAAW8Nplkm2TZxmHY
oOcO5odPTtWPCd3jPZKK/onCJIsXvhX1cC2pvSioNrGzz3qI/jlN9OKXnzMlxAE80VukyHNrzYol
7A/DS7jq0kWesktnwV5RTRqL14QHIKLSOSr3FqfRQrvr4bEI0u3E0d/QI9wowx722P9LVNEc54FZ
T4B3ePq0s/exrxkAWgjg6OgP6IAbnFyTwRW0SY/IUhzGHVDxfOuUs9nNjbAcdeM0VGVvIkJsThkx
14iRGLHXWtVQTnXI8vcxoXDN+MRWUSJH2VgqR8ThKH6vVX2wG3Oj7Pg9xqpsABZzWfck2i16EZjS
p0nNU0x0XnoSskltAy9eJy0fYVLPmtJM7FgbffBiBc45xN46PbVG8V4haie8lSwKvUJELZZNE211
g17Lfh3wcGJ0UzYajn0fiL0X0bWcL6t7n87ecA35ezjoacKhirAQcRGLVi2LxnhJhbPHq9syl+SF
lvl7CK1Rjsmu9u6ldx2b8eSE8lhDrusxA1qtQUcD+LzkUxvCDafTilhiyVGpVsDjkZsrDahfT8f2
W0noAXt2Du2hdPXT3LlsD9Xcn0EQYfxTRr13qu/aOtN+5PU4+RmB1cG+S+xVZDNCIE/i0dpwz+G1
lDPuFPmS5Ye9wr1xQm45k4W69d4XfwLPR+WEqJft7JaDyTYDKEZun2zzDNbBH5HJw68U4X/FxB5r
wT9BLVERco97CbRh70II6r1uLY1yZ4xiM4GNzP5lbr70UgcA/XoKbCIr2UcPbbgkkoWcgxRRHiN2
dwHnriF5MdBqkE7OiVQQwCcNn1fMMnAM+iOtI0iAMPrYHChfYQ7wMkAjiIliabgTR9J/MrEA1l0K
m0mKe8QQ+SQTzii8whZVZ75kJcb5pWMFHXj4sJB9WXF17ONsl0M9dlLvaQLXQdRTdy+dNhAn2Mum
XY1POsSvSHOXjm2uiLicYcMtOlgHngxWWvQexdPKc+ulYP42sqRYqGPh/KMyjQ5GC1WSJDXffqAI
F0I4lFq3l/nNi1/R9WXQfEV18Uaqkk6bbelwrRbMbHDU7BXzMjxuxAO1ig1XQqhvuSo0F0U4VLez
jXQBHibOsEwHEJpgattjKYCdNA3c+btktzRj8Grm0eU07E0Xk5+iouMopIc3QjUx51We+37BuMiK
/yQAsxIhlJkSB+3DWHUrmoyejOILe6TBt8RE1MRiKqpPFTzb1VVxcrI1ggi0h9Frl8twQ3XYIq+x
jBocUYD2wVs33I84PXiV5LZ4R9jGx3M20w+lWR8eae6KQjvS7ArBJUv1o8u5Jk4SJIqvIUxXilqy
HC19oGTXcNDJvYEQavCsknFpTag5lr6n33Lm9owOxcsBDj1uAV79y/0FI+eAiWB+guVCdQxpkWpE
+TuLj/lpdstOD8XakoFs7vGjKN88hMKnSttcJ26ARsd4oHovsCpYQf6Kn4WZ3EJPjWOrz+Y/gFVT
f5A4diabAEJxaiRTfIAw5vBhxz7oHEwlrbaMkY17mysqoxojMdaKU/4EyWqedI7inOgPp4Kt3RXL
jtOk7AhCy6Pr8KTLS8ObjFXoGz8jUDPkXZsDT413QcARYURCe1fZcdbFMaNYYkOgAk51aE3YPUQY
ifV+kSx5kl1ww0PSJw0UNo4rISaZkjSWscmdj0r9o9gjxtRtoN7XHSfNGCm0KX67UL0geg299dQG
xOY03qOUPZ0b60B/iNOCCvOaRZNRS8gIhdkSIyeufnMxtiCH1bxO/jHUQUtmL0H8CziFQ7n19q4k
SQcrnSdST4qcRNYUuxqnpkWGGwvTk2OvOoKbep3uBktxpnBgVFMC6L1HKBXmINADvkYKFcg4SqMg
+M3xP+m31ZeM/5VWfygHLDFMbSufOx9fcy8RI9n6DNDaZxSJhplWRQ4z65ix8thqKDb/WwzzZ66T
KrtkSbBvIn+pB9tUAilJG+4pHFvlS8EvH7rfpTiwXvnircTqVkWwN/3Xzvg2/UeKezkv/nXmdvTo
G0s3IFPWyjBPQf/exTE0stc5FYLlloAUlw3bPbUtL6FpL0BiyHPBfC9v84MLh8pMsUipVRlyYhEM
bQvmy5HR7U39m/4cp8KSV0xf+pB9RTnwRF4SRqjSPDZHj3OAI4yDIO0RNtlzNWF2EXhYmaaVEY/A
qum5+qZv7FRtsA6acW80ExS3+qpMj60Qa+HkGG+EIPZTTZ4PbvPIlADvACwGdqnsgtSTkxHW1GbA
z+XYf0HyQ0mZQ6za0tRZz3htyClTalhk4UuMaV95fCWkSeJqW0TrTJKgrpy9ixY3uzSmtSlYKm0y
qEwIIH9PDjAmd1/xBScBR5vic1a1kTlrflJhlUSJlvF8ZhpOCiuRFTCgk2tDVXPQjnw09musp66p
bZpeLKaY9iy+7pAljetZPPYr/HebQr+48s8kjAvkEr7qd+/esSrGNkg6L19Ovk8r767nauxEqKWm
egvFKcfr6ADWVTuTgKhNnfP/GOdtMva7hu9MlRtA0iYjly5/TOEhcvkTYH4I++NggvGe74t5fHyK
E+bpdrDrxaEkfZOzIeq8L6X+4nELoUSDHCcrLvwz1fzkM0Lyf+dmTw4xepTEboK83xec+JPiAdi8
KeiH7og+YXTgkFLlyBHlN70+DqlQkjGGetQk5z1b/Zg27O6IiFRFFoqkyXg2wn0g8isIILhaXEao
2jkliBLo/E5E/yr7qjgJ6wU++YBCH3D1SknfGSJ9MUCF2/mjKMhwIkWm2Smadi5FunSi+XzpovqK
3R895W+aLSP3on0dnN/YbrZGxwD9Nxg+gpFQpP/scXlKrymJVE9vabXGXAeywxgosmNME6XBouFE
ndiX3FJfRfs8ejS7DltZtZhk7A8/tZYV/8FQRcuprtcUqjAlZ/SG3ziFJGoTNpkndpYWU1sw4yKx
PTO3QJsr588OcS/gdm1D+9SP2HLAsAzprz+PPhUW9+DL5oDUQrdCvAryNz/zv2bPB8Z55md8KBXh
864+hnPztM15pA/XUr8Pc+E0FTH92+yZ1Zh/j806+p4ctmiqZetYv3KxszyEJIKdDrHgvxasmSfE
uTMlaaCH9P4J/mDC6BFr+g/DREMUTx32Tpjbz7UTrWUbgfxLCQJxJ413Mnodh9dns9ohWj/1K9tY
4f8EsfZmOOF7IyAh+N8ZklXMXjCOFMoS3KsSej3dZU7Ua7CgWAmfrhbzHHCERZ3BRLrQsfBgqMDk
oWwGd66/d01M2AbAb72/T6Z8oTtdp+vGatw3C9tUGbPeVMVVCnrnQslsfJGCl+FCIbH8WCYca63b
ZjXICptS6QBb+2THq8bwNjVhQTPqXhyi3rzt0JWZyInx2cqdDcWEi1G89yyiJscAj/OrB2PTLjgV
oxfQWQTyGN8vMUTWfcnUcGhRVtoTnnEWk3aXI7mpQM4PH2S3s5ZXv8lYvrkZcyYba5TLQKXeWUKs
e1cnCZhpO+yPC6T9ZSYnFKB5gxUAXsetw6GgvarG3HoE9HK88TPez4ti+qP7J4V8a3I+UOzYcfhu
OPoZzXCaR1bXyo9Wys1Wg2b8+fW7QemVyx2o5ZWs4PVF/K8e3XX3kW7/34G4KBRqK0Z66UDHT+ce
rEPLClLjPc7yYWNzm5V4kFMGNXYPk0+3T7HBFwWIrqzqTangZDZHybc48sAGaudyLNaNBKm/4ahT
rhxUvt7JdgWyYEIhAEOd8jCXClm8JWwLtndxLG/fWYwIiqRecXrnSE1T9XhSIGuNbhMxyMNjjJIF
PQusQNF4Gxu3dY6OMjrfRRzjJjjquJiMxr6Y9KXNuyddgMI7AbUfDAJmiWHT8qvvGp/7QJR8xXHw
udTUvDsY/KPsG8IvkqJZKM5sa6U5s83nMwIfWjr7zuz8qBUJFz9Lf8u54bqmfaPw7imO3FXK+or+
d8TMsgzR7T2S1NYx1N5hzvMWqUOPBQ9LZsntJ0ZTZujpeBBL238V7CxNourhDkQ4CvkMaGXmNEV2
M4nRcoEmU5O1Hzl8mO1LJ+xNW5An70baLy0yLBA9yFYbfgI34rdqmZQG7tpha6mhB0yz9sBUqcVF
ArexvEfYmRRMRiI8gbI2rTFt5AwJmq1iEqKzqx/6cOPQehODwct9eUiMF2Z8rJUuPKKqXvsAexz5
Vk9YYULv5hCL07CcV/DS7FxscKZhwTuKue2j8FhN5rittZG+vkW/uI+2/ZVqXGwUFKPmnmI7n5dX
L5ZHkR5Y/teUJxxoit7oKti4Y4CB0btHH1qIW8Dvz64ONDcpY+iN4XGMi39arH4IHh2JE2CU3lmc
ACExLKPepXXAXRbCeu7wljtetNW87JqDWe/CuW5u2GUuNB57qrxtzwqAI3ftxeMr6Clds+4dIJ5F
jD2XN/mh0vbVDbWz6P7ocsrMdG1X7dll+lsw7m/gJ+CX55hUs2Xm+5Gcbv46p7i9ER5usJ0ETw33
K1+A04J3ipBMUwaPWvuMMqARVcIHY2Np1vu9lu8TE792RfRK3mZkgFnb6HNMwvYD8eEEjShiEta7
76HPTlwHQHvxlv8PA07pIaj4QJ0PixxMYsUr30Oocz5Sp13qPtoO9dpY4cQmYw9ji9+oYWTQji8M
BknZAlvqir0i3Rs05w7GbNa6a/DrG4cvJlfbvvmo6JDzqZPRknGDNupYIGn6Xc4ErGqTN6HyDUc1
Ezk8LOOlFnGQh8Pnhj8yRiYKreQlZQr/5NwKdnHJ0pY6X1UQroBOrryc/gojO8LmOKTRrokgznJe
SXrUCW3DQg/9LCdjg0WZv3P0JH2JeMxJwMHo8caLLs0nWYen2uU6zRIq3aNXcX0NPxphbBPwKFGg
fsIo/RB8CWiPSKywozYWHdodSc7M7k91CIQaS8dWz59buyP2W64707k45AykjoO5BKAkpm83oDpa
Sz7oPPWfKhvNu40PFaey0Sx+bKtk2A0bzxu3VVgfzOKGNA6DgeaNiuclsXdEYzs3SFZebDAp6/ee
WLt6BVpw3Ey9sy5iJsetTrxAIhOzJjQ5rKgkLVmhJRH6u1mqL3YkICLQLRwoAMBNe1KgzVRccZc9
zA/o7jhp5KawECKmwT2XUcP8wHFecaRXTxpbCAvyPfUYG4+fATaaRGLEHPxsn+gBdzL0KHZlPhfD
cw6l+M3ZvnwsQ8TvHyn+qkKBjwcZV3NMQwSIAJRm9RkpaAwfybNZk7CeERzGF+0hf2k2xgs8lkit
ywAyQgbZjK382ZTmt5yA40/F5DMekl85oTDMTjUaNO9qZoliNdKvoE3OWiXpG4z6F64tcDwN+T6Z
1UX6DrIfE3alykPqjFvEybGFnkkxGM51g4FlyLF33tY87igEenU1wMG5ObyBXTzuDItmA+cr1jh+
uIs8dx+Fm26LMt52w7Gk8GnKZpTnxiqzJcsXktt4MFggrTZbDqWxlkizHTplLbnoxu6JMeGPrsk3
pDcrAD8o+tw6aXiKVKeWMQpo2m64NMV4F7Ti4rj1I9eMDYQ0TWVfnSsceoyqQ17vKz/9V6MLJen4
EU9kL9Nx6yX2WtTB1wzN0bLpL0cMC5t46c186orYJ/4g/KKKwZtWHVyuLUBPDm4XfomYjni8zYaX
bYehWkWcdgj4CrdbmyTDMyAFvaF+CjNYFlbD/0GgVXIsT8uj5z4qGuj9f09l/kqPXc/vIdBF2RCx
nKCzGprcMVMBjkXZhotlxJ9wve6Dov7TQlByMrr4FoSgZmv7cAqGkUKs8p3miltVWKeBTsy02uNr
xuzq7y1Qc07+Vmfewk1WrrYuNHc9aVea51h5QpAMOC2FDVyNTeq3L7FTgqkOueYbRXnVIFOxM7MZ
3ruQSNRo8qLhYtVPhKVWzYDyx5LniIdtjMwe14E951/iI6uwmU14/XLr0vjTd+UOSy2oR0q3xdVV
kCbmYbwEakV7zzJJbkLDXZlqq8GdPkwgG4KTf8UKgjKf0swFf0fejJQJI+qyz2LgUmDlFszNxlMV
I9K14mHydIEefzGRKmWX7oKMk7jp9zSl82g5a6+i5E+YvB1Rr379jNZxnzjogP2JMh8Og2+51T8E
pU5FNK56jkx5FK5mJapC7eboSXkLA5ZKXK3OP/TjzNy0YH8Uxt0MpjNFch3BR8hEgyYAevseQRaQ
F3n22vP3o5/oCdIspsNNaFw54iwsZ3iBsvTGRzBD8ZC6X3qOgF7oPlTjHIsatLdNCUbUHaB30cXl
0kulyx0o617uYM8mJP1mhffBP2NrK40bFXu6PXyUUfLmuw6nS7QzXaPEHqwOflSL+S0d5hSK6uW+
cfvfYl5YbAOGdaSDbhm4ONVMFQkVO0W+GkjpvlmcAyWiKOjkBR03ftqsA4vePXoTRBvTD8S3LIJl
nqVbY8S6jE+qwMfmERanC+Gm4bln38BPA6K+SbcmQ5UZUF/wgMc/PZc8cvirwoch2VUv0MOw4RG8
ySDS8tEgyqzBARNnuEbViKKJGUIy6XFnYlgiSAiTDKUv1JRXH4vBotDDr6iXGGuabYvKuUvAeUrL
fzFTRKA87z/8Wfr0gVSnb9oqVBwE/NOYDDiFxCLMbm67iRpiB/BkEjv/8hRHfxtLsX72ECwyBsj4
v3dCChDWYHqqEvAfv5zyD1VJyWBfL1Ln3lf6nnN5DoMfTUxpbDKhZq+dyHyVqUvf+/iMbzFC0TVW
mqkdOD8eMsM+pgKTKadUxZkzNPsXzwaIVHSfEBeWiOQSpX8cHjI+dta5tU65wZkou3Cyy5nQGOWD
Oxu3wXLXWN2Lm5qUYo+rEqe/Fq0b2wLsUwLpPWY9u+H8m3s0WrniQukK+RHk6bk7p62fXIepBKZ1
9JLsn9dyFCFkTcsQtS7BeSDg7HJHCeZYJRVYimm9TZWP+MLkdLb64KOkqTpS3qGJPRLf2pktg2Ig
c182rJjin2Rvxq5ZglgVWOW9YSX74klO7WocjZ/Anti8iQOYp1zRJ9xTDu80KU+soe8IYGVjC4vF
gYpe0jpleF8Jr6kHRjxBAIMAbmtcvvP2mnoe2QmWPGjOSF1oyj7X7Dpe9AY98ePw9+T+USJM5r9z
mVE44jQCKJeMlBNEsLERixrunZHDUuLXgRJIWdRQvSIO+ispmUgj9wgmbA2vZ7oAkLPyrPmi/tUi
8JFHvU51pfNuAPRd+D2J8onZHV9XGLts7bfBhtJVUmvGmKNjcupo/avZgiXVf7wKBLol6N8J9ql1
o8yTZqipOwVZ8WExekNlcj3uV4QzsiblQZfpN/w9/mP9bChkJWhH5nkyGu85UDXbKjjBFgci7Ygj
YNoZZ5kgvpqweY5yNK/gtevXLnOS2hkZJKfbpCNHNLGuufq+JSvfDS1mFw8PlX9EboQF26xbVZHA
S7ZgHHHsEv4v+d0yi8RP0kDX2Gpo/hrxuJFTLlj79dA7b6R2nuPylkmcDAUuM7GIbUbIur5FrF5m
eEKSr8hS6EDwIyE8kvRixMR01z1rjvZZZvZapumWYx+4hDtGmGXRW78+L6qt6Zu5mCkX3sVoy42f
HFOy9losbw3XzbnrMLVvTcBOilWxEAo/B2c2KLEroW7phEqCVaut+OgiBf6YTGjDkQHS2UihEQyH
hyGMi287JxoxEETEv5Ccetl8e+2wC3OHFMSww1/wJIS7xHG4kM3dT+EV4yhNGjxu1aO1h30DpBAk
lyTyOr/J7TRsOr/6KQy6Wqx0lVI+QKRbrfRIvdYIZox/hBW+mphEjc7gds5jZ6idxTCZQx3rDywz
js+Gsp9yFlOTOYxwavZVRqFUqNIUtNBZrFaN1tM0yP2IW2nNl+EmaPohMCIl8TZOw9755xLObt7i
hg1/6BdkesqMSY6iCzhrmLzXtyanKpBf3ueSEmITxo40MN1DO/1Og9eoCne+w74HanLbBDVC47Ea
H/NPlqVfVhe/kPE75hblxyzN+tmqGiJmxYvWFasYgSsAy5aY9hos9pJuh6WrDhmCQebvCuux6OlV
IBaDm9anz8qpqEeZNivHuGCp3Y44TOg5Qx5cwmFYEyuMDj6mhQnHQB1UC2f8YhK0Sfj+QbIaFZno
Cp2kbvSb1b7XsKILvjAfxlAY1Bs5DlfPCzdFBrE94WKnsRrbnCe79CHi+kkNbHYjizuqYDwcyUEQ
N8PsGs/F4PPamva3+Zje8tkXnFI6OnzMiHCMOW3a8dak+qYw74PYD+o+A8mrPDpyeOK0QuUHGwN7
wtifbOBRHZCIwIY7g4Y4t8rmHPLYaTvjNEnwg3B9Qxen27DmVsSV+Zjwnvdmsx6Ke6fQPogFc8di
EedHv3CCmpe0IVy6uo9kTTuzumjfPc7IgPlM3+69NoVyZD+xHeTaM54Z8qmLvrp1M8sMbHY+rBqc
W/BxrOi9dhosNKyO9horBA7Pt168cjSw6Ayl9BI0KB3fCX52vC18HN7BgaJHG8rnRE+25Xe7rjgO
6DnM1ihxLaO5V/Had/bK301u/xpRZeGxYf4zWzBhR8M6y+6hy6Of/XSmWjSMjHX95pLD8as9j+hA
OpJikIaC7Jz9WUTfmvWIAH6WdxNKz69p86xTC1oxCyLw5jyJotpn/HhRca2Arnner2nsBmo+OITE
XCZzD0w/b6lCUSEPMu+Eemie+kBQPj7cOgEZIft1LeMdf8BKn6cWbd++Q6C+QUl55kXeR3zpcD6e
NXSp8poX8td0OcwnydYyOI2xzCGCLoL+D4nkFfPtPm8Nenb6ZxtqqWCTEKBju/qRYISWpGqq+X6D
q4I7+oivpC+3Vg202nNYm/XJBC+F3WSo4ROvnF5CXllG+s6qLwkyX+xPXwowr9eSIo7Ld3fi1s/O
z8G7S6elntGg7ATdywCgTQJ5KwOfvzoVB93D1EKStUp4mYau2gCE2rXxa9ZfDK0lfS8F8Sx8ybg5
mxq7R0yDSugTreSkyGlRdkeLC1rV4P+W2X7UoFSsjKq5itS5pBobGJyMuR16XporGgEcjtO1P51z
vhznDt7IxvALxGpeDGL+nendLAmjgqrHwSUjABHcNGiq5EHquptFAiXUltmLk+dbN8f01l7S/jqi
8AK3acPojFiyaGK5qsdu5xuYYBr1yxzgDLrhLQsNJsoFZhf2cXAJQfPwnPFo6FiRyvbPZerfas+G
oGiVtt3xZwDNM2J58YLi6Hgp4bgBR7n9NGT2hVgxeGfknGZYOOx3boSSN4E5AGVeRFxIHIJOzVpH
Vg/D5VB5Cwxjgu6d7KPQOT8jvQe1sY7zj1pPNmVPuEoWxcHuphczMSROEfPWaSed7lsv1BeTxh5v
JLfeCakTKIe/RoBZQbjzVmZBtZOlHwziEMi0GGH+cgax8zrmNl8JR/uIe1/KDflSw4NOVxbVfnim
uSiFu7AFWfywo2OOG6HOQUJl2rUIT5GjbfqUEhftyKJsEgRzrQTYWsNbw6rrkI3k4QZJjFf5PsbG
Rsd/lzpv88rY2V8+twfEfP7LDwMr/MT7HrxMrFZkCSrsRyZ2Vsp0lhkz7Sn5l4pHTDOxLto1F7pF
LbAo1vwxW9BkYr1XZbcsBr5f3Ifai21GLp0E7PJa8iy8YTPFN1Kg6CFQzDx/rzJzV/sPa6bZm5QI
uzz2ghRyZdzI0Kw0sIaD5yycfRfUWIbjAo2Cu04Ww6gzdiSXRstZB9Heze9hcaknh+a6cqnXR8fY
yT4ETcwvHjCPz6sVLba8TfI3aZ+7xNn1CEYTGie0Jn6tDYpDIt0dTPUNP+ZM/MijQ0cEOnWfJo4H
PtmTGJzUo6QpJOYE66tDoaFfdosaZJyOuoscJG/VzqoeXFxUdYy8v3mTSnDsyBfb5fvwhkeuHjmf
h1fZGIhHcEbtmkRAIxAHiUZTkhQwvZlr8ECPPwpB7dzOGqZFhioRcUZzREKR4AWH0FMMaxAyq/jW
BLwWdjc7IVyXj1jx8wuPjkbKwUumu4FhC3rFSov/Nb1E3+oYT/+zpt8+WDh+vQPet4wiMDL5JUzu
82eYckDl6kSLFVLyoJZt/mJjsYjFdCMOOvgchpm46Wge+p+yieZzBqx1DlY50/thn83yRemezS7f
BcaqkevEPNole+RwdHn9qlYwyaiuoY77qyz3NfBZ843LNM5Vf7bUzV1bu8mwYC5AvElGnuXvKXwb
5SUs871hMRaOkLKLS25Y6MlHt7/EKSwcbCwgGkB0gtLxQ6aZPILZ3q+j/2g6q+XGsXYNX5GqxHAq
sMyQxKETVzogZtbV72fNX7vS09OdThzbWvrwBU/Mf5THGfnpOLlJ7d3KfiMFVax8r3Lq8Tcyym+u
jNEhekbH0t0ssPT8AEJmN/6b12cFtLuo1yP1tADVi5xf1dHR7wSVMX3K+vOEUsx6b1ArcDovhXvL
URgdoF7gR/rHVaGzLFHkqvK9mSrBI99HMRh99bJg7R4blMGKngCOKILW/gSt5XG3PwT/swgIVJeB
2drwkC8VEuvD7VGfVNLAmq97dLcvUyZvZ5vbQCn2hmjLKspdlJ+aSHmpqOJdCVZ6WcrnmA4huqbW
40li2jzBQZ/s7dAMJye+jRli0cg5b3MZRMiL9VScKG+KU3bSf45vg5/t1n1GD35Mjoz6kxD0AvWH
LyEGESSh/hLavvqMjO0RwSjPeMrCePP4SDdVOP9LN8gaHcoL6sblJfUR8D2wdyFFHMjtjEN2KOy4
v+F3857wvckp87618Pv7aefWbnAuz4MPW84Ng69zUHhXV3X3+969htMR/S12lu5wbHaW7Znv+juG
y4iyHhHXIKjvy9dp0wbRTjwl+QrH35c3qHO4up+73/oFetqGUt3lpXlYQLzarn0Z/M63Aid4wm7F
f/C8oBqU7sdji4QL+loun/KCj4+Q1xz7fGx+f3GLddmQb78/0J9zn/N97J4z7/d79o4fzZFewWvP
kYd8+wm3BD/zn/fza7VjRmC6+ru80TyKoD1K5MDhj84eyhqvGA8s19gPxxbU9hHHWJ4w41bv66s6
8hkfx3fX8fSd4xF/LsilVa5yQ4yCZwEe2rM/qnDdJkHkMmB3n56iPb6Xnv6D9mNbBBWCwwuEHu8l
chP38zT6nyfJ3b3M7jG0XStcg/0zWA/XO38F+6/Y3bducAyvYdAHk38+m5svw/sqrizp3Na9f8GD
4amv7F029dcYwPe7oGvjApf37195MIY67t8uii0H3hjAte5fGlAUevEehWJP3m7joP8tNn1ov/Xh
xHUIEzT6Aj5zR2E6WN6iDXJYd4zJ3h7eI0jhIPvWR84/Irj6nG3SoLzlQeErJ5WHb/dokX+B5PbR
7Q54hnuGv6m7f6498UP3e9IBKJ8v1e098SKRZ97kn39/fzfENJ6MK/ogyDl4eTht2Qf96w5QHZHp
3MLx/GH2cwfF4HVbnkaY3m/PkX+7Hd6Z1LhgGN1m22ytH2Tzz5TL02E5xAhxuFQa4XbiVZThwCuA
Y3Me3J/P5UQf5/b+D/yJg7qN98tbfVoOYC3ivcz4/FP9x3LJq/f2Nt9mYB72C25a7p4hYJhum5/4
APhJ2uMccY63vCSErtWjemQ2YG+azXl8MjdKoL3qm3jbXPuz8qUEI8AQD0+1TU0R4HY7lr5BV3jZ
FVygV58RyH0pn9ozx8NbdmiHe/ZWdc0toCx/2inBV7o1eAPtQxnMZ8PjkaqrzNq1uiKeE0wvbAEf
GG1YT5S4ZFwgvSidFf0O2gYuAV+IpsKvxqyFBNDbvmVr26Wl06P4iGwKIXOblrsHHPpCKkORUNaW
USRjI43GAuHBPL1QHaM7CFOBSqHDBpbdNgpYelr6hpP7aoZydHWaMxUXmOq/7lhevv9wv8Qs12wS
jMeIzIzKVGc6qdZet8ddvdzWik0f6b6853e2xrtHEG1y73m7uHfNu5/LG6aRnny8q+Lmrk+Rz0A0
gHbEx3a79by34Hg88/UcEb7nuRtcNjgX6D4F7urusqv3aUDKA9Z4QODh9PA43d7r7W/L1fX+bls7
+JncOKC7AI74Q+ZPP5MNMxica/fLYQK/cOJEwBS5PJDKcYfr+DSYAbNP6LWlGx5zIiM/3fZuaKYw
88Elh5EKp+Dr4xj2rhvwJO3glrrePq5YQroOarQvxivOgWLyXruVhcViABhMaKVvB0zUXX0jcxqu
zTXrd2D4+bW+rq8N/A+V2RfnxH6HiXkVh2tvfMl+wRFaMGTiQq+vCeJCX/0XS8P+i7/hD/DjvKag
aX+B8IFSY0qhZTDHXQBAXe3rb6xJ/Duataji8NzjA2L/noQcx8/jXVGZ6WM9XR/Wxxm4jdV+5xVo
BuvA+ofQX72oeEF58VP89HD359b1cM0QNGz8LJhaQZbk15kz7gEEYOLJlrk8lG+gZ8I6GAmO4Lfd
J8T2/SwsPPep35KJrCcpkIL+IPFtJimA+v6QiEi7+7anF3M8WXt4QQyt9mQMdw4+iCbFN6LMQbez
9vSprEqva7AG5jsYNN8ggN5xl+D89CQsyriXhhwVI1u4ccL6S2QIYy++UtnDvuZHhuTb6OV4JIO8
WScGPa719E1m2zD0fwUN7Y17FGL89ay+zE9G8Ng8AZ/2X17wPjiRot0kOH7oGwpKN9s8E+O8O0f5
zMMNfrH7GMlfc6B4dPnE6Nr9GnbSXuOZ3c/ijC9uHg7u4ql7WgdXDT67s+71u9XHxz4Ee+xSQvuW
i8N5mO/U8LVwUTJz9VO7YbK1aTfSod+gvkMYbUP2AW61UUnZTGbdYbcnMpMFMv9ebUQ4zvzzcfDP
d24wgjQaiLyfRvhhhSi6uMA3RDK+8Tt7BJ699NmTg+xnPBA86/QN4/EOotfND1GIae3ROAMzla82
rFFqEgkZUFe8mf/lSK7itxV8gyvgPaTMJIviDXNePWhaZ6aapL0vktUXUhkhSZJYCGmIlu3B7637
pfrUc2HvFf7zH5sVbuE4NImd7ohIivfDBszjfYAa4+MZv4UZFCAK7SMa6Q6utYv8yJfFfUxe8fI7
yqqbaVuG5a/INPzJk3z53/KGyQ8gVH2bBuMnWkRueqDtZINfOVtkVY608e7jeWBHzWLr3O2c/bT7
4s5B1siVD/97KDIWXu0HnpC0Yb/tyuFPQs7Zn2Gd4b/ABacQ4VqofM8Y9iEQWrIoqoLYhBKfxIMM
28iP746IcucImo7r+A0SqX56z0NMO94w+vowdtpH7v39Zfzw1lO3tSfS+fJfxnSu9plX6Rk7M4hD
EJSedATK47F84pggqQPXQHxUAZKyrrQVT1PaPL7IibX/Dmhq8w8s9eb3OnrfV8wzue9wZXDlZ+tO
4+PZR3lXHuyjRolF93I2zvoVWY8TpAc/vkRB6ie3zmu8ag+41V/OwxNqXdeJey34IXTvTtEBchDH
tQnMU79pAst9t0MYiBvG8V68mzzx1FLSf/3LTCgoj3AVveENyJRrBwAiPb7fvtnhO0Qlr3BfbW97
uy3un3gbJb888Z9Xnib3x/HpcAnsHIzkjFI/P9U8x8cx5ydwUbdYau9bH3+b/eS9o3T+PHitHx9B
1KAUsks9CPdbmOK7yU1vf+LM7O+k3zNxHPwWN5b/eH+4d9lnKE28/uIe2v4NLk+LfeQm2VZPcqBt
llfU1kOE6/87EEhUbMS9Wx97v/f1W8F1gDbEC4f5Hn1RFB71cN5Yz4wgXef4gzAeh3raQ27wncvj
Fr+A/w2MC+8ZRohe92qGyDu/qiHc+dvCR5l71bY6oJ3eb+Kd+fmaezdOx8JNoP1wjH2CPDP1NyP6
Y0CAb+wSMtLdWT73TxOkHsqvfNShvE33NLawvUiSNMI++fE52kiUaClnqdsrz8quOTgf07/hX/Mv
W/305FzjG+RlDq7JwV22fWjCHARqVh3jfbyfKNyGrXE1qdZSV7Y3cLgOyEO46EKy3kLCCp2Tf/Mv
ioHmAY85Qt8WmdPfv7+Hl4Z2wNanOpTfvFg1lMPpZgZmsDzJN+O5O2hKxoNYYsILwZVaSYoO6cP8
pxnLrkJPwQzHa4LAaAVTgUT4uCcs2bATL76nbGPOJ2UG3LKXHhhz1lgfwdRy0dexWCGgT4v7ZlDq
1xLyqO0gi3rtENAasADZSFvngoYKvT0LdGAB06VKT8VyrzFUgQS4jE8FqmFy8Gdz+MD3nh0/Ieze
/MX75IYh8cFlQ04YKI6bHcRdY3lXUuIGKGEVIguxBpL7D+ynO/OBn9vOOWenx0dySsLK49+DdRtv
st/qHj+3b+aP+qFfMevYxBtyvvsvCdzRc3egX73ffvtfMvXLw9Nv4fFgnrLFp9rXjv/qDZtj7zKF
+J72ELIYzLOWY6wPcysAVfJkevoXzk5b1N2bp9mfxBH01w9EToL0iGPKzrparuoZm5cnybsee/cN
n7RA5ATrjsgzPRpaegA+n5QjhErAcR3RwNxgBsevkYSCJRWGHP8EWWso36OGhg01VNxTXds+G4a0
1ehyB/J/9zU3t1pmTjoYh6R5q6eTBSDfbMo3Uc4apu13Iz7jjf4Wm+lNhivS1ebGQXDo0WJ9Xu9z
9LZkKnFL+WA3/E+r24MENDKG4g+jFFzlbq70TZIHqk6u1uRwoGergIroHIucmU/a/bWW7hb07PzN
HtpnMeLL+72s3k1cerJ8ywyjwTWheVWTW1YGLOYZwnbFqXoo/pQgQ3vPkxNSlWi32Bsjgao+Z/tH
HVaAB3DIqFNGeQCeUMziK8Is+hRrG3myA5xTcWllrsT4pipfk9cHoO4H6jvMCS1Q4C00RtXoN1bR
nBa731SMpQzcFiaUkZO9ytg3izDOnD91870ecQ03ASdHjPUZuVrnHlkKJgSL+psAQLTRBPiQ1xyt
GVCPCgym2uuyT70y2GdFHq9/YCfPkKyWMkb4OJQVn+3r7NQvCTALubzYz6nZz6E20rRj7isfLIv+
pzHgvFrWrYyfbEptaYyDNN1nTagzNVJCi8jS7f/x3IYe80OtfpNi/TCiWro2jj9oEPCT345hDU5s
NTKAqti/yBSbClNvqOV3p0U+LkpvJuIlI6wMKJaPFUPb6VdXbyPcFiZzifHJ3NKQ/ypkSsQ6eJm+
h2xgZfup2pHL7NJJTkYyw1e6QwmEE4D2bixdNfTz8s8EwTA4qCjW+iPubY1CNx1/WraIV51snzVZ
sIMVzxxiXBF5/2D6azQlOfS8Dpz8kjKL/2ul5hz18nEZQedkIUPgSvIjhFvNhuoqE+NU3nDWVGIT
VljoNQBgB9/HYDiNgNs4V8RM8zG0mNXxzWKEzVCNAfI8f6gHDroFRM35imEXRTtryX1pDVMG8qyG
KnwrqhaK2sM6gbJ96owMo2lSsXJ9qHNQrdm+HsatfuABbZyYktg59uVwaTsmWaaFlusa6pPCu8aJ
iI1PRpbLmIVGPe7GKqy5H2PMdpBFYEanhxINoiXuViXZlh2Qr45VyFAHFfZqzur4fTd6s0MRZqHg
ruXbyZpeu14H+CrvauUuTXc9pWbCmycDfqlJVlB9OEvrazWz9uG3VPF/dn7/E9VEZKZKPsviVjgy
DH7wBY30BtfaE/dwOWPu2ZwnlsHAsTd9ngeNNn8rCMqu1kePzrGkfo6z9TIk8lbFmQlydtv1RzHt
dkB7tkhryVySeZwvRUrCTrEMs4H/MZU0P+riFXvaa2Ft1TEc4mQnxs4NDhHMNzv08rsCmniDUsgn
+0QGjxJr6g4hp7VWXmzyTMauPJPM13FlZzRPXwl7EobMEUPGsv11pJbBl/kkYGA6sF8DlFaSf5bJ
iePg5FHAtva/iXAzIygXo1yTO6HWrtJ/MKVJl2CbUGjYpH5bzXYdaGRAq9kDHvC0qFvRvyOVs9VQ
6QCJAGYBFXixrgKc0LFzYj3Wr6hVJocWrI4JVGmZc8yFqQMItmY8oI7yFBWfS5Tj7/wrdsCAcpyk
gjTLcAWYN9o+FTftMJd+xZD9YVGuIi1QZKY3W/KlkD6SRAPcwUZrshZYk2AjkwSET7abOmZrvfxa
Iui23OXmtY2epfgmdrAgk1g8WMOtKPCNp7GDTsEIfHUIhgYz398oZUARfXHHip0w7gj7VD50S3ch
bI0J25suOsoKtc7FBh+uw3fvI9RIuhnRHv23Gt6UO2Fyj2RgG5Q4ZVjzsRC2fLFQtv+tzbsJefih
PbA0AShCOkNPSLZYoJgO4+Qo6Gu2IdnE60BXCUCBY+xtEJIZnpwNysDOqF8eNZ3GiMJFPLGYg0Zg
sS9J1AdafBlia/F8h+m/KVCYrpcwPQlmDRKdKO1QGkwvImNUHT6YABmqHrm0GJoFwNpshEfas3pj
n20RvdJKQt7hwXQZg8dPq4nRmnl4FusvyUm9aehemOobCI0BZHIJfoqGzAuuwmwJTNYnLO/qQmeb
f85Yo6dyx7qF84u2alrfRxXctXlhaYVgDH0/QxMLKdbqX6kij07dCuBLV3DuU+djz+hAdlg7dn9g
74hCN1ZPzTL4j8efwF2xayu7V0vrcDybuSuyg20xaWDNgAcO+j6l/I1g9ykhZ2oAROfC8NWlxg5v
2YqFSNGip2Mz5oJSkgJM7wZAtLM7vj3a+tIOHBkcxQMFlw0Bk+2H4kWJbDA020JJbpQCJHi0nJP4
PU+hNCaoh4JTYmYRr+WWkjBS5q2akjwxXhSwN/0zEvyE3f+Wm3d8MVD9RhKQQ/zTkHDXBFquBvOP
uC3WYLMKyJXBWI/am5nQkC83sbRtcFBfqmwnLqaoWEpmrez9zK8afd7hNTIuf1wILlAE+oO0W1GR
Iia1nVJUGkLq5DL76WPUVAz0deK/HxvrlRVCEUjpnvac5NB9osGsjMdGSwRTb+ssWOhq80mIJFbp
VmejleYcvTQY0nvfIV8xnBqwhAKUMxBVJyPdAO4TkJLxQSmV3UXa0Xrc4Ve2CAByB+kD20yKF4GO
Aegi1zlK7LVnyfCNW07GScHljRv2YSIDFUPDBQAxke+zYz12sN1+8gYUlJ36EQeuGz45aAhrNpul
bNA16/9QpFIKbBVQrRbAkhFDNst6KSXLy7mU4HhtYAyqTovcfS6EyIQdbFdw7eEY20La1wBcCAEl
18BK4MzjyOvhvxu+3IsgJl5P3JNV+n8tO6uMrdajZQqas34nwQugD3iSc7JwRcf6PLY0lsmtBGIF
0Hsu94r1LcrAGq0ldmey7LUTvG8wBZ20uzbyg5s9WsleE1RlJRQ1BzwxW6pfZBNGI5AscaTnaHyq
5P43MXScoLvLnF0641l+dljPCRkaTZbuhW58YIAQlsqdbSGHTGgWKuq9apjRNidb+RWHVmr/PdCi
AyJicaJtSkMlWTBNJvaA3rAu4H+UxkRb4dwqG/bliCFQagvAI9wvdCAj1pixTETFO2dB4/FhbkbO
wRz/iyxBUn1u+/el1GCZYC+RIINVrUQ4EOVCJIk9aEMJK3PyZ7UIzSF6J7sNaQ1Q7FtdnGCkjCsw
mClAuq1UtL1OZOrirY5GQmFdZyc65uiGSdjR9Ol4N5p4m6vxrifm5ERuCbmseSbvRqZ646hr5m+3
sKkjebQjFY7hHPM5eo+YXgsQ2ar71KHocaRBZ7NSNMZjP+QIuoSlTZ3Yrncq7G5IfZWIMuKdqaZX
c6adYVnCwWH/KM5QNd1SQ/hCLP/hVLixDAaoRf4/DCWlQy5dGzWGuGsiMaR4i3lOLTAasI6nFZcm
gvOABORUitjhBNWe6h5QKPgiwjSWg878WUeGy4/hLA8D4EX4K/WAt8svXYRuUd4Ru/G27JZbjdjS
MAJUgz0QnUZV3psT3h4NI06ZynFhWQc4XjdQoh+4P95aLtRqTD7i16GdWbc1ZfMMAgh3xAUghZ0z
IEDKRimnrdoxH37M1M41s6ge3aP4piCUgm9WB0pdApmYYaz5KYp+qSmfBVYtygmR4kHI8nb7kvJZ
IoND74SpbCiaJYFtSBDbns0YrQ0QXXHI+rYZLAHWtcHGTBFofZRRHinAxHOFxY++6+bbMFHfstyA
yIkBzk7VzgiR8JlSrbFoaf30VrUUIxlWPWwVYG78agBEIkY30wO9cYHVknQacvWaRchsIM5IjK9A
ptC5YRV5r7QMQddNJtVvGASDVr+JN4/nmgqMGeEVQIEAFQ7JxDIc4BpbkCn6LPNg4vYu0YodpRd5
ojkz2CC8P6I3HX23eP3VoDXTBRLH7PouEM9wOPwIQrzWShe5Q76HCkhei4Avaq3vYp7OlfrwQTGd
nC4Dj2tGPtqvAHYN3+oVNKwZnLKYMH/7FFsXQDmUSZ5ITdqq7R7EBOmhnhzH4ZTlFcA95dyKImNh
e9Fl1IMTmLHUqfCRH1DAQ7o7wb6QZY7AF8ZQJoy1/E45m9RsV0x+wFure627rx24h+Q3ovdFrRJy
V7ACcTOXDwGnY+iCAimisWygVE4X7QcAl3iQgyL7RWnYxY3SnyV0yKBoU+hXwEAB+WrXuayB88Tj
ZlpMXy+Gp2FlUDZwbuClG6NCzY4SIibONbMC8sbBkNcnNda3MmsIS3gF1b+yNfgilpuyfugL5FCi
z3SV7zqTW/SE57Lb2BA3ZsSXemiKBdgcCy6F6M7lnG7O0d8Vw/SoyDbcXk6OJSf4zFAwLE3GiJYT
Oja+ZAUbmWldcesr9l1Lo77eOodhK9W7jrmiFEMuQPxei4uN3R/Tlk3ncGuIzqAaHAxeWwWp0PsC
brWPZ9Tv73DLcFvguex07S/Sf9VW3PPCERCPAHSHwRZg2i1QWQAEnmkiLSuco/42L9pGjeWtkWC2
1EwVDRlEDEM7mMBLzIHLPDVlmMJsqlAD3NbdVbQbXb81l8Vr0Q6sLp2MexBbva5nJBHLIZ2VE+90
JCv6HDIH+2ObFjf+SjLTFVhAUB0rZazDxg0xLfFHk9o1jsfjiDKZpdSBRgzuCvlrqOMXR71OS7IF
CRzly0605etAsddh4pCp6j3pezyjZ6rcUKPckWXxAm+cHGWsNpUJuJKWv2m/OTkLcwwsUxVja0L+
QkeG3aRoSARMcKgw9MEEDvap814573mDX2vd+Sa4E5FJQfvSegDtUciJkCXRZ2mnK54MYngHG6uA
3MS1yydUQNmEtjGr2Aeguh3ERtxKJiGClcWA2az4IiHNG2NXIjojAdLVHtAzivwq64ECjSZCDFQk
Vu6kHUbPZxN1PmU0L41V/dkpQGkuumB0KCg3k0YiLGccO/esAl0NwGXRXtSbds5ULd9EoJj0Mkpd
/cGEvmi2zvr4J/K4ugK9SF+bWQG5lFqhMf0IZX5uBfTLw7LWse+ekVDSL5JW7DpVRn2QWqLClC56
Kxh1CVRRr2HSru9joMUR2OBeJuyPqP8UuzVH2ZX/C0iTBKFVxmCoATBNQ70C8bFbmcDAEkOHiiKs
3NgLKyrMoYm7WP9N8lC8AeK9EYViiQ8VKPiNXef4+OjuEFP3SW8yTI3aVC5gHWfCboShOYUxpTaU
BVF5acN0tK0M9Ub9yhF8DMcByDFaboHmvPHYL8R74iMaHuu2lJFfs7VTRrKJF78HzyXq6qxqbuSB
mBzQtaEop3X6IB0YX1PcVxo7Xh7Tnln9tRQGrQCxHgwW6LT1FZ/zaa/a7Lqlz5Y+vYz2orlPKFR5
xJzZmKMhq09VrnUC/oX3BtxFWVDC+51FleFA/lmT71pnmkbjlaCf97MyssG1Q9IIxzlvb9WjNSnU
nYC4F4PfNt8Rd11TtfDn9lVEEdQQT6JXcVeKpEj13XYoOdhkyr58E/Cr2WYHOj6BKYVBsgQpZZsD
FpM7K1V+oV05sn4ZTDBjFb7Wbb9R4BTplLv68l2s1tNqqruFiz1MYuxTbHvPgCihtAxlOXHEpYQb
jLCyWZmQpY3MPqpu7w80owUD4rlO1lcDRxN1IgGgL0LNyVj9FkcnkTMknJXV4tiukGw/Z12k1nST
jq+UNJNmespc+6t5ALMuwKEZULBWAa/fYbRA8KPZFH0PtHF9PYs5pzLf1XdV+5tzlADRWRcVimi6
+X7whajJRdFdzMRkwrcYTwo2ms5cv2ouDBId/CsZNHD9bAgXeofD7kbMhPI9I1jR3MZY7FQ54cx4
ZxgjLQRMFftJK5lOHDY/MS/TgEhU9d/VApm2ECb4W16zAqHWkQlXBadPtLl9mR+QVJTlNzGMkEua
Oe8xEqYN5OitA+KSAcNGgd80Mv1p6vDKXk/mbPr1uLc5tmPSeADfBbRvCtqW632KHNWbE1aYHDxt
J8a3OUK3j3OKNv7ItZCs5mwt8xbbJAQJQFyAu1GM3/zxqRa4HKX6WzEzJo2gIiXyE+doXAvssWva
HRhbTF7EMzWMD3VgaSWdQRKMHX0WtzwDUTH8U3v8YEpMNfRRR2RkPRXZX4xOWMHojxr2ULe4GvCW
UKGeuO0A7U1eTqKN0uacmfsVWTPGIhMeLVPFQlgr7oZ6rFUk4wWeJGbUOqtUMo6vLfhQMxz+dOQp
MB8Cf3iJRCeHj/EqwpAWbTRsFBzLV6WPcqZpEgMp2/Ac5eY4847zQDtJe8gthgqz5v/31PvPGslH
Ey9wMbejQ0rYLaEPhAQpXZ2RBdJ6VDtGXbXprQeopwJeuNx7baYgiS8IhOtcZR33G/5hif564H9t
ymg5zXYOTA8WTMhX/k60vC2LKr7IqhkZyD/FbYJ3I8YKD2TbRVqHT2Kr6FE/vihDRYAU7YGYHeRw
OyDRMvOYQ8J2KPefxtskDEsq5EaGIcSHk1j7OwE/FAMJ0YmvCwCFCnE8G+1EwXrW1RPlQ0uH6/Al
aE9vDbtirQNmvEXZWAepJP48tzmqz8I7IwW/nTwnJaJ2usxmbkTZJDmI/p1DWlKCzDiJ95CY7fVG
zOzJI0j/IRBceS3jRlE1OOupO6rNi4ys1oD1rkRpPLdvsCv+YzQl/7gI8V4MWwX3CLiuMAOeGPmN
R1u/pcgNGy0DgB3LkT4JevnZyC6ZhdAXnSc+S15jndXu/mj+1Ay5aLYG5T6hdn1gWGdtNCJUj2rN
wGdGwrj1QKyy5DyBw1/9JopwfQK9QEIyur+plF+x3X5PIBwa+vLPiMBC0SaIQGuLFk7uvq3OE1PR
mCpWkIYddN/pMaYZzlN1kyLwSxW2i7wNAvhfTvlVVWwoAp0vZug2AGLHHjYYnTtRxGKBM8rAOo4W
RCCjV1m9jxaSvwaDTdDGlAZ99NYg02+yEl3y4SDm9dWyhtMDu4E+7Z/wjt1S8ib6tp/akzGDPqQM
j3Ms6Cp0F9ujWe11+XOd6R+8hPO5gAXttWBq0PmzsPdSbNpz2RNVUMrcS4WTJiZvDpm/qAs/mlbW
lHeEc/D/kX8qQM/jUu7UQUEEg8JpVXacaya9cx9mkAMq2BWEld6+i1YFl/mNaLUSFT0/8mNEmGAt
brCmiZG7X0JVhnPTsARS5oDlg8bsIB1JEIwgGajaMYNEan6rpU7llpGuLDsyhqUrlQVkom1jQtTg
zymLAQm2nLhbycgihZsPDyfvy6NprsSoqc5PSwqIlieA1J4vxmsi5Yigy8CXBVyNCIxVeuT0A+rT
jJjgvj0gNGuClQhwHIsv9sgDpE0k39Mk3zb6MaYcncYcCVDycK292/EXPu4lXEy2OrIOBSLtrkKY
sehVF/XOfWkbr8pQvkxLFQ4ZKLlHAx1RgjI93ipBKQtYv3RyFSgScUb6FEj3B9FcponrEi4702MO
/MLFt6jZTZLiqCUX+l0DZvbYgJTt4+At24ns9/hfzBZFk8V9BXjOE8X+qBk4/+KKx+cylDaUuN63
YuiiT8CK5qfxQyZVG04lu33NSSjTggEquMA8OUtrzAw2DZxO86MOuslCh2JDJkWud6yHYDXxu3BK
4BZl8p2t37UqBF09tYUdDmadUa34X5o4+OEubLr+37uq/i+ni3+LVL9A9X2wFhbvdohPMlvG8DHa
O8OUA2XCsBJBQsrtkuUvG8a2Aw2S3iAGDsM+NTeieEGzWbxgSdaOYKMdAbhbA8d6R37X0yCkGLUG
UTCefDlCyQ2ENPXlFNfhqPzFlfoMoNpG/Rk8I/EfUU4a6a1UdYd+BD6IVyaGbQgiUodIQH4T4WIr
JlkzWi82Hgx1xxweGXzIjFLR3HUbKhZ0ZTdK+jeGl+4i4Wm44HepbDorvyxTd5xV+2XO6w+FhLF0
1qYDvIkDs2XoaCTenfQihp6jymrgQWuqyh5cBiZHogLMZVKjUZycRxUMfbYllEcL7qgGbVl3mhne
tdHizZq4d1JQI8URkglLUGxDDOgPGXuKY2KfVO3uUKAsJerD9o3JUltoYZXLkDHqbabvHnF/iPX5
u5y5p7PfsVExJsQeHsuOStGP4g006tsCG7IjzKZMg9W88RfH3iqj5TVmoGvORmG0CqWFVbXzPMGi
XKjiO4Q6mrH9yY2PBTUFG2+YfMtrgwVdSSfROjWYxgkmkaxBEANePzXPXeXnZf4dVwMnFI4cyXNS
KXI0ogW1ioUf7VUwlCmSuDMa7U9mU1ZUYNyoE5mFKO2+yR7BKlFVWd484ELXfZtR7zE0c7jmLDZx
ifhkIROloAU+W7E3Vj91GpYme0708b+eMRrSZ0kwcvV/DuYrKSNeI5Y/hgy8QkkzDyNYlgLlVmsj
IPHkq6jo1Vt03bgLxJqe9Z4vwyUWpZW6nBXjveFuYlQuOnBdvaqsG4YeqgqW6Q+6NYfUASlSEG9F
WyuYi6LWYN2irDQwMh4xC5IUuT8jf8L8Wak+eRHaMPr1QGZcfIdGzsGzVDx+WVuIPItQjAJ3Ck2p
rZ/HZXwWEaUqP0Wmxtl2sH+aheDIG0SwndHSoU6WH5Zol3r1hAoYMHXO2BS/5qrqqymIGyLjhC3E
oLDMH08OdjLM6lLLYHtKvNYdlDvTLZvMykAAfv1toOra8Rv7oGk5tbXtkazYtylYUrOBi7XYE5MD
MUNJR1jHBZtCrlDjRDvaSBEWJVaFgjGuMmxg1Nn2iOWRY6H1NkTKUfqYzU9BP6z23SQHy/gfAWdl
Vo0AlqTpoUq6JPPHJAK1uwi7WvaTgtAs5vkqponjn7hSgqXDljwCNxgzZreH/cqhFG9lC1gfnO94
wUZFWA9BQZnbS4k+Ah40Ogu2lWhdOIcICwynQp7CZICe/aLT84ifVUroWLsnCEg1n4vy3LXvQmw8
tnDPWVhqkZWNBuYp1b+swYgYJZ+FHrLxjS/ptstQkaVJll9s3hQluTBskx4vPC45uaz3aEEpZwTu
2wwbJgR3XMADFfFJVG9ZJbPHPPdcyQm1SYkB8Z0jA6WeiaYCHyT91rW3XL/wsF3yLQla160ffjuG
ump/SdgBdoMNNdNB7Pe3XL95E5z8NqDMrd7L/Cbl73h6svlspE3f5udevZUr05scs0dGMXmrHmop
weGm+TFLFKacD8XkoE/HbGVHhtXUo0WYDjdjdKilkTqLYY9gNzlxfxUPQAP4fyyd11bjyraGn0hj
KJakW2zJ2WCDDfhGg+6FlXPW05+vep+bHVaAxkhVc/4RVoXK5vJTIelFSgSygNLYJTnr73mI0Cr3
63Gk02X4m5HAkTeY39hKRetXSfRaEcFjxr8WOg9gaKywIIRYsFPlNHhE4hU6aZhkgKlOfiDfxcv7
ZdeVbN3mvUt3PRLpim6dZeBqOSc1vhMl8nk8DPursOO1HPEDTtHOuWgpB5O161Q5I/W4Guf6Fkwn
06gAiYaL3lI8wW2BdWnOcWLAg0ykJcVQyjZ4g2TRc/LT83ZeT3O6D3MEBcRmp2oEkB3hwncOFr0B
BUL+otzLt79nuDYU+Id52Y3J9NKbzmFqyEgQ5knlLqQjJzPqQ0lisKGo32nt8rSjsaZ+5KWgz5Ae
go4+kKD9L8f5azTuIbBmbtGZzHNqSCYf8Aj5SiIQ0No83FDP7XSgzUajjjmMLQ8oUl/IkaGVqda2
8vVqcEuJtofgy0J+DCJ5OvUJXEZYAHGcFtScmocXCXqpDigGDE+2ADFjNJT21YTcjGkG+BSAcAzd
yXtGhGvvm0i9MsFaprOphR8qW6P5b0g3suaKpmgut5OLSX0rJ/W0unRURVf13R4pHosJ9tJGJsHw
EryaSH+mnFSdNn/VosmTG2AGZJV0ZMTgI5cEwxRerKVdPS3lPDOUGpVGYBqR2SsBOpzwZbhfQSBm
KQdD370cuXsgZCQXGPClhswgC8pbZHpLcXGxWyJsbbN5XcaKZ7RXJyUDqAIsdi2TBElOeHQcJs+m
3AbkAJ2BAbEcZMyVcixwHB4hG3kCFvEmzr6WyCRCgcIwAkDFTmDwCsMD5G/SkToGiwzNOjLSlFSG
qw6wC/dhZdceDGvG3KgaBq0Z9ybWtxjZCQ8OvHwh7UUCT2GsvZZQTlNH0AnmLHKXQx5UEf5qbr6T
rJxKa+o0IBYsnBXsTscQYHN8OVm2DqPfbMIHZ/9KwJyZ15k20nKsinzb6N/5yIhJDnjpkHyPayL2
tVA5qQnmBfcrqScgRzTUZC2z18uTtifu1ELamhN3nyFgwKhNKXEAyBeV6W/K/SAEznXoldjCa1PU
P0P/MJsCOwv6X9ZsRpfeML5qmdKdbXQyc3s+FXtEaAvTKOmrtrhovKQ2j34E8ytZ6SY965D4VV3e
5W/HTpePmpE3rndK9MXxV4C2/s5cKK6RnS0V4Qp/1AX6eUZEGmXrRJDkUExep+tHLkb5RCXpU8kH
ojFSz5yWnc4wFNkhuMSlLi9IYCJ4E+QqqksWp2HShp7sbTfaDoWxCQNtk8oLDkizQRo1OOZ7rZPv
4JLcVg55tekUzPlGX731k/6u1pzyoqpZKfOjm/87Nuvu0FifbqDvVHQuuY7uyqSuQ/87mIoMoELC
Ik2KnSDYjG19ZkaRuS+I+OQL7yymryHkaKDaL+SXZS1YGwkLNUFx0iCEHTg0G6+K7VvTka2WpN1b
Vc63VhPwdw++uFxTpEquBrMd1FPhcpT5ucGYyrVkhCeDOUtCfMGo4wVv/AK8lN6b4tNMy73KJDRt
y3kiIKKiy+1hFqdmcVrkLOqB/D6aI/+Zo6l/AJCRWPhRIVQ6pBZPeXNYOmq550liuz0uLYpqzsFa
YeAWnj46yCN+CwDtdilOKXPxmJY7dh/3P0ASjx1jYvoX49ZERaiQnXKS+oFpI4dv0Gk72S8zMTLu
7wwCI5ObJDMzYQnjxK7Sr45HReLTRfNZgDulAMKEZb4Ymb0B/vjfmMK9zf/QnpJpXJQP2pQaxGCT
Qw8iuqINd2xPJUgrESrmDgARi+SXqPgapoqoCpLce9Lixmlnarx29V6m2UnLdxHgS9H1F1LobBtV
QDsOdBT0vzJvPwhdr5geM0SN08R7szlhz8mN/HfJ5mvOs2w7NBmTHYDfCimh+j2afwOjuFQkqS6E
BUdETkuYKp8xeRgIzTKbj6Kjgcdi8xLdPckDIMbEfc9tFogASzwlo+Q20NN3n0pnHROGrdDD0cXg
W3yABdf5mItDBvkHTkJOam5DCR9dIhTLOnhTp+Iktm27qdmVAdxHGkHyGGEPn+WCTIbJQHHK/+aO
15cfpW1KXwo6m01LMTHQabaXWwj/n582WW7EONc8VAoX3KQAaldcTIIrP+iwxTsuD+M00anF5+vW
r8F8cLXxOdvJwbTEZ/9fyc2t9+XWGF2vx54Wiw3d3Yy+z5ohYMbRFLsaCEr6LYhFMCsV220U/LVq
7CJzo6w1Lfvo1NQzAES1YXqrHetDLtwan2Qdc6Iiq2vVX5MNUCaZq5H7+2M0LIZF41tUayD/JT4a
PDdLyDeFCmKStoVnx3eUZonyixohQdTmJkx0U/xWLsxWJfpXfra4eNZk8ypmzh7CZUC6lKj9iBiz
IKqoI5soF0OtJJiQCIc3JpXMOzYB1pCxtU8lC27O5WS4K/lxSilwQ9nCN1oaxvMC9c67AOjlnJWf
PEzrQswDfzg5zxGWIJV2CvLosXJftPQvP4ZkZBACSUlJu5dCkrzeh8G3SQgYOgqJ+jjmT7scVfKa
5D+rZJbnxH5mkISMeTIBnuOHlVGvUK3ENIyEUrAYigcHKuc/jgX5pTlHgXlwuWaeRMbgexrMdW4I
wqs8afyS9HHc/LDvUxBMl7iyqm7ofkPjRm9RELtrnW0z0q3TYmMN38ufBjkeyt6J7BgOTPEwESxU
FrXVxQnWQaT9G99d4qhLcoeg/rdNEbRIHT2gZr2f2cLkgZ6xtTJBOjQKBr4RcVnJAEFYM9UF6q0o
3yl2aFBtsmstlc0OzRcWKb59StMc//wKFkN+LITLvhilsrGjpPAzG8RBs8tia0zZqWtD8a7rgt7k
OtdR0PJ/tdjpNlHIAdK/oFYCO3UoM6yp2Xa2A08deWLMjzR27bWZTT4D3it60v8mBXl2B7ZjhBlP
svJoFYcuXPQWpA+JGlO3CXTUjr45HcbGIU9MrApAiaBDyuGhaCeYZ+huM00RzE2DQ1FhiUGXAoQI
iwcL28LgnFj2w12Y7BASErfNE0aBDamCdqmcW8t47dV65/zbl8pnD7FcoCaqwhkoK5LtaH39L//E
nHEdLM37ErANWOrO7BkYWkIEo/TrXIYUXsqBCyi3jYh8ufGPrGN+pUAHUk1bOb9cCroR+YkxH2oT
e5dVfSYwaGVFK9m+WRpqmSUmR70r31GfnWPidH8UTmkTV3s+Mr2A5PMREdyH+Y4ISGqOGB3//54i
0Ioe4/1E15cptfUpYy9ASeaPQ/xp4E7QiVlto/+U/m2uz3geumoHHtoRPW9ig73W+i8qjJdYXLVx
pJ7KDzVs3MlDFoZWnwG+UeOS5u26eAZU9Chik+dnd2n5DQ5n1c63U4XLpbLvgEQgEZ37LfUdFsCj
wWTi/jB4rZJFe1OtT8hyYb6jj4lZhIA8l/jDaV5V+KQqI5+NyJTKNdeUV1b8mBwXQCehheuOU0RV
rY0zZq9cmIJnlVtAcx69BtJV0qfiYm9tVVqIkXeDMCWNfYoDY93o5zTaFsMbQk7Has7FhB99Ci3y
T8NtqaOGQiydBugNu9M/+V60rcK3mJM0crbOcrIBM+hkwNtTYlYqt+a8b6ENmp5Hse/oqwGj58nq
Ck4yYpkCNsyBPZldTQoJTwpOey7ZvH3IJa6A5WKFg+VbmYTPJDo0sH7hNkY3vsSFxyJNSIbkeVRD
e1FnlMuayu3fsU7CKZC+nxPzSB0ZsIZqPBLLM75SpkXWbjg8xCRSkFoIqJhwb2YP+XCQIWIuAKz5
JsDH9p2ZJ4SvWvpruu5HbdubHBVXgxAnpGOsIn2alivU3eVSEGoJBgtVYDM+ySidEm0plNFxGrPT
iFgmcaJTjEYorjNUtyG+8wglzuDarEWc2QTQSvF8nmNvZ7vL/DzStw5IuhNa1Jxe23lZGTPTEqlZ
M+kqbvdUQb3ksVDtoTGcpsvRDouNYhGIFavvhEz+pEWA6VAgMs0Kw9OL4lrTuUwtj9dQsNwPQIrW
Se7igjHXoGco0Spi2tH41nvJ0cXpRfB3I0a6mh7pPp7eHWvYSY29W6Sf9mi+0RfDEBPpXH/xVnHM
r5hNBJIZUq//liMnD67UJ5caZOdojH4DJOWYwW4e1WuYEkBQZp8qOPlkB8MqCG46js3evulISDgc
4haRWs4qkC/7yYLNhABngnqV4uDQwF2mkwpGzHz2IHPlDE4OxwiZlYhWLik7k99P7Q9K46e16fdm
8tam1A9FlMtkrjiVAstzauj/IVy/2gtQ9cgIGbGYyEs7RxSfYUeam4m2SlSNCY9mUUALzorhsO1X
N0VW6jlYfGYw8MWtPXR7e3dMt1U+XWtsZKA6k3IlvGhVRiDoClnFMS7nhk8VIpTCjmurk/DBS7Yg
lWzMud4ug+wOKj2zPSGNkqg08s2OBc+ARSLj90DbcKzOlBERnUMsCRDg3a3BXmMbm1lEEJI5c1wn
x4HtL6nm1xKAG473FCUOWejboG5RKOeHiFpSdQHcAtWU40RqmmScyvBeWkc4rJQEp2upXHvw0Zyx
yGZ7iTplLavQBuWSSnoWusY4dq6+Q3267EzG/cF3SviqkszVlJp507xV2rxHodAUy1GYePz4ZBMp
3Rvbda4wGjjc8KXrkkeOcvUx7qyERkbWRrd9DJktjwiYB7LeGIhajg0DJ1PN65noBD6ctapbJ03y
rjrJx7JA5vtZE6Nplag46ga44irB9qYuTNgR3hcgpY53hnzLjRQ8AGW7eu7hmg/6Zh8rFaKO4k1G
3rCHM9D13SnNfVVcRxijPGk/F4OQiQg7ekiGXDYshEiurOYYAppOgbFxe3on8A+PqnOlxC8ZYEfC
u8ndbFW03MK2vHI9o2+ZH0FqwS2Z3mcOtR9rJfkWS7MK2/6sK72fASuITKc24+aksydML+qir9B9
TeZXqytSv9P2SiS8fPio++k/EVKVQFtPzkQ2YQzr6mBrunfL8QcSlIXdrqX4SON4IjyXCNFNM2s7
g9rUlJkwnBQk5hkgwRKTTWw5B9QssQtiDX0otd5znpCxz0dfPEdBhuPMOR++LiNiQg7XghtByupd
+J8IvWsoGm/ojqmlHRn1F8AoxcHaACU3sskiliDM0aWXqXu6vGwyDjnO81MVcuylEMUoyU1coOmZ
LkGZrUU22rhU74FLRMBEUySSpSRj3uh09Cxk4bKE8FfpksxtGBomYVgsG3kG38ZB2Ni7R8282Spn
HLyWzTpu6SDFfo1/XHUQpEJMTI3kuUlIo0dG38o9UMBziGC8dlSzdcG6DG1qTfvzCG9RDOSG3JNh
+TMm/WnuSfcBqEw4dJxASrnDc1Gjch5pCgk64p2PEkZYML32cMq92/5oWvvdNe5fu66k4D4G0EUn
pZOq3+HNDY9CYMSQt21rIHsOAOTWE4ti8UZYmxQYS/R9RNQQ9ReQY+l1XFrES/CoCInyWdv2VX6Q
OkBCDbtivA+xdePGm4N3pZ8QSPNpaaeUnHt8sRInd4P+bpMPpib3Mopf82b5n16iUreDbezrxtqj
OCS8yCHNav2h2cYV527XY37QN2xy+uIyCQEoEnLoWF7DlXDredl1TIpmBDjZtitAA4M2AOw+gXmq
5orn9rc/tMOqIkxda+e7lF8kY+zJt7Yx873JlpzBLBskzYmKM1jqGED6BpkSKV6FGR/AhtdiunBr
kH6ND4qMr8jdu6V5/qhmVF0Ch6aKR14lm7CBVU+Vja4oBCTOfwqASCm1Ezcw9gR9BU1BZNvhimDq
IHF91wCEzg5zlL6tF87t3n7t2LcXyI8c1JvHUowF3TNMHlAzSbcPZ37/2l7mteAU3cyjeSy7+a19
F739NqrjSkz5fx0qBR7nlqfdPdmoJgdyZWJcZCpcCHb9BAyHkFCihHdheoJ7ldr4FvmNM3WnpdFV
HgRqYgiLMa0vLQAeNH7xCjbzzSZHVD3zEdgO8ioXK5VNpZqEBc1f3NIztLtKe7JNSZBa0e7InQqL
bcuitoOF5MG2dK81rb9rHFq4n3jOV4mOaGSzVqiuZ3pf0Ta9spZ6E7Y7otZKUsf/JvaFXz9Ddt7Q
+S2NswbTnHLvmH7GlCoeFVhq7aYln72+rhG6MtA2JLmR0DayEMfprYmyiyrqg+oYB3fkYA4L82En
w05tBrQs1L/qQbYSefQtingnZpTuNOlObcDVDRQLkCS15iN6gdTi161NoBmydBL5aUEegfrVwez0
lOOuVSvH4cbVY8meCVYd68WvFQC+F4OKGpCYnb0ZCTUup+TNqO0I0yMhq4g3KILhKzxTCpSVySAM
WlzbAHnxOIFpGHt1pLk4G9MfXdqmx5Mj2dAOb7En8hn13cmMHxn8oWJfJvXGTrOqYdzk6cNsqieU
3YXE3bJ6Z81v2VGEjp9KCgMwJMwaEG+HGh3UxuvhoqNJHLvHmOsbQ65OIqNSnVdvQr8+/AxJdoWw
9gycXZAvL4QGekk7H5fsaA2yx/dFaseWke8PGIB0jgPCmBjWPWkjBFgMOMslQu8gjS4WD+6f+gkS
nkACWLG1SMX/cC7Gj5zBtgneKwdMvtwHeGSU/umgSjLL+Nh3nU+nCp33+p/W6p5IYFFg0FjZhbaU
Oq2npGPjbRcpRhUnFc4xJbsjs/yES7hmovt2g+qoDazOPxl2aUpz0P4U29i9VTCQGVbU4N8B+Fh4
P/N5WBMbfUyyZK8ZX7iIPwSRtgoSuqB48DO+5eyJXVX9U/EEzkWE8Irgv5klQGdSyd2sMtoQAIlI
9an90sIXNWTvYjJWjepNo3RzzdsF/Uo6GYCo3I7jGO87TEiuIR5L+1tiJFat04h0z+KoE6x7kt/W
smYn4FIGDC1DWR7VVSqm77b7IYVzndBZreoEbXfk65NU3aDn6hEPRdFNEGYen1WV+amkVscNVqIm
BSZ8T6VEFeChrckPIhNCQZ4OHoD8aHmG+GFK7qoEmVq4B1BREbfqy3sp7trC/KSZnjvagDXxash0
BEuT8Y62Pif4Ws5jFiItoBJpTRwRDEuVTpNdx+wrjn1nRtqV4VdpSQSEbpEOVYrtaMtJSUPsUgwV
gDhkbxZ/i/yQU1mfxNSLLoUEe0Ij3Pb8y0qTwnc7N8sZjlgYX3CPvqZ84XFCw2qBXNhQnHzzpEFF
iOjHPNHJyONrrscaFujGcCDhHnTq+E3NdU550TCt+QZSY29ZdxUVjvmQAJRGTQO/eoDboZZNrATl
Mn0NACl8GTIIguIeIoCSj0WVd1cswElJOWR+QwpVL1guCY1uACOVtRVRLtMb25JcRxXgh7xigE8E
n3NxBYHBadXttCQhZqncz4yFPZkEVNlRrrV2mXxdFe1nq+5Y/edHY2OXr7wJZ3hSnPIATsMmVoSf
FjYZ7amjH+P6mEQz3kluPMv4qXW/GO6B+hsVj4SlkNcaWf2qHx3Zq1rtR8PaoJBjsVCrySuoYNGg
woCHE/Fc2i3FpIwKc/0kPNFu1I2eMKAuMzallZL8ZzA0qFPzt+44v3HzTlb5YZJgUaGkaxj2Cz/B
ixAH72GkkZEJ0JAMqPF7wAtiqPTvmEwp+SYuc9vhAOBT+6xhcPWIRJnavDtESvPYv7Zz/V+GZsXp
33u3gUEdD10R7qSOmT4ET+NPrUAXK8jm+NwzLdu440URN3p3ECV9ZyEKCJtI6RGLBrNAh51kiqqH
GXAFFFwJYAKOm/rqXRBWnX6nreXXUblJB4LR0ulrDGJSaTVPpdrEZRkD8c+AR8fpg1xgAvAR+PCQ
0R2N4FglSnQ+qxVYArEWTqOtiiE4K3GyWqbCK6saTIRbfLD+kMWP0n7eFJgoLQRqrP8cX7sJ8ACl
hgB4GWz8PryWddi+hTbjVuQB9KRWtXFAcPJs9tDc0D99jJOfihcDeSyFEcNMIvemjLGpVyTto2py
BIXGHa1ye3mxVWa11wCdKDe5jN2W6nNjyin+ra7EH4aoU+SCpJFER08CoCwp7hKpDGaiD2OPwAds
7c7464ZXfKpO++6MLsfwiUmmTng/GXBb3hdeguYfHFyMl3EZPjnXFh44pJ1I0X4dwSn3CJt3dQz+
vY/AvAJII9dv6sCfkvnTtr61BgEpoPnLkCiHlrwH3bmOQ/AqwWgpK+dPkY5g4ISM9gUURxzxoFyl
DHPABRvdO8vAKyZeJusPnU4fS0OUifOhGGd5Ahgg+3Z/CpafmDO+JuuvdAymxOVFZ5uRF788Cgcc
srFNugfjWFkNH1ps/BcN/SHKzC+VtWUcboVyq9WtkmKbIxCX3xoHXm6eGE/Rdgd8ezMKD6z6dcbN
1tHMnJxKYr3s7Jy3OL7jbNn2uQCF5pPj3+iXZiP/pP/+JBX5TskHtENv7MyOBLZUsgWF4vo85nTx
wfXjTh/8tNzyF5ys8+ISjAdFoelsG/XOmPaSxXdpTVVo0BtOqobXlYW+9TT9SGbvSt1rkU1/Q8A7
RyxxT5AScrezQll8jGowd3ZN+d2Z4fecvhNNXuvGTqHfJ4PEt/+zLcUPk92g30c0aeU5JId3mg+z
1nrV8rZoz6r14rj7BtJeoxxa8Xc+aia+VvsW+OGop+dENFuxqUuWWWNjbipiPKQD03My1Em+wU6V
fOacJpZr0vqk08IJpzVWXpy3p3k/8lXS8q3ULobWYI9pvSmaDlFnXhcSU0LQE17ckHioot9Td/EI
4DF11g+NqdxZJr8IuEG5gG35oCg7t9Q22r4uv23N3VXBe9zo70j8U85lSsZG6NCBQQELenZY6mND
k/AQWAedX+7E8ErqA+VKW2FpdDBVm4rr0FkGhIL0r83tXm6YwNKKWgCzk+ZabXvtKew/ak08c4Gg
l4sunqv3iYTBUgleqNOgMQZBPrCYyxGhIqWa+THCzZCGN0gxoJdNVXg2Cz5/ew7SY4GCxYJ3bowP
m4EhJySZMCQIoq385jVNcpS0dyhEij7fRPGn7gagxP/RFtnauMvonSYQhT9jOkmyX4Diim5AKP2s
3ROulVp7H63ySDwfMdflsBGxyoms/1VizeNnCZB81kSpuO0zMU/as3efXUwOHM2iMnm/2/CV8y7z
3noBLQdg3WyzJvVC5ym/kFy7ApADHg/oWK28hzIvpN9Y3X3GTYRUiIuJnGYKBGFldUYfKhDwo4zp
tFLbYC84uIokPFgNzY594i3wITa/L5HaPAMNT+OOTJYqIsv4IdFVOfgaRegN0SfM+NogT5yscs/I
SU5xoLPrzh8PJh8z24jUIYdwtWZuHEagZCX7OxC7tcTfVeUM3OP7dgpfprr9lqxZHNdvwvlWcQ90
Cq1SVnexg5zUOu24YHauNevdqmlNxhmnIcEIUuWPfNkLIa/O9r0ht6XDAUqwpxTuC6SJRYeCKAJ4
UCq/WsBYloCfNpsIfESoFMIyv1R9QQgWVTFFRald+8clIKQonho6Xz7qjIIqjMMZxvEdZvJ1hbmA
DRRKP++Z0U0EX2QfW7uqbnwQNomqtQYypSE2dpzc3AKh4oCvX/KIWp3lMX/U4i5l8roI74T3m0BJ
tg91SWjCvehY7rpuH7RscZOLKE8x10OCK890Vga/bcYiQMRKJ2Aa7oxq9fWsVBeeSb9RMKm+LGr0
d6LkD8MWYyhnQFsT9Fwg/Rr25hBtIPb/tq76VnWkZNkLCQclgPWyo4qQpubvEOlbzsfQOG8ZF5cW
tlQyAODkvHk9GbKM1hycTXDTesGQwCC1LLshLS5NT+Nzn11V09jVFrkYBedro1/jqf8ME/YDI/Cp
en2LWnPVYEMrYOTNqvN6Jsjc/BHLmtEpsnsyhvnVR/gKiOVFdeI4bPfINylICN1oxdaOShNxcAm1
1mULYrFN3iOfpxCC3Z1dVun8ghFgIL4wRijFL7BDaBFKMofkHfVe/q0zlljlNBe4OnjkMFvxcrto
nUwoANPKCGDOkdS3bY3A4tGm6ZeLq7dwHJK4HiLiEJ207Fqa9bebOH4yEQpqFgZnSjscqMN+FZP1
MQDb3GNMSFKWneL9RXNzwyq+n1wyU3K8/8P3xUDsxlXH6pG4twYW1I39hotefQaKdahKPzWoE9Zu
mYorhiFnGuNdQeAdL3ibY88E8c4GDyl+nedfddt/oh9gvOcfp5IbWpZkKaJU7OV9nFp+weRnQiHQ
TXnqQvIcqJUGWpACW8dU0biBUIatn01fw5i+LrQAK6p2NNmAGnywKb93hz4KjfazZW2P78VvEf4A
QEfBiciv4sz/bAm/76WoUq71JgwimpH2brLY1P0paT9iJkYXIF0FPVJnBy8fcjAGS94QVraNCn7U
wZ2St6KOvDAKoceq/Trn6ykkNAoNqaWsAsPdUlJYQeWkpnIz3FfM353LTg3C/KJP6Dp151EEuL2c
E3MYBrI5H/0+faYNQZpzucbLw3UfdeqqdTPaGoG+q82o28hsL0E/bgGnklic6q4/wVyEd8OCvEkp
cwYEtIJP6jq4WbVt4hyMiooZxhKRv6pGlawjtL52RE+qhm/QLbEhWDsNf5peHg0Iqqo/5/YfrOjQ
fDhn84cO3hCBtYcB6ybjAuITk+h2xHPumSJqv+znD1QSvkFQThowIg7+4IAg1BrmBHQwVvzqECjS
PQXfgfnU7u4FItNaX/ymy6790D3MNQ3GFSm3PDJp+TqE1dsUwkox9UFsKJD13XJR1XVHYUPaTti/
i62pwoMkpvMeOzRq88K38SNIuMpK3Qu4Vwe92M6gJ067d11S52t+CszEoVczLEQkPBWz+sWLg65N
j04G00KJj8viM89JFSORpliTCzYvC4Du4E/ccmHAO7qvFWYmA+aw2gc1PGrlwCuFJOFOHBOZSuA5
aSvxHga1qTyuQ+IGXDJlhxO8IXZfIpmfY1R73LhO1R7r5QtYDGKtBsvL2WaT7FdjYNaCFTJdSbYG
NhtpRy/uPgRgAqblIwV60qxLM8Q8MbPXOrfyryhPwDYMK2/GXHvHhNwvnV8wO/U33Jztkts6EAsZ
Xpz5SH/9urfeWkv3geUkyCX/nsn5jABgoLFI/vADVadqfJCYLYeSuQNr43tWfenVjSCXrf+vzX4o
SSjGm6LvcALQtD2vNYUgymZAseCcO2O6xAsp2WqyNhnF5X49WfvM2HE3+s63YlpvjF0JmN8/v7Gm
XBU+Pzzkfts0h0INERYkvs7nGSobYXPUFmnmV/lzbJD+td/zBOjuTHc3Q087lti0imTbmMMuQeC9
6OI1gVeWK3RNcUW4j8PyAhBntwfIwT30XN+G10hYfwwCrv2WfuAe6DF0eGkdq7axlCZH2yLlaqL0
kqAlXs0H1rgDV565GFdMsRJDUAAGvruBJo0UE1QKGUIhV60qf7oq52dzd1M+U0BKIJN9kGlAM9Xb
E5nM8rSVL5P8715N11B5RAChbLXOxvTRwLqTVzHaJ3Ydsfyxe9cj7qfk86HW0avL4ism0MBN7kNu
/HWBf0UAUbCC2unyv8zAl2LfQ6uZvHMjO3kP8ei1NLT3KKwkEWOVbFfTPG94jjkA64Ki3XqnW+PL
1H7Giyl1bGEcvxqK45tmtrOz6MlfakF9+C/+paQarpJLQOJ8bpsbsOtpaqZzxjacCmKFq+kq0D8x
jY4sVnN2yC0Q/CrdoWkwPMc8N7y/FsFF42T7y3yVlUTqou0bULqx+OndTl+5Bm10lC28DjbNDgkI
PyRV5PaMD/itTDiKZ9E/IY2bFhPTTKQus4s8zwa18FXuWFbAVApsLopSo6aPSTtCKUWEYF/BfTXl
WUevSt3xPpjFT68kx7omxfxPxjkjsS2lKNaip8cOTaHQEFIN9d5Ikk1qNRsNOUAUl5sORa4UGlXG
hkrGl8TpMQ8/R5uAHG5t0DW5icqqtBFNoUn3jQNRlktOQaH4BY7TRG21FO2eNKGtNRLDU1TDj6C+
gVLpTcy0qFSwcDR9O/kXs2pI8qRc1jmERwR/Jk3fwy40n3Dd7ObIliS9JqFITUtuoiIDuQGuovK8
nLDbon7F2BfrHjVh7m8AKaONWFGmC8s8ImSKy/yQlwj90YkeDk7+qse05FTkVsN21HV/1Ap154oI
j01YHxzGIkUwrY7Bh1NouLyTqMU4bL+k+CDMtcrTMNf1XY5Quab9k7UB27hg63xDiI1M40ywfyed
+MLsDV4VTURdaZwQyNxQU/t9SKIwPmc+3lJACNNmZzWlp0sPYJmt3cxch9XWIJ4FmFwtH9I1B/7G
FgWHJL3EjEPBpQQFlrLftrtwqFuFjfSchKHmbMf13jUMr4vJMKdUNtuY1VeIiB7zCu5VFgNw5Bbl
8QsDUpfjDQPzx6O6YDVTByKS4I7w6ll2vDPnnjYWG2nJqp3oPOPQMIo1MQw3Avn2hki+dJnOD/0D
DFnpmP2wk5Uj5fI0gS4a27VClIT2NffBIc1VAuW9ugXLpyHRZZxm1eJd+h8oZN3EQBpC3ckJdby1
IHPdOO9F2O8ZIuflnVtTPr/W/J2HD+lGXIzoI43N11CnNZdlCVCRGBjp8I50FRXHqQ1RZNshuSa8
7HpQMvLRuu4Ow1nwx5b8/qrlcVj+hdfRPSIgtqiBfhkN0BP5k9sXNxfbHgB71uAQ/gFMFIHDvm5Q
VRe8BFUO2MQP07OwFCTKILykCOY5EZfDx8kjgta11Fp/By2zJyVvXUuTZWBN/sA+y0Jqri1LfSMC
Lwr7j4Q0Z7vIiOn7nYxL1kWPSBcjsajMorBuyiSIKIoY6EIMuQSxcPbRHvUQ+TXtT/ounZVTanoT
wlSnH44AZlQr5MimKHPv7u0A4Obe4sleSzQM5SyPkovtKex9w8WONWkvYmh/uEI3oYhuhDrx8yR4
/XSbPtOQPudnBmhrdxTy4cBwF5vsmke7xES6blg6PJ2M5xor3RAcGv7mKFhcxh9tYC213T3FzhyZ
JbFvpHyDKSYYLlBWkchgaMG3UK0vO9d9Ky8+VQF81fdklYz2nzwADsb4WCNKMUzjRcg1WtA8SKtV
w0I4clapdOws2XBNMtLWSDgbC/dUKIfRYmYOjy1wfAssmqtkBdQcFzpAnMKpWuvKM+T3GbfGnz7D
qUT9UIfbbiGOz5gKCvrskwgKTPfNgeKqDUf3Ee6PN2aGv+8pOugw08PCyy8YpuTINJXi90r6KNtW
f1G64LIs2c0NKDPL6Knl7a8HBK3MBhURoaht5TAdV89kxgya/BbOr84Bs1iRuRoLdqpius48lC0e
+0LjXCTpSan26rznP02N9hkupQbPMCIwCo9QbHOj/R9JZ7bUOpJF0S9ShObh1ZZleR7AgHlRABc0
z7O+vldWR3RU36IuYMtS5slz9l7bddp3KqqFLbjKYXgHym8HqJqCKWm6TUFnOuCtIHZMyQqmkEP9
jQqXqO9ixw44Yr2QWGx1HCfI/WjpomzOm0cO+WBSza8J74LmdDhiecUpIhQOqh2yFTTHjo6At970
8+ApwQfp746+TxmrjpaxU6PzqP7aaGwM7BSyz+eJgavlYG1jIZmjq2hVF1HDEEjfivRui3wjPTqr
dI/FjouWa+MwF6o0X0Ehx3PDNo/bcNM6EYUWTMeHaBVBj3BtJTroqrwpJTynjCQ1XdliDER18aG2
9j9RflLzLXQuZfmYKtEOygMa8oeMNNbk5JTQR8oxeoy3Ule/qWIdsR5W9KA09uuWhmctrcXldHiZ
CT3WjqlYq6k4x9GejL0sJopaTbWINtQKN7PC+VlAggzzTZBTBTNwMh4zHkSCvTXBQEHMl1huY4ce
fxTOIS3BBNSs7clt/7L2g48TI7frlBwDFWV4j6Z/dnfpdXT2opwLmhP1o5gTJsR/UYtDGsI9ux8r
zN/Jk06UeLnIZ9aj9JtVewnhUJA5R2p56nFuARYH2bh2k3UKWbbpmPHlYbrbKqBzRwVLcucwRpU5
J7IrymnZeuQTHaHS8UwAGjSumDCJ191Hb0vS8olxlBwiko7CoPRxvqxGfLZ6ggI1hx5MGKaES6ur
3xadoj8ZISrUGOwaWi4ohnvGOalvU1U7hfyudnjqo4YQbzBJisF4xnixEme9MOrhrhIOgg3CdiKF
Mj9jB2hZxRRz8owKLaiN7M3mPQQXQR5MBbZwNca6a5XvOSxKjehivd4hmnUMTirSnZr5wKWc+035
y5ucrcmzOYmnLJlirG622V4Wg1sCf6RDpmCMXub9Yg2M+VOyywFZUfdoc7lri4+ORhh7t9jrhfxB
LRmkinuv+SOP2B8a1C4AuwYZRCUgKNomlMJ9/V/dBceOzvMsRC3pL4r0uL+ZCwo8gx2j3RoZVLRC
cy1uiRqmZJ7WN60ZfOwDGg/yVC5HvVJO2Nh88WGIKl/ujUfp6Pcwt49GQwAd3figLh5dBSdT9FWb
X0K0Bc6G3ER+p5GC5+rXTDfADYpNl/7jzIFX1PXzHO3o50O2Qd3OlaAVRm0yQTWt0biKFz0O4xci
ckGZGQfyHOCJ82+DBqkals6irqbhU/jdUE2IZqIlmHQLq8A4+YLSIf1hX9fLcl/iAkhwFwZsyVO5
DYuHWZw6HFLq8q/W9afgKpT9H+aBzUzyD/Nb5qEk41GFdboLz0IMF/iSKXZVpgnlZsFhHtjicX0M
PeekqN1r0TlnQ8tYExEpuhH2gH4CnJm8BSpsX+uBtkUt/uZGO4bVOf9KQ8UzU4P+LS3idj9liB9Q
hukQ/3NkmmpbXwtOQDaOhXm+C8fBNIKiNS5Cec+yVxo7fBrl8MZHIDS9moRYsLpMoogqVOWoiCUL
ydjCxItCYiw5KVMSU+HB12XvjNYSNxGynpzwaRN0j1khK2QsPATxJlKXdc9xf4E1W1HjD1wJTk0s
VEWNgGpVGuFLg0BGKYy9wvWI6MFXlfa0bYRtqroty+BVsge0HeoGDO42EbVYdGszoZeWAe7uhbWS
narMaf0YBQns8BjGbWEhHAalog6212unpmAsU/4yYSp065Kkd4tYZyV8a6TXgGujIP6Nqa9niLnx
G44fVBco5/Rya9TBxuRRwvy34ggNh4PNBxlDgBAFwyVngNTnf7Ei3ar8OjGLzai6p9k8KYbzLVVv
sXbMENutEM+uM9DDXSmwE67S9lyB6dGkMtsyI1Y20thr53FtMGxmpGdaVFtIvFBr8YRZ27knWKMi
yfDOTRrHAvuOKb3AXz82W6MyvsxRctWyOBMvxXZeL1ChIiZ94pZMRCQ5BhOuVNMukKizXQFKPUzo
lJVO4/4hCnbF6wUb8yvB6WGfrJ3JNZrkB7Oqse71CgWwQ49XE9ImUaYOcb+bOSen+UdVqXSBY/J6
0m2qfCuiqSknYjLBDENNwn+V0p2nKjyozWdW4Bhb2MjB2dTNg/pQ3FjVM08rjtnp0WAhhX4G2F6M
eOZ2OqXNh+106yB+o81gx/VrDxFrREcbGHBhMPbp1P9LewsxfVvlbgD+AxABZZiBxVfnlo3Q5J2w
Z3EcyHSshKG1x/Ph9bZ1iUJCELRmN6sTXhuJO94bEmU90D2WRh2rPLIrkND5VaURiygA0R2nUi5a
zBk9gDSf3Si9YAPz3q12I8XNhzSrd91SXtIUnbeqAwbVNcUfJDI3VSaKg+LrBiHPjOlwRf2MDfVd
Frw2hrOPS2ddLTbo5extTMB7oK+tt06K6SMzYBIO9Hp94jk4HzOrQ4fj+BYfcEKVoebVzkF8Fn+h
esAx24CPkTbjV2LdR7RSpVHdDQWvT1AuUFwUhCPOqpm8uH4L1ZMFcWkJ5b0lHdT4X51e9ekmwJQ8
RXasoy77i5jfdiEYK+Quk/yinrLmliAG++8DWqcoEeFwv9cJNxOhz1tnWgj8onOt5MB1NGZvjd+O
Jx1RCQwQz5jGfdKKuMn5mLMQZLC0Ow4HcmceKfSOkTJ8Q0gfWfUaYoeFJoqIFAlSQKLVxOCOH8il
T/2YUoKsC6t4tSTV59TKcUBrDwNcAXlMjnMX0m5vD0DrzQWMAAFX9bJRZ7pwjf0hFgLrU8gLjR7j
UwDXh10KAULn2wQKsLhbI8p3PjAnd62heosEQnb+GrJdKZPfI53s/4r9a2sD4yEBM6YYxW88lqLr
PVbJVkZkxUSkDzNv6T9ALXH7JJhMS2gBNMW01kQZjcUna690achHoOFlnQKQG0PrK1GGZUbvXwxz
H+gG59dD03L7VWymdFS0BdN560V4PoQit2s4c+dxzqbJDRv1h77VbvRcRRuyjC4SVPvqbJAVyaAX
gr752zB8DR+PhjXIsTezSUqO1Wx7tP1qJ8YP3Tlkxapq89t2jv3dGTVUFoyIIuZ+eQEDVCa8ZDXw
6Arha4KWpebI0WWyl4Vnec6AB/aXhH/jt89C0TtpWz5Q8biM0s8KrJoGboA8jHzfACdfpmOLw79L
IPFayV9n4e1q2w+GXXjCuOUoBvU2Av4LK1DUm8N2Gsk/gUSs9m25lc4xx14BWhC5s9lgfUr0qbpZ
PYQqY059dqE6PltcMBaKlaj9mxhR6N7AcaYp9rgfocSQHUETJtW8XkV4a5PdcA8z7cWsyl3Fuank
fmkkmuw0Yqb0NShlN6H/CKPrINR1oohe+uAWK7+GRsc3wiEq/SrG5+j8RZhECrQLtvrOCBgzmCO/
6FZKmM7+l0F+OZ0ltL4MYC2MCq78ou1D5qDwNdfGprhw908Hud0jnToWBDcBG8HWtppe8z0nwhm5
MduV9Sqr7xbeoVUDaJ2MdZJ8CHLmJkGaCVMVYOqGCpeZbIdhpCc+dOEK156GSInh76a2L2m4wWbK
iquDTY1es3fdVZAa3q1MtDpgcYItBp2G7lHjEIRZdgsUQQVPe0LtxAsKdsIPjUC39enFtvhzRnfj
bFEa77FIlF/WzFPAoWc3MOx+S7f2pd6N+VrbW5sWSMS40q/Ih9mmFDqL4T56iXuXOl+iSR57fFmS
H8VfdMYbQKiyxmGJidudwV28yUl+2zYlkw8O0nA4aIms8sTlfgouA88GAwVrG4J44WQGssM1X9GF
kQfBBlHXh0QQUJ+VuVNbAM6MuTFhk7WAwHzbaFfNXsnkURpue2IJcW50B2MGljKArf2iPmVSsfZl
tAUKpev4FjbpywthUKqnkMJEGpxaXwjvlPBpoxPbmhLFDOkhH7DRtMWlH0iAEArBT41n5ounC9AN
v63Fw3oxoRBNr5pPa9vFOVK9jJ80e6JrcZyehCVIhdf9FBqn8NUAiRu3wKqsjuyoEdMpbKGAivfh
ls2YJl24thGMQh3fyRxKd3wJKuRY3nJiIXVAOdhE4VcJEhZeyOJM5iaPls2GQK2HUoIvoXey/jhj
Wftef+Pm5ADcuuMHd1atvU93vXaxDOlu9F27I4Fx2krN7g0A6OIYdM+i3sIFIQ8NNj2gAvhkCy2J
bY1tv0U2s+ZF8ZmNg28OdLZWXCSHaVTgg1hlhBfsRoOclnXAQoUR+EM7ZM98T09ulBCRr8Zt05KX
lj50vJ8HEx/vceSY6rUKMQ4ufYv0L9gmTyp69slMWROszp787KB8X4xPfCzsWB/JNw66U/ZOD4gX
qPbMGekHg2nizLuuQPmgFvvguJXbftucHAl75UpTPSzf+TebXP5O3lKIBoyvNhuNOArsCjgfvnkR
gwi1GV9oIW3aEw5phSZZAV17Gw1vzYH7IB58o/eIVsZDOOjMCtEfeZb1Ks0koK+qdj0Ki7Nvj2Au
SYDsf3KC1qw1VDZujtCfGlec4r3lFU8TP45/Fv8E7CVeOZ524AAmYx9GkoXZb6UByFuxNy0sDmtS
1d6AZBEgQvuAbsD/75SOJLYvHKpN7NWnTv/iuQySLaSSofAJCKKczzlqkBSO3gJgmhdYm+q70S5B
4SEhMTZq+dr/SCgtGt9Q9qzcEJlYAQ+S4UIp6BmZ7jkdVt9EKaNX7hEPEfQW+9kle2dZSt7V+EAB
nGU3hXHgife+RCBVX5Pwyb3N7SBJB3bVf5zjjWCfzR6maUpJyodKcYli34Y3ElLr5MDzP8U7rpU+
vSRnS9lHdc+CNU9sOa5pXMP0rHeI+QAig3PcJsOZQNby0zlzxbuDFr+a3bNW35f+rXfuuXaHSFSH
bgfpF3v4uUYNOV2ZwFMAGp+tSjghoVrcvVcqSv7ZkuJxHrV7gVyTOAPun/4HFEStuCWBbBtGfQ4E
9Cu3NV81rS0HqEK+NfLN2FTFmR8a6+h0WbmuxXThB8+sTdw2snYPx/elubflqzy8SNZLSL4YlJ3+
MRTXYc+mw6SztB5T/N4rb4nySssyrU7Mm//g0vQS/ICHhbgMl5DbLwBcNh20S/UV8ZPMicHCDBen
b/QzQeg0uHYJ+WOPxg9DOiYUM7Rdm1GH4/dK98XM7h1yaeYd5g1mSUuLd171xwDifrKr1D2DP8ht
nFn36k97HNjM9jOr5SY/5feBRFKW7F0jIYx8N/vXePqop4+y+kSDQVSV7hbx6/yP0WdB5y3yppJn
84YqhssWVqeBV8/yw9nOaA8cGIdV5TFyJq2n/tUOZbS3S48OtcnxmneLM3L+jreWuus7FxfuxApE
2Chw0wOPJECGf6GftHAric/aaYf4RLTDXqEHznT0bXdnRSiK7dP+wQbgSNcguFRfpKPQTvGab55o
bpgMcRUZochrzH2HoqB2ySmbL/kauXAZ7jqVMBxXLdaWjjFhGyfbAITSjn0R8kKzjWSXgnVM3exl
IAfT2jQ+irdYSO6+i3xxF2E6YdL/Xkrso/nF0D6z/pcME/6DjjBT+aIhQkaSC19v+AVNZKdbCFty
ydlpJX3nbLU78TsRX0D420Ls1pPNOHK0QAO7H580PeQX6jvC5mh9s88zTXqG/RrhNJuUQR/MY+PP
y1X23jFRhv8c+mbhhSeu4+z+hLSeXgZ231v+0Te74a/A1cNOBeSnWZeBTyM03EsMk/xxO712+LN/
7Ve27E460gIvRreF10oenqfsRwtvk9t7A0gG4IXC4bXGS/Jkc2tPwVvlsbqx18VYMndUHLFvHLAT
s0zGhHwdKsjBCi5cIjy8ctrHxZf6nLpr8Y4ZkN2DyXCaC2/iXX7KHIYDWpw7jg0xHgJ72z9rCXXj
s/HH+jMf/KqD2nsb6exL1DXI9+kGrl61Wz3SMPtlGR3IOi892F/SF4JfhPeJvqNKITzwyQIHWz5X
3PTYujzgAP9jBUT5jjlD9j7NPj5ISDvZF7YTdNDMTiEonsBp3sk1d9DMvraFt8g0VIgvWuuvW3Yk
uIl00tOE6mzT4+fxyfc9axyRtf53Ub64YgxwLyyXGBrms2FCfCYTAvn/2WbmtjfkfUpwtnRs/syf
3kJXSY9AcWnDWatJaIGPPJYwftmT0aqmW5bHzNhOJGHix/vukyv97az05WnLmzZhn3PSgEn/O/VX
RNuBAdjGB8pLg5mMUbjUGPIuVJjZn4JUO/bYXvigyBFD3PpZn5BVB25/GmI3+UDzXjyty8jfe9H3
FoU2p1esi6QoyYjpfDYgtczZlC81yVnoqTH++zK81Hmf8Awydfgu/jU769KAn8FLwZben4sTYUnn
0AfE2d4wszvTmwG7EWVCesj0HY+EFKyNYE0aBVP3EFjaeMOg09WIBRBPrpX2ALGNnRNMf+nTsEKl
BKsFNax+6fwkcHNBTHahBFCF0GugTv8ObIrajIsl+TMlG+gU6nFM5s66RSdBbPd8nN75Dsa22r70
JtLyNpB8pTuXtvqvwlWfqcJmR6d4b/Uet3VeHuPqkW5zAjcCdznw2eehn5/m8cZ1FaC1lI8Qkhv+
OpcPMPKNdN2ewl92v+KiYnnioVXd4E9+th7lXaPukYLZ/xB6ZMYlpereE10ub2Xs/1hdjlG/Bnbv
EwM6UPGELERWA3ENH9qq3nFcokNEay66MYns6jO565SE6+gc/NspB6vlL7/CFvR4eDyspehX5s8B
EFFA1tC6eFc2TQNlCnfceuIH4TZZUNy6cruz3l5kv9zEX/1G8p4clBggkVk0XwhnwiynkTohDAFH
dfbYxbqS7VVBM3ySWJM43jW2D+WgV/cGdrYVbBL7A2UNnfmS7ZQNkMQI3g6mlcHn8iMzSirfovfj
Mow8aurL9KxpD0PbkcCdH8PvMr50ipf/ZU9mu1RsWzs5m+VjORj+4i8QCFbFu7qxt8pHFG2yf8Uz
3vP4c6Tr1/mR+yE/9pRoG9AY/zjCBxxI6dKzViFI9ixYRFhgtky0Q98i+tQ4NN8dykAoJ9pF7Qhv
WlP/WJrPSXBlrZnNd8GB9Sj/KN7DfbWbgj1EFJqpJnvWhtVlxbDOOOQ2bdZNTDftN+wueUmsGMXz
M58/quGNPzBXpP3Zx2+ZdaOQghiSau+GwqHM1fsdI7UVRXkeH9RdzOkEeyBYMm7EYq8+rVv3VQM2
dXVaqqSzkyRrbhBNgpPwF/mgBX64M+RNQaKKIk4ZcemxrjOpwbfFDmAf++JRwNQs3gCgNhx32XhR
5IOBGSxv5Ge+oykKrK9hPGqflfzKHAyLRRBDHXyTi0fgSxEcx4NKUfI+09zAFF2/4EKC2peeDMBR
1CgY3HA0ntThVn238dsYvzmURUu5Z0/W0++5+FrCZ1Rh8zzL6XdloVv+ogzgQeODSFpIRl+j9t6F
z8qnNZ0Nb9xmIebdXf80GdwVa4bHBb+Qm5Zk32u4ldrrjLFPu3BkMFh0Xrry3dK2g4mUjdMSCjYO
iGvV+qp/rATjwqZAzHfkYNZna605VmTLVycJfQh1XoD0ws1ajL8bO7hYWw4acGGjdE/1Km7/t+rk
FEfOfOayWjosk/uBpQEKpdepLKLNJ7ihBilXGucgVvuPQLI4SfZIrpVDt/zAVxGaThOBI/XV1J0Z
m/XYjYkQstA0S1d6QgVDdNGgtneI08Vwl29CLo5xEhAmPdoIb5ak3Ji6trRUJflVTEmgLebTttkc
m3RfzrhVKsQKn+jRYLSLAykYjQaaHnZwvDXOGHt5zeg+2zKJnCkz+BPTBZwvPedwYZsjYhrjbPGW
cjjBviMACIOd7HG9/mcoZ4SIVUgMJCRaAOL/Hjpjl5ANRLjgY8dZM+iFdB7hA1XFuZgqhy2z2AiK
LfjTmfO/jnRSoLAYzfbRptH4hiH1mz6+M7YTdjTExLw3GnX8LiAnmmyhemF+MfB4ZHu24KLXdxJu
BIXCjbxR8dvZFLutjJOVXoTRkc7G6AuoHnUhkif1/6GGzK8graALfq1w7QCst9XPJXleOpP6741h
Mu+owfscv0n9WYmfOf31gp3BgdzEi7Wk6087vA9MQoQ4lcbSjbn4FDwokvBLrkIL9xCTCO1Eg20B
ycrgzOan9qx/A3MLxyrXdMet6qXP2BtkkBLChtaNlquEzEXUG59AY96SlO1QOPOCelt1IBtybnz8
GzW0H3mYoFkz2hCDkdb4ja0TJp2hRF9tKwhnsdxH9rajTNYwznA9NeZjE6YSToMRFBThZf8UF5/L
5IwPNAsjkM+gj4/C/0UInatMR+Y4qivwN1VQ+7Fj7cSwHd2ZyrMjt84jS0Ryi7ZvTdFBAvbKPFA4
ocpLDwtCcINlZlUieZBWM5Z30dk27aNyKGLuyRbo7AQw0/4TxmTKeh0vs0FtzWHBeUghAUlUJ1xu
LIwjNpVfOqUMDBk54gPTpUuV08ULPy2CIM3gczDl69IguM/grDC0kDPGg0QYcC7UIbcWDi1P3n7Z
iB9dHYzy/N9/sncFH65VbHsNKTOaiRJ5rbHPO9emjSTOYESpZQiRNGOXoVjWNU+ERWEc5LaJJbpb
l5GP1exvdnWK8y9cpyGtJMu6Rdx8fMpCOohEoGKiLubfXIWZsRX3NBd+kU/IUxig5umjTIztnBhv
AVEKi5XTeOPhmVh7td//pnN81FwLoSTA8gA7Udxefd36WB8wlPFpuMJTTGylxYwFDaYw26loaIY/
wC9C2dqjya/q8SyUey35p3wXBv2tyNkUMykhbUcmTrqV3cZ+Mx1CnoYSPTUYJOyHWGzlhtrH2dej
vkM9temcv6G4xx31o/ZilfZPrNb3EE1UpQ7UY+z4sblPgshTuGkknBNKJt/YaHRzYq6+WPvFLk6a
2ruxFHoMlROathN6MEYP58HqXyoQMUIJqs4cIWvpJ2IOV4QqTQykNJHZv2gYZHWeaDIdzgicuRCM
4cS7E4GmSWP6EdAh3g50+lpl0lZXRyESrDkRlNC7IXXIcS+cyls9eEha9GGR21UN6C/Qvdk9Kcay
ia6tl3CZ65gnD/IwEMJMZkxK6VslMT2ssP5YmuRrpAu/GnVoK6g1x1l0hNEb9V1O7zJ7mF19bePm
PbSGd1tfDiEapFHKD3pufYTRkQ+QSItYcK24Qdo9Y1/m5rwddmainf6DcsiJsQaZJVCUQkjQNNpW
AJLYh4rgb0hGQk8YuhXNJeZJ08SMN0ccZMtbrVs8pzsEnUQtMEFQtin3wacVvMxXjCkA3EEa0XxD
uCTCh4UCwoZJbgBaghfvwR9hkzPdDLtuVPTXpZsA5GBGRawmD7cxXM7qUuHfa1Bp99G+qZQvUxXC
biIRqKqtTxPlpP7f/jOB+U1BqWW5wjRcv1g9e0E1DpuZ8V01BDenIHw1ZBFHf5ckBFIm+OxtMZEt
NYUIWZ1lmUocsYtThhcVNUXGNgsVS4N+N+OriRBOD6bNLMJeC9aLTCrvIt+SqLkEkDS5EVmuhWqe
ryAt3LHbmjzNgiagYOMBg5N3Fvi6ypWeavBMTZawlmhlsR9XcLvLGbJOye1W3GIiYsTHUcFQbdXa
S4G0BKzFAbBvHvmQ41pqlEhe0TtPnBQeMbsNIMZ400z5i/Ah/Ydclas1DngkHP1Rl7TTUq5VNvYM
AZTQSYTWvEP0bUSESvE3ghq0c2Rlu2hRFqoK2swyVSFPbxcXfkTUmtCPYBzax5ei/MIoWiFRbrfi
lhd2gpR6QTYUBg1gQVjm//O1m8lvblhfDf+eTwAMdGrB9FXj7upMIIas4BtLmf7CeHr2fB9jvolU
DKEpGxQUq1yGxqT5I2eHLK/dog5/RxQrjaRexK2V417JTFBeTrslwKeKYaJkbLvvxsyCccAL5vec
520kKRKSV8SoSC1lbCCskBFXQtw5KBwv8aD5GsBSBaWyUKcJCsky/8b9Z26+F/TyRIkjEOtDx4oB
sYLDkpqreOS1fZEzuchvSWUxY9BfCnISZGbigviBec1OCv8/7Zp9M8A2CbUZvfGguwxo28Tf0SZn
iwZ1ypkgAKBFAoMFS3yA3EAV7jJN1TzkklJduSEjjGgiuTD5EuJiCEszmEZPZpt0dgh2OsI1BFFh
qH/HiNKMh8wuIY9JzKoz3zGDow59Qq1jJuAIuKeb7Gj0U9H86h7efL5NrE3oLcQyJ4Q+y0MghVTm
wYTfUvBR+1CtSRpTDJWGieGGRnFQQxLTbsHENGF69JQbmekJGZKAdY6IjwR/yOBgZ7O645nlCYTh
lUqC1IyY42rXdGSTR6p2+JKVXeoMKuOIBVGMNK17GX04ir9Zpec8pWcWGE5EVvYgOpIxDBqMXv9W
NCCYxrUewftp7yOTiiq23VJ/hMQnKTWSRZrHZLvtlPkzMu1XbFyocmvIwFCW2m7RNnmODyku78Pi
yqP+q0gB4wRG2EPutZaz0vv5tAApQ2BMlRtyk3qQJECkY+WJ4zVzNKofOSYXkCveMx8Nid6RguBL
qtg/ApNwL1K1STC/OrN8U7mNqqS6pwoy1lm9qRzmxvoRMZaMxVIebeTkGWnNIUcvPJFQkWVvBjdw
3v/puUIiTcUoSHnR4cozZ85747MGKU8B2+KhEMYW0pBQuEBaUo8iuN3OTBsHZuPlLDMxDv0ondCI
OoxsKtdYjgZXCSMMVJB1Q2Vac89BcnPNgq4ocrAwJ4UObXv0o3afSBNgSeXg17HxEsxDO4ma2pbb
49iyXuQjXMkw8swuf+laNN0RVHIx6NWBO1qIX5vlb2JrGlB0WWOIXam6inpFi1PfZIPu51skhGx0
CnGYiI0Ginxqk+5OeR1mtH9ZiXP6uFWX/pPoSCwNqA88wKBX/MoYjxbsl8ySrxO8u6VlytkynwLx
UhhwVrSASInvYUpeeFxC9O+tciXshTPDr9I+Bg1j3tLvSIBgbK6NHQeVdoOAjmUVRKlIslNqwyOV
/ZNbwfEGhCFGNl4rqwHLSex6ECx7NXjVFTYiyFXbtHTQMSEy1eq9PtLpKEc2zxardY6x/F9FFxv1
2WcO5BlDbX8VHCljLnGL89rzExLIXj6QsqZS8MGQEGZIEtSBdFjtgzqvYLLQ0CEV1w1FzifIhn9l
ZB/m+G8uVM5H6S4aSY2MOibS7Qvt6VguQMrCdxeUZrBLHCSEaLFKuGa4cZQEKj9FtmMRTINmL6G+
7dL+wslOHLqyFM86B68J3Zk4ACV1dkq+2iG5V8pNrucjiBwRxYlZYS3WjuqXg4yZsIuxM0w4raVD
WT4rbcbDEHvCBqcolI1U8o7EEpDqfpNz5i7PiWxswtdASU6hyeqKtDJA7OBAOY3N8Ufgi3v5axq7
oz4YBO3YmCEF1KybFB+fAqJ9TJFaWR0k6wP+3lPTmxcRn2g1/5L5K0+KkPom2oIRx23OQBjX5HUc
pfeZ15nI6MNuSfwvDs3rf2pC9indko+1Ff41AvwROrdZwsRlW9I/e7ZOdj7c89Y86F1PIHSxNRxc
tc7B0Hr4ElAoxhaxSkI71pZ9eQiZzlEeOZOvYDMUeFwLXlCMbUYPp++8au9Ahg5VZ19T0UpnYt8T
waJO6C414C+53r6kagpOBDbaEB4S872J458S5PXEmCJE0Kpg3SD2mXk3vPNUkjDwjV9TgjJrUbML
Ci1BSxnOFo4t/Fsjii6b1KoIVniR7sSWn1OltRXTh5QaqBKlaGqYl4gSgdqMiYDhgQOcN4FxqeUf
p8PoqSIvo+8atdW5JxImzceH3cuXiI1FhJ3bk/QeDnsVn6iAQwiXijLmHxmovBqPCSO6ODbPeOmO
CPn32jAhutdXhDRHBwNPOkqLaS0up9Bu5qy/EobCgJg0ZDsLyXkzmDLqjqW+im0qS2Y/zz6KFBVH
OOsMaYiYwM1TM3URvFoJQRbnPOCa1VJdSb+jIOxusWoArf5cRuMLd5aoNs9pPyCDY1jERdD6lYDW
J84mdyw/14oPOekOMnq9ldydjUGUq85h6INzhMVLoHsqOBp5qvAsUGzEqMUTbwEYO+hCPpHSr68x
uzl/PZu0rD6aPgDuxZjBnNw6T/4Nx7RZ3qTqt62Dg5I7axt5BMrIgwydWmrTvTg3Z0w6usQg8Uvy
QxxTS6z/R7VJ5JcwwG5NzSSqcplSdcicvYXzo+U8N1CHEea656TXg2GavLIGRpSjBU/x5lP1KK18
mifqQE4RKt4LJY9vGlc2VLA3OvrBXtgbmRwbpvzW5TJqSDp71UJaETNeh1FRmePFMd0+QiLPsqNl
F0tVsHlA8SVCZuoYf4E9S0d2CBA/CeoxxO3yaz0/w6T8Tok4WMC6DgCIVLnymvCtVsmSFofenCbj
KMMVdDYirF7h6MMZfYQBlevJThuAGFUDm8dyMQLjpyW4J57308FGURVE7dNozH8ZvdKOR0Nibc51
4y46WCaTaxSQHYRLUaz9t56Kfvw71dXQWt8VIkm2vZL7XHxrLoruHxpbllXwmdE0DwcB3T1Uy3JQ
WPcbpADUSj2j46VHBIZ6I3eInd0pjECBs9+lYnH7ZLqrg+yVkaj7QyYX4fxu4dKbcJlt5ln2gJd5
Y93xRRGVh/+yHlnfVMo4zuiOgvQVcoU3tKHfZgE7ECmfBhZmdsijXQABURf13KN9YroiCdO5eG8W
ysyUR7nDoiKk2dicojL/RB6FPY3lWm5pswtQR1mOD6EFl9R5QzvLwjZpRjBCcjdiiRfNBHoiaGcn
+ZaKeFlyI/k7O1FPiq3WoHwVMiuRJCF+XDYYN8GatlAfWNjsP/s0hQL0W2KVE0h19Hc8059O6Ly0
kFQMNofSUq+BSgOMJr7oLSx0hF9pUqBfBQW2TV9zBFK9dqQelu+BpmxHhD+RpcEnb/+j+w5lwZxP
vYglS12WrSD5Ag0a62bT8ysVZrX19DYp3EyV4XbhX8GLnpWMXCqK47w3r2UHENnGFT6lv5lx6xbA
LlUVndOFIBwtdBl/ixKbcAo3ze6aHhyHur+b8InLnNPCohw0hgypQWxutbzmkkVZxiy7jHfEtW6m
enD/A+VS3ggGUeegUqppfhftvct0THQf/VDc1IJxRTDQSlPm9mRo2jHPkhuYOeb1Oe2aihiKMat8
pPjw8dI2OpB6qs3VVYCE8yrexTa6J5pYsZZ4FsSeKYC1rWvdiwKq1DXZuMdwfmkTzmzDtG/t77HA
Jkd4JVjglVo0+0kVOOP3qVDYwUp37FoYVt8G497MLH5yw1mVlr7pJ2731mtbKqO+ustcFNE/nMxm
V1rV1pKYtLAmJaAg4k5+xNAFq5DpW/HXt+jOoXwgMm/aFpm+tVKZluIWPugo3SSk3YIzZRRIipRt
0SWbBCp80lWQQwbHFdlX7FtUrhHHrYoRSd52x3BW8SbGnoWPEVu9CNgS7UFF/6WD3mP27eV9rlTH
hTfbBQw81b8oh4ZsrhqZ5vif1LaXkLpySmjI23450uLMpq+pd7ymLtFiTzqC98eMRywxEo+ti9am
nTPxplvRzn3vm2l9LCiQq8b57FCNacVmdCjCdUh+5ac2ZHs4YwTG0CrjhQn4waAwY8rA1PTNdVy6
I06SrWETE2ci73EV0hdM838sndVy5MgShp9IEWK4bWaw3aYbhWfWFjPr6c+XnhMduzvraTdIVVkJ
P9iXsuwmptvJ3e2Cd9unrQdvPyFgWC0KMuSewZy8eJoSrhTkAupgVYV4fiHxMRjJzaf3EhbeOpy0
c4ketOb8Z+EgI5Rjt2MAEB+n3HjOEEdxyhaWQneE5ncsde8jlPYBLOsANIMeU3RmT2lo/TgDIkia
fpEOgdAYIhXAevgIw/A8lSQDYF5FbiHCawWh4L06dV/gmTdeOKHloqG5Ouzs0kSoP1zLrZj74orl
0U0B3+HUh9pj7acHj/ubdk2GFsO1Y0AJCjdj3Dmzckl95gd1fcQEtEfWrq6b91CGl6BsAxOgJ1HH
8v2FM721Kb5Lffo00+SrDpiRifZ43SHThn661HKUUEKIgFFxSAY4Gg4bk36AlHg5h7lO7epDxvP0
/pTO4RsOhJvRgqrymJEQSi3zPFrx2Z7iP7OPnjOdPttiu6v2Vmx1RQx17qiKaNSNyqu8eE6jXkDD
+eCtbJhCYe+eK7MWvisAPSYHDbYotK55SlopawcRVkh2CWccF6BGHNRoV4qnnqbROYCb1BX9r+Wl
X2FlH5O4/TMQnCMm3fr8SCvEUPRqJRZZE/o1XomGPkSBgXkjXTw5r5MEnKSoDW+aHDUC+1mzgEpx
Moyl/2YZwQ4c9xUNuWcjW/q6fa5H+HcuCyhHyRHNEA/92TG3AGcUV71DCAzDEWyfQ+NGxGyJLm5Q
vUSlckgj1DdomyvA4/oQyYfuIFuuBF7ThP6mOGMdxaURTzazAeRkpWtqwRr5Mh/OgZ76m5B8seXt
6dbS+DHeIF4uxvcIeDSxgMpo1B8jh7kP7TqiOIqp9AoNQ8fkNWqH5yjU8I6jI80ySJu7D7W1AQGZ
Z7B15hJtbWFRg+LTYYNACBMIMiEDJRa6RqxY2bTMyhqSEsX2d8yg0sY5zlkNqBuV3ocBlB4aZRNq
+2igMdXAB0d+Jj8j7ivjzvkwVEwyXXPDqqWdb9F9EgRxBOLcovZltwhRfGtByxnUz77sbxAhVHzZ
m4eEJ/lcXhF+QMkE/NmUlMDMQszDxDTZxsBVmWXM89oHCgrq7kFs7lpdzJRo4n21ASMiFilySjSJ
ACb4+g6FkE/FUV8JjZJCxeN0gj/EegAP6r7XnrIUOjkTuCrCC8C8A+1nXqKppWjeB2EnfD+3105u
Y+3GEQB0jL5nGWDkoBzq5BPV3aupeGc1D58MqZKRd4Tra7s95IaO2fa80qv/9AxnmPYQ4MFspR96
SESYtGXYVCs0pnblECO49wOzXdy05/gPeYEDtgL9HGTocC3Z5gNTthLtVs5JkX2ZPmlEAvAdL8wR
EGIqvROEKthYHBOYJtDF+72WORMw/cztikaqMfJFKoX80OC7KLlzPUlnn+YQgvTg9/1Bjl3oapC+
wNib/is6VnQVZeIqfUCnhjRCGOHAXXmzT9fIWV8jUnNUVw46aTdBthuLm82UkhZuXagvsphYGjol
jvQ8nMxi7jKdWuubvkeP/LPsf7i1se6szMAGW4PBMPKnsCVaGFKTDobWAYzNUu4gLdZ4JDcxKg6Z
cgonKu8L7GkZjCzgUwD2Qsc+GS6584X57xz90cfxFJMdZTRQc9pkmr4ZgeVKV8vGUAiYzJys7r1p
XrUKcpp4xvIVO+SDUccb+geTxKT8ETlr4XVwZVlsgo0nbnHc8rfoEckwVdbPwNhtZD4sHasAqZ+v
HkH1yLzIHCm0EZ4JgfXn97HDbuzdQhuZkfHvhQ8gypEA8LLI+65N/SzKrmF3b5nmF1A8jJnFiX5n
cY6KgwtNJsVCOSKMd5AiQCFJ9OS10mYru8yHAiIxAeJC1ItTqAyJA5cpkv4QZtiIwkTRfHJXkSVg
FLYyXPw9CP6ogDG0ruj59DgOmreyfNOHF5NmAt0/ZxRbMNJhRmiZn34U8AVb7BHE9ousxta+aeMt
Ov+vjdY5z0R1ILTcjYPO7lKblSe3f9EBopM67Lzup9SzFxWEpiw0ma7XsBpN2M4Ws4l2+EmmDy41
SxnmoXxPrbnz/eT8qqHbq4gS0qVF19SKoq3UylX7Jbcojr9qAWDTmY5nGB+Zd2Zs6xrNhup6i+AH
u5ka/bcZ49SvERBGmTfwWsHAZ/hHYTFD5BT1szeOh7YzgP38+E4Pe10yVNDCi/HmhLfiCymqQUjp
WLVTX02FsYXjLfmL8IziLLhytWV2EjfFTnTKudxW91/ghxSiQNWZdFYAONm4QbFt3EeKJ7XxTcXF
8+Yqu8RXJEqc5IfZO8hDu642wgkGuUMwVo2tkk8Qig81mFVazEzsM3KULtRXcpDTBibppM6Voevv
rubC0QvjLvIeJQXK3J+l+26Y9kUSWDtx8bZGbTF6EL7t1lpA0yyPRVbjhSo061iHPArparjzGpHj
o9+Lt51gESZwcLjQEjfqCfyE8Q5XiMgjM3q5iDglyCHaI5PdVN8V+nySBHLWoHTCkcVXMD10oldV
8grDi0H/GG986ov5IWeFSK0qyiMuIFOwOAKGEQJ6AFTgoLQfojonwqeNTe2Lo/ki+hQllx52evnw
mMuRQcjsQ5aEYkLxYUQ1Mk/kFN94nn4VHo4Xk2mBjk+i8pD5P1h4toCp0peYuZMMVGgjkCtpdIxo
lXg/DAZo+wErYVehJnd0h/o4NLGUwuJiQF9gY6LW1w83rf/5zeggAiH9FLCBAeiyYkfME5mRs9Z4
LYSdBuMMAkLE9zLQ980qUVcPuJOweCbjBHB2hoOEoCUXo5gOXPyxf3hpshyDHEo9hzudF14f+AEE
YLYi+5fPotBY85HJHA+AA4WyliU0T+Dy8wG4OUX2w72ROM8niZGvBKRBkTrQyjMU7BloP8zfoX6P
AsI6ku8Mm6Fmiszkr6IXiRSYAYay3jf6rY15uohCvcgd86lpiaJyHDGCYV1KH6zHqTSHTtba91o7
R7h/SDDJZRwUzQoDUQo1ABpm+omSiowYqrPgCAr0LMRXQ1iPkMVnnIs4cZwLC9iPPrleJvjFXoEE
4/iM/xmYYHUJqwr2Fsa/zbrlkEyiYi3fkljNNWKTMMFqMg1Y61bSYIB+wP+gF7MKZeSlo0UAGelV
A7HJ1VNEbYdwN9yR5OAqce2U/lBt3eQSlfcSWB93RO5BBrz/nagYcfYYKoONV3AJNhRGnsaOyaov
sxihB+BoNG4RikH6V6fzzYELGlbwNfJXciiQpdHv5n0KQoJ+IE6vZpd7AeIyW4Nu0aJhpQ10aYBu
0bY3KX57orCiSGvwOvguqFIgLgnaAA3yRtuofNazixwHkwPx/6DStSPjzKitaPvQ7SPWkJ2RDbCR
rUH+nZh3/uCOnx6zXHp1Uv/x9QUEQ+EJYqjL1mP+RZrFHjZJGGTum9Bv4ycc5zMKDhlNbP5SxHEZ
w3eAnuFIC4aJ2lPsxJG/5pqrKpO9nN3/LRJmDFY13DM1Gmd8LC5f+6tA0bgnA2xmjoSoSgGY4g5I
q68bP4bA3jsq3jw0HHVaZRFrUr6n3kGMaI2nnn5CBakF30EV/Xbwf8EVcMkg3H5DVuYsHSMqqmgt
61PI94Lg4Z6hS0YeKsklkUKms4G75/niAip7AAhMkn0N+DqFA9s6YJ6Hp1HeIw8eH0wciKVjw38X
E9ePEtgbKQIA15rOWgHy6EnULBmV9AGCT9x64E4Ap7gJAmf7BbeghjN8K0yqJaXP3ImdIR+YFhA6
qRLQc5/aPUSIFs+Q6MLaJddygs+WnisJmVtdyLnh0vPmMTe0zGn7Arjw+k1s4hLU/rB3mAbIzHOC
yxLoN4BxbMkq+RSdI1BxGpagnDxFwVgG7JHd4qSnN/ipfdFbVdJnF661qGJN6k3NP1T/kLNwEeCA
NgBohC/FF9Ddc1mhBZt9pYFAw1i9Tn5mL+UmDXpQH2AlAsAHbtzSX5qO6N7J940AwA1utBdfWtim
fE2XY6rC957ETDq0PWjV5M5ZJlsQqdEQ9B3Tr2Y9beDV4Oo1feuMmCRZnFt3CcwhIrtAfUOZv6TD
JndbPqKDZc6YESr4guQ0HjqqFpwqQGMBzycgUv6IJInks0iYH7H/xaLhe1LY4saJ6CnJmuR6eH5B
3pyc/ll+36FlGSCbI9CPKc1WGrYdQfTT4DVD2RbocCLha0ou0QfjX0eJd3xFue0c9i25uedXbzGR
oYCmS7oCPqnvHzZWwxzLLT6a+kFObzOGWYzPBkuTOEbcQjcVq0g+VTh/t8ZDDgeREgJeNVn3BslY
z0GnDOwuO59aQD5hnHVYv3yGzW8CQHD+f0glV1ylDBgldLNj4CXyF+SevAUyFAgZiVdq+iMpLdsU
gCKHLG+JwLwY2hBgJciQNEDFobgWvBW+r8DqCO54aMwwH/TmoY93DkDCOnWWQu3baZ8kT3F3F28Z
bi6BAcQaguYQ3YFe0ahzvJVcIrR/mzuqlx4UUfcsSvPioES0cUqRkEBfTgv6h4FAvNwJuSPD1mA0
knJ/PdHfqtu3xHmTwodi71eME78YjgqyFhL5FuoKRQwpvnTbVGg5hhacEMDhGoAT4NwvIoHU3+1M
uTteu1EQu/RQVkkR0BAm7tDAIlGsjYW2cAjMUqj2Wkb7rG5/BcuMYVr2mYMh+UGm0SWEU2i+9muN
CAc9ggRpFdRBKUD94cEUfar/ds2GdVdHkvHSmskQd79bCTBo/erwpvW9s3Zq8crIIGEzU2EWMeVL
dOALIauRRGSaTPNZiQqgZG6/Xo1X65dQQnQBUFlbQp0HUOmXR+5jyGQMAaet+iOZUY3o3hjoaDkX
dNY8Fl2ABRFkOlI6B5ZSM64pKskP5RRzCc2SBNlUG9LrnAAvAw1VTEi7SBB1arnDAFpVnjQd7YlY
kk3iniBx+wpsYB4+Cqu+cPdZk5b/of5wnyl+Ofq4rTkWEqi96QhZ7mv1xCHRMahkfwDHIHKheUTa
Q9XAV5BMn0ly8MnIGzyv9EpCAAWMIAyLQXD3Y1crvJnSbE8AsWnsEx0ImZztiO+QlJEncCJyihMU
a7Q4nTPHnqODLd3yNBIFjOIYDDM/bh5aOl/lSJIbxzGZW+G2j39RLzNmepJ7sJS5sZS3/C4vSKYP
knuZAYzsRFrEZZpqbNkZFt2aScNA2t56QbWRSrm1xYVY8iTf3pDaCC72152DAUlMzcH2FDd1LkIb
CDXiAFSS/RaECGSXS96Pg4YAqKq7THnuCT/HCT0mwgVqLb9IQfSvc2SxWS9MQSxjXBZoJPXnhv3Q
0TYnuaO+IMBZ3qPDvky+t4uaRI0aLMEFSEMucpD2N5FdNFF4rxbSBrUIOQ53UIK4ReOVY1uxozNJ
BbECl0VJnmlHWNO3Vto3Prf3CKO3qj4bRG5u3QyuHjCQHEPBLUtOnH6osfA1JXpo1TYZDkMwrMRK
F7pXN7EaENfho1QaWiSUF2G+MYKb3cUfcjTmZ7AiRCTOo9/+uzGCgeAMlZycHLDzv12EuOWMlIWp
IMIXYLGsBx0is9hropqsn6ss3bEoUgjy5FUdsswFyCQX5CXjPZ4m61KeKsDfGalWMD80c8GWcSUS
3FDkHI/1rwoFmbp6I9eTMpZUllPJ785FYj/4egmAZ0N/oGTLNfT5DQe/WVnBNPboP0mpnMW/sGep
rWVYcDM0g7ksHELYofGGPW+XzdFxIK1DJfanvd2+Sh7mB1Q+OV4G1MBbUjwxjOFuycxAgOUMs0sT
RQzYwvaGRpxDiy7j/HC89BJRzpQUT3X6U5R3ByCz7HUpFfj4hG9eZowouVvU2KSlwAKs9VHOBjk6
8+AT8ZoVuZGl3Fj+ZXbntKzJ6xGwgR08MueHvNDIyqBo4xgiG5QzORewQ4M+DiRzHFTbrUiAVjRv
geX371TXA+DM1M62pBcUMVX8t8Wvyml+86jWhCJm0RenrgikoV39FjWoP/li2x3cJeAMIPsad9UO
qPdkZ+4xPgSoQ20xBeXQK60MyY03kab5XTyUXUA6qU6zRcGAUHparHC+LyoPixR0Eg1DTnV6NjNw
AyMg/2WEHb6atF24RJzO5Ly2JdQGCdA9G25AZUHKZKVql5xXxYHFoDsPJSHsdWdCY8EpRZMwbp7J
0Gx/LxsCCYyERBysLoFSilm0k+FV/q2YTstRSEeag42P0YX0LvUz9/X/eY2UehoFBsuNbgAEFNoc
hnU2mjMhXK4r3z30P4yyXoCYx6fTutMP4gBmPOvT+24E6jIh96ZRpCUdoqk2dqJAxSiZ0S13ggKo
pcCyWMnEYjY9b5+jpfFbboAxbD51SPlc/RlLIM8CHzv/asnraMuNHtAW5DLYWE3y6UjiEDGUrUlx
qf8K7h/rR+HCWWho02oKLxriAQGnqQqOXlDbfFzDhtopCgz5vfJoOlEpScuTM4gDhCaeZY0rgxS9
dADzwnGkU8KR0s9IGT/5VKg1DXzTNpDX0/c2coEdaECCCVkJERXMruQJLJWI0rm6N5G3JMuWYQPP
oBXIgiat4RTh/JBCotQeUpGU5hk5SFCHpEFsAOpBiQ2SyKDF2yMn/RD/OSImxk/wZKiGOaHgPPw/
dgM2pEFAJ4jK1mVFz/pWYI0D/cGmwuWDNEwhrk3NtbbQ9ULei3FFA5D+ITC+tkNktdySJ8IB4cpL
0l8wkAHDg/Us36Vjwsc1EDEcCX5yq+BgcGZFxn2s7yHiLBONJv9T1Nk1BpYZpzlYGoUJZBd/y/Ll
MjExQCu9yF9tQgPl3f9TqynbIYrC4SEhhZa0eXbwdO9+OIFgr0jWizYeGSPxk5qXS4KONCufjWPU
zJVwIuacQLmJa0bNJReTcC1He/IoZ1xB6EokmN2ShZbfCBhz5zHpq/KnEEILgCI2P2cKJq9ShSDq
t9yWCeU9kRA3IWFc228TKLvc3CP0Jb0ijk9SAaos7hbvrvmkcCswzwXArnxPM6XHaMY9lcjLZ2cY
pmRDn+X03TCsGysYJFCGDOcd6sYhwdM99pHRm2ABe8EhacotFjhWWzDz+oBg8AtRUm7LzDZWbcf4
KlxnXNX+ZqvJBcZvoFJvO+7Sr8nnOfSwGeELgNAMKhxdhVxn7tq6W5WR9qdFOAvpMMTIMLsobfQH
EAEns2m2AdMOtrMD7Eb8tX31XQ2eYzRTdCA8nIijjsxK/9Yg+ZV7BSbimz5A1R2h92YC6BWaOMO6
a8c5KJxMg8aWau6mfifzrrR7TefBmL8VIK1JEoIMLiTZECaRSS4L1FTk9Icq2GQRSsXsw47Wfg18
mKDp6dpxEnlQo1853kO1ES9ROJ3cqEblrKO5QjTEjcWbrJ3PzCfqNNCn/5I4BfReEHIMlieke7Vi
bzv5CnHJDMQiWan93QHDHdn0oqs5FNamxPgApqyJYwiSUJI6tq1ztxQI47r5QlgKCYtGiSUoQwUO
pIKFVdLQ6hpJchloA5yiwXSlJK6ANunxZ9ZhHOghuP5ZopLRAOTgOqGvKlbC0ipjLz0mD8FUg1FT
94ggMMLvBFIY9OZ3KX1W0P3Ys6aluUdMcwn6hcwe3TFrWocEFLiEiyHov9mHKsKpneKsDMgpM87q
OuhW9ZO2PuekXGC3TNCZpd1gapBOPqPcQgmdQQu4l876VhFDFXv2oEc8F1i7n6AIjnBz/h+1ZsP5
UzsYn9tPHboOzHF3Ta4gL4CffXCnIas3PQ0UgGKIaoCV/hyBiyVgmr0c9CjcQE6fMnUfZYIVYgCG
LrOeDct5amvoDW22C+k+pJq5c4b2krrBNrXKF9YBc1C65VsKOq1gdIeKU2+sA7UD7LUfavfQ63DM
cF0k0xyeNACelUcIEE8NHdVemvB01BycC2kNz+TzfZSdHWyOc5cuWGkC6VVrXPgeHT7VClHVZRjl
pq9V8Fwswyk4uQqCe/AosbNwUyj3dvMSFPre1W5x2m0mXHtkWuKNn2rpvrvEcS/5wQJkWWCYoUPU
C1UwAKj3F7oJ6uYnoVeupWvNUFE9wWiAfpGPWQrYm0ZrXsRuGwTDTudk8oBWuXBQe+lJVWudRYcw
58uv2xQNcK1zDhONMs8Jd6r7CZZ8QcQQ1PdsxdxiTmyLiXGw706G02PAiW8ulUH6KVjLJIWYzDlZ
cwa6q5oZphHFJwGqhjUU7w890w6W3xzbaNO6HW0jjpwRu4ihca+xzXkilG18OSf2lZ3lOxgI1zTw
TkFFKy+9g9Z2Qnedlvh9pT5UaaCtyV1GgR3wdz1QXmzLW+s0TkSKHRHgdegDsbKWLpL0gd0eY3QF
Y+6dIg0i6PNWAI5f/e5SWqqoErMD1UNp1X8y/GsNju1KxC6Acg21sUtJPuPmhy1FcsTN90Rxn3oy
JBcfzp1l49s2P8crDY5el5H2ooj3PBLHKhwv4ZTJx6wskPqkXAV9RukteFT6Php4d11pzx34XEwL
iIVF5BxNNhpdpcR7UYfXYvo2cpyQ53vdGC9aRfKow+pFWJOqOnaMD6Wm8QeqE2nPxINH4G4U/UOf
5p1mfERIPzQqgtCgM1Gb6pxtmw4XLtyAxLoEpQhWDzLG+56sR0PKuiAJa02QhW2wtMfihLqI5WTL
QY+2jVkEWIdBI+EUNCgo4kBdOvEfhyG94X/M6BIwt0k/jfGs0wRMAQY547XOyJahrXGAzo35FMoI
jcKTXDUN8qNF/zTDibeoezbeBMQGkfN2Mw4IBbXKpuFg5RXn3gJgAL6EO2zX2DLlDAjzpYVHaT33
h47AUCDPExChqQFMlNE08LEKjDiXCsLXUZCa5hCw07AWgNMIdCrI5jXa0TdBEcRIeDjsIQNZUg8b
USJDgsBvmqTbgjbEUMcHSeDQFZREsxxwiIdx7IQdcwU6N+Qf1BZhH3949KwiQrxfy8An3BZ9tUrh
kVfxmaKMFuUhb8a7V4VI77ioCfWbOQInQA4YxcBfUL+J8neag2CqSEIYO6MW2j8qr791eMnEFvag
lvUdkPTm9R8daLgEnSTGBUd3LgWoW1ZFlZmbskCBFB9Mjd0QghJv+IiZv69iai+klWztJp+UBa0i
SQM5J9ExM2gZHKeR8lL66Mi46h6+VYmwsUROBoU5wO6cprpS2it5uQJSngBbJo0+sr2B+Dg2S4VO
YxhOSym1ym/BJCrpgeLRpfwqCUeMGdfUFL2BVALwQn0AJQu9Kv47RQQE2uUzKPBxntdInx/YZuSH
ghaOGCAiU6U2811qNf/YBIfJ9jAl9X9Z2EU1wYW5UsHJYcfKSpCgm+m45SAirYqPgKhUbptoC57B
u7D6a+TQMqRYuvTN4zlyHGCh8ntaTwpG5MXa7f0D292swUQBwaeQoz0gHi+Wom0DOsSVkx1s+sIB
F7SqMlyM/81i1S54H7HmHhoSIZX4GuV70l9Vjc86+BAVVB3MBGiGZoQEyb5gNqiRP00z1T+fhOZa
qEHV7pAUhm4B9csn3tqI7aV0iRoSB5muEzwwnRKv8YJ8IYIQCIy072iqngVanvCR7fRd0Z51gei3
0YtJuCi/tD+Bq++z2TpjiLUVIBAxcqn71uYX/9WDGFQ/E8tcmewka1B2gksGjclFdLadju6SYYN/
AXL5YxHgslldBzdP01dlEaAOOu9zllXBUBpBw6/It95mYYcU46qcbAjWi9hDcw1y3jDCpgicY6ZX
R5pXHwFjEDYVeVpgc9XoouQenHw6himtGykpS9RdqCxaZiHKxA5AFcWiVUTB1Jkqu9Jf2RZ5OXMP
tRsRjUemlz6OAkyjbPzXCNnYCNsCh76ygEiYwJvEL1JTtQTxR/PL8uJdAeaAAjIPgZEyaSO9JtZK
w43JQg2sfazunYs+WYw1XvLqx5iW6Xy0KaKty+QS9HKhgUxFbX8E/D/j4t3M6T6oq33GezYzVWjz
6c3lfp5zpNv/2PGppfjH8WffY3FVMWwkXfIER/dlJsAOSEx7Kk8D9oatVI/axn+rAjNST6toEDRt
8GIYgIWD14hmUWkju+P5GxTcwkXJ9cu+uq5CMIxZSHBw52jXQ0yf2SG+gVSE+W3KPFdhtOChZWk4
e5o3UzVdDaXYC/wiItgmVnYQfHoQjCvSJsv6jNQfu0OEgK5ihjK+tuW8D9g66XnuPwSNnPbwLxVj
CxoZLVtvKck/DQMxQpVQNAPMrScMsyIMAaZ9g9YGAFsGS15pbVISSd9mHhE8KuN7yD4KGj/gmc4S
QOjUFKmypn6VgKhWzdHIAUBRpnPlu9fMwteUbloV3lUGch6WrRHpNef1OMKjYUT6ey3dtWtdwTOU
axXcU0HKLDk5Q2tEoX4/rwlBUY5qv4ILintkYWDZEu/kb7H1HTaCWcpoelsOKW0Di/Q6I3pB3VC7
sI2RW+L04FIJ56gX1w6yagpeuUECvpPIQRmacM4Ner3V4OrX/je8WXLthYnWA4MLn56+m11c+cL5
a2wiM0GeybXnY7OC6CXLgWUEiDr5P6270UIPpDfs9M86fi7iNfJVkj7G9M6FUpsgJ89qEmR9CiOF
TNHcSMboJN+GNi4ZKBY4D+K8MpojkuIDCr1MkQlgrBbwZ76qILgIYkuVBrfC/L1rkO5NfpSUGzwA
Fsf2OtAI7nKJMb7WYzoEDnss3dAnNbYBC4H8baB52zPswkmUpvKry/mTZX8GeF7TuQbpmrQLVWF8
R6Yk4dvwQpabh9sv41/Sysl4BJkoQEhSOpl4v7bci4Kmh78erIeI/FfFvcdFyYLaKIe5Zf3JJmdD
go1CvoDK8GYaH3J7rRmPHhPKRkacT7JjeaOWaWJNcI/HCOJ0xqzQ98DNczens+Fo64ZOX8wdp/I0
DVipab/UTZLw+ayC8kz0d7d8Ssm8kvKhOc92i2Z7RVdEkg2vXGDBoKIlU9qIcvKnszo7G0lYpiy4
S1Yh/lES1jONWoEkl+45lVkvLc3Igm67HzFI4juF1ovNXe3U74oiSbf+OvVTUbcbE/2bInwd+rvi
6wehjvuYdnU6qQ3Ky4VKNIyOLXqVkhaPYMIV+69BIy/xvCV48RN5W2BPeFLVe0guPVrCsXOk8BIy
Tg5JtxzI6L5HzqcSSyEPV9Rp16qv9ObR/ido0bSBNT2kd5xcbXYVIoA+CZPP+dwM/+k+rnbnkGSR
34GFYzFGRRi9t3dahWtmt8MMkO7OPOHcQj+mLELmLQlc2WSvVvBjsnAlyz6503OTbW2X95zxXPql
obnoRMh8c+7h0khunxtkxuG8DlIGlOFadFKI9XZME9A8y/6Xz0qMSPC5a+xNnT30gQ4AmdNo+8hN
sGyUbJ0g2erDwrDggMz9c10wN8veNcACsidoLgNeXmledOJjScEhHBnJK+W//Ujxgc3acJ6tfIFa
7AjiNBgfjN/D5AWYiHwPLjvNIam4E7A7Kae11DDkfyiszosG27e5Y6hZZjskB1az99zWr7G9UdOH
gvmE1icbZJ6yFLzA1lPeBkxU3RLHFyZpfdmd2q7bVCZIZ97Gz6dTFYdXa/oQD6JJG/YwMDtmUcKC
9ezqOgPazIj8UbWPqXaqWXytqE+xjltbwApS9lDo9icveMYyg9Ett0g8g8eKhKNdiSVxDe4o+T2q
aPKxarQUEdJmQdZouO+JDyTwM8x/GroFoc4IIwQprK0DenqyB6xZu5V2dPW156y5IubQBcccpvDQ
qw/hi0xjcjRqfNBLcyMaF46ZwyZ8Tgiuk4ZVcXLPC9gQHCkpnJseAbGoRb8+6iR9A39QkSMIDhYg
1ZryfAXopLxO0GcxsC3Tp9Tb6V/9i/JOytZ91S/Ta/ZUvljvztW5DvRuDug6nMJ9eMqOtKr3xbpb
+9to5x78bbBr9+ZSW2iLarl/QqVjba6LQ7/vLlCUbkQJ7SRL4JBf02tyz+7WW/ps8I+DrfMfPthn
ew1T8EWb/rn7VB/OW/fZP488QEi++ijB39xX99XzF/MLEn+35mm4KP0CHbpT8wScqrsku2Q3PCE1
iujHgs7CBiWtY3SYj9U5uldneYy7/hhe4+fmUdynM2u1vEZ3/xbwpPloHIezc2QKNfGf4oCw0c7f
+Bsix4awve8P/ibfKV9YJhzznbrXtvIItu3uSbmAHr8pl+DOUCcYWdpLOiBrzsH9wO8me/pLpwWq
QGteK9jWvHK/S84ZB/kSNMS6WeLycyAZW31nexiNFyYsC+Lhe/wFynEJdPTsrzBYX7y/dkttT3Gw
aldAr9dQEJE2tTbDV7XYXOGp8K2TLQJgu2gvan6HeZsfnYsXL9EiuEE/uwDg/0MXlIZH+8f/GP+M
b+Hz+IZ4WvGoHtEnkIHn6hE/ywWr+Rb35FCdKeBB52+dHeyFnbeR64wbwR55AG4+NJb9eOpP2QVS
bH9yD2djE+zUdb8nw9pHR+007uXZ5trb8NvH+podkgOiikKtWBQHBu+7+jqcy2t+tZA/M7+znTzm
PXmbdyyv3bk7NzzAAzETBy1GU+VOsowOxSLbqdwreQlecDtAIEQCstlq/JMdLH4YHYpzfwQjsJU7
XJ3nXXzNzqW6cPfchd9Hv2uPyArxCLbIBJv7chdsITKiTA0KnNuPiw43MTvNB+0QX5ATxsbrNJym
k3eQf/JLdDMYLV6Mg8EzADt9zYeRB7xWHsYWKlS0iJDydB5CMtyyH+ma7JoNP1sNhLFlsKeH9G+h
AAUixPPjZE9/iKXDb/MI5DVouB76g8YLssP5YFjGntB0PDHBdLZQ+vYoYfMZcDk5IfWzL/bWodob
P6boRzd7SNYlwtTRh7FOd8mHvWn2WARusDrkoa/U1bQikV1bW3lQAmwbuLj7+gcRtvDLfYawu+AL
r/pXeV159epURQsEtw/yFYP9eECXeFv+RHvQ9vV6+Pvvdfh10kf1L9Zc86Fd37Tf6wKsW7Ll5JSc
gn3GPxpUyQXCdxvjcyQbxWPzBT0+mhprGps3a17YL0CbbubeJKSWuzFY7IcPd+Ut+wXkxu0W2s7F
vH23x222VJbf2RZLFTwqKB+v+2uz+DOuNu+rd30J62aJFeFCIU6xJAAKJkv22P5vskRxkfAlfzEe
CR9sOl55STK590/tApLT0rqgrrWAc7P4iy4hbVzCjML29E/hm/fF6GrZrbCPX0D7YrfLo13TA17Y
izeo7tiQGAdgVguXvQ1cV2Swl8kN7NuC6cAS1cIF2ot7e9GcYBBsy8WHu1gv16uvj/QyrdasOM5q
NvWWye8y5lWQTl8Gt46fI6zKI7/glsbP3/6OSzAI62Lfvo7Io49rCoyN+z6v1RW3esGZv4w2yipa
ZSvoyvzEQiOUwLoGYPA0sRDUE9XDUv7kL1BRXWrY0iJ3uET3ezmfaW6uAgjMq+6Il8ki5vFAoIPX
G97qc7RC0nqN8s1y2snz6f7xmdxFeIEpxYX5Oz5xNS4f5eLrgfrmMl/Ky2B7sM+XwQqRiwXzNn47
XISLr696qy5+/iNT4f8QruX718sHdBz+g60QvwrC9RweEDvmF4OVfJ6Jp8X8k2xY1QvSHn7CGPgA
TYffkGeghcXFFp1oBFajRf9qLDWWd7UvF8V+lCuxXHIPkI1ln8OhXxvrL/kK7J/fd+a1VzQbuWmY
LCBcSKN88faGjjgPuThgQXi3f5+Dq7NDO4Te24aG1FpewFjS5KAIWMiO05by5t4BxUpuEwX87y6M
L0jFrbsV8mML+Ylyn7mlKJyuEE76XVnBHlVa/sRxtFBe7VN6VPe3t26DNC+vq2yNZbhzN0Ccf28w
9TQP77vaxAuGbSz8ggE3Wn8LbfeyqRZnMrHl/U6Cujt+fnoLsjiG6Ytkp630L2T/oHtsILl9zC/u
a7O4vuyf9rftW8E3RwR4o9yVu3EAeLpkycplgoSy+VJP9eJLX30hi7L42G45jRfICezAsq1w4Vsi
tL7szgzK+H+MldfG0Toiq83PUCZAyj29RusAkXrgNpt/zymv/GmTP/OTFb+3yfk7VD9X+aq8Gsd0
hVTLEbcOfptX3Mabf89L+a88Yl4l3vA353gTrMNVwDvDVSSAJEsgo/yJ85EgALVF/sfj4IUcvMq2
/ke44fzYYcS0Jp5sxjclJjwEa9R914hA/AYJ/syT5dcSfpFgwTeQT0AlspV3z1fySYcn+d4533jc
Qc1/i9acbSQsMFuvEP15m1HEaMdduMn4ArQgw2c+49q+eU/yUZwnCTfWBWTtSb0NH/T11LXyio5k
7CxuNyYSq8X++5uK7AkZ4mP7u1K0u01NIGsLYQCWngQN+bc8tGV3ksguayy9WMQq2hPsnZAdvTzs
tvnlS1+w3/ID/5+uLxLLJDlhZXJXLxd785wv/0OO//eBKgK/+fsy/jWX5fAIFz+IBC+eDywDWRvV
CfLHQhbOeJAFbP+PpPNaThyLougXqUo5vAqRwYCxSS8qwKCIEMrS18+6PdXTPR1sENIN5+6zw15s
b9vAhXzvbhx3rS7AWtyfhzHemu45E/+tjsft47F9HPmTPMHqnJUjX4RMarFu8P5Pn/+LtxYrxr9v
AUYWP2av0XtEwhIre3MUv3vct6upO5/Mt1vegHxp9y6WdK6Da9MWfCSWevERxToN42EiFnIc/Ywp
zHYuOD6om9VYLGP/z8P7/d6Il7jTs19AscGAk9/xz2JnBj9gb+Ho5Zqb4sknHotVPmfZAIPYgYuN
ivG/d18FK5jbrrVOVqB43KH/3128drFcnXvvem3/tF/rkY1xRp79iiWYtVMsvP4yXhqj19/1KtZ+
g/3l/7LD3neL/Blexar7XonPJ63FJRNwvx8WAEOvFRXNqPTkOzsxTsDsTmIyr+6rO75//75H3A95
4kzFo254fWQdVBHK+IpGY8rcFstdxnPN3NecTik71/8/lKm6oUnJvTXGw5cxlh4099lpgcmnWKFP
gEFuzPhd6m02nrfc7QLvuZe858gfA3myjpP16hrzg7VK3JO/Pr3cP75odxj2TM01uden4KvyLBd0
c6Q/SVabYuTskiv51Y8/7o32nAd0PGcwSe4ai39WM4r68UbxWNlQjbuYZI2w//7KVtam8epx++wm
2crZKPfGc1y8auCbUmFXHhg4v5acciqPePYnnOZFwd/IC39NUcOLqCTUMGCXKu/sTBT3dssmn0X5
b2EVJyEW2h2VBuue4kKBmxnHyC3X8Lf4WrH8BmNRaojBGk23urfd8gjOZ3Fnf//dWbGck4DBzuS7
5Q9CP89fnv+vLeT5/eMxRGDufGO9yI/B/UyxV/TsOWOebIX/x343w75t2wHr86VqQwN4hKOIREWj
9KNQZd32HQ4KdbMUMS3x+oEEC9esOQlaa9zQ+DrdY0xQ1DKeOekyorEcZ7yjGOKb0ccIC3IeN54p
024nyh9jjNsEn6u7cbRyxUYTTza3uVe72jYe+aOUjRur4GXrin3nPUONdOcc/Vt5wwRSKT9AR1YQ
kOY37OhHL15KGplzWjOscHBA9u8pjuoXcXsxeZjnK3vX8LD+f1xoFD1O4fwEy/Ky02sZrgzPJyWA
d7PH5bKc2WNpZY9yT5vLX/AB+Ft/pG0Nj8TRhTMrF+8ZdjWe46XreC1KhqeoLUjbcEX56Lg3oCN+
iOctnmu/xmOdZy1+3Izl5nZBosxZuR2VY6zcVwVjp1x8+L2+DleocLzC4/fTbmLvasZW40mbdpx8
iTHMS2/EuEAfNHrcy5O60fdHPJqpdKlxk9E3OwuC5yV7C7oXYXMu/sTNfo2mleuumKQ+6/Lv+WxQ
GGAOyqJFP23UfXff2UwlWoLz5IrXDtyb+CjDRNo0zJBDPQ6+xFyQF84mnmMgNELUMhaFl/3lf7cz
VD3T8NG6CKOovCKvn/UzxsmZf+NrDsTe8AnhB/ybWlAXpuSKMQnF7BDFBC7Uk1vpihsFYj2q+Yk6
2eN4zmrPP1OYi9tAHupYmXTEbPA3K3XU8yeAka/B68f9mMnG77SJOgL0HMtMQDExxc/giru/K6Yq
U5RLyFfl+PNEqHNI3EPr7nb7xeLr6/r7G4yefzHLSzxCV+Jqe/DdGUE1PHfxf2fW78QnSL7CP/FW
g6ejoHAVr5sPc9q95ug1IzliFCw50HJox459qXjKT7KMls02WnK8m9vX7k/zQGv4qGRbstffflgR
+FM5rdegH9Qg4OXUK6LuEZWMshSVividqIZiT1t+RspM3KSb5vVfm80PMn73e7slNohpZq2tNWrD
i79frfqJNUU9g5eDMRHFOqaKlPP9vJ2X9dg5pLOFSiFP2X8QBb0sdvlv2ZMW7604MBij91afiEOB
+EmjlH/rVdc+qRNxYoi/aVeNw3+/Qkb4cqYtL4Luh5NL+i12MzAxdjQ0e9kXfwQQ5BKSbbANv0XJ
Ko6TdH4PzZhin60V8PSPQ2R540xk3EWBq8qc6OcaxqJqeXoll7i8SfI0PfxbTRacCMVBd9hR6+rf
HYAmZ2U44Kf4AHUqPuRP6eKs8TKqMTwLEDiBeaMM9AYAXsWF12ARkkA9Q/gBEwqCVuoRF9hg5Utk
C18PvUgZlb/W7fXot+1JvccHbaffq0N2qCO3OiRbg5PDmxgj4D16/m6IZVA0AjSuI49jGHTFdGRQ
8Z0+Ck4+7mcf4xlgeCmI8ii2pXEDRSlG/oh3GyYdNFEA3aEnzXLDmHfQ3Yb+jYZ60pEinYIh28ME
xaA97Gqk7MnKybZ9LSROL9xcv9ROPwRtRGxDwAuCheeOtTTq1su7GiOqr8Qx8B3/THorWlsA545M
MGdL2ogOIxfFl9o844JqFCBag+Tgd5x7MOJGJ7QqG9HHfSTw+UW7psdmvayuCEwE7yiRmJdJOvOT
ZB40w8HK9THQNm3yohpEc8YrzK8wpGPCjf047GYgqYLuIj6VpNZLuY+Js0IA8vrOyH2VX/DqrEsY
0xOMsQ0zsX8Rwmx2nFd9sR0V6aswZaWzy6XSUciHIy25r+RziJo3YVIh0nkU4hQzkASge+Jd49Ll
xz5zyuvaJVIIegdwjTyE2aRJenbLwve5vRudrjsnCZoznWgIgcDTNbbA6AucfEm4pL9SE5le5Vuz
OPcNmyXgrqAkWMIXV5CfF6L9JLgReNO4TpPOtehQgi9LdB2SkGHXfxemOtbkE3wV35yV0aFWnmXa
eyQawGo2i/zsW/kupYEH9zKIdpAXDV11S5UMsJCdLMek+sKjxe/I/yVjFlaN8tKmVqP8prjPYniK
TSJCXToxbmTD0DW+eXQh7duMa6AbhHiuP8ZIzNEx6ttyKKZtemreEwc6V6WQSZnxnBx0eOJ7So3j
cPLxmsr26F8pQTqDfwQPjoYNcZcObb63ChJlteNKM0akE3q0WfG9g7dmYpkTrUNySpW9ph8sk0Nu
NQuUjcRbi87Kv9YyDb40Qoqfv0a92c8wDdDgjwnmpOiEwsxwu1gZxbw//AsjwX/2j5ykvAtHoh+f
av83zGNVXebNw9dZL6pI3+OpNMGPeWblYApwJmJrl8cbPAMhF5kG24d/qTDpELSOLufQ2XMFMWxs
rZiIJoilyNR4EcFlxaxJlDEffRD01hLVIF5MFcxp+C0kN8P+YaC/6LPSYkERwvTEnW8ilBoB/D0M
QDxsq2tH5RPBrwC/T7AYD3JSPXoFYrJwty+aUyofPyQvCm16DkUzeB800yAvB6U+VjBQ32z0fDQF
Bc9Hg7rmwwuEFA5VljTNL9rFobi6D6dzWF/SNoCk85K89DooU/o+GU0gwVf6fMptjQhA+AETIZb1
6dS2vmUTjyYoNdz5MuZ2iP4avR7VUsnTOqg8Sej6+pBu4PKk5kNI9kP52bXGDGaw8/5+1SFhp5cQ
XrfxYnMmtlvYEkd+N1OdbvnJg2/53a/MCjOi5IIx7wCrBTdBV7X+VJSPWLCLLi8GQC7a/1FnwK6H
3cB1C/al6KwqGoVj9D3YaOxyAyaYMxIakfaRh5gRoLJ5z1AWEjo56aJ2ZCHj8ptuZjrSpBmIYIFs
rnz0P6uOIaA7Hhc/SNgiIPLQz85n2KVbMwTGRWFMrjYyDLpuBkO/4k5JtO9aerPAi7SWsWKiU1Lc
YfZK0EgUzV/XWYzX29UZdsJ+rOtxAmzxSlIDomvhJUjtlrh2HNufuGBMUOEJz+JYgqm8MoyTaDii
JRUOCYb+W2IqJzpqnfErwzaHbDURzbDQ2DT4FdGP6wlCshVPe28lg4gjg0uUMKiGbC2oQFpvwxrc
1TmKQZqnTdJuzSicaNldbp2ljcYL0oAlcRhjrabVVNrMrhw2FkoThYOXAc4EV1CMJQ2WzlCM84oE
bQYZLDNyHJLwEf7LfsDPwJVbAITsaLzc4VvfO5f2JF2gevr3/Bpf1bu+hxBrKq66z59AwGI/xrIT
bDs8yHccEYK/9Aq6pT3TK8fG63CQz8WxPqknDtK5ALglSrn7quBMQcnAd16HJ9ssEmbxP/vOV6j3
9Ar+rJ76U3kqnv3d/oke6VE92z/En9rn/Dh8C6T8+gadPtg/7wdkV/MneBAa1J7TI38Kb9K1VVz5
DIqShgKsxfGdzF/l1u0n3Y/oMBnHDwXupf0tSIimU0YD8qLI7vuiH8Kz+bSOnwff2ZjTkhVWCJc/
F+nY7WEA6VfthtVtd4MVWd2MW/On/tqHZiPdxFv9NjxcWip4LsKrpW2B08OIdoplTC2oOe1MAWEv
pp98IqvLt40wc8Y/KTcScYlh7AzM+ycpVqqUqTZh9hNTnQTdTBdJtItAm3R4XYULhD59j56chZA+
+pTlXbNQRJLMTjN2orfjd3ontbRcEuVUEG3iWemYX3Eu6JOxglmfMSJxkfoBWz+21plxYREiTxMK
jA14SD3Oxkf5BhGbtjH0VpQYd8ayrY/lFOcLNiqX5Vd7VDWpbWNlS7EgV66hnAzbk0F/fmUQfYji
gGvRrGt5AYj9ro1ZIeyZ10TCqKL0TH3UNric4FcJp8JDM+CrSPBmGDFbdB8wZr2yLQYRNA7PYaa/
lwHhmhxx6+lrWxxY6l7SGrfjtvA43t2hPnaPz5bJU676iEo2+Xv/DYecT3N9/XVX6xmdk7/gjE9h
9R2cgzNJzdYz+WPzavfZ433rHvWP/aOezZ/Xpd+0J/mk3xURS8lopc/SEll2p6EyHLSn8FjG+OTc
buEanIxndqlvn5s+w2z7ztiNAdfv5p0RTYCnf2ecF1f/BGFEfLuYJFwfdzn6K7IxL3d9cWFQ7ndJ
6GnP+mf4zS7wLnaF10/rW87n2nDD+z3Vjnl7H7UDGVs//a3b+r/q7XUsn9EVIxXLLcsRGQIHMnVv
3ZMC61Dvh1/zWO30G5g9DrLdo7pAkY9pfl6Lp33XDvlDO/f8e3Htru3PB8jhIj+zxgUWIVnGbTf+
nXl9TR9IiCK3/37d2ltZufGj3hgIGl3rDJda+oMhb7KXPiQNqyRCk9zwYfwp93qHrwFkHVd9qGjz
zualOkE4aG/F46Xii+I1v8MDm2r5RjIf9vE3/Tg8knN+Df7Y6E/9z+tBR/jbuKlnCI875Rtvu+an
/hZxaeT0rLMjZqqZRT3j9jy2lgeG9lyHROl2V250diTOBzWic+FcQCrnjQWk+27vLetKflNuw1fx
zd0K3HrPM0r+uEXmb3I1LzhIX7WncogYQNnF+OFL0kfaoXRwm7O86+7tRla9aoeB+W99G84aeNxD
Octf+cm+gGWcgkP4qE7vW//TXcsfXQwKRhG/8swf8SO5Jf9/FzcufSRH5WycDX5LLM6f8myeylo/
cvu5zfv4OnzheUwLbSesZzc9H9K/Y/W7b77rffWdXbgolUfCtnsbfl98hCOqWcxztgjm30edTLs9
qjv9xo1Wb/mDf5K/u412l4hR4kZtnD/eur6JR6bfoFZW3xGzo7hWV/0+fKfHzyllbNT7/tYOHsMn
fDh/n6PwXmup4NxhHxzRQg17ZvtAVt4xOqb0aPjAJ5/9zoWW/YfbbLeVv7W/Ar3bjbfzga1BvaGo
v6jX3YxEthsjI3wo+2HT7qQ/7QxrMH8wMh6kUvAR6xt/wbuXgJ+P9ib9DXf9IP+q1/bZ7kIiGE4N
rT3Iu+dSjHbGZv54Ae9f6i33hJv5vvklOBN89op5SdcW3O3Y3kJ5JE5/nGDNm0Mr6g/CDN/v/AWH
z1N+xn8fJuxT/mZQ89+Qu5j6uq8jAazYLHX34Gj98G3U49C2tL3/a/xYPwoUfzc5DuduU921v4Gv
ZZ6+j3xYRgr3TA9QmEDQc4PT8Nv/KIfgrD0HZqR/Ug7WobnkMOEm1tn6k7+jKzPPwlf8pO3R8aCS
YH4aJc798/6p3fkYteUhFniSgFyAJoKpsCayB79d525TPkRucNVy93XrvzO27Kd158s4A/IfpVKP
ozDb8in7K22osmgIxuJM/pRO9dM2Kb1dwb8SX0Nl5kQu6hZkWurBorYGoINQiNCD12ONvrdX9dFf
h7cbnxGBEweOJI57fXA4RRuExYurOjP+kiOvKMHK5lx9zmGHly6yTPHSOCHzwiWyRqBaTDOwGYcr
61p3vkFclrhSE+cVLjDKMJMQDzKmMbqF21eFnnrABb/n3P92lTvSY2yMnnxm/kb8Ogquzcn2x3k6
aU7dHUEs4yVk4iuYDY1LQTrF+AVq2OgF3Tr1qnvJYedX2Qegv9LeuRt39cnAjgtAp+EeXetn2Lg2
vC/2CHr0ex1YoFrxVgPhLdzgO9rYZ0jAHQ2Uk7LnWd7kYvQZy19KeDd8Xmmt6hffX/Z4GtlUvOEC
s9P2qcrf5IikyfJDHrRPh0Ni6xt9lAklTmFMHdIJnHQXDvePccTYHFlRp81757ttcc7ZNhXjZdRh
U7rMjlQq2a24Uc9lrKLqOb7pP8hEwz1h14fKgmhSPAVXFEjgyQqF31D1BAFhOWT38h1wYnwsxyWJ
cwUkQ+wqeAYjyq+B847K92gcOLoj23NCR0UbURuoEZ0JhRAcxgXfwLjBFKYfMVtqMGyK8FOEE+LJ
UODYMzI5HLzBTHcoGW28d5gYYKBnFok/hbX79kmxdcZibMQjbe7E8vyEj/Km3pRf+yiZo2pnHOqt
8QsVyp5JJCFs+3101zpqE2IIcLkfHi/pTJh8iCMCIQ8HmZoTUPQPN39k0yoMwr2qCnOsrciMwD+8
4Ta/YiIUTQhauj/W4oMRmSs8a5UK8gwL9psdlMUL+7dK72fBZyxxtBD+dFVWbuH8VvIyFKtMja+N
eMCPUn7k6HwSufsJUBRDaiXTOkempPae83F2QsHRWtTwlBVVOn69zZmMBfGb4j0LTHRotF8tr/TX
srp69U3LMiuPevWhczDLhaCk2EEmhLbv5RSE/67kbiv5KnTQNLStF3Xl5GPOHdmnZEqHncq+Z7Hd
Wv388+OXxhxOe0GlgrCmyvZ+gJoDI0MZozM9PVfZoWpAXQF/HYxFUGwXcMw7HqSG3o1ZK+fZ1iiy
yctQ7sIbgNg9ZNU4ZnTSXMcACZQFA31UENA9EbHkVj5TB5J0rlj/6kRF9kfYyZNQpmseW54mnLDm
PAcHveVgbat+/UaX0A9UsN0Wfm9fwD/nScPQbCRSdzxSHJV48IrXM26KqVBZdZG2/mjVvNZHsQNt
0tl2wRotlAsM4QaS4kX1j8RgF3qykuUe4q8NOvQqZm0WjCsi4ZEOoxARNiIBtuPSHmwBm1MvlgeU
99w5umd4euRTXIra0nuXSBzFbpAvBiAGA0vevlllBuFMHdjGVAHuEER9IzoXRC9FwQxXsnGVYdAC
3zK3Hxa7LodDPYd9lZhuVeGs038hxHU6c6IwUl6VoY+EXErTCbHJFoWCa2s31gPlT1ea8YeX6VQE
WojKgbZS4DtiOoXo75NPB72Yc2VvtJBdDtCT7VKMXpH4FjopQ2QcAa2Jo6aERKMgHtYxNBdmbCgs
eYpaCDShmTbYjtTAouHP51NghxHPcFRr5EUaFm6l2BOfaCtJCyZag+BUCjfqvo6ALjiL9Bx9YH/3
Fn1B2gqlV5OsEBr6pofXBvEcdV3XyKNg8plLDmfY4pFxEsFNfSQmZNvGXi1RAFT7FOmABYXf5Ohc
CpChD2/QcWXtIlAwuMoE8pXDRUecRo4fWXvONMCfeY3Xc6/CgodJzcZIPlLCTbWLDsd7EKicCK7a
mUoYNTTYJ1poGZv6ParRY2QqJnSlFw/KzH7viIZGtWTCXSsbph3+JYKjn1PUQ8Um88RVKTkGDVyw
Ww8xIUf+Q6VI4FHaG4Wtq9EhmksPZkiV/4X5lyKvhYWgAbwDtBRzDo/exCGfyUzwUu5m9zY9iViM
jOVXAB+RTIUnm1emUBn+2iyUZa/iS/FAdPhW5XUq20uUTRnQcKCydr+k4qpr4Ui37wE5qAOZpQIL
ikkcGoZ6IkR2ghsvRTDse3BVeNV59y2xHAsFfBl+E8osxLFdCznfNxb/2NnAnwp3B9kUaqSs39V4
+b366ss/6n2HsaYy7lJp4YMjEIMxDXNr1WL1QufHz3+E8Xjdmkv1jeIA+ipKWfiSFdqjLMffnUmO
GaL82gsubfrGZgZ0/6Vb1x6zpg9cDSU5E6cybjQEiF1yswHw3gXKPgObDGchkA5b+6oL/P5rfxeA
REM+tg0IFA2eMsmwqgTVFwUHwbHkhU3kZKaWV59WgeRgOxvCr6inoR0uUDS7sR8dhWBBpbXaY08K
XpTj+awnP5IyjERejN1fzc575+FFAWFNK87qGGRelBf6KZAgBl2Z3Nt68+q/TPX0TogfiBf4g6am
CJ94eT07blz0X3WPPyIdF5mnrZvY9umuxOFZRViu9FCsk87NW5hynEhKzNw67Q+GaS2zperIB5kS
NhtPAjQt+8I6HYgZaAQP1Tm+DzKLUYJc+kOBiJSBmMEaV1hE4iET4a0fQB+llBSApwgpQgZVxCUG
nSzKLH7W1GfneBvVsjXDST0EuNfW439g5EAOAH3iklcWK6jtd18qa41dLpTXVA/uSfEC9ZIxh4cN
FgBiq7/AUWh4CXCq/O0LM+ZIW/kITvjU/ySHYUS/qFqjMgBotTSkGBjUYksRDsTMYq2iNtVMB9/W
O4PLcKtw2HwSzNEtL+PZoehSUpw/roJErXRkNEloabOrkMqYOU1G3SJHbyGhbpXvLeb7cKHDDLpw
DzuDwWEgXY0MuJQAJzWtCoOaJa2LuwBILRXCy8dyLcg2zESkHQO7SHUoqmwawNB+a+PO+ohEDS2k
x86+B6AcR6ZwChSE+r4EnVdA3RlUgXi9bB1jSlPo+MjEE72gxcqKk9DLMS1rKRVg2ozvssWcNsZ5
iKZiTjJzgHEhnNmKFlgKNHfH/nmHTIUoH2IboVRxEFNMuoNa7erJd1jeQ9RbpUJiMgBwPH5LayXf
FkXCUoUqWZo37NlY03HyQVSB/utAovAnbD1Zlxc4tOA7oM5Kui1vQNLsDY6pvzwhFpY5gkmsfCzS
PsD4oGJ3k60tiEylOVVVFNRMJqqb9xQZR6/pIxj1TI230Y0cm6GxRszT60S3bJ3k8WELHeRdOLGz
b7kmSTuFfvPjFxwl8YIChc0UOIkKY4czeG59CyFqR+sDvUCR/ORUzEggG8QrlYx1IuvF8PUJfZZI
2Ag195SMg0Qi52qMtPmtkfEGaRh7z4w0u0JH1mGO1F81XSKudNJHUyMJp2VgCtOkXeDv0wEKQoQF
DYkY3AAJ+cJUC68tewQWG6XeC2mKE7ATlKJaYPRG3a/0g3j3E6FGaHfYGiPzFti52OXEfP7XPAKy
YWBj0cEKN9BUQvtsqti7tXMhjDKwbhIAa6GtOvsmc+UiUDGjQl/HA8URzyYj4TLr2QfFgKv7S6Qu
mqCZvJN8qpHV0rRvmqD3vNtD7wd7BqTszIXxORZSvAErtF94dATO3NZLr0ECQoCAEP+b7J/d6+Jb
+p/ocwmxsGiuCAG5WO3g4A8k5dSs/UJFoAz09ct0XSmv35hGacpulPj2QuthxTmWR5PwzVCOlYPB
2aJhAxCyOV5f+HziCkY6QQsyWy9kPFvNZZqsVKKVSFCwlvQVorAZywF0j2FGuriJY0ji9DRttnJE
BZjgLgtqq1GP4IJoGtUh0NFRZBlHc8cwF1Uabiqy54U78AeVqs8oMikMU5YqzcZ9pUt/hpoatWf/
SBeopHFQj2SsAPW1QgAHXgDM/9eZkjzeyOW1SqA81NdQtjCXWlvxb1FGPwUOH0KoQmeS7kFYYRbJ
8mS2DxJFUjqwYjOA5MRbxt20fK05AYiGYve+trjktuiP2Gxq0pD6FsKTSWJR+oE4RKqu8Kt99YSI
G7QCqerw5v93DtDpWJpej3Y2rMz1kFVbIZAL1K1FBUZ59yoerLOUhnI4S+Oz3KxFB0/4kxnIv0Jh
v+xkUyf6Idbj3w5lEG1Tfp51uHuT6oYnDF4vsj+gv5ZnqE6QkwMiwaeK8HHGMuQj9meFWhDh6CeS
tthETAaoI+E4/pIVc29I+EBi/BOE8c6ItZ9qgJ+gIzZRS6j1EG44VXetORHWwx8GpVC3iSaIXf1Y
aIBQMYV0DWkxGsx5PigbDLK81ryYqMc+5T5ff+RvIX/DigwzQ7n/TDBDEjeV1h2Hi0+zTJLJACqr
GnM6rlZTrSKQR8xjRNtUtOvktiGhLs2/tOQ1FcK4pmaBpq0oZK+lwubb7V4V5sdmOMMnhGqbWItR
RFI6cLhq/b6COR1m6nRm/r/ufLQ2cxw6AmD2RR2gzywVjyn1zyf3ZSxyMsYih73c1rwpWd7yEHwZ
BdW6/7qH9VVRIFMp5WjokRnZLClfJMjaQztOZdxqelgFiOyoQUTIQJAgmuMo2/hfQuPjsyciASNQ
CYUVqWkMAUYY5Sl+dlW5t+INrUJulE8uS6cS6buICjRu5sPA+aFu0b42WMiD71/wH/2/AB2w30lG
sTy2w+kLHls2IZisgzccsAtMPkgM0FXa2AW/8DfDodtxvoaXD+wxYqyTVEAZzqLn56cap1Un6zxh
T0XDUf9ccId/oGKe1CV9xXyin2iaqe9dyrbaaPkcHa1oxIqv+DT53iq2OYQKpe7xUIvRF9KjMoAJ
sdsInw6laS48bSgYhPyRY3tr6P/k5JhDpPR4RTqO83kaB0wuI8AW5qTE9sORSBpogeqwm0ySUC4F
enwRAURdZA5UT9FVSY8N0Z2dhfiWryQfHbe4d/HrYGEs9h6Oe9QY/0wlQKlEB7MvRNTYtBKHESoZ
HW0Yelcc7CJWPb5Wif0/TLtE1naldqPaBKdL8ylSUpsGB5aIeAXQO18jtB/QTspax+ZDhp8MEeRE
D3IsNHC4+Y9f/kULMVOYOMNVAWLBohW333AlNmFmgV93HH8x10yxyKLd0exMvIpLJKZ46pI4zq1o
lGdAKcZ61SSQf6gVtXBR66s4+Xo1LQ3oZZ3UM2nHY+29QKKPgZpNeNVFJEaqqIvLCESj+rUxpOTA
LcqmpBKH+oykl4hNrhjWYXcBiUBhHbwew8BhmgwUjmIhuIRwW8lot0avSasjnKeOaEI4/2wtDEIh
gywYpqg5e1/zGgqP5JeSKsauBfWcEHoqKTMUHw6qv8h5pjySvK3xnqX17MjBoZQslNqGyzldzfE2
uqoRMiBSrcSdUthwhd0Jl+8TzhSU8chRMG2jTO9bqOkUl5WFf8ubsdVAwjX/LagxcNG7pQpXMQA3
KU1K5zcQdWrez2IywPrXqAT39LGgs5NyzuVWPTbfJn7rPaNUwgcA9piVTCqu2QQPFq4FBqdzAIip
psBQGISKnGWPirzRCBLNtZT9wHSLpkZnXHvMJ7XUvgIwlLdDBh5HgXIXBnSVCTfllqsRoBkHgQj4
mxly0V/WF7VCwnpRvz2cbCafpQrCZTxFUkH6Y9JsN4wzhJwedwreVQi9s+LOGmYr+CrRQ8AkKdv9
s88IRgVoVG1eVHFWQG+s6YiV+VtYKQnnIZTGn6FDQj58+UxIUC7WAVGSiLstbCP8/uHUa+cjeW/t
vXY40b4BGDhT41Vg4mTMIcLZmqU6YogMhwRQgPnNutTg79EOmRix9fKjvUdtCf3dumBeXWLFLZAO
hd2V6EAxfTtsq9CMz6pMwiVqx2u9OHzyMBQ8QQZU1OKAF5eLhlYqpxzFwKYYjQm1EiGowyOVtiww
rYT2eCqIH51pT8MkmXJm3QtPDWntG8PGsvG9x9rtjYVN9cJ57SNe8ylUtBSwYurWGkGmLMTYAOGA
KjbsGIYSUWe2ypzuf1WSm8VJt9R+I9bXIFjItC9DcKFswPIhbLCrwg6T87CDHxx7jViv/QLYhZL0
rxStTiOfijfM24qyHiFYYt1EyqAsLavXTY0kmhafKaWkH7w3fai5Ajtoi3BmOMomTsSUWUmh7zWF
s8lylvFE9WAFk+4BT6UOD9SwMrkxWA/In7WYl3jCYznGe7FPBxcJ+prRZidH8D9oE0eJshHHrYRU
DNg2CsI+vLn+kc8GVP/YDbyq+McikEhS5iGifUee6cY4brGJpGDNiqkdem+LojCUoBKmk4CdMC/r
CaYoDgrqwQAoNOkMW1/2+zUvHYBWjk+2E3ti6A9BOaUzmAAHsOEGGZt7dUlIKeLDhC9rzjFSbAT/
AqepcxSoNnKB5wyBFfZWxdDnY80Zsgn0swgHLvE3grBS23+i9FFVFW4Q8WWcdLsA2IykVw2zuCx7
mBXMznCearfs+MK5lrtUgSdnOMXGgEM7jdulpDthdSVsBooafzz8rLGGQkBcUNyInZ1iSwj8c1+j
MwKlU8IxrYwm2EaJDbay8oVTraxK2eWJNhHWDX74J2fJ5GPJMzg1VUPTpWNtq+XflA2YDxJTJGmV
OsdBQKAPmsCWf/uK/fNVIAf77D7aL86xH9VeiuyWZFf38E4je5QSayYs7XC2C/IAe8TZP9+R/kF9
mga2cI6HUqPZnRca7xGnHFlGC/MxGUfpokF3yZFePogAT5PNNsbyrWzAbgH3NZg/VjPWPyFQLlhr
/xk3EIyEQ1qvwOClJnyT7lBPjcIi54QZCjRDmHSG8JTajHtZxfit/sMtxUla8HfwerSWwuk2Kfxr
YeoTcUTnov531kClyzn1bXMAV1rMssIJe/AApizITkwvOIFWHa7wMREojRhlui8tG6ffmhmyyOQR
JF8VSZMsDsCiohCQ9HghhfEq878sc1nPc0g2RvVUa5aoystw9rNfOd4BvwL2hALF8gLwyqwbqc20
RJGqG0XuprbtCfqPXKx7FifbohyvMTKjFDOID2KmN8Jskw1WKqydw/ZjtsHYSSeclv7hE0Da//Ls
P0s4RRXYt0LWkdW8NthIgjbawdQudtDssAPuR9iQIS8v9XwRzN4ATSnzEiSM3BThBSPKbsMyhEn9
wA19dQ2wwpIJDkwAkCjyNT7ya8yBQujW3+GucFKaQ7aY6IXgkOFzQ0pRgeESi5EfH7CFF55B4qCI
2Wmi12MOtmW5EmQvdpAFb13iZsPqjRdghAc3p0CdoWHnz+6NWMHfwDzDu4UFEIA1KH+E34943uIY
qlFHVdUOD0t2A8GXqz4UVv0vqIAPI4YFBwzDZpgy4N/gF2nsjIQBBwuo1UNQhhktPjD4CSQrUZAG
z7qdCvMV4RItqjSGWVNok1IjhAq71JqYgtLLPgvLnidG5hVa4wUvXlHg7twNJSp+cdCkc8qE4exu
yJh/0BjLp6l1eINEwwt95wX7CMD/jw01iqstiQYQEIhwGrU/1kF4JCV+ORNZ9cLNR/gIaBKGJtEy
x9LuxQLKvaLyFNcewVer22KGpZPQ7BdO+IIxBrWGe4h7/pdmR6N8WPU+/c92ig1DL73gGO1e2Jcq
2mV4mxQ5sAeJrwN/FSZjb1xFlXe9wtrDhzeqOCWLLvvWG/dtdWT7xzcYsAM6pyi0V6JsZGePdPji
g8TUx2/cP2MYQSIlu6jAVgxPEAbFJGTSmANI1TwJbDd8flQObkGzGqJ8bunl7t1ZU05gsLOgnNio
3if4mRURvPpkIna0DjRJp/ciMEb5JY0FCVMUuHqP1wetA2FsIk451BYmpz8sIBIsNxJjVdgyDmfI
Pmwy/EzPhthaiBxp+kd1N/IZ5gRZTGIdOATKOXDbhwbkfzyd104jabeGr6ikyuEUp3IEA6bBJyW6
ByrnXFe/n+Vf2tJIM9PQYLu+sNZ6kwcpzGohIUKgrEPx9+UtiOEaq7jJ9Y2cc8nwaczHaUFFk98H
6TPyQwuqJwZeISnWUAzSfCt8w2Wpt0NJPJ6GJq86c/fupAwb2dd581qPVI64M+JZSALaoWtQ6nOO
wU61jEqyT3hsshATczXQkjdW8HA74fSqddWvsPnEuuaI5zTL3MYxtxkRFo4HZ5g2NeuHdKPt3OBm
xYkWV+GZ3lWKoIq4OCo1JpKXiJC10FE3lIqOmZwHWljOAhVrUTNw1niBZbP6EeOu3mfVvtHXGnOS
ONaJW4YIXH7jkzEMjBlDXBEAc11Es7CMF3dLhDdmSOWu0PSdmSLjY39n0bCdFGhelbZzQOUHSdKj
kNdN324cyFp89iZDKVxlUvr/vuAym9OfgCKxJKGVml/N3G2R80GqCuXpVVWNbUma2OArxT3q8Ytk
dCfmIhK5obIoLP6Mdybed4FSHsTzKLKmnVAt++hdszeVh/V9v12YxfYtVmfdxqZJmXcYfKwE0JzA
Ruz4JvM/YRULBmKxmKW+wVBWtr6JX15GZSYYAmUSE/JClenL1aXUxzJHVZIr9ioThWI03Ck2Mbd/
514Go0JYPoZgi/jYcmJ6mLALY1NwJotzqPHcbRv8dAuaZqixFoR9B3DjscithrjOBKczZS+eea0Y
oFqzX4XJv8GtQJvTleY8dYlvoRvNAhIUwVq3ao8FwsN2JcHPBi9sm1St8co57QTfi/oi1bhY/omR
mgaOmEMh1nFsk1NKesMUZJ/xZGN1m4TBNdayWc5ZxTxW/LNGZTMyAGSCDxkpqiqoV9atACWYcUyc
yVsvOJHLcrz06OSYVHDnDggoDI8RaPea9cwzvOdxpn7ozqb4npC0qburzvbWLReOWJMVsAPrXDnQ
BKxHjCiZJ7ojKUDTqiZTRcj9pjd+Csk9Bd5md1s4hQPcbpv5x0oFhrettUXCRG++6WW4VohcSYxY
kgdc5uzsqtZiDy37lNwGnPl2cnmXIxd0mRHArLbrnPq9yom8ZPRXFB7FUr2nYNvTTYuFK0Rnnm4b
D6cab5mec8Hqbx3ebnaDv491pYD2GKllfLAcUo+RC1EniVb4IJr07hLFwJw55NIT1CoB7zA8kfpR
tQLJ8Nd7dVwp3sVOcgpVuFQ4jBpTsus2XoJDtN18hQHuEFl8eyDUzs2q3a9Sr79K7WPJNX8Mo2c4
HFSkkwmR3rR2YehsyoB7UqPPbYNVg4NpChI48/GpiqTjMtd9NbLPER2gMxdceoxSgAeFYs2b1eZy
AxGbalc+/ym8Sj/QU+CoGDtYP+JkJdNt1p2N4zhiVefOHc2oPTMwrGL0Ez6Lt55GV8uOjkdPNraU
AYNyroWhSdMnV5ibgSDmACF8Lkzk1qG6N1wFsqu9DxjCad7e8vaGhyMSnqDuelD13WjN6xFwN+gU
Yhgf+S6ujSdx3xylrNCy5kBgYylIKpWhoul+x9khjoLGEOwmuFR1/utwW0qVOnrVew29O6TpZU6E
6kNeldwbI1s7bqnyeIuU8inYkbhSRbhK0eaxMmDs54G+Hw3yqt3qGm5sBQZOtbzGmrsXPrg83eSg
0720zNViDy8SVjnwuty1NG+r1FdBASUntMYGpAJlngw0ljScxjDu3Y7+PMz2OfsXRcG2C8ABPofR
3kCw4PijSFJgh4shG3sroraJHP3bIqo+Sahk6+aF47MCRCDTyTJ8+egCbssa8Qum6I+WZ7zPwwKP
iH7WYZ8yzbZ74NuQuz7biDObEsCmxzBSlAzyNXNIz6byCGfctFj5PtVVgEno54yFkdWaQOHLCkI6
H43BevLgslBjJu28q4HPIsrUoN4xm6ixFGQMpOjm+lELTWclDjbyfXbiEYNKIQjxIyMnTnKCuhEM
SEK8G9IzqMSN3gMQrfw0zAWBjXXAVZa9QeiGoZbPzjQdIqB5JXUJpNEvszecwEYdx9i5XvdWvy/j
a661uDF2L306b+Q04FV68BBIcSOrUCzJuHtjHc1fru48VpI4sFIxhLhNhj1STNrc2hpPdFiCcXQf
0gfpNKVN6N0d/ntg5lVSdGyDHPSeQJo2wLAXck/21pftUa5n3UN4PID9LLjmtxlDkx+XS5yTRa5o
u859nhLcn7VYxop0IuQJ1/QKvA4r3ozpQegMNoQ75ye27r3L3Q6glDPimZifNqP+N4OcSVEiFJU0
Dv5rPRwNpcNloG5A4RpUIKwBiz/UiPTFOHy+gH0cLfQ5oukaIsrk8mog0IBmPCdnI8DowIaIpMRc
ETlnzE1ESrYz/iWiDktae606+fmRyF2K81U5eyvxV8aAEQ0Es0CS2Qcyd0E2h+JtoLT3mAHTaDAW
dall3BjECx1U8TtnLmbkwOxPg9Lt5hw6g45hftod3Wp6JoCkoAF10IUZPGjWrQALFhq4IebJdJC4
zKV5owR2vBrX+U8NbmPBIU1fpqbjxoI50WJZSEw24yKJzOgDJKoDXBmAgSZZViJrIj7BGF72HNzO
DBGYAWvoVPucuxxebYtdTRRydyX5xoNoQ3I1ntgYvYN2UlC20c9UZEj17pJJKi3wYvzKFk0hOvU0
fsLZMvHiA60gZRqmX7KRQQU+f2H0ZTlwExETk9ZFeyBPU3qknO5dLkGy155C+E98WTAoQBOGaKDP
EioC+KTz8TY9rO9b7+3FQ90NIFfSP0pUHpyv0PWnGPC0//BY5zpFHD8oqMw9rmaMjhkpG6w/IZZw
yplryTtXlHsCuRHgZJ54Pey1KEUvRO/NSaRBCqDWYRg4II2KNY/HuI+AFmAB7aSKGPkgRBBZQx2p
va8WY/CBye4YAQ2d5uxX5H04ZmKTn++lkGr4BqprD9wyzSyEfbj+ZcjuGeja9YfKtNEsfgf0HS16
l1En3Jm+wQieKwQgGnMdeySKarPU3vp/+VItXfZhArTM+18GiszOcbgIgy9ndA7c7EQtqihFAFKW
CsDOZs7N3VDSGNjJjst9Gm5zW+wqGM8Vbqhaw+4of+gqaZnlmOFoWWD2WOHaIRo0JVm9+13qhNC0
n6yHZl0hkCMoml+DAFF2Az7lTC1BIwZM74IUN+3qkCXKcULC1PwLbNTk9VWdKcz0XxlPq07iE/y9
NgVJoFyyDa4E3HCoTBlwiw6tSX4pPSUyjnllS+RyMX0zW4YEo0tybFf+ePjQGniIMtK3neOYB28x
pIShD26e/SIDXFlYIDp03QVHDA/Tk9DBW8cjh8MsztjF9NcxjA3Eco/lLBBbIIcX3b4BpmfC6GYo
QHrE7MfFtMvL7wY3ZqcntQYAnOLINc6BWfC5cMJKFWNQDBc4Kuuors1DH/0tm/fA+5btxma2I/y4
6ZNwBrUB1Kn7zMwHEDPEztNmhQfj41zzqFhpZKs88WdP3VnK8kBxZCYgaE4Cw5Rf9CZB7LwIOx39
mD3TTu66XHZJhHZd9cjm+xA3aRhysV0SUH8vo71WH/jHIj9FJeRo4ZvoH3Mv8m1OVLHXVkOiBPDO
mLl3gy+p1cVd1IYdulMAFmza+IQmtwrGF0UCuYHGJpgenq6eBGyvLI1opF3Ci5ysK2ePQFtu6Xzy
qQsfq9AIALFX2IiG7p6GoytIpkTBnN574Azg0x5Avak1X21UrA5zn+1akRgte1HwE7vHwqDbZAuz
ogmTo671QyTSgRvC3Op5reW2cr41xUGiF3MvqNleBeSX/luuoYAxtqwJDYFf10X/UAVW+bx7C+pD
BFOvUjB8n0ZcFPu17vouFiFQs6VhHz9nPXzSE+mFGYj3EvkrLZdMnBOCFqnHe7xnoXNWfJZKChGP
ro1qSbhxMlHjpNPwZdXWyvyP3JicuWWEikM+dhssA7iNWaOrHS0M3qrg17VMjgemRhYWXgMEMPWo
xe90YYdEWqMSLSjNF3uejeAu5PKltxLZce0YT3pQXUbrNgTzTuTQOV8VsLuEsW9Uxl8G/6/6SDqr
DgNl9rP0h0JdrE0lTEprv+WRi1g6qcZDwp0ZKggg7f/szifs40ksjYUY4pS0mdiX8EPhLhYpKnls
rhitRka4QVjJk0CN4j36UNuDAQVox5z4icjjR4AVLGwbSrhKkTA/7B5BGxfQHMbfGdMBGREl+Lv3
i0thwLqb0496J00thIA6y+8U68mMFSKUjJmuNw/Pjf7BbFCCc2CbkJh2ECSCaSCk49hB8En3K9kw
vEOiWCQIpe2I+lEg3u0JSTKnQ4G2ueqfpiX0s3m5ZYP35RY2ycf5JqBSjlh9ejWvTebshkNHzTJS
cDwMm4vEMuLfzcye6UdNQNp2RJBGaAyU/73XHVzlTxectXaNR/bktzzr4dk2jl53HCAVANZ7Rwgz
mQuj088C+H5I03x4lZzRynyva+D566zcTdsPm3NrAwZuLU7V/C0m8JS4rB5KR3TuoNV1n41B1tJx
PF2AuJ6SKt1E8y7gZna5jh1uRhca1BxkV8lmc+f06Dr5scnVveoZdKyXxFHXgWZ8ylLO0INEevrS
IuVHPr3uDYwWSCNJFgNVM0sbro/co5460iDCelNe63lYG8y+On7TEvwS2Stto12cJ0geGtopPjm8
AacX9zPh7A8mbMwOAxoqq4rf5iU89cb8atClxnul9gfsCZq+JBkkIep4gJOgPUvfFi3TOzbT2FRO
6GhC4yB3iDZDKNS7fpvRuRfzJccTs9Q2cCKeg85+negTBtt9VWGO2mgwOssvFAgt1UdgWM8Nx91k
ps8tNbmVWHuFmZOBrl+4umrCClKQTYJa4FG/S512H7EgvNTYQalywXC5+/JRObTWSC3rQnssIPBo
9V579sb+GBW0XEynkzaF9Vdscqh1FVFYGULzDvJNg6d4T2p8GtlY908fhT5vpiDeW4DTjQVvYPox
zeeobDcG45v/YTzdfonj5zzJzzZN6AglTI45kEe5jaFFlx0QUTeunQoDKdQW5Vh/CygJ8USY4jX2
sNA1mpmvjgWlqbqfPErOAevt0NjDc5fLPSvbl9wk24ZyhxlR77hrvcAsofUXaP1VuqPZKQ6d+9I2
hGburZ4476ggD5KjjsQmuF7AmMZtoBHNO2wc0zMT+8D+AI7muVpHYV0yWVAq6zjN/wlpMOFzLuOd
fWqBZ00Wkh0+OnUqOHb9uaJgbcdvubelyliU+Sx4gCCqMNNrW8hqwlBb9PJ9os9rKxoS80d0CdIN
Mv/L+ZWoodlNoFSEo8sMSxBGL2Z/jkwEftXmoPaKLzglf1U+MNuxsO5G+cHYjnZZaDFSbqeMBCai
HYhrEjy9ZhdqmGqYBlzwFvHIUnNaETyqziXQpugnirnaQu9wrK80VZ/jyKBcAhcm6WiIDlC0kB66
zkOVj0tHOx8VURFRPnLJCF+7K5eDaDwSVOBYYscs+jznvDlLm0iBITm7bfno4wVsG2KTw41xQUdU
OCf30hxSG/OJu1KuDcLhpAGjdRVGG0L1Ba8IHKqFalSgWbeYBwgatag4cM8fM2UnaXFcZDLf1b6i
Pt5mdJ6TYHzqtHI0CKn4PdPoBBgRjbpPOyeHoTT/nM/9Mm8a+1oz0Jo+ZoimDBHsZtdzP3G2WXTD
WPI/ifD3D82ncItnSmYKxoZKkRwupfwXIsyxur+2021YsoyAIRlQfEAWklsOykWvqweB1BM2RDO3
B3vEYzO7wqqFFxipZH5dLYIwYjoeGgzWRnaQZu6hNVovDFtBTWGXb8f5RxIN0MA7jIVZUZYgKll8
lQEXNFFq6F2poDkWeZVFyz6uPOjZaGx2ckhRjtOQ5u5/IbchFSexZhruk/g7joTPnx+Z5iinoBkR
T5i/N+MfjUgG+sPQ/JFWUigcNqWiwWwT7gHE0A18TRohk1HuRMs4wXtDP8g7jtP+JcovYWhhsOAR
8vJw/JAyS2BCoWPA8uwZ/jneA+HmFcg1QA68XlcUQyyvlGGEgviA9UwTUWCEUFxFU8O35uOuodKX
td0jWgpgfwLa1rW3JauV0IS73OmxuS6qPwEyqcxjTH5nSF4g/YePMOE0GjLgwp6FppvBVp5D02Ya
WaUfYVMfHkimNR2UMfaL3trO6OBywgd7TBFHHDA+yYoIqENkMqrb1CG8ffZmzv9K2ITYxxQhTBxV
wg8rq37qxr8UKUoV4LHwTPsi3yVKh3gzc/mAM9DfQGqQlULjntkXmGMq20n2SmG8FxjPdBx6JmkN
eozqnOBDlB1UQAbTCCFz0+vkNIciUODZAcPxM4tO8/kXq12m7pJu2ceXOt2xG2QdSuciMowRQinu
NigD70a9de194WR0YWcVBobki0HQO40MV4UEr6Tza5ppIVPC7l9EeFpPe8L0rmW6xPsBuOJXi4m+
MBydan6WPSuvgVPAbOlhEDtIpSNWHdTZFBE2rXJgGACchQ9WFVXMHGAtdcwtRyva4p48ktW35jNz
EXrJeMteXheD9Mjl6mgY+JEQVHl8d18YEDu/hNQsYSiM6xm4Tv02MLluG+BKblHjHNfU6VhPAxOA
QXNWS4iEi+zb4NE2P7x6Sc6jLKERZRLuoGsjms79hbZIRwRhzcavR36W1Gz8IVR+JkNzhiYInQdM
/5LxXeglR6FFpHQ4LSMXWWic4xm4hEfzgYWGYlEhV+GB9ZbOvGCMyug8HEq6psS4ACe+NvINeLKZ
hl9Vc3B5gPw1qE6w4FQE+rhPII8kcTz8hqkr2II8Lv7PIQykHBDj9r7WuSL1kQaYZVjbw5scDzUj
6co7W0m/LpWXYcSI1zT+FOGhqPtnoHdaDa5Oca6XzWrO2JOBoYove5BfH6ybdKSXqqrTEDHIEGwh
f+eztL2bDMNDYxOjZk83NT7IxqcJGCptZ4DbjDT6DdwR2jTRpMWacUiWWw/AKkofNEXRdJar0GjJ
MoHZN98Z+cpVaXODJtYXX+Z90HCp6UyktMs1NpYv2gI1ZG7YLrdEx2aR3O0ZcdAHnHjRgwF+VKEP
daLdGTabDgIb30KABiwuLmeZkGSTBBuzo2mHUlp9ki1FhjDAtJeXTokzIpyXI2vE9aF9mxAGNzlT
wcl4nF4ef7804dRO4KP5AQ7aRZ4r56TO/SXNPY4mHPuphHu9BoTbkxGWFu/qk7LgLZneBLYgbfif
TCG5yZbE2IoWj+6UG7lEDJOQgUteYjPdBG2VQCS03W4xVUAW55jxc5kDHTp36McIdJwTH5bCG5UC
IQz+BvME3bI9Jum1Q2rKgiZniMhJKSHcNUdrYi8vC80kT7HqsWnk/LdxN9XRjd4kPK7rAOx032yf
U41jJoZxiEOEzJfQLtgeJyt27pN3NKOfikTFmEAN2ejVhBqEfwtNryYrR7PsvckKVsAIE5PqlHrH
09uTmVMptsd00Tm4fmTSA4dF4pxoHIWcZbKRy/Bg1u6K+VrCTxcaId8nHG4WILNO2DMnap16KF6G
7BB0PISDJMfrh747tN0BG8YFsml3MIrjnyYB+TGf6ZKDqniF9THKCCwld4ZjI/yJ0OoJe2Zwhz2U
N4IO2VwIqmu82qSJLrXnxjqnyGVN7yOf32aGukXz29AJU5GMUGJGs1znw8qeL6byr6kobVZM5JhL
TRsh+sPvWtdJ/09yfIMbEYbDCGjdnbnBcKwyFm9F/LnBTLEGrUtarD3be9372GuZ7zo82GQ5wDeN
rhZehMmpzao1TidwJbS6pPiFXhiKWoBKk0faWDCGyLGGVJPx0xwVKYfLo2BivcA8YnO5GY65TBGk
c+qH1UL2C/Mebw1wL8ASPGyJzQzW4ex7PZq9fcXtZrYBRzwj5siPKt+B02HVRwdCgN3uhWJeyTYz
th4zrO7vyJTQtn9kVBH2h3ix1l0I4a3YqTbVPK4WBJnE+3z2U221DHBFCQB/Ah0V1xsvOZAXsg28
PfZdT8NkbNTEPtEUiw2VcAQ6/KJK0LbFQz7e4HiQ/FEMjwihBq6GiS6AyLIRw2UuRYOQPoxT3PBF
QEfhoY23LlC3Q0t9Gn70DhZMCbJPEmOYycusQaBFSCzo8JjRJl24u0T1JSeTvfqsaWua4ASOWhDy
WaAFluy13q3XzORJJp4A/z3NL83TiPIvAtmlMOG+F6MjIZRRIa+U6HeoHqoXTk7TqI8JKk6qQcS0
Mq6bFu8fFXTJiR4EZ+WbNRDoGOUtghHIELLvztBTAIQ2lfrSBd+Bs1yo6tLI+RdYe681fGgukl+s
xqZYY6CkZZjUaUe+AhyDXRpwQDZuE4jsUJlk4A3xY2woGkegsvFHKjL5ReRRc2LazWuvfQmDc9gI
Xx2D+3qd3G3opvZ0qjLAltJ9mUoHTiBcZsSW6N2ivPxJp1/Fa3Eoc/R7iPlclnOx5BhSJ/lrEtmf
BJlfp6Q+MMxfuRdawbkj7QgXripTkycPJUPJUBE/pWDsVkUKtxE7rhBYRaAjD522RjkDss7l7U1Q
NnZd+JGYJyX8nksiqeYtYM8KBJJod5PIuH4/kiEIzGMvn3aqr8wp38a9uqU8YKycKXS+uBXRUXWx
caYqIx+Kc4eTCDNCTnoWHWjtMt8HGA/Js16Xz3CMp+6Xg7VV+72VkCRysT6NU6Jf3Awy4DtWYUSu
+W3G9JZeZhnV8wzDrqV2iZjPqIu6HZUPL1JRtBCu+C60RpPKYqS3OiNO6zEqUKBMbSzaI0yAmIPL
pIqp72Ozy8+hm4AE2XLZ9D3W85yVHUen9DhdjyCcaX7To6WEWmXu9dBPkndM6DAF6c5ncZfzspVO
ZCgU8MJ4qag8e9AlLOiW/KQyeKqLcK0mLw3TNfHbqoD7mXauo2TcZma8kmcgeNlCSk2twE9JO79B
SVcyGDdBn+e3VAPtwQ+JRs6mAj9CEiQ37gre1MTbJmDIyNHrs3WwL4SMsEhMJATYtbcNPkaGWsPO
5jhRqemQKa+Zz1KTcUjxv0a7cq2LUR+q8my4vG7k/cjW9E2Dvelwt8gKZXUoA0cF973If9LsQllD
INhtaFFto9GiGs+YjKgT1GoyNd1s/Jv348a8MQWu+9NgL9uuHlbB9NXX8zrqLgqVJ8505JMoJDfH
Ph5KyvRts6c5gqruaWRGCw1jnHdzsivaI4qdp8m9QpPtQEHbr6QEoIle+uCTziKg9ZbZoDVXbxnD
dcEU2RLMAjbpyJxHfwrNbbxoW9A2swMIC15sNkM2UP2a2lMwkcEGZZbgzPWQguXa6YVRpQOT2AVv
0d3mIEwb3YUljt4x+NIVZjxV/Er5KnPISr9Z8FkbW+Iww+A0uyeJ9Kb4o7JtG0bFsIn56ArvW9gp
Urpq4Y817N34WUfkHBwrqPBaxxkM3FUI39g1npWhxvKAlnHKL1KTa8bwLfFDdT69unjBZh41Hvc/
QZM1nEOVchP/DJp9Id2Z4mWlDmvN7AXagNA0kRp8r4xx64Q2RgLF2iU9aIaKMLTZQUOc4HKTpQhQ
cTKMoA5mzmvCgRrQCEu7w6+AKJGk5l1GCjPEhNmcqXvgRbvCj8IpBSuz9htxvOopT2IeGrGemcAp
47StWn92V2rQUdlf9PArhWPVC0G+PCAiHDvHNwRZhl8hijx+TBScrRGABVqJhf1Kex6YaOrM7JBM
70rHXSnQdh41BqM1h4tNMshQl1lUB61F/w88MVKig5m5m8pGojmm3y4EaFa9QZKWFD3S7fHpzY5M
ySCgUU0WOKLBTnqQ+2QEwcij1Mytpsx/aoaIUrLAWd0F05/4PeOza8TDcbpbUbCZPdh77S/81jh4
DlGlT6hHHspdKnHVw06yPXscOTL7R8unufAcM0imEKaJ1WOReMXdRmJiIw/icUCUSJebK4UfVzdu
wpR8XTOfHHC+jk7Jc//mrGsDQ9kcAYydtxv5JRCoOES7wN7ZwfwGWABwrm0izxYTiAJ9qYwdVcxw
4PgDwgqEaUOJUWyImYwTpELM+Pis6d3s4C9cHSpOOALiTmGlxlOL84IYmJp8OAsjhDIAArYWNp6x
SZgfT54IkHQXmUuHcO6+JBjGMymTbHZKgZgGVEJJ4xY7f6omh5Xqab3QriFXXa0sfC4yrIIActYj
5NRIj1dTk52l+56aEuXsBkNArWq3nF8mj7qCgQu1F3yjJzrwcykwZnFKv6fZDh2YwQbNLuYfFSR1
gyDKU1P7geYv3TH1qO3l5T/Nzr9UYRLtwusJ7nbw2ghoVWMLxGpTlv8M975MP4CEU/+RapVfF7cx
vneqsqNAatpwoxj4GiPO6t1dG6lr09x0zqdpJr7UPwj1VPPSCXvAgsqX+CM8EeTlMr5g9Ia50sZG
oQ6VA1Eki1It727wXrbO1qsIln6H3rO0P7VG4h0tI1GJXCw5O2Lsd7hJkpwGvLMIqc1ECWrfY8DB
HjMKBnANeuOguOcmTS5gm/s6876Gaov+MJzxvrpDto84GWQ+2qT9VkNPR0qk6HwAkEsGSINIQ2RQ
VXEKhWCYJucjlxRtByUnBXZj0lnfBgpEDXYpy4kWcVJjX8ZtlF3cTnyX2kAc8NS9GCu00PEFd4hj
6Ud2FVpvgjOfIak9jdTiQlwpuVoV+XO84mBMmkxBwBmkZZFFM4VUma5fw+c1YlxUG4J5aY2RoMBY
4PtCpj1L+63xOrH8cSdCZRIyoGzBkXABx9MvmjY2tdysoBdyX926XeV6cWQBgiYjGe/kQsJsO7+h
h9WY7+piBGWfSg/yETp29b8E5pN8awX5ByiMDMtVNGRo1pQX+WOx9Cjggooig6oXPHe9tFB/XNS6
jI25VgYw8JaKDEI6GLTsCx5Cfg2a34ktkQXd0dBNbiresSfGrBHvO2DwwV8VVMoJLwRSLm7vV2xE
TYNM1WDcA5QM11e4Xw3icFhFjHaI1YNoTJcp5w4aGqLLqgjaacBahgZXfZhV+GfoPjnnt/BFhUA2
W9dU86v6WSZv1PhzdZkoQRLG3iWMe9wV/qnGrueomDKcGGFYwbkTP2YIPQPnVM/QsIFIr18hbtMD
OAuua34630D/n0jaXXLV73AX0dCCofGoinljNddFOaM2EYQNwJSTLwsvtbNt0DE2jI9RvTCdsdXu
NNpfCp7neO/q022AnT1Y+g73Db7hmMnZiF0p97GBM5cZfOhEAFh7O8ShmvsZMlmxDTFkxpQbtutw
4GeLcJUTsy0IFip3iIv66cumhLLrl855BVNnnXGFZ0fmKWxa3T3P8RF8Vzga3OcMkUFhOXSxF6Gr
YCJm8t7zXH/qlO8p2MGGh+1e6ruaj6tap6A9CoJxD7iRC42QQh6L0R/z5SsILlwPi/nXULlMmRFr
OLWhtywvPRMKcx+XuNEUN8hdybBV8xN24bg3Uh238wb6pQE6TXMtUbpdRQbiMZgpK1VkYOca6vrI
cChijJ5AV8pd1mUIf4VZ04KbwXetsGSaN1H7YCQQIFNYJupz40co9yWDmcJFMMi+8LJuP5TuqdYA
ctnhOYd0VJM3ECKtLWd058aHloBYYSk6XGlPsGwrp2erAp3mLccciC47DCuMmB/gEWQVQFnj8kn0
K6wx6enp52VhMObaJfFOG7nm/81YDQmu7L5H9R/YDmhCYGUKiYUH2HWHJGJ+ihUG9F/wOk4gEGuc
q4345iTqk2yVZt54nLoMr4VdMShfqGHt8aCZJNiY3IK/Ovs8JHHvnBM8UKy4vnQKhDUAhYw2wn0S
nkpESsGMC+C3jMQqlrnI5k2Y5FG8gdLL04zpySgI0cbq0bcx/3tsuTJ90cdXXmlBILMp8DjQtJjP
Xs34p2j+NJirxthcmLj9TdHWI1pShfYkxnPDoRzWZs3VBF8topdT4HXojNPK+Dpz7iT8rSHe4uCq
4FYefDG6rFMECoYFT6r0IxU0hBw7k5A8fdwp7ypVtU3/XOFLWbLEJvenCI9j1SOPBFMd6cW4y36i
EOEKHK/uLKWfg1AoywlkTGhXIHRT4rc/iJ+g2Yqh9P8/j6Q7NN45z2SWq8YCCYVrNjKzdVzaoY8x
I9PZlY1+chpXdr4OEaM3zgwXgVR4SlqPB2RALcPPKbaqeu4Z+6bVb8r0QJI8UdIYXD+O2JJwcOIF
nXQgtxFRyOPN4RiVy6RJBhBbSRRPhoeRxcCgFWYbO3nqD9BP0YvxxmCzzrX7NDTvET6FNQOASKdp
aH8NOLDGGUwHGl3YQgj2mgN1imwYxs4R+pcKRIvZqrZh+3OOunT7ZYutC4osJBQFXAilIXHAjAB8
toH7Bs6dNzukkWitIIQ2YFURjExMhEsasHdT4b+QPulUfBXwbkdq4kIlwyE2q1cxqcYuCp67ohYv
/VBwnv3IR5OQmB2vjGU+zHhScgw16ofMhXE+EDW0YPQ8z5YI456Lqn38IU+D2Zj0Br12D9TzyGAA
CEcB3EmU3yZ5tXLQvGCtktaQhiwR8rfylauBQo5HU8lhCFIJQE5udVAqkFheY4jgA9qyxsROmAf8
is4+h3hcc/JxwtBkt9kr+07CVvnceWjoLQVn4gx9qKY4aUTMFRg/sAgE+CD1lTfdLzXDCAt2NU4J
vIrF+ODXyLbnl1IoiZWAjK6W0ru2HdqbBE4J/jawJbOD+OI/OPFUu4CLSAxbXGxtdqfW95jGpeO2
RxKQjEii+9TPkI6DlK9VPtU2R0Lb//LqNOeWV6VvJtgYlZg4cnyYoFcHRSyS8mzTVVuFFVyJG0x5
EDwezC9ijixKXts8LAjEOVihlz/sG3C3gQeHaQYlf9lU6zL/TYuZD/+mG9HKVVCiw/2lUnLzjx62
qrt862g1IFAEJkEvDLw9fW0FhwoPMeVWkXJtXywiVeCiLN9mwEVHtQxs1ROZhJU8dKx4Pqll8cbC
CCxuhRDWTcASu3t0l9KVRtSeUGC7bQ6/Q7pb1cIAmdOYL0ZjdhtVwnTDe0JD7hq00ewwxSXiG4uk
3N3Jhi3vM/NIW+wEdIz/0WjBYwTMNNxfNRl3hvfcjcXxLkBVzQSMo3Sur9N87/V6vzgufwh4eKL/
4MnIPU9nnMTsprsSa5sKtEMkqTQL0gywnuRtqMmHKB4abAoMBd+ttUNRqfDDRcYZg8jSYyxG9yF/
vHTL36qE8AuVfUIWrRQZCgj020QFqFh+DmApCzIfXgYnBBxCj9ZNbmwcGXvjWnYXk2mJkLA648ZV
YNS0fVjE2ajKIbMxD1ohPVhzEApDbiDHt0E5npQQNZtjrqbPAOSi3wMSiIAZIykrMLE303bnggkC
kRD2DfJk5xeTo26W3iwll++zW35Fh/WYYjfqDhOd06MSGZ9UjZQDdKHmj7Byi1E5saPocQOGv/CB
J78KnNWY6/uEHlInEo+DWqd+D0NS94q70I5lOmKdmEFPTr4bzeYi3ybAqCzAEO0ipENRFHE7hRRH
kACpDCEIga3p1a0LSc7yEJKCA5Hi4Y3mQaaxc0VHiGQpKz40vKPxtCrFXtwG5q53mtucErvYu7AH
lh9ozxac2JKpGl8rM++P3la0ZR35r+WTESyYh27jKt1mFECWs7PYeXG01/uMkUm9jpPffLTW0rbC
vYFXdLEiCLTadxx0Yv4Yphsu02X+z4CACwvQadZK+dUOTHPPbakcqgggPWwhRSN8AX0ZzwPhGJqV
+V1ERLDO6p6JIZ1M4mEY2luYejblH0W/jjhb4YyCSyjMecbatNrSKzB1pnWrMSSh2cmpnXSG8HlO
7kOwijGrC5lq6GEKLxi4gGwx6xJYJLJoxJzX1b+ckmdiitmraIlsSHm0/1qvH5Pw2uG0EIISC9lO
YeBmdGuFsxd0p8sZ2QDDOh/0ekp5MiNyxtEqUBn9LaI3QTUooB1tI+NEI3kOlejIRP45QemAQAuE
t+F6dVZtD9mFeqiEDanU8bu4eAhe2XXKLqadFWRDaGPSp6d24qsuYCMyTunJ8xlK3XtRcZMbjG85
/bXihciQp9qjHcEMdfnIsEZq9/G2xWl7tHq6q+E4Vd4WWThV8ta0vwxatV4lMQKRhDbiowN/sBhA
+fBSjPKrbXZ+jllZaey6ScPoNPAtdGVGrh9GUpCiv4nLPftPZRLhRuTQhvcB48AiNrZBLBYWKZSM
2G9ySmxiLIbSOpjxY/pBvZDm3wmkCTXFuCS7T3hZqvjilPdC9zZ2hEhSwPViWHN9yJNjqWe2+Rni
qpoiLuVqnVOUHpiDKfoqo09H2TfEK1CEdLqEmvYkDTNcEnJvOEkWE82WNfqciy4PvGUCbs9fzf+x
dF5bjWvLGn4ijaEcbp0zGDDQvtGAblDOWU+/v/LaV/ucXt3YSDNU/anqs6ad4HgQl0iPKgYDkTpg
OanRlMCF0gCKhhuOEvsfaL3UBOO87fLgCdoHZajjl0dAc5r00UKhgWYAX4D0PnLcwZjju/adb63/
UooLFytiK9Sh+ymNdz1RASIbKArnKk0rv7psacBrpJzJwSHkrcL7aTJzVZEIWaaxmrhMfiByi947
NjPjIw2SP6iRLVFRkKursv7Ccg/iTUrdnQAPg/Uu60loSC2h2CjpRCoQ9NE2JfaDL7tNseSVYc4U
i3bF1S6ieGSK3pJp82MyrxNEmWJFpCCHH/Vx6TKeR3NXJPOYxJbbL7Dbibqw9FepeCC3PS7fsmRc
gdgXzrKdpmTc8sJb5cUuMLpE6LGKXRv/KNS2ujIf5XaQQFe+s5m5C5RZUXdNC8bo3IA13OyAxjQc
v0asmCUGjVc5uiGYLdhAuXPwv8w4xoDcJDqPEw1FfkSKhtTGI5xogrA55BwACeB2zkgPdtBOStyL
7d/hXwX9kPNkTH8Fy1XMM8gNFQisPn/BTdUXB+IbndeWdJwp7s5NKEKmkeWnIIoRjkvAEvkRkw4o
IzS/iUWP+zxGIw6WI9tYrsNAAhesNyAmKcF0zkb4a2HGWwQsmGKoncCHSXvx+RlFdkYOExEBw0Pl
nyS9AUvJFwcjTuq7EeAxLla+C/EnAq5/trmG4pG3Lc9cuHM0Pmu7+JBxPzNYcc7lLV8OUo2nJ/+X
5JDy0AGIRKaV3z04VhPnyUeOwqw5GfXOzXejya93c8b+kHAPT92hGq70iEJBSI2vPJfk+qQKODQ1
RGLGBLd4sBZUBzyA3ALViN+DHHPnr5f3R8kgy2PEidGBmi1tq4tR3GPwUORZKkEs6Ahki2sQP3G+
EawX3SrSyARtgvEU6nzgj8P9aSdXCXKVh9xUEXokuqd9yKhC7tAHgl8RQVD036XR7agrBGtJOWgH
ehEwt4jRD1NyBawSORBqZYXfgXCNbYkwNJz8Q8ORJexv3S0HEjTrcC0KmKlISBK+Ik3TC31v0/UF
NqQwE9kA6Vl1E65O2TOGWP3YBqLKGRP5zhWVEbsOPAp3C/GL0Vm0ryPaDCDhjA9G767G9zJnACGm
4YH3QoGbUlTWKiZ5LOr1K6cNhqwrDl2NK6EvGH81EGrVxLcE+Z3j62eZMpSou8HBKIEJhlgvplqt
8ywEAvkORw4MSrlpKLhssVk7+cacvzVto4LlhmEOm+adbUuUL/WWeBu4sKuUnkTa4SmmfxynrY5g
UcdCZCBKJs6OHr/jyv+MnKvLkncTvKL+XuJ64wtLyvTJYX3rLOfZkvuzhOkiapLOPyMwgUxH09Bp
4PgEtDQC92uRvrN68nWS+sn0OKni5BzCrOWJ/08eGxtBTvUhAKLjZB4obuh16ApXwjzgWH1kLeP3
oLsXfF7aRtqU9QSfiOqNGAbkuikayKw/yucSjrYq22njRicHSQllHUIoF0aQqECUMG1yF2MWLz/s
rkGbEzeF9xOcO00+Aw0FOVnulMgGLUMz3JHSpIRqCH+lzI707oIUCsah3wo2FunOaUhQDOzHogOS
JwtzZpoHySAPIZDcm0q80Wpvo9btQQAI1/d25SwgOc71Gd0jZImuEBdNsxr79WnMKBWViMOLwW1U
BHbx1zH+9n3xgirIt0TXNIgCAuhelfhImvw6Mo85F6AaAtob7TUmWQ3OAJf3whu1fYH0sO7gbCgP
6yHezzbJJ3JQpoSajXQyxY8ARhImq2jMTizfhJMy0eJjMe3bEEofiGAwT6O5iyzn2NnFSZ2NgwQf
4Y6WblJwHmp9yVqUTVkxTohef7TMTY9eJg1e/DBHX/PpLZJ1ppvy9ELdwS70o+D+LcatFP+6DcDI
YdqFKp9eLW6a9uRrNyS7nA2vdRYRC/wipn9iwdEHVST2cUNXHjJBlFkhpiqE8rb+OxMSSu2ezvG+
Y+5DTh5H3Gyc9iUhXcfkDhkB+eigaREcRVvyWEV6xF6NQqRMOMP0udzFmKBpIh34kZ50o5z4Dcnw
AvKVQEIdQ4vIh0bwWal1So57OQRVplP01fREjdDNK528QaCCQV2PKlU7R+GTRsSGgpq2ib4UJdwx
426MizWamqhBFMPQSlBKDk2N3kJuchcgjmgAz7SAvX8HM12DwYmPMiY7Uu5klGWRgzEVFM4Fo80g
u/WKoGoP5ew+dS7UWbPJOE613iCfzoZ5GwHuDH25Qu/gsftQQsfllZ8q5ZjUeWAFnElqA9TAD5XS
AjVMTQ4vajsHqP8RCRoyP5tvmuYoYfs/PbRn9e+OO2AgYp/1q1m/0yzJMsvwaRz/WegR9eKd6s7O
tzPh6QCuvbnl+hPTJ9iGq9/lxQMYc/kIaU8XLPQvbY1i/oLXiOFYJaqDfj7nsfc9YnBO4WyG6CpX
yKub6NL49K+YpaOYzSSlHa+OexCx+hirexGC+5N6mx0yKgNoc7FjbVTaujo/UINN+oHhGk1OMkXw
C4wuvJpBs8gtaXJbg5sswrolmFg6k0ofdonHKJt1qPcbcfBhcLGF/U2wkm/jFGRh3DJy3cMwXm/Z
oppqIfXvly4KLCoYq1SWhT4skmI+idm0Y/iEFc0bYaP5bTqKuhhwECqTlVweZ6NfakxQCxlpxkvX
gCopT8WDOH6nWCxpUcELLZI3tM9wZOAt9x+aN7mx6pDfG3iTajzxbVKvmf4HZjSE77LGCN1BM1Sg
qTEPVhJcy/Y+8X6YMCc255mAEFZGHlVMvaStpOVKAJOS3zA+hEh9xTA7j84hsVDhP2d4wbx42bYn
pLythwrQt+qLDbFHsOGjI7ACh2Ja2fAWay8+UVa7o7v1iSELeqKcKSA8TPwoPGMv2qtjiaJBZ1YA
LCMXeJBhD9ii7aqpQmnig1VPEo6Npk5dcytFfr4hbKSix5Rpd9hBLeBi51ZBRGpTuu8J1sTdpYKk
iKac8EecrcjqCgAuIAU5bySfh2pYNNeiot3Oxpl3wXxBSXIw6Nmp09E0ygJMgc4nMqxVfPGcPe7E
yOX8jJhr4yEZUr/UEKpb/2vZP316Dxixkhkf2ElkYmBFdSmWxTJ+CUpaUVdf+QQCyXA+kckKqG/B
W8IhSWEJjS+oYDUzRni6daQ/SE/ARtHakQZcJaoKAA3LdwDSA9IKyzygfH+od7R53RtMbKcd4Ymr
pbkSAkk+oDY4W2u8AzkYanjSwifbZGGjFOqLLWdz6rSriGhBFrjNrR0QFVLk5ZH8W4vjPAvp2pKX
KbxmIdIzIkskz7HFRBxHTwlVHxkJc06SKDYR6jrzsyjGA8wnSxTbc0VhpwNttNELgFjevJLehhAk
3JTVwSdapIEgJndBrap7PTeIe4kCzJhxdHCZERbhFuOFBiR+uOhORSDBTWiyMLmIldja5hkOeQ7O
UscDo8G3nmuMfm4F4vYCnyBGNKoBrs3QJHTfuzlkf48Zq0tCFhEK408y6dckRACTmrBwItAOyE1O
mZPXITl0UJn8ncdXnGfG2O66jPG+ywwE60D9bW5GJHpSIggF/bC0z5zp/8SbL9mlmLqlmyTic62Z
xPVx32d+v6+xSGFYoB6gkDfBU64eg5nJH640GR065P6RtFBqUWkpEbIrCnETt8BruV7++PazBisZ
ZO0C3t+7zbShmvoVlRFBbSpxqbj8s2Ufnjsqq14nQZp6VC4XubDEFz5sLQA+i6mQYsgTLoQf7qAu
FfqbgKGtGDm4lDG2HotcQhLBu19y+44YkzywumWmFmx9jPOYy7ll/I9qGhSLaOSg78IbX1haoVE1
vxE7ZBAxIkVpYn2XpWSVOQu+Lf2ZmACAD2yOR7Uhpg33ExVfzFwJN3yTOGBO/LT+6fGv4frxmdlB
TSdWgvQAeczDZ0e7IsANvjTvR2DVmQ0NDSJrYqqtr7BQicq5C7OQYYUMY2MJz6GVmxaUSAI9hKYV
o64LeJtg/8/RPtPq891AL6GxQKlVBzXI7KPw44WSTyAyTfuaMc6C/5hG78Ws7RN6Rw527DzOGp1f
U3Q8lHe2JK7UbKvl/HWAoqlb+0ic2RT8lgK/2mR+VAcOIBYo4IZcBaN1k4xIWdAxgrRB29JeSbCh
XOIBzjK8Q+65LvW92dwAwCV/gRNDmL6EVMKCeqZlw/qJcvQ1YhkN4TS/CtJF7Hp86M4aZyR4BT4m
BKxjvieVnqh32K2OyHJ55C5nVYzKAL5BVPFD25AihrRGh4vlmDWJOtGYBSZN8tTxvrlNuGsE/HTJ
NakYLZPhmHOD6oIKX0pQjQtNknxa2v7aIESE0aKCR2St9ARQfjepsgz116BUQ9SxBkNprB8FI5nJ
Z1a8Hy/Zh9hNqLLmmJQJey/cTMANIPSkuzd6TkEWw3wmkMDFwhzTpltjv2vI9+D6lp9P7mo63kNV
249aTUQaYLzYnapkXyT5HyNhwgskvYUY2A/WXHliYjKpDRHDSVgoH0SI5UYN1o+AORV1pbVXyWLJ
ZRlO1bnkIT/m2bj7CcyLMrAIqmMXcaNWXBjIq4OrNzM7Da1Nr93BOegt1Nx9FmRb2pwMEZlPhBqA
BUWc0DMlmeeqre5Yjw4qXYs/EnZYZLiThD/H/CH/7UE3ILYPyPgRvtEnA8lHRiqoM4A78VEXTMM+
Nz41GIgCB7frYQSprj7tESKMK8/VB0bWxuvQ/gYGpymZpsgqBfJzeHYaLmCOq3VEFVVC21gAIkJ0
NI15zaJ3MbCI1AlHSsCKE2g0pTblIcqeVkkzG7K1kmjSVS11/0s+jmja+la0zpkTgq1c435JlL/m
W048shzaQgxgYVmZavkqmIyfx2vBqvm1WZisLE8Ee5CiFqqVHnme4ETs2oR2LtsJfoyuiUrPcNdu
0567gIztfD+U34FpX8b+Rx+wpnB+x4zhJjYVgw+RuQORT87ATJvniGhRTp1B/+n8cDUuPOdKX710
iWx3diEXBq9IOga5HuCo5ZhWepDKVPA6ltrMGgsU2iX5Q64h5yYLu1cIhKZ7NZuzWCIGe4ursvII
DV9gcYej1si6VzfYv7Nhr/rvELDWXbRiypKhQLx89EMnVbL/GWHwEsVPpbIjyN4og2cxFAvwuatw
rYK35/xkRscdmOtF1ePIKAUxYFD12DTwldb9JtxLJJxX58GPsDI+T/FzWwfriZlXRG+D+ZuMNGXl
rK7uKMEYLAOQ16ohaMVbhEWwRmgsS9uw0ws5GhY36VhPX7Izi/QFa7RcOZw+iC7B/c6iLNCrbU7p
E8FaRUcZ550xfKBjIh15iUyaw3nkj+vZ3YJgaPNXmGxtal1Av50RXwySlMW9FoB2scsFNpaQMeKe
GCACuElRGXvVSqGXhC8NYBRFZsshrsQ30zmm3CdQ5RqOFTJHkRlQqgkDntHRIAdCMUjBgOr85lB1
qAERaiEJZul7zkxFTvp6YzCPTSDXqdvLjT5SJYi/P+Fn6C7Tg4t96lOOTMFWpSTlapxeQ8bAjfoq
11dUucyKb5DMBZem1snceVaBSqXXCEgt7MVLVBHXJQQcmFgbvksBoUT0mgYhFPCg0AaCRVP4s7pg
JtgHHGePVlTHgQ08xATS4Zmh3z4RTvrGVHZTyVVLDVGZiwIxMfePQPdjkO+l8paKdyjB04BgxJzR
fMyiqMnvHHFUcYjPS7J0uO46cAvp1rl5u2Bcio4lleQdvC2cYBwQLLFR5f1vXQUq2n1cIkKlgZYI
hD7ov26IRxWVWtVTCvNTxW5ZTOx4PB226sucJSnp+B+5TeoJYIjADncvSUwcrRn3bgrUSkvlEBgk
30tHNcPEF+5DXiVhPwutR3AMWKPBfu77+EcWHxZNbnP6MSxmYbqFcJLbIyPIg5YvgILyS0yK01rS
gmUNBUxHZ4xN4G9I+KmnQzlORLWXx8jcFz7gDOev6f6aqFtH0ifJ5NoPlUUEEUNvafZtCuFJJ7ac
fNBUI55sSanJyLSUEFDg1Nncxzo+pOwXCcQA2OtD8kj8n40KjmwJ+BuqPGRGUvXFQOUFUlRu/n7+
I2hw05YnuXmo+D7yPFw97nEwfiHrwUZA47y0P3no2EK6CIsFWJD4wtfVMJ5UhHFLMEEQULqximqZ
/Ch4Oioq0HvQrUzTt56i7oVWIT3XkZ/q7ntd4yqdFs/hSAQQ2FVQZEcB6ITF52oRcahiNAyUAInA
otAmK7Ioc35kW0P/47GcuRYIh+JC4UJGJSWxCDa/9IPOoOkwwTIEQwVGy2h0xW6B3oMHnUNOV+gS
YuL2B2fFG3yU1DYa2uREvy24czCDbnhgI4AMob1UWJmUBrADtPOsJaAFBPByOYEQ86dkLXV8dwUF
WokADwJ+GcTd+oCkG1eBamCncp9LFGhMOpvHn4kNw5Bm+VUfsqHgIZOxXCBDKlpEbjyTmSJI4Mko
0p60NyNCNkO+lvMakrdgj3AhKoFWmGxpnTl/eH0CUvM1Y+7fQsz2yMe43IRfFDUopa4ghOy0OprX
ghNwoczI4hzrLuWkLtIltlVt/tEHRu+AkVI+qkjrQhnQbJ55J0At2EE8Hp/ET44C2SVrk/a1QuHE
U6jRnIVI2gUJBuR22P52OJ2lQIuHgyQYaNxbfQuDzxHD5T8wp5mHLXvfc7RFJxmdHOWwPVY87fBX
CSwl6EBTuzRaHFvQKNRvODQBgCLOptCxtmVZn+U3R1rlxuXakAhTT/lgfwpuGnNrF0O7Hvyr077T
NNkcqziKRCGOfHWavc/wVQVAN9hZthGtjYpJE0p+NTLAhlVAF4wqYO+wsiSfTRp7phVoo7MWT5LL
HpdFKJ147kcnGijPHXbsNRE+iWJakFHO5KYudlLXPpRS1lUKQq99TqsP0Qq3U3SSyXR28Dgie5y+
b+JB0YEyFPBsXl5MW8WojA643SBO3IjKTVddpdka8HM1zDlwMQ3QxeQTc7dWUbvmHzGiT2/fDOKY
mMiDQBC3iO88AVe6VFlin7NIbuq2ur3nIqU+L/uzoX3awz8WBIeeii4Y7oW/q/F34eMqteJcUbex
2pySCU6OX6hFuJVv2Qa8SEGNYFQD1DKwFmAjYjCowBwoceViYBlJ5eLQbodJeCYE2dXoAsQQS9Ej
VmLaaKvWLtI3i3xTXGnqwOWFjwBKqY14w0DC4ZOlQufRV8O2y+ZGUwggI1SnRJkFUfSgJ2wyvpBh
ZEqxESRZZgI0PwOSCjFvVKQkyZuTTYIx6WbU6fFQTnvV/NESnjcWnoosp4RCWNevlffZahfHZV4K
6lQMViHxiSY9Xbk3c3PHH0ikURsdhNeSOoV9aYSXvoq2XUiAPZxi2Gewy9WRg0hV6fAd45DWp7C5
KLxXp/mXt0clOSfGP9LQ+AchPqi3Mt1nzFZAydSE6Nu+LO+ZoTMr1/h28icvPE6MI86TpzQnABXl
LlVTqK/Ri9gkR2j/KlLDHO+pq0+G+s/h1hqwBfpcwpnVkyCe7afKOmgMI6LxK0iXl0WZoLMGn9ki
QSYnmsBnY2kxcTArgif0CXQSE0Ioai0HEQaXch+/GJopBLpnQQ2ewonhwIQGPWhVymY5vjsMWuDQ
CvIrhnywPvDYyYnLW5cuARxLbp+xax5DdArzY5g/nTLbB867bACepNQuYtaG2EQ6JmQzZ7AYtPhd
xK9si52QtPDhWiNMn+zbwA/kI8GfOWEUriiMbZxVfHCOthA3BNli3hZnH5yqT95f1ybbMahRb2N1
wK8OCCgxcErWHM0ezUh9hWHu0HTwEU785eD25i4VxpYLrkV/AnstMn3OVJHnCCkmG53oAVK8smfx
gPZobiEIq5tG/Kl3yxF0CDwFah8DhAqSIcd0Q6vNt66KGP1SuVC80yPF0kOqP/0kKPplJ2ogXAHw
m0AfMM7IqeA8WehV+zWCIOrosM3uS5x3Er7LW5tRktTgV02qcpRu0bUBKXMJcxo2DaFATHInrG8W
GvbGVsqng0czKNo/eSisDgHHZuBeChAc0owbIDNFRI1CF4rDQzYSP1JgBOUP0uNHDrm0TTrc0NAQ
UcxBDJ6iQHWwlXl2wklLIUUHE1LJ4QZV+vhVjfK9/FbYs2T75+AFQPqa1JPFgyQtRfUkvwTMLqo/
H3KCu9eISBVnOhyfZ353HlH66ipXoPlnMY0yMDhyP0XyOiLZeBmuOn9sbVMwsuFY0pKa2pMbXk0S
+weMtGs2KGkh1XxQCDxHjiowDsHavf9nmA5jQ+Azaxe+j/YoxaipFwQnR8zH3PIRZVxtENo17rDS
kKaW89a36LY5w7Hy8DswXAZl7HsNmM/zKko6C42WEhrxgMxqCZM4ai+t/cRXHeIf1QVKAGIydZRQ
fkGpAqFElnaDO8/ybpKKBLsBRNo1Ac5o/UVKN1YaiUYIQM8DVnAOHszX6GXBMh6MUJOxa3toM9+g
qv6R5lxqYd/g9kOuQS8sOl0h/9kkoRKeba5ZFAERFSZ7twJakreNn2pCedITJewwxod/okEFysnL
7RhAr8hfBJrIIH6gmTkZpQxmkg5lv+yUEuJJr996z12K2allEA8x3ewGAOuzNGKSamUC8lcFg1oA
G31vU7nkh/EymOu3ELUcVBe/ezn1cA/UIpz8SHZS/VdujIklb8O4JnG39OI3k1CZfNQWE/8pQA8O
pIN4lNZoSAbQr7Xnb9LEXFXeXU3fHsMqKkTKXJkTd6gcVmKHLTjiCalART0l+oIfqp9L5hWEM1qb
P7LzoP55LV1unC0eGneZBD4McJoSkiAZwPEPBwir3yD8JtG1vV/ETBxRF9xLPrQft2hH6IGgcmgz
gOhoO2qqp5F8GxdOzfSnHS+cj0F7k3XTtVMPYa8hFNdXsZy2iJwT86EmjCj9TUIT3JqZiJTiL0ih
E+86R5CmITcF3h0w/YI+FqchvoQDOLlsOcFkDKwn/fVRrcBXC/o0QzZ7CHVRpcmAJRFK5E6IoRXn
BmuCeWVM/dHnFzZBXb05gI20sTwQ8fz1xMmLbBQITfYyjD7HTsws95KbGdW7s2IgtdPfHAS9hfLE
TApiiZoNvaoGTkw7Jdsf3i6hC4uy5UB2c90icrjNQ702qbKoLR39F1JwBktqdQylVHiQvUFzkRxP
+ezAHMgkNNeQ2V4UYDV9Em2jkx+bajU8uz4AnkoLyZ5Ep/3eJqIO1hZ6/ZSb1JXRvJsYVpkhrfkX
dNs02Wu3Sf0uASiKX2o7jUQbmCO2hFN+ZBoyBzxcRKgQ88JKZ/XTNHDsWtkXA624kFL17k6RkFNa
9esiINDpq7iuqNjoD3TvPPecQohY653tQPBhkemTtwT1TFXdKvVTQ2kMHsViN8tnvftG7I8SCkES
8LvsRJaRLFstusogCykdemlVFfsdAkBEUTwxhj9snGFpE+EmrBiqO65IWehAgHwVbjwoHIUJu+73
WCWPGHOuQGFG4DFYlhg0pLusJpRdiCI7wnUeBg3uHqY5QHTJCCSColYacbk9x5NqUrixHUTY9P9u
XJxfUuE1hPxw03EHPBLwQuJsHehPwvz+VRbpTpHG1DxxT15QVgJQMHAZ+e4lJVUNUcWVdkMCmwaQ
YxPNPtdnAKAjDaTkLxjxGfRTg6Y3JVgHTGjQXiQKD0gOG0K+xDLOIrLrazUSq4Bch1xImOkFF4MG
9kutr++pHOEqlI/UcRcku4XVOuifyNaAnQSZLKEqhE6z9XYTdiCO5a7DjdNtM/8v+gbTwBd9AA8p
1WuFvEZ6GgZ+Mb2LTj3eArNqFsVbdEwt9GrEn4tiueDGtBwcpCFDYebnuP/uYnAX/YI4g7lQHIgj
lo354t0iTCIUY8KxouEKhiWf4Y0W9jBEfGQVoMSStLlinVgMWJBFRgPA4JWBHRhepWf/78An2g9n
DAt1qUqVxhE9oJkkJqu/MtF4UUukvjDU87yPla+cWiqM6wsDtqF4YMp7ZvZB0CGwhGDlWITAR4ZB
pYI9RPi1mgSaxxpgG04PCdZSqT7JMRi5AgI4mZnT1YGEJJ9DH/429ZMbf6d82yar94i+IJ63dQ7L
p+91FN9vbchMkuXAEUgcEDjbYnzGaft4EysU/l3Uw9ChaRuuM7eomGprxsKVNYcMmwJUkZopxyzR
c9GXKA5JnKi87ChKzwalNXWm6ubneWr289BtaPhFUxVT65YKKl2+JgHUAh6F3ganPgmXKvcXYngk
ekIXt+Zdp34SeXmwDSd8be6JUIoC/rvUzrJeRbqqxN3zIN5FbvEQMEf5cQfhaPa+9xspK43pYfhs
5vZO6ZAqF6F7sxc3YUYwTtb2HMbk2gB0CWBdIROJFuG35r/FIf+Uxs3c5f0lHN+ZEcI53/Wgr3yk
dp7+Qc3MKk50CqZhF4fcxji4N1m3U5mcGYK7vafG3uh+OWXY62b2auDPxZYTkb1pYwZeq8MrWTPw
6B1SMsSYMzd+yKRwkjL0N2WU8viZZYZTJRu3kYlLAWNzFvN+lKUT/+16asmcaDv9QvvE/7zVyS6D
kqcY7T9SpmwVnOvxwWAqL+IJh9LRjJ+0qkM4+hVPf0rNWKjqkSeJtouqm+BwYs/4S8iUaGjl23Ci
sTW5oPj/eahHDVCUkYdURxkdXN43gl8++PngZsFPI3Tlwma5gKAHMjpiEPUflTqacT5HEDqCMyia
OWRlPcfWuQ0U0bNOaIQ4MsElE+YrIuHnF09rY2ErHY0z451tBP1L02Dbrhycq2j1Zryi+BrIXkKI
wGOAT5ezN7JRMmPIsxkOepYSnIOSDgXypGWuBxNRuTlFDcqn8S0iBOpQZsw6AnunjYbz43wNvH21
L86OAmkSUf/8yXPatuwqoQUc/0xMxzw/yK2kY29j3oRuL7iZuJoBwmbsNaZ19427E2/N8aXNUTh8
8StltgK/TgyR1q5Ioqni1zxplrZ3z5Rrpc/QNx2Ubk4AwJX5WyJhavyPss4XjnkT9hEEfLAPXY4X
nl8bdtyaQaPZtN1BYr+AbZrkYOh8X4pBRuNkCKSow0WWbOn5olQu9YQR/IN9QJh4CW9fF59KfxlR
IKgo/NE/I03g96MuqFkmtvPJjaT9JVPAcfdtCNInA43SZmti6WBKCTlHFirrQxG0OO2xOppMde4V
pHPPYRiIe0N6nv870eg0B6XCP07wKFNKDuXfvqG8WzTByeKVhw2mCBXsbsvvYgC4UZ1J0QIAIIFm
JlYhik0gYxYLX1GegFThG4eSTa5TWgPC65Pe3wwIZqgm5BgNnOAIKIJiXuIKRR/H/giDlsAx6kks
JwS3o0RCcWUduBPbMl/xkWZOEklzzumsRIwrPGbuuEsTe66GhYO04bWIcqQuIr8hEkP4QKpzQQLX
33jYS5GI9xHPHMVCmLgs+VMHPRSlz8TY0WOJOExvnzQkGW33UffbcH71B6kVOHAEGua0T5HaTuYx
Ud+ENeW6NKtjz+NhjRaCFKhlc1YhsaIm4C7e+rB34CfS/rDnLCp4SlBUVNIvNPaVmQZVvlfVL6nK
E45i4o7p4FPaC5+7Co8uyhJsTcYLESNUQrxcOBy1/2sDGdsMXAPmNfOdU54MhFYMY7po/6yQJvIe
YdoyCVAw5+P0iqAGE7sGNurwLdn2SKVJoRgCyJ4QJwHoaPhbl9ynw7d0vXLXUirBdGoRiGesryJd
Q7VzgH7vh7uQqRESABVxH5y84Ji2xFKAsICYI/GnoYveJWhddRikSMy84CLza0jAD0oJoE8gYFAI
H5xFJOzCro1NtpXoXd6vVE1t+d2goCL90VQ+RvN9btfqe0xoEu9WHq1MQxLqipfZFL/0DAjY6CrU
WCGx4VODEPfZmOE8rETyxDy79pAUzqmkra/bDxorWhnptORLTtOvTZ5ebhUvsUWl+8aU+NGFpWXr
mzA2baQuajoBmi+xDmvGuBXErbCzTTX/rYm/aQeDfi8kKwr0WFJCKBRpcmk1+GZAgBwzj9EXlBJY
CQGUKd58JruBdnBS9gjHLkqPjVGmvLXBX9RohfUr5bUVfmrV8YEmW7dGVZFVAHh0hIs85wExsLgM
SvgO+V17Khm1PBFZ+1wG7qLwsz3zE/aS+9foQqFOKF9+EMn6SrMciX0KgyN0ifcaO+46YbElxfQU
zNYxdg8NC9wAKkdg4lhnF6ly/1JTcY0usYw2021OSYM/udt6KoONoK6Meetq4dpRCbIcXFhf+FHv
rn/HTb7KGSbZVyNFyI10ASa9yqRtl2mE03cR61urbZ45PWySSQeyMkKkMlvdCE5lZmxLdWb2GSEa
3odPr2+REIo92CfVzLZUeH2HxO5KRkRA/DVWcS6R5LBhsNEiqtXd8qPRjE2mJbsQY6mYo6vuXmj9
BqO7jKVie1H6pOhiZ+sUexBPxbWkbPB4Xi4BzU2WnRBf7wol3DYlcQktjW6DKpboEBM412XZVrdu
fLGHfFMojxG99N5dUa96Y1hYSbG1G/Liubhwfzh/wJjt62Dy7Sd1penqm8iYssZlPDA0GBs2GSKm
4Cr7vtoZ7NDOAcShgPf3cUu0aWMhrsKSaK0tLXomoXCNRGasPpzxFNaMgHh1pMmP0/UI1ZFW45M+
YgBAuhRFF4MHgDEyL/V1QYpyS4zumRkSIQSO02D9Kd69qYBxjTd99zmpOMzIXnGfpFZo5n1Fd8vX
E3BMNH8J7xObGbQ+vsZyocuEW3MtoLCYloKUUGmHovK9RkVvm3dJ2nEs7eJWz8EwLi2Ai6AbNx3H
hfD/CaeTpqNc6K8Iz2OiWhzHhW2UeDHkD6zfkRqkg9pFvEA/YE+bTjnM6a9Z8lAIcBXhzVw+i4eg
Ols4Jpt2p+q3TDuAQvkEZTMf2NLmjQwE4qoY3eQDVo2Ts0kaBAMUVWYG65S/8BmAmTFHMT0tag+5
23X3dzKxuczn4tGMpRz+BHDvqMmARRUoV3jlAUIxazEcAk3ZlBw0vxYqMz2wqESvIXJ0+12ylute
h4uX0Bkm8Jg3cgdjI6N+gd6s/9Lco/clRg83hUim+blUSHQTm9CdL667T7WzSsZKgujRwV2p1ge8
HBXrVQgvlaUhXSkhaxuG/8Xxv4DxMy74f6E729n0SS/8UugtUw4FqyohW1BnzufEbY/08pMDjUU+
xky3i8ytODCakLr/tw+nPxqyp7r9Smk/RsbSSsEWot+CoQWvtNgEEj+EriFp6IcoEBzQr6YQbRBf
tmdAbHlB2CoeKGS6+NpN8ncHJAo90uqUthxtAiAVww+r4VdnnlTJ5NeG6g4whv5x7Zj/qqmRe4+W
mux63HQuQyPHLTptQfKGUb3YvrtNmd4EziNpu2N/VqKYrNZDZMTb+HlW4ETX+d5LLVSb5LRrv1NL
Ek18yhgEzB7GjzNOxgZSxxuYrq6cG7zOwFh2eRXMAU9oaB7IRB5mqEmEuMZaFHwyOtK2XyZ3xxMP
54OfneUknnE2Fd1IWFf0oanTtvc/1JFrHNedB97pTqSCqr+9trVAvpX83ZycpwrEpleQkBCIp2ME
mskbEINHVhGxMGZMk94YROdRoMiPYCliwXK42ai9nbwDEd8Abavkc0bPJRsHH4P6zlOQ6apEPcT7
JsoZ/9YSawaEQS+qR8FaKz5tRp7VJsab95rAlVEfTlo2bGbjDl4iN0dONuggRwX5h53prK0oPT7w
HiJREeLE/HOfm4PhVFmzkMGG4mKQLcXOSwnnat3gyh1cT9crdQ44cAAaYVH7zASaIX0DmpiTb5AO
xAed9QPd4Wo3ZtCtbVCu0VX2VD6BgNaejO1RoXE9JsnVUCUgYg45/GpnnCiYJOJ1Hq8IzDPXX8aU
G1bOZTlCTFnPav/u8pUGTpFoVt5KTd80eb+2YgGLCFDi/rPp3mrmW6kIOgbSAAbQXySlfGH2Bl+v
ipVvpfZvSvYV6eUppu/LK8BMCgmXarRo/rqBdsISRZdbblzjS0O8MRQnNw+2c+ZT1t6spM5IepIJ
zYx0RzN1GEumOHpveBaey5lybqSmt9xNhl1HFRKkpwrXdlWovleEIA7hVzcMi9nkag3BeDG3FiGV
RbnmdakREjx46sBQNo80/JC9r/9iR1ZBFZ2JJCyovqk/l+7IgL0/KmND3clYlR2NJCnLWaMtIgNi
k7RXp9Ip5e5Wm5OKlO9IVR8pqg2qwxiRg6XYWx8NHkyljQ5QA2fVR/0kIlaZzKUB9rX4G82q2Dtt
cEptukWEvuOTxHzLoDzGCCzJhNWH/DplCH/ms6gh+RNJ4B3CbzW21pLXFcGID2DBhlCeDXAStQfh
5HhPV3mGgOTKAD28gsnzqD6h7vHJlkXpWA+/Mm2IDOeAJDnYOR/8iGQvaFpO9xx9Os0Ilkn+sR5e
5MSSkPEJ9ofjqSH3QeZNSpMd6XjmWZ5ccUyQDD5R8nvmJY3+MZB9L1FXOKeBqayXCRPwXNqnEJHw
lHkXpR1P+868FHO5GB2YCzX/7hODpoGKn0ryv6+ND3Iu07d24LIw76B6ksbVcXr1xT5hV3n+qdb7
RZIE+ELVVQXHUpIeaSTBK9kPjGQ6Szy8whygBzHk3HzIYvRYLl/f5S+4ZJRZ195DN2jWO4QuYE1d
fRecK6yVk4qDSFxPmPdiQrUSTgHoNZdsu7qDmuwI4Hn2JsLf+HFpH5EeX/y6Y/eR2gbl1rdXfDJh
mo7y2ucQ5YG4wOKVB9Zv6UgBYVnpVaZJXq5GQjO3cvuu40GtAKd0r3hTadcl9GvkX8qQYQ2SjOTA
Q8T0RZmAENOg8z7kEOQKTPO/SX8YyJfq0P5ntkO22Hu2jGKoqeJ/LJ3XUuvYEoafSFXK4RZnY4MN
mOAbFRuwcs56+vO151xNzU7Y0grdf2rtQVFxS+vRZkYK2CvPxPG3qPB6uj0rOdb3q7TgGAPfqOg3
WgedgUkjEfNvDxm44JlrTu5bX2I3IQl0kr3lruZAJKw1qXYxTSPrDcSG+oIqBX8s7oaQGlbO44Hl
JUPoWRerCeiyHjdIcRhz5vCsO1TkHmnKeivzdzn1yT8hEYGUNz9ZORQ+MHAAKgwcVAPU3hpvG12e
4p5crhZ+w5jYkwr7k2RzMoZBYZBBh4zdmrovCapXDAIUEWFKshlvWIomGacLBMFqJ7Flycqa84xz
JZAHgMjGJiGSiSx9km+l6qbFplTOh+rUjDBT6Nadb74lLVqLbrVSNHpLVok8cnJpTjjoKbPajJgD
0DlqzXsaAUSYfuPGMCfll/dl0S9D3snil9mWJOQHDFDGCM51lgjeY/XnVk4CEhvHT1ddDRNGbgwN
wJdOd/SioyhwaIucJNtGqsn1i0DD/CrGHEDpedVVuO3CD7+2t47IrsKbTDq0bO3EuSqbluVuQzkj
GpeFVXBRaTS0HloZHodQUY7Ou8tYvN+RDXHKRWZQe4G2sGYZQ6aS88wnp94M9BN3l5xMArdhuvfQ
9SDItGNc90L51NvE79/7ZCt5+ewmy4TaXMEmr6izmB9xZSIDOtKytTdDZDwkU7mlHCwUzjajX6kg
Lqj7IWWEZQfr4B2qCSQ5A4SYAAo84jLpifcUS6Wt80ynDXPTXa7DGkWml0RLt9F3PYHQLA35qZbX
nD3kv4HzKwOi8sAvyaIYYAD0PddFwGN3hZF0zwpyS5szVkkNfIXuJgiHA/9Ihru4bi9jb+6Ucd4a
TrqtYFup5UCdCclrnedZfwnV5oNkCvSwRwXRegViZPgEou6xOVaesShNbwOIsDQGBO94+gzCe7Cn
H9z4B0fgkj8oq0NDso/yCkmYDPYAxLK49cVbkGEKwCA7AkywmPhUhuKtmgG9LKPsU7U6DYRxmMFn
bxNfLQverJG0j9ajZIuAxoGUrmAk2XKCHE1oY6HrIrYxawbrD6Q/9X/ZnVBqUc5hjOlDl/2KCL85
mezrpMy/1MR+91grtZl+57gF25pASOw5DADSwSZTCNkUZM+mYJtAn1PqYHnoKqFx0V7OEdaxqMIE
7WAkqqwP3eyXHCRT/C6BM3qvQ+100iwwZwNl8MYj1EmknWwZWbBiFqIi8qYYqcOvoGdMqQbHv3aG
jyf3xnjxw/3gAptPJ+2kVsyy4oq0aNWaUArNcoukTXWPOnhIQavVGih6yMStxnbTdvx/a+7CZNiR
sHgbiPkQ1VRTYi60zgzSYFr18GPQZFEGRcB8dX2Exbxva440Llyru1BSiJWK1FvqqIyMMG9RxsQe
lkdpSGRYgA1DmSkhj59YFr88R0jpKn8Xhtihu3bRdD+1DR1YdutW+7AwJExkcwDXQF/bSBxU3L0S
SigTs22z2SdPKqmHXhyTMZJDbDrP2L3kbuWvFHIaNmwprpkoL5lZBuPJM580hG89ckQH83y+KpDY
+Gg2RYCQ9PZGIrEyxKi0hxnIuawhMblIDh2mZfdalRfSPYTCEPx2VgqixDjl4r3k1daoj5HeiUYR
OJxrN8bqhW2g6DXU11BI4kGOVuAM/AWhZHCIIvYS/jE7E4FuEMxDpv883i0fIjBk2oOhc1yNV0iQ
Mdla8S5LiTUaPZDgdMsx3qqgiZxm2OzEsZgo3+i5sY2BoQ/EdYTgNnn7T0kZGqi8ybg5G0TV4bAY
dHEXHDFeOIzpG28eIm3oXJ9+qmYU8GCOiIj/gJKhW2FHmBsodgrQEq6iHqRfLHwcUdxBMjx1PJrO
J9zJYkRQ57yRtEgRqPicps6ZEoqn0icfrNgpf+vN5olPi6xWYHsNBqNG52chfSBBQQcREhES49GC
Tc50F6675qv+CjgJPXN/l0mZx5kJLupphpdx3vEbz9wwED2OsvB7JCPo0pqvES8Nh7S0wy1eI+4b
w7HWhkry2rs4dIwWojt+FzEBkKA4iIHjo2opkj3pJDVfI0mEO56ZQ/WfKNSH6rUplpGgRxQ3vle/
9A1HQo22/WlqE4yf6mJWtyY9p4tSRGoy02ds9b5Vge5pepkhIRmAUiSwlQcPkgXJW60/CvKhAYZO
ZENYjf6Snczy2UeHIWB4idi/htCzE+UfbYgzh4eh+pMyXJxQnV08tWQnMyirR+JIBkZi2A9YO2TY
Ra0hCD46DnPLQrTWE+ch10EDKOlgcHNorTqU2WVnbJNh01mHMGX01CmFBEjcgbkF5Qp4dS9cQ6ts
5fvQaNb19I4GYBPiomAMKJU0xUle7FrYtFIvsY/gvoneZQhzXpJaBDyS5TYDTx9MBxcg6vRqn0Xr
oRL2jz60/NPRdfiEdhfaR68bTxX2UMnwkcUxkB0rU7vv4wQj2GRWc+VED9nJVhkiHn3ZSJ9Tx97R
r2CPkhFwftW/KIxdIX4U8a2yasVsMY6E5uSLyPiAV9jByAx+D6ExnTK2P4YvAEt0Z2HJUcs+5N4B
6Z30RxT/axAQKgnGmzwwNmIdE2knI80mDP4+FZQUfWZF1AUzmeU+9a1TlVYrJGgLk9lRYgdTNJzs
HTASz09smFkbPEkREfEBFQgJrrXAJXbmrCD6cVznJazpXO9EzDk3jF1HFBitigxbgACj9ei4n2CH
tFY7e8XBm4d1gjDNF9iZ5J/SCzdlhUI7PdSRdpBr2ELVaCGtOgm9Cgm01BBcuvphzJ2nlFwiAg8p
nTywSFMlq7cwNno77TsHDjYX/cbaiFQwY7gWsLkZHAn2cxzXLrxYC/DYW8YyhXLwyAJg2Bll+QzF
kH6I2UxWobDSk0sAgW2dHTzwLqY6Y7YfkuanAE9p+LmN+wlpQiMjSIpUbbJOIQczIPYCLaD0ASUq
OOrqtSRPe8FtLm6J0q/g8DALSbWT0OZ6SId8pIjNRCE57vXm0lOesoaz0F/rjFwrBIwc/zUKUiI1
WzNT/LWrOhnTa7EbLHQZKsErDLQoynAdRfuZJ+k3XY5XgnxIUDKDO2E4eEF1pvhniBaUScQt3Xft
UsURmxrNk8M49jgOHrUM2EJHWkDAhFTgOPW66SNXt2Q5EGJE0i/n3KwR7T4dZDSb0sY7hVTHAbgY
ibunAZWHx9pqn00m5lFJUhyEgHX4oIrY3rbfPdSxHjqSUUCVCyDOzPZJagyfzKK5JHOeZRYyVJLT
KOGKHblMY2Q9JdI87hzuIEfINuNEr9nA7iXxhbiAh7n1niuVcC9jXHQJgv6suNmde54Ke8nV1Rpf
JoQIWKbMry6MLEfgRT6UdmkDD8c6DUZ/s4NRkETx5AZ7QwMps72Pmi/WcT+gCWEI0uQTFpOna4MR
GQJsStYNYaUCGogXZRzLdQTgHdXqm7QAMrFHIeLMF5MF953Uc33yFJBTv/AeIiacJhGhAZ619vr8
KYB0EVfSAHhA1vHWQ4Q69cCr3ybJtzYgdByXWyPtT0YcLxjuuSZvbDFOpK3aV39GAAUc/4plb5lR
UClFtrK3OGciCTMuj5RmY4uDx/1XIsGk5sBYpKdMJUfqRPOjFw/MhmDXyYBqle8D9ijWVjSPJXvH
UYn+aQTfh+C4WVO8jnAWiFBAahvhazhxBdJC8eKcNcPZDFZMpEu6duRk1otFhjOmfkGDOtj+0ipe
k/a17F8G8yX1oiUvc3ampYvVyvjBvrTRqY3UCYrUtHFse/e+Np9Qn//GUAzAJrwoHjyVqDEfjQD/
eWmu76Bz5y9o9cbwY2bmcKDScWGeBpVWVI94mCcV/mpsO4T/VzE5FgU/R79MuCidwPgAemF1gqq5
RC4x1bHFNfzdJrF4bcvia8Tf2zyHHaPoW/LAodfaFngT43TfG2sam4m6nN6nlYsCPEPQCkrVT+lu
Jx24mLj0jDQ5Gi2V+cd/JmkUIYNWABrqv/mSlxShfnao2vIhIpm5tamaED8UBOc1BJcwjutepgPG
UfVnDuEiM7cyoEcxrBvT20ntOBJ9YsUqmqz6gjZYLkRpTnIOAcyxiGMSqBP+XZ2ACeu3bgPcZgM7
DnypJDcr6nfy4yBPwVTvc7DaYkFRZTBASUGW/jU7xornnxPUAtrMSNHlzLJqvHaZs47ZYfKXoGdN
5xxCdxE0u5BZ9LRfFs2aPl1L7AvUuqX915Lr0IY+BTc6wMgHPz6TyrVC8s1whF94T7bJxI3qqcvh
LB1QYUMxoWsjxRS2kN8lV7RhJEyOxEQozpPh/AtrfZWr+CZZg379m7hPHruPHbTWc59K6Fuk3xVj
yq3RXlq2v2jzaNkDvcS0xZXSrocUtMRLHwNVX3Q4HUYeR0lUvKmuwOyDeNo5MEQFd6ltH1zU6UGx
RMsbui+VvfZEw03dwCWE6C8XjiH+zv1hm/ahpOhKnWI01rqd32Lqgq4gvMfHMR/cpPy3v/RqeJQY
CA8sh2TBba0Ejyo7esTdWA3NrnAtRKD/0JJHmbkVERdUhlUgloiCLQVtjTgqJiKphl6ciRU3s0ND
glb4YuTDz0wmNE0qEHyrIzD4C0fSNXgxzM571TLcrgrm/3eKY5815WXq3uXmcdznubpINN2A80Wb
9rDpGzUtllAVOtLKCE8+orjum37VhXeMJ2/Vmbg3h4rYEHddKiVzIQBbNcxmMnKle/TMamm7wC/t
t5w0ctQCt0swBxkkAqx3hbsOOVrJ5NmH9tGl4DHZB1lAzRxUDk/i2DnMRGdy1dItvDuywFAZB+wu
IwsoREVTE7wg+Lpoufvq2eOEStxX5lMJi1ryXiQ2PgMdzBi+KL3ZqKMfUVHA0/LGKDxSf4eKjkE7
AcmZfwOKobFQNsk4Lk292HSqkHJjMSxQJknDlQH7M6iXQ3+kCXEpKyLk16C1+pFdLgEMWnRTGcPA
56kbwrlIT1WO8hJ8yUQjw7hsY9I/Ckhb1lvkLkFMan/EqbRHmCzdd2WOsIkOrA3+w/RcBiSZ0j4I
W0HRoBAg5GxocTNSx1TS84MUyPLct5TTN/AEAiejdaIc0urajtmhBWEIeRTyD6OdCC0GnZPewLx4
jjpRHalDRNDeREWwr1N9ybYST+gMyoeDeh0z2nTKrpVTLBMbzpXvLURP+5j10yGnMPC5Xu6TMagV
p7D+8JvspQ2TRwEx2OdFRwS0Q/MrzfKsMFoa58jAkZFj9q042FAayO0ik/AkGbhMpycQW5NPnBr5
pycjoZxrb7+NBdncEnJ7BL9hxS95AmWPEQC9VvhesmBIOWk0Rh9+K9yKhKHxuEoRXtAT1dGLFhq7
pnwHdDXlQgtzUp/eOVmk4Qn4IzazYAo4EqA1ph7QY6nqkTscpNKTS4FZWdCHXJta1975dFEOgHex
oTMa67RDg8I8lNpa2kziJVbIUQmoon8ThEdHLEuQI59CdkPECNqO0A3bIiNmAPxFEBvq7qEfad54
Clm65kgUFiKu/8z0YtBbGMyR0QiEwLVZe5j2QGtYvl1aXxMiTaOp3QksHydoKccVx7XaRycv/Jtx
27DVjEpUZWH2XTJD9q5wI7mqOioG9R8xFSTRpuahRdPSGgg+yne+F/dCB65aDK9DeZw9yHDBasjO
mS8l+IJcHbppbuk2VK5U1nZGqH2HjvWVUUs9KiXT+m0HwrfMb8/4sgqfIDzaP27YzPFIQ7X2g49M
NlMgxLMjfQzYY1sF65I1IMjsTHofDG5Duj7rLQpxiBumwJRKYS6iiGHpGU579Vo68X7okRYdKyRc
uvPX4W2XwJGK9BAi091/Icc7u81Aa2/52Sa0rgJYuL9G0+30oiOWel5VXbUemEquMFg8LMKTymfj
OdzDMhhFOJQ9cAER8Qj4EvgWGhyrQ3ikKAgklEVqrivkbbHWgi5Yp7ZFpsxlbGaPFrEFc9lyO5rX
KnnXFGD0fWDL9NNiR44lH17KRYOyZUCSOc7TNgqpFWlSQZmNCYCV2xOyR9pBs7pq0/ToUy2quJuk
eYDyGqqzQjEuGEKN57XO2y8Abqkm+I+D3T9Gt14O5k8ZlztBu6MsukRtxXLiGnQ9MgYRJq26kEl+
LTpCwCdmtDTGB2EKKgdAFw9LydPIgml16MFClOwmah4Xc5WT/HX2lV3ezf46BH/jjjK1+Hr/fZsx
BaCRAZBN70/I3nHwwRdLDKeUSRqN12BdON8U53vmK8+DtvQjxmFZ8yEyIdeb1ayzDaerELizky/j
uVuk6Z9um/eJzgXEuT0wq6VDIOOdUgzjqsc9xHgyqVAQ885kgUlnmzH/ikANdpUtQGiWryL6aI5x
1oVJQJpFhC4dGah4pTOcGydhr+4YIk9/odqntNdXo7utmVFG8uW6+huo7IHPYLQBFbl7Q15WUbtr
ub5i5xjDrXToxpG5lqQfkVkU89NYd+DwstjMMgBzvLo4sAKFSaIhsgyqoSgz9hfUOEyNJwOZ3GWA
FFLDKESJKiP5Hq5Mshcr8yYAXz2qyzqOD8gxWOOw/8j2WdTcPSVKD5UbfkySnehEATFYx0vUOxAC
wHGA7YLcJMDCJkNjSt9+koa2piLqsgtDgSi3G/NJG35LVJO+B0FNiLKePvUxMBQdJWUV2QHEjMiD
LxBUVdQi1pxsIwPZXvTOwK+H2mMmJaBREmnrvsw3zTA9TIxIM9iZKmS6i3gcHYCgsAgtK0CWrMGj
CRgtw9cH1MzCdHoy/cP48jX68FUQvsC0STIMbywB162d7lUjjUT4rbmeD0b6beCIKEhL8CWmXLTw
WfAcIXDmF+wJxY/7jfbTRTWHBhwyPsxiyNnwmFTvBGHKqmWDO6bz3fJVRzvbj0Q+4fR8lEnJ9hWl
gqffRHQ55AwBIG1Ltba6Gi4zo151xJmY/pGDSPrcsVZBbDnjSYd1mwFrMWe4JAxk7TrlRjGIwHKD
g2x83lqT5ivXfk5Sa+tZ3auR17tIa5+khmzjFGKCM0eENIUVP1uduhg061QU2GouDrl0FDAdQr2u
JzUlT7dFjIsfaMbxWD77gOl0WnxKGJLhqY+acfID74G4edd+zKb0yWBKis595FK3tKjnu/InVuNz
i0LXb6pnf2Y4DxULUFVunlxLZ/I7Xu1KkA38f/rgAqYHtF9zuHGm8JETfyk9o9vL1JInixZW0uqH
9tEZ4D+R2BeNQVxksBaNAweHrU6Ppa1v69pnhnHzKG2xpuqE2TEGSGmYuYZQn9+XIk4uce5VyiUV
I7UU+3H4b1ay42Q0+xBxe+fGC5F11Ay6SZ3fudtbGkNX5WB8VbDQqzjF1dKEdCTgBpd7h76r1rz7
vpXtRTaTJIpUaK7G8NAlj3rwSh9cewiQMSWB9OTReo5cvO3I1pprl/TvLAuZje7HwxUFHO6/bNU7
BikLyjN9H6CqFPiMFa88/n10vipOTGGuJE4Uw6iMwLEveX3BXr8qcZ3iGcTD7zOC03y0nPeokOz6
86S5bCkZ+UxyKDbqjH0yT0cn0yGD+iczypAfYDSn+I1HOJgESPdKUVj71YLxu6KOjNYCLKg6Gmr2
n+/1m7SjPapWoVtuINwcYBJKBRg16vsRA4H8ug7lTWhaTj+KYhhZtUVzFNKMGGv6kEM7GmfYFbkm
p3qlMyGwMAxp2rzxNL9ayh/Fr8b5L4CHjDbI+3fY5HIi+1uHFh9fLI5KsHFpAeCR8Jf/VM6uhx0g
XSDStGWh+lyQ3zF64AxCUwGYU2aGUtbVxpV7EyFI60NaR2cXw0hR6QCEMzkZlJrwo0znCTCoMptW
8p8zHctXuxeBAsMEasDOiUAIT94Fqu9SRdQlzIf0SBCAC9QPwpyJcYg8bKghRJK4A5wHysZgPPZA
GPYXUQzcG4yOxooUQwfqtJEBigUB44Q3Z2Vo/SammlQEq+OOxmbkMu6zM8+oWDdKRf/qcsYg2bev
MmGJHL8Ei6nwRBHPlFZk0QffXVMuyR2j9JtJTqKfiDO8HOjSIhkwJib9nv22jrEV2p3OlDqEE1jY
0EoS0ElCQIlv3rNIA6FrQcmQ+9MigXeWxFyF78Ke4d6SkH/iOR1O8RjUULxHtnpNkLPiSohdymAK
RZ8wxeKhp7CCZSZmGintjLPpRs3GfSo6O2o8slCou1GlTV36KrI5iSVNOyic2X8GaEQSTdt2b6f4
jNLhhygL3sGxGR2sPc8umDTKxrc0PtxRKiKKOnzpE9eEYT8Sz+5KAczG4qfORkrl9V7CXmEyFiZS
6GQRyAgT2Pf1vpDJIPlVaEVBcGd8dCIqiFh0EUf0XaQM6NKA5UC0fchbgMqwud/wOAo+ivp2yp/k
WKD3tAgq1Oq9ar4Ow5YjhjMWbpnxgyETd3vrwpEjcmzwsXGEl6hBbKl2jEysWouwuHjxe16LVhAK
grGz7WOqihoEg2YADwBc4nx7VX7K24g8PfOhsxNy+pG2U82QP0CFLB0/DFWjII97SvWe6H6xNIeA
LkQM3u93OgU1GeghN2KDQJXBRKKKXUdR7wcq3uVpmWQMiPBwf+QoAynlWCiSaG+Bjczzp5GZTL7V
MI6hX7S+pD4wFAcdXo5WkF9y1nrd4aJh9WWQCWSH8Epj29hjEB2q/NUyQ8zYT3m2becHNEhvQhA4
HikUbLs58bjBUN7oF25UVUvWOH6a6QxAgbdQYrNmZFSZ4a9HLCSetyeAEUEq2YqsSoz+ghALFCzV
PzDC/GwA24KEbgYSm4R3l7NchuMQTSa/pEuGFYfxqKYnKVmc2T/o+slujvx1RS23flw/C8oJ0MFj
oBjgoJOpIomKWOLQhtvCpcv5LzFeQjVq01v1g02K118MF8MibFTR4464czi4ApmvQt7gyHUT0WAT
/uegbg2im8JpLjV1axm7zE2KVQuvqMfZT+RfNT6USuEITudEm5R4sIS7MZB5TcpzAAmLf4rinOUl
N4qIvznfbaiRpv2mvEEaoJBxbVKYtPc2sWT4GWe2goxSZJGkdKBYwd0TKv0ztzfag5K7LiM+n3OL
lBonuMKRsI7RGckkbha9DGIPAa2kusgxO0lXnGj7CPK0dZCqzKThmBNDbhtG9EJQFu9uCAeJErvu
XLBqdGIEFcjjkF1Ug2rI6+BDybgmXGk2s8YgASrzCu1Wcw/I+wi+pSwQRwyfi/9L4WsKScRviF4k
a9wLbwphiyhwldgnv4T6L/z2im9fkmvRItgWif94qSBlBrync96eRDxXBCWTfluYU97bEdhG1Pp1
dqHz296LQWKuovc6tg4M8+M6nPVuA3bu8CRmREo8Hc6yhzLDecIC1dhWBsZBf/qjJJESo3c2wD8W
+jTs8BB191iX5ghDzSNNMU1m2U8WfOiUyg0B3ozc4qiNpk2ZyrpnH9AIJZ8eMxsQcQqKNHfjQo6n
rr2xtCT5GGUS2Ds/yAPilfj8FJ+abr6pMW4bYCRtL9ka/BWOQ7FJUBfC1279DEiXxwQP2L85VYlS
P2UoioX9E4cGFyQFqI0yq9pFMBsG8pIZ4QxgLYVfCMWVjBdAzqI7DIxDL41+iTrfrH2EUBJR5psY
gJQlexkMAMWUo7qPAg6o1QbEhHsu4uQh5M5iggNbpbuJ6ELNyen07hNURLuMVsgmZnhWCQVC3MCz
pW6i0GeZzjUtc0XfMRxlmJFNn+4yXQ65Jf+iLe2p15FKOBPDCitTXbjzRZLJB8tRmGkKtaIMHCPD
IDnXrFnescn41tlWd4VlMP6TSWsXorVkcmcUhWuN5LFapynJzwii7+yJgU6FkDpaLMTmBjmcpMw5
3W3i3i8ooz8DfCBUTHAdFDPCTEiHKwUA7aRIHukRUTYXAeJmNHhIo9ALsdblGG/n8vuuzAO7sfHE
WVdgK65DSoyCJoI92tyzZ1fCEDX1EbpK6sL7xcYIAxeeBvVdQXFDazni6jMT586k90DVsHT3jsa5
4lQq+nVrfsg9CTPEhwpRQKPsFMwkJktjzoJlm54U/pPUX6m2bwkb1JwnjljDDZaB2mzV9MkiVbxn
fOEtGdB5k/+HAZeR2F76iSBz4dKt1NO8YMgTBAmC66NaPhvBZ6W8GyDKwlzzEGaB+RV9laRvmRAY
1hVGXW4d4jEy8zXEl6ocKndTXaOc74KwfOR8s97kbei9QrVqkHMI+TIH65RN4fF67J/0VWoqQ94Q
dodGJZLETgSmEc4OLTZxDwKSly7hnD8lUfximCC1pqgDlnwv9wiyAJ9YebYhLDaSvoZMvjnOcPZQ
zk0yBs8iM3lqhYqSoXrihdDIYxBBN8ijbFmJAxbsFlMn+76D1OFEnRsDtRFs84QbxprWPkJXJfgR
SNbp1J3w9CQT9XqPVAxpc/bNuOlNkfR3gCWd0zeDHhnWKGxy8Fs2OIXgh5zEIXO7m+xSdPYi4ais
CowtWrwDQ54D8kyvwlEC5EV9TOjgZWrffOdPJZTT4g3wkFBhyI6S3+5GhovaHefDRY5WDunVEChf
IsUQywghSVT0EYmef0V2jQuEh6hKHGIdarhh0nIzvg0znQ3+bJvsMqRo4ECzH+KeYBpWaaEs6O4K
fOrXIpiXAWxmqLfXUcRWBbenPb4WIqZxyG1ac8OwzgG87ift2DvrbgRj3ZWOtWFSEcOdnwYjOqaB
sUoRn+NfuG/+ASAYAh0VBgK8u0jxqlI193WE9QqFVbW3PQfFMe/PXklVGVNNOuapi/m2iEjqF9B5
bhVaemvcpmykcWYe4pzjeLApKeiJ7UtJkVV31iIeXHABFAaYMuX7zva/Auqz7t8MPA7Y79D0Niz4
yX+CGlyaPULvLlkFkvpMzhGUWQEXN/TaIjYcMXNU6qvqb6RNqYqzD3LTDhEOh4PPX2iKrUeAbY1A
MDZCdEh0EnmL8WB4KGoNTROGYQQATmG/Z+Nvxg8igGHftS+KpTA55KfJVPhKQPvmlgI7atgpMQ00
dY4WPlqqbCygf6e9qqT2xh3pKOqVsqCdjqQrL5ugfiP5sqe3Y2iwfQZCz8xjUbUr9EinuUD6LW9A
KD+qS6++DGYAODgdfZKEk5h2CBOf23+Xzc7hfIfKrLg3J+Nck61kKc/FtPN8EuCTl6DV9oPVU0q8
KIXOfGl9oWo/Qf8Zk5/VBcyGxvdBotCA1tpwHifS6NPyibRvklT0c55426g/+S0VR1WFF8U4UYSQ
Yex9BUb0OSiPVdk9u76xL5NNo8Ny4WcKonSlkVzgMGEYolB6cJO3lqcGIct/3MsBU1Y8hJLCa019
9GLJY8h3aZA+pkO25knUjcIlR6Z/Ozw0uGQExJc6IzDjTT4+1eU/EIIxnb57i28wz+ue8C+n09ad
RR6ZTdgWt5uM0FJggrgDwskF6ukPnZVjhaCp1XmMTNLUikPcm4+yXKLAWrrU1Q1ERd8YuyEwnpmH
ObcoQXi5nP3Eo2ubIRw/B2ObQa3ZDNsTVSaNo4O6MAg+nZzoeBqgakbNWPdPdaoxAQ8grY/8dVlG
B5VvX/TOMQIwrQlzUYAWJHzHIMUDCsyDDxvHQ0T9OfE+Gpd4n5YXW9rDl6R6cCAwi93cxsFv0ohp
rVIOY/GSUvN6KLpU3CNVWj+rUAhu2DCFw0ifgcr0nIaZ8dEcaszkQ6ZAA5DZ7N7OOSap8uNNzp6K
9nEotIWxYOIdoXHpIjiQ9KmjNoqZlu0iC9Txv8QGk2vKgzZ7UIrcfq5K0a9/sGHckF4/nl+ztn8K
3OAYFFXE27XR7AYHc2BWC5dZiKKVjCOVnBw1GN+zHkYErj0mwdjSVxVl+MxuHzlS0u4mmKrYZrnZ
m0q9mUa/NoNt2N58jYAJwQ/S4WS1uItZP/Psr0bsbROZvoPJ7Mu6UtYRQEecDH9lfyviH7BiXDd9
+1IlV9vdoG9wnJv0+aLndbvkRZCLxlefCwApa7yhd2bCkfnM1toyiXPnsO88KFnKGxUF9mwRAwTe
llFsR8N2cJj03c2fffeuc9hBW/kQNfaoA0eQ/o27JL4JOToimJQ6oXELsjWeycpfFIVGJrWMf7nW
9nGmpk7t66DdIGnrkbWMTZG7cITqZ54BvKRBhHQMZqIrxT4sWw5AZxWYD8nwZrYrN7sW41PBhNgA
29muU/xHW9KmWIWqPVx6r6edmTYNZ95AJPIdhILUJijGyx5GkohyOnF93AxptI75Ve5OlSmAyogk
6ZBnyr8hbF+QNhJJBRA9TCsthnRBHcQTsohkITHX06tDan63wwAV9c/CUKb99OZR0QgOIpBK/Wxp
vYmT6XRlNczewSJadyq+qc05ThPiXTl89wHEA3WMMDCVkR4q75cVvwz0G5MVFsiiOk9nn+GWQaYr
BQF8F+L7iI30f517Be5ncMonk78okgCodXoO5X1JUKAnkd7gbz1SWtxDUljqEEiokvfFYHDwYsuJ
19TkTBTXy5e5MpZwRr5HTT42h7QcnzyAnAEzEq6BwOeQRAmhRZ804g4ThSxwhrlBwYRWCIsnoylX
Tsj8vGEf9NrOc//G+J1ZYgUiFys3D1JrDpnD9LF3g1Tt6jcEjotxbvmJ/hAA0QnbKtME2Ds92gGP
TS3adK32n/N2BGrg4+PCkv44Sx2KCw7U/oyBATTUReGqmW8Gd1VMG0OtBTflQ4T3vB99CDY9DJuh
/jefJ8Qqnz1p7UuKmpu+T+ZvoQ/8JXmxgFA4FMXjSLJSaN2s/KiSnOMzQtHINsY07hqfQ565MsoI
CtviCVSY06XyAOCsLape7ZH5SmH6iDvPA3qg4zcoCn5EWJwWO6/YVZWyTDpvOUX/xIEjcNTAwWo1
jG+g3VWcG5+txL4ccS1IUECMc/oPErADanNJAk2DczadAgVR1qyfY6/kp+jPOW4L8frNAAmYZsXf
O4AKiTteGBewBqsNnuOqOwB5LDuHDofkqmltB5hC+KeaJn1VPUnxTEiQvuFQFDYlZkJoOb45+SIg
3TMFEN3gNUW/7YN4pfFZzddUcWDUALbFYO4EIzb57AWsA/YhKmJ6UCyaM5VfAtl6Bu/0IhHK0LNV
85Z5QvCQosUqeFVURwVVJjwLb1QYIaG8ADcRXnhPos1tuhjiVuKicflsgI8zYCTcRhwcHcHd8H2k
/FEOrqX3TkEpW/a2rY5vImLnWDT1fEeDkXKYhVa6YxxKOI+H0f4Sxtzuun09lCRiY6Wgt82vQcUc
7tpQVza6WxqrDh7YoXanQgaUA8Un4UGkJbnSHgVcBU3TCTxz0D1gjzDym3i72MXViHRdv9jZNxCt
rCcUbuQjZhLrMR4dFIxp5K1H6IUaWZDqQWX3mjQkJHK4EdJK08aW2C0FxAHL8dpXC1MBmaPVGK44
8kRNQpOQFORno1GqfnsHogZwFnGERCU1xsXFrgwMg8FHMaAoBV7iCreskDwHeRp/lcmpFpwhb8sP
AajA23ktcm0PyIpS8GKRrwo8BtDomgIaiVNSDEASrEPrF2qM69uIGSkMSNMCtsIBRmEn0Fszhmsr
6h8oVz1mq0ChcoSS+okLhVHBMPaEayiPaCUo82OENgkDrRDiGfNLQK1UjKitiLUW3hAwinobAIH+
kjcQshr4GZGnLZF0knJIZnkoQ7BveuxSwcusaj1FF9V/gfSrg7VwQXi4nldc+CGh5Sybxnqtql+x
CYHWTKLMid7t3tqyYER+Okt4KJA+Nlhp4bNkJU4sjWwLxCbyvn2mtIIIoTMTJOE/4R04LKrxZq1C
c405nIzGg8ReByFb3AALdeqyyflEeZPbKFPLedtZCu77izAsIAiu1j2aZKCZHIZiHiw/pkF+PSet
Fd0wVJpqYQNTUJz8BbAL+SRxXQzIBiHRL0X9YvEEO69cV6wBAeEgNZF1YSEixqKlqm4PNjKxxqzg
s0lLEwqHD4MYtyoIHIB71vVuW2r/ZN6m6Ouqmc5yftAkdA+Rp2hvwBgAHMShIuozpY63oIVnq/2a
CkgruJJI304V6TXXyNAeEvIYWt+8u5giOjRkTcmUbKEdaYeIHnRvkCgi4ItbsQKRgAmd1msvc2u8
iLWRgkROQC09SlVALut6MMD860tNtBP2VkGOtAp5u1EfTQXDU0L/CsfKEGdqc5gyjkGZVibOX5pS
WP8AMgqjbAa9AkzW5Wh+rLXrbrwAWT9f2UmGLd09KL1YnGiugIbm4Teyfqx8WDCLebQ1xpp8mIRi
iDrGgU6YyXLJfqf4VVRSKrgBckBwkxyxHJw1aTpTXKNCZ1AapRBrswt4lgk6PIsI32w92aiZEago
b5H2QGsJCSYiI2HJ+T/+IZpqICduCHEiAoWNULwklv74doP6/SxaNwayYgWy2hfK0rb4htwfTBBf
yilsehysNPaC/UK5OAwfSPNli0KqaZe61fMQfgS5rVAJjFlFNtNen7AwSZWUr1DmWO28DpoYiSRe
9XrkDxDAAgXwP5LOayd2bAnDT2TJOdx2zk0DTbqxgA3OOfvp5ytGOtKcNLPB3V6r6o8zETiZUx6A
PSmClYgGXj3OZ/aoJSsttwNOJ8HJJR8IxEa6rSAHOUrYg4zUpfLrW4iMP0CZe8dqtXN38yAamnCm
Y40IWF40oBghrJGeI7AqYYHmXMf6T5HJ6O20LuLxlVvRb3Ts0KL2Ar4BG+LnFoFtDR6W2KSPw5iD
CYBN6OSS81L6Jc3M+Bi7p6pO9tgJFNXE07KcUeMGRxc/yHjqvJhh7WyQzFMm5k4IIU50I8FqBi3n
JHseFSb9qFtzbINa0ptI9BKHAjWtkbkWDBYYZID9nv6N1Q/Dyaz5VF78SYALcgt6ZmmxQ+RMPEP/
6QZvprprJmiP9lNgYyEbBawkjwZU+A+aH+jV4pEpP0JgjQzq/NbCA3eUYhtcaLJdSXQAq7dwLDNe
taB8SJRXayaYGCForxLdhWK211b8vy2i0PK7MJnti01+oczxpYXiljQUzlN5rvySJInBqgp068ED
y/TCmyTArAQuyCfMUzIzH20IuifaQyeP8WZRGqheL4m/CKuYZY6zA2qQ18lBXImIg8fhqe56cFRy
rbJFyX3nJc3joDIXcRpB4vPTCv5pAxvVsXMkoDKoMdRC5MrUqPAbCD4hHFCH4ac7Ftyfo7FDYpdy
WvE980Lka0A4zCN0cB75WsT4joSEs1NStD6FGZEHJ6f4CM2S9hs99k8hd+DAyoAxKgOjhI0LfgFD
QPeWNTGpxKtzqvBTuBnou3mumuJdCx9RhIR+f0+ma0p4VjBRglf8FsnW6vyj4VcXdP12wWQhztC1
Ve4VTz0wXyS0w/BtBiwbE0J7lmCfq5RJsVBvEdWrft1u/KF56et6PQ/mlk9DBbCBI/LC7OIX5mHM
h+NobbPqbqKpwSnE1cK7L0JHTNAZuTgiacJW0SjRRwLv8qfoMfqDntHbJY+onH5itdugkCNF29xE
LhEKMnVgKdUHZZ12zHsqo8C80XJ0asQClHP+6iQp01hz0ShQyhiKR6ws4ndARVcRdMwkpLfooaoz
Y6wxmVsPuFta/EKrObVkD0F/2DBDEZLaOGbxaetN5hLPAqqZNieUSIsy35dYcrAeVob6LL5AQidX
MhvOHOlMGJx8sSmj/EugVM/jCKoZMK2RPm5n7bJAIH2mkG7Vev2rBYRmNlsRGjKLxIbGuHc0qned
/5Rj6+f94iImEo6usWDT+D9dQSQ71AJbRd6qp2Hul2LiHYHCLCc+2RVFnsCdK69feZbBGovaeOA5
c8RXI9B1/KIYX2ibVw2Ul0VosLwrZkAE6UBnEN8Lpfd24geQvO2M4JCaMKURBtnm5tJLUsKXsdJs
chuzEpqsVUZ1c78ku0eQ4zp9Ms5ptLedk9ZdqBxJsJ5k3paGnhGk18VYDopa8O7L3jSmZFYRAcsp
kxBkGUfTg7RplvCiUtyQjx2SdezrpGPonMJAsYSLUdPhReO9ddcBHx6EG5hyrk6bCN9Abjf7jkEW
Pxb+Hbmhm8iTHm7uq6DHJYablnBOFFSGNx8NvomxxSigId5gYR9N3BwTOOAgYkQwrM77BWCOAuWp
8H8a76shjb4mqwSAnpMJMiTlBNebhOJC+Of5EjXFEXGjwh2eO9k51wl+7ZyFSVBNkOxVTDOcmzJK
5MOvZiKJLrbSIF25xjI1UGNzwaCbbW2XZ0awjeet5FNLkflh/gR1UGC3ZATKEwKGa/fc1wS91tQt
L2YiFPll88NUEkDfi98EI/1sqSf0bJ+l7h4jog+aOf/VUmVZERZbarcg0bdB2h75TRlHvCJaBxpO
HFBJpnF234bsDFFr4fcLWNM85TGg0JQjMeUllEEaWTyM/EsVj28O4ampi+AKra3aPg84ToKxwrzS
/TnNHL7X1bftfI6ZhH3W6751HjGjxZgosohXvL3/+Q3qH1lK4O5ycI1q2IuuvbGx8ZOMK6FIcBZh
z45h/TkVEog5PeoONnYNJEMhn++WGEK4nZyPQH4TyUtQK2P79ywLh3vWOcSgGRLpQ+pEX71gciW/
6F/dk10P2k7cn1n49G7aW6d+dgLvJJ+ZByQS8VFIRkSg1f9kvPNknl9F37Z/k7QGPJd6fjcu3CNx
8psGB5sffayx04R3pgX+JaJAEZjLX+1gXfd3131JttoNlU8DusNAJSM7+2ttDSc5DDmxdAIi4Ett
BDhQQIivz7kxnJys/qCccTUf5GM10u7RCfmrxR8nVJleRITS/0h4WllrGLmQCm41p1y3/hX1bgMs
ihgZxy1UspXupOD9zw6YDhuxltfzPiv+pD9yYfDKdGL0ozKlQUzqJyc2o2l0X22y2gF1NnUQfoED
4psauJf8Zpm3cgLl2VGzACDTpwb7uG1Nu2wcbwOR/ZIHxWrMK8TlrQX1ltWMj90Sl6msZ114iuaZ
0kUQJ3UXOYzrBL9g++Ozp8dGJNy7AA6ULwO0ItqX9745EqqSe5fUe3ITbomUkbinfiVnyiX0OHjk
ymM1dzpRBd+l/tvr/Zuqd0cgSs4YtSXzpi4+udlhvOT9EG8oB28B+9PELy4IRqeaB3kffZLKDcK3
pI1FdgHo0VLHsUUiK/ZtHfV1DjruIim/JwnFl8bX2D/YysYrJGcNNA6YJ9yowbOid5sxrzZi8PD7
+L43VdBQ3kYmajl8JaaASFFfjU5WnZ1TeqpFQt2Sz8/JNijVxefrhKJ1qw3pUXSwjdm/duHFayKq
FJIzY7moZdQ22/1lpGHuih0Aaw50nwGlUuD/27XcxJgJpbxHfmmH2KKRMZ+hyzYaKdDaix2LSToN
xweHdUeaMrDd1El7FEmI/RPTNU2xFMFy5a8c7vK0BOQgfcUJy/2soteryPocGFMmGeCvVGxUbB35
FirzlUgCUtXMj7z5IY2Zo1qEGKPcPuilWFkS97uty72cODqaNFUJvvJ07xH4gbsjgidmSFVKjp53
Lgf4oG4lSt8h8j5mLlGFLidX/0kJ/2KU9EGjqhfxkAxYHVU13LNUNTa2YOK+m+aiB/WVlrmNBTll
doR8iz50+hajtUlBA4IP8YP8OVisQ/blR7VsfSMBHJGH1pdMN6ErAQFiXCXFrjb9NclVbY5zFnsS
CSjiLqwKxuNLodnXkjBqCZSfE+NJiy+4xTwAEMTPeYs9zXc5dSD3K3qgJGpAgtYqKlLQnpI0mvHb
fIhDfbIsZj3Wc/U3F60g2ngBBmcCRaYCqSrYhUT/1ITNMXkHcfLIlmrm7rkpx41IurWmglrmD+ZI
m8LxS5/dPbRqDQoeWx8h6flUmyUaabawTZ+8/iN4io5IbhmYWN6K/cQpYpXeZ049qApswj7lf1Xd
t2zQKuHPOckNXHDZp6UfJzLVG11ZKhngSZkjZ3ToomNI6e9VOqy1cbxGenKYR/xP6rc++NfaO3dI
2UnRPFc7DDJL8k0XRcUHOmU/mEGCWHsKeCE9YsVURX+2rgaST82ujq1FmvbwRVxlBKLTahpN3ONS
o+tBdooUZUUrkEukPPQj5yQGVDjAVfhjxBXaWMRl5F5m07SrnR3iLyTC7VE4sXDvtp8mpnvBjbi+
UBsTA+ecWz9fwij+yV0i6r26D3/6zst2H5Kv17fQ2g/Sux6TM8NSVyXznw5TMn3xJIQY7nkMCrG5
CFeRooSogDOvvo52/k5iGHNuS2Jjy90OVwstj+QDDVc/WMcBgRfHBjQRlqi7vM8ZFwX3iUq7eYTm
Q8ReuRJtUFeI2zej2AZcFClj9CrBiJ1yH5x/AgB4v1pbisAWms9fyURX5dO6NUngLeCg299IjV49
VApIrtqW1hWRL961CfKtc166TkU9wS413Pm2b60xuecUMv/dUdazDcLRBzdd/PX9R63k59ZLMJNH
XGBbS/ZHlgXk9MCJG9XStkqprsyKdTl91Im9RfmoZfmO2LpWUY6Ne7fIHGVyk44SIihETAmWZGcB
zTDkkW5d7t8gP5dVvSIagh3nmzOeFx5/M9tFF2wU903ro12joOhnua6r8SUwiifBv8XG0Ooa6Rjc
KNMmr/t9CxGYQDHesYm/Mi17HCEmaJOcSrIugHeJp5LhBDx15OPLNVF/0yoiIw4ONys/ZWh8AFFM
HcAY+iH3dko4of6IyFp5cxg7ogYWQYJx+8cYKJLn6OlvJvE5tKHZdHg2+b72KELFvsXM2LvDOm/D
haZxzRG6GTMGoQHhK1DPlAbZ9LkSZOP0yTmfAx7lR4XswkYQUFffA9ej+CAUvv+ujRAp+9BCe6nS
s5swbxLKUhPjU0QH10dpoTNFudKpJQ7kQArNPAdxY7WqonmlVo9Q7Yh+Coimj7YmZXte56weg5U+
iDewUqwNaw5aBXQqzA750tRf/y64ZrioVHqOAy2QBAUY1n5o/skdy23D15H8TM4ukfkw0E9JefIn
6ApmEpDjwSOyPuTs4jjRyccclYVRUmJZ2GuNsk3HDjZqvwuUH2s85d1X9syclvlfbqc/hODwag84
gk5KFHlcwBmKVK5SoySudAD++A7Hf2HI3U5FPdigI2K0MF7Lj1amd49n0kiFXkAOZEGHCgxKB/bF
OQOE3jECdygYp3SrphCWs3WxcE5o3A/UfTL1APZIjALdTYIwAYQavLjT8AlgoFfj34StckxE4o9n
woXBx9DkwxhrIBIKFcI2AbfnIPxM4gs3L2NOsIKIU219ozxS1R1TXhztl0Fzy9Ak8XJFYLJVvdX4
aSaUGyM3Hz9GCM6Q0kyvKJu47tcMmxnK3n66l/mTVj6EzpEBhMpAYfNhTYKC9Cpu/xDmq2UIm4cS
A7aySxAOgmsK7i5g6SRWpQHN6pF9uQcClX7tmBKGALiaP0PsU7Ne7Fz7yYuIMu4v7B4jXlwkNDbF
HPz8eHNsLpiMprvRrHYJAgveJ+aCQlfQDP4DvaM8Rjw/klgiYlP+Z2KXyIlSW3F63lz33oXfMq0z
+/LpwlWTaytuCRIMER1Cil6n4V+OIcfyXzkgtRb3aXs0fWPdkgnKEK9BHuUgz4gKUaATfKBkL2lN
CydBMUWNJFX9w0SDpF01mceNJrIfgndp2OTa7McDDhweXOuAPBHODuoAubQaXHxdJHOgFBSvOeJC
gDjD5hp0oMv4iq/HrHgLf2K/2SaTtxMVh3RpgVQ6nbPSCN9SMVLy36hSaF2Qb5moiyT4ciNyk1ks
Se0RHpw68QFWjSVP7GkEjxNN6RpoEnj1Yu7Ym4DIaMEpuvHLrUkiUp0Wi8Itj2p7M5FP8g8SdEbi
IhTGRRFkQzygyyes4pEQjL3Mdzxc6WNtSVWv7wAVE+qpGkkZJDLvrUniAC+xGHA5u/WMV4ABb7Q3
AfZpDGsdeKHHCdrUJwlhSLcTOiW0dKjDXhBSY2tSEnefjLsMatcHKgCRT3/BmWB7+qm70EHKBlB5
Z/EYmCgkietTyq18dazYOKs1wlk4HdRxsIKUujSyePPBWreI4Y5Db60+eKRBtpZ6kZgkbTrK5WgQ
buBh60zL34MVPGsDHayAwI1NrRFR6xqcdcMLNJH8zFLKK1Kg7fN5ZEKglmyCtt2jCfk/ZHjmMsHi
QVOA/6zAHzZVyHl5rp1nHRaCVUSicSz1S0uhUvGgoqvRzHhtIrXFxJC01qanGJC3YMMC4/Ff+Uxp
MEJIBJAuGoS14JLayPJmOeqpzkjr5jva9cYhJ6yoxc0o3ISLZU6ZPwfW9QCBbW3dZx85PzoMfgJb
S7etwXvK1RheDYOkKaPkXKFAK3xVyD5xKAdtJuopbUZdMnL137JE8dIxjUGrsMiNxKVk4YGfiSLr
EMLMA501Mxab5qzr8RnJv6wMnp0vWi/eNFZCzOqEdAWfQabx/K2ncKVRiUTPZPY5KqQ2ziuTgO4M
UIihXcYQkSISyRVZiM7yM8t2wBNnAmmpeMF9mbYWOFD14CvBwkKmE4UpX9Rpm/rA8y0qDveMdI9Z
Z5mi7A4YD1sEk7oH0dnl1w57tJ2pR8WZL7Kde1O37OLHOBzX1vQxwuCOPpsxPjCUk+LWnFX/sahx
EfXx+2DMG6UEUcp/JcvFx7PtwMjI+iF/le9LW44/fEuQpMRfUQ/TjcWjoj7F4J2PVDgZG58dzoCV
Vo97SWuvTWcr1iU3Kh9iZnOgzT3xShu7T+5JnG90ECW11x/TdnpjKY9aXOE0qZOsJoLmJkC+HL3k
1KW7wUNM8j4Ml2N0bwkm9HSqyAkjCI72Y7MnZ0USVxlrI/c4dzjkolMFIo7Qb6ESNTExPaVWvI36
bMdH0JvDuhYVG589BAkHdGLhQff2dfzLGqRP30FY3UQ66HsDm6+6Nmz9j78m3Yu/Xy8aqJ4AHcgW
wgIB5zqj4jttaADpMr7uxNqb3R0zLwqErUdfBK2eg56tvU2JMQEKfRgp32AjF3t5Y1Goumk0anvJ
jPqLxYVlLRngHRDdSHshw+h1aNXjaDLK8lyc4lLbb41WruVXmYaHpgAAJj+8J/4Qi4+gmYbtY3lJ
d9N0KOItdZv6+DrpJ6+4ZFa8IMe39p4mM6CfbNFpJ73Zuc4/di4atP4IWtwiNfyl+yazGJs0cqxL
YUXA8fq8E3d+2ZgsZufJSQlvUpYYuZHMOsccur2hz7l7Kpxkqz95NJqT35Nt+rhbgNkoW3nHaZwn
Y5j5T/2YAc2sgnhL+yfjk2gZZRguxAnBQYoRDV1PerQG82kKAmwpB4k1nV3OUW3H0ay613I+iyaK
kd5j61Cp0Y6udMpSnDSUSII2lXHiR2UEEh5I6wmitt679hCySGZBfVEKlH8k0TYomhhx3i3WHtI5
jl3wL2rBPWd8ScOhSjetwjE+LnwdBnNHRl0e7zRaF/JtonADTcda23XltTQOIoVAviDvJaZLO182
OZFbS5fnZS8HUBoOiErT9pb34maXKib2UCFKEYS7eGz5i0oqD4YrMXKY5bwph11X73UDCxiII4tJ
3YkjeGUhLmwII4hC1J8C4yFXVCYUxmW6dg18ptBnZviYDTljU/Op9PnTaJBSE1XhrsuifT7Gp4IJ
OB7IZzGY0twvtyD+wavXtYsNwiJ2j3+sZB2Qqi4DR8X+mG7CeVMY79QGFv6RdyMsHhXwyRGGJeBK
VPW1biNO2kQ04rm8lpxC9KnX9DrTVdG/WDU3gurxmtqHQfvQmb28jEW4MzexfzC0k+Z7B5l7TfxJ
CjFvYYXv2kgfS+0hLSwKoLNbM4INoD5QBm8xf3v/KhrpXOMo0ovOBuTjekTwEZIewpqCfJOimWtD
HoNOAHHwpm885nyWNR90PsFsJSBw4GHX64F4YWPQ+gBCcxr4E8Loc94+43MNTQaW9mSaz87RTf61
2YlfvC9OmaWhSd1mKU5lMlhpovdfm+DmlhcxmfkhCsGRlNIIjcaKulgwyAbYe/xRXMar10Yal9mb
2KS2rrPivKDbjDJGl73K2yYZIg37RQsObv/jpyx6pr7q/OeSW78fcOLSXcDXzdLpn4cWD2BHoxNG
DAHVjDHaybCKnpGUbqZylJR4bPzEOs6jt4ZUCxUXXpM1pELB7N3x/Ktq9JGZFbVGn0NEQJmYunZ9
idUODUC3D6thhWNZbx4Iv6XwTQqRENSyJUrIoEvYZjozCYYcAO5rR7PPyZ9XFdkQwRYIWG/Ndayo
mywjoZoGrlo7zwkmU4JZocWLGaAe1HWmSTorBmzRyjpRloHKm4sr052LnWrudXNvuhS3rmFlyghV
LINLtMgbMkH8l54tQ4QqQ1ysrb7bZMWnbDpDCfPpv1fJMW1edTKjJiy61lcWAI0Vh0wsX1BEBaiT
OmhCJhQR7GeSLMkSTJVoZ3nRxpQPSciL8D02nvVOoxuPZY+GuI74jBSDmF/iDcJmLbbUBEVwogVY
PI96oZKZyxVM8NPJ4vFp20Yy9pjO0mA1Uf/r7l3adYqPstB3JKGIWW42XhTkNeO94NuDR03jgeGr
evK5/sfwOQhONfEzxibBt6AtbBarTHtSwtc21JYyozKSq0Qc02wVk9HJ6s10AY6Hee2j0h5UPT9F
0bs769cwtx8BVBaWS13ZP0z0IviQ4VKDCNb4uQoaS7SU3NCwOXQWSXAySAOplY2xTWllwXutoOD4
9hwCi4oHr5g2ZYLze3gngsduPHLpfrMKamLQL2YQP9nld6LcysRjn7wbynTRTGiFBsU/UI0D6hzc
6pkr4KdzsoUxHZizpmFbKyMSI64RGFmORrQ/JxPTVIeuO27/NWW8M1VjkXIBESgk8sAoO+FppL6c
qqFwlYQrCzIvBrNFEwf1x/epHn85yr1H69E7QwiiKGiMBxP3NVJP8ukslGAXHw/StIIyJvaMK/IY
T9UhBD/oCQO01gaQKqA10APoib9xnV+P96jvcWPQ+Yn6oncRFVgEnr0AHZaY8KyVOx6m6CFKJ0AE
bHwgUQ6JW9j1elx+6tqigqEK3rqKH2iYd57Mul2x8YD6TUzeBSJP8pZD111H2k6kqynYG+ZqQwO+
L+1VgyugvlbGBtPCMatamO0fwb8nhS4YlIojS5nhMRzbQ8emlCzHHNsN2RQKEYUlBfLy8RojyZ+m
vw1xWzrUfZZMdt1+Nry1O/yMfQOxOy4Rer2mQXwMAxh9SYHV0g7C89h0h8zHOm1uk9hbm2QNmgW9
eVALWTn/jCTtaMVuIId63qrzrTJunaVzzHQrxExd1e7ZglT+JGjLdraRcN386T1QbXSzztpli80H
9LI8FfMse7pV7Pp+pYB7tMVv3HeLho1NNDbIrQjrlo964ukH6GwB0v5ksDwBSA5Zp0XgL1yVTUhS
qWGGmdlAww9u/8NYds+TQGyJtyr4O+uKpsH+LHipErfPuqNuJsPehyx/f+EIoBOmujIM8os43itS
4GFgk0vWPrWo8m8eLdGVsG2Lbn6p4LktwjJidiIZzkICMbItUKB4VtC4kRheo0noq00SfkzM6gPp
/g+QBLydbbrOLGLOsV22EWGEiAGAWl2fsJ/yVPc7CIYwLxfVr1g6sZLzDliCSMbkhKYc5w3QIpPo
VK8q4B5VgS/+avY2JubOTTDAEfdDeHf3NSpIu7FWB+MVYLejUdGgm8zel+baxxRoJB+ZGKAgEnSV
u4EF5ChSew0/LnXPbWG9NOpHGG7T9JTHSHlzkobeYv3FlA4RSfLXVWIEfkhjxFe/KJDMtY9Zsm/0
74GyMGsN5gFxp7IHeOaZJTezH2fKCAoH9dDWlVACBcBqR1RdE7/3wVPvv9T1nWjDqdjBykzeJYte
ia8hyi/xqMvGT1kFKHlOdnMkpG2doVfpuxU/DUTRn1bBPwRluKiAU83yxaMGg3MM8Y+aGGfR3kiz
B+/NMlv800ycn7SPChHkbObwxUU0R7cLNaVPwXMNR9KsB+NhKBAB+rysKBpTVMDep6K/10XGMyGu
h8bH8lIqD7geSOOeJyq5MqZnet5cRbuU6sFz6suUZ2c6brY8ovml+cmS5GbEb6b1OMKuR9Olodwx
oIaBxIndSPub4hJ1M5iI3Q8A6nKnSWeLfMVF5iavdqZfiEpsGLbSI/lEPn+/ueKUiwd9QTNbqE7P
LA3kteKMxmNs09LrPZDM5AdYDGPAYad5mSjsFBFG0mqPIILZm+jSgK+4KPwqwP1A/zDL6+D8FNmN
dq/bDBbb2uleong9NziEcBSQAYc0A/l2Fj2IR5GcE/2jpHyTx8UHT5+GcVI9dhnjDF3M499x2IXe
Fn0o+iYdSo1hU6FlNvsuiYyWEQdvFJN3EG6LZm/F5JYdsG8AvUMC8VrpKNWIncFY54Yk6NVMXYCc
vJuoD8lu5Eo8xrj1GNUySFCq5wxn4QKjmqCacwShyBvLKWyN1oZzVoEYxK40jzc7RVAINzae87Be
utL9BsAC+MX3iNCilfGbRQtIcRbW5xA7fjMdx2mdk+6rt8Ux1Byuh+a9TS+hMayn2L3qqbPK4m7d
ZkBEuXY1XQ2jLpiuG3oLf/zhj9UI4bNdzn9UowWfX7VWWIwaOgJGSCOT0yBTpn0zkCanbt2SDCQy
xYT+ZsgQD0AU8N7kmLvRX6vZR2i/cNH7jDMJiWBdYq7DtaJsgTtrYj41e9Nq4b6enVUYU3Fn/ibt
T6PuPCPbBQwLZaB8xoZ7zUEkswnrT/HGqxjkAxD2RtoScpL9qmtj76si2SvUYVwz86oD82cCcVfX
yUXJGFwqGNgK7HjASaDz1c2ZmcCGSaOz+35ntPqmdH9IYUKTT0VPSeJJQISEbgNomGDsuxyBrpV2
pyQjxh97FPrIPNa+Ww5FFpUmJOpxOs3xdia6EDWc5KVgzv3y1flsGsbG8RfeFB6Sm3lopDPkM5ls
Qu5ffbKYJ3qpG+EPudcDuN5s+HRDl7AZoCKE0gJYEe1TeRDn0qDzl0fbf1To4AdWg7ElK4v3m9+J
TjGiHi6ExmIWupklb3uCj6avV34Chcxai7gVeQUCB3hhQ8uvNaNYxGdDOAyYC8oSsZlIaCKOImrX
/LUUaSRdfVRBQ5onegzcs/XgkwqXLfAvTAAFxlMApdr/OOF3Yt/c8AQmw8eSEL/lm801cDTabKkJ
pbX8qUv1ndWqK8sm8wwkpUDJlsIkDm59tcabH7L59jg1WPTetQrv2S1UfqXliWSbMrsm1XeqnxIs
CMOEVO9YTCedb+PIHSUZr9lX9lt613R8Sj4btETRRaYLHIx7WECi2dXyHQFMSQIXQmNz3fOB0s1C
un6/M7WNzQQ+xd+07TXHqX9OYdckLU1rPsUMoKfWRsdDZesXtz0YvbUJbSihdCA/SXNg1hPr7GIJ
1En91i8Ov3DnfWjdDZgYiZAYv65ZIV0lj7VhrM2Mdy9e6r21Drjo0mSde+6iIt8hJpep6s9a9FoS
LQx9PHfeBrIDd2wNsM41zxJw5MpVkpeRUCDvgJqFqMNLaM0kxKI94ajCqbZ1rEf+7so+J+TYteWR
f0dmakqHD5flxM1d4PKnvxnLirnIpwP/xoiVSx7ciCA80H7cC0Pol8+Ch5WkG3vPzYBSxz5UwXZs
H00fUVnroWTDLMO2XBAsylQCki+J0/L0WL+gFhlripbPwsYXGB9ktAP/KpDR8TKtx4T2LeeRIXe8
sujXQ7NW9XtH00qevITaR0MJVORvAy9D8EYgbEKCZ8L1SqRGW5FC0+/IR+orn2gxJCvci0q2c7SD
iwAyYI7pFX9XV8Pa4Q+oE0omaozUIrQDGK1InsCgi0TUzq9GfSIQDmlVtHVJ9XKHY2g2OwuqVq12
lvIa1soGKUnp2TuYPHCXadk16qEvd3TF7buSicL6mkBLahc5HrO+A8hVKhCe6BNgfYC5jFvS7l33
nw+2H8REfg9LxT0pJJy0UUfcNBBV6uG1yclRZWQxuC/QeQN76JRrm3RE4iXoWIIqw5AhSqmJ6Gzm
q9z2RZ3vmSFFCQ5g6c39Cn2AUX5lNBSy+wRX3zw384eg5JJzAzrelC8562iVTPvIN05ehzGEZQs7
l+MSxn228/Kmu9NOq87ZCOmPL87PyMuP0dxw3UfIAxHFTzYS+H6TODDx/XwhRbpFiDJ3hABvmVgA
pmOFH6DeTBoqIxSYVB+3X05L0hEi2rx697qj4x4c7SEJ3ox/hADFKKX4n3sNqTL7AaouYHjaWTAh
vxlRQaJaugbSMTgkRUrjbmvKLvntYgLv1SkVr0RtaYu5Bef0Ed+MrxEUTuJzZi5rx7j2VrYKezAS
LO0YpPriwWUGVFpjYXvquwGULRFlqthHoQdStm/KkkzoQv3uzk8tDg9EVyuNcTx66Yl5dPia0y8P
QSPcH4QJ0k5L/1T89ykQ8oTPhGMfvLv+ggXZqTEfPEiscmucb81BlLWiybusuGOt+pQVt+5VQR2k
l0/in9cefPPXiGAaoCcazUNWVLBnEK7CiijBYDLZUFGt5POha24tEXAosnuN/hyIagarDgUiEtlq
7yHLZqKyKP2sL0FKx2sgPXnintcRtvcXtF2+SQjBreQKIq23S1nxn1IfIenbQBj6F74tT0fR9RI0
u4cgcJYz74ZvkZneH3XtAi3PmkNGHd95z+YSJJ5JtY5YXCaLPrroJY6inY1RyeNqERRRI9zQwQEa
XQ2C10P/MKjRpkDTS3uBb/Ond9NbBCQxTN7Vcsj/vutRshGKilgGGLAhv4T1uByVX4ckpdinbZMQ
Cr7cZa0jztXIjiN3j1dmrrObMjzo7Jry/Z/Hn6Y5iMkVARBuVl9nfkPvkaoL6LqePjOE5xr8WBn+
5AG+0vqOnMDnAFOSoFiYurPkTSpUEtQ6ohc6PNJ6+2axEHQwWgkfon6IaFLsgGT4Jq4U+i793jgp
nnFFoycqThyZ0hxqQMWa8y1CPNna/xxnpybTYz7hKcrB18iTQbdZ8GHDqDeDtYGaXFu8so1xs+jt
ZphP8m4TIjab7P5sCFdnENJymRntVJIfawwIASNLkg1Lx+v3hhnT107+Grg9/Lz+YKCPUgKU1M19
6Bmpj9Z0Fbk5+6V4opgdu3MZfFpWvQ7JLg4l1tbzviuVR+eQylMQj6SSnJ+mYGZUnU3iGWzwK4XM
ULgJ13rzGJGlyUIlVdcIM9aBS4iYXu/cisD2EaViM111eCMsh63RLitVX/WefcgRCem8imM1PMY0
ourwB1hbjyGF5R51r/LxWqCZTZhuYmOdb1T/IfJ90EBwJkyR3BYo4vr7pJ1DpsrI79+UDh6EuOaG
4nXnrnUltEz3ko/WTpLqcnuWtFKypWgERUARAeENyRplqvbbzOk2JA+/JTK3Z0/D+wTwjhPcA9aL
06PHD1clAM3uDa/CmBaPHWpLix+bfD5igblb65tIVR0W9ESlbAhJhyg2WGXH6i4GQBexG2DVXxw7
Rr8YPOExAviaemXbMM6m+E4HKpGywbh4Q77MA9oUvbvk50nAtsI52+BG0IGLRtKRmMlJM5K/QUBs
sXwZGT4O8lKycGeDRUafPm9hh7GpPwFCcCerL/IP81A01CiYItYKSMyFX3ziCkJAIOmLSNUKfWKh
QF9jIXBtV6L+qp1ECo5EkCreoOzQZMW6Ml1Up3dCw73A+0eak/xTyoOkE+GVVxCq86QCoWhAr3vh
1PnPkLk1hNcIkpXM47LpAvTHBFOToSIg6FCZa9Vld+u0nYc5WAWsEBVA43wNMZkZwT3sDJC8cdP1
+Tb1aKcgBwaER+QcBDbZqC1E/1qp3N4u9ly49AiXHqAlPEhrSW4U9ezUBDIn5cFjSAJZRZiFBigR
UMcMcgVoDpXaE0nnM8/ho5+xE0nilA6LJHYYukxivHut79EIguSHHxHNgkTvsQYaLMWSgVjyDruu
v7Spu5EYGGwPqqauJIJSouNM/4ndRxmA+kdC3AgsdZ4Ba0RrKiY/yiZmDOe7iacn1Qy9Kx19v4l5
q3GKVx3FyEQV0WZQ7i3rMyCYqjLTPx+M5JISFiX3P98OIk+QGTQGbzwLoJRJ/QkRkRF0GKE48UK+
4JTQAL9LDRWsiPxdZCABsG2QZGUIZvmur/jg7HESKVMQ168S9DAzuPx5nEhpl93B5lektAEXgM3x
Ps3PYpOaAjw+29alW64mfNaWrG3sOYZ25ZqjYZ6T0fqIicmU5sKgb9hh8CQk8TecgpRUcC5hkpUQ
HgTgMeg0D9jPX1iYrroBTkuOQ4N9Oh6AUAa67i3yNuFe0m0mtEZycJ0/gtzncHaMCkPMLZAqAGLs
YJvF0yj18SVgiYhH5qo5CknPF0o0hBiiOegIJwIbr8wfh4ttTtmVeIFsnvGA372wkNsGRLqMp1IJ
n+S4bLh+Mb26eHP5R4oGn0dHWJ7RqxulJJiFZ1EOEbduh/YUCBRFmcpHbcbDdhjuAbdb9h9N57Xb
OLZE0S8iwBxerUAFS3KS0wuhdmDOmV8/q3xxMUDPTHdbgeQ5p2rXDhZcO2mIsBWmMjIpAnDckSAO
FePprG9ONZBLJRKqfDqz28lGBbtItBxZYmD5VHI+H5I7s6928ALk7IRLkxlvyEwGJFcjDAJIrbly
qxWcdoY/VjvGTkNFv7rSDV+eQlHzmdVjjnSwjW/QXLrGT8enwvtC4ZNqRJOqJ4PxeLZvpm/CAail
71Knfw5cjsulPiyJvdKeBFquSeOQ6yuP7JAvJA4EJIBRYSE34DiL4Wji8inZVYJ4MGtQFGjF6Tpn
smEDlfzZR8OnhUkUeMDnpkW1QyATTh1crksGjx1qaPPIdMKurb8EGlHlAQAjzNfC6i/xUTbdoQKJ
UpFlE9gOg0JGvLN7s6lRPF/coRGSFNYEPPrBx6qBJPoI/sysvgotz1NhFyj4suDgzf9qNdhw8+GZ
86pRPJBjqIsUG0JbtkaCHrTsrW8qasKXULc3yoDFIsFIhSYXXoKnFgSGBK41qyV+qMGjbbV+aGpS
xWh6zFNg7WW12BiJVN28Fl9rJIINfvAOWmH8useqQ5GD6qsIt7WLIZb+xdfnUuYYFeH1kTsM8+rZ
BzKdD9CWtPTNLD9EIxZdGgUCOReq6d88b9wmwDuZ8wMdZ+ifh+f2yTInUMsfY8eiWi6jcVLSF6+B
j87hpqA2/7O+gtcP/rVGW5Ldm9Pnn/8rtkLquCODkKOVcwDev2YxYWPLRZEjlnmhYzwwAC9FzhRC
eCSUZ8waMtbfJF6dP4nIp1QqcxcnT4CkD3wlqIPMyHzRTnKYknrUT4xBOcvzdHozMyTcdM9F2vhD
iHQVyyuLmiaim5VV3ReBL5IRAy/kNvKV6aZoWzzcUyb5NXAwUvOWxArUIsLuqijUk5p+2bsYGMz2
wVPt0ZgYYo01F8XGGxi68YR2TKT5evQlMx6v2LR31Vq3QYHURxklpDfkINszkOqu9D5gsin2u4uF
NAQ+vaU8l7bQbShiLB8Hio4hvKsAvLFIKDZiaHokG4jd52xhW4W9iYOU88SSztR0mxMwNdaPwqKL
ELMJ/a8vPms8DiafB0v42xHJMDNgdEmjWWIOTzq3tBDefFBB31V82+DwId6ueHokbhLNfdh+WZVy
VDEPzbkPfInGfchiLERwJWsU7KMsCHc4X8igs8BGTTZkHP3FRxbPP+6bAiQsomXBOFU6SR/jUJ+t
swIo6R2h7EQ7dTrOXsbkCKMZvIAgPrbqj9C/5KfkKmOPoSKAZaK39GSgT1coTJKDsMCcgR8A5yAb
10GLr1cQrYMn3m9m4/kHPCC2iOiFm+mfZUHJ0z+5MeKsIOU/qnUhevOvDp6/C1hlYaNNpUAhJyIJ
GwIio12rIMBkCxXYCCRBGJOtLnte9Oa5YnAKXRrBcky8z1XKGbtnoN+/SqCQZIa49Ib0jQ5RxYg5
cuQKQounKuohOuuds5K8vqb/zCA1UroxKa7yX4lJsVT/77mf0xXS6/zG1iKnvq5j84OeGXNgcduU
6bhFFPNSkAitPuU9ITeN2hxFesVxqj8lDbQZ2Df9dG30Z9N+jG1YMsUW1pDf2xVhZrQqOdsKAkOr
E6okdmnM7wER6YEEJhYvOAm4EtYDCgEkieZd54A+R34TvJ0zrHCGWD8sk860GX6/Te6VAxRnBdta
0U8j8iX8LjsDdwymBiInk7WU2soJawCEeW80ABQthE7T2KbBbwflpHBYNU11kV46+Zno0txmuciJ
mrgUUsQTM++/G6d8G5J2EDQlIFC0L1XtINnxKEP/IEXqOWjufc0Uxv4UTwRqIvws+b0GiBI0SKH0
YkNXjSdHwHh4DXF7aND8OByaLBmP6dbfxIkCW7gOHrPcEou8gMvAKbIJ6yeqN/ZT0jvGHge1I6/N
Ehzb0xQ9EpEgvTWxxqsCLJfbL8J6zUQuCeD37b73LzHkqNV0M16XW/oRfoTfw226eb/ldxTeaa8O
/8wv/YP7hl5R/4dp6Pv4vFy7T/dtuY7P+pf7wu0OXryVd1oNr7f+gp8+U9d/tPzqv8zdRCzBz+qT
dL1nVwUhu+sQHvFKagcEg+b5rv9Hp5m+xf/cJyZKb+Pj9DX+ujB97uy38KtX18GbvJvNP90jBqXy
IRU4ZReKsb93wtfe/sdo9ajuKh9/qWN06nfJqT/yq+/snf18ZLqD6cxd82ndym2+dv8tYNvRHZMV
90GZWP0OSNr7QoE51nD475yddaRj2bQ+OWw++c5+/VhdkjVuwj8Tf2KdzIvy2TOFTRh53OGdcA+3
bgWQt+UEvyOm9S707f0TbgFX9xCfp+0p2aNa35oHXP2P1Q4py123ASS/YFh+Lu/1Z+ecbeNN6eOv
enAvaLd9xpQH7NZ26VN6RiF8xkDBH7bwStco7rYY15zCg/O0HJodqqE3WEIr925aPTw93PdrZLh3
9h1E7btvWJhr+HvnYROd2/txbfn4Tx0Uf9wSGzHceb5z6DaoJc7jXtvM+3x9rZ4a39wxF7kfNtYB
NA4CMrF9R/UeKcBLdkaMeYdr8m4iFG3V85s4Em7KLZ7q4YEkrQVhrbtdwhZEgl3XIEzvnCH30Dsy
UeCr9CxmJ3qPltuEUCeC+Fera1V3GYEhI4mO3I01xEPLJQvHIro2g1d8j1XmMaDuqvnIc+CbFD/o
bahEFnqxutpQe4k5QaCPOzPkULACgsdhkMcwlUP43wDCWE4V40+PH22HbeCsgSSGudjJOP2HE38B
U/Hfhn7SjI9eJYIUfNJDiffDpJoDLoQpL8Vewyh6AbqIJcrNYTfmUqckMmSQKQ6KlzDsX36nKNwx
T8Lj3QQWcRKcZcN4XYbZtzil5zx3XQ6HYdJeEjv+ZxRfLbaNeA4ZNEWJbZ8LbYZgHe6QVd21SHfL
oLtUzriHNX8M4dVCUaO5O2iTd03DEaHIFmTmqLJd4Ni+GTqVzdRZGeo39pbk7N7ZJuKlSjw00oIB
fO+D2wopgkJbToYWxiSzuiD58GymWZktFABbAoX7w1CTtMlEiHNkpJfUlbOz4JN6kiM86ND5cmjl
GHxbHA9gLnLgi/igIO/nqcUMQURUAAEwHgeV5OagQMiAIodgcTGC4g+ZzxVZ4M+GRcNzyGipZZuj
KBUFHDtb6+K6ZXXbAZqSOQfPWq8cNFDFmH0QetzyG7+HIRgZ6akKzluwIrInKaa5n3UGXJDTwq9U
QBN2ZRT+OT5U6AgG031rdPe5K7MHdXpOsmo/5/M9iM6datAY6I8mbuNpm10a29iSxLQJEXYP9XfL
UK5mml/dOnAz1YNq0mO8XPnWRGVm/KDuE+lCO00vbOYxDhMKZomNzWGPt0n8lfbAONahnPHlbPdC
ONV7g5g3iBvYZpRwVHMX94qXStCgrTA34gEE50oRY3eHAjwZvPQvwwxDY7oe7L2ggohh+LOoBpGH
QOc26NI0Ug9KVeecXPWWyVCpObQKBiEUNK5yBS5Y18pBSMDwud41CibBByqogNT2Hv0VQHVYwrrO
sO6isaT8UHBLgP5FI6YSthNia92q0X2BtAIfKb4doeVUCHHobNL0pooH6QTFCuQtgZYW26c5Hp56
vCDJy6SJimmRcnxUdLJCGC6gldAJUI1SF+vg5J7vwUlJjsvKHBBhR/Muks6iPTgIxKryLWJ23DxK
r6t1n0t+iNL9UP4k7UMVKzzL/RErSk3D+4HYXbN5EacHlOMmHZ5rhWdIAzrgoFB746Q+CwnaueY6
jgnGrQacoTxzwKBa9yF0VLGBaceTqVVklCIt4elUNGMrBqjYWwWA+LhEwNSEqroaAkSBzScIiZ2c
PSIHHFzCVlbMOIZgXRAaBXL0WmW+3YPRYo0rDCSayzCwD7DqFMro2XxqY/x3G3CYgpg2uPDjc1X9
ywCIvzE1nLlYyw6F51QYOBoxZqrOXZeu3dCnKha3LTFvNiKcv+Dm49fg+c2M2wPW8hA2LZhZTFrr
qN5y/TD63Sb9rsBP06LcTvF1dE17jR+7BwxETkXCLF0ZDIA70YK5FWZVhzpq2D8KDKBcqt3XBYVU
HiLNIDvFNJEedMF+UD54XrWQej6bjvC2MW1YZUrtL1gWN+wYNSjDnCN36Q6gIN6M7BrBNjljr332
3qNPbLiSQ0UuHkw5QYHJgBgTYGY2DAbAQsRg2scdRUzF2AN7F3bU8k72aRp5aXTZXVKclMShQld2
sXduDSjVyM4M8fQ2lSuCZDyblL2DD3nAjQaYUODA0ahEg77XEDSE2NoyUGlGYC3hNmP+aj129DZx
JFZM4sMJIUMmlvgqUZ6l6dHAwqfclWQYVJBkmx7xeJ+lj0FbfwZo/7QSOp2qfhVNc7GTfj8z0ghr
832BuZYHxmpZXhvgIvGRipTqleTBaun3NboozFSqhGbRaZihyMDlR+/+of+eMgVPZ3hpCnEJERN9
BilwVDEAUXuQOhxYl7ZhZgtBD5JP1hg/zpSsuw8tqXYQp1dLgg94DtwKnSywVE6t9IA4cpMl81pk
MJM2bVQH2XP6UMBGGt3iXsOoSY/aR694dRmS5DZqOOjbXZKvB2IhUmAhuqWFGbFNu1IAyVtjdWRo
F+AclqoMaunQ+ij7FNuAqW/fOlTy41WWAXMQsO1NPh/QCroZtLoWY2qluS8UeF5j/A8upF9F9lME
PTmNk0+Xl5hHPJJUYBo00+wuOSK8Cc1OAh8xbFal6NfVvWYAa3ByWmy4Fn/T48YiaV2cV50Z24jZ
TIeZE3sCO5Mu91I7RPEPnaYQqGSpN26xruDpeJnpRy5nUZqU5DsjOwv1J5d6gJVi9DcNSl/mVOQF
+HqabQYUwCndGBNU1fzBOEFnc2Z0I03/6GANgQ6oZS3V2oOjf8pMeoDQrn4Pbbh1Iemkhcmwv3hh
VH83uFsHBy7mOQowgknrX4/lOXGynQuPU3buMUc8nMBAXXbQArHiA2SWUxRz6O3kfgi0WJL8Vwf6
lh2hhGS0ztWQ2E5AkJvYlXX05B1eTfw0ex/QPrGbxYS3efjN9ZL6GKimxhl9JoVFV2FA4C/Aty0I
t0lYkB1UmlD7jok2HjArQYImT4dcgBoz6fQWssMnZB9m1iN3fBnBkuYQOUV5NzLA0oHBGWfOMEts
ECxONlFBx/aPnOPNfBW0Q3ysKgUxHI6wbDgWo3YpwegTyzLbtru/CirLDxI7g959a3C/RY9FsrEO
oVPRHvFFgUKptqh58msmwAyzvIgpQ2zCSLymzbhnAFVNHfU/OM3KSr4pCCAUxp67adt2kyErEpeS
Jx5vkJ49Zx4O1h5QfNG4lGvowp1gp0O7yaYnx0DCyJHrjFfRh7fxcUGlPpYKdmDV2VN/bPOIUu6B
wlGfpl+lW5sxwUOWuvJMyCw2KNjS3Wc4I0jnTU2lqi9WQtDefM3tAgcr7mno7UoWT9u5p5ynfabh
Y1gQGcjb/0Y5QwB5D6AwnmXPj9R+Iw+Lmvabpqp8NNPNsSLZJaFILLhGGczdetxBgVj1RMlwWcoP
koe2KWtNrtXCD8q/U5w/nAUtlAeR8pVXbgr69WYFYg++KpVgzPBJ7blqnUJWHdenvDkTZl4jtN2Z
Ad8Ub5EyNjVigU+LEsupv0J3pxnxsaEtGMeQ9DmQTDAJIG95irz04MyIgKg+SXoN/ZrSPghvIFfg
0YxE4fIVW4/DqJ3mFUJr5F2sDtbRAnsqx2pDHaDU03+GRvKSKcOzY+PPRY1WhDfQgGut09t51wZY
jrul2fflzMicxy3J+RwaPo3ZJWeSx3IOkVsY5X2tXmd1FePXwoxzvajazqQuipATbEz7WwSFCLul
TIG7VrE7/s8kgEvGWe1AdO6Jk4of0qDZl8iEiui37h5TCSE1r7lVPkw4B2jOa8UsmTSnbcQcY8lc
pIWIIo1pp5m/M5xNrXkEK0mBovrlqSIToSdbWNHvA9QUfWhvxrq55MjLill5bCwSZwCWT65awO5T
N9WQIJHEdAfwn7OCnfFWzgc50R30dMyZCDvNiRc0xZbFenECn4i27aA8Llm65YQDYZ8uxYpQWJ6r
xTgG+gXOQB9dIHvF4YTsYqLJjSs+FY0fg3jpDuEC22xBQFyMnZqgO/W43mYR32Ok74Rn7QBkWAOB
S+9T/6ifFVEW9d/sd2zHZfHsTTCk2OT4KoQc7fJlpy97me7+ZeSCDuG7VNNdFkxLTKaT4dmUKJA+
vuMtS6xDoRYwmIjrV5spjgG4OvWb2ZnXmkH0mEhK+scU52MVi3zmljU8oFkJfYaeT403rSt3uYTj
++i9BVl7ghSV0Ulm03kYfUZbOZbzgGwxXgCOAoGjvyE5MXUwKIgjNKQRSighQjjVdQTEIEUbiRTJ
XuCqXnoNfl7ZzTzs6ETK17nXyjuQlFUgYIxoLLLyZsS8h3nqGFEIZYBpnyaI5vQpdIy09vulfjNg
z8lWpOYYDcfOTGtc/8sCqMyFup2MX09GLEEnHy5jL7Nh2xg1Wn7P3bFwa+0mjRymIJMfMGeUmxRj
7dTdiEZxGK944RofLIF3+fI9DFKF7kheKFGzewyvfBPNuYsBZQnD2pHck4SsbDXTiJwad7WmvUPK
tsgFUb8NOBxueopDyEIRhvMUB3JxKu8Uk8aEWKFi6qlhg1W94hoSF9Ak3pz6XTFijPiAqEwM2V4F
nZamJeWYtzmWDXWDazOouchaJz8O50e0BHu0Cm30IZkLdoM+Bt74TIjJ8i0/uqh4sVhA4g5+N9Ba
wvE+Vhj8dc9OCEdQsY61dm2So1cYz/ms+J33m4MjpBa0uu6kYcLpJMXRnTaGNmwDZpFjo+0DPUbQ
BeKAQznDR+BQhc0z3zL0CKd7raHtv+rGjgsLcwQkvYvwKYnpBeN+r1kRQk/v3sjbV7qZiHE8jrBJ
W/uxjapnVKHOG89Nc13YDTyjOXeq8R3P6WEoQ9RJA5zC8ghZ5MVFzWPNH3KKhoO4dp6htz6HlXIv
YQ5580RxXUA7DQ6VKaoxXCiIA9fa934maRaUbSZzOH61rIBZX3fXM+ijozeXfw0yURUPfWMwdmzf
Svg7Tl9IXCLOQbdIju6pNGHfNe8q5o1hp5NXffU8BkPprzwfbRVu6KxX1TTgqHSrjLd0gtZZrl0y
A9zg1HwpCGdN4H/SYnCpxTzRwyEmgoW7rFGObl3Et+i3KhxPQw+DOUX0UeFDFX2PbKbqZPpdO/g2
KQq1R+Cnpx0H9Hpa2q60QNkWerfXUohfanFGPSKvrZcE1IJAIGhZ6VMn3utOcitx6arMX3eI0R2D
HiC6UYOtFegP7gRpqe45cvg2RXjsvO/x72hYm8DweWn6mgZPFyTVrrVNBJc3E/dtc6KRD6DbHfB3
sPGm5wTq63jfWsVLip7FqX4LUH01rbdCdCtGpCegwXpwWUaX5wmEEY6i1QV3OYILcVtzg99FfWIC
qr39Ve2YGkIVbXnkJMLPbUC24W6ojUd5d8kZdsC1y2tl56mIvZEFmot+R4S4TGBk4pwh8rYtwL3R
3bi257uM3fvuNFgfgwcFhkTaAGiPLMQNBdWYR9usOPcdPJwRQ1WMjJhabTXopKa7+Cae0qW774PT
yEkyA9IpCW2U05J53hxgjuHXuKzLgmk/6bM9Hoj9eOj14amcLdB9EFH8CpAg2NAnu36E1KjCJcEp
vY5xVNRRFGt3CdzWCMR5oJ1in2zIAms4ROBUuFIHlpr4oWn61aqmTan4mXrNsvQQG0/2CIkem5zg
l6ktSe+wqUzrwaufrYQ6JVPXNU/x8DLDt/Vof9Ioe3f1AbIf+DQrIUA5zEdKoZmXOrz/i4fNGBcy
90cPHYJirjX7I7bap5nRnFKiUd8MWXh02DDVCL3iYl7MgGQ4kJy03YhjtYfTJP35khrraenuZlvZ
I6gbkPiN0ffEvzr2+BbVMwFMFRh6RlUEj4yRd6S5WxzK+uk91L8dLqurUkhivJ1mpD6YmDg2Lcms
iH91hjm9wVHnbGzsKRzHhjAIeThHThdGa3dMV7odgHYi+3DJOHjBWSBZ/sXRtWJeN0bldu7rfYjf
bY7iaalo9IxlF70NNcHxNqahxWXuIQPMNgMd75Q69cMwINAZsCmk1A7C97mKWBbJeSyuAfcLHGY9
2ldTw26tYetNS8ABsuv75kmIz/rU7Gy73uJjaivi9o6z9GwcQ4plCpfNMnbXtmgvbZswCf6NEFia
EfJFYRpCetItKILVvirNc8XF7QnKxUV9qN7U4GsxjU2MfTH4VcAStnPzXTVWORpbKHbDLSHHOK22
VjidE/oB1aJ6nr4WAtdx3q8YOBHQIh7q4mpAm5VV9c7VlW02W5vEinczTozMdQrQvqqH1/ljzP8E
MsAJQjwg6khfeUn1BYkhonIBzGhw4FNb2N7zJSguS8ssePoEzhRPjjkk8ZN2bmLQHUbkccJeaTmT
DZrVZYFBR8QuRit97Js9cdPswAUMAM9n1K0CDEA/MPr5UnCGv4uqPo+/IcQUYss16pjeMqqjxA2g
HS5BeWVSjB/LbCGbYHYKytun6pH4rAEGitS0EceIjaEeQ4uGEzYDSaZ/k4+fS5miMxmJ4FbwZ6Fd
IF0/8OWqwTgrYGjMpgw0R7HVbZhY2FfK8r0DmUtLEjzbA0r1bqW5BTp1jvTYvBQAAuIyKVBqzBxr
JLKtrMGa2qswFz2qZIcpW8EUsjJ8N/Kld6QzXsdpcSpopOqOo5DFMdXB3v2odfPCsmvw3GDK284M
eZbsZAQkyaTWbSEhC6pjF448MOssOFoNA8nlQSDdP8MSenfuGeA8zRiNuMWlLm+yvy61Ky2+CZsu
Hg7c0xpVbIS+Xm7ozJDCgmuKckzVMeRV90X9CkJmciOtKF2nxUV/UdrgruDHVYrxlinD3Lj3egR9
q31urwLs5FaxjqLsGyiCuJJ5ZxrtPRAQYKZW8Gu+wyVyhkLThWx9UD9HJqSjpd3lGO6xm+nOVhAX
7E88OljWQA4i5JkHcZK10/sal26IBtVEqgBiiEYFS6AFLEH0EqDX3Ck/U1yUaXXFNMiNmK9Grpat
sFAmmU9LmQ6BDzhpchHKFIXzcVH2GLhUyb7pGLZ2eCK1na8AWxtKu9ZLElFCrjqXpvX0XR0NO4vU
HwIVBDQZ53GPiqjWz6DTHgaBU+nbjEttABELXk7kiiaf2SIPpzRnUgoK7zBDAsNHjBnv08v+ISIA
JlyioPeHP+PTcwJeigtz5s4U/iub79G6jxo1FOexzkrudm48cED+YOuEIQpP4XhlJoI6tt8nQso0
r6FNr4RvcsMkRyfnVbFfQf/NKjkimsRdxY6fY+S1tj4/6WxmUsgTmJ0A7Upnb0G4aVWUnLEKRN6D
STH+Hx1MKSjvks2SKqT9shgrBRakd8rTZlM69VsRccqE0YaXgYOAkHIZt7Ue7nrn4iFJCrBCFNCh
ZjjqxBAyRNHO/CP01i4LVOp3KdBxEVKix6Yq+ztBh/LxIWAA2PwYwXjfZpYPMX0r5bAFVy3jQIK9
1Ok01CZqTxMvgCXfYmLrO6pzMFzLl/tRsaeZBeItOiWpcgMGHjH1jnsCJnp15nOBQTqzoRm6gY3J
ddfuU2U4VcHi2yGkKve1wIUsh5OoQ4Yshq8ErUy3ZZyxVWhOXXRwPYrSIjiVUACcRyMbdoOFIBoB
6IA8vErWhNEB+tP13fA8pEdBOrW1KAq1XaVgT4X5lZdidT38jjAfKMa7uEUMF6xjcHLk2yiYKkgv
+ziBttwgxmfgqevHEv5oZx88TT/qDfUJlkhEPaWoihtSILOauU60K7hNk/uYmFcPrCuqYCpQfLaI
MymP8t7H5Yonpivta1fgufDXBS8krORGfozKszxgQmcDVV8JeQkHX8oWZASMNCfysoZVImzxBi5m
cbJCpIM/tdDWh1/bo1TIDpNO1JdlQMw9aIHrxy2sW+LqmxG+0KnhNGTlQCbjRZmKNAgK2wbLAd4x
wd9bng5eQ8ZT4q9Y5mx66Q9YjkQhYVq5QgAhD/kfR/NaFB+Uf39tXnIQmElgswycCv4yRAZ48+xs
BDO8oVZOSbvQ6AcI68CEeLy2QFk0/3SCkDus/l/9InCenSAplWXcxM+ZaWwDd36w1ArJrC4m+f/I
gqyWT00vIUz6fAU8kiDocApqOr4vWABgo/kUByat7ynRmRtn5NlN3tqKNyoqZihWOuIuDfJcqv+C
UgmWL+dceYMXpUYuamZn5WiFuJ0ca2VGCNKuxoFhcTGSHyiKLG2XA6bUL033CFwAfuyTu0LJFQor
q35JxhA6IQNsD5YxwEE1Av8wpZD5rMArXUlRa+BATfclfkrYkuyl0GvLq3W2cdEsx/ISAmG6QEGV
iHY4vh2qCIIwGCrxli1EIb5PV1F/IvWEKwQIm+JtbMRQbE2MIwpAsHeRBjB3MgEEK6BCKC+M5MQ6
EmDarZUNZ4Q8a1zOvsP7e7xTcqJsjf1EnRcuxr2rn7r0lqFrWYLwuTKi+7Yat2356/L9g0S9r7tl
pcz5w5RXO4XcOXu5zLTlRJoY3oeUcbPuXnChOg0oS9nafdnaJ44Oi/q2T34im+Zq+BRD8mYg9IcC
JmvIZm3Y1TF31ZqdjlfrCGrnjrCV8c4Gp+E57xIMryt7p5Rvdr8Jw36fTZ+EK7EPUS6RoeLRDocG
9Ing1sdEhiTJg8D8Xv6bOlfDEoozpk/Wh8sMm8ixuN61cJTVDj19bRFWotLv3XvBx4IuE8K9GYhM
bVnPbbvr6HWjLsex5qVNvqjxlsLdtibVSD2A5ZEBOD1NqBsTqcpbKQCE9WNhQtSTclLW5alHJESJ
1jAgro+lOz/WbEgOu6UL+schbPPwBSm8a85FZ6iFcIoIc67yByv5As5z3NeQ/LjPUFUY0BffvEsx
tkc9vHIKCp+OoXn4UkbrAqccHvIaj4VR+SQwlDsTecUegiJwPpGzeFquSXEEh0Mt44FR8a41sqDI
itYOxXyQ9m+2az54DNKSl5yOSV6Bz17aq3yB2rXvNCyy8ztWQsueILeGU3eMzy5Sj6GddzVoFtOn
akGotaj3ObrCIsBAqYKtHfh2Q5ph8+gUJ0HP6evridE0ZHm9ux+cH40xjlkum5GvL3yFiOIOPUiR
/+qstDFh0LBQCzGurplgB7CxxJ+bhZYRTI69PR8n5cdqyI//H0e285XrQMETmYw4wu6BulZKXCkk
2BK5W8lytVlJTXecY+cj7BmbwwildRw4cKSeHyxZ3v3dpLzJSCFDlYSUU4OAisDBGg9Z8+NC3h6T
q0ad34Jux+mVY8jUW8CldE2RJz6chvUaETUzQiRzH71IPSUcPnrA0cwETcp7zgoZhGYQ+aeNo74o
TLEGSZGn4vWelB4+jUfjvLMMkWQy1aGqHCds5hmCLKQHp3y4FtQ9DYodMo1doJJdbuz7yPgXOq9S
93WggdK1tx/OgsqMIllqdflZOhhN7xiwu74MgUCSao4dqeYN5jU5lYK3KTC5u0jBIL1V30W0gH++
mhy3cfgVUsFoMHgmuFhjQoYbdnay2UwEqlD905GAxMteBnF/jKl5QX/yGNkHESm9cRJTD2U4ZMR1
eXzStr4aVGTRDdWBC2XFenCDJ9nXeguLJLdZyzRUniEHYsTaqH5Ue9y1xv2CnQzB7BPDVPY9D7Kd
Fj9yltHK/E373X3Xoz3jdvCNZbKQpPjpQRw3QJkq6Mr4zZr23qDsm1OdS6RdZOnKMZhz3xGVCEJc
ao/p/OGaeJahU31OJlxjgGo+NLJ+YX8P0XEZcQ5T/KSAu06vhC6OY1UqeZ2vZJ6SLt5yIA5uQpbM
DySR3KOO4n6wvfBRWiRzOSVeRuotK9Qeq6egOE9gtXNBOHtAZi9sbBAiUL2C/sOLPKxlP3Hd+wQF
5i0mhg+hWh4yvuzYejsNJms6x1ssSxnsqw7JL8dF/ZL5cKk2wgtCiybPo4LlFOPaNb6l3F2LmwZB
kbnxNWeYl/KUJwyz5LTG09FCPBaPXBhuA4dTwYCCMwX5HUyO/FFDhsAZWFLFdjXgy+iDkK2VBsJo
/uSy4LTxtcUztu3xRqY2U65acKrIdGs3E2AGaVCQV9IIqCmjX8HCljPN/M3Tn6Q7UEHwIC3M4/C/
CbKb6Sl7ypwVXy+Dccr+iLEsx9acUH6VjGGnxwFpdZXjhyPp8dqRI9Ahsy3qxRoRQyuUSEgTHZRZ
SajdKy2WkWwx6Wyt5p4HJb7NBebhLckKLtpGkFxgBJknm9HZ5khhE76Dd87A2qNHS3+QCDraAgs3
v1XggxU3v8dsMmZ2w/4jz7GANpg2R0xUyJRIp0dZ5cLeGTrm6YyeJWQKbr3saQrFp+VaD/pwZGNe
ibO3rCYMQcQTsUjMO0NND+y6APE8Fay2MQnXMFKm9AU1DHq45H6WyQLXxnZelQgpoKXQPFzqJmIq
/NhRtLgQWBTCFxuG2SfKhjlMUFcVr5by0HtfHta0ZXWRsTlY6VpheOjp8FcCIg/h1GFWAP2ieJEh
OgFwaGvpGQQl1cJXD+8XZXhtI9Ata+WVFp5rlE5jt1K6YRPSwlsnQSlbPbsXzMgMsF/029FnqMFJ
aCS4fXG90ZvAoQlr8KTpkYvIH1V04KF76abvieb7y22fFBRVzKtlThU3mP4/hZB553DeJnxwFzqP
7rxKk6GRAW2p5n4yWO804OLHjumJ6/zZSW68MCX3eN8jke8O2mDKMO0g9g4wpLGPu/SI8IKg2sJL
I9z+kY1bbidTSE0YcXi7RrTHhvERYtXcIIBdmYxiqsV5sgw/bdwVdxdqENdlNvRzRW4XXwkTQH4V
/UI34q+k0DuNRze1NupkP3QeoBuEtsnq/04uXQz5edDJSva0e7YXbiIrrLCKXVvNGzY07qAQdBwa
FjLXdBR8/C3VI+UGuZvGkjcfDT5kGqsPDPClnLFtugbisjEGZJrYsY1g/8TU3jiY8Y9a3iQ4EyjI
qLD4CN+pHKP2LFUmcoqieEeH1aNI5mWl2BcZRCXcZjIXPgv4BsUZeIHnvSXfTJ04BEl7R4QOmdKR
XSf/tfvnBWYvf8XjQGiW5I/+R5Qo3HY6qXZrtNc+NE9A0PAqeICarNoo2GPZS7KqdGApX76dyXmq
Og+yo0zzPVWLYaJSoLGvFC59jGYPSySRxyDKr8cO0uatwFVqyE98ZAb5JuZCDcHEDUaWfLiK42ii
yQfiTieMNDu/oujVy03aZLtuOHhqgpXPD2u0tWK/yhsfxhoOQ2uYUogPAgrBfpnOEQYVujXJ71qw
VtmjQ7gHJm01jDh37Rqstl/5pC7wDi6bFfCsA48lTuA9cvwMw1UtPweBjM0fqbt4F9pKFa7WwGnN
/7Hhkr8HK/EVShi+ndOa5oZngNvCpI8ijndCAi6FThh2dzZeW6QY/jWiAWGe0pzRLuewJoTDIegL
P5zgcGKhhgSvdwRetNGQMio1p3RnjgeOfT6UOC1TrncD2RYwfri6pMUKEsiVla1ssQ4zRAFu2ACR
IDOpMQBO5KihbDaMXd9jhZ5injv8VsemCnYLY33BCPu/MVjz0uOI3mLaVRmsDBAIIA+4KctZYZ4n
hAI63M5+zMOc9ER9LeANfhSeFxNegS0lzw77rixHauDFYg/XP6U87lDU05smdrYi0kHa6CUwMsKM
QFkhhgv6IRwdt9yrU0igI7Z/wOOQFxpYzKGpr9rx19Z0XxAkiAnThFI9MDcZzHx53FGur5juo6OB
doGPivpJWCM+dRBZdM/gIEORy4wlZ6kgoeGkStme6Y/YwzVJYwTB4z8Tbas9MAjOEBsoPBklaQHV
4mN2MGa/+PfZKGm7dheQ584sSI+oX7RHWdw5kIpqvZfeNkXU1IK8cJZQ8LKpIh4CBKL5lIkemd0c
pVZPIBEVWZ1n25HoOAwg2oWy/TdbSKugVFLEtB3NB7xilyPkP5bOa6ttdYvCT6Qx1MstGNv0EiCE
G40kBFm916c/3/Q+V7sGbOkva822kuptQ/MxZH959pycEwACGKKtSdkNkewv5+aouhdCJuwACJNj
tkOtEnwW0LoZB41+ez6GN7CeEz1CByEDpnz2ZqcLP43rhVcgKtRxf5DCXXkoXjV7ghOOKfGqSi4j
igMqEzMxLroH+hvhFQiDwxqak1S9ms3OiWDwhKSD7Z03gVi6WePiJ69DvzdgU49ITZGOxEzb64fn
pnsrGjRGiGwzo9jpT47Gr7ImJsX7rKcbCcj4UV2JKQHcUYoUgykXEOQbehkGAuSmuet8NBVgFqcb
kiN7TF9YQqUjqrlC8CntAhjAxYpe3ArTOHlJQd7QfjF7CixexYEf3NqXaIRtAhJ2JFocZ9Di9YYX
z5AWTkTastLduzzf2a8v+6i5lbuWALgD9mmggf8oAYv4OGpnhs/kubc3Wopddm+KxaWEKyrQVY15
eUMj7SLM5mkRqswYNqBYACMuYaambmt24TVfq/POvTkbL4F1Vc7o5utl35rLT+xPVs7wi+CwGjex
8zVDcZxY+aw4vr06ePLEKcPVMLvRW08xapSne8A2ESb5+4gEhoA6lgO83MIEZbLkSXS8sMAqwZrP
iqyc5cqhJ/C9ZK9RU8/EDIB+NOgxDKstFTohOSlSMWjrPWsM1bLEKh7mNRYd+gStY5TVKkf5pwnN
RN3caDIz9hX/060o5RJzT0CIlKjEztVXKoNgX63pWts+HE7XIxSRGfxGmEU3mlPy4UsuabcBUjfk
vzPOvxc5IgXc02XhcrTN8mhl8GvVvVt82pl/E5DViw9SW6oHny8opMiD2st+0HxbINOA0AMYrUT2
mCCMmfqWkNTh2cDLPJHFIXU9K9fjgiFzolqYuFsiQWMmNNU5v0enH9gd0+bJ3wQcov2aPvL4Z0vW
3Yb8HY8df6FfHRH5Qchf8auT/r6maqoZCcczrm3YUU47BLERAdMK9OB3zxugJDKkDcprvq9Jm4JY
uT4Vh977V9A2sbwXSgWyEy+lgUPdf0GlQ+3k0pUJuQ9vy+WpRY4JqMHq5mk9F0y75rVztaEZM6eH
0zaRIOBzX0JwpjfcSBSNtENcoy75DVINzpA0iBTD8W/B1qfIkagKHRXNHY0AFxbtM/WWKCF6LBAQ
4UtB+AqQdTC6+JqOZo7DI61OkY93aABXOvOk+x3Y/TVn686x36AhrgyMItsYXHuIyRpwXNpSyiuV
LOVEOgmMcBYxu5OZqPwPQ5c+tZr+1GgsBVGi2wsdfmmExy7K/2zQziABVOzbEjD1bUWWR3i+Qcwx
whHc36KKfImQZ3omeh6KHTsvGUBc0kD3+yEiHsN9W+fpJlmZpBLzhZ2k3RmEXg3EJqGhGvrxuqdf
P/Nj418AaZ6qmnxNFywuz0o4DoscTcU6f9RZu7djkyDkm2VGaL5VUODJMUHb5+DKKe9Hv/yOivif
1o6up8Sc7xkXftfMrgsrSg77kk1/TPN0jHICCn+mRI/7qFU8coL6gXVZqnH0Gb61nky1WR2pw5n9
m2MAo8MOIMIu8yf4fA8MNuFNSbJn1swVYBp97N1LYRgBiwkGcZBFFwj4XZLzLntGxwDZaQMF83Ro
gl/bXBxr4+9KdJNEpxxZaov5EEcTwzoVis5qXQoqzs2Gz7+a+G+Lmzz5HJfotsJmngIoIXd/9Obh
95zAW2MHmI1Xrqkd9NpFRWmPRNQYl18lfXY1LBJwHXR/LtzRY58cmdgCrW6SlXVgIbMavVyQ91J8
W/XwMCEK5J0hfPngqOGuV3xFRuJKy+oYqY9QpOz1KEKqTZyzuxaChyLEXRmKF0ImjMmwH07+c8Is
PDIeNGZ5X24DpiGa7mp8Infkmpq4WmnvKp49BbxDoI6fPsT0UgNTrHTQq7HkXajmAB90mR5E9U3E
YdvZTO7GupNa01fmJbsx9IlIINgyLK4Jv7/Kd54XMLCa/5VLj1TqAu/qROpiWd+y7TAuRnH/MMzM
sDtlu9kIbvWwz0S1E99UTMvzm/7KqhmvNN/nyOflhIHfmIi7itevNQIL5VRO8e/NRwrIqsSRxnex
woM5vclPMDMLT+B50hUfBmmGFRJO1YghKnKjHp8mDvxlA1z4FCQ0RUQWBM7OZsToggAxiU10Kv2R
uJEdsN3CqDnys/bpDQJ2azrUsXOdjMbFZpt/lja7wpbFGFB+6ewf9J/xpU/vZZ3dVQE2tuneZUJT
xEIyje86ugdPOIMUGOumN6EaJnnyAHkcGOAhEQPbfJp6h8EMIhxKFk05kmRC1d4On5H5dHriG6OF
qtL80QiOVvc5m1y4BXYHAti2kIyPpSArLLsYZwpMOk0K0Lj8xtfL3cA/qjpxqBdKaLLUPbbQSckY
fLp2eV1yiLnZ+EvsWWzgGEfPZ5kM7HK/6+aAkGafJ9WNPZy7ihBenYHkMPQiTAnhhe8AwwJuPJ9/
XGuLdUkpI5yA9lrgJSiV+j06UEYJj1txqc8hLVmcxQzYlP6egdO6QoB+SeDebenA9GduzK181vkp
vsluGL/DW3Pj/jBTVAhv8kE4JbYfDfy7ZMhm3SudRtfie2eivQ+TQXhua6LsLwgxw6dMxeKijkqQ
763k6A3351PAeV5aBLM0C4BoBgQ2ml5g54EjhDfVMEycRwCCdBrha2C/TTLCQsE/bna9YqMBLIv9
J/c0PHhQGwAcWfY777PbFKYLYUWJ5vMUaEb9G2p7SQxyLmV0GtxCICkWPX89P7ve34AhLzbI8PQt
81o4Kc7xdMMOoHDu4dYBkASt9cWLCAH13dxbiNM9L0S0dNB2qUGUC4VTaxYQo8qWW1Q7BTC6Z8F0
zY8L44qMf77iGypjv3R/uK1JAGMkLFtM2ZLvATYdZBZqegbPeKF6qgBwuCrXOeGfCMQrX2iXzMx+
dbmWkuwhd40n7BsvE0hHzTnZ1NMf/ZU9r6ZW+JObs1UpF3Juz55bkM0KZ9ad3siO9mjUZi6lcvFe
xIuMeX4UXcXh62fFbiC7FO78ZumIeh389wiB+EAAIwVP9GYSa8Ce9zf3ZrUZ3gsEsZKuiiSQFmhh
nsGCD8Qg06Iaf9XpL2mdbTRJk43zDTlG92w3ALOAKrwK36TzP+0rrP90oKol2bOnIdqzFFi3Vf7H
qi5P2YtK3uRqilJs0AbWCxdNXknU4n3VHDYuk4SD8wxARDvaugSliBoEZCy6XvjMQVbDtDdXaCsv
XDCdELG+FqYX5lcrMxkE4wcUjZQeIgYn1VP0RI6HyofejBdicaNHzZNOtogJAFUc4yT8OZfVzltR
i/iEENJunATG5//mqkPAC5GfMQSSYwUznLVSIsJCbRRXSxFxpeIWMaHTe5RSGAP5Op0TXrQfTXuT
nu4Dh9Frl1UfvrkguKMz3vpG9WaEhF+Rw8iAeX1MixG3TI2+5jzDAupV5nU/BQRs2SiieL9XXX9s
0hcdgSiefYANlaEr1ZpfjId+Ox1sScqCdwGBTmFiJQALZvmmtD0mQg11u8n7yuuE+3GQZM7mPaJs
Os+kYrYoCpUVHD9Vzh9c3JQxg4geCvAZ+M8DLov2JNiHDRrN+dOYEXp8CHhQUUGYjVcgKiPIvwEe
RjhZrUAmPCotLbNnlhMLau4fRyRdNIlwSSJauc3gfjn4dbkAnUzgDDW5VTHSgMU47eNxfXaG9E7w
pxBgKtxsqNXXSppNh0ZGC5/AQ0rFbYuSv8FIqGKhq5EfWXdS5cT950YIjhvxyXE/Uj1zMiUMNkv6
vSDjeUh/mcsbfeqZZKdWKZYD6LjuVWuemJAYfCoi3cyrI+CpzbNN+u9CSBojeerTd408Q9uf5tzm
BVJIq6XMrOrQUsqbPQOoPR7ftPOROqaUefo2uknsfDzm9NUGagY7ia6d5cvn3sIADH5O/Vb6jD1p
vvJsUgktiE2faUCKKtx9IowaQQjTcx6teNcQdmUfGACxxDl1NxH8S/WxBnMGOWLDceMINJ/B89dW
rN1hKJePmh2VDJTo42PKIvY47UETC+MwNaxw0j1UBYBeyiU64vf4VrfIbpSFInCf6exwnTiM5RuP
Ib6yy8FA0gX7DH4yP44mTxYANYKrECDmvEn2sfSIbrnFgs68yhaFhKhkxCYZJA96sDNCEN5OxtKu
jDdp/DOAR3AdOE81Olrf2fgcW88eN6iXEBHGhZ9w4a/c18pk5EMI6tCSghnw44cB1r1uFySsPC/7
hOalc36I3eQBW1h2WR4CAqkgyw6+1PnysRc3rEEdIYxsEoY1BMN9SEyPyiP0vuLAGcfE8CJ0vN9Q
VOCB7sxEyeQzwLBZedd0BGw07qAzznu6pZLRSXIiBS8fSibTFNdnqoHb0lsHRqmSF1qkz/oDnK4I
2ThKzbxGMo2xgyN/AXsOuDaWIEG5dKH1xYX5UOHaV8cDayCYjE2V8l8K3yYl7hOHEzbpGzVnDuV+
SVCcYEo+YU7ZpL3A5xeZmxS2dcFE5pasXHwWeCYvJEbb8NZY/oIaIXzKqS3bkEGb/YON1aamNJc3
H2ABaguxDY22rMkNzU4XhXu94il+4+DsiRHDiDGYNYBj9VFIUjU5Lyc+NF/lXJ2xmiqqQJbgm7yg
Tlpdbx4TmEUTlEBcdfpVnWCNYCbSf8IY5DPSLxx/08s7DAkA1ZDnh7a3091E5DkFP1mmGNiyPwKf
6LqFExApcpo6IjqcPfkwvBPpQ4TsOv/UuDbTe+1+dzbXp53u6cSbxGPWKDIYdjQ+4imymcBVv3gs
uTyg+uXtPw+ne2ldEK5w0xKrtX7KLB0b8BaUF4wSaxAFbiliWm5jXOTOWP8WhsiGUPONcNsHlyP2
0ngTspwyTId3P0ZgVGyCOFrQCmzBceu2F1YU9kabUQs+k+iJc6h3Wl6mGSDkxcuV7ZPxKZkUsYGH
BYJHCISUf1twU0bzgTWNuLSh5xGrRCtMNUJlwbCTrzMzbU1kU+xTtISAMbo6QkSXQtZqw3pCySJd
E3W32EfgpNmJL8Rco9VJgn/BaCMZvgjG27l7Z2YV8GQC/r4hhwUjcL9QyUo4K9csvbmJZC4ZCHOD
QDEYnPDSEevLb4j9N2P7tNP8aHDxiCCqK8x4yDAddmofpvccrjKip4DjluLqblTsoDdIuXFg4mr6
Rdu+13EtLJ0BWhC47F/oDHUGHv+ONo4J5pewP4GPran+7XG9BgGYNz9eOJMdHwx/n/0XIjMxbNEd
7wqggZaCfSTVixopjO0dm53OgATRqhibS7KT8HT0aX7n1N1tLHsa7Rc4lVFeB/Z1Afga9ceV+ib8
p1OkdKc98x52MZYgkZQR5p6WbF2WxYmcfQohhncyrscAI4PZwlxl9OW1AEiLQPoERK0EcYgoVgEc
Ow48Fg23u4C3oQyPukYwHpzZRb4pFbMsCRCIDIXgG2buzWzEB/J1RITxTewl+UGpO1Pi+Mt2E/A/
Cb6M6GlO/+GvLbcvNq616jSauWjNfT/an6YDz8JBsC4YcTHNqzqzTevBGL8pGRobVhAibiLE2jY/
qzq55Yq9EtitogiVM6tzmL+7/LmxSNZPgz23jGgSrYeQT7sNu5PBuEvOGes9MH+ljA8d4oEh36ly
GJwCqCO7GeCi2FoUnFTLJnLGybkvICQYkHQtvtxf8d5qvGKHMg0h0wsomgBRPppQM0mX1+4YoLdZ
otcTQoIQHeY8Ihrt52N8vu2wdZcEs4CugjPa7Pr+UXcdKNiKSEDWTkXKgYZIl50xG4SHAlcLz+Yu
/W44eT9HOm/96PGWWkkPuCMNk5jg4D3HX51zWLCJhS4HJJF3VfXlb9aeqACXyw2cs1/Qe0pCUya3
5UTXR7PTg1NRn3FOnrgbzpxL/5aOyRNlSksqV8lGLFfWOJfcu8+vBAyiV8dqO2oE2mBQHJnkY6cW
SNTzKtc5DvPTdnTBPrgQGbVzoVfUeSap+YBf6E6Y3esgjYqcKz3VxjxuyDlG4OPxIrzImEFfvpQT
zzX/Vk1fcBY6nftLmhQw2dpDfh86/8TYCE1EBZxcuR8UNgNnC1wN3LeaKIcl/QYxIKHMGZNBJ4bb
hDGwEyLxWsWgHge8mqpueksfBId2wSOokTq1RgLIHUof1p6+dfeBagIocn6qTNMFlhBMxQU+x29h
Mdwb1KAwa6JPqDUEnleZc23W737BIDsa4Ix8AhYLWh2PrwdiwqgaiGfkclLZ5Bu+zuQY0cG34DMo
oVlcBn29j7kvUhMRPXn+U+YGeyPx72L4AZLktuUN59PfMga8gjFlbcKqQbxv/b+CFcBdoq/BfhAI
l21vIU+1h8rmg8abR8eO25f9GwK8E37pTYLUL7XvxUclnOCSMJfAtiPoeLecjudbwfoOsoeVkzrv
eaVvui/PnZ5LENybtORJgGY4YzwnMMYpI98JhViLJlBO2YRxkcGXbw+7b/9+ZJCjfiQBXTvHf2qX
6pICmE+ny4XllFOgPZXjsx7n5NksEO9IoN4zIwwZm3lPqbOCWqugWzKiEGIcaiy66c7iSBmaBk00
S4UFjBHskhGAp8K5k8QO5Fx6hROJJuhUxO/MVH05kFtloNZZP0tOmdDHGEfueEe6HzPiKbWNprum
bdRm5QjwRNy4xSO37b7vDo75WYPtELvFMuK121DEQheonhCZ21y/HO+d8XryjN90fR2EgHE6QZRx
jQDQoHCucBK5zsHorxouLF4GPlebeA0dqAtaaPdFvEM0d0dkySJ8CyvdWbj47PilyMwfVFHaDwk5
tlyQPED9tZ+fOo4mlFHZNsi7DxVpuCdERECPDN6iNAffjChzDAASynGBsrqW9a8Y281SQhtjMw+x
wOm23ki+4xGgxd6b3tW0lRSK7SbPMOps0vIxAf9W9yXxt4z+1G+TDV/EFStWxqHc9kH+fVSlqa5r
0Q7a7FNA8BYqhwisaSWNEjwYNL/h8tI5RyiIzzGAkqNJ3KcuM26Jaz7oLhLTLnKHqKrhtknJ823r
n1MTKw/ER6qIxD3LzXumy+27Obttphu9P+q2EgU2PBJcj4CszVzu0AsgNhXIwl7vQgIsLQzmnIpy
gjgTA2jH6CICuLESBDWj9Svku5+W4KDTdiKSRATcgpsQLxnAG9zw9FvHglrCDgl9eZoucHbQJEYf
g+sDINxm8R3TbniiKvu0feOXpX4rmLnDzDeUR4SJYyajE6CpmuGSunw7qMQTP0dWSkOpje6xTJtH
vWzCt2Sp6HhoImL5mSGC8PSMNhhNsd/m04uBMCboKOi4dVZE4Pk/6lvWbzK4LyFIoKpGju2CdWSt
A5OMPoVDqbs0AfE5/JWaEDyhfvOg4CROsgwAAkZDLNN1lP+KTKnRAY+ib6kmdC7BBBrkfBOcBFZU
AroY5kqeaXMF+5aHHLosI8CUgG5ipt/m9NcPKBKyP+nHsPuNz3o2EpHwE6X/0wVZQAlAO1RcrZTm
uoALuEv+llZClJpO0eTnNIEQutZ1WMDE0sSCzpnZ+kT5EUwvDhk4qE/89q5S+jyQGPMObk/28Fu4
aNIjV/gtNtvA/iMZerPd8UyVW9Bud0ye/enBo6jwpkiGv6R27BNQ7IjH1V0vHSHiJU8jaoZ/bqsD
4S/OrdC9cars3bHvtXvg8SSHSFjEVuPeDv+C/J3jj1lnT2g4gAishDkMFAm0WYJc6rhCflTvVVBQ
CMaDtYdQMgwE3i20v/db712UoPALi8CKuv7JFrehAmqqRboc9cP8Nz9OP070QWJmxhrsxbg3IG8h
U6WUZaEcG665kHtvHBgaxIcmUwdDu0PxVCXtoYPj6iAofU5oHzhCRBvOImSp2ZVIL7u+W0oLWUy7
81qG6kynR4kBPTN44UScqIuE9vDJsuKT8cto9eo1flQLNljxDUHzKoPg46aCtB6H0Qn36bBdbZj8
5AkRQqrkq3Bon1gWor3Ss0Hauo285QzqtSDV85EZOjCz0mzDTpx+c7zq6zkZYX5duU9Rs87m8Oy4
xD23KxKAApPFIervEkxP2jtckMEpBzP8oYcmnKDig/XFRikU72Iwdx+KsubvVcGeCEjQzY4LDfM3
kn2gG79P7gKktw73oE4zCjS5ekgtUAnvcPSYNddL9Q1eqoNiRi8kszeGsh1d4H4YBjzMyeXoHlBP
JomrnYoEgnNW6EmavnqvLD/SmNWdEoZNV9sS36bqV4eOU0FecLPA2ZfucrT9GoFVeQsefOCcVXGu
JqDI+18tjYdlMceU4XDp4jIwenrUDW784ppmmsG6p7AR7KQ8Fg6CFFqFQxaMhWHSfG/KftUqZnkl
LQZpFIZO7Pbn//k7/rCXjrAJxR7KklLYumo5edAPAghIuxS602Mf4TVFD4xDmCdzNu8lzHQDwhcM
uAGDBdOXQSBq4XhgLc+xkV4ZGywd9RU4cQJf35X5nscwkKThMSEySmrCVcB0iNgzz8ivURs3vVkx
cIixsqjwLS7CgMiA8Loc8KwDmApkSO4aMp/85mVrjtGftieYCB4/JWgdJHrnWCTedc8WF3LVsxjN
2P4xNuZeaJXgEBPn6yl9jBL31cTYnlJ0D8sfHVJWQguf/enme9sjw4VR6f3B44ZLbNRTMvVwYejG
h8C0HS4ErObE0QdojmvNonqjcAisB2y0uPDfvbXcZ8+lUp45LbLDUB1ZSVwD4vKoUVJUFjRcLeaz
ZsaFTRrHRUfwei3rE8dJMrsP/HIwqlP+wyQZW7EKWUtqr62OrS1fg9P0kNEcNETn+ZRufgdQ9c/D
PuRTU1TOxr/NFZ7eFNPeNH8H3dFknvBqn55VaHJhd0P3I23ul5bRwY57ARHgSOGh+9GlSNl8ogAw
onftNWXDwjonqMp+hqW/9O2IqA1mCTbNv8Rub/n9u5jazeteTjmQulZEfcXXPF927ltTIf6lydbp
T0/uYv2zPIjLDTVclRzN9A+tAQ80XN0HgnywRxDiy+XVJZwsC3LTqnrMA8LXvxIgX4CwaLh2DQYc
qUBkkqjFvJJq+XsaoHPwIapH1QoVeNZvE9U2E5ehbPklcdRc65oecKHQWbg8LgnoSgiGmvPDKrZ9
ZT2zI8KO6Y2U6CtuGC60Ovw3j9Xtxk3kj7+sjVvJ/DJz99Z0ntqckRyVf2VG4bU06Yw/RXKH78GU
dQ5rskrhoUdN+0vl7/kQDt7p7Cl0Kj4WgqMdNxsFblpQREAYSB/Ve+uOXlSMIVcAUhFUbz7qBSaS
UrzqdM+H6TAisHDSALoP6NWDp1jr/UJsU9eAJo1HWiD6DnEbxP/QcvyelvS/6MSGDEYT3wyNSpJ3
R+pPmj+nBao+PfDiBBDF4HLmxOQn6rjmIJmN6TV7l1Fi/j2p3BjVA5CS1iP1zV+qN5JHzooAIFRG
9SicZKuLQ2OOgEnQW6Zk3+JjmHISGPjM+mebwXhmZPzQ6RQ2DTxtE/xo3XC6SD3iT1lQmlagFh90
LQApobknveEjIn9mtDs9HnhTP3I/6+QokSPop1o2j2Lvy3ChKvv9FDLZI7XDLx2DfR/dCYsRUMXZ
Ju4jsaOz6tDHXyGcDfdKQ7RP98yirB3CCBLiIXigNrIDajvJVZwsurQ864ismj8BbbbMF/7EoMD1
OBNCgJTPm57owGHEZtwb1elZW2rDjF2gDuTlpWDxIee74mnG8qvL92nuvmagLstgHshvqvHhBT5q
QIQu66fpFjcQmvJ+uTyXViQIUV/ZO9kJ75lNKKO9n8r8tQlgaF9XdwYFd6IfwJcxAQu0JDr7PC6P
i4h1lZbjVQHaDYiD+mpmwo6oY20PVCQUYT6FI3lU12XZXK3xL89PD+b4tBkv3L+qF2d6vvlqRLSf
BSdWqfESAUudOIksc7yHSrtwMar2QAidXR1ZdXPYML4vOfKsSp+BRB8FVowK4KFiNnszMc2JSycZ
o6sydUilyn5CON5SuhKpYiHjCY2L1XGexnmq5NM95EH+OVJsMVipj+LbgHZL0jiuPTUroAIV7g11
EjrtucfcpCHMyLmUYJiKnEvRZXmG0/lEUK+c1MEeQFNOB9BNOU5FK/YPoiUtCiYyUDFfjIQ8sfzO
5A7pYKeT/9YFEcuQHs5s8arLgUHGPWJClnpVNUeAg2S964yXGqCMglpJ8AJZWzLEhT/2gUU9XhMe
Ez4LDatO5Q+H9+sa5CSjaqxj96LDBaRiqzWwWKmuQQGijqv55kRviTNEgTjjGaZyA2cVrZf70ZMu
LuOpDhiGibWR3Wpp1fJVaAQNHP2D+1Qv7Z2R+keV1iq41EmLbkSEpscogGt0wZlBg/JtYrIuwUjL
8JtKrcT91xAi1IXkXVDH2jSprieCzfP/ie9TgKDyc7TCA5SnxA6prko5P/oZ5zZHbLm2NxK6+XCS
8mLKZ0D5q89Pz6OwTQA/vdkT1X7QWm9nwyYnOmtIfZTQbQPkPdllxIhAuT4WRBEFQ3ffGN9mhi/G
tPfdaL2jvdnL9B0u+T6hytV9BAUWLfZPsw3J6gA9XnCXTxExE+0rJKdwKlHNlGKYTAlcTZnv8e27
/geSPr1lPgJYAulmEUP+5olAifXDHBdkPp+itcVrNt4Ps8vp299SIGlgMSn8gwjyk4Jkmc2HnMtF
NwSYKLM5kys6opMQifpg0/UiV+CkEdha2UeG4zwufo3a/B7euA+gfdtwD0PIvZIDoKALF6aHtMbg
NAuRY1M80T5j0TMd686lGQc5BfdBh/JCH23WGAsl3Dfp2RgHX/UHGRcM9xuDwubdjBCuEk/R3YmO
pPvzsSmhE2VIMdp9/0rEmx3jVmJC2nYvO5s4lvEQMgIPlpadNPJEI8gFhkFU09MYv0vYx4lFZ6U6
Ci5koZSe507tIXNnbyFXaC2dPr4WP2ZhWU2n9nrEYsTLGK35HpQOW88z2g8YPjgERSDGfN0V2b9y
IO3ml3bGGLg7fK928MTNeuLb9StA/XrbeMVfz1+fcbELfnbNL+ahklCCEp2XwHqAwuwSgrN55IFn
va+3/TpdC3bRYm+L03W75XvTDu4IAzwYHLNyrXgJqhJOHNs8EjdwlZfj0WCnO/0bWDuBaAeqUWaq
o51i801QtXg6r40RCXm3/PWa5TN01wc/rLFfbzMRsGCsxubcyyZJqcgGCFE8Gc5y7NswuqhohJim
5pLKW/rbAWTVsWq2iYElI3uMBpu+fjk0mfdz9U87wdt69Qz4O3pt8ZaRZ10Aw+ioZ562+ASuYaUK
rKZ9w+mhSmrgS5P1+uKtjGVf4kvDic9YHwYRaRxP5qcahnZBZmdyBehWQSUsCjh2OSptZo0Bb3Fi
ueanDUQZEyuk18IUwisX2BLQR6msMkU2K668iSk0Xv5p4foMGgJLEFD7FAGx/64KDf+NKiV5G7ts
O6pOoL9HFqjSJ3Ax9UEiGNEDBG2KlTmj2BXr0XMs6c8JMYkgU06gNMSl2ch0WNWh0wPMPXbDM6RJ
sISvoy+qEEA2mN/1hezc/jFx8AVW/0DM79nFBLXaYRJJGJwC8rAY9x2zFtin2oxSmNIsc3g5bnNs
qwzV10sACjUjb6YJx1yH9sHn3nK4d8OSnjGuHwg7itB0cJr2aIhW6q/tTMqvGL1JAsuqT0ZYXgew
47UdvDTJjySFqaWxF8WrypmcqBKO7I19NxIBKEO6zq4yotjJ2N0N/q4I7DgZCCa2MV6fsqea0F6D
GaJDcohdtGi9y+05Ozh0KJm4PsfmxfsZcvGQyFdNN12F5oqqYEiJjg4a8EX4ywi7DuiN/TbmAfg6
JvS2Q218L3Yfuk5yN7iBMf0bxwRRkUvXGd4XpxGOGaQtqbPVl6jBq38D4x5RiRnl2RVssKtCVmUF
QSxkPcjRL3EXiI8Or1siHM4gr/Vcev0+yhnlCTEK/zJY9l0D54Cq60yvUKb5YUZqNXWFQ4uYdlfy
bDnedRx5hA8OKDzudR063b96GnaRmX+e+viSZAf4rf4wuscKjZy0SFEGlOcZt1H/Etf3abmQK3Yv
Aa9uODoVjkdhjzl1YkgrEMGI10yfP6GtqZ9z+22YeMpQ7UEHwm7Q5cfkE6cgfR4EZ+MYx6Qd8Fn3
Bx8a1OE6bWB0+HQZTS69huP06CSTR64eJiXShvGGSu+CVMXbBfuPRZ9vjuWtl+42D3qhIyXIOrjt
zy57mrIBop8UEsSbO/XrNtquSfNwLjebCx9/vPFFGtCFD+uvzF4V1wTbpow9SZUKGoFWqDzDL3iq
rOs5cTFVEd1Kt7Gm3k8jYcJExw6zcufa017cLbxOdfIt4oDehz4LYdFPlwnK/8D8aonRDLGn4TAP
9mJ2tsF8McMQUf/fdI5JraJAnwm+jMW9CbOsDFgK1CkxU4uOzSn7Pdj0McB9Xsg83Xo8Nha17fSu
UkA3uviQQtCXGT4U1s96+PLBUcG3AT/RBcoGP9OmF0DXLERh304P9BA+pv3w00+Xdz+7ZaGHPdNc
2Tec+ZCJV07/lK2MVSJkCXqJRQxGF3Fhi4nh7ElIYGW6rk6FGC5Gt0XjknXgT7hrc6JBerQj8j9a
376zvBFPdUxH5h9HO8uZH9n6db9c28N7yfRp7mDQO8XjTd6dD23ENBcnAQ9KoV0y4Bt+wYCsoGHv
treF4YYXxBeT6k9b7YbvwoPATR4JA5H6YQ2+cahc5BDQnNMkanjX9KF6UMaJrPnyFQJVgJkgVlX7
64oEBfzBgcEav7cS5SALtm+dT6G5nfmnRNpspMadwyFOIxIOFnagp2npSMgjSLJ+oV/uwGDq7TZL
Hs8lcFPdZawNFz24mKqNFqZr111m+yzxI2TyRUOaYTwoZR6HkWvszeSjIZXH3gees3eRO4hbc/FE
03QIa1Apm1sD09bpyXyIf4TBQF5C0YR/p6xmVfzSM8taXvtP5nQ12/aD7sUz3c6hIaMrS5s4LWQC
BR3bv9HDYoaugOUEwHH2geRnw5+4eusdKk+Fhn6DrocMOSvmpppQHEQfssUJtQQw3RLKkw3gPCLu
EewJZ6ffrgwCRXzK9sL/SwiQnZjPa0jeYvrsI2zHW0RV1HN2OBEbFBtggJ517Zns2snaZmEnpwxQ
39S9SFtFOILqdHXidcXQcRexD5KGckkvoifEihOHeTZgY//GfXVv+eZlzIYR6ALyDtcYZq9Bne8S
vCUMnIcDVtgBrCgVOFiFxE0FghxOTyB1Gog2OiK8694WH31C9wDv3VQP1KGYOeCCmcoy/RkMUW1k
aOoXUbXE8PgF1hJSN7LOuEk96y4mlz4ap1urKe+ssdp72D0D8y1e4DRBk1iHmq+elx+eQCUouoCb
QL4285Srv+6T7q5DR0Ffe7l5p4ewfT3/OBrwdeG9QzSlIv/UifHQdJnFvub+fTdUZ0O83s3hL3c8
MR8AdyA7Uv2BmvFYq4ci0abKFuwNT+CRHEKPFMTfTbFyVBKSSdPQzu0RoBY907ekAKrS24OB+Qf0
lay7f2ikudxEGsQK7eY4LbzwxbQxmcAlqIbB7V1F9i6hMVbELNNNAtiVBFVABpMzkTjbGq8O4qXU
RlXOXGCGKlKE+PxPch0L0wC6uDwdHHoXFh2TOgj+I8XzQQDDAkTVEWCk+GIRvCPVtUkgXRZiu25s
UgLvI2hZrWMBa6xJXmoIdxx55vE/vyS2xb77E/s7s02fwJoQ7pyTFjTpJCBxITuH7oJi61uD32pf
U4dTv7enCGUe5ZHKDqYgI52PmFcbfxjvp+Bjqm/TJaaq8hlggQyNbiH2WPb0EuU4H89OMmRYvkHN
a/6zejBMQIXcByppf6/RHpBDy0LMgoZc9oZ5p1pHELzwRkQWNvJ7MQqZ3zAdvHsm0/QhrK0fTfF3
zdqdT1UZw+M0vb0r1/h5NmYyGKdyl7njrUs4Worb/eT8PXm2vyugfG2VUCiJXsIIUDVDdsNxgcdP
ItR48iCYU/82NYu3iOGpkGw3BHJCJE4pdQqyJxZBRASDkvO1kbshPMDuewQPNEF/DJNP8VcB+Oi8
etceA/HkootxgEH3mWX8Y9JoA+qGdtmYiNc+gC3cGL+ycrqhMiCZdUOJd694+5jU5q1aHrPqT5h3
r/MSPw4+jPJD3TIhrx78r6BaZ2byLFcDk8NqXNmz0jVYkT8gxm8C9AzqjKUftbHT6LDRG4VNl3Lt
FHX3fWzjPcPNbQ+vxlCKSBffNps4hjv/dmW4akibOxV/JyCI2QCKc6COOijq+RliChJEnxQ5b8Ce
ICMXcG2ivkpXYLXstv3D/yMIjAdpnJXnI3KDZ+3jcfvrutNZEDUnpGDDBExrjkM8YY4fwNMY4HQN
r4z1g+C+gyqDbvH/isXONKCk8Rh6DR7lcwfAebQnmTP2k9lel+NA8FLBaFc0Szgp2lNzm6cEvxXu
jcIxnPln1pb/xMEXLbMhqH8VytwQO7kwpDepfrRb89J85N6twdSacWoYrVI94Rx4zE+kWTH8dQ0G
QErCkJgeUkcPFWqz2G5eKB5c4ypgLMi0xIQiYeHkNADC+X9+T749tCmBdhGTLlnlajJhouruW2pQ
BROM/Gn0Q/gsbvslfSVa8cKCkl/j/Kn5SCfmRNWv53DtcqM/I9eh8nIOTqQD5vMUIM6tXjOsL2lO
VYhnDlmDlOfd8Nj+JFkIZmy8n6gYJ/c9mxjPjvZkOR0a5A3Cpnh55BNvWQly5dyoYhsdf6debyVC
Qfp5xY4x5s70KRWAT4AsEOFZtzq2kG6ilCdSVDBQO9xRdH6s+XacBgS+bn0YNv9F4gaPqCLmzhj/
I+mslltHlyj8RKoSw23MmNiJHbhRZQfEzHr6+TpzcWrgzHYc6Yfu1QuA0PITaRarCDlf6Tzgkkkb
wGRCoTDXXH0VOuFXC1cPn986e0/YIibWQcxlZEkaxrQS/UAWHhCUqE6+K200q/pHApOSnnnjaOk5
xTPaLeApcCiV/+zMWeVTyWzRY1LC5VmuCoYmUlrQwAkG6OmAKuTr1SizgDsQplhYzhQev6h6MSAv
6UCguEepGnhT8pGr2jYEIKkYsvYG0RXt3mO636h3BgzY/1Pus9Uqokb48dU/pyahByVIgzFou4mS
fyNlu+adHTS5Wppuqzk/5PinmJj/g+jXySsuyacG/adVmFs/h6ZFKUlLkvmCEwnaOesGAKZ9UOP5
ks/wGR048nh29ZF/EiqcqWoLqVd6R7m5UbkdsQIcbfUtcgl+HuzrEA04QuYG+aEhojgfo/HmxfpV
OXwdEj7ko2ABZQG6KkyJfcbc2OQIM2E2vxRjgAEbs265lltKf3B4tJaYKvzK7QzdTx6pD/QpqHGr
o9jB6YLd96ddHIC1wl3AhDI3XlNDeTbb8N1NUQuUmEo8282eBEst1lZ8l53VZUfXd89NkD9hrQ1T
CHCqiredj+GU1/v4cjIv6lFO9FdYYRPulA3Xv6WZB0uPb3OVv+PD14qrJ2WvCAcNP/z2jfwNj7sw
i54xBcsQkmodiHwZ2Qv8N4oQAmxB3H390+O/UdsRgsSu+ragFWpZToT1xgzdbTArR7kSbF6aaC4S
rXj2cvS6KfP6FhEMwJU1aBsRsoccBa6r/CVk8hATrExiJlNtGG2lQOqT5mIBEKBvGsGedeRe6vCr
pflWvoBEPemZx76B8wISzpn7mAy6DOh2jpFz1k4VNcZe/CSTRsfe/Um8VzQboI9pGDABUnVMsvjl
EyKZpzF7qiZk+FRPMcwElQHJ4ON/A4qDmIXdtMi4N/T6OSA8jrtnRS3JB9t/6RBj3n0pvsZsA/Bw
mr6KPIe/jvj/lvEzcTtFhfbpBnAf4z+pkRR6DVwwW3ktiB8DxPaSlceZTjnb1TqnL/x3IKnYWatY
Jo8btV2lZIMP4lpGhyYWfZQwQK2+n+UPunOf2nFtag3WVvWu9aDm2mr81tfla4CfXZjPB6rDhcsW
KWxfXbu088KzTbkfXa9aJuDGNpY6pQ495LXEds8IQiTlzp6Ws5qDq1D5CuHb0cu7AVMEYZGDMZWE
goGo8XG9r56n8hqF7jMO1ssMYascG3IqljJ4qlz9S/6EAAd6m2x7ECCGwiHPt4iUe6qmKFoBcwZP
zR+0BgWUi08F38cmvCj035UZJrIDtL6fOB8nguZ670OCPwCFy0j7Lmyc3hT3JUJrgopEzDRlPD+M
FK3Upw2h4ZodHM1h3/TKMkEvKNq9zjhFtgP1c4YKT8HUpE9jiuHMGBn7guy82qFk+NHs8NWKMNyC
EuGSbZiZn6qKc3YChGyDuDEhyahGA/+U6l9DtNUUg5M8WHkjoaZlvuiVA9LHICMpwdyl5PMxRvBJ
RQrw6Ag2ieY8JzDbnNYmRh44OvMFBAh4VOGhQSASDz9q32yBqWG9wlm4tC03Uf6uC9g3m7uIxyuT
f4AjVXOvVTY957aPV8O3jbpOYkZsyE0N4WSSmKFryjMN/8HurXVSTNsiwu/ABj1UzmWLIoOJoAp2
m8VEEbG3HSgnFi9Jt5Qd6yymcvmjz6btwuFk6CkGFn2cbYV80wci1s62hoOBfkjcajCo69AxbhM9
N6m3TwEMH3SqeLhjaj7RuRhXSDkBsbCjLrRy5z6bzb4t2/toAfvjfFk685l727WuoZ2svepLb7Bp
t8vxRzpabseYs9VOMVZuNnI5ivmoq54L98uJhjeVc31kgqpHnyLCNrK7ri5LDkmSLU4RD0ejHVYz
4kNBTmhX5UQa1cnjXcGErRHB+Iyv2sp98toOmr0LYt/9GYEI/lhVwaOduFeRIad4jjpxsKpqbTmZ
MHzLGOdSzu+4Gkla+z8JWYJoBkrTxJt2LStQLgMnpwKXGXxvfQRahSxWfDNeFGGN0N1EWdwup2qC
s57rL6Of/6ShvVPtE/75dz+Er9rPxhYrul2qvg0gdw5h3sO6TqHfd4+hmpwr81NJ4NInTxL8M8U1
y6HxeCQcHLM+bCqgY7lEItbI1PkHI6X5sA4xJkZOlH7KxMPF9ZMDuh+1jVD1BIcURXnKfzZ892W8
iVP4l+3EHEimwRreTvb7bGxi+6WuICCIDAHkEzqn+QisOYy5hFXv9ME/FKO+Hr3huGJ08h02916z
IX1c0MFMvsZxE8hcCCTxoXSnJRmLW6kGutx5KrfGR3r3LtlL/WlxFfTgEW9xfDLw5hMhfLhuLfNL
8uxq3bt0zndDhS1JPjoegXC0coW4VfVe+smZzEwttK9+VZH1fOimQxLDFdWto2+b67K9RfO8RoO3
HOsBW/knHzMJqzuqjnqXzhtLWQ0By9TshizalWcNgz91beu/gfIYApBWR4Gk+uFlmAm3xOXY7U+J
fmjjR9y5DGbiIh4W0VBJ8zPqHukfeFIVr3Vnb5j2jwXBLmJCShUIm4GBpgFB6TdWXwrrVy8fffv6
RxnIvSdvzrAMNt4TXhekPZBfjAKOevJe98UZCvafIMbkBvgWUtoYQ37CpVDchrCS2ZgxL8I5h8am
bBHYdXTY1iRGpEC7OIc9atm09cBhJo3sKHN47vudZVvkEbGqBlxJCePqHolUYWDYheAKs3JWreMc
EwNH+YQlAOZIuKHkGnbgoSRMzy/UpJhrH9XI2XccFB3iHc7gaoqeAuBF6H8FYdUJNjf+WOHmaOkb
cXCj7xYuXE5I8TxRYtfj2e1/1UnbQX9DIA6jCINyHANr/TA0+TEb7XUqdmrcssNF5tvMb9Qp38fD
StXHY5wTe8GIr42jByN8xqNlhV5SfpIsdmpwnMQhHj54jKj8ELeyjzGNH+GLrsvI/8eDLvNsz+Hq
wrsIXZgeaARGdG4j4UdyX2cXcT5ox27RMBP18Qd2MQwqcbsBMihIEy4brKQ5w0vKd9y/5wFSGVob
3OIcOAMa4qUEaaE/wjvHZUAYQnNbfMXqe2VV3zOMfp5vZCSHJI03mksHAk4SYU3CqswwfQooSWl7
xRq4mUpcXqgU9JN4P9uph9dM+I6lpkqmlws+odKpuprHlBxWBhM/kMiAJDoxQh1TYEiNKT1xeY6I
jpwDfKRs3sdcOKSbzKgpPKrGzqvPBgR6JilAQOsxjMlVfYGMDJQ+YFNS+QjUbPvNBruQ6x9fp790
NcpmGYJl+KmZJFRNOWfG+M9M6v1Ut9DxO/zObgVVV8wPF0PMChuJ3plXNqYvjWm8jBZpaREPgMZx
opMcWAueO2xl0svpHwPBcWFEgb7qXQOnQPfMP85Kwaz3ycnx55NBXkXf4iorGBUtB4YBFZDBs6p3
ZxVpiHhuGPCeMpLdnd2MJc9L20IBojvAYwADaLQw8Houdn0vxyfxzTARoZIZvPXq6BNontb7x/e+
s7fyXn8awSUbK1yo1hNOWiBZPaPoe0BkI6pjk9CnObyavMs/gIgAzpEEVBod8QkQ8XGHnR+DFjSw
vCPKWm5nzsoahgi7o+AwU1I203hxkrc4f2250SQMAHLrGLCINtEY/LjDdI+Dw+jiO+iYD2GLu7Oi
wqjzn1rtD8C14PqxCLP8wyPnOhxAiVgSo3WDT63i1UmFGdvMr8gbpdpc15hapjAutBEaAc5phJKJ
+gcgW45d6lV08OvOuo92si8ZvYugW/RtPXi0YvJ6wqNfgSKIXkQYKTPqKHFFWTWmibh8G3SPCbWz
bZuYBz3libbsfA/fOKSj7UXMa4wmwuwseQ6o4dIB95OIbnu6ohoiUSRnfeInwZyy5BoSzktd4XjV
wO13nsRxUYXHFuX1waUk80sISqSvO/o/TKpxJOM1uatuIAXAgUWd7GMfDNxh4AuHv5l5TO5K5Yyk
8CP6Z1hN03vH7jMjBOh2tZxJgVeGdpkoyWEu8GrFPthA2WWwOZ2VnpznfsTcO1f+NXRLJqrqvqMK
atFYDhDux2MNi0Q8CBv6IXBpdCM6O7qy6m2rv5sxkXJhc+vJlQpZOWJPKRW/7rFu4w3mjeIPYWZX
cQyHbaAE5nr0q08qOAekR0wBsUc8ssF6LlNcKZH1uRtEdK6PYg8ybKFhHN6/RZlx0hJ/79OXl0Tk
Tf6Rr/oKaI1VaXXTB/PSgx3b7fiIkAgWu/5QSD+a9Dcvf/NyG0u6oHzJUvvojd86qIYL7dOI813j
KKvOZsTS9SvY/f+atn31uAKmNHqMRlgCVkI+Fv/rYlKYkjuenOiYYOI3BBZ2464xm3upE5kKwb51
USZ2hyyu1wpDNdt6zbvsSVcKRkNmetSZxeClciGH6Wjg3KR2Lg45kB3BlXiqPEqUfNDjxZK8LrcY
uI+pfRhjEMaGhPERbiEvhMkRQzAmHhZ21CX211NXQa9D0z2q+1J9EtAYioFWfLhKszHBconuXguy
HiEZAZn8MSc4fq0JyU9oUgqT0ZKTbDh5gUXEA31qsonh2DI9wRzEQbGbrLuIMjRvk+cGSrc4nIuV
okMuISQLrfnwsWoNboIoZaCpYsfHZHsVKs1a4jpr5s1NjGXzhNFCh4MsaGfSQlq1WujdhIZYvf/s
TwFJ8r5+MMLq0AbhfUqerCLZsddd/87Jyhh8Iny8Y5QpFjX/ovScUZJ2dfPlYP1F2LVOo5OQcywe
R9jjDpSkSq+5DxY5pWaC+bixw45mXVEm5T7B5HbNyIUhas+Bq1kYLLEkLPKDZg029djDtd6U6sQZ
nyINxwnzy2iYKmfWOmur6GFK+n3B0E0xSUyqowRqAEQF3B+qNyWKdhZYPgNR3clvYdOvMHx79ANl
A53gBbrU4xQVBzo+7DLaPYVwi8ibtmNhyjzVOnf9eBVFYdB8jRM82HJ6bsAfZKXADZop5UslW84C
akfNv5o5khap2CToM3zmPn/Cw51ZD2O7Hv09XhZXoZCJQmnUJqryBj24dwlUNLj22wTYVo6UgbN5
NvR8UWcepLlVUE7bgFrVsoL1yMSXvbDlZzvUO1zUzSGjR8P60Si9ldsg38f0RuSp9AFrH8qkiAML
DDlbMOTg0UHbBqMJwMb7qSM0nEl26cf+q+w0rvd8hejYCOgpImIDZEDexP8qUz+LdNI0vKvwa7DN
X7iQoRo0AHPqbJINITw70xsPlsqkJmlvM1F1f/CYTBCZxE6VBTNBPclJXhevIpByQV0Qy40woelt
GIrimQo1x3scql8+Yo3SP2SmwKUNCXnyM+ptdz/T2jk6EazOo6tRt/qUeAaI9pBhT80WQ8yGvY7a
fjQ+rLgGe+IMEblq7Xv1q4Q0r43nuowXUg2MJv1ndPXFQ1t4QEWUHVssKMS6GcDlz3ADQZJfuu+B
lh2HwTi2tEj4N0FBxuOyO1MQXSas6Sn2FhXyODyVYlA4K+2PnT2RrwlDQPcpU7Q78RRQ7zB2rfgX
jhXgcOjtKiwMa6fjlwEBzvzXSXfW+RjuIOj0tXHUUODPzAigSfDJtvuaew+itivgG0ABqfNyR+hw
Qm8O/yZNcZ0J0InsqShi+JPj4OLxSAHE7LbSxPxPeXRjVV9oFBoYDi19vX8SudQIwbFsfOx+U9QX
7ktPw4GJ7DgxEYIHwRDImL1FkwXLPgGQaDiwuNZbYGfIbcvM8y4NvT9Yk7vUENqMcCTUGLs4o4Qk
vTPxoHPV+k38jMEmbFyEI8orIaPpmn8QLJ/ZyKgRuuB95ZaLXTMer8xOIFdfkLiubIJp/aLbC6Pp
z/SVNZHB04AKbwA7R7jXW08eZp4VMWImtITURhgfRXwg5GBZQVxouJ5IlUHdI1vFATK0NeQmCri0
+FCdffhG4UDoAwe4dxR9Xtb6ZzE11/z5HgBIyuwuw04MmftkQ3XjXnUGkgKBc8U1w64+rjj7C4Yu
bMGpLM52HuwjDWFOBp7GxM4Cd66g08oe85WCLEicXvGoFEMwjbFnhdeWfOTAFCmpzb/lLFKYwYJ6
46UnD7qDhZYkB6BJcG0gj0bK+mdkXFBsRS8MyT3K1L8nZoGySVrxqLuHOn2tcRrInV4GoD7szliQ
jgQ9QengBUvSb6zpV70KwGPKZUrOSdt/1/8G/zfTfnLP3hZWdTByrCA15tMg2pHKJzM7DjgHS/iE
QSZpisWigwEaE3OZOcFuqiFaU6YNmX8M8Bv1MmuRcfnV2c1l/ORMB3GdYHcW9KFdAEIKfhCSVyBR
XZ2ziUCx2sjAm4+ieIiuBiNMZXpW0gw+LfgAXCOsdsivgQ84YsDaTGDy15ChZwim52MjBsc7CD8h
9RvdfFCR3WR4uXQWLQS2yWqcPNUCoY0vg762A7T42qmbTrBzFky10cX21l+jwQJfJsJ0UN7n0VhY
5uvogbDatNbzQ6W067dUADaYNboyLVpyHxkDbjIce/o90PlKUR4H1V92uApH+qML+DYic7BqThE+
wLRN1Foky0NXJ3VXZTklUBD9kX9VkFjlgHsPkDeyjyRwthPOHk28qcHy+w6bTRRJnMJOFUG/M+6o
T9d1tPSY5JNUvHRhrmnJsGoozB6sziTTqHi0DBjBOsXNQByQ81j633b4PhCAOWbr1r0Lrw9vPvoU
1ZywsaiXvU/ljZ/XHXyz7BxGPQQ44KFYIGp98+b04JLoIArAUkrT1lhi3/g0oQiXN9G2FAPYNLXz
qXnL8keIu7OWrA12RaVsaoKEneyMdw8DtioqicaglC9+qwpTQxCwGg2KA6N6AHfWepzvALwSFUx8
4zcZU8EFYiOtxtEs2HXNM59RR1ePyMJVwf5NUMvP3mMak0hrbUjkzF0T0irrKkLXTyBUTH9VuhBx
KM8ZHUyev9LKYGcxfTEpalWYIoq6oW1DtfI2oSR0Ia14oYiTrQacdh8bV8JrOD4xnK/PsweyvY5D
ovnmW2r/uBQ8MUczK9mZIpj2X7YMgIiWckRkyt/D7sB38ZFfuFV/5vQDS4DMUh8Co+U/Y/bm/rrM
VP/+lL4zYCXioTZri9THfHFjp5dh/E0JednGI+Ks5oAaMSFlxfLXzvB2YvgtVjkoTYqhepygRMxg
Mi6Up5hpPtdJ2ssY2MSUet5oUBgL+27iUl+CLkGXEa3opJ4K2IWkBXNLljApoQ7R1VT3YX7Rxtcw
xvMFKujMOawUxwx/c3SoPcMLAW0wApYzWYibweBsUtp8oYmNOrD3yOlLO1lVzHrp4Bvuq0G0oNxz
c1huXbgnql+1ywaNb4ieL6ymM9KqYP5QIvrPoO9elLglr3UCbNbYSsz0IHtaSrXR8bprAK079y4u
1QV/K8oFBfCGZqjLiMK2KbkBk2QKwuguYI4sauqwxLCUpioib+wlQhI3xkQmxyWnrfI5DJd+uBMu
2uNTBLERHqg/3ooggb+jPRmewaGIcxnmFXVmfQ3ptTVuPgwxGL8uuQ8WOnt92lC4sSpbAlP9dc90
opu9f2oZf5OFsQfidGo6R3z9aJOr8o9uK/sxGJ+lQIk/q8FZadg5iZvaqJJujAd6T2RXhFEd7B6o
IEBcG6p7sabjWEIcxhwcZyr8NFobyiKtzF/mAgwq5h3Zu6irDC7lLPjE/3ACP8iwfYecF7HOOQCi
FiSO85wXro8k2/UEdHLt2k68dImI2JPM4GN4LuRNMSXy6A1A6Fa6tlGqi5I77AWiqLg5Z3ymepwI
ced0+OFdbXzaFq8gbo+GYx/VLumXA3PhkHvH6WYVILIAoEpWoWat6iw9W7C5WoJ4LPRX9fwxcB7W
BmF3s7mpClzKU34wBDnYb116tANWRYN8v3ARX9VbF3/62uE+L6p1MSgX/gRsbifCWCv6hwt1HZYU
4xc4iCn7svZjTMyahQFQQiGz5CYgJ2Op2KemvsWgzjXUCNmSPgkD7ufo3+KJ8NK6Q4SZrWIy7EPV
XrsitejIDoUEHuxr7n4QG/h/O6Uq7/NM7Ennb9Iq26nNdJyc5OjOE2Em2PaS2dGcnbI5u5Z39iK8
7yDXaXB1Ot5PQba12TySOkY/WSNEC5EjVzT2DFIU45NMviXMqzVKBy/wFhb/j+rbq8hWOarQok5d
+qwG6THS42vgcTIHWX9MO6IDG4t/YvjoMteZ3Rbak4gWsKEjK0d+++TuBXt4EJnlwnOK/GY9UVRG
JGmjXrDRhpB5wjwFwYTXozuhnMkvPBqd0QnH9yhnz2qoLrkD5dNExaVbL9kgc7Z85zhMQ8rmmr23
GNxGXbzNQ6yHcYj1cZiE71t7JK3hm+MB6Qb2rtLz/eB672l26NXiIbSSe2y5B7OeMwoI5xA2zcFW
SXU0jZ0PyRXlU2P2GKOOEf6IeL/GI4VVsfSY75gQTxov2889JxgTYOu1Yp6taqhpsFz9mOZ05VUM
22AjWO9+n9S8XJgB/QeAMe16sfMHeB2IfEGTRzDrEHSLvB0Yxf46BGJBPOBDqi0HBC3nlDIC8z/E
yQPaf0SJJI4oyDv8/JYmKjrjnU9PVIZbk9gHwBsYREGkPIj62gY1SpyeaE02Zo4PEvd5SKyYjKyZ
eIV4wM312ruOQwQPhUmkRdQ8Fxp4c/nrVSNhTcCInK6s+BhHbrgqLh/bJwMcQYwymKi2s7nw3G6B
D5BCednbyAo/ycty2d1acfdjaqCUYX5CJ6wgvNFe+qEEqYIPUcMzctKQFBWPdJxDZXBFEWjtcuvW
XXvjSgOhHL1dF0T74FjF6j2wk4OGWx9cwDkS8rMG295fyqOLJ0g380U/zS3EPm/f03fDkRrjewyM
1gBHxjjK9VjiYQdB+SOlQSOEf/P096j5mDLDbvgZo5QHeBvLwkDdmUnoNquZAQqbYsLNNSZIlpMg
nZNbDQWx6IZdqe6Msn2ypmZlW8qah9QOm1BBgtx++K7oTR6knOs5xpJ+asiKM04FWV35BiNIoBks
rPGWczCIaOKj99Yo9nbuHaCc/lKzOWRhBrBOGrywYurf/Nqb4bXQaIvnGPg8UZ9nyKZpDEgwWhHZ
upoJObWZlEvNkDOtupcGOunQGZe2D7jt+NpqzlTBW1cuyncmNvQOoX9CakoZwNKcbTyLVnqU4+29
gVZbRa9BtbJBZmWra8wl8K8l8MeBx7ViMxdsSSZxBNSWIOD2oUPssen32HC3SUi74Ut9T8Z8kVjI
CFjCGcrPpea2dwcnfhJel3Tt7DRtNh5io9hMFiMNfaZOm2KDoWOPBhOQxaTAUmnA4pBrm6JhsG6E
A3hUWdgZZresiIA3CdeFv3G3zDwG62Rcpbu4xEJAhaGYYDcw2O9NoRxsOhzV4cB3b6qLiEnBXazw
Cfc4Z8Mnr6+uN8B3QQmZFSKBkW7QrWbVvhhJ/PKAr+wPxowQQIsC8jyTzwKzmJPaXINoZ9+i6jXL
0OP2IvVBAlESLePd8miLvJ3tE1P3gGDU6JAvPFcHNan8axCDcLyVNjzh5peCimSDIHaXc/iK2XCv
7muITa49L4fyXULVBWG3o3sYj4S3Yv5OrX5thvrJcgriqgg05MJj9MT35psOVA0e99oI+VfExUZJ
7uJcQLUk6X0uv+jJ1+glPjSmEwEWnioUzWIf8dz4gml04kwxsZszh/zBMm944ND/BNl1APTABAWO
Q4vNK2XOQ61SDD5VCgKmcOPKeY+yV72xjmIceNAGPsiVasDJJmULwJ2/uFjT8Jw8ajahsRTtCwUs
hRJIMK+I9iwjJ4lmxQt/K/siVyjbV0o96YR0rVkN+Hc5Bv9RqDynKDPLcMUH9Vq5f/3WWwymFcY1
NuM0urucgMFpro+8D3iwqsuqmq0bpBiotIhRN7msewb7YGAxHqsQtJPulyepEmnuV28tpESH5ovr
S6Nn8+DUy0qsvA8uno53BEDnYURoYjGB6kdO41Q9DjEIYYum7Y2Tg5E2bP33ji1q180Jx9l5oOoN
wkOULtLSWfXhy9xWW07SDohB164OgYkdNRmWA2p2DFLUPRQbMYh8j++sZThreRL9sHBdF5ur4TSP
pC4imEWcnkJkoY5L2n3HbHh2ECDsm8DE1nmBkxcE2lU3/SuHA9DDQl51cUZnzaH45oTjg6XtZM8p
UbO3WgJSOuvcjhiq8+xDKqti+lERWDbmukuVdV9rD0kHWDG/yKw8KJV10hEUMzN1QpxbQjeWy4Hp
Xc8qyIVb3pBRFO/zdDsmO988hy78HKQPXrOh+9Y6YOlw22MDwPq3FeQ9wL+YlCAFpIvllxJLMRU5
HQQBcyk1sueiRTJPbf9p9Nz/AqXC1WID+cUn57yrEL0TQdVNV+QZBNK60ZzyE6mIKNcw/8DUjV1n
ldfYDCSPlhkKzkAe4E0Vf48QPSuxhZ/5XEpGGmGMhcHP41M7/o5wZHtiW38NmAoJ2zlQGP9JNkwZ
XqagI0PpqGfWTrfPWYkKAfph02xsygPd38NqpdA9WfkpzizuNl5IKvQ+ToYJhK6DKGlV2TKvf0z2
jItHsGsxchnGZTX8TjgZVNLX5+1LPQMqzdF2hs85PBZxz7gKjxlShSikvBLVhw01zPpgZbAkgsha
RKaE98pPy2ByqRCZfG1T0ypYDDIEhSmaem3RqPASmugMC2EtdW0H+4/ThxZUovYiA4tre49e8SCA
x4ixPYc5AyMWD2/IULsVnGw60gySVQU9xti7QqMOfqOeDFCGjfJrhpa/sql+5MvUIGKQrSBvyfVd
jOZZGHtZQSatbe80nHSL5O5TGckWoL9tbGNFgmBBgBSxAKsYIh2/4wBApSfWsQsgLDgkJRorTiK2
ahICuJjnAJk/vjMRBfJuHO998+wjBO4rY6W0mN47h0bptiEM6QxwFvn5MkunVdGsxBahpGKATiaF
Hf6T67KB+pVxQmKy3e7RQ0zs4VHApBC2FwGjc4feAw6eQd+djgffzbfRfDGt8lMtvmvXXYUQ+TNh
9qo/SB11DHeYnO2wxcadlcmk3ZzjHjJSEDgYEXXTfZoOuouJFln1nWperWx+FRRFYg2JVKDu1/7l
JZ5ovg3pzmd9m/3V5qU6SQvCxbXpjcyS7KPNwWzZ7bkron9ujxUlfrExdOgU4RPlFaCXcRzhbOt+
t4UytE0b3ITiWdkktD4lPptmXBxnar3CyU5+1JjQIZKPxCUhp3pWav0jjmRaQ4JDqW+l4iUFK6Kn
pNTv05euVO4CAOnNrYbRPwS/kgdrkt0hO5pJMRSbB65iAQjxy1sLcCLrahSn80hdMjbqdSKG2hP7
HBLlhYEl6t5dSMM4Ve3zREB3+ieeBW+kUUYE2IOEQ7zFrHPdHYfZwgoe3lYDORWvxKn8Uy3KagMG
IxeVTl9h8IRJBrehAG9Si2ObS1wKbrI+pCXeTgWrzAiNZdbAGDaqXWLmO6MJP+yvOCP7q8iAxYAQ
Ove7FRMwcfmLrx0AGf2eXcBpKgmNIWoBtVfufHKqxmN/7gB3xoueUQF5r3XU77XaeE4ATeexxRXm
x4jPGiY5E24piJb+zkNZp6b+R9WixMs/J+BNA0tNbMDp09F9/VbpteqiI9t05Qw/Sj/QZa+a+Jdc
SUwi6EjKRY4Xxi/qKS7Riacdp/42pEcVpDWHrUN6WfhHBrkIWoYXToDDNlqtYuM5Oyd/ZO1jn8HN
wt3eY5No0QKM+dn9kvPH4LUEkwaFHsjm0igFPdW3Vz3PBlbl9Nf1Qi4KYDXkmCDDELV6+25F9yry
aE0QFuCix3lVMzehOI8qKMMR+7GwOSTdR5UhvIKH/fxZwE+pMi7+EWoAp7I+UH8G9hg+DHqMRFPo
HBzl6QrZfgGbzQ9xgZm3KR+U27hnZ4c00Rdq7byJUxVYhMb0jcm3wa1B/tWC6shV870vLQ/+7UGZ
fWWc+A4aAWNcWcmwHRlUR1w/hpWSba2sWrgr2RAeyoLGJHh23ZmbNICgcJyJT6vuNCtqhW8qlo82
hFSuedzHxpXL4Th340JR1J3Ax7Ma70So7NfvNozr0iDuho0SmP3SxyJyijt41p8osjcpcyyT2tbC
YIEK3tWm9TwRkFNwIbugjxz1mL5yHmoJfBRC5rxL/iFMp7JLtkqwNYTHgvdsfmEEKf7Q9kkZEiFB
SYPoQe4KtI2QizHX0jituu6e6RfS5uQ9p1IjwJ22IUNzjhe9heiCuEJ2cVgwP4eLEiLcDnDZ1wjT
+Jx0ndhvdxdaV2cyFtwvawvHw3B8qwL885J1KghDuSFSxcNQP639N4txpg1K4AJHxZxrE9P9xGO4
B649Nh9WiUMuvWDCeaByHQYMajCChpi4L3lQf/1fdG6k6FBxZ0HOgn2aNx2VGus7RrnhYwxre6aQ
MwGprLA9qjjvhN3niOKxz0gcbfNDYZQbxSoOOcrnzLsgtAe9GWFqBxE+yNEBWkmQ3vUW2hKyBwXt
hq53vy1AR863dh1Ux8a8tnyEod3fMVgS4gtMgwvMnlPpOYGHxBgCw63dWPgAnM2yidAeMFjSCQfA
oRd1SMEt3ZIPHbjGnrnHQkEJD1BFW2Kzy4k6p+5KMFRKzhTO+sgWYSBsZJ8529cBmBv8B/BXv4Ft
mDjc+dYSDpYLGf2aEbTrugavF04NeyC/CAMj9k50tkqGypQGF5t6oHgVW94xTYEn50Mf6E8FHRxw
Nt4Hm5BpNEyLgbG8o09XD3Zdby4q5BFFma3xE9sYKJiBZMX/kPILa7cyGp+xr1j4GgCD9VN0IVoD
qNhqk79HxYj+zHgBumq46QX1H05qoEDd8NbSIz/rxc4bz/StWuVAfDRffTFo0VswyhJlOIr/EFM9
ppOB2AnwgzOnfzWzal1Z7dmyppXSw/AflzBCvRnzL1XtH9LIjB66ad5JOUIKjTltfY8IehQuHJEh
HkUMCtSCmi35gXpPf5g5PmMJ+5pDkOSwDhtLgpls6mj+IitC7Ud4HevA/snh5sPza9JhFWOUOsDs
LGOXYvwTDRsG0mdQjAGGmRTdKUT1VIZhwDk2gL9jFgjLb958ctE6p5NzavXPDPEim1C+PV0O50EG
36RSNxISgWc8sB6wcU9DUEyaFMEms51+4mHRzxhcc4b1MmnmhnPXDE71fHbc1TD28N4AfTNc9uqN
MFVkCyUwFrXXoUL6TF406KJafmbUvRRueLvww+JiLyUhd74zTQsTra78UZ+rBSgGvmcedTuf7xoy
ZNW7+LmFGS1/QJAUG2MN0BJxE2FKTLvCNSO1Xs+GB+5B+K5Hl9G91OA/qZQ6be4/NOO4DggYSlMy
29Drg2Vx6Bh/ktmV7/Ad4LCAXszqZ+4KvcF/jNEBiKCS8jRSOI5oSF1n+L+EiH6SAK3xjInRoov1
HVL8AlfC6DjXFBZ5TlBBTBBLuOQdhag5QzoPvlVYMZXTN1LlzoEUAOkyHS46ThSF7q81iNKC+0kn
JJdLE+3HUEGGRIWRnQl5hB/NsPtOYy04mqfdBgfVgcpbwlMiTQ60mholkrSaf/9o2LscKa6Oc6y6
dft4Z1FnBXF5GxSUtGBJofevQoY4FWSKtcaGF2Wg7GqH6Si3mU+qDbe1ZWL50ogaCiJTZwfPZhvD
xUwXUaNcuqTcFh4b3jQOgevdwwGm6Ty7M6Ppea2CuLH1iRxHb4mLdKdcEqI6HJRHilF0/5F0Xrut
K1cYfiIC7OVWEtUlq9ne9g0hN/ZehuTT55sTIECQnGTbWyJn1vorxhnHx5F4ylwSPTyIYV0nCVQp
X9WW/WppjdDvuTSg2AFWaNaXwwxjnOKKxDxcwWeys5KtEBaImjBWI1rvcAbqfMpeJ86E9YwyMbtq
d13IgqOXDUH4nFYlY4ing4BX2ELEUKMn46cggbpNXo1jp/nAK1hYDzkBqtibjQG9dpo8QKLOgmxM
jmweK0WHsQId6SWJpuiUxhDGUFbxn1Nf2jhHycV/N2M5sHld86jk4LW0sz17r3mQvtDQuFQ0gLP0
mMzRRRftLzpYfyqaRxaMW+JPdc6hxBS3sCmO8uRN67cYwCNsqZfRAKGSo4MCYFa0dQwfEzlfuoNI
AO635sORt1Lo9DuZI8PJP5JOnFFfFRVEaNbX8Kw0Bq24sCclnazMgEHpUxZaai82fv4BpiLmPiUA
CDCr51Z2NGWP5cDLN3FFIQm3LvvWPPTMZOHFBd6XMBS9SaB/6QV4b+mkv9GUI6on4Lfd5Fxrvfdu
EX6gAig38XlokQAWv2oE8/vOeLnhCfdIDuWkR9DZ0xmt7i0WoqHg1ZzCVcXuYhkcm74cGrIRE/x4
FTL/CqJ88MLtnPzfBS5PxAHBldElG6LngI9UcHAt/usKaa4DJ9tHkb424v4ED5HwDDmwokEMO+Eh
gV0DH9iJn5E7LGqXvw5fYYNRIXuLtTf+PJ2Jiqb1xezQH8fB16qUbOM+o9a7S8hccMItaOrVIUg7
2eXBTuNYURqCYVhOAkBH/P4jU6VBzWmRqQABV3417gW7ItPvXB4klEDSwiEW+oqTvujrbYdAauY+
dMhDLdI3dpSCRFwARI1EhqCl8mgc7vLWlkQW/zSzVZwFV5nIF5vIIGDnof/PfA2zekLkOZnRYcSF
xm5QVlwFxqthzg8sjzjVF4QdSiy/Tg0Mmn+MH7SIjhHVyKxm0nblbNPhky5ZyzBWqAcsggQbfO2O
IS0VjEETMr2Wej+DMhHiu/EVt/6E/LsCDaV27b+TICNfi2Ypbm/uIMe8TWxT+AF6Ey6LIwAlj8wG
0LDUAiHx/gJohBMVL9QPA/6mPcItspCDT25MjaMzZspjVjBzQpa9d7dA1TnTbQrnaiMcxxoIP4eh
NXYk6DpYztJq7yQtLQe219zdasE9Kn5FyNCARoJOvA1Y2wlUtxigRMwXk9Wqr2LUIbv/gEHGVuTi
1KPpxl1OLyTxrJEvVvF7h7kCeAHcqO3Nu3xqO3IbQAJauBl3Cnd6eKqFJTcglqxJJGuN3qsy6lFO
9E8XylkxaY2VKyGs8pTAP6rFp2ueOPOZmgDiSdGQg3b0qU75luD+FI8cHQCaYZ8cKoHTivAYoByH
acRpP3V0Ak1FHoeFUhoRp2qv+yndyDUq0/b6SH6HxLzY39hdQ4Ij5Q0bMfHIJwAtFt79RaU7jxEl
wcBAlb82tb2tzZHcFupxOASQzJYE3cGDccHLIUZeXSnmo0HgG8f/Lk3BoUCc45EZlxzDqN0lj5gz
fFD2pE11CA/AnJp2Y0LYGhGU0qy9G+1Mmk3XrckbM9381w6CD0NPDUJnjaPFmRkg4dLp7mjpqJgL
HayDgqr2lbt2KMROais9xv0hYrTl3lVKap9eFPxg81G1py2U9FScHf6uAZtk08+nJrj3duA3I5Kn
C55CzthmP9JgVkLddmZCuD3fU/h0EG8EtrUBW9jx2nSAtUOab8Ix8ef2AhRW1aBJ24yKJiNd1wjj
J2H7OsEYcOgOIX0K02bG5JwN9qaEiVE8F7WJ6uKvNY65yjLqxSeJk/Kla5l1zOEw0ETS5XeCNkEh
xUFMb0hIKCKZZViP+K2ZfmQ5YaCRVKjyxw+YRPKaOkzzPMzVhQtpZ5X5RqTZsdHrF6FVMV+RQ3+n
xrIQJKfayi/hFO+rfmLucH4sbtppvBIvRKYuyQ5NLkE9Z22OBCyin4KTQbi0McO8WaU1+SuN+piQ
TwfGzUvCv5Skv7K0NsNc+/h629Dhs3+4ybh3gUcbnKJ+1E8IK6kjsaq/sYkgn8KXVI15nKxtGkTv
noiRDCvHPq43wbyOKuPcGwYsUCeLMI45nURBGb1gU11MdxzH96EeMCzW66kDBFCgLfsCVFb/dq3h
x0iqZ4Q4Uumdj9BAJmGPe8HnZs7xW9eWuAYIXu1Uf0aC0CJtzF/Vwlg5mNxCV/lROCEjCGEbT7Xk
Rz1StRsGcuavkqIXOXIEgF1zIFgxZ5wCxqZumHDMLxWFB4gOpDTlEnDifKvbmPhvAuMP1e8gaFbE
ZjIgqjFw0+m0WiFTbLZyHw5yhf5lZ3iY9XjvxpknLgwos/40gpO8EO23bKAwMn5aLeAs57vJpVpT
5nAdy2GTNCzrZEQZTNTIRpfpKeGX5/GVM3xrVWd0/xH3AWAoAvwb/kAgDx0NJVnXPJWdn3T4ul1X
3Y/dtC4H+zuv7BTrReIHnlApuWA5J35y7c37lmpVQuczdxOC6eSVSVG9HvGIVlgljPyFT1Nujwbl
cJ5+bJvozgLaEo9M24bBPm0wxCZpuWnriB/gZ6H1QqbnP/I98yXK9k03YhYvUN+HPSmgAfK6FJ3N
SGKGTvwyNUwot7jqaYZEibBIla8msmnPHr9EQ19HMVEyWH02BpUbg5tsRsRElvWh0nDHvxVIk9Jh
MyN47838MomY5sfpRpb5aRbWM5tpNtP4Ph2H5cXzHiJaATkc3Hje1TXG0O4GalYqN86UJWsDvnko
xVel2CjRX0pgbZO21wTB0GBZrwmnTWE5xBwAHmanFJq86RDojymm9QGBx4feLcT046bGSsbeKrX9
0BL7yHr/60X41EfrP53XqBd+078P0bAYtBjLCRLe1qP/u30byZGPAd2K0cPsOK67Tr/PpfEvoIgj
tLWXUAO4LYD4fj3na7pmBbBq+S1n/IJ+SoTI9UElfQUCd4HlYIlIXl20EKWHBsG7xwNQu8EN0QaT
HY3uUjbUSq/IBCegF/gE/sP9WOjMCHlpjdxFoCOe3FdkNedq2OVl+9mxOuamjY1dlkXb1qpqsYd7
uj8Tb2YQlzfYKYdvVX2EjPAt/hGNWDu9vjfydlYxWYPF0KlcdMSGiWmHdnOho5VJCIGLe2NXmgRy
4gmz+qUO0VRy187WvJuJ2gOGGggKKPPGDxHF5WxMWhFvWjAtwmIXmvsMi8GX4WARuT24hvWYIzW+
1ba3UQWd04QN2MFmAugWTyx2DoiYbAOG3JVwBDcmIvrPQdMXtLb5pUY6bP5HKFMLA42S25zeWqw8
Ss9rnaICojWpyPyxFMuA/xoNhC+tgYwoNOBQp460koYX6PPpLUxMksxBnmKuNU6lC2KklW0eg5bq
nrHzabuCwS5wXqPIiWuC+JAIQNTW2rkW0VqzmzUImM2lVimspDklbTz+ODqXrvUXNFech0PzJlcU
iQtQwO7C3IienFLn05VULEU6AjE7omI5WkuzYMJ2LydLa75C05NkwBDfORezHRBodrxMCsj31gOC
ID8T3TbJTu3JRMuU6sEhyLhS80CmduSOexs9a0mV8KmNn/p/dzaJ10lx9oSy5/U96zxjPCnEnHUQ
O0gPypCZnmFvHH8d9I4ihAtM5y/Vagh1DjldRgjJGCSRLjmqKRRGDS3UdmwJy9FPeH7CFqG4ouM3
H/xMhR9LPYQ28SrriG6fmWLStV6yrJvEhzMgNm53I7bg00n5aiFsDSJImLTcJLnYeXKj3nihMehZ
fGFuU69iocJJkIYbPT1+PM8UohzYeq32K2Jv9WTbmKTtm9x/loVb4F2yWh1J5q3D0z98u8QmGcam
7Dc5yx/LibRhTiShyCIICd5IetEeN72r3ftA4W32/BoFctlaOxkbx6lcl0c5PjcOXdKi+eqFQcgE
eADtJxbiAobpGH1ixkKpFZjfxamu98wYzPWATzy+/CC2281/2CVfOGj+1iNyF+9/iktEsEjKmI12
BFZLoMT168BBSQDm3tJqmkOkgwmncvw18qGyv29JQVUwxnVYBuRklkEMU7mrJAq7UXiLs26bdvN7
VLzm056/emA6m5L/QV5aRxnTHelPiU+q3eugvzXUq0QTMGXPh+Y9ACMQXYmr5Vy1ouHRz3XE+/Pa
tetz1WSnmbkYBfJe70sKe6OjU8uYtjwnnTJ+j7NbESLMYpgvU7EJOCyo/mBs7tAoNFN+jFz1zjqq
Bi6W5lIuTzZBioYkGdGRDXiPNfdTID/zgE3kOIkODHpobL7k765L45GHFNPrcwMXErq9MmY1bRDS
lwgkhFEUa4U6EoQf+CRUb5e080/Xwt+PGfqawfRLvENT/D14yb30aDDBCeQFwVn++9gF27Izfdcr
/tKgeGR0gxigGkE1Ix4JOGkaj+s9GbdaQuYIjjEr+RrIZWYyALrQW7rWkiY52opHH3xAdChFV+b3
kGp+0TgJA56y19v4b+5JIKjsDf4A3+A37/XOrw4zSnjVDF+EQX5PHr9p8kiChtH76m6WZByRICl9
3QTCOoP5ZUve0ZpfLP4JcPyKb9lKJ6S/oFFewHhQEo2kFy8UBJMlpv1NNWFIYaVDG4lPI+s+7OrB
ty7LJl0yekXyC/2eF8WwDIr0Zmbu1dKdTyD7iiBb5LzpWeM7o7WA9BPa3V8rYqEl8lZzAae9soGi
+XI42iTYnipQZT2AAvtHBWWoYfbiGY3+cXqse55XVUoxWHdEaCEHyDg1y3/5LJWU6COXqt34eAz5
WminqmTjzpi1nMt/c5C+NcSDZJW6iodfF64SN82y1Yq9NW0K4FpsMQf51HhkzaAX0lAMose5dGGy
rPsbnYONX208bJuIonkLMAr1+xr7TgCpINt6S9S1njWvTOCLcgx9mnkdRncNB1ZptV+FTXRVp/nA
oexFZi78/wSthiCvMpN49Sr65bhjqzUxkMeT+pqD74ZItbzya2Z+NZLxGnKAaINgntROkHWqy6MT
L0aCclz9SHaxMzBr5zgFTQksTm0CuEH3VCV2GXOFix84I3GMB5Gb0gX9aDj8pehX8uFlPJNY+Srx
37qcNjbfiZmRKqvtqfrcDhMFDAMKyQj2BePtTx9MeAqJy9sYxk9LlA3wG8mEV2hmyGxqQbwavioK
GBJMhPfq3WUrZKgvCNpDvTobwXomwEiSue3sXAsd/wuVlfhbOHyr6Vwq9mVup49ZMS/4csirg+Bv
Mdbzd3sWz3qk3U2v1+BWiz6KX0Mzu/c6OZfV3akIDCtuDvh2hqW0w5eb18bAVj2ck4QQTqqOQ9pn
EjbUWH94Ea0auX5JGkjFMnnNxuieiB1h5+hI6AdUm5C4DNy7+pU2ZHwjyNNaYk+S+VUG3I1on2S3
J0I1+GCXk6NcUZSE4IeztNz+twNzPuTvfMbLAfoa5IU1HdwnlcKT8oz0696xTkSzwIIARgRIMoMW
8obS/+h8yQgiE81FgWW6NPKtU+L4LyW6S9ANU1XbnW1Sr4ycD7My3rsqYALAZaMAAJbxWlh7sxcb
BJG+gxg/1J8RSGJaD0xqw1qqVAfd+ievvQE4dhI5OlVyz9sTe6zrPBN2lIhnJ0rN9750dwVbAdj9
rx7EVzOietzGcxPCTA8WH7WqbHRb+3ISbT3CpSrE6ZuptQzL6KuyybvkU5Lrh9e/j4SQZXq/cu2f
vVxOOowpZd9T/LGXtiZKHoDRLgB8dUW3U0EafgRIAZGT6p+9XpEAVWKcuoM5A6cSvaYUa3dqjvoY
v6fc9RiKkJLzqge6X1aMKUNzVDpxDJhUcY07fMYKIEsdaBiCwnO11TE+QtEQc4WmTGccJhARyxsD
wQQuzu/BRLnKqA5PTW+vq+IL2l1S6Ils/3znP2iGt8WSL9dGw/tNmztYGpI+NXo2uW/V6d5LkcVx
HQveRpPD2cQpOYs3uh0BqCBfHaYJ6YLsUywmkBHcsmPP4IVaEoU1yifLYrrnr26xKBpSZNkK3w68
lTcUR3NyDp6tvJEOBYVEwqxGgnrIUysBoISnpymzFYwB6fYypKNq1B2P3n/EBlOSQ+ATOkFiAJo+
fLhls8WZjE+VQH5kteW56P5IB6IpBUfgSVagjRuGA8t8Gl9Oi9cii1fMQYxX7Z8RCfRv7W9kwcZy
Es4gTE6JoJn4N97rj9FEHe8IRNrjZbBpMist8yEq6H8QPgUVSKcdtLa8uZUO/tQvoIo8kCKrVzdD
cu6ZlKq4VGBCSygaD/ceqUI4FWw0pKETrsuRHCEEXNJhfvJGd9F5Jbkgz0SlgWb6AqxrIg1jsreR
T5k+BBM5j4+yodojNvuzSb6lFAvos1WuU1qjPZd2ymQnkw9CBTkURDrFDvTxqj0w3tscJKCuOFeL
kcIDtjWsKtxgfVqSHSxwdzXrrp7uFEKf2snxgXkYvx0OVWSwT+nKSVuXNXpnkQqRGn8eV4kwGwCN
P3sSZ01QrzPdnQnNpkk9oHYyiC6Svzg9GmQQ1w+7zD9k7kguI71YS1XYdILB1vyaMP9OWRFAjOYY
SB7j0lEY6S3p44shBY85z3wgULG6td8Z4jMPnb1OxJKIn9B/5JImYsOWye+M9pWYBgvkPYDNbDVr
W2BXU+1duBa0nmSuSjw3F1VVj5cpTLdpnR0tgyF7GF8CNAgutwSBdhCdoyA9LH6LFcwshI3D1wU/
ZhXU67wcLkZWP4hRioxbHhDQPxB7hjmOQIpjSJLOGIH5o/5wH246nqOGljs92YiWMAqkk83Isk7+
w10Bqb8YVKQLgq3YORpJNZrQGvo6dClhGm1ftKh/AneAHey2HdkIYYOZtoqWfcrzYvQBCVhQKszm
hm2+x95NJ0slw3VdqizRPF5jk17QNY3LzkF+OomrSVJopbff5sAfpvVE8ll/XdtdTCP8aTTvmoX2
2gY3C0AOR9TM7TT94wZZxxWgUYJgsBV8kuApuHKKFn7LIg4oywhBDdBfUv4GDljwC+C+f2lZ5pLx
xhSui/9ShgGfLQhNVZV6svGY8ob0xlOFnEZwi7gD9WOF1a2SJGSHRpgdaxECy7VGfwZTXlYtS5eT
1IAl3ga8hRhH9ZwRsgAh614GvfaVOjkmjreTkg1TPQ+esimFewpm5SUGzeR168mWAm2pBnGuqxfT
6gbiBwKqC81tNZbfddU+WjI4avNY4klUWsJCUr4rw/qneRo62x7lLNkJq9TT+ZvAfjCUiF1rJ58h
H9WQjlevMPFmFTH7b/eV9/EmrXUFdwMJj9Mkk+JKzoFWoRYQ6nId06S34F3piSVWpMXX2KiqkHU3
gJpyFqn40Y4Ce5u39rv2V2vsBlNSYq+085esj8jcRcNLBcyDEZgpEEsAtkcsyaRZFrWgGKn6tWPj
YsQV9Q2A064Fttmu5Qgfp/HTSdVoVxctoG44HKfKOv73iRV4d/WBYsCIIWdw3HvcpBOYxxEFQkQV
UBltptD21vbkecdG7TaFZ9TUdmukfZXiEjjal6c/RB+H66HOzm2tvStknZGSwNbiyIiABLiGZScy
AGDraZ02+RZL8qodJ2THQGCspOqcfFZJ8kP0AXy/dUZSd+68e5fsuO4bk4yL1Oh8feLBbGDSSmSE
+TAtK8xaBT8sDGjsSrdmbPw6rYJjr4pkhNg2VWlcwq8Ig0LT86IlV0iO67r2VrjVsUcZz1XmE3hJ
UGz1sJtdSvwmhHd1HOgdZhNfyz+9Gdpz6waL0sOG2unTA01tHc6kfXTmPUe9MvD79VR5lxmjd1+m
h2FWCA+ecex0kxut2mZnJp+gof/kJzOiO9escUdIyKVu1YNSeFcHUKouSRY0ntxjxJdm2ClYgUg6
IalT+IHmrRNU9ArGfW5mvP2uGyvrHpzCs+Jvn+c+wKBacz/Ul7EX6omca93Q6ZHCchA4PY5MlCK2
u7HNZmvP8F5KYR3iufEH4upDeCc5ftOt2niYLdiAVZM0cIIFuPsmfqS6FACAZeJ8jSLcBVHJaBAc
G+InMTMbtFtGnxpspJVg6Zm8b3LfGDwKFyMDjfNeeVZF8dBK7xqZebGSAHApsBLMNJoXaMpSHu4G
3rwtyDoOy/B7qpIbUpqVWbnOgWn7WVKK1o82vsm4+yCRjeQvoiPVtHkrgxmBbVX+TNEMSTAP906s
qCVFTAtD4XvDhJ5Ouyqo/285C1xfWgRJG/Hdi5HEDjghqkeT3FVERbYZvZWV9UFGD7lNEk2FB0w8
byes8Z7OxgtRlQzSblcuizbGwfJn9t2OWkzQ0Ab96xjvSBFEt9vyc5SITT7sN9xL+8ChiMIsr7NN
NAvJPbAYKo4cvcSFADHZFPZaYHnl0E/ZCAKSzXB49ZlzNbUMw5P8pKdMLAyZ7MLOY+EHiekkJJB/
25T1Xx81BBsyGjjtM4uBzSpjnTdDv9KdaJfxeA0qL6RVf9MxCTLXIRTuX8eRAjZ+6GhXR7JqfoYy
JkSW75BT76MKLm5ioH6jQcCDDKPbLZje3bb8VBzhh6mylfd1n2Aa5/fPaEjJveeEWjjj484CfNrZ
8AqKezBrjiiqGyB7+aVVBISmhdtA7GvDLYjahzJt8bsEhJGF+k/lujnaWUTHznjOY8WX5m8977Bx
Y1O0kDmvOqd7EBi6gnFa1uZ0qSN7G9neyc6m55TJRIJlBM6clPbaMLHKGDEoJWVnhBy6hGhkvSwG
Guz9rNKc3FkfsfHTNQYIs6p3RBqTr1HE75ZTQ30z5DegxJMGmwCEh6+m7p1VXKJZpba2spbSvlKv
0ffaCbil3azcooP/jRhjQY+ZdZy792omnIEeatTUXavmrTKgCdPG/UWP8GhAfdIyx4w/rnVRMUK7
7+g+0FgBUlEdeC/s+Z7kvs3AgSD8zG13TZVKZRZPH56GaLyaSb/uC0IyO3WtuuIAIHqc0Bc5Np0A
VAcBpllkKYiZsEeG/qB8WHXPS8ubLzVldn/V2705X9KkX3Ua4Y06dFGupi+BKdVnuAtlaO6EcCLF
zsb5xR2hL8nZjQEdIyIZYm0+cGAljJCR5lBhR11gQPjHidzyFSgk1XAr6ChMmg53NXMVsWcT/NKf
nRANeGvKUT2HqGN41xx3ojHVg5B2YWbUrj47TrnL82nltTmJEiteGB87jQtt+5KYm1JTTi3neVl8
RqxqWb5y/3iSNvUY7vBisV1G41+n8JxP+pYjlhWDQYXrPPbgmAB5BJEydWwhChzwZXzIf4TsssW/
wuTCdoOtUK9fLcYXx2goXzla5ACQsGxam+rXA26LUIjGFsFiznyw0FTHf0hP4bNc4sokgqoRhJZD
J0ihtryMXCWDCUeNgQRenIjaGq29YV69uN5PyKEG86XrL5rFmUniL1kRAZANI9WMV4TXZZLEDrLK
8hlN9qFgbys9uoCivaq9/3dMG44fEiRWM9UnON8EFbjxcUwj2Uu1DLyTUNAd4ZZjlp376oZQbtmU
X8r4UTFStQZrK/cTO8+ga4tZ4+609lXGMeuccwO4sQ+QHBGSLv4CSmb4NjP5algCXQ6mBfE2xuVi
MG+QTLlyn3Tycj/MFhbON9AXsJXz9s6rBBKpW0X1txq/RkzPLq+Wnn4Rbkw8WLfIjTc7UxHdPTAI
ErTIbRdbno+4P+ZWjB5G85do8klAhgwzUmx0ZLaDGq90AOCq2DFm12Q5rdqWkhVANAQkbLzS5NLq
OJY1QJ1sKQ1bdnircogEZcX/rDXaXYAkMmKdI0SodaVPy29aQl6VDQ3BSxx2Zv5velc9UMXp1qf/
gibCE4pYpxCIEW+87jJHQ8QHnb8qFwQ4FYVsg3vN+ZC08BhZWxOQDo2Ki0JhxgnkVb6O8m/6kls2
KESFnF6B6K7chNwmg8A2Am00ciP3Ek3gO4YOsZELRkOI9hyhg70jBDn9Z3cFa9S2H35ZJeUyQIoe
bqV4hXMvxIeRfLHV+Q06+ojUNkyk0dNE2D2g+rLDTymzUevNQSCqdNNfo2+4FpCI9Bt8P2FR+vR4
reBtvUlbu+0nXp0ASdvsImlU4Bc3VDOglw3bk9zoaiZuuU3YM3Dz8KzDbxt7g9c5i3SqyWS6ygxJ
6KtKnFKDBR3fUN+dZK9MjrA45hlgdiFv/qrM+CkYndAfdxLEQZI/vjkgZxq1DFmG1lhAIi54Jmr3
beL3Hfn1NQe3q4dtu5WCJWGpKzz96lkxjgRaVh81R+UnTQIkS/C1jC7qJW/tlVs0l5nNOggosTOY
chzUiTX2IO5E9Z+tb2XsfwKjCNjGmZB7+rpWEIS71SapASA8hSS6VSqeOTNbRloi/CbZCUXwMR8E
LcL2vDd/e9c3iBMcGPeJUyhe01MFfsLBmr2WXbp0UNcHzAo4noLwHfXqssGj2bO5t28dUDv9eihh
yMpBYyofnXk+EvSFIgYFKCrthsfbNuFwyhvwliu2dfdJeEgrXgpqe+Qnb91HjJUe/1Dnw0FWGIPd
0UtKgcOeuA1F+L3gPkYtBIjfd/pGmXwimshRt+GAtfFFc8Wq81X9yECOt3ThfuuoKcfm21TtfeOn
ykvFu08uP8KQMF4ZJGBSsYH6ZitBuLGQH6tD0gOM3bbeToIseopZq3tufbZMPTkgNWqPZWQ+hups
sBKMwAoCarCoocFHP5KhEYcZy6qK0IyIYBsrcY4zDKSidvet8kCikQ/LlGWHFCx9MxBvTpYSZlXl
3RIrxHbDSKe6eOXewvzsDyIKV71mvMzI7UznlQvMrxvv1XPSq0AfYEzKIrXVaG1K18PEbJvnu1rB
7zhfIjM6Tem4zZKcPHfrnxw/GzVdAxb/VaK7ZXm1tqpmFXiI4ao/YfypCF2lehhZnShfyvoBoE6O
xriamKUiFGvyZihdkrXEM1PoZXCfedOQgAoQgvk7AA8He+Op7hIwb2dYS1WZfK1ptoBjP+tInPVh
I08STqKE5FrCa9QR0uM5Il01QL00oSwE4MzC3VVKvHUsEprsU5qTzIJRhP8XlxL8FTP9IvuaeOZp
aYiGdRnuRQunaxKyKsDMOGT5VYgrGbeDQKISLdLXSAlOMtOiyupXzyj/M05E98qJfZvKEFKGAufo
Whc0QtxARKds2rJ7kYUO6duExmXI/4V7hZW5C0OSSmwyaEJqpJZae6qqfhOM9AOC9hj6s2BJAWao
ANor6Z+RmUnuIRLEG6Aiqp/SI5RjTlPEd+NZP8iQ/nMfIoxDyMjVCeKwSJR4JUhuI7sJqBP9Ly+e
lF/Lvp4YtKR1AYF42qEhUtbTIr3nYBVpb3wOHtph7pWifIc9gUUEl6dn5zZxt3V4hf9iPkSHSDZl
AKj8dPWzekneXdoqPhzzhKcI+T+yHwMFK5MFL3QynMkTH7htKiY2AhP4xhhAsJOyA1XpI46MnQCb
bs0JgDuRInlRIV+oUU33JAumwD37kgSZgl8B09iy1v5hDOGLZDMwaJAxN1HEIQofEdVvUe6bBjwr
yrxFOu5ZFEpDW1k8yxopN+BS6k4z52PrvgUkraLLd71ToYur7RR+4TL0KaU/GQum7CF+n4w3qjEw
+ViNR+xLc8msLfWoNmI5t/dbKECrWYvkyICDhZYj8f+ftYmwOaw3EUFJ5h9pgqMQ6K8TWGiDZJkT
EXEL3gAtIBg93iZ6tPWK5Ty859UPJtbWuEpKTr4Iu0iO2M0lPdS3uD5gi7U6Y8lRKFIEDFjsic0N
fY3Yy+koTaLyBm3dyCc4sa8KMpQO8gn3Su9gMtGkRcNz/zU6D45dvMNAjOh8S1TSarJKsEXHTb12
pG98+iKfIExLRoxx51rNXv48A3sE+YYmx2IZXYb6xWTEqwwO+to3yMlqKZqpa0KxqvCWjXW5sKju
jQjHwGClXUYXv6MYKD/VN17e7ZQvzIYd8mc1UA+mFW8smwZ4B/mgKjaVXT9zjQD20PgSOqIktV1J
OW6DUZhqA650GgWJ9CRsED1tfJMmCwPeTU/eKyor+NvulUS96EX3gthwb2EeAy7+D4zV9i4DQjR6
DDvhQXpzS6K4Gvd7tJ4JbEgkCwiiadPXSg1N2nMT5j9FWn04IRWgKTCDSmeqg96e9liT8yjUy7WW
7zR8YjrjjCBRXRtvYdA8hI75vX4o+sfQubAPsiH7XxD/AOu7zhxj0AW+01yWVjSh9UzbXhMTkBKu
W3uX4GRL05cye+hMj15OlKXCTDyttFh5FJz3efTJvzJH3Yy/mqxjfc/1O0qgVahxbc0P/FUOPTEF
T4RkYZirJCbUifKg/SY5gwbYOYXUzqWYqCXiepEErBP+9IQg4uF8iztgsVhbRMY74qvKjBlB89W1
m/6lnjhjEluds6VUHw0c0cnJIumkzGm4RQeP/OPWk4/LP7KOiTIdyy3FU7QYLERxFhMOXep4SRgu
ELHPzAr1JuU3NYibNLEmUH2aVQRuwZhloNByA+55/+3hmvEhNuNbkJUHC4MU55OEy+QtVLmpn9n6
3mucrYxo0fa83om5pSAQJg7fNBymts/GaSfHuW6ASTb7hWixI3ODh7lUoj+oAd/l6TfODR1vQRM8
Bq/dmZjsVex/vMScLUxxmIjWTjfJVmUKgHcaexcelkNrnSdBILF3NAkuV3LIM1KG32zYWg8awGDa
e0mTP7Wc77Wi7Li69nMXScxhrfTztoMrUiGig1F/d0XIJlMtdxzdMawPjjLBO9qkpGjh9HFRMoX1
2xQmb6g8DnGRbscc3ws8inz9HcodR+oPtZ432FHWM6bbACCxaVGCFURCqs0KIfsEV4qjiGF5xGX3
qfmhwzcWPumtgbNpXVO6GUkcJVz7UJSE3KHeY4lg/anzjX0qA7TOMLRDR4C6TYcVB4MMOWE7NM1X
aDkk9gzgCF6a9qCl19Q4I+RBE6A3+SoIDqG3s/bhqYKJYATvulc+XOF2Mola+jnbyliK5lT3e/40
VGYJ61wPAwnZVxDR398sV5VNHesQAE3UW/CBt5CXCGKCaRdHJ/TLUKPdcLjc6SbqJ9ARftYoyFjq
qnvY+tanBKFn9rQqO/Xdi0DiPnuAuZx/PELAIyEvN6IPH00Y6gD4XkLn3mc6AI1tQ9ItPjPuaqZd
FDNy3aw9yD3tZPfDMpmLNftIUxm+AGR049cmv1s1Vuovgo7Djg5XfgjqGc5CoiiwdSEb6m55Ludr
zv2Oha39N9XE4mjaknv/WAliN9px3zhrxw6vSah9qoG5Ceyd3GdRubLn6dq7BHHc+GDNBjMrPJ9J
hOmwrluosknsbM/27fDQZVuR5R+h+p5R/hMaW37rkiA7Am8rEt/FLD1sL5P2P5rOa7dxbNuiX0SA
ObxKJEVlWbbl8ELYLps5Z379HbsPLnAaXX262iWRO6w11wxv5rjjy4Qj3W92R36wo8Z9ay0oD4mO
0eNJ1/C5c0jCKt9yC0TNuuO6Z5KpiEPi0uPZu13a+Kgndr+N4d45hyGnII4YNobdAcBiGzvLS8nr
kwm62wyd6ofl4FIVNtrHSHsllu1YzFiVls/MhUs8U8OdbOe+QKjxUyZ/uMQ8zG2KdV9lnImOPgZW
bByWBtV7Knx283HTerbaejnMjcw5A6lNEg+nVxEtZNfRg7onZ18KDk4ykJqQpCihb+IBMpYzc7E3
Zq+0Da6KTx4x0lQUg/aeYlmrUdSOIQkJbeRr2ks8YlFqEeE7MMU294lyK0JwHeYILfBrrB3S4d51
wbIYrl2sT2sln6y/bhwQ9kCwxIKK3mLGa6g1GATVr9pDzMFZdWx0Rjgg1rCthncwFZ+BCXVHCDWU
MFc0e1Oo+1Wl4l/J7uMIRz0LPqVpdwMLTyrttQMx6y+4C5sIHc5q7kGWYHKFAl2rk5NqHcCRYKFA
3GWOSrOC0ogLigpm7pBDjIkrsZPpqZ7xkp1MDT17oM0UjZyrVkTW1IvGoCRa2EsjE3uoUpc2Vbcq
lIuhvLd4wgsoAnI4eBWUu20+XCLWK4XAktP4Ox+mYjFa2ArxxaCdCd6rZZYt9bolO77B44dXlmA4
UXYeRWNctIHgJFg15S+egN7oJHCx4VDYqRPse+z7hI1szV0GMJWM6qk08NyV/gQYgjOPD09kmE/6
4PPzDLjSoxfGhpfD/qCMwXuepzBgv+dsLJo5wilEuaPxRNs1ck0K5cb4zcgbSNkC+X2IGTXLE6hX
BIXz02m0wMbIEfYZFivmQDVglVsZ4m7GIGkVKJldPCKIikLQOp1k+xNYte9hk+v5U1/JFEjYBq2/
ApmRdUiDoFNw0ramuvgWBGFomFtHF/Gd2HY6iyvcutSUUhDP4cx5AJnhLTI5xwJuOu2SDCkZPhaI
Y32SgSTEouLeYJaNa8vXRHw0FjwNBtNewWEWD6T6Vb0XTcV9sKzT0oyexu0rFO+NHtjLycYdWdx9
KctRfNKWEjwtERjhsFDjYJMQp2AF5aLjjBefSbfzO84oQLSIj9WQogvkE9HQVrBxxWpSRe34iCAI
FLPsjUg+tT6QMQJl/N7NMAR5DMQabQwYa/+hlrRJbYeSjJG3ifSAEy/THri7C6ADGgIVik/6lmge
OzCX3kGo1d/g+6zFwcicAFdKBirYwL609XHKoosMyt0STiHtRBvKBom0faRdQ7wDDXHl0HNEXj5C
BW0O7TxtzgqTuyXPXI0KXiPApkWLGmFnCF6907CK1wxihTh4ShyjAIuUGN5a79drvjmN82f516tP
JfoEcBg+EjdssjBf+8ATK+2MralIrvghPJNGQebHaPxAs6EYf46FshRXWHo57P5gBEHAne/gIC0J
EM084okbYh2JOedIv9A5mwxBXQ7brCdPo/2mptxQ5juSQnLnBjuYPDz1xhEHSWyVkJUOup8MGAYq
xJr977HWClkpTJxWPvnALJvPH3ffdXXLo/rhLF69WayfUWLaaRMNT3dcxg7g3sPg4+vVteTDDl3j
Sm14spIC62eUWeURq9KtnRl7K7yRRDBIvqUurjzuIKuDSvnLPwfqkbrpBspOQ3tTnU1pjoHkTB5P
7LjEycEazL1qLDdxE7DpL2WxbN6SNQ2gZF2R0NDktn8SdDVFT66dkzxFN2VQAnED9PUlAt+fkaAD
XZMFa1tPCuzTOBrIMVxxTfgMoYd+c4zVTgyAu3XKe2Kh5B6V/VheUuJeSqeCYWt5dB8DeYFFqPg1
HHdaRAzQICu4+GVULd51RPth3zQ9ifYIF/9l2SlaB+pxaNVrRh663w82IpU2CJnOLr7Bk4+ncLcW
aEo4aBLMgzF7gAzD/sbOExLoikJyxuWlaY/CdJg2eWjUHV4ZW32+1LH1Wk1vLSosFdJmnbA/at5E
zem99rQF0Bajn37RXLB20XMa/aFTAqgvigvUcM2112Q6W3FzE+DtRIxDhGaWlS3RcPcw8/uXjHQc
q/YdKvVoxkEKnOd4D2mlqmagN2n8tBtdKVVEFI5av4LIAHGKQ50X7snJvxy3EkUPipzywBv3cMMu
7R7UbovBoyt7mtscqJ983YNNdOT9bcC8vHUvbdY9DWSAPiaQNqon9BhosLZQOnCKfhqf8wgV+/Zz
fGHlRWAN/5wfm5N+2EYXB3u+nXrJz8q/YTv70hVjhyDfh2feyy72iAP0FR95x2dzBi18rv3sWB2U
Y7HLr843QlWVwh1PlGDeGyfpW35FIf4a0j5sun1zTTcgUzv7pX8z7svVfFaf44egMrEN9N3/xHxO
SrATUyFAQLg7LmtQ+kXtQitlguKTfYhPNbqpgsHSLkpPq3GsVhMHmZALHbv95brod2HmCIdswtS1
NEiEoDq16LEI2iI940q/wzX5YQFmLdWLlT4DsKQ6cTQX4rQyFnFIe/TbKH+h9FSn+IwyX2FauwXj
Zzj2bt6yncWN52xhP6lXxjKb0IUg7CbbcRvdBld67VzplwN+j9vQ0fF+FpeqbQPTahe62dm+6R+T
FAzTU4OcWR0/uEJJu6tivGZ8Yj0MMsc/eU/rS8p5wPSULIxxO75c9Ud3ae7zsx754mpYjs5wqAE8
KVUiH8kZqJihQp2AaLbDGXjaYeUYPqLwpEw+SMPYHrLcRdm+uTbb2C08acNj31Mned8R0YTo3DdI
MvmFia6pdJVTTiqHYKMA3dOs0zpwYO2q+7q3gv5W3uqX/CW9OT+4QToO+tRN+o+pYxUYN+bfn6Ah
5/487qDu1584KSAesmFvYXJGZjIZlPI3ZBvohhvzrf+lvTnyu57NC5tOwdIK+gfiT0ZGIScBJqkY
1bAnXKdCi7gHl7ewASWBKtrbY2AAb96wajsMfncK31GNrzBbtIPaPsFVXSWvKHCUhUe1T00Y8143
EnPLYnCHDmr1QcKPK7qMNf6t15KUZ/0kd8QT7flttXZQhpPt7HCfWlXui12p7Ls+WFY/SwQGHr5D
Zzb5n7Pjj6Xc8pQzgwjhBojNT7/FlJeBJ4hkA/dpBSLfJBCR+aeN/i5hUef2T/J3AiP4zbw4wTps
1qv8Kd+tk/UPZB+18W+CfHHdTwRptxOc/zvjyY201HsreelhtHeIGTCVG3j+++F1+V3ZWETltg+I
Q8Mplzxt2UifZCrd1Bvwp7scqa1QTjBV2HY+eg8ftvc+ggayr9DXdbDjGOBuMCmvjtV+4N+s3sHa
vX2l22n7DgJBm4bO+REfLNzzle0URFvtTzCEXG2LQ+pJwa/zYf61r7AC76b0xWTmUN7ZUku+Re3h
qdf2yiXNSNpNT8bReJ7O/Xvz0VzJB8QaiRSCZ64KztthT1vyBzORecGmfSt98yBbG9NjIHcYtnHE
LQtITrU6EQN7ic+h4/U/+S5jOOqSGjOMfyR+bm0vaclXMW4SR17P3ALn0wJam4jVE/YFJecwaao+
KEzOeMdgDjvIBm0FXD3k3AgUeHsGf3ldFO/1GHPYX8wCJAGXi17RM5wH7GA8DgXiJG6hZvzJE+qa
ajk0TcTifFiGIuaMafSM5Mwx7qEIpWXUZjyX63OXXscZ+UW37fAzC3OKMEiHXdAyHKz9sb8V+sXO
73SqCJQFSt0dcXAP11u+HkywWwZ9aEGmo2Z90AIVGb3T9Jd1+iGcnVNGzjcVWbL0+ym+C+QG7FgA
OeUXaKBAJoQR8csie7bV3GMJWxR4qtzTeGKoRrxbRnid32Hy1qpvqvoFSS1kvZFbjB+J8NpZfBnb
AGHa919sFbNfDaHolJ3n+Z8siK1j4VNoys4hwRUhxgMswv3A3jExh+YCDizKcGnIXGX4ogjhT+0a
+SyKZGHzTIFpUZKPWFn0dup1DJNpyLrmjd+3poKde6AfI3kUt4eFs0Jc3LXz1dok3t3gOlsfan6W
h9tiINVjiE+KBa4BlGiUpgMbsqUnqNOnZgKAeet482r9Uhb/RJtgtffCvIXpj5gk/FcqZv8kfQ+/
cSOBdsNqr8PnvsBOAI3OoWujc3GbEesKVmOM54gS/1OkgKELaKY3dgQxSn856mVgbAXEXDdnvIs8
WYu2i8lspvCZhkqDuh2Uz5gDc7ZwVqJLY3w9U10uIsQ+39n0MqI5UdQnirZmeTgkDo859oHPTE8j
CB8MsfiVlR6VasaBm/lWjohLf8XDoKWulUkkSxoJM8uKIdLWcnDqBNSZYwqd5I78/kQvyWA6xk04
l0KAXFc10F4KpoN8IyhOguXOkFcMNJjSH2VzhXdHQYozDLkTVv/oJHKi3nVBrVbP9Xox0WxkM0HD
0qsiE4XItsUil5Rg07XM1FdxWQyri0qYvb4d1P1U++u48mwBa98sJMij6QROL/SSAwY+EuEgfJWp
g12AWSxxDphmsJABP9X6a6qYIeLkkF6bs3hUa/6OKa96YQ6sMQplFu+VeNWYknKS/kJmNPSEtJit
J7p2GyXvoc9GRuEm1vLc97TLjXkqejRoB8dZsYTtaYDvPQMSI2RqhsFTCnedncH+AIFKEe2b2NmV
dzH/mZd7yIQC4HW0/rhVJ+S5CvtLrX+QawHLEREib/r2pR6TXXWpgCuMFAXjOyrPjQlsuCY481i3
gemOqT91KxGXdCpkhiyIWhwHe0TaO+pn8t4D1eqec/vk6Je8+I6AbYv0nRtZtgrqRCth40PrfNY4
6WtvIgSQf67z4dTll9LY2flPR7OP+tjTseZGxAo7Q4xRQJeSiW2jfXUSbmWkmi/kW/0LcfzawWPS
bD8azhmZuhoXZCrh8n3tzGczv6Twlcfei1NsQKlaASPoomQMqNpNdTe/UIFB7VWYGowwX+R0ChL7
mE50nirI71E0zmXKbqYfHamEF2gGxbzHHyKn3hf7UVTTGlagkHxQpGRQscr0ELWcLitGTkP7nI3N
cUHua60MNSBFGLwAq0888c/OuuyMp7n1F3aAMxpXG7Z+W/1h65KnJdXTD5+2SN5QhgHqfed4Bwl7
4oYqlXnhmvK1joRAugbjfdV4l9r31PgJo2ulg80035OCjrfut4ok3Sq92IgDLO7X02IAki07suQR
qkLcEDioiO+M8bfQ0XwQgjcik5iPbC+BjyLrp7dJkJEi14Th3R6Q/h8bGf4KtjXLnY/LMdDS0pfG
Z8niykmGyPZLehqdSw+IO2h/CZPeSIx65u8MDILcsp30Eiuj39NqaXhAY1HkVl3nRqnlt/jdgvbr
o5fglELpc5L0HjoLzAksMKqKhpWXIbAFrKfIA9XjS096m82EbMVPKa2fu4yPDYsAQ7gmnZg+AvKU
x5lblSwr4KW1QYKGsbzYmqzAkL+rJpZe0Z2Wj4GniSNUkc8nqBgcHrLOAJCDycAxT0TK/RejqH4N
2OX3FUZUlPQjC9jGE2aWgVGxqRLPTZNkX5WBUICB+bhO9CT38kO/miaYgZ4wuLM+25kEeF5Xwvw1
CeKErAT9tSbrlQTEHXwVMZkX52wMcD72yLgHSEwggNh+2F8MM1QwcyV5Soj1ir/EC2RGZQNVGRAz
1w5flgkXHfwqu/vK+x4l9lV1KLvVLTlk8eErCGT9yVYunnOawAAePgfNEgGkpB1Lhy5drnSPexpg
GGpEfWawZIzOPhoDRjAj7e7yOejslpikFuLvJjRJGcNV7eJ0wNQC/Em/J9I9Egju2EvH2A44ks4L
5vThBBJIeThdpFrb2J2+mdryKKRDxloGk81sQtkZzAVzxi2RY/FqUtSaEBfOkvGDRx72qhIPxnGt
uNzYeQJ8weUxKIyrKY49dEeWxuSFIPRCmRk2fkz9P2UVTn2QlB2oohACkAtik7XJsSQv4MlJZMK0
ahM0SnRt52va4BvHMd0fgFP+owcN80HJXxnyiOmuXPlruV+l92TgraoEarHbyB6JNqgutnW5Bm0z
g3K2F8bcSVb57VIy+/zSOWtyBsmYT8+86sTErLgnDYVo8HBrFJ5yCPc1c5oKCxMB3WkHA8Yfb9cN
KwNJg/6fg11NbZ1iAV9nb+LPHpi/p0CX8vimrpwXsbsMRQCRTG6yYIhJeR7gu1FDhhA+JhU7lyqG
2418zkCwftCpHUGAZqN4Jh6VPLOVktOC6ZXZqCDGdJenk691mdcyxXTK+CW59Q0UYnQ4WIPX9sPi
iVbzYxpiD4BfpchJ2B8AHsLQRbhp5RkqC1nfKu0nkuyVhg7Gx9ZAZKIvgAxrynIg9KrBw7VDGGFh
N0KuTqGrQRVLQbO88icTMD+gO/nCiRAMY4jMV4k3V1YE8y3Rro5In4gZIHR+3s7EGrcBme4H0ge9
Cn/EKbpP2aWXf3PrEzbWZHwTWsJ53btYpdeku0pmfIH05RB/6vBeBoaneFRJS+/jZBMyh+ll4CcN
t7rxe0FYWoC+Fc+qcMNqf5c52RZ8xYSTtARFifRyFzGbJLMAt3uqpqW+5foXPROPdIcWO6I9aYhs
6pez9N8GIeorzX6VhYnsqoPS15A4eCjwrG3FzbIKU89tp33FSHWHGp8JMCIFrH6mgsTGLV51qjtA
gq9x+SOAnplBya1N09TlvljjgvWA150mu1qdbw1yGwdrb0o/rSK9phzvNWZEnRkeJgM36poJ/o8x
EEuXq57EuQktQreRjFLeMqUlOUTDkH9qVAwzVL+tnooy3hjWWS3tpzHWPQNRaOsIosjZjillzVdV
BPIKwQ6iqgz/ShO6rjAFRBA2SQ61p+H4ciPxg0AsrC5oYsbGE8WgUGBY1wkxrNn+WhNW3TMuq2H5
Q6BcTActauapDKDiX8Tor0nug5FBMefarppAMXMvsSf2GuoVMkLKMeiRDMxJ22+Eb03IzLOngEc7
XljzXm80LBbvZq1glPcp/JmY4TiO6vVkYOfkIw/1IaPqhv6J6E8Tt2swOk95iCsDsAp4eAOwJzgb
lFsKueUSCemwZSLnnqzaQUbOlfdItJMwWImASsPPssT0EVnhKFzFIExliKxlZXhGwoLQ7KNTuOOm
B+FrHD3zCEYRmVcsMgoudHoN3Fk9azmQNsDes3iLjG251U1sHEdQQFUzt7lDKneLTXAELQP+AWbh
JbQzuDkSBUyFJRpJCVS+oTIikTx0w3TrCumYJs1lNc4Fr5pStGg+TTCEBNZQuk6nvqr9OJRhQjkO
Qxh6ZapASBpifqVQPmSXBIsM/g9xItUXo1yu4qvL3VVhFtf80xT8OMrTsMA5M5iZw2Riq5gVo1Y1
4GvJ8R2CRrd0Ph8hizgq59m1OQu5T4j2pnbBpsjCjBolJawOOklxEOkE5K3IBawuOgj2sjU+0sSj
36I0MMFvORzxrDUh62iQvEYv63Ok/tl7R0fXtt8dtwaGux0hIxTybCFc1b5Cud51zhcTVkqmKSqf
cz4BNFpV2yXE4Bj/EikG+aJG5WzvgIXmcvV035Lw31umTdJ27jA4bt3Xv2wujv0vw0rBy/9GbOk7
uFsqFWoTHWuUgNIs+KdDoJEXYDVLUKozrH5wBJoKq45/Mb8ZrSfL/kyGu4OHLFvZ0JqzuCfYgbw7
ucHtla+pNEgxYXkKe9r6y5BxQDSAhCBzNWOHy3W1FTdVRWVbEvc8L/lRAmTgKTqCG0ukPE0OkzSM
AhFK4oqD3/Kb0Z1KIiUrigtxcrEmFX26LRBgivQ74b6D/9sqGExBBey6j6jnCHS668jswEoPC5of
WHRR8iSIpWKfyBHTc34dMQXjaLJYKLysQec7lWcNAIOKIzOqnRS+Eg2OyYJMBMlNlvBiQg0ir3R9
eYv8mRi0soTzXXkWza6JEAnvFTRy64nTwFV08OxuJ3RcjLHEIVAO5jOpkLryXj9bLRIOGRfBFhxg
8LU2vqihhLpq19LuCta9SG2fHnZjuUvzF8al3yfGvmuVfQgF0GJYbwEIjBPZDBgCQKItuIqU7Fut
L/p8F6GNVvWFKG/HkYvW710eoWdh77S69dj5Wl1BeMKV1cAegkaCsElC0Lqt7ab5Oz4NF5WKWZZ+
y4ofTus0E62ubuF+86ojfqDYGIMOJbYeD3r4N9EO9oJSJONQytAQgvxcxP7I6cb9ZTNQki0dEiOz
HpzFEoxSdrPFLtBEohCuAt3dgTJUgnrCYCT2CjNc5RpzhgGG14zMLJBBLswQNSW2/jQHYW3vqTcr
PLc6MjRhm54WeoVsyIi+5gRkSGYgumpVBarbN9KsFjs3jsYS/iuHrKK8V88pxx3+NNsIEw85Iy1z
wsQhnbDWHL9zpjidaiCYiGiy/vvK+oSe3sQSsE4dMAm6TqT5RnmIGYzm2kML/3g2+KSTs4KudIwP
S9a55njsEYPIKsVwpW1ZzGuTuAuobivbRzXLR68spYvTJ67ZIs4asUAcKutpmQd8BPG9HbuJ3wqG
vhpXJ5WwjUp/sNh686o+vScltNhplj9kuujB4rpqESShrjML+VCZh5pt9t8tE0XMDIA23IjSF+kr
5wIlqyZUBZgFD8NduF2lzCX/f4vEoCVUsNKyDQVzRGcLg52LgkXwS/FFEn/r85gCw86PU/uOOIFm
5d/Sw1EVmVZ1LJ9CyzymCprqznQlWptoktArgAAbHtHOWBBUfpx1Zxi1s0rMnYYRkc7sf9N1e/5z
phlytYsNwuzCSZjg9AjWjKJ8tpDlmR1y+7pUpV2ZDy+R9T1JzJXzFnytG1Zggz01yofeNucoItMd
daOO1swE2qlwMlJJYmPPc6hzY2ihhPD6Lbbsfdg8mfZfQSs8kBfCsHpaZhfH/8z6LKir2HjHnlq3
aerdTKnS6y8NdAWzqm5cst3a3lm9itMH6NP3goA7rx9NJjjkxPcwnrXOGeMnh9a9t05U9oO5K7AG
l4DrgOHab076kfTuqpFpnNED4ZlH0RXOvUA47EHd4Upa8WNXCyES111jIRrGVbaYdNSYKA4aFrjU
eQz2ngrzNWI6pIHOUakp6DVDnBASGDfilKzlxBfhfNHKEL9rb0aCPzxanEjeZ7W+1ycA7aKCDnrJ
I24+qNUFPC5yK7x5AuUuMze7kz2zzyxGxgQMi9ljWhPjhhe2KkpSecqCtUTNO4K+QUmjIZ5aa5tA
RqtEfKBNI0FNl8G3KnWJcHPKcU4tYIK6OBYUfZ2Tvhs4jAvKcYzVHRd0ICjyU1reInXTYkGl5A85
DVQFr6MO21TIImzaurhK3BO1Y+0K3GDoy5lwQKhIaXyJKA9G5VNQOUnNwrHB2s4cbMB2mIExiuDf
Rdgq6dhSimefCoUhE9TG+UrwjZnorWHUGawaJCag8JfBsDz+FjfvnV4jlZN/JpQMk/OiV4U4KzkE
XHVIPPSnG/O/4E+CEs3zmjgIj3BmRfyMn03X234fj0yMrxayWY0bThxfHCaY32zLIjxWclB3+451
PN7GusVB6DerR3ehjlRhY2N812MNa/ZRkA/pRvhIJeFXpt/C+OaMoTsN5bEFRuK8FOzXiGEqNrEZ
SWGs/oQewRTeMc5nqkib5CYO4RRclRCkjslA2HACp2JEuJMTpK4VJWa7YBkCsRoJZ1H9y7Buk1DO
IcQoXypmVAtXbGSxrdmE9RehTCx10YqscPHj9PlOGEZNKPE44ZynHlM+H7QEs7rqAK3Cn6sulF3d
jkgF8eNXLwVHMPWBsMZZKss1mCoUuIKHhMXEGCYpDJ3z+m9cv6GOgc7gkDpBNIKjPI+UI90l54si
EgSPAsewCL+hY6htBGWBPTdI5qijkRViH7tFecCkrJeINtWdjTk+eooE+RhqoyvDfkYxzchVxkpH
gVajJn8zSYcOj8sU3ZGu+zVxERK2fWKdsmgyrm6hWQI2VJkTQJwUh6aoZZmTyCAafDAJXRFXIpW5
xcj4ucOx+xdsUjIPQpMAJ0fcbobN9Av+aYWXmtUHQzn69fxABeBTOwuQkI/q4PpB/BPnKw4XSOPi
9K4Cr1stjNiV9abqGCnGbpiS3wm1iIu5ZBIQ28TBYwJUYJyT0COdmGOEKxVHfHeKJyy7kLtt8FTw
mKhsFpjemkrGVntMdt1XHB2VIaUKCDfyjxYit9GI8IaxlvDwLKgYE+HKUK/ZqWoPqwQxXA//Mw3h
8JSY16NfQZ2GDQXTTXwH63UnwKnU7AnBox1gczhJ6IoGqUMe4yyg0zCeLYQAveRPY7nV8DzLQSRw
TEZVKJ4mo5tzJVhjAD4tlTUH1RZ+e10dLXorhWxScCGODRYkNQT9EeQOlRJMP4zTsEmA4eS+u4rL
URySOW8/n19LqpYUzJUkOfE6VdD+fv6upz+hAYPbYyERFCZScYEBO0tW8C5WlVhncLNc2mKOs9qf
KuCmQ8EYDlh8JvM+O/f2G8cEhtDfFLm9RFNhkJAHd1UWtvxPq43oEGFeCTm9KrfG6AMa9NqXsHzi
rnUtDkEYMH7FWZliCTH/sY14bZFmn1pQva5mzo3rTMnJ1fOFwk7zEXxOQAW6ek4o5OI79/cra75j
L4N5iu8oHoOo3xK0kVgbCJglq2GZwVMRu5qVKgjwudF549JghanfKyqOGb06lh4la1n4OcbgDHKP
4IPXqaK6GGjphQsjAVuqzgaC3Y8+EsxRtA1D5KcK8bq88lX/hwcUOieJxHQmxiOZN4BOUmdQUglM
DXwJnZDYdSoOTjzApj0T+6mQYh7NZJ0cRxCgzHmbOUYJ1PP72d5JI0w3SfxpDlUof7PpXleiOYky
3trzpafqz/Bz02bnmKHtbdT2klOL2tx7IhOUrolHZNO7sxmpRuMSJR8LRZEHxtHLEVxDPLQoXjya
eFeU60083dMY65jwW9Glg444SYGzaZCOLtAVYVQTKjfVImZNjNXWzI1x4mCOGvLRjPBL8H6i5GVI
ZJ9eX4iNRuAgz5BukzS7Kc2Z9dzq6EBx7A8buHvpTkjOG+peKXnDpdvKUDLHEwcx8nDabo3bFSxR
x3qQb1XlHLncZfTq4guaLF85w+O05JIamETp3ahBgZr3KwSwBRqw0k8ExGARSuZJPtB/ClXIGwcc
2gdlNu8JmKKKHIWzVuDRNJgRreFKTosJPUo8LDhTEwxsREJeVJQMYwkGrPLn3KHY1r86htDoQ2xa
Gn7oWB806SOqvkWrJ66t1NB2TE8zcPWUYLCi/iW4Gw4URWA/B5SitnDRSc7xwlywsH0nNy+LEBRz
IGiIllLaGlS6S2G91hiECZxA7rDwJzeWYa42BFxped/sjQZjFLsJhp7F1kWnXP0Aq99G+KzO1OxF
D326GY9WmlFmh+QrIiThcYrTAozTNysl4DimPVHZAwYY6vApPr5o50LsNecCRgpd1pQQdVppDOLA
GajjkslfZpkxu7cYZOMol0FxmAYsz6Rzu7IFsbisTqo2eVV+6Wmdp6rwZEzDpgEtYD4TTdH1r0uO
B9TkOngBtDNqL7yGouhhcswqENrBZvLKRqE6Bk3/KDC5i+NbPoGsERnI9WFV1bYPGRBn1KMpQXLa
tq4ZAMgLtxwFYk+2ykPcAA4AWlw7WHXyV/mEeTRnwZe2antNHg8lnitSFchS8qrm9tmY8uOCgS62
D8GgPuJZdnGB5lgp/3MZqRlCTmrmVhWdhwCfq0e3OsivcCRmZo+/NrynUwtxTsBxaeM8CZ0sx2Wv
ty4/jwmvKakH1abFpgi3WODjxLloitG6xjSXc7fq2PvLBrxWLe4hLxCjB1HItuGHjoeVuEisRn/h
+XNFPXpsVS2OuJV5C3UZZ6RJ2olR/qwwtbRAzedrAndCEDBtPNzR2ggHIHk0Ht1J4/o0GK+m2GVN
tLrrCg8PIxNQa7oNoZnALTbm7BYNZ2rlpwWdNwsfjFX9ENdUZ4o6GwLQ+qeEJzy6RuEw6jxoLESJ
wXXVgHBAQo7o2iUDpiyHhRAnUgiqVXhJKM7EM5AwmK0Lsp/x4ZMcv4eH0v7Mo+qRgCsKIgN2QLbQ
SjSILHR+L/2vUR41+VMdcF3XpN8+6g9hPIGYJ9hAU9sTGmjJV7FvhrLBTP6O6Iyw9dWfhOZZHAxc
74IqLC5+FssIgVq47gscbl3olZUMcPYaqjLMKtgBUzqT/XBYHQYVQKCglSbYnmLIm2QA7bTfOuxc
msY+AyjSv/iEGAtiotDrR4cW4dagIpiWS4TJb605eBYy6SiUzwP7TiaP3FlEHcc8D0BVQWDV89tj
mMNDHqgxjEFWCfnUe2b9K5+yZh8s8DqZgcI0iZ30XPMIcfDB46XaI3f1I2x00lWn9hgD1IFUYRkz
uqrpTyU6vbLNjtrCBwIOELYE+IDvwG0QAkzvOhe1ucB5IuUCfuWhhnmnlx9FNpDcw39OBcb9MukN
g5hfUyXUioq1L5+zlNkQAFTH5cQIhmZ8CNGTVNNGB+qNzZ/KWi8ZgWoNmguttdycfmqaVED88KDE
K5U/hasDB9OyqX9ATSVIeuIkNt0W7hmGEhu7/8zy+RD1HzFNmVNPjH8YJja/grQObiWuiiIjcaam
yTZT9kRrRy8kNYHB+fiXVODWAGLZn1BaJFqJ/wEpJ+eMIXq/QtUGDyRTtutTcHBOTgSq4nprlZO9
nEWVILUZ0+MHWB/1j6hytXIv3RvyEVvdCmRII6zuOu0Qw7BTF4b+/ZcYGre/EvYYjpHdpezYLi9i
akebIQoI7gRXzAUGKjabL8QEJZTJsMtg2VKrxRIxbPDlRQlTjF3ANmT+w3kHJ+quO3/mCI1abp8M
HKGR6bURpsMKYacUn1AkpnIO2CVVRbVsI00/if9MLb8E5VzcAWBWUR6YmBlWtH3iQ9tgh1kE57Gj
MuUMZrVsZ+ke16VrjMF/NBmaOJaggGgcfLFiUxfnAVwDorsxdDYLm4K0fCvKT/qphd1L12ACp/43
ZV8/pBAAg7NvWB1X72F9T3QEIsGKuSTe1Br0qz4kfIFYOtrYCmq9oSWCcDyE65ULpwAH1WbjpUQs
0ZlYpiwhkt44UIf8bK61KzvyXqXekeOGQpnk6OwCCG7V6xFLyae+KNzRmEZeXPyep8pnFzp/htXX
bvOecMhTB1Au23PoScMHXb2MtB9T+wAnKngjPFXipYVDs7hU22oU1wyndHxdDMzB4QU44NxKbz0k
qlkD8M9BrYaTknmI28TX4+l7haib2zPtG1aPmjZuBoeigfimsXHnSH4WYi7x3OExpvFflNPFqBWV
bucqOFPbxYXgdiqM71wqt32O/d98K+migH9wysie/5swORCu6Bmi9Nkc0j0I/6YEOUqg4HLmDUO4
s+EClcQvyQYaDFyTKB0rXKoKbjTx654WurV598lbXqDoTI9D4fyb31QtdWOLPJvuG0HrEw9qjWRP
/GwrYYaLqVoErIjtI5vDBnNsZ9KfzbMQIoIEywADa/PNIcekn8vXyRCCtJCNLFCWx1T3p/+dGgRm
bud0QLKjCs1wYTQexgorC8mCQydqOi45RyNgYaa8LcBqmeLHurvq+7yAS1lC/et715BWf7YKdDNI
su2c3gmeN0K8evzB5XRDYydOZHyTd5i6ucMKQdqwcR38nHo7QN0cAzY7I7JiUmjInjgUlUS0LiId
3rzAhkMqMK3BUIqrUoxqbTX2MBndtK0O/HhuEaZaXPwJo0xkDxNBuW0PogYRyG5Q7Fb/x9J5Laeu
ZWv4iVSlgNItQpFkLxunGxUOKEeU0NOfb+4+VV27V6/txoBmGOMff/ByGVH7A8HfaCH/yPfG/Jqm
5k5lDFluUl+UXgn/akSILKZCwoJDohWviYFbKhvPRew4GABN+vd4J+1BHkGkLDVk4Cbu9ESz90CS
DdFcWGrM3eAMhFIKIE5MmeiaaL5ysItZyiJURloB1cGZ9I7GlAXB3S5KSFFxC+dICbteETyic2zd
ScdVJ/eu0HBrQyQs7cX0DxhwnuGzd23IkGbZ/O9SX6DOSJsbV4uKGLpHSRqXxGxQRY23dAOjFlPI
1Yq1LXIcPJz2eZF8im551L851I07D4Xyw2YirswXvj6GR1suw8Ei/+0dMEN9+KlJSXy/YHHWFO/L
iOUccDsvW5usmLF8eI84ddHA7O4mMSYSu+KnZRDNgL1nmlHPHyqhLnp3ToW9JPtCAFyFDgiylgFA
TsenUcAkNDjC1bJ86XW7a7+qkjgF5s+rSRIjIGjTXOoVpD7ePL5oBzEZe+6Q/uVFQRSTpzAGjzd4
13CgzVjaZXMVIUMhxtHLimexVQf0yRmHfg9e25roRSFRdFAh5YzMMFyHhJSPNhLTXiRzhlcYUKy/
MAh1JgLb7xyP7AXYdXU9kOO2nDaqM9D4y8PqpLGxp0FwF+trKca9oqEXHZ4LOaeG4MFWN91I3CKF
S6bhDdR9439HtQ6UgOsGH9KA+NhJ7CK6dhSVolKSAGqaddreqQuIIN42U7m3saDvoJsvJcdBTFxe
9QrrtUaIMiMJrxn3zUXlwEUkalGHjA0VxraAEyYCc1lAw396Gt4d9BKepcktHj8iNuHC7BJ0M+JB
NLJyoLTEtrLJS9BWZrNvyILAjdTthkvSgFPcScZOA5/QZAG2vpDBttO05b9rgsNwpcNOEKWmLAjZ
QGfxOBX5I4Sf6lVm4YnTioOoZfpyt+WnesVKZwNBXncsbfDb5aYEWYKwD+kzd+6IlwYjO5OdhJsp
EBDjZwnYpwd/gZQ4Pf61Qv9qUV9xyZuSujO06TBDZLSrHktkLRjhxlqkiCUxrzaZXsvkZkKNttjj
+S7IByYEIKYHA3MnU1FfJ+VTIAhjm3sGQ5HRVrDx+BL3Bauc0/Ifablxpe2yXrmw4cbiXWo/QCvu
BtTfrv29a8/ca3jL2dh29BQj3JuwrKnVIUmJph4Vlqg4xCrtOP151OJG479ymcjO6TBwuiUkngMf
IUP306TGUCwwV0EmIZi31VlwCrQzYTgiK5he09hl8LUMIUtg9EVDkcOOFgFVK+SGZlO68dT5it1j
/MKvHyw3t7BWrh4Xi2Esy7QCb0tjRKJQG5h36B+QosdkAyfi1NGV115m/kg49EJCwYAc4p3gwKAb
4Zi07rn731SUZyNOWFbQCMcnFhumfpJ0JcC7KaZ8FzVYX3zN2ASRUDS/L5sVUSIU59EOUzrI5jRD
Ksftf8UhRAenI/3AXcxN8LCX/ZB+IjUL7m1B257CMO5W9b0BmpP6zWljLTjN8IHsz7gmfvE0gDMK
3k5PhppooxqG3ZhnYTuLsUkRCeEfD24BIefWfMTkhGQrloZv4lhi/O2lEti/qMJpGVrOOhR6f8WI
i6RdkmMwHSskdbqMT3sDpWD+0Res7xS4Kyj3U9Q91fwm4bG2KYE7BnfA0paSwMA+aEPIfHsDyxza
JiwAwDIiKxp8mo3py4BzVBDebmKGKFG4C+0ngY3HexvqNO0lqLHAVkr0mCti4nv7cCdmLKzFmn4/
xUhA5G3GCh1K/KkoGBB10ayRDNsxxj0tXbzfABPgkWa2E7ZnkI/zl//V3ATlCQs9xV+0N0gWXsqk
PzcFCriOVBMSAeiiyi3ue6XjGAGnr2gp1ftw7tP1TBJMAsOdIkSGfFwpYh4tluakMyxn/GDWxxZS
+mM1OWcqELeIWoOpqxgFMR6Z8EDJHyQFaa5wohNoBByOk8wTwzJspRWRKqZ7ahIJT1w2DlsfsnLK
zSvJSmQq+9n+5O+5e5ukeVFU7NfzAS/bG63ohk+TaVcxquHQtgt1FyvXkU4IjjusCRG3Uv03Dpoh
o3c7hZ5TlF2qvcA+jz2YdBkdQKU8cClNSJR++9YbRDc61qDZcy4eaLoXD0MB1MWTGmybwgv/JOpb
MrZz604iwtsg7JtYaneb5vkpF0cund1i/Ggf/2/YQkr4mX5zSfBfmHyF3YPJlrKxXCyRnIHUDAnt
NrpV47JUrzYAXVleZszzZ4K5CY+KuR8sNpi8Jwlh4UZBEOKmMwOaZwiLblpa24EMk5vO2xLFy8xS
EsEFAoqO8/W9IoiWo0ZV/tNYdgTOZjWe6twu2hSmfYc7HkLBnJvU9pp5Ef2UDohL/00RT+kqKm3x
ZXR4mWq9FYjXTuCeKe27qINlrXfFvEOi/vMh6O741Br935w3bqbuGewlA5at2DeJI2XWLwW7kDaE
254j0VI2oTDDXoAN+I76fPDg/wOl5dpphiG7TronwH2WWGqSHozCjJqEn8RBH3OZ/nxPvgsZ/A4T
7uryyMRbETxIm4pMwJyT/sDBwM/Wi1DDiyERAPhSADhil1NHYjwkKnVNZ+MnLbSW7w36fO6HvRiG
iwu06PQ9dmUjnmNicRrAHJhp333OE2HQoTGekcQkZLpyker9m47+RbTPo/w72tAZ85jiiMFb88r1
YPOiLPS0+TO0H5yvKvm7XzZbMC+xHcQ1LOYO93WlQ3yDhs49Gg+oF+1xL+AAlk9NtSFO+UXTA0UQ
a7jtMK8RRmcbeTrVK2wnm+Bg2D1pfO0VeFugUoK9TmVX0SfEmeJVckvfyPWk5x9Npx8EDJwU5App
+ECu4ThbhwetEqWJO9L2Nc+mHqY4EGQVp5X+b+qbgzXEAHF1MOqYKVXAobAgAFq5SbsJDx0OjEeR
RVjc7DRrw3GOJTwd9yhr4YQ8VUwi7jodQdvQWBO0DeUngVwEQeMjhgDFF75OcFqTyVkWeNQo+4y5
3JEjMQP9v8aMqmucW1idi8W0lV6yxEYqZwyp82kVcxSsQ5t4HXinAmYquC95gyicBPqwjI8df9zo
0Fs2TFTBmhXVfDJWM1gaL7HfJeQXzCBqZVdR6Fd85Rk0GRtTBCEoSacS4BK+SQX1S5TVINOEhjsE
wpdR9mF4D1RQuFEYRBx4m0BXXzFVifibE8KlacsBdA/H782/D+kXXybYALX0orndq/VRQA4O0uAZ
N/FQ6Pz3HK6Xzfd0uUfL0/BpvnT2CfNumTipK3mS1fXenFYEry6XicJgzzmjXuhszgRGgDSqjo4L
OBaASBGcIdkz9OgkzJx8HYr1GlixO6aY3XEXwnbfDiHiR/rjjF1HJNayl9+wHccBaPOiFJFm4/y4
Xa7liZJ8OCuPH7K2OHpQ5mLVO/pQHasv5nETjwMVDsaCKd4AIPzRhlJ2xzAfd23zG6D5M4vG5yLC
60L8/9TiSYl3GYZ7sKEZyUlI017Iil8311Wl2n3S2KJ9Tjhm8lKZ6Cjro9oeMAbbEAEGHIYvtOxs
1uchPeBPqednKI0gZqTj7cZu61dHzU+ezFvbORPKPcVBeVMcySgFMPD4m2p2Rg+D3TZ3BgZYiEKI
5Sq9hViHAxsgbndozDLcRHBvQWIugxFiRIK/kVuuLikEBtIhhZz6vXl5iKLBbb8z1IW5ydAFhpzl
mXB7UGVgHSqBvu1wLt3RhCqYlRqfyxQ2weaLo9FMCfJFgLYrP/MhuGtACNvyXB3l+sA7tLJTOZLS
4NnD6Uyg2wSjdX5toH8Z+ROGhmr+k7a7Jv1rLsP6s3lEScnANqdAwnFDP28u6YsEuwvfuRZJ8O4B
9Z/M0gXJ9PLbmvGL+UkuZOMOyc5GLejP7vxGpXiv3TbkRVAy43SLRrtUGHztimdQo08mbAx2GCut
X10RFpi9gVlThIUGlGFGeojOMTwBjIMtxoLR7szHVQArLaS+4iEj0KHi738hBUlghtwqnwPMwKMV
Inkuwhng/6AEwOUQC8llcc2vEfVqijGMMBp0NXf40vBR8bnOoUe+KNUuDx6f3ZHlOgRKVMMlK/wS
D6VDh7vrypZ04z6oRljPX5lgwvmy7fd8BuoQc78kHxxIOaxnwIeEKcxjP09cGrgIXgkoZnhJwUmW
9/ze4NdtfsGBG4oQ9CRHCYusDGW0r5lMOJzxwIvWp046xsveio/CaJHQQd9i0CKHzbJ/IIxSBrzD
9B+9ZECBRRlc2fpU/rv/IqIlwMBFloc2V2TGlV53IAUuCyscs75TzvCwrYLpeWGy9kEXiwWLZ4br
y7hnMnfCjvRb2+zUfdk6RL63BtaMqJWPebPPJTfH/33e1t70VERJgWbNR7KSJp5EpNhbz1AO955B
/cwSnw6zeOK2VODeRwx9rLAIGY7yna60J1GpvRK+fP9paMUo7z11b4aMh5KXYnAAhWtKYQAVKnEc
BELGvVl+wC6PiOzsaTjVbwPaWS87Og94pBQp2BZ48+vAWsNDMXG6zOsLv2V80x6UZeuSBGBYwby+
Q5yiJ75kPN8CsYez/i1QjKFhhfO/jZv68ASbhh/kSKBAELYNcZNF8wJQV31amExZGK60TFG6ZjwK
Q5UW5RdtkaRnezmxMPb5lp6n93RhECqoPzjQ0BHSyAvgIrE3dF/b6kcGU8GpIcNpVGMVC0ysglUc
nx81rDcDu3ywbYTeBhMI5Jsg6vnW0P6lHP8aRV5FVFrzPvLRN8LBbz3fYRU+LCmE1/I9Qz/BWK6V
3wV0dB/toyi5ERC2haA6LeuABz0D/PFxLoSVFV9uia8YfrdyGUgZmoCEtk0ckXdJ+NGIWluAyaIY
ebcfuPGtO4FOC9PQdvi3QItbkueY+Jti4wO+iUL2YXbP2DGEWoUoGliEILbtAvU91WFDajhPJ9P9
TACvK15MFOkJFyaw3EZ0h/Wxo8Rv8UOhGKzh/KDAwT1uUsFTOCCW1BMNpaiVDSQvlfYufoy/Qe/q
ghfaTCkqcaPgpi7L+km4kHR22GieqfNlQTRr6JumTg1EHVZm9Zf4NDyozfS9bOpXSi58wQ4t/gz2
5S6HYIw5MMM5gVjJKUEx3J6a8h1lFscsROJlP8rBpgJV3MlRSGOhkh/A34doTWqvcnOVlczIWdge
TFg7cMRQiLfPiCIoXLT+UGj/Yo9TDxSUjfiBJToILnde62XcbkZICZ+vu6V3Cnu7Rgknath/oYd8
y0+Sr1hupW3LUz9eiarGAQrLUQOzt96zppe0YrLkVepvj85mHS7S9DUaFyO5bGi8Hcs4zKSa4lHN
5BJjdW7eI8ZNfntDZDu/4v1KqWhtgntIA1Gbe847vUKK8w9bRnY+TmDCoKVaT4lKdNMHvmoQeNd9
VrodAOe2Oha5TxZ0FJ8NjCA4cogc33gkcskvFtgplhQhVD3tTbEcHEnuRpBtYKEHctjKr7jMqJsd
Q6SEkyB3NnGAUUTn6bw0H2XaJ/7K4SwwOmXewTWCcJ8OB7blmIhvtdY9Vaev89N/GrYFDMwauEPb
+Yyr3AFrS5uUZW5sBaLSGMQZOCx5K7th37r3wz112xscLSskzAxfAr5BgyEjq8DY3w+FDbTpcDib
t/is9MRu8Pdb1GJq9dV1Z5B6E8vmh4cFTio/p++UkVC+Cg4lDMycEScowAs3zrbDqSL2bYulDJX6
uDOfDSMwY9egWFOjTMT+4c8JooevgbFTX2HEsuCLOZj2+TtMUrBarD8Jh5c9W3vG3wtDZJJ3yaHu
qYHIzgGJy7ABg3XMcar+NJ0SjA9XxXJzw7OXcCfs8OTTT8VANGyGFKU4VCQYlMHavqG+QQJRQzQY
CFSfxucEGaCyBuZA3sLKnJ+PCUehRBQJT9kfksWzuDERKjFMwztUgqmKZdAdrw4hEbCpCu3lmjEp
ZmR7R3ls8w5n/ePxYKBHo0pzh2Gt9YhaDQtUrgoZ1/9HBY/xqBSohiHr0OMtfY0VTxZhUdxyDKl6
IKnjr0xrgF+As/TTmwCyrRnrCOOiwCjivlzo/Uj/g+KNdWWUU10arDlIJpsld01j3HeMfzILAwy4
3gXa49o3cfZrsCIXSgbCK5/UbG9kp1lLKVA3romGZorbg1EtEBK0va2VBPLk4abnc/5WKSsKPPaO
dBX2GpKPd8QWggtQ4NlASmzGWfcA0UlmJcw72LXOBjgG/gE8IyLO56NM9VdD4aDafqFVckbrF2Vk
FS+uIWQQ1Hh2fGh1ruU+28WcnoLhAtgoTZRc+QFzLdLLSEpbSPZk4wPBvU10a3f5b4OxxsowA7r5
hUjWd3IDnrPqYxyAw3hzay4heFd2oCZi3KBXm1Ayy6tgCJT4QQj20H1ixD+G5fAIi3QMhQxLo13k
EuPl9Ur5t6GJ6Hu2jdIMx8aOI7TehvWvbPOXAhZEIpvEIXK5VJQeoAs5LTK87aL511W1P1dwnlUG
r+rgl1qzW5MHDr9qICfmQdDjN2a2J057V3GsrMLrZAFNmWyPh12uSlgUBbXJuSsxwSOkb67eyu5+
tLr5R6q7YFrZknCLSSENhDd7jIw0L+FzZpqvSVAckz7Q8O8UfPUNegyu16K5qpSvphLJBK5LKeRY
MZBkEDrbSHbuFqQiOArVVTN2S15RWoNHJgTEWVUAVvJWZ9pOKZiweHMHpVOBlIQvT/lRZ3akwWEB
x9mhEjhpMrcLO05MlIE2sGzxBKKLg2ll3Jp2eM31dt8zLctfyPV2VQ2+BCRxDAcK/h/6NTW92YLf
iXMpWKZBkEuK2rLW/2GF2VS5J+BJiRUFLzcav4w3uoNC5aKmEt2Oz+XZetqQE/AiPKC3G3fdU488
HlH2rAVFyg5zpfdCh4AQDcuNoRDODTI+qfX9RZ2O9EEbbAb2lulWI4aNe4ZAORwjlyNPmnaAGL7u
6tj5sDlYqhIwA74z6MRaTw/uG+HM38P6vb9wYSAeVJkiuXRfhLhMHuJ2zFHxVgAHJ1RxtwmVxuWA
H/DPhakjeqqtEtC0JbCmg2zaCeYjqkHQhi+E3gTe5y+LFrQkz9KqQJn/k69WRG4V6Df1/9JFeXrY
NI60CZQK7cC3Bl/AI6RlqD8sYssR0xK99PwwvNlPWswM4eEwCt+WKo7PDO381ozMExVEW4ULj2s3
PcJ+YNYZX1N67gQBvIUfl1qhAb0XjtZQEqyubu4ZJJ0z+bAK08WnFnXkY3wd5drJsLqSuXcm/AlM
JE4tE/D1n4k1LCsChpQ8HhtiZYaYSodU6kpIUmcd1AB6GP0yk7hHjZs32o0Otjs0QjJsQ9QrzbPg
iae5dDSl1wH3wcQCdOZMwM9S6VusCX/S7jlRsSdQf2ua8Nl+SSzKzl1heMSkYiZLCioNp+lvMIIO
ikfQyzvGZ9YbPzOFkvxSKQF0JW3XAq7XGD5dRoppp+e8Ca0EgzJH749ZIDHWNM/1CIHmI60ZR8BT
3NEtG3/LAXMDeT33iNvvYSUfBXY2fENSWpYXo3nCH3GeL5N20HvWaIocw1OZxsL6/DSq95Te/l92
MkcHjC+Cn0x1MUFBxDLcXbnHEQAaUFi387/2kz4/w5PvzOy+OrFW5ifTtehk+HBtF7yKFfrfsrS1
cJ3+cmYduT9+QjmUENMn72r5xOE85n/jUX9ng0QUeBHv7Gx6WJ64WUBA8gH3qGk39LhiY6yPjN+P
3zXX9DsvjSBZBm0Y+1gmxE+pbx2ln5yWfdnpXoeCm4GHZ/+WOMfu+lAKdA3PTTc/pMz+kmfi0Y2Y
VpqfmuhCgaZFKJmLsPve04U49Z8UFKtTHghk1vnwNB+BFEKAetdhP21tLwXDC809T6rPEU24d6ql
q76hiA+Yba9Up+oWN0JE+uauPtw7p7e+MYk27BcSMxekYmS60kb1Hn9I5ov0M3L9a4f8Fz0oO5xE
G7h4x3L8qO5oGMDttnJ31bFqTgX4/6EhSGaCfbQKMZokOxMKXPkrDC4WmDZzwHvsvyl0PqXKpzEE
FOgDJOjzQTvmMLDRab5zhsXQWR0SkwzT10YP7T47EBH7EBjYsOWoarbVgv813PEDmff38bBQnJK8
UEFO3D6+8MPiXfdkZoJeu/ExOSVClrIvD0lyFCD5Ef22ZCGN204AYpazogTc67m7yYXdjTiFScvV
g5YZnhbeCRXln1iDoSP+w9HvEcTJkyAO4Q/wlRPTRBsdZfiNs+tURLtb7MT42JtriSqBbC3anLAk
9wrXvNI3vUEEDb0D5mHVVcDz9rFrMmBp+vyLhWCDNz5MbH6Yia8SyEKp6cF9FPE0HICBJbOwcNNg
Zj38ynhjcnw+XJ7Y7PMjVYS5PsDdAgl1uaAU08DlsQH9tDnDGZ4jaNL9h+VOAXyjw3TFE5H0xHpr
+7PEiGALrIZ/5wzIF81c8p0DdtGExOuElPrx7xSRVEl8LPNirwg3kmf7KtS+LXZhtK8UyVh8NNBv
6J6oemOHgg2uEroSm2sUo0KioXWH9PFouIdL5VgRrypz6LMDoHXssVwPup/lxkN/ZsapeDwlDOno
0Yxb7HeqP/tToAWbqDyU/C4gjzyQo9x06UWHT6jFkxT0Xh0aj6C54oSPXwNbrwt4VDKWmz4rczJC
aIZUl72bk4qKWyqWfEy5+DPkjHGfYDBohHy5YFOgmOeMEpjp7eCoN9MD4OQ04vnWZFLhbulJyU4K
JC+jwsBXGxYHkAypimRp4ZXFs6G5PBg3+cZB2x6wECh/Yaw+XA3/jOHAv5XSK2l5yaml22MBaJ88
edB6VKNsOwsQwV81h1+Sv9ogEwTM1L7GX1jf+fjRxhcWDyuA34v6lKWS2z4vhA+dji8H1rIn5tZs
AL7Aaav3Qa85A3kjDtzpR8Q9sjTnTDkyZWnvu82Vt1hrsMeRujEtYFK3EykAI3Xo2bjqFd6iHmuU
W5gBaU50CXMgH1S4JbScJTHQbhF0ciA7SyoOrH35yrcg4cuAVtLwsMfRnFUiEv2XD9k1+MG4VQl5
AFcynJe2zVWrHE5sniy2icDBpgXr1FGvHCFL5c3XoT/OUdb/NPLX5hbbL9NIk7WVvA5pOE+I1vJb
k7bAUmLzjUTLnviUyUk4C6euetPUN45LjtSHQ1Y4lnvTgWc2Mta/qtc+BlnEDzj/pfdnOTy+OIKB
yy3RoLNOIHb3Z5FPqNCue31Y45YH7fU4MjuubiY9joTNl6kejOe2e56na7G63Yl1e0+PcrO3u6Oq
RumrxA55yIHUH9X+t3y6px8JdDBkKRvMODgHPuQiXOxvxf42dSg0ttuMO4OTHIWi9YqbgzLs4yfz
Cy5NvR6U3ocIr0Cj3d4/mf80P9QswOI5Vd9xwjQTk+o6iuOgxc/Yk8pd+l6nn3SXsZehD8VtxS02
B7qND/7H/bOP4UIEw768CeAyP1WveDJR/R6MwmuD7EhGmr0c4iQgXOcMtqvt8zM//W681lS4/+Qw
vwFmxx5tFgd1YjimwCyHCNLaLfXiXeqNf5TLiF0CEx8VJjUUZ36bMqyDqxcg5OrmFyIG4D6Qup2H
6jmFxjPvOAHvkZaF0LERoyZHGesPCNefPQMM4R19xd0yjr3kTy58G4aQx3VCHouOMAVmBPYyu+k2
OYTenUkxofsx6M66o86CLQ76yrngluZ+kANahAT+2AtnX3EA0Cdgm6Ibb3zEYyPA3ehRLiPOUxwY
u6SChcotCbt8lzQgIZyl3JpAsKbjrmRpeckvp6bxg1+g7g79vkKOty1gsjEN3MXBQPriDmdFLZLe
wKaJ7cwYHMHx8eRPyjpS46vuEE9YnVHdA3E5+I1xMk9B7ElZyHGN4Wr80/wkv6qnjvhjP0FmwIqE
NxSCLaPAhXm8zUIMUBagDHxO7i4MXM5sxpmNGaw3jmfGBOzPLKq/dTceHOAR+Byo5ODq8J8CrQrm
iGylEtako3xx6qLEItMV/tL36mPxcCsXbF62krAZrg7Wa1a42V+P8vEzY3oVf+hvOgov7g0sf3/S
oENe79q+xU3mkNs9YxZCgvDtPkYgWy3V/WcbQUxTuLwweiRYZPz3Xr8BOa88Yn8q37Hj7+vd9KW/
LVrE3KyN2mNd+tm8rX75QnhqRMsA6J4wwOjkk/nGXY35IRli1pF9D/F24ETHGYSskdLhoGgtf/oE
bufHdA8+kHxjDEgx0LzXP0JWsm2CgXMID1POYdwh/rqAmok7pg6Xz4xJ/FFxIb4U39gmwAfk+FSI
euJ1okwJafStjTiZuBBSBhacqikyXPyNGcrs4OKxNxH5vlV2aJBIj+iDKZ9DZSEHgBRrpN/0P+0i
OHseoBxIV/pe3uIf8430tx5WCHWm/rbZV7hIBXOw2fNkLSaJ4iJ/o5r/Td/7K2ThKpT7AERpK4Wc
umdWHmEpbuUD0f9NBAT61rTFCYrVzytpMiEUDghT7ea3wk+i+nP8I7eahe2Tl/Uqv3Yh4NX0VWMn
52TvK6IylCEMabbMx2/ak8Ssdluc7XDEtYq1EvJltZtd6Zo3id/kuzySDDOm6/KVpFsEpBSteQha
/Ddds1B9rcL+WkcDd3RU+UJ50UYsORg064p07VjYjDHVP85GaojKx8qde99fAZLcPnm1lCfG+iw5
xQchbF7RFNJgZX/cQKxzVvVribqR3L9+B/FFv7SQnqnGw644PDwCR5hjc+5UB+bL+8KfIuCy8huj
VJddAKcddLQK1c+K6TnFKXu4Y8rBW4kxaHfSG0uXhwRDMIUTu80jwrjixF/kEGl2KkD4bf2Nlz2Y
YGT9AP9hNfq4uw/+yfwLYN4j/Q6kUmejU+/vZ7HzPARqM+qa4mWiImAmhBk9pwtOr3TdzBVaN20D
ZZ8sfEq+DGy2I/kTzJZHyWlQHFZxvtYQLMiQo9oj4i75o0EmAySQYjjJ8Eid1twXv6US8MVDDcHr
lMLksYcUwAfRbqwElC+6jWHNznwQ1wpT/hOjAgbW7FIWboQxq137skd4akzu46/NfO7uMXTLnpA1
D28ZMY+xyyFAT+eukQXN+wraMLuPl84zhueGOrYIGXXl72DMvG2t9/jtazTwkW/TFaizm5Ae+7HH
v2TikYW8Dh5t1I4cepTPELQR5FLzqzsGsERcgx6/TTSCDV8yFtCikE+xKUQoKvbXTOgOnL8Ebdlu
OOSfm5oxQUBllr21xMYgOeLqjTF+2zInhOyBO8i39pkf1IiiQSLLF9uvc32ghqPkpNSjjGp/jlQj
hrvZK+7kQywKsctTd2vqgvkjwRgSn4OAeKZ/yge7hnvkdqe/eHjZjdedLvwaBppF7SZwAOSQ2i8R
8ZT7CXCYXyIbOyXdLda3eqMapl3LrtkbnqdydROFnJtrLnVIvsVF6R8p7VSpCIZIn4I3BqToUSfz
C2Y2Dn0hRTYWWn+kKXgYX7GBN2+GeFXMrPEQ+Sip0TIsBre0VFbvYbgcwMh5W77Awe0IzFj4cTBF
c1gJLIDsl2ciRD+3hSeSbZcbbqkkZE+sNY+vHRV7Go3rv6H1hmKP8FJlLsO97K35ga9/jmwc9kGt
mSP53D/ACtyWGEQ5QrrMGoDO+FocSprF4mBjcQD1EVOlLTAK6jJ1P7OuIfNhYpdwRe4MtDvR6qvo
eOBD3Fi6q8eVy8vFQRMCS//aXOeoRvmMDgPRaPbXgATONegAMCLTVfb1bxYVvsagCGsaCHRIDLfT
DY3DndO2+pytYL0aDJfBvfE6hrCQXef2vF75UjaBagU6cu5bBMTMdnAnIGYMg38enwt7Hjb5XYeD
6rKL62+N+FAMAhAW/CzREDDj5KbjimRlxx6DBfGXOLgtlynxOuVJfq2PFUVUxPcOvICMx1U9CHRR
QXbTRdhtgPuplDoy1u/2+Y4NYEzpGKUv81NPmG3O7MihOMT0A1tjIsHJZipfj2a7U8OU7Fkguwfw
ivSikrjJMJhaAmcS3Bbg1kLe4uaCovvZfXBkJRhi7X2/OJr/mJbA+2VQiy6jMANGFWUZbX5SOUwm
8g7xrcahH1tlzLy++Gwde/QVwpHbIW9/1hiCFQF3tYngFbNmPJXlpxSEAecZSNi4/3B+R8AQr7YM
0Rarqq15kn9pNRnNV+HDs85jAYfCbUhT2DFvGa6PV0X0qqxF7bHDhwnzennPyQW5PsEUFvk4FElx
QozCK9Jtkw+LIxroiHGLeGJq6U3JUXIpqRkttlwsqPCwPEV3N8NFxyvB6d8GAGzOSHGiQz6q0TiA
OyQ7HSaRj/SL49LEB+GHXJWCI8FAe78d9+jm/xaeWu5aWFuK719QT8B/mX3Kmhsbbyvs94p7sKFh
MzOOHUKQ2P7K49L/GemnuiGdjhnJX9ye8/oPtxKr21nxP95yTBAV3MkHiFlDdgue2ECPwFsog07W
T3UYGaZlx8Zfgsanl3L67QWVHO+MK8h+Hg92hE3WG4Mph4ftxjsC9XC4tn3mg252qG/NAeekQ/4G
ZVn+4Kg+FgeK2BCsEEGf8t1cEjfcPk28IM5JZ66N7Jy6F8UdXPGKn5d8+47CyWkc/+mTQ8qBRLCF
8bZ9OIgRtpRhEJyM7eHCytsSNRCMe2lXu6ubPDWvG4/ADq/ymOZx+8oeotVIiqonCBPh40Bm7NYl
IMd/nGPvCbLJrgqS7RNKeYoiOiPKGyi54X23uLhAQL8A/nd+cHjcWgFmPt7h5wlUd3vJdvKeaLO/
+xljgyvCYOuD+xdSXPs2bBk+b68XPGbefp6eTtnOKf3EkT3sDR1jL/5EgOa29Yfn7KP5ZRWwbKtf
paMMsH7yfb7XLvTqXxjkmjA31n8L8lyAN0BMn7MD4gzoxFXxRpfoi25rcfsZmJxB6D48b4gHtsPI
OdXbT6KKnGu+PV2RonuqR1RTQC0NaPPJPnt4cOEd4lP2kgupHMunID9z3DgGUC2GtNu/n593JqzO
4PR8nb3f+lL4eGfUkvBlHNMIf5Jt4znOrXaSHcTR7RV5C8V69jQeyIFzPrdbH2lkS6SoiCn5Ln8e
J1xR3Mr5ge2xZXj1RKXGc6oJ3oJtyH4R/+SC5igzkZEqjJhJAcOBLRzyJ1kL0FJJDMB4k7Do9zBu
9gh7H0hWET7gQaqXLuCT8cJAN7nTMONyDm/UoXba9g4fWDycEvjITg/FnkCXHmS0Jw4TcgVBWkwX
ttlVP7cfDGYP+o572mleVJRxgj7CEQzTPH0tvrQdkEvhycG8v+8NVz1KweMZm5KBCuvPuDz+GZe7
i44G/o2T7faYCkfTge7Bo3Hw0hBk5IDJ346E59m/IWKJt994unEpUXxB03CkoHmBcZLgzr1NvOKH
ZoGpVHNT/yVgRRQGhn2ClbO1D+RbcqXdv5dLc544fXAY2Lgdd8SViYL9W6BO8sElr/rF/q1/StJN
jwukM6Cih6hBUGJ8oFUFfWM33O4vD8X57dWXm/oDB4dPft+XwfgUk7mzhV9T3x64dfUuFzZsjyrM
UoxtAyxFeqrZe1hMHyh2y7vX4YtwD9WV9UaCH1UcdzP52ZjdTu+0o5zo2QUtRCF/0BQCLIyLv3wz
g8ou0MzBz/KzfRFF7GHExdUV9n/BIJPL6tEpa1jeNt5m19+AxHhs1MHozGHa84uKoOvRSp7vP+Yx
sQIeNWyCYQZ2du0j1N2Zh0J8J2OMZIs4mOkrN7H03BcBTr6t9D71HnPIXPmENpEKUyr8SNMzXgU/
2UH+4VxEqrmCE/UODbYVZj5Y8vKqmsw5pPfyXK476LkN6hVwIp2AjK19UdNTLfv6xlNtTDxA6pxV
y1+ahWBOf9ib71j2VKdk33Bobrz7Y5+dGW1TBmX/x9N5LMeRJFv0i9IstdgCpSVQ0NikASSYWsvI
r5/j6GdvMTM9bBKsShHh4X7vuRuJuqZiEobQHRCOKadDvaaFzWdi6GAjU7TumBHaewZUa6qaNTSw
4w0ionMjSqf+Lo/untn9RKPzrj7WR/evQQiq+az/RS72EFz8vXWjSl1uCSsi5775Mp/ZsNQTTcWn
fkz+dOxNnyF3Y7nSBli+oveOrYWoxhEsG2Y2WDRrGzfoa0oeFeMlNBXoZZBchVfeXy4+bSg+NyrN
ck2+ilWsmG41p+UGCIZoD8jV7sb77I+MU4wdWyntLM7CqCVJ10m+uFgDek7mraTy8aSbpEtwdKWV
hhOQLhCvsYJlArDl3qeife9RDli0QcnYQkx9F9zclXp31B17lQim5lWfM+pH+3Vs821DniWhjkTK
WgcA+Wh/0O4hZKpORr+ZSXD2dhmCUf8l41357eeIkQpEJ1E0yz2DsYkk+2TTl/c1sTC0L4JHP/i0
2ouvffNsoUlLITiGL3W+Q2GywB9xblm7G7tv57El0KNFns/2fde8k1RPDU0YDMUBIyTc7PfRCRkH
Ayrvk2eNK0iNz+wWwq38IQmM4CzFX/DlPXqH8Ua6k3uAq/sJyB77QzOS1ofYb71GZugJpxtVy8Nv
faPIx6GsWVLa1de6Rv3OkRtienejsJQ2H7IjqtBpdYuclU1thLXgqNp9RFdXVc91sLIKaHWlv9UM
418aWIzL0zUHhEA9JOF0rGNjEwQZBN7XABmnuEZzvT4MEH7E2iOkJxVwdOKkNPuctgmDjqMXLRjP
+IS3QRjtgxn9i/93ov1g4r+vXJInSItpSVY1JsJ8/ZBBLBsOugaH+QnjmWHOfkX7NhSxGKtXkMBH
mLcpYhSr6nY1U2a7AfqAUr6fTmr4WNyzMd7HKVMfrrJboDhl4QEGMPOmqcW9nyCH+sxaTbr0bhsf
/HKXIds3qbJFQe4wOIadEuYkl0ofeS/MuoRftKJF+jJNHe9L29xoG5/H3AqDDWi1BB1uwJ3rOEvO
uLVTjahQore7etNRbgctxKApe6nqP8KzyRvrKUa26yKfwSkZK7jfC8BEfO9WuheSKAjGvWlYxyGl
GzhwANiLo1fjqJguMIep1pAhaPlBbA2JuycN0QkU/t5TpumrDU4lfHpd+q+hABVsbpO20Ly/ouDW
Im33Vf1kJUifHGYU/amjrQAJo2e03ubaxZ+JF6YpmIPEVS9k6aka2d3rQiw6VpwYwELi5IDLGQ4y
9HEP8tU7BI1O+g02bTMxFfORsWjZ68DJY6r+cDGh5WjcO/7wf0DRcd65nMLst8jez+gZAu6iWzP/
wWNpjwLyKo8LAldcFcgghLQZ9GSs4urpH7DifdVdj8URHB6x1QnSI8Z3TAE0CmeEQAyii8i+AKwN
AN4B2wHFtDYLWCwa+ULZtzsy6LNXomuG1sJx9Yz0SLAznhNw2G+20Wj91fhGacCEDB9SZomi5XvU
tIMDs896EoLLzPRDA2IfeMO1pZ+t9PKadO3ViKZHsJnxRNaXtw0AyVGzM2OB7j05d8gbIWtWDDWy
2Ebp4mIcu+HKN2J63ukF8wVW4YhLw0pX6eZ6pnenpxNSPkaZpHY5AXV8ChnBGbC8CwqDpnNx4Als
c5Jee2geQbOacPoiBxJCoV2rEytuzG2f2nzleDRQrRvwI0hnwqilGOYKYq4iDnzN5+YkWdNM97nq
oCxydggv5XzHxECfv0TNIrxdtDVkaOw6DCE1D6sAmksmPIGPpmUvyDmhLVl0m+QJiPWHxHRJ/xHJ
1U+i/8Phz/KGAJgBYjZZ7Hjxtln28t6b3QuUFJyZ+ibnoCnANgM5Uu77rzrJqL9vIs8RwdE0JLcC
BOtxWaINDFCfZKZ/G1MNnQEa3qg+zcgt24gspfZHcEdL8j5eOhxLcGEj9d3AJNLCHy/9wyYBVEDh
SNI1+iK9Da/vUE3+xY291eAQN4n1y33BEga2fK0159lbA7NZ8qfCOS3SY8HPQjkC+xYS9uJu20bb
aIQM8poiMrNsvEbd9yjjRfrSsBPetSBmSgqHddpWUKWiIlzbUvvQYW38a+EC4A4IEj/MxqtL+wBf
4UQvNqHPwrGywyuBfdsLoAdZj1N2EeNUWbob12vQRVHupz8ajUsLoJ8AsUzzMVYMwqqQBIJ/JuYJ
MJOPKWKHJiV4x27v+eatfqrof/ZFeV+iyktxsbnI0hzCVsjgBhOlsenBRkug7i8RsAAm1YjgoHtE
trkdzFe+K/GhREK+RDJXpMRTzTvwOYxCLkCZCP0GyZAoAlgQMCL1QKpcBAUsX5PxCVTXxSwioLoG
GS5WMfAEXXLo6+Ql7kV1+BRGgCVnNqxl2JXlJ0gk5EBAHFGbRp65M+v8MKL2j2bAMdH4AMeXhcOr
PbRNw7QvBB/lbwUbNVScbyh0JwZ4BDFkg/4CM6HmdlWjTqjdV8E1rmseBBh4YBNYG+oBrRHD6q6g
YMflP+c9Y+0z3xrMhCi0Z/rFBh1cz/nwLQqL6BN91oiotpgpAuaUfA6SjVki7eoW2TZDA3tVKxb8
sd0ClRQAgEe7rkA07Cqa3fwoketw7XxcMIh3loY0BDO9DuFtbpGdT5aA9Tx57wACcad+yWFo3BcA
lrUt5vZDXzKBEgMTqVgWD2bZoE1BTj+wO9qofX1M86Pp0fFkKmb/GeBExfNaoHqCwkN7qPzP0q7f
hUetkWvA8A7GLBJvxJw9UvqIUsKG4fB/e4tOuoUwYeGkgBFHLEQxoOmwxk19oxzcZwHNqfQ+jE/i
3ZxTbVNm2uNkY49JCRzGto+NpsoR34egskTrxYafcy88mOEVw/OJDjEw/BFQIVTHjgTKAG6NjRsA
KV9KiWNN9zM+hnqE+Y/R3mIGyMXtzOA+Akgk1Dl5cn//d37skcbgA4UFlzrbouA4VQkmxmOftzmN
A3pSjLo0UFzCW9LzF0CYwo5kmcvr9xqvJLLOPLpgXxWBICkPPQOv2D7LGiVa8jaNNqKX7McZZkfO
nrqVmyRS1oYV0iRfIKx8zFbxVgtQ82j/cJHlbPJtRd4mT+g4Xg1e1j7z7uIM7Ti+YbZRcK4P7MaS
FKExFxJ0xURdSPY6W/jCWbpRHIjMcGPiwCQn28yLL9NgZ4SVvhIFZcNQ1MGeV2ovU8iEpEdtqOiY
OyR2uzyyoA0GBe4EB02g/JeOCYvBkJNtFAvgKPzGNVL7rMEHXzw1WF4C3TqVrMTMBEOIA9hcf4kY
7Q/QHqyZkpzQEplZBl95Vq0djioAiRWHbQUrnOMAgvacSE8TuplDsSbkBUJ0VxBFSapZ2QOWwbfY
/lGWuw/Sb9DS4sYZuCkNv1MYszVDFo0c3bQhG5v/aIZ+ir14iw2wKmleHtmu7J6wN48HhJKwQKVc
2bwc2QMHgja8VN2ePUEob2yl4rqA0jtTNZnBl8OQVWBXgAf96Qs4AVqygH+rfUW0AUeyx0VKzBoh
NSYooFPTVnvG5w5otIhmYxNYYn512vyMG0SeMHYEwk9waaLJEUkzgT7+I4VZwK4YBuiYkoAR57Gf
itMY9Y9w+GSbgxckEKxTh3x6yEhvorXjsxMTFOAVZNS4JO0acN765Tw535F5StF3R2hpxmNNd8ay
8J7DakW2xlk3KFGIQM8IXjUoidDBMyNfNTfYLHhhJ8RO8T1PTnfU/pIYRvVJpUXXWCGcrbdEo5uQ
OsSHqUGyqrOHouAAmR3BIQ3lTororO4l0jfmUhsDPq7+UCmwdN5rT3xPlx1Siq6GxBwBqUj5MHH8
Xaz6lyshW8AQ5JsU769TTvd2wPQ2ZPTnipmDG4r0o0tKvtBDseDB8ZijhgyE0EJn+quhYRWklDcY
MgDWWsY3Li+BDhJn0SmqgeqRZ2ECILg0dHzJTjMXBKTIcWr/pzI2SSXNpLzMHzjqjuZIqUXcLMQo
sf9SP4PnkWiSzvkR/qhme8/53O6nvNulPAUap6hhJJAI7hja+AlZtDzMufVGh7ZiR8HnHOXk7iFs
FF91T4YpknUTFdhgoavGHYd8QdZO/g4hnjis9MEd1eDiorfb2ji8peQiPg3nGj17yA1/E+CDPFJz
Fm/1gs/L0bpOTf75kNbvkL4lvyYt9z6hl78VFUL7wftSOqJWdjGNArmCKKLjGeaW2SZO+U4dhoQs
AROCgEN46CjE2vw7Y8WZnCOr886ajI+O5YYFfGsTkiQ5WdQdCkMsbdJmhiyBOjcySPe4LNG6ct5D
HDNV7a7M1kZhzfGmS5AbUnB1l4Kassvco5P0WwmlMN1pO9twvmQzSWbwkEayr6nGMWNH+KOF8BJo
Oi50hp4QY7326P/FY/1kohQdme31JIKENpqLPLoqbcdYw8LbaRfdd2mOO0KA2Fd4JnnHc8gsTTnv
BcVuEfknpWbtm4cq9j5SZgQl6CFWxDbGzIIu+b8dYObOTaa1yiNdoBtoxCNqSrwrvLQg2hHkGWVV
rHKPIFeN3b3ZEkf6//vSfZjSOjDNboMyw4J45bdrH8t+rziaK+yi6SWy9Wcgbrnyt3Z3dp343rbT
3eiSpwWT0qdfnIQYEQsEnP1DmzPwKVV3iR3axEhKgK6kpjoA4nrQ4+CcYTN2uuTGAtPAFYN1IckI
sk7nLNtm8+iZYG/Y9HTSFvh1bd9MDq8EROCg+dfFOG8qArR1wnjMOaXLy9JZ13Bc4kuaCcwTjDhC
gQnPjO0eBcEUk3tk05Mo2OSSB4CIwokp2dcBLwRsb8JvZbWV9VX4JiN+lI5hgWvlB6PaBZV1lPIH
RKUdMGirumsBp43caxfPD+cG2OUT7eCGOY9DgTc323B0LyAWyDMraZNgTFLqXjoTc9XSN5qwB0G2
jDF0zVQ0rNKTh7jn3ljLrgu2Nczr1RAfRny5CV7svMWmDrGAAKR7vO+rsUj3+nAcI3fl88QEnIPC
R4cucFIQoIL6tu0f2RCaqdiAPsJAJuQ9yM47yInCWaO2RNGE/YyfRjO4Q7dv8uC0P236L4peoJgs
+LVquqRVxdRI2+AxkgU/4s0fWtpodx8JxG5A8sYC00S9LNFwrLJzQPtSPOfNbfEZrnI6rtKzVzC9
oXAsqq/QfWnLixg3SupYPjBSPZSKTbGP6m4rUUYLM1cxM+CqozbhjeBzTfTMFDMoPjWlbz9JHQgT
5F5+qCDVDS157AbkM00g62EAxV9eTdm3VLRjse3K8D3IaH1CAlyoghLDxJDb7hK9QSREmh+dJI7S
6Zw/mp56dLFcdbQnrV3kEMXtp49pw4nXBN+ZejgHaRH5TbAz7XFjavPWpL9gLeQQz/mVmpSaDm3i
5AOE2Er0hEMcH8Wp8KHZtXq6aAIq9F3yTHiOxbfZgh92U+1Dn7Ntxe82AM9rw33J0qT7mn83FtN7
S78mgsAM82sbs1QRFocnM+OnpBVWJJpA8hRkyQqfEg5vll5A1fRAFHoymJxwjSF1WkwEo3w18PqP
CC3MFEXrXLJl/MtD9bCwTWGkhKCW9C+ZusUgFPo+pYCgcnhMiGv+PT5SIpQxzRsaFHhGZ1RKtSjo
1uXg73wywCGTUFs0dcvcOiZIotgt/53lXRoEfDsKtsGmOZRZZ+AGKnU2AYfOoM3WUx4ehd+JkQHH
HUf5oGyuwqvqpmQbogWU4aOAobMeYqoDGSfEz9je5HoOnKUFOtMyVfCq6Fm3lnWIQ7t6l1+V6Va5
EDbo/3arKktctiX/AlK36RknGysE0PJCoTWZH1vOsoAouT+8JTh7TIi6RfZZWts27A7SbhQMQwpv
vUjsa1IXjxNaXKduPmmo2do3B6qtkAhDEoTMQr910QSetHmWkhwe0UyOTsZxAlPqybLirQEMvUUW
6hJ3Pd4CBkPhsHd5YSuHnGLVU9PQofI0wt4sHF5t/jDn6qZZ7Ovzm+aMB3l3xz48DZq2EQKJsBZ7
aL3xNss2Xcj6uEWflaFl9you7ASTPyAPhhFOQj2Cg7TGmagOvx0FNDJs6HN/khQBcB7sv9LtofJq
h5Jws5TUpvmSk1aw+JCi57PmU8+xgFG0xiTEaGG4ko6Wzy5j0Gh4EfDGQqmuW/Q4TTpU3k+mEZVk
noPflswuvsb0j3/LrvGPELmFP8LOQFIM+hJI7wBs0NMF83UeXqTkaYNgbaCJnhC3jqBwiBAA44jg
mM1xRspkugxQCBcmvbk4jzXgn7B8ZSURfGvcvJqhiAM4rFE2YXTlcGsA3MoQ56NNDM8p0GK89jZK
SR90WJCqY46eis1BIBmLiV9q8qFapZ+yQWVtg4Sc8wfYoAmMUIleVCGyNuMPqzpFoKjyqfyYEVG6
pPOygc7ZZVrUyad7kzbQMzyMDa2zjRGbL5YNEZEP7gV7AASvoRANgvDm9NE1ycAKeg8C87F1wmIt
46Wv0GFhWk/KGWSE9RDSshDIC2+zUX0mrnfog/JZKZSplMWyaHXTwJRqIoy1qA644FMtR6sNkLDt
Lcb8xqWf6HxnpTrVDdEaMCkF7cg+QmoGwpYA7lU7+m8Z7Bv+SLb+9Y2rEnCrkcIQTa6hh7gaGJYK
+31Iv8ghgp1+hL9cxnig7w9jqmTg4qvxNSK9pgpcIh/gE0bXMM6OTgYrOpY+sx95G9rAEbm9OKvh
wd1Ri7FBTzWBnR+dVXzJcyKrUQD+e1TWXQpCGPNmz4ikL/yDZkHSpfduWrdZA+65kmd7csvTonWX
wfoC5FoS00EeMd2juHyt6GJp9nNq4OgGH0opPg7wAY03oQIVEael8OQdObq56YVFZ8tvIhrSnDEZ
LR+AGWkFPtXW9KxxfM0RLrCxk6ojbB2bgYdP8T+mPSIttBzOHojOSFszEOQWBFTk4lmBtKQdb2FX
Uur9SEqq/JkweQPBE4zGs1vzIqfIsDDda25ybcJFv88h0cV6we1UeNMqIskYxRaKNmnFsBcZWRtP
hIJoMh8ujccicAHSAKwAt99Z9p6uLiHEq0m9TP33b8rCtIg5lsU75fOMUrtj1XWhD88mG4db72Rh
THhVyP+N4fozRwPqpBsmgkPzPCR0Bo0V7/dUYw2ar2iBdLrnBRl4ND5ocQuKCHRSxSvVO7gLGAN0
Zr3O2vLB1NV7Zepn0y4/tTBnp1Z7UGmsGLe0/OPjOdNjilnOZjE63N53JESrBxqcgB9OwnxT5HTG
Rz0lSMV/zx2NNhVDRmFlNAaEB/YJT2d9H7AUvRdxuWLEKeUYPQAocec29FcuQ5WU09GEHpvoFJqd
rz0i2Bz7AOgAHMllcSQMVKACol4pWNzJZ44D7Amcv6B1IwQnzvrmAlUk2FMiaOSMyIyjSb4s73EI
aZr1gAqbHPOudSz99ybLwZszeEcBWpOy6PARQpIsYqPemK1zgivfzK/0vz1ahFYZH1M9OYS0Lprw
0o1QJixcDlRzTNMz63UeTBqbkBzM3TJ3R1Lr+MNVAvr3FhNAarwVRffBeYUmYUiccB80O90bN+nw
WJdUyHZwYGu2mZJFqiKQASofvLoYw30CTsCmJpMzZzYNB+EcDIxAtZgmyQRhbsr30hF4VeWELKlm
6TvK29gxLB3M7GhoFETcAg9EkVg+zchiJEdyQkMpaXUNfYkdgxkzxohf81e79QaCMw6Fp77ic5PV
yDie/pmQzhpy4OSWFNYpcaD1hCntvq4kFaq+l5KEnpS8agtSvKGD3wYpqCH6ney9cJukA+gyTcKl
A45+CUw7e/qQ8xCnp+pprvNjL02m2TwNobsN/W43cbJP53FTEzAX07bOI17h4bOjsHaFQIPVkGfN
44VVVnFPVgFoFI9PGoCFX0tX4C6yw9XSUeTgVUkevekLF7Psl1aJXATTKk0lFhWZi4D1qc+GS/2P
Q4SacCco38ns7xoaLvRz9cTdMSAeMDWrykGW1rzbMUNdZQsQY7ovlviqtYgdWCyk+whDcGWhKW2K
ApgIfnYZ3znsIBJgYTKlqukNSmPC5f/nHmcQorVlpSHV7lkIg4NmfVF7P7GdZJJY+CNbZs3JeKz9
f8uhC9vnBD+gN7dPvysDxZ1cPxeJmUm57tUv7Xg0GGExyEmL7yAYpX5PfPqk4W5M/6ZpAPEXkQ9n
6i7+kI1eIGlxiAq8mOToz37H0IergIayDU4DNyW6EpbBCwnszWpeafUzL+It5lcCyv8azZoDZXJc
jzYxkFfS508UZ/ex9h04w44KZaNBoU9m2k7LnaO+g+oSoxutOdxIF04e9ZBr53kBsbPpszH7h6GB
uYzru/eRA/DcpMQ1pT5423h88FGnJDkwwxJzdY4bj2YkPB+TqAVAuBlAYlVR+GU/AZ4BIZcIXtZE
4ZGg6M7JehbO5gTJKnVR4oJnDUP/wtKW4dGlQfogn0uurTLH1S8kzsQKQ+iDE3HIXwZwO0BsAiIq
6ocmOk8R0sfpj/R3Wv+BBUl6pvSHF7pMDYqB7qR0HEpsip27YVQ3c+pdKF15+ioLXgbvF/lXstnX
nDQ8RqPFn2ZYXnWhxVMMms68leNjydZMwThg+owJzZFtAh2Br4gMpYO2mCmUhC9FJpzOsGtm2+0D
NDnJY+zCOR1gH5NnLjQFyL8tLn23P5J+tBcWQVMy2OXT63j6WEB7vDyL9KY5QJGYtlXdI9FOC6Mb
aCpa0MO3woHNo5rG1CaQv8zOORbVdDEDBbqhX5uo9StN+3S523LZdT1aezrSacZmbGFjYh68cDxw
/N+2TA60WnvtAxuL9ADrYuuO6QMYKGkoJF2+4qJMU3TPo0aWN87GG2WE3BTPnTcsxcSS3Y1e9mLT
ErVy5ovdwWDdlbK0QjWEOyZYttyNOsGRP5ZrFaKZUATGuOkhNx7kK6ieDABOVQIiNgDqQ14egnYT
MYdldO5o464uEdwnX9nvef5L7lqv56CBmOsCcDUx8FxrwMKcTya4I4mGS/B18n7gZ9QZOSOVAOb5
5MkSkUFFV06qLVYwliDiyrmoruvhwmbG0Pp7mvEEMnSmfTWRscO9lF+kmRDE3ilEJtS7CyUjVP58
p2OK9LKfGMsQjj36lIMd7XD59zw0+RMTArYi3mfFNJW5QE9vgYGwbb/k7Q89MEYToFfIBImQMg5F
8TnW6cplziTnCncfIvLuTXszaiCXmciO6zioQV/V96r7WZS5r9DygrqkGEl7wJeM1UZQe2gF9hnN
8gEVGwVbp9FMnhF9C7iJkAcuUWQlCPGZq6Z0kJzevbXEMmp0b2t0Usl08Wgu1Myn3fy9xjhPIMAq
LB4HvmtKSorQIYcS+UC0tkJ3U5sACZgR+hGPUEIESbyPSBaWFWX2zANVpGgAY/rivEq0hOKdFRT7
jOZU1mZHapGsJ67U0b5dCy8stGi9+iT2x2uYD1sg6FrMPSk3Lefs9OHzplMNMYO010ohzgqZTQ9I
DBripoffHk/Ccze2EiV6WPyODfLT9r51aqMttHl8Bb9hNtnsMwea7wDdTFa21z0fg5l3b9PW0Hgs
ft/Uc8CAysjUxh3wMxoINcPsWCAWYL9lP+OoNjNgH8uL29bXSdOPWWschABNssvaibuU0SnCQjqH
MeU0XZz25hLh6KYrc9Q3VCcZDYau+fLJKMlKlxJDx8M03CsE+QEnogNllLw6i+E9+32zkQAPlb7o
c/GT9OlzOBEqjPaMhJJ8YoantgteeXy0y0jEJHFynqVYhWsEcuyJEdAhPjqMsjWal9MCmj2hA97a
xn3kERkAfmqJwX6Z8DqSLyYvUEqkjEwZ8BvxH6ktDITUamq28umkzLaCcRctZBKYqWxDOoa8nNM2
WScafv+UGey0KbQYFlCPkTZZaQWG+deYhSN2E1qy8PXiM/fDOjHq5DDlHnyugF58BYaxhnP7mNv9
JrKrdxqvTnas3OpXpWQbOaE7+sOIxq2jnDZ8qjHoDZZWn+AnZxDR+fgY+zm+T6o5QIDfO8aBJ4SD
+Wh9jZJR9zCDcsGCTdhvsq505KaEatjJSGjqZ7a4l0Sv9g4rIGK1ku3Rb+jnaogRgbW2moYnnDPI
lDPuti3mKK2lAAFcneYncX8Dy8DtrqQk8L12iwZrq4fWxgbZEnf7hukCkHwsxxQA7j+XG6IMjOXx
fMeWGrzRoKmKM99Asrps90eURhGzh04vd0narhlb/jQ18waWDxQSB1lG5GPRg2Vr0kymjwbSAa25
zuZhyvOtqbsbIxexawih9M1wKU4nAD9UHU3aAQd/L9D55OanfrRRjyrrAbYx2keMZvO5185zU/MH
fMTuJEQ/l8BMQwiZo/fTlzudfJJBUhKKQ+EiK47CFf1u9IDNqmc079DHaiwOn28u7T6taTd2z/2g
rUT5WvWQETaafkuxXOrZQB65JlTnEu5b2DGavLBkz84b7KcTx9hzw8l71BA4xujlKTzJl2FT4YbK
cbNNum+fpgCD0Rynvu2YmyXgeiZ4BDr4nKQ11m13bC1OD5QkPNc60IFk7N8DTtN3fq6t3cLZZsEu
NsB90mQPXQy5yEFEL+TTBh7S57xAaQr7gTO1FSXwATmM6C+FwbSGvfJW1OODPYe7lhM7cEW9/u3J
9BRfaIAYQLjBW8obnyLpyGY+DwHCcudN07pMpfaAhCZM4w87i86GUjseehtO1OKNK4kmUFZ0dPko
kNuyetoJbdaiMAjJy6tMfA3mJ2+SJBTpuCYI0rpLiJiKBlrr6HpiEDptu2xjDiM0qFi8tGVYR7lx
UqwNeR7sfJpAXcwJK6DDJXfHZg3LbGuTR59NTPiuu3UYGCMRb9Ac8VIJ5sxdBQZTB8OFzzmgs4Vi
m7BDJnDkIB+0zV/upt4y8GckRouF4CConN3rQOJASQu+oORzUFbZ2K99Akfousx7CSaroul10GDZ
e+ceWJ/NgGHKqIUpN+HVRvGjhKqx6ybc+Nr2fh9/ngM5zcnDoYipIUpzwXK9FCknqAMTu5WdKSZq
40cYXBHYqhl2/Yzl3Dagdmxrpg8NtVcA51bS2aM/HE2vCOt0ppKwey4561kPvr3kLKRBue01/UP2
IAfpdcCksWHkSw+h1QU/Mf/4JqKnfO/R4GWKs07ogVfMiBq2ytL26dTBposJEQ63eTet2oHfypZf
lNpZ8dQ2lK3EcBlRs2etWXXysxtZ8zgLsAaiIolZGxwgiCHdbXZ8a0JNQBAMXiOgtQh6ZnWZSGPn
nF4FX2lNEbYtOSUX9r85QARCIJhyQKQxWJgHVFsc9016ydLwHHg32lod9HHbGe468ALSiMC7+t5J
Y5Lc+K/LTBo5w1hO3kbkbjmMWOSTaMun1FRyjO7gjTGK6McQuAR5lBwdWtuhZfOpMS1couiQdOfE
uoyNdpIJqqjm0tTY+TsTGpWokuz0N0SwIccjLHACXUR92mWPhbWzOITYpODwFXTyVa07dcuSDuct
0xU8bTSciJ43YZC68nC4Mu6yaZNIC1DlFDcYiiiX+lRqR8S1/PWSCCjaHVE7qsHbSLRqwtnL9pe1
iNZGxhoWJ3gCVDcp2sPB2FoWZhcMWAneQ9c9utnBA5CFgp+e+EPaOjCs1nV/iyjIpGxEdJ0yrVO/
KQJIfjj4K6aJWx+sP4q5joEo7CtD29O4VrexejG4evNh5DiSbC2DJuywJ+FgWL6T4cHEUTWfNAy8
WJScA5oAzz3xW7MWYfcmTdBX3Kp05yliwkh0eQkokKJdmz4044ZWP4dIW1ya5D2vlP2Qt0erf1DA
b7VT5O2UulDsE2PVdefqA9IoR3Dd2VGIdNFLKyPus+MfafrQuWhKkV017cFurjR40/a1lH0hfDKz
Ez9khFyOpaDZP+BaV9sIJzLoFuz6yc1pnh3tXGtXLbz29QcC0Ko4uP3GZr+JToaz47/bacvZknFe
ZB8GX6SnIbsyKIZt4Fw9pq/DpaDSJgZdX+NSaDuUt9ZbYT/M7ZEjA2Vhm50XAMDuCSrilBz5glhX
Z/i0DQhcev/0CB3y9EKtZyOevJdeQSi0PKx2417tPRbYhY555GvHGY9lVb3G7n3TFauBQjpst0mw
yaojMSj3kT89ydrQ2jykPS2Nz4R1NkTk5bW3DIlWGDkc2H7FxUnHuW8+F2zqZhROEMdYdOj5OMuj
oq3fW48abs2BkSjJh675mmWXhFfaBGUQE+emSSmXDScjRTBQIl0qz4FfrONrSaSJpf+piNDB4sIU
T/Si5fIrZjLYf5ql2MlDnvreodKwaM3P9vhplci2Y+9rcZOLsuq7nsOhLVkVWJarGEMFgULUzCEl
g2qx35TlR+2xYDB7T5zgqMWcZPENoFnd5fwjs7UHGxUfTAya/Ajw2bYID0qoRf0y2uY1kybCqWXa
ZNfOXtkpDQfKQTJduP3uLvDBKCAQLwD/oeCkZnYgf0yN/Z4NJCqyDGZaupPlImPKyIL5S/AHUxQx
OuawvMC6sjlLdDphDSWYDosZrHSlrbXQA+UPCusOfFxPKl/AvJs03cQB5EMLyqHZNsERkRSlqIjY
ziT4g3jW9DXPyvtMQ6TFcBUbpz4SXUQy+FqaYjZuBQSJyohWLfCw1NI2owP5IoivtfmmOF+J6lMx
wDKNAusPkmxXrUXE5Jt/hONqY1O2WXxF8tzl33yifAxoSdRYpvKTzsJi0XOj7SLPjAhlwsD0oecu
4zEcqo2ZzX+7LD5mi4H0ZH6xAp14FMaUJEVF9guKcM39pgzeNf1tDMDzp08e10aU0BH3RauaUyuy
9JQYE/Nvpg459hpSiGlXgCde8FVOePNo7/WzcBRbqrSn3qbD0V0kMdtO6EHgUvD5eYHHtEvb//44
KIO5PfBJ9HuZakfNe8FRdzZvNVpZdL0Q242luRMsXpb9m/x0uykH0tcROrEkV7w7KoEXLgo5AgFI
P6qYGtj41ZfCuSKEn+hNMa62CYqeODIZ3aM/4OCPeE3UK70YzxGFmIc9agkpPAaEVHRd782FbgJ0
aiuqt3rXYvjWwVi90nx8XlgZ09hBoFUfGqUfZB6TO+afBAkKowG5957lvgdO+mSWSI75VgL809of
+XhGeez8lyBeDiMvT9ClhHcpxHj2XyTBmjL+MDGMh347jJCoS9VyZLPWIqvyiWq1yBDhNSC1tIXV
NvJUVbRUEvZ5hyLV5gd1tMOm7Mn2aYF2Lt40ZjXzo0aau/rOLbiBYPLppH0Xujo6DmClqjyG49+q
AjmDRcqr/9l8a4e3iJaETrNcZ4csG/6iWftNaBRRvUsDhniim641mxI5EJPmI2PbUd1QbG5SdnaL
iOgwJiZaFAYpLV/oX6wF9HI0FDkE//GKUrdaLtOzJCXQ+hYsbNLMrJrpzVLfEEWjsj4VNNpEYOfR
g51kuy7wrSFVy9M3mZqOtD4M2OecKfOQKCE+ZrncWkZb7OlI9dMvwkschobSZXJzh0RWJsgkYXTQ
07AS4PfqIsTBZAzRDq8141/BlF/vmg0Sl1OO1NjltMG7IvJpFt48m55+r3+AhMBGGD1kzzk7N+K3
Oge6QbYvOqtDXrlXQonQgSGxIHRqBvXgtP6LzqG1ab6GpjnxIkL1ObeB+iP5TcrRkUyOzbloip1h
LCI9hXaWEb5cxicsGD7yFw7WjfXmVtnOj4AD5vofvaueTdZs4bdWtF6kelcfFa0KpNht/zIN/gV5
w51XvFk4ta2ONLJF7Y0atxYoYR4qTyqeIdksf1qezQZxmGhWOcuJIF0ukc2Km2osW3n+TpSpQszQ
LZel/GeO7pujwRJhyhMW+crXGH6iJpdCKCHqKDDzq1NeggSehpm3h1b6tDCqGd3Sbr9v0S9R51Uw
1cI6YZdBH+kFW86MnL1DWXeqi2xDJkJCWVVryksyPIYle11onDhBt3eBMSQ4ax26iZHprHO0BYxq
Rqr/hNeZIHoiXEDxuYxY1bmeeHzkmipyVM2dE/qHsfojeofWO5p09BlE9Q9LwKaaVS7Uyfiz8IOt
yFxHEKD9ou/SrP6nQsbp2WWAA2oPjJFjgBfoO3qbHoyx1sFX0VSeiui54wW1UvSA48EkGtvIOBjO
Bwnosjq8HwybdWZ1BmhleaMac3i32EeMYsetW85xAhWOtbT7H0nntdu4lkTRLyLAHF5tRStZcvYL
0U7M6TDz62fVHeBiZnCn25bIE6p27cBP458shOJhqZNnjTuTjjExSUYibLsK0m2RRO+R+UtW+NpE
jjFbXHKO2b0UKK2QqcUjknlPAHguPT2HnzXSjXKrUZsJtSaiQI8Fq8cUx8NUYREs5IYwRV6kzoOy
v1mOeYM/bwAyJcOiAKthHjI3Myjur83tK6x3WyuOC4tNga17fbbq4bX0yaFiaifrs1ysY98kGJXV
znWCVdpo83UKe/S6/7wBW/wRzAG9gwVXEciEk86YcRAa6t0cvdYNfDUOX0IVeq7nnGQZuXxZG4FF
wPxE6DLE/REzDu8sA4GKfAyQD9FdFS1KYiB9gnAiF3ZJIosh+nU1Npp3TuYJj4d24yJeVT6Ecbhg
wC3/FV/cGEniwv5OV1OogWx85d2z8dwVBC3Pm2YG+CYrEp86gws1pzTPeKExLZCepQ9YmDr2rkSD
43LgjRVJwFm9Hod9+Dx+cLLr0a2PkccvjzHXwIwitfCwF7NocsrqoS2iU0LN7/gOfvX+QTObP780
8o2uNw0Uz3CTK0VEB6kskz9/A1eug6l/5qHNlXbKkQDXmX/f6cmjA+zW+T8y7unyR3nm9SEYdcJ2
ePTG4jNzhCBKFR4M65TrtmhZXj2OQJ1PP4uLaX9OocC0VnQxYeNT3w9YQ7su1lVUJwpfCA5+uwOw
cj5NEXEQJwicxFZl1Z+asKR9QBuJuW1vnfUOMyXz6FFIyXEAgVomGv0vsVtmcGlcHHDpf3v9V2lv
ZW2so/YkUWQdwTUz+7BExWmRvrLD8UQr4701/VU24rcu2dJJ0o1tqqRf0bi9sLNbuPPwPM1FbToK
ioC0cdtdeYl2rQ2N7Is3M3/NhqeKVd1Cu5B6Segyo+V+9CZ64kTnrV0MoDyjIpFpGk9Jh96+CAxQ
bgcqkLcyQueLC0pHHxbIRZWwd2N0kDvJH6WjjD0UVSAgHeq5CJU+lQ+ltMGFqoXZCeJdzXACuZsH
3uerq0xHchtT9/nGGUDH5EXW2pNyKcw+AZclYM4qiGpjoC/Hs1EwYAYKNb/npTlYiUlF8sx1jd8o
dUCJAwghTkiqQZ4r46SwzhUSVmfDm3y0GOFPCDdCoiuGFKMBnhQoCIOvgKhGkdI05hsFknyF4bFO
h3t6YU5m1Z2FYtXavwyegQG2HkS6Ef1x/INj82ZJag57F/8lKBbUfHSkAyhmhO8bnt2nRl8ghhVr
o/wJCKj/r/Jq1Fduzlepf40EDU2Jp16lw/JDkgIMHYLHJZjpjYCEtsuPL93og+iG7yX5q4G4hEuZ
GS+JR+75mN3M8qBjtAX2lGjz2U6/jLndd+FwDptxLS8zbppLtCD5brtwW3X6AP0jYMBsaeh1tN8R
7AXC3V6v8CywTMllS54C1Itjec+NJPRtCXxywSTMDtAnS+ENp6BVcp9ZCOKqXkygwV3Q7EKo4MW3
v1asMMHoy7/B1Q6qjp9jqm+vBviFDJsx7MCroSVRBRIoDMV8HlfoqzVKl4D+h/NWKkjToCDJmJCN
+kE17aGlZx/DCRu3LntJMn8fZPk5rpNN5dlrn/eHOi+H/5FdVZoep8gC49Ax/20VbhDNKURZRIhn
8KoX3jXggNdk2qv67kVmQ8mY3pbI+xsLMuPK6XtmADRN1GphM23SaaaHcL9aIm44aShpEPDoLcE0
qAXlN8P6nO4JI1Qb08f4HzOmqbFpvRi21hrX8UDR5SB94MXJ/UPlLjPtpOjwWaCVLIevtIMe2UHq
99KLuGCPlQF1b8XDYtFwEuNiUS7XaAwPFq9/cbF76h1sm8N/QqCBXkLnLryzuDFPCZ/e+k+92hlb
c9g6PpKq8jcezkHRr2x0lRBuArLYB8YBY2rsi5FABiCQRpLKkwBqlbxxCTxLuCYHAMXKjM5SbnGC
9ANWGYyTWBAjWJhC7+WHZGYaMCABcQFR8aUwDeP4H98KcfaytGc7Qn+ad0c94QKAhN5UOKc1bYKZ
SIXnmN6Hz4bLEW7i7lMNPZ7GUJF1M6cZtLbJ3PwUvvnU1xgclozDExOcBj1CNewau99YmFO2fEgJ
rzJypGNTe878fh+DAhWhQAYTQeblsxsR8hJgqONjgdXl53R5mWAXs8e9XglnPq6fRiiwRabzfh5b
nWMGcX7IeUTqr+fCbhgO6FEV+Xtlmn7ntr4PKGrj7mpWzpZUTFhRqbfzStKFKYxH86UURR/EYoO2
waHXJduM+fCAKeaMNxDzJ0mzRN1S0xbPNuOI6VKvOgsNIY6TFCDLCLiAL191g8KgOdcBKnGDbxon
rsQmCltKCr8R1wQDtzdODNNv9rURrYXhOqBX9jx4OEaAFKnLbi0mGbaMAKXNRmif5TdFCnXi72yY
VBKii1q8vJhjfiCCAF0Xk9A4PtkkQjv10xzanxz63HUDPalM62t/eU9r735wbHq79Mcp6uuYgtig
YADgsJGicNUarahyKLJa1APpDDVt3NFa9GMNU+gfOKtLNF4FoJxC7iNDWhP2Kf4008ZGbi76oZRB
kKQREtQpJVKszsbwF/G/RM9rh2eNK9gAd2xqhpIxn30z1XylB4cfKkqYRL2MMROL7xRh/VhvZleH
f3NF1CplnAkFBwKbYCp5+i7kpSjlT4fUYpX3X3hLPOLJGlxgGQusrvmgbHm/Ed7HhPlCfK5grdaY
BkqCaEPpJdG3Ga3q0mFBpH7D5kHwgIS8Sbt4zGPejo2xMLAnJMrstYVE69tvWn76DV0mVfY/j3fU
di9WiuAagxwwnxJAJlDLRmhYTaieTJIttC+iIuC2z8ObcFQX0sWrwwTo4CtCE2sYynRNsMI1WHTB
wYmrVx2BJbrREFB+Ucc5/BS2HA/VpdnLerrL5jhl14k70w5eFaZ4c6lRLOKYy3wcqzNZLKKpqpiF
FTb6NF6yhDA4fskpSuobvqRBAdXJw7jTgg/6MhifCl4hQXg0fyD3Ola1zCZNdzjK4KGZr9b42qQM
dic8p7rhHwEVWE7/Kjx2kuEzDMtdQKPu2C+iXoMUKhFDjU3R6KBNCmgi+BDpThEPR19BuPuRzlYG
QCJOYpfQJ8tLWSYYZqBvCqfhfkaSak2wVNrXRXdPQYBJO5Du9BpRamhS3pRXUEIDGYo8isCvNw2d
1Qx23e34CLFe3o3+i5qv5Kl75nhXWbtCItOQzLYnrZ/WfvYFBriSJ0fc8YMZf+twkR3WD3l9G6Hn
tRp7P+oOZoBBSrhO/zUlVElNpqBIqoVO6SbvVgKph6/5H6MfVa9Vzaign2ywPnIECfOZQ37IzUYI
izSuGkGYOUdSB+lB8B/gPE+v8YMBhnkxp7VaXC70aaezkWqskimAJCfJIMkQA4iVJswP9VUo71pr
6WqA0j+7nORmugsQEArhqAxrukj8rONv7i/ChTh+/Bzn5eRvEZUeza3Tra0lW+ewjzY8s4YCr+s4
YbwdeRHw+/c1wR/yRkZ92QvDup2GH5WNokYkOAtrGzc5pTjhVYZ7oSDMeI0uXe7U9rcc782geY3b
p6QojjqsXeIfpQ62JvdfMdKZ1JgcsRx1JswS/yQCHtOCbdqkwJWMdlOLO45hx4jTXj3jMGMdTbfD
eN9bAYbF9aEFh+e0O4jMQfP9r65RhIfx3eL5RDr8zm1cUHPqeE7wBh602HzQwDNFgsHmA9PqOSqS
Bdqtg94cJLjyZUH2w3QLi3CjgnrvYjbAlquc5SNevHVX4+mhD28jN0VcD6twjh+KYTzQY665mUr9
S9bgyEnOTrfUVw/5V/3OgBRAytZeAx/nBA3RT1W3BniwLSBVc8gWIWX7HCPqn1y80olvY48LhaoC
Kr0RNr5udW3X1fPdoKP19VzEWtPKaB7H6RpALsJUOMVUq3xREcst//ETwg/oofuq21jpiP0LeaMV
D9rv1/WA6pYyKAexqPQfIn8jUNCgxF80L06s/jnyrsLSkHMV+B6J0sZBrN+iSxg0a7WAplqWfWmA
pFz3GnDhurl7aFzCKku63DDF+89aGcjmoGmypfnGAqqJIHEB5nUSLBxMxhB4LxYmGUTOZoI0ZQKQ
t9hZZTBzB8iCdn8Txqnc+RGmdEHwNJcDFJfwMJXlMZY+o6c2AnqRtxhyhsvYduhmKFKc3jqh2WW0
C8ejaSIJNPa9sv4i3IXmEDd7JyODg8wrqrGEsQDuAgUszspTK6XUqefXi6Tbp5wPkp//CJdMESuL
HBDOtUlZtIcH7yNGmdA2ewNPW5IXATnJm3GagwCCKep24EZYGYw/FTRo4pkB+aGA4smIRNuzngtc
iawKs2KqNt1pVyWGL82CrUNxQyHz6DH814cnM9LXetk8wbvaTIyEc64YKUNkXde4slcJuY/zyTDK
jUMLyq+XsZfUlpTrNkRJat1GxS+1QT4IqzRtO6piMZ5GYc0H7amS554SC9opbMa97jwCWRFVhM4F
yhqyB6NUTBjxmoFAdF8XTDEFO0YtQGdRfaZu+TkR7xED1sGtuE9R+IlYRPnmcVDRdaB0HkjMKhi5
5nhq5ywXHeaq73fmSjUOSU35Kq27jV/A3yE1NRw3uykgvo70YB9j+NLEGZT4FRMcCOl/ZyUnE8Yi
2ktyrr39OOtM98d7KqlHG0Np4kyWUYAkIhhN+pxkHFgBFZHWw1oYtGVW4fLE3lfa+FFZ40Z1BNx9
1ngKWd1FhdFJ8USWQd0HPWrfaDoLkkPfWbb19wCd4o4759/QDXvZNRGUlXHkrM+mF6roDQQk2GRH
q/UvM5RKFE+r2Nmk5XQ2Rwxbmvd2443UJFQfKk53Wo0y0ckymHMZZ93bVHW7qoyJkkXwBCTvwHBL
AntjzOuKfGI5/Ti24QuYFppY89DhWZT5VyyH2gMHW1Z/zPEqj5p7WSF5+cUoj7Dk40RdXMTmLtRQ
GCXJcxi0uItqD8Pisw7ACxFjdZa5sVCVWR68Cvy3B2wbCXIIqJILB2KQaCq1xF4N1T/4OVJ9MWHt
iuoUYJYkFOeZ9FyETvb0Z0YvBaAqVsRFa67iumJaguchz1p6KS7vzs33FhRhR4Iall9ZIjHC2prD
XiNttCIuLreg3TANDo5x9cURikZSfonwHFjfaX82EmeHvYcC7rTBLzzzJQ6vHoLPmg0hNWxCAeDn
015qxtBx0FfilR+YySlKlqc873C1LYE7cWU1CLOmrH9s+mkLLcNmG3nE2w2fo3qqEu0b08AMaCNR
b6BLESzSoHGeGN6Om6HNXxo2YQkpQEMfA85B0m7W/0dGpmFxC/NxUf1aKeMlLJEGIt+GJo8SyY/t
ldYsu3m8RkIs42RwrPdqcaHeedfWRVhM6gcjwM4ujl507YmiR6JTY80qoOEwWevCXta+++FPl0ao
Iszibe80WM4moXVpQMstnAxbJEY9LuBmOzzLqVyAi/b6l6zTms4kCNt3Y7/UNiQbxlyU2xhWUKUv
5vDS29WZL2zDD6rrZgdJYvCsN8bgndPKRGOyiR9MGGVwitQu2bHwGisneASYFtrootPxgNFw5y4N
bnDaiglV3BePsjUFcHW74SOFWg8Qf4/E1WIYoVuMaZOTWoZt5urnfhj2hqFDPNwQhmel9bZwv5AI
39H6xTQPMCDgmKWTDiP8xF2DqOX/B65bs+BBoPCboemmPg7brYodaNv46AHIevYoxy467+omWk8/
wm3DxpzY5knIaVbn3WrpDCRV/lpEYipKDirsD4xc/rvg+KzCoK6bANP+H8vYjnWwMVxCfvVXFTyG
vrPPKsCuedjSeRdltQnSd3DyAOjaMePHoHlElnsyHfXahvrbErmUscaqad5G334IG38lEdu2KBAq
+1Bn5zjaT6M6hQjXEck89dzjuTAmBZjhfpUrT/ZFQmJL8ZMRC2K1JsaTcIaW2/+7wHSBZYdLpDZ8
ZPY/BiHyIMP0VS3dOae1b+Wkh4PbHTpGMFaIathXzRaWDeUvNh9UmNOiX2XSpItJBgtMBgDwivHO
0eAgwjWx3qAfwSd4DekCdK96pv4WOg4JZOuWCxT8np7pgWiNvt/aRbORQqBe4O7QgDeYL+X6AN2g
xMFiXsmwPSGd1kUuj5nVaCeruTXEe4SmyAmarYqw4ffBntLWxfbGOkkF7NXIw1Fp2vxkfrvoQkoY
oVKcejiiUbPh9iAM+HA9x2rX23wNgG8hhhbAqXW7C0JzbywErCgKhHC5Oba9a7ge5D7M4DVJj573
x1ThW+d15zS8DmwwH5O7MZ/uTQMPwvyLapIVL1B/Z3wuvbuL4BknfY6gKCI7bhGGo9x8vPGAUhM6
Cx0ZrRK9NAubCPQ7ByqCSh6Gsj321Xc248woh6TXTfd9W1AoCnM3Rp4oNbR8RiLEj4oCSs4SVRqM
bVc9D13KPZH+UEBgvshE15lga3IAF7iFdNCMMoM+AQapHMMVktwGgwhjPumcoXoJ3wAk1Op54YhK
6fZ4EncQaic+O687K9FPDRomYRDyLfgTLqQ+NJcpTbCqolWrOdSIODZCXgpcurPI+Iys+r2GBSf7
zGMMDxzWhtA0cTRxZYTT/LNiWOnVP7RIB7mMS7zT5eySD1jOkB6LLQjM42zOoiHoaFA5plIUnkBO
azwRQ5C23wB8pgXFRLQOUCKXwsBIjBXRwBMWVkqIyFKQcJ/x9MNAXZ/rjLsqBtvTgzMxnTxDsg8I
dA3ohKUUL9t2FeoExX3KxK5T3QFnBk7Fph1fcWSh17HaJ681nmxy2FRXPHodfTwc47dRTFUAHVIr
EGkfQ9iatLnAeJGLucmyvQnvwEFdwqSaP3UGeW+g8SUcnTLij/QDd63sI4R4FcIr5Xmb1nVWsT3d
g/qsNTO8FiHetzEBMTGeB/zFCEq0qzSstKNDVsjYyj8CJHJzduIWNLo3vn3KlebWfyaEQn0hQsLf
ynApBekycigFOtkRFPvuTJQLoaKFp90LAByX+IKaCu4KyanueJYmGNVdl4n7swl3uuOH5O0L3mXw
WLny4LeKu5sCawk8cn21f1Zy4x8PeJgVBGOYSwTBx20MX8mVW6XsE2FtGqN2KieAIi+BQXnXhowN
Kma8ORYZAdPMofYgmE+bfAbqqfJ3m+9cmsFZlDkWM2Q5+lu9uhGGyHTJ3suu0DtSZP7yxd3Hk34e
MTcwuWFUFe4L4smV/6yoD1NIoFOxNZgq3ZmlSbR8tOmLCt/C+Cx8cB9mGsD7CnuuJmuf5caXci2o
x83kDqemnZgP6C8tjfqIKy9OVg8Ovk+IV5jqMbwFqws4KXRCOGDCUC2H0/RgMpuF63SVOgdBkKxr
bvPtnE1bSsMMhbdNq8SCs8L6NibaUwpb1oWG68N8iGb1It45ow/hjr+pO8THQXRC7thp9XNgMhVF
XDWk2Pyi/QeOxaIgpP+PFLOGqNDXEBOvqsTL7VMPupNlzf5dH+uEuBZ3M/Zcsb6W1hAW6qLcjaJA
lde+ZDzH4VPKElr3BwobpB0i/5H1mxVf7O0UntsybbB/QgoTSccEqiOXsxzNwrRPpvwBljS0V3Yb
TR3hSZRsucXBPJxsH6el0T6yF0Uf+J94q8e+Bt+KwvlDZ9KkzinHuDwm7t39FWBD9JpUB+sZ83WL
7jEd/4WQu2HwRu0XQlkLDj5pkyIBg7NTChEQg5QCyqn4PXoGkoB7HxlCzwCAuxqvf7hcxPss4gaS
oURQWfg0AKjoKr4s9ZupIeRFmSsNkaPnT2yqGNq/lDXJkDEgxH+YJ5Kj3COhvRjNdVMGayt6V7xC
ETpR1ecx2SPhQw/9bnlT08FqTnoSUh/gnwVRA+8PYrIQCi3GKa4vEZGDGnJrv2Izb/ui/On1yIB8
Q1VeluCm7J+2TT56TAop3p9NHCh8f6asS+eVFuIREzJEnbTs4s2i0MPraMLCkVI6dy66ET0SfbtR
lc0dbCLGstHl4ZPBUq2QFaScQ3b+5PkDZs7CzppWNiO5xnvKGW4aSw3LFlN1LXjWMvviMNnj2GlB
LlsfjiZqiWDC+OI2G/qH7Sz7EG+rhMNFVhajJPmDPowdyCv08wwrKAYcBI0ulY1BTs4klp0RcVQM
Dxrsy5m+UsYLaMUs1VUSW8Rb57oTNGmxDdpGzbjLbtasUbqQ+zet8KrbyjuzaEZ8ZVwjOupwktUB
DhP0a20kv8LKwLd7rKgOdk8aNXzIgiNjbjHIJC03JLMFC7ouGV8D2FxlcaE5gA6K4CmFQD8CQugh
qidemxUhfWeiAa1dZSmrX08+8hYjdhcTzSKn0+Ig8xp9h+/BvajOFx9fCc35iDmwEw5usww3hj+u
4cYju8t3gToipt7olclzC3EA037cdNybUJ5KRpmZ/btoPdoMZ5Wq+BT71hm4ma3bmq9uHF9mpHpO
HX9yQBBCySvlNHIJMnceLNY5mdC2zRMCM442ho1TCuUdG4ib6xpxYTSsESbBuJ/X9JM99HFzrB46
vX0XD4NUf0u43u4HYggmy13Hg4Me710qWynjGWOY+mlojfNI+1L6vzih8M6te2ZW6/Ye75X/QJIA
ZScuuIiLE3A9nqoJA2qGED+hA3qtUcDm0I1Qt1Co3WcxLsEamczT3Vj62PGO76XxxrAMijcWqpS7
kMaaPATdt8FwjQE2s7ZxIuaXy63FcjVQT2pMqTOif/CqJEq1uTrxSAL0pqYuag6sq4Ila/gxToLT
NqFvTVEW9Ch/MCfvt4ODTb3FPIn/nttXvxpsPEkYQYzTQoE9IEVcSKvMdRTSQYevQddyQb8pqnaR
f8krBi/P+w5H7PfCSV8WpK0LhHypXQbGIz2sg+Y3Nc69mxwSaZgIlZlsvM6IM9W8Gi5dfgNlGpub
P530KHjraeIbL7+N5nj0TAAyfScf3RnV49zQNjWKwBLrOGIcNJYLfSGp21X87pGHMcyXRgs3sb/A
SEBuqu/qdn73F3dlmGTngHESpkcyDOKHpt4YTnWRHVtWiDs5RDUM4sy52BtEXs2BDsUCyBi6dBzu
2uaxnwdQF4/8zYaEKvM4+9kmbAywMBxB/BCXGhS84O/JQpWZ33rcZQgtMgbtKYJDPQX7IdiT7Ame
Eey1dm9ytmcAvdXJ4BapJ5IAjU+umZKI4FLH+7nmKGFUiKpATg03QxEErDPjyZhVb9XwHXVYBZgn
EZDNTfw5Nn9aO95CcLIeURI6h7v0cXwNtwZ2NHfTsdvb6+gA+XjnbUB/lrv+lVsC/s2qXbtX/9Ss
mzUpsSt+6314TwDhCjNHdfeU8G8Iq7pvp1U/rcBkgbrrba/fY+esNuMDj2mrk9TXvCZn7ZI+Vmc4
Ew/hdlpBu77jOsfVHyn9XXtPpMjd7/axXwWnD/CA4Y7SiyyJ+u7jzV19lfanmKDvYiI1MGkhWfuN
NHuI3Xfcbvz+5u4LitHdo+RPrPNDScx9tLX30cnEd+sRwAXaNJo7/dYAUG24P/ntn/wlwoju6Kde
67e+xdTpOpD/Uz0Om/fi7vp6/WHmeUebP30QuDOugIvX0XN13L4dfUl0oFe/+/shM/YOjRyJE/16
4T/tB8gOG2NjbYYj6X77aAfzs0FGsZp39Sl7iq+Mqxp2j4evLeEm2bYm+iK9f8Xo+M68B3ND8I8l
xt0YHAM8bCAwA67dtS/Zp9AbvvCFr07Vb/SZPND3nbIXbLC6HWpm9daP9/4PJt3WDUJNtFU76Cv3
68eIxIqROe8pubvdfo/b8u58ZlXi6U0UR7sBQuCP+avhQCDefiI6kGi98oKP9slizHBn/yqOdnwi
orvuEex7xTwM94SbQTxD111rfSPZqd2+PDSaWBdghkRXQg/909jWt7P8+Rgs6F19XmK4toHHMeP9
JV0NAy6GsW55yI1B5Dhgzdo8eHXxA9ZPHvhmiLOzyM9Sp9mbzPwIutDMk03dELAXYb7ch0xGc8TR
dVHv6voC0EmeVIfHCAnYPRE1YVXvx+JpKXBzhuFImc9pV1Kx9Ysvl9+/zDYugNFbrvF+yJ4HN73A
ZKOjCcl2Kkr3GGBhpXPO1by0nOavCfr3nsgeSFd2oGM7rB1F7Ky1MMIyOry+qy4AFu8AWiCbIOLq
R59xWFwcXupoF/8IiXAH4KOmmk9xHFAWZTc0qku4PGmCBitv1dbze6eHNxxvsUprFia50XiJma2Z
UmChI1+KeFsv+Wmy5g2clnfKb4qwP8zaUeyj2RqN9N0eyfwgPS/lQuyZsfLx4wdmXvhRud8pkqfK
QAoTev4t6JtLOmXYt53jhJjHuLGfesekcYDWn5tPFSO6tqCBMzgTgnZjBtOvyDgzyiQP3XWdNW8M
ywjMa+hR1Ws4l1vhkkEp0jCFdXYDdnAqOGOW/j138Y6z/q7xdwof88xJnwV9qa15W7UU6wnyq3S8
ifbJMedNLEIlkHd98FZLVu/XCWtBZPeqjABTewBtYAm8uCAFAEHlUC09C+Yz7bpbhIcGVzC9/IjN
fwawfGx9ONrb5Lq3uWC82cwUVcOtnjlOavujHGhNDOx0SaZGDwY+TtNNlCTCdKbFoO23VNwAF0Kw
MYWDuHQpI/d+GtqDbh9ZyafawmIQR3+LqaaOrX2KFedQ5H8Nj1IcCRe32w4ab7Mrwi+noDHHvSxu
cXx0A0YTqIJ65yHIzIvbaoA6hr8rsRtsQAVmR2yj4ERFeLdH0WuZFwfTJogXhGHoK7KoXuO53neN
XG4NKsvsy1P1C8UHaeFaqneoWEi3ZvS5WETfUmt+Jjkgj3auxuDcME0YMdwSa66cCGjPhi+sPimA
0c2iOcj1S2J3f7Y23qNy3Sgy4uTPyVfS3W6fMqzzcGlCyYglR48fIq8wuVWlyUS6WgcQJuyeY6Qk
WbNy7c2Yg7nidNO6qDl4CmMHWa+sr0a/nITipGEeC4XUiIgVRNEyobIjf28ab/NzUzqv3kxkets8
C9vX0rRfH2V3HF9HXKuM4TPO0E9AaF10awMojygPvJ0qNVv+TBdLRovz2GXSgqHDKkfv2M7BKkfE
obj8o/DTy8cHzXVPjWmsfFqVtJ1zeljo26U/HiN92kQsaTPBPIndyGTeZfqS1OWLPIRC6z6T3j9x
07TdY0UroqMhzWuDzsFxj+4cbLAKeBePBuXlZ8hkcCryp7b1rhXsyziK713GLgkGCY06LTEEtXQ+
67F4VNh3Aym1CcqKus8fA5Jf9BlsIMKcFyMPnAY/YxMrCck0iemICcJohxCgRiGgyYMneT/a39DU
GFrBhY5mUvDQw6ybqUVIH+0HA5mKnj5rcf2Dl8glrKxrj/lTYH1EKFeq4rOgwjTt9DMc8qe66Y6d
6x4L6YXQ83MlR8zzq3sYuN67P/52cXJZHAsndTL2VPtnLwjZfP+tgqoezeN3s8d+4DqO9GeTuU0q
963tIyiaUEvV0vyFprrVqoKh82CAEidMcFAE342ae4C41SzWwVoUnA7dvsMk6RBOzDQwCcg79Z5W
07X0/ANO+7DHCdNoGBnw211EwXpkb2ZJ2i2TY+1Zj2aIJJAJwoCuMlrSQxb3u8jyazhOnyrHwKSj
8Yd10tmLdTcS+z7CH4/Jd4GIPZoEU+FUxXGwDTSSe7SRvIGruaABeVRZdJ1tkSC17iHJSPFqvK1K
0m3X6o99Fm9A+IiIXS9asEdYsg/VSoNtKes04AWYBXGKM5ymrI6/YrF7aLHcGCOPlpscCvzSc8rm
KJ42nUYWWmn9dclhzlE8j/pHjZTaKQgMyTzc5l3hME7ROfGeU62rSci098TMwjfwI2zrmNoEuf45
ji5gdXcJbKa1PmjiyEHHgZxjCVwkImaZMqzOk08QHkAFGhu04Dj3MfAH5uUdTHuG3XhyYWzYjJsk
bJ9S29olxbAd7O4twhhj9vQvW4OH2R/zsJBIzMpcz0W5hg7dbJfR3fl9d0g93PGVfokt4NPBwcac
9IZxMa9VfAy14tYHmEppsBZQHWE9RF1ljTnDD/i0XiCGRaIZGLXNBGUv7RawxnYb9z3VVrKNGnXW
3DdrQhyHWgDC+sWpowfD/v9Ws0uXfM1mX5bYwtZMd5idhRUCZAZs7nyEMbfWguSCFY3H/1XHVzl/
FDILJHMXXZlXExYI/W63dagoXCSoPNqdR8CjsSsxXEzLV9skNzPmxA6oqQgA0FS1TjsdrFcx6SCB
LNI2C1YqobMLegQXQ92soEgAcuP+BqakUO407IEaFl/jhX82peNALKbrYB7h2x7RG5SGSbVfkNLe
R4peIHfhyzTaSSuUSbzNLe6jgHk+6ovFB87DJWTyIA3bOdReVb/5lbm3zcchO+ueuyqxcI2i5kqI
ycFPp42uUGgD+JVM04pkbQDWW128pQPX4FmM9MtlAjCtAHGRm6rlOhnVRwLzEYwLMAziQ46aK/tP
SucH16rBY8YiGEW1b9pMzrQDnKVj6QptP3oqIwNBvBFtyy7bROxgUzPW5kFN7tEZ0HUhWCBaa2Ge
oP1lqBYHj1sdBEgUhMLTk/OZt4S2ckBK4dQeJHceI/BZNnbrRP+paS9UmR/k13bzywy/z5vxAEnQ
geQhogPMVBwMW9kSA6aovfNiEBNWNJifNO2jvCcmkkLtkpQbVKDo0kps333T29euffBr2iS03CL6
IrAW8rMOLucvDyoFZg/gbRXdQuRAeO840aM+A+w4TyF/yeFNwVYDbZxYaBqEPLlyhkAd4kK7URLf
O/p4xr/0mz81zvZzvFjbaCivk3nC/xKfnvqELGHt8rEqZRyx2vpdomXn9PVVGdam4qIk0iFhJItB
DS4E3NXy7/2p2GFxAUnGxNuRjTOyouTZpb1xyIz0MHXMgZdxnXKXmLDu5XoV0MccJy5ofCnUA7rY
CByLDzajfFg8Ln0qxtS4dOex668RR99kZmu5jbLmoSHpOqYPjsg3zP5yMp7ZWlIYyhePhvyhzVP8
Oytmvdde/Teg8VBiSmkldsWiyR11zLKQtCEAlR+a4zzKZTTvApBktodAnKe02k+gseKv70+YIS8p
4n6INNQm8dyLAda9Kl4NIGMdiXEkvhTa5G+cAYAtdLNj2vOuCSk59gDVMNRh59bCUxEDUu9rJpHd
IbtwgY0qKlJP4ii7F7ODkh3jiq3hA8w8UisRxy9Y/tNEK+ZHM7e3kaaXLMq3WQ4W1t63TclidAkW
9779FooN5tAYROGAp76x/t7qc/6tpw5G2N4XMPM+wISl11/7qnpQJpaF/vjIw31DkLFu54bSJb8N
mfHp5P4msoxVtAC12wM+6Zb+IB/zzZ+IXwPw1Dm6YQ2/DoQF1BC0cajcFIm2yxQ4A3rhFJgy5Lpw
wYvN9yQCRguMc0ZFzqThpNfDZula3mb0rwo+R26ZGgNVzWMZt87BnihTi+J9rKuLPjIBc9hvw/iS
2u5eFMYVLw660Qj20msHQ3xxEgvHUAZ5rZ5vSgryaCwfF7wuODMa49zm5XqM/0fSeS03jiRR9IsQ
AV/AKx3oRaMmJb0gZOG9x9fvqdmZnZ7tHomiAaqyMu8990MmZah+tiqBTsk3qnST52yqKxJ6Bqou
CTy3jIZGqu4fky7yuuJkNuFO7leO/Vs1FFYJw91HmOMXlzWkzfh+4RfZO6GkyOUHoKUZfQ1HORWU
FxV6vjFpNrXt3jtlH4d49UvXm/PyUqXFsXC9TAEWd5L8ZLvXNzEvqE2euTA8bgq27JjaKzPCoxuy
C0LuWLTnpKKm0fJjnmI/LeaPsC4ZXA5bhRGEYSQrWX/ESXTW6LY2HYEBRkZqpp3tlVTNvS6+5eV4
SZp5F9Lw1XVny0bCfVVlTAfueIOcFF1jOF/079pNyaxGasv97qEc78x4U/GmZcgZU6Ki4fHUXXHB
weRzmPaZIZAzh4OEZTdIZPiJgElNbiLxZTD8d2UI0dahPWdtupz4M5V7P950tKaiUrwprn6s2vRr
quttOg8bNfmUi6L8yjixvsJWvXL+kA4E2zcOyPzyaXpnlptaCHCqYq3IUY6FJiP+lE/AaDmWldrG
rBHIacN3aHiILy1y5Or3UGwclFKAA3JsIbb7T03EPVd46X7yMoaB46X0vOU4ozC+h+xlaosnujt2
1PIWutrBwPaQwSgld9kEj2q5SMWkWN118dDCmRjT/k8KqCW4iSYv2JvoKPlbYyMIlqqutiW+VfyU
IicAHh2EpITLcbQe5SeUIrEeHbWygI4zgKfIvzK8n0tVWHclysylNfXnEsEGnmnBTL7FVaa96GH9
G4wjNoqLYJHiVLNUfNWLzE85nFQwXLl1sI9TrCYsjrkfXIaCRpimSZ+hz2f239OJrB+rZvii2CiZ
oH4uLItZbDSt09682x39OXWftN3WxMbbFMFJAfg00tWIO/euV7wJ/rgsEPuz1F5nmhKS4xZWzd5V
1asR2AhxXAx2iCK0COpQjeVx0PaigthH27LMbH/Tth84ewCBdv8koCNm8aOFVH440KEmbijHZshR
c7SrHJJXDEC82HeE627VkqvIQi3HACMriY5mKg8wRr56BHUudyhxQsJ8D3yioI3MuqiGINqPTBAE
fGh8acYjmDStLbEHNCcMB4vzz9BfKIfpF0rLF4Rx0iE4pLb+/JNO7ZVtCqHfT5xDk62R9SZ/dRWB
aij38CKmLUFjFVu1lUbJfw/QB/2hcmmZCvNghBr1VNPtNGI8IMcpgfZXdv25BVKWK+HdzMRp1hRk
ve4fm80uFGfTEXxcxa7wnVdTU44zpbTPvDmPmqtWUeY1X1qWf0eic/CY+yuzJf4R3YAFhVGEyiPQ
K5pCdgkx3voQhKXXoyCTtA+f8g/1Sj1144+C4XOtMxnOS96WaaQwYeQGSWqg6OrS6tpo+QdaFMBm
E52NtAnBxw20F0c13eFpiXtser2fGUiLFfQ0wcq1Jm7jYdvwSgJRoJ72DLnXJ4KuTfkvnEaNQafx
NwxpTBncs1tmf2YACIqBLGSq0aRnMxWfTShP47xDovkJ7PnQpfPLbAq8OGG7cxvLXLZdUqzy5rOw
NZSPZQ1P8S8EXYMUP6U8xMnWTeOhczgXmwNU/jr7cFVtG4N8qmz2vXifTdtCwehEL9y/TPd0Yi2J
r2YgIO2zLwBhKa5DbW4s63XYCXbjspKGxJ4zLT3zYJXx+S0cFVQow6EdHxL11UekEuvVyxsMeymq
Wvcf3yKzIVsKb7KbqxjoMiv4hAZVSlRB+rnZoaJ+C90zYMigMTdl4W8aFdjm+C6/jOepRC7Tf3Cr
U4OwSsbkgvZzTPgGZNz7HHBb7lppAEQ/YnlyHYIwC2FfMFDB3VlZGJVTjw95r2A8x0VFoosFDg0K
X0tHsrUoeMWovAwNYSlR8IwGeFGGWFs0BwONbHPI69pLlrwZgXvuQJQUAKvJJ6gHImBcPETgaj0z
wM5IC4j1B7fjezsZ+1Z/WMqV7lC47Wm1AMFeyJHIpEERCy7+XF0jQu/TkrGEC0iOAScjPgQuWx8K
QTEby4SaCR3aQN6WPTLF0RXCkMjNFM0tEM1mCGFflauRD4cpf8EK0KSI1ZtgXw8fAQDsodsHKomf
yreeOjsT0FiCJLhuVtzKqwENBbSBisu+YLItfrqASBueCKePcdr3zYRY+xa9Vsry/vffX9dhcf35
uf48nOWDv7IF/5N/r36uV8EvTAL4EnKN/65/V/76ufKV8ht+rs1TXMKTvrjvt/fldvu3um6vq8PP
6u2xOr29nU7YKBmaXB+Pn0e15hf+5ru6Lb/+JIufx6NjgsK0h+xujIr8yoNqA+HSzprnw/c9Evls
GA/8/ykJ/k2XkwmO/Mf97x+XfzOuXiiMBoC8xP90/YSEc9DAqi0zc5ca+9l4DYAAiVOdkJaCpxOB
Pkt/Rq92hE6kx0hsZBSQ6OudIKl3wqA1g+H5N7wm3y4z3m9HgcSPr3XBLIaL90yxThcEgA2GZqjT
EgnD2I/+Y0pvpt4znTLHFTELT+Ix94q4QtUnsR3irkR0HDlGrNXkWZr0MuhfWMPBNcUnAiTXaIlL
ATbQnzRM2lIyr4x32OcrKzpO/AYZvnt3yMmAP50QtIGuTCqWJ0KsFd8bMPK3BMbKG4wQB2bJgvxW
CLAWqdYhw7UWOvzwkrtIghnBQq7QnCOyOVUISs+/GCemGPAmQcuP0nCnIwEw7mOwigpBe+zaYmMf
nYSrHsVhczVJFCGeCJIlmkPuup4mgFxocmSdAjVP/aKlpzZ8p4/h6q9BcqxG4knY1VGDHbQUylwM
SAfVmc3bOlQUfteA7IWBlokTkCfCCtuyndro+GsaauyGMwktRvNVuS2PDntuX6k3f3qO5a/JXSLV
/YWNELdst87QXwFAbO0ET56r4sZGw9QWKM2n6l+rEZYMN1dMw5vly7hoOh1K/W9mZJvbryOfSleG
j0TzUam+5dNVZOEJfDtcU6Jq5vHIADfF11Wazb98jI5ZZ1/DhKwSo3s3BvsRB0y7APHn+sGJnOWY
u9vKmg8oogu2/wAvhYG3kijDddXZG6YtROq9zMwrESQAj08M+zNKeDNRFBRoTxQ5gk80EAUAGB2I
nIehxqxOGIsrL9LKuYKVXhYdRZrROS+G5f76PUVaHr3V6dcQDp96nqJ8oKOSzgy/j3ZWs2XUp4HL
JuOKk27AVIES7F5Tm3aUbQCUyMAQO68j2imrey9C7DwN3cH0Lcy+4uxOghpl55aWDrgelKVtsq2N
4lXlFEVhQ0M39BfN+ItuPCA5CB13gz6pMzsYGvj5wrONshc9kMW4ImaO73BuemjWZbL3MwPUFiwv
Smn3j5CKaMguOhyQtGxfOEgj7U23je6vDVtd/2fyI4y2RsnIWY2OOUUXDAWyG8m3Me3THCTrkHgp
Z0R0lr+CpCJjXMKibR61+QktylhYnKdS3Ecu6oaomBbpRlnIcITliKAyxm2uqd1aFdEtCkzgRf3G
1FDKmF9kI6XCuknBrDSV4CaC5cpOUcxHCeqjGwMVjfFDpHjSdCddvYN5NiMun5U83hT0R0ZilfMT
utGjCoVaRfUiyvZ1KBk0DcFnHWSsQ86PQ+9k7LV/gnQ0ef11QYdiQz1XqtgOnMqDc8zqVQiZtdcU
/kdcftsahnmaM7Z7tHIZv9d5nFZxSdzb8bsJ0cI5IbQcpIppsRrq6NjUb7X8Y9cCqU7ftcPgDDeS
kpWrZZ5MmgtGd+D2+fWRZ/QVChjdPeoDAMS5Oc5RRM+M9hsnSnV0wBfpJ4PBioLjcGT+ys07wo9X
ka0m1ZuV35qZfnJXr0bwkg7FjlymXJRIoR8gGv5Izz3w/Zkdlnh0J9uQZqo/NdgOIwdE1E9thQ/Z
PRnuU2LFO9wrSJ6RgNeeZb33+bQxdPJe7N9S/w/YLamMEZSF1RQBjTG9OOJ6EARSs/xU8UtrqNue
ets6gyRYKQQY0COFwaa0G00MqyC+WdqbGhyztH9pB8dT+42LMZd8nJRTuH0ybQ1LKRqh9JkAwwzK
U2b0R2z7Wh69jykQG6k1F9odJcROKRhmTNEtzax16zq7vh8ddFr+da71ExOefR8UHucLjkcwVdz3
Kaq+RKTuIkdQ8DBInd+F3MdRoSGjpUDWs5RrFLeu0oMZsZMTRN69PAJwRyKkGgktijdKM8MoZuVh
qMgE8IbjHaQgxVc2rBHvPmK3Iwv12brlL2WDmNkUMLPGex3bx2ju5GctOrbOAKe32dPQyR+ssSua
cMh433pAFmr/D8CvXo9b9qbcEvek5fNsCKtYDgrFSDTeTXR5bVmcXRVcUJmdqtI+qJji5JPVphR/
3S6ZjhX2CXqdD21o3kfi8hAg0nwrAQ4gMKjZu4XMC2JURDcw3Y0ZZ4qgfJfnwpEMeRkd4BaYogcK
WF5gURYnh4+5rx8gWvctd+QwnSe+q0zF3YkPavVWztQf5lV2SOuYfAd+oAnXwbHoEo6fZv2c+mRX
9dUXB7XhGN8DXI4Q/UEwpzPCMNWD2nAJ6/aVNUAxlL2qjh9lxpsnDbj+Oxr/QUNXORyq6d8J38Wq
jmFasekw7Af8MnEBIEEcaeDnOeoftPR7i2ku+AjpW26qYsVDaMG+DfZmgRJ4Y71X9t7AExlPG0xe
Z4NpMyIzYx0ENcfBAOfWXnG5OjTk5gxb0kaOcW2iS3Nefv+i5LBNsdLEMnECXQ3CFcqo5KCLPTWi
CPaDgQmH3o/4GrBqSd2vw702ueQPGzGAz3jjJqvef0ZkWeVpuc55Bw19wMGlvgyYNYEDS16VFbnb
OVIOJUqkNak1t2b8VqJb75S7ODjrRvxiumeNSTSjnXSn05nLs/fRQDHYKA8bphKHFlij8yGwGHhE
CSFu04wsyz6wMdL3YfzHATRRcIAj9LbwbGddUnIwU274gpX2Vg4xsRKM5GucMAkDWjLuFXehI1eN
C/Zel0GG5XqUKDZzZPZZoUADAgymItbFhgIJt6L1wo7i8igUiyvHSrcM6A50wX3c43ssFksfz+8Q
M5AyjCdbJI6hEgeovcaMRM+DgrVL8WtQ5pQWTfu2wIbKvZMN/WvWFvc6mbyQD1gGF8hlO5GUOpss
twVQN+nmCl/thCk4OlnJTopFuJ1dZesE+hszgEvP7t3r+wACpMWRAWwuVRB5X3DBKtvaDjE8HooR
o6d/zEpWhahAa8+fD1y+zHj3BeKdultJH5iJTs5njXMoSUa40sJadlFwiEP9pLCtc+AIO3/H0U7I
/M/RxLYzLw3iMCht5EmuDSIyZcjQtFcWnRc3PKYstJOd/vM5kOp1/1WmdGtNurd4Nvh4eheoBuu4
T/kWGy8M8E6FAEBb4aOiD8KymqiIdju8b5CSsy/T8UreJdaAvhofCGxpcpLeCvwBMPqYb0RZ71x7
hgnFEqhkihexsqQ1Ecc+pqjB4at6ah7lKR/apjCIYxL7SsC06blVPoFWb5yo/1ZK0CETbgPeD0I1
1tGU74G0W6yZWpWtCIVAySg2hvRmlt8qN3KW1Fi+CjpWQ+/VzMYWiqXJT4tPZiSosw3jTZiv5YUi
j7qaFd6LSaL6oZgAGwiiNTvpB2kA/kx3bBc1zd3BoTJ8op9hHsOsubjpabtWpgbs817hMiJbHQ1p
dSmDP/aekxrG614lD7dmhevtV5ZBHqEo5WzY4g1CQEN1YTZIrtV3pUdyNnWbwLURtDfEeoLgEfs2
5Fq2GWU8Gya48g+DQexmqallO61zeufYpMjn0bkUc55D2X046pclXmK67rZg+6GHjNY/8wFEY5pq
TurwbXc6tOtxJV98r/7K68aAWpK167pwXjKz2Rncnfi+EQv+skC0E4pTiierrbwES1qs4B9gAdIw
ISLBdi+yZrWKAgcgvq523bE+2pQTE/pKrS0vVmjufGxZsYxXcvWPIX0v1V0g6q1RyGhqZNvq8Dqb
9Z0uzqfVlsxeUprxYTO+92O21iVaAWgGASa6xE3FP0FkgykBrc1qFJSEDpTgo+nh01LTgHXxzkX8
/B7uTZW6mF+bi3T42aAcmorwBYJOxoQTPqfDgiUmQ+Moe3qMGgvuueyQRa7HxPcmLznV+nNTc1tE
xsUypteBiG4nIn++D+62HmBBgYKiU/GAK1roYIhc44TDmb6X+trSqshdBsmkIE3AZ06pkngKgsmu
00+OGt6kJFWC0noWn04dv1GJLRIXtxN9H0etlkk/7Ork7jrV1hoSstqxoahzeIxUFUk6XebZPKYt
am/iU3jPSR/fYU+iwM+TQ8mJxuJjZMBzlFrwALwAuTxUAAZ7OYPHEPUqnG0MMUnfHW3HPHWtcsQU
vZnKBmIhOLzeuEchqhcipUQCVm80WfsQofY9zujurrDUhyM5GzO5XZxEp2EDFn/ddtExJlfOp3MW
M9siqCmjy9ebzwoZ9DyjOZupAPTrTB2aEoTRuLsBTq0WbuL2FLJKIkkkrRSE/hfgKlLH8hJz32PS
CA7k7SfDXDqBR8p3BccM/cA6wIMeUA+tZnfbqWsbRSdWeGvZX2nKlRzATQtthcB4M9bYIqOdiYY2
nAlNMd6rWll/0nReFM62xEsdmpxGMG/mrFK5sW/gukZHs6DhomFitDndTAoj2PY00KClZn8zS7Gz
AiL4To34mPORVtq8iZyGkyDMDETN3wj+tHgp5hWdiSLYB/axo2HICxONeMJ/PnPbZjAQ4vSsRMQm
46A2nVuBFt41k1M0O9sE34hAdkIf/tC72WY2w5MbxhhSET/iCxYGQ0J3xYT2I+STcwXYLlvZYMdf
9ti96Ze/JdwBilPfEPX3gXFwOpAjZbP3+VKz+E1D3NtAhEBRZqA7AirZREPxRteT5OgSZ+BIgJPu
U4Ap966ALmS1y1jXdxZBinZ5UR3mjcSCK6Wkom8dBpyS1uKwxaM/N6kUOeYECWos5gIZ9Detz3iq
+sqd/tkwL2j/osyTXRPloMLA05nk9VGBjNndaumEB5yfHnpN0h8bhrtMyOHzOm91PN3mEtthQHgJ
y12pKl5jnAtAHezA8x8iNCNnWbWhVcbYL+Sbo2piZysaqM15jVSzUNKtkzBsVckJQFSVVzhSs72j
gSbVGGRA+dMLlcFICyHJfKlTCbeEhDqnrDfSQFRApi9OEzaIoKtfeourMCIOMN9zkMTawbiAatI0
EVOLtUJbZhA3FaNsTIXDGTk3PUXHXF6SwGsPOdKSQ9JzGqfcjNOAYhbo06yz7cerirR5EQevCmmr
rgAqzwlc3mg5mv2uuquGFKNss5datJ9JDe80Vf61IpGSLdlIPar+H8U+QG2JUoEnR38SVy7JVyb7
t8uxjXCOmL1J1L8MpqhHmWSqxtqNuk2ENE3xW2x6xobAg8H610/9wS6LjdIz/oHH1A/kYCISWjTN
hHSv3IEBDwnvLVXOZbwIg7MQJztHsJYYiEZjuBndGBAWwglMC2+ZX7136YcleH8zi/OJ67ZflRO0
y6CiQ0G+6DDZUD3PCSX1wsq7V9VwIfGAa1MhZ4XpMxMgvGxI+kXsex34BhRj5MXlqCQksbI1ilNq
5Vt+j7oU+75WBbSccWp3EJUGSQWh/aOsew0eGh1lh8Z0T/+9oao3SZk1BZlOLSHKfxV0K1XND8OU
dICo8bswxnEHnNYBzC4cTDnnPM3yz2lFyKrl7hCnZMplKC+4MgJ1m4Qntb1l1D1f9OZ95nsoSjqP
w44BUYWAPBzcyPmBQpB4t+Ib7GbTancxlWuDQ3m/JrVLINqIKWD9+nWIbkH7ZvJjc6zKUtwC8LJK
91N3M6pX5sQEznJCFz/ikwuuBZo0g1Dgt/pHordkV+oHumhZcvLpZhhUx/DniBpIqEK5zBt7bVcX
UNuHinaT5kWct3SfxO2jVtkEh+5JQfGCdFto6zENdk1+jVzgd0LCQ5Ea0kCg00ZmpqoVhxyJjza+
tileNHRmfKjS4dql5JxhTCdcrd6oeO+t8JeEBosbqh/RNTCGsnknXEIlfq3uLMp1rRCOix+cCYUB
rFJiaLwhUE5mvqPNpEzHHDXhSSu0e1q7B5Vz/aSQLOT2n3Q7QSoAwWJBckSMqqc99M4+1MGhcLju
JtIPTKmexdI7IPuyobdeuN9u+qj+MaaosovC8d8HGkalmBrapufk6FQcGCvCOLQeGZpo520POB+7
nmbrL1psrl2qvITlB73YR9h0ODtN2g77sCRRkZh3+X/Sco/O4TE+8TQtugE5CxR02RWJcKub/j7T
OVo7jDfTVneXdUAkcW6uck5dYg4OU/cBGflf00GiCon4CzriRwA1ny3Gl07f/405UN54Sjs8NqzQ
4Z1Bf7rMjOiXYRgdzcAbYdDbDUWTuBDNZhc3csQ0/0DnnOnzMahoqOnhbkLILlTniIEIZx3ZkB2M
/JyioDLEBqfmZSx2Nk/bNMN7YKXHYMyCzZjTJ6+Q3ozJ5zhWLDtcpmlLzA3FmFmsJK4MSC0W27Pa
/IbZ8AjQX6jmSIEZY1lrUNHU9M9xqYvXUWirDLFyOohrzfwy7ootUbKbymH2NyvMMru3QcPdTkbY
AHPRTRoOTLhAw3OQJ9tIH59B5G/0npx1K3rrx/61HAMfqlP5IsLira4JYmKnRfEKM0gZIUfxdG2f
pBemEYj8acsSoD52sDdrHtYgYCnadrRTCMdgZO2ToVg808I8uQiVahSMLTv3clbcSw+XtohqdCKv
Bl0AXUVcEkbO51zinyLT8MMttNdmLt5LzqtO4XEjKbCdOMBYP6NOcA3BzUkDh8FHndt0IIU/kjJ6
r9vpUjBCEAgRtTS6tlCmUxJmRhr3ijl6WQEDkqa6RXLqBMG3mV5FW746MIKykFwVzhsRYRVN+FuR
+prOXspb6kz7kBQE2sj1m93zBT8l9chXStzyhMeAGLF1E9P7iMqti6NTyuiJqfqYIjIZMu08ETVW
B9W2xefUzBixBMOSV4dNtBusnaTdMEamc+ZyKourkYIs34/4w+3CRtrbrxRiIFPj0Fr+MbO2RhuQ
62eoLFGYlulMipilwqVbFv/6hf+q0uUdff+1p3pymnsR6OuEKqTsvsxaJrVV2VX8qOZHOdHUwzlj
7DmsUWNFK7rdq8BFfhcjMI+sYScF/i5Jwo2GLqaYxrNLxYdh5JAk/c6nt8BpjS6DP/qIDX0UfDF7
y2BWB0Xp1rluHJFPb/NcW1dMDkQprmFVbCwsAJY4oQ/GX7AWPUwQPTo0feSJafqX1Mo2b3l3qTeW
2Rz8TMSDN62z8+FzppHx6FHtY878qwJaKeSkau5LrUP+0c2VnmTfCa15o8ZA42jNJRQJfD9t2QwG
VuArPDUj+yFlG9/2E7HwCXTcsqAGqxIKD3Y/azD2VoxxCkC2k95TjiKoSla4DnG+mqw21KNoa6IQ
UcwAzEOd/wl8TF1OBW0ryguZiDezth45IUlZ/KJP5NNEOWmjFcFCqYFhbviklkLUnt/XU1C/8xYJ
dEPJ7L872ojrIX+OVLVMeqpz8GoUbB4V87lNwsLQogLDzEKRGDKOJnBpSkfAG4gxzL/WX1NqrAeH
s6IZg5HjVBum5ho9kwcgGVlHIGPuZzhXdMrxONGc39f08iK0SjYiZ7Ec2HdQl6/6NHjQiXHMP0UA
7kC+tZEClTm29qop3iDcrdx03gY0qG2SZi18LH547SsVgYC0tzqXhAYP8fBbSwVnBFk6nLPF09T/
Zvie/NzDMAPsU6tdkR3iateN2gZSOuq7+ih8/xLbBos/aDDC++AtYdDhTEyVS78gHmMUVLAbDKT+
YXZoMsIdpJ8WJ7bJjjKa2iYqsrvFVqRn/lmjVWo7a9dU5uXEqzW15BWKI2fB6eEPhtf5j2B4Mq4a
IQbl7LI11Kpp+E8lANVlaE/Ebw/sZip4kTaQ5BUGpVNHGCA7QF06mENe7ZAN9KNXJyqf7Oj01gVJ
zTrn3jSNeldDoGjrzyDlAjTjXdSVxERNLyiXPZuBrDLOXo3el090YrwRqB2qDAtezhMpBbXuLSGE
QbCtKekD5BFyngNqA6liiPHIUOO7reUVcbhPYnJ7LWjaclBPu5t+gGDhMngqkWKftUk7pdxZetMc
9NK6KsW7O8cn8y/t639RwAlGn19iSkiddOsitWhFrkuTsFeKFE4ZBAW8iyzmQp6e0YTcnQGbUKDL
oF4RAArY9rFAstzt4yHyLOjEC2kcB8NcKiCQGFhUA4eOwARyMH3P+leyziQ7lAgfY2PJAnU3ZXtX
zoDXY4+s1N0ofL+BtRHLuMtMcoA/jU6odap9aD6a7O6aDDew4PUCNn407JTMZySpbROm8aWBPmu4
6kxwavej8bWHwCCWh2x4eeHhj2VG+8g55Pf5sG4s5T98RTXmMoWGeeCETIbm1KL0CdkR4d40Ccob
kLtS4qwc3fbYJH7ryIUD+U828eX2MvjuUUULYiEPHTX8JAOTTGKx1WzrbjLo8b18G4sPCIeHcDL+
ZWFxzojeUUvysyIxvFTa/FGYF6eqsch8VaF5YalSiVHSOLHXuTeQ370fcRSPVXgAHL5NGm4Ch4wy
2X1HMSmHBqFdvptA86Zq8MwBBVsNSSlvVUyL+pew6NSZDBCDYSZWl6aPhIpKWKhOAcgbrI6pJ9cI
y/12gRJV4NrQhkX7cPWxOW1OH/y85bQmbwdlw0nbVIvNZrfZ7X53i4W38/rFzfMuxMovF7d+4S0W
F/74trgtvGzp3Ta3cPm68NrF7ttdepd+6S08c7FoVt7Rq9cAqxf9Ejjg4tvfDBfln7f4fYKMXXqR
tZy9fHvpF5cbP2Lx+724/cIp+rJXPa7U3wQ35cVdf/Or9+tF3vclWn5fzNUFDvG4sU4VkK1o533z
kxfHBanmi3q9RjPoMShaHHnCl+Nz3ke7ftm8uR/dd7q4yC+RTwnL//rIM3vBbsur6Zc85lM+T+PK
U39+882LZLlY7HitR08+5pEfz6985WXX8vpT3oan/G6+31uvPZ6Bt+bxF8+jdzny5U/+OZqLtfe8
MOhe8M4cv3nR/CF/enzymvj2y3+/gWgqfzpftn9e6jU/r19+j9d+aa0v5fryXa6ZoL9h8F4ueOP4
jxe3JuRrwUzf+kiRVKlrrge15Dy5NPMNiVUuhUi4KOA24F8jZ8yMgE3Zq6zfEkw4+mgkHIkkMNAo
wi/EWc6wgq4zkhJS6Ey2kd1MU8tfIQC2os0EsBlcAO8Xarh1bC8YK4HSwzWVeAjmdGzbT4EUz9kM
Yu0UxAKVJLUWryGngWakNV8kl1kZNo5w21XTQuSs4mgTpskx79Sn0Q1boZpnX/oAY7W6/UYzet3e
DcmzU6LF2HfvAz+c6nPpczesyHd4UkX/UyLumjncj8zARBE+5DVesOvTipziR8vz5rZpLPvPHYBB
uaq5w2P+X2UD37SulW8XM7iEuSlwq/rpbyy1914UK6NmED0gh46I2yRzug6cY6bYO9eSfnV6dgNh
OTR0reZpcoYJ2+6F8XLnR8h0zoQvTLT7kOBvkuRXLc/gDnC8pMO74WCJoN9nMYuUwgphIjF0yPeO
GCGDcEvibUbFJ/ukGjYXC+dEFMkhEtMN5gUwJ5N125yHDgPGGS+TqtLqYWY3ONeQ5FE5OpkqRO5b
u2RYx3ZwUjekS1bdVqG1P9vvlp5sYxLRTQ5ambI1VJRwOUgonYFJLm6lE99tv901bPtzBEw3qRzP
t4AMUCqZNogbIqhwTgKm0hGlcDQnJM4sgwvTiJdUpeHaaiS8peOmtweuH9pwBjzlCtCjkgmPQ21e
1UwY0UggadNQHXT+/B/loacPGyVxvfKN6YHBd22DppGbP1EOOObUe9Nr+5EZCnG9zLgJWE6GvVzc
5HsF6HDt08Ks+pVrd5s2dDdW169d9YsIXDofAHE2s+ueysjngA9BnDaNYa5ks7rBqIpIsHFDaI6q
ffMBEujpSIhxMpIzHL7TPPGtnLpCZydgpFbRHJ/aTBrWKHm/q3SGi1wM27niPdRVGjEUhFnDneRk
6K1qzUvN8K1TqT7r9jpFqmcyTUTRjX8C1A0ZEM1J9z+dzN+PwXCPXP2z7MvfEihIbfeLfLDWLixH
kc4/HHV6mRgYyoDLKvMSVk/Bg1v5cA/TEksuDQXbZXBslPi1MAREo3pr54xkgvwakMcycFKJOv0+
4Z8g99IOLuVELBZNgn5+13rBXcqrGhhI+NVRQqEKzaTrRWZ2+ScnvDUNrloJN10L1xMxj4Y8NKBh
GGkzrl1xYA9jE9Q4K4OiZV5WT0TNoZvUES0BJpR9g2IZJ2cE2jtTXC0ge+Vgn42iPzt46KV2wgHF
MarjxCZeLIP2OSFcTgzlp7bEJXLxAMvRFiUQc35OVZGtH3pd9aSAZhZAduYryR44FPiK+QGmYlEW
7tbVnUNpgWyK6x1BVaeRCKjRZFlByyXQ1VgG5xXoNBmN+50zvFa2cXHzZKc1v3JICDv4M8OeBB2k
n55qB29rKI1jUzgbifRRaKoaLRnnjGDj9yoKXtNpjWJNimYpwBmDpgV0BK49J3ux1PZhZdrWR6NB
9FURaNvC2NeOs84eVoOpKQEiqxLmrlUEyD+Fs6cLCXb4P+pgzCzESkg/mj6hezSlfy6wJnL9+daC
Rr+mINVjiI8m+kVBwt2r3KcIEGbrplLUigk0HtY2OewajHkxgGYZ0RCgdVt3QbhgzTS52vsi3cjj
82DgnUwZ1TGt1NPwNHAwCNe6TWTWQGhS/U3Lf+X0WD7nAu1ADyjD8EAaLuWMUYotTA3Vss7egiI0
4dmVw6LlCOE3nLb4EJUarr6FOXyMd6iiVgbMUB+U4gwiroG+4ig3nlEjCHxpfh3bRUX5zGfLmymh
RpMixQTBX5CKR4TdnBSP2TA2YckEBEE/QyTZ2R+0t1lfNz1WBD5Gxj1Y3V86zDDOoK9HC9oFTX35
XFJBX6V1PFMBn0A2ZkhPs2kREtLRR/ZvsBehBgsZfstRlIWpOnvJohjhpeqvR3ZI9qGjzVjZYX+Q
BzlSXaTJaTM07wg9sWsPO5Qt6B1c66LFl5FZfqorqNcrz/WN5X1uux2cTxR208XiqCPb3KMefoQc
feak+/kfSee12zgSRNEvIsAcXiWRysmyLNsvhOXAnDO/fk/PAovFbLBFkc3uqls3zDr31PeMCV5R
tnKYpRVgtQntum/SSxGMNW+GDuXkWz2pLsQS5tuR8ebInyQzF70kL/gXtf4uzsaBeYwgr+hjd4dk
z/HaAsAPHfTQwA7+HBNjeQP0iN1u3QYYCkXQc6TU2Y6YqSFdXBQ0P/iBs8emTO6jk4HtoPgCIdIh
vTwKykhc0bES1o6iAB+Aa8bp00s6AXK7nAEbKEUIc3vGjx4WCncJkZlvpV+KPIFxkU9EWQcYHom2
u4p22ngUrFF4fiunP4eVyNVs6zdheCX4owUxEXBmfdx6LFY/wEOZbJyBVwPHMczdcd2GKtqtcsYk
uk0HUv11zNTsQj6aQXusm+aACA13WGeH5eq6iV+HXGAKnVdM5rn3X/wSn2sdvuKQb5Pwo5Xjvwn2
SL5G2cMRDAsqR18yjrDvFCy/wUAqJQTz5ORSwUeNcDz0v2OhHhnuvNp2ju43wE4KADngnCfaKEm/
Ah9+GMJv+OFwaTbcKCZFSDKzo811af346gNdKXEGbovine+qNDL0rw8DeElQ6XvLhw3orEWClxXi
fpTtRrxUBUOEeIit1Gtex9sd0MCo7M91/Cdh/RlZuCEosF+Cu2I3rlBXJlWwz9PTbKI9aL9ZKCuc
ejk5yOXDox+bH7BCuhXmzGkQL5rpDI9INLY+CP1UUY5DE9Ot4zh+DWa5FieGrdwEy4h3ge3QJjW7
H3Dt5fAyg7WC873i3MTVh3CLtEBbmBmcYn3dtdlDJDWKl09wzgYL+gu8YQCbVEJMPsHnndKN3ie4
ClB/1gbq0VTrPgtG1AgUCJleiS0Ye55Faq4mPFAa/1xoB3OsN20Dx03acVw0YrtTBLMA6Cr2T9WI
CopdzNK6G+cGlnb6OZCzV50pWtl3Z4o91XwVVEOQpHU5+FzRIoCjI/C+SKUYnBPwOmTFkyO9yLw6
peS/GWEGSle6eolr1aj/pjpi/q+wJCc1csMuWjXOd14xMxsWDVeZGWwlibl3Un6GZAvkVKrnkxY3
2Z8JtujkGaccSAVHZIddYWB/o0LLudWDRddr48kp0ifAznu7PyRQH4gb3BWFcmppDHidRgMBdqFv
GvsHABNWMH5oERFbpXNIHYfnDkUu1j90hnMsa8x++r7bi/tqF9KPb9nrCjYftSQOwWCdKrB9i4W6
1P8z/1VQgSnXiPTz9hcwmpq1WKmO/90qnQKrMzrKU7Y2TOkWmSbRrVNILREIOiKqfnn8joviUo7m
q/jzOKHwxzbYa2GHmy2QQKHiGaDD/LVN49mO/TqoR8y5iJKXpi3cQxywNwGXzQXegxySTTro71H0
0cwZDmXRU8MtvPaJhR3tFF/ddhdC3bMSfRXKmK5UMlCgobJ4ilDblC2eReG2CKujjUtlQLGuI76M
aJv11HxanN0xkwBnQO/EKzsiblBxvsjgEEN0bDWU3wDXhoRIoce6tyXDCLNJn/VYWflBWLJSNMIM
CjYw5ijAYJCyBVPzRrG8EdsalgVvMg2UYKVXk8Lk/dfyu5sZmd8JdB9SX4mQn15LFFOBQuadWOH8
ilEiNNmJTqWB2QWzeVi9V0Z8hBaPD3jy5LoXV7WuTrVi7PNGZH0p8tWy5RXhawdNMdfplF7C3tir
ak/ZT9AgxVZctCsJJrYmvBOb8JWkKcI6hvaDi8NpHF+LzhoZ7WH+rouOMysvuVzBf4rcJILz6Nmd
fsxpMqkTl3P13bQd/mCNhKlctmnVfKUStDImD+DbZxx4hKWsW8s4k93jzo3mjggQStW4tqP2RFSs
RAHcD2WZcRyTSujAxKKwLoNjnpD0pjAlk2FLRCiicKWMoHY2k/maRq9DHx4IKBHkk2lUdch6CtJN
ApJ0mjkVcuSEKiymGy6Kat32+cFBPwfn+HtMW0QY4asfDxB9UBHiycFm/SVVX3XjwHyd1pkfXaHO
427+W5SoDnaqCpBvgaIbkNSbhq4Rn7Jc1ldkJvDopWdUYVduJi5QUyQfQ8KT06o7jN1FLe+V/VsE
JSyEFg9/2p4QWa8hk5TL6JyKD9ZOqX86UMpwHOF89K+igy3Cy1h9I4+IhCwE1iGeDOKQYca3xuuJ
rUHzKFX2I8Ta/GkbmPg2IMwT3ijFtlWqF0k5+kr0YrAxsXUt5qMVlp6OXEyawx81sFYDEzRcajdi
MKH2JmkqaBtA9gp5WqKSRZ/HmzR5YyXtlOxWGKgBmLiEi4nf5juaKzZHRccTq5/J+CDDxc6iU8DE
g8pxIT7IojkUZK3MvGtRv0rkGkYePKcQW/eAvaonwkuXqfpT/Bud16zYWlVx75X4MaXwyJjuc5YZ
hfHVGqh8IfdntX/Su7NqFWuFXTmiTy6N/ShXEAcZD5TqwZHQLAOWiyEaR53AtRk3MCFh+DaqXpHp
nwXRRgT5NmSXyqRCAZK1niyNe/yhDjIOJLBFNUqMioSUvlLoLJnjcHc0shrnKHcZABLUAk2nAHiD
rmNS/eQGfSKK/fFb4BHAEqHkrLVI27Ql/NjkLc07yi+8XLprzEusZPyoCI5sXnrUQMOL3UJAcY0I
i5ycCF32+jKChpXD9TCOAgx1mO7B1nidIbNMk7lVxr0DoWrmcy35qeDAih9LMw5uid2C8LAU3yAd
5J0iv4zwBkqrPVD+rXp6BSFr0Jn2Q4ALpmCTWPme678PKuSgRNQM8aoZyEwwXjDi2TJrxvZ6THFB
iyGvnnX1OJMulFxS8kD00Tjy+SaDMBU+ztBo20blOBUIv5LPcPK0zfBZzshccgYO9vwhvAsjaiaE
E2iXBdVaswjaxLQPwRrSekT04Qt9p65NR6wOdgKbzht7k1IlaSwI/Gsgg1VvOV4auDwyCim9HkJN
rxN5m013myXXBMqSgdttxAJxZUz+39zzYXkgewVkEYsyX6ZgsznyJQELweCZlOJrhn05qtJBALJI
T12DTx4mGFbNucWukmuCqCP8ciAXyOHuH8iU/9jg6lmUQ5YrdwXF6UQwfQ3u3G371t4ZrA0hxk1h
+lQTLFbcuEQ1TEc5gA+3TPeZ3gtoQvD4mubhUy4HQXJSkZVkISaDjHALGaoeKH4G3ZvBB4GdmLEY
RF5zuijFSwJs5DCAgA6lDF7CHmnTtAn9jw4lvxkrT+wcIu/HsHzmQ9pFnGo8XbKWE/8vpdThuLwZ
OdhObexaG7MWhFejjbsegEI7TIfOYXfFkVrnJY7mu1E/TElfi4ncxMsQAV7ZRcqwms2pd4jpxii+
2ZTRVzDL/26rgwwlNdKjgieMwyDaCnBINV6swmAFDluqn6hMPQSO7tyBXBt/IyQd0TEIVEc0R63W
XMUOWkbT1bQOuLZtIPoxMELeCY+YDFkTg3/EUpPjDnrqyoWBS8FdF6M1rVoLGZtGRar6uVfN7Ooy
u3R5wB0ajQkCVzjRKD8pijqCYBxoXqig4W2K+zSq9EVFv+yc5Ay6E+bSK2rtXEKZNsKWTKmS8i4m
YRfZRC8TyV1lt4wXWMKV2mxzLDT3UH4UOCh13uz6xDmmfv4Gr0uwlhkOrdBOQKv+rTMIEGp2HmjN
IyzkgH4z6U2bMDwUtUX8EqAOBdTUhrcWVVOKzdIguCF4jMoKrsUwPsWxJp6J2MZLp1jn1k5JUleR
cXpXcWZihYHpzDoaxQRBK/Q6wBxf9XQs+DVs3GHvK+zsU4OzDieJ0DvkQwTbHXqasQ98BvPU1mb8
LaG1bwAZIuPFDjGnk/MtLgq0FLySDL4AlfD7SszbAAdO1vJvmcfO1rKSDYTzuct6RrMyHmvQlEan
M2E8FdTdsp0eYg4qsNTUqqk0WvdpzViA0BmPqbQR87O+Nd40J98igYfrJ2w1uo0Zi64XsjpvQpEb
bgkOPpofSsimwi1JC/np8Eb0ALoOM+5M/UzN7i6O0SwyVxBk3TKbLnLGu/WcY4feskxIwuaOJOmm
809zTDMvBm6C7lHW4X4EUckHVCjoocRIqp2StQn7N5r4GF5O3hKbqruPlZXQR/T9/M/RVANcG2zD
E9ftjFh8K/05m52v2kSNchHfsuzCbVVERw2XmzDdi3ldOsarCR1PzgEg6pqSzh5vyZSRsGDp+sNa
iaVjozYb8XwVu4aqpx+F4WPNyeaDy4jZZTUi20WXkhr3WA1hhYJ6GSHiU8guxEeIq2WAZw/tWVxs
YOO+xbMswQekRnJJS9YM7S7WnMVEz4LqUKAR1EFLQzhfyvybydO/MWrqN+D71lXsvAKQwz/pXXi4
i7y4COhGeOTGgUy2MfsGFwpbo943bFWCkiOehIC2eTHIH4dZEa6oZtRGXS+qqVmF/vTSNhWj7M48
tb6yKYP0KJV08v6Z/dSs92nwUwBy5YWyEz1amlPHYfY+Se2ekpIO9TOwzR3SQtHtQfDeNtK9tvob
huSseRzsF3rSHX2mlXZM85FXbz2TNwrDtmV4CJM0H04CwwKyEJKlsIzW5L27FQ8iZY4pcf0BR8TA
D8GEcOmIUMBSMKjPuUYrii6+8pxewRnlWbKpZQ1prFBBLAzaEVJUIYL4hHybwCPC7qtWq3UnVadU
/VSpPCL0/6NcQEmiHobuhCTNRpI6nHm/MjAcYbnh8LRDv3yvDGUteOw9Xks6aK7M+q1B5sKcuUHK
qAnkHpfZvNv0ec/Mutl1c+xFNcrZ5IHV9kMI43RV4SyHR5r8ioJYHFcGyU0TTxUTqHNeItjsXqFV
0ZJ8i1MQsCJhSiKXstCalBGH/3dHEBKjodKGpTiJ7Uc5V73ktWijECDsbdV42GRmwYFWeP2KTHp2
MFpHTHihkR9JNvbiOmJDg1w27ucxZV4PjAQoMWfQmeFu+1xG0v9QyoQYYFLK90b89MFMBFWiQd3I
5YsdXxzPAszJ63QT9fayxCvZgajNszadH2nsvDi90RmFWH2lisTrPqywsRHcjJgaKWA/NFS4oZP+
DtvE2eYW0eTIP+ZRdTsd4J9+rbSjoyh8VDxYnm027oNYc/FEbSheo8j2UhUbIxINW1C/NKo/MKmC
d9HutC5cGggdGVPJ8sS2/cVgodUfnf8gWH2HzMmRaA6y9J7kmKHq2ql1oGQLSXY7n8e8O+hQv22a
Sbg4gIDT2pjhroXtkTackLzvinFLjAxRZ+PJpsj1ygyYXPHwcEWNdM8TptSpekqpSg2dkbi0LNCC
V4XkDWZwEHGs3TSc0QBgY+gZrXOpO3SszLRqArDK0MAUnqUTZZ5GEQ4Hby7zLWkcJEWsxGY02Fin
C7ILLVnedFcMKv4gIjPqw0Fap3dL151GqjcsYdu3twWydw2ZBh1eB+uxVSsKq8KtNMKDIBSX3bq0
Zg+wllzu1PUzC0tULESTr0LbW/5r7mOVXA4vkBx8qLvmZL5ZIlNVlvpDrGG0p218lVRU+rBgl8kd
BzD8VTGcolHvKX56BlMzr68oehytOmQUQ51TeyQKuElI3JaNwmAr0jTSCZL+nOxEzSl+EkewY4EZ
0QLm+wKuXAWbYebdUzIJegYycNDqvsU5hq8lQLSpazajQCpTa42c2EnV9xIG2NAQLIEIR9YTV9Bk
4tr+6VEj4cmMvrXERgVD1K2sY00IeiHEGiGrKAqzW5dDTMmhYIiBYzsCb+bWu1LVL6IO7yj9Az0g
SSCk2XK24jyMgHYrdYLxtzR1nCiO1azftOZoArYoIRjvjTXrtMhoqEMFqUU8MHzMqR4DOMWiRAvY
pvOs9EIlWjmKjuADmyFUBeLmJ6a2xHdclMpjBCm7dHaICUwM6Soc5MssPeT+UyU9sMK+W4xmZ+wR
BuQeWUauH9122e8g1jRBg36aBggNEfpjom/nDQUO3PJpIy5MvJ1pgNtBYOFekbuY3JkERBkJYt5R
hJnEIUY5MS6AnP2izKGGDWH4ZlOGwrMh6dl1+txjaplgzKBFKEeM4C8btY0iz29jNZ6yatoodnUU
VY/KsFBMmSv1MwNKhnCSKTSQsQU7NkoJP9QBK7KdYPqM5AZVinoweqbxI0DxYFZYM4EPJSviRKh7
xfAYp71NgIddE8boPBZdDQenJfw8DbVdaLAz0bBMMPMrlUxsHowoznTU46IAqOpQfNoiK3I8tOC2
BOpaKOMhZS7nqfjmYGy5Zpl2eoRbWrBah43wrhT7Oeh10s1bNHdkLXAk9TucylzGg70S7ccpcH3p
aXKiA5Fsasx8aJYS6YXjWVgEZXDwEDYlznVogkPPEMSY07NeAVIAeAJJR9CL/PHt325dGS+GSrIj
wW3MXgA/0eQwb8cxg2FiN2OtgNBDCBzZgsXsUcOs1tK/uhE5CyMAaOkyBm8CNceLgW4acDUYLjLx
eIzjJehhOQWPH9pfFnIjGKA+w12ojCMqCzG9EhD0xG9PKeAI9tH0Vx1qOlk5ddJiec1wQfBHoVXg
ECGuRoDqndHdHSBnVZ3QB/xp2QUtC+KXCiQvWLIy+rVGGS0GF2YbrdF/aqAaqcWoT6rBTcCKRcjJ
p0yipA80JlX6Su52/fgldP72+Canes6mr680nn0vo7bN8dTQPM5R2WIOIZhjPQpanpImv6cVEcdQ
j1OIr6KdibUj2FRasuG2EmRAc5OJFgy1XUUxlyENn63ADUPEH7X1R9YazHNmGZjox5PlhkRpiqQr
oegXnaeDaED0qEIDPUmKV9f9JjWSSyWPK7wM1mJqrZj+Uom1DxXn/5mtKQ2N94jazo5eQmJucI2U
vdi4Ca+z2B1IE8iwCi+1AUTIXisFGivWKT66WzGTzoFJ2uZHLmzUviYVTrKWsSBrK5YAy1iI4TQo
YZhgLwdY86KfA19cidYGBggbDyYPqHRkkU9gvlRGcRmUmskQae0yEqJyYzHX6xX9KsBeB5RSlDSq
sTahEgBy/kt01iiJIqxorcg8N8SQ19mV9YpukMNwKyqksQDiFEYQRZ/sRBEWEvDaAeNUHZtHvtWY
poo+O4CP66MUFwAmtA0Y9Ol6UA2I58CsdviPR1w3/fsya2W3gKUmVv1oMl+hOhEAHOWLkT1bhmoO
4x3M3ZbUkttAg3RcmwjFqpMcV+g+wlMciEGH5VozkVWwf0fttQ7ehZywT+0bikqvGuffzvhQg4p6
6qb7N+Ta3szib8mDGudhL3im4gyw5JaU+Oc/jktww851hTYQ35Vu8e8psNnEk32qa5qdOtHdSR7w
WQCVM90E98f2q7fKP1hBq26k3w5R1RPa8S46iZHhpYKxUqj2OxuEz8yevT/B+mv+ZoqWDM2+zCGp
FcGyCfR/+zzgiuDRi57eZyxM8OlRY6+wbcppMDNDHnepMh6LbGPWF4FFiUAe0UP0E4xjA4oiSGwP
tV9s6RA/n3Ardl24EWzDqZt2bQOjPBt+c+toQhDF53Zht6+i15+i1Rih5JkwwmJFNQMGDHV9rWIg
aPYIlbx7jgPzI7nXaHE5hBd0njEGhYbse3r6hdMtrbdgK9PdzcNJR5DFssjnZ1rabupLL4WluoyJ
tgTxDIwStCl2RUFgWuz28122g5P4InqZuURJg8qKd7hBEyBoqWOKa/NEy2w3UHUxdZa6PyqJGmox
57XoznXeVDzX2O4HC302x4bQvOWKunbYdIr6z/Ql6COt1zr1qmDeZqKPx0NvERBBDCD9JXiVLVNe
sJ59DhjSKYgiwUIwNYRdg1Hyv6pDFESCni9Qu5Cg2Lptl4I/JXo2oQYVIKjPvdcIHFSy16TgpXGi
fdzZ/0o/8eNitAjaMHXlVp1EWiX1lRQQJ/qtOtjgw9cO4wkgiftQQutund0ELIxe45Qw73DQA9SE
jfjNeA1BYxOIW6Jq6zWS1bQ2jZY2KFCmhxeTQT9eCCYRO0BGxDAW+Vs6dBfRk4oCSjdPpTVsZDN+
m3L7UiXVu6XxIFRPnXA51Rj6Wdq7oG7q850GVpx5AfKT8oM76nV9dRNlDdmY6+oTbxXPCfGmCT66
9hlDBxZsYWHI8G+BgiHAMyG+wMticTOu4jYp/5Dq9Yg7Tu+JMjDhCZlMfdsA7BnoREFeXSgEfECG
UP3xISQScSccv4hBpIgw6u6YoYIUtcNs24TXEhhAvVhjglFQ6IlnxCE9wyQiyuRZ9M1XmDSEEM8y
MWKhiwESebRYJBDPnMBG6ZiMG3G+qeAfOv7/BoBZ/FVy+Aaq7pFNeYj78VL526rB6yGGxqBBXpg4
X+qoOEmAjHGAsAy54vjLVkaI7ILsIKks6aO96qdv3iLY4EJqPkJdmbkrvVLyshOgzVTOgIsRbYsq
oXzFnpMeZWDY3qKpkoiXtQQDSmEsygufmc0NQgxZBWShklhVqfMfxqfbRFV/Ysjck0K2VlhsJMt/
7wtc3VWadgMDTH8/wI0pHaRpcqZdbWLPhIeNj9nmgJeqkJ5VWr7LWNApVDRCMneTlsM6tNEiMvNi
ehz9JcIgUbA+oLT8myisheVMHjL+Dv1VWf4OyrwRcKtNSSkOVUGGn9WdJj3CRD6IFhuBYm/KBF+D
aMpP8dYVqrILh+DsV8UVcOMUqblrduXBKXEqNN9k1YdP2EMDTvDJRXygYi7qBlgiCHQEE6B//PWo
f8M4eiViwqNSPWPFoChLvU23Ak3JBxIo9WvAvs42ljHmV5lxmL3FXDvd2gn8RiJRUQAdUqhopp6v
ZzvGX1xayNOOHIw1XSwu0Rgxq7yNhcSkcoC6QSQ6dbDUQp/n2wxts+zQTyaoO8kgs1E5xaUrg1sV
MMWC+FjGGonxwso4WKD78prS/ha7sKB0VszcJJAzhSJVT4PVaEA8dbpdntMrgNqWkgYboTiM/Er8
Ndp2XivZezrP/z6ukZXl8C5uRzjVqBlh9aktAVBkIyBVknp5md+bCYsoJ9zj7bpW8vZRT823qAtD
uwds+NQTdTPZ9dK0qhfBhxkyAlqU+hQml77BkRGsJ0jKdeMokIqUdVUDEOHB0HOQO0jUwb7Ev3Jo
eBp0hX6LyhDcQEpOCaf2DIhnjbT8TVRdEx3CLg9DhjZI5tOLoj8mTGpyjohIVPml6eLsBv5qiBYw
IqbE/MHKe2PALOA2fPV0P9j9hAthfnTNxmYBiSA2/F2h+JtJpseUSGuiPWLXx6+v3RYoJyNFh8hS
LSf2CFJkthGn7NhOuxy2njom8LyqzcCZWn8mGQFGpQX6CZtTr5pgaRo5hLbCY4sAhRSaxn0ENEwP
WlYM3acxSyDp4JKEqW3MuHCMNhqqG/pDMYHrdIFER3uFuMWRpJQFwQmnMhDbm7/1OxglLX5UIFpa
jRV2HJ3T0TkIWkPUQmiEtDeEDJXMdhHP6aWTZi9DTm6TZSY6aGxpxEBWrdKdqN2FxsiG7jLQMSeg
q6IebKMa12masTTmD4xdOzbYdp104yHX45UsTZTZ9q7Kj4IWVeXSIY3lSx/9ZEYJb6bfzQin+5oM
Ez1F0gLsplZg7NomsiGaTc82Hd8sR8KqTN+JTSqLzR9B61FDvIos7Ey6Jrq0svZTi1wKHyUdySSv
dkxJNaDCrO6wSrLR2viAEQPM50Kj0xFDCwXWYCUlhLfD02gwCoy4/alIeEbPgR+LWFSNrRHJOui/
ecEcdzQeQluWMGjEYAZEwNoNuQbqzYtAdqSbNcmOodGxKFtiYWHFYLQUIgVnfgKAla2R8iy7CQPx
FBIfFr44BnsKDL7aZ5LS9686gWhc3h0LKO6fSiGA+TlFKBX5RyE3t6ogBkHaiKeARnfTzfkuyc1d
UTOPoAGtHAYg/EoGOwtr2KYseOQVEU6h9psF29dpcbc3J4v2K98p7Cziesq821rMuALjUwHWRIV/
jazyGCoWgKVVrjroFNZwnapkbc+o55LkIFG2D3O167CuSBK3r6IPU1fPovFUUXxO5S5OCmQ2+P3A
yhPkEjHINrkJ4YQvac52E1J+0Z+XsoppzLlqitskmB1Tqb8JmFYtIJ9XEZTA0vciDDv6S4EJF+ad
Gy0qD4wKX1U5e3UUxiZyhvUK9JdkuERJDTMe3AieBx3eCBqlAp7jRouUCHelcJaBya1+axMW4Egh
pNPk33U6qJMXbXLxnXBcKUJAUsN4ZmLfxN0FJd4lCthkgnI3ENBV+eV+LPqNAFnJ7nspmUhNUUqr
TZU4CRfg/hwDENrdJRKZe0zqbFhJuPaYSeyVdI0ZLc8Mp6arw20M7XIEIVOw8jP4RCfoj5Zl7btS
vRqafc6NcpNZO4uc7BozLmwO3Qgoa66UvV+om0RSAf6/R0ATeFUdRQAZIQ29UmJQ4trSsK6ZzMXg
+M6WbYxsDzw56QJ8PT43rcLP9o86yUC2MCnu8PRSN5HJ8VvgqK8eGZC4YTCt68r/DCambHlwbWrl
1g+bET9yEhHYxxT5vbOH9QxkhYHKM8s1hIfWOurprccZz8BCvYoZ+Bikn+aIow3RO1acuMHYHmNb
+/E1pr1t8jYA0YZoNOWGY0Aubg1xGqIhbJQWVwVkZaYyHmKbjEYCVtlK80xd/ely9qdw1opDAZOa
PQysa12ylm2KdKRT9WRjkPsU3XxYGG6Q1mwNnBG5uvHLCtafgBhpaA2KfagkRLXiccHuxsjCM5Oa
NsRyhJ+cMttXOTtOVX+u6JesUr76AJ12broWfIkhs2DfCCti9HBzj1Oe4BTM8KLQea1T3ChrODcN
LXNruWXsbA0jZAGFxJFYFB3VoY7aNdzM0i43YzUT4lmTSYMvFUqyGb8hs3D+NceUEZc2HA4QGqhi
MBSZb33p5Z9BO69qTT0EnXxsNYBL5O2SYp6YCMIA4aN5rVNrfJ1FEwqZCRfKqbgZvORqfxnD4i2P
fmMAZ6S+QmHfT2tYzXura8CDtjCjW5t4Y69jJwYXqHZDAoJ4HNOTk+5NfApxImdjfczVKkK1Y14U
60L1L0SnYLTjmsEsna5hevp0UIMD9DQA27ny8ATVYMSwVY27KvloBq9dfwDS2N81Bmz75MemOvaG
q/8YXpnUcEZZPwptTILJ1KmZDyVmHBHUKW2PeSGQSP8V4JOCqQZej8h8mK+QclOTN7kKX+fb4K8y
fCAYK3kdzuHGKdL5aqhg8B37COBG43Wh0HCt4FZIxlK58yxH29VoykwEjq50aX/x5qMRDolGzMgT
WI2QZJPVDAw4vna40uCLpS90JmHKOTQW2h8RPUxg8PLUfgzYx+90RtgWqht1XxjnRHlp6jNbAgnn
bbChtc2Zs8y09IsQCoC59gECZj7AjaklHc9i+k2UgwEqWu4EsYFTJ4cpNKfrmON+qNcjLmrIk5AI
8l2j4DAg0pf+hI2pYj5U/EqS4KD3Fy2i+t6pdesmwx8vE4wWuJxyWbs9+5B9GMztRH3EX86v/ZjQ
+eAmtCE5RZ5XgBO8otThqCoYhgnDTreG4YwXEidmsxDlxYJb4bxNjwSXuwGPLXIgFvOPQbHLfgNx
tCLAfZHfTRQI3UrdZz/FB4M1JnP8f7pMOA9JZivlt3tgY8GPdBAHyAwksIEUy0W2lYKN/wxgEEBj
zSkthFcy3Rg/M9usgiXjPpYPv73+HCHyMJ1JltE3BwqWThId3VudLkgK3UxbMjEfyg+cSg5Jvrox
oWBmMr0wP/NfOHOU6nSEerkC6vLLXSSvcH2CbBh5Wk+h7YGrDfBf0DOgTVrU6+TMn7hac68ByZ9J
GO1fMijvmLHoeI4tC7crV+S3p7jVMBajWHqOv/6j+ODrDWdITLwVtDQcq429iEfXsV3WML9BRVR2
qlF74ojww7yYO8TdElXhyG33glt+TM7yQ98QBruobsBP+9AlKeHou/red6/+Ql79dY/8k59tzjI2
6huorJvqVt2KDY+jurHoP+WHEJBoCz5Qwf18kf3ACNyam/Skuend2M738cQtxFkpunFQ8TaqT+kS
3/3l7Da37ExPuO2a5fREEKDD7lzAZmWaRmsvvliEOdsg3kwNyeCJL8gn8L7wbDB94e8+4wfEcvjo
ImEE8qPZffZ3/nn8FaXNme43YCbEpIS+7t9V8OR1rMW2TA+vxqW9Twda7F1+QvX/VBdfgYccp79z
CKV3Hgo4LgR38p1uWez1v3y6xvEE7LGYoK+LJU7sx6PZxdfm1X5yZf5jvqRX8h/PPIYd61b74Or1
p/oQz5v19lvvWJJ45iiX7MaFDc8JIj0/p+/Tl/yl/gR/4etz9f3vfB/O8pOHZsqAYovxPh/1BxTD
Tb8uzqwXt+VZFV55JDRpWbvOEh+5de7mbrC0tvwGbL9+y6O0anhwsZvuEm/Yw8ndNu4bzr97pE8e
+XlbOoZVcCOQZ13v8KljFZFBcOZFHp7pJ96UZ/kAqr0H0187O2cVunSZu3IZnOFwuh2QMirDA3Dv
xlhVG9wxL4BPr90e3vwu/+xdcEje14qLtl1MCc/ZxfRwcltj1HlESLeW9jyHX2rXS7aS92Q/bZuN
5PVreJTr6Azx4BKymoCMNpGHG8RefeCXs688+rptdlZX3GpveqAfWDLHWo9HHDLWw1be57vA0zfZ
a71Oj0SX7fsjb+42dOW9/MB0Z2U/ilV5qrx8Z5/THUgerwB2N8fMQ691DbyVsaqPfMy/55GdrctI
uql2sXBN4uaHn8Etus33+ih9tHfkG1iuMIy7V+eAp+fFu/YuP+29/UQiuOfZXvU9+bWP+l7fTV4A
hj/X/AoFtWWDx44ZyOzu40rz7L+aW7mOl9wPzjW+/Tq99twrPs3jfm8apMHhi7j7ZIfs6jXZt4/w
CCLDf2VZeJnXHcoT5i9Hc+Of60W2169MSB/Budg7h3iX3+2TxNKbNtENeuCz/i1/wyurqzxyKuCE
zPPnfVXX2aOFBryUPvoj6zH9NR9FssTzoB55K1jpUN/FVpbwAi4UGGy/ikvzesejauNz79Ndv5Yu
9iM7VzdcUh/hJ7/gXGMkH5wrLzjjkLVkfsSa8J9C3kEmFg+VVc8SJ9SIn4Bh47a/07Z75jsSGHYV
u0X9y03WH0K5D6vpc3pmHovoE/aAS5bDmVdNfvBf/P187Hm0vDaetC4Ozjry2N0OwzU/TFf7qe/Z
9o/+i8RWTgLCrnLDT07d9JOHAhDFmOKcneNdvcxdIiS48/KmeESP4Vrt+Xz0Ixx+/D2HvQoX7TVZ
NY/4SLpS8wrZqrwD6NAcsQuBWLDZsGUYXwETQt7u+bd6ptf2xX5nM3CwYnyoBw0i4avy297x61Bf
+ru/J54HuUP0zikqqoOl/Yx3/ZF39mGQR3LULsNT+omvbIDcMao60tuoLkzc/+EvpfA92G9xYV4U
z/BgvRsf9S675Rd2BMoQNlH9IfZNOtMTQWrJe3Yb13jD8Uj4VeW9u6DyOcVX5SzKEiILjz3khG/7
u//sr0xhnR//SYhKu7b3rN74s3+BRcP8sfcSuHzJ6peDhgN5/og/4QK+sYvSItjFqh+Xzq8vs/8X
sEOUpbyhwjO4hcxM99Wt/2URgPXzjwhHJ57LoCx50DDH2QuMVcsB/55eiJZtPzgWWHX/kXRfy6kt
yRZAv4gIvHnFeyNASLwQILHx3vP1Z5TO7Yi+NBstU1XpZs7MfFZuncT3TqMxTgAWyHTy41Dq6H3o
5D4fIwaFF3T+EOTt87H5oWNOy5+pPIyyVcSoCAZOIa6T3b2InBzUunzjMy3ILpzn52EEFfcLl7C3
wePL5H+3OoUfCpHfY2/zjc6Wnu2iRc3GqzT+v8xnjp1t2QDi1EKWS+oQidBeWJmxtSpbPwbfBRgt
dlQYy3CoPLRDj756DEcpMTx+vPrRr0hlPwcMgc+NLmMoCFD/9PsarHiht5m9QmHo7+xAhDwYANvR
/+UBBs1rb7ZfFNbjW9wEcwOdlNx6IviIoshYJ/bNFHndVVmqkDWJKHxXYdixXhdqwFX10lkXrfh+
jv0dVxE7JkzX4enXCeNPevjYMNZ6HA19z0ea6/mqHx85dpOZl+DK+XF2BC56agHfx8kindz7Idfr
1sw2eGzbeqZL+9Rj9UMxVsrUI/VkGSmrgP8/yrVXFfUHhbNDHs5af9WxMo0VBaDOraGdbCVbUGjB
aJxKWi8V0pX0x6LvJtFZ5teMkqpTsexGKfE1mT514iMQwnnuYLfP89WPI+JF1+PrPDnzgPw7lQjN
Q+fQd5C4elvWXomMhWrpkFJdV8+9xZfSw368cevThxQj93BJWSx7m6LWif1XTSsxl0rO7v4kNTy2
tlUuznl8oeI25WWLZurfJMFO+ZcJFdm8R2DYnW06MzvbAMX652GyeR1bpkyX3GVH3D5kDITwsd8/
+i5noxwetCVd/zkvc/KeeNj/9Cg9i4ZGb8cxLbKxTNHRpLGuq0nrRBqawleis4BiVV8NR3/1w/U4
ffvlvbX4URafbBoM8poFlKXvcS592t+tHw71NThqXBsM0khh9RWbRrrvAo/DtdLVfetcOc9ptm19
1YFgFE+N/e+i/+oDkliqNQtqu0ab4qZ86SxV8TQz3Vv1NVv9MJZfzGKyepzfh+oUO3wxRI8w3TN/
/dzSyMtxcsR9nl9mvNNEGGkf9iM6SM+OveP4MXt0nGpNGmdE78r7OfeY8RlnPPh5dEGcsqUKOeXj
7Gg9fn/Gm95EKMDECihnCpdxFz+OH/GqP+DmT2bv+ZVT+QzakpI+da5z78wxTq5QkJpK/o2P3n8q
XS5lO3rJttyC0HuLGQdMyyC6hND3Tv39NN6IdMVTNnu0bz+o9FuUP++BDJGfJ1uZfkLVMMgqOog2
lYj/qCclnbhc6E35KOn/tA+OS+ZblR299Wxx+qTSaI03fjcPtvfQxYXx9UWaGyGydmBo67E2aDox
HWqyYaYKR+q7roX8STMjl9mZdmfXc5+rTnKk2ZL45pC/DRJdTeKa17aFiH0u29oi95yQ2DASxgVN
F2shaOrb83pGIsatDm7938mwGzwCVsusM1WXejxjoltLVOSv1K8Bc69TaaJwfJWXAM8M7obggBx+
xDRbZf1zkWV04NOtS52sOeVrTSs1ffBtCFKw3QVOgu8Zc7u0XCzPUOUGj27bkyrgaWN19M9t7XOE
dDDXjrP0daspO6ebhDLlTH1dAsjWlq1l3XCY4mO0rfKT+KDs2ujQ0LKh/Kwky9tWsp7jC76EPmqc
qwa7lB/Vde9Zv1aS7dXPg4zFP849bruRw70t7Khzr8fLqd9zYUV/7Sv8qc66R8d0LjPDSypbsV8h
hR/N8RM/aOlL+7MHX5FACyqE5qzz9/T4Ya27jFvjPRSAEn4Og6kGu77Fvpi0w2AEoy+/PBTlGYoq
wiD189svJet/iJN9ePK9/jTXcb4e50R7QZ/YOAOHO1rdHkyP/Vsgx9QHGs4TOC13CU8aJLR01FL0
hn6hev3PYjLZNskgHFG2nuRZFJ/8SifKq8bCJRy+7Og5dKRHjmDuk5Yc00/PEFhPRg6gI5ILwvSQ
gtoHJTL5sn+UGicmPXu2Tx2h3Obr0pmM0kH8bt3It2D8aohNYfFlFLdIKpgbzoC+WE4JbfFF6WY+
zxVECcF9O+ADvxTGtUdTiSO3YzIL/Nj8RAeUrLU0bWZijrZe9b3/4QCvoO+DWNzYh5zMOWhOul/1
EGPp7GG5LVRu5Fdn1VIaYeW5LtmgeIkbveGd3pZG/akcGzTsk5LRCGCtH3GR86I0Ulc+JJeMB9YE
oWXQFCAhXHVVXZtVci2/N7oGMb/mXuQP55Jd2Hx5psdgfS8CinObdkxdRPLj1Uh/TeTeEuGea/0r
NXHgujHWSpb0H1TfkT9wj+iF+3DbOwi7XoPn9PqZrd7nm/46RKXP4W7waIRQPl599LdVfsGAc/SZ
nknQPbvK8mlDOXNXGiWbSb/ZdJZjGtYRy45Msx6TdB6Hdz9Kj6bziakd1G1ymJlzpT+SzXVvW30Q
yuKzney8p5FvPhKfcT/PNp6tRz/OpxYEV7eta+XUMBm4q92vsZqgHVnkMcOs/DW/ah4G59a5d6b1
mvvhsbfrH3uuqg/T959qT8wjvW0vAsbXmn+kR0iTPtSSFf7o9KX1lQ/KHj2Bq+Wzh9Z542s3O863
48ks1gLRXbrIFbq4gJjnUKSjXw2zH9thfLTu3Yf3dnImyKtHB+fxvseqMvdqFW5FwMeUUXFaAUCV
XPM4/6tZyJ/b0DN3jw0DMWKWBCqeQzjSS39kpgEKcjKjo3iVf6vvvo04/TqZr/51HKknpjqF3GYm
GljL4br353LfW89Wlk28aMHDw+KXYCwp+PjiGrsl26/DCYucmcbm2RnzNSJTZD4GrTHM75veE3Rl
TyXGbxppvUv8kY6CgY9IbQ3NWNTOQ0namvapxen2Izd4VaWAyucW5CjXzTbOYqtn5Vh3aNwNZamR
+mTP2q/aoRz7lrYuoLeCGhf9RefaOpSyvdQ6X4x8i6uI1vA4X3y+mvVTF940GR3n8Ta3no4hMSCa
zU/SNdMFiuHt108nKKe0tnBvP8fs95WIzginrtqUj0wObZf6jH1OvoC2DU/wfe/d27f+oX/oCHdG
l46ItssC3rpvDtapcx5KMNbW4IwQP686kcG2lCmmW7wza3vl+61q8eqxZzT8OE7lnzq0yO7f4sMk
qJdhSrECFbP5Po6smlpRAvkePwaqJ0eHPmjRudU2t+HkQzEqr+pJ5/4y59D2CYlBZIRTuTNPMDoS
37aiM3/We3FRsh9Wh8sxTM6cyQvfeNPxzZEBodesD/HzgccYIhShwQf70jj3ZLE6T85irgshCdoU
1EHcaLTUp0F//eP4BGOwkC62c6aCXdS70wO765NEv4cc5iC4Yr+hkCIx3HwxE5svsyjF9P4q+EsC
iZO+68GA2HcL6tileJRj+ijdWP3cZiL9U4c4/Hk4UcLHdI3/AC/uiZtzNgMVYxPiFyuyeITg15d2
k62bNMKZn7F7w8fo1b9/cORkY00P/rMG72Jc0g8PTXuGYLjQFFfbjlPMsghd3l5vHJv/aSi3YpHi
zcfAbre4aGNmNdZin1LYsT2a/9pWm577fOqI13DOqGOXWJxL4r7dsSiqCzqi9R7S7rufaw+kvMxL
sId4x0MGh3MsudVIthLf5+FlcBBLkdPWZMb1Wnwd5wRQHMs4GQt87FHoAaTDu/9e/Ni4xPw5d79d
SLDoYI9NqRVV2VJT7y8dFL69jFZcfqFpg4TrMn/p+ifmP9r0tCFWTsDzZtxP46Oy1EqQ7hCcsFzO
MO9IX4FLLMi42qxzz/buxzpBsrnH+rlHyJ4OGDPuw7HsMe3xGW7Br64734zvWwgBOS2S0BB4MnXz
iAEGwhyMHvxOBZ6z1NBbQ2ZTuv78GTqG/zkP7ZiUPxedDnAuRq7iSvYbBujIeCxOQwDIdRGOFp/P
mgMhHmRatTpOzB1v9nnVoapuA5EL19AdLjqYB1SJn/1AC8IV5X07AZrIq4TV7Jf21F36qCqkcH7q
uV1aRuvnqCpbfnjJIcJ528cNPCsyAyntJ3KlVaoqNn8lijrTrM0hNekR3w/M8qdVXN+BtImZuSVa
aHagRYOiy57neIH8V0VNsR+7ssLBB5zH6Rtrka1Z1/FZ9ch+ek1pkhOuZofNHCEiAVIwXoltfxbS
2eB9hX1Vv7bj5ARZ8vktjtNuZM52uozQabj5yTiScbPISlQg2OV2KilQfONZPUpJj3Isrhvh2AgT
eCJ/Ymw/2TdiY/vT72Lm+9qOWfp30WwhVu85pzHF5xIO6Pii6t3VdhRd0q/eUHJRuDjf6bCvkCnH
CFKdzVetA2Jr5tM3m4TZbThnpRQM9FBGZCi6SP5QXBSG02H9u9JutyvNdqFUGlWb/3xu13uFSrua
r9dLpX6pXijwT/1Yl0sXeheGj/ywXim98vVlvv5dqhzzy/zw7Nf14TpfDx/8r2GpXS9U2/lpuz0t
udAy3yjVh4V2tVR3yWW++l0vNPv7fGH4255Wm+1zvv1dLZWq7WW+32vW271pdVr6V2j2qv/qpWHV
t+H/CqV+tVcvufAy36vWs/l+oVDvtROFfb4erlqfVuueoVLotav1ov/+Vyr0SXlRSqwAV8svCu32
zc/W+VK+Xj3m+0PMo3z7V9o37we9qYv8I5z53itfLdT/lfq+L7QL/pRRfOX7j7xvjn7tjiPv+61f
Xb7tIqXeMj/t9wrHgv/1r92vmsRZ4GXkf/9Zi97fG3wP65HisD9s9/p13I58/V99WG3XrfmwX3Xx
db7K6Y7mS/V//bqV/FfvN+v7Qv2Wn9b9wzp/znvyaH7ovBX7/WG9/69eL3x75uY0mi9MX3n8+sK2
0H+FnyzzVr3Xbter9XzBLnof/6kMe9W2Tf0ttId1W1nob8qFV96vGt6s3jbPqCAHmf/s/RuGdedc
N1QW9RzXJGjqHLykyewBmp3MWIp0lRq7dOhDugzkxLeL4xHTC5x9/4xqwiqON/2AODVu+68YRkxo
h5OGugXsg2QkOsldN3X5ysYrt51+fjG9yRGa4vrfqoQMFasZYrS8fB0PKTQ3KMglXr48sYBT1V0O
8HgYG7Ol8+IzpbNidr67DJ8cFDeJXUvLTMtUqrNankk6U86YobLIFnfvS/WikGmfezfe3OwdLXE7
Pcq77a4CXEv0VDgZcqEI5kn9XJflUFR3zih9yP6EiTRRRQnI2rfLrZVC3c8l2cX3rXxLrVrLx6WK
gro+DiLHB0L2riQO2U/U+Fx0t55oabEYTK5WefWo55R5JO5npV3LQuSVKsWj19oehHrJ5JHOjrlj
4Z7oyXy1Fy2VoMowNtVUPeXg9F+NtZlT4oZ/p+5Tt9G7Ir1inI06ahGRl8IVmNqdTTReOm6MnDX7
O/m89ndy1u90/aRyAmnuZf6BBk3PSbd71y5z2hUEFdrN6XTYbA/bhHY0jee/65miEQGO3q6oYEHC
JFU4rIrxHYZ/85xVaVKYxMOs2swO9F3KzJOTfBaxaHrq8E6kCp2Pc32Fqz2BVxQRKC8mCn1suglN
xPPPqdFc9+l7mvr3PhU81vpTb221g5n6cSrFfxtk/t1NfjIh+g0zFx7JPLIWLmYUV1JNmTq5E+Aq
uymsq9g5gQiyE6wZQKB9YNDTp0RRwlmn9VjLj9UoBo7BqhBTxX8oidTSuwIFG4AIC/wsZryPtL8e
Ucf8aYAe3xSNXQaP3+hg14yWTx2VaT2VgBWg/ee6lGzeato9dc26K0Xqr9GFdmDFL/mEEtOVBkkG
ZinLUIecf9VS/7AaVhhLAYYxcElPgcquCWeD4P9oYZFCBjgWjOJS+ZjVYRHi0j/KVefPs1g7Iuvf
ShCc3/jg/C/SM1pAJ4KL2mVjo+QwgFrkjeEASZAYnUGZHnlGTtec58veb3usHwOd/nrWMy+S/aid
BofuZXCCR4a48/CNEmb43yEJFgvECH8nglR1sVRRZ/dVqSXRvfOT/q5mfuDHu3Fq7Ybvj/TPpSlv
w7w9OnHZtMzH8+/Y9nbDRP0KFf2clDOlRPs2xDNu7GrZ7vIj+qMQzISBG8vKtIlhTGks1My6qWvj
J7/NUxULlrNfL9w0PWnxcGKtVT9RyRGP3qG8aUbhxMvPR23f1hmtHW8yd93Jl9Nz0LzDqecNxj7X
H7FSPB8v62bWqAubxRT3drycrZ7KEkzl3FzzFP/RNKR8HMab9/b5U2v3j1wPHyv/FnQpsi2+Gtny
sbIpbj/W7WRZczzdeTcVUE1xVVx016WjAzvdlGEohWmmMhVLNI2SbnD3H142WYtVrp+3QbYq21vT
POjnMjj2TJEEmX6vauki9tpw2Vl2sIsLSnZar0au/ugm5aQkp1ffk6/s11FIviFaXwYjfS4/cpUw
hnonIOAIicgrBhQ2jx/3NqT0U5FcZz81wqK3bxON8m6giRS0fRVCTxFh+16JDdcwNNVI45QZIr+P
GVeSvCS/eJLaDF3re4U53UM/Pdu3k41lXV13aVXJtHFvqvd6prQpTK/5VeU0jFUyldfgVptI+h66
qfmi+6pGiyYC1OOCzHvrVUuXVR37FJK0+LeVp1SAOtkGdroOJ5gBktmV5TAlp5zsvIro+7VobTd8
jrLNrW2JfLwM5X7VtvVbFRbXirRhESvJulTpZk/uhVUv3b0M+YVa+d4bt/K2ocS2/Z4e5G+XPX2j
x0vR46psDkWIFf8HmK6tVfP4GS//Ta2tpzub78xHpndpLpo3qUZmr58dbFpqoeuRVrqI7FLGKBkf
miFdsCnnIO8g/9Gkeh4dq6dWyLOcmqode2cvnyqkoOOZVrz4/tx/OpiN/We6kzX8rE3+i+f2pJOo
XKvp5qOoK3JhUsZiL+foVfFbKdLCjXap+U5b5kwhVV+VFTHWVuVsg76kCJ+VdJX0mmjoV7HPc3v7
kfw5dRNT6Awi2yV/wT1MFqgdGcjku0yML9dq6RDGJBVIM+VMN2nd8orr75aP0qTQPNGAL/W3g30Q
elh00CuvhPGDRUdHv5alFpO7gmm4u2+I8lRcdaOfkwHs0ldqJ8N3Lr7f+ejP7pu+fY7pWMGy5EJ5
/W/BIPy7MSIQ1Ukz/pXbFem/66rg7ynx+KW4+31OjZT5S6Cc/13/nT8ByvQYEs6JTtJT9B3uhJjD
2mzRRjWb1trBHAylZ2+s7qLHPeEzGj/9swlXLXtXMuLEPzSQ5bqqyBPvsUSPgczVcN06dfS44SVs
fhTi7z3Ph3EOwboIBWDXsLKQQ7i/9a8vrL7340hWRWmIpwW12Coh8AASyG9OsEUFZxqE4aStDvnd
AMwIE3/9GGq66OKeYYbUjp+xjwmEYHJQeJQ3oHR62BWgIXPh40An1O7xM1iJVZ6cStetfp4h9WJP
gBSCfQYGO/Y7N1QM0X1LumMDfgDMe4/fHU6+4R/YSZ+50rl9/nBSHJGNeWpTuxkdPPpCJHvBijVj
nxyReDP7laAdzvXYJ52/KMAly/Gv2+Ci81A/O3IBcNUbcrXvaW/RZspXAQZ5jhmA1WDTZZtTJiwO
GJDB7vvRwfk/t1cD6QYpy6WMUkyReRON/Zvy+Vn9Ohw2yKU7sd77n4kYn8/hdpr4twkoxWN26iJv
HgbXqRfP/UsBhR6d6hIo2tH4ygOywdyO8qWWbGS66epyDhatXkbv1qGZKGiJVUlVFiCvZDkp9S9c
rb9HhpRUH0SMcmrGm9eP65Aciq1D3hJbqSfR95PobufxqhzKb7a8bly6D38dspWX7qW/hxrcK/gn
fZ5SFNuDY3Xqrhuxz+PHrfEaHT+NVaHSkBG6yzEESCeNwaF8KEZqkpSVVD1X35b+rEhf10d7dylO
+o/mtZ6rRHVXTxYXJVm4QuYjXjMAqawD/ABaUXwVVenVLsVoGSBR1JtxfBoB+ursTztRyZYXxehI
QU+vHnKpz4JugOVtVQEvgskF84JvYTxbLVpEZ/h41c7oFI4Gs/b5rJufgIkRhRovG0ip921+4dTU
tpVcLUQxqfqS4TqVY6zfbvAa5Xr76qG7L+k2W35L1yabu26sjccH8V1Xdfr/TSOsXGr7EjiydOIA
nFu30bqt/BZNbX7ovpp6sXScx3qstRtkvziqsSnFOD3VzlMDmWekJDKO/7yaHKRbB7IVMJE3+sat
/5pxbWXxhy8gMHoz66cTY+k5XmihOMjNCXfiX5BqU0i+tRzOfD7neqvFpfUuXZ6POCQ64OtQbEJs
SGsK3sU/1ss0W4KmLEyTks808iFSxKd86SijIQe1SvDu+Wguzy+9TpM/kRTnL1ZPfmVak37y52Ka
wQcGP2+BA6BwpJWagwNATx52lSsL8Sc6cpn+1c188p68D9TOVLL+9YN8ZkOKcDIy/Fw2Dn4izRTO
o5srjnpAMOTjwUMhdfguAoueuF5kE9MTdPl95LFAmC6F06/LROXI0B6lDdLRAiLnsXWXa0BwkFfq
L8H2Y/EB7YaCANtxglnb+Ow8REh5B8AnkC9ECBxzmT4EhY1ui2oYTGIEL2V0O9YhA40UOUVudSaK
CyXSKrpjAcfFx92PAwILomAsPqAUwA4V9RJQ2IupNPQhMA8T83TjnQogEr8iLD6ip55zwsMvloS3
ynsB0sgi0jB+fz0HrARxyJP9ULCneFDJSH0Wi7YaA/d9O5m5Lw3wbfHu4wWqpGLZpvQpKs3oLmfk
9jeFcQEzApXg3tqRXGgMoSA10AZt/T5b0oMuNVe65ALnljyR1AhiCUhlES1GLIeaVQkeM5GS1Gs5
rfrJ0Dc+9l0dSwEJA7nU1iE2x0eOGeAFPGi0TMhBgcPThdu9zPuG/kkowGFAmoAnRCKPdAU2KUmX
lY8h2vFVgUD3+aPjCCOHpwPHEa6j8gcIttcX4xmgQzCPl4BEIgMzQRZNGOSD5wurO3bS6ChZPAsJ
oQuypIGVHkjyX4eA2cvfyr39WgD7H4zbrShsUOtudTfF6xCU3z2OQX+LWAHPVBQl4AJqBvEcwLso
9tWvfbO+DuD7XoKQaUTteCUjhS3g1EvAG7fFTT/7sSvv25dfCYI/nsrZkINfmBboWfZbw1Nt6f/Q
gmcFUTwxlI9eO74cr1WBAf+TAWIMvz5i3E7TX6gGOucMlxyV1muw6UcG0q7GOKtAaDsS3t05BgZ7
2cMtxL72WKYCg+c2cHg3P7BuZyzc9xaELnnENWMkqca5iWMSj+mGysD+vZXrLr48tB3xnIC69/gN
l5b1mcyySNo4MosfGb3rXK4tPI2rp0dbwZQ1CYzCcZSqkvpvXFAs18MktzyYjr6onEyFX4Mu55F/
jCFvQ7TmwA755K6FGP2z0TReIx/gtbk1w3PI07kw0NfNnGRbjkWlqw5BJPsq5liNeAA9Te4yPdjF
t1qqLE2bLUZ34XvhGw/PNSRkTiPpGc7YOuCL7CqRDKIGtcfK/5/LEzMuL7S0AcRO34uq+ZlaTsiB
hNQ14i/itDvci3dtGXiZWdWreimAdAo7/odOj53nkKOl1gD5DDBvA+GbgXYC9rx1SQm1QWdQInsZ
vLeMY2weHsYdnF/AK+WZDexi/y1+PcQdq8KmA1K6fsTmp8BrWjegSY7pA4UjU9P2sbqfO00Q+wE2
aQdYbKdlvmNK3f6Qbejtpi//YVtXPxZ6Y/rXfHesuZ2FDrzbd2vxhdjhJGZHsfmf7nn1J4H9wQ9k
dSsJWi5bPUjJJCVUH7/ZUXKU7ugb94fnvvrh3PH3k6PAdJEaapy+l43JDN5OGWqX4G2kyjKf1O5Z
LgYdjDognvhi0SCqlA8OFxT4PuZh2kWc8bnnzaLkklb9XRv3nmPNyP/9szW+9c8fiWlqyMDZrlsn
WwV5h+vMYf+EgFv4HhI3qTooN0Bk9ZOY2wXQMaJt+YKAxD7sDIosih8Cd/k5Z10sPYgc4WCGSjyE
Wnh3auLV/19vOEi3vm3E0fjABQwEQufjC+C0+NqrmMF4XnxFcNdnTj2ObEOGrDEZOej4NqgGX7nP
e9vTR5v8A+SBqvTR/D5H00CsQoXq+zNHhHpCz5dBefSjDV5/Hse17U1eNe9y6l8rjpVDxb2//C6+
nmN6kBaLXBGi0/1N12veW2slIRbzVru2/ZpAu+1pIPhtIRBXl6V1VfWGCKV/R2/QSjy8wnNIm2il
bY3axqJRJbPrh9cnpWqBSPfllzni1wefvL3pJ5uJ6dVYSS/2nrNVqx9Y6HaMfu7/Y2i8x44v82Bf
/IUX8NC7bxskggi/+CIh7/m9Z/Olycd+dvh2flK6n8RC4g1FCVL6wlVlWR/lVbwUjBJ+pdbMk6Lz
Ildw18T9UXVKJOc4OQ6DJNDkWAzjYOF0CaqkGJwflfa2Kl3JamykSuFZ8n0ia/NFjeutErSAXbmq
e0ovBsWzHSyf1c2lIkeT0vjc4GMAmFmc61ZmVTcR/m2EyaaytJjcJVORFsVNTISpeVkl9mihXxzC
jruqM7b5YvddlEcjvWZGu6SSfFN8rR+CjhDF3U8YRHwxe6qwBq/+iT4zJkMkWZOSU4mXMDcZ8EOH
feWKrFTZzGXuMP1XnKQCp4TlThzLD3D+tojVy8bmNLVZqwYtY28yzgtD8NSUGf4ZDSlpZl7lkvoU
888tyTJX0hzFUngdfoQCzJB7Kd9U2dNjfIPg7pQn9wC9vnPKYoPqzcR1wCoyf8yNVzLkkah5Ft2S
raVznOBCbErkXZQDqzMwGwP0VJRqEmh6MesFeyZxRgxgVGYRBvGTX4VzyG8yv1KSrsgRWRiUs2mY
R6zFR1Ac6B9YAZLXm4b2V1kh7768Pmjf2thw1hfFe670TpQv6Yoqkf0zxMw65HAF6EV6ic2mXDFa
jHDTxD1Nm1PLVA1SbGAYByX66KCheaw4k8OSyGEpxxYDq0bS/xDyLVn3rPqt7BT8VCzPg9vLtfsq
lXKiKuGxEyB1nhFZANNqngN0Tgxlt9yJ+61pgefAxra76Sz2R/GkwYoL34tHsDfAaGt76umIOpZS
ZlM8XHzTkD60/4hPSPXqbuK6GFWzuTLHiTqUKAODOirO1+pS4SZj7YRt0FKcYL8Gp7Wy9/D0uUeL
Y2SvgxMTLxF8tvdRWhpRfC1op+/gWPvJiJJWd7bL1h+3xilR2iVK6PtYmmLNm/Lk4quPZI5H+DZt
syZJd8BY1eYuZ6QLKWpttq2ErhCpbuY+UMR1vKOTVvSUMcTv8mxmVo10zga00kktJPM40fdF9bXp
pSeNGGQPzrI71neT4jPZfiU763kKJWtdVIB8W5Ujh7Jhs9tbqNeJXDtHaOhQssOvb/39rbNUy5s/
Zpu3VzOirf6xmYjo2xEqXABigNFU5Xjr3O5druBl16Kblintljo3WRWM93jJTfbDWBdSqginI8i5
dM8VnomIITI4a15Ixa8wn9qre6AXcpe0JWCLF9ruU26Ybpf+eryijYe+2A/ZPjbVdQCbpBhfR0t2
Oa/AJjjN4AUsNMf3ERxVyh5jlXsi7YxqsJ3rdjcUJvH2ebL03rOFmsgdWXE31RyHu54CeYYzGXi+
fUnhQAQ6D9cIpQxBdhbR8KW1/AvK2HXRBMsvrcZkD71ycnasnEKtAUJyn9kVzm6HLEHsex+ojHxJ
l70OUYtm6REuqCq66Cg13AoLBFM6igaT54f+lwDMO3GUj3PoJ464x/TuZz0F8WHR4NLV5Mh3+6Ef
Q0g55zhmdR62U+uWFos5C772XzbYPrEe4gUawR/TzvgavF0M76hhXMr/RGv467o2jCx2KIQ7hcq7
U1+pleiLWWdNva+Qawlj/r7MXN4++tYlzco46OUuL08oOfd/K68Smc8nAnvwFdSimIeKqoRN/j95
mKFytPsM3VJzCtUn0dnlWH+/6qfEMLr7um5+TunWflF7wg+uDZeHnaU2ABVMKg3m9f2XKgwGcNvb
DgFdk9m5Zw0ZVzt1HnpuXoD1kG+0RD6wy55ecOQtw0pgM5pEwfGRQGBZQwlkiBf4X3vCbleVRkSC
ax6YOEX06OCC0cZo6oTCbmGNb8e+5EkTCbZTzLZLVx6EVozCie5ZCOyICxQ8Meed0iYuGmj9+Gob
8b/V5gCJ5/hDfsvI0avuDmwgPkoND313Z/bQI5xLVjk5OgqHDZ88FjXFeQRX//oj8E5m8vfQ6jK/
kpj50baTEpYkvHruwpa3LtNkhIs9nWPtJ9bmq5ZUvSZ1K7sDQks5mLPKrlRh43AQb6rB3K1f3Xez
4EyznN3fcbwWj8nidR0yDNr6fAtptZ6sUku7q0YHz3r01s0VJ5pKqedvpNY6Ui4Iand5hAwc3vnj
cZpOTF/3h9RZxIQZSMGeHzFRFJbCqzQNIjNWjZhZ/7zjjR3qx11CbmGYpTxYVVfOhJZd+nsXsCP2
cT1PCpeo1uThURcTr6j7cHgR47gFZ+9F/b7u3vQ0zzRfWSOyP7PrweL+b7H83qe6a2huheROzo27
oaUHXSXah5E3u6oReZo7U87tm5cZAdU9c2Ok971mDlU8UTtnmrHT+Dn5dwaH+BS51WL33ibTs0hH
l1x9Xt6zXLKbidQmO82RPnK7j9Tu4yFKkfZTlJ0s+sNzK8et5DtPCtmCHkIolAtw8ZvStNu6nRTC
3KagQ/MPabsZSXk+eoRLt66oDVZ1/PWQmFCX04401rV354q/5dybVLW8t+xTLla2Zzv8aRvlKkc9
0cJ1k8vyI1G9R6owIhP/jL8ToL1jqjwa50U1qtviupCJlSnQ2LqSuVcz+r+h07IWqYqWeaeUMn/t
pwfP7exuxi1u4rp91azJzMBHSQTwmDmttHIG32tMFp0wmoR68t196JjnvslYunov7VvsW2c5PH9E
R4I3hQCdZHPRKax7GjsIotMzZczKRorK9/DkOcV/YkD50qPJ6rMdbYi8Y3muM0N67BHKuMiKaViy
LV2gDO9XrK36VOxA7EkiGbS8gJRXNn9f1XOfeF9Ge1ZAKEeUamLJ1+DmJNEGeBKxIOyvEVFdfLEO
0AVRArvPyRbLiOOoXrZHMSqt6oM0DmBoyABl15RL6aEVlzIQFlF6RxkFN+JR2BwDrXDxw1umDAQV
PuAF5ebE4fTttsIubs7qS6wXSAPBU/PtOdf0PEIvWoo/KXrlTLoopeshaSHfY0kEJEOhlGaave3Y
M1HmeHcUBK3v/LCKVB3WQ1khcpz1x0vpXUYYaywvG57mJGRL1CrSXeTbv1p3hXiOH0f3Iy3tgdgZ
anl9JSQSXtGtfHL2IdTyzM8quRnwoGRhc6IJhjuUd+myWwk6DId41VGBzgIyb3T5XxXNsn5TjBJK
4i6jh8K5bFvTvYYSxUGmFv2If5z4GqrbQACONCUsBJ77c3bc31NjyoNDqsOhPQ5XfXnCvGnAkMLA
QUWAzn3vK8fWowFcHj5mh07k20NnugiXc/zUIbvybiluLaz5WIrV9HILXHWsP3Y+HKH9MFN/ttUp
NvaVU+cIUjbLAOtVvaHP/NXeurYTNz4QTt1jjqPJ+juP5x5hcAo58+nZcXyfM50bRVi7zrF1mG36
y3HV5lhthpGpybZvDWLCrtHRFt6HLd6wN131H9VAzGED4rNXY1s3j7iq/rqq3pR7FBcj+ydJWH0x
aZRHg5eja39l0n4JwkNZFPYpQvNjtCnvVEW4svWiF9L4AB/Z4b6ZrCRbr17sVwqKxji8Q/0dOfIr
CartnBS3fH6uKwRapsBhn8W+V1wu5TzVXHGhYPQ2ynVfjcnHumWidZtHNdrOt1hfq2Ky4sFuI9fj
NIX6h1zXyLDirZpQtHUaXfzpuZjI/9MppZZtL4FeMuKVdWurEHdra+QjGtuK/LlQXkVRJXQ2UPaJ
R67Qs66sVwGRsxwKjRu3mQOR+E50D9Wrglx9y0q3gvKF2s0lsHYan4typpapJfL7SqoL+yllEaGX
9fROnampmypBepfGrhxvHFv71l7ZuU23lJnuRJJrrxzV98Oo6P+i/j0kchQOF4h49VqQE+xjDhYW
qqQXxbNaLMCD8o9FOVL7fHiNXPHolfYtJoD6ru8rYeUWnQjpWPWNIallPxSNue4DnZoKPczslDXD
bOfgAuapmj/nm2e9EFI9ghs3Yan1bY6LLrAWhN06PXWoBdgDjglkApKvkinaRJ/PWK9n2+yRcTyP
vIAtXQs1uAEaDVLuuK46l46kfY+CLJhfUcOKDiz41n7Mu5WTWmEkqOtvalPRUphJHIi3VgOgkcfM
e/Hn1qoe9S6e+4rwiKOAu6A5sDbtNN7Isxm5wfv93g+5mNsgukv03yDJhGWNZu/E0nLVzHfWBaFQ
Kshg6Jz5P8BbcwhOMh7Ycc6JtjzyW/RILOAh2YCpqnbAYPAwLup5Yody5Nvq8bpxdrUx4UhDd7ld
AesPjtn/WNBjlP3IdVUVhQdxPznY0LyweJspteBQ0+UWnQGh8M7gA3HIpbAONBOqQ6+VP1lhV8l0
iD1AcFV/ZVeIPYHn1Ov4QeFabMXscsAib+LGiDSoabQHmbVtiKGw0z2C5890F+Y8hb/wGiq/gip/
hHwDhS5Vo1rPx7Ve3gVG1Y34tFjrqoRvk2JqUc3cSwlGWmj2Lso9vEYU923GWeeyOyncfl4yWX5p
AyCfeDfyIQC0/pUpoyN5ojxffWuS9zLFJEDQaNL7w3HBFfxYFeFWH79I+evkQ/nGfyydWXei2haF
fxFjKJ3wSg9irzHmxWESC0QQUGl//f12zh2nqk41JsBm79XOOdfyjOwINWvcX2cP3/I3KysiXX5Q
LBEmmTdFFZo6B7lJT8HtRHpMoM5lsREIgWN3uCbOjLRaYMx3uDy89QhhHFsM/IzwG+5R5U2eqNuh
pkmzzZsY0UvaZGBkjEDUEZ4JY60ogC0V9BiIqh/5ml/1G5xjf5YTWq4UwCCYTWgMQvz9e8bQP2Mj
JG/1xaCGw2tn3td44aLYSOd/UrPQ8011uyb5aoKbUuak+ggY6tS2jc3YLfDPSRU8aOY+vkWkUXlZ
eqVlQRnLUA8m1iqNiJsQIIJXQKxKuDQt49n4mWD8Sf9S7dh2lZ3R6W/xqff+o0b9pyCXT59Mo2OS
ru5GtO/Y21oCRhO1j7PwLWfGyszuc5I+TjC4yWnvaJJr3sBABvaZ0oOOFoto1hEx0HCq+gWpugHb
WMRDFN50bCnghOftl7ogZXog2127njyfHDnCnPwz01rvLUkUb97+WNIV7pnw1xR2qfmNSmk6+8lU
BYVolKriJyzSFyUhbrhh/+6ZIEis2p6DGzqYN4cMIZGDvrBNVEtaps2gHuOaKOtv5YGM39aL+b1g
Pq2vdmDFvaIKgKD0W0PyKs1TPrQpM4GCEZ+v0VR6KrSUSsh9uihMR+NvCn6Ey+DXYdawrVYpw0y2
t3n6J9DDWaB4rn+2Wxxj91pOFFunZGRu1YYSQHw+/zQMWXwsz3fUVlbvuTz9HRNLe1/GZ5yjNy1z
ZOHco6l5j8rUl1B0GhZkKokgdU7O8wFRICFKkyFToYZ02CrUBxCziAfch77uK5SUkPsf6bNLhFIO
IWH11QM7evoo9KCE1KUUs8Cqxxy8BNrsEEnn7cTcN5nq/XWGG+7GOfc/4+7R8pJmo4WCSjF17m/U
rIC+o6Egzc81um2hrC0GLGZVH0YEqdXlXbmch3jIVrf+I0+vbySrmtQjNVCSAEOk50TmEqc44Fjr
xglZO+fcrBMtLMYYbTp1QkVriCgT3L+nlR40z10K0DC7f5SSzFSadZ4GaOVMjD11JJ5jJmYxNmfZ
rrvOzs8f52wF/fLMrk7i0RCqSjLgQhkAAYQ2oPO4XionMwaQCtf1RB8VEdsh6lH6HSKsWVewxEii
UUQQmd8cPQp60cVCxJg3r0TEsHYxikwDaaqoou2lhlkS8rX6ECPbi1iXMGC4jGJB/vyi/p1GL1OQ
dlv572sxktXhrjFAio4WstfOo1vg0BCNoFmMKGTPsd4059ObeLsmgSNrdgw1JL5jjz4pcmNMSXRu
jHu0btrqxlC5LsRBsZyQg4tiga3kRninDH3CFv+1mykS8KWISXUyGH/Aw25PxxlFFPQ7qZrB5cBI
ik6e80Y26T7nCjdmFVLm7fc6j/30Md24DlIfXJqoRlCfQO5EnmtlXKthiQSFHhVq+EQkkdLmrPIw
xRh00Z34c398WfWFQTGZlhjlM3t4zlDjIm258SzEX9WlLp57aT15Pa0MCsRdZeJdRPHtKVfC2qV3
ZqhRFMjMKqAzmNfAF6kVIb8nhMCggWMHkRmbJkwrF+zle7vUi08kDh7pL8mHKJyOapioDGRrye2Y
R2B+CEUBfaFi+5T+lHj3bnlvwj4PmZA5kVFc2iAjlo/EpzJnaPqZ5R9TfT4Um3e+vO3umMuGGj/h
MMyfLxF6Tz8x8k2zLIZf6juMlUK2xWdN1YEATHFhx4z7wQze0q5JkLVy31kIgIicK7sF1IGoPjKP
KB3mfTJPAkOM+aaWxz/Qc5D6U6OFGnGKsLuL4QfRWUC4OPuo1iNJj6l0ZT7nv4Tu7Gq9T2jDa/pz
9DLyZ8nqCUSEiIgaf0FD4i+RZU/D0an8xBlMj3gHPWc8ZreAozlPqHujgEMEUHllHaUvVHy9dE7L
RMRTWBT5m4hkOHbgrfwXO4jXjI7YY4hSnyCFCMwgzzv21JnKGdTA9k0lrV0UE+RTD70+2MbS/MWG
q+e5bDD3zHsh2qTbJRy2ul1T42F7l1SF54z26+9EzhCk6R69d6/Ziu1jDpcX3YCO2RrkLwADCHci
fA+dJljeQnYMVyeVl4Rn71t0WdTxN2fK55x5q89NkZ34AqTKKPe3+c/kmw5L0y6R49BbtAzREQwl
MIw9TQ5RnkeX+UkX73Z6ltt69sVB7ehKjeB83+gy2/SfaRp+Uc5G9Jocanx90WmEXG7wSNda99F1
mBtHdPKevglLdLbQ3l4maHNoilK3WWRIT4pEk9Gr+pocidDOPKUbInLSjJC3AhttOop49C9P8zh8
2B/KiSMEneNERYqTYjBBCuU5xgobsDyJdWrYiUgtlZsSAUSNWQmgrh+LCSs6+a3zVaOHM6WCboNe
JBMqXCpfT5Ddmph0uKfRdGMQtyQxM1tldP1GB8sGuGPUmGpOK47RB7EB/ujFqFV6VPSGnvV89o9y
dRPnygmAN2WNvN/PnqJ0zkCUPZxeEqjS3HC7GKEsIsSqFtWNit3rCyuRYG4ZT/+my98kXx2NOPZ7
73PUG/IiRlBzNEjvCxDZV3S9zS8yNvIkSpclg85miBaKAZevj5qwC4cJYLR+UkvyuCGk5LDmYsTz
L6DO8/nwhDzsn6XLWb2emar3cJvb9kWw2mUoT0S32wWkFtPByvLzRpbJyDSqNl0ImFU/+5yiUSTb
f7pOx4qBWxatqFcCSxHxQy3DQmlLwh7C/Yf0kWiBiqJVGijQmig2N1g3pIDuP9p9jj+a3WH68fKw
V7N+I4/x5NgOmwdTHYTiXEj0wYCBJzJ47FAZFdbys1oYwQ3O+A0+C8Jkf3u/I1I4DzSlJ84MIUfE
dhXpo6yQUCXH6rNrpTBKMDlkw0IUiEFCMDgQRAgtyIpYL0O4nXgyoo2EYJFhHR5A52RHdih+IFt0
KEghkD4Dvdu6S/BwaQBbwb7AvBEMqwGprcc2Ok2c3dk6gM5CNGUK1C8wPPYrwgkDSmalBz3Itm2a
pqCNd7TwBE7dBl8+Wrw5IFyAZIPKOpyt0+UBuaezDgIbqdlwhTLrcloyIcGp0TZQbFrh8DebX9jF
KHrs6FiTI5eklg/A15B4wh1YMyvgboz50j7Y7uBZR2O1tEw/plnrHqE5PLawIADLiwvTPIdtDZ6o
8t+Ic0Ho5yZrj1qISwZQgGNGjvbzPNcuRLcK18DrR2j1LM7HnSWexNYAB/Zu5KreBTV7vlIA+KEp
sz4Q1+zowmW0D8CPKNizrPaS0pcNfBpuFM/25v/BEqke7se82syNB9t4+7QviW2zjkQpFj8MjwSa
z+Yu9yrW5G2DWOdKKFggHiGus4tANFINiErwuYUnXlKGChkqeRYy3ty6+OChFJBjWWC+4dTV6+S/
Pzzc95JpEU4BqcFech2wQNSb9Lkc8H8eUtC4UHHh587GiLNAaF7DiG63pUeAzzIG3JgNsw5Vtc0E
nTouAPdHkKGfVrwD92CzOk9W7GmlKNgI+skBVRkY9CfFXr5Cal4uX8uj0UH2wV3zzIrbhdA4Aj5w
oonm7PhzRMvc7qgTXHq3/7BJikOOHUkkTHjdk50DG9e5ML+QPrUFWZ4rpvN2qcG7mLrAMrav8Pyp
epV1qoC4MkeDa6VzqCWh5CsClO8BjvQMXoPG4rP/eZcXlq109IACaeFEmbWLEqBELMIhsqesT+Gx
MRXeBSbfuzEPyuZ9Bmw9bqXZE68CSt+0EbNXrdSeWuSTls5/gtpIC8QR79iAM56An325iYcwOC+L
qadQId77p8UocqBRGEagsdUlF8hyZwLhjEJt2CfW+VT6i/3iS7JW34yhsFUb+JY1ccXP1c1afdXW
nmzB2uKjqY8NKCTAbeLKBN5sBYRxeC/UNoOz5Z6O1+MaqciwtZgka0kuVBdLsq9nh36Bc/Vd3akd
JopZlCGs2qG/6hBEc8Zy/oyMB/81znGMhFoSAP1N6858DvXAix1ZfcM6LXenC4fL/oWH505sOEP2
6JhW76w617TApTvQ1hBQArHmTBmyEc1Wqt/Zvfdy0QN0UMGkdNdY+lLfnu0myH1Epi0cpXPnCMVo
t8AX+JdvX3uUV9f9ktcTIhAPIyNomCxH6dumXgd8xKbT8X6w3yH5drrbIW1xnD2t6kg1PdAnU4pf
INxGMhWa7TH9d/D9TvW2tgjCHAu/cJlIbiXWSrUXYrnFf6bFUo8OX+aMDtN4XMUjdrPFn/57SMXr
HfogfLTkZx+X/F7xFK9ckh1Ggzs6A2tQL43oc3QAXvJTfNcqHNyzz4ALv1z2Ml8h/hogB9d6hgxw
cCYu9QF76oBHsUmJbcn+ieHPWDu612xBdiw7UhjtqY2JxsLCE3J0DhrzaMILmJUtG5eNgfQ5P6f2
iWaERUSGPcHl81n4Rt6FcxLc1ySIZ4vhlSEoZjNCIzO8r+0uTgM+LS2R//WafbVEQpwLdzEZ+JpZ
FMOx+RY1K0qvAGAeIDI94OacoNFTG1//gerB+LF0B69veWmcJQJgTsLRuf+Cy28RdFdsWBibVCTC
1uzrEcgnJqq5qbOOAXBidNAQ4FJoACJGuCg9hLqWDEu0SHkWqgVp1vicYhAZRAZFRXcmNd3MsGJ+
AI/7Ek4LTUamuU95pZlD1malzrdsszH8kUrZ4rVp8ZVTsNhUsO1X64BYmYuPiaVer71V5UFT42R/
iwN+d+EcsDWu8ekC6Z06rbClihv9qBwlLI77tq4/a8OKGO+FlMDfUeQACpazsMrC7+EVLsLmYw85
nhcQbc5ltDuHloy9PGLTsY/CnQB34L3hVjzBN2h2p+PS/pfZc439RYrjTbktcaNnX43QyUdQk3F4
/Nd6FO0iRrtwpEiu7X83qNavHTQCPC7LuXxyReDpvmCKIUHAmWQTHICe2Ejb+/GPMJ6a+7Ml0LOK
SDEsf1Vb/BDneWZ9rRJrS8vGjS8H/LEeQOo97JYHCL5RtIz42qX9clr7dOE/N+cyrrfah19huFht
5XUpwa8aCZjeB33frZD8XTcYkGH+ens6XEMYv6mleuQIqrobos7+Hq3ryvucA/6xheEQDwlKiVI8
2C5H/EpmbJUuUG9Lw4JQQu/s+WB/MbLE1b9IiCO0B6wRWTcoOs7dms/fHkPZ+buPp5OHYulqV8Eo
PC15k0M4czq+KZUmbUU16dK4UNu8D+e3thaDffZBrFv38PvvpPOGToBFsX2t27tvV7esEK4Ntu++
1D6rUI/ODGNxNE/zps5wmfHre/VwVquVt/i6CdPtfX+9rD21UmvbW1v/AXH7wJkWPnkC0ZzOiXXI
ApkQNcKr6h5hFDvEMTimF7FFeviCZ8sCk+9iHhJa9+thWXliZwxL4zq1ltX87FGks6mTQeqbrKTD
6N/iyYoZdM765xaTz1kzu/5syRftWzxuWts8yLuXN/UnO0H6fDlEkjnDLVZQ0OKTFbuaf3T9ZewW
oes+LDfWIsNajsQ9/P90ypenUyz5Lp49eoXC75/wpPV+SQzAvbqXS0o8KHtubM0WRDkf6UQMRYOo
iLckZbaV6BafqS3YxScYCnbaDKdKEqCm9ogt060jOBifF/ZTOONG+eK0icgb7okPiUJ38/LoHxUR
iDF82K6C5qSGk/V1m7iJtf6J3Z6jCnv1HcyWkrtPrL2CbQ1L+wpEzGUo52Lrr09LzY/77xvU2SIo
IbItav8eeXvGeGF5kihJ7H1qr74L0u+gWLYx1lp4nx+molmfC7smOCFrt8YNhciBCeIY697as/VK
9x8g15XtTFf4Krxah8xyFr85tXNUGWLNYraQ9fGJtAyZZMzHncXCW3hfi9Xi60u2qY+5X2246o+J
MEQUlu2/43g8/sxYPgurScZxOK5jX7V+eJm2dfWswp0Fs6BdowZmf5vz784flvva4reK880oDktx
vPMmDwf781PeFNbnZ2ktYM+zJ3986SD0p3XLHT5j626D8bLW217YvLd1fDwt/+dH2Rwr92YfZ+6R
XzHskeVz9qGwxNriKO+AHLm32I/5J0ZHWS9vfYvXa7+31/wem3OzY81VLXbjz3rqYzP4FvY5oEGC
+38FIBPnBKGKu5su6DD4u+g8DwgH0UsmqN/924no2S68HaIHKAVkKD/cvY0duZVF+IsQxIS91S6x
vFlwUFAVTNbnFUVhPbf1VfeZf3Sf7b/+3wNlq/bD+Ex+YfdNANI1VG0YoGs9P+TPx4exKuIifkL2
fLrMsVnRUGd5aUjgKuhKiY3x9xPwBaZz9eV9apbqo71vfa4WnudZ4TqO1z1aDEjG2M0nAMHQZ8cB
jF3M7JCB3/wTw9rDkssMnzUMHxZegzUB+BOwo8dY7yFhaq1T58zMEKzHZJ/AnVwlYQsJ9RFoBHFM
QbSZkWyLAG/GsR+JMjni0SwCeBcRnkMUoqFHOqhQ7DAEAYPGyITuB8/xJ/VB+n77AWgMkIAHYtLj
jWkdXrlmrMUaivHSWCV7c3MnFkjnVYRsXYYeEvjB98N+TOZidg8tp9FqsLu8C3KyEvyqhYkV4JTv
9jT5kmBVgFLHOOY2QxmR4WfU+GsIk34FPufdeyaAXOAUJ3kLwuavb/uaT9e3b4rwLXj8SIb5xGAh
RkBQocjoYB7psWWty+SLvv6aPi4zCAgd9eLv/CCasTTIaPDDp6CPCnTAZbQPQhny/O7RBQLigBof
/dQIIRi7JdxAqcol8rfzrcxuI9VJKngnwpqB6sd3A6Ck7nVzUKWp/A0FLNSipbVJ+9hYnl3ReGZ4
5274Btwohu5Zr+/z9kXzFbBcoKwm/xjy9+52DwaHaYxUhd8omcDLqqdlPjlUCZV9kMSKAPYNMwSP
PsqBZI6y342WbRXJqsLTrDuK3xkYVlpZr1dPX6v74zzBl82z36oP+dGn9PCoclLUeBV0Vk0wxMOV
7svUINOqUagp7Z2uBu1Iy6hG/QHnZyBrUHzI7929oAHLiKFS/jbACZUtMHH5uxmuen+l7qa+j6lc
2RQ/FHXfNFEiUxdMkaHzqEbUWNc3XkyMCpAYPvryiPOqChn1QM0OU+bgZKGORkHhDWdfjAkEuUyJ
7O4DEa7AGMAyq9Id5XGaf7d8oTGUF0unBW8c/cPRSc7Hk/JRyeE7DYE8T91m+K2ASRgxEGYpZdYO
rVCwy2CGW6YEUsf2K9UQLdYNiC66qDmEwxTomUo7QaVvQb2rCt5firbjDAx7ql4MSaUNRFE+9TsA
ZJSE80JQwJqzL7cMgLT6f08CT8rZxAsDqhk2ugQt81MpjlAokBgx4DYExzRwJwSxC1AdIUzcZM2B
rP5BWcW0VCicYl3wev+GT36XnNCmRR2WrvWhONLa9ZFJRRmdDvIeBDNDijy1WFSMe6G2u3gebtTo
XpAWaWzQe5ZgN4BRf8CMytHS7yGSPTTmVS2TmgE3ghNcDPGTqvLjs1eZux1mGybH3Ovo/JpXVwZ8
3la0EzN1R99HKuMWXr4RDxpz42HI80y0f4ejluRU9oncDzwV/Q2q+yZIXwjugo9MQVMUxWnaKrQJ
Ecew08XvoEfPZkVnx6hcvhdCpaAbKf6BS6HL/N3RgV9XVNdm2frBtwWywAQkitmi8QsuFGDvEJlt
UDB6OFlxS1NYN9pqpk0YGUC97aEdGwY1oairiVkO9OUgFU20xV2GUHfeA+WCaX3nZ0lfmPIv0zzA
fc1g7mKAwbqQo0rbkeNa+2KIE304kMwp+8VCHv86toEmbdX7fkAMBuQp69y1zBsNZIdetrEcWRRO
Nmn/8faidFOTzB5eAUd9Mv02GPYEvrzbvwAy1y5XS1ajKvhjyBVuaL0zqYSaosBDX/nHSvaAqRgx
60upGx18ABKgb0m8mcxDr115M9lxx90ySzxNGejpI2ZJMzizESnt2cNAP7oTPVnUcfm6BZvIGxp6
kXuKz+ldYAMAAPCtjf6Xui2Y2gbv+EBuNdvTZFA5aBrUequYfGunxtjQyqKB3FGBJgA73AFQGSyM
xNFhRFmfrc0M68T5MU/v6vDkYCqdnfpFjdaN7HXNUk5PWoW5vnlaNjdV59b9JtkKkG6yYkESXEtW
xVKPqLIe8aDm6db9Az2jtv+AS5ZqSLsrhU3C8jMBVAkberKC7iJ1Xtqs6IIN0vw+i5T3qs43bKW7
N1un0U29gOZ4O3dpbmy7eXZlKwNzTaMJFnuV3675gZaG2Uc4BBojNSQT9g0psehavh5hnQHr4n0D
UEyZEbOTkDeRkmsvXZMVq9d0H7QzkPISGwS8yZN6FvAK7DVkjhUXz3k8Ey18KVtLlcU2AbsHz5XG
aHcEJ5X3G4nBvdWWR6eneD7VoCbArT+/2GaTjNkNkzeIF/bQfQ/IqAzqOUojofzcnZes0XkGOEY2
T7zExwLQIy0Ztl8ENOlISRmAvOgNggECXUK5iTvDrA6iDcM+Rqq1kgQyk6fssXDn+8KYHnjl9Ell
gNjqRS0+y2b5B5YNW2Gfrh3VFZDZYDbkJV1euhR/wLnxPmctuuGH+Qntydg24/YN6xkUS9Vu2KMa
2EF87gzALZ5RnBBAAxPUPvlLnoKdz4jjnttrH1t9KUBHmATCX5q4DJRfpROmp3KI3wCh1zRfbqNz
VlclmHJzz3HoAZG+57BgDLGzgN7iZdsNPDOIHrTMdarudFfWgHPoMdA4ozbxELgXYKe6GurHqtzK
2UbeNvIBPEstzelu3in+MrhnKxpcIFN37Gukhssg8fCv9LioAYDKA4JOL6N2we2omhDexezwcKBd
QADC8jVhdAIlYjwECHT1NecwQWYA6PJgNAvOm2q8w07tJMT8bVCTrb7GZ91xQuCwANnMyhgsjWjg
C5QpXSvCIKfqFjSYH1Wc0VMI3ouOzJdF+FOLZHhHDLgFJTagNxgC4KICCAiukQbtBCSjPOfpxXg+
oKJAK0BUMaoyefrYi+ng03aSWvfMSMoKaK6FQ2TPiu47TuxNTm7lHKTSedL9oRTH7OzOrswP0NEM
VGTgc7sAQcV5BqCNzcVLgyDDKtE+bzi9Z4oeXIuwgRxOCvgrkL2YXpAJrRHjXuF1gFPiRk1Pxi5L
8xszaRjjRp/zERI7CUAuiHiyYDI+5LjuLmDtpAwZLwZMdOxoSQf0j5sZZ9kBuglXb2BSoJ+lAfgl
yAZYezYKCKtHGrGEnDO+ATAn/TUHNQW/APw6rVmwASx/1jgCtt56AD7NUyVbZoj3pmTAJKXWxULo
UxdoOOApKeaD4MNzmE4WGOd78cnZeOPC2AhEnZU8z6uYDcKac5e8wqR2tQwofUToIbjfxAT0lyP4
KOBuKQbCoK1xLfag0rf3wXXQWmz0BVArvtfA1mSyNi+Mtw5mn+2dCf4HHW860iwuRyXrAtBTb8SF
wCQwVQw2DfHCfd7e5ywwLg/cgFnGuAcWD+vwNFwc3/P1xaMB6ACTwYXkMsDHA5FgAUE+yM0SwwnS
4k08qy9eNXD8uGbzw/+b2r9/cDpnpP6V+ZiId7OivwwMxHiEzBqii9kxrsqgDxrxMvL036xbwKgC
k8Bootf5JKmoYcGxqYC4UGgqFpx//KvwLncoCSBIpjaIBWDNdHL/Q1QIJMMU7wTGTJAxgFO8mOqi
XAB7gcyogSRWMQSgdxXDOpaIWN7dAhCHmMBFxYRwZIbdHnyzhXjjqM2SmVjYKfgV8LeUNBBKv8hJ
8AoBhN19mnfE99D3ByAli2zB+hp/MXzvU7A//9GP6VBDSb9/InlOlZUmyobuLMFnD5C5E7KNmNlb
4iiQsfi9S/hMRsBe7CmcSRHcPYRlOoah5wSkSJT5sAgpntOk+YXuR37WSPtbAyLDAf8A863mMdac
RHYopgT7AZiDT9G8mF3NPyVGFMD+MH3wU7QrVDjWqwQts3j9joxBqhmvBJRel+a8fyJqwmOu99cO
Y0xPQKMm0sFZozSEKI5QXvnluwOSJlIAiwsPkrooZUHMdjxbyUvCRmqm4GBkD8vITmeDQgjlUR+3
CIoorDah8gkpmAZAtVUQnhWDqZwcNiCYGwpWnYeRFgSVMYIdx2pyv1im3nCF/gN7/YkKOsGczyUw
wQSFYGSgGkK0o7UNTY9oWwBakKyU5uwK/glgPYCU83s+3q4KS42KnkYBa2RoxQByHu4QUZrJkOKI
2xs6j5sp3keUPaH+vfVd8XRZepIh5p/SxTevBI5MIEGZphKKAAgkCAk4mi4Z4gwMxcGzMGqMZBpg
F73P/wRiGNcr2qzvLSKhdP9Z5ieQYUqFnIWnj5VjkBwv8K4GwDxA93G6CCZbDFoVA3JEGGRKsnf2
KtNVA5MqSoaMHTss3fAWGy2etIKT68gQ1GlmIYKBRimLhzAqVErmzIOiQOCBDUzgpqKgILJDqIUB
uIqMCsEf4h8KUZ779zNERYu3BKFQFpmADRSSUDX/KrWwrS9TYUod2t/G06fjzVEEN8KdiOF6nSeY
kLn/uBFaMHAuGEHzVw5UcTiv5h0sgQUrki0yxQ5BVaK+hh1HluLK/TIjVohpQ1Nk+hPdWDhl4w/m
hnM1flFapwtFeIsc3P/HhpkgmkBRSY7KMQDBA71VcuCuNr/lwysbyn+0hyr2J/o81DV402+LUI7p
o8zvxjyNXPrKyZxBa4XkMUTPg4I+7bDJKPr5ImmDH4ziGSeTYEBf5INP6MzeumshO5Ul0V9H1uEx
RuSopNAq4GrWjZAymrxsQRVjSA0L/UezL35oixqIKl0Rsl4JpRJEPiDdDHvQDxPQWGYsiJ8ChEUO
sgGJQkxKUNVrS2MQW4DyDMdIXObv9GHe8jQSoIE6gjbNOyXqYKeTDZIK4kvaorHZ4+ie8GWIIkxi
RffaxBu/kGeSbNBMiHQYZchxf/bsI5DG8gwtEGSDWfr2gFMRUAHESR7fEIrEXzW6T50oCzrZel6S
X7Yh/BIKBgEgYWlNMAYRs9a/cB0cTuAIKipFtDp8ziDngffFarClsAnnp88mpSFd7tGF4jACBFpx
G3AOuCxmXgU3bbeag1QLrG2JJwKIelJMiNQghaxKh+0HWE5IC7J5gS2gFUYm8FY2nE6KVDjIA1QG
QdQT1xavhgOUIoePXBDLzoZ4UB4SVO5eX961gMiC48iScI+cF2Gla7FxmVQMtfgsbKtDeQUWM5is
8SbugyoNRZO+O7h7PayOj29l2wa6Y4QJjSXTTfzm8/VyB0r86GQZdp/aygBRx3rMnCkQHVp5JlXs
AdVPN6OzBURsDNHVo5sHOgIRYpus4kNJ3ILy6L/288GsRCSsZqLlwR9b70WQ//buy2eoo1tv15C3
GvtOZY9C2j/x0Y/6X//z/lS/pPm4JhcafZ6eaPm2YwlrAPqU+NFA5HqjS5EIuTIqoDRQqTC24GML
bBQcMedt2Ixunla+NflMCnuahQb3/slcAGqfvDhyfzYOpW1LJxjrw+7QHJRACR70OToXn+En7khD
9fxxB671cPr9cz3uMzG4XL6AGf4AtnWbP5zUU+kilqcZuhFsCHA4CIqwRwoiUfhLvxCwZWCQDTcq
aioYog7PQZflyXQtcFmC7JRgjEPqEPcVtFQYnkRQxAUkBUDVBHqIGb7WAyv/R+aE0cPGVZEcrKfo
E5Mzjxxn4N6CKJxXHv6dE8VF0ClKXpglvphjWzA9FPOOBM8fcYDQ6/w3hO+bXYVpxJ6hhnMrVgNN
PiyBT/1IrwJgf9igFzhnums4NCE1FOKUwEdpMCm0EJ49p3tC24q6HF1EnhOiZenmaNb03lTfmVd2
66zesg7PYSEk5iSmMO7rqTU13eHsZZUwZLi0nPFblHrzj3cfYPK5WcCgwHghfgOKhewPP7kpBTIr
FVoFOBeNMOn2S5YBFh1YIwEf0fsM2TFwcdmcSgApWgpxPZsD02vLi9RHBOQgeEVmA0WPHF2jVvM3
vBJULB9NeCwE0Cjb6FHWhX953FyhyGQCuW7JSUfebQtEiKRl+CUiTfg6QtXuTV7jYaBEfjVE6IcT
rXCTwn3DvcBm8yOlI4h9Bh2CE7kCC8NMYKzEA/2N7CDbwZPhgnAynRaMQGumW7QV8FGQ5hG9EPab
8rd64TvfJmI6Jih9uf8HQlJUvzU0luZD/8+kRjD5yfoQRZg8n/djJDj+qJeAjJrZKuYQnGsx/KOw
ysqnY0SoDqaOLWi857xhNMIpOeZIvgHKhjs3ZzjU8IGMAy+6Mb7YLDemvZqMWyc+CszOFYM7eoqv
QqahTIQ3o96IUO0w/em/OigurZPXoBjdZ+0Ns1WpH3DsFZjSma2DuZ3Z6D5xXBBLiFCbRRZhHE71
mzV6/b5nQtYcJ3yDmoXmxs1BK2KcBlJPki0Ojo6eJXqbew3lojeSCGGabjoQOW8sHvi/43R00STM
KLcAOMrDnOJOHigISwJ4mYSGTG4/xzaq7yCh4FZAvZi4t9cpn+GMLWI8mAXEumMSEkeg8iBVcV7A
fbldBw7biD9woV1QmCyJ/+8iHOUQ8ivZwoMEDi/DNhLltrtPiU8BokeRFqyywB0/haABwS/HOdcE
tlogFklgwGp3C8WIEy2UgBOz15C0wLVKhA71BaReq8zTW8S7J7vinRA+ohIKeioN36MfsLYgG5vK
FI4jTUNObisQVVpI5MJn+97mrDJU5Tn6+AwUIVAVyfUlgwFwSvxN8fLRaVC5esM06wAJDxQpnk+s
IHhS9h1RMIcPIfrn7Voz2FYN8N1aErJPKT6DiRRHM41gA3Bo1eO0AEpNgA7nQgsTIzIHIclV6itG
66aI3NXwDAgNOeWYMXjmg08Bi9CBUGXArNznOH12KIeLQjCZF8RLkuX+LpzjQI7uEB1zPvjmRIBE
ZOKBQKX34VBHPAEviVeFBdHf8xlVuDcsGuphSUyOig4H+i1oSDHQIxfgSFRFmhqiQiBCHTQ9KvTn
Au4CY0TUSKAl0igYP8r8TvQCUpu7oOBBoqbMWRbOKGeaPcEaE6FjHjXpg4NIJb9S5twk+ZT+ZzOp
dUz1I3EJd0jMzh+TZo61wHJzuOUyJIxj3+lIqRCVRahn8CZ5K7zS7P6L9AxcFcyIAMFCfRmvZbPD
kahghM+e1HwBLEVRLWOWJwN3KdYD0kCS7+Wb0xAV0f98FBMWuqeLWe5wdchDKH7xW221826SugSg
zS8nt8s8nhi5F/i4UiJmQEABZQuI18iDMgWOxYaLZLqcWpnYRHcYUlFLG6E0NjIG0kdcVAz6GT3a
J5Vp5yCzNATAyUkA+qNwA//DRU+rl6hbxPU+W4rDC0WYhnLIrs1mHme0ohlDj3L2OfL5SZAZzrN3
eK6aHsZZKFEzn6si0Qg5yUrvYBPoa6gQElEAv8ciPcWTF3AnUC8UwjjT2lYJOoD0pfZkQJwgVBkS
Xi9eubgO6RFXUAxWNwBgglxp+6ADOwEBeoNT46FriLTrGdMBoIyhXPTgCQWwTLQrjZ/pA10dJ2H4
OIyUS/23DsjV8YyELN2LZIQoVjw7/37/u+mCL21IWagHbdHdQdC7AOeARik5rDLaE82dToIcPJJh
y7IjPfwSYZk84kLIVT8M5/5yuAHgB6xXazIhEXYa9+M+pkH3Dlh6TKaeUVWcgpa6MfQh9cHr8Xl0
gWayb45/047XGWMXcrJTapXWgygIwQgf65fWHrUA3mqmLCZn//kQQmVnlVuxkfV5I1pTe7j8Adik
6fb11rzyd1AJMOvkCK+zp+FmyKbQLm66Jfl9aRMy1xhX2kwIJlFWoyUGphKWqFhkMTnx2QsrNruo
DHZq0Vhl7tfi/sPmrO2J0H1nYzG52+OTL9U+z/E53RjffpBT+eUbTFIf+rJsE1MQhTNM6vG8IGdF
KgwzgA0aNDGbbByp2kEL5DdivY1XOHm75iRA45dKuS7RQ3LIVwmj2fid4lRbdjDaR2OxRt5nct5w
3rhIqTDlw+Mu0cwdXk7GrOlf1JmSHzFd4osTSPQjcmob/SnzCnODS8vJvEUvXRcdaRzP7NKBCoYw
olPIYk3+mFM/ac93MtGHJYTPAxqJDf0ND0D7+6MzxZyNGun04ue/rHooYrYAqYRMU5eEYkneRQY6
uzLQNVl1nIpaiAPfQDSBekydZqReQNZl4yepj1TTAMd4NwNOHikJ+5p9yxprpU9xYGCNS8SNxfbP
ciqVFi0Stg/rLL6zEiUn1sRw+AfqBgTpuRJxExxh8VHDYZcOqUs3hTvAzZ9xxCazc2y2aPN7LjgU
zlDY9FwZE/qehg3K901sgnOFZ0AB6YfFJ5MRiY3MSFgtIGZgv9A8nfCG6OLxXEBNwS9SMBicZgLo
iYFlFjuI8Sb/WafydP8hfOCREK9/Apx6E1X5EbawK+Jc39MTYyF5rKRxkfnjSAPlQcEKCO0knfOC
M4jKHDBa5dREmgiTlik+34vIRb65KQKtv0nnQ5XBupgSMmBhp7nsrGdx5J2+Qe6lfjpnnwHrZ2H6
gVzBU2R/NglUtA1f0NaCjpGa/yPpvpYbyXIggH4RI+jNqwxNFYtGlJnWC6Ol0dB7z6/fA23sbq9a
LZGsqntxE4lEovJ8LCWHml6+RkeAmPxZMMOsPPeuIg+FhDs+e8KvieangyYrfQRBswn3NIICbhAH
7iYTZplhLve8GBwbj4fZE1fNyo9MKuCVJNRrqvsem/bzzYgYZP/yCSB3YwVwlwTpX/71DbnA3WYz
f40teKnFoEuAtSIKPkGpdVu8uEuiRV5ueX3KTwZMr/ZMrX99r3ISl+bU7MFSszAdOahY1SxLTW6Q
J0e4168v+4IGHCIEAAROs2n1SXJbZGW2a0pircHbmZajNfvHs3SwnWftM3iyA52eOYUxud6grvJ2
Unwi0YDd2bihD/NxfWxW/tojANyWxBUfUmu67R6F2v2Zxz8Xrcy+3leG4o5hX6+SNp8egXmsD+r1
h4NWlMIs0XpyXn1P9glMNN4lyDZeWcg2JfxwjHuBOOzvY7HjVTyTiWox59Hdo4TTvI2xTPnF2mio
FGE35VF1F9UWFlffFYfSCsXadSoH/aPHhS+cMaDX59rsN8B55CeDHdxqm3KmNWvD1o3Xr6Dk3YrK
I6vS07Lkn9s+vId8qD7L7wX7Sv3puhkV1uHW6s9oh9k8l1Y91wVJCzOnfVitVjikl5rlmj7wXwM0
txSTVboGH4kw0qfm7AcvSm9+Hhqe1uIW8R/ddsTVMjTDWqL2mPhtwQ03HP5ioH4l5AayRonmWYlf
DibF04lvJNFK6ysYGLOCx3DfteNlq+cYPCgrlAnepx1PxfKLF2QvCo4vny//QjE82IVX8Ub0X78I
n9V7c1F9Fj4ceadjxzIk7nFHZAZBgCiKkklj4wZx+7qaXW0SXKE+losjB/RsPMM1s9LzqR8/vEX2
xxijzbajZcsarMhrzHmUgHe0N89QXJd2Sd8y5IsiJ7JQ07r+N6+OJHLOgRoChpKxDqs/ae65krnf
m3ADoIJZj7xFKdXsCiP/nJ8sQQ/mMmikcM9/sAWx1/HhP4gmbfvYY6HEdquFn8ty+Yz+wqvJxaot
T9CRZgzkEQv9tL79MQvKVgVEpuiZvDx85Ongfj0Hl149t0S95fT1Vg2M5gG7vHEDHAsDFozu/J78
PnWmTcaCEagJI9asJAc1a9nCeZiwuYZJlZdtV4engoaGS1XkjCtVsG7Xts/FwQ5cjk6re5LXV6uO
T5Q19Cxn9y7Cm79FMa2X/1oVV0J+Molfk5arDm+3Up1EbUNdLTQLKj6XtkzI7kKdOGelwrQ898/d
uulFQyIg32ZFGk2xLSnxqdHEO8LpTtGgxRMNxBpLpVeTWevUnffAQVczfyk2Ho6rJ4cTJLvqK2KN
X5Aqem2BfVlQ6Tb0wQiJVHoUY5RWyCIiVdg+yYUXqOXfpyADjiFuKnEHTKTyOUMTJrRt2T1KgO+z
T3iMcWNwD4ws/V8m0hdVPL2ceSoUjKjIqkpTe7wUoy3dw6EiEMNn3xJfQGqsDXwgolV+ACc1Bm5O
2IdLE1kjtwDLbVa7Rl9XYMjTs40BNxIsQEi/BpWeX27R2YoHerRXz2t2LEm+s8gOVBV69zIc4OHY
PlCvP/OPztU+7DurEorAtgLKJ1Mmoh1nbWIax3KmGKtBrtVITh0Op7t/eSMPqymhjAVTb186Vyra
SceufGJD9jyh3/POD8hjhCX+aaM7dv/ImfgULq2Y5vT8WU03jTaEXlWj0yUL+Lh6zoTOdmfHqsZ9
VeoqbUQxIcsFpV094TqYd/zbylIRwyu2EKZMQbZUb+rbv9yapeHdsArU2/UTu0FqTzQzqBh9e+RS
u9OBhHJHCmt/8eG65eXjgZxQoF32YEGnpa3qfIzBOixL7CvMuUCyaasgyd48Ls18ajaqLE6p5bPn
us0QLQxpPbZqdJ+KhLs/3vZCp0xhVRzUY1Sa0xg+my87Dm7PGm60/bFuZqbabsKb87hwbO7zz4Kj
SHr6BTrbfRfaPBQeJtcm88mroHVo+Sfs+Pj2XgwrheZm/sf24ZIJV0++98lYk9DfRiK5dPOQQWpU
OAqhGGmwDTsxCa+alJ8WQOAjN6JhqSQyRo+/fm5dIvWTbEdm7xBgRkRVr28Tu6tB02yi7u3fdXs8
YqN+LLVm378ES5Q6/JDluGuolz5Z0gsmnpQb34yCFPIdlcfm7NuZgumUvqvrta1wL7m6Nkt/0Tnq
fzF+LZSgDZzhUDLYFQDEyMu/B1pTp4Qzhwt4y0CHdW/XPbIg+C7d2uYv39nXitkhWIInPF6v1Cg1
YQQjTQeKiootlo0t5iMhB1nSS+2KLecwUO9oiycwaVakWRCy9Kb+IiO22m0IY3K0PJ2SuyQVgnAA
EfcQy0vm+bEW4XrYoqZHk5XDgc6iSWuXu8fjLt6bJISQ20IxksT9TCUZ11N33Dg/ly1/FaRhUSTW
xJgdaqz9k725mbSoC6ssNNkX9Q/IrxK7zIcrUWr56Zys37WPqTb9FleVU5TT3XvnHqDsv75wRaZr
gNtSVU/1tO14W2DOubJqtJ2fgGUh93wtZGIjUFs0NMTgEvZ28OOM0uXVrSNTrMs1ugvu/CXbaDd9
CpdQ46BSMU9/Y6/aoK18dJOUky5GzppsYWXbKwo022Eu0QpWucUtsy4m8nPYfv+vdFiWQPl7KOOM
Y3KS9KRwd8/bV/0zuh4PrDDiZ4yuKlWau0NnahK76S/TbA1cSfH+USVzZede5BTou3NUq+n0WsZX
w6S/GVlh+149PLuZs4H0/qy74m2Rjdty/s3qcbvsuEAxOLbJVcrSxI2eOCYRcaquQDJ7UbflaJbN
BafBDVcJlvDUaCENpNjVaxti8QiOyxS8PYZ1Ji5a+FduV7vzG/atTVUXpPNhyQug7DR4aipafcox
ZRz7nld3xCvh6tK3KE5JwJWog9fPyhnq+k81V8xC+tlThBihosX3GWUngjxxCB0t3icv2jNK3w0Q
J50rRdafndDMU7kXLXssFXHMfB7UopklcFCgE7BcwvYnWX7ivNBn2K5Ff0n9XPzY6eBDPCId9yp+
+wwlv03GXyLA5hIdw7pYTUpZcqDUXakVNHOYaREXSY6AdvPIp+zfmP2mMbqoHtnc9+qNDjVLodMw
pajwThh6cl77lnVnJLTCmHEi5jBdujdUzftsUPhv9Wqyw7I3PzQF5WVz2tsUHwyQ32XT3qKby2qL
B9ODtu/r9uKt3nmp9UpGD/3J6TjI9TlcbCRa+96xV28fGu1ceQj6xQfB9nXK6iSMupUudwmqPU8P
izV0wlQ0XZz9HkmE+TuR4q4GcxZRaJqpWd0789U8v9pfpIzqH6o68S+TwYnjNmx5bDdu5gCXDR6r
Isslry4V1c0WqvSjb7OJiRG3ijrSpsZqVftix/Pvxs4N7XtxQp4vFXVToFtlk/hs3SUX/ufZII5c
PHgW3GUp3cVgwH10ScdjwNF0bACRzGuYC2Wu4Hoo7Sl2uT4fXiGBv1aNNNNuYlq99aHKfNLchE80
dxBFE2O4li/HXvQbu0Y7yrX+3cNIx+6iO+uutY6+UQKN9v15/5DtDIvav89fGqH5ABR9OKf8y2ow
rUd79CeHQ2YT8dTXvQU20dLp0VoRkLEMIErqTxbmhHFq81mDN+shsda96cumu3zP98evuZ6OlH06
ed3FY9g1uWll6x/tvN/FLtxRESw26bY3G2ABTTO2hAG0ZbLqmyPwVw5K4ZDCGKGCykqDajYR3fF0
9YdKWrx0zvWHWnvVXv570qD6Oh3k+uVho9ZasbGgi09urU1a6uS6l0qS61acz1/lTcJsauaxnDNa
ldtHjcVFa91SSDqR8hnkoRfvpf6ySxvrx8NXZZCb97ZvBFtGYRusdvnKh2ca0clwImcIhbCiPLu5
1DDya0cIlYLtSUab431YkoiZ59b1jQtTO7+1bEyJTBpqDI1nhzPHLNUOhunbhDfDPol1tUSTNSvv
5+EZjUNgEXF99zruT2tPtWEdpdmdpo1d975q16etSslAs2pOb1yjNx7k1XnaWwYWWbFz+8cEte4v
Oju37p/Tl9lrjg/caIyk688m6eJ1+V4SNV+FWcpCzp+9dffevfSOytdaLUeUh6YI8TFMJyM2OuXe
PJv1Sfjyad2Wcmiz/Whd/5rbrp2iKz+2iXuzt+o5M8ptsG5POqoB/T0rNeOfKf/CIthBTpASvcon
V1r2yoXBtJsnfn9ddwuD4zwtv+R0IWzec/1KvzAYvyh8UsBdSfIoSBH5v/e79kDx0+NPlxLWZaea
tly2HgMhXySd9XfpeLj5e+2KoOPh6fZwSU5cUp9z3UlvgXr9b/266q161y5es3nK7l/b40PhY9u/
d5eDQ51W5LE8LM6T/TgZGy15eqz1a/3zPzqlyjw90BflbLFJ8nRGuU4hn85YyZU640qiMXja3POu
Pj7VCik3a4pu62tCG3tS6aXnM+aNGzOfHWc78VzG5PDDpFCKIVIHF6J8e2r/1xgQxhdOfXq2Owc5
srVrO2pyE6e9wlybp8cxJjsI5j98a9IZv43tb1hXLU3Lx5Qs0Vm9GYmHh3qCM3KypFR/syTO72Q7
7VzfZt9YYCfdeqgerDxU5H6OU12mQLkMqL/pi/wi7Aci2LgHZ2li9Zbb99/yUvVr/5mbdChMSD+T
Ylp4s9D3KGFCC7KGRNWR5ophy1BxzD9xIKq1hOy5UGrB37NzJuexLKdJ9YN1vs+4TIBalW1w9sSl
UssyMWKLAqf+tbv9qJCo1mBL+hxQ1JfoeUzGu+iFgUAVbva3YVykMastyYFpBNXntTGmBfXLoKTh
On8aXrV+OuoLGtO43FtCqos9t5ZDoMu0w7eFk9GWFnwYALk7zBf106jrD+defWIjlE2ZKKaNWzIn
mj31J5NujYLSIUTZZWyGp/wbKktKhcM4a6Oc6DMbhyEI6MmVRS/66v/K9qu+qqPR1DyfGdr1K/ov
aok0EjZ3dinvyokPo8f6yzabNHXlceVMZt/xiQ59uUTZMU3Eay8t23OxObfsxA1wk9QUjTUM2RKs
ILnRcJzstVZBJRo6IoCAu4QzwegyIWvGE2SuJoBVOvW0nCJpCOR2feMMjm9zayaLlwPwXadRSsYp
+cBxefkvKpXiB3N+DJhSeH7TKdZcl7W3M2NMg9j1ad3DgeSNA3QEkjYM4ghf93KZ83L5SPCrVz8+
aW7gl8iEz3a0z29977Pzm/cLt5b4gIsRby75+6aWLJPR0gD7WPk0BavRORun4N7qTyErvG9eZ4NI
k+r/gMTUNyYz/Xi6QN41m3+eJl0VTfDHFPpNXz3umml9yaxaO8BywGDjrJe9XVFlRzqdy8b9KFEl
t6mkYU4UaUxYs1Bo1fuLXLL+a0Lou/dSBJEdHrUocQc5gUQA2mvx2/F3gepzzOhEO45DbV6A6IXc
wCHw7kjOd7d+WTUQCsB0+CJORI3YzRwuWo/QOlnrlPoVZF6csOdehN3Z2pdS5GX7/nf9Mq63fTIc
8cuyB69A7rPBtidDBUGMVCw8TXuTwaLx1mjple9VBzsipvrzcrTu09d3l+nsVXWdb4LJlcue2+W0
yaAhMabto8SyYTsSIOTWYT2SHswoWDQ9FjY/246xc5jHNm/Sbwl24CO4pQzIw0pSAyhlalhQoCmp
HVAgFrwc608nE9JWrxxv5LTlY7J9304y+qN7JWUu+DG9Px023fvH+WtJSV3vXmvJZFgfTAz08ynN
WDX0IqlCMeb+OshQhe+bSVSUHLi9RvuiebpPs1vn88p6evPBN4+XNkZLKMqn1Q97jezINIKhTVZP
5041Q0jQzHzCf+dnWqdbrhgYOP4MZpf8ya+a0zrlSVBCseMwUPlVxokWnpafrj8p8K3doECwYce3
iLg/nty5dasnwl09zU/eRd3V6lUZW8BJThxVKs59B/hh+pXb/eRqqerC3nY4dqenrsxpkcu2B9nu
ve2ZHgst+dHsiAOZt3lhdw/omsbT7BjW2qVSmNeCRrr1cuwjUseIxpFVHvH7dPs6zLn1ugPbLI4K
MQEZJpm+0kV+I/5BEBxXezeSTRfVavFuR7fBDZFRRrmLsHbcWhdIdMIzp4qH2grpyFJ51hPzIsgw
dKYRykIA7ptUSqYC/AgMNH3is+CHRCQsXPyDES/93Cqd2XcklH/XpWTnwa0eN0ptjQcZqa23QhUU
nk7N3fd4UB/M++v2UT9k1eC9fZbrQmWgLmR86uYWCVWYXPOQ4xr5SKWbzfsFs3Z3/r/0spJVTGEV
kX9p60rTIx0Y97hZvtdKj9MBeHB4hzL65SyMsNLAES8EzET0RDkCv8dUU1tfdGaDXbc2xK9diCge
S73y4JhMBmt4cG3i4Oy1UnlYvMpcOeEkUaC4OzMCm0yHm5GMMY/eHAqS9V61N/lbOibcQE6HhxU5
Su/wPunV+pXvSe86fZ4PFBE7jTS3ovZ4zL8fgJTN3+lrPav0q5NsNc1WvYOm7dXTZpGsdKgqnw11
N767gunjuqBT+44mTqvZKi3yjkpq3XCTZCesvS5lkL8pPDdeC4PqS667LqRs4WMx1XtMZqu90xc/
/HzcgzNX83OH1fu4d7/4A3rbZoU/hy+7aWBdlQa1Qe6V8p8uYkLxmp6+cmi9ByKH+VupM+0WOqu0
3iPmv7VWqVczUlnQmGfTbqO9aVcGlmBj0Oi6gnUXDEsmbAy0BL2Mh9UhnDXtVrPd9lFTD1Dd3n1s
0lOpo0epMCgvsit/lgEMf/hgV1sYzLsl9GA/1+afXckqmhcO/m8gL6n2PMvjxTSEh+W4vbp257pt
8YV0YhbBrTv9BWhzQnFtuCMfKiZz8H3WDqZzrbf+Gb+AdiYG+mKbVU8DvSqU0SNtflluoPFm/QnC
pVREi5HbwwyxxMK6Px8uRrnBYiSiOxTNdh3K/NdDCAY2LcUPNy5/NPf29RLL2Pt1wnbWrTKBLP6T
G4ARTqRlgK7KG2hnD4Aui3/mwI3F5VXy0JyARhSXq5nubKQhqe+IqGZy724zzDR2j3D5xzuI002/
YRefga7DIVSzLNFG/MwCLJXbC73v3+V0W/2I451/ttGWlR9HAKRXTvGFv967A/cttvEP0N/Z/eGu
3CqxD5KHMF+ORNzBIDC2iegVDfp2BioFazH0YTZ9iPCkZbe/g4SQo5uROY/CQimlR8a3LZPj4adW
2CmAYnlKab6GxL1XwdOWibOLc6pI4Y4QQN/W2UXXdTnBgu3KX6sZi1889KW1WvWVjqaUnzs9fpMW
naiz93n8TxC0te3D9/edg0nCq4fHhv4KTY1MK+sRO80lsEJz3Vuur1S8LmaXA+MXE3osG/W/fLh1
LU7Ps1lUSo09D2LqH6VXqTfZBIatXEQOP1/wZ8Qoeqtu6UTldyB/r89eLrO/hbGEuDXlZaNjf9ur
8NpZPV+Ng1tqw9M7RyAPD1Svo+lU9TJb9ooroWo5mgDM98NX8Qg2KuZu9Ko7BpbNyjA/ed6u+Glm
t0NSWT5tjB/mP7J6Wp+69UW3NBme7BB+U7m/ZUeyjGf6VPjvmO83JkPI4DAwI61V/si3iVeVRbZD
GkUOzV7u1GvMU/2OR42R93JvdurpyjrwizAF+FcMzaT8yb7XObN9Y7m4EWdxXrpivyBiVNli5KTR
XEmsWa4m50nSPrGheNQYuPm66LBjQl5j0HzcdO01vvdiyv7tOrh8HL5mI73o6zfa19zr+q3yZ9HX
DDOYjXbppG/WxTQraP/sTd94Zc/0PT6evmThN92aCg3yJ9JaZZ95/6ixC0i9ZEdex8eU+/wwr4GB
keq2yzOSZH/W1+eqj/XUL6f8/w9wveb6BKHmiKq2N315RHp+g4Xb2NVNzIKd2oD4aW0R2bL9u4NO
/e3+L+qFIZsqsnKOzaI1CZm9S+Q6+8RQYO3gCflC7As1LswIYgUZ+vfUvZ66+55vXPoSHC8MOsSA
8qUTrtyWPKEWzEaaPjgpr2/youPbpo/R801liSg8iSzzYWDmWbtyH/4eOvobpHzgOftM9RnKNpQY
S3Nww2BGk0vFqmCJVi57NToaS7F/o+zLLQawdsb3OZN6LE3HDV//eormd9nIGqpQUOVjn9jM2R75
s38zCfjSMlSv2AqtltHBJD91aaIEayhKzL6hWqedcdOd9XBD33LtGBUw7cgwflE9j2m3KvURD32q
U+4CeP2y5sHtFfw06k5JzT0Vvjytb1v/EirAIJi0MKFP4CzNHPKwP/V2nQLvQesIRqTeXk4/lAew
YEHBvKy+KQ0u+SburQrHRmQLh4m5h+UDzpmtqeA1r2BtEDPjUBIpGnv+8o5g1PBUsp/4f6mxml0Q
cRZKLdHX7y9urdmIUks/LX+tPdbbJHMWSjb5ZpAoub5qloMJrKQx+4IYUgpJmypsBmFTiY5myaBk
KWY30L6rs0rygW6IUmhK22rIJVkTGujaivpcsYc6SGulZkySDqao/oFIEYqswcHp9EwHcu4ZUUgl
86seyHfHqUp5WsgsNZlLZ3GnCKQy6JLTmEuIaVRfi8eG1sUUxUdbmjHPa6gb2oKJO4R8n+Vaft4j
WAFwk0p38keMOLcOkp1iVy+dO+jGavmtNRsoeq1a1zefzYXNl63qh2nFbpvsSNl5OflAN4yrLY05
RaaSQ7pJ68LPqb3bQEMNVxZ5sZpd8de1RK2qctHblxgC9UEO/ga8E2mzDa4Yx2hkbu+Y2TdRas72
1reJE1dlvahuxTc8BfMcJh3v426KB7oqpBhTOZV/shmk9ZvR/jPA2uWrzFUTy3eQhn9I04xr+dIU
DBJ8bZbTp/LX9u08/e+o73U4/yyn6m/LJEBwdutI16J05fRyM6u03H0Agy/2QvipfhwmXdcUW4zi
ViPZ8dpRSzi31LRtM8XIYSxEDHYk3JpUsGIqQJ7yd1DX9SZbQIQfNrw+0iP5cvF2krJerRZiSWtn
2SL7IKhZ0y5JLZcsMOF22a1pU9pWYv1WInFx/I+YbucNtX5ff95/JP0m4mFZa4nYIHOfmmNAsLzP
7sFdaAeDKay44UoX0TYj/pUX2YdnSXO92ooKPt+IoiRWuHEn5uDw9k2jbNBYZ8ShWWeIDvgIt4Bb
+7yBBoi5/kHObsCIUR2xnY6iT/yJHo8Np7prFJQhkiZsWzCztukXCKurUFRt38vULQdty/mbBCpH
SDBjDv9MaUUFXlyaAfXCtWO7+wlNnM39r1J5Hce26OS5y6iETrPGRtNcf3tonm66SofnSnO10LC5
eDMLkMvZs4rfobuqPOdqqmKDxjotHV+KGzYCDzBFtfy8PDS10lG/Iccnx+db+blwfLlir6f0WHS4
LKkZybZYLJf9cI14tFWoPnHfIDwDxMxeqvHJKAS1ePUJ5CX75n2cXKoh93Q6nwohj6jf5w8L+ofr
gNhpmnue/Ev8NL8/3iX5j3Seq2+vxWQ6RlwZN78ZxSidWfNEyDsvD6b7zvbwz3LyV36Q2/frlYsu
E9ukpIvsIHX7qC6l25fX8+L0OGJSrb+1VhqNcTTLRa9e1JuG2Qvz6TZV1AEau0b5saLEWmiXedjX
6GK3aw0HhXOzeCv3arLg5eqvloxosQ6LglC/v4XtDANZiDg3OE+ZtXWtruJhZO4Mbo/GnrdGuafX
Yo0oBArwjpqlh+pWoIgcUm3Zx1j0/TSBymKkvcxmX/UxUnwL4RHLxFEdB1pdEWioiHebdDcmijgn
cHMjRJUOuOHkd5AqqnCRQu03OLfkxHfeS1+OMazpKI2LbWLl7UZhYW0/HodrSUs1pno2fuSOUIDR
7aYliG8KZa+i5w+XDJDeQ3WKIN/C5MtOVSkenFvUVUoxRAiNNm7G//YFKlSV1H0tJdc0w0FdTIKE
C3uZb9PFYH5//mOhsWBxsg0ng9mrtPb4PldIUX+ge3sGNE8dgSnlDqpW1bFgFN///66C9qUDo5bi
sNDaQWgHsThQOAwimYyHRGGc/9b/gVPnL9bZnFXlDclzwMmYtXnuuTSdPTBKsSuu2E8749eVVywI
+bOPjlGLb5Q2rdW3rRZb30m7a67o7vLt8T+OKGSYGp9yRlHVDDyj23fPFTcdkhE1V9mWMYYBOhIr
7Y/RLTxh0N8pRLK5LD9tPu6D0uBQbJfFgO59pHANGGB19uvu2az1QaFT7klnc7mOcQQVU8Jq/Cn6
yjkSQu5GPeMmNADKjTx+R4h6Td8u0Up9M9RoUs3M4eA8XxexWCSBM84M83WE8uEUo6lEip0X+HI+
oPZOsXI6jPU7G0WGhR5W6yo8OL8kPxGHcV3zl20QbyS6J3Ia19W/EtTgVx3VhQxOAowcg4yrTR3w
UDQKIgNdXqgVtr3zu9o6znELzRDai2xKlLOGkxhl3zUihpSubWFzaQ2BIXIOc+kMtHotf6niMuPD
fjfAT3lmeU2KJkkus8mty3QiZnTbiBRKR60m/ekQDJ9+6qaqb0NnMNWRxXQjTsph/auaygSJvK3X
IPJCFk2/UFP5VOdtPG4GVM7BZcVKb0M62sZafn3RH7+oMWt/2OoBSzfH38Yp0/X60dw3leYbloKG
uz+VzpnEwNOwBCD6Wle9o1ee/JZuSgMjaV6julcZcPHedNVNluWwmMp1dGEZgNZ3uEdye3zzcKeN
Lof7z1yQbaokQas69uNJOkMseQooG6UsSgZWvLOu5lr0vRsB6ItnNQcQmgMRpYVXVcj7jTDzhAte
ComveB0oVJEc6DMu6PnSEuPQIww0dsfphEB41wfnHU2sls1eP/3tRM3+q4KnVydsQQDGiGLnIsYx
PQdib4TzO+qBDxJPfN165rfuW1SL0hF2PCnXjVnpbapcH0suqLrGHy4ajL6jc9DEr7UhXJuRtCkY
ZFIrP7sZLVQWnsJs6awyCWDop/NIr+37p+ahk6Pac3CMr0ZiPh8CCKqciqvL4UqLj0qR9aPXI5ph
f2+HSuzA2M5U/4yVdmcLjix3JruNTnux82P6GTznJbsxnmeRwffD+e6NISjvbPFn1TRqRFRN+HtV
FPQ6YF8otQBgiBAqxMmJoHDXNRNcdcbuoIClKpLdSm/1uyV9yfi+SZjlD5qp9J6Bh3lmZ9NfPTRw
sPCj2yyoGUDGIRhU9L0VM8fADdR55e9vXbKyegq9BDI89idjg0FxMVRsI7XqCSONWTrNwiJGC6Qj
i1NQRhK6UMl1kxaYzkQxhBSi+gFZFj+qX8LGTxS2LPqRXLUcIgvKM9mnLkYCVCo4XrBaPSsdB148
x+IX24cYeNJXPP6wCvZvy2FUQYX6ZKI5Ztkbp0SDuQEabiJfVYVCR1VEfahH+gkjFhF1+qLTmz3/
m8qcf6Tt4GVAV+eofVdkc/9LENUR8ra3Q9H3TUEru2Y/4rlpwape34tpVG8wTdw3lql0x3yAX2jC
0/jHrK+vKPpuMymY9cuCSTBz6BmKCOqzoDfqx/2xjBKoMnIp4l+x6fwjujihQX3NuP3qqWedzfpG
xPYDPwo2DkrPK1JlZXJVulFIX+GE4XlJMGMfIBbcpsVIqbKd/7DhZY68A2p2j830Wwmypi195AXx
KHioMiktC4Tq5vYhjlHAJ/dcKc/pLS3UWqYjFu8Ebe8zL5NPg9231tT+KL+xkkobXEy71F6xQjZA
3I+8czXKXwbgRpy3ioJHOQ5pD8WOtD7K1/E+RRV8vhszy8oralQYerr2YD4VYWBwmbQ2HWmn/Ktm
QbVDEcppTa5GXCnxl5ni3+e8+v1j4yfq9PefkfuVkddiZURvZje1QWPgxvgcFvY8A7OMu2Fq6AVy
CR3wry1bCEH4ZyxIFQS5y1dj4GlDQuANFFXEocVOzTMVtE8SedbaXYun8HvCyCCiIO+cV0D6poJf
9dV3YHssbOzLUSPK0/hQ5kgm8PAbQcQbnuyvqtweETgX5c83w5J9ozE4pKcDiyvWbEqvuSiTWFNG
ak0Dwm2V+UACa4zaOUERKhpMoiCtwcbJp8+IYEv9N6BYVxFyqG5qGvBqqG/P6pMrICr9KStR+B7N
Jl0n8wgDW/yKk67Sqc7+CLpzV8jykfg6pUTFx6oYZodKR0W1YH5OiP0XmI7ZOju3jtkvwyB4KxE0
mrEI/QJOZIPWs+eEFkFz6vwMYwPRS9pacL7pHtz0zXD1PuZ4WMUjaWSlJ2KWC8/c0gJFzCKj5JDA
Wy7qm/09O6mR8pFfW0aB3JSd373CGgZM3v8Y0LAYaUIESMFLOs/0dAcFYv0KlYyuI3c939mKJwiI
uy8+TyOYtD+rK0yHTuB6/DRazMEPzrj7aO8y2jp8Pe7dSPN0NG4RnlLN8xvB6ppKTQWoXumAKgEd
Iyb4MvK6XSLxK6fHHx4SutHPb8cfLatRFA4SCbZzcPCGUPxVvw3hlU3mNk9Mg1Anl6SLkD7LaP9j
T9DVlnnFpOBT4d6S1IHa9fRQweIgX1aX3vmTnF3FRAKA/boMyKJBJ+ZC1+C9XPj82VuS/WZiiEBm
z20xeHXehbEdoiau/XH/K1m7g6Y0+O36EWT3PmHLX24r86Em/myHMIxkkA7u/lbV8skFCerUREK1
uvsjhvkLdu3+GT0k+UdgTeERMLP3aYjL3TuXbvaTdNqX1ubf1eEpCqbn4fJlTFqzbp5B0V8WcE3s
83ga6CcwySameD2gB8epG1woRZs8hKj153aWxCk26quhEiB6+96/CObj1uLSOpiF4lKKPUJiMygM
oXWlupfQLjXBRPJh00o4Ts/z9uzatI1W4l8svEm/qto17c7ez6XHxd+NEWjj/uX9yqy5qiSUNFi3
zx7OxKjZadYp9ZeXVIqYJ01ODFnP5jVKOhKq45/7pVUpf03VYlv4cRWn5a5T461X1BCVnNfdXZtD
wPz5wFJcxabUuQgB3eW5Y2L7evxTOPZXnLj02Q6UYw5s+QhUOkbEXXgD0h29UPlcOCo9K/EslX7P
ndvHUs81vSN3Lf5hb9jp2oXbPqQ0z/RfVzEsp0HtGkIuhlybZXyzoSPg1kUCs+7p8yjdcUU24Jnt
mCmdXCPX9S77kvlP9daN7oKaEvVTaTLKf+kctkjLX0X7mqIB/cqHROaQTw3KKiwGlj0XSfmjdMaZ
E03HD9yeJn0RmkxZh7CGXb91eRbbiPrvm5d5tofRWX5QfYcXpSR3W6o15xV2FgtxYiQmyH2RJZim
2JcjzmAWfXiELRhGSGoj7jo1l/o/18KS/0aglFZQPX/UHVbquoGqIXvOhvNsceo5QNHwegoCGSx0
99vVJoLqYxcxPlQlg+qpmVLPScfUbgvcNOLNqNw+jIAssM1ZcOJC2D6N8iYhZOWP3Sh6vnVW+zF0
cgx0js5q0JBvg48e9ar4H3zBXWzcq52yzcf0/Nwg5ppzGa09HHOdUqcy2IWwS4embsXHTTRnKN2x
cfzyBb+zErjjQmLSp5hquGLF7Z8DvGZTDw5fHnvlD6XXGxctDeRmsoVbmEwSYMDSseGjwCvs3gqL
3m2h/s/g/LIxPS7Z0L2Kd7mB36pcyYm/NuPXstobGchyGBTh4aZSH/aq+09h5saMScs5xm6+7HEn
i0q+/n+njBxw0pU3Ga9GhrJ9FJ4V0d0WPP2o/sWsA3f2s4LeHBt+LlbP9mf+OV4OTzGaDfYW1seX
/+LLn/yXdMBoHTIhKdo0fCrn3udHCa/65cQWGYtwSnRAYO61vCI7yFqnJDUdZyA9LsZds0iVRVXI
tKKipyxBF/INjZmWlYs8iLDYANOE08+xdxgb2RFC5cgtFbS0K7zn6FFPXUX9ceU5nzrELx+SNtuH
jODGiHYYTl79uekB60e11jjXSw/la7d0bRXOtJgzC89kA+YaTb8Bq0w4QtD+oDHRpAzxthLQHJs/
mrhCynoy90faVe+yww0qBisdbnuR0O6zyPKCHHo0Ps+hoVgeuQn8GxQum6KYnC1hoZ2qnKJ6gyny
J3g9sh8kR/qPq2EDS05XDWmGTGv/VpMVmcrzwY6I0ZW9OBvZQHwLzUSm6fJtnh6Ge6aHagaZoAaA
0E2n/AUk7hKd+otTWt4l9XtXpWjb0Z5xzBw5E519IyK17XC3et2XUgWb0Cjt3/7f7a+Mcs0uiz/1
SrvmAGG6C2HmWEa5ZIfxjJ1o3E5elqLeetHjJIt8JhccC5ATdFX/9GUzqXOtbNRUB8bpC0RQdn6z
eMR0rWT9MKcArEG6eGtiMkq6I3WLdalmC0FHi5vfl1ndksK8xymXijOXxpz58JbF79J7sLvltRTY
jlMljxRo7HzJgCV2Dr83nvXHCAowepuQumHQYPf0Ne5dtFOdncWXbC1XUJS6J9dGV1XjQyvLUuHa
eS5u2AGbLi+p46+agNzi6V7j8pBIdXHpt4QNnHB1/DHE8BAZpuIjEdgzz1lxusBKF8L+MmQ00i1Y
CZ8jL42o9QbCs8OTcdkPUb2zndWq5e5kPZ/1LxvFjl71qXwk3tMAHBR+Tl4qf4ZE/QAYkilm2uRv
uq4uAamOw9r7enjPyOL755fql3JFZfmuCuliPyzm09f0M9we3+Zv1jQ+fDBnG/E1/yGxKYhPHuO4
F6KP4ofgq4iop0cVMUbSpsdFb0rtx2XPCNg+l0LddT5PyRlBqtEYKm8QeHBG/O1jxI3T+32574Sz
6Q71+mXTy5W3nxGqJUIbVMZm33KwyMiH2qd4/o6jTAmaIO8wdVrkjjqizWJOtCnpTtr8ixNir2QA
BiXkKeHWEHxiaNO1q6wxIz2JhWVynqNgePo6Yz2YIw5sXM1M4nP6SZbuiTYpZdHGO57Q0VQoYAh1
aVAIEhJRWh6f0Z0FfqLqHLosILmqSX1vKJXKANHmhjEwEhw3Qu1KMyB+P+znKvGi++qrdGjyvco3
65uHwqJzpsVnpF9Lpy/jvoGP06f9O48HtXQq+vpR/122fw9h0n/3983gIGG56il9jq6MnrBH9Wzs
QKInrW8Y2muOLoV6nDBAB/vx6Y4jyiql3u7aRZwx8t7XugJa0GZM2/tuLvtJG6+OtZJRb7uCj+5K
pDIKCSDQNDq+visr58+Ey5Cmi506r1uMPx3p/GJcdHhuHtlyP9l461a0XxUevUiUfUPTidkTOCCR
DiQPhDqrwXcnUcNOo0+cJgoz14mCMJLDQaUUmaAW5NA1bVfKRNKulPelrUChuWx0o/NShqK0qv8R
wpf1q5JJK5DgAoerEAEBHoWd5VAxrKTHiEztwRtjxfnH2SCal7mHKOdBnh7FasA9wP1EgON5gx++
9qKDsfhxS3OF8GUav0hIV2Tt8x5bWTaxFwczOPJreRZbHEFzib4/jlKn2zuytYSu0GMiUiARpBGs
2RT8xAWHyq4adf3NCqzYZ9KmyGFIDtxWhdckOiZHe6Joh7LUzolp7Gw+Cv3jWhSobPfYSCoal7YY
BDZpfp1BRJql7CiVQV1qyBkvJdSvRsACesZ5ZCd6bUe3v27f2Nr6HHg6CeUerPiQ0dmu/7cZ1ZEm
hMT6jtna4d6nRXWT0xzcHedfrA6vP6lldq60kEYynTfCS0aw8tD3dyUfhTCkwU3iU/+t4euysWwJ
McJLk0pHjmBLTrUjmfja0nNIeGKdexTkHSrMRfq+PhtX/rz/Y+muthPLoiiAfhFjIMFer6AhCSFC
eGFEcXe+vuehuqsroYBrR7bvtUIMWNRFxEe9sYL6qfX7sh82rmiWtIsu73fqOZQIj4D09xVu7NT1
A2G7eyhOgZmzImlNWNXDkqhsHpS3HRIUrOItYb5gF+PcDZKJEGuL8xK1lo2EOEzG0TAkdUOgYy3R
fz4Hn1EINqxojf2FajptqyLXYbvvGDtZ3cot5JgPRc5gFy1tQ2Qkrb9pK0Batg7nX8tE7+yk38pq
cnq8A4b0GPRLQd0z5sDiK8NGbzqvi9vEZyr+Wrosd6EnG0bZvLDWJpQ3BdQtN0EX1U49AffNQV1O
KHhWgxma6wqhDJyZa5GsJARuT0ZrhKgSIXdqkF0AcWAHQUMSg7XhqXebimnTg4TJuuTzlrLPeWhg
0KbBU27rGoNK9U0PthOvXYr0LuDDhf7JskYNeKii/qefUoDjctLQuNk10STwQZNQ9p6Pyj+mrdY3
0/TIAYvBZ/EQ83gI2trXFRIqS9UIl2mdfoQowT+dBITHcj+KC24RnBYzSlRZ85MPV1qgSNh6TqE0
axL+GwEE7rJhURkSYati020LXqED7mobY30JEUy7onhCmMo5JI2tZZRaAWiqbXwUO8i1XVu7kgx+
qH1n/dhwIX98fOC9hGwDu4C0CmkUKpxVFYIDHV3pauA8tNF2a/YpKaCEn3oglRTxkKTLVyTPItok
weQxmIR0zqRBjIV6OeJkjZ3k0oLPTDNdvqx8e+tgwzDQsHawvP2b3NbQH+IHmjENf8g5BsBFHo4u
bJs2uHYCbD2aSU6UhGk6iuRg9mgv54s+BfOppPzH0hB5cvck9pYLYBNgQfc/wUNA6wcQjO14DMvC
Y4RRUdgv8DvGatm02Bc9y9wzwrQLIockhKKsfZwY0yc/ujdwIVwtAdENyGqrpl5mNk5IiTuvZgF+
ngp3ltqqOcmHHlgRcY1CghCXUEDQtBoE88ITMpdDRFjFEDlI0AWc5CY6lQnRgV+SAZv3DJInbLjJ
Y/AReaWPhBHsCx/DBRsDyjKa2ktFZ3H1WsmKjiQCLH3OknQOQIRZ22bc9Sp5XdEmxUOhkNblEPAI
gx0vPFedwUdQxQsuAT5OT7twSwhLiSM3ZfXIrAx5I5FbrfxtVlzwbUGnDVzgDsKXaN/dO60V0m6Q
twwIKMR8jUNw4gZVA76B2BVks3y1djw+TpkTaiagV1X2wUwlPdwOsSms5TUvF5lqpQV08BwSIlfA
qhVE2DWcHm6S+HEHgH7xENsCsscwvkuPyjO87YQ28BVuHtUpF8/gVWIdwpKC6/T0t3oGu4/zd2Wi
iSXIcw67OJpzc21ms8f1b5nCWHQCOJzYwOH8YzYvX0ja179SOcBQm1h/FbCAMZy1y4uvxfFpOkDg
rO97+0r8GBH1KAtNmOymBlg0hoWG8F322W7BoSASsS++T86//OAAIw6yYp2cX0mj/Hv2a/0rV6b2
GBH5u5OKXEx6ckATXd7dza4u922/KO7kt40rKTegOP3OjRql09vBSE4LPFI061Gox5PXxxUhg2GD
hQxWQu3jjeC8BUEqhnYXvGzEEXAepiMRUy3rKN+3urdtMGOkjbapPevSursGhDyRaTznXDXo8xCp
37cDgc4RDBWaaFJjL1G6lUrXHHGf8w1geoIfv5yCdb49HozAQTzyw+/eefVcvRWvniscyrI0cKaq
Tnh6U8UDEOTtLKktmH2qE0tPAGxBce5Xz2SEQype60LiERLSBBHKDykvOU33rnoGibJevpHSqbu5
Jug284napRrFb6VWyiMQjRC9QwGwRemUO71Pkx/m/mjRDXTiwp7cV0B3PtueGs5s3oClw4HNfmVz
X944w0Rn3QWM/IcSmFJBa1GIkGTcnRnVMiam2XLTfockCTz8pS7IfJ7VK1/WcXWnzD4Ymfmac3nB
V9nJp4tfZVeyxi/TAZ/xpL8EHFzgztjsehzhwGSvdkbKa9yorgKrM7cfhf3ijHYG1YjgkM4qTU5B
cYkoRS4iWTp8sVH4LmHUd+/L37AIrdC7ZqZyH3AKLnUW8awGaILRI2YGYIRE3G/up0IU8xSUSCjE
fDfwYv8GkyyaDq6u9GvePZjtabh8bKNPB2Fie3OtFVYthO1fCcjTojtUkuVR3bjnFC2a6xn3HOp6
AZWu7w/zXLRZ9EXW4IFO2UbqeY7p6lgrl9OrNZuMjrUC89T03zWnpafc6rMsx8wBH2ueECAS5mHo
jC6MMhXGVGsIScCVJKrUbU+T46WueXgWyB+g9WUiE0/qyRyeRaalbhEshKbepk0lLTSrLZkrKBuG
00dNEda62JmD2wGP2W6B7PbKDxW5shWJDyee9ShbonnNOBbnLNaJqLDn5SVM75dthlTJNpcW2PQ8
dAgPgVXF4cNUlQcm1OhPtzNmx2jFCKPIaPUbLCL/2o3nKXyg+rtYoc3ly3Laci6eZCiKCbNF1RHv
01PPByFy9qGZkMUAM0fzvHhNFmpRTRhftF5y/9QJBGjiWBbesv7DS4Za6oMZBJVRiFQGoPRXprMl
v6xrdJRDZmEbMJvTyEwpWKUQszfBNcshBHtmuAEi3Y2VKff9QQDY2jcGLszYRl9wXH9iMKnkwi7y
5HtqOLSHBum3yKnD2AE3blxgXoU+PgtN5FNeSm0s97J+ggCGjD09wae6B5DjqzSD+9SO6QuW0v53
igO39JWzy37plllv+YrgXD3UqI/sJ8xQtaZT7wy8lJ2HvJoo2MbjFrD/QJl5TSWwVw2dwwzuP1JK
PoichB9KTkpyf90JDdiiq1ql8DksPqplhDE7HfxNhi+6Z8aDZPvLnIf6Ok2sAXvMwidPXXvxCFxH
U/izyDetDpWMI1sTLdT2BzolEtRdD2C76Ey2V9pkaAhcS9A8nIG4iq7A/IElsa0zJAvnKPsCRXXe
1Qy11FgSMM6tx11P1U+DtzQJ2Dihqjt84CVzavsw+aa5d9oTls2Z9I/pylpaYUHZsu4zFBeyFAZi
NMqxr6+4kN+9xmxNz9qg8nUhC63rgS0CsKy2ZBisetMWtvFQgcKH7uYkccNSr75k309CopPeNBZo
oTp1za7jrtlkV1AN68GOjmX6cKhDxFRE2/j4ve/M+lxjWOq7nse//h564xDJLX9unk6PdzOspht8
o7dUIP+ZzjbZhxLo5tG3NWOrMVVV90pXuTUQca+eQXfUrbb5+GCHceMZBx7nHHVhh8vXTHqka5AL
ArG25OQ7tB8+XCfdyws3H+gxq0Wr+desqtCI7WeNF15xXXUkYrfd+YNwbJpLcToEJKyWQBG5v1hJ
3KulHAEZSk/DBNzL5f2y7WWn8Yz4ydRlHdHlNAzN5n3TUNeTG7XoVYi3Z2BN8KkCUr6VOx1IwlpJ
ViCxge+W4QMcNhgEeGcYIyZVjCKck/BoB+h8laHC7HV++KVttkvK+szWuQsiSlwj0zS9ZIydxxMe
vqwH2652pWgBueaXNxJiHLLrTD6FuYKWdRJWFw3Oo118QjyC20N/T8I8Kk5/2H9KSSeZj1XPAM7N
qngua3YrnF83ufGpd4BPB0U41wgAObMPzragI1Z7oV5yiNq4/DoLZ+U1oM0yZ3v6I+G2bD9Luook
5gqhwWz9NnuJQ8vhvFbBBpJULnhBdVrl38qIM+Gn1c5x/TiPxsohLk3ZvMLrtQN0GudFsdmaIAAR
4Wa1hPoJyQcyZVKtQTNEsqQ5ooCLRjrmY8ZiG8aXy/Ou0IBPLsnZ1SCAA2DxUc51AnSMPsK3ytey
o8VKem1/iu8KykVTuZJQARfCQ+oltZKLvmvmK4AeOCnMXCtQ+EKDpg9JM8kpHc6wPCoKQASlL4dD
wDgz/3TJeDyPC9n+fhPSJXDHS3RbZallNDmXngim4vhno1B7uKmfx7/BvslXWmCmzwP+K40/CVCg
0p0a9OaHRAFDNTq9cBJauc7+TT6hnN4VXi+nP4QFKs8tU4YKr21Vgoa5eWWIb9efRwSA7Fu0J1AL
Ii0R552a0vp4cAVASPpKFrZLm3oolQhQ53qAqcY3+dhzXSWLvNnhNJLxqC++1JFM158r9o9uQTwu
i68drAaI2MIT1RCA3D7c9bNPlSewL9KkwdYrfcml4REac6LuHmT7bKST4OdR5D+95F/HA7RnyyzM
ykpgGmCvBOvKc7wJ5ASIOi1LWm1nb9wE9i0Whp3uwoJCSt1u3PYArsaQBpRebtzpbRBrBjH+zIiR
DMLDZN9cfVnoWzBRn5FqUJRO7I3h2zagRcdVUFQiyefTh0A8BCd4QyHxkfC8Bc4ms0fxx8OiAz76
ZGzPp07GatNZIJmVybzRXYBl5quvEcjBs5LzcqwJ6Sqtl/0GLV5ef/IqCGnsRbTk9YhOfo04IT6V
LbABIaIXM3+FuzUVBRWdr3ZpfXbMXe55xNiXRqoWHy7n3zvvMdRzq+fr/OBT5YlnXJkVNYTjYPAy
aEQW5VClJRdK/duVCsij2oYJrQXmVOMYVos9uRIY46IiITp07pD9ZMEi/0qfETjr7La9P31IPmxf
RSQpJvpQDBYNIgtKfQmpKodbmvcZXmQUCzur+oR7xisrwTwe/RVPHwdPwqveQw5DKFOIRqUmcMjF
qksFjLP1TbZWmn2yQLnYzBPVHYuN08TlogYntQ7Z8y8AedOakjaWEGWoxEuWlVLUaBTCqZmna+iw
O74qOdRwIr3QY96dwcjRdI+0m/IXK58FpQAbdTVQTA1/IRSDRAkcZk0iD0ZKQHqHC6UJ4xfV03RA
Hyi2YDTyYVHixctg5VLel6/D14qVy/bn+WLmCvkstC/BejOZihSLOtYo3i8Jap8zc6rHRjB5iQIM
UMeGD+e/WrEENADNcTHyi84h+0xdCkULZQRrhznGog2mEWzOdW35u/xdn9KTTP0othBOeMBtztt4
sL7sBI4X1QXYeqvQgiWuyyo0+09RjV+SwmswgAP7HJbUcN3h851qK3NsEsKgeHoQe5dtfXvSA6kY
UywHnnqoQyW64Q0wlAfsDd2RXoruMEFfec4tyLLsxVcFZsNgcl/d3ak2TTc9BF+kzbOCFXGpP+mn
xpwFNlXTpSZzHdDBYeLxFJqCB+qYgBvuOy1rQrhR6E8FrffFDo5BeQT73sMJZwoVsW99RBosODzB
GVHhJcWaF2tX6qhga8DWYgFy8AjOOzAO40INtQKyutaQbdwvniOcZwKZ76sP8g7uGjxRcVENRKWk
GOfOVABM0L3Syyr8FuEi0gsWbgBtvLxcteUsks1H8bX8qc6s+lZ4XX0cHhm1lTZxetbp9CWOJfZI
YvKpReaDE6CWFj+YVSKzaAoDpZdCsWQyexlZsPq+Cw3lpXoOIYMmh0lNqlpxyG8x0wBSW9u9T4RY
nOXdrFPdi5rIAVdCCpWZtoSeUGqEGp0nAgLDrKi9YAtU/Ncsc1ESR8nte1jBf4ogYYU0ZNTWSohr
cDVKTOyo4KljWEm17cB4sH9CzSGYPliBWFhPjKeAyXWsTwMIz7wCbh/4aFQu1DNvj89N/9Ufm8/N
qIkTu9l8Dn/raf37PYrq6T0W789h1GrFvVMU9/7+CLuo0Wj8/V0w6eLOXca9bu8S9db1v0CH2+uN
o4dWo5GPeo3GNnodR6o+/ewhN9/XUZtrQqHT/In//WLn/v/GNv5bKKALf3zff7Naq7F2TZQAkdnv
6VdNLtGfQEYUv+JGDUTp47TXa/RaLVTQDgpdFT49MJav35lCbwpHJBv2/OodHWSCG0VzZWuUMIFg
AOYZZusgQq+vEroW6un4ICS1wyGBFxFyFMGX/wqeFdSSTiAuRR1Qjs9wTq3PcZMxZ03f3e96vJ5K
a9sVCp4G0D0Yr6DfpSgDa5Pa2RO3Uv7wWxHg5lm9EaTq44DDQjYoveyoRdQNL6gWwq0UQ8hQpfmr
7iNW6xSqiagAOWLTuhFi6C8g1+En/LiQa4IkoixkFYnET10OGpvzr2KDV4Ir83F4P71vBFKZ9B20
b9kvxbXBqPEw3MUsyJVsRbaeUTlFgeFeQ3yHRbuefV++GJcCmsN1ekIPN6Z7I8KDwxtCgY/5d8Em
ndyHBA6tjX4XdryYntIaBdNgP2WFzCzHhZvA8n+0tkWBVnpGpmqVI/nRJ0MDKzhwI5ceMs2t7Dzz
k+i15PPvoz6gh64T3X3JwKnbNeGNkM0I7r1w6fAdmGJH5PWSEQUV/NIyFvJg1V/ZulBgcMsDRuKX
sm44VGuzbFKqOVBfGoN2YFFuH1jXr+pLNo+wllehxpmWFSQYh/5sUGTnulYunCMb8HVBwlZCUPVY
EHtWLbDvHHqC6Li+NOVVW9uIjuiiWUgCyIrFTmJV5Z3WA/JEqlrZW+Awx+EyFK44BvhB48K5U48Z
6qtF0dCy0ufgKoXkOp7zt/K+7/IOR988SbJ5ln/Wt9gvvJJRvzQAEWDcIZzxEBV1XuEyb7kgp/vd
Nsmlm5fpRYJu07iM1abhdeGcfoz2NEqlwwgrCFjoXDwPzp+rl1J/93L3kiM8igCd1RfenVtq+ixj
xMAFeNf4TfnSATn8xFne6Wl/XXeUw6jqEI3gCBGSRDZKM/LNrrhNBKMAydoeOPLiX9G+uIccyTW9
hgIb4DJfpgPkKyScKRxyC1asbF7PzL/BSLMUZPFn7bEGIARRmGPWIZmgnFWEx+c6Z+WqzkqHKyAM
AtBn6DFFvVGOUVPPRkkAmbhRqoEHGZcflnbfOZUMV5JgA8K3lkeDJ38aNikODZilfZOHX64phVeA
CNwIzv9q11nghI3druaSxRoUDvDPzCZAdodAh8TQy+mFBQ4VU3FAYKfKNcCZg0c/gqwAaq3Bp5II
KOyOsgNJgQEZlbQARasfLUbKB64A09UmaySv1jP1YR+gjQKiaTWGJAS/4yo8eozhhmpkOWBuqcQB
/IdvdUow0hUWCYKHzN+h6YIaqWBN2hDIE4PNMZaADp0JQH931ZpEAytQuOUCjk9sW5OF+H2TcYw4
G5mNn2SMYPaWHaN4Slhk3BJGyI3+Jrt3qrDnPEXROxFOESUhdsaPyKIXIc4oytqtrJf1w/ATTmOK
Wo2fJ9zTmedkBtLVS6XRWsbdn2Qa9/vtVTQQ/q1too4e53hYXzyj1mvSrlFHaWuU8TcfDy7pJU3u
6vP7afMSl3vT5j4BXxqJ6yeLqK8Aq64sZKB7qaZiL+Xr1RfR3gHh421SfCz6RucU9+f3uhrT9j6R
mKkXIxHJ1lu2q3yuhp4vOcX5+qnl+44pPKqV7KiCa4bPpvdvb5u0bTFFlfhnXH9rnKIu9ZfrlR7u
BmOOZZIBVPCqyLU9qt09sI0CrVgZ4zI0h33XNpbjAR2A4ysouaCaJkmWLqNPt/FDmmud4/dXNaUR
diu2Uw1cYzPap/dyKe2iDj5sJ+vW7tBBsVpfjqHSP0410EfRRyn6wCSfqn5N6svo/v4cP6V+p+8R
LNbokHgZfbzX42V0+7gySgvX5lMpfEOMIPr3B2psukvu759qgH6isZ/7d0gLyTmS14wWsdxJ++x9
+DEsdW/sv8Kb42T26m9nVT82mO/p8GnxqgIuetbz1GyOUhGQuLaLHzuPK7NlSvWRxeck31pF5eha
296jRoiVEKaXGLl81NlEX7VzI/quH5L3Y3pKKNvogx7wzJOX+2xt/fnxntajuk6n+BwJ2CAWiOyi
p0kd2vsXmxBK6eUU7920tGaj9OFR6mAZ2qPWOJmkL8X3eQLYIN3El0PiRkdRNa7XP+7T+FMj0iz5
IwcZMLdo4G2aWBLjqNUT+/VBd5R0Q4fboaGN7nfa+esO8b/uGtXkp/pTbFYe2sN4Wocf2Bz//uwa
8/jvQC1P69157P+qKM4ouVg5p+hPRXXcDQaU14DHyk1v+11NGt1G0v3rejVKfrgX9WqiItCHSfju
8PnPJYWFR4nTd7vhvfJH9xL9MEh/uj/DtPzkzR9XK0ADijDW5z6KCVsSKXc3SZLu2zBu5x+Kyc+q
cX3SHRa3ixFSoUEhagOsfS1EfWBttW3/YIGeLyGbQrtQuO4AUTvaWS0HKuOYpJBZlKLzrHZ18bh3
IRA5NK4sCeNdeROqALVaaMeJ4Ek8j9kKEqbiWaLQMOJngeBy83HqlZ6zwDRDsariLqk25T1gyKCK
ExqFGn+XNV582z5rx6Z3Kun1t6SyI6C9UP9sZ8YJnc8WP76yoHhcege/xPltwC2VJgyw+Tk+737u
3u/k/LXYyNYKaVQYCDc+leCkcU3eGdDblh6R62D0LZIPlI9RTkzSTCscSVzmUg/00ASY4wXrTHyn
qPth9SPSBNtxZrDREjyfernf1nZgw9MAhU/G3r5LaTof44O6YoOznoZfIo+n98ZycHisvmHbEUmb
ffsyR8eXhBwOTeJ/3lj90LsfbMd93UfrUO3F6Dw/qHHf7UOnBHCCPgVV+pIErURK1CWb/iYf+mbl
3DrL6R/Alvnz5EdZy+5J73Wph7lkh56CqYQdcN4uzT52T6dRO897QVWn5pKDsP1cfQDdwLjCUoJS
P49WzStwsVtgWVWsWBXTb/d4Avy8hBEjwJfgWskbQHQm0BGgmurLrPQhkQUYPDWyo4/1Z7W70v0t
JxxtNWBw975CcrS2V8xhnHhuG8x2Ov1D8yMXwd+CMPBvOThbUVC8rCHXrtxgrWXYRnGwkjOUGW+V
o8mV0i/o2ypmpGeZqFo6pZdMsJLrG4eESLDwBevUidTRqDM1UD6dpxg0jLvvusoSsJOAwTyUakM0
4Ffqaxgpw0UWFYEtdgqo2U7hha+wcsT0Fuy0Z+ERL13dLQlHhOUEm7xU26gTYjVrFtTTejOPeR5O
4AtO7VA+abDrcuGeoVZwXm0sUVc3FGpx9IiBskKNeDsnM8OaK9XOn36JZbOqdKw4l8t4YOc9yFWE
5wi4xw4r//Z0nZ51mGTT8GRwJG4f+ekdX3BgEVXorUzRjfqyMdAi5Hnn5Z53/G8G9Fe5isczU+HF
qOYMPtplw7H+yfQA6eNs/uku3ZsbMATekSXwvwdwnvAmuN5CoIKq6AXS+c0Fl481QPVTb3d7jKIp
ottNozyDCAaAFPvUeFCGkEkMCeOt2jZavubNf3MHbdsSABNm1oyfw51XgOr64AHdhuM8rw/XhKv7
8RX+hNTAOZwgvAOGHVvmqF6BthcWXzh+K3F5m2ppYttUPv22Fs2/LxxvZeK+Fu7pNpyuoIJM3woj
z2K73o61UqSQHI5T1BObdz9R6+QToBKOdlbPpU703+M7R0np+KOqyNvlPJWbJeD+fdWDzYQmKbFz
4NtzaWf2fG7fmV3a3nHdY6Hm+zpWDO2/RzfwYbxuC5IccayfHuHfVZzWTZhS/wQu71b8k1Xtbv5N
rFl1uB473zQmbgCa4at/QIMJlwSIBhYUT881XMNh+fs84r9wdFgiInDp6NsV3Ywd5fze4gq5AQeF
dWEhk5PQbw3EMNRteTMsK9fNNQo3SHaVWt7xfYdbJS4CJFcnNWhvLeJ7QOiwsbGu4I9ZhW/GkFTY
5YAAzQeOMmYzvCmj+e9RdTJ5Qq/dYBijRIMUq1Slye0cBnWUrbmRFdht5364PQ9wvAoitEX8tGoW
CGn30Jy2yyXlg7iKWPak/49Di5/mN9DVcN5a4/b+M/dWfLV6OHt+hqUd1hhMbbRh5U/UO+ABq61d
83BuByiKbUicl5437aJ25ADGGbQIFaJBU0M9K6gQaiK1r9rDqy7nKSNdzYKUOiqGgTk+G+Xy7xak
TwGKMBqf3Uv5D4DA4ucadCOsdr4csQWVXJW2SrjrwNvG6QJRZJLoP3s9/QRQnX1sPOfDe+gimQru
PMVGuY1yy3R7w0jeVBtw6Kuty/T5n4ohFR2w6xlEc8S/gu+FKaCobBhiLM6sW3+nM2OxGVcTVL/A
z2mw4quyaqjv+KQcsYSPw7w1rJrAQCSWaiPMS8X0gLDjcD86gt1K4f6Pz0kRUe4mBtiyApUIKGCc
FCHfmdEDgvi4mm2Wz6/UtBpPVFEHtb1YB+4k//UTpbDESAxOGJ49PAToMLNQR5LsATZmI2syMBjo
cN3qVPy7DB9hieW/c/X1+1aHzVbUbd7ONlVpsL7H47gcDxvzqJgWMd8+H0AvzKrRJQfpEXtZqjdp
X06qF2V6MRU/0k53ra2yD5nCC5qv8fKa5uQKd02cXpVDHd/Y3dkYg72vrV7K2Sbi3uv8/XRoZcD1
VeGadcdHVFKpgSjC4q7EmXG8WUVndTHYh0vJWivUPBkP4+V7eQCSCA5P+WfdL6FhmyfbUeqn1yfm
OPkLP4dl0DnUx0X8ZbhHo8PnEObA5XWbFYFdPizLm+Rcfiqvtv38UOXC61rsOtMTCrsvyghn7gu9
1ZZgjUdjTihHKqe1xgpnD+YxrktGJ5tsd/mNxHiY8iC9NS3E+2pURjYnYawmB9KLetlrcxoqOCrx
TllP+WW8EfHaDuW+Vtnn00GRd/5nP5jmkuurVVS9/zQHKSu0XU4CMXy87q/7y/7kUyplp9cIUJXl
EO+T4/fuguhE6CK5MypbtPKYkwU61pyEQ7x6lqfb7pKF4t+XYUZuq34B/FtIsm/rfeOShSOGgwEZ
T7JUz/J+GFweBvtmDtUMfmyGwVg5U1wqxSfNPAqVoubXrrsmWL62nL4/9tzXBSyESF+ZGI+XU923
AF/inEzmqVuZKmDBLBZNVVdJsDJXzoIwjS2OstYyybyvutX2fBnvX85JrZOrTSBaJFNAc5Bicnjv
0j2aRPQl3Oblx9k/71JG/D45Z2qjclLIJaXKw+FvYYfoAG5nL+n1+7SNNgocqI0xHriokItO6/jU
Hb5u+1Umf0k9qpMFQG7J1rGeZDmEU6wYk70ME2c9Qkfemt7Je9Um5NQxHkkead6QregMU4laH59W
yWUay6ZDFjmzX95345pDtjoD9sm0c+Ggi5bEJ+B750NcHT9fimCWaxtI8Y9ZD4jYAyXXOF299fvc
/fG1l0HBXbWq0W8lpWV9rdsq7I+kz09KTfhChXh8Nkc/g+XT/MOUZj1bf4rI2sbAJ4JxEtz95+wz
+5f93MgFKfRZJVWTsqoV4Zxo0lGOtqrdHdPipn6UhFTsmmmYxPyqxr1c/Hq5VG5TaGQWUW0pV6Tg
bmpnRAeMn79o7XNEX710io/t06ix5b/nxEpbm1GrwsVR+PdekcT6OAxKYqyQ9Ki2H1xv+ahIc1Ou
naO4JJDVcXx82lGoQBItwkpSegurc18roFuMKq3VwxnF4w46kN6fqJhL8hfE3Vb0qVXqiGVcouKl
tjkn12M0GBy6m87x8dp0y5WPoUazQlRfE1/1S383URkWjWnat/Rda8NerQP6xmU86YxROZ30LUTV
bf0sUldsFCtso6j0WUKGh/OgKS04/BvyEJh9uEc+Rwj7/nKggVELP6+ed8+naNKotOS3YTPGlzf+
f6wConm8P30CeYzHMbKPiAsRjb3GsuJ3DvBjY/oR/kFfeWPSwMWAWSbO3SMrTJDmJV8dzftxYeHA
cJJjk+3qm5fXrOWXzJNcY1c/yTMnpzoqt4Q5+gLVPxL6Tq9uIYSbJg2XfacD4vy8kUvCiY7NDKGX
Q2O+ZbnV9vcS63Aka0JN/Xwd/HftkIqi9jd/aIZSfbvxNtkmh5ZA6ilZLdLR3yne1g4x3N0I963f
Wej2NV2480SGoQHC/Em/QJuwSZVfv29rmdpZO1FciZPsiJsPJ9W/tAg3pWZgy4Jg9BvjeAysChSV
807J1y8dt5LOvHkwYBETrlGJl8PGJOBHhjJTQYNpaAf60+8mt3scPo8zUsOASZ9yIdGk2FXurjNO
lWGEiNTWPxmz586iZodwb7oL0ettfGMEYxlLmPHaxNCZcXtFjrFZjz4vyfJZHitCQIJh0qdT0fX8
l17VZF6fqcZ6he3pbb5jqRZYT9YDxWT1UT5W/SlTVg6VAxqlZAKEKbX86mX5dSP960DYAXqIWhVO
PntG8ZDw8HgeKPJKHF3uRyWYZyrw1SoJUygb0dhs9V9p44mMZJQpP85C/UmsKsTyXAAVTvAMZEai
zNFwMC7EdM+MIt4KEMejv9wePQ/m1ySzfKnKKn6qKC4U0nLBpKpCPavlqJUWaGKErB+2p94pbsPs
pE2qJS2I99MLhrF06eewYyuuoKn0D/RRJT4f6pdss1B9HRVaefI3n+SQ6yqkuItt56JF91MV302m
H9XofC/3mgxbVNv91Yo8YaV4uCbagJuzZ+ihggo159g2w1pGVGd160B8XjwU+iJs13j5ko0z38sm
xqZPjHCPmGrvyYFMj2q4xNuV1ue42qMUyYx+vxpt3pBOdsVMxeCy8dQWucQlauMe9Vl08XY2LvbP
CQ3tJ59aEPoTGWGCgtiH1e/qt/jCyzHpDEp/udqInoqWT5udqO7DFBXYA+lnR+mwx6X5CT+SqD8n
46dsvPo8JpMHp5pEM7/yFrrSrXjcnPfp6Pk9STaPjsnF5csk+/Zex3G0/T7Ei/b5o5JmnzXixtPb
1qjEK7ug4s80zthqpbSgatu+ofbU1kYIyGygg88R843CS9ullFZSyuzMfE4v9Uos93A73SqcqRAB
pDYSxej6qF5TaiI+54K1EoLDLIhgy4wnbujE3iID/u11V7evOZZJeOfilIeWKzqLoHVUfS4qw2jr
cXhf684WXV1xo2NIdV+k1i+/onFt5xpEYH3bgCdVkzi4xThHwpXDDzHXiOKoi3HcQrFT0ddp7Rpp
+a0ptI9IX8JT5XQ8tDPxPvsJy9sRwB0ilCE0TVppjjiR8S1QGmefeJ8vCkCeg4TlocaqMQp+ZVyq
kuSXXvjUn6VsnZu5o/ow1IVbnysj9QyTdNI9609IZq0QVFXH8r5xEn/2EvpJBs6j28pFq25e1v99
3A9r9vgkql/D5RWHj7El34/jKR+lfW2i7SLKJan4/1TDrBFUQ5Dt4fv/VAOyvkYmOr6M2kowovVP
RurjtkVGDdNj3Z8twZA2uJPCiHnuP3N8WUmuxncopiNlni+Zj+r39OWuRQE85GoXqzkfn9L9/f7+
lDJQFxZd9VFgGrrxbVfk+nhS+4tPZgXlM07CEsY07HfYCRfL5VJjPMT7eS3bOrCrgsgZeW4vrAIr
965eJS72kAFk3EKioXT0Y3o/vS9vU3U+4/jQyoFID/pkb9EWIxWfVuyptUtLg1xvXxvfQ2mzopSL
hS16N9A2hzUvmrwxpHD21oq97dzV4BdSvTilF/WrHTt9CkNyeStZXthmotkzXGTDkT8lk0+oFOWo
IMkigrVJ5vdLd7r42yf7JLMxBiRniNcfTh50eZ/pXWzS8iP1F5/+svFaJiaIjAtzC3mgxfd5SbPh
F6b70S44D0etdPw2hshV5afJWT3o8VNXkizecHIlDNbtPbQpMoYAcLEwecFSCCr+YiHX983FhMxY
Lm4jPkYenlwYEUESIc+ZPRzeqrhnYG68ZVuSOkb0FI/edun83kYFlvFdMOxACaJMY97fJut+pcMw
7h/7Btq75nkUZvO72Avju+6HfVttLCR6FJtZlXb6IQunY2U2tDfEbd5Nuafe6nM1a1z+TNNbEKC5
/uyhXLBalIPqBXHH5yRI0H9islqIRyiIHWmNZD3m9v58E33D7ikN7w27YR1lHsPXL39BKEL6IXIn
uhHT0QNmLiO/v5kbKkXj1V+QQmGZ3B6TTDrFY1MHUeTAhSKATuTVqRuMjyAgi9GuhSsmyQ9jGYB+
oxG3k0ytnXQSDWTRdfIWx2kvTuMojhux1Eaj2x2maew/1R2Sxt2kvU7anbbiPfmvWsL36NSSWiGp
DcLWiga3U3WqkbMnnW4c3zUKT/STtHLhCeLg+PUYIhhMk8V7EajLtn2F7X+oHVatqUT5uTVjou5Y
QLPOdlhMVudTK+fOKbzKojk7iP92rnG5M1Nqm1Q7GIiTUo/ahEiTXKWT4nNrlwxHSabDF5UrYp4K
MosEnN/0yQlOBasFX2FX3TOIZ2CzyeXL33eReGBL0BRkVMYdAOWzr4oRDBYWXWRRBgPxmCgFIiP2
Bvn8HRKABrT5T/dsE4FSu2XeDK8Kj/Yr22/4yrKwoy9x4TGkKQHGTKy0c//EmQ0nCmqFEXIhKijl
236yv/L18P7uLyyPsCPU8hbYlraLhTq/D850OHQnIxlO425qwwHvzr0NO7iQoovnfMj1TwzT7B8Y
hW+FBS6yTc6P4ZHCrYyblzm7CeVBxrIDJPZgpTJowyNW6ufaOeEWBl0saLBy436UIzhHycqyZg/r
jSvflPf+fgIp+bZI9wk97b7eFg+ZaPqEwzbOGO1msMVP9Sup7Q8VYPZeR+k4ubZx8qWzgSJ7BGBN
iaRG6WUSrxunp30kkxkdvuWc/OFbmE89uR3x03j6UGxVt15UJDsV42OBu7bKdcny2q6pHE0FwwE8
TsHOC4L98HbtT6nwsDcqdkQFW+1YIYGKh5B9iFZPlf7uftZkNNKHMFUSXUJxoT5+cLE6a5KOmyYT
d77jiaAipBK/S3TjrBkunWshSoVfz2GSrh3H4nTKct1btTuPJCISHwa1m/2eNXOtymMu/3kkD0qt
c7LmvqOnSg6BHSPM2+ghSP1/667yeoo5HSoK3pZ5kkmJSrL+J/yC9RQk+bDFrto8AC7e3ZTc/EnZ
9r7GRGktf/iKZjYVo6b5jqjK4/VTKb7emwI5IhXYglNtEZYIxsbjpstdM0O5RpgRGLD+sCpqq3qw
JIIaZsslp2dmujI9bwRjc55oFBnwcHedFTV/bVyjYy9odbGDOtuly3lzVJjzqbUge5Cg/PJzls6T
RUsnxasAVawJK4FKCAk8zhleyeN48aqJvpFrzFpyIK5X/gq2Q/jr4Fa4ITZ/enMIYxPT1RDCkMi1
TY4/hibWzj7Y+GySgl7phosqvCIO4q07OEiupG4Cxn+SFTlNwjdPv3eqZhRShDM6v13bcfuSa56e
Ydpmg4y8e8dUuVjfSpjTQIHpaTX2uc1lEkYpGC3/rJMjE2bS5u+HVe9AFgovFmX07d/hdziBaWDh
7IORswJ3FeyZZpizSWPS0LAU5ZTLl6y7S1B+i+dg2WQsbEqXmN8yjYOKDKdc1wqNS6dguMNYhFEI
G5v9HjTz5g2h+Etwpw/1u3TfzMYj8dnvoJaC1vlnvxS/ZTcd98+muZ25RdBfeRhbx2p3bx4Tzfsu
vvsEfPa0utlX/9F0ZkuqaksU/SIjFFTgFRatfa/1YlhagoqCYAN+/RnpjnPr7jplBwiLbGbOnEle
AZrGoF2PzMBurV+MsHSAkz6E6hL9oD3evzTIEMQIfXecE16xW9Fews6lfWzuIqGxQPxTFwoGkQTB
v4TLhSeRuOl0QlGlBd1qejrqRvcAdzzRiZHoZsVKbwnjJV02C8J/Mb1iil/e+jNa8lBcH5s4kOw5
yJU4Vog2BfPbIRnXvfTPCmP1DLaupdCzxf7XW4rqTHIlD0axoPdcdcYsghUpt8mrFEl+QTGouudO
g08iR+W8VyW2anVDE0o4HfBhoQMigiVF/ZNXBw11hPLinKCwEpPAVqxt2JNCuRBbRe8AX0AcCf3y
o2cvk8xeHLbpyPcsccMwwamc7lrwLOHuYcNOJNvk3O/wKj1icJjJe3mPBPovN8VkWY4Jp+HT45a2
b6QGrx6D0EkH6PJwEldDzgJdN3J6+oCZ/gDa8C86YK2QfP1bVNx63MWytNACI2pqMdOxA7vwutHx
oTm7AwmAwSXl2hdijUmPMwSHDxkQkv+AxhqZoshATkommMNneB2jagHE5zQY3cWxmHaduA0fJnNq
o28NX3VJbw7bJRuXwbUF3wZ+EmO7FAdO0sMip59fHsn76GeC83ufnWBw0j8XgAuO8DYi9UkHIZQE
flhTZwwwzVkA6UK5oKUWeUpz2uCSWwo9rNXWQVoJtTRClG7iAbf8W2+me/1tWjQGIpwG0ZEI3WmF
kjkm6ByRWMqy4kH/2bHP/c+oZLQtQSLxuP+mfuK24AxlwFk5cajmt0YSeBLj48Xl2lZjwrY5ALtc
5naXiEGCtksC5skGJFMEYuSdIOPyDkkbLTyaZKtMA/ElxKCHHj8uoUCFOJLzmXVdK/jSmNg7faBE
v4WSeMEE/SsLROXE85spNwaNLeE3pCiJWuMdlCfaxeBqusgByGF8sAcFUQaJD/EBjkMMwrZ2X3B0
SNufkkyJA9pGKSkXiUQgVgcQyUMJWCVopPTAZnjKWnV6MR6moMhtlwtJS++D2E2pR3mJV2s9cNJf
2IAj3Mcf/FYqkTCHErLZDIKIk1AmYwY6PxOeo9LlJSr+udIY6HJRFTVFvBSVnSs1MCfxPqvYFf+d
zDKoUYD4+KPrIKY9jU7cjXwiYUeydbpKV2f0WXvvhv11+9rYDC9Ybvxd4t0XspUPB5ZAdSIeCEl4
5VDt61/iVYD5gw5+6j1I2ZD4qxbf69NLR7iV2yj+UopOUYtb7zYTx6P34IoO6C4N4NYuxB+igEty
28Kjh02mbF3xKWA7yUawHXKdN3XKCD9A6u4kcAGVUeIWuASm8+h3I8Z3zLHo3DNYZtIHlA5IExoj
MefdSK5V02lHYmolqRBoUrIzcgEiKlkunjECA2sS2JF9gWJSkXTQJUTg3xx8w9M2lo06MlM8nQp4
cVe6kkVVIESfNWHj1zSTgjjncDvIyLCIRtfVKC2CF7UHLCT0ueyYsACB6AmHNb8a0Zfda4UZrwgo
IpGY5lNB+CKYTsbSlqlqX3DmDjqC1eO2IJLtzHRbQ/xQHAOcYaLzNfgCcSj3hh5SwXVNcjFBWU7H
b2C7/r4LS8rNGlNeIOEj9paaBpQ8xYQNdsncZMdcACD29QdPWwEexdamJmOpkAfl8MBrJnKmOMUS
suOTBsKGwkrv5PgZvNWRzfDOkiMT1Jc7WW5XOvrtz0zAJYKwgWy6JLzvyfFTB5MbvzkRIiHQ4kM1
J7JJOax/KNGbD8uj05Ima1o2na9Oew7vi3jEbQSCib0Zqypw2Jl/ck7ILgoVL7cL5nMvtgstVcbs
Ivn0mmEH3NNPCB7OaWe2ohhQEPQPIALw4zwm8K/dbNi+cxt/qOdik23jZI+oOXRYdiaLtAaIX4Bv
Okw05NVtdJ3StyeBf+uLRj5ejnVlGce911ww+NvXFjTB8ZMTuIIYBvl57yhFSNBkl1OQpflrjnQI
28vlMy1i1efuyUxnp/sBB+YeQAoD6KXltaO6JqvXKCFqBLev2rssq/3d1VBoCb4xcpirpaTn1x5F
ZWWpO4pxrIcCwB9dMPHkeFUV010zuL68hM4WHPSCjgmncchWxhhE9+yifCjuXvw/rxCDlIh2++in
k0SyTVzv3cdj8CLtQWeYesnis2HpY4lB3ZHc/Eou3qhnjeWgkn5ObsdyShX3RmpX63j4DdxJnOTO
FIyDe3cniGqX3KRNFiCmVlLMxp7AFSNb9XWhu744O/8gEW5s8B2xBpRIgbKkHit/W7hmOX8g6IAp
Uu+SRC0TbCrjybern6hxsW0qgy+V7SQexMAAmoCeAADLtRT0irYGdnyZvpTZ8T5effPvSzEc7bfC
2INkSIri6ny7cTrXdbwDdbWPJxCxRGq8EUQC4+DxPcRhMBQkPM89nJF7nnep3bFh9hp1JaFEOkqs
ET5MMBfxX/Hwn4VCegHvIyknh6nzxofq+lcCV2LGobGXbwiCnSidCFNC1vvS2r/6JpYScnNITYd4
m2KRJCttV4J2gnt8EGXIiaQgXX6akrrcCLmZmcCqhsVBMoFoIADGh8cfsCRZlhLiWx74Q/mDfY9y
nRvN/oDGc3p4o9SdwBfn1fe/r/ARfjQlCS92F+1zUtWXI68JmPqQvKRvea35FkqQ011iifrXoCWp
SBaJoxSEtEWV6uLCiEFtRdKPwR2P0QrwoaQgJ7KlnNyIjlfy5RPzkrjp3Mfqsaq2CvcWRzQjBgm0
dreBvkDOJu4C0Vbwco1MweFV1DBj+VCi8tUNNq9weLe4FJzXhc4a8qd8JueIkod3TV2SocHv/acY
SW4k4V8FrCo36WXajWhdTbiji0SqYrJ25YpJJHIDq6CM++TySgjJvwhr7OZUkxohUXcAvt4eVps7
pFOE3LiD5A6FlgplZZX8cUPZTCSAnCovtTGfEuNzjwX/bKxAWdSdJRozvvh8Z05t9SAwjQWCzzVi
1OG/CplYWgnV6HeQQAcewIdxhWLxGQ2iGj08QQefAceBe3UGwEGRjlL+Pci5Kwf4PDgBkLWlAo52
3U3CLyOmtGf+nGEo4/8EWXziP90YCr+rTS7HrsGbmrnTA95aSGwoWIOYdjkivEhkwasi9oJZIPeD
sYfuTM2frCr80MvX9ExkHrDDoBmMlLOh0w2ghwF9COyhjRCKhdSMdIxzJ9+bpfZKzx0o+S11DfHl
qQBhjM+1foAhhAEetSYVb5hx0fhHCCRdGyFzZyfJsjPQf15OW93XL0HLoAhyMZ3G4tP2mOGDtwNb
I50BWXuxvza06A49VmQUDM2wS09wmfvaYDAOPCwb2bK33Ry/CfrAG5Z3dXKelUfnhK0dGCMKSgK7
hIGilCpsc/7owW9IIMGwreZGp3Q8JsayraG2uZ6VReGRuSJ8pgI66Qy6dg7//RMJjNKJJLdBQTV6
93eV+9ndwx0NfDCt3kA+UlksZ7RwMEc3+Cxox+HLC7gHAx/qAUpjVFARXWZV3M6sNiy6QxM/wQ2q
zTQGo31MBmdtUlq+nJNC/JJTPcsZ+OPSwjajs+yBCsnFq21o3jTw40NmDCbwcgeiiT05Iryl6Hv3
jgnMExiELGlBmBJXh/xJf1tiz3YB6hVgjXRU2YzMXEyOM/pQadIMmHVLHjVjiC/vCyZlaFWDxI4C
diWuKR4Js/tpExYgCLBHosDruvA4frc7xJxxsb0D8taj9rqNbLItENaepmqSQOC97xVMf+nED/YC
b5WeHrVQqHDiDfMT0WYhC4P3VC3hL8fkaSfdNqD8QtWj5AKjFE6zkjQLYmZAPszIHs63NFsh74h4
Mn2ipJD1jKYrER3XZEZJgSy45HCSjv7772si54vQBluRgjyIH+zsO+t2VGA6xY1ht8EXLIIBgS7E
EAmGRMpA3CBAjNT0/0dVMKffHyzk4u5Yv0UiWYW8DIwlCNH1WyiSzQiQQmA0KTAAkk3DKhkbc+Hr
S78Fw+WRh4XXoEimnbpX/T1+Ogy/ALjo2qJ+qR8t2hM1+bryo0O2Aj9mpDeEQW4SQf+0kbRVFEvK
zyEjH/VoC5rIBGcy2OtY7uJSIcYDXFkAc0UCWHa/qDSDKyjOIUQn6KFzDRu1mw7Pw8eyRV2HPP2x
3EqqO+VjLXYXt510WPEcWPZSXo/H2bziZuxnsNGca//DnZlBOOvan+ipEAEDWjAmPLtMhhXdIBxz
dGsOXu5teYWbVlP/9bR1lmA0biyG8XYPh51ku396OefpGy4fSuzM8zwdalWGtIN70PmQQ+Jg7wzK
pZjLyOt899ZIxd9qWKuaZQIjko6kj1uByWbz1/Kxoynpc1UdZipdH25up0MmY1Kqmb+VfH0antVj
KexLOS+4DWzgebcdXRL1cDFzpyff6hWJCdy+MBliszAjV7ua6tOXrQ+lKApx6mF3D9KYztq//Vrw
8xX9HrYxNQpsluXEi1dAishGe2iCDhvDbsfJf7XNZQC5h4QfxAZvQXzAUljQ1tKDZkcP7yDXSUjQ
nLIbLnuFOcGPFu7fwOe2Ponnd863YL+3Zc3X5BR1PcElSqY7tfiWX6iDx0J5+LIhvouI0bA0TBNC
DW9TVF0avzUd08x14g4rGToLTkIAviT2p7MZFARJBqwbk6w+aMrIJ2UGIQ0oI6QZXPruBYKJnffo
Pi7HT7TNeND2zHUsg18aR1lDt6GO5XyHCzEvaZCeONeyggGmIRWyHE377dXew23vrQnKoyFYOi+S
sEf1XrsPTKoCjrbW1vLO07wxoHkhfKpTiAKT3Rj0VwxQUunyn5+Kw6dnLJ6ePGrbzBLxmRru3Pms
NrtCbAkofQWlalT2I9IQM2P3+8JtTdqqsYCm72jzLY3tlQcHlZNsLSBKdn66Fx6Xqjlii4Eg8qXK
XW68GQrEvCe1Wz/y7gf7fEX7bWCPL/AP7Vtg4b0oVOO/6E/kmYI2OHxVSElBfYZPoKGP/R5bjrA1
T87+W2nAfZ2cemSw2E4Oyox8jC+gsKha+IpgruDYmuFdafN6xPKjVHGi6ujpg3+7kCqFfLZUJScB
bB6WinxJq6vaSo62M9jiFDs/l5TX0t6NGIMiuNPtZ7Hb4CwSrH4/eOrL58Y3bkEGe/EO+REn/q2G
kK+siyN3oVw4PKSDOP+sOHL3O5gDubwaLcBR9Y0KPk4yvZ/konMryVURFwHHXkHfxGA8MEEmlhoO
Tq/NCjbthg9T2K+RK+JZUIbQWtD2Y0spgD4PUjeNeByKybIdkaQRk98xyCxQjhCB4ZBW/5GsMbz3
8dQXv2/w9x4FD97yVJ1LhBmCsgdQKRbyhfGEpTMs6eni8Y4RwixrYE0Mc6ysUCo3GkjoTkL+K0AH
ZSvJqB7fyPNJevACZZAqGZVwKqIkyeR5Ah1eiIza6zJEws9+LGm+OIphlZ2f5vGYke+R2CGQSAxQ
Nk+mQJQUDM87pmfQ9PIGjyQKHJdQsEEosVaUbqFAifY2p0v+uLkIH8L+Y8hxU8QmVsC0iFEB+UUI
B3G/id8TDBJ+q+Sk/N4ibJb6z19xO2+g6DeyT8ZGalVSrYLjQJ8UaC1ERBAokoLW6gSKJEmCgEwn
TrTlFWMhN5AFkjkRAQic7YsLY7/s8QwmCpmay8jpAy4mkRWoGtQq54hqBgTJEeHwgiYyf9fZk3qj
gbOkvOJboO2dDUMByHxLuGdNhuzIt2iK0lXiwix0Gjn4d/JHaOLS/kuVlY0hrr6pe0T5iu5xGRVK
Uz3c0Z4A63xllEUA/HicyDScAohPcRD+zUepmVa2XqzuYMsPov+EmLtmcW0HXSqgUiNlsCpQh1QR
LlCYIG0J+iRFvOyXQE5iOtkN6K1gJ/JhSUa0SF9LkRUP74knlRCbVYk1lBjyHkqExRVNA7rXsYkE
Nngtcasp6/E8FNt9DpjwjBWHws7ZlMeCOIs1x1QHN/ccJciufxYaQPprIhZe4h4JEwpn9w19OGmi
avAvDHqG7HuHUWVpXecws5YImfSbnHtbj2iywFUjf2i3jlQ0uR8MqVy/uT3FED+I5HZNz/CJep3G
hCPseK9jVuC7zzs2Q7K2lkOH5o2F4bzvrQG18FRMMCHCukUs0DEcfSAWBYO0/NqGcp2YTgtbqvt7
YpivGUbkBZUEL9OxMpJ8tPy2vW9i++ST7CCyeAH+OmbVoWGc7X+NHSayf+l/vfVtWao3GYKkLAWa
he6Vr3gUq2UYGDycOqV+jxziuC/XdNPb+qDj+o8Il4F5ZKHIm9R4nNdfc0ek0nHMQ8aoA1zv5U1d
QxISMfWdAW6HAJemLp5tbsxQshFCAT4v+6ds2996D0y24bSGkntYblfFgwfGr6v0ITkwyC80fOIK
MF5izolO32riPVbtG9nJeyPbS1dtxoHaj9WJ7NnOBvEEGBkuLlwnN/OfwtmKyRUoaEvQ2umjSUPx
lOYWgGvw6xEvu3EE6KDAvO8D0OBRG9UDOFBnYOEMkiOPHOqQ9wmCFB8K5R3AMakuSpDrlf/qqP/K
jeAbVN6IascUFcnJqevQuvTdsQHSLREyU6iGEidTqewJX6obddjGNTICKQ8SZVNxFOxNsCgB8Nuu
FFXls99oGzU+vsXN+9ZBSUZRLsPwILICGgJ/G2z/Df9S7FAk1d7LJAWDv8BHL6kcC1oulXI6y+0t
AZXKpJwMeEFB9QwtyN6GRa+Lf6XdUyB+78TvC3X2FgBGPGlwvrq45hOvNmdpzxA/vHnTvr3h6jTs
NGPr+656jyHNkU1+c0/Vxb8wDD003LtqcU2lWE/7kH3riUsnRT71uRXe3AOskv6/Vd1scWMJpcCg
3cFuIlTGnQfoTkT6cvPddp/v8BCHYngnFiaUrwDZYLwSfLtPinakGgFZj9zp/Os4qGyobPy+4rzI
gKgTM6iVlyhE+XQzxg5Gc0JeizHHfNCPhNeQ3wUu7i4WmR6pM4Wzcix6dwgzvEey3WgnviYNnIXY
HBwNghc9zQ6iNnOVJMGUXq99zqqhgscvOgk7SHvxAnLnqA5DT6dlVXxCGpVQ90a4I1SNMMu5/230
H0raQy1vJob7RCKLrCR3lwzaqTB1k/YKIdfco8tUlF0x2RfwUC0goeZzSNqExYIyYo+98KGT4ote
SAYR90MWl9beMsfFIOSDas0lp3kjiUQWn2MDa1gQiP7IoZFoIw1NUe43x12i7snhddHDYntasD0R
6DYD+Zfz1BZDip/FPsm352s+bUb42ZmSkwoFmXYQJwOjoWf0UX4vDXgphhvpBbtYAovNkaigEYbY
vO0Zx3tY4BjgQktVdGMSWxI6KZrYyHDEB5Dn2bgJPymxwHdaa1QKkvVlE8l17kTn4TU8D02bLCwZ
njDprejMuqmJu5zumg8OaU+UjShBZiRYls0PyW9mL74rfGv3mmDlv5E4/5WwRMIhtD8kmyAqIy0k
0Zuj9c1mXq4kjinkOmVN5IU7wwr4QAHT2+Y1Hd0jENVWhHFv7ltRAnGRkAs6iuy8i6l+r2XNQ4ry
QDjO/YfL0C5AglOftAqwSX5je2OXJyjJ2wTnnR/BgZozw0lq23BxIT+WRO63FylL4WyZrNd0kkw9
Es/CssGtPflZe5o9ogZlfWvYMQzXBDeH+adBY3BjnCT4NgBszR92jj+1Uvt8bL9WOvYp8cx+V6Fw
8ftkwh93+wvsjxSO23mrvM5UgKLuIR7okNS3QTxAMcpwb2Kt683J1x5ieTL1pahSMSNAUY0hcmYg
k4HJayZMRrfhamOkChhzxRu7YUawiGyoMhCsJclj6POiUbMbKBcbxmlusVWwktCRRjHAml59Qw/R
Wm6D+J686QWBaUTBSgZQYMsqNIc1D1v3RXax6dh1eqcgum4xoD0a3MFUYbl44h504mlIspCKXGRT
qSJiLfE52eADtPaXwabJBhVqZDxLynoFH9t+bavl7BE6mKO0b9PCxRmJvxV+8A+EDZCb8qBqAjNG
V9o2IPt+JjErhUBAEgOLVEPJ8gYnhMtN5CvBUM2i1J3TAZtGr6LEOCBoXh2alO+5XKLMR+s1WtIM
MGcztBR9Iz4rrIkrhd5ADztiP9gK5p6KhSvYpOVLuig7FaZDwsJ34P+jAmCuJH6iCSiU25LEBKys
EQrvjryMeiwVWOBisLATYzlo+ecu8bna2LQuUZrc6WTZLM4r4ZTO80SzGFGCbzQwVrxhL1ZXBr/H
OEcMTE1bokA9grlJZCzmgFsn3OE4GSNboUkAsomAN5gWdoVxtIS03/+g00/EJ36C0EHuM3tHaw4n
hw1N8pQjMzHHCLLzbuwz3GoxS5K3SAQocKRAZfH6OZPI0OTsitkvx8TmRJ0iC8SZ5lm0DKR1VfJ/
mciK/ABngE4MmWzGKnlvN9aFoKb1+wTFJl4ZaQ/oeDRriCnHpiNsjgqiSRwe0eCDjBW5h3xbxmLZ
vIB+NcL5ItQ7yiF8ZFehRojULBMPOD+0U2gyfoGz9OCQY8QUud6cKvRjkfNjF8gi8uVpHuQ7AVcy
hv43Q0A9dWsgLxhl7PdsK4E4Md3M00TIJ9D45sz+FKaJRkIk6IYwTTQaSrDaXBrKfKgioYpLXzS7
NXt0m3ICXvjJDrumfRh5gn/4ifZwU1dfPA/Pw8cSBR8rmeSZSwsubSR0b3Y+QKwOXbwGvmyVD1vL
99VBpR8tHgbSV6S3XS/lGq+f5LywYH665Gu+BZCCaQBr5mw05EsjLIjWHXpMyAvnObqtLr3YV10Z
kHdPqB25IKNFk+0wUQIFSsQl6FyhIXiwhWI1vfxWo85cm2Z6gLBijMeBa07XUGV/vup2nNh3g7Jo
VDK7zOMXm0pYMrCcKb+mLn00tMQ+513vCdRpORUJxnXVONKyi+JCk4nFmrj301Mk4PIu4xrdDuA/
RETaLjRm9rooTlloOnfC899lJtrzCERcfObqMi4Ygedq0YCegce9M9rHQdwpmSGqRL99tQOyo6W0
1fHOzbDT9mhZvVK0fdttmvRRrfl5If+Q0Ne//CwKJlfCnUOaw3+BOzfkd/L3bn41QQgc3XJEP/Kj
kgEQViNAwjbJvCd5Ifq08A4y6NkJUqz7O5kLkVQiZPHsRm8g/Z4wQvRcwuFa83Q080luDbA5N30E
+cfLzaDlmdLA455Memg4nS41yIuhXg3vRSMtV+pEx3dQ0epxC+652542waLouJL7+u4/jL5VIVR0
spPab78YZuLFDUUkhHoJnVEvHPTCnHwSku3GKsVlm/Bc/FPXa9AS3GWxuTVZ/8mlvqi/HB2jWcIl
CmtIGcmgsny9QCvKu6NtQH8sQ5bMYJB0kCxZNrZMXIFVV+0Lom0aIx+MSvBe+9MZyk5r9tlbs/bk
3IfyHxpzmsCOxbogX183z1EN/Ivmt3O1X+s3y/sStFIqwucwCY0+1asZDHNOxRPkNaB5MsDQZj1o
F5ExoySL6SUKnRj48dFpl84NM6jAFtHwOgKTYEN35/CVT+oJsvW3IP6Nyediqmv6uD3I3AvxeQYV
4bE3B61RNaqnVM3Wb7KYF3Ja1dACH6OScx5CUmijorJ5/15mBJoR+nwIGBKyYY+CaBblzuzsYgsQ
5iucCHu/SL55MYHd2V4s5F8RRTtnGDkuAmAbxx0CKA+HG3fn7HgvioCzxW7oOPx/1jv0Jj3Fr9Q5
PO2gh7oNBPWeClRw4F/QcybKCY5Q1R0eIiw1manZEYLeQZ4aeAO1VL2LjbdRvGNEowYsdboknOXT
UYOLPek97YnpLgP1tNHvQYCnN/F6PwMF0cA+CNWQF5aH3mFJAfJwdiZSszRUD/4K+5hYSskxBYpX
1fJpH5DYQWiHfVPXUT32FSxU8PKUOvA3+9LtJRo/x0kQKOeAOT+q3oQ9TNBU5OmTfNKBPMh/AueI
J7U5qZzBGSeVs3hzF6gTDCKUDm/yDXnN5eyjguRjv1XqEmjjCiRoTlyYg3yMVzxGg9gY7RlGWBzn
LDipCfPrVfpt1Gtwchri2dkvx4EkkUBYM/SquIIzHhyWun1YrpecaESLGiEOdoYOpATMOhcJCVN7
yDupmvGlxraNnFJhDze57W5MeyjKkZXrEH+4fr8/1B0wbS7+jrYDwhMKn7k9xFcM296uwzYJuR27
vyn7mz4fRWXDcTfUPt0VaAQb7/tTm+6E3OaDvEoc/HDdPoho1+6veMx7hactsGe/VPamcuV/EQe0
4Gxxhr3j1txdf2Kadf225YxQTZxvj+9hh95fd0Rf61J/BF0Grs1N/tZ2bwS9yJn1gHL94Lws6h+q
LVFnWDCjRXVQNwMRBpuOQ8KwJhzUHgTMVWfr0OSdUfQzoYMuCk7Re268/1q/hLS/BKw+o7Ou0gVO
LeKMJjhsTkL4l0tBGBP9DG9DkSo3oos2fuyuc6pB9/A6L/uNQXvUHVVXV/+p94A4T9oESApmzzXV
3wgA3wP3zZd6V20BRZiIva9HgplUKDHkc33QDM+remMeEoAOY1KsHgER8ITCiXsKs7Dhf1DxGtVe
FaHW41/mJcSFkJANGNN8LXPN6zCCE6+FfsR2fw0zMontKB120Ux9ENpdx+++OfpwFBTF5pV771v3
mqSq7Fv+eXgj8fK1avgZUtyOkuGTDjr/djSm21lCvaypITgefIwe50An2ToDgCZ05juUq4HUT/QO
kEeAbr3hcPcYqjYtNwXrm7QEOA1djI4DYkD6gP62uz27KZxtftPAq6t7wy4ytdWJmM+IWKBdd3wQ
if20rozH9ckJ8IHIJlxjXzedZyKKemBw90MOQHtoAKb9iTAHeT5hR6NjbykrfkupKC8IcNd2P2Sp
ll/TsFGoD3H2sjT9JqlOTTTrarFbAEfUXovq5RE5kysW+okOpEi3J+RXEK6g6VfO/UCUcIY1Cj+h
Eq2s3OmAyICP8hW26F/Qli5CgOfM7+wIpNgOSXL9UU86CreK+a6boq2SP93vqtb047f8TwTQ151b
zg8j9uYXxzcA9sfjacFYNOeNikBFso4CCDL2dv2XwHzjysW2SfkGdjth7tN+Vw5QjtEOIILVmt9e
TD9I6KMW2Bnq79hOb2udvIdWOcZ3NaclQyxm5DSoGFQU/f3twSCTAebJos60bKtn5n3IwRGG1ly9
sSGHMjJ8qhN3VXU435zX6A1L0LmmjPGbPQo3fzgwL9GEZ6wbSD0ANDQ4BWoFEa0k66erDc4rKXVH
goXkgby0fym9bHcl9Bt9aJ6ADMOchTn4Oq4MZA9FvbTl1m1Fa36TJsWcoSXOTXMBpuDQ5IAFsEbx
9kCLIBoiS+lJ8KPMvzeCHlevgwiEpkzUFjuu0VQfIA1ILhUDZCH7v/0u+BZlDGJjpxt7FdytxvBU
OC9SAZpCUs+yRhn1h9kpKpjoJATSEg0zgkS067Sxdqim1TRdfa4wk+3PpB6Dh20D1i/nTliu98Ul
hu7aho6CkBYje7t0GztPdDERHEjCSlcZQdQdLRNl/D6ATTbbOVSg7Wt+X9y4T36rObzTxrrcNdEj
RIUIEAyyHZ0+PaaJ8YZhd/NCDmRaZpw39P9FrkSD29f2MhQXkfRABcROQaO2qMUz4dFub86/xk+H
/tzEMWcmIM2TET4CitUv7lr/ViGhiSANReIndARqCuBvfXCNF7gakFzhdRveyfQ7qWoTYddem57I
2r32s/3D4ms517Z65BDaiO0CHYlHhL6hSwJrADR/MXCAGU11uK+XLT/GBMe2xmQCuH7DdJWssv35
aMFKOsbz7eg87Xovv1gwqYeqBCOJdKYkQQwnF6oJnB3i85g5r0THtHakisQfsfnfW9Plj6Tplofs
8J6/hi9GTjTQLv14rV1SiPonY8ofVB0JGvmbcJGWpdjrakyLRG3IblphCe0CzUM96hjIgY/PrUFO
HRUk8+mnH/es+R9mKlyCTsEYlEOFuMwtodPdx4Bk9fC9vtYeRj1/q4L2yZRo07k//UxTLlo0ZRnw
uAkrF4Zf4VXTB7y2KEHWWhld2kMVmHdBdcRwYhruYLyxzJuqRY7xUnHqmhVj9OwWdfzU21K4u3tl
27tzWdpeh4YphIn4+PjD24F8DvmmYkhDZ2i0eQlC44UmuNxNc6bTIKOBIJsQuU/v+fkzvdFly2dZ
vA1A41eo30KDoYisnQ/CHmGJmvplwO/WLWiA/sE3NLxHrQzYR5nbfLr3ZP+6Bc3XhHUIJe9XR/Ng
xZxnYHd0oiyFCau5ysin0N/J8jDIE0WSYxu226stVJAXE8M9chuNpAoIvDdFYaULi1wPiluY68Hl
7FvX8NH2T+j7yo6pXKEHrZ7wCXCQjF/LvAasUs3loC8Dc9PclOvOBDnKw2OYjZmVOi/HecTov4H+
vfCz5wyfC/JLbpcXzocSwVjK+7Gjk+JVNsNjER8GhTjRmEIMfcypEX0Gd/qcxxoSP5RTAf36514G
vLksyaWBVK4q+3jQRSzEahL3lvXieYxmEBB2Z2ItdIhAzOAeF5EGGYX7yX/3i+gxRBEpX0JZ4Xan
2IRPax0vCNeOG8f7fLt+LZPpJ/pMtJE1oKKcAph2jq2b/wLy3JUPJIPLOQqG+Pk2dePx5+Nu9zXs
X3hZa/0KdkAu5nThrNLWenbc0mPAQn8b5GQ7i3hs7l1GYxz1yYsyz6nfMaCk3YJtcFumS+PHGLRI
/3p36A7TLn0htACc3SZzfRi3CU0Z9b+3HZpn+w5CuzI33AeXCHs5uem7k48TeaNL0nD1KwUmpG3c
NyAPtVRWQVtpdP+T9Ymdyko3aQ6qwrOoK7RpTVYFQr+6Xe6Jh+joQWkF5QVMYZRxEaihnSmCBIyJ
Y9R8OwvQxUVZvc0vcnvEJcvfO6AMwcWUqSwa1MyBvqC8+i6VSWUD3j+1B+7JMviQ5FvOrpyzWaMS
TWedjlD8CZW8Fo2jD1f22/He8BQwFYcXFR8oeWbwWT4aLueTFUCV8NxgrlfQrbwPIGzqbr16pFMT
Xj9W55mZLLReFwRtgLXt9jrWyqTstm6AljQQCHiDP9MPRHT2cJkyM3qCHf6jMYC1Yr0Z1XdVFr0t
T5D/a66v8/fu1Bhcy6BOz0IweF0ifutXn7pJDH/0ExqDh7vRaLkx0TjQR+ewGm2hvcEQ82iASGC4
PNHEhHEAXrLpus3+rWcssx5TSilp6I7lXyGQUOV7vQ+dyBQRhul5xL2GZzLnGdwDdP4grjBzB3gW
jguQIhcF0j/F7i0jKoIEcQVun1Af1DCtZ8Si08diOxVkAjkSxAsI6SxOvI3c1LMJ2u00gdioyuEI
ct+0nDcSlC3gY6FwP2hapaXiMzLxLwcADiRR0DA6W+wVi0+bzpmjZbiYERGXFcjGm/a1cGMQS4KJ
GM2PYWML7lkzZW7HfOf7+LEABTFXsyNjJX1Sv38yrxpLdMyEBnZNUNZ628yxKYPDsu0PPFoSq9Xj
l9lRrE74Rtsxfw4Zi9argjD82CMKiYlqOH8WwVbwK801v0Rl5bDqP5ctr7H3fqRtl4Y32BCh5pZE
bA7PKEbBDply/PS7kWELQwKeRCStwldDYcsLoF8a/gEK4+Ydtk5FJfAE+o2f8GEMD+h3dZ8enC16
ZuAgB/OuGsvOW9GFsB7Wsd+iiCP6tSYX9tChrJgOPsDI0CBopqNLnjYUY3z2DwZEgDNM3LNPYN7n
jTCGkWdyTd8DjHbWDMxVNBbYaXgE4xMVYOgFwn6XAmca0rTrNzj0fC4f+iW+/365Crr7GkFDuOWZ
+9OC/ZuGqcdI4fCnESBHGCJZx6eBGEFgyA7IRHIooHDgKZbS0uYOBCgXuYeCw4CZEda9Rx/5HCj/
dXQsXQpb5MM4Rg4+cXsDgEWbLksqCbeR+ZzoqMS2VD7DnyL2JYIx9GDiZXW4Yle3uYDNdHU7AQBD
ZjlGv7usC2p68aoK87NNaq8mKOk/OZ1NojbSdIZNOevGWMEULUCi3QL+WtY3u1ER+1eQxN/b0z/P
kBsode7pZeth0yOBAjGHe5rVDP5g0k4TIdn8nvdjkoUL4HOTWpRz2ZIG/Nl/e1wvBd2/IVRPuvv6
v4mH9aIWMkKkxqGoa3evhnMdcO54w6v3+5MqzevH7p5Q2edTV3itQAuDXmQ6C0Zb5D4AMoPmLGAL
gY1P3gx0N7oiNH9E9Uv6q7ntmwzEjRUUNEgvNgRUuSM2Ba2MWHO1E/qsgA/mEMYrYgV0KaU+fT6G
ag/PPsjgALF6yB1kH8AD/s12oFn2r2qVBENCEhuqVOqTI86gcTgZ+Ad0H0q5LcffvNUeeiVGcNq2
N0BoNrgGE3U8QljaLrTpyywR42Yaw8lJqFQmm6yHLgH1244D67ym+ZWl/8OclsqBv4loEThJ95ch
p/aqFZVUWFMGCmfzMwk6wv1MVRsxSPlGy9vImt9/a4ZFMF39hnISGrxUAGmM9NvzbR/sgPO+qb28
l/bSVRNMBOIhkSoQwMEM89/uuPiVaBq8gJYz0aL6BKiJeSbP0xu9aGAqIS9y+qAgUOpGd3N2o4ZB
JY/1PKTXnwYICNVgC9KsxmiCqByks/MoHZ0TuwR6+Kxus86qXOS0fhu9aiZt0dpCB65oDC8wrxmJ
yFnUgsKnufT1Z/4WPwyEIZWgCAG36Oy3HzYTepqkYcyjaMjsRevcY4CUEYOB+yV0qTc4qYMiNsz8
v0YftXikINrDxG9PW+PWhibeHu1TfPVNc2rN35McXtJKCP5CmV+d23a6aFJ+bP9H0pktp6ptYfiJ
rAIEgVult+9jbihNDH0vID79/li7zq5UVk4ahcmcY/zdcCWHv9XDzUKmH/nA3ySek1xQiALEysx7
GWUjwpWJEDxGCGcYuacw93tMmkSQnGH/+m3wlHE8sGfuuNXOHcKRwoD/wfBxmXYcQjj8Nf8xVW7+
MkeLicsk+4mJNpAF9g8GqCSywwwynbjNmJouAeaeEQo17p9SDEwFHR5YJHwvYG/gnNB2gb6DMZOa
Dx/OqNvsNmoEKRFYn5KRjUMbVQYSrEgd3hWvTUfaznG4Ul1wlUPpKypPH4F50DIdWM+oCmYClruU
zkNRNoLQOyk1QwVx8OluLSvlKlNJPxsyZ785fWA0tKvGXCi0ROi6qfUrJjwvBJw/8Hygyj8tssNo
z5hZeZFnTlgtk89y7GmmpAeCEtuwLZpvF4JVgZMQLiy6n8Lmk6z7CiKMRSAURooEJrSVvxwEgpQ9
kmQ+FoMHyKkEKoFZBHmTDObBaRjkuPIwMAw/0JwEo9mnsTqIVcVsxN1AugGxnIM1UY3m5SUhKMAm
fx0ozODJgbAAYwBZ6DgnKR36ov6jtQEsuiRTEngWYuLRzOnj+AOaTljx4eu9p/aQ3JjN8auxEkQv
XEgYy/ymC2Rnsw6MrGaI5pwWaoYohiyRb6qnAmkTBgze3rq/5dfZSlnHf8p3+gdtQNVxqSaMT1i8
mFDIqurnUkWPY5at5cMX/CQ/BKjEhDhAcaEmSQ3cv0DoRcogB+Md2TIhGyftEE0dKKO2NDvkCJgA
dSOM7erKw/IGeyoYqm6CN9Ebv+4dGy1kLS8R0B4JyiEnExBLC6c5CjDsR1t/LeJVuSsV44Hn2SWj
XdAMCQlqNB/u7R2ugBDO0T54KS4pCi1LBNNpTR0XQmwMLO0No0O2OSTfYAy8Ep7Y+RsvEj0aGtaB
REUvfxmUUK98IakWFIv2oSy6NrRBzMVD9N25Smxi4cHLIjLwlfgDtIQCQ6tG24UOLkGjSPT0mXp2
A53WII9iGzAV97N76FjmRZkoKjyVFbkjgdMgl5JJCeufUX8g3kz7zpbqaXYo7dBhZvBZ+eUlCgf1
98PrvBEiIx2Sa+NOPAWBSkx5I7KzA7IQcNCkBj7+xpEO/fUjG35+oxAfss8Wlqvf6v44yG0v4/wW
0ASnIm1ZZRW3Jj1k0SVJdOcjk58foTvy99WEddFf32SUvXc5uX5DCcX5rpeiitxEvAon/cKIEBPR
yEhjjhwxaA2GeFDQOUzvGWWKMUq6GSiPXGUUic+s5hfYyOnhzBGxWN2+3Z351pFyDU1YkYFZDbtu
sbO7Bc4f+zBuVAeEDO5zt9vZV3NjbjZeZZ3P4rmzkVVadYBIEe0QG+HnMMWsz/C1Z1lcG/VeExXa
r/wfQu7hNRllMyh35X0rz7UlZU7eMrRtl74ZuA2VugT5EGauX6KNsKPjS/dm1fLVLXXf/fymq2pi
CKh09jCRYJKVAKQArWpPErNC7c37YrIKZmdtHuJeVAxpsqhiIupMGh++KKIEmzJk0YRu7yDf3w7T
ssEs2Vyht5EwIR+CQxroWsJ59EPGH9vW6I4ZOXSOu1FMAMNNvDwznSzI5z8kSy/IjtAM97kN3VEc
uXawD4R1U5CApn9zPSkbEJyMSQE5hcn/g6RSs+D3JtIiBeMgqoUBhAEZbGR8o8fK6a0qpwJvxP+V
LmBhGQDPJxqpHOhd03HuC+L75CcG7UG2cVMwjHzm3hn0D5sInG5GIRjRvBivHDPBoucrRP8ABgim
CGuIBi8hp94CIUqA9IMb4v57nBu0/N1kU+PlqLZMs3fanYYmiLqdpxG194kRp1JgQ9cSeExgAg05
bHeFy09bSIidGhdMma0XRJg9ldBgqGsIcvL4RUJP/5S/D2YLEmdgVTXjJdnJsJwJO7biXFyTPRxQ
FCLcBPBmCPAcmO51p2KJ6jWJybT5BCsT+vsx5a+IDuGrvrdsRxeBuTPoQavFENh14ga6m7arrF7L
L+8Ws/eCuWZGPTE/iZMEtj8Zp5OJ549dX5sbbjeY7oGWOWOaOuqSclcpZo/WRvIQZvF/d3cmkOOo
H9e3xUmie/7XBN0Q2LcVuS9HDxAmJS7fHDOticHCCf3CtvsWThwfaEygZ7ctx0GyYm7IP2kyYRlv
xj3MfXQUz885c+ko59NjjpyEnZqW7BEcKTeS7etM0Rfu/UPDv475/n1+rUV6PNQsaNjW40mL//tf
8Dt2M1jm19uVyGOHTIa/Qe3JAQucpo2Fiv7sj8OKQWyHTUmNOwqvJ+5wZbD2o9jK19xTL72Lkkwa
p0BnW/qx6vh58rh8ntFP9sMUgOmTnHBcQOT5/KYD53fQOiKdEWYYQKE7fWhEJjtitQIBcb2h+kIi
dJh440jV6NauUDPu1BkHKBHkNd0mZe8lQX0UzBkr5P9wVLP2mEf0//E9g1mCnQcEBPEF1EFxibAR
hRRCCZOVXpyS3/ZUe4nFscKegdRhPepbOMihsyJDeZ+5eRN+uNzoHOq7SWbq9iyw1ckO3EkD0eAl
VZcAjQU6D6p28A+c75LRrlrJaDQHCDTaZacEaAlLHRBnA2IPxlobenoMyDUOc9Ov1uGb7IfyWYdr
vpNVFihmpJjvYtk3DphXnpsslTawZ/G5pT57mQkassHiK2+aJtK8a0PGylZuWKrCy5thdmGP+Sya
mpKEOaQmSFsVHXJ0Y5BpNF+AYkCuxVbgn/gCiLFg8YOoKOaLMKPG+tDNfjWq06qOX4/4bYIwwIS6
AjiPQhOKbiru+8YsSPtja8oM/7PjW/hEJyhCWSKNE4ihmzkJNk+VacDGsK0iWydVCVkR8SEqGDng
7bxXSDFfwBk2scFHCbF6vtL+/Sfwf9GEIXThLG4dobf1qU3Byz8nmdMCzKmjWfOFxAJrKhUWZRRY
MXlHeAxShsi778gdKkP5blAzDg6VnZnWy5p0zpw9wi/OEdNEfAOITQZ0RWhFThloDbQaIA2fg6sA
vSGbdmJmn4KozOxeMVBMlL5dpu1SWUou0yCNzydlwK2oGwC3ygHko2RCJTZvwsLGCBWZbGPFm3TG
LCMdqcSCoz27/gf13qcwNHpRiq16+fI5h+cghh1eYp9BoHs65fgYbmmKQmURbwOTwEgKiwJkBSQj
WAMuiVy6G9mXgDEm8RzkN+37TQbutAv2GK9HcqhcfhbsKsWt3qce55E//ht7jhHtdC/4Le/iSP7h
1f3pCAUZo8Rwa44JMZNdZLxt/dIya9hkK+XZZdgbU2056B3gBJMCzCmYbUdjpKAWgrwXlvJSZ3Zm
SSo1hfU4caH0wqmdHzqJ8V8xDMRf7QEevJGgyltitJUXwjebz4XXslYOmrpsUdzVhzddK6JA4hOi
baiZAW89shhTSp7uG1Zx9g93Jl8N5xeSLbtivBcAeuuqvffqFzWJYwCxRH3FNAhMq6cSH3+ado95
lX9Ie2VyHsjaARhFaID0A5Huv9lgojbOIpxEv5rsIvSrKo93IpD+mPSbNHIYZpwBEJCZ+29QBwMW
KDU4VwMuwcxSUweipEYBhWZeH4+o5OXAkqC15kDicPtcNLYWIv6+GQ9aQCZKy49mHhlUFmV7/qIm
36FuVHkUl9HyjBo+HEnUM/9mtbDfAb/OePL/Ddlgi5qkXiKPIW15SWSUwV/gnwmmgWj8yL7V5Tat
FVP4hNJRyb3iftAHmznswWdMPn8DupBbPZ13COfzU+N9VNwsKKdNCZMZWSUxWShzPiExndQSaupp
8Y1n9yru/CdYEwSwLVZuAc30stWGmUWEbC9GRFlY8IupshEyFYWXEYvYmUCHU5I9ZczZO1VBeEON
R6M6Jl2wDmasTP/5IX3W4KanvkdIJ79yUm8bxSNOuqDLJEAaEAI4lZQVfjH3JoP2CJzw3BIPXJpT
2aAU5mMVWZUyDlAuz7ECKW3+jRPCSfyOSe0d1wGrYdqN66rUTNZA+V74cB6SxbmYNVdfZuIzjPW4
SMT3iRgNHlt+Ki2tmlMTYQby7m1M64yTleP1feOlDFCf+9jTCpfBcYNuDd0m1M3X2+nlczazeXT4
QfRu9dvh8ykH7Hp2HfWHPKepLc1skScGEORnRLyQ2fYbrbcy3WPFTT9e3y51cm75nAQxRKec/rGl
8vQBIWDGacfZJgU9fLhkSMv/k0z4TqbJMJ5lIPE5v3ayx1Kt0nEyLGNjOHOZ2YL8kEXFImmUFZ9A
7uSF+Q6qUc1J18xS46ssbxmCERjmFyEHn/Jxw2gSVt4HVTfhBDQDukMZOMFkSmuPHg7nnULU/Di3
EW4AirAalhmye3kVyagRzIZDsply6Qz9s+XfnJtwrHniMuACdmgKFIoFNTc1dgXZVD4OfTGfhG+e
gmgekmtLWEC6ENlrYKbwFNmiumHLHohMJIYHdo+WmgCw2BmkC6Xo++MEVJJkPUrMyzKmRN4FdsXB
h3+Bl6GNB0esLZglB9HIb4VdfcfejKGRSMj5E8oUcGA+9DYdczWxOYQ4jVppkwp2z3lDNOgAzG5z
47jsMK5yZc46RHxkOm0mwnIaLV+ccO8V/ST/CYRVweL5Y4CpLJroHEQS8ch1ZUPFmf/QcMwzJA5g
UrJaYiBh5zSGvM/jwVZlgwXOWO5ZvIi2dWuEijEhLE2ycKgx4xnkhY+oGSuytkkZZhfkiZ8x+HkB
QhhgjhAfnE/tsOI7yREbKWOaV8lk+DMcTAzPvdBv+VOnn8QHhBcA0TY7CL8NHdUDlxsl5+C9nv1j
EBhCzwyJuc9xgYaSNw6iwJ4cWQ4PD3NZgdk03+BB6SdLYfx+vlAR1dxbSFblq/ZAWKpU8+m4N7EX
j8OI0ZwW+BGezLZiXG2XXLLabh99u0EPMpENAW1Is1DRdj74QoyfiY2S7kIzecJJYIfJqmcL5mnj
15A4GziIyFAEjeChVWyt9Hi/DHXjuqX9mrcv8PIU5pPO5QfyY7SonC8isS78aWwjoFjjLMmFdtVb
gzltNCsP6apdOwTQOiU9/QpPyyL95n0w8AuNLyE0D/ZZeFG+PkPa+n1GZx3hUYCZoFJnA6DrjL4o
rXlc0bvkbzP7gUmtN2zw0zOrp/mFhGswFJ/V5/RMGf4mfgP6EzsLtTr7ePcdgORDBKRmxXhnRv3E
pAkBt5XMjWVH0TkiuaK8BL73zMXlCxyVEfw4VjVGyyFTIRiH28XY6xRzGxNU+AFa3nrP76h16sU9
H5k5xg/3x8Iivu4+lK7AqN8XtC69TGa8v5HhgjSy3nCU/XAbF+9N8iUzcQ1755PuM1wOpxcl0C/1
Byfa2D2Os5441xIeUeQhr4XcW+Wwrm4FU3EyOId58UsrqlTPbsToFiJU1Djv5nNh3BsHnqc5zL8G
30MkBAMA+rFRIw9IQyMwh4cuRO5kTN9jWwtCGNOmFjaS5+JXQT42cpM+k3KxoeiL2RgFY7bjpa5r
yh5m9vA66T84DGlIGByYjQOtZgRIyLAXNj/Fr+NyYzCaUujOx56D5rmllliynTLnJ7ulpB+hOuD1
EjI6M5Pc6n+LW3YTmfBzg2ejs1Hu/EW2Wf0JiMHb6H8RRklgqBW7jE1dwcYrRGZ/1LR51i35Zn4R
OzazpLiUTOKa0orT8UDro7M4jb9RWqPmDhat293BL9nRuYLIHGgaqXTBP61qR71b0ivhwNaM8ZML
Am2VjAleCu3FpncbjGK04jWhblMDpfnYWdF1X9j6yUHkB9nopxeas+pXganGmY1wiiAVXow0jhbL
D/ofjS19V64ZMi3/y+S/7h7mxoB+yepX/+zGnCcRxw3KOthyNlXc+C/TBz7d8Sfed16wX4yRiSI9
HgeHcK1+aReT5NCov7yFDcR9O9rZ0BkAgrO+YP9/waKie5+hTtIfvC+tcRqZ4/yWpau+3PrvJVKA
wNVWZCBUnPOQgmOdqz006jlj5DNotUgAxUNcn0YojKFI8kot/ujj2FFtxDR2YQsuV0Wlb1KXrMtZ
43QkXk2OEoScsAWaoJUPgYxRelKJCYo5zA4vspnFtdS4RX1qktUoAcTb6taQjYuRguqXqB87oLlN
z4/AjhhkcDAumqbnA4TBgv5ShLWK/Rf2JwzXdF1IHj/e2GjlS44ledh9fJPuDEXAC68gQK66CR96
ZTdsBnDIvYnYRd9Si/Qwr8GMp0Nz013moKuzWRphCimtM+nBYTBf0S7r8jBGzlDVUO8o8jGb3jk2
phPcD/JmAlxmFG4SbzmbiZnXXQbER0joMMMc5D1hUeEqGO7DxEQprgk2/FHf7OhMvfdXiRmpHj1F
6MV4rdLoBqIrPUobJsptdTBt6inaXSfdZzsM9cd8Iy1Vd2Di+MQmDwguL3eIdDCxs+AbUg6kBZiF
G59pzGDJF5B0i2a7oypaNlv0EABb8b0rdZuVoH+jGdSwKlE8j+71HkOieceHiW4GQApFpZNsu/Vr
LS85QTkEcpQRqgeEUWsrSXaVXaxAGXIS9wA14w6zKragfMmRixaibdxT5MyxGg5L7NRUapzUnvrk
8QQUAMrnnuXZsVt2SzSFfeBKaPJUS97pXOXY0tHxvCYntHZxPvqmRnpgcmROmFC6GU6qj+0rTpCt
KnFuDKUTkLpxDj1dX4FYta7fb2SZjMPIBLSVgbe8YHapgJNVOlQsJ0gvwTHkl8MkyIaOWyrILq+s
SbulPkEdwhT5CdIEeIX6Uv+BfWX+mecVLK0XN3XBEzHOsq7CFWQM5C5D1pNtuZcqW4Lmo4ip8On1
MMmPOEAOSB8qZiumjWjFJQvWmbQnoHFarlvqsMqAS2gZJxet1Jk5DIQZNQh61aMMYKAxMMzpCByE
na/2BcoBlTLcmhwTCNNmTNCb9McWpWzthp8djXVGMMKwVmpT/RVr01/TeJJ2twH7MhjT84E8gRoB
K9PWCjKFVd0tE9mS90ghfB1tIjUC/iacdKg1TiqPLMc/I4SQCMbmLxl1hv90KvEMwQDFrxuxaBXL
z+QHHcYYVJRbNVG6olmSoIrnFfleMlmK8sYXEoP4oIECcvrkPK2oU2Ibn8uAP+P2/huZMhd6u70y
Oio2Q1LViEFDxg6WJLBZXihsKXiv1AViYIlnYOfcfGEy2chEE3z7UxMqiclnArFfsAP6Nytafj8n
buszCcEpv+DxAtpYg3wB8QZR6TK6/gUP3ZMsxhwzwu2AkDEsUBCcKFvDDdXHd+/Ql4nHcD8cZPQE
ayKjwjUBkvbkhDt20yAtIO9kh6neJAjLxO+5AnKx2LnB6OxXuqzQPpUYMeBgEgNr8QACMkvfTkLT
y4HcJbtJzDktXwNI6D0yChbFaMKzV3fgcTjyxNqsFgt8AoGl77jao8xizDmi0eRRWsO+TrCJaZg3
ij+ZBNgLt7g45LuIwO35aoOi/nBKDTAvg9jrdYHSQ7rG3yIqiq/mEcbLhthMKKxuuoml4zS7T397
9TYVlrxv7qUC2m3HNuRPg9/oCZ4Ami9r89ewJi1i5lABJDf/a7AQDul/lEdBvhb/dWJNuARqZPOi
vWBiebmhP4lFW4pWBWrRn4xj7WOhBiU630osynVcyOuZw5FIAA0p04CY0UJ/cgnzFKuZttbSLeVD
QuFw+9B/Atsn4rWgVuIZHCYPTmaqjI1PFyVYJaXSLtoB9SGUY96g5lbM6CGQk6NZHQFBIpi06Uq9
xHB9suYxVAhfHbuIWoNgBC6GISyH7fIN0bAW0D6sQRiJPR0F6dTGDmoADn3ydxIrPxePz3G61T5u
sX0xMfpz0+EzdGNKbilacZivcYhAf0l/0i0H/AI+G6E5MYsi0f0Vvp5tdn39VMh/aapjI9spUFZz
4WsMgwpTp2FvsHoch7qbWFTJKF4PgDDE51moYH9hNjUuf2k+4+PM1fWF+z39QS3j9f6u6o1vKJ2D
0hEgV99FD7Qs6db+Xj/i5j3jJa4fwk3G7/crn2jp5PlZ0K3kSgIZLvvbn7aceh1ZFLVsxdv3Idw0
uFxXsRU9xZX/jbTib/JFPfSoj/AW4Mj/EBbuWkn+0FZWXWhaXNL7UkUvRUU/Wq0FEM+IAaHtkS78
PY6jmPa3lG0/d9EBHDkdQg+lblZ67fu3dRQowNimsYFjZ6kxJOumnjCbVY/iKsMFcgqNXhhQunV7
DQgA08wPwOgu3fP3IhwXmjkrjQEDKXaKX+1L/krv1Y+/S5DgL1tGUxgAtHgkRgs3bkOTKcV0gYvu
InxNPBARNA7AMmbmEnGRMndBpYoEGqh+s1/Z3/ZfMMno98bLr4DpLCMSwcC2R7VhuZyElnjQ4A6G
0RlSm6gyKS47EsUI5nofaa1z5+MhsfviJETsy3UrTdWU2N+wSDYWxU+zG1aYw3caxAVL+ZtEsJV8
zHnXS6qyet6VOyYarNQzIXs9DYsh3FIaHJNuuwMejd5uso+v4Z+O6qcCxWAHfvaHkId5reOSII0j
PMAK0G9Cws2H3zED7GXTFRbMnnyZ8R/lKAznuaHDtAjZY30zBDWHCKjKsaLDOnsiTVBbNNbsN+nH
YBLB6rftSbGLHwLLVGYZuBUydmzLhAAFN5+mRR1V5AExUecpEXqmsEOuOzlP1oD1bWO87qrNyy/Z
yZg9QDADBo+Zx3Ozmn3RGLRYfNSzvJ16+iWzaM3hCa1EQpPPuEFzcDHrLjWHSrIir5sXI51UUPmx
bhgrwl9t5rScyUCH4NgxlTGF4pKRf5NmqW/k3UC2gINLJ9i/KB1Fck3xbM9GuV6EJUIdDSYB0pBJ
us7bja6Jdnb+qCx2FCIK0gunhkrRmGNfHBSgr9HMSeb4V12ZZfYV4I7UX5ugY8qceA9a4zGz8XDY
JdRoj+zWwCKDltZ+HzRp0yG5gtq8Jr4zystIIUa3X67re5ofaWoqeDzhGNbzRblpdgI7VWuG5HNR
jNBm75rao+ObjoWCo9rsECmxrMk3RpVCdQh+CakYvtHSkygpI6Thlc7ZKVm0cbjQ16MwnxwXHWTE
4enoBhPh6XRmoNnvSJEau7E9WFD7E/5BUTC1ak2mmGwOqqvnWAYZPTrOQZ2ckT8/0BERBkQG2nQE
XPuvM+hTYjeHKSMEDtX+49XLyBXwJjPT6uOgwC6P6ra6qMe4MdC1JdEK/TXZoYhCj7MXJp1RKdzx
NtdBb+aR1TynBhpzSgs0w9nZX6c2IEC97tD0gX/84LJIvjsEF4xXC3coHVedOaKXCELRQCwQ/YB3
7KtnyELHCkGsKj6QfrYgfnwi4J9aVdoq2b+c7Dk8C8hacFkAIelc4TWRxCWBciwSnDEBvL9gvI4C
KnkUF7/FWqVSniz6J19gB0GHilZxKewmOLRF7tV6tDiQjEnKC9M/7OCc5m6XvZkyZ30myO8d31M5
pRzfzQlr3QdvppkjQp6X2/AYrWe/Gp1Lbmg/zWANq8m+/xqFvsjocwrpsrLRjVEyXplzWdnCOVmi
28c0VjVzYR1ayKf1jf4gBR0EiLQPfPIxUAPjQywcMW+4wIL2/UUbzbONBfQgDGZ+Yh0DMbC7EOzB
IOd9hyIf1XxNfgKStamRs3+/C0+U13iwJA0cgkYD07aLgcnn9cAHEnpRijZLROa2jB7eBfxRv0t9
g8bsD6vyXDmHqQ1JPzDquoLZG4VFKjkxJG+chweqhmmy6685shTIId1Ud+UzhpHF17pIM1ie7KIi
bN6j9Bt8S2PuA1l0wYZtlyLgTW0LJ09jjKQlN9JD7dGa01lTKEY7SWP6NapB9Fbj4Hs6ArzhcL4U
hS9bd0m8GFVXYGPVrTw0qw/0r0PB76OAOmOpTbbpWtnBdIE/4oV3mGDLjjHadLY9gZmLktQeCb83
OmF1l35rD+EKlKkCp8TLjOdjnO6QPpG2hU/+EN5tE0lX1ixC6K+3HZWgFRYIOP1YwgCdhXZItgBS
LyCzdA/+UW3j6XJobKwuI8rQbxFuDMvOhirY50/wFqTI2Y++wlqD3NwUNq/AfH/5gGcgurrXMihD
NRnk2vpG/WTO8/H1nC31G6iVcCDXS3bIX3/8E/wl6alm6PSicDmRWhcElCoelP8FTvmeU7CL5xor
JpmGwnx2TShRGZCLOXfYh2MMpwbtYcT9mupSY9TOAx8QGSjXskII2LKgllTDeHSA/eDuJY3ACJsA
z2IkBwARmXudfke+JS3TzpiSgTw1aWZx7cwAYBgwLUJje8XotuDliGsAMeGYkjqCgMBIvlgDnwDN
96I86Jfujt9nJJASA3S3p4Pmh5jQ9A8fjAJaW1s7cPMr1YZLGk76H9AT7cYofikw2KZ2vZcQnU6B
9L0W1+NC8VC+gTVxzk/AB2g5jXoMIcDMYQjiRkldvl9A9c+oC1owQ8zG1c02jJ6DNp3B7yvcPUBL
PgdQhloo3GsHAe5t5sV7uq9iy4VNttwOtji6cp4PO/iiOwKkAVQTL6gB8Pk3K/h/SmLOKSSB0qM/
SoTPvjEfErDFi/L6ffVHwV8mjJ/dkID/O4HWCsySPkhk6txs/xtD0q6r44i4XwFcx/OtPCLTJfdn
Tz4EILituDyiGrTncQy3Q7bAHmg1F2UXmiOUHvCTCOkLp9wrLvA6gK9/iJlXET9ruwZAtmXFrlgc
zzJ0NHDFr+j4WdeaOX2+zszGMCkZEQaS7Oyb4NSfM09K+iSqCAGk7PD6cGtCqAKRRl+zbcyQ8DGY
DQxTB/GiHZIhalYoJlOTgmZq6/8spgBWdlodeBpZhsPVmIS/OD9q/KL6rXsW13odv50Z6RAwTLw5
siSnVqAgD2mOdGpImDhwNTRaic21R3D6skNwiXFo94sNNdr7brqULOXMkszXKg90SDfwgv+kS6hr
wklJz8bjmyxj3NqyE/U7/hJA9fsZMHGUDBqUfZkVUOiBuhE2g/aSybWX2kNamu+DL6QEmgk0H1Xe
rADrsKTJEsQl/i6uQ32EyuU5yb+piWYbn5RxomWfAcEmePdGTIK2nkcqDlzm4VRog0w+wlDwEBEv
+6+Ojr5CDIZETpXOjKHaszVodrcBWtjRwW18q3VR+z8kDul9sn3jIGfCqRmMIK1WmlAX7bGVHXhl
4ZHa3K6VU+RETuG7QL32uYySNLp7pi/kP/0D+JiMP0Y9EMyyjr9R45JoI3qpw62bHQancUqb0XF/
ves/tANPFXqxcj1b5nb2yBd3FTrKmZ5Vl+ofbxMXaHpDZD7b3knsO/gHJgQR3UqBTOW289V5yC4C
z20DXJGNCAOM2ENAJZY/aS1PGTL14IifywiR99Vr/cYv1GDX5zNGjyVngE3GfHGEeplvi6A/aJZU
413BbkKkzBN6CmYpSrZAos1R15hwAzkI8lu49V994OzaDxZV6g1pWQz8N/JAH/xmt4a6y0bT+sDQ
Z6Iknb6IB5AZKYu01OFWR2ewwORC8GW27IieZBaoequ1i+QvJ+1NzA/wxF3n+NWVfXsKboG62NAv
6X6A4GVHswMaIzgZxMeGbIPu8aDhepXd4AjNlHsckx0JjZNfYqZ5mujbObHAV/I9/DY3AMqI+j9b
/A2YpvfoSQhctcRs0a6RWbTnyQMRRskC/Pk4GjiZlXnKKt0J+33+Pr3OsLUilHG/phUrbU4umupy
sHnkdMg9IJ/AbTBh1odYOcKqwckNj5nqNcmt67bwNdAdL2bnAs3RX11ioHw6lW6O0RQR2BU57Oys
nspbeGI0TsgRjX60svQpvIQNeZAzC4E5EkuYA3jdOHRf9B3I534izPZGe+r2yBWEkMdi18l7elL2
5ODWHWYhAxYUR8hOwgrF0AYVMsjekUMZViml2MbB1Xq+bvfpeVDe8Avf+T7+/qe2m/n2RLJb+n7A
JRbT4Ij3t7j+XMBBy38kSUOSBIPkAPLs4CgTyQ9TzlwLVJY7Hvp8g3oI3R1m/9xRDpNDrHpUWbLL
TgGyglafWHYM5R46zgldLUwjXApeFZ+61PQhz4mFWAiMGEQOPY+IqxW9twfFTm7Mhrs+mQfRnJ4q
/yMGC0P49BEM65ZSlPTc/uc9p2aVICPf82dH7tDoV1PtymhuCJMomTN7uikrE+tIO12PxiQI+cgs
j8hoXtsW5SXIKVlj6YbzEtgnWYnMiWUsGxJ8L7LD+2EaWfEMwkA8vK+RqVjvxs1g9nbvU7oq7p/V
7N7aNWDCIbxExApmDoCVgXV4eo2/UDLNEYl3FMDYACNTu/t/MM/XGXJ7iXHfDJOokaUvoT9QXS/Y
H7if0BXl/e3ded5kUg148wQxMjxv+37bVKvomxC0L7gW6K0oXufhPbu99vWGhuOmgM4x391AsEej
DQw0Igrsoe91fR6OAxsYBlKT6YHWbNk8tMEAngHO2xfyStIePipGEeiQS4UW25A6C+I09NBXANBF
gxHlRnCYOJNm6x/AE3pSQtkiNQgXnLnNkdIIsZebnpGM6C7UlRnHLm9/6kEsaUB2Jrs8umqq/Bug
Ea6Ebt+canOKiekEEHrFxghw6sYc1YTEb8oLUcrY1ShJ0GFoy3tMrD6UlkHkO+Jf1s6JfEyqnwrL
LL3ZdEP7vv4waY4ws2v1FRHsKFi10zOi83sYg9vCaIssLC49engfXQnKcBr1eJFhh3jSGbEfZNEO
iyaNcV3bn2WOjPhR1TgiFx92wMpBD4ImmFS2ysZQD0DeF6bwJrvaEBFmC5tk6uH2FwipG+YSwRA/
b5484jOx6DIQTTEKr58xY0k462SKjXZ5pGlyZ6LaT1ACYsfFBjqibbhoF+FWhOEwIRME3L4/slsh
x1dNHUFnKd1FnrEi2WSlNWMGPaY8ZZsRT5As28GmC2zvHzfW4MjAg+fPYEkC/5wpLsy2JMaj6LY5
BSy1lsVgv/grUBcDAmh6wd1w7u+EKSjXKcOrFhVtIXgA9BE+FsIm2TAwKrKC0KmRzQ/mzigphtV9
VZ+TSEmLfd7l8ek1PBtzfQv4jO1uagzfdL/4VbAHH/V6H7EiUF9W+2rjX6rNBJSKBMzMlP+a2E3+
NCYVGbMnTIbZ3nLqKFrRNSAHznhcTYwy75k8LcukfmY2hoI/Nh6CuVkP2mvdNlsB/6L/xyWb7ZLn
hxoBP2y3bkZ0EZQj6U9hs8RuPd0IOwWEk9FJ1ffrtSHgZKJZhW5GDHdUkj3ETqhuiT6VXlbEdRj0
r/IUkwwaLHOyarTl54QNBs/fszpk3HK6EpIYvGgNi+K73LmECGGv4+QqLZixaC8XVMpWus2Cv56m
nEBkVhRp+wlxrWFN82uMdxFjAP/nBxIXzyubEEc6Oe5gX2QBvdyI0EH1R/iYurDLsefW616yNTv9
iXqzedsToPoGOom4kMSWmHPOgnjGhVM8p4+3YktENKhmxpUYIySwH9IX7smbiJiYQSoDNmbQb/xc
mNTCFRkb0kWAOyYxjqpJmveHmHP10EHlv4icMmVyqAZrgpLylr2hiMfcv313KL/ZRmMzOBK8hy3B
BrRkCZEj29RnEb5UuqdMNyY5QzFOEqClbrF1l5GlXKNgweH8HZ2x6dNGEfVSLFoJkB3gr9i3KfGR
ADElmEd6+OiOHK010Yk7r97x+CXL4qCRi+69ju1G5ND5ZQW2qbP26zkT6YkT60g8WxEm8Sp4Oqhu
Awt8IZlZb+XcvgET+GTLwwfAMrlKEDy9+3qU3W9I2KHiKaTx75CMFr3pa6vJbN0kNmxsCED6lHiZ
zwYeFQnLgtOIU4zdgcHihLC9FpPOKtPtp/XGnQBszOSA9K0MCmS8mK9FsBRpBqlZjwyyBHEkT7R3
4p8ITBipNE3eFA0803dOQovWaD5Di8mULlOfDnPQo4Fw1c6qKGzQPz9qH/rLlONNShn81CjQ+bLv
KstwZvMe1Q6CYv1plmq7a89+z0g4cJEJrQkDhEavg6dfKzxZ5CZwYxJyQZh6ShuFTpb4Melcj2cm
ycDpzGXozztYKdxPokUKLCvDN49xchfW2o7fSg6K5La5qepzrj92mU+yasnVhtQgtU5EWbYQ/j5w
Mn/1TsqOGV6iaB59x2O8CI9FPb7EzYB4ei6/vv8j6byWFEeWMPxEipBB7haQw7tmaG4IGhpJCIG8
e/r9qjfOnNmZHpApm5X5G66WfiXndPZZ1tT1gig5IObQgU+Ed99Q9aeUTdkoopD5S8qJtJraQWTg
LLQmlZT85sbGGk3ZLrsnLJo7USAZOSAjLu9aWo6aIXrk90wDxyDWUE/htm9Z3gL+JkkT93NZMPA7
lcLSVqmcMN90kBuONaWpYz+LjfEFWsmKNbJEoBCDr+nnKzphfEStj4UH6ZVxPiMhpYJ9IKPdTU1t
kaGfAFqZeQJwFGRENH6FMNSE22puT2oTAySHXN2TE9imRF86dGXc1zFQCGdJdh09vTRZKczKJKdi
t2hG6wbE03O9YwEjI27pG36qZLMWkytcmFBZbsn0ISvXTK18QfPb4aYjqQQ/ZKfvhe4avCQ8KiAf
g40UVWGic4QJxJQ3AhYs0CuTdoXfHyjDn1goLBKfwr9lPFYcSpdhAgT/uUeB50Lcpvg2cbomdog3
8OZmLZ0SFshrvRtR4EILZ/PeKIt0Z1xpiXX/m/pdYKsIQo4/wzi625wqjst3NessDw5ZCDMZSts0
THzh/Fe4Jbt2YK5/EGvE9zSPfl/VvFTntLjlKHD0kFy2vNbOxo/MpmjPkYNd9rWsnXrZ3Smy1jHA
N3ywxlo9+RzVHmzyuH4onGjgAkL3ykGMORGVs+Nzw396VDlBzZD7AEsP2gKEDdLljxJxXaoVhxHV
JHZDHQUVqFG/bInGVb3WSBzM++Xoy0wn77t0KjYIcLNCsQeyDPB5kBXtMCG72ZQnKTs09lUlSZAm
++ciJzgz95+OHROVWXR9LpuyvlI1p+oGIJhSneFj35Z053f8JSFNQaUlFS31eQ6Oki/L+O3aVtBf
EYqggIlGxq2FeQ6FNB5zOITT7fVv9y92wvOxVF1ztCZsEClq3UuRwbkr/8xi/2Rh1v/1LDdrpgtb
EXOpB0NKoSfzreuz26jm5i0v8nz+JpcyuBYky2sTeR/qQMpGQXJsQMuQDXr+JDSlgg/EBk8/JDgo
kiNaDNkCDA+oLRhC/GFe1U65s+TzpYbUcMXpTatmdjV7aUd11tkc2UBF3jIxZtn5khVNUOm7fkYV
E2nZSMjBmM3ezIPw8bk4l9ivSInilJdPk5j1HGjgOCyAOY/OCW7QKBKQW8dYcBE/QsAm9hvgklOj
IUMGFvjco6Vuni0HXCOzrYSI/BPMWuj1kEXUisAHScvz0OnToUYCS7+ZcJxG1U6JvwzZs1CJ4IEY
LCajZols2wYxkZGbHCA5tSfi+9G9gO5sfw0P5ajArU/cV+ITA4YkkU617aGqwmkfuhPHvu5vyCiw
7g3oltltGJG9+G4JyaJDioUjqniq3/Y/feYVp75w512NrIQ/ahe2vsgpY2OLmRJd+FG8055fxmsP
lEcrtoV+V9XZhSMHZHh+sn69XBDaWRGYyiJaoKXYAI8zKRV5z2HTU4bVSerNiwRLzyZgp2qtBRF2
5ZffMlZhYCQ5sC+ep0s3jUnrW4QX4KCX1sGAL0TFtHOMJzliqFkTy952nEGJl4RoI5NYGaZtdZRS
mCLZxpaWSGhapDqoUaE2ysEYjB/YnNS3HmU60wbXJSAaDV+G/l0CYrFZ/Jgs1D05WJKm1J1POAcG
9szd+vldgKIQ0TMuVCYL8rxi37wimEF2lkrbG40tsQkYkT9KPBEIjYIaqT3ZZfdSQg/BKRFHvD1T
MGwmqeHKwFgwfU3XNqxQza2h2VMbk2bFaMHyxhqJRg4i9hLyySw2o+PzZBNmCYn+GcfNQwHEEeFl
jgYHopTUSbYRHnNfheFpJK7ar/q3Re0gZDJjDmBTRiLwJiBst53P6LhQACRhOoD5ZRVBxx5jvSfb
abaLjVUFkpO9LVyKshtgzKAAiDpF8gFDO4qQRQfBRP58PaHbo+P3mecPDodgZKKnY6BeP6tcYbza
Ox0gl0QyAuIXqkD2jMQtZd/E9GN+9S6qdCrps2y8QfVEgloCroNcxb70dB/wuW9tZHQyOFqW4nBT
P7HGEIWrC0jjDyyRaUDZiQ22ZwOEk0bsJzZmOn5MuPWj7fQVUZyjOlmA9MVCueVXZYEamdPNQphy
CI3z9pzlvIpz9QLw+FpfGUG85OjoCnWjMkgQ9DNce2bPkg3ChEFJwp1Vr1nZD+2hzawT2MhFciDD
DmXrQur1IM2q66f0dcbeZ37BkqtyjNrrWKkakTjTo6VCVdLykCzvdvE2dYRkQeJZa2VGjT3IrnCh
wW4w8DKMlmyvJ87kAFzBEljo2dzMHpA5II9BkMzqRSTDMviCMf/UvtHCCpsxt4mUAM7bGxhmNi+H
PUBECiIaT/MkP6LNRtIy4/j6cfqYzMpJERph9LA6jRuPTwGuJ9sHV4RiaV1MUyjDf/o8mFyR3YdG
R63+fWwX1U4/KuzBAhJJzchad4/37gnQDWgmqxJgiCtped5GOjfH9ICKJGLmMJT3nOKjFUX7A5w1
MBPxd3kn8wMzhcI6h3sdJy2QWX/sxxQqIKrGlM7ghWPChYjaASYa4HzyPix26QaG5+ePJEqqhgML
CXD7TA1kdGLywrRBXeiJ0Cq0tyfGXmD6KS+8QTZNIdkB64T8SdOEpAzh6cOrl/0n1eUX6SKnKY7U
SWSICAbEctbedYcZ1uhkIIfN9kfl/wpvdGGaU9kKINH1cMzY/k91M7Yf4u0R5GAuV4s6X/LPDICy
8eTSTyMnl5YmypvPQN48158z+naiN4srgC9VW0AkrEeTrP0SqT8L9byZAnQhBRwp/NF4e64mRaIc
noOsBUR41zAagTOoTejGy+KN6D99eUc4kbeF29c8QKEA02LXzg8UAkuWWZTfo2mJYWY/RpTuxUwg
w/OvX4cHXL2WxQycAr00r64E5YwD8A3dM7BTz8bcJ/Te1uRJALMANrKJ9pkyyb8u3xoKfqNvVs5y
Wa4sdtvxm9gsnF8CivuUoEGm7sKDEk7igPu1aPNgHbmH1LSu0OUi7Xx8XYcrsOsIXAYlHU6WJ5DW
SOo19QLuzRdMTBKEHNmpJ6AIiTrCmF+8JsDvBscAxifhVgSpyumgAtOMHCIQTMQmg6IVsl1/K7px
WhVXnJAur0mB8ABMdN6tdy4hp07xVkK9yz4zvGha8wG8mOwu4SyTkkgD+hKcDQ6tAFKJu0Sla2qo
fwoQ9cS4XI18icAnggZwNJHDBM1AKbn8zn7QmCIFDvB0SQ3/ZU0Q9qzoz9LPqQ/q28F7zy8LiJnr
yxpLJpe2ch729AvbDwNOeLaSIMHn7hvLUJyLpo1LhpoCVIZ7UcyHkUFiBYU0fNM9QKOg54Qdg+pG
YOvXyb7xcmjxH8Tl5Xm2pWmWCgcnFnEO5BsQfBuYVczsO+xpWgrA00QBL75MlrFn7pJl5fOnZerF
XjmFDjJ5eaTmOTJQpbDvQ4u60/BN7uCASiCzlKHmvlwCaE94tWLS6DnOt/ONPADivIAGKRbLPzV1
L1E+PhW/sRvNoIdNIK+Yz3FcHmzCPEOkarrcK0AwAMeixKG6MqddKFu9Rwb2lTvNj7BZafyPp/gQ
ZF3rm616EflMZ47AX9qGe21UpBO4BAz9fx0ZiV+BGRco2Ck6dt/grjefaTveyl68K3cDQdnd8J7U
Psqf1xcclfe5gR9MKRo2POqI4NHzg3m8oG5DDgMp9t8R+P+/5YARAqYeXDpLUBKRx9RAtwmM9oQd
gCqnfYHM67a2D9QIUIq8QM8UWDjac/ngjgCh4VK5YO2TqF/BcVYwDS+2ZvKv4O2oEVFcT1wZdQCW
7XkEGxNtTwIkFl9gRORG33i6IkfhFpdFs0KusZmgz5YA7it/sE5kHWDRRrZ4cOh0+PCImRBi8jrw
0eUB9LsfKhtScalLYgaxoPdUuzLtUDlJNgneW5Cvr2mHwr7fB/YssnAzNPNVd2UVUexTVLndx0Pp
zTyS6i0UAZrPR0izjpPvlfgIBHw7YDpyONC2mjXliT/NLG+9EKsc9ALB7KAiqYDPfS1SZZVlc6h7
LQUBw4lsoSQIbKH5OA3aBJcgHYR2fHxfPaXVi3TQi90kvHjy6EFlOqfpte0rWlqkseDKp+B2HDB5
7ImI6V/IBZArB/rPMvpiD5dJIWKQQfqRSSbtmbZi3V4a1k3Q32wh6NkhI1ToBz329f4bGYQnFsog
LI5oy1AYQt1A6AHS9VAdtOanuZYArUlLYmHEIZfM3WUhqxsZDUkQCgry+u29JfsuERxSOUXGEkjR
AfpQEwXDL7hxu/jSEydEkQFPE0AfqluCfDQ8YAAtCj4o22SCBQXHqZKOGkV8fTX6qUmT2/jRABlZ
JvsCraNuLFHsRmMgVna2dHznV1i3QEuh9UK+orxLVHg5vP4CZ430kjavYv+lYLaWgnUjNzbrqcpV
Z4hIiQypCYyAMCcCY/CC8ZdgCOUY//QyP+kIdykBaxiLTjT2zOLtf+RF039zyZEOg1hmTJNna61l
TepZA9EBbL2OFrl81xKLrfNMup/GyIxDRXU+m41enSsNHiI+Q/d9+Sn1ICIf85oPr01rzaT8Gmcn
uLYhVwNCzHu/gZImItpt3bzdFMkdwpI2eHoChYBjD5LBMhYQJKJI5mRTuLMKSbQyRBIc/TMAk9Sa
8WO3SK1yydy1ELcdPGFW1C8/nJ4bs1zEPBIH9oyqyYviNWoOSDqZ6xqwbNY2MwRWcr5rJppjvVs6
517j/Fb/U3WfemKxjFq0VYMRqv/kaXr+b2rzpvyS8gXPHNE6xWieG9eRCWMbvZ6ZoTp92k8SECFU
9y1ymzoWkBncgoBefz5JbmX+x1gnT056IGk3eu8Nv8aIlMa2eh0B2QBGCXU8AqYwFcKSoA62ItIh
o2TNOQdCBm4fPakWEEZUgNkroarJ+Ux+LxE4YZ1MdL8kw0eHK/RB7nzMJepnxmpEAapCeeiUW+DN
KY2qYNOzeJbh42tOcnY2nVoAvQLtDP8qBHYGYCLQyEY2w2b1thdR/Cg4a8N8vQA86zlIfHAaYHSr
zUqH7JoFQFv0aKbrU4BA8WfJPHie7dem74/0vY4sFGgVJbnLDWw4r2tJzJF0URJvZnJd8DAwVChc
JkbQtxuVFsxJl8NlS4za1alR5O/t+0wzF/Gsvoy+VRVQE3E/WBKQ88xwDLCp3cGKGPpvlU0UKtjZ
SLWZCZ0286MoSAEBMNwVENwAQFEreQ3fLAqsLfVwzO8chW2HhjX5JGl3UvoV17PgqpthM4fomzzl
WQGRb/hYG2kAt6ueeJGMqmgIjyx+L63++N7W1X4kTVQCLgXURJvZRDrM3BA3tWQKXVvnpxR0n2ns
0h4fPYgFeSjbSTHmSAgOvDbvZp20YPGlA1C0tDm+y3BqKR+/7iS3C/917CrDZ0MNFRpZrWGIR+Ay
BUPDQsGzvOQZ3DlGCql1oSDktXsB94JW/MvgiW+dIBj28hS7rsbYa3xKc/gUP8zQsP69sEoZ2FxZ
PzroSnKA0G1yXzTdmrCOjzSaIA4q+G3xpOxkpILIkygg7nzwISoGi5prATMCO844Y4ngruCdoAe+
+Gd5yid4tK78gh4oGSu4NVQMAHVZghDPZ1lbhdoNufTXmmkIGuryj6GLhA9KO+yVb8xB4j3ylj1u
XCTJgSnKSKX+4xpP8CmDeMBY3ZUklVs3Rurm6VZn5ZdBwqgu5Sm/2AGkaFacGeywiiRAlIoYyDwr
LAcbdkMpuL48MfAWbmGWXzw6N6KNeDTai7aj+F/ZDg+mhmfek0UvvtX1nqd79YiwcDHxq0hXXJWb
qCwX/bJr17Qn1wCHxWUyzKYpVbcr/kqDWNaMO0NNgeCFpqE0FfRLKpu6X515R9rpY675MSsmwxS2
ApfQeNlTvs4BK/Yka5i97wOcUcB2CL0g41ukG3rFeLoIG9D4krHn6pdWfIDLQPIUhuTmRKMaDtUO
pf7BAzzIWg+AqUJYuXBY0bVf3ik80RSwMVFR4gVeZHIMAinBmaA1KYu/YFiJXlYvW/qX1rJZr18O
EQKvTKe+hbMMaw0STPU+KQQzlTsxNHnX7mz+0rgamXzRG/WeS5EZettIqyziG6T0f8VLkLtKRvRL
UCs/BblAJzlpXwQu1bbxJBDgqlAxUvbDWUjIJbUPcrA7q3+EShir2mtOs6G8x+8TGLsAmnoqqC+P
vUAz/xW8GjPBFkMCflXDC6pQU9+Hj8JxCk4SEcVZR3JgzHOwZhg+RC4Yvc0KuFp1Zu2n/n0d2BQh
/EzoRaB5JzgI2Y+ENMAvBbEdwAfubjh8hL6whWiAiGxYoPghkjn9gcTEVVm2dw5REFBFaLqANTRn
pNFtwP7OzHpork9/WIb2OIbwNQfkg7jg5xv5ZpatGqhffSBQIatyIlJtjmTaiJkITEn7aOPhzImc
p06/0w2ZBA5GBFAvadX3c9LCyTekS7AqIjIm44jYMJI5C53UIEUPR4BNIR2wtN7xto8885HeuQB1
RvvIJaudecXv7wUuRYj+IBe4a7YMLN6ZPRk8DC1YLWn8Pki+Ob+A05kN5/4AnJzkC1SuywKbdgqX
HJAc2KjtPbnZx/DUnaNeyFkl3wRrBn7uM/233DQCVkVgnsqu/cuizxeUK5AF1ufMdEnPHYg+0UGn
WUwE54SBPAmO9qBfGX25bx+Hs1gyUTvUaFFoQNWuW/Z79I1RAmgA4IpD4wVA4p3X/uu4ckN27Y4o
0M64jJudfs123ILmHCr38i88tWu6LD61Bx6FT9Ap3LgPsOjd20faBGGC3+dcuVY7jPBIqTEPf2B/
m7/MC1jY8vS1rbasHJFzmXdL1iNWTUjZfJTxApUYig2lwrdb7ThAlGhioWq15RRhA7yLp4wgjrv1
PaaPnTbgCPLLtYZYaIP0e4Eh/UWaRBODTeRkKIICLACqyU+uLO1XFRJMDfpWQDjTDQfjQVBF1IUd
z8IbJ///Jzqjv9mxTnFpsoG1uG5/gP8lGoWyDVU5EkyQnCPx+3AWbocAl9DFBOfBxytqwPW82lbN
lAnA7sEyy8JhXiE+8+C0mvUPEssZbTJAxAAOC+hWXIc3y797bIm+mjP7ere0mVJfSbeKSea/ceTq
Vs2K0SJy5eJgRQ/Ih08zZx0jat8jJblhgLIaiZMKyyixHNjpKwXfe7VlFiUn2kT/uqDQx4GJw98J
bRw2UYrubAtQ9VnC4hPfbHb2kVbrD6xGh9Gi3NAlrEZA8HbNipfszgK1KrbMaXNmCf1/KHBFeBY0
L4dR/hHIrUy8AFSYWUlJ7xDfuIZ4ArSVX1BURXbCPkIR45d+Tb45nPYBD6MuRgsxibYMIcC4B27w
2TznkU1YNYZEgewbfcW6tWDwNdc2qO80aXceAejo4MMztP9/IBJEMNGKGe0DZox3u7V3Tsu67bCE
4HEmCxwdfS1OPsQOB+qjG+YLTQgSYceLMDTKe5Iu4I/TmEB2IbwxpdM78ugr/diwlr7dGr0SobQy
RnWLujMYyS2fwWzgQp7tyPKnchYmCv4Tph0I2afcL4k9gjM4T/y7QZoEKPYdKm9Fogn4L5tJ6THy
eVjwpvw8vrHw1xuLKcLWm9yY01yVocM5n3enIet7AlIfIhk5GLB07GghZRaTrMCEDYPv8bGwWjL+
WaLUi9drYswKgTwQIQ0iVovy3t65EP0CbZ5pQz6BScJ78ztTnib7m53whiDVQ83nnMyc7JFhwhKZ
bE2743dx0Ddc3UJD0K3vxKeM9z5i25pUrBKHJzLSoP1JwpDZ6M0dqWMk9cZIDZGs4ugLZ0bQ/S2f
epBVBloSjIBGYdRApov8GcMJLzTBA2dGT+HZx+U2fn2RyPykLoQ2Ehoo7pGYJq2BNp/4K8d2ZAW6
47vZkVEg6RGjcir48mrkkCZG8QwY9+UUf79X4beNi5NKmhMzLbJyIZmqPD+T/zDD00Wa2RHBFlAL
VAIZqjwJrP/BcMlDsORytm9VeEg75GBIdZJUxoGGhGfKWs0Do2jAwRSLMI5m6NFT3BP2jyAJ4XMj
qop7BNLu5HDfpLYHmI0z8GinFzz0eFyI5Ci5TfKjoAYz3VV6JzJOWuGSbEQGDcdBn7UjmwktKDKx
hATjeo0/5KohWUwtF5gfBTYyfnycpB9A9F6or0mFC5iEFXOVJJ6Mo1jmlNUmxAMJ9n4w7C+pP9rq
a3IFqIAfqQwB82oYKW8nJ/n/uGzVFps+n5KaCewB3tQ+Wnywu8KuK9zLc+Nf4+nHZMPuPDx4Z400
I2laCnTgvVaEMyyd1IDtDTqlto5TOcon4Zr9UXUlZa59XINjURMInD3hCyE9qUSk+6orYHp8Foyb
9ScRBz8ShTeSvrQcGXmuD4+1ewjwPqac5FmpHXSP5mF+WRskly2wZGMJ15zRTcfAMP38GGW5IME6
IC2PeukW/CEHbko1UeoMcBhD54LHPXUiompqzuBzoVqyR8WEoEJuTT1AfYI/1C4w04A4ZGwAnMnV
Z3yD/8n/6OkpILQpn8eJtJBXEShvIK4wrXDmSPFjbgJDnvckC35MKAPQLwh2ENO/GxzDBTRvM6IA
Pxl5zOLFm6TP7AMeDDNna05FjdEO94cC3CQLLA8G48I9u4fgtxu7QRDsPMTjMbEvl7hLT37Wpmu7
wJjHwB9ApyHzrk5QGQqaBQkytM3lbPXpBUEn8qVE235QiHm/97nQf7p8OePXGDXDYQLGAQFCBNZz
D3IVStb4Q0w2iYdPRMn4EJe1x+qkvop6YbMI/dAnee1pLhL518+KInG6s2bprj9qSL1rbhGku3TH
iuSM8snFG03Q6JV3nTXWDtU02aGidQ135vpNxwBGBOnJFJp2wRMnWaCkMyixoviYT5JdvGsCXJKa
Q3coIK6icMvoLqfSaGL8pnBVwS1FewtGZzMhpXNALKQP2FpjZc8ymrPc0yjABqkbfDOjwzuT+LKG
dNc97OX7oWAwJcogDu420fWyZrba+klaQnnPFE/TwbWAZ8PRYikmrTUx9TEzG6EmsvaINjE+GZw4
QmgPstgZYepG+jVh6y4ySPbEIEH93ZBeB7feBjiQbuV/ae70ELnQTHqR95ooDtuP2ISQ0mBuHJM7
qX4qUmQzk/vnQDkJlgNqHu2CWgDrKSIf0paiIBBz0q00O0YhRGcP1gRKEiqqiiiFkJJgQQDAqZIL
IbnuEg+y2mralrITWlgKsI0jeV/ypU+EUFKXVbu5stbyHVKnXJClehDBN6U01m6+TgHL+Evsy//I
PpTqpj8QarIhYs3z/Ow/dwPfAW4UHgjLCnwCdiZy9QcWiLcSsF0uCLVRyiQLeQenT8aeRZpVRAKn
TPoahAniNFfENknoktpk1wAYfsHBmf2ivDXYkJYub5twv783v1CGRIkV4Ca+GKiaEAXDl69ck6zv
BaKf31N9oBYBbBkwEjoGSGdT2WYn1A/W4D7tE8ljcVSwg34B34MUN7gSOKKAjx2qbFHo8nXOHaTu
kaIhtS3JPnn3QkQviOuwE1YwFoSEDsRiklbsYhfqBqJu9A5daHNia+O1FBIe4jDE3Qs4NScaFqoJ
dUV2PITJiPoJQeEbE05c0zs/ZxTIB0I50ux8h06n49LIa15YdrMRijvDoeOZytQlda4Vd25WMloA
duOQBlYFQSPeLAcojv4Gnkk+pyOdYOTZLHhppHj04v5KfbXcYpIUV2JDfheMbkMwJ4zhX11uTT4u
goS3w1ZHOY92gd5PW8OOsZMga3a9cYfb81FWDCcCgTbcyAYbOCDGcttYJ7PEQok96Rrma/PtwMrg
fZVjyzijG6j1HDVRrEgpvycyjqBjrpqmLrE76ZIr459oXoPX4XbRUuT4i7uI/uLxBLGBMv/WpT3l
aEnbykAPB2TEYDpKay6jM19u2DQxYnI7yO+aOW+pIiL+E5VH5lh3ZLhBIxiibQgFAV2NPpxLj1p/
yFDz5DVVlAyOVf0z9OxRyFbaP5k2k+0fMOnSZfUy5zlEiBsZJAhvW9zyeMLr57NkJvM6dkEu99CV
N4IXxIYKGqFa9NXMwgCgWnzwYMUvBsQWU5Het32yZ/JnTXm5ztaxhbQRPkS0IoOJKkkFw/FKtxfy
utJmBSKVTGjdsbNVCBPy5SPAk3Vf8HvFxknJC6HZaIoRVgKM9QPa5JQmX7xLurGzzUgC7DRVlCUV
F2qElCTp1JxRkuC/WvrPJIgJyZKAi4MmUIHnYE+lUnCahEEEYHqnXUmJcI6KAV4IN2AirZ3yYP3g
eK3XCORf1qMCQPC5zbbshHbij1Ch1V2j/aeRVT8bb5p2yrL7XeXHyDpxZiZUYKlAFSlEDoy+R5ei
ar+Qj5WsyeUGGUdJvU6fQwP5sNvCqXx7WfKvnUpbbJnQiO10VwVsaKMLkS+1lGxA4svJF3Fa1F6r
klnioWybI3bLuVfb4phe2l8ED+2UKc6C0YA8WSABahKXzJ9IBu5IgsAGRA5LFsKi9tiS3DSwThw4
maaAA9DKxVkspfugDyoPKDZXXV6zocDY+As/SwJJykGWb9c/n+duFHpP2U+1RZJ9D+AgQFYjx19D
vwsSIdKS+OwfL4uELf3BsSD7zI3SqZm7VMGY2sgVln6HEQ+gBLoWRUBCS3bWeKdTxw+3cj+nnE6E
8zFKYnYKOGBLRtizUcHPj9SVEAqoS5/g0LpR7YthU4OYpKCOWzByuquIQux9tGg4TaMLBn8LwqYt
ljtW6JcG4NIb5CVlLa4LtoGSfo615NvRpY2DWmF2ba6Q5lxW8dQr5igDIK1j/WSyTzFWSZ2mRmyj
wVrAkzLhkAXSQwgNGLcIRWnpX54s3to3WsJmtmHn+RzEqAQtAXoBxA+6VFm2GnjN1z9i5wF+C3gY
fGHMud1+veof0CzgW2i4CxXVMhgRDadwXytq1cMq3vBNZh/5ms+YlGzAUOVAQk4IKAa9eTJujDbN
RJqZnRmXrQd7pzWsmIkFDqDMHuZak+6JwpEsPYiZ9prxEUWdscNyheKyp+7PL4lm0B40AVDm8BBd
+5uFwWb3ALXSHfledXz9eW+KYQscZRADpXgLc75B+I9ynmmNXQF71QDauEMkRaAFKAgyn3HQU5nc
6IP/IR/zMqBpP5R7GYVE7DRfgqInLY36yphDCWcRxiwLDtwaXpX6I6AEXZ0xpqVtf4KJcmJ8RrLP
mYN2Vk/m9n1EifqmnsAlvK8UZGgeFFriw/8MntdLvG1yAMDxXOWUKCfKYxANaZ3QR9m9qCJLM24G
byrjKEj8c0wOgBwEOCcV32IJgMTDAQmZ54iD0R+AAelp2oA34GEY2IRVrShEiwJpcWUpkwmuVTwg
xc6THjrJ0ROfpqfRuRWDg0d6rcD+8AskzkgDRUEslxykrYV9MxLRj9eVXle7OU/ARWG/c3UmFc9o
ykvAP9yYPyfqlOdT/04vxEy8OhdntoiFvceiTdo6+uy5E1zDI9/g4T80FnALNEQIRLTF8KiOieXz
BKwANPLoxPDhAymZwNKhE0UvUQ+3PTYgy/T5IjenCfHWZgShn+SXB/NBC3Fj3Fu3rFbihMlA2vCT
v/dJDgadNmWV5sc8Co3Pg/L78AB0wj3oOW79vnISBJ/DgESOFHVSRoQynMO7wBodrVOlLHVQJhxi
OadjHQU8TDQu0B7+W8g+XQRiibamzRkGPBKjx7pxT9qQkR0pS1BBjAoe3KDqUeDNOX2SxOB7x5At
5MRXaGWGIGfQcMMx3H4QrhHDmcAdUR4RaAR+cCkJzATH+v9L8/TMYAtX29euPKBFT6BO25M2vvHW
fyOitT2eUYjYs+2YwrGDYJjHoEPpFX7RVLwzP+R3ljyaiqO5iFqSBe3En9lRGDM0PVse3UNfo0+u
8zv4KqgcvUBE0Td8MjvSlh+VPqL9OsY6yy9DFCNAe/u+Mmc4bMMaj4UEEa3Co8fd/HWl1Y0bQxyj
vnBDtwik8gmfXZIHAiQw1iWH2NJ+FFdWheTA1mQj/HZjkWCuFVuFf+BJGVRvAcIzwacCgvuIO5BS
4JZ17yIIC9DLsMgAeiMbsB1lJ2heYluQb0DziNKPgOHCA50GLO4ehr7oh2TD+OY9ecJycUH/jBze
jUM2I/HACsmz0W//P6S0BWOWL1kWeYNox2w2UBYZOZkw723JTS3A8f75CCeH/zmbl/UbGGkEOmYM
Xg9BOfnGqel1NNb2lsWF6flgb84xVCCKGS+yq/pyxaB9FIyGwu3t9euYEP0gRMBGw0rwovY1fj0D
YVGMxuGbzzIX6GrEK0D0HaMr1ye4oEt4vOd1dOPpKWYw6DgBUPIEgX2oWGpW8ul95CuI7Jowmzlu
3ApaZdKaAYc9/ohGb0QiZ0ERnMPfXr5FKAJQW7b3EtadiicDEuVtYUHehmfAg5gIQ02zx/NqlqsR
uGEFpCA4o89cLU+XNY/FMob/QqV4+pb1iA2W74ujI3o6D/UWH9jX+Xlrr5sWUPFrz9nRWMsnS2Hp
83vJHbYZ+YeF+m18K5B3HOPAKfDIy6Nu2KCOiYmlx4GUFi8eqg3talILCSQ4dtUjBOdZcHrlcE/M
hQ8xAu+gAssFb5UEBbe9GZX3MqcWBKbT88hooY8owaH7/56jdoPtn0Cv+pj2GAmpLy6LYkw0IJXG
Gr7la80jDnCf0Bat/ZfWokcSv5HFobhhJp3oouJKlzN5UIEExSadpc4JmW2yx71NdCKAerIn9pNy
uqldrQ+EmP1cDjLGCVI3qZfUiMU53JlaMudxK5+OROl4XN407j1yypuHrxCfQh+Ikc+X3vjtfT//
5RSFsHiwgRuPrQU/7HY52cwzV5a1qXT939W6ylg+hIAy+v8WxbZ8an7xnfSU33guIhyU+hOUi3h0
j79hBSuZbL5TbkVOYEQXhhUctslrzvUiogNmJzzXc9cH/f1jQ63joAxUQXRFHEAmotUMey3faBqM
CxgigLaTYdXCqsUK4ERykMFh7XHMBInMowFJRn0JVKR8YuiKR8AahQAjdxf43+lL+zwgNp1OmSkv
BX+FOeZKyBPVN/0J02Wqx4HVuWSzXhE2jghIqXv1HrOmlBObVGsQ4UcxbkfoSIpYDo0mFBIblP+4
xYBzRuq0t1TBekH0PapD/OKi6WX21E/YZMnURhOXDqmp3NFcGuxxuCauhq44FV2QNrCnQCZS7Fqg
XTVyXg+mJsXV94or6WchqVQId1Aa9TOiGupplAd60ZAavQJOCVcGZADWeE9CaOSFMeDk+hXzp0cq
coF9UJ4HCfOW3S4i9e3oVGjQ8GBLmWY1miY4MoJwwkmIGuz270FAbvM38nqlFAD7yACvS9jRuU+Z
gvFYxpm9mEPdQHBzmkEIHv/ZF/cObaB59vnJ+vFl7BH90sdvnxdQOXHgEl3xr7TU288cHlM5Ixhl
v2d9epXvSI6V34ws7SzWGAxvXsxCIHsYrU96oN3nOJ4XsFM4ZKzt63vklgAsEArnDVFpApmDtrNw
YFeooHeu3TkddoqMmsuMvhPWEVihIxeJ1xglaPrRnMh7s0H2xqnQx9vmp8yhHz4nRH7Q9mH1gdKE
iE7vNwjngnhbobZPNdZ2LuAIGCkMGTrPHjOjNEBZ6+ifxDkA0imaVh+4QCjgwyNCR2baYamnOBC8
B/QaMFnYcB9SpAW51GgjlMc7t7BWCH31a3mjMVbV3Acyy6RrUKa6kl5loQnIh0auvGSp3EKIDJcg
aodd+80z1vk0s+c0FsNK3/JsGnAVvNnxpMczWPhJlJSUkdlX0TKgakvLAFGZtNRQcSGqXaS0EBNp
N53q5+mOh8PRWNI82vJzMj8OpAwGAzqjJGM/4Y6m+XCqw1RUDLYaxoYQTxbKZIxheQ/cpUmD9luN
58jztTMAw6/aNQGuCi6Tf8nQEUQJCRnbcf4FyzJicFPZMcnOEISNS8Onc7ot/H2OkFBxqPQg7Vbs
RqpYohiSiHSx8wwyXTHhpiZnfXzqyTyDxEc1kydpgb1BNvbhGLTVOseFFyMnd6hAhfbYxAIoascd
6eHPtETbBTmjYWwhENGzxDu26fKTGL8BCpywRdj4wPlPUaAYAxV5OhcgmQjkRRhKIQVG5hpROCgQ
3QhPg7nZT9Xvsp2Yqp8gAUAvhTMeQmK40w3vAN7eG1Yh+dVfPiq/F/yjWbt54+SNeNpM84UoFcXU
mGTJtmLooLX39qNyIjcHW1tjJoKNSGe58geqDvbYLnlx2YSSOMbzBC0sxHzV59TcFehlpgEvk0kn
FO5ZerV+il80bzXgYymRYEZknbz2uNMCpnQNDEyfJdhQh372T7QPzyEFUF9x3LQCcJnvOVDeMbJl
PxXq9pSmMK4FE/CGnebrbKNLOjx8gia6dxDxabzvmLdVHB7wabm0BV4wH54a8BnUXuRL4ltkHUAM
qw0olbFJG5UYcgFRntQI3yNNA6npPemQDv3HEgGXZIgA3v0K8a8fC++C90J6IjA2q1gggJcL9ucr
2cYSnjKwMIXN8oUO6D1rQ48k8aq9+FXt0oUhfEGQXXAgsZyhYCtkzqLcYUAiKoVU/U/dihdEGZEh
QYpNvf9H0n3tJppsYQB9IiRyuDU5Z2O4QcaNyTnz9LPKo3M0mmm34Q9Vu3b4wnVf8VJSZ9dHS4NG
f+Bd+vTlqpRIlqPTnlvOLUtuLLWrWj4Pg+jDMDt4rxUEHxc7NFM8jqLj+L9leLbZRiDg9214MW+x
qlvU2WgJ0NzwxLK6rYjpJRJNZ/w7V9iPWNnAw12TdIGDotwmH49gkZQy66/kYDu6GhrXp0bA03nc
2j+E5bPv4zKPcj2POb2m+xuofVkv60oZgiROuoMHfk/QLChFk4VUBp7H3/tIjhGTox/WwYv/2L10
naXOffT5Rbx0py9Lah7ZM1JPEeY8lZeoXZjFhwaC67K9Izb4KK4AXyaYQJdH01vfbYqZ2RoPGCNp
27Q23Ud6jPK1WtaWdErnT0Tp4ma+owzU1bJf9IP756OyP1SROTM0yd6FZaaW2DYDqTfPVZRcCKWE
I5SpyXcp6i35btYDad46plNfz2Pl1IsPH3OCkYQMU7fWYXiZu9LFq5Y5OTkat/sYaWq6/sRhxjJ+
UNGopNVrjWkZ6m9LDyDeOP1u9JUG539BogSekWEwa54InZjLM3+anJ36oBomOn7hbsQS8+f01Iqn
z7TqpRmdbyP5y/DQ3dQpApx6dzfFOAgUsfDKFDMjW9g4d3AeYWr5LMR9svvf73cr+XnsAL/e+w/N
WxqlqdK685pfK4meLIQyRa6RxtycFp5sJZisCKsCyr2Ic3zBuiD/+WZsWonhd36fq28197E+ra3q
t27sWJ1cByn+xt4ZLay+QLjMx4upBhL1YUixb3T2PhZY7/i/gJ6/MZORLC/HPEWA++BcfZ6Kud4N
g1rQuDcyug/5ZOeAFm4sapa2qWlVli9YYTUGC7xbn43lj9lfsvomjjN8VuyFMRGG3dymlVimWrFj
cTU/z9776mL9mUtUjzFjE1CgiuCUOdS86J17miiAZ5nSU3dQNVO9wHS8y8ll8wjaXL+O7iN7bpkW
tUKCEqPFBKIHDUCHsH6TtYHFQjpuwkmT7JhOxrEe4Fc5vxm7zMTL3fJfEsN78ZHtXEdY7r72ei9h
Unth+/5hkhllSll162DJxj7/jjfWIBgaOEqibGHVo4LhyZ+6KcZ4BgB3qh5YbqcTJJtHsqqfeojG
5/GZvm2QPr9VTdtPOEco3tfCetVeRCr7RLjjXO+Y7UaSPJE+YpVdd/kseQveAX2FjIxR0lBMIjUI
kk6eJKHL4rX2+pERn4vxqkBD5yFsaJNj0w+Ol89GvJodoMmXbkH14tiPzZRFZ6qd7G+T5b9jsXBf
59F5hIzUzVbSNWxsY0XiIq/pP8dA7BZC9p1a4b9lVlui4s/2o+2zkXG2P3Tw8nv2offKcRpi4vna
2t/n5CcQ/QTW6b/MsRhB6vONzUUtLHTAZUzRSN6/XzbF2CwzIwp5+74Onqli1s1uZN5BlOJhgbWj
+ZxZvSZ82VS2/vx3LGW/v+qLEs3UOrxoJV6mDpInROAj5tv+nerGjJhlbLTsYw5EP5yGQt0mL6KK
uamg1rgllBobXh5dacS9klqVnv9O+Yjz1Vn153qF2qp7XhN+l7NdczO5zV/D1+RQu/SWoA3ge0Ul
en5jRNXatOKOw3/pb8Idz9ml6elRlhrGq4kuD1hdEfVl8lx0RIR76j6a60K2eivfWiibeMuXj13z
2F5MNhWLWF4x31di3VXTunnNgRxjRYuUgkjubDa7Kr868Q5EguT5Npa4pge3cqK5/V0EqUzpHrvm
+a2cKsbKx89oY2uG20YVKuo3xYCo1FokMH+nfEp2RerQ2lEZk7aa+uidCnXCbfw+ciBGGSJRuy/d
c/VkDAIcwWbsLOfhxrfMEZtOw0YWpdcrOIAVz8bKzXERoX/xkbB6LCN4xJDhVPancqrnHJxilC4q
6Ufl2M/Nrm1F/66ZHPthUHByesgxWWzkM5XHpoBosadR9ZP9tF82vUMv1hBb48tmfPjWqwNb+MzW
2HTxy+pcQr4beX4wXCftJNIS1zZsm9+a11vNFEOguBiZqyKFn+Jt+B7sdh/3dspv109Ko1CpqIlS
k+QgXX2na9l/qOOMkTW9gCAotASCfLSE4e1WI+GWTyR+oU4i3VtJE2FklxPkYGlUk2Oehhgvj2b8
VVvMk2OHrHxKyh+VWBN9tUcyf3Xd7M3wF2FF/TvbR4dBlrcWHwR/uZH8KZEtpTvANwPlhNrDq1/O
ptp3MpiCc2RZoBMfik6Ci93Tj2pv2rCgSUs8U02BSjZT4D01e6BuQdFK2rPYxI8f8jPNVHM1N3Iw
DzZD3bYSNQF7mgBr/li9vmQ50RTr7ghLHgoVecAJWaCkmqy+Z/4DnyN/qt07MZcrMzfsv/9GCw8C
deOLtGSTb1zp8zbECXqqt7EsWi4ca60LJYR/KLLCva7pWUTgXFaElo5B/mT5dfsy39zhE9Uiv9dW
7jOmRWwfkyku8LGhPdmFNC9lUx9OaLOrj+iuGC0fqZNT6ONChBNidEj++du4mLcL5cXo7DKLWqdA
kBb/H6ztOHnVWQIhuCWrmUODGWQn+YbVjFf28zuxKBuRZtvHor2egDxqHzbS9YxxWvE65uz2mWz4
GwGGzBZ5U9j929euw0PR/yrLulkDWBkwHmgEbB/S1Zr93nN+TZRi89u0ZOprFWmtRrpu0/TLCFfk
DoLgFDoo0pe36WBGQaP1PvExkMh/GEXg13sPfitnQk8bJAir0pikQbmLM11ByRU5+qzK7kD14PTA
5PCEP4bz2vta/+Pj5DiJ945f7CeJuufT9Xs39WngBsuw6yRMk5t8A954SopWsNTU9/P70XgN4LJv
fbe6YEbjqbBxgN/dBptXHZ4mlM+5siwR86igk0AfX3uumwi6yVSwXwxdVNlrrKZda8gvNzVkO/5q
M6wzHxs7KL/spwsKEm2uQeL7wK9lio/uD3j2BbTClggadkk9lOiFZ0/NHXaCbbe9lLTu9EpJeve5
OCFoXBvN3efrZQylB5iP8/YwVQ0uNZrz36y3D9XE53W4LF9qq89sWeuW7nr2XkKgWncJvMbpQXh0
HwlKku4WYLOcG9OtU3bj+eUNKc2VPK1Dh3h9mxhmYh6h67L8wOiW6vU2YyBCiy5ZOfXPjrRmll5+
Ag6IvZg6U1Yoi/84+4J5rGkqj8NMQy8d1AvXzaAyQeyvsCrtSgzYSqfqvXsfxluooAWIuCoMTz5e
Avcor2vfsu/6k8yQT5s/UEOHOdEWoENwopbA8XHV3teiXkqX3ieRl2qA3Y/AJlkYLhiABci1Vclc
CspzDnp77R7lnyJCwG0FYtLjGDYbgNfjWk/c2ny51MZMocBe/6D8TvL6Y3TUhf1KljdoVxYpKlSm
dp8jsuwYqzAFJh0+ixLOlSPO/VrKAbbJQ+7HhjEeeN6E0A7vRUk2kqfq6iuypWz9PKFpR7l4fP8+
dQgUXgpBuA5XIqWcOBVPbVwmfvLJc5k1c+5V9iLiCBjeErD937bhe2Wp3idPdMEiw6nsaFu5DS7/
9oL1+AST+7MvUtesg5kPN+3H7DXadu+ZVsABz304CbqMIjDHabr8itR5ZcBV8YP0+mbRxqGwprBT
jX1TWfaFsCmIGZv6Y7aeOF03feL6Agj2LTqvu53AOwsz3A0rMdh0k8DgqUla4dh8lo0y87yt69F6
pkAZe7gp3Msc9Cp8AUcvivGp/Kl/HeI7eb/rOfBH/9mEjCFJSCLC7jaAVZmKRIfStflsnjqrfyD/
+QCtzKcrV1OlD3cYYDqeNOIrKCQass64CVVw82LzLeOi0zGKAxbCRyVay+I6mLdrsndJXxAl+/Fa
EB5eMx8WiA8zNMN9DZb13BMV3iFahkg0p7Jx7t46kP8/qx8G0P1HNa4SPta6kY72fylF47S1rCcb
2ZHtMXfVN/Ypw3gD0CdYe+LylrUtFg1MNOwUixVAfm63rCKyukM8j1BzaseGTqvv7E/0K8Nx4+Pe
gr2eJUcr3Kzxa4QzmR1dXQWs7752br4+Kpf6g9lBpPMGZUCe/OD4M4mhRXbPk+sExPjSx40iKp0c
xWfPoQxQ5w2/pRVoASSo05cQh99znKFsBXoZDEz52rbGDZq/c3PggOrx8wzyH20Yl0C/7BGXydj8
mE3ev5m7NK7FaJ+CoQOagJEx6ArkUb+NYPvaMUvXEfcAG/bUgt4SXULUNY3NlLM5c+TqNVUm8tcy
AzCauBWMAxaayJ/H78vgUDhPprkqCNW0fh3CZyEHTVL5TDNjCoCzyz+ccHD/VN0WsURZbez++RVc
7XX53b5/Reoc0vPw3/KFd+tcfBaznACh+8ZmYRzY6pBaxV2dO2P51J7OELcs3+J2xOtxclN8dZ3/
H8teJu0oMfHqmOwa1N+L9zx/YlVKjN+NXgKFmvLrK/tD9buQ4rk7Ov+to+XkPLdfdsTUaxZ/YdVe
d9/BtE4IeowCJZ5Te+3aBXAtLZvL2oFVzZvsenlbM7+trns3IHuC1dMv0DY0wyHc+bkX+YW9y5Sn
P+b8mV8AsSeGBuwsZ4GgQwrhBBWQ/lr8W9Z3P6/qsWUNAW2sK88A/s985mrQbvDP6OSOaT/MdC9f
8XakaWj1xTj0X+RApcOUcf29gKUCsOuG2WJhM4jVcpOUuVTe+Cda2nAbE9RWfzNjMhW7wfnT8GZ1
qTizztGm0szAKB4xOjXqyL/XtWnDhLgioYc6L/CHaTIubIT67DQkM6gponTTFA1KJtfZokjZUSoJ
fzM5lafV9Ygj8u3HQgyzp9hEGy3afpQAukc2d+nVFkM/M11IpyJf9Px1uC0uKxeDPb1K4K8PY8xE
/tKPFc+ft36kvGtQDCua2TIiWnX234gyZLXpYC/L559UwYVb++dN7Vk8EiROdLb4oGDftmMRKpxR
BmXu6IjOOjcq1WlhN8xlmAXzYHMTCmPL8/17qd7L6ZZYey0fOpGF8+LViLeX3yTHdRgGzrACUc8Z
+n7PtpWTeBmGIkGu3lQ6uIVZXfl0f+FM/rVvEIdql36ydC1uZ9p304G/nfpNS0le5sXRxmOwGL8K
axH3+Wtc9O6pxPTz4lWMnp9TIn/93RJ9AQhdDSJh8DatZOkGNQ2AJnpHj87hKz5QZ4UW9lin3sJu
02MEoSzEq+uZbhiYj3/VXvaumvCR2GW41ZVHG2HgOSFZz+WNHdNgKnTAYzg62dHhqUiThjbXlWZu
yLD2E3SNEO9tgEgjV6Hn1c42Y/1rwUsSw/bN8zzSudU0y+k8I3Y3F+1o/ULM+ty7BC7L1ir8klwA
1+bXLR0hWH6xupWrAYasKxRwRL2gIlfOdY2Vz7+maftfYcnJF6+gng/wGJrAndXzvaR9YJeHxRDO
qmnbM4k0161lj1ZvGWGq8SiQ7StcGkbrt+ri3+ofbfrSqsBGupQNaJwswyBamLePbCvTka1nW3GA
zca7f1HZOhSXQfUm03UOFtaVU2nhHMTsL0TrmCtVTVxa/9MeUcpuhFEc6Vf808RAcgczE/Fbcsom
JV3XUQVUXOfxt7MciM42uqW96Fg1j6rQgK1ZyLa0Szo+G99KO8hj2XwtzNDCD2v+YtBG8AUgaI3M
JNyVHdAE7nwnyoE7hBae33KiRDdy1ygi/9A38777VkzX3zidq8p0JOHuZL4JIn1TZsxfvzMAavvS
vkbS6lUF3KutAhFP09BiOdYJ2OXDKsDk+Qpv8DWgrvMJyguJjLihJrsNHA9AyNlcGUox+zP9ehRe
jdQvQN/524GjjIB7IzoCAyDFhl5BznDf8P6dG2NGGLF4wdt0F7/HWBMYwW8k9Kf0o0Sv5vVXrWot
Qg9GUnUrIZPtr9+V01dueC2mmqa5meG0tPs6Vi7OK3lQXcTp3rr3f8/GQzFe0cGRlhXCw3g07DWO
obcBtFc7Ml81cz1dF60mG2lIYSkbdHMFMUsKS/rj2VuP0h2pWze0biMQ9+TA+ETVEjMO6JSodNen
pUbnh3AC7+QPLfBplbpqnmmhQ5EFTf7I3YZJRHNd4qlbzUWrUdyl7hN0+NHAYDkUE87Ja+9UWrVz
hWUzJ+XPsTcXR2wM6bc1oEDCwyvoIyMbVHKfjzbdrkX1PZT30yedr+eZsO/aqbYV60zi+hrMwD7U
k+2lEUmmliaHzghjwkGAEP3VqngECzahbVmDtSRFGKuS4J/4xbmI0Ao+WvFd8/rHhpdUx+gxUvH1
dYr7OU5/vCLq1c7dh4mWbBUHlfho8zkRJTCZcJTek+u2yqkUx0r9aInee0qPiM8ZIeUfmyrdbGvR
l1kvi4t2TjUV+vx5vJDpFGtk/8xvu5c+aQkpWuH9CQwsz1IGpzoqlWU3PrNR00p+xYSWqiyT6wJ3
w2s3uIeAhBjEdnCgRKlII9siEl67dbilAbA8FPFw8oqffXNVWPWnLdci16NXgCguhdv8+ACqPyjI
5IxHNOvn6dF5cty21AZKz02koEBsJtkhhFoJW770PJYUO5z1PCj5NvmBQ7QQG0re9sGmMFn3pkSG
9nGu6jIYSNTJRPALeIZiLohqsO2oxOvp2bF2b976f4R15bu/FM0Kt5SIytSo2p5WvE7IpoZAm990
Ep9WBwea0OcQELphrbCdBU0SBhOHctwDCZ8vbPhN2Xy8lB5pK7z/Rbkxv8mxfJwJGJVwQ1u3gZPn
I1KTikzjhYTa+taOze9zwtocJTzGZLbL8iuC8kIXB1J1ziCDIts4BMNLPUOTuI2lfe1FJD8Lklqt
rTB0wRiK+34SaaAZQaWakd15nq7gK2ede7dOeMf3kDGVgiBmxPtdlbxGEiXuId2+/+YE60f73Pz/
Qs5zPloOLKJ4fFvzuW72B5yQO1phytArHI+3KmD0vYEXCcPQwjxwAIXHYq2zeyhjh2xb4E934C5t
EPsx5GHcU7ELfuDmzt/OVzBYherpn/bDHI/8NNZEOVXpgL1ggmQ+3fFmwP2JGn7JrGnf0wdHQzRU
wZ1chpep+MF8ipj5kzb0rCxnJ0n90UaQokOVDL4jsc9tJfHpeyCEwyG1b4FLheAbWjOVDdJVOGoK
UMNzlUyI/cn62Z5IDFZ4M1mnxaFtdYZtnqukOgLBBHXeks51KG5UkjNdlnjdzf+TM3z6XD2uaiof
r2tVWal3PServk+lyTPNWgSrMTmmZ03KPffOLFT7gkN3OM/WE9/jfuJ1TN1IbfoVRTfo01V/csHB
tkwNY5+ZBdprnLdG4UGsJ1sSsV3+snsOggLX5qYtDnmJcdyzzoLZdyQPfMKRZl87TkKPLNe1t56+
TVWmo0DRw7pbmp+GVpd/Ytsm5lPrlxGf6dInrrTT5zTWT4jXLxt0dKY3CrSRjRufTSF3FWbhZ0HA
xtaKz5L15MhG2Mhy4uwwjpU3M+4STROXpUB0EXw53t4epnJWLNe6EGIu2eA/IudfF2/9WFPLTANF
uo7O6KEiiMSt355EHodF6s5kbl0Jm/VJuaafnuH5bArpukXsTIx9IvpIIxU1yw+2I/eJtIPYTagE
w/VXzj2f+XK+/3E5KKxJhn1DyIosHuojjjAHq++R1NNyA7WFFM5YOIlPyj8uy48CevlTewu1O/P9
yrKPdWthXdh+lgntg9FZf24ipF/6VsPJi3u0kZ8v/zTZ/B9TI7oLpMwzjYOh68s8iomhahy5dQoA
ShFS9DU4vFXW7J7FQyQewkRfeoFi3rMpf/nZ/UhJUI83X9I9rkV+oOlHCSDzHcioTjIEEFSQYGid
jzEMQsv/l6tFYXPTUoNcl/9y5QTp9iuLAsd3Q3pLLVuQYN65pSAlCehgCZXt5ot+P47xe3Lubcx+
wkPzI3fwGOAvOwhWAchQ1/GsoP6OH4Nw9e2VhCs+29dizZPXs5AOsduu0wRDkXM+3FnA+OXOSTct
9olJSLwu5I2cQmW0ITXE8IjaD4Jm4tNNRQeBrauyDX7UHpG5v3QvV+ERUH5Obp33rrIbux66Uor3
ayDVfuiBEeZDrPrTaBDAXLTygmE5KfeCrKmBW8ZDadFOXiR3D0RnXHjXhbTdE+XQeL0VGhmvgNpl
Rh5QxzdrEHX4K1kJu/don7LT0Ppp/OVZ/+M9lVA3MTYktTc383c8aQJljekfvtnNlUKaxqCiSeym
Hc3JvrNtwEYkWkm5pn7ItiWl8NVTGox+4oP1i1l04lT9AV/hSW9qymcdYnH5nevmSIWSNJXbvH9B
Rh9Ad49C+gcn17UvYxVwVRDBX7ngtnXFhtKcjjnaXj9gtVS4xhIgS3wVHMtTdsKjsW1tImaxz95F
OQgcoQUJ0soEOP8YWEj5SMfeFrjWhu8dLliRchTsrB0nY7j9SKY+2PCG9zOJzhx+BW1QbZV6ErRh
E45bu0V3RTaTHYXsPBzDsSZ+l8Y4J5qC2gGQGRqfWCP23U5CviwcstUMC8BaphmtXn72vwCPnPT6
WiJnVFmGV8B1RVhS9+QCfzuq4E0JK9WaBWz7TQMV58N8qAVJACmxakbHN6iO5mIuBf3LQyWk5jhd
cA/KFzz14ERMRkbATcsR/XR97tXeN1J1UljsQrxzxPf5PLRzNKRFAoANuU3EgAsr9YMO4F+cS88c
GfPQSJyH1EM+N3xO8Ob3hcynpds8tWU2hI7ERR3IkPo4Ds7z43zFAUD65IPb16aTRUoksstlmiKw
74sUorOr7lk9OXOuJKeFu8S2ZjULsmHv8XmyiMVy1HM+MxkyJARPFj/77qUtvxOgLsdK9FT0xcuu
huy0tQS3aO8p1hlsAJYRPY8UXBN1MHSXI8Gxxb4bSRVO7W1x8SM/pdCiV7dE5c6Hs+hUSlZEKIoM
z8BoijU1Vv6Msy9pzmJimT9ffZHOeg41VV31zIqI190azYhTaRrJ01qikCUpCcl2TYudvwOhhcTc
r2msOEtCR/4+USz72s1PlA4tgN7wnJeFDS/TQOEP6hhSZ4en/Xxp37vWmUpbN5NCy7rkGoIc22Sb
qB89u+0klvVfxJmerJOb9yELO/oUjntabSv7Fy17KCWooxj6EpIAVv/u587W2JvxKiZO5h/3lvsU
WOL1qJbkcxgK5L9Kg2LG54qKiLfw/7lKW/hTShAp4wFMK7nWaQ6KUVG5dTD8FCR6wh+rDn09VW0z
pSGoq/UshyomKZdJ/U7b0x81Vom+aUoLrB5CcHvKbbGPCa5z1shC/zblR1LzkAXboX9H1GsWpCM9
aixKOlvDmyxAZpEtSVEbSsvB5ivc9LapXpBpUPhxkilUlDr9s870rXOlCQzo9vtX7sfA6bFWnJIa
beWHxlJT7txBPtBQa4WoD50/nLZDdX4aB53KcCoYd/ylSfQoZOPXpv69GVNinpyt+qFOUaVPW1nt
D3PSmUV+TLHuS6FZbpv21EKJuAsEiqKZz+jW9q3ZIPAUhLTq2RHlnls/k26lR1q0Frf/hyLDljwH
hen78NwNGSsJzVgzK80lGrmsIzCvfiqa43gm2hrXXkJqX7GYD2Pmc7qDFG5C5ccV+SuUPTUa3Wpd
ryYXZIc8sJr1LoXaQOq2D2P9hs3X6kc5pzIxPGk9qpdq7FO3LdkIhX4O3CfkW75B9d8WkA2WspRA
IwXS7X0Il06YDqArqegVHuFpYls78TVbN209e1VNdBbipfxzoIVXI7fbIUinF98N20D5uSzKS2yH
vrqKtIHEYRj0ldpkfhaF1Ubnyd3/dV1etBMNOI+tEP3/ZbNVJw3Qs4Tp72UJBTKucCP33rmlt62+
iwfuMy6JrB09iz4EMgeuxKu0aYSD8PS1aQjIZz9iFlnYNXOt8yjtv8OpcumQ22hOe5iYSVCnjr57
WRneIPjrXHOimRAyzf3d4ge0j9NR9loG9QcQT8lTtDlUJqhKOBevcwEtLflz/c0uiuK9rt75V8eR
ZLoz0/Xoayy/77+vr3G6vcprntdOmWq0b3zoGP5YNekom8LPXuNnL7DIccZbmhyV9ceQGJE4FGZ7
y2f1PE+asc3lmmY081cv27OEXXc9FFf0jZSJEIqOn1wrIOKbt8KtYW0pqy7anu3br19rKdGmRZTU
2qEVaUMDAfho7mVkjVamfwjlQuul/wivSnaz6HxEf+Snv7KByISF7b4CiX+Qtvh81vAVCWcYIz26
x6+MAwEQ3LR6282OMknNgnMvrFylloz1GHxC41/AdDDpOk46rLWpKYQKQGLraO5EpEG5dqJ93uaz
w+2jBo1N4/NjMUr3wtCb/vd8OeTslgC7uuRTfgUalLaTAkSDaF043VGr8muF0amktPzJto+7MIey
RbY12Zn3K9/Zl7TTRtwl656rVEuWvtJ/Mw4IEuI69RHpTQsLFCJBkHn+LrGLZQH/QoUZIq5mAvsw
78TDuzqphAkvomDuL97t51OCj61Fe5pPfJCaz0faS4yoYOpQW4zeY3ElvISjWuncTCxqv8dU66KQ
EAQvnSWUj74V1RUBbavxGAog9oAkWr80Uh0J82uo1nOParL+HKZHFxIPULIEnJ7N++Q8sTlEF43w
tsmpc1uHpaYQEL26ZtDnCdFZml7dzRcHgM/rd0RNQWklvIlXIeyfaEKfDBYJbqO6azwulRA7gW07
twbSqyXn0vNRBaezVqeQYM7csRnppDpb7Oail+HE6ivDw5EtMWhva2E63M0ZqHxlvnc/hNpqEStM
Wfl+ldciYzovkChjFWeirIo0eahIV+KzdJCSlPZKa6VXP8dJNllNzvw1D0Ag1UWCjIiDHI31Z1vJ
nDw/nBdh8sl9MfylbGhr+P9fESw/mSuGVmGCJgA1sOn+RFXeYJS4hilcG+83FHX7oaUm//c5Dv26
ZOac57Dqw0Mz3Cn8KCbr6SDqmJzJRDRek/VFew8t4wg5lqKzg2rSMj9WEq/ydb4oxZ3uRwaooeh0
6oV6U23cX/T9QuRV061zVeRI2+lZ5lZga+1UPLVv/XOTCUD33vP+b/1DPx5XQ4Staax46SDun/69
s4XnN7m15P0j+aqbeSi2VkGYLPV5SBQO482+ZE1FG1AU5MbDaS6yllj56EPqjdEpm95rMqPpKD1z
fnQTmuwEkah3ZZoaVCo7ikj5v1IEZ5ykxrQdGsVSoma8Dp8vlYoOiDE9AKQtNVqDweVw11+15R7y
QM0M9ZAdduqHZ68ACR0O2Y1lGJ7ELDt7+0oCI4TrQhND4qFUGWz+IVfyXhAOCd3Qwhevg2bc1lng
GF1+6OuIhYbL3Vejlg5v9P6tnrSAitP2Ik3wWBB/HQL9z79cv2/VixJOZvPSbTR22PRXpb+oN41p
atHUy3wTqXoNJKbNVTs0qXId2bRq4c2ZNQ6DOHr9QSe8W8ds3wszadaxgAYgX2n83hZKCDDrfsd+
Xw0hqAKHUwckB3PI5p0qoWL/Tfa3dT4vhiK/h39TfTWQ3ZHMevnXJQxYG2pW8uFTKShrWbr6HKQq
3d6E3toNoNQJomxPovUEmqQNG06lfzIJMhGva1HRcpYOoLxlgWipDOdj2AU6rvOtTFBd48lQOxOc
h4cxSYT+fp7uRQbLbrp+6nNAL7GDw/jp7GlnR6pKJOvaxR3BvNYMIJ0SAvYCVgKfPVZWJr7xwTBs
Bzt+SkfYuh5ZHcSxb+AikiOHzgMl859WWPYHxTA1wVL7eTXs6Gwl/fX6un7yM6svJ9lM6dXb2TT7
sNQThbQjLVp5x5q7hbyoRIgf7iUHsoQweilsr6VYtkAWyyE1HSVHAsEzgv9YSF3lrYXXu3B2DgDH
LitJXktxfaO8sgQQQDYHKRBLFbhq6PzSzPmgAqx7RGJSohSQXSOH26OS2LRuudKJp/SjKDrR+D1P
4s9PQA97RJH0OgZFzee2ownsFce+UVlTmcKRf4amRYPjSHFbWJcoUrSun+ve+vsRmHywsz2Jau43
mBd8S3CmPxq4rUj5NiAJrTs2eDRkXF0jEktRgtJSvDc8FnN3WD/DryILVzHqADAxpWxgaRE0A0gM
PFWzYJQzFabZb84EdqNCtOuKMZWm4Qe8HSlzZVZVKY/3hBj/FVo0pzHZmXiNvEM7CGBXHdNcHVb/
/J1p2wn4UuFeftg31/a/96LvtEK+PVAjS/Lg5VB6QvspzT/ijYPPkmWXQAtMSloOhNepDDQpn723
IH5uHVPckPMtW64SVpfXxVvFcSkQ9wgdA/tnWZ/WM4/qvrafpOtqJyp2FHE8maVpyaqB42DemWpx
3KtMK4vBagDRML2UH06wc+tP8ebZEmhKkcZzfKslSmQICQ6Ra8rredRTQm1+PYxVr/C0losy5Qpw
XXuOt8NoPWStYUS3LSM1yRj2LQ3koKl4Ld5rD4J7iWJA9ekIHWuQOGsyGJR6UhQtQ6WhZJG6UNEP
H8H3Ro8woiV3DjnKoX1sQl+ZKcze87f0p736CaPV9xhGbldf8kJsRBqZdqzvF5pPFi8mJh+UtNKt
KNLRUC1/HF7njswkPAunwJkD5Tw/XEGwgvi2gfSqHx9dHKbz918Ff11WtiIIiSKx/kCv1Gk0VIJJ
I19gQi9GeoK55zSGV7wOL8eCGmfXF7fvgqswvgzIq028uDgy1LTj5esaJXlFkWINgjSqZwijVID9
EiJsMCebiCHrcAl2GUjGCDgqPtuU1rWcM0M9kBv7hL3mL0DWqxYaBdoZFMP9GiClFuTmE/bTiESE
4mu3rCVp+E9ynUU79egSErsqDFUUUho11cY8fBmcuF3eBm9A+JzvgG9mYvHfwFsZvJUbIkr1KZNl
Y0VBbPVqSBFO1JEfiFvhRj2T/ws80ccnCcd/qUJ25PX215PMofcabdpuUVJxOhbucxcMGXmLFxOw
cE4y4DlJgnyB45xYGaJkmB0fdaFNsxf5bCxvvlQR3j0hj9Uf+SqPKo0bdSpe5/dmfNOWB0iWNGf0
yC/9eLpNqFrQD0PrmbrSYdoMnQjxSivksh4LVtNR5Fg6/UklX6y5CBUfwq43AU+3ITVMzdfpwnFy
9qToK/rb09F76NlkR84A1dj8PQcIhaMK3UmCnJof6bLTWQpylsJrf9z62y4XCpgkJ5GD6dHWG74N
QqEUmPVhlByp/VWPcuabjS/oBsSCGN26gYFnP9CgDDtvsuFl51ak5W5fhZmmqLFrhKI8NGST1497
WfJoFmQsks92IH03zZyZf5iQxtDJT6ug7hq0Z2/tm3YEYIPGlM5I51xYd06913euciseWvfGtPv+
STd3VIk/rgrheCXbXT/r2W5Mr5oczMdC5UOTbJ8PM5TQ15o77MOUf2CfGr0btTQyxIo/du3jZFmP
16e9t9wkuVOrXn3Uh/VvN7EIZ+59fRRPa/7jx4nXO7EkNXP84xRaZcas6H16yexpfdZqfmoDFqVn
54laGNjCfA5p7RbGml79cssVFBiNLHjVg5YxE4E2dPW6JFn1gK+wMJMz81opkw2flSFLQELHQRrl
q5OzU1/6IAGLCS8mkjPdNKcdZxiP+25qImX1RsgtJ+C09jWtvxx58ubzKYc5jW9ae3DG9um+pjle
j8oTc8664l+yL18IxQVR/GsCGFG3I6GPsoPJzB0b13nYk7afZOE1gN3UTdm1LdAVYNdcz26Vqkj5
/NeBuR90p3BhLwfYp0i3UyZ4an7HY5y5fj+e0syX7ViLPkyTtnQvL7TRTh/Rh/pNP+w4UR6kPFOP
Xc8y3bJ6iTh7Iouf7EwPzcV6KP7pj65ddRI/c3t1SLT2XEsM77RsNQbhJOZHUCeq44/Qik59Ov50
38i1UtGMfRtsEzyL6k28S7F0SWm2Seif5x9V4IhUmAHcu4/BFJbm+zEgW7XP1s2zdC3+AFy7S8Gh
R/AymypSGiPdpe0vCTOhpBwmFz8XXqtvGaoBJeGMy7tE8ljT4+v8rQMRiZWTlEb+1FDoWwTtincw
nSFvFNOduhK5rRC6UMdkk8WDNYDedGpml733oUXd/RGn5hDUmPzipXH+vFNyfBWlhc866UVJG5p2
ZELKA3l9mgsaDJBjlB04Lx+HkQH/7XoEiD2Vz7HFsuTqHMCHiUHm3222uNSj5HMpmOromus/PpbD
53GoDg4d9WN5zx9R3y+M3sVMNZ52sJIvjDNJ+Iswix9p7f9v12sVGEOTWYv6Qr60qGJsRrdNMVu3
KzZPq2/bFqPslytBdhQmvCpofk6bBmzc9VtxDpV0DbCk580sRM02U+45yFdhB8Wk/SqLzvVb50Kn
IgB7xLQKndhxgFmEkmrbe02bYaoghmaiVQBKHcX8+ZNgFkGR0LOJV+P9gG6RIkA6zeLKSXDGMLEb
eMvnkP9lghoKZVKiLm2yEpmmgcDt5/B1lCI3qGSsKybufeW3NRsSlFCBaaUdAUL86zDT+SsypK5Q
AiPDRJLbNWfBeQJJrMUMpY3WYxyZDspyi1RjNYYkJC9n9U0pXinv+IW3yLJEL9XcrwsZn18VDh2B
AVtiV0Xsf1/iWY0zHaZv1GQiTfAbSgXaWKuNaBzQBYnvNOBHsr7smqPCJA8diXGTVuNeMDFn6aV2
/jp+rUZRUoc1zwFPwdyspJepzRYpt0IVndLMyXR+f5NY0hiqlW1FG6+Uq1wLi5HuiKFL7g9Wlmuz
Y2yenQGMciKNQ4XsQ/2J7GWuL5/fpSZ3/AzEJRxTI6V1OUGUVrY/3iSqMURUlKVXIY6+suaDUNCK
0kzQI6slR0nQZsWauJQemb8JJsem0zeUm+W3kZJa9NCWxZ/I1feTjXD92+HiWZrCdIeLjjemJs2r
DuUKbbxcE2JSvq7kOkaC8I7TT358h59a1aleVezNehjcSuwtB5l7OdHZ1XOVRZ/0qNMHgs6LDitG
LBooob/AGpuJbSWls4oG5LlqbFdXnacGEA+lpn4eT8zQr3+23t9PDcHw5EPCqqkXNCW1dzWdQIKS
vwQc/p1k9BUC0lpqyWa2+ZB92iQaVucwr1mNYSTwhGC+M/B6oWFoHXsFJETay/E94L5hM6ax8rWQ
bqa7ye5pmZ8Oc/+xdF/LiW3ZEkC/iAi8eQU23htR0gshhIT3Xl/fY+l03LrVdSTYZpm5psnMSTb3
4CbUge0wzSd7f1kQJOT+Sx80HP7i/Wv3KibqeZrs4xiGoWQMgk08yrG6mP+SzYPDJNY8yp5oFoHN
P22uLqXUOuKD4+/5iFM3Vc+9c3Xh3XH27K8QNxyj6SD1UApRF6rG3uV7NmAjwcYAuY/pLiguAQeJ
77SN9m8ZwXT5gcjpD8QBz1WSBQkg1Kxg9yY8VjD6F/ZlBOTCFbe8ea4+/ogP2Dcneyi21B4HfXtD
OkrdbJkpLx/RMR/tH/W4AOlXgFeMWY7PVVFCms8ZQx5XtEn7KTSb1PmGqSrGp2WZIHmwUH6T5Ant
rENWCnc4YLmVl1Xq5B8w4pewIPxNVQHoouUHh+QqtXKsrDShT0KH8FE4OXsCAj0JrTxXdNflCrSf
qs+OFu/YTa4qRw/jPsrWhd5rZpJsXOs5gOlJO4zlLrxtAJpgpcIKLDfNXM+Ac8r5noEXcFUE0aOg
p5gdatqSwWw3P5mzc7t1Ypqe60NfvXA7DuWQWIsK9b46T9u52ytAnOSKN7nV4dLR+R2yXUZEXrYa
p6SgjnCBtnMwb0rLjwUU6+Q313quq5lH6ecxO45f94A2woOKzzg634dhrPcAbQ1AKIO1BwQzIQYm
XNMy+naJkH+C3td3ZpthUGK97a2s8imv1ctasDDSf378lqOeLXmNBRR0AEiZ+a1czgOe/jky9lLo
furQAshcSdaHjdh5IP85RPaNdX8lGsuLty/XJoePu+4jDJ7AiUBnOzm7oy6U/9I2uoBtQ5mLFyMO
sfb8vQPe2X+cxz7uDLwkowvce8/q9ERua2kKehCHVGg0W8sJFWVMrb0FnYbiE2RHzooPVb50Rc0B
3OG1oX5g/T9eh7r8hHEJ+L5MOQyJ1QYYzNfjew3ZQZfx+82Q+5W/lM5M6kyKQ4jBeTy3Je7L+UGq
Z2LP9zoNkzryxRJP/u9cTxCcGNtyMd2yQhmVl8y4JmLOfI0ANeeobseHX90RAaqL5rHAA/guKDrm
CCoVd37jKEH0XZdf07/w6zbx8d+Y1SA17trL79919UK2JsZjbFhlQH9YwbTZ8f9zIbtrhwo8853Q
dVWqn4h7z+c9XoJ+sL89i2kerg+l670dQmX8xIHVbvHnp6Wloi4e4/c6D6EdvpW7134X5FCbXJYC
/uCfZxM+/iim0uUc3rw4rWNLiTWBhNBm3F/Nym59VnPp8unVyu+pRAXjAnFgMsJvDzUmhueC37gv
bpMVv/yL21e6i7yvQiZcAfQqYV+y8ixytiN+qJlj1Q4iFIDHCulqPHzeTWQGjzrQCZE2w0MyEjaI
qc2mneHo4IEJhNxIA5tn37WsrODblNTMBlJ7Q2Ng+fSl3n1Q7CkDKDIV1m+6kkz9qTX/vfptCfbv
3xzonFqmsEtuK0CzLFunpD/X/kOAeCw/uoW3FwfBEQegiiy0gDd5qhMHxyjRVoLA5OuLPq7tY2Pd
fLXuhJVvQHeNi2TV+W3fWddAXw5dYgvBnidoVctaOl1i3ULlt7wYPFQzncXPAMrorOurbflUug3y
/QyfAKx38IpuUa6rkfEFnaC/bDm6ei60kt1ry9PDtEEJylAHKomcjndPVhJ1QJX2Uu/siPBAw87M
T3xGBAHYev+28ldZjaNLMGm6kYTzH8wWAmfZSwHpzQ8y68V1r6CsRQ3za6k2pidl11a2asjgYdNj
d3Yu0apymzAorASkCKZPoSGt96zKR66B4RbM6bp56XH2L6NtLTRGaCZncgHTTkDxrkcblwjUEl58
9dqLX/UjEh4/y6FK9F9mHoxKgpmnrBWHJ2dLAuUWUEE+X9w2PvbJ53SzUFj0EPoZ5Dp7hP56LwxG
6h/5xBL9vlai9fCa8hWL4X9Or+rtOio47hPde0VfZuhrRGpsFNV6FlY5cMkn0PkvwHbTAUcozcVm
xEeCo22HInspzhOe5PYEXFQDCVO3N60FpZBUv9B+ABmG8lC+0AjBPb+YsF2LWuoLhfPZOXRdb9e1
AqeDFcWY4eEc8Dv9TCjTheLcrgsZle8C1Qem5ra21hQ8IDAhcv7iVTUJIoX90IuFkNAbXwc8vonm
PcjVNCEr3yMSLkrD0qE0N0Gs/zp5BIbp7V6SreWw7X8WisNTHJSkUus9epXzUFA7h5/WRsZb+LkZ
kubv3Wqbbo4byrrlyrHmvXyvkOQoxSf56NLAA347jp71Zen2hidRU3CCGNqJoLcav8Wb8U7+KSZa
fu/HDwmEbPSGQKEN8EKPRINfKBK+oFo+IorZvtUKhvwSXd62EhnLdfHZekW/re18lapuiJ2yVM3s
565PVyK0vB8/9Fz+IIl+P1e3ZS1gn/z94vn9wL/5eDrBqHDKakfxbSAVZGXIv+ViL9G9/urg8lfy
Y6e+V7pFOOydXPdhHRW62VfJKoixUCp3iyj+sWRfb9H0O9c9AKj92/2Yqw1c/zCTKm9mwSKHDNcd
DQeDNdp1fr8WzXuPeHzkbuxvf9c9b8ohQWbFNF2CIHzyLcZtRtIvx4ZysSDWqjyVy2AxeKoWmB00
iagwzHUBScpZTmbyVUT+t6Pj68Zvil6VBR4YxsOkihuZ3JmjWjqTYpnxk4nVpdU/pU/x0S1hegic
YEtZAtrKw01pHzgq0VPTmOJloFverjP18aO9sqvlsfPXZQDY+oUwf3ZRSb/FvqZtw3KKlHs9Bk9m
2V9/hHIz8Zzo1TGX0iWcHmNw4SWfg0MuuPwvxGTXuBey0NnxrcH67b3us/xMla/gFTRuNEEpTvuq
3fuxjnohSRausFAhSz4Ck3JTlsWRO+TtTnzOutECrU1XqWwYVVCqRGE+9V+uKERzFv4q0SXaWU1a
+p042/MT/5F0e5QlvqZ9xeifS7a4Gyx42M1DZzHY1XK1abKafZSPaECh4UU521+PaBP48u1SidOh
g0Nej5cwEXCH2l0Pdp3lKEWez0iLQVel4AhfQ1sJH9jidZX3oyNM0E/oa158kEwF5bzW45+3bCWl
eA71Clg7P/eWZLU62Z88kI4NrgsInhvC1aeJ8XL33oq+Ve+FzROPXh+3dq5mbf/Fj5vBvb5D2hEG
CDmyxfy2eNVAq7fFeQRbxRgtpn/uVmQjf6gy5TIsnUs7KO3UEq1k6beS6p7CsfLzbFGSHl+H63Lm
XLWnrkN3jR7VTaZ46DgN9CugamI5N36Hz3f0wG7hKzbMDe/lZz2ebpw6u85dq+eW9ZFgPP6eZ9/d
jVffeYFFPip0ksoT7UW0rRxQ6vQct3tPAdiMMEdi4/T9m61uh+uh4hMdpH339KGxaT8+TiM7dKzN
bS8lMWRBFEoa2fWeJFBHHur0mXMSFarZnwup11HQndhXlz3ycb+yc3DxxUIF6rRSiLfyUm4ZIrnF
2OTWPzXuXQrlysZSTO8xWQ0yFIMT7Yzh6SMlHa+YKSntnAO6FsWVLh197S+D9Fs2W8m+sUsO7aYf
LaWziNEPutm3x+dOkrZk9LVzxcPZR2sYrFvVwsi9KlbRdrScW3S/xkimZnTu7XKk7YqFye379L3u
EmGJD6c1rYUVu+6fcAZ1gOZt5/4ok/ikArp9613pGJL4LZOnejzAanVZKS5nX9s0OkZZeer8Extn
W9tmOlW+SQ548jleD7Gag3irn6NvR7RnsB6+sMjhtJmB8RPefF7Adh3dBr8g/bVMcxEdSutKfdN4
SBhWV1EhXjSZj9pyWFhV1rYjKHt/r78f1+U8MiUrUoLvKRJDnVu/MClc4B8qR56GlKOk7Pep/yIh
gxNEdjPVgfFoZ5qJ2ZoExuFj/bW1QrQWjm+q95qlkOGHbUqPJ7vuEXfP4l55T3YzPIPnWX7duemN
+OeSC0SMPd+0+k1U+u3SyVB2dHpnm+v5S2OfoH8daZ8LpPt16CQVo1t0SvCsw0db4RFSE2fEoSH7
2F8O3WoT+ezkOvRI6bewSvZA/MXsW0qyv7ortOhCxWKl9HiRK2V59roBfsTHqdoS4jJfvMA0PBEs
XCUrvcfRle43oJvqVqloUX8iItEvguIcQnsS3gLkLP1OqM1DxJNpmqrjaQIxyp9qqWyZ0AvNkzgo
mwJXSdPq8v2PmRWvPxvbN6Tlx7OZ6ifrCuKcJ3msQWFgVYgqf3LgSNN8/fWFS+asV7IDwpcu++sa
xf+S0BHO1bj0/Qexl1OUwBTNdBZ26UtamRp0Qxq1pVH39YdiBBXX5w+lX5F8Pd9bROdjLaPXEDjx
GzUYZm09P+sFcKtOIYQJ9BDQ5s4Gd2AKs5KqkD5Ml/PvFL+Mw2EcmzYXH8fhjcZ6MTF6LlvpcWFi
YPfDC92T4rS3L1QSMzJEtNryPW1na6nAiVxxtgrt5Ii0Z37EC5svRJ6qJL1RqhZM/Hr0rKxHO6e6
+/YW7WT9d1AYP74uZaXaGsy5Q/fWOPz85qqJerYDK1OoycM4yNP9xbqeyVVXSLedrSRLdw2gG7jp
kmQzUcBhXVn2BS4OsFuiJEYS7Ag5aEfsx0faXIu6GpboRNC03RALJJpW95Et3yLFgXkQYFXMIlYh
pxzyagCXSSJNDtB8qhrKMij9XFdxt48jxnOArs7aVSzKpaMdSfy3RIJYvf4K9Pz/QF69+EwcVHDw
TqGQmtf39McDihdc7P5P644O+3Sep9/O9Wm/gJCsagtXTp7nxeHKfrz6ueFGabn3lAGjUDZId5at
7YhRurwFN+jRSY6zC/peVGbhBIrnRDH7HR/fnOyMdn+rj273KnXePwW5N/zh1Xj14fSM17OflNC+
fxVgOdkoQEqAm1JKoVeiQKqjncdXFkxAfzVfnfso47wc7eK1PEguS929RCF3aJ8sPnb9NZ1iaZoz
yGh7farmVRg0zK4TzcKBvU+W3btU14GuHy8a54/4bXWH4Sd6O5QwtreKeuNM8zG4apU3+C3fR4/B
7RnU2+Kb8uVj392W9929CmEeco4NJlVYP2UrHilNtL54HjHhZxBR5YBlacF2cCL1/8kU08wxbW54
i5cF1yYyltw0qM9lCri6rFeDvX8EManQ5ydz1VlDZw/zkutOJfC/fEwIF0MxGQp+nKxnmp/lnHQi
0jGxWq4nJXztaGShqdqTL/LbRDlV0NClvvBz+BLg+XXrsmhLOxJwc+ZeXgTWx7mEwpnsl3ku7QU9
XmU1SXTT26pVLjHp75XySPsXpVR+bBXxaUEKM6oYtsNSGSw/O/zVKMbnhoxq5u3cgTcBRkBDyMHo
YJEq4VvlNcztVZRL9RMntLz9J7WjQvusINtEk7oX1xLDb4/KcpKcvw7j+KpXmDazcu40GN4e/PSg
xTh+MfuW+yxzKdII1XcDnTT1kWnn0hW0V8JHysohinQDajnZr0NrKkVVu5WXg90ITOIi6zugUs54
Y15hZ8aCIva0izWd7Z7faK88P4kobQeL3mqkoRG1a+L/fWSrUGKRbpIPkjqRaFnLY8wkCM4SqRI9
A/kv7Q4/ksDP04F4RZIomAHVZcVBkhkNOQme6fYRrZWrn99pEG65uU1XwuQ0yw8Ei0yBEvljsifD
Str48/jvt3sF4e0RXGV1ge1G03v58GYZPTmFO6Fvft9M80vbdNB4rZdk9Vnf1S6d39a1t31Pf07f
cjUJfqmZTDV4CqzQ90bfao6DQERKOtZMzbcZAUJqVGgRuCnMmZ1HDhzwMgmpFxWae19oDnoq4b/u
BzritrMeBOoapQEObM9DN5VUVOVw406kdwnbSBbIa5GnfDamnzc6KAhKsvgv01UWAuUQ6eGrwHsy
pbOekIoyspx4/D9PirBfhWv19ooyXdplQ/r6pfwg85BUymPwxZrxfnpbNjznf+l+/hn9Fooxe2Iq
vzCOneqEZKzFUGARUqVFGPeWfE3nfCjmP3Y/x6/sx4F/yxady9mlpBY/dl/w1WyynshF+c5dmmUe
a65babzPkn2y1BhWrxGxgjj+IzVKSPplOyEcYtSts2RLUkLGGrMhlMvWVXWUxL6Um8fm8/V3LBdJ
+JfFPvn2ehkxAbniYmBLCRMP50ryyGarEISEsZJ/uh8b5quFbry/+dn9LFt2cGyYpcaxLN/eZHQs
TkDoef7npIEPUf/OeXkgxlrBznRmceRu2M/moJIPShi70WoegEG9rVYX+SBXciunu9R32rt/VJax
rDvLSmEQrxNDALom2G1RT+wuDuBzEO/F5Qv5ifvajXQwvRHypspFPvN2+7qXMv3QR+ze2KRKMdLQ
of1B6SDyEIxRgH51SZzFFJU/tvITmWJ2FK8HrD1a2n6gNxQT3tmMwqbH1QrA5tTb5VrDdqfl3Vpc
q1lwo0ubs5PpxOv7RCP1sZjWqBxLX7cxeSUcHJw4rgiD6js+1js0F3LSzRtf9zecdmuoQofvMdpC
oj1o6vBfYrwvxcz24V2XzNznIYVzsgvNJe+avKWiuzr9p4KRMqfnpEShpLy7appU1LACUt3j/iJt
7JunVyVgxH7Oy1LyJE9bfqUGUw1ec/XcOJCZ6Bnrnnf+2b/tbtXQpKDQPVDDKU7PoeXLegDKjQsV
6+MLcMlW18ZaXVlrc3921XuD0vRJO7s2AXWqXNufWNtvCO7HQGlOobcCWZenHuc/97f7Prp/onll
/8FwCXVCP7ZFz7+oEr7m5IBf71k+SWfF7ZGo7aDwt/K8xl01WV8sdADwTtc8hXEK4aW0WK28faMi
aKjaiWzQdOPB6ZexHmCvYVjokvJ8U6GVE3BIVwFw5XkDMsdxOu1IOi+6L54sRx9eAcxTQJBvye1m
ZQhwKPuP+XWQFKIxDIwfaZYrrsT62UYeTRyJtoWMKWPSiemtEYV2h6r7OuLgLmtUkf9ChFvBMPIA
8zS+Q6chDIOpAV2866E4ACe4KB07235hCe4dSYAm7wuGDvCrvetCUcnxgxNJrmo9PlGKoXE/KJRj
o1/0uExJQtx/BI5wX7pQj/iEVCb4GKwC5EEgjIcmn4MzET6uwsfP+gMAadvQtlobcnynTReuTw3B
+TBgI+A7HVkTh2V2PB3T4eom2wnoNLCagrTSeDV5DZhBpsBmd/I6gtuOWE5kZt/KZxq51jFTur5L
BvlpktJLK7lDwuUnTGJ0tDUKsAhFbzhztEaJvS+iE3HaH84BT+EpXyWwfSH5N/eXf5u3JWboq5JJ
lJm//amd3DfjfBQ98R7Ny4OsLQRW5Es5DpVL+tDtVXxoYEWC4UX4+t+jtPgsLIQiwZo+v1Qshr8w
3YliYPEQnDdVyzJzvMTdYy6ZtjTWXU2yrJv4OvzcH83cpvJQnbardP6NVfbZ2ZKzueWp2Jrll25L
4oaCTVtKZoopedZUrGJUFNkSxW2I2L2OkKF41Q3iwnvih1DsqjCn+0Q5+bH6WXhQnSJReGydhFBK
u/GR/7yfytd3SnLnfy+wyuhXj63SyXu54yLK9rPt60LHqmilS0Ssci4fz/+yfR4YB/r675D55xn2
59rmZ8Vif+Rs9Fdp+895cNmW40T1XiV23N9mxFlyBP9MtOJ3fFLgwWj17J4X5Uuy6/M3LsCz68HS
ul/sK6m5Uu9J4v0TREV7Bs4JwG+R91WHxqdFpCepTPRoypmmfSV+zxULMOnAgzO0iRz2t9L8xwKX
dRqd08SDoxt+bPs4bWQOI47c5VxMccc3lekzOuxAjaPj13lTOWHfLMrGJAHq/e1J1xI+UqBZpbnS
kjcZErVpmKDKkqfZv8T7T5PMh/0Iw1o5/nPY5sf3r9Vb+mMaH8VfGq2qV78nnecaofxzzwcRgUXZ
P665evpVy5XDTHFpb8WNQNH8cCoJ9u+qxy8jyClYOYwLUfrDxnCnxQyKTGSVSJWf74sJL+G+r2xm
qdE2Zq3XVjMb4ZLVx5DGu7NeojXspR2Szn6cmQM/bF6D6770O+dc5MdG6aGdwrZsPVzBONaluxSO
btaFyB/Xe/Zcfioh4TdaGsPhx3iXxKCBekqnoKYWUKa9K6XrMFv3VC9+iBazbDzaTdJxjTaIvpdj
nlXG6aoVI1mECCz6hnhz1EHNP+rZ3xAzdZ7dR7yUmOveG/nhMgf6RpA/OhzKe8rgYFOTqc4ChJBT
Pd/+HYo1t3ohQNfqkYlmkgsh5pmw07ISnkYZ0S3Xcs1+PP0GGzjTqOPkTVZg90fhk6IlWGjJZxIr
jR473szLCx/dLEXtvGTQzgJSbk+PYjYI+KKYxTXflz3IhXQdcF0AxkvJlCzG/aPoCr579Ei8f2R/
uvJ7R5+usQZpMfvvc2clc5UEmTG6o6ZjReiRT3n1GLhOu6a7+Jbln5j7/6DplpMp//QY3iGM+Hy/
+3wew2tt/93fM3OWNMW8N7yfV16uy94rj3jOVYnVw5gAvMwPMtEaCy4rHuIVH++MgfzhobGYuYFH
2hMvVYT/LD9Xzd3ExKRAKu8jUxU32PTtIwjGL54wQArkR4w93hUsXc0ewaMpC3cT1okc4b9p5GWC
l3fSmra9mD3QygXt7yIipykXcdlOd3Kt8IKC5Rqv8jA7r6u51vQzMQ9g6asy1l+gD8ahHKcYMI02
2cb91s6Y+fpSjZiLMl/NHsX7tJajyAQ34DjnhOWKq5lLnA4A1zfjDg1+1YGg5HcnYtupWikhE/EI
2DKl5nhOvriEF1B4h/VI9e4QZ6S+5nzu4HkTGMSivkWBGjpRcDlIDo52x8gft7stKyZdVPB+H6sG
lNODxURZB6poZoelcVDVt1NlM+KpEtNaslC2H27rkom+x+qZUWYu4z+/KS1yCy6ly7QkrJw5GeNr
WmlFAccZ4oTlI3qiK/m9lhDq+HfLm9z9BqKmd6Tpz5PrbKZlSLodHEaqnJsH6FIuOqsKw2YtinNb
yCibRFc7aSMQXnwR6uXF3WxFwSGt313xOa2Zpisl8OTQb8xWQhHB2jc/uClq6VYnaI2w1jVtTLtj
Ob6owmeCuKf0zDqrmWzwLxWI/DnMBDn8nlgrm1VvA1OOYu+hshLr6WBI7l2xfnZilx6Nkywmc5+I
+BydGOwsPGyxMPqVW3mVAakV2P0Bdgkc1+S2nXnfyfvRUB2ghRmI3NzGnn4KwO0PpUal9kQvXSgv
ZpbG6TgxIEZO3igMYSJKSG+JUGw/6ZA/6p+EX8/jb/EvuDlOGG+I0Kcmcn/3qEbFMFy0NgEtCtAg
swQI8IdhCFfSphm3DpSRP0lPIR1uhf8QKCcrWJ2xrPHAQnzegzOVMyqhkUHZr1KPALN5Pb82uX5a
S6NMyU88JHCBmG4AKHw9aPjpYUA1enfmxasZVksEXgugVw73UOJm8ucF3bJdfKtRgLDxjnItZDk5
CCCxfCTJJjvWKdSez4aHcKcLaH/pN1HZrzWTVI0pJg3xouHuWWKdh/LJrNsa8wMo2yTr4YBR+Tkg
CIKIaxBi3KaG4RKPksXij+UnTsyiE1Do8Ki5YjzbMFI+Y5GenVFi92zjb1h8Cr3ybzzBpKLjoQKJ
l5unerD/JepRlmGMNBtEfXFlEOUCLqXl9+483I6hawSPvkz1eF2MH6M03s8fAsnKCBODXgiyp9PB
eDu2r3/v6u2xv2k27vP+Zbb8TihL/oEznrnWdd0EHlkdG14U+MNrxyVPT+chTMd0X9sRCEtqKjjI
2wz380dqaZAf9lQtLzrLkVR4qT49mpvsR5xkXurafSQ/77Fa7NGPP95ih8+cWG/9pNA0lQ49NvbP
/upQfy50WK8VGDgADMqf6dpePS6tK66cSzl3y0NMFqg6KpEoXBXu7dfjbR3/t928BUTStr27aRHS
3DwUTnqnyXVNtFrH6PIp08YmKzyr4C8efHGqAjXufmfbRW13afZzc3a1dwJhmjtcbkwEjCORl3bz
1U+NHF05zDhHKyCdWRiwh3ys3j5B3i5Rt+szo9+hku/169KYfqO6/DHZ5jJYmrs7RgLM5j85p0yP
OXesj2yb4OjPYsrUhZrMSTiGONTlZYx2TjBEFh4zJV3r+izA2nofEcFD0nHZtGyCvcyzUZzIRsm2
u6QHhTmITWy0+IPkyGk7rPwNbWSD2IKWWS41sSD92zZbqODGeT+lC8oBHHLF501y2AQIvtcyE8W6
Af7dSstxurO+ayFrmxcvtdQ7kCjDE8wviI41dqQhFKzGBgrQ8YKLk+1YnPapHZm/v9k2Ps9AuHoe
409fALvotyzutpeC9d3I7wYsEifGaD3/zIF6b4QhYDE/5omebSjecpN0uuqprHSYs4vJHD5+y6BC
vgyVlN7XrWA2EGPZ7W8Tt8g9G6l1M3GgjrCBpo8Q6B+TZRoISfOhMnOxzEch337XfvVPKi0nO/Mc
L77OH5gt1nyh8pgAE2Uwbh+16bnJHDPJ2c6yH+rYBHyhDvpMe/CHTFdubv5k50aB+S2gzAdg/BNh
fxvdx+exdfEuc1eDWKTCFIB7Un+DkJin/xGO51Nzx7Y0YyM7b9+GkBQvYgrC70eBlp/upOZx+YyB
HW0Kcu9sKwORqq0mjmlWv+VAnXYOs5zmQ37v3JBSI+L5DZsGB+ZQ8uXbhCFath8Tg/bHMA5g2ESu
tR8zU1TkIPmw+SE5TxFurUTTX9kB/HrZWAMAUjQJnBbLmDD8km5i4PEizb3psNfAo4aOVgua/ltL
HTRItH7SBssMSHwJyJ8STDSH1rDGRXAROgQL68URCJhEwOk4OMQa8hEk+rRvlDxFbUuz7/61bluM
vZC/51fSvvhFktaIsCw+ojBD3BiAgS2HZUqo62d6YTCcewObvSlDKhLsnn408+2k2zzMfCXfyfYh
cUAfulrkSZg38g4GZkLeaUFV4YRTe/6+Vx9daFapROnEsiN7AysZME9wwQ3xyeEn/CPTZTiADCTd
DzpjnlkpBrHMs++xHVKLMY0gTu20fghyp/d3ntOz+4S+ekRsx7KVb8eGicq9HrKvyZIg/SCdJxbK
dBOFkMUtb7X5ejp6FWgOP7lurDvt5/0ft7mMOp7rrFtirXRbLnQ47SeS5d2gUOHwydhmuusWzEht
2oD1WM8VrQenn3udJGslQJuzHUCOxiMCSaqIYuArbgrtHopejrEU4KlhMHwsh4Rq8Pvr61Zg2e9q
mPhY2tARwRJmumoJRy3VO/d6il5P5zJ4VA8qtnPQk6/dsq1MDQ79K/OgRQZOKfBW5fKmgHHUOPW3
/giV5fpqBmw9YIDYSPvcAX2hrC9ZNLgdGryo8DNqO914HteQ0QRh7OyayY80tOqE20jgfcKJRlDv
Ja0FyddWon6aBJkhltBZBQeiov1ngFm/66F1aKZGdx+HFs5gCWMiYWmMbJ3nOwTSew62K+x3AEq9
ZsVkct2n4MR5wLC/hBGIclCSoMsIPmNbbQ1QiI924KoGyGkA7cQsRoBttbgdJZk/1nzBoC7bB65c
zynjN3weVjmAxe+Q4xnBUaxlXZfWLe5VxmNwvx/9XJdmXT7ogv1JYF2C0Qwy2fEJtbmOVR1qCasu
8ke6huzDgHFCw6356aoJeaqz/UyPE7FrZkbXRJOxDWcYD3Y/YEpgvPHbeCdASaXVLDtAqjtw4z0c
Iw2GajzGTlPunBS75Omish/fJowp8YZxhiwuzyscADwXnjoXhulndKbwP7yWOznC/MBRsOFAOM3e
jbqLsK2ZIC5xSqisySeDrGosqyxyuuN3mGT2ejW8TLgqXJCQhlP1D+m4E2cC/NpXXd2Od6NgGx4T
F+W/eOrnOky4Y8SJxGd0TqRNRaKSu5a5Qb51mfxxU+8RaGvwM2GE83jq5BWqsZELeE3f8MrZ/Hth
xFl0loJJc1bXPXeJcSH90WzJ07DpV+vs6t3x6HndZMvsDguOW+NQ3YX78zzJ9fCUmdpVJQ8OUjxN
rHif9xMrjZsdfjMdSElbP9xZWWk35kQneAzhZXu32bKdHyTpP2Ad5CjRB4lPKpJL2iT5m3vA4yYW
jWnE0gu7STwAlXu8hBvy9Hqx+8h9nJRrXLIAWE/dawZM2GJIXpP4qoJPOTy2eWJ8CFE4HCYzNosl
KjGneOf/UPXwLFdFxJa7P0RsQWxHyOCpV5emqeDlXrkr715ovYnCA4CgcxW5CetAc1iO8Q+yp2qu
FxuF9x97Hb9/kt+yj1BGTWOi5O3WpE80Ibh2DpyMAyp5a4WbF9Yml3sK1co+haXpy2GdDsJUvHMR
zACWAsSzk3p20cuDGSsLwnrmvhEA3jm2PMBCkzNn+iBR/103ffeVr/Dgb6mam4aY5lsh/vpqeC8/
MJoJcqLgJ7/l2rptKSQ7/vpvdm2wYdBRumQbvmiMDdcfqSIQD/4A8qxC7p1/pRyOgeRnNpTYkKam
XEMgM7AktFXEtLl5FmzbmabCEcybPbxHXDo0d01bM2ieTDuXbQBiB5dIH7kxWwQO+vKwiM+sTkhW
H6SDSmvFbfdg+DwpX3A99i0IfSbNW//FVoI9+BDjd1YkrAdWQywd/huizwDlWlZjmDpWaggVu/8A
CG3nj1XO51XigGfGBfKOQ24U7oGFItQkxCLrDrpWMYeFRDPb4fHlg1pzD5h3CNaQ6YlL0ELzEZUd
qwi/MWdiLODOZiZcJPxSJHaaIqTj1r+O0cxH4d2TMmuLZHQ1rb49jieiEP4tgx/LXO4Qn5gnXeIO
YUH7bLDFYXBshm8uedcRG+ti3gJIP8UPjuLKWXgZeOTTIs0zf8uTGIDeGQP+1WLhFhWLNPhPh+5q
aCzfC3POxd/KDiM3FyEr6q6+gB9DtD3gfzgaAgwZyWxGpSYXrAuKXcgfAKGq+Pp4GdY9SOmE8YuN
SGAM+VuaNrB6WOIXqQHAdk+f0GkSM4rsX4DiU1HUKmZszC6TEPYzbmQf5F0MlyMI2pjga7qW+4T4
bNswvvKnE+ul/G/gNTMMIaXyFs6FXCDHeCILV8pWCB+jOztcRgKwj2lkbgsEZKcKuL0nD4mqsYVl
LVgx/T1OZ1iJm1mQgU3X/Jhz1VU1yYR8hu9qS5hgvni1jjcBf2Fu4seZd6+MXhCeYr6s/il082jf
PR3Yf8aCsYMzPamU22y9aYZtAlj/ammzgeVjqSyKBj2cyImKzeQqolnHpR8fBrvn227bV0riK1hZ
Vo88CxArdM2yn9/9g5P99oTbZeMRazIOO2QxizWtJaUtKAAy2YAdh5okgnDZqQzylKkSUs4lKpln
Q2RtPXtVmzrcX4QrV6ckFGKkgLpR5tpCeZkFC5ClQJNiXV0lHD73ttlwaJgnwYsT+omGA71CLsSO
tNAIT8vDJaIwLA7G077u3ZgxXA53sLCZWhwIFKdQMDuEuMyyz9yplQWVJhYxREbly8wQi9f9dyIt
Y1SyM/Od0EnB2L6yDVkeb+R1Dzhq67fcoWIxuwTO13k593nf8ivP4mWFSF4CbUO0L073XQcj2+yF
bDD/3mWqrLyQ6kYSyhbHdujl3n3Nl9OWTrAR2sSEMyccuCkBmaTIq+psc3pmZSyQ7GZGkzVy4Hho
5tv8xrYzBwSbjJhmMM2L3SweOwGyPYr8QJ85ZaomILWW7+GroeGEXU/xFhnFG3pKbruHkyR50Z3M
/xlxUZ/8oiSpABTWQQj5+rqsKvwL7+M9vc/JISxMOvylrRxeRiiQmoBa7JXFtWkaWbr/CE+uzWo+
mqykm8VT4bz3zYSIfv2VWn9d7oGbZtGFMqey+6HyQIRTtGYGvfy6ncDlzVc8pUlbftN2qgVXCRCr
/uCq80oKFYCv26rymngoD+4wbvEJcmw+aF9lPUZEmPtglgzGduyFfOa/FFAsJFUCaylgwv64NtZd
bEEUuRyIS7Gmo2uR71vA9kheRcWL2Qhbp3HwtPKn6sMS7F0aXKLekekldBUs9CD+AhSIjAVzqJZu
+dgTtsspyMP4L0tVNT1sUgvRVgz26vh9xCMbA8KwNPzkza1jcm1nT2yv8rvGdk+ut/3enhxS1fCQ
DkQATwvs1XDJsO+48broIil6H8uaPc0lmrZFXO2HF+5muYVsE9kLB0HwfBgG+9Jy8SjOtUD108EJ
HyNkwxD8nDLX4HfJzvFG+UACjGDtY/faamhyY7FasC+vGaGsXdBgCyeUPgxdyyFsG36RDKRcG0e2
d5lZoyESoO7A7FHKCCd/aHl0TFZseNXv9Mz/6pvcs9AhPuyluw5NwbcwbeGPI/Tdrvb0vjnVF+/p
6ECU5B3cJothvKkePcs9JbK47CknRek0y707TM7f3tVbHsfmyXIk/H7RNM5gO98Ki4ZXxS0GhvBc
hOnwqngsttS7abB0V11ft/PlmBylf1t+k2tYEcEGlh8zj+q3mF+yK7ayclReCpvI0eSCZJfVh7Ns
iNCtHG+74XUMsfia3SaubJUJITtSzPKT5g7H1MVCYN9HT7EU/I0nRD4hPom9251sCK/xdGlaUgxf
TFgUHtZssilu7gEXw2AOeaa2fgCZwgVFXvB5K7uY1X+bsSJ2qDVCJsTJizBqpXCTQ9ASuHbsp0tY
eQWUNJ68lWTrSMGY87kh8TP6Ri6BPGYhGkfyLk4Oyka4qWbF7UzSeRwmiNSdoW+GzHnhHj0C7Syy
Fo3//f7OFAVbKFNvN9vTToCQvWcL/6x9X8DXXI4Ob/dKYp5o5xq7UbKSihBcQoPP0vUxsiaShRF2
7H+2zNbzQBI1MduM+BK9qENFEzkmPORujT1u5Kt4P5SStnsIed/8TQDH6QbszGRsov3Jc5d25+rx
URdjs9aO3XvdYSO2MArBrDIU/HohBLwptHr2w80sbvZkq8MGDGcw/xZcOF2h30/RI1O16Iwkx9Ez
u437mec9rZtk5GnDYfJnWgLD1MiK8kOf5SL7dSweaJyL4zqn5btXes3+lrLRlrgzueuPJ1U9cnC/
ZfPg+xa5y5nq4GS5+fby8asR4V3LgbB8g6l2a1bLJHm5zDvDIcXM4OAnc6EK7yYl9vvPCkfancjI
/q1Jb2eXHgoVE25LDCwwLQMnfxproZkDmU6xrcPFgVJZf+NVu6JVopfCfvGzEWkcwwHDh3DemK+l
XKNH1mbgOkYNtT/Et+w4H1B1hWkZKOkgYBsXJ2rPiJtbU/fIdKkA7f/H0pktqY4sS/SLMBOa9Qqa
EfNYvGBAbQRISEig8evPyupjdm+f3b2rQENmZISHh/s/shSunpOTE38rULuhw0rinvj4ZN7LLlD5
m4HRNYuLfv+az/lTq2SJEYtYmxSHnCxkTgDlHHjcD1Nvf4kiUYpHwKsVWxHS2l95zePgEXAZnS9x
ULGT6DgwRgGJkSjLwo8F+ZjPle+Qc5iWlCeMXxOsuR5WvD6EthFltXiFPBUgpr04D7i2JdaFORo1
pDB/Bw1ZBduD0M2JzX3xNaYi8i4BoXBaivPqD42MmdxShcYLGoUijRdrQ5T5z39ZzLgQDna5T7L+
T0ji84MM7poRWry4yCeT15qAwN3xSZ+LZkScY+8tqQLR+zsRF9UEfN3zCJ/SQlmEXoPI5UYPNpvp
FO+QE5Do8N+AMZKITI8yhk4qcUegFhow1YXsJqz7LxktxS6roHaMBecNyX4jdgTnPl/D7hONp/eW
f632LM7iAlYs6h+EsfYn6jdRAxWeXs3Kxu+bJVVbvmLvlFs087hC8RnolLJRRMsOZewxamkkun9i
dtwcjwXEm6fYPifkL5xIIhbQEhw6bGommYnglBxcD4kUbw9NJCZTkxn7X3TMRK4nEkaCO8+ZlUMa
zvvgeQhBZkIt6xckmIhesqXZujxBHgWXwNA6MM9TJGic/PwrSBBgPKuN7wDkZu50IVKv0uMBuCol
GyLPVKn/OBhZT7zG00pd0TkFRGFzcKcoYBLAOQP+QADQAPk0vhHFGShmg7Iemffn2TOzy6vg1nlA
/z/KEAggPyWpb3cc8bwcHg9LjX/y/Dl/xX39BWC+lZvlVXPGt/2B7JofoAhaE1j5u5gUgTNJZPI8
NK6Df2MN8XVcAIkJd8Z64e8JdNB59qIm5amtoLcuRXOXTNQUt5/CUCdM/aUJogIg2eMt85S2bw8+
FgecS2X8ubDjeGo8R0479iNLgcSPG2X740gKFtkEf5kIL473LIbmqTXEo6KtCusjH1Og0R9gmp8d
TM4gq+L5i500rS5iKvxC7+XCL9ALEVIoItv4y6fFl5ELsQM5EP9CBDggbxfWGzYdQjOLi2Qd8Aj+
vpjmhrjM0+oPHuIDWY38MIdMqq45TXj2g9wtt9mW3xM5d+6jRrJlT4gq7a9WsQY+wMIqRZQMpZmH
KPbMt8NF8rq4Ex4l/9eJtgtPibbFn7UF38Shz1Ig5pLwpf84NDQOZeHfwmJ6I0+FfoJIWsk4uz1Z
XjxHQywWoY2lSqjNUHN7a5S7dALvS2uBaAF7RF39H3pDZJPDlRj2oGiuPlSGKxbnU+gnUASpCgkl
PnssgOyfMfApRtlpNFyJ6+LFU6qQIUGwQnmD2lwWSgEEyv/2Gc0n0Cl+jAeH0Pe+23NF1QRLEloz
W/kr9MlqD1vKKecNE/aEK9YRaeKE+WkyjExsDVLdBblCgzIaIej7d3CKmCit/gs5b0AAdNdctMOR
z5k284E6eqKJhxykAnXFRQUQJwncXGwcwTZIYaJUPWTFEwRiN122PB3mLBnoNpl8JDXBcQQ4kv9F
S3BLkkhJvGCqc9lICDGgJXZFeb0ValkPDf/SPxF2LIwmAtZgh4leoy86Nr3d0hlB3XpahcnF+s0Q
/UOn7ygmxfH8rP8hDIl9Eeo3OHpg14NJAnk3MYfhW0ytMHAZozo9eW/HZfiexb9dgAIQwCADKcpG
iGGwMRFRY2B5zsPiigQ2hY4MkIbBVDgZAGk2FelR4H0nhCv4AmZQ0dxaAmRJJlJV9VJ6+6hq047T
+SuUBIVy0n0L1SESQ6Yf5obv4y8gD7RWfv8/a48qoMtVLXAiwj+SgxF1MYQ90G0DpGR0W40ezxVM
3KTbP5NAfR0RbEViVNICzIHwUwJYUoY0EuLg/kBgY6p0m8EjfFzVFz7u03IYyMq4qkafa35Noa8b
diqHcU0ThbzkFOT9JCmdbz2nMMQ+wPocv/gQsZBYewOfVQTW1A9WwAgxGzcxfur4ymYTS1CiuQMc
R/VMJGedvqHUihxR6A4yP8NxT0JFUvSc/DmbfoniRzZfoiHqInAlDhJUWcg4YTQijMEJ30xJt3Mh
5oH2QbPne/5qAO+OHmLiwCDh8CIOsqB5cZS/IlqRJJO9MPNEGBdKDHwM0XVekZtwEP2QERAxqgsx
ioBCih+DJfHbxASRaDZwTgEfhNqfOpgMfgh1XwQVSNLpL4hcjZ2YbgE7+LIQaykhSMPNcSPkoUeL
wE5QIZxRdnGqcnlsVT6Xc5eWq5Cx4Wc5HkVAJzCLU4QHACO4Wpwq9CSoIxhfULB2Q0IGOF4PyQXF
xuY7rEX29iD40gQNae9gRDsvtxwVhKn0HyGevcFHCsRL1PcWXWVcF7gAQBn+r0bQ5jP57IF9hUQ4
oKJITDmUODTi/ydqzyVD3sjXlMfvUsXzyuuBDchUtCB/+2SXfBSdWw55XgSPmpfNMcXPc+8EwdZH
QLEUlRQZNIGEbAxdC7wP+GuuhIyJY21esVbWIvM1wKFpCkWDDY2iO7U+1wq5ak0ejjLj4IeHhacZ
a4H1TLgUEn4ts08mfjb+6+nyB+kCWKljQ7vlwlTgIYj4JxvbrC+k8TFFCv/UEJJQKYhFvl4iwsh1
evWWj/rHB4gOtJAON94uf5QvyHHmhaN+R/q+TmepKAn6f2jcsQnRe5ZKr+ejECAXOCcOpoDniNiv
W+ZxYNwu4ZGgLXu/B/xX5Z+gkEM6njOLqM/jRXtDJJXpBOw5c2xdONPHrQNFPNmU5/rcBRkAISMT
2QyFBaujx436/E+zLiHFYrsl4F1eFMsGX/DlCZY69JF/qKjFh/ZI6KRWo0KeMx3ZcR/EjVmxeTND
esPa+z4rd8mC+fiNcWOcgAV2GuHEt4wQtn9sUKlKcYdA5vgQb7TlI8JnfWfgFfqEoukwFE4jvYok
jCiZrLh96K9uoPY/IhwsBzsDk6GpZHqDpRAX6dwu+sCe3LciVAIurNhjYIgUmSxysmvuQL4QEljL
HO19HolCmrxcNO7+2GX0Rsy7y358kNORHCHgil02uQKyEfcQHQLKxDWPvUNCE81B4rwQOakWBby/
3wcUzVjw+RGKICIzvrApfiym2etxyr8rdpp57Sy5toJ9Qd3HJqCvAFEv5tslp1LdfjhKU5eRw8aw
TcVtsXwXBHP1KB8txTGn0rJnahi5jWpsrF+lW4VfF/4OU+SFLUGj2N7FkDmd2HT1QMa7Ky+M1GQU
Q0oUx27FtHzvNk8/vrvpIUZbJl3VhtdVbjmAWMlUxndRVIsYHUV0NxjbKP1noKe22k+tT2iYF4OK
8+41LXtcG915Lu9N/fW6bKGZ09z5WJOPFpqyX7KdoZZpjAGC+hSUUVCdRN6rT/unTFMNLXAflgfU
1x42yoDJ5hrdvtdcIZ7wb98qyOQ1twJPvfusTMob1U06VKrnud+Xc0V3nmbBLMkETnsjQtbnlrRR
bCxNR2eukYltqiscFZ2HtFT0wBzWUOimlrWC5fcduq28bs1srEmQ3tGIEpTqP1IfsKQ0tgyGAj/A
3T+n4gXXhlKPNmVnjWEA0VaAGZC3I6mzDWNu6ra05O4tOAUJg45J6b6Y3n7YnWWnMJggD5kqJwrX
D99Rx+3ABG5A9GZtdISGa3HaIzTBkjEJEM/OfTLJnBm+BUs9Q4C5AVWK7YKxNmn55hJhaDfK0VDs
F+cyx57VLgYDurXM2hQdloa7nCY2b/95UFM+1u4rFCQHHtx5flND+EmetydlJBfGSNO36jNsXl7C
LNQQJ4772OwC6M2CSk1dDe9eXiXQSQ1XDPRCiGKpLijnKx96K6xyGiDKL/8A0rB+Nehl8R4CLRRu
mne04uClQpuF+lrBqUY1XixybgeO2KdyBybujOMv3VUI2ahNAIwrqN2OrQ3ukR/4dW6STKvMh/fP
R/EJHxTu6l1aQy1a9I8dxMNYDXJ4w6iqsHbr9ReNlBwqImRCK3oaDt8DiTymcjaW/c8gkld8OTfS
rVhyMp7ZlPErEFnkYfq/VchdT/glk11arMnkIpq8/BCEI2gVXIRRB+A379NN6w9WTD+srKYmbyGW
iC0brk9XArO61fKaM42KHS4Xlwi2TBM4+aOgPahWoCZwDg9dhAZfe7qVxmPW5WFvCGKjucqGEwvn
SWgL8HZ5pMBOSsAflb+rVBb8LquPz6lhA1MT0kbrG2QqEIbnTuHQUnALYJ0WXSe4dKueaoWtp/gF
sEOxhvjJZw+ZROAv6JV7pCn0pX4fQwfitPiiHx2+P2xWMVg6bgzxcmE6WLj5DLwBDhrAQAc471IW
8raQ5xu8IuYKhIEZYwqsFqgqabWBpJLx0Mhgn6gtwrXI7S9rHqo6d85vVy5fwN3zYnkrPEH2xp27
AAFqPZjbA/p94LSC/CXPTIfLY509LvCGWSb8Z1nD8gSHApsHA/X9V15Z8iznv5QAaeMPW+8QDwWL
my/gox+8olgwQfQV29RAIjvLXUEnf1QuvPXkkkhkLBocyRTgbl8/Jo+LBB5A2/+Prcj38ozb5CK4
kRC778h6ovZErTvO9zn2AzY33PCtnvg+SGknXwlaIdPNIocBR60AVXLLh1UkrDATYWuT6dNtBYm8
u+oKUom1oZHdvngmHFS1U/jvfPuiZYcXAn1fYhIbkLIfEEYsizI7w/3UOzt/OzBt5RXruH/MuA8a
xRBAoaZD1RD3fcdmHDWBrnfMxyatgw9j7qxvFe2V/pKhmFB4nzbiGxP0k4h0ArBCvhNI16E7B1WG
ByFoNLDcqUrgL3OUVm5+4eGIxwIp44/WyYnJjWe12LHPp5fv69wF+3vBWaSw2DSF9479HgqYgpKS
J8PkEQ/ilQuqPsQZ2hR0yABJWb500pJ0yinMl+d5yDJBvI/IyZQAa/3pPSmvnx6CcjVrpdinFcYG
PzCri5jjRPGhDevk1BX3ted0BT2Q0sOEdgYdDHZa7WtE/5xGp/fR6ASlB7XwNPY2ReTfbzXkJhpZ
1G04nHRZMITuO6gDYKUy2ZnlXojk9eQ6ONuLaqz/p5IL7s1Le3wy+0FddKjHkotk7+g12j2dciS5
2pKQv2XSyFVdy+tDFDpDkms0jJrRdoCW6+ZFNQebZSyHGsy0r2vM39f20IXEsqBCTyMOs3Vmo7WL
OC9DtdqIB+XUtuxJY3paHiNn7bVw6oMED9CKZM8agRF4qpevkFjUSAe+7u/doWbN4DCw20Y5aeCO
mSOce+LRm9Z2ZxO4n3RRmQUitQH9I5vLXZAPWk5U8K957dWzL4pdsHUp95HoDHFEHykBkmFjAEVy
+W6JMKnzvt4D5ZpG+RkyKwXnsMU1Gn+SnMF+hIDQfPuhzO9/63N6D7TnrEP8c/JFKDnznhkyXEJW
nhqJmZ589ydNoxqTQcE0IO5+H78iZ+CVEmYY3Jdvr9WQebYBfXLcclekvLwVkQxsBGx5bWqYmQFS
8F196xSPkaAJVK30HdHKos2Vy5jeBR8LhMolmdOmasRExG5ojWG9f9PxJ9m/5SgZOnROxdDmhyE+
AwnksY7qnPkTI4Kg7589QZMhVvjUhYZOGaxSL1aCjkG3p2Nqkydj/aBPtDkMulOIDn9nevXvWfvP
pXT8DCZMIWnDNfVhtcnfIVFYodADCaLXpVkQdDmU9KUpb4t6RhcD1riFyydkYSOiIucABSNq6+U7
2UEkTdaEmAGe8LldoYCAEnYttrlrQSg6EwGt0mfOSGEQMkNUj3S/9t+MqOGagPIJrc7MSY/felMh
9EUnXt7HCEnTrYb0r+1oqTHNXpQenJzSCPJ0/Xg5nKciMOhTswjJNUs8CEr3YY0ZFn+gpIGAzo2v
fT3GhbVPlR0zikxT9dmq+8y6/iIPX57O4CG0dDhraQ/jAWkfHvaJUV0pWaratDFCZoqswe893fU/
ygkKvfNGGJPDSf3gTU5edv8cBe3KkU/0tzt2+/CiNoI8cKm+AdLLzYm+ttsj2/HXiCnAJd9OK3Hs
qSPmaBue4lm0gzafy+NKIFlBfpkVcKq5daEAxVuX5ADAjKlKYjKCjyqSM8hHCIs1Y5HfUMORugAD
DTO2v/9ezPfxeqb3dG8JxyegA7kWs87DIy9WwI7WL0kBcKZy8j+3IbJt3fzbrfWPy7jpg3496YOS
R79tHUjdtatRf6IPM3lzenZvouF0yAlR1hvAM8ZzERRDd6q/JuhFsSYGemQllxddrDhs3gOXk7+P
8dV0AbE061bmZ1hmLA9NhQQ7fVKXMojDAUskfCTLJ+aWNWPmRnq5P0jwko10d4FLHgAAxphUFo1t
qmpF/EjnGc+FzpiEOldzB7IqnLyyDmjkKQjvncag8oPXeaBTtx81nAVlpAOI/1oF1TQHkvyYmOPW
KJY8P2FehLqGN8PyMcSapPbwFgKWeXDVe10KFePMOUlKzRgs2RgtFV0LOxCmxFVx6BPpq45+kLGg
p5aA/mQaYzGokql3+n6Qi/anCVBs9528XiVjnSGCwRa6+bnFT3ew8abSK+jj30TZvhA5TdLld5A6
A0rhJMaR6PTwzA+T7d3qgRuxGQK5tJB/tPDNxWuM2BacF9nj96msaxRgVZpdWANw0NFdYOBKGXCE
Q5FA6YJuEboU8AfeKE2vNQIKEmaUIMz6wkHAOJ0Ax0OSrWXdckEQb+aqGQyGCAnZqhzpDCLDszcZ
Uo6Ky/CKbCdoxukT6GhOah7VE0qCSahVPww1m9BPv7SYo1K2T8NlyYyqVYcPDNTmqGJYqJHTvTuW
/awuWGWCSCjhFI84pNIiduphGaA0fkn2CzyuMxEE/ZrBf6CTEgkk3zqFJ3jt4AZ/CWJure9b+RFI
kjPsZhzcCFow8/zYIxMHTxf9VYmJdVuSPP3tGfxu7gxuxTB83xdN4pdMzIm8q1mVV6jlH6aJkfNB
hA310Jv0csh38NFBCAPm2iahqK/cPkDoo3+NiQB6Nmtd08MBYNF41baf9JxekJaqZQ7AhVJN1kCg
t2Yp89gI7mX/GO6WkKD4hF1jnwx4nwQ1mN/WWXmAMUYf9WAN94S/Kgsq9ciwEH1OrA9b0dMlun4P
p5vis11exLFthyLGr77sTyvjBp6gO9qBSXHSuzJS9mXwPgwPpC88i9M/3Xv0RDqU2F7nsuZsCU67
Krs1XtxuJEa2WamHCuobyBs+H5A3HDMSogvnxz+JxYppFt4YZmB6mur0rx9KQKbMY/amsbEQqDyb
0rbgqvb3KahGMVx9W5+Db/CFZw8nihqr0W3rau3fNGluDMQPg2w60Ef0AWcnmJfwssRBNVLD4QbW
ei/Yv+1CiHK8HGnWG8FQWujLh9sW43qqyAAP63b+OstLgC7STKkbc+UnOj7jJ8W7m1oBgwzD3T2L
mPx5NhumTUj5u+Yq6xVZOcScz4yppA7x7uc82T8HrkEUJ7B0bSS61CRxFUoFCFFsOazJ69VpJkfp
0KV/9G0C/L6L74R8xehmf8+NIHmiYw4ziejzV00EnEzPu9D6lqXxcxjxbaT7lBuaMjsxgK6S9Fz5
mZpiv0eph5DK8OxXWzxBkQEn6hOqUYo/fCJoP/jHwft97oYdTUcsuI5NNk0aT/2GEPrY5Tg8zWvg
rHV+QbzwKeYOdL/V/rxastY7bWl/93cwHp/kIsEKmfMp4sDEclkTGgmwsxnn1yARkSRROseO1Y+r
CTPOeb1FO+kU3l9j/tiFjChwivY/DQnmSdmqZqjtcKvMMhuTGvBxwl+MHWihOcxoX1th3F39Fsiy
wiO8aPkvN1uvwN07YsTdfg8cEMM9TSSE5NDb+ETfDLEl+7s7UQh5wxczp6LlAydOXZnTWt71EGO3
pBf8ruaquEGgQLHIfYP8DADy/LrxJ2Pebu4BVQ+SsIjck+AWY239XryoDWUbIIat+QlJDJAoQPw3
H2mlUxTXZFWu9ZuC6wSR0U+k6QAJU5b0qpeiFAJaQ5yAbfGOyO1UzJy2HOi0BIejPAC/79YGUPNA
yBNTRgxItN5rGYiGCgBCmp2/nBzyPOjgMuHCNZJLsrivAplkbMWOeft4pzA+S+e4EEp8gwhHElRy
JnfVrg7ZWSRufnn9gGrTgsLNgT4Cpjbk0qbT8KX7hvYRU2fVCGTxjr7A25F1GzgEtH4AxfaOdCUN
RFH/JYIYDkSbbu/DSepkJjP1487nNzrPDFH8UxGf5BzoOmdY2FnQnTlk3mickF2w7eEotyN1ClKs
H9HDlz5RquyFhM6GGooOCU65H99YI5Q0XJMggOQU/aVQ5lY7U9aNEKkkZiG8g54SVLy7DaSVHRDd
kjPPRInpruES61qyjT7G3fRMawKSkJceB96LITnOde14Gm41smAADkYfCR5fmR5x/SNG/GIEV+8/
zVcs4z/cXl/IRBVmBoaG9zE3ZU14gg3HyVK5dKJxl1L7lfCzwbYY4W1GyRAJhFTl0Gkh6waf5gU2
Ap1DC0ldyoxGPoBmiccFSQRULwpPAVn4NSkjuqF860wCXx64jelzJPnKIl9/b7yjLrivvtt4Afb9
DvH+Xt9nPDGZLSkGlW0JQjEFUvKLrs4nkn2J8VGqiTFCJ/HvYJsvwLTvM8tjRmz0ZrR7ZELUou+8
qFLEf4Hx4+sTX7kjOLO+tjhRlvQ0YZA8IZjb2i8+ZYkY+2ENUMPhyDFqaSamIe0GxXnvmGhH+sSF
gLcxJ/Tq02OFuqC6TI9KQXvD4XVb5yLQL9TUcL7KfxKaBW7sGluiCcZ2mBD7Yq7g7sY58/UO6MLl
7XeoOzgoCB1gUqLLbQTkkHLR0tcKT03Utq5KdYHgyCFG2gvVty9RAwp2qMo/r+0w6icpdnwwyfPV
91Jl4zdtizknUXGsOXsZbVpIKw5vqsoAyYsY8VAqr9OsviKWR9WpRCkdrENMA2wB72uNvpt5Q6QN
DG/Hef+YI5nABgSkvzEbeCmb0XetzBNfOXC2cfqgogEXyI3BRkFP512gLYBHvh0eBrjWecoIAWL+
DkItYzz+M3qE9QFdGOw3ArAbi2ZoTpvjFQwocR5Rk004iJZEHdLIx6S7IQnGHmFq7YaPr2P4qekP
qPzvdnNEAhWTkZWlMF7BLkDzskIsZKF3vhk+prkOOs2w3wh52kdjmx4aIRumz1BNxHgWgUoMdVAo
MkB3IG64FYJJzEFiWbsvNoWPKb2n2Y/zB1yrb2l+Ifx0zbY1osZMCI6gzPS/zbRkLm5BfIPWgFVF
3xIvTwiBAPwAxcCbGfc7KJvEJEbyEUg6raTlB0MzcW69yhGRiSICH6NdDCG9IrmeyETZoD/QfYty
l+1pRemCUpqxLwsoRSzUcm5iEUcV2wmlZ9XFFWz32Am3M6GcmHxG+EJ2ESwAXq0aJiHCNUX4rEcD
RzoD4jwDGkGDYHDNpnigMJrEEUghw4Lbi/8dPXwcViQDrtJ4+Jcp1ItsExO3EAgDQtd+Bv7QJb0z
VrjP8eN0AwGqxqqjsEk5GMf3aDgy6Z/zRqBD4IJN7CUXJ2VBhY0pVQoGxusSmWNdsO2+7vOXNUps
QBMHk8mN2QqlHHBKahoAy08Eckph90ThJlaPVHkoWbcXDfnf/hMyXR1YkZhUPH52w3Wxk+m8yONi
m39GZsDDKCbPIOsn8rk+lPt4oqEXBYRx4MY/B8Q3q1mGFtOWo4cM6jz0WVHaDx1I0NZ4D4OGdwQO
u0YbOazoDbxIn/Dp5kV6GuPrJBmWUIR5bowJQGMSclKBo+aMvo+/0Ssk4QOn09bNuSHFw9h64FTL
Nxe7rkLoe9MaIWGf1qg253UxOKEeS7TEU8/4QUOvcckwtL2xtibvoJkOZrFP4jiY8w/FNWbJ2djo
4TN2uPn3+utm7vcdflbDRRooVG0e0bwdUhqNPmsw5NMxP3NW3ecSo0gg7q7+o0puMtU9/Z/JPKQc
IVCkOskFXeJFu6eT/q+6fS9caz0xPTBE0ufZe9EuTlMTMicq0oOZvCRrgEa2eWG69l4MENWa8a3F
hCLmRPBa5uht04RD3Qd879OtUCKh53h3MKJB7lsFAwNU5Y6rKWDfioOM7CVUg2RGUqO5/VxyLI4O
UUuwQ9G4RKBgSynisZjZrlM9JOsQQktrNmDDnCiPG2xgR2PJey2TfTND1AgADUrBVGZxoA4109a8
sfdVaEZPgb/qkcK5iRIn2xFxuitCTBM5RE83oaNmekoEZTaivn3/M2wJFXLBflSupHrjlyqE7dCi
IydIBeRK+SHPkAykQ5VTqdjSrREKOK8NPIWc4C7ZTeY3aA0RphiDmLzwIz98fJpcdDuDqpw0YQII
wrPiiVGiH6oLS8jJd9AjAP5/0iOMHiwIn1uSpNtrLq10r50gh1ArBBF4etD6V6Rp8Mc2A6907ngU
CgEIRKgIV8B7TMM4evhmZMLc9ovHk/lYJw3o3D1/s8Qd4l/pmdSpqIcXYyCU5y9P5DkIcQYqBgtV
WaKRVVVufOa2K9nLQ9hiIARbXXOpY8njCjRkKcbvg1VSXL71sh5caQwN4983PSlajKqxfGqzBHZx
tpIHByDwxoePnIHwQCL6qPT8F1gOxLqH+LnEgHKUfA7px2WQsDaZWrExIBzeyLfxMqF0MuhVCbsm
6QJ2DUuOZ60mAWqFOflnYbdHeFwZE93SyljT2HggvWMz/sDLhJUG6C15mljz0IyKNZ041BmJgYAG
T4hQ8G/CIkT83Pj9HmiJJjteinkdLNrre0PnUP1EZRXQOXwMUelBwAwpc765/HoonTAXwP1i0lAu
B3eHQ01VPAIcqtOVYZMcWZjPde/dF9HObzGNzx0eTJ1Lk/aV2Tg6lagN23Lnk/5JqxOnxnNMBE/8
+gLUTOjop5j2HoEApONj3QNb26g9kNI2cCh7NBS8kk7uUigN9KO0DFgXjzsy/49iccIk8eNzTOsx
1ogvh2htyXPoPXTnYSDePauLqhVxGyFoHxFHiTRYc5EiV5FnW72Ow2sfldAk8fZ42R1sZlQ4fTzn
s+gOwuiy7AerNvysk9jhqHsci9ovkY+zAcObqbr4LpozapExgMPWEqKktqXbHfMThj+qDup3mg3D
032mZ66G2s6RMP3elHebAxv9yZb3mjmtbL+HiwQb2Lc4eDRQk3G/uf9ImTO42yibf4P3pkF8FVFy
hKJQmJPFKV/tngs0gKkuN6qQ0RwnZ+XwRVVdHfNr6W/NLyI7xkC7UKtdJ2eTOWsQ1YM1f4N2OSLM
yXYMCyvdIL95byeo1aIk/2KKn17Oe8bMOfp1OPmdHLRr2wPic3HiPwpCra/MgVO2/VpaPgwcQyjA
6wMpAlBCGiGAxoeYRCKjdIZkilPWUi1TMqhuzKFO+sJiaK/P0q8GEecInWZ2fxLCNCCaN5LHsh3O
kUCrKE8PDVAi5qRz4GiKGsAdOi6JuQa1xjmKXyURMGfFM/z+kI+xX4RfA6yIdl58In0qH2NmKcZF
G9HzFIwwjBPLuUFCS0KtjDnA9a3MiGmAJdXrvbYaj16xUNOKYDYYQXI7nZVfuRJqMcUknxgb4+c+
5TAwXHl2OsNt6NSJ9YVWg35pAOZOO0zMAGf15p5c+D4jEy1HGh9KE9JepjNZTWlAAp33yow/wP7Z
wFylsmJL4N2LQZH/RfYKMEZF3YCMSAlYw7+WaNr5X0j32Ac7IJJf2CMEYgC9ocMsJZkbfbI0R48f
tWvaGeJrhz/90yEXM0RqFkCHpBUA8W6T0yD8TNKpseByT/GPQp/2F6qmg9LBLT2AXMZokQgRGyE2
Ql2CAlS/ADylc21lCKIxNqv9gi0BHSo/XDhI0KQCrGCi6rWHxPeYxZibcbRfUPoRPTsAc1JLskfV
o1fGGBoEDUjlzHSFWLnMuTuG9+C8oOhDK1+QonT8Rf60R4pyD9WNmAHRcHUXwOgfv/a0KmP6aVN+
jqKDDyWf1FcwmU8rBnl/YHgzrqHQRGPeXQy5VNIFWhzYN4SXUphUiaEbow1BeYo8AGqdVotKiJMw
RcAw2RZroZr3J9ymLvHhhYIGldIsDwZHJSxnTIWh125GeJd75ELTxmXCffw+AnrJe1yAHLycSlvz
4t+0H2Nd+N0Nw6GHuwwo6hjp0rFCd67xEaGwW1desojBB9HJ0Kf0cpEj+rEoKXAJCrKod09TgV+S
gM+wR3HoVY8G3vbWzvNbaX98RhY8K9AdMLZxshfdO9BWfltdvlO3PVBmYH8zhkuoI8HMfNIVn0wi
LJ6Oq3RFAcREG7l8vsnO8sdRD49FsUHObRLjYNPY6EAD0i+61xiANsSIe/32QfRG5z9GM75oOIcm
uJig28cE0ctO1rzYytcQBsI0pmCEGziLNsXe2EizndT5VmHrXj47heC6tAlpfxze0Zs2I/1+X/SK
jXWMl0caSZ4PfOpVPk7PbjITBh/oGXW3x0p2QHrd1v2SO5O2ncIAqcuR5DDJOKptbtauRrI3INyr
BHAmUwFtYDPpGpVifzCEWrvzOJ+W2aZydrd4DJxvywzz8OCFsUglUUbAVYJZFEjjAqEcsVWERxYn
tKeZ47vfn/UaICu+vr3mAgQTJjuowyPO/ki2m9GvQceFm5M9Y51ugA1CdVyS94Gr8+q4RjRymZMZ
ob3gUREoa92TbvkOA5SexirDlTM8A2ZKOv4eCH3Zlf2MKuczklZsEbLW+GK8ouGcFJ1qi+FxFNQF
WQLbQXgCBDuWLbGDPo00U1GrGS46r/PgPVKae+LsnQB2MokuSJ7Q96DtHUGI8DuT4FEGOPr9zaTI
3M3bVnSQHzgAgvuHrxtyO9A7K8Q4IFygDD5Cm1ZDR9E1gBWcf7BxxkRtG2PR5iBBhUMe9hGUjhIm
H7vaoHjFdDfgk4yBJgRGYFgX8HDF/y8ZJsFXaxELMOl0lMLHigA4u9NsPi1rexgR3uaizJ/JHumm
vKLgTilhsPPZ7cgrcVvHGpKm2TrfUQtCwf9FQT0oA8U9hf2mj7QLSLLT8K6ESiVg6A2tnxln/QbC
B4itFdHULQ/y7HWhoQuQxhunciQzhnD4PGYI3zNgLKYoKVbBWXzC7AXqBgQZmlcEuWoKs6BBIOBv
VJ44BGuTGSOAFdI52iA4NdfIBD+xFWsimn/5HAPjeRbCEFUnzd+YqHsPFadkxCF2dXxawKB8ZuU2
MpOQ5F/1P8mvJsz0zyTvbRsB/+n9j0kzejrdJPVAk9Cu/TX9NBwI1nYLQ9WFGr8i5dmaoAC7Nhh+
nXz1ZkiPqYPx65iHYPtxjRTZ+PmDl028qpCPQWMMcD3ZV5grqlOmOLFWgb8Zyk4eKpfhXvOrGdZi
eNnsPjcFI/KRDnIoY3U+PrHZGE78B0nqNDIogUiqzp8ziQHI62uX0ZXXrkQl8ER9SQGV3IhqFf6r
nQf/hrMY9Ajy0Rw/MEKwB/bmQamGzEvTyE+D+tq62lUOMQ8K2k0Le7wngUztZob2updFwBaPW7vQ
mKeFgA1eM+k8EUyenP1k8MhmCoUZTiEhRSOoJGJ6+R+YGIk3c4ivdbqEde/hcOXA5Vqejuy7H8HF
Xubzl5AOyI5o4i5KElmhxoPxkvuaFMyrMuUfNaG+JEPCWyDftdceUqw05mrcHPl9w35vQKVatIwI
WWAc5GPImQ8x7cVrG0Bp0ZN40yGP6AehQvS9GusPahe37/WJhN1tuCY7AQKvYLwa6PiOOUY1mEOM
zYtiObAC2AsqR/sgeK1pLnKAZWE3Sj0d3hU6Q849lCwXwrBGgu0DHkuT+p+2rSENuuIgZsCKbajT
pCLXhl5Bq9Et9lQOQoD3tUtmEixP2TOXigvd1tFt086nYDA+BFH3cTO3gDJ/aRb3wGNl6IWBQaxT
6NLhoBR+fuE7dcjjnfYlCKbyo/wqhD4BjpNOCJVRaik6LFdKeyq34Ry94tYtzoiCTPoFsC+9gYNJ
L26d4KMxIi5OG7/wG45H7GI5dCCRuPWG5Fje6Tc5ZCzChfyzR+mINPUzIWRSH4UkAlhvwawYuMRR
8ifck0OahxvA5DF+7BPVkcY0z1wiAuLWuyd2ea99vv9CgLfbeS/IbjB4KwZoqT0hzYzfO9nt7O7a
2OeXi8ZBTDSWp12I3YerRZ8ZUFPNqYzEKgjVwO/8Yl5v4Vp/j/nitVHwMnJfP+mKlbFUloZHgGBP
j0m3F88QC+4pov6PERS3MaL/zsvFEzFQfvqfj8/EHEcH/lvxChrslPxn16/JSh2eOmCqg5Weh68f
ExQdQvYUjieH+YDTjPyTi+Sgm5IfoHy9Ro8pGrDyMyHJaGzQjWUFos/od0tyeZT9a3twIBm08PbA
i/42dHs3jTovh+kRMWPjEXV8ugnLkvUG6WsU74a4byY20Nr0fBsKwewBkCmdV0LNVfLhL6ywUwtT
B2tyciXSgxQeIOF8N1jn59eOJIfdpATaDzSqdPm4Ik0Oc9Ec47UF5Pzld89wbGQkRTAvG/0AvHmI
QI5mTAkfG5zVm4vEk+agpCmhjP5H0nktKY5sa/iJiBDy3II83psbAlPIIIQMSEhPP1/2RJzYZ5vp
agpQ5lq/pUxF3dH64dZrzfm/ZAyYmCkDXccNHRMXPPdoE8gBh0MgKo6lE2mqKu73LX0S5LuDe2Gd
2VLuy+d1k7mxXo50zaepoNXSkWxtodDwQq96ksMMCmh0eO5Jl3NJMnaK4Q71OsvegbeT44FL60sS
B9zC6UtWEar9YTTOYhoCBHSccmNjsrIMkKDsTrHaHUkvEQz2YEjUtFhZEp/VBsInsmeG20zQrSH5
WwBS8KTc+jcCzXprPlgWKEBN6xuY8JbMO1YHUAzmU6LlIPsV7Dr0WurRSJF31AtFSM30eWqnxUwl
/H5uDK/FtKJtRz/FMzOQRq8Zf/2sJeuK3Qx5F7Vel2bHwhQoljIpNyViZ+d1SuZVs1QRUmLnoKAM
27BbE6wG7kvXmBmkd+0gj5oprI9QNozAw9L11+2saoelb/T9UzyJ9pRhu6Oja1S4dFtpHj1LgYxg
65rNO69wO5+0GnqJ0mPslZPS15jxsrseED79IIObJ1efQkBR5kmKHc/77xAyD2gH9u3BOodS2xak
vkge30jxsbRuvINyM9ZScHZjrxOIwUgBZ3qN6KEGJEB9bBljQL3Hx3+KdGVgrtoS78Jz1R3UoHcQ
/6mymSx5C5pt6QO4XcMlr/35R/bxOvYOxbi4Ap5wYHHrNfZcQXnJV5bINnLe4C2bbV7CVg+TOaWI
y/MuO4ICYOm3wQPQFeyiY7lBK6Adzq4eCHjuID+acEltE5w+g/OE36s3p50MLmDJyv/e5fKwdwNc
nGM6Gr8p+QHP8OMJUrgdFQJz2c+uKjfiOj5pe1XUh0W3CiOX9zy9NavbPwOVg+VzJkh4LD8RvVnG
x5XdM9lh1DoXVsLRueeoNybIJV5Dh++buH+P76CFT/L6m89avph/BnvOeSjDauq7EP0b0aKor0Hy
aUwR4wH6MVs3R+XHVlE1z/qHF43eIYoE1lTkwiMqqegUMuXlmQmeho3dd0cXW/kbi464x/fBxFfw
jv/GemNpyoj/aPSc87IoRvT3RJsOInEO6kFeIHMhFSQvq3qJqzvj51J9wXN84WshwYDmC9X9sZc8
LywaxUgB3ZnS/BGACH0bq7s1mBCycY8qDFdLR/GsH6369As+Pbh27irMH1yLMJjLH88gAxQPusjv
PyS8auAJ1pYlXTHm6XyiUKgPYMmfwVAR75njQF7RWyroBVHylw4Z+FxxYPHvB2nWAS/we6k39aJe
55jm2JDHMTRQs1MDKmFBOmUXM5JF3xihGcaR2cYgcktItKHemIthGtBMY2KQRhEXkYb0klScUUcx
2A0MFQk+sfjsnQkRjRpIz6Rd8RqcYsfveabC3nBVY4ReAmX7az+g5fqfBniiAC4OGz73KYpE1ZFm
ZO0JbQDB11yhG4IBaRGVyKfzORHJL6Su7MAhVRjorD1oayT8rCqx4hPR/so8MEfCzJHjgr00qLPR
mjH945LnsUZzntjIRhDyFFpQI6ousSOMUE2l8SK+QlBU45h8zwXija8w3nKRcRH5HUsnRIxyjNyP
Q1n0CoG8KkQf8A88jfxPv2bI0Fx52kbiAhJZJSR6Is1WiR4hDwFk5WzdK/4J8fPfHvsByI8HJmsR
r0fIRG/DBQDyAQYTuW9UsV70V3hwLEh3UbEWCHs3aKSZPhDY819ErrzsgSEBq/+vbq+PCF1Q0ROD
D7TGpsEk/88aoNx5jxhVkb/3eU1q6oLTsCny9/HRIoNWZ88HRAkfUBngBgQ1CrlY0DrCcfOePZeN
jN3rtVLbFQPja15sej4zDwkniAcbhvm3iPRS3eL09VjG8C2jXxgam7rvhFckEWhg9wTCKFCFTCjA
Lig9Sz+aVGNhedub6EYtLuHzVQlgAO76XoPB2xpsWzJlPwjAxw1B/nwVYWdXZH9Zg3kBn/z2igWx
dabDW6ZOEfITQJksRSYAkRyEMbW+ymxJzSKbzCpZV6vnyXzav/0PYxXDTrdGq/llm1eBsqEUw8+k
Dm2aveIdP7VdQa3yqH8vGpgV4PHxvWtOOWkcp5b4jvPog+MdJMF8wJKqu8bNN30IfDCNKffKeLDS
j/E2Wb+hY9EKTgBmP/TzyZOfPAn5WeghkD6hggv5htNQEaADQM5f9qnZuNREDCxRRJW0v9hsipB3
0KO9SbFDc+qH7+Hq1Dn8iLc2Zg85f7A+Ai30R+UfCbSgQd8DvPYe4a44XacDdlSB5pn0wqgnk2GP
r6r6GOvSBZPGKfnTV+oUqpMKDsZ/0B5RPhuvk1VmN3tURN0a9uTV2saED1kDVGZ9P4+FpIIOGRHa
wlfSBLx7saPwnRJdAto6hEuGGgF9mFQemkz4zYHIExYYWGtVupUB/tMhcSM1XwTjJnA2RKbiIN8L
VdOdl8jC0N3ZpWPS1Td83bAjcADBoJHEZfM+OU2grDlPJHLPKrtPi1cl9DgJf8xv/zSnAWs2Rr+S
xoMAgBR9MEp5fl6hYwwPQDhfL+o/Rs8b5nQyonmLeWh+YBpo9xUHZkW20pVE8Yovi1BiWrBKl+aU
yQcFXGh1HZ1nxFrcvnNQL3oCukMGh8YgJNwcecIoKzs9H34WHQtQeUPxMIfmkqik15hj4DysMT2y
dYsxf9N69ZsZMfUT5G8jWcfzDk6au4VP+BzKAp5U6pXtqHWiP9mt3B43BukRYDfJn7qSr68FFSyg
nmxfWD/EeTG4YxXsfjhD4Bz0U04s3PPR0VLExQ421trwdlOQaBx8FnxXyt59Ik2GUwnGY26m/gAw
B8HyFei4f+Nl/djAniTw0Vw5DFM3pUcEuxO9vLw27zztnf3O6fOgUBudTpupRhAmjiiSNqw60Ddf
96OicnaKyokrjGEUUACKIM1HX5xuSydc9Q5SkGx/vLSJEjTz8/mIkJO0lO+1WbYB2bf7gQj5xODA
0UUPYn9CiaDZoICwnoi85rAy105FIU7aXCDjJAYHzf5kHm7zvSvVm1o4crUwU7eL3VyZaWXQMV7j
wNX+UbeqJZdj6kR4AoH2wPLpn8DowfHfI7nWkSFZZjiN+VKruIYbwkxwykogPsflb8MczlVsao6s
j5ErAdI8uGNE0RthcbR+7ahpWZnR5qv43E+K5CCNT7YfQppoi9e5P7339VNYatA+aTwHu4Ncjy3O
+aqGfuCpQUQTemT0dAXcsbpFE3EOaXoRTe2EZOAz4a/jDmXczecJ8FM6gqtk+e00kdmQM0d/HyTg
pSdEzxQp1dtqLLv1v1Lg8saDRVws8Qgsdeo431Ub81r+cf19RaA0Zn3GJk+YHjagfEN1DbsR5I0/
uP+6BQPQ0+PLwwimVMgHh/W/7DOgDpBE4pVewiyNnAGijTEGHcPyM2Nl9todAab9xZIXLbgGIFYE
LZxFfK25UUEL+RWzKbjmodrxnv/A3d7TbpIfiq8DNvEiLAKTN8Y97QgowEWFRKsw/1HPGg6t4Fst
8nhhMvAwAfA1z/krv4tKm1bJpozuEgEc6hwnGyibEbtZ7cMOGMqMdoG3dDXly6eW8DrOOd00sHdY
HoDdnxVWVoxQeopO71vZkUek4pY4EDhJ7FOBZtgZYrkhHYQ7BN6eekOSj61i2afK17obLxsJIraZ
dNUQYoiLGsia4pw19DvVSb5C2zoeBbK38RSMxXb+5cX4bBOgQkyH0gO9MCWrbAZMpPxJhdnsG/wm
NHdN3qdwhZ5nObjRYzxpkdWgWkvFX0F7UUPsIxtE50GZMlnQxkTZEvRYyc7F5fWdcR7xlisG6DTf
cQKbCH8ihBwnfCKsvTkqdcbANbwNkwRvCN9gzuxGJKyJxMZCxAiUp4SiPaJEuIg/MSkTvSDEasyR
zpNUbntu9R3FiyzQLIQfLZ/2FlcxnPWjDAj4WkSeekDYhcsM8e6ws9GXUDqIlG+SApPxZi+o2ZuS
cBJ5yoN130Kim0y0o4wtOpvFFjMuxIX4ZjCUcBRCDeetk0OAteJdfj8G849f8hIeBkxI60q7zI+B
AsHNJs2qQz0FnGOwm/4mvVvnfxwUTY68Cy+UKTGF+O9TPSk/QbsD0yAoDsqSlqDVeds5+TxFq8r0
uga7cFHy6AF1TZqTrPUNcn6GEVci4c8KGR8JY8gtqfa72QCxLtLAY0pmzOXn0cKXn0cZf/jY/zoc
a/QdyyR2qIGESCezjcqiMDM7u1SAA6zrf2nkSuEhDa8pZuzYzr+H72+bSrOYHFaQmd8ahKtJ12Y/
iAwPfTrDOm/Gma51EEGd25xNlxRwaANWt+XrLnmDyYBaUf/lNLQoe+Cdc/Jm53R/IcsdF4hSd8qB
XyyZo5hnWxSQ5VYO/gVRaQshuFkzY7ci6fzG8YW1nm4Troo5IfQzOqXew8+mWFbq8Eet6jBjjkB9
P32SULBBI9FxivFfTbuZPM8QgtMAfoJl/06ffGmHJnbeHRtuPIR2ysf9iu6jufrHVd9HeAOCsRvA
LtMsN0lD9/swl5L93mqz81o66Hc0e8q0DvJrSm8mf3LBzYYxuZvRhffc9pgdj71LJrnPqfTmNHaf
9BqW81Lz+5BTQAa01oWLXue82u0rJh8ln7d2pO5g2PMIW+bqldkZDPkCHZT6ck3q1/v7n1ePGffG
jO5BcXnNevMEBRpkhHFmOnf6qCHAsxO/Zv1U72Fvb6JY1M6A/vtPStRHtOpAXWPQdLOHIwan09Ek
tYC+sordBez2JPO0vtp52X+02T1p1jLltj+nif2n+MT9M/fRO/Zp0Tx/truGS5x6rCd95ZKbflzu
L9qAFFRCIE5UQimu/LO5EdXXQiUH0JhZX1i93rLTt9RV1bHbH9xDYwNzFJfjbBCSBMUzauyi9tBm
nozSDixZURcEOsvPKRVOceTkg79eNGsp+4tGtNFp8YRpnNkPd2b//Neo8/C5YYyASiIesH6oVwgh
otk+lAEOdgbpk6wRfeDsgDWJm2OCm4o6EWWizfUaJXHqpE604VjDG8vGUYPrvm0q1DD/sZpyHSIf
Zcfqeg4m2pBQxn8cBhMqOmP8P3h3mUCjCm+MsCvAPIscNBMR+6t10l06K2msGX46gTrnS52Yk9qH
AksnaO9P/Q5mWuciCfSz+7mQi4Leb/7tCIMavrzWQOC2wifGEsWGm2+jcVKvEvbPU/rHHM5txBaN
xUWFxYEQFxQ6JsIq6D0dCAzFKvHAAjZbZ3fDUa1sOn2CP7rjgsPr1RM56TxaZbYFy4voqpAnpPKg
xb6LsGj0kNBVJLfoIzLlGbmFUF+oVznF/dJRGsyVKHrkl/d62RyhPMVs78rPwZlfG3TCWAfQ2RSz
VTcVd3uMJwOZFpI1tbga7QLwXEL6tB5UY7S3nAxz1DKMpgOLBTPbahtgMCAT2Bh6YctJsWpOkA9g
ARytF8x02DFS6GFhqOHLwp7fSu45CQa3vhVTjwZuJ2pt0Wb41HsFz7f95n00iFaaPGlVaaweYNrq
3NnJOid2c9jd0MRyub4uSPXjHbAIjDDicqHrIVvtr0LgBxy5/7LhMO2tc7cKisd5C5b9vLyJ7P6B
JRHBPfBLixMa8oyetVu4x4SKKW7/Y0wdobUsU5LOprQZbMur4mULYyDgisGGTDUmJLacdgkexB0z
GMoBcbA1xCQ9eBywVnckM1NGRoBCBRnchRsIq7DqC38EUX/H/Df6yOPBnaYGtHH5EncZHuGAYamY
0QuCGRWpyDU6sQDFl5LPtrZCzlo8qWfJFoYIDKEIHzBhoNDQMZLJ64y6HZZxynPCgJudb34bPV3c
IVgtewvyFmXuOHZ8eBWAR7ZbkYtAZdiekUz493tDtBDUPyJHwsIPh/sTRnvcXRw5TJtE0JFXz+xA
lACXB2IUGBrxVJOASVyGbtLpAm9M5yyv8+e++XuRKCsifYg19au6dehhseMvRl+i9B0Cgz5/qkeE
Gq+P1gbKDDhoeEx75zsTmtFzWekxNdbYfYkeICn+jp+HJ7k7xqQwxgvwCtZKQUbkdm/CjtAAfmTk
SNhv1WW9f+BdJ7egbkRLXDVGPi+CqYmZPJK0SDL4WaTwnGHsGkfCfnZ8yaQWWvpgmHe2jN3iG7Db
pu7npJiWebj1ZyywgGpbogjtngutnf2RWMr3KAteV5P6yyGvn+EDjXiEw16oMuk+b05vc/S9hPt0
8fKM1Zlu9PdWgbSevYQs6j2mBI3Hh3ba2EXtvddXjJJEBvGpXsktU8es5kxhpI+Z4PSkMhCsqroL
ja5EjySsGd7nZIsf4/XQt63X37YHVaiC5bFxz+7YqkWpDg/KI9xDbTqfLZ2Y+/cqgo4prV386JhS
eEy5ucV8XbqarS9+yDQqdDBb8FJwbZZrFNV7aOpLvGtXglRFw41WHFlp8wAYBotoR1w84eV9BhHy
gBQSvgovt0Kaj/Q3HsEQJ0c0KeqqGJvTEP/Q247uzB2c6oQQgI7WQiuPHRp12jRX5hDtjOxIKegv
LrbZsbtyi/SY52a/dbhUVF9d5PtXQCungnQeioCLwk2vxpS/Kb3FpOGtGkig15gbkJEQbfLv6fyw
7cHt9EQlKMw0dIu2Q0DBHWJsZB1cYPg5DqwER0M1fl76a/4sT3x+dkuwbdpsuIgtOk42COa7Bb/v
c9e+fE42BMS7OiKDBLyp2xQkwZOK9hqe1+kYzOjMme6la/V4Hcx+QdFgOeDguDCT4MfzjOuTOYVi
hbmM4BLfYDq0WTNiBJoWRS0H4cOEC0DHdyonVnRXnHxMgXA2jhbxsiZy4VojxGMGeQU5wS4UbIr5
KV0ziQD/91yuVngjOwLOs+NTSnY+Qm62Owkroa2Es7Sy8o8dxlNTOSIh1HAmpL70J+TpsJN/Rt/u
s+tbP50uoYCTK1sOwNcfBooSRLovi9B76GBEtQCBRw1GClc61iXDkchzc/p7+T0qj1i/Yovpz3zR
etMvNnyv0o25i8Q6haloqFVeVnn54vsbdTOwiRygc17vG3aqUxNa70NIUcnuM86cuh6p8jhZxz/B
dZxRCLXsuFbB23L2zz9L3jLlfenq/NM+WN5JFhCaTsmHDYKTMpFuLkp0VHzu0CwmSXqglLNy3nud
+IcZqRktk9pFnUuY9nfFWp9/BXbNZWhO+SZxw6GI5n5U/PeVJ1G/wt/BAht+6kPXvufcBMDy8aXD
WzMd6wHf/c8CiGP32Twv4PyoGhmKlNBNj7lkmVBc3QiHAOFAGAvx0MmjUeN2lXuNl/x+XIjso+r9
PW1JXU4o+E7mBvgMkgR2TzVQWFV4/w8fFFqkP8wqFz14VKCm3jO4wo2Yuzmf4ds+E/MCTk20LNm7
ihXCtaI0HKp7FQVNjeb3ueC3Ab3Ce02w3WQQuuUNNfhvgYmVdb/rsQs0gXR5bcEe+VWNgbBN/Db6
32AAqFRPasxomhF8Fknn/MgUhDjhxgCZwL7JqCOmOhJR7cj/TLUNsFrBm8MtFHQ8NzbfmGz9WkF0
7hOfQ+FaT9BS0xQ8GJKHtgrnis95o2dW/pf9o6BtpO29ZszcJYaOlY46LnVzFVRpFVZO+94BhRM6
upMhhhDBQ970HJpoMcQ0LhEl7YogABqH2BIZv3et2zz4PcNd8YBuIJ2DaA+EilayjHjNCCoDHEtU
rCG3oSmYFeIPVK732zAmlpxt9aiph+wosPG0EAP/PTGCnopJe/we+vzv+96yoTToiahpgEtxXowh
pkBNx8qc7QhJKRqzNkA2i6JjjPon4DKob+Dr3IHU/05bOGv8XmA/b9sooCG/6J5aRjjXPCFNIted
4PRxj98zKPlKQhU9LPAFrmhbA0fnbKgPyhumSKzOaFR20FL7Dnlhf/aaxbsCKJAcMuxOcO8K7K0c
FALtGubQUT+EGy+R+ygwcbUY8a/dmpe7UC/JHf8285Jon2W+TFnNJ6w5eBF/Axz4NLCgoPXQRJyS
w6v1dQo84pHMI/kgWSE9vAcjKMP6WkCk4PMZfzA3fLbS5dPtiwsTP1wcTxKylph0uUyIq7hkNPJx
bVxJfe7rPx03Y3+EmYJYfktD4Fg5Eqszs7h5UPMZEhBlBLL/EmhrtoxOOhrpoXlq2MqK6ZlM4X2I
AGSVMFLJ1ByJTq+eM1iAiBhHIu+aq8ZnAN74/ZNsFXQfQvpD1hCuEUjwn89704OfYbEtgu9HWKRU
+/2d1BSoEU1kKaDz7ZAvoE7KG484bAlLyzS5K4AbJ0yLWBAAn5LJeYkK2Fa027mbkgzRv1OxscUj
DOHD/CJKXMWMDrWH/bbx3ns6xx/F47lnxSrm6AqKcTQJV+UGkcaAR40krtWHGC6iYBVPnjXBHTJo
m/zBqiFy5Tl8qj5pv4iWeGPjWwIsHfeHzbgYp+hj7fMDGw+7Zm8KjVh/yAwS42xEJ9h5IUwS1VDI
Bnrz7IAYC298jf2mYRPHW488LbVwqXHPo8Tlxf+osOz5MjnYBJCeLekEd1E6mj58bj5L2Y0luCCg
66gdGb4pIlZTF/L2aVgM2b9D/0i/kgDDQwL/nAqEormLwePGACudRKQHZF80+lXA4XRX/UvE1Y7n
agx+rO4jL78o3OFI/zXQeGz4v0ODTD/cIYLSV8kERszCeiBdZQLVYN0og2a0WwKuR2HAUcNoyfvF
30wMm144oFsc9FAGknoRnwtPKUeyS7yoeuV3qFGZMLC3YgMF/IxbBBJMK8fkFE1zl9DXcbM3UGfr
0/SPYMSOeYhUyhqCek8buC4WZ1bCMlvhkXoDKRagZS4gHdGNZ5CKKzGLFJUM+REImZEH846GC3MD
b8KBw5VD5CGgBDfRsgciPAH59jnv7vJVtNQpR+rHEY6s9C2HcIPTHXVtMgfp07Y0qjQiixhhDX8y
k+wPXPhm4FWSD7XCysGmCFAJEnMwVUc/fSvkXzaie6PZ1/1hrVOBzWebbfH+xnNMHlMd3xJjxyeZ
qXvJwqTu8IM/f/07JC3E8zxHEw9YdcUhS3QwmvEFopVygjD2gQnuCZU0bJ4HML7Dd6nRyWEB9HCN
GHSeWeGYukNh9kohhofdvgkd1K4a34BVy56IQhDbAqccomEevFOHgg+RIvIGZeB3pf85IAY9sdil
kc3lMG2RJUheJIsYAt7dJhCqdSQJfW4BBoMAXH1ASp8XIpx+j8X70fpQfSY866w9DXrBIKLiGZCR
t22dk0x3QSfN7/WcMU0o2OkIoRie96AM7OPdd8TQQdYU0ZJ/qU92E6gg4iDVr/5k8kvYqX4wUKxX
NjyJGYDnJ3g2IDUyt0SKUVr9T9DdkO8gpASrhJwbs/EbQ0gbPWVAFeMJ/4d1sH+ecuJwQT93ITKp
hRSPQDqxiOu/k8RxVKEcv0VbcxmmXl6CYo+ingM7WysrQccHtM3PkdS9LuTOXlukXOvvhfenD+zO
+ApaxiDGZMrfzsFP2RQdFBtoU94uIYrWhTgh7myuAU6SkGiBHH5HROSJqI1rOAeQJEWxt2HHAbSF
JeeRRPAXnXdknmok7ebkfLukOVOLpNANDwM3KVN2qxC6gMjeOd4FkvnKaMvKT1Sjgbvud5O1Eysd
rwlyhXgk0kyfSK4Q6DDedAfyX78IwPSFqbmUWjUUU50+W7JVgXtEyEJj54xOP2GAZyVkuRMx2Y0N
Ck7sNZZuLk7siGhtUA3LxEDbzUE9vA+Dk9LaXP/NnKTVAUVq+Hllm5yWlm0z4yBsPDknRxFBE3SM
XQIZC2NryozWTT5P26wxsoIvkcaVjqveEsxopiBa+Y103f1w2FaugVW3njNkAxsRgZqhieuG+uTl
//2t/I0j7crIlravLZvFb1mZ/neTFs7zqJ0gDeReIN+e3EvQua2lneCI5yyTsqcT8eohzdtzyqPV
01ecSN8xqMd7nDA1iGBSBwZaH/fcT3bPDZ4QSwYmnrW1b07Oc3nSc1Wsi6N6lM/0zdNHR+Z/6+Fn
Zu65v8gfdOgbZSyaDE4asD1A4PS84a4kNUVymkVLiNhQ2VJE6hR38roRxagEpRI0AATAvlKO0QQI
Yj/r+wPmEo0RdqQ8gwhQq2F1WWHN6iAzWMJwojEYTDXYQdnrp9b3mBCfci/3ZzokPiNW7gUPgmvg
mLRVYkXU9Xljrrtooy9a7AN4w/kG4WW8kuigTN4Bmqbw1LcIe2P7viezDKJnpNFvPJQ8jna+kxFp
YsNG2fFbsQRBAfShrqfyIdrpyKTXuD85j1fxtOYFgkSAwMP03LpTzVHB+YB9ltxLCJhUeLrf4yho
Jx/I2fAS7drFD2c3tgBSZw5fHouKZFlpQszJmLg4O0KDh8IPeQ3n+P7JiQOMaVo1zQSz3rTntqQJ
IQ/vYyFbv60Gw65d9+3iUO4KYUd/8iXecbad8FnCNoB8TRLQIK4zAPtJug/9NPWwWPGVQ7KPIBFp
Qv9ITDsa33rGiCt5YFL2x+5E2JVQgazbPVdRfSE5SrZUBDR0Hn7n0hX3DvbKu6A/ByOlXSAoK7lM
0spDQIBgG6tB0M2JbyJqmiBaWwpIRHzuckTEooLqO3pfeh6QDgBLte/unOYcgRzDZPhALtR8E/+1
I2LGIPvWy2Y939jAJgLsEaezZVyXDXGwtMwBZ5zfPs/Zm/dNByYnuw9L20hOR6oT+/Tedvzv/Jb+
OxOyG2kWbYEoyS1fnv/V/nE4EEhSDd+a/Qxn3JMDk8HHNvoBC608CjdPk1QIN3q5fOwRyS7dKjc3
zJdNz1Uk9819PHv9DS6/yHmhYmCtVmZZb/xFBFWTVkhkq4EjjqId+P6xTv45O4bpfgBc5WHfbeeQ
idqpWsR+b5nsskvmSbfPTIUGbIcxd8JJ4vHNyCHA7zbKA/ITVLsEjuCFqWDLZyJ4XozuNz0nEP65
MNcf7jfmNBJhMNxGnMQWyckQLZPmxpf9wY8zoMwPxYT/12lEmTHNLDrVefNy8NQzh9cjbZkaQ6kZ
9peD3zC5PnsA+sN0LKKMp5r9QXtOnEU71O8EF5UUzfxw7nmvQ/TkXvIY2MyS5XyYPaDHDBTFsdtg
Wj4SvCFv2FZ1XBFI5JtJR10uiTdEMSqAyaRmub2L+sUMORo8p1kePAe7XOpG757n1+ir0P+/veov
NZcZG41ce3UElFb70YeGOYa7ZGbS4m7YktAhIZK49dFWttcytbJ3kJqbluXfeQNRxovBi9RT4oD6
Q5KZGWiuPCQSN7arfu33izYFMiELF8N4KtsxiVjZpYwFHyg2WRrimIXC0euQ7/O3H9LcQIS7MYXX
M0RY8lEmOoa3jQ8Qq73WX5X94TAe2IoZFOjo4tx95m4JY4GKnt6uMfcBr0NWR0QppdVEUdxB4vWx
L0rjTlomQLicM8nymzkZFkUejRJm0Odfm6/NS+pLmxahR4TwjfyZgH/zIrKntTuSRRR7gOiBj+7l
F8nEJIHjHFQYDZHY6l6re1yp9UgfUK9iyZ+RXNplCSgx0ucx48RWApRvgjNqqirod3xZtakCTF0y
8g8/z/UH4Uo/0IhjI2GfEQ13DcMKcge4Hl7ZQ8FHPlZmye7J/I0gZsjnHxlWceNq4ud37bC6Fb/x
p50b2Yz2OcCA0uoQFq50lBal9Qb6J4ISZzJv5OF74O/WSdFgkul8Ak3ydtgF5ePN5cQR9enskEyL
CSqVIUk9G4lcjBhxEprOobEEdWs/wQv3Kx/tTnkYrS0C/RGSQpbjVyR+c6TxRQUzTBkovU875AeY
bOVeVox4D4uBW5AJFVk90g0yUotH0a7j7Bt+kG0u1LniSgv+UBHZOTvxreWB/bom5lL7nM1ZvW+v
CQ8EDLhs+IPp52VlvBEV4svg9+Bjf+NNA/osHczBxS0mf1wuqbexm9u78tEdwBQS7gHMgf8Mm0Nr
8zMwq6fOl4OKT7i4l5VjSFOJ8XF0Jku9pk5SoH12P3PjdszNLb1GGQEWshuyD6S20rq9p40vnLHU
4BvxGwFLN3P2kWoPhcSofchZAvg9QxeANQXawo/XY62af80Ruk+WRaVHRPUk1g6EfbMayYnHIgZ4
+oknBq56vtOpXXQ+CbxszDUORt2CdUf7WVCs+MJihoxvyjj7MbZm632+BADPX1egHLAbbibGyCze
wfqR7sOJLdGHMMERMvmivWU3DfrHJmgDbc2Wl1O7iDYKpQDm0eWYDaAat+viiiAVALjhVg/OA470
IWAJguGa/ohwiOaphoFzX4lPCJ2aLXKc/6UHVp6FNlkGnyZoKjIpmh2NWxAxhAANkhm+UmxDERHn
IYgAumwDEsIiNtVLXHP63LP08UqjLXOErni1adMXBLgBB6JeRUzRHmkK6wvkN6QN9AVWAvuzwXFI
FJ5CdC/rG7ohWCYZr974fOPzYWOBVdF8nGrCqC+t5CkTdccMo4FYibpY6K558gsoy0b/useqgNHM
lNzsoEqUlRNZXJanf/uY9lzUJ1ECQ2PWGx1bfzE4foP4ylXcW7ZjNl8S0oVNGPmCC+/SMrFVog8X
wzD/zI8bkHM9m/AjEjxHe5E9lwdsCeUfll5qG++s0BBIRGjmIdJCcsASPkAw3wM9y5pbBkizWqIw
kTAhSjDmROR+98zWP5bTqbxKl7TCTEAm5Sl0JiwXvcIrcxvuWFCN26ujuI753SaEvNohd3Fzyoun
rLDIBlbsguhbIHvb7+zzh1YuAbcZIs9DkKV7jccsVXyH5SydPtEcM8GynGrIcxCzOw1ioOH5TzSO
wx/zmeoExjL44A249WguX7M9/eYgYX1KJT1pCNnHF4vxVXBldvggoUrko6GLPMLLQQ/LK2YglhW2
XQMjB99fyCkQGzSttTL7AKsgzEms71uUY6MJTIxJloyhw9jg+cloxCj9os+BYiqVilyus5AzQ+wr
AtddsS0Tsk3a/gb8BMvZFmJMIlevOzRLZUFsRjgnD2vymlNIeHxTLhcQ/sDjI0IfCGXGL46xaFQu
fwmbnFXfwJRY5YCItz38hBXiDgjyEK6kdr/Xl0Mdyw30wWqCt8dajWCNZ6+/6PsNZn0q8liyUAaf
95DiP7ZDvC+hg/hvDkjFRlVbXBBCkegAY5LgZ2GKn77HMPP8JPIaGuHhTkdvp9qXDqk2+xajaaDd
qRPjG7XArDM+/w0oRK75oeZMt2HuaCNmrqb7g0Wm22UuWizhqomm1GiV+oKwM9GG1oyF6VFjImc+
BFsA9AF+g9anR4Fo8xUpIAjCP1BEaFMpq1kgqZKWkELnLeQi3812n9Gja9jfq1B/P0VjBP+4iNdg
n4LPp9Mb5dSRl0zIHnDStljzIbP90qcCMEHOxdOJ3HRRqqTUITNoXQR8VeIhE+htXvtsw9VypdSc
LxwJKZ7xSFz9ofl43X0qlUtXAK+M3IJXZY124QeNCScnOBG+ODCxnqhCnvN+1c0GpGPb7Btfuw/u
NNYmAcUpW55oAO/Bd8onLU97d35SX5+wnQi2tk9nKVAemw/6I5cvBN9ZQktA9Khy5DdMKW6jiAVh
MFv3FRqZB1LAJ8CazabB7Ems6I/yZBTp5Uj7MOA5lC2deSyCFKiL7Ed6GzEu25wI6ZIf2LyDMnFp
ZeSlU573U9aA7nxipJnztu5IuQdm6O4Df8DiJ0IUiWEU6nhiaLU7KWpV5CS4kkgNQNbXd5AIlkt1
RY0gwtuQR0LoN3k1IefG8/rVpkULZLYF851+6x1vXk7wHZU5JIbgTCvZT4T6+Ky6Efg8pndMErTn
ngWk0GyMdAyCxlpYbn9TLNA/V729kUOKnL1w/XwUEg8tUgNOV3Uamo62GdxBXXOBwZHb7rQHQo73
rzHHJsFNpm388e699uqJwBRzy1lZzcspLDp/2etasRRsICvIb1kmF6b7mPhTJIXo9fFWTnKuQfxQ
Kw0hONYu/F5zaka3+apeoUDg4sb8N4k2rx8e6HTzOcqioZYbBRrlA+KUenyGFSLaAw8Uf53pFY4R
YScDBykv7D7kD6PAqqGeaBTwPsgFN8af5pdLFM5szXxwGLER383jQ4LQDwrh5akEUKFQEb1ck/OM
IL/ZmYVrBjMDWNwsgQFxkHFdc7CCmlWIBrJRRCIlJUoieoOAX+zPPF05axRgPbqpRYx3fNXNRR4P
6vg7CmmYfXqo+HRF0ag65i1zURxwv0yzLzi2kKszixD+9b8llnsD9g2przEC6wAuh8tDNFuXS40U
ZUrxuFNxlZGKF/oyPTBUfi3ai/zAK+ywpQFtkOb50ITrsXErJj+I5BnCGcCxTNwRu2JOhegDus8h
jIHjfTAncofgG9I4A/ZfNeAk4Ubndv+Po/NqVlTr1vAvsgpRBG/JGQTzDWVYCiZEMP76fmbXd6r3
Pru711rCDGO8abzwJ4kr5Bi8RdQXn58DFL0NJpyXJWXg0L+9QomU8XewS97hUs/+OQZZc1/5V6RR
uISnf4Si22PNsoads3sLZfzRxGowwIj/JuJItEFS/A0SRTi6cBX+gY4/c0JwGywgW4qkBYaQZDyl
6QbA4ptOpdnbUTXng7bNAxtf4UiNhpNqjt1ayblCt6AX9KpMtcWiGMPjrxmiGvVCnoGwPYKSE59g
3tHNCU3AC31+RTIdzxRjFzHjQ5/DghyUcThyAKYQN6yuH4OUvXaGnXwIVNzF9QRNdZP1jJ/7SAB6
L2TJyvZ4SYeTP9L3rIOLl0aoPC3CpOQDcTWPPcGcdxsKtb8Eou6HNZO89njOtC5DooPQQqpjarnX
jsBlWHOAkD+iXIoZu2+0BdLkliZHhZ9ZOpwFinsnX2psS/4Q/zQW3GBg/3YkfpFSpjC8hUtw+xwm
p7NzQpDc5yR0x5GW0KJ8svF8lHxUkw7982OCTss8VYxhpffB+WCWOeUl/GgPghPKET5/S+IrNKaF
lift7Fo4x2RH2Q+mKDE1tL5yxLogRy/F3LodYTE5+gSkJDjK5DdZ3hhomwP2vA3O+/6LtGCjaWI4
KCRVSoe/CZm1fd2+ufo/Jp4anqI7lCzgI4p6akPSE4R54PFfJnSziZ4RvBMyweBDQjGc2h8VDG6h
T7WDYDGHqi0OROA9hm1cPQpd0tOhmqigy6NLUjWywCp/2OQt80xVc7C67RSmbNvE6sBwgLQIzRrk
o8c+QHN1Ihhi9napcvhxWBRCLl6CvYfIiR3EZEj/ETNwg4jcCGBrkVLLMT2eFjEt8Ay4Bi6xdQTf
rOwRF6OMGeFaVqHVhYvzg/3jZPWIZk/ukEXkbg7QaxdiSIQwILyJFuUSofEk9xxvKCqhq8f1wB14
3f6Y+kO3Q81T/rFi1Kk2QZS0v/dc1OftFjmVuCSJiaEIKHBTEbDuDkk6IIj+TmaexUgJcH9IHZlf
33OmXzKml+OMm00Il8TGJI1MFXVei9+AEXzMpSeptvU5qSeS2CPxp6K5P5HfGstdzK1KQsfx7g+L
YFD8Uc7gNjtNuZKBqsWexMJBlV6lKPqbYYJjS1OiDwxzUSV1jVobcPvK5i9Y6+RYQ7wmd2wHjM5E
sOJfiFHOm3Q8wTaUtt4pbjEWnyKsKsQDaxYVvT82fxFTz60+hn1KEkfa/JC6os88b1QxbI6AmhFQ
XEVqFXEMMuLMQp/3adVh2y5KSnrhTCSfHuTomPDmek6VfhfK/nfHcloTmCYScFVQ5NodRcpeTXnj
NHelcELhmxeBAIEEHyTbiho+3hGWo1Fc/vFpgQ6xZTAV66MPfPSzY0/yUVFQxcLioHkV3wya7FAf
eGUQAUNkKozlwn5bRuPp6+1eJiyZwQry/r4uYK4jRi1G0pZPsxkGlM8VMnUCiplbwKYxm2mVf1L0
LhmLU7Y1nslQdMc355yofjzcUn9QQpQzdhYb8IPpgni6PwojBrQijVf/VG+4eAZcic5gN9hjwqAS
nhZoo+QDrY247bAjys5phlACmlFdff44bnkI+S38zqGVr4fzXEG4fsUSd/1l5TORm4W0BYV9bweM
40uFwo9eZjZAzAp3//dhcAkV6V7SGNJkkbhIMa3pdDwcAGfZuJKzFYwJiiXTzGLIR18fr0gJZ5OB
IVM83Wev3cnpZr8NI/ncptCV2TUdwOhPuwMOPhbPZ817md2jIgPJ9u+O5Pqa/jI2N74cjI//TEuL
92L/DM08/r1tvK8gxmIGR49hv/gQmI1GlLzB2HpzxMQ2E5NR3MXPhGYEhvPBKnxNOqNzQsivDdPk
fGIrsMpt6LbMk38zGFSIm96HcAU2mwFYg9iIrNgBOS6jCOqKOzfjTtQBJ8Na6O6Inxokx5iPPj2l
jxQNqXdOuogsKYhdMS2zsgEtmYZLJqP9peO4MwuE2HcTreZCI3Vex21kjk1NZFXR0iCC2jAuw9b4
eRmGhWzjKYPeq/74r8nzzcs5EczC2zitGQHCF1JDMjv+GIVp5w+DxHXIkedUORAn5lAkeFxQkRRo
WBUh32G+ouMcw2wuVrJD2hSq84g7/mOfUs0pJm+kczSj5mdHMmKsgvz8DLzn5D8gw7ia3ZRq6x2f
liP6L1z4FBXLh91aezZXEV/zawJYR3gycemUpKOYc1GOkc4gr476OVYreukBDnwi/7yXIP+c/e/l
LgkKcFmrrhr2REAXALyHtADpIbBzdjea9EmNyGhZhz+yKv0RShKBBdgU1h0+L/KJUC2UIQaQqLYR
zlxh6FgKnwiXcvR1LuF5/kk65uyck+ECieT8FcNOcHin3751FwHSjPZ2gMIgEzQLaG4imVU6tBuP
JBQPrZrXbFG5Yu94YS9WPGyywEZWMenlR+RGT8JOyC8zGRUbMy0AZ9qDqBLoZPjUKnvGqKV13hNp
CdCnKLspNKBXXE62EEni7oOMT9Rjjd93CduDqn655LuyXo2BzT+ekMTfqB8UKal4fOKEARMmCZYm
qGKO8B+lek8XQr9jwLQS4powy4v/cHU6tzSvPtl6ROXrYgSVqpfp/ISKmZ/NZ1KbsEOb9xB8iFkU
3tdBOuVyJpPUpKzUPfw+ZEgvv/h3Yr3EspANirkLYazl/pol/QCBZFxlDxKzruz4H2noZLgYt5DJ
RA7XmyXmELR6Akpoj+j6HWyss8fEJT0/hiAGWg5A3+2JJubjEpt7Sk9/Vc4gcNp03k3Qbjv7bopA
AxJXa8qXpRb77XSEYnWUcesG14A+X5yhxKMSQxsWxPJ+Nsoc+EKsJymmaeHWxVM6Jv3OQ6C9J3DN
euIuek9f857PwgJkePpqrpE8RpAlb3ZkYRfUgQ/MQr9vGKJuHQbWaFYHtCQWFRsSt4eQfJMm5TNF
FDmO2fc5qAl95ID5mu+URt7mbIpXzULLKvu0BpYg/6GK2+DxB7bMkNLenkkhAAenST8qLThT6xsw
7k+AITP6kgLJkaCRelPSiWDtRtEg75akQ+/aufD0OxgQTFgAFEL4CK2rT8qu3USI1k1l956LNVKQ
Byd7H7cXl8R1PA9HF4EQ8hPsxBq65hM64oFbTciinHaeEvAlnOsMsTFDFqw7UDU5TB4rfHlbKTQC
hrQqiBWkOsgRhFtHrJTCxoMogESeT9iFikj7qL5WjyiMy/QZ3/Onw4CaHwzo2/r69+V1zrAP8waT
491WFGyl2Rx+dnKyOzq3FNEpFSgFNpujzjBc5JqnxFM0EvRFL6AzqJh3hBzVZbEPFiMaOk3HNBo/
gsIDBEkuOWV9SkpG5Ze2vC9BFA3V+RhDs0Kv6Az9+7SeoIS8t0a9JLoxkjxAdWSTXNS+VOnSDr/L
7j5X1y+j8miPIcka7mRT5WfyT4evzQ21akZGS0ayrsRMQNyj2wq5wKKxcYyeFOxG4azpA4muF/HN
P68eGVvN7+FOuKXvTEEahY+GrE39S7Hojh8oN43HlONhgovMqfxx0K7r6G5jyLJpUJwp3haTxmby
gcZZPNf8TToei5xiC/FMotTmcX3La/+WPPKzq7jK4hlBU7slyCFcM7i3KXlP+8tkOKvzPwi7OHiE
H73PI/wsrn9X9GhbPFRo+7yBidMLLTaH/cA8B9Kc3osIQTrS2sEsY/SWqj0Fz7TG8YC3Ow4uttPa
Y5gH47kqQngNkm+S1kZdEl8CIsPjJkJ6E1RWj6kA6zsae/R3hQMdDMjvqFfjtCdIFOfFfdUw+sog
SuRnXIjSumL6K63vzUIkU6PLQXNvkeXbX6ITxExHx/fcqO7NFA/vSBQX10DtfjW7tvC7LEuhcCqd
ktC+HiMEhxEunYRHHWmHwkfeCgoFnIY9jynHs9/utesYck3rfNbX5MhZxwnlI08KfT+dKIZYFHvE
+ligQkY3RTUfXTiXzR/lXEAGZki3+PeNnwgD6BNQPvHkn7SP2zupFIzuxi8uMj6wxuMt5yNrLr5K
5DWyTzONKgSSAs05iQJQBsMJAhUSeIEx4u7/7iApBAHuEknqkazvytQOx87uWnMcENnONURZyClQ
5lwoemmWy8pqnP72imYaQt8eg1ow+QQZdwGUltRrNagdBkr776wRS5TOlFeOjWShBpedNr9NhWDS
fhN1g0qGJYb90O2b3+gc9EPkKDMl/HI4oJ4k3FkGxOLpjG0hCQrOXAWlebYQr9Ni7gGKhnVwQ0VF
uL+3bWJpxsv/xm0GiM5b4IS450fMPCu2NQAeWSm0aSMFgP3tg16At6DSB9/g3/EMDWnhWPAohTmj
+NLw2eSnKPaFe0F2RLJaP20DFwHeecM8i0/IiWhBpx4CCbl/QDCIGCV/+isFv4JRAsRVBKaC7om5
US5x5mCEXNHKFJUblHjeB39hQHz2C1WbOGGPackRXliHuFl9X8SVvcdl485JgRSdXbNotr8EDAfA
j//9UvzBqgcSteNi/zsG0PBH56ZY3JOVcbXOgTYffYwqwMJiD+/2WN/39mgfrSPgdZ9IvYJ1XDiX
BFQ3HrHhav7Sd90bGMQMrZi8ZTN1IL/lDmd1+rJaVsApHdsFuRJuDwSV6bxIjP8eTBxIrz+nh/DV
0dKrQQ1vDbIzLg8ypdHh/AFvZC9IKYMmf4mqFpW72O5oNceIUG954V3D2uFE5YD6uJqwQhLmbyse
ykAKG85h85bjmRMzRtBWcbT8SbAwpjytie5wRukgA4jh58e66or1BqHaAq+cQOK9bizSCoCsEWQg
IJaii9lkl/TncUhKcFlBO/u4OK9d6WSyCf+OE47dU1IgvYnOFifrDxIDywbIHSGHaFDWDbkGI+Zj
gL8zSsPHOTH75O2sJsOb5M35xey2arxrzWmLOXh9tvpBaTt1Cp7vfNzRH8iWz7v0pb/h7KoaCIu7
/XPMa3rlKHOdBzEgFrlKIJxWu3nsuxRQWtiNM4bdRIX5jPhtzvf0jdiZvBOdc1SyDJOYK/CwoQBp
NP/TSwRKUzviVHhElIjPIh4dfjrkP2mVIpMF08bNot0GwHmESPRI/h6CoTKaytIm0FO9AH30WGet
Izhs5Mn54n/O649NC1hE7aEVc2TY+B3rD2XrxWOQC9Pj9A4VHdJuTtlcW0N8wvyBn3LPlyO3JxsE
zS/5fXU5sMsT3jGSH3bInEdnt95cFAvDGx1lMWkPv6/dMCpqDhMWnecSVd7XPdpPeJJn0AuBofGg
OCrecxj8QLKWxFoCfwFADFyGqt10jlhKB5Ic25/XP5pfeO6+CXzaY6LH130gDV7j+WaoC8chg5Rh
4b2jJjTVqM7VHRWTGC9Ekl2ll1Oe1cXDqMz/8Th6u/EOGwTP6UMr2bq/JSNqXiRbTvjpAYOVBwXV
FJHxZ0CydLUhTfx0sXHFccbiNAL/xjUkQHPBuKLK5mSqSDKkaieA/nrx+a+UIhxCP9Udnpb3iKUg
xQBQdIf8WlW4vgEK3l80zkLZSuncfPUXJdpRxNoTFArbzVl3/lrocqF/5UgMq0QynEiTprAwOCBL
guNG+S0Ckx2lYLoO/RP5PPSdrxXcHUbJ/6gZoAFjR/+zeHB5cEZkD0PnIT9EszT2UFA9sq/3zM85
8AMhEmd4kRd8JOktQ7gwknQSJCGqSA+RcWSvQIHUFVPj6MDO22Z7NB8OBLTyH/Mg4BgJiamk4/Qe
4VggqbWXdhFsv3jhzDsSUYTKf7G24LroqGBQgF0WrcCCGwsxPx+WaE0+rAkh2doi0J+iin4LccEG
jGvMaYLZZoJWCrbV/5nYrgzi+xIpZqQmVkl9bHcLzZx+pkDXDquBsA+SEs80XKUJ5gsEzOnjKNvX
gvuLyFK8V+Dan5ADdzi7MUlFeNUUzCKdZyLLd37Jy4aWSpGnJYCODoObFiNLrSxoHr2IyKqzfnsp
0xaViUg9fBr4Qvq2vH4uDuQ2TyAlxrrmD0Jqp8ndlhhAihHVSdqoQhXM9XzLGeBivphcSBk4Dt5n
LEWX6WPazJHwEiyKZekAD8/Lz0Vz9N2qHnnDPFD63eicgOqwd5dwGnLcF6ODWfYMch+bLVpgV1DH
E0wtb2SQoQJiFI0yCpwvwy0uS7p6dP62isbEP3+NiYo7gq+Amh5ugPENglhbAbTi6EebSyw6fl18
7+ihFe+9gDyDqQOEJTvDBcNEKX9fXtjXr9XrDSfCaKXFWwy2JdKJiCfyxiWn2jA5FIHBe9u61bYP
urIbOuiKabtZNw+wmCvrgcsRZJbliZdTTZX0syI0WARFut0LbrxlqK14GAgZsWHflvedUFcw81A0
b4TWiXnaR0QnlINlMODYJ/6jg0tmEItKEp5IKxFoF9hfKab7SNmD6J+Fuufj9sLXij+BdVQVETA1
Mbu1SNGSsz5yPz4hBAsgMtUY+RFnQktstvPjjUvd+KyAsmEpGOsI1tsRd0nB0CzEdmfPAamgLsmo
Pb8ic5XcMJw7nHSgRfyEKNuy14qfDoSbGcBSwPNCyYDC/y3SsUpHgT2IcL7K8RHSdcjGsstZ66LB
OAGC06f+/3NjCRwEagocGhOmfJrwhXnnvEF+bJzpPHGCN+6C3GcF4c7I3sF5O+Fzw9wT0Ek4gsDh
iz/eGHUPGmSC2HHiZlIGUYgmPmYguEry2IjIHbLy9ZpMUALb7rUNlczBw99g+DLAKRDxT8FtEw6q
gLwVktuR2KIt+N9cXxuH0RWtcCcI0pMJA8xFMMiC4yn2pvwrD/xJv9niXeNnHNZYaT8rgpNwR/Lp
xPeBFDpNIVD4f0EeGE3Jf7wGfe/+wpmPhAK5wxXqEIkK582qFmlROmoUBCfjKR9TJKAZ/RWjL/gZ
Gtr2BYvt9Ef8rilqFmXFU9Oyr4tdC/CcP8OvfKqS+FaR7IRhB94QLQo0e58JqgYzvPhG2OaDltMA
HQDxZIS0Uqrzimk4rgslfW7P+dGUa5PDtyTNEVTOaywhhD4v2KdIQ2dvGgv4aQGQGR1ne+NyPGrZ
G1JPzDThPSkeFP+FspHNvFLx1wUUq+cECynnA58CNh8dDTBuS+5axluvF0XcW7GifezUWxh9rKcs
Al5BixVcizEUO7yb8xZGfqUig2DjESXH7yNR59YYZeUMhpaoU6vZohj6n59IDtTJ+BB5B2GK12LP
QufJiowbwgUISeDmYNrk/1fRmxLpIp0Yu3Jx+CSoqXhjLHf4ix+1tf7hz4rx4MBK3wBwkt35xyPg
dfT2N2AIpmCHFJFMFYt53pUJBUdqNOgJu/uTYl6d8nwRKr8XxFMdRQSSiUMz4Fu5xIu48CR8E96e
xrLFqZbdzSeBbBx//tGt3CeZeP9tEHw/2EmeMc3dzbmiMeYvoNDgv0BoflI2IQ+z2cKvaDeudMhQ
Qq/g2892/DTvwBwoHdgQp5A/CSnFD41vCJCvtMHjjzZXgzcSc8bZPnxlpMya9bJJHdTsy98173nd
0T39KYBAREuEnCI4AhldwIB4Hg5r0SAx2G0C1avyAXpBOlSumSXEqkLPImdjj+XXuteAxEt4WEOO
GPZDW4qqlc6KwXm3iJfMlXtnjGxH/BfPOuEdPl2iaIfih6KriFFl0NcweokxC0hf2cWCfRA8T9AG
RNvuufpbxNgn585DxiWB3yzuTZmRK9A55qDMiljLfrlYgaix6q2yApmf9GyIL7Beq+dhTYDn/+b3
NcxkOqEAJOAZII0zsNmy68ESMUGO1n2kJmiiFEcE9Cte68ra9JygzlAtVgSzqReXCKqDt1aB2sNW
DN0S3QMGem6sdBh3S+4k881RSXnI2caAB87QFenMzBM/5uKDM4WU4W/I1sfma/V026TgVTsIDFhw
ohjFSnNk7z4tHjrUGDWdnf+MW7DYSAGzf4nJbRf36GjP8b7YUTnLJaYIEKSEO1GxJQP8lhkWXCs8
W+4JoC3KWPeJkY08KJPbOwXHAzsQOQimsmLImSidZLCbaGDcN1rysbB8U3XPW1k/ZQzsHbof1Duh
6mv2yO1mzwSIlE7eZ/GhcNHw5fNlWO7wRQ2nsHH5oz6yBiajf5lLKmecCGNzU6UMbWH1MhlwfOe4
EZ+/h+1tRJgb1ZTNPeUyxf2I89ct16ha/iCJrGJzYv0RpHkHZDHhs9gXCFV4dMBFO425VRovgcVy
mQFHYoXzEZLlVPAw89aGb+UetwdZR/3Bv7YWBmNfg5qnXKB0MZjZTYi/Bxd2zKnnw9IXQxXPCZHw
axRQhFKg+2cZluu7A91Ca16bTICE7rpFvLktZiW620LnTiQr+xKCahosd4GzuuSlOix0ToKFoJ6S
E3+PYraFIECHlg5VnTLgQVT6+rZ+ra824qtyfVpLNziTH/9+1FX/R7Y9hjLit7h/mF7d5rfZI0Kd
w8KdanFNJh1WqCEB6or9AqC5gIJ9V7Aewn2MmZHmYP6ddEsYysltyZsQUf7w6QywCNVd4QBXvw3Q
Z6j1N1gTujAY///ZrOTAcq0p084efQ0cY/jC5WhI1D/HvAuZIQNdUZQ0Lsk6RJgpXpER1cWbMZSV
+BWmflE6tx2PHFQVVh8LBLWgr4Y0BQFlAJKyEq6bsp8CgpxCbjPaBhwgfVJ3OO07ajGOeb88OaS0
oTQkqO7kcEBjuSPKjPAP+E0UbyR5oNHbEp9R+owOsn6b16ZrjA1BazzAt8k4wYkY0AHonyCBIQ27
sksda6Np3HxCqY0R/y/YTs6Yu7TnlVbfcB9so0qPuAlCsik5+2vzcGLQNL06BR6Z1iRfEz5ijawa
RJjei/iYYCI4kjmXdBETBPtHBfBLBylTnHjvxx0nFvecyfJieaNnhV+tTAKC2a772wQw8/BD02yM
Auy/BRXP9s7vMV/UQm2yr0zqDcquisU3FCGNMDYRh8ZcNaA54mL3ONx0VgrcIKsua0MsnPFtoxDc
mymQypgMJ8wE4Mo5ccqQw2ZyjtBIpvnJ1dy39w6ZCWIUH6HV7IWHxobITFpY2x4TQ9Qcoa2nJPSr
AD7W668IpPAeQx3LoIQ6e4y9T7UNyUEbpduVLXixC/kbovQzOfcg12nHDHODyQYB4pTM7qAmpoaK
7wDXph+g23iIzCBLuaDyIXcBuxypk/1MByMd55Ax7+8uIfWseSBmPpYP4+VpivzPQ/LHoXJx8u+U
I9evU8IkmZ5cOmRyCCMmLxb0v4kB9O98ceweq545DOEvzWpBY8/AWH4Odw7BTytHDjxFi7Qosjvn
U4K4lHiDXT96OYL5YTYvuJHFhEeTJowd9s7IYi7TCZeRbkvu3R8tyFahUsjYO5uHJ83F3JJnMC+n
XXhaAQbnj7zzYNGC7+z716cPPJlbMH+vZigMoxnY19hNMDoAfN8TFU7ZQzAzodTmPGfYHvM9O/LT
zGYNYD2p2bILuDS9aYw73Kep/T2809BoyDRliaSEQgBQn+OLp+JDIEl5nEsHsF7AgS/74ihUY1fm
nmrO8avfsY/v9hAPBi2FgwOctBYCDBgsoHJYvujTxCnQg6ySI+LlUEFaCp7fA/jjRqjPdo8dG5kb
UKUyJJKXeW47GfwB8BLWjpuKUiJGR8R5Q+JfMKAXq+ApR5FmHbey4ldbUrBIuPOlQA4e63MOg8wl
wGFKLjHnDP/UUdWDMSpDCAzylrEGBr9kkJOc+Mv7Xo1LhGFaBh2nMpUzmCt4t98esT1luoLdk17d
o3VWRxZa+gfIV8o9/gWDIOKF4STv6TcU/MMAREqX7Gv6iUu3gZgLmMM7r1e1hw1uAQ9+x3wsKpdA
Mu8x+4UwYkNsCrFJFQM0aov8+IkF+r09rdFTYNRx4Mgk/jHeU2cFDKZHocSDEuqUVDWUuHfDbLhj
5BzKcVzvQTlD5ikUKSiPgCSscWt9kJm9TMCwj/2c/0LC03fAb1X8PQwY+3ChnldD5Od+tXjsmM2J
6r5ltgFWIOcJxniOm7gKfvYcLWfy+yt9gF/YzA7dx5c/9nR7IbZEjliDiXDzgQ3GBktJlg+yNXJb
pjJnaXbUI9AmAKbGOnHra9aADPibp9hfq+Mtv3Voza8Q58sxPCzbGWxkixQRITtratLPSwcS08By
Dxwu+2+/tdb1BLkbyflsUpkrK6W7Qc3uCiVNZxK1Qf4tkBrgPSVXrO07qAG4Zm4JHz6bpqwHJVk4
yFKFVKvHPHB9AIUuQQMzYuFoHIYxImrOWOThZI28URf0gkvIDmjnnSBrBVJ8CUuPBMBLyCSbA1hW
Zw+BTlDTprLVt2HCbyEIZD+vBKfJXQv5AbDHtjNIgkPSTVo+goSPeVJQQyXAqB/vRboL2osIQtTr
7YFtcAwGuPMRW1j9OfO905FNTCXiCmaHpCS2LrkBBAWjP/eMZ98zzZmGi5MVEWxyz04u0eQJ3gf7
W5oy7orW+zjcSNSJCHoBdTCcfJYPj9Jxr3j1drCn8cZxaAFnPJwbYMwozjvr5S/QcVvclNYpIl+y
MulNQaEYUvCyB6JRpUehGa1MieIJ2bzdT9ELOSS5jUlXGHKWUYk1CxopGZKYZpEEYKGBfDKnjcO+
ZaAZoYpH42bdQVCBKVpT8RmggzmAKI5Vf0JpGZ4CLK68FBSTcwU4RChe6mn/cJsfPVxOnd/aT8qR
Wn81Br8yM2k5Wr6sEWd3NNqNHUQTZISYAjU2baKwMygYuLKjXVro86eEm5Mlg1g21uzz7huWrkg0
HueogVnhSG2ZicF9xa9HXKczgjM9qo+YJFRRnVHXiyPqZy/Z1NkvOu9wJ0W/leox/wzr5BXO/7Ua
RSXb6rVkVNi05B70tcmbG+HJXfbNnx6kGzdmP5lw08eUDjhOmCWBShAgrnXEHUKv4VlUpdHYPHAj
evRMdiVuiwCtzGIgoh9Kj+I5YX4LzsIIjmCFT2jabCCccO58szIElqXLsx4hJwInXALaBwLM50Pr
x4tklCwKlbD1Rf9Gwes9UiRM8wdVLRpGocAZs4+YVOsOvY/JRYaABpLZvKfjZUc2EArLsIoZrWoM
Df6kxchT4zh5uZj+Tsn7TwYlO7IFIppMUDuqSBQQZQhYSyposzmtzlaxaiAYtPUYfo5JR5eEOej4
A4HXB+7b6QeEHfBgjouW46NxDyUPlZx4o4kZI2YWKIDkTMm1qIhIGLA+u8YVcD06OItlPxLBRMX6
aY3opr/01ViPp5xOcBXHrNo8fQpDsiV5W9Rya84JHbGzI9H+OzCSO2oZpF5I6vh95DgUDJiVXit2
NiTma2g8NWJ+GRbgkt+BsBTeAJTDkhmT87Q6wH4iFagGWfa5KKr40gC7PGMMTchBES480MjRpoBJ
5W992YVHF+sRoweQDbTZ2xJ1EkuOFC6hxrgsxSgFMkD5EuhczL7dsSSp1GzgffvJ1IIPzxXDHf+G
goHaVKzmbsp/s178SRS6rkSBj7j95EE5ngpmfhDZwvf8+hem6ArS1kBfQwAhJSq0ifec4Drk0DVU
hl/aNndMaVOzzKkh/DPjpxhmyf3YWK8Tt5Z45BzwUOL/2ZSf3caCKII2XWoMyCMUxG/n7Ua2uHl3
MrkPrYM2w+678HRt3HIynRDXbhFAOFKOUgA/UNpxdmwJP/AfWwVxBIZ+ZxCcJxfUAi7ZXfwsRJUO
sGsDdYCM/xZjwB1N/23XasIYO1odAi8DRkUvv4wKZisw2DRDUfQlVJdXAQ0/vaUPT/Mh5wXR+qWh
Qk/9jtqIk1mDFRvYV5+FQ6DOz1Utmi3oQ9yiIPEOkVDsJhyKyTl6BUN2U/DQ9BPpDfDRdSwdILgg
cJoupM4ioFAWNVk9ua/IqB2x5nfwZ5TYkTbjRnb7ULw0wOxLynCWisychR4I3SO8hUuYXMh3pLp2
IdQuVMHvgAKFASidjc8074VUNgHqMy0DbquIrNdomI+AetQz6EG585muEAId2MxWY0sz4DSAxFqj
EH8yNLDlQ5yWvCiYjOkjZMTJBrrVaoW84YrW4hGcXUacXVIEAiz16SB8xz9xP0oojCIlf6LIShiG
0e2A4bkH7ksMYL+kO9tYG4maOs7R+0um6O8kMkgq9IakMeW/FGWv0G9yttHTkX5htr64meXsGhCM
edy2/p28SaY1wfD51HK4+NoEqRSzV5UE1B9l9lgyifpDcnyjHVR0nD70jDi2QOBEb1psqO3oZIlA
37zxxi8x0uxvziWiZedq6qG6BrM6J/jbbDkcEThBiKRwKkl6swDNXvAFexi4gPhXY+9uoNhiBAPl
ihPQztO0yaSo6/cpCx0RoTH9znlC7bxpoXmeGeORv2ttXmcIPJwKXdwZgwdNIclpiIEQxjU2HD2/
MsNDmWp0NLUPMo5bA405fsohSARcwaE6kBmAKbTYPHbMhr162E2QATKG8EuGEN26dhPibjVkmAer
B91hTf86GW0RDYKMAm5GomN5b5FvowBAukkGCfA0I9rAnsdwIorJeXlk9NYjK30BqEbg1Ei/ejNs
rt5VBHu9HJx3FlHiRIUbfatzMKA61wQuLpfdm4OdEjloswXVkra99DG72leANsBwuJOTI2bmaRYJ
+ibaeMBg4ByUK2Im1pHQ1Awab86AMIbN9ZdVdkKn9fHK5ag23h8dP1qPUda8MaJIBmhEFYfioo+E
C/UC6aCINhyAMuVtjTAYcWEHwy2QSW/V8vkbiEM01ScTDNeDwaAWdLE5wCMlRIiaOZo8cvbrPXPd
XDCcAQ0AaCCaPDI1AUFhbFRcUrAlkJSy0PPDrZBQ8J/zfBMKUx9wDIn6lnlOXOzMBWrioXExtfTh
nqMHVAQ1qQzUfnSPFl7L9YeuaIaPmMYP0yW1Dw0bOq7JB0b/tUXVpaVDj3BVVFkCqLltMeY/Amwj
5Hz1EUYVqwrBAKlbKOUQWC1KbDCvoHP7maZ/DNxbCWx7gDiTy+zlVZZGLJd+ntQRp+R1Vvl8B05O
IsGY0fwKXhykGIUNbUZDPb94jHGc4/VARcXsTJ+DjiHOKwYHWaRELWUirRX0wXCd3/mDAaqi7Fdw
gVLEnS2lb515wwznJpAMcIIKr6/XBCwaNeICFpEjr3oZtYExKG2SC/NixUEZHSfXr2PazZZaznyu
t431FZIRZEkmAYXguz53QbESU7B4QMEwxXgFwq0fRRxgPeE7ER90saWz1a5VJEsEN+Eq3D7B2Hpu
iYmUE9G/gyAF/BSceQOoH+Jlgje6U0zL9s8ls0WDRZr2gXvNASqhvvsAWYjH2WmBwtVCwRENsiOV
AosK7AEZ4vGvIAyrI8Cc0c+2jJTc3W7hS3kSpPF+aV9BwRdPtOp5P3j+fRby6sOb65X2hTlbdyL0
SOU1R8gCazDyn95RXz1AmZL+yHw+9WEyTEiOuLunxSA+hgj3GIhifXd4tOxRMjRZFi7sjn/1Kq+w
C/szqVtLS3oUE37jpV3Qj/vOz2DySyIqeQncpcnZ7hnJzmbJuUhxT8VCWyrKYS1QjGoPg5tW+6H9
sxgcyrTtSUXm3o+ICjV6Lm+bZ4iafVJm0k4Vpnp89mdvlFxDUjN6Q3uUP5d3kS3Td2oPIclhmI/4
35dQ7aP5psR8h/VO2j3mImGAfef1sx+CRiC77OaKf3aQdexKdttPp7nuxUVYHo7OIB7tFWuYEMVh
D3N+7zgjyuYVnNcltj++92hXJAS9MMZPdc5e7Z357ref/gy/4SW7/4y+34TElBDd4TTTgQag9wW8
4/xL0UIW3P2YaAE1hvaVmMoSB6XJcz9yCODApd5G8CJ7PQqVm8v3ZVX0gwsKtTcCKnMh34x7IHlv
bCcMU4KLSq9RHQlQBg3OaryREoxNbjWjcHAu3EtCaE3mta6uyzlyfS64qbBHHfpXa0C4Ddq+rzGi
MnYKe+SVBQ7+ZVPbJJY+8ZibH7ed9YGv8ibS0jIfwJ1FKuPH6IwdJXjOChPyYf1zHq54YO1K2rX2
ywAQnz5RoPmfed+/W7LXBSrTV9F+3a/IT8QMSiSA7s0+LWsjHdIDEZOSVjaJf4dqqumNRx4WORaa
PgYmHUcX6CRmWpLo7PJYJJCNuJnV0dWvOExGxADfgnOoTDpOiKQO5R3SqenHaDxpOUalitEBNQ+D
rgOZyLnw6HFXeuUG3x2Mj4DkmDZurLT8SDDYjHOPXdS83JZ5NcdVwyYD630hpsyKLtFw5V4iGeRI
te6AvgR7DoIBLekWzxI1L9hs8JwglAoIx0HL1EOmYlUTD6ntLWcaXYy8sUy0N6IRfZBdnRtbvQ5R
CpKW/zHOnmyfrMfsC08hyLOLFbPETSgPAzPC35FRS9qim7FjAbk1/boDl92MJxAina//gWimNKU/
/8wYs6d+BgdQSa9yVYS2q4+Etc+QqqCHvPrj8LPzqsdF0P1EIO0Y7TgHNFkoSH4LKgoS3WbE9czF
KdZvDQZ+oeI7xj09ofjlGON0NVompXWe5rArLXpN7o1xduYNA1sFrd0u3+YHKRtyM0a3GEd+sExO
mMdQZicKWf2yGK5eixbTP9+yZ5S7R0IcC6pk1HfSyDh/3Hf5j6PzWlYUysLwE1GliIRbchAxpxvL
dBARUYKiT9/f7pqemq4z7VFhs/da//oDsJnNwaWtuY4Go9vWvgKVxHppyf3NHZIjAaOkOPdxccEt
36rRkcdyafWg5+34X/5UPVs7qqrFS/XWlgm0vTwloAVXO1b4qNwjfv31pFACgmVQEx2GUZUMa/tK
qOalrix+Vtzt8s7c0LojUcbDQnDD3ona2RkQ7DmNGuhvqVkURONRfE3fiy5QmDRSj06e2xsFulv4
pC28z7y+nrY/Qcg13HeAKVm1+NLMZeRe2JD44OjiioybIwcdHM3sOYFP1h9YkuK8eoKYBh5ARlS4
QfC5VVZ0xIZbUBEPRy8LTirpg/oFY7vVsSP58CE0pG+eJLS0TKWRh9uEGLbe0L+5Bn0dNACmYFDl
lvq28TWSzOmyANkjNKAl7P4xD0Gz/q1x+IWGaMzYdTBmDTDaWeOzzJGP7wEycwSF6JzsN1vUUXIe
RzUoY8lRYRP4coAXGBC6q+BMYXLa6A/TWH5P+EQBRJ4ajfHH1b9FPOeheEoR3rsDT+dqLpVJzSE3
wYbmtRkMRWynBEsFB1UTLx7OP5OIhnd0s1kCxNYuszijuVgVAQpG/AQTnCeEAYs2lZMSnH7LlDTO
drD7rcpnZ7DpmqCDc/5Ke6vAX9QDTfAphrBeutkdZE/V/sSEG70FBbiHiuoNw3QPV6mNUYpMKHNC
vnCBTMZr1hqQFdUTMLCwMkW8CAAFV+MCrbIoXc78x89+rPnQEl3DjMosgKnYZ3Tq9hc8jagC/0jt
kRH/3ty+bHV7V8P7COpZz5HYyM9NvcVOmeUllttEJg8Xh/38D74R6AsO0VZtslWA8rBkRJ7vy3v7
C9QkX3MIDiWDXQgcLIHjTQzkw90HABhkr7kqWZm7AZS9yqXTJ79dWf14Uh8RfCuTj4VjCZ05jHqX
L7KEDpr05przPmbQQek4ofHny3S6n7CSKOEjZl8waILvgHkdxplmD+TrpM6xWaM8wIBIWnL7mz/W
iTDeyrzWzQNmzWMVOqlhaWBigJqcIUZ8XfGi+4EkHpVPAURH+RSz5fNLBzscue+r95+6IacuqWoG
S01pYWWxnzGEVWaoRbkHcyghpE8YEzwRGFmhL2EOf8bT5e5RhVQpAzzr1jnl3jVeMxXFWO8ipYtr
z2JudDXwzDGHhKlu5A1+9EG1twywoFR8ucZ+Rr/Zb9abfyb9KStTT348qwAnhPpi7GZ1zo3RmRoh
vbWqMWjga1K6JF87bB2HekKmGeTtueYZ0+H0YysuHki/r2n8lYBLQIB8e5nQVfMRfZOGRCLV1bEo
7q3llNEs/euNvp9a+aPB52LqKpP7Nia5sPRLVMBoHMdPUgxB0G4MskrYHmlyd76gbjRpNDOB7N9C
Ag8u96lEj03zJEbE7H+0Y5ifGqPyKAX3/1IiZcYP4SfwDpAhwmesbVsMEC50Z/DGXr4QG3uAscmX
plSYIePyo8aQvzD8wOm4I6v7wc6H3Y4jRGyMmmvBa2rXFRYSjOd5SFMYGil0IhgA8KYg89w44o9g
nGC2TBigSmnMbD68RmC5sot1GNHoLSFkMCWlM2QPB2hsh9M+M+iIrGNALGMBc5aAD3SSSGl5H/jP
NNzHwS+Uhrbu9ySbb97Ou3E71w6fynlAAyDz7WvlA3tZkZl6yLfO1y54mnv4If5+5msARwFfaavo
uQZqHSoJzvkzgDgS4d/hm0YpvEAsE2vzSziGWcGfHYz6sMJa63Hg5uKS2OGRMRGT0fGzwLeNw8jS
DbNY4Fw0Tunaxj94/DhaimV/H7P8RJv7OacbvCvroB+TuTh7BT/SS0esUAbHm374Xr3DclS7+7me
UoNnk2qlb8RGucsDEqyG3uOvtWv0WtRGVDtdqMzZYs/cKBJPWbCIJP7E+BVanI2oK8nQswVDMlJo
AXvJZ8NCva+0O+VuORpMf0/rzT7893Se0TPCNWr6cR+RxnrtGZwKLybrd3sQq4sPvL81cqHGx5xO
WaTMtnqesJLHg7+w+dbvv9/HfjHoO1R/fe9O8SZP7lH+iZoQN00dl+WOYUjhw9xfGg/Cf8x2aawl
UX3z6dY1rcebAwggB6sa5sX+507dry5QK6l2faqcITeTk3FZ525F6UsB7ONiuiIFcrmf/GCc8Hhc
Tf7SrR9weBQ6Pc5DOjtEDcQd0Wz1h17OEfROQXBMfcThJUFehBdI90T5YzhvX8Wb4uV163yZefQQ
OYolW98OZ3mMrjDS4nLUWT10YtPBGE+12yobYW/Zfzot1ruYBpC19BbCrlyaoR9Kratb+fdjE+FV
p74d1AV36PqS890S9Lvtj9NYngx22Ph9oTR8+Pjuh+cQOtXMmOEBGtRL8L/r06bH7NbDKHW0MefR
e60jbbgUCgdqBYIRvWIswfL/BVWEvA3XJkCL5ZWNWiHs6YvyLfodiRikfILf/9qhcbHoOZcn2Jjw
lARLhwpU7OdCpMTHGsnnPG6ON66cRt+ZM7DxylPmUR1zNXQkq4pN78AVfy2/1G4gTxi5OvzykiLt
hU06JfLN/a3J5HokV/KS+2sd3aVksXF4SLVel3ya7giKDlHUaAANZ5TsmujY5anMaJrMmhllacjg
gqMgaEYg2aEWZVHfvEi7U3ah1tHo4rm776PChadxuR66sD82Du9QFCfQS1jE2JySePYavVmaA6uh
H3q4NZv2UVrSiR8z722RivX3omJr3ZdidxiIwH4E62AH+5iqQg1tgwj/Bx2sBs9ahAoMWrmzdvsO
9ttWMb95JMoxdUxDoKjQ13xRvbJe0SxwH6DbMFJvrF+EA6VTUzLD6DD/+gh4v5xyhvfd1FRSv7/7
X9laN5XqhvJIDJ6sPQaqdA8YTthqok31xAAHgll//kyelUlfT7M4yWBHfUYvu8GMj+GN2YOK5U8k
C7CbTgbcAWOj7Zs1eEPFqtiUPheEb7iI4fDbA0M21bNx0NgjXdFBBlWJufoy4zZiQ7v36asUxeZ3
lOSXrB8TiD+3s8zAdbZnXxv3Hg5/mNcIPJ5sv3NfN4G6+dLlVL5w4SRGwjgyUOFgNRKlPJScSUvx
XE4wbu3gNwDRU2AMB96dFnCVMzNdKAsa4PvxdpRVJ/OuLm3YN7dZzHz4dln9bw8QVwUlnWcxVlB7
alaKV4bb7kf1IyScooShJ7Is8ft2HwDYEEab+L3oMcj9o0BnJR/6iM62TF26q9fhR3dWfs5wlGGN
yVb7jViO4OpY3htt+DB8rKGvXLIBXNXpi6k4NT2SB4auuv8cOtczf/1R+zLc+dM2JHyAZe/pm1pv
z05FuTXFTl6M1IQX/XuALQ4o75K5usIoGKmYTLcjclbb1YCJy0tIAOqVMkYfQVIvPzKSIceKGmnJ
i5YxGaJjRo2MM7ebnj4BpqOutNUK+G3t3sVHhbaC51sNMNh1ewfaCQZU3NuVElfwHNkjtzloJRTP
45szdfzbksCADX/ytGVu9A9yLRhle5S2DdK/pD1eLwNsNLQRyDn1J/7XQg/uya+5lo1hsFKEdI28
bqHTYx9V8djU4g+TW36CmIbMqxKw7uYXt7Wiz19iijVkfUOE+cI4unsf8/xGj09lQyMDEzg99E9R
SelfIWV9MH5Ij03B5IHH6bUlaycZ4nvG2O8jfCf4qHwAFAkYKoW1TGahPMCXoj8nssN9rYwTa1Oa
Y7D+Yebr5TposoXjHBy3+x5hHUX09HNImy+UjXo8VK92j8cXgfxEecxlXCMBGLTkfVLuPLjCwnyP
vxlCmFsg7/bon/nFhqjg8DpCBMXiESPJFoUdaYY2SQ3IoiIMJ07qFGVLjQiTpxYP6MNGjQVDToqK
VbXhUuVHClmKZVQTkMAFXx//oSNUV7QNFxQ/ghFDvOI+Hm6YU6xxypyCqzJ8gUBKug7GFcMJNCFv
OP9iuc88DLVC0tmoZqAUCLYPyTweSwEktlzdmDXp8SOQrRs+A6pQATHGZKJk13GVlN7lHU4grUTa
uvVU1MF9+79JEGmhJObIhx8775CBiE1ficJ2O8B0CuMCrjrNkKBsMWwcVwgQh/OCmdPb5mS2eSIg
JFribYpDM/oxDF01o/bwcSJqpxHFEDRNjJYIz20BtpEqsxMwPkvKsOeg+0QTs/eEMLCLFnp43WK6
Ew6RYhWMNnvMm7/hx2mC/mjDm5K/wYALJyckvE9cubgnYLOvS8Z96eYom6ZgptfkKjvD6B2VcTaV
9vY1Ybbc4jwwxBzgt3779JRBFamTxxGHVmq8q/8B75AXb03grRRECk8J/T+RqATlcbqY6J1bQNU0
BrTl+OAw/HHyFqnV5FaF4Gen5J5CEcD5YISaZMtg8k88hq0KmblsMt5pSw9dDjE5ubLFUT97zDuU
+lUsgd0fpBPaK4hWqBDZcPJ2hD+WCmXqwM/6dxcE7spLMljWjAMJT6xr915YfS4khJGMXSesqil5
PL8KLNBCEvZw+KcaTBgq0IfXDEZPokWR2HGpUezdXZvtS8xxryypW6CjQcUN9sYg2s4kMrJdSfcY
I4Jd8GwZn0iE4xpCjlrgZr7BPwkz0vQ+bwjMyEOsSlN6HFzByHsKP5x+uHqj/hZ+leHjs25O8g7e
DplWz036NZXYmN+7uUrm4hUjJK+FfMHwD6NeecEDuId/N7Bu3zG2qOyJzWl/YURHdvnNWkqwDARF
22SPEeEKTKd7f8AwLH3xCTegMNczISxOh5J3SCqApSGZKRGZhBII+BKWQaUkgO1YZlHLvcnxIMfh
CIKFXlRzUQ4VjvKBkknIAHYS/WUD1lRyJoD4LYc4KEWqMBoyJ920BYIp48pwnwoJgKYxplgcQR0j
X+lzwzocy+nY81AHh2B2yFVpK2T3wzwdoLlxcsql3N/T/uO2MEEvlfnAnH9Mhv4+PDN/nDf3M8nM
zVlZvrHHUD3jJVIbAIwjpJHWy2KUwQfRyN2WLKHrfLjqpY9TCXYUAsbEoFHILxGQazCapiQ8Cy15
hk2wVa7YpVH+QYJgq3ihExcqYFSAi5IURihJYh7N0aZP4/5Gj3GZwDvli5xxLbU+hP5cRjv8c++L
/VQNqwXQGnEtbOBPMqVyu0WelQn3DuyT0LkVzt2muLWoViismEAExUUYjbEdNWeN7BaMBr1sxpr0
0yloF9i1lX6t+geQwUPDt7hv1QODZGg/EDxWGYWBbitkBo/bAwP6kkvOGQt5myd29kPIyKXZ8s0J
w2EOfa7HHOdXWnmYFvGM2Y1dLqt5OwMtUTHemd/Jwsk6a09DGmtoQk2Knx+RX0THCgOYx5mNyB34
nWQNR80iJXcH59+rU49Bf4oQDPNLwXjak1gxQsTrSjirMBpcfwCGd9SSKqMgiCvsFdCZKEXYCl5T
bW82gD4gs7N2y9zyotO4495COmeH4TGbb1g4TaJBm0Nq6gr63EJwsLloJrgVl5Xeo7Wdzh+C8ie/
Y7sEJIRV7kqzPOx1VpPICC07ktuw0rT5cP16ocmoeB0ulMZJoVtDyh4G0cylCX5iBDgbXm2NzUO3
K8p1zIV+JjYF9awv20WNjNO/blOYOXuSjM32YVNn5UYkk2PEvsWyes3IWqZPgCaAmUaHA4vkwOWF
Qo37yXddeQdsJ5gZYIItThdewBq1Xzj9/n3/kNxiDA4j6AGrDsQNaaAg/KM1dpp1B4S3XnF+YsKR
O1/G8dgUpiRuusIX7jvDVXZxu0Bbo4vll14yV3BLQX1EMPwEnhHOSYIrIdQzcB3UENAJXET4q8oI
OAATKFGRDaTYctURDqw7lEgvCLqq20MsUjrKzhilfxVkVZdB8t1LdaQK9ZppNBpDZFdCg4W8SJl1
E+h554yoQA6mYLioNoMA4Q+MHGUmBWEezLMj7QfoJKKOOXvkD4uYzO0zKA9Tpu9gpXgRNa7hP0cd
tOQapHhA6cGWD6Mctj213LsTbmfIE4R5TH689tF04Gf0Jw58SIRAzZaxINvI7a0fHjBWqB9R582V
NaN4B3xAZgo+FySmhrIFEwb0IhrFBTNqaBUGCk0bEcTufUIjEwh/xVVvjCuAcFW10MW1kQzFVDJ5
f6JvuKYa5hc0a+zFMQRDlGprHaNCVG7HCqaPYreYS69hWdAD44xE6fbxCFpkUkzY2q5cZtOb2y2+
BJDRCu5BJB+4fjyx2xk4nzEm0jIrF44Z2rvEmO89vCi4llsk6wYNCqdXFbBPPLaKav5Up2Z7uAd7
FSMkE3RWY1ExLZ3A+N8+zxwQaaQRiK6Gg00NIItlS/Kip5o0TsvETyGQEdhzw/NZk5k7hgGE/7UH
pSSmSySZkzmNtIO0neI3xrkIQ4swXZsJ1f9uGQoq2RoRYDL9UHsBaS4vdNGXcc/EVkUDaWDndbDS
GB2BlNPpNbkAWS/KBVEB9gXLbRe3DFHdX90vIi2eDkgUpi6gWDrfHfMtDUFhxUxof6Zv2wet95j/
oorZ2xjsFpSlAYwj3FEM+DLWtP9aDnDzZ5zO++GKQ6SOFKRz1gShOZfPmqaCz1q6r709EDRrTJBO
33DHfqQ/rGzEpNB6+y8MEymkcueIKSX6WVSaSW4fOKvdBzyRm7Xps1v3IbzKP5PAcmWWwrE/5It8
5KDgEv5C9xE6UURKlLFQC12yTSAhu1DhWb66o3IwgoJXpw5q2jG3igBIyli2aOSCfYBu0ue8hqJ7
1D1Gj0cFHqWWDE6Q6yHYU4PiVyEFsJLZFtEvPcL3OLdTnnwsmJwnqXofc6mFzHHNMzU/siLJfmC8
9DniQeaXCdoJVKwYYSB0kKM2aRfNLE1xG9cJkpNquktLGbVNcDcshUHu3lQ3aWZf2aCYIQ/Dnsu8
E7qQWyxkF/XHnakn2e8YAyO7gC3cgqgIpxlIAtFzm5qjfNIddPr/zBQidRQB+Fue20U3xr+LCX5Y
bOvkTR+UgHZXS6Bb/7dqZrwin7R2NuqdCZCZbD9zClR2uOEci48xqov2+Lw0cTMGeR+sbrPrmNuH
xWx2LiaPsZEHn8z5rfA+9hXhAwkLtQ2Kye/wPKhuyqkXQItlxB22i/EQo1BGpSx1Yj+A/m4HaZcG
HI7m8FBOhrgoeEVQOdjVEEuCRkDFF9QcqtGQGnRvZv1JdQ+1XsyoUPLSt0BTu9XwBw7vPmf1omNi
wtGIMznb9BLP8OSVtEQI5TbfV2EACaJ1xfAP3RI5sz7bnASuRNsokV3EkJHJLhsh5u0OEQGj4WXY
mdmGMAagXbtyDJ4xEnLwDTu92VDJaHSE4ArW2x/JJyUEZaazRNcSWoQvr85OAtSH2++eyBD0lF62
6bBQNfNn8FMZTgQtyA7cJZoK0Lfc7l9+na915qG2D9BGeBzYROMWd1WesEnKoHHXQHHs+CGfumHQ
8vT3vAkhxmQi9Xgru2RfU+2nnPQPb4YMi8EKNYDq9skEs/ju8EZ5D+s7HzhPJgBB5fHd1XV60o/7
6MWFo+u7NLPf8sd08ILODL/TgQ0x+Q5R7mEqOOtB68lHHXSNavpd5JxLWBilBB55PRt9Egg+wyfS
Z/TTF8t2qbWRhn2DcsLQH/5YpIMXrQtmNf7+aut4o05zAl64x8Fzhb8zq31viqn+K0C5TrICgI9X
22Flrb9JZz3GWjyIhygdrf705/Ey+zZ+4r2ibAhKD0hAxV7CQlVitZsv+DMkfNREh+pQCvNC5aQz
YSGfkOOJ04D/c/b4o+LDcwfaAJkNV5xiIG1DYza3jUPAhVjX0D+cCoFh7wTOt1GCPdMKxmeByMEG
ZbsS9GKpJ20KJP7N3XvUn2XL3GPtTgdxj4wuG2QAlw/7uQJ9Jgej+utgsOLNUXgkBH8mnnif0YNJ
jfs49igbxES+UGzQ49txoLlfLhspXJ5mHZYU1yDj//eu7O3LQ+tNBe6AVQKnQ00JYFyA9X0ZRNIr
A8fe4BFQ5lKdNZZ6jQiYuq8HJKfj6uJrGvQeOXmDmSea99StG164fxRQ0GOYtpEyP/sB8VhA+NXX
KeB9v6zegrv2RWDJBwHyxT33oWM/euhBxEsnkCwegq0zWCk+6xTPjExMP56G1QYpbarkFVsRgJSP
wL4QtclHiOm+cGhsrFDy+KdXv8e2Q5/jc/wNzCnADPRDairU9cjSqzWutSThAXLcpy/3Ob6T4ga3
5uZfScGq8FBcoQ+dY8nIVMAZC3EzD+e2vVkD9HZH4SxXYCV1wwcO4Efaols+3pefIyJmyYbBZw3C
ee1js46GIVJn/Qm6uevyenn5UvQNUcJw8AiRUOnkkAO19/TD8LUW/vEI5a6XGw8PztrIDZ42Y6ue
r7viWqGo1McIDbTtg6BBrN+WyI9RXznDN20/en7MrzFMdSjvmi40thmMkJiH2XlBaBXCTfR0JVrv
A/7FppDo4gJ4mkshYmqSMihYTSAyJompXRzfANEIWvm8+u6HBwSiNf8VzM8/qjzUItAGvsLNY5Uf
aBmgKye7BpEV2BQmvbgXr3UnCjL0fndUfL1pvSL5PNaCCusE8pc1XEMwziWH6RvhOhtwivl/qs9W
ijA0EtrSHpgihq2Ta4iHH2pSydYQBFC7iR0LmPb/910IWwCkVOiz/yiY7M8Uiig8Yax2F5SMGxx0
SsWVY1Js8ZlxODgX8N/ZKnBWS952kDJ/frvzJa66ARVUb9rhkkmdJmwwFQ8PMrrMQQKCKof73e80
xKAsG+935/nAou6lqKJw6WwMf2LJx5n0DJt/jB5hJLoDfh9cWPTxZF+uIOym4zp8QamDZZ6DdCTE
2COhxJwJLOzrFqvya7JSH6fiyLwCIcUVfSW/h6+mOn+4Fo4/0zJ6g0r4RtAlWsA6bFzoyaXTP1Hs
8go6iBEpMkcp2u9AQW4Lka2yogIYIeyOnyM0PPR08MZfvH3Oc3fqb677mIgVytU+wIkFmivho1SI
YSuxJ0/7x49xfCrOn288qKid8Zn2hlxobjMslspHlAGM9iQowAYWTOsZyCTlEfEUKe3/JddMpefc
9r6k/5G4xVy3PGKrfPNQuDKr/fXdsm9Rl6OQxh2adI67ykjWIgSggHAOWIXOjPULeFVaDWZcoM3T
ku5/0hLuqjjF4jnuQ8IIFVc5fd3HuOe2iwF1NdYzCEw5nhtP9/G+fTB8KQOS7NyMbRFn2itf3yoo
pH9jShkoX9u3Jx7bfij+IbhF/MUNFhLh8r4U9r70G4hmImTqW6GxzxIEEJsnxrfEJlnXGQaDI7hy
/msE83CCCwUuPuyTsJFZc3BtmXmCf+4q9+XsFpxW1q5vYuTJr0OZhX83cUUQdYAZ1jlwIV0B0ZqY
LiE6RrF2Bpt92U/hh1RaZOv8Z2TgozoabIAWsUPCfYxxFQY4jAHhVb3CPPwsVUri54QmiZXxtXS+
FjNfFArQ8ig3mRk3Xk0iEMZxEGJvZGWbBsuZrohnA43PRhZBWWYJLC2Z1cMismWHzRvNHf+yp1nd
O+pTkSQPxZGiF6j3lh0W+awSNwaJFE6neTd6QQROkrvvhXyZzy2svxa9GUGdMjlTTss79Iktgf1N
PS7h2HhUsemFUmDfw9Yn9RcEIXP4Uiz4LykSWF3Dh4dRV04+7lb3z08b80ix//3t2eoH5ryjZHh6
lBZIuZ/BmdITZpcdDkKIz6DYbBKw3kK287unjBkMgA5JEd+4I4ea9C/O4BHd9PEVMehEzcR2yU4s
wRM6Sh9snOuknXyCO8kLSPKs4cFgDrSrdrIgY0e4PvzOMNypzovjcAEGiCpAjpnGjvHu5C5XtkI+
FKmGDtbON1tj/odin7mbzz29UjowncFyS+ys4XfGtCZQPNwRqfhrX3I/YkIDOo5YFm0rcDE0cmxd
HYjOUT/q/JLWk3jI+ffqlx7DyCK+H3H1d3OfzpJ5JoKmz34sc04uyE8FNMKsq/YLliBbHsE8qdeR
L70PpQ5Y0UTTgLPvgmaIDvbqlkfBenqG+2Mx7y510qHC52nFLgCSBw2izQgDBkeaZPgyD4EvsG5Z
yDii9s/oJvTOwV2rM4TQ442Z2oEWgxBzoGBh8Kh6lSsj/kCn83fdAlOpyJyuI9ljjyTMacGj0QXd
mQnZyDixZQrBBMQQBwAFLOPhQUq5hlcRJfSK+hMwhiXG1Lg38TjMYdjhJfOAwVFHuIAJvyX0Mp7G
PtguBycqbZnV/z8zm6NOS65oDukLQzZLzi0dvS1NtrUQOAfBVvZQNH7zzOkjM7niDXyf8x/XYBqe
ezUYB3hXB5GPZ46Ycwhy9LkS9oyYp0YabqBXC/vFuTp5Rq/N0x9wZZlmXwRjvPCy6cDvEfZWWNyu
e+PXh5LEQYZvqAHR1zESdXl/jA6VsMOARBZ2c9qpRwTIdk8wsdXdMSHePVKv1/c+vRiXuQYYvrLb
vxc/IEJEyLUEvIzxWEkjRkaWK1MzVV42R6Oz7ZJqE8N/78VyGg9P90VGF7lSUwvjShuaAggY6dsf
gOSZ5u/qWUdkr5G0oOPTTyghJ987BtJv4o+3YF+c3mgr7mMMNSwoMWgolVlF5JB4CLiw1EiwEd0b
GnmkWx56MZs6mIpEdc5i1z1vKBPpGTFpcx42jqiWuXu7+vRYx8i0hJY1YWrGBF4DUywsPYDaEBlO
fnlHaVygcsRJDdzRJ4WABnuKcV+E2Z9OhTjpZ7OH4WmnXHKYdZIfr+BM94h6DEqGswcYDA6tfEJy
PISzrgiIRt+2D9kk2SoVzJpb3OrMEmNLzcYZgkHAG6bN1SIL94Vq8dXMVJjQhcOogKNS5+vvnfRA
4DjGceTsQsKGWUsE7/9ZARtsrtn3r6v3vN7eKTHbazzu1PXuFh8baZA8VdGtf78Ov1FIqu7CBK9H
uS9SMbvUkVSfJ+tXh0jQ0x+tMUmzsYFNLTVY7bz5t6iNGfKiAdKQmIS88+vrlNDCGEwAfnwIcaIa
aRUXRI3HnrAV5oo8sr+tMcEq230zVnEwZgKi4GM+R+RqOLgc0hsABwKPbpoTGh315VIGFCtoVmSI
NmAzYkapJxVz09MtncnTX4Is6PuLsRFEOEUaWF54b2kqE4JuNxxum9djPFiwYV41B/U8Dmj9/8NU
rKOB9LEl/uvPqVFIeEcS2YmdNX95KlZWfQduFi4EI32JzAiG40T4UcG83EJwbuL7EC07m+G85CxG
WI6osDhyDDOpylBGjvO1AAw/IfwbhpTIU5fycgcH2R8srgwKSay84ggBz8zwhwlHwkMIoXUM3QiP
hpa8vyBXpPaCouHI9hwbKs6OdN0it0DTGRk+k+z/Bx5D6wxBMUx28Wn15X7K3iaGJBwDJoIwfOkq
q5vIby5FjekC53MgvJ0Qwyx0a7+TKExREZ6jGjWBg1Rnwny77YW9HTeO+JDMbmAWj9sjy2mD0VnD
6Hv8iT4RR/JV7Mh43jDSmNQ+erq//3aJIg3qO/uigCObbPU4cTxh6/HYCCrqZsA9QbLWbMQjeOcU
FmJvxOnY+XU2QW1JP6AwHVOz8pyTsYQ0D992Hk105TYsAbYC8Yxji4TRnBECa6DgZ8sE89fGN5Tt
oKSLDwYLKKScB1U8t4x947seM8s4UgebcyjUqBD6bp/6R5neMJ1XZmTl4RgCBUnyuu0bM8+IQ1zW
xtQoTyTNhFdgFH7WFlijDIJB0KLFatzfmUOWdcXdrD5m1OBzgZ32zU4h+FL6YbZNR4kf4pPJHpYx
ESd3iWaeP8du2yHAR36HFwk4mjoawNaChYc/ETHrGCtIH4/UJl760FfYqeVrBXa+MFwD4LQzDIce
Qa67bR5f/6egYAt19dI1IWDvYChshyF4dV5NSBh9Ik4dMVuIgPfaCAMqGI28Q+sLxyiCdn1M5Uho
4FxGKSwY1+KCvYiYpusjTKbjZOAWjj8M53EBLfH+VGNtxNNwBcEEqtiS7majWqMA9pcVit9u2zKd
t31h30AyhLzuQJXnbZ5Q7VaAG/24b41bfGej70gHctHdxzSdz38ANgjoMUIdl5HkGwmJCiPcpsxl
PUrZ22VCpb+LcqK4nNQJdUTAKU4EBUJy7weAB9bs8wTZrE8fiB5DBx1He2a6cQaXAO+UELAqzuzC
RkRP5x+KegqV/g63htEjvPlUTNsnZR/2hmbBJA8fAdFDigLAT1fCnvcZSxNMWV5qiAPVgEC26+6+
hKmw1gJjW7ggwkLqAULy08wPdEDNgeUDVo3bgLtPfk593puPVc39seWgN5eZKPBXCYWjJaxk69Eb
ajoXi2/WeB0UA1c5ir6BSVaIPATacD0HImUcR+fBkzFDREylCCpGchYOJk7nTAxnVLrdpbpoMOhQ
F9CZrStUugO4vPcLbfER3jsNOgExWE4yKpJp/ISURPfzk/CRgqKKxzGdIUNh7G5RrwkasgeNlYqI
tQNwnSB3ROtBnIbQceMtqiIWu4bK8XPk39xhJeL+JeI3Qf72TJddtpz+licp/WtSh9OGQ67Z4MG9
YUjP6NX/hIJqQjYJhwMBdBHJe05/yyOEMd9MnrHfX4WZhNCoZn9kOiM89tB1bn+T3/x5ojWk5aHG
B8gQTt4dRa0MpQxLsf8iUWIAoZ9w5nLCsrtO64OxEX4TsEpeK4VLiIXmGpcd/31i3Ix/LRkjkWHf
sRgbaYmM1ns4700HyWCjhkgwQww9HN3LYCbglUJIKfT014PzbMjAjnK2po0fQtqFTyFRs4VGYVcr
w5P63hBsDdOTZ1iyROI+aDYG1xF4LohrRhlTrEkU5RV1MLR+cTmv5/sIzpYH42zUQsXCAP1ULPQT
Zntmd7jNHg4NEUnaOvgp6psDHFu+YQTRFhYwxkHQk0oXyxI5eiXgpnrUBoSfRe+4PhPmOv4s0k09
V9kq18yLKUjXuMeXcBuX6MmMVJjlp6iQwKagaLPDAJ5u9+5ng6ChWj3Hg0NJpxbffeRW84zhPDCy
L3FDfZYvdk/vGWA5TdMtHrCkZvCxwZLyBGSFxlGGv/OY1yZlldl9hBXti50apwOctxbkCge5L22e
E4LRXMbJtIaV2TKtNYEswIMrvIFIrSAyDNc5k8qm/gOLRLMPb8WRDzgaO3SsuzaGOYBBNsYDFhsL
oqQQ57KAo1HBA/mLiZe6S4HKYU3QncLraAVWUq5ef9RIcDoo0Kjk6C7KVTarDwwWM9DbPKAuw7l2
zMz9jfofoAKCwSwfhA3mAD+8Dn5uy/AMoiLTo0D4WiMKx9o/+Vr4gQB4fWwsJfYiWCjrBaRUkgCB
kDSlNxMWk69VkjrVkauQYmdIn73LKDCbym7YbTNhOKCHYBGHj2FdKfhg0GFPtIAG8xthiY7GtIIn
uGd0/oFmjoDnBSRvCfVMjtWeKR2HrkEmQSF4qbjRYtTCWS7Pfsm+QOirbXUSV3Ej8rBw9hFGnzUU
j8JECjsJV13SQln9KIE0M+02+ymFeo9anUTBzfPqFOMMNdHsRSnPXNBuP3Q0EOvpsi0YVpt9nB2u
k3TcCu8AhpLPLWIp6JP99V40OdQs8EEZ6105QMPMG/T+J1jUltaExul6Vv4GI/kiNCKQl5Am5WGG
MTkKxxJ3HeoI/jskqUC4ld/cKw1UM78hZiu8Mv4xykZxhJwNgIR9lT7tmoBM8O1xa3N/TEpjXDcd
6L4FsONSPSOD7c9qCCzx3v2ZRyMhpJ1+ATo946D0baYtG7RNoQj95QpR8wEaP957Cl4GTCMm4CLQ
lrrR/YwdBHN9SPbIWnEZspsRN/DGYQlDOV++rJroDi4XGQHsTlXwCxCCLSEW40354fYNqHA4hIVA
/23TSNPW/ric98l9ggVDD9aHrSG31wBsit3Qv7+c17KR7M7e7J17CZKrztA48P4vFIeG+0ZDrjqv
2nrEjykYqP2dDZL8oJ20AaEEPG3YUUHlh4TxhpiB2iubDTZ62CcmpqAZcdqDGuazZwARq+coh+Go
nu44XPEZU+NXRBkkmmDhJiKU4NhJrzpX4KLEyhi+MR8CjhYEWMAdYgiMxX10T2g9+F7wa8cDnJyF
JNPgWkFesZI+TRl5MCQDsvnToKghzBqbUSiSp/4o51MNAajOxqaDPi28nkULnsh/ww2P6WclNm5O
uRGhif5r3CTd6HHGroWUQirSFu6suaIW3NYhFIQhmNKMdHMP3gfEDJfZJPeTqDn4NUAJ8S2Aq5BA
Zx1A7myxl8Y+FYv58RegjuAwAo7Qt+hTBIlMgEc3un1fn7BKTMRLWHmxIH9QnfDu6PsMyiwY0wH8
XHTxLsPp+I0CCcY5nBQoSxHUFmj0LELSgH1a/eZYXPaTbEikD5tySuNfUIXSgECNuiP7v7m8jH/p
30hXmSsQrfHngFbuoZueFBYQglfP4D0ui1iL2jHUAwt683d6H+EEIapzwA/wQleQAR5uu5TWUHdU
qxz3N8bpPYKTkDFEGJpAFFipQAhY8exCuRZUSL7hEJMPxoPI/TAwUVO3miNMQHhPSa7bv/H3RIXj
3P6xdF9LiiRJFEC/CDO0eIVEa1EUxQtWCllozdfviZ612R3r6RIkSWSE+/UrKsf+CY/C4fyVZYrb
LnSyKki5FOsubQLdpWyK3undYcO4apmnGk7qDU4Q0wsaI4bhW26Q/0j3MKbrF5NgQy2PYzba9Khl
3ndUbh3ss9M7PXSsRJihkWu7kSy9S9fOq7YnScB8F9oerX731cNQH/+HObCpnnjI1pMmkHjoyNml
RTXvS++zVcQcJHpf50v6PVO3yI+RCRcRzVSPi94hXov1/waL3rOSaXNYqqf+nHqb1uwc4b0d3vGZ
2tnfJChKnrGN9vVl/hxlgKrLYa6Trj+7cWqW0cOI68kD6B/34h4Uabh5ZLqD1TRWPu9LaXpGFqLd
TGUxwGo1Syo/y/FYOV5mM25XIAMJGmef2N0D/tddVr5heVKOUtV3HLxKCnC7emM4UCwTEgY5aw0d
pXIWSW2YVn3hfuH4gP3D4Xeq/EDjxNoAuh/l2ZDyJrrQ7h/bqGoYgoFYg/gr0IcbugSFe/UyuvRS
8jUpIshh3dQ9roQG161IKc/HG9JIgezu8wGg8grDgzJJOvvF4aP2/CCa76Te91X/vN2aMYqRC8+H
XA13EF+AAzfyAegrowCgqQ3SxGzkrBXL9X6xd9jT2pvSbhz4HYt+r9CmKI/oS5J1yJIsGkXIsRLM
2BbDlTGVY77q7+h/YAbRpk7r8v1hOvuZW7b3vbj5YSe2oqCONhfj+CKDjGzlUU40QpXOqmnynIjK
TVNlTv7mS1KyezNRPbzPVO3X4Mc1v36b2B7mV2Tofqb6MJ/v3BqDk40fKFGEQ/c8b/3tMF9L0ts9
J4dncVYzFZ68Grva82qS20tHmgWT0TOjDE6VI6vfyNUxBPviRsBG+Rmd3qm6CQoSJHT/Qpkuq5Ci
dJfqDASIme6XZliVVxkGxJjYuBU6mgcti7/Z15asDjLV4y+pdM7tsXI3UTJfPtwr6U05u6ne2QWz
PJEu9Z5yHVMy5t2ldJym9vWrlI5kobVJVQhELvHWghGgTG9rDWVXIuY78XHh1kiYjWLh7Y/NlPLr
JmA5xdbn03GVj3cf2d8sKi8j2HP0SLfW7krB2L902079ZTrX9J9/HOOxnuPdnJHGsg1kxu7H8X2d
yOhxutPV5xwYt0WJstGvR9BrrR6Uu8psgxuAk+LZjQFTEbTTgwzadqzC9fo30/tr63C6sLDuus88
Nv0V+hw68UrmIz/Y/V6SlXNg5cR66wZuT5X5wTTVA0Q7YNEEg2gxgWZ2upZS37JsW/npP8+7RLQx
vRMgP0/1MNfJWDUzrwpRZP1eBc12sSrtVfXE17l/qWuiDYch7S89phaAt8QU4ta51Yz7o1kf4gqJ
xYKXFL6sMhc8f14wFCuz6SZ0T7tvUFTvbwJcMEJtL+Y4ZV/skl/RzQdpIzF/YsmKfZFnTK5NBVCk
Q7rxhWQPkFiGDKp2Y7XbBw7bD3Dh8gEjigW39AzLHsUaZQEnra6BQW54m6i8nw3zmnW8qanaBAPx
x61mfmGadv0yRc4KopLlnrwU8xZc1zbxs+8t1kXkwNVQQxb4G83ke6z3ZxQcMHl0xM52kBMyGAOM
7VhuLQbLXhhizMpcCdf1cyMYqIfuDdBeRauE4ZPr8yQLcYJhnjEtrDSRRt8xnjN3zwan1M3wzKx9
reM4YTd5ir9gGSx0RwV+gHn2g+pJsUbmjvAktt7/EgLuKuCkAsnUVEHCx+pTvdO/8YTcEdEE7HL3
HR+krBzuxU2Wr2hSgMNg3g5oVpNxH5VZhl2O1iWiqTncl5PmYvxi/g1qbncd5ZZdEn5iBQJXSJnh
zk/FXFULNSZ6jFfOowCXywVt2KKqOD9rxmnYLTjdwdtqNlhPD+1UL96BRInuSJumm4jsQjIoooB1
sK9lFEkEKx7ETf/+G9KPTCSUT539ODfUddSf5bOqLVfRrOyL8B5AD8gnTj09uGM+cpoHjB+u8ot0
8+n3u3Xyisb9vmSHYuZrekWvZFZWKajJUgTm67gzHYOBiU10becq2oxrFIR/r3ixzn4myqK1/cTc
USrmSSHsVny205PeH7SP0vaOtbFtPeDcPbV8LV+P9y4N4u2mPCRV+vntQr+SrS4nD1tLY9tXUZDb
nfvn9ubhl2ZqvMh4AXEcKc5hxNgQWTDmqnP8JIb3PIX+7NZSH77vKqTz9NTlo0Nb0Rkfc5HcBcF7
nfxRQZCrXlvbXm4s6zHKVRPV60eylxsou/KId4na9u2ejrbtkxF7NGuIvapk8CcJmdKggEslNgr8
Pgiqo7F7nmcZzgUxftaxKZ4uhIFUXi1ZZjfeRRpEDWH8c9c71JduHe/Q5c+ydxHtbeivCj/5gGJf
FylIx2mS3dHf6D7e1K4qufWHV1R6PTc1iob1Wbac+ViUPFf8IX1/ey2qS2dbvNc+mnMsB8lXLYW/
AqGYvQcyuzX+LKp7Z/0EgVOsZw4R/pCpbHbVwrp1O7ZXROCGD4mqYK2ERu1VYpFI9bprrrJNM6H1
/kOEziOv63lfdC6p0i5XE+LDVfT5qi/8DJ2DDlVaI1dj2xm3x22ZPsLf6BH9LwczJpJ/KX+ZZhGH
JhqP08R8wdOCD8APIRjhAvGpqNLrWjJeRQbYZ5qb+XFd45S2puM6BeBy83VfjWItCTPv6+md3jLV
3A7PCC4VERdlPsUdir3aAqc4PiDNYpYtnFES6bdY4uq5ngaPsVKuZgdC0oexGs5n35CB16dCHlIz
yNfQ0gTHem5tkCgasBDUyXiNPf67GZH8sotG+05tplp6VFdmTIz5WTlm2AoGN1xRjePE5CT8zLg4
y4OWt0r/VolR7dwbrERjyJlmbS2LYN3DyZ1n5+ufY0GDqRduhXi0NOSyEDJa5YEabp2bwS0w7jk2
Z+Sswm7e4CC06Om+wSDIS9WLsBlw2GPt0U0ihcoZqnztujtfnk0XY6O0FlSu0HsGz9MeJCEq9FhR
Q4H/qgRy5nf6/BUDB/u7aZ44FoUg49Gt3wpK9756som9SKzKMtB3LnR4i6+YiD08IXD4onNE8AlJ
AhqLLuLpRwZlldtFTP3NpkWKHCVQrrZC7vU4ave3vAkpR/fTU/dRzxFt/+gyO5lKODQf3PYSWkNG
ucRS57G0WZDOpr0oohvfOFqTIGbwvuhoL8PQrARzbE2sB3Fj1Du3KWfJwbAVxHstpnbkqeW1Yd5j
bN7j5hwfZ0PGYZkAAh47ZpAKVpUzXz928hC+bHXLuzRYLBZapv5QD3TjqseCNeb8PDZBBV9+m8l6
tradv59t59CaTTlXrOaz3+26kYhXtqTSHRODI93b6p03Mx+ILy1yJtjJLYpZ4Qaw1tyIGX/fZL5B
5c+yH52omnyV2Nd4/X+Tws08JbDKAIbpbbrDmGD9dv1iJtBbPyCX+U5OjxvWY5+fHONP9pbcLBxZ
LGXDoVA10WESOES5YmfJiJ6vW0iZYy+HwhHcPyUr9JQ03Xmwtgqe3Eg3Aumu5UBmMnI6OmcTxIkS
4oZ7rURnHSDbUg4rxLwAgJQL6SyHWW31FfzwlsUfTvTTy+Q2QUQsWmCuynrnfrfrb7oH+j+gXfDF
Z4FeCZR40RKO6+HlyhNW3kUUlzDB22nIpKKT+BFkYJbC98TBUYjS7WU9KyrRiH+4mVOKKoMMa+z/
bB0k/Hq407yYFtG8tCt+BoawuR8kGanJMQ+haUzYGDvWMCI4jjozyk7qvQynpFIgeEPo50G3l5Kq
1UAZ7S0zkiDYNMwbx8shkS/mH7oVT/2zGnz4VTH6YYnGft+9n+hyecPOejhVtdkqkBDjGNIW/LeJ
tC20AvOmqABkOy+MbqtZKcWe94VPjOm+fAym01FSiE9v9mtXRWugbUTm+OBXpAOFbdfQ4eLmtYdQ
LykX7VdQPI2N9RX9HKqLyrXYRNPq8/sux4vzVP2vHbyfVWA+oJxl5vgamby1ILFDFtGjr5giKFQA
yao3RvGcFX8WL03Js6qhF1/5yMg6y8eagljz6xOv4jO20WxL/wX4ruQfOykqN7QR/AZHZNyTZMIw
flIaHORShboKDFwK8wMcw4MBH8aByBJal8gwZ7gY2meH68ZqCLnqZMMcyQHv9MD64CzJldoNNDjG
02eHDxGrBChZOWfN/pUBJy7qrxFoVAYktijCmsGyHt5PMPCCD1tbwqdDXHKZMAno1/27RndO8Nbo
omNG6XqPbTiLRrb49frJt+3s4Ix/ja/XkkZAuiyHqxGrKU0rGXygU9SP1eM+ucCH5h1bGc8vBlZ8
0gwiCcmY81nf8kYkmBz431iKYUPvr7b1V/evtfgMo/5NYzHIznVFp3qQ7r1al+4/wLFYH12nZIu9
/eDSO7No2hfHHobURwrRK1D5WNwCHm910jFpq0cGCNVjO8ETP1jYH5jmpzuZ0dOiA3Epf/MRuLKY
qTEwtLEKpewI1i1+Czk1e8IhKQd92kp280KBF+9edyXmareGeoNLV+32tWrn6+cqnKq2KT0MKkt5
Vlh4BbwlsvX8x6p9UM4F5kQ2WomjDVGkw22fOowlV5ASy11Dh9aYQa9meDs/x/6znfxUuarzAGW9
nJ31NZEb0WAEQ6BU303SEpnlu/yu24Y8UqILh2ItF7y4EZha8Y5z/j2N19GUSheeYEA/73X8UFbY
EI/wuZtxdAwJj+bYDCnpkEbnRjg/XyOoVKz4N4Kkh05Apne+ykbRM61SfuOJm65O/6QsA1mL236S
u6w5wSVXw/nR9dgXyoWhJzfcXfxQVBza0wlS65asQprBj5PREx9si0MHsqyjhP4mwYaEwAfLAo07
UNLZ7LQFydtTqHj7iVrhC9lNU2vapOPM/VCdwEKPzbFusOzYsCEkqwWMV5tPdNtXECDz04vp1fld
lAZxVRQPESCJbiFInnWiyBfR7e2ASZwHX7IA6GTLrw+kwx+gWD3dyBR/LlVjQmu4LodpqTtav9nW
e8EDHamVkNUzpPaphCWvwW7/Sc6QL09kHmeqbuv92n0LWe+nJocRvymFkFmaXenS/3ONjkJ3m3WA
dSeDSVy3gftfabivL5iyayA91SH4iCYMeFno1s69EDRxbszeZE5QdCgoHvVjH2tuGHInSCuB94e6
BO3FEJPDE84IoeTUscqejpfChyyBTJ27K64oHqHpdjmPus2j4dcWwZodpQQjbmplcutY1IT8RIWW
e0oghcv4vZnz6Gg9218c9JmTwhL/hssNceJaQPNUa/ia2D3JV79BaKXvh1r/2OadGZ07rAnKo+Q8
Njm1ZlVnTsi9d3Lxduovvib7pRpi30EV+aWiLE7viHp/LSKgQMTgo9/VRIRtJahhAe2tmJsfyr7g
Zf43yqFb8RseOn5tifzLg+f2ScpXvCo9pZ5/mYVkbY4OT52Km63TdSaxhylbvD+uJlfazJOhMqZ+
RXCpKkll10TYBdg/Kq7r4KyxAo0LNu8FJ/RdPRFw1F7YFjjMcD48/AQLgJzHmB01PFivCts7m0vh
0vc0LZ3CtyZfQYvQALDPtNKfi2Z+vlC9L4q55vNRmh7qnPUnq3G8Aa9Bhb5D56jbSKI1PAA38ofO
oeeCJrRTZTdATc61bIR3ghG2xGB0hP8krDNEodzP/kt5cj0HGn22HHecLkerYOmdRaVOwHSmwY3n
96+bp0Bgf1098kYLsrj8b5CXhiY9kFieOuzb23646x+7i8lVbEeVZ0070U3VBTOw/XY+Nl+/WZ71
HuGv/pt2pbJshmCXRLlQxf7VO7xKbDwrd8V9J+PEGOZb4DcCjVTjzJIo2c21n91TM1m/26zkj7Qz
nVeHuk33jjaFxmhpJ5lPbn/OqL9cnJAALu1lDYkAs/4SdEH59xRakKHxBWfSVL1yNzgOcQRU7e2D
QzvElZ2i6brSRZGtzk8WvASwIdCe+rSKipX60buqMf7l4338lRZzLXl0Ks6TlkyI21sNk3gGocZH
Co/8AraLRdyDO8N+kQtN8MMgKbBIvbT/wiORY7hHuQvxRoGkw80B34EWui9wCicWVIXKsx+mFAux
j2EwFy3wgbro1RBb1/Y0qs8+MVtPdrDh47mGz8EgTDYjSuGOZB/TQ9dk5mJr3XePQ5VZTxXpeZn1
0z5Qo4iB0CoCucAsNJlVasTLiqbMhHzKKPnAsd077y5Lu9FrshAQem94NDfjxWDRyQxJPG3SPzlB
px4ml1K7vT2b+A4GmOsStnW2s2xc2Xe87OI2bqlV0jhkiO0recaXmCKNf4oJmB1thXwQF1dTLXMi
mZtKO5UZsYSI2FNrO1jf9HLJT0CCSZ0OIttYDXgxB+ljaU/qfEPGTQRVSIirPDfQD0j+Qo+AgNP4
CjXUsebE+CnA8BTLo5yMDVXsuhW0AyoditKEWshI/VwzQTvbPDJasxw3JKVDz7R9/RYnPfRzg1zv
fgn0p8u67HLN4o9fZzS1u+oTg4elE3GXfyuRFj/wzUOx8JMdXBQ6jfybsZ+zbCukBzqKT1ITqrUZ
+ley9iGKHqJfoCv6hqYEXguOS3HVVZ4NUUN8vLni7m3XfzbDCig24L7Ft4soMBoWsy3YEK7rrSKM
tDg2EBYlE9i2/m+ZWa2QwVCaTZ8gmU2DJWhJGrDV6KSxvy5H99Lc8zuXytAS2J2tNmdfFqIiLdtJ
FSc+gKxDj8Nh4zK4Vf8N8qRHHEqSTUK7l2O2P0UVRgt3E3Cbn+NzaVuSq/0OJWSryEzGCG7UvYZf
4tQtnb5D6bivLhp/EVJpahTm+iHbIGs9aOr6wBbmA87d1AfTv3X/Mkg3bS6lpbrMtJEdp3YACzk+
kA+gHVUGTq61n3wYhLCid7i5UaFMVaC0jp3Np4+gJmkodL6O0t1D1CizwE0lR9Yg3KuJJuc+ErXn
q0vEIuuhoBpUD7aF3a/sghKWKxdOI0IOGo+W45064IyIAKDMNvWB3BqLr7dYb9+7iAyy5iUwyFhs
LgNl+Vb06XSdw5IN7BN2TAlgnMFTIQFA30TMeKzMNQwBwVV/bIvztF4YFSup8lKPVKLL9MjIq5sY
Dws/e5/rLMiOiI6PHd9cGKfezEdYw/QP/Vg0Ft3OKAAzpELCwBhwXJiYsF/HqklHNuHqy25TvTdz
LgBTaDsWvjGWcq52e9Q2fb1rTRVnPyltPqEyZeGrdkVAUZQYuqvVR/Wki8JiNDdXvKsKpYIymyFu
SXLUyE4F3YX0kUpotY28NS4hBDJHbIXXSoPqjZnVqhdvupMQ4fgv3UGqYyyCJ/uJt5/Qq8RLEzhu
5a7lzCi9Ul0+oOAlfeQ8G2a6JvXF1Lc/GgIYdbSzIamsnqnHmilCAC0wkpsdGq6AF+UxCNvM6e2H
tIp5/LZCD/Gv1T3UDR4dXxhHVh/YbNeOfWTqf1XiFfwtWneQWvlev1WHuqfRyZtirMKl5lTCfbvX
2CVNyY8HwufKszLHA0RxViBqqTIyZwtHF08kOpEbn2vYjnrVnFTP89eO+VUl44FlyV3dfo5XXa1p
dOMFxEkDmThKMplc0zWZkEzcqYHtZflmH+NEhzPyllbgcEWngYtB+vKDwCQzhv+aOWC0AUyzkBo0
4XRmtUvp3nrN7xUz3bqRVp32UkPs5u7K1zo/w9jcCTZMvkv3QwD6eRb30bWXFWV41zaoI1xjqisQ
6/F5KMnKDffWdqqSOgtRCnPWTCUkhMSwPW22aN/TM2epRzEF9XiUbn0srmCx2HsEW5POqRy3H4FN
CsGvW7JpNd86R/RE9JT3CnpFSHYsZrtLDGyTleke+dE6a8MIcC1uJRLVRpYc+/Am3Cq87ffcKFDr
/xNpnFCk81Uc4ESvEOUHs44wrG132xU2LtZt9rZuJRvnT09E7Dtexhl9X08KzUxlN0pzolJReCYd
GW96oD8/QP0FMb0fytv3rFApf5Ya6zQotIxPpPWd7UxEkz8n1ZXq/lgnErRgcMJnpTeCU7bbh/F/
+Eiq95Hk3QBJamanmS4aqiA+4z0YoRuO2Teb1jZpjf7TXpfs/3TQ1sz0aAP7yoVh0obXGL+Rbd+K
Jy4Z95phZjX1D2GMVQ4FHK3X5PUNrU6ly9iCVCR/RR8lDrtnEHosnkWTlPlwXklhLsXnu1Hu5OwP
qEgwDnW3JPvG6tj/uppGWkdCIRlAqTHNjH6MUiWIHcOuDzm8duxwA0fyCgXtnSep3+0F1PgM0XDb
MpUVgbWjIzRnS7ceslhF25HfGiJ21kbyvhzFrR+My4/AfQngMNLUzldC2yatRtNtqwC5Ot/CjrAZ
g4If5gvb2p7q5M6jOfP+CLbji8b1d9VQtBKNjwpUCfe3PUAzK+iYmbmp/7Y6qy9I54p/X2YueBm4
SD52j/PiS2aOHskY5N4mdrmX8ddGoXmf1Q3Oq/tSrrKq5SabAVVrtGrE367EXeziyD0qj/cnphW4
9VgcYZBxpDq9q6oCKPAe7BDYkvPSDmScY4OtQpSvmzhw5HkhMFkkZivccGrpcgitWXD+yZW3rV7o
a3VPSE+ZLjMnHTvWOPlMhBC2+RQAU94M8v3ZNC6UmgLMp2lG51mIoKXXooeYcEbchcM14Bpu4Wbg
ck+jbWfWUGI5FoWGmAejAjpz13V/j8aHtDcwX4mSkQ43UF7fgmhyVpVAEcBBT5hw+590529isKgX
uY5X3jBFIED52QgzwzRqVL5amDCMUVh6oI66t2YGfAVeBKFgyBx+/n7unWt74Si1742P5cdHWFzh
fEGkZiLSXLfCsQW5G+OxWwtXnJysORWPoe65WGDDpixI1+aO9X9tR0a5nps8WiRWLYOG+EEoAYCW
aUBbb9bdQgFR4YkCZ+5KUHQFXxKDUM9GAAOFeqqqCj9WP9TY/tx05i8rC+6gowBwQIYHoIm+pT4G
RnwclVVOa143hHze/vXzi3O/ETackLZmKdouJBdlq+1th2+lzxjm0Dm/X9DajE9KfEvwp9rdMbK5
dv/+z+iMc/Nbur+fZ/tjeF75koZ//evQESPDDMOE81knqvFBZ6cPzwIrPNSuK+qSRR6FgQhin/j5
w10Jffw8ob/Z4/YdO1oHya9bmTi37G7qGs8/FYYDtHxUa83KOfRdYJhugG8vMnyuSCpy0XMqdir2
hlKoj5RlaoxlIxhvWyCl2n0eL9/BLCkTIVzhhnvm0F51ZH00U5oKTM6+MqQ0e7tEweRNUy1eIMW0
rUD1cPp3/HO3a97Nbnv5Do+RmsMM6FI+qxhjsjYvb0H+GUbF8/GKhC9sI4FOneoti6kdDBN0q5YF
NhNa1q9zXDVbuK7WZ9ywiFR8yw/CK5fxsOvAKuSMPSpomHY+dM9uyO4LmlzSVtREHkUCOxb97Mfq
bftrFlINbKxFWTxHkDch6A4208xXroZ60UTbOPY906XlJMVn9ejuB4Q/EL0StRl3pndm7e3lXCzP
AJe3vGgsK7MIQY13bNgegtosheyWGTyaq7fXO4ttUHw1Xber6Y6i/E+8m3QbhT/xM8/gJfbOFcSO
4iJTTL9dKarO1fAM71IRy7jk+PqIzEIKp4iZn2X0crzs/93NwJ5tIeW/rP2DgwgQWfur00MC9PNA
eXlCSKbfQanAgqgLNlJXMn0LhoFJoPS+HFTwYZPYjWLdMEU6kMutIEILFqwcZll0paN1xer5OHIK
Z/DyO6vvvviOJko9drPsvhkc95lFDbbtVePYjoX2wP5Iv2n7wLUqjY5k53zZw41J1ZjwVb+UQU+D
JCa+AS3ixttEEoMpmiCUZthQ6eAJVUaFq2GD9LFRodA1Ln6crC41blqdLc/AAxUSHrwC/uRxCjin
wDTYbkrINdZdNzZYhiUZhhEIsagjX0TWrUMXKehvuK1u215+UQYd6jIU/eVr9fUuX6e6+9pLAE2X
T91BFtWqlBjMKgvgLx8uISr3KFO9GX6E5zI/Wn4lf1KDuBSUNpdatL5T80HWzvkW9r9oP/EOd6hL
7wtmwolSdWFS9XX/2Kt8Y1xfHePzsxF5XF6YJ7kEkuLyvLXaPMTlWQWN6jk5jpaDtF8RH6YG6V5C
fkvIcSGvq72qMly639tfIT/WTo6dWaadqyKt3ZNg6h7Wb0jsLv91iQ/UX7zfLHkgd6ZaMN8yuye4
YD8z62YRsIIT4vPtUrt+/qOmuQ2rPnnrdNYDby9atsCvU66Ysem5WB4XtzKwj+tfI7h7gcfXZvwB
qf8Ydma1wfn34ZcnGjziq1wlfHwxKz2FqkFu6sfOpQEtB2OE9qV2+rr3MuVs92P31niUUu0FcKAW
G4TGmVGGu5Su7LjTPBkWodvguoA1aZWNEs0PcNniy+jZen2+xpnGlREDgcCmtvzEKUnMk4Gs9ixv
UqK4i7HPLW8j/QZCAvVRWrGaHZ1mpRfKh4JXE/rveo7VzKO1+I1dK6l8JV9Pc67yKonyeligDmq/
bhWRRSuc7i9UwDNR+bnEcTnNHerek2X0ahWOjSyC5F8v/qcdksZVW2fectnq4t7dhpFL8i2reN61
08+P41/5Os3icmBpTTKiz9aV7G/+F9Ns00xqVNl6F0rHYyWO6N5eADz0monRrZt+W09eqNg5U2P8
9UQr/ZZiOLeF3nJlaa6hWMbDpg6l14hN8HFwxscNXw7ll6b0xw/9fT9GaUjdMHWm8ShyHnysooUI
zcHeUGSctfJHKwYnftEwh772E67auML41pGL1PsUsxR+8jZ0Hb6d819sshs5AMrXzsaD8Ff8HSVG
l1XkizyGvRbeuNw+BRcm7TN60PsgvuXCC6Pm9rb2vcF9kGgds0UdNcXABw59JT0+oA3+897D3qFY
31byWufC5G/5dThHayawq9JjdC1MronaQcIxI8jPpcscCJtEBUv3lX1HlmKSl+cpSoVklILVoMzp
mbelAiSLL0tGxKhk0Gp6fBodfvyNX6NjOPSOA7/Ei0zXVIDniPOgQZ7UVsBu6mvH5PUNGI7d30q1
+M8g+gSPzOM2ytB0jvadFBszvsS2c465t8DxIxVHyvFEMiiO26KxpWtBm626hnZ8iC/D14IUuBFe
pLMPNoaSVUr8HwMTkFnjLJhlHxiS1lWKKoNkUWB1CNbsZUzqFx0H4jgl9K3B52szQLk5q0w2xbFh
s9yRI5YpxeO+ORZt67ZL5FI+ep/mULOxSisf+aX7RH1xdkGQ6iSvOBLDQaqCC482wBPxqL3xre1p
oA3wVNDJIcW2NwOHZ4vKeqp7t/UwO3ULPxidqBV29XbbsYP8H95x3olnZdhRH9FuWVVOOpMoOnop
+ZSUK6XtgOUTk5dY9y7II58vHZhKuaJt6c6j9VK7cC7xQiljGE6cUeWRKd8/A0n20YpNKFZqmUJV
GKUXtLsjxW9Ib7QgnN5stmZtorWPnS46TbmNF7EvTryNCU5dYxoSf5/X1vkqaF2KBILltZUPNpzn
ZPX+Kl+5Tf7V7p9A1Rne0OT2qiyylfS5kp51XJHLdAfZxt1jZTSMF8/PR/RM9R/JKDY5GiW+ygwX
0xD27CA/T5zaN9TxVEM9F7tKy64xD8CHMq+eBWNGacyL6p2lSKx9sUnOl3stEgL2fL3UOMRr+KAX
dqGGDnPLwIOTizW8cD72HkfKUC+7boPa+eEk55QtoBL5llQ5flFVjMgz1pcyxcoDfnWPchO/jQ3k
a9PCAsGwourKpUr3TaB6HsebgRtP41P4ziNqpPWticmyd/CdRiX7jk86Ntm+yoXvYwgMj2IpUNWl
oCsk17YMr/E6z1FELW9szzzsO3uPQClnb9cDcWrnSUI4Tmo8CxP2KUkopvAUy0cG1ig93/XSmYpv
Pr9KoYChx79jxZby/eWsiwSz7Wg/lj+EG6t4zU+ZnUQU+5T87Lld43UbeSs8B7C9MMjcA0p+Vh17
I/l2vp+YZCbbz8UjWth68K/itdysHdc0MAx3XwrdxcAtya7ryDaGB0lVJiAj1k7TJY7b209eu/6C
l673TiX1Kh28ccee9fREKKzegwrjNVlx3pinwK7FzDdbGkM8dlesA46l3bJ8xCXkfuw3rYrLnu/h
MsCtVc+fbJiIoffmut4P/ddJLSm+cBfYvnd0NiriRBWEcNwgJZS9qzjzcIYmjBLUErFAQLsmqu5N
0FZd54bs2KyKxhdRzVPJXE4UbFrl57ZKuJ6nmCoM/WB+3zs8K38GIGp/bHvClyemY+3kbic/Liou
vDZLlnXovns7MgcKdg9/liv9sQHzqpjVhBsT//seF3lf11HofH9y3zsBcHe8QSIFu6tNP8szLjNV
46/jpuEn8tT0ZpmzdiwRFU61dRIHtLlbBvuHF6Gy12HBsHrjQfFXghJ6h96nS8QhuFl4YYdqXzfD
RPJ371X5O3y7pCSo0XTbD+frf7nayxDr0L6dwvK+75rU/oVnL278p23QGwWZEqVNXYOlA1l00gjB
webnL8oVcfuCUCBatsOsSYhWBLK+rmuzqeGj9zD2OoYp2A+BcrP4/O/KYTZJNps3Nl+/IZ4T5heM
cCoSZ8gpjnUbHOOqZ2topCIzBrEeWzPCdo244wBIGLarvuDYClD2DiKDpiEOmDdqxPVTvKhgzXbj
Wexfvp8B4OFpGkZBjcU8GJjPANN3HFm95ze/mc4rBgsTIjs8z0UgF1XL0PETH0vxfSaSUBnFyloQ
Uapr7Ul+RX75LARGuecPj8fEpZUa4uzwGPVpMqrQF/JDLR0mNPA2GXttcIrcc/qM4xHWQ5a0T6vd
D63usxSCHwxP6Ruaqy58oP4aylA2ZDbZCcrlwKVDUsBMCqYv52ahN86iLP0E/KyfQRcQYNBeN+7v
1yavK2AgZJ5I0wPp8CDNSBnSF0x/88A7MLgOR1zpsjVNOwfhuCRYr+gJp22sK+QWiijTBB0M420u
c8JHjXOR1oUT9nA5lOmpCsHPGT8RXbi0rZLtN7NSu8IJ8m8wnjaC/F0yUBdMWY75/bX8nGszbdYq
7AIstO0Pf4/mEw/Q40raCz6ICSdpxF8CbDiL1a3VM2Xds+JLFsveBoRDkpIvEEwmDvlqfvq0Pne4
/OvUj2/KHPqHCdpoYMSfy0fCrPp8blgH+koiXgC3gat///ibiIne1Nfqc/HJ7yjzod02IMiJcT/O
F2OtuZ1OKIY540+8vHdaGyT2PQ3JKhuw8HEVuy5pbf0BFEXDBuDCdPVViWPVwRQC5Flg2u+jq6UH
qFDMC+I15hBSnNa/V/LqBTgh3Pr+z06Zkvg+lnkKxVuHxtr80GhWOvm2Y/hoXpVHazP5a2bf/jEv
wt5WtsBdxq1FRNRaUdfc2/uGG9d7ID/t2dLn2wl0Ac/qzgFvaj7akJyGFn0xIIl4ywwflcSahde5
zAYAlib99yintnV+z/28MDxEmnexGfjlrKt3LnA9T1+ys5sURq8P1uwoKHC4PNOvw/fsk6MaJwGs
wXsj+Ovz8Rgv9k0trDlDJxUh4yI7404iK3PQbKqqOoWUKiO2wCIrvPsokDdxnttsOb5nU1OGbg5z
Ot/WrU8pc1fv2f97EWPBcSw21yqYsjyEU4seeE5Dyeh0sV8SJN5WrSRq/6tnwzFJax/BMCNWmeXN
52IgopvHxr4J5YEaOvZ7D1Pm4JEXb64qAgiW5WuPPWZladDLG8Oz+WOkg06+jcypwxzByCd8QAY0
zUUl9mPfynf4CveOxlTOUgLYjeIwO/4T3scBF/cbDVpNFuRvwfrjBfENDhVh/9L9aVbVehpTYMlv
rOSg08AKKgPWBKiFYg/P1DNj/01Vvo5qwcAq+gpKKDMo3+OP0AOSLtRo3BGdBjKKaKDag1sTJYlX
qDlDISfgSGer4I5LGX59e1Zyu4/ngqskatL6HZB/ytXZs/DjWCX62Wx0TAsUq63PjdU28AOO/zjb
r+XAfb77qJ/9Qioy9M2dq7eNhzRkVJMypJ+1bKG3erXvyHsIRTORbsFaJJYpHb+keBX4uhmWqgAq
SFbA01crVQNdg5CjCb5uV8CDV1uta3zdfIbxjn9dNV5HR2uRQmUXnTzx1UyMxnQzzBK7jkUfIgxu
ho+35FecqZYBRfXR3b4HKkCayfEj8kv3wH2nfiVpkBRE55ff9fTwtvtlvFW9f73e/sqxaP/1wnwI
ZCBEigo2CXs0ksvusj37TPbh/uBEniioRMkvx0egAVBAVw/1CT8IpAjSqmqQHJgocm2nkysbHxA7
7+FKDgoQxCNyGtznN3rVTWNfvU7xRIchOYOoTbruAMkXQ0Z0u6gGzKGZTf5SySTCxBTydHaaxqu5
ABWTMF9pzFpsxVN5PUBItqzF20oSjRTOBNIZJ1wkehAFkFzIshjZTopqzrQUSYgTX6qei8Y2Wqr5
H2ZJI8Ieel++D2Y/7RWLBxreQLm7N5ajwCfdVp7N4ALCwNtEFPP7yc/8dyGwbVnffFqXRWeGXudG
bB4Xxf626+3HuFLlGcw830eqEH3ElN2KDpGifxXN+6ck2C7CHSXyAeC2qu1GqZYkiPyc7XO6cb8M
wJ1CGoz3SoXEOJdnz9Y5C+Dbdv+zDysUGklH/SJKm50L+DqVN+vGw/gx2d2gNf6cGzlqnw2WK7TD
pcY7uWg4Q1pZKwIQ8CZ7b2VlopWJZm/A5AErHERZSS+dZdVIVchem1ynyzEctg+TrNIK9xW9Hv/b
76m9GmY+aJ7omrjkOgsQKx3G+6FFqzagbLenHKp5bs6OC6CxnK9cFFzYSeYcy7ku77V+4jvspX92
JEBn5d6BC6573UGKqVoX8Z2SKIvYCYDQ1knysRJ0GLtoW1qUpw9OZWpls1EnVQGdkwNDxMCMY3YS
uLkYqMFm1bDD4L6EyjhLnHIX5eJSVp/bT+21Pmf7iR6f+zbSOiHfff5rf5Ll2PsDcnmr6/tOLZrw
LmCvORuDdphRPnNBbL3pqHbQrfgx+BgqL7E1+XPguJNYvaWb27Vx/uVtxyqkbBNoIiF++sHVwCut
BpvB7meF1j9r5Bt/vc3gpEdEcwlEMoYH0kXqaqBYe/PJQ4uMTyEsZGMWjqXsm+0m13ImJ3pOaUNe
xd+dxSlPqD2vLzwtrpJKq8G1cWAuZXXOVWubsfINA+JZ4dWhZliMpdvb5y+DU7A2mXWOXwgsbpSR
hzU0Pacrx0fXwy+tJFdO/MRzpQQlaO+MI3kvmg+zZN2ionw8PlZfl4/DdxivUZBzszuUXh833vr1
/9F0X02pbUsUgH+RVeTwSoYFEkX0hRLZoGAABAm//n7tqVv7nB1UYIW5eo7uHmN0jM5Y3SWXvp5F
LdP7IBgJaXjPU43w3d23il2HR3U9WmNUIA3cBlR3WIqP+KDZ5anIOVXf8VwpnLvlZbpdegCko3ex
YCX0zn8u0ehMK9vwt1y+ZeNVWKDcWxRUku0j+k7Jk6mntcRbSgXho6znFO34dZ/3b+sO38WJMDh5
H1/tlrkam8w3ji0/zdNbY1Nobead47xzuw34u5ERnSwfpmWHxue5Zphrhof7pVIwMK/ILQUsOnY3
g0NX/mGtZWfn6XGiZC55L/NVeKddcjCjYztYrVsdx90yPTmYPU5f/t1IMzZnyBkTPPLkq9sY3EX6
JGZ9T9EsBof+1yC8s/KPe5unCeNjE55eClxjcVSRJxSTtWRilo48rjX3gBTaZvs2odrkmOA4o7kZ
Ts6B5zXTL9XYZ9dTfbIQrdGOIPSbql3an1+xrHdPuICKT1ml4UzzBEB+1m4ojbyKENFS7bIW0+tm
eX7RXF/J29KvmXPtMrujhrt+dKTnyg+ajdc644eOWabnVbrYymK+rPYvPO+ofbHb5IwSw4MEmIrr
czeQ5Etnz4XkqCDcVjeTqRe+ZEPbVrbc57gni5UTf2icbdoFAFct91SRQWbmj59MjFKXys0YKT90
aH/T0A03m+6+eJZXWoGQ8fbWvktPY6CVHjEzvKIxODXGYOKpzT60GYkNwtpEX04bs+VDnnOmrWbu
d9whckLjw4lMeVVCHVRptZ/VZCnDctvWMiLUNMpiat+qrIKfdumvXqLTOMeun373WTi1wGveV9KZ
3wbpSfILwH2KSYtCOJPUXdIpZSOQzkZA7SEXPvaVMT+uoCmGYCrfv3r078aqLYMdKKUhzN7EHrV+
AV8+pwoy2ZkL/36/aUPORl9XZvtO9OZQrJAKLuDGdzN0GizlbO/ZJMdQ5da9e6Wlb0GuWmec/lq5
6R6BkK3FfW6lQy/FEVFrLCHaZ3Mv1KklaeXaQVu2k37dVpYIMhQ45W4rNwu1BUYGAC4AIIhiUN0g
BIyzqQKF4KPuY4qMFOgVdt0MDLRqH+OpCQ3qhSZEpbT6krL3XhMt0+os0F+pPUE4lsLdvT9cTD5h
G2Su3xsEvKJTbGY7Y9MYyO5ct4/JLrg4/V1XofjEh5iOuzfcaVsaiNu+9jTbTd6hAjRhsXKd5mdG
4EDJHAEfiZNyPVmJRsKlniKYMdnE2dzGIVrZVV5o4RYXl/G5OM713JDmAvmbX/n9ZVZCeWP/0Un3
vw3pqd9mBw/VoVEeI24OT9XVuprFa4eELDIjc2aQ+AStflcV8IsRFvSpdOBaxbGEqiooQR7BGT26
sF/MNm3Zh+YO7yUUI1hM05PBbdG0K6Jy/KJpcON7BG2MQcMZ/e1+v3AateVKJNzstQmS4Q8DkniJ
sleLu6wNM50EXmFR6ytByodU7wnc863vzjk4HybXvKo/ZYbF7o8N5pU3389hVFA9Z7j2WGLBY9NF
r9w3fq0aDbx9W+JXM685+e7DBQgz7VI9uwzrupIRv1CGEsd+/IE6N7WZs3gxGs3yDdfeE+iXqf+i
50MIusPxaH2/XKfnUL85RI7gnTdPZhejckJU19sQrl+asVJ4JCFdzke8nSQEInL4tshFGsoPqgUF
Ahn2Q0G0SoZIRPXWS4CTogzupcSAM+9K5prywHzb89q1k7z9M0Q+iewnKi1FEecpqseflSmT7c4V
gWF5hqVXsURWgaICWYfRSg7X8o9I1kxh0xh5QnEDSH42VOWbl6lnm8qBzxIr/SaMJci9jww4dTTX
ys84P708nyeb+hDDyf01DbqOifBWX+5UTq5Di9P1jbw3zyuQk6CU7LQce20LUkXJm65etn98N6Cg
sVHE16OzgPGEXAcMZjvTpRGMoM+X7f2pjqp2RWryz/sP+h8VII+akphCi6UFiyF1unPHKk29eXSd
0KFsK0MGXvRNGEIxHPCnNb3CZ8HCjSnU3/cfE0TFQuMXSTwSBQMca/lqXG6BEB0o5HG/0pzAaAtN
VxVS70lOF3LJwPWXv0BzrqT/UQj33urTme2lI8IEIUJVA2tUHOuHbTA2t5GvxtZ3kJ15GSUYzrFd
fo9Knf09Wj4BBJZGE4uERiGV88R+Pckdf6bp2m9fQVZz+zCxXOoqPwbdYyyxjm4c+p+0QufeLwcd
uwul/igcbs3sU7CIH9loTYSxVohorhgRt8YiUGI+4UjjR4y0BxDDkyZObVcrjsuv21HuATmwLpGU
1OBajqJkAi6TvObRSbKzhNUGmV2eT5D5nF0yW0w352wl3AFsTBXc8eI46C2btsIy6Y17tDDap7Ys
mwbIW9lN539PWQE9hhk8Ggjy6aFx1hls/USHnyrh3XCasq2AxuJufIdl87yvzzgnmlEGe4qoqr8v
ISI7uFPbZx5Q2KypKcqB2nnwsefEvnk3ZT91HKJ7aZiVzyvw7lfFseIayUg7VL+Cz/hXxh5lZ0bK
L6EIjPqQKqCsTm+vedy5ea/ZoUdfLJ5Tl37Wd+NbBCAXuhvGRrrJYmOIwH+5Iu3/LWaHc+XtZPsN
Bxk8jv5Poap+gGbxvAjyFAMdPHEDdwxghK00/XNVuamoTRebd2miu5OuLJCpo0LZyy83ndPjpicc
ZTxshG6VZMcLAx2cl8BdF28dfUmhc2zkKJbTy60bGsChimbtJOX9EQuifqlCuHdpUtUsJZ8PYyYW
VYsPW7GpA92c5TEjcHm5669bqlZmOjJimoEjDtZpb4chMftkhSGvZQRRmupJub4MH/hdVr8XAeoK
zVVnrIBaLQzfCebybvJ0/qyHiEkbww2UgB8QrPJ2kuUX7ZT91/5Ha9i0WIS9kgNfnOrIM5h4B9z5
T6zfn1LVxKmvLhoTcvYP9KhRUyvjokZU3XX/W+BrGS6ZlyfU5WWK+WePz4y4lQnTUqIfmzKcIfwV
9eI0F2tcHcNmM0vOp0oJyvctEUEZqy/aGy+nF9uIKVkSzP7jXY/7Y1zFNzPflO/EMm08FYitJh65
du/z2X0uDPAoHu4eLrxl7jiulWpFreNm8aFQw9jOEq7ph27rv8scP50C3z512WSi79FipTVNaSd+
oVOtjQ1Q2zNQCXEamrUYOQhweQJox4oZdT7iAEtG8Wmh+Bu+eTTamfozzTvknWahGYzkc33e699a
PMl+HPh+aidMTuBTzETaNw3i7RAOtOaT0B6KUh5Bc5s2POmRwCjUG2znGefwRUCUeTCCciuIwQH3
crSPLgNec0LCge88xPCtRwCBS/uYJKOy17gw0zxSVGjaIFjwdtcNXbhzrfcZb7jUlJKuDxLInBfT
677aiPoi2WNFy0V5MtPRaLvrF6PqbpinwvXeA6WyJWYNF6ozqDTvrR0u9q9o52JQWmmjHfXvDgNb
i5OZD8qxqKof5GghxIocPdfLVyyx52/KNoPCBXocIjlsIEW9YREg2fXTxGQ4jc38q8md7/BTudL/
fP7o43MSCvRZD4Y24I1q1pGlK64esz5eF/uHsFcK3xdsNME61bnp757rP6s5xprLVe7zkBHnQs+q
cQGRbV8QDNfrXnEMvC5v/Y0RNMvUkN5hoqB75Y4wNn7iWVV9XqjBYnN8v5jgwFgTWZADsQGrti5h
fagt/fw1i7+yWLUni/31gx7l9M8URWiVV5MFkq8wfWp/32Mqihq/Joo5tcZGszkeaPIiDlNIZvE+
94epkWtqyW07woOUXab9kEOnNL8iFKqaFSqv8oUKOrlps+8kRM8abfN5/ffU1D5jkm3cYl8X6bWE
FS9JUy67a3nGQDnymOdPzl/21lekPUXQbfVfttXT5Su+apueptp6SvUTj4C248jDg2LYzsDnL+9I
p2EZvq+nx4FHf1Q2ht8Ohn5Htd+5/tQFP6EyDHMoS1vvi5/k0FhuKivgrXcba2TAJOXuKl3XY6xo
rWIaNr5XbK9NpLarnab8fIkEbEuMC/fNQAK6WjH2ONMpvn7fcxC1hCfyPf71CixjBRpJCUNx7VCx
jvLUTU6xWivfBy1J6NYpbfQuM904teE0O81du68pQwUM7DZskhAhAYEr89Uuo3P+Tt49rj+4keGP
rA7Un6DEaSH82tSFt6BApy3i7B+b6VBnGtRcT90GwxQsU8aYRHUI101BNiaxrNjw3V+lcimbuFfn
mqdpvhFixDA0SPkyx+QapKl3LEN5/nSKv6+e94aNOVDgAbDbJreWwnlyMKijcWllBvNWEasw/MNu
zc8qT1/zLx43qQpnsCSNRTg13giHcb40G0hZ8VesrxkjZHBR1o73upG8fFYyg+PjoZV7uiSldv7+
qDizq9Lc6aWIpcfFnGVo8707754H6dEumbfLuJDlKh6a+XL1t9Urbly5snjvWHGT0jsbrvyoSB+F
1bd+wKJs3tUj2KQG64fS8v3hvbch8+JpQGTR2iVhr5bvqbzjtmYropj5upfq4yGOFW1I4d6kusMi
9ZQfbR/ilQy6h5dLvcQ8zXbdLHS3zfz9T6NY/0iwJcfF+jso9U2kXeqWJiY3cdQp1n+e3jgvDe5G
WDCVclhq4Ojlatd+qWt9KCiXtRdKta8SG77baC6vtWqaXwuWkzGyF4/PPwtt/mISJmtxgehaK7g8
m/5nk1irfUzeGr58NDkktzy0CsvCAMEcc23XSukNZsn4k9SAz1phfPZpkFj/NnQb9qqTPfFlkfmt
X9LV7aWayjRSVol6LPjI1OQh1XvbNr6yiKunEZaNqstb+NtkX4szXoOQ7df4yJuvfG98gbXGibuq
ZqqqqbXScs+Tz4d3y1QXZVxaIheRLgkAKkApY6XuDIc7tIpq9S2s+OJ9sX7U9bjiGJZdyLJXBUHv
9JoeurjOsoR0+a088/rDSWG6bu+SM04fNWemlR19/9a/NzWEou76AVvuMjqfKptFeXTO1X4fDwJZ
rob7+H3uZXPt3a6WyzTITD+f95fqG5qNxJMnwWuOViSQHic1fB7QPK8F0ssYqHLB6NGvD8boBR5A
4avOt3UV/twlBsmmlayUNonW/n3d1UrqxeX6Odu4Fu55yrQyoMHzBXHoglNQ/0ZMjM5C1BQu73oP
O5vFqb5re7orJvQCarFlmrH8r/BUkqyOdo8QRYmmqFj5WFxGo2vPzXFLXnjM6iRrmfV36KsuaW5S
GLw6CYxQSKPy6rY8l0fFe8N9u/Pad/Orv/6IOa1bnro9jDksRBCuZMJyZ2081tq8iupXSosSrbeE
J4Pipfi5S75lHiqDyR2ZDg+J9WBriFCyRRq/VfPXJE8UjAT2Bh7cmPoiyX2gerFBmO26/eMi2922
MqLa/v4HfV48Bc+VOlbIRB9vTRqQW6aGG1RDS7riBa0I4a6hGz/tNFbM7n6bN0uIJ59VXLGP3yZD
gvdRKt0rz6401JTZnkUFRFv2LsGfoux2/sydUUaLs1Oq/3MD3w7tj2uCO7S5Jgg/xePs7tgp7ie7
wxDp5zc7RZ0p3fq+mLv1S7slusvtZCLDOFesnadKh8ef9vZWvyu2EHnSG6PgS4v8sfNuYt7x1MQF
2u/uv/HpvYvpCscu/Qt6TYEtHe9+X5nuLon9cXvsXjVBnXGMY+mnMpOMsFsuceLvqtnelSvzW8s/
U9zy8qWHE/cPxT4OMJ+19ZvpoZxyc8vN2fPvXl1OMXqlbs7E7VXNplxs69nr8H4rM52av8VFCpk3
s3lMHVHsCokxFJlPjxiO5Q9cMtvsh2smV1gtxl//PqyPo4tho0jP+vqFZGuXB0DJKssv5cs+2vtG
5Jj1c3ndYcniFOaTAlUBzZnJSBdWBfqBXFfNSOhz1quru1hZLBTWY0OkWB/3T6G5S7MZblwP/A48
nhX0ImzguULEMjteoz8p0xbFMhtTUujJctONybZaqLy2+yT8tPgvSkt0y7sqw5Sv7rG2CDqvqhXA
/HrtFB6U+ePNo1gX+x+FZFmp6aAc+a5O1gmvqHn18soWy4M3U0S6IB7096sjS6sZjFsanlY3C6mV
MZ9Y7fsbWTw3KKtH71bHitwJsXrbzdd3iWHdw3u8MtNPyRGuIRR7nXzyTvp5+H7Y/is4eRZ+2wTb
svh4HJcKiOFvX9XcpRaPzA9bsWYaAU0bKnWfnfePNJVv1etqt3mIqrJmjN0c14DadIaGQ/WkdksT
qGBSD11ekQKQUYlCFRxA4wD6RXNU8v5gLFwP17N+rY1rvwT7CkwIsIo8MRaphNsChkMvYYmgMqBC
8EP1eXrpTy6J28yYhWMp2/3+87XTOw6+BqGjCG8QAx2ZXH+1vRaOVd5Lv56RlbATwp7rqhM+MZr1
UCV02vbeH0wwrJ6HOkLDH0XeGN32Xa9lmbDt8CVK1ZUSSJeaGy+eP0Zf75MP40Ky+fAHvVuZ++Lg
4W/EpnZuzEMeRs3UI0DlG9Y7FHA107cYgX7oMG9hmndkoA/UWZnPs1NM2UOaOnmLNe6+Gx3DlSfi
hDEDaBTaIB+HmlYPOKR4jf25KLeZSTKjwWTFyyaDi5IaooEah/FJs1PdmteUCsHqPOhNHZxrLfKo
Pmgva1NWr49y7qY1yPRQUfX1WEON+bnWczm+xN9SckwgaW80pm+N6X8CYdoIF4GGNGwJ6T+j4wxD
xAckolWj/IhA2GEa7h8fjf1XMn94P9fMhLmgw7U2d40PPap9+738eNLYz6kbq9SoG97Gb/PWWSmS
KPZegyk7YBX28YCzRYwVbarvrDye3ulv5eQcHu8lPVWW+l20raGZcIV6WeUR90pZKVPt6x3BH4QK
qn4lNgC3V54/HnJ6WZuyBAh0DePBcYB8hQZuzIlZDEwWWbWc1j1jb44z7u5N2sGDMuNQqiILiOJV
cGkVkxTklhpH+DX75swAOe4wpgJ41wyqlLCOmXBD3ACTkiLQeYdilm5dScpQWMKpPNgTXLee36/9
4kV3fnpZj+ZzUgg9l0LtDc+aUxU2iMw/9d4+8q5cnTRbr/VMoRbTyjJL56JUSbtZRm9fiWHlTLV0
ezqSaqf+HT7E+kqG0QX906ZzKLTYAsmg1qv1SjdQ2pY16mSPLcngsxF9Bh7K+BeWmgcMLGW5tbrt
W5kPRI+ahOqg5p+rC5qai6nm8TVFx/6huGFuxzN58yPduiWGA5B+NR5Hn7uzX5HWjHVBz/bf6RdO
BP7P8y++SCUbamqjwFGP9rUjwttbhWrX9JlNjOkpPKTbt4HPEarvvsLohDtX18HnCrWv2R323r/1
6pe3C9I9FzXKfeJ61ZvyYH9tqaTvP2IstnrV6Mje53V3bPqKFiMaUFDWfFjmHnPNnt0Je4kSiVj4
s1kIrQ+JC74S+kbu8Y0cIckvDbW5GQkQ5frPYsVVVGYtdL/yuMyt1M/96bR851l9at/OzRvDysMf
x6rcsoPk2bGTCIxlckDeVzXxL65p799onnwMK++Lg9g3kFJDUJokT8abZ5/Tvjc8nxqpkUSWdacF
bJicXr84dtc2NHR8+xcewuZUnVv6qUlRTEuNfhJOCxGfcDmYj+80UHcDBNBQqyrLS94YMZD4qMOM
HJ1EN095p+zZFlDK74abwkOVcK+5Vr9X7u79QU3SLXk9vpYR0N66uaGDJIn6DgJjx66q3dyzQlFb
mlmMKsMyioJn9/B66mhpnJVEaDumnGH2KxUAErvO6YVYYDd490SHP+1nc6G2EM67cvmAmUhZ92/K
F1VsaI/bd8+eb8ZzoY2hXcvzraCWmg/QPhLpSjVD9DOSXH083t3C80TCkOLfMNlQ37Yy44/p7lr5
VTJ4zPfu/l3TFf+lBrv6ybUYFdrvDOOeDvw05W2ZQYqHRPOTp+iaOEgK9FQamCPOgah/Zl78r/hY
TsKdJ2xPo8hvQMD9bQT6BVlWaGnscA0kLxN1aKEmHamoilTpqZIfHZN9j9MXgv/pJehj0mPkjYii
KfT73+pVSQed6SU3LeNtXbSYfUer+h2lAcMhtdJKfmN/bYKO6tEkNVVWqh8eS+3n/dT1Hjhb1pGn
bfuHGVKumu0ayYBcmVlBmUEvVyFQNy19Nd+h4pFdJ9SilM3ROAsq2Pw5/Sre7MCPL1Rf9EaKRw9i
P6MGtH7UugKShixkq+7/zriFQ2P9qHY6hsje7xe2q+SdwqpnLzmr2L/3tj3cO5UFAt7MgDNSZfsA
hfDvuihmji6jba9Y3ypJDH/ZH6qN8atH9tW3GO1a2yYokl8oa7qC3w/7ZubfnHs3mdGnrX3b4fqY
fHaocQph/VNS9f9QTY6W62+rUPun4lVjWk3q1r60kMoG2VaxdZkEztElb270QC+chggMlcrOYHzB
C+bt3KCkVqrLhyfveJm6C95RprTX+rfyDzuYz2lec8rAJDBELSGRNZOzaIaoczA2C51c8K7mtdwA
aJlEQ+ObYf92W8lLjG/IrR+DKKuqpbReb4zN1h2ypzjQ7ON6eOIYJIvvHPrvnV8Hd1zQjlnQT7vk
7t9XurNb5Z8zkyuRivCpVdlkHK6eOFA/eHssddNUP+AcU/fP5wyN2L5+HP+U6z/z7gZFiMbwyWIL
xYukSHFDPJ/kpAhaVR6x6cc6IaM4GJaLTrMto3/u79e3ClGFpI+vDdkI1PpWL872t7qRdLeGpEbl
ZpKf5Q8138uG0WXtrq93uk9hBTWU8vfTDEXHTeV491YjzC6se+uPzvdXM0DZhAts8SNI+DZkLn5d
D1c4Un4xmftze0VTIE2IWpbioq3lblIIlx4QQYXVMLhyPxQG3y+kxjNf2YfWXRRhB0HIoKwJ9NEd
REkRwl8VWSCQO+bq6ddQcqqpUndCrX56iOUAvSL4Kg2aRgednz7r+Z8OWKTiTp/AWZr226XSoRYS
7ZKQabMk+ZdxefjI/3vY7WBSpoM479XHQyutpo78D8ObPmoaKR43PiR22Q70wJg37w7uRwddXV5L
rCPZVF/hLdTuqEpeSBtimqm4qapatLpf/YYg4zJ5gq8GDr64jB8fjaIWrDAHUDOK5sT3yIIr5VOf
7W9O6yNX9zazdO414jBr1EvjYLRj0WyCag6D7vWOz7qMZ19b4yDzUj1X5g/5797XsZnj1V827WPC
Jvfw2oMuPt/b3jU7RpA7vqpOPhtBzM+EOlTFVr/fuHP0e5njZz2ljKJErZBJKIgGqHZiqh8InjWM
vuleZIbG+blhbHt/Do3tylEdlG/eu45fezxSsiWWp0Lzs854FhvHMC2lZ3Nqv2qwoiXxQSe6sqlv
sY6x/eASc0guo+9rbXNsck/RUfnljcRTUXK06RTQ4P9599v38J3I/EKOFvPydOTtenf5rj0LHyy1
D2/d+XvruzwoZJv7sjHNP50SZ0fkRSRAmA8RyzuWDAAxjNGY6nR3DaG9Y/qpM51cdtiHxwLoN0YA
O6SSNOegjdHDSf7Yu3pSSwe2oCPuoRiCzzd4ZH1qFOcN6OcKttKxPZVbDvGHO3/gbVt/vqbZ3jXn
T7Z6qk6/GakwCZxXESPS7SVCVklrU6OT6aqZ3Q31dqA1ZOHpp6LMK76rO1Wf7ltv0ZTS7r8NMPtb
mdFJOGlfsMq4iKZGmfvLQO5ig8iMrqNMLz/JjN4i5XiTNLhKrSmONlTNKLSSTHULubAo9nu3MFjF
0e1mCfjB8Qez7kzT8p7P0AYavZo37756sT2N9z80wBpfhYqKE/ARrec2PqGrMUXnK5DHxCqT+5sP
91lBY3fKof7Hj7f5thi4GB2k9OHj4gDO1Wl458Rx3NFofCZ2L3IL3f2FKURodfKd+jKv67ZPlh5q
DqobxAJfNeSHV0S+ZuDXAICU8yOHPAlIvIxuobQ4nvDA43LEBUPE6cEgLGGJKFoocpo2R29WgLtk
FaQr52E0u4+af133qFCXy2AGLoqT4A7hLdIMTr3Omct+GcDAUvAo5jsrmDhJZxkn6167oZrdzmnP
ShoHw9cjEz257TZv0wzRoN36uJKl6jKcnOOWlLtpXZde7a2dzJ1C3q331bOJuGaoFmtJXDc6+Ybf
pU7xIfm2BeGj8njH3HHRSGRRJoc67szI4RwaDO4p32k50QDmPqrF552QL1rpf82AKWcpBjdz5o9x
bG4vU2i8o/SAYYE7qTqCHhQqBm0LedOmOryoNjiuZbG9DKuqqbFxvAusGyMJXb8wjY8LtH2M1y3L
2vuWwdLkAqzIvbS2SEHg7AfxEV5rcCKzBbQR99YthGBmuxpodHuKu2UugTN1q7NtenIpvMkTtnU9
xGxl6dT9wPcjJFzLntqZkQ/ivtFamStfHQ552Lhm+bYOYqxth+oZMkDaRYpLiA1sPYUQNDxZfTue
kWTpCQzygUdW+EMbO4FU58pqiETp4z7/bt3SNA2/hoiArZI3t1KCOlMY4Snll8kSPPZwxeshbhfh
3BpaKMnUmwcLJXQ52XGcjbe3OmJ95Cv62sO9svvISmhlzDPWh31SmCGbdmXOw2sz3S5OSFWFiKi/
pM2zLHu/WPpXxp+1sESZV5Phcsx+k4D55VBpPdxrsD2QGD1fKw6CaERaXZku59XVElW6tn15zlRr
yXCFchOrgmcUa/R6B9u1et9ZV1+qnfEYEYCaBYH6vaZn4vdWLUl+a+Hf9fd42+aqybjaIaDEtbnV
X8adMJmKxr2ah3FNteHa7Z8ijIKv3DmmU2QNyLbiiRyekuGYNdDWB6/m9aHVWXdn3d5a9b7+dH//
0BkP1XBW65rvrUVH7kSO1Jrkf+Gxc4mQTHriWaqZJLVMRa1h2CLH+u/nDA/yk1NO7K7iQUXB54Pv
DQWCKdjVMHKQfqQMOjKghSMXp+ah1motl8NhuH4lCd+WaPktLeFTRZgIh5hzFRkmX0PF33ogZwnj
FAYiaGSOxYrKKwXOep8VZJDKcNbrqQgpn53q2uPPDR2uIiLILO/yXav+dQU+FLUas+i5nOrqj8+z
Wi90t+gijCCCxJT4udmMpse7em+yLN3XIAnoy7MkR+967v08Lw50Efywopi0bHVaLdaExHj16bWa
9BiR7is9ul6uqVpyBDWVZ44Qjee4j3ZPOZ+DTDU/K76Sqvd68ZGJI3nuTYIWkm/40meFWQWhqEP7
rjx7v9psWbtnkeI8T/VgUcWN9ZPP/f5btVdLovfXa9RqXjhp+PBevPjTz/Sen7XeXZO8KxYVhQg9
caGDp9ZaLZeJNZKt9E6VJJ7LcP7xHs49rltcZcfyPEOl1rF2M071xmyWaSY+qDZuDf2hAd9JhtOa
u2bZo65ZsL19hbzZm8ysA5dSGK41+n+OMXEF/OjSB/tL7XkRQyIarNoi2NWwUXq9qUtoCX+b61pL
ZksBM+KLFzE+EyXDICuiLPGWQWb4R2LTwobBZH8SqxAfLi2QRoQyO8TMzJMX/Dyu8bHZKuCLhZvc
B+HYWXCt/fq5WODqnl+vy81vHZEQudk2bpeMD43vRcyEBywbLECySPz11Z0HKf5igKvf141lhOec
Z0YIZuFbEMMi5BxMJC44+vj103qjdmBWx1OZYVty110yf8y3uUPahGJjiLOKs8zd/z4xqcInt9NM
BMH624P9SzGv2LbvlDDecvchK+GFiJW/3NvthUb+hhn+kra5OE9jXBwhVVlJUb2t6vo3stGmEJEv
wEUZnMGsHb+10+PYCKc5A+VI79pB/P/pcGfvpLEm+WaLfvErnmsThhZbPhg5I50ndq6YFqMGKG7b
85Hee1OLIiSWvJjca12GQWo0XUb4tGmT2XoHEEsQNXFZeAFjhJm4sIGNlicuyKckyE5sKuMronj7
K612aVBKciqK6rDoKH6g+LQel5/Wtb+4mTX8l6Uq14MGfj0KqDEtveuCJLAe9z621ZhVogTjYE9G
jHrdva/35vcfpDVfllXQq2kSE9y4Dp3pn5TojnM/TiTiSWCLP06kgvMnXmxQIBD0RZJiPzp/8XeT
kaZOHD24yP01VH9rEZEgiQyQ4T5CHvKiLAQjZ+guPtsYgj4aI9QDGf3/l8fUtQLeA8Luk49fpXJw
31LgU80sGC18EVghToEETN8glbw9X5Oyu50Un4om3t89CfOGFFyTT/UZYscwuv403q3DycokztTj
8d/uAS+4ueUZl2mNYy5HXADv+rcHDbeLfDuD0tjM2PXBwu8EYfUy8NeWqiixtP/zk9h8xWlRevKd
rNnObOxAgSFt2pueu2dKqGGwAVI9d46LeW9sWmTDjColcy3JRXVly0EvdUls0x+zTE8lV56ZG7o8
XzhszBu5+rMXR2c41ddqQzujBY0XrW9XPJarAo+eA98wl1CrKIKhI5KZHl9JpFVLsVA6pihrV9hC
mhhtr6WqtANCCZfz/HL7CELyaMy304qFlIuub4SOTY/xLRWpC9taWU0cA9/ZKGacw9EgwWZIqO3X
1Iqrt+FVJDDeuhl/u2Ln25hRRWL4r8lZztn3j17uXpmRlEm+nfnQXGVb9/mRl2NCsJoAUy3XIU+k
orT7oBccMC+SCkMCmzSvns/YWFPD1NBqJA/8kQD7ER7UnB25iMNDaajtXL31PbANEyK6FwWQGJAd
yUHx3OH4f9a/QT08AxxxzMO4Vf4xBumGPNPidJ1Bx4n1Yr5AquhHI+YWa8vWMO6igQo/ixPuMchw
avF2b0cM9DxRZi1LQiZK7iJiXgD2yLMiDgYgtHVWkf96s95wWhbxAg0GDGEhJ7tYhnx4mR/gGT+V
7u8A6QjkxYiVTimmJ3EO9W7ZATgfBx3pDRT7XYdLoqwbsdo7mJIhIuI3mXCBse0h+n+kYqu58YaO
msIg/+Tpx+it/TxG2Ve0AYSXd5P9o4vzk/zEH87poSSiCTQnLaWfRZkOimjI8LuquQ70V39PTSxv
EctI7wdwXaAWrh8Uo4FcX/4ByM8B9XMuQqQUae7BFA7V/SKO5AOE06vxbFoji2sSa8KTSSw3HCKE
laqfkQUtY2cI3BapgCMTSf/i2nrsfnEUPj9ysTsvHNkZNmP02b6zcCP2RRQNZB7Z0J1MAeRfOFuu
u6WRISaDOUXUWsz8qr73I5yEyd0d/xj9sZzx0o7u2vJvX7sbbEuVnTHUiuG6lnorfYdpJLDO3vC3
eWx+Nj6UQUPaSOFmeY8/6tVVTK+J553XKKm3S9iOI7TzOmoTsFvxzu+1cZz2phNY9oCRnWptG28d
ltuKMK3W0xMfm/qAnmxy62RR97qb+1SDl2WtxBHcfLXm0Ux0TpmQYvNQgal547cyjV8zmn/QSH4a
RPUtvZwGw9DqOzXHb33eZ+TU+GyH3fZGLu36ihF7DbdQRzhpDzG6dPVzGd//AhnUhxvbaFO2dr3P
/pFPFE6Cc982ViJDg9m+weHONQb9NPaN9L+PTop+kSHrTm0hQG1Ot/DSEJIU4esYbbHvn0G9GJce
WV2k8JG48Jyt5NBDHt7qb95rUzlUXtayBWJp6lBIYHA32TQjF0fFZbRmroD0Lm7hT/JJM7tWT6K5
SPatzyRSySQ/0c7BHkWluupaR5f/nLcHFcf+UDF7m5QUAYEQTuh88RT7KP2j53+EGJZL+XqkavF8
ZUZKCpUptAholuE0ZeoakAqpkkL0yq2ZXC9O0PEcK1Kdlt5rVWZne/2PGwd06WLTBzNMSm4cBv14
gKNlBJO72ioeMDQV+7VoEing3eSteeWguG+iqdob7YB/YCSuVkSYmkQ+wOdfgleoz/RedR3Ezowo
eftNFAGkoaiVhEJRHijUExCvxvwj1CizP2dTbvh/IYTmWpYQlkaJZAFK/alPhwm3jKf640u2+nD1
SAGSvSFz4eWU4R+QO408xQ09D+16w+VBISC2me3V1zL/gbqItWvzf3KjGowgJ4GrAihtJgwEfXTv
+a7SaK/NHBn9Vkbxl3cA34rppTq9xvMMDoeJIxMLlUYEVpm14oLKwTSWgL3R4ROI1GcNNwOJLoD/
bDYTbaYzeWR0Z7P9sFYkrkj+rvFQ1hhWDSImoOo0tn/Za+TVspLfWq/XwO8dEUChqrX7OI/Yt+B9
A2qXvSSuvivNiqRcaRh+WZm81dpt7FtD4BYmndw0gdb1vtYoIlm6ZrLvZGJ6SdIOxf1Ptc+07m/1
4ES0I8cl7JB5xJV0stIIVhqVRgMhf/FW7Tfa7c/qqN3v92PBOSzXi1zExXl+XizafU2Vevut1mjo
mJv+UKz0FumKZKV3ZgjSa4Rmf02/335e9BfhSfjLa0MP2hKG5yqJ5Rnlh6geyKMF3WEZAIytdtN2
6ZSR2xKlcJj2w4XmFKII4GNHi5UoxbUBzYY1M9Aq1bG8VtHJzvbbQIQmUtB6AhDnjgWBuvHdLLZ6
s0jHZqY5RVSQZqFQym39EZ6PKWuQlrDi0kZGJGOFJuM4Z9LWOPoGjUuMH3OazzLT73j9LO4xhuei
rd/E92oW9ym+K6tCo6nOeqglBeI89cHg9QW9uZZ9QxYJHwT/J7fJHWJ5/u9eLo6TfONZQ8jnxSdq
PKKwu1xkYTzRQ5bSq9Xu3KWaCc80zXEFospnjUqebDFJ6RDJTVU7laX1fWQvsh7FVbt65WC9KB0E
wo/f40/2IEh0vQLqYO3vt8AX/8HGwGJGiNo2/6vhhd5FyuAOoI20PAIz5Gp3JEo1n8l5GAL0gM7Z
dmr0KzWP2puOHdfiSFYeImuz59KQzUd3g/8yRQimOgzcFFhCcNA9RtA/uoFheYuqz80mPjbA1U/n
p/PW1d+tKD8HWr8M0k406oQh8mMWM4oPLAdNJjCKymZ7mB+s4a7YSm2omDuxNVtwNF7qaP+U+QI2
xedGRfki6BZrkIPKfxKV6m/VQjVqiZ/I3/WSwGhw2ymR2Ek3R5GEyaH+Ps9zGYrnwFWRvEWd8M4p
xZFGYQuYr5c1xAtOSCyYrkC6P9DnEYhSX0CCCAprAmUCshhcF3Yc6NeVJRVcBGv4PKJEBI1AX6q6
ngQr1+WK1PkUtUvRd/SHZbNapREG4+BsSl9VAONcSYqDAHdDt97eu+6X21mZ9EgW95ebOU1Xpuqq
pJ8crNN/X9B4q/DrZlx5q/yZplDYogjsolb507LbxGGnzwy8T+bnSYFNYTBoD0579OEjl7zPW8AN
X2weSiNkPHXyX1DVBYoHmbPQw0301vZ1maJGb/HEmoW28vKqO0RIb5vIOBUeWOZvHn4eIzv4A5T6
CNmn70fuOt3LE7gdab/z91928NZ769GvB+gsKUN8NG0hgcxM+lHMk9lAje8N8PtDGhwAsUgSVHq4
9Jfp5TsgTYg03DrTuHkwpZsEkPfe/s3rq1MSiLBoa4k1h14KSqVan6XKOxXXfIQ70JRxASzWe59H
fIBNF7q++ac6WbRUXDZHDNJGFUWGMMmNCAA3U0NgcR/WjTs+HChbdxbcH9gPlHuK+Robfi5YhalK
7HB+Neejgg3tX8lijLIIHWYHlb9yMvUlCtmWT7QRsm0Iv4j1BQd6J9l5PAo21X8f/86PX1Y2QBhM
CaYkyU7Kte3LmJxVIJ+/jCNyqR18i+EE7uCveH8VEVu1BCpixuYh3nTFMaL18wgMwXSOZ9MLmLz6
tOetMJEsv3U/GFQkxbVhuE9A7Qvw36IEWQPrxVI8PQoXUH5s4IEJDw+/D46kMh5r1PbHb0YshYIz
kLQfG8ST+T+SzmtZVW0Jw09klQRRbskgqJj1xlKnggEDBpCn31+vXXtVnXXWDCowxuj++w8C78hN
kXdFz0dZmLHA2hAOGcQN+UAepS0fLneP8tG5cIPjaSKtJhvD6nxxKyT1kCHQAz68L9IonDlP3peO
puPfyVjXw/Jun2tSRl2j42/4s3GaKnjrFmXfNVEX70SxdfoDMLH0A8zoPcMZp400XEHjvvB7r0nX
czawJOfNNls9xhvs6ibVEJM0txeXLlHzXrXMpqbfokQ2k+0xKOfGXp98jzixESGDkG6o4PTUdlpp
99g6mr7S8T5xN/o4m+C8NXEIiYjv5vHI/BNT5wFJ3rppVbq7Qbl7NNG2zM31/tqvo076REHU+Dma
djWIs3D/4pfeMQ552Ft+1owu0+fGaradbQ9hP8im6f+8n4McmEbjSwqe7nXs2vXNLvwU4jZ4xy3/
tyTcG0eOYRu61c96z6u4ld4wIsEhWN5Pg3x99CbKnvxvr8MTFT8G3chMK6b07pcUd+w2Ax2GeulW
xJn/OGsjM8pGt0HLxx3PU+zK+YQSR6T2S/r8deYwOXpbR1YfxrdYHP6sOtLD3pCkclefnOBE1Ljh
tuansOXrljmDOR4XfP28LV2VlzgPuFUVVNm7Nbi6kn9+HuBEcby6AeGxInzlGcJQRTtSg/LA4UUn
Z3IEI7mX3qZneDXLwsGKMa7idkzLQthCj6pxwl67JO5wn/K08fzSsdAv2bzxf3lOktsCrw2XFEn1
qykGRFlC+YcqR7xS1AibK7+LzVHc+9EwCFhGxEDQ2eb9Ksz73/SWyr4ljv+yc8npK+sfrwOsBESo
jQvXhCVK3umnf8RLHWqgeOQLFiTmTnLh4E5ScgsD+B/XkcJcQW3eBwD4d6ZRWFdd0ENjJmNKLgLn
Gua3Ma4I0SYhvGoIjZXEL9iEFrqLghx7nGM32NDhgIRn3XsvxfIfeTuSY8PMthkyrnOgJZCbKimK
qN5BLtjGZ+yRtFHEIjEULsFcrjEDeCRtEVRwZdlgy7hJsLtGpthDWyk6UzRGdp6eI0xY5lB7aVv8
3FWxL6j9ntd2fhOm8HgeZR4ol2SNSZnypJrDmGkib3+TQvuiEaGCku9ka3AFFiIQR+YcUu9BfaPF
QyYlu3+gDOsl7Ej5zOTHEVzUEH8pAbqSo2xGHbtZG+iVyVq/e2VkeG2epMZuezD5+axvED8+bVon
Our5EvsDmMaSDWoziDGYYcr4RmJ2QImErUmLAb2DN91gB3GN4YIyf5DQNCmjOBc4ubit7X65Jkek
O4Uf7MIYQdgYIf/DBo1YqsFpwONLsjGuDNShMoaZV8OaQxuGXQ2hGGIxBQvp5JhMnLAsIDugLYYe
xDG98Th6wQjt8Z9U0W8PrTu823N6Tq9rNaiT5/CachhwfTcDbcSkjM0egwRxOFPTL9SOOXpKctFw
r0RZ2JrgA9ojipS/M9AaQ5r5p9f4kYwjcfX0PbSSbNk5k4A85i1DGMPDSZ4jYoXYSKDGEqNDElz1
zxZe4ibgi3A4Sc+PsxvJFm0kMmCR/Cu+NNCAmqVOXbTF2BNi+5HwaKeKaeZ9AARXX957Qc/7Hq46
/vTn/n2lHVrcxB4apv6Vqhc0Nbe1iQpaLQh2jj294lCQQjXMnQmcNOi3VaD2fwuTyQMoOZA1DB/+
QIh+FrC2qQIpfGkZkZLNAfyZ/mMr4Hb2aAIqDlmREyIFWWhOllnLLhUjDx1iTCZiQ/u7JQGdBVZs
K8yJpnVYHV6Hwi/dM4oGP/72L6hfs/A892u8Ne5jkaQ/drACr8NyculLXnA1N7aPyXmSUVP/GW/n
sUNv90QQQ0YVAIrCZhShxxnhdh5hT+gISoNnSA5s0wwU30yfeCz9kFoZOOAjy6klsVj5CnEP/wse
FvmDG5SB6td+jh9sBShGusEnIX4IJTwm8wTiQbt7x3jlNniq2p9kceKld/D14XCdV2+U42hEb6Pe
sXNFNNv1fugRDB469IJ2Dxv2ywy+Wczr7e72x7vHIcPBxsZYaQTt/0Zv93HhDuJYkw0MLlgLGvG4
VK2GgJm5gZKCVhj/ApIUkUEiUQzlL128bI2oG9BdkUD+YZP5d1VsbZ2FPtSy2XOgbptpZ/fSadha
+66n4fBvhBtvVONhFyfPtPFIkPb4DJJXWYlLBaUrAnJXB0fshpCENSutR3nIxlpjCPZBQ8jrEwtl
P3nbxKkwf7vYIe7720dIgHt69nTQ4n/kbCH6d6iy8kgf/6Ibrg6Q2mBcqrML+x5OZ8QBwxyZYvzX
tfIeoUPaXluSbBW2luhEu1aX2jDENI8Hij7iDxVsaHy8ZlRTCp4cGSyAysc9CBT/2rnnkfaO7QXe
FvtxFXSm7bSBfsY7l9GvgSTgAY1TTCUESVaj+1z62STHj7EjZBGKWU61C/3HNfzD8rNntfzvoOCI
AbUZwShLXc0n9RM2CbL0YYOVJ4UH9GluvasvzrRlUvOSxs2ZlDmTYig2Gg/p+gcg4dlEB1pr/UHh
fQVmfC8tPFxuY2X7Teo1rvb6EoKghTdf0Ka7IcJuXIpRlaQtAVQ7f51JI7Lr5xHvtyo0Iwjt/heN
cyLvWLCMKrpsmV61QHgIXwyhMzPxyRwMLoHyBbiR7oiizpnICfEnzZ2A6gaVpwoYy1fZvt9s0mYA
tlYptFx5RBNU+jUFhRpsa+z/RSGwgUbE7rD92aC4cBDGWKn7GJJNiB0E+LmMNyml8rNnjU/pxVbs
awDPQWr8EEiLk+Tf7xiUyV8X1AEi+/TO1IiLx+ynTaRG42J0RR9j+K855DXuKbBlxk2URzARQJLQ
aZBi2WKfHaulcb7YXciSY9X5zh6k2WHCiqiVYxKvVWgrArZ0cc7idzEKcCoCw2gFh78ji5ZEH6Tw
bATgShukig+vtRCPH3yAVLwwZFvq7J6cKDfcwWEpJUx8AFfh5kzvYGYpSSCOwIDdvmkZ6cclI1AX
R+0r3gqPCSkb8EnRAT7QtT6AmIaXwynRnQ1lg/uJP4iU7QK12qA96wQPqvSTrJ/c6+y03f3w1gJz
8Jxl1u3pv2YnCTMnb75x7+lv1tq9xiYPHlFWEYecQafIhVe3dxxft2JkeUlPVsqEoQvG2yEy7OZD
CFtPQIPtTYKdu4OEXvIzbp5kjIruAo1hspGNBGUxdZz94wr/AkyI1xKk92KzykeEqLkFpAb0L/yE
mNlJ2ssn/STPhIA9rELFZYXNiatnzN9ft01cz+jnnxjsQWQHGFZxuMNALHgPN1HC8ckRo7PtsP9A
sSr6zUh9xc2//pR1VCx+mFSdjjhJTnEIjANSDfgkT1TcrGGETRosmBbfpnZZVKjlhXBD1w3rcf/b
XgJMDvAMQfaM5DjEydLbwS4H8BBBzTqffNGkGqvGGqo9nP7E1RulNDE0JK/gMVatsVx5/P2SteS6
YA1iv2YGz0TGUSKBmivfHNMyRHsTyv7sEZwwSuuUjDxtPY+ehy4GZgMJbSrSDh48/07zuz26Db94
sDyjDYky/So5D7UxGSIE84DzPWKMN0IFaZkEGRdpQdcejcTxBvuSeTVvkTot4YTFER9ajr4cUOW9
Z8/u/3PwmiqowWjTXPV44Vg4zbPBn4jf25jfwIbANwhtMdcAjbrm3QD7CnmEtLiakT4Vm3tOLRjl
SnBPvkEz/kawZGUdoCs9E5o3NpfIU4gh0bCHwxF4fYaJ02BqDF9fP6JizAJSZUnN0ugEelEnuE50
eB8krABHL2E1ss7oMvD1d689bCdui8PwPMqwtcAklK6CNMhvABEe90fckJFwg8CgRsOlkwwWdfvw
Hgoc4pa1iSo6pgm2DITmKItWgcXK2Sth9XukxLY4qSGpRiIRuMwOQyMd3u1hh4ccK0HeMA7tRBQB
PO6FA76hjuZ/sLP7Btn6Zdc4flLOYIeirg10qzxbaoCpWsZOWdZegIsEacB84BMvQ40kRJ23s1mL
CB8tklBuEAzmU2y/2lgUuOOWzdSeMEAfE3cm/FPssAMJAuOZCBDWH1DlA++xi/2iI5o8NknQKXhl
ypAHHwprDdIbXAMJtBcskFhygZzf8cs63MnV4iDWfdPivQCJY5KG3wXJE2w9QOSg7q3BJVFHBwT3
FsIGsu3GYeidwWnJ+Xo6xFvYe+qmccYyPpCwyH/IoxDv7/8lpejHcXvEAx4QWTTAUjGtmRb7p/Cx
/U1vY8O6xGjzuTdZgta/WH68z0rxG3t244UuIa53PsKD0jX23/nPKULqsTEmFwPcAK7oP8Ivku8r
KEDPM1FpgJdhntbB1jrzH33GKmWIL0LuZAnVybaxwIj5DoK2omHmv/m/TKT5IPgLEjKzY4gkPxmZ
g00ogrALceklKgJRSOgjgneKj6OfwTvsemwMCUBfXBntd+mNuF2v9B3jdG9dDqw0fk17VQdiJ3cf
7ESi37D5sxLY4+nBqR9jlOu7jLX+Q3zQz6HL+wWr9TffkVRTTx/kIiFPptR6MQpijCAL+v602CHB
OKUb+jr4Dblva9QL36hcSHAPb31tcO0rzKCSU3pft3bNdPO0Pyy8b6TodifuFF71mhMeguTkEeZT
PWV25wP/QSmdQ9Z/0qHirQRvzoyvMcg7ZxM+KqSR4wEq4HZNvfgaZJY+wobSy7GYuqzZfch/l/WH
Wwt+B22QPfmYu2b0YfogSXgkPbGQ8LNYqu4zynBdf/pnunw5ATqshIpZRsFsA08SkuZlLoNLvDWV
KctuiEKRH6ZW/FcFi3dTZuFOs1wzyHna6/Vwt3GG66W0OvfGPo/wJALDx2YDfMrJhy18GzYh73fp
TWuLfJ7M2nnMbhhv3QgJpAqEUSCjQlyiIC/MAYOP/CNqMkl6tfHfOj6QrlRHansJaJ+Kc3PX3tMq
WYfxFDsmfmPDWAlPKXx8xYak5t1OQzHHZkvuOTwHnGQd7N7WMsoi48n2x/xlP5InEC/oC79xj8H/
gAoI6GvkW0LMk4p1LWzFYTINfUIASzuLfysW0eDswO1Z6vZuercvftnfOI++OftG+F9yCu/GLIUy
yOH12Hpo/BHIRK0BOw26/syYPvcnlnzOKIygFKyYDIen+AXgJT4SazrJ/ccdIp1acCAZbKptKgmF
zbqHE5c4G0Hqc9dgtJjL0kfFNHknbJRkOoO+g6zaAMuRuDiKaTUWWqQ3BDLbwZDPf3FsVCd7eQ9Q
YIkRBVhUHNO0TXc4Xtn5UAVLtYl/8Wj+SPxEhsTxwqpZ9HiXr/0m3nh4/nJRqbS8LPn2TcyHfqPO
+uHeaACBGw3G5aMusrFLUnOoEM2m8r4O7VmLmffJ0U/Jq+eQpJPTX9zc88shuI7UOw03jEqaKYVI
B8bdha1B45nfmD432NJwQnJ7/kVgfGAkYyO+YZUoy945JDKDxA9OtjtNsrjuuJyL5b9oEqx2e/53
k4iZC017LyRiIi/TkgcFbclR6waPVmSgiYEzUbw85bKuYbftWxNNOsJ/ijWgsp9XnUMCKd6Y0SGj
h98FOp+55/uwXbgoR7T9JkWeg6ymMKnt+UAJ8npcZLBvxVefWboC3StLSu3v04QFwZiXqF7itW+g
OyBtAvV35n5e8f0o8nDszbB/NjBQqjpImNBD8IWq8PFdKm/D22345DN0mbM8HfQhWj57AgmhCis9
1K2b5BHTNwGLQZNGTsDj0E67XV/BfvaI47KIZXpQmLv2BaCLPb12K2TMNdIX2sXnroW2oof3qXs1
E5GXzGoUk78Et+fvF7fSRXYOyvaxfoYISBB/oO0807QBLyKVZr6BCd45uqLve9u3yipO0+ct2GzR
xphBB0MbvX9a3Kj7KOweEm59hq7H8B3e0tcxOzE/IkMpRYSXT+BI+IXFDl9dWPmKOjBZSoO6srSb
12p7L+pEYCRKVjaRs5u97O8mQOaRA7dRKGYW8eUmlRnaR0dA2iqst7et4mqzH4Mj+hdGH6jp6feC
V27lpKQTOp+U67v3htNREA548fTd/zQXSBTEoZ7XFfvjDzrfx5phTw+k2SE6EYCsa10IcvX45BDQ
UNkCmn0P1MFgXLUicigx6RSDaAspVz69ho5yBBC2EZjRtxdM9jJ2TllmOIZEKGtgDIhju4GERAdG
HhgPH/LfLzVQGy9b1MxsigiKjdmHmcvZUZgw/jHyBBuu2Rq2eDL5AJExbBZiP4ecLSmgDdMvcwVA
9obPQjbCSOXxQTjm0AV9UCTb//z2fXOFmZ+vwuriIH86cyYT9iv+TMuot8yoU0GXHFROqoQqEYBA
2iiOHiRBg4WxpNoFuZ/V3eE8g24qxDcgbqXP8KQLiaXsyUjjMrldrHPH2n4cxb/O28S6hRkT5iE5
cf3aVZffuQq0hyqbngI7ASsPPpyVgzcz0w1QBHqyoBxfmMgw1HtbzPlQUXAtZDD+x0MfzSiweJ/k
P9pXmQGLBEnDQkEFAsZ43X/M7pDo35Pn5JHZl7bzWF8wIf/O3he/1i2FAfzHyW+7Bk9H9va2w/NR
YAgPR+1j1Ren9tuxFpHuNqhp3G9pVnllbT1Xt/kP4kmU9+/TYvqe6yfrB5oP+2G6yRuLOcsLN0ak
atThxGogy+2tDEfzs+lpdBnhTRfxLnkk8KEJ3u6APS38LC7Qhy4jJjW4eQ5Yodym3qT9JO1183VP
XNsBatwfqs9T/I2MWP/Ld61DfmzNTvGVPG7C+zaxsUIn6ufE/jaNXTY2MU7Nz9KxBSbwACLemKEG
6xl45Gvzp5nnYyXS0KXRLI0N7zO5Bq8JkT4+ZCowUdBMq5m3/Mdc3ZO0IfMD068wZuAanpzO6OYf
LwDKTaJt36kevA95CmuPCefD0scAPzhC/AFTMvxnk8rjFh55xypq9m/Y8HBu+6v7yRr0ADIeTJ6Z
KjO5hKr9JChSTX+5PavdP5R117hctryoixDR6vqGB0wOau32JgPpk+79Cf0k74HOkszMU7+ng3c/
mIyfk9sBW9hdfoAASKOKpxPG87hI8sr3BRPkDZpiHiKGeW+YXp2ViXLOw59CgAyS2Ua3r8sKYqZP
K5HxsrIBoEnxNKZaMAFkjCdCTDZ8OrnZZg2H0eZK4iQygso2HGRY9U6Yrll3ZkgFeHFv3EBnaN/x
mH0GDeQz4WAbY2B0KH8zFf9LUPOMQgKf8YkkqdyG3T7DZMzKH7CyZEQilQqgPcbr5iT9yRySGSaM
5YkyuixURMjo5ozkuzzbx/aSOAouE7Q3MYr6Yoo8Zi8DCzu7uqcdX7FGntHoE9OfWyrvO74GBlxh
aHFI5poRGkwMXkFRt2D1zs+pHIMMIWEvuD+mjNnfL+4w8ISsx/yijfA+A+djYpp0ndueGfEPU7IJ
dqbDee6uIPC198gRh/JkbxY5jLywzbkMc5d6cz4Tg38Y8Iyc+xWTe8n9AUdDBYscsxRT/1/0Agdp
jV5ottrkmJBvc83R7gPS1T45PbDIpKjkSeKxJmbB/8OdkkWMaIApz6c/57ztYIQBPwU7ygannSPi
ryknOtTa+8/Ntif8PKAiToEGv2P4frPPUHgbkCZpPFvw5wvqZmbJsAH4nZ0hZnEoozvL7xcqAdhm
9B4wigOnOw3PpOLQNxzfSGvWsCozAJxcqg3syYnN4HL9+CpPZdgLbuNN/zP5ACsmwkvANyZCCWxf
ojX730Ad/FLGJFRFdC8EsOIFyKbcEdupHPl4qM+JxY2e2xdSFREjS7Laffu9DzkdcCCitLpvTXD1
uCBp8b1UVOygcHqqY+TJ7yn7ubo9McVBbP08FAdl8aLPVTkt8aSkWduRLTkpg+yghh0sRxBODthp
iqQJmLKMeTMXdCi4yXJAfaFuXR1RgGv4U+4ogPNFnd4ZHH/tFqUuylcahAcNbR//THsKpIAdZxGd
J5fE+KN1QCYEiOLzmnhFMi1MeiMcehLqx8EpfUYa3TqZIdqeeIEb8xYc2Tt9IrzXvwG4CO4muAuk
GjYKPE4LMQHOCBrIHfHANomaGipva5dPsrt9xaBXdXtRNub6PP5Ighgatk7uXI6dvXi3GfLcGGsj
vTPOMmAD7e/bOqa1XOvubVVtQexIOFX6em1T7TahwtsgmZjpYJsUmTkXtoXv4CfBnCDMeGSApqkf
egyywGWIwBbA4RSc9yoy/Tbu9BQgeLUjpOdIYc+FuXGF/AMcyhBor4h9Ok5sDJJwTHuDFXTHhNZG
Yvn3XnKT28eNf11hra/PifuY3nCsxW92XAwYFYNEZpGGpwqj4RW+HIb10dLrqp5gCYR6setkHZ8e
00PsL+eKuxPfJsS/CjZFUHyhjcscASibHFSTIRMlGKM2ouXakUz9FA/73iMI0uo2PA8viTlu+k/g
OBoQFyDoUnNBm/Axas97PtfRpOvuUOz8qHh6oYpWDPLwT8TcJLthN5sg61y86HGHX9+cP+AfiZyG
ETtGU623/dh3Y4Ox9UobYTm85Be2S6n0leUcAIY1qQ0L5KWUgw32axrrt6R6uDtUILek9UepQzMK
xVRDvPHjhogM4oLZfA1tNQYUykO+Byq918Odnsar8TrAk2zyaeefzfVG1ATY5Of0Zkk9LFGMXpjn
diYaWg/6CsYl0EqBenCDMWnFnd3TFy/kqXT0+GAIqAlKy/AYDBzGmIGLKdFbzyM41Gb9PHJZeilk
4RmOJxYPzwVXDwY1ZFbA6Q++Xh4TioEn1RoLz5IEjJJukK4SZWkJv935M8YtDwIWLV2HD8TUFiQO
dY+EvMHH2wx+dJY4IiVQ4PHGoO3HLxCoJ4GHVVHBh+UsusI+UJk5PsCIacVE73AjiMVYtOHKh6fG
ocb8l1+TOchv0afwKn0o3pRvCOYVHEskEk8ciTe4NZDBmnZgd2Jt2y+HGsaBD1gs0pkH35VC22XV
psj7GbOz4N7LPGR4L1Nu+pZWYBAY0sFw9W0KV5lRLj/6NQkjwTuOzY/rXMzr3oxHG8ey3Sul7+QC
gtiSfYjntGSglH8kmjMN1CHWMuciVPjpZxH2eh/PIFZZS37D36jylOgZ36wDOFy6ZvIXmmCIiw/8
N7deGGdLD4tW+AQL60SjBsLjHzaSyhrYB7/C4tzPyOXJrNPBdNnyPswBdtiumINyZ9zscieRv+S0
dOzb7hsITyF5LPi3L3IpPB0XKhkaeJQVib5qMTDbaWMsaed8fOg476NutW/YAKqUJZhwAFpnYb67
174KqYM9FGLXBHtnNPVcYaamWGDkbTxaLJVx4dc2k4eL0I50KmyOjZE+yp1X0gXIxEJzUUFQxxd5
+C7BRADauVldbq8FweTnkuRsYGS4k4TrwjdGFyaTOI35TBJTQ7eq8ftP9vIMa2lBcPEhwKSLLTfI
J9iHbI1bPwfnSJTJJi2haFQcsa9Fn/sthmXPdbePhSBDdoZpGgYimnfp64ciqAv7M+htdZsG/jzK
V+TdenJSnIC6FMxvMUw8Mzxtk3T0TDFsVMHg0t6qffeACvUVqCR3h23SK1ycq0mENug5aDf87sBo
+Zv4vueqXyrbiDtj/JuHPxKd2lRz2N7hwE8UH5ce2PmUqGEzeMBSonbevVnE/LaRpFXXQbnrjgX/
40qbnNQ+EE8WtyjiXG4yuNOuJOxooexMVD9fh1/YA8IavwYXajiCe59jztvya2OkCG3/D3TZwELY
eo9+SeU/xwDwaQmTPq33Muxp4ktfWXJDeinmhDrj7K+FtesdM3SiN0uQVIgpQNStYb3X9io8X2ze
sCpkD8F0m2tlFQdmB2hvJUX87O0ql2XGisXAnux0EtxzfgM1ylKsCcesWqvc45jFA8CtUsW6mYcE
koRpMZOxW+PTrDWgNOAjTM2lCnsyfSXcFiD0U3RPyxVsIZSvHpM0IJnwRv75Y/jU8Z++M2Hu9n8J
eOtxE+kzcPSYQNvwO8QTZPQYfgZLZDtwwXkllz0DgifnKqnsh5cLmEE3gCUN9j0upQvZ1HHG8IXn
1ePNURjqkHNIUk/N/YWx4IdB9V1mN4WfHaTr+oAwrLqDE8yA3CtAal+J+ODkCneaVi3AokZmJ/1H
P4vfLo26I33GDxDW/7rGpLMGM6fiLYhEyLcfaHXfcR4UoXVaYdk2/UDYoXc6vkFgwQDQs/1hOKuM
MTIloSwhlF7P7Hsk9tLN0z3BUBoRyxWcZt8AkM0yrIOE6eBn5jX+xW4NHtDWL7Ns3RoA9lOJKNYL
OPWx0ykMyNkxKTw08E347cN8yvzPuugs3zUoM4GFO9xlA+x2GN+8dw0vid9/qHkt/v2xa4eV94F1
V/A8t+0pUZOQ49mAetP7Eo2NvVllMSMIAn1wQB98F+qoGtVINu1qdqUJJv6gjKp1geVL5Wd4PRji
m6MUNu6inY6bU0WLlT+PMxhk74g/fbWFsFGD3JF8vfqY8qVnm1Ai5nyQFzTVYihKMi/5yUC9n6et
0TLDoaOPZhBL53IXhsdt2s0pGl02fUzWR63cfbcHZzxie3bdgTDUwXYUsdRJOB4mhqE3l2yRDVjS
CxPmCutpTHRwybr5dZlC8yAcUb/3IWeojDYb+w1etBn+7v0OYCNGqmXSMRhrXGIcHbtoThALc9Lg
5reFsTUDYPuircNitF9GsLTR0vbWzd+HXU3YyNnRwKtPworaLmUxmZ2VTwwbdKAcpt5pAAcDaoiG
D5XGbtPps53grdwFrB9pDd37F4vsyr9ElyADGaSMvdvYJI8zn8JUn7O97pRFb1UyFeqDNRsxKPPJ
7g5w55p12Osaptuuyl6c6hkx951zpE7B4gbGX2teA2G8VKtz7Kr+Y2vW1mdl/DHk7ileq2thMXr/
OHdM61gTFiv2ecjWlW4ZN8y4a7vFSJRKF40T/e/CXNwN5wFJ5OUY5JYQON4T01dDYy2Whfd+i8nr
x7C03OUPFpnd0lFaCTchw+n25krIdeVwkwCACeyhWNDekckzwdeox8tmcN0MP48RBVVVOZ1NtOlY
XZYe6ANBZSaGe7Tt4atw3qVDhLIKSYgUbgPPVuKqVIzTiWYG234FZAF84H5S130tjOtN5F0h+1OH
2f0ckenn2I6gZmGnilP9mxgTyimuUNX/Qrpk2zEhF7stbL07/Q8RPsdSjaltqEF4CtgvKbwpEYUn
2LVhnOkYI5qW9kayZAMKg9ISWDXRqXbzsZpCETzHvCYIMlUv75Q8Jd27KxF4coWVMqVu7T2obRhO
5jSJ/BwhT/itU4m3vKcSYbsEKKyfgS9t7AbVrs0rdBWseuLbskArQnrtZQ5wUmauTmlTrXF5fQL8
XJ3u2261nBq2NZA65wpvn7kBdbiAw7PTgur3FRlrmuOGSNATTx4tOCX0ZJO8fhavoU3OmPrRQ8f1
ELwCVQEnBDkFbVfNh3mF+6xTiPyhg1UmeuMEY44ODyJViWK/tEADxOUrVCjgmBXBlpNfx28Tibtx
yoPG5O0yv64BC6ExE2zjfsdgGtP2vuPr7MBczKi+Wo/tffqd33oO4JjJDVdXxTTruCAJ2ahhaDrt
zpX5L95gZD54RJehTu06v1PeIyEhJ7ANSR7ZBHQ+4aIU7m7Zc/mqhaQR8NecbkgRxDA6esVt58Yw
Xt3hA0pgAvRAgJqfNTv7QNFF/8+OeqCpPNWzO0TA2uur8ODvLg8FaIsKdIBnyXV2Cu3H4QQ5Bhx8
KNzClQqa2kNOlk1WVx/EScF854dwi4MN40c8fbErkJSfgoZ4+ghYKnSQKmyHgcl4giYZC4nkyWj5
ljygYCrsHqM2/dKzX+F+AkaKVPq94p7+M6FzZmYCc9AYnGDk8fKThxXQrAA3sZkRDsEmdSKNzAaV
dwd50CTXgJAC653e1m34+WDPY6G+k7FDfQYUBh8USatwhoSHKzxiSEcAaCYzxBrLXqiV9BwMKcmz
oAIRa6vqn8X/aY6pMYgKROBUm/DPFHxgkHDKKC2GmrcMeoGQNCQLI2X18CWFigb38rQeiugCTTS8
OlQnU0m4wjlovO1EW4hP3Mzmr0G/Ou8O+VCPWOf8F+hs+5qTizCHoESVYv24nTqWA4DLccmyoZ+G
5kLPEeEUDPrmc0oZZFrQk0CXWuopgP+/qSdjU8aZWtAE0CBMKIl4Cu7OPVJrXtAIIEenGr69zKHZ
JdIcg95QTdSxMirUgCd2S2MzOh1fnBFwAC6T7oo1cVo0I1zEkGFS0bD2mObR0V0wFmXRL1WJoE6J
rlgX8x+gJtRS0EoGgrCXRDYiYpwV5YjFrLQ3y0kvBs8BRn85NfJTsCRUn934aASkUq3I3rYvU9ED
v9GZ7tAi2LChUWEBbKY3sd+dtYGfdeircL/c37j5Y91nW3ZJ3G16S8wCKp49PTrTW0F6IeV6eh83
U2rUl9VB5BsSoSOMBrYUSRDZKD7UCUi29Gnt4wX86kkhvqARP0PQeLgqdsaAraCBjFYS2lByYrPh
mYEkVtGKx7hgo7ifR3Ttua+O38MjSRdO3kq2jm9hX1T3Nnu1+nnl9jYO0pTNLXxUoYHlR+nrX894
RHeAAuJA4KXWVpkHJaMV0ikudgb5ebYxPTrZTy9qkeAy2+xOy2fbaWZ3zuGaQtOBfKtja+VdyQ/i
nAOZp2JDP1Z4nz9147WnGZj0vIw+oek/Y83v+F9GPMCZmasADkFDw5wYE0hnM3mzI81o1NzH/OV9
GKzNgT01+lMcusEo8K4FC0g4WZ188PN6k6cT//ZdPw+yDdgs6CqjUVen5JiLyPju2a/wM60HUCNn
LYjcyEVYhybODu1+4SguFGxyetX+tu0Zk3sIYs8wqDP5AMkqs9rP8V2bKv4tMGjjwFmPt3kNyubW
0NRVD9NuHkT6tEnmk6dQ9k8zivvueI/cGjVEcVA1hBKXuIgvzDpjhjW8qpLcndPqHj7QVtz6wLmr
TdwOm7RYqqMaRPcdtbYm/BWNHauybjt1pIaGRqPLr0g6GZ1pecRx1l2oHt2brflmAsbuMbuDOFix
D9UuGiv0ZhGaaMI85hMtfTnZ9B6+wsppIoGL55wNIMPoS5MfwZJJaSuuqMMfYyYQYBXljFkguDhc
jwXCmhx5kCTHQbb+6zDTuM2AgNDqZJ54Zv2svP+hffSZGSV3OCZ+jVGW+/XbU6N/Tg1oPOaBIKed
iugcn58+mYzTZlSlWAQSKUqPAAY1lKfBO4MucUW35bI9uLQRiGkhAm0QeVAL2K+siU/UhraJOCvV
kHjfDhw7PJjCTGVRSjSyjv6QYgGLJuGW4xlhjMF2SCxnw7ommPyJ2ZJ8+9UvEe4lVWAAAx9wdWHY
JfZb2KlccbGDC5y2B5gF49GHnwsEJfRr+azn0uJa+6+bo58iDxJ3CT25HI3ktNAmx9baTG/bYtpF
9NKdXzx+BIUmMNgtNlssWFwmR/jZs52DuEOxTJSVhI2dwRlR366FlwXgKNXFPzvQPrGT4s+xYVvD
nY8+Eq0dG7cQY0WGCKUG/0UXvzqXvD3H/E4e7KkkDe4pXHAR7E6EF0zxzaTxiCN1utlz2/OI+PM9
0hWI1fmUUOW5iULCnIoRD+zViR480KIYCDPfXHLGnPP3vor+qgUomafQPwDzoXAknQstnf8b5+ta
Rl0y8y2Rc/SsrztT++grHQLmWHO4G2TDHw40EHDwkGMwM7kOUBblTse+89yKio/pjK39rDbi1l6i
+qdj9iOVRpvIodmA4TBhYgYPpT8Tw8HNmNHPUF/X5L9kBXCVWFTHlx6ai3pJddpLbvg2vPofKlns
3kX9KY9SNvlH7h5dl+Xewfq8ym1lv5mRngcUM5UyeE+bweRi2Z1AhEvZcY2ZOi4W16W8d6ouqmCX
b+itETZQCHArxCSOJ3oAMZryRlzVb1PwOJn3fEgPip+susJ5yvjin/r8aJJWZ04Adwj7LZzXlu7u
MX1Bpj253HvJj9Et4P6DBd9GCoLTWIOfSo7C1Dju6n52UAZ6+AWHIqEWUTd2RiQ4EXw3LP/0GdCQ
D2dwVCAnVxkYgCAbo1v/ihq8Dn+k+pCe8VePCiEbUsDBV0WnBNMVNeSgzbhiipIwkQ8EOY/gts9A
A+9iBgBMWsARIygWIAmLW3rddyQVFkMDvAIIbkPcjIsnvTP8XbpuCpA2j+gZ9UcjfMsKGKyN4ArL
BVwHN4c37Tfm0LsbAgdQlu/i7IG6U9cTOvAZv3wN1ad/j+4LBJMSYDU/sXZk8Hh3sZJMxdgSKBbg
HZzerXYsLi2kXgQq/iNfwZljTP0SWBWVZua1rVQZiiMRsqrhbdYZtcLHgY9LhtDyjCuPy76iD6iv
oWEPBBTuUp0wOoSIxsCAbXcLnAb5ESEnXS/l3HnWglfeXL3LgLYJoBpRi3TsraEJrgRZdSShjTRX
HhO4ELq1c09Z1fSgqYKm7Ba/2GyZ2LcwWCDBIUQrTiQXA8f4wQiRpUv+1nOwxkxsJzp43ALuRMqp
0Rsw+9yyi5kRdmc6EoGP8GQvQjfUYOT2GB09vOuKcs7g9+FkbIuhvPgZwhafEFl+5c8IH1r4wTev
Dk0Q9l7yxWS44zXTKxOk2wXjUxPgZUozPsfhgchIPcqC/2i6r+XkkmQLwE9EBN7cYjbeCCGEdEMg
+PHeo6efr9TnTHdPGyHYbFOVuXKZ9CRVvn3I+6YAC2Q+7oDM0h7Qg2Mv0XrOHs/ic3BXENcfk0Xt
wlA504q3A1BfqOUGF9hdvbDHzAtlf7ada7FDxPaAlRo4LtvO/2WrIPbQe3AHmz6oykr/jH5+f3jJ
sTOSnNO91kM2tZgaTNZrbQzlCXeUIIxOvoHEXb9V9DrFpXs9I2nlQKMRiNrL9xUudOzdMx7IwOpH
dUnlmil5qBsCGNY1MhMCWXrUqUK9d+au3zPs3vwo6ESITONvGk52uJ77xUSgybKHdG6WpVbrgr3Y
Kq/j5ZxptUSHz5jStmczzOaKv77h2jb57F6/rhE/1reLnaA7/qcR0tc9v7Lf2xbmiurXvEMpy/te
XR3qe/6TiHy1XTlkFTC9DfOdfPvcurdikKplN9dJ/TFUL1EMPJ0u8e3N8+COYsWc3HrgoUhGj6vr
gycEWw5R00v3wqbzCNm6iTL+PyglNQqMef1GIycaQtpH5dEO1MV1+fkjRpOG7DQMLdyaSxJR9hse
QViPrawkFzlcw1uDdlSrsZ+uq+nwpDHAbC2G9+De1iEpVyLsq/Ea7tF8XESQ3RjhZhE4E71UN9Fl
fiUab6qpihl7PzF5hSK9FyTjoowx3v9CqxLyNv7QRBZ3XUDFd+I9FqE3JL8L7+5bzgo4enbzNsKE
W1Ke2SfSk8HjH1PpY/dOTUkNFjNYzbftEZmBzYvK/7NxrxQaxsbarOCS+TS+dnkNy3fDdf1Je8ab
TF6j2E5fO1/hq5DsCCghYgyzxEzLQ/eBDdLQu9lDDG3XLThEKBLOvAzSuANkisVAClwMzcp4ff6l
v+S/7c+6//nrbTGUHOAzDeHaGVF02TYv1D9j3qDNfxUN9byN+Ziwc0Gwskyq8U7w38swsWVWE1oD
mvM2ztH4I/4tGFfe63VReY7skPxM5rh/Wit3xs2dMNkOlrN7PfeZs+tzWaskmgejCHTuPpTPn3dM
8fXsJdLjsPVDKwvc+2AKr4LZEKIzC6rvGLdqTfsxwyoGqG1GRu/jft7d8GQ9JR/hM9RD0IK5LT5I
bPa2hB9xMs5C89CgUnPzgvQj2n7ntRTI5N8MOkr0kDkqgSDK2DUyn7iwhc/YrEBRH6gh4rLxpi7n
0uYN9PyRq0CLggqOR3iYft8+ECPReT/M2yDuGeufiNVuvNTNC2LZmWlRUvrgYMP++Di1D+KsPp95
K67hz6UdAka8Gd5ynA+KkXR5ZWoTMwhposh1Xx+JJjq95ab1LP4k52HIoboS+EWV/BGIuqm+UIC4
nN0/YaOt6u5ddDCVjA3q3TC7cgVBSbvM9uL1TLswuUS4284JqmLo4gOZe9d4QurHdtUVwPvaHKNS
k/RFmbdsN3Q5p/quBfkjwxCqU11Un82XUUWi9mwW+iIF9j/rn1jl0M501p+7KmXCb6Ji6Obs7uuy
EqnsdpNd33Mv2QYoUip4zmrxReN6LWI+L9pQbNOYFPOLydIsWKIFFt6c9HzpJi1lqsZ2iUGmkgKF
N+WT8bf8hx9/ktLFkL2er/8SloOfQzPWWrXy78/5bVlJoNGSoMPorGI2TcOWzr10bApkM1T6RolQ
zEfIS7nqpf5qPcqpt1d3XEMH10rUnwcTxzFZ/qv41HK3g7gcANSM11rZerrsMLEi3h7q2voqVbL/
GR91FyKJsu/75rnpvR+n8gqTkIQqVdIgfuCRbYG48ffxe4xTk+awuxpreVYQy7fcW+Zt0UtU0xip
xTMK+eCR+tSApTpZJ541/hlB8oHurE1rrQaFtzye6ST2cX6VDqSzXHSMa8Cw8sAtPRgs9QxS3mqm
+kP8dUJd2AN6P7KH4KTE29UkIlYa127TR6/wne0mXsVTwJYL82f13LjU41GexRWG3oAT1zw9vZrs
FY1TXxmwbIlm4I7rUlhGa7T1WPEsL3HcPKyH6X1/nVXLLBppDMFttp0/TMb39u9YBkeUEtqqjH0g
A8idWM0KBMDGFLRX6XqKjj9ZWSG6cnz4Zz55MeTFR24OUj+ZZi5aGlbSRz2+Lkx4btXLoXQuRBv7
0qFuTncFHUCXQOKLUu4CuS5BvnfP4ivra9fP78tHhOQRbxd+yDeDBAfOESSSgbkP01ch/jL4D3fp
qr/8ouy6dNKV6PhuzrymlziFGaRn3iBfQMPt3/PHgPxtXd5oy9Oe64KCOF3sjS0fAH/8m1Af5VsZ
SXoJao9jbV9b1Z/guXhx8pX/ilWqt96tfpJytHk/ROZ2dILqxUMUL6fm4IdHqrR4RbfRcnjdluPv
hY9nP/igBQL6qRHtu0ICf3O8eP5OWOFQjvM76u+5pNHzcvng7vD1+pLShqh+t17WC519orL4SJOI
N5ddHfyufXN+3ijboCSYFTI5knNT+3wjF92q8Q8LhrrbM7qjmcv1758rf89j2VVW7fsP7XBQFq0a
sSD6rV7fH51974ZyFCul+vl9MT14dR+o80NHkqiGaMZ9zXHEJuneLy+Ntvv4Bd6QilT03OxrRhmv
3u9bvEfS6ZE3f6o/G05DdT050K4UKpmOklN+jXGM07CrZ7uL+mGauphrWUCio/5fAzBSqP8YoCQ6
iOnllN+J128E2Yz1/2bqOQPryt35AWPrcnAyao9AJJJhLfZGGf8sJc7VxOfJgv1EPS+6k+LLxm1T
kVOYZ6ISLx9Qa5+ltbvpUTnio1xK53e33GNrHuiOk1CRPEbmLJdnfUXshCnw1Cl5PNrJZ2mxavwi
7FgPf39rCdPJUyvuHOJePjpHqo5t83LZ1w6nKLxWhhSKN6tya86/2MZkozKWJ6iC/TjnqgUuMc9K
TvTk9PqoFj5XudLh9+uSrK/2w/PN1o1tV1yJANZbU3n2c5dyJlO7xiMDv8S9lLpU80gk++jF8etA
QufT7IjAKnqbTCl7ja6Z1ktkFPHVonQ7NZ/CI2M/V9Lge+lw7qwRGpIlr49dK7u4gU7tPEtd65nd
B5D7lG4aFv56Yf9mfkeohijLgtQAngCUAvFSXmkszyX163kQI+y+ljLCjVFdxQWWD+fe0esKIf7w
3AvBgo6PjKq3n9kZVWloRX5nkDJf7B0HSaNm4VzRis+taoFl9QpKV9yO61vZrSZys3iiFkfxTpj3
Nw/EhqDP2esanfE8oB2e1zxxRO2KdBOrPnpHwMegYCAGPrXobtpIbI+vMzYo/lCylk92sqzu1u34
7Ijvfqo/encEo5EFfWGOYOI+OlIlzFF2t6h6xmRa3K1Iucrd0I7si7rlVj1uawsC8GXZ+r/cNvyy
NfyWrgSvFb3RvQxWA2e3ZYPuPVRIC3X8CWxgJ4D1aSmtPbLlp8vrrofGWvy57VoFj4Uon1Y5JwCB
Pwd6ybenafSllHZDv11/nsfK9befto01jonS4WOdrJB7mEnnCWUhgtzCtu1HO9f09D+1baiC7X+X
8is6Ti6DzHxFpXMuFt4ax2GqusnV741c+yiNqmRnevZP00IOdOhR/u2fm3bohAHTl309/pXt/S2i
1KqtTLbsdB2my5/T1MT9dxl4HB1BRZHdYtFK9tIe1k6Wc3dfAGf19/Px4SSV4l2fkdAuqKtw7fO1
V7KYBkDM9v0kqgshZSMZ7YkIjJM6x85dQdmLAWTzxdvositloxW6dmb+ujXMnm7JYipeT+p4UEMY
KayK6WkgsgYi92O6n6+p7Psh3nNtclkxN6hRvEVPKOGB9lRFkHxP4dLXVsokmr164W01OFdes5WA
WwSFbTPHIufRy3RUEGdyGtE43INQJC6lvT2K1893Nl22DsUqR8WSfdHKcbQrVzwW1276UMIwCpLL
P44nqgPe5Hfyn/3Ndnf4LhzLAk9/VV4otamQPb7XZnV2NUwTwL5RU7wqky4x40IVpTgBjHBJQ8eQ
iXIjLWhmWqAP7D5bB/yLW3tpRtSP4UaG7RGtoxECjinbmlrwFf14O9bTe2R0fVocwz88w1UztyrK
4sQHnT2G5O8UQI54HOVI4WwaiFVW4nxxeamvxNYjQ0hntc+DckUeNzNant/m3iaUKj+/z2+Jf/Qd
h1Qlb702nOGtgb71s/qbzK9Li+7mnbco0fjXCRmZeVWbSRia4JXPi0ZlGavLf0uRVD67kMpcLDor
pkf3wdEOM1sVp4mSeXh9r/gzgvT0vd+iTMWhlykleZFuLYiN9PuvEDsrlVykM+LjMTp9PL4h/2gx
kXns/DjMKOs7y85KUTPcThR7x890PdZ//n3Z3beO4ZyAlaW4HqB9DdIBtAwdVUIEjVAd2YNH4qL2
Bq8Asc/cpgrWARSOV3Uxgo91zXxal+/gC9PkfNtLjaAwF5ZTGjH8Hwehx+DUc24/2+d+xkKhoW4G
VDKJw9Y037VWcARkSfmekPwb1OUObv2O5xQEkW/54XZdvM8K92rWRUy6BoHg9wYmrITuq4XxsNb3
dz257+gWS02aefbtFRo4QzLjcbPvl3isTe0qHXH+2jRM5s3WnfLEokLJlMmDoI+wOOwSS5Ph7Kuc
+ELkL9SXySZwK4YQP2BYdjdH6iDJ0pxs8vCFpQuOVoLx8hMDkRptbivuGWLzoKFPEcnTT10Uh2HI
7iiW9RtjFLWx4afomX9swvZYQ8cy87Q1461b+WiCtCmnrYfqg0J0XTaO/4yqTofayuNjVNUx1A5M
SLmLSMqr6Jmr3MbNR45WqcSZ/TcM++iYErPnF/Y70+rH3Fwsi+3K+3dZupj+p6PFPDW7+xrBo/2J
tGVDe+BRqJwWQSsn/uyRjfaF2gNDmbH5uXRiQKSeYd2DWnvv73a19aqcWHQ8T4KpMLW/4vly8t5f
YHWJx8oWHxSkrFEKpQySA3MGeOO1cpskDWRngLHepnl5FtcjIefSd9Ot1aN/HmxeHzKdLmQr1ePs
jngUq3ino71VVt+znOJ7zEo3uLDUFqlq6hp2ySVcEtQrk2oXxaHy6S9vuL/wSLAxlij+1oAiALEF
amCYF9/WcrcGQvrzN7LNpjKOiY4cdeexqa9neQx3xKLfz1ymcjn1FNznup0XsWg9+/Xk5PwQo525
6xwFLVY5D45pX8gxOeM2zl7Y2MNs4MwuJtJ7lw+dx+S3detsmgE7WuFOvXggZBvoRcGnp3Bj6HJD
/sYWz86PgyMKVDh9F2HrZjOTlyTV8fy39Wzl8Sf0QkEmuuenYKaD+rZoakzKj8m+F/4ePthkCkmh
+O357+AB9V/D/WDvkALMRyiwc5qdyl3f3LMKApogTvIQSCEdH/oFimjfeJCKjgM+ndHJdSKY5Lgp
2Kq/7TFZanBzGGwHCWY1UFva/wGGoS4PiB1+4+6dEgIkDpN0I9BtXxXrAXLmC9/dDBJrPMURI/z7
KxybX4em0T70M6MF4DLkXpj0ls91pyf8bnBi4QyGuoKX6wThatoh/WLIeQ7Z0ogc3gjsEBZAwRle
4Qw5aYtmuvTtPEgzsU6g7ra2/JFXpRClFsD83CglVg3I6d+sKob2NpIJnqfvHm6c3qYfvuDw6Avu
On+X0zEdB6TUrgzK/7dTdRLIpiobN9azde/QSURhEa2mRrehfwgHtu5RR5SyjXMd37C1nOWI1+5M
fszt54dOoXgwHRgEn51wMcmlfX+XsRXOhJ8w/EF0YTfzLPMHyY32g4LhfwCOXcn0/Lav7DqnSbBl
9e/hVTtcE8+dyw2x8sHBuAZuidwfbo3wGTeg5Q7ddNGHb+Kj7DpZsHx4hxYympEAN4OkuGnAlXcM
CHh4z/8SSfCeWzmZheH3n2UDejoJBM3wL9c/jxx3Gfyd0xWgqpVxgpOl7wuxR9eFCPfraNX55Xa1
m8iBzWOihw8QgdhwczsrPtHNEN4N0Lq6uM8fFUrX8BGvSjhDq/7/f4sgJf8tf+dG4VDOBsMl3yIj
PCV48zgK5Dx/u5d3E1STBWLrYRLruovCNw5BsYeOP/zCAxL094g6N77zNYhUciP8+76bzUWiNCwV
pr9/tyiJei3QXcMDiHkBf/+VTwoJPvIc2A7ipmDXFg7V4O/m9ZNqzo90pu0wBVgPaFjNFQBd2P3b
gfQ9k4vX8FxHhO2dvdqldZKCvfVpGM6gMz9xfVzePe+35YCc3s++uZN54XYWXoqUZsiSGaUdarLk
ZnT2srQ4soEJ/wKBwg2TiLaDcB+Fv3bBNnfZczmWXwnfIFwrt/ai7zSR6xBtbKiwba3C+GhE2Dzd
hn+Ps5v5x/DKeDXcK4CRarjALjMIyreUXhPe7FUZfbu+Uft76evmZRTHYImoZdTjwTHYXWp5cH9b
4lwFmLwR2nrA9gWJB6nCH+Hshm+a83bENgyDWUT5KzXadJKNV3ADKo3EHNMXhEcjTsKy6JvhRb+j
wKJ2GME5GMIHbXxaEkyG3KnhbMJ5vKf5fSsR+Qp/f0flrX2HWyB8FHg6rrx01R1L/k3GeEkq9pu6
0rNCtlhs81DosQiJnkYJ323fp4xlBoMJI1MiQTAsoVgUrMi9Phis54oqHH7JF/T1sDzHQ24EMAqC
E3jf0OuAm2/NNE3KmVc9o6Bkwg8c7txd4QsK0WQ55DpgJ0v0kEXhQ10jj9Pfu4cJVDgIfKOc4wkP
i7mmI+Q71PkO39NQpZhp/bQf8GkME7B2naOzZ+VbXJDpWNY5Qf3vcW0OKT8cSYKLlsP2IsbTIQrC
kIHJHWPvsGeFM/ydLLXD+b3WnYWNde9VseGgN5lbXYKZwT2M3cI7sLfzZ+w9pH7n/GawVGi7/7ph
HXCO5JV0Qm4Pn+lhpj4M/u7t7k/4Mn+/Hh6xYFNeZ9HCZCFR/P528P8tXVe3EetpR2M86KsU/NLD
x3yf/EO3i8wZ+Z8fKv+DEzGzh3Kz7MyGaxJcDoOtTLjG4dPdODjNbY7gwSl9NGIDXv9Xb33ui9wZ
xBFdKr7Vd9c4qF5PFAdhRWN7Prz9XUspUeEdy+G8hSUz2xjpd9gNi6SqtD12fpjlatOWuZTze/wh
S2SViKXFUfkscQjs7b4OZyRdbfu14IRuEy0a04zCM3EatnNCpMJNdf47oWEEHO6+cnk+m0mBiYJp
eDiGJaLvKFyPdjfqP4vVaqvV+qxW61H3bnEKK4wtoxixo3gW+wwjqvWBFbK4YsNhPKkNQHwvh7/c
EP53J5pxZtxNY9OBuH9ezsISGnb28Kp0yVNz95y1u8xQOpnuRTqKmc6RQA59GNpdSUHohOm8Jawl
8Uqu+X0Yria7CQo2Dpe1G1WAV5oUvSyxzXm0mOS63+ZBObOZ9nOUfTtlgqYpN0030M5NA5RCm759
AeXA+HKCytrwRoUujVx9gzkD0pc0b+tZ9MNDMTJDyTwjSZz5t0x3tFCVa69ahe5jXujmG3sVW/Dv
SuDhxydE8OGB2Q6OAw5CHdMfexyWLhY7BY/15XqrZt/y3/kqdR71QzsudMpSJiwdA3K0b51b6h3w
Iy0Rs2sLoHPTzX8URsELQ5XceynKzvXTsDC1Ehszm66d/w7myuUqrB4oAQaFaC31eysQISxfVCLW
2QNPy9R00Y+ZxHR9t/oa9kHzF4qLRS02TU03Q/Nyg6d18JA8zJ/EYUtogx0Ku5znp/7QjhI3m4sz
WNUZZbr575RblPqvGm/HSt/x+UkZhHeS4+S9McCwJSYb2AuqoyG6SA2WQffhv6cBz0pAShe8qcqq
sjXyHOSZiv0W/z16udJ4dq69enkJGq9SYZLqbz9f3d9+5nth6PS1qMffWdTyvvr9WbTj3cM03wpN
7Kapwf5aQflhKukBHKXUTTY8194Vkbx8SpUK8ism++EtKoCooog5SzNlUuX55pa1LObGUlnpHfa9
UDifvwo/YdBDmvOUKL2mrkmXrxWuvOdKtgXwPRbr9x8o/vlY1o0kHtFrgWpsprt0MYTBV5ZC2L+X
pCKbcyn9LNPRZP8lSdfONDTjVfu8Cu1IblfSjjwmsVfTWK72Ug5PKGse+4rOxA21sNhw3dwKxImu
qOrzO0WCBpCi7RLqLKpNPdR4TuUzdJ8tZ+pPLUt6qOrm7LKL0vNVvrwO/5mrz7J8ozUeESR4re3f
wpAqcdvKeQim7hNbv/on3cBY0OZcJrlpbroKDww2pak8iV/oPdJ2A9zJGo2yTOhECzo65v+17Qkc
TudLuemm75PGb6QuGAQDfPlHxZAbeKpoCbKFsz0zdPuP4fLrNCmMaCiUbU8dhLUERf2XRLxBRgXx
8tG7UoZryoACIjWlGW48wBiqIg36OlNBrH/NYQr/+fDe9tV01X3L+1PhFZ97uBVZyCbOWCtZcYY7
mEKYaIqbqVNwbcWm12VlA9Hf1Cz6vhxdcLahWFZ1TlUg/33+NvIlOBajYHg/RfTgMrkjmA7iiBM+
PKYKe2QiyEAS+eJcRim9UEj9STA2E1SVV7bp7R+bWo4rR9A5JXEcnu9xxSmN9zCV6VO6egonW84+
IWf5l8VCouoSPTN97iyxJLeU/BJcXM8GnUB1IXLa3HZEXH0zbNlx6SRjrOH9+/Ws3OATPotTI1Uk
Q8ORATamIx96bu25Rf0RgLNGS6/imBNGvu57BO1Ay7k7bqNzsAYy5T9H6U3j8igTqv9a/IenXPl3
ZLHZTKAbcCKylXTFxHu0mqgFLGt3NLUDNXryG9xj+N3CE27vUdZziEyLfm7653wx5Ilt99virl0n
KJMY3Ei7oapDh+inqzF2inqMeZAU1B9YNPZLqBA2JE+3RmHAKIahr8cWxePVQNzIoAIGMjtTRMwW
DkybOZYY2W32zVozRfW9MztZwqVOuGbEFMj2LUIvl4SglXkN6A+cPYyNxlVGx1OnfT9QYwMGBKGl
8eLOrQVvr2WZt809X81Xt2zkAoEPTrWZwEdC6YW4VKFQCOmtwSAvqOx1YYxvrYKW5Vjtwk0a8SJf
i+Pf54GOaqbobVF650XZDFaYlMaV+SkiJwsK6TTqQaEVvCWflv8u9i0GyH20HKDp6fDXA7MlGuNc
0BHvW3muDCIguJ6EKBf2hhCxJ09sHOlGoaZXHcIJKfCka58q81gjHmUapqac+OU+Zik6GRBtOvf6
ANC0LU7NRsysO9sIxlXCMSorZWu7dtAB/zZDBntQeX4Kp67kKrGCETkuMmOxk+yV4GDF36y1aQRr
tGX3QqRqHlb6/VyRqIMRGLxtAI+rP/fcJbEjz/XSdBw9364NpnD1jPEhSBvdsPyo7st3WqMClziS
UX8g0HafzuKreBoZWVTuKEnxOtFG/Vwji+1gbQcXw3V32zUeXV6qa0bE05sqKVspjLjRMCYwCQNJ
67+vg0fQNRPRxMtGPitGPZOY52O0nVled30rLmTGQgrYOc9u+dDo7eJd7fME/AwSskpuB7nR4lne
p0vOIfmX7n187MQvkbbyeKlZ2Nxp5iShperFpolRfJ43bbEcW0Eu7ioCNFTFeG2b/mcJdL+v+ZRk
It3fou9UbibXZ/O5jZLU9qehBzWTq23JN2kCoLvsG34DDYkQHy3ukPGpztwH/54EUtg2yv/WTvmS
x3STidAI6YlgrVaONITBay7eBHLodEYUQivMLSYbr2jseL1hqnR7lDfX1oEhYtiKDEvCf2E4VZA1
cfu/V1IU7bg/JoqWBHip9QEouMAUtpmwgkrOb5vG6bcOzfSCY7IFEo6jMCeq6qkYK9nfejzRSPrE
w+y5QH7HnJd+sS0DiLevzkOyaKz1y/Bg03hJSbqXz9O7ITAyUpZTTZAgOA/Xch6jxZPiHqc4II+/
8/HIzLY6mDjmi5VM0hO73p9EpsSnLgRP4gYxyGPOUUs3r9VL79g4lrI/6RBBKDSrcen+2SolaBSe
/9BzGexi2y6L4m41OjH9DefdbyQagXtvLEyf9bx+1NRBjH3xIzsu5k7FIysg3pCcF3LRfbaPKKBm
itv+cUZldte4Ux0ZlagRcRk1FJr3zST4O7waiWi0/jhzGqYzKL6Kb27NyhWdw+5jP0GSbsQba73x
ooZJfOBYy4jvnUfHQI9c/glz/U1xznNH6zJ733fY79I/vZuARDllnJZloYu41ISitA7DWaHnhLw+
bzUocGogm/M73RjSgHNSeoNf5/snn+Th018cKqOgbT4gtu01Gh4nZ/YFgsBdamc+V9/XJjG15Tze
z3+EZnNXSYT+ykkLJ+7HBDpWHG1bMYaahYguz3R3VWOFfXt7qI78QjD439af1NdKRziCcsHqGRib
C4hGSi+SbJj2qmr1tSoQvaMFTiNPscSfWsvJRqZGWAIyV24Gdc42etaOP6Rh5fgk1wwrFDfBbiIC
HYB1flte8X58V8zXreVVNEmts64woqyuD4wUBpvG3jQBgtM3AXaIdV6/cjC27ORRqpAmtTQmPWyZ
XMfA8kUY62XqkgJLW9br4b+yR6u5/0QPLit+hoNxruemoSu8GHxWkqDNjS0k8Y7JVUa/DcZcwf2X
jUD5NAwksYB9pvAi09XhEZHd+N6JPb3ZrWW/kDtZphnrSugzPGKGweKb/caqcYHH6Be57eyr9wOu
IMOT0Wae/Cb99LCCDb9uTW4avIKccQtUqHMaGfSCRHu/Z8DzFq8yOcTOgcGGnmWld951Hu7WgLAq
Ey7DzHTRWQ5AIY7oeOgmtO36M+WWYpzXeG56Gsa6VrtF5+0yGDffrjxPt4gj+tNgUwH8UMv4f7Qo
jNJ7hMOPBQvYTol0zbMzxVCZyYOzMyZaF0h669Aw/Ctv9hV1zE76iraln/nZdk0M11Hmbzr8fqne
DdDzO4u0PZ11jfrAgnwZbiauO0ogi7UzCUDw64M+mnAISh9X8t8rPYupobVskTHQKYVqhz0Nt1fD
Nn9C0CbWN09t6tFcXxQ/CI6EErtCefaYYd9ju6Lrgz+Yuc6uwJfMNAfISDe4pakxqL7bq45Bl6I7
NV3Cf4Nm6cfEqq2oNwepn0M5huRo/qIoc4ftJADMd+foNI//lQVxqbA5+U5KEnbGAfwkLG9+vxq8
erLV5m6eDfzZ8bOiodvMDaoM1II9CvbctcQ05BGON5FoKQuUhHcTxBGDodmJ5okfV1viSeN3XX78
uF0/jh8SbMTnnKOZDRC9BRukcf14SOLJ9S4GlJ/EbNabc0ljXd5/8HkTx8CmpMizV5lddsjMlEME
ZjAUMaWR5fq+4sXkkud6PKiZN22iQp2qJCRKyPxZFucy42QqP0ryEtRsLZ4TLE6udR698EArPmnM
LNfLAtBCAXYbZsVrDOnDGM3wqsoMEl2auspM6cz5qHiy4paH1CqdlBaUe17OO3ChYcdbfs03CwXB
JeS+IVG5/YP3t5ffmqv3a/vIo4mwbPOJL4uPeRLQF2Ruk3E3hAmFVD+GQZ3Jm91nJqV29ow0MuO3
8ZvVh1Ky5R52jUD17szle0JjtQrD4sALtpJxdRze1MQB4tNqE1ec61nVV7LHTtCKBfglaYjX3FLQ
n5B3Efr6J5OCQDhWvtIo0WZs7T+xbmJq6J0qeSb0XjGyikU/P//+AZ3aJ4044NcMtDPtfe1Z+vy3
LL/a5ulwS8hh7VJavwdU41EBUsBrlK+WuvtI/kctfKiSFLynjoV873m9ZxkxKKWPdZAeUoXaFuTm
A0MqQPcHB74SQhmSTkv5CRQ7oU4ZuVogECTjDQ4oBcXNGFFfyRRGE7Db6bkVEGEauMospHQGcWe2
GeeRd7OS8lpdmGuLn4nbhg3C/6AuWRU4r+viux1u6Cm5uQ9JYdbycdxEdspq4P7TZP0tcPfWfuYT
u6uhIkena1E+nG0Uyp8QBhcQiYCy8CnlWP5HQAFrYbuPMtOgsOTwYzgUUN4Drhy0yANbuQ9u1UQz
YS8+lbpZ5kzOQDlV0yJUkpO4MabJnaC65v390jHNq5y+w222eAu2UgFY/5t+vW/f+d+Nmf1qpcvj
3uJjxRLG+bIZUj0iotMlkP9U3o6jV5/GYZT8QMJadvNf9+auGuYMW0GXxGMNFczrh/SHhjhfgtno
gUJUJ68lLKDygx7cypxybuorhDzPG2OxZ8/isJmDpN9MwfnC4PQ92bka+zCwcPVCZ/NQT2hcKd02
ZWxzNiK0nTsJkUwY+pB1TxSBiLAAVQRzegoUAO0s5EZ6uxBNAiC2gTD2NXj0WeY8JiaW7kWn2YgD
PcnI7DHGGjC0p1+BLjISIGd1KXb9MMase1K5q3BSH9gcmmGoKQCL3pylLmhLLgUGJWIIrQwioDvS
glG8D/ifYlm8FaQZnqBFu8bPoTgc8o4MHkWL4RE6EBy2t0ILUAGYPgTsiJWwVytK/EY3OFrMpSuU
hIPHlWdx0Jdum8lvsQt0aF1qFkPhuq9S+WyiFZphO6beDRuih1o2Qropfmz7CzIsOzj8w2c5nTZl
7HWDBkMNDMx/iEhduo+GUn3booCnYI/daarE7lXE89Sv7Vft8sP9drAYIcLU7h/r73Fn9xnib04V
JlNLgd/GgQ3pu4YiRjSPV3G0JJgSvR5yGkOperGbyqfRusNJxg7VDuzLS+VUewRDvMtPQJjJmvlr
2XaNoG30Qr9DaBvjV2FvunSLn2FEOcNSq/ZqZUfZ6N2mfcaYgl6QrIfwc9ER71AG5sjad2lIRCfm
AoJzWJ5zEHW8hIYftpwb0eTe8pbuBACTHXkJGnPqrPoJ2za0dycZ1YQCdmFxzUx3HS3JvjVbNjz2
MFlLK4uuihmFhXtwDVPubqZ7jd6SNetxKi+lg4JmILXx3wuBJNdI/dtXLu/LynDc1kWR7rgNnXO2
a1mCbAR4CcJbsT3nt/ylvFGioBf573OIUxpFKg0wZHwiWGNKoG3tu8Qsd7aOkYPd/VaAoaqdW8sC
qV5fD46wqmRVK4kx8Lh4rCwXDVN6OMY8aJY9pkgnaA47heF8XyFkUP0w/9CIGvSbbpoROzbZMW+M
UN058fJtXHxOFl+H8lzDW09DZ5JoBMBCg/f/HrWTAWxILpCBKaSKbV3tYeIyOnvY3l7mX7sJyO82
QSLoQGrVSJRqg0K0dBkm0lzmST0s9Fqg1auRmv7N090A6CspWVAeUO544RHxJKpdf22mq/mdM2Cx
cSymWy/ClNOPLMC/kjFbt5+oUxgqbqKZfQT/NkQyoGOFNABTZQ5aNFPqP+JzG/0KApeHZWT7UrT8
IF959kKCHx6MAv+38q6hqwcruGAwZs4JTKXnYGRXzbst3efz0ApsS407r5pRriEGzy9X5+7N1nxN
q7HG/LbBAPQgoSq9WqhrdV+2NT1LMz43Pgxyvj4+X7ZcP4VJ/qqmRg59tFXMQl6EC45Vp3u8hxvv
uuxkJ8HjiHzEYIq2cMGCGl/Qf/sGqnEQqj6FcPE5K6LfhlyCMrDXGKw4Fw0NMi6uSVRxHLWFDmrV
v9ePpqC7TuHdOEBVQPQNFZn6QvbOuuVQLfVcok9omEs9ZivumU0/NnKklO4D9AG2m2MzcHVUcQgk
dRobDtTejDPBRbF+aFDTuXNde5+YIoMLfOhbh1dKewev+b7NwXfyvJ4mTUl7I/oDW8JucCO/Rffi
wCD5WR78g+k4OmTEUnL+kx2EeACEDxpLgksUrjdBs8e1sZWSOvgn5AFFPwb6sEsDJKpGAB9I+lCc
nj+xqDspBRiC//AYa8eml0ksmLoztWfklSr/wORyZXUyGNZjn+6trNnSo8rdQzVXWQ6D1dQgjkSf
sJVmaqv+z7Ls1KwMHFDcrO7Gj+DBooFBlGrgA/pSVQV+Gc+HCZfAgJ/lhhfXpR/OX8781WiATA6q
JU3MCDhQCNAgiv/cu0MN/+c3mhynqk0DHIRY3XN1ILf2D6cA1fr6k+CVVP3nzjA9y7gnVtI7svWg
vST/6VnJGKeQJvFHgdvVR8E+gzrW5mQs6Z04uXjAg1GnxS4onNZENeYujddkXR7sOj/oec/Gv5/X
fNnL1fY91+nf8etKkSeFwub6GtImF7MOyvjrG8DbJKySJfD6eNZTtfjHuffoHKxGyLqtG25jLIST
hp1dfwsutDB1TvV0ZM0RA/3rjkwHsklEK2VpDeofq0wPzhz9oLGU26fhXzPiGEmGqI+MKbg9qfqL
J13JwwqyZD4bZGQPlLrE+w3gMicJVIdZOzz65nSmwNbEQpeKfngOe65GzQIhMIQg16fnq+cRCTMP
rTCddX4S0alvWBJaoUdpqCcpGmkFEeYiGlpLrmUK/XXtYwaNG9Ymgs2sIwrZwjSb93YAAkaixpII
Ed5h1Tc/YaERbhP1OvskGzmnQRsaL9dGsi0Sw8+2JZ2jYcMtEyp+W+kyGW6tjDYAdbrlmSSvqWg+
Cu94V26mAzpBKDARamDN/y142cqCV5HdFelh5bssFKKK9+wbm49Hqbnua4LSDccK2HN6WHeJl7RW
9Ocr5SGq6zQ+fxiPyhhAluhuhmd6ql0Yp4RJaupS4zfl/01VUJ2IDkv5GzP9FZPDdTnVvPVzzWX0
qJpaYorO7LnWAPauvSzvsL7ILIY3xdgPYsz35oeHvS6q9RpCKf3TVcuRrYoaniDEqa5dnVa2n3gH
nocZ4N6enq8GR7tXYyz14fz523wODta+lE5FSxv4mgukXhTwmaqsFfxKeNTdG5YRrXK6xDeo/Jjm
aaEdbnjCLt/Pd5Va52Cl+1wCx4CtGrngwp1t+8aZKadmzZId/Oy5IAxsN/f17FHn4qc7PbZmHl7o
O9qH8fiZN91w6F597u+m6HNkTssDAjGFOfqR5DlAo+eO0D8MkokU/2YnuXPosk6A52C9VN6mSmF4
PW5nponpSr7Tq5wa1+7iJZj52H74uDfBi+3bQOhUjeeyXrjCRqRyGJxLyxUKexGc6nvUcjyninko
RYuwvzTW2IprC4STRTMvC33RN9XZdXQ5If0sXc6sP9OK1FvVaj9CGYXjnoa7/qoSUkRulvVCBXJs
DvKLPJZqXZTyxx4PNJngOFHUx08YSkhXu0XbJr2MSDvrQPtMyr56236eUFuWqfKVMVaybIeAMmva
Fs5rrJyMFlA5YB5HZpCic7QuQYwFPlaeUkWv0zDf8ZeNB7ahxo01tjSpD27/GCFaaAgZGUzLvjjc
d5YiMvOqrveEpm01VKzJ5+HkwuNFaZb/OM3RF5j46NEAPdxDcoTQ2pl169XftjfdI+OHu+qm9QBU
vMrLYcr7vGRE6h1ZulcPDkPWWHhq/8fRfS0nljVLAH4iIvAbboX3RhII3RCAGu89PP18ayLm/KdH
o0Zos0xVZlYm1VjGTNOiki8lu8rcfCcelBWKVL8t/+Ltx1T2ROk8y8Co0NbV1WRvEMGwnR01YCo8
ek81y2SdrO+DwyI7peK1GuxRiQ3Cymwvu2CbFA/IF+9UgT0u4lU7DvVnc+jz05nzDOXKe/pWWxt2
AZeECKB8cdtfabblIcy5utH2OD0WXUtEmjeL/QqvXf5rnALRGbDropeMZtAw1ozWduXRy9RitX39
boDqI/P6WP2dYCk5TaDkhkJy9pYrfAO1KpSOxiqDSo9lT0kw0GQpiwS9pWXYtPFZTBqgTrihUawW
d1z/xj23cvg0JE8esVAv3goyAmq3OY9Dsx7coPeVZP/OJNrAXlFpJQlDMW7R5Ek/X9wynUkYjzU/
CAYh1Utz284UTjU5B5K9M7NMJz4fJFwNHo16nPeCUMRg4cQ/p5rU4N/LKm9G1y5hRN2tlfjDcn4u
HT8JGsraojhJ9RCKSsV4hfV22PPnsn39m8d9trikrXnFyJPivlbblxdCZcLs+vbrXF5+qwbH4YBA
wiZs64lbsL4aYHG3BAB3BDLvgMrDcXbzqQV0127NqRspwVERxBOnvSAK1X1ofvLoZQkKqWBsYTaa
HgJHcZg4dRKdqPnkr7yoQgaXiOnKfpDvsbq574pau+qTuQ1XrGama/58ojkqZYJliWK+nrbtCnaV
KOZH4Y9lCxOF90wagNBn8u7izc0VFc+F7NCV6G/j0ssYY/5HY32RLqO9IjjednZVJ/wu71wON3W6
IKsGHEM2GSQuRbbR4kZ5Er6Vif7ngAAUABlySJ7jzqJBXWpZ8pYPaktdkKV37O6/MrMwXp8UUHoz
1Jes/m8GFG+uAAt5bmJZ2dfnBau5jxTceCm0fd9MfNpnIXJ8tYc5PxJ6k6jkZ88pbsrxBxWvOvRK
G4Um0noeSstDmeFTdWGsTHvgfJbqa4knm8veswQyd2XB2bXkrbiRWA4m2R53Y9EjvcNkxSHcENHg
REylwmvAalM1h0NU2M/cob5QPVQp3OF7J345yeoLcNNO2kj41GYs6qwv9Ytu+Is3KU1Pvp8ShgwB
VKifC44XivyLPXxvONBWzw1XP9k1wXfhsfw6x6RnJErXO3/D0nPd3aJKvjjBlNPDRefcOnXFPhYy
nfenWLUViGUDhasnSi85lr2wn1cUT8cfen+b4OascoAlER6IZU22o/EdvpJ+ORMDQDD+hoy6n7GA
qfKYhJz3hYkK+yH26Y/RpozIZyA2U9XXxwP8h4Aa2ZerCHawrJwrD3Ik1qqs82Z5QxEY83msPBCI
8AfcxBfk3N7Dw7h4GMb7LPcmTqBEJ9m+OF9pE025KsT+1rWzbl59xLBrVWEGGMUqW7hkLd+EPfsR
LXK9Z0iOupv7+rsdiqmv+LOzzcMJGPz/Lj75QLzlFSLkTPOBV0V4SCv+XS7QQGkmT5nCbvruLE72
ehof0dmCZ6WTWFKM5gOT/+m6Tob9nutp0VaT9C9466oL4v7pXQ4ZGLXMTYwNSvjMnJLJ32T96cdQ
HNR3U6P97TR+vfaoxn83g3jl1fP4jEC4LCpxxfiyqJCIVcHywZSmtByZBlAG8cEps34kmnrP0oQJ
ncQnPxJA9vx9dFcB/Gko2E2jNM/jX86EzxjxhoHFEBLDYOF5s/YKXDmTu2oKRbVsJ+Ol7LcHH+Jo
ZleR2n3ANgCfchw8F8wV3BeAeGqTsgX5nj3USdIWHJcN5haji0C8xkodQr/3t2GVZt0OPYIMEGH3
cR/dZxsGElPmh+NHU1all/GjlusK64HU6DT1SbB4/8iwTD7W+ZstDoLb2+tHbWXI7lDenPmW4V8+
1pviofiM17ZAju546gros7DjbX4o7roswq65EOiRgzbUVqZ/qbFa2UUxXY56nwyzVNwTnoDD21Ax
rZqJlWK9ePheDo9UhIqHz23he6GqLR0nmbr7ZttONqRPTNwxynC1GxraHW67MNxoxarjf69nKU/q
jZRWF9H19ldz19pqIFAo8Dap4K8ZAyK8qqeO2ISYAR8qvGAQNFFWssmr5QF7dlbXqF2aYdb4W8rf
rkj2dGS9Z9Uk+fM9eqGWQXr0OCiWci0rw9CABkhbwtWfPLGZCcD142/c4Z/XurcWn7Gv92fsU2gM
RzKPreFUdwrxSTFXEesc5oc5j4or8GNVPTf5EM2SbPV07nK3UzUGXkQsPwmDdIcK52knHE6eowGj
t0V529qW5vz46klJOl3yFYLOwJ6+/AYvU265OvKvac7g0wXu/+Rlwvu8NpOx/y0rpCrateQhd7oN
+6l86Ca+s65wgagJzoZR81hPNlKlJ6NSYrXmIh8ekFJhGbzx3aH0CK86Y6mJzI7TshSrPLmCtF3F
AORk0cG0aLg8wN91rVWu5gpZjqgLW4u2zzG9qaIuvBNwfLoiPLUZfSoqXanyrpTkvQvCQBWx7Sbn
rSMb3lhJ8wz0EPDT3PVNdogvrgTq5TXZe5oQoSrIjBJL6FiBTCN7KV8mRjncgkcZLxYe3TSOoeIS
dW84UBBcSjupYexEd1hJg6LV60Quh6BbVkB8WoLQTq1a5ZyIqlfYKObxjeXoWoGmBRTSPr+b2Uj9
IA0B6JHxA7+Fg1qR4KNm00vcqZq35ikwDHiZjAZeB+Mj1H+2HoeULwysXgaXuYIKNuXG+goPc8LW
GogCJxCehSVruelJfwbjHnuVsoyR8mq04XhFYvR/ABtoLFArOYZhIUA+2dvIIF41aA6A0x8JlY/3
mqU005zegt6pJ4IYJFVc/r99NaTwB36kmvEgZlXTEiTgCwE3hCs20aKa0EKoh0BOWmu3eqx8AOwD
Ax1FGt/pLCpMEdskjMEZyCBL4lZZhXIo0FfYIYpv2X1+2fKmuibqd24+LzVzWUZjOyakgn8urvVg
3CgP5jftY+gzM2PkvS10ImTByvGb6ey/mHUBY0yuLnpGOmHYQrUJfVY9Ru/DIF8OBpkPCMypMCVW
hiStflOCMe/DxJAI4dlQ5DcZwQW/6/IVT8sW5R/PkinheWk3VJX9i0yhKmXJvjxoBcmyThNsj+vV
0FN1t1/SeYCxZrZEtmyd61YK0TChPkn/ImKoJ3v38G+Em7GZlYwrUMLFK6p/WH8t+nnMBXLXbtOo
pqaIYYrhE682fWHhMTw1st8KljdLAHLUAjTPnAfaFIjeUwPoRMd0CuAYJZI85s49VslcC1xh1neS
g7i5yW66nfhMwy7ZLx0L4396+oLwoOqpymg01ACrfkYUhQyp4ZGD43kQdxp/pEQE2hGFUe4nyaxv
V/hMkQPao4c2UqlQ+E7p1NxNGi1IvhnAARBD9W4vz9+TbelodbKj2zsmGDiojikhSBSw4oKFnpM4
K1XdA65g2bzPZB6XLgOZs0GJmraVw5DGGrt967NW+8IeFVb/gnJT/F5hQfpEJX8ZhCGPU2vRJ3VK
Elhq6+id6ZISt5A7w1v7WSPeyiuYiCgCe5Pv7Lu2XOnYNEcp75tsLkyoSIq9tYhEPvGZrZQVX+T5
ELFFp6+nH/Xx2Qb6mdwccusDtqgb6dJLx/qYJ5qkuYy+Z0LzurfBgy09gUGWo0IVI5Amx1DUYgNW
/X2XZUDerfjnKwSh5mGk9h5TpfyGG5MYr/IlV3xfWhihE9jVcI5DmYhkWbvk+ScTvKR4ya//9KHf
49Fd9/0b56/TTBjuNpbog3EwLirXReUUC/dF7lzOXZp7Ts5w1kwjpyBcPxDwKD9/L4eIT5fjEY+z
D1WAgq2RW1UVs0e6p3wj83VNfSSkScX25dStlt3XU1+7qUr61OD3yuXWdy6GRkej2jGYUA6u8syy
jTlZYw3uFBglgsd1rfFHQcAoN5DAAcLfdUAg3JUUWrthYqQMpJqsJtu5FxX5mdzg1U+afJDZacLc
9j3N0610W6VDRBEg0HDSusOfBPOLUERjlYBv+dlhAKOvh3+l6Dgw1c1/hmE/sQJUO3zHANpxrmDv
n1MABp8/soxdTgQ9hTmeGe02Wfe5vHjJMFNxGhhIcqL+SSGp4vt/1h9e4I5OCf5nQQoJVGZxFHAK
xcj2a28uAf0+YFVWuc2T3gozNpA3unOW3DfC/bbUwIits/iD8uX5E/6KXtL6M+c/QJbngxRaNTk2
zJqr5BmH/VDvSWhBYRywV3+36o5rqiE6j+rUSLPBfdQzHa9tIiAP+Mi14vnPtfw2ffsA5p7U3+a1
DzFM7UR8a8gNN4/TsRpNF4LomScYxjhNrOvwp5HmCZ1VPwDaJ4t+trKV0M0pc19rBTO83TfaB5ec
KzH/K5K3VtCyIeonVV0WZ+cSFvNlTi5E8nB6twJIv8qLiSPYcZgvff1C/y4AQI3o92oQa4wdNvrd
nvcIOdGc+OCCM0ZggS4D9UCIkNlgrGrG8qPRvhU/V3SS22+rcjXd/qDwFfwkM+nSAlTwk79w4jo2
IWdX4s5iUhxS1gzDa6AbM6Mh7kEhh7HTviBow0PPXCvUihn2QqALxxGqM13m8XknXYOXfr6JezaO
vSuDqV3niqGax3tK99XYFilm4gISY6vKVaG+b95Rto/KWEv7qC8N1LBHTZQvQ76YbMF5cUbHD/j6
sjVflG8NehK7ZnSXNMI78SrnLfozS576SrNlzDeOTKtF56iDjyWi/87qkziS9Rdjxb2gpxfJ8KIc
++rZfrvGZvg4F+6jlVhud8efrJycRvlIt5P/2jWO6yArEyBZduBOb0doENyuvWvKRHZyL3tj7nHp
tg8F22OHiR0GQhaNqdAxqX5v/Fj9mLgWitykwFn0wnONsUDXkDkz5NyxdMPELT55G2fHRRjH+lE9
pMHVRVv87up2a0zfrINg2bHyNlbB/mqonT2rTGMs52KFIKwsJNxc/zL7L90zQ9lHMvjY6WBWgeMr
5Zbl5BryyhLWy502vbeclXHxmWjEDLCvOWqm7jWBbtP9P7ha7M+DsGTWsIcHfyYj8DLb7/feYWgY
vpG51553Hi8fu1U5kSjPty3tjdH43aXwypVzidLDj/280n1WyaBai+Fta4KicFHtsUMb9+PH0jI9
PGR+N3f1Ck5l8XEGE72Kaca+46r/PeSLOrv8rfRiGoXWp7JUeKSL+odzmi9U4XABuJRX+4/ghDQu
XhrjPOkuM/9K7lh5j4zqe2DbQ/Pwmu6S2pTXxXgXF6z1ODFKrsrj1OTOIGM3xg7GGh4UdM6qdWI8
cxWt05WK4RbMy63DZbr4ZKdA9OfeVL5Dca8FLSG/eLX5wk51g9OJfUSKoc59lG77ZdjLsVTkXube
z5CymLT6yGaLz1YuVh655SuCmwb51ffVOGQq82aWUuEDcE101+l/qyguuS/AOS/cH6AXPL3L/rzM
J1mVcmJe5bhc901VeQcFvwvwS/efy+/4s+QyenACSpeP+VYi19Fyp7YF+zLPYeP84+uJhFGNYjpb
fPRi2dKT044u7/C12FVijfcnq4nG4UIeK/RKjcKv5UELXkr6CPN/q+IT9IpCJths3KqsopvOXWc2
ANe02v1vbKJ4C/Bm3Xs26QQheTR2HLnLaMbapn823430CcE67vSGKR2UP6BTPxIhNCZAu6gTfZRT
HTubbleK3fIr5ROZxdPlPLmNbgYx/ChuL3U9f37ZXDYhYj/kkUgFjhQ+PW6N5xrh1IUI0ZmUqxhC
E2eodFrdJwqV3X2SyCtGkulyJvp+/lBma58U2X7O4jJVO+UE9q6rj3PZt9z2DT/6vu/s+MlBKEwL
mqiPCvlTLbEpp7LVw7jkD6c74iVupq4Uy9Ye2WKaV+ylsr1WZOKmogrUK55RkKxqy+X3K9W6xhvH
WCW9/vGH83K2vJcSBBk7/ju31nbdfjHDKwV9tUX5KgKQHuyFKTv2new2MCaxKMztnbbq8Qz7quz3
QbKzYQyrINHM8sIgd2Ipyjj6/7viDL4QegZdzPTeTEfeo2TUXkaD176e2xfXxhD0rKC5VHH/k35V
V/P9rUbY8+OoTp/KdzMUVAZwLch73kzKg9judzE8hbkR+Yh0CHNqeHAumJDfj8gYnyIPaAIB1w6H
M/yrstgt0MjovRvMcav3WfZbJfErt1hV/piTUDwhsqlarLGaXrXPOuEdo+6gpcxTLUR0t+polN1X
clt6ynILojcXln1IRLpjw24rW+rHD+jLkd0el+c1KRHFHYX3uB/rpsX9BhFlrnIVG0jfWciPXh8F
59tlyE94/H1hMu1+2dNRSMIs/QZxhjUMAt7NXT4maFQcAwXdc8RshkNY8zjDWcCpIMwPLa4sox8+
wlpOt+1eeOapKrNAjLevMWjtro3IspokfO/SN9N5XBwgO1QCYVdlPJFYEEhSVCymvQh/oX+KNWFM
7gyLJ86jK6Vb8rFGX1lRkgUFkjsFzqgK6y3otKjdHh/XDJpykGCnNq7lv0DLeelx/WwbluOih9cG
WevxZzXnwxz0lY3/41FXbvpYg/Xoty9gCHFTNE0ypn3uDJDjJPZnsmmHbxykVTxoCKgMDdv0U133
wxNVNRz/M0Fw3huiKrzJl5jVmU6uDMBy3oW7Idv3d4Gdgp/PvI+EU8B3eB/LVHXaGa4ld2kvBiaK
QnDduH9gJbwaDBLd1ZDeafsTYbzKi1w5pFKn1eZFz9BPed0GmUf94brIF0loEn/vVFgHp+oF7RMn
No9GUffo1gHRueODO8xHFp/rgjRWDs/6XPMopIq9Ddi49N2skENLdAR8jhi8x+iwF9NlK/8H5LMf
D8vys5uMyhm6domEIKhh5mszF/Stk6XOnL/qGwUwcEBM0D08m8LyX4CKQ6llmpbildbiSSvPKtbD
kX3Nxm29ljiDQ9GslF+QRubR9owCGAo15wbAjCNdfq+ajvewDKLS49LmjQgF3UVfr3Ql2k1uNxZh
ZQtmzDnmVPEHP2s1TxIC/abRjXcFji+u4C2sNslr1BPu+D5364mT4rVrWMnrRXAeypyK4QZRUhx4
3pRdxIdkVSh07lly/vANEoK4WlcdGb5B9fZcl3YJdkzk42zNr/vyKazpF8GlyyVJrzBZr0zLt503
Bkuuq4b16R+N7FcClxPjcx1fltU6fJ+NChWVcZ5G/m/9reh4mIriE9wlT340su0NtFRwAEnWVBWQ
Aq8OCZI5xHX2TB6NjtT37Wz59Dn3VUqSU9HmffVEPH4mPv+AuO99Id1fjYv5P2/2Un129ATHkpqg
TzlTZg+jc42mRxzEv5PRLY1xB9LznHk44bbPFPb4Fm3tvXdfi/G9Luo29mO6tbt57POh/06bbb+G
ytObVzechnyJsv3NdDdVUO3/Aeo/LrVlCX23+KjWq70quUJQlQWhRJgx/50CxvWeysbjx3HmlCvC
J+EwzZCgCCtlq7sTiJuVZMvjqWuOJlc6PuTGQivyfz1UMXp5oLlgdWCe/Qe/FHDZxMxJgWs0qoLp
7ydS7hb57jZL/vixy5UNNKzZwYJ5tz9U53/qVORRlm97SKuEemS/DcrNFA3ycCrHH6WJDXcYsn7m
8Iv3OyB/DtVMcTed/1XnvTnwYhBsF27B0eBQDXpvBwLo11fsFwzuIPXR8PYGj0KRoV7lXPYBqXfv
CX3j8ef9Sbgxnrz/hMwrACU1Y0f0rZ2Yfr2qKrcDMl8RmwbxJ8ih2nGm8Foz5cJmAgMaY8Z89Mst
l+lOFwEMHLdzfUstqu21wX7xalJKjWNT8HFcUpneQsm20CpkuhqJln0njLgfwoN3jTy0WjM2ePXe
3fyjfqIUjk/VNtMYpu5sy/BrCDRHXiKQBsLU5P8ZSY6+pFFUJyTuZ8FnKdSqhczXYpBs2ZcOcUKQ
eb66m2tMIALhfHQU9v9MXTU09h+DZ8eijUb5UVZdZqHmm1aODwGBRHn1COss+lq2Mt2omeiKlmhv
hssQx63aphoIvUNO6F3Neez77a3o2sp/OYCfIz/uOvIhHq/FzdQjXlbuAIZKru3Px8P36/8f4y+j
65brkgdm/ce+7MgXjmLc93J5nrBKcnS8jLLWsnVoWKmOSY9TT+awwdsmvAt15qMQ/flAVfarKd4r
4T/8X6/nWWD/ujtUOr7LdTD14W3/5/3wNFhaN3uyrVV3YOGsEu7Aoo8q13ft8M//VIUQAvNktK5Y
eHRkG7gY+8tm6OsMG60L33QV24rfaTeUAEFIm+X7fGGkvRtm26/+sxPvKRPTUeEilatpPefae41n
VSNEnfyXH2Vq7w4P8G7+qpDxuyRGlzqti1n+FlrH8tEe/PP3LtProSx05FJNfa0MuWtSb8Nc28eu
XbiOnqu2i26RKFxy5ScSf4jf865yfR8slEQf9IsnzCWrqb/0rubUO6+695GlejhVXJ7+opoQo9FO
dWWGtLJq7lFiX4b3sLrWKj9gK8buPVhKn6EX3VcWHcfq+6DYLYWroZ1Zh5iu9KvoB22G23Txlm6F
6/gYDtmTFa+HcY04k90nmsfHUZtXi/M5edjCsbJN729kRomRW5dVftPScM56NZ8Gfie+lzlkoVtl
wij8RuvwiWWduzFgolwjnpHM6w9G5sZ9b80hvOk8/u9KRyjcmD3mnCN4/BpH5dRoN8x9u59t68zf
tZz/FB/iRmnv3M282j8X+vNXRVGhCFa+oNmskKi7fBZM5Bni8/oGyC6gLJ7vTd46httNg3E/+jz1
r39Z+GDMNJ5uFnjRzHzSpYAyLwWKQ515VdLhoX2Gr37xFYNv1Q4D0ugZ8oO5PajJdzMGru6q1y/M
lyYi2zPsXVKwUNVRohPjXbnoHDgOPfjHEHB/qb4QsnWmDxyu111uXytOGPgqwm7VMpUb0YyOb9xS
YZEqAE7NWgjF6kfdB4O++rXwnOTMcYT6e/Wu0l+AYbh2oKc5gd1rqxcsmwmapjFgNcYZJw/ugreJ
e10JYljJGOlvrEkaXVs4usAmqtINyblNy/p6HaqoNTzzHVCmN/ncOzzH87oY7zurLLf9zGImRvz1
cim4vUJFG/KwuRQKzo/H0URhqqbQrckjG0Jn1JrXli7a62xboi/231HNsX0USd/eTH18zg9D2q2o
mx7GODkqqQwW/iR/F1Pf9jjUQULOhFemnl9Von2hl1UgFFIjToDL+u5zaWzke/Mp2NiCOwyjr3Dl
83riBCGOUPLgY846UZfg4V/qynJEtlOYW2DXZeO9L0qvRyBBfUtO8LpRm/K+fKA67ex6K9nBvCxA
xWM7gIp0mGhkB7fWuDvumssxjkXnd+7e/yyWZeH4efp911DpXOW+bmTIhOtmm89fx+6t90yVXpPI
5EDx8S8qZydJiDbVBjAck3anS6MY+4IHPun1C2em9xRAD5IE6jxw7WJyKuVNS4COIEuosE8gW/fx
LyMGAUIf68To0QhV4YBnBEyCPqZ0GXeJ25aJotV6nSVq5xBGoC9FeIf27tdxrL6eRqtwX6rE7eTt
T7gX92X4ma8ld7X/O5fYlzLBqnh2Up1eqruYHoAbgc65kAExwo6gNaV4+9lRUT9njrmmsPOf9chv
EMgcNC+DPP0b6/P/RQCrRQuRy8xt4LFfx/UAFyyK2jnNqxm+n9w30ULTxexO9Gmmd9VHXY8JlU19
PnorGfEuuuXv/fvSTVdjRcVWpiZCPYDCiWJKgPrNg4YLMM8QJnFs5L5ipTUtcsYuZqY35n6fKY9N
QEH5mXW/C9G6Se/0sqFCjvct6En6cSjEfJ+r2FtPdCH4JY6fZKdhgMlo4TwzA7CesQXLkiE5diC0
ZwjCw7Z6WBXQSrTY+XdIsCD1fV/rTDbOuQCtG5UYL1p8zX6y4jMDzeL4yRpTl5Q54UpClDqXhnlu
7nC8u0Lq2cgcOuKAYc4Sb7Hbh0bQhKnpjINTFsp82tE0n8+6NhTGa/4gQPt5+I+TAJBHxcwMYgRj
fxwHfucnlyyOopfmZtHaM8nbGJYmR3sUT/O1sVY6O5tBqG5CM6N+f86AJ5w84btxpjUBxCh6CQKT
MI2OhVkWdg7YnLfAu8I4hU/QB5srbKNq6lrxBtOXvuVIMKGNMzsTdWjMbrp1Jq5BipjtLQ5tGVEz
mJuffrk0Y/FBbNc5HnviMjevjiVzJjT3AOJh3MxMqZ9xktTJ/PUooedaRvu/2aY23EzCNNIQyB53
UkshEIsaleg79C2PxpsGmPpt8Jaulv84R7WneI6zytQ9bj4L3H6uJo0JuaxnBKsADUdGLiokwBOi
FE/h9ehrnl2noztxN9RizZfue6jt77UVhuyCA3KicPs78xStHEk9HxAGBUBCl854dRRO3i2Dn1dp
xdV/pNnn0zI27P1kk774Fk5gHM4M3Q86N5qFYN814PYjiMFZzJUPc+uRqJUis5me73hVrkdnWYz7
4sMg1GNuchBHt4dDpzpO/J08FHppfqv/D0RKPt3C6LnGCeiGYx30DfaMLrwWVeP/UkU8XBhg0x6V
0t0nD/WrwoB0zExujvZg87urGgbjLDe6jJ5u91ruGgyd43xi+s9e7JsF9ZGzRa4mTbx7PZYOayEC
78rJ3Gbl1b0zg0530sCxj22DqQUtjHjFw7se51N9LCT/HZjCDxNfAsGVFCSfv/fPeyeWLrDezowr
C7hh4CPjDIylTFeWn2lOHzxQAPMurOK9+m4wO/j36O8OpZNrPVvad1HFBNqnfjgmX4Pprm72UCMP
ejUUfToY3fT/iHdV0irYjpEOqr6rFV/al98fVwc8ejeMUEhxfk6fxsu/z5958m+XjoOy8eZDnP6I
zpVx+mMNjpplGrFhOU1G9phcJpj8WKDzTSetvHVHc5IRhlKc2JXQ85bsEQTE0deoLvkzuQowLF47
/6+eTHH+XgZHnyDV6ZjccJMtM6WM6Xc+FCCnXCVKl9Az5j2kmp/L7GtO+U/HZNQ5cH+REPquAVYJ
fGgnDKc/CsdIZzjONDYSAl9QP7UI8ibcfFQG6TKg1J6BGERRDfppmwYAz0G2KTsDgY5pUm+bkRrU
LnoUr2x0GKRg2I2wPhrxXWX3rt0vdcTPNd1fRJfC81I/gmbX1RXvMmqXjZyIIpuxy6ae8wPeLepz
Gu4gwYapks9Fn2aTCGX9ymC6mzjoKoAVyKfxy0A4jQqw/Vucyzg6uWSbMizqItxP2ZEub8/VaFFM
4mNBdTl6QmHsMh/wv+kf1T1U4gEeZyU5rt3gE8/SK1tU7yJLVjfA+HBDowbs/Is/mgd17FO5oQPT
fixWNXWuzkZtvgFPH+pabUWJslk1/Iq+btEHcgPDq5LJvhgDQCWeP7tz457qbjL12PULbKVdtd3i
50ZClONUY0YxtP6netkQ9t6KmVGu/xjiZC5DMYP/6Jri7DohcJArJoLXQvxUVgsvOG09PoC0bl8n
oHJuAyHZlyGDyOd1rPYckyhUTlUQ7XtVcWm/FTOvYpTqRo9K9jJPwk7GBR3De6QAf8FTMuFXc4bm
v1IcOsoq+ehPn6oN1X9O0/14/93JqCeDnNU/77bFaF/dBu65p8HjyAVJBOxSyDk/fN6voGaKJ7+c
7taCqiThVjYQYAVAKZH/6bIcIEsMVJajVVoULYsTuoNjUzZ4W292FZjUPfHvnvyT0Nk+bsrRmDky
DPoDGKGiGZN/8M9SaWWsvco1Cjl9oQ26GwWkz1MS6JopK7fm4xffVhNS03twu68So8SqeU4Mks/S
LUt83rvObgWTzTAKTYOD6F4UsOyhew8ey7Pr4917Mo30ZQL/iy6V27IcW3ZVriydKW+LA6ivokqr
7Ifmm1pa6Jkl4yMLmUx6+kTtEa8DJLDDyDBiO+ykLF3ttkmOEVAvR6Z/KEFlkmZm4MeaVz3XFiTT
QNYepqpWXZbkDwMA8CUu1Ok8X6VAevlHtdyn0YRtAD3fI5wCptQzSI0OQ68MbH6PfK7AWr1viwcG
kQk6cJpZNe72L/RHNJhMgGd9va6spkBcFb/2mIjcarN4lYqeyeXoP+LpjrGaZlFrkPrzw8GZGj4t
vz4Vy+6d6mrP64bmMYrVYuPq8W7AtnU2XC5WmRWLFzrUYXiZLy/L9OBLzmJUAi5c1r3raIfy027w
xnxompGBYNK84YtDMfvYBPeFA22mjKxtQdGpMLu6xI+9PRt67bsBH3IzQh7CjHyXic1boGvzIe7i
VR1vQ7y230ljADACf7Hv/nQooVRWADdVxMmAQM1GBTOmlu3TrQxiPhyHsN/9uLqMN+wl5JRRldAE
snVBqKTLssMv+waYEOVhSXR2gnASFUvacZVJ/r2f5Z1hZvmPaQMt4tVOtT2oMUHiUrRulk0plX8O
oXiqdUA44GXokk7l6FxaKbtoDcjBkgWk0m5dRXogwBQrfmR9ea04BI4/l1ftaYTU/AyJm8vVg3R+
bdclkCDuwTJyyAAz7v/2FMSwKGPUbjlChGURJ2bjugWShy4xoyocgXPM17Ov6vWHOHyl8eCeaYLm
MvhR9GH6r7NAwP1YwBDB3613IijQo391F8/f3Lqa++U2tOM1detZL1D3SN5qtphct9xAZnLElMPC
c5W4CyVVAfk51WKpEj1YmGlJdPSrSr7H3L1Ede34zuXaCtCgTk10jrONLmAtGM+RpfEnihm9nv3w
jndVIBU8mrlJ1YbSz2QotPPd1bI83tdXr76NQMrs3L6jeaZmdbUVr+I2KoFe/GNPRIaxcPT0uaZM
LwV7iHTYbvZCsDq3jFZ5aosDs666V4L2up9Ht3BZumX8po96NirbvjrREMrqcqirgMlkFK7B9iyM
x7jYku2Iq9GzjiNOjSixd8NGgja78eipNs+zwHIFdPpY+EbmFo+9y5JixSDADQopIbZxzhTv38ue
2fVafrTs5UcBQhEffC1dipM4+dsF24ytaVxb+xbeJPrLtZnttXbUdxdo7L0cxGSCpheiTi/TVyMo
asLUZLCKWTEf8Vib1+Lf4RNWw7xiPVKs4ivqPiHnqH8p3Fp3DiC3krPHqOTna7puxcgod8MIXiVz
9vuqQuLy5Gk3sVMdKnrNYHGaLqYJXcZl6qTGoXWUIv67+sfp6t/L95fXM8Og5fNQHE4jO4ra6+kb
XOWQLW3+rTgsYMcAKSXvcCzIi31D6SG1OzcKOrdFQyt+7eQmeuhd9cTN4NK+djWh5yI/Qs5RFIHZ
TFlbSCATNwjll8g2os412QxGUJvO9d/ayDeWTL2kwBJRU959VLONXRlGH8bAn00ZeJvCFKPnweBR
1i31lAk+seTFqBtU7PmP6YEDhXKplzIDsi3vCiGbhNd/Zet3jkphqFnepEHJPGwq+Ljuw+wQbzo5
nFCgbS3qIEQfc5TJuYisfs/Ir92hqU729/nz/FE+EdSvBmS9/9Jtd5AVmOxvIKKll7EEv5VvVsTd
Z0DVVE35AhummrWA3yMOgGz5ApADwvOVlzndDrcKz5X22enV07AQPjfGdhsECdDAFe4p0ry1lOAd
hmihZFN1ug/r2sj9bT9Gh+72o/bhI6zE+rFDcYGL/bf4d58uSQWqXD707zqjr9wgWJeSGl8GL/Xo
HCXoDHPDMv1wFIXqIuqoBkMxKWtx2eQNNQlm+w6TNumwVpnQdzMJpWjv+aMQpfdm9DODs5V1S0A+
6sV8XfnghFDRrkw+8PHhfoayCjKpiupbxZruQRX8e7r16Dkh/21b8Wogmg9DR5pHQ/LVWpYWwhgd
Cs6M/2H8HLmWIyPOweUejFeCGcfl9/JtrmPF5/pZ3FSpQ3oJ8+P7bpAJL4vMwY0DPdn5xjF5ZjiC
Iy/4BGJPObqZv6059U8L8eM7Fv3Bohhv7FuL3Eeen0QwLNZGFMXBACkviOgYF7HXJEynw9GaIKG1
QMF9TUEOfGO00aJlCIrsuQkHP8soxoLUOUdgemGTSAlMhFP31+gtEjOqz489c9Yj/1dRH0lZqbHo
49DaF9U6zWOTI9TuOw2dLcQ/ZwZjY1wNz9VN6zhMYnerCr2r3IBW3sDwQvxYYe2uXvG/TmTkmTBK
XeULmz4huAGUNngqOSfzYwwJ8wF2BKBkW38bqJ/7ApDCLeS/J17ltdZHpFgelxWAigsq9drXW2iR
Om4ffpQ0w2xFWdg6hIAHxwLbTBoNKOti4sqNHVt6doDo7DnTehhbAK/M4BwiksOYQ14T/27dZ/F1
VT/hcmE9RW1mOojWbTegPdCzIPuEV/qcOsefc65y07/4b0b41nUXlUzM16pm/fHPRNvNtC3+RdvV
XbnbP6pUHQY20+zxzt+Oha9FUbkMvOIyQ0zcP5QI69jdj+vHPwcuVRfa1/H7QgtlW5TjQF/XW1e7
zRfHIQcjsEkw56idwIeYb/lCSQHnqY5oPivXSaq0KsbAxAjjH9PHX+bta1yiyWxCaFPUeLTfVTAf
+6/gnjCImZBE638sf3Nt9ir1zoXTSSVT2zWmmxIzo64j/FuVyk45wRjv/6Bak+OxmV0PaGD08xcJ
Ciwe5ndn/qpJV48Kn6nPtXIYErMBPEhVZrP97LWrPY6VAzg4Xsx8rlE1s9TXs6Pwc3SFi7cfYlJV
e6QLLr3NsZT9n8lXXOqkICc0Bblv23VpwQuZnLjaVWrjb8orf4y3wZQnpLzJp9GCeYIhexy+wHky
13gl1FcirBKFRTwI8NzpNrg3oZpSVukI/SEUPIuiSsB7OkWYhmfoHuISHU3AtpSysaafASy/F56n
6nFmxVDu/J9VAwodQkbHE6NFazLUtoJcYUkzVlG0p1EYf4qDFxHFoXiTpve/2uaCpr+V9XGr6bLy
xmqOC6+baUoErBray62Gfler9Z0qhfq4e0lQCBUo+A6XhpZNhaJlu4/Wj/rCzvpVOqJ/QdoZrE0D
Sd73GoiVCCFG6dZ/TPfPetSkkeGZlSBQe+NpgsBLLFjpwroZQeOhfB+mOCAFleJbjYT+DXeKdqfr
3Xm8FHfYHBxPBu9ub6Qta1wYdvtuCIHKWWmFa8o1r4/S81GiEstzz0mWzr1YrrH3sv0NEJgqPsm2
YPG56jz/I+m8lhTHljX8RIoQ8rrFSIDwFEXBjQLKyCFv0dPPt3puzpnY3V2FWcqV+btkGQMacuIA
Ea7TnbY83iRGkRfFplRAqCPew5NTEDJIhg2hj8QSrIGvGsomYB1aHY34talOgyaELqT0ict7PIw/
LBxaMBRDkB+Cs7y8vFfwl0ckBMhtbpyr+gr1dquvEFpLuMRH/4g8dVluNRE0FtEDoVwSF75Cm4MR
heXFOGinNarcfb1Nf2OCF+/ttto3B+PTVKYjancgXYj6b4c9SUDdbGh5UGXfGIjDuXnGe06w65x4
lAewcMHE/PpAOQdSA4ARsJnjn5COKwzvJR/ClwAdUxdI1BHyW6DSej3uWTjNOEqTHCOqw11FqDFB
HKbDxMgFxeeH6PiP6rhFJc2UAGL5BaTkb+k9AT/1bA/eh5/pqO5JNCc9Y8WvUvBP1Js3Ti6G/0jA
DDTNtMvMqwFuMbLCZQdSNrzA1w4D2oHhIEBccKOQvb6t12Fhx1UHdaMLbQlaTT5dZjzGR4ZN2cT5
uFRvCCQk5lumQlgmhrjJZXKDyOSAQfQj5kBpAxGJMZTvjteESHLPH08O/RE2gUedaSJf1DwrpP1K
x7fJQqH55NwYS40gD5fJorXn4hlAm4GUh+6AASf+gpRKn8r/jKguFPrM1Qh8xWuEvO6WXbdAacfp
0SFBn/U450mIzvZBvXFM2EwFkARUBfL1DTABysTkAnDqUy4qXCDrnJSwfxJjHnK0QKhCmN6hgqlo
8Oo/KNXuxKkyHDcahD/DCiMkFN7ztXgdMxeOdFleB0KfjXsKx48bCMmDYEdDxCFrSXi2gJ1FfB++
1yWRUPgWmSVemkDo3vmBZqeYMScSW+hzXD//9NlkQbilO2xprLAqn0aHfkL4OxnzsTGXD2VhkpBn
s/JdJ3oJGRDBLm7yYMqqnB/s0VOQYaxXGYI7e/4pNgaZX8cXzyfRGkt81xfii34aHkmmIEKcEN6g
zVvGa8yvjCEocakBkH0UKBU3fbQ3hcoN/foXfO1TvWWuISOvw/DjcgfzfKcPdpNIe94ZZUlYIYoF
527EgBx8Vjrpbf8+Xv+XUZirmG+PShxuE3XFSMZnzUkD7smBGH4YncwP/YNigHaqoxlqBU893Mpr
u0YQOv8DiHG6xUW8bCIFjSMXEPVsCbjGT9bbFT8Zujj3Kj4E0jTVVWI5CLNwViBly/FykuzFqth1
6RSu+DiJjZ6tszXwfjfMDPog3qYmdLEau+lRDOAIxvEhJPmQwhWBrKDNhdMOU3phOjoiX8D7M4YU
PARIk8lD6nHmsX32npcb8PbCUYCfY8da6acynlqbyDW4CJ72Nf7OWHdJx+kLwsnE8TJNHy+aBBoD
HHzESS3AYEoB10+W4NHmdRRZzdFSjD/ENXEnMyViKCV6InMzZU6fBVdDqJwxhUCko9LjDcHmPYkr
2mL8Jgo54a8CGYswlHIKUAtw0eEoBdGVQTXwXvIGf3v05B4sHlisNezBZ0M2sP1NqgVAJZyjQZwm
5vs7GcTksCp3vjxufWSiNjvdZrAqDWR6tmt4YjBlYeZF3S1U1MxlIk5cpv6JG3YzEXsKAZEHNivS
j4838ThfXsGC3pZbc8tlBOLldaBOrAm48b0KxKtYvLbRXkP/wI999nubIr3oMxEloCQzheZfQkIl
rh9Wv9BqMQIvhivjv/jUeB7+6KQ++Rzvb6obS3zQUpFmAl/JWMjFC9HTbOM7O50ZwXQczWRjzThP
0kp5Zr8tbR27y+7jt+4T3qh+Ca20JkSeA8TwwfHF5s3yl/XD+QVgEXdd/GN7IPy4dRwi/9E1c2kA
t77/6A2pBKRLA/+A2ZOaf5Sh39myfh4vZzCC4be7lGfu1mv2nX3pexHGi7z7jCnaYfYRcXu0qav4
t16Oh8mem7ReEOm6gjBmGAFtAjEHCJsfUVJ9s2WwkhyN+sTDQmeg/qAGQL0Dm/9v5pd+xhsWa+ot
M8OGkWrIt9qwGIHE4Kp6AYgjy2xudHS4OtR+DXjOE2VUXmFDHb3nfbgHtwaz0XYqeXtLAad+AOBV
9ro/cu3wBNLK0RZG6BK0OSAi8HT+BLdsr/F2vM1HdWobCwWVsuniJJFPXIR6NCfUNpgKjPxLlo+t
OaPZahxdMNgaBidqFdwilXPZe/Qw9DhMYxvrjleicoq5jLiGLkxIxoBDcR6wY5fBd88l5vPimYBv
RBetCRoizHAFisq5kaDlCaHhZyu7/livrXtMnWUJ1A/KklXv6l5xBrpoNbGTM95LWNbxLYzzbN/e
fZHjFd9eP2bIO8SlaQmlCsuLbtBLLE0j95HuYC0UJa8DKhOSmCkXMoE00tP2pGe/FUdG7IlpiHIl
Ar1+EACSsiKYadraEmyAIAdfhr7imZNP0B7YkQjBOQn0wdyLwGb7rKwrse2Odc4hgDSk+bOhFaMZ
X7cXjmpL4CmWFkYCVucOvkjjI3IbnkqETaQ760ioC+Q1GtSFRlvCBid4ovyAbS62Vk2zhgl5Y2Gv
Zgnb1Vm/VK/T1x+iLaZ3jqCA+b4xJHD2jJTccuHfBKa4QGgAn7eYfACZKmBd+GuXnpc+u80O3P0I
dZkNdPtEzzqWS0pRDZnFQIhwH0EoHSkVac2BAE7jPkAITRcPJYN8sVsaKnFpC6FeXEeaO/6IfuoX
mazHD2Nkw9jKtkr2JwqhFKI0WkXcrT/EYwDizgDp6DbqZEsrL4QyixE54W24cWh5sfwEuk+6EAHx
A8jb4PmOucEsCqWz6yKPV4fPA2C/vNK4WidpY5DTdTRYxERm1IkYonjuIMBmCrA3aLc7lmlu0Z4x
wOBmQu7LGIPaDN0qBU4uXRp97b0hTwBzBhtRW2nWe+ZKIkcy+dPPkC0MwlDxVA7l7nXtUvw2YA5a
pmZOy8JAcE7ytdyyioWwA3P+wk5MP44ut1sgWuIc8rzymsmNymhvly3SahrPluPOY4bgkj8X9a6Y
vn7jBeMQAxWrIB4TUk0pv1sNA34Myt18V8LSB7/4gQAI75S1AOyQJl5grqNyUZI0yl8cZsqzdJKf
dm5e8E+sRxDQNwibRZoidQE9o8cjd0DuiykJEBi7BPIBoUZDrurxUiAneIXyCTcBUzuJ/eknCD1H
EGUSEx95I9ACNIx4hSB2GHVaSCpDo0TxavP3BkuW788aRPDaNFIW7XJkroIP4Ahpc726h2+35PEA
FYWiFkN0xSDTMNQY3ouv08v34J//sqxtuotuqTPYMq/BRjG7YaY7oV8BKNY4O2i2gXc7IYdPr5xR
uk6hzCW/csmnDeYUl3dOLY8G9bX5BlkjoOQ87JGTX+lL9Jkd7Yx+g9+UBorA8y/g+Sg/8GxxAknt
/DExyMAA5k7/xMZsMf2fW4TU4Hln7ixP3ihztNwi/IfKhp33nyhTNoVuDz9YE7vx7/tZVm4ybiJ5
3m2T79ArdorwHc1GAilbL0A2fGHAJ9hKZhvCB4lH5Yc6UsVnBpWNAX9l8vmsqp0Vzi1GJUoGMPWq
IRUudicicMTc0DeDZbRz6xzu/O/ms3eGdbcgzoaNvv6Ohlzb0a1QYOnR4MnR/klz45mThyS51adi
T82jNb1IZMTXpHdYd1KhRFYociz0Ps9nCayF0AqhC5uaVtRu40+AzdFxuCZb0tzmxQ/pVjgfRiHF
gq8nkh2YlBO3jPYt5lp0bu5covH5YhMA7+qgfXYfQSZw5fqTcJk5TNsKxozkD8I132uW/M36e0ny
4HrwonXhVB/hj82OCJ38SMwrR+BJ8E7gO3KP9kxiDeG3FRIw82py+SybPcCxWz275yuZqdd6G+8p
x9ZB5gzuXp7cTuubQnrOvBX7JWbjGk/SrsF0R/OkTZFAuMoDPdmSW8dcKtwmdLesLbBntiN/du2a
y4a32zWLciQRQfr+X1pgU1lZtcOOrSHfkziBigAk1doK0RzPN4TTRt0DIKJh8rc5wUEczeGWi1gQ
Wl3IOG5REatDTxvseEfYT9mtAfv7moUfMMQvJHIfOK5MW0CX5LDh6ibY9aPeKQ8wSBttBAmiL84F
fdWADvM5aCI2KUXCqX6P34w+SJA6a8XPAGQ8DBs+f2XRIBWatkcOgZhKSHrK7oQ7XS0QM8AkVLoo
lpKd/KesFfIaLPLi/F20J/33ZJy0U4jiEUMBM+MWqDAlEYJLjU/ivUCHF5yY5sm8YMQPohliLBHH
wODF1wtozX3IUoRlfslnzf7NRz/MQmJBHIRke/WYb2A99+W4k7ZJO9Pv2VLHgB5MjVszQYIwIytz
gko6mSsthopZRSV8JkQrtUuiKPcpXNymPKGE+mq1YwaOqJP2J32nFn0jyb3RYxK4bBTBp0/uBvuN
OIdQJiiXqjm4GnQBpw3PFIpAwjlSEa0xqICVbDqi2glRB6Q9ACt95ORoF1uf74O5l/yZ3gsSpF/y
uAUewEQXQFqR8snGmnL1QlRiYvE5kRDF9BTwXgeHJzKjnoP2/3TMu9YvjjGf5Rrs/CENasecXz5F
9jvXmb6PHj5NCdcsQZz6kdEANBXZM0/KNbmqskPjaKSHgQOOh+QeEmX3bKDsQR3gJX4xASFgZgLF
chI92cTAYRymjMIZC7Dn8h1Plmf/1E8qN1cjd5b/IB6HfdCb5sbNQI39xuuL2AOrGVASqCK5oe2S
i3o0NiGeDvivCTp1e4M6BGYyR2FdsVsh2XLRiYkQcz08/YMeIvdFJ4EOsrtR10tiCyCsv3j50nxy
+MQCJlYEAlDyz+0lYzw9ra+6ogUpXWAzulgKczhBE4wopblxG6sH+DjarOfSXDF3voI1Vy+9N02n
eRC9ZSOQO9ALPMeL5tRvFKqTtkSSgiGeyRzBy4F+mTwzFtlQ0oMrq3sooZW7lu7WlBYV9huL0xay
lx5SOZoY2wEtmHpYaGcx+LyPgLYDsdTEPmHWa2YMXYrA06M/7hf9AxgE5UJwhTzdm9CYXOP1ki8G
ywOCrS2Oi0rYLeAuKAob9ARo4/CDIFAWTRUMi0xPxMi5oqkqKw+zLEcRd5GHITjbNvQMO3X9nqM0
5K/n3o/iQT+sduFauZqrNWdz2pOGhZSCnpYgkTksqGOSjcCSoJ1/J2jZDU7s9ph/cq2z/LD6MD0k
I7BjNAMb7lvuVPp9VTDi3CkSC1tQ1OI8+edzUH904ndoxx1z/V7x9EzPeHcFl0CPCvokEhLzj+IX
C19BOCC6s6nC/wRw75LTCYFon38UItXZk8MnPcdYEG8CEj7F3i9ljcv+jx2VChw4Qy2YCumHX/6d
TgoeiwxC0ENHP7MJdLnGMlzx/B7jBfkSJA1J92DGRUho5Tx1juSARNP7y7lDfeBkXVMCEf7ueBiJ
A16x2WOB4rZb0fV4Jn+iO09W5bmdZ50hS+Wt7pRsjrM4+ISgUpamy3GRsc9raW/Uj47FiG8yGjAu
zgD9YTGOnAP2HeILQji8Jk5WowcrlwisiCSHarLglkBvOUmbcc/fTT6VNRkA+h5bcEjYkMmABCgs
FtfNntS++cphJc0dNcF0WLKlAab0K/5BQnocvafYggpztKh5lazSZc2D5qY7oiXZLWms0MlMkxNv
jpVzHuzuJXZGJrPFFn/MvGYxVnCZOBgnSefDtDerd6bTAEr9TpYwmOUv+sAnwVJLjjq0WdyJIMLo
JMAF8ojQc4RC+DZKjo3L7hhSG9bK0UeGDN2qniUHBCz7gkUTHJS2pWtGYFXMiA3QCZNHWKPMqEIj
rRmMY7gRZh8OGYXihsPuRq8rmv1smw1ga9qOh1r0yzhKsI84TJ5LsqZnTLMfJhFXkEkoEVZvrPYo
U6MVF6fDhCOyJ6aohyF5Xl/WFixmyT16KDZfEKWAeHgEwsXMcCr3jBEJEA9NHdHh2QdpjaScsnMT
rpE8A6xwCip3+mHz3P+ReCb2ZPDJi4W3wZLVht8BdgQkOh7tJslFCm0ayMCGH4panexhXijP1Ay4
/yI8cyz7eB1tzGDb1+XFgoOX2yKWX/CIv7aYPkUCF5KBbXQfruP03q+Bfay75JQea4BcsYdtmA+g
HcGONKv14OhgggMPzeAof2iuWPqmAISLgDt7TmbDp0jtUT5ZaYBumoBqFHzbVYr2NWec4WOKf0R6
OAKC57gskMiTx3giKws3K+TksIIvJnuUMKpp+RAieyKRnTs9zm3bXiBklkKtPsvOCK1ccmJWr9vI
SWRr+VKMwRckCtkZNWh0T9fsp6THMbassOLPGEU3TxBJ90U65p42+0QY+JaqR0AnORC8Ppgn17+J
6Or8hO8aXGdaeQQeInLgSfDKO2nPM8aKezn90E9g8DMRn4T76SmfAKbYTl3CFBikg49gOsaB9q96
qua0uNZiCHKiiw8Qf9af1T7E7Av2SwqovjBYxDDOyB558Cno1qpQ2DuAvhXgkHf0CSqEwUDo9L5p
3Eo2kSa74N/2oX+ZXKqIEyEhE5+s0NVHj5SVKyLfEzUzVwXfK/cBSvPkkXzCpyF/2oU3uKMZqMMG
wN5p2ILCQj6aFGICkBpN5oj9ZHgV9taLc4dGhSwhf5s85DXEP4tbt6xIAaSFTsCElHr8U64J2OuK
8wtTvj5yZ6BgABeZEEvzWgkIEb4ESTlooUn4DGywdWfXuThKBmwrplxPoYSRO4goGrfKjPzzBUIa
9TDBoSJ2fXDNo/awQTfeM+/4vgJJcoD5BZWwvg/7ErUU0AL2Rc7tIlxhaprz9TlkH53FDw83xVy5
q+cJuVzhzWa3VrIg8xB0nj1bR9GksEeAy8UNuKe/iH85kRe/fv+JRY8IsrbAhnNO9r5esyO6PIk9
UhbrqMItQDXNz1UVPCdSjRUcBbMvzz3pLIdo0T0x+gLUAymytpA+KXTVHyoHhR8zGtvFsi8aiuja
sOOaryv589UtbOMAmMdnRztt3fOl/SH4MH1OD8ZHh8bqUHu96Pcnh+ybFsd/8EUkCFNRKTHicFla
C5I1abc3YlKlq3oqJ+5/5IE6ENuOuEUMBag4hSmIe9pLvVGkNrcYdSdnhHhefgUT1GiauB1OuRcx
a67Kp7b7rIBJ8OVdNcGLc/lNWYOw6NfJkybwq6e1MA94gw54GynApCn+ol1Mr+MPkRgwrv4CjRtD
rOi4wCYRPIr3EP5KN58YMu3kE9MLzQ0RlQ8gyQITZC7nwxIvm7jFK40W5lrM8dRG7T4e+OyQfWLu
o5Qrp1LoMOkeCYwjbcYm0ESQrDrqAYRTB0hXHj8SYJB88Spi7P90xJTzWEi5UEV9xG7CYsXfaI9k
YqMuMMiT4ySbU/wXFw2NvduvChqPhrPFOaMJWt4k973SPCrfylyJfdevAwzUVlwP/zQFDnvaUBpx
2/3R8IvFb6SjkYS2UEgsZI0VS12pqN9MCWwB+8AGR8qVQ5TdAy8zBjf9xGpz6wixVbvD8sC1+U3Y
FzQrtzep4uw7vLLbBe0A+3nQBplTQth+q7P1MLmyOJG8dCBvqtQs3eaufm0vg8c2IOe9zWe/1wmr
LcniIgyemSe/IC6JLiOXz+n1NA4hF3M+SwKckIvCmrLCh6dDnqY50eVh5Eg76iTI8LQRUhLq5Ue1
irlDbWGWaR/+vy0GLOtgWEenxS6z9jM6se0j2mUvh+mTfY64b69i73vhkAX0EX+w8JUqhzNGJrLK
3oGTwMCihx9gJMDT2QWfikXt3RdljJrD/akjK0UsgxYbCDmlTc5wbqB9Y1HYso6XFAZqGpQH6nYE
kCA3FDNa04IyE24nQOM8UAK1gS3lxBNUe+MkQfIRnwhbQb/PE9Lcgk92Vz0A4uwNkM3kQH+aPtGl
wrOKoYfjbW+ivyphmx8ZQd+Nw4ud/D9cjHsQc/yq545Gav8+pgSRLgFB6e3QfG3sTcpIhVSNLWoa
wiMyJkiuEtpkJAm5BzbP/6ewc9TRKK+4XnHQ0fPdmfpdHWED2dn7aqWsOSDyEdEDs40CfsLBfcog
U656Y1sZ3fqJmfvs71AxoyM6UbjRNJgkUyp34snAptFIsjW1XUoULPj6m4/7FkiFamduzB/zx4iO
lABEvqhi0ddSaOwf8nvsn0KaysoK6hYNG+MG0CoELsCrgB2AX31KJD5UFQwCEng882QygSDI+9Xn
S0IfV5aA0pihwNsov0ek/mwV5BEiR+aAwh1pYktevXb3+BN709Py+DTv/gJGEhu7RnLR26M8UG7g
lmj0iSik3EVPvsQLUsKLdjoD3Z7MH38hBjT+4T9Dq3FCQHImnbUVVuOdvsq2YBEGxAIfDPUgMo8V
adbdkl9HrVJ7wVdQkyWU1MS6cYyobtRf5QRfz0/nnGiwn8x9fPTNtH7yZ2V5ZoJhngpdxAHgL/90
rVq/sXaQIy5sKXkcsJlIikDgvGBv8LROZuDl45nOjEQ6a1cjC/uhwNeeKKwRC2TJXhUkGTSMev6k
T8OFy/cb8Nvc/Gkf4i0Ozn9+TjDwxsE0D0f2/P8n/CI+GVA39jNeJd8RXzmHpLwaEwDUZJ7s9RtT
b0491z+UnXGCz19nlLl4YTnguytgw2bHX9hYKF25LshYNRyJLb+tQgwiPCVzbrY9y/P44U/DxSU6
6LPi97XugeYbR6gd0gfbN4/kxbMCgYf8H+OlOsZscoXHdwBxyhPWCZBZ5o50m7jaLZp+0Qy4Ctsj
lTUy5z+Cs440H2BzK6MCAZpsin3kGbQrgH7BUiyAYdXFtXa/tG3BsiqoGGRxyN4uYpGYtmY78kHs
9oUs+Y7c0CE++6p62GLccm0uqXHKbXLqZuhg8tXAcl8blTCOUVjhgfyoY+SJtjZ3kZLA9GATtL+Z
P3k5De0CT7UphMTqntoE9wdhB+iGW0ZkW4gdgdj6eDsJiYDcq/oB37uIwS8uMbswFWjrPxXEtjox
smHYfBC6vNHFslwEeov2lzDIAzeCZzsK4dcYEUHY/qXJAlQiIxFOuD+mPBoRDsl4WJJthOVxXgx4
zJHS0GqIUgRp9oBPIpmUIYW9XMCiqAnp5zjZ09dSqEVEqhN77EX2v45HGgv0J/69pRiuJwtrmtGM
Ph7EpwkFjkgA5NFacZone3sJ9M8aqoup8ybFYsCJU6xoIpY0JR2EzomHhIua0w1KgkWSwW7WZitK
ANFg/BnSE8h9QhLzKz0Dm3E8RGkgPwZaLJl7BBYbSyIgPIgADgBITgRGXHLi/IeOvAMz2igmISTy
k41RN6x8K3JPyJJgUJupHzWPOhg/nnmRWsaV9wy3SkLwi70Ehv/B7KxS1S0oVqduINBSmG+HAt6G
exy31JjwAusA8Z1miHummkem/Ye9rskPnZo066yhf3T38vZCHYIJgHuIyMK3IxH+LcL4+EBOkMVi
UxH3IVmFZ5ahA61z44gVgL5b4aifdxsu02YhjTvjz19zwQK4rlmFd1BWLU2QkFRvAf9I9JY/mReA
GJGXiDDg4Opfmq8Ray9oLM0F7k+CIhEUfn+hpIRWpjm/8WHREdFf0Sp6GGqxZAqFLm+vauaYj6jn
8PX8t6Gvw4tREjTBhQDzYJ3Mgw8NDCkDd8zMvLNRpnnKjm7Oltww9jL80cMGSpZPTNBqFA2asXxZ
aVdUPFQ2mlVM5CISyAXG4YxoJ/4elxVtYreljFGmGhUj64xjBK0nhD83fhgSJu4aE+GbeNn8RgrK
v+YUbVx44cDgW5c2TQdftbAPf+FRqMwQYop2k3+O2t/0lxFON23eWx/8h4S9FE6NuIweOAFgbENj
yHHh1CKgCx1eY3yJ2Y0I9szFRE/AO/H5T6Jj8LbH5gb6GR0DKjvoFw5nnAs9ljWcxrN/4UFU7pwu
X93jUqDL5x+rt+6oQeK/1yVIhMa6mCB3R2pXUYmUCgwlwA6xXM98trCN0cJ4QxLV4ZdGWmAL54ao
Ncp2vorX5DR5yfNIhh4rGd7VAd3YdijBAWPgMja/8fV21ddEpUV/GY9EGrdDzPPBpZYqJU6ZAGjb
4EIbQE1elg80kuYH36ZxHrPJWq3y1ZgO2Sp+2dshITaeX18iHrYtuZx2teZpuozSSh25F/pllfhO
FxCwI9cXzRoX0qvdV9laVkZg9Pcqi0Bt699Q8aIqmsVy7NTjuM34TJTsfap7A/wlsY96dOnbZ/Ri
9225bXAAS3W260BkEpkUDoNtf53tRJNkUctfVYVNJfhtJaKDfdbxmY1nRKh2RtxvlGNZx6ubAYdi
Di8D4p7TSv+2i+TDKhjbYrgxpcFgqIGn5ebRrF6ur5ekBerVMbflTSsNx4gcy7Tj1uqFX8k4JtLO
TtlBQmKCCrMyCX4n7/avl1kWn16DEoNgKV9fSr2K04BOc68372JjTIJNYTLWD9rOVl4bOb8XUs7+
JZimKHKqwiL2kMzeTdpS9pg6ovGY1RQZOZl1r5o+qxAnyFxM0sk11uFgihLcWu8WNVeHZnLbyEcj
P0TsfG14fnNrKkekGRCnOMQba+Ry6izUQbUFf5yNhIElGLI8A6JTfJAGupow6fD0YIZGHTUkXmHS
bVEulAzTL/XRHK+v6DbJY49PXRGuLl2HGUcG9Fq0dPUSpz/wg5mfhuuUpYy+Ne2ybqYE2oYusihh
7QjcF7+7akg2Ydui9NuE4PUmpjLfaeRimhCLAAmUH8CElO+658wHIYn6AeJt4vwjQMouutREsOhK
uU0lm1A1NxzfTmgBun36XPbAbfL93WZXw67duKrvMj+3ULHd2fQ/whUc9Fs5h15TStCNi6Zg6eeh
eZm/9hA9qhIK2XatMV+oL/IHVHZ/yYAhPGyBuOc2xUs7pToBaT3stiqDtdSLpgaISGrCq977HhIs
yZrvkYVYkV2k03gsA0Cclt2Uw0lSoPraXCKqf1nmdPkaEi6rnDVQVuiG+p6VHS2RQgZrP6ky4gy8
uo321uYN0i7bwFMKghkGxjJ6tbfBN/jndbd71QwOlb8flWjVyE3iyg1bXk2Onh/Om8Z6doFPJHzR
bkJfwy5VBz2sNF8ZrJ4WvJ59VREC2HW7yGJ386CDl6SS22ZdMi8bmqqX3rmWLY2zErFVotmu5Jtn
U21+6wo6vVCOVhORhWBEpx6HedqUBwt5UvmOWOWQ7jWWIdhZfzcNfWEqwUrl7OSt7EUKS/SIZIrI
6nxN5hl9aIut/vquy7nxTvjB9RIvEbbXcd+avxq/tzNucsciivHcpcjetKNueQnasmI+0XBrr5T3
Kkw2E0js4b1TuK99vuk6W9v1KkUa8I3/MMiWSbSHT7LGS0p2Iuxb5MVEdDHoN46l/ajNJjgk8D+4
SF+7IygD2tUg+yv078jA/QrP0Xx1zZrQydC6EEQSE0RjPvheVP80BD8ca6nbEmWn4U2NfoZwJaXr
UV2b4LcNPTbPtOLm77OBltpn9OnHK29BT+ZjviuGSy4zEM95X1K/8lNHJ4zVnLfmUpcWzaM33AJZ
lcGENbh5eizVSxiAAQJrdZeU/HRkPrj08njZKQYWfGC3iUvgIzGXoUVYOIuNRvbQlS5p6fZ718vL
tP4OfVyQKlrWd7hXq68svvj5TlG2prk0Juu35sXlZqI4mX4YrH0PuGXTDOvl6q186CycZl2wfXmb
XyFYN/mS2kKffBY1O8+AVnuQf/mJqkzWt7X6aDnTBcwpJD0Fzjr20c3gikudOj9G8iaeyo2n5Wv+
/mCfcF2YtxAQhQpYs7PlfU/zHz50LT3EFtT69lVcNELeok/oTy058423aoZAhdQxfsQhLYkD/Xi/
VnX1MNpvcX0YDf1ygsGFIajWGJErqCI4F8QgRXetrL8guGn6GuFcQiYdyZ3k9VReL0bECGJ8WGfJ
p2ZuKzLK2AKHwNla2cVPnF7TEC8t3e4LcQ3/ZGGvstHtMNDAiDbIHfy1AlcrKjTqOn6U3H1L1m8f
ffAza6L4gyMHwrfX3WQ9QS6RzcN+WSfnrNgG7cE0N2hXaASiCYu0lT3fAgegI/KMF6QAw0BLAMUA
XMaQCnf2tL5YDQw9NfxyBJPmmaEiNTDs+Z9JcsjdbHLJ+l81vHW1GzEX204RfMYQIP2N/5tgaM6c
oUITimZUm9rp3mg/bfxslDvxaSmWExL1lmDyWHMeheYGzbrmiXfY+1c+8IhFFPEuen90WBnDXZzs
o36ZmTeKqoFoGdjxfZPr3xLpU9wj6ihJ5zIvCUOTNW5rxB7k7PkbWWFKcDt7kbKbW91V/kkp3Qi4
N9z3BP0QWxLZrDdb12z38T2+MJ6ZUSyzVD6K5lQS1l6y/pzI0TX/VE6Pg4EQnrhT2eFNcFIVxYkK
LyfcFn8KGIHG4YiUZU4MQL4Kja2dXOLiFqqnNv9WQOCibmHrCXIVTUY28DpySkmQw3qusVYcjYxy
qCDOg3HNFazny9iwRJy+wf2bPCz/XOa9aysEhobNsrKSeSupH/5IvZ+MJI9ryzSXr2WbfDdUx8nj
ra2y5m4Xp1fJOnNPI2Ok5G5fUOZGzN7VVVEvPClUH9AzdSQbmVzlFd8a742nf5LfRBE0mcINL/Pd
UNkgWOHlUgjl0cXxID6+aoec9f3Q/hB7YLoBzsBf0sQ7XTsofSaqigXThYx4E4yPCCGuLdmzVElx
CdsbJagWhfzVqY7Ea1LOODIxB3fWnoIBDW7/aq8N35yvrTpjwxM6KhvEDNztLAChxdHiQwVrDwmJ
pYVsPY0R/tBhVS2DYNX0bpWL9au6epAzPNNYIceccavACnKZxAbhob8xBWZA1Sf3mpeWkffSX5eh
R/LNnZrixBFlTek/uGGyvmOXHwLYkbUnE8zWmSnfMtW/GUH7k7SYAauu2uR6Ocyk+G5z3zdZDyAd
V4esUokAL147WXw6Yfo1WFhn/QRD9kvRtz0YQ2RkC9HXWojADf/9VCKckWRPqURdmeCJlX1Xac8M
rJVK36GT4UW8KjbE6jNHr9t5xTWZ+H86kMTAsqm2QVcRj0/61C8ZMVoz7Gp7THCH6+Se1Rmx03or
wM6VUaYf76xcy2r3aEqqfsW+WgV9nWbNK50OXcJTaCNgHn4mCfaCETNJKC8kACT9ILpGXaF9HSbB
DsKvLJJgATzeq3iA3tY00u8q9zZHJpj448zoYP/BQWiTdd7Ii+ihnIlsJFpBrdu1RLhRaiWLPkyv
KkBF1Sxsok/todu1Ci3/9i2j0Ut+pRhSzUDxXvaOnL62cU7OjcoaaESKGr1KQULCuB+trRn9Czuw
iAnfjyrx9eFcNbAnjgnsE8+YnE1cffK65WTzqP0BEfHEYHROCUxMUzCWOCJmVW124asnutax2H3Z
pJ81jHHccSM0u2wE2qNz9zcqzn1QteIrpQe2g4d4X/FxMhw7sOICA3cPIxq3uyzCBJVzaeTcR7Ep
nhLxUUTmdwQ03vcQnSQvT3ggcvC2SfRTpXTrMpV5kpEL/9qJp0eK+r0lfdqYIaoyXAeIixONeLMU
pagUuExA89ouZu/gb3yWrxNf95S/HnGvpXK5mJgYP9OBIXPe8v11A2mThSsHlNKfUjSlGTNI+VHy
oic1MVLR0e5i2HEUGyWjP9XPV9dBDFzC+ZSgu9tgJeEpkfRyE0vzNOP+lpCztpiPdKw3yp04bSBL
25ippkhckZGj5KtXUO1iC5FYEwCfhyGStcR7U4JEbxK94UW6iWsUk5ma2rswGZZZt/ZBy8RYM0y4
n9nIYoTjrI2KrYFA3oZiTEt2tE8M0EydBkutHSmVUNxJd1pX4Jlm5kvx3DYn51JR/lRgEfMFRx0U
c/F7SlTGJUWzuxQGuFxJ/JLhcaO/q5PtR+wUgddOoXsVFj9KzC+G7IRvMFtlZBAto6/uTTPQj4Vn
+NY6qgG6B7fOXye/Vi56gYPNTqGvlHNEsRVPVZAhimYdqsyHzKVeJdHqZdC9DhZGhMS6vIc3qIpC
stVRzbG5Z8HSaOrtGyO1rmIaxwdbhyraNXkjGYRt5VSRSQRfWmxHI6Kfk81bJ4UqxxgJwxtoTHtd
01HZl9lKjaB3DXIn/NBYqJHCwQ5SnIY+QSlaaADRvsN7oRC8iQnVwkqD/SMzJZYKkrXCh6yGBmUh
QypS2U4dWLtR4dnLFhKUTwqI5beNwTHRHp2trcyk2+kVCZ4qa2SaQxLXqwzsoPHRedfVPFNMtxpt
ahS4Z5Oy0AKWMup2BJV1xXv3fqlAH75B/mQ3EIJ8TiwoGr/bdzUa0zDOLDhvZNHj65n2ICgxmUEp
RUzKwPJUnYVlRPtYfegpMBkVeX/heJH0YilLw380ndlyq0izhZ+ICGaKW2uebFmefUPY3jYUUwHF
/PT/R584N72jd7dlSUBW5so1cOlvPmORhN5bAQbk6C1KD1QpRFQysn9ee1Aywpm0CoiBDl4fx8KD
GozRwYSTWEGvocX4MpfYRWS2dbLH6tJQxHsfwmgEHLEaq/CezK5S/C4T5CB4jpXelqyQ2pYQEwPp
BRBAvLPiV6UEfTprdKuGFQgEG7yHLgEmINoRRCo/euKtYq8DmRleMMN805Z/M5LNOKh3Q4XLghiP
k4Y2Gkb62UnRKYzzxuaBsiZBs6jZhzipdYpSxjRP63+VT+9uw+B3XRMvhfauieLwLqYnyKduPXUO
yjPVwmycilU+im/dAtzzs35D2BUmXwPs3oI9FyBEmRRry3P/Ve2ZsWSwX5S3c3tOz9S6JCr8CpyS
9BofoSA0qz4nyss+eR4o9Ri8jQkm8JPaRCLbAaRFA8trX237iJ1cDsUpWshkSF9MIgnajTuY30xs
dgzOV5dvRrKa2YOjQ8MVInVOVqIfI37xoIvHjIIDCnOrBFuvGtrP8G5BMe1LbqccqyaDMSnkESvD
XQ0KNcw/eRYDaxCaDDmIewmCxPcE8D2ja6US8zkNHltLct803L+WfmkAF2jlu6DYDt58TEYyQfH1
bEyMHGfnXQYMUtW9E94b00OmHqR6iKb7yrzY6blrj8YMQ3xr2tfIQHEstgYnZmePlz7HlrAa9pEf
wTkd1uS8jyPXHU+ycExJHfvpAnKkXbyP6nUQZAz+wCG0TdNl0k8ZIgM6VrlM/h6ltnrvYsR8ED1t
sk0hi8IhaI9F3zBQzLsOY/XZeHQSY9O1FOv50eJk4iSwpHW0Pez3nZvg2KZAOVHz7I7iqZ6Nne7Z
YBRoLVuW89woYwedOSTftkXJZLILxV+AiWuWBkZA8b75gRbKTO31qwaHie4wv9X+lUMawD3/Aw3i
TthWWPnoeDXkHJiu3FkMC6ky1iCKSMExPbTio5BcFLqhsOiwKbom1ivYZDLjdpbANUXTncKyxH0+
PVWVeGwtOhK73HZ8n5E17XLiHSQ9Q87MXKW3zh7OEzOA5f2bIt4BmQ1t9mm3L6OLUm48jezu9BQ+
uH1OJzE89NK9+co6eJwbXX9vycdsxF7DPo1RuE09Rpvx03R2FQWE8zSyn2N6OTeGH+9xWrmI/Dit
TGFvaUzdCb2VNW8YgB2SXot7KkTPk96gTIiuafQ32aTeL4e1b23nIr3ygAzJ4mQGeY9RrjT1boAj
G2vj1tiw4EI2uab/1D67gblua7nzqdJyZqyXVKn/w5Xgf/KAL5eBW7REfcbigMyQ5TWrDBsywlJ6
eqCOSJBSDJehW2cu9HK6FaMrsLaEX+zg2v6eOfoaWmiQAZpq+owefWhoV6SnZIt3UgpXVln2i6bZ
jYPwm2RiegjRbzhKHNpaJ30It7H90LbzwXjq5uk5VeyINQQEFSO4yfPnwkS8owb7FMbGZnRBs8tt
35e/lphvlR9uVSdes7o+Ntm4mgz/twja51TahH9APLLLR20RL+2wa0ioumOEbnQsboNwcU0DeU9m
0OxJzR+GPOk2bC5O1/420/OEUXlIAE26TxkqwbrX2BfbxMzU8b1m+Am8N6/7MHm+8hZKFC34oGnF
4bcvb9NW1mZ2jcuC3+khuMkpWtedIHuGuRZwUW2jgXrPY7n0+K3hc8GYjzlPzC4gl+ciBuw5/INZ
i+PUwmhiqqdVWfcUpK54m7K3pb9ozV8X80I2c1k2oeMzj73Zr/Pp5HNHWea9kHLNH51Pan3AshVj
unHcgCWzB8DWhhOW6XG09ZYdwH/9cxZvl4veuCnGt9UqtUmYY0irB7h+o9jQ6mVddC6o38lYYM1R
LoEz0SllsHanaTGEcgy6r54ODwyxGbHM1NwROAkgwKvgcPS3WSYI9QBOeIuOUW+dCZwuk8eyo+pC
wRE17bWnjkuvYdMMlW6yweedDmQZtflKlnLScJ56qK4Sa9zHCI7Bo//D8q1+Z2ZIo4Cto+/Etr/m
FATL+UjyaRNosWcowJ0//7cMLlmAHY1ujvPAsdXHznvl2mTd8mo93bXTMew2RrcNnB+rwaJJ8cCA
q8SDhASPx42xxFHU9tYJvzNMH8GshE5uLtfYlBY2kNu+ep4ceZpMOBeqQb+GeSOJ8bhC2UH1UuXe
eel7fLSPnRVtxwTvC4/vPo2mq+XX1961zl0DqYtCYPbfZvBqYGzdOD33o3sefbn2cxitXNMasD+b
+50NcyRz45stiVSjPQNP3oZ2tFuunnL7XRr8CY43I2ge3EGs9avLJJPp+JG0sYt1Dqr5UxsB1Jiy
+m6q7L30s3EtVLydahZVYSf2YcZxWQXlcxXjNGb6nIyZnPBDbMPHNh2wx69lhMwoSu/KmuaHYVra
J6Om3JUU0zK4V3b4XYzY+EjL23w2s42nnQMfMyrrNa1tERPlYT7K2kMdJzaONlZBC+wUI9kibJca
rCqongCgMxKoSsE+4zhymWHS6sRRaAcvNd0cFbfgmohBn6Rv39IBQbxvsHb13h3XvcwVb1BVwxbQ
YZ3OyluZY/2s6XuqxDh1wWfSvHCjLd+X92aYOQuS6X3opn1oNo9azt+qgljhk+XUF5gcALYJYzu3
myYSNGtf/uTfbP1Tp39uVuwmbteSGTkJepqwEnBAkUiHLSyBdkwWC0SVc7hZZbkLffQkWfDoJfpX
afeJCXgaYthO0v6j9K+jxVO4JgGj6pJ908SYYDHAylJgtpSx17Szky7YRyTE//T6o8jgRnnh/Oo2
HRgQQ1Rom3gn2DhAlf7HMME0toie6oyNt016b1xFoXP25Xs8Z6QTpz50GLkEaBovY7KRA2LntD9n
rHakDY8ssQ6dpX76IToZs4GWvf0JmQ25o+5MAbFa5bxTU7PqniBBFCRoB4w+kUq3mQPfLw6fnCQ/
W2q6T3o9E7KF8EdZ5ASNDsbz06cfpItJT4CqRcJsYkC1EghEicDuQUTvhX0pWqRDzJ1PteWw8Ajw
g+aZNcHzIucQl0iNCw8Kb9Ps3GYEvO2waKDoSL2PDefQszXsO8D8ZoAQogoGUjPAxlkTYy7e6xkt
qY+PvO68UyvDTTfGmI03c3PE1oldmTuPCM06Z5tXycmLkycvys5mzRux8xk8PJ+2k3QwJGH11aZl
tzXdGINrv9nJorrKSEII02QxDfBrcv2cJTVkoEyW66m2ehBHYniSfn4yq+FzxGdGhu0tdgT3rJk9
uCUp5Y05rxlg4tL4tQ0ykd9R2Yp5XPFH2R4t9mQRhMfXKTvyN+b//5N/VQ3yYyjA7RHHgOVf7OwY
lqm7imOaZBfrnFbjkSAe62bwjp7V209TrtEa5jnBAajZQn9iQhx+pMOvUyaE+bSlhqZFF625u86D
Pmcp2+O4SnFomQBAJaikW/k333LRizDHtPYu7tVOxam/64pwvEPO79vuV2SbOARFb154lPi35eWL
EeOqCSAo9qWFO5nELm4010MVrdNiOIwphlaAyMqEGCnQDUlG/HHaijy/REI8Nh77lWGC5N5YMBvj
ca+G8NqhZKqL6JD6qOVn69USdYeNNsrJZEIggutE1Cb3sWM/DxFimdRN/mYalzYmkDSwRqhTTCgK
DJb6m/k3Iw4RWuf8ctwn5PBcihbBvTAx7zdf2kWqZKjfoQFANBN33ybEXE9Fs64i7QLlhSsLso2r
w4dgCSyUHrnMfoxyeUqPPM37aTAhI3niauX2wapoiqqxvq90r1cmsFQ/cM0kOdgqv18KiS4QX+Ri
G6cj6qcZhmVm/va5uQkLTpIuS+hs0nOdqo+gMz/6Kv6xinGfzazJhMleAa1OpdWnr/RF1hMZb6Ni
kks2jas56+BvNp61agnJS3OK0MymKvIIphbi6tbFp2+0ACXvQTndO461KkYXA8hxgFbSnkOzfE7c
bFdWeh2GwQ5mUdInsOWKg2FjZ2IykXiENsgqZMuWY8kz7wOzJHAqra666k++75+N0VrhwKRA/Fyp
T1PPLNCkcEcb6qel3sth/DXir6lC7zGwhDb6fS1b9mgjPQg/M+bwbtFrFEl9LISGRmC8yFmcGCZ2
UTSuqpIesbAPpoNTh1a7IdCPasjeynl8sss044HZOlzasaGHMznyZAZ+qADy/Ar2egRD2uCYGkmn
NWT/ODvx07CUgV7qL7fkPDL8s20/lwwLjG+XyF9mdcAIbg31MYdfbYaofcDmkm+lDy3EvTFROZ3c
KAmtSoQb3ec3Lr64s82JRWV+r2WyW4aKuUqvvsGydGi6Z4vtoO9WNwhcfdxdBtfZTTUfvy+KlZ8j
YZUWwjHbJHsSSJ8g7imDo5M+VHH6mMz+d75kajf7Pv5Km5YFeMkKwYyWJ70PHmbYOWPcPIoR53CR
FDuw7YOPX19TgMu0WLKH861XuI478WNj/5lmba/bwPgeM3tLGX6OaLJCT5BRjI6IZzG2wh+fDx1b
mF+E6tDLmnw5CSLelpU6zuKhsrEcBJw15vzf8vU0XnFfZ+k5ZpIzjJpkhA5QukBVMWMsE9VXjudz
XhJhYpW3ZDLJqhx3lyiyL20gH9uBs0edWyc6+WG9ayQu78UY7gOfzKiWKTCm/t4VuLdGVXGekLTq
EM+QrHp08vFUFuroBLC9Y8RZlftXOiDYcYFlT+49Fia0H9uTZMdaAmEq+UFixfj8bCLmriLz2ZI1
0Mb0aTcR01tucf6EL3yTDZJPgzGoZbdbSEI6sFniqS2WYXf5WYP/MoWIEHD199R7WzckX8XlXTfz
Cz2vPcUxbM6wP+rIfM+BD22zH7bKNN91ZDwb6P0LSkyZ5k+ViB8asA6Fn29L0vFUeo+isj6dEOGR
i99E7MIEm0OWPS29eviSexa5XeZt1LhpGPAuY6Nb9RSJqcZKtWYX1Iz7vmjRSIziN+uIzWpnIE59
EEGw6QTyxIrWL49fEoOuf5j4ctvU2BhW/ZGN7nefNzh6RR+iK862Vf+1ztkR5OfEo0ckbXExYCLG
XhKvTRiQDgI59ztMAOS8b6V5S5LRN6e2pEH9Y0bwKlskizFu5arBZDW064+Obq6wE7aEKVcIWV5q
YyDmxx/K7xEiQT2Tjs93LhSyvfkiG2pxIV8azhFbPQ4tbEBvwHY7gaEOUBSMNpT2nics4P5lOpMG
MGxUs+wxB4Q1EaC8j3tJ0H82033p4GOJp774Cxx6M9D7AOeZsMQ1KLMPg4HfgRRNhhv3fN+Vghsw
c9BkxwIs5X5S7tmik+xlCOwi/JeUvTX97GYuOQiM2XnoHHRfufroGwkNTOLDniefnWMe1JQ/+0wc
A3SlaPAeshjwKUYcPLavxQSlBKwzXZ4C9FzwxkxbPoiQuTLuoX3Fmz4wLm3KgSf6aZ+UVCFVszIN
xk1BbkaX1NNmHminKuspSiB/eCWjXp2pp77+LLz6bZD1tZnYf5R1icHSYu040FFWfklNHTDxjuDb
+ZvG8BmzmDU7hVjJ2MYZkk0Fy8DX96aLQX1hEttChR1+ahvPqnr6CltMNtT4vPAn59TZFaJe1LFs
AaTXwAs0jDcnBChkqvytrenB7jDik9Fni0OFh71ak7PoYOReeEQU5gk1J5uEaNkqhS1TRYaK2iWV
orQrVvreFfv00C3v5y57yLpil2WYWvrVrnFhAHX4thFwwH7ollnGfdV367DILm7tr8eeRyUtiHXS
Iy7xzOgjBg26RBqTuL9jWyYwhOQXRNUytr+aEtda5UDjjZlCBy6qxhejbY2PdILDN+GzqAK6Sdkc
Gnvci7Z7rSX1DlaD1yiwQF7D1e4h7JvNmKX3NrvLu6qwbYB9Ug+nbifEfC6LfhVMRDDQXMCZ4o2b
1b2harIY4BgSxZQW0N8nGLe+vxfZL8LfKWO7adhwNMol+SItdtY8AT0ESCxqflBZb40W51mbO6OA
5q6ddda0u9bJdkaVDusZlxXDdFaVbb+POnjyZizv2Jpmy+BWSAJK7LXJBdjo2dm1oX0wchrdBxZG
63iUT34aPsplVIE7UA8BcqqMYImcxVA0/8HmGHq4s5a/T9lJUEUfe46iQsV/k6w++jzy6QqrNUzJ
2bAwN5++w0bcKOI/GaVLxND5Y56jIugBStTzaHXXKQPrd7rmd66CdWHkOye0/8XpjPWZSs5Gkf+o
cHxNwvBUVFjsM9MWybxJMpcnSuavkdsfO4tgLe4xWv9DWNM6dR50D3yDBp1+41gfe+05b4Kjsv29
GTG1OurFH6GE5Bpg00xgYqHHbxs6PQT2EVbDdsYaq6jEXzFYDybajXggBsh3z30HoT6bvowIP7Dm
5Nu0OwrTiNp+mU1IyGm0rGHsjZEtMHKE2dkSvBahUgieIHDd2a3k1nGB4RhD2w/hXPokX9s+LtQ+
vgfNTwPXvHLXNSVQgj/MwfQfU1T8dgwCPdWg8vd2l9wPhjqEKsI8DlqaRVyZd4VY0wnWDO2xfo3B
Yl2BQhHPkOW8LDA17p0F041Xrfk3BS7rR45UsLgObp6TI2IDEGr7mgSLL3rwxv7HnmuXtpC1+Q9K
EfhgcyoucErxW4t4ldVEdMnPIDVRnlCOLShiigbsllpIJVO9ntHksidcp5SchYzgBC6e4/0mny2e
/hcrOFjBvMO6hVOmZwm2rLeYeLcm54sFeUwsKVRdegjRMxP7y0a2a1/4jfHA/89nCVkfDlB242C8
Zelw78f6FJfL2dFhWQ2bEuZ8AX8TOzUTnbz60eItswi57uuHCe6qgaKyYaueIt/SrF6N4iMXD+F4
LR2shOgvcpqO/y7Ws4L2b+Bzn9rL4nzc0jHgut/evUYQsiw+vdZsg74hBMXNdxuiHmDDp1uiYfDL
MfGet0AXqQW++m0Sai93k2z8XV3GxCGxl+Rrt6FrAemAJm6DFq3rkqPMCy1XpaM3LzOGrh6SHNIV
xW+vuSkrLNsNCIXzbFww2U/Dy+C9J4IFDMcaINq2S3B+ttuNSOlMYDo6HIDLlRH6dwIhcVFRtb8x
bzNDelcWel1ZGiAS0Tcj31ToJzpBL6XJDJvuKWFssRglFC2uHp5Fh5juOfUJplwviEOo9UPuEZWj
Se9Y7txUHoqFy8NiIvLYUMyqwFFx5OYYK6rh2I3MgoiQlic2qLDq6twMRA6oyC6XTnTARjd7092E
VxvcssqAVNFjVlFFgO9LqJoMxa4sHdSONq6xdlE+FRq1evlghMkLoPDBcINdzf+kAuO5qdPLaPFh
21dHdsd4jm5iMN8NFySYQyBw8QJxJvRvTEZBANtKyOk1a295nB/Zsd9HLo5lxbiLYgxmRLYXXNg2
iX9Gr795VrdLZxo5U0KaYCFH89cmeMkxMTTK/TNqveNtREN87NVzo0A6DdPlicusN79wD3NkP8XL
VDbGT8IYPwZc1VJsMGIsBOtk3tYZDZwawTZhU0FEeVTlK55dOaV1GMWblS1Mue7LqdgTpNnatdSr
a2Q0ajRHVlevWxsfFW6FU5EwZC7FvZtNKJFw5Kn66GSXUea/I7SdsPpuh/7Op53MspOtCFsIpEtq
UfmDFWrk1Cx7p/Ii++KhLcgKw7HArp6H0r8tLzI7fI22gp2Au5iBToAjz2SiC53s5JSQTEwwE8Jn
JUYofGmTmdxndXv0WbAlPIXmcnA1rJIcO/+OOrnPmfiVKl3uXEwZJ5JLkgrSE6KCucMidkS+tHyU
eZ7Z3m4r17/WY3XsCIaqXI195mvWCb1avqhcxT+6bJ46GtaIdzC5zSEBhCb+NAkenTLo7wD2YLRY
SJdjEy7U+DTGN8F404QzG0VNYcmMYkt7dhoyhr0RLIwowEhnLzywW4erMAbxye7xsxMwp5OGqPWR
41G7uDjJ+qGw0fHHYEQgmCLUNAcNGhGYutgfSHCpnaBZr8z+qsdx5Xjd1XEGEsPksNMJx2HgNnsS
gszRua+XS+R43FV0tkWg7jN/uZ3JMEm/dS03VkieSZe853pfh3iIz43GRrzqjmXVYzzMcLfLlgUB
JJvloXMrqqSXNq/DiIja2o1qPoCg+atqZmDI54s3gmQM9oPFxMLi/1YG/vG/mxyQmIKvis3kqEev
nOc77TlvtUW2i0JjNH0uI4UX4TIku68ksq9qBKXOWWpFojjjGxJXr9heTqo42DK/r50KrApzxC5/
7sL0tXKA2thxDLzrJIOlmLJTbIZ7B+mlPZd73QF4xaJ9LkAsjMXUDPfEyByhhocdJGkDSZoR/cqZ
obKEH5gX3s6eQAKhv+InKoz2bdCgT1aLBX4SIXR6atr8w04SPDot6mv/0iD/qurmpev6kyN2bro8
EAb+yzOpPwmOInl1Cgr9JQcslEzzuR4Q5FksC0U28d1k/To0ekyotz47Sa+n9esKwbzWe/tUL6F8
zdVPeUocOy0hBRH3xXU0YvZWnRMvPF09cpDDf8/Iep76pS0a6ouYi6PLhi/FAtxawIC+oqNdNkE9
NA0lqxc6sXZqq0PruJdiRFg8e3vdAgO0HVvIeVFzlSmSxvSaJgHuES64uDeNv5Fpr0lEMHpYhjHn
TMhZpAcs5FyWWmzuX+0yv59wbQg07PgMI8HBOgql/ikbmEDP1Vs4UdjT5jAqDo7Csz+qvC3W5Zz7
m8jArilOYE4eI5JW5HQ2OWxUyqQYQCtxiZtjz2wHJMKM6TZPncewLJBuiVXdFQ9cSsy2MBgDDrHN
x5jztxgwC5T5MWrI0e4rn3Aw0qZACzPCuooCvD8uMnxQi3urM4OVdCX2dS/QZ2ikU1zXoBR9+A08
9DAfDpnuD737Iyccc3XImDh14SGfmo3ueA0vxu/M9vWlNrhzdPgtxxIKoBFtqjYd150QH6pySO3+
U16PhSedQjFH3XruIMrkITLrtqovpRdwXRxMpLGz5ajJoGeGrQkCHn6F2ttnPpFqGtNJGb7A6K9W
1eRcjdT4G+oKYk7iYgwgwks4USr6RL743G51WTzk07z2i+DQD5jyBNZtpK9JnOwQm8SssBf3PBdt
Rtjj9kzhbiANZqJ4agwQUT8J/rIYJgHMLJdWTOZy70n5kpIpFinY7j4NA7E0Lf25AF+jNUSiDY7l
1Z8hxiy+mR4nI35XVnLpu/pjNF8Tu3cYNsO/yMD1T8H6IcNcJNBEk2TC7s294sk093iPOADBXOv9
RAMyRjeanLGtSSz/CTv/WNezXimN92j/yfsHJe7t1ylObryVozPRsw6u/kAF8lj4OVPuyqm698RC
BKY4sjItcYAkJS5veV5LTjoZQnNV2DiBBI25uDU+0kLhPMc9Jg8OQyUrR7//G+2IAw+POx9ertU/
NhzLRR77QO87TV/ttQFhXfGTn3U7VDvreJnep+QVsdPFtEcUmS0uKxoKwcxDRFowi9+kLw9J2f25
OT+P20lZUJp6RICQ+hRjVDby5dENVx59tg/xkL8va1JZO/+Q0DIFTXqrgdgyB1S7IHChTJlBn3o7
upYJiYHuzDYr/KsS53FEe+HGNlq4ATEFQEcRlB8pdOWsSZp1UNPyq+xiawiJZt2Q5Vq7Dx1Ug9LI
MOqrgKF6m5jCXLyJ1v03wbmYHLwiYWH1mpSpPt9PnvmoIMEgBztagbi3ExblklCO0Lp1Yv5Rmg1W
iVcniXNO/imj+VKX3L5o3x36zkyQrVWJ9fJdLH/2xnQWqsefll2o/oKui6CmuC/wKgty/ykhVykK
ot8ILV+ZlNdlZ3oXq9ee7EJhyK1f/gQZwB0U45gzYX4va8qL0xxKcFZdIeiY3xMTQpwERXbnLZO1
O1TPGaRDP2IxSMu5y0fQFfqOkq/daOOd21oI/WpSkuqdhp9rWOgqaiz+Gmx5yDfwU49IZN2tsFXR
CGZWTVOfTEhLAnsoq4hhPARfIV3JkD4vlcG2Azz/qlNWR7fKeSvRqCWjuXPcnqgBc11xCZVKSpjl
YEI8eFLslaFPxdT8FTyaUgg80W20TMVlyvxHWRJkA1ULgi6xffXRpyEayQyIQ2c/AeIgjMNxhybA
iH2Mq+bpmgio1hV1gie6bIotXE5MjgLj3gye3CRn6isEmgPnAanYnmRq34eP0kSsn9nqE/MyP+fv
bpj9igxyRinLnWmGT6xoeaE7c4ZNL4LyacB01u+yN6Xeksl7GXP4cp1lXaceKVZDouR8sIR7Dlxn
hok0bryY2BWiy5eG2GVRNcUUbLMmnAcJis5R2sTkiETvvWCXmmXJsUW6nxUVsDoeJX36sPCnLFNh
jlt+haN6NrGTtf34BWb0oY+c3yJL3gRuPHHafcBrvgqBQVqeXVt3HbTBqfdrHsxFoFkde8ehlfW6
h7rItx3797bvkU+mwApOKw+QUxwDyNhFa+CQdWehRiHGC1N6XbNzs0D0cfAeihT5f/fEdo55iyla
9hEEkwSHzRlabEJUUoiYkhl4QESb2vO16zz4SrRfy8HgFRhnBOYlGvonj0WakMPWrtS/qHA2Zs2D
7/Xi3KytwH2Vuvuqa/bXHufzUg+GQP4kuIp7sliZrnwaavfbo4C40bCp//IAFIi96zrQoF2Gxqna
9je5kRzGyV8tB1JMm4m2knwTKDGFvlgzWmOUPbF1xIy8gQDq9KxdWWvV6c2Nw0c/qX6tygWgRszD
z6fNZwwZn2UZbtSts8oglIOt0YvFHbL1Gj8Al7le1FcPDKJjP2qER0N3C3brn1y4P8IM6ebYD1VK
7jLG1ckSOCQ1KeLnBJNEkyjCxNuJptoWnkO3HB5qozuYAQxJpj1vAezLGJJ0qbYdZ/psuts5xP3a
iNh0GMdasP6L1aGySEv6qnF2mEOeLV7W7YlvosLTKZTph/SxEfRu5IePT+042v+1jYI0kdJ1HpoA
CkXE6ds4//omWpXgNbFqz2OYnQv2MzVNWNH8GRSWZWQUQUjwtT7M7CegmEtUYLnx0+n8ViMhXQnf
/13QVvemRXrWvXGLck5CJyz+aVlcm9n7y6PmWCXhXpoaXytmsDwhxbUe1yXikXrEjVlUBIOn7cW1
wqszv0+9vCmfqB/k2TocwFQKzIwkvUY5jsgUOlhyxGj2wadscHun6Ia5s7cgba7QXbexvZKRtU9U
+jWVUJCosFAOOIYznHZNgkTs5t7u5k2coKI2sMxuGnDSBV2EkvrsGd5ZRfh8aPsMBfo81zk0YXwY
J2h3VK4Qt/sopRAPNXmUqnlow78YtICopogwH1/Q37BajjKiGMny9ZiQ8pbYVpw4jeQfpj6MYgkR
BgClHmuEqYAgCQtBPHZFdqhxR8oC4Mckw9gcTx7wf2MsSH5+FYUFf8fatOpF2PjKow0LsXsspmPX
k1JtO1+uWW6NvFx36Apd1tQ+eLE0IZY7b17gvbhh9xNqgVfd4mOdYkDhz816FtFrrMmlsnPo646g
fR+xIIaQf1d7wLfgagceb1ahxDLmgCPSPzEdrTxBH9tmCskAHX2eLXkFQh2V4BVUqT9tNe/Nmjje
up1PrhPY2zSP1wmBLzJZG6170hZUY0YFFI/Jv9b02FMmJmT54s/XEam03UftIkxRc3FznJy1eTOu
HWg9VCRpILP0v6ruA78AmdAKoeAfOhgY7dEzoX8Hrd43mQnBxyFkNEnxfuvSCI2/b2+HALCkGfCc
sBbOeeGvxp5NiZzlxejrp1REsOxqA0tsb93UgOoD4COfWmMo76LMD+NLxQct+ZrgLYElW7Z6biNU
b4W/GSz4TXELfETqSeVMX76wrpaLJWbcf85RthrpB4voeer8LxDaxyGEeCU4Hw3emdtG5Ml3WxSv
z4ZjfMRTBGI7ogBdJB6D3z4WmW/vbdabYf9ozd27kbuPqTWRYxUTtMu7a10WCtDjfG4FM283kwx2
0A+sVd5RjMCUZZnhU1xiUJAX17okDpFFL/kkFRIHcQ0beW7UVzrgSKLja2WMuzFzvufms/K6d5vW
eQ3Ygx3W3O9xxfT7f7mxX5aJEF1GzlECE5r0x86qnbvg1/gP4EiAr6Kzzx0UCARwi5skbNdpH9DQ
Z96n5MEXdb+ZYcDH3MEprvwhOCvHmhut9Hcw7nK45Jg2wLY3KQmNKql5r056rxVO9tVLGdNNdvee
hbgAJne69lW7ya2U4vKmv7Xm2vFWJrqq4ZgrWnVUse3JSq/Ku1gF4i16szb/TiS+rruomNkS/OUZ
/J39/zg6j+VWsS0MPxFV5DCVQKBoRUv2hHI65Jx5+v7oya3b3e4+tgx7r/VH4q7TdCage1EUkvPl
0QMxUx+veBFXAvxqKPyI+D1Q/yVuWW764honECfLdclVc6T8QzPfRRBn0iM4cskKQeTK5ocjmK8K
hhB+64P4BlN0tMlVgp1u3dkIGXrEwuOfFoEz3PBRk8Aj9Nv/c7ir4Zwu0ot9zbOAEenAD1zFu0j7
ypnDyo3Xq08p/8qqp0pu2ANnZNXuS2aYwM2QpxPUtPE/RxKnkDtjvgGzh1frbKxX1GKo0poEDN1y
8H3EgGp0lCy/PYLxKU4rX+XkzqmDCF+Mqd1gKUv+IXaawd1KR2bSY2qOh1UmXgUkXXpO7oWtncmf
VwxclCjQ5BseAY0JeHIxDS+PlgQhwu+fULzoA9Mf8IYlbC1E+9q0a7SjWbljiXCH0DOCWWYAWE2A
ul2VFylbUtyVYhO1e8YSkpdzp6bvDrl42u7gzIxhxStc48mj2oTx4S0ctlp/mJNoeUSopUpS8Jdv
C+Op+YJjZAQhVKPeT4ona26v3Ti9y3IvE3cS2rrQbNiF5z/i6fgPKzoDNJpSO+CJ0s4xuFa8N0lk
qg5YIgP+2PJLMZl00SbbElbA1MtuKcSPeBB9OiaMxKkD1HM2g9lce1Hs0S21BMk6tX4ISKXGezMz
wrR3hF1ORNxe/8HL1jTnjoFmsK3f7Kburb8wf0632TgbMFt/PWEjwDapI3fvnbQkxwn1rsXE2L0h
9bZKHmjY7w3ygPzSPVELoy7WHt1dLd84EPAPMzFn9c2XMEMco9m2YnfQL3TvjjAo6vL9mOGBj5/Y
EkAqKANZdjT1OeZXU6cU450XQ+ne9ASov1mX5Puk+8m8jNozXUhbKONwR8oWQu842JbFhjUsfiTj
b6pVxBX9FdO7ihePNMDvTH7E+XdPiLL501K7e6DveboQWTXRnzgeeRfSeYdhilaMBDnfSlf3obDq
kTQz8J4AZwdkq0xQxTIKKL8wHmSx+dRKNBuOVoURvTkYCtGWnn7pJT52FnZCwKheOhPU4hskuNqN
cU+ybcnD3OyRcGNWjw1Onr0IFRp6vPC0kJNik1eXyTrTmiV1Xt9CD/jXdrjI3SmcLno3Urm1S/Or
JngZ8p4KN9GYnH2JQwRsK73E0V9dBDYskURkWOUStaIpBArZPLQxanUPYLR7Kz/9xS48uQNeTqhV
5iSoni95csRPLGK6tZeG+1IjhRrqK9kbP4vNvdl3xNYwrNGXxAhPGxyOzKWCwL8qGM92nF28h5ZM
vKKbqMf9cnAO25QnmdFJkN8lRBXYrcw7okvfJhsRawPVDo2goFk9UhXdyI8uALczeNAIJCaGSwBp
vYxYwXm7Co+rIKAs9RUfFmeT5ibPrnRxa9bCkQoiDaCaYlNcSPo7ii4484lEpwuJbXirjQESweWp
55ErqyvpOKpv8xBSyvhLJcop4SjGM45ao1yBNwowL0sxk3iKhyWCKbe+qP8wrwXRLNSnHZLhhDJ4
nnaQYvjXWyiL8ZgVHloKOoMKg0/r31TTEkFaaXRIUW6zTQzlWn/I7Kmzt4SM8/DQaBM4ivmHvoJK
QAgbUzuygmHiommkZDqdydDH6lOjd0KpRHseTQ6SaQ+3yHea4EjBYfEcNBdYfxzAdA4knasEF9Ej
ztJW1/SoAVpY1wR3tXJvx82Uu0zvP3HPI7ahIK/D+KAFqDCtq/Jblg+r3mGfkc4iY6B2Q2RzlM7w
2TXgV/EPfgtO3uG3QFHYbJv0k9k0YXLN4h5XuVf28x+BeFG54zbqqHTLNsFyT/IyvQXzt9U7Urnh
JuZeQgdHjnWoyitEHyl4KT7HcIP7eBeiWLULj2p2Yqz3WNHAEQjEIiKf7h2EI7pLKJrEjrST563K
pwS241/5UQrCumjgqCybGVXEtMC5jwW8uQ7BFtxz+Kq1v5n6F/WQtsz//aFBd1FuBiKXHQ0tg/2y
CJ8BnavtZmKO2SWEXL1HpDOyWREXsJihV7zuFGXW7+RI9C8NqK/hHR9IccNOiRmJQrujiAjJJtpR
mSvIGbix1qV7KjYXoRmvXP7QlTer94wP7x8aDThP+kKAQ94qGEE+xG4zNFfK3JZ8D6zjww5AmjF1
dOuT/hJxaMSkkkqbINqVv2Ra4xFldz3gz0SN1SOKo7IDEPY0E3kYso+VrnykH888gjv2i7TR4aPq
KebkvoUADpgyug/lzm/jH9AnrxOh3lPpEeFCBamFJ5PRkcD0jV7tZ56eEyb2HoKMIs6GK5Y5mfB4
hqLEzj8F9JEeEGlbbiTCAzemO72HGL/J0NpJP/ySActaVjrmlsQWn6SDJBY2ZWdGbYQBm7VsJX7p
bgDKL0DSOvwIvFqhQnIa2NNtri86LWWsPe7SCdOACPBT78lnIKehxUtyHyir5o6nQIw6kRXRU3it
+lVXnWVIGj5n/zhz6NO7QVwx5z2HiflpGeS5aThQVlhbTNdESYuJcp1uY2b+cM9jDt3Nc9w5vuoK
h2RpGNsRGGRxoHLDNvwhpGo2dgx2vi6PrVtQfSraPOtoiPC4PqyQNcW7/GPUgIgDipU0wiZchhcL
aAI6ZjXtIFUx8QKro2a05XXH0kxr7YGfgPWneRdaKiV8QkpUL/5R4PvX4tI6WOz/kfWSHdrjP+49
BYu26HU9/37yhd+IDI9f7EZVQ82bUwp2Mm3J2SeKZjlB/WOpAG2znXx0SC6MHTBN2e2bzzLfRPSa
l1t9fIjhS6gv9VapLlXMe5x4/Gpk69yQsU5EcbzFXrkOJTo7Wo6fmte8W7LQhJWkG2R2kSGKMgnN
g612vwp4iKzt6FSMeTCTTZO/Gyg3kKOyr3KgTzgg1qTd5c3bVDrBs34VwtnMGVpWys1o12oIvUZa
rny1zjIA0R+FGtGWwAgiPsO7QBjiYFOTQ5guGlHpg1uFfOI1Jmguthyr1npsXCl0xKUJSs73PrXZ
qHXHjdJdCEQhS1Laq4Rh814Q4p4SerRqyrf2mr1NzRoPORESmlcysOLl20OCRMZRGhyqCuJDO51f
IQMInkfeEeOWh/ZEMwe3SOPxvx2pHnh6VsnR56wRrjGmAwe4pSy3Fld2RffbeyidJIVIN6TGOxX/
s3/Lpi3zL77F5JBgcbKEoyhuI7QwgVIxAf5TkVuboPhCtQ2014Cy+SWVFSUX91T7bs1hn8q/BLZi
wuRy/owpXGkVApixxGT8aF2YuFN0D+NTb72PbJFRd5IJ2OjJwcZSijlvZOdrODaIN+Q+QCcIA6fa
4SPsaWLZjMotPQ6eEb/3DTJ0i0d4PoCgyMNm/iSfQ/w0zLV2zKJ9zfX3Ke+NM83gCMI9LNjhZIsc
fpQ0DYR40pkcH0gdIymxtoUO7+eWt6/51+0SmcylV0D1IeCz6kwuVpb9cEvSB0oMH5ZmxKy3xmFL
3RYoq97/sMOmD3wAY/3wT0bElb9sUAA5cKyj3f/46Llty0RKxdH4A8xYDBtt2Iqax6XKxzOKe1Xd
M6pSYESPZHkgoCLxaVwkn6CxffBKD4aAqKEuey3esGoAj+KKBDqq6WPEzWdwq7tV6eqXsV26bins
K0Z7yv/09B+vJG2gQcqGsmsHBMB2R+sK6O28xexIYF3MMFZsmYIM1nZ2vuKQBAfhDBjX7fnSUmNB
/UvJRzpZlG7M1/QyfvbSNrCeEml3nMbdDfI+cHTvQfmncSYawJNSFxsnsf0URpFpzQ3ay79dSByF
M8g7wUvlQ7fT7pOX/pG1G+/4cabL5GoTQzMZKc0P4QVlspF3w2dXoP3CBbPKxZvu8pJFBxSM/blc
oinzbUneBbPzA2n3InbnPrQb7qwnz7v/0fI750Z4h7TXHKnZF5ej8oO9sz2n/j0U1v0ehjlgPCsP
ObNV+GNMSxx9oZKUts4IqRhdKz3K8g2PHeghkS3UiiheQzHdkfI6vCNrpGnitOPLa4kHfHbvg+kI
1TNEF2ReUAfpGLx/6aqZQzdLve46HEcP55GEA5CJ36mJQuTGIYBJceSzRfgMWbwUpQXROx5beOZq
PVOcjoLb7p8BcNQBIJDc05F+C77LfpP1jtldauNGkAIlBIQeLLD9K+rXnYQnxLY+hHtQ7qg2JmSP
KmTXvKmAIuWt4+fsPvrZWk98+pnwnid0vesnaT9KPNYlM2D9NIePYbqUPa8041TT5l4Qk9FFWLJd
1P9C+cx6px4q3PjxrvczuyLKJGESlvkS0k/r7JM8IpebkL9I2vhXC9OtX55i0OiOQ3TACNrQWwa5
7QwIt0flEEY51abZriUkstM1GtUAjRLBidj2wxRzIGIq0qqjMttKMs3wheQu7HPVP2R0rvHgormT
FtKyfk2gtJCp6mZktI8OhMww9DGagEnQWakjBxTMtw4d8CCGCL32Gbd8rTowQkj13bnzJoVWwk2O
cjPdcA7y2hm9Ykvwz2T7YLhMuq/Ieprxi7GSuz1MqQrckqxNlDj40Y/if2pwnNp4EuCRFyILV6hn
hs1+Fkt3ZigLoWNI1AsQSZYQojMZEjxFZnaeq4zKGSZUZB4GieMZocxr7JYy+YmwyUT74RTbZ4pH
P+WrrY5cAmLTkj5G8xpxm4OIHZMrI3xqlb8m633ZT/XCm5i6Fxg/Wip62w9ips14N/o/ZhCd57LH
IJHtK1H1zJmaFYkqKvQr2EzJZPnNBbhirgpe2mXMLW9L4ey5a/ZxvM+oXlGi80AIHJlRAfozHCRJ
bvtEwJsbJj5mSmWAsrF4mruO8rxDJRNg3RF9hfeXvlEK1/goCkieqtgtOt6a8LGXcAcILZ5N7iGx
M6WvkRRdnfPqPJRYQLl6wXTbMxBz9S+utgmgT7iJ/6rSLn51Lm3+rXXqf4J0qvEdB4yFDvEcR/u5
35IrZx5Fa933qN3XxXvwr6XHqdsu43x34hNE8MkIi+U4iWmgWhLNO0q/8JBEBK8LRFABFpR0HhRE
ShJeHg2n6NY8cdWgDEdmk3lJ8GyulMA287HkSliAsPCvHzyRGys7wVHrE4V0XqQ86mDb4x+xTWEn
veeX5RQWEb1tOnETCI8U7yWWEUBHxj350P50ZPu5bK3psf6ry2tHuRQdLe8kvafDjsFIh8JWSXV4
VDhtgC72SuyCKbKW5ZSPRnTPsjnXn3GGA89mmms0g/NnXKEPo1ySNAIEPTdLOlbnYRu8ZnSP0A0U
YKdr40bj11Dsm3dQG4Z2swe2PtGYza+qHO4S8r771G+i4ADmgLOi4GkNjwYzn/9QApf0mD5+MMG1
wmaiM5TqlPoGUBRxP2IQIVM/d2RoS4JISZXq1yqElPGgpiPsd7PMoLdFPNU3l9mgiNSNsy9D2IIO
YFtnNwAy6LlJiwPNM0z2CGqaJWsNaJw7CVXLrK8FdoUU7H9lfZThr9UdW8rlrJWSrZNwXEXvck8l
67oO7JIk4ZIyMU7Zn2VhhDlEjdyrZ3U8DMJeymlrS3h5ePhWWbS1GqzB6B6DPR3nJn+Pdgl2wedg
7EJWSeNSISGNmAbIkq++OxxWTXIkhYJqgkDy+I0QqdXBPdDN9lWig6jpFcjvUvie6LtC2PPbKkQ8
BhsKRnjNTf/JB6peKSMLcMzQVI4n1B6ifC39UqVlmY6qPlqGPoevz9pri6mTjJ9wRbUPuwiZyjlL
Oq0Kn7hArB8mPL3+rfSPoLrKNMdbnt8TC6wc6DBtD/6xDq8dnEDGupkippbCT1+Z0VvQo5p9BUxo
GMOxSyJ9p+LMIjfPWhIg1OkqQHOF1rtq0SgUqITJsiBRpc0bXE42yXOTYdq5SZBmLNt8tDmwdWUE
TqId4XS4KyALcXspxHdCx6B1XOEJwv5BJPSzxzMfRHQf55u6kDguaGRKvoOE7YqhX+RrGBvTYGnu
4CO0RrheihbrkLLP+E784FdYJV4CeN/4/jHyl4jKyp2bwZk7kz3C5XuYSNrOyOPNe54Oi5wJfZf2
x05WkPYAlwpXQpGF6IzgmBSLeBNUSEpsS9pwSE3DL32kEiiTIqDDg2HinOlqGhIwkFjAxYGHEiOl
8ZFkxvomwnUpTz99gSzLscS3jgmZ+b0kclhfi76re4rgtcq+VhHbLCrwPbClsKVyG8qspHEV4ivj
XeNFKBq6G0nUgeQAof/qontJyjVR3Im3KGoRnI/yAUQntK4+GUD+flSZTkjEE67MrvADtHUU3yaE
rZwhKc6/4KgIE4QA4xeNYqcx7yBllexEHZrRH1lcEUCmGh9t/tX1fwhL1uQNleY7NZnhzhDQnQIt
alt+xI5KIY1YOrRhgVcy5JvVDcH7kvxIOy0TfhSt8/S7ACelVxQbEWFKV53csgkr7bpB4Up6JNcL
E5YtgNtnZ/Gb7ggUct0X7jCemPoYYgb/LSFMgBfyDc/9MG3nI4LbFDW9hSofmh4/zq7iUyx3JAqJ
yQuWhEoFbuPke3jWyQITgzxrYKe+x68zEYmjfcNAOXMoaTfgawXmSpp2SXLnFhQQHF+wa/Jbjf+6
b0409BydetRxEBJI3LFF7tnysNgY/TF7K6gXBW4iqQjbORFwwJ8kqqfU6a1Lw5Enj3reKrPHt6aw
yWBhf0sqdwmUUTH63fX05QsvKAeqPfFTE1eC3zjBaEj6mgnQEoa2op2tD/5J16M1SWpk+yd1T2xZ
cOMm5NNoi4OhH/r4xMmpj4fI2AXFKyF+WNr8L2HGN0n25YYuwiQ4UlvRrNufkBQDxsbf5K2d7zil
teJAyTtu7Lf4jyyXQLpw/+K+oawiSrZchsS/pvI+j11TeancGpjoufRX87Bnm8LN3MQwwU5mPbmd
IF+w0KrM6hVNN2MfYJhhKj3NC8gOcLHwlkQGAlotRxhuA7JGin6jlQ/gY2K79OsgIXQFtMPHAJpd
EL+rhYgS2NrqW6toqzGgsKSabLDrMAeV7c5liO2lw2GcJ9uuubX1I/7M6UeL5Vdk7dgTCXDnsUo2
lrZir9RXkGPgOjClAq/FShX5iTyhOhLlyu7wNmif4JF66zXqlwIVDkfDX1g59p9NqgCzB3cM8aX4
QGEr1ZseM7bMlXoNpQuJ0hollNNDvBeIX9lfSHUizsqBAuImKjqnPCbNVSyc5nsOtmCcgl0GN1Fe
CeR7/pXRnkF95uo8qtqWK5e4cYCx7o0o1IayRqe4Adup8Zds/YTX5ODz2QdunsAcXvnZqsNMgCnX
MgKyNRkysEZEg2T10dJXJkXu5qu1nHy6cyzISNFaj4oE401BWFfRY3tR/83zM7ce4vyGz53OSePe
aS4DEIR81oDOX0EtM+kYQTP864uP9AxYlT0Z+2DmakonUjqbj3195+6Wzmb/pqq7yNi38UN9kO0w
9ffcQnONzEE7ielJqneJuVdeGfJiX1VBvqgKXhsA8my7Rf43Dzf6jUUBDN/zSyKVrtK04dWo3pvi
HETHhMHcP2n0SmK+g5aWXAa+Hum7bhO3i9RwIoN1gDbJRLsjWcadX023yPJgfohYBQxTpg0lrhUA
VHMtWSUIcaGxQG//sWzoXAzEPFTQVHq4MXMyxxTy2hIWmpuJuKB6aucUvq81R88iJZATcYY+Qlnb
AdHkWQI0SEbjtQOIDqB3fXzfjM0z5xA5Mlp0GqE9BJPiZB8dUC+6vF6KemY8jXtsnRwnyXdkYOoF
FuNKDmiUZgXk1GzelnS4pvsby8dyI1pIY7iOlJjtUuFZ5mrlugwJghRMGjXAKchSgLjG+4pRZtsS
gkj4ZCWYRA2kq5lXMojfAiq2j4r6DNVnzsGFuM+pOOlz/os+I7lCGgqp6lbkqOgFgejnCaUCOleo
xrEBh+OSiymOwmwZsVOmR76kjfkA+XfbSNw2icUTRHIqd1dQrysCUVr1yWE1kQsqSo5F7ZfhSMXX
kB2hEnGFEJ1KjdC3P7yrEbW8X+lD6IFdhT8433bIkIZeSpJhpuEfbmFBpe9hTF2poE4nuVf+B2SV
LrJl5tdywQHorENTz63HhYbpMmAyJup9gmi5LOfGWHUrlkaHBRZipdmU8oYjVgmKNTqTSSNohvkj
80FTPEWPieuCXDaZijnlCWlLaXT6aqe3MXNrbYMNy8yOovGrvmYmKHNtqZeOliEVS7r8UdV23B5a
uoWIgSZTGU9itzUCFOqrMfogYDJkjt7M2r6KD+GXMtjlV6gtlJcUbLXkJPVHru/whPdD4xwirD8j
uYpPvMf0RitzmwBH/ePBGGmrrNYVwr4FU6aulSsKvrEkdHl6F+efPIHj5R8oe4WQUcx99bHW93TH
mqcqYLl/8ymArg5V80oJfADPwciBr7Ax8BXkt1LftH7niNa3mq05f3nETaKAchorBXyBa0DWhg/Z
txzpJyv+YlIuyrfsKtQe349F2d6L149GX1O+QIe3jDua9pcGCJzI7udxUfVNOJKcCQPAyQ3aV5Jg
AqyQuZpic92hlIIfx2jms8QFVPQm0geBtFL8UKQauf6rob06eObByeKvJ055Kf0EC5y+CowRunyp
MUai7BF4rxhEXQVpIKmuzfTS8sxuoh+Rx1tK7uQPrcLyhbK7y3ZmQGF8QRu1zByVHHpy3JLmRyre
EPJhAB7InH31uHliDo9+IHphOYgmhFlRS8JYScsT0GgVNJsmnr2Jgzry91F7njvR5R1cwDgCQYyK
GZXfpw9SfIrZuVWVn3mlhlTRjy5F7XpNkqZl6+onagSZkKrWZIfEuIRWbcaOl/tXo3jkvPVicpF5
H0/KHKwF/x/avyVivGtPTTnsmWMrnqSg38TjLiy+VARo2m9rjZsYctwciOT51oEAdOOeLtKXE9dk
5tsWWi+6nfoetvnAP2CXV+hxCJKLzpmT+tfK085hQF0BCUjyg99Tz9DMLMUAtxySCkWWAyKARGSO
fyN0Z5VZ8hoYNGM8TBSv9f81ZMCKfBxkhy5sWWN9LEMgYWYKU2GGKorpPV92IfBoGPZGoWjDRikJ
ukrgNaf8iJT/wN9b4q7xBJA7FbkFnmrZDq40QDHrj9aRhjL+1JFZK3FUzRuDbfLq+SKgTKx3x+ZH
1w5PgyZHLIP5RSmvJq+hJfwRjxR8U4dmPtR/5ETBtQFdvQByZuWGPIH/05EjPW0k453CM9/Fkcg0
qLr1Md+Z6/qAMxv9ZGKT6qNAVKEpRwMXenH2oBs29coK0wJkJ4MscrfaeAwp29SpW0rTAM10gpkq
RDyr9DchQAmIcgWHtGHnFdbjrcgdtTjpjn5iKTnr/Gofi7eR0ovdZDmENycgVdyTlE8lJ2tv7iBE
xIl2weLEod2FW761vDjWjacWiHjXHWPKOv/lfYYarestCyeQPl1MJch0X7wtQU7O4uFTPxRqWifl
WFdHeEHdOHVOLpHBmBx4btU/tNe5tfG5XdAJCCpCqxXBJVXhNrNTIHJ+7z4lUmg3BSOgQ2/7HF3V
sGZzYZwxVyFvaice2+kUvKuXKf0XSTl/xnww1b2iP3AXsPEP4j2o5BUukE2Vtqc+QnAH3Z0DDbB4
Y05Cs0wQol2D6VXWfqwGslVIlzlhsibkhxcNH73YnaF1nio4Bf8qWe2DDfePGBRhlX8qqPaVkQ0D
LuT8V8Diht3LuvmcHYL+XQlnFua0OhLN2vb7rPursy8RivubgF0e+l/AqpQUGPShJAOgt7LTl9K6
NPwB5k81NS+39+yf9GI5nTfWm0h3JemXYvihO5FppxStF8q6kT8K/rgo34+skAR6GuWn1byxe1JJ
CsylEX65mqpnz0Eg8MRogIifGPpJ5PUNDjufXVOBtMKsNDB5hxuqhsbuWEEcLjYCsl9inc8yxs/v
lXinpW6blCOvHtxigOK2cmXyVdo/JlmYehjHbjxAGBgTJwxpZU3IUYpGfiBehwvK+iueqPs5dCZc
ltVzSTrC+L5qQ3Y+iGb2AXtILnR55f1RRvnuMaTYmBRVVO0SS4O+TZdhSOeMf+vIjh+8hHrqtfgN
U2MP3qB4yS1QnEonTvSU/s3SwixjDYA2G5g5Zqf1j0KwB8OedfARpw1AMlHUYaGubNAbYUdTBec9
Opvj0JybnQUX4BsfARTEQMPWZVCjtSFSk9chvf1jEUb8kf8JH+1DjoA1gtUJl7+BfeqBaG0o3rP2
m1vXzPcCLffnIN9FC/j0zqyaibxab2gxuAOhbsXJoZatXtPfBURFTgtaH9GFI6ipmyDwNWFOw3HL
ib9CzSCpZ0bA8AEHLPKtmPG9LK8LjDTvfJ4wrjDpAl5GMay4AxpDZ0IZDXVtqChVmuFfUDAMn7W5
TQHRyPVCrD4w8WCgsFSvxlBr7JmsYX3mDp8bzu0NeMCsnwRSRm2t9ygxOFBmHQvfBrnrFw2IDL/7
KbyaH1x7fbmb29U2XT3xVV5xYEBXr3yaDfz3DuXNYBLqRYqsK3BhqoKTROuAgo9BOXSNAmmMmJsV
1IxjUAwaW4htnNI/6UaZX/ANOKylH0hmQuU0aM0eBcOcH7LKOIZ6/RGXj2w8hLgAF+BnoqYIQzDP
b2RuTPAHnSvFr25yexbuxrYCjaEsBlHoyLAahhEUPrP5Ea4ObBo+nhYtAfqSIb8DqJLQllFuIG+q
8MPXP83SYQ1rVXnDrLEsrPouiTZ1CrlwFquPTHYGKHOGRHnPugEJoOAtsolak8gJJ3fnLYuYqU/R
XVcdn64Rg3SBnTV9hsINrhM/hHWma2QgUcYmBWaZcNfW1jOgdln5KJK9yDukJCO0S9jQUEGTgteH
1zS6mlQCFAIM9EREqzvNOzUm9IOcRW5VipLNlZqcUAtZJTT0Wv/wRZv4L0whPe0YhHGBeJU3Kfdg
x4zk3n8jXgpaFGhnElaJPlDN/XJzqCvrNAyuHDtD7+UAGSeVLq+bQZ+OTc1pAAir74TSbfW7lbqc
G0X+tqTj2YP0Fop/bbcvAYGj4hrAmBfDB4EaNdC5RjowzLs3PuXaFjfCccy2kU8YKr97zAtMQu6S
a9BtygUujCH1nAHNz+DGpKvW+4TtxYztxO02LXafPeHtHy0ojeYqBFUEO5YA9iZqK8bCHj2lxJl1
yvorwH3xdLGhl6jz78hCfyrCHd9juHJpNUmImMV/Rkn4Znhvy6c2HmYkSNm3Jn5XwVaPXaTQq3Yn
d2tE2qtY3OoNER1UFrL2U65EBQ2BNTFbhqK+6b7Hx4YDadhIKZcqw8gKuovEPEl5SE/ISnN7VmE+
kMFv9F8jt1nKoZoo+su24i82o8ai3VrNb6032TAXHIsuMFlGuLc9RwvM7qIpbg6soR1eYoTw2561
7qr/aAJRrnttwilinaD6cv7oKHD7dJfTBdg4EbuSLXy1wbEprjItEohfeyZYb/iSGLDYLTq+rw2d
Dmm5bY7CaRTXZHD1b8kfyD1CxnVt7kmYxlG9rszj4LtKR2L6JQfzM7AcrDXjx5e2oxWt9T9ZIZDk
0H2maMZAiIUJzPlL0LweoMC6Uf+qnCNuf4/pCVbDGDcG92lmCyu8Vn1hK3iTxAvBBDqU+fSS+IH8
c5/+qZ0ngczc6EVaBcF1RtwQ0XI1rZ7hCeFOwXBEsnFo+9YXNOiiV5j3Y/x7QkyaypfFldS9y+K+
gidTXSJGzPfmPZXfBaLrr2LzUUqoxyADLpSeyzagTVLsDRRLZ0TlncfOVm4+mRnSWxt8gR1AViRH
bMTFTDbUWizfZXwwQFec47LIj9qI6xQW94MDymgJN36jxSikuZW8I0yKtyQ6C6dwPkTEmeELZB6p
3bHZG82quGtsRdU9OmcHKs5WbbEl7N4CW6v3Rny3AIbTymWBVHxKjfXeEX8D0pW+k9CWX9bOB2UG
IF/X1/wLdMyW743hFN09NDel5pYGS9eIdgv62FZLUDYYeAmkkYygpxYRWM2FaJspFsy1etGGfZMz
gq7Vh/H02aoaaF+SQQ6a/OAsyYY16aGAe0wFWErXvYj0BaMGCNu2X/8Q2xCoHEv3XqXghYPUCwO3
Fj5N6FGJXA18f4RwrCr2OYp90TJmb80V1BfQxNqLEnfKhVFrZe7EzA6iNV9qUue0FsmoWPoVS2nf
WDB8a4L7OPsaVMX6uv5uBKJiucxh9qujQBcmp+c6v8/mtzkxYaMN3kQUOkrPanRCeuz0dXaUt4Py
rt6Fd6h8gKqw9KwvZdcTPotuE9ly6XRI3rlFe0o0djJHDLLnLtlagWvw00RohXDKHsO5gXUCB921
sk2exr9J2s2SjaMtzDYJzxIz+Qw4Bg4RXSG0s4S0ShYOjYAVYusXUX4+HA3mutWwiwmNaHHCWTJq
RPOJVD0lmN1tm23bU1u1j/PPsoHWVkHC6yMZPXq0bRR11fMrbHSqm7ajQDWqOHuIr7p/Rot/cd1I
DAxbJtCEz6hTP2VsATBTwMlLrg/Tes7mg4Jv2nG5wS0yKIaH8UfP/7p/8nJmhJA3S6dSaBfUsTT4
9nhAlxmCduTQmWgp4tc0k3oe2pAHq+QaimdbV/Zsq6q2giiQwpvkSO++tFLTdflV0keIrBw320bj
ZlS2sn5hBRa1YzX+gWHk/T3aRKRHzyF50hC9VzX6GJB9kVIlrmsinCKdShyylm0rChwN4aFZOeBu
eA36eB8lL/Sz8Xw2hn3/09KAHTrlvEGnp/ko0LfxTRyOLbsMJ8pSA+ZU3Lfdnw+4DTfQ1BiUIOyc
nLsz18GrOB/ELWxzlj/xx9U8OcV6M87B0kXSm78a3zAZTzNVLFA1b9G4ZoHItPsQ3AsBx5RMpSxa
SrYah0wbiMVgI84OqF0yYPWF3zXXWfdtVid/Z72SJdXGJkQPQF4QD1UGQucO+c3MAzyEr6DcV3Sb
1tv5pSSHVjxrKmwiyfGb6ETDt+mfjTu6q3dUIwO6ycbDH82fVNOryuB3S//SwWO6hhIe9pBFl0T5
7Bx0Z9m8xpygr5QGAYD9Qh95COeTMS1g3qX2kQcgAeR7lZ8Wc30e7OYYxPdkgglBhS18knWn5lhA
2ZLbAFnv809rPZL2UBtb/YKnUlik2KHuzd2RUHtcJMz7pbW7zCi1/7IbEfs6rd76pjO9Kd1owbH9
Sn51301614ywRTDMaDf4BIx6SuChe/FzjwxNa3DnxeNMeg+FqLzrkOE9tIblSjyS+WiPn2wuw0ob
F605oe/c67K17d/D3DEyNyAJXjpI88rXHfK6JdxlK1P5q4lkskidlG7ZqyfIE8EJgQVMisrSXGfh
uKUFbt6lA7Z0G1IhoWnDuKTdkdB4H0MdBYwHK/lJeS6NgujyFeqCZzbihbsU87OLUNtscoeY2JHs
zBeIIjZzsmVGXKnNJkKmdtONFZG/IEa9ZtiYddBZEB9DlA/6j461q8AMG0j4PUEt/2XvNHUHi/4X
/ScKcTr9rOjqX3r2k3T9H0fntdwotoXhJ6KKHG4lonK25RvKlttkBEjEp5+PqTp1Zs6Znm7bgr3X
+uMLpMkQSB7VfTyRBWLj9x4z4SEEenPATQcGR0NatBQx4CqYnEz/lW5KdNFM/Ajpt/p22vAaKWh3
1Y1Aq8HawLXMIgHq4oXrHu727fGR6eIBSiLzqKp5/nb1rcKUaDXuN1ztQh1ZYvOPKLtas+Sh2k+e
NjEGMY61m/awavIHMgqah/IvIlOZpXOmPiQB+G7SVRluiCEGysyvbzaNGWkHwLXgHZ/A2aP3Fk4v
GuZT9szXR4RLANzMYMKH0GHpmzdx5CPDXgLEW6QkkflILWCiHgy8vcffv/5gWOWTctG3bUOU8+L1
QVJ+eU3OcDoAu7/FmpuF3Hx3uuN/2aLFxsnwAJ8hTJkoL6zu70/h3Ll0u3/EWwqAyep6OfwiJP14
MxIE8K1hh0d1pW3ErcBpS0guOgnyNEhZcp/fvOpkRbTVIVrjkCWvGn3kpG4U1s7vJiCA5YX1aNH/
CUizKLIubKaurXTma2jmA0T/mxkT8VD+diQVyAtSt7OT7nXQiwfyH+bVd1mfkhOlpOCihYDY21W/
ZeyZ3ILHSkB64KYzl77WqZ78yDxMNUiJAMWRCi0YfDkTCNjmAHrOYYiL4i6A3DKsMGupS1yst/zU
TUsEZOkJ1W87Iy4L5UgFcUDlJlkdPC9YTDedupzh2fKCTD5lOiOMCX7O57iDYIvt9htR7pspeViC
BfVPxBYL5YO/Rl/mvfyBQ4YmPMwWsgMDNCD00bzwxxVBdkkuzVLftev6PB0LKmQWpl/f813z93rb
cC/FF5MCj2CFahsYc1xmaxOGio6SeiH9JF8UeHAHn5Rl/VtUC+U7WrKGbBtjUa7FvcQx6Zan+kCV
IY3L6bA07gI8tl1jGFkgUXiqPlHv76+W7D764xfoFnsW6tFmROa9Rj+QBLAPOsEofya1p3uSSOby
OI4Y9oflwJy1h7Biu+aaRZRoVCuxcnPBrq9MpnT2iK1d0Dya7V49StkFV+kp9yU/UR2BqYHaoRuU
+NDbJRPGn2Etn0zRS8qGNcJ/DJt0BmY02Gvy+kH7GAxGRzvXhZebFLAE3Ays60x/0QTGvoysNe8I
keY8oZjxq42xmJtNFgCA/Un4IJdLkm14DpqtELZAHcM71Elg6D7LefY9oAUn+C0Q0g3a+YyCoHAP
JIPVhlV1FiKjjOdTBYU2UDvTIu/EJPGg2GKbwjP6yytKRrFerlJP+EWamzkobjscMvqSr503kEoi
yWXd4V98ugYi3L1i+JxzXNATz1EWEJ6lvIJ4XKNbigVwOj8e1kRAR+TdAM00Puq/IT4xqfCPlHnQ
oZrVuEtwKK7xPEykUVEuSjQ5oK+wagSaegGxCfGSEDGuOswchftUib32ElQC1hIoUpzcBjF+5Ert
5m3a72pdlG6fYBcidXuJDQ++HPWCxZJPbDfStWlJBj+uSSq8cHqpM3TxRGvjYE8By2J2Cslkk6nc
8lRUyAhgLM9qbP0bsgYukzF/gccEsirlI4Oa5WeiEmcAMsHo6PQvPJBOjyWFeOrZgujpKDjZNDgv
iTPAPrOUyA6ov14sANtyHqOYr8otIgaWi++YpouWLLLmIKzMF1E8K5a7EW8Biy2o4OKOaBC/Qks+
mzOPJwSA0SUMcbT9gI9239OeHL7+Aid9QGSRpfdGcc0OGirAczyhkKarTfGfM/OJJTXfZpimpPzH
ar6QTiMV+0KEVOQXBQJAGYDwqivaB245pTghLecwIJndH0yJECe7rK9MAcJ7T/05c9xo5yW9bfB8
16JakbnfJGv8IkqMnw4yznt2N1W6Gr949XCVmjvcPmN2TCeUhMKngWi0/eXmfPoGXB0ud3UVivyJ
0K4QsAiNMdKEC+WHggr+I6AF2b/CT8SlBk/c+zMqPuiB7zYhT6rpkKANkW0Je3L6VGvD/2QlTrlJ
5XsP5P+WaqiWcaEoj+ib2KfJLXTk/xgixOKvDEhjstsnL3IFMCAvYszv41y1FJQULcnx7Ck6wRpI
DdHk8eKrBGpCaEguCCq2cl29fYHR69vq1txnhnoyjxOKYrP4J3Dg8IwZzz0EH9/B+/2HnSJuPBGQ
Fm7suczJ8lh8km6M6418XF73ZPrsgM4bIn0txlvNIi8Sd2Zqcw7/E4mAqomqsNPEqwqRt4LU9j25
iVQ5gzjCvwnoRDjIrGQ/8nlEqWuo+45Ek01Bm6gdrTRkix2lrCV7HwYwEp7QLbUkXNP3cKAksKVY
MqJP47P6neK1Qtlxq9wjscXXxWwloegK97q4zVAtG+kVmSHnmaIhLtmWUOlkICb3d74tjq/Kbch8
sSnroFojGM4Kn/q3Yf0IZGKjXWYM4JDziK543vpdvzN8bp8EP2CNCgwriG1oPpah0cCrTKzeE/A8
Plambyj/qGOW5Yuufab0cRMV9Z5TRQSsKRtYbw3VZIQLALqAT6s8yCsNFyhXs6T88ZZbBOcRxve8
cJNX4qEmoBQrV/ddyP7L4a99+tFzYijPLTZQM91qwCaWIm1TUmWA02qMJlqyNiAQgcqlK8rrX+Ib
VZwU7PlvTADcK8NFQh1HUMwSeVz5PPGrpzvRBJQ0vwCaRgcnyZZzhuhC4g1JNTK8uL5A7MBeKG+0
KYvar2G0mAPGffhPRz9/FsjnFZedtTG12zQEmor+CpceAZWIgoGc8GTn9KidohhK2/eT7kDPVKnb
tU7aCn32XAcrQ7rUZqDXAck3XeS2QCUnAdMewKryIjfwqBEJEjJOlco5fZ7U2WKRrDFwKOu49vNH
mi7Si4ApRzHpAAY3W6MWEme6zCZJw4i9WNy9gxfhYOO4bULVsYAT+vbPlK5FexAl1MDQRvcmWiXT
w2BU14ffRriRiXB+CleDWXx0Xg+VA2cZLpFd7WAuU6IBYS7mEpJ9vqE+m7SmFzc9vzMmLxBt9UxC
UW7dsNjropMkJKks69LLA8Q1bGCxdGhQ8vRY17iFkfSNpwn6ElVJOSs0XpxiIUwGBPuyY7l4X0z4
qQfJLcRfU0zHvI8KbnoU5aeRHdLcI7Zl4pGs6t1TPoV4O2WBAEdUIv7IHPjajsBvcaCgwgFAfAdm
dXyL7Anbd/wP5nBs11b2Kw1BNdxbDGo4uim1is+J+E8igTal/tK0hZqq7/sAbNm2Ky6CTN4k4TYc
3aZYNaAnjGH4RpGHQ1NSqfKmCTXdCOJAwhf+nmr7fBHOdXzrtrRcyNE3dK98mzCFJEAYKgWHfG8s
aot3tmoFdDg082z0kbTFJS0YHVsQd/SIF/99iImA7J8bbBbiZ1odCvUvJih8cIcX8tVgzlKFID3n
zOQbiQajyM30APAg/UcoAwYs7ksNPenIMKrbiPDBJ4uX3yaLeB3ZUNgI9fiAtZ52BdoCgqfAN4Bk
D6UGbRxqgDPZTH3q4GlsxW1Q01a5aFwhcbDQtsYs9RfOVX2x2lX7F24R7GhOjTebIXNEjDpgiElR
5pKuwsz8WUHylV4E0tvYbzOYA+mR5XKnafypA+FzDk307U1U7wAtCcxIsnvVDM5s8thE5S85vmjn
lEZVuGblUzxhyMhGus2Q63msZmX6NcVfYvY3KPjAYUJtc/gRfp9rmR03wtA3dn+IVmtKr5IWizLx
cJlQ/S8kGogjqZ/idiIUU0J5Y2Br7gfK/zCUVpVst4BdurEtqV8j36W4qATLSgfj2Mu/MrE8O2ah
+nWPol0+s02O8E0cSd+tx4f++uThMZI/5frOPggHWHIK00RCpFp4bbpNs2NpUOsA/5fRn5KK2FyC
DImxjH+wACvs0FW3L8TNaMaIdOwKyxehWhQuOsVhZGtIX4uNTB27W/KD2qVzvg+k+AtIfiEtec5I
sZotANhN8AatTbZ56kBIfozngjReR8PpVrhYIxfNJyZxRoT80V/QYxHlmd2raM/b1suHb7ba1lro
wlHzkOINjI139iBQ6K68SZAUBu7fQH0HTueMRJF2yHl5PXncG1AmL0aBbYKwlM4rwaryEecPLV+b
2V44WGSILGrTFVwO9/E4WV4eOzADFKKG2co4Y81O0dbrSE0mnpTE6+xRvYzRVks2hbyKg7okQ4df
UQ3NQpN/Y4WlMiDpILoDCGm/STr7xy3zyv3zdpF0AJeRDYLYqxkPjeYUyRasSETRbh2SW+vwOAsr
brB5HFnO4kHiEglQXktWZqdC6CM9gT8JyVkPxJ1RunPWV88bQ86Y8YZk2yFkwH5d2Lw20U2DpFsb
3bFt1lDwkeUiSzFAHbFitS6uUyKuDt100MaDIMwOTShTSrTRb7yqc6IQLnTSfhsiWDAgdvdQofYE
kkB2SIOtqDhxLfbU0eejayDEUZgWjTeht3AQstR60JNRTaozrCjngD7xdCwcKHEmDU9lDvMxe4Cz
xY096lziW6ldVm/mR7KJl9qDsKuhPhYVgpq/d7viHJcsMmmctF8l39VhbqzmSMh9lEtReejMDEZT
JSmOeiCIFWe6o7NHFixlPyaUYkY3rdYF1oDKGghgK4GPUlgVyaGTlj8j/Em8UfIPwyCViJ7ofLzQ
OUXPm1OJAfwPIzo04nh+vlmbL329mtVuFlnS/7A1H8vwpsbeAJ55IA7Q+Pcs5+bf/YAMqyv8sCDb
a7yarBfT2azI4Pvl5TCRqsFDTM91H35r3vioW1+VPwqii7akVn02ysogxWXVHDnev8F52MLV9agj
GEVs4sAK934Sb6wZ5EqA7i7Nl8osKUN8d26Z8PXmPwhwEPsgEiDHPskvQ3pQkl8iqJI9grYp+81r
Euc8TXZxJhHhkvXu+3mSOKxxs18kUhLeOGUe5J+0uUuFK0km6er5tK3ARKeGbtWPDlZIBGhArTxU
e4Tt4lC77yuRbXp7QNiN1l9d7ti7Z98+E9Ei3wI/WsEz/wQPBPZ61pCOjqygGA/ezXfWrTkyDMl7
HrgNYox68j5C+4xhm684m26h9mUd4mv4AnhHExyIR3XLHmmRCiesnzd6HlyGafZnPp2JcmXgW8/8
S7UNVR1w/XuKgwmy7N6r+KI8AIgVP4Rq+A49EZNYfhbUk7aPblG2NRoQ06WwZ+zBKz8spIdhrQCd
RBKFCmeKHSRDvbjtFZ754ato0ZzyBeNVhXZV7IHzS8S0gdkGi+bdrFYMhI1LDTD4ETM6hMOr3+jN
JvoGoVLlVbTDY4CVHvah6DadvGEgrm/ao7SJGuCSNheJD+d8qLHEY95iCZbQZYJweUwhVFpVr+X0
0xxABnZoclv5kqElpl0HcRGIlxutiLlgtCl9CCkWQRzeNEjQqCSsYurPahqf6kb3jPoTWxebHJae
4nuiABK+0YUshggeu6AkSKI/hu02VQNdPvPf0pqgp2d9EKz9O1yNjYsZHrxDCS9h5mDi5LldwHlH
SwKfqOPwIMnJ5bd1TnsPcvrWOzE6qMIf9dn7iE+svQ02l638h2E1PEY7/ch8+PprNroXbsug/at3
3QFoKz/XV9YZVkMkIeCMy+IfObKHal2u059p9/qMb6hxhuPgq47+V9+SnfIIv/i92hXcJJPkTt7p
OxbIO6MYLv/d66O8DiTKOdgmtKBd48L6Ba+3ER1tpL12lr3sDwlHvin+1C/mUFCDisOdmZ4birex
8/74arclnAMZCG9mmC1nWS8C2wKvtm8/+WQzMOxi2hONqQAvs7SdU24tYfNGqpwBB04HNmSmHjQo
pKrwmmDg1H/S55LGpKcb7XEEEWLU43+jYasiIXy2eRhBx/Kdr3HGgYm14JiQ9W1OsVLlimCfll/P
gthC/i0pZyizlTmriLYvFgYhB0+Yo9IX1bgvSP47z7hwS6qnjfAUqCTS97crLgRWkpcHxP2GhNQ8
KC15y1kPHK2EK24g1DPpCFlssy8jJn9bQRmEXyOTZ+KJSsAi06+F9ADCnA73uYL290Vrgp3z5POh
01uXO2jvmQDL6VMqTnW1MuD6TetID+crdBnFBYu1z3baoDwO9+qTlNo5NwnsFhfH8ZWdEyLJlsph
dFoSlU/pb8IsQiCvSKRK45osC+ZS16nNQ53+CR2B9a6KAQx5J7i/un+Cgs9K2/XswC/5h5OHk1LC
x7tmKWjVgHLAhJ0e0fCKJQS7FmQL4E3n5voHH9Gc2jv7SuSYbi/ihiCD7l23nXja+PflAQkigWGz
b/3exIoTuTL4ZOKK9GVupOxA7eSeaEobhxnjS/z6losAUw15YGK9KutNrs9BXZotddi4cHwE6tNR
+TZvbI2AM5yj2DeJXXut3w+08LzK0v6deNHTF1WvaHus7j+TxvECqlP2SALCW51rdqcDgZIzZc6y
MKbhb2VZ8vjzKYtIpXYhfvBj1CJ8JKiSOMnyWAOWgSKWEO4s5FO9eeok/4FMX2vgjrYhGVtHYfMZ
mn6fnvBPfxCiw3mn7ckTKX56hgTrTsIzVEJW4A3JHsTs9ZscgIrYpnHx9F+r8kE/If7bBHvLbA0l
bgF4gPhxTogjnALO39/1r3FvEyodFgQFSQHMOR4sDufQIeZvUaY7RScQmSTu5MHrMWtQD6h/oXyR
w2HHEzjdL5S8WsEsOb0TvRAbgUQeGhkDSE8g3InLRQJcDkf/r0jcUV/BeqSE9k1XPKjyByL5Sfyk
8NMMZ8KN6rjccpprgZIYMwEEomGgF25W0TmFeOMn3Ie2moC/nOMV/48o/QxA5gNCgCAFBlf5gQPW
YSlL/mF0tp+kZJbEiv9CumOh5cjNSnK2aMO1pgX8SAWP+C/1yC+JzuwGyZtvgGTvGuik30bYyFAn
HziWer/Yq+MNVhb3Fz86XJY4AOc45Z/cUagSqWx5/cdrSXBWg+y6D2rNDxMcIskqPvpixUG+AarM
uyPK5Ha49fqckRKpyexM5JorMRVwjqG2eX5H+eWpBZi9WvWaK52XZMoqdURqRRhESvAZZr6qfDQr
LfFfTNGv6PC2SP9PlmHhAuAqqAdhkTjq3w5PFNsj9l0UjBbfCuie5YKHsLQvmtLD7f36iT2im0r1
VxcvaniQJHQhI0pSjlHkl2QJcdwfaszbHr4IR/2X7601kd1ouYjAYbrlGhw8lJ9+ehC/+vWEEQi1
xblDbuW+biiLg3RLfpMDBu9g/tlrkQ+VheZyC8ATwFGcCSVDU0S0Aozgg5ktpOSIRDz+Wv4QE6Db
lNx/Ek5XBjzuol9dY1JvIG7sVLPBS9lL84k8hkVks43LtkwigAs3wOEyvd2eIvZHsYYntJxRRya2
ENc8lNqBD6L/4DzQf4CHcQQRY9h4UbueeVo80IHMKuXTuYSIuWX6hM7gbTvIPr0hngCZQMLm/JnQ
FQ43OEhf5kgPwNpaVW2+xIEQy94zEHS7Gktyfu3nhbJjBvcRYXnnMxaisa3adkG9pFQ+BolkOZKJ
+BTFvaGv5/8RP//VIIiadCd3tPjUbf3Xal2cadSxMcbj9XQTKHd0kYuJNICV+qgvpbEUel+ubEoq
kIpDdhEaHI/kl5xKdr741KO4QggWWns8eq9qq1g72R0pxuZEWzLno0K58lNtf7TvV4BZg8rDlE2K
qNhh1ZLJEJ/7OWTVbTsP3MEA+aROCuCKRJZHrS258SibnU1huD7UaPk8UX7MLowZmnYjW9iZuqN4
H6+aVVc5CgiPPrvyUMNFGylL7BJ+VrfYLx0xPZGDDHzVZqeBXxV/JCtmkzfSv1mZpt8bYQmFZKA+
IEYLyq4j8HFJ+DRGNqSWqZMIlK6eMzp/gJ3dNpDXUb5FHMrK0i+kK8g+dh+8MTHaANKc+rukb4e1
fCdb5p/wZXhwDfjcNaJoELnobMHBoG5fyvmNBZ0JQwF4gOMlaXdRR35I8GN4w3BEYly4fLwX77fL
ksz8WW/a50K/6L8iZtx+S2bGxGKyLrbKFoASKBHX9o08mfJQAlwNfxl8EzeLjL4WgMDRjnA1FQZA
d9iBfrfnchc+jPYbiIHQmsdLtZWP8p4hzp8HrQohKEVn24lisHH97DZZtbasQM9X8jVHWHxqLiJb
aTqeAXTyARZ1wK0xLsKD8C0cVdeMf170nJ4sEGTsEytxU7SeEELLTUd2N7ouybZGhVCvO8Qy8l8O
Kyya+5rOLGEH+F31n8/2y+LFG7ja9rnowT4yI5NIzwRPr8qdVCCqJvC7BLQfoO2CADWTnXWqPoSl
VgaaDDLxy47wPNFE09jRrh0dina3OTkwd3lVO+GVUGxUQ/w2QfqFJRpFqVOFVOkuiisDcbcpAwox
EG8nLpplfO2g3noDo8M2hk6G2IXyMVJbbv1L6yOaFQt6GosD0gZpgeBgyV1/HftjcUw/y3nymfDG
uYCvDup+kRoBIFxSGw8VVIRHUxvIKwJItmmK7nW/+FEkV2sDLJNxAAjRmT7CsY48ou+5wFz8gV6Z
1sxRY2/jum9asMYgdv9BJC0n09UsN1urgCOL7FvWbQuifXASRPRT8vV2Qweb99ttb6wSwNy6o57y
6/O9jFWnZKFF2WCAz3ih6HEZnUo0Bwq11M9u0X0n91ZeYkMmdqg3SaKfrci+Wf9ZaxBfILdvCt36
ZbNWUFjye9hPLLNYarlVlaUJCnkZFg3Z9GzjTnhRb1WgCW67e3r9gRBlyAKw0xx52YZM9c7n838T
n3HvyL403DHd5eHavBepx1Gec273wrEZNqm6FbBWpcuYR+A3vjlkYMm8TGce9WTJus6pPxK+51J6
hRBuFsYt4PVX3Y5ZLDQueoRk9pecNC4z8Pns9qxvfQFjSGg4QA9TKVAIVml+9qSGL7rXj6ieoLbR
cBu7xGHJMZRgFscpa5xaDsP+uE53tMlosKqsWfJga5t2XAEFbYFXYdQrOZiW5iaVnMjJ98m4FVBp
GJvX8zoiSow3mVNWq+JLjX1CXvQbo1Z/1DU4Hs3Lt0BEeTQjQYgiknoHTf0kjuKylw85Vh4KhGWo
4FnuMRSnQvpGyx7+E/ZsZx8Ms5qOu75yqKiLf6vxJFJjNCxN2Y3gul75AQ3mPzXANwlb6m5YHNAw
HjjOYlQ185vCugER5ibrgb3wg4bg5f/wK/o4vA5SANgG2Puv5s6Vv8AyZXLkOh6sDUL6R/WAX069
2Hm6zPj8FOjM3NZYhPOdvGYa8Yqf8S/xhQmcGmX1fqpJg5tVb3+y8BCSPcPN9nl9ebS8qJaD9CMs
dtkTXtBGUdUdIlINr+NxeCLwx2yH1ZzP9ogihiAUEp/l+J4TjKiumXQQ3oen/hgHPF4bpVshA6Ba
dGF+G68lwV1+jqcKhzRWD/RAmvc+x3hecrZ6LB44QbDVh8OJUFhowN5D8xspNh0xy6ilfx6VuFxe
8UikldMrO5ZfRCjIe/qDKP4p0srqbF4MCOl5qGKo21ZUx40u8VWeJS4rVEQucgkFE9XiUQSHEpi8
RSGkTO5Y+w+r/hlVB801g8GEzGEecC7ExWr7l4xodmdwjJzea5KU5INkujlJsHjnipmcRmHalhQd
rZTCaeqb+vL51IllE6i220U0IxnVPh9UAtAJyUSLf6ULsmOcaCaSLe3aBI0Qz8Z3jlk5t6vmr3/Z
UXTLQq9/Ed2n3REAVCac2yFrLsnLnhVO6XTVNUdEkPsoRhfFcu7iutNJbsqSU7oe2w+ho4IL1s6r
GdhCkp4s6xPhk+QYf4DGn+IcdUTISsGcj7gUeeBk2qOss3R+c7Mn0Q/C6xSoMdr25Z58DgHddX5U
mBu5NpJZadXw2b49MnR6RrlXMIo2I+Zzj9O1+lU1J4ZHWg0TajRiD8oANw3jVO+9v0CjWQvIrkWV
/DF3lunfPfsQ4Dk7lbKUPAB7pFq/UuZ1Rxl1bCk6nKAT+qLY0XgrrGwVYYlMYofrO4ns4Z8Kpqla
9amu580lQwZvLgadS2zZpQEYNVMdHD5e14x284lzGS9wohJooJ6ZMbQ0YERcahh/aSaxTZ/JdTMr
HBmLM/x7S4PMZjKsYr+ebmSkpat2rQ24hR2EHjwcw7Guglz7CIsjiGnByKDOgomIp/hMOE8yfbwY
eUfrSnY58sX0L4JdmnuTPFzzCGcuKF14SOXIb0MofIo5XBGIKiK3DzZtVTfbCOMN+iiDGJ+/GDsF
0V//K6GXswVa0Q/x5KkU9ixzHxEIZLR2CRX8CP8IE0E21TQHprMe90Rz6RiJs7OaXoGNxX22bEq/
W4tnRrsVjD35c1GxQW9lrjPe8xVK8GtSfFUMvnQgUjC+rP4NsksseWTbBnydb17JVBUutKNVDOK9
6QJoU7pUb6Xa1k9UJlouiRcFGPtI4jU9cFBiGsTfX8JpWbuqyUpsnwkvsrBUh69zSMpkRD0m8cDD
rJR9L5FzoTLr9Rt49kIRzoK+TCw4AApjOy+0frJZHGx5MglBCCdRgUfWlj4SnbmQxI6ejiOXMbOl
Y3YMIt5+cBLBoeFPVjbaDETa3esKnmsYh7LbI0B5C2d2EysjI+2HxivOrQ+GhtdHqgFskTaOS5SV
hegvdu5tlAVV60lg6Vvho0NAbZMiz0AxnSdpAxmPx7G2+4Kf/C1j4crqf1GE00/a99Rwtfon5F5M
GX3doGbz2eHEFCsR2OY/vKR67RVcjTSnDrPylSkQXxtYOaEZ4FT2Mcpc4cA1WyGL5xJtqH0+dAK+
Sjv8qxLWoI0RM0qvq2qvykeSDPp11h8IywAMTG65QJXCTxtvh+xL0ccF317ytGFISCZXgb9exAgO
m2VOIJRjIW079VywVbRqhuVAINGc6bPs2EjRhIHWt8Rd2THDwgJuZXCEwLzOWVPsovE9ptse1VPm
WYc3kHC9aDAWgi2873mEfTCmTgMACYU/wcai2/ccJssJhh4Nso0NhqWZ6I/CJG/hSOgkKi+FJikz
iHQ3QlGS4m0FxJCQ7hE+lghIna08wBiSNeirCXsnDnZCIJKRCZFqvyi61JUMmIy5CKrGIa7nHkLi
EYk1fTW5S+YcQauIS8oCxcRRHxl4ZNY73lanCSpUTUhjEMAb0u3NG6nxD+mGJCuHEBNCu+hU5S7V
hM9ZgkKSo/wjip8F9HqPq78K+lOoLyrIcVMjaS90BfOnIXrG8irOvtziYqgdnOkDh14yfcUaer5T
Lh00Fx30pcypLWl5TV2RwQgt2kj4Lr5ADTEhBnK+SvJGDHvKvoryn6j3XBRBNruBXzIFScETmZ30
uqts8yRKNKTQn82aroJLErGUV1z9Cj/pd0k+xkZlf0o+Xr1NwqL5fKjYCp6EgRB060q/imKXDwIw
MQwIF1P8FmSMEEh0NWjvp+op3aWJuOhUr4eESki6Ep7ObBTtATi6J7kI7SH1SNaazdcm1Ar8swYA
bkIeWAAZoKVTuiPhrWb30wAaUlHzfo2NjOe5O2oXsxiIpj0KyiHDTZzVHx1AyZtGHQM9BR6qM05L
vAaczgbwhU1VDiukgumKDUmVEbsuBxOAZhFSfOChdbWQQg7VhUnQnJbxAxpF2LHEyTxAs8reiYvP
qvuj5BKsgibg/K5A52N8hgjucZ+Z2Gu+axEDy0Qh1PA3zNHo/MATWMyb1ceQnXOUuWsAkvcKhixm
RBO8NSWTTX2dkOpQc0VNjwQmjVh1FAOhTDnEdaSQNEb7cv/NS0pj66VhMNa9kmjc6jbIOlEzrkUC
dYHWVpFSX14NbowiJ40piKr4CCuXfGKTltJVz5GcR9aOFqflK/0Yww+V1kMInc77ao/JGBCicVDk
zYRWq8dQSSkjP5QeG4b8/m55xccav640+HKiL6Nm3cr+fBokfUmmrfp/MxFiShIG7DfG/N3zHbE1
8TD9w5fMEKm/GYSg7B7Vu/NEPrQp/EvrL+JJolmeoxCov8mRSOuz6oIDnM2veVLhtp7b6yXrBnuc
dRRnbKvIL8M/UuvnqpR1Nw/hjlWVC3ngETDcQfxHfaIEyCvb5W9u/NJgqjOKtl/xQzF/0QYj/DJ2
GZCOq9FcYwYDHMfcK2pnylIAqOy9gkdMpRLmLKcHWQO/+tco1zDyRdLLSYdWfx//8ucqFAgPhs/e
i8RnWBcNhmD4lzicRToYuwTJh4fRAXDIrrAKIujcvvxgco0EvwKSQ2joYwbT2yOVdOpzyx/do8qP
HuZGDcwAiy1Jth8R4dc7RLivK8Pz5EckW19NdSFN/8YdAlmYT4VJam1EuxeiCS7HdFrLEiGRaD44
ss/yvxL2sLU1gm72ZJNmO/E8WLupwRizgLUig1Kds/RIRA2FU2xdSjLrEd0T+63RKeVXM7iPRppA
7L8X8dfYyxl1VeLkSqzHJzKgItjkEo6T8gPiDspPUf4pAW5k40kj2tokTNcy6SGAPI2Z7uDQ1k07
Y8gJelTbfO/U/qEpxPp86QUJC9Q/Y9DFjZuyNwKU4CvhCoysC+cG62QHRlMlN0Bnrhq0HZGt9ef3
J1QofVGkIIUE19Kks8iT6yRverxw/BMv9UgS0i7xJl7XB+So7znigYAJXmaYSvh/ALUF8bbr/iJQ
V7mx6ke2Efe0kIoH8d4aTlRdzcQe9wguMBqiCfdFI5D38e1ZHTsyN7TXRm6C+l4NxOy5c/bLrBxt
zlb19b63/J0rp+cIrN8pH1ywFqdjf+xNEOZL/uTHSazMST7VY8BVh0QnNJfjjkRYLLCYMiEMDTeE
T0XYm27rLND1z0ZFTOkTXV8h30gWSKvwgL4CUbm/0ASLrrLWwL29wlpYRxKxE7sFUHYA9nYZ7FxH
MqHPthr3Lu7Lf027xoIcUUXmGKWPp424mOey4DkD8g6sjx+amHDY3ZV2T4o6yDdw2nP7RLWCS5E/
/O1WC2H1zZiiZKuudHIiMyvcFfYboF780U/cir/KWf0CXzEBSJG0MX8j6V4C9PR/JKDiHQNSd5GL
ICdhXyED+kCGhMRlk5f32LyChVgIg6gCDW3cM1Hoo75DsG8LjHRvHxKr4iRfIGpot3QxvFZ0VvJz
4WQ3p6D4LkT82SekkfjLXqdwRMK6DP9B6Y+11/7IPiBne7GOHGeT9RGeNY+mZ74lHRMLSUrGgtAX
YfsWtsSsEGiV3XhwcMl8yD8mVQ5gbq42/nsdiZ5A1658htl5Er5e71Njesr+RaqPS+ai4qIrybex
0/17Rz4jCjif0CAfQMpOYWLrQQZkzKzTTUS4F6kbNljBOisVfxrDHcllbs4FPciXN1DJ1qInxNN/
dRDORvXGwwuDpEPYuW05xHvvUQGVr0WB+dLPjyqNB0QD05nGK/IYaUMTDBV29VmxQQ/MctZqhCeR
qWjmYVmRPyTTboutKSNngtenSSm1SuzncOrIb0a1/CNJwoGOvGUc+fL/sZW8U2q21UebuTKmMC37
YNSPa+KVjpAyxXiSiXohJ1VJbgpBVVH5dkL2uQTDhgCTh2rX2KjYBMv00PtWMMpX3IJcAEwQpfDI
ZwlPRJ5TkImcDhSMMwpQBkVOm45vsHWB83BUIEzmus/21vObqFLFOkn9B4mG5ld/BPvTgjK9ITFT
mF/OMDr/cXRey6lj7RZ9IlUpS9yCAiByNL6hjDdWzpmn76GuOnXCv0+32UZa6wtzjrknSCdm5snh
gmpD17YdRv1cJ5WQoeKM+gqWAd5E1ARFvvGZgqAmiZCdsHFO0y/GY1jJSj7yMGm7p8yDSRd+atDp
TQhCliQmqSFNf4E0pYxfKErHcIpxfZSCF6s/hKPEyo+uruTsi/XY0KhE8VzZKQkRsjrmzPFvXt1b
EBLVOQJwLUVeFv4Dbd6EvxOlitiCjvgYwWr7A5wBkZ62pyvtbNapM0euPSRJAglaHWycT7ctYjcC
dBE8QALkyIFY2q1Kk1yozROj20HcBauQxB8Q0+QlULWQZWLRzRGaB3CZZTYff6YfwjO9gSqvmJFl
134ZaHfxVQf+ArxwdI34phC7RFax1bU9n0xF+yzlMv+qHMk++piZiBQteuv9X06NNKxkGETPZBuS
PW91MkuXYCqn8E8p57D7I3pKrz0WcnJ0+bB85LnoHmQlR7KnHKQpV3SuiYCkvroA1Vj9bfb8GpZR
S6yPl5pHmd4nzJHcXKCa0huzP6plW763s0tdsCngkH6Om3L4J/AKaXp2m7yoVtn/sfcB2TJ9/SJU
AtHrX0X/GNBvQ/+hVwkmByyrDyUMtkEqHpr3kI3I9wJY0NNkbaRVSsLzEE8j3a8h+TWZaNPoSuWP
pt9Z+Kj3Weyx6Q2SG1rAqk0IM2MCLOKb7Q8mg7dKhOydbZndpOw2ZsK4qBo24CIpUGzRSrtKOSwV
JyChRhb7hfp5P/ldVOIaH9XwXQYoCyZqXxh9F5RqxltnHt7vBO0iJLe0xzu3KZWD3Nh0wR+b+wHL
Ovsceg5GbJMMceiRYSh2l8a2yHab0RS2UoT6TmEeUv/GIdRDQ0CrkQMUJ8gOae1KiQ+J4mL0EHE5
s289CiPafwvBPL/9An7tOY8euQiux8Y/Em3p8z7iuw731Ywp7pJHgByqEiOcnX3DWaU8QSi6TNxa
3mcAWD7zdAfD1nTRPlWUvLxtAJox1Hl6igQAsdA322hqRBy+/MdVTO/UkY+4ISgs+xzNChVynKyU
wtOjZPOMr/G/vP1iGsJ2C47jnlZDtFUk5+0nW3TN5EjiDB5YTYLjIHYcFBeVlwkodiWJS9XfRdKe
LPUG1opwa74JXfClXS4iRd6zbieFYQX3W0STgBWSfVpDg/ZF0ntqzc5U8yl6BWquhE9J2JzFfGPA
J6b9mKGIHJTljjWwD2wMryjfpvmr8l7CWEQcWCyY18vyTTxnSzb2YDM0V4X5ylqMahi3HpEbG+Jw
meqhRm2brZEcRoW0AJNcCEZ5iJ8Gq+bXcJCyP+DECpATxANGtpbI4OZoPenGJDM1/ijdJrsdJUS3
4A+RA8IKZe077aJtRKaNFQNsnJM7w9AsOf3LQFF6YkC2CH8t9xk5o7qBDzwhHYbYWO6MetqcY/tX
Scpgk9a+FLzcENr0L/lLSV2ST8sHSsJPZskKJ7+4z9v1ZHpbhcJPNCAfoTnOZkwqGeMOMCZj9R0W
yAZ6Bsvqh7SxbcRFXf6/i4sQqTYn2XclvoGeLWeJhhycQ/KHagB/HcrRp3TTXCF1hWQaXhrikV1e
3yATdhHsDRqrmHbzU8cnSK9iTi39NYkA6QWzzooqkpyJVEWqDm1NQRa/0urfAmcMjV6TnGuT8fCT
gDQHZRFzx8865Q0y3Q9Yq3GnS7ea2Bnfbp3SSvkfnY1vb/btH3gvRJVdx7H/3HP/UJfLT7CKpVNJ
R0GkSsKuRQeuq93Ls0i7I59gzpIQxSg2s+MHVgRgezAPgk1UctsuUtR78fNj6eZS1+W5mTjMkB86
rAEJt7g8N572UG8CCqv43PEJu37Tt9vc5XR/8OZXd7EnVc2CrnB57pkYhu26vACP1l/BEdqsgJx0
2LaKLUJtYXSbEz7GTwcasXjuGehWuiOFWwwXYbX0nzhu55H+JX6IRnk8jWUM2RS/nAlYDoAukmpk
VT32NhtWQSKD91zGbWBBzasY2Jjn4Gn/jpkz+1AuHUy29BjASEGY7QemEWRaEqHSrOOKJTj0IFrY
ju53nw6C/VG3/fglmjOr+3CVu23L+NBKoFTp7AFezZ4hi9BvBmXZB6ktVXfthV3z2b6a5ghKRBpv
cuJqXlgAhtDnwl5D2Uojs8JPkABbOKm6ozL3+pgnUisnmt7TzUFJ6TtgbNlZw9BM0oQwV/vj7xMN
kjSNIRIi0vZCz6jmHrKXRL0yTXZFO1A3obwMw211ed4ywonB6S+KS8daGLgEQYvtHNphQuE2aSCf
Pwr0kXhlDPfWJv8URYrblZcB8dkcKMh4Ixhbk+fRI11O9A0dJxzuNgazH6f/6QsW87I6j708WDav
YWYxACuuqk+GnJUdWNjgJsNtLPDS4Bjm/NGfB38Kjb6K+GjmAMEx1gqBK+QPjdHnhcVIGVvmA2Hk
e4xdKd5L5rreyqx9p06CLhVX58HYwjQ4dwg00A+hpfIdc/kHbwItF8h1NiFhONFukh8BgLx0/wT7
nA5BvmCPDNSt3+yLfJmAdNmSZjFKxHrdYB9Ur0xd9emriIhruWrM0tg16d+EZ86AeaFiaf4FreeT
qsz2bm3kTraNjhhou6uMm58G8ELJhyrQdMF+qCuqOSZIlL5eAF/JXwX7iEm517MNnKGCcVP8gatP
6ZqWcrrLe3bRODXraiUdOXR7bLichyHf7VEW3KdjXOWKT4O1LRO+2u4oUS/WZG8CL2n0dZ+8jP5m
tDuu6ZoVB0gvq8gg0gComfurlGFzcQ1RfBjkMMzVyVjLfhEIYnee0VZgbiGu5cPCy0pnE+G6o7+6
xduSCfcnOorqofaXRuEWZFa1R/GQ5s4HYF1NTgNxqNiARhTGTGK4Pljw68amK4e5ToU54PDkt6VU
9/L64WXqjUMLyklnt7Vl+IAAJ2OiuvhwbrGgDeja1t3L1Dd8LTwwar5pw2heo1iUf8e3WGyC2dq3
xdbi1wZgI0ChRx141FeBVR8LoudQx6prWCe+41d28E1wUnRODEAZxBhSW4dnJGsoa557k6JnQfuQ
OvjhPEKd3w0WiGR26B3jj4o1fuktW3kBvuZ71q/kHUljov4wVbgGwbVST3H5myDvXSNV0W08cNqc
kS2sinFVUsMJmBz89UwBcnHQkRhkJwGX0oPG8zx+tVbyp4q32ljx9So2msCnjeTg6U+lC1UZNXV8
z5hsS6JTUIZnJyiLKppCWPkMPqHWA2KDghFHdwKZpniRj64uzOTN5n7YzBzzzeAzUpHccKuBGza3
+UAmgI1VWZQdTd3XwWHkuRkpW2zkkzd/g/wiRHqvbBrt9zPex7+Yg5CBydTX6mQqUkQ5FT7Tv/Ck
Us6MQPXx3n6HtQOlcNij9p2LUCpLJ1ly6ef83F820iKVF2/dJnPlrUgHXb+QvsFoWXQuIqgRehSD
CXQe5D0gZyHzQFLslCkvSRm01T0TgT5wmvJbQr0t9mQalV6erRT0IYaauU8goKX0U+OzE5biSWtI
wWCmFuFjGHo32BjxURXJgfRM8Ddv8PPBjZlZRMHRTltm1u7adnKGPC1BxwtAx1iTtHlkLjCzkT34
I48vIKrwUBMLa5zVoXNKTWDt97FHxosNC6hrU4BtDBE+ZMaFxIHiLuMtmlxEzBKd1J3ZuUISKKrF
d5Icg87xG8swnEJZFvpaZA3Cl7N5y/2iKRgy7HvQZKb5h2ZCIitHwlP++zF7m0spNq9S9u+jfc34
RdWzPRoznHLBTU/TZUkbyv5PFY7pWKAhguymA0Ve17FhRy/BjuDgC/8ipDWzbC2CAsSuimj3Me7V
2VqqUI99jjqWaMVOGO9LT8b30ib18ZVmDr6+eSz+Bb1Vfg71l46+eelDBBgP+WwvxX+q/hp5UD/H
2bfk+heT6ELjB/WGDIyLPS+cgh+JXM05x3797R956KRXbPN4dsuGfrmBbDDsiVZAp1HzHKsFT8Na
zI9ReUb+I2i8ANE9oqnPPE6gcALp2w26IWRhRu3pKwQENkbczmMd05SLkQz6VR5+yw/zsGe6Q74t
AVUbE3egq7ZbP4cXTzG+zTCrTVcJxzMgJ8x8e/QPz2VE6gAr22WAOwUA2xJaVqfT7v1gxw21RWVY
WeYFf5VHVUibFF58mc/30MNbB4bByK2s8+fiIyLqCQYX0SDzd9uv9Ud9BUwZuxnM2XKVoruBk+UD
R8r2xWerVvbAiAmSgmb54ORuqN20U8W/qcJx5wb3ONrMjoPCbmw+jIt60yENnjj29ytB2Yb+pQYn
FYBR6j7LJUgWcVkGt+KzIlWckkGweeREyN3JFxvM3IJRLRwpgLmfRQ/7Yq2Ac1uovxLo93noAM7N
aLGc4HukY4E6zzabZ9VDNKcd68GpmBMSBbqexpflircEzkMZusL3sJC/RGtw8X7mFpSZ4TVjoEXl
0e17FDRvbNfiAeljt6ZbXPfxRrjlqNKPxrvYPncoTqlRDxXrVXS2D935/NQbtjYta5gzCvsmXooW
Mw821lSnGGsu8LGlfknvinDoIX6RD0KMVhk79OMs6wW3+Gkk8Dv8LC2zgxOfqHFIjt3P8KZPzCCS
QxGydG9VnBI08XjfR0QdvO4WCgCEFQq3A5YWayBtyw0RDsG3dH/SQ1vsRz6Vf5xkhOLCuOFriufL
fwBae5Z7X6WBG3HGHYPJzY+WjHr+tL8KuUXAeht1yOJBlc3AOBHmZbTyrfLMsjmdLQP1wiRg+H7a
gdszFyTKhgXViiMQeySxrMOhYAdFFNVziS17nz5C6cBAREnQxvrO2diYBDTtVRe8Z8XA7ouhcugo
oUvU3ZivYgdeeq4A/nCYa2CV/1PWPlhX5a398XkMawCPsmZoKVoczUsGy9McTZ/W1YxHoD+uKa84
/muscYJu90cDvsZnP9OhZT74FTVuuIrVW1AcIjIE6J3hACGGzu/cDo1D7b0TmBVPIcBDPwdSYKpu
9Gayj3IXDUC2YC+IWpSSASYCTFE0bfscniO0MR5zRn34ayxW0fIdfUI3OPiDInoKY1PyxXDozIc3
zlg20NSs+btBJwDY1f43TDFN/i25RuvoGt7JaqB8ZaLAvFJZKR8XDQdQd85lG7ETSr015TdEdZ9A
0F/BEWYn1r3lvi1AGCA1h3PBmpx9Rf0k5ZykubbgiOVom+aMnWG32lagAyZzu0y/JKZ7PDI4sDkH
/mHNYuI9pseU3ItuOxGpW6R0st1BT5O9JHiL2C9MRou8nYzvUO1FEk87VSffae0BiQB+hUY5uBra
IYhMZE08GFxc9Lcxn49HGbME9LrrGO1V5ZpKrxkQ6BnKb7TtXg8tsmCHQbNEoNNUlvVEQyOSWqX1
ma1LsJb4oQst9ogLvPESvZlv+fWdsJcm+EtkB02ILM5LZFRD/wjifw0TedCxEEh95kpMBMvsaxrm
8NyP/KjTTOzcQr+PPYsGspjbNoAGMe13WCsV3TdK93R8p9lRYyWmcr3loUMkcLbOLzhsWO0P0ZZG
FYvkH5xjMPCsghsFiOPxk3CGnuV0i7QdKyamTfQ09HcoS6hgceCNjeeba/CTEGI7JgDaHiaW73iS
f8G3mjuIYGCXJ27qb8ruMJOdWvqHpkVie8pSE4P2xyJTCHz4EW8FgFG2nZfoWOkH34qIiRfn1ZY1
8Fth5X+IBHu8QMSxWdmhv+EK3s1WdJ7GpCybr/2GZe1c3MubaqHeMfME71FdyuY6Hf/x50x6arTV
hExnLyk8wwxHj9ogi0Misc0mH4olv6jb8Ml/OPhJd7XUzUhlRfhsehspwxqETPJCFB4iSI9jSzX6
G0mrVv/jJBmLvdZsTMnqpqSCf8iAVE7YPyiDHoPeJRCc+oUXieyI1JErl7hPufUZ4iFMFNaowsyv
pNrMml9tMSiAhxZPBlX1DZP95y0zGplBrYflLh+DeMmRW/2sfdRC9Yu5F5JsKrxyRC+8sAdmR/l8
VE8sRRW3rJb9cBeVE+OCHEk5F+pTvvlMQPtrNvwoumdyEohAFVBLoTIDtTmXkcPT7xrxUlt/Zruy
wNBv8Sw9UGd8IVMOlh+7+hEYA6SwSkDIlCIV96OjlPnEZxSlxDHnD0wkKbeVinOBD76Mt5m2p4+K
9UPzel74E4mviotWQTUsgaH7UhO6YkemUulDL3cN+3LBJ0jflr8LEHP7tgdqYaO6Yd9j5QBam0kD
zwkqkU+9VER02VAJkcw12/Hu80+29kB0i8WQxFInjX5hWAz5ihUG6sguTSAVjh1j0ajRqR7Txi1u
1a443nDYqsZaLtf9Ktp9TkPr5K2LJovIc0LbyvHFkpKZZ1i703YZIJ7uoCGZloiWIMI7Ss+Fym+v
3tTs9qkRRsjnANfb1TN0Z4ETX1Usotkm2FMV+d9Ubv4D5WxFALA9rnCOjBeCrIO7OR6GhfCN8gn/
G6Xh7PhEGdUDxgVFeGpuEpVSt0IvHq0/bsVW6dg9ofKmXoUQT1AQK8qk46zyL1TiZoMZK13emzUE
DT6ZsW2ildp7zCkYgxEpkWFfkFdxyU3lfsgrYGmIpA3c0C54njieiePDTyc45jVqHrnG9ek02jlk
xcvpMtim8GAxxjDVTcaV+ZyzG74yi/hXZ2vGH5q+yGZ2r62g4Jmp0x2BM3YwhAFskXOxrN6Tpcar
tmwaem+WrqXhp+/W0U+5Eo7KNVl48rL51ngujVOHMRRi77wrf5k7JpP8vZwkUhavtsoGWHY+M/uv
2LYIjOnJfdKmLFoy5mc6MKenHc5c0xve0TK8QCD7XzE3zcKY3+A3WoqXQj4K39CFERzyNDd/s60J
3lM9dejLf7KfiQ8AaF5djqsGlZWyxbLw3KTK+QNcDptwjk0OrQhPfbUP0Kb0blWeIaLidKV30Rg8
aLAIuSKQ/TQO0lZiLhLDaRIkXifS19MPlNnpKSPFql0Kh2h+K+oWqabFf1bfNW0RUCrz+7p1dHAp
0uIs/EWyp4Sov/9FyYvwEh1/TeICA/qJPFR5PaKGNXEP40okGwJLBj+AgATfuETNXjNJFdvQOTe5
06OuoJco8F0hh+WUh4TwtCa3lgipxuLQ51hWXPD8NL6M/0Bn9PdA3FLZglu0exwyBOF8bPTLn+TQ
UYuJdCaTLQq9nf/5Fdpl2e6i9kIuTwRtyqSsIFKSSxuPQT6zFOIK5buGL3XSlbIN+Cg7ldl45Yn0
LW3rKAbP+hRd0iROmLrlDehRxo2LHpMJATbuo7YnhgglnOKQrXVOWdCI3I2+9fdciMjsbLEiIGHG
lE93Jskb6jvBIdE00GyEUjGT8/QYM1VqGXQVh5BHQTnRFKfz4ZfC8VPbmK3Tckeaw8ipXa2EvX8a
rFCfyxg0Wv4m47jHJYlXRY7xatPJ1n9fPvf8mP5TSLmVVzNTQwWMe/yeazyjXn0nMU1hDiRdTYm9
BYS0aX2nNA/2faXHvIRyVeSSL81jqW3Rcy/DBm9cvbhJLLJp/4UbHqeAImZkGRoF6w+8/g535xL+
QaQvAhu/evM2Hpjl/f1YuV30i7tKYBn5xugIOlu4cCOLVGkJjWyLJVgg2vUR/xtHuJoY4GZe+txO
DkxXgH+4xjlET/JZvLKXmZ0QHqPS5OthppvccLmZn1eqH6HC1uKLvSC0ekpFcmrIE9zlbERWPGuZ
dqeO0q/ogJ9cAWTshBzWqMcpH3YJvoFilx/CL7ILucRH0te1+Kr9Yj/2J0IaAkXmruq45M9pnfm2
mGiGTj9X0JsW18xmOqrYbJDUJQAxbbEsBLtDdGCFL651QtOyFalX3889Y2nWRA25uKXNZhDF2sBE
GYIWWkY2BGLj8R0QYapVez1bzdSDfzf6s97B6DuJvOR8+5CzEQ7c0EDUAJFJR9cc/8Zzku6Cf92/
Yp8r3gd/AJNl0Wlj67mqPGDIbKbRZpmzNYqOdCWjz2PPIXkfQs6pQYwZ58KxB3+P7qny5+10TqUE
Fj5Zip0ieBz58BMV+xi3K+3QtGszcR0SsnTvy9BKc8aM8Z8y0rww25Zo/8PsXWSkObXUP4eYo11R
Q7fGKQD6gC5fuRtcbjVOUMxTX5jmqvELPlNwTd6+yrYMetEmFTyDbW907PAnPE8EHxjCbyB5HBvK
AQeqjheEU42UmOZA3h/n1JMgG+1bDB1RzvHKLdiNE2IY7/+GnD0Mz5M8/WPKz6dfESOninOodK15
bIYLtVXwyBtP1AkHxvrHSzonmq8nVP2rwZsO8q3AQx/EN+RvmF2qfTZc+g+on68A9gubFtBQzxDu
Byxiat3ugF5Jp38/Zxheh3cPHc+kKK/TLZJu3HOboANJT0zXCPKBBk/udpi4ymzZP7nRcdc1TLll
7PNSuemgCT+NbU4Sd6xfM74mX0UJ863DNNBMDpZrN+2kXLG5FKGxGlmvZM1N3ajBqxp/zOzJE+0N
qFuzuxwwjake3Y9AHFuyqVOn1P+k9Jz7L4NMT9V8Cc2p1mgKYFlCNnkoPLF5vaqoZLIcleJ5rJcd
suBk/SEcLUIVbRDoPg0D5fhbrZbXBl7i+hna/UMhexlqBCBXxn+N9cE1jlwFbRuqWxxIYEk67nQG
huCXSTw9MazymYi+zfC3I7uefVIHPpGR/tB85hVsGIi8B845+JFKscCmcmLsJ+JoHl7d/ZRjb1pk
Z76kFHAM3obGHnBh3dKNcURYmOHnecyesA5Xg7Zm+WDiwnlwi9/R2cUu4iRjE6Xbnkxg9MSQCGVk
kT8kXuPzLVK3kC9UWiFF0kMT3RSoqUbxpATAfRDlPIEGu6z6JJLqsPJ0q55h5D8DBABJ8CvDXcxg
Un/ErfrLpkqpN33M351zTvVPGhD4XHqL5o8/Y2hhj/LZpHaq1YNgHP3e7pa/igbwdxGdBmX7pHCr
nNmUlLgrkaBzUFGjZxa8Cc7560YZbb7CNtr4o2dqGBu39Ol4u/UntJAFC2keLlzDVBGiK7Ii8ZfI
i765bUOXji31qHjxt27xXDHr/wzHKd3owGyflmJC61j5i3tDoIhztB+uE97gh/lch/86Liik/giC
lCVNbfLmRvm1CkiO4m5WLdF4luqqfoGcga++rUn/WTTbaF3hkfzXmi52D/yYeO3OgpNTVM7rYFus
WlqBfUQn5DvSO6odKqLnHtOmiix/U6/q3mUbPJ4ZA6uMRqIr9k/GyOkUuqnNSaPV3Ci2lFXt9ah9
qvNEGcEqTgAfUQnLxCTpBjM6u3c6M8bDxe+AepIoSyi5eEBMLr2cFHCHwajx0DHyoBBl5/ZgqApZ
egO2VDojGUKvYm6GK/I9Rs6nYUcnTPUS9EsdhFn9Lfa8YG4r0pakx/GFv3lBxeL2S3UrYBuSWHSw
1WfpfYbwg90b99VU7mssFzaEJUvaHasQWlNkS8kJdwz+GRFZ4TQjYkGHcgeWRD9zGAB8oDUnHnBk
is+/prH6NTJBmXksMFNOyZyJhos0zRgWKVqcabfFEmZF7y8tRDxP1YKHGZkYqrIQPBdWBwuZRumB
g4gWzTC1zLN1esCxmp0ydCZUjzJxGnx4JBUi0sI1SysuKIl9liNoNFk7Youf1wBqAqGei9ldr53Z
LzvAAj5N5XtYO/k/wKaUWNLp14t0LgarWnFm+cNEuQoCim0Ev8q3XvPIjaf2ZurzV1RbGB9o4C4M
77KFlywksOLooslhDcgUREB7ETYjesC7xqiuhxTgyObdtGsorshBAJ4ZwBLtwVjRWZeaxyemm4Jc
1dj8IVJqCj3d8Pjx+qkTD2HKZn1evwc4yBBMEeE6kwWONWhn1zSYktOrO22gYnZDjSbbqv8wUwDN
bF9YDp7GrlrJfyxaSRfjc+6ki5Y6vg+0DfH0yNJhEf+0HMkMHV7yOqcNqZAGLBPohvJfjtZvVvK6
FlNydEoXJy2A+SSQncQDCiZY20xCQoY+e24R+fjUH2IDWBTABQJ5lKUFaMhlyb7U9Q2ESHseC/iL
PFozCvr4AFJOuzROGS0hkWKj41nK4wUjOIZ1BMboJ/pZsTgzhdzLSB8s4dB8XF5yMr1ye3CARGzJ
NsLhIJ2R5hLA8fn3HPZqZ83IuSnes2bfcXSw0c6HOSD0QEUCVlD30R0VrHieC11bg4lJztW0SXAa
lcHugm+c5fQamfkzsfjvZrJWj9gnDQrA3za/Q1ZB/MqVnw84RP+18o84LX3n6ALr8i7RjYE5fwex
FZ9lgpW3H/yHMA81/LjEy2owaOXrEN0CDdPKrqR+nbw5/fHjL8FQvNHiaj2/fkdjZqNPDkKkLGst
uY2oYyACKPoZ5Oy48c0lkqpiK+nMC836gKWx2DIIrKegKYaNPLONCeZjS9algUD4oSOW9VhMOuTt
TrO6uehRQ7OUwTlh3ExvIb+EC2PO1DMOYY+mioipeXYstqWT/n6Azm+SD8N3YE3/T4puobkUnR/B
rS1a0wuL5Oym72OuBNuYxrA1poKt0q54PpbxHsTmloEb16hJ30IMMSMsrsT4BuEZqyQMcxotWELz
p/+aBVtuiJbyNJur2ppjAi1oz28SeFBjga7QXOZq29pD24gkCz5D10Ph4UwB82K+cugg4n06Ompg
blZ8Z+pbtw4Q+gT5H9V5Vv6kUA/Tb0FyGUnHultSr/GxYIsx1yHFMJt7SL+vz+3MCtHU7ik5BVxP
C/MqUEfgJdHMjXLlxGp2SXei/KRYpUMQtuaeiYTA+Iy8NhXr3VwA5Y1br51yA0t5Sb8BtZRwWPTF
W2g0owXJRV6L6IG+zGZJs084Y74Wmq12rooj4+ngyrGBDJWhBAr9bKu/pG38xZzRrLYNgx2G2b/t
+ckSmzAQjiOah+yNpOZDsKLz4S8A7J3sQAMheWdRMivM0lji4cjqQmDPRzB0FdMl1jWcJumXsCob
j/lNoXBU28yx/X8apN7H1HsQaku/aV4Zp+XMVZjYqMvYp26cZz/jppG/smEpbgrTY5BOAWPRmRQl
AV9Pek7W7nW31soDAywAZVyH0qbg+i95xMJFjcDdFy6w6jDKRPHOeI9MNH+lmZ0QMMFZveIhNr+A
vDa762iu872EXIlBPaDzAiQKc9saHZYeo1j2Km6dLrHT5iKEZ6hJTyfo9/xRio/swyS0d/FaUU6x
yblOAeecGozTaM1D1lLJfpK/0RYNC9Kia3UR/yuIoZgQbAvmL0LlxBPAQ17DtZC2VCxqbkGsoWHP
cDzGHCtUb8jL/irJ5WfChNrJd4b/5WGCTddfRc2GITlRM0E3RHjEThw5m8II4JgEW/ZJPaoLgAGS
l6zTR2d4qroxxzPTSUk78OjJw6knPq5DlN0hU1Q8ptP8l9KzlfuQ2WRH1yWuQuERO8iRW69DWjf5
R9FNQpV2x34nelOc+3Cp4Or1j7o+i8NNAcvaL+scKthZPhVf+nqSGVT8ipeqsmVIUX2FDbWu238e
KGcjuytZH3uMdDWXfc6gLMIfBNjJbJtB/oAlV2LehX3gJC4cJvJJxXRObwmn60D6bq+sCnqQ6s2y
Ah+WzOjbyhbPHWG7GvZyfYNMgYJBJb/vpZSbkYaGA2tkWAMCYn59tnS9s5XPIwOmYliQAl3M14U+
yQRBSkBU5khx6L/DYc8/123Z7KCRr51yU1G2QjuU0Jpwd/P7h6fgf8XKnPhUihAWc0SkYBlX5s0D
qrs65cZxQXL1leqWxz7Ifvp7ztfLv4eUlW+6NHgCg3UAyDlNZgk39BAbxzlvNEMAgjtoyAV0UJOK
l5KXOlZpL0W3nKQHXEZaZLGCwEr02abKlbs2RqM/N7ctSwS2Ygg1qFB5VGK8Nsgp5SUE8EHB0geo
YFi0L/56tKKqOMmKFbQ3EFg1CwE65+A0M5PIpLKSwgHK8dwhmQd7KwKhCfdEulUMSr9FQCGmzfwC
dsA0F5ktxMkTQuuHOgTlFWwDh7fCuIGJHG1eIHmjHUtMR8IevNd6EN4drwHA9c+C0S96W42JvL7Q
0Jt6un6hdhi+An9tZgju2frIxb2Mj8lzWUVX+eirTpI7UynwD8k6ixpucGk8yvUZo8vAKomN4HU2
SdgxDBCyuGTsS0AW4bbJJmPE6QP81JdUJqj9a4N48aOyGsgHUU8jvrDcS3fwNwzG3BRMUn6RqAuf
WwtkqJJ+Rx+wGzg7YlB7JMsTDaGWRNg6QXhNhTug4pz3tCjJ9/wVfOszYNWDKRcq3/7H9isI4Iw8
+/Q3FHZi4Q3/KOkwBuJQ19ZF7Q3e2+y3TeMl8qkPzhGG508NzeOMYWVMvIAFKGQtwesFNzo3/aG7
C5yOOAqSAmH8K06GeaNuKlQ8TsTOC7SLwWtWuwr9ZMQCvlkOMvOP6p/Ja8W/3IcRhPCBkUdDIN3M
QnZCUQEnow9gapMpKghroJ2K8sY8RwzKXwZKtJBvYYQq6CJSEsB3YyLrsztGG2Pxv333vJAsWGqY
QRwBfKzFwNZXWhPX9zDcAUmhrHCDrOLV509UNkx/rzvFrea4vtPATmY7hLrDH0C0HyLXh/IGMMaP
8d9L21pj7GaTwTThxG9knvb+9iNMeoUJKIp0R0+Zb0UbVXJ75RjnrBttjZox/jCwDqxYvqBS7vAd
BqyUDYqFH9iI3ao9YWEexwc25IHRa7sbZk5ZnLrGQzeQqmcEfgU3GzAfghXQJqVAAQ0kuGyQ/XMj
gzgib+FeQT2D0V0uuz+NwJkvMbrCuBxn25bLtLMa1W2hM7GAUbcGc2PdIHbAIq7VxFbi+/84+6/+
uCYCUOaIQQKkMbU0jwOBhHz4ZCvw//mvEQn+u3Re1+wqg9aKkIGOQOucHh4XFMiNSY+IHHcEwVOb
G5QVg/grUfSGa6YI4lmfQ/k5RtidGP5RTIBVMhY6hE2EUj5qf3Njghcd0cQqzCChDUjsiyzFZ4W8
+FG2qAVrb/W04gL75xOlMzDm4Qmn9p9BBIJgs60CauGUKmfOjbmyOc55MUYdvA3KQYa6ZFlwJUsL
k8Ajf1nzYbywhOS/5MfNCveEXRr3g20gC01p9tYNmgmkuRnWc/x5XoQuvuESMIlZW2f5qsClyJpZ
zc+ZYEUgQV1/DcookG3w1iQOKSaBrT8dDdZTvDGSIiDtnQG7qJlD/DZwMNKLr/9K7TWT3IFGJq1W
IlHdOjN2Xml57gfsziKyJYByc6+Hq6Z5R9Wd1DIGlAPxB3Px+znxmo/qtrVf5Xe5FdNmj7KwuesN
mtd3kxxTH48YLp30R2lQD1asPfbhumupHhlQI5y95e0eL+/cZ8SnP/jmBtOB15Jf2dbkfBGb5vwE
p1Udat2hz2OTfCsuZcfTp6yfLQflJPgGA9xjLYURxVqbaMr9AHHTCRhHUBUQMs4umgslR0QvjjAz
vifRDRVirzti9IvV02flPhGXVwgaI1wg0a4pz1qzq1t1/vx8VbNjlbBtWgBaSlGJzeZd+BAYl2jw
9afgvBSSw1qiIff/9PjQvcptw6bsStwKvrsRkSHKNRN1JXjollubQRp6jRFVCrU+yWv/kXReza2q
2xL9RVQRBbxKCCSUkyX5hbItmxxEhl+/B2s/3LonrLOXLRG+2bN7dJDc0nQjGhD12JHFmLWxv7F+
t4LsM2PVjfskwQt0ADRQYqp3NWgR780bppIBCNNYUVxPF+0vZqlVyLxcfVAYljFEElSPiEzNe1qv
eArFmEab9iZK11LHsFK7RUnJ+VHJP+Nvtvts7Mlf6sGxpDa9oZlrTo0ErmBpb7x/sR9rJk6iH5go
COjROmEZyOQN+PP9aNWflL2QRub7hyE/PKOPvOtzMB79fXgqv9s3E7jbRQLlWVYTbrJiSRa2/OZe
8NVLPjg0nufx0tfw+fz2paPcE5uCBAOrPcNj49a4n4BopzC6gAl7iiVfBdLMsBGmY0LHxZOQL3N0
4aBDxRHcGHGi+uY5yB03L8Z95jFPzdM/LbZNTloykj0ILFSn1sm9rRIv6goR69ipfBm22hw0bYcP
MOq3dDDvDEYk5C31aOSfYbglhP2XZVaEO4BTKfNHKKy5GNcZsw83nGdHEYY14DCatxEBq0d7+iR5
mqVwseBj8ChCx06T/ay2acZR8CdF7x2hxqK/B9WOptEACQf3HhEWdbCKcuUly4qaqh+CsiovVLsq
0GYIEk2iTD1VzXDuhZ5S2mLJgSu2Y7FGGSQOnwirSjtASLywoOAggL2EZSLdvvpR1l1iO/EBOUp3
LxTG6skeTzYuq54IiMO0SuOgcOVQWfwK4GoIhtPSQqzRfLzpZGJfDOssANnnNXi9l8KpoZ93Bxwh
YPRGm68Q4gzbx/dDPTzneQAVBiAhwPTGZ6ptarxm7U84CebYupnwWBUig7W0zqn8/k5CgxIM0gwS
y/ASVyMRn11Epiu2MJ2m8/1I58+6JJewBIlHtE4HJ2cIm1qmeInA4XfCNK92cCnLvZK4pX/qyT5B
GOaNL7g1OxzVZlGSFSjOLHPgqZPkXPNAxIjbjfsmJngze3TDRsg3vraNvD0aIOWAhPuqa/vJ6oBg
hMdlecLykZLPHxwdDASLts5wGfpyfOv1Z9HtumJVkW4io4rCvuBZLk+G6PdWxYmZzmATrphQBkIT
EGpMzriODrYRoIF08xjZi8FppCVokODkF2tYAek9Q/gmfcEE+UHtgErsjZcOM9wIr8skvhGjgt91
wtkqx+S0vDNyxHgETznmnuHbV9cNC2kavQtSRDCZzmBORe/RVeegp1lin1ZnU3r5iG+px91fH8dm
1RVU5Tr5aucL2x5DKgcn6daagmXSjoy5MWcdQswyw1JS1fNox4RVqnfO8jNOCEQJc4V8yFFujjSF
9KjNzMQ86cXhIxvcsL7U8TGjWwY/UPY+t7uEqgjlW5/xgtbvPpk8YpVP2SSpB6aFoRGBdWLQVntg
bqW0YVHWcGrbzL6D0PWnKrG1xlzTbwnAIoSx/5thTEA6yu3qrjDweSvolEmy97Qv+Xu4V5rD1h/r
Vq6swAt5i2BkCuLcQKRFCHW+tfcCN1euHiTvR41OAOKbdK2FsIAcRHmPAxFNZh0FbOyoTl1yGEmc
jBHW2RlGZ3pQbhxJUfFpESV3eYoBQ1FQlZmRBWJFlc8BP2QNnsD4xfMu5cS41mgjBWeNypkpoFra
RSWQhpNBNsF8MViBM6xMrpmjSXoCVFFs1zvFr+albDgBYYK+fqk9x91++pNScqyklozIX/WqhC/l
qze3A51Ohv5nNJtygUR4F9Ynyhd7e4BEZ6AJv7O9KVqU0rECFq+evhAlN8YL338OaELSm6W3+DfW
iEEPM9+9lbUAw6izQ2BJ/S6e7YBf8b2NxEZog/TXVI6cZJfcdqFRdLjw3EZcCpxV2AAnq6A8Ze+d
iYkg2hXGmvVBBuCpJFbFcIsT0NzCDDPNlQ/r6CYiwDO/NE4v2KNB+N31xxsyNGiQzurNgwarWvsR
F6HILPfBkYxNe7IigT5T7Yx6CM7H0xmI1Y3W3RuZcAbrbNKi2xAQu8HL8dZIFKTuezJewMs0Khqt
im+RjQlE3rVSntLsTygfnoY+DsQ7lrgnmq0w5U6Xfsrmu9r15TUA+iFqKXGJlQdpZxqEc33jDUsi
h8NXsZWzTVlREc4zJz9qvoV+KmPL9o61b1XSV5vdGp39xwZ3Ql+ceNgbLNGQALqRH4S0qFVbE4ym
cycKoQjogAYmOPLDIVPO+BF5R3Df+mnshhJiRc999EUBSA9LjoLKboE+6FsCn+2wSNHiWxDXCwLl
IzmA8zRShOspxjfafbx9w9Oez3ZT2ISTxTy+0+musYqHWRvSf21rR41+sZ6AiqFRv4YHtVjiCCHv
rO3G7CYwVkxKZXuiEkfoXcH6w4TIGqP3NMvL3YigJ8C52W4yb+AL4mBt4+iVwyVZTl5fImEp1Pvo
UdUwUtAt+A9MTlWZM1kxHqP864f3pnD4pWe7CdEDq0j9QdK0BTp7CZJni3duVTOXhCgNj8S8J1wU
Yc3fbLdiPx5AAN23yfmtUMqVlryw3MxR9+NL/pyxgd31D9nFkLvU1/i7dNHuMUZTqMbRb89Slg8B
KCILY6rDSSHvyDyEzX64x/Ly1FAjCuBkUVM/fAWBrnsEwxHHLe8miNYJigAUHi20AD7pTHuRccfw
RIIczgWogbR4xeYF/BDXH0+m8b2ejEnhpiKI1C94FxKVl2hfhnqaryLwdyrhCtbVnroLfs1iS9kA
roDwzdHGGl+iiF8HQK9+xMrwVpalG5qrjKo4thbOrD9rRxC/fxnnT26gy4ilxvgQdRsRKlBs9kPK
ryxawwWvKEtqvhWqqXRI0tjP3o/Grb4LlfAsGCjihXA2AACpB1H/9AEpU1qqfmbEYTEwGRyhsN2B
ETvysSj3AWox3Ludmq9rCm7A4kaWcu1x4nCOTL09nb/GDWEtqQ6zsyieo2FXODyf922zJhWIDidP
u0pIhIlPLpyjvbLU6wO2MOUrV7/byUK2aTkAnJCG8gh2qp0rJ2qLW5tGEugFLErU1q6UpYCpQnfk
C6cCJP0P3PxH1uUIXDo693y0GZ+/8m4rIn/SI/S2GObODceSHcQacW8AUDjJn/IuJ3m5eyPkrZV1
c0fb4TwtFqjbU1yL/UiK36XhM9+0X8hOaFXAMS/kEo8K6a9HdJrFV3T3Fjwvrrkd6ZVKO9Mn4Iaa
y4XBg5arLcoBry2Q2fTffsl7PP7hiDH2WE4sBjtCEXsZvZE3JxUYt2FpXnqtmreP1ieR/cHlyOol
FCxCzNWIH4ctReIS91nJbJa9I0od9el4/EvIA0uTKC5KL1QFmbPxcnDM0VGObH4Yvxa4WMYL94Tp
36h3YFKoXBAINcvO9D4SYkMJlcilzONmxdmhW3mQoKm0tEOewCRkoMxvcVSxMeu+WpheWEqpMeHh
h+sbrITTq7+qd/d+eWd7itMH53AEVM37Elmrh/kg4vrdMm6nw4Jz0Bi4zfijYUhhS91O1HAvOHTE
7mGTnQr+OBZdLOIAZ2j4+sT8tYoLly2vMLrAruto2jMLkEEVIoaLrgNbwOVD87DMS+SOhdqo59px
ygsOPCWieOOdC2vHWvZBbY0p2iYENrL4i762Ea113415ivziUcSInNygPmM4oXKEYxD4C05bLCcg
yj66aGWYe86ZUMfi5KIqjrJe4RK9tB+S2/Nv8KDhdl9VK15wqrHY8MYhCdFQ/bzg6ikopjY29a/5
64OFifFln+Hdxg6xezamKWmieTkcPYV/Pf3Z/Fl+pdVJ53zWN1tajUTkzJ2SXBgLp4YRgwZnNpKf
4OBpU1yFvGVdtnLvklC49V4NJ9YXLLaX8jk8AJdJD2N7r6YOTaj7H2QXKccmC0IH3Tj/A2+NwkYl
h0upnoWHjrAn3o52mbCHduSzdKC9jwK2YG2Y2GzjYlWGTnxAyiDXQDIWDApoyY2xFO9UQMJdRRoA
rSjuOxgHjPm8vXGJfIMVmkPYPeuO7jpYpwmTWkxkicMh/k5RvSovxcriUwxtIiJO3n+q4zPNVtpx
9nbAFFCPKc+dfscBcqncmIb5veiM5X44iBtWiEp3+KuIoPvLAS2HXSvHAQtuZOSyzJ2UAozw/gIP
toh2I9t4FOescfsnDS1qdkQfLTNiTCxd2j0NVUw+8XRFYhybReiwTsGDIMfixHD+GjvYkhRUY25p
N5wM8d1/81+aH52t8pmg5IebkQ0M8ROcfxu9tHW3T/c8m7m82D9QSMyHzLmzJOkJlH2PXDyBkHSJ
TRdWsGN8ZE1CaSng3C+sEXjfJFxjGYskxyeCtGSjJUcHJbd7/y/mx5vtcSUYe17cFbU65LhQOZZ1
/JLBF/3yiMcFTa6xWEXvGwQ5HLnS5j1bmtql8xzqf3A08wSF0B5xvp+j/fOy4hOXyiMP6QivzlRh
OPKwEFf5VzcV0iBhsP5YpYS0xaPxZyQrfdyHilurL9oZE/AXmGOpG4Hz7PCe0G1pM/tgBp456mez
/ybEZRT2eA8g5szbbfdHxUy2Fn6a1PX8hUjzAoJdbwkkj8MVVQO5wbXr/QYkCtpFmlpyskzW6jTP
Y1axgiP8iomSLwTTrsTG1eLvOPXtmdfFdfkiQbEThFthIkX8cgxUMPEg9AOHtMHXz5vd0F+Rk2CX
e/Ie3akioxb8vHEBPuFKeJmjECon/UOxMTIEJqSRZBWx9c8ME703dUSTUcUg4GXHihxhXH/plVPz
cW28mvYgsC0IVCbvy4QK213GtJO7+lNY5yX3AQDWdMtCIbXymcv+4SGBuyfdM5xxQfIkGKrjyPe+
Cl7TPb9FxOT3j0nkPN7C1qvP2BPoksTOqs6I0C4jb+11Vnk0DFpVHa2l54/h6arM3PfNHLbxeyuB
AL+/Iyu+iT/scTAmFu1H09BnV9hyyPHdyeHvRDsxBCHyDKID6RvvlDz6p/mi971NbEopOPRTCdzc
cN3cC+x7+XIooQWvQ54vNOg4qG/Z8l1aKdMqTme8LuLOUMI5B3p+VRbFKJcdCekY68ooIcpessHq
OXDQHypj7PaQWoNimQk8SmCcbbpuYe5TPByQ1eKn7IOLxTjjZt/anmoXtoJL2H03rwPXcddKhwy0
9i0qF/zd71sLa3aCs0XFCm1N5Njftv8Sxrrn4nHBJqgjrMxorrmpCEe0R3A64j3uFuqagGG/1r0r
IcR8eFBdR+rU7I6Dv26ocPMVm5a8NNr5b7vqdldBn1YicF3mIP6rmmqiJcXNrbJ8cyI6VF8UH+tI
YB2ruT761Cs38BEr4ZCDdq4mP3g8fHBGgp3Ua4t8NWY2OCE8XF77AtxiAAHPz+LwE9Qcae4GnRps
NXy+drtmpyDhIGiQ0RTSr7ugcXg/BNXqYaRLwKwzRz6Znp00J7r/5KmSBg1G/cRRDSgOreYbhrhR
HujrmM2W0hlbincuq00b4qdaxJ9lkx4lmnZ00rxvN0QNfqFXKiawEf9z9pufoSiGg+X3y3cPFu5f
mRPRR+WulBecfh7F7U8uheCjXeap3TSOSU6/pjurfvk+7d64WLvi8G4wQZtrE2rVF/IQKgVPpe5H
/CnDNQ2TWbxqP5CTobXWZ8NYZ8oV06QeX1BUDWnRE5u28EnvTeo0b1J7I3kUTquTyTdHyC5bsCsS
kcENVLx5hMK5FMmhhLumQRAWNk28GeNrD5CIJ9OKDVVLluDddpY0kdje9bPHTIgRB45bype7mtHq
+qc323AgzyDjusHEFbDi0F4U/IQxWYG5RgfZeFBU3p7AYoggfPn9oxYeAR3tYKahq+ECOc55HYcf
snoUQ3q7VyVybb2XsB8RyZhte+rCM6AEuffHn5qCKjAJctdcqPwuBkBrjpUBqoZ2DqM9MXqSsVMv
pr43hoePtVHgFIOoHflbTYUuyqLM/1OjIzuTUiR3exWpxcqFi/6+toQ0l774MPKb1zvFHQRm+13M
PieM4neV8tcQi0TFNwacchvADlgm+WZxAIjSw1TXcfHV8V+VsIbMa6t+lehn5MQQjOGxr0PGUMzi
BwoBsnpDRlwv4afjG4aWtON/U0CkkJcj8YW3z+5na4Lur8q99lAQkIQDZrd38SpB6scriViucaNR
sloJPwyXwC4U+ODhv5g1tgEauvI9rd7ICy01PxdN+5b6+wz7xfDnnwGJSw7VaKgXYXEsAqK875wV
4ZyGB7l40Rhu8L6u3PiL9log9iqCdoeZbvbjd8wT2rIweistf7xoHZQMQITC+VCSyiqI4PbwI6FU
5R8iVx1wYX6EVLXz+NJl++n01Fx1qLuwNnDNt7hvWZUJr2bDHU8moaQi8QzTQBKyE8tv9JlkAuX2
LzwDHJXN+DuIPkL1EPceZrSzPFkKl4MCBJHFyK6PPBvvaYklqd1FAnFYHqcKqk0U0LaS0nJWkTKW
I07tByQ4ncuIQ/Y+KW4UXlAm1Jafsv+MqHHCnzRztfapyl+ZGVieeMP7ssbPCat5ASOys6ojfT4q
iBvaTwApzDkcM1RQOomN9IxcUzn86pycR32p9ueRX6mFQT0JbOuUl6RLqBC8sED9aTzOPdI1rPVH
0Z7xweT4BjjKs+QeotVg7DXW8/64Snh5SO29GDhEvtmx2cLb4sA8ImBL/CvpovKqyID/pzqglEut
gPpFepHsqv+JxodWNOwqHKp3kP7zcy38dS3KSov4YfOZP6tktkTYe/MkDnZDuaFiwliEBYDOJ0Ga
6s3SHXz40gsP7zs67+zMne3/VhwjwKYGqOV063Lh7vpmqei6pYZXSM4xlD962pdQ4iWd83DIno7W
iAHn1WIqPmx/+ZYnO2Jjt9K2QumCFrBSz0J/RIUJU0yFKhWqsTNGOlDnddvu4FEKvKQ0XjGeif2c
DENKQC25diXjMX7aGGdmpNtJbUdnEcoftNiFcSCOLd9xT7AGQ0N7Z4RzWMpPTpOE03/4xIVjIv/J
449EpK8IXFLA67A+1u2mhAdG9W7PXW6eMigLIudkTMAh3h510X5g6nkvgv2YYHZe1xXmtUO0Gf1L
xhaDKNAtZumBSn3nL8JPiZbuwk3yDjy1mvWAja3fkUcehg35SszG0ZfwWXORKWuNUEqyuKMsfkDN
Tc4inotxIeMurOwUlq6PbXpJY9xf3Z5zokaXUrNJJpGuZyRJy1N4nAYmSNRjvETdpc24dPSnGl0q
XObAzdUT/xet1NTpdbw0znDOlyOhPX7BYZVKnF/QGud1fUAn0CJHClbNhasWzlhAJsMg/PJiTKSJ
ltpLODlAx5J882Yfq1gsokrwjDy/JGzxZCfrL+QgpjGkWbIdTO+yt2XajG1iob7NMzkj8RQouLZY
JDzLZEHCnMsB+QL4cQ+/MrOV5onNRrjqR/xNjCbswld6xLoayUSRiEfw3MPc1iPjWuJs1Tx0UALx
MZ0tCbCysOcHCvYCykdgEeA7+TZexLABC5pTffoM4BfV/wcQCay91bPUL2fN2vyCUDFw5wlfA/ol
6RnY4y8fJ6IBPQJYMeO6Izboy7HrcRculTPm4cBh9OVoB9jnSK54vJbVKQicai8vvG3Z//SoXlZH
tMUmZkdX00eTf+RTEwui8PgYXJ+YfPuByDkqvzMuTILU8mQUSGCB4OVhHOrW9XeEzDLj9Sd/tepO
xktEIm/o5mAn8radp+lXBdt7tGrOZ5Q0UlLAmFldOF0xqNWKjTIxuXChRPHg5xaEvrdAB1pGx+aT
DTJ/Sza5oFxh9mkiYrC2grwb74jWylx2lDCs+VAVOjwfYftQqDkZih33W9t+63j6Ia3S9SB1lhCv
fGTtzmq7GwKVfMrfV7M/6KgjVDu1uFiAGEQmLnFWxDFIuUCeJ7ikq62CH7uYaK0bCi/y7cgaN7F8
olQY91Bssq0CRPG3bfc5Nufkyhu7aeY/2xaklczuv2v4mIgcYcbdGDroFnPTsptcpdlWZDpr6J8h
KRcCOFDuEjYaXOTVmTujxzMrKVbhoCWdEOdoPgBHWAAbn4yAnL9Sl0UFGT0kjm5ZmMyE8/B7Fux4
FL4SJ5o8TAzPicPqDPGieOCXa3zig8VpoHtE2ZNzLEfHp4f9KKwohMhFB+AAAeCRKmmMpHttmBQo
Ql8VVeiZTUmi08Qn5mUUYZzw3cEHZ3aFaEImefkw0Wi4U9eK8IcRL/k9zbxnHX4U2Zkt3MS3xIJM
dUp8lrEAk7UT4qWCPx+rKMBrKjJzgqDT3f2DW5lHZ0tUiZBCPli17+JqHoK9vtaJ1yiHdMDEYYdU
XAQfanSgbYq+CtMiH5ns2bp6zatiLDeUSRynAMA/+NGzDZCsNnHpiPEBz2kTHQZuiJgzlHkFZNkA
iiJQlRaQsDBGb/t+NyoPVDXeWwj/SOzIsCbS73OAiSUu+RDC7iMfBzJfzsATEUWa0Z7wEAcujbyg
skQBAfPDAW6OSJz/s2qTjE7X0lSVshT+/QGE5lh03s0Hrsd3yahuaeIeoh4HJ9HhruBxh8Q0Qo6E
Uz8cdbpYr2+RaXlA0VWAG+z1p/bUSRjupWMkzwfaqUlymSQBSptOvcnez3tdhlCAnXdVnkmTYgem
Mop9MaNXtaebePI51/lCzFbhbIc3faqywbtnvjjMgGZ4Bto+50zJTFNdJnenaaszlwZlPYKYb1X6
RXh/ihgzCACN2xiFjW0rJMt+cJvvHj7PtW6XQM6bfcFZFj31t0z2xpnPhUcM3Qhz7emxKslXfXSk
KwNpZlQuJgENNpEUiy7ku075CGNJeSARb0Dtnzd34MfVnWMZYikKS+Zgmt9H0SYvXLyhlJV4DVum
HUPcsLpkOxTW/DtCV4YQYQy8sM8Z7+sZHwkvcXaKprqP/S2gA9XhKNeRwxN/0J357Ug3Il4Bu9W0
SaxszQVO7gttxdjasRGSZMQQOr2XKGJFU86SFYd8WdvNdJfzm/YUaFWlHMYKvXXL/gYIRQLVGXdy
+zfGE3vljaR66cZzdCIz3JuXAXdguKwrO/oSa0fxjqzyesRsggShnXB29JU1Cy2KNij1lRfovCYx
PCLfCxoIaYlgy+CNVo9ayKVVrKRwo3AMRbISliwazXXvwbgS8doNVNU4quyYP1QEUBFohSaDypLT
90DKhHYLAeWpQA8njdBNR9ZFSfwLfDxPtJIm1iU+A56W7IZDu//SCA5t0os0abdHVd1xnmFRhLud
fpgo/xrbK2coocJvYBP24WHiZZjVoMoiSnKpAf1qAcbgiU7v5A6tmSNx1DfhLJB954k5j8JNoR3J
SqYkKxJG8jsG16okEbGk24P3LfZzZB0E/MT87fI74rYHbpdGLDov59UFarMNs56jk3FArCqDVeam
9rCWyJ3N64/+E8HPb+3gpgm/PAIFCmzKi9H+0gfOCV2OrxLaC2d8PydT+0FaX53t2OV53H7MRHwf
wkLwXdKe/MUoBe3ErYPKlrFfuBUPHUzKl2xupPfKLOZm+FKxPyFZmvPxvYMRX1EbvcpzV6424p2l
N9lWqmTVW09yV72/xZ8o+SHQSoSyf+aXMUoWNV9N1/+x1v5tBpq22TCUN9JK5Q75kfM26+5lySIR
NgEP324kZnpKEYymN+ayDn+lYmsArVduPZbR8E/WP9naFD3xHBgZ2PrTKnYMXKBy9DTo9JogKAn/
MMmg0Xb6/+GfGKvgDJ569dmlJy97+HhNcaLwTsGsh/4FwvRDSFJccNeyv5ItUQZjLvfHcXS94G3r
pKXho2lAxAgaCvi+csgUsBDicjECIzmo32EIgkZnSbPoyYuWXMQRJTODR3vIkdiE9ADqmWJvy2BU
BsG6gOatbpLTBHCp+nVTPOpTaPW3EhyhFrgBJJHQ55mHbSL8myFl6iRjss+J5pH9KEjAKTB/3kSA
DUHBqMm1wOZfSo8MCnNPFQFbO9x/GnMgLIoQA+wMc5j23goEaptj4IZ2YG7z5PB+4mz2qis/Osul
xlvHP8rsLnBs7/hhQ//WvjnYsUoewR63fGcBho02fpn5dxg/IcxJwAkYvrkE4GjkfJXDsycHSZTS
ljcsO8MGFCU1UPK3wU+BDR0PV4mLyRhol2fLNhJt6ImcjkxH2HEjjA11orD02gRwIzVeCwltUhJG
2/6T8YGEpsI/IefmE+uGOTmEosMzki/Un/ZvAcsFhW+U2RDHEzOLYO87Kzmx+q1Bt51MAaEbM4Ox
EzkBS5zwPRjDqrnMeC2SuvO+eez5rJL10VU85ZIFdxZGNYG+kDOgMo37LS0KoLuq9fvoYYv2TwRx
+Zw1PEdejtePuEV3i6ulNx7fxH6UGymjZtzUgCjIxI8tY9wtPBKUSNcz1o9gMRYdYc3sq+a//YtU
9+0fVcThQbGo4qrfe2R2jeR6WzKgeNzYLq6anIpJuFxL1R4CC2JO+cn0FZovCfeb4mF57yjAC8nb
gXplnYChnHBfP3y8Oe7qo2JXvLQhTwaWqp1nh4gscAXblqB9vSyxsbbKExUghzAbgO4hg3OL6YmM
1CuzG01gH6QXgc+I7HHwmDRHw1zJ6jefZMYfVhAGu2zHiafkWqk66uG9KRpObDI/vYm8dfrf2J1L
gHAjxgRz1FkFM1GO82r2kiYzINyRDIWSZC7PhWE7kdzYsZILIJTqBBZf5VU44ONbwb7ILAi0ab0y
TzXSiQETmQTo2v81hFfXPAn5AsGMtcWdihyU/zmCAz4SDhm0wY4qT47V22rgSqnQbQBZVPcZ5Jqj
j0167s1c9V73jEsw9+aESDlGGephWrsKc+Mbme4PQTadRnjKA6yq/pY/NR939qHWKcqLqfZiGhbY
iU/x5G1ALzXvSLAN0hlDFQ42ivBwzZAdJ0xYO8IGNzT1ig1GhqX87Y1bde93n+T2KvEkIgMyeCcO
74cebdv8Yc1GMBHi9okdCC3BuLWCkwTWjVIDSzL/dCoyMVxYCn8/y9SF9qKn+w3TJlS+ss/+kxwO
MSpegBvmdRx58b/WXa25kg0mvTP7bgNOKlRxRYAB9tQ94afwD/GIPQ4Re1OCpbPSC6BL6YZ/eapo
XovAWz3cf/Mph7uOzVOLZJiuGErjakO5BtaKVfcidkcVFta4mY4tbi68d3HqSHapLCmFonL+JJSu
RZMXVU0SczRLctYBHzlDDvEq0m0Tp2hu9M54xi5Vb6gRvEuerW2zJ2cXmE1/vKesmJhJIMLpIqCB
/QYl9W2hqKCfprIj8t2GU640LzYBsRGXdsasFvmiuZhoJs7vGXEnhdojyAaX1vsIsBcY25n/hA00
yF8Eu1J2B1wOXAhpzsxxEu+K+BDiDx7W3BTxT783fSy+L5o7iCBWKzyIAbbbF4MVzxkZvpXBJZ/6
R/99yGYDliwH2rox/WBYkjcDo7L+jL2V/ChceoSTKbw8srzaocRwPLJIZqMPzkyLfXX1xzXEUfFb
U12cH/oamfUCvaTARggTGrLyHv0dWma4oIxJn3ufouhSIPWY+nV6wHMLfj/9o0ts6KCGwbmGJgv2
BvCsEG6lv8KdoFp9cmYll2B1m2O1gqHLfSreGNp0d8ZfyL5GvPE6BhuCCY+huJsz7LFI0C4FVWPQ
+gIyRf31TyGGYICcKS6aMl+wFOVlkujHBpGQRRXxUHaJ4ocIbfI1w9NQO5gsuajOuiUdqeN2JwUK
9X4OqhkVMTrppTt1W/MrZBEZvLpbc34+lZyEgF2oK5rSSPuv8cbQXEmRGz64EYiEPcEqiA1t688A
hz4GGgb6hmChwM3Ku0Xf+tVW5GGxHS/s07T8zHGKTBk3E+4v3l6QIBtCSds4OIjwiboVbyf+oSyc
yWbY5ocLYIeBUL92i/anLle6/0GQqawOWJQwDglbGDuA5HVbvyb/ziFsMziAsq7NZw7Ti8m3iKYE
fm+6d41DhvWOBm+VyvLwxa4aIww8Nk3epBUShUVJw4LCGHlYMA6pytp43/Pv952tLE4+jQg+fHFg
lgkhe3BU6Y4jN30u8Galm6/pcy5eJgglwtjnlswb/oUydj36wOLToo0ck8cosRJDCCB2RzUavpTY
np0rJhAyBz4Pb8Ly5C7bX4HIi9Se1GqPuwSk2zicBtOW7+aRHyGJrJZxoKE/6ICWiVeZmWJmQ4DE
59Lh3ln4mJsibGMQ1PkwJnyI8a7d4exVe8U7Aw4x4/3AFEhuuDmmFaJHfeCLNn0alh8G3/RLOqTh
Wtb3KLKGcQXqF2FTWLzh2pJgVPf89dRgwLrjMHjEvIjZjV4QXhwIxgfIwgmf95YcMyCiJAE25Ho3
nIHsW0geEwxb0dfeHnwMQNl6rLkOjzR+Ance8KuudfPMigy/pGJu8dRUhl0RgbmKw7nCnMEuB19Z
eDDozWB3iu6O1Yt851x/cd9wXtRIM/6UO709ScUniU5eoNqVoTy5MT5TQhDMhScfIiEvn4p2DG6o
k6OFALALsysgPV3c5Okjm5T6CMXrqtLxh3NJnyMXNFxUB9yAFr8w4dp4XAPRhFx5GcStxxxWLCEO
cxfxalFWhv9U2mcTBkRRjnLhhGCk2TxrRxRsPjem2Dd+D3+Lhauz04mSjNbtTo+bbyZbPneKeLaC
BeyFH5EJSEjOfc9p6hfxrCy+BP5Bsz3OP1PfSt6ZNQ1usTw54VRWZ1O4GukFTAvPPOjuIMtgQ216
nvw51TFcjJ1TQ3/8zhYmD6eFqVtf0CypPmaGwEFJOQvppjK/8QgSS4cXG75V0sEVv9WcgD7EBerw
gC1NPygT0PQhiu6Amw2NGd9dxzckoGRser7v2VE70iOVsEQ+Ylcn4EqKmSOl1V1MBmtOBW0FqnRK
1TY2cABiCRy373l8MteFy1X18s7EFPMt3ap//H2DesAtTbxPDmjSTIsVjyP0Gk1AYaa+hQQkSLPA
rSNlfiluvEtHOmcIJouc6NML/nII9CDA0KEmJ6d5qFyIRZVy0OY3ih/rZMnTbfMy+h/Mmii1+ITq
+Ypip7xnJ2HpT+x73XfAkOBAuYSkylTz6VGszQjUMx3kdvnL9NTMLwrb5xmvquhaQfPlqIG8wHsu
/O0QNCeXJZ8uPYNYB30u8k3raDO7NbZca/JeEdF7ljiiHJyT6p2zaNf+Th53H7MYSQ4e6IyVzaba
yAQpRYRsOUWGg5lZDg6UjhWsJ0CIwp9S2zdTePGCrWYgCV1jyQkQSzX+Xd682kVS9wxuvu6m4/al
xvAUJvMSZ+3A5omEldie1bx4mIv4p3sxZswNUy8PkNR7KjLh1ylDKwSvN5rFHsCkYTNeToJaZAkC
NyjHMwaNJ3KLz73TbMBnIdkxKM9Yq3arE4pSdmIon1ENz/Xn8ZTyFsVJxDhB2QLErzuezuA2wUzq
Yxl9NNpBVDmVU7EQHwPvwyfoHhMPoIsQherAhMv1Hji8YCLzMKC7I2+SzJLm3exq0lOU0CEfbw1W
0624lhRXMDZKvI4ZCx0d5gkex2+qQ0Ed0MtHUw7P0Xgkm1ggOzg4aTF4+v4UxY5oaprX4KzRmd6u
B4TASVCBzc0wrMwVYQxEJChiABxyps6DbyNnxeQ7UHPIn/wCH0V/I9beUvgcnqRw1Wr4NX7D9NRk
ux4WP00Pv6TFdMFRnoSc/J0aTg7LMttytKPxaZKBnimuPf6zxI1/cAPseBNWA+tUXDwWD8ba9mX0
rgU5XVP46frX+5uzbfdtTERnrjL1gKATcwmAdJzReL+QL+Sc9/qMu3leEsesf729tLbEBQMAb4nY
Tr/YIm7FZML/idNuu2OlOm+GP11x27O84rmCVxtAgZjtghs3M/9DPH53HVmBt2D12ZO4LcrbGG6a
zA15HjagBiEqmCf0xhk70rY7oQrB41XZaQHrgdO056TLMSfjBlR1fC/NkUeADtQ5+B3MkUu5vNFk
Odw9fq3/ODqP7UaxLQw/EWsBIk5FVo625QnLslUEEQQiP31/9PD27XK1JThn7z+OXHbcutAMAFwj
tcTR10LYsVrzmTQk80v34cExzp82duYfVwePKuGG2vRQHzhTTBRua7J/4Ik780QiR+XXio2PovUx
r4pX3jneqvedz79uA3aaMHfBXPgI4NJgH8UHgk4UgOUK1zfT3yI9ZOyZOWHYuBCM4uut+BmdBc5r
i1sFw8kT9TfzocgORu8ruouqf2SvTYEIEXSCnCz5rgyPMWdxR/LSsQpqPgPejfNzm+1IsqAZGK6U
zDjRI21C5Mkpokv/F5pHwr4W8q6Zqxt1r/4ZO7LqUq8nAVX2ukcSbYrrwDTZEGl5kxc/C5yFwpry
MHwpl9Ympqj7kYULUxQj9/OLBbnCwEi1BhkAjDjpHJ/CJqXDv1lj5mIqJHC+DdSF1ZBoQaUf4nui
YVgIeiqZXTRsKhI63AVeuFiR9EuRrPENEKYdUYRl4VWZSEDKNngaxsk3aQfVN2jhorsu/+nCmx64
Y90gFRlWY/h0WnWrxpqN11w4AdyxUPK84XkeNwpasVLlx3YH8R6mN0Xdz9K6PZcR6H8DI6/CP04j
4fi36OWP2lZluCYxq0/dKtoIKLt0MPBpo90BUZ7T38DRp8f/esKAZZTzBG/m1rgRMYJmy8lhLo7R
U5H8T9i8/m+Osai30ug0AO6xg1kfQgV0GOLUuoIRiUzIGj9uZTQOKYJvMyCibk59oPJ5OQa9D26O
sZ8WBAhaRr12SyYjCUj5K+DG6RCFYSOobOXNc2vTzCkTOSXCtO8WjyPQBFwKyfTdsWiD5FO3oSxZ
bVchmeckcS6EAzCDNHDIHXielNhTV9QXST+foumJ6QzqquFpnqLAEpivwBdIbkHvGe5qaQP+L/Gf
tAaG4cNrkj8Gxja+/eWLoMvuVDbq5YZIgPhYats0/CCC55zo6LbRPvp5xpZk0XGWFivAUrkMuEVp
LVuco+HxJlvyn6/fZHrgMESbt5JD8THEZyaqrLqm9TXinU6RTD/U/Gf2DKQI6rjk7UQiNhmBAtIs
TjPQJh5NYp76dod7AlSSNwwxNe53n1OcMYmwANpG0RGggDc25gcmt+5piyi8yjkxqZ0N3I6CPY0W
SzL7bJnlwB4/F+kv1VVEOQvRlforwlCQuzIPDOQGkaC1w3UHRZGBEhCtyTnFzD2P/ZRALV8Pgusl
RGZAojZdztvUmr5bLVBpywDUI3ZgcYCEQxqkrziqSXYiP58/6DzfwZtYye/Y8ZMzocZQXZwIJZCi
167z4qt5lOMjqVaEPWAo4OYrP8PKizDuNmcIFQ417g3OsRJGChyihD3j2sq2ufu6hkR31JiTHH2x
JhNwQD8mr9vp9C9DDBA09ZVUzznnwyKCVvnE4WSO2PA/x/hGsBYjKMrydHAINaocHfsw8+lT5RzE
tlW0e76ts7ieQJvfmv8aLwhhK3zD2zgl71T85acRF4IoZl4BuB4TNvUc58UnDpt5te1JTeoeIrJG
MKHiixBx/ZHDSKT1cvGT4atGC7EktBASpj+3yPK5IWRHm+7mjeol0hEBxmXju91jY+w7S508LIXn
M20OIXxUAnIxUiaiWgyh6WzMCtQMmYv/wvzLGMG9EK1E5hLInpfx9aTGhQcPco2cgcWaxw3avgJs
HfxWdvCDQsK1N6MIDB0olI6ee9EfueCxZGU2ESG4LtuDyn0N0IXGkbO6DzgpCPc30Xv/GfqsguV9
SMgZtChsRemRE+GPMtWZ6E7GiAeg+ydceDHPwiHG87fU629MnSboVhl06nmuPjhwg+orDqPRNtMA
LJWOMQYzi9UQhqEC8Uw8aiLxGIULH1A8/yVijez3xo7TmTHingnXCwl3/LrIfX43Ubih3kaSLzYW
gUNglyKS23QjZDxu2K+obznJBP8vAb84WhfUFzNseWa0IhYvyqGyNzIxyNKmWG4oY0gwoM2eMqcT
93zmqvDBp1tiw5YuQqVDMXhEIRl3mbcePYay6REsoxbdxRnRywjNw31CMgVHNzFe2W4CiYt5lNec
bdOarV5GG7rweWqG4PlV0v0xXMLFtQP1Vu6sxgKGNVgU6HO3vqp9AODtS06bEUQlu7JPyH8NBDv6
XeTgIDhmb0boyUtkoqKW6EyGnzyy5ZkJPqkg/eKDGaLAq45ynieZDEdhn6E5Dr95gsKGIBncf9br
0ZZbGgwbOYDiTKDgZJgd5CTNZ958ds+1ODwaY1M8D4P01SQEXWKteu77ATHPZhadTard6vtM/pJD
r71IPz05p45CdLvbAEJtq02LKCEo5CDDdrfciTZ/JmwgjT9ik3m1vjCMv6c16H8bbUjPBKRILhW8
MDfW01faL7rrWmEvK5uBILVfXqISqXpt1Qh2Fqu0XNcEW3NsQKaRgKn/kxzeDs38nq4EGRZ36XUF
rwB0qD2gYJwEi00mkTMNPp8szUenuSDi6YmbjHw9VOe6Tzcj/7V15qAL5dCj7r2kXnOpENR5YMen
KEBTfeK6AOtFfBfQM8P8CgCUJeKmp7IrnP4qd2xo1sjNb4ou+O+J+gOvY8zVACEyh4/n5rw1CEwp
aISEfkuReOxD9VHY80IkdWqbgN80HUjpBC/hDZAQ+IKwmQfudELyOcw5IlnJDK+6A+lBhDDb/iv1
b2CxpwvfIRaYATFZEC9S/4guudhhTX7aIRG2vCUjk4/ivpHO/iXUWCyTyGvYBeSgwV+G7Pii/dKz
SAQmSEeHaLI4JKEv0OXBkF+u4tQi+UMhns1O3xtdRqEAx4TG/0BeY3+gQlktiDQiGBoeAZhtJR0h
0UJ0fYNLbPkTkr8iqdRX5ZWefzYyn3wAAF07pX5vzVVr941FObrARmRakXhgD+K9I4qbKI8LH2Go
EA5Am+UTXNUeh8/mRbU4Ofx2d3ydSCYJtXv2Q0QUXts4ckG+omyDKCLTXNLIsx/pWyWk8S/8qxh6
RcSXVo3BBFh5p1zGym+mQH39ja6x1/8hteWeTzxmYlrc69wRCciJ7DZepS+nJS8acQiQGvtjY2fc
LBhsJlcmeO97yIN+dEPDy1urNiwOl+fbZhK1K85bhQxyD5i6yC16RiYxkDGnKx8LNhj+PbYpjRfa
ij8GdWn+a982f5RALB5fkrnYs9Dj4MlA8w33jzjsaXXSkgxF4AQJe9dAjAxF8UiL+PaX8l+lWiq8
xOSxvGPNwLzD0pyCx87wBhc/FAQOxpSvC6d3aYWxW7GGsX8gQxMs6RbjqOPxQj7ZW2HlUvGZRkFd
kgfjMFSwn+NNKaJV/Qt0i600rKn1JsHUll9rge56PAhvF3Irg0VERirydFnTmXEZCTdLkBrgTovG
5QvcpnOnmMYAai3sEJv0sKH4tvqr2EZxYTFCv9EwMdJlPxqTLG7m+WKNsdPxBi+FY8y85uHvrh/9
8Z07DOcvHKxkzqJpHrcp/8EJipc5gArES6aLg8SyYd74kSnNeXBMii3ez2V2NfP7E6sWYVukUVP6
gSYs8UggBKKrKp/7cQYCaGAH8UG2iobPevLAkrezi6YNt2aDXI1Vt/17favXRUWU4EwaTtdWIThl
uQLGerce9bHQxcy7MRn16VXEI27478IB0SWaj0kvPgIkWVW9Zc95kxHKroxHqvLb4KWhtiG1zKW5
HSc40TE0oY1EQA7XV7+DEkEmV4DTL5s/mfR5jmIuX5GzbAklTFp5AylBrFGeEAFmsWzzY7UvMpwq
br03N/N3i9g/Eb0YsdOLnUrkwvydpx6hAYuC2+rm0HeVpO39q/hh2tSkHy3eC+MXAGxNzBbrlST3
S+PVUAEZ8bZzTyjMVuUJtcIi+leS5aup32gxmm5bs4YpQHh6iFU/tFVuTOKv8Ct1GWZtw5pIIIX3
JuLZkp6HZD/kFDu+kU5/qeygiv5dRMT+8tjV8lrqOak1uCQ8rU+uMblXLvV4McRfXYy8ZwQASjIL
RTBv8VcZ8b0VX1o6WgvWrGw8Cjx6RLoen9mRtPCxIl/yl9+G+C2J9hjVV/FbJTdi16eEA0MguDL8
4NwnxJnxjnUTEyivYUpMQ/KLSoYfhyQJZw47udwdzFFc/qNaDg+vpJ372lzJ4I5SEPKnclqd10+C
NfTvRYk52ytTAoyGi6Tu3vw9srbvJu5rVDvDTecG7ft/3NWqBsj2zco9/GMJRwGQa/uQv5HP7Vjw
b0Uq4EXilAMXCyo9NMe2gSkXqQaVxPmOzDeWDfaTOv6s+yOykDm4l3hBbY0d94VcZDOuC/4cSZHs
1WTvEZWRssijSl3OiJjMdPyNOivzGg4Fp7eJNo5SJEBLwx2Z5vkLxBf5az5BBgMnDPGsVv1IjwiM
lDuv3/PMMzypn8gi4CXZ0bBb7oba7U4MhfrCBbmPrkm+5/kkwcEuHukjpueKCha2j9jn7xkyB8oa
nR+6WsJjxJWyS0nM0Cx+se5/X4truCSLXDnS5HUM5LRHhpPY0Zekr8nGNowrfPp6Bu7hJunS8MGr
dmhVJzCif8IsNeDk/K4uOGs5gFAuLFbUVuMMpXkbqvv+/y5oInDYDQ4iCMTG5a+CTR+Ja7oL111G
24uwIbc5UV1wBrL1cmeBJDxfdgKxeH3AHGyGKKCoSIZXgTGHwNnByqtE+7Gc/FSMLWueHlh0sXJf
mN+bJdmZzfUZguawVvEhYZHeaJeJPiAF0+ByLPGbreuFF544bppv6BP9J0VKTezYHJRLIQCTf+kK
4xKegDr0I2JlcFk0qvmyusPgtdsiPwH2/60IxCgP/Zk68it9TA1NnLMDIhCefzMM5maT1Zo//QbW
cauhBw19JFYGwTjWcw9jmW4bFaaQpkIb7+zszIWQIMWA15kmAsP0ONEwdb3mNqwD+ahqGrwkhBHL
13WOYyS4Fj3FZtE6EEDxCskEiCk97rpVoR601FVNCeFvO65JzJA805N+yHQ2Tom+IsN20D3gTP7O
GGPguRQSi3p1YBJFuJCNKAx+5/H0GIZvdKv62HIefD55WO0GmuHv3XyKoQtbCiREDPIrqChtI0Fz
vLDh1ScqBAw/pb/QnsczmFi3PoXqH5ABXs8a8Ct782Xy3wKCM/hgsiTWErUYEYkBmT1L6d/3iGA8
wR8cUr5IuRojT0SWZWdrqlCIjtZ+MXIXb3felXJ+5L/sFF1eRPGdkm7FdtOeZy3BSj9gLx6EgMFB
Q+dHst+cTvu6U3rmDWA0JKhi7cByCz4RfaJvICWWeZirPftuttIwX98qocE5ymaNuUA2TshV+vAu
ZwaMGPwIiUyIio3lLvxd6DhClosJez+6XosQt9OrAA9r1sohsRpqQS3tjP7kGaHlQ37scSIjq1py
JPQ3kZvyggx+JdLODB7CF0s8Kc5Y5uGtDoXhVABtVU3MIK++DXbUC+i1mFkgH2qaXMhGQIajOehu
LMyKLNhf+vMgxYEUn5ES9bU3SbM/TrS01cv41cGWVvWfJKMNwAw0LU6j6MDyFwpq0W8ikOv+lqFm
7MB+0I0TBQs3VIKFD0SrDEGq7bjned6fLotuWtE7wBAXfo04yVbpYjWHUDklPh7q4WmLOiogpq+9
Mn10JxPvnid+SdM2pA18rtgDdIRL5cmPLPgckjqcYgxeLyupAik5In41yPgim2quyjO7Dbn3FPlx
YmY8ccUKS8ZTRJSwqUwCbkDoIs6KZmQjXb6Dm4QGeaO1S8Q2CnsrLfCs7DzmUvH7/DU+YcB70qHm
yNh0RaDQAgTmdyTf9dZvlC9ynUzci/mq3rXSZ0kiZ0UHMxP2e5Pwu70ejNkJ/bWbmLUqp01JOi3e
VyJqHrKJX7oHzbBbFB3DFaiO75Pw1bcSJDOpNhyoyW4CzRvC75A/ahQfZrzmfteIy7LzID8MPZA+
+ZdkoUZ7rhtu5VT/pGzpHW9QG4mqH36eNRXlrxKof0yhpE5y4h8gk6k1XGzqYGApIvAFrb6D2DHZ
N4+5AqVsznicuJwxu2bEp706L/6T//WUR5YwIjahSBiDuBB6eAJeCZgqZBWEbSLtBbYY2x1RoO0+
6XdpfM643tv1glh2ahvKZfGBZQIh12gDlVX3kKHb75iPDTdEtwxzS3Aa9WQXxtvQmvd+xonpQNCD
QXFNe+C4Bk83yXCwSZO2sxqcFZTa2EClI6ML8RWCeK56kfJR+ONtGd8VPv6MmxX1Fnhul31wLhVU
4Q0/nCnN6X3IXT7OM59k1P8jM2jeE9Qbp0AMZIPu3kIEZzIn6YeakRk9I79l2RA2tQUX4rJIQAsy
7PiYt4CZPuEsgZbQIhJwxlH4DD1RYOKyFZ1gcj+VCaRGVgOCv3vlYMKgFbPWbc0AA48qsnwBUzoC
LOT4mY7/n/gHBEisA0iwvsDpovPZL/fz+RuI04a22DaQwJSJpf9iojC6A/n1dNt5gAE6GKo9ZVQV
+H20Fjf8TkKG5Ii5hpYZlCIl6BJxMVO34ZJOkG7hxQJYnzeDYktQGYK4fv1KKcS5oZx+k1xGQDwO
fYQR0PgtuJ1tQoQQ1QS8Hfur1wl1XeOMNnn6tcA5r+EUvGbCjotSh5u1dlXA/5vjHP+jW63vmWhR
Hb3fAfXkYn3Upz2l80OBIwf9kz9hwX/7MbMEecEGWRQo5lAl+1TVi4YnhY6aezg+JcqLDDZUN9XZ
lJyODjrrOe7afp1lZ4JFU2nb2zprovRSLHWxquRDXu95beWGkfd1x8Jh4GWRcCu3f1wOc+0CSgpY
keJ3gtJUPskMJ9ZgwZPG11BwFD/xhaWHGB0DLiv8f9LBDAM5XWno6Sp1xdPMWTiVmxor55wFEidL
wh4hKhiA+X6G+kct8QHNZTY32CveOe3lJxHZSC+f9xWNG6AxugYU9kNMfiu2pUcJc6Ri/TMw1WKf
+zQUSjMw8br4pUa0FIt1jkpO2zXNh7agryALSFVrUSrld/mzXNyzb+PUCd5MfzNPvgJmsLAk+rj9
1eqtWpJEUQGInNd1JdpV75b7nghZEwkXIs/oE+K56TZ4cWcDrvkvoaKBUw71U5h9m4s14xdJ1iPq
kNaVVuBAxa4TDm9esCNqdV6OMlrLFCeTLFs1jsliLWyy5IFkXnvZhiuW3bIU7pqOKwb0d8Y3xEMr
22I0LelqVC6L+KvAEiplwZthE+0mMGaZX0ZAMST7MB3x2/1h0WLT5cWgMQJNaPxaq9dS5Rn202E1
pIcnVAj4E5bz4TiLnM3p63mOUWrxyGJksBFPtdYobHpkbtQdfJSiX+RuIlrg7heyzpDabgQiDHWK
s3Z1HyD7g1oAxm50VBMzC43uhYg0TD2oydwpIoD4gAKIUfqdBGityGOMTZQWEJ0ucV8wx4gSKKlD
EeP6nK7bt3EhbNJvboKxDxOf03HSAY9MDaO606BvaD/Eep28oMnRbdIuNFsFoE/b4gNrjXnBKHQU
4abh7ngCyDr3CfIUTgV8zPiVYYnB4bXgn+hHYlSRrpI9gtSz90sBS91KabY9zUAslM9jnUhEeRwW
DGThX9H/yvN3SQh8ozBAnoQc6mDgJy+0bYdYeh2tF3BI3CXvLZWOk4OjJf8gHqfoidBAX4T1+JfG
WitxwptQnYtPciAF3aIH2pA3hrAi7hnsOl29Ue58gPyUmLNDW+mDNPl8xqd3eo22VeYjYxtcunbC
zxdvrRmupgvKZhXTkLqL8H3S41jbdyM8ENygRMfiN5zfejLnCEo5ozNCCewLZ5NrqF5BHUqCa6KL
bW8Zt5XdM/XTQ0BowLIEeFmSZFXCEZ/lxbGI50yOiakeXHr0qo7Q/esTDdfmLw33b3QXHpFhY7Gb
MNbyQjqcqnR78x2/pI18JFyDocRpZCtPP0b2rmPVofz2aybA4SO1G0zNtKKozCP8NtkxIdHYG+7d
3WjsdG9QtfCnboh7vGroZe4F4uDZA4vsvfiChRplX23sN8Yvez3YfBMFoJfGX11+QblP67Y6vChD
OyKLeK4w3KlQxaa7EKw2OZrUNxLAnJ5kR3HiXwLspYIB1e2jIxBz5vYsSvf3tW6s/gMUanYxOcrR
hGO08TqeXvpyOqlQ1Ws+oM9prZXW9t7klkRfMcWWZPe67x8y3oDpIhadfxFGnnAZH3I6V6DFgSxo
I3kfsz/J9IGUUjQr+HKg82/PeKVXn909ouzum7y3LcVi2NyuMu6G5szNaSB9Tb+K/CKE3rSRSRzg
co683gm99+JSUPEke9UunGMgXJSbsUxO8B2yWZ6wHqlfzZdZBVMO/yiiKyWqghXRxibAxFysRtK7
MeGBPqzlEicXHPPyra7R5ItOu0OUdi4fGs9m7yE2vrcdqQWc9uzpGCIDlcgH5LItBsJC8cvYp7hJ
5WmnoiUk+ozHSMGRaLGyjY4GZmheRUYT0VyO+5orFxdyvTT+uvXYrUv5vBDJAL/X9FqEqm5rFUji
cvz7bVg2EXSEbgXVUa9htKVoLZmQE4ApS8mWbIyAybDNNStL3JaVk7BdohjaR1n8vHVHYLJCxIDF
ZuE1qJbmhNnf6JgQR95bLZVjWJnPQJUcnUzC22y5inc5imf80fv8uR64BpbgX5aOv4csD5YQ3l6C
XC152xWb8aQvc2c/sncLXp//TKGV0HdL2ooTDiu5dIsM3cjLEZFn/1K2NZIvNYH9zuFmTXUjSYZY
WvLCTOR8tfNK4CcuzyWhacRKQg966HNBkToC8Wfkdo7GV1Jesr9FY40rcy0rdsEz8tCSX+XWrCVa
4WgslyKLjGJ60BefIv71wu0uTWyjPeCoFJ17fFajJY4owX6VPoI5xVKsctVeyWoePquZVd5Fww0w
r4PYEZkIN+WuY2NNTqbuC+W+osZJ9JOXx5CBPBo83yvp3HkFYEcDmKCwTvBdUUmiHEtShUpvkVvZ
HyLHDfivFX01skz+wYbzjxFC+NS2Q7zCikh9YLqG4AfbZvs79fJBxT40I7fptfIlYpBpZTiUb+wd
P+NHxD+f0JfberWXKTyMNwYm8OTYQmjyqubumxevoGGdMk60dvwvY7wW+bcBxfJqwFGouV+4bYWa
DeeCDW4gvzc1MPviE2sj4wr6EZkUF5KvEPswfiS45ZhXE34wGYwkZeAmHL25D1E9L54JCf5eaLoN
Jz04IUyRJwyWSuW8dsAYba705vf9ZimN1vSMqlFAtcfMBGEHgcMhkR2XbL3AZbtHpENCSOQlfzg0
jMmNS68Geu6DBRRh/ZxxXrVBEM8wwUxTdJvE+C3US0tQqOK/rkA2YIf4TrVk/0SZyi08vVdmzZ4b
4AoClPYm4aEDn6JIxnNvSUGEv6Odqy9uc/YFwbj6STFR4ZLOHj8UTgcyFHJbaL2svozkEh+E6tjR
q2gLfvsvu5AybVcr0pLp4PHrGGPU8nVp8bso1a5aDqZX/gi0DIxBF/5yWigcc1C6+1eC9BRezUSU
QlUdUuQ5THqTEwo/6pdE3VIdiGqQjRQ4RiGMxQAt1P7KG4l6jKMCko4tSsn3sKFzCDve9DrCC6fD
FwqloWN+pkdVxrNhoeQAgMDp/UCBgXwCb5KxA1f9G6CKe5+4t+LpcSSmxZ48ORRVqxXyPm9KPIQ9
5oVoOJC0xK7hEU8qKXIGijQs8Z0TLmcCTM6s2hHY7+1fpVu3NPJyvmLs2MSpL83+eA4/s3bzjfCj
bd48SsE0/qoYhCFvEewYO4m8kJ83Z1oP9SrOTWAyFW40esKkIKq/DmD6maWndybKVPARV/K78UCy
ZXBuzzKEBdFUVxrJ5NDN+wPLnMAqrvCyLUsOIijy1E39t+jCAGMUeDplp4E1BTqB/l79TVZuiKiS
MFjURUy9H1pF3j83ASA+saJXOduDlFPx/qY4U98/GyqS/+jdQc8OLgEpXa+UCHUiuZz75ImxE0Q9
gHjvjd9ntOOnSIZttHOeDtQU86uISxG+wZy+JWRnQgsCTCr0kqkLy6ki5HaPB4Bcjp/oVhhE5Dio
jGqmEOxDboOkEneQ9HwoG3yabF2lyjnA8wObDWm3FF0xttnBZB1u/h3QRJvMvCT7yIRf4bO8GMIe
L8PgEOwLJVsxRLPn4FwKlyozsElY19L8wErFsDQ5IMvwL+kJcA3DH9aMmMJinu1l3v5rM5r1wOc0
cH6qg25v2KEWwkQmbMVNX9dscV7E5HFTB9V+oDLSA8StyCcvwJwoZGbjDdRQyQFXoWIgNJZGOmTi
T1I8jAcFL6N2qWeSw2rVbzSwb/GeY6UQmaGhWW+LOQUVXVGUb2WSPcnNaLoLKvlw2EyHIbu9ujPC
ogymiZQrmn9Atp/g/b56FUu4GxJn7HEiCeQzTy6vbqsTUE7ZEqwU0vEqZMcjOa2Z6B/EluVgxBe3
0joU8bjBRy9IhT/Ah0poPtODjPseTUV7k6k/Kq8GsZY82qrRWiEMzHfLlkAyEvE7MYDbhCs0dUAx
ncWujt2Jg8DRTy8UwaQLibh3lPT+Nv+V0R8hZyS232XGxJo6JzJV6gZM5JoBfPR/g/DVEl+Afkje
G1yBaM0Dgyw+9HgkkTP+Kdc6RvKQkLWCn17/rdraupNXhaZwN/JE/piMGQSWK2BV8ySNf2/Zk+xE
4zaWb5EFcWzuA4SexH2XWAaF5+E1a/yKuMWLDPPxW0nH9yz70WeBoCJeqZdq0vto3ggzxDSN3K01
QAxppPJllquTjCeWXabFXymt1dk9EWBUJlZjVdNcHNswZ/AKisJnR1XAnL71m4RojRmpDniLzfZI
7VrTHhtmk+ozdgjddl69r2KQlXBrX/XkIG/J7EfPCA5MZTFDHovSm4pzq/5d9J9V9k+VNynJKyED
80a6hbo7y69i4dQuTTte7Eaa1ig2YGDC1IJsK2jFbUeuVbcEd0NEUAxHMGGsCWbNqX1Huo5KSuRr
BbsmVJtwEYVKS/oazGW/tOkQUCtfI+CZX6vPeY98Mg/Ow4H/G3TtZS6jfwyh4i6EK33eFWX/Yk1D
U2niTeflBG+4GCuFah/BMtDBF75RuA16LIwziATI1KUo0uujIC2Wl9zTbq/Fnrw3bT/9r56Aaaof
3YmSThQIAN2AZazqoYQIZN9PB1h04TFCZ0co7KzuLK/UefbNiAxE1Igzj+gM88rQDq4aQX34VHrB
L0IXkoHi8CkXlzr22By0W614tR/DR5Hrlq5FKgDyY/9e5jvqlDkztpgkiAkZ8KYiOTsg2o8bz2yD
ltUUcUVQa5s2QiBmJS6aXVh6IC6XfiT0DP0fAFuEHhVFIcH7gkVQQrxFUGaCq9XwaNWGgm2xXoGM
Y5ibFnOqznM/B3DbADsRazIQAK7AbEAJuPy5kabGa5XbnZfceQEgGDg85jxtH58k6i1OO1u4hm+i
HNb6rgvXKpBAAOxDK8pl8ISLj2wuaPcNtiscoqiYHjyCJv1OFjMYuo3SKQKFGSE+2f+LD4d2r8d+
ztgOYw7mUN4phIPxqmxgXg2xcI5T2kYmjtKmhKPmwalX7HfaMp/OxoLXyKZ6T842RFNIB5pzZZA0
DZmEGLTwCyumJ0XeaD2ZcBjX99KKJld9e4hQS/oKCjLlwLcj9BNShU3oAhSCT5ASIVsST2vBg6la
0xqWz2OjEXufXURyUwlWfzlXEaLA38BJ0/LLjnmLpP3EH0TKIFCBs68Nt8dCFZUEfHrKa8mz1+LM
U7evalWWmwVJj89VyjvNatP8SRQmSh9vHCUIYgHwTmYOOGTlX2Xky4e2cMWEOvjfitJFdSkGufwX
zZk5Gu+aK1xbRqfIXkhYfcCXvBAn9RGijxCDvl2BluWG31XWtZj52IRaNlYWBZVuUJNWlAQD+oYS
2X56MIn4Vi1FIXAcXnjJbPppbtFWJegDew8RyRHTI7W+trp6Bgv0FzjKDNIEfJ1QEIJxqMokug9w
QN6prjn/i2QomKcaSSiQVLoqu9OkOdQJAVGEqZd1HxLHRYKOfYsshui3hBg3DMTm51zPW+LfbDu+
5oOcrNP8K3+UAI+vIoi814e5QiVFEQsz6mvP10w2X/+HRHKaPATHDAiksAID13Qr7o8v3Awz0wtu
y9aZr3oteJdHyDTlLr8c+0lRFs0YKdlcs74l0+2XYcE41x7OqPEz+RqqR8tBVHEhKzHp+2cerrcR
aKyZwkrPEPLtkQ/FH2l4KJQc3RWmrtelb6GBzL08oZsKnU4/19LtVd1H1sx0nhbEj1HbCBxJ2Ife
64ZwCbjM1uYJ6j6TrUhONpVcBJefXqMjbCXGNdkengQmmFg4V8q7p1SZUYxPdHxTNIvoqp2Vj5i/
y4uq70RlJ5lr7cZ6m6j23H+c49WicwxYg1GC31YncfgUmRQfkcMCr462EI2US/uMzlPBqs4zO/Zo
C1EzCx7807ZFuS2vEvJ5aqfGNBM5qeAoMRHe4HNEkSz1Cs68/X0H2vBZF2uKhRTpkatEfAXIIQE8
j89D/otugYvy6c9lURrFSs9vrTubSaDV+5oJlq687wG/INbt+pTAtNAJEsbXIqPq62bwonKUP/GS
MEOYJx0dmVV9ZZLH+1qSWBmgHHteKciSTiplqmQrDkGEdgfM4Djafe33PfFbS6HBtLAas5PcneEY
TYosH9OAjCbdvZv9iE8quz9okNYpuZS/h2hN7mwk31Ls2UxT/QpnxqwH1JgaPvF7mb1HxTlZyoXx
0yzYBH6HG9s57UIkocguo0ILMJV37oKLdGn7sTPgl5q+SUF28Rajahmc8UtDEU5BOBsp4eOLQ6ts
1dYPH2ucxNyKw3qq+bSo4XTEK358XiqBtxtQA2xXJ7OFfBikwm4GsEdUuiVx9V4kbD2nOLTGQ687
XedqcCnCsYz2iXqhagqgq9BPHFyNdKJ+QaCuRHT12GnlC1YF5jsKY+CIJBejISmkXtevctET1HCp
Ux3F5sxCGS9h7Qdtnfri0kK+tAcJXry+n7Tbm4/0/+DbQSL/bJWpd4UAfHWtGGdty84Hlpzp93BB
35Fmo48ha57JzG5XeurBAEhbBRlc4VY6wOcJ7R7U5LDqdGtRE80q4krBJPUDg3/tSfoCbnqu9c5n
d0bgSyo5/G+K3Qyptr7iSkEYjtw480QfQW73rx4t5Zev5Ibiivu7dCiYiGApn5MzqCedO56OGpQn
FJtiiOCptkbpSProuz+R7gW4ge7p+TNqCNRtDH50L0d7+HNGJfIj9sSpICrGjJA4qvQPu+6cglIu
TcXSP7O5L0xa+NM9Fmz86yAKXZD0/kzubLpPvTo3yPcZTQhxwWmve98MdTuK+Og4xDDGeBnCrAZ1
wOWjki64AwxOj9FI2eEp8t4KKKc/1OdX9zAiv6yA1Vz+IrH+yeyKQ0AG/ordQbwVo6+j2uuqwZE4
0Z9OJ1nJteXHsPsuMmZfTNvkxjDvGahRBUaOwte5y4yJL1iM3KkIg4w66yedPleujTK7v2CEIiiF
1nMrVuJNkW7klUEIOr+LytmGmAXFlYHDed2zPjJ/gI1wFTLDHTXofWCxWkf78EFYBV4GaoBDv8Av
9OgmxglUgBKarIx81Nd5L+VMRM+KOmkg5+QrIoQIBqPKPyWTGcMEEChe1zcBfv/kJx+IXTAcEE1L
A4T+dFVA4DWEI+aFEjH+zzh9yXiTji1GiKV0KQ6j4ADgqk1AD0m+Ks45hWa0tuCvwjpkLNV6W5t+
TwURrnV0xOcwEMH4efZe1wXmYsA94nkjw6medkloDUsIhkLqTgT7fcVUR0xYNp3yraSTlO/G8m0g
+hP4ASYd2hs2CW6BuxEnKoLZf72JrX09n089YMgb25+XQIG29OvuI9CP6KMn/gt9HGpOhAfL+j+O
zmPJcSxbgl8EM2ixJSGoZTKL5AaWihCE1sDXt6MX86xt3nRVJgnce0SEB2nAzERVti7kT3TnAPVe
QTErcScCuIZ4pm3A25kSkVkjGKl55jj9TMqyWAeDnV/e6bYgtknaKhwjbyRgeFqBGX3yiWfiY6QP
Cl0Bot1waMxH8CfUZEECfGtuVOBStQUEHfxa4tewbZHr79V+mYyXsnj20UFh7TKQ3wc74qm1B+qb
6vuv6z8r+avICpz+QHNWITG3mds+I4ccSJ5BO2DOpHmN5UKlZ3CPKFzdNsRbyYj+F6aH2u4PvelD
JzMivdSjN4lOxfUNdi/6QChAtpmOxZOPHDU0q2phhssUr8RcSfrv9L6ZvMYKKfa9iNqzwzfbGYtI
uAoicVcL/ZgaF7Pch9VnOv4jrXbysmsP4ICA4/EKzDsubG03engLtMW9deYWshfRa1P0Ik96fRKY
gNprhR3kPjr+Wf+Hd4z9JDX8rpwe1rhNCMtSXrpBQZpsgvb7LXSb0ZF7LjachzYYMPnRcd+3xa+I
KEDXt7xDp/IHqDFLXpwMotvboF2wcJylV2LQhSxMUBmL5AhbOBZsdjGUMyiWSXNxEcCSJ5MZ38FB
tRo3iW6qdSIyOY/vKdC2kH9RZ/JeEIN94CZC2T19wyHlXhJ1A4v6sooDnNCs8fy+sTuBsAlKXhNA
FKYKokiBj5c86Hn9AgkFYZ7EqDH/0ZMXoro3846MKeJ6YF0DfRv5NMz+VUdp8hoEAiCWFNaz7o7P
TKCGWxJcCP+blSzfdP8zpl8F84pcuuZIdTn9457addI8eEcr5TAYy9H4ks1976/if4ClpWeSIXtc
NMW/H4VGVSUutf212rediV9i8giAIfj3TEIUgtue5B16uZT/aCz3eg/rLDY/tgcbOdv1BRv4oOAt
WoAPI9QZubfMk0JQoLDU30ggNzK6QGSqFQtDiKbWu+KoITCU5FzeinIAutWNWBHgMdV/qj4fhE6Z
f4jSq6w5Gqd9MwINeLbE9GXbMMMubgEvpMPi66rJvZReEytEao5e2g0XTgY9fNbhqYaY0H0oWB3Y
uw6gosPqCupBl6gNB09mUgeOY7yY4RaxlRntqDaKZcqR7EdbST3O68tC2xOp2RpfCUhyFZmaePKH
bhkTKUQbhEGltF4Za4iCZFAzzey63RuoOrD94HCObMr+lIqexWlI0HDH+HitI0sUofIw2FGFlWIs
e5gTKnEUbgZnQwA2udXjTw1VL3vZrLqyiOUf8mAdpuf3tOlymlIsznF/yHqUJfojYpEocxFkVx8n
IYzNyWa6ZJRMYfk937ZCZAvcPUaZiGEHe4z6vUZupvEvGGdpcjp9hXHK3CcogG5hveDPFJyBx1tM
D4N/poPLu53R4aQ7BAwRhY8gemUdKxPXIuR4NY5PPdvmE5egp8QXs3FrfWsG+xpZA3pBiXpt03Rg
xoi6+hg/DTLbdYLoCJO7D8acwplD3EKW6pUyK11uRXgh5SpAdZuGrMcQsCIV/hQjNBoL8/2TNP8S
9WuafqPkVPVsdA+ptW0aoh8WCnI6gNAm6a3WYXjvWnlT8gBdQJq+V4yq4DR3DP+Rblm3uiTOyTMm
V0hcTGBJvdc/67+CWz7g0qZF77eSH3gTRYBs/RXMmsZdRmLuwYD0IWfIc+yh2gfyqp8cNmvjcK+U
Y2+B4VmieI3aDSbQqdq9d0FzR07e6Ntenb0Mxp5t44XJSvCBod8/5sNBY59CU+5/WfJH9xl/0cmW
LLwVh5KOIS6Iz5lxB7Hy/GYdpLrg7oRklT3xolh/7cmgRb/DXLKCfQrb9qVrDvYThMkq3j7RQ/BC
eRC2O5yBiHobAnIIGUTYN8dOHJmDJOqWP8KMLkPuRHe/sMmUG699eezKg0YxYd5zH0WYxa2B76es
P3oJ6AjPDaMLxrpVuhHHf+JYMs37jZWPIr0iGM2bjQ+Zo6If6x+asooV8jNd/9rJDyQb2m3OfePK
MW2aKoxxM121pQDzZ8R6+D1caqC7Z+tGhWOiXGAz3Wxkxkf9Qnr2ljc2Xg8XHRGF16auvLOSbUUc
wcJIt4nm8nEbIti7rVyv9GNQO+yc9OMYAH/HMw3to8jdNx34P6BtQ8/FRsiQ23G7cGHUHxxJ8rA1
XqP+gicrINcVvqbP4avn6Y6WoIxK60Z7ZQFBS0awWNQjP8gDk6+GELRhC+U+IO35PMCgxQ6PAkEy
WZbuaqzr0o3AeCBZrQqqsdiKaG/M1suRlIh368yvyPWaoF0NeI4NLEuzOgZ6PtlnLYPvFb+sdcz9
W8ljEIXEXOkXBnbTE222BiAxpHImIxz8r6JvMfFYzLHCytV3VnTMAf1jUGFDnCuH6TBZhxJtmUnk
o+uPLmJRJX7VPJZneUvyj4wpVfDY3wXijn+AdmI0eyiEpnyTSYMJ/yLUzcNC/cdXGHaIfgqmKqib
+XPoti20WMkVnbHOVJwtkvbARY6aWAmRwyPrW/rHvmT4SUPPR6eUf7OxHB/OtGqNmxzY5T2KnTo+
BQLcVXoVW/94Q6MB1HoYztaTMVypOSrLC1/FVA0624VqLB7/dwitZemUGjyzNvBfdntzUJPvb2h/
k2/mWnllix/NreU0nKP90M9VM0ISaz9lEdjBiUuYzNQbHnAgsZLwqXU7aM4K52BHl3o1SRBgXSgw
kCsprIvqFTFOSdObnD6TyxvkaP0hvdcEH6Agji/sTFTVNQk4DS8y8/+Jwfd06AOP4KC2mu1hbzp4
meTwDfxRHX74sul2Kl1qvK7SP7b47RGahPyM3hssM+VDbpcIqsRvmur0Taj2gn2Ef+E7YfuF6QoT
I6lFKFmW0oFeXHpVxpIJ8TB6wMEqfTlp1+SZQGSEWEWqkmJb+hZ3M2VbPxdKF73dskTy63tk0XMx
kl5XAPz0Q3hgNFCf5HQ5fJpkJbUbc1t+Vz1sGoqmBUYKIXNYHeHuU9sl8v3xCkGpzvdJRFnNwg+I
8IIGEbKkhUCYnCdXtfbT/5xqBF/wbymQrffbnjSYi7iR1AvPb0oLQZvNHXUUpj0LwXjiGLURJgwX
jfXgC7SfLoMtQh+4bvg5TD5i3kzxvfMtr6/3Q3Q2Xm+eo6OF08twmXK+4acktvGnoqmZQZ3hzZql
84sIe9+JomtisJsxgSQfjpKSsZK4JzIpZxM4MxMvaDCwhRfdEc07bir44EZ1Jo0m3ZbTBTXqkCzj
O7ILNXNEBlzKVv8S7jopqzNzzWQfSUeB7OpCH58zaVR4zdmKX+aQmvc/M8VQvPT7T1lhILQhsVNM
SVVdQLee4m1wncf+gSsCEJVseThCGRPknnbx3KPcymb6eySy1HOwrAgPoCrmv7bzfAAq0jktPhnO
mcWnCfF68WbKx+Vk3JB+C1vpZF7oB0HOKxjiodmKIPdmactI74cH/htpKzyUHgUag1/pqtV0Rxuu
zJYp44WmoGYWS01ozECNHvEsDGsa52CJ1BUmLmgh9cDpPl3TV2Qd6PYz9AExg4dL9VNwlQYgoq+C
uUa5906xqpPsuyFYKCTEkCkErno+rkeEkimw3xYOBJCXZ0lzCMFsQPCu5JDYU6fSjiazds7NgDy1
3i3PWCP7LxVXGBstAgaxc9drCgMVTj3kRwkJz4VCgxlsQpIDADSaUbQfyW/Xu0PkpOWnf36P3OWM
na1jxE4+yL0kW2ZXBEjFqePOYdrs+6BywSTfFMnGV83GCQQliQj+pT4Ux3ofPBmHV8qaOWOvzYVH
/5WcZIjwjH0lDaSL4PibobvLxla4y8zlEA31N6TcA2PDHs7xEuDIZPBmGUu4GqBPCLAg38EAzA2N
anYkFgrUTNdUP8L3juhmgxvC3FKc5Pzq7Ld+UFPxBFflWZQfOi+J1m+Jq7GsI3+ywu0Uc0vrLLyy
5e/U8KUI2O+Lw8jIOd+NImKyD8Ru8ZuAVYSca77TJrv0Z1ZVTQLQw66nYzK6wXAUleebPpspHw/D
O/7gUkvKkY3oEpMB1qyAiv+M40xsDsgjq2LfsC+if/pCyaCCZQnHq1Q7826x+J6VVJROJeyXuFve
ddLkf+PuXIxQbAgga+zB2HVzyDcP7PtgNc/4L/1Ot2/5o/ZPkQX4CR3KkorZ7D+m70mBTJmvg3Cj
8McXBfm/fPhHv7VLxR2uVb7PE9gunsUksO5vQW6hxb30L1LgIhwdQ2PZOlB06aWxYSBhDpVm0i3f
Gc2x+wZpEqePnlNZZyRhRugECAeomOigjVS1DWlBaTnYwKTk+FxxTCdstitUUGxY6hWG4tbfZiKR
oYAXMZlm4RpcGHYMkEdT9qWwaOBNI7M4l78oWQTln33jvWyJjxIXLVpy9mMINGoqvDT+mAdrNIis
2n1PujHNgPVDlifaIBqzNWkUhr6TARBYf4hEmMv16Z6Jy3fCbGkINiuoOzXyIPs68feSscHiNDLP
M/gmWCXGTiGJKXZYoY3/cCDgaomdbAbd8MRk5k71saf+atEPB6pOoY2dXaPr7D/UmlGK070PTb7z
gRqasCiY4iDTnN2uIeWNwwEWa1BcN+YKXQJqJpbueJ2YEP41N6NbZ6KDAFqrnqCRsAVv0aWEe6It
/xoQjqCK2cIr9sSWp15jKNT2yC38O90eU4Y18NThRsQCHgiPFFF+Xj6h7ikIDlsQ9VtCxoYjimIm
X0vqlYapX8T79z8aLN4BevkP4wsiMrIZAD/oanzkvxhogyOUAib7sB/adabNgUIpyaLn+NCZNgs1
eB1URcvwX/oTgDVjpTDLoQDhyyzxiAc+FTqk8vu4YkxsQE8EoOMFqdOVexkiCKr4fqu9Sdk8CuEf
PC69PZRHqARRciFZCUAEc9XwFrnguxmC7nlpWDas49t0K7stLDFJWVDW5KMtqq7scVPxvswceXwu
o0aBNkN9fMdM+AUBamE/aDyjVXnWTuzFRe1I3YATDg9cTF0iFusq20iNWx2sl8hRMjtko2o15CeA
NgRvIyDYJuGKw95kOsGOxDbPGrJTJuNE8CbdWiQdg0k09L94rat3JJKQ7EfamokSys6KJzDFVroF
46U1llO+x2obRR8p87iWni/g/RFNYgTZhyW3dubnRq4ZUuMCTqqxLKJms+HUWNmXgXBAYfWUjJu0
Elg2MfzmBquJv4VSBhKqREcQN0+x9GZyibTt5ied/fxbuW1LGfNL/BN3xyY2YOySv1KDsYh/WwtB
PY1hCNSAHYOJnYJ1zjSaHhU24qG38PBxCaQUtcnNNzlS8WX+oy5fV0S/OdWnhC9w2MPvrKJT2O9x
ierN1UB+MGBmaeclMBiWBtWYNOOv9wTsKlstIZl6HpfQh2vhNUKgFHJu44VLfwQJxmmPJDgkdG5T
gXTGKhXtp+Kk68dedDUSA5DhdNh3FShGl5EOsw6/0ulgMuUathFK25Pe3Jv5/D4BTmK8cJcFJm1U
q5Et5ZvxmMe7YO1HjoGqBu7/U+VNtsOvNl1iutCozxbTmTbCBD7Q3gzj2ssHUudgKKbfbNIG1dMk
R6p5oezqO1sRR4NkmBKErF10fCSXP612Vyy0Q+oZB2sZLWtX3RFmDEOwXct3IV6VD7jB+I18+8z3
DhaBMmoN3mHD04wJFXygiH/eBk4E9YkpaGMjsl5bF35MY6PNrxfcr+qmIiU507XRCBQBQN+teQ9N
lAwM3m3MIma3fSOxI+XAYfdFpxTiG2FAVS5UkTVG888If98YyiUXa2UAsZslSQxqnGbaJDt+Szxo
lK1gXaq8IoD+CwLkIO8fcJfxSZGd6hIQoFfXIT4ULMVdgnrrVa9TASwg8o4YMdDMsBjMk2udcviq
1qqY2OLHmieD7tUmggVaHjgZSvA/OP4gX5lFg7oUN+FwD0SA2Ahbm0NTPGHDRDX8nlOW7XQ8oRby
rsjLIRK6/YrlDvOU4jqGR/RwFCjKotKW5DSOHEjNwe+NVSawbPD/SJ8H6ZPMeZ1Ft34PP5GKjZXz
Jtjkbwa64JQmWOI9KQHwDZqOG5KxQtm+yEZQVnh8A7zKFsxZuDpS9NPnOF1QMc3pEjjk3fn2jqm1
2JQcumCTlkAeS1qEkv1B/qVy1s7B94iWzAuf7SDSoS+77hGPIGuOiEhC1O7rgN1ttQLWdEJBCxwu
VRALYdq4CDGOTh553mppLrEwyuGLQyF3xq9E1iMLvPe46xB71suQt5y8iMGrt8qay5U6RZXRqyRg
GPIdJ3bX7cFNldVVsyAssCEwfnswMwx58TRQKLPYn4/t6WfGQ2UXM/6w8luo/Gujo0pWejivUdBc
40XnaSAyl1UC6VScwo12IuBryvVVz0yVO0ci3qo5mdM3PzxDTIy8/b+zVj45+uXus4SKRMdK9BHn
0ehvdWXdqpanzNU/15RIxiAkrAFJl/+Cp8x5sXgp2NKWsLBldHwB2/E5wIW/VV1XaFwt7UQGcsbI
Tk723CYKV5tJrYsmA0ZoqJ8qXAazRmkdB1ddgSUCfYGNGyomKgl+2JY5GTSheDj7hGaph37chb3z
BmVRb7G3jSSmCC/YX/0KDpZWfIXyVksPuHj04JkwZXw7SV0zF5yNFNzMSCYpDoTei2mONozbkRiA
LpBvMFtEnluakZhFtUY0lvY/64n8ENCbGTWeuQBcRfNCgBsDhl9cwnx4SK2Q2qwQR0BkYJ+ApBc5
5xn4CfXv2fKc9lTsZWR6+D9/cNoA6yDWyFF3eA7nO2bgMfPMQ5yitm5PTYQCkZcpae5hzxR6UR+V
JYZ/KjDErGKeYjYdV+03P4FIO4IoamZgxPI5VM79e2dhBqWx7yQmFHZzwcgnPJqAWFS6SzwgB9o1
UZ87Ldlfq8otHNYRUNBZNAbW8w3/XFkiITqBViotiqlF2d6w0oqzZRCcm4zdFiw8TGcHOFEmOPL7
Nu0De4BE5NKHmew7mDU5DIY94qq96SEhN9uyEJZ+QZUy0WIYRvQUDmcbl1MIXdXhfW+CFRkhlG5Y
uAICBGNGnrzRNDOUEadf+jnQ6H7i6aUnnEi9Iq4+WAGeUHAyNW9ctYtqT/lQ458xdVSX4W/LoYDu
kHiPB/8n8Xo6CbJ/tH8h9jfVOEck0AOwEIl6Ts5zwBtD7AjfXjR6EU2qemKEASczEC8+mlK6EQtB
+zIkMoJEkGCl8HhKyfeEa2EXJGeiwKgW+EVwwQ0Mvn7po+PxjDGTKhsYDhIGCnNsc30qQeVawQ1q
CjcrM4ibbm4chc2A2OxAHUQQun8BTILiNHgNP5RFFVeGdiz9rQk2+URaRV44fCBCBv4AUWDXrrRf
konG7y6/WWtU2OhulOAfWOkalMm0SVYDrDkh8siUBzxeIHyyY3kr5Lf5NFGPRIRwJjPQ4eaHpJIW
G1ZPJaVnvCxgrmCbJbKQhjvAZruSwXKOGwpo5QYKqL3y2fbp+n/t9ebNU00I23vFQFfeNbMzcDOX
VazRaANZDy9E8lB+Memj/+FkUgAR30kyIioPbDh4GCgDsrZpv7N9lXvT8qAYV1VbxcmB23XH0qGa
QHMjs3J6+UtMYTxj+YzspgSebUfvW73mw4PgyndQlc+OYyI9v0g4tGhbePaqm9UvGb9+M3yLJrss
VpwLnFrtqpnjQVcFHR5vG+xVGAfFX+h05+qgsYR0U22N62wdevGObRw7qV4l0V73eCPxxIbEF405
btH5K5GxqaN8+Io+lAOuDkdcrPRvCB1M8HKQ4q/aUX4nyNLcQBeg1hyDC45bGn/2+mSmoe/S94SD
TIz+Ebckp3EO2xaMFepiALvbd3bObnBRhXUSXZnHc1RKEKqQwB4kNv3BNQShdq3ONQ0hYgDf1cIb
SFZQfwnzKPB6F4ZQAIvrZqG0Z3qr6Ya5Z+CIxPZrMyvt9EMHlHxj/uC4jG/ywVz6Xyr5bY55oy/1
t8n+1dxoaUgbGOQDTGF6GeRKob5g2KmNzmzwRgVeLpVXMdf7hHjhJ0pI9twRa88cS2auW18lnGou
KAjF3JfxHJ7AT/RmPW5iWlLPUBDe38qHdiWqc/JvtOz1htcKNnjhofLpzli/dj1z3YoCDhsAkAfE
bdgAFmdxg0JXlzc+frNrybqE27g5UEOzArRGUHrrNrmDHm1nd9aBTonMoYf4Lf9LnvnxzXwdahmr
6v20Lz4Z/e6s+Ao0il8NzfhKeujgOFAHed1cuzOKh+V4EH5HZv8Nnw+Tyfo6F4mwB0j/LmHJLhC/
GHb5j8ODIScl4EIbPaW1izn9o9+VtKSbRlhV5mnOEtzCfFcIjL7hl2zR0Mz4TOx9w4M85goornyj
i0R8z/wNEfwU4dDBNLDCR/ZeaecaoGnIEP3KeeirR2qj6aFxsWEyhPQK9MgdzQUnE2sMXsbqRqAU
NxRZ8J266RSwH7Nej0jw8psiqVpId0F6ouanC2fIxMESHNt/PObDKbsjQ/uCo8S0cIXAqToxckxn
RiRHIPUf93cubWJ9V75XYe30eBq0RR8ddQP79oEipWW0x1Bf4OZfAkuSkBOFXp+doztEBFBNc6Rb
gbAOuWBNoITGww9LmAx1PpGA3tCWjlWynCPOMOiL34CMA2Qkyjn6GSXsvfg2Q2nFyAPAWCRfgE8x
vVhzOBlfWDCIchg85gcAx/iLCnIlKLwR0bhBvhqntUHQVEZOwBqWdEFHu9YvDbtxLmkOD3i+Aobx
wEJHum6xXCYu0ieVGDHEQUtpWhr5wfCayaGBZO+FSZYHTZBduiQFChSEV/TCr+5Gs+L062mfX2X9
SU/ck2XPqJYYFLbr/G3CoSW4bhmv6GDqeTfXnvgBjMcIDUxwSDpg15SEH2G3C8HB7CZEZoAUb2j0
LSfdlZABjEOJbHEfbMb3ARELo3yzgmboxG8SzPujsO4lhxz14CrtYUdxWD9Bx5rE24Hy4oPDSTlr
iQkTIlDAq+dobMkD0GWirST6sDi3q17D/r4Yt76yjmEuaG6abwnLNTeGnzKU2OtfYBlz0RHNWSnO
5ztRf+tHU93xffmWneDqWbcvBYMAg945KbDYsaS3uOBXzY0kIDiSAN4i4cGoS5mN3ESMEn3EiBkH
wrrA9whDDNU5G8Fm1Y8kF4HCZF/CqInhODLngTva6VGu+BiNbDgK3QWk8I9RoHenyIRexuAGRe7w
3k/nKkch4wDwktVv2gK2c+zPPELz3H6T4Jpf8sT5hyy6Ktjf6P7JYEmYBHJZhOcKBAgOsY7PMvnl
20fG1v/PVqI4SaQj1jYyrCjvwXV9al/EvuUfo8usFqERjDuZDHPnn7IsTywjQIVoA/dUh4QRFRiP
1ZqsjBDx4L7Cj09v5ACEZtSZyaAvKCbDZf+vaRhjLcmf49SW6yurlvwEsbKooEyBoAx/zpA2D7rl
NJzIeH4ENy22GF5HTOnMcYWNKJiMLAysZR5VELIRsu6kYk/3pNA54WbHCc7Cx5EGHEz75qGdwj8R
9xqPAzjNZb/FQ8C7H5gctV7z2OKbAbJQsM1a1F/NR6SsIWvXnA8eSpcekR3Wr2at8v0jx9m1e5F1
ujms4uMbMjzDco8dtVvK5xiRHpZCwijKdWzeACzxUqGoMNgbnFlIsQxQN9m9+qF+bbcFvHfhpyAd
uLjXfHf+kn4jRmr5wf8UFkwPIHYN8VmwvPqzLn7lDfbHdXOfzGPwTee/AgnO6RQZzwI5AEJRjhcL
6SZz70pYUFUqJ2B/1GQ4DNXcISaZJBFR/miLK+DkP84WSmUwdv60Es+BRq9uuRUgbmfAmu+8j6aC
q30ZpQ5TfniSBhFKC9AhdC7tVpXXoW7jIrA+Mzbkf+KHtvlJd7iqySFcGR5ER2T5KR7lRZWTkAub
CYFlDyeWCTvWKaw6cOV6l4HFRR2dmnEXS3uM/++vITlqDB+XOQDxVbKO98zlW99BXWRdp9HNPrT7
1HjFfa5fcMVWHjUQXZxgfabGnsxk+k1eJVECFkzf4k54RUKXB0StXN5q48hjMyz6P0JQVIcod2o0
7gv1wJ8iZEtgZ0b4gwFKF2ElEJRp2M1uJHEp/pDuBFwoZ6kE9YCF6ICjkQK+NbZxuxSajfFO6FP2
bK1SeRtgUFwDLXF5EFglpKywLDv2iQdyFYC6AxyXs7lDuGKhklTtfI9m7WD6Tv3JFgW5oKsjfES1
CzET7wg7AK/9TEs2F6DuveyIsT8AVoqj4yQmPyHaC8u1xMU3O5TqQ2NyrrnCHads3x8HcVbnUhH8
pPFm+mnMNUsDgTF/ecODi9szCb1iB/BPZN5hGxgpsfgioUQSiCRRIEtFPab4fL8BHP5IHIZoYN5k
ExwwbFff7BTVtd/j4NwiRiekmxlH/4iB5eS2wKCeKK0m3X+/088IKUBcPN74paSZA7oYsV/AHSs+
lHLfo8IgC+YzQYPeiw/kSBT9pBjQn4MeHPYlfmGPJJqO+EumQawsP2l+6X074TW1Rz1jlriW1iPv
B+ENdFc0Bp8sj91+Cd5pTrURPSKt9GHZXmqUA6jDvJJj2E6OOLfxyo5bPdmq8DyZqsFbAhZC34px
VNr5e9MT7qyoRBLU67M5PoedvnQNl3AyB+Q+TW4VOehy3Ql+O/NxESAwnF+mrvrN31ts4XVKdm8s
f/3aLXY55jBGTww/IjaWeERbmzKHFay0p8L2DXg7C/Tg2i9s+Bxmzw0CQrAqE3aoFPIuAsHPWWDV
LbRyTb3CDfnIkOgii6X9mk20PJwht18zy0trmmHItbhK3HaPlM9nEc1FlCrb5iQRs77sX8w168Fu
GKaxWcZFzas+AinYUALlxS/ow1RwWBoFBAnx6w1rLbvzr2uW2z/filuFC3EvvNHVIY1mOVweNZnM
+uZBntwXInGVuQMD1Y1vEpjmVsEBCRW+5DvKIKUDF+loxSrAwfIXdttEushf4+b9yh4dYfLFOpJX
dUiEFRYLrwufw7DlrdDDtfI+sqE0AE/AsOOjWIbLnM2Ezs3ET4M+E2EYwxnkMMJPW1OS8s+8/Ytc
/fBTp32v0awzvF02qStNWyV1/0/vStz3RYwwfovJqqBLxfbps03y0kt0GXu7rVzaWrii9UalWMn5
FkB02GDjF3LjGiyQfmbZ+09RnKXKgTeXOECFqkt6hHK0nJrNBDTesPmKBg4cNOOcIT8cCP1vCd3l
SZmLfVWwsbQbtDjKSzpS7nB2c2SDTDnyzSnEEaiXMEHUPjPs8gUDpYNlT0efPFs8WssIQUy9q+ON
8it8kJNgMn8kpyuTiFVnhbeBkSo+AeERXJ64Oc42cZP9GDtKfmjrGQqJBlUIVzQpUwgF9WZacI9W
wUUKn411MaeHcCXi3hBcDQH/ApE+lFEoSMREjYc3tJcvtLyb2YSw9m/6mTwKfsBxBXewa/ECIccC
gDCuQoioNS7PJKD7PqIFTfw/udoOhKt1vVcXy0z50VkYGQ9+3sB8DLwqBtsI1JQ70pKwlHC5ce4X
zMFK8cat1sEeTNeFfNWzzXSEJNqf1egYtZ9xjLLmU4Lnzbios3vR87+4w0C6s7StaAWeis/jt2/x
hgsI3KKPvHlxXwPShTBrPAw8xwxY/QsbAyrAt0yglp0it2V5vIhvcF7hydAp2YwkyhWmMqlD6rWX
WTDJCNh570C8CasmQGADF87AFsD/K51/GuOjYAgch+jnWOIgklXbWdyOAw/3DzrtbOJgZqXAAHli
VcaQ3URzohv0N+wjY/8lm0CSGu0qRGQVPQppS0HghxzS2I+6PlkXpgASDJ9z+wqFPzJZtTfW0GNr
Pfp/Et46sHNZjFuE1E/LaSHKYubBuIvnIrjUwg5cWIL7trmyuoqyO/oHvphhzSqaZf8b0j9STnYX
pGgCYpjB1/K9k1gr7eXEFZqdUGK6/kHKkNzI+xnymb4oshbKO4JfoDHdAv08oCZRHhQZICSVk4Tf
IlhlTC6EFTRSrTsq0MdxdeNgldBdhyRnX0tzpe4IBW48fVX/QjAYZDLHPfW9g480L46Ywl5mWcyr
sZYNoOkH6UTFungy8dXPzKvCwcl/c6b5gw1fC9DRvNwEpsH9juwTwszO+OooWW645X0AT5PX5U77
wa2zpqzhLwn5lhbvj05cm26ReKV0mL6UV1t8oEabgLrAk9TFAwvETYEqA3YUjw79ah676sQL1mvI
oP9xZxRIyfjCYH6WxJAv8pfxExCuc4SZYNAUax8kyuteLP5pMq4279My12P5qqMl3BWg/Br1PbBw
0zYs7x3taX/LwpvM7+CienceTkK3fklmW7I71fWHVbLKMh9VgFCOnZGL7eQzDD9YJQNTH0tS9qgb
8IQDJ9tjXqDYNJdvFHZZs6FyV35Bwic9aRGuSInqYe+P9yqvg5uKcN+iEP89UDBINAbzlDUQu8xw
SRAI/4wTxJCgdy2qcqFw8Yz2C/IODwZNaEupGJMOfLPinWZXCJkInKS1xaEE34itQI8yz1bQUjvd
g97b3Ddwi2ApwXvc0b9WwCbCT8NGDhszsGBiz1SWiz3DhjgnsbMlZcOafovkCwS4gsCS8Je+mIT4
0Csm+mVPNmD9n5jUNCo/vL7LERMYPpk8C16nJN6yBgLz2LOduWVIjJA7dx1nHu5clgexTYRC/En4
XLwnkgLHEkaeJd8mUwOhS+ychGR+Gs6Zp/TgcxPi75go6MCG1lZV7FThxf6AvzQdpvz8u5jRUKEc
pEfHjuyAzy7BOt+cEJ3SpMzadyYvJEngw+Uv4IPFvL3UL9lewY2+XCFkeLvWXJcB816FsZOzSM53
yL0WfD1H6zGPm7Uj2d7z9P+RYiYlyJ56P/vD7htuiDOGyJRFr9Ktf3G2hbZCwOIt1S6if5OCPfUJ
6gSC4hbMLXPCCCiON5l1YKE60w/Bk8FdWHUo0/GfLCExGBtwxHl5DGWIGSvmhmjJzE9A+LXXv4/M
0iGVKwH+K4o44pZjfDiTy3vegCda9Ec6RJaxqN/IRI091Fkh8ksbniP4VDpNzlPmjRFot89k1QN/
9EiQ5U3N4CczksMtG655QlnHtBTGq97hnUKX8Muya5yzbjh1iUE4dizk8dWQjPWJywvegbjP7PzJ
0EhHgezS0M4MSaPxaMKoh1rEGfTq3+zHpd4jAqxyi9pWfiLdblzrlwXajaUL5xv26GdX2v6fOK3V
J6Ni+AwpnRseWx4i9j8w8AQCyByEExkjmlU1eGHgQFDCO8bqkXx5FWwvEVqPvCRIkUcSkZpNIAyl
Ys20z3T4NUtheU02WL461Fu4M3mJXK3ncwH8maPFG+K9tRSY68pr8fjIZpUhg7xkQQVNEp74IYJK
ZR/zkIW1CF2+2SEeQmW/Aj0Hxrci8SFaJ4cYYxwGmOVbIGB9nQ5uhT1v3hoQ/NazGk+PsFnBqQK1
WenJnluJIx8lEgriU3hoFki72GM5wl/OoBMGqlN9mabHsKkbHAIyTkr9lPydzzhEtIn3YqJiPFrz
qUHpKObSQVpbn1hD+iNS6LqyCcdcoAM0CLvQONP22ZNRJQOqWXCNNnPVf1Dw83SN4NgL2oAEBAO7
tPt0EodP1j4cD8OEjXpdzm5i/w8NS7kZiJ0fyLgCcrTABqV+Z9BeGMWDdPNX7YLHE+bGuvmhUS3z
7URYjcPCVEzOc3vtmYFr3EkGdgyRqI8r/7XUOlg2UDvzU8FqXFl3GpwwO1IkJGRTHH2nCk9RDtzP
jkNPlVYCIU84S8wnKYosWvBatqAbFq2yp6Q1WR3vS8JuPbPYAleCMiba3B2iS1eicEkQh8jAmFJS
d3sFBYfxVwSQtrYxVgjcp91XkT60hXA1ake7q/6JGYypY6UnsAJtpajeCSojaxO7nHoQPipWeLh3
z9S6/3F0HsttY1kYfiJUIYcticScRIrSBqVgIedAAE/fH7qmF1M9Y1smgXvP+aPZ33uiZAxvEFak
OTBLaQKbncta1iNFVJIdDGNHz0fj9YIdHQD/8a0SIQUWS3ILIsOjxThAQh0au8Cbvsj+rddjfFVx
PsACn+LgBkQjpfsMyfpSpPzCr+Xy7CYgR8ICC9JlQBcJWLa8VjSmQ7SLb/X2BfDb/cz7Hg1cu4mw
UaMHWOSoofTx2oqgWwS0rsFjBGLhOi9iTed3Fs46YgxYjppK04XByfsjzO9G3IkIPAj3lIFS14ng
EnHDTElQO+MQRXdITdzBoBupti4cV1PNefDs/5eVhi7Xw/dA6BXewvv4glfx8uE3PlZvBSVGD4Kh
lHkXopVazcAzrhLucc68WFJYtNgq0nQ7GcQ/3QmKRSZO9PRbIrrk1rH53NXOFu/i61Qo3y19bcY+
uXW/JsuOtpuf3a9audHLrdRNT31yQZcCCxe3y+Ik0nmKnfQyq9+gAjELRzbs9HCNrtoz2nVHPGLI
q/iWxMR/QIrt0gsWJwmPyYIfhMSqKNGuyU6LOSHc67NnZPdaRM3rBXtzlSEhTLZ17r7XHJQSv7Gd
4AlCOEPUc6D+ynQL5KRQBkcqiBmVWZ3PErmczLu9gPuy6xHr8gduX0SwoNBGVzk+rWN6QU1VbhU7
3U3QIFNKv83GCinhfATtglVo+GixAz0I/a8grO0OtIsJEvaLmd/XgctXUY6qlrady4gL+MqgNOOT
Y9t6n2c3PvbNrmk3o+lF+d0QbxbJF6mX+xW7BeCi0K7Le418ehehOqOhBDUHorSMC8Lg4DRNkplK
Y8OgAvUfrSHDFWAj9TjhzrPZaV1+4beBP3iLGD8+0McF2yZw0Q8HFHK8sDKdIvc6XGEBkt40vz1m
L2L3xPipwjRTBbFlmW5uwx48O+s9Ag8BcAL+nUXt6aWN/NfnrF9NT5ncYa+LPkrJFOcbPUnAgiGJ
BNxRKwks/NhQlA3uyDADdBA4M2eVSkAolDcTPLn08uHlSPuo3pg6p+ZKkNGMMKWzXlCFYefHBjEq
HaX0aALiuIQBIsPFrGguLiSE/iJX/sBNysKm8HStLJfXFBgBg2teXXvowGmv7b4Vy++Z6fujyq4g
+BjiV52fx9vvDqCBGWjBk5rx0fmYWTAjQqDnAtqldwuwzkHR7yDX3Is1MKBOTA+uE0JK3CRaGe2u
QYaPg50JjycZPm3yCt0DPI6LbR+6HUso1qZjNp5JH6tJwTI93Fi1xJm/DI5ut0nji3yfyX01L5Hu
vYiTRS5+FY70D12L7ELpvHZEB8QlQnaK7qdMZyn8cU+WChU0pL6eE0TgKS8xzZIOlyfkRAKuqOzK
l9NhgaCeTOIDzzepTwhMeDbJNDIGFBwA4nDnYw/JMD+q2glJgjvELzTQfMAECLBx8lzHpRtspmo/
8+UTw3GID4By43evr+vPaD2b16oETvXqayZgZGh9cMgu+4zqk0HtDnA0+yxBgTMkP79tRqjX/0b/
FFfshudP8JPmJkePjEwBzPTBtG4s15196bvloccloavHABom3NQDYkTiWYzVhuJWSGhXmX77/tNs
Mfy/gzsZMOEsTt9ztGNwL74t+Vu8zxu+X7aSrLxYfHGdq94z3DG715Uogg3XA5Za6VtGKcS0Kj/z
7IhL2uajEdW3lgFGJdoCeGaaSDMGskDFCi7NPzchgVRzK2gEExIqLGzzawaZX9DW+EDXsh06cbar
eCLuSrABR2asDzw9jTCWOBlk7RAiNSeajn7VHiQt9UFNXvAronjILXp20pdXDIbdiofWKo+IHI/c
mXQ/011mqSjAcWxyD6MomU6J/BhAK7lOB4PHxiFRJjtIZCudUunKB29pe1BqIIPaIpHKzjA4mYVT
tg/SxFdR4Zq9rcpUzm0KjGKxKNtlzDFhXJsoWw3kH1Zno3nLcWaQf1Yj+/x4fekmmkY6Ze0XsaoI
yPV/SXPKqTAiri/m80OOyZpA7CK3Tlv9y4VzLW0X8TWUDve/eQ9f8DMP/UKIKp9D5JvEcr9rLcGV
TiVdO2TQyrNmgtL3Kj3EUH9cXG29k3CvCVxRkGMjucCja2m/lvVVNT5KIP5sAInXEqJkjyd4cEjK
Id5pximaUD4RASv+pcIND6zwA3w3yIwOqw1Z2/jXgZqu/QcKnw532Spg77/SHh06L7yp7RabOu2l
Wk2Z3qlAuWpegL1LUvDmJ2G74qb+UaCVyLIWzjD5XGgZ6WeCLyHWl/pjdupNJ+tu2vjHGVrPwB3B
7BB0QUKj3u8BIHu2WPZszFDSh7zNufpSFHYRzIMFjIBl5ICnNZB3FZlCukucvxThKmMWhRuqiXDu
lbcovuY83vCHabTTJCYmRlxj1bQH2XoS19y65bHPcKuxSX6D3KHtZWQpBpql3l8zOO+6hD4i1DaA
Rmt9tbmO+AaQfp5NLOeFiGDS7yJ6izvsyKvSG3Y4hEgy8pVmPYh30KMA4iD0dWqi6SesnfpCPLH5
IFZVAIML0JTYugm0j9tU+OG2fqD7BW/CIUISBO1jWmM3H1f6ir67bws7ylngCJGWtAGmr0w5j8g0
cXaMrk4EnA03EeDdHjEAw3vhbgdcHj7Seq+0u6L1mvyAHYSGdc3Waenb4c0GmBRUX8oPKtZ38oBN
B6kSTG2yryZf7y8tkdEfbBucrlS4G8Z6pPnLHa8VyMBoG984QVCoI3DnSsUlTfaEK6Snaqd4Gp8s
FKyj3rTMIR9JCAA89wE+4ja1c5RExE68Bw9VIZNhKSwkj/dk8Le51Coqiu1ymTJdEFa0bvzpbFn4
Yh9asesSXyXDF7/Xse63S3omllBC0mUKken6NdbkJPCeyCeJkLB/g3ZQJVfk0M4FPGz2uO2gnSfs
fY4wEgVzkeN7dFSbTRt/mdb3Qq01R7L4MKJ5frJrydX/mDaowL71d7Ny2JQnfv7Wo/mHyCWWzQoF
toiOFOkJlPxtJoFh4A+jwaJ2x9YxOf3Lr8ZbKipIQLiE9KXSFHGJgwu6OjQ/wwFVBsvQnG0WdXFj
2gkSxAsdLQknSExP4+w3VNw1h1Zeo7Vjs0bTgdSVQQopJ3rHV7Cr4PZVAPE16oXArnepscJos+iv
WLU+ESAx++c7tTi8rE/+O0Cy9uLCgbKtyBfJ3qfuKY83euaGGnj8ERqbpj3m44f+AV62L59ZTv/w
Lml/wg8RnRr9g+R6GyTQ/6FHD0ubLQv8pIBMutDVaaKtK2+Ql81nZTlys9WIsaFAMiHv7rGIlKY9
TZsxc7uITO3IkPigqqOkiEYj1LbYLxq1dPmBc5JkzR+z+UB2QYmAnR3T5jA4srIPGGRn6J4F2eQj
Vn/yhqZDJFEbo9/z5WHA0MZFFQnDsEEUi/gJAAM9kvbXagh2EwSGu3WWbQh5Sr46TeS+Qk7FcaAQ
KqDEUBqcERQc1n6AhkWSyU1St6ZFtBgyOdQdZvRoyi0RA7wuavwokN8SMn5oX5duwng+OIPlhrtB
OOGU5QxWvqN5p1EsvmHIL8Kz1l106YCFoJFW3BiGfuBUoJJrIqWp5ZtpUY8hnqYCiwgRPGPlp/ZN
HEyJYpQFKz+/xoPSUhpBY+4JpB5ih5VAWwjiGG0T8Hs7+uZXWzqR9ZMEsHvbEmkgD8JXm/yT+puy
3MEWIS2IK/9UDOxt7+mQ2JvyY6ZvjAh6vLC4fjNcwv1+FFWQmqfUXRUCsWL5sXS38Lek2Jo+cCRA
UPrIgcpT0e2RPMSRpweHqTxpHA5zZ7ABEGaDSDyipkIanXxwFIrHiLslDtugRB6l58akzo8t4Soo
zzn7IzalMOwPcCypA05G1Yn0Qv6k37FFy1jJn8RZCX8Jz8x8zplL0FoMfwEzOWVNc7pu6XsmC/Nc
yacyQ+nnObWuryilqINTwHjzwiuH+7ZubDXj75lQoFqth8CRkDH1pDIVcNLoD+i68uejseZ3Nf4E
8STxIYcYvQfypg8pmo0MuptVh4Ns+pwycSXcX8AVEgSdPRCDpjsjVCrCkNaTJyZYYy1iPRW+UF4B
x70imjG++N8jaVvbdD/QC5q7ok2JoERiUv/E9WHkN0F4V+sLeRLqT4EVYRXV68la5eG1I790+f6W
Jjg/yjdN4qeY+nVbSi7dyIJMIIn0NzH3a63CHnQVixBMmioK7PBz5bE+03zX/yssEs0OvPYvFCxa
fhZen4SrM17ZKbNviLELmjDkca35u5HjBxRxzMNduL6goXFTA29K6KloMvPwWGEfEtgNy2zdmS47
Fh0TdNMgeVDzU8k0NlLyYhmsl4QTvuFcaBySJTvW2tVSfRDqv8SvzZRgk8ea8HJrl5nel02HpuXE
fSJ0blxDsGMMBNnZptL+ZWzwPTBmIEZn47Du1j3lArR+OcDEc07eEeM0qBK2cZZEihgrBGUrzCgF
2gZE1/sM4R+Kcw7gwtc/0heyddcAyORfLrcGAaPDDkfsnB2whqNm/gn2VbCrBU9ROOb1fQ4EhdaT
lFW6fjyO9INCoRdKhTVmTqvY1OU+/keuUq1QUO8NUEKCnzNUCb9S/NYgKX8pt27aIJQaynNdv+EG
sbhulz+fBymZN6LoNghC491E3Ed1N8nRQvgznIOP8mAuuUEPAcdVS0KCK5dvwoEoBEBlnMw/77n1
1T8LvDDSUlJG6qqpEUPtqwP5C4dI/RLHt3448e3Gli1+kXgCV01Xks3BJ+Iz9ckPzyvPIknHxd9R
aH8wZGBgHnoJaXiywjF5SDpmCnvaEkavMvIPwtYy7/X4mci2qbzNJh0KtkyUI5A/aXRp6jOvV7Ob
CHcZPbQd8ntH5xmVQoE8posHdwSfiA70B7KCT/963iDCIk/iw8R+j3O4m96D4YsNkl1K0n+FHzVB
Kip71Zuh/dbmswUlENdpvC4E6PqGF5kZZLrpzM4zquuU0zVgzpli8hWrYW1wTrPL18l7oTwqKk7H
z8HuhZtOrHlTMj9thepi8L5VlEl9BqhK4QgrklZIIrV11AWXJLhXaEfP6ImZohvlj8E+JqyjCCle
1Zwy21o9oiXiOlpEfyole8uYxQ/96r7T7J2PQ/w/hvGpTpQbhKK/UEUsBrj6XhoIC/3ZE30JSGkb
2t6aqzidGszlf4tcNB2vgujG0zUnY2XRdmY0z5gnMv+6T+UDsQodKvmOMkCiUHfm65ej7RrbQXqp
8HLI3XnAlQ5WHt9kpOgODAQuwi5Dx2LnP1lJfuw9wYzLSj82d4Ta+TaiiIr+EmDcnlG7RocWaKeJ
hIvGa/O3QsRS8UWDRUoD6l0lsh+pzEoBR1yPwUGOKEcY+3UL+YiEWkYCy+xC8j1mMPnSYyX2Yiqm
+2dlQPZKR8KTBE5m4uujqyGex4buAXMliA8Vdx6mTVy2obiZrPdmPpePSDybNHAvPWYfg+7kcAbt
ps2xxebmqhKPbGk81tNwz6yvQPyA7K6b9+XR7XAPbiZKoEDGYO7upOKVCSFsOIjkd5mSc1Brcz3u
kVpEwOqvIwCRXry3BY0Wft+6s6saNqTvKbzSH3pGTMjP9RU+ar92Jifak1lwHvfmNtguiojUl/xu
Ve7FH/mEv3dvHKOT4OR3XmRMApsXvBt09JYhR0SuvkRQ5MQ+b+Zq1wKjzqcQpaZyreuNhuI1JSwY
AiGi5wfYExkmSAdSPkhDMvnfgDeIOmTxAO1pKltNf5BdtOBqZKwhJl0DUNvCevGuQbbcGtHL2els
0MMjFjNYSaD5EQ7cAcUAVFgpWMjBzSpAuOeEi/UjfxarUXPTN5PMXtSgHADIEl1z5VThAV9dhWJa
5IuHDuMiomv2AsSSEZF+GEHF55U33hSFe87N+3Opnkr5/oLcyPhb2IAviC3AkJnEDEARqmid+mEs
LfLEWxzZw5t34R9ZlTSshLSsngBRE9lpXys+wK5xG6JMOLXwyPYb4aqPdj1ca2PH4yKNO+2JbT1i
sBU5I1bpl0jY4PRXs5KJ6DGBStfLf/BUnGVbuWgHkam8RaE5/4GHQP2Q1detfJwNof0XkqNsnOVr
Dpwqnbo3CSkyXX/kUd9S6PhvHdwx2BonWiso1nNCl6U/xxL6W2zb95JsxAj2A70VkulvE43AqiGm
CAzlPQ5+xRAHBFffavq3AKpn+a/a8Blaq/EpajvQdIu00NJ4otTSSdHMV09xS8iAJK0edvUsLVs6
G2/5bnYVO6HPi+SddbHvnsElP1o3VLQO2i4bbO3bTLfhRHqvDH2/VUnGaaVTW5/F5leCFNjQdJOM
O77Aj5pNut5N2u0FCtV9ByMZzACjtjlsws94W/5rTcBZmVfL+qvGH/qLzyE1Qmtkuhc58tX4Bk4h
wTvhaaKCfolQWhnXyv8JXLFGD+rU7ZOULAJITRTGnR8D+en7MFigvWQq1zNuES5k4g0cb5CvafJd
m1eDdDOuv4bCnBUV4R/Guo933LYFwFOunqXJJnDcFyDf04MubFpSfr9f59UmP9Ak+8INiOiRiEbk
hVj4RFQaNX4yZ25u5Jk3sRvCLXzOHH7pGoiDozA5zd2OTZx/uJz4J4028B2e5nO+jQ4BUB8Au9GT
OEdKJDSQ+wRZ6cXYzWAW9qBg7acBk5H/0WOWqHdV9JmCg+fEwkaHJNjw/1bo+kl/p/jSw3+2PHyF
6GbSEUrlKs8eaHM7Oo3w3Xau7KjtowOjn+hcnIzji49HRbsQE7/2B+spaffe5OoYqGK8IjrTsL/5
DcZehONb1IKWT/OTwvNJGreGOZVALhSKrAuEgE6M+KwniuYX3UYGX/Vr/djeixsIjGg6vITQAynh
7qsWQ6nK6EOnwOsp3icLrQwtUKhMXUiUvgY0xdaWs5SjpjxGHCHV0pO36wkWeF1188yKlKqgwwrZ
iau236uoAGvYS95zckcKTlBxZgxX1zx3hEJCNSRk1TRjTROQmKMnHdkx3CI81i1OqR0Zp7FI0tAN
hoe/tKoBjaBgME7VsMubfyaa0il71/9GCpEVfK4GpAsTCLswqb9XZgd9a+Z8RWjS6BtElbQxiz+x
2xNtuMz6p2XkMH5UTFPcWi8BJW5w057G5PYaE4a8VZ7x8DVggy3JVqE2gXEbjXdKqlj7bd1IShdR
Rkf49jNOqVCjFozcyuGHSq4YPYOOsdQmISP/qJBVI+eS15VybdqGbhaCoDgQdGvEz7BI2+sX/Z5E
KAyOhUGyx3ZKPgGWSyPA5QPwk75lL4cvNm0PpXgzG3qVBwVBraeSsBET0jGSVLkS/pqjNH2RZ0dH
C1d5eGsIh79Q0kIER0iT58R3S7eqTZPLcyKePbH+UC0Jb7x9VBqgJYWP6j+QgvEzZaOHaBKtUws/
aZwNXKTlIpagRphgsnMcnWHME+U55XvT/By7zzo5GYTZxP8o/Aykc0nLOxmT2r6l+jDfdRkdaQ5y
sI48QvEPkDaod5CAaHNa69IMfiK7leCnrx+xd039jTD8VLpjRzQtrGc3FGU6JqJHB2uF4uDlk59R
KF+kYVvIToZjlb6RSqeBJvnVOZVPnf6Vxrew4aZqkRJW1KDvRsvH3LqFuQmUS0rEItgx85ySL31Q
Q3YQh4Mo+IDORPByETVg5/yYBMPM8rnT/oEtNcRHomcIZPR4udtLB/BjHkxZs7viKb9IqF2XLP/R
gfS3BZCn4IlJaCU8CFJWhL0FeqHC/5+B0WFT4oo6qn01nhcI/S0FPC1QWdbIU1f8XU3ryASSKPtI
c6Yvko3hgWvRCeSn2ts52UD6lmOwHF0FwKSCa+bwnCjNDfyOrJRhw23dQCxpR+I5M4qfP3X2nv38
+jKFbczj2m+VPnZk60Ro9CcesTy+x6/bsveiVtKGH4Ubsf8NmDWGb0DGqt21ZEG3L2hpX2vfLcoz
+AA5PSoF9g1zZS7TJ8YbSs8bhd7cjnxFlkTWcTBelKbxeXXL4XOKbx2VHOitINwNiMEjK0P2Jse8
NOiFURrY477oLvJEcCM9CB2CmIjPP/+0XrGXcBpXnZ9NKL1NZWOxrRTVh8EdzUFhYROr1q+MiQM9
udr+5IK4ruHr1oL+N7Df5rKJ/fyjoHYsgFbBKpxkA/00EJpkuEVOaBFxC2eEGCUWsVyqD/WvHEOH
1hwm3Sk8MMBY9XPMqJLwE3W1IH+n0ud1EiWiRdf8uAVtXuvhTSRErP1ONvHDUhzlJ0TEXBMQ4y1C
YKTEpKS8bI3Y8RWIm0FgOrU7LjtJ6ZB9iyS/70/aUpZ7RcerkoYLIolOyObBQXiz7hs/JusGTYKU
+1n+TyodwzHfQHhliH3wYBPnAHogorwiX3w5Isd9/uh6MshXCCUixvsAc1Xe73cdiJMW2RN6aat1
k/QehhdTOJsMniPRANTB8OmXGPfFQwOjM5FsyiIUIHKDRs9TecUKOSWb+o/g62HJEsA5++eOpGVB
4M3UmAMy1xiytNQjREoPD7I30KFql4+JYW6mDu5NxJNQHjPwG6R5w075Qascqb9Q6YL5zYdVYgl4
RWxxPXJL5I/6UNlGiOtuLlaTKhJZvAomQmAWL0/DTzMRDZKRb3XAvx32LlUsFehzvsTXkMGCruyF
edtKPFy/lXqrjc9M8crmrZxvMzF7Ajito/AMGrvGOKrvEspNREB0iaqFTzuRKG1VrCmy9IbwAd9M
L6NVfBswkq4j5JcL0uyKPPsEmRBUcginfYsIRCQq1XSF4dAli4GGp3TQrjyngrXlWejw+lH5/nI7
grlxkV3r7rcVfYFVS2XqiVF+FKeKROpkH/T0gfdbeVoN/Xb66/hMJqJLLNxtDXBAm/+qmdev62an
pIsx5adFgpfGoGeHufmcrLfkwIr4Mj4n9KYTqkts/8Nq5oXPb6m8nrRTNxwiDPqaRzJ3R+YeMucK
FcaBow8xjrZEq+DVYeaOqafbuiOuF1pwMLdU1Emjaa3f9eQR8GY+Mxlic8XxDGZDeLYFGDKzTe8l
gNUoeFPrrwFjn3bpv/r51FSnQN/pBHkwuUhehn7oZOC4mddZDo6zeh1waxGRUKwbZMCRC6EbE/6j
bSleRNoloPzYSBrJOtg17LElYvO7ir+s4KR2+6F+AxEIrKMwvmvpPsa2zZ4KRqJS5ICRLfy/wvMw
o8CZIKTgPrvkw4yZ9vDN9jeZKcrtkDWMi0WKOX0Bq2F5lGjFEK9TAqH8igTny/FFx6gz0i5R8ErU
ZFTLJnmjzLAm6tmwllelaW41CI6xZZpAqAeyrxYUn1IIVDQ4cfLsEYHr6xbwEiOyQZ0HneqMGa1b
aKIXiT3StAJD/pqMpIE+Vx2lLxEgOpKEWvgYDrn0Mx4YpEHMYzY5eo/vdAJJ/F0RE3cYHjScihSF
BPhgSOOvEThDykb1kZQiC/8LsVWvraZ4VXskVlZg35/xMTmQEegyJetPya6FcqQeaa4/G2lX7iYk
1nl2Ec1LksiMPG50kdWNAB5PNO1EGeumuff8yANWDDU7lN2uwGybvFXkZfGvBOhFvOfprvnXGp/E
OPG69SSMsktZRMiFyyYlbpvloGSWyD+hB3TzXpD54TQTaZNeXuPbcsfha2bS3GvUf1krFShGsWmJ
aIYrZ7tQHhPJ0zwuGJfgDhS95AGcNeFvhCiHWgOzDXcd+Hx/60SHTd3UrsEPIaTC644cz1BX6jvO
/iWEgI8BsuGRN+8INtbpjTCEaFvXNzJylGmL4/GfRbBN4jdPmaD4fPdCurlBX9JicIGB4tz5NhaY
IbE2E5rEcBeQWSA6rexx3FnT0bIOJjgPrYkCyrpz81HXX0m1UhTuAhuzW0cKK8jCa1OcAOyfHBL4
j3COGFrrErG+Kqcv6U19HcjsJZ+uP9X/VDAvSI2p9wXOwqM8cm5dwpZRQacGIQFI4TkxCWmojwSp
1YzFhPagVzfp4EAq0oGBm55RayvkVtBBxg+krgrsiMzcwehBPRC4SnxF8jH3pDtuqHGTXObrwgvZ
6Ii23VEFDiIWiF56Nb9KXN3cUnZKLS3S8wZgxgBD93FclRLr2bG9To4ufUKoQh1TxkXhNNorhvGn
NJ6bGdhAe4NdzgzGfF1a6+KJRz/6NUzCuVA7f2A7UYwNBnewSkgYg60m6hwNTTe68gxVpRNvLVg1
fOb/FrEQVP5gHMC5uodoPU3Bgc1UKK2AcSSXDjuXTCX6Rw2FJvnLvjH89thz+ZmH2yx9zNb7CESM
rFx7PXSSmlKLtqX4r8kRwvJNiSxLMgR2M98o5+XCVSzxLWvMdTvcZfbckYWl5sPXucbqH3EbfOqM
fK5BBTbTqZvx+RTrWTkl7U3BZqSxEu9ZA0We4mlyOrRDak9Cd45Q8ZnFXtqce36eDNEAW8/8V6PG
bN+DmWepA0Tlo5CP4fDZgfxx6Y+IfS2ZXB8UxvN5Tqh4IY9h/jUZCNtNGj6pEKzTYwWe3KmbknUa
18JtuAX5e8KKJVTypiYHDWBoZPAeoKRD8plQnewa5TulPU9/JOH3+GsAQJ1mciXw/u4IP6WSNxZ3
heQQjG3R+F3N7O47qm7COLO18m/QgLw2mEpDdD0VqgfwiN57QcLI24xZdxh+WvPUAuZzJq5JES2I
7iIPzsvJD0xk38RjMxVXfpV6y7c1fPqAxpNnvVYL2zjVOFnTm75EGHqzcYWOrEB4idYKyTNeEG3q
/VrQ7jesQ1N4kprF6fVkR1cC4ieIY9ouzbxwXIWvovukYVB4jlR6zD+vaDNonkYGrV0SWZY6I4aq
0QA3So7yEal57En8BrndjVxgoBDSgptYXtShoCF2KEY+ug7/15tAJglfr7rd9Y7417PD0p24rsCf
BX1wUkCqid+pjE5Duag334PkkuO9tpuIJE9CUnQ5AzBGpIIhyKE4tF6h9WMSRAyyzQfQ3fQ5jNTK
MPw16x+q2Ghmo0yICPIUJLmafkxJ9MPySmp+qqTXPGHuJPtZ1wjNLUrvFBkkd8er+PVREPLJA5Jf
TFK6VLt573waFSvlY19JXlBdCn3lgeSA5vygU90HZ5CZYEAPw1YBM5Xcav4UIuJKIg83ID0vJMAW
DWmw0JXTG4RSIFkO30eGuUH/q6AIJZNOWzFyuo0AhahhnZ7QLMgiPYBKugbMKZweB4JC4m3cSM4y
zHcy/CoKk4ycIGZWbXLZ8V8NVBBIMu8eU6uA87aUP2pBPowdi1V7ictdmL4LA2ZG4bWaRazb4esz
ksHxiAWVKapcEWtIuM5aOQWyfNAPbRxiMEZGHqgblv1Q2JvY+d6r2tgm5J332BCN6WhACK10GgPJ
sqowQPzI6lMgkt76FT91xQtRdeR+aJCfkv0zKvA2VDI6GCjZfk6or1QdxLOInjL5BxFEqYGUsyTK
wMw+RNIkpz9zQnujx2xf2pJKEnTRWYwGmm8fcQ9uXGXHbLC4zivOrf5QAFOLuNkEpxoL0uc5/Lye
g0bD5/si+yE0nnV1TCnJ5IVZqj4j4dAykUc4xC06hv7QtVTaItZOsjvHbEpzMrwhBUR4GKvoa6n4
SNtHfpRcboGy4iaAKZGAgPLq/MreccHlFIHzPZA3jW2SiSzamv/011ed3UK4Zl7UlF8Mj0TSKkJy
c1qfmteOiuRmH8eQMT/Mc3H5GzeuBCfxtTwi1MOoi+H1Qxu8HiEtYCU4mtNAD8RXoJBoQ+VLRhzz
G6rXXnjPzkP/JKiUMM7PSN+jUuWdgSxIhO2TRY37WP5CkUNMoCYygD2u9b8GVeICw+7xKfOpJaaf
NZflQlSdYnw3cbOnIxPL+tCIj0hraSo8k6KaZltiS8bmkvx+FmdksWjwxn7XexR4Fkci+UdbT2nQ
OWFHTno64ZzxjSiqg5JROzCzSc/Msz/M6fU5NUA4/5p9IIHxbedx13xk1Va+0xW3bugS01miGLkK
G4o+llxUVlgDV7EvVsfF5nkYaD/bTPFaGXdm4ofzpvwSWzKq3wNPReT3ckZh0WRmoV288R1MqCo8
W+WRJh2SdnXyy4RbD0mM7g91yrEeNpEbuC3ySHO9ZPZeUFRs2L/je4DEkmwlRT9F3btEn90pQ3rV
4JhygYlMzQ/pHe7t7M708IY7ExsxsED2Gzb/utYfIy8zrpJs683PsiomnJWuTIQUNbJkNaAVUTw5
pS5lxUFPcaGNNSy/IJHauEh1R5b6kSI9lCRevRuQcGU4eDddeh9whSL8hSTl582IWFwZOPf4/21H
iM4t4w17bQ6JCwap8UOdVEccbfkPRjB/aKJL4ql101BSVSeChEJMo3u008Q3nV4jUwWCoQ0AcX4t
cY7SvXqpPfazcskYO6TSRvopeg94RytOfYJHziXPKmdnv+fvJHMuzeUkYvNGjAotRvv+oZleIf+l
R0BlFg5+XpRsGQn5C/heOYm5/pL35WKmIVR2E2I+YXG3CSzF1wVSIntzs4G++4z/0mA3GSvc/Gjr
i9Gbrol1SsVNMbuT5i4hf8ccRSmChL1KnAgqeSrCPfWv27Ofg0Qwg4prnDx0nIbfrVNQgzeflfG2
JFPi9erXvJTL6PesNtkHDxvaycrPQWEhT9dIvyW617WWx533HuIVw6y5BWebACwpK1st0A0jVWg3
P3yo/YM5c56OMnFmUGh8xNQGLG4Sj3b1Hpzt3xuA/uzzBT9KZWudRI8S7vEJaGf5TQL8OyyUtfw1
nF5fFRtl4i7cGomf9nRMSF0ACzm1kF7IkwBTdwWpsBpn8mt1sJ5MsCykQMYKnruuZ4oe6A1Ib4ny
yKCNuS5qXLVUX30RySadxo/an5NHO55e22eE8x+KweNgwKHM2xPJ9Gw6vEPFB4Z/HAKY7qMPNsUa
E9Nilrcsj86OsnX7bQMDhQ4j3Y7Sg3n4O01ZQSCzxg+YQrrTPnkLcE8r/OLxwvKtrwWS89fNJqS5
9g8GQuLrIDBKanxd2MvNt47mXFvXEzLndZg7yV60CIU6ke9rnXtGQ9BGHH0kyR+JICgdvgjqAkhE
5b4msITv60lNJk8FyicB4eI3o83LFn/Nj2zpdDfPU3knfCDfdjoNGm8wWGzqJAMNNtR3Xd5KtMjs
rzLK6osk2rEjXcNNtvruoCFQ1aA4Ypw6sStQJw3CBO8Kvn4fNEwQNvEw6tf4jbFgt6CxwAHAS2xO
o6uC+CFJPBBqMCzkDdMgMTvSJSLMQFrjLFPsVjlI047jAY4w+khp0fXhGBQXtq5mRij+5NS3sK2w
stGpODLtf8nBXvawXT91hxRZ/ZOh7xnBDshwTEgl1vUxFBwk8tENnYc0ndDXyL+GscoRi6ybHRkl
yvtcbmZKzRgL4TJ/NP0XwrKgKOtFA+PJhGdDx8MTykMIMrFUR6z7eR3XDzF8NnvpOSK8MJbqYCZv
3O3zlSIcmgWoni3dufIZ5PVuX6LYDOm24P6J6yNS6YwkTslLWlQYg014Ar/xMC/ag6b1u/1/HJ3Z
kqLatoafyAj65hZExV7TNm8I00wFpO/h6eujIs6Os/baa1VVKsw5xt/qxrxCyWqc1XxKkTeHfC2e
qs/ski5IsKAMfUFZHsmenc4bu8+PGdAHrypLYD45Nhg9DomOop50plm0j7eKgIwRLpX+aIviuXbs
/v4sZg1qNiurnZrwvlOQ7xvZEelPo+QItqd+KBef4lKcRuG6Fg+9AMfewQQA7gAvbT0sE4z8VFLi
TKcOjFhCosy4t/MzNFWXgerrSEinZXOUTcv4Fp+QTpxqiM7Ru/56nyUmyNAlkzzlTItsDbnokpf/
QwFctGQTbEhEcMkYsLUHW6I0q365xrKeWOJJvwdlh2KCVuaPqGA/zOycREJSsdMVbxLvNFwa9lFo
Qo1Q6UV6mMmL/I80kEB3uZp9ka5eBxYt2XmXqryLEtouYH8A6ct3bp1cUNbmms5JYiLr4+xxVcZz
KHtg22dnN05mPbAR4C5d/YLu2nhJvt5TKvAONm5eDDDuVbOeo8NwDlPv3C2yYScEVPC8frFckhOa
mXfXMy50adFOx6sQqLSg2KntChXgMhkyMdH30xJ/HMdPQk3gvs1e2H0U5Z6a3NEpAYq4321RX3oX
Xvy8WAujIS7sL1J+xtkA3koaFyqA8IsoKumOt6kZ1kAbXAo8LMJSMPBW4Ygz/9tjxhY3hYpDYT+y
/vxP/tyryBRwB7xsjCW4KN44yCVt1fhcthwVZstNGwF2Wg2sMZWD/DnTjaDOeP3kErnbLJ9798Dh
Q2wW/kzFMY6+/ZtXiLCLk+qvmzU+JryBrPkE7eAMrpb8Yp6GuObjEuHwzQ9PpaXo6lB7B2gL5p7W
MohiFhwfKhAYUGPgmWrVT9qjCPM3gIcTFDoj5h0OX+/mmBFnEWIVyPaJB0jq9OnK79UF0fMZ11mD
IoEOzRHaBd/srrKh7QcgcV+U5hF9BMCHKldclZ9kFIajSI4He4CZGbd/hvYJnwv7CAEmXjyX6TAg
DkRW/jeMdT1sMwfqaGjo3nM/zBaChFkDbET2HxqqLCtbAzM3T574PCNvGLmWRPvEly6vBfnOCzWo
x0r/CUhOARDVWJaydcfZlzTz0qa2ILXGNGxQzOapw3e4gcwvD24kqHfkBqDwMiIeXHOxTagHJw0+
P0y1E4mU81VI36I641BoKbfVeWLLZU7b+ny46fKvJwLw7xgeOHWhfW0+5/jYOj6aQWJoXlp2UU2i
mNYcLZxW72EX0O4IU6POcDRMEFUO4Tr0nZS8lYLq6tmgM0v33wg+yUX1H7A0KfYRfpIuPKd8PJH2
ywAY+SujICpkbqA2kchIuJnvI755Bi1kfjxjMwG2RQa3Dd3xqBQrzC9OsebwNN6HuITYP1flLWTj
evjDNmHJotEIydw5GGEKOJG1Nhfh1hvlWHnLMv8Z976Bs1n+Hu/aAePwhrKUlphYrWe/1K2B1BSB
pb3gZxr7LtAmasVPpjx17YefUUovUvJbBhIxh8coXPfiCeK4L9dShOrwCa9MenoHqzD5jpHVCVl1
1upHkpZTnetN4mOX4tdEXKcIfJDcSJAiSOG4S2idJT/ozRPgsWThZ8RhJVYEPFJHxMMnMcRwG3GC
p+mLY7LUV+mD8rq2PiYNe0A3bb0tJKkAmEQixwAZ5Urg8x9wcvXZyX/6zgivHmP3m+30VuFOFVkV
PyGqiew5sGMVU77J8c5KiWRGtRcgnwtwE+GFGvZNsvPhMIr1MJDL31CzSPDJmFaECo+HKqBvgqsN
XQg0AAnlxFYeM16x+uXBCMWEvCjNomBoJE5o0XRfFbFfegjcicbhfeDLJTUafJ4BLfzWxQtG4TL+
wgb6QdgkQSFhGCmnSn9INaIvdqjLKv7HDtCKwjuAKfTpsQPXP9IsH5ZeNtU8fg3Kc2CDgqGtGRj2
VUvWoyC4VfNVEZ+gMYH5NBrlNcbYglZs5c8sXN0XbASJusb59zmW/Rl2eHClvxj70Xcju03uhExd
LInFPiCfT+yRAZLjps8Rniz93RNpCNY+pC8oVmPxD/xU4fQikYD0RdRvEXgKPeM82nIxx7xT/OAO
4aeqiqX2FzHPf+RNTAb4PkxDu2fJsKFHzYgAhJoQQ8SN/FtRjYrjXIAI9hBoBgqGN9AqzUBVf4Br
9apzQgKFUJ9LYCC63GkFZbSMuymDG2bjYBWsEv5dyraZP+2OFwCjRLnxIV7TragdQy4FjXM+NVAM
IrL91fl7hEMG3EApB9O7Wgv0t/mDE79bW0NekWWb98VDC8lsomx0H0I8swZzIyownMDSXwUbLVp0
n+G+Eyhv4GlSHUodExdQszSvIkMERUxbNviBNNmqJ1d+7L1C8NlTAG0Ih4HeBpCATlqLZKLVIuQ/
YVjI7NSRT4xIVuPxmgSj/6OhvSGwoP1aLBDVvSWXjfiaplryqIgp4kgnkTQODB4LMnpoYoEhi0VK
6jZsh7VGN9xSFolhRjWqEAGWETyCVBlIJ48nyzrZKxXU822AX5oJk3Xzfmjx34RWgUJf6NZ7y2CV
P1uoqrd0kjgX0E7WoPI01PdfDWbUxKFf1+lkR4guA5KLxqYadbwiPgmxY2a2SQeUjGlHno5HDSVh
Oxwq3vhUM4nmmwYci22MQOTwFikSv94qQDblJXuOFDU/dPmungDHsYj16ZwjWevpEP7iaa8aqH54
pvch4xtmU2v8R/KeC4kTK6O6VyL7gRIrxeY+FoG3TERq9OIhO+ZUmNQIg1owhohjFku2fs4NDoZZ
d/sMLo4vWvFGiqOZcjdFJM6a2xEoUj4+PX73ig/5P02dpLP6ckkIKoA7pG2vJtPq3QAHiXP5GUdf
E23gPmHFIaJwqsqE6qB8bEG00HHgQOjZpn3Epy+95PU3N9h9hINIeLY4EOJNmrKCLEJSq1nafmeI
qPRPMI8ZwKj3iifjqc2PLbmAfSXLWkdYHr+ul3oL2afu0hVxBGgrVSI0gRSgUxD/NNkiKZYC3MOb
VNPgp0X9w/LzUOjZQaCiTnZGuoKF8GXRfhP8U+fTMZL+j4rRseMnZ3w5Swi1UCWhbeLUFqdAuOai
A0t+/xCN1/I65Uj4FQC0jk9Y5OxHdM0FdG+12yhgjuVDxVCTv97FFlifIDEfUwB42iuDdlZXE5pf
zQ1GW4Bo8jv3bfJLDJrWL4LgCv++7oqbXC6TN0vDh0kUuQvhpGYLAMuBQU3Npzx6BHl9zNSNKb8t
Q2+Xo3gKWtpJpIZWx69OaC8g6bqGZl2/c6Fu/BMrgBLteRFxZn9UdPDPonDLz8tj9O5kSyUie4ya
xze6SIJ9uSJrsUjonfwV+lEMgIRAZxNWSHikPS6PSwrBb1pz/vDWdEYPz80oR+JV4hNOVVOh2tpK
/dAleZfnz4kOqc7BHUoXzgqoEmIDGFqalgi3HmAvJUijQJvFMVpTDQ+GFZhfIjYxHp6Yb8JXCdEC
ESsY3YhcKhESIDdI7vIEEBiLtkaDxQd+G7K8E5AKgKQMiwwgVJJOAkOWgJqkFIj/1WD4EJJkxCP3
xD5j12rhG1DRxYBPrkbFikKWN0Nmyh+Wv5Szfq2jeJPmAIG5sBHMaFqkwBeTfM4zHgmaU6Cv7YtZ
x/rRsFOPDFQkE/CBIClP2I+REqfdQpb/JODxySj6wJeWrkDa/A6DloB7GLa4u+rYtdBEZ6ymU7CV
fqcKHULQ3gZzkGFMyAsnREEI0bx/vG729qSNqXMVQ94RxUQgC6MAuZvcQQoywSI5ixNMUtiFANW7
74+kEQCJ4pO3cKJjc0fhIu8G5DUIhOdEk4nGQ69zm0lokCtCXP6yfjvB+7lV6SiFo6ygpYk80yPk
sPBo9bysfpRMXeryq0dz8ZEPHT9Ao7yI2SN1rllPhi39Zw7sYekhQaHfAHuEi+4Gdo2z/i3OSZWU
aeieNCtBEqzsWXXepSY+qfkOxKUpY5zNp8BkYDzZGqpV89HASIeMzIIwEvjKnDajacw/psjiScEF
NBtVicIy4HgV5gNagFFSAxi9aExKqONfqkYLb9kU6NktAXlge4FXBYU2FwOuyGQ34UNpK7gd1ZbR
eM2Y/OjUdjOMw/daRf5lZ5/OBlKPGTsxfQOETZtyh286J2ez0cawNE+BnfiJ+e/p2A41HlrpYTzn
+F0hqxt69iD1UA3e395ew6W2rNN9YT6oluUsB2JR2IarO6mfNOW0a7nmw9o2wqq2zHVf//Evl2R9
twgMNf3rTeIkozQeIFwMdX3J8amQvK138wotTnhoMupZTwy0/xU+lDxQPM8O3lSwJMneMK453T0l
HBrYj7BEziIA+vo+gWdQg23htDV9drtPcA3CawozZhLfUsflJsxQjiMQTbYKAyoe0cGddFtpsq6I
74+J+UjVm8cUbBCDHURvywezM8V16OFIj6Y1SFjjPXr2B6+3GFDir1Q+8SQjxEq37yEAhCXul3U3
HpjmZbTe6qv54D/odFsR51zaDe9nzdfTp79ixR8JuwEecEYaqM8PgTukcIpVt8xJY2mxKINFlOKp
66lHpIkelb5XBf871/I8cN4F7hC4B365gHN9E+nxNKFfkMdNwQhQ8h8wrV4z3bSO7JIV8B2xVnu9
A/7cJRw59PGW8mlM4GDV0iLLEBbm56yBNiJC/uj79ADNLsOopZXoGMtob7JoNiSq2Zm0lfFeFM08
wpPOghUPuyE40lqb4Zf/QE6WL+VQE8ROYZ9zlWbxnWKbeX4l3Z3Eg0R+BRiKtMyjYnKqBsegPkYA
IsgwjZxM0dFnpGPe1Z8NT3p5yz7rol+pZoyyiFWFk7aDjNGQgnd274ywGZlXPflMmO8N9L84wXEu
Cm7JGDaxbm9+IihWZLwcsKP4F8b1ok+m1deH7LlB+HqLC7XAGLyKcHgj3w3nKO0HiewyWmZDRxf0
KQYFFL18olPcVvluWIPcNmuAr5d/gjUZpuxrwk4fB0OuKWwYqmB1w7Mgfw2Iy+WHSKOFArnlTyf+
mWXch5k0oiUou7bEZ1ThymerRkmLXm9aLaTWSjd4i+wChMRVF/FBwdj6RazkZNES9XdsbfgfogVm
bPLsk6OW4IjklyQ2vvdsQ4F2QVjiWA1iRXd/zNEe4yirZ02yCUItuxD3crnAC9JOjXG2Hx1Kya/y
Pqk4NNL3DS63B0Xv3G5R44ayS2Q2EtGwxCbwnH652sOvFjBFMnIKuQNbUk5NxEmDKAVjALw13/0H
b66KPBoMQ/U2XX/V+PoU+o2QQkYkx8YvD4DFRD3MFsEDoSdjRYBAJiGybn+D7SVAp0OkgekOJ3+m
+Pvk2lmfv5GT4S5bj2qSbB/RM8UL6cezhKJPBXjH465GdjRFbsVv1YXrjrBSYqG+ynSNWYxQXE93
KmMMn03Q3nODzJki38eomY9PP/t+XvzlOQCcsCV6AlFi5OH2m5NQfwOL0TD7IHhhC0Jqyqox2Sgl
2RjftX+goCigJ3zTlxdNQv0w8yiZiAcHFl9ZopBI8ZoxJ5Okqs0kecYm54wQBF8UDwS1idyHGvG2
FXsHjwIDDKQ2JCQPr91Po6nkpDxxYGGfYhzl28l1iNbR3pvjapJvnFZjKmmKY4ksVkxGF6FaiOYt
0abZNwoI5gSV1jYrecYNSw9UAkEX0ktICHgFM2AzhHXZwqlGJQK4K9WDan73ii1rKBkmVEmx58xy
4grbMTRERQCSEVwCAdBieuowM9vgeolyQZJUkCDNdFZiHy7ZtRaV88Tf/kxJZwx4uqy3udIYfePy
r4A5gL00bp/shYYrfJD+U9w/9jcexnoK4Kghji8pmoWdSq9gGPNeOVSfdZl+eS+u0OqE4HW2qzcc
37Fiweuiwua9hww7GfMNdd7veTn+FnDNBnUu8bJhHGEachH0G7j64u8h372D25t/KY4XYzrDjCOG
lRG6v5UIuH5CKiO0bDUMHUdtWIAx6zjx8EsXBTxgwt53gpb6aDPAwnJACggxM9w9nPHQcjwjCwrF
UtdEO2XpwlPO3J6kMIAaO8bmD/D58Tf8JAX6Y8PChZfMuh6Xmx1g/f/Llx6Bbb8sSlq0QHmSFZsc
sKlcpPlTETbgFZNdjpXYnEfVoX/fYpQPrN7GAH3siP3M5JxDpguESrwI6f5OyJ2LCySbUFm1/rAV
8PzK7Pv6qGZU07t++1QjT1q4m0yY5cWv8tLmQXtOchLdCJBPXpW3Ga9vF6a0feW4B1Az8SZaq/ya
+/yqgIOUEU34ccxz+blq3GS9DRGI9ADh1WQnveLufIHEFDhNmykJxi3aYpKmXoAEmHKC0dmBSO9p
7iozIliIG1wkr3sXaZyL335GcgKh/aBVN125iCUth4SMtGe5wFQHKv3IP8Qk0qHLnwRhZij/pfoK
eoItGkQTeXKNlghtVbYtSnBjb4eMonagePlcTLsAoC3MHZllffN4+xuwb/EmAicEfNYmsB9julli
TqRUzmrfyF3DPTBnIk8ZIet0pfFlGKRHz0CU/HZFPNKGyFd5n7I5zbnVlP6buIF5Ui+GFcYn8wfd
ARj+qMWJUzteNOojOBQoRlNb4Bc0poL0rX2cAWcNGU+8Bpa85qIM9xOVEhv61+KFni8H/A6kLlQL
Umc7Xr7huyCjYI3sCCEL6iLGv1+Suy3lBT0WroN4MUMBujbwrUkSvk2X2ogdQZQ+t0xEAgTlm7Sl
AMQXpvuBbKXIaza4+dnsSTQnb4yjbENg5MJXNsFfT0jinCoLEyp1A+aCAn3Fy0HaMvqQZKr9JgX6
U6hAhhir+89LMT03s+5J8Ava7kSk4eGNeXXVltaMUxWXD/drUD8L5WKu4EnIQSDUaq3HcCccgjS3
ECxJLTAu3xJV0gsPizdi5y7XHclUz/AXAJkASGYqfmmiHqmXeQPa2f2rVU6gC4WwVmpy/JNFXrWz
D48Ca0D9PjSwnoGAT+1ZmxnJiN9JCIVx+nRnBHCSIDs5ObbxSTmH97wgICC2aZWMp0iqsAXnBEVu
mS4I5G5KV5GhJI9pzZ3UHz7ptRLWZWFLj/D+kalTP2O+M+ba3CAC60ucLOkWBrb+fGvkrHnVEaqB
YCSZuD400BWA9xw4UonYCWDWSLHyaQ8bY+0nUxV9YXsy7oIC4krGO7Rn4nbJzYgu+o/6w76f+teq
+8NfVkrfChT8WASIETLahZN762EA4fZac9Tucx9epz0yTGgJ7N6D4ytYqGsOYgL03q+umMvRLta5
mrivaIOMjigy6mNMzJlVqa4Aiab0/7H2QFxgtvq8D20yD7CX4uPIlz7hNoUj8fSSJGVWC14V1XMD
nHDtJVgEHMCc/1L5S0AGjONoQKwWE9yQ6poCbjOj6/nwJqBO/VI+e2GcTyPIPY3MRkRfxKd11cmc
hcKX2ptTiUmHk7DJBEZMKElweXSDKHYMRo02dTjm4wWdgRLc+wdpifMTy8Ta0G2+xnEWhTOVeDCn
fHILnBJUeXMSVYXne13iUFng9OsnW/rCyP9l3Ojlg8IpQOfnFNZsWi2LYj95KU8ysDoeRxJkz2k7
b5yKz1wg5gf/DNN2Ds0IluDNjtR3/REuNu4bR/CeC/0hyYdeufwUtsf4QY83MvRhxoIn7rX+myC6
AroIlFX6LIXLaAFNFj05EsM+4LIBAe++DMlWkdrDTJJ1O8UgTaD7McET4/tztD7AWFYKrnnVY1dq
Tp7x13mOGTvVw+RD6+QD7y4QzRDPuwiBOEADWf4bxBEsCok4Now8W+FEYgAoKj9Hro9ZZjhadWmB
9nsjkqFJtjRlhyCcK177jwJpxhagM7Jy0o66qeNHOL4T12fZPPilys0wNwtmHChYXdmXxHwjWiwa
ugXs5dBa/VXFTWGtmY5oUxrD0jHIzuqdqa/EP/1NLek8+a5HahYxDMr8Kj5DXoaUTNPwheeQLYW5
Ijj6yGDVyVIr1zhzGET8rxCPjf0+V3wpwbS/6TxuDvYX1LYzshKewWetfSFC5Jm/e4jgjiTqIRdX
cdlWc5rpvJn2W0GNE9nz81lINv/cHKxXUmYTfyX3VH1/s9gL/kk/5YkrfJP0PHNoopkc8HvLL4nR
LNaWo2doOSFu0ZGwFFZgM0N79co19zwEDiGyQ+/wm2FEw0/mIx1gdZzA4xCnN75a8PEFzSjNMJUF
SgqZOw7dmELgIGSXj+zF5tTVtzL9RM3J3xFciSk0KH7hYGtsh4gz+y/1c84fSNRFQK2g273Bs/Ag
s1NLK3SBEXPQMywJYuNwfpl/yHC/0J4U0ayf06dFYDcrQIAAboMHilyJE7LASTElehS9VuAD2CIz
vJAkPQUPpF37Bv3nkWsePoOldFedI8cAlggc9GbkkHVXYYrd+/AaaDrI0GufAS5HOo3X5F1+1t1I
gBuyzbbgyAusIKm/QcE5jBqKLbg1yVzT+XsTg76ltsiAeKML3guXWe6aHHTke9hcYELz45NAtM3K
Q3bKH7WDDLgyIZ4A9hOwOh0ECDmT3U15ZvhmhjXnhkFSIr93MZPMVXYb9XQ96liA+3QLxgyKra3M
/DT2bfAH8u/pMr3VPaI2HiryFkGFSUWektE+iPPJhj/+e84b+kbHa0lUKzPTU53hAEG/3YZwEh7C
g0y2wO7zAMLOB6pWcJ6qMwyrab0GEyPVrk2miBMtLrornx5Jh2dU/fEc80045TqNWYc12rgeoHZA
qOjqsOrC7pOo0GR3IsrIaIThorvuj2QvzpjpaKOc8ow18cxoH+O1Wq1l9IQ5sSFasKiaOUoa7cW9
BAvpn+BWZUZsmZJydioXmlZb3oApOSrw1pGVCqII60/mK8w9awpuwPNAAGDlO6yuKOvoY5nzlMQ0
NUOqcF1AH7mc+jmfw5u06jWmlsXqe9efyReMTUdj5ioPKrJCnlTkqLSPkfWD1u+RGND9kDMoTo2D
t1F3ce+wX190bdNvPFJw6E8Pugf0pWYQJJLvO/0YiG7wPkzwCDObMo6IFXp/Cp25Nhy4I3AXsoxP
TNSwwUCAfc0yBaWmLxSG7AfyHhZKgfxqMtS8nT/KJUFBzTOVgxM6p+bzk8GPzdGwbUEpx0WQV6c/
gyPgCo0RuUEfgL9QBjM1BfJvUQ3QP6FBTBihK032GalCBnJmmgu6xwcQJ9GOLQFJN3xVs7YjXGbG
f+WY8C6TZkYmDhdDvyQ2hmu/ALE1oJcnO0R34ZTS6ZpMCexQyKZkvPsNEATdGckeuIpMUPNAh2tA
RVKzks7viFnTpJM1wYjuLdVqkZX3Whv3ATK7yvMEZJDmkWVmgInyThywz0dTRLSzgOg0GxFBAqGX
rsBHKP+zIhTasoHhy+WnIV1Um9fplxAsh5BDjDCPbSruEAdNrn6KVm/aJJ7tE5BKlhNyPpytDMCG
PCvxJFeugcqn4ehdotGIIKTLoLCIZygX9DbVNsPswwgJMaYLPRczQksZqkA0FAiVMZXgFJIQFF08
2ECUOzGOD5zmQO0hbw4mKJ56S/kzHgQBKxFwRzPP4llXOQGnTHgLPpRHUl9ELc3QbVXeqHIKdpn3
85bvFLcuendv5r4rl0rpbR3+xu2uJ5yCKGqCMci3acVNBTCc04CGo4DNeZvsA8ttp9kD70fjvPf3
MH9W9U+j3DWT1zqgqGkOP9jyGjeuMm79WXFSqmAancjDT2H37AgOAnrbZ2Kv1CfqqHTZYaG2jBfP
EE8Hh726gupRqXm8YnKGTsMa4NmkKMfeqV3lumUcACO0F+doz1RrLHvq9hRuH5w7lE5g5CRiChnB
mvKGGaBJRjkhoTXz5IvgMRGUSUMaRQQWYdndIdM38aHgreDDd5EW0JIV/cnNvQI/KNMFFZxYj63y
ggy10S6dcQ73RAct9J8xSYQbjAD3ievdid2+FCU/3169C4QtBbPJXuco0D+rZltkv315iIcrsyjV
YYTnUXGAg+FAODDupRNJsBFVX9iS0cEsBP+nhtpF90OnAq1Xi5AYn5X5aewi3qG3jrtN9uEw6VGN
kuPdDDO9urXNg25IvuOQpzB4UC1WkK+zbNbF+n3kQ7w0OHT72U3dEXldTGZmtzXUg+hm1NDWm1w4
Q8fAJAeSYxIRtVJ/445Q5LV0iB2cihINRe4A/R+4qKeakIkPiM32Dp9XzAlWIsWPCMbAmY+r+eah
PoZFQBzcfCnNo+eNwwWyZAeNhw3aiVfMJongiZmr/jAI53iee1clXUD67VSsxS929fDOSk66A7/1
2/tV7h86DYSRFFblNa8oQ/8Iru6EA/QD/fME7R4x9+un/ih+hUg2WrSXZ7RVMTKatXbsf5jJL7gu
FM5O74lcjWKa3cSkeYG3FioeKk2iN40/vXwH74ha1HZsoN2s4tqa6oSjfIkQojKa4ms4cIrjScf+
jbih4kSk9687oSWGs/tB69F/R8hmGQZM67tjFIYKYwijAeqmndXI3knwUzD0zSwgM5S0aGsy2rzR
48bNuXa4EIh4goFmt1Vrh77eQVxRC07iAyF47MGoBrobi6f04jqHYEI9q44FdABGW2RfdOrA90Fs
M5rjA2VrfzuEFrxnWKmOuWBVEwv1qQ9LB0RN+wrELhfgkp1EOA5PgmS52by5gV7BCl06DoHp7Akd
Hv6CXHwHraaDVOqH11iXKD8G0U/JO7uwKzjq4e7dSCCj75MUe9eE3xdZlNGEsSSPRmdIf5WPq7Ai
2tkoOkKTTjgc4xaq1FGZzbXD3IAvA+RZZbB4kn0w3HiUhBfjAGAVqEyQOHyvqBVAONBzscHCuvJI
pMgmGBb489IAR2cCpgCyE6ej/0HGdOtMJrMJqTTCTNAtcgxcn2xgQhyoX34pS9BINkDmrOiXDWNZ
uFx5fzqFCAPtotP+0l5U8tMpcmclHtbGi9/bGH3baA6mw3OUD30pB74egADC0ePcZsPmAsb1ohz4
sBk9+XG6nL7x2Yc5rVhQgBiwkeTTrqPfE4OlTeuovKuXHqpKEoKhgJGMCFvkDhCe4Dv8gqBSvFhF
zVNhA6sBe72PHFs7XjAFawcvjeqgvSODGTCuw19COj/VwISWXBCYFRRCIO//ItXbkS6jiwtPAtwh
EYqxU75I7DGIYAcORzTGJU4OMwFDS3GdnPQnnw2fc35sTjynbMT6LD/Uc8NVMub2qUdWEN04PO4H
+QWqTV5glTgDHF4/E0GmwIePjDh8/QYsAsZ3SwqQ20x+1Ovn27i/z75vZVdWOEIex0xfVPhciVfj
jiXu8HGAYsblNaogA3hS8IXyvcN+gb5Noztg8oScdvo/8ISeyZkVxtI9vlyIWIR4PDMDYW0cT+DB
/djZ6Lbbz5JukQ1djLdij3Hsuz5EWKEoJwWN7xHxT1GmoBrx0b/i19qll9rxNjcQ/gl0J/C7OCdD
HkUQLhc+FkLlkaPB4QBeAWGKCHat8I9+D3hJUwNbpEeYZhVuA2Grvd4LenM8IoYAcyiBhQ+5RPjH
qqmpz7yQiASddvtkjnOZ0ZTauXXtTFiAsVOh2+fwHL5QBewSauroJ7zxjwREFtvmf5qEj5gaQ+D2
jl+RkWqH38QR5jQUSHgBe5sMNyziS3xGk1sKj4srFnfOBR6V1DpwDsX2OA/uYAoicapY1wmBAceH
PyRWQLHB77DrEVtAVhKZJHDDMsoMmzHevKLkYCf6I2uQc9lA4SOOVRBcZOWvRukipw6Fcidvo/RI
0MYCA0SK6Ntwo0g9hkC+PXuMlCAjz1gYowcRlHcU3mIYZnbGIEB/jwMCgjCJHo3eEoMZs0y45wuC
gDU2xhLnNcAfrzDQNF1Y+HIxQrBkov5F2cwPAZHNEx653iu5Y/h5EXlF3DaUTGJ5F4Z9OBYDyAX+
XrTxveYSSOTUI/EJOeUbrg9Y+kRtJ/UZYzIqMagQc1hriJuPD/IPwo0Uulscg8ZGdXGAOhjCZ4bB
hQmEEZ0FQKf2h1eX8YFsTT44HZUGBmELeRBZ/YU64nLw3pBIxhbXxljGyQKqjrXL3AI1/qpmRrOP
3zjeH8XfJf3HEeWzYDXUB9BQaXdYPcbFDIPReGxwAJp/AaA5pwQ5azVJJnhOHVwIcGqcKT6FeMF4
wCmUSunWN5oDF9fgLiON3z3U/JU+FeZUpB/8Uze7Tb4CuB3YtRcHKX8JQsnEgewHCypAxVU8xGtS
jFQ2PdSmbGdEV2Jhruc+lRfouF89Jwd3DuA6FSjIIWCWnoiYyyOFV/RU8eTwPMLlTW5MnQw6FsZu
iOT+V0CnwC56YL1DfjLG6WuI1q2MaP8STwjyrWkL3LFonkFPedzY+0KzDAXksuuvQeQzFhA6TDwK
FGfSVoTetOqrgNEusg7mn0Z8LccKX92f+MtbzNlKAg17AgspoXQwzFSRoEl9JSeyeZz69mYYRC1H
ZgJsfgYLCnCA53h87QadRAI4FbpA7CFzuhSN4Rx1Ded9SkAqDugYaRVye+43h5lnlEfBTDzas3bX
t4ZL6DhYki1MCN+xMYmThcKXav5wXWd3yGMcSwgrAHG5KvVF+L+DRSTJl2eL+9zW/3rE2GShE/1N
K4jVXvkWZ9hYHXpKV8Ae2iJa1tfJKiE5krr4HxycA780Pk4icqopns4AVXVrBz8yp0dMr9j4GtVo
Lu7jC3YxLuYV/LSjcmYbPqW/YFFfUmvDvK1DqkOsWliVbu0rXoAmCucUUyDEg13NfIRiFrvNKA1a
87Zx/gC1mjfycvDmcHgbB2np70lmJD4uWdPmSggwPCln7hSHC0kVTLm2QqoNehRsa0jKBvQjdhku
TB11wrzl/3y0oXPuf/QKbNMELVs0KelvNHEjSMLf0oO1Ei76cKGSMAFBw+ADIlXQ7ULhh/NBfEd4
mrgskQkDlfo21hgcpeS3jAfhu50iAwFn+ZCOT3EmJ4XyJTSPIKCmh92u635ZQri0FhzHKsWJE5JF
yZ0eBy1eFEid9CIsiTx3FiuNdDJMrCyP6O1t/SQdJl/N2pzFXBsgfKBohMHSO4yTFOckek0b6ppe
EPbY+H/zaM6uhfd/rIHZD+v3UttXK8lVj/KCus7ZsCpWE0fY00/BcsOB5gOqcGzmW6LOMRQDu2/V
7TG8Vi+ajpEh8AXvBTazm/hTYyUMrOTOkuzHJLfNkscwr5DjfnPSi7rVLOSMmC/Eglb2gZof/4Kr
oRuvEP6/oFneC2R+XOvMkvWH/uC3rTwDPhMyPIi51nZjk8BZX8nU11lcxNvmS7/6z/bIT1yQsAV7
tHuv+jE6ojhxYV5aFKr8kWgr+Wq3wuazwols8QXZY1YDlp4NmxOc05go3zhME+FOXIkAM7vBNf5G
4PRGDs9xPF8Asekki20uYbKqguOUXxq5mIGxjjDfZ/n/jm+AE1EfIOZ/FTMFheo6vgy37va+9CDG
4KeEHp2aO0lnB+8N2kummIFciJ/mrB/jvchXw9L5J5LTmNj8+28unyesY1U63HboOrNnmjljGx2V
ESo/VLAoH0wq2JQ5x3nyGD5a1WLg8M7tgQZeuq2Is5gLZzQe3NMU4iXACpYJw+pD8kzHG32HAIWU
GBZftCD3N0MgOHw2rQixuuKLIkp/dHcxqtSbYlftMI7Mq+v7z3SEWXhsZ6BpcDLVKqDXbzx7kHZ4
FIzBAvyEW/HAxFquuLBcTnArvlHRJfd824j3yEmxW9Ei22rPKcC6PlYCgmCPcXYIiyhxGr+7/phf
41/yYuQbf8r2jPqbwIWlOaZGTp6Q2Ew+1Wk8QQioC2wQVy2zjTNzHB8XpwMXmrg4lhdSAm8Q3t2t
PxauuMgp5yXlEBuecMFwtlcuYcNQhWR+CpaA0IqpWMKkaNCPYHfAEYiAQGYHTF8Mo3zkrZM+wPD4
O/yT0R5BDDeVTlR4iJDB+mxcPg3lDuzOCCAei5W+bZbqN7CDz9DFMG5Vx+qgP9od2uKc5H+4XZf1
sLwxpSaMnwDbjbUlvKag3wDJM1YF0r+x0HFcIMrfgcJYybbDMIQl8qXjNEAwDPK50tZkUVevNb0c
MqH1SJtIoRO32Caxo6LwJRL5EH+n5DlOfjgIQhHhN9yTtuymn0dMKLzV8YJcuhP3l7ept3DXPPzj
2zJGvMKncID4JMN+o4So8mCp06ceNix1oMSDea6NmDsvxQwBwcRHAgeEqpkTuwKLG3W+9Q0dCQ5E
DZe46PLk8vv09Zoy0hOJXdm2a1ClucUJdYuwRwhiM4P8MibgUCEtyZzf6gcyKeMBhMmVyZ+suAis
G4SxQMP5m3f9w1+PWSqk66zlG8lYEsx3G5PxLM5jv4Nln7I8atQShs1sFNe0xHf84+i8llvFsjD8
RFSRw62ECApWsCVLvqEsH5uMyOnp+6OrZqanZk6QEbDX+mP/Ld1jMrvwoQTlGuXyIvCE5J/LDz0n
QZocG0KWB5xIfBDkMPpWcg4k7wJ178difQbEtXdoEHvWrvbcBAwP++VgIWUvXd5Ly6Fcou8nYhYg
2T7cEASND0XD5rOi65Y3SdL6vXDAQy2//lAKCHfxTyFTtHTQiNLPME1PUvsVP6PV4TeKPLZjEzdQ
R1njV+Z3ivsE7uSgvFBnScQAh9FBwE1dMYXaX/qS+riUPGNlxU6MlAtZ/hJdbKa2TG1fPK4NfLy8
pJT0i1LwKHAlfipElG3w1Vlw6DWyLt4ZF5S2HEc4K7OHflUyZ8lS3sI0d1/E7LzWVH/br6sO8hX/
GdEJVb2qYHyAW5QdgR7g5EdpkegIOV1j6H6YjtcsGV0CrSKt6ZntpO+YuX2e7u1i3d+jlAz5hdJp
TDZcqWCdMK6Uvdd3HipOaM5zyu8XxnvEdN3rsq8rR7Af2VjduoTzTDsVEaN7cmoT2L2bjHLaPLdc
La0+0UbwTfY3TQ1WRwgRDQG9UxOWoW+NR6m9Jwwcs7JDKPm6QQLpb5lL0Fn+3qLl4G1k2sMu6G78
7VrwWwt/Yn5PKaajE+sZDIh9yQmQuJ2OFUm8RuOOA1KvTjs0nwKf5LmOCSHdRl/Ew6Wtp7aboLyP
safukq00nI0BZxPrhzz8ktQWo6y+KFDZ3Avh+BdtCe0Vxq3aczyVTv1atykw1GfLVPb6Uhu7Rnwk
4mAjc4YjsfdyFsOUhO0dKnKDWxxhO/yEJf1rENRi72HPfc9YYBLXpMuLnDNqHVZnhjuhYQ5u0JU7
fXZpSMBRT6Z6oN8q/6TnntTF2aBhNKD4m1wh1LgajP5JszWpgr3pVqL1qfOIRCvlnz4d6MgDxqDa
2qQaD5nplvNJWAnOGW3iicLtlfSPOw7VTvykTuXdHDFUAC6FzwBJRr2pf3YMVFTJYlJlq2eHp9aN
4Qr0PCVr0iWUHvnEbNk4DD5FlSMJh5DNMbYI9QckaOqvJqzz2UVwgpYrBFTTKKtjC+eAYA8m1Y+y
aCnYhhQmkhKEunSZuBt8CMgBDM5cnFaMz8RaY2S2wTuZ23TydmPURNwVvPtQMZOjM3gJd0lAh8Gm
o2GmXnvhHw/8MGG7cBLSugnB3+WfkYss0Wsvg9/8q8dV8DQ/iy0dh6TfXhAgjw8Nbfwq/EoP5Scn
CPQLQuXDwNmV3/QvZk+mPtZQACptLV64JHzu6MHTiPKtkgC/YcQBTDAW2mXBabrpf2wZUZlDOgwV
zpZAr/pSd8denz5ZGWXQ6mGdA8Wj3SXXldcg4RsYMRa3eU7omEEW2rqlaZgq49DLaeY2nRxoX/FS
k1V03dLsgcCH1gMycZfkFuQ2q4k/VaOJyGaWkaQVixOaPIYellJrBA7Z0EgTAcYwYIQ0BNjtvHnF
F1P715x6/aSbj1z28DbNglN25Mn9C8V1rtlK50ws5oR/oqC+sAjNP5XXeUhC0EtZR+r0mFgERlcE
cIQFsAhhaWeZMp0yJo920wzAmms0GgDDE3/cbKNDEMqNzz9CUF2Gf+qzF2lqR9GYdZT82q8uwg82
jhG0huQByjc4M5SdaJyK4USOlslrOiaEen0kbBj9R+MGtHvXRJ6u0cnO+iZFb2h5sDuJ5okvxruV
svyToNQO3G6HZqHKdtBN1bRVk10//bwGH/svCH8Dz8DhXVS20a8FxEpEKHBmh/ua9ILSs+TNMLsZ
PU6wTRR8wnpT8RNtxcGbzE1du7K5UYQ1xJBEhPrESumV8qLF8vmzR8shW92qXGIzi/wwyDtD9S0q
e5kIiDLPDzJWXo9uNHolW5RMsHpfNMm9gILKrTHtX+WlGbGS2PwcDVQaMSAOqe7jOvoBTqj4OAL4
H/fDiipvvgga4+JoC801qh6fhZSlGITr66N4xzJi4IsevEYDGkMP4RQwk9U2qzaC6QhkZg2UkOGq
Z0gfd/6F7YGNWePG5SLemhnCZA2XOZUOmga8Ntps8/OxEZE2RVMQHlS2H+MTe3q4RsXZCzjt4Q0w
idgCV2e0sWllPxIfgaZE8BxAEuZ/AHm2UZU1FH0x9BSz17+AwBUVxKp744d8jxf7Yk20IB2Oysq8
MWUziBIkAeGSLpe52oqx3x8JJI0IFlR1f8JM////Q9IuBWm65CzqQPZwj//H/I4N0ncwDsBVqr/8
wqhdF0dcMz4gMZ5NbjS+2fEzQCtXbuYzp4Tt8nvK4s6bjrsiEFa05SxQPGw7jCgs9sAEhccytbVP
6KsUzOiJT45HoFGcWLNh9V0yBXi2XuK6/QeyD7YTvjYzqB6BBPECXuOzY8TGUKc1Z/UbMF2yXEMD
f/MyAtgPSLj2T3T2ogeYjnMNOPPFbkSXbeZFD+CeDPnitIs4FAl5KUnB8hQUOGB/1neFJiUREHiq
G1hD756+TuW92qhv8wM4Klql3WqGsSWUhzBtILPxNr8+bBqbnwQnJ4fkzAE0ayepPhb4ssoP0HFI
nMWaUq61Vf1T04cNLrUcUJTVXtfpu8QMDwq4sl5EqiMWJXv5H6oV1SAfcBcXHlC/RG0S3DAbO6A7
ScOVDebKi9Ri58GSsT9L33X5DSWby9cEu1iyB/C5i+yVqQMeT2uVqPqJuedMNFWKiZYEHtyTykf8
RO3TJcdm3FN6KxfUl9uYeCbydqo72yC1BijIG/o/tvGKtAtGunE/3Aj8bxFnazYMkeZJz8Jankdx
CzgNM/IuU+vNDyhDFnWHc1F9iPj/LBdwv5MXJwOhHFQ9+iTb6ARC/CMruoU1c56gDnz5IUXrmW1Y
cCMwEKBqPHrNrUIPyTZJEUGxIZtJaj1uHmI8kInMLMAU2cMHfxHdeIcGR4WbLkUOG/Yk/BhIJXKQ
I8vFlg960zAuBBgt9wGbvknRHbA0sEy6X2S7S3Z6qSElten11FE2ozViq+G7B/yP/DFBsOlLT6h6
S3MVcMwjBoFqR3oBTCVkIkhA+cBcFFMdCDc37/nlJASRR0g0RnrkncrzTpEtnNsCahA2KjtkkqCa
58Lg1SRUEWFCTpwcCxVtPv0bhZhDtDVC5Ih4bfxI9Vo6Vo6LgghfSOMa2XlIyCZBFsGfXtTuR2Y7
6CrUwjUNO4MoFLAdyuKBICXGR5b3+Ea6GzpnErQRdJWb16fReQXWp8GN2S6GnVL7hGcjyYh3g7Vp
RZvOvv7IB8wUDvnlqUdYxjeOIwtRf8zHj4lzcTC94IZZg+00bCLlB0mYAn8bKoT/W42BymO6OVIv
bvdEpqmo3zhJCU5n6iauc5Xeih9GGvxjIGQ95cTudKv3eAMo7BJmxId3ZKsTOCr/IvBwixPtAL4N
QFt7ikWNAA2z2h2EioxeHKd80+VPvpv4H+uPAARYd7i1gDeJqeF47WMU55v6PRjWL85BviIwdhAZ
AAc49y/udKg5plHTbf5iSsXpdsBUoSMhcPmMR8VwX/JHbfF28xKSlHhxf3YZ2bfQdW6DHIWcc7IE
CY+cf/rpifR8gWvY4tp3rLmlcRFDp+9dhAoWwrnYpqwvri/xiCn9EVffGm0g1gcDgnnine/n0n1K
fohu5EhoMvdlUYfudGeeEcwLkqdKXiC8adVRSB9mSjNSQZCB0xxqzYv1t7h0NK+q36qKn+6QAVsp
ntOcx2VxR3cqOh3hkicKGQPd0aDhx92ofwcRc+34149/MVc4Sqnd3C054Iva1y/ya5yfeirVeJcu
FWAfTbmbZJ6791YHnpdK9mAGPu2kI5ke/uX5s6DXRERmslPHQ4MEB8HLEJ8nLHUYvHra/faYOJZ0
R4cq71H8FNT9IHJMWNO6RxYnQOZM2U8sHxVm1eKE24e11+yfmBq6+i/qzoF5CrnbMvMQJttX7gnS
CVnjUlMzHzVyK1VXgycVhTeaH3j+smxft94Q3zXzQilcIPm4egi/QXGZ+hYyMZw7NwxKBvE99D8j
7QckANVCk6YNu9G5MUYWqi0EPgs6URsl94IvKg6VlLw4IHeM2SFXIyWJ7zzlb6hXmSnI4lLclsnI
nemt5v77WlwR/EsHZ7r3TBabiNuSpH03ec+jbf5VN25UnF+RF0ae3B3Uk4zQci+U29b6qDeq+s6r
FzqUGYETvkfix6vrUBAWd5J6cqPuwzX7MJaV7mvhBQHSr0uj3SvcmohMjNuQ7iu3fLeyPaMKI8hr
Qt6L58XQXEQLaeom+iGUd1p/G5GRwNYiulgPzETNrho8GubM/CLFfudgGVVfHz3bS51+zKZTVVea
KqiIZAEh7Ah1O9oVeUM1tEBfrOG/mn8pql2mJ5rFbK4VTyCRmbwZdxRkSIDo1ED2Xtp8hXDAyIQi
Z2BTfTm4d+FNpNp9dUc5WZRBmaPsGDnCbCPF9hyR1HEKXt/p4MvJjpAag6vanvCjSgh2geyxNBFD
SjRGvxGru+EWHM6Qsm9hDTN6aYQDgWVKf+GkRIoXkaaDDv80Zu+5dUlg22HMgbAKnE4EtlDWgN7S
eArylkQDy+1xs/Qoa50XAn5UpuE9uzUPuiMIJBCRYxqVsqriPbkUts6+rrAxKoj0vYJdjAQUogjp
TTOdJZ0DN1FOzScY+UWkHhUpGolZrIwx8SXoA/rXFzM/rgAoJRrkXvJORIWfAsobn8a0y9Xd2PK1
rTiDRPiAQ1W9pfp7P+59ggPjzOMUjeND27+hrsrPmM6BEZHPI35B7AeS7pF9hvkKcUi4MPQOQxOQ
KIIy7CBRsu/rQ/IPlQ8vyfKEPRH7BvwGYB2MGvocooQQxwkbIE3eCtkJTxbvOl7QhrHlBzBw5BML
seb5rMA+R1xqlxqKYi19ErJx5wRG2iQDPVGwKzISrEkUOR6Bi9FI4bVG1Umu3ux2bzw9/YnmqDJw
OGbZS9+LksXbUwVeFu5iBhUAUJj5Pd7vrBD0P6sPjGqZ6nWdrWguqlXaYqvtxMWd9r16DIpL+EVY
E0Eg3ObDr7xYzpoRYAv2Y8VOQCI2FF+UOrS8xuVe8UgVDNGgn0sfNLDJ0QdtOACf5EMQ4MdvJOQu
gosj08rysY1MpHsw2g8Zh6zbs5hj8WbEqWzkS+CrtnljcDURC+VrpCJNbmPdi+s3MhZVjHoUvkA5
L13ipGDZobJ9yfeBfONNQqbtcCPrgJfUi6S/+qSjtCSrhYkCIIGkSA2j9o3pRGSWIG/sF+NM64t/
cQYwe8ixXQwcfKknbgB1gSH+gCD4SwmlkrdGuu+Yy3S79nFZUJQtrfILjzqsfx9/S6gZYxv8M5t2
meHG8xYs9ydCPt/FBxJCyA+gSYA41j3FHyPPLo46pC5F5I58QQAWHIuEZkC3mGudArLyFwdC22/T
DTU3ovog5kJAAaTY0kCtEdjwgJD7B7vcjA5bs50GeSy93DyOZ2j9Sj2j85z1v4lyJQQANu3QAKPc
BcQZcP1g3gX1V4Y2oXuDTUPYUHaH+AzFC268EmBbld2k27GxGc8cs/Y6O9YElbkmPZ4c9IgtIQer
EJnZWxV7abpDtZuLmOHXpEqRRKM5BEGAAuBl4xKSTYXnKhi96Piq3/p/i9qrd51qdhUqAtF2otts
G2zOK2nPykM4obr9OODyDOob+w93G4lsQUc38Fr/ZeeKQlv6YIZhHJ5ZeJSlkF7A31X6NLCzpI87
ppedsePB5c9EdZxb5M84SJa5KmC67P7sfnH601xgs/vG5qOzyKfWZkqRsS0uzvIBSYsN9fUCaWE5
JFEBteOmXSI1iHexEbmaVNqukj0k0QpAPCINybZUr9Zcgj2vKqTIBqki3wjFxDyiiFW/yEISOvIW
12yVvIAqBxk888Og7ihSnattHvrww/jMWpZbulwcf/YgAujjoWIenV1Cvj5fDQVl6BEWkS1RfhaJ
RDRwPjJmFGz1kad5uKUs3hxIQPbk+w3gNwtkulMfBpbn/79kKFsunKViT+WntlvtqCPhiRyoYYT+
BCYWL482G8ZaYQlET2ek/QjSXt8Mttx9GD9OIUFmxB6o9NFQBe4SrRapN1w3dMPioxxJLo0hxzaM
hPirusjnzQ0mIYLtJo5Qu0RnyqzAgl3SVBJ7ZXDGDMVlUYVlC0X5g7nGMrZWcuR3lcgu80OVutzi
obgNx0Ogvg9440KiZgZgm/mGxqWdb9Q7KQiyC/ZiJR24cDzDkDNV+i/rPpdCrBnyZXzHdGP19zTv
bbam8Ja8E3eY00fwv1SWhaRDRB9b96rfJzivQ16kWfqdUJDaKlAVyp9MVYHBHNFD0NXd3Wi3JTF+
XbMzxr8KaVA6fAQdWXz7lkaEERrJbL7M8lt5+cHrEr/2CQb24BzSJQwDGf+mLC0xcoq6pPVs8PXm
2kZvhUb+zUnjqeBQ5iUV43lA14zdDpsH+tptfmEVQEXT7tU/MMUL55m57W5g7ghdMLQizuLtxMug
7lZZZfP9rhQnfVvUUKqDEm2xGx8S3ol7HgjiHxt8Hpbp8GM6vUiY/YB1HMM+9AnbJUa313jOkgt0
XG1dmRvTidazg8AGo5wt+TQbx3Z4SxB8S96gkCDrpGzHjmZ+d3yZU3+mQ7BQ/aY7xtV1FJ+ZVq8L
3X1VV46jDoQ8UbyBdfRaBw8lO+uDiT3+CT7SVPs4/e3UnTptgVKYo2b1mnGPdJotRTtGVgqPwUdU
mWAGZHIEckpHs9oRcEHYXI1SBIUXFQcEM+O/jMpHqj7q+lGKn33gqxUVVXSYw/yeaRTjWbJoAfdZ
nSiGZDdG19C21Owe5f7aBt8CKchk2LEULG/SR/PCH0uc3glT2KS+B+pbKvxF/S/jXnWVPllHj8xd
DfNxsRVZqIt7rLy3A1Hw5wBSGO9tR0dr7rOKy4eJsOHem4bf2DzU1VV47QflquVHlZoSLjWsfsB7
PTsM6bHKQDkoTLLl2YnQluXvdearlpelfktF6bxZfGxr+SdgqwQzTq7GVn3HAN0RdKhxnjiD4XXa
hSqNIkD2vlH+xhmdImZ6KJS14ao8WI4O5SdBntoWflIGr+o4tavKuprUlvPEv/X5e4MHCQVbAKWC
XWR209LrlKeVAvwjAXNfuitXm1azR7DdyPOUnGris9mecmlt+ehZGvyULdFCh3j5s1uiOys2C5LP
N0D8Ecg+TMHg1GxLPak/PliySQYUwtLByaiVYIEF9wYld8L5hzaMnHG98CXBq/GWLonn9itxgHth
wKDm8SB8QTsNL5+PQwT5zFmy01TC2DbipQYqPlbY0afSa/5pS1HkQUA5HDR+mF0H9bdWPkRMBEhz
Jp75IGKTTT06IbPaCSfYwE2iO7qwjcqbptsRUUt66E0ySUhYXFvsskrp8EVaD+sUgvy3JCu+0MnE
1dmKOxI3yvENZZ/yY3QaRu3fSsCJRcEdTyAGUXSM+PcDDmURdfC0Myjw6DIQYoDNo5DdRHS1akes
nPLGzDjAz+163ERoZKbJh+BIu7e8/dNJ2ow5uoLteYRF0xP4a7iogpyYAI2DgP5BDR9QJQ0+y373
kn9UrBXpTQGYbW5NNhGTxLEXQixQUgKXpVJIUQDuD9SZgclQxTD57c93Dz5AUHZ9CvVDxwhZV9tQ
pBL6ZXnEzEfiRg53BRABE+FPlTo9cqqCZSyim4XkYXNDF1A/nslkmeMfffxJ80OdnqDkGusxQcJY
8Vsu7GbhEga7jnrq7gPFTZ0QyVOR7tr+ksozS/uJo2sh4vrp0FU1ut4FaoQTF9Hp9R75MgPkqz5/
yTk4EwwKZsw1oicOavneIxgJk7NFP8j8lTQHJAb6IesOOu0QYXuqyZ+hRhn5N04G9XWTyK5p/wSF
5rsPk55ptbuN8vtYfY3BpXttBcrHefnJV+DQUbW5sSVIFq6aV738hHT0qzFBRB4mJi2EWkeYT21y
s7NBJMy0z9I3tWVn2eJXXNJzYtfwI5N0zreg2dXqu0UPDriTuWknolv8UAXQhoZgJ/Nnc8/zFYsA
rY6oeoGCg4pYbcSublC7OlwZ4qR2bQ2bPrXVJ6P050AvJddJUbct9aTVpKwbS1mpJnQ8SlDT4Otu
HW36KJqTiDaoaMEWBu64c/AoR6owEIeM6nGe9/OCWEJMmPG/eKvzujR7DrPtrP3KgB5IITLGeUxY
6RdGsIh4okrMaQFLsadBUiM7HbDVC+qHpG7l+iAQ1xDOu29z/nzJMArTVxkeg+qB10VWbxTYIiRE
cyFyVSX+a0bLd24dyz9dxwahfFiEf2EW+m3hfpX5m/sZYTR8mSNUPEcNUYKugFc/ft2Tbb+VUXDG
IZgt+QzspxEk1XV8vZfp+0zjIflCc8gzsw4ML2w/kFUIsAQj/6ZvsBwer+ZdeKjdtgVGr/L7gIoJ
ZZ/klZI/aMfQOi8hXlH4LapOY3CeM14yvR9BvnlLUSqS4UkU1qlxVMK/2JYrN9kq2W4urwmTYUpW
/jOIjpP5SNu3cdw2OiubB9lsirbOxa+LSy5tpmpRkF+m/vfOJw4AIqRdAaUJxqB+Vig+J8Z/3p4u
chbT+Ar5je18T9TPYiSrfy/GDo2b9boevBd63fRHtXwcTSuF1uXuFFJMCDNFRQ15+rwxCq8jvd2A
mV01uxKHcs+yApBgqxaFFQce0gFwNcGiw4PBOQ/U54jdrzgfQNEIhnZyglsG8mo2Ih7fYPibBieq
b1NL50beU2Gr4e2EGCf91aBgBnoGOX428NZvv2fepMVlolHg3QROT29LNxkpPzSkG3crJl0N5AYp
vvTWnRISEeCVTbToRUFK87+O9xstHu2MG6nGBJM/ZLQM0TYLbqJybfo3QXsvFZd3Uoz+l6IixL8k
5KkKb00WAca5jVFd0S4ULnIPy5e1Q5G6QoFFKWHGJR+CbFdKiZMbBIB1YoxKVS/hDqOw7n9dPcmP
Olz/mXg7Cq20kTwm4AbEQT9ayuvVnSW/IU+YQPBtWp/z4BsJc3gU8XFapym8yoMzWIBXQOTRtkYP
0D5bY1eOqL/L37IgQ34/4u2CKm3Q40drMnjq6D6y1KZUvuluRS4PqENlK8rOiv+V4ya4t5iOpBFi
IrUr4agTi1R19EIeXvGpRwHMo4tszO34Okg3h1AgwjF5ykDrhcWYtgTGAfubum0Gfv2HrNakyIey
g+ku4mAD+uWday74BhCCRb7fSmFUQ4jCUNU/ExW5C4JSchM2NZ4xGL0u/jLDy4abct2gCvsDv3lM
SPEgF7N7HW9LoAlGEs2NGbSTnf7aYnfCUvV/4gcClXSEXeTeH8mk2HfgjmysEmKyt7Skm06npvfX
IMFP5pXA0kiMF/Mb+8loAXKPe4l0e/lbhcUvAHDfCqvgTinLazH36wGy12TB5QuMIhR97V8DyU5X
Av4ZQUUcKn2P3SHUt3X67B9qzsvFRE7Erth5CXREwZLddb/qm3iJ0C2Q1yS/yyrdf2/Ko1c5CBiY
T6Z8HSA+sz6zK3bR7NrJz7J8el1x7ylSXTVkx6LK5du18BTd2+xNGR6oQ2pUF0boaG3otnj2EEOX
jN7i4ho/dXC2fHkKMFXM5CgyESYqYW2IBPH6CZcYUUIi3hUI7H4gh4/jGCSWRwkjgvw0Cx+BTHsQ
GJ160sNtDqmJ9rfw11QBxNFk85SiSeCaBQMapDchS3FW0ZYdXMx+ETOLnOAl5+J0UZLnhKpusnQ7
iByGwnoAxbsNnBzhe8sLlbxECfF1zp8qg9hKz5w9Ck1Sp3j5+KOBgYbbTX40kcP8tufqUUXuVpTt
CakWHS8++H65Fo9dyYLsq2RqYa4nRi/1qxaZ0wXJ7G91jJGSM7SW11q8lwdBdqxf9Sfqv61zZR0H
7l6kTXZEovWBZFMLzd2rRjLvhkjVW3aFXttmqHlFIGdaJdfKZ+fW8tv4nIfbLG1exXfoXtTQG70l
5/zlc4ylH1Pjj9/0GdwsCrCR4So7Iuklx6EdldAlZSs2tvAVHzQE2TIdu1QMrwHBD/3nWG7QMIqB
NwiuJV0ZQdJhl4T2F0JAqdnUUDLb6KM0fQLAjPOveWr5Grr+kM5EyLyXhGCaEEK866t/SuFW6Z4l
gEQyEqxWk7g3pHuvKwQJufpIZso14YRbLVPbhdCKoN3pnzx58FPytlCZK7b4N0bnIP0TPvCH0Ti0
0vjkHrJIBWgMIhW0hpo0Xl4r41uSd8pJoMSutQEld2KNoALh2Vq2Vaej6ckRP+XCx3dYkr1G6Qfo
3Bm5DxAt2sO1cTfAthe/mcGCHjnirr+8KAAGnOPS2r1vnuqSAhGbJCiHc4rXZHDcALr6INTkWg/o
JVN8Fav4cLEu8FwRyXURnXU4leNfwHP1n+j/lKRJhYeCcmeMTtZRw2GNg6km6Hyjt7sSFt7BBXlX
SUHG27ev8EnWtvjAQ17DovfrSXGnq5xRZbFq1A/2qGCfAve3DqqVQLRfPz1k8nd4xaUuXJrgt/1s
om0oO4hTzdgtdpL52cxvXMdcv02WzxdDlwgNz7xy22OJZsRYu9q0nu45TtaHbpOa1B1Y96J18wPI
YWEheDcVkKt7kXisFwquLSivVepj4eDVs5bfrYNCBgyrG4ed8pt8DbPNOEz+E6b9fm3sp4l6LfKN
XhzVgj350S6n5LWwM7pN/NdDtoFZ3zIaFkzJzjCUzXsdmQFWu8bWQ/KyaeJIppXZfZown0e5IrAf
h+XUb9eEQ34XNbJfUoDD46xWblY5VYDOQaWYVLZjNlszJEkChYcacdkfonEsc3S7MC3uYLQ2CbPs
luYBRVJ5LsdV+TugGrKjS3LJxVtmvJXRpy4/xRkq9mnF7+gTQgeJJm9gCoA5s8UH12T7erTGKYNc
k0GLm88W7QZ2EZlLVrKDZvBLAUUJ1A8XNZjePLtyvCkItLDWM/NZW6/n+TqP0zZnCt6q5WbAZcmN
5chexbWmbzLkRW0NqKitPQoZi/XKcgzcckj6EOO649fSB/slmJuuJwu1Cpe/XmyJrUiiZZ9nEj8b
/xAwlGjHUUAzoSN7Uf14kS8NBz1PUMPdOM0oAoNIpcruPLM7xd2OxKASw3bEO85IEaiAFknGSQX+
CwExE1XBqIbnEI4vpFVqxaVTyEeDWUxQqzGJaBuBzCQd9ycNlRf+YhlyF2ZPmSUIewTXQKka30gf
b1UTktruZTofmQheI9avaC+GXwwhDc0KCbVZR50PLBgnYioHmEw8353XcwyL6r4fVyqc90BCSE3Q
WJH81bEXMDkCNowqJXi9aI/pb4rdhzfHRi4oPQzI8XV5D+m0VlorU7GIVU9W78bwUPf6qX+iyF0N
dkyEP18rsySdVUQZzoEvvvDJu3zY0B+EtcftJAYE6eQmhyY4WrGtsCsaCPlYIUe/nT44di0Tb9jr
WUznonhWRuQOwUd9hSVOyovGrdGV9pz8ZIde3iE/edUOLVSb6zsrRR/e49ZPHzOZjqjtFPD6jrlu
ZsxE3/a/UjJT9oh1+8rO3AolHod6ci6+Gk92IZHYlzECRgey/C7po/sgp8/RtuNm3GhbDgbKoRo/
ZhkVDkFHXhhKP7Rza+TnEHTjNxklcuOr1JTGm6b1ZmxhS1kwhD6PO0Lj1XybCMfE3UnyPlZurubi
NNK2eu1303t7M1UqvUlqLs6ZtdHgcEfbIChoW+HxAD5rP8ggn0HIGWPBK5mHhZBFLgU2/qcWfpCe
Q4X4g/UMo2icX70z936u+hK4MRLdpmTIO6DFznq/ihzm5mTkHmN0u2XoqsL609Sw4jVvaCHCjZls
M+NJ9V2sO/kNd9Ck3mfUp6hhU/GgA1ekPbY1MCPYKx0Fx6s74d3FXBAZTDRsZYYv1FsiYcU3U/Yl
HDJolVlMqh2BPrFBICCBIZFd4wvrsY2FIvvH0Ntp77zIpRap2timLzudSeaFW+363+aTwSbg6Z4T
FMYoj3l9C/GPLF+5L5Xfl+LjuCZzmR+VpYtXg6SdSpJUuERT9ICnN8+j8j3vAC3z0gGOQAn7N/a8
bZ1dYK2j4GY1rkRJcvpWtyorIoVDE6Qq2w+xAhby0L8YsxBIDwBBDkgUDY9ZexMGwEqChVd/pIW4
Gr5S1SMDx8/qArOwVxL6O9wQ1Wc/7TLTr6eXvhN1zhUkyIaq7vLpF3yuIIkCmFt3jRqaisO+FRwR
0WWKL2pQWkyXFep7GH8/OyuMefFIIj7qNCQyEokWq4U3t4utLl0sZjzNWl7V6FFyhLk8dkFb4+Lz
lPTEpdJGN1/Z59bYW4+eHK0XIH32uLLljqtr/FBIbZxfrrRmk9N2oeBjDZQGggS2BRd9nOyI4OSS
fljb9EgkyYnkIXoDayGE2rhAirg2TFwq2BkxO3HlkL0ZpDE7bBs5lmphY6qEQLkijeXRRpioG3XA
Q+t5M8ZrntWKvApUrJT2rkPeR+YGCFLnYrNpICrCdYMzMCFtjdNjbUpYq+lWWbPlL197YutP4Ys9
aaCRDClvf5NUgm6ofEPKiDABhT3ZAsfo2ZM1hWvd2IjdRy7BfbkT1bdIhrVT3Nm4sCXMMgjsqFY7
VqBj+BWX5NyjJZ0bmAMTvGSURZs0WVIrv43UzwwnNMl0+QFZQk/BErlBCzwqq6HAYZ/e0bmXwj+l
+qrak36d6yMpxajcEu1HM6/hN0G/MCNGvaPoAEcGAiDisfCK2KnoSdR1chbhVSdAH8qJ+ZeUOsDl
PwnmiCuzqSGSEVtT9fkPhX/YrANU1S8gb9zia+qcmDG4ZGAv/7qXx3JjScjjHVCGlgY6eAsYh8W7
suJXE7LMr8PVSX4FqPJMNnfl6hdgcdyu2OtQN0usS5o7Y+OhU4w0idqdmRnaVUgoAdlyT7LSSS6v
CeQ0V5AYqAv5g8BZkEeTNSLFO2TTL9VlI2KBf1FXtwYkU1WfvCPGCqHf8KcQoZWuNV7ZJ9bjtLJz
MmoiSmhWFQlyXPV0w4mpFPbAG7d3QYleJ6AUDbsyykyCHMhQg5tuUG6sOxqbUfeD3vLuxOGfcFav
kOIr+Aj4gADMnzn/W7ka0epxX/9r+dXcfmDsnvTND5N9vd6N3/xf82FQEICUsV7J6EOaTRMiUWOQ
RZ5NvhnAOmqBVf4QaJiK7fwRLP05sLOrkQy+h/7JJwpBQPma//grgLvw7Xas4gUKHfIUVioidXzY
f+rdxKjT+Jil8YMJVzPYipRIlm+kmwxUMjNcZ2uDWODEl0gXpJ6txq2AzccdcHYiec03GSEB6PiY
72FpGYUIkY24n9eZBwuyz7Zy80EAApNTa1OPzbZmfOf/OJSG5T/AHXlC+UFnw64omScagCRqjOQE
pDDT/SvoRP5TsaIdhuJBHLDBZbZgDOwAhotiamujfmQ7pjcJDQkRlPxO9JagV+PKuCk3kdwA9PXW
VgPBIBJuxIdN5OkSejCzapBJjJxIsYXfAAo/cwrm2Qw/nD3+aYNtstjT9VlsysLlS6g4kCmWgGFc
Fh+HEoiSMP95VQEFy+uXgMVhzegZIPelgGEkhWQFQ8EZQT83r8cKMTQjAFFBS1QMFDlRLBCxa2zE
REbgrphQ541uw5SJxp874QxjhfudAOId53YIkS+rZGUQ87j8TB0iHbKigWQImkdaMi2iHKLFWVBq
JyBGtyepw8bnNgKy8MXjwIuW6ubszzyyQJD4kwDc45rTuXFsNbJnRgsCMsKdiRH0H++VhCJV+ANG
cvzQ68HLdzifmQhHGqjXNKX+R9JZLTmOZVH0ixQhhlfbAjND5osiM8sW22L6+lnqiRis7i6wpXsP
7L32Un0/YuY6vOIYI7Absd2BFrKm9CDdhIkia6wuWuTiXGDwKJCpMo/Ik+b1Qfcsbw04CwGSAGoD
YJJY622eTKVySnQUgh21RAO6vFpTy4r6BUL5Lv6Jd80yc+IWE9SKMpN3q/psI1TuSoLG4o49ndIn
ZHVenoH4mEA4qNaxKDjDlvkPOk1FwgqwCHknp+Uvop2diTiSAObY5kgf1UWe8PEvGHmys+IuoGJL
bHYFiWybHyAsH81FF1hCh86PTJNrVO/JnY2GRW4ti1IVvj2MA84iAbB0xhiL7Gs7KWG/TTpIzHos
4nHVj6GNe1FdkZ+VLpMfgV7O3PUVAhNElgkGwr+KasPOXqR9LAgUywU3FyaiBWNybFDRhI6RxNub
LZp1jRu2/OnzfZMfA+7Y6cMPcYCgxQgXPM2i4Wk+tfcCPR+VdKDN+3761nnBP4zkac6ta2K5vT0m
zBVm0pPzSAc8+WL9ocZOwfNnzrQnlElHMueCb8t42Ngi89wgceAYqigUFrW47ImjFVb1inCeekVv
g1PPqStG+0zdkZArWI6KR0XQiXS2smXRXTIMYysEaYzt23Ucw8+CDPQAETCgHSueYvVdmhyUDwSZ
CEEkNP14utX2FJo1e6DXNx44pC167RDaahRkFWlIQlLHxECSLJjdUsj9DRHEwBm0AZQ0JGYh+kD6
HAzM4Gzkp2hbDTzFPAtYzqStTCYDw5UFUiw8B2CcgGjQBsk247/iux4XIHXDLWNlYBOo73gAn3m/
EYEdMSid+wcTDsF04TEppWawT6itqHVBdpHjTiY7Cj7GEfxIAkAKZDmqWC7UcFZ68a/6Z8ZcZq6P
l7Yxdug9WWeRJ46+2pFbjDqbnHViCHcHZOOcKoLPDT8FAhHcV5Y4S46jxEx4Rlgt+mZsFvAysOGm
2gZVOJBK2KhI8ZEfhNgt0Cjwrd4EMsxR8UBVhqC74flUeSrYH2M+gu3AmIhjnFefq9OaNPfY6PEa
Mvv4v/THRIkFEaMnNpgKewZfGVM3STkWYpdF/Oi++WXGcPLywBVeAuNBeBOSWX/MrjWvUsxLtsyF
Q2P8FI+h3GuDV03ZjCUTMBp5TrTPc/BBExRLCdawZShuXvAiQ6nNkFV6YfFKgvWn8vLyT8HiKL8v
BWmYVWAP1tYPN0HrMZUaRKLYVg2uTALWICLUywaio27IdjFFbnNUidHVHBGVE9Zd0CxN+3CynNWH
Gp5aIhvpJ2OsCfMR/iV3U0bOt+xpFH2WuuIpVaV/MTGnwU8HhYAbvmx+UmyCxAO6I9JmiRAPIG4c
/f0bL0fwavqnFa5igKkxtop9hkauJkKGOSaBqWPjytO5Qz1EjiDfo2phcCgXSn3SSTuV9j5CKWT7
HdjPKQ6BYcG1ZfozIHNbDe9Jb5p2a3Yx/UMj3Eq8G1SvfIH1Jnl/lcKB0StKbny46i1rf7KETR1/
Xo/3peiP4oengu1o5U7ys03BGg7mukBtmwe/eYuw8hxzMjDXFr/q82hQX6jkSbhiu21EY01Fqw2E
NnqtuWMjrl6gBcjvTVR3iyxl6E7xCNSx0Db09IyrPkSj4stR+mrtl/EiYLsYjjpKDzwinzX7tkgh
KeM44mk1/qSW6hk2snDTA1tMvgV1IttQKKsmJwtBAqdCPRkfjqmEERtBOeOibM6dRdqmsqqXIdZ9
7cdKt8P75PtLQ3i8sREV9Jv5IddVWL6nGsSNUawTJunhtXKywOY3Y+io6O1mkSw7nARVjEZQfinJ
ygSSS2QWSy6Znpf9y7jXBYfrM2uKbdYu22FZUNJMC+eA/hdL/+degX9JgJXFkODrVzugvyLGnk1c
2Oew+DdKCuArvlr4N6zCsSK2mwJkqRXjyEaaqoGPpKz8cIfCgJQCPECbUXQ/guMXvps3J6A0pnaS
mpOBgqvziYpj7Keu9PeA/oFuOV6RV9UfMsUWIAcOpcf1GiRO1W3EDBWHXSNa7ffUdYVTledR2ntq
ByPUjN2y3WUmdYhE7Xc243Xa3QJp3SmnIj2RpyjeDAaEQGU61HSBbeVzC/IBVzaA1qL4yv2dKOnQ
fExEhP8a4VoYjAaAoBZreWD7nc5RT9t2+wp4iLmQ8FzuKGAH6CsNykG8gfscXSLpvw3QHqIAGxpU
wnwSVHcU3vHGZmH14ad18m2eO/qwbo21PG6OY8PJWqwlBQEIVUIm3nVoXSW1odyvm8or+IB02B4h
dXPzx3IjaJmL7UwIBiUUTIcmQ55c0K9UZjrEWhmzeqBBLJE2JJyoVOQT6uaYRg+1nfuz/DRUnjri
yKJSi4t/wrAvomtQegguwegvUvDpaAbbDS4uTL6UZ2UGdORaIX3tq9+0u/rFdnB4MdRHBhN4oJhO
v7mAKdsgR8SemW60WzQwDafYCUve/BOllaQktjZerHZSp6AHYdFWs/ygN6YWFBF+Ydgq0cDXM43W
zepFMkmsGXse9eN1UHu69yN/o2bBnwlXHVEHITqErmO7428Lw2gRd8uxW4aJ++J9ReZGIyyzsCmB
S8Mw5P+xADL11fuZ8g+beKFL5IxhcQWfFdCzB/tk2Az1hxhCdk4ajD6bvqy0mFV2rvy9ICyYUFPo
HyaJGY2zzwLyFbj5dMB+s9jAZ7GVqUoqUBqtdohxjK0p7j7J3kdYq/L2jCFvkC17BphmyfGf3ar6
RirfgDYUd8ENcuMuIZ3RK233z9+Y2hQxS3hQepav/YUUgMX0onoqLIk1+9j3PPIASy0BBz/KYlt+
cKJAzGU6Tm4mjcPcINM5mD2tE/5XyaOc7E/aqtwZUBKYQ9J7mrtp4nUc3fCX7+GfSarFWSrIlZn4
ZAyADwQ6o2Bcwcep4UAQhy6seUVJq2SNfv2ctA2AoDWqMBpHEDIGisxLyIqyu/7yAMyEtQ/NsAOW
tSu0bc/ZnlPSThyF/hYeAZaVzzpimpYeKfgmu8+6zQ7sGEYfJPWGFiFb5j8tkDD1ElTLVl4FPH4k
nITKltlh+L5XtMVvxv86fk8bbQDTHbpklFMltc6e3nr4E++Ts7metuIChYBR76VgleEPm6gbGJm2
CK+mVVJA8sQPe/QUNcrdZ3HKZLuCFy34ldusVRljXDBLxBliMVeIrpa1kkHyZM0/rO8SbThV9q8W
7iGuL2UcgF571xcs9z6xDfvkGTr1fRyAN+/H3KUmCvc0wx5MP8VlMNKyCvWFDzshRn13gBGD6PnR
HPp6fn63TBuOsn8apDObtVidLjKQOtyyU8iXsA8p8gksYsgKrpVhe/7ZVSzGZjBJrpkH6WjKSO8D
u6h/oleYOn5JvAGU4o4RqY0HDeqpadlWuR+tf4AbLWGZbs8dLkALae3HY3wi97dXun3PX9U9Rq7Q
PKLHZ1Ffa/rzDNhPkj6anEg+N/e9z8AUaJZTkv4xmOIY1xwTfiqFniide+jQVCwnYcb2zMKiKm+I
Jv3mH/DdZuv4ywFWEGt864T3w+KLrLq5dKow+L+vI7/iGa1ocvQXM2Hn67bMySycimdiBymK9lVL
E3PHjhcg4OBFx0nb056RWTHT+xUF05ff29aX9uVPW3HWvHK3YYWb1bNjA3Luhl5Sc6uZ8Cvb1sxp
bpSX48Yi/Hbqcn/DaRJgPWPMKYeSeD2Fr+F9F+wTHC3WdLaBbApiEBxMqOLHyWM59ZjdQvpTQaQE
xFP1JD/MFarRxNxB+AyfjCS59PctsRp0MdUMgRxTSAtGZ+dZ3cxL3QjbA2Qz4pwn87CAYIzKHqK9
Aw28RHtColWyaiix5uJ33Lt9dEu7Y4eglG8uhKbOOLNZt92FJliGD0AVw8HKTArSuPmNBHHPbyFA
LHFVsZoXj5SZRxh7UuzxChqHmHbL8a118hu7coKJmcGyNKeWW9XGvL9G+r5GUoq4xqtjUmoA5u55
Vmh0vfA70dyPSlCGeiexLvHdiqyz8JV38/efwSk+QeBKfQkvYVfSKzAHZJHCC9TNY5959IoRHrLZ
liPqpCl7M1zHd6rxGKDaN2VUjkAEltGavxsYPUOhhYVgQ7QPyfGgbSkANXItcKpGCwEECcKOabxz
1he/IbRdUG/SpoCTpG9ktkdEINxJVW+ye+ZzU866F26KjvmOM7CN47nEHGDtjVmPi62YXSoX7+bS
uJbpqvZ3ZgIFdfGe8hASAYL2acoiQXqu2288d9yzAmpGVB0NAp5/DY/zPD9kuIQ2DY2gcR1HKo0N
dAUyWyPJ5mHUWTy6wT6l7QEe+fEGkjvs5tfK2OomB9gMFXdIT9oVQqISlHX228Vfnz23qqmRI5Xu
YnWdpv+YNZZzWPraU21KLLbfjb5X8tNI3Qxr9siCiGG2vO5l532tXY5Qxjala1rAR2Yk3roNqvhp
p2rc5A2ftV5OMjMNZ18Ozg3xT4Ez/F8JWMLn51ryL4NUTIFRh0T4bOxQ167YIs6CL+uFC/5Ue1jK
GI5usVfM0zOmvp/morzPkQJPfU6wSsMW1LDDq/CeD7+8BjoMWPEk8lMziJuVt/DtMapj/UIbSaFB
YTBRIFJ10cOuWJA9xuLuUgJG/tiqcYH+wkKOQEc7ZRrlLxiF6GB8gHx/Vqge0v5PjRYdS1l4V5NT
wu3+mNzJdwqiaf3sUT2NH6eTToZwiwunN9eydWXcOCxhdUinRnSU25dJiix6zOOGIIbEs7b47ymv
vxR2dRSfxNrZosIZsGzxyMiL0Z8Qnmx1hHgjLR7mQSDSjmPLIT5s1vAFoiF4u4B4VyAL59GW5SHU
KYbVo10Y65FwlPAYUdzPGBy00ryJ7UKhmC9nhn8mBqstDpqFAPIQ6hc2KZ3CvPqYu5rG15re3tcG
REi+YvJVwatm6mcPEJbILGVB6fEkpWwd0y193JWDIus3hB9C9C2X4T/ZdppTLJ3o2jEscPETxWc5
ZcEMsXsRnMNr3eMsnRdMFQcOoFPjO+o+BH/CDVWdsUow9iibA879ej8kT4oobQGWAbkJbAgJktQc
F2b1mf6HhC+OGlo5oxto65/K9ybx7dzt56wYQiojSOvWzqbRZS4V0k0Ckp0DrWF83d+KZdC62aXe
cwSn7eo/+JY1AYyhc+JFA1jGlzTH1sdAuIg3/pmZcsY4GGoEmp3TnKG1MwBqMFbv7M6UHLn6WyB7
fWFxU3V7BZmq0xV7TfKk4I5yXGMs1kImjpjpcpkdy8yrRZskk2EJWCh8yOlVqZFhV8eR/uVtMaFk
UNFY3kfnoQ8cWp7+p8a0MxBvRxogcNryKSY/LZKKTP9hzR7Gic1W2EDzMvSvD/PYlgc+EvgGjxbF
q4BB4CEz4VG9diKY4T2Ao4+itWOKz7xeQCP+4h5ohZcGGphXrDAvSnuJlJ9G2/doJ88o0uvqOxK+
QLAQqsAyKb8aOboCzTW6IxtPVP6QX39NiUXoh1Z9eqFMosbgdEb3alYd4dOq1+yb7S4CKOYXLlwp
KKoPnVSUNaLEL4tlHKsv3p4EOucFCX7d7NXfVtsVePtQJ4wYs7ak3Be4oYR1ELwEfhBDffej/U0x
phn0YP/CTDfoXsj4f3kFQesz2R9+wcoEKA/2tX/TgEm8Z4zmiJKgDM1cB/17bR1LYwU8MNj+NY7x
xAvJloxuQKi+RSLW1mx9QILB7uT3xnB2mAkHwDei9IMTCeoY95+/+LQHVJWxvK6QP6sLFjE5auGE
RKktkiwBTF/1LVy4KBtqPjzQS0Zl4T7+LDtOWOpg5vM79kXjn4YveBFjX2dFW4Wvd3sopEe3Zb5n
7AuoICHyWn+OipotKkLMsmNZNGxCFgUaXKfBU9SzCRYORityPhAETFDBCILpIeql40LH/G9t/HSL
UIHVX7n14lX5TfILE/Hp57FLl03UVbK1eXIofzlElHzFpS7MmQkx0IOhw2pdwAbcbTNE1yvhW6R8
rpmElfbnM5OYns7+yeLVWPK7zRBNsDHUfqRi82ZHXHrBnsnp+0em6NxwC7Tp2vwt5TVWHQbq30q/
rEBBU5wT8KEC2EKK/2xSorw2bHPF8CtM/hUVY7k/WucRAQYNQXkO0gsmE4b5oXiRGtY9Ry08q/cA
LcUdGIaIBkU7ZJ8VtgvGIQ1bXGJM5lGxOnfUa4vkPJcGVs7PEZU/2zKlw83CcqP/Gjj34+/EMZKd
dbAuFmT4e2IhrBlWw131v3S8bT2+n9yJcj54YHqXpt8kv2hBJ9Qs4B3xmZvyQuH00Z2Pv+wQAQqy
q4sb5ZmOTExaiwConZVN/NA/1KpheG634h3OOpsuN4f1ffDZTysDcpJsTgfCoUzNV3I6dmSS8SVa
0MLK7zIgve6mdv/8kS0adMQ5L6mwDMnxYKBhV3yBPKZsga/MVscNe5wociJjRa0WMhtC9klBpHis
fsPVhzI7nSvHCIF74zEUR++6BO66RJtc7VuKAYwwoj1C9GZ7hTYOwQb7+TTdNSAz0agMK/abseSA
Kx3BXf4hd2trsGY7Ut0476OtOfef/tZPV9WN9VFI22aPf+Q//16RN7jBPPgS/VnqJQ7VNzsII+QA
nbelTTYL1T3ih8+EaCrZsGs20ZCA2q0LTarVP6jS+W9mjIjGDGlrkE7Zaf9CwtPFVRgvBzwV8dak
8WB0b5JPtwZ7yE+DUfXQ9leqE/RMrhJMCKpvHSCxLgkMMIG3AWxFspUSIiRjCQx4x49JfXyjhXkv
AvmvZKKkMrUF3pn4v+NrJKObvDV/TbOVXap/w4QkRfIpxtgBV+EKtchUA5cMFtBYbyehNcU8292p
FsdD+z6F6t0cUG1kP7poe9X7Fm+Gfq+LKLP3evqic4JR/W0YP2+D9QYbxdjrD0O2RFgYN5fKJj5q
nGlvR1kKaGQ5LHX7v6QA3DSg57MfUsnpOUFirvs/Zc+n07iKyvXFCu+Xldsu34SU0A+IzD50YeJR
/mNYmsWhvfxGWJ3ubAswJBv9KpkocRSMzW/jJXcqKKABy3LDiqgy5kCWmHBlsgMZLeSC/viMOJsT
oacF7JB8l/3wViKc1vv14rOUQyykFJR6usEsUue8r+cILyA+Cv+CU7fZ1YyojK+o/5eOj2LYoEzh
/JX7PyTR4UpGbFC7uG2A+y2SYS3i74Mex0aRPwW4SgSPESoAskAOoOTLdU4urQnUC4BeeKi88CrT
A3rlbJf8wyLpZ5u0+O3hwJQ3jAhewTyIBXhtMkM9VG9c7l+SNY+EK+U0bntcrZ8/osp6u1WdbthV
gyOXS+GNwA+lvm0+0MsWT1M+GIh52dD88stpKyQDprAQP49Pw3LFZgvIkoxIUrbSSNBto5wbtvnP
T36rYtG+WIMNwnXw9Zm6YT7XCzuFmJPin18BP7gE1PPiI9uY9DP1PQieErMUfZs9ZQS8Kgl6K7Fd
hjyZ4UL6HBD0+F49RXv49de0Hz4L38XC7dkAsPLF6DccCvjUPoZqJMxednnfzM/et9BXzLKlWjKp
pCieo1raxZqLnCPGIHjGImymS8MC1ltfan1fgdCL/7XqtYlfftaAP7tIxp7MlZDqKz8ozcrA/MJC
q7PRJ4mhh2dGobTAgtwjlGmNI3N4tbXjc4OyYq1xNQh4t9ChuyQOANBfJzzzEROq6kBEbhq5IaIQ
GAgQqhvhH0jYN2KjfeAKyMg+rCag6I9HBfNBqRvz0fhSxi/lWB2SaE9Yx3y4w9cblCVPNNKIwfpp
85eK7IBJJ635rDlgNKpHIjD+jb3HBaS874grU9aV8BCKTYkIGpVNzznGFVRBa0uoQN5I/1ZvdqSm
uDGpj1lFSJjHiRFtN12zYjlTEiHW43jgdoPUD07h0dGToWJD4jq+on8MczMnjFbarfy4BlkkWHlM
NCHojxl7wmsIN/23mYrzBsrKLt61vFsMcpEO+bwMAZoXtoksWDeyv2ifwldGbrLlBJHLE2Q0J4QW
rUJyH3KvBbJGvQL95tsIuN+Z95EOSnSOYAcpDIcc2eRzkKFLrfXkWmdnND2chjWhRtS+6IsxnnEY
wHjDbsLYd0evCcdQqP5F2OHzYdIU7ep+ya8i55SlZz86dZ99LnlRemVu6+8DiKZa/oz+SUxmRKK0
KxNRkmOJeEn/WLImn/3I05rr7IP7HW4m+fMdRetKeSX+VayxmAAVdgTxmDGDi6RXysq534XZUyTm
j0Dn/tfNc7eIkcb8tRq2GHjB1bdPlEKGyBicfcsM3S6FdcYUFC0ZHEpy/ponY9iGBa5oY6oT/Tet
Av1li6MZdwpsE/wDCDi6nwp2gxmzVK3grbD4smA+EE45A1cND2e0A3bkMcLRr8k2Ph7FnspuFvSL
7Bb7JI8hwyLThELf2MXgjwcSY7+a8Vhbf4R6dQzkSNb5RQ7KVSJ/N+rKqXXmdYjyA3wrO1B9eI9S
wOn0kUB8WF076orPXF7VGM675C6hrZGbH4m0L1ebMJh9CbRrxvWAUZGP6xfUDBtj1lLtjlWB71/8
HXWU9Ixs6T9eIEN+M550EctYAP+FjsYBIMAEjcmr4OV3Dqw3xCdW8BAC8jl763JGMDS3jhMRIK0c
RWAnFkKnR8HczCAnd5npdp4uUc+rPihQl14pzt1Envc7RQIxanBxUvBf0602tRGbuNljy+Q0n73G
r2b2mtCi6qmD42G9WAYAkWMuQW81z0qYVGvGEYB6kSBNa/aDkT6yymZbkunLNj4UA1gYNuV2UM9R
DTUD7TcbUW4pyCfU5YvkGX0x95C47CiLOlaYHi4W3G9L39jmmffONwW8DA65DD7iUfz9HN4c6ifV
cphzEoyEwIdADyzQ8VlobITVZnZIo41mrZhIEN6ND1YgsWZh+Fu4cl0569AbMo7giTE8f/R0eYUE
Y7KAv131hcIP+Besw6XMShVuEcIwOEQZ/I1RO+kKDeJBZHMn0q222Xc63i2n9t7DohEmt5MYbKkb
hAiz3k4SfmL+ZJq6MXkCwV0zayq+pqjvxiX3hl8X3YeoXMAMDNeR/F5g9URBEAEE6QjJcdysyDj2
u4WSONrfRLhQVgDx2dbApiT7Uw49k2ejX0o76FZEdFSUkVeUEJm+K/KNWrB7CBAcSLtIfugqMUYX
iBIsfOJ0i8S8azxFBIfuGgbYnh0kFNLIK0iprYMuJ4yWwL5EVDJEzvN1M1n0+DG5cxOB8ZbdRai4
ppG6+p6a+eFPIDiaqw6mI2ekMKtAYJDdttbW9W+vUw49rQFnzLfy7SdObZ1bPgYIlIxxXvLFKmCC
cLcLCsWd6cYYKK17kc4BrAHEFp7JUqyW2qoTtu+BsGO3/Imh01V/Rn3S3usqvKK15qvlmRWXFF0F
jwTBiLP+FR34ALTjiJWOUvAWnjD09cmqlI6k16A/a2ebwKVNTXCfL30W4M1Jj05INwp2eBDFoaLB
WdyEmTyz0Y7p1kp8sBIwmJkP42yO/veShwzTveas6GctReCGtNHfy6abvnTR0d+OaK0SkjxRm7Aa
FwCxYKKlybbAGVyqKRPSVfvQMZQvAWGNxinZxaeehN+SdED0P4BFBkyd656dai7TVLRsUDDgr3OZ
UNz9R6gcFWxPLHoBo8OUdbciudbY0KsudDI5ahP7o4vWhuBjHPQrBrDUP4ZBGcZo0kfctcC4TkvT
xAz9IN9JKza/XLi3Vjmq+wrIhwTxcV5LS9Xhhhb9VS27ib8HExsGj1Zcogk3jSUHv0iOryuIl57k
RGHTxssaERJSEMEFJzXUX610fa8jFs9svA3GItJF/ENWW1kujsv3Dg66JX5X1q8WU3yViwxCJXTR
mjOeU9n/zpMlFj+DnKsBwN4yPg2LrJuoZvf3+yyivW9ZfO9D+TvWvsxgJ/Atkup26BTMGBCmUdTM
fGvLoiVHF3took3D/a332DPsdtwbvm0WyxipS+BG/+JyLpK3i1sLlpZwashefqMU3gkk671xBs9/
qNLInR1oE8Nk+1YpnOduw+V/5STuGTQ41T9ZtplpE2bjaqWj+y56ZCYva/pA9TTN86fJDISuPSLm
nYLyPfWQW1oYGClLwAX40k1ggyj/g4ZhNlvfCWR2pAssqwPAU1T0rGWjeSgzUDxKttR7scXGfhYo
c99Jp4qNflIh7491J1Ks0EU8mvdMsdCXkVU4M0gzTNmNzlbwE8jl+qb4H8jLZUiH+XIhl8eEFzgk
oxzs5I8C5aQJf3CDZT0y1JNPOl4pfxXDmXBh8BcJ49XN8AcPpU+W2quyEtYb80bc1+f6niJkyBig
8xEmW71DO0Jm106ofjVeReYFmAvkS5+cYwMD25tgqq2p4zoR7oW4G6gjxv7b4mQQ6TJ8nVN5IKOS
gEpO/k3VuNFFh1aKDJWn91NuM/b8XHwGBRmstjw/+HSxBf/W+VglJIEDfyzT/A0+SJx+WuBDJlUn
MfOIXBhbYApHqTkYwpxnTNROSL9FkhkQalH+ybf69uGv4hpMmCqecMY1CAL1ccf/Ryir1L98uKVy
NKq/GFyIcK/khQ7qq4m1uZqw28ZF7aXUaCMW2h7KUIbaFSvqM6zpT38q9lK7mJvJZM4TsTg1Puto
wlb/Y/bf39DlYXstNjA4AJRrM8bePG0skzimxT+4fwX8K1ohvL0/ySUEQ6bOi4vgys28pb1ku8Vc
m6hoDKIoTpAYyhv+4Tfhhqg7ebxnSJY+l5Fj5GSiKS4o6xchgqyIeRhDhfm9uZh3Zm4UGNFXfMLd
pq2Cw5Rdj8QSsQI8vVOztJ5soHn1eIf4H9XlcwkO5Ulixg+8f27Ruxo/uXahsfuQWMQ82HinXlq+
NErp/j6YXm8uBv0VwukGFGi0Jylk1IpzZ3JNpJ7Gx4NjppjwJXrPhkk55juJJe0MHN4qHkd8/McK
SwfQpX2AceemS4sJx0P8Of9NJXWRXm+6VRK7yllvS3wbSrqyXOQgKP6GEACR4aBiRj+4kuCTvovb
8NmjMOHlKnl+mNyIJgkoJh5E1gRJ4w7hySIcSyr+EJkCPwuQm7HedtEt/hXLQtimu0+v4Y97iegV
0aelxQ11LyZBvuRlfJvOp61PJrD6T2F4moO7gMwFPKs+oero7lKpzCi5FhUHLAo0pJyg72hlUH41
/oLXRTj2NrmH3fUP/9SFSUsqAp9maYHsGKKL25PJpa8D5clFGGxRFobzTW1XZDGx9yNWMNzq5Xbk
EYx3db4LKWJXjMyVo33/Qr98F0r0tghK+A2r8+Sfa+ZbZpAPfYrCKN92D+KLR8XjWWQioNJFmvuB
KrhMllSjo7SNDtNDzPtWIPTkaAEtkqhIgxe4Zzn32LOQF8cTmEoXmmHZwdHOoHXHj/CQv384EvMd
stIicMOfDo0HfwFvYpwuCQYGBg/k4Le3We3Vt5iH+E3eipwfq0donku7caILKtIqgyj1+IgHv6fL
g/xez8f3GrSk5A78hrlo5QXfPoJt+ZHwkCB2VwLsjvM09ayAfRuXFMykv4IwRpy+J0hBw31wJOOR
o9Oh+CAnYy6rp1rcmpjco36NmKn0D+gJG3qFc2C5X9axq2zmJ8a3FG9z263USUIrcMdVLVC7jioq
F7xoYgZw2soPxLVUySYFCr+xkwD4p5zWwVziOSFfKGanztS6NhtetookW9QIk7q24HwrQvu9w6ZF
SNVXa6HVTKEFhYuMYyVUvj6UeB/lJfZn+D/dsNY0J4qgbLLtA4y5SpKNxFp/Vu4wyv1rbyYPrWXQ
qP2T0pU4TaBL2iGKFTeWLowqUmCHyTJWL3wbgf5kicIZ+AHpCltMWMXAC0TnjeKZgUbFxVP7d5Fp
aWxBPl1/Rmd6r6lxuEKacaePh47dwadc1vojZ/gg5f/et/SzS5b4jTj94nEv8jdgeNEfCvj5KdOB
mxCnok6CKlnq3KKQLE5l79Kd9o2dPjOMmrhc8tXQHEo/to8R6iJ6aA6XcAXiBS5+GHiKsfn8qozO
SZqo1imp9zaEjp65Ieu7qeuJYTPRg0Jsl7hukHnYxIo12ZZRDlImbvWyxqKJRZe1/QalNzgjRpHo
lSgZPYgYnbpUuAWIuGgcTTiJwprZOaYWgA70J/rhXCFc0Pi5dhH+IYrs4qF+FkAcFnOP1E4ckgz6
uJsHDmDLaTjamjNDL2aMwxp/U+oyRu5W6mnsV+R2kWnWsIwnKRrEvTkJ65wi3QvNglwNp/1k0K3m
H6g8efIUyo+t1U7vymgsimxTf2yD1pMzuEdd5AikkyL2Zkg7aS6XUHmG+plbnN3oH10VJKzgFKYr
HVmn99Mir9twE1s369azJY29EdAzjS/efQaJLheiHXSzHlJQZ2NCpsdnkK9Y9zhzKeQbZU6Zk2NX
yQjLmzLz4LGUvx3/WU9GJ0MUF9Wa+QxfGkU5R5tRrYqKTeIs61bgWTRuJas+9RyfUEgTcxlEpzxZ
qaSxNkudqRyKRnjr3PR33BJoitJFy98LJcufqTrGfApWLov6ZI+0jZ1ewr0AC/MbImuu3cZhN+Mi
s8v0U5+yfm8pNtQnnYf1KpmZUfxQFzNDDPkaiDKsfztKItwxDUkrR76yWjiMxFIp7Y86GGge2B+4
olwi6V+rxZbXRaRmp55NNRJWJK5jdEtv5HqhANAFENc/5KMDCnt5utpQJEYcEWjzRXeT0taK3Rqv
MH+qWrzwYyUw6/TMfaXjOsQuexy19R3zOfkdaDURZgizjN41mkLPMZ0iX59rL1M8MItrWoxFPM7r
Dw0U1saJGsNQCy8WjrFsHRF9zqbRYXiMLlry4/lXqawMBLrcqWiz+0V+6zN2inyR4WfNNQMcAZaP
gLUDmE8zOp9+XfIGY+lR6J6UncRi50/lz+0MQMUOTXdBmhVITkBjO4b7dIqgsMel70Y4meyJ5znz
Fy61nkp1/FUytsSYtjRzaj15g8D6nWw7EA28NldwHh/DzVOErvpUQl9Dk1fuENQMRTzUMZ99tMHn
yDS5R4Xpyu061x+A1csHl2B4m2nfuPIRQzHeQ4Yya5xO2cSsN6AjUFq8CT718pt0HTHZ7Fi5aUgJ
uMxBJK1DAGXAHe7YyZqV+K0Xf9noYcUoFM+Td1oEJAKFzD7nF0NttialikVLt0abzbLRgBG8lJei
vKG8y47qHJpNWz0g5iDQXU4b4K8gXT3AJ5DAssekWeTcwk7auDHNEy+rbX12UBaCByNDFAd3ndbn
G8hDy3PisqNvdt0e64bo+mfMw/oUayfl31rrBX8/753ceIFA1bfU2fTYG4j8eBpg2X1J2NibuXUJ
akC6rSPJTnMW8B9TiCClZelP8MZMdwkAq34U6rPgySGY/+EI0PDHUWPsDee33RTaQyiOAwQ0l2Xa
lWVbvJIZec4x1Ql744cZ8OccPxuPPwyz7Grhu2q3oLHlee9ZGg/1QhFAOArP2Lox9Xl3W2SCGgd5
d1GgWw7VmtUbhDc0Fe8AnBUtFiAAzvT3JDhlAZ0nXKls2IxkfFr+rcExH0Q9dgdATikTtg/rUU5O
tSTDpGSfOfxE0/vANfuFB94y1gbSzs76bSp0unPp4+Yn6pSpkHSt1ZR6yvvl18wHI/t/HJ3HbuvY
FkS/iABzmEoilXOw5Akhy77MOfPre7GBN3ho3GSROmeHqlX1AQwcIyJYahTso10/pr5GGO4B3/GC
pc0wkIdnrXQPI8qO0zT+YZhSb5ju09puaWcrZAyVIyxxpfEW4mYrgdjteiacUKiJmhiuGSHvuMy2
1O1UV6Z1T6iOGdI1Cy6NdZz90a/W6QFOinZIf079VmdYx19CMMY8AEQPsOYXg4M77cbWSBypSfO3
2KAAu7g+JjynZQNJqaaBU8S12jtiiWsajjv2J/Q/XHZjRNDhqS/KZS6ti1t2UmjCWjZnjZxOE+d4
lOd+T/ZrpJMPvQ9uaf8tjGv/EpTnrEAzrl4C9YL1yGMVP9jaGUMA3oNxXlRrejz8EPOWOVxyG5F3
uCHdqE3pQwWKva5lhg2WZ4WpK2w+o8B5BdvMNTBTAM2T65uWEseXOn6N7epSAEAsiPyxlQcQBsQf
cYvqObpQA2kVpFHMD5xpBXwvZSJKZadQ3pgsYCAhojFKUGvTyQGilVweFSeBzzYHx0P85/anXrxx
Xt60S+StMOl45xtxHZSIy+/veocHboGeu7lwfuXAopJ1azgarbmiflc82BxbsofC96CoTomRtdoS
GqBhAlbXafHVNn9M7QbR55L8N0bXgg6K86KplwVlsSTd3AEmiv6jMxGQbuqvKu88qNn1UkoPqboM
GV2lvON3gcsuFO8VMzqiyPchT9RbIetj2hOTVYqYXlmRYlOjXwx8/LzwjBQWxfHwMcgdlubkFkc0
p6CRqqPV0nxKVxVrPGGsonJN6Pqm+cKU8evIcGczTlVKbldfg3OJOAyK5hkJ77IlZXBcJdKkkt+0
eN/iVYd2d0IHgPdiv1UmB8QCgaNGIFIPnvByeY9ZtST7lDbb79Y9OxDgAmr353OSyv2/vr/JiNMr
jnNEkW2/94n19r4iVjOF+V0Yexf4b37Jmn4G3MGCgcSqy9hgt5UUPjwiecDG/XgiHiMHTcREu2Ct
HLA9k7+aAlwGFtNHLzxacLSQhlXzbCLDNQVUKmwcWeqin8f5ztIuAZ7mt+oMk72rY3Fip+FibB0Q
vg+o6+vcUcLlaIIYm5g7904mG64+kjhCsmiO7STi97OloqnQkXAeoV7MfbCIhFTp4I3CF3sDOCPc
kJ94uGloIo30Z/RYW9gGYyvBuzJ9slCXR/63MHl2q5uITil3qkafpXuBFPv8LXcd7zhPgVlpVujz
1gctTsE6bIyWQlS9K/wAAwpNhT9SQ8sSKD+6sU9KltiEgiBFqAHERi8NZVbq7kSNAnydMqTk649z
t823annmdBQUtgU9TM8P2/2ahJpxK4y3yPyLZIQZIKfLk4RUHLPlt8ZSC+vVNZSOEhkTNWZXFr7d
qs8vFW63ntn2UmbE1UAgH+gczVOegTAVd2hwJsAFptRxjznoX/Fqvyv+WqR83OpGuIlusY7NnFzn
S4ChYjKyZuqOqagJpH1Dh1uso5Ni2T4bEY8pq5Y2c9fnkEaOBGOHNBq+rjh4tbtp4Kz4GG+1E1aV
C5R5gmqEIo99wSIuCp0c0IgJveRmgCP2vgyP+w9hUxwz6AxWAjCNimDhkCNX+6P4hF73iAk/eVsk
ttCTn/kHZ7v8PeY/ClNf5Y18lH1FBO/tkG7SjSqfWNlIf9AHWOOg0uUVdHlF6d/bJUyc6lSiMCnI
LkPrhnxRXmruVZD2SrIRrZWHj8rJMRo/0kuNUMiiik8204Q7oiI1xwMTkNa9xuUwa9/5gw0Tg2LD
gMS4rJVVFrIFW6DFl717XT0s04NyGy77d5xJjg8Dz1xYm9EeH64xMh+O5pR6Iy5o0kCMJTcwQ2XZ
j9d5trT+cT+wbJUcxuEZ1587/ssgw3xDhYFglKdwLEGHYZSfNfrDDTBpqpttgu8W+y8tc0DWnhLY
98anwC433oKnG/656b6apDXlSWtZMMtY3NtN6N0SRdzGgnbMe9YCHV33iLi9AOB68/kvTCEYgzDr
9OhuR/kWQMYyyJtYMUCzeFLuk4dce8+6RhO74AaQkxebdpUOU2brt9OPMv/dEG9uRzzCyvcleH1U
Qnj3+A3XFphB+5uGHTPRZQoXI3DCZ8RrOC8e5nLcGUCf5s7aXcD8oDlB+N/PtHYBiiLA4m7tqZil
4tEwV+A5INsfh58c/T6xRkxKx4P3i3k59J8mXmJ2e7RGS09ZxMK1o2WalKqIrgYWjll80YxwSddM
JViTg8xVRwKpTy/ExFA9Z8qpWrP/Ykl7wltdYYJJDumF+ZXcPdXxypSsF+yeyhclRODeIRzRVTNi
QDtiUkPIpwo/QuJ48beSbSOVGiVaV1SnzDxb6DDWUxBITQ6WiAjoBZpdwJBIAplKD8jIv5ikzwYR
21gCsu0QfSOHwh22wO7UM183VmX05ZcfxvjYWVFGGMMxlTey9qkRMGHQNApHRK/qH1PxR6VA/LS2
xqFJpA6PMC0OqrKjj22nrgTPMfNQ/gjgebSfbEAP1BI42qNTStoz0utvIVyi/3frq8mXCFQuK29M
TOWmEB9JtzS1B+Y2/V+dXcdvP7ZH7cvXD+oEWHVRfQpEuKDgEx1YLRyb4XnLnALr5nXEIABV2INk
DIS1iiAegLOaTLlztzpUpjM0hyHZ6+6873Iey46U0Sl8nbaQjNUFI/Vu/G6KgyyurBmnW3Fumjdx
UXL4NYjHTN4ojPXInG6fUAMJLyacdUfEC1nBBLMIXM0s0A6uxpxrXh7dB6gQRuLM5erLSAZUvDFg
69PD0UC2y4jkHsY31l2Usce+KL4Vb6khjylPNZI4rd1Y5VL7CYK/4luDmAjJPrN7VPTlI/HQbRH4
veG1IAeJhEWcY0eTFI7CQEUkE+p5iMGspVSuOilzWqcx0eGTQS0sIn0LRdBAGGBpobWnocwT+uTO
AE3FZI0tEDNQGRkg8PLg7tPOpHgsrdKOKcuQqrTsFW9J/Ve5W/jPiXok1BxHM6b5hmQt/Nhz3T+R
uN5NedtG+/CdxCYS51/90dqtb6wjpA+4GZn7qQheTwJT5HAVko+dOlBAU8AIax2K4isxHewSQ4PV
eJ5zdbM7r0ewgZtmJ2xwbZKmQoxwhAgouHMYLyI7YOM9sFDj1b1kwQNDfceuBo4MX84Qb490z3zW
upUOjGM1UkbV4YHlOe43fkHcrcy+tyMcMyBPmpXGzVDvu9lCuBmh7eHEBJZIsmVxnOSbvHUF0VOU
NA8Oyz7fVRR2AFFxVQcSuOnoGHB6YLHunCpfBfDVmnUY9bP371f2YsVErhq3TnYw+nc1jTSSfuvx
v1sA7wFMyn7nem9EWQ31JYFgexlyBZKUHtZw+EJ5J3T7CoGhK/9UfDDIP16ldyT9metx+OuBHq0M
OkHfQodA6C7aDiwiwcxEu9dpd6y5hcZ1JhymKTJkB37+bWJufOVp0agSF/oz+N8uArbCcft/CrY1
NV8BDO+WNRIk/Hg9cIwb3utfETg7j9OHNcIN/e3i58c9lhZ/dC3ledPVoKRWigIAvD/AqBSyayIN
iCPfSNJBd2zda4hjq0kcFw/1kqogo0heZy36fNBjB13/1XCsRi8Jb12w8p4jywSmtSxlka0r5haD
ervlPSQ6T1qbJiE+K4phMtU4qUPeFSgTGq89n/QCe0oQ2phOhyfjfa4oRqMJyU3iFwdic+JvsP6s
fq5PWKdxo1cLpfwbMPuws4lRLIdnFN1YTKTiMHKfLvwBEQN6cs7mL6UHPbLoAUFkjjlZl5yggORs
x9/hcEbE7X8PwrZIn27B8Ab3CTuF+AMVPf7GlaD3fzolWbwp8eJ2hFjjp8ieg09j8jOKwENsK92q
0mLclIjpCVJc6l9mu2g2WNAiQgVylYA7vJb6V0wNZKLxaNNPNzJlpCY3arIlf9ro18fog+QUYnDr
DCtv+HWln6z/ZbzqujLNh7nsrJspI2tBMKyCF+0fos802DYtfyln64HERiJIQhoiqRo2aejZVWqx
a0HrQTBP4+2KfK1QcVkQXzpScjoqS6iGPCIgnVVKcBDJ5jmJJUOv/5irAtWGpwi77prLdE1ETicf
viIepZ9SP3pj2gDikqJGhdgslBybAB396V1gQl+FtEQZdnSVnpbJL9zCbV47mYHKrJtuE7NeUawG
1TmpnxGarF1VT08cY8OOryJz8vqt+et8nGXgXdrmU8pLNEi407lPocz/GogPCulUKQ9B2DXr7sgk
midtVgv2HK1dKZ/GXLrunjbP5dGIzsmz0E9osGgcxrgDiYoTLkKB1u8vrfTKUcqlhxjfIkKGCoLH
aJUHENakTTuFdChOfGuYPGobqHvy+CXN3wyA+QFuHe/OuvplgsziTWwItaDN4Sga9jVS30wHQ8ET
kFGp5u2iLP71B0NxpPqBY5GlTEMAlcBKsNqW2BbaCNMiUjOsRxmI7/zZUhIzRunn3Wqyjs7iZENn
yJeLJeVc9CEbzGN/byKT8D0nMj9j8c9FQ0uSSundNGYPnnhNL/HIpA4zrvavfeNQcbmZYgZ7XfGq
wRdITN6oIEP2TuVaBOiBPiZBqoo4QvLswPhVpHW4xUkyLpXmGyizqVKdM3WPMLMExVrglan1ayOQ
BXNhzDjWTpfBvQZNK5Kh+c8rCS8aDToQRvT8iQLtUVw/Ah0/HAG5E+ngW3mIrMQNy3Ua/kPLFdlq
OEHwaxCLFa46gtetf7wwlFPJumcbwnx5uEs4vc0nr8Y0qgB0hDUMZjrQUGtdZLC0uKNdhqXeMFBl
/KPEHapzwDkdpwt9yiUA/iEgWZ8+wWfIm1uF2BxfMv+SkLIYrs3A5cppxZykl1Z+dQr51FoFuSfD
100IJkUjTWbRSsdNjxBiCbswMP41eCMBjvUegJFyl/KJdm05M8mgpVvhqgeK/mBoI7LfM7dFcgPL
VrB2IB5Cr3hnTpq85wRH+slWPvFZjPyJ6Zn3Uc7QjBGIPuBs0ZcxfAI24DeagY4bEnpXZTk4vHkF
r425ydptCeKR9IdqEcAno4GwFEYMjyAU0ToRW70JeS090l5C8oftGKtzvZKUbY8ANNgzdxBjsi7/
Sd5tMMiNfOGjqMM/wfiKhLPEMiiPTzJIaa9ZDyCC+XHvQ7IrKmb18NvbqQ3M8UPJEOvaYG9Mk2yF
efIeFWj0yfS1z7qSgEEMSM3IDg94GfEIEq5ULu6U9HpUHnHOcP8iQyxyn1i9MOw3PyURV563nWpp
RlYAMcra4e0WGKsJbHh5UP+v6UBzRMGFhDVGiSHTNzMLNhOMS7sUnmUXnc9iC7BTljlqdoxRp5Iw
4ffID2iJQRwY1NQEaLPDGYpbQdk1GsiISOdwZXKGGMCGfsd48YhMnAOoH7DiWMk5ZokS0aFcEUzk
ejLHgYVagzkGK43BURJI+RpfUBTc0zaxdPL4GgE0NBpjHjc0jT6bSHln9N9j+KUTJWnFC0miLV2E
ZBkb+SdglaMkf3GEsJ8vYPXsE7hAzV2ZLtBumjL9poyHh3mjXtrETggIAN3SISAOEVHU5Y9ItjG6
tcD/ZNk9luy6fYgFZ3Tj6MFSmIvE1Y+XEdxkPtPqU4SKuU7XlsI1TbWVvBPlqotbBFMxDqoRL/aU
DGzgofgV78FfQLBdXG01TKOMv9tA5WxFzMt4dRjfEUqN8Z/MWVPYpO1l+jQLm48urLInrgu0qFjj
rNABdKB6VCvsBJcSOjn5o+8Uw4mWyTKGCfFvCH9918ng6f9GO+G7Qck/aXuQhB1dHPXEbs+De4Uv
/Z8oT+JE7OzEAOPDyuVV3BFXRjdE5yOPhzFEMGRcR5mF4K83u3BPMVcMmgkeyCaNcVCdk0FTMwAX
z33HAcziMnyAYRISukUyLEXcCFJxTXAkk+PVAazF94rNbIc6HB5KtJ9M4imiIJ+b5GqYLxNFxlUM
FwR0xso7wkxEwEcMOwDq2UTzIMfJu0npHuJylSGP2kjZmgCpUb67kqMvcnXdW47UHpA3MkvUgNYQ
MIzTHPgmRLHJ88J8mmnGixo7iBbSl9AeqmBDnlTdPi3cAksyY73CmaVORTWSDo+W362An5tSpQL/
mpRzgcuNBbhsS7jaSJBtiG1GJ9euM/8LezLzTiKZapGB/SxV3jnx6jofQ4VmyvJekfuA8sT8aKrk
YlbP6p4nqQ68TubXqKyziArOuPUGI8Ntg7fPfQ0AqVM2Yc5Ipju4sK8p2BD4v77S9Bx+IjdTdI2s
S6x+o7E3UHgwFFjmfCES7QOtoOCvOnUhKRF4LRAAW7DoNzVbIFYmpyJx2GWy/xNpF6L1rkxPYndV
s5sAMddgwzuHEAXRoIzI1A4XCeJRMd/F025VWnasS+mNe0Bu67R5sLxrQHtKi6pGKOMH82w3Gzfd
J8y2Zbw69dK6/ycWe0WbaP8FEdbHE7Me4DOPMkbKeU3R6jAv4UycVXhpBsim0U6PGMfJsEa+MUEE
9ObmjLHiOcXWmIp4j+RjzQQco91YMvqEMWhqi7b+56Z3z6LdbH8VXgCWgN4+iHvYcORCqniLZ3G/
61uGCmjJIxbzSHP94qfUmV6CbYqngw/j/xpJXtJaszvYNhj7EWPViOIYTrgPA5JDSe0xCqko8Y21
1oDoIzoC2L+dA8NVVYw85LTn/5Ts0TzhKy9MfjUTDJg9pnGPx9UIjoVutHS/JBZIBE3EAqqqEVHe
nZ+fvU5pm4T9MLAXlJnC8r3gp0/7dg+scy4xXilxKhWWP1NFh51gjJhPs5RV3h8NNLtEAO1rXkjZ
spBxgdwKRtbcOw3PeqW0tltoCzPAJd9Ow5kQizGbyey7I9xceQ7JC/8Mh5wQELxtq9l3QtBLzTGD
VF2NkbSh5dpGJBYxTBnam752g4PVOCgQY7mc98GxMbONbj4imVJW2pZfQXjqw/mfyK5vNM4teBTT
AWCDCgjOS/jJmnjht/9qaEGycoU3bbHaZHVYhUsDo7HZcu4A/db2lu45uneN9CmsXWmhMCCEl0iD
Ro17rTlz1IA3bc44bXWJasD1TkBcab/Uh8zxWZLUfDncLYeLxEjlluZXBpXJUy3tGmTToN+L9BLS
7ePxd+sFewmT2VUEQkLzIKbPOuYeRrZR5HtifAkW2rAvuDat8q6sXU45T9WKVz/MZ722r+XV5CEg
smhe/7AQN+tb6O9J6tvi5n7DKzhGEKaYw8Zw2/kXt2ucluYPOSavvL2ozxhhDmrmchG+VUYOLCVp
0cG8kS7K6gRG0BGFlbDfhYhwshtntnZv8V479v80TyBHaF4a46xNUNRd2tsJeQ+i4+US0gWn8UM7
kKc5MWO/jgkaO40YYMIY/U6VmCTzRQiWWvCsciSUGAdNNBeUzcxekCdFHBa6aqs0ubu0pNA2h22p
LNUj0I0UZsNWs+Y6PvUL71eCdq2+MKibxNVguoujsRxO0NmY0j9lAJvGgiFoOveu3bWeK8m1KRcT
qhJc7z7ONsWwFI/qE8ktUgYQ3wNnoB2C10OHQGvMcJTU3rl+LZEfFgukIIG/BB1JUtUCMe4AsBI4
LgKVCsnnUmF2ywrb+jZ6W7G7n3GaU2NuB8Q4RZABTYhxbLGC/mZyiCeQnrsE2ItOg69tvckod8/+
il3NHJ12uZLQaNQbVgOx/OIilaUvVmNVs2ADyVAI/472lSwV7ey/J4mMgmeh+HLJFeaNf8F0Sm4E
1arWcfhQcWjyqq7m2o8cbdOvaA0WO5kWnDDYjHgxPKceesND7zeq4AQUvHiao4Nhs/Dhs27KFVJZ
a1gZEvPCDZkSXr2aluRfuvjDVqbfMzteFzw17cAtCLVRsZHjS0v/sEtYvm+0ZFXsGCUNzhL6FIe6
YItQjBAkLBRiV2eBu6wRQcZbTIATivrBYtaK1rqwCG1c2c2VvsKtbkJCfN2s+1HJ7lGOeB+AFanb
Diccsa+MDCCsXEGxEBdFqflvokfilGsciZEogI0lG201Jkx2SnEoGZwM2yBbwZjWtbXQr8sRGtYm
LC8sL8z2KZsrprDTahkFLaEk6KoiFPfoX04++aPstplIoxNl4y4jdca9kjwa/xBKa5psRP08cZgs
R9YKk4MrglskuF9efw3gyiG65IemNUq6X9RY+PgFR2hWCbJnEB+Dexu+Mo4ei7jtJcoGIrEwAVbo
nTEinK3w1/s0A6pNtpAJwz91+Je57M8MeVFy6pAIAD4zY3p3lN5R8dLEb1XYe6eCp4ad4wIvfo4/
bUXzx0ec9NSBDbI9mN1LGGDoX8uSqgRb1EZFBWQpN/Y9s0qeMWPRTYKUVtV4sr5RO8k+zLqTEQyX
PkIM8q5827tZ9+4FtYcaVKQ+B+37qVBiIKsQl9i6kpdEWYAWneUSE1+a4UdrUo3Nm2odh2xTmwvS
4X4krNYhPU54uOVRwskB2UXYZsJKO4jHwTkwU380R7aXFlwbllIUW5OabRlR+sAoYgTITGnBCQE7
ZKiuksYblF4CenaslzH+CAYQZD3CdV3Si0MBOht71E/c8MpaGemBibVdpdo2K1dJcZbB3vncbQge
aHGtrfTdobYG2zcLbg0oZfOncG8ME4cF9FnkXcCXUcppTs9K74m0SN6l5zbaNtfqF1XEJLbM+VKd
oA77h2ExRJf23ctngZ8+Jd9iRlYdL0fJUDW6MmqGGR+k5DARfmXNJF7CL/3OF6basfFO8c8YzGA4
Kbd5dGBkNhJCZOw5gOUYExWVY3+zpGFf6ViPH728DTNc6oXG7QM0C2+lRRUKJTbr/3XFxjUm7Y2j
5TsB3VZLPIo6ff8RLOtHclamKEP81yBtTCxSLHZzYSaZO5c0PfagbHBj/rvIN2QbpGfSCaavFVeE
fjT7vxrBtkbxFeJYUAi5Yq3Z/oXSE1VUB7vC+GL/3ktPKVpqIqnMcGRI1ui6AzsRL76UiCa0ewx3
YN+cgkkGwcdK9F9LFaMwieOVQbnUc4nNMzY/qOuf9BC8vcwlRniY1pX5/ED81ADOZku6E2BRlrQo
4mCJ8fZRi2UvCwWAjq8dcwk6iJdJYghrQ3Ua/nbvojwjG6jodX+Qf/ooY5llCd1iws7GQNZ09W9U
XnW8iRlRCieOG2Bl2BrGs/Wu+GR+QKAO7oNSQ+PNo0H7ybcUctjkPvqnfES/DeUglx7mPRrNDJQg
c7LBaf8UIBEt6O813CSx2PTf/pbZgJoyymFUrb9ZPONMb/R1uanf5YMRE0oplG5JtRY/RMPUD0jx
JPC6rw68lEidOWemOA9OCMuZAB/Q6zITahnpMzQFizdR4ejaDoy80vLU+HAuqKc7GiOmBoQ0xDPh
zOcLvhmIbkdO9a75yE8UvMxdCzxkmfAjiN8gkJnKwxBVcToaxSPU0xUSbFX9U5/pZJsqs7+SbtwT
JYgrjxrst461ZJmkMAKWxPr2PwTbYznlI1nj/OpeSm+DBCSiHYNh+aBJ26T/EuXjShPvOoTSODh5
h6j72zjjw2eYb63qfOsyMzdXCCNNblnOPR1iIhnvKXRSaGGoHitegXjVP7BZ9Px1YNQLzdaj75HW
y4LRPgesrczkdYvKYpm3bz7ciuk9+EPq+uzNSVcFS4LcAdTl2R/nKyYlVmAokwGG/OY/FJHQ9Ae6
OFIOZ9oP5MDx0n2gidIDoOZH4Shs2r+MNvEaPPWaiQw+IHBTs/ohq79oTfHAylfKlVZdyr/ZkwcM
bLH48PdT+nq2deGFiu6FhzSVX/jFEziBDqfq4uIw801/L14CWakk74w2c1P6N6oC/qEWIWkzCYE6
y2LONSK29p1q182dEdIkq9yrXxMuaetDl4W10K0gbtTkDVCFds+aDrM7RpHjy2tjeBO+qjH7pJWL
AuyRwKlZ6efciB924kxA/S3JSfXK5CVnHJYP9wHb05y0PMxCxqbTL/xftNqit+WIDn6F8xA7VKXV
kzureybDQT0KZ0xUa2OtH4w1aRGb/AKVB3OkFK1gy2vyTat+Jv8dS0OSOBATMN+EfcPVs87ubNlg
PSV/kIvbrblQbzR6UA2QOSIGR4HBOLNw+OHASSC+Hd/sOlDRZUt8FgrONYWJU7/ojSeuPt78kHgB
9Lr5h0uBO8t6k5ycr4ZfLizjXOxa3Ek7ZUlQ/CWX38MLScaje3IAkcsY/LLJBhX5frHxAlsf7uoB
x9eCoQfsd0gSE8KRUxs5nOXAQB7J+gEvAT2CGQ6i0id3AD1tssg7bNsA1vo7TqUNKn8uaMG9up/k
5uNCUW2U6uacJ03/N3z060S5py2wYpt3dwIZqaeE0oq1PBwhMpzX5ssDu2GiSvqu/phI+dqSVDmN
AKHq5OM7EE+ZYX/iGS9Ha0sb3l5tUksZ+/SLkVMBYIHpPYoW9dKfyVYuluOB4UAL165fFAv9xeRk
I/0jtMcultixp+5s34IbRM5q2OovNqBlRmjRLTtHG6h2GgxMxgHuJdiVj8lKvESoXTjMCKkk2MXZ
rU3g4x8TrgOdC53E2VoKvAwzhkxnZnLtH7vyhf/4wrm4Y0u0/ye6i3BFGZnaODjB5ZBSM19792jX
spedjWQ0WlBPrOjQHHllduE/oi7bFQESHOk2GD7QTwNGva2949rA78mDfvPBTaKqvcGDK+Cq78kD
XUBGIdJxOyTEjCGJY1LkFPU2RY9Sypv+QQDREQIX9yRsmfzMcP1EEY503m1PAyhPzFM341+obPpq
prMS4FH86VCAnhguUejJ7YHFaDFs43LX3CipD231KTxITwDj7eCVXrDsj7wW+dZUHzimsnpdija6
nQgAhFHssvSZJOeGlKoMKKJ7zunKEhNTLH2a65irWt3qxr+IabinP7Ti4ObHsvocyuK3bhVyegBX
1hdsExljR7MckOBdfP+o8IUH51AU3yA/G64Qs15cEmLfbP9YkpEM+e8vdoKNYGs2Or8Fu4cbVrFx
I5352riUAIrDbmOJlB4g7Dxb42oylsDZbERuEqO/xKnMlbgjlaIw2VHb2eoxYrWq4SgvKnxoEIfi
zZ9S7LuNsh6M2WphmgDWViR+UQpG0CHReO+NQ8WezgFjpGV26c9rlRbbKdYlTduGeDxOumhuncSt
wtwpXwKDcUFBT0rEHW8d6rnWIaSkoM9Q1wBCAWPVKpOTAzWX2dDWkj1GBGsnkbl0zPM/kFt4eUzj
h7gW/0D7ISTUy2vIcD2RZYSEvPjHyHxabo81apPTpYMmhUIYnofmTNVMTlzOdQS9ys5u1SlTFkm8
Qz4u/rgIb9k3GNcETTrTGsnR1APIEuBafsnHtGjYeg6Ug+6lyDcpmAX/FxINMbttvpMG/TAwgBF7
vrE4H2EIYQDxNQaowj8vOg7llxThvxCfGTeOeuxxnRA4rfLh0ex9Y1tj3btKjmgJZ21+ZypP6lp7
ZsrgCTv+lCZ4RRkY6WV+57uYx48iPrd3MMBbxtYEenPdK6CnyU8cL/EUzTQQENPDTppNvgkSIWBK
zVA6IgoaaalZOyQHuHQjTEB+8Vlg5hPeJsEXeUWsmRHuBGvvxjoMUCuzdQqRGRTJYD3BpRwEdyKO
HJizzNM5dany8KAqTFjnpbRVQZywdh1X7GmtKXzBlGFZIwNzhlv0ROXzyaKvMNgJLLnxXo53dWCD
OKV6MYXExtiedYM9+BbSBst4pGz1I1oTjVMsNMZgtt5s3R9+DLocuEfD3EeRzoh0Jhw9cxtc9GRp
uMS0zktrl4XwfpYD/y5WlbPxF7kVaziiXWabF2nRRPFAwNUZuygX9Zt7ETkB4J7Swk8LhWNprQTU
AxYpmUeAJ4FXEl1py3y8B6ih2ITi8FGRKJHb0TH0/+r2Jfe/3rDL8oVyr7ForHwb5ZWPK2cH/wqx
KCLeKHUKCCIQrrC+kwXB6cZiwQNHAg/4i8HNNBYh8SQ/9MjqftLgo+obOlK/g0WwKf+qfNG3R/wb
Qb3StKfP2g/nBWmGSFWzRQ6x91ZOscOw6E+Zth8R26RcO1QvC30pYex/MzOPHxpC7Nq2niX+KYIZ
fTvIF8ZLvkhX/6aPiKkwgzh8SynndLZeKFSYAPMQHCREI57vGQ9SpU+ZgnhgstH+kJnqNCtYdjNY
KvgS0Jn+tOEBI45DixvY2AZSmmIsRflB9nDpVTZbv3whnZhsttLM3bN3DeFcoHtHts2z5133Z/Wp
ru1+cATMbHPvizalcjTKSPMqTn6RJ9pca4TRBLSeSx5ZswadxNaAX790g2WpiFDtihRNTLfduHrG
a+2DzMgftslD1s7pk70MAkaeel+yKGeK0LDjsxhFE8jirnJ2oiPqAGluKFftNX1+hEL987g0MWUR
GAdZXVlrr26ibWEKmEunEkPYGXcj8YDusriAittI6TGaHGLMjnWfYB92m8106Fk17G07+yfvqYep
Yll8dNCB+P1t7LTDNfDPhrmWci4THueiFVbClloJtgxOG2lZMUubIWDAZkCR85D1m1heiy8RVQkn
HPUWwSpg41EsLPnQLLwm3H6bGpj2paWmUE5CDHOAsuslMZ06gYHiFgtQiqCyweS5QL5WGuuUbc62
+GJhPPxr3vkTUBV96qonsRHhDGcLE1EsWZldq5/2qdq+YiuEt8A3ZPYaIxuiRF4p9bZZDspWRLDc
7OD4cBb84/XKbBRXwWGQuSxJNyQa8oSSmaKPBUtr+zCY+EagqA4WhrLr8pMo8gs7PIofDWAf66R5
BlnMQfzU3/R/coS8wwm6EOsPzNCSU5NhnpEcfI/c27s/8EYDxgSkrzS3fCEajgcCVM44xxYy/TBe
1EW92D9LR/qNftwDJCPxu5DWBstm5NDsR6EiV3f0gjVVrI8d7JbR1MDLeUu3BO/pL1UTbRdnIR0n
kwuMY8nA6ojmgSsOcRA1nvA38O8jQIa3lPXlsYQTYTzNBDITZ2D5q5vb9pa0O8QtWEhC1raYxWZ6
RtTdEkpa7cjlHXZpdFHFfYqmE6Ef3T+bNtQsBYKpciesRBzb3bRCtdBLDYjG0XXPgRZtYi4Avnry
3Ixn/e5bp3bYpdfkT38FS/0G6I2ig2t/WW4Fm0U/6mcErD3E+pDk21O0oZS0/fgIEAZqTtzQJJza
W34Cs6f7rP1enbmQH8K0nnpN8QgHb7jHJxVXPx4aa+3l24wD5a09I9xL4qofD9qHLRfB4/Is4+xi
AWwyxufCA+84gwp85SxjFCBcR5ZMa3g8BwkeABPq0c7eNYUcnBO7wUbe7kZ/4Z90lFBHNE2D09iN
7fOGtQuOf8CJ9F0cZvXCPKc7lWERZh3GVE68S9mLqUtAP7YyOMYnZM4QgFIg7v6fcPXeaIjpYHIE
6PNuPsxx7zOqlpYEEx1hceGq6b6nkqBXPmL2qQLTyaV/IqwkIdqM7GUzsoM0xU75cSJm1t0nZUWh
MvJNUvTVeCDUZ1AyiAJS1wPXhQ4tXwZ5BZNjpPlvfgf93BI2n4g8Bs/AEPvn9TXGRh6QZ7CGYpqN
KjLSmHWuw4pPYwVfd9tDWsHetPy/6CownFhHuL3ZF12XAQ4l3LuKo7K4CsD6+V/Sc/pYacVnbnoq
+yvBKaZoC+6vWh3i8KAD7tNA82AgWjFiQxwBofAe4V+CscaX3dyTAkfVxDol/FSQ2dE8eqQW811c
cudtrQXNa/I2lXWgvmG2ZSH7WMyaCGOntQbzuGKlDwiETv1/JJ3VkuPmFoWfSFViuLUtMHO72zeq
Bo/YYnz68ymnUskknRnjD3uvvYAz9b20kPbCkuzPwm1WAfd70pYgE+HYjUPISsP989pjVgxu1xIm
V3C4VIgZmA/nd00kSuESBkhSOUjCP4qItF9zvaJxpv7FlCnYaWRANnZ7tZDOcZ5T6CrxCtySi8CP
1iOqpdDmhqj+wOvzaIeTDdORawUaXyzTr1ize2RL/m62pGp3ksLdu0cho5+j/ARRtJY2tQZYx3Ug
//njXpIPvAk8Haf+xj3Pae0/ud2Y3cUwE+zxhwbIE+sViAqkUFyUqI4aqPdOWJznDI6eBNG5YQGG
5VzvEnco8ClY4ZuCdcKS67Z/5PqGpdWweHsXB1XKOdB2fF/em3z1xjzaJp8qQ61rHROC9PbBh5oA
xq343EW32VnVniXmpAQxvL1C2sGpjWIAPNxqD8klBONbhmvqOija7pt5HNIR2+T6d6ADLupdD/dz
F9LhcNQuGqjceP/Rd2HnTEIEl8p8bSxX4kYeF7CwLnBM7nJ/EuYpJeMKx0S0uvgg2EH45dLvZSeN
Vk9smxqQDAdGivhP/EBEqSncibVXvSQ8roCiXb9eqgeGOI0d/csYBf+GO5GTGKFEr3/qbnDR5JUA
bYubDF26I4o24nhcYXvys+esDHQJsEPBHJ6wxAxoLJ98Mxr+TlcJhBBzAJVrwhvjsx86waqfmSII
M4A7IQnZs+rns0420pHYLeZRFJCKaptn632DB1bKECSxQUFAeNXLi8hZIjhEA3B6nJlc13iuvj+t
E7gwdKX2XzdtAz5I3D4XeFM5DTcI5164Un5z2NA5jOeWlCKcRiD/cIQCtiW44OKCxI1kd7GLBD6H
p5HZ5pPv6daZHF8FmQ30wjKUY0jn3HMkF2MhbpPX1MncMQtQQhLc8CmnlU+8aNoXn5xV0YGrRsWz
e5HtI7t/BR5gq3HnKemLo6XK8G0lT8hG3fA3ob5uF08RCsqiKMnYnXNwUxiJ2NdQzTeuVezREDFA
qOEL8BBTslO5iUyE4ZMXwfynG2GNLYNV8alLG6hsOxFvua1poyNjebYP8VAwpiJ8xBZW4X44dSBz
KwhjMXQUqLv6VvnsxwW+zEoLT8SJvoerMRcYoitfAtUj2ljCphGPRHzpSOYoYYls9P5W93sGvgR5
NTcUOtQUcNF9DCkPFZ4a+G6e/RMXuPGGyAxqvNLES5Oh/bVxNC2CE8FY+ksmnxVX7lsIG1/F/OxP
xz1I3lvMD2NGi2+DKdQ3PUcveQne9asSjG8fCK9avQ4/qsL8eqFsdTIwMGsnyarGEVVHzg9lEM4E
a/qt2RVSTSpmuTiZYFYaWpCohyL22ULGGeZkSglZQ/HySZngZkQmwhdbQRVp55oXhJ8udPILqHvP
AWuM0Lfj1oR9m9m+hfEfU2r1hYgoF2ylPHdDuQdA68JdEwtrCXOsQarIRU3omzD0CfbTRMNDfU/c
Usv9JSq3YgdiO3kSvydqaWQljLzw6uuBK5Amr6yrgs1r9zAMV+SyzcQvck3EvTVAQMTfAf5LQbBh
S89qoTkWYe5H6QsrJZXzoXjWANvy9f2+iCgXWyYx+QYmRmpgBMeufwuMVywCXyg9h1PAEuiwMGkC
jD6ptSFU+toqqq54BzORJmGvX25jHTNZZg2d79XJOWJOnu6nL/4hztrHALc2LKWCv0xZi+I3EXoS
FlM9W6hAFJH6R0onf2NmLkHnbNWMzNTGbdJLnjWHHvqSLPGGb9LaIuw0OgQ85zRhYEnNmioUcIbl
iASdByAM5jVsmEa0qKf/vfXpqEJxMyjNJehKqALTctWUG+UBd9N6mzTb3uiQvMZx+1KyC5cArwaf
H0BNcYtZU4OEQTrnxVmTNgzIysADRjdLD4Y9nDsC2eubJdjAMCLsPYCZHGk8nJL3Lgdr5Bk5qwzT
fY9XhQw89Jv5iVs4huRuOAUuANV9KstlOVZ4TSE9W9ZS4wTiraq+JhVlHxCTCbNAbN/XBMRW0GnT
ux7wNt8NXC21SYiwgUgOuq2wyftu25hrcW7CTcGpAeFkS97r4njz9WEdsMd14i8T5qUtShZGu6F2
yRmgDgHnO6vKCFtwQWb4UuIEkBD1swh3hztP4BDBdSYc30vhmqvJv7Q8i9NIxROukwF0qcGwpWDU
ALeqZNDy/rJmIw3VqSdPlRMnVjNWi79SBeg8ff6hvudhM2DaV5yGTij+C8SzXH/7kX8U8ICwinSd
MscxpAEqjSeQEloiqDGEw6QTbaQSuIPTbQNtjwZhxKeRmFV1PwkoawcX4qBw84MvAXQ2OdNzWaug
fFg+qwNVAsYDxHgV3mRYENeYs5pADh07JP0ZVTLncMExCHXD2pgBPRdSPGzqnz78CnhYH/MLzU0x
JL9X70uieESKUA0usLHmPpf4bIK/FspVQHYNB1YFXInLAk5kuFAdOEyr+nOuaWeNQ0gJzk6kpRPw
d89GYEdhl7FT8xhllfQyKmIuQEBPffAV7mMKLrYrgEsmwexi8muxCLk6c7V3gt6ibBAcA2be+FPi
iRnGhh0Rgmz9jbjPzDUtzPUio3KA3KZL06aYPgeFNgjPVdPhrQScYyW474KDiZuuE15lkrgmQpry
Ha75CLHiTvqPN6igLoduWD+DI5bTM24H1oxpi6jNLPWrfijybwCEMT1TKI+YnC8wk+fW6ONN1pzq
4bfr9or1oUA1TIig7Mgsa45UU7gKhKbF4AqLdzx1wSjfRHJrArqW+JBIbFp/TuQOl0PnNR1JEoHd
YBKtpACMhAe/1++pXZXTpYo/OguGJSBcUgqYXyD29yqVjIqU/Kt4K3QehuwCGCmu6s1wE7NzbT3n
zxQGEXNO8W4qnqEdpHiV4uiLh3m+Y0wfBi/6MDeqXErDCoxcpSrUEow8fachHxmV+fuivHd6jOnb
Z40o5tlTKGndF2K17L0vx7/yvQbECoV1RWGMtz3HjL7BzA6LIf0ITFy1K4Oh5bx4QPj6xGtt+ikY
itK29NJP7FBrRN4jMNjfO9mhUcPw2rqiy8IGlhnYjfmSsZgIBIycf/U2cAzkU3vr1puOchIPMNkm
5TfhjXYyIwkcpQPFI9lGleCcnqk1W9HNENk34yHAdEletg984P+QlQk6fkCrBnn7hZm9RaNInMMC
CjcK54Fem6upHNdFt5bxFEFXzAGQ19Cm8f0l1vaj9GJYN8wE5V0orVTTIS5LyB1umH0BS5ki4jnp
OzF/GJGdZa8e4uKk/oqcdNcwPyYz0IYPf3MJMbYsDlWyS6gkS5I8hGPReOQjYSj71r5FIqUdq9sE
GfwCkHDPKvfN7Jnlwz/lTqW2o++aoHQyC+5WKBanXYKbzXQtBrD82rNI0mh2DRH26DDofIVjKq9C
bBXwNDWLnYY9gAIdRJUqx0BUiaMVYJ+ub1VmoUeq7rl7xjwHurT/HFpSgSbPOCrxU4rgw8FFlf/J
TGmCmW/TbEBG6L9jYwSpp4qe91C8EUHVErw5QxBkBC2VM1EVaOPBiO78kaFBig7gTQieCGie0vbn
TKFjmigCLDOLJZDMsnUaBGpIhaVP2eBvYtp48QA41a2n8EcQ9oawQTb7ppLRRzvS6breSEWTVVVr
8JVZbkNJmM5fY95DFrnEwEi08FM6yOlGysh8AS/70B5Ss/XXhfXolqPI8BR3UgYIOGQtGaFEwcuM
ONqokLWscCvtabQYS4TaCsKCuAj2r7hHgkEMhn4aA6/aks7aWrt6/PKBUwkupQE00Vfr4DS1vEeM
cDGouJTq9kx6XjqSxyZzYLaA/tiZ7JIHnNG4jXcTgB4s7FIBU5nVAcCsTz1Z3Gvmb/gpQjr8KfWV
VZ9Dw73JEUzaPXo9KNBxD1XiMTLPA0dQQEVpKhHSVbNPVH4hyKWhRB3UtdifC+Jq6/hXI29iM0w7
6UcR57k4nmEkwn7hVNoCmsn3/v0dyQ4OD1rkkHonI1qFPD+le4UhWrHGpHSZGXB71kRv2RFhccwB
WU6iegX/gSIZoJ7Rpj+ZdBvykdTTW7yphpuotoXpUmEPFeRcmHUsn5Gxw2oMnGZnYFZHmW1brRfq
XsuRu2lxEMVsCYPLwFFEDgzXwK0HMmaXU0DYsnAIEK4XR7O5FMIm6e9NA1VWRHiC6YrFGDUubkr/
Bqx/u+UbXxJSfJ0JSmLKMBYLTuneKI/IvNVkm70h8DeFBhsK3m3zjx4tHQ959s8Ivt/mT2Hd3yLZ
i/DexPylYBWXeVWKAduyee8zhHYQk6KJlGRnFlIzo4IBae20H715QigfE/awI+DXNZ6B14PlgJZF
5RtMmqfQbNOBMsRLRvQCs804K2bwWY6LVkVs50g0XzFcio8xejW1WyavsN3G1mZE0Mz4UGPlf5kk
hHXgiD1OTKhyjpV11raKvybozCpWcns0ZESV9tt8jfu3w9RnojleF06brqPtjKKHO21rdChB8Dy9
+8nhbT4xz1YENiZRFs1f7lPIh8n3KFwV4xKP7LPkbkGtFRDUPaCSj4BEKQak7pxavSIkPXMzGEIm
0xwXwbUBhw3ATPHvueLmA1Q32FxuAYxyFAHNU5SOnFPFdkruhoPndn3gzsI4QEBIhdrdAc3TUWsT
QENeqnKDi6twrR1VnJCU6WriX7Tcs6kiaT9g/Coupke3hp1fIy9boIue1N1U7c3x3ta/ebquwRlm
/LoynSzbVL47N4D1T5msfelsPufTvnVnFxF11RB0oyKq+xAbpNkXpsggmEQdLXLr6mc2sRnvCVHI
HQjeii7Z93zO6gLJqExoOYj16FOAizhtx4lyyqM9DODQYDxZ029+Yt9RYo3AAB4LzXKCE7COyLHl
G1NXhpPC9dmryfwti93lGd/MfeWErrbLl6w0mdNI26bHNdwWMXeCckd1LhtbKd1RdhOYwW0/YuJK
VEnz2wlHVVwHsB81r4Dgham0xiho03E1EYwKL8ukxPorPxL/YMxIfSBcwaUVHDv2VWSjklSco17s
muZaNeeaU+kjVlYgd8pGn54ilpWsA1D53s3P4VHAFmbRHqjsY4meEo8D3qjxu+dAFeP1gJobKh6G
kv6xCtxBeRWzdU39qaPiDzIs9BKcPeijOZOLtlygCVtRilTTgQ5WELmfKodNIkuuzgB8/nb8EmUZ
Rruqm7RfvXKF74V/eu2jaCLT2rz17RFBCPkY4dFPMf2urmZwJQypuYp7sOlABGzBlYehrQlOcGFY
7QTb0SaPe/lEdr3WjlRrlHC6m3zoZ+G4jz6GT/0M3fMwLseN7g4OMgSXqf3i9Tq5whMyDF5vN+K9
lhd4x+Hi9xcXA9sVAMr9Fd5AqwaoPLzmzF4JCK8qO3v/ysA+Z2jn9H8fw21UGegvdGULFwtXKoyD
Z0hdp0tYOCEHCgAtLR/LcTeIV5CBFnuw+WVIkEszDIK8EatitmbvWhiGFZQCJ/UfAHtZUTYa/4z4
UjVIdBbEbHGGnH+opeU1c+eIcyr6xrkWAWD7KTe/MuaRVCTMPxLsLwk7Nb3tUH4F5qc2k51HfyU5
jNkSsljx43KECv+XxQCZ9XPkuuRiIV9F8z4E3+mXmY4WcCeSkIbORnPI6PtACkVFM91a+GpkiSd4
DUDwJHZP+VHNLetZNWDv1AwTg6256VC6FItPVqvBWmgXP2HrJtYSD3cGkdytXAeRtWKrCw1GccgC
+ZTDVfndrHOJ1IMNh4+eu8Fwby9M8YwfjK3c6APoL78wriMEdUGG4GCu62GF4JDaLWW0u8gO44fx
KXbfYeMNAq5ad328E2V8SbCMV87gIzDK8bn56NHF+dJXyGHlP9Jhmxvbsr/3DHl6dj28R2M7G75/
SyXdg3qOCV5Ba2h5RMULn7lyjiP33W4hhZB3mHnDDu4zFMv2PovF1hWjjwNeCmvZbs9+vze/MW/k
ruXL7w+43lEjwd3huLOfYX0rtJeGkHOwfhplDlGUwJyK8iuDw2YGZy70FVj+f8ePptmKfJKyZRyt
fIk4Bb4Fh0zIktELpid1QSHyxVjlPWxpjA22iMEHx/iMuzBnRomoFdGi5MLrrPEnK9MNphJUk2Kz
A3XqP/ChB3xq3OdnN7u9kMSoOZXyL6TS7QmvSCtWzQRFkLNRD9e1O6GJPICXv9dts4sOYvVbkV6r
zmpEnnGozgoWLW8NgxQGwHjPOiIBOQ+t5orPt9ZwpQ5JrWHVAW73gr+0CB7G2/23AZTyoWvK/rXU
HQILDmRVJE+tujEN5M5bCbRJ9ReKjpI520yOalnYsidAscbObKZSPij48r30aMT/zxNVYpqu2dmE
8klZFVabVl5bnAk14RPmim9HYock+Af/slo1GmR4iMNn6Hsio/R37TJH6jTbpw3C8Ko/KTKuBv/6
/quybnrn4QiAeUW0LOpzt+u0D0O8VvH3FJwK7Z+ePULtYzAuYXwxhKMwIalbIGXjOHz5KbpSx9yI
oBjKbHqhg+NytEFjgWcUeQTCkH6HuKLYZhd+Tcp/cWQr2xK5KskXq67cMFjN6u/ii2wk8jjJVqcJ
3lmO+SpzLtrs8sFGYILHwcmIszol3Y4C5WNaWZ+Rp3/Tpg9EmY1L9UNAdPoRajRqHMV7Ln26jTjE
tkNZ5tOStJbewrxD+HkTVNP8hsGHyOiUZ1d+qByCDZK+VPUwGTEbZ5oeGbuyxHsXT2pKLpUR/7gI
4CI5EoH1ul2jhVK/Km1XHyw++AqatFm+mMLIvEtdN/EkY6w337e7qP5GwI8721/1vjVNsvTTNWVU
wNMYv9UsDii2nxyJBw3RC3OwR40j8vSoxq2iv4rKRoeLtbOdiqt+WNN1duJfq27fjPvTGMKEEyIP
mBR16Q9r7llfv/bxSHEeAwgsyZSOnm9hqXmVgNEe9HwyN7kSoNxSyFPgDQsCU4X3GTDFDnHTRhkM
K1lGs1JVm4iZDnOvyNYcxVozXqZ08gnk3E/ht1wguD/6Muk/BgbUBF3vKVBb2gHyi0MseBGFt+rN
xI6zODbxRQ9uFEYspzC07MDLC0rBNVZVde6qH0fuHL23TSTBfIsCO712ZEIM+cpscd9/1EChmv1G
N4E/xkBOu87hh3FiFiIegyp3lxjwBt8WPaKh2lp8L4hM1XlvArJmYiQPPb5+gIGYWNbhvsm/5Hid
s9C+uYYbFB7sLEJv9OTVMxL+06czPUDx1+JkHnBkhOYFsG5O1QDiiYOt8Z7tSm8BVGIIp+pMrwVc
f/vftOjF1/sIGl6CB1sH/y/+AS+LIY+RaRFDAl4X/W8B+mlk6/Snp3OWlD17rypId/Ly4K+Wr6a4
TZTHCIqE3mwOsIcwj6BLjA/SeDGG3wq3wPEyJ9ZEORAaG32jkj5IuI26hlDZzngDfS0sAcqPTn8G
TwmJAAuBCn9Mtk2xesPiW0ZPubybYQSB+St2KvSARrUk+WU0TvMHh0o9qlcx57ymffADf/6TaI1r
14Tb8Mar4c6YJdvJ4dVQISHU+5JcVw4waYFp95xhLVWu4anL29FkJAULbRliW1GvMxb3qpMu5jfX
Bx9mQ8JtaPt76So/w5PmmZRYa15wShGzxsmHSDE+1j7f+i7WcghoscTQSFxcl41TrVNcnAA7MFlA
eQy9cOnz4YfBlrYX1pcY208QeZ5bDM7KCsmZK46bWvwkqDUly4mJSrvlrqpqV8y8Xtk30zwfYaai
rERz1SGAXhsOl7dkORBdV+EXx02ifAaiLXdPwirHe4CR5vBdjFsIPWpwVj9gSvSXJLyWVDiALxr2
FdE3YlxzutEloPoDXQhdhMS+vC8VJwrX0C142Oz9oMXUzfk3jrBzw8e0RgnPkZgGHxSOoj7wjWKb
fYRXixp8JvNze35yzr0B6ncjLcmNgXClUYbytQVw43r1RnmuqTjRwgz7zUQaZVie6zBeDNfqqG0R
GFvYUSterUGXWJJugDHAgoExVXnxRU9H8V4F833N5q+staLAXEx3EZasTJEMvE0whCPFg42KW+eX
z8QHa9+PArKt6QkM2PbNusXufU5rQzmNxeP6kwARMqCFPbmlNPbf3OQF9rINuvF1+x3ohEk4cbPW
KbAKgC1wYI5FyEGFshuIfWtdAbXzf05TqX4ZQpuqK7lQxxYtPE/Q8r2VfVrClmnWHJhdWgQxr4WF
/D2InK49dB+8ei9YR5nlP33DWe2/2XFeS8yB7yaBk7c7uF5WjM3VcRQOzNeopt7A6y7h1b6xfVd7
FaGhMJtcVdY9vrEe38qH31CUk3F8o60QxSOLJ4o3k3qHDwuvRQpxILzG9dmsfhOmuUxwovJUdW45
MZuCAZxcAnMlDFeNGAxSCKgyO6w5GokIeZGhySnrjyF40S0L10J7HQAbG+jy1jaAG83xkcUhmhGg
eJAj+tS8RiUO0YXrK6Kko26hp2p/wi9GwIgoQV3m2fZsYrDQ5xw5+Yoj8Um88zVxZaR09KDHvDBY
iQQIxughMenEAv6AEKGHAAX7ZpJOY+qSVBSl2zz9C3EGwMiUQE0c0x8AZ9TSxQTF8CjO6UkD2xm/
Dvg2wqeAYh0r5PW0YpBv3RUW4i5E5U1hKAJ6ccgSWVTSotKjM9AAfeHs+vbjdZqEXpIwUCwx7Z6v
bfMeUS72sC9GZyhvFIciXmkWBHaEmJLDIsx7xR5pYgRWTnZQqjPCKpR9EaHGFe2E8cniU2KM2fOv
ugdhAJVErMZLUi1sVJLOEePebeWzSCeS4tQLKaTZcewDJMFD7lZiQhQURz8EQZFZCdG+yi5BpWWB
P797a0EzaRW3CLNtBhj8oX4iIykldit/lTpGEg2uBwG5g+VefzdgtfqlMIYVLY3i76eE30d8EOUn
+Gp+lJp+XvZP4fMpV78lNTW1Z8HxF3P2Cbh3w80NYD1OdGWoYujrDdxWZZAdH15CNj0VDac43jZ1
TExUVALKpnzNQVN5/q+r54wDBtEghky6I2hlmoadn3rL3ysFpbwbvEZ9SRWCDFpcdvolIfKBdy60
rqZzuGRO4WObXiCFgnJHFhwLuyC3gMaG+QPN2CyKtaVnKjPS/QykdYPDsv9IyLiENUiPWVOqaEST
NzLUN/h40znsXCOezT0xVvCy4QzKhdNY/5yMi78eQcffDu2qTz2xgkZD9jOfRwhhMaDWy12Alw4d
/ZPBsicx2GufKlIZzCz6S5TRWwCZJzto7YvhFJ7VvVhsDelkpPecSAZSzjPMoYhOxnR2pTCXR09M
imWO3fu+BR3tngDv3cbnzklcI10PsGBIG5Y+i3IVwggrdxDswgiC+PxHaz6LnlZI0f/FBqY9S0qc
ii0xTNe0vVb1Dd58ozBzWdfquTe3/nBXodTSJpinvDzx8Q/YHVb7LF7xJbcEOCho1VrMqcbFVDNY
ZAQFXG+NkACmaRsOh8byuKgb3x0H/Adg5aAAQ9eKrQBth2SkCIFI2I5+3sqJTn/CpVMmBgVFWXuh
EbMEqHQnKb1bpqch4oTYDh1pLm2I/8aMkq8brJuYNwgzAG7MKkecNyfoMdTovH6xbFY5i9jh2oAY
Efzk5aH6I1uI/rGEbI5k0fOJmojKAx6NQLMn37UgCo0PMfEw8ZFO/LCSyZ1/4InXo5s+cE7HX1N5
HAjg+NUTT1P/olZhf61LZoHEU9Kyz3iEkxwg5obTQ/0nsrkYp7ZZ4Ay/zUp1VXcEHImZwBjKS/rl
pmO/A+9YKGc6mWVkK0gvfjhukCXI58lggxufxwotXGk7w7YVPAZwA8cNUi+WKsx+HxLzeNXbXQvh
RGGG0zNgOae/w1XHvdvCnJdIWC786pZdOE3JQr5YGPGUzogRRPNv+silP3Rg0z/h27LTVWTZQrEO
NbLUXowPwFjJo9PvinSgco7wkwOIYnGDk8HS8jK0gUq9H7SPMXscB1SMFb1qaMaeLno6HpRgk9Tg
+FPjy6B+qemGQzQ+zQG6CdE3wFkOr27NqMIYVYzcOtJHj/X4DUfYKPcmUTQFKjUY8nRNVo3r2Nnf
lIduDZ+T6SvQnM2NKM+pPAHMvGhmUL9F2LvaR42nuP6pmG4wQxR7piPpevpkQrcqz8CL9o9q2eoH
2lTqU0Q2j6zEr5VLXVoz5fnNZhxAsPsZYRHXED1A8pq16kM4RixMpI7Ty2foMbR19fvVcSyqmtOx
I3CZMpJ7YXpsmrDhw6v/6NKS7ifribnsUGSW52LYkijW2JKwsT6ZAELBNz3u7D0rrYrrpbhpOaqr
fksfqzIJq+o1eNMB/2KZcxUe56JE34A8hNHPVlZufby28ptcXWSZtAV8LYL+aZaOUq5TgsBUO088
nQS/nj5qWY9Ldow2eIh9NnBZpP4qwt1EG78UrBc5IFXY0qlys0HEI6VZU2C2YVgTv4b822TO69N+
+CJtZdwv0n2YuCkuKmZ1JaIPA2lZ378NrGI2yL/q9CvqP0Pt3B6L7KQ37S7sjrjnE4gBWF45ClS3
7sxMufea/D+/5dBuuITIhRld/J+L/gyF7GzaDcTQ4hr5+KkvoDgX2IpsaJqFFQnVKANK8RKf43MD
tMjEClcnXbwg2rCw6DhVAaSNk5h7ZNV7ybUZlvpjeGbKKe8dAsI762MVrLSv8AVloSW9zrPmNgBC
GnHJwhoDFR9vvu3Qd5hKL/6Fmz9xe0XSgn82/41atrszyfvNVuy5FUqh/EjOAu7JNVOAEqqve0bg
IONpnjjvX7SzzDU22bHZ3xOMFzmRY3xCNtoXPqgVA1a6Jbjp6vjbKdoCbt1C1vbWV2RCTp9g6EA/
YNZe4EAWLryGwdQSnmql3WYJbW4vv9u19BrI9UFZjM0ENiEf/vhnEikFn4wgKGmT8Simnbdbtcf+
hyDjGMdlHoOr2W9PU+gFyPDAwEUyMb7a7kAqTzdXW+UDK6zFqLpgAMa7XZs+Qh8+eTx6O335T28P
Wj79x5Av7bdw+dbmCg2bPdyZt1Ab4g0fh9HvJ0xDReFL5rOjuqNppCyN/nLrbKkHvjU6BSjYIrFX
K3k70TYW7RHX7lXNJpcKvHIW4NWMfyo33uBQDNX4xG2xQYXXaKt4dNUfvJkkBgeQjGy/cxuGIu9q
N+ngDdo16rkxeju2EU9JuEUVtvxkKC/bYAacHsDq/93ci3FDQoKZbQMu5dyx1iws3kInfw7P2dKZ
5KMveZc7MFOHnX5heIRGTBJsmPv2+yKM58bNYN76l+wnJ6n2XoxrxLDZjbzfY9lv4n8D6UqLaG1l
2/+8oUmkafYBEiBL2vIOk5UhfGSMp6Lj201nFfsk0k0uJN3JJmfQtxAugno1PFvZjo5DjQfUC0dd
rnLWhit+FvItW+P3fYTafvjmKxbMFa14FZ96b4uleL0lZGdk3h+gKiWkkS+eRUjAwXxzQy/EQPGO
0hWhOJ0/bhmMNQaXuESGxlDtmVBA7SVJjWwoyUalMQt4YGp6AvX8Kio2RbDEydD8FB3FwLUJXhGM
esuuNioqmhtxGvLKQiT+nCN98MIoYYSSRossQPxDkhh6y+ykzdFSTKFUgmGZw1LsutEzdUwJBWeN
k/sSDxiUKFB1ZKR4tJgmqmjMhvwA2c8ai0DhX782hWV+Q+fAXBMJpoVyT3hglp5/UWajamTDYD9U
4z6GEHgW4NfCrA3OSX/FE4EIG5jH5FQRAtBvCLDUA5uDfep3crzLGqIi5zg0tZtjfKBE9Z+d6RBV
h2Ke3LAxOqkNlcAVYXnbezIeBeAg2WwbBPMFw0oXtygjWEMGxX6xPZGMictJwvgm2yV73vKqXDjt
me8GFmzyrXKB20z5Co+QmD69qPNMGlQD8kkXI1ccygO+I77OB0mKG56yxKvTLAFQ29YzlI6lAipS
LXXE2owwt/gqHptnFvAghMUjKkxXTeiZFr6rO6qnoVvzwFJhT98l+lUshKPTW4eohxhYkNEF4CxW
4OsykXpW69BTZkYcoQzmPRu9TkJRvGosrM2IEsMXQ7QjKj81s2HAttvZCYDLLyas9zCIH4L1F8e2
/C03O/RjWM77HXGdQFFm8qnfcUZn8iWmUDVsELISUzzlt5e+At+2aHDrGHc1dlHsteL9bdiwExV1
XCbyvUIIAC8/7uulCa9vrFgImvuG9q/yFUy7AWIC5yj+r/AyAonZl7EvJXWZm8aiyKHjJvYQbiYQ
QQ06UoiYJEiZlT9ULMVV6WekSWiq+1g/2pmTzS+GsYhgU3IIlaoH1whakT/9SMKrBz0azB2atBqW
Y7aXtWOHtDBPbn33KmKEAFK3bDMCEbHUbLYGv6Q9JhfQKdyKaFZIjwV0LnSSMBHQNMYIBKn5Eum3
Ch6Z+BHpaEbWpQ5M2mwz8gqidjtp1wInMvFPNS+k0wjqmeABGRll8NT0q8lamBSe6THyb3ifyoXX
jJgY/ggcfc3w1VvnWHGa9GRk8CrEXdq2yL+3BfaQG1G3GxlbNBwSiD/KdnVwit+PvPoSaVJwc5VP
LfDXxBxAgQcy+piUuPwwoOxTqK20XUzB1kF592kSamoZLMYPtX8fdeqf5CQM54ygigacKDnFBdZm
CfnaH7qw7eZNNOHpxiGFi8iY3PKUPpomLAXSDARqdCcvSf6qn8U9BEaOmQtE/i3qECrgzsNdlI8v
cXyV/WkOJMB0Q/I/DAa7g4nh4w//FhHvwOZRWQ6CuZtgtCTad081nwNVSyNqG/aP6p/99DjbWuLZ
0bfbsXnMyezz2qUmUu8VjZ3JHROnJ54Ch6AWKdcszj7rPxRVbmw3LiElj8at3AyFQOUOL1QoHpDG
vXLRfNui13v8PzxkHuGG+YsrPkQP7MWZBQX89RIf1at4hpsQ1vf8R8UfxJWbgaphK2+rckFZACXJ
kz02WryZH0P0CJDQf2SPWvxn/kH8rDBlh1sOyWdYNDzJ+xn/92SZo/8Uz8QpXPkRb/7/0+xacNfG
G94Bfze84vnx52cQeaVUMg70Niwe8yU2JDxZ9/r//yPUyJO3otfwe0STW2KBScDPewNwvpx/xg8a
F+n8Zv4w5t/cuCkP5v9U3OUkoi3Ka2ob3G2u9CKzadW4yl31cgeyVoB2o8FGZ1Fsqmf3RIjJq6HW
hOXnql7nVk9cwOzMSW3pZT6kV3/lQe7zf2cOxBTvv1/5uGGV3Rs3dxB682Je4/Y9Z96Fm7cb094/
JCIBOWKXNNiURsh7ATOQHJNei8geIo3HRVI9+6vCF7zBxyHBtpo3SWPuGWtQ+3xJTDJ6Au48ZVlt
7up2fgkcvU7HG2/IO+B9pJv5FXdu9MvS8BQ8BHBjoczYSPfoF47nGXVT6bw3nWs+cmd4/fdxs3MJ
8QNx48XLHqQqj/WYbnD+ZCVFG2Yoq/xIMhOF0mq4/4+kM+1OFcvC8C9yLQaZvsooiPMQ84WV5CqD
IKOC/Pp+qO7u6kqlvAni4Zy93/0O9eHhtGz50+3lPpoFshfgUfb/U/MNK+g1hZB0LjPFU/w13bdJ
lu5KixO+gNQ47538kxmkTABGeKoj2wmYOg69PPG0rYRenKk5+abmt0uiwCcpc+LNpswLUp5xO/IT
L71GX5ov2i0vlH90kO0lF44vQr98Er7K2xM8LDEdxvf8nSE6ySu9mYcYwE+d/RpOhxOZ6Do0r072
iK9JuufTgGh6hs5h1f+avYi5WOFMn7XKOIe1GP/xDATzafHzYHAC+vyfeMv9ae1wbPIxQG+mFpzW
3Ruc6L9XF2D1pImE4g2TLxZFqOHKF+oBPG0+4Tnt/qLaFRsVe4cmxFWBT28+md8xBdvxNyYk+PH4
UjBjAURmGZzv99hcrQefLsHG7QrvMWgCt9JBOMuFsNTDdzitgjcbHxc6xxhpQwBPSHXEw8mHNMfM
H0Nam5RgPvQT+9sOifvmMXmRcYSlB6yivMxPDwWmpNhzlGwHTZjvHpsm5OdxoSlfZb4H93qTHmiR
IERBxfq48SbZofwiEE6y59j0M4k4PXn1J+j57/TV8xQhyg7uzxO2fFtVtJ8hZlczhLwYmaGHJeYN
1eKGD+jUVr426Zb0tbIleNGMHf6BKVkexhvUPFuDAjyM9ii1tS0w/Frf5yHf3VKNatR7C2wEqdCs
fyjH9TU/N9rD7QoRd2EGsze2yWkGDW2vbFHPGdtoD883ssvf5NYGyW16+Zo9HkyTL5XtbIvGirY0
TE5JGK3/+3VrroUXbdsACuz/v4tt+kQ94wr0dYmKX13DAlrGJP7wNvDT7+i+YVfPsKZaTMGYdWm1
Xjb9WK4/C7m67UjOr/da1Jf2wlWteUqoY9e8Xnzb2lZf83bzkNLzAYM4rAV+TGRmZuDB+lxK+I0g
3sjM5AS+y33NgKD91wVnD20bH4iv7flX3DJxsi2Qt9Czk1N9SW7GlZtzzU79ZXZFFf+8YUXesjQI
PNqS+db/GlfSTvJTtKbXy0LL2xlU/q+Auj9sA37RE4LdBkv76QqzcLYk/v37IMB3AZbcxIfpI8tD
y1j23LJ9tIYGnTrxho893cy26YYQXGBc1AQ/OWyihGql63VCai4t6CF6I+PxKy4xsaDqNiO+Jbk8
Fs9CcRJlnUHybgWyuMh7qOLGeaJFfMaIeik159YTo0sY5jW803xObUKnFxN3lwLFqozO5GvefucY
1xoDZgAo2buBR6OoMAbqrSdHuSRHttzjqB9JTo2NQPI9gH3Oug0kbkm1SgDLSL5+xOOjCjrIHqYE
5ItGmEhheaXccdErZBJbVhB1gSOwm5l37tziH28dFSwBlNFSWMDa8yXUOaZCnbHMidYIZomnKmGD
kbRsUIrR78RLrWK432AxGx0NLLHfCdrbN97RFPxwLHATbY5tggQBs4/nt8LDe8VXC38NPmsyngxt
VRvOo0Wa0EJqY0rS3Jqn4ijsxvmMcRqK+JL27R3RKiNZp5ZsqXE103+K34L1hP8QCZeKMSiZrRD4
KzdWg0cybasPGVPQvx4Lj7X0XbVL9HMI/hKcdlmEUHhBi3Zofwbjn/LCWSrB1C2DPs9WVQpEBV8B
xWry/EjvkDBRR2ymu22PRizdKUIAUpKqJ/FMoH2SIL/UW5xkGXzH2u4hUibj3jGvcwdpUFbsh8gj
qwi3/yLaUCpWhpnLPnf1sZicEHDU17sTHGztp3+cUrjsPNWTLx48gxNyXVXBWhBjgojT6wm1DCyi
Y+Bi1YcMhEJwDdJNbnGu2jIebSOVfKFoFK4dfyFq3+vtuh/+MMURCGaeu6J40FSePOCy5wnlqYgq
XYZsv1FxAX5dm8zC6MSwEFmcOwccEJ6IJbD3y6XL/kzxBVyiARD70Vq3CQEEAYS31G3EYLTCGVUd
gTkhbSnKfypOS7NXH5akm3yrwq8qmkb5U2AbgCsj+kGzbIjqgIeXbaQWZj5PAShJvKzz4/O9Id+M
YnVq6t5vdmhK2wtnXBa8cRfCk39+kDYwoIRNcploGYgX/juHidD8aaI1p/eCfY/QBch/zvxbxcsk
QPfktORq2J/gcekH4Ec7A0JiK/GGDARq2H7usMO+Uo50HwUGY/cbGBVKIJnPCsBi+ULZuCH2Bd4u
6cBWBbeHEeTC+P5w/+w4nG/xrsb4ysIgDwsHD2fXHRZNLOLDaFImxKQuweNddDs1Whpz7C1stjue
MqQX7EofLLcn/5Mq/KQwZhfPHaXXHPYBh8oJFdV0SnAcySjkqat4TkHQfY0eEfH/jiEZEBb7bmnx
GNJ8gDF9qXSWq8/ieWOXZ3/uyj3Sijn+ucMvqgz8JXPjnzw4xVn7e9y/aElfexiSn8ULy0ZLW9R4
knt6bo0PGKVB99WCdGygCMDBWsU0aMC3sld8MMWhd9mBM8kgKJi+Y98KS2irhuPXbNMc1bN4zFy0
PxuFmzn51tInlirZVgSk7uF4ekCrw2NLrhqnaRmhBoXH2OzYwOfaYvHeNbz7DiLJZrcDFZ0MvQjN
2l7FsN7gssKBjYxQTAOchRZPwV7DHvOhPxLY+MF4k9HAKo6uBmciIpLJgAYnB5vSsMFA4r/AstUh
Cx+XolhydHG+UAJvXf1pJhcthFn19TmAXNQYkUtYTP++DAcb0G5szQ8uQaL5gN/833oONBZivPBf
2+eOOkPpr/lOxmpPsgntm7025SFFsDknItUESwyjX6Vfthik3brerqDRCaiV8TEHZgBkfik0GqNP
VhTGjaT5kP6RYRwnADNauD/iLERxRdpzMd51NYQ/6mLePB23dDEfHBUWPwJzV9zMqIDZ3SI/biCK
o8eAV7DVTg83uezfF4Vn0H23prFWYOqRco7FADP80kwt2EI4YroINwrwSHUL3fv1LV+elaVvFXv+
B1nfxlEbFm9tSYOjsx6sQZgyzzGzRTVg/dPDyop/ZR46xK3Cjo7ToG2Kv9rlWFhERFSjhtLHep5X
2PJS696E1YO0tpP6ZUBn4QnqcCu5f/JVNi4YKnCIWcx7z4gLPM1qqEv3xy7oPPAawRpxDKMqjwun
XD4SC8PiBn6jKdtT7JHX4lfGpUVOJTtD5VSYkMLJmYPvmhXsb52axMRbJfrh8XKfYfbx5zCv/HTT
ZhvIS3DvriQbVWilYa4IYGfWnHIsanflPCzvKW5womVcW4JizTvWVt/ESKpvp8Miq/RKCeKL1Qfz
ywSaQAyloxBcuV8q0MUwoBOdYQbSgdTTgTaIuJeThdRZKPc4IyB/SWBvLDXmbIrLxluw70MIwWSb
jZo69WUB9/MISAEX+Pzui3DAxPPFHIyIM7RVZFRSPnAYor2ZYS+EX7iFyEq5TQGP0gMOJzlSqaOi
JSxBzU1+4BRZfuChwRz1q6gWnFZkIKZPRxG9GB+4GMG49cLrqseOnUGOw31UMqBvfAp9LXVbxrK6
g7HNS1voyMUmutb0hLLvSISsSw5bW0PMps7E2YJezPWBR+FEzMZWnXgsYHqtXltCQonoBQ1G5dOk
Hl4zxLA/ew5Sx+jQk3rMSYanKeKpIeOcjx3lFLE8oCmAmb+DjgDA1Mpel7nUTdNlURbhOgr9HkWa
NCF1iMFQ+uNsEK+bFXsjlgLcytpFZocb1kB5UtkAvsBD2CYXv5wG7G9c5KjTgokpg2pHmGFgbsqQ
M9g0BvJbWPfzVfz2dSAM0upY/2RUY2KBGRbPJbsmO5Rgphe6WPaByBxp/HDC0xY0K9F8I8fe9HlT
1N9qjB5+JcwPOO5mi//EcxLxsPi+M4yj+PMUHXdnfENNASAOuQeL7Q04ZEtBS+LVx2cGNJd5OGwa
AjTDLdyGETV9v2DZYFVVzJcFjR9HLw54vWhWuk2DhHUdnExAJs3H0barVtkjkEBvv/+DkmnRy2sh
2+LjbKQWRg/IplFay6LDEjLAv9azJz62Fhb3JGG+rN7DaeJ5UxLvE1+nkcxnUW6knKkX8UyL4sKi
pLlTXuEDS36NacqiFOgoiDJ2wE6Jj6JrExHRPn1Ztvgfs02GaVQnUkIU5ILgpUrE9myqUofYowdB
/zqWqwZ/G/qA5rCL5OUbSp8Sqt02lb30uRyFQGhMfDK4z8bb5l0jo8WbDrIGLejnL8I/nNK9wxTh
yV9GdE+Tawn43dGoVkgOCoMYhRkjf7MTydNCgrR6E5bz3siDJ5InSLbfgywkU4zvc066hsQyBgWK
vhJE8JwO0CVBU8FwwP5Q/cLbfIfKc682l2d9EvjZ3fs6T64d6WzPsFO3XR+W0VF7YGtKoQF3MM6u
DcpG/b3uPkdZt3LSUZUlfRHz4Jx3Mwv0x3HOClGDhgl3vMwkR9L9mbFK8w3mrG3rVYSni8scB54S
Uxk3wguEMVG+ljA4kd0ZqXTF7+u5SeKddq5+mIx1qznJicC+PfjOpPX4b1ZZqNA17JGdBxkRN2dK
YVqlrKfaL9Sw/wW3EsZfpkSMu6YDWfm4OsGAOAlJHCUvh9E9eyYpP1nA44qvjDy/PN445pBlgnCZ
0CavzTfJ6ekXOF6nG1xynxqKSC99eTEcWaQEBFT63WvfYSGUI4mlPLbpJtjGmJo+iCGnefx4bGQM
tdhvco/qqrTARdlZygkAmcZFWMvJOVmImxS6AnP2t5Wt3tdu0me4GVFbCnMdmgA0QqihmbkyG1nS
u7zzQwuilrnESRB+F+DzyuCDyDexsB/kgyt4TFmcaqqj1Waz185Mq2HRplvsuCspJK3lC3yogJav
W/CWmrt60MLuYwKsUuQyTWXCrgUlu9M1C0rndUQyU8CbzZ169sPclWhb+Y7S91N6Rgqchwwtfkpe
k6YbuVfXHcoGgZQaAeX4u0PwjK5ixIlFrw5YpqVMfEl8KJbZfM0jGmmUMljk36qFS+I4oTDWEZqV
0x77JSw9iDtbxU1D7iM8ZgaukEPDh3khs4KiBNIcFBXZ++4pcxadRygcaIkts4BPCZHUmKR8FtV5
OJOQ1K54bQhzHsUcQ0g9W/TMfUkxxOXqSiwvxDoypP8lGLATlor/gU5lDnMveB+EB16UbhHK/Vmu
3XkPfZpKjjniC/6lq33+0v6qlk4194qHHfsikiIdXzDdVlTqIsNBSEfD/NGp+G0IOLS0PWJnElJN
pDjYjMG/6h+2qIY1qGvmYPdC3/HLJE7AVWj7d1MIQd+hTn+RnQANYgiGO7kisnRMRDc+CvwpvLEN
H6T//VNvVE9FvgPP8g3TzgK2/WVFcnpVLxJWIPNYnImcm7hyJDQSutXKa3YSXCHpPFo053PRnQsB
XofyXrX6Lf4pC0oDht047YmiJ0A+RWJUr8k7b8QNe8H3cK+PRFWNrfOfJ74Hkq8gKploc2QgzKBs
Qv9h4nSoLXFf/R6JAy2pvSJg+xUyYSWxiI8J+/CpL+p9e4aoCO+7SyzIlo/9ODvBNK/Xg7iWW/dd
b2Qr+0O7JXrib+u8O/+Nqy5BLtVloW5b95dmWPQQPr7/id/6QWPVyL+FS6GGIa1Kqv045RxcxjUp
H2rkEQKTMxBTlzTObEHODBFcMHjHp7cip2Az3n/EAc7Bi+6keHuQ/PdIN6An8ZD84E0OjQc1C9Z9
HBHL3GJKqnmJ1ZHVaSbrJ+/+NzrODPQfTvT5im8Jai8S4Z1OI+Le79kMLowrjR1rs8fPk3RHK42+
2yQgKhqTRmL62tXzTPe29HQzNHCnc6mWGCAya5gRLT37ef9gXGhKh3ZVFSRO2sprL+TfEsZ4CvnJ
E/aivFaNYb4woEfTwodqNngd++Di5jMHUQErBmGWo0NMvhgyDdms9iqsSD9dGbbLsmLikMOrMk+J
m5vYaH0OLcMTJE0Pk/50IMnjhoNRQJhxw/MGDHBiD2QqTjEw66zulgMleJiArjHMxtQmPwye9E/N
LM182yhEbHg8yWbgFB3+4hXnG62C7g7r7fbJCQIFJWhERnVKYadtICLBmHn0B8PPNpneT3oGnV2S
8Nhsu5m6vPcg+1NwKo4fjnAOOlxZImZDc+We0fk8kP6Mjy8Xaw9yeWPlryUQmwoHg+yM4AHGsTv+
AP8pdyUqbslpfClZ+UzDEEes1mljd7t6Y/jTw3eneojsGc4PgHjFISnWELRoFEY4DoOpjEDgKpku
xmRUJVZ7SKhRMHY/1aF0m6DH/wnwYl34oMIEi62go2NEsXgGcfj4pudeiytWyi/q0c3LBnSrB/Pp
PB2UTyrni/0Kh34tziznuJhI3IU3t1EdnZRAxwB2TdQNN+5fldqzOICbXNix/aG+CSvhn+w0K6zC
XqDh4KqaYnne+Z1juyRo1OeoX0HM1Qlsz3BlLs4swNSHpxTVfoL/kk8R8GGOgXnqFSk+MsXnc8ee
MY2QHOawRJYr3qF/HF7uMSD74EKY1qLehTAicQOmwG5i24pOlaN90Qsny0FcGCtcNWo7dTxiQ0FL
wt7+JT7HrRgnfSHLxe6wwOWuHxdzXy1s5QuuuoYioHO6l88eQTFdMSQHqnCxc2vI2BsVuEmmaqUh
5axdc1evxhigeB2s5Nj6eHiu9rJ1HPYFlRJANGl+NozmF7PPaeNtXXEFbfgTokvBoabYI4UnquJH
CTYp7r4mRFJG6dDARwe1EKpFdEcQy9ofMToZjTV/LCFqgq1puYPVweSgmLDTE85kvs7gq9HrV8TQ
zEbLpj1Wr9aB+AbHFglCd/zcwHoVBnEU4QTNdnBBEOchTuTQ9XlRvh3wK56EAMMRLTQ9R7OKvyEM
ypFT4Hhuo9wo259hUvCgN0IF9wjkmQXRGvsExsLi8WnBEH5AZ3guHO2CgNRYi55CvKSLJgIWsAjj
wZzYrljxVcuud/h6Op0Y3ZzEX5WSRbwMvSM752bH1CbhbewyWu2vOQUiq3T5rRaToqZ3HqZ4wWtA
PPL2P7gIL6GvnMt98i+6t/MrTMZiD+LMzg7tIM8WzHAno0rObos7lcgLxYGbOmP8Bd8WVYFuJVgb
Iddk2PkhHfYLc7WUlPVQY6JDwYVlzT9yuUA1vwMioaEmtUusX6rZ5iGiQ8ePSVlhj8W3Ih+pagNZ
GAIDFdAVsRifE1LSghtcLV47MAj4ozCAcRrDpRNHQqgai/R2e2BEIpmQHb4z6x0cSXb7hpViyyua
U/yefNniZ9a7Ge78wDIbIjbfBzFIH2RocjMgthwnKZ9JBhYcy3o3et2l5Fb/Nm3AxhgBwtrQcXco
7URuBTipPXqPeCmSPIvvG95XjBpa3N0Fcz/Gi/RU7KIzHBEP5wKAV7zwKxdQ8lkT5dijhVqt/hRC
3pHdNM4MA11kzBGmNhhV4xrfNIsryBVKSkbFMwys3XpKgM+W8wQ5yw8pwhq8QfhLr+GSJhiJIeLA
CWPIlhoiChgoS1k3G7ldy48WWruPJdzopFtt3GjCssHiAyIPW7mIFHvi1xLBOFlmU3ETX/dFxAT3
BqI+fW4gDq52VcoV9HJaLmKn6HBAjJN4GRGG1X5nFPkypZvms4MDXQjAv8VXMz+AQqTkGYznGqLD
G0/tWwtrc2bTQkl8oX2BkMJFIu4kVrjvngJevJYWvF/NikxLoz2zmTsZVBiL4W8SUEpryDv1sgfq
TaeEQeTKNi6mSGvAXohpp5kdXRrRtPxSKhId8byxR3Vd4nFPfb6r0DIX+XWOX/Sub13VwAC53qdl
qCveDGk0j11pCxLkNYzpvzVxUyF5RIYiL0hkJf9Dpv4GQ/hp89V0TqcVaTSEDHM6s20Qs32P6IQI
V6D4qJEBSW6uBR/msGR4kgTBsnj8A3mlEQV6f/lQ9prC59xXZof+xQfEl6/3wp6LW8bGr+jEsV+t
zXwvPU4/HfMSY9z0sxDQVp8i5CyV4kL/StvQ7/acYaU1AWiYGVFIbKsXLgQ4AwKXUm/ttPpGt1H8
w3CxrzF8CXComk16Et6oki9NcTw9SXejUqLTGr592l1ezjMOX51WerJ3uOrPELqP2w12/QoKad8A
hhk2rxgRF2e3WgsxtdcvSbLs2XwbaIJDGEu4n+w+D0xBQOrbF4QCFU7PgjhvnWlOBdZLNvPIb4Gl
T0Q5CRZdvScOiGhvUItkmTGQy/J/DJ7fciCp8MaDckNv/Mqc+hAhApcVi1wmie7qpdCC5H+QW7CI
0uekZ8A6AbmtvQfh8Okd5iUxIwtB+pVvNPnKaSjO6sQdgPCiYmsyhyzpKjVbGgZ5M5SwsLRPA4y/
vnfedJIKDLnRVedeHFuQWureIR8Gg80Ptst9CNIym05ZukDggG/8JwEr5IAZBVQEDfz61j53MxqM
8QhczIjKOBdl+MMXzEM9DUDBPMAMJHbku6fBkJ0JAgaTnKW3EpbsZ3Z8CNard/ykITvyc5uR6a4s
Oxl64bYHrSN2tt0UXGkIRYknQFFN+CaxshzAJSXivenpeLAKZ08HCbX8Lll6a81Vd/aw8RuPrWF0
YUEBYgMalTqxQiVGF3fs0Q2VnTgknqMyAMqdWKfj9gEGFShhTOuj9jKc8s+OOZtrwpmDOgLHh9lo
9dlVdPli4omAgYe3+EWEQkv2AZdm8Ge7m16E3BHuPlDK2bghk2l8HUYE3lurj4U7odnt3/vXZgw5
uchfXZS/mKE5NKp9sNOW5GnbnnlYK+EThqePMRW05hkF7asCAAag4q9PAG6RYL3+cLobH+kE0eL9
fflohL/Qxj+s5/dEPeGVzFWSiY8DywjfLphJGE0+KZ95nAGBfdiokLEygyYKsghewqM/1j9ltWwo
unD+hUh5E9U1ME76R/41K8gjn10xzLjZvGKEg7b+NbhTMB/pxUESQDsy8XGgqEspnoRVDx0FdN+X
b8boNiOeXoI9jDKoCvEZH9Q5TTi894Ctxv3x2KMxDHkADfUA5wXUVQBW8rn7RMRz7is4bBIy6xIn
hFDFjmAOH1QSJ8C3WTA94wUe2w75g2Riws7qTFB+39rqq94QWQAUq3gvOjnYxxwRvvycBBam+jbf
/aaeWZ9xFf1qxiqbTguGDA1vkTGhU1JesuoIcYWghhPugW9wXbNqP4Iyj66Xy8Epy+0nnFmCt2m3
8fdzPjpvub6y41Bk8jj1sKRYYohQmXOOfAyMHKodi5dy3pg4kO5ItiRTwsSv8kD6fcAmUnxCEYRV
QU20U4o/jthh+Q7zPIDax9kA2yrby8ia2G/xMzB52kFqgI9oCIiNRKRGRPwGI9obuXw27kgL+fbC
AXVTbke8BJhFwOO4szWLZ9i2fRNShHQkKSEXDF719UnzRmPPVp9YCCdcYzcjX2iV19vecOX78wwV
8I/wBXWjDsyoPWluY4DEwVuvOLd9CY9yFMsgcvVZU6c2DdYEdbZsXki04WUFSvSI3WRCeEZch20l
v7zjXft26Qi1+3zFZEkPGLvzg+AsCRtOI6zuNBWMY1Efifjj24MUkl7+Fj1yp4SVjBcI+m3dMl4r
fb6C6wtjGDpMbj+2hK/LJsF38H6Y8swxjV8o58mEk+ymxAXeCsGl+M12lkLsoh1epP8kUCovwYLP
hN68QilqzzCXW08KAGhfcJLId1T3ms/Yhe8BanGkoT9LpjuH/405kYrPU29mV/lleNq8AmtKRSQZ
iR7WfApmghj6X0aG7gg6j9zcIl4yItFNsyCBvwdLodr+h+NmiH4fuL7EzwcZoVmzJtnSkeoqK2YF
0duf2j8oy5CxzY7gJwnAakrVkPC2hGaG8yUWRhT1Zw5fAV7E3IwJ+sOnYPJVhjbN7SPu7h/Wn5M8
C5IM4m+TCM1YQotA8qbVClvqKCDBplqzICjC2gQ9BAPo6p5Q1zJ0001gQPrlV31UMaeEbc4vx8GF
IQVTuT1//JHYmstV9Y1FEBw/ex6FfEEoRYb8WpvY4y+MaBOby1ahKnDZeBviq9AQ101oh8WlM/4l
uYZK74U2FAsYbjo/FfUDa4SqmTzMM9+eRz9KtQVweBwp0eTWGc/pH5lJjDAa864dY1rs/p/Q2TNx
qRAb4iAUQ12ijJsGPN/Vx3UtbHMUreMmWfOjjd7K1vPhwq9ocNRfdLI7YCxR2pdBWwhbyG+Hf7SB
syXLi0+0ktyI3NBH7JZf2vqtH+PqtOxd0RFBPRHVuegHw+QeiQuyy6gVi2viG4BjJMz/kz6WZoFr
78bwcWXxsESG9Ttk3jVHNTtl9tTXWrZYm4Wp/VCQZWu8eRQfjREBjBhYsAopdnin3KrEI3MOQFWk
7C4plFEvI1nnof3r7tIX+aJUz9zf1CbrgxbSLP9huPRy4dajR2sdQodYWNGlCxmyJPkWTltdHBnR
jp+dOOIpEvI8zRAnqut3blNriiHgg8rvWZg+XEq2LHsM+39QSqi2R5etWh7I9CssuDRg60/1CkI6
Ifp4mTvr4Ydcjc+KvYBH93PoiU8iZwC2gPUUvz7KkvT4QJOcLhxO1CSQVLgZD2IprJTJSopUhQ0R
qgGW3D/5DzDgpV7la/Aq6nOiqwpqA0pDGEiu4Sp3rqldwjJsmdTGR2g7jvhdHEUoexzvDDMrH64B
JwXqn/yDXetCPJHPknnTFOyHs2lGWAyhM5QCDCaX00AcGgPIS+IL5ZLC9U0Ei4Df7CJNUdyc+MLA
o0X2c6DMFUWoeHrl6JYXGvKnmAm2+SGjJIaksjfK3woaC9wj6Pt1EvAW00l8Ol83zIFTHNZBAqN6
Waw0XFqwzEpCljlWOhTx0m7wx/0HDuSFcp0mzHB/MtmFBgp1dHSH78HAh8N+oXFcJ0bAYSjgv6AH
VP//MpRjE01B+ZEhPsu0AUioOOgceLwfDJ83lbaFTCn0UMjBr6xU2w+IVaETCDa3P9X3bHHw+4na
wt1pySeHfyYJPxllJrUwymZyK8kStYsKEwqaBSZvwGjSH2ui5j5j30tvpljaVHxzYvrMEo3PLtL9
mPjMt8Vr+N2vpXyGXkpkRQTXNsY3+Hs2Tn9vupOO0xBeHI1fcUUwRgwKzp2SA0bBc3f1YBpTMcPH
zIFgG3wyaZQGM8FsB0YvJegUFzScGbkT4HcmT43TbqBsmxXTUAMZEMoj/tSgW2T70cuk8XbafL/0
P/YfDVvytZ5/p2+/wfMQh3MmxnCLRTPTtnzGGRgejYtgKb7mQwSAePAvukCRag/lgRQGMO56lb2+
ubV6d6AwGU8SWABjrB51jbJUYCDwfAG4l+/AmAYf8JMbDjdX7DcsJ956poPqHgaaO8Ujh2bUmfsu
M+wKcK4kmiPrnDlOWinOx3jDOECvHTuqw/5aIAvqyFOVaSCYlR7BmUEJ7fHlCEtp01xIMt7Ogaa7
OxykSTvDdSw6fkPpz5dMlE1gfRo5tFn1MoWCCF0hPXBm3UREQZwl8RZdU+kd6CxeqxZe0fG95umn
KlXUNY8Ay3wM554YQg+8Duso6Dca5mYYz6t2+oUczRGexw9UrpU22uNZMdfTLm33ZFym7nQKRlCZ
e0xEv6gOuFtgQCHNGSkSJ3QDP8VW5763iVu2IZsmiiDtTpcqsAvg9MQckn7Hpz54n1Og3Y8jxKh8
OAZNsulJN/izkzKQ/qIN5+GHHEFDcGNpGjFoLuKj8U6uCemHz7MIJ2nFXgsGz9mo+PG2n24vICFP
obKAPulxr+EIYB87/YL3mYPUcG27t0C/hdZmnFEuRqxVTppr9o74MVFvurMfGHaRh6ct4p7cxBdn
9vFqgAzCztwRpPJjwjPAIAz3Enx6F+gxsKRdJHhH1KZ4nwEK7pGQw6SOsB9cEIZgv5YvEN6QajbO
TWgPLwnjyg03EIPNBf0KHDBvioZzr+UWXrOjuEyn3rYJScXNPHmwUIDQdWM+sVBOtFAUzCglJyvJ
JV0wxw/IBJy+TFnwoUGn4Ggi24RjrMDwBEe9yC3fvnLuD9AAcYeEMz1MFPdJ8iaZXEx96OlEYFWz
k7Mmyg2NaefCoGUTGW665mNCu4FtlNhm/p3Z6u9zh0Ke1kUNDoW6pDeYB/iA0GAOIZDyhJYw9mQd
xtYkGmAxeu/Ua2Sn37BbaUxmaFnYdx5TB0xeHdS9SXkFc+3OmfuuHapvsTjLN9YoKDSqKU8PHj3C
Z9oH7hhjmjCvzJZYMHYW2jFzQkdeBL4Q3fvL4TRjWU4Td72zsxKAxs3wVSdFWF2W5Fbr+n5OFE0q
ms08tZsUd0ghxTZh+3h5jJ5NWpfkY4GkcObzGeHzbyUBXJHy+hBg8fdHyCk/c0fCECE1MC76oYKg
/PtQfv5ccxGrDuezyrMwb1kBATo8CT/FiRRYbpG2TMK4uSNL7nq0jXoLJvdaMWoAYnEVf6L+s5Ak
13gSPuGOZGaAe79/qDjQyo2kpo7w/XRLzL7mbyheVWrp6LVTZV9jGJFuVWMzkrAwwAxNTzCizHc1
YX++8NU8dYcBOvHS4TCVja4Mf0vz6/eH3TiUAAWrc/UpyZf02aZAqEAWLxG23M1kkq44HUsTnTwh
hd3jrtnR8xSzb5uqAbix66NuKaSrpChNBcN9F6kpliBIRjI/2qxeGDNpyzkLU2Afe5bbGas2b3lL
OWJPTAh06CqYXDC2p0ZCorUoGMm/mdoCIEIWu33gSj3WMo7h8gViZG4cCatc5MVOGTYFvMmoeyKx
n2BKP6/OjS1oJ4amBWz9bZIfYig8APiIXJSgNTaia5IOnTJcna1IVydilpQar8TKeprQfIh84D4N
kEAO7x+IbdSUXbOlBXoDIBM/nogeAJrAFAxnxpQowJISv5PotBQOGbvHcqBbDW/CD+DEVPUZNMJD
41jO/BjHDyM6sKWLu2En4OdA0AbsNlW2KzJ641C0eaKaj1k8cNhwez7Tzp/QWb/5fCOQfOP70u2i
1sb6nc30N2thp9xd6qhn8MQsj5YDk6+FmF8aAo9loNB9AvutZAgbu738L0czBC97joaLqXcvbgGR
WpXgK9jAokasxRlK2CBRLWzaCFNnbgyJS1OghyZYmq5fOMf0L7Ye6HgGnFoWFsaUOSatPDoy1c+r
+K6K/K4TbMT0Im6ONRPeaobnSnWTSVU9Dnb8OMHLa6mXIh37kAc0/PnHq/QPFBaUX8rH06WOIvmS
8OOjr0IgNLpaDHDJx21MqUm/QX+jz96YpaPFv2IS6Lc5XS6lqIaLxFyhOjPzdl9KU/ieXWWca23h
dS04LgC2Vp2fyHZozRp8F4FZda9LmfEOxerFyI3FSxLoURHpu2gKWluwROMyNV0wHHEPVhSqq/L+
SZ+LMlvp4vkx81vSEdo9U17asKTyihddIFaK8ricb3hPMvcP2Uq278xmQrDLVXp84BpAT405yx/H
GnpTpLyTGRZU9kX1YzCf2UdWE6BVv+NroV5eR/0PqxVSa/W/8si5kh6lctO//Ye4ffDc58FL2Y6Y
H9FmQgQ9yi2Ozb7qtFZN0PNX9cAYcj9iMm10eMWspD+UVLgRqLSZ8Y9e7x4fbsHjQt6DH+snFeO5
eo7ZUHrSD3oHZblZfybzGX6QT2M2yw796r8S4rkeiZlrtdNs9PS/F76ksqCR7snkavuqcG0KGsHj
VPxUocj0GLb6kshaOH8gZrsRTs+u+uxn9WXG1EtbPrjvy0++62BKIY3Fzr5x1D9DFxYn0BywE+xN
CK7FYJJD7aJARp6hf9UhnkorTsNxajiICsUl8dTYchzCVGD/Y7ew5O9C2ecwyKkxdc3rzhW7AgoR
N9bdR717t1sRSSgeO7RiH3bCgRqp1rwS4+9HQ0QD/grw/Ak4o9jqZ+5bQdDC7o5F0rCcEkxezoBP
V4Y+FentIP0wiqWZvyDnBEjKQiHHbScj2WSvKLvm6ZWMvaAk5CNFhlIHoL0L4VDJIMf5nTSQRgq7
XYVXd/NPmp1m5PXqX5JzVXxBARBYaZQ1GCgU29f8jMgCDs9H9yLdHRF8/Q3/4+i8lhtXliz6RYiA
N68kAXpPiqJeECSlhvceX38WTkzcmbjTLTUJU5WVuffa2YkXw1pWMu80vqd7rdyy4TqCCBE99MwR
yhlyEgkC3EX5sUyW9aGPT1jEi4KVZSn9lDZLnbUpbjyqBIAQQ03djVDVc9+UUIWi27qkOrDxRBk1
IveAtgpPHAsE7TumFpSzIz4Lk7MyF7Ht7hoEVBouFM7zZEBWSEUqLAn6CuBhgXhr0z8L10a+136a
D1m3UCSiZ1h9pLlurnlSsDXSJosQcoNLJnwPnZC0NxCPW8b3CG4ZOo76GapvQXNoErrVVqZIXfiH
QfuVjTf98GQzTDlA4iEILtaGQimmzIxO7QAdZyG93PRc6DopVq9I/w3bj0qrBBwOx+SdXq3Ysji5
iKuEU8jB6C5ZxprOUn3miGlRgfcRwqF0zohnWI/lIZfYd50XegxmMAIFhJKSFY1FEWDILmVTZm2K
oK90jorcS3mRlERJZ+ZP6Y8qrBu3uUvGY4lY71+m//XVm0ZQegmCd3bTxPWLCmR40GkCe7eIdiX6
ZWujYZGrQVChyhnPnrv0POHUqb8h8H+Dzb6/do6BiFLpXvrEIcN9a7Oj5ez9wmS7v8o6A3vvVXtk
ZHsMKH5Q8STmmwqHMs0X/jEJLqJLLP6E+dJMzlwIFSO1yMikrl6jejO6Nf3sduTIAqc3YZGlPJts
wUqxjVigiG0gk+6Gurr3IExch/bEiZOzLQdbub6FwDVpJIhEvnChUxAsHsJaQVoqSKjQ+Q2JRRDH
ilSJFnOlItEfwORF6kYBIiNGDah9FH2NiTwxDx0lgbEbgR9h2FpqjBUYnjJAeYDTMAw6eJy15Wwl
6svYxKy8Cift5W9HnAlBdkRKbFBNabSeleponrsdMqops5YuqkU9mDvIFjBE2aq/K5snvI34x6wx
83NCPdLcjpYi0WhkpzDNa7JF3G+EnSwfi+avg7jzve2QNqFldrpypygn46qwhdTupqWmxoTWzwsP
kSnyYyTcuo9+/MZZXJ4cblC6yHMnnS04dYxkBbKkvrvqnfYM/uABbVF305oRT/TWsE+SWgMwHCwL
Xmv4qbkNpJJHbtWNB8NcoDLzJml35G6Z5c6Z6dSMlNSFT65IHx2S4aJ3Hxnqtq2TJseRGKiOAnoX
Letaclz7V+OYAylqAc5lxW1M6b7Dc0yJQ14D0RMqNlOiH5DZVkRr2+A9mD/IawTq6GMUgLhLVJOc
SRm4I41vdkw2GiYF5nHQ9m5sjwMFL1sIqsZ5hMoWrXZA0MxYO1LxQzQ00K6pI0bWiJEt8UX4f1LN
YG6psK9nCPYlgInIsoK74GQO2v0OjIWTy7/MGhBMIbC39mELMXWT/PPXBoXlWys34rJJ7Mqd5+Ui
uEgnjwAldPXLSgRxMZOQvleHoHgY3mYo56jjsLnuwzua+W6ml1uPQneRLjswLFsX3k3/jv1XIR4h
DwWC7Z6FfoVICmE1obYXkHZBtdNwhkV2szXWWbag9yhp7x7k1SLIaB1+GvOw9YrPMOz95OL2nzQ/
dzhpkBfmZHN4+3Y8lbvSKbtzCPqXLXacpTvl2Gq/2Re1MJCGFAQMgXWcocIfl46zUC0qG4HPvkaz
EN50crPzs89oTzLWiFaa14RNogrGbK2QhDaLGSZ9pcVZpXS5FmRQQ2LGLtvaJLUYrPkQ80IXrNgS
IpV8NhhYSksY1pgTSqqehhatzgTNQtOu4MCzrS/gEMMqFVZhsJW8Db7PuFmW0hf1Cfo4oJUQIs33
ED76Egj7V+WeaNiW2ZGYH2GXbjouC2cQ6YjcdDi4pH3wZ/6SmB9ed0SB272CtzGkOZ/vSXoWgl0x
24p4di4kHGqTHsqenETeSK7g1xSV2CGM6V6to9cXl7ORKZ3Dk4znezipkJZ8HG0okIjYAVJJWgAa
FciHXoDQzRl35iFp7uFfS6AlsvqTubcApRFnwOoX2cXW/RH1bYyrX+FUvB058i/k+p2vo4McIR6e
E6drm9qmSrYZailv39AAI4wkhCVxsQoejrmBD9ACCG8xqB4dEcCjAjCNUj7oF0PpZPmhejWvVtmR
R9DSbGfEzUMJhApIsZ6dIijdHBIc63cYVspNFJHjXQsCF0NOYjvQk5AYuva+pfXhTqudTCsIBC3a
HPammFePHWMg5n7Blxi/x2/SBcrF/lvmBvPSHokZAeELgRegtqMjvwTdsvbICzkosww9O7odWxi3
1ZuullPjOYHD2A22Rk9hAjBQGtA98V7FigM2zeV64+OXxDiCBhUZz6bbaOtsNSlpWxvr3BZpBnp/
aUYeKC1zLGDajCUPwwtZunpuB5g/qdo+TX4arZlOZBr8e9dmjLIK8gW/2Pg1FgiDvWUY3PMd/kj9
0jG80wQeLOvWq7aXbkeH4EuiQ8A8o94s7babh6o+qzgejwzqc54V5pIKM3/aDJ55o1y1NuW3YLwi
NJwISbR63m364luuTt4/AZFSQtZn923aqnw8D9ZWCKBx5ldJ2qkZh5qfKNxE4S3XV366y92VNjKq
LLod3kgGI7OQOY7ryEjfsuAW9lzTyZDmiBcij10Zf0R5ib+FerAN/W55n1j+7RljJxylBwrPEc1n
8uxoPpmgoiK0X5a7Zi0Pv7P2zwD9KU+xmfAYmFQ4OKGJistCJ9vqG1dcGj1IGnQD1n5yxaVz4prZ
d/U5rK0kWqfo8P+//DKnrLj4zsgQL0mX2Fi0snjvU+VTyKvQuxjiv2yLOo5D3ZoGFUol8h+BKss3
Qs+TS4w8xpxCQVN3rxSryaQ8wAXtF9W/WKIM7i9gUdq1rq4N9wKvZWtocwBa8h6aWA6h9NCfMuSb
8ZyVmToTOLxUrEzIrdJZT8h8W/nqIXYvGKxXA47emm2NbIZZFG2CQw1+MPiS9J1/UryDTI4ASwHR
ml/yXkYTzcXBZCjsGqiUO1LZzAlmFKVTCqBmxwDliezYJ+CkLwTRJg+EzUgbqZ6Eaum92EQDUu8m
37/SrCaZBLmmSOrw8kAcdfJFEawn1SIUA01plmqE2HTrxtdY+hdOESVOIq61jmByS1nWjP6KFAU0
ZWTKp+bWODH/pWXPkeqpNe7TGJ1IgBjzVuUN6O5YrjrofHY27lm0RKYOJb1A0IMPVK+uPdl9AbTf
Cc+sQTVJ9PLwTi4jEnfpjaKvs0laNOfDcEnC2yocDkRzFY5JG5vGuQptIOWEJW6IlTZuobybHAsq
oEnKmFRYwkHNCSJTDlqwkErsHws3QWVN2TAL12a25kSYDTYkJN4GLFXRA8A3xVCVUN8cLKogMCnT
lBhrrb7gLS0iFOwbgbOXLG7y6tujTSO9OjJIC1irxtjNNEQ9EWfaCFOt9LLIpqMDKtIsTN490ykm
ol8KQz/6dz81qZ4YABlwr5MJcMH5ehm84z/hxr4y/LQfOB7bsDn6/XKK/qGtTD/PWrblOqVlqJYO
byoVQBE8SizEAuHmPlWFyMYQMYjiVNDeeP39OwF5dLioE++We2G5xctaMUjm5RwtfwaarxO+FS59
ImSc4V51R4MACXVE5kU6wqxtmdiieFZOjfcEI1VET8q3EFOXeiHfWP/BcOrvE3FZluso3mfSEr6f
jpQTyqC0aYgHnLcK+Aj8H+mn914ayGACLShPwtzpkOQxFWBCfTe7F/9DjY6lPfe2cuPZiYHtv9oJ
NPylJQQwZJqChZJNhSg7xz1G+IT41fTAv4US5uO6JG61OBM97IX6bO96Pdmz/brknnp7/iwSHq3+
DhOn4QSSn0WIv9InJYaxfrvmwRMOA40AMkGh6hIjQmEDjuM3ogGJczpyNNox0sIk9y3ZuhUrb3yV
u3sLGhbtLVrVOD8OPFTxhqJDN7ZJRWV4k6b1h6aJrgwYiLkrJnx59tIRCXWwDNW/Or/x8lblrlpN
UxDkj/X3FOfYTrTCEm1MumyijW+tLWvfADRNay6j9XInsfbBHNaWcsA2LhE0tnd/avoDMXuKZovN
jrCNjGa89VC6b6s8hz1vjU9WyYfNWdPfvoDuAF91vsuokFCh73jYU3lhoNhNb7C2i4NAQBkqvYQD
+DuiWSVK54JHPecSWw9BIttVjzeFwBTn6Pa7oRwxMyw5BLhnyAvfCYwrpKBknHUjSQIlc48/hYxb
lOQJOeHmDWtC0z3g2QXLPPke8VmNbxP52dRXzfWNNZ4TIDz0bcJb+x4Ywoqfita9sdSlFSzPsqW1
Ri8Y8bPyDJjs9HDvDwXhxCVg0bZZdrbg7v3hEU5zGNQrg3aIRlsryBOx4OzRAlCsY0fCGgRwttlW
wzLBgcTcBt73oBBq+ZGsIwsz8SnCgBgPJ0hdnC1CC4BsigZwsmAWc2wxFv2JAJ2SraB2DNwK2NDN
7N0ohDgNM4oNnm47NP5JO6ifmQe7FnkhKhUk0UKYY1V0xu/vpL37ZLPohc6ulC8E/Su07qw7CUjh
XugPmgRkFtGCF16r5C9n0ts6ZhXZgtA4qtxgpnsTp8cZYwk2jdBBli2+/jogUU2/d/S9ZYpmnTat
wjtf0AuP4zkRnTQIPKyOBEI82kWKAtjcQgQUgNhhi8WVStGQGqv8T2IuAJDFJ5n3ZVx95OcVvJ7w
CknubMoHkZOechfUI7cu8I6i7bHnV/gIACUZ5WYk3HYMPhQwogjGd55SkCtzgKiduE7YdbyLBdBJ
O1g0/bKvNtxNU6W1Yr0MU2fwzPfZV5y2EIVUgI/njbdpYtK9cejX0sGEWL0o22JRFeibPOZsNfwJ
5SZrVHi6yAf7ZU+q+QhFQQeVl8m4CJ7tsfYaErXYFFBOIZV+JGlmGliwMN2y6qHJMO4Ahru4hj/J
/IIFNtd3Rldd6FlEvm5zevGtbu2+eE3V/qigqY6E7xhlVNH7SziMA1NkLPvs8YU73AeKL4zb7odL
R4tVdzhzsRpXhGfJHWoxvNOelHPCCreeqdiaMRwaFL6W8OlNF+tAgZEO41durCuMtIkpHDJFJH9Z
nHWwB5MKHXNUOX6eH4OY1axU157lLizPgneN1Uem5a9KTCiMKDo1BhLLlvjVUru6g3KXRRIAVMb0
PSZsU330WWOrSNlNqWSuEM07f7x7Bsd/Eb8QvSXCbcOJ2RlGjhhTmSIPb5+YTQsJaL1B+KNfP+Ly
hw74TymRcjSJWOF0DyDjTfaYgMFgxfEwIKt3yBChtX8KEYZ83k8pWWg2reLWTCY30sXcP8kQVp4l
0ZthMqgGqBowh5fA9/XGuFiJB5Ns5MDVm9JTKbwLP6FyJijLnwDD78jfSxBN5Gb/sCTwO/TKWfUk
IOMN/++oOYn85Uo9GkZIjwpjN8beriUI8xkU1L8jkjaUdLybcz8TgL79GvzGqis2HgrO9m9o+p1l
uLc2yP/pw7BOVMg93ngQiwdtRDu0+i0lAR1g977qNJlgu36rFiXm0j8pNc9t/JbLdNfg1VDIWEwD
zZZlBlUFEk8+nsjZRm0R5K/hHYURg+pRXbQCzUSlWtdJdtIaGvOmuKvG5GadoNwdIzQz/a7EMwk3
p2sMbAuOXvDoSvgfoRgBSmwTOmy1iJFS22g+/bgF/mdZUNgXi5OWweTTJJiYxWX6XTLamKb9F6vj
1N+a/GFhN+NInojvuFb/Ms1gGOfbXWHeTfBIyMkl5apGFpM9PjegDjIrCk/fyCmsL+EyZgkpgbTg
+iU7/CyDIEFowqhBchrmeNtbw0cIo8/jMqOFhzxABpmZXZDdyz4z8NacDdRlGmZkjeLWklnFS/4a
uaUBDHSlPg4iH9dYT576UKGEDOmEwgPoXUaoPcP3p6hNDQskcN0qxQQN+4UTm7/WeBQnKzuhbngU
+bdc8Z3xFTLEHWNAwEWrboOx3lg0HQT/t+Z3a/GbNh7uXpMvZKDT056a8DviQCM2Fv8SmTExbyoi
cJhWsfaQAK9iJi8J2EgFEoLB6PJpB5RERgrBAXN16IHvxI+d0Qrzc2KySoDW5PZuw5DPSYtNxA3g
XQPlnjegQXpotOEyYnH2rgOSo1YSERPkmEoZsNF5K8cvj45RfJYx2EUNQExHV3GJXyj/+TzTz0dF
tw29f3HNC5/b2RBBLT0bGHtzYOjYTvRNhTU7sjsT1x2/NhrpQcNR8SiJ3ecwUkhHpzSjIGHNzVA9
QwJBugrOxex7W/bJWOIgw59MhGQ3oSnMrfMsZ/oTLP5taMz5BcAyuQ1V+6+MTpXAIOMB6HUlim8j
dB14RwUojkD/AfM0gbC5JN144QtEJA1L3U1sJyrxdKc7lQk5d9uvfgxkcsScdFbnwIUSvfEYUhcx
Se0Zi3KNCvaAXiVKxTzrAKuD7k/AJ4Nr1k+IPGrZir3Qnv6puo2xiG+8SU5BMy2iCTA9E4J60EzE
EBCdBeDZq5i0ySC2LWEl8jRIGEAi1DzlskQK3iordbzwKKuYSGoE6CN2GFej0MJ6mHJaivgTyOQy
Vieml8jZYRtkzHmVu1exljuMKcp7MX6i4aMqrylmGR0B74LEU9iQUcXlzmFi8Jek4DeOqJCQTJ1r
vnCFZM7yt3wBU133PJqtLn2p1i2kqcMTXuTIIc1dCVpM1YqdqNzF98ALMrGnG70DwUhiKgzJ/3ke
meXUxC7EgDmm78xXnXaTfNEJ4q4UZBswRG5Nhqh3jgeMW2E0x7a4yyyU0xy0/Yu5zUMUOsJiyrPm
kUkZngVo/JFn/wghcA3GZPwrKq8NzwgfUyP3zlBhwHGVIsyCrAMCJpBmwQfjSw5ee5lePsmkT4SW
T0b6Na0ag/TurAYB8LJCMGA9TdOR1Goh4j6a1/dRBYmmkj4oSw5UC096ewafJWdM0zIzIVaQL2V0
ysog1cEcPhALTK6Y56GiyU7TBKCCiWh2xJVymLbOrJ5hQPeuun7lIJtD7WDi1jYbnUHDHdpHRH/X
ZISgsPZJOYfegVRDc+f354HfYzBb9X9wsoISXDTgr4ecGPu7AT+2IWQsMgBsxaSKwSzFpU0TagSk
hncfxtUEEpT4l91J2XqCrNO9v8qO1LJuD2yANVEmXDlbCe2TRyuYviM/Jbgy4mx8IDzbXBeOgS2x
tv6fHJ+rDJGR9rCm20TuIZBVj1wkJDbG5kulN69x0crOBlKViReTPv/ZYI1g6LLK+IrhJp6vRJXU
lC1l51ygGw8rUFOQPjsN2Bpe83hY8nZPn6BWpqA81uiGNmuP1QoqbQuxrxyhMlUPwzAgbl2E8FPJ
8FfSbx/1POhBi2UP1Nvsy48P7bCp0WqLOUvQghXN1Pl1kGKnJEnkZyKQCWEu8pWEBQq8OF+E4W8c
/OqQkPzgOPruBCIyTvGf5F3dy6Cu+HRAQzAsr34FKmGt21SZNIk4Y2zhAVCN6qfgIvohs3t8FMk+
QoZeEhED30qYFiZUw9DUabgDrNUGbLehDAl/myEGgjWW58s8LhEKs/JfZAwHnrqXABuqryRQbdVT
MO1/N/Az3CfOYJxuVFoTe5tiiYvms1UwFVo0yt3CgJgMNIfQ9+batUEHnvsEc/EAm322iqrxnjNn
qrgI0OuHbI2vIPf/SVxmelyK/zfUzL9Ofnnnwg1AEWMZFSEDKaZnMdYPyH//L0EKT2YBCM3onoxj
qiC0c2pxCvDoKj4GQo4kDdJUR3z8Oixe0rAZlBFtYw7As9OS7df8q8UswZRsRK2Zw1j/WpnNAec2
HqiR6YW6wmcQGQCP6VRZ2rLpvZnIadaYuMgBqrvAoEKGEYsYpcSVGuBH2vTNIr9zexSezvxi8VqM
IFoeROfsx/QdWazmgKtGKKLwljQOtPGQU9S3dG1QImKObf1/Fp9FTL8Ly5kWjhqnjqevWaqHM666
QL0H7rPsV0KGb25thAhYHDPSZuBlKiSfhoCWdnRJtCrnuMzmuUZ6I2SZAhV7+i2zSMXdUwgY2E7Z
9En/Zw3KKk8HR7HcTcLldFEdrFwPHVU9LNJoi3Cz3YP9Df/M9LtNx6s49YwAZqt876C+Wkwv03yH
5z7d5+BOoqNVtKuaBRduGGTEeUhIisI5WIoJc1BhVEC46d6ptsj39Fol9hvhf1UHnZAVoXf6voev
TG5O5josvk2OZpoVOco5sZx7rnNa3cn6ATHt18m1dpF9TQ8H3TB56/OcZayXC7pdLh3m4E/su7nc
yzMTUx43qAZnx3tWmT+y8KyMDZ9Cao5Je3LZNxXhS+RdiTiPxdwNOTfoEiVMnjcdARCgBVxG2Ize
Z92bqqnm34oZX6hkfauCch9Bb9EyhZwGCJpXF5Z1mfbHyKA0iuFtX2Mk0NTNLC6gqUp0MdJxCm1A
ENvU46KU8aVHtODHD9ty4CRVg3sIXVL4a0oXBSF/jidDBPLLQ6rVP+0f1lDrxC6jGwb16hOWmko2
4vT7yraxWzpymHvqMHAErs+0sIv/v0aiFG20aIsrR8DnipOOnO5KooTjVD6xtxNaCpF6gkXNfQai
w+uLX0hceSwTtBNG7dAM5TGEC+BFOB1C+BatvlJkpuP8ZugyaXzoeLiV6Ms3450x3RJ4SF4nkfcl
QgEfNhqfT9EZavg9yC8CuNeTOdFI1IUsk9YRFYu2lG/5QF/NXQXTxVlmAK+YffL45Pqj4zFFOgwJ
Kpd5xPtJW85LGk2SW/bNgfD3uv3oQeEkpURPtZsFw7+IeDtuF69Qku5H/eFpDEz0bctwTeQeKQqd
ViQyGisWrZbOGNYVhoShKFd8RN97ZMVGlJlvJgvPQ+ARf40jujndgMY5zor60bWY9bkqxbWvK1vv
9Bm+2NBuhFvIaZblO4ctO/XD82Gp64SZ8Lx07O9AYZa4IEfybRBhou6aIChIs9DR4AakyRztW45K
fERL9aBmqvOAcY4/6CvEw8PwbwppEBYxl1TwFbvNLxjCenTjEkulSv3igzixsUCab4h6+kFhSYLA
rd4VLneL2iA1Hga5iRY/bECd17AQDVhBrF1xbWCONxA+eIE73rt+xf8OiBPVOUg6AloNAdotuR5C
/yyGf+r4q0oX1olmhHWhvP3q3sKKb34y0syDf7KZcFIhqKQ9CjEK5KvEP06FRMLBmR2XB1vQrkLx
GmPosQyQRPzVw22MD/Q6Xfmd8qNWeU8aguOggw5Yyar79PugKCdfXQmapjt1yS3TXlp8qJotvxBd
PmEZvnmKvUeFhq7YDSCE8kqYWUmC6v4dBx5HBvzU3NFAf+FgU6Nnw6hO5D+hGy4YXcWAjXKBM9z4
LxO/qpQCL9h48TNuf2TrJ3V3o3nKlW+vB5fWn1oSVA39KuDXxypQNVzba+wLThHTwQbAw4HQUy4K
KuiY/xjaranP8XhPxGtT30bkcv14b6RHOqwh4rX1r5l/G2hhZYF5JZSBjAhKefxHlIgWXCv3Y0R/
bgktS3hb+VuUiwXoKcb6lfkrCDhIxnshca57t+mjMf606stEcYGLKi3/IutTW9+B9QkzWnb3xLwY
1neOW5d6TTrIsrFg6URxik18uMfdpajPDYYwY4EOt4eWapFQds6LycF8Z8Y8efU4N3q3nv/aAAZ/
ZvyxQKeK4EB5jy5Tdt/8kCWDOAX6e+nqWyNeRdLscfoHkIVM4S0aIfwVElDVt1ot6b8G3ADw/BhM
rHTRFdAVFe4d7EoTFd5Xytg0+1ewuhrll2CYs1NO791Td5Lo0jW169ng4LBrcFWB2zYQi+VHAWwy
Cci5crPyU2u0KPRYqiwOXB5SeihSJkfTG2dedLsIdNFx+Yy6tGjV1juFpu8R1lgfPWoowvrW0Bmx
4BYM1zXqx0EG1Vsi95r5kyEDrCa67B7lYr3yaydSd7GRAy6MlooOwBa/fYL4rEECOpeKjywTQjvD
GfNJEeTWF4THqvJHsy4ap2k6IGKenBDFQbBIGYyl8cakjdzVxSLRPv3Uad374UPpf0wC3zrjHeif
UmcqoA7L1jN2sXKGARyPNvrQ3th23hILo6h/DAIwmfD4PpvkFiNhnZ8izZboMCp0B0v+b6+BSUI7
oBuYMquL6r2SkmUQ5W5m3guEErXBcx86LXCLMbxKzT0Jf7x14whZSfzFyhOcstp5RIJk1SJFKlIZ
6z7d5tKtQXhHeG9dXzKPg6vyT7boZO+b4jyUPIlrRaRhRrhJfkbCHa1R+KWMPhRtK4SPkrYGRj4P
AYa8icn0GBwcnYmJu5yCXmW/b5YcuDKGLqSjwoxhyBKJHChe9CBGAJoCihuF5bEz79N9a7hqNdIx
nONcC6gIrTlPCLFhLlXIi1BcC9BVGlTIfvxAaZqWnwqEEIh08hQV7ozuHt164wWD3UYA+TP09LPd
sw9I4eSTJhBPAhrLSfVt1QiREp4qvFBW7VTGu2jqdWLdvTg4BgRYdMbaKis7A3Wfc5oLdxZDwngN
IgilERE/wa/YXksXHIuw0eCt42gxbj0WGDnv6DGTXiajJFDWkfCTsi0yBxHy62DxIZByO9V3C39Z
p/VV/CLHRjIZJMcBTofD/CsLADoQQkibGkMmOzYZd/M5B73y0NcfLG9WwzJg56/yS/+gr1M/YQFZ
2cbqqmDWI9KaLYsuHNRVjqvEopKWywng7Ikkt10Q57dkGMsoBDf9Dy4rbOB+B/fqicnzTV3tArNG
cIEhPHcopJil85fEByNgeLPU908Vytnw1dQPTT91yotjzxDfVHzue5HzeueRTyjf0biZtMcMGj0g
pawEMyAnybw/B8ZGYwad0qqimb2raGD14dZa079pqi3i34xWoN+tI5cyC6cO0A1LQwe2oVXH8Zfj
qsn4aq7QahWjs6qsgPdZOeIP/7ccSDH7DdxFIN/T9sn8HWZ6A4Fj2Ch0Zcdu6qivjGcgs7+GB0Rc
DSQg9xJu6H+1IcRpn9UNFBY9shb+OQ2UkmaomLMEDjRLkR/Jd8n/jQl/6mkREJ5OV4G33yQEd5Nx
5BJWHHwYRl6puct03JHHjiIChArAfvXFUZQuh8JrRJel7c4wPT3AVJwdkHskwTOk2qWn1f0NnCME
6nI1BzXKOTbC+4hHH+SWCu+ECfgctyDzgqsRQxpD8tAQwR28cXkUDM2ymJUSlIy2s9gFR3YSYgBI
D5cYidx5xNKesaR0SFCCSuqzRWRbnvPuXaOTb6mNSpyvEPMSqptIbieuBUsQPO5IvMZTHkHqsPRK
yIM7R+boUQD0GZm4shklZAen33AO6UlL6C5Sa+YKI74nTpC/nXgphWLR8SO+uwNuPmm3WZK3bNRk
27zpMDCmt9YZEkb349eL9JPhK26QzLbIKbwZdYtqIA10txbI8yHdZP2u8Y+xcjXatclopnekKwrH
fE75VIPPcryVjKv2jPLSYaT+XQY/nbz23G2aOdW2Qf/ElmQeTBr3Ib0M5stTA+gpB8eMdiDQRdCg
DLIZGtBlalxsKqw4NGf0i9icNGSlOi0w0eUkQ9ec++6YGUjYOLsApPSZX8aoK/wzjGYOKBZt6+ig
5TuB51YfOfS1e12OEFXwsro3NXBEOoedGWB3ccZu70VHk+I07qVNVz2anEAmJ+Lvc0qr+XouasH/
o1KY6YMQEVDhElgDmLWkqKopr30RoL2Agymx9XSP0zbyaWyVm9DFLxnwHB86GROJBsEcojZMLESX
HYVsXGxz/4zjD5907trqRLBlSZEqJ4rvMpsluBaZBwcHcgFChe0EzPKf6GyY831wPXc7AC5t/8KI
DkdHjx2xPE9rFafe/Kn3W1wIkjnnEEIz8oLyXnQi99iPPxYdD9KXrfxjEWPIU4WyVeUZcE+yedTZ
e3eC4VR3NAaPQJ+D96FSGaO9ptNLZz5vOl64HPmTQTjLJwTtVr/LaMWU15reFg4YampAGzFvGUcM
kNfzpfXTOPotqolgOytMOsJVGG9gAQ7fffqbq+gsv4T6YD4vjFGcYWDJhvzsIt8mA7LmPysNIOhI
zzlENkjiz7F8a/5T2t4K6k04Snx8JB4sWYu25kKcIqShRL52iLiIpiiW9HXzd0oQwa+yR/w0YR0m
XwC0SOEPCiM/5y37YcU+yrZWrJInKXri7u5xDQlAmSSD5lX0b0AJIgay1AzVL/EkSHQQwsnDbNL0
o3maS/fyUKZLip8UQc4Pr5i7nZx5ZG/xlQdcCCbHj1kROuWSgxLHNxfdIfOBtbVjHbSe8gNnm9lu
/Mpx06O2nLo9a+ZJRXjpJBpYc8LRyJnTeuaGc3olxDYZ/ppW0Zq1GZG4mvKgE7CenEaPNWHY+urG
FCewNSQ8hlYm99QjKgeYy5EubMAY3rY9/eN6C+2HBaC9qKTq8i1pjEKawwo4ERtzfvDdQALCA3Ix
59YKhSilckwNZBvNqut3Ei/YAcUiZ0jeWytzxKkrvhoedIWEEzrObqIzTaMLmpg0RekzEbdADBII
YPD8R9zPsF0ssJPo8NSF8YWRm/UCo/aMtwkWtHHmRIQbukB51W0Ju2CWgAS77G4ok5e+cEFElKPi
7XAf7VLlgbSQHYcZYix9p/rp/15Rj9bcY4fYNHRSOF3nK+tEUFB4NtoVXberXj2iUponwtOT55ww
NXQql/RQUu6fffJAKFbdLQw7dyFLUDgn0LVRI2CalT8NTSyIIRLp1uPWs0A3nGR1LZuUT5N1mBIG
xPfYHIWFqy37/NKaJ3q3FsfXG98OXiq9Jpb046DeWf97Doab+h+Gg+BmMlCfB1+9t1D3ivwQSDPc
QujHPC38IvVzkUvCPImepn/Bn3jINxLVSDGHHEcY0Bzp1g/XbmSKsSVDJ9UXGzShCC++Yh2vA6vQ
qtDuTJkAe7Kol6Q5MxahRlgweaHrIaCLhYaCOXUyHJI5icwN9sR6MBwed7zckbcFGAyehYeRKVkz
5dgwUc9nRNq2KHMwg0Depwe89LubFx5NZYo1sAi1gP7PxPg9Nj+onodm41pHI74Oi2GHEJeGI9kw
9WHcS6SFE36SMXw7su+0wQHidRKfydKjyzvrLErUYYc41W0OSb7JfX6sx0jbLZA/Xlsag6NxKiaG
g3aXGDLk3arIwVLQmhN6BgscDY9hd4zhLoqQ2bS/khkk3Olwy8QtOrb7wD0br0FejC9gl639bP/B
fSz8BZ7yeFX+rFJSo5m7nHnShxgxJNJSTolzxBYwoQFHWQiT68XIVAVGNrAZxsA8Jtit4ZQ1734P
2kPdesdqNf76vHYEIdggwPPICZzM7lbcFsYVUwdzqeQXShM0h/8Kmf1uiY1mS+qNrTBcuYDpRjGB
nhX7K0mYm2u1Ep7NEXtz2dsjcLrbGNlUGTHdtwJn1cb8WBi84620weVLCkslzN2td4NO78Sbqdc+
75/jN6OCMV9X5rymOpgCLBluth93iYRUXooH89Az03RwiL7g6igRP1xtF7CVLJvDRUocQENUGpKp
BxArddyK/5F0ZrvNakkUfiIkM8OtmT3PjnOD4jg/gw3YzPD0/XFa6m4dnXRiDJu9q1atId9PxoDQ
NCb6e/5lLPGE/bAbcmxCJkaG63aAjxA6Pd5g5QWcD3EV1M5wsCJo81+mvzifdgxffrSvlwZbx+Zl
jdxp1mHRK/epo49fOSQBxNIaIAE8a6y/C8k3bfUvHNwBbxFD9kwbbW61FfCsSD1O2j71Mt65KWaX
p99Ta1/HDgcqYrDnz9KrFP9hUJsYFFRVeELZ0rNgkLifRodLmiCMKbph0TxMOz0r8hTUCljLWzNh
PTALASk8hiIV6/rMPK3CsQ7NylSNllTU5MQsecPHj89dgFQvzgC90i0FUVMfM7BWk60GKkIH0Yx8
L7zdHeWrsuWfagk97UXj/SZob4f3PVwlMKAJPcge4mtRmV5S+exi6HSnKlzG76Aa7oayPjPMn5yf
4p4QCl5e8/Y6K+S5M6vZqRLj7B9t01EGqVuGbxRNIVh0pXt1zQOydmwE6Ith4OIqY/4RWbeG+V26
sHDM7AceYjl8kQqg7t7QrvJgIuVydGmLGjE8U00TpeiBCpkjD2i5WLcbFbdsJKnFuBk4iC1Nstie
6OllCy0nLy/7iYoDKVRZjIjp7rYhMdPw/jEwRJ1iNXfehJV4470ThKBw6hXEsN4leTl54VwIcs9e
bCtJgICjex/HGBY4HAa3YsjFu35LO0fK1s0WRIwzBf9s7UrF2YTgWcixcSiJHomKrNiNyTBNPA1V
CKbA76BYJ/k5gWjlfdzPcXaHEETh3HofyFT7kn1si/DUV/IA2vOMBDroW4RnxeZO+mrsafNE8yJC
muFg2jDmAnLmnGlbpxtXNBpAYA1I7jxlbIg/GLSwf9EPHACyv9YGWUhvew1BOzBxWnI6TApobVEf
pqsqf6gCbwj0qk6DVG5P8pPnHsJDlJ6K595MdkXZT/1d/FzCImWKFfWtHeKowoOCSCAfuTHq+JWV
HqE6HJEI/Uej+XqGp4bZQDj+6vEiwmsSO60IT9Q35jclYD3N7dA/TGgkhT8yJX4zNJLTy1S56+x/
TfRxa5yexLuMhTvOQFG2L4oAYutkki+lt7gPeiKKa3VDs4by6yk7aGCO2hVL9ddZnCzOG4GqIYiS
G3O5hJq7CxN7lqEceu3KkeG7eoXwP40HGd8z2U1IH2KDDVvUsHjyXxN48woSAUx6CAaIFtFxxri3
hLYCuS5N8McSSFy6SHBjWjKfaD9gzBaLNw6LM6R+evnd6quJOqLwnSCacG9UUrdeBGgq7PFI2pVj
TiEq9N47/uMjc6gU9rNgnmpRAonwA2oGXYyl6SybIhjqntQhZsUFV9gRE1Gj5yXeXq++J7O6jv1+
1u6gVfQtkTz0SG2jIuGEWowgziHRoaqXKIZGZdNmuQ17mVqsTi9kiBB+bO4afyJKNcucjiuDGCWe
K8qzZ4oVNSE/xSo8wB3pyHTAVmTijUCZ6PdiiNatP/GMdHZeXd10wg3QgDQcHZZBn/zJMp0FEo6G
s9V0dPaWX0JW1L1Ba3ygA7mrAdN5H0UCjGAURf9ASSInmcLB4c9bOB7/YZKIJnMc3PqXyWDPFGWy
XwixZ7VK5loDov5Agyxw63G8hKwE82EuraGGhD8U1TNcB2ecNnhtF+jcN/kCbvHolJBT3fFYuuax
2DAP+eCa/sguSC5iZKSm1dO70Dfuv+uv2WbPC9I5YtB/9XAlF+hmjP2b8tDEQW0eJmSkA2AYHB90
Dm2gBmp4mNAT7tfnKqe7QkLdP8ms6D/II3GE78beTIbcvAaFS+WUxtNLpMzOLCwZL27lGNVXNodX
uqTmfa0hnxi4PkjLkWkhPmej6nbBa2HeiACnkMdBhhQY4DMcYkhFLn64KmbHJet5qmis8sDx9Qvp
PQUXrpfmrnTjE6KDzukOsGeEr8GLDX88KhuIeUSeIIAhyxTDw/ArlxaGwVxMaANmZ5gpbuIlQk9u
m7fQL6DXDQYqTFen9AZaAWxSXOUEkVh1YAntUmJAOVfrxOv+qaiG3YtxgKcFJkLX9nQxsN/Afnh7
ZnNFIb42FCe8pp4ZzyPBYfbDDVhDG2A24MApr1fTiMkT/4tXSH5rw+58s3/P8TDxpI9XQquiL/98
bJLT3e4YbigKxmT3ub/rW29cakiIrNCaTDqPoS0uHoPygxUH4SsohF4eo27z9HGyjUwJrtuSZf6y
ZqfiY8MCh0L0R6SUazJTtVCUXLJ5+cXgrodDA9+++lybATVGt57hgEyt34l3ih10ltWWnprmXER6
glgMERPv/viFIQqmH9VnHUo2zsmTjAJU9EDfx0hYtQiLZoxGWp0CJkKhB7KMHROdu+g1n3WE3YRn
EfB7NTfPTX36KPNhN7h4mJGj8KPCiRB3n2sa4N516BaJnxxNIgo2QFnYEWIliLtu1HiitwN6M0c7
DNCwVz41in4YmU5Osz0vPKJUWJPCY54GP/nSw2t0G04dine8QFVzJVVfFDL6QlnxhUh17pzXqazx
IpqHC+w0mhPlibwRWisPsG9a9NUS3laEz3GIZIo78019aEUXYBc4afMSKaaUIT+gAgU/Yf/CuxTh
RgslalL044UsRT5Owv1rWwCJ0mwamP1aAJggixCwL8hssYKv4SJHzJUml8H8AngQ/bXwUSz9rCGj
I63H+mxH+OnEP9H5qiUUvCX9LZrer063x4nD/615+S9s10wJhMRjecJhoNid3kw80Gwaa2ThB5kt
bw4zqPKQbNxKGjpeG09fYtCkivhPS0znGfz5xl6ysAJfAmc95BRKtaWuELfFtrmdLSC6rd/4osN5
adYcMyNGNbfoim/IbDu1kCuzXquPxrjNqiWFBrUnWUSvNT3lxClNXifC6+kc5fIc05Op7zMIXUoV
vSRxxPDSpWGpM1f6nmG5NVcmp/D+s85S2oECMbOfYBgFfm4c437J/BIGC2RQu6U8IdzyuYsS0mMX
ZbGWVxnralwVaBQAvHlcrCFcNY+KSJYvfJaFqP92l+rSrqSfislAijNHjS8yG6mg3zvFzeuP++xL
91P/tCl05xnUR3oCFS8IFaJ0ovx9ZHx3IK6jP3kaN5FG5Kzir5LsJHktzODKZT/KzFFbHJq5r9hL
jKmXmCeGm8TlwPqlT+dlVBp33JmsWV3evGnARNMkp+dEe1Z0fyLcp5Gar1VaN1R4pJCEc9hIU21R
xDF60imt6L024SNlEvCQ9i1MVKyU3CWRVglLwd0APS3aAiKsOeoluJaUwNp47yLJN4xTk+Ekpq+o
i0rc8UOagc+d5EUiJAkl1HIYsK+PNV0XbFpiTPEHiF1RJ1jt1sJd1RZa9+gBMZm3W8aBYX15bDsc
lWKcywpIPXToeJvMo+zDZtDzx9YDaK7Kps0xw9CNzlK+vfsW8x2yDTvOH6V/5MpVxPdVUHeiuHzx
bgwAHfC/lAS2CCyShCipMf58EbvTSWQfqdvpBSp6dDQYtkfziZxY0q0VYbJJ29zOs6UhduTFMe1O
OJf+WoU5Aorr8UJ1Ej7Jp2u+8AB8dzTRwzGSwKFeMJz4NMwK3ji2TpQlXEyUXxCkPnRCESrfl6h8
hdFlij+5GsJcBUKfWEQL6Zx4oDJXYQMZUYsWpGpcoRmHpMZdIue51u9o7/66m3lmXnYVr7DN/oTN
c93dQEi5s4diny1e7gTr3Vm1PrDkRj9/vvRvYysdxf3rbnRWvgQkJrzevsdHcM5NFMAlWpqbmPbm
iMZxZRyZE+HE50S/XdD+mbvCzrbdc5UIFuP/8NAc638mtnKTv225bnF1PUfYdbAvCRZRX5UcYDFU
ODSq1NjLvYC1+VXMjwBot2bYjpFTsQOxemfYUjYYafyDtVS6tW1r//C3v5XEhIqT1Ik53RkNYE+r
+bJxaWDDZ2FqKMDQPVpvhiXPewHHujiZt7dqM11XmDFOkFR6FqZIILTt9j8+qT9LQHXr1+Bc8QV0
DawO9kwENcUZVs/H4DKTwxad8Suxj6Clo5sfmGIcmyWSy7beSp0bWh13RyI5xSY0SyVAwR5rv31k
C4hbwFyEscS/4R+S9FRwWS/yY2yX45aAYAZGW4zaFoArZ2E3au4UE+itIXjj6WSJMm+zFaO/PGNm
GRfHck+NoeMgPyXQWhlkjAKDRpM4POWIRlPHx8k3hiPuqwq5CncOyp4+kyy2YQcMlMJEHiytfoz1
NsZFO7R5KgTBOvXoMGKGmgKuJLyW1Euz79b02V96pCZonGe0wMYMpxc/Tu0nS8R0xNzinuiwqR6D
h44P/ToCZCYp9yWVZLRkR3viI0eR8dTWJsOelWQv9BemuJGMWUlAEtmgMoWy0HMyoSHac4Z7o1W4
IqMI3gIBiaGpOcRpFlxQEDrmbXj7H9nHgPv1xSQURhSHBPIg7eWEsvdRFx+oio3bim6Gbk/1qMf9
8a+JNzQbKjZ0g7RNdYfpiZziKbzShOXAXGBio6PdjsnK8OMps0wIKKDwUmevRAMKWQg3NSbVNhdV
3SVzaQw+Rw7MzEoLhiXPQ1jh7DSVaYLhaYtMh7mJFzG90aRCJBBXgdAegpRyNGuIorVDDdLazSsA
3l1NmwdGN2FGhT2TftrnRW8dOhk4X+BBjaPucJtjUIW0j3KroDhAgE9LnKlAme6r91plYwoHqKYg
ohj8t2giRltMNsTAcZdVnOBZ4nDSayy9WxeLUeCVtvcy5XvoHownBxTnHFxfgIYv2YVrBJ/jOOUt
YntP3DfN7MdvoE+jCscxAqI6N7fCVzBPHgMkb+N50vsF9F+j/QtBeTJhqT8vZfIQ0x06mgIuJbmZ
kz4hxE2OHdqQRpzYL3zdDuZadQTLHbuTHvnp50znCdmQse2HhooYhay/UGlXHQrL6gimGPJPibrN
9IUJqAcU1100um9d+KcBUCfXmRf/RSwMlVOxjhg+qqUnyFdeC2w7TRjoM+Y7caNa3IN03YX2jJk/
viVm/CD0TofK3MDXN2yBvpe1xRXA+m3MG+qBYRkisNqJLNh0bXZ7k3krFaQgoLN2aMuanUZdiz6M
n6XQkiEXarD8axXra9iva+r+eJ0c/+PT5hZ0QJEYzxYquJoOXoMl2gA0OhJplfZ7aMrTsZs+B9cE
do2/SVksaoHhzF7iuKM3ip8bky0H0n6eaauJp/pmRAcNcEsgHdccQzt+QUWNmNORANgL/wYaSgQh
T36/fruFsVDVK9D2CME75r9VxXoWoYrRp5C3OVFVm9ee+QQKOFY7QCQs35VKv4W2Y5/ThtTdDS73
SMnwofeWYY1Ch8es4RRPtE0mgG9t5kiCzkaOUqcAtDPYUoE+MZvJ1xBwzVdIthUyHr4i4xIGQ1Ll
QxPh4BCwcRARgTAEzxpCseZCt69jH94WRiVG64rgAJN6A8r5E2eEmg8vAFcg7Mefg0jYPMznKzjt
bHI79Jr0pnbrLgcQRfaHzzHNCr8IQW7IxflE3ksGKqeOZFZHubf8bbRrQnfKOYAVcQggNYcYYf8J
rZM/dxqTpXs2PDrglCYCwiM2GTqcSGB3upDxQghBZsZLPM4smdnq+KkcAXGCxDPKuMkiCEfPTRuU
AIgSE9knlvo8qfLFvI+5CQDkmXvd7+vXrnuYDJyMxxtL2s5HRql3e5FZLSmHJtINoY8QV3KbZtpa
aTZlh7EL/mZvv6Lxa8pnUAJSK83C1DipTgR1AmwGOOIWm66xcDenPXGMzOd0hJDKdP9GBGilBOSD
sJiwde00jBBs2hooOeIiYa94Y+S3w1AKcz1QBXNT/dN0S8SuPsP7QE+png9MOrQOIZq8Qs11xuy9
dWVCP3wF507S07cpPGjKbNNJ21NWLZ/miU4VmnPGIyjzeznSWLD2G8Xvw0tGyaVysyBmdyC58d6g
PovGhzFchOho8FPy17MZ4u+BuE6wR3M1W3Z3P9rmAEEV6hTehQQlbuRnGamIKJlY/0V/iZ9w3j2Z
R80oBshLhIn+YiuOE/yacbf4MnhUoOY9QFL8PsSUf/Xw8XBkmH9UlJwmXRjgJYkRHRklDKqK4WL2
HQ5DkH/hlyWY8jQTx4XUc/ZTSChbkGeTnRsxgeqPBS4ntIhOB6YCcNoVX41ynuYoSvaVaJ5aVA4U
acAOtWBgnDJXIiSJCZ+W0FKKuDzcu9KD3fakcIetKkD0HKgyWlgWGnEN5U8sL+vkY6ULcyo190gz
sR6iM21OQ7bU+cP5h1ABeqz4Yb6/E4x9Wp97+YyhejsJBFowZwoGw2F3E9i5M+aIkynpOCxmT5Kj
VgD7eM+jI1YI3ev3hLi8KAdM7dq/HgrO8hFJLJEbEhWiXo2RBxH/pLEnKAfRxr+kT88lfl8BrEl6
4s+bSdz2/bwU0WoQOLywKgreKAc3gOx6Tl8+zS/JVLYqdFEIjsNlc9SZpWEthBuethD+MQngsB3f
52dzEZODrh30KUHaMfYRIgxMHQb39XKTn0uNL4Pua1CNGOWgsiXxt89XRjlBOoTjUKtUdzZpHKkY
2FC2YNhN483YtWHoomPYA5Vtm3NHlJBDWFjmMocLcP3Ife4cX2Y3eDowRDXTrgW3ZyxAsgB1SYH3
PUQc7qIDKYQyJRMXT1L8coc4brpU+pd6/NKpgGbRSiEDgxfSBG8KeCocoog3pGzZKoemO4867OlL
Ee6EGHu5A2I+I0Ewc+nGu4KByfvI4zRDnxCMuvVZQNSoQ449xALnhQj/vGSlG4ggwae0cTKo3POw
GScIzZ76NV5L6wgyz5roZEukm5xB0PL4cbcUAvUmUMEeKBxrfYVotpyMknWE3HdxB1w+uUB9Xnbl
5zgmYSMFuBTgKPb2phTipaocmbCQVZJnvxUmyZx/FGb6TiKWfPmCdY8h6mBVTschFwiiawafe92B
424zw8UviQIleQep+MXWGT1P0r39/OgkeRgrVCHmBxEFmro1yeWZjmcCo3GaA6otXmKyvm3JxWWv
Ux0iSmYnxjXdKqYNclP5gCWUshmhSXBAUWoTvQUM1ATxWXyY2LxkkTqXGMOGqQls+4c+tiODc6B4
zeZRdSz/QuoUhhtL+RUwlEfzBB91cELt1gIpM7rfzA4mfvn/WOg4E7znanL5pJb50NoLUyVsV8uj
HIhUDSiQme+GBcaQqAcxqZI7KyTy+fzklU/QzTC3J9mUII1iRWkCTylOHjGMaoQj0FBnvJGqjZk7
mgj4CQLIR/GxtPIK6hsx3WIL6bRvAo8r8FeJk1jR8IrEPaeeX3gXUsa+cgY/oR19iX1N/pmZujXA
Yug+MZfLxG3UVnUGeetImYNhGofov4bDHV8FenuueaueCgeAXPleIs0sG98Ay5zxlZySxxn6CpNJ
xG2xPn/rKxIFP9caekgNw4FbIE3YGoXkRcF7+Ny/zzUiWn0fvdYkaRvGTW7Wjeh8roroACdT7vYQ
jqAa/HvO7hSTArkVCP3tArmXz2ihyr46v1G2nHSspPj8PI5hDoz26I1p+7EjRhJx+f28x+pOwRIE
8oR9FpLlm7y9nIFnWDBQWsP+RtwGsw+zlnBmUd/iZBCqIcULXEHGk6eosIHD45LTXviNUZVLFkch
WKzRNsiXFOstz3yByRzua522lpUjRwVdAG9fQ3WP8FK3P8I6IZxA/kFUh68NSwQqOnIsHKpoomeL
rMZU1ZUzHOAW/TCXMN5DjhtwlpR/SFEjCPf27F8DbSEiQWtRaWueiQEtCHwKBha2wr6mu0Q8x9IV
LwXh9mycCJqGuvvvxLc0XrojjSfvNWz5dDMcZ1+f2oLwQiNdTXony5ganZYumxSAyKHnB4EBWYti
F610bcmM2Aeq4cCcXM+SzwW3jOcwZ3s3lCWoWzen99TxUB+cN77EEFHaVf8gr1Wij3pHlEP55gPL
OlxjWvVi+KBGP7PQkYid0y8No2h5nemMDQXZljHnC3HRlzexuIItl3WXjtdT6BZA9ZEcNOqyluj/
gUWZ/jDcnSERFxQjmMG/Gj7Hpn00DHIiY9I64ttFtce+iiqAXKoZIVLfJt5Ihj8QNZhAJbC7a9v6
ETQookoF21hmyuoX0n9KLUgzZuGw69eDR765faG0NU9ZhpySxBCHG/+5GyWdZLca9oBEydzW36cI
OxcGtKcBEzMk9o7mQdu0Yfw3lKs4jSCFJs5F2Y0w39JjN00DAvGmsKvo5j96cP1DfhbLzWz3jMIn
kXNDL7B/DwtuJde05Jnm539PF1hhLzbf0oqkYXwxKFKYyzL7HIL2Uq3C33BZHQXAO7iP63E7kKqj
rjUD1bILJiXnd+ggEYp+ncdJIoKHHBJxGOdF0CZeDC64JLG9E88fAviy8jrLMKDBFSqmecrIA9oL
7X7WkUgxsm9BNlY94SYQP7ylbJ9YFXjTsldK6MNxE1uDaARw/0K2kQCAD1stcMbKlzK/rAGjmysf
TW9Z2j+8EZRk2MdCFvgLQzv8ERgtV77J4G+ZjQudE2+Oxy44OrfMAO02Mb2fViIAhUp3gRP41+tU
/Ws0lhNr0o3uOBl9Oo5rhHwbRV6zvTDQJLhsP34NTx/XFE302tDDvgRnOVG8vnlYSLMq6MPEfxMY
4IQttLiaEaT4gf/NSwezZgazRCN9+QX9gI6R9p53L6QK6cOaeeRGDXC55XnL0nEY76m+kvjfdrJp
y4B+1TBiggTGdTVgWkG3Y9FI1SElvSVaYwkYK0zaTka+yXIP2gsXkxjwjMxjLl2wkGLwRe31IdGy
7YjOglNjHEOgD5W4YNwrktUM82gTYrSfQGKJkMnAkwaqEX/yCCwC1PGJtqDhmGm0U1/s1c6DjIqA
qtMWTbWrxnU4BFihyOW21C9lfAl/pJmjsIAJHpxyO5LfEOTqG/sIGGyTspZ5xbmkVmk4N7X2Udzx
QQUXD7A06cVjiyySlxayLvpMzrZN0f6YgtsBNq56FDskgIAhY8qcBGN8bppLDRMrhfuRbKGt1DEk
weoGDXRyU5mX+A5D3iDhD3Zy7cWIoMWTHG+eGZsak1/rc6feTKMjzBf9RDsIlpzfeiiA5wFnX4v9
BiPP+cCELz5zVjQMsVTDGc8AOe/Cm9klpRTUdetZYcW6qY1Dpm1ywtrI7GAHbhxT/9Zh33HCHUTQ
Q8yySRU3C8l94w3KUa0tiMvBcaByGb9XL5RN3FulmjPwwf2wn9cmRBDYJ/P49oEp4JZQZL9SltAo
kE7AuWMmzlSXyF2JMSMnfut89H3P5GSAe14uNZQ/2GLx0+HbhM68ZaB7mC2qiRJwp+naShw8wFt1
vsojv3rumVg95a2mRc4HDlhniTXnrc/Cjvpzj/c8dnCTzakxsyoJZpMGlhBeE2kxjAFWUDY+QqmO
weM61DubMSGEJ8z3ipnHIN4uum8tPYbyzMpzan78ddMO9TloTvsdqQ1AveJFeHXlUevnz7uAsy2k
i1cbsL9oOHooO5nxID4rXei0vYA5JjYwyU4WGVVGDz3FT0CwEfCARtChgzcKNWw/5r0RVF3I+5jp
6rRgtmEusVB7FzDJsOsLiRGKSOBRrS7H3QRo11NQi1QTghOfEzLiIxybhx0A89MNcZKt306lZ46y
plvusH7ECzfm+6QJZ1kIn0/efl6YvEocMOpdSfdq+BAMKg64mom2aCuSrHHmLUz7Q5WNL80w+xmN
fv4s8FA38HcVGERp/me2N8pVE8q+WJIi8/pT9mB+L0e5fO4mfntel56eHSBBE6T5WZ0tx3j3qSOG
5aJT4GwjaJn/wr2bWgR3Ilx5ROOfThYMNlaR4rXmocXTSiwAmBW2XnieNfnXEimyuU8Bb38AF/uO
edeXPFvm2KKSMtswyLzxHE3sE7BS510v2Nfl/kvnrU/Im5ktY8ZnQreJdfLF89pqSY+d6aeYkg7W
TPNcV/1KkXwdGs+dlZYB/cmBlPv8MG5ucbRIEldPvJFoAHQo/W8CY7XlRPvikJllAYZvMfQrZYft
oAyJM/RNJpH45tGyqlBs3K5xuT5DDgDxwKCyPGA3ZW2bfIHnGiNCPuKBl2Ec+cyYIjZ3Jq70ZLk/
k/xZ7GLywSB8RJTeBmg1GLEtW8ZtvFSA1fwa1SIoBqzYEEwhEI3LK91QE/LW8Q9huRzkwAQ1ZuoL
Q7P3FIoQww2ZvtUEkyzp9RLMrQa7xNiWgX3vYc+LuWCGjFp039DBoTVxQaTFsfEB6+gOe07dL15s
mQr44FzFqAdCsMprYtHUjK0P1kufMFPWEfRxxZvNJi/iFIoPPTtOdrqDJage/uPkpu1jnKZC1gPM
alyqmFRy4b3WXK0+QYm4/CJaUneze3TXV1A1UvNiyldZJFFozfbahUtMhj/MWY3TpyL+2+OieDV9
U1ux6DHniaE7K7uqfYTK94yLIeNGxuBng0qGj9PZnqmf8Q6KFkpO5EYwFDaovkEwZIWvcHhg45vi
wSaAYjLReNJxHowsgL2Jba3ZBrDh8LTlDjdQCqk0NYs3aKApbdd5O10W1z9LtjI+MPVWxGuT2Or7
rFjAZo60Nb+d5AGEEOy6SgCYwQMQreDbQ7yAyIZop6A1dGWaPp4QY/MAVkdUwAZcqOKSsooR4QyW
l4oubiEHNIdMuV4iGdPbAXYTNrvVEsrFsyLs2B7Jr+OvMxGLoSzTTlqUsLz6GQJcxeZLsTZZDyFZ
TJTTjDagEE2g6VJPdizqGe+J6DDWFsrvtL3lKXYLVCQ0wspw0JuAToiNrBT8IrSpUaDB8/lgy7Tm
2HZCuYW86eNVe4GNz/95Ah6iEXh8EqxIm/FXiy38FDVz+VQ83skndfDLvIy8gPqei8M6GUgul49y
cY7Xb3H5YbXfkgrvzwNjNqAk4ZHdOcPx3uJBMLya7goDT6yQ8E958Bxea56g+RBvwulz59GDe/Bg
AZTg7nHYG9TfecCCl29M//B6fvDrrEZTeHwwM+Ek3iEU4RBjgUjw2iihr9ldPeG9vWzXzN0Hn6P5
Kj6EBz97FS4vqXiDOnwGoRghJ6yUbzngNV1Ov8FeDvIOPT/grONr1N3UTvKe98nFSLYi8EONQGCm
cwhRptYVUU+vr+hV2GisAMTwvIdogU3xPcH0B7UZzwawFHBmyZAp5z+k+lV3GlcgOATw82kNh+Ue
tJsqms2A94CDpJrYY/iPUfLW20pbKO/21KQ0vgybygF2aiAxxRXjtx3llQucVcJSfLtMLWiQa1ug
WePtSTaK7qqEJWXMdSw9eL3PEXOgVlbnbxphUSDJmT8ovb7YAfqE2IOMOQPJhJpIYBuL/Ykz/Ne7
uRn0QTLMpleioCqNkLbK5OQI/5ljjohETPpkmb8YMazRmRq9Jey1McCCkiK9/Go5ShW/N0WlswMD
F2JXwCdVOIPLbzhyQAOYUkk/YAJdzxOhm8mFfxE2y0MFJUXkXNcpH1Cv8e51kw+OgNM7w5zqeZoc
vV7MJoUDnYdSHiGdwLHkjcJACIJ3JRDbbUP6N3KfJzT5ySvxLUQk18Q3Tq6OIQzWa/JxULbAeb2y
Eel8WQv8GR4o/4yFTB6ArPDvsXejS2Y7ExV4RAD9Dqg/grmJx9mSuEUdZwN+YkNEL0eVQVB4JCw5
NrgE5FeEasvpr4F0GpLq2+HXZxNBYR/BVJSPT2HJ4I+J1fSfdvojEDNSUjvyACyaPVyGtkU5aDhy
wSqCyuGg7IOyMEtxGJl0ffB+gX8aYz8R6hWbG/BC5t9BO3N4MabrRFCSB7D5FfafAgWdBwDCSAvX
F+O15kNhlmGlDu2CQVH5ArZZgqCxQvkL064XP3ropaygiDYx3cEjq1QPXpYBbhr5UN1ROIL/GkBG
zGrS6dc4V/jUJKSEQQ013R0uHaYbFe3kO/RxYIXyleDLQd/gAfHOQ/iIzzqdH+zcyXwhq5cdU0hc
C/Q5p5OcekBTqE1YbzxggS9BXfie/i53jk/ltOSufJC7pdP35gHyMfzobdWEHEuYSDsZ7q3apDBh
C+8+3mC4XCT4ITeC1xZQGl/Wp+lWTLHYuwmeIeTjzfFpQ0bgA/GaYi6GipQvxW/xt0kA4AyGYcQ6
oKKkrYXtqE4km00jLGN2WCYZGAALS54iw1Pug4Y4R9myzpifQL5T0+UwHmDhwPgHweMCmnSbf86c
4hPlTTjwd/je4cdDsMMZNT0SHlhqc2O4KiSpAEHoOg0Gwxc2SrRBTIiZeTYJkPocSJHy1JgEsLHk
Qr/nOaWdz4ZBsTBNe/97eC+V2Q2E1+k58TawFuCSsah5Wvl5uA5UfixszpqUDHGKh+lGsvOwYNBc
fHi8JMdw87AohQYF2eD/JiXognFYflrlX3OvriAQKoh4NclhUSCxzYiFm5RMtu1JM91ZzKJZkxnD
eMNhXFr+t2S4068/k08GbmaFidNVIO0zIKPjdncnj5OQCnjTHXgK7MS/F/IHsq8t8W92B27XdyZH
6XShbzzCKJ3PmJKx1cg5RCHOkOjIZmY4oFl8WzyTWFj826wIMGjjTgKY8pxBPrhTaDmZLho4FAhz
brj5oDLkfOCrc4dZLjwBLokFDcTfpju+BKUZ97njp900sudR8UW5yW9cbzAV4t7Asm5sOMvJMUUu
+l4AQKC5onTDOwYeSinBMLFB9blybi4vdlR6OmS2CAIcajoLmi+3iVvCL7KGYXnzdzgPytjnnn2K
aW/qMZ96TqCKwdtXLxHmvGBU8L/DgsEMd5yXjFUKao6ZFwoFrP1Z4a898A+Q1gRCtjuMZxhDM84k
WRu0jM/E843XouRvRKuMhMvJCmrNNdKNTPeTG8F6QsbCkwtAWfExREfkcwm15GamiynXyJ4ZYY2M
DZdH0xYWfh+Ru+IOGMtgH4gSiWIC365pa51Y6uGwer/pQQPml7AVEj6XycCw6N8rhdLts+Arvt+T
yCsUnWn3Tly52eoYfME1Hk5yB154zDD9Kb06XvDTF05tRxKrdZ4jrF/mnzypG5/KZaFdQjuXvjZq
F2DOYkSr41vfhWA1UPI56FjkieyE9XLGuuP7UvMFSEZYjsR9IiNgSC18VkjVWI0jCXdvGN+B/nbj
HhmTL3Htqq/H05AD0SvKtVfiG0/srnE0dxnhEvjamg66G/KcIOZAQ8NxqUYe2FhDQ8KfRT4w6C6+
mwTCTUQk0rgEjA0JbLvBzmc5kPwOVG5TGs925gBwT9acIa3EcS3l20H3X4hfFasg2FabkhqpR6z5
x/68XH1Rk02CShDnAaWdk8X8OmSKhSu2AvfMnL/zJU5eNfSznkxwsiGIJ7D6BbuS1VqvOViBtSJ+
JZwDWtuzbUX2PDFvqQQ6aNMTl2lwXeEKTdwsI+ZpXIZXfHdOHtSXXQCXJp/fSC93cthWOzl0iF1O
ib4JOKXXoT/bvmGb1Qvvqs2jB+Qua7B7eFwwg3CndPDM3BGTuezs1wa5NOHCmdXP+/lv5xpfn1OO
JA+e/zwkZvIXvKyfXEDmMXRmKCDYMoAaUd0xD8d2ILaU32r1WXW/ClY3MA8Gok5tLgitjAgxypxj
GMCUiHoIziEplgRPnylonjAFArTm+IMj5oyO+u257b3ND6dLUPxmX/2eZD8tImsN/yBi2uZd6Vdf
ovd2ngEzgpgoN/8Rrwo/shO7nP+I1lX04k1nlwdodPWLeS7Wpp4xx5vraWNXNm2y8+LBmkD1BBVt
suZaNUH5Tdam9Du40Un55ZOE7/e/NzTlNdmm+TxePO0NK2Wl7pUt1p+OckUUwyDI49wk4wFXOGhK
RDLN/y1+WBxoiDb9ZZFMO1a5INjQlXewjbaKr/nCQvC6FZ4sq+fKhB343CnQ64otzSKDzCWH4q/5
re6bVbuRlgAXG9S/EgGf/6RkTnBJduyOiLfQODW7FG0BUO8NZkd+IPFoCpdqrd4jbY0DrTie4yU8
fNwksseM7ziuI+tszK/5fLW6itb5CPvd3qOVg9e0xKPyNlsufjAhh4EYneKD+UJJ9vaiLbkpjuj0
36Sd3kgcr04EgdV/5iO61r/1L7jJ3GKotfoEihu5dJ2csHg7eBiSgsvQ13ByUi1Id2JD3NfhfySd
17Kq2BaGn8gqJeotOZvjjbVcugBREBEJT98fu+usOt29gwEmc47xjz/kq+mFMdeaKU3nFmv6v/uJ
KsbFTMt58l7wcjmp9sMxQK4o3FCHVe0Xe04SlV8QsC5gwj5QtRibcQaKqB8KA4yDbr/Rij3MZBqD
F6oFiF3bz+pjz3a8o1M7gLMaGQay0c6xGlujpNIni9KZXf+8dMNRNSfUxC03Uwdy5a3xOankBbjB
wFUDatujJL7Njrw13YHFOPJ147Ti2qEYIVNxvDwjmz7hVX++KaINWtp0iEMtETyFiwc8LBpSuOvs
sQ3h2kUyDA8MLmLDbBsKlTNlOMy0z6Wvoder9zT4KGaxRMpRYBJnMnMItyCq3mgPkJ6B4OOdFKKx
Xn4PcNsPwzQNqAqRIsgo70fCNZgreC03gGt/GrIqCBVk6TtgE8mt3s+uNK/5jSP7AQeH2mDo/7cc
1vJGWj0vHNlSgUOHAcVxtBFWKqHccOugmmKdSILj8F4gKrSr1AvDCdkOlmz1unY797NFIUGNRUGw
GUcVFswjDXYCzSOcHgP6JLUQtRbnPUMEjpUMc7MtS2VQfK1hEaG/xjxie/eaCw8fXeLoKB+zy8Bt
ZhEcac+HT0cnu5hAX1XC9A+gGY4m31e+DrNE9Ge5DgkVdIUulvweLjOdHQbuQAVcb6I0uSMiK1jJ
IKZAUkKHC/rLrIhmFMLQkCvBaFacZztcW9pf7s6pVq10z0XiIoJ6cu4hJR0AlWjkA3DaLxezFU0w
ux8oHkGLf868jBQdQoHxdSEI/pDGZd4XTVTqH19Y4Cdmx17NiFFTFs8QBdbrOt1Vtug/7a9/o9iO
Yn+Cpd3PY6HsJpdqW3p9wMAQGRFEn2RDisT0L7+qTn0T90/6iNXrIkf5RQH9uNS3hGBXTWCtI+0l
OdpqAFATrYJIqMHTmVG0KXp6wsKvWAo7JNjrYiv7Z/yFnbrUspPob/I5v8sEajZCrAY9m/w6bbqT
YdxRjeOlA1yplSfVfx3fi8/m7VZ6avJbXrlS909v4j+38LEKO13mxvSGruWarWCPWJfMEZkSdebY
VC/FSdn1rrpP5rBEoFNj37V+kicAG7NcwmOveczW+bo6oXmMl9kN3jRV3K3iy/CMU2avqy0kxMvz
1l9iimpI9trbP7OSOVo4NXECpHHBw9tIb60zcV7z6Y+yw4m0FzQI48VNoGJd5Wu0GZboZ05y/G6U
vwl8aJKF9Gb7WvMqTViFqjMJqt19k/6gB324xY6Z0YQspWqHm5bZu9/reEw3rYtARNAgCDRgx0Hn
geYCfjjhJBCGRjhS6gk2CZV5P8N+//kIO/XsCRMyC1fPWdT2i7F86PM5Q8OJ0XnfHKktg1vvDiWU
yGj8Ymta2JvKQFWh4Y6GOB7JwlbvkR+Fu1PdHYK2khcDA4xf/OJJyHWE3bw0W8zIDEQ+9bZQvycM
1+7O++1MKu+dBv2YwpNHz1RFPID08w8FNXUJQAZUM7h/w8CtWSohwPSL/QrZDHjFDOEOtEKC38FD
ImgeJNbNEQENvCfUpPKm8sZImGcQNHFc1GoeUKPhnzuoywhkmV/vapUHUGFUx4S5by3eLd6zW40R
03+QRWk4i4E6EWq9mLk7hFKoZ2dgSJDWhmeVSQGbIz/sd8VwWNChzDY8+PKVb3O+8XiTgCVEbwaG
P/xHYtf7bp/N0znpVxdl260+v2yi/ToDFSBp4EoFATORZ5WAlLvOSQMPQuDlNvnvOBKvyJqgHQFU
gCKwtaFzgFbNKEbjj2gzrdRQcWmdboi/nYePD2dgHgBIwuVB+cuIGxx9QN8kLD9WoLgZB65kl3ug
1DKd1+oygXKBMTn4uZ3KzHZMsDywyw+CkgoQ3ImxbR6AsyW4sJoHPT7SrGmoOIUBRiwUHvNDcHCw
YMBGGZTpY7CzYwE/AHmjG40sQDlomGSDpYMKMtAnIqADP4ddD1mBYLSzD3I+4IqI9/EYqzRuAveS
FQA+h3s0F5kWjy5u5BIdNzM42NGf0ESSPIaNPMojDDRo/e9Dt017BL6A6TZG7fz1HkAPzGS4Ry8g
yUB1aW8FNFJMASCSQPKncwGoBgJBGRN7Y2KLwPNxLMeriaPi9cWnSFwz75R56s63Tl1m4FpwAZ0M
pdq5UtiQ/XN8fKT4lY5ukHin7/VbXiQxOcU0VZgYDMcFwTSQxEkV08fBJxR8/HP0fFVakj/G+jFf
cY55gDlu6Y+C7vLYkr42u7YSRUjlp/OHOfJeu9G2O7x2j4gD6sQCPBODM8Cr7216bPDwLB1Mrcxj
fVTx+MLVwIbPZD+GuZRe7fkUYMp4DXMh7eEEA7rFK5QcN3w7btjs1t8FdB9KKQ2Rg3N2kKX5dxLF
ZtAwcjBD/bnHm2VLDyYJJt1nKruVYv/Pk4KoeBmAKljao+SGQhY/oFlmnyEnJRAWqLQY7xGZh2U8
HoDJw32Ly3bsYjJH+S7M5UhykaLbj2jmqfbEQ9FpUnM+r59VdcUq7QybQTKzGtcBU4Bt11rKx+5w
KiWUJijceKOsmwCNhzUbqnP9Gc5WMTUuofK42mRXhUv4scTf5g+CkotXZDR1ZksI+frMe3l3b8Rz
/rXxtakQPQHG4WKniR4Vhv+1ZzZzZgJqgsoj8HQx5NtPN/1KDR8/6QJfEwxUn5dki8cE5qPa23sa
ryhxkNKGs2u/UE7ynKkJTIwxJg/kHPryQomwc2ZvoVN0p8uZU/tjH3hRL9yM/03M7JDfuPmvQ3tg
Oi66lFFeuuD2kxWEVzBmrFbpx5b+Rfz2ZTYMwh4JDrgKo2cr/zvPEXds5UW8Zw+L50+rYtxgop7F
X7nbf2wsGhCApHp7gud/PryWEkuFzF+zt1mCyxm7KbrMH2YMemxzNJrw662Rh6HWaEMJ8tw/ZH3Z
HnNaT4kQUIAgjadNx6oFEOe5jg+Ur/bM6S0Sz4N7AH3XZF4JQ5xh79uYhhjbG8/Nc1759+BjkY1o
q9HLTQL2qvXzIq2AAGx4KX6+zNajqxQxs8ajCrEUKugpQkgWKxMSUqM38KCzuWI+f15fbfILZQ1l
D/3sOEDgMH94L7s3q/nYB2jGNzx8BaBlnNxWO7imEMrGtg2azVG2lq/ZZTb0CmRzkKWCgOkCqqWY
4xVDIf5vS63IjvT65bwo9pBcbRKww24/XXUX5jOGQAuo4k4Ll87++OdFYkGv0cnBSbhPkKSXI2dE
j0hS1rzeTyEiYNPLPiTteXCt2oQEGtFoWNi22tMVea82wzX9E6EEYCitXRu908kI2rKzc0eZJ6Cq
JFeLoRDkd0MXjHGQmEM4YroSvP5XXI9XpDPYPJN8tvGJMZkr2dKJMULpD8bXFDbm4LHMItUFe2rz
2gFZei5mUHbBjjFmIL0eG6IHgdRjTD6wBzwsQdnEJ6xlnE8X1X4asa8bW/Q3h+7AV6UadUS38VLq
D3t4j+diXLPBcbLQ+PTWAybP78MF17P53PqVdDUdZwR445hFFVrlPWFozLSWlkJ1pzpqL0AHlv88
dxWbU9knOpZpPvIXa5mYZ91HcmoxuPeSkCMa4gXskrGZRgn62946h9PlO0id2IlXb0td5FtAz6kj
BG+b4DZ77BUmpydNOUeyL7sMqt32KC4qBzya+5RyOwftWcOfITbJIPXBHy+lZdnRUwqnya9slSvZ
It2cxqi10Ic57ytCtogao9m1braUOai3DCswHbWeK5liGhcVitsmRHtNhUm5XmnjsIzqP/KuvgEw
ndW6CoHHj8FBi1OcyEKbIE9au4mbWZDxeAyfOKEIy/pPtNA0mJ2JzIWHlC3PI/DefQR8IJNIpBuH
tv/YENjHTtFd4E3O3Hbx/Kv5hI03+22oE0gGckQrdZ4eCOWcudAyCyk+vXcwWdDMMvsCSq4dtgMD
U4jwaVN/eBLXH5qGrrilnRvlz9Tj+5ip83JFR7xUNj5b1vCiLbQ3LAdXwMRI3EnhM2faRINVaGGD
6E6ClzV1QdWtUZRA5HVj/xWoa3WE6zyWQ/bQrxRmvCucrwXH4Rd3XjwZZbB5+mZmLihBvdZ9LEid
3dILyD6SvOVjTiiqO95W4deR3G7x8e/WwzovYSRupmQvKV5jT5wqhOhkYsykdyYUGb3Gzh3ljFEz
r7vryma0Ev1ul1+7kMurU0EhAqT7T3fo9PR8/jxVp4zmc0cm1eqFi5HWbvCPpVGhEb3QsFrvIHsa
8q/yB0frTdT3Lt9Mlw8bR4tV5XRmFZ0RlSCGuBSQhfJgNO/d9tr7GLxoRAmZgo7R7Wa8hRr8mUtM
0WY6SwU58p01AbpIx1FGLwxQNmRwuoIj7IndcKvoTk1qkorK0v+6wk3E8JmzLBibLgqpleLSSiA2
rZZFlBzux8kQx6N/XNLHVsWKg9W7TKwsSld9kC7pVBaPxXhiM1P+WCqSesbFPNh0fnBXRv5zz3Pi
dV6FFFr8hYtV/BDCRlsIMAk4d6jZVxo/sbuVjElcp8vzeK4uZGNQC/Mbdx7gt3UP631iM1Syk00Z
NXR3S7huiVs60NEbLbvwkM1jlAnINlhBgBs/sEvTVbnjMfRGvy/8/nbtpvs522cbP9YnCVx/kLLY
ZYhEVx/6YKXgPuYT1PXX5MDzV//0G5rK+pQvIEnjh+eLbHmjOcgJO2eyYHyqWpAW3d5JVw+XxsZi
FO9OuSmtU2yB7i34xMIfz/RVPCQByAkWj0gQFt+AZfsOPptk8dzl//5mHX3QwgNMejjB22N8Awqz
navzasdsa3grYTf+48FyCmSrv8oONXKmaPdrH7zm0A458Tnp9w+j35ykvwa2rgKYbXQ/4qH8qzxx
ARVleM2o6rX+if+FUZJnGMiW6BQhPApDIBiWPtERnftcduJobI84bckFxwoWxf6pX7cLZtBfzJgu
799u5USpgUPwQ4frRebuMySm0YN1bqKEKLTmD2WMLOrIE+JdtxQXQvQxROvjvjevoGYbr7XpCUyA
28//ExRYk0szMxPIfywhxlsYZHC6DQQ8UwnbxdA9eYKnwFkAGgL2IIxl+Tn068lVwUtnBb7RH+ML
+l+R54Es37NLEZuOfxp1INzEdEexBqXdW04WQ9u2rEFLKWxwR7nr94CjHooZ3JmEPomIaJS/uPJd
RQKxzkxfWVwMhAZRKiNDjnmmPxghUJx3WAIvRtQacCvyATdSthCJ4EYQaHLh+KfV5HexO6FboNHD
hZFyADIjZ3uzV5FYpBckyFjP5SdArTPNGs5SZ8wzQLlUANPU0JcgjubUN0iOW0yglUD+1fqDQOTi
GmIp16FypqZ/Dx1/ZBgEwOqgliZxvtrfeomugmBetAYbxWQfxEdBrz18xEAoCWPwKBGGNGDCVos9
k6QbxVnG4m7246C0mD8axc7oltRfrAY9jiDnchIyt7Kwr9JhK+tKuKwJ+aRI/Pe/P/QGzCueAXFE
Wuy2HuZhwwkc4l+lfw+JCwGVJVz8qPPninW+ii8SaNhQjP4Rt7S8wzUZIzVNluCi+3pfX5yCL9cv
2kV1SVDUTgx4JRvqPnoz7RHMHF5+A8IxWr9++Uf7Cy/0S1P7PaQRqRTQ5dhp7m6/Zu9AZxmKW5IN
i4UOqziPUGOBNsfaaFMzVJLmxJeQoEzA8KvUasZE9tW6b2eLfFktoID5glUHos4gQDDQ34NPlxtI
IFsFHLO1IX2iLvhuMRAgu+a7zW/MAuXNBOxNz7FlS0xCPELBYQzFHYZQlK0ZGw3jRohxBgwDW/DB
CPdYdA/D/va+WLL7cccSCiYV8QzTYUTJFMK5PvIYFulrCF4FXQDmkNehrQP5tqiit3CAQyTRpt7B
lI4RKs95PqbRGP82TdnTeZwvY2LvfHBRLIflza7DAUuJal+xQ8CSzcQAHDBhs5r+snDWeCTjqozo
QYf1Q/yhpAsm8dNRws41qPyw08d/BhIZJzZZQKwKyoUUQ0ptzA819762GbpTVL3mRQlud7catt/Z
of55evWSwSMbVBtUUbXEM9Eb72Qfcsy8Xr4r41uF9ZLh0SkG+tqWSzHIHMJzLjUw5RiSiCEpOhxD
aiQMbR980LDcTuB4JU6JVQF/CNdwxbxLjETMrEUSpKXRF4TrND1VmLKMvelSnSeBYk+ZFPUQNjWy
JTQmfqQRM/J3OlueF7tMsB+YWwXnsLPf+Mbgg+g/gldw58Fhs7MeQbZrvM4GeE6olGHa8NiDO69q
L444aNy7yzZ5lCLVVcwrTsWDxdBhao/WRKHWnnSaOVDaOF0+ruABmSPLA31GoIVYki0DDm1OfYs9
G4031UrjZZdRgCEvtdjbeuJ5iLcY2yRdvCVyABE/DMDTW4Sbjk9TUIRN4WDlZoBc24nNWdOyk5AI
zlwBuYkp2aNAvgph5zPyZPEth/2hdjq60uyYkyrGwazjwOFN7ae2Y/vg+owGRHdA9a1Z0HjynLQi
IwlUI2fH4C+zPu7UlbXXH1k2nQ0f/YejbmDXg5k7ohlbnEW6OpeIkuRrOVg78ytvA+St/53NEzfd
o8glLTnG4t2WAoGBEwWSO6NZgOGg1Zsnu3Q775byhqEKsxZTdEkt5uyp6Nprk3PiTzTGJhUX3hQr
xWaj4xJVFyW6YjsRzfYPju2pAd/TaCL435ApQU1vHQdh6rWXbFuHTUhma4O1JQXU+SiRDgh6NNAP
UY1r3Xayn7qtc16UhIYc3/vkEm/LEB2rk69leGmYHNww5ZH3FG3gvMAoyHfIvsFjXIP1DnIRitSO
VLaUFF93XtmZnZk7ujYqY+Kl9/GSrCefiDPwumHDpjGe96pH6Zu1HIG4E+gfEF/YEvA8KbrBjGL8
51CV6u+xJcPLOiUiXEhdPYzND+Vzs3o6U4+wiRWTHMo0wiYPz58Hz7vo1GG1pRqlLu7gEV6lnzZ4
bTjqjTvp6GXU7xXONjjDMMpvY1FrO2OCWSH5KjCfhl+T2UR35W9txfZ58768kdTvPh7dMig19uCL
6Sb2CjtZT13iYufJcUa/i+XZkvxASG6a6L/3twR0fA+eE81W3bakJe5XCugl144D1+pfhii777v1
uVuxb+VzLqkMn+5lUZ9lTr7hljM1aLWvf3aZWJB1XVCM073ytmoUgxhIZm5RldlwNPinbILycdGn
i2Zb2UU4pYYrbNHhde8AvAPnzabAr2I0yBrzA5aCBHEUaufLeuEBQAQcEN8+PfWISvHgxfBW0irI
zqR+YMZ0ycKXn3pV2DAWGe8w5Tu+NswaQrwOQzoY5gCMI1hJxOFYXJ2P8/antEm1jfPNZUQdwFdp
hwLZKJalRxNi9/uEKfMSkfKG+/bV1IN66HbtQQhxgVyN3Mcg/H+HGDnEFrXsERYjZkuA4mZ6Krd8
lu1jTYJDta74oLf0NLQ/kDu5fPAlx0T0EbqkZRhEUbZ+GLPIzuM4zEq6UPQloC2mto9VazYG/lO0
dwUWMt91duKv4vssYh0E6NhCO9ZTRqNgv48lN+gz1YBCWZe0WFfC3zHU3nUkE331LxEUWCsglEEt
f8aezRjv8Mhq181Kxawd3/jcGJFp9bWbqUE311KqSl4zlL0SeI2iEfXJyzQ7GX8WIidjuyivVNvg
OuIvtSzb6Wsx4x7MVpjkoCGuAsROi9wkMpBd8uH0D++BEp1ZGF7fNKZfGy3RmzOiuuFboL1fOKFC
sejK6P0aeWTmtPFjN0p7AO871pLwxyAL2PmxD84eLLkNrlnW2X05sUlTphfRiPZ1FOIy46ZMcmSf
YOfEaPD1ErzUr4Zin4/aBt/DnXIGfhjNIhIY7xO0wdPByJkjDcAfMhVmWpkNoT+lMShWZ6yUeqvb
PRY8q3KQL6qfdIU9C3MdL/vpLeTSFiwfG5WOQeYmNkBbDOSxil+x+G/c4pJDU7Z72Lh7IOe3KfD4
AVHdppiNsy9i6nliI/juVWDsi+TOIo7tZD1avS/jo7Jh9a6yMFkPM0EU3bSJXx9ztA8u3Ljru0Vn
s+KoP+fYuzPq624VVRXjrz1HMzoyVt6MEo7q6jK9KhCoGGdIxrnRX7CBaGFSa+I396vQYHxi3BVb
wHsArg0FydhkxSQcLqlZY1NIzXcoV/fD/VBX2FU47HTvp/XBWxhYaTz8ZzbW31d2PCZD/56U/Jgf
VQg7hHPopBhXuXHHwg4Ijvp5aD80nilCs16ymfH3FTx7by/AYzQdLHyCPHAzmKIQsfPERFT4VA9N
uRMPTIlAkjjZ34bkPQaQgeVQ7yQMbolnTFZPLmyxmPyWdLcFdjjc4PUbHGL2S1N1Z6GLCEj1iWT2
U/ulIpa3FQkAQ80sUCxUl5X5OZzpa++BvM52HI9sZaCBYBCN0WEcBkaaUNHQZUOrZXz3FYL0E5yr
QBjccHD1WQovHCAGyZuAhmlTAxUgzzjDaLIUZC0UQm+j/e0PfNFOHeZ+DM6aBqmOQSzXuHdGCjIo
VHS8a/WHmelz+PUMAgHaWVyNsbRg4CyZ46cpMgRsDKkzCWpPK6uAb4IbCgM/6EhvLPmpsbHrQLK8
YbBHUDY9GHENCJp65zvTCl6cm0B/w6iSIaRAOHtnCqSJdvMnEGUNAxbfHk8QvGpkYtFaK/6L3mlq
i52VyOaZoSZ2d0JAhVdkDoqk7z14E8FY2+rbeRfzbrSYzrDLWghFxIRTAqKkGJuR6eMhOWsGT2eS
EUyci7hQXFRJ9u8PCHrOp9yMWAvpirKqZfNY8yOe5/VrUYLOnqOeR+vfy/OhCDRwG64siCLOlhzd
tEcYGKJZHFmkbk+AsFO369CuE09kUKNxMWtGkWKA/rNVnQ7fQmFznnDXdp2wqV+7l7zie+EV0L9d
VQjOs6in0Ji6XKvZL4u72r0ZNsjw+qIv4BD3I7OmBAPMvoynTk1PpzR/yriHzx/3gHStrIjkyutf
4aPxhVEQz6J89tPOfp68WzeXIRnE4auLpPclB9z+NOv7a9AWotiFZjCMIMkwSXSVCejAcsIHylTX
01B56f3vS0ALoCt/zc97AbgzOsiDcxU/YLJyTPC5SeobK1xQ6bPNptbvspWlGMZo3W//94pekQgh
TCNOin4cmsMTbRH+vQ+M970JKI/ipqn7aVGLGZPMIqt+VLqq4nzeDmJM3MIe+AXHpjBeCuycwmDy
Of2p+/AhploHzSDL1hIuGGlQPc24wW3Fvkvm+2PHnXYurVqyKmpCJNbwCkpL6Zz72ctfYdmHrFFQ
ZkVhgOl9Ko+IFT4cEfExhqPjh4HyuEm5o3/S8xrzzjPO+D7sVbvEVh7nD2j0lpr4U8mbJUE6W0wa
G49iq4DWE28TkeDosMQvhlnZ2WTSDFQxtisVtwvIYzqK4bYkSYOl76Y1+bEmf5CfnhzrLUqfUeJX
hEUMgIo5Ghsp0o2n075NNTWJG0nRv+D4fECAglSQ0TmSbEg+NClIahCq0qfUTfAVMSvWxLHF3wNS
wEqZ9HZkVIxS74A2Ip78+iS35NxKJta0WjDPHizEGv0ON/p1QuBS+Jnsfc8O2rJpbmDphgK0prqu
5om0QC32hcCS6xmEdXzSRuiYTeRdyM4Iiudlug4VgSfJXo/u9kxLR2CLk11yMcINA6kJ8goF72Ow
mNp6SYuSYddzNUVKDUNkBK9LnGNY0dSYVFVftH8bJOKS4H4JfXmYRBPSRMXo+NOBMYDnLS/Pv5Sv
9ejsJqrJAyqwutcyxznyRWD5BqkCVqAKntK4a0SffItpPk6ts8r+1Ey2XewpMlUbC64E96MJchwi
0L+JQ7cGzQATHKW0qrHNTeHyVXA0BUcR3E/jFZ2B1jjjepkIw1HUlYLTY4kzDvh0/wR2Li92VwJo
AAj0psoGc4oc+d0I8wybRcBdZU20jc01JUazTe1X6n9r6J7zGHVXarevE7pCXNFR9vS1A60IChQh
uUeAKMCIfo0ZvknKBiSJHN36VllhT8+bESMrRueKLMvNYO7cePHLfMvwDM438Dg+Dk0tGmkWBfYB
vPNd1oHX8BFQaRoZiOVUygw+OJ6Jls6R3GssPXSjMz7bnXhaE3ZDCZ4k2fwn5mysBnaaYvikMa0Z
vKe7WZBsSjjNdwDKuDy8owJsI1CSh3yy4u3z1ZUX2mXYDMA46siu3/6z8KrsUMCPkBYvYd3kzoMK
4uzzSn0eIPdCgYVqXz0n2ivdTcQom0KT1tAsQEX4QPWeWjCxusHal5IAqIx/wmGDK8ISh1/yZkF8
Fn06LMzK+x4mQDLUCdF7AfdpP8gspxZ1jMscFUplcSlxVD7S8/owsJkTjw1Ms9wXWD7MMzpacEE0
FNDCPhJMteFqtdX8+1ypMdoZspM/8NNdvDJKxEtKoHIfsLQZ+1waWCb8YOPy+OLF5Dymu1pEvAuT
35qqmwdiDtClf9Yyg+5PFtb4jEpSiHzSEav5Mz6mqJe4hvDgoHgAevKHuRcofB9fZwIxitlZdfYJ
KEIPiIQNtViuBhVaGNEd7BSIxRgNXDLkQlgn5KMruidZjBqEKswxoE9gDFv5OMKJ3w0IJuMgCCgd
6hww0dVIjCBNZDiWD7Q/5I5nKYRLggFofv4rgAUmzChSFk25L+u/MxQxcZ/fI/7IqJq3iBy/m0Hn
Kw2MlgTSFGqQuzmwS8o14ru4Xgh4EYDizOoQkfCHmTcpwbw/N3tQyeFAEnvYz6Bc464/wW2LTzR6
rtD2tWrwRjnIOGyC+NyCASKcMc/2CqZasTN8AJzwS5tlglPeVLIRviB9xvEQKh3nY76l6+kNMF7s
TFQcSybbTIHcglH+ZpZdigHbRlB39tGtCCVlw4r3YR6Pkg9VDLI51HJcDv4TugxzasxSEJgiTe0R
H+YOigp0dYgjUIsOhqmlPZ5uRvkPikX+MMbNgInQEu93nwXNr6Q9QLiPLAr5q9T+flCw9JdHEbDy
UChARETcyvwaAShMn9fjcubSz/AFRHWCyAXUGbHHWA475uw0hd+Qa81fGsg5aCT+MRMhNXKxuBxI
bJBLtUXAp4Deg0gpQzQERPva8pN1QZptvqMVrgoogFDHILGAWEDPTCPNc4B65RNhyqJOfKFeDFFk
s2MjzfkXpEwIayZQcfhWpJGguytt/AORi0ELgnjylSLUM1BRWAxQOvkykJy6Gn4EBBwoN98vQvoQ
901kXhibQKdBW8mlg7+CFSRCmIqxPy1s4aSPZTkwVR6X0WeO0PLxvKANQguG3CfpbIwKBhEbeiJ+
kPkIZ6ypgRe1BKT6TlQPc4onXBxi6havZePDLJ1wlLLgCwRcNicbNCGeI0ytWEt3cT3Lf2AKcZl5
vhqmn60n0plBLfrg3MhGs24u8JX4wM3EXAIDo4cRplbx/YsRxL22/WyX0ACKgzyLOcT4a2FPhVVw
jMEFRQP5KTzJDc7+xAZgeULhHZyzJV9ncLFnloCAAsluEaTvdSLi3IMfvY2XIws2xrYKHnblK+pS
pMjjDvEwDEOMnq+sw6yF7cUF426mXaCIiEqddnTFB0LdjAL2AATKPOA5ixY6l7RAOvv9uoiuO36x
xX7TgznFKoF+xerp+ZXYQymLZhc5ZMqYFW1r4T2l+QtlXo7vQCSx6QLC4eHJbiT8fM43/p1DjIpl
+MHOBpYFzzL2ZXyn1uNBgGFmfBEyImiFQIAMC8NVpi4Tf7gFzOIVcjzwlf393Hd8IcY1MNHY4tju
YIexn+S3mkElz3UzSGNMJDg9zw/AN+udhhUUe6IBgqg0Pk8Dczv51l0QqR7OS4mWiTzjicax+ELK
S7Y9/m3VwEWTj5/wu63X2Co1PnsEHnwTCApTXQjTHyA1a6yyibB/iBuKWAX0+2mqlG94B2HsginD
l1Iu4tIhL+JuD4HotcHGwwFO9VcjEESmmVtvYhkuD1PWPwwShrydd5itc5ukuGgUTOBocPAGdGqN
GbZwEznubZGeEi2lfY5gpnEi8aLlPtkyxOemw52BnXy/wWIawbjeMs1oLmim+RoQoIk9QHKF8QUa
oRbF/IBC6oz+wWtrAFjEBcEDc/OO6lpvNzTd3mitrlM4F5whg6TXnSx4vK6zTc5EDQAk3vUDA1s+
coUYG2h0O7ABUecCGD+18nJewWrJ0eU0YZ0N0gMVBPRUDOOftUQZoHEsE+FSvFfy2aKe51fgfKbE
n6LbqN3se2VVQCRn+4PlWNaLGV4Rz7DPosmQNMH0VEd1140G6zeEvuJ3UIaiFgZV/VBcBzxAbfHU
BlFViRoKIdzMrNby9olyBPoxN0WBG4iB7/3Uxnii11cVkH1LlDJrBmEiXkn3GyNKYG3YASGR4K3f
YaVEdhhfb5msn3BfvElAYIZHp5U+MT/VPth5Jpb09tltsS3AIWCCKRV0SCikF8jwEP7x5Zxq6Jpi
LIipairZy3/PJ8w+qj+Yvcy2yxUzFsqddgCTmB7CHIIPO1DECHiQIv4OhgvpyMelABU+ldD4BHmE
4eKHhT4Xf9v5UG/+e+Y4uItLs2fSztYLO52HkY7gkfrUElK7oiLt5yPn+wsUgRMOpGFi4xmvMuBl
uv4dcIzCT7b5VnC+q2ZeztM1I84rLs6/2Q9Ix1fU+dzw/l90ihDagezJPaBxZop3dxJgkhj41VTo
xQQKUlSC1OcaLQ/z3neMizhwiM5nVFYQRZGVs4656qRbovBEcJos2fWrC/V9T+wpwBPW4fRXGgRh
5UTVFzU++nL/c3zgcFkatJ7nmzwHqovyxeMDvUF27usZBvaUWB9jDnphs7kPyxmbLo4x9meNNonm
giqNkx5DC1T6fllbdAvDsPo5+ExwzqZE47Ajo5YE2wYAx8/wFNPjrL47Ugblbb2osZpGEAzDQFlO
3NJECQvHoZ9L1OofSwrn58WZueKC1F0TGvuuP2AtZmGcH319ohO9xyJ1PgEzHwJwlzVTDwY/Aan1
DPpS0ODKTk1FH+tjb7wsfJmxIi0tHJARwpVBBxNDcHyCkw7B6dlxZDOHA3gZfmM/3QKTzBhhYlSC
4v9PXEO8QqayRrcaildIcuFkLYU4JlyoByge2BNmR/SVnE3szENZOIw37SqZ05Yy+4LkRsQgGxGv
8giQ4m+nJ0b85V/7O4FugFRleir/uPMFihLRrN4M7sdRPkhKgMMilvNuasMfi/qgNZKNPFfXD/J2
AJOUZfwzDN1GLryScATyxvArNQhQMxsEIVgJWZg2OqDpCyC8cjf1kuN7o/4m7sxAJL2CUgmDS4HG
1h/hC7wtZjP9gRo53c026iKef27lfBJOINOpLoITwBcgMBjnD1ZncF90QB6/2Fjush9Gpe54le3x
hhsmdWbOHO5tZT/Pnzh6En3+T6ER3bfoXuVjccFXwE68zs/DPBzogTDvtK8eB2+TnBcoeuN9vE5C
ZEMABdAO37+f3/SH1bYWwspRos4R8DsYtn0OyYoGachWQH0DfdaVCUVg4pA6jQmbzeFpYXI8+PDR
cdPwXFgC4cDMqVYJdlfa+zj+AdOGCHUPij8WT/lT7CDOQDt5bTio/6YhW5EzjgpGWat4zQA/FN30
At/AJRTT6RdSyAlWaEr4/cVma9f80DgZiS27pKiQbYMV6gLXxwgV/pyRh5VZ9Xq6pwi69Uc4I/AG
a59IrwW6FqbEz1UT4Yik3Aq4n+eQbo5h5B+5VGQUoGBg3dyZnkorIZoME/HZZgppVrigqo9wu9RB
G/zKL538FzNyzup4L7v3EHoRMSy4f23yA5sMg012hKJ3zmP7DtWCUY5qy6mRXXhFqRvqTQobCmwE
6cigOYlwYtKfQboZ2aWrHLCiqgMJ5krClHNGZgQXRl48hnN0inZgZHHNeVNz5CYnTkthNeJePCBb
CvbrMN2OlwBphUPEqam67/ATSoTNkuzovy0Z/oukPwc+WwUDBhLsy5XX7eEcMkNwm9PXIL+MlU0e
SwRPy+pgduJ/Btdxw+46cGdmDGqnISlt7HyIOQ5wdqFwYlT+xwhjmUXE8TCsYNefi+vWwiOKKNgz
VBN8Xpn+xiss01hJrHbIjoOX5sM9/0fSfe0mlnVbAH4iJHK4JWcTTPINMrbJOcPT97eqpV9Hp6ur
bdh7hTnHHGGcqeS6T2TMea4lsHrXZLBZuw4TKImArN/pGBpWQ5mteZDbZrq76kX6uSbKZ/XaWjbe
pXfpVF4UeNZX3yX5mqV41di7lMBkZWhumbCNVatEK/RS2iP5wutKvL3/yRZCOfOosxdtKZiRLyqZ
yWGElzLGNgx0kEzfvXEfw9hDlWU832WWg2R4bWK91MMpigtUMv3vnHWWhj359eT2nZxPWzGMAF45
FWxNJIjhucms79k5zQSKcKdbtU9D/X84fyT5zU/p/LLz/kgPphcsN7BXyww7UJrmSJxIqlDr9T2f
Gm966V0x/SiC+gHrrjqXpP8lPmS2ciXh1O2VMhGEZ2HXRCtpXJdVI1XO1tedZzNT5RPcIKM2JIx3
krWsHIZs8VyF/pS2DZZ+lWlt8RUbAbX//f2Vv7/oCl2tvitGmMVDM/sjkbafGWSbqfbCrHNXqRyr
lNd5H6kSF435bF1qz5L4qNK5hBDeeHQek9rJeNpy1fIo/K72TCE2w2pDikwUs8hegqc8i2TXqZj5
2X2Hccjq+1bCbW3em7sSG6Ii3n++RINZ21McpwrFGXJHPl28ldP50uJz80Z+Ld/NGSR4GPyva4ds
JWpXj7PNRSXSi7MqKi75FD6Yh5Tvs9WmZE4vSRcb8vG37594m5kubhsR++QnQlcPn+itf07d6FOV
Us5EKEwKS2kIdxh0cQ2YmqwnO0xuvsKmQIaPn3w5H4dK+l164htPK0fr6k1goCsxTADX5b3Jy7d5
UybRjO9Bl+xZitgk8WP7xQ3lUVx20ENOQyM/UutcJfdCPHKpZ2uRUze9rkVVdBdal3BEiajaluPE
AKYL5yCnvOBN4c8siwkXuVHUWSxdaXMqxMYnVBf396Z+W9euL41eNxIxvKqdk6XTph5DwCbRnpZM
gVaLFmPBdy4flSDP47SNO2qScSycAHfjGD87fLv8K9V4U7Ggvx7W+Xh0Els1T7nR5tJLPNuLd2uf
rp5pNRchjvaxqyzP1cXw4TQ6N49AxXOJA5oqDCaaPIzet270/gMcvUQHadzhffDeSvPaubYV0Vvs
Xal8ncNoy6J236U24CqNKZLpn1uXTu6Vv3yifBDlt64V7US8+qrlTkQH7t1Ksmuc0XzWSPeePM6Z
1Cv1G8dyAkhjsJCcm3rsm9fxsdk6DHfDQMNxKh3a3MOC1G3sjvJgd67d2EcgvSzQ+IaL3mOITi09
fl+aYuSy4duWX5t6jlLtVnmZ97CueyEyFQjXtslSOlrJpkUemTM5CbgY+5IPAOGOkxV4rqr02bvL
vT1cG50fbi80uLduLj/tby8TY1IhMFVNHlsHrYykbUqieOH/+8WxmvqhwLUIoo8i0Gp5B+wwVjID
LUWjFVdTOFuMhs78R1g5V58/x0QhK8ndfHFXE320ol9aDSmRFppx7q+xMtCKrCfyCzRgdvFkTpFq
857QJcBbAGFstETMBUHe5VE0v7lzwD40rJ7jqxzJfhikMCuN7bTyrE4K902Zj+x57Nmkjq2dq+aC
KERjesA8jhXX7478ElA3lBYaueTjI28Rz68HNaI1VdlGtax5kjXDYOTdoMZ4NcjDZ5lJrhnpH+an
efxrN1N6OL5hF0rEM/DcDA6ZO9bdfF+Gr+Gp/Ww6UdgLfZ/qt8GzkeutBu/R4uvyFw32JXkd2TJR
fCGQ6HYT9d22nqB7vJTOBIuZ6k5HrqMmeahb/JFneX8md6kR7HkbEJpEQhGUwbomg3zJpsQZyFSl
msXIQ7K50nFaTScMB6vTP824blLda+SVWpQ0H88fPGWC26s/NsYL2d8EvoXNPL5FWihZRGutyr3o
3+tlbK4dUuilmN5WFvv2QTqFtcFZIVHMXCqxRMmcwkzlwOkDSFUGiHO1uhTN226r2pnKwKrK1Vcf
qdp1bJpoWKpDYZXkLxJJY9J69G5FQ6dnjLqmbIZj9pDbfy5joQI5JyXeVFZSBrLl6HasdYOfbnjM
SWrCBaax3nTT6e711tpBRblFMb3RXT7zNNLEI9lewtsxB5r8U6U9Rla7iYwuFPcquNSkCl1kWMK9
KzHeq0jIHRB1GF/AJkvJTYuecLvqJJFVSathBcIT7tXNWg54VVegG9qd+89YA/xESgdwISsEtsJB
8SSh1mHqo/hOBOYkJq2PF2x5AG2aPClIijLsN5QMwJLyQD1GcncNrpFL7lcwBIZKfhRs2kWmO7qX
Ivvg/AcHZa50G8Em5VvA00CoFJR2kv8bmyDsQnkDWpUphTQZf6Y7hnfAhLjWXYtS1XKrBnhYBw2t
9aFPM/00nCabqAEM4AF+tQ/pa7KLgqyCJz2sdEZpqhdkgudb+vcBZGUDQ+YOiF0YPZfFq20SVegt
Hxx2K9lbeyvyIlsCy5H2a6OWz4oX63vvRlorUVka3nULm9QC7WgNbHr/A4v6GZijXUAW46n9AIh5
md2qRZosDRpM2kMDoeHBUoRxsApQ5x9k0vcEUoPO9akBlfbMLICMHiwPpon8ZumbtCu3UaZ2GeFd
7/PRkX+Gu+fYwgGRMFa7p1RwI5IFFZXdQWBHkW9NURi9i0yYts/CFSaGeUKZrcN1W7QCYgc9DbAE
a0dLJajDaEgYsGIkwYfY5TfSVYxcmsc4AHbZPfNt2Fd+o5W4PjJbyEzWf9uvdDXbOLcMBjACp610
lxy+Bzp2XGB12t0eAgiqRvTbU1320q2jEKkPzdRmplv+E9ULPYAC6hSJsbmWv9g1iwUJkJSn6w8Z
Vt0WJJm+gtJ+izzDXwEypRAs9C906E9anTDnsU5vM4Ti9Vd4XmE4RCrTSXUejsJIUys0wShtJjpb
1f9zAj5O1NJx1oOl0+w2Y70VLAfRg3nyB/uMJ1paiHay82KT5+TWMKUuvWq3ziP4aKzrz1a6+miy
EcmO79/J5uLn9bmtChGrR4bHavpz0bTKPy3K/Ll6bGRKeOvl2KZoCIsD/KpnPlbDMOXG/lDSj99j
vrlSE9g1OJ2mA3pEhfaxIjRROPCrF+uwnmuJ1eD4BS/UrQ6swBvm9ltN7Lh8dlJsMnZNdnOIY0fM
cQOleq75nJgE/TpAAgK4rF0VB84+zRFXnvpbZ7z5BsETE1VFJdFSHeaZj/c40g94xaNxHGy7117s
79xddwP+ba4gZLN66F9pJW+NyOe7f8J83vEr4wVb2mflQWEDBGzIBktx0DDhK3r6k2zPkqOkDWK4
75eUEJHjjHcq/UBIjdVuuiUFxW6e+uQzjGj7GuU67rbLjOjw4/2qHP9YkIZ3OeJv3xPrV3fJfq79
3aAT9zfPf9p4/in37+v3YkLPuK/HGyxBtq1HI9N5NLzYUrS6ayTQgpP1MwrsrXGpHlvZwjI4NDTj
w0TzXUs1qHgwWqrv5gmNEuhzzU8nOHVMEEh0BitWNHNtuezoXKwIF+EEbJUlmKQGG8J4orq8BQ+u
4BH5RXZfW/1qUx8Xbpr595Ag8lVd0u8FW4jLnLjAd36ECqFw/slQ0jlNi5fK/iNWdd4W7tUfXllF
nJ/isRY6ptPwWOP+DRHaJTkpHJf7fq6lZuvvundNL1MH9k5BL5Xf/kTwqH+3k/WqiB4ylYqHV/n9
aCOL4wTGhY8lCxQ7KTq+eHA84IusbVrkJBIC+ssZnJ9rUzHN2hrz5IqR/JYKWnYDv9D+0UzIylQs
z7JomOlW5UYChd4xLV2O/DRL6BNRjvS3MpDOeljh9zH395Wm1euKmbu7uRYy6SRpmXLRnRtpWjSO
Bco6+MhWGKZMMlNxFpoYEdzOjCqyn1M85m2LfBxubrCzxp9cqzfA0n73p1Oob+YE4T+lWo+QXbsi
EcQ/O6JZFk06loNEhw1B7I4vWYynKlG+oOm6Y9/EzGVyCZEG7E0rrqzX7D1YLuvQlVXDZB06fovg
f0pRoXBqEcbwrdvngzWB2vJciFStfP1+UX2RKu4a/og2NdmKdSC6xzSmVBX1Ih3KDuyBIFaF7d4+
n17OavUB7EUJzvWepAPrQohSO9QTkze15EBaXRP2i3XhQ/nKYfDFFC8Yz+jTzd/e7mv1H0Wru8j/
c2sZc2TbLlbzpt2MS+4/mFYlURCG7NjPff77M3eyv2OsvBy4cAyVsD/82HUlwIluT7BnL4A1iUvx
lJscDOduHlHmeCtleB32zHf9GBrdDJIalzY31aNxq2YmjHopoL0DJcGlGgaBNIlLNNls71KNdG4j
xbMztm92CmObswWCM8AlKya1EsM5rhafLWMaoxRfcuACiLfTbcURbdoAzX3kS0Y6DL8VFG5nhMmB
s/8GYUqFIPD8wUxkP7gx3M62XSCnUaTsyq+emFmpLVQK8a94Hd33wMLUz62xXepmx6Q8pewgUwR7
FM7lW8FpmjeAqO5oc+Z0cINMU3E2Sf1CiPrnr8hnF9IejB7ev7xvYhOFdbaxGt/Z2GfQztfF6Iwe
vJfrKAF3Iw8eZMJBYwPTTBPZhCTEu2nW8Qeh2AE233ZftVP52kq5+FBITg3ch7zEtI/1jm871cux
cn7mV/1HVdqF2mx2Gnm0FDWe5mmW7EHcExNGgF6pa1AzmDRREsIVSgWvEhFC4TDtOSjZNYQVRYik
KQZULww+3Z2/rs5n/tU3gvIe5VFAn4KrD7kBj4MZBYwLx3/OnG2gNFEePMI99Gg8DnV6bd3Psrut
n4ikF2P/8YVKmmJ4aSJRUWhxexyJnCRCj4KjdGgkxBnWXAwXPBpVrJKnI2K6kVFcsRiuqgHWf/sK
A4x/loml9dexnv2JfpLv1yeJCsuMQvVaObcSpVsjRNKCc+MtkDYs4tOxwXqgMA1FhUtt3VrWBwgY
pblHVWroJ0kiqlGSHeWvsVV73Zq/qtEZdMOsJR/UEpe61fW7mtk00x5laCfZWHZNyl+N67Nw+Hj/
bbvOcmvS21XQsW5Qhu9/0oGbZ+p/E5MZeoVkSxWe+r1Iuq7hYCE+kIu9V4Xc/ElYrmghlNp/JUNS
np/F4Qz28ss6q/h1mwd01G4wubtV1WW5jtd9MTTuLXFSmFP5x5uLzbo7/9EjCWJRHEillEWHBqNo
C6QevSCij8vY+OqP44HdOtkOQAKnEKWj3GemLBGCDa2KkT+ENHKzcbZa6w+jKmh7ApG863XrUGK4
v5/Lama4/FKBeHAEdrSEOiQX0v6lfy7EWOd1XMlk0UR9mU4odIOmdPXh41/zg2Qj7R5enEnmLn0P
cCM+J/AD8nXOTjKEioePZMOTpyupx1WZCbMY56EewidngesxEf1bJDXmkha2Cdk/M6s3r14pBG0V
vy/Lt1U9zlJVz9C25XczDdileptZzpobc0GXdSifXXHBgMEEF0OiAFinOZT0oyLtZNsmdJE89opG
6DaFi68Cp+Ymtnz3kZEXmVdnLvq5jnrZ50/O4qNl/f1177m0/vZ/nthtNtjnv9P5jpameR5O8zJN
eMKAQv/50WF2VojlboGySTnnGON5ukQ+zL+au1/eZslZCFEMe9cF6dCnibwVcFA3RHHubcRbVZKM
iq4QHkMYvNSfcPDUdCzmTKV985/YM/v16GaCwcmiYLF2WeqdOnZH6VWds3QmxRtMRUqU0u1kqFX6
DtL9gKf3t7CPMDFjAVx5fp+Uw+bWGXOPMHzK1KaF31TxUMKwJuI3fa440pwXfHV67w/jj3h+nO5O
B1wTwvuYUpt01W6G3Vx8YK4P5WluiEnh7F8Y1LjBwM9vGzVUl8a3RHeWdDFEHxD2i/1Y5IecNTW0
HgNcXNvr5L5+iKx8jbSa21CnHwfBdoIqRKOkZ3cT2AWR4mnkbuKj0Gbaoy9j0gmr0drmJhsWTMGi
1KpN3bvYSFgAqjc3YTYjUqR8GKXureil4Y79d+ni0soYrSNJSDHffE5TX/YjZ1tkUomsNYcW8kzs
1nIcBXfhxpQkD6+HPQ9vb73FywQSm/HjWICu1/xIbtwBi8Dy4/OeQwVJ7b8jODpqwGs/ygSH09Hy
g5POFh8xHogqmAiStlx79oO2KJvtrhQ+ySoSVe7zID+sou1RAR02n4qAhXYV5Swt9iR4+D3qJiqI
JdvkSBXAczhpacfB0Raw94AdpAc/96c0rYx5pR4Vkve2z+3p0t/a7pNgT+sZCx4moz3V13+iEVrr
+ttNzKAEmFkaXrncMDmLlyl3ZYZyzkWCE9dM6Ypxe6J9Vm+ufyXqLTt7roFzU+VwhVVz2rRbnyzk
ULs/i7mnSVy8GW3GBj7dY3QambDZ/15XvHrVduoBxMfhLBccNvelzVo/KG2l3xr150pZgR3i7TrX
Vm6eeTHdOZ4L9Zcju/7+fsTzdyTAwnQ87Uf7P89uNpjTkLJ/L4ebzyR/iWfABhbzlNH4fNvJClVq
h6l5+V7EWhCLBbHMVgxIF3NTxnyusmYOxGb23o3sqCDzq3d79xlr+Rk74DPkyhw0LeGdIhsNdQAQ
hd2I/4FeYTVxe0+pB6zpxYe3F0+11KZrJaBcoLarLHtu4Nj47g7n4IZnwTHHHgCMXv1EVozytK3E
zDRXen6hLqGC2KNlSryYEfRdmTM+PlTLK75vf8/J1s1IVg3rWHBZluhWeHJ0/kjPYgyMN8H11UHt
4WgzL9UziXA5NVxao04jv8Clg2cjQR05Vv+sVrimigFnWhrtt2I/oHeajl2knft4noqAv3dH1bDK
uhZ4GSXkdVSnvGCkcvMlCVqGstnV9Pjx/g7urKlivKG5V482b9GKAllVLkLxC+cF+HSZHSIG+RV0
ED/Q9sHm1CX8nVsOGMwsBC4PCUEbmuTUUUoNHjupc4yXp7PXXUtQuuWqWfL6TPU5DGZE6y/mMrWL
tQEbFApWAP0+M7Xj2Jmf+1ThOMYh7iDM+FfihlZfOl7r4bIjIpEEkSmDSfR6kd3sTjbJDcMta2bq
pIqaoVDsleUIKNZfV/Wp8ZFjON1zfJy3M+D9c9OGHQcfbwFOqGDQPy74DPjCqd8EQb9/earDv5An
gUKCO7AYmRC/RsTTVluCrxpkVCZBGCnz+A2ExfIGO0ZAcOGE7WMFLc79RIoWY7LonwghXz/XKwTs
cPLOSptzJSly06mx4Qh0YJeFDXnqpzqJ0Ekk+s6C3LpzytQDnXGWfPyEuYNuYl9TPsQv/X2L97RF
vr6H3IPolkpWXkiEqgUE0NdUXY/gevXJc1v0W6NV+WvH+n5r5r//c9PsRvqJs1owxrbhNIzbTyMr
OXRvDAZcpGKPOMMuQyIoixTYJSs2/tIFnKBbP0WTEasojc3yQiW6qOK4K9/CAKWfZgYeovCKy4z7
hQH3gbcnneih5iMfZlnW1k/O8RJJ+MaSMxRNEnbznBpIG4VSoUkY33tX8bnIpyJxo3CxwnvwoDzM
BVZTYt3JsFWNNZJfVGvEr7ng+MwI2WENisZfRnNjD79mv7Iup3P8zc3LyoHhJ0ADuCTlIFYS7vEP
tgOZmqAy3kNE8iKhLKTjK9UCzPpZCJaXM2RwAp7XvzEA/PF4+5DIdQDLL9D5a5FEHxHreqNRLabO
VfxvA3pSFYv2jaTBokGLJpzR8bFUpZHcbFW+XPfcKfn8M2V8vLzIyM2nHF5RtPPAVaD6Xche6B7j
Idgr/nUcqDPe0p0YC3vk/yb5WlKygVDYbroK+Se3OOQ4IGaH82A2XP6xzlTSNPk4CbOPyFcXwGhO
fgKzFuVVMA+P+hkFu9Rvjm3aLM4W6xDpbsiBOxT21Nc6Gr6rUuhC5cNe7Isxhl4bHnHalYARud/X
bP2lK9PaoBsdNMmoA0XHxOJnZUCi7eOcScYSbH5e37fvbRI9CPK/8c6L8U2dzd8SITdXRILiDwOS
Uyu6QZ9UgB1UoWWklH6Vk0uChby69Tat7Po2DucCqClcHoXxCV/pJTEB+EjvgoLNvYQSyZb5GvzO
FXgrvnosTtEhN6XszAF2GcHsvRNUDuse06I/nWyPrCeWv/cxKOQysxFTv84z/xEXbx37uml2dRmi
0azpsmf7vfRe+RYYk8FaJUf1c2jwgyQ1c/7SWEBT158ok6KkXnOfTj+W7gGCeTRHCPEkFBdk8aj4
N0Pb0LR1ixpGEkcSrrtExlwU4zMoCCeEZqajA113ISFUBze6ojYcHuMUgHr949w9DYh5yS1l30zf
Rfxj8LpqSoqM+AdfAUFs+ZVQg9UWjIgwJ4zlzbOPP9oUe1Q1rqZ3gj4+Y8b531qD17Fun78CB2uv
la+dfhNDD1rR7egFJK9Ohcs3ux1T/ustTAdNeOPf1Kzbn1Rc9GsZIW31cS0/a0SKr2wx6fDrxc18
f3fzzQhhMVDfSgg86uL5doxGupd8FWxl32gwZKNkcbb0UR7UlLFQf9lkLvalfcARqUWp/9yZ0P9g
I+JHOOTOfxzWbyfTfUZ5mH+Dd6yyv+Sx0f/0etkepZ2dcXx1cILBldtqpnKv3H+eY7t16kfvjowp
DihZPtilujMCkNNLyvqhc0DbckVxrv3ykyNf+24ygDxv0sNC7Gs9T46lemQlkU//FOM3n0At3PQf
3wzqDTAYbpqkzhd8NUISpjVpZoHQzsVfedTbf2+QSkidpY4af7r54O+fOnm9CClcz3qKfjkYF3Hg
ZkkftUq4kEJRohmyS2/HOnqeSQlPFtGRPPPJouexWMChQd4OHLRHpi/HUppU+W8zX9Es5lobU85V
sCrNYMLhHmbdScNdZLzN4QBtWnwu45iecGgDGoaYYskzAnwptIytCuE9QC2ZTkh/VLP/HdXH42TV
HehIMXDzSnVONgsqxInjCrpj8xnPYw8YCttJzhFNdqyf7fFiZAdX193mCm+8kmF0BmzTzvOJijUz
rGNxSzi4jQSV6LNcNL7zYfL/5fP6vPZ4qRH+jqf2frb6YO50Kd7mjlFtpfN37+mDjg3Mfj00+0eg
wFNoIXIHlsKtsPt9NfCYHw3eQb9P22xTcUqkhvfeVBd/rx14QB7Kxj3YIYj3CkSJUtQmvLTeRZhE
VjoQQ6+QuBL89M7LupSObK6czOYHr/72WdzOhVavM+ie+TijEv7zfMMH2HaH73QpN7lOdvNpe/Nz
HZgVrcaJoUFHcxrLZ3/XGK2m3cPri11dFFlqbfS6mgNp6snq+8+zYvyebCyMapqEr+ef8D3bx6/b
53e8th2eanvFZBb3svIeuDoyrEu2xZRgJgyOp0xpiyw5cl2t40UdkBUOUL6IrnWU/eOZJeeH70Tf
Cdm61bzJzPDVuBnf/R0+DuVU6zbBnvFsx8XF+NVYNs8/5x/z4UP1qAvf/qmSfm8l5mXjDY3SmLPa
cMW87DxejQ7IhtCipQj1ANWFR4AKcJjH29Aw1cnq1nniBH1cesk5btfhmyvVoZ783nCwQ09nR1Sy
HjiXnSlfCqkTgSZypqUEJrFqtIrnID7xqg39wsVfislnyiXaZiJJCSihuMz9BucdGUhmNvP0WMOd
k/AdxvrRz/r9a9M/drHe+Im/Bwea9PG5HSs5GhPDK5yfAaNLNdc9zl8/2979kl9NIsVpb9dwxjOc
+IljZUIBvqEFpgyr0XbwmGlU140re2K7r8DV/n42M//ngrhvZTqXOruvDgm2wOAPGORs+jcdeJpS
LZGw0Mrev+8+1Oc6RgvGYx5pTqqrPg7p8ElhmDfX/hGwY+CtFQEDvT8eqnu643fBhIGVHfSXtwjT
hHc1uRotUo1NmndR8Rj5odMkioteOw6kxX3B3tfTmTxfxHd5zEREfKCgCqKzwFvKtVexbmjxc/XU
oRu7ts6n2ubcAIsaKFtrrpCEibITaJ2fhN5qN7zgND7w0uI9VQD8jNdtMY6bZhRXNXx1khw/wzjE
qWxCV1331EPx8rIe40BmNMKsDZUk18eY/VqNrhOa1Gj79DElA7g0Y/MjkwSW//tKpLwb5pKl2/eK
d18MZzBWO4wgvNFSLNlWKgsJqWYM4XyJYbZ1qTudoqP7l3dCvYFJX5zmv7uLInxllw/eSvtUKY4G
5ZhLth/u4dTw1mTCUznhMa6+cfVGr1m8cemk3rQp+XsFysKrJXhU+OrBBf7fhFpFbXABC3nULiTA
ijkok+3/tYrJ3C0vq4/Pq5QXkDpAddBdldPB8bS2amfcsL3Mx/TLtQV5klvhZAzAfsFuq83xi7or
h++pEPlQzfmcRiuaOOw8wPxAuaLm1O8tKCOfxTMS2MGlkC3ZFiojyAItXS3Mod6Fk2xsVcpPMGaG
etTMWG8RufPhnmdbhfEn01i2BmOALjQIWrpuJP4EqWgPtn/RNmOc+at7a1wxw0oRZnPlqPQyXKw9
w7lOPFo9Nh+MrrbV1GBzs6NI1QohmbudHKQt8FqydRphwnpo88XwNDPR42V5C259nKWPTWOedDf6
fYnWAl3/lgcJxX5Xw0ObKPXpTPPqChkpqqwAwW4OirltbIOneX1c8ttT+XAqLjnP/+Eip/O3fen0
xkMIQanvviL5ScO6K2QN4gYWSQ5Qj1EGYP3Uy4Nvbvd8bvBWor78qMLbD7iHXN5EyXvKnwu/yGot
vBihy2FvWbhiNJZS5LHUSKKC54Htm/wyqHImKYaX5l2inP9un9u/2ARBRVKSfQZMbhhaZgq5P0Ep
CgigmsP8+uOc49eAeum0SBbS38iWccfF+y/znRwJdeCRx9mvpu48lyHn4qfUqg9r2BlxrB8sepQL
QBC0l3qvcOWoryqBgGpPegk9AoRo5Ux6NVVTp1G8++pFOqcP6XLYBMkumEeDitW09RI2M8/kWBfP
kmGbzotaptFmjjeK/T18dImKkHOGptez4yAnAi+ivnt+ROcEEuZJjYiWbrh0dIaQIJQOR0br6lQG
cKRpStAjQBoUO3/UW+HmdnYuKZLKvCtOZqPpwvFYZfhz6GZmMZAXc68Ni7Vs/f15+UohRo4fw9yY
14jT4t2nGNpZXIGGUrAeKCdUQtO2Bw5kfZSh36FotGdi+VtVykgn96nN0pDs+PrFA4W5mG5AwsDt
KDFszU19wE01Wt6HUZkAG8NITEa96760iFbfkRZ+25W5Cu6FbSf6ddG+LyvCQD2rZQkIZ/iK8Axe
1d7sapAgkiZTWmgFB6x4UEgTexR1WsociIQtQT9m2hCp8uzT6wiKw69wWyoy4D9UfXaorDCtZf3U
yGbK+r1UPfJJQHaoepDcOtpqFu81yHGiZXZy6Wqy9ajHMhW+DApuqo1LXQBzaBfIqt06Gj/+c6Sk
yN8c+gxKkjVYgPrx1HjQUrBcf/etMomOfDJ2yCmHaqR89VF8Ox5kdHPXv8Sn3/baOWtjiU64U7d+
QDsjVNjAMsrRmHlB3ZGTtZbVh1KNXS9j3GROkxmh2IXrj0hoBBxdoGAz38FZ/QzHnFYKPXXvgNoX
D+0bYnSk6VFtB/5y9ktWnqdE5EXBlGnaF7CWl4IleWAw9LpzE0kUY0O5QGEyPIGcxTPBVjf2e5ut
u0sGh7FcSPAgCkUi+Ev0rz9SOXAzor03Lak5LbYY78sx0BoMxenBVMCBsTri2OW9WITeQBmDCmh7
kbcCAQ/2LV/qSfKf90BPtKD7OoVnug18udAGPEuXTR8DDtlysyyQogMTyPYTHwReIjMwD7k13u7+
60ygU6FpOSyIVQy+jt03x+1IJZNW5YeYx/2qY3zNuyBO3EzjC0Q74B1VY9ueS8FwyXm209Otn63p
aJ8jVQk2/dQLL54j/fOPtU3i449u7uEYFWJ/fnPgv3Vm7GlmMG63h8H7FD6WKujFKZexz5cFXZDA
z5ziKNvW6p8ffXEKlzosiLNNnqn26isN32lvG2+rpkP+9us5rz8vd4NyGK2rxltSRSXL+AzEk/FH
M7Icbsdakne2tc9+cBtPFqWNJRAvLRbwRmAYxH7xVl2pGYU5qKtOEQp3SMBt3qWcRG5Wb5205m4G
JY8xmhIutKlNdQtKitFJCYbwp6fDjYLS9KI9yyczgZSqjOLiL0FfwBMXTO18L77/rAq0Agza57U+
bZGdLkvJaI2tU+Qn3ExSt5vLdOeZqLz/HpqQnWN9tas8rsimhTUYFWvw2tD9KXBzgLJ1Nx48aSx3
gyjbrnT8Wny8f3lGIPO91WSGV4kaaV0wEX8yjCmkhGxmg4rGOk2AS3FvzTN0tY/u/tAjmXzJP8M+
5QSzqYMYdh5KSz99LsMXtOv35vV3Vd20jz9Q7pRJXVI9J4U7v64nT93L5iuZ0M0VYC5rJYG2Xk+7
DciLGIeW9lS/EWpOaylO6EI5d2pv5st01ZLVrDnll5PdN1+DJRjhI+l6REr0hIPIzQXZzs7xY9BZ
wQERGycRmkCryaw6TNEkRYdZu+btDfoJ7Zr/1pZ5mKWcCq4/FPVrSt6OUfBmBJM0i80FVOSf9Tue
C0bXeAMxQi7eVK/j+NeruwqLJFrl19cVUaW1TrDc/bp8nisvh9voaQpSjrM0+cRsT/14SFx5jDjt
2mI0yPSEGOTPzJCap5mJA576LlZfZz/QiRMfV0ZcyPSr0mN+HMd723UHHe2s0b2F53ZZFiN41r4Z
fZvUbhSHrZ96GQXjk2yY3WaB7uY1CCxaYRKJSPnwrQSHA/h3URdA8dK4igqOGXoefo9vBEmU7vpy
V7w0d+XDDBf+0DC6HS57qR4nPcqRb9Yg9k6DFvfnSn8Efg+IGp6B+0qFgMrtuvOPuNEa5uzAERVN
F52vbqKHkVM19S6te8b6wQGnkBsW1vVr28Vsd0k4oju0OK1emD+P/FcjDO/6L1XR+LFFUSX5cxzl
pwBtssLA8sXNcL5a7CsoRACbDNYWrPGpjL9eqWr2VomC6FY8cAqb39S1KXXCWOECF/JL1FKeRGtN
NKCd/wYaRJKl688b1XrJcpQq1JFrsHgV4ScKZ1Gms1ZPsN4x1pXf4jNcJ0rYeHsIT9Ok5yZZenLB
C3dwZznmZlwUiL6jJ+OeusQUi+2e6ghsPrhnuaooIbJt9XawLoAdfkXXtTP5AJktiB7l4sK6QsR9
E+QkK5ETXDo8ASHY+K/L6BgiDUfMTAJa++gu9z3TQ3p+Bqbb9/hNRy7/k9/niUK7d2S5qUDYCA5z
QkY2bOjOdRtzdUKJWvEdSowzOAmfK5N9QFKyY72/2UJANc99QDba6aavAVvyLZ9W99sAXu7FdSzL
OLqB+8IXBmgRRUkwopYvxfsdvIcTDYFabxrvgRgE8WR4KmJd18k2xi6+TKhMCsGPH6Ng1w8j3TMM
sZ2bxHe11GGQ3rCB4rNWV3AKBDkSs/SdXQKkkyQnp7ObP/0V33Y9pk2iJP6A97gBzT+LYq+IGQqA
GPgMRQ+BbF7IrdjdZct7wQY+mjxG+PUuU8dvUQCIevF7MG09ex4NCKwO9U1l/apczTv9+Xsxzy4n
URPQbdurFVnFQ6CGBBERPlWSTfBnljBF8eLjgtYm1m/2Sn4cfMzHKG1IZwY8saRRnKaZrijJtfes
El+44gVmm86tJM5BUFNfp33NFPsg+NTpquMNZgqClfgGGMqq8VjHUpc+69Vlci3zsZzUDAy8o8Fp
XY7Fx5nt8Phn2QWtbCbc/HbRd260uHa2cT2nkUSsdow1Euu2kBl2Hjnnu6PZuDsSVNwdnR0fIXYT
O2eiCw8QlltkORuorOEZuVx+pxwGiNLUF/Gv5IBG37grx4IUUPma70f1+Ki+Dzvqi1Zm/UPKct/+
nCs311PCd37+LlTIyIYfeih2FSYquyrbFQvJpN4PPq0/aI53xyoixuFRXj9LoPbluTDIDI2DpDdD
EnbnSm6yrNzR9HOyvcQvlT17Y0RJJwNNYBxf+lyJxgJPnIWL2w6H2wjIgP1NAW76H3MOursvv86J
eBFAA945PYq3V00dG92GwDAUlOOP2cv+R8hQkv0fKVT+vflJbRo5zpW58TQLcutd4FXrezP67Cyc
Hj8iFh+1yGTpTkDq4RA05n+d7ZEZECu8f0375IPrS/ANI5yc6xQgmRqutssEdrSLFpMzTxHjIfOa
oGtEP9LMMfg6XMW941GqaaIVRYVNgt3No2eV4V+F2sN8YlknBQKRmvjh5emK5ChnP0NSbKoWt9ae
w7jDyrzBaOIRKaSr73TBIw1kfHDzPtD7Ad8XVrjH8sNA3PPK4ifWLpIgbmTwu/FCtXqfGL+xLLGf
AuGi7CPHvdFbY/9naiuXJVY3KbPwINpyieK9d6aZun6whz7+yTIxAcPxgb07tpnILVw5lPbMsFzj
0QId9bI8feYxZ25v4fBlknS7IQIB20ypAWDypUzHpnFSrZ7FhRpBIeDQObaeA2DJuhqZwGYVL8vC
yfpkIcehrJZ50J82MBshrrl7yw51mDJlOW+G69Wfn7k5VZ+pMAu0nC+R4v2dDyz+1rmJU3saZlgy
oJYlBEBXRRQpdp1EOqEIhPXI6NScyB2H6J8yRAoy/fSupO1wQ5KPW9L2kFktuL2SOlXp5V8r89Zy
JtXM5XpOhOuzba7rQsgUFr7A5RDWLKcu/BH2RDfjb+UU3cW6LKRQhd0w/DAnxkXUxT+6XHqmOVZj
JZrYbwIofWbXEzpsxqo57Z59lJ5hbF1Gxx/aBR8mhi1d12vO5FdmAoN2Pfj3+RZAUguVeMm0CBPF
LWJTJ+WItFzO00Eqm28RjJPj9afVLfz4L/3g6ZK/TXK9Xaq4PZVq2WHkZ8dGYL5aIdjmmTGyEIZp
DRHiIUzTf65fxrQZ6lIi4VTeYA6+9ATEtvFWS9gYfYjU97IZ54x+CV3Wbsj8PlNIJUr7cbTNLisU
ypcONDTzkfvZJwsmksNUM0O3n6qeWkdlQGUll3q0aPyfIUcqCKHrpMa58HsS42jrzAv81VeQqTMX
35n8OlOF5a8/n788/1fV0+CwKJCMqlIPAblOCrcEWjX0696bax9bRVX97mBLhKnZtaiN97zWg1hn
0WbU8ezfyBZNPAqxxrTOKeJ9Lxy8hmO+R12ltV+s/DbI6iEWTBP9bv7LbW9Td6bX1tVtzMgygRhj
pS1Gw1X79sxHS+vfzA+mdtj/Bzb+FYNqibv/sXRuXYoiSxT+RaylCAiv3C8iikpZvrgsq0W8Iii3
X3++rDlrenp6qqsUITMyYseOvedcl/pN1QTRGh4d3ZVhcVmjw0xIfXkdic9yvEbDjcbXVl1TTkPt
o4yUcZL4pBIzI8kYK1omGtmXe3syQxOwMZs97/c64NSwKg5nxKj1OCOhRv4OxhBepL8D9mn7gzJi
7QOJVGStDE6+MgAS7A6WcsjWuluXBbDVeEsbgEYRc5x4Kb/QDWtp8Ys2H5qGLBI5pM1HYoYFzj16
OY1AodvT4FKJyB6nG0VFgRg3W15HTsgBjd6+t9TR5uMoLOyYyKPJHlYse+wGMoNi0KftQLa9hIjH
x86myY2PgWYJU+ZpmZT3GGeVzpIhIM2lhJFPVsLnIHvALvwv2sAA2+OtsRoUx0j4OxC3G05OJu2C
m+rQ3IQzz9UzlkjKq+Ex1Yb7HVoIFdroSFCi2ylAB/rYuEdmlG/MOPZpnzZokCHohnqD0NsmaAFc
EnmLfaQwcsMQ2C8PUvqF2UhsZO0TXrgfMFscWDgsk/EWqJwWdpeo5znbA/Ud0Wafk7+QvEwFqFLg
bdGnZIW6Q478INuhSDC7b2Y+aDfBZVc8wiMTFoLWvUSxiP1PA5B2WY6yfQqbQPrl76aLUZqfWGYc
TB+fKRoffzx+kOODpBjO1t4HCsERqat3zRJzVhXS0ZrCj5QNuAIrQtxwEbZyjSM7DmgdY1BoDXs7
/0FoIpPg4/Yu8i2Am/DkhN+FMRulZw+mIV2K4eUw5o2G6Ojwlixa+mJ8ka7514UxdaReBCMadNJh
nvzhy6mcks4zycNlQxNNaVaKfZoqqVB6r73mByT3veYZKidwIRYeykKZSOAhiEA+gOwa8hiBCXx0
YZBXlBbSskv7pF2TBFDWXDPZur7dZwZD6HlSlp3bCO0MFth4hYo9rM9byggpYWeLVCCUfnHaCESM
jQGZYVixs8U2jWEhMVOyUiPiAsL7OoY4/P1kDae4mDPZzCtyN250naOugNhHEw8QKT/hdegTcfB/
wSAgpadO378U0RvSo/XMzlsFqAese7/sggbPbrR3dj3+80xkmPI/nmKfvr9RlRCkDKIEjmookVA4
Lxum5g3m66FaPxHRsdoE1hN9K+KrQxG0pbhCgBYPFNoDj7dTnLjrHK4j869MxjSGp4SPpdm50CIg
Q9Nn03fvsU0XZZogY7W4LvNIhHb27B2Wr/A5/6dbL/GxJYy5foB8ODyZj/ugQMiiFVAS4ZXMizV9
EUuV0IvllZgxooeKzzkY3GbJkQrqSLQT/XBRLtUR4yQigWdR6hS5ZrnhezizkDKFYUPzmtUBpwVK
uAfnkqPvLbhFfNARo0VIJyAk74hF+kVcWwFvGgFzmMwq0jJUydM8jHx5Ly4KLFQ4knFl2FY9xPTg
nxST+i2I2ay7D3sZJ45zvJ9TGYgzXTB/BrpV5w1GYun0m5fkpzkt1F/iAJnB9+MfKRiabHw8SsaM
/GZGwdwoX6JIgrR0/iafmfMh1AUN+AfsXnjjeyK7urjcfoSsksKdmINrpMLelgH0Tz1nboSq0xQ9
SmoE7p+662Ssix7xuF0CKJDdwapBBg+0fIznIH0byKQMKL++SM7gAMJGyggF51hcBZqkIs9iIkqY
JnxYH/CtSCaY0/kl8Ahu1wCZnCYYJEUPAxW6yMwLmUwT/2M28ZkQqlw2SuuTkDC+QcVUw3qkR0ih
A19ddEEf5sqgMjy7FEQQxci3aZHTYO0/bv/zHsx31t7dUxsA4LxjnTIfUWwxTAhQ42n+JMScUDfb
IwS8w2cB0MnumzqQzjdMMEbjDShHeULZ1b1oJk3L1edH/X4xH0pY5VDnUTw2lWAjMQ9jBNcvHW3F
xaii/cGMFR0q8OTbGRcdQgb7EnpCKn0zSkjOziKmK8xayhO5cfUfmDWK38A3VohKxUqJYKwntftV
u7I7PXWxgf8CyKe0ktkUeGC7YlhgM6wazBtomPUi5ryZYKEGI9qxOZpW3FxUnTi383QCJ3mL3xFZ
ojtZcZpLHxOvaFiKYxcasTg6lgyy/TQ2im+NuR33LkPdd+SeVy/HLmhfrbUU2H2M3NFuc4unrC5h
NwYMQRcJwPDsgpkSFmlgcCyy/iHn7fsApVtCDyW7N1jhFKYz1/oNTO3AnGGGB4BanIdvD0yFK2pp
vfE9kL/mIuIuhZuqmFOHC4br+y19W+T7rE9Wc4//q7i3HAYMWLynHvgD1t78DrGKHFiMdcDeF/Oa
7BaSjdwHi6394jPf3GT30lKcB6L4QdSF94Mbhl7+E5KDA9EIWgOCTJT6twawm1jhA0qMDFcgA2RN
SONe0OvjhTESXDPANV3ToICynqkLeDTghLSZ2SwPK5N+rz8cMJeYVHzTf6EQt6Jm44rG0e0ase6Z
dsmhom940aaJyesh43LNkOiIfJh0OMj0IdnHY0X7nunk1w8xikX8RreeyUyeCB595z8Xri9ycmPx
TCb/ZNT5fyYj7AzJ4BmUZTlgBMnOan2gIYYheCacN5TFhC+Y0fxOY4MLA1x4K6s9Bs0r7se42qG7
SXxiUZ5VJIEhcsFde1obgZiMGS/JpnhFsQsZjV0M32JP052A/YqIIbO7XD9ZANw6p/+BHMwogQBH
eXoK45x/N6/1blbGgCeH868glYlcdOQeEeW8m4d8Rb+Azw7oAQrGbeV2EK8g2HElXbtmJpvoRVX2
jhBkvMQ8adEzdIBtNoywyNZgkKbwjDY8PR0biwEtf5vxQDpvrTv6QbwB9I/xdWaQeka7ntOQ4DRc
oimypPCu0YnFseLfI96MlS+otnQQ559BtDM5C2hcUBDzPtBtLi2pI+tBVzl/rovxdNbAw1P5F6gI
4S5xdmiX9atx1cvReEokSNGexJLxmsuce8tkLWgbV92NtkTopxZzoiryBrlNJhdpClw8qFY1bRPB
qPXlz/x5WxayEwJITPhJ6uMS2WBb/CBzFAbHxhnap93dfx7F73kpt6cNBCCo3S/0JuCSekRDjbJJ
2dyVTU/75O1gpjqM0Yox88YrU5ngJ1Pp7mRElfRVQ4chxC91D2O0E8cX2SVQZw+xa8GhHLRsHztk
o9YRcgWcOVSBhAdQEIuuDYNfIHeMWjMmY8o/PLHnDSEmFsCeR8rJTQvXo0d80twXt+2bpu7I5eDg
RhMr78KLk+c03sActaTNO0NFBPFPliDnJdwfBEuAaX45X8GMyckezGUCHkCpQVLHY8E+AGIB3yRU
TfyrKiRPqhocH2jcnJJuNqJdiGFZ/QeKesUPtQEBj5ewpRkSmxEdqwtMzpHLlgB6/JWeM/WXwCoz
K6mi5PfDZ0aqggnF/fzuNnOEPOz3d0uTToCUqJ/+qTrAZL1NyWXYZSNB5B956JZ5umjVo/TxOpHn
dUfSIT1m0NB5ntjT1XbC5m3LTMFj/jnv6xRvHzpjN5vF3HrMxuYY1l9sgBKmjYHosahuQb5QUuKG
a7uKVphLT3FJZwhNEShAmYzum+yR88xGHqaPNyTB5LRU4S+7JLTJB1MyTs7SJul35OVtRnLWk8Be
Q9FbBO89QnBmOJuLzrMRMtOklFwsM67MS4r10C57RPYY1xIfQl6ifceb5ZnQZjr2zHfkGcNZmRYj
voUDuikvId7yOis5HmPpycnFHI/0+/yRGc3v0INCGob+ebX3GjgFBQcGRHRozzS3XAhmWBBC2VkW
p+KH9YLDKVkoJt1mLwEh2yQe/LW8vKJ1LznP6pjDaJkIWj/3xFNXYAGIQM1uV0TUJZeJTqeDjiLG
QKVigQd6xtVjHm0KyXnoNyu8f3E6gmXIsNMzYpRPYLNMGBC/RdIdM2FHJo4mG1imEHGtfQ3eVfkW
eCJIIkDceNFjvMZnTaikW05t56IHsjGHwCscSuAI0/ahyqeJpnjvyr+/rE62W5nPRv6uIwlAXahc
/PEjkfD9q6GQIyNCfW6gnA3xEYPBsY7Urj0wGUz4KVD42nxSxlulVSXPSgTyjBkjI6SkgIylLT4+
asOrHu0Pv6COMpA8qUBq1m9AwffNlXAtwHoTdhJlKrPgHS23miwuuOAyD5k66Fwtvp7KoxJTuRor
co0LB5BLUf8pf1UMT+f7JdgVIoM6PT8J9u7rOJ38a8WcB+Sc6DokKjmcQWfmUgdVHWDsgMeHhPSk
KRpG6K7RYMAb9Fu6uQ/G9q4BLbdKS2HzThSH4gCjj8/sU0avyqpuSbm65pgbeF30or3p5p3/uCZn
EEAINbT3wffes/hVk9siumEZyqwK9MMNgXoZZsYJgsSexTJC1d2/FOl1GqGyCMQO2g/+lcixELs4
BxB1UC7rq/kIHtNbKFHVOvwhViODj8Lb8Y2/GXauipgiKeaK6nLfJrqPdxv6mCaUONTKsj68j4kB
yEqxw2gsvT/efkx6DkrndHigiLH8Urar11or55VCG54ZdXvoZ9ddN6Oql5HfYgPR0oK472TnfaKP
kO3M1OtuPMmaEd1VFA2uzDKJ9YT/BP029YnOr1ePkpYmHFS8hwfR8oI6FN1V/Cg/3nC2UVPvGGBQ
XXxHgDQ6RqkG5K2FJwhvKPw98Sxb4inIWhgtYP+0NMKeyE4krOSHdlRQCuiiBhuU1YBjKnpZSzr/
kIbOKTqNPZJA0CyxIVDdB6JjQLsWxAJQPjw00AWFPIneBBAPnytBtZZQd5lpOyR0YQayOig8Pem4
H/lTXnFLTkw/QGQO0zXUHdfwhaEkAtu2LHghQBHgxTErlq1LKJuuFOgAxxv+O2NbAsEQMc3wjdUf
7LJ63aPihPygvqnZIF1KbOL2kD4fIEuBGkiFA3l8USK0h/cFyr+d6CS+H9xNR49vwQsv6dqRL6F2
c0BiCM4URQ+0tDHPRbab2RYGjUsPTYD6gumudvEf+xD3DLlyAZrgC5uMh6lJuQ8pwUy0ogwOH4iE
0FHeDmSHuPl4DBeZCeI8c2ZNGAW0qqkDDsMJq8/zk8jrmX+ghT+Ta7fPcRB18wGpUjAomGayp4AU
IIzXz5FB4l6OTgyCd850C88astZ7hm4X79fPlamlMfFeEW6Lg7pVThJQ2R7a63TFaQ7Oy5LV7xG/
4/EHcjuy9BMWUm5BCEz703C8ZkgzMH6SsOio5Q2okFPhbAO2Br2l8sdVcLkKVTf8eRG4IAtlkC16
+z21OcyV75urSpYEcESb6wd/tcJRDvR14dlUuJwYVv2K5AnM52BEtQDXrh4HE8Ua7u4NMhwZTPAS
dEXIENjVwtfi+MACVZfDVzl/UYy9VHc4p1KOYh6dZ/3yhd0OV0oJIr2RARNaU932M/ijx7/iwLcN
x/IdFi/r9vFur7jbUi1zkuB+zbfgqNN93YLhteTeddsp+1kntJnn7RDhaQptjHmWp6XZ/bfaBxM6
RtTEzDvF0y8knb/rXfdTf9MLIbi5l5+ndTRSbV09w0c3kxmFTNcf2h4YV9IZAD8C9Y6aSP7FqScZ
zbpYDOZaTwE+obFt9r+Kkf6DB8BPdOZR+15oKDGVWEb3cBTCNyJEZELYWVWHyYhjDb03Odg/GRWz
m1cy4BH7W9VxN6xaB+vb9Xtwq+vmjDuRxsjL81SxQ/fPf8MVEbT0wpLQYdVyrsGKezUI++H5C+xD
D7mogV1ZHNRnzZTWEgdQHSKaVzxyutTbqvL1B+H4mTUyN+rjkamI4rbcYaRhJDl3J2OEu5z6cs8K
99XVc2r3Z+TkKUiPzXVX92Yz9fs3bPw20kmleOwXJOkoBZkhvbr1ZyO00+DlIo3I9EvtoFCCqt5Y
nvfvTTNJ4cxMe1GpPzE4Z0Yne6zwqlajO8tRjCwuuF5iQzEEjzGrrwiIJXSCKNhGPzmRaIOexAbC
xGMr0one2f8D2qe1a1hghKykC4uoMxKWuSq5bAReyCjjCbEEtieUTdkD54a1Qb5KY/wV0XoRtCE1
QobuiQ0Vv/fWRPOJ8jXAv84YrVB0uZQMQvk0Be67CuYvZiqaS77AcVuDabRXJPznmvOkZbDvY1mJ
sOuBQvL2sHFS0XGAzjXdUKaD4GFDSvYh2znDD3dPKAMzYwlsSecEesoMAgnNhQ67KZ+r/OBWhOSq
YAcICihY4z3CpofLZVc/PrS7wav+kTmoUI66r0aC8mXj3MGYI72JAjIghyLJx2ieXwPOfjmF0fXn
jPXJErITfh48XQn3IZnOAt1T4lm8X95kmxuIA+MMQ7XOcvOoSGHoMFbByOgctBe44ocVGbLTLb21
k8ZO6ByMToy7IRMdogGH2xDOTJwmhzWG0gFceOs96w9nniNjvCgD/wtbnwr3RSuZmEvnZCEjUMdT
6TFbHjNTbkb5PJomiO+x+wRxim4qpn+INrO8OtypepdGBaP7fEAuoC4j47jfdAs6CgPOdWjUUdMC
ignpeAYhIZRD3xHlLq5JrXXSmWnla9ny/nW6R8zsdaDaiOOwBSDIStbnZ/INFY33RnfrEhJw6D9t
Pw5emw+QYRsvdmQVp9skT7kVSesUc/JqUBsTjjzGu6bKnDIJu8UJYGpehEQlXG8xvUMy+sN4ik8X
2+Ubnbd32zC1bdKvEd+LkjjYHAULgsjh31PH9uh6EukvSnhTkwvg13J85PfsDCPrLBQVk6e5u2yL
zkoonW3WytncvROsLtfV795bGyhPn86LRN2OxKJtVd6Kc7kx4pqZH+hZLo+z97n/KCCRnYMCC645
3at7lj1ubkTCEEkrFjK3hGQObRYn2xK4V5m+zBDX5d+MmzK4pDnIc2flLPrvCvkmXp9nCCYv2iKw
h3g2IHC/qGzR19BjWrFaDMO4N5MySEjJz+vo72PyopVJ3SR+9u9DcwXMkUSMV5K2IW/QdS5znLPl
/kaX12I7keJAxBR3sbEzoZf8FLcrI2kW/ykO2cjifOTPlL8mmQMTP3/XhXQmkrv0PqbWluoDzRDY
757ex/R+gZv2Dk1HDU3iS7NGrfCk1XOdEcq7D+2VklneVXxKpvoYVJOc5F37WykxaLLxgUMGqWfn
P7NYVE/oLUJ2GzPeZSadnWyJRTr6pPwQOwhiIZ7s5hqtFv6T/v1JD0lCWDjcCJr+XOVbUOa5vlIl
v+J2skcQKeHnKjsAbzLXOH9d55VdsBehTPIpd+IJovI5zC/B+DjyGChclke6snjFmKeJiQAFSFB2
3rAbxIb4+z3ii//9LweuJLj2TJ9wGadq241FUYPrGuYsYxJA9BhPQr1ZaBcEVJZxZT8CNvwP/VEf
xvlS3Gv1bTEWxCnx92AzHt8Y5eqkOj5Jhk90ELkNd4wG32F2hzaefwG6L5n38wV6ZQvEJ3xYIYgS
e+LBtPnwfWIQhmwJUWGxJy5BxGl2CzQvg+aWteQXLd5jwHiac0KDf/pdbRyYaPbhpPlQt10klCjT
wJ0FB+Ameu+tKW6AuBl+BA6fIS5o4ZxOywUeL61E1pXQ61B2rClmi5nOYZWKz9aHkxUYCO9N+3uL
HK29ggcuoo1Fks6VPWJ8eiuw3YCbPhPLYpzbv+/jMkcZFoWD1QtVCRN/7H368n+1c6KuSTKBThNq
9vQC+0TEFecTTs1lG0a/U7Pc0pOhVUKiqDlb2GlPrHFc+DWqy9NmknfGfujhDJ9d/BH3vjhEF7A9
uNU8GfanTNAuZ5gpQV21MTl0mcz42zT/3Us2GcvEG4VslSJ724AH/Ensyr8vReTMYm+JT38WL2is
cPv5Gx0pzKRIfyBrmy2Sl5Yus95ooWQoEJeuZK5pPwVrEkazNnd9DBF3RdKCGk8AaE98bEz9Xxt3
vuF8pbOj/j2J0lGcO0mKvLNZk1r1islY0Q9ylsTZHWP+vFQ8mIgfY2PBKzCjZ94WCgNjvF5auvzs
k5gYT31DsZo1QwNXThJGub6SfJkw5vuyaJybQuhdzE2pY1ZElQvUQ+d0m7hUY5CN3Ak1FwgB/j+E
/prveaa6lyCyAPeL7xpl9ODbXZ2WgZun7YnKm8yKvzG5a/nhdbdpGCZK+JOn3J7kOufU4HAkEvOw
WID/3UrRDKf+EcwTGZYf6rkKMfglgs8MONihQcZaz6bc+6npixtPswfTFovfoFcQG1ggj9lSLEth
eIJ/GeSWi0/ok1YEJ8UgWPw9xQbwiBOW4+nvLEFLgjfhyP7/dfBVHqqIHW8ROMUrsQLE6ccBcO7n
+gjdrcLMmIbYwsDERg5duYjDbanFhhbIGrteGfz8wMtcmL5fiV3691aZtqTUouuO/SO6I4xY8Poy
V8yZwJIl0vmwWcvphracxuWIQ6M5Eni4ERBuIPbuRyHftXU5bcA2E5xurNGJ45dxXrcI763DJAUk
tr1dwf4bmbgdY8VsenvbsPb24u6h7WwaVm4uUkhi/KkzPdbnApbp7OktysFOOhORbXX2XgTKQR3Z
DJ2ev7Xa/al3NRF2o84H72HSVrkkeBvXpLCkze1fBK9ASC8bhHxosLp8CfYTyVfhlCULv1pwuHIU
53czWU/9Yjl8KYyvRpgig4eSSHEEvHH85cMyrkYr0GSFffBiDyOYV0JehV47Q4HWYy1eW4WpJmiw
wEIZ6XRkJBGZAxHIpXfOQfE5AJVcGPEij0vG29uM07yJKFSHCTLZbtd9kYFyuDQzpPCzhwsgz+Tq
x359bHbb1yhWnNwHP+BNKX2ONK73IstJKP8hXYg/wcMiQ+eji72eAGAkD9lOlGHXFWmB7vQyev8l
BQQ7mNT7TW/5bASXtxUJEc0vYQQBh5evd+7E/KnWja1uwUKp+gqiCVatNsQjZqk0c6C03pZvD4II
AOfYq8BVSfYn/xAPJwXUTrBMy8LZexWS+2BHmqPtePe3rd3nbEZS3+Icj210X/5JT5t5ffkfwudr
PgjAH9Q05I7X518G3MYuytlz4qI8pTGe8gTxcqe+Miq/f86HIzGwDzk3ymIm4iO6SwveGl3HZX0C
QUaV/LWlBCFADsxuyikMBVKFC+Q6oAX4M3QNHx5DbAxTQc3qvnR7fEZm0HptVGM5HexGkJYwK7fy
f3hkWoVTL8c2MyuE+TPcpWTij4EPNzLj0Sg+0rZMCoevRf+KEMkjwl1HDEF8BXOUDzMPEfLxp86F
kPT8N+5Wf7fk42yhsYjhLLAeDcK/AD1rZKS4aGmFIOPy46Dvw6fDTVdlyuVDgeIx2CQ/o+Q+4N8K
h0rkJaxGFhoQG/KVbGlEHEGqVDeidoqMFRFjK+LQfyFH4M8+G/dxxDtnhPCXFbWmMj/dv+Q50PqU
TEl5kIWg/7NPalj7owVLrx57hLrG3uIpEvHYI7xwBg2HJApb/np8E3N8gF5tx6qsge32pnis5QI/
MBuchZkTb3BfWWe7Bvq6JlUmHCcqX17amR7j3RTCG9yx69QFpehNKEdkpiLktza1JaMIlLe/Hzjp
fs9TRE+v/cFOGa18sLv8FlIf8pECmE8hVNtaddcxOBD0kHCreWoSad6dfLNzyxlwEhDb8xrc8ih/
2BRSo8F0YX8up4b78h7MGuE39e+SPJKPN6Z/xQWPcUySv+8pfogkXe3DUe420CgJf55qo5gzirHK
cm1sMcJGaP+9NirMtwcEdg6PtjXPdIc3Q+EyCEwDD7NoqjoXpJNdCoTwuq9o1jv3OSIyOIRbbvwc
YXNoPq0rOKqJB3YMO48ZdYzd+CrIBtGSUaNkhO6JZBVoTZlShbWphR19YTg500v2g1EzFuuCAIBr
BDea62ehCACRQe2BxWJ4u2aGaIYhhnnBhSY3ekDb54MxMJreyNV3N3dwlQl+lIxMkqNwC00jmdQh
TpDEACoBHIwYGIk7LA+YqxpTac+aI9deMZvygp9EmCUZn4njDXEPCicFo2ZKZGT0u1fMDB5EUV5V
RiQM6jdCCd5HwvYZ5wG/mUkyRDpGbHtrTRA3Pog3nAgPACwdaS1z00RqwIuMUwx6CUwZajJc68Di
dcq9DRVNcbYmySWgFCHYtlaDfiPZ0gFQQ6OwZknynsZr6fIHeuVJPF3Rw1yKmtZtdI84r5LQHLV3
itTBnra77D3n5+8ddhP7ucAD8XYO7lj/LPSwf88G2X4LY58T3EqEe/nhhlbAjMOBmowLADZncpaO
/2UJiejlbF+nUUhrAY0h5OemVv6FXk/FWMDIQpyeNswHspvwM8Pf9O1eEQc5s2ou6yJfxkyfbvXl
64QtwgeUjM7N068hqgmGDDSK9Bfi8nwilBXQREq0nWAh4jCB+v2Vvt7oRGm4w5GEm6DcVjqYxvBa
F7rdvZ3xWzhGQFZPqTVm0zLZe9Qxj1/JHNs0XRl7WyKf5iRxq9uQCZjzZu919q5ca2ykLGayxBwP
qofFpvc8EcvGdoNMFLHrkVyz+OXEH0ynn3OdfYaNeY0Qwz5g8JjM7poqD49HX8q2/PlpM5yuG1GG
vffkdYrTJBr0pZF5aWHkW8+wIkHkyhac8Wv0zvSQnZwzxIx6YyQUfe/2sGarbHKvpGSbjQezit7o
Qb1M97Yy8AIBDin8xwLlFZpOgVie8LKAf09Pp/RQZqTpttHmzbfoU2V1mCHsDK0MbADhIWV3PTE9
RsPnzIS0vMvYCw+Yc2RFmwnLqKUvD6IORZsH1/emaCaA5bR9UhyY/eFwM4A2nIZFrA0+GxCbAWWZ
dDOQMRUQE8V5+LvGCjwKvJoZdZQ2Kjr4M80KFNbDG5dFk8bLm2lsXkm32OwGGcl4ZjB6YEN2WL42
A2PIDuLEUcXEhlWjAkbzeYLBumnwRJy3H4wav3iZadr53VdARhZWyPiBnCHTEBUxwYfUMSxXnw3O
KyzILuy+zqqXL4v4H0x+IUyfnum2bYpwBNWavk4RGPegQ5lyZKZoy7jS13niqJrXTew9Q+g6a0gv
IyUz3uTrtN8j8egZBauXqls2225mjBe15vYlTtwlTE5zUgd3TWiasA5mIBJ76YvQjWWRVaQ9TjkU
ZIPAt+UTPbPpza2Y/TtM4DBJR1q/hlcB0Z4dLNfpushhoxGpX9/Pqv8Dvzg28eCZkSwyGinnW+KM
ArHYUY8T940ym0cfAbG7V3soRn7TQT2liXuZYYlyPTRUN2cH7hGm6+R5PS5Axt6ky1p9PFAgdKmB
C1Tnp20PHGFyyCDVBLhmv/phXpYDbqzMSGYxshONhJe+UpbFmIMeTrcwxiCoUyOb9sRonm4xuaWc
5qDJoMwTbhA2JeM85Q3IBB8KfTgm3E5Av1MvP3BOMpAU+3x6oL4yInAtMaw2VpPX8lpGuoccQzXL
58VhWocYfcBl5AL6XmKkOuKMJAcMMneS3K/+NeXEiFJwyH996k9BFkrQeMy3Pbo7TNsIQyxJdQhG
tMYp353nPWT9UtM2drll7dP/9uix6da6OyICUxzo5uKxc+D8RWtd83tr7O4ea8DDC3hFSkeaUDlN
4C8zi0g75qXDQArzeTlTwiKnaN1rKBd9Jh77m2IcqibohVsGGkcSVO8c07TzBlGiEM0f/M06G3oJ
OZjJrs4w2XD7Vb5F+Ae+4tlkNku1e496jlEH85Ma0T2cQPjBOAHbSXGaF+ntt4jYbJgXQixlwXYz
HjZk5+clyP0ruY6oT8ZfZ1fTOIb339KcjJHUUb/CBkfIOh/7dTY52695uUZTlBGEX/rU5LlKCFAE
egtTfndZPxFo8njqU54ZW32LPwrEbjpqJYZRtMXAdpcMJGoeY3SkiC6ukFNop3b85iDsrbi4Yi4c
UXMmPIRKKEhVjMKHUo5w0yMqK8bjLDFGYMTP+4kegd2i2oNJfWkRWT5Av3RtGAenci1ObYizFVQg
WHuz/FSH2H8APVLfEcxgUucUmJVOSwtyhDArrJzRkolJsjijm7cho3j8pLJrjhcAcGK25mNtv8UV
npOVXYLtvGhm1o/fa/H1UbdTgrXMCc8/J8ofIBM6FeRomtN843n1tEHqF8xnQuU/A4v++89uUSja
QUOeHm6fZSZ4NagUAMDM+vQ18t7fkAScftktLoHkj/6IDqQfDLF4gzzX35tyi9I/ScoUtDA/DXSS
CIH0dDmZe5/HGdBs+ALkNjAhovunwqM3H9tuMU7IJyJmzUceyy6iEz6XUOZB2gbliTf5A8wMk8F6
2p7XxwIbVcmtSLsRE4i6b8oOmBwvfJxdRm9pdQgdBHQEEui8FQQ/rBwvW6zRsU4Zr6C9G/fZaP4x
omLsPIu1up4sYBYHDN+isL3Ov7CLmwHtg0UqO1W28s8v4ovUNYMzR9TEfwk+j9uHoHAYMtbzPLr7
Pb+ff1XSBjURAuMTEANQO1IV8IiRtSNmjWEAILum2zRXQba+m5Uk24XP1KZhTSCf7KGieQQz9Y24
gvXM3WptMHQqGhHenaw6pM9kbKWjShV2qem0gwFB6qgnIYkaSLTiSWIqIKYIioFY3Ti2gWEve0Qa
TATarmPYNIjFXzmjrdeBsKJAUSFLYnmIVjv1AOk4oZWsjbTOEPGDeRIoEA5OjKFI/2kRtZ39oVN/
uKb9YLny48s4YyFCL5soaVLha0/PZbM5Q/XdzDQB2L5nTOxVijVxuXTw2rmEeioHlUp5h2wN9r2U
MnRcWFdh7pML1ueYs3y747KE95NNzL6s2XU057I2j/P5TfRbaPVG+HpAVpdW+RxSxwMAW1rZshji
JIl2YXc7JGcxDBkvU4QWD9/S2fgUIg9LJG9Pd90GQSORQWQBLRTQhIsUj0b+pHCeckDNj42kpP8Q
Jos8kWofM9IAbRJmuCr09Wlomwp8XxCAsvFqxuvnBe7hzBVN6EJNls9sCiGGEDPeMzr/xPNrHxqr
a6Yp7pkIhCaPoKa/PZp4D/zuEtQPqSdZMPuYpAYykwgfCd1iET7gZAmshswFnDG3yXc1fX7X5+6W
zIhHSmtPM8Qmlne3C4PHbdRRIcje2x0SFBNu4LNKH/B02bkJNqvBmWjHtkz2h/HL55Bi64/fFpxz
NNobe6TZDVbGEwcDVyZJ0FWlySctX6U3ecbjZ4xrIptTYpK5AyrjTPZv26ePBCi7U4rYriRtgFgx
r8Nl9MsyZyCGd6iYikb3n9uEWMYS4yTwCwi86FAinkbU4P0JDRnv/UYdQPOnjzUR4LHdM2Xkwf3+
CCQb3JAPAqrN1twDjl2CK1NCbzTuaEthz1LMBPfAFMgpff3ZeWCAzh5wsT0UwbNzx/M9OvlwS3W3
8b/2QfEvD90JKsAIf1KQtlg8RC+ZdhckxNwar7uROxQ0LYLL4jpCjdLrD8+UMTkt3aq49R3Ghvte
af+wp2N7dLMW1Ie0HRUgo6a77zFVdV6oN3d0oiEC0YHZBKc/qdMfhvGGKmCHwlzh7HmCJMBAofEq
ptX50/P9M+qxcVQ8mzkwwM+6nhlTDzy8yu27EjMILadaevqYy5UaXLvZSfqVcfpQ5kRJYERaP8xK
BkPucbheRmPTgM/DKu0cPZy49TW4z6XeJS5J1ZKUmVt8PWDiwbybQeplE2P0YDK2IffQxMgF1wdo
Epwhj+sbfK5X1mxHIXUy8lYIIVwCqh0mUaIdyNXz1KpbaA+C8MVurKYwKO/fjeuCAH/2TsS37CkH
Oer5UbbATYawJ+hayOpB+4gTqpawwimwcgnYQIFEnzLgPAYta2oOGHYJTApcQqgBcTE2+YUd2bM3
E9hztxlGrwkt6IkZKMtLGT9wOCuCPEM0DU4FeLX7pGL/mFhuYU4Nfxzvg48Frd86JRdmuTgVP+Y1
4+8QqsEjhtwY8ISvQZjJLvtQNZPpy04Gyb0YSYOJ2meDBKbbqiQJwDDFTHou+dVfQs72hmEwj8Nk
klxP01ULcZEBn760plje0IVT1R/qHe7Px3xMA1WDHedocN0CozVP+xSXiiM6S3zrEjvQUxGBGYwy
NLIXO5xoAzVhJpg1T0/Zo6yyKZe6AVYErRiK44CsI2c1UcTiYvUVT6fe0+eTgmQz9vZBX4SJCcCJ
Gy0ttDlWt0lK/+u2JTLAC45oyTOagicyG3DYAmnYxtbYNrjxYhvjyuF+qXNRw5FOi6j/RR+lJe4C
YLoVhz8nPl6oM+aFXIU6Apzbm0Sdf91I6TPWFfssoeK8Ln+BokjkaeuVd/AmNBXM1/JyFszCelOi
pfz7+Jlc15Xh4pW2rj7RFdI9Ga1IlfEnO+nA1hQmZTBCRaiujoaaTiYibyOasHCfKAlzfzPBllCO
DAEXmdovznpi4P8giZFBOgy2q2CxKu3agXk8GsCjsQcZEPCLZtZIjXqWGxLp6evhXNMPcJAMQHH1
97AR7fpF073fbSfE6wqY/J67OhTNu6fvkO0uSD6MC82GDHoJ2Kyhc8hjssscH82MQfx6FJzSwOnU
VDkjk8BRbLhqNhwpqqZTPx8lIyTq2zJqz9uyRrY91ARKKxCTfhLu7/yyacayWbc5ahzT3pX5v+B+
2LXCpZtagB3MZ4IZoibkAmhg7FROVI7CyVYP24MiukmAeg3DV/iX14494uTgMyA8DWXU4bK5OQKt
0QffqLcPcm3lANJvNOEwsTn5eRYFmQJt6r1JViCfINTCJQWzo0Y6rzvodgqqWPQXe5cN2AC4H4CI
bwFPhtyZjQV7BngjHHgJmx8ecBktAMm0bblo03sINFSXcwW3zCooH9+vATYBC7hyxwgW6v8j6cy6
E8XWMPyLWItJgVtlHhTHaG5YRktEBRWZf/156LO6uqo7lZiosPe33/H0QCHYj1R9UozGbW0JasUS
9/ZQPiGiXYs+GbHnNx1twWjO2iTkBU4IeX5yqzyl8Ctu2UbArNirAXhwrdNkMro+HYQvxqzeD6Fi
ToI7CnEU+GbiKXZ7SkhTo4ng30BWFgMJdETKu3gAKiWMheQmm2PymBMevorg88AwrG9Yv6kQvDc/
7R0wBRdiNspywWAm5O7AKWOIvcfGItHAXJ0XNVYyRopm9m58Vdg8L4pMf4Cf4s8Bpak1woFCdHHt
gHKUoIC/tl723bzuWA8hvTD4XzjoCwfhsaNmlrzucRTTkd1i96+5NaFvUogiZrbl1+3hxVxS9LhQ
rs0bJ9ngoaVUWb0rs52OqHmP6x3tNzOkLG2peKxgviL2pM8kMCTyTM50QQ8LBm/scioAcgrxUJ1k
5NIGTn5CZDhuU07akLdR9Yu3chHQrmavRca8S5o43u0kLg3CMbG4D2eJV+6moeC6KAbFcdYNR0oJ
NkqcTLPLEeMl47A8Ld3pxGakVLkgYUp0ahiA+imWRDEI9zS9wnAgknzPCT+Zzv/QuqWy/QJIwGxM
iGbYUKxx1r9ha7DOFf/EnnlsWT2YdNHQGc3P9GHMJyUnQ85wAtbZaQ9JBuz9onxKFJF7rtjIbpji
X6cGU/eYkvwOoYfvqHhEpzhw2iCkionrDGr5COvTg0TgK6iIJPhgIU9lr6YsMDcidYC6i8qhyZiR
g1EItztqIUan5BWn8gq57529CDwEkem4FSpdwN2gpI5ka2dZwVNIVE2LmBx2hjcbMywlWsjPdCKb
Hu9Y1BfVJ8L7aLerkluQGGKP9MpPwzJNLcAHGHa0U1chIYxY0vV1v4dg+H1zZbCMQln0sxvqRCTI
Z8RoX1CNDinZuHs87sFT8FR8Dx/32aze2oBDcfYWZtnLx5hxMzi8PbhEGZzwzb9/BvCBzpiX0m2Z
/ZTo2qtip4H8EcbZIrqEXO27P30eYKR/pKwOGt5l3JoNjPF+NA2LQZMFY4q6xHJUEiRGbFVyek0l
N0kemI8tqt1uxN20YQXlmAVSMpp60EOD1QoKHousDTj78n1R6JPfTh4eYey42IYxi5Mn+N/wzQCm
w+IB5p/6fb6Tj8nlXhBZSehZHQ8cZ+qUGB56Y942OQtkdn93nQwfW1M5X/7cCe/hYFvN7Kqzq8+B
eRWVg7J+ZlG9pCvwTmoKPxQfHU0ZvKkE5m7vBMZI+Fue215086c7qFe4glvNq872Pw04+3GSx8Td
7iBcxtWXWmXabd2eX8W/h7GAOXi8LlzDnAOZnw9LiB9przIat1xHvUclUEawcNCS1bDkvlVgMQm9
kPev1/mZhQ1RzhxQpIv2IQmA+2GxT3OrKlHvKzHvC1eNVOxU/LoktdGzaOB3ePIUGDbH6/zDFiY4
ymNUHKmPInymfL425kyC56aWqrHXMgvcHn9Eng4GOpoXulExQMN3p9mL5HDs6VwmD5mmOyYS3rRR
I/dYZbiEoUe3CW3r1Jxx/rp3zqVqvE7H+9OQCM7vFleS/na6Oxh1QX4WXGTh1i42VIYCIsH5nbOs
cvy8/IlxGYqxjwrX8i0bEwpl800Fi+pMOVIUFYpKkjEwgLT2h2Epn6s0zU9vNkZ1SY2xzzV11I/1
sHTUTD8mt9FoFRhzd9/8wBhhjWlIzHoO1kzP2vOgdA4lL18Xjw5eIox3CO8wuBF4w73ARfpkie1o
mzN7zKnJmu4fQ0CpjDmFXB0KVcH4U+fz9LTUgTTlOC3anMFhE3op+n73co5x+wNk4r3T8AW92kSD
uG5upO7SlWBPKA0jT1/xtUcYAVySLl18qd0be6+rCYJVKL188dzy3zdtLWSnZ7nlVJCKHqpDgMv6
ynp3GKUzUIMnejdoQblN4cfuppntkQqJPaSYDIQW4esB3HqGekSn4wZjz3L8COUW19EIxB4w/VV/
DXeggX6cgyGOgB5p8KSt3WDzGR07X/8WsgkRW7BTf5N/5RmG1hf4S2mjRpwCd5woWcBUSrGt1hcC
bPuo5np8UNnPf7WISPT7lcyPMo04Iia7lCt0JfrqmMAMJrwBWSJPuPURXu2THUdYzs1UFvnT6BZO
o5qff/x+dCb5gF4ylZRaiOuKei4CJDdEedFMP0byvq4Kz4KwYJc4Q2kjr8RV78g8kXaFS8Ftwb7o
LRo2Xz9DcomE0OcUfhniskAj93IVry2ZLwg/YDpf8PRDhO5rQaEnbYjHssbR5xOwjqJipUxP84gF
QbK+nhyVI9V1uJ1frriWuY6iT/AlwpsczwXnx5DHI6nRw4FzBN0lm9QA2fry/fKf6YJeXxXZlbaF
R1mMB0WmemhHBRjvQRO7c2HmZ136eZARp3jjTek8DyNcQAdABCIUj5PcHcirPOJgGbnaZbZg1mWq
/E0hgnGtRFWYOPKpBlFGK3amRHIPUO89YzZ6YDtCLVT/se68iQtRSQoKumuyoWaY8beGTbjt4rFA
ibC/8/kEv6buK5sT+LSgcH7Bt/X4puA+fNotTte37eMEcgK/jfQMogrMXRg1FDSHw1HwzQDXCeEF
9/DxweyZHQwuyvECvYcPrDHGxtjoqxzNF/EQVw5kiHMkCEUOYsSecZLhKiMxGWXs+NnoNkG41vou
v3IiR3tE+ZcHThXquzI7TorBfL83zxsqe5FaJjJMB9vg7Fg0yJxo4iGM77YYfGmVe7mXelk4OGk4
WQk+jRJhEcDdrV7R1BM9IZLtPnwvvh6H/dXga9HgkMW7khYZOfA7nS/UiKZ0p97XbuMb8gzKXo1F
vsujPCoDcfkISVJL+R5EovGPtiiDJEyjZ9D59eGFIM//hi9PcErSIp3X9r14n4brxBmu6TZZPrY5
ASH8kESsF1fJF881p4YVh6VIi/Iw8zLO+AfxrDgdnAaVc37mCb/JpvONKPeMKPXG73LbVz5r0eF7
HlbCLg2fwTPID4OjN3NlPRlmMiameWLr4dtNI2VtrLsg8aaeurwthOjh3RYfUHrYDVIizp9w4hR7
+TxdTpe5J/nIIfQlL6SvGjwVnFEb+czHaoSXq4fHl/SH+54PaCte133Tz4p9ssH75twWCrThAZVr
dDt1vrJq0TIs1Y3kqJuvnYa8JSt5Iy6HRRp25byNy3TWxwIsDpa7+XSrh0morGXv7SoLInkXk0XC
E0vs8evEZR7Ky8nvi9AKB65sOaxSb3CEzio4Q7mqp/DJcqxfeOauui0CHrQm7PYndcpA9gbuOpSA
SZxGb7cMwDsYojxYi8VAhAadnFuCL3FDxDha4sciXRtL7rZtCYnivQnNgLkj/8mCUAreQFV0INHQ
vpxsiGAC915//d7BpPQK/kutdgC12Z25W4rws8Bw7kvBgKzmjvPUbf6agIlNjLFs2MmFqDuuqy7Q
YwqW1nhluuC26QIBUUuc7xIv8W6bPMKSxO8PSlAYsRawNOt899jp7ezBZOc0Lm6SH74k9SEt78v0
d/hJ/Sd/3jcv+LnRaoDH47+Hf9BwECWkjUWPqPzRj9WfsEh/Uz/z7xu+0k9i8Lwq0JCwedVfFgkL
Ya3HxroK+L5e/m/8SXWPuyH67L6O4qrEJy+/DofmhbZIWhwi7O94eTA4zm6bu63BSd2RplS8p53f
L0uXNjA6eAXra+rLCe7/dX2B0iz3X/MouYQNE+QgWnVKsRZuJCifmwkIzESeEr+e8QmUecfJCsKN
gy9BSk7ya2zwNdb03X9O95ijrbFhboeqv2+1w+tUxAQRrzJfckErA42f6OMrLq/OagjSFWdBTz1y
bNG3H1PdEA57hWafyJ7CBXqMiz8RG3+Mnc99W1DOtf/8x6aABDb4j89h87zyPbedB0it2OXIJCOG
4/UOYZ7X2HVHqJx1DQyIDXc1OefDHAha4oA8a84Du28R9uPnwFwGynHiTbx7RDoFpeIL4Uhs5e/b
IQx/RckS7dSvZRXlG5noiPtvSzshfQ0BAfDexDd8TBv0erPVBGok+5gLueOFAEYDeSj5te5nkfgo
wOO3B3Vbhto5XZeQkgnKAnYE9coLeGI9Bzp57aWDtiQTdFuWpnTgVHbfyr6Ev+wWg9ZwU4xSH0Ka
bPSmuQmJCwyha6YUvlDPfhiwzXbHBGvegCb9t5fyggK58y4eiElPnMThS6Y+6MpjMTmMGAloboQq
T/WjXwHdPtQpLjZEN4ShQgOAhhXw0muOSePB7Hv60iZiqU79ihnV+xdUAyIbHi4z5hFSeFlh3+zv
o88QMFa8YrGFlOTkaKAwQ8Tq4DWC6zA2zCug/OQ0IQvCbyQdsgV6eM6mvAZsgi1HH8CSZ6zQ7taM
P7LqF2FzaBBAQm+P7L1sgc2guZpzXEVEjNxY7WYT5IMxcXzb0ksclhoE2WS64a4kUx+ZR2NyDVQh
muJ8AaGILoJvasN4CMt0AUYzvrgA//y0/x3Hv9b3yquOj3fAIgyCw377xLLL1ldblK9cW4vmo+tw
4yTjoOdHJLPVCNQGb4fKGL7u1P+cmGYLixcBAaMF1Y4lA/XkXeYIwxPRV0yeDK4AXit+DDI2tvj2
yQlc/I5Ks1GfCLDYkUdc77sSuAo5DQ+Ss0xyLRgHYC/IE248EfKGUzZncb4xsg/D5yvpHQdLmEXf
1Oa+xqXlfLKRi0uu4p4zQW4aPGN6GghntFtqB9CYY2ee+tqYBIzowHzitjeHw43nXDKlPB6eOD8g
LkEiz4s1urJwBVtRlC1eC0CWE15J3l2J8u2U1R0Gxv/AOh3JkAjSAGb7ao8A2hzxxh652qnMYLpF
S7QyF3aqMW3t8PYmByCEAcsh3KBkY6xEtwX8uRet72JogATg4z5ohhBrZGsYBuo3bC4wxPJoceDj
kQKqt2gcqWApmrnqc+HrDvPcmQheFIF4G6dOe60QMoNjcrPhjEM1XeGBwTgK4i4onCyhAkSm/1nl
EeqD5jZdR0A2Y2gcQxRzt3RAEgX6qC3hLhF1kE/B34Id4Mgh+xB3AJpwNiMCpK6jgoozK3wkL0m2
pmp7MQLNBKyh6f3ioh6jzhCuJY4ws8fV4HYB3eUSu8fjGFqFqCsoPxL81ooqRH+X1KWOKeemhNjI
1nCYzVjORAZePz7c+2ED3c8jMoHYIVqyCkcTP7pw0QPnrJsdY93KwFlkjl7XZX5CD0K5mf3e8rKi
enjazKG6A1bO0rzgOXydPmLPtvMlDUcmTTxP8GcymX14CWZEvEt4pWUL4yZQJdrQ+1yJubmfvf3f
tc6XJNzLcEoHgqT1UQIhR5QTVzOiB1goeAOgafjR9BWgLDgqzTIE2ngQDiPuae3pf4J3zGn8QwmD
ab1BP4jknvpIetThbTk/o2N6jfoFEOIZBCL6Oc7+5IYeyZ4dw7mnoUKsiPUNviJJSWTFYOeh0khx
cXXzglnv8VCcL+UAozfZyRpNLMgTZSeL67AciDI+4gommWb2XBBPuB67UQ2PnYKgAtEYG+rLiIhN
jtb3f8qY40XrcVjPTWyuvBBoHGG6/5PUGEuwfQhixRoZSUw7MoTOXBHGhLU6eEbX1iWbhtCZlk5W
8NVfCvNMmnzzTWbSCmCWEdef9V6RK7kxUqoTzZL+kLGTCfN/Nu+s2lPmO5ljQ2Xh8p8JDo1l64RU
gznKLkJN7feiDzvruTZ8cWKR72SkdrsRifYkKOM28/kD2GT8hVN4dmq3D/rWQezmPMZzdrL4Jida
RQdLu05yk7LDtXHtN98L6242n/hTWHsAVrPA9/6cfTxpL1k1FwxutXVGcPj6y8IHnQKLQuHPqqS8
JAbNO3yw0ENJODoXqJduv3RRX0vr4fWH181ESJyRQ7WrAdMJlZtpUUMwgF/m5s2VTZUOZCJOKNS0
60AzcQui5BHmzEPbyYWfZS7qP0mUXwlD5O2TETl73LIRRzt+BQcFMeLfSubtpqEDLoC8qlkPZblU
P14qzwhP52eazF9bNF6HghsDY+5McVICA2eiTQYfe+tcpDRbioWARFDWBpZgsIXmMIpZUMmABMAf
ojvQDuxcEUNeHy1JRCCmkYY4frG1Icbast6hQrnCimhn7NCH+rn5NiccPkm0x73ld1eYsP43jZUs
+uCq9pUxeI7KR+sOIh8RbM+Vrv4iHjzBd9RPHx4NU9vL4VtAkwpMaqyH/M8UrODB8vNtd9iUx9kN
NThZAlrwWD9cdLRA510a8Dl8XLQ6cmOxwFPZcI3e0KqDXWxZGwnBoFsPPmvsfRHE2cOHqkIBwmhi
fTHj6L46ZTOmuIct62ujdD1Sdp8yZlYY5lth0xIaz0+cuQLu50UXqlJU7w3dA9QGAkJIArLKEVne
wzknTgFKtcr7XapEGefq+0Uggx2rWNwoVkseQnWe/pMH/8NctGbPq7yBt/qA5561sbAIwbgdNWFJ
YvJMk2LiLoo0pgSlSDz2RV6QZ+XqPvLgdrAwCylMjYWjO/WeUUgGceb+NJ9b5btCLiO5an8ST+Vk
X3ToarW17kBefAd8ForNtIRXAQFLBIPOaKTY4KgnBZEYc/SdyYwKHHwV7K8Mbi3NlaPHvifzmVv3
SYb9so/qKEndT4dEhhHus34fB+JBiXJ/r/OHKcv2YzWUTnm3xWk7q6ZLybXB23yy47FQoRB/IHcl
A+1NUtUMYwG9KjAtCQxDaekK0Uw+2jf7AWBKiPATGQhoGKGFzbLjCLrKk7Ah//610VN7ui/e73k2
2b63Sbp9Mr12+ZzgdvX0vExkxAeBVPsJMt8zHnBGEI5xrMrTxJosKSdGmYUNJGfDGCpLjBQ6zvXw
lZ1Lkk+/c4/+sgDwcQJd5rV3ZyBlchSTaou1fFQoBruTEWVnj/gm/8nZRb65nQBHaaMZ5Bw2gZdn
OQOGlqws3dC4Yz+XLbHK3bzDU3FCKMQ1Z0Ua+naUtFg92q02cT73czFZli00XBVk6U/aHuGaROYJ
Al3FNZ6hHJqc6E5LIduToDL18n0ietBWutdIkCSWQRK8tkqKtVJuIHglEu8apooJOdtjorjLG8NN
BDHJUbAZqM5EyTAbhS8Wx5Nyw2NkKlzLPPHuGxjg53+KwUKYv9g40Kyyz99puKUcBNv38vmTV2Qe
6Jfn32NeBtk/A7OjNvtH6i8euWbVgQG/doq2/SRc8cMMNJjbEmwXLJqV+M015RAMsgKACd7u1OQK
R7u7aAIOoDux5aToPcczFkemCREEf/yZ7qYxyt3g/TdZN0TabaF/QXIURyyt/iI8qcKZf4h9Jlgq
CabejSy3hRorZLftykBb//fPIt3pJBMjCb2JmLHKQFnXfLNFGk3W/FXc/HTuffP991h9nYf/de7U
Zwa69/9/eeFLHrgMVC42+DTz7QJCTLjLoN5mk/VdssqfNKoAEmr8C39TL4tGXKFwJYeMAV9yxn8J
rLB5xh4MmsdbxxN+OcZiYgFb+IMPrMP+aL/OgDSX8XtldBNZ4M/8Mz5G53++ZP7TkDKXgGJeITw0
htdo8gsj7CSu8jt+PxWspPwP/Lj/fVDWnV4wFrC29ju3NPi3L3ebVZ9vpFswEhZoIpCe2blkC+y5
3KhqzBO8/z2xIBJCwj5uAS7ZJICZ5PwHyVY9GoRwEg9BPhsJ7ZLVC44qBtMirAkYfpFBv53WUSGf
urs0QwTUQ0d9nPvUr++OnO2ndCICLd+4Y5xJFY8js3PXbd5zA9NzSwAYOtC7NSUlnZDJnsYC03jC
h8zq80u13vsXCyeYuIgmlQJLsymctLJqHESFI2HF18yO6BEhksC7hfj70d26m26E8gPQ8+QcLZL7
/d5/mf8YCOZrNnLc+rh0WU9YlnNLFexWvdwWz+lBfM7pm1njBgu/BwqKUUkDlIRVac9j/0VGPlw+
HoPnbD7nHpO3xQQGvZ9x8jjTymGU51ye/RPt8Ey/xQTH9YsmBXMixPqyZ+P2RXtKDKRAcfGpmvnF
9dzjK8kxErogfMmGYaQvkV7w+AZeoc+qP1TtLk4Q3Kyywa55qHLmK60plquSOpTZRzZ/dITdpVfM
jgBz+savcmfN24ftaPRvj58BwHi8f+0n6z/K/dlt/UZMgbJI+SeWbgpXSaQQgG9cih6QpMpc5ew+
YWD91Mz1cBXpqr+tm4n9IYQ/w1yB44d8ldmbMb60p2eqSJig7othHhen9Sd17id99mhmWK0QOO6H
YdkxvB05M1ynZIFDA8aCE3dVKPcEoBKMSwfK7HiWrsd/aTz/V5uNpZ4fvT34UwYNnu+s5nxwVZyp
sXzIY72YNsVt+94+kMi35k/mLe77rhP4xC6x/Jla8+ZATqkzZaXN/Yyd7opZeb4VsTIrsXycei0W
taNg4WY7Ep1PXf3PsOj6OcjrXFXNCfm5P21Mc8IVlm+24G1PwLrxTR2AjClDF2zFaQ8lKdALTQin
QJUbbd6tm3mO+8x8sxLereqGdWwuzIveVHhUJGahEL0ndsUcafzCjmpRN9dWrSkQCmn/9PQA2LUN
aMwFr81L2lJ72i0YAQmp2oia0624Ob/5qVAjGupxZ1jKr9jHLek2K0laVRZKcjtJLQ3k1Z5gtEDA
MZtb79667X11pm5aMsw3TywBZwvNcTiJAEbbY/4K03+oNogzrVIK0Xdv0u5c5fuPWzCxkbORwEkV
GjeoIzmOvHy/LkS9zEMtqiXzY7J0UVCnOcqv/7wq0jaxqXF128xZ3G62M+ks36EVB4gc0mo2b1+r
YvAYsof3XFlloc5JIZdMvyJxY8XSXlAIz6Eu+1nWZqqcm5ncHeywTQhIzj2VgFrWILJzzRwG8lkt
vjWAOL1PpVsTyMqUNQ1SbrJfTZuL91/uSi2xuAzIIpb8RCKpR3Mb7C5SqEDYqGctdwbsineyhiNx
0yAATe9/jYotSNWt4g6UM0QTw2Qd09CHyd6nXnUCJzNurRLJoDOAbcbqJdbzUyIG2mJqCj0CYeSk
32xtyKktt/O8/O37Qy0FPclzHwqF0olZZUujIuQD3EZH8d/YGn0UU+HfMzl+UjfBwgAZdTernybA
taLiG0FtW7B1PMpfsV3JVDXgHjC1m60wpnKy4LXWzIqspWyyyB7mDa9x88c4drM7koPRBRFTNbEz
Pmpsn+jFRt8RhQf/lOcqfxDOzpZHstnjGYtKgElKDzM8BZl0KJItJDszy0Da8BTTDTY+jUhRGZlq
5jPzYHQnifaze25upf9ABoqD0CGXVqsc4riAo04EKsH3c5kSCOZS4I32MvuX3whgXWqZYfYAasCf
WwMRLyrTx/zbEvvtlYo73VAulXToajyR0XEgS17oZzJ2qhsBa5ZA3Nji3p0qdavR+iHqAhMpf+Ki
QvWlVu4bfXn9WSqobUpeLsNvspVkTCh5WmZTR315n01P+k65iDm36gEtOVPRjBVEypPtHX6Y3He/
NNAbz2OFtiqOmIOVCGQpEd9qz2+Sy/lRQbHyb/XTlaQQuSCFcQFRTMIPTkPi86cmL/g8l8K2TOb3
n2K6EqbHYhb/TeSlXsz+XgdMRmJhD4uy3sv16sYY05s1TP7vCen3h3UkUHKCbMxwkgfqrDdp/RP8
JyY6gW4V8x8RBwS0cghUUJc4DySlODM5vs7T1uWywPg0ncxB39VjVi2Lv4dks+8idCEks2Yh5M1s
CHIAtbUHktoxYsLhkTo6H9yb/aHJYYmZiwJEnFQ44KlVkPBPJV7n8mE/QZmlmyosCvKQoF8Oa+5D
cZkwH02ixk/cyp9Y4OhMTKpJQLtXMOK6WeMyhRVUJh2Z/ABm0L/w/j/BHdvoMSHGyMYEmhI8ic73
NlZwmMIj0hZGMn/tGtpkYaK7HZ4WhkP2ca4R0nqIy5v8ZWh+z0yF55dyrvHoXbtyhkUJeVU+UJY1
HqXRNwGn+I+QNULdKKv7vrw+1yV4CdttFRa1LWILZC76a+9WR2CPBsGmp8iAMtijigcL0h33PFtm
JBjzIeRQEBvKEjUZUvwJ/g4K5P7uY8/4+/jJ4gEhvmv85DiMoM7UGAF86r7Jt6s/Po0xN1Zr78vp
RyNx96bgoE9n2zFjRyQgmZpmn7sXX6y2Zs5+LjFwU93zfB2eb/d55Pw2UrVUsjiy398vnwLzuDcZ
bKU8Ajh2HaIPFpibUwpLDvPltroBEAM3mtFnZh6YyJcs3jOvdd53m8MYAi4Nk/uWmD+0cjeuGqu4
IBaj0V5oECTMR701zmU9yLMAkJuZEeryrxw9jQhDXycEBw9C+5YolxHSfNuxR87SiRDnopXmD6sg
IruAx4FgKcyswZnSB4i0Xp2poZTD2vbBujk5NLcTtuu7vO/q+W1yEftf3Nfqrh2caYcMr1hPBJpG
yZWC4bM+qI2eEHuJ8wFwlQHmD69eDsoBmDFE/NjuK5o4cJMRh48NVJXQMarg1wJnynD6Rjoc47PJ
C/eu7z44sVvzqVxr5ElCf+M1uCi6g1HhmcUPppyXHHWsL8r9BIMHv8aY/wiMPgCQpuMWC1cmuy01
NT4EUp3FnCXvs26DDQEb4zeaIJbcaJUL9gy0AB4GKPjad2FhCxRingbxb3pV7Gf55tmMVRSYGITl
aLES0F6N0tv8EyNrzCuiUUQIqTF1D8fTi6BTIp02z25z3xIXwRKQHNOVEpQX7N034h6XPNu84aZ+
EQR3mK4q9VxpHu58zQC40nbI+Y3GS2tygYPiTgo0Eo0HwlKVnN1v4QnFuv0R4vL7KyL9mZhS637o
nfgniVhrxvj+2UOcvZP1UJy6hnO6WxGrpNuTuBIuNF+l7HJvBv2XTcDw84vYA/H3F8l9Z0mYWC9y
dW1SGB41phVD/DUgOdFmf8ckDpkqBaEJCqy6AhORJ4TI9xEAAltx9yveZIuCZ1rtZT4mUQmsV/tc
xY12qejarSjFQFJBbYCeuyj9JnAklaPBHqM91yx0Ts+a2uGxhZMyIryxyTKL71qg8w754vY/3M1t
yj+Jg1MCbNhvJCISdItMuPyHTDi8E98EBwcJe2aCXHPqY8eAFDec+zH3s7X+Wegvp7g8FngSMcyA
LBlOvkB6S646HB8KMaT1yUzjAOZqrpSY8o63T4Sd4rJll2PyY/AMhukfyQTwTflrM3AC4qxCdek7
Qo6LNlRSrqD0QB9cGeka57h+d9u7K/ae4RICbvACSEQ+qzcnWUBs8SnAR5W9/45lFc4I4a7GiBVw
uNIT/lpHsX+R+KOU/VgkcAXSqC00EBiJsEojWQqm8PDTdP6A+m1+SiEYfvJVYeswY9uEvBvY+2gs
8u3gcfD14MLWH2P6wndyyIhtA6j8BK8GUxHnrpn4tiZk4CIX0vGYQM8R/ceX3Wkco1v2kQSdvued
l5/R9O1LRPnV5sA8QeEvakIQQWap+feGp8MWVtmx1xHAzm6t19OwhXENWAC2B/vFB4qJzMaYdgXd
etM68/LIq+6QUF95w2CmUnl01ervuBts1houfapGuvcxz0hChMlDwYXb+NQkY4LY632p5S2Fu2Nx
D8or8pFHj2vVbXA0QlCQszwNs3afLjPoXxHTNDeVM+Ly4F3kb6KUNafuc/c8yKsBPoSFfupkCU3k
1BKNBtFhy04CXCP9aTbZRadCnheXlCQLU7mUnT3WwzauFpMxLgbJDz60JmzWBa7LO+gZhX2h/oQd
JYuCoHGkc7ijQ5KwmGiR30lEb/J1yonKvDaPdDD7jz/NAWqDBIPcYxTxITvkZfn2yPDQbht4+Rh3
P7OPPqP9jgouasToeelAvclA9yjy480kSxVJHfI6qXF5sYk1r1lHJg6rQc2L84IOpyQKNTOLKPSm
GJBzjY+Qn46wsIqQFyiSi56j3J8hHJQRY/3RlEZbnuoZR5reifDvf3jGPdrvvxywGxDx3zdu9hxn
RZP+S9MgUVyeGQ4JNNv+5x7V7tu8hem+IjmcdYMmDYreXaLguMQVE1tvpAR3u3V4yRf3WN7na95Q
eY81cC2PkidWLWEpLL/7UQbV7+t9BmcEvcnj8z/JCqnIGR5FWoprY8tNQpAlJ3CHnpnZDX1elO60
UTnxiWgxIwwnTq5Mpd91s8ViyPFuXQBhwqC1J/jF7cgKFxblNhDjfJpMw3Tj9VfQdzZucMPEV4gg
KjbSD/3JGzjlz1revZlt15NwEoon0WrQrzTb4vg8vo9vu9lUsbzrNreDtEVGHn/W3wXAfLysCSit
lq/fftfvZIqyQ5H4jn27RoNMAsmw5dDBGsSG+kAgfKgu9araVtt+z/bWLpI9WzFKc4CaFM4BdsVU
97cjMPV7q1/5uirm5XOz4B2/c/t7UmFAIb/OXAC6NjceGFhKPF/m5yTutB/kKGRnTX7qXb/AkCif
kmtJNxb/tScAy6eX3ZTOZQh4DRZfXLpte2q25Du331kTp4ESssi6RJhtM2AuAKvZczvqGvpF/Svu
+NE+6/ux2j55Rf7/orLKylO6ZKt4Ej5EKksC/reKb0fZgjAg6gQFG3IFjsMnjjMQmmhudLO5sK2y
Up2+JxYoOLF9DfN0j/hbEQSehJh8TtMsLzyXLSpN+JILPmnj54uT/CfHaLusEHdYaAH+Uy4TEvH5
ByLOaUaPX6HuViq74zzDSkUvZmtL/2C8PrHuPjbq39iXsmkpy0Tba+eXLiV11IH8amFliSA7fi6D
Mfe7Rekru4xnHN/gtFZQY9j9GqQO4Wdb7iWsGhxq426fnDX/690C3ZV27SYJmoXuNqc+1K51+Nyj
VTsYiLaAE4EFAAewIS9AK03gSI4Wuxf3vHtbjqKq8u/77/U7IeBXton5xcbHNE7AAfpsFa/tP4b0
/hfBtHh6XxB9YHeB4Ifu+ENVgKq+v0rI3As8rqMOA9gp+u5RzOweMsIM+/MPPZL0l8M5KDx1wl1G
WDZqYuHv5ff/6l/cQPV3po2SAaQkhMRy30BW89Kz+uF6rZgl8zl/1V0+vry30UG+jHGnRWbC77zJ
I13PZyERIYxhTPyAMyfwCuGdMgZCsfnyC5UX2kb2WjTq7Er8KsiVx8pF9gEOsHIMFK0BaIjDYlpW
5rTD1eQBdxYeSZZQzH2jGRmcCG+nNsfvOSB7p4AE/XNKMC8KjBhW/In/nHTQao6H7a5wfP0vh4y0
ASPiMfkqolTwlPPgxPQ0qFHVdb9GkYueTP+VlhPy3mTr4dSHPOxjlIk/jT/dpJEYJ9sJqqwEueVk
o/7CQJLxfIfy5VHO7PbEivOascCw1BJBp8xJZR+XPGMUxvBhyCB4SSZwoiTgw5EKjEWMbDbn7jxd
Ge7U4vhNznXEuajHns9qsAd5hBTlF1JCfnEmUyGYrxJfdX2fqq+dbbOLfphX+y8p8OtmX67pv54S
nUSx18X47zodrgOxssCTH9p5zZx3pffqs7ipj2iwFsPqewZ46s/Gb3tQVuX1dgLM5ejWn4vr+woo
JKIl3Ri/jyTqD0C9LXIZntsJhSYAa4N+968/ihtxo/1iarw+IHIxZp3aw4cbFxTuzbnTHkucf2ss
g4TagBYD9/YzTpJPmgzBSGZvZjP8ijzAlCCckEAKT4H9w6i8lIiUnSGv2CWmihz0fQXJA4rjJgSy
B1/yVN6V5Jjt5LhbDSvlF1BRPGfeJJJjyIpo8P/H1X3tuK4zUQJ+IgPO4dZBzqnd+cbwdnc75+yn
n4/2PweDwW5oSzJFUhRDsWrVqlNdBHCG/C8hog4ij6e5vrVFMyDwksotOJSeJD+YMZoqwI9ELAqC
Mp99fiNWVqAdmrZV8LrEZGxHlkKczDUuWz5lkKqH5ZbT8VlfxUQ+4ccT+DqmHO1RXuNnCH09XZlP
XzCY3wM9VwlV3jJdgb4H3bbKW70TCXF1ShAD4A84G1is7TL4veXZctmfKfMEaePvHmZSC4V1YW/u
DvAyikx4nsAVheOLiiQfYnMj2RMUgDgMwEd+5Tfntbhj31RtiQ6ZhAfSMAiS1eemkmxzewJLXv7Y
liU+FxhVCXqIHLLXyv4T9Zlcrvta6K/zOqM3xzomdl9F3C4Q8OBSMTh+njbYvoIXcHzNIxPIKCQK
sV6pEUAq9PSXNHU+2AdGEXwzwdG1zGdG0wVPzfgDYyE3YcEesSnJZFvboGNxiwaHCHMJRL8rAAaA
ZTS7p0G6ludoXtmTwnEMHyqJ8Dbkhe+pLvXJOP55r5/rB6GNmsEGdWfhLWZHHEnOg8MV9Q3zxyux
xCzltQ/vy1ccIJBsqEmguni0UWZwNP9bjKBV7tcIPfL7FB9HHylGHEkrsoTvzId5evklmPrIy0Jx
n0B1IcFfTu++ktWf+Z9gYfVPVYbv7Vnj0Ll9D99TrX1v8TIL8Sbi76ZSBkSui1WzJjFmN7qM2JC3
dchW2IX29jXWRXWgYUELsgB7Zgb4gtF5wQ2K7FVZfM++Ex+3N3N49n3+peoTq6gRLdgmIGfidUmH
+5UWhrsYU46sKS5iYpoAPYBQBadoHyspdApY0erRLXd27Iyu5rfAg2eT4ZxHgzfffvIgKHD9oNWu
AvdNeIOibX07gefiIxyhn1kf6oDyNVv0Gq3X7ZfTTY8/qTUiawKiTB4G3lCBJqwrFq+kHU3w4yCS
2YdBNJhDrSr+VJVx38tAduk/EIxWJR/HiQkVEiqdK+fGnNIPoxV5E5Pze/zv8L55P4yWq5Bwa/Id
owns5Pv3wamxCUxAjcsvkaaTRflfPP1t3jVXOnx0QqH5+WbPxAZ0r1mmaAB8bw2UgECwakGMcRWz
+ccOeuOKFBoOKA9DuuEOCIKtfwrfwXZGVc69Ll+CmPLBJouavTQ/coM/BJgoFNOZom3zdXz6E78r
XeN0FT+9Z4doTTG/TxGbFdl3MpRuwMUrZr0wT1j10jfq5hLsFcaFKbvQvsw9brfAyRYCV3BBtbxa
+hVAkFpViYg5iMsHm4D8jNf951QX4ojFyIOmhQLE2+gAVif7icfGhmuJE394DvhX7sfrMReU9dhs
YLKzt7Bwok3wtwB6M4uM8XNTA9wXEbJPlKTYIxXCsTwstVqBEy6bHBaSQpk/SNg6ZvimhqkyI/oZ
kybWGXOTeTgUQ8W3/rRTmqdf+HZLB14gC+s9VoaA8aWnqU0+kKnoeLyekaHZlqY3FZ5vIbBYPFnj
/SEC43b1Msl95UT4iyPHa3FtWhiqF/7v3Ru+b7hFgMI9++9oW/jdrWtnO0D7OONV3rFhPXlla6+u
DvYLLW9ytTWbrDvr6Tvv9B1OCYrr1aGDFNPEWig0lrLN+3AN7l/4ky5bnKvtOFZKLtgoJGcBrQg8
RxZKGQGHWG95GwDdrAAYgVoRQF+byBEP75P7d1oYhEIXwu2+jNK0wNXJVgywe+oX08LkTm0zf8PV
GgfKhMr18lkUgp8Xu+B4w+yzFNDFDojOmUf7qxkJ1jYxno34QMezn1cRRIkmMteP9enEXUWiGMLQ
HAT7+y5eC/y0AJW3xQdV3+I7eHmT0d705y7/t+G8lt70OH3nF7VX/PBs3/3MpJoBElyZFUPkh0L3
lCvvD7VLZVvn6Au6MyELEZKmnAWN8XJzeqi/Xv7MYRiq4NytiBaV7jZw5hYuzQO9jimU2nKWbIiS
8Hmdja69U6ouXuR5Xp6IViSOCdIf0pv4ELOO2EK48w+NfOlb70ihljg3rwnE/FF2VrfYTub17lEA
sGybB/tE+J53rJfiBUXLYY3cqWGOJ3wgdDXRYomxgVt85QT3x9Vd6BXV9LrN5QJiK5OrvWfGsLDz
wBx2493NfZ7mRxiJeK0PQbT96p+IRW9cHDfN5jH1Hiu2j69B6wdBvKaTRyeKwelSiRBn8/J1xQne
d7ZqH94xKiLdvO9rxrDh/S0Q0ST2cQeZONRtZhedZQHq59T6REVSyXXfvy05KAxE0jrUrlTygjdE
4vwkMCb/nTEdfwa/4Yj21VcxkesZfHB9a9HN+vPyYVGhBF1x2avcYyM8X4OL8W4xOk9FuSit65k5
hmkroKfB04ftO/YO0usBkQ5CgvO+3j1j6ORvnphimA04OCEbVvEuwpfeu+53KqX2tf2xsbdpQcFj
qSHuIbfbNPf5WvOCLiEvdlBgwSLIdM5lADiJmoV89WejUfFMBuChmDazOm7AtMG++jO5nMfWGwzv
plQa4OK8DEKUa3KBe9erdaZzeOPU5+EvFYu2nAN8acLYAXNFsbswKdraIH5dxKt2FWaWHM6Jefv4
hvar1ky/3cvz3rIeooLNPjL11GuhnHs9Q7XQyubskDqUbftP3nLHRDnFA50CT+ctHdCPocvs8hzs
Ny3aRmDSx8XUMx6KHEUeMenyzcIO4sd7fZiOht8Ef9TJawFf4tUd09OUra1kvHENvaIsUWkiEvXY
dvd6EVdk07sfPrGuQ98iLpnFuHULcgC5UffeOjForC88ZIaYBkdLxFc1cVmuXBD40g6/rRGzERew
WwiwnE4ITTYZEWxNENy8Sb4EQoNBQ8duvfT3Nl+9pDGBwNAVEfqQcQVJs2KdQB+qNlBhm3YVBA1z
1XDVISJ4BwtULlXBQiB2yOIUZTchNiyP2BVDTUkon0IKIUDNF7SLm3OWZyEzY8VZUqK8gWrRsppz
r+wzGViDdZDcprvvsXqAMi6a4t9ANa5wpHGVp8AYbjrozxa5sgVwghz3aIoZL+YNsiT3hCU2NTvd
oI7ZlmfX2nbdTi6q50Up+Xslk1zaYed9KAXz3Frsk2IqXj504u3tUdub70hYvBG4sJd2L1Pxtcv7
XDV9Kq8KldS2vk+WstSOAqafKtYv8nShdqXbzFaGiXoWL2kMzLh0joSv7GN6pDoieKYPYboga1gh
oBwZMhuxcZq3yLk1q6Z/Wnnx2yvX5qEkJDVHwlhpVaMcqgZ/mmVv1SENeX+ETg0sC904zbCOMi7U
zl8c/+qMSPNo+zGsYs4L7B67HnEJ70eMz+y7fXvaGC8Pq5uXQ84LsQ7fD3WBqrC3psgQ7zemlhDC
hohon9UQ7/IlV7EFqzJo8O0mCNsD4LoaESEsJ/kGwWzfE3Ij4rdGL8PCXCKioQXYDDvZvySLi693
bcXj+BcqhTGXILRsuntcfPvlq7hU+mp9mv9nm0PmwqqY/SblbV8n2agwqS7uFUBDum3CaywgFQA5
+Lts9xXKcO9tlULbSUN/slsQyKxg2bcVrZOiKrjufsAYkR4XKjH4U0RAEyCLEgoNpF5ft1da7s1g
H5TdsM/TGrH8g3L/R+yyMo1TY2YT2lh8HjuLH0a6aracquCtaKHbbBzGqcZ+kGE4ErRx3t5mK3uy
dkW/PI1mNTxoyfJ+Wl0eGPbE/KzTzrDmdUHtEQevQO8g0RelBCZ8vvZ4RHBAvRPrQzB7exC2Chwj
sXbqFtkk5bPN9bDLXVncH3soglF51ScKI0jhY0IcJabGcOAtIzuIbUsG2lnwrQ6RVXi1Yd+wTo2n
NOk0/3yMsn2xcY7DtmEbqEAFosHKEqD9QWDgFus/68J9fCyTZpw9r+lrnMNSFAiKJMvS56lCwnT6
vOe45YBnatv8bUhBj1TsUIQ6l47OlUjM3JePY4+FWxLZ1NgTPeRPHcpssHkInLi57CSBCxBlVGNR
siM6+jOheXBlwx8NR8QdtBIuhr9CgcDjbKuSkP14oE9EcOXIsK3eoKS/4FgIZzKUrdtkWCdkRhOa
E1K1oj0qjadt4KV08jxXXpAzbQUoXPZhA6Lz2on70yaO9G9B0reN8qnNvvDQrLYEbVYwd6po/3y3
kFCUAV7gnBRyzU0wU2k/zebonDCtWmZ8vD82fIoxNThaJ8OCuw+7NXKJO9+U+I/cdQXp/apauTHf
DZJUTuQ3FLB2q7fid1B6h61R2G+rggpJ/Kyc9/ENfCWfgegdamJDz7Hk8WF8BvRlfnLp22gODT1t
uedPeM4QBvESjvJAB638ZzW9pBMuVayPauryWVNdyMntD9tM027LdkbHaO1qt2ZuTxeL7EklVUwL
SOf15auGlDF2jQP23n4sOCdpQO9At8YIyFNp3Roi3/ufLuxCR/MvDcdDFylODa6rkYZW1CdrIo8q
ZGpj/c3pMXr87sKfd1TWZSWqbzhphq2Pno5YTBObz0m8sJy3SANdOTgJiincjx4k+vjjj0Yi9Zor
F34ODSZE2gT2pk8SKGNM4pHseWSG2riTiBz94TJh75lTKgezzyMjtySV6dKddXEJJmpbQwabk+mD
AjBNyfK2/hZWlYnGY5KqBY+RCXbhx8NuEkVL7G/Opt8ig/+uf+fhCRkqBe3FqhtvCoEtTOWifKsN
m8vatsGARqZpobyGDoo23VNwOcZlSUf8tR2LR4vEsogZYtrajSgSDh0ag+XP9ivfm38kBBnY1gv/
btylYp/6HPJF4k4n8UUnQIOwb5n/Lu+pMSWrmCgsgtrggGctQXMg20RvnuowgM0Gq6/C3+Zrlion
h5xyeAjEc1iS853hC7mY++8RHLYy0xFbsfKmOcv247Zmt3jlRqIJbEtIt0XbLJksuKymmuverFYY
XxFwBehKeYOeNFlbNbcAg8xt8+o+0dznWulddZ+27xUhWffKvRa+FnjY3ubJ5mGK2Kk6ZSPsCYiR
tCVrLCAs/okzfYNVA9WPhxi66987ToHmoct5B5+PyLcci2hV/51q5/a0r6fcvzZMrcNmLFYVh/oC
rSS4TNW2o49ACgXBFYEpA1jLtJEbo7061mOfNqPbpYDjh4oq8EjDzm+NBd8cx14LNSAxBAy0Bhz6
TQvd8xiotMbrIDDlCnZUgIyq8zZMNszzhiMlii3UlNdI8JQSYNtWemKtrw37heJ21x+uqrQTNB+X
Q3H5ZeVZx0VCrlAxCURHsp/btAXmsle7QR0hUN2n6+nZP2D+ymVe7k049GDxKFR96kM11imUEh8c
qrlU0rjFA2RXE5UWIj/Xbn/D3i7IB/zT5pURf4xdtXI798+j3N/mXIn3zhjcouMIlojfAq+S6hbZ
23oVwTEPX4Enp51xtXihJFhBaQP5FtcfomWiH4DBaRJaNulyal2B8MeJL/mdAEvpUtoLPpMo3ewm
kfVzCl8Epe26nMIuVQw4x4rAZ8dLdA3yeDUI6O8x75nsFD4Em1lH8TciBRsV/i/NNKX6u59Lt7fp
6nXOc7EQLQWVs+e4N+KbkmAf3cnv7FsxOza4nEBOUf5rk4xOJyHdAJSEorNICD9yojuorqqneXP/
sYi9pDcRxgVwwhloWLwoctscfyNL7+/hbRkVGMHiteskcP4mrOP9RbJmE2K7S4l933JfLCZn0W0n
9mm0bFzFHA8R10v7TWn6dv8S46o1Lx2amXPlmIFEFPMepmKVbaTMMDbOFAki765SNSqPLOVIGmCJ
MyAPk1QHeG2/rcwPze2uekFKk+4c56/Z8+s0XU/GapOFbIQiLScXUAddvhhr7veLBriZYD833klZ
6oNydiFsm6CR7dMVbobAjbeGCvVQyvGlP7e3b7lFZXqv0tfMo9XxI1XHNCfYdZxnxaU2nHdFA1/g
1YNtn/XMIJhulrGauRa44R7xmJk1Dyz2ibfEoj/PVDOn3i4ZXfdVkJzrubO6thfX9qW6qx1izRjo
Z7q7TA+o2YvnOeTOyy7bO2xeNn04MRita2mb6SLM9GZemuKWUuUFj2458S9/rg+F5egHAqjO9RKi
XSCRQmEKvfm5fsGjs/0VJ/Fts6usJ6XJgpsLR5NW7GsenOkW3XyiNBO650aATUYz3mppYaPFzm0v
joK5v0zOvVO6vs/2RE2fV3UcHNjNSWVTvdb+BYk9ESUrmQg5p87nAy+8GJ1oDZ/g7Q2KsLnsrgeH
t8Nv6t/1+ptp7mOl+JACtTV/BexLLBPYqMTz7CV+4lV7uLMeI1aA2HER0UeA8/iU5HgtfnQyI5si
btmlFSUsUqBtdCzX3offmfuhtPuwThyuROBkU2wwGs98WqdfQBYvC7Wc1cradQ2aaWjJ070w3uzm
ZIj2foBncclxFicZl9R4A/yKCYL4Yy3Hh/qe2vYnww8amsQ4vYvSw9ZiZmfMjbeRnbcTJPtfiKc0
bEGhkcmzH7+bgGLJ0WzYzKxjvdWlldyD6MxoSa1yG2aXJkhZfve1uefbt4Angke7JOtnDnixtzk9
44FlBW3NT1yYCdgIo/sGGMlOHHArog7eEpV1uhNvLj4PrUlkhPGbIHuXOPBOaquP9aYl3vZE3+BS
ep00rLJcNy81ksC2omdCLsVeL3T9k0bmJyGg7bkWaJXO77O4dZWMGYc3bN/+JS30aR70albmq5pD
FvCy2n1c+XPkCKfR8KHr2p/reQw7xoWNMk8lXEz56DTrpuYCk0RTdtxSgsvH1zLTS5z7m0QI0pKx
rApwxbK8qy7P7Ty6mhCEfjHDm1lLyIHr5KJvPkCNZtgY15tA37Q7NCe3ViZdBtvKXQQFb8Y20WnZ
jwnNRKe/bWyc44PhoTJYvx1/OadyA4wHsZAMzqR5+vvL/aXHk/pVUN+SJdbCqHKa6dbclzIXEcB5
tJmdYeTLtLBF/egcbbY17IXr/hrvwmWw1iq1xrSZhQo6N74uY1bHI5hYooxouOEV0qLD1wuCuFvE
NSTAjBnWspSo7OxNt41drLnINdaL3izXuEIDCE1KmwsRWzu+mY4+YACu1ZTo38LbFmN/fDr/rqhX
Cmi0g2GS+XH+Ppp1Y3ipAX2JU2B4lVNkqL2e2/HWKhmElO9YzrQWAHngDP1pYxY1Jp83KPrf8zcB
YvZ57h/3JU+8WOL6t0H2Y/gByNdP/Ob/BQGD/ACVuwgCCIUpLML1d94//+Y/0v+C9FCbt9eTfDHz
O/2bBWWmBS/ZGl0Gp8Gpe+Jo9z0bD/9dBtvG2xqGoKm5oxMmq8r1m2vyjePSOz+bjniR/ybqdAl/
OCyoN4h7RE1ITxE8H0eXcFSkFSe5OcVrOHEkGDqSNy/Em2tI746jy+evLv2qA5BDnT+PlqDhy7K9
Z1Wtesp9Wnfx5f3qcm7JtZdjyXucy83j7ph6FtHxbdNdRCl2lH/PAvygAHXdv4FvIWUpp2ubcqaU
qhTeTz8LlsDfFGPuLxR7guIJ0psJjoNFIGUuTgFMZsFNenpggwlHXjMFOw50YMVRvLzoQbaP7iQf
wuqsuHw/V2NfxzeoJ/JImrb8fdVNNfLdwp8le24/I9lX5m3buP5ikP13XZQL21YtRkgrionzvhiD
c+Z+Tz9KzI1mtIS88ebFlbmDFQ6RK0+mZxM/WkpzuPRqYT9hHAy4YdW97LO9FoNtdV7RS47fqbdC
NdE5RLvusbrtH/upt8zbqXUoZwcY7qr7Pk/u18srHlBSOxaANev8cTQRlqcIw19Duzmw9pwXH4qy
y/AtNKoPYRNgv3TchT93XPoosDBXSzd81Xgxzrw5oRlZjb38hiA/ULdnJ/BMIhn97/lfsLhy9h+r
g8c9IofwZd5zODkslaPdz+F11TvZe2LStntDXDGwnZmOVp/xV2+sGdRKBa7m7vHhRzLohjs4XnsR
MDna0dvVJ2vWFOMxfODTz6yb72P3/5kRdPgIcMNIh7ppTN7+gG7LkthjXZqA7rKt1v9y9VTj1DzV
JAhpPjLpQzl++WULOAtDmM2XNtlcEXfCwnq2v6KeyWiQmbBYYjjkK9mhGQE6YZZvZEHyp9Ucdc09
sRsVSscKXbXZMiMsHjnTQspFFVzflur8HkwTLLHHa/HqW2xeyaJtdL8aurj9zndOuch2bWZJ0Ad8
nn88bx6D0vjzGmFw+Bv4PIWefaO3dFf1tZh0zp+JfBZ3/OlTYQg/Rq4nfR+P3h9DXkoJ5Ej2SH8k
2unW80tqeU/NCpFMpn0+9P53I8Z4QKwOH0ZG6Cd9cUM0VOfRRZ8nupE/r+Aod496fz8p9TnOn71N
Aid+9dNkX5W9E49cmtwA26eemDiPQt2SSNLnY5wNB3qFnFwr3+v4uxXjTH4tfa4b/zi/uX8yc+6K
57Z9QgT01MONcH6PVU+tXSs/uL/MB7GXwEtG0G++F3r779OrefD7gf0qzEq7AftO/t/62yC8/t5/
Z/p9GMy5Ue7dSLYlTUeFhvEbBxMsWlReyEX51uR1iiWFLeNzi4XxVlx/wyFMBTrV+mGzHf1kX9a/
Lmxz8x/rN6PDTn35C1x+ed3/rj7uFMuPd1J34zyoBR7f1tFTGgQac7YO30JjaYPnYNsUomf7auL/
mkQjET6eR8mG/yQx2p8JjWo9RjZaV4HJf/Pv66L6l9qOiHjTa/34lo/m2PBHJrvNSB23FmADjdoh
9pUGgUp8DYnzuS3Kg0nJzqTbn1bVdkp5/ogtofta/x2tIc/aKlLZzyJ90K3v6At6pQB35eP1oLlI
6RSvw+bin76vgoSr7VgO3v25Fkn47EzyWT+mKycK8pqGitbbDEg58g19+tEzhzY2ocU9toW8Ng0l
wzJpIFsjHONNg+8xvGQTVDLxsP6pjWeeTa7x1N2AAZuigrGAzGilul7U602NgDYDWOiA8eKy4Uuu
K8fS9kVL7V4LvckHfRoVFsk6FeKeh3lpwhualxGjNaU0KgzKqFyIA3B9pNGK6EC8jQ6DXLycGKgS
Iuc/P5ya2URlNZh0QVwCuPkg1l6feChU7D5CVNRLfS6a4mbWg4h/bt3eU3iSkv3z5wxvmhgUOMCy
7Ab3V5qNwiAxTr2uX/EIrcXzyAyyb+k2y1JA1hU/Y2OKRYIbLEnAoAQHFnpFf0GtYsojF88qIveU
UuOb0BTbFuq/4g56JfZ5QFyY6hKDb//u3csfdZl9wrZ1r8NGUqtpKcJ/I/9NuWjfQN+2y1G2YZfF
WRYzXF7noXICSlQSZWz7s/8p36gC6ZLoBIMyFUtN1/O0c8xCh1vQMOIaspegUbT9onQAFwOEfegY
Hb3V7aGblSBgY3ACHWobBLyB+TLJH+qhCyYOQSo9PhC9jHMfeGKGpXHmhZYK304n8WmeM7NLdJX6
jA/qUV7pjw/oRz3IR3MiuRNTtIec+Nseu86febj879wIT09k44aOLwNHz0mS7xxqu49llY39MSj0
SonlvPt3atrZDDuZr0zPaK6pQqgFItwaEd/CdhDZIWTkT0elvSsYsI/crRROHE0Jur9xhXdGqTgb
vigMFVD4Gnb8pzRD7LmweELaZ/mOtJKFHueVt8TcljwkS/+Ti7ykMsSfyV1yiJuELCbdSXddMvcN
uXK9qc76e4FJu7k/ldVz+Zv9F9uGikr6vzIfJ8pxR63iH+a++a+FnBwT1p6HxtNqPe1rawvKqivT
5yzjCQNIReg9zQfKcXRutnP0kxo7l9hP8gpl/uOcT4P61IVG8ZpghI8SPPBMp1ae+Z/ydB3OJZ6D
GFtpHlm7Y2lfV3YR9WqopN2cBdNtSfzJYHCrXXPNQMdz/zoW/k17TfuaUn9YsWFo7H5uHNiaAtgt
Eo3Mrh6i9cx/Ieu/vZhW0z4m4zDpWAIfx8s50ijeIVTSR1OCM7ekeJ480zmXyH218JNc3PHSjt5B
pZ/HZ0ZuSiOx3J6POD5vehXn/pxQc2i5/+/ymYObCnKuEUKLPM4VYXPj6P7z+Ezj1+eJm9I/H/kv
mUvYTEfPOj6fdSLBM1s1+S9/Ny9J1sHwq6cc/eoRfy631XjNtbvqJJE/38lSbyF+7rwcVUWCkIVt
g/3I446n3Hk2kwTKk8aDHvfI8/hf/abfmjdIEO7/MSY+aqBaSpGJZJ71k8tnuaH7TYvJj23JD4uu
pfH/aT3Z2CQETqlHKz2L9RwBx3My8/fMWJZh1/h4d+VIb0M/SNgH/9+XlU52YbF8tIgHpCsFoedx
9kwnV3ck9afk5zPhMV/7ccf5fx9B61wNp8fGNT+L5CNTCZyEF1GOa1V169muynDnmbsTlxrVr84V
/Dz31LNC7v9XvARuSi9KfNgpM1ksurfmauCHZ4GSuqkwtQ7CU3cVuXbX/s8xCbL9KMS5v2fhjv5C
01a3bfl71FF+Gult+/1M5KY7jmtsDGEn8yzjec/5MzfPPZO7syhfAzPYkDzWGXhQw/nNDxrL/VDk
o7JOwsTx2CRdeNftKxKrtPRcoII0xB7ySCmZxMp+Vsa59D6Joz/NIsEzq+c7u6m4hPnLaN1XpLw9
2+KRuZuy8hcet898XD7LJeiooW+R/CcaWfVY2b50YlWOVhzksie27Ep2Vd0m38970GZby2yNBQHQ
iHPQLF5OA5bf2GbZOZkQbtEV8+2yjCpocChwrO6jyQL/ETC8CO9tvwdV0aNv1o1MOGqofW0P7/+3
iZw8GwovmRPN4qgFvL5j/jGknDwbkBfWmwuv4X3+S+cZje7mswlc+pOsINzXI5dJqvJsZS1+2VcK
vxrNt/SnPaVVpdIzN5Ww8/U9NJxHXPpNFf151qXU8vSrstxxqTV9BvVxHvJSaViDriQecuWeLJ/5
eYKywqWfFOJX950Ufte8Nh8Jnx98ibYtV8JFYCjQQVHRErYeuXhe87n/LK6R+pWFS/dn3IseCpFE
W85kWTmuGVKgkCe2zq6er6GI5y8+i1SFXzunwu9lHsaSzBTokcuPYpRKleJKAR65/MhXs1x+tMQz
Cylk7rZEh6ACOYQ0GeqQ0O9+Mu+Z0rUqacEdSUJHeNRIkc4Lv8qXoexl5Hc/Xn4Kv4qWIAtL/RNG
yCP3wq8HVuNnreh1JPWwyxPKKMU+s3bc/WgIL+GuBDLNB+6J4rlDHft4Ja09CdVXpBqWdr3VT+7X
rs+/1baYz+PD09jVuAA+pRnZBh0e9m58L6tGIRvdE3U1TrfO1zJ/oWkOX142HQxYp9ZcKAX8z1oR
XmU9SAZYXtEma70u30Ve4/1eoF0vp0r3eyXB0ah3R7vTWwp3dG4thZJA9126jvad2J+r9ax07eQA
VAmmzBAox2Yo+jtZcTPgbA5lyimsfkk01ufqPNk+occPwrNYV+D2jeN+fMEbt0Ih0U4Ig4qO15ag
dMwCHlfQKMwLpYtYIr05n4IkIxIFC06h3oGpYI08qDxBdppG49NNJsoTdsT3SW9+bB1E3XlPNS6R
VyjlGONiPAHGGH+ijDgLqXLst9BGjTIPXD3Rok7BNscBeh2kIONCWLfuKldbmSL+tp3VuRQP0Oif
TONSn/ys19XhYJhG71becDKC0EuL/FzKd3etgpCXmUp6X16IINrxfybZl1WuvTW/jA+vSAg3p2rg
8UtXVnavMBRVrMqNZBe1C/5SHC6LgfgG+QFTxyxViv1qqs7MNvt7Oci+zqrIoa050amd+XeqXn5X
ogxGq3asknnZVpjx6hglisdREi1Q+XRsTOPtUyHkg4Bm+HrXUw+lUeItVe1l+noH3yegkXIH3xET
nRanQPwcjg/15L8ThEYp3Uq93RlS8qUk88L5b9g9/90QqpX28Vri/RqvbVa2+iXdf9k5tOKim35u
tsVLXR843yuz3pnekoH2PYcxaEpHVdq17o0t/lgVSpWSCURm/CpNa1GqZiuLl4f5anxsrl7hwBv5
cYIbwcsmVdm8+joId8ZpkIdfDDp5odU6TEVUook+8BfUIQQe7FY1Vr63j0x8DfqsdG3XnYDdjpZA
TZC7/aUeynY0S5d2+Iy+ptdQp0K1kaqu6vt1hdZveocUjeJ1Nr8adozq/s3IXHwdWtypYcKjeW07
yieK8bEusUGMPh1NEB+8zl9SpQ3AcWnPSBpoP4zNsBB809J8TX7MAPFkiW7iFWdJalbarsusWdkk
7UIgs6KQ2cG1V43SAjcI+Dffj4MMDsUX9xaTpgGTF5Ud9WWgjOI5Vkq9L/g9KygDlF3dvSbg9djk
Q0R0tEel+RY+oGKETLCRWNfq8ShdM8DznwYho20AVJdnQzYgW7yOdk5Gi58sddCCDhJhlTuTn3iS
yYySszL/u/a9/sL1nzsc66meCw0Tw2g7SlXzde5wLTNXHl/zNAzKGBMwRF+g3dTmK1v19xkrWoOr
oJA6JY5dN63ZSnfnH1ocFlju8e61hM/qXs2w0YyWnUL1yv0mUUW0yZ3MzUkYqzm4Ycay1zwSV7Ci
cWwfmUEkmL7seIEnUEMVRXJ9n3KLKW3/Jq05cDJD+q5c+bAyFXetNX7PUzml9vqtEZrkHva5qHNO
7R9U9NQqNPb30v79/McFzVtcjhWvcQ1OFMiedoFam+3/juehbEo3Zfj0p+oRWWyBI2jF7X0mmsxe
pogaE0DvXdPFnnfapKLj0Mt58zVF0qJ/+1rMiqM9lX991kg1My+5QpQV6/1UGVJbcy8qz0cH5B1/
ucawWxCK0nxZu7RgcPMlI2iVKiWGFaLNnavDeMlYvCwP9bJzOX/5xNGHog3HHcb8xMe+m3zbvFx0
tfdE8wMLUmnR2FoX8vQkiej0d7+XD8LkfuPObADq86PlwI+/CsUXCHeivwVh6s9rexGvWKSNoF1v
A1FBD5ngn3YtHfsnqLU3Cj5/8/YmKdQ45qx+zETC6+encIgYffQc/W4Yi2Lv8ejcmKBI5Ujdiwux
Vjy+JGuZUeIv0d4U6jF8XfaEYKu11G+yKX4tSJW+3zn09i+73lUIreJucBlYFq1QPg7Ftu9lskBZ
GcymnDcwzhUTf4jYJsjg9pASjGk4maJzLVU94Og1zqL0ON5N9FP9M17UhPFaEraskHjjtd3Ok9cn
Vh2IjBKA6z8+dBy5mI3XbardoFrT3Y9MgUnu5ve/5NgS02bHs9S/zL5SGGDDnLisrbrL7+2kdOoy
8x1LVFDUM4PtspL+R18oELsW4yG2KW37wa54tOROq2wLJhWdjyHCSNlF+X+bczTtx5tTXFxFwXa5
mt8RP02C4Jn5jbdux0q+mXlLo9E9/JzBYBmCm+tb43wq77LtPW7KyNqfutZ2X9uXmO74kso1ryPj
m9iy7GQjtT1XL6nQlqcBysYAu9p8sVSWNxF1JsYn5P67ygoaTRSmllXjXtm/7aPU67w9fLl9xCYl
0xpJITDLVfZtUZUINea283uaR9Qr586tYnbd3G/q7fLDrjGk52zF9u95Oj7A0GIgjZt38gPOlvwk
69fONdSbXJbBP31t7rm6cd7t734a0BKvw1sEX3OO10/JohyGHDzMeZ1C9lMvUNKpGue9Yqy2ptno
kKmcWsPrIBlZoywYsFjYDeL1zHJwHnZym99FjnTH6DOt6DTYSzgmc4qiEiX7Gt92XqVC/e9n3hGc
jTqubrIaitC5rycw4UK5Llo5Tk1H5Ceky00XUiD5dcenUugsY+A0FTydxcWrxMM8EOMBneBdBOd0
mdFWRAuGv20pdS4vp9HuXMemEUtFBS4Tu3qKY0qxN7gUisdDdOrBwzEZxZtbdppXDKRgnjSi1cH6
9wAbGt1HZqIk64JgbzyDcJ4CkkfH70s9+XlvXFp808ejvMmRmBHdBscqej3RXUuXWVm909G6z6Gz
vYtMSEludxbrSbUIo1Lq5aqtHqgu9sAX0xAz0wqJoc6ZjYgD0aV86tEoI+wtr+qj4SBW7f1Z46uT
UnWguQumGNH7aEJ50raCD+ypPAKkYoXvbr6gP3Z1QQ0IafNFbT38SAh1c6ht+xcgv/O7ACK1K47M
RBWpoQWlHyJEHNfla8UISRcPrY2gasnysUJ+gdA8sUAbT/ExeEcYPa3eleNpRS2sx1/Hxln8k5Tp
1LaqNEyE1XKcjHL93u6LZ+frTCCY7ShnmvhKjs1Jk7I+EA0/zT5WvA/xaEm9xcVPrKqPlEd2kwJU
7Or3EmfrYfFUNl93lkJMzjS/YVpajzLpIm8Wmnmln6Ikspb6ogSp1BmYTM2GlYnOT4VcIcnUnXe4
BvUJPsVEhTdDeVY/IQk0DOnfNJB4DsVx7166lZcVukDu++Zoi/nDqziKR/nP7EeyOa2Z/xZ124/y
9DvRNuNmSnmCJALJjT1viKNc7JDp+oDCP/dKtpb7WkWj6cuyxjnSF9q/UC6y59bn/ZJAwRi+hxVY
JvP5EGyJ7rS0fou/BD4oEFKUHhFwVuH1JFBFrP4zObIXCmpYozw+NRNfQJKCFTb78QnquhKFINLd
Mm1nglmmdSpgDUZiApA4FMaeGWpwa66rPB+a80VxkG9aqUuFX53+d1iZl8xq7RUzpg3s6lCq4Z34
wH3cTn7cv/TV5vo7kyltSR7FWP2YKR/+ZXy95rIxrGTbS8AqsTuaOYvNVpds7X8PH36sTsoHvuK7
ym2ACa+ZLN/qu59L3c5wdB2lW6vxaSbgcjVZJjkt9bpR6n39chzxpcMPPMoJIxQk3U4mSSzY1bfm
hwfZOIKe0eJn29n0DvVba1i8tAr68eH10sLijSGlEoPSK1/tfM1by2iF2gHy1PJI5KnglyQw4/Dx
zabovVeEYvSiDXLUrr7fj6//h6czW05cabbwEylCAo23oHlAjGa4URhjIwQIBGJ8+vMlvf8Tvd29
bQOSqrKysjJXrvV39+w3iqUzYx/XX4dCjA8HiiNS/ZKOJrrCUeXuHc0fHJqJ2QTKlv2MrfACBrNK
by//ziheQ0fNalClnWW1n9fnLwXRATXrH4CcXCG0BY7SXPpnZXiizPJ85Y2J0A9nJJtNGcjZYb93
Ve3itXsjfnNY2zu5vld7pkpjOb8+2bMa2rAdoqM6MsQ65Y5jEZudVKsTBQXmuDpGxdM/QXlnLCpt
uXv5xyYjLkpPmtspx9UWMqLruiEts+M0Rlx352kJ4I7urnQdFeW1MYPE/3SqlUkLPvsAVSh6GAGZ
wzTqDDqvwduq2JPoIoif3NJFi519fKQHASVJCCLc17AlV3R9DdTtGFafalVpU2P8A4c6YGr0W+AP
qa52coHPXnOG71El3eKz5wWIZLW6kefQz6PTLiWw04phIcRLZIJ2vYZV1gWgeY2J9wyoINXlmQMm
54i3M7+zurWvQvtrjlf32NKfYvVbGECVtPraRmbh0NwKMWyB0Js4XDrf7SeFQ/0BlwdbK9ZtUaCz
aYp7TJxZe7V6MJhN9PyxgPtgP+E8C5uAyaJ+9S8v8PmePtFh1GTM2GSI32EA5gWcPF8/hEBEo8oK
Vk6SYcPnuQ9BwunntbiDxncAnXoV+i2g5+hA4A45dbJLf5m5Lfyh3RWBobOCI1dZPfFg1LeIAOmL
xdWyg4/gNE71Tl/Nb4vbD+HjNnW+23gHjyr3TqxZfrFdoJgeqBNi1uZHO8t1ON5hFE/RPwQxyosL
El8/R6enqAF38uQ2IFDldEwoRSCKEwQZ1+1dl6A0NGD+yNn2saEHZSWUkeROiI1NTe6c27uQhJkQ
L/ODZlFShYOVGhGqow5qaodw1nGx5xQyeY4YAAbv8EdKEfbVyy4SGmQ4BLwTy7wLGURvi0DL1rUu
6ILxQa8NhKlbnZY2T8exqZ5SuyXgM6Vnk14ZHRcwLd8xQNrKos7UgiBEgyfAfe3AsPaPSu8KBnv0
Dhh+CAmFpYLAjvLeoE0OVKmr3m0J7Wp7hKMVCm1QySBtGlf5Niz/BUcdAiNUzOgrrsBBBt2BRhCy
VJd0ZGVl7lg9O+I64c8u3QPIQSlLHTp9DsNj5KX6KE/4OyLmH56G4XgQF83VjZ3KDSJt0XU5jCik
d6ThBT4/WG2FL/oIGvARPEhRkXNgw4I40fYfIjXSA3Gfc5iZ1wDcbxRjyD3OCwx2o9JUuTmBiGgi
wyPm2ZJpG/BxsMq2LxpXUb70q7PXwHZq0bmN+3NPCoUxtwuJt+Vt7+GOAUZNhsMcBItG/0g1ofKK
KdflmFOC3GXHx3uFHSTs1+UcI3iOgfDd6C2e7WaXtb15LYG31/DXwxe1bPVgX9EnR4q0D+91pxbS
91LrH+bMHo/aicwN30KvKZOwwczgB+Y/VWKKK+KzgA3pZiXzx7lexKwOHLaCRpHXwEPOW9uiv3/G
VTVVqbxCrxbxL5TDrcuRbGxbAXe5fvIsjz5PfZhbqGVd1sVGG6ubx7Dm85iH5fmD7XuGSt/pvwf3
Xh22TPjcnD4oLVJghXn20fs1I0btxZu00c/PPUQhzG+TscMybVwDEuEfiHyPRJH9dq1Adl6kMLJf
1rxo5+9/z2ss04Qbm4O6Bzf79cnIBAVE1M/YsnrQbo7rNYMB5oUqKqlPDbx8Dwp7pPOu4NzGMBzW
59hedkjRwjUHozItrkBDqXl+OOeNeXf+TkQlc3aftxgr8Di4/4BmxyhuUZDWQ2X+JLnr032FqqaI
jlUY0N4j05K9sgMdCAQS+EbKx74N36X1Q4cHVI7775YQmIwUofsG8p82P+cwZ4KT1j7zdsOEFLKa
LNVEN+Fn7tksrLFmgUZHaKC/s+EAhEF3T9CEDAYsUNBmGQn899sV0momDdtUd2fmcodiXuGrExzM
DmkVsjuYneYx92MYzfnvpvldhqkzrNYmPuANcJseAhh98hLgyTastBlsp4yUMM9fkhcV7iEHzTGL
A801avszZMeGRQR7aDsvom22Q7AdUvpkP4MWn6IMszMjD1jm96TAsdDkFGFzBUu5hU3eEaU4+sgS
OkT32/57TjfEKYuQM/OarMlEAK7JdqNmBhg77ybX7P4D4H1LgwFtCqn+RTNzN2/pbnH6r4GV7GIH
uOpoC877514uy3z/i0TdeDcDUm8DAe7MdrE2RxxhUhARRs/1fb7P3usGvqaaKTjDMXbLNHTeYIo9
eKhOUsc2YIlx96TVtv1qcdJCuCruH4oTw70Fl03dIMXcP6CR8nRfK8j3j0Dpx3uW7mm2hfsJ1Qkk
ehsOPTCQVQy4iGxdg+1ol13Cc0gmtTtA8M9nylmdLWT95KzyImV0hsYYTYY62aZdtEV6zpjBvM+r
nGggvmU6CKffXVaH25MPC0eizbXkHpKn/Eu3gR5tA2QH4HRm/ZxZ4e/BewxZOUl38vay6rjwJcTI
YBUQf3ZenwmfWSRzkSl0ZqgEZHS6Th2KvVjfFI+tR4e5nQrB/znR5FPNqYgCkB+HvOkSIjY5fg0x
t+klMfmJDWlQN9OnmIzxcs0hZgiH7p52crQJpIuFsTrN3rQNwPmpjEWh7271nG97us1YsOYQblqL
SRIL0EJSPaxAWmCKPtLfmObo8UtD8qido68Q/sIehcSBPO8Z9wPtN7sGhESpIokvBAfOXw6kSkpW
DoxAznKHr2N6TM1copfbAtLfUPnSp3eSuX/C9atPRRGTxPz0kMj39GpHuEz0HBN7am5uSx6WDNXP
c2RGnchO4e9eimojA7SBvGrcGeLBtzNZe6KNKPeG9oIxEOGIc1jO9QhPKnntXVZMz3OHLfOe7LAZ
BoOWlRO5c2ewQ6PTjsS97lA4dMZbtP7aCMKXMQx/UT19oMd4C5DSnkF3dsxYo/aQbofMGJznEC+P
tQH5AsQnve74M2Gd5Z2JgYQb+ku0Ecdd22/n5zUtNb9bXQaabpOxHrGvwCcQyuazn+ER0Xm04VEQ
D8qv2TSyem2hUvEWImFzqg55DFROLIQmGD88etU/z2kO6gz1Jdn9ZAc/1PZXBVLh2lG9NmgmTvgd
xsTmb0IK3kL1CSvRejczIwtwxpjZ36ITuc92v21yBS5P4wD+vE/FZFZsLnNnrA9Rc+7g3VpOnIA5
Mn15SWTVMXTN75Fek5kyaNesmDk3NNcZlx2ewBY2OMwImOnSXr6TZ4iSBbqQ+18TmQ54D39xm22C
L9tzfdaeaHdw0zjAJTte5wHNMgUheJS7g1oMfMxeydbIQiXBwhJRIzi1CCvha6GNEhCxunmObuce
ARrBLEUOQjuLVfHKzRQqjgSzm7HewvLrHRxJKyNq+lWH3UzhkNTbp1rwjDUo698IpxLzEn9yauJU
lT1jwswPAz4yT/3rgvaq2w8BMfHm6+f853DAiw9fhiS/eZMmqWljtIN9lZs4/3VHHpGlmpd/p5+z
BUsK88fQS2Q12D/Y3VB4R1JkGzMKPjdCcjqFEIzYFv2TNna+dyTBf2wq6yviZqiNKQJGhA/60kIN
ZTsz2KoRaI0Q3WCpb7P3WBtv2XS7A142ABI2tqPtqJ7UvpHsuQhGMBUnKCutILnWFyvdzQr+VsYn
9hOZhDfcVSw/8TRnUUENxC/CvhFQasudbxGHZRcJuwk79pPt+LDvQ8Q8ka1IokZES375TUZ7DxT+
8GY+U5JWkyaTTdceYiXYj6iU7kdaeAveEdS24fXbjh/ZHScnUqxFiKLHc8TYx+VgN9RR3r1Ftn8I
aRUH5pqQPYnPqFueR/fs5LfBm7SztFTkNblGY2jBV54YEU1lHRSVFd8cmIMqq/RenZ2zfX5BDbOM
z7MzaHwlUqJDVs26w22u+O8loObTvDO+0JQRNfNqpoGBpovhEhzz9veYP97uIzlnNT0N0Q5Y4y2x
x9dEG5qoZeujKhWlbCsVPXVlesjIR9DNGtWZNSQpDF/wmQaW6w50O6BurhfVs3p2E0g7JMRKao81
gvfEirbAREq2aJ1Oj3tAdpdugU4owp2NX4YOR0oyoGUGIBCmUmsimqV2UKAzefyC/enoFSsLhWv6
bAaP0ASMp4tCm271zIGyMYZORFKGCx4yQxEs1J6cyj5vIFEnmxo6Q+BfRdEng31NrgiLRdWsyh69
6xrY3gOMnjWsZsWAjlpGhwRJVgwcgrsZSBWwR3SrBU6M6kx+SvcR8iURdw2hajc6Z6YPmjkCeaMM
reg6t8reC4atcwojjh0gBc5AQleb8VzMXefmk/YhwySdEs5fyStp/c/bFJafKrImnewVnCCW4B4T
RnJ4hvCkjKt4mzsRdxQhRpdRJliqyW5SxZ1QxXTuWRvUHoQM8X6jhrv8nHXoHGZ4/aMvFGz6wErh
74DjFbgl3I1730b6vJNJkneIWjix68CaPpfHeZcn4PVV3xje5ofZA2H75G/ncllyRrB+Ily1tIZA
Gm2xJJuiCfbQsQTdz2AxuqD5EaAjVsP32D0Sddd+GauFy/fnTBlqkZYrySvoRijdZ1xteFtXiEQB
HtpRhsh3P9Q80HM1BypEcTskdYA8TEvmwhxr0SswplZ6je/LztjaaFFnrC273LU5MLjr7QT0Ih05
h0xZ7iaMGw2LYH9GZkgx1O/+VoziI9HHig9Kcwm6nznGBEj3KdF+0vgnSkwlf16pDeKwC5vqU1TA
R//U2RGNx/grLL4Y87QyAR+jZ1SMyFqiWZjJwF9matIJ9UQN+f1sO7mtwYE6U+K5EJXUdPfVzc8/
SlJtY3Mgt2BFDOZ1bW97Fp1e9kDU1Vmq1wQEtTk4rjU0cK0IdGkG1hIDlukvxtawQdpWZ/V/gJzZ
Yw7bMqu2GBwwYbxEM6fVOlUg5nWVqRW9OWQJypNui1mJ1Yfgk6NuJALNx4RsJItdVq18tLa8zpuQ
5tqpPoC8jw+UN/Hex5y86K8sC9KZx7WSOptutEcDjcp6dp3viKw2POt1TuLTGGITBWvKxjwsPFA9
e4Q2o9es+a2zYbXyVCyLqFmLFH03soaPZDtp+Al/hp91LTfKC2kU+m3W17UVyZOUsxFXW4ssME21
t8TBpygRrapXVq2sYK4yKzNzIEyhjAJPYLL+jKGsQXFp1Wf1yP1ge8kpQZh+TMPqlXGFK+fRw2vh
KvAD89uaf7nbaEMK10QDjG5CZSrdplybZnTwtthcOaqo9cHczgfQ3jdseE4nuobaUDz1TbSJM6hm
sluM2D1j3eWqsrrl1q2IpLLckryRJsgBPgkVThlj5nIMVyI3wssYQO6OL2cpNbgXzAyv8E8NwfVl
1Yi7yBXaxQ9ID2Bd6RZy2LxK4YlMAXJ8wZwdHyEyP9IEyvprOYgTIjPXrBIXqr8cdC3+olpd933w
KDSGyTLh1jAQim34ogQ4vBGJ+V+59TKjZMS7h7JOX+lh3LCBnfxHQicnFwLrnLwwFdLZ7EnnjK7C
jPbCpOsdvBp95gPO/kFbgT12ojbokuy3/a4nbpC4I5axk4Uk9/RigYm5v5KCkTNZHF08QJWqAb6E
ZpESjutt3vgdJCcRUoiK7BB9GFJi3HpymN1CHlpmODuF5BjZH+8Z9QxaUFIb0XotaNJXinxYDKYu
cKKT7Au0OG9eWIsRyW74CmUgTgnK5RFyCzE5ZNidiZv9w7QYGbDTafgxJTEmVs7VU+2HVgJxbg5L
r4t9G3yJCT4SBftu2fGKhe4fBlqwTw+Dk0/bUAjr1PCSAhsHvs2wwnYHZD+z4fksRqg84Kjr6J5u
k/0AovgAItuG+xPfhSjpDoeQHPNL0EnupNmpug620yY9RtaIfHpMBD4iCkMr/hHh3/x7IHMGmwOd
OCp+Vp4OBDNVWR4VPG6gh0585UijBOxvM9mEIbYMiwHLJSFuYMSTkj3nNRGHRFo/2kckiQMMM6zT
E6YGK++AgiqEzN5jciL3L22VQEdioFCRQpW4w36vYxLXBEJyWKkq3AtOAkGAxzdcOCmRRtIuqf95
h8zGzzEDt/Q82OODXuFhxI7HfSPtOSIIQI/lOtqGnViN91/nVM8M+BfK4H+OVRaSPKPDqXjNpjZ+
L3F7QyUts+O8SVjP1eyWPNaHX/L9kTM8/NKKSfQCkxILsZlDXheBuiZiGXHpfeISdiEn+EH20+mB
l4tk61DDNpBKMUkKtg1m5J9jK2PGxZPy1r8vKKhWvPS3/ZWBxuLZabp/FC8sOCACJeiwCk7+JZDI
jRUUUgYirApox2KSmkRFfJftg26JOoJ87o9NjOVzkhp1qLBWaRQHZxE/4iYUozMiHk/U063oHHA9
+ZhrciKugipE3JIMjkIMU8VqaK9VYjBH3gLpC+WqCJaBa/ixjQcTIK/D2YATDNkHKGHhD+X6Xbz4
iZRWNKK94YEHPLk21GxaVHIHSiRPKX7hFEKtC//KiTvDhkBBrqnRBu2vPGjJ7tmETfggMOOK3HvY
cHMPHopL+rCC+DU3ipuv6fGmg4uWZparjKmMIRV2BIOo+iswDm3X7FAMHxMQ4iggZVXjc2r+0cWH
cGYbQTv1R9VDjdWAXhUtYi2hYcbleXCGnEFv9n0ZkE7y/EXtNrisytgi4lLDR277mtf9xU8R7dJO
GuxRJeTkcmKxNczEC5deRiUQl+AWKz7+HZ904T6haSTekae/opMi+zfoWryVwueyN2Ah+JvoJv//
idkJKH8Uv2EskuqX6cAtwjz9gmWp4ZNY6X4TsY75vazFI6tax2rkrv7ZGUwuwW5CEIDRXJP6wbDS
UyNXB0sCjRbOtxupaGy/YrEOlge3Qq/IAzOmoykSzUb+pr5Hxik5oqvEq5jUmZxDZGxlkph1JToy
O2UcKks2PgZRplleS9O7tJ5we8xvyCs5pMj3DCuXOHj3ACdsz2WTYZ/EOrTo4n7x0LzfYFuSnlix
N/FIW1rouWVUFqntXwIxGAl8jE1IpM8Jh6jks+FwgVMIlxQTSWuGvFOA3zIUcs+4OFYyz88tuATq
EbKjqUyarAuZC9mRwbks2EW/EUXDTtnhMXq5olzAwf4YOH4uA4YHdLfLF/chFs1mKEYhdyzXkmhQ
8Xd/Fzwavl3tyzYKTuunxByft35NEHgBlBaI81BXEo2IP5CdRiyfOWYN02lFwOi7/+aYjDEHj1Pk
MApSHH9RZ2KaPiddRDU5STJWN4xIXk6FkkUn1shwMLp3ptH0xbkc/Qd7d5Vx4oOD5MyOx6+Ti09b
X0ggKPuKrAWHwjh6u17NKUzu/BVgPqxQGef/9wU4MnpO2MmxKNYNM109+7eQUftYroy1zjGAZXyV
6fpsHLJZM3jPPicWck1YE2uB3t47VAEcWpkKnYHgkMBzXAmiZBJkXC8rXIDX0i+CTXAlpgJEPFpN
kVr0y+xZufINNCC0kw/wEkwn1vnAIeEVaE3mA/+5MKYpOf/igsWBnPwDrUE6UToBJkZLZAHJw5Jg
LKB/0jI+Jfeu9fGVZYYVVxmMpg0B7ZVwRNZMFZvzNijmyK5UjATIAUb0E1TeIF5l7hqtzymZsI2e
kuTJIH5M9RV+7lGCPxwCZ1ikOvj3ltABJJZI5MlDElnxsI8EepXP93L2s0js+xxZTBA5fAad40hm
YXbmFfwIC4F3gaHgI+RL3LG9fs8+oxY+Qrkq61Q2BVTp/8T+xO5UbBsaDA5Wn/fJbIlLxBrktCof
40QfryHhwotNX3YNWYYPbI5HnkBhw0mbvmSGXyzfCcWM5W2X4Gb3/i0Kzi30eBET/vNAmA14718r
cmR6ZMVI0CjucAI1grh7Ppkt9wkwtHeBoSak8ZuxkBa7m5x/SPAxp/LZNetH1g4EUpI151ViIGzC
CP98giOZKXmPWDvDwxVh+2APJxAnsJN7lWCP/joZf3uAlpXmyTRw7N2imcP9YW1yrPkMhnw8NyEv
4GfshIzqZ7L4uTjDTlivZDHTPCOmWpp9xegXg2LwQPCNB8Zh8XMSFXL/n4Aed9lzjD4Xx5r/+ZqP
IbDRfu6fYz838WkCkwWIL/qYNH8xFh9juSVbH4unuU9GjsmQyFUZ/psVOuI+vpT54K5Yjw6rEVuU
iJjzN+PA2iNdk8nfjBkfJIkHC8Sz7n5OdmKmVcYB0pFdgvOvjAVjwpKQUSJAKmTU4FORx32Ecq9c
h0dmRmV6JJVy0/i1GAUDIFfjf1l1lvcxWIaR9UbjIufTCa9kXMB85zUMTIwTp1JprCTcwkPCs8Pn
yo/l67+jKZ/3CdR4YvE4h4wDBJ158lh0ZXEtGVaWtcWZRIGD5HMr8jOekw1ETI0YD2cPZ1PZYxZ3
+Y5kC4tNvP79l8n8dxyRNStfGBuHFtlbxMewZj4zxMVe4hbb305oEuHQFMIakYUsgRD5PRI07bjl
XVgbrlUiqE8KTQ7ieGAksb4V0jWyA3If0iCHB4A+E5uXA2bNuYyR/Ww7/ztAMpyMN2GFJbcmq58R
ZXIOGVkueUTSAnho5oGlB0iMvlcfxGN4ithSxbf68Ik/Ysk3iW1Zkb6Wk6wMhvoxFQlArgwgD/fx
k3KKFrflkCfCFlooNjADEkM5J9l/lioTfWbR4i5kfxVXe+QAIMNFuClpw0fCTUHdQ9OO+DxH1gAi
bj6hp31Bwv6zpJBI4l1yMMGyZdQlKSgulHyJMxTrDz8GLCdZcR4fk+Kb5vNuMT2CUglCD8S4H9co
xvFI3mg84TCJnM4r4u0V50cCE+6Fd4pJ/IueJVLl0di5fvHNYVcBL8LcsALElcjIyqfdkg7qT2Lf
GBbGJaGA/NHX/z2v9yeWSqAmW8ANhO0/By0+ncH6d9sMlDgvrEw8CKS4MmFi3qwL8hHizHk9vcGS
i2PDJEUr9n0vOSITTBO/cBpk9of4Ddb6Z/rEdGSFMTYfZymr/0WnMp66w1lbfi0vNNf0l+19fc3e
uxZCGD6g/T0YbodG3pguQa4kIaMa6mCZSQ4E9lpib5uNT6KniqUiDyijVbI14PQluJU3sFj5I9kC
BhQ/KXGCrCKdD5C9Fxq46OTeiUWOrCRImn+JIDCdeYl6Uxm9rgEtXyHdAUKsYe0GZHQt8BG0oExK
qL/io01VNdycZ6e3y/kHwlMeFEs5cxLef5kgUCDVWsoWrMvFax5Qb+ITem9o+U1JEsu4uIUibv82
hyi2j8U+zhD12IsnuFCAa8Z2MxndCleHZgxeG4kvKMOrpLkgc3bZQ8rZ5Eu5Z6/eibS82/0698am
f6DtCBDiZVmetz2aExxgpg11r8n2vGj7Czq79tuhVQevRTE52/1u7Pwa9O3bcYHuQ917g0+FzluY
PJEOI+ME1JgqMufaUdWvg+fsNqH9gu4bo/G1EfQHVbJzbxxn4aDaurvF3g5vO+8aoUVj7n3jr+zN
CLmwl8uzT0d5Xv7cfXCG5HnOfcOtkcL703TOrlXyFviQFbxXVKpemzPDRnYIt0vCqNY9Lb9QL+je
mdhivHNpvrqPWy2sD57NPQzg4w3BbUHBhMJpSjI3P4zOwakDqmoprSWhnp5QYlPhdiLGCxbFeGar
HsSck8XWZdj3vRi2iNZv7YDWbPsjKQXQCWtfdhfdfDuHq6oOJOCjd8RTV8bkNLjNQKv8IoYHenKk
WlD82kNgO/rwRTVa7YMbKHqLcgr8rhNY9BPCECP88IiYQViOYMkNLkFP+YHSXUD/SOkidtm7R7BF
fNXRDZb3v05/BDYiG5kxyEnLBPUFwS7k7rfvE2xt7r31KoePvv9oGgpu/qmLTi2hPSoTSB46VBuc
Pn8/naxdwk05txkN8GUEShv4ZJ3Je3iBCZEmTwX9IAiseaXQkQPR0bnn7ege7QHYDvi1ee09Nfrg
PEQitu6M7jMP6fcZh2iwrr1RGb0vXgVwyIMkrFP0gckdEfOp8+s1tXoAmIALnGj3hJob1gY0b3YA
7FnYDplpgoH4PdwAvvfVS78DbyXNIa13dzN/O0CO6bxAJbQJTSdRnaQx49FjTUGD7YLIBvhrCz2h
kJWe8gpOvv5tTVaKVphWx4+BtRePaLm4z8ecKgO8r/qYuPkcAuGvZtwsDo5zSmMxBj5E7upIH5Ny
xekQgZRK73UbYjYmOHOopFPw2nkz6f5C0Dc+peVgm74a1IK9ioSTqAx0vfOMpfPYTa2NcZYlBGNc
DZOi7kMT64Cnv0WJMa3t4HqmToSmkH98oWZyHVk0gwb78EI+ZYQc7HIbOvDhPjX3sgVt7V3/lNyC
XRpFiB4MI11KUELxGyruJVP2AQjhvy91ACExFnajjBprFvC21LCzB6maS9r5Ox4C8283LlYMOwEo
a2pHg0PWQAe8hNrCHrDj0+R++cWFcfCpXPqaEgangNSeZ9h7BJCvNeONAVGRuOQwOR+/SmpS4FV2
j6ioANMjJNFVIBa1fCjVEBGjEL0jOlh255COxIcU/LG1eeb1T0Oq/TDrwN4KY8N1LrsMVf7Ka6i9
r46OCyU887qH1osoem2uIFOirbgYXCBps/qFhVbNlVCXNQHx6VKnmbVje8/wckY3mpSMf10NT7Ga
IYeneNXw3HELaltFfkXo9JuimJPbiKJI0uCz31ITk1wahnNBFQy0U74/DVsUsjY5KnzttNMHX7R4
szbI2yBtpMLm1OtevVJz3+CPxle2LxI3R/TjWBwuBDOwhAzoMSHhP0MZChFuFviiih4jFFA43qAZ
tveoBdMUpEzQOuGsiEIy1CoMKuIlU4NysEgAgDBlD3Y2KIePzIbXOleySgtUZvAh56i6ehTog+6k
Q/caLBOEAyrEAYT7FaTf7v7PEFZoo1chdPCDTzijc0EfgIXk0CVFTMcM6E+BuBdzNCBGHihX/OFu
DyCcasxc9FpI1U1AtYI9cx3aHCizn2EWcZ9Ls3arFPLXS4qwYOvv1o9u3t0NAaYvDWrpHe9auI3m
weuT0jn1iOr+H/RKa031b95u23vKWuvoGbElwHEGYLq3QroQ2Lkd1GKRokRyFkX7jHyW5lPFjiFb
flKjuM5fyV/hdYecGRNu3J4d4bhNbt699MopVFyu47/DY7+EcXZaRQk9sEMEijmjX7E7OwAV2+/6
wJfWz6nTZGrGbO/CXVhrwzt9o06/HOqxlW9pKHvCJA0fQn8/BvcEDPv08qAUPiLiFmVASp2gCFTx
Y6UQbPt31wGKrLko6BQzxvJTQtOAP/qED2jQj+sFrDF3yGKDLWLIfw1Jyg0+aoBlNl+L9hYUI9Iy
Rm5m96XikpYuA1zTGCsgnZdK/Fn326z2HDTPc47HneAAYb8Hh84N0umUgm8seT/JHUlYL4cOyWBK
MZClLYcRzmZQJfxn8Q0HAHC9FJAPkQ5VdhndKCfX6S6EGiEs4vPG/GvTCwnMw8U9/lnQCNepGZux
JLuJ2ckQ1an8P9UD0q0oM/wgDoRsCtVRqTV+qimkDrknvoOKmOVfUh2xqA+RAhX5TviEpF6CehqH
QV6ihCUlFBOXhSLD1UyqaaHFB9K391lVxLdqsvviLcgGskXVB9/K2VHLWz+n2FjFGsXIpkLLjD6d
4/yZF2+4Z0OyijQYo9DSR0KoYxL5AJbslcPDlMr+rpe3EE8HVuFDFH3rk411bt4B+CTlWLKGY8pU
7GUn9ty9f6a4ux8obve6IhC6uQlphmsYeszEU4nsmhaB0D4EpZPhUd3NYLdGt6ML7rce5tuyn7+q
mA1UJeNj+Wwt5BwudCr3DSUqPISPwEZoMEOH5phGEMinWveaEGw43ckOVBWgP/AEcGi8M/tHCTR6
Tb9BaxDR943F8av4Qr4RloVgs6kCTjRmWH4boznriUYNeERfazKlHc9hK0ZIFPj5dz29ARq/u494
8eivRPsgvNDlCq8ikPncSE2qglntQtN0nx6Gj3EOe+5YZb8BuWrGxT1qKTa84poDb341JvsVgtce
bGFtf/fs7Tl6/ujKCKjw+BmmDXi9QvOf0BjBrnwbwFkMrOUdqvtBt5jWCuS/7q0Zl88Bay3RL6RO
7PA4hjn5nD/d9z3opjrtacOnm516vgowHJdet97p3St/jkjsbaw7yib9Cr4mV48hvMq/8AMtGqNh
fcmgtW6dwHF6N8UzH+4XcglWL1m3qKBuRw/LnR666f67C6Spt4IK6/pdXjKUKW7PmdN675SmBlKE
r7RE3EDvO70RnLdvv3mPWtU/v5OW4uZ2ZAbK4usS4aKhz9Jh3B3tVuvolbVAVQfgZk+7zECfHg2n
r0yPL9FKQND0lzUZbqvrd4Tvu9+JFRwS/LGlPDDCqp9d4aucOlcvWaAsfu0lhhOhX/91nyr7sWGH
WVKrA/VvVe5n52aqKl6GC7l3eojam8EKxeqH4XfTUwD6oY6AjD1hQoNAwd+/Rh3EAcfWbdHQTTq4
d1zE0swWXFuEasxdrXz+eftVQcSC6AhjWLCvaFP2YW1By5FvwRmbO9pPe+/Te6F4+qGXJZcniZIX
9GVfZfm9cnI2zHd4X1h+bfXoNZ7ov5e2D8/sRAGpN2Z314CdQrnw7TjogMPDjiv2YUgYNP1hs0IL
bw9BKP6U1IQn87N9IySDMOfsmcKWsMA0fzKHACC9u9Dzn95hfvqzV5fXwEfvx3Bz+/SjdH6Maff4
7UJ23jOK0JgOFjvNQ/2TC6MgfOufdv0vnVxD7zgoh8jAHQA3rU/wiFL1mDz9BbheQrGYjUgJDTt/
9A8oDNOv+Hf3/ebPqpfwk22/D6kzaUVu+uGqcML+NBe/oiOfXOsXkTUiU4/LeHWsFkXt3sBnVq6m
Jqf5wUIdyRfJwi10YuvOoKJhPs/bj+QpIcEThcVriL8VgSQUvY7bbHP764xW+EgxmMbsoXqbkBug
j7n3BctyM3sR2FaT6uWdQxXIGJzMqk5bjMciQQ29pYevZrY47PXeoGvfaFZ5jzvdICK8q58HZ/33
nqJUpfnN1ae/OLzD0cKBGDNtU8jf8Rl9Ekf9b+l1v/TBphxKV+1bXXQqk5O6qulXAlEMbsvwlZzx
dK6L9sRCvrtbiEhOaqRIsHHpuRUyJs43CkX1a3J657A7a4+EAqLXiUuHQtmFQgU88ywJtsgHN/33
NLznvWd0egmIQH7Q/CgoRqUvc4H13urgTFsQciWQ3Ctb1ynYnKycwMs+i5RlGREyXykqCdZd/cr3
BN7eATwM9B52rtwne8oMnXvr7r5gjbAl3uyMSso1oBZKT42J6cArdb3n8nz87h6+CfGOg9yelZFJ
MqCKWp6wofd8TKxorx+IDpX04RBdJMQv9+GRLskAoCtw5/PO81mkCiJnvOShBTqgRm4yZ7Xou4hA
rTkGiDRtgXBQmlpwB0jvIQOKpGrh0TO/uivUCr5IzMB8d+6NoHtuu2PCa1HaOGyMa/a8iiZUJ0Z7
q6bti+6gxSveDq5/RYZgLQ9YRvrIHNlS754WwSF6ctYqI6nJPRfbb330/pFSOtE4r0K1i637nasI
SBY8rw05IEdRieBWoMwWCFpA8jIRbe9X4IQ2ZXuS8CAxjskzL1MOedv1c/hcquMnfGadsQB+yD6m
+3WXiA5p8DPlnS5YKs6ZnEuIyUPOhPrAAaoCKmUtYTrc2Oy05phS3hhAxJzMytyK4KYeXKkigryb
dofyWwBk0X6uJMU3cJfsnb/zhsPm3y12QpSrIn5E9tCYElCPrdTM3hPUEqgAguaabtdSMFNX92WZ
7ub7OR83Ps0/2K5Nd9p86oTc+rSEKv9EzxFkoS2BV2fECXvPoSgrI0EpWinErpwHHzzBkSWNYjuP
ZEypWYI4sKao3CGEToXbAzzG0zucFbtDkjkA2XhgsECSHremutrXAAuQdgS1zGgJSgn5rznBHVVv
JeUoZA2NIYEESDL59WPEUEwFaMOvCI9J6oJLoyBJcQmyH1A3VNjWPP1n6E5zcCljJUU8Pe1kJ56O
L35iDrg6SCCpGx7X5oAJ4Qz2XlpFaE0ZOCZHHBXwpuiFvsAQSAIfQRFiyuBfevu5MdVAEQfEYt0N
Qh9kmRMlkeq7LeJmBHiEDagIEc+zM0zosSOszDpAENsf+glHZaqid5veYiL7hKRTekEPxOLZ7xwA
cq5GvZDMFE95hz5wrvhA8YDqbdeAnaYOEjRy8jlJ2fljL6A8NpKcfFhkGsgXf0pe2lAnPnsODQ5W
3KwGUAsU4rrDcEgBFGRGRK7gGpPbAEfjd8+f5HBn3ISq5EKaot8d8gIlfIyM6Xt4X74nu/V+DU7l
zahT1xpDJTnFJCNjSjy+YUiWSiolauB1oTHUx8zr9L10NjA8Ag8b2OPyl8rI/7F0XkuOakkU/SIi
8OZVOCHvTb0Qpa4uQICEEfbrZ9F3YiZmbt+ukoHDOZk7t0E7BUlkYiBou/IKjxMeiLmhHYLyNfHa
Su4nQ6QfFj+sMWa/u/Lx5ufiNZAOV4s3VHbWj/UjH0Sesv7Ol+MXeVoghfFk8Kef6SuyPOlb/zEt
+H/u93jXfso5wdZMsZlvT8tU8Fh9k/m9ypepl8kD8JiHEMRgCYflznsh/ePCii8ajvJqTQ8IvzrR
8nRoe9OjAwMJpdaDkcBPecVqHjT23xfgw/MMj+hoJiIfV3da2MNhunVgDsm1v2sngTtOI8G9ttWD
ekjogk98bONHP+QPRu+svfTBIucDKnd9k15bDaBg4vHRPa2m7zGfCFDxemIhGidpR2BFPee1d4Mf
XVk8pLx8HJTQPPONpx7y0O53giduFH6ruP3beDHghIZKx3aoF0+ebes47YsZTee6XoBL/HaLER37
DaYHW9zVWE1MAoKIcboH/4qgheAlxSIN7WkrpPTv9kbigKTlS1bR9LEmzoISUJn0d3XDJrATTjkU
6YkNwnplxXDr2BAfsG8sh6farGfaiWfgkl7pnFngEBlX07Y3cSVZN6SGrdkKkECdRnBAjAUOTEpO
4D092xGOMGwU6mYiBr75RHx7YcXzrQScbSJ6TJ7pGhrcCIkPEgBHzrrgeKDyXjUbaWV4CavMNbxy
YXmK02z6k4fqi0D39yFZWl7na0xA53i7UtfPZNdYfqg1UZMhUcon6eOWxIa5thH533Zhrd8BRLQ5
Vhn7N2ywYTVeJLfamPN6+3YgEXzXQR7UNPPvRR8UU1O/iucdHIR4o261fTifyPNmMXstrW80mRCl
qXckw45wxKkJOo7m1PRTCBTpZSkJQ3BxCDJjkDORDmDNEbv1nrMqGnrabIseCaVWgR0I5H8d1cY/
ARDCSHQR1iGHPm8dJv79JPBBbIHidBEtSN9YPLc5dHJ4O+Txvdd5T99UbAnrlIimoqiKlvqlDQjx
wLljEy3V73QuJzZpLVyxpfj35VVHhFfW0sCUt/N1ddasa787f7D1pzzm9dtrTngHAoNFwnv1KI7S
88iyNGYipyWfBlnNmX+Nhwife9LpIGmYPLbYjeYSUgcSQxBh6QF2YwhIPvMpFj3Eh4XE8625lRYp
TI5x0SPOkLhF2Nj0+2H7moPzbKo56it8o5FREEZNRkdBKRMtFa84TZFE8sLcT5s5Put7rnW/kl0c
2Pfo95AVvtVJJof8apktRz8KkAhHwfNXDRALBajh+ELIFlgbOconiRrPMw7luTk3/qRdQ4w3mdT4
0yfA/OT83D6PRIPNs122MxeKU2xV1ILpvF0BlXOcqvtwnWzooLYiAMVTdtJNdwmxINZWzz/CVcR1
cyEtMbsyCErUvPe0kPug87k1fs37gaks3ouYnTAAIugDGpy5xn8KT2ach35uEnrwnylGJVqM5Bf1
83Kd7hWkGrWfL6otyL223E5/UuA78vX62fSec96al3/wRxbZMUOPEh+fW1b1uQ+dN2qOV+hEk1Zl
+f5qeCVpHu5Eztw58i8/WU06NgUlVjUfdpGP+mS6oFd0V6TeI2WcdGNLdSdt1Em6EiI9kXcGasTP
9YOKLIRu0HjP0UFCVLj6XSUhhOcFGch1QNsm/qhBzcBqyc8hRrM2+VmT3PiYotFnFeZu42tzZItr
/W4c9F3TuoiJUHKNSJV43yt62V14z9fP47hM9qQW6rsMk+RJw6Wz2CAG+UjTk0l1M+mCwxVPq8q3
GBEKSiwuFcVRi0T6hFLmp1iK99cD+XS2/Cy0tX6cDJVWRO6sGxwAlv0VBdcSKATgayei3qtQmqm7
4qG+bA3NmrxD9heteXP+TtyZ93AnoYAstvlcYzX9RY1HFJLXL9TUe16UvYXCdNYu4itywmgt/0wL
Xtpo7mv5+rdgkauekKDxfKVrAYHuHTkpyh10wSoa9Qgmab/4LPjzY+AhX/exh+r0n8Y8XVdLZIl8
Sb5gxwR3MxlB9VSEy/j6mk/qYekQNu5nLnKrUBMRzTL9ZY3M5IUjW7egXDe21vZ1Atw2wfsXT7Ki
AEXYQkgTeFZB9jdGh4cmupmSrEVb/kU7c2EqNNht71vOXgGpEQLKU75jgH8QBh6wKZyzNnMWHAbm
xiabD28QMKDeqb9KhBrfZoZv9vLNg/5yHtv4pkyb+VNxeA0JhHPR4DK4IkdTu9G7fGTnC+WvvgAc
xbuL027LhJKW/BYHHONgBwxNUNSsIdu3rwN1AEo3QAD4hAJLEIPCXwI/GBAzFwSwKojIgJHV0EIz
ppeKA7ZzA3olNPLokaD+WgGKECMID6gQKIEMymIKo83EnKEIWlINwJ+DdOX9v3ZjcvmP70mZzJne
b4d98sv5TiU67ui/p5E2RJ9p8j/ROq6TvzX6JlgR0xiZup1KBgXBYaLLU2ZNbCRhFZGNB/K6fH5N
BHX5Sj7ehokwjLenHb4XqHsYRasUdA8MZyXd/o/bZFB5OITEHeQN1TBXYZ1cOWKp7GXLsaiV6H/+
BWxRzE+lurGz7jH6AfQwNBPqmpEdabsSpg/IVsJzcukIsGWyswXAizFn+6XBJZ78Ymwz6PbaFr4k
jOkBsy97GnatxT1ogkqbLsxBlksH9QvNGnR9ZcsYDuxaZNOMwYCmTU9jI5T+bWidzzl/iJbZHZ+D
Nduf914U3gQLG8g12aaWhMtCRe++39/JRjiae4DiU7lRCZ1V3fSJ79yePKequkbykiMkVdFzE96H
bn9YpGTLRkei01ILdPCZnsZ0L4C+ttle7u6I29TuTnJaXh56MoJx1KmxWLj3tV9I1170MszCDGqk
DE8eaSPh2TBgOETsa43Iyyw2EgCRCU5E3lPtadoPaeqqdjLVfZbgUTE3aTjUa2euUrcdV/3S2uB+
oMAc7vad6eYfJnHdPDFwhZoBOJjf6FKxJmNak9V2yG7x9kIRaw7s53DEeC3euCSQmgTP7gt95kJf
mdh3MGWhwOZQDrVdJdzat9NxDhVu1e5GKH9vm9LIHBdyu6JGeC9wHbmjRH6d8/Ykhn8tJjnvVdtd
DH0R4QpqRbOUaLR08ywX2rWG+MjTlXCdwW5AQ2TU2VI+5Qa3x/CeLKbyQLQzwGvrIOurdD08/TG/
CaTHweKV3V6Ge3BVp6O2cYqIzR/IVXSyn3LvS5By2CZPEagP/rEYJq1Ih4XH0q/CXbRnxBdqTvfF
RSp1oCppFx3lB4FEDBYQN5wRvBFuQi/Lsw4cvJev1ZfJbL+fiIiA3KKBEZpPHNbYLeIKKaItsgDA
DJCbjh6YlGQGDSGHg0e2YEW0AugbU1O2CqLR3GwrmyuRGvCDQw/FQroU2p0H6Mw85yPb5DETWRyJ
CN5dmfky1hrfxBLflpiRzNC1o4PbMNcJbbHy93V2MhF3NZsOY7rXRtDcdxo00loQGbO0tgW+SiJI
faaIqV7rEjLCGhzt6Z3M1ULGoGNVuONGuHRU/iscMtzwUgKrCBhLBLfW4TGwc7rwDgOHcZn+Gvim
lqhdFS2cwvsKevx3UPckIaajrypL3dwRJ9/s8QVsGbLSk3m5q//97NRLfMfPpvipD/Et/UoxEUCc
TWHlGrAk4MdQUFBqaQjtONbQiwH6gtbGE1ILJgoGCc4VfrVey6ocZkQwanOGK+chmlPZpXhssmse
ChyKriJxyNoaU4oKntaCxNwHl4q0LAiXpzcjNKwzXqQSO+g2p0Y6PtM6GMVETWzv1c3cQ3aQ4J0w
ZMH3D19XHMlyl6m6yYZbwTvGE3W0u5Kb5aTdoQMIRW+q8oz5kFPwpzD4PDnzBnlZTdkrCCQHFVs8
yngbH2IcoOrPvDLs7qeDW2e5b5MINrsrXDZV5pH1RFGg80VgC1EDAXXhROFJcJ6oGwmJDB3tAx7s
9IMvl4sBRjxDH8hIeBEdxn6ms9QwCIAnAgjqdad+k8G2nTJ/DUggZLEzF1E/IWsqqBuPHT1u3Up1
LHxSYi8pXJlyJNmWSkBWW/l2mBMC74wzJmL9zmCqDuPzTkvH2VuwqbPxc/6Hh1aASM1jutHPjMTI
8+X2mNK8hofRYiI6e/2QYS0mWPDZMf0qg/lwZn2C9rN+Voum9BJ53n3OnWt+hQx5MeJobBw53vpM
/o1/qh/5ArZKz9/aynKw7Ge/6eBRGlstDMjKvlUninYOcUqq8lugq30t1WgN/4U00JaUz5eXIJfq
g/AyPqIzhWLM1uOIuEcCuHNqQiAZ1r240GiZYHrfh8kuIOZp5Xantpr6WbZ990E1/h0s12IsUztx
+Ae8/kkoFaMUrAlhykNXxIJo07BsAE9CQoPdl+hFhc9mkB5i5lf4FjHfmbY4/EcdQFOg34Fi5OeJ
LDR2Xqod/+Qjvq88JaFvLgRrGoFgZGEN3ith7kvKt4lZGYYddcAoiPhg3oqXB0t+4VEBQ0EFcwbC
UyJ81fCT8QYmDoYD+FxlcFK8Mnej0eYVVZnRn/+RL5BzgJyZRxB4K/+SKMKMENxf5qEls26Scs3B
0AWgV1Lno3VTbMTcLX+b34rkZca1GL9+c8uHRfL7+TMw3cgd9j9Abh0BJQG3stO9CINdMgNoHTFa
g0OPwOwYJDL3h30lblNpDW5eduey+86jW1RdXuDEfHwGn5oxF/WbZcwNY66/l0/o6w1lnfvSsJR3
3xyNrZ8wmEZWZE7jAIspOdfFYv+khU/NX3afeXMB2V6Ha/qqSJ8pt3RTXpiuoejT91bBkJhnX8Dt
sK4PjeqF+c4Cc3/dBwgLobnJEQ6CPSswT6p7p0AbDNj3xOANB8cg8HT4ZrvMnGz3Pg/cbtN9Yvd6
GInjSby29RkQ6oE2WbQlXx2EOoCedt4SlEtf7+vPXQ6b6b2qu1OS+i0kdCiEpmsxFPqliF825Jfn
Njcqx+sAOa6wzPekykZpQBp7Ri/bHVh30uqzgnJJCrtmy9RvUEsAVPhS+QoaKlQrFDrQ+D1j2fAJ
2Iz5cJyHuHawbz89yfRiSPrDisFKsXop1+xW/2Y7bGQ/DPEv/eC961m8xVjE9IULfRiGkxLrDq+n
ese3xcxRrvlA/jRYxbZ31mGDC2dfc9qdngTdge06u7WAyTzb8KJ/efh7yA20bPh3zlQqLPhtpsMy
ggnGhfKYUK7AeSAbWl3A9HoOIynDBHdr9JBdM9IbMQpp/2pB8ToUNzJ+ma4G2RHIZgWNATaBkePy
tdIe0ipnzgCTSFkYgh11Ad4VieECOMSQWFDmos7DuSEkx/KUpQ6kXv2RYLWxHSXWLQZ5vjkZekM1
ty3IChNwCbyk7tvYMWSeWcKGJ7jpAcaZOQUXUWey5H2GhUVBeQXmM4EdEZ/X15TCsPblz3debNQn
K8Cmt89IFMczaJj9QjRbCMUvBqiRF58Zorl52PkR3h/johVvL+FC1qCkHNlrU/rT9B1Ug8+6NbO1
KB5SwSEmkdC+CD9sYZx/WgCGrMUzkmEjEBkNF5+2XfWFNyF5f4wfM3PDA2a6KvyrX3UZK8cR2SQ+
XChzSP+BGEY+5ClxSKaLME6arD2J1IW6rgq3UP1K3vOk9EU4PsCGyXL4N1RS/rBwovuFyE/1uSg5
axD5QdYXfA4JHa+GCLYhMCgsMCuc7KUv4d9W3TUhHxJNROlDIUBMVlJR8lOmjNIMAITkE/o2WuTe
fVI/fCrIiLCQ2OuM6n3KzpNsOjmB+/EhXpEf9sCLy2gEtvfxbMZ1GiuLa72BK9VzPJoCBojL97Bl
KlxUAed6D1mm/A0HSAUwuCRQmcLB87TtoIMHocgM7pqPeCg6quFQnZVvt4SBLHlivOPQGz4HbqJo
ca7aFYMuhimYg+t+MXjCgyXI3Bzb9s6OWbNHDedO3eMZ7J1ycJLRHrWVabrihcESujba2Hkzq26q
4CDSeJv3epGAHxhH6kheuPF5DNnAyF9vAGTddp9aPvYA9Qc1O4fugehsxqwJFky396K7wNVim9Xg
4apOfGv/wJaClBW/EBAyP5l+mNIX40/G55YDR8ws7a4PTtUJSHj5XPAsDIyHnnaFA8HZmih+mH3b
TAOpf4pw1q4kDIsIjqaiIxQQ/Hnduf004+bCzsf0q8GTMMUxV6ce8P5tBhwPNWOP2Mnn/ejkB/K5
CQKe2AQ2y3IybfihMi2UgFTvy2sbE15EsPlMJqENx+nTC1ETV5bfJKpaWLJh9tQqizDCPN6zwkfK
EEvavVpKvdl0O+58tSQ8Npg1rbQ/smEPvzF5bpiGM7fW7dZ7nrL6ZPyhvusdDdRGPhGvLGKuwr1v
7XjaRKu5pj/qERNhGl7rmleHujzCnOIUYizEArAC6qAPDHBGJO91anpigms3DIC9RKWjhiGUyUBv
e1f96ATNLZ4kppv36rmrI83p/z3QZn+gJM202OVG5O0lDXcWozmQhsxLeuBx+t73B7YIZshsQVy1
kJP8teyTr3DNSY+VAlFTYGOnFmsbrM9/ILAXjoELG+KLf09f17sFqOIm/FtZlNQS5p4MPdCmoWqO
c1pBeNpnNbHBRzo/JUPEuoR3MGQVxxULCJ0KMXsdEEJUphvp/hCtomPzaKa5RX751AETdkteJS+y
bykCrV3s5o7wW5q+ts+yqza6eOmTKg/1IM6myNTF01VvseYVnBQYYM6fbw/dCkR07Ew0grbzFdhD
4faJT1VZONXHkfth1lH7JahFDMjV0fyDJ1n56MhYL6FG0fgqmw+jk+5PAk/og3fwt3Kvh4fc/ZHk
Y5sfyjzo2yMkv1e5N5lyl/sn9j895kpOx7ySHg6T09iRkcV030K5p4Dh/BatWxHoupfHN4N4eGB8
j4eMfLiaoTH8xNhWIAqM5WnUDgPOCt1RhIH62unlNBqJyuMHnyvpKB9ABWQGJ9VMw1x926+GjbKU
2/WrdFnzbKEXsnp8QnEbBwY+hEKTAI3nQw1V3ELhBfZ/zPXElqTS+1GcboJKZF88NA+8UlCAsnDC
gAhe/SpeOXM6Jm1QFFydTJWVqnoRFIaKGIpLonlGaqdfJdbG1Rf4aHwLqVdwz77BC65P0Q3ZDeIl
47kj+KhEdfaIAY6Sq6WvKqK6nz4LTfsXtZS89/BEyesbYk+Vt3VHs/x205xTM4hMO0zmsJ0/GDoj
4AOxhA2JryIzmm6pHDOWklrRQkfQ1TGnOX2Pbn1Ke0z4N7U6l9SrbJ56HKTMGY0SK40pta5O/Y9c
wTokKxkjQ0xF6i/puRPbixWMKifVHLHFJGyiOGkdaNvU/yMGLTVcHjJ8FkZyGe+17ig7xLTHGmtl
RBfKnTNM6kE9lwp898J+i9+Ntuyr6Us0wioczwzAetzMYZjDJs5uMF//hABqr4nZS2YK5hz6QkK8
MKz0epkDoxLg/lcjelrdgUYY7XUUvCj//WAb2a8qCPyIngx1Qwb9/NWeJvkFg+p/qpmOd7pP7DrD
HmE9UpR2OK0a0wYsI7dxDIJ4MYOWp4iNAibxb8ZhD8qQ2E+4SZk7xKusn/dri0les0WR0poum32P
h3ESQK/rmaI6inbVUqAYz0KRnDtpPEWrGN8ETZgMkNhN8OhHd1Fv43NZ8KxTcjXHJ8M+DJ1ydyjX
b3P+kRcQffgsgn7l00exX39u+U6n2xOppCBPk/oqQwsBfKORal2L2Hvc3dFTadBnQJkcrmj/NeTr
4gui9ltfUFDouMrxEzR5j1H4WxoLhDpDQQKJTeViMNq4hxBP6LdVW6CXRtXWOCKEw+lfZ5arU13D
PIwHn5eo30F6035x0sUOFhd86UI5ybz1dS4Fh5Y7gQA6rhPpWoe+CsM7NFRfZz7VGH6pt0GdlXsg
3WY7koWBNQSEXGrNdfjIt5MyOmQjQurRiA4xpaKxz2WXXhpoKFVcDUv26ki9yolrYC+a2hZwqunB
IoaQT+hSeY0eCiE81SFnGtz7UbYeNYQa14xaVGBQaw+9K++xpw5dhBBv/DYRfCynez5lEtoyKDrM
5s04KcmWcN5Zk5DPeK61oOsuXBfTBQP4Epa6i2DTVWwNi+fqMiCstBKW58Q3ADiYx9Us0bafFLI/
n5UwljW3uSQzgoFqX8BoxgeeAxb3wtJp9DVKlc+eipwKCc6mhad9EbTqXqacX79VzlVqWLz7C18l
AYTpYrR7HpyPTGIWMJP2+6x2BazAT9APBnssTrjlRAd7ZAwxqIVKMuPhtHrmczvABLDcxMCUgT2N
YJMEmlUEdq1oTqU73DETNrboNBQjb18VV0ax4ibp0IjJ71TcJrtn1d9xPOmkGHRb8VXYZbys8t3Q
LEiWwUie32xJkYes0kH4zNZS6zYgd8QDzbHFZIZ5lhi9YQel/hmxK1EJl0D5s7G6Y5NeLTMAZUDf
AQqdX3KGC60NoYwyDe6T/JU3Hv5KB7Qq0a+yAzmpYZ/UCyou40f8orD+oAdli1pzKr9zP5XnVe/V
c6FZx+ZFYfDIlIZNT3KhBBS39Lte1I/2r1DMxh1wODwUsDhSKdlrQyckVm+YaW9Po5BW1+wWvABr
JlUCqhAThq7wM5BK004/TJp8Z+wNUDFT5BGNF+MkCJav9C/WCZI/YTLpDQbWOcWsrbM54KpJl8Jx
/rafujgfMSn+vA9a9VXw9PV4SZ/jz1c7LqLO07WzWsBo5PaTtvrQ+lmk2aIjYBd+QON/I2cLoRsK
wQlqIOJFdswP57ttEscgLsbklknbVA9iRBqAWIJddQ8TxjxO7Ynb1EFN6jc3hISALshwGEbR5zaf
OalNAm6ZT91LrUfOmn/osZ8WAe1KqdoZ8hv4EwixouDz9aTxqjgShFl/VttZZBzUdKXw2AmLoYBd
tyryhZbYOXlTXi6cpfbAh08x0wP4SBzKlIq7iiohWfecvJDm01WYHMjYERaCsNn0CiFVvmo+5OqU
wxqAlUtyzvv+/Jd7xSs8xa2RHRtKIJHiA9NjSA3m42Ms2xc4L7G9yj7GRK57KKMr0hg7kfBtGrXX
aT+p8Ue/kQ/xGt1QoolBvYNnB1azNNS5YwDqCOuWplYWUBraaeZJ0j06qX+EZ9BnixblyKYodr2r
/NZ4CSmnBmIBDEPONrDVcApB6Ko9oyzSTy7v1s7k3lYbO2bm8IFobW1xJTeTVYn3eJPfs5KIjgiH
MbRe9iDDPPWSFe7Pz/Aq4XFdHyLjrEoz+Uf93DMAwjPgmloGTe1iutz3bgkhh5kdPs/sTrhQHzAC
xmTwhZU9nd9nLuQQC9ivQVAfOrOH3pe7Rf/ZCGiBq0X6fET9AtPfFyQF3JFlTDt2VeiMmHNqu8Fc
0R3XZ6bTFKj07TX4Aekl7GXNupA3GrrOI1h2gTZ0uPXzVLdFzcFTVn5i1tofPr+MJs3vikx6EPzn
wupWuT5nrNetwiYQIkzFWa42ALXuvEi4AS2vHSbCfCHAwv4Q44CH7Y8IJT+QS3gIQEL9rFFRR+KT
b1vPK77sbn7T8f+FUU81Qfd6N87aHj9JLXfTwSNFDHd3lbi+T7ylhTLgfBLRs1BUj9SvpFmE5rm/
EA9kjUFl3PgHA4gDdrS05++V39ewjVCYw/CI2nWlLcIGURKf3h1QlT2dHKDcPGnCEmvOWN1K1r3g
3H2TboJFH+ooOyVZc4qLtbUMJ3K7jBbFe36wvvEZjFz5p2LnMdw2tPk7IQlQTZpb/RgXG4sAcnmr
o7+fJX+FA8Ud7pcEmlSEOtHEteM8fl4/2KGiFxuC9n3p9HkSzrWD0ZKXuwqx9JDPmfQQhV/u+gsA
mmJgnj0YUfWWUzz6ZEoz4l1wbRd3oWZzL2GBG5k7xt4bJ5DQkcYHOBlBTyO3KFrj8smvb1k/b4dS
6DXlwyjY2DO5u8IipVboF9P2hh/jlKNKIMp0hua0KchnKaB8uE9oZQtYIyZFrdNHNpWx8FqphUuZ
AUKgERnGgoDoiwfiXcXZAk4WFV9AxFF0VPit1sOpkYlURIE6Qx8/NU90UdjaYgutoaeY9fEc+Sjt
qLYZx0Up2G27bfs9Zzv6W8MkE4ZHcmcMk9WLlS6j/i/ncQmhqtuU4akR/3QTXOIq+vFpuQwU7IZT
OJ7n+JYl8070PuNiEB2CJgiv0v1XveO4fgt79UNMwMwq/zLPbC+SvsSA/9ChntS8DnMpVj+xYSDY
wLmdk32LORXsl1R5ve7EG/Laqt6VimU+egW4n7ovDE9+CBJtEqfIN4gsk+RD3nlavw6Btd+4ljJ/
IkztJdqM/MXoLDAyBlPT3VrYfwgCFO0XUMxIvdYBf7bEyYyYklq2SEdZnQplL39ca+rcERwol5F8
NEK1zC0BM5r/6s/iuCFNrQ7CBAThc9CNhw7NUg6y34SQMZASClAJ1OarHgMAqqI7dcLUtNMuYIuh
dHb4F8Z7cuWkpN6KShftfPmcW+UEoLIEdCKICp9gwSc6TT88ELnEGU4VJwl/q2bLkIYDmmqbapfL
QHyFhcXJtuLgiTjj7AGOmLlHLS9YEGxLNLjewKbF9XjbMlblVNd/MsMRrcXzgqK5gd7lM4ocO7fU
XYC9kBFu7tQ/79No2t14TJVZ9sVHVI6AJ+IXdSTq6hZPNGTC5GoqiJZCz+ruCnTnfzV3xTCx2+tY
GVB8s9+f2jPfO8NKgVy3D5wBWptuSSzGsOGplFdYRnAs/b6ZdRUzPITJV3uKNjcwlXdJ4kYW4UZz
IhXyJogf7XDQVwClWk/bYjMvTf5QQugHKIT1VVK8fEegzRS7GDuFuXzKfozeDPdnad4BehEvQtQQ
zg4fT0AAvhNhOvIlf4bS5TpQI3SgNPG6xTX5yfnPc9dYftXx+aER3vr3TnpeX/otlz+QyW59Z9hi
t6wKW2WiCWgGaUx3dWUjvd2BfCw2S27ry/m8HSbbhemxIQFlZ5onSg57a4PImeNCbAPCCUJkk7NR
3pPcwL5MCgfhr7Hq6c8vngr2yA562ziA/M4I+6DMWFvAwLkfcX6tFAAneLad78pwPCRnlebtDG2C
y7HLgOlr5Uax6wrMEbi1PtkYmMIDXhgXjtCuOMVkQZGiNBzUp9vX9huyUczZbifAQGSN6HM9ceUm
0JGhSWet8DM4xYYvV7ce/htQuohKMaLSM3z91MLCYuw1bpCvxL/ij7IxzhWDL5jQ+VyXrhY2MzDr
Y3tFLEuWM6+Zv/V5TjLDVQE17CEiRit5yxBDvmUXUi9+FV+2SMcQLv1kSM7O6rAWUpNJGRKh2ee3
DJhQfWt2NRuOCksSUSEdXOprGBqYs35DmBlALupOyrwc+iz8Xp3l9XEATUImlziUq2sVuIz+hpGv
tDTfi7BfGa+DTFr53/acHYDiiFNwxou46tfmUn9QYmoAt/434uU1rkXpVr6qV3J+YGIG4y9JSSDJ
LBpyQA28FWp+4LngKCppcIfH5mPj/vcvO5izl9AwJrfIrji9BXvgLkc2D/WA1JLGlr08QljUes3o
NJOUGAUQzfISiHcr703E9LPxB9hB8BpcjPo7/ygegML5b3OdHGHvAGQeGsh9hgmffn7KlyxlfDcR
XRAz07EDtqJLDNkRRp9xYfnyLRktOsNI0rrmo+JaJxpMYDlaB64awJosgq4zvJtmdnQEifOWzjHJ
FpYrij7lPa6AhWtwzjop9Mgv3qMpsP9t/9BlMDcS44lvgMqqDiGAPI/caugWhqe0E+P8TZsQ33XL
qVGP2KDNdByACsYWhPmNZCh6QtPydFQTQD0YnKSdl4ItypTZ8gnNorIDM1JeboSP7dMRv9hvX9Lq
1br1It6VoBIe3VQDf6H0h27VkOMES0nznvg9jHb5Ld1EZpqQyai0DLKCXJVgUYp+dkg2a3auerCj
DeMGLmF2AyPvc0+KeNA5xWbwiJAzsm+/1p8DQYtMD311M24hFRSayyCm+gNfKTRmXMdXhiYWySyo
YM+KXPMZwr9ss2BNdJ/RL32XuFe2oH5m5nCn+JU3UWYIhw2a6XXPUC/cjfrZ5JQMod8jNY8VT38F
5KRHgCzhVIOQ0FuMpG7Dkzp2rw2DEszlSMxYSphIc1+kdokgfthHgovAqMel81e9tDIhEDMjXEjH
8Lsz7iABUrJRPg4lC/ls3VVz1D3fnAXymhIXIXWz2gBHeLeetoENbSb9ncxdBcYMTORAulDCDb9y
SZIJBBvmcvK+YZDJBm5exPJoTuel1PvvbP0uFvFk9WKwh/x0yFD+2Qw1rGnNj25huMZHg32a1m9y
C0G4Smvz3rCYJ06ABry151+CnWP7hXHksVrBAuu4RE9fwVwj7H4qKK3a+tWtqbFEevaeygSqlaNW
x6Zeshv00Rxe+E/KfNbctPqcEa3CFBNx53tBxQatAspDuORxZf4GUgNkZ2JSVwFpLV93iLEnRnaW
Ph8HjxmF0EMYYjpLN0XoBnNSx8JLjersaJyQu6DdZ4knBXyTzBmPvL6UbiL5XNPNGH6NI9zwh4fe
+GyBfd73117j5PlhaD2Ay7PafrsDkRi14Aoy4/vYriAKPXey8q0bTOj40YJc2uOLZKnnF59GO3Eh
xPIam6syvuefTVfvWNNoZc10/w6XI/uvMtfVef0JNGy//znPcGXbG+PytUEThqxKBAaxBayIIP23
a9WEMacw9NBIMls3D7FHOsXUxFhlPi4vYn7rerZkFULfk+kkXG8AHSkv3Q5ev8AUVnj1wDnXZ7qb
sNj6mMpuxgxKSneFtnkWh1c0mUyDNA0W/jmGxaTjBYFmqfWn9n2QYKzKdp+SbrOtXgc1X1N3a9/m
ktVf7eXHf95Kq86GSws6TMMP1ZgNuTYSG/Qsa10VZSOncMiyEQ9ZO3mqx1DIUWFgIsOEpSYix27H
G0DeKBzkBAaJHap+Da7RcZWVdg2AXDabN0X5S4ZUPmcF8bsdRVfj1MTMQJm33GfntvwmpZgS/zUS
5nnslOpVTE8CrNhpOB02RM9C0vN0HCDAvXhydbPDL+5UMtBJUEjEsNSAZhOCnPBD4nIo71Uhk+OX
QumIj7X4SKVD+rqVwNLMalUEpmb3k3EEITId0z+QvgjCeweikfsJI21WPQaM6rnM9/nH7vK9oe9y
5NopTZ8tUNUOui+Zu1yHGtR6HHHRio4g64IY2Xk3j1sgy11UzKuK6ksmFRcLvTkXhHKv74ia8V8m
em2/6NaF4vU85VMbvGaEbIELt9seliMuJLQM38kPLjo5KWIzeLGYfRU8B3AV3UoOuKw5RGwm7gz+
ZNQHvoVWWscGDRop0iP42MzboZBjw9QQFbIVAZleATQj6Fvvl18zcpeO0cOsoOhInC+TDr6kugMI
IDAZWTYBzZuE8A2IDUYNj4L4A+7d05mcpW2RKuAZL+ph9aIl+iyldJmg2VMxutvHpuzVOpvJvEBR
9ZqPPHnBZ7xlT9LlxUPRE4kbiCRNqX6k5LOlimHzZ8vs+fP0X20gSYQzKJu02VnCQTfZLrbPLwFr
7Cr5gQ2yJecQ1lZKSEvN5hNMraESKC3Azd7qF7x0xQPT/0TWSb6yQ3Bk/Y+w81hunTvX9K24PG5W
I4dTfXqADDBTotKEpQiAIAESGbj6fpa2B/37uGzLlrVFkUgrvt8bWBxQrhX2MP5VD9VX+YstpBQz
1xpIEaX1lJK1W+5yeyflAGDCoQGbUsqTMaJTuvfpOO/YQoyvON1gXIG9x4rZejror4sAgae07omR
uW3uZIJvlCP7ge6dHJ7h5E8/jAzTHj3V14TyJyON9EUlbrHyZtOfYUaReXew3Npj0AK/JIaKChdM
CVjWVjzVH1QuelloLgv83u8vVbEe8m27+EHpC5nMxK3fhHntcY8p25t9TGNi/Gd3ZT4IZ6AvBkGm
gTQjCGEp/G5aqqtvmOZf+wCpFqi/vcpJ8S79iw6OskJ0d7FYMJqPlzHJMoo5MGOLcIE3+eRxJboK
JOWxCIJUxBrmBluu9xlkKCpYCBwKD0vO2hu3lbU/95HUbiaEh4gNEOM7UxkxBgDBMm5OZcxW/7QA
il4CyxuSP5o+/ZZJH97CbcXoLb2cDBdUl3mU+f363JCdwz9T9ouGJ0TuOYoNkq+rcDEHsBRRbdgu
C7Z6VZ4diQdxxSM8yHlY0yq9bGD0Ignv3izMIToP+hu3h1o8ql5ISh8lHBquHSYWG5Y04JjFNUab
TUGkJeS5F2Q6HjGWHAV4+Plppl9nAVAvlfRG2iK/LyyWPTd1U83rDouR+XAanqpib40rFhfUwVhH
QlG8D1F/8yxIYSOdNygg9Wak533Nd3Q/97VVf+D80GO4exHWFKkO+8lHiA2DryGVfo4zIijnqAPm
Y1rrWJCwFNRTj0WixDNtAi79vPBgPhrdSqclkYp0ZeJIJCmG+kFb1o43tsHEuYGjqeyQW/YC0C5l
Qa/EvwB2hzS6JkcxcHaY2XotR7YlEmBub3Bbkwxnlet2QuNtry+3xxrHYgPMlI0YuCZr16WK/sBC
Rybtc/1Fkx5F2Zv4VVlIn8/jHZiFskW1ZjyhwraAK/lmLt5SPp8L6LXDODyX6ACLh9GMlB+emJHZ
MD7K87cO+sXZn78ZODXjrWQTL9n4wpwfOwK4ZVYOKQYJvXBX8Y17qIICXCn9G3UVnQeIAoMzlLGJ
mUyO7sAkneqqHPv7W41FFuWGTo0Yj3oG0Aax9qp51lABSM4okKukbLdYoDIfttoGuhNrsprAAw41
4pBRZ65kPXY4UHMIBas1g7eSwXHeUGA1YIt62j1sPuZ+PZoskWHzVyvFYleiEOWo4Me4jrIFlGOa
gjk0bn/eFaMWSmxxa5RFXfY6d5Zj9/EEkeNMiUrmtznWoFq80He2/aQz/NOPh+xVYTOI0n6xNPv1
3FuAI4f0gs+WBZfgkbF4mj2gjkxHNYhgAdDP5z5eMVEb/CxLqCuf2HIxDzOq38JeWV7tgN0rSAko
mA1+Cg1b6F7uoVVgogbGy/9YFGjdJsfOVwB5B0hRVbs8E/WLh2uWf6Xb7PpxgzB7uqx/+Oi2867F
lgjqrGF7CWzGLMHq2aIy1/+cbj6km44J7oYm5lZ6OBAOxptivF3ShxZzG+kjN9asp2BAGPg6GOu2
23Ir7te1MTZOsXAbRmw4fNZKvh+ZDHE7mRjnRFW1fq6x48duXEZ0Bt8QL8fCa3Wv/T5ZAfQwrPUa
gp7U91P56809gOSu8NNjKq7MZICQxTq1vB0AmSaY7OIYc0Hi6TPFmO6yt7ndCpczpj9w2FjYsJgw
5k8WOafsFXyrumPr5d4pl3G6p9c5rdx5hJeV8lgf6zuVrqWGr8acAN6xPpKgMXNgnECGSMHe7T6Q
Gsr2LRXFMggfqo7rQY4ciEtjEaFJE8NR5usYZWEze+e5SP3OYieqsn5KGaW7BbZTPcCwXsGvAk8Y
fpoG3OrzyuiSZd/2iZUN0oRiNzE9D1FxY9pIZPaJVH/Jn5S8+wjG2b5Jp9ei32glSAO6sXZpD5Es
Y9Y/Rlke2XjAW5zFZlaW9waLG796kL/z1zt8oIC7g9CFJjA+Vlo0stAzh4hdPF5XClXWCnv0Ho+G
9k38AgM2xRYLynwIZExfHZMGylva8pb03+mw0zluFiGM0bT3GbtiR5k97IlGmN9KcHtjYF+4CbbZ
4/2dYuSlgjLegDOzDrodLvuoL/B7hEo9vqZs6SYzsbOU03Mpc24R8ZivLM2RkX6yhlcJgUH/MoXX
pfFpBBapv72vjusWkNNgPcbipC6e6u+WLLMbxRVWaJRx0vJFm717HSJJHglE9c9op06eBcqm7BYW
SgkgEWkILuN6hJfjHe/zt02zBjxnLyoaGegmJVM86ODCTY/j5Yn7M0J0DgrQ4c6VrnuWlZNDBXDh
PADmgdpOxbuMbboNPuHN9TFHAGyQafJwQkcEUq/hQ0PbYQrqo0pxjS4BRbzaiTYHC31JoDEQEZih
DqW3FAyYlFoRhRuMg7qYB3cDUyA5alxVw2eP4oJQG/39SjICS8whZmGuWdhWpC69qjQI1fHb84bN
aSY2K8Gij6i9QySYq0OfgQdxJpdkQZuWaMcMisP2XLK/Rl+GfaIF2Aqj2Lmj0QCARTK1ygCAqit+
fuyC9kC5hnocbwfwJgnem23uii5OKZzig7onmjQ4Y5beH+d1Rcw0uBEPOym4c1imY/15f2gezn4R
/PktztP8RNyyB1F6izslTutnvi78hTBTpbzL6zh7ev1RvKZ/i4OI18VX6yog+5B+vcqTj+IExPs4
PI1YfI5BEI9xdasd2Ck+tWuhjKVmwxeG+ysV4/0/PwONVbEZ2mTx2aEZqgnlpkQPr7Hwdl+EVDSS
eyzhls9fJbf3AfJmABLHseHlYss/RRi4CvV8hFAd5buJHA0WMlapwnkWE/WcWsl3K2FVmqmhBn1H
lEjFobJNEY9Jg0S2CdS3mXA1NLyhUPuycw2B5Hj7mSNgWMkx0NwFQEzx/QF7U/ps5eVfSlC/S4GO
qo+48ik4bbPNlf8Ht8eqXfZ5wPcdLZKQA201k0tPzjbB9ZKXIH3CAV5UQ3YTK+7X2wEzQRBxiATd
Y/r7N8MqJztdTiRSqaBHc0YdGQV6eIsg92AhT32bEAHE3mETwarkC64xHsDY7yuJHAgHthJjOQRu
vA4cNJFIT4hBJBKtjEQNJKHGx7hsESxWEAB+HW0jPGBZHIs7yDUKa1zsfWk72Dr7Ij6R3uwXP8gM
v6d7coI9hk2hd0M2Bs6Qu1M8bPvNDQEJT1O43AP9vNx3i3D80RPrU9xy8aTFk73y8MlCjCDARaJB
TOIm7nDIpzmZ5ASwi+WVmUaiYHQM0YXjkMRHc7Q56Vt8CkV4BnaygeJLPlpOLH2jKn3ltJc3mqzI
nJhoGuIdwiSfn/EWZlpll0bLnH3KTviDw3YgPyiWEEPaIgFAdBoSToJFnBP0IKHi50UidWp6AuWH
iuSVqyd54kpMUBz3SrzmKe4JjLwRWNuifoVTGLIUYgn+26ZppLtm12wxkMYhDk5ojTkcstJ44pQQ
nfCwLjE4H89EIrlDNNeLf9vfH0RXFqeNRTEPBQQWMzqcWmKsCmJclWh9XFJyCiFNrTqYaaclPp4w
fP7RVi0YVHRYVzQ9hfuncGGiW2oBJpvaisILvxAjgSD+Ndv2MAoDYRFBIkIgMNeLJP+EjwsEvuSG
07zoVGLvZ4QcLqrfRfcQv8lC2o9OK6pXtD71C/3p7a3e394AaMp98/tEcdmhV0s01T/9UTxlSoIb
TDq9fsP5eaSa0Hmx9sS+TkISb57eabq5c44JroFA74MSx+lGiNKFFQFoK1479QpX1UssYlRw5VqV
+O+Jc118/v4RvzU/W8T1ZXwlIVP2VO/qa1g/OWqAM9PvJ4kXlYStKIey1iLag97BqIfQI0RUe8NM
n0ZA42eI5Eb9CUEQjnyQvX+Pe91QbXtSAz1ADQMp56fkTgycYUmoTXWAt13TUmsOhyHf75XBDuFc
MS/jTy6xJA4uTAMreigjqPenPWiJFZ6/7sDJv3/D2SmJuEBh5STaifj16dcnh804V3KJYWBZofbT
07EtmgR7zJiNoTgkP/I3op2cqKywMgb7dM6NJ1vRAhPNNcsknD35aPEecaZI/miN/CONsFLd4FaF
Y5UV9isMA2inCjpXcfFlDHb+fotxMeBn8T88DLigjDsg9C0X3AxxRRGxSJffJyRePK3JhgL3xcZQ
ZLqIBya+gJi5Bhz1sPbE51D+onOE8xcxJHmIzIHhBtsQ4c3InX8TqXqnd2G1DguSRyZiDnhK/7A9
nBI2wmh52fiJj8Rdkf7GgMHe+4dlMA+ZoZLDU0rAcpbxXObNfAx24aAC+NowkeDtSENgTyN6HGEY
+P2LnodRIXNLw4s4gTNoiGgXsGbhrC5/CePFX5tNnoiIv1oToERUmIxx04SZU5e0r+BqoThV8YUo
mVPnjeRGCRcjYRvEB1FSZWAQ15rFVA7MrcI/EJsyeHAfGEFsboYd1SR9YOfO6CTeLa7AXlV4toi4
t1/7I84SgxouRZifEB+3+k0R4QKbpYhEEk7mfN8J33K8e6macNkAHb/O8YyHEJ6xi8aImVAiaOg7
xj5XuMxzzcJihtsnMoxsTCIIa+KpN08SLb+mFdzi7r1fFRtwfTy8olO4nnwDZxAxYIsOKuadftXR
brSEp3SmIWO1JwyD3+pPOxrL3yFANAKOgpwxEreNH1jA68LFXTwn7hbXyi/5L1fLsxO5Q4IpysPA
fR9/OWGXjpGLcOMRd0oK8x/62A/AFi1QdBdOm9ZBIxWDSr45EY9FExHuNByZppNuxAsX2jTfaXhg
N+dYJxus//z9k99HwqA37agvlZ9SiFQRtIOHNCTQilGbi/ig4gejzo53UqpKFBh+HLKOkQteN1Cp
bzHbKHoZjnBUD35vj/gDlMKbmiFO3F6RNChOBv8Y0cVrThguIjcZJJsOKzq7jr7cjPAVxjCjCakL
Odf1yFx0x7uFDV90i0UvLvGmQfriwQAXzlF4hWIjRc8QvZBZRAyyvCR+5krFoFKueAjwAvEjp8f8
Hl0Mq3MAkMJIwqDG857wpOROagmiScKYEnowHyRu8a+rCaNIu8p22Q6OK7/5M3aJjxZDAjd8RYXk
Tz+dtdY/lUtKQL/jR8ZTqKExipYtzFXF9/yHAt8/Ht0tHld5pNOSLAZX6lvIrjjIuGJHI8at6wZP
2d/BENSNR3zjiOLasGDlAvkHP3JH/8RK8VzEaCVudP4uWjQAHu8R4yZ3reIDxeBmb6mqU5dZRMUP
LQXMEg7yRvRRip5YIFLyDtMfsQRtX6ew/Kw/uW98MH6ytQOmJQZMUE5xkieemRoI/0rNV70iApVm
BSB7bSwJt52V5rc7yW8Osid7JcsbixtcbMBlhx+i4+hKfy5bSbCmw12OYVVcH8PeQOKQFNaf16WJ
MZwYRe1I3v4ONwxfYn5FUcejUAPR7LAXINS82SN0cq++4jNDMo+JxsJaKsmX932BuYZYl8+kScHn
2FyJ3kZWGxYJBIadMJ+pwpzywFqN8MJkcp2ORQoK4oGX3fdtSyQQJENqc74ywjoCsHarzqsMb6JQ
4NVUATKHCkbrlp7yDfxh+3PBzwCE6A7KraqFp7NXHaGLqXaAuBs6tOzqUYXLDbGeVnRXtos2qkia
8MF24TDidcDd7CoffQkuox/mEpXRGRNtPuVEv/OM7lGVQFu94RWrkXJaSdWBKPcWkBk+vCeNj+Yz
b7wPB0RV6VJuvK52OcsJkcS+ugXxOSi3CqARCyssOL+viaQiCiVNsCIGnuD1FeuLaVO+ApoCjuUu
yACs3trN3MzwFy/IilF1IMK93RxcoBY4rRaRiZgcgBWdSSxMB2O03SmQXze9Uz+2UK7yCQe6sR68
Ub0pKSeu5O5F1OWdcldi6dFd3Nu4VMqwGL2X+5MKN0L29E/TijU8V/C0vGmA81ITpPXmngoxL1WN
a5BHKHHyxpnwHNUS+cXMYcmuzBeEVBnajWMa3W2LYhai8nCa3Tcmf9UOpyfFHdI9b6rj9tE8oz1u
kICHa3RYPZIheU0d2CrwNGKk0rGL9V8MquuZ+4LPsc6wo0wuWPdoO9Lkyp+1+mRMb9XloZFDRg+e
BF3p/lM89VSzWXsoq/MFKtFD640wxqTJt/aLB4MR1QkGzEyVRHPb+Gz4LenPgXlezS/qZ/eTbjqs
JvHhHQM0J4iEUghemn9mpScMbFdYgeh4eMCQYIN6FRwyP9/gECvGXFVZGdefO1VIzgWgv/H7YCge
LGmvQJB/upgxKHV3/dbo8JOPd1kH/tVBs3yp7NS9IST9vrbvd/rjRf+YvyYQdezNshT0FShNS8ad
MlOEgxBne+W4OalBSrAldZw3qp/t68JScRH19Ue+3cfDycYCT1axMU/Rhbk4nmKFJve4h1ydQnuD
Y40lygVVjLQ8tT9M21fZx581lX3+4E7NpAvEzDiw3jA7shalijoHgb81QTpE9eUfdrbDP4WVmna4
R+X0okyHAheOi9vhAGmRf8fq4F7sawirZzg2rwa07JNvCIOACXN7C/4t/CC8FWHP5J/40us7SVtf
SB9fdlg6O8igYH54LfDs0syX1xOC0IDsZOqFyFTPoXHIbsdxDM1mq7S7WQ6U8TNrtxliKN5FOZ0r
Ph0o0fM3F3zZqJvbXna0DvrZn5R3DBSq1dzoLgh0vv2ykFEIX5qetRJMcFqEL938E2/hFHOAADyl
B9knoPcwnjd8HmXdAXs3LhLUr8fUP61ajLHXVPGh/tTVKqfkyzljncG4Nq4QK96OwGAAhNSckNk0
JK0XSD+AxrPjVXmPcJpDu6cDwpOnNHyBHVcfsr770l/hP3TPoEuXcGH61GlJ4GAFcw9BYC9HkMsK
PoDsYxUBKHxeY9wgqRF/gWgGlhLQugFBtiGzZ3D2S637sTA+iFIEPxc2h4D3BGhDjN2NaULRqjxj
Ip99X0I4TF+cfc/jhiXEIb72JKjimXVCKg/+pDl7E1dq0+el30/gBPmcG8tfzoR4mxhkfQLD3hv9
9+mw6LTleUHgCgw5fV2Vd9dkBZT2P+WAKx9jMHLPuvNtSBr38cRZd3C8UYtTpO/xWqT6ZEKlQUTd
y5dVW6Qq+oQzeGI5A3xQ1LRu2Dcfz4NEUcjaz9wkXN9NPnFAqTAIDwtOrBzJhDH7VX3vnB4wWSnR
R6rvJUzvBbJxvPsZyi4ZhZPGO6lYy8NsppJPIuiCgR3gDKsc7TnbE8dw0QbiKGHtexSmzRysM5/c
CiA+S0AAl+DgIkvdXpShhefaQwmmXyypwb7vKTEPho3yiJRcisHaNcz2FhQCCrpvE6tOuNWiYM0g
1Bd+TZbUdN6mt2iC90b+GlJyM4FgUDwMKiSBnhIP9j5cy2l86o9L47p+arR3fneD7SUdpI/+jtxr
XA8mKPDyYq/2NLB92rp70GKIJyR3SQJQHkjN8ZUPO42X1UPmt4ZLPX1Y4h8Gil20DxTrH8AgmXvd
J+oAtGXBBsqi3KSJCcdF9+neLtz8Fj/dgyUOTCR80irdyQ6EqBSuTr8BS15W21qHtpBQZxpn1HRe
f7gcJXgvWKeA1r/c3mDaGbBH4No7ptcDNeDshjFlJeJuJXivNfoSeMEsnMo9RVSNhc7zU8pZas8M
CBCij4v86yQdiCQptoQ9gY5+XS+PUAiu13VlvtVCz7k3cZ/AFofLyoqnlvOjBn5ntgEi5zygDVzz
13lu3E3NJ+KAdnvn1iv9gI2S4lKzucO1xZV8dM4s95he1Pux6jYMEQvWUpzh8acMrw8plVA4SunH
PDkqMDjz2CfvPTm71B2wJ96dUGpcdEc9LiG6UGlYas/9EFOUuSsCNG8ZkQFuN9fZIxNbckz0dJpT
O3BxnH7as7B5Rz3RFYfbJYIqne5GZsMaNSgKi4T16QbmWKYkt6cSopGy0o8PCSg/VaqToPUu2+9h
q7ObOqQkqjhHKldoh52bFIFz3mMEL3UatFVIPq28huqPBlGMLU73gvaiqT08Q1ZIHC2AXcYM754U
CFEowIU0hH6K1VDIlRb4+YQstV66z1sXGDsViNx0cLoB1C8/O7QIW/PqnTBQeNQBA/0ugKGKQ4qH
rKJykWcWcfme7kpwe51QLY0746l85HxUvIZljLvYP8sJdF/G8ttpuTW+MtmXUOI/Yv3wYiCZe1y8
56dDh7ngvnlBYIOATfWP8DvJEdkgs1sQpITCe8acZZPf1imu8NyT3xv9trztlwYEI8WnK5T+EtbP
8IW6nxSwG4GlRoVESv6lh2Qxfv5ZnEMkzWIbla3PwgH3DaD22jvHWF4DNOoDe8r+pfuBTJI1/oLi
vBYuxhf59eQzeEJfgmroQF1ngf2I5ADhKlaY91C5JZB1lhfKevG1wb7FISGPiYVNNfffrftX6UQI
lI739SP7B8z9IR5YsWc6wzlCJS+BH+IOM55iLFzaVettX4A4LMDD0QrH62t18Z6Yk5X3mnnDXM1m
mLJUMiJJSuDvE3nY77+gFJG0qa47bIIRxEFGmlfa87LhjAmkJEUEG2XmRIMEbQhjljMsvGsmOrVh
POUvCiGFYKWv1EsXLFGwEljh3SOMWjtsJ3CycL+ILKmPnXbUR4guDqLRkfC9W9AeKQdR5MuLLUGX
s+WLtl+5C48pCLGhTsLOBwWXV4A3+D3ZnuBAd8GsvqTmyXzFXyXCfxmYvI9P5r4cXtuSpCCE6hCK
d+y5mWifrdTxoJiB/UsiyBJTDN5nfOgDTBRMZ8h5It0U/yKNnOOISipjUcaODydiQD4kTM7x2MQV
wl0Xd/O3xVOK5NHtIcR6ygMksr2A9vMviYXy6OT3JJ9E5qOyuUPaROcpBxc208PPPIq+YvsFGHxO
He36IKoErm+Qs4C6y0md3QKBkR7iGFmE8qbIjgPmyCi7oVm65aZZmeek8chNaA72/ln5ZCwYf6zP
8pJ0nomhLLaWiENYz4ZXKyp2KWb/jxPuPp/XnrqvUz6BxwMRv6J5PgLsN0Amz0Ajkp9B597WbQgt
ZR5Y20fMDjROOM8VYk3sbK6ujbt9SHIENSg8WlAUIUpJanU1W2F6mN4u5Vr+6K3APmiutL4bTvao
t+z0a8OfH+HcVO+ELmDgXnM6kUoXg/2hOyURZo/9gonfRfrVUFphkEqdCKnn3R+D+UV7Y60BlDKy
YKyc5CWZ0wOW4/ODm7CooIfOKyryzfK8wt1ZQ8HrwoyBJDKLICVbxkDIP71BF+mIH9eR92UuuSau
zqKCJdbV8V+gStHdKOoSMvcFCfoxx8R9cUrUT/YIcGaoFn+cuF9U9BgWVM3rPni4Iuaz/JYaN/cg
4km3hN/kYOvPfHt/YeKBU8B3aUm73p7kj/zuU+unrg+fc54SBISPpbNaQUyv/QXGRisoppWXRTTE
jeW4uORoWLR49aHdqKmrUSp6V5wyYY5iHiFZ2Rk+IC3QDx+6Lc/UPkczWTo+g7i9tmgtl2hY1U84
EpT+bXMecWVjUm33A7MEktBHdq4f9PeofrrGJeUvbCefzssaOYQPXWZvfUytSwHJIC7uTpFCUCE8
rix9QUHZ7MTELhJbsQME1qCvfxButklhAZzeSXloiOAMR/gzFCkwbCI/7fxonB5KwuTTYAAzxu/j
lztkQq0xXog8eeyB+Dg110og8MirgUeApXFweZS4EL//POGr57B353jI33btWq7wuQBiZXMRs0++
vhP7xCa6lJH0P5XB9D5JkVU84y3AowRBKuYtuAyqXcqCVBurnUXyGbQa5a29Q7PdmGbIA1vJu7Zy
mwckUdYmf87YZmI/xUcp6BnhrtZEvchQpb5xMsADVArbEehEElYhLGMtPPzpMRhul+srA9M3uGPx
QUvMcKN+INvJn19Ob/JWW0+1F0ov9YTLUHx+RpSmjAnmsKZjbjRP2WrbYg7kgRSsp0lmAUJgiJNR
CX7Gg/X0kB0KVi5uzwp7ctKv8mflVC/MoxhPHM0P/YMFW7rCaRUM7e4h92hxTbHXJTOO7TR41c/r
7OKMA/p1v2r9Woqos2YLX8KR197wQ5OG1ov9dN8yfOMdWt0fhJtBiZuGe5GXSYoFLZVvkKQdJjck
DnavFponuJhscE639jcQ16BktXgtw7NGBKLP3EXlX4HPkCHG2Z/f/CeFRaniw+uAjXLrPIjIJcJn
hvvumVrclVvooKnDvhDnB/eOISo748ZHbMTq4IYAbPTyHcJWdDJtkF2fZahgsnd2fALc3s3Bg/at
Tj6qIX3fm56erS0Asc0CwR8mNw3+BocuE/fGfT4v/KlCfhRan/d4AlJAYwaL7ql9hwHxQ9c04f5h
i/YkPdbraQl7CbUdXUHKXkn+wWMedwWmuIwwIBuTmM10gLfopbjWmN7chipA5GflL5YtIrTgiamX
mC/CMGsPeGq5eDFOfqagtjvAV5kR17IyoYf0XCqohL21pngJ4/8IgYuQ0Mm7w5xnROBh6yHbJuvs
MrExiRXSIacgf0dionwMC/dCZA3bF59RXlnm5MO4eL32UzKTvvwGzRBThkXhNSBasRhYWHim7Iqh
WHnX3T1g1YuZAzQi4nGBovpI3bHLbPCOIiFJDD/sU5g9D03E9A5GugO0xorqATv3q570xgrfE3AN
smPr5NLtLWXLhGIMKwiNf9B4IWKw2xC6fH/djpQNe5+d7PSM9IIcg32rEb4GlD34gM53v/Kz7/Rh
T7uQiI2wbWdB0RJnc+URSIgThDOXn4OWDyVK5EWSRRhRxdr1IFymR3qp/Yh2hjG0/6maWFJd47M3
vNZpk+u6wHPSU5fsr3RockzkpsmiERyGhmKAv5le4yFnwbe4jZpv4D79oD1iL0yoIV4iDmujn+xH
n7l/uIZg5Il8hZQXHqVb0RuI3nA7uIg7+cB2nD8owvx4A4uPTxdGT787faTsiS1PypbauHvpsjfL
AEl6YPgdBoCV9QQNfIGF61KbV9gxku/ahs3ZOxCKGbNUUA/0b3+03OKxI/FE+BXlTv+E8EEu4oUU
2WH/frvvkIYjWz/BZAuVcUdv8PcRYEOsec2n9HqmHMhqqQvGPWDZXse2FnXbiq1FyxztTWCGFwhc
0Fl/8h3cVp8FCU42zUq+oepGMuPizaOUwSmqXuo5YkXOrsh6ZRfAfvGbnoALKsqtFR7ubC5SeOv+
KUAYis3DGkPrIjw/V2NQjaF66LldvhKjq+71REKIIUQu2x7AcFOEVNb5+rFxLHISGRb858BGYcLh
EkXJeqL72eST9uy62IAxIb6h6AzSxwKYOWCbWh7xreBRwkroQ1i6b3LSR+THuCssb1OHLbPgAapU
+DoS8xjIRap4HrRvJ2aD50WMsOq8KckR9Oab8zPErd8ojl/uscAIVROezLguiEwLwR6mOWApg/RQ
xlD67rZUtJlV4MO9MPv76MJQIBk+DKX5EkIkHETyRkhl58uC/rSvv4W+iwUDNfvcQ0yCU70q8DJo
KyjKIskbVuXmJEAiVLuFV2OulvRrY/lwvcWysbm8WdMKu4sPmW34gYQ1Y8PQcV6zNOXBw9Y+sGdj
3An1r/k1g/UFxStgUGjM5IfK4CPRa0Tdwc2m6C/CA0CEqUT5zQfKwqWmRSJbly4JaapgA8ngkMPe
x7QUDdoar85rjRBVOcC4Ydba50AJLHXrPWQ/adker9CM5jcLdDVgB43JNEClGFssIiI8UyPql1iI
hcsZZXjNQu4KYZfev3BaIJscAIN9lQU380Fbpi/XLkJrBV1h8AfL+SlAuV7zHtNoPw1ODQNUf2Qv
UbtDHyBVUagzalt79wMFcRCqCw75THWTUF3ZYQPuXYWjEGtLnO/SJ9IZsd8lWv7KxobNWF8fxZZS
x+msdXslABjTX0HO9oZYEcAq2XYfe+iaeVAgu3li/Z5DcPNwAVEhtuG2cNqkuX9LHuB2axIcC+TV
OKp8DHY04GjVs66Fjxd0fcJ2lDxNFlue/oq0aYpmTiCqBY9/vvj9ETYKFHR7Rzap5N/cBEAphbfJ
txlXFI5FZfT03kMMv4EUUL8gH4sxE0EMsVc/AGiwQhiGRVTi4ewuvn7MHPr/aXMFEMMAnO4Z/1Qn
97zupzB/UJAQ0wZPUKEd87GKiKtnoIWNgtVE58oj5VdUzh6gK9nQwKgRZS0MyM5NuOWuUuOlhlmu
lefMB82EMpcz1yM8cLbomlEOXIi0ZSGXYrGATyGvrPFWKFwgZkcwTZQ1sl1EuACVfHhW0CcGhOks
gC/bUw6Rh84asdEP9UdEcGxJaLMLsEYeerF9YW5kDWqz4WCFTMwo/twx0gSoLisFYg8AFK++sg/K
jsDFb4JZAxuRHRNTAJujXfdg4HLLtpaYyPD+I9wW28Xn4BKHSeVOJSLRTgZ7Vwt6P6istq7JU7jj
Ai2A2g5jL+FY5U0QUhVqZQTBwVtAfbtOvwgVV33L4Y5gPPb897/97//7fz7H/0q/q111mdKq/FvZ
XXdVXrbNf/9dtf7+t9ufX8df//13Qzd0zbb4j2yruqnYkszrn++HvEz5a/l/qRezaxZGOx7ZhbKS
aJpAF97AUSsjd33MFok+0Z9dlRTPc2BAqGLPrpSHqVpZ2k7JiRzGhiKoECmzCrVddXRrBR74Std3
sMhhXKKD5iUbY1N0lrIA09gJyJ3/769DEef5z9dhG5omS6YlG7Zp/PU6LkVlaJZq90djn0fTUyeC
D8pnm2yJtennbu+bocQKcSUiXaqP+wcbtOvHvz8HVRzjf5yDKSuWwp1U+eGv51Bpp0Kx7nJ/VB/M
reZaHjaeA2EY9Yu9pajlp28Yt0SGZ3gH3EnIZZBeCZV4UhlV2bAk0FEjeGYh+riA9h3/+7OT/+Ud
smTdlgxdsiztn84u1W4n69KkDdBhOJ6OcvVm32S4qT+j2vmd6M/Tt2VgjAKI8+8P/a9vzP93aPWv
N0YaBk02cm4MptxAsxTu25jKzCFfm0G7JKQByhsakc33p+3bLjMPyRkkley7FfBnrD3bu4qYIIKI
dvprXv+Hs1PMf/XYuCGGotuWrmv/1HRKs7Fmo5/Hx/IF/1+Y4eF6DMjD9KbZkTEpcShh47m6LikO
UYzyswgTRe/mHF9Lv9uVxX84H/lfdUnbli1OxlRU+uVf75Zcj7J0OVNGxmyTfTIriR3KwPgGws8S
Eroq9guUL4C8ndZwINXcw8r8DyehyPb/uCu6pCichGQapqz+88CgdSfdVi7SsLtRmjNleM3WuH67
Tt7FfDevuD4Leev55OpYOkFgAB5+lfKkvCdmcQkb0pGd7sJilGG1ZjFeXCNUMxXGboPszh0ehBQ5
aoq39+KC4s3GoaBG2JS6JxIvbPMnvy0led1VGoAaFqzmg8p2Tge1lFn7E3KqwalolY/u/DW2yyH/
aifI7RS2q+LTyqBgUUu7NEs938rtbkg9hWJr6lWL6KyF+bBszm8XoKkUwonFBmBz1w8WsVJdUBdE
lD7O88dd2xRKUBX+uQ4nWFJkHrG3wP/kjGs5Zk1oggHmPIOkmysyPPfMTAM91tpXFajhRzd95ovl
RX0o2k13fqzJZUDKoEaIRDKJCBqURim83XAkwI/qUuNaeoh1SnPZLnAQxyF0iCGo28N6gW4EcwHU
5JgGbpkpJA0SV6KwsAJzE1yHTZ8+NCTlqnDiPBAnJmhyOrCoa9Wlmm+0PGUmhWgy2MEi2w+VFVf3
18VoJfOIzuly5hFhSeOekURjIYGrkcZE7ZRvmDJifqK+Z7NDxRMwisl1Jhzjm3mZYh7rTIqSrKiw
haIlIBzQkWBZXll6186Bh65XK/kcahyVMkUaX5Slnn31bN2LEE0ooHs1BIhvwVkR3IGy4oBrV8c2
TRRV5KXMiwh5rAyNgBj7IaJCJAxF6HB2dLoG5jf0/itMd8g18rJU2Nl7OLn/h2FLFePSXwd0XVJ1
xTB1S9EV3fincevST0pq9trwCGUwrPw2qD+h/ABE8U/YhHH9Qvmoh3tr7ZFexAq/VODtnWF8KaEC
cUZELSswnfJksWGuFDTlUPu6PF8+xP+f8YGIIMgtTV+LyQOiJo9de2TgTue0kfjiPUsLRjAyBPKG
ivD0hVK3FsFRdKmQfeQYXaEO851QrH6JrmZ5xeni/xF2psuJY12zviIi0Aj81YjEZGxsY/8hPCFm
MUvo6s+Tovs7/VZXdAVlmwIhNOy99hoyc5XddtJOtrHerWANehWhbY7WLK2OOBZSq/E6hFUVC3FD
F1nv8qznBgicqmt80tsjOoxpqRTrWxdO7AbX7iI6xTsaITh9CxRsMTSC06MFBEkwruXjzUc4Q0Cn
NqLvyDiAGhOoWn1K3bjNJsIlIevG4TA+QxoFxPRseCSdNrBJYRVRAVreie2vW6TAbY26P8jvMuwA
Fxfe24mb0Rbs/jaxv65zbWql5bwVa/PLMXgFUhLBP44ATTd50orRSG5PzRo7bkZ6lC+UWcGBmzij
e++tww4FJ999lC+IyIZn/6wmMeB27yhpgTfBaYLWXMX06wP1Ex7w+Nct7wJRsXo6Rm4o5CTeLajL
7BPKqPoLotgcE5+QBhcI2OySgwKErV0dI3NAQkiYSdCg8aVHr+sE5AIlFr5GP3pBW17oZQ1UVC4A
EYcgo9ASgCc6tKmkmiic4qm7iBdIQCCMzTM1GhdoTCBWl6TIf08Du/Vvz+F/p4H9vwtSUZ1PF2u1
LCdb0H2xciwrUtABze6JXoGL0ZAXnG72AfB2C2JGiLgVgDKgmbZYAmN4pKDBeLpjzizpOU2z38WD
UJxHQGIC7zVGG94ynprvapvuhmsaYi7iFf0NW/UZoX4TOoBaQbICKwcExfnWV2Fw6EKZjbmi/CbS
cdBFbdB4m/+8cZHoOKgN9VsQVj4Y7b5YU4/Rbsp+3gG6Re4zoj3RlhZ0NwDDKCHTFT4PCSUBBgG/
FNIXnXU2NuNzpGkN9Xks9C8CvKAadepmXH4JE6izFhpUJkAm4X4tTPSHYSTyzq5/Yz2HEZXMxhAt
AB4KwroeCh2o+WNjPGymiznXtmRaOFWaeIKPX0DP0JjS+GBYfCMRGJ0h3RDcACUGNcz+j+DTT0yw
fIBDgOq7X/b0pKy7CF2ed0D0NM8NZr/RO0DcB+BZ9mZ05yrpkkZXO5B8aBB3d9GGJus8XUVll/7e
H4vhIUH0junViTs1tcZhjhrQaxyoFc2Oh1RKwloRI5J24U+VFtG2X9Dgi/ot/BMDNoxV/+h/4qNo
/mf8BdIPm0eMnv28TPW8TFvvVgweKIH6maDns0w6A9jFes2KkRKMQKAhiUUBOVQruxP7ypLW+317
fa6ELJ2IRyOOyGLoxEWkA9Jh6TAIm6Hq7EOHQyClFcksYzt5yGa60DDayd1EkZ2YLrGmegVwS+i8
Q/DhhI+hkWKi+A4DxomVbvvrmodCY3jSUXtZ9C4ydeaTvorm2nSPw8AHDm+TN4S2/uhgAPdhE/UW
kluzyA4ANz3TDyLaeF9rbNzmAxv1ceR3DnCO6y7jptOh38f8biHdqcwjpBjIGIC1fNgYaPHcYBnJ
jGi2wMipbZQsguaPKD2n9L9tg2n+zk20HNcwjFan0+yY5v/ahmzWbl43HbN8ZuVaetNTiLKlb1PG
WWBhfQcYMAjFjS+pD3BzOP1eOeXZyAiiVTACCAzsllhp6UWLIBlQG/RPZjrVDjATA7aKcp8UuXfu
JQk1HA8GNz3W3N5q608RiQ7BaXnWaOsZx9Ad9G7zKfBskuRkO+loEr5caA6+ocUIIEGwywbf/P7+
efImiIDFcYvy7s5PogGA5PlgcPCjx7V/G8Wv68nbhx966DE/urg3aNb3X1+RVQwoBLzuvFdUpBwj
7iM5MEYlqxUPP9IFRI+uFfptSL7dPqKg36irBchtEeeNOmx26Hilz2oHs4J2LXHlz758yx9SQrhk
MZgM740UYK61aWiFT09ZtIq7z7sw7c6zoDc2B+PggzzR1v/YD1nkhqnf7fVwRWAF+GK2LPq9bpqG
jXF/mKZpFjW9+bj38oe7/Xt/qOPYrRYRLtmC/73Zs5Wz284qd/H8Mn0v+0W89JLHn2oYE1yHH2ag
ox5zqP/9rRYRx+/8MItMhdNx3GbL+GUBMu38srg28cNM7LUMsHwqgKSRBbZ5h2PSiZo1whluANwS
mdo7p0CA6e1QZtZEoAA72/mS1dVHgdDXvouWoWaIaFSMPAezfR1nOCh0kaLfpU2ELrdLbpBsQobF
aIWXN9pETbYgKV8hnzGRT1MZltsXMOGPAhsp+mEHph3K5UPCAbZxmP82WpAdAP4/eZyV3oL2oYvR
BuYm9vb80MGzQjszlRt2ilcRx/JOk0Uszxr7pIeOzaQugCphom6nOHQ/cudo39Ute9uB/EAaeMZX
UciIqfEQ9XGXbpWwTpPrpxhm1y4BDsY+52t2+HsgEvDVtAi5YODb8Y2FR8uWzYIiXp+WOy1JWp21
qGulZ2l7Roeu9nXP8DhujyZbk9rli+V0ysczaNe5C/D4WPb5TExTqtoG7aayRsfozGMzpdQVUZRn
b3oN//ptU7+vNbiOw4s5PRODWSzO1XnEouWX9AZdceAEkp/bGB1vrpUc2S2uJiL3HO4x0mqJazUA
l4MLJbKJUf9exEUPXcIuISky8NjHE36YYI9y2dafC6RFaBMwFYNLR4SbAHOEA3NDa+I+g37AqN5X
Yn2Q4ij9amFc1UkbcpwuNvoWnaYaEflU1rx6rBg05hPYLgbV6W31unjVAmFP4PtFWg+yuF4VwnJs
sL4Z8eqD0jLEReRzcV3lrGrVlatbzu/rKSuEllKDD4IuoC0py2G8edWY1W7tyeq1wrXezS+1Q60l
245gcMM9a3YpiZEGFdFVXsTp89QFrCAuElcAkgZ8n29YPaTN0dV+z59QNRHDjzrC9flOhBTP79Zd
Bk8F3ip9Vrge6OGztjAedNdor6xFRzdZyw/FuNpZE58gmx9xrLJXZyIvTFdV3g3kqcc8LOWrxY3v
+3W9QFbcUDHggZMsxiW0tjGsP27V6VOXnAQDh6x9a+BomGZDm6Qrtp/i1XPtnSNdx23U/cteIVPx
cvsZTw6WN+OYDsSJ8bXCddOIdt8XyRUuBTQijEKLmUEQC7EBDGTogr5vhvoR/wTlCtyyJeQGzY6b
eDB2PRHkI2rH8uA0aYClfiGxHFMhEO+EKjL2wOG2mZOS5b+q73brvfVu4J7Ii6pagQIfuVR/P7jx
c/sv1qUolvelnYIGZ/53rMFY1o3QKNRIRso/zbrLbhs+laJRBS3GG+3PcF11eDo4TRBob8QQcoq1
M7LlGs8FV1qFPt1+SgN3dxPuU0jRWsy4c9TmQsG2go9CX19dAFx/+cTZkFi4vx2uvpH3wppC7Jns
J0gz9W8EgjbW1YKGApKLZ7j8HKTuGWSqsB49siVi/M2eIawdcc5vTE/58B1os3SUgNKIkCdODhWN
WCMZ4KlehVi9CY9wSEUib8TiQhvhqd8e3ZgjVnxNNQlnOIz6ixx2jM1WOfFu4OX43WNs+arqvSzf
VB8souMcv5adOPi7OcA6HV0H/pyGm6IDTIFJGJgzhmlPTwih8Xzmx36vXa1w+XofnRrrFO8YAOWb
KK4a53LOFLTtC894unFnrIn9rp2hi87GN00Z/nLd691aE7GrZZXYvdrBSLFG8QcRB5xOrp1uDba0
Nlb1JLt5uiuKS8SF1MWFkRDtsZv0IwvFlC5wTeWIyxWXeWqFJ5I88TJuPFc1bd7hOlwi8GpBxnXK
YRuJuaUQRTdet0+z5x4O3Z+79TsgXDgwrSKy/aWoVIptRDuFlcZyDCkVGp9ecVl0ROkT01QErIqv
EFlOH4eSwXb6qb6O0/uM0jKjCau46xxdGHnk8zgE5hpnq1hM7+h9Pl+vBDi8DHNF0yLGnrmVortX
YVXnFfDcMa5yry38ePHJK14pIhQD+rc6ZmhGmn/bqPHAjOPeKUqvpxT3XJbljO25pe47KN+Ye7GD
AaYDutQmAGQkB7UXX2VD1KuF8E4JhB+irXWDFGvWayG7sfFc2lxnTaBzcnxw4N1ZUKkIBzklXQrx
lSGkcOlmPAOzqZlkchVFnb0T8bdzk5HFxKb6xqDBkRY5f/aMHQUwfqNIu0g3WBJiSFYA2VHokLUV
1ayrSaywUUC3y3zxHYwrEcJuafYh08aq3SeDf49+G10znpHSx/RzGhp4YpzqlPRbzDj67oQkCeuR
eB/UIqFiFzkhOWmiIsqeNOt8GvAqPitu7l8OQj+fl1+iABcLQmZGVH/PLBF3VMem8cbQZmNF6+If
gu4hO6Dr6b7L9PN/ssK8rZUGDWIaB9cEdC1/WvFOXCKgNnNdRKA3SWtqw5LDF+LQyLrX11xnfI50
GbVSaDJt+tdoNtZWdwcS0jY0RpwnkVhFBdcDe4g0wnqoMc4op26g5YB9i6KpNIiYjuI502qK7jwc
gT/YPor+fCcOdkZH3LDN9EzIVi+v9RWDwUnbI0iVxpNusmI6ljyNesAtsuxY0v/LYWjf1ZNWZgtO
rzye9hAnpicmpK4UUnvweYxky/pvMMBxlbgeSjRpezJL9TKu66mj1djWzNZQl4USM/V+m1ZcH/fd
ouXxlVPmTjwyHN7xnlyGjpxJKJsi4Wvp0JKoRVvAZJwDXkMJB5Lmk8bM3WJB3MHyX/DUTqSAlAbK
6QHyV/6DFUohLpXYOommoaCbr0+y2NX0dJhQXSPYY+3W3YrlGoo5N5IT4LLrNt631UnZMfSp+DC+
MtVkkTQBxWwUx1zP9Qnx683UwV1QlKAJua9vHon1tOxTc8ZBsLBbfIoLBBmTLAxpz2Ad0rubKANI
a9KKNqx/tP8kb2oEjAgecrllGZUkRVKrO6vJzfq0ghWR5vVDRoezYfWsf7dTIwDMXVuwOs+5/7j0
WfZS5QboYEswiAcBp6DvKOdBckRJBbmjly+tg3iFWH81V79b/DWOulybM9W4+6AXO1mcVl0v2LrJ
ZnLtw80NEa8UdR86LD42w14DX7/PfR1ZQaPpk3zweD1QvOKEQJu20wVOKZFtz3xQ8HJPrJyJEUhR
/1zJhPOcQwL8iV44DB0MsFIfcoEke4FkC95vA69JMh8VuaE9Du+xzqArJCIQcImEiAMIb4h66H1w
rbPg9H1mGQNDhCNO8SRyidzaiRYxrkUXzMiHnC+YqM8Ebrhel/7ucYuNp51XF9ZH0gzoxBGVeBMk
VSIkWZC8rvxXHcWVhDMteZTqes8ItOBIAY2oY7DtjwtAip6YfTnt6wf93oAiJHXGqWkpxVcnpVV/
J8dFTZr48v6jYEDOv1wPrccZ8SYQOC7UmTOroGVb/OWrCO9oYKz0O0MD5rMdV/iw98gMOVoSHXep
B5xShqMGc5MfLaUM5j42A4shNwWQW3c/hZ54Q8+Atagv01SzesnRaneAmYdycrUDxiRzSDGzTGDh
b1nmgNvdl2t6AjPjlfkl+bMk0Na4kKMMdTtu1waZ2fcus3z3+NfEHJIi2SAotBtseJXRxtivSwTQ
vNt8vo2DDam9X7R9vaWvv8yJOutBeQZDm8HDZ5ITcZKypEox+74SqgND54LuKaYoAadbjSQjl9NM
0FWpL3xGplG3wUGlR5NB2UO26Z5wESsCqXs2rop37MdMVp902UwYygrT9mEfiAx7sQM+xxYa262h
/Mdr7/iqBOH+8x5dE+UPzz0GJDetnSyJt/Uuj57LTNDOWrii+FlEAx38fzwsHDHlSpX/VHAnx0zO
SGNAQtVhgqhYQq+S6Y6PFyCbOb/qUUdjcNSaQYogFF0UnANyk495HYUL+nCPL/Utzac1/m2VKlOq
YYZonsbfnlE2+yYxoRxllmAecBCVh9WVIszkaNYcFR1SlUFtvOuryHwyVolAJ/uQ0U021EjdL1Vj
9Pzv+AWBJr7udPGBM/BilS6Gd7dKfrW8bIb7V+dd0+YerGr256gDmQGCr1PQ5KTWVP4BuoGbdnxR
0jXvZxybrpOO81JP4+20HJ/w6jXxMw5ryfQpyT+0asOJ0aY4nRxQWbnQglwOFtK7g5JqWU7eQP6o
iwxKTd/HWisPf0OIAsctJXGJZgo9fETg3w6rWu1IfocWBRqmRW1+73DulHOS84rmCeGOFTjwojMe
JivmDR0K+YIXTKp8KNZBHJ4j9Qd5KMqggJ+r5+gsxaox8pSWnkWNF8alUk2BXPTNfVz3sjoVpTOl
ZwyjcDu1JxrpOn8zcWpnPgMkee7x7oDtAFdk2Nt7FRGr28t+OsMdY1uRkPmEOiRqhKc37eOAhnhk
iqX/rLzCsUvhb4UV14v363rsabjImMp4IVV5/mvHrVD2z6alh6djIeh623Vv3/oUSQmOS+NemW5G
GWwBhqrFiJHnjXGfQzNQqQ9o5ZDWx4j86Dmt0/r8L268GyHVfWkIEJRB46QWcCDlnjM6WjEtZWCa
HHlIWwyVMTSNkMDqwr1Lpe0l2R1kA+vCHyqLjC8LaTDGGYskYkLp6sNKN2RdpIxlY7QldbRF5AhY
U7RIGwnVd0J3sEQkIlQZbCR7vgvFsOAebCpLc2BF0KqliohmsSoS9ZlyTfW4m3mtg7ojXCgl8jAe
vd0nJkuVW7Ja+zqZqeIMFj/eDlT4pQ6cEZrNoubT6UtGQNZBs1jKZzIJp6lm6b2eonm07u/Dw5RZ
DK9l2iTxVE9q9kVWk0EA2v/aBROlUrAyh9l7RUn4wP/W/7caaSVSbEgQTAeLeuaaXwA2mTS7YMPo
pkTE+F7jlpyT3beeGQEjPby90NASu6wpJKdXo93Ey1YB7oAbJ8/0hv93pG2xAgW5Ylq9EEPBgUVT
+a6kITdTa5ByDIhZoTUhD/L+Gt4ZSxnepGbbPaDCVZFPSQ5xgZ8rj/j8tpvKJ6XyoDhYQTv6L4TT
knGR42qQwFzOFTvqezYkg+SWHxO63eOLlZM1qhYm8hkFJwz05+nvUEzRq05Lh62YS1GrCpitWvuC
NPQPpfX6umohchn0FUJwjWfk/mr35e+snay4qvy6tZogutoMH2JOg9mgJOLdom4TzRANUis9oWIH
0FzJvJo0ykTQHAFaynzRjLH47ZB1xn4yCnNCWP2WqdZDNbbTVOuc6m7QElh3ZOFnXcBE+1D1MB0d
lFSNL6nZaYU8MV+xCrXzqFO5z2L6ybJ2yoFxJILRujKnNcq1Nmruy1pBy9UCCXiIK2FP6lHI2Spn
Sakr7EN01XBWCU/Gv3zUe6yy7BZ6Cho99aYa+fpW7XHfbT5dsFKNF63q+vYKGHZtiGSD5OPJLeyE
gCKUCEcR/Gf7Y3RXIBpIl+N36m3BLXSMF9JBdnBg9mgdupLt0Wqk9aTxLPs76wI4v5tIHQJJ3Poc
zmTdN6wfDl6vVf8cGfAW/8cXnqh6qrS6ChIUJkghOlH+KP0iZTnkFeFl106MRt4tNagZK3AtEHpS
FkOLxHG6nyKrvIchUkcqNHNJC7DNGskEs1THu8bTcbqklKHZqAIA/senvGkNKq0Ls3oCw9/JuO0a
W3fvs/OuK33BlLABhLepxRioHQuuwr0qe2I92HVn3XLceKYwWldguVZfy77uag5Ii0GggqUcJcka
sytqlir6ykHXTtZ9fccyuaYIiTOy9d36MBrmzIRyrDsuv4HbIMdq8aq7ofVOvpj5pCGxZZzqWRX/
/S6+UsvHCNJZhLEsm3T70iiXjiH1Fk5MDtolUhlaE4mBDHl4rlqtNteL2vCQs3J0oCHwf7ofpHQN
0pvaRAkx/Q0Rxw21Wys1v8o52SDU+fBACk5JhhEJVVlGCy1J5ZEkyihdQbvOE9GmmEcb4RSOjBm4
5Im+S46cvqZ+Qcet/WmqI4qDrAeFdQU6Fe2EtTDBt9L4lIokvdfYzkgboCoi+VcqvuMYzhUorZM2
sBmynEdI0QLH6G3ZBiW1MBb1CqW0qA6vCcdVYpG8it2QPdjNFQwyT2WldD/rxQRtoVE1p+Hbi2QX
7eiEOULVvLYpy8ktWtQBjVKrs+6WcXPFhjTedRg6UZ2TjlcXUD6b5Pq2tGbl0FYfYoNAmuJMDQ5l
1V10KyIsNzJZrvMIAioZbuVGZaMVKyj9sKBas0N+Yo+EpHK91/ECLaEbN0MGAVeX/anQpiKJlnBO
XBKaSm6CPJjKG5SJ1ax3E2Gu7ieL1zjQrWGbxEmL/orCrRlc1cAXyU1kcWkpteI3epVdUEGPlwe7
L6XQA6qK5fA6piqCmiltZ0lEoz2rbLQkn6UT2SRfrb83/iLPqBpGF9QcSQzyVlqEaCXK6eXd6o1T
G0gTklQ2H77vgIZClFdGG867Q4YDoHm8/QTHSLoK3UDhPwDEoK2pp+2hgELCEik1eS+OtNBkm4Ex
upd49B5geaCJAx0LrssPURfHpx9lUmAssCnR2EB1FUDudWymj/Htkox8qOtEPQl4qKKmd1B247mO
rv4a3ukouwoDnT+A8jcxeTb+6r/wXC+9ukShrSlU4EIVXYhovE/0N/irygBdVqU0Ohp/6lSQ0EiA
+XMOvaIH3HPD9/ItUKThXVOiohVVqKIV0KmDpetU71XuGfULRkohEgax5SaGhcihxWOl+yj3SeKN
zg7Kv8NF093470q10fxtgdzugNptO4ZttH9B0++Lw3VrZM1icocS4fL37wUDbjuZWSooWHpQrzR6
QDGxDiPk4yjFq6hXSfPGqA56JYn4cCJCWeOJr5Mrc57R/iVPQQn6nEkpkI0mnf6vME0GqkxvdGNB
csuti8Gg7d430WJkB1vSIbA8FdIpjqOVcp1ysepi4zZahLpiAlEpLQp7P1m/qkbhhp16Pv7hQnX+
DZUHUuaanbbVst2W6/yCrDwXm9ZtOzsUEyCUxFLKW/xdX7hwoe7JQOValWq+L5IqAyjRX19QDip7
zSmqKDGvfCVpeW5vg0xt1r0CZlpFS37+RjXun6yu/NdteAHE6Po78I0nkFAQ6UMVjzcs3FpNiRvH
Wsxg6PdVGBBocIbhxbviEsvTXt08uQ4Ae8gt0d591ZX3LVehfDx2V6/y++Xcyfa4CY5P0v7WuiyX
sAUGtP0Ns29VL3t8Eff2Xo46IPMWNp4VTivE5vZgNGW7afVE+UuayKq9Fp8M6x9BBeVX593rG1eB
PKp+lI2Ffw9+TgrGGuQqVajUpCS/JhVTplXPS1UDEOata32a/4iOg67/73ts/xvGrlssRL3bsSFm
/IIMMo/tTnbNjOz5hhReRa7wgBxrAGzbCBC13ARK79DJPvcGo5518asEjjIZ+uEWDVm/eszPMUiu
c5olRTC8wU+vGv0b3KUXGO+LXnNy/tnFcE4b3/A5/jSPf49q+sex/zI8T9tNfr2aVfnQoiMoFKXj
0JBaBoihoEGkQ4s23BGyV7voSBM1CuHQsGhH/9FpBC5SB/QQpE3aOThgf9dhVvrkKh2IQjcUwJEW
GXegPbBEufR2NMIDaZd1TDtYuuTRufRM7ujc2x/CZRHyYZPQip48bGMH7VV4Qy8nB3AdO8SJmEMg
ZMjuZagwBasmFEoL8qX1cp09QVxemnC/EpSlaJm3ojsXdFbc05tn7hEO83m39VO+w0KDir1HcJsM
FpqDBQh9fOgufWFg79FT+tjoVtCnS1YpSI10RbPKmB4wdqOX5RDeBujuO/S2owOrnSBiXpIhNMRk
OuRptpmusgRJ9NPJSFzzA1Fy0NwwuNXHp5LUvkWXLNq0knvF3zN6y82YPnn5LrmS/b79Cc7dEnHi
X3Duf9zVX2BEe5ToNrlTFJO6NIQHfpg3U8gL9S+ZH2FU7/GnvG9tVUePVPqMJ+pq3TMmSNl588UI
VKRTHKBqt+y3aln32mSD5Oq9uKGqhIpG2k9dExP6AEFCklD0yA6JS0hWA+YG4a08Ihrv7Oqew73X
SwQrVbBJh0RCCMXXKkPs6DgCAtuRyOPogplRkkiethOf+jWEBGN1Y9WwYjQe5J3JI9IGBVmEOxhS
aMtjqDyCfKUTEVUDoD+JM7LoMdlAxUxl9/wpS6Y47F4Xl/cIvQurWIXKpsBAFzRRLmI5JzhF6oZv
MEcKOhRryi7K91IFoM7916AlQZyUSUAqZ9IM7+GUwiSlmYWxUHGk86VwWyG2GyNvrIpMjSc+kQlW
2K5SDiVGpQIUS4GsrdNrdX6A+2IFhxrPtXlVZkO4LQWRTkjvV+V8laFpvPAiuV8ZcmWm7q8Dy3w6
zoGK4orbeNMO1RWDUyNvNEe2qN9KbVxYOfxmlH23UuFiEXFirdD1kMW+Pkp92wWKIC9S5QQJj0vL
HjpqCr8eZwxHalDgegnCm0cXvPVFtw4B8LprQWtyTKsQbiNS68ByMODfB/IYGoV6aEnUUqiHKme3
OrsOTgljL3yMLDssXaz8Tg6gXKF6J5PGH7Dhd9bYv+YUDCGz5dqmYbQF3fsHf7AwT5V9reCjUzPe
fiwh9RiNQeO2m5QzN8rMt06BBCMaRmXcHLYxVXZ07MQujfhWrIMn2O2IvQABpQfG6TRf0vHleW/C
GBrs4GyfrCy5tr72W/jwqEyc6ELo0RWks7UQ8cuAxpfoUvjIfmW0Lplnn/nBR0mgpE0HYNRTel01
utu236TMcQUAmL2eW5KuDtdXmputk8yNnHbXQUSlvfQOLfrWUOgqk85xuMHR3OXxiYw/wB/6DRk+
Emg7Umdu392lMzco8jSH9g1YFQmCVXKiBtLy7SLcV0FVBRuYYq7HWTtZCAXQpPkImi+t1IHJue9v
EQUFuUqvp+m5itao2xdBm2bqoyuqDjQe3KGqpej4QJMKWuTug0WB+I8PM2+N5EveNUl+ZP7WDt3r
OEfjqRNsZr0TLSfO5/EK6voebR9jdQmLjH5OZYRo6HlQHCEUp4d2f09PFIw0oni3r+3i212+lFbX
PY0K++FURsWlW1YDVC4qBEUboXsbNm6jy+qZNaYJNMSK7Ma4lb8YrT2LyJ6uqq/mbNSwxtalX71k
SGca6bIzyndvpvXTgU2933/t9g9vp8Pk4H6xK6vRn83em/m4eUpbtzAzg8ssbecTczuitW11frDw
iRx0/GLrFhTkk03/vBvezH4jH7YPwZbutkSxOEJocu59GnXkJt3/kur6LO3Ms7ZftYL2mX6a/nLm
8RWQm8Dszo6olwTG++mLVtEOLbX4GhqWwbr/QrYBcdY9qjbBgdbRCAUgPkZziFbIkiqxV5L8Zbzf
p2vsddE9orqNyBbRvf10oXvMqWQRXN66R3KOZRksTjYi7ldoVV5lQ8FC8H0ZXuHOzfyDFbvs4gbR
d9oGhmbk08ZmsmmPO9Wj1R5fG7QGSTbnJ2v5draei3PQoaP0Mtq00jyb050GznNCNpL/HpCvCO1L
0FnANU8OtzTrhIyx0y1dOq8nMk7N6b6VrnCebn0HVd1OhDdymr20y/Gy6HISS3rWUKReBlvamhJP
kPRYj5aHx232ajM+6XxSJBs3zQjR0R3chggldpZRUYTLQ28FDAr11PV4Y42q1qRjJZdWeCD1YTwX
y/71GF25Arcgv3Zv1251QYszPEPwhJpmfLjtl51kUMNcnVm8FQRvI1pSm7CHVp5umvG2M6puyPL1
20ggLVB1AQjAynkerhnnTe7xiq6f9saKCqsz2psICq7RaT96NObqkAObjZzBrI9UHPp/+TPJc4oQ
PbpYzjdPzeQ0aIOenfnN0emtmeygjx28A22ef66vu88b204dFF/mjQ97tJyu0WMmhWmrATM1uF0n
sC1/Td7z8YacBUzFHDFB25+t17Q5RFmsuA02B9Q4g/OJ/qGEXw5antToj0UZNJk9s2KclfHloC8t
HrLv4kTFAzEW7EzTgwaGcN5izmJazm9TxAyNWwjVdLHvnQo0+UxmOzp9CKu1s6bto1H2fiw2ftrK
Y0iU1zJc0JGhN8t3uJIo4EG0YyjcOqdkwZizbWQQ6Td+TOUC5rTZtJ4vuNtF1l9nubfIGKG+zSw4
vTSWFBDOqdMaZyhdE10bVXdDF7bsY28M9otxAxLg3kRC5Qayr30Jj6djsF8gAqiAtovcQLOPIt7W
Qu7GW7Ka0UqDZI0pFcHTg15LqPPQ2+MaZCiq0XO27W2/ionbtV62b8W39XIjf9x8Mob0NwlQW+pW
A7t/4PWZqW6zBZwwuvNs/dURZU7g80c7Ha68JG8BTySjtRpm3+sHd4r6jzF3lr4aAJE52Ayyp6b7
bgM8qCzvSkkXaVZ4ITnQiSsZiUOPxtMDhY/Owy7P0Y/EcM0eb3D0W+NGK7DwjWjQPjeQjtwaQHe2
qMCiSMXezx6KJEgJLlBG/TQezz1oufzjEjG8uLG87qLwgtbYGdc8GxtUz1qD2cjtnh+5IkifTa7v
Jfo5TG4uHDJjvdbD+dnuuZ8bjOcP8rLRtl0h5IX+A3Iya/cH8bbDT/sM8YCRX42tgdsXHTAbb/so
0HReGLULhAzero/Gy/bLfj0gsPLVONC5lHu8/Z59HSa0A7+M4OY32wY2bu+tkP65NM/0I6RDnrc0
cSGuuxR10yOAwTbaph6NqKWUgJ5Qo1C34ivARQtRG1oL0bPdRwDw4Hjrm8qkS+i+O69Fn2jEMOnH
vQ8oN7k/he0ZXDDUu2meqOm5R88AVSdEz34wj/unA1fB9iyUddAvQaek9dCBzXWx3toIS506J/+4
n8Vgwuk9R3PUyRadhGpPaW4D86O00hnDYn1AYwE0xjVCCIMO0+fLwGxMN1iSBoHTwnrsmC8dtJMa
9HPqIoRAU70KYdcjzR/Jus3eaPq6uJ4jOMiwdDOUVda0caXBN/OgFaKpVJ7jAkJ4m7Vi9bhrk88m
PVME7goBHuxN0UKvyv48IMHH1K28coA+NELRdHAt9+/0TOvUjc0Il0wSNdcuDbeglnDZV9GxpA2k
+LpZs78pkwv4c1YG0AT0kqtiF31Xe5TnKZq8F0qH7bGRP6IjSy/vxdG/0OtpR5uJCZJOWdW3si7S
svaBVse9fTFe3/ro76Lcd9rHWYbkQfsPDqCjKP6//D9lAf7h/y3Xi4W1uF6KiQp6h/mlFaj9gEIi
QUHW4ZXGPMrYC98DQklEz6yv8g0VSVTI8pg4ljSMwo1jt6Da1QxUylWRVTnUJZlUPNh7KlTolf9O
Upi/TVL8w30Vvekfh7/eV8amOleL53NUhEb0vv82UbN3Xtehl7wiukEn76s3RNFxG6H/TiO1eeF1
x/99EL+l2lv//yB+pdUYp2WzsXC4hkqECSV7eNw/XUks3ckkqis0CSBosdP9c6pDQe9/3MDOLynL
i3FuXZ3bZgGBax/QertHSQCBrsF7ZATvVZD1Bud+x7v2S4QQosyLX+Or54UfSMj4t2B4Dt+GVRjT
R9SrEkhcs2BieJ+VZEWTyEv6/bb3OAHrGkYTcjthUno/V++hfwwhRAXx2vfQFQm8Lxeh072X3km4
5+fxXAgh1IfIpO/8tAqH8/HKz8NxN/TDG5flSETqhf640W8FeH5/ED+452n/dVHaTcO1XAQzUEj5
32FxdBozG17b4rn5DiTdo5+NfxjnMZyQeLRaIP2MC51ar/B4luk23Zz9suEvvuj7eWmGFoo0PaOX
jUsvBusPD0E9XFnaaKucnsMrTmdrbFBfOlyoE4GI8fM+CthW2h5dAouG7G3fnFJyR0AhYPPQcby/
pKtQGQKStvLOA0WPNzL90OzoZYAj4mvBGGRR5y0bNXu75+3o+JwF5LtDldoxB/6ir4YYDZKkyNPU
jAv8FqJnwJiIDRbwNhAzgy+DUpDUUsZVijhNECOsFnw8+8sncleRGDVBAC+0QpLH6wWoh/cW/fG4
+zLoeIPey87vtYKXrv/UCVjC6C2TPZZ9Wsi6LjKedM1ZxNkTl27AUsfigzQU0hJrqtH9S+cPyR7T
+G2GuW05nY7T7rTa7i/jenW+NpqV3c6eWbY9Sq1QEFmnvGaI+gwPusujKHztZSG8wx9aaAb0i/VK
XtPZ0TzBo55Le0TfDJvhe5J5iet5cTJJkmQUHbxRFCVMES/xHnkvGg1IY0bRI++Nokk0HfBi5o3i
r9x/9JLJY/wYhn5K5vIpZbq8vXlMoof41ftJoslolCReP35oRm/DFFntru/F7eDKsTx4/aHla2ag
G5x+LLzntElbtxmaH26UPh/jOTUkv4sQ6XeBkimdlr3RaDQZGd77wZtqHr8gnN7HewnoKc69m4Uz
RJySm/e08xcenMVD9PxhR8y89GmOpi8ONv3MX/5k3n5XFbFtx4ZZbqCz8qt9y8/by3Y52xWTHu5A
t/08e75DTF3WCHUnUea9JD+ucn4HOQTlys/dB9RDkNsnh0SdX2kkZc3vyFUV9WzEMN1vwfz0noCh
YuqRSKsFE7Y8y2iqXOPy2snxk6wqMAEBK2sgpVhyLLA/Na5yCyVP2S6hBATnvEM6DZ4dYuPTehUh
T9QJsamrz+z9TszbcrzK1ysnplKwGsutMNKipqjbn9IvNELjL9KW0JmUmEFQtE7P7H+A49dkG71G
4eoThXaqcp96WZUsMPrUYxrAjYpP1RAp7FHIClTxU63v1GPmUKX7dhJamtIuAerUIl6+skKiIAo7
iD/WRJVGVUZUSFVh1ZlsYLf94e7+RnnJadpOx+gYTUpeHeeXDFDHbuSnzNyVD+AUEICYMYfO9Njw
EesnHTQ7oMkSbCjFoM9GwOf6BV2LcQBKWpJEZQ9xFQQBr2Srcoh53ZKirhkhNZUX9PLxwTGVm2Dn
yIZ2aA9Bl9l1sPs0V0qzWACn6d5d+oYT42vOlj6JFyXb6cC8jLaHPonz3T7dIMRCahpFgBa5mqBJ
vo0NDJ8esqTeC8KV6RHMCKwGWiphGN7QLARSt50gcLmERcykQBASC+vfAL1ClCrj2am3MaOVE+w7
uHW9At3/tVT+N+tek2i74Nsiax/RDKCzClAnQdO0eYzNhbdAFRzoayekp62xDukZQE+qo4EAtn8h
L7yPUZW2ftymfz0HFtlYquyUnCh9O/5/37bfSDJx19qWaZtty2g6tfTJPxyf5TZfNzp5dX1ondMD
6i3thfOwOdyGpy1tAIi2zoX7sCjnxo5ixfumiXBzWu3y4LIjLF5cB4sbK4VBJyPyZle6crsA3KkK
rN32wJEU7AbXibbji86lR5Ho9cb7zrkTZvmennjcyM0lObhAaFrjo7v4g+03LNn2X5dvG+Ekp9mS
bIvzS6K/3JCWWW83xcMBPbfZOs0t6jb5BpWr8eXqjGzChPPVoKXNlqDq9nHaoZ1RmpF9bT2Xx+X4
aq2lkFVe6Zxd5ckSvemy866rslYzXetxdsrCDkm8lVMkx87medZqZ0GbLjh5vgwvSI9scMKz5dih
Ud454yrd1r7dfHeuC98t8srfrzqBNQP/4GCMisUy0hGcUGQttvkgpx9Unq/ptAJ+7YLQdbtE8/FY
PKwJHNZE8Ldre7BZ7F8y8+GCJKzhtqILweTOb+XbcMlXtisULuxNWidW6YY0wxq4VwZ4gbjEfjsu
tu+5Od/fzODoUPHMCz/ngBqXzXS96JXG6IYLcsBxMVEWzfJT/7T8QBvs7JKrO9CSbYEM04GqDjX6
2XK03zDvZo3wpgYk53Zs7E6hvegEy87S3296h+2kKtBHBzLesOi/sCIryvPZ5f8xdl7LjStLs34i
RMAR5haG3juRumHI0lvQP/3/JXj23jMahXSWYrRkKBBoNLqrsjKzQOhn6eHm8HQNV3uneJumRwpk
RxzjbpfkMnu+zq+0+YDs4XS36yw1rI49HZwLdj3b9P0LLlE0VVlmGCzvd83lCktaYI6fH5K8RPl1
HvkFy3YDPzQd+2uV+na/2H6wMYw+fiF4YbQpI+B6DZ6Oh+ovMWfgfheI48OHTZofepbtfFlHzanD
wJ5ml8GiPqOB1bVF54DWuU5riSoSHaKQ9QDOGMKkkJaiy1eA3B7uGCgvvSZ1exiS8+a2cUyMMQ1Y
0BJBWE4pj8yrq7YfLZvb1Gp7ac0rIWut0nUVB2t2mGdjbNSnQ7p5jfwWlOSyV3S7dhNBT3OTTiis
2rV5a1ujeltctqg/tMO+JNPnOrggbIttGUlW8QQaj01OpVCmx0stPhd5roeFFmUwJCN0/Ggty5cG
K7Wla6kFePjbNbPstzeoR9acC115ZJp5KJn0GwRmaDCXcep2EgNqnRjHZ0x3hoxKnbJkRK/5FKSz
PE/DYkbxaNuYpkES9mjloPJ+ze3ca4caOgL4nbSOq4XUSeCVtJyR+KTFUSF65lCUTBC6FAOc1YI6
nsVP6H+7Rh+RZu2CFCLDjvdUMju3amsvqjUWRfcOxvN92lFNYNwZg2P12rm1XZxr5mpegY4TV1Na
LcYnjGKdLvQDeqHhg55OKmabBL25HACuYHeZd/ak+j2el660Q7MSigiQaK4oBfEH71HMwL5lUWEj
pTq1er3WxPmzb7GXTBlr1EwxtVWUNvei21hgKUBH0oaZLhuv8xScuQH0iNnMhpEXpT3IhwBH4qiL
kdPTre08w/Yvzcugu53zU6F5fKLN2qHmoSwp0MICm5t0QZQEaF3b08WDxr/DWXtHabN4JVCb0h4L
EsVg/XGgH/bT9MPvnqseYJRfDRvr+qxIV7biuRbNO2aKAXilRTCS4NSabuOPQ0rkWr+X6MtWUkw9
aYddIrRJf1Wz6UCXIa6i9snNOqV75VS9RevwZNUWPfxT+pDSiZLowwLhrtm84DMwecd+Eo652ULP
AR8c9SUxczujoAlXrkyJm8YgRtsuBzhT7WiabOJyG7S2ZB976HGrBOZQ81K61/aYxG9qXj8ADzw2
163Lk0O4dMESFBI4gdapPE1ciEhhm4bRtVX0dIjaAMDFEyTRY+o8z6ARGZDDFmWusBE2l41VzYQY
xp0pmdHgOjCLx4ZZ3vbMGv2kj6nRxcOYcuu2wXjSzhp77Ab1JaLWeUxDuBjApAGJu+K3pViV99ak
MmstmdXT9pEuxKsGXU/IsGdQm0KI15R/0nXrVKO3QJPYJ10DMx7TPUH9GFu02Iq3Lbhi1YD9YZuA
q7YLlV0M6xC0Ei6QVwyTyytmYjFu8rDqwOlKTjxBZ3aoYbtLiXjePiUICpria9mUM9P2nlLptUbD
quIhhhaTztNZbIDokDWicTOaPh6OYbfQFOE/o3D8QThTscp+40hzox0Sg2XVw08IXguGTIsYaGNQ
eL+2jwSyfbd56QTNdZLVeZqamyeP+3lIx4NVA5undNaAJdEZ0SSEXqTmyGTYjfq6VugtaIM1S/EO
gm9jM1tEzwk7nDiV51MxqJs0hKfpDr7xuaSw4SdEYekpadtQdA61c8zLY4rBTNYzVFCzCDRdodsC
IGZyTuf881qQruhnDmSxwsg5vcG/2WBvvauJFZRRwXVrW047KNJ3qORXsbZs+lWveanOW9AmijAG
K0vWmHkTQ4qxfBVQimm+oDV+omFAYjYJh4uFZN5bDWayk2nY0bRvVPx+VnPLSL1GQcOoYxrNvA7B
sHFEb7NodRBwJkwbVA4gAjvIlcS9ZCSz8mSMsRwNQFhF4M9sxQitHWm0yYosiX/dK1MhqBLPIswO
8Zg81W71K4D4z3vod4Gm4kvPcrWLes4XGtBkN99cttfrfXBtYa3ZwdPyjhXAiMAex+siieq10iew
ojTycaxREyZcoSFBySkAf+Tm6uYsrVISjulV/7n66Lz/fH5W+A2CaZkewbDnYmQEKe1vrGc2nyyd
02Ry7ecka2QBp1jV9QmtTR9cf/1fikhMInK5HfoDK0utWzG4pUYGBmNAe/g00xuNLa+32MAnN4h9
VkEaO6nkgTd6IXaG83OJ+vPdatzqL83Qqlwqu27TxWuRutOktxuKQStVCkThXDIoDkUBVrPYGQdY
0iLpilQvLaXSW/LP6rQqaxTRHdR4M0AAK0ECVBaIAZLDy4pM4n92g3e58YldAptCyj5aK0K4mNOi
9Mi+auM+syjKP2aHwTbvJYkkbGfI1EhkHopSnWBOLs5PEt4HigUxkWFL50RynahY4BZPkH4njqJV
PUOesCFDiMp2bdKKr+m9ktXmLcnhtL6Km1mAUSq/EJmyXJjR8A4xOiCb/fle55jPl3iOW+3gUuWa
oet/tcANvfNqeTrc7oNlNP+8xKNFn4LUEDSHOCm9R3cM18t9AmaSZzPatfg0LSTynxLkgxcVQESJ
AamvPrGRxwhqcY/HfhVL6PIL1ASTJUZNW9jwqADFnU8gl9I0MYleCKWT4Jfo1P6GzoTbse95nsPs
tc0v2LU7MYLldO5f+3JYfPTTlYxFAkzhKrgicRfXleAN48O6uNyylp8hJ/95VO1vAlfLDNyCI5NM
N/S/ZFuzebB37pvCtU/0QGB5z5EScSnX8a1N8ARZMgTSp3bcgMHIPr6Eobgv/3wW38Xqf52FRuuP
hHa5me7uK8ecD6iER4vWbDQvtV285AHLfLbB9i9vZ4bfOJ/99YYCIP94w9PyvgmDJTa9Rk1SPphh
uS+KIvLLZ0h786Aj3wetHvpAHE9Yd0TvqjALLccC/a6M+1Du4iHR8Vu0cO+rvfGkg2iX/jgwn6bN
Ld2fHzQylIIIoVYUWW5YbkeyIpASyYQwBU0K7z8K9WBgGzYkcYWpDy7rV3j6cPyFkEm8I6XMA9wC
7HpF+y6AqybqK+1Vmg6Iv5P4xRCwC7JsS5AX8RE0WVnhHFuFcoFXsNhglQP9ClhLT7FALuFVhfYM
va98YrAIQBTpVUnzSFh6FyBmA4m85O5aZugYiwgedpd6RGNDg6EAZgPkLHTUeYwNnLkD3hGa0uFI
1qE2SxydeZjcKirBwGuuGDyRKPBBsCrzJ6tHj2y1xy4VWhpsNWeWhCzkuzk9uJUc3SHryYxGlyd9
kJToUHoOscQzD/Ew40cjWOJTzh9aRVND7XPoC4eSRhQeX/FOHoQTNVmYgSMRXGk4V5P4XfRykdPF
toVpy9ci0SMcFJrnPs2LbM/yA81pvAuEhSKDCdmDwg8jXTMIo/mS+4waiJqDhKK6HHHEHyo1rpkZ
pUt53HX2plwXJymcKZGqGHEPnakmo3R2+nzi1H3cNZlS7BRO+dyz4UA/RH/z3EaMTkSopKya9geR
GNneNG8lL9eup3fTrJUmQ4TiPbAlPUlrEwKZh7MmPx94A10BDbYRJqmhuBTdbDRyutBBuIz6fCjm
tl52oWOE/Uwaix6QvBSeMiUJhkEeFCH0fvkXCq/cQqSUjk+7mcia8h9hm6jPSm6D6+No+p7eXLJB
zf+EPzpbkYHlE3bOoLC0QAF8xQX0QHq1gheYlU6lrHQpgeyTB6P/BfiVOpLou6SIWFzBSR31Xv+h
SBNVELEbcTpsSsJ+niipxkS4dBMFj+hhmTxBBWmlZN9BZUoYM204eujMirR2aKxgGUqfZaLYPZQl
hQokZbqikTrnUjsY/nVREHe8Owtmfhb/lcuiE8RoDrWLJFESbNlIpYwhYu+RVGm4oHE7c4UnKLlE
PULEicrr9675rhO9E4lLtzUtbUc6bcQ7BBUPfZaU3FY1QBoulbkEgSZZgOL2Y1WLt6SrB8T0k7qL
NyZAOnmBnpclsntJiifvGBs3ukYaNuHb5H4Mwt/591g3NjxwtDxL1bCcJxl9A8032aymPJSX6nJ4
SEA2uLl+T7NMVita7h7P2561m8eMx+LZKF/3iRaSBTUsOf9YrQtpMUsiLd1PVbNjtR4SOZ4A4h5E
F5qatGhmtxMrXoobmYVgQoO7CU6y0CSIOva1+ZMI8prTmJ/lxPk7VihZboEiySoSgzYVMrar3BKF
KaopzEYHGXeL28WD2vqgyD6qEHINDPowjLgT+U8QTGt12dVcpsvilbv5KsdnO5cISJoEEAD5d75H
lou1HzGfbDv4A361qwGWeljGFdBoSva4K2vSSX4p4ZwUH1BZmTtHfss9ZqIRtiGAO1eXfBbN9WEs
MCnr/tIUpBQ2pABBMsed10R+omvXyGxNyjRe4g/oMZr/ArosLglmj4QdIZ+mKi+WbEQ1fKI+7AnQ
99enNC4oGQ2xixX6oQeD/0vcmCFC5uyeNZOUUUlQYRc36X0oly4TCq1fgg4gVcVDNyb12hoOT4ie
9QpzFqYP9XaYfCiwVACXJ4hNDANpE7MvO1mkWQuwSod6lhOAGLtSofkdifCgIkMkoGlrCqqbM3Hv
6Qk1LBa1n+6bBHeIzpIrhlCzsk2MJNVcobrArdGC3wu0X6bJXpMW0xhGSaDGuaDHUKCrADgkbZaq
Tuejo6scV4gvPYna9H6QsJs+NSEz2aNOp+UMCg6upUPXSRrlQXqs2Ml0zDX19argTWYhitFu/KVc
XoVn4DzWcar34YkGCBLJ7flp2HmE2zKelYIQcKBlIUXcNMPqvg8VUi2LUKdJhvYQd5yQjkl6BXVH
Dm9ZzcMy2qr8HAv532ZQfwSAX5DL4HZ07OuWDMpkj7ZIRZDXILM5fciZUR/gvohs5H+zQ3CjaOJU
ug2IK6qigosMvqyClxF1aNWQOfk2x0/IHJLjFKABOshA0rpDafEMK3pHCOm+HktrPJAZXET/wkom
5NErVIL591WV136+Thvv938LC3/FfF94AVfjujwYxxtXSpxD/PUcQBzRmiRdlz4WdX0lBzO3hDUT
Ul7cosmzqLPX18Nd3Rqxg+OinZPWFaGscLWS5RNAKhCukk4D7iHfkpmxY+mF2rk8Yklp1fWhGFHU
eOni5SM9bR5IMol/QPeV1OUWLqdP5PRggFpMN/wOmJjfXRUTsKXjr0u0hGfLFJ+XWf/x5uLRi1j/
INfr3TziDb27EkmFF0StLnsu6jUWb2DVz4U21RZd6gm5BvvPsKe/pcVC83QBDFVYy1VJ6aZzVhCi
S5Qb9qquEI0ArQdGPW3KNU6/1OXOKgAdp/8OEe7ZPUaizmhu+CMFQxpg0Y0Umti8mXwGWJIb2hIe
Z6bfTCF7VycdGRDrkA+rR04b724lxwTRwxXHtfFo5AV6X/l8KdjD1qwx4Tbqkh9m5rMzA6xrmxFa
FqgI8r4ymSO+bcnNY1H3GgHvfyjq8JNlZHdksKUAzO6g3K7kEBX7lk5R760z0Ex5RPHEe7xK/ml6
9aKOX1v9xO+9htPSX+vvMu2G4FwcQFuQPsvgkrCssaOqCyY2w3HrjpOW+aytjr+TOzCNBqWlVZAV
oiDQH6xr3mBWur9zgJoCsOmTIGZs3Xaj5aeOpA85NVBryqMqrMBkfBgiPc9/TKyl48laTKE91YLU
Z8vl5XwDiwAJmszB8pMq5+/DyW7eeF9YluypqDz/EznuifyNYuL3qcDxBm6D8G2b0hvwQlQHU0VR
J9lA0VZZW0OkH4lIcigS9aP8y+0X06yqABB3M/5k8rJl+8bzkm7MkhLLIf/xO1nQ+USPGogb4kYO
20AqoNBA5+8TLlgUBsLymoxuNTKbh6ILUscoy8NzW17l/Vg0+oo8JwPeh0RA1fWH0aAUdqhykWsQ
oU6jkOxGv/aaqt5LywuKzFeKPFTNX76SMOR3ShelcFcnJaGwLpDzqG/eZiWLSzSKc3yTFH3r0JTX
peijYah0wfqSCKYWEqEoknm8KkMnnH/PO2TcP6e9TaUiwSSDYpaGUWcmA7w8ttGr0ZlI86lL4C8b
HF4xuEaQOAqHOJ0YPc0ijaq8xDlVpLozaD26C4qtJBIWw+Bh9UeCpFfxT6P3iNbNZy6N/mIK4yvb
RFIkBRY7BDd4vMujQq4TEL0VOJ+rm3JQD1Fb8gNiEWoAuNXgvtwlPn93ugqQTmOo27NXunvj2mAM
FV0rQMrGCplk8aUPWNBFxMey/b1p0JhM3HqeEo3QQzUThIkGcvlEmMfkxjIQG8JbV9fFY8JN4erL
Ae9elSPDYwrcgE6dvkJUhZWPnypClZ0pfbd52pXRad1BtAoXnJqMlE0EvxTnSGbzkFiqLpvah5VI
TramnLMrXpob7OIuA7bBhpgxMnw+1/KWH3migTlYG6EW/lJKz++YUtxrCAREo9nnRBbBg4r+toST
D+s1vRjhgrIQGrqhcZel6iLVhJRQW2JwmtFRtlil9B4E2ZbyX7dGH/KE4EAX4C+6lLTJT2oXjIkk
fJVRiMyBSD2uVAOIT4loB5K+3tdwdwh9SaqUKHi8SKGuEEyvr2RCH7kqFvKO3JCF2cOoKRcoIDhN
vAk41ONvPO6ovjvUVrQ0zTM1MPs8a1eGQq5F6kUWJvmaUricBlR28dsJ0wKaWx0VohDGRiIQPZyX
ofTWRCa6d3VspLx5SM0F9uUXsHp1FYk3r2vR9He1CXVIcxfphDD/qol1ZFculJ+mdZtwWYfNyK9k
02Tn2duKrvakbBwvUaIUEs/j18SdouCvdHuDQZSszbR5ySBKbqJ6KuY8gXp85FmTO3Ly/Hq4yf7H
nVMPl/IPbYDaF5Tqa46xBQsS0W6lA0JjxiVEC/wRziKzXQ8si1TVqJ3HWrsf+IWPAWS+QvGQs6a/
a41XKs7rtU6nDj95nI9+xk8004tKyvWuxzfNeZSOci7hafLSDaUZPTxWBUpfdcpZO0RKrKS8Khhw
BH7HA8WjpT1DV71Gzrf+1L76WCy08SDiftYTpsUjl/gp5FF0IDtNYd2yV8TwOxEsdAT4mleV/uou
kuSyDkyZkgy83Z+SgJPfYjNmkRvp1rt9FCE1TNy4h/fmqmY1MeTm6x0rjfI1TYkNd1f5Fh0inmWc
88iVpkgMrmQ8O/XNxupE8JqOrVVq9nna0g5Vq9B6pIdE//DlYqriv0XC/AAXOEe+1pxQnWqH9lMp
oZ7JxxzU1FZyjU8NJex8zjCZ+F3NJWSYNKZUiaqgXopWFLgoepSvKItZHgkJIdR3DOGMe67t8shO
rMVLI647BMhD9Vi2MROeYj2WkmbqsQEZ4JRlOqY5rpEQIqErxAoG07U7//+Po8uSNh76WnCIPuYV
OZwoq3wsGV5Lq7cklYJAHo+2Rpex5rh7uj9zO3YpSSs35Uh+qaVEOST6MXIbZZTkop+Pm8dh3yDb
D5X2skaw/Hj5uHrjZW56f6alJexxLYMAejW0gjxxBDMcWgV0LR4Wi4BuQv6HrI3chIZuzu41BL3g
g1WEWiwCfb1CV88NSuz2rsZys6WrTGoMNQuQgjzrs9G4jYQIyeZFZRqlhkrcdjRC43/LCqo40mxd
47ySjXXpu9ptjGMR21RfKE9uPEgeLW8UlXzuWq2dWLYMfEHRM2jp8HK8O23VqEyaVNUgleM6JZsq
Gn1HsLNpPOS9JKZ89x9nBwc6GaMJEJz/UG5Puo2avAIJLMFB5Pk+eTvnR4I+xeGHC3vTRcoMKgNY
cOk87Oxiv6HD6DnQLdLnY1W3TPPhzorH9kq9esKtuXMOEhpTwIJJR7Yt+vq+PnsRyCQc7HFsPUTQ
Kdhb1hw2bAAi8GCFQGynN5dqvtXJLXB0RYWOxga69y3ymRHr/O8wynpTts/odALGWT9fVrwTQISG
hjYMn/EZSMvpCP9GddfjM/76YSMbgVEwBqcieTODxVPMeF+x55Hjgs7ImsXrug4nzx7qVwzfmtPD
AAk8Y/WpaxTqsksDwBJN1y0zQA4cmgUaTKOxGmLhwF3BfMuOuHeCFPZMCB9egkp7y0rIVRVKkxxz
u4wu/FXIjdDwyMrIbfF17ulBd5mRPBRlnzhpLV4oOLb8hjBDMD1uoMya6CZDYKSnVV+FAz0yhYbs
mwTc6K7ocnVzEf4v64/5oKsOWoUOyrZ8deT4SB41fFJqqMj3nwvTBGVIOfFLcTVU12SeawVUTkey
DlUH1TMZAyjdTWm+9cNHYCBvIKfDaXT0nOs0dP9NnJ3c5KixZszVhEcuUh53xasrjnu4OGJ+Cv95
Cd1EUPyqkn1OGiopAHWzhGUd+B+sjDLgkIvPMaXHiuAQ3IWYDjcAnQwABe9WKd9lmKKTffx7DIZm
vv/MnKxu+1vQEjVH8F7l9xe+zxoKqBcN9YdQuK3gmrBYhjOKDPmJag6KfrPaoRgrQ1L9kgqmmieA
OuCTg7QbDx8KXvKcUYVTScIjWVG/3Z9xCVrtfIUlfD/ARCU06Rjp2rb5pRRVsMxpYeYsT/3DW3CL
KJ127yPCVfiIKVy63LL7Mlz0CkB91fAVQXYtKxmTeDKt7j0YiTF2ECEBye1Y3zYP4y2EpmC8LZ0a
uFa8TWs7mv3FhdoSiVp1XfZRu39c6Bjg0xN9Hs8Hwdj4wCU17NgIWqNVZ3agHpol2VaN6rDoecPK
k5+np6dLBZyqkHo4gtLW6D1glehDQryG8dJJ5nT33SWHSwV9o0whTPoG1Y7JfjgvU5qHTk+wUL4F
8ArjOwSYQ8krH/HYfc6yOHuatmb0PrqRkATFrIXRBR0GiyjVfoO67H+o7L4P0xkSu2VTeS3kpid/
FP2MubW4ufMw6+9T2sm06Wm56i2r0wGScByonJQmvZiMI1KOL4kB3rZRRtb85X6rzc5fZewvJ/Gl
8GvdDxvfuVjH/vLTeTNGy49wENTd3r612f5SY84Ni354q8LXjj9zd3K+BVxvOGJm2R9nOugEHbAI
GMv+PjleanaB/kvGNLmhcnWLdHNetfelVWu6jEJ6OFEVH8AF3tDcHbvmRbK6J74fzbcxmlcUQIDb
yYy05U1ey1BoKivehL5r6Cufcch6XVzjzfO5GbSITD4Kz6eWTVbxhDyfPuHvs73U3gszgsV7QXDd
pYvSszlymvNltK3TypIpteU+HRAOljxA7PHP98H1/5kNhYJFuyKooaZpu0iF/i4BT5z5fB8U7Gtf
ruiqaolzMQfN4jOgEtUMsJBaXoRAe1w5jt2GUXtYiuizAukHjEK4+6ysWtkn3SZYYWAJ5aG3sAzh
Ggq+FazTi7AAEKSAD9cRKr7SQSi2kXgCG5k0BDG6USDbjYQdKSDEGx4+4Y1PwGzAVgofFUBObxi0
q9yiNFXpqhIK4WCY0FPKXVR8eAtE5or1FxU6aYEsApgJExN0J8cmHV54nAPW97AOzzFNVuy86E2g
3JSRh7wPZUFNB5ZnIXEXBkrRqd5KwB8Bfu6arnQQ2kCqGq8QVLki6tVgVp+qnm/qZxmiPEw/hMEJ
jdRhdqQYAk1l/yFnbPxSgBsFk2r/UMFJLtLqbnRJVZX0T7Ec3S8vwqRVGJUTvMQfsoyaY1gSub1D
ijIml2FgoBbTxVHFgGncNNhgwtItkSeIjeuH9GjsJkTph7K8nshuE1X80DKzj2KNDC6iHpJw3Uon
bNZmeIDIP1bRnQoj2sEe5TgFVdqfHr56slJUAUe/g3BXxUiUCozCDi01IuPscRzBYY89Wunnjs1e
EY0sQ+k1Q+CAC3TjCqguu1dpX2C151m0copHAUrvp7SGEOtTO7/C0bwWklchMCPs6irVKVP/TvVV
8+Fz4iK4J+KVLZZKMzDeFcbKWfDRdk9xQ14N4lry8AB0Jw9N0gJx8aNwpeTsERXkfsHEA6c3lakI
Jmd58mxXFNkAGjAE947SdrM3rzvEo7tZrBhV3i0bEJ8JXn8Kex6Q0Qbr90Ia1Ddlr273lc4okVEE
okhTNS6COq4JCiSbhAmG9fOykKsL/lozv6wKX3bjq71d+/ulJT4M+y94z/blSOsbk9RLBAu5jT18
O9VUUPNE10GURNoJ0KWbo/xzW5ERoZnschmRaDOSFok1IBXoo94tPFD/fqP05Mv6T5fwpaKzDHZe
4bYXpYeT3vxXooVtsZIjUDYZFzOfIPCS2pYxgj7jMo2DGQWbdXJD6zT7wKQvP7WHhdxDgyRPMlkI
qqmTgiXRIH6TtBa+0fSyKnsw9sOCaTlfWxKapu8E+0s2H2xTihnxiG6DbkyUoNI/3KDXbTRyohrL
AZJAZHuvrUqp/ZbRqM9lT1rGb670qLh5oboL4A/ZSXPQDMr0JYoGqBdvEVJUMRZ+mTXf0Ylc9CpW
6IeOVSh8oSHOD5fd3QkOmjXyETdGe6xj1R6iUDzBEj9UZu9ou3OHpEN9dAYJWFVOsxhUAHwQ96aB
5MJKUB69xIi9q4UqHihV3ZEFlUGjSjZWOQ/n7/IBtalrrpM1MKyg6J+vxcqJdF/nz58Xo43zjzDp
aF4Kq8PxdO3v6ECjXhY3mszl3VCqNOLLXmz4OFqZbbYFH9kidZecpwNLJd9XVDCiWc491rL9MIJS
xUsOXY9eQY8q2LIp+NTCCHej2jjPjfyGhX7OWdhEn9yxfmjCghHSloL0Suun/Oe1cqpWuyZMy9ET
vZtAfu//9e7V4Nh5kXfn0VMYcw5cmCFEYkSJxSiLKwAQq8kj21Hiu/vUyiK2Wz0D2dbtUE6C0hdL
clUoBbFSmEUKKFngBWb5go3+56F3v6tQupbrhJbvmoHtf5G9Gs7mfHYPe00jbY+aTNooHx0YhAAJ
z1NnljljJ/NDtQqABtXkGZ4yaBpE7TJhJ4MQr11O1zhGpox91f+H1Pq72nGBc/XNsFAIna+pi5VZ
M+N+utz6U5+ozqSE5HiR53Q27qZoZMvqZos5YfY6sSedwH25FX5pYOp9E0v7tsebU+3FrdD5EkuH
t42zmay8SXfj0pB1UneMjkdDXDvKYO1iJRH0DRqRrnaYHG9enH3PDD+OO+czoHvC9lKeAcQElAUs
eTdNCEOvmLQcZ4lPA+sCDH0cX8wMtx0Tu4pJM8uOqQlpzYuWm/hkJDiK2F7VMGvnc+e06AVTp7uk
5zl+Idvibvk62w7m5nhPy+Al2HwwDsPP+dMqa52XCVqrHfUOnG+XI+tUXi8bV+cXhuO/Ijo1+YQT
HRDg+oV/7sx0Yyz3W8M49P3okDij1fvtxaWrzelj3rm+nl8LgCDJtHFpb1gYMSlvXPeRcUpmnSVJ
GZtVfEJvqij25wn+r1kCpwVN27F837EcJ8/Q/lhastvSXxmr9alvlH001ouk351GHx8fpUk0i+hA
mpQ/f35H/59H6u93dL88UoF5de/rbHXqFyJ1m8V1ij60UpGvEjKQZBp116UuuvEWJj5oZoJxMJ6g
Jl/HOK7w70zVpVtK6+PxS/Nl0ENI/znF1SBM4ksEfTL6JFOIFhRjDiXsJYbDdTTslBdpuVM7JMMg
NupO9PMFFRSA/LU65xdEV3vHNwtW8PWZW0+vu1m4YAhzclW10IM9uJXivfXMXhmFXaCVepC0aXBL
s9tSqXuOuhg3wH2uP9XpT8tpdt47i7RX7pW5hogu4FFvF3MpP5+o9W+CBbBhkUHZATJ+P8ypx3/c
7NN1s58sXOPYn6NLjLbNDXKiS3L69Gkm6FXvUWhFLvoptjP2uPcJqqGJFRWepTWjLdeqTWA/RSjI
V2ZaqM2fz+0snlF/XcfX+umTsvP6RfxOlGitDOeaU7wd+m+nezwDyr+lBx7i2uIpo/2BGlHXierj
OUYB5QxT3aB/Gm9w4BxD6kqM1Hg70lp8VQd4ac27WXR/vQd9MJKV1Gu7Zbwur9q0YOUvpqXrE1W9
Vzq5HqwYwRDi28ru6WBGfhc4rpuN5wOX+kYA83z3GbS8xMAmL572dy/3MD42VqvhrOOV7ScQjmTb
m9Kre+QVpxfE/JNzNKMdsovdz6IMIx0bH8QmAbX9+GCkAcKRWxTQGhilzTRvdjQrFwYHSe/2RSyZ
vfKSVL1xKCDRTFadY+weoxuyUcQwrU0Duaf8+bqTX+CMfz1Y8psceJ4beghEvmbRq8nqeNlZC9Cr
PhaPp2cHn6FJHDgR7Rpnk/iwKeN0dhudP249rJnu42BNDXr7On+jRO2PguEOoyD2jufCJcLA6Ocp
6P5rBfvl7PQw/TEFj7vCcnU3wNZm9Wx47LufB6BSfDyfdy0P7kDNv0Rhfz90Pwsjl9CmS5kWKsyL
pl//0Dr3POYIPBjUTSiYBu7Tkod9Gh8ukb6wUTseeuSl7QtuZEu5Snm40CFz/yigsbyl12Qy+DSS
5dM5ATbBMAeYoECRHTft+D0soxIvrsaLEdXfkJGaRZcXfBhxcfGecfDjblH7c6K5xVaWrpapT20M
YcObAQIHchXIgIlfOqNL97wqhu/3ZeSPzyeMHHdt7Nf2QCjV+4R9Kp0bMTIxWVd7h8ge3J7P9D0b
YDqyXsbT4Y3gmF3Li45edP7Ylym1u7g7LeLgCY24/4L8mR8hmM68aD/MFvF+E2HvdKGXMR5Ob1gY
gPaF7Vl120riuExra9B85GQjtl4Qn9VzWD/0p8+3z1MzjHCeQqAzdFh4UEghCTQRdmFK+NqfsR57
sVVGl9xZtVevtwG99Vismwg5JgsZceGmuDhF25fg2Xp9uPTeaXXYXj7PuIyPgDTMjOjJDHJVoICL
biu1+riubplwTmv+SUJTnUCYQcZN2741VoPAVS+FALe5S+le2cxI8u4VDjBrnZCYYGaLkbHZsnsW
HKiuS6XS1v21MXTsrjuAmiy8t5d72W1lfG+qbuLtGJmYuOFexxYzfAJBFUz/TAmInvJw+d36DH1D
E+uZW+P6vhmfn5hx24H3TtXk8EJ52aKWoipzM+xMLppRTuPwMXtBgNI1kmnb6TrNyyWiTHb4PPWv
QGVgdGZ0qB5Rm48m70wi53U9ABKe7OjwwMGDlyUXU1tXz1hbZvGWrWKPqVvM+RxvyRSbSis5Zal9
L1obrRzWMoGW16VXOR3NL3jLWPWtUbmHNZva4zZaAijgYhmOJ6fmGb9Qwm78OEsblrhJybajbYK9
Fn6MUQiK5sYc5hzE8lS8R+Y5Mt8wODfDiH65DtJOLI5fQJvP8QbtEZIxFjEMHXordJTMBTta1MI6
xlzZp99acvY4goCOe9H8xTVjNMceiPgTunF8iI3xEWXopWO+Ys7W32NDhicgHBgGfzT/5Ik/9Ff9
e+9sRBmmb09nhna8+IBgjj3VL2vONzFpgE7NMhEpOS5B2N9LTmCYk42TsT8vh6emixhptBhfUIce
I798GS6rWKqdhXjOEdiM7i+H5ozAvBTWlh3K213abKSnHhFl30VcdWEydoxWNo/XvfOz+vref4FB
85TiSzgR2A7/2Ri6Fx5CmT9WyNt9MVsXbpNjH85c9ZZiqga3xcHMbtrbwMX2BjSY68B5AdftnEde
6ZSe605yKp0Gp9L8Q/5wSRsYuAcT/2neQBAMnnlm5NH4WngH0e3gza9ekk3z1D50gt6qdqAZ8LGx
7BXiEDHsgJkAhQXP0Gu0i2fIR680kKHxpfGLVND+7r7870K5PX/fl4s/OUwDgwvN0kNyRIGrxYZu
TTAHpli0EixNom1x01kmIUGz/cs+6X779h5Jnenapo1DwN9vb/kz48ToH/sgs/QjMyJYElbSb2DW
kI5s5AwooBPpxq/gBOuGke4Tlaad2KEfllmfcH6XBCkeDgbIh6JJ009+nrj/arDYK0mm/nuGX5Rg
99tmd587FCbuIMfP91m0bqxm8d6IzjWzfm2El+j4y+Sz/rH6+PKWXyB4fx0cnOUluHTnEEaQEc9f
HRg7k0XpeH3115PInacOq5S77/18rXli+M+sx/OYXCR0zYL9BSJbWJlh3rLpqb97s/IEG6uYYU5Z
KVljt0SBLZ29FdI2Mco6Cuo++nhKt0SRNJiJu/vkkN6R7d7jwTKZIiTyk9lvKIzO4Kcz/EJWDvHm
3KyxlOhfME3dx+aA4DOblMEY2VEu9U112Zq+QGYljFonLpT7t1+G6Pt7878h+ppb297a9RezU//2
eUnvdaz9P+A+JdfatDpL7k9W8x6vuqvqmlZvbnHRmGKIiANmMsC5JMW6F1ez31SC9i+n5Hx5hL3d
wg7XM+7aOaGXO6hsRp0ZS7o3ID92LuTyBx4OcgY+frP4sDT9f7ghecb9x0I53+CgunJZP3aMhd8M
u9cnROINjGFfCX4a65rxi/j62+CVHP4/k/Sr+Hrj7yf+wuUObD+z5rq772ZNq38aEoY5r9kAO6Vb
85rF91XitYzOJj21jKozvFdX1etg8by5pIcBBqLE2z9PjH8AWp5Zz7JI6oA7eX6+Tkxnd/IXvnns
X+vGqFAuEK7W7oPfyqTuN2nuX2/zZfqxix5Wk8WEzZzo6xTvpsmSm7uLr6NZ/RQfitf2jILWho/L
521oFc3htLYZB0OTJqtmIZ7MSyauE+RYG5yUKZYnGfmhHVGxpnK9yaJlP2tnbffJaPtto253773s
F3Tq2yXfcwtkRi4ZsO1+WfKNgrX1ZlsvA3rwo1e8UcjS9/E+huoUhSmeg0X1GD1HH+EL0FI0p1pg
jBcYixySji2DN5rBJAVIu3q2er/Dd/nz8nVK/3GCX132CrPT5HabnrM+JlaAdxlVxnVsvM2wlR3v
Wvgyr7Oo7z9Np6Td0QLPDkLCHU2vsGQPWPxs6nDQ9AkT+xMcPLJoii/sb15X1rdPvc+OieobaNT5
iuAsDuba3kw2GWREfagHg4uEyythWCOjkiK+bmVVjRvbxqx1rYXx5hUnZVJwEvt0kgR1LwkSYSI4
zfBzkVN2DPfHuUzhwx27pOzLEkFZ6QND5rgN6BM/1evNXu6qB14c4ScSyYcPYwD+7WuTGA/1VZzD
J5+fPf4bNKvNXVTfUHlAYXXAnALvqBjPi6paQ81bSG1XjbA9aRbGhfH+dfsUwplXZVi08Z+fz28D
nT/5JF+m3Wl/ptwdAruYsfF0TbY1tYG+1xeJBZfnkhyIctbJ0EwCbC1W8c9vbn23Ovz55l+CiNV5
51inKUs07NiueuiZ0KYXu+gC0YkKWfGS7LpSZ21Ypn5+a8csfI/1/Q8a+7Kr+8H2Or0JGiOQ2gP0
1UbDYWfU2hDs9WUbOU/7c9kFvLbee/MEwJHwGuxr8Ik/ennZbLRe+SXoT9QXMDh9tmNq4HyggOKr
Vgu6TfzKL6Jutwua1g3jUumS1J+ypPS8jkbUqrbRs1VUlbr12r9G3Q9etonqJEl4kpzTcb1UJ6Qg
XWleeRf9WxR5nqIW4N3jP0Pn11/jVdlqYW3ABDW6VoTMKv74gMIDLvnR7fdfSeHyK9Q7UhEb4vxq
p+SzyjrfLsNrhYP0K/O0UgIYxKED3DrqZ/GrroZPtG/RBUb97rmM2SWjwhUzOhhe4pbGr6dpt981
4lYYjd7xzH1/H77jRgm6OVpHuGU+v7Z2xfxgHDr9oHQOZAorKAdM/4+082pWHGnW9X8514cIjHAX
56bkJQQIDzeKxcII7+2vP0/SO/bQGj4Usfes6Z7uWaakqqy0b75pN0k08tosPWe5jjxrVmdoAr8u
ZtzuNNfyOVGIancxdrYGpyz/q/Zrt1ruGISY2phjdx6yM85Bd4Vf0pchp4sgbqNDvYW3gveTGZH6
bnrSIaadPscQKzXkkFam1h2P2J8R2dANyYbRiLiVQieNrLJt8lFVo8FoMPAn4U31fL+oBgezqIAr
+YPJhAInevemINSc+D55Cr13U2Ebfs4qj9ViXdVaktwjreoujQYLjywyDhrsQDDes6+xUcAlm8rD
n5TLQcjeszItdMO4SYu6RFcOZOYLBXcHuP8/MiaCN66ySFXRfA2v1JkgJdNY8QrHuUljTcHVgM9Y
+4M6dvOqAkE53elZRbyyDB9jOOa3JBX8lUFdI1xU1L5LWgCCvIqarHWU1GzGezmTB9wWwqYDxJYs
/zJ0Fmh2O4SsUV8YWR94AzVSssH9ffc4XTSomPozSIYUnLUqJPU92+pydUzHmYVrPfQnr5Q3UoEU
IsGNTqfViowWrz1iA08O3xyyjyR8LmYgw1lnmYYRyNGfkHRoO6CirWLioCSzfD/kzdBPxlLBl8rV
nLXDyWSyUr0MX3R3oZqSy3cXye0Ih62/1H0EH2ZjEXEOXVhUeRjuwySUlyRRhxYIRprOp6Ct4ben
EfScsO10SfVRJB6yT1SFZ2EYypEj5AyNfN0qvkNE6Gz0dq9ygBQDflc6F7gxktvX6LSmMMvKX/ix
Ayh8DfkJpPZI6vJKN6aAAqzh1aRImtePPD+zcPglf9+xIWdj07vDG3TiTzed5jXsDL3RHD3NftZD
b9cfhtDHVtSQmR3Wzw8+QXtWCf27sakHAXkuPuRVKUsgy2zUpMKGOBwM2X14WvxMQR2crB7IqiLH
Zbc3kW+6mE92Q9KSmpfl+eRayN7yQtxM8nZ8jgwms+TLqtfzZ+Gs5wsRXXA1AjnlRsAFKtlnA2XQ
EI2Ftvs9s0EoKz4/GAwCCipTMb8ZfQpVtN15bae8fxEs0wN+sTW0aeIZ3ciTLpvUxHkOhiUh/vJV
N/MlU/5LNGHvdm46LKKMAq+qVauztpYGcAAAAbH+NPJ6nu/l2ItGj3/QUrLfmh7r1hrQdqlZ9GEA
RN/eedCxMOhwBsQyV9WnHRrdIx9NTdn2qNp46Jotj3U1gKIX678S9Z2MNV0D8lVSFaq4xIAVl9Aj
Mihd0Siq+Lcv+s5EaUJmr8vvrwWdJ98A1B1mMPm7bC8sv2h72XERfZEGRpPrbCS2WgXnLJqQ66vM
fq3fbLYQdQjt4GLjdlvQKwaQmJ0sZpdY3JRhxh5O52bTrNUISHcu7j5PIh/9zo4fK79yFvpOVsvS
E5Ab5epAyfU1BXXt9dpb0HbDi1GrCafymDNbg6S4gvBrXlVnz26jO1XnpcjH2EdkA4XOww4QP4r8
CmVeG5pNjNOJk2+dYatrNqdyM7AqqDTRftCGvN72dTvlpeX2l3T5ySQYXteJHyiflZOX03waWTO2
TmrdGG8e1LCq+hSPrP5Tr0kV6xefWby4FtahNRW4x503atp8YYvnw1S/VMFOWfuzIqvWs92zYlPL
Nsa42XI5cRDRwI4ZDRIbJElL5GQlfCyDubhQJBvWhnd9CD8Q+9m3W084HHbw7t2N8RwYU6FeIn+o
aH8Qr5FR3Gp5gyd6PP5jXF4QNXS7iOtBYVPF4uMIYP1te4PLQFlOqMOxkFed/02OUqdygyaaD/bT
+SQi164D+Vb09AelWFG/AlG1pTeJYiQ87zRPRVDg7Q4M6iSaeDo3e9+GNyMHhaDIV0cM/h+zwu7L
U41eKgolKNdF6p5Si3CfHMJJaRxA58oitmiavRIds2mI7mx7r0d+qnFnikkf1tGUcMipLIC6rOLf
n249YoP2ilBgcKjRRRIbK7dPmpwpKH9AZMJZcPWOBGAgvc402+Rd+aBph9eZwrRRgMcF1qWbvggE
jhRoZRNEbKRPN/oOxwi/CLOLDt6o0c0cwWDf+oW6qWz316j8DI/Gu4o/xqayrf3pjmvHXBgk6+UF
4KpUUTCiZOjfqyF7ZuNuFB3JrfNx9BH9DFRzF2N4MmoNEUBxHV/3ZcylE7PSGGFTbvYhXEC7SBmi
1KG5A9Q833Qx7vpv0xbbwr98lxhA7pDd4pg23XP7FsyLtIxRjiGVHxm15t7k/kIkpm+5fUez32/J
DX/5SA99cDL5OY0RNyaQEQwo1oW8W9NuiVP2sqwdke0/agOG8NjK1XAkFq11E3w9MxCypIodypXG
uS2ywEVsNmsaQgwbfBNHdRzI2+D1rFTo93B95JWx3I0RWgYPER8pOAgVM3RadpPKvAgvTyi+Vb5D
392PdCBqyjRrZrN2VmYM+zmbvxPahgNkBzEcoSUaFG84Gs6wf++GfuhRjWrH0JGWRIL2dohDMBjM
ugyA6XoejsnExxq9Zhegvi/Krxftfn9Y87Q51pPCkznAccFlUX0oGAMIEiGwyINuOWMgD801Ix72
9X1Ls44t2NS5vldTv9a7s7Z3lDDayyr6Ii+xEhrHtYeZnkGKv1ReG1fmAX06tJQPPEEYVvfG3vDb
pLaG/Zp915v9Zn8b7jFK4sBeVAhje9hue163hk2rNWvmkuJKgxErl/4EHiE+1zXX3d2TsB03hBkr
lvx+xc69rBnutEQlBfnky2eiQ1FMqNet34xh3LqbeWsoCgiwQR7s2pE/8Dp17llBrw8h0WN0yoqK
kTFzcFh67BuOa3uvoHXEXKxc/eHe6+cQ58nbQzGZsaKWOBUnj1ZCpjhRfuMllnpYUvbv77Q5/T1A
KHOxYk8/HnSkgscLhHreH9Qp8jHW4GpezT1XC+jocFirwuJZAS9SUeaQOrTk27j9C+Dyd3s+OAcl
/9CWZcRZEKxFVt+7lx5TlHA/lsSjhUGFuF2UPFfmZjo4ONbQZMB0fckGVO1Fc1hR9WFORxvXPKAK
EOqXDbzwi8KPRDZwBcNwDpO6eKMPlcXBC0P6PXRKjnhCvZPJF4Vw6trirqhAoB5iZgi08NkPemcF
7gAFiTckP3SCWFFNw6laGTPksm3czEXrSqFKx5+v5U2U59PgWcvIoXwUG3HzeQG3dzIvOCicojhg
8rGU/ADwyEP/5J+ZNRJsYO2gl2Q9FZjkw2GmQ3Ceiuu8IJsjbrg44uR8dGah4cdraNZDuzokcYlP
uOG1ROJXDC4Rpk7mVEN5smTPf8zTWQ/LyDDvf2QQQLdLtkvVa2Vsyc5o5wGl8EJ8K8wn4Cp85Oj1
cUSeivB1ZmFhfRgP4w7/paQpSJ1ytd1cS8PF+T32GIFjXG1ntmZP2VeKpUUDJ5wQQh6o28UwyKZJ
jHTBp9R7IRHibCZnVWCoCNQR3hahpYeitmk+MapSwmBxDkvzCTn4umGfGPGHujEvsH/twlaHbK/B
hOlg25XdYSmTQUKGfFcX6OYP0O2fuoxrJ3eBEyDjHuCEKfauNE/FxNCagoGFc6waM+QkFLznUZmR
GtLUURuqm/sDT2MjVy8RqP6ezfzgfuCh+A7iGe7zT31ooiZrd70Ws4FgZGKzzRXAKKydfVhtZpjT
IIIEGbZB0IKukhiDF5cv3uv8ifEbMXISMMMBg/Ryf0aDsoE2GwQ4JRKqEDE5PSyMfu23xC2YVCWw
3pkTv6IbwcJpvPIOxLMbO7ZiS7BRDfFXrbXR+W2JMZDglRagAggafMhgIP55Uc0mBGYri2chVsf9
HWEoxWB0rI4vEJ+KKWSGr2dcKfxyCH3xyhlqxXgXEg1jrjzv05vg5jsrUUzeT3sWShjB9zB0zkBD
8yekYPLQV3WepkP+gOCNWo0hZkYM5YiFUUh8WW8w6pylReQ8viurY7fW1h3k+Q8IiQF3eQLrLRYA
A4RicvDYBz5fxzORL2lwozoZ5nnIoy3YTsJ0jIURBGOek9s4ruLZ38yrQR3SkMhJPo7MJBY1x4We
zWZeF/1JKrLkb/XezuSc5KogtBdVaR3xmujvs3UTBQ6C/WRcTQ9LKDuA6r9avd7O6WGegPEG7K4x
44gwkmJxA3YmlGvQxqJ43VDQNdxficR3NC4dke2rjX/Eh/hJyHaoOUc7zy+GxOuArBYGF8V83ZU/
9+h1ZLK/kR4y38OUykXm9RGbq4Yw5aDkEMiF1Q4xpD/Yu2HdRP3iZU8BdqptV8bDo0T40owxHo9o
m8K1Ho9os1JBTmHVEaDAF03hLbmFXvcnb3htD7yXX2WDffRMF3Uxa/e+5+MkQZ9ILgP1+ycZl6gT
bOG2zC1y1WzrkXWBhN7AXJar+uFZv1PcPXSflZT16OBKWTFRMig+7+f5IrOj8s6dKI0k37SCIRVy
baQras7hSBVRlcSaZIcGconBqrxkfDZbNFAFGFWsY9ieoaQtudNHIxAxvxMttkjJNajbYhDGbPRO
DCkWk1QSYkn+2xqviHNW0PQ9WQ8BlrvBFeb7/oQ24gQUacrxDcyOwwGj6CRFgQPEqVMUXtNbzTgt
5mOo3Bj//KAj7phkiW3F0A8kOzQm3Ghk6nLlqFv7OPNA2A46a7y+SG4/KaWys4ADtQj5I3ROONI5
vhw4EL//iQ3u1O0X1DVzNraQhmOM2YV2B+JyGHfYF96J+0ekGLfJqut0hpFKiPRdFoMs+zK3BDdo
vJIlfO2IRUgkZvC+p1PeGfebTRm/HhI9sYAmfoX/fNGww3BWNkgVEBCUgz5KmDwWv2LCCdCJeDvk
Ovq1FkpUfgxhPkTpknXbSe5Txk9difUk5qYvXDeHmvUjkdudSyGxb/O3JW9ExdKS8BdPeTS1azZh
+VT1h8RaP3htpHBeRyZBNV6x3a8Ph0O8cmLIX5tYzW1AxT/AJ2Yj8Z+b/X4xzAQl1fmTn7tSqRdn
ABU2IH5isCfJ1QZvfSekmBJr6P5NH/jtH5ImwcPciTi0uIijAKEJro2t1Wy1Op2ShGF8UPLnNdfw
zbOHAE0lTpRUqEQGCAGh3oIbXawxGQgDgBMjB/9HsrBlrNj6Yxk4BQSej5KJLxpiighIRNnvdDaz
0Ss3J8Ju80RpZu2BPCoLjEs6edOGBIUCh5VfO5svX5j79hy3oBiUmRVW73aPcFbjp/hLmRfGUYuQ
SnQkolV2cvKKTfs3ajOwnIMA4cwvORKpkl8M2VthJ2d8IBAk1ZcKS45pFPq2tcNhz9bmBXWsw43e
rHrFkmL3Qv73zq2BsbuYi8GyrC9+73ewjjLIjbcLJwQvR6NOakyOP6uYKE++SjJpJ2T5TjKRH9Fu
C/Zd3/cY/KBJYRjjMcLfDoIBpQE/DD0GKP3giYgv0iVnTeoEF/+h851S0PFW1gIfBDYy/gQRPOnV
lYUngJUjEYohIMLQ18RAwqMqnhcd9wwVL9rxXTmztnlkUby3hz9vhJIUpHOF/Dmyx8QtsYDiV2FR
UL/ObDYhUcol99FHW50fL6YX42vx2Hws7aoxQVt9V9If6zW5Et2PIDdpis0lSurX22O+fEixqKo0
c+ct/Jt5Cda0NTGkDXze2in5NFA4F5gWU1b+BHDIlXNahQbnrNCLo81/f1qL7fz0//5P7v8uC/v8
Nr9eZHG3+/vtlVm2NI7t4csJo96uS9YHa3GESDB3Ns/7yT1rli+4+LTcR8PvT1LK/9tuVN6fJGGp
8vHztD5fgIhfYVCB4ZLBdKuGeYNx7Qh1WoWGCyhVflat+8I4wmVUc6uDVYtAwi3UIIr340bWvc6Y
TkwLvdbe1zed2EdOG0X47LQGEGAGjzPB2S5bJUMbxPWlH7dikBLn4OkxIvE01tKwCoV/tfCUOVBp
otJyJf6j5RLAmiMdVIVMQbt1mF5tXH72NLNujtBmw80FvorWNlW2yjSN40X9koGuXU/GhqBgiUWp
Pcww7+8ac3Iu++bC4b3d58F84KyFOSrXByAgBT8ST/SY1+Mchq9sPXrYrtvoDHy1ggEkVVYDxO0w
PaS7sGEpPsPhX7+d1LkNTnblCd85nGBotLL1dDV6wsvWza6SXSP9SImy9bDOpKhuIE4gDunPu3fs
XKa/bTAgaqdXoSpaacyIgKuTNslLADa11FvRTluFZeRkwPHolXu3M8HOAdgOzKnotsfoMCJHScMm
Xd7GY0CbJcVQxnKD1p2iIhQDb/r78camKx5u+/ocAo8cWQTGHniVVrFZHS4In8gz+gLLYuh7sGsQ
q1j37t4+gbTuE7AY0rd5MMqAtUmo8YSKlIRa/1wpKzN5YmFk9iAVl8zTI7LPhFVmskBhBIOL/1vh
sjGir18AJmovCK27WZCU2uBpXumVZ15jU2bNZ5mLwCDe9l5ocFCwwBtiNAzjIWpX62EXmjdnGe6g
qKRRRUYSgpE0GNVBNpF0qcxGUzCTkDFcmKhSM2sVBIBLK9MOiuMzSHK24WCsfdmjJZ3waB1Iv3PT
uSHDFzZtolh2LRow9QpqdJ6+vcyobKtATXu3Z+K0iqCIWwfHIPYiWpWg68rRKxW1KuahTJWJjkEe
skhJqdpZB0CHjC1OOwUSpiTZV7qbNODp+2nWZwJIWBrLuIdns9DEPZ5scDe+3/p80ltMXhH5/Jv+
0dZaPrptT7mOgX/TKI6LPqnaVqtkKIWAkDbatRm7Sq/HJPRToHaFpO57rV1m7FqhVNBKYBv+Xvt6
Puevpeo618F9DAY4lZ3OIejswgUFw9ho0aVJVp2ENZmfc8ijYAXCQz/spfXjfN6EtwdJYAUYS72P
NtktmzAI7gs8hoa7Ju6clknuLTGAZMaWzD28OHA0f9//1zu+xwfJPUggBTaZ8v5SOs1veOtV8tBz
r9KkgqpIMjPxJAV9mU+Ct5KLJfThPcqdC1Ful+vg2sp4HnGOXLelTSjv1LKWCdYj0tPbnZKgz+Sy
CRnb3B774y5TuWJZNricnRLAwUi1lymoCy1NnhK2dLt9lu6FNcfIqKkBSTeqEtwrXPq56gUEEBZB
vwtoXFzKpbG0bgcEjQZtqTTpRIbnrndzPRPEJQrKc8I0KNtne/QmZwkTmyuVDvP5qXztXICEEOMM
oVDzKkZrb53bG9TSVYenCkqgmxURDVQNAF/GHJKW2THMO7W9/+uR4rUjkxQCrnfVyJJDSBvJkEtG
rMnTSsaP60t5s3iwixhLXETK+wovmb6poceepKD7Xp7VF/l/wXje9M8pyi/mhztbQlBoxZg1bEDB
ZPjq93v2+jnf1kk0wGmV7KPyLJ/PjYwGDP7RP546cfakDvHkeP65zY1tlnCqQAdcnlkZp9k+39Hg
iwXjlVnujbJW0GOoQkqUA6qXFBWQst/5hBbcFrPz1XKJBnjoOcsquRfjh/xgyt34rOIqpXyetmy8
onzi6sdR4bFeXyu3zoWgEZTYLPsg6f7s3CA5Xkd6q+DDQdDOz40703jts74NKv2HKjcfLVKT4/+Z
kL09TkIlzDOFXW7/qN47uPpBZI8YTNKwpzYFlUKv7qQc/meRflstoRgWlfk9nm9YbUDUQzTou4x/
NknXm0dG1U5SZDqfBOi+btDbcolrfswVoiKwUTrHDZKAARp2Cplfv663KVcYve+SXZCt+pdkv62W
uK+3amG/3WxL945vMOZ6NCLLelextepOiZoj6rx2kzpF/Xyi0uOEzqpPR1pAgjPtOT5q33+eIwlL
vmwO+1t1xVtT1AoCazTuLMxtuzW3bdO+GKZJpUmfhUAYfMcrWY5OgeT7TuTFTH/ZiSQ2uTzPbG7R
TWMnOOacFQAY4O3JZ1O5MfWu52SM/61oJdHJ82I+Vz4teWs/IMkxWvk4LwoDXvZ+UGOGk7LLqe+Y
cFWi9XWdKdwRZT/Yk9PbMstOqdpJ8ABD2s62QaqAgS5N2deEj3JYHbTN/cqaBp1PLRKq5IXu4j3M
6eLCljFtY142gsGcUbkbQf1dfrQZGWbLPQXHhmvZ0ya1SFNRdiYTIwkTKqx3CkOWCxmbXcPDoql4
dvPbeg08xkWgHJTbyCzMaKWr3X77QxOR0aUuwdeSiOk/rL7HML4f8wEWVy2akVrCNNJ1nAlltyCi
urs76KNT3QqMsDAM9e56a/yYw+vK6WsNU69L029sUyNJEcEk9jJx9QsJNbtZ3ir55TKTxZ0Otgb+
Bn4sXO+OzRvhQuokOaUQcSE7laLkXnbim/SLnnizpNfcsnovnCosTWJOnB0XB3oKnKdWN6nuOHA4
fX/Zf3Hm87Iasz7LOemsp88rseLzoa0vt7jMiifJyVHfcbOBRZhJsjirCVyG+FRSby46iIS9V/E9
00YKpohsnaI06TBdb8MnoVeln4eqMkkHY1Z1J6UWYMOC7jmOIBOLippRmpb+cFR/PX3CKJxWq/kp
e2a//MDqPJ252VmFigGGqqb/6FJrnIUMvFapxDSfwp6/Fk6Yh3UlqlSK69fCo8B6paRDdohj6pqg
CpTNtWl07Hr35256AAOoVceZFF356k9ISMtfD5GwGvNzvrSsyENo0GTFbhmPMghWtJ3u3dF4hYG0
j3PmRAKpqtXnOo9F5Vtf+siw056ElxT3pPBBxbw/zovM5014N6ti5nSDoawTGA/Tso57NS467k4X
0qdW3HCbNsPni7p3XtEC0GhDvhOSSky7vSKwXzalmHASN5lNdavt5QoNUK7WqEEqmgJZn5z5xQAU
1dbBF0q2//tFyn1wGP56+4QLqK1yy2L+GYs3BMLC3DAD8tiDEED5j9b3pT75Jn8tJQfxttGraH7c
C1sGvgn4U1rsQPvbnqdTAQ5DJ+WO5T74BH+tlrAcheJu+Xjs2NCVMkYjSrFUvNeq3nXSwxa5Nf8+
O3pxYDWUNpPEHm6Lz+s6G2/unbICDNTcN6r0SRu/tbsZO3cS306s/Eqkx6O0NOOnqBrCyjz6j3Vx
rRNqMPMoLIvrE2qQNIaB0HTm4VxVdVsNKTV6ulTQKK99P8dX6jL5uu+LJrTXI7tcX7XN+t5ZVhVD
quBygA+6GOZdplFrxNdbRVUhqC7+B1bmr5dNKK/Kfrs4ao/o1jkOFhTxt3lmbusFtNitmW8wsQk0
2x6oj85EmBp91IK+naR1wOU+aYv3l08or8dyuSheVpx1nlLSKoyahaw+L5s1ii7VYbZqRNm0GyrS
82W7k85tdpWDSDM7v3eqjZV57Vf1xxBkEKOa50YGl+P74X4KVtlkmsryVRhR4dL6+5Iudo+4Ws0e
xDQNaLdwW6+aEVODdQe0QBpT2p+m33+/3T/rJa5pebmaH+/313owvanGo95obEjDHfbkJyjoZcWW
d1Z50MPMLZiWanbz7vUjHLsMjaCrSu2utBsIX+qGQ5NaJlV9jWG+u4qanYq2RD2T00b5k5lTF1AM
Ixz19tya0LQJfMmfzUmwOu2jDtZXx4ULw8pR18CF9Biopk6wRABI+77DOXmjb2+c8NN25/w6Oj2y
tGzZ2pTx2uZoXctBrzdvlhzNWf3GZsqCn0X2ny1OKIl7ZpvdlK8syCDh2px0uDF91rcVoEJFnZb+
8mSTons/avp3IUpoCHzB+f1wOGLMKG12cn1cDNuuk9HuCpBihv1MuST/aqQTf/B9xaRuyG8P69uC
FUEDNLTuAwglctNickETN2LRqefwZxwajTIGQzzCqvN9j1+x1rdDTaiF0+lGV2ZG1qe2yQhI6Xdy
eG0wnFulfl3Yf0yzfQ5iahDOOnAmaWL1KcH3tgOY0b8v7oYNiAtlLhLELyoaCYBe4OxgWCnOVK9q
vAZ74cbcI3xz+2SYgByjCwNYmYI1PPbqEiOAYLr0q67Mo0/zb74LYSWb8G9umWu2Ej93EjwORi7R
CTiFFsT0RMdtnegYmFZagvuVWPrPh1LJJuzyprLJHfdlDsUPDLDXAOEd2odciuomlW1yErPL2HEu
lEC+S8OnSPmvs0go0Wtxt42PF1nYGlVK6lY/AiR2W7g7NXPXwbl6Usby0KhpubZP6aa/Vk6o09Np
m61sirIy0AvQB+AnXBdUHUlvSQGl6LJPgd9fyyV0WXReH46bE8sZsh745bsCz6GAgtQ9yulGimKR
W/TtQBOabFe8RJvKCU324DAhS6HlAnVmp2mTFCNYySb016W0PgKcehklS1oOsUAtW9V+GBNOKaid
ejk+OeH/aK9KNqG91vtrvNzd2cYCEDd848ZLWBQI7x/dAYaQso2f369QojxdqZS1you2+s0TP1Si
xWW55jKemwdVyNNNaFnoJ3XaEH/mDWoxmRRJKX48urclE3dxdcLk7a77l2ACCRq5FlN5CH3VGFjO
tRbga6CftsCQ+I9g5W2zapvUVymO7O22d7d1zPdWxfWhXvdIoUCwAz6WuKGir/pp2vSzj/v2uIkb
fMrvFoV9tL5xIsyP8Ffm3JwHdBtpajjXs46YzZQd+mw035ZMXN1leR7fq5VdtvPg3uDLWwqqoa1v
oiG9UJr4UpSUCNW/LtPbeom7u6rc78Xl9SXkFOOuDII5eG4rP/zVoK7L6YyQdGhbZOH5VgEXTVld
fvq31RNXeXEt7i/bW5ztXHSSIEVLgLejVqusN7nUJvDOve6QjZkbk/+RJXp778Rl2592z2pcWmcp
+2CKyBRatmhm+inq1LhQyr20SncpTfgT3sG6UogqS2JEpOloDABEst0j/BPB65G0sixgtpsX1lsg
k2SwaRTutCrDHDYc2ACgu72vgGXUieoc6kIu8ufgTiEb+YZp1muCn+puGni2eK0OuKaU0/qooP7Z
s2rCuThl55n8Y3F9sGeDwAJx91SKjq49ORq9S8XMT2OB/my731ZM+AvRqRAdMmuRTskoUllouJsp
Mbyqmd7ByitpfxX45/cX1T7Ui7X827IJNbXZVU/xKcclRChl9G5n4cEx1h27asM8dNKaXZMMe73r
0U3zAM8WOo5x8ifw95/RRSSAvz/P5wD/7XkSemhRjrNRsfTEwALABim4Mt0OMD80Y8VCFojwDVb9
vujH5Or7JiQ0UWZVvBXjAzFu1ua84+aD9jKdJidpKaG+cgSqdoIhDHrfg763kAUa+GJIuOnM2/fy
AEkPjQq5V6Oilgw5t2ok4M223p6UDcfR955n1tc/NXNfj1t8orlZc/kohrUzBqnWyS71UD9mPSGv
yOWBYgnMLmHOn/NKaX258j7I7iUYj3PG6LY1G4qGi36pfTwqu35HyWZ9oT/V7wG1DD0susAMv2/s
Z7v79iAJ1ZMrUyy7bbhGe0MKVSey06Js+3UabWjlThOeTxoeMikYSiE0LheTbkV8PBWfxwvFE/Cw
gzNlezSPAnLfdKFAUe4vOq9esrq8reF8f9OP2bf3pRMa77LP5qqbW/zoPBs+GrZCUlczlFmnqyHl
yn70Qd+WSgIoz4/rYR9H80fnSAs32AtqAZjOMg0p0nGKw6aTyU8z1p/0xPuiCfWU38XRMbMpSziT
s0b4Lq49vCHwJlgh3Ujzez/6Bu/LJdRSdr7eaNcK5cV8CL4EVdCg+dnu2+Z1Zuo6ovP9+D6qwff1
EmonWuVu6yVFHZnTonb0cLCzUnWzgDgvI1wixMmwXDTRliFBNB+6NUYQxb3+mRQrp7zipqdI88cQ
//2ZElqpHF1K5fIVkSLU2OcVzOj0GNikygk75nguW5+0Z61OwrUOesxpG+H3TfkY1b0/QMJhOj02
18I1g6ABKtf0hiuw8RYdiFRs6CYgeZRyCnnRS0kf6X3BEp9/c9NvEEBpywynHlAToPaZh21rsrU6
TG8in0Kevg79Dz1pZ9tpl421nrLjH4PJ9/UTejOOGZV0zrLjhCVUtMeYHvIZAkjrEpSkCXnqcgnt
uF8tF4/dmno2TCUeLmnDAjSZzbglo5bretCq+sVOL7UqIWLzbZMTmupwuu0fz0skVYk/rBNcZkk2
Vmp0OIP/+4HIAbrm1BhTDu/Lui9b8Xa422e+eLxuKdf2jBE1Jwuwkwvjfh8MPNQDyNSGTOVWn3Ou
qSf7L5p7SZe9nexL37wtni9W4kPpKaV8wablatI8454XtLzJixePOmwCrdWoZdfQ2fkaPYLAXAUQ
D4gfdm091yx2JkYI6TEBWDFNuYo2+7Y1CW23vJ9PlzyAOsrJ1kkRD266jGgw2ReKGo7OktVOiqy/
quP/XlOjeKOBCc0l81PXynpb2BQRg16GN8LNQa0HGxNYqis8EySqFBSQaPdNw9Np3KQ14WWzU3TM
p7CoIg/xX4+RePVMXKpccxEHk/F9qaQDjF0al66rWtkJ5vpu06rggYgFK5my8md5/GflhMo/Pjfb
/fKUuXUG58baYpTPyY9okW0c29m7Osz1TcCMnJ9op+C1JjqDu2Jl6hkD1ug8bSrQ4zLoNUUQtLRn
Sqj8KvnCnJaJrp1cIzfI0ZYlxJ1Zc2NPR0xEMgGcg0rnWTfBgvpLxitDBtXamCDV+Wuhd+TmRGbW
iYDEeFXgP1ud1BsIdZrNr8Pv+4cf+VFq/9nAhHnIxoXL4zhHfQW+IHlJchRpe1MlL2CWO9esBKZN
DUq0eu4YZhyMoESnw4uHhXLd6cRWi4BKMGj0mevM9UMPkKOskQlyGzvvxWqALLb4Epqz77YnbAtN
CvZk+C62q6amUNREOCB3nMmFpeNmFx6qXqe+CvKjbITtLLhXZUKhY5t9SupIcMXxJIyaHDbgxL/v
x39wWf7ZDjnbNxWzq24r+/VG0EnAkw4QIDcudkcJ+K1+mHB1ZikC/LGO/351EtYK6rFz5XHGWgX/
dXF2hEu+24EMCeZfnYVpzpbW76rhSBxNOnSS8gwfHfz3Z0iYsGt1/sxHZ9xCqrEWJDWQYhtKoIUk
rLgoFKLSnBIxT9/0VsJ8lfO7NaPsUBhoLAX33kFfhcBm3UzPBmVYx4oAmijCicSoajqDU5ZPE/qk
810pnOPnVhxFH4ajqnRW3eyG23rC5nuGycanWEfATuUF2xE+yvQnFKCbV+nmNGUfXjiHN3HLXOJV
5bjOcPuMRq42Ht168GnQl4ddiwyFBNS4C7uL2ZW+/HYqBuBfLPx/LOp/i3uyoWB9OF/Ph5PYjyC4
mcEIL21u0s4g1Xjo58whpqsdSspynuY4/QfH9J+1E6p7Wdzk5vkch/CwgyKuWoMxdlYHNI9JC8GQ
EK9OluJ/d71zCdUcXVenzbUyp2/hYo4k5CJ3B55uCLaqHZK0S7HPn0PZf14xoVy1anS+P47U/vNe
BFX3mqbD3ibtnT772/8sklBZ8SZar+eH6N65eEIlCByJZmM6S90pacnaxjWHwrdxBjfmpMXqadrr
FVC/ye/5Vjxcy2vWNrhIo6AyJaqxp4/GQq/lGwjQzTCJY2cGHMRoEWfpwT+Spr3kzL7okler4tsz
rDKl8/GyRo6qDjaMFD0D6Fe2jRzpdfiGpDyecqyaiOa3JRPq6/jcHe7zHQqTRJPmoUBi3e3AcMy9
LfbJkN7VvFsG0sJgW/A71MjBZoIlrroLa97IDGerBsYtM5n48MalSHiKK/YvB11bQNcumhVpqITB
mO4RCqjinOe8Wu1pm0M4+GhN+r5smkZNuuanfb5QXldfSGJwcZLz6+CAdi7wAO10uiGEUyNLwjfy
QSiCCYNoJc3vSn2GhBd6jQrz7ar4yt4YgzywDAtHdPxqw6e7fKE3Fy7XQdXpvNXbxtpON6QpV/Gl
8t5EMVrPs9p1JfkVEp8NWhXBlbdb9ILYfdOUND0kKI6BF1yufd//YtqxJxTb9rDT5lph/WBgyYB2
ZXgLR8XfrL4l6Tm61E9KbmajYO3qKAeq/OCIf+0+RGZC4lJftmhlvtum94Sl1q3rd2ne0rc27cQw
j6S6GykXNtlZUbwVss/DuXIH45YNH8J2SLMpiVqNDh7ODHeRcY0c1nC4ObkQ+3zfqv+Q5PtvfZlE
nx0fd1IEK24IvB1BXm8AN2ZSkwk4Wk+D86XZ11eu5E0gCtf8gRQYAiEVEjAedPuTy4RgtYVvR07i
p2JRugnDDfwm318zn7bLCafufN5sL6ctu4wsFnHrXoQqCg6bvuTeHHyrXmoInBJMvJjJ3173eM1f
HqeTpH6MYGUSA9LJgd/ugV90QCyluXEpr5jEmN3i6yaTuy9zhJ3iQFjAMw/0cNwryrUgfYDDz2j2
hxsXOHfkA+KhBtWEnWbXj1KTTmmPIjvz9ubRvnDS1gUsfYUJ5Dq4zTKpkAx4YJpjlxdjOT05aS1B
H4tNb257spPiebxqh0NJTngw0Ga7OskYErqYHLvWN5ctbw6IPdNMM35pgvXyCd5edX3cR6XMgTyH
dAhq5JCBG7fc5q859M467DaC3UythvyHrOJ/39qCHMDbqofF9brNVyWNKePYAgAOUMZGoEQEbQwo
SCdm8NpSWEobLVpK0a3JFoXd+X6JrgfZ5+BMQGw/rWBUvKoR6pSgeEtbKNUZ+iIrnfxSNR9Nu0a7
BHUh+7JXvzTTCIpFd9a20d6a3jCGHqoQ1qgd1Z2QwVo6boET6ScIU79rgGKaTCYcQyRjE2VvKB/4
RoIimYhBcPMkjo+bjRh0CH4Bgwc3qkXUBXGfbhKCe+0lfQSU0aHnIxQ6+9NfeR2xByEELmFFn/e/
P2aqGCci4HkUL475PUpDIGBSR26QMrGAe/1CJlGr09KAgkytUZZSfPPkPIK8Fm1LR+m++v+knVeT
q0i2hX+RIgQS7hUP8iqVyrwoygJCXsigX3+/VM+d4tB0ZUTPnJnu6T4mSbdzm7XXGgyorBk2LjoU
wqA6IuhD3Rm5iekUzhuXavcUHJQ/Jbf41d7ZY/uJ5ig6M/YPOLPb9wmMPM6j41FDEP9eA/pCKCFw
YXOK3hNpwkB4Mb/4nnXtymJ9zvWLKdx9ymMCKwcRasedLXjX3emX4DgQDSwUWtt0oj9AeodGHMzz
EofvH9Le/72P3ZrBO3XAv+Y34eo8D/TgVdxHPxA9GcdoeHBCyRmRbFYdq55uFXB4C+JUaJmF2YEt
jQQrtLlF2HKmH7RcPAoQRCv6ljZjy87nPRioWJ4lyTy9KFo0Y7tJb4dqALwTEN5sndbwbOsvwUu7
lzhliNSYv3j/3MPFlfmSq3z3SX7Z9G7N+iV5u9h0RazsDvykt4hH/ozdjhwSy7DJPA5PEf22/7a2
YeiG2QFx1b6LLlem3t0ddsnlWojkFPR0W0dsMHjlGEMghZs05wM6ikI7nY5qQ93M7vNuvk7bwE00
2+U5h5EMKnoYjQJweXAJCdkE9/P3c6U1XqbKmDUTuVDSdVJkW/A8Me/KAYdwQGct/Fczcsd0oX6Q
BBMEbA+cLsh0pxGMrBFc3n1Abk5svkOlOPgGLRBCGiQLrhsXxEL3CYVEk9R+3U+2eN+3i2Qj4CsC
pzgQfNmBPgtEYygpwUkIRd3v69EYQlWHrK2Hli0Trd3eitqZfnbNx9xOVnDpnVEw577B1Z05yuuH
1wcJQaMahEw0uZOm+f0rGvOR1a+ovQhbc3c0F3udmqkPpghVAxEQCMgteV8tgvNQMl5TOF8dT1if
yjFftDb5Bk1xxgNqQfcAJt+DwlbwHAwdUoDf1s6Wn/ems1cdtZZEsBbWEtBFl1HFw2cQ+wx8/GWS
NneXwWNgaf5LMtO6x2zl6LZcLcbEJXj2R6JkmAfk+sC50+0Ld6Mp84wbgQ6Vad6PXGVxy/Mm6x5z
VQAdBLVEOxY1BH8KsCJ4gi+X5oa2HbuSLW0sFVZHFYtfGXWpr7qFcrlPFNzB4PUaHT4X8xl0KdF0
MYObbdsHLXhDux4ScuMx6Jfu21UwVQs8D9oqF/oZbeVFhqlrfEyq3yU2qPJd+nZzyi+aOGowxdHL
6BKK4zvT7PoiuvXIVrnSS93kv1bHrD0eu+uymykHdgCa29JJUADgVpHujowhtOKQ18EO6dnkhp5I
VeG+CJfhU16ybgoOq58hPrMy9XVb6972dOrMejBWU5iPfBKUT2SkvLc4dKnHyhJC0sWuWbP1qr20
8pxDAA7kefuG0xsFKCjueuM2LefAHzKInb9D91P3JKHpP5gwZLQ12pxMaMr+nGzLPKmkftusOUyQ
/jtBUnCHEnkQfMLIKTFgTbgeS/0ZrWZKTul2m2oHpcQ9IPcb2RkM8V0EZvDiPXL3SnSRzK+x8FwZ
sd5+Wpzz1MgL5gdfMoB9ahcdN7rT0AbLd0iIPM15dB8WHkjDBwe0Fost+mdkfpE4unW/qPoZNS+0
oyqt2/7CZwjA87N/B7hAUT89k1wp/SFxS+yGexmop7FKWB22Zl0Wm+XmpLcZVqAvuMZif+0bWSSM
aAKFoGR7m632f7dXqxmNrlFelVVHLDYqGiBauLtT6NmHb+T0SSTLjpOi6E0jmp2uprU7HRB47dqI
RNqZWt46yUyPlw/JY7a3lw/rWOkLuvh8uJ2bg3Ky7KuBOVhGq74x2kTH+WVeRIZ/ftgHx8FxsJ2c
Ai3cTo6D7DWbmC/6eBcaQ7OPlsSwHW1CbVggzb0cdZ464Q5VIK0HI95Hzl8hRIjzybW3oNf2DPn/
cqjFSIFGx1ERHILDoP2EXM3oUsBV3oYitx2WUddvBdtoH1mxBa6e0Y3wFu0nEAaNaK3v6dFyuPFK
VGrUnhrq4SE2/VJwzodWrHgQNccrrxteA7N3jJT4GnejNmQHD0KcNH9M0A9KBt0xf0jbTgZ6BKK+
5VBiGOwHxyAPF/G5vx6mY7SfX1ezy1ydnyOIecbGSONHp+PocTbdzc797bCIzLjrIdkanqMsNL/P
UR52+mfqvYtYgwtPj82YP0bnT9QBCpx7i9CaJOPV9Bil4W1+ZJ5d/8Rft7N1dOitJxoaDmuvfOyE
4v+v48tgzbLvX3dwJeVx+ZXH67gTaqj4Hq+UOA3Awe35dnpAIh1SvbXXoVk8dSFSCvOJxkcc+qt+
b++pg2Ns9Vt9LUqDxZeQGkv5iXJyik/xurfnxzFu+fl3GRxjdaiN9WGrf4YecNAdtCfdgTJK+2l/
Gy6huIOcvK/E+kjoYG6jjbeLuz0rzsfmqBNvX3R/A4P7Le6Oriz7OT4+GxNBmWoN9NG2L37n2tfG
6aOG4ll72B10Ruar8WCMjNEOAb9dX08d5UOfZG/6pDtJ9s7xWxtZ/GyK2GI+3PU1y1Y+srf1WzZU
PswJvynazpO39fz23I6XqCGVzpUqSTIsUXpeDPSJ8bDsdyedkRokQ9HjX7jaw6qfCSJEyM5jXegC
n771iTVCPf6j87EYpBEjrOwyVvgH7f6HtOMNy6UGCr+oyzVZ9Vkq/p05MFmb9kQsZitURi1/yd/b
k3ZwiiHF41ev+NGdtOM0WvaNh7S/+SgFlV3U6qnDZdQZMcroFGfzNLL4febVtvrdAbqGcecB/Z+Y
X8xvUh4siEUnaXSJobeONSSgRreVYzzs+u14PT99J2/qAT/sVNqbPqSnc31iThaDTX89z96yt+RN
TA5NdmO0hmCPr9lk9uVgi38YJG+X+PaBeiJ5rz5E18+nA/+Wn2UJiufiWRttv8/PKxph+dsy4idW
/f13Nu+wrpb4rpvyfet6t9JPrcgaXVbw7Cu3YT48q/YKUuxZ19nSIfWsx9p+lg/3b2eO51vRN+x8
E6iGC4KSbVNbXtd04Z1C1esVxnMXyazB8jxuIXQ1SR/0ln3LJ1+bp9PFzjSns3KvarQugjNqp53I
6AZpad/WnrWKUYV43B/drRGWxcZbGvYhJMOzbkVrEmUrpxztvEXhWCj5HcKtGbYXo/344dRbAO5f
OrkWAJ9HL+v98TTyWt9vbV9BuAjezuI223/u4JgV2rsrsA2qbWlIdC8oo6/8dK62/H3fKPkC94ye
8NW3HoPVAZLSWBt0Jm0f7+T4qG6cpeK0LPdgueXFPiT28UNBBWmJLeg4SKaoql2wAON8pnyvSLuY
H+toDTWz9ZpE1ziLOvEy3CLKvQqP0WqIlvZyuBgh9v3QHeX9c2wMjInR08IOPwyEr8PVA+zaT1s4
M1Os5gZ7f430uJwn4SEqogxFas3zjTX4n/bJXX+h0z0vHfc0P3nQ43oZQZOdhceh6iziAm7O9KVl
o7N4dTcgb/m3N3gqRHX62ueP6qKvBB27urIVoFlgvE/zFi84Gu3ISq2nlGWu0Xv5aoQbFaDREvDF
sO3pN6dzhgtn465aLmCvcdcxPiz+yAUw0miFvAcxVAYjx77Fr964uadBLqRSgoRXBZXvnGyedR52
wuMjjN58cbQOrGERgvlov2xbNluwwT8+uNuVvzZDHems9OqeToERL3V781b6Fud5aMIBevUeS7QQ
TBuhctHX7phYmrivKXGHDUXpgmzqeX79PpiQGLPxFgfh5BpoCVCJPXvrNdILmuFaQekOjbjs32gf
GkIEKlR8OIm74QLqat22gg7HcrrL0AiA+fjslIfo6pwUV0W3YuccWTsPatjpBTGqKVlmxcnHQ9Xf
Rrvh/mxrasxgN0f7vriKs/iwAqHK0X5W4m1/y8I8C5WFzdE+rZ3z2yXKxlZw5Hfx4HLOwWCI/61n
uyFyvcP1eB8d5q3Byb/G6z7szo8L/xZYk23ffLAG57iId6FJCFHEeT/HbrefhbjsaspMVFQUtuOy
vwyNOOfh2g3PwTlYeWa4DE8RNBP83fQ3XjFZ+1zJgRp2e9dBEXR7+xE9a5M1f90NNmhiuCeE3a2w
O9iG+54+NCLohekhGpjDY9iJlPEx1Ga7pW2F11E5KYNk3uodfG227m15snaDQ3CJbl7+sAouTwjW
tdzz4yHohtwQbzNBWNJbxUiN9zZ07Z0HO7hKt6NlrD+psJeq/Krd5Pa1ibcPS2/3WuQIb5yRjt/7
y7DrH6MTvsd1nn3qW7vznY23kc627N72UTrNxvs1ClElZL4I7cLGegg2g9bLYrh8nJzCU68106eh
8WK8pAMDDfMXoEb7p/SxO9UiK9JRsekZkT41otZna9Zd252xOdw+HZ/QA33SE0gvrbERpY/pYDlY
TDGqkmRMY4941RWsRY+tLLWQey1EbAGscwo4KHsUOFtr+IWEO3kwsHoXO1EcISYxMT2p99sUvkL2
bHTaQgPdqOcFjRQnP+lsbpRfBr7IgWUePfKAfIUDDNYYD7gXfkpc7kZgVmXQWuiYKi3zttXMG4EF
QIreKzA1f7oY0zJ0DRGnbxFJGo5gxMOxdFC6uJ2hqNrLHH8xSj28qU69lgjrKjelMBfrG+kaURaZ
reGyFzlYYmbyoSEzlzYa/o3Z+w4Jq8y8FrkqaWeXJBpZR+JWJi1QLFAxe45HnQqCTVmVymhKC1Tn
WItdN8f8tIGH4DRDpQCigbYTmt6z+zz9PNqT19nL6L3XFlTzL7rzDFQwsQcRmngpgrBtyIh7aKLY
LzzzzndA76Wnumm8GgyvNnqU4J/jlZOi5Zu5XySZxv34W3JKmuLuyrd3xc9XUhqJVZxgaeVo8u13
HsEI9jCQHo8PzrcUS9AU61YHq8W6+uV2ghSdjRHdLeIqUCaLgixQIf+HKowusMlEcyUR9r2u+ssR
rFdedtomT0CZ3zgOA4RtCXJopvGRQiI3T6EZoRyPwQUP/p0kQtqrL7mI9eqLZrYTXc32NxCKLjp6
ENAir8ZNFKgNaFX6FzeGJO7BeLFcgx+y5FljqF9d9Zr5ax+ThXnrMv+c5CX42A7UbTPib5uRPWfv
A6qTHCpxwX5b8VqerLsuSjM57W4kTGH99wdI9iiiVgueQbRQ0h0GkujeUfvAdZQYvua63s/179YM
X1HeLKvQDiVYYCHamNj2Vw4KGSKdS/jdkzwujclh01Ahs253DZWUyp8X6Jwv9RIyzhsFJn80IvG+
YGk5VY6HYMhFKAnJNrQxc1UdsrahZ9iED1dhU0mmuAM60nrbQPRELVB4IknHAoPVA62XQeFNRnzl
WH2qz7/v8d0w/G2PK/Ou7XGeque0sFbiVgG5pqfzP/onrICA6/EdAJL4CP5zV2zT5NjUZhxU5Rtq
O33KLqVaGDth6Ad3vIyAm79QbT/ZB//3+TY/KpWx6g/Zmi6VdroXRYDnk0e3451kpl8wS5gl3f9x
tNoTdsuP++1ZrC6oZpK+AEKxyhQRY0DMktvabB8rM6s9X7gIG2VbMpaoqJAKJJ1P5w9KVKY7PvMu
7d2dBwaEB5QHG3amVh/g1efq+fcpN4Nyfj6jXtih4zrRVu2cl4hvELXx6Ktz8r/GHsCN70s4wZ9M
7IlsXxsz7JXLVC/u7E+qdr4ZzP6Z9vp3cklbPBQaCAL0GJhyKMSRPpeDT2m3d7NbWplwLQW7XOYH
82Ryep/nJB5cAxwO+Dof0e/U/8qCcQHkFO9Moy1Fi3mRQ4jaf1/zRvCzRWG2q8BQLnj0/jRe64tx
hr53IbqF0WwmR0GnKX4irwOa45CTq1ERf4g+0ydBREYPMd7xAl08WVGpcS2qH1JbCxA0eltrsfnU
sO/bD4ofKfEvkKdfEMBgvB/aMDhl7r2yIy9UC0tRt2bV8WtWvFTVVN0Vye2OqOSF9P2paMlD3YJS
ZvzoPBAf8FSB+ZXcvsb3ozpyzZh3UqvMW0XG+/GMIb0jQqYU0xxBzM9l60lex0ZvoDpezW6f2qtt
2V4w3jOl4pEgDkK7CRX7hW84K/tx53wrL5r7b+QWutVha6a6femkSp4xbA99V045xTPgH5Dk0m4F
Oks08gqCsk/ZY9mIX60OXLPbCP/o2XW75GS5ojdI9NJGnCtxqOLhg8CBTOayPW2K96pj1qz3Utkg
u6ABZRZYn8HrOyEfvKYRNxrYhcA+iKnK/NxGhE111JodzzbpenfZipOELXlF1IM3+OtJtIYI0DaR
1ndPqqLUWGapDKrX4odOYXVz2I9vYLmEeykU33GwBWZf+EICcME2C8qxwv54+hoDPPGeUKYimWMf
8LdjekqfBXU3tS+u/udnGMbIvQpEMXCFucTcib3+5ZbrNXOXH5LTwTxj7lK0aEX8IZD102B8Pjgw
H+E8Cd06y/mwNu7HgcRqAEkbnEcAY9JsaJG7CiQfJC73bx9UM3utzqqz01bXZEZifbLzDyOldwz2
j0pP6d0Quza828QYJNGRRJUoLxhBFy2u3aDsrR5PPZO6hTJWhwYJJSmFW1NMW93XmkE8XVRTPR1Y
qrnBtg7EqxChkPPkvbwAZ5QS3TQ67dXxambwcr3dzlqRiyuDS0uKhH3ZhDYY09DpycufspNQs4JL
rZPdTLwe6upW+AxIRxTWefNRahzSVwAvM+2bVsRzJ7O/spFrhvCYHQ/a+ibcHBdDqBCLRVEHuer1
45SAEKR59kyfjQZuY9+TlkUlz5wuPq4S7XcvnaSjLCnDbj0wJT7i7qJFUoinSnfUaMosVHe0ZgQX
t/Rs6iWWoYc5MhGShkgBolzh2AmzAHsN+A3ed/EAXe0xpWfwUXR4EbOEDkk5e4og3wCUQ2DzPvAz
AuyA4cSQUb/wpBx3spfxTiZVWZzr1VLNbYL9dF3aHMTzRNEisNuAshMfz8dpy7R5xPX+5frfl7Ay
4m6zKYxNzhLxEpMTnOVIMJouvPGw+D08rAZ0WPUlb1NjHFPZlnsyqzKmaeobWLHwOoUBvNl+AH0H
+R4Eb5Hj/d28NfrW1bFq5s1QFkftoAmvjkwceNfoFk6FR9ed8RQ6k70QsRZEyVKsvXSWNfOV73jz
NYORRdoRvSPoETMu1xsO/UQK0pGcdKNmuzbkfDvmmiXde7BX+ZGInAgensAVfp7kzfni2387NTXb
1TKs7WJZck6J10pHILBGIp98RlwBhdHRrGUf0BR0keiz7zyocIUVb8Ohyi9yaDx/INdLNLW3+Tap
tyV50Iyaddsq3YVetlMuvYA40yIfZfZ6MKXFQUCzkAJGT/FTZlJl16hm1dLD7QzYg2t0R5mijiHQ
JRfhahGZn3pEbrJ4pRkc9RM4GTXjdume9b26YsitB/GtPxNuhABbiuQDXFqSSytzYo2aa2fm+S2/
CKddhcVAqLJDgyP4aBi2izhGEOy+BZr3sd0Tw18EpZ3kKkvOuFnz83L9tLBWXbGxA5rzRM8ZHh3I
Q+JSSOQljto/mOKOZhhGpwO7em1Hl528SLQbFZveHJThAP9QtC+QBOFdIGmJAyKZXvOr/DNgbT/V
3XltZYUmgMou/YWkDY+BEu6d9SN0T6BLice2rlAL2wls4ZMc4nhvLPv7rTYA6RptYpJ7K0zFLher
IjtmXROHi5QpVeb+K8LfgKTS91Wva49f+hD2f4dGdKSbUWao/8Fc/gxeMyn5WtMgMWZwdpcHmp6Z
L84TZBH0Ostcy2aEtvIzWM1GZDto+xcWg52cC4KzNNv6o5lQiMH/+fraas44SGj5phXlkff+82Lf
dvan/ijZ8eYD/fMVtSMG8k/Vzzpfsfdc0OGkUaFWtEXxg1o4xAmhZLxGI1WBwtfewoSGTVVLgLBe
HDpe6OzdI20c2Xd+BNN+g6cPGKdkzEZ3rzJm7RVcn1rX7GgCqpyTXyKtAsMS8T7kTma/iAOwlcN7
Zg2y/jT4H4euvYk3I9t19oUhkvA8iTxQ4omKIqDh1wk+p0oX8aSNTB8/ZI9QI+1gFdtYG/uwsRab
loFz38vQpTog692zUlojbj6kAkKtujv+0jxgw+bDk2agUEpBAofLodNo4S0DqR/UHNz8gFvvrc+V
u91VSiM/7HC7MWSkNumedWjLoOocumkgMWXSwWrX63zZnlebHZsOZHjwLooRexf79cCCy1a6+Rms
TKx2iYrDtnPT9kyshLASKe2Z6N0UkN0hLC/Swq7aaKWpn6uKrpo6Zd4/w5cN1N7r1UGEFHf2OYiM
swnJHIRLn0StYeVRS29FQiVGxqrzD2fqZ+j69VUOl+tZZaYH/1koRSMe8PJ+f4C1IY355GqT2dF9
MlP0jWg9pNhkuN98y6fVp6T3JF35RiewshS1q21pCNyZrZuIl4U1obIOSQEZW0XUXTBff2V7ZF5A
sxH7WYXazbrs/z9+JHiYXR5pmhXCECI7C0dZCMP+CYUtiSVpNNSVmdbeJnWzW7WWHVKz5Cu5voRl
ZJFEbn5IRxNhi0yxsykjq7U1wyQU6nS7Rr0v8GDs18qpTf2Q4poQuYqQ1Ov3xzQHQ8sczmXEB02X
6I/xakerNI1rcdscsdIDlzQENzYZsIvwxk+OT1JPp+Hg/DFa7eAsNqfrMckZjS3UEAzr9AiOpjz3
sPS4j4gswcP8+w42qRX+MWTt1Fh6vm1fFyzoHPsn+Aw7vcwzl9SYZidkwwgKgw9qHY/x92awyoUo
WPBwHFG6JC0hq1s2uZZaW6hhUrA1O8q97aZii/PicFl2OsK1FHzKNCH6EXRJneHT3XdPjs6nLD68
d0rUXLs/hqxZ5L1JkemUo8N5ibO3JXf04Jotz5yvIMXNX88bO+/BWGa+7UE6LyBYXziLtL/eDdaA
48rQem0pcRLpuqdMzmBVO04xbIfIGnXG2TIEqKoHABHjnVsY3u7s5YV9uzi64iVacDsPFs7t4fft
bMoz/zGdmtFPk0JPV6cueRISg4KiBIfCALByDqHrm97bDb8XlOp6ybvkJDX1E/4xdM1NVxZZedun
p/vmvftfelSECHz0eUg3cKF8ylWiG29L5bTUAq/zSTmbmQhEYOIUHYw+tHfRx5iyLx0igoQCqTjJ
JJvK+9VJ/q0xpV1m1+sVhvaDi+/0/k6UF22eppECab+dwQok8mFUS3jRy6cJ8d5cmtZvtkk/864X
Bq+asttr91sCqkE8c0JYkK3lZfn+n1f53uNauZMb89QpjqYmTPzIf58VT1P0AjEJ1N1KEBQXG05o
iZv0D3bAVFBb0mh0uQsRVMbUrf1xnXVwEge9V4ESgyhZ83ZQizyEPJ653ZJ2QDefpZ8Ra2Zgaexv
VntFmohCBzxlR8acfQlSQKGLKBB47qfkpspGrN3Uk5p3E5QHRUYTJ/w0EH2oCJyLaPYhbC3JvU2k
PmETKIPj+zPN2h01zQR9+b2A37xC54GuhBtMvWAYZkDJ7Ylsig11ij9Gq13Qcl1mBysVvr77TE8g
QdxdxeJuhXaBKCP9vqZN0Wt1wPvNqZwbs9if12cFDNsAFwhAZTRFMRBqBTKbyeBUuNM+OMNloHeD
xLVevnuyD2gC3vzxAXUnODtvEiqMYlOfUat4zz0FVDioVp5x/nsWIWUfDTpUdjaE8PSDinf0k38A
a+lKVkNs5t+ftv9u9t2XqqxGR99t9zu9e5q9rkZTy1mNinCJjYSyasw+PH7G3uiJrn488r5qf9J4
ANgRAGhqd5bu3pM5N015jD/WRlyIyudoZXrJyz0gHf0RjmpMNRw6dOkS371AcCEbrtlT/Dnqd0hL
ZbiWdT7eskQ7zRSieTAj9sC9OCPV6Xpf6/7a0W2vCDr2y8N2JE1ANoRCf8y07hWfO4uD1uUYki0S
CRTRg0vL4FeBM4WZhmtToAmpP/++4f/wMPxseM2IJVq6ue5vYsNP9rNGTWdmO18otUBvCo74Co+N
8/C/jlkzY1Y7VfbK5Q7gFLiB2dT+Orr2kJ5bIPKSwZrC5z8Wtma+lgvT6px2HCHQAqIMGYFRIM7g
4UNrQxbGKWK5frs/NfOVa5qC+jzmyx1cka5cIukoGFPhRtgEliuFoopT8ctwdYzV5XjZtw8tMZy7
R9jjSm4eDqIpOifCaOzsx3hCVZkco3SiYiK/jVyzWlZhqvqlEGYTEIb/pY4FqyAOFFIi838jg1fd
wzvaqHIvj+bRStKNeBR8FJlnKLraXx/i2QNTfelNZFZQZgfqfFJW2u1mesLLTrWpJ1DUoyj6ij5g
Pu3DygmqWXJIZbfwDumrTPBqpIZR7sQEB4Mbl1/4L8Eh3IR90Z4D753pSbm6GuLwPxa1ZnEuXX1d
IiVVzszHOe33wmMaG07/gMuEOypDs9yj7N8OTM3QpOe8vTioHJi0f+dKh50HspyvIp5GVD5mZPE2
T0VoglBUpn3yP9uIpKKIX0VJ8WYAUTOdzue/O8dIeugmjcW6ZtRemM7hnO3PFkoifzFeCMuLc0x5
CxFpEOy5P/k3BrcyYC14Vm5mqpx3hDx/wWsGlCYw9f9FEj3I/Itmx7gyYG2fF1aWgBFjQNSCn2/k
bgFMASpGzZ0CkzRF3fiOGSwmmRZDU9s1uwDrZnG6iatD6/vaExnig5MeHVpTBM+n84jsm0jnjW90
STnmUQYJar66lfFryRctTzKtVMjr3YGvoiuHvbyDw4RIIOzdEo/pH5b3Z8K1A5R1zt1WeQboIuBo
LVqBEHSCXpNapSAICqUnVm/I2WntygxrB8hcda2d1aEUjqOAggmmifGi6T74C561dvLABPs0Hn+Q
Oxx/HXrJQFCV38EYExAIM9MTzH9poEHevAMECUbrAXgClGZz6eGTfWzt8BmQSbcvqoiRlqTtYam7
40WCNlwBeSS6FGOn92/o2/5YoZqpKfLUNNOMQQnyeZ1mUTYAtuZ/0Z/lPQI+FkIQS/4nMybSs1Bz
bNREWRiJMKlWOPdd4oiZrbtfXRQPXrAlJFOlIzYa8cphqHk3h7KTbRY6UwU7YAaDkSA7Jn1OU+XQ
IZ0q5fVoypv/sbZ1B0fNW8vSYooHskWCO8ew8cwHggHt9VW8zNBOlOMP7bV/cvtjDbEJ4JEQCrrp
l6wE1xwd/Ey+zpkOz8miVZR8y8khcoLumGsgmOYwMt+SF1o6Vs2u7Zad/2BCkIASqkFEQx9kGLni
sqGagPPVJa4zoG/STba5CJQNCXLCfN7GbIB3hTvHIRJabdKMZhMe4Y8ha0YMco3LWis5Rt1Bbh89
mLN9H82OaFr0pl/lS4BrdxyTKgK2L01qSEyEUrNnFyvPFtqCXXRJMFCCiYKFT+jzNHRIhZEMa/mS
vVQbnfTKuakZpWMbxcStJloEKBP/hZimh/TrLi1MhP1d2kA+yD5KXn7xx/7NA6oMWzNLp9tV31uW
sIWCu45YZOtQ/Djb4sfTXyIDQPdONmVU2dCyGdcMU6u0tM22EBbxYfv9vLah9EeRjyRgACFAMu63
ciQQgWZymCWL3Rx/VWZds1DH7n5b7lKGBg/PU2V5In7n2kyAKxEr/L7G0tFq5ilNVqvU2jPawRdw
eAggBZXYXXXdkb38EttbzxytivZlo2xEZNl7FYjw1LUJvPpC3RaNvn/Fb1m9pPfXpxIktBYXtbPq
ipUkIhFOXO4AwXqAz8j0ZHMTl+6Xs1rPAx2tk7otT4wl0FBrj9gAH4LUJoX1B/ZuGUjzjLLHs954
19XUcl/e84ziIcMtnpHAJSBhTC8EuyuAhbLj0pju+jmc9YSP1rY2qiri57RP0oVina159y5KAiDJ
RZB5pndwZWX7CkNVVulKHBdUkfzXd1IRaBLcpbEEAb085y/bQ2EUKgMuu3pCjwaF1vxg358Sgtgr
UDJaCLDn8OeK5i/hBP5+B+/1jN/OTs3YHBbFJjGPmNcy2KN3R12Oi09JcgoadrrmL3D86mTyWuQO
uTDje+pAlCIe6MoRP4zIYLeFxAc7LisYyl7y+1tYWZbF4rZNbjuONngKn5uEzwDyDX0fIcvw+1JI
97xmjrScrr+1gKVTa/KFVjslNfJBd8eBLkrTk05PNmQ9JQQrtHm47f/a9TkmcB9Mp1M1MskhD53H
R5SmXMksZUa33nJXbpPU6t6zUIRA7yIMoV1UsLKiVtP7N8jFqhmsJ4OK/UbVNl3WVHQWUKwEdz5G
2U5ANAhv/t2rTX602+5qYPnqlbPTjsrdTdQHYPkVMHK43ITcaAarMTEVmJ9vlLvIxP9+cprXtDJs
LY4lujbTy19rSlE/GpsuUt5iivpQ+kQ3xuyVsWreH+p57STPmWLhCx5zMZ4NNSCEebHsrDQ7t5Wx
hNGq3L6bRjbW2Ijl5EqItNNsmj9GX4v+F03OqIw533/VsSTr2ezhVsat+XwJKpxFLjDdouwLV/PM
7kZGOAPIDHJOdKTun4AbUSmEKP73rWx+2CpD1+zwYdNRrrhBIkzpPa+HlHg4sU+AimhGegt5aX4f
T3p0avb3uOpkmlFSsFMDkpcRjT6Q23mED4jGfkprJuLr/2btK7Or+Xf7dfu427XY0HnxAXgB3di9
gBDQ7HMLkAXuixcc/NSjcFR+n2gTfAwmwJ+rWbeuaXtXFhZDYwmeX99pyaNXndJZAiuBQ8RNu374
cMDXlD3ljZ7fz8D1Jjnrqhad7ZaBWyGCoj4ZQ0EKDf7y4HkHqmPS7nzZ8a0j5ZJj+3xaiQz4nON7
ozr1mof+bA/zCmC1v1SNhsO1u/bR2JRrgolL+cse31NSlUt7TtRCPV7vC02wP3kWjMSC7Vt3RaHB
7g/Pc/yJBzm2WHZ37u2KlZFJGFv57QzvMistcv/voKk2vaek/0RLVzjRpCT8TTS91UOl1wxUcrws
99urWs40m7T4+4y2ZcgYZgKsEX2V4y/LQ5+ABB9wZu/Rg10KZ0pU34XHQi810myauwXmBPug5LjL
Tl3NhGlbkMG3K3aEXI+gpiBmBUHfR0kLLU83lMGcmlM9lVNes1vLrH1DeVrEAAwGmnsd+BnYCt8n
w9Q/uoJnm6a60KWdEqjgZPUobeFq9tUqn1AzZfT5m9r6yMGj8AOh6Xpwx+578bc5/JQ5hjJzcpdn
qJy1rNU+XxZX4ayJ9sGM7psoh1xT5E5plg9DLYL8ow0Bh0yTTXrKa4Zs3VWzZGcwTfqqBj6BOcCg
qehvopkvcTeOlC22MRXxs671RrWiSLtna8lUgSQJpW8jHAE3nSrDMbYkjuNkVNouWAfJCW5M9VSG
rSXRsotpnm6Cb3lOuhBpHEq/XzwSnOE7YgbSY8mAsnnWvKjVmmTs/kgbyN4TIB3/EswiBEJJQdCS
BwlwmEID4EqpuoTD9Iu9rBeVTtuse0pN5tkOnim50CYZRQufHM/wjWjW8VzphoqV+23EmtVqJa1O
aQj4gOiJ10LidcuZ2g4l9Y2Tuc6nxMdoBu5VdrJui9LDYXfi+RVFCDCDeDVd5x0LiV9ME9GlryMi
Bb+y5OG95wJ/m2bNJGWnk7FSD8D3Lk7RX85eaSe9OmcvmQ2HG4nbJrM9Rs320LzcsjoH3CjMbdvJ
pq/2jm4lId0UY20lM5OZgHoD2jVTtsp6Lywd2b+9XfR9rU+GgLIZjpvj5c8Qkv9+Oe4czb8tZs3q
qIqyuVhthtw8z/Wgp9lpn8zE2QVGC/wEPkjupyUewF1hmy9T0XD5osQv473b3bsCX5z5dFi4wPTj
NJ5MDlsf31lW4ZBtQ71RraUvjksyCiI9fHbh6nQHEA/gar1ccfBk4Ukz2O3nXJs1C5VeVxcYXHhj
6el5ncHLDlKc6CAMe+t32dSa2mmrroZZs067tNPamSrQ7Q5EPSMd/RaVs8zN1YYC0ud8Wxd7F5T2
/c2RwuIlRsoUP1957jqt9s5clYx+wWPvuCN0RGhbFwRqkNQIeSWenuMTAZHkqCuSiMGs2arEUoqk
PLGj/gCwm2iZurdoheFRZhZloZBZM1O6sb1dNhCk3F0mgcWfEe+J4qzzFn5D/vL7jZKe1Zp5aq+t
UtUVTs9cOOmvo3X88XRyWU4q7d/yoEDynJo1C5Wbx3x55bje27HX3gx7QccISvPewREt7lJcjOzI
1GK97k35TxSC2yA8Fd3ZoKf3sbKP7lk07IRIis1lToOYxS9myqyZqW15ZdAli9p73Q8JfCi9Tcfa
dIxVpPXZ/45VIQj8PZfsZXOV6McUWMIdr9yP5JBt/sLHtELq7GjJjvx98DrodWnZ7ZlBbzDvTcJv
4HGuQHK4UFIXlES7r0I45QSvsHDR0esp6DchLIUSeosI/IzmiK9LQUP5mQTEWLe7dqsMn176ww6l
cBKQuLX88SqiaMs+ZMa9ws9tCGRT1jXkFNFFSco46z89XZ2n/fMTIA64az2nr6GXMnRyhJ4m4Wca
fP6+Gk3EUlVTZdXsYrkqFroFYIgsGEJIoASFJrdNuVm8D1N6pKD9sQKigqchrWKJH/aOif37N8gu
s1Uzl8sjT+RGHARYCAWx1mx8XtOaRsRr4JnL7rLESlk181iclvrN7GClOiLNSBKFTDUpP4qSwcqR
PMUyw2HVTOK50KzNUWewMhDFpGgb3OwdbCngTQVg5veFbE4RV052zSrekv/Pm9AdDIfr+x5X0SbI
IZAkAy/zM6STq1nFs3leLq9njHBvINKLmHzRwfhGL//3v8QlVuZWs4llaphZO8drO7iE76IsF3yM
wb688YbL1lFiDq2aOVTPV73YKff327JHuwfRVwH3qe3hsYX0zwlqE5xgSdpLup41g5icktbWEMHb
DrskInPI5YSi6cPGkTnckqNitmtGMCvah8NaZL+FmjZ4fBI/4CCX8xdITjE0CBJFEsMr8YTNOoJM
P5XlbnlhB8+oQyqifT1HbesDzPcbBxSerX9ZNTa1jqF3VU0x6/m84149rbXlX9GMgF7DL3r0hZdA
PXwipa9uzuP8jFazpUutlSnavW58p9TwfLLuIkKcfgQHQK3Dt2EIjRnvt6yW8Q9W/GfkmgU10uN/
MJjzQTfopX3o7gF5BGNeIXI6YMaejs8r+wOcOwmtPs7951yWDf8HK/7zDTW7qpnr/yPtu3pjR5Ym
fxEBevNaVfRk+1ar9UKoZei9aZK/foNnsd/s1dwZLbCYwRidbpEsVmVGRpoQV2n6s6N69Fmg3hMj
c7d5QMgoK78mXbe1/Dt4+OtqPwzrvBjPFvMwMSBpo/PYRk1fUCPEu+vx9qdh+xe38Q+Y/q8L/rCt
ityVY6bDUWLq5abBipQnAC5I8C1X5B2/GSZQ/XZitof4t4f8YWAbtSs1bkO5cFVbyRCo4dSDKUJn
EObeb3X1xgH65r+5yH/I5fz1rD9sLa9nq6hEeFb2ZzgMECiG4p16Zt8x3hIikFvj1W/zDrVtAf/t
YX8Y3bbk6mh64o2OdI4BuDAyR/oogb2QfNgGbSB+bQm6CiodEyhc0PJItnowjWeUooH7idjHB4Zk
jcHudhutYLECyAYSE+4BFRsYVueZd5RAbyoZaPv5FUD/dvM/THc/FwratzBFQUJGHoQ26ry3htVD
oUHE9c+E4YLO/w+FDv+9wPwvC/eT8DMqCArG9RYqbPM437YUH9TnsSffYcZ/OwP/HbH/z77Qfhi4
p9EOxbiVevt+Sx7WAwNIW0hBo9cR9UYgjfkLaGMUd/0WUCvbRv+XvaH9sG8Npxp81wMhblN8tmlF
bxbz04QqqFEUbfiTzuKzcDlhzjKOCShPi9RPKCLrn+hAj6hB0fx+A62NIn+6JXVHOO/vszKZ2Me/
LdIvluknR9g8lypSNlSEFMYrHMDmAZB1JfYIDY+NcfjNSvzidn5OtUKfz7zMW9KKoVIU9V971Ptv
sTB2urc4598eUN4W+99exg9LWEn/x80xwL43P3NRq4xBtGn4dUFvGeziIpEv9EtCbA9UYXU9+zoG
W/vnHD2iv7Yf/ANh+dee/GEjFUnl+voP9RwyqD2iVjQCWkMBCo7BffcMUP5B/VIj/w615d8W/YeJ
nLWFU9UtRRnitFsuxqaQGfUDc4ISCdTpou84e6lQg7eRit/9A6Lbzqdzhm64c9zq5H/bdP8dsf61
Cj+MZ5mnvchxmxmAxDS6Wko0GaKMDIMZAwysAX78lE/st43320b4YfRkeRHRtbptPEtzUD8BmviA
pCWMLkqDndH//LWeVfrFEPwkDafEWBdxcxIgNF+3ui4MtkAfgAs5PtsCZj7FduHfTGj4OufsCwWf
v4sH/wNM/5+1/kklKk0pxW2DA87e4I62ToQtowM+fmsg+mWN/wFV6bogSobxd2HeSuFkre4xoRYR
XUK3Zh5Qx0GAoGBT5f3N0P6DO/nrcj9Ok7CIbTNslwNXEe65rT8KQA6bCMNwr+jw/mXf/lE+/7st
+et6P44Rr/DDNCtbk4U/YVw7tDOhPfyo6WO/MkgRXODnzZ2AAUCEAkNj+A/Qx/Hzd8btvxvtv+7j
x/kR06EtkwHPjT6tP407OD4feGpUN2w9sb+u82/X+3F0kowrh1XAc6OI7gGTjZFWX9tkjSv/J7D8
hYb4B0D3P4/3s3YMmjp1M3Z/LpfuNkFzFyQV6D1IQYHdw76FV/r/fcaf1WN90Rtp1mzv9s8zotv4
P57xl630Dwz/X8/4AyOkkKqvtS2rPdIQ4pyWBb4dxQTbWOBfLvXbKfnZRhgn2px22ynBbtlmkG8D
nBFVDvC3xPnN3/56tR+hzsjlz4Xr0TbwAoJyqxAGBnbg39E24HxvhZ7/7tr+waP+tZA//LsQj0Kr
5fy2kFvND9BUG0KBHnVxH+Amd1vdzZFrUEr/m0P59RX+sD7PmR+jRt92zDbbL0W3vEugloxwPbV+
Za/+7r1EmdegdCoZuihKf6sHEVpMR9nKkhtWv4z2GJZ0cD76QLqmiOX+fU2Fv8OF/7zYjzU1irnP
+Hh8XmZLpAmcs84GczVTS/vt7f0do//nlX6s4Tgk09hO85YwRv4Wry/3UpLKqPKgHI/JU6gqOUOz
EX99b3Nr58n8rRrgHx5WkwTDwMQO7WdVkcYN+TSXuAXoTx5mtzxNe8EpP+OG6PUvOOy/1LJsj/vX
tX6wDtKaDclTx2ZFNIB8LnLyWy6B/57Y/qFsE1kGiLeyLwFuOrJs+JFNRc+j4744TjloUf/4/yDk
83c09p839ePE6lUnLLKm9vt4Ifg7GameugNkBF8LkSgG4QRaj5epYGNFx5ZxM5EWahSm+gFJuJyo
ugWNL0P6ZWsI/OZV/tPb/ud9/diFcVtWSZ7jxfjxVjVRkxxisgbpoCeBAkayNFRX2CU/Xno62uJM
lIbtT8INFXc1QwYC9m0KVWc4tVTyC/bgoQBde20oDSR/W4meAwSjFPpxiQ4zZMvUT6RCDifMHKKB
XafkdkslKpMNF2t2UEAJvD5cdatmjYbmnNJqaOJ9f/crxndmM/ZnVdOGio8WahYjESFHyfwtLQS1
ns/MHklt/jbl/U+y49/W58fZ0WRVWfStZ5i3uYqUm6JotumYrx+oatnzNFrIft/tDYFeWig87nWO
fHFQb5d2OY2vp4TFJMXkQnlTC12J8Ii39HpuD/gPl8uQBs4xBA7pd22HLmTePVAMzsGo3RTzSsOc
GasnfC2k1NEYfoYI6mGg161PGbODUOx4Hjvo+ak+5rSYZ+4+QqnvZYnJy8pbv9iqPxHq35ZBx7nV
dLT66n/mHv1fCbJ+rmddKmGG4+JLhSBpwcrmoy9NCMIqZIlMY7aKicQnyLTm31NujR3UZSuDGCKd
DBLxdtsHsrLJqJYtbVdT93LN185RTobRjiDgqrOMC3nO5PGSMQm5PaUqgUTs0/SFkWYHFZK4M2u9
9tqT9l2EerDHoSPxhQ+1Rx8+VRrnzEJWe88JJlRJFzuHNBu4uJhoJYmvuWANtRe5CjrPJ6vN/CRi
nb8otISOb2PGmV/dNPOJgc/f2lsERY3C1c4rxG5Vu3FlCBXj9c2e0JgE16hb6A1aakJq3U7eRTGI
9saTdarFHbOFCNb4PbPlRbOWQ12TMTFj+SUQz7JAMAEsgrBken3KYJ1kieqF1SxE/xBTwh3l2FSe
TNXdqiOrp9hPJn1LM+leZPBEGoskCtAryi+xnpJ1pVFE1MHUvuLXuSVRYyZE1y1FsHrx2kqO2tp5
xDgoK0csyXyhoqv20va/DEGX5f8i/iLKgqhgSraiG5r+s1i1TrhEiZtsRg5Gt2crfanNHmrGi/08
JqFwHyyFQZ/ZEo+bYC/nPGnnYh/UkMD9UDUavUEy1cxVmiTw7bINlT2glwbCwtt4Eslf2etitw2V
3xbbgMTzDltKDlcoEXeYvlneBitzk4u0zVTOmOqKNN+t2C4pkS7J9kmJSE8ij9Zwl3eGRNqBYG7t
99Oc3Bqayaphxt+TxSOGWp3poWPkDmttgeU7DoLB3at6lXeYRwAQp98KqDchYsccEQW0IwRkZ1ey
eK/+Vm1YPCrsDJqAidX82OnfZY3JHZle1behsp6UPyoYmnPWzulOtLuCVpB/hkJyik9wsQnh51A1
45WtGet9MdzOhBXB8GVEoALoKD1cXyFpLbM2osLA5oxMGVEqTEioKtplRL0WwXUhEoneVqvD0O6I
pbZh9oT7wLS6kXcqxawurdfvBoEM5xkCfjmr9hApZ3pHuII2Lm9Oe82qLmNBxm8NOsEvYhjf8kc5
kCM0ThMvT4hxwP/lN3lX+yOee8RAZcjqUIVkBzTv0Mkagsvqv4lveGDaYzXETa2ytL9AtX1mrLI2
/fYKetV48EXZNJ1HU7VbaO4+bQMQCBq9FoSdVVM56FQ8PqGnW1hvL91WkEU4c0Hjh4BCQqCl43LE
InRW4vJUYByRPnAc8e7UaiurMVUPCsxO+hVf9SB2bQj4Qqq3hbwJdFvN1cIf4tdNTosXZ7zigLP4
tu226YbXgN+rmgaprBpp+Pk+egMTaYFcguzF7xP+veJ7K2SHJ4vVpkSSEHsqs+VQQ+lmh/7nAq32
whkv6p4NDMOPe5Xxdv/d4a5lu4SSrjUTFbWmLV3MdKcQ7YAFdQbM5RagFgyUySGj37Gtd3M1oH8N
2wiAoHoSwwaxYHBod8j9wupD6CY7U5DuGkwafIUS+gkbXDdYJfjSofewkmlLlT26srBn18/yoZqt
OTO8GIbGsE14WAZF/ihQgRqxKaKN0zyii8wafwbIFk3Byl8KN/I0krhtQuWwe0LaVrQlkqJEDLOf
cdjM2ec51M4mFmwXMc7b9oM68Nd0XpkvHOZDg+M77+cP/iietIZwFVXc1uS95yZEJdpPqu82PXcO
OuIKBMIbtzisJNnvccKOeC7oWpFNZyCjGeoOfXzXSW8RhNTot26O8XZnuFcBQs+FO3NWFKYn9SgJ
8Bp4yeCjn2ZvxreGzdbMBHiVnnL4mfDB0yrYTj3mbuFGDinWhfegIS7bgMYzUz4mSxLpctTfUOkx
wbp4uldDARtC7vBJkyUf1XA+pLeVwy7BhHqzfec2NfH8fUmo/taMdCsKSdibtFexW1At4idYeTj7
cL9g02/y6Dy2FfRc9wsdGGylq0PytyYG/P5r+6J6q9WwJEzsGsurH/SMrf6j3M1Wi7rzIizCjHKO
cX6J90nYsP7Pni/2jbUynEd7AVworv1DcbcCFpHGpn7I9vjtwGLTo5SJjjXd9zN2M49S9kMblqEO
q4sVBVnMm8VFwYFa/fz4jGk+09yb9oM7QUr5edUhei/RRGT5e63TviBKQVfIDsOg0uh9tqZANjNL
PtSYpDW45S5SAAsEkQAote9tyVo4sYUmNREnBjilnPVj+7KmxPhILjyE4RdzlqAW371CaXk3Pvqe
Vpnf6vf5viwwkUTf6VS2+W/e4xwtKB/9zdg0jWumvoqQG49ppZLotWY8qaDMzMdEqmh+m+7aRTvo
Zuln8EOZu5w4J3OHQLFiBzgbkzG0lmln6XXxGtwL1klGzT3IW1YFoymi9onDaxa95BP63mTda/A4
MREPCQoo4U4swa3NicEcgWY23iW7Dm4xGcPxTbwmmJLOvw3WxObAQL1ufFTgrfebgnhzkZjgDI/M
emyyhBLsi4YRZJfMSsMWit1A/OYXNqyBawITUWNzWna96w6a/7wW+/paQYdW3iaTBkkwW68V6lV4
OgcDIPyn7slmsxeC/gghcjO37Wcw27uv2TF6vFQSfeqaOTibq1idFcvVU/murdDtdgd43L1M4lC9
LEAOpzQoA/6cB/wHdIwwc6ROPD63E8yu49n6PAz7ATBvoA1c0Gqr78JEn7WZL05XWalC4HWahuRQ
LK9Yq1nNvcJbfG8lGz+NG1uLSJXaJSTTYU4l0nzy74bI1MJJC1dAs7pemarkNRGQFQfPdIph9zJ8
cyULDojh8s1B5sOsd5YnqwU7wcJ+rPv5zu8SN32HFZH28W0siXLobxHMjRHIb70n73iNqJGPFBGK
YUzeWthk5xYSpxrRYQNKmB0M4GO7EVaof/FjHKwVhaJo4+RbHG9AGaBu/mHcF99wuSCVrQb2+pq4
/fdmrQe3S+FLhRFmMX9Rj9Exdmqvt59f2APW02w+0oVk7vwqnTFtcMcV1na2s0A9Zq6Ga6l2vts2
1rwvAu4seyszgIZylfSi3b90rkozyzAxNW5IiCqTEtVoV/5LG0gMIgGne7LE6ZKsTMgQdoy7rLRe
ZA3hnIkpueJJBhQTgVAsxS0fC6b22IXdhAg64OfzfdYSOH2sj87j6LTO85FcYb079kzo6LV+tMv3
/G30k7D3eLsIGiiVw2V9pO95QWp4waBy4Zn8+oT3jy02Zthsy6HwBye/ahppHsYu4gj/hGHajHz6
EO2kA+xaTM2Zg/ZYIPb7wgdTgBjgb1vtSaQyWPgNB27+OMpYgVQKq3eq3QWxI5oNDFbn9ubTEz4n
hcq7+TAD+oUwNYe6J/0pP8meAvUhnWZuF8zBelFjhLSSheV/30aPc5faeR4rfOm0HjoLpnvrf0rc
YcTMkyis3O08ZdbsFJZsriLMKuy6kzxETBwNUztyZpJZpaNYMsApfgPctQh7gONGl0Nu93RJae5X
DDplIX4QKEeZ5fiAZNWrGcdWe8LD4zeudgRsBTZovkXuguD4HN3bMA+fHAGigrP9wKmLfTQpYdAp
Fc+rXQ2kcmRsVKt2S9fud7FfwsJ0N2n3PESWspvnAGEQQtMUpfvAhI07vifYFx+jdRlKmjqKY+xK
UzZxbwhD4ensBF9bTwhF5g7gVul8sYFDg92LvlJg5hn2ECDJ7m7CbXbia2T1jLdgfL3ezXYzbczs
xt+lkuTXDGHzUfNTp3E3lw5CILHgbJZthjT2Qgava2y0XueuTPUmNPVpGNhzLphiFRf4lOu4odcd
IIHN+fCrK93MZgH5ac0p9itWCtxnZK2n+lXbDd5asPqjfc3xdgDrLSBa4zU7GICIPU3fJl8+KBjG
DO5BLSiHcWskD+ZTV2IiWZntssbD1kI5gSZQxZk/MZ/zofnjCVAipsotu7eecuvt6AXvHCCvNyWr
um+QqvO5d/FTo1ilzpmcqiKKP3/GMbDnnw38ZpyHAK4i7M7CRX6PbOW1x+7Hpj6esJJu5S4YBZp6
sMxOb/cqzd9KiLfiTew0TGh0DKtLyJiT7j4HaMBId3Cj84fCjM8+JkKLxn7lYGRMuut0+thuK/Uz
C86cZJ8vvQNjZs7uuIUaHo9W+5iJzrE1tT2CMdgR3TWohO4nDrfLapvDCwc8vubeM+wpoPkX9tPp
aQt+hjDGr0TKDdhJSQvvglP4MAhEdZNAuuSNuZ7L2hMxyPVmXHpAj1CCbUwCAcuvOaUnMP3UCxSD
gb3mqt21zwIhlhou3voKgO2sRL1HB3j+gQHSscERwdaBPnh7g6qeI7D61O96cHnq7kkfk1NSIPaa
CNhQzU0NDHCoMtCLgLNzmHzNzIPivXtPnMRZaWfqaOxjdQr83OAQVyuLTfCgXv2WeiWVdtqV38v7
yOpuiEWL8xLGvoJoBBgVoRZwByB+avJ2YgPwc4hpDQQTeGxE4XbsRB6DzfUw15sUWFKsGkRgpiC5
546ITNVLe+wuuYmTUFkG6hMMZEE3BFF69RcHdJlgBzU+zAEK33jQXlfesmMTm2h2IonUYY88HzgF
WDUJy4F+NW/yVTfZp17FNOsZgmWytav+2bLV047gFb0BxEeIv0xtp9+7G9y/U+5gmFzDAk+Hr7QU
dW+sehleJuB/AGNEcBfFkZyQwy02+/5r8mPgQxgZAaYO3tkqzhkaF9pdCRs9uBnqHa/pESDxTaXF
RTRLs0ZvWWvr7KOGPkdHdnbBci82S3ui6j4H80cMswxTL8dlWg8SPTIMTcTGu+5izdsW+z81y68U
TCHaLhsTwRyVE7A//LuMImnpMAIrc0RxnjJpoQZv7B8zpggWCI0GoDTpsAUlpQm06yIev/asIQjA
rPnYObndIlTU7dEciSNbx9rkzl2ge5IlWIYVebhTu8EMxpkYlmaVXmtPvuTzV+j5IvI9zU7qGRAb
AR0DutgGIgobc/biyzPgL0/WM2lXPDSzZep++hZQmp1sfVFOZ2te4+lkAJ3TB8VJZLKTW6LVBpLd
f4ybreiizdxVPFkzKp0acygQ9aO5d29qVA+SF76BZQIqaxk6jnFwgGIier7z+/rVCLd5kYV9DRp0
mi2sRf4gQgiK6myK72DLZzvREsykJ9NuDmVHCGcTw8/9wZRozbpwAejzlC8x6CfSrOAcGXcsI6J9
y6/PTN8MZCwCEeDQ4NWB+nUiDCbomWGvkFjm989Da5A5OqT4Nt63WXyvx4StjnFSTgumOvFWR0QS
wIbNJAYMiAItFDwNxHFy4l+VYwpv0JA1Js+KxqF+mB0JHo8zYQW+mn1mbeh2BRP3JjjcSUYZwXY4
qqtINE8GPJcHJp3mE3fdFEkbymPdRqu/dzAGvvhZGmRaqA6W2OVRmCeaGd6w7EZOirUvdiqGv/QT
4lcBqG4G8lf26bt8rF8mVrn1t37MT7i4H7/1KDALNfB/B4xZGwie7EmEXeSWX/GXYbDZGa+g394y
7L8pGO3VgaMteBIFwtuKbrXeUoPhD3JXzgLwQGHl2yl4WppdnKZd54k+5xrsvfnmLREiyZrLYdrz
n5uWcH75/bqTbN7q3e/k6hUkRhGb5A1mavMZBvZuZ3EMO5yA1g43dqK2jZP7KrkS4ek+PmqnbuvM
Z+tJDYTdck/tdcfvBVh4lJwfFBzd6bCyKSgQf28ajxtFvTdOHVYFhrQgpVmgl0HcEJO1gsubLQY3
SnKvsia/c/qMxK6CPS68ZKfUzYPJ7Mgnb+dkF1/ec9a614L2nsGuOw3c9shkq2SLU5m9O73UeNwJ
uyayUls/1FehZvJBA7sLVmaXWZXVHSbozDZEgcykW7D0WlhIGdnxtUTBLOr2BJxH8SLYuAFa+P3r
YJ5A65DbTBprOMhfwg1WRHAqME8Zi6+9BTp4B4vDNJi0hpbgPc46qNWOyHAxBHuQXVsRUjCiNRwL
c/7q7I60blWAFO5rMpuqL1s4/Zhy0GQ0uVUoRnzrP4Rj/5q7/FkPuowCbn3ewfju431EVnpLrzGY
42vECj8OZsrZ+plDdK4cMlIzjiluhNW8nVWHA7mo+hIeaRHI1+V5mE8N9CIE0n6kweDAM0cXwOjS
Ts3NM06OfOABe4aSrPZiTS8AB/711phS+LTWjTVxGjLi2KLE97AN9R6c2N42UnbSQCghSO1h6GLg
x9FSYTq+R6fc11Z/mU3Jm02cI8uAexALa3kVX2cwI6/tJfEFs3tfrC0G5A94Ad6CFND0EhW07JjW
YLqGZho7AZxlZmPt07fcA2O/mwIJw5GNXfWoEbP2oeCXsBNASjJ4MA665TtpN/j5Vd1oS0y+NsWz
KLAJHqyjGGmpuxlrrDZn2bk8Am8gek2P6VF3xXtxgwFpnxQJF/GzWgCmUtc4JirRXyWzDCQa+Zux
AVfxkQED5O7Tal3ZAqEB1gdZwFQPapUOD+OEZDZoXVAbPlIxgGWcCS5XI1h3TnLhhT+FE48NLnlS
ibj8A5iLwc1voXNDR4nI5xzBwPcMlUbZn1+G3YiRlzm8em8jd3DFx45DaWpHEVsl2stWgWDyrd4v
mEMSAevDYHStrR4EUgLSRi4ON6LbFyBZmzMfGslfKncOZmacEZmB15oYaC6M6hIcREoJVQEg8iNs
1RUb/LDCJM2OoG2WVZeQ/MDuw33kXgebGh1i0Bfo/GwQ/AGQWwgfn/aokhoBJE7O/vlVWS2A37jj
r+WxQTgIDDhNJHeQ8qGIOJ1tVDGm2dH8dDGo9rbayk46aSZnxl50Md5h1ZXjR3dTmUp2i1/RK3J7
1/GD+xqt+JIH3AtOuHzIQ20XAbYj3nGgpxKAuy1uNWCW29z4A15+A/gxA6NhTQCEE50K2NaLvxP3
mxtIZJKzmIqssY3DAs94T5A8LFniKfeZI9oniPLYKi0D8QCJ9vyHhKJ38OvhjABggmFGALI3QiRd
GeIbnAIeGbjYyz0EHQcg1bc2NHYdQpu+pk8YRjsF2kRINpABT9aY3Tc8eGVJCDHs8bWHGcGJWjaG
da+Hs4V3WD2Ek3hOgxylpqmN6Bfpu6AOUgzCUuGqYDot9XSVkLsED2Cv5+j6pOfJLF6WDw5sVs7u
swd44C/7LqFPazY3V3++iQf+jDwSrJZ6b4BxlSO232qvXobn39xjR+DNOw+VrnmIxcQxUM/LXthx
4ZMt7ub4RV8knI3cEVVwSGUQ30iTKbvGgZyaKVoflZO84NOByGpUBTy0+6xhInUTAPD56q6FDQQr
IyAFasv7lb6LN/02AIrckKAAcw74k+HdSLS0noAKHfKYuKhr2OLrgrwMcEOVUfGgo+9pDCdHvaeL
nV6XzIyCyukxSVRD4iO2ej87cvf2JhxkNIUMW7JXQ2b8ljJTJruJI0hGxNYVH89JBLrAIFlB2kD4
Bv6hSbjee084x7fFlkAVMawKkslX/VTe0ocWZGEV5ucxp/izy7pxXazyy9gcX8fX1Y7RYCegk77C
P+MLcvHX3G1IZo7Oei/sCRydCz2fvXjsPe2yKphjlPmd/XQQi1WgJOdN2BsLeiietOIwKGRxBptn
2veCGBkBdfUNl/JkEeilisJQbrzRiHfbhbxjuDIMd/KoSALwiBSPu56Fs3YRQI1djQN/q97W6/pW
nWCn7d7qKzqN1njvgKEQ+0uY4iTQbiHiq+RhkyPEYJ05Q/1Sdu4967BnmJSh4xgv+htYNUht4Jcw
PorQvDjonMuDLcAz0yEsYsqBakDAae9kNvmglHA+wA2Udn0U/Omh7TZEeuWd5TEKlF9xEJHQYRKa
UiNYew5YGFDzJKGrrbNtbreF5rMXnYVjbEMq+ZGG4xP8e22rbmwbOHrNeX0k58EBPWwVqA94gpHj
A82OzgtT3jn7aeHI2yWOcWMqNs41CtUQV1xiF7lQGIDOlmi2496WlsFE7FcTRuIrMb0C0liNjTQg
YjjlE2w5YGTxLlrbJo1O0cnBadyNuFjixWd1t4Ao/DSYVxHA8+xx2JxpQ8GIGXeeJ5lK1VP7kKHy
dNImEyzZVNMRFMRJOhTXFEn4RKUgzlLFzmW3fZS3hRTm9l7T7CIiZlTfJESvIC0RRILPnEwdvIzB
CnvLA4ELkQ5q5Ygn8HE03us7pKOex1d0i6PswHAS8LUjmRsy77mgCJ0nUk8glnRSHWOqIfLrvgFl
tve9lSulD/X09HOYYWSlJ+SNNoiJwL8KcaJgc0gEQg/7A0Z3tEpX8Tiv80bwIZBbfDo8rBT3lbqT
ybPOzhmc6wKU1J6LIyoxUtQLmZopAdvDmz5T8gxqqwmNr+KYeJUt7zprNGVqPEaQmIiggXVa0EDn
Genq5SK8yymiDAPeZeR3MzIrmebP0kV4XjnxKCiWkju6nJCmt6L63vXWGHQtLSqz6q0MbHBhpXBU
iKY7zkS+PI4IEucLylMycFmwWtG+q+yq9gU+nNZ9wbvtuptzRxDsufY7DOyJQwnQrrCMFXOp48SM
jL1W7yaN8fhZQmMpyBNT6bbcO6AhiLWPyHneecwyP3Zj7BpZRKYp9XsrRX7peZv0nZxbTf0SaTYq
eDKNDBmVD/NNAl2mUKTIAG7LEDhs11iCn9vCCV6wQAdCj2ACSZeItdypWQIUF0i3/rg5alQq6GAN
KwcYcPzIkBWBRo2dh9lZus0VImXXiGj9JgTi+/M99pewtfvQAM8Pgz7GyO0NCJJgD2EHCjS/GMfm
G+fGLGkH4L7sEVwecNb89vWPIedAuCF9HYJC8Ybv5yuMA4u/YpBd2WuBPhpAFDR+jxTOVLckfKh1
M3N5IJZlIlNeSqsELoPlBYL4Gh+pNbw1b90xe4tKkiCPf8hvta+eiq9GtESe1OfnuTtNR/EP7OWQ
1yvCvCLqYzynMYuRSIWwXOGUwPe9G5eWONoxaMV34ckaxRpQDzMCeGiUM/uv1i6vcgaaQ0Urxeb/
TCj5yKgF2MLFGRj2fQhXxLuNHSOpbqA8Gskxslj6bAGPoHby/X8TKvVVdRUYlieA7YqTErvRORcR
LSBuBRZGvtSP4RmyF1sD05yaKtC3iEEvA5BEQzGx1L9LNkCgYrcuj0LI0p8+RKQNkT/eUgm1JTr8
4+krB4XJb58celTGPyEIABYekaYHxAYb/kfD94GHDfXbPVimknwPVPjWvDsch3iRyTvHtIMBzNLh
e5N5zbbxPX6BusHBhDsbEPBsdKzsGuEdhsvmAkwZdhWamMWVJxxi70km6q3fTzoO/wxmWkblFShk
ROrvoG1hFjg0XSrksxAtmLmnz/vVEWe3eVtcPhhoF44PJfvz2xowDY0JHlcKG1yzc2REEhP8WLFZ
y61QAumDY0tepfvzVg/EuKyfyMQ4V5T88SS1VGTJkVM+PKHD1iPnuGBCPXh7juCxq2uMVm8ESBVF
9RtSEl9I+D6D8qa5ld0mhL9txg9oGFnYLfMmegZgbYLkemmurFVRoUTEJ0NOd/hfpJ3pcuJKtrav
iAjNw1/NzBiwwf6j8AQSICahAa7+e9I7Tm9KxbFO9Nfd0V1du8oppTJXrlzrHT4Jq5zDNAVuF+9C
d5wr7OL0Uelvct1TrHlupHSmugc6JsUkwSfm2FP23c01lGnLMiVVxKqVZNcqA7OKKlT0LSffugea
dFTGjp6texvDi4/LbefppPra1q2Ia5tgl/bq2l0XTnIjKnwW5ejyXFb+RXMqYAjb8Ay8azs6g2jb
esVuzg7Sq4ivU6+7Zz6KMSkoveYYgg+tYoQBVxy7Fuf80af/frx4hRZqtPqq3hn2UsG2cs+6aysj
2uIHvVfTjqBWKAWF3stilzbozmUh7oap2KrVR7E4LdaL26yiJyJNNSAnny/rd3O2ZrmYwSnjCHCy
69QuIoq6F+5tZMx1Tzt23HzLTJe+WYcJ4D7L4ck2NIlP/vlZ6ddh9nXwDh4B29kG9itfEoVra1T0
D/2TT38slEJ9rn+l1MgIevsuXoP7IYC+V3L4bbh5W487c4CoXVJAatqdmWh3V/2fPNSanrgcDrKV
PqbffFuqY3bzQryUa5xFplUgxwbgh2DAIn5NPfWZrIzMkURxpndvX0k3mdCU23TprIf8vfIQ7IeX
b07tSR6dP9W5Ni1kf1/N6ekt6u+EbXUeYtOHXWPyTBeMoq4t2uIB5eqxRp15Um98tZyvy6BaSBEB
K7B56Nv44JvedXEML65OLnsOr3TK4G/rdE22Du2zaTpT+mUI9nVmOc+Jf2UT5NHl1fBtj/W1HcdT
VeTAWr+KrBFn7VDu2gNamDEIwq/1B7kGeDqxefQvkEW/Y/2Uv3kIILpMFB4A6+LgbjcQoVqyW19u
alLNqbjSM5EXXBHXPavLkUJOIBInQgKtdcNPvR2HfRtr+IcE0MQa3j9AA3IZS+ohxyKrhrzGjcqx
Y4d+y5AO0bQ7Nd2Jv3g1r46ru7uodwk5DPZOtB6ji/31+0SoApL713PYEpbukq0YVhMNfrJS9bo3
rwqiOcCIh2+CZDif2iOqmc76aRoac6GHiLDnaDTLxqu9u+p/mYPd8vfHeEDLVzQFExCLTyJbptaA
M691VV6XmlHjkjcUStK2T47tOwuhO7AO/g/EF/GBm+99P2ADqpybUhnrys+AkouFpNBtVSZcW73J
YkCFb5Vg7Tr5slo5nar4sr+N3Fh6SrxLN3HdkSCTYqk1NIO54aqIMSY/PlDdkEbCADWoV9nlGisQ
65gUeHz8ViX7BwSLPye9uQaz/Xl9TE3WIOwK+iB9pIBh0MIcma3sbvTVhsN+BNG/n/Mm6elqW1t0
Cer5m/E9h8sMwYrEwkXUbca14/cV1TbLDWKTvevcLmfdzMfpLneMfVic3dRaxfu334d5wDBiDmXc
ehVb1U2pqf10TPWzpRV2DWkEILmbcMDjKol/PSwjIQQ4ej94iFm+/D6s/Ahpfz9sYxGp8U3v2Oa6
mpMV+PmWluZEdt85feE82l6bkqT8KFzeD9dYKVtD3qylS1zydvWAdr+zuLmoDZICtHy2xy8GOUWW
TMXQpKYuzyE75msjO9aIZZhQcIY/Nd3eiNOj25e7v8/iw1NAmMP/z2AKW/UO8G3vd5fzvtBlOCNC
3Wo8hy0hJGAnfk/xAH5GT60zKdbdX7v/bshGoLvst/Uef2IZUhObH80fPAEmQmpq46zaBE8fL867
wRpBbiunu4Koz2BLUA3BB4XeKe5kEWKRiCdjvLmHCVNQmWtbno8IF/cT21ieslZncXm5KFisSj7M
gCB06BRA3BJsylYudNtojdVZ3s7K+qwf6jkASkMUKQM5RFxl3RK/lIfx6246G/HrWu+S/Hrgrfqe
9bS0HXP5hsHqd2gMruNPGHdr4QY224XIN7Uw79resBHN9NTSDTPmDZUh8DCB3JNm5tCiv9KyI9pe
UTzI3Y6QdmftkqxZMZ6g8G8mY8A+gcOlkWb3IB+8/nMmcaX1vtq2hvL7S8qS4JLdja2hB1zINzG9
AR7s5CE3UrKD+11G4X5BfRn/OmrKlKqiyskFanvjnlqZwI8DkKYb2D2aMKyaornFqZNuLNkq5+AR
SWQp3X067wrXX1E6S8Lf5/uBgA3Hh2bLaPRopi03GZWbS6EouaSI+UaPSNhdjQWfvHqG0e0IbWBn
QDYq+890xX+0sMHkOIfo96d4nH3dPUUjThyQ/tbhWorT5CqgRPJA7+/HdnAYFdMuFQdEsUfaYNN/
XhnssP9L2H/EE7yfh0bASDYYq+U5T2A68qBCLGxCY713Dr9a3vRh+NUVXdcMRTYx1v5zjV2gsJZx
qsrzPuKbbx/FNAD94dCQwWZr2/VJR9bwgrfjp5nFpayVGvxwid8N34gg9q64lNmR14ThQCc7c/JI
MC1S4FCJBzsI+PakAlFgLAaU/Og0UvzliY69ziQZmoPfJ0MWn/Wvs+juaRpRpUzVo5JsY8iZXtrf
9uXBIfy0Q1FHOT/V4aolhj288ih3wzViy0W6SXvjxHCCO1E8yZ5APnSWh7NLAfo6OOcOgKZP8CJu
Z3J2aCINNhRQVtzRg60H7Oj3t3+gQM/W+/dxmhpZUryziTdiKQB7FIxRxf/oIiEiddUh5PvnHrE8
Rfr+CeOj1lj3MH+7G1wkXHexbquVezWxxI4b7L7A9rr5VBJZHIRqZ1EplNJWFhAeCoL987CK2q6f
mthPv3x6o5H5WPrVRH1fAqY3FGkrkHUh3cX7o8GOdQUSPuTn3Yk0Ie6jjD4SanPrWRRtnF7s0B6D
Co1FyNPvn+Th4WMYim3pskn8bwSBm31O1EPBArlQRNZ8CruuFfw+hKw/XPR3gzQiQHY6Z/jlkDlf
Q5gfofSe+UUo+ApJd7+0UKcNafp5tDwX1iSnMQBSY7r9BhEl+j2irVNKTgl66TsZd/xNDG+hBgnz
anjJi2ixmaOEesJxUtP4IpTTNaE4FHT3AAHe4Yy6mQswwVdSx58X4cbrAGC6BloQ9/OB7JdDBXpj
zudO6G+Mvo0Jt4ijk3n7N5AUIciSuSgrcissYELlq4LGW/rx01CtPAgEQfnkW1/qT9eKclUQYxDa
FS90gQlSvdfey97Nx8pHFcHMfUrmmwkYT8kxX25vu14q1I6lnvVUudpUCo2jKyg+VL5sT5RzY8D0
7vm7dRs+XIl336MREg8H43DUUqtG4ujlxZxBzx13591vtNuwzJMQ0xm5KFG0bf62pdYIffbpYJw2
WSKzCtCP2ncDhNSE8mDY1egD0KB95VYK4GrWdnPT2kZuREGrOu5g38tUOt6sl49DD+D6t/BRmn5P
rpOpQ8f4515MjxqRXYIfXTfYWpE3y8doOEGD3QYwRimcfbXE54dn078fQm6kX5ebrZxRRRXh+TQF
U+sBvvVr6AJtO/BR6DGoummaLdlqM+4W5bUjVxudDcg+A38apU9rsF6pmwCaqp8FUqxNhkARm/qv
cHc3ZiPc6nZVnrXqQqx/Qyssfxs7U4xyuAYhUkudnX+vhK7li/f7uz6+YN6N2wizRapusoNayXNk
exDQ1dz53OFNF/5rD1VZZGXaMrmH58rdgOKf350rdbXbbcuYuI6ALzJBCAV1UQcUvgtcMCPh2Noy
4uN8GR0CU9JIYc2fO+jdiHGRVedTrlXzl9rTXkCre9MFDHdPcWRYJ7/P588a/Os73g3WOCH0jpkK
p7OfNNGj3+4borRcRPp/9eHuBmqcEhxOZRbbBTdniHDh0PvA3RupLwqzoJfpS+19t21IsRb+fjfD
kAxNRbGzWYmtIBl3DjeqcdRh0XOAfPB5w/sANT+DgJQ6I1fynr22YR9mZaqsaVwyhCDyzxK++37r
nZaVqB+p83qM1JLivxm94A1lHqcLcC68OAvzqQqQ85pJYAlWiHi2vfejA+D+ARp7xLza8dba8gAI
CFISeeui4zYNNXwnRxQpIv7Vf2lZRo/KWaxYS+V90TaQtD93iXKLtziImuWcFgvI0BREZc75qkBv
NVte73+Z33/HaizZ81mXTmtNcMeD+M0g05Dec/Lt6DwxqBCCPe2AMTiDSNyP6vfT/AB8r6b+XPt7
jgA0FmYb4A1tp67eNgPN9b0tbnmi8lSVrwfSTZQU3rfvwO2ibQQm9voOoj/uZX7qnz+qDcDsfyAi
+2HCc8lcSspe4SVRGZYhai5zu5eTw6eu0mXvPwuUaTxN/JoAcA6uBJ3fv5/66AxVDUWXdNPCRtNq
RLl0kxRqop/FfRVe4Kh4kfwtoPstUCvNu45LvGYiwSYD5TesF5dFSpENU1p/B0iJ1iQYI9DoobHY
zvhvPP2+Wp7v0W32/vka6+uwjU/G3qqEZuoBbRZPhXuAUPr2ROU0wy3xRykOWE04O9KzXwEH8Cqn
TY7mR9yqGVDun6Kx8krlVOQG9/r58EM1QsAoFwhn0wzSOp61kzBEbl5arM5v209wRRt/VfXBD5V+
a9n/UWBTTcXCbFAyJJ7oz912OG2KbG391KoNN0e2jnsd4h9B4j+3TPzDgieix1QSDNO2zKbeV3U9
7swsS1RU44IgD+d15ExLR+oKlc5nQV+JynZHRflhBLNsW3QAdIU6+Z8vaN6uZ01KYwpXCMPkMKAP
GIsoHplFBMzgv1lbd4M1ZjPdVbVqFwzmJd2h0P0Zll1kDuaYHU0nAvMhBEnrEPcy7C6wTmvZew+r
dJokqZIsJlmVG+OX286+lLaaLCRJh+eBYO0mbkDb8tNfwPYDPTQgOviu2weS0G9VzvuZzOaqplVo
y6Jta6Kz9OdkX8+JlivbtCbD6YzTPsC63MvBJdP4qMe/z/XPu/w2VuPDUqdP40QjtwEq0M2nep+6
lOXIL0Z/47csXVPEhN/GasxrXModSlYlKWoZQHOQ6UcQNIAlwQ6bU5x4Vz0Yzg5yk9MpFBpSurz7
jkxf9bF33TLsuQ5gSHcynXRG39NjRIwR1ejzECFqoC/SmLxFmH7t8N6qq7Ce/D5VD2vj95+lEZLX
WbwxUDqXOeaG/WGM4XHufqSwKLrTCXqCtLFRNglen2etPsuqmJnfZq4RbTfneK/fzrk8x6NObIdJ
V110B/4zoqNowQ7CdICj3YhqTuR93Wa/v3frEmkE2etBOtQbKRMVPSs8z/fgx02/hhZ07WYQXX4f
7WG5mHqxqquqrOr2TyS6S9b2uWpu9tuDuE9U7lLUbN4+gEtEU/SW1sPSuU4WKt72m9FIyHTMEh8t
ZBVRe+XWEgb+l23475M0Eoj1VY0PnYIj+AUK94sMAWoP3truHbqtPQlxF//7+/47VKNCUBvGVT8k
P83H6n2Z9HYQ5JAs8FLA/tAHM5Y9SGOFBtMV8LGgh4HvQT8bBae+7bU11R5eeO6/QaN0kB7kY0q+
WrHcoN0jrbCN5t+vx1HtW8HT799bfnQn11TNMJBB1WWpeSdflxfZzte1aFAOBUwEuVnE5WUXCsYF
OUKvJQi1DdeId/EuwzVXWosrSOltkfPQHL2nU0Nqea1HB+b9azVi3SW+xYe0zCvGqb043MD6EMdm
HJR4cnVCATJqm8mHi0i1JNtUJIuqQyM+xfLpWF2rW4WEEzIpwLfVkWADZ0MAH++oHAw7ngyWWW15
1R/gyl+L927cRnBS8sSWrBsXSbBjQQXBc7kfQNmDso8fFyWn6dR2Pz/hFaI1iwOYv4DJpoDrJGaC
w1hFFJ9bpuJhUULTLVNWJV1GqbAx+6W61i4bi2ZioTsInehcQeDUGfPF9uviZ8scbOJgANy5DDu9
FVotQguhZQE8SuBFB4YKkKKb9k+R9i6OXQtjm9VVR1zATm4XnlAwtv0UskUR9AB8Af00AZm1DPrw
hL0btBGqy0reZcfsB/Ml7gtToNXR4FXgQZEqDLOWctrDXJTLpW5pZIYGucqfiYpBT6vTSQlbNeJb
aOh4NUDcUQy0FvxyCBHEWWTdDUaja8/uohHDTaAtWXy4n+8eoRGq1kmp63Jpl4Qq9KX6kJLdTq+E
ctEysw/389044jnuPud5vTF35T/jwHTj1I9O6KaSC7rliFLqmmS/9WuKDfvXxvrPmGSkf45ZpmVy
KBAt5N2UXkn9VuhnKa+L2MnH9CZa3lDsid9Ga0TGQjpJZ+3IxzQd5WULTCSkhK+6NxoUs1P0+2DK
79NJZebPV5NvuXreabzaC1o4qbsPpggQ9aZIJ0BA21EO6oQTsWzhYAbqD1A6pUT/+0M8bA7+u3w1
qREwVX1npuf9P5AfhF6A90eCiiWIlMoAnmLrhmkdsbE/ZeVg6NaZEa1QeUFW01u8puC7+3IQKU5L
EHxYSbx/vUb+cjtnVnYRSYUAgAre3/ceRO7BW7VMo/Tw4Llbp40wUFVba702istY3UExzvtS73Jx
beQhDhQnKrBpMLpWeoSIQbCLQ6QremZX6mWw80+BOJ0S1ZfzcLOf2/1tHdF82iEFcewipGb7WyEi
I8meMYfkdl7BWNs53SxUnmM0VDZjflObX8d5N0VXEs0cN+3W7/HHjT7RaAc9JvEuErjrcJ368QIC
fQLRSfaqbfCp92RQ9/kFmdxI3r3sNyB1tUinFfsBg+UUGVCrUd1B4dUrKzcJNQApvd3XzXK2ppuN
dlt/j27q+KS4BlUYzVEiAKxXwNDoJw3TcQWTvy3WPezn3n/RRrC77vKznKsAN4aVhRoZjOpiuu2h
H/EM7c9/VVCtO33Y3uuF3BmGbD6pQ6m/ngkac9FvO/cfZ26mrSqWZWu2aTbC03p/rk57i/yYfCPY
zJOS+FvOhCDFQuFuIAUQq3o6uh2tNRARiv4KVZaC9ZNlWBaXhT+jh1qdD9tttRc5I1FxDhjxR6ff
x6JkTyvtpWWBtw3XTHCKk3TSrlR3atobBChXaDIgRQLvr379/xyrESH0taJodSngE0HRWyZuPBEJ
YzHYtd3GlYeny90kNsKDle5sK0np0nnDEhue0ZtN39X/cELHP3StT3QoaIO77ZXph4nR3biNaGEU
9u22jlnEdFN+BMzQRXmrnQmcKV/1dwhnr2fXj7a987CCpd0N29g7t7hSNmeJj3iCpHJA8gUtyTCD
KVVCMAqLOR1u9/dv+biOdDdkI2eQO2uM5jr0fYuzkNZBqfDkJhd/+CFU5UHAp7DWoKkhD+MiuTDK
vnbTHkWllqd4mBP++xR6Y5uek+RmnrZ85xcazzjszOkMxgHwe3DQPdxD+m3Xx8fZ992IjUwiPuTF
/nwAMNxfYjuJJQEayTuAwvQ6elQo2jT7H19A7sZrJBO6sd5ftc5OBqAMpC8ou28UZ3C9Q/IlhZs6
d77xzOFtXXeWPEW9596rthRWvauVjZF4KwLqYW5z9ziN6JTWmZF3LkQn4VZw9ceaP0bK2Al5igFQ
h1ekZGarVeS1fOiHqPu7Fd68cWTVprKu6s8KFzqkOWItGMQNwuNs3UO7BLYBNCYg8EIwKKPDLkFO
79dB5QCy2Lir/dM+jN0rKKS2jfC4pmMZigR4XCHDaSyIw1Gq8wxPQsS3t45wFgqC8bzuI/+Fx7r3
/RkKl26ijTaYQYWIoCS0ltDkx+Wcu4dorBI7r+u1arFKkFJ1aVpg/xgUT8HB3YwFMyEJhO5v6n8o
gqviWMCxne3NeTu+ziX0RY+eGun9y/4JJPpuhvLs6Hsbfpqo7lee31P9xCnX7tXpKRBq09IdSdgB
AeL88vI1bY9o1Zsh+a2+jyxkouEJvnbOOIU+U8CaMRBSI73nDosEOkSUOKvUWz1dY3cFMY778Tow
J9g6R18olLaEqMcJ6d2kNNbqbi3XeidhzQjp5cwX6u8bShSLI/Csy/Nx2FZbf1xauhuwcZYeJPt4
KzX6kmi6BNoLylnu5w2cPQoOgUQ5vyX4iUPs70zh35XXOE439i2LzwYrzzOGy4S3FD5Sp3DtZMMp
KAVRYp6jYgnYizlvGfxxgnT3ro0TVj5k1/1enHRlcKDXGCI36KCTgs8fHM99pE8Xu5uzi6So0+Vr
twLwHr27QJnR/5VM2dYau25rpEklXyiC9JEdC7qd0ZRQFFBDH4SvWBe7s053Rdu1QAX491l/WK6+
H7mx1SgLFEVSHSRSi2EQBAgRfSOf/9SlI+fjOOyjv+77M5fPHfVj231pGf5RvnY/fGNRX7ROXpzE
i78sgTWMBd1LH3xQp9/MkNAJyBUdeI29yEI5RnZmXmv39iHt6P4JGqvcrOU4PnKhhgKBmG8w7U4+
4clAR4iodrXtqYdlmPvRGov8ZBtXu7b3YrrfgircBzeasGHIkHrvffQM7id2nw5t5nQP75f3wzaW
t72nSW1t7Gq+rJCZ5LDV/WpeoOuc937/oK0v2EgZL3ttt5fNI3wyDo+A79mdUuZx9/3QfReIzSFW
YC1r+GGF4v7tGvniNU92NCLFIuK06G9Hbz9mQOfFdIo75ei9mPRms8JpWboPDMgU7X7URsp4UGxF
78S7ap6uti9C4xxJyiiOToiejVBde7q5KklMSN/x9yl+eDreDfxXlng6q+filtU0eW6BhMqb0P2p
gDiZnt0SF9s+5w9y466WZu0y42QZ+3o+DDrgcS/98Jv00OfwdBR2yAqbSQO93pZh5UcXj/tXbEQl
Wbkey9uJV0wGB58qdebGg8knEnT0dQbsSrXdC0xEmubxoysSLVySHkn5Qc7cvaksV6fDKbdYuDiw
L8dzeCa1g9oA3EcXhgmt65YkUHnYZL0fsvGWiZ1oSrWloavtP5OD81L86HwrphegcbFCJBfJPKSd
ltoG6fIK/dIrrh3vVqiFMSKKqFVTpFHdXA5vn5fP3TLFpgG9DOTLv46JZ471TzSPJxR1Esj+N0dD
4uXz5LxUOF4krmIs68TbfVXT88W9vmXIcnamGOEgMXcZo7mEv0daeAcyqMVpc3MkzbM10CsycqQL
5IxXe0AiqKlsn+p9N5mp/Xh16l0WjvqB6wwiOBNqPgiG3IQQ4Xe2vKFPqKIuhWbVN+Iea+wIvqCJ
g67nWrl1EKpFQGkyPXn1FDRzDL0+DXMEGtYU5DuLNdbFPmoinaEcFoVzGn6cu6D10Vw8eRl37q78
1HnBx4T8MEBtw0SUoAhrp35aoE30gjpWhqTB5un6epb9g4ZPKnIhhrNDyWRmvklf5ujwXKyR2bF9
JKlOAaI9Mk2Anop3iJPaYfyZTeSX02RwBJWcBvyss4ZGmWC+r9BQcpDZ3GeheXU7ALfr/hmrlb46
vwkdvqM6skv3dlpm9VRXPTQBzMn1Qh88YTxPYKr0Z/0GuhoFmL1/6irO5q1aqAg1R3Hmyje/HlkL
X0bl4eOKGQHSJd+iIaHOOyjML04IJiPaBC8oOCNicfFPqXNEiQ0vod4FXZBevffPvWy8621YSa55
5NkvuncYr42omp1mwsrCv6D4/2wgWoUsy/iwqJE5oCfQ1jbV27ZX46C/JtI2LhPwvJsBIhEHUik/
f9cHLLDDNuQ7pyi6QqSqXTlC/f5GE1d+V75y1MkIbghi8p2fz8OLW/v8CvYTBTQDmEXqRReW9iLv
uBT0lEWnG51kF88i6QndHmlEVdBEbt/dHnqy9dKGM3hoVXS/gxvJg50fj9vDzpR+ED5c3rjHdcee
ly6i1XG4wmP00IdXDY19vPW7NRtgjoKcg7Jgd/ptfCEv45yeN2McyoM58AqA14vE61JvCCeGs0AZ
KvRdSIri6vEUj55WiT+7faO8ZTl8vcR5wpUAOwdw92152eO4L0yH4D+oBMNGQnotO5v1Ld5I3MBI
DMlFwX1M4YKjoOC7oxm9QDh3v59r2sMk+G7MRjhUt8fz8XghAg+FC2XmFD1sGTvOBx4OGKehTwM3
quuclpNwmswEjnjkcgG79iHH73w8qIdrb/P91W/N2R7mqHfP1Vi6pmqs1xsS97nHF0IvaO3bGxdm
vMNEdIT22YZN+XTq/1eH4N24jcW134BoWJ9U0ZcWquZYoABUw8QXdWBUoaXndZdbuHlyWr5D67dv
5Ki1WWzk40WSOHz7eBmD/BHcR2fqHKNwkHVdX/HcGW/81PL9H/UmaFD+Z801ktSOkl2PsXaV6KGp
WBI5eHOwCrarF9XBIQBp/HD4wQmJtDlG6CEas7SdBr4FKQMhTB8+6KCElIlSwUiB10t1ue3AflQt
un/ARm5rrYEknC5cFQrXwyJn+IEv69T21ZHvuKI7TsIXfekty+AHC/BXYmLIpq3AAZX0ZueW6lxs
ZpudNF++aGH5SdksfhqSpChvmHC/IQ8dTBNvciTxXOxeONYQtwy73flwyOQtMarl/y8mOe0r6pev
73avRzmr6Hne6qutl/8QXaybCnh02bJ0U2sk4oejrZUStynB8Bb80Z9y2lSYdznfBlfKie/YkNku
LpWUDoc8XO+ozT7u8YXu7iEaeTnE3d1ZOdHryP1jt+yigB4dhscF8sBh1hUSgGuE5qJYiC6F8ajt
MvKwtHc3B83sXLbyunOQxX0SQ3Qg5G/cRlLSGII7tetXepZf3yKQcsd8nnW86EtbO0/p+OlJmv6+
n9omopm73/Zade5olehP1AiMfySB6V4osiLN+yM+BZvHX83e0aVzfx9ZE3Xqv5bsv59Ab0Ry6bax
Yzs7S5h6XgI0dN5AhgqrlpODcDkHHV3BqfSK5FZgDaTJJPx8Hbxf4L70bs8RIOiVSaj7armv6eK7
//1QOlbkMpBcWWqEF2OzL1VrzbpQZ0K6Cvqbo4SXTzR+ZEwFse5CkV7oWSK50z32U2RLD6Hl5cGt
hypfrQtdMkpRqCR+XlFypdm+ARgU+3DeYAihQfRZuPEIBy+sBa7uF4pCaPAhvwGPcthKkX4YKiEM
/8+7NCNRdb7eLj94t5oZJk6qgjZJmEaO31cX6ZZfIpj2qqK+TJLtKH00c1GN6tmTy7Dtkvj4Jnz3
NI1tr172x4uhKOu5bA8LubfnXmE/bezXjhIli6wTFlW4Pnto/aFBuCm8lFWxmWw381iJfl94DztH
oJ7/My+NvW+rlbTNjuCq0tW+W4VZ7Ti0m5HSE0KZo+N3OUQbq2XMR5mtqdBaVSXVVO2f1tLdxTHT
NHm7j3+YambhHkYooFjgARFDW1ooQL9Y/Vbi0aOlfDdkE1h+jfU613J2thZW8EV/pMOxMkIk0rXf
lPE1ENqpaHC6cJHaxKoelh9QQ6FMKckAAZu82MTW1O2+TOr58oM+PhcfumLXbhXlUVt6/RDOej9U
Y5krcbFLrPNPdXCPO2pnDLo79eLPTY3yoBn+/iEf9sLuR2ss47Vur2OpQ97Tich5c87VKfrlFCBf
3R5G9l9t3afHMwkNQTHIsU1+QcS6WzlJ2lHN64aIpPNqH9wN3dotPPQG21LYhxNJ21+nYCWhDtT0
Ek0k6ZAnG1He9gTYLA3B+cHkCjb+JmwLTo9i0/1YjTirJxps6tooKU+B3Zt8CqeAU0sq1vpCjZVx
jdNsWxt6CT20BkKpuB8d90Iz/B2N1ZbTrHWsxrrYKMoJN1omD/V5dO2RGwKr57+iwRG2faiH1ND7
yWsEsLN1UHfg9xTO7JfhMJkMt1EgerJTzQvRPRu41eCdy+BXS+79sLl0N+7PiX6/FDf29ZYemc+k
i9sZujWAcDAH2DlSIPtUKjBhadltj3KE+xEbN8z0es3krfbTeMAMRFx/Hef16o34goKK2jKauCs1
D//70RoZiZwXea1LazxKB31SMoyAOConxhyKmKP2XD9CQgCZv7ZMyLDtlu3QBMDkp87m1rFBiSBb
6Zx6GpCqevmPu0Plyss6dYb28koBeT+4LHGyfbm60jT38fBjWUPIi1/hvVFY4GxXnEv31CsHmcFl
8DZIpziert93qbOGxR+sp5tuin8ktoD77vrkllgUngNqiOt4ZG26Byk6634Rj6RshqzK9uQe3tV1
2Dl3ty+a8MvszLYjhR+UgfxygD/c0CpelVd+LkXI07QaXp/1QbEOrF20Lj7znNKY2/k8K466VPAY
5C+kTm1FmzKk0lhj1LbCxrHDvXVpfx7nO8wR3reoetthqvb4E+ck3BwdWXM7SOuUzjp3CiqVk/rg
xJUnL6XExRUwxhbzjE8hP9qEwgukh+IefnuYs4ySrz3sscke24xVjqTaS9ktnhJc7w6hdHPNxE8w
D4IESF3tfTffllMUmT71fvVNW3g/41Jynpl9CWejdwULGuT2zzDNT6Or6amY+0T718v49IYNxuRS
OtaqGJX4RGJME9g870D7jnvSS93lzzwXVVeNNktzYSNVv3fyb/2DMqnyrS+QIxVuQutecoyumhNb
vnJ+1gz3uvVyFYFvvzws1e049Y+RMbhprsgdsZMcXGvEf8e3rcufzW+9S8e72oMT/3lLd76ydm9G
mKGUiSsPTy4DxdS37nbnH4989yC/8VGB2EV1xy3XgzXWJ7zFxTW23iF7OZvjDbzS0qneD4ZD2fXi
naIy6IwviQ+2aPt+PnsZ06fi11l/ZttI+OhtU9dYbVJfI7GZm58Y/wmPv2X10jk4x1cL65j9OH82
LL8i2/08nd0dRrqWUzxhXGV86+iJoJoMZmk/2UYldpySf+phOjf6cdTDuOyA2eMN/6mc2wky5tS6
FUFLXUeZf/2mMI2KlnCAU1Om//Cm99ewrT4yHxPEr3yETaFlemLx8VJ7317ahQuMMUUHdbjHXJTk
s69hELiNtr3deO/l081SGu5AExivHZc6NdZf+617OgbneM47KDqi+pSb3euur32z4K7PuOGg5jrW
uMjqToYZyZk5dXQqU2CSMFIzg85SLNHPfCRZ3kl7SvMXHoHn5Xdx4WQDUZaX1+ERY4UX+TN+w0Y1
Qsrc9r5OEVRcn8tor6C5ia8plnz9qk+JOcbE+RKcIe1R5OVz2ONj1wpVTAELPxthSTnA1sqzqEmF
l6UO5nYzKJfy7ByUAWY6/HX4DIFQEnnDYxmDY8PfD/b8ncJdj8587cF5fgNScuQUU53sZYP8eae7
CZXwtjQ/12ovG8mYWNQYCKr94gljEXx5sGqucH41hpi3TjevZkBcwkFSDYg6aXQrOSEt4ZAV7Sea
5V55dTyhUfXGUA1PICYqw+hRRAR2LwATGS/qkdHD2mqCDY1bR3jlXYOO7Riml3d8XCVwYLwM8mnG
22YvV78KrTDFD8Ry4Qokk3y0HV3o0xiD7+H6vVoVL/HqOEn7RIcJL+p0Jrj7BOsXLNrwSs5GGXU6
XtmCs5O9d6jkYc8zTZ+T2fYpWXZkV8X69u3wxv8k4wvmDBgDzuCAYBZfDC8zPj5CKoiQO/svfYn9
rG8uFV+NhGUI3qXDrGdxB/vZJoA+Sz6Y1IuH9udBeLQGpyj/sPCv2w+2Tt7HqxCxaq13CbTheYm4
7VsSGrS61lMlzFaVGwN7s3p45yKgrYRswSnRsng3cTPFVmm4/1AmeBCW/c4oHtApWOChZ4+w68k9
VuxptOMOqo+3o5OB5ryzFiZm/JjjoHghQipiQbvarIMdHiqvn/wWhEKcwWO3DtjWrnCOw1M6BuFT
cLLcghgT5Hz4QfYoQrfqHegTrR2E9eWuPJY/j9AjtFDQCcQ/UnBvOQy3hCNxZOlBMhc/fcvLXGla
1K9Jt8J5b4lc9HGwcQtXCelVLVlIL3x0QOQnXx+b+D524yfJ1YMt7mKpqw9DVM2XIAFZJWm46ytj
9Slzf1CBvXyJYDiIDTPC/k1YqxJpsicMDhbaa/a2mYFrDuMhB6URcoSgtVG6Jjr6laO83kaAhZ/F
Rs69zbsKvAlfuilW9vg2IrxL2Dy4AInPx67Oc20CInuiu/ziokdWHZ12foerSO5db/hlBicaXtoT
q5KSKQr9O/J6Yiu+zAlaye7uQNsyzmGhayFHdHR+PU2zKVFXGPERmEL1I3uq+TT6NAs3Yxn2Lk6t
5Vxb2ctstMcL+OoYnUH8zHYqeuXy5Yo2T/7/ODuzZkWxbQv/IiIQROCVvhPsm/1C6G4ERUUQUX/9
/VbWfaiTN+NkxI2KyKrctZVmrTWbMeccA23newJtcGu1U6jI1zqM8yhmZtL+sjUQlErN7P0pBYOJ
nN7YFCDHvIsREky+iP2Hvhb2yOUOnNe4OfG6B0EL3Fwlx5C+NDZ+E9/wYOiGfZpCMv6+FhpAowRd
BETtBCrNU+ZIbQpCoktQ/TwiQ1TUxohlut+tM7mN7APM22ibac4DxvlvQS6mbMsxdb8CxWdSyACx
udVxczeset5N8dnXVMi5947a2QgYp4huh1rh1g8etg5fO+IAQ49vvMgwh00I1UkecyVlUAVcd0hb
BjAvCo15sdKGs78wgsf2PKX1IvfvCS4tyn+4ijxGKMhHEyek9X2pB+2sWZSzYmFW9mn3K+w4PngV
CFIifdlRTwxk5NXj95rJ17hB9m3BW+zE0ytI9cGb83FaajplCiqk/nONBh8KilR2kCe2F83NVe8W
0pmX7B3coRPfmxDaS7Mb0QLiAjqB39C+RizCl7J6JFJ22D0IdCL+Iz6jw8iecoVGq6+miAwV6E3Y
LzQDhhMo8kPUWO6oTSAzFauNDRc9I1TjcoosJC4VR3iNUHBCKf7e2hVk13AOIBwlZyUr0Y8P7ud7
Ki2HC2VCwBC81xVK5Pvuu/vW7paKdO7NPdS48V52DcORr/7g4WtmeLg4RZXc3i7RqDHFvG4Rh55L
cxloN8vHRULhU73b5xdSSsdQc6qxoVstcnapklJJ3nT281PPylTFsV+yx17dm3v0WDeapU7u3vvz
EJQBFPIb3M0EUjBEmJtFO7tdEIKvFmIln8npbD2/urHp1TjzSSfUUC3g3rjzh0vqo8GJHEaMwKOX
F5UMAZ3Ghbd/2S9fB8GH2o85s+O+WSPTHbWzN9+uIaQNCRdK4Dw2TYUaPUiFd4mFROfklkxM6pTu
IHmebSk7w0qUg+z2q1MgIJjc5yCMIqLZPMorzgUK1qEMOiM0bLXgNusCA1LegSMUH2fEJ9EMbQVr
htSTCB+3WtDa98kIB7KgqM5j0Q37vR6thNQpUkrmbDSpDEsN1GRwInuBzeviKCtzc090KtbudfZM
MAEPYi32K1+VtDxgu6IXYFF/ESkuy2Dg4b2xgMOI7TYVgrNCzlinxQ6xzMlpEMD9QHUhqiDQF7Fw
pMazlzepPKZReohoIWFy6L4UEbuanEFMP9/JAEECAljf2MDEq8dVNivSB60wgj7w5CJZlz2ypvcG
+3LafsvIVgqdJrY/87nrU6yCxsfX9Bk+UWRAHy/nXZ3SMrhnZ1dZdat2d6Oj3pVQb84RNhuiKElE
A7UPgsSHiFhioaya2pK/sZxUkgFt3mhvm7UDWWZNVfWC+yK2YFw9AfuYVFuGUVaIEH9ckiZsJqS7
X5cQ62H4l4nOnkb3iIVcQXqPslSfvsZH5xPSQ5wao9Qz7pfe3PEK9VjEy/dVdo5ytihdAoaXfEoz
lBcgUdO9We+Vi6cdihxaDaqLfZtS574dMMtm+ma6x1iZ63puEqY8HJze0yOLQlQcLycM+eoeMkwA
2oyUQOI+SVaO7PCj7OV0uyouxyRCw1tWfT0utqozQ/jGRoIkR4YM5XZ0AheXicmAH+RuW4Re+rEO
pdSJMdOmsN7hzRWSnbjXr5HdYfUOMeAxOme0Dmzv4cZ0OGzsoJFNIfVBVD50+2WRXf2FYqOG8sb5
9z7mjaoS537ziToBIuQkbE1YbblLnoqwgNl354H86mGKEiApWax61cNSWdxVTdlFR7q9XBkfmG4I
ZMtU+XlFiq0wdGREG4j87RuNu8xK3539yb1S+hva3VhZjb4bxnU2t9kTq8xbZMougJqPZl7Egn0U
tydkmZuRK6Rs6a1DZxFyf9gdW1RRCVuGvm7tOWqlwzixdUWZ3PyiDV3zsFYTUhKWJ09IOPEVT++8
uiRovvHZ+/rNaHXj6PQNex853z20PzR2CGzQNS24WNYHMoHUuAZxO+7dU0zBFP+/QPuEK7Up4hj8
/UbdxWBROZSsQM/lxBKTdor/dhue9Wbt6Q1ANROHhu9izMpB0Ijtj547jHkPfkUlHmStUGccuq1P
Co9xkOC/Gdg7tIepjV7te4hTZgz9kz+m/Cbfxkwv0p5RvzTXv+qnwWP+yPZaQFcFN6Hi8E1sdovt
PEXIH/IzcYKZ5Oep75APtgi/MnFHeEWOE7d+PUHp07kvGGuiF6ghdBeXxKvTaYFHws3ZtwXOnA3M
dCAkgycbXIHaU8Mlb9POxykJ28uxgr2b5xbNPLxIrKg8vk3PmKfeFgsnOODPH4eTCNSxvCjCWOiu
cxc80RPltAejPXdYcQtexDNGcBluG/HyBuRkGP4dOjMOU8V8U4m+JsaDB+3dYlFMDPT7Wp9PbZEy
tDpiSwR3YYDDfPIwvFxUpPkNPiOK30SvBP33RcvuF3eN8CjfL+IzCuOEW4ySsWCCP/GE2M/NHop0
40hq3ZPC8IvCkXGUMJvce+fqDNkKaZyOSWMi/Bkm3em44paF4NNIsE+1Nf3dpL9isSVxF8uBtc/H
HBIegpeFpDmPlvKnh/nlV8Sj9i5t5xTORXcc16O3BGRg84+9/OdRCgfVR1LWJ4+lipXlIc5UuU72
p4yIZb0rLSO6L6qtWFTJ/nxl1E541Hwq5AcV2JnQW0W9TnILx3Qbvkuwq0CMuaFrKxN6OEKB8cg/
Z+iaxAtBwo9CG0iGpU9HNGbVc665uMMRw07ipVXEVgMOFmEy+lWttecCcZG9Rd5g3+e3qRoTdRqo
xLC3xWY3ZwVZQhepvF5g38Ijk5kYqBYWWDhxxMAqLGn8cIfMbEq474OLC2WRh+yhX0kSaoKCRtRc
IlZtdVtxJBUOoZY1nC8xcSBKlcPV5euXrrFThjpPdXS4FDoyFB4w99Yuz4AMfMbSsd49FmHfTkWV
958540t6YSSRUnzr73lI8I0b4k9NzGsDQDZF7XD2ClFCRz0u59eu/m1MvoIz/uf7H2NSJ7dhykow
E3Xw1txoRi6dZc7+l1Y5xBKIzsETSFA8zt3THhkt/vaKl7url2MN6Cb77tZdXHI8eD4bVk23Whvi
E3wGhE+IsYxm4kyWLA1dV7801xjhpfZAhQVJuNZ5uLuGjpOLLcFEtuuRLhLlidzip8Wv6rkaohPk
8es0xAthKZFvmyAIhi3Skif/57R9IGRGx9wYITeYQ0tHkOlKBdcsk3yObtqiIylCp/WMtJL689gR
qzs963PEvpxJdXNHnhAn82JZY2EIRPIg7CijCGLiWJ/UOKLcWl7Qb2vjypcmTLb6UH5Rdmh2hnVn
Gw4SMS8h1CTFZjdTUfwQEsayddtXWGkUVfgKaLWjV4Yj5fHAAQhSlnmwg3JUXktOBY8YirFp6SAv
M4V0dQq+xSsa8OpQ2aVBUTDj5ezDfwwBaVw62h7G1VoYP8YmOAPitEpptb7zSbRtYa6+LMWlLtA9
5C63DQBI+51gG5hJnux3trpF6RA7gdY8uSsGzmvspcIABELXfLC2l8P5E+6znBkQpBaYi51jW0p2
Q22/WMjKL1xkvrh9UnmQIpC/CQ/Ls+TpjsIMbM5HisPSrw+JS2mMegiEyEglyofmNneN9Mgbqtmn
TAkTsMIMwPaiu9Ni5Q6Tgy3HDS9TZT+Kl8i9ZF3yXKn8kvhFWOhh2R/ty+y4JBXgTsuvAVWMKkUc
lvNH9ITo82lJXxVMVd8PKGpB5Qy4lpciJUdmkCtRUObfvHjLiCvYp01nNEOqyJH3B96hj7qPTWpG
WMwqI7iKaZTcEzMjtMt6wtQeEAfnHK1LTxcOjSOuOSM2D6+cVw/IwYs/+sdvoQ+KiwWfbHF0AnxR
v4aptGAu1zugNJS7R95RQQXdnFxl9JKOdsU/OWJF4muOrLM4JE+014VI35Hqu7GQXNM1eX2id7Ri
bAvILi1//a5wXiQCbMbGLVLZo/SBFDlkg7zb9QFLIw6NJDYHz1ozcgRtLyTMOee1wdSKQwF+az1R
qZYngpJe8Xa/xpvEkXYLely4AvQ/T/58Y3Qe/JyULj2jAZmjjndF2fmCNt0jPhLK0jHALkWqN73Q
0tDub+vTOscgFNY1LEM5u7EYSK2xFOjn+qWnAh3CBd4g/zzFHrkg/uwDIWcG1S8NtjMpLJYvRB4S
wE23WxSzDr10k17i7MmTIGhGO+fRrWdKgKKsQwx1DcDL7NcdeExfIDIWH5wbBFfju38MFE/6ID7+
oCO08zh6IVJezhV2qnLHRzj7S3YVarc7io2wt6xHjf1TC9XUZzSIUEJl6/8onpBp7OKRK/uqBbWL
igWAxBbZCcW6ffULBTm43uk21Wq4qVcqlmqMhpoLRpx/va/O7RibaLYac8SKZ9qBN/lAZlWDzkrQ
/NzH8h6ROGwdpnbI6g3pt+l4IQShyHMFnAfrjKh1NPDlDT2/CPm97U++ilfEAs8+t3z6+8rXsWzr
E93I0mq0IFf3kf6yW3LApRkabuHDXSW8QOPuzAkranDzyR39NutHdn6gjvmSwvtUiC8fdyVi4juU
omXaxDGktWuOGWYCp9H8Am36fM+Jwr2NII9QLHgfUaXb6/Zu5CBgzn4DS5jTE93ib6LdOWwanD2/
iUEvlgYR2kqMAFP9hyEF+ViHW3e2dXBKzA+iMxEVjfPwMCUmhAfp7SriTcAWoQPnbZfotOuIGwt5
KwnFvWYJ+CY4k97+HVU7NWJ1VjWOpYF8TGDiuOagix8M5oB6WdIUjUwMo8BxdQzdNXsvu/Uxeo6L
OKG9KW4/xSWNGIOFcEGI3B/m5rU5LfrkUoWPkaecMWTY22Rz4NyOz1kf6F8EsJyCAXFmhHUJhQ8c
rHS/TWTvvrq0VmKRUD0yBQR3fI2qeT4BdCUoGOz6REVkfXH7MjnCOymCFtvtYmUG4obRKiHfGoGb
574xPU7qL1qGMGTt/IxZUcPeiuqVBnXlGSEy6C2TWyiY8zBtwiXIFgf4EMrCzx0PlkGtbMtJSkb8
yqzwEKwECz2F8HX79VgKR7PSGwanjIDAq1YP4lEFZcL7D8/vX/3mYhk1kTbhG2cwAR8BOAmhX5Cm
pm94V+RUozqoA4C7MioYL4xGCOPW9hAr4AUv+zwbRqsfoZVcIR2oWvMaSfdtjZYqR4685glE8M4Y
ZsjHlztotHU3bUpWQjgYTTzoQnRChkQaazRwYxbGtrRU/YGtJNStJr3Qle0wXRipg/X5dOEYYVuX
yD2mpwkEEUNPdfP4FRqQi9++ZMDgcERKgii66l7nde+i3IhpLNGsRfvcu+B+psZE6dFiF10q3aLx
AXT31ViIGCPbrv4g1hnJbCN6WpNJgb73CS47KTK8O3omHXLKCm8ZAWl8PB6OMMHgemxzmUDbDL4Q
8Vb4tc5BDHJ2gQuswR2KkjnSrH6HqixNjjT1F+P0nDQULG626bcL0xcn5sLkjFYi3JrwTh6N/Zze
XTM6o66+qIJfNMK8WzcpfgazlovfuKVhfJ9Rm/Wk3ToihEurzXOCmK45coD/DgsSLnwSIoR6aKs+
kw+cOO71RSYPZuzdf8yxMNAI/AJYFO6KJNi6pjKbjCF+X8j/IlVTW/OOjUc+m8YoDhiuHippdAif
U4YvfilFf709EGGkwAk3HBPx5ZurRJwIkiIjotnpjvzvfSYHu2vJHhSW9xanJy6VvJAXloO5liIL
S2ZLbD5mW4Yot0+wAD6SvE5DwnNEa+CanBfCyB9dGQbHzmEGt4ruhFJwD9jPJREr1P8KJ5/4rP5u
lua2GqEJ2lHZAQzAw0+L+Mzs9P1g76hhPdYaUV9qThAVDM4OHuUjQsrlvBzRXi9i5PWaaD5CD9Ep
sjOPNj/5FdTKcMjdU2TP5z0htHOODYwGzAeB4vSeMGA55bMc20QI4B/HbBCNXqhbcmAVPQ37ZTpz
KbqhGLEy/Jdty2h247ADSodjihgIj3bIdA8Q+tBcagiOhpb9geQZYXGMfNY5UoQSsi37QZdpq4Jb
6O0yFXVafDn7apZ/aj8SwRF8vW+34DaoJwGJQ2FQMCQcI2dMfht2RJkxwn141nW1lCjE0C5ARBG8
lzKZxF2ETpx25EQJ8t/uEf+PeqNgokKzF43rSwShndB0bteypa2S3EMnwLnbPydAFcQmiV0hqd/x
iraFtb7hCHaV6H70e7q2Z4Q82xGYdbSWhC6sS3GaepEoWXYxhLyR4b7iE61IPcxeh/kFOeNqLD48
+Oo5IqD5jFUbrhRfA2onXSDH7fxGloNiuA+g4A1DLEiUMhezUCeSV1bWV0G7IzFaooVyqoUHppVv
ALRYqhZgi2jUHcyPCZfFRffcbGmHiovB0aeA+mhbEod8TG3lUxO5DyXYIRVSXIwn7LhENPqhh9rE
nNT+JQKQIje01N37W1nDpBM19t2nQO8i+my3HOMGsyBkLVFsSK8Lglm/3Q+DfC+UKOvVe4XJ98xw
lP5gwxgJAld0Al488fSIZCKbXz5Q6EVGu/UUIzifvUKN7iv4t6vVs8AvNNw/EY9JrTkcijbHUaLN
TgxqHZFT99VfY4gDF5L+RKQvVOUxE7BBJqON3jvY1ISqFxo7IExARpdsEHMinDVUUmiYY/PVXb5+
YY7oLYCpq3DZOs3yckIR5jE+urfS7ZA7Nj+6zbOx3mJcCgA5LBlFZPiR9H11IQFN2fGnse5erB1e
KVGozaBCp6zlmPf2g717pm3IUE/78hB/3iCyDvxEyGU4un1cXRORKT0I1YTZpQDiVR8naF22o9kg
7KdmQkNL/Fxqy9vXaVLveujjxvWPJnzAeCAuDExB8CtFANj2ff3JK2O46sz7BT6y66AcDxeVtZNj
DROPe3LzL4ojcFbyeg+JoOYxoye9nBZrLba2AD07VIhosAAgEcZII9iGbrERq9JxTEhqhuGT290R
ok6qSAka0CVHjeTNJS2Ca3bOVHuAQnmzPHs7BrPGrUPtwsEqgd5hDHTNO5OkA5WJAhaUQdyq4ukr
EfYZTkNSv9ahMRjGsBoxFXZkZSQfIVzgpcjY9MSCTrnQpt3GyF6N0yLe/toOLbiriilytaQXGi+E
7DM6EQ/nm/xTRf7Vo9XR/URfmHxh8PGMTqHinbdDT/ZKmBAJHpEkFzubDmlnovoynrglDYSIgj0R
6T47m0TDb2bpfXdauKgtd3pwpuI6l8N8QTMFlvyaHWN1dUnr1eNFPbF6WcbAukcPiKHYOgo5hLCD
hnVQrSptVi9A6lNQG/btmqmapYP44iUaqzctE3MHPMdWyt2anB5MrGFw36tQyGRFxsMmesu2UvrM
Ipo427tVzMPrlLLdhDqfj5YR/o1KkRY8w0FwJMkIKE/2ywFDNk9bJRf9OETl99kVINYDmLfHt05O
WHbBMq5BgMYiYzvO8NiePcSRVYb3jrseGEx2CIgnnXdZIQdOEZPoQSSvFYg5lO5twjL1JPbTdntD
o7oHF3rmTp11Y8BOi3nwWNWtrqewXUYI3wYC2BQsRqhgF3b1RcFjST1gXtK9IsRBXGoE4X0mdLcV
Fi+GdHxthDeyDxaEdKLh4JCi2I+luRp6QkscIBVOkaGtUjNdqD/HtIBd3b4OxXusaUT9Np6Tu+69
r+5Q9q6abSwOSyqGtJRXR4+CQXwB7OEvlNwM8jkk6lvnAFqHTpfIu23hyGRvKMIkMD/37FceXUA1
7tKXgPo1T9qrexF+PiK08fyDC64Dkk5GM4YurE0l2ugbGt3AZG0aO0hv/CtKtC/UqgfOzc9DAZ/1
OMbKvX/v3tE7ahMz4rGOFEKkpbR6nMNaTKDy6kXXzvxASYUiyGnkmEw/0AIEcAqtgQR2e/9CIUJl
LJNqF9AhIckp6Mf1VmB0FJuJwycMki5KNvP4EEHoF1K+cvRZDnR63pWz0UoNKGOPQGUVHwyTH1ce
tf9RhJq3QGLpzt5RRO5XrXWaUuf8Ok76H8H4Kc3UoPb6pbHS4u+EvAGW+Ed2intaEbZ49hNpoz9i
VLW0e3LEs3/7BvqEAP8yhyEGLPW0MD6RI7cuBhDKnfOrcCJFvKdFYouO1k+/TotZwz03AeVBAJfL
7JGWmyLQooYeDlR8ExXRk2nHodMZxMCJHKlnb7X0AGB7ArWQw46QkOQ5aSIdTWurTdgsN0cBS6eX
8e5fCBBoSZir41/Yy1iyyZk+1ek1FNkbudP0GREgC4xDpJmvzfDzSXrBGraxMRle7Lp2q/1gNiRO
JFuxDszpmJT1Xd2vQQs+AU7OYP28A1zK5eOU8WeKNcZbPG42+ZhSLU2maJOzBwrEXJHstBCsJ6Pg
sVRddjthVNqHKsFpNgoUkSmXi2MwWHZaqF3tlhoFyMNpbYYSWPXknBHjAGdwDkmAciefHMb4wtNG
I/LUTs4OOse7jzJ2mRXjYQp2NOEv7845fNIAz0SRRkDXAOTIm9Gm3Er+6Yzdm3+JppovkF66NjKF
PmUaH1xEj9gf1x3PF+oUKQ4MxD5pfRmmetiMhzRKxEfyiSkuDxR4er2gyI6tcx7UBxt6vdStumiR
uqclpDs7NEdVVkEoroaX5ck7dJYiM2Vcua8Qpx1WH4fNewlrEAmvxIXhvFufM8xWT0QoAtsevLaz
+zWe9RVPGbGmGYwrvxxW77iDHi49ktuBBKrWBU9NQL6iuXM4lX3DxQOE+uRMtoo0mLJW+NQgapmE
gCjrGKhPyItkT5peF3rFnGZND918Kma/JKaSFLuMFgpul5qFaIEbDJlwPpK0Y6iSAmOIVjxAGumA
N9xXwWn7XpLn0Sh1DI+LS6jRYAUiF+XpCCCbop5OZ9bIXx0gxDF7gIKrV4C79MTULyBTRPwsmWB/
TC6VXohsDwt1arI1Qc8QmR4JbtB6LBPjXqw3RVyIbpx2PgpgHtmB2OKGpahrnOGn5j/d9ou3PGAe
mXQgYjWJkZBhX7A77wbPrmSmLfAQuNlC8QK6xeCnPvPZLrl+dQwrDpDai5qgvBEtQDXsXiePaKvC
2tx8S1FEZwENJ9ZEtYfrYgqr+pPIlE1BpDAkpWrJLybPVVu4uTDcDlBVqwf5gJYjWx0PHfpA4JTC
/Uya1tbo+gD2Z0+QGQ0pNkgu35vD/Lc+U9e4Wzz2Y5zc4+3ZedBkhTOOX9gLjmv2gNu5ioCQ5XgU
96Huq7SbCPjuAu6pO6W3I5MH6jguRWo9WHFjErZi+CkTLw/RCnl8d0x0Hcd0t7VWjb4XhdYAPNk/
RgCmYxIrcQIEvNyCaJy9PlDDci9A56vlaB408/SPDT51MHCyreVrdiHurN23ZCl0F7aUOpZP4kjC
vbUq4O8yU4KR8Myh4pwHv853B9OlQmNAOYOpezIAehxflucsX5+YLgdLB/dOoJBE6V2TQr5kCAxO
4nB92eXaXORpH9/mqntPn2OouILrGo7cX0nSCaPnyDMzlJGKUqxhLE3yg/XaV4p38kiwY5Ue4zE/
Gub2rfTkNQfuOcZxpdLUbsPBChcMWqRFhN8EjtrZqS/0+IwHP5w6fap/gBYKaD/f3zIV7AcsVv3S
J+W8+YbEso/vRLUt0WQJsf53B3BOTZ2cai+RNt8mo7iIGH0/E7nlLCMXahODQhIkJWY6FGEhJ0YP
nwzdxwcP5NO9LQ4TaSxnxctijouMWwaw0xecb3BuavIMNF4ZdxOaK6/kGt7dT3D5OSLlFokE+fCF
0IwiIqgpdZILluHmduRrkndqMDFACs6RHg/7q3Hy6dv7AfvCjuUC4zv6r+AxJk9ZHFGLQznAlUnR
m3EXG7/4/2rW70Wn4GhW+I39RZN7lQzmOvmdRFha61SCRCY68FTCDk+lXYqi+fyZqfx/8LRQwCL/
GFkSJR6qWort/Hal6cB9f1OJSzFVq2f09k9scTOqp4eM5rh4CNUGtRBM3OPjsXx8P8eHCVl3dMRh
kaXVQpOsIWVvJ6L8stmgw7C6WlMpG/mtKwXljoriIt+9t+q2Wxua34AkDHACJfbvDo7QJboSyQef
zKFIRaQMFh/cZaZm5G25LG2QHkoIzwg/SLJywpDUFHBEVfCyvN6ptjWkCzkLAKZg1eKPsy2dLXob
TVeUo7SoC0eAPcGFCHEQ9UmR9smTWMSTtrLVLi5u/VHDIXB1i/C9UeemQFOqsUKNY0hX8fnqVNgS
XvmV5eMEniwVPUDqSC9h7XgBUxk8od1LeJ4+Ouyem1J3pOAcX+NyXYy17Yi+5W8ZM7xrVtUT0Oso
wOuNagt4bRAtX0FarE4huVlKMkInQ2BT9ny4naMBVd2wNG/iAM1+j2+qc5u/lwB3a96WukOJklqK
YMBpwqDP7v4UWuvOHv7obD/Fqk3c1fyr/RqSh2u01VOABCGgIcrc9PRLeHdYxpizAA06zeuDPQw4
sODKp8+Hj0JiPSPbZVjSFEAX79uvsG/XrI/b+Ba/SNX6/XGph7QDYh/Z7gIbWRIYcd6P1vpADo2+
BesGpHr3cY2uBiIuwAX21bI4BCZuWUBioIokpueF5o/IhFxQE6xkb+1o9CJHe9FmgWF5jpsZ4E2Q
u1dayHrc0xsHA+JoG3uO0EShg3XWxcfpkEocORFAJQQZRFh2EZoZEr1ON7llQoVgBI40FwdOz8Dp
RtRdKlB80YZM00DIIPLBq5fNCY99nhheO49gYQFpfkP1KSNecHUfm5pS4TG6AoyPsifho6itOM13
v29RcTxhZKL7VqWrg7NXYWZFjzvvMAPIi4dxPb6c3CfZMMV8wh8KfhlwNvjVazFYNuljd5gUaech
j0SDLCEYjQXk9rD3AZMKSMEmDBrgoURCTP1d2LGbf/04fTz3Z5/z8NFz3KuP48ebnhIaW4/fsP5K
tiLoQYQrFggn5CMO8MWNajmhz5GB2TXvepWTFUTaVJvqgLP4P/7WM74yHVa29KFNz0S07USPdFpN
wqF38zjHfUhm6eZBh/ceAJmZCySZP6gkhcTXL4f8hNN5mBCs6gDKXdbBs0uhiIX+GW7eqwczotHl
o533Ify/ELp6B0r8hwylS8CXG99ztuXkmd4UO4+V5ACV1ExONAZCvHbx4BB/aYZdvd0Dolet92oD
uAwvZKrS+HD2zq94qDhDUgN6KZmrofWy9WUjIpS583U3kJ/j7AyO0fyQjR6AIQXY1cEpydQNtSQK
Y7VAdI4pO4EE5qtH6jEDtfOOIbwq1vUdw/1sv7+mBftKzagEHOzBjxbVM9Ono9A+cSKEfCL1NpoF
wkNmzGqftRXFP1GWRZGL1E7+pNhOIVCjNLYfgRS+ODZAYa9QkZ0+5Oqh2M1EP/mapcLWBGYwyI42
ZxlVEzAmWow8RZzhbyNtA6K747gN2oPVUNcGUvsaLR/Eu/sRbWLWu7dudEBw7ht6TcRQBv+qneu6
P9rPAUtqDwbecZnn9lmyGZfOY9IwWHToRptexlc+SlZ9hR1fVJVxdniqdzqyUmnCRkP6Q6BTRXwn
TBh5or49ymirAKc5bSnaUj8VqfGdknd0oBuF97v8ebrLU8a3YvQa4LV0MH1wrPGwttt5u9Lp46il
AEF1Gdxz1h0gfaC/mRZNeuZ8BsoSY9bhpbccM6zAac1Tyx9FSYd5H/R73dGTgxPMBTDHHUVEzhdy
gnTdeZwmDvl8/kvPDV+d6l+iV+CeRvnG8N5LZU90c82aqF1I0CYUK3GyMF9nCo5P60LOxmYTP3Cu
+8qvWXA6KibixCoAdh1hQP6walp96OSgN+Ty3a4H23IvQg2oDLv4PWHv+uWcOlJwmSpAgZeUhqnl
20W6JAUEJ9kp9+y2BIPDThufsueSGyMzvDFztCK3q9KWRrAxVnQ4f3nwwPMKa4wR7YY4lJFXsk+d
98/I+rxiG+CyCpl3jYcwGZ7jHxCrFxjyDo/BVISG2uY1kxwiP0xidN0OoGfKSKFEQQ3CpEAPcU+Y
f0klgCFItQQrMdvCvp7s+e4aipS7cE1H9D1eFkwe3a18douPPXXRgpp2lTBX6WpbwOh1G5dE8JRC
+LPxSSW/peQK31Qm6pvg3hxQynDgy0Q7+AKsePKanTXrKDFdZtcbubYfcH5ijw98pBBr17OpD3uz
Fu6ZuYbovBYwNdARrO7GYni2Bk8GOPOd2CMDW9uaW2UPivsS7TLg2+eV7B+ujoSLjUcwruzFTb+/
z1k9mnR7ImJjph/jCh6eDN7PTGYuhK1OR//bqemXXR+nkHk8vl8B369uD9ljqTg6RDU+T954dIIn
4qc4y1UDLE9Xu99HoHqgs3RJH6yrzu2TrnUUJdjTE2oF5pf5pbMnvimIO8eZqCEVfkkoq7JARNOx
ObmM+TfDNO8rzeHnmO9p12KWaoCVGs0u/jCgTDBvDJdjOyN++UC3mtzTu+2v8Yl8c3LbEzPDu3Wv
Cdcbit2igPyXKdfB36Zcf+PwMVVdP+gGyoair3hIA5uJFwNN+JskhPInFoJ/D7j+Rtpjjtrnodd+
DUTf6Tp9e/szFR0wagovQBmcR+KAy7gmWnlhx37FIn9hqhmIye7/NmT72+S3hEZap4opc3pqAdyi
M7oiotVqC4jAdJvMMZL+ohqv/HGwFyEdOPt0bQDzw3/O0JcjY/iqnpDUimbLp7Onqug81lT1BEx4
p0olnhTf/L+9O3DNkQn8bWx7IMbN/8+T/+suflvmw1NTtbzkLkT/lOj2RT7I+c4XE4FfCiSWzQx7
019euPLH3fWvy/626MqtVkcSwvGQbXJV+nHFVPMMwtaIIfGfr78Nif9xlPlfl/ttfWVdvo5Oo6ZE
bO8NdPOm1q/Fj3jknCjcq5TBaK/BNnbB6r9Pb//5FP3rwr9N+x+HxQXm44NQvtM3FBOAL6n+lpjb
v1zoj6foXxf6bdQ/P0pSfRLraGZAU5aOjNkZ8JE4z1oaqTz7y+X+tm1+m/bv2mN9rCqoEsSwCb2v
BwYGwHmFKrtgbaF/bym6Av/7VZU/0FihVYpk20hD7kj5/ch0qmFC3cQxHU77wu7wLCGGkcqLKB8u
+k9kj0RPGEqwtOlUeMBD1v6/aJr+4y5+OzLvvNFH2pO76O29DEBLS0oTvJmZErUAwi48Jx05YfUt
es20v52cv72D307OIC/afFgiavOiM5gG3SUdh096oZpALRlkyxN3GJBskOeOKTCKwqb9CkbpTSe0
+sty/MmE/ceb+P1YvU8QRvUnNHkdJapDaYMf/tCQ6WAWXoHpW7bz6SjaD/ZM0gk5XIVMm6EGu/Zu
s2rImLLFqGyJpZmeVvTcMJF5Y57i6qqhPEXjZdUkN1CUV8Rcmzln4EHyzC+NCYyePvb3r8E/xT0y
mIyYDshKPkb+gD7K61ILGjDVC/1XL5txLRjuaEPNgHBKa3W7uGLGOjgH+loIFk+YU5j2yxKgYsCk
UjGvGChnVJbJXg4q/WWo2tTZdap7bUrthCoRvdCAkpmBZKY2vtNHe90CyUIA2jo7xF8jEOAFdTsG
dNmPNaX6TPfJUny43kwKRySgAAXfO/CKVbOiqPxedQu690geL7Hqg3QptErWu2onuktKI5BpRgE7
lagtvW2NYmxB0/SGinFym/QPkNxrogLJ6D85Dbh+YTjXSQ13Zh8QR0nbCzAoaHaT6tGA/oiD995+
lV6b3WcUR/wTlQVAILTiUuNTtDgoBLDSQp+Yi2f9Fxv1J0+vDWWU6jUo1mRT+Y0445xfiup2a9+L
MRruC2/2pMg9m/luYguWGjMUIeNfDPAfTca/r/kbfYakKaOzer69F+9stXmg9Kh5GdRy/sGnFrym
ZIsMeWT/IOf53w/Hnxjl/uNhf3PvuvGse+k17BarWPH3EjaZ8QOA8PUibK1w8T+knddy60iXZl+l
o+8ZA28meuaCoAfoRVHSDUOu4B1BECCeflaqJ6aPIMVh9PyhqlOqIwOXyNy59/etPZ4xY95GB6Qx
q8XHzVns70Zwv7CWvp1Bb56SfHtQyzpnwBba2c2Px4eHze7zmT2Ts//Y37vR4l3vBRLfjtabl4y0
y0+6VdCreTR5CYcPwWQ3/BQc0AzuJh1H/tl+fEirO3SUXwg38Ido+AAAX9Vkxeg9Xhtwn2R3l5y5
WFl0OEZC5PULkfq5UQX6+yP9ZTH/frDeI1VunRK2YS0ORvFq/fA+eBFJ43/+xcP0ntsgUC9Bq3BN
tVPgnsKsOSdByjv8L19Q75llWltZgwFHQgm1zTZ0SUAW+ECe+F+9c2Lw/AHpMRv93PkWB7ox+wtz
YUtZC0k9+rO/37xflqTvz6gXcJnKTbroFUeS1/FjwyqR4cYxh8IqTuEXVzj72/3Jy5+Ecrh4IUkp
ROp3TqK3RluSJBmqAq9K0mVDt79O8o/LVbtai9u08Jfa1l9B0cBVK3vZhz2pl+Wywmh3gIMw8z1j
X3sWBre1BShkqrhoaA/KvR6Rvdj3x8n0HvI1lhvwSIG0PG3tWc1OI57JqEvjQ4EmXCFLVU6U40lU
TO49jF6Q+OPIvafuF1UQhgpHVrAxFdRp8OjcudWyWDP+mHZ+HKP3vJtEt6r06ktLsYsqmd0tKpVU
yyHI3TmUcu9yeiF2ndaxNGg0f3nbJg+dp+OZNFeUQDfx9rQYgMd4CN1sPVjJu9C7oBBanx8bD4ly
MCcHYazu4UJ70/uPK++F4Kmep2YorlyYYFs6byBVQC8Y3gk4+4zE/nHUHuutK68xPPtIWgpvedrO
BCidziIuBW8mv7MQOm60yrERE/yrI+hrkf3jRUpOUavepK9rbMaBY3kK++G/v6yymLX/MoLU3hIi
R2YqDbRQjKB0Va5sfG4BVjybVqKPYm6491b0Q5IfN1Sc0B8XVbJgQUDktTD3FwjvQIOIRzHBc+Tj
Cc3cCVPjdRxuApei17uNtJN8Mvkf07s7pHvb8B+n0ltqTvmluZiBPPCAHQgvMYZ+N9kDnZWo7SN/
mwWrm6cfvrKaq4F3D4bXixn+7+HBJhs0sNWUr5f7jzsR2GoY5R2P90qHJpsErDy/83DFw/v5cP/r
CL2He9biqlT9hCMw7YUYXhUyrO0Yzwhms+PfD2b+mPZ1EYOoOvkcGk0bVm8uuqWXW5H5g+vy0k7M
cl6Uy7bG2ubZLS0nSQY7puZk0qguJmE8Qs8QZcvOniTlGH48Un8dY6NnrFXKa8CdRjH8KHkWbjGW
+RhI9zTqdlnMoPtcFnj2MIqdJqJpB4KwF6R5FwxkK9Eo9oT2Uh0GgKaQJbEd3bXG0BBWkYo9TjmM
TIcK1oDSTTFripkkO0k8arGL84nvVGR8kb7de8mUn2+ZuDeCM2rr9I3W+qzR2LLUNims6zLGF+OW
4ycXMpTrkvStF9gx1tjYvGrcIf9WFtkcNgmD0dMWS7YK6deHPny6TS/Yq2vnsXFYSMrxo/t0QdAv
ftHjh5sOZ+7TYzFauu4je8V4+Pj0+OTyUY2fwPeshJ9lKWjcT5PliBZ1/CFPWqiSECNwYZNsxNND
WawadVPzpcEa4VFrYGfnec9jGkrTPUQbbih4jIfF+DjdwPffeCESL2bDoafMlfkQlYs5Hg7f3326
Twtt/vt7CLy5ZdOozLtV+V7MsLQg2EYk47xrX+l+i6QXWvzhCgsFn6xeX7XJipaI+70wif6TUVnD
AEb9Y/rP1h5tuda/j9ofPcssMio8GtViL0BDOcvqLdPni53l15PNsJ0YyxKaXvQweG9euTlze4Ki
d5Vt2KmfwZjSHJUbX6OuFzVZDMTIBgUbqRxvhQXzys4fQPFT8QBLayrsiiZLE+2w3kr+K43ViUJA
dsNZnmFFP22iCdbWnVAhCphAiMKj5X5nwx1GPRZPe3oZU4xapHMkT5Ss2Kw9xw/E9bPjpkFA2i7U
BTLhRto05A+RJqH0HWIeouqOqFI0oUXegpjDvJO5lX9GArqmkrOFxKzQ+dtSe5GA72unmyZd6iXC
jilj9YyB+h/GMB6P88jYdpBGdNAr1yN6Bi5zFG/zLfaretd58AQfIEf46Uhfa2dGeZqNyhUrgCIv
/F38Wt7mYFAws28BPDshOhvKc1zWFokdjeOEc9J26mdpHnvSXKfgPTc+4mh8KwQUKnNx+0FzQOZA
IWiY5160h99h4RktITjWO9uadQ/WZ/1iH/Uj0qoIVR9+Ve1Dmitr4Ztrp1d9lN3ml3Z8evI3HRi7
J0zPt7kxiycYhNyER/SSr/WWXIbTvsjtzDr6TwFuvBPGkXwtHxocFtCqXCpFDzePX7i0xneG7I91
Q9x/Q9b4MFXNtnohbW4U4e3sF/UyDpyIAg6Vn52MGmtZzfUxaxddUgYv0bZGj1JMr4M7ewztR8TQ
O3zvhfFTtQraMgfscUOZRp9eCrLatl7UpiOvlX9IL8H/SkfWpny/LOwldOkp5gYy3DudsB/xHs04
/6H3DV4CBRQCiapqMLEqp8E1isnp0fSo1sVv2ZP0conuhDu6WNK/rYi9k+8tUl0j14ocnuslZuKx
lY074HLR5gtLM0Yq7W9hgTjprPOSBygLBCPZzFye1vZCfkxW9jbFNTZCHo3/kJfTR/cy2Fg7jD68
oWwc0WJeJ7TnKeG2Ubc+7TAB3Sip+2T37gwC7Svy7F0KPeFlzVYsMviG0csn1XZzvWpBBEdpVpAt
jHfprNg3rVNiXyDXhW3uU0c+wYrzzBNC/ikxcUFqQwwAFSwd5/+Y2ZAiO/o8XjQ1niRICZqhcYhv
ToaCpRi6ttdtqPKhKrVwm2mYizKsPXT0QBryJj9TQqZm8nZa0cBZw5LYoGfDC4GqZGa9BAQZbrGO
61Gwr5Ygbj7DrY9z7fP6FpTj6DrJsvk1clJivRxR2hHFlDZS0Ox3I9WaaJF7zWdK9J428yRdFvm8
USZG5Ja4TqN1YG8TfW5YXlbMQED63UJhdYSQU8PFyhHgg8wEfYUuI4WpB1WUm2ON7Kvh6CiJxw/s
AMFo0C4HbcF1evrHWtQr3ytVoRIQhuujJpJVs+v13VSn5TYZnR6b6fmjeM4+OnA4oKLMEfjK80Pz
eB0lc+Rsk2CeIG09vfrmUCoYUoolWJxkULnrpEv4MwDOQtOj19sifLTxC+0zR8C3dbxvgSfsWAUo
UVbjtF35uOsMR0MoXcbmdADT81g9whHYgqRbVwtjOUBSiqnzNdicPYl+SFTrH+z3q0KOmSMZOBBi
aufG0MNcOEa4MUN0g7P+gtZmR8bcRwjpFtawOuSt0JiqIAX4DliHyWOD2LQepTFkzkk30xz9GC9C
umZCgFKADu7VfC6nS+TrCr4ba5gVo0FEmcyJsrk2x2T97B+UjbproZc1TvIWYTxj4aTIPb7OgoJm
VaSP/c/QGqeQBk+jJJzEuBTqtZC6YiGh0PdyhSAUUFcpJgAslxVjbNlVDnQ2a9wds3xOw3Jr2CCb
3IIAhZeKiKhkmKEp4uMQL2q0uWiUhNmhIuPS8Lbupc/gCRTuUvUkECpe7Bqv2jid1S/NNB5DK5lp
KIXLxZnXZpqhVkJmNxUTAlaGARgTmzkVaACcFGRMstPhN/mU35TcSbfxFn2urIwHNMb6tI/ni6Mg
tJWH1me71z3pk+NBrzKGZ+Q1lBTLUYmnFbUqES0GAdOx8H8RjmM3hmlbUlV3DHzU2ANih0d0wUSC
Dhh9d+6Y+UwnxgXgt+7e1CPEv2LCbeOJ3eKpzHcpTgQXZnz7rNGLvzUvg2MKbqgCmoqbe3M9Xvlp
NECH9sgvBIJ4yA9lSbtaLvTWzHimOeWSAtZLy4HXgHP1o3nUPnUPLmwHQxcfBmZLDhm+VBr9vEJm
m3JIDy5+DjNOebCRUrestVwyBLUUvJ4E+GdxYV53k9EZPEy6HRyT93bOr6tWRAXVSnmVLzOJKP0x
ZwsAPgfMDf5V8L/WaCDwkr4Lqfa6KJVlcZpmp6lucGJq6XDXR8JtYlrDl+z5JmjL5w3zXfdgTnJa
3jf8nnG10otRR6N7Bemt73CvzsWMPmk5Fg9GeivuXvfWHkN9pOvTKnZNEM0FliI/GWf4PcoFzw/E
cFCN0B9yIVfu0mGwQ/9dsD5EYya4E0blfMYIhzOnRC6vbsculgpEOeZ2x2h7cTgr4xbgF1NSPGUS
M1EYYXvQR/Ybz8p8o/ltuBUoNEajv6imGTmNbBIvoprBT7y4CJ5xn++U25g5xAC8WWyAHcXczmhz
4TujCUrq6XvDWEWGC1lHwj8KITERW1lk6qjfUI5Rm+TBEiiFDhWAaqINlTlG7hfzJfsHfZuyx3ns
Y4W7LPikHGEr+TRgPe/MA57WSeJG4melfUFyYIv8LPca7FWwSajWY6V9vlbEZ9ocYMSDfrjubvPb
Q+RmYwmthlOuEbXR72xboH0+L07HbHw6Vsi+7WehS2kmyVZ5Q5lfRRPrrT1oECDd/Nl+vGxNEGhL
vXTOGExW9YP/fHto1hX1o20iJF7aUeYJ5o568J8ulKgwmOJ14ya9nxBcDa/IT7SVMW7e0nc4n/PE
tUaYWeJ5tkpmNw8kzKhd2fCRF8KRdX41JotFtD3tkA9uLIbJ5OJ0vkPAhxyu5PPDzVrcHgLOrdqk
z/RvT5+zFa4w7/ooDF11NRpsEboOtpSx1ouQup3tNccbE3GwOuEcFbpRFWuvssvHtjEOPIhTk2JO
ebDGeZts41FI1RbJ5Upf5Bvm5VW1KVHkK6IH54c8p70WbmGU7iMEIe7s7AgSUUVMMnCSoy9sR2i5
fApi5URC1mYhzQ9H5x0Qn3Wy1FgO0TfXxD46zOBWQGAaV3lDdnlDNIXzHdgBGlTMsPxeTHuLGFv/
S7ZIRy02AVRPe4V76pUfOrGykPcGroIMDuG1MlMQil6Yv3DWHHiQWGGadYp4YosyThqVk/BZSHXD
5+qhml9WCkov8pRbWA7r29sAXwwYZRfF/WkFchK8zydBxQm3Hw/6kO4vy2RhHPO9NDPeTkf5YLg2
fsjPrsMS7bDVl1/D5/Y12uXh6HTMJ7h6XfHvGZnm9UARUQj8LGRkAt1wm52XCKFsYDq7Wz5LPhET
8f+qMuEZx/vL55nFjo4Vn1cCkhQNW3UcAOlRh5U+ZQOA5EgCbvCuvkI3eCdrwK07IbRn3ojH1lv3
CENK/aRVNerHVhdmhhyc5vslgYPt8E+ojmw2POmkvjr6gQFTfpxtx4CJjvYZIA6yy2IikQQ7BKbT
rJsP1Pc3+MqP1UOxSyf89RZx/hx/QrjmBlEc3iQ1AIq2GZ/boY8+nSl53YLNnSFBNV852QFLKMKE
HYbkZo7JjFELQugZBkMwOwAGykaAWpjVn65TciQ5rh08+0sUuIM5BVTrGC2wT43yj2YeuANExBni
yIEgWOvkbZ4T1m90ZfviEIzR1Qm3xGcCx5HS60vNsLS94iVdXz9Px8vLeSF+t37gER3sTx3PUGtT
QbZmjIEP2xzXbyc22gPWbEc+5Jt8ZB2J2tAX1iPjDSZAgJtHH/lP9mf6juA5mxasnp8kYJHoX9qh
GX205HMOnIMwCwcv6NxfOBF+th1eeXZ0pNSG9d5/lz8v2/CpWJzesu0ZvWu2PB/kQyFUgtoboul4
zDN8EZOK+do8tC8mmcmQOpQAmUgPF6fY6p/nrXgjLixIjtDXKZBmjsFn8hlODJdf41HanjcY44Ug
wabxJ42ocYSXKO+0Ga7by7I41Pt6zzt23RZsF0DyP/JMro9WLIrbDMZJsLWbWQ67DOviuv2U3gK8
AntGhzE7QavzJ1diRJwxQOMmNyZYaFzX8TOBJ/UlMZVADUBGhccrntYsybEj3gkNiATTA/MQsup5
iYWf4a8wU6sgxtLJeSrNgk/Re3EWE9wPRtUbbS990iP1GP/G/IL3/7S1YB8b5Pm3xLJXiDHJSMUY
JoMY15aBPbzt8sgJYXFdx8nhiksPP4q/xh69Pk+3Bip2xs8YueuCFIYDFJZsSjxTJyJDJZhOytsV
2zIOJhjrvIPBEr/L9fkUkgYOH28LyBUvELrX1iJHiwDp173A2/VX0byTh6gEuw3bL0Q4uaO9ITrk
4eTrm5stTVwMvE3H6FPZgR3YJ9753v64X+cnoaTpsmaQaaIHo6lo/aRrrZ2uuV1cQEpyG9gQCm4k
WFvIT9aXOdEEocMsjTvlxL/h6DWb/vu//Y///R/v7f/0Pxnzyc3Ps3/L6nSTh9ml+l//TtO2n9tc
am+qIraHli3194adcWvZNXIO0jb4IKAiKiJKAxUKW/WyqV5qeBkWFH/81w+xWx8ww8bw06tD7Oa7
6N08FniGc6d8IR4mDCQUbXb1LniGhn8dQSRHDQpEjFtsDeODLTkE8iR7Lu7FJQFznaHDmijPwQp1
vPYezWwISQpq72zBMu9e0X+wR/FRhTZY+9K5sbZxAY1i+qSoU1UYvNkRDKB5VxN9EW4q/v4KZ4vA
BGutwA3OkPE/SGsJYmZ5ILW4OD+qL+1OfpHW8ALeeMLBoXQx/mPxUTC6YL/Yabvis/2MmYbKN3Wv
bZG+b5g4XHg+u/iBnZ92nmWPtAbbN28MnAOgJFL+pqeum39AoCYoy6yt/qCPaLRqf2RP3Xv8SAUD
JTMj0KtmKUiwQ8N4R3kdzdolnyJc1djQYGO4LmGJ1PszaUwfbfjNZT1Br777+2P/7aGrKiVXagmG
zfD7XllpFa0zcyWq2C0/1yqJXEhFbDiRe+sr7bL5+8FEoqSXfSBxSt5akyxDsrVe7aRMfS3P/JiD
sWetWFhO9dbAsWxt8rS8k3LqSw8siWqCSrsl3aSdoqF/pdf/qJRIp+x6Dqui86TUNSWv0vaEpqdq
jHNCxpRLpvZyJ1Gkab9k2XRbM2jxpKuqYZu99Ep06zTdl3ye1pfcis3KMF5lHnZaJikbAqgJhUcA
UT93mwF2TEEcDcANv6A3GdMEE8dvzffSVI5pgMIzNH6bqQ0THX16MA6KGO4rtU/x4Qs1KeS+6TT9
zHHeg4t21beQNjL40kEntm8VafpsUo4+yacuosnbYPhyIanMvA8kl28bvXWjF3EgcbrtE0WEcR3N
km5qYKKDdE/GWejNdToJo/EdOPmWhh3BLF2xJ9Xfbrih8NULAh8nwekIcjbW9pAtlvjgzoPz5nCA
VhWnXJ3nGjJSfUKvhHfA3A5vwqjFlEGuCFHDlWI0RYcLzL5kXlDYOI9w9fHliISxgvlZkHUDpiNB
dhV/Cv0kmz0HwhgmVzIRgDtb8J4ivy7wpW8yywN7KO6pvo+HsMW5WDLHfPmNsyVRJ6C3TGbDePz2
sBtPd4JB8Pm+C2lSUk0MOgaRsBOMBzZy6IrZiW+OAot4YkpRFwhj5/kc+wOuLm0iFJwQ+HAFrwRZ
5B2PAtgcwTISTD7+AguDSz1E1J6A2FLLIFsEhESw+lqy9Bj6F4ClnNV5scJvy1bgii9IKBH3rz7B
OjZrjgxUEVM1X34W/gzxQQiFTVAhh4/3hhGiUUNgk8qH8JfTPZxxQjzHV4BPCFTmZACDJmHJxp6H
nVGlhML2dMx5/IP0lQoONkL8bNbwff7wsMa64oBXHmNygPYFKnqCLwEx1sN0SLqLuzjluqjxqFMd
JxWyek5oIYAnGA++kHK4Di7mGNBnM6rmHX8tMJrNpB3jrrcxkuQj51nYXgUvlKV7jAF6CCCUbC+3
5T/V3LBsAGNad6QJP+Y9g/ynLRrb2RLd9b5K+H/MDqdiUPMCF9KyHdlAJJU5cEPnXsL157LeO0pP
cFBfBk1iB8Ft6a/EgKZtJC1fUMGudNee3A4s70utnURgC+Tl2SAbPABzeO8sfhYSv5/Fl7L8j2v1
peQWdmElLRveP3qOODLM3mxGUwEGzoyu0nfurfyjqts7YH8aLBTbGGj+bXn6DB4kx3eJN5cWsM2N
9I7p9wPzzepeKbkvy2e+//ZElV4IlYZtlDYyBzWY5Kiqgfcg6SSchRY2tGSlovWIR9j1Z3cWtR/l
gd6Be+IEM7MGSn3jwPasG5nrAXulVyZIeiMl4+T9/HwGOce0dHaqLQHUxh+nC3tyvQ416myrASof
7UHaw1HcKuas9rJVOQGtsyQEhwKMl9JayXN6LozC3ZnYXHPZm7CPFh6qjAnqNZlhoSINulXx5C3B
nU+hvKBM1YFjnnbGSmz1DHaxy/xeFfTHas51KzaqckmTUWypvbLIoEr84BLHMu0f9HX75NLPi34b
8oribQBvVv5H+ATuhqmSeI7fgoivwxpCL4Z23fgaB3+M5iQIrv4pvxItseToqNndevhCPZmyd0kq
gr428ug82dNh44N+rA3RNCEsTGBiz1G1qOHRB/hgVTde5NN34DQwE3BwwBomc005dUjbROqtK2UT
Dp/hs3iyYwx3R+qpmLWGw/F+/MwecTgbHcb83fH5NXOY18nuOvwLMBNDF7A0fX5Ixu/s+Mi5/H24
/QgxuHzCGsu0VNXU1K8Q5I/Lv9lmkOJc6JY1zZVocxXiuPv7EX6ZtRT63FM8UiTFFDuC7zGhOTCj
Rh90eMMX2cZ3b4eGnB+wxJqWGqkj2FHUPd4vU/by5BKE25cqTrAldfH3E9F/jjBORFMkvE4q7im1
Fy/GcReVpVkny2ahIBGn4LRmX9f5M1Md0SEn5EUQPVbC1Q06D6l7upPEqSD/oAVR0yeLamdMKnec
LjuCbCCth9tr9aq/Bx/lwfd08hWdExKKz0S2jmQarWYIXqgHkdsBbKaM2C5rFOQbkZ9IOnBo9keq
zPB+XuHT3LnYn9MIWz+LzrKaaiim2dcUNJV8vfi+CT3Daxb6OniIdzXdcHS32IdbLRp1+WKQC5rr
Snm+GPBI6fRmHgdH+rWYRH4kps0V/XjWNDVGH+Wxu8e6zLaiJLGguOE+ovaxThbk25bwqc5AiQQP
wl/rJFAuqxA52p2iv/XLFVFq1kwCfYN/+uPoZIWmH8ZSuDTX6apaWvDkynG5lN1oL7vtUabSJ/6P
skmDZ453kJ5y025+Bo4IcDU/hFs0n0fLS4mcF/7mTAu7VeCybTBmFjX0yxK4zmWZ8SV7qc3NXeH6
XvJorSE80IFjUiwacJEHILle5AnnyzJqndyVVu26YLwuk+XNk7xyb2+gFrshjCQ3aYam167zGT8S
MVv8/RFrP8ez8e2G9FYKzfRRIAZdSDjQeqdFQGIHcni05850xwAgH+IRcFC0fdFK6kfS3Pci6Fc7
ypXVsl6msKc28u408cGp195gAVuQHSThUgyTxYqJi9eDTbG0BEywgstw7wK+1tDvc6/BzkbR6QZs
GmxzejPDOQ3M0s/bcAn0FZsrE36HBi/dBmtzR1cSrYDwpq2jncBgklcks4vQkR5Af7+PXyvL306j
dx8N20iTymjCpYVCV3LOIARvw/yxxhpq7UIJCnW1yGkRSbcEgueNBj/m2YeRAWD4GM43oTfYgn3F
xhu5ljUfLLIFJQW6ak//fp7Gz7na0BRN0iTJtFgl7d4KGeWKpt6UGsPr/rS9eq3XUBZybUGi+6Ca
5WnAkN6NbfBgLTn7R99VvWSdrP1i0pmICoq1BgqEEJ/PIzIXID1SmFYgwHfXJZbcfN+9SF7gGriv
V9AXfZL+yYLMZb4mczA3AXatBosWYYnkpjcvXEtusI2W995z/eeK/P0yRaz9x5Kk468aSNY1YEmi
a/Pq/Fwto3W2T2dikOercEdFu/VyhGeePhOXUn+K5mBIj7Hrru2duUsR/dJNdAbHbNGswSItqg8K
2bhzmjkvOaApFzXNU0KFa4r9f0mOTrqrDv5l3ft+Hb1oPbe7cJAUXIcG1eVMV6ZqyftJ8yd9RoO4
OTSDhbn1N8DF4O/M7JJCCNPnf1f5TyBraKqiWIYIq2jg3FMPD5JKy84ZYlcB2RXCqBIJZvZ6nd7b
GPz2On87Ui9O98sykm9Z5PMeKVt7He/iWboQTQapT4bLcFm4HdFkttLgsJ7x/BMqPad3wkhxU3vv
sqZZponpRCL3+LWI/DF4cv+U1tcIrTSCQwRg7OcpC4FAuLMn+dI9/ziOLStCZGpih+wNUrOqraI8
XQdejRQif/QB5qyRUDCKVFanclUy3B7LhUK31iW12lXhXhbtIlqZJfZi0DpgszMm3IQU399niV82
LqyOf5xZb9hJ17iLtUzt3KwaJ6Sj4QMkzAxS/HazSTyc96fwsYXQah9Se2uRqGzSZRAm9MJzDf18
J7z89XH818mYvcFXJ0aSneJSIm2PzpbEjjKHGbyVdn+/aFsMrf7j0BVF1iWGuUF67vucoeSKUSen
ql0+kWRAxuA8weNmmzh8Q23aDAGO0aPU8V5Rcy4yx9UWKd+FFUZkb97a4dE7AiZOHWg4zovocySS
XvLwE8QdSE7EAMOETjklwSqqUTp4E6A/o64jT9JinjNIR2AN/NKJ0n7aHD4eFhyIuiKa7rseXPm3
e4r7VrfQW+m61Nc+FsZAzYpggBgcHogHH5MbG8F2pf+koCUyOWJvzCfp2t5Ud2L5n8I7JpM/j90b
XLJpllVVc+xMdJJONrRRNpRFRPM1ek7ivdBdGKmreMeOFD4VptCQPgb0p8kPMp15cETDhqvnZbeP
VjCJKV0TUD5UHywo63JfqKwsFHvuBI6/3y9bUhTdsskV98ZGcZKUxL+Rm6GvDLlDwVEwwSjc80b3
nXBfE62u/NdxetFMlGap2kUo3bGDeLSO4zgq2TBhbkdLcmcC+i34E6loy7B1Zh+zP63LqXFt8fDT
0pPp1l8FD3SohWriWHDiJynt9xixSyIoYzPA2VA+RhvzvYQE99F5rJs4Z2hcu1TmoWeS5utW0Y4F
kipvO23pezG1A6BWOcSSZbEUwR+Au7+/sb9NU4Zli+oUT0Vi1//9ja1kQ86KG14emkpvrHhmTzil
tYY4AsbNA7BclmiIQ8QYh/+vIxsUDXRDQQnf2wYmcnuWDJtliunQWtJwcsHG7nBrUKnEHoLdlRii
xVIEfncWp68tSm+asmTFJrshm5Iqmb3ySBMGTcRZnbxAdFP2x2xAwXfuipRn1pHtsCf0JqWAvs1E
EE+Kq3CDf3L46NgLUtUzF9HsslQR6ZXcGH99dwUXN71/fqJgJ6u2RkKknw1ou/MpMJTziR1OuKKL
JiibcjgPSSy/nY+nh8QlbTzXjje2Cf48PqrQHO48HLFu/jwDzfqSlWqm3Hs4yk0LOim5nLwB6giQ
ZosI2jn9wGT3OounaPdfbCCH5UOzv+7Me8agXzKNhiUsgzrpEB0uSG9VTyho1oM2Onk3CN4dHcPF
rAVR2UfeTtu554Jnsz455se9rN+X87p/3dxvclAsY5SZehNrdc0vkXLzT15r03bX+MzA87kDahnL
Af0fSOl6EbVLuOcazbnDd+RBq7sZuF822KQL/t85/HgljbYr9IhziNiLnR5V+8FkThD9yAIqmeGe
++2fIBr9/ZH/sov9dtTe9GymuSHfovrmWuHMyIQkU6Z5VzaObnf2yz9tX2wxJfAUxMEmBUq9J1pP
8lYy6ly3yC/G9J4DaYn639KZrRtudkVgRlEXvjACs9gjdbqwNzQhSBbJDM0GTqF7ZfpfVozvNcXe
YLdquTrFCTXFtpwrl0noamTGtJHMaXQTuSWgQKJhFXfesZ/rIUdVTUkUaC1J7m8jOWJ4khOl84Jg
JD0qyDRpuZZNBugBwOXeTf/9XjnFkmVIFiYX9kS88n+E5FlS6lUbcrzwPGR0o3e4zE/FaVJHvFLN
GB2qb25OKqUcwOVCUmwWs/wMXzvxbjmSVmVuDa6L7gQD0twFvosrqVx113J0UZ0E1nK80Atr3kgv
/KYbeVO8G2pbQhUmHKGjV/0+wCJSa7MBkLjOUeRlRH+h5DiQR3EMOjV6sbNwcUrHbXSoYDL421q/
TbUIKqvhStXuclryyY1tXBp5EZoOG5X9eal041uUTlu1oBPnFfEaHWP4ita8KnLqcVIcJaXRWENH
tuoNe0meLDohhkfGHrJTlU7uqXg3lG3KDwZI4zPrYNMePDb08U09TUx/ZUpvUTrX9afqdjy35rCJ
XzXtH4n9bYgZh65uxYN2YWuO9kYzxwV12EoFT3HiOguijxI2IUI/lJGRObJv4wsuFwuF1dUBeRGQ
jsxy5OlVAPfzlnoD8wJ4ztd3vjIKtcbJK2TwQzmaVuH8Rhfk8zC2J6IygICbLkj5Gb8LibQr7aVy
Xhz/qGebCrQctitmLZJIUIuQxvEf5ModEUS7j2KhPd5lIeaaYtRiHbEGryecWnAAJcmtyZnU0l47
lXMzG9cGFih/pSB14yo4aa7ApC92AD7ZpoVcurebQ22/ZRcysy19N+mR1Y35+a6biltRjsx4rinv
VTMpapTvyYzvkG0AmMqL32TQ/akvm4hLRlKz6pptWJ6Rk6/2BaUUWxuMLtEmo9zbWdCP7+Rmvxax
75M9byCBtKRBTjAJCL6/EV14NizAFJ33IlOf53kcVDIZtGOgzHNaxXTq+1Qqp2andHeFEy/bXw7d
9xLXXWIqeXrtvJu8qKv3gT+VUAmCJa0WtkX/NACPsrogufv3Sf7LSPrzuORu0VEo2Nx6c690agNg
ByUtlgPHVh51VDgYrNAp2Ojk14N8WtSjOr8z4/8605mWApyCrJkh9cKtMrlURmrlnRddFhd1ZMEG
JkWNQQxFaTm5tncO90tllOf6x/F6CbqrEZfmRWc+t6tpIz3w6gfZBCV+el2GARS3dnWr5ohIjaVi
bu/c4F8frKXLiqTreLKMXjwtt4MqDOq082oQeSYKD4qE9mkU4WA5zTLahVNNIudy9e8E8r+sqlz0
Hwfurd+DQO7OvhV33iV6Ya5UpRXvfNJ94s8a6VQKtWlw2d1u7ZRoXqVJUThn5tWi/Vl3VHOMLlVC
2ySmktrjO2RtZKujO/fmZ+L0+yn2ViDtZJ5tqciIsON9e5leoI7T45mkSHOZMFVVgyG7w/C8NDBl
xDuJDinm+HxvtVd+hlffz6KXZtZTsiGZxFl0VBSVUZ7MWR+u5VyLjmE8mPBiBOEuK+ZxfqCeMypt
KL4Xm+7TzuCKKoLiMzZW3WEmzrzCnGn3htDXlvHHO2oTGVmaqSral3Htj4VarW9aGdgRr0viyBqc
9IOCPWaa0WWAqQhFo+4yD7M+JPFCrBKonue8tjRnQ/5UKJM7T+3XEf3H6fTe3lbO7XLgM7CsymPl
vyTZkPhoIDP/DyWWH5XpkiEdFyPrnlv65y6ER2VjxNU0MUVLvQn6HBpGoFYJFjyk6Po4p/GFuWXV
M2gPebo3OsXU17/tGjtg1WDXZUL7+74ahDE5BUnmtvNkGZpG7d3Y9sXe6fJaVhNeJuxoZp0OT6GX
+mjvIe5mT3fu9S/nYIMA0BRTlSXZ6hffhbituhnc665AeyRjc0KNiLPCMtDLqFNNvKCXFjnfBo35
GeZqBRYnyu4kNX7edrIn5DNI3dqk8vp4qpucampRleT5Eak90McpcbEhE4b/d68WryKpM0sjAaDI
P3InjX6LB7ZtUsPgjjf7rnX9diycOdG0VV6Jp/4z4lhktOkwNqF85zK/MnTfnrg4vsjeqVhBWQ97
cb+smVZS34LOk2mFhy+bZi2gbNVHAtqinRjpNC7cKnHP0drQHdFX6OwMaDtXcefHRfP4FVM9ytXD
TUVshdwgGCvBa9fNteDAe1mHMJBPDfDuCge06maX26iGUi3fn9N+rnhfV2KTwmHR0Rk438euLTVq
VXeDrzvJlRCv+9IigcL6n29qesFu5FqYN3lRO3V/5zn+GC/i6EK+oJPwBjHRW/PKPMjPN0mP/g9n
59UcN5Jl4V+ECHjzWp7FoheN9IIgJQree/z6/ZIzO8tC1Ra2d6KDrRi1lEhk4tpzzzkowcFTbwIm
cpTB+B0q3d6s0Ahw+31toHnJ/EMhYzyjaFOL6b7m1jB+euVrU+krP2R4eea5TiyXeC6HCI98Rxdj
/cdvJcoitQ4jG4U0m9SqfnScrWvcslgSPFvubaWAhfyLQZ+9Wae51mTlic3UCO56Tmo44Im5Jji3
3N+g52YMSx31EaE48/PyZr9Mw8ll/rbZSdBj1G2aEx/Qv828n5KCC2OiTcvQWoXP24ZIOaZqXlf7
fBNa6bXlNMu49jgAoJAMWxgFQ29E/FImH0oFdELD3HBxa/1t64+YSTMb5l7fI9VpV43+WnU0pUvm
59r6Nc/QII6iO7NnZiH5HSbBmrHqfHt5e6fkO5M3Ku7gN6doF73R6XHTi8CVuIqgIXrMQaByjUAF
PPv6L+yFSfQ8iAyMfJ3J8Tp9LN3dzIOIOOrSe574JMctqtSMzeFA1EAeq10jgCTVSGujZYvUCzOY
+cpg+PHysich9Nf2LRnIjGxDKjK5UHU6hoZcKVwodVUXewnsi4glF/1zWRxU/x/7/Mlyk8vUyqXf
OEOckPkzg5R0K29MGAOnDomqW7obR+ohJLndCPdmQQ9Hery83dNolgdQZUqAmmoTSk89v+ulvdz2
7LfqVzmVhEHUJcq1VqyTHOgODEHKEqvmJSOs+Htf36fjD47eRKso1d6yceV4Twpwi6Y75PVdTCU9
e5/Na85+5t+e8uv3v13KtAbJ1HjacOjGO/G1+ZtCEi6aiVTnkztodDOfwZlrAMEfMDHdBsfqTNNG
Va51eRhYEBfFm5F0gvg1vsZLN1y7XJ+5dacZMlGXGF3RTcsWAPjJZTetAMSYL/cHs4dLf1gnyhUV
+2VZo4bXfmLNygG1Io7GvW3ig2Pc1saMk555BEueOBfH6lTVT4f+kPurt6a8r4mGAALZ9r0BrJ7B
XnVbxsnK9O6Jy/8f2cLRG6Bad2x3fMe05VJn+VpnZnbckKr0zP/2C2Pc1N2GEhj+NqyvzHGJr0Wo
UDd3/wpbTF4IgcGo3Gk2avAtsi/GHGe4fvZCMOkBXw1corIzcXESBFqmnnBAhFBlhVIhtT3pDz8D
RB4Ys831P4pSLyMnXPLwBpMtKhNzsNbDHwalt7LkcflusJ3K0CxGiRF5iLcDTaQXsnNTQkvEQT+a
zdXg3BW1sK3sLiIXUtZJyoB1sC4B6nDn+9hcJPXb+E5WN1ylAVK++eOgrC8bBmF4JtbXNr/td2IH
0zqs4q7jOHADvHjeN3sgA5pNe+YWmlhAw7Basr6uF3k8X1rGJDahN5PKczs67cCJG/ZtS1PP1jWO
nXesxJYKFIDrH5iq8jcXja1ZOkEj+qp8esxd3jeuSEC7+KEGuHH5zZ6WhibPMfnW9cAPPNfv+4Oh
LiGy+F08WGQ53Fy0WqjQP5D6XF7x/N0l/ibJg7T0625/s559MqpOmrPxYFh/VJAUu6syXnnG2gQ+
3c5cnDMxKm/5P4sZEzMiNZmbFEaLJbO4uysi+8Hb6wxzaIcmubm8sbm1JjZD8lunBbiOzdCoqlxh
LDwig1JY6dkPYsrYLwhfjjYmguDvb5EmaqFLvEWzeuSbl7cRTWZUYpo7P6S+Dn3fZnC2fLSxuXE+
y2al/Ly821OAlXgCgmwZMnKNAt/kCSyD/WqDwjk2DK7L9+xayoyrJL4ScS8QIO1vhoyl9dRaP1B9
lfRrs1zHBgzPUHUjZjeuuPlYbrdissYMZg7+7C379nST1CgtgjQk1+4PnLpoS5DGfd1pYTRwGHP+
6gu9fGKhvq03SSpNvXTLTGM9XgMWKrPdZRcY9y3RksVgPUppX2kAdcDS2HD7Uvepdp7K8DVPX4T7
4D10TIHBBKHvO+MzLTZUwQKQDMmjWS118B1YXciH+FdLsDEX3orv4NLjTxyKmgSxX/Q8fpWsfTwG
ZXvOx1moMFpRDQBBNpeGn4uibJN+PNfYUem6Tj5NWa3H2onV/pBk9+XwRL7ULwbkWwI0mbS9HwfM
ls/EUacdZnFnqa+pKjZBNqa4MdgWHTWNMAe4SrRq0x+tsx0kdGe0G1gJPa5K/MuAjqNMdhAYoJQ2
zoVWZ40EHIBfqH/DtCYOJnXjTq5M8aJRQOpWOrMlvb9uGRGByaKttiNUGIgaAhqmX1L+LtydCCyb
xzR9KbuZirl6/mFEiKfCJsY3fGxEijEc81rGYuGAuKK0A/mpAM+hu7Sgg0bxjWIk19lLrgoYniBc
QARX+snd4Ne19YPPvKRjJveE6i6dop+9EYo8N21nbOsXhOzkggIo/O9HnRhXte9tyVN4b5g6Nx3X
OA6agrEOFUCS35Qqmu3pypSvctRyvHZdJbdKWt7SGLPoazk23Er9C2Q1/+p5REC2Q8FdkAGdR55R
H17aMViJNA57XcE4WHwGdKVBmEd3SfeWBYzY+RGC4T/6Bp7tZCUionL8NYAdifWf/Dmn+RAnNheK
nzsh7qxl6cR6DuMbxydUymMvtT35bzRetea6zPd2sSugGEHlcY4w/avUOX3H3xeb2LA6SBstdVmM
LsFIrZPKmO1q29yHmGuh1nfcRIr1cvcAUIBiua0gN1s8SvqNWrxhw/zkKjDQQF9Z4bbODqn1lORv
gblvYNnT6XNrkHsQFC8NS7iHkAnsubd1igsVj//tdU3MGDY/9SBE7kVpT3Lu8mavAOlF1tnb2PYh
MO8NVXT6sDUm/BRUhdiMCLfyT5oftN0y9zpwNuYAK1jyivMko+OnLRrLG19/8p2Xy070rEGiBani
ijAGmIXj8zXtRHHHsuwPcrGhvkFwzudXeZ/c05RmkeMII6zEa7X7S7ZrAsCf7TucqWwAYIPIkZjC
ZsJ6cupmoUZO1nHqLbSojPrWNHp/ZPpDahzK+N3Idg3KdQ6kSXCG1G+DsqrVB60SAAkZF8EkNGwj
NWJFl9/MuUD8+1NNTlKLrDHojBqkufbGiVnOkjAKz01Cf3mhswHw95UmuYVfW4Wv6ewfy0KkwN2Q
0ZOEJwtsmLpS2+3/xfudC0++LzpxA45ZC+7qfzmi0voYnV0VvtjBoRieKncDOuHyJg1xj04+bUY9
kChgGuwEmK11ahz0IHQPab8xBigu7T9F/zB6W5w9PQfunRxd14x0I/ABAQlBjOM885k37UfuViR/
9/wFUF4mTJrzhsbqCR/gwX3q3PEzhByq2w6Um5EQRDdefq4YnNZ2abuBF84dCCaQXF3X2bC1EOVI
qEIGcsoAxLXKzBm/idVVIBaslMddrc9Ass+/6v/Z+uQmFVE4qP2Q4XHrdz6xGnl4AigoOMJfwog3
cx7+7M3FYFOUNaAqkCfr9WYCg0FN+RkbhHchArTdNaV5omKqaSadxccSviEAPyxPIIyvVN3DfBHn
nOtwQLTZOmzDoOkmz2HJVQ+0JutErBOqq+GvXfypsm3RrQsYLxEyo+86rJk06TpgOk+1/kOc0rKd
zTDFQtO79/1BJh9YpleNnxU8SD7cOpBRKHQPS5gMyBL+OyrXlN2tJ7371e/RWbofly//2S/c4Sxk
JiA1tAnEm/qWK3nyoA52HncocS5LaJaDZY+jVzaZu5OgKAsIdTBkDzOrngupHRPKZ1PVwTWak/yo
DRTf9A2pFaty7/hqYH3j6qn6WvBDEUvNJiHnlzRFfKvKJlfweKNhFuZ9JwfdwUDiF1vePGYJlVFg
R7xsJ/rZxCji5ldxY36MxjvdLXfwV3gXnIosqq0NWuUGNaSF3VPzQad47Nqdo1zp1B9gcFBv/OKP
iVCkvJx5V8LHTK6IQwjK5+JQAda/TvDbCWVZnluRbrWHJNr/+xuFaw4+uvoO9BTxVnWQxi2DnZK5
BBQ1s7o4iUurT05KbfJGsgunFZ331nmP441UXWHBRmNPLF5m14mLgutsCeiMYTra9MT3243VKRra
aIcEmfUWKp5l1f67iIhzreaggNDAnNsnV1JMedPUtib7rKJmtKtMaQ+Du+Z2ZGu9l1dR0C2c/rZ3
oPWRpc3o3FH3EsW9BDJCp7rG+ebgkuRw66pbw/1p1Du1EfV5qXoY4PeEZyP/FARAzXVb3BlGAKLo
mt/W1A+SiVCHDNPb+4jXhnfA5Fp7H0sMZwJ2wtV626g1CbLe7PaFYMK2yLn6bRU+EV1yBHrlrcbx
1WNoBxvGvQj0t1zVBLAvgPryVo0+h18143a9vCjcSBQnM5iu6NfWgU7uth+ZM/DaZQcdt/oWRDD/
dVDWRe8ZmEtegCjw+YxXxtdG90ad1NP3fl9tZCCqNOwUdRuWS6xD8gOYmhXDMnjPVyAHqNJ68kYf
N83wCqKoqP2NZq5aOKCjFgg5KJtIg8yyI7+EK6YFiVdxj36F2d7VVoSTkAN63X2PVhqdCnNo11Za
L4D8J8mARRSWgbKmYIyj22VX1zTZ1AL2QqdjhA4OM+ZOHOketoAOiLR0D9SOP2R4V3IuABIxmAmt
pGvDVF1AyaNOdtnPqFoZRbGunTe8jmn+NVFCpqKgCkShI5jrnJ2uPV/+qs64QeYL/ueyTW53X9WJ
XQ1VfEiaj8Z9qc0fpfZghL/TagbPd+4zQsWKbr5DDxps7bHR89uor0sr7SDmySm8BUvrQ6Blvtzr
fP5+7hv6vto0Wm7DwrdDVosswAPPpSXY9sgG/x0M5cygI+OFUizxkPlY2fvZ3sS50h9xnKXQSYbv
hJd8vOGY6UxtqKJOlBBsqHOM11p5Tr9IkzHzeBiOu7NvAIyy/aF5xs8oykxAefalE0xCFEGTiDbR
8TP4YRBqZOSt6HSP+oFa578qbPiUnBEoGiD//DYZ39ab7NmKa8lOxiE+aP2ro0G60+w4hYXe3EbB
j8tLnStMQaluEjrp/E/5qtx/c0Zy1jRqYWjtASsE6iMo70l/2ZisrNLkyQje5rtdZ3KwoyUnr5MJ
6G6EO6H9dw4mOjXpBjZsLrJkXAN9wijM9zHFlzH1e983OnmpzVBlVhHoeF17CRrWgSKhW4f5mr3S
UsfWYVhSf9dYc294ZuHp9JRkJWWkumzXqPYq4sdV6FICW48Ijw/gup/b8S6PIaKF13OHrbp8vqfD
Hni/b9ue4pyyPCz1xMYN4lQofBkBExblDb1cp6m2rUUIuvtXbBqOd7Vj8BA8CkmRBkWv3ewzch+d
QiHli5lLfq4ndPRkEwedmraRNRnvpUIJp9c2yE4EpYiS62bzezTpPz4lP2QFHDeR+rimKEETgxT8
8gv6Xz4A6CsMUXU60SrJW1UbXUvm4+YWMEusLpgNoHJCRhw4oswFYPvykqd0hV9n8p8lpx3u2M+U
FI0cQrDyza6t28qGb1LLFq75RqDgRBtJ2o7aLRGD7HNUS9kU8a1T3Axp98tjRESBBcO9i+FBTUNY
FqorUyew0ocNBoquZ81cT7r142eKmfzZPmsX6vA+xPciF3QWovtZxyh2mCpxxh9zeK3aYQnCETfS
OvHW7PapjYg5HpmPozfJHFeadkdVIrOf5eA5rA49rF6DIxoNHui9lHqSEzgPdQMxk7Jq23fN2FjD
UgD3rdFaBv5WUu5ieuixFgryY6eVGaeANBcgfb/0zJ3A6XdBtTXbeww4KHig9BlaAvP+5OzXaNFi
NwTCAM6SY1texE1aMDzCuy+uqPg6sMLT+1z6yjJtxDMTMzTKAqjpbMJyinkVx/5t6Yk3BQrrpOHI
0mq8qqs1HMhtsryTP4tn6KS7nxJM4toyGjaI0a/bX88QZFjw8Aary7fv/IX/9hjC6X+z+H4a5bIW
8d0pDkh1EPKLoL8q7Bc3veMzk7uX+W/sXBwBdyKbF4JJqDgcLxlK9aga6DccguDK8VatujA/ZX3V
MgvQXLmwycXwTcMnDCFQDcVuORM0nRYHFDiXGLLT0I5kFGKyYzmyAy/VHCYujWvfQAsBlpyQL7z+
0OKtH/7+py/YNkR5kzRYgYqIcYDj3aqOFNuh3CWH1r5jAHLjeM568HYlyquxiJhibL9HI8ScOdnT
CyYWFnpLgFhgcPyCmXw72Wgcc0uPcygpYFo11xLBmSt9Dhr0jOOwSCEiIizH78h0ux98/49hgRr8
0TY/tfHNAmU0VE/KHEunqHccud3JM03evd44RDNNlhyYthLV1uZ2zG/NZqbsdQoOnSwzKbuUrqQ7
tZkmh/gPQyY+bDTDIQu3eI+mWSfyynSXrbKQkS0K1zPHfXK5WZo8npEPum3MF08Ci7ayorHpwZHJ
sCnL9lYdoDJTrVWoPbuStJZD6u/KKi82o1neuDYiNrQX/SFbmIW5vPwsJxddPIoqCiKcPlQIk5tH
Nub2CrPhByFOQ1UE5jYunpoc6vqjn+OIOa00EVcw6cIciGIx4fxlaL5dN1duJNWUCVNDc5dkf0yL
9pDv/MqQr1LWBblwUdZ/fcqAKCJe3ufpNKNt2BZUvzCJUfw5gQrqvV97ipOHIkImAw6bWy0tGXB4
ivyEbP/GG158ELoFCXunzc6Ti9c4udNHq0/q2VFXGXKHJrpYvRoegs9Oe8qQTjL3Xo2kmbkeqgcP
iTU3vgH5vaztOXqxUzgC+7dlVVdIiMCWT6lHmLR0I8NOw8MYpYuqgHZeZYg3ZvbMh0HsurU+7exR
Vp96xObi8qmMlUVLfh6CdmnLayu7rcy/Tl6se7f/Y2TVWgvdTTlUMwbpzHV0EG3SoY9AIQ+E8rEh
1CtFy2GVChghgaoRKRbGz8JHu2BscG/i/mYuxZkP8Wi5ye0vssToZUss19dL+Hphf70paCoZBSzt
za6yAXDBPdQgo936P9KR+ov6qx3D5yCdmy44qQfYkOl+2/nE6jlN0TMCwaPI/V0Qv8b0AHIgpPBY
sPXL2z6lwpmsNTF91ML7spdop/RDuDYbjTJTdhUq7pUqfXpcCBheY79fcS1DwOl2gMgB0rDMmBdt
sLWIRXLIF9ygWEmpoMVznft8rmpx9iKoQgqQq6DD/Xd8EQLLH8ZONwQBxKMbrSsqTnm067NtmD1m
XThzEeZWm9yDttMSNTL0gNE48p11Apm+Xu+rbmsirzb4M8HFuaOGCobOugPCi9L/8d60fqhMaRwY
mBl2MQFtWuxb80ev7sthJm847Z8SscJVgXkXo/MwKB4vRYNDQBsw72VJk9B+GAN/XRvpujWeCzvb
UKA0NcK4Al463F0MBdV1p9Yryf57+cqdpm7iQSjH0EUFkclAxPGDmGFnYnh4kLxGlSZpF0MpLxXB
jF/fCBQ1xdMaOBjXYdVFt42KugGyP43ZrzWcpI4VKry5osmZEIB4ntfjWI4KhHx6yRwja1U5s7hk
nDLgbcO6M5JsQTkudeCAems0muPSTX07Qs0yF4Cc3rnjxSdHk8p5IWkOcFhinAQ+RzP5COMnbngr
I7BWzfi/06CKb0iMFNE+EMNcEyhLrMqBXuUJF0HaG9ZNHGLl1a0C8+Plgz63DqVfGQfDhIn2RQ/0
zcO3WlSr2hAQvDnrEgGJdmcbj7Pv7vQLsqg8/WeVaYHESyJdBfSa0P3ee2gPefVdkTynBb7qH7dH
ubiwMXBDAKNa1pQUpTHzzJdrNz64wy6RXjPmt+M33XumWlu7L9I/t3ssp5lkHyrcg/Z0EnkofUjM
Oi0+tMOrV767LhosKPGBDwn0d3Ou53Hq/3C1nBVfAI0/2PuOv0pFyQwSa53Nxck2K9R1Ij1L/v3l
K3Em6mMVRZSU0MPUgHMcr9ImaabWbh8LW24bEsJkkNeYe9xL4NA5a2j4cXIDhXstmqNCs8Vffhx5
sbiK6aHD6agQbBwvXpphLpVe5Fzb8ZOh+lcR9K1d89ddSpuoZPhqWygM6qBw1d51j8ou3bm73Nj4
fIIjLQS0qTYSmmlvSDkMmgR6B0BX8sMP37NhZ9flXZEaSKEhrWnvNDCzdbRSw62RNluzGvZpjzRm
WwKBSq/8EfbdQV02IbRbZBU0E5cRTRNk+CR/1fSrr1+FjiigNKiNRCHCOW3ewtVZXAHICrJdHn8k
/I2FRJM8eyiCd9c/GKV7JcXOnjmzleb+tNpgYQ2PcvXgas8qUJl20xZJc92o3c4Kg+tM0n8akftI
aLe5fMrnPklDpMucL7D7aQqbj1RoO0WJDxm0yBaHK+0CQ1m5OTOB7cxap2NPfJTMXfCD0ABahMmh
Kn4ZuH5L8yQ1KAyMzw4+C2uTw1AxMBXZURqypBXej9kn8CnIOWU3kj5ck7xjWavQ2+RqO5NJnfuW
mEQS2hICsvlFHPnN8hmeVvZ148WHLxeivzpot82mMV9d8el1hndISJtCFob2wvF1BuSXmVKbNwfV
XSvhL7Osd6nlL0VPUX3oYZOlOFMgBrMqmRiV218DwvLebhxI5j5GbWdke9G+a6JtLi3rcisZwbIy
lq0Nbdx4cIuDHf2mK6Z312VLiCf3orEd1hsKbiWXtzJ/i2rgKpDvCzVf0/HzvBcgw0qpr2iuIT8k
4by60F/b5q9SOTThG5U50N10LxOYisCI5eG2zbDT7qeMQtzlOyiO/eTlCH5F6kaqmF09fjldkQZV
aFnRwbcJm8HKylW5vrzEOa9tCRIkgbVUuXzHSxhwEEVurUaHwHjL270bvWDGIlHzhbV3LkQ4e6WE
hjBuh6H6qXluykCHI1mJDkmPMTL/eiSosWXMbElUG6ZvzUZ5mwFrQ6OoLVz6t4vrO21vxirVj9xb
Ud+k/JvW11H6yLgLJCXisC6/wjOWAo1vABga86cUAyanlGZGHKdhximVsMRQAuA9dqiTon+eGzOp
jinOY7I5yoe04RQ2huLLZHNeZNUMHUTRYSgRzskTADwmfH6jvFEidSf7Vb5CTGjbpN6vGLZZo901
VNlC872VAdWhYpY/FCtdZVZhuIbzRc02Fu3+KORpMThRb67kFEkflV7Qbch/3/jGxhNij6pzJbLr
MsxWXqDfd6q3FXFuaAJhNx6HlLr6oC17DUkQoC8p9Q+mI5aOAiQMLXaZ8TkK8SA6qijfOhLaQeIX
SdQjGBSE9lbjsGpXXntQ50uOdjUwTe15KGYiw3j5uPSz5/XtFYrf/3Y/Rikofa/gvOpRW/nFjTmU
G1WStzSuzSZfucinxRlil8W7VyD34sQrk35VwAuo0r0EQYTq2ss+3I2NsguNfFl4xW7o3+VKW9ut
uTV48hDOHD/QdpZavDRys3TtYeHASqTV2ctoomiGXKRT4tlykhj1Rgd8LksoNmXKQXI8aB4UqCDk
txhttwE1xK4zFj4EPpdfxGkZ3AaBSvEEZAiIMYgAjl+E5zdNrodSeGil9wJVo7qEzES/JRLUtGJn
LA27WKgUii8ve8bifF91agTMXG6KDiGhQ4cwTLfNemdNdkK4a5AwQGB5ebVzh02BSIaBnmIgbvZ4
j0Wo+U2J0MGhUqobjtTX7hSIyPNoDYvSzM06U5PCXVLhlyHDJXaYdsndUS97N9LBEMFur70N2aec
7MMI1RYPcqFx3dZIpOraTqmDB7cXqjtoCXLJOxXBGDXaBYhwJaZ5J168bPwd/F+zDlc990J02DOJ
XR0kVPSJARmU2G4JnMODKA/5tr/XHCAUUnqVG+gV6s/MfXMBqkLeatZCkaxd7w3v5gAnhbcZBCeJ
GhxSH4HKrLguhnIvkc6W8Rpugtssz8BCxN4TfbMtycTlkzwXJDGnDm6aTga6Aubku5WVVvURjwgP
qfIZRsnSrWEsrF70VL3TEkYZXJJvPUFSwYHyX7mX/AepfiS5Sap11jI5PN/nOHeVvz/RxPIz2qyY
Yw/EUHduKbMoerL1GzQuaWRGzoNXzrENf5U3ptafzIOUSVaYp3MmtxmSn7ws4y6Et7Bem7J7O/jw
Gnv5TVbc5ioijbJ5Y+bonpXqlZ4G9Jm4eQI/ETPZr7UIcGqvMgKpvr/eBdK4H4ZuoRT1TnLsa92O
7soEad2sSm/B8jDlitZzfqVl+Uti9gsp0jYBdzmcLWWLK3eyKxFlUs+GZfUrRvxmkFW96B0nasKD
KB5JirYqUfH2JBqs2S9teCG1csbHuniqIEhUJZV+rL5ye3cbjs+Bsb18y84dKS0MQhSeh4b45A3H
HcF0XZnIMZa/g/HBb26Jh9zgUYlfovLp8lrn9s1wN1PeApAPXvXYNrVS4XduOUSH3P4QvA2StxFO
woU1/vJCZyIiirGk/KJoxb8nm5IbzercKoFmcW3WDHmmz24rjC6ZeFZHy+fLq50rQ4G+pSpGrZN0
fNpsDPwiUN02jA62/MPGm+I2ew2RTu9ghr/7uAbUj3BzdN2ZN1GZrRxqAjNPcHbDFtUGlbqkTAJ3
/GZzWMi8WoPVZ+jdVZfeD/nrQ0VKoXsrS2pXZFg2oB4N5x06twjSK4O74JzVnEaswYQ/Ni2HM/Hy
U527Ws63h5q421ZNNV/SeagIzn+9KVcRwvDtToFjj3Ru1tKfWQ5ME7mDxrwdlDGTdxCWrV2qEKCL
Tljo3WLXbWTloquGN1LPXLAzToUUUQS/JHEqhdnj9514pVZVhmgHkVNl12r8QnOZJpQ8Rz1+5pMR
yD8cmEp/+URUJsgrM5CdmFhbKyG/2WIYBuujKqqZG3RuQwbTrszIaQzrTIMUX88kf9Tx5J7MlEyH
0qW8bKT3MtjPFuTOnRPBAv9QTaZCNnl3hQHtFsWG8FBYxpL6n+VeEYTlmrEmu3fmBqTPboyZKQUc
Bm3LaVYfB4VfxDYeBJoHG2ODcfXIEbj0XjjTFjjTokRnBDIabA+DRpD8Ht+KWjHqtCrh8aTOKEiV
CJ0J+KhG05YDEIZKLf24cB+IYni6u/yxnbso39Z21OO1x37InSCMQf+n+1zNCKM/SpqEHXzblxc6
Y2qYapU5P9HsOnFeWZZIiRRQc49ttrZmhqZXPopPAa4oX0oKX/98OdCgFIsozXBBxfl+85VjbCZF
VHlfbTVISws6ehhyJdnX5jJCQpq63uUFz12Y7wtOzEjfdGnhdCwoOr3pPkWaZrxlPXt8vLzQ6XSq
QAaBYiepharzVJLM8jTLNWmRmSPib+ui/AwGSjnWJ+ZEy0wAAy9q8AACeZX12dIuI8aMnGWQIgWt
v8kqc5weADJppaKmLXLPGIVgrdtGLtJFnEOJdGt3JzUzF+3M+VsIAGsKLONo6jgTJ64Gjl1VZhUc
utAFzvNK26M3fyZEMoTR4LkEsPTyizpTRbGwsYj8kmlQM5wYjE7KZTvTNf8QderSKdQFRe7/T38F
rITJVysrdFnsybYaRx3i0Mt9Gm1vSvpAQ8LBk5vyx+W9nLldonmjQIGO5ZOnbMVdqtVxiciO4BQz
wvcq/FsSqaaOsSYbvLzUuXRXwN0ATOhcMvzU8aeTKVFkRIZJmCnfhtUWyxeHSwt2de5MU15HQ7jQ
5nDT52IhGlWgY8BWqjAyTz6fPIwavfOdL+4gMUBr1PbXGBScv2N1D3I7qZfMpMkd4+Fw/c3RYJ7r
VXBDeMOiOAXN5GTTfm/pedlB2ka7B+cCMqVHXSAYYeCnKacxrPHsWTf23LmqX5Osk6CewJayJcyC
zERNa5dZYDLMHPa4NRd+phzEY83ERNshiALDe+dtlNr7lI32OlpH8fgeKhKMJNYqStSlmcIsU5S7
XM92nu8uaje8oUSR2a9DJ113lPrD3l7a4bWZ36SLMV6UGdJMzh8dJAztgugz1mT6FT9AE6v+Ns2G
jfDiARJ3tbSngG8rSAiOS1fqV6L/QKVyMSQWYTG9qVJe6fzHVf2sOOM+JiH3dPshC314ZG+J4BZh
9Ybp84xoUfHXFMGd2mCEgPQpmXk/ttGV0XkUdLKb3HLvCvhxgK030S2tjUy6Ybqk17d5Ei0Tz1p6
znjfZ/Jr6rn3nlEsor7atVm/iEi+iuqO2MbWH/L6AVaa3v6hS9LPWvuldtvS8+7EnAlNoveYr7Lp
q21AQhyXAdNSiGb3AI5GfSV5EqSvVCKyalMyXey2u542puzny4AOjhrYDEGHe0HY1xTbmrlel0hH
QmNeb6Sl3prLWDW3HeJ6+aiCKLu3onrBqNlj7cdLQtYgbxdl+ccANJvdqcCqu+5Nb59c6bm0E+SO
bf9a/Akp7deJA0l0I7/G+YbRq6Vf5ne+TNtRvQ+Z4EjkjfdbUdxlE7xLhrJZbBLsNxwVAs9UgQI1
HjLEV+sfCS8zaxDXGsZrX2JgFyBFwXjOUrsps99Z8Fh5FNnc2y6CnWBksDpeFx6U8/S+zLZ6EhEA
HcJlPQ7rNpUQgtLjnag4iv8jbn8ZnzEFqAiSJ444l9OXh6Qef6qM0cYDw01tieKrV9+EMUma482U
rc/VN46+mEl+0DhhULkmQTRnFLm39tY3dwPl5IjHUbdXCVhRo3wt4ESPIOWrpH0OORN+hpOYbUif
yt7gjKk0KIidAK5CqvPYWJopumCKHoaix9klxprAzafNjpqfibnMY2fBtUjqXfv517EPAuImm1fW
sPeD/jEDdVnM9PtPCcJ4IBMEK/UfYKy2PHFIndY6YVeOMUklqDYi11zS7kTIjC0D7yUViNfn2Sbw
2208vJf+g1yKb33GhwhzObFqtkHfnIgP32hMceta62a57/m+wHLK+S1InjG80wRjFspOzX6EPPFJ
S5AUnR2QPwd9AeZE4K6atH+tKQdYxzS14deDdwBN5W+i5q4M7oil2+EveSTpid1sW0qanI7ebvLo
vu3fLm9euKqTvX97gMmVkOpIayoS64OCSC6N7QyRWzDc6QO3bxZTdK6WynapUvKT2HpKUwBPWeBa
CjUDw95WBfOK5Yopjdr9IbB+sRPsouwxaoxfMp2HWvmFcU+HnPwpXOhV8krmVOkMtw6L1qSnB8tM
jQRYvfrnbwQiFZWxIY24Ylq4SkTRmcvuHfArCT3wVLRt0elUt1aHArs0p597mtQw3A3skdE3DRIm
bXICQ68W6YiCrkBx060hjQLA7c8FSqfnTNWGaEUQD0JQPPXcdd2omhQZ0nVc7jA8onlPmcKkR9Pf
RHOBgnWmAwySU0f2UQzQs+gkownDCh5VpfQPowc/DuCXOJHXbRZuNJQIezjKKZBX+rArYmfZx/FT
k6yi7r1KBlw+XB2yu+pBk9hSDoWN8+TkS4pMyoAH7YxNlvrLlD3Y5JeQCyMdliM+qLVvdSevszC5
wbpRHFvqbrRxqHEC2YJBxFhF4CXaRD84YAKNVDkkRCUVGWulQuru+/ceoYLXQYrRJUsdJqG8HjcA
vyisFfTha2eEGzRYZkG6b4OOIYt4GTXdKrSR6wJ6mVV3BjIUpYbiEH/Qwt3rvrLxnWjhZ866iNxV
koPh8OIGJ18vGpDSeY7Aop7fIK2xyCDhbhwUOz3v4PVIU5fxW2YhhGv6YPy0DREJ2kZGujDgF3qN
q34RqH98+li9jxxAPjCgOlA5TzZ6+DtyqkcpSh4Muoe9by/BzcE8Hu3jzr2O3O7gBsEyNCw66Fcg
/EgA+Ma6cjmWxlVH1AUMe5nk2Vow0IpyVnk16og+FOZCUaqKj4/jLPY60ZO/D7TyWny8MIv2esp0
EVJqlr1xcfVVpm2lMf/ZlO0uGQprQVXhQ8MxN0Br4DVYj1G/TakKI6ebS9cFw66lI1GrI4AFylTK
xaLTYKEZkpU9/Bdn57kUt7au6ytSlXL4q9CR7iaD+aMCG5Rz1tWfR6xdZ9kNRdfe5bXm9MSG0Roa
4QtviCj3Sxsqi141NBQ55Ftz2qEOBPy/dWXMEOV6tZToG1S1A7Nyk9y8sbL9EGhQTZK1mZ2o91ph
RQdPXy+Vb3MctuxtE6GbeC0WL34Hxs8sjzFtGkKLu9YwdoPxrg2JN6mPlXwc8CWO1ezUdd0mUMe9
icNGNqKpwhtfoLjq3B11hVhQkF1D2SBK0ygoQpWaK5qDXavdKhSrRzFoIA5nzpDr2xlPAdES1ssp
U8xAGLoOjGFWIHiqeyPJgykY1wIdHFOoMTvBqnzaQYSwEXd1cwCw0wiTyRJhuUe+TRD4CJQkrse1
2bcu1WddKt3UupmRkhQQEV6WOzTBqtrHtDPikJteV4DT82Yz8TaKAPHmg7jGmh6tRPO5NYQbQ5DW
BYXcQbZ2wP6SoiHwRVJ8nO/9RHTnvj225a5M7qfeZF223gK/BYM89djpmcJ6qQcp2Z+4mfdZmN1F
kb8ahuJJFirX9x8H4kA1ndYiOfbczCd8SYgVDYxt0qdZfcx63g0hayK/mLRM5yZf1/BxlRiVkZsp
SKj+gAb1d2X0S7Pus+Kp9n8bjfTqx+0um7MVfYaOhTmbijf2vae2MpibwI4hYma7JPooRmXTR6XX
xgKUSXUXd3XtVKK0rtm+WcYba959TnsVW9Fl/rrGP6b9n37hushUtyyzParRTBJAjnKIJ5Wp6q86
tDjMXt2QmB4TsFgVoLFxApmpRptOEXBCid0c4oyu3gAh9ZPGi0mlIBVYrelxJT3Lw3j9Ca0S0GgY
gQLBnQzQBOUMBVzR1ukuKbpTMmanJtpFWdzYtamkTiYlm3ZfcT9OhbZqJ+F31Bb7USw2cWPsSSrW
Ux+u++uM1d4AAGN5bzS1Ce3AMvZl0zrdmN1VRf8hcU4Y5rAuG3GDyxs5WLbJauUww6IxtGyfGwih
6CTYhtAs3sjLCYssV53Nq+XWtsQ3eRIXdWHPqsmCBflkIbrQgkDrjOReaO4UnzTRbiOqk0ZEahdi
iwabqAU5G8dsltlcJ1F+UiZqIKW+jSd95U+pm6bC7y6VKQ1Fd2BEd8X0inX3vsTgKcWTF6eMifNG
6vSbCJQwLmzXvRps2qK/jsN9abzHUu8Fo4XLUEwrJu93y57tlIMk6Hf4Srg6+qmtaPzBUIrCMJC0
gXOojRHKVtN9hnd3DTFwaH6pVb5H5s2b9V/Lbq+5w4J6F0SpLWN74xvNiXbNOgKPHisnLUKhIa5X
KudZ67tJC6uwAsNnihuqqNS7rD9WL0H2H5RfExgT4bigBqx8WElT9txisAOUxrwz434lB+NbFvXX
8vMUCZvl4NFwVk9NB4VdOzOo+JZLpSzDka8BmJxIqE4lBPFMYcRen2AIzM27Nmsvlc5dODXrSdKf
guR2JkuuG4AjZHPmhGwg2ECqHytGt4d+tMUewXCeNCRrWXo8nfHOsRRDlVRQFJ9Qg+fjJ+jOkWXi
f1OwbhIl3xUaNZioWqtpcirVYMtZKrbhtg51pIWKa40SgKpXjqKICexscW0QfLZJtBpTaTstOBI7
GHu3nmuvSYTfQVe9FWHglMX4KyNf0RLxOYtXBnPv1pPhhWq3F6XsKEds5hhhClqaXJ5lpNiVOnoC
11ECWaHqazAcfG9Qo/Ofhm4dFkBEio2q99ssTL2wf6Fbt9wHrS66UnTTpBaTle8yjuE4/d1mhUf7
3QWwjQM8CZORF6jEK3h3DF69E1v5vWO96Uno9lXvpgLiYxMTWLlpkToQKQP0RNt9Qb7HhIQgm+ew
csrqVSqB0rB4Fflgsm+y1L9Lo2xXV9ahQqhJ0oALjtpTUeYiTgftXhR9rMYz16+QB2hnV06n67LU
rxpNzcDql42jJPpVEsjrqub2TznIslkyEe0YUJ+T7qq6cnSKRmofOCQoHo6kngy3B8yFDdNxLc/v
Vqp5auNgMbkNCHyk4i6Tniy/+UNadjNUtWfBQGBNDVZF936J2t4qbrsit4WKyyGd/khDc00WLrpT
UtN0AQuknob+40OUeGuFgBZ4d+e3+ZUYqx6Y4uu+kJefUnOHG5r/EBMS5aFwL5atZ8qZ5siCD7UX
lCj5xRsevW6c4o2aUDLoqRtlz744bLiGDVse2XhSKm5NrXsk4pia8IGsyAmDyS4TCqxJuVPi4L5T
JlpneetorIMQ6GHnU61Tq4QelLqvc3BXSvRssMjaZg6x70CrgYaHmkNfbVX9vpCNbcllmFV7X6jX
MUEvspPitqPijbdtmhmOwSSN4A1DVJ2HDkd4f07fS8LYFvl5UY7dpBAS7MzUtVnuouZJmI9JuBQH
klWqmxt1LA9Sqdw1bbBRxNxySjwNO5g+hUzgxpIerGGT0oGEaT16ZtAgSlrdWVS8+ry4/jkz+krE
tHCoWAxdiNRkExXOf+sHiTjU4lTE1j4oIrsZ4i14X2VCRDLV7vNu3nbTgdM80KJdESUDVy1JBiYF
aR7YWW06Bv2iGr+0qdQxoIEmXc+bnz/hl8rz8gHxkpbAP9FuOAc+jkFtWVw96VWDPlRIhCtxP5Lk
kMx2gI5/HuxLk4DBFoF19KgWpuRnlfavrk2hDtWYUmXfp9otJVhSVz0DBVbzfl4SzqghuZCrf0WK
nI14Vvf1g7ES/Mkw9xoFuWmjcnyY9btJNMG6Euu7UFhF0dMkJSu1f6GSkSXSWqx+j0t8gJ+WsoR2
02EBCFCWHuCNqCgVgotFjEZ8MxpEQnl5/lpVjtN0BGpj6JY9CZcUEr7OGybTqAQspt80O867lSGa
MnUH/2ZPuYUA4DPTm8OTqLQomr/THFXiCzTaL1yyZSALsxhIEgua87zOhJZOGohjKl4VOqJBRP6S
WTgJ+ojtiGtjih4VJpUK9JYudSNT3vbDy2I6j7ltmBPHvPdS82iiqpUqjVvNt0Q2q2L0L9WhzisB
VPKpgyGOivUJvUfjrLWqttaUAdMX9zJpZXXK572c7SxuwT6G64ZvUmw3nSOND6j5AstyhdY1UGxN
LvXJv1Sllg+y1OUwR6ZWAJXx330eV/lodo1JVgUhK6bQkoCvnQWVOxWE730CG6tb14aGyx8qq4R/
z3lNvjdccqL/opLz+UEQNRCR4gNJf67iMrZKWrSGL+6r9raOXk3YnyYfxS9BgpcsoGZtTYgt9YSF
SNwisDR6fbioqo5gQC5Z4X0/LYCQqVaiP0wZ9d9pEcNE8amhiHuRWnwbiOgDjY+FoK2rGPyS6Mlt
6I167sI/IGqW14JB/A9FL837TexfOn7+U7P5u3bH7PB+gENjdkSP+lwSr1PlOYt0a9zvCzuzXybH
1Tr7kNnPvVvYz4n98sy/Fpf2ecV/ZfYbZqH8Hq9JGwyoIzoV//1y4C8V9un0svyDb34e3eXrfPnl
Zflm/t3Y0oritP12ur9fvZxWt7fr9ft171xdr6+frtHVcRE9sHvnerx97+115rxfo+7jYvTOn2xN
N3Fa+6q0jw+73YPk7X5dvYZIBToe+9HNvdLWnMA56vZrbO9Ce/da2w+/dneR+7ET7buPm/3HzWPn
7TPbHezOzp3NJnc+NncXro4vTTVmkyttafYu8tLIMv37doW5KCW6XsN+no4BAa1e1CutcJMH9G59
jgW6I6HqJZwSP18j55W5s3HPm7JxSQjWyPK47Hpy/27cDZ03px6ZsXTJu/KLN8v5YGfMgME0zaGl
Aru3ZLIcc7ZFZV2I0SrAkrRpjxb6y+yhegSarPZuGd2G4wdOGF6cc22MwKCBD0ZPjVyhbSFsxOYm
pTTRUrbKwShIydvPU/Olu3v+cc8uvLyMc60oRvieozfJO9z/wLrf+cVxrIiRc2SqrC3t+J9HPQ8i
PgeFawnJn19f2gGRDCRejodxL8YkELe1fmjko2o9tOmFx/vmvMcX778Dnb2MUZCKnELpuOfRaDoo
Bu209kbW/rdchvMHOptFZHnAePmsMCD5iz30tEMWhc4OHks/z9z5zf6fgfBlozmsQq5clvpfEdFQ
D7o4Swy01G4np8s9ASGqaluBUeO+vXRPfTccLXBLW26HBWXy73CyWuh93bXjPiuOczjbRbZvBbIx
CaUnqq/6u2m8/PyAXxpWyxP+PeRZXbspQipUaj/upTvlPr7XbySodAwHogU+wDq6Tw9oVZvWBeTa
F8TB+bhnM+vrfpMXKAfuecax2/U91CF5rU+irT11+a1vbuSeZvihl14a7uyfn/q7DfH3Q5+djDHJ
NbVcRdxreMAiO5J4WrXXg/U0NPbPI323I/4a6ZwyO1Cqt4q2YQFVj715I8kL2Ka41PD70oY6m81z
8bBRiUNZyplNFk6g7oL0UY2woEZJouAYE6UntggCyza7X7B2Bq2/qbkNmo+6R0V/hCKZocU4RKhZ
P1RUIZamepwpdz/PxTki6PxDnu1aYQqnTLRY3cy6MOj2JMMtuSScfWnCz0LOLDe7zMgYRGg8DjqU
LGg1FvoFgtOFBXSu3xIWulZ3KLrvQ/+VPmNIoNahUfeRXvKn/37O8B39TCw4Gv49EcKZCkvR8DjV
TBV8eZZJvBClf/8s/3+IcxCpMszg5wWepYYBRMeapcJIRvmRJ48/L4BLI51dD3UrBUI7ylx+5M+0
6jGry2QJ8zYYgxcSpE8RgbNQknPtv091ttgkuTYseEWfV9ESzaY66fl46BO8u8ePibJVO4xuSiHR
8A9xdKvmvxst8QyFKvJ4O+IgoZqr2lCf9MRfaeqD34CqoI0kl4TCGnTgXHJN5QPtiLnPVp1s0UHq
j0VNOYcsferVK3Cxfdg6+YCKuJDZwnif07CYZezY4+IYteOF9/j9yv/vE5+tfLXtRtpkNWuS+umU
HHmMUjp05s3PL/HCijzH9YXR0AqKlI/LzdS2R5QTkv8tu+HzoCAT4AJUURv4BG39dev6UdF3SZJy
mqW7mQ5YtGtVGm8vHTV64wJM8ds1+ddYZzDFOVSFoFGXseQ1B/Q43VrpDgkmdXr7ed6+fT3aogKh
AVRB9enfndzSjCnithpB8DlceEydTiJ16bz4NoL47yjn942GIiSIoYTYG78Qlm1T0FvsHd6SNsWO
BPd+KC+chd8/GOUphG6pGylnO02L0OCvdBZEGN8utw3D1dNDeBFa8l1a8VkG+59xztZ34StyKPfL
BA6vuXVTstVicq3SEQkzDWH98+v6dl0sRbf/Ge1sXWh+Q3Gq5ak43jkRE2EdRWQwu+EiV5b3/uWg
+mugZb/9tdjFALxMV5a8sfIYxUfqELpI2Wb18+NceknLn/81Ct0kupkao7Brl1yw1HeCodqZdeF0
+D6uA22ishIghJ/fJkVvtCFo83HfzcmKUl0MATe+m1K81Zd31rvBUNElmh0jp/EOZEBJH39+1E8y
/pcZ1aEroUWMBs85mDUfQkPOrXDYB8f5GTg15F3pmU66tgGqcR289r+T47BW9sUu2Jhr84D+ztjB
A3YqbSN2+yq0les5e5HCdZWAdXAppUXKSvIfgkOwzdbN2rw2PNvfUuneaccCgyRnTl3l3XdwsHB4
eZv6pTlJj+Iqu1JP1PPd1tMO6aN5mr1iFe6og2/qHXoTp+jaP8V2svK6VfKHruBbueuP0a/gl/8c
34aZXfyJN5F7KT//9oz4a37OTqKhK3s/DAuqLE2KWEKACIjwPpa/G/W2Ew51L9o/v5Bv195/xztf
Ehp0YxATbCXF34HNH7WdWd+kxe3/ZRSkHEEnLnSqZUP/tcIno2gqP2Dhcbjq8VEN92p+UKwLo/zH
2+jr6vrvOGeJSxdCVOzLsDlY6p9WqK+aanbkulxN/VsW0opmcQi+XaiiW1nHMXit8YEKTVtuqtvB
WI1IxrYHI5JXktTfaIGx0hNjU9iGudjPKSd5fq3QFw36cJO20kq5bbDRFGwJbMQvP14nh2INoV4W
tp3hqXDD0KaX46NSPc3mvdlvh0V0QnXo/laF/KuAVIIr09ShWtpfNYgZmOXWxGVO7jFXoSeblzqq
c5FnJeF1X2E+VrUuCALbxJvBwMypzACfKrXdpNp6aA8meOFA6tYyLxKxYrsTCkdpDVsP07tem/ia
SB8R6RHVpJPT4pkWenmabfVIuS5ak941QKH6ren769Sf9kFcOmPdPhbycE/ujW2msFez13b8k5le
DwWmrUAXKShmTPFOUw5AKb2uCld1XrsWHaW4ptSPRIM50wINFTupNvKcbFMkpSpK70KUuQSbnlFV
qwDLUV0wd4YoONSCALCIbpA8STW8fgj+HVXoRgQSh/njkOmuYfDXYODVs3QVSf1maqbtaOIimOh7
TdgITGosWE4v/CZ1XsX51WIYEEjxmy/+QnDQVrY1pP1Ub700t1byaGwG6aGUm1tpQhlGl49Foh1l
lZKiHkE2klw1Ck5mMzg/bwltQZv+tFbPdroFmU/zg3rYl6rqBT4OrFR/ArxOwCkHCI748ypP0e/d
JkdTeBqEY+rfTPHeUpstAGpvgTYlIeBE4OdcTYTPQ/04Nqk3gUeKcCxP8spbyC6ivqZto1CjsPpH
tRdcmB92NVkuTVcUg1dRmcLxLd0WdQCZWn9sILIzAtnK3qgPhSSeSfJa1temUTj6JUzut8cdlXZI
f4ASUU//92BIB+pPoRwvV99K0zep8jhNa6E+Du4sPF2stX1b4UOhxFTgkqkU+s/Oh0iH6ExPe1ji
vMB0LWEXNA8dcCKreFoAQOkEeOJCPeMLDnqJmBXIuQrOLnShjLPMapBj8KmGNuxF42jW/ZaHbMwn
+KW2iI5DwZnixcZBzm5F4GPJ/ZLcmThlNTfQ/WjAGg5awxcC68/U9HzxQecAdsoHA2F3FnJEcpIX
gapQfu7sCTfs6lpvHyAQduo+F5Cj2NXFc9m4RbpX6jW2PznSH8JJAcciUJve0POTxwNyz2ABZt8z
/YdmvF405wPgkJigxO7wJ5UOYwUsD2zAzir201Z5jMWLenXL5H19EDokC0UESYKzCM0UEtn0w2nY
j8pHNb2Kg8/nW9MemRV/1b8ayg30hItJ0Bde4uc7XSgp/zPs2fxlaTWGRSQNSxY0ag9Y29O5esjS
kqI6MG6Orkzpt1pSrKdKci7WlL67taHJIt5CUxga39m2wS+KwuESANM9gIfErU02qV1qZH4ye75M
7l/DnE3uUq+eNCka9sqILzrlqBZuhNqB61DBbCZe1/lrITgp8isUAG6Ul169Fab3pE6heoxuiCnJ
kk1R+JcSaukTRqrSoQZZBIory0/U/QGg9MKHyoUti243yNukoVccUVOl46iI8a7SAR10MEHGcWWM
RyuR3X7+lY7+peP4u3WE7hu6FcgYIRHx70FkIhE4jhXFZGr/zCjS6pgc/Xzifxt+w1TDwxgIviWf
NzoHMa8mzR8++wsCxujLEb7ow/RZ7CQqoDNxAG4newumBOGOcG5XWlxeOI6+y50U/DdEhBQNzTqv
RgpDmQZlPX+W54spcnRQsUtXk01zSdv421VqGBY6E6YlidrZnIpCbgSlRPpuFkdKZPQ1SHXVS65Z
n+YlX1bpX8Oc7UXDyPJRqdth3/QoBymPeGRji6R4VfdiWrEniZM9d81Knmc4SrU77+keJwN2lEjU
jUDAe3lVWfFqwHwYw63kdwlgVQ6P4vwUobEukKRbeufKQJ/Meb6wJr59G3999rPA2Bj70koNwn0q
7Z207tCVFahYPjb1+ufFZ3470qJiw2WLL+i5k1OfSiCyer/fCzVWfiuQp2W7yR50R/WMTbQZ3fm3
/yLc0WXYda/yBxwwSo6yZvtoCnkYH9kIAa5Af+3CK+vK+FO8CQCuHJQAitOwHQ/+G60e11wJ69Fr
vcpfa7+E6pC326a/sqyT8kecWeODXQ7HWfX6t0a/oq0td5uyOQr+nkmOOGKQOAK9LXl9/Bhlfwyw
jwd5ZbjpWtsJa+6cq/oxfJw6g8voSTY3hXAzVUSfF7aIthyfX1YUQiKLAqoscWv/exg0hZgDXI85
3cfAm/DwyPU3NaVqKMF2A3mU1/dyF3nRlNtLc37RGIkRPcm8qgQUjE9EmTqNcjOIhS1CnusWa+/6
EZtRW2g0F5kXciAtsphePE4zydWVxS8R7m8LFrGovSx/KRrCcxhlVEariIg9hf8OgjlJTVcvP2RC
5qWcQ8HWzWiY1vq4VTSQE0QMrQAAMHwdS0QcDd0ZLtUYv+CyPu++v2bnLIhq9G6w5IEgapg2hvoe
1neJPNDPfQkm8HtglZvkt6zc5cCg8+J3ZLyo0eQgdWRHBeKH4+OoBM48rqXyElP1uyIUmBY0hFEp
Uagx/Pva2ja2TDGrpH2NFYTivy5M1ekWdrcLneZiNe9TBO7fVaJx88I3MZB5IRQ4O95G1YezHwbD
vuIM18p5FaF8Nq9FwYfTqXlUsqkjLmdrD1BiKXMLfuTKyVqh+Nc53fBKqAvERYJYqLReOL1p6ryj
HaT7HzX3a6oPz3EereaFmaoRZzW3dQXANIGEMUGp3C2l5E6T1n70FON54TOS0IeuEBe2EL8tjV05
I3Hluu4A/YbKrWXRdvKhTsb7MK1XTX+91BPqmVqJ1mx/Pm++CbX/nZ2zU1kaAnqXZiLtu/Ytk18o
03H+93OOiNkDlw2vI2Wn/Dzop3HXT6/kbOPO1SgIeZMNe3NMFh9qUTmNn9tkDYaATm2vkcSvoaE7
pfVqxK86oP52DNdi+Rp15qocPgwQF9Fg2D1Ng6x7LiPfI2ZZOGFa9SjUD2m6i+QJZVbJQTsIFyLK
S8KFWOQb3MS/c3e2kOMgHoZRJLrUQm++am76+ARiAqvvPriW8KuR4oyyBiey4AzZa/yRt7dBtM7h
LZj+ydDvdOve0h0Z0mvsFhdYlObXW/3fD/clb53EOp64SPz5pnU1G8CYG/4SbAZ0CntyqIzZkwfF
qoJlmdkJvybnsXTBuO/Cbbcz7oZdejXs9MOwU9fjal5Z9ts7KfpavQ6qIzzofen1TnEVP4ZH4QaW
BiW62QHxa2MMaJc2LoC7GNvRD6jwbuwoW2uT2Y+TnbmZS0HOnbDnjlay/av3tLW4ar1LgpeasWzt
r+uMQ0aBsqcCCfj3pDGNoa9hk/b7zps84oN74n6eMuCKTFfxCgvoZTp4d9IV2ocbbSW5o/uJihrt
wfnjO76Dji6zg+khl2ro8OfbzGvWUNb4GUi8eaGjrWRP9RS3udX5vfqKBK9jrJB428z8NNHR7GEH
o9HTPe4UV9vCZXGW30Py2ParadcxzdFRX6MiB/pqcLAuBFV1nzlbe7Tt23RvOfUTHGmHRNhD98OO
HIhndrsXPNP1XWpY7vJWCuc+srHeuO5gkdsJD4PE4h5zJGa/c9JnWrlXo6uvJ+etcEZ+dG/fhjzS
c3hvrv01dTJ+5dvlVVeeegNWw2k2ZJ02NMtVuHmonWiF/rD9mNknyT5F9glsGcgwwzaIPKi+2aIz
r3QnsoEgOwe65nx5doUFYIYtIv9fvieyXyp7NTO8uH06XjXbI7gu77px15g8OoInHLHG4U+Xjxiv
wlXA77CPsVMbSQr76TW3n66vWn4rrCVncl9flz94ItuxRye1f6c2u25novNa2v3napQcaaefsM3j
V833kd84CwjNX+HA5djr9XXPj88cpsKtHB7sHlgyg99GINZG+z1cbW975zW0H0KbWMuWV6/1Y+c+
oZLHT0ntp6ffFLF4H9eG8244znu/KfhhgX2v2k+Fk69wAHAUF4K9m/JkmdNvent5i7+XfzWuyqP5
q8bFkJ3PMfNrtNdPv7egT13RgwTkvM2cH/z9lEe8evi9fs+cwAs8uAT81eVDK3uAaHZ/1zgNOoPU
6jeZw+3hcBe59/a7v1qeDgnCgw7mTt+ia+4K3vKt77eBvX5/ypnCkomxdhDnvJrNW93l6BUGbGY6
yzaUo5XiIKm6s9ZL3Gjtpivhw9gpj/LV8nWfJVLafLPivY7rYTvdmVTnBcrw6tW41jcWUqB3HMJ3
5n48jIfm1JzmA/oyy6+b4pTu6nW2qin6y/sHx2MOj3fOLl0T0Nr1anImZ/Coja2LRwmKh127hLNs
k8ZrXXM9PNZb+gpsNP3QObVbbAqPCzX18t4Ohdt4QGFpY0IGkPcRbYNgla59x/SCVbTK18EqPHT2
4x82erDSLkSnX6GDCMWA3AVvAFiWotLZ4RNgmjIReIj7sUq9Ad5y/yes3sR+z2+rd3Cp8uTKl0rr
X6qVn4N+MvoXodpzTLM4aWPXygwaCwoK0m+Uf9C3gijxe0E/AY2NrAVPdgEpIH05aBkWtCmSPjK1
KlpG/x60SdKVeS0K1pW6y46F5eR3yWg3FaYkbv4mTRTDIdjYKUXjwE4vlWilz0D/n3P+bHj53+EN
IxosKU+CA5Kflu3flMJuAQY+quJWaHfSc/EqW8e6Olgb7rUTEjSBq53qwQ4tGw2Gm4Aj4Qha7CrZ
G5v4FMK8uCl2w1p99XextR0ew+vctzNyAdtaNYfwLnmwjtN1u4uPMaqft+Vj/pg+opt0U5D5dFcT
Etdra5dljn4KP7Sjfq21dnDT7o2jukWkHaF262CFTuLbw1V8C2wLteLkOrjma/6dfPI3KtweUPl2
cB8fhyt4lpltbsTEKTkJd+0BJk3HvlHfpEvh4JfYfJlJ+utwtNFCIwn9dyYrMxVlP1ZniF9P9IgT
9SbXH6RyMw4rfRCxkn9L42csrtZVdAtlRtS2I3oIFaWjEsIKlLkLoeLXqixQcxldMX1RMUMQ9Cx6
j2NFNib+t++6aVXrvh1WzyhZw/jzFsZn0W/oWEFzyByxyuEt3naybLf96+A/aPPNDLG2Ky83nL/b
3AhOW7gq0CdTxM+k469OGSWgIAsEc9wDO6WPRWpJ5NzHuQMggUqmDiEXWFYbXYjqvh9XoyiExg8W
LPqSEv81buPnsI0NY9w35nGB5/pjR/fxRS8bL7AewaPKA6r+1KsV6/HnoP2LaAkmEphGIk3OTpfU
LxqWjdATTubRvI+U0lnGba2HbKY+zz4yMALDKHoIbK2DzGbdRmmx6sAJtewJsueKM6CNW9QF/EsL
5JsTD8yQIqJgspx95ybBFllbmTcirbAc3uetMr9nCR03+TcpwEIFIK/QWLn/h8lYKnOMaYIrM88O
vDAT0ROKWJZ9hR0YmKVyJfM6lJRZ4HlBjQCEgTLDVJjjcWglupkfGRYxpp64QvJ4kc3ySZA5OwNJ
qum1IuaAbKJ6tlEyZMln0xRGXk9xVA2gdGAVBRm2bZjsuwJOVvRAN4+iaflmUU8zKuOgGdWtYrYb
hSpuWCG+Wsew6asrtUBFV872pQajrRUck3KuNUkrNdVWOUTZKKPpMOmG6/PzWe6ZCBXARFw4grTd
NZ4gWMBfyR2Q5bMVK/S4k+wRAq89WTLLRL6SYs3LYuO5bx5MBo5T7CaaiBgkpZR8sILfP7+vL/0r
1q6GICdaiCLQ6nM4vVRlfpSpkCKC/MNHOmLkyKD56COQrp0GaxUIFzbqck6evw1eBuwi9Md4Icq/
+zTDIyjt9HBagDYgG3OANuSnsowq9aW790sVjGejsIHMOVEGLLyzy68Ww0mqrGhaVj9AG9rMsfVk
FG4z3NNf6aU11Vz4U0MVOsK9Ot7+PLPfHgtUqJlWEbAZV8e/T2qWiVjG0TK1xXWOKrSIunWVI7Iw
x7g4dJisYsogGae4Mn+BaQJG2qS+HeQk5q24CtHnko+1Ga5+/ljfzf+iL4xzngbw/Pza6OvRQs1Q
g9KgPMLBQ0SG6WdlXTyRv9DvlmPRRHAcKUN5aR2e5dm9JIhxNOq86QBLKn/hdJKqicHWj4kZRhnd
OQ3I3YsFX1VKosabRbUGLbLVp6mC3N4+hPXSVZb1Kz03D1y/oj0BlcctzDDq3VwpuyoK9nvZRDKs
oZYk4Kecxckfi7a4X+luq5heZZWPnZF5P0/ilxLC56N9KhEthiXntehpbkzMLNtpPya9bVW7tMXC
VjpcxLR+d6sxCjLCEmYRsCaXM/6vWy2ami4shgosOWF+7sqPwQguEtCCuNynZfdSLmjr+unnx/tu
6S5tHhXeFq6ObJ5/h8XqsfTNyp/3vZ+4ft9hZzOfzEjclhPSa9qLb+VONGYrRXgerAe4EXWM76Le
XDWInegiVZXwaMzDpR31ic08OzwWGyVQczILSzlvf2vD3OaJgT4Gdy6WtXhL2oYU43I6O0oAFiK6
6RXt2Ij5Rrf6nZjMXjqHKynSNpIw7Pzwrlf0FZZoG3jL+1qJDpM53jdUfZf96BcsMvUGyYydIs+n
Qg4gLxp2qbgLXEHnIFZReVs6s2F57GrLRT9HTuSdptVe0cXbED1DjpmlrA2rmuSmdVKD4gCMX5+v
TT5VnQ6DlYXUDPRr1CPXCk5W9lGYJ3U8qiYy0PKpblE8wSMiEj5mnYwECqVvaW5kPRrpYYqpn8pP
coUNyph6IrJwQgPQo4A0La8Rs6PVLSEhLj/UYomACkI14BKEIF5H8a/cAIY/AxVBdkCiyBwn0e9k
jveDn4LrKZ7AQB7QtLrulBQxuBDeWxh5naEcptraKcrgpXSHNatyR8yN6ia7UDT8Zk/xblVq34vq
OA2+f9fc0IVZKgSsudF48AsH7SUJQvT0vwaUouZEnrTEaihCEqL+O0zV0jCxVGveFzQncodLgZuV
nPPnHfT9w/x3lLMNlKlyE8wAEYGF0BG9LcPDrDv5JSHjb0dBzFzkQQi4zy9vTejTsu3JSbLJw2Uh
R5MRgwf98POzfKWVLlMGCdmAfQz69/9xdmbLbSNBl34iRGAHeEsSAEFxEbVZ1g1CclvYV2J/+vmK
nn/GphVmzITaklokgULWlpV58pxriEIclLFUhfIs9tEoKf0pPCoBCR9W6dYKnRyh8Q5035TsK/v1
PH8j9ZvhaZaWcY/cyg3LXg5af60Bv7Xmapyg96pmfarOd3BArFrrjMDYe/vfrK7qPGO4K9vzwolT
gj1RvT43xRLE9LJRjDuKchGcCJnP2o2R+3eq4GIgWN7xoUjdXNNXN5ORG62tzHez5rDxLuPm3S7f
qfqZIM+WjtDDDVBP/rtXvnDcROXYReRHOFJXzo0uG+T4ZqqMQAItciLs0doOoVZStpOJVzM5BjiO
/49bWgvkdplBCBVcufYabqqUVT3lxfaBIyY0NooM9hQ1RQV+tCj1/n27r8362/2uHrEptLzuIgq8
bZjuEDYs3wRTtwqBu+BVz4d7EgT/vuVXRlUVJDXFIVLWjSuXJVvosT3qjXynBEKXBWhBjW/hUBhT
eChq/PtmX81elX1MIQOHC3GdpAVE3NZ1VFEXXThGv8qTOxDnt12IW7e5ysXUtt1BBcczibkylOBe
kjs12KvDhJ6PtjHDjOLvb5BTEYaiOtWyyS0VNjxS2YYiuhUKHjdm8JcNEgdmwXgsAip/rsBxm2V9
VsqyqOMkg4grAyw97m54/1/Ea0xwaxagKqH4cD0/lCTQmpQkFFp7FB2RGbBPYfAOS2KfHgrjRld+
uShRnsDWBRSNX64GjkbxxawXqXwXgjUTzsk5/Vagu9htpXqb9/vWjl2LI34MPhYu2PWC4MjivprJ
viWUgwy3YBlfDeTf2nMtqxFAz9ppOu0BDST8JKhEgDstktdYgXcXCNwtc3/lqfLgtolWngE66Nrb
19MuBn8ayyLu0wTqioO+BKiMeo1keEeRHC/spE7lqutvVXsajJfrDYEOhluEIQU05GqZmMPaNhMq
acWdB+mT7fxmWdJXwTahXP1/7nHtNUgzzgmiocQLfuTq936NQoGyMSePlDcI4hxdZWU5634/f0TV
I0gcQcKb1Qu6N6BSBk7Wm/jbLw5yfzTpysWIk2KcEW6c71gaWRcpETQI3FMreKuGRBEG/MvAl5oL
oo3KX9Cysuqr6VxW7P/DtzF4B9qNN6pVL9G8a8qDlnrNIGoHb4+pLyJY0HsAPYWHBJf/L+oTHOBz
P3bznaY9JP3qIi90zJ+VfHMGqXkC4PvvFfkv+n2OrKbge18QuzI4uV+tlbjn1aI1yvlOKlvf6I21
1FtQSCt49N2HpBTOHAN4lc8beeq9tppQrGrRbivv4mzas9Qv6zlPqIwlR2hDxzydajgjx8qVB9s5
xx8Gooup2+E7wRJclDdDwl/NBHDBrEDIIwGsvBoSYdVHwxzm813RbKZWcXQ8kMiv7G0wL8Bbv8bJ
szFojuCIlr7nxJxM0q9t5t6w4l+QVmHFBV401K+c/K8LzVvZDnW5HHCxOUKxaxulnwXNOiOWX1jF
Lo6H7Wj9ZOnHWemzDC4ZY4DwOV/r+Rkvzu2lRxEmTvrHkjDb7cXxq6QMBfCqahAU1GxoV//cgc5W
06pTElL32goqoqmCrq4i52iBFvtuzq+mfB9oK0qympTUMmc3BHxXZ/2Gf3Op472eV1iI3cKgnukv
OmdCpSFolpF5JUisgrUO/2IVo5yhvsUddFhzshcUp7aVuthLHk8cFyMAa5EKLiHilTL8gHl3H7QU
USjWOgb6EZWqS4ZiHO0bSibqV+sNoQAWAKqFqXu6mhuqMksTkVxYdgZ9HVrfQa0RshrK2InCB4qu
m3ha97Bwtk3nZcRyldG8AER77Z0JGwPwSWBEhfi+7hJHVcv1eJ6hubfWBUymJk2vx5fs1gnpy23p
91ZfbcyJlmjhYCnTnZADV7f526heTuDj+YFETTt5KUHb27H3r/ZfMQdVCIpAj16L2QbzWI0Lidty
IuC2fbsPos+zFD1ipVVaUxAWHicDA6l7mQPVEjRROxJ2WOV25Q5S7Izl/3PxJrMSznDA8iQFWCCu
Fgc1WFRQ24+TQGpKnQJq3mupX1P1A3IMzXAMbomZfOWBIbkECwz00IJm7M9ZVpKd0jqlmAThF/4H
WgWa5uHqndPVzXt9eUb9/WZXT9foanBOYm6GPoGTD/AvaaYDGjUnx1suiFcwv0GzYXYU6Qp7WuN+
6YR1yvGMtsLDv1fAv4HS2JrzA7FBeSGze13NFVkZtaqWDEKfIEHAEuEQwi9GhkEcSGPtQA4zztwZ
6CXE9TikN27/1b5J1FAnVIZ8E9H9Py0vdc0Qmxb6ANAUGIHfswHAVNNPDzBEqOGzgKh384298+tn
hg5IJWBpceerHjCVUtUnjSGvJo8iAbcAxldPMD8RMTT3IgdJgjTtA88EtnZeEfG/8dRfzDkUc1BZ
Eo4v3N1X4605m2Vf6tV0x8YhnxvIvqZV3SIxBpqf8QeJi8g2FQYajvqaCj616kRCDnquLHSLJl7q
ub6HsOrGdviV72jhu8DKpVMKTpXQn72BMgllFErOErTUDQ7okDhNjzlcCNQbEBsaStfuvlf9j2AB
STTlU+opUvfwjHekv2s86RnT3TCV6IurnYecMfszcWw0T6/Jm0K70RLVyGZBcUOEagSLl2WwtWsq
bI4vZfPZ1N8UGqgYeNTzJqCel1zyvxtxwZj91QiLPBApSoqnrmPbalyZ/VzNOLDZt0muN9CMbCzB
s4xpFmb+HOF/NSITQMngYvRnXKdzm++mFg3GxH5K8vDQQkfSNq917jRQhAZ2+lx1m3P0ZMS1P5zl
naD/jLqTYIGegTQTOmUlgEG15O9MhMFaeH0/HS/cbIO6KkhSZIH9bZFP3/U02MJ8su2N0kuM2okM
eP4DyyNo7i/m0lNLy62S7JR1O5SR1+fyNOJGJMn6nNw4XP6NV8aXI0dHacfCxGm5TqmntakUCws3
2JBmz8zgkky/qep+kIJnlHEPaf6hy8kaTkIj1MUZT9YAh7VPIpuizsNmQdi2NuTmku2VpfLGcf4L
v4BBTcwWrlP+XXt72kykKG2IyROlGaNcMHwQI8/1T+tWEe5XAaFLxQf7GIR7VC79OZOaLktjNeJW
jBgDqljByq0vXgSpXY5gOvq5BD9vFut/OYG5G371pdDhmo8l06fIbosGt5ptU7KQPbcyP1T3anE3
EdcjPov6AmeSIFkFqumV6QsGaAzLIQK80ezGlUfjJUKdQSWb/O9J9NWaJ8KAKvE4TmjXniy+fpda
Rj3f6ecPSMDxMxgNnLkrq4DrdnuzouqrQIdAWBCtovSGsr8r11lSxjIaEmAWhvZgTkfTgw1d4CwS
YPM5bNo9NP09vL/RknUVjAP7m1jHzqS5byd4vxh6HDJk9DwZfWw9VwFJ5CGQTKom/Hj7MJrSKsjv
FDH2K4/1C5T9qoeCTkRG2XkGpV2BerDzk1p2pzM5tJtFbV84PKjECdW2BSlfbPTn8Ay6sz70LZFp
9nqB+OjiO47k1eyxft4+lX+xhsP0AXMyh3yCldf5kt7O4BYPIoqTIOolqsOA5Kw1BC8UYvK8nSpY
J2H1UrIXi1CwigP877F3EXW/WsBBDRB7hiKUqvjLvPk9ORk2xVDalIOlpuWMMojL5j8jyE9SrZ2s
Dh6IIuvuItt2YjnxJLl2i077WbNW2vFxMFS4xVlfKw3wKSmywR79rj4fqiR5yspjSOl1XZiUkxRb
KzGWZ+O87vIXVSo2KgUB+gimaoa1F+Zf4K7s6+0Zma0Y3Z2HpqZ4RZLcOSUPuZieCmuxkfoeXsew
es67eq3F03Gg7tFCG4qQ0jfdbEHJzjG606lnltoJtn6Yi/sdju0qjbUblCZfzNnfzXY9TMI8aNTM
JFIm2DJG4tigcjuHCg/2fJE3uZmJvyBc/uooFfeYhBTpm2tMTgl0TcX1B45vfDAjWqugNF6jLNe6
p7z2WbYkgPoPklxGHsf2ZTyWjqjlXiAZWWebwLBcMYmk+lEt3sWZobZsx86lDcWARD9QVk5ehecy
op+u65BBB+C4WZ6NUXojqrOR4sIl9R8u9BVU1rsuL/ZlnH8vz5IjK/VKtt+a4Vs3hE6RH8uwyG6N
U7Em/fn4HHnAupPEEgp713jTJterRJsBYtgGAmHGT8X6ULSDcVadSHb7YG/XLrkdJyTdqCsnPFiZ
4rEJdqW0+tn3PFp2l3Z7cCtLIpzrAmcijZPt0LZPi8j8aEf7JWrjNzuA3Nkvim/m9CIFzbKzO9LK
5rJro1UnISjRNE6bUa+4QMKjBXyu3s2A9FJ9s2jmZar+EMXbcVPA5T0sTQjdq9BtK4+iSzhoPjXp
YVHd3eQEBLj4hXFsCnFlg4ANcdsrt30OJakjVHwp4GP7AykXrCJ8mxKsvFbI27Ed/pMz1Aqsw9wm
EJlEThZCiwCJX3uuV1YjO1OsbhdAQNseRDKlrloWuTZVYbZcrfdp3KyMYj9VB6l5RKdKHc57Bpcp
IY/eVk4RwQu2+G7lRw4sd5GqbgzKenqQ0gIdM+41dSPpcEto73pJVn9+blMY/w0w8czRTNZOUVlt
jKa5L6x42bEDh3q4FdVElUEdAPWpTdgRYdBWYNG0LFxFHSVtsGvxOIDG0AxPlhSgUJ0kdxJ8xfMz
7wcubV662xorIhUnu6pOovgySZaWet+ML5COBsmHSPRDY77U4T6agokAEZGswtypcraaxcyIqn02
QjJlFQ9dFVBth0xP2t+PKLUskg/26ohCnKrfRiZ7hel2SofSDdwZ2ovBbKISqtJ2vSRKCiOnUb9x
mJsImbBq2IiP2LAcQFzVNB8ca2MkUNGOQwTwJCqcRVlsNC/WEmujlSC0TE6Sin3Urz0uQqY4mLbq
8FDlO3WExrooHfOnhL4D0iIugfTloFQrOzbdM4wKSpnASJ4AZnsHQSgoRc9UqUccVe5SzGwFO6MJ
V6QDRShUUt5TR1E/hhnpAR0uNMAX/eJ5qBG6Ff4PsQ6zifZia9Z6fTXWCp2/r6JTPFc4jgjYm6gr
AIkMQl9BUspICf+lhJGg68AQRvDe4VnYELyNCbuedSa5LphCEmfqz7s0wZzD5yC3rqRBRK0ijhbI
lI/YOvw86ADhrMVYlj0cwVh4ddKTUOxgNBrZYsfpPAmJ4OYW53V1mTHNRZtDoyT/N20hkasogcPK
n4GEttuwTvH7UsobYaYyWbQKatQsMJ7jhoQLvCmjz0jRTbQJ7nGJRfkc8iLLZJBes+I1Q2xbitgB
YzIl04dgcEj4rA5hv42AitL/J8IzkNzzeOwRI6xvDezREq1u1Odx2rT62YFaFrbXTVOH7thn96JS
TyeuZqKlFKfoKOuf9eKdojW19QrMxsHyHL8PhMCwX1VXPpTlHVYtDCEkQxnIGDkijIhcgcQRTBrs
LXVuiv5kcio8J+vKLJaqkrwp1AfGJezeqoY2hQ2u0VpeYIrZqhALLKu/jtiJEn9a+sIP2nptlYqb
18zNJoCJgbP4FD2I6Bcyrl7W/Jy7eT8FqHMo+W6O2RATp5Pv5eopyhFGD1YjZB5926wC47yMGMoK
0l8q0JeOuDxXsqLAsdpqbTW5YyBwEsDVG5aSn6iITwxriSouwNsQvb33U70psLoMFDgz150+LUf5
2CkfbCdLM3xTGWcN1Yr9gEozV60mAC9cEfRwmrzbOXUqDLHozAmMcjzxKngL00Ankn7rezRNaBWs
U5N8TwWsxEV70P6Iz2y60l4FEKS3L7rOPMAJgR6j6vV1ikpjryTbeTwJEwRUOIpXW+ZZSP2lRbnK
ohddZzfSsbLWJHgYiXI20EhqxUIg5hKI6vwD37aXqlXKGpdUBFar3s0t1ctJ17eR6ZqJddcN52NW
H9QoO/ZNdahrw7Nj/Vj2w8Ooxmz5xjGBbCVWZg9uhjWuu6DRAt0FG8tKsceNEUteqXt6hESJin5N
4/ToZfZgZzsNjbQRAugcXdVyYxgTJdQIhapiZ+tYLRV4QnMO0wx16WfDGSqorNUUL+6lqcDxiVzm
iDE0bkMuKSYNIAeRb4YoBYhFli7TjE8Ll2UoPLE2Frn9kAO01lTpCITLT1ELSYPz5mzUr2IHMoJi
lyAd2anN5yLYzHobr5OW7IdBEM5wkUedLXUniiLL80RRv7nWzv2hqot1MmssrW8xOh836QQu/AhX
jogmy4SoLNMAGX+NvZQrM1JyBY4GsaKnZ80dcHpGI/WycFpntbwpx/zNbgNiIOUMHPJw1oL/IqV2
rWY+wdKRVamnULzUGN8oRHUlo97Z9ktfOaEJHq+wHI5ek6Kst4Q/oJJyQ5hW9VQ5dEUiGHmQgU2X
A3IvQMadvN7CpMSGBA56ehZsDeKgKltrA2ngQagNmemzRKBUObc7vfvv32eHqzM1aXkI3MQREgAE
wHlw6rglv50dBjU8j2mmBAf5LYxeKU1PFR9hEaX+lurx0kDgRvWHehPlDryzg+4P8ods7DsNLTGP
1Nr/T2vIlxFSgNxLvWRAf2vNJCeJ1KuL4GDmB/28S6rvc3A6d0cOVEn8vQyrNSpXKMBelN0mc1wr
+A12vS0Lc9XE4Xqas9UEmuzfzTL/PCn8MhKDBb/MVHDbr9WaJ2sBP34th0d1elO0n6Gyj0q3TPdy
5EqosGVA00GbF+ZyhF24PEBkFVd3sElw0rk3bGpy2HZVdFAOUfqgNFu0I7NqO5pegsMRa0yjfhuO
vs6anGzm8nC2/Q6eusElzNQi0RJ6hbalB5TYl2pXS05Jc8d23aVvcfom4R+bDJNF6Y3nl9glih2a
e0m505SNERzgHST45KrWc2XezfOGyMlZP5raJmpW3cLNkhtRqAtZ9v+dWxdbCUFSwmM6MYG/EBiT
UAvtjALN2GlfI+5bEdX1YEAwVd+qTlMPt82yrl6qFNUn4xSRUIZyJ/SMbKcYL6XwPLZSfqf2d3iJ
S2tBOcLODvwz8ruy16kMSRK7Q35s7UciaAtjq+rQBO0hVYcKczI2ZchGs0eHucMR7tudWjtJ8zZ0
n1o63hgWVzGYX4+qUWpCHEaG3OE6sdKeM3U6S0OyyzU0i/RToj/jpap6Aq3Y0xgE+LvvkxmJfOBO
qyCate8LO1yqGnoyEyfg8cYB6yptfmmQIog5iMqxtBGV+HMyz3Avw9HZRgd7yHG7KFINiNl2/bav
/Dj/mPTYB9Yd172QgYMGlxxXYM+nKic4ka4H62GWDijCLcGNOEVnbj6L6Gc8U7Jixb7V4W2oz3Pc
H2AqvjFqriKK/7vlZOlAOQPRpzrkz5YbkzQvJLPKDqOyjKojPmDQ7c+TOza7/D/TckP4xP49qbU/
D1yXW0IWRrjKJOtLAP7KWM04V6FUmvOJWszy/GA9yqvOeY0P6bhO/psyFm5/zk8zMJ14a3xjcqLX
lZY7c1gqD7Wxyl8VYAccrutDAeCxM7122C+oJrVu5S3+zCL9GmY6eEYNDBXRnevdStfg7SZ6me2y
kWNEu62jT1uiMrx02hyMMpRHqUP6/oZ9GMDY/Hom6+DCZDRMkF2+kC//thhrQ7JYxGct3uXzdDeZ
34foCW4sqA9JpM7nBT7YC8N9mJ+kquOkOH/H316PVbeTVUjn8nhFPcvJgEW5698bDX1O+AfHGWEx
qCGD4TFPKkdiOkBogqrOjyQBS5282H351GrPEmMW4II+Qj3yEiHfIGvAvu0R0LviSPOPrhFnNGpq
cyJqae7IpbYM5L3WIc2Tkzt5hB5tstZDuolg7TFNcZyb1W2ZF+itcZZIj/kE24n0eNBibReUsmOV
oQtN3WC+tZXsglGNW7T/uuGlAD0Uh/ZKcE1pc+bpuyYqVvX0M+TKNnkP8xPpRglJRFV3a3hU2B+1
yV5X3Fw4sl2UuEnOwUlRd7Ixi+x323h9Xj9bHMeFl4uKt015UvXS9kifx9sB8VXcSFl9bm2S+81n
OGkb3hyzJchxs8FidfNcK/tBPilIg6lS73ey+R5aRDVQEBske52UKwSAcn/s7bWspDtwQaZxQ1ZA
/WIKoZYA5NmEwplMgNg3fxshCyMxOnOuY6pJOYkFjuLa7Ydk+OF4AuquVN+oMFrGMeog9gvjVILb
qyCSkuMenz0sjWhbqyCHcyulxbb81dilQBT1YLwJ+yKI8FvL8GD1sR7LbJcWmhsi/mlz2qmgBdKQ
Xx/OkEho1LQODGKoIeaJkhVUZhdrhCFV6TG1kp/KlLhm1R2jQnKy2ni2GJ5EdzldnrJE3uUlSS0u
14XKkgeJFs+RGlFPOHDkcsrsW6qGfhInrp08nwXPht5uFGRQJQ0h6EJe6e3bFAVudGaXjHbyWSLO
Wq45lrbVPUzLZFFAnpx0EqcN2mkxPxfFS9za+yg8SU19rBXLI+y8SknL9QWomVoHsUqdRLWNJq8p
tjBBjolP5sEqOYM/ClGsdJv7YZX5wdQsZ+rNlcHAh688hXNDBXFYdg426VisFmJeypzqq3xf83gd
LsNC36bBp5hKY9ssIxX+hwjB2mRdm7uhMzgvv6mJ5WRIcnURNZ8JxAPjQ6D9HIqHMyqYaXKY85m4
4medVpsoG9y5i6H0MzfnVwmiz1atH8YpcJvuDeV5QnPB2jRzJBSgvDPklVaORJIX9+Fob/tIXZfI
+KbDOhr3sVGu1JxoB5uphTqY6EQE9NZn4yczVGPh2Iz2TjDghi1xQTNyBSV7ZEr359wpCE6MjWM0
07qI1XWaQ6xgUv0XQSSPl9K0MgUijcO23d+SHLnQE/+1uC4g/REOOBiBq93HhFk+qma0WY3ar4Kj
Xd6XktNAjGVQrel0FVgkl1/yE8FNyI7UbTTfTaz4+jEZH+zWWKucUA0KuhaUPCkmRSTriuA/KmT2
Lps2sv2Q1W4rbWxjOw9+bJ+k5GN66GPv37voFd5DbE66zNznIWyNsOV1UWcSWUVCaJTnkM1Vx+qn
tE7fH5q0E/RU0vgfpLajtu/LHwaRRiti7BHgM8kkFN2t08OfaahfbSHHK8sKaTjYOa+AB6aZSnpZ
59LBQmudXAa1/K+LEWqI5EhkXGQvqPZPqF+H+ehMRMgu3izpBRnapbTOqucblvl7+8Qu5oK9izaJ
s9Wfi2MA0hRNl0k6FNV+tubVQnEwBNlycC4HKYHOhvqm6Ja8Fhf+c+kjvn6hw6ZmDC5Qsi5X2a8q
O7f4yXn4vE/Wb8byrVy59v7CmkNRH4VaiYvG4zPRPBTQ/I+PaXVnQT7NaFtCULG0fBh2Jq92BIOF
Gq3OW3slOGmM5d3no7QO1xzwYbhQHgW/hZDkkp03IljLGvqX6Xu6P76hp7pqNunqCdGuH/36SYJw
hQtTcgyfT+C9Nuv1Xt4PHvFCuHeQhHaoPF21HmFFCFoWvJFocbrca5t6+XIqnk8vlJe48cFY/hdD
y4P4Z3n3Ujsw/6wos/DvBvg30A8Y1x/iyZpjfApxfL2foTcvIRxZHuXtW7T2Fw50pEv4g2nFUwZz
yfBsuB8c+zdnL1uHp8wNtx/NDurkrbKGgG0F/u+nvpKO+pZo+nZwkKF26r3QFJuXT+0mXB6Drew8
xXCE22v1XnCxEC6BCqSHUkeQtLCGrSmh2mR3GVQswWO5Gz936If1XrNM7zuYSZ5rV1nVu+yguvn9
7IyOsm1+MRQ9QssMFYxbPCiO7H5HWhxWos9hU+23mZO6+FeP4erTXkmbu4qLj1sC8ZDl3MdP5e68
rhxSJKtdsax3k6udvgVLdfccLItltIGXZq8f49XPelWsQwh23HC5gx/l0DjdGi3XH537E5ylG7ie
5CAV42dLwzscHjfhOlg9n/3ahxNkiWrxHQwscL8v0QhfbqJ97AbOJndPA3w8gyD0WYau7bx8Qtiy
Ehw97Wpanqa7wKEWH2wE75Gebky4S8LutzX1MvJFUMciwcbp55qCnHrwc5dXxvCc7GzvDNTE7Zz0
MLvr8GFPNcALUqTu/NrvzG1xH2znp+GuWic+gTwnug8P6YbMBK9CEbR9TR+KtXKn3GVH2DSipXSw
79NyFfidZ71Wu8UyWj3Uz9LDCLNSzdiPHUSs15IHy6OT75WHgk6X/eJO8RZ7eZ3cZRuYZBzCAkdU
/pzmrl92ru7P2+ZFfW1e9FerWeZPQ7TWXyc/2lBZs5fuu03x3DwvfNnLnMaT71ZtudpGWwqNjtXP
+DF2w8fhY7iz/BtmFOvSH1bUqQlB6ZLyGwFSvLhWv7lO+QiWokU56R40v9CwCFriEgThDeMNVDOE
lu9dfIAB2pqhCn+zIDg91+Hm342wrhZPKkVMHfpUuPBsUuqcCf9cPHEr9VKlVvRe+QF/mrbwzIFa
1jW5kPm8yXLXFDwB6yjwQtlRBjedwbZ5lQmxEQLr0SaNNgpk5uHGmtaLYgOml//q3lGpIVJcjhDy
sGq/6f91xioAGm2BQlxpZ3chb3rTlQPiLZ4BqVW/tgn7M7WgIa6dmEUUgUZ2Eapc8dE4qf4c2qVc
rgPohCKBzgobT4/dc7W1CLRL+C0rCk1TIoVwo1o3zsxXQGD7Lxtdb3dBF83F3MCXzEosqk5PIUwn
vbIiSdF+0yCePZyZaPcd7PGPw498F70HLG3AAxho5bJ8tL53H7W+yXTGM17Xv7twcRU0o6zdoNpH
hh0bAkV8hKt9KBqHspu18/gURyuS3eWw5kAGiWf3Xi7XbCNoNGuJ07MQ7PK7RiOvsiy0VT/cqQSy
nMTEZ2/c6IktYbGEeWxvBJBfNU9Gs5ZeSVk9kRrdDwOMXNBfO4U/2Ssd0hfqa8B4rBMXL8B2Z9NH
c3P84NDebJpNSb6dwEgAo99Sadw49KxToYAMwSF31OaJJAwn+uxBtjbkDs/9IxrBS/Mxhx/s7BO8
d+AQbUAerbUtNQelujQoK1oReyQRhbuFprt+mMLlYgeAOLZRJ7x1Jv/CphpQZs47gLkokLhC/SiL
btGS4wifqzWMccqr7Vk/FrDEsdm45hK+1NLvdqPT3d+Yj8z9K+eK7oStCZ9CIwhBEYh+PSOjTovK
rh6fWlf24FzcRb7qIarE98RnlvI98TO+5G2w//UzfQ8P1a7ayVt5m/mVb57UbbVTt4U/fNYv4rXM
V7fhIT5ksLrJW9MTr4vPiu/NLkVD5BQfbKhblurWBBvpB1zif940fDI6+FB8YPuvdtJROooX9W0D
W13hE/uD6ik96Nzv/KJf3siltrSDXDE30lGowAVqdtF9u0M5hK3fM7eA0XeQUf+wPT78wAc+xQXU
7aUV8aFha6l24YPpSUfrR8v/mVtABoKgrt21u/I9uufaXFTfSsfyHbq6bXRvoUXCA2AEwgXCxeC9
tieahsYzPCbrCut0nxONIl/ih9gD/JZ4NmE4YY7wIG8T3sL/x0uUxy92Ei+KP8vbQlh1R55LvBeS
3B8Nf/hlTh2TZD0Xa3biD+INNpctoVuUjsL+4uEK/hojcrKacJx5lel0uXa1Q1ZF5aMdPjLW5Ye4
jPxJKoLrFr51XBwrmmx6oimFLx3rbKn9ED2a+aIXxP0mmiJeznz7lPCRjKuLXgfqm/FJ8yS+F7si
XorXNNYBPmZimWZX+CY2Elb8dT9x9yqmjWJUCTvo/Hb5HaM2O/EFLoZGiw9xUXF/fooOqXhOC8MU
/G6jUMB1M7/ww4fCH2Peb9JRg/PG4u8HkLlhEl4Vg0j0legp3AZ/dkU7GGSXBmBK2t7w/BczcccG
axWXR/31oDIP+sv0wiSiOcIgYhLw3B5wXxoAs6KwjRjW4g1Y5Vc36V7kYxNhCjGDxJe4tXqZTdM2
Js3pqV4K7wTNEeMm88V4r/zFD4YWQ5vLiYcXzyLnzqWDdjpzV9xc9AqoBdGZNBiTylvR5eTX+R6c
us+QoS6mqHiDBL6wwMDin/g9PvCK+Ih4GNGuhJ8R95chL9Mx6yTWAMayuIf4J8ao6HGCpOLpyHyo
fDrBICTrxTgXbwn29WfCR+196/IwPFCEccTCoqLf8+sn5BGwfSa+/RaxZPwymnG5Jb9f3iV79hvG
4EETn0O8uKCgCW3dyG9d1Ssd8XHxEbEAiK4e3gO6t8J2gl9SsGzKgivzdGZgzD/EMAGStI094Aju
2e1cMs+GM3yPPaA6HkyGXruxnAB3LvTObuUMLilY/omv2E/92O9c9fHMRyt4MBXPcMiDPjQbcubN
Rl83m9hjG3IMB9pSX9xFXxv8X+WIj4g76uvOlR8N/o5EHTf6dXELFuuI7m9d+Hc3jbfwJtfy8IS4
JXEdL/UtL+e3wR234irotTjz1vCUreYNr50L+8umc6394BreGemkrcUl9NfiUO+AfcQ0G+SAN24r
Z7Hnc6fODTbiKsWm3xgOiWnPPI5OuYY2ep27mQPUk6/MMb8leKupW7zVj/oGL83pvWlTeAOHg8xh
F93MjgULt0ZbSj/uOV0YnkXjgR9OtEW0WdlKe8OLDuXu1/foIJ7KPP56LvUH2r+7nL/MW/H31Bef
g9eOLD8k7Dv72DjSPt+BYeBZhbXmrfpjcbJOwio11zR/1Hy+3iXvuU+Zvpvx0+IKC+5uecEP0Rxx
fWz3OX6Ku9Zg7Xh5QUur99JfeOICAz4UVxNf4k4KTyQ+pUAz2SxLrjS5pY8xc5/KIpd3ivaKHinx
JzDwvB3cwVXoHukt9cdtvdNozMIL77NDt9Nd1Z1fau5V+vaPmssRHsx9mV6WXYPuEs0o/dGRtjN+
SbcT/S3sJlpxMSjxPnFPYYHpx8C4CblJR6/mr2JkEeV7qTYzo69y2gmWVvCxLqlrflaMaIsBOT8E
7tAtxbvTXecu3s5u7IthrQEEfU0vv2Ia+YchnrVZ0wXCooxN7iwsgCuykzzdRSARUnedcWD5kaf5
Bt8N33QiT/Eb13TECIbn9zLqLMd8Es0ImTiiMd2l5dab8da5xtu4jf3KEZNqcJtP8/hroo0YDoGk
rXRCW+1Y7sT9xcgoOa/W2CihUJXTGb0q2idjZN2V1/KaY4LT+dD286rkCTvyn8xDilncOPax/7To
c5WOnJ1hZ6wUp3rQXdOlptOd+WfxsNW77No/cl8M6ZbkJt1oMob+5+syQoZ1SdcxfrbDbhIHRVfn
S3wnNwIAZyd6U4y/5CD+TWyFXu2fL38mocL9xaejB9H10C0xFqnlfF+cmDd0uHhUMQUYk0wFsQjY
R/WH/GsxuIwp8WlxFel05rNiqHATV8MUot3mjwVTsuR+tZ8dLO/XHQHQ5H71Lkaa7NY0AjLJAw3g
4yWWLflg+B8SV6wCqOet/xdhZ9qdKrN17V/EGCCI8JVeY5NE035hJCbS2ADSqb/+uZY55z072e/Y
OZ6dO7EDqoqqNWetNWfh7XwdJRJ3wKSgev31rAfP5LYstjT7OThzPnLnyFfJM/pE44aQ4TTkX+mf
JhpzZsJvF3Ze6PVL+DVxykyIAi3/ED6KBiuZHVGgZD4sfXWcjA2vepb5jWeDYySzqTHehtlsy9Qs
v1miKDuOxyQkBlqUB2SgRRqPg9csKdQIDD+Lhsz8mCLDBZzGmsf8H+6Cik9mYRa2pcN57V1pwjRS
vaEro6e9LfgNw3Mex3DwvnstQwrNAn5GZaiMSfMI26iNKPwY9/w3D/NP+a880tD07WgQoh7Lb1UE
aDCRX1aCEeLLNW8dcYvIP2WqMMGr4WWZPO0h0H7BkAg9/ET74lPJDqiGoxoSHz/528YiLQsVoH6l
hmrYTwp/u0HhA2XtfHxc5+N+ol4XGeICXifk6AkTUhZmWdtlYWYRnuas6cQqAgjkH/sB5kMVyT2O
ud4Nd/qq8NWJ7lEBx2onfbGlXMFBrSo6vCc08NeiJ6sjYMxXlyULoHSv4ZVRSzYT/SqzQsLLshIe
EIPys/DILJWFBpMFP7386Wv9/Vrq/vv5oY8Xxn/uEbkhZTIaMFD3Huk2Yc6yJYvTtaWD4kZOWgmq
SHrifC8tn/0uYDoY/tXk6O1aOrwwBDF73kLg/kGwsBlpn7Kdkj0Ic5nMh2ui7ICk+ceyc+DplyMY
SoiqQALc6nG4pmKIqCl5yx7jh/3NEKZTm9qBdlM/ZD759gsqOR/2D5Ce6WL7kG0d7Wl7d1joUb7u
w1GAQxlouKOtVDjQIty/EvvCU+7GryuSTDyTmzx9vGzk9tk91tNzd72Fm7nu5zfcylMzsEls25DH
EC9YPV7RaYb+wuoL3lFlskxu0bw33MP84ms+fojT4QNisHz2huoCalK8/k5fDVckds7qd2D/vIp2
ruL1cLH/ZhygtoXy+MZdUQhDeg615Aj9jtAd+d60EOKGNowx4a0RLVdDlBMnDUFfPCPYI3odtq5J
pAcIGzgSKB/HGozxuENbfeAfhfkl+ovDYt5Mzz6hM7EfeUgTSiUnlG4C8eRVPYjBE/LvCDyQCNL8
f5gTY7UdOFKQg2CGLwTTABcldh6tdyvAI68Co4jjceIDKAvYI+QXhASIKNGKVtbH8ajgvBreuhf4
uzng3SZfh5ElwbdgGQGYVpivBBpt5wItAcECub6Qp4mmogMGEOwGzsDdTSCOsuCtHPYuud+N5bPE
7htBaYKKBD8B5jogiXx9cg8057zlaXlRRS5dWRy4Mnn2iggFanIYZbF/Qz1SLlZaV4BtTyUzgFKu
+uvEr4eXeNvko18NI3j9CwKTTlBwVBDWxpyYm2vTcolygVwqWEnQrGCi5F4OmYGl2YkU3EpFNyvl
up8Mg3KsbgB/PKSNBZ8K1v5qbzmtcnyRvkbyUFmkK0EOu/HIpoG+4Jrg3wRDAJpEsI58uQAvfq5A
apMBZyUI/+uspB0EGaLjzDtB19K00orSVNIjygKMCctP09aPADvyvxhuX0hb4BMfkb7SgRfSKIIp
r7SEBd0hEBEk92gAEGUKGC3QqLiiXYE0Lf0l325eW3vPSJUmlkYaTOiL9FbOW7qUHcNb6ckBw8OA
1YjDGuH/I4O6myaRDJn0VliJr8sXECegcDCRz/JpUhuuQ1V+koPDk19jTugQaQiBw/gJ0iiCnaTX
uQ8EzopQ/xcHom7kyHyMc5DjSNu10GX8suW8i/nwGSiYzEDfR97UTV+NiR7IZ5SFEDY43N933jO7
S1zvnvbj5pA75OtwMgrkbAWgCV8jVyzXCmKkaf47AuR+ihmQuxVfcO29r09fR5tco7pR3c6L72Rc
NsK5fBEEDcPh6zbTCVu4+i8ALC8LfJWbVho6vhvajjAg2fwM9IWEWqbcVsIJfOH8LwqCG1H69Xrb
78YpI+qLvpD3yBcJfE7mcC/2Qr5Znpa+5x4F5B74Kd0jiLXe9GcHl+ydK10lUwyXxsE4DFsKfjlF
rmK4APbuIbOTsEtDzAmfZykZufU7ua7mJ2XuzmA1ILMZTXDLPW3qHfAjYUvwtmATjZk+NNYCfbqN
xJISV0rILL9JTDwMj5v9VOcvZabCy15RT/4mAajO0k0i+kYWcYnc26CbyPKLvjjLeRw0NxJLHSNS
f5+I3IjM+OcdWJjSJ+rAibTIEPRLaFrCgpvroj7ePckif4wanpP/7g1PfiXXPjq8N+iUy5upFZNw
Lzze2CTWRRqUPRGFxWon4RtZ09cAsLvJZs0N3ga4G5wcee50/Wv7mX1i6jprCEu66BAJgheYRbDn
SaxQA6x04lRpA0ECuPsSxZJDAJAVDKB6mn951DdAncyBFwaF+hLKq0T5ghQEM7AJEdZE5wXgVIC5
CVrofEtAwqQCfhgcTQJqlYgcyDKVlgYkEw3Lb2egzhVkbtTgkGF1IAE8Grq0Om8BeYJ+6DJcJUDI
gv20Cf0oUNAE9vFCqMyAQmCJr8BdMIQcC8VF3h5jfnLFr/JZm46Vl9gznwisEegqWCmNcpBSwR4l
gHTWTZorqhRUqBMTj7i4r2ETL0BYU5M4QeBtC/cQRxkngNrmdVTIb/ZrB6sgD2lsCfsl1i+m7CgJ
suXaBKuWsAQXX5rwBGsg2AxDW4AFOFKaFNtluRwejC3loQp1YvchwU5FbI+HAJF/F5ls0wp2BdBi
4CLobwAStQmr64iU5lACPXbWPM4/UB7KSM5OUMbJfeoD6IexEexBMgqN/dVaFSiQ3vYRvbvCHRTe
/QYwQA8DTwzPGhehOhv4bbj1S2AGrqvhAZcTOTXl2XQ5NRqLDuJRcwEnRlB5r4INQUP09hfBdNwI
gDUA1TbPcAsBeQU5ihlNH5FEMT4+CMrSuCgu7l4uFRc+8fGAjxLkji7M+As4t4LvQpiVEz03gI3R
ZuX9xd9/1FMNGCmgUWCrDlcgz8gXXvvknjsSHup0J7eY3GBZuKWthSQY8lPuZyqDaC9pMQMEdrzZ
hskE/1n2WFl8w7PwjAAK4d3yK6strKDMZzKbadeAVBgJIN+rzBVfY0RGAmk6PHf9dmmuB9DfsyBA
gYgjxswX3LUZ3l8XJzD2DI0iP4V/oacZ9vIu4buEgJOG7QODm+56E9KYAnAFu22DfKKMlfEuxBH8
pgaZSQMDDCZ7vDj6mzzEdbjlhZrhogS7Z+NV4kk1bAKbZ+qb+sb0z/xt+jrIgfotXxsLiiii5P3r
byWSJuAds3w64GfJZtu08NNpyp+CAXEUmwKsjuszcEkJ9A8ZmojFTr8IEvmvPEMxhyRoTEz/sJZv
zp4EMQp8bNZKFH/KsY9BER0DDWLlsuxemtZRw/hBTkDlFFXQprx0FOfiIlKC7gWcgxuJ+apEckWY
tk7kNxUU9xU3N4EQp2SDRPnniEY6cu38TafKczoAT44qx2ST+roLwLqLMYw4+2SR5g0Jp4VOJeBk
fUwZAPDZ7BNRogjDK7sGX8vqcSzWRsPAIqHC4G4x8Anc8kmB5BKM8y6+HdZ3hl4ig+oMTs2elGgw
6R8lFInDE+unMMQyyAbhCI5ahpow7hJ5fG0+0G8T2HLZuZIuoTM4dcBIuJv10RkGSphLFOCVF7RT
ntRInGKE+emfhQsTagEJ8ckpKqAWMl6RaVimXaHZ5J6VBU8WwcFSJpwDRITAVmhdCNzzmnsY+gz9
4vEpEmpBiApZHmV+N4I8MoUPYlYZuvJbAak6dPPowPpiMh0L4SeD+Wuq7v9Dw50IMRndMLhMGDYz
HACMeTKNhiwrX5SPzM7bwF5K5FJe41OinGRu3JWMojzcv3N911sLk1um5YwJP3kxnuPFBTZGFnJm
mAm1BvwUpuZMsACpyQ1aXOnVOjgOAePCyDC7etsAVTMPCo2ls5sPuBiS/jij4gXHVTl97kiKHZfF
s0yAMndAVQX760NmdxrgyvpJIxlEAwmfuXBfq8/svNKorGyPYg2Z3ArxJfNVBb/YroRT1jh96PXr
anXm+DJRp5FQbRe/e6vpsJZMGyyEr+QsApu8Vzhm4Y/TudBml0my4vNX7u5M0Q7IeBQ+JaTUyEzy
RbSxrtEohieNhQhI6sDm84T8y6CiTrSVxEdMaFDmemiQB8OTskbDu/KC7MITI+AKqrv2nTDbMvmP
wnwuZJ9ONwtFJiRdxStomtCTQ2yNIOZhMms2d8XgSMKGXn6fCBtV0OqnkFzG+dcaWd7LIBpc2c00
Eo5TODpS1mHgZdYbPkgvIX/jS4vrPGcFB9+SYOdjCFNrMfS2LxLY1GNZe1VvezvEUulw5SUnwl/C
e3IKtLqQhsodow0amI6RdUqW7TP8NXUpfKU8JKXFJIiAYOX3fqz52Ye8qx6rkL7FLYMUW05Zb9tx
8yaXx72AirgjXyN7Bl97DOdIGatRPmkY0cc72XsYupSMY/skROLl2nZfLUh2LBR6BpEubfq1vuX3
wscL71+Mh3D09BGLDEe6vswwkE62Z6fJaWIsvrZNZBOEDZ9NvmEZepHhStRI9FmEWkR9bVSFzAXc
xRZhj0QGckpCB5Yz1G8iob5S5syGh808y+z5Wj7jehqdwwv+n1OFibNgDpLFY7iSSV6m5Iqpmcn1
4/hLHYHxV2LPlRyxET6mZAUJpMF3ciS+bMuL0Y+oPHGekYRyAjzc6muyF+L+LAjusJg079b+rRw5
5lQLD87UWs+r29M8dcyn5cGNKJ5vIHRylJIO/HF6+ThCGD9fPmoqT3/JH/lZEmKha4xvCU7KQ1vY
sp+5DuoZ9ZlKNy+4ZrV+7/eh4g5kcyVb7H+xwtC/CxOQSSM+nxRWWOQbiWWOMHZ/MHJ5hQT99pyc
Zw1I0Nhcpi1ZRRnEGZABl8B2isg6+tqwWrfdeFS74uWm3A3VyAowRjAMt3rBzZEEOTsS6y8KCW7s
6Ffno5+8IcQWpYpXi3dKe9CQ+H6WdkPCj2Hb2zkJy25ez/qasyDHXMM3tbyrtFtL+7SSsFK3VNbf
7cwiqIpJ+1u/oCLLcf4k2eQ8TEu3DcOiUMf+WY9ijfI+7y518qC6Z5bqFD4QtaUZ/41ssgry1Wt3
qzh7v5gg8gdbCTERKMu9Q64rYQbk4arfxJhH8YJ8A/XY09Q9Lsi4vNEaJ19mk8Ldh+uTm5FSGd9a
L9uK2l13+F67XKxDvcn78MY0cZUb3uyW3Ie42ClzkvAmFLk+xLdUuOHmt6b0nXUpC1fmbTz+tF2T
vVaYZxdTlRWbtzDuH6M5PnduBqi8GfI3hY+OzaxN2lu0nQ3ZpEXExvKakRNSR3WPiCzIkVSbVerd
+mfyGHPncJctouMr5bcDkj+dnZ8t43nFrZ5Pbcr/+tCgBvwJB56nc+zqZGt3PhHGkXL6p5JuerI0
F1+51f5Wx/PYMW1G28VvHskZJN+TdeCWpjXd+/WWXCNqpR1E/yeds1DQXmjJAxmuSfXCIrFgSHI4
t26xu1RmJzdesKlLmv5x/tL5LQQVRYishId5d9eEiBMtsmXNCWu+fps+2KuCoTtV708vlwA+L+jJ
8V1SCe9Q3PjKVvpd5Vu47tl4gCYeMPOtdcR5UnUxViRjOGHd/zeVe63P+DHGRnhHweCi9ouW3Y9s
o90lHlj9Noff2r7WKQtt+TkyPxP7c7vn4sqZNqIs/6yj37ClYoOhQtX18Zfylp+1sWStodBIgQuZ
7TbJT1f50j+mhexSWaNaGx5vmwQZCJLDklb3Neu1HbFv2tbBkJsvRXd4OLprjG1ARb8+7GbHDKGc
zD0OkXbFduJs0Tmju1/a56+5AKEQFM6QHEJQhWK/H+3TlP2hsE+aNa/gIOro6hkcdHWY4ldqO7vj
zUibUOEZ74NL71MG0Gq/TM/UCP+cBtgywtEaSh1zKTLc5fU/WofEw7Iydlv1lsK0vRuHg7t8dabg
/a2/J9l+fTosjs/xJ3Jw6cPpFvGLCp0wtgm6EGIUwRI4rMK80eCcpmmg37N9wZ7G0as37eaIYzUp
y+/Ky1Z1koU5R8NJNqTa82Kk+7h+w6edoPJLt1yLbAmJ17nbNJ6KyOELkgIsrm3hGa/VRoa0vqw4
INnmFNEgG3bAqcTZnp1qQwZL86wt489k78dkQ5EouLZ3rkUa+t35rt4kVAjpbsFd9chpwqyB0i7r
7OKS70WRICmxChEKhfmf7SzzqU+Ob5GUGSVOTh2K6mQP1q09p6wHxZh7A8mS3NVUR3+yn5oY/VUK
9xxshlBWumDGyczCvovB0ZzDR7l3oalP/P9D/TzP9/fc7tnmcKCgLlBfKeU/kRZrTtRH7KjAUvQu
dU2NnyE2knpm6nJhxaO+traTbR3AKqruoXBQhI3zaIQkSuuO1lzCBRe6j/3Zs3gPdVk7yoxwB3Mh
1Ot5zHQbZX7t1HfNwSGf8tDNc5KlmS5VOtLhyV2Ld5dzJLDT7uq9t0Xngx2hT2ZwxMUtAyM+5ISn
CpSq6RiPe0iQBzQYkCbrNN8sHbVEkMfTju4WBQXMfQE7GBM76gtzcE+R1PP2piMvoCb12D0MmOpO
ht8StbG/WjhcN3ynZoc002GV1Y61uYzLhdE7li4dcM69Dj/Dk1Paq/0nZy004IVBdNuRqkexjaNs
ti9oRbQDz1rDgJ51N6E5QAaxU49HE6opT3d96xq01dHJ1bEKC4xy8iGMbSqQ/fQxmfbr6hlJoWyK
nVi8AKN4592U79QfdbzLsDFF5v+I5+xHmlMsWgdpSi6FG5OUrzAdeyPbZ/46nb1akcbQ7RvKqTQq
kQo0Uv2qi0qsfXunPK0HY0aPlrtoJebM2cjjXLw6D3H0PndjdYTkir8d3HRdgIaMmYeDJNqbLpXU
9FMXe/x+bOf17LBEdKCd6RevXA5VpxzN0mdl7xpv9t4dNv75raYAASYed9ug7j38RIbwrQhdHMJO
xzbKNyl3TTEcD88V1a7OiNSdqW681Z8mW7Ur+4FE6hztECM4kgGL8HblJal3flbOLtrdBNzKNkLK
Mt4FaeZq2N+St8Zyt1vi5XM5+0nqV6l/Tr1BEib22Oa2AKrPjzek7rJXTENukdYpydJ2+ufDprad
Ueme7vefycnFSiwpcOV2d0+kf8er+pkuITvHWnfqOF5jibR9oUhOIa9FZ/gWbsUo5L6sHWPJEfer
ksTHdaI4F8zSzxzLQ6QMYYFzT4m6y08cSSlppXDUPpPtSy847XaKJAhlZfYn/fXa3FkD6urdKhbZ
EXOHE4ikGZMzoJD8rM3Mlv3RQef0H8XCeE+3Hopnw95NP1WSCgsXJ49l81mRS35H9iNSOZTEccsW
kX27o3D0Qd/6BbfhU8yFvqOfl1NIY/vqPHlUbjB1rGanhcI3p5NkcXphlqLsTWnQR3coWjQLspI9
pGFawqHG0xvvMpoiIpomLt+9X2g4LVdO/V4fIl1xCgSKKn/LJKk45LYnuKLe9cvRm/7ZLo2Dk7+W
nwg1H6Wq1RGNlSfzXnshe6F6P35aT8ztyU1VOtXCeBrkbh+jOIU1jN/l5H4TDTkWpfEV5Wq4Wrii
NE0MIzKBjv4WsxAQsbF+cNfhoAsTgHoiRcPMMVIG00p+l4Wyz9A5rwc7V5R7rc1uo7/qaFo5MqP0
Tv6kbWI2BB+PjJJVsWKkZbFDnnZy2z2ewjPBvOFwwQV+RgRrD7R4UrsEP2kF64O/ia+RCgAhzlBG
5Kl07VSWDTOP0hW0CTv13CADx16PbIdk2wtvYyq5GTYusj3H9Y4R+sEiBEhKKT90d6CsDWmR+VRP
YNmui2FJLLs+bREVQ5PGySf6bX900xD9nUl6t5upTvGy78LDwe/rqEe7ivBUR9FgHJOzD13EsjM1
9y55NoSPzf154MDfkzCx5/YiZyZGTrp1Ac5Mcftxwyq7KV8HN/QXNVV0aXu72yPP6ugP8RPXfC68
lgqexqmZe5OJ3tOmTr8o73lXj0jO/OQf5zKjOMkyW/47hPkhhmdhdYi+B/rMOgrNBDBX77M/4oeq
tffmudPUqZ3bqInVb50xiMr97DS4MHtxraV+U1A1zGpup+mi3Sd+Z2L7OiI7K6W6edBMKAF80LLm
5Xhs1hlSAae8mR5PRyZCe60fh8/aoV0NsiLYG4pXm5FF/TwuhbdWdnlWMQrYUpu+LeNxoZ9uB6Py
PSuRSCypXkNnpEgumFF2flKk40rd3WE0+Vbnz/9ugx8C+Nc2AI6jhYc8OZKAP806EmOw7/NDd76t
TouzFlZsH5xDvXpKISouTNKaq5ywMAgV67nV30/twmas//scrrYc30JtyAAdlUwqCQeWMVJ/5Eyc
EMOpFOMwvOu8ElgB4Z0gXXr7GU9j8qTJDG387QrYTQX91qss1DSD4e1eX1yaRfWbs9HgJxLH/9Im
qkWx3VKlyOEHxh3tEk071sphvqOi2Op9RHccM+598+Kf4UUzdlVctXg/X4vntQuliPk+7GtIFwwU
BztIY+pG9vH4YN4me3W2NR6GxTtGb8dT75dghX+33VUj4lvbCf6lTAq5UaDC4C8nJmwBy+EuOa3M
WXKvT9vZYPxkh7uLw4bCL8f6K9y2xCOBansUiAcUgfxoGe6G8pxVVrcipIAMue+9BKru498XJF/y
5/VQMY/tG2jH5jdQ14+xMErrThsdh4PFJaGQ+O2szppjeCYKP13GqEz8+2B/tZ7UxurgGCpZGHgc
9juC2CVmObDyuFsRfD/jkE6xjeW4pKI5v8ClH6VS3FzUBFLKRg9RwoJq7o/Gqy/7PlbUUb2ygIvg
gNZBWC19ISXwtXkf3J7uKOV7B+xLilTlXSa7t+7NJCt6pr6b7/YH+KP77b77gZ++zkk8kWwwLnZ7
Pz0Ua7vu0ovZ1qvn18X7QnEUpxlXzgHq5J0Q3MkcBEDhG+4VH9LBzz15FDAiKNtRZXhw5vOJP1Gd
ydsugs9lrXdUZ5n6qY8ODkWXX48+OrjK+JfmHH1nEv8+9R8dlyaNiurAoV4NKaelHs6h7Iyi1wEP
6ix5aI4eHahL0iiTrUKWDwpyE+eTiI4HwTsPy0GahgfCnN4J+sLgFcRzQ1wUvfXT03Q6f4F35Ow9
xbO9j9b5sPzcZS/sJnYtt7ixKCv97+Pf43Jwbfr/3Qb/uT6qqJkPsUxghfo+MCkuvVg75VyvtnA+
7DNXSDqM8z68VD4LVGHe5sOFhnHledrdEGGHMbJUjk1PWZ7iomV7/Rl7MdAv9rpI8fURcDDWHcAN
6aievNF2jVuVGjfP8oZzG1ZKHiM4r+76EIpx57ycneVyGU0mb+vb8GkySfkzWm7u7rbO4+PH5uPs
bJYPk4EzeZhMlryYBJsNH4ke5iXj420yl0/wxEaKcKloi3qnjj527obYdJlQTd0jO8l/5JHCYGYe
cQJhuENepEMkTHk2wZNLrqSTRkcHKMSjnDwU3gNGq+51nD30Twd3kwWb3vm4+xhR2deS4Hdwe2p8
D9SxcuwdB4k5AyGNoI/pP8s1/aEn/bd/1z6IDLOtuyVzhT2AZt63v9BJ1vdlRTqUCUb0Cci3pEz4
uuz8EWukdVxU3XDXLAnZjh4MQjbykFWoi5t471/a8NJMznvf2Pt54yeD8HK8UxUfO9zihPWog3SI
1rkAHryPtsiHfNYQjsaiwyQHZ6ILBipurrhl5SulD+IqqTYlPcMCVTqYlRKpNvcxFfQsrFTSK6hf
u9SR7tEXgTveu33tEa1dMrdu/AN1O94Q6UeSLSnVnB7PPtqL4KjT2TdrhpG3JyCkPH5daQjD4Tbj
DCwcTJ09MXTlWE/boLN84jji7lILgg9kev59c9jf2d//NiXWRjBQaL78FK6I+52ebrWmWXa2Y1Hc
cHEsRFA/c/Q3W8cE9z9oKIMmbq26eyTG4CQYVozs1NNTT71gPBxhty1uXQz0DilKt9QdtBh3uLG2
Xp+40AdIUA1ab7QVHuFMXHtx0OU8KW6qeofKT4jSFIdmJeGGRBd7M9woGxqSyN/GMbV2sBLRwZgH
7/KqfYJakLAeMmdmropZ7cnLaB7EiXJHAVFAOWASVzpD0+ngXkTLlnJjd7s23odoJaA+yCXhEg+X
cELDFrFyuWdwEU+NX1pWl/2X77OODNL/tay8/scgRWEuqdKD2iyrTf24+7iszp/Dp5I5EGccTh/h
sN4F5KRPo1dojO4xe6k/kueDkM/0ePw6Ak3RIkjthsUifh882at/9/3Vt+pfZyjpt3+coaafhkck
JJulSspc6V7Em8mFrVJRo9q7o72L/ncOA0OO5d6tL05QCj+jk9362ILIRAIKBWHfomE16VKw/QCl
8uno9URWKnH+0MGbaAh63VDMi1KSA9pOoGSAXRcXArb4oHuLl+ole9YfsvUQR9/GQWdP1bj94M+Q
IRVkWluOotASXnz4pZN+aL79PfyN702QXCjAZZumWO2mo3NgWW760j5gODxYQ8ycWYPXW8QsUbZ4
7Uw3fzj/oreify/D/c/x4VwJADGc5X/fj982xsGKT1273AGH+D9hU+2XqWeDmU3ncnC2hoOvOWZe
R26QJkyh/44+rNMuF+6kYU8LEop7bcHebYdoKNM9sPc2F7pAG7rsF52YthD/xJ/9/EvrXWXc/hpA
/zv7n64FetWWF80s2yU5J0iCcP/hv8yA0b3kcXuf3bSDoK+c4oTMkoOUfp24oCCI077FMdnTYyF5
YFc7lpGLo7+O3G7Dps7tiVyK0ySN9M+DlJjNhxPtjZEA7MXjqGJIbN2SGXfrHhh5Dy1O5YHWu6c8
1H+TivxRT/FX/9g/+idu7Xh0GZXNMtlAcptEmQaCQh4MeRqjbOccyblHwRL2E0KKVMytg4QT0hLw
SwP8UB6q5/Pz8Q0yskXJ0qaYCHGq0gR6jYdZdHkwB771HmvuyXSBYnA4+m9xqSEj+K8+sk0q9kmh
x0HhR3Bn75V+eB4dmuUAto2TQLujxdLD63YB/F/LdihaNkeU1zy4a1Km4wftGRuhcTZTX4yPMxEb
uitMQkeYNgem5si7GGg7dFwdSL+B7u4uqNgiOsvUzRSMPXf8BCOD1AIC3qnyG276Dpz+0yP/ux7r
hw6BuT02Wns+M60yx7AWkzWASHDMHqlPNvKeOxgKnbNr0eL32mFAOba1l5sJIfMMQfATnJlvVu4R
1n6PHYH80rOduIEHRb0NitrIYCMcpj8F8YmhB8uAKLteeBrpcac1d2NFsQN8VecImQyWeE1frRGj
3oF9gZRqmcBS5jboUZJTUkqaoGRJ5EV9B0WwLXpvXvrYEEnbDkTP5egaumcgOqyjdeoa6xI+lvES
YxbuEBtUGQbhHl/I1MhEONDQ50Cr2MVdnfgjp9gNzRnNh0LhnjgaEpQ07ID+asX6/wE4FgoQpkhA
oFSAMMv3qSprExvFOitfqkiPoQq0d1ElxsEno1TInhT2tE+W8Tbs+tt6F+Ih0SdPvEfN3LZi12p+
0v2+CazTjH2AuLyps+dRMz7sgwJpvVXBnkwqWyStNkaA3tQd6Fva7ww5kWBxFp6QPWXlvjg2pjuG
U9EhqwrJsGvn7tY2NrDNfHS5H77vmpt26xsFPgvBDrVfeqAOdJYwKP/7dt6Ho6iYlMusW6TL89Zj
KS4btoJ8Zd4V47iPNONNtacnEA38GjN/rTtq4tedS+fWK/hfdJfV2EmIOnR0S1yFOmUrOnX37TJh
psWDclMWPq4QiFnf4kinD1/y/t6Ix4iuY+MzuE8Pk63ux3mwG6HSHhwoUBvd2smYia2/TLMDnl4T
S3GbbVjZXH1kkdJVIor6pA9uIJk5QoadEqtT6WI4MdrOtXRigyZfCXCQI0fYWyGpWfViA07WO3Wz
mqTYDH3bxbGBqH5OCUlX3W+uy1cu4cc8w/CA7UEghKXsmmbwRzDRxflW/A23y8p/x2PE+ySsctYJ
UCN3t177237l37PaUBRtsCtCX3Rg/0jx2Nv9tk3Uulrt7xM26xdNuHsYTf8dH2lXC7G/rgkyT9Og
UDQkbL4PeVUrj0obi/HaW1/eGHqwM7HWiDrV250CLZ33+axRp4dm1tUeItfHl4SKZQwNUtlOYwZC
ebw6oR4dHpXZCNFGtkxL5omp1jmFFE84Q8s57yPrcYh+w/OJEp/PweOBjVNKufPpduQkyKGzwlAV
LhIpjP325Gr7wD57LDMsqgzTCpcAqEWWxMhA9BVRyyxgOOeYgXTOtvdHGrEXM4+bvjNRs5cxIpuW
/e861OulNhxv/SEDG3cRcn7Qc2CGbP0UWcvKSSjyf03y25Y9KSi7l/PHNmUd9tXz0+ngm20InQlB
O7o5Wh6+rmkZMgIZxca80Z1+w6KiVayUXrFimB+5sywPQ6OBu31Apzx7UHUprEZAFLBT6X6n+mXp
9sPodIpMtiLu601uRdhDFAPfNP1dtyCCAlSiBTjvKZ0Y3e7D0SZmio7HOVvH5mqvo/fHdiMEAxM0
GzgnkaixyEojF7D385E7+syrwCD7QQGTRKIlfPI726/BbsZYhSmugj3CWWACM2Qdayu/6WcHe9r1
vlbcJ2Y42t5uzRBN5joLyLY49L+sbpqE3P8YcT/von7HFvxhcMqXxkPxSjbMXTXbkyDYr4yn9G67
VH4rstNk1v7XAX9kHlzik9H1AzNfntGe6cYGEoV5cIqGrKMRWUe/aPpdNbt+HA4pL6wTCUiQ3zZ/
LCJkZZWFkmntqpw+tv5wSf5Qk/qX6f6+QBl/rs4MwyHfH06sdhEh3c/Ma31xdqu9xc/K5kI24dF5
QeDsntzPTXqzZ7dO1Hpmh/UvN7/9V+AEZU3AZKjwCwjk/Lz5u964FFurpELVOSK5pyz05+EzGVDb
zC0yLClc6IO95QmDgCrq9ScvkQPAT6LE2iRIcqp7nTBh4PRkkMSyR88bO4YmEkWW5E8gf5Sd2IV1
tZZ1XeIyokuL451d5umc4CrxM5RyAIQoy+oOMvqIUxtYwuZeowU9pbPkf0O8wN2wV23LTzwRSrLW
iGygHc7E/1iRhDw5wqIIZIGRDCQQEQ9xRubm4nYQpKN7m1zO2uNPotqBKdMY6RAWm4/zGi21khTn
7mY0H91noT6zZ+cFe8L75wGEBckMTFykYsAdoi0xujsiGcNmLqo8S8BJb0POuj0Z4Ij5Hr04JdCn
Pgk+hB3fArckmCnyzI6yyWy/pZty068Pj+eg3KgD1Mk8FJzyk7ft3PTkJTTrwGOXPxui7+TZ8Cec
NTU0TJ8omh2dmogWf5c3PsfG8z5GW97ljfUAeVQiXpZk7EHcC22RukDTk+Uy0HmbmTk90AkQQhYI
dhE4dhhMLIhYoWvloROrJO6AScMM2cDAhrp8yBY2Fd3RvwfdX7Ht9yF3JWr/WENLoyz3dd1oy4IE
CPb3IRTZtllgIZMav8w0V47s253441g/VlC72eptptbackTR8IhLdkn7OKT+aBfsDOFxEjQ9DwiL
B0c9Us5YZ3g62iRJmF78rRWlTYDvBoYHkqjDUl/5DMp/t8bfkwVaxEMUfwdYamoD8pK+L79xaw7q
NM3UZU2S8Hl+WbI/Ay00rrQwp6Yg8eNzVIy8c8xgCMxZ3z1kqPKNTwOPoVvNypuOqaHV0YS7h4oq
Z9tmksWz4/E9P6LsHIBkhr6pf3RsOfG9ttOusqBKfyErr1P2t4a2R7IHg7Mzez04uv2Y8rpR1g2J
nLUluU0twoBsND/bzwlpLY+HlUkODIOXlMsPcKTupevqtUKWGI4IHGlIbMrpEvnnDoghT93RjDT5
O6iy5g325D5bHybNDNItZB+8eyiW7KEVC4xy1PfBu/qeLLWXf3fKVef0X5fzgzTCIMNqG6XUlmTt
sNfNfKOSsHiBNHKSXCYVTXeHU5ijg44as3/Up2qB3PiNYd6YzbTHaOQcdEl4ZGuAO7WOQGndZa4X
lB4vinJuqLMa0f3BpNbvjl0IGGjJcDdD9O2x6Gi6YHAKVbJpUNAm15rb3CDHw2sbvybF/rDQ4JV6
70CtM4kv1DuQx7MLjoewasNR7LOheLHnw2LeFwv8Vw/4046AgP6w988ZMNHFGhWTNiSF95XX2lFL
rWnr11Tm1J59wQol6H/Zexn8tcr8GB3y+h+3fPx/hJ1Zc6pY18c/EVWMArdM4mzUGJMbywyCTAoC
Ap/+/e2ci7efdNdJnXTaODHsae21/sPl1mH3R++4Ym1m4sVHhtpnEWE7K/KtZH+OhPxuQ/qdW0rF
5Kls3YcuYAQ2qILW1daQeXAR+i318aOYzZInzsxQLZUVEDyg9qOhVTO1kyOSzds76jAsKaqAtXFO
1+fmEJPqIb/3JhkOMBixS/oNkPjv5ffH4X/cmEqRJVl5WMpWmuUn0HTYbbBGAtsAxJFA9B6J6DJG
c4lmvYeGvO736YwMU5Yvmg78zqzsJgmtWAbyM0KSdpB4uj+2gwhhv8s06p+u5KZ1xwhjI8wzP7qE
8X1cQ+VF3v0WppDb7rO0G+cRqu9hDY/x/PjECxN3IOrmSuONZI8wstk1iMqOHJXai7BI8uvnoh/r
HM3RdBKiAbu+XPIMa47ItUQw2e961HMGICxQa9/Y7XeeHM36bUvcg72y12+1aAJACPFr0DrDL6P3
3+Hej7v6Y9Zv5KG35fiqbJHCehCcBxJFWkReKS+KdKz5ZSI8/dta8+9U+PdR0R2R2RwS9P3YRx1t
6WjblaxsST0ZuwTBaCCazIOgD5i1uIsGGhjWybzjMOR1pOdjJ7YRW/dk3es/uxOxeK66DwnLKpc2
ED9ky1oPi5gL5ja/ReEUAH9GxZZC51dk9n2UmUY/gQCq1RZtVlrDNk0JhSfJECSo/ROWdX6WeChE
WrYbHf22HlfACKn7ZN7x6AOXlWRHf64MP2umWMIRwqHvRybWctVlObiXOriPgmMa5uhf8fu4tC8b
NoZqNrU5iry2BS7RxccjhfGpulgNFEKn2JiTkMKBlL5UeGi9J0CvIOcT8DFR9P6jd2URpNJnlNdu
BdRMFrrcaDxU9diAe7hFPZfkmHSA7hDqwDbvAuzJHG3i1P5w5MOV6smSJL7yPqBrIfv1qrCcdGHB
CwRvvuhqlzzuDVxUtqRJyg9jU0bTDKoXOPUtjjdx0D8bc1C0ZNhIojfP6awGjFj4Gf5zZqACgr85
qek2C2NegqPcmqS/RJK0oiIJdnZNepTArHh4MNihD959HQO3TaORT/PS5y8CoO31Lbq5cvGRaX4K
RX4UEJySoauSgA0sSQBWSS4DxzgAYpR8KmL0caM4WefdNo9upgBZ5K7kY45DrpJ10p5i9qZxziBz
F+k7SUOi7mTe9xMJsgj2eLbbSfsR+z1s+bSQBG0ZlLfQIkWEYjKp6Meq3JW4+WHBCfDsFUxXcdIv
jnKKqY6sCC8INy80nOpaaQD2Jt5rT2iaDcsbJ4xi7ey6YDXLYUU8XKrJUSekiSIC+A/wb0edRKXT
hneS+n6HWKrsVC9XnHJE1RkLsaPLzv84JaEgkYmOlo+CNUAUYhBuH14UPBPZGl+ejntC/a5cENNx
Iz7pOYnmtYVzabwGNVnw/ssOcPPiQf6wXScrPjzD/A4UqSIvqfdQ8ITiQWpzXx8q6iG+DC3bQRBk
+JAQK45xXVs+MFxx6O1rcMbmezfL3ruzPDGXuNJZI3YwXoRqQ+Tq52uzAauhT68zuqw+TLI0MA4i
3HnV7NAMVXpmSI6vq1+G2vmgRMZrXbU6UkBDUWTeNQ4pR3p+d8g+LYgD5Nh0R7p5+hdFxwEEq0hp
A1yAw+zT7frOQRe9+yQaxMYBWXH2YWcZ++gJN3tDyDg24bOYnDrjBSAgbZ97d/ZEuwe55bG5ZUAP
HwJLTnrpgLlTORobGGHUXvHRHZo92+XGa3dl55L317hjQdJgR8nodqIntQlv5wHqrIcYnOkiUVvL
rryuXi5+/lzh4/xM34r8K6jcwr12yA9exlLCN80SEh6T9K0BEKT64KYJwoMHeVFFKE5Yyu5CIUKe
siSzxdTLZfc5YExBeKRQEnHiQ4ej7zgfkxJlUBi3cT2TJz3MTZK1N4hq/oWtDGZ22dyYE2a2LxFU
KIDvzdjatgWZQqf3PthKXbF4FkLnCAUxEPq5YvtZ4RHzJwj0ErLSjwscyR2E9+MtUhCUfGewFr8G
dLVvYRR0a0xdmxcs8hyOXmqOipsIAFXpMk0wQjgiU1AtS9RQriErpbVM37lxrwUqMTihch7M7AgY
FSfOjZ1l6/cYYjo1LsdMXGRAQ6NHOuEjg3GJFWO81zU3XScnYcFoeNm0+3qAH+7Y9vlXoLMkZkP2
cumhFWJGIJQ5KZIMlph8sk2JyJeY3j0OHSPTThH5MEIPb/CpVDJ1bR4zrAXO3Vjy6si1vzKDTbiT
3r36lOYBZ09FGmZofU4c4K55NJPpC2l43GbLDyQKeoe8dnAUU8FwlkE6I88/5dztMQh1vAULetn+
AWEXGALZuNMVJew8xIc0XxndZHir+td2YwVNNCtALmS+KgFn9JQTi6Ecz4wbDqcOswxJ6DGzVnog
O92WMNnY/46PNWoWfFubhTb6ZbumDFVkIjTe4fTb6uHzY3zlqt+XfhPWD/+C7jnQEbAeYFhZJq6z
llXtjQ1HNqM8wXyNDfQwrYuxg+b9x31eny9glZsXi5q2JMDIJMU0xldK9nlJN6AcyGR2n9UJTjHO
o/M1Bbx8qPYeTCXKG9/F+IpLXwNyUIdXiTqLk6O23K06wyUdsSCbB7AGMkjq3Vfwsq4vXeJLk+s7
+OlUnzTNUgO80gKh7xBTUFq/xkCp8XQw2cwRlEGvrkFcD6e38m+I2llz/T6rumnFx5JfttX/jpp/
RA4/dntGrJh1Z5fSlrwPKq15CMGJChp9F/gI68KwJKVJsGe9iVrpb5HLf8UtpqnjOcyWWZe/y93/
2E0MmSbfgeda2DlAtXfRVwCWJXnmLzvzfwd0gj/FvhyXQcO2QeP8767lkkBmyjEu25Jewl7LgpRf
zNsALLijzRQI8XfonaS8/LuHASqiGyPIxILzjQE0YEqhqpdNf6sJfO9I/mdr+n1Who39F9hK+Gb/
e1b1NT8mrTbIz9ZbhuHr22U/TITmAPTz93xuL2vfXBpoYNYyAxDP3mkH4H9M/nfOKa1xw1ilRKTv
6YvyqW7+vm3+YRDDburHuf0IvA391naYcsnPwDoIKvOTIPxAOxa+HQjv+fc3ZL8X1w/EF9lFz7+1
OcmGu0WotzOdPLrQ4kQ3BbSd/3iP7hgBB3eIvYXXNMGeFOHfz/cbrv23e/kDM6fcr/b1mnz3pOte
+Hiw+/R28DBfTqyNzh2TCdn5/PtBtX+BkX7cpB/V9kw1akOpOGiPOFI1KUDWUYfzmF1d3a293gUM
hHgQucAQ4iXIuxFYQ1Y0wG55QAFsZ/zS0RWR/v7bbfiRgorTzlDNkjM6SOG7YInXjkJJS/Mz9+/X
rv7HtSt4yeMgRHocLu6PzmvL0iM3CsPaDvA1KVKHRjiEwJ6mKHsiylu5iQuqtPWmDJ3xL8cWne/H
VaqaLLb8Mtsd/XvX+I9p45HeQPcPoBwM2wHaUAJAI6CD8JZQ0H6VTuWHdOo/mwNZ2sdBn5cv0mvz
rhM4UacBYPLa/Ob49b0j/NcZgVmWcYjH/2P0oyfoXWsOenutsZULb2hokqDMvIY9D7S6xicLn30e
kVdaRFexnGbnG0LnED3ITF+RQh0dQPumr6xfrFvV8oHV0i8dQxMn8LcT/NEx8tho46POLWtgBOXu
wtBE/lRAqIDC3f07et0fACoeQMiVt/gM2Qihac4WQpI+CnPy8/DeLtQKnDZ2NaZRbi12CfhdLy7f
zMfCTVFyZJfwW2Lnv6YiiBr/f29/7MatsqzV7moWO8iG+kJe5rMELRH7Q93HB+1dC5qny1Sf2Jvy
iwRkWzvQ1e6v+tZ8SjbczocQjkRjAYmKcguz6ELBDxL15v4eQYfc/b1n2mK5/MttNn+gPRItMQu9
KEF79ET90DVNEYxT50hBsOg+KM8ohS/pU/Cwjr6Npk8WgAeF9Ak2xF4N6AjjvvrtVUHbUAqBLik/
PHIfNzAvmI1Lfl2JMiFMUTaA+eAitSbeg6NEmM1E93ojSsuhXhsiVgMGY2Qez8SnuHRT0lJT8BpU
VfnhQWsJqhjIGF7kJ9kDATEFFxFtNgohDXkrBaapC0HRRknCwoKTfIfLD7vShqoDECLKPoBVUAei
KpJ7IGsocAiJ2t9qccp/xCoU5HUoAoJzTJH7R4bvrqp3XdKP9Rau7PFNAEBZjc6I6VPcYpfFSuVl
OIeLrREVKsiZhoVZi0vflt/aD5BE6lnei3LRacSy9A37BAPFnpy8Wyt5GgoPD5/9gdxgyBI07JUG
b0Mq7Qie490CkzZiJzKtyFogvqKAZ4NPHxR6CPfxkXgszlolykvkPs27Y5guo6YApsTYuXsqVcPB
7QB4DOTuBJOK4Oq2wY6pxiDQNUfODbgzwBA3nikjQUp7fBL2foNtJUHaMksBLTQ7quswhNwSSB1F
x8HTwWhAYLUEv8r4TJnrgVpLovxGDcbA3uRTRWIQrmvid1AM2Qv/lhL+z6mFagczH1EWlVLGxD9m
48osh6SUrjmqvUhXEIO/lM8JSEBO8ouC/NfjNXuXd/2kfQIS1L8bn2zlEHcZBdetNsnf2ZL/fRD+
u4IBQ0VBHYKQSkVw9Sfkqmyay/VxvCe7+yll4WsD28Fo3LV8wRAwg9wX/keo9bCZHrx3BMwg+DsA
m1EjM9BDYJ/EBAIxYEIKAzkqJIXdM7CQUAI7ThrG67zakybWLyuq8R/38Z+nbf+YovHBzuyuz5Jd
HXSB6aDvNQWl5bRzLDXHPWK93+QGF/SRE4WtN3rqvD88ja813IUJJaOgOZTIpn1d3jBvXijuMzN3
wCbQ150X+ovDeuReAs099S9CefhXPtI3WevH9Kdxw1mXRR0Mfv7/dgW5keW4TCRxCYh0uXvAT76K
FNuAtYFCpuPqo8wqBNfRyhSyw/qUjNaEigHzxZOA6V8E1cIaD6hmqueebAK4DhZ29DwW+fPlSXsZ
AssDxAS/eTSJFhR4l0L1LvKbcToFjzkdpjkqh1cEAYWij1Cf69DVwQNhBegG7cR0fZ/jwuSMQs2v
kO+pkd2yXyVEJB6zJtQ33HXoA+eLB9fajxeW/5vmtfYvMoDonf+4Rz8QDHGStFWKS/OuRS+wnU3I
rYfQY59wyUZ7DNgxjhS1d5uU4ySInjZCO475QIgzQl92ThQ9p13nbOFKrOPx30eO8p/nhgsyCIJv
ssKPqL9jnR1VcpruugAbl9fSz8+3deKpoG5MNA0rP3PIpZTrXw77DUv9V7/B3Ud4bqEp8RP02Ui5
Eqll0W3bAJAjprfkNrA6sykboqSragH1URAWw+wtmYBKJbQvAlKDindbYWZzg7nP0uU1TwqppGF2
x95+A3/B6cfAnjzoESv9q0yJUZX3ItDe463xIi8USEGWd/HNWc/QWQyT+2K0pvi2Ll1TC9tZ6T6W
wJAgZXhQs+DZkAaZEdBDE6IQKDLC1+f7M20Gf92B+J2NFnCOWCJgbo9cslvkBI0ZOcUIrZAZQmms
P8EomQ94ocCemyQvGWsI1l2y07waT8MZiVMwqQRlz2C4K7JN8hUDgGQPPkEmUSgW5BIlRReRf+jE
aKFT/zvfJwb1Ygi/+IClqCjdHOSRRiRbX1rdy57vWmijdLOJSMhqTgKwYXZbQEaMVvCxMcizbO+B
phKCW+it0OOvq3L2ifFawxS4qp6TRTkzUT41vEj1j8xJQJprp/sqAESvDcmpvm7TCnONMiSm6oH+
eZD1YFnDJp6aHlyAXzqKWOF/9hPVZN9pU5Rh7/Gjf1YPrc7LWCt2N6+b6/4wi8YvimsJRpebLfrw
l8NZ/85PqAZK6SxrGNLZDIv/nc86615qeZSQYMVYUQkUtCUVVhPbEbpB2XrwTMarUIfCdZHsoY82
OpqDGLbw3/Fcs5uvJ9FMJ7mhzIGAMpObwSU0A5OE790pn+7oFGk89/b+jlPku0KRIfVL90uQ7JgX
2MTenZSUeo6eJ0UWH+Wf9UfmvLy+9t6p9cU/ShB+5EaEXCQaWb2KKZR12FvDGH3TmeRH30S+AuLq
t68Af32tP9bz1+Xz9ESmEcEwIeZJHXKjueDyYE79MdkUqWbxr3chbImJuXATtMUKX4i30WsRn+If
8R+iY8KOQvaEIK3BeQgJMra3Pt+1AP7PpEWViKm484XnRQ2dK+GYMLgEh4ssRiC4WX9vOf0/4nAa
Ds6qaQAjB3r5vw1nlJ2mVFV7oeGw7jz0mT/AyyA2+QCvNAi1e/vw2NyFmA/VuyDeJy8GSAWGGgU+
IueFytC7FX6PMi5CAHSxrQrvHYhLCGb18VISbs7J8ZVqePnVZs34j2lYUCx0TRNukjz837O/J0qa
Gsdbt03a7cU4VNqnnbxFBEoVadDR8KbX78V9ksSbAiy5LZ3u7HpUdWEbX+2R7G2LOA1oBzki7C9W
ardS9VlUzS7S/HY/IL0iY06nPctS7HfmW97vVLDQRNIopz7WVrStH1+dtdOaL6OaSY+5Bvn9su8v
a8vCrBZzq6mWPNXaJIrC7AYMytyZ/eYxHOo2gimDXqm5fnSLarSqbkD0p/HNM9og/bqN3hDSqru5
Vm4N5p4WQAzzGWXH2eO4SfSFlC8p0/dVeIlPF/2Mpclo80CkEhIwqMjkTVjioRkpza/FKlOejPtG
S17ApmeA943po3+ps5dk8EfSVK+whd8q7fzCnNs0s0KeWijgxbOqci94p49g8M/NSygfJxqw1nba
oRNeiPeMRG19lWTrDJ+VwbMQgWwpNYXxVO3n8Lcj5V1YM19HQk4scQZKPvDqCn3ZHjcDusDSuG0W
Sr5JorDH4EZ7uSVecycRDXh8cempecyPCEden63rizp6/Xun/698IqYOmmqAdrfYJ4kA8x+B+K2q
DDMyCSBFsEWs70Eh9mKPLKcHQ0r4lYRsFl1jCgiN8BIEyTcZFlyo+zlatB6FWicPfhuL35Pyj0n7
f07rR1z7UMqkSuI82aH9MBZ03d4vqdOBulYnlRAoRY4SX1KmmMzVnNfnG9PNb4mx/4CPqYYh8Exk
kyG5qT+GVEYWybxfOInbIQoF21l12QWQcxY0Z505dA1YxGWbDffUcsgZZq6xkllW/t5GqixC4H/d
jX+cyI9N7G2U1ccqJfzLzyrKdKWPkzFK/hh2LskX+nd/CIjrUZmtYB6rYew/Xf2WQJkQ0U+XcARW
QxijnXhhC5CgJm1OUIbCGBmpRw853LFwEVOCywb9melAyJ3jGNxOSNuIfyFaT37rfqBBA/H34ktI
CrJqBRaq+cm68JBnn8VY8gLgQU7ZdsGbeamPD7FKKjMOYNZwt2JCcJKahERxIFSZAUaQPc9JNZqu
MobBOr64cEPZiJSeyKdjrwOzuPaxmJ3X4QjLDyQ2CcFZwiDDuBp1707c+aUNBA47qFm2JwUf2t4e
oJQHwwf1q13is5QEfJlbzoShb4rdpYKlLZQShEWZIFzTo0riQpzwQCZhGv2ZemfDs/zzlrox/0RO
MhJWYbwTiKUwxlkbk783L/TsX5r3x8JzK/vj6KF03RYz0a4e30CJJqA1S6Tk9f2lXJOouVW7mwHu
4LZMBvHsKHpK282drXuXu2n8JEmrSJ1o2NVgUUNlNV8aw1zKn6SXHO1e/Rmmb4yRE0QKYi20H4zt
zZpqxcJs0KyaZNXUZt29TPkotems8hVmQLI202v/JLXLWzwfZUtm6LR6NuNXM3eK6kVR/HQxQvC2
c21tJYOgwIcAW1oZdssaTGqrPpH8SevDcLbktXmdAVjVzEN9Ssp1e1yiN/egWp4++wYlbcm/Hp+R
T0rKZTpsUaPQ0Wk3D336bMiroXtuu2cp316HlzupWWVpKhO9bFnaNsqwGhGEjCb2MJXgtGRUvRbm
/S3STuC1HsYiTj6aZDfSxw98s9qvkbW7ZguyH6PoNTXGCgLg99kR4d12ETO0yX2V6a6HsnfdFKnf
PXaibHd7TsnzVFuyI/J9+ffm/55F/ja4f8SnVppekfmIxP63B4fyLsy7zwyyVe5m2AKgX+YjbEu3
4F/s278kec3/6nwjGVULQf8gQf5jAbjoylGSLL3fGqvqFWKRAmmH0JgwDXRDDOwFXfkCFa50AccR
qnj1UlJp3mcFZVWv24DaoBL58ihZ2LxLWBLT3kLZIl1CHfDupgtwj2Ma9ohSL8lryDr9tHmpn23I
rjgTR06GAwYicusRh3rqFskT6k9X9mXhcZaBvlw93tN3sHAXzJ2isVmIZHyJzaQU9nGQPOva6u/N
8V0+/Nkc/7gf9o+tdtdYcqF0crwDxYEtyOtjkS8ekM3IhnYjr94Pi+wrXgyfLOe/Vlbhmf3HVDBC
7ANJGdUe/csPfNByS88edEEEtfA9iRCT89gAsPb0fu29gUAnOGfHzwDxB280hhbAYsBrOxVz9Ifh
6DNIHzM1JEPhCS1xaYXyGor+kMuEs/ydp6GyL+/sTHLWK6EAiwfiGL6qK0TQSSsE3UQYAVynMSr5
4DXYQJD0xVHP8DGc8HDDYvIF2of4QDLT3uVnO1Chc6MwzJTvy74A0tuBGUrveoeyfurz+qldNXtU
TJK1kNwQ1kFt8L6BQsonEPlDuL/ybUQoxP7FV+jx4AoV50p5VSftVvs4UrsdznE6ZokJ6oboTF9i
3hiH3R490wMaWcctUEKewusdHW3N1fx4Rk4ateksbMfqLHvKV7dF8gb7gD1PPEUKdRxPh+d2rIfp
tkBBv3sevoSyfrRKpmoonCDrBe97stfQtZFZDyy/31jcQELPXzgj/xlqkPsizYNILd3ix6axLewr
WlJKvCPzJVLTJuzIzW5RPvfkDnx4S6PXXMKCsfVd5j3DfUwQojRoyoxl8AWl019GgSb/m6ZDKlRo
XRnUp5SR9ZPGUl81jQ2RlQls7M2mouMB7gaCR2YREkLuq6TOCCF0mEuehrZ3EgJYPybTFjHWYikh
waz7t4OA/GZedL6g1Bh5eutde2h/QU+KFLlt3ScBr6Drr/vwdlvUa61xT2wAVB20Q9BXQRsA+6Mu
ZhEnkMuAUMJe7JtQkpMXj31IJwbuKDrO56Ct3CEeZxdUMaZH9NWjWYd6QjuOG99sx0Y75rFleU3h
5XlY3z2YbgCJUmt2I6qxJxIdnLxuHsj5S9xOC7Rt8mlih3U8tq2w16YF5gH5FMRfqoQ9wuBgZyyP
LTskRJKVZBkL/yiHtzos1q1OE3r8gIWU7PEjE09f8mnTzAcrRKNDM3zNQvUwAJ/6gNZLfphuXvs1
MMx2XI4CGHV/PljF44Ha8MW1EJvDZoH6BCBlvjpDq1vzrI6aoWtaTgsKy3R1qHIxhDkhagAKsoXh
BXJeoX7l5q2X4VRymRrz0VfyIS94Mc+8Qp7nt/ERWZBb2LOrg5SFngWTPaA98MNmjTCfE2U+RNLs
EUQmiC1Xf/hoxFL8gBubyd5N8noEbW1/BNIGlgS5IgJKgMSk82HMUGJ65zuOqR+1nngx83WirMZT
DQ8aH495IBuoxXkpcsS2D4+eKUXu3O4RoGSTHAPgohWcN9Uv0NNg/5/5PM/XGzMJGzQEd0CR2X6s
+eZNPO5YxI4Bf+a2fwNVO2CKIVDRtgSGH9NpLIj9S+ePvhTy8yUEC7dgcUoCaP7xATAfdwOBLu5P
NpooRlihxlX5BFXZx63ykw/KPyyTcYS0R4iiCp269WogKDfvJcMmJPoaeZdJDGVoaMdZOw1keE21
G/UTA+cW5B67icXllZs7LRJ57dpGNuTLHo3vgPL9lTmTXlKUarBk4NQ4y9IxH8vmOM/J2vSuIUF7
dWhwEhTSA0AsrSSaNxHnBqFFa7bqJawrv3qVrGmriv6QHKwaMicUJJ9rsY3wIftNHvZXn5LWo/VW
dxXpvTCRxtZXDWQWeF3nG0f8x/wR31UvcspF2uKmIAQ7ucIIHfkpMqwXt2MbkSy6b8roiGpivOyV
1SUPR9dxNRLo/qvM/OCMrJlZrio7TPI5lGhGoyJ0ZJ/TK7YZD9imdyRoJrApeGNpzdp00yrLyAxQ
W5GyZ4ZtHq1gVqdkyWR61S66bu98Sl3HMg0N+TwslfByOSjl6hEFUj9r64k1CgZQrwy7qy/p87Zc
mdk8L2e80yaIdLR2fFXC64ZhdcRnQ5lk5irqPdlCI0O7xG70GD50/sgiVFmk5/SYbYYUbc34Sbek
t0TrcAbxU1hDFwmHYRLKx7seisFqVX6hVHvt/nTUnmCOc9bdPNG/ep20rZm/yYxYpHPYsW3y+ClJ
AKRpx1Obz5tybaIY0t8eB6OfcZIX7cm+W5NcyR377lbd9mbsi/4yRl7XBGv1mpF9GIEZ90e4ciJV
Swj26H25O11BDeChWD2VDdI0kux2KAMoN/iGjQfWtaDyYc6uLfRbt/40UBJiaCCoWs8BdXXZc4cq
M7DkIbxKy4Z0JfDMx2J0joZVn09p1OP1nMXvdEcTk7brmNajoXptl9kg+lvMm5iYU8qZgQkbqTrX
l3YckWXO+pn2CJLP47k/obLLzqVCbIVwgnX6tVwqAWKe/BMa3eL/uBqStjfYt96dt2FCIgjPFfsg
nCap9ADXEVn9UuBmfPgJPFLdKBQfy5fiSyAd8N9jXzrvA5mNKBRvHchssDHizdVE7OglvgQ1d098
2ZvqisOK77mt34v1+5sNFhhUECZk52JgCdRfWWVU7Sll0Fm3L6l8BYY7KLqfSOY4zp+P5V69944y
LLndRazO65ZcPxj2C5DPcwwUMGV90EcCnb5HouGIdm8+ADOon/roSYHfUaIBiAqv3+nnWH4p2FlL
03QUNNlYw/Y1fXiJUbsBo0RHmlbw9ScSG6V2elSf7B7Z2ntIapC9fFEtro96nhGxxQvuF14rarNU
kca8bErxB63r3D7J/CGgS1LPRio09mvwfCB+0UEuXmW/haVpeo8TGPRui0xLSzCZkDCe3080HVzK
egIeuWudofah8gy4LNHsAJbONGgeBcoQKJgGfkIDu8z0Ke1x/rNq3mguWhEQOH0EIDuI1IvfsGBD
xhwEMkeng9Q7JJhu63JTYWqyKdGsRpgE4umG7zTxtD/iSOgyAo8Y6sD31EEokHotkD0L6VWcEktw
VNG9Eb2m+aj3TFR3BK6LXCaM83W95jJN/HqO4xLl6RzNaogH1Rrh51FAnwfiL0Vjpl56BkWLCWih
iIWdEHkWzbJ1uUzWl+Vlk2/k/X0JJaxYF+tuXm7YN+7sA59ON/1eOjSnfl9RVEbx2T5Uu+YkHdKN
NX1TqAftql21VvePk7y/oUPuN6cSIup1c1+WzA8XF0dVis3IzgasuMTK2nedQDyHQoMvagi9bzqz
GXBbei0DigIHSEACeWR9Zapc1eQ4LZeioJCs8dtcC7MickATOxjm9c7Avgj/g6BY2+JkHnvuf/yK
2FX22Z+Kz+S1Xt8+bzx+EGnRyuhYIBxCuvWUfHI5xgUaPghh8cMD3nETTT2CsSD0hMUT8F94ppsf
pzQz74cYzGu8QOjCgwcLw/f74ld5L3Oz6sk7oxIX0d3x3JwGKAM9z3NIhZQ1aCc+fuD/fI4+yV9H
ZcHj+DjmixvSRxeXc+EZjsCrxG0clpegMvMnH6Ff3j55MUdkl5NWhboNp84o4PU/30Ez85jf0uF4
Tj6lgziDfJPRtpCvNtWum1s4q/Y8l24iyHVwsriIbs6UziXR9foTJUieKj45Il/KCXMkehRfmnw2
J+t8PDN4uCqeKKj0kPWIxyrfgT44p1SHiK1zDnwVvzll63xlBjhx/6wzHSP7rHaILvDhGqdIKomc
A7dsct1kfLsQY2QOPA84WWkBxyaKXVpnzid+5Ug8Ue36ffYp75PPP2eWfdKsHJL7QrBqnbkoXvjz
k3wkr4itI29bWmRKqv1IJknNNTKbl9JyMDeica+MhfhTdGvCX9nGl/xKNVAyfZt9QcLJ9Xu+VKOQ
STXCODcKDLQjw8EosGrDEtFQPC7IdPQ+8lVUhtXooAoRMdUDEUW/BXShrE1l/bg7mRzcXo9PzTnn
SvWTetJPJSOQ8ccEICPEBYZ7Zz1Z08e4xmQSD49TvK52xWvBqgPOhEgMHsNA30/W1lMvjFN3tzWf
4uoNtL8J6RmoPIYhlzgwfVD1h1WEEQAi9dmOUctsjMRihDcOGwjKPChV3FY0BjpxLOkqLKjCpyMI
4jzfxI1EGZNGu/i3D8J+KCp8Y8v0eZ/wtJi1SjHU+V1aHlsLZjdYFnwHmwK+ANEfBifvt5RFvmGh
PRaQGwLbHrMHiNcx1zo6t7vi0zR81qaORRxHWESYUfpuXcQ4Ksa1/WF+xPgZuLQy2x4urN5xNCbI
x5JVxak9E7+y/qwd4k8+WMO8hKcLdu97UFxBarFZ/rxvkNR4nIodSQlhLnBiz8JFM9wQxxN3ApYq
h9ABmDl3OOWF3w4B0iVohXwO8pLZnPfxJs6DKR4eVYQogFh8PI7Jb/or3idMF7sbfUnM+iNiBfuD
2Yfb2Dfz5I6zmli4j2PIxHcIiViNoQGPVr8Zoh2PdyujiLUCuDZcVhSskOsbYEF7NAwdjJOF/Y+q
Hy/xhoEtNggqLtZ2mQS4qhaS21kMACdORE86YlZsnUUrQL1dMnNMqm3zNuy4ugd0/U0KwFkLzBkA
vRmHiF+TNddUMbbPLDESgui70fS2w+ZwrG2O3HWWTIqfjELN5TdzFRs+3UK8b6zR1223OVFaOo+e
8GldB0D+eT+TAJMuDDJYOwjL2eL28Ztr4QFtDQWNs2NaGO4T1AqZZlgDVXPGdaXE4HnAhVtUctBn
IfJkgwzjCdo/1gex0DjkPoihh8QQdzmoVgWy/YIDS6PbH0Vxdx/yindyDzkZwxDrAHEC5wNkjtlo
o2JkgKFruS+Yi5AIK/G8BSqat1jEDOJEaQNO9KpN2ZwzDdK4MB98lvnmxGp+Y3Z7YrDQudJZkK0V
AItTwjfkug5sbFFqyMCsAMhk6tTEn0xhxAH8Lj5HZ0Yj0ziNWO5x9g1TaoMwyXKvkVccnKvj/hDP
AKuGGDa/76NlexgJ572c9T/NnTszRxTCsyOrMdfP2DbwMQb31Xbr9f3JfHkMLsVIphR8tkeuTbEi
5EyY/8eE2QRDa3EAZC6Yer4fcGcZqtknulrZa7X+MysgNkjMUTOzty6dqrh4NehX0WAe/t1PoJ4+
zG0X4Hky6VGhYNBx8xOxJtsHFLv2zYmVQGM4gBWcy3srF523EITAjGCWKMAd1lLYUo9htCWvue0W
n9IgJinuwPF83TCH1J/Vmj7O7MQEJH2gwtPOWbnAsrVifsk3wHhLiJoOzcUN5LJ4H8titpOpDWPP
sQPOz16JlQJtTK6rnpOkak5pqM1FeDiPNsX6tmvhl313TxaMipQMfZBFmvUN9PrF48nmdD9xyAGa
z4VBQ0djtGgVkyoArm5+gfm2P045I8bJjfQIQ2+H6lyEjVUd0gNpIi5eBBOkPzB6ZJf0PX3wm3v/
p7vxWPSnhG+Y0D3ouheLG1UibkSU9t0dGVV0x3KDFcRTFkTTW8ARhmCR740Ge+3bjsCx0Oci6ojF
Xg0CIid/28kAVdcWiOdTgV8lBlsFh6IXcl+ZZWO/7Wfcc/V77mV5MObtVsSKyKp8UDO7uEShrKfC
ARqPNRvHR/NwnGpz0t9L/cyhoDrCFpra79WaKY87EozemnOyu2z4WpoGepxwsvge+wxDOh1nwIXz
YJRNOREmN27RADbDFvkneo0277YVAakWkBNieAxzwgwQKYeKpWlbzYk4gYpsRMTN+kGL/TkSJyOu
hL5tfl/Sd3tyGJ5kqeI395LfPAPEVJvyRhpYNAHCyZgZQ6JjV9accAgf62xXIergd07fEJMf50is
/KenMVyOlviyP1fBLMcqzA/rAd/953Q4Dm/miv70LX7zDL//rBzMirz/utHm9UpBiXl5WV6J+Kcs
grQ+38zbGEC0Jf2ZpZrPQn12RthA6q7FdE/XB3H/IAz/P57ua7mRnFkC8BMxgt7ctmGTFJ28NDcM
jjSi955Pfz5o/zgR2lmKaoMG0EBVVlaW4bEwWS8smPZkZ/nXYmF19VIcxsvv9afWc3HMYdN6+7Ib
j34qzcbDprMfXsZhy1yn65dNoe1c7Tf7E+frMQ/gWqNlx1toQeDyaJkhdGnr+4FRaGwcVP0xvXb9
4i70j52PnXRiFLBbgYxqYv2uT+YGcR2Lk6WvagQsV7PUlsVsFjWoDPDFmtYQWxJr4vqy/yy/gUM1
2K+MbJEXTsKlV3+bfu7Dbu51t/XBBQyjoy7j6u+QaD1hrtAdYXRTxkSpm3svdK1QVAp0m/P8hPFY
dfSysdRKT65jPawH8IwuMoMLGfnfdfJ8f3e8Xx187S6/9U7FYLydB+D+zLRK5FRZTzR/NVaBdRrn
BmHNN8F/F1lXcYq3OOxpwINPhm24OB46b9DPt340Vey/lId0kSUmTNg79yXMBBcCB1n6WEm/pkjp
1HG+SXGFChz6e4yVcKbmhcchwmQYqBytgmTQPjTX17VD23dexv8ey+N6UGsVUST7r9v5OZQ6oXt+
J5IlX+dpumMsC/Af3aPcg8rwo9B6V/VH32mvCWGfcJP/vvdIl/G1+9992Yw+VE4dh7qjf6+N0AZf
Os6C75uiZN9f6SNXcXfT1SPbAaz1HpJNYoheONbpMZ0S0utsh05izjUGS6xJ7dESM5JHbceiiMY1
+jXzfG2UGYJupo26xXnurReOuQF/ji/mTrWrHKrfv2nOcj42TCYQ/UN/Y6p4QCaYX4PL1IYf/i72
XojDuPbhO0RO84c0yGl8GZ8azJbQnuXwnECN7d/btkmtBR5CF1lMvC3hyiyasdHlwF5fluTARe/H
/HODVP01ZCXBGoDfH6sAJToD6qT19+Kh1rLqfq9/b2zuFMfF13N7/r3qW+w9vX3QOFqjLE0G3fBZ
4kpdNu6idRzk02W7/GNE7AdTKbzr+VMj39/UP3Lbz9LkAVxfWDYLX/uuKoyTB1NIuKKmOMU6OXcZ
yGErlH5ua1zDTpLrqaMXQ++O2nQMSPzsw9LFKXHP26+zPHlYdWadlTBbPTt7jFwqfuACzrYMz8J+
RFtl69Yg3HFBZixXGN5YzAyqtUIfn5Yt9rc1pFp78FrrviUjUFxxHRbeXalj9oLz8iXASrjs+Wn+
PXmS2HHgM9nE/M0i4aW0PM0nD8VcWqs+1X+sUZpybLSLb+xQHWY98d3xxZ2se3IUgUL9+bddfDJq
AGt7dua7vP7zLRfsy832Ib+bURPtgUHv9iI+zuingE3CickFg446ip3fHQROzK716o+DzQSz0Cr+
oxLJXBwHvlCiNrDsbGf0vSf9XK4XAiWrLQdL9HNPyemLJ89AvUxIAT6slFVY+I8RXt/jMplfM4Kk
8T4YD6tlq1D7qk57aq5EgD/h2fDOXvZv3u9lpRBUZS9c1SmsNte/vZms5dNfJ1oKUGk4H7n+qtCe
iqjrYe329LXFqxms88GXhbYvWGwaLrJU2/dG19fw+krrgGgYgVxfDxhD39R3QzuAMSQZdAWgw8AU
lj7/5dXeFMkuZqJYdXY2v4j9OMpuXrpNVuPTIM8Ii6mcbZuDj0DKWyxU5vJUUaIXdmVARdnD/s7F
2w+P39vhcrjp74M9yC6yPGzG0o3W7Wv33CbjG+96+fj4MeotbENKT6lSW2lOncN8yb3nX2+vNE82
f4hrP4y690x6uxr1XYypuPZzgJRE+a/JUrIMkblIXtiCaBtW59uolCwVYUobjYRYyyiZYA5X6WkU
fjUfyv9s8BHxERh27e/y+bztkH/IF5uw8Jn8uEG+Ki89FrLKiXRPxMqCwKO4FN7K9hiL+KzFYIKa
blz9V3vwS3VhLY6JLOwHQkikJiukNuSZvwqcnf6cDSvdtxtVdqWImjwdAZQTXTQB7Gu6UcW3S85K
2nk92g9E22qqqIyiUS25o9ARgbsFCBF1Mdm9bl7XFCrnyf3vPJ9sVBDtT6Kh2MR4+1SPbD0t0pYb
ZPXerVcl9vBXKy+NVAyoOj5/EzLYbOPDk3nR+GhgQqg/3Vl/kljI2D0du81w1vl3QXuCQKkwym+I
6wpvrDJ4zCrxQhjaSQsdTHKLjb1TQfrqt7+MLF+PNVhrqlBKknqe1N7nTdHLlt0nWX6GahjiZQNo
dQdMIAdm1wsZz7tuGe3NDdJVng2TXTiuT/V/RQVknkqr19s6GcEuCQJB9uXFFKLL034m2AGSctok
Eboqb55rRwJESr0l0PAyeV3qf8ySt61RQPKYNE+ljNk9/y53lu3jx6a1+ksJttImW845xpVXYARr
XoG83qLFJyimLztcBbERQGlNKoDleoxE3YLptu0WzyHZ4/p3/7daQmnbZbse+wvBWdJRI8aib/6b
BiL+pYpGEZiGlYdZpz7Epk52fdg16TUcp44d8uXU53eZapWENsdVSOUTgSrqS7qP64Nd9/rTyApv
nAfSFmgHBH3Or9vOrX0fb17qUidfCASGRGdyaKrTPZZL0QjR+jMbtS7NxcthmtKMoNTxcwTNoz3y
R1SOpmvRKyxtQK3DZ6W3KhFRCNXqpm/4Te+1cqfxmn/eGmVpFxj7m6REN6yWzubJ4bO+jkp8VvnE
m2QEpbnRvd6je5za1ydEsxu760sLVJQ9yEELxQ3jiiQX+blKofUXl1D7by+c/LcCyHk/kKopk3PM
fCDgUh+1Nuf2WgX3W1IDsb5UDwM5badTT5/UqRuRcZlMgX6c7fXTZl+JD3nYBFBbS1Ukz0fHApwi
Doly2B7V8K/sh+qFHnIf/FtHjT+ZQn5N/HW6S88tyvWTarytZK4BoHAsSRHUYDy0M8JRPV0s0hUx
rAIJVHmdeAbcy3DK+a+rSM9rEASyapCP34TakP8l6e3RO6BghBUeFr0j7Vav07/r3w2tGHD7NmnI
AW79b8DniYJ8d4rmSp9przS+Q3iC8jn1r8+aoQGajwDVIABv+apDs2KqJAo80tqWIuJ0uR7/fa/a
o1wQjTzrDE29hoJ/DsPV86FUiNfYLz67gig7pXnVISfhgN8Lhrv4kTyyVgXSnyStULtxLxpeVsKq
tzBWjPhUjkp/aU+JCP53Sd9piEP8Gj4UYn8i5SA1peGwSnL6XVCtTWqG0JuGOPj838GOd9VJ6cEp
9UDIBn7Gon8Vot3T1mnace6ZwLOOQ+fJGY34uk32ufiwUCsyqbrau9pFBsCSS5RWjeNCvPlTr6f3
XFxrNMn8ICHIvyFf9h8JIY8JRF9nkSEKLOWnWfo38dHy6Y6/H3K/F1ioh0IrM/xY/bfPru8jdWDL
NHOYg6id+sPMX6RrslxkKhRdMKd79faA6G06baspLsHiAe48xWE1rSyr5VZhl44KH/McglvikuH7
RUyr2Of/nsNn9ylM6DZhdcd2HjsVfoOfyRXDI6jlO6uOZ6U6z5/Ku/M9wH8XqhwfdJCsIl2mN/eD
6Vd5PMpUWBoQyZz9AR8yIhZpqbtEob22EO7MNHWnl1gMq8flc2EUZuXmdd689S692ePh8fK6y76k
gGV7jNzK0yqj2bx6xCbA1erN/iweEfiXz6d/blc9Jegd+Bx7OPACt2xQI3Bh/1083rfJ9KOIFHIv
t5ZH8zzQLfb55Krv/tRaANvFrnl5nX6tn+3Cp38eD9eChtHxez2EmdPbjHavNcUwQ+1rVIRmvlcj
rhwp8tkOT7Aj6Z0yz0pdftprNSf/QAEm4tKStfh3nVHn8Hj9zuOJLZuzx/NDI22km979r9m2Es0q
qUcvGJ7uHkkKxQD75K89Prm3Pce6ORraV7EWA0X51stPYgwC8jkEraLDBdliHX8U45tgeVra4jbn
m9mq97J4Gqhx1EbyIfhTSueKUUhmqukcJZRiJoOU3wOpIEkvigGRaNs1F+fk1gstZZ8E5SlJgt+H
x9JD82Cc5BqQrh6sJevNWjLPH8rjTWf+zGJB0Nm2AVynP+umfbuancRsqtmVsvyUxmc8w2u/ta+V
FgGo/bS7LD5pSbWSVMxIBUPYpDi7jJRtzGTBWNEYXBf0EMebGVcqOiZf1UKboNKg3jSwaUqK/iTl
1+obkAyNmkXSCCf68lL6JbXo+n3qc/n1SFZEpB25aNoVN0E9oRqHAhbRQ7uXJM5tZV7OYnt8zmvL
OFhmzCu8v+1nrvhko4cnl2qDsOmvH8v3zIE7Cmn669bDRdnWslkjmX/cRMngkoygGpW3x+I6mZkv
jB58JjlJxLWkAFRa1WsrVw9sl9NTzX62cBWqCfLVB7XT+6aaIMfoDD8lz7TNxHocyx3cf25L/qFt
jtVSLneql8G50t3kO1rnL8QWuJrbz/UsYynVwAJ0CW5JOTBmuqdGWtlC1iNfnkvpIZ9iYh1Ef2Z4
O4d97Kjy/XFUGDAP6SO6+Bh1ovBSHzOOdI3b3/7spw/lSROZBvhNVb3Wio+DHHhCSmK+2VgF9DGU
GthLD08YnCUuvfIiNijh1Phl26xPmtNLVjmoRxTtncGmx86JEGtYWlArb5tJdD6lZgTcOlhDDPwy
B4CbRJRuFb0o6ZFv1t8Qlvhv/MJ6pzyu5ZPJNot6LpIfs9Ft4P+q99AJxyFGDShPh6pS2sMhav7l
MJq22+ftEE48e2AVe9DVJtRQPj2eaZp/X8EBhAO+9ZC2iJKUusw5PsFIYpFQpiHG6ZBPc4vrJp8x
RASarnmKSX0MyM/MA49Mia90fMwdg0yax9pVE5Jj01WXzetEpuUs2ZENDddJPJ05VX/bfip1Jm2G
VGdXV1OpnwfK3ImGX3S/P+iXHH3kMK1EEF10qxwFJ5iBCJ3AT6g1IfLhwSG9zOfxhTgVAFf0ZRkM
9oYPShj6iyepJx7t1Ccf59FWrUJrP2TYOtmIQ5SB4y8GyZHesatwTLiM+FJk8OHyQm/FNhuIyDWj
OHR6CEuqW/nPCzU9tXWnxzw8FRna+fQm4HUcusy5mqpQJRSye7qFWtdrSanHNrGUF29QKQR73m9/
tKc8Xq5DHSNeHTt6fWp5mcgtenDBQ4wqD6tfGs3bnwu1xtDd5+/9tx4J80TBD/JVfeS060uAhTF9
CDKS9MB9C1cU4G88iCAWUY1eAgggEDZp8k2NRyB0UQ1fhSravKHGw/Sr+hYmto16fOifrNKBnKMa
rNTrYvsgpYmwK8QT89G8+X2j9GvBSzK0qZh3y3XzRD6NFBsUn7HgZrsH43XrU+r+c5LNlQB6QEZ6
f/3J2yiAlhTWEFYE7UwS/T3/GGEQQZQmybXN93WK14BPbJADw6mP9nd5Gr2pssaxt5grgi1X3EXe
jM5FINMbLlTTRl+svVvPEAutSyqH1f/xlpHrdEyhe1mm9TG3dxKTpnumtMpT3A/YA42/i8ctMwgV
kl3KKio2g1uqWHhyeJ0OnhppqVf50+jNx4WOhGIeBIkOBSyjEVLQExu7tCf+yHTKlmizjeSMhDuN
ySwempfhhggZ1a18fFC5rqSLkoLUHQJjp3b5uxj+fJTDfskU894w23OWRapLU4jeJWq88j6W/Awi
eJsoyg9u35P2RNWMZbL9OXxYg4tdGpO5bah7XaGA+zGBkEFJ1CMhM3hrXhR4WWdl7CkSHjeGbNAC
cfhCNEm8rhGtutVJUsoq2fGt8jMZ5sldLuMFIPuWbk4xQZhaNcn9KX7NYBqy55SGSwq3eCL0sw/6
kMqUFyqRH5dVMeneOpXiwyFN96P34D1NLW0RrW6aI5OzwteKmTzQWl8tm+5exSn8OBay6h6hNdr+
jDhRS6t6NpOq/VMe1Cep86QvuM8dxfjmXyXtLV5NDVxgF3O1eVvUAX+/pMhdLKgkL8swHVHkljEu
eKPKBBf799JBLGaHtCVLW/SRxA1snCE53rjgEkNzOGd6LpOblCk3ulnsM5mJzl2qKcQnFBF529BE
AaWxXWqqRqXbiw2ZCmzTQ54UJUJFUyDcsZOMILHBmCg3LU6yb2rU9ZJItalZNiSA7ZtGZaWjyYiQ
iBRjwGtgzBWTxmMp9K3CWzad9ARwVNXwkBKa38L2a0Fxfg1QhPRW0sYt/BBnuaGvTMOFHSOvMsdm
oiezSlyhkBsSox+FKvfhUpRGK7d0D1mVNqUf9onZ4nv/nkhf/5YI9OsJInrRxcmFjE0Yg2SBebZK
HKBrpuJseIOrcB1zTAM0f0FBppY4q+xegiyCf8L55NHRQ8xAqRChT5FfQ/9PZY1MKRVHX8dKc+lF
4W+HMgDURolpewvVWR84+u6BJTVC7L4o5fvC9W/7pHxrEiskcqPncsiUdCYrtDOT2iUpgLoEqIzM
Kg1XRYz5KH7c6xbjLLwYguqqwluM1GSFIFDeMUbFxAHOp3nj3zloDmxK/lqUXgfVkhrZJ3QAnynl
ACp+K4r7pkqgZxqEYI5CHjuuRHyGuy3/3LxgRt+RZMjN4t/CVNsQFkn8SxjcX2fVp7myYiKEp1je
Vq5TP3bmi/axTmtt8nHMt8qHlhsdgeM/Fbk5e+SD9rFfoaLIolRX+7FRV6eB09mi9VoStVolfu67
uE7SXMAt395jwQvzsDdEjkJzNHZXb82+tZUw1dZBlDUP7QZL+7jsrO/p2rpsvi2bJSXJ1yAXHBZo
cOe3hAuLUlfkhuv5KHV4tRQEpJXPSzX+MHsyPUr5Xr0R0eY3ItNF2/NV7/3C5XU96l9GgykjVHWE
ReuW65xmT5f8cKTG3LZvvoX5bI8oPp63w3uxU142j3qpIJs729ze3fa8eaBM5MrKVdZUr6xGS8h5
95p7v5LJM20B8VMhomznXZpkV9NTpT+XNdqlxXuYBnIDc50K6vzt/Vb+N9xGn3GqflKc9ccKeWRj
X/T7/UvS37U7nyFtRb20uBC/f3bu8ed6/En/rFkAW0lKRk9sFpt5WppKbCW6drhpV5u79mf/89Dd
kfR47/Q/69GnarrQgpdic/rUp2fQrzu3EOey8XAxRHF/8YoNccQTCG2S9tNuyQZzTedOQk2OzbII
GSTumj7xOuqO01fpMz+7tq/WWj8ZNrJKJ/dYgPaxXoZqWESUYFyPxk13G73nEzf1ks00b93PNyUi
pk4EWrjH8un9tRDnu5ZXGTmMbJVdo/5nnMVR3O13x+8eZqg9Y3UnXLjfXY9zj7fkfUuD4JKMs3r0
ek13asTWo45TVVh2dr+jN8mwfFxTF99G2T56nQ1V4NhEnXXU0c8FmZzvp+6pO77Gm5dTl/5OSBjt
X7pSFKJOl7EQkyAj2NNQee8m55Nxm/TBMy315UmtdiTadV28FPfnUbhLPknH/c4o6juQiM80+sRX
jOPuJYmzkWf57GTjuJMpWuvi3f48TfuvWSn+LElD2keePzrqzzRlAkdxx/+6r7ksNEMh5PE8yp6d
5uqd/j7c4pVT9SYbvRneyQ9P5j1Jocuxo1xo27+0S/Fro3N40bRjrAJWUm423mKazR6vQtChGH2u
vvqvbmy66ewl8447H0Iu7UmjtSxmxX3vsOzmd8JCa2BPkxrrptLaHRDg0zqkg2fHA5WEMazms/q6
vxq974sSRPr3+et8M5iWuo19q1J7JfJSa6+tvJuXqSBe6Wm3ed8setSO65XH0f21fuifi++HCiHc
18JqXFj8VZpxtehdN6/7uwChTD7JUMJf/xYNFpeZdK11j7nW3pqQAzfO3i7VTnHyudo/50CNpXZR
cL9cHO9OoEK5QrvGZ20NgmG03fcc7vI+zpXU5K3UonV2KI0vPlTmw83iZXvJR5UyDYRD2MbelyHt
hBtAIXXEs6pJF1Cwfo8Jf59ReZJeuIaJ10vop/QaJNpNCeEXtxBHjqW688n++nh3xOVcT9fFh8L1
cXX9VwByTqoDJchO5+Fs+XKo/ankP3bn4fnyue85Jq8CMS2AOeX5f/V7Mr8y1NgpYlLREXV3EZdB
oUFHOlRrvVLbXWQ0t/16hLX//nVPHgHxvhUiUJVkDQWUGfa87ZEcUPJ1U6ezwkSRvRpvxT58I3FU
gWof1qGkpG+qOlD0xNRBEFYfXXrrVgpWdIEV0AQF7yyiZ8V+j6/UEQj1alv5EBpwhCuBAH7/rVPl
VPCMpJhal/x7VXOVxFbhvtHU8upIPYzWZEsemvBCXCUgIGOUt6JiB6BvgXMY5anCeLP+kiI7/jsp
Pc1v27TlsXlsR5fqqUu7rruGx9gmh23iV1eZPe9J8nC5yW2oYRGXqrF/iTF7lGJekCaZXpXQifWo
hrjVXY/+OWn6pF0cJWvF6R4d7c+6ZbHr7LVKJce/yz96ZOt2VAVEfiRp5OgzRHJ+w5MroD1phzGw
krl8WqSbAXF1YwgWUK91XCSLwbJ3es/Dg52zUC4wuh15+n7CaTovfHbP314ZnZselaxguN8iWYMn
C3Scw2Ga6AF91utF+Z2HWIJIVp81R7kHJ+SNHWgTXjcKg+6i6iRuHb2Be9MOThFstdeFnFlnev8O
ooN1oeHTI4Z3tU2WQCRFn0UoOHJgUFUijg/at1XOUyoSBBu+KXCxCapxd/n0pBYqyUVelZm5iU0Y
j1/47fozQuYmdjuNzm/afj3CPWG+l3QabSptw+a3CcAWAm2WnfsL6se0b/x679akhAnNITFvmytq
eqBUyfkQrDwLVo0ACVbdicqv8IwNixfrAXWwezTzZY46cplVidV7YybxRfZWg7mQ5EeP/p1e09Hx
Pa8NqtRJAquZzj1S3DXQ6SFbNeujjEhxzgqySUe5RFykPapH+Vl6b5BZ7t1GzfIM2tNcEPXmpDK3
9v2VhK/JYC+fWfz+CM9hVRqH6Kjmo6AwdiJ4Q0UY4RYUhT2ly/aiKkYeTaUVHcSVQ73nypsCotZl
R9XqCYNrpn5ine0Gy4GlmbPRfk2qsbWY8cZalWuo2eL4IycYOIGAwrkX6cXWPiQHcXr+VkJOO4el
wPVR4enYXFnqsRRsvgiuqJN5OWpxhR44bAsLTAAfGIJr8l1620hU5LihNwmk15P1U40kz0iGRaxF
6gtQslkNt0CXe7pj5JH6eCFikusQWHBzZ2vvnQA6VshnAW+E8YSst0nv48K4xijDziUzWHqoVPt3
mTV/c8NaO9fNP91LdAgQ48lTTEXRwXtNlqfsp+pHpfoxHfPZmOxXlJBg+lofxqfudVxBKJpmfo4S
J4/N2k84h6mu94vRDlVChhFizMvo3qwAoTaZB50aLAwItKT6Q+mtjH3x6XeLB2iireN02WyUXX6f
+RaCsufdcLyG4iANI+GRE8OcaMnbkX676zJ3g+4q7vf24VrM9Mns8LiCN9Q/VgaBC/BzOKYX2AAD
X/onZQ4W0/utzXgtMubfrm/UDfL4Y4fWDRNPb0tkzqXXO+wkrrv09+5lWm3m8dUoVNKA5+mcOi5y
j4erl9WQIuSlm9Y/pq2c6D/rYV5PmOSXfL/ElFvgNxIZax6UIJMW1g3qGvkPLjvPj2/pbbo3uSET
yhrH9D+rPtQcg8RxnNR3Q/bCuMDcuL6Guu4bjyI7B2WuGETyHcSKP6EJ8PA839RrFgqW8UnWM+UJ
o1OF+dys8UW5g7xTWTCgKexbeTkIpY4X7a497NCSsfKuyRYzUwqUu/JqIHFli0KT78HT4J9wh7SM
d+LKe+NflxddD9Phv+tWOdNFwlWU7kxixstBzmnqbNPBo92KSb6Y+OsMr9Gw7p+EYhTpPLzwOKb9
HH/8o/pVQ/FBE6yk4cDCMD+FnFrpSKlLLgqOF5+Fi0bWSUeQqdgtXpVky3MW9gnPzF91pAMO+56O
0LZwpKyToc45FZVpmyEzIXdLjto88ILc4CTd7Z7WMUf8nbmH87xPNFuH+dKja7bG+2wElHedI1/z
5X8P81mXH/itguV8RuTu32N4X7o5XIceBudn2dRKo+FId+fvVMid3Pu8Tg6Yy/oJSlVyqTEELuE6
rnA5tI654Jxquz/9dyPXN9r3N/Se+Bkyq0JUNH+q/DjGxRU75xizJgu/V1joCx5XfuBZjhQiEPQh
NSY4s5m7wdc2iUA2v+6iW/ir7jOuPvjyvw71IKaDI71CBnRBCT8My8/k+6g0oulgamiSNjcyjdF8
bw6Xf5tv7fh0+gZ7B12olky+vWL11vV14XWAlI9vH+AhAfjJC9Sk/LFCvlFo73eEVsN68+e7/mfS
L1qE+PileGXFJDP5Az8063M93as3blUsh9BsCiYqSnA7DWj5w/r4rWyEYyxlesZAmC7mh8dcnp68
dLzZ027xAHfZ5gK0UKy3a/keN5d7Cj6AcFjx/LWsUqJOVOZNNgoXCrnYzCByAmVZyTbtcVV9cCQE
ZS4B0VyHnY8GBg8+EdAL7fNclYB3uMINviL/BwgiO6BZ/ji/8dt5iGYoRAKDM98G3KjdbCl2ntFc
j42qqxTUmgD0QFWATufqw1KaakBCvJCUJeeN2EtrfoEuPKXRc0vNIsjiX7hNWV06+kwuhS2G5e3I
fbjergu5OXHll81KIXMSAKa4lO6f8L8BMICcivXqF0CBPHG9AwplnKfphlKQaafRkBRvuxM/rKtG
fQmW+lEaZwX3rXEOv0+EfnIvte4O9atVnCjKHk07x+z+VkkL2fqtlBXbc3LOT6NW+DXc+SSE3dID
e4RdfYm+A5fcPJjVJpkfj7HMt7ubNvoANfYfjx3TYDZhFlZgexW4RbJozasZKY2UhzCB9Mj2bR4O
yIe3qPy4enuzOnVMzuqX20yGnuycCwDTylPqo0oaIDnbPMiQMG9NWchQ4fG/z3p2hdILUFo2Ndig
wLggqI6pofA0bHYBOPMDpcCm+3+Yi6YwXDF/a+rF6hcMDG5WDrCrDjMm5zdbyfGtdEu3OJVkHMSX
bgE7LNBTnWTwLWgZbBQAqdycIdnkh9f8WumRpNDoX29/VBasEVNdZWp/Tw4tzV4fwkazXQsnxbdu
Ltu/rUioMTCs2HFjiIud3ZqVx0ZPC+Zv+QJVBys15h3MPTFdTelJrgdrNXHAL9A0s8KDQR8VuzYN
7rcUTrv7RRMBfNt5uz6oftHML3XhnlBGr7hLBTyU2omcE5wyp5nAHtPYzm3pZIfkLkHX6MTBhbSd
tNghdY6b+aAfdEJNIn68V9WvkPktNM+qj6gDaysG+BOe6sJ+1bDVJHNrG67JZF4aS2PgXJ2qLzen
zJvhnoA53wOU4FjmbsXYKCWsfg4Jia/wHpOSPaT/XX4yiiBNbmiFKNK+VdrF0mae1Fo+XHB3H//7
zr9GVpfBVE+n7L83Tn/51UpxqRC/azsmr1JSLqCd/80UH0wl76Zr6zhVBOsDXXItZOcfXeh1NW1c
FwosAOBrYLaB0v2eKVyi0jzXEuVszMC8BBnwt5cFq++UabBjGpVgejRGafdUa+kEQDzQuwgjuTX/
N1KmWCELYYYv77SjYN2asCj9+NWMdAWI/+TFVWH79b1anfHl1vQdlhSwfVdrrRctcqezejuM3TTg
+2uKQfO2bV5FRG0JzV90Rrlm5RaD8osuMm853Ykh7lB5ory9rCUbxcOIXgqyyKR93pjvH9d9JKpR
e7x3dFl6SsRoJcqORQKKjUFh01f0NVfzMLKALdAKdzEP0tHluXToFqaxB9vrwgLxDLQXZaubKzmY
6sRnq0N6VlCtwNgPQYPd6X8/GJGCJGE+H5VmFOfu0DAciZZPeXDNUj5bsBLbhc6qrQ/vnfpzqZcb
z+msJLsu0veHzrlBi83wwNvn7sYg4aXtz7aIEc1Ktl9JvHKVFz1r0VGGyB6mttA1sexYyu05RtaK
cUD9tEf4sknG69ixZJnY+bCUMvisaX7R7pCwIRQWm8cOYv8Ez0FA8MO0ci2b13+tcK6j/Nix7SEa
5XNtLzc37E2WuZv3+gcr1AQhGrw/NEHqoaZZsIVPluMO2865tl4/HsvWVtg8uA4XxcPBrGlNNX5O
vBYB+lkwqF1AW23yLnCQmib355TN5RoeQ8kqxOvMKm83KYpO3prWWYDiTZxVDIR9Ockm2N2lz8KP
Q45vVjDtKu9eNLpaa/nXjyXcm6p8k2zbCipIWI7tX37EJfzY7Lyl/rVe//eN9QHMLMAmTpMX9WuE
kr3bQ3PHyLSde4aDoAPo/cc/d7TGb9tt7afyY4lYklHll9g2ag/cHz+8hIPKkfk2g491pde0nBkb
6rR5PsWLdJ+f0s/mZVt7qPzoLKfNvmvhemcmqOz/H489RyVm54m5v7hC9WP9dPl18G72HLYQuyB1
yNnOK1ovlwTFVTb2OeIk1n7Wi+9L617pH+PL856LjED5b5tinXwYv9kQlEeZQZB5ywXeDRlLDwDe
fHJ+On2fBdan3TqqFu4mjEU49RhV3+EzsBXYBSQKtpIrJxNY1iipB5lMu3+rRI6jkSzepbScP4v9
Yr/cO6VeyBaeAsxli6FpI8cmCJycTY90p+TioWqjq9vIMtgsDC5ExY/EaPVG/9YpDFSigCIe3nPD
PZHvXHue7bEivw+i6S9X2tkVUr4lIx/dy9Txkx1x+m1KTW6lSNjTNvetUbXvEz4SpBOzUxI6IrNM
vL/34XVYl3mCNjv3jB+7UZzHLkWvxAymCftewnaklghuEK2nAv25pnY6al1nWRFuEW2JJxG/RLUS
/RulhyVfM1oes6nXhnjFTlKrugZzM1FkVWIH8tPX5O3+dRQ7VEQehtK7xPlH6hSXSe/G+vq50AWg
m/CokBDzUqFMDNm31ZvgTMiHrLXqj9KiCsk68Vd+5CKbNmtqHU37tWzRzj3WHkudSo9rLPj7LRlD
QuiRndkN5He8FPVy5QsQhuA7yTFUcBm/aVD9IwTdKcatFl2ilylIXWegG7WvJLd/NuP8jzzSDwR8
V5FK68yy4KGYpIDsAKCrOjlaerecEc7pFWvRvDdfpIZi8SZI3ly3z1058eIVD00Cps230ztoLgkG
BxgxN2yQI+5VkvNX6UtqVCT/BdyTSM5oPwI6gbdQUeJfvVIoNX7FH3anx3W3EqliGZWbuLGDOUg1
q6a3eFD6izMfNVq3x9LOzh1PxnM2qAxxNng8/aa7poKBilDgkGPfa3J9y2XXjNj1cDasgtgpigE0
l9Titx87rAue/HHc6CDpvucflijI5Eqwmx/xq2mRmZbfF4nCOPj35lsjYS9kpQ9G5Y0+/uRt1NP3
Mt6QydJblmvu/ionJymuOJ5ZI6QiFDvzs0U51DHOTdJtO5+ukNW8bdEcXS/KvWwq0ZKHqaY5rai+
O9c+b+8jkrXlMDcdVXmWzxxv/6zjulpx+6xjsU5wq/7dZEF8/qyWY0DK7RmACpa8yrd8Zh8e+0ep
Spto2qr9Q6QzgU0ppBcFEh+K73nRF6vppdsIKvW5x8XLtLX0sPPOrTXv0QAOk4vx0M4Nl/9g0pOv
fTZp1p8mAxqnndxwlNa6Fv9sMci1p1m5V1W44fKweX6cPy47l7X426Y9aqnFMdDSFkHmviFu7Z7X
sQSDp4mJsewXFAOPzn0D/zxKkVcQBBGd0npf3quAmK3h1L20CV7DOeNj/5qVXq9k1qcAvN62c/5T
AI/7U1ZsbcqtXLsyvPj3oqL1K8h4kovL79hIzUtrqzJIr0G1zo04embr4m2TtvjSnJLp42xAGFqF
llZlcGxWSXDGi2dSrv2GfC2/sIw6l/jx8Mz+7avTvnLFebzszl9UMx/1ck082+di55w02krWc7a4
ey9vt+hzMVy2gKDLzmygEEjHJp80hrWk3Nul1+Q4nH9sv4vkXm2R0f6PMFJHkGDSLCivkI8ubZvP
sl8d7Np4k75Ggkyed8O6t5LGrPm4bt/iU/RTflBOPgKLo0EEYXGENrUuVq5Gz7ET4N6INnxuuHnG
SojYGrNorEiG6p0BBQe2bx7y/UtrNcg/OE4O7TQg7GUK0BbxXYDiK5vmBKfkgugSCO2NVxSYe4dh
Rl+II3OMy88lVBEGOSPuh4E1BWgKgoIwbGQMmkJ6eb4Mcln5S+gdxexPdZvU/+5FAq6R2I27AM3n
Ypil2DC/TpLVQ/WP0ZkM76n3fh0iJ/vX0HXT7uwWPe6a0q5MN+pZoozFyLytvss7MktDjmd8zmbE
1Z4bw8PDJNkE0PR7/QRgW7bIvFhDc4+hakjjUxgmFQyJ9r1RalnpTJ6q2bz7/SoG/LV4mQ0PL7XO
erxrA62axVZ4LRTCIEKLLvtzT1fJoklh/6ZXRwMWgqwDFFY6+z1suUj+JZyr2KwYkLWBsAuz0DoC
zybsNZqnp5c8X1Z2UHzozlul16N4yPP2nzJcsETMU7Nq1DtxEC2Y4uFd9DZ1OY5UjYKCBTWA6VCa
3LhhEVh25qlIWnf0fEqWTyQyvrwNtCWX3cepWVB8EMKIKy+hLN4KphWZiE2bZ0FOxTl5nCX7HjH+
ONfacXnVXvxA+/3JfZWa5IWz+fOovcQW/1iMLVKv9T6pvmSeVll05yz/UpI4M41EUcwdG/MCe70b
FJHD5pG1lE9goh7SSbeULV6EGXM/SBmD/Ps+/qwntbTwuJMps3hEAt/8mTdnPcHH8mftFeQ5xGHo
CMWuPjcDAawRc+DYe911b/TvQ0xbzvozx7xzftt914lurv8JAYHdvy+Pm9ajhWEml+hh+2rPULap
lfPOpuuHRXf7tmmLi/ZJtgWzZvV8zkj5vhz+j7Aza3IVS7L1Xymr58ZaTAKu3b4PzGiepxeZpkAg
CRACJPHr77cjHzqrOy3L7FTWOREKBYK9t7uvtXz55O3OkLl56YbqO0QBz/Bbkbq0qJcthF5D1EgP
weNH0EU2Uv2ggjQ8diPqYk87mae3G0nH1JVGRZgskdn68rTrmpNH8EWnGDDqeNFOaz+PJvttMsTX
2xXWyNgJ9AoSLQefZdo/slCd5qQFp2TxiiACnosnXhqrfKJCgznfUEw6uQLKJ4PXqXbJ3vcb+AzT
77Kwu6dsJK/QMUz3Y3K+fJL7t/mHZry+FFwPfAURCMa7PiAd9clPd9ydc+QDV3Mvw/vuzk6Tpsqc
zsUBt/0LHO7vj/ryNgHTV1ec02WPfzvmCaUHCRmTWUiHMnvZ3dwPjBLYvTL7cWJ4Kb9M8Y1V1/+s
KEIA8TPhFR7SQDDobvJF2n/Nn+ME8vmnWe1PHPGa38xyHKKjYsaEl4Az4UluUNtF74nbwQQwUfPb
nX7R1s3SwqQQPewvLStFr2Md1hPKBeIIhFwYb5vh58JTxZEUeleKGOxZBNpaiA40rInJoPOJCWXI
TjMY/B3qbw+KgUqF38/NUWPHDJEnz/RlPW4uJnM+xkkHpNXTmX4L+0bXUePDMlpx+MkP74YudpwS
vG/z8z0ylZ1xZeNuWI7Eo+DMYJswBABGcWjhOhFTSQmrZQBWSBE9D14LTZ7IMjNE3Nf8jVok0wHF
nqfXpiHwYrp5ai91v2Rr0OuB9nv9pR8CbTqBfQnnSiquGpRRQYc0gqOUK/k9R/ngezpf3iEvTBtX
biHkvReCEyLL4Ukhi+vf8CYEmk7XCjkt2cep4Vj0t9zHxb2fPBbdI4SuYF9pkWAe+lr/4CTtaJLT
XiAMEwhDzQ7li2AFSy+X7fsUDhXSFF6yIzkSUheIXEBf2gdTn5OZOwfVyazcC2NlsY9dQBzcsRDm
MUDqcg/fR+yfoX4pLL4G857jNZpC0akMTUNK8o4eVciDKkagowAy2epNdwLDbcCwwOZJu9Fso9hN
3PbQwXUB857GSbb1hGsjD9L6V5IZVKAMkqMVCM/TIWlQpysuXerC4d2iYkU+hcADEQefEl7ZJdGW
GYqhHbU13Cw8M+A7ReozYo2SHjzG7znz4SmSIF2143PcTNVlimcY00kvzy0momOI3ZwoDG/ITON6
DpP6CYpZcqb6Rzk/506xlKuge3O6R8E+c4suOr/lOmOgbr8bNug5uPZ2ByOkwhdOvnOLggwHyQeN
NL+MM4srI5xcyPiqQF99DrwO5owqT6OF94L6JN77aM5m8pApI32O6fLC7ZYobkqqzQkQJFLHzgn0
GQXmdURZLEpnEBMQK+B5Em97H+L/GxUH3Cn9LyrGckXZmtHh//LZvFSs0AVE+ueCalWUl0v1kM3A
aotRPelQwA6rpcbONC7ZTOY7JaKAbvjcSj+yx5EBYsqFDKQeMX0Ci0Fui72ez5CcZXJmpvSlHD5p
fvRJh+xOny4Zz1qJUHydUlhMhZJIC5lATVp47XMzlWNCJkG+BT+eUEwUQTnVfJFHaIOC9LQIMuE9
7AnBFFhG0dNfKyy/erdhzZgJZJ6cr4db9CRVOqArs3rqKt5+PIynyRzG6QMxg/9aPBeEe8AX1Iag
01bvPcYS/4eC/wk2TS7ip7Pb2Qjuo3yATAhdlcjOWZIdvyLc806Lcsr6H5Cbcz7CEcM4Ipy59rSQ
jwzXRZ3CvO4l5QhAw4qbqZ20UzzZbwAY5B9EdBChHP1fUASp10zLGQ/dePkwc3vGhbj3UXNQX8gv
Rb3P/e2RLbabDcgMY6MpDVkeXbLsq/gDAQrjxbC7Ep+5epaa7peIRtO7FfDFK54JK4FS9zSfSdAO
nzuPUOQKAMbiHqK59shWe28UWu3qNWh7ry31JxlG4r9C/MYD6yIJASM1WE0Z2SMPdrWdiGIdtzyo
SHUHpPdDa2J6yk5ovLjiZvTGXHExpSIKzlTTfEqSBx8tg728+XVIpniomKnN1b+3nei1Ye2WMpC0
EJmSZJS/Elkwr70RQtXAD4oLqBlQ7nY3sGKsVr72hOcDRv6lKoGwyFQf2BZC3wj2I/nOhSjqBzQZ
IBq0EwgXfFnaM1nJF6QBEwmA5QHXnkOIIsAjQHekqpCbqCX5C/+s1AUAF+gepB9f4eMDsfFfAGb+
yU9xSYJ8oGYFCednAZVrAZUxOwqol++APvHoIaRw9QbThp8g8YPHqAMIv2YF5QZiJXFDv2s+ELQy
JCPvyx9+ASpWtvArKimdGHkiuQMUEOHhnCP006dAi+0PkHqxAqpEoAyEvi8jGA5ARN6IP1w7RA8H
AWQZKCMXwL3k9z1Z8ZL3evj8QblQL5619zt+2ejz7JBlcPwmBWl/wMonxW0En3w7l7Pv/Lv4HPhE
rNt2ZWCRcuYJlhzyE2XAQv+F2apROUom38GeDbPNmIIwys8pDfkuVfekvEePoAyFLCEbwW726R+1
jSHavcQlDQ8OBnVxzAS5R0R6CpexqCmEcrYxFDOaRmrLE3bQkeavEUkNwNGVDZ+XDIP/AsuxZCB4
5B8+5e3M3QejC1gmbALIcIBAVSgeECSYmJdFnyFiMHB35nBWTBiDyuZzoVwA7sQsQkX6C9PBIfE2
I577fQTKmh3Y8dTct0m+fZ2Jqt+GcY83W+4R8SvGL3OapnwkCEjzxFJiaBj7nfUU8eyT1udRsYbF
9gDTgcIpgfsQcGlijZAFQY+yfluU9qgxdZ4brFDIdd1aH7iTbUSZ//M4q/wP/DCdgR8cuO8cGARN
vo+HzaE97DkQEnuNNqKkP56w+qWjnAYs9724Tfi0+oryCGVnOQOUmTkKLhc02/j8/mYUb6R4kwQ6
ZfBiko6uM/3y2HK34jOKCnbY5+dFcsoVTSgDOffo8xqId7uPOgi3SUX62ZS0pcUpXuVusy0Ff0tt
abnyEnUrzkZXO6PngqEvmdCOIPlo8JJkL2FeAWF7tgBlotf5pbr6kuKtIyBZecgz+0bciWbGrBiv
nWs4lQGimlSMyHxITVw+w3egAzKTGPiqx3MSKDe4NHb23CPqOdw9MMiyu2htooyOHZAFGucwDz+/
qjCm68zpoMdegDghC2VK6A1Ra4ZNhUh80r4EUrFjzNZLcWo8qG2VvIcuYl2gq3XHT5gp3PBDcXRF
r3dZknylPXKvWxe9jT144Nn4cQ6fG74pyHiQb31qN502NyHmK5YMuPqyFp2ablGP9MMH/ajXFpYH
+Jl4J3KCEUkbBRHqs25IypNNVSwObapkftjvHLU+3/+GJGr13DxqIZY5lMMpMldBAPTy7fXuthcg
Yl4BRMyV032+7lYozR0S7BBpXEoLii1PVJqgRpvbD0CWMgXIUx7e506A0BfmrsXGhPlMV+cTtBdk
GCROtM7hAvAhG6Rny2f3NCuaYmSQaenHOJCwcZWvifxjMlxGnr+4pNvBYm+xWuBJ5jHmEFshTwR7
2buY0QenpNec8RT7rfTiBaqUeMI7vief3ncLFLtuB9aDBkA6ervR1W8mJosXxo8V/dP44IbRdXw9
ajSH4OcAZ3QX7OSNYTbx5t6jNNn39QMaS5ieKJulo4q0GpfVCDZ133+N3xGZ9GeXQ1SdDyR22pHs
kHMrZWYapoYBPFEJYTZAoTcqp9VSP3zn5OZRx3XKWTN6nI0PZTVOAjZaO0owdFPvBaUBOeuTxkqv
xXhgfRubCMD1lcz8QSZR+3gdmGE2akZSj3NACqBfeP+ZfkB7alziNzLL8Lt4j8lVSabQCvImcO3D
64ww032FnG0c0gnzdrbpo/cmp6H5avE8awPpJ4bNB9BafEbVtOil4WORjdpltcym9UTzOYeKmXwh
1b/RBou7PaVNn3B/0A/tkofXLpMTWX65o4w6Pcfx6bOUl8kGWQPAweq7IGdeQeb/UItP6/5+9F2b
xxenjDhwz1Ssmv/AG4gFKEpHRtegnlPdfAKCIV4xaVelfeAkJYvEfAfJlVhPlBBdxlYx/3EEHmG5
gKmsyS4IV7qrpveRsmFXy14RxHO5V/XzYTauxlV0H8SjDIdrHLaX2fpe2e9tc2SRlMd9hLD6aPCE
q34TAiviKceoleXr0lCB7ENe7T97Fba+1dFcFP3uAP4csmdCObHLfkgWDGQX0y41fXO4nbmjn5U5
vvZJew6lp/dQ/XtfVySU4H2zLwJ6QLLRQQw6JU/2qxFTbQdYeM8TYL3Y/zJeBKGor5AzawghTA6o
Lz8CeTZsme10xEsqSg6GrzGblMHH2NrhRuNhvO1++o+AAUXhLdgzq/QdCP/ABudIRmt5akiW2d2Q
+D5PyaAzVtEGYIQ+/Z5fp3TV4sBNNTiA8yMtogIT86hp7qLFUERMygb6nZIFlOf9QDvWj0AbfshU
OPIJdyCO5DykrMR+QltxKCn81dVr0h7KUfPTirhAaSWQ6hm6bRI4LuUEbQkdCn4knheCDYsql8gK
l/eBQEHcABmqOrD5ZFiQktUBWSBnNiuD8EUwR4zHDkJoCRdHJpzNkFRybicMwroOSXAFJUc0I6Gd
AI1/F6zaFVGJSZ7NND5prCc4TphMkiEsjpANFX0Smj0Z2G+UEDIYEe6RqkHqCl43gdHVe9fZfUay
qxwp1PjlnxVsXb5AZ8cTFkQEOiDiIe18NBD98L2EGRh0YPKAaciE+EfqBW1IaDMRC7d9RSgYuXLi
IyuHCyVyI/UhyUBBhvgHoZnCtXUpQx3+wg0oV8pG7sFBw4OyEim122V9xDKYzUHhqODIL+bCw2cz
Gv4PMloeMia0HvMM1NV7wYmB+09PDzvLWy/uJeFr1Q7akEabcewxYXVkhL/d9of7ouLh8pRPnKdR
FspTaQd7TC4Tf/rw4KIfjSrk8N6Y83iBuAdFAlTtq+rJckDvGk8V9QVZC59J/XlzW7AV5HhEk4hN
aWorpCyqzSmmI71l5gSDY0w6mG1tB6MG75buXht5ikkLZiww+gl0Q3ewH7xSuy7seHA93sdqGOvC
TQi34nSbc7fhg8Z7N990kJ/RDWlX/EGtgOwP2I0OpIdoQoKUf1u4JggdHogD94UUketj/bKKgYsQ
6JIUaL8ntU7633HiWuj8eQR2cip3xOzOUYTCX2hGwikHrumGJB/vi4qcxjaYQEEms+uKTgD7wxI5
PmiUOOu47LztL7Vux9YIdscXHRW47pSoCx2LoPuIzNrnVfWeeO4lWfjFnWYBifQG86H32IBh/B0i
TjKH14TIOriZnOHJQjnxKMj7UERrgUW+j5Dp8DnjLa/xymON90PuGh2nDBWs0miNGWhnc1FvuwsN
55i3g7UMfjX0un5TBK3o0FHEi15Telqli7bIhbpPwfULkhMbOlsdYT+EsuVXIsLChy4AFEA6Rls+
MAOL5JxMqlFaODp4C7sgw0LFIdH4MnDUcHJMA8qfT+YiAGcVIPFG0AxURvbHugAWJWkD8BFaA1W8
Zs+hdAO6wcgAd0dPZ9SCgJ3QpvH+ztVwyMDIxAD69vi5kHNjfGTa6qVDAwVWMEM1ykOTdgVhvIqH
noYE+9d8DqNC5D8IZ5Ew06ttCWOSFCOF2ME17IOrrkdnCk3YCZSlpyBe5HMiUFkkq/yoM9UdVquy
1VsAnFjxwJsPLezi2bdgyoTHannfCaop/zGop1mSHBSK8MjTWd+JnW2+8NRUb0QiiD3yro+djGP3
qlKwYtxvl+D/pwcjgRhPxzviqH42FvsDt5RtkLL80CIsmfMpkQGfn6cMhH/3sIAx7JTLORbrZh17
+JAsK/xNdrfLfo5igY+fIHiwfjgM6R7c0UrUiw/lhgkiy2pIOCem9x4LTmp9Wm84TL4n0CDtJHkm
dvt8/AxIjiV3+BL5xvnhE6FuHDFCamIulO3naBxxVaGp+JTSuxZnDjr8epGf88mDyg847zN6+N91
Hb56+lmaQiilP0+MvN7LhiMgQeZDI+OvnSq+/JxNWM3cAM+owjDJONa7shC+39etcuhqeGcII7L3
BSz/8UGSZxuQh8ELPKWLEAdzEBgzFlyMaFLcYmTy/IU/EiLLA4UP4FtyBvEScYUfoJFV6LRpA7jP
pF41ImgDFDrSTu5dD7BgXZZ+SEmKGkYREFFJyfbbzUllBjyDMocS6gtfRxXJqXd4n6tdRbkD6ow5
HJDU2fohDJCgESZ4i5zi6IB4RaiJ6EClPi+c2hKty/F+CBBDdkovpHjtr1BR21AukrPzezidCC8E
gWIFnkj4Lt3rDEgU9oVRGBxO7UQZClM5zBR8msjgjOGBhuZMnuwDizELSCKGHwbbf0VmLxKqh2gj
yrHg+e0HIi2lQKH/iGYTAFBYw6O1BXGLnX3rVm/PuI2oTSlbAKQ/VC0wjpQXkG14CmG5xDpWPMoH
E0OR4+uobtXtY/0WJUMZYRpzcx7TzsU6NnPMakqF1n5SU4gShuGxcZ8c+TZze3jSzxmun/i6qpzT
VN58c6lwnjDvBdM//DrsmPI4tY3R53jbJaF0brdw9myIje7rm8a3ft4L4GwjdVM4I+m3rYeaA3Xl
xeJ3XCjg9CXPhjNayfBwFlA2y4MGMpQq2FA/V7cVM0YYUzrjoaM+/s0D+AFAeO4PbB+nDtwkrvpu
MX3PqbmuTE7SEPIK2J5fKtE4B8r1h0R2aJ0fxxqeZolYRD9pTyebELfSLXabyDJMaljkQAQkEoTf
v2Ouyn6oMPFEMA9pjhaECpWLpT8G31V0KTsjEcMOvqNq/NxhbiQ56VjuP5ftcb9twmyM6dTrY2PO
VLIDMDegXMWkj+alHbde3OcjuyvBzmlt4O7OYAAHc592Ua+6gbm8Dj4TaaDNrIES1PaOPhLMOdKt
1gc98lKgUMV/RG3QXWRHbXL1uy4yKzg8LGIYqqh68UlkHob96neO8GCfpXkUVWWP22auP7DPN5RI
FMzEsmLJS6Za/3sk1HHPoKdfjPOWbAEakCRwRCodp7XsnLkXbN4TwwdI1k4a9SYyhx/jlNAigdev
NM8W7wP3jfsqJXY9VZg+f3ks7352phZQltXcWmMjwfKzfPw0YgrSBTZC7939XAJtsk/pJRQmFHvh
c/yH1bFOjjt58WuFfgaKtkbrh/II/Q75Pjd1h3cht5Of5B2vDBNpBkS+x5xPc+xSoiA8EgoRosd7
ZY2Z5kCag3YNBJBjpPf8UWu7sWyVEh41+N0pqFfpWAefINyciAP3jbqIoQXoaAIZmt8XbIn3gY6+
dPZYtD8cS9Khor/8rJzVHYmfNH1FDOrz6gHebZNH1NkgBwWhQlEK+ES3DFQ8yBbdTmeSZ8EP/Pyh
XUSHRgJEKxB5qWmGZKT7DQyK5lg7ciPRXcV8Uk7ZlbqsYQTH8vKxlQ/7tXmUEQP1ocyRAZUTbVVO
kj5Oby4NbMaWwAXiR+YIhnIjgdqvmxnvYq3qcXedzPMt0PeBDrDi8l4XF8QFm3Z6PzzPWc8QLAcZ
FYwOcnjSeXKdEU3YAOQIItqeHNz7gotHPRosoQFs4WH16ZXeByDVgmMup6aPBnKhLQg0qD9FyQ8J
YzkEv4JYsQNqI0HlE7+6tBZBl4lOLlWOFPJriI4AYoc1S+xA0MCiRNwGLXPF1bwlK0VHL+L3Z3vP
7bg9VsPrtBreh2gy7Kf3DPvSr5Qh8S1XGcI3uFkgZtyWkv3oTxPwf0eZaTN9Ip2f/Sa181Do7F6I
TzbxMdk78bpOnecRPv1XCENlz/i2o3wsOE+21ZHJvOrIXLwn9z3SjXjwpCN7rJw7pHDbO1ZZhF0i
VFiF9IFGFtST6UtuuSwu1pYQQRmNvO7TMNDAvl6eGNQBtz4DS3PJaMChOM6fHSGi01NPPxH1LQI1
QbeZyIvv8rl8DhnNtLU28awT0BXXt87dq91Qy4PHEWgKxj+Cpqxu22L2PF/78aYZAmTxSYBZuH1K
4hfL666zFv9NBWsjyDeADXlpCAnjRDAFJM5bYjHSi0MLoDwhrApCHIiVd7z2aYf3mGXqvZFwgcB4
VbDUgyJEZROJqL3fmJtqdZ+9x9aKVboqD6So8fk+oiizAoo73usavjfloYWEBvT9bddjPcCpSEqQ
n0lMn1sWfD2xVk+yCHzNIF05s/BEZCYz/outyz1SJ9qMg4rqy5xRhZHSMTPSON/WfGPEV4Hnrcn1
AoaRjB9zDjJjEa/1Sb0m3V2++6+9I1MHrXlZh521RSNpRaBneL4PpQmPyRxlQaePEGhMIJG2dxZZ
6mlh7t93HK/7GWItNG5rPeL/FA4cVCvQ39KWzrhjhsJtarmtv2PSzSg5YMfg67Y0BOc5QLwjER1V
w86RekTKfbVB926j9xs8+whGgmTb8nCuU4wXxFstEV/1iyHdt+Ul7WU9thXLG8r4Zy82iEPjMD2n
4FA0jZKh7vvVUGQGggnWcFu4cOpLKEkYgIxVPrM9VjRfsssA7zmI4BQe2+bAxr69IngZBPacU6Dk
onXDF0Ls3m3SoUjjSdChx+sqzuBJTPXTUzYcUEXXV3+uqCAw3KJPKO9bSvCay13noGxyND0gmBGT
BAdPr7s0BvudPG8nmFIOyWQ/489WCdTxN2Cu60530Xgz4I80xeUwHxrbLMCZaoyNH3wLFY5hI0L0
OW7NhcAkjak2ZgaiIJE9zb0cxdTVSLAE1hSXGe30K4p2notylOMwgaTFQ4gBzEK9j4PASGXZpkTT
/Cyvcrfbp3h4zQU+uFC951jpf+f3HocO7c20WYt8bJlOiY+ARakP/PiY72nO/YQ1R9McAFEbtEtS
Efu5qBefAFCzRxA2mNiqAVFSjLn6nHjIU2EBCamBwryqWyDOcmxClpyI+6MJQt4JoQ+RULvIf5qL
FpLuoEt/r1nEN/c9oCDygYmvPbrQb/59iuTC7rtFwBIAzHyN06na2QjVAD3XcxX3pQKtqHrzquUb
rwdEaQodIM4DUzvu1kd0lPNN+q2RkvK2HT79E9+4KW3LX3qQKU2ROtC0jNsry0wTi43NKC/J4usx
/H8v8QmNqCgMoGVozV21NGGPMqcvzV8/jy9XR1LPMvRezqdPReTieaUTkRD5IS+dFgFiV+fpZYzq
qT3T0900QhvponqiKr/5RbAiX6sG14niLEw3niImHl1goIQ3IuIZZ7+TwkdfCMgql/TdnSRDGj4x
MO8GyazDL3Dus8LZI2qrwereS/mM+dMQodn0QYR+DjKilatsDcecd+dv/0D5LDv6BHda9Av14L4i
WutMY7fEqJsmpLjDJABFTRXIQ9UZ3H1lKffBkAb3dbFOAiH5/ATsNwCI6+5zybznJBuBrRESQcx6
5aiWQbTcvdAqJFuKXf/8tkN6kAaAauKM9poR0NJ3oAxqLEhkr0FfK+xErGEHvo1c4RM8z/s+Bfnt
FAZra9pAuvMLB5D0GCIw/Q12eCcUCpLbCZFYi0lZ4IN+ccH3JqTOtXr3qQxY4OXzfNywLugkRg9x
372R4Pck0e0O71A3via8bqkxXH37EFasfvOm0QBVY7z6nCBhBx0BgR5ErrbID2RZ4DyuEXF8ogJD
o8wAN+mkBe8eI6Wha9wmEsM/9IU+AYsxFska41v3ZW/oFSFyYFXBTvMMe8XBTtkoiT7+HipCE2nV
dQQIMpNHyRB12CNAD5WzGQCPfHhRkBp63+KJKdsFiQFyssK+MuJ+C0zaIufWoaR8un0WJaJCPYLK
cR5RfOFBss8Ewil8ggSEA6+7P13DK+IttP8iPUFizUkh4489/VyqC8UzI7NRfDQ7YsI4hp99OcAK
zs3Xt0XwFIg546CG2pHsSwnLKWc0OhdqX6GI+yWW0IAm+LsioBIlHYAW0czYjnmBjKISsmv9NLEm
/i2eh1BL1Q5M6zm+kUEUSOzpgmZXK/10SgRCibsf7T0cy0K2NptXCesjBFeJIFGIo7QjYz2BJvvd
/mfI0+asmSO6eR8fCKp4h+AbZj1UStMS9SbcIiIruKgC/VmXRZX4XPhtrIVm2CwpuRgzjLrR+YxU
qB2aB7sY0SOPgSmPFPsVobW80KKPmidsRrmPBIzlv6OyGJA8YHlLDztaZ2oOahiO+wK7gvBMfv6j
DJNjHpJG9GgbcdEQ2t+wXqfDLHgib37OH0GOB7bhxV7b3zO7m0nIHjafKAXLEHsGH6nUAIEC+c+K
gMfOeg84+ctVvii7MK/F7Do7lEMeLTkZ8MHk4x1uSGdvk+ZATSl0pMxU9TCRQrTqpbPKQew2pMBy
O9iPhPGEl86rgPXkksdzsOMHBRJK0zprDIxMdFZHKKPOd/o9qFGYykAj+C8GouI8ylEDenKpZu3B
BIyjmWr4oWS5kJKBiTQ769IZSBQbo9sJBvDNlE4k3WExLYAvbjz+QDvGJwnt7Q6NGrhbCcgyh6hk
FTzGU8I8cQKQtNxBYyg0+4lMSWOSr5dv4w04DCkUpxEiLar6KeIRzmxhc4HKca5UNksRHw4cMh5j
kgp7WQTSpBo2w2RM+oP628fE0mEaLppz3WGGYpCHrMlsp6+YChvUfYBQjH2czxJKBSIFdpO+5C/q
qSVoINp4NO8IxN1nH6SFeya5WGZw/ek07d1OVC3YuSzhGTmA8m2G2sWIvuHv5765dV8EZ0gZPw1l
j3noPjJw2PGMJ4QNKv2rDnfdvU9zmBqyfwd573Uq5OxIyphnbuCqrgXqmTkUpHXSYGMGZ0RGoauN
Phd9SKrds7zHEMdbBALCsQgJMpO58EX6UreABBODEbk9Tnc0VJhUClYIpHQuPpN+4VBCHNz459Qz
w3oOgrgs46jT/1yIuCTaku7gR6INuLPE8W9Qh6jlLzyucsme7NBNEnzXVe3Gc+LcF5V4MWS3lUFF
So4JChwzPZlXrKk5mSnWOy9RJfCKgjzv8u3D7t4DA+VusXyHTzJx7iTbGwyLXHj05KNwDo9T7E2o
+hEFoaWKUhRFzDrnweMEi4pYQ6RMwb0kZS0uZKDJnJHgCPAFUH7k8QvkJPoGFMFq9AEr3zt8kUBg
LfYjKh2mnGwytKDajAaZoMaNSukzD3Er+SZfjed5R9Ro1wseMsRCUo3GJ6ZgtALKwz6FQt/7d0Iz
ADlbxHs+aRcWpjBoCm/zVxmQ7abLZ9iiYGXF2vhvsBzaQ41WQjAHMDl7zFx+1w6ARjMEcCRssCDJ
iVVRvPJ7OPzSKa0JiFMRz9DwwfIg46W6wIiTD0Pqq9qvJ34kDrQQEkVQpEeH0sLl72x/smYY2BQH
0bfd7bfL25hImzF6HKliHYrTGN994GHaEAWgjkyhOTREZCNIZ/vZixi1dwzdMRrvjn84kgKensmU
BS+RsK50IbWRmGHUgCQd2ThPdwdmKt8C1jZCBPItwEBgPsScCBf23NDDYyzafdTzPqd1245NHLIA
HVWmmdPPaPO0KSgolJrlZ0jNQpl0D/YzyhNe9V5zKVeCB2SJaWtYGHVFFvhljjArgKWIU/fLmePQ
wytQNJAkimp0183DOrwP24tQkGCiikYbYtoXyRnNP45ON1zjWYHVK0ksqoCZfMgDv+F7fe01ywaV
/GP8w8MsLqIlQbOtbTK3tu8wHifzAmjQfR0l/kk1RYCjgUI0wUT3JcZcS9Pbz4RBl7DwIfOE6AHi
ezCc/RqSj5ssdTzeSVzR5+L9nI75TNyU6y1IiDJFj89E5s4fE0GxDT+0zrE9ho2hG46FgqciVn/M
EQxkDYDZsMGLaMmQ49CQ/bbBMMb5pAEDPyUysDeSMuZ/uxoHK/CHGEkQQoE3hGPoKPq9KITxnM8Y
gSJKd94K7ihfNzAVjjbDfys/5keDmil6rqlMEzqz0EUT6thkZ/1sDfI1uPGoO+vsaaB4HxEfJxzM
8NEpQxmgolA03TBootrl8ZGiIozRJg1RiyYSIfXo1bhVnzKsznDeoWcIZfaXfnmonYWCth/vpxSn
D3QU3r3CAcG/p16bBJrh1x0nrWhpdyxk+Kr4roE8/D345z/+8//939Pn/8QXJO/3b5xn/8jqxyRP
sur1X/9Uu//8R/HHl6Pzf/2zq3ctQ+mYnW7X1M2Oohsy3z8dZkkW82r5P16tda33eiXPaYZgfFUK
uw3d8HQMQjX0JC3t1D1oCBMk3a4uHHQxlgpeuDkheKZ5g70EjoNY7uPi2XLDsge7DWZkWeG1tK9T
dc6h2iECofJSfFi8v798o/NXl29pmqxoht7tdKx/vfzWUsziXnL5ud5/0u2Nyzt4yKXLU6H4phOZ
GaWIweQgj4cZGJ8KpBDgJFfgefml4SFIUiZQh4yNwsO3a3qa4r8KP8V8KvGN2q9oZRQDI7B3csuv
Q1aKLgVynHYQUow8ofWb5SocOPCbrfAmIQWSdrEqlMEoaq4dB/AQYA/mzmLy1ZbjBB4PEpYZZjMs
HjyAFhh1FTe1rnMu9X9zexTx9P7X0/3v2yOL2/enp9s+ivez7kryvEHRKXD0+lCdlQvEEYNEJsqk
M1Zo5Yi3ZU9F48Jp0L6d6/Dvn5GsmX95FYapmZrGxXSMf70KNZE6WaznyjxFdVLg5ZT2EOVjQB3l
9q8DP/hdOW7xYVSPDwu0oALGh0twb4yCAdRffDHu56gd4h2FDtcpJnlPwSdZRvSBP2YIBi+HBSyO
NlDxvIYZhellVq50SkbtRh/gMqYPtPt2D49Bcw52mv2n7iiLh9OJcGoLjO70g9QZ/Vef/6ezGdHY
ynQxO24NXwCq3yeaeWRwpNRy5Up+l5E8IUfEjYThmGJBgOkynCpH6BhMUgk7/WU+JpChMexXxLbg
Pc7aXquAS4DzV9OuD61LwibaDKF7NDsWyvh6Up9pcg7NI0U9HCjiOA/fLhznoFMUp6OHsUPfhxJS
jBb+/dIdPcPc03Zp9J1xDFn/5miQxd7534vnvx+beKx/WjxK2VyL7k2X5wVTodB/CH5YDJCABv60
rgn7ThjaVn2YUdAmfMv5ujXAuw0o8++XkKr+xaXIHVlhASmqYuri+3+6FDmtlFdXYpvTinxH/In7
BeJODIoJ8ooYQYU/doecI/FzWsKIMpz/AI8p5sbOVXbg8TFKwB6AfgEKfZQLhCcdIJ5aibjwce4K
HhzBrfD+/rq1v7qFf75u7V+vW+9k+tvax8ocelvi10PQcIQwRpPDg4kDLLCuZ90pWIOYfzp5r8vd
g0ukMRFCH2/QwqNL5qGP8mL2jaMuttmIB9Nxg0wCWxAkNPQa8URQj17DznvSFjPsz24oqp99ienA
jMnNjiSg+2aimoPObUH4laXw7z+l9VcxRFFkXVP1jkEI+R/7u8p0OZebImUiZHGGmhNjlTH+Z9Kb
PMiYhPEx7YSke3Idqx1bgR6En0LlU0WvmfVyv8P6UtWjveEpEwnbToeT+ofuM2TtMLs4kbSBaTP1
IGJyShcubvIYKtF+rlMMjHAIhqIAFSDzA2fLhjg30EZMWs99rVy6hakiBSsbFUuEcqmj7WJaOfBR
o9l1mw3pOwHRutRznM+X+98u+fN9eXeSjXJ86kFzui++obSVgRjPum3+m+NZ6/7V+vjznfsfWyyV
P60st7k8t4wge/dNND2PID68UArhGtKidvGaMroScLCUoYp4BC+5l5LKZ6B/4ec1rqi/ZVy9yD08
zepnLybSeAz76+L5cHXB6Eok9phMeWZnGBejpBgpKWZv1ezNZAUsQcCPX94TDTz9a1eEQKKZVwM1
9hVlmu9HlqDb/awcdmlvuQ4To1/Xs89t0JRDZjsztdaqgbcihQoA3zX2IIAAXmtmiIs/8y5S6pFi
BM4oISmGlZ2lG+ZRXrGNqzxWB+M0uqZr4mODwV7taY85o0V1vBLXlhjcyURJWqLUa/C406ePTIRU
5DXqgCwxg9qCUxbTUaqzcWLsZ1WF+T2S0S9ZDCr12ypiUsGL2QdPMe3FLHwZ3TgQXT64MsXqPszT
UaYPVUZ7Ewn0hmzTlWhv2jvtoNl8C4RNDmb7DYujFI73RibAdyL63rJBGco8MricODCk4fveq+gg
Ya1Du1H3Xuiyyir8gIIk7j/Hr69LNvhtwAh8HScWpI8aJot2Z0b1QMZp6Y5sePUPWKBGT5/ipXv3
G4cKM4sg5xFLg7TPCvRrgoe09fVtGV841Cxk13TwyH4Shx1KDwBFDGlQCRp2heY7YbS7W9FCq3oK
Mlo6KW9+5+M/ZLK46GFE8jfMWW6y8ETLtulc3qnT9hEoqGRldAe+wdCUV4+/83IDRJSSVho83SwN
7zzWmBjYwSrH1b9R2Q7vbfQshiQ1QJJK7XfwWWi8q+khUJXJs7+uwhwcSClCHnP4YlcGs6ncCmyf
pFfG1Qeu9v8Tdl5LbmPblv0iRMCb1yQJR0+mf0EolZnw3uPre0APfXXV6lKEzokqVUoECXDvtdea
c8wYcfRIceWyWo/JrgaiJDlgSop0Z9LuRJReeBVhYfiFEieZfSNxstFVkr0xOTPO8Hk7i5sIOyoj
pGE3SHZT2hzypNUobOFLxLRIxxJCCFBmTGW0O4iq0agpHFnbiYNT8pTldiM7iD2ZsZhnwEZK8GJJ
j+FsC5QaM6iUFaE0/FjPq4jsWN+qVRdDaVcT+Ygbc+HNkSm/C+LdOD6AP0diRkjaMkBMW5WH1HoV
cRNM2kRvSbwKiBBSK3BsTxQNYQePdj3bMoZbzQ5fCHHQmXJLsXEYzTqShWuE+jogGgYxnAFTcZsz
H5xXafMJ3xa22zfaouOnjhiNUdBnjrZmxDaG3vSZsSJ9X4woMUlsAQfGYDMzpr3VhDI2D/WaN9BV
p1z/7Ko9yE5OzjqACR5TRNnmTUSfTrF2ruFYIPClkJkrv1ynb5Q2e/0jvNNNBVe1Ou9pZApvDRAr
xiTZMT9zpl1HGR+tK7ikqaPMQIeQ8mgi6VSgPe6kaTXPzBj4kNN+IZh5N11Oyzw33NJhdAYIFaGf
VYcwOcftXlePUnwK2pMl7oPuIsT7MPpHuSGt2/Kflc/vy/Ifp4qsC3U1MyvpziQDCYQFhpMeIIFP
8HxBWFCkyUwUQeGsQiolcf57PzUU+S+vL4kqJzPFMjja/PH6xVDPY1hM4t0AtSIf2upiBOcyvFbe
WDhSTzgPtqRDZ7h5woaxK4tti+mJbQtbD2sAHE20joziyMAZHB2wUrEDXY2ssQgcw3TXqNDTgN49
JLVRl45mcBrSQ5LbxMaqZGt+IpWUU9dqINKAKKmBIO2SrxK+hHyeMXqPvjbZA2zJzCMZJmd/nh4V
CyvItTUuXX4dZ4fUC/lpxJLGeYJ+ku6Zk1foJCF5koCDFUTsWTQuo35STF9IN3byMwHPYU9k4G15
OCr0EeZWD22DSUbuJrBDIMZ2nrkAK1ujMedjiikyxWC8nccdubYC7YdmhwooemOzMWD3mVsw2zL2
F5A+5W6mKUnZjXyS+iDcihBmal8RgfbsOuknqWIWQE0Qrua2f5+l18VgL3MaKDS3GSko0N8E+T+J
c47+xPc+0dFjuug3rUcKrd6FndMk5G1VmLUTO+GiKPShVaouWVfx5Ca1L2D1Bqvz/GGne2pTYIDh
caod4tv6yg6+2XfFL4Zru7A6RBV5QIQ52efGstE2RWvClC3tl9ITgq0Gy5vSjvVkjf56mL9KziWN
pwXHWfaLR+41EdAKmtuD/mF4Fdi0znmVai8CV1ZdY+seki1CsAbWLA27MElwx5iYy+CcS0chxaS5
BmchApoCewmcJtwXlhODieqRxcD5MQ59hINu28KxJ2YJKgVCu3jH80Isq576MAmT0MnOxXO4Q26k
4VthPg2TDkqfCVAcOY8dt3ZBHx99V+n8EibZSucj8GGHy3pH6ODjbQ1lF+O4CneRus0UorXdEQeG
uOk/MKezuqyQxYUGrmUjLht+1ok3BvjWbU2wLfrzxKk0bhH4JeMIw1vCHRspOi6WHoav9MzDdbMv
GOkQRIZdBcwK3ZiPkL1ZZJqyzQcP2QhuB1ehDyiuyWo8By1QKOrshDwSr5VsAhzj0ZsHTyh9YzrE
k88fVgjtMthn7JGGAjCVdyZjKKIIIRyZbOFVED1T9nXSHIDVERtBJlB3nmbShTYgRQzVRnyEyxa2
19g7+AiobxGk0Iyn44QSQo1tSmJE5AkbG400JMwxqVibBDMcHUCakplD2TuekRhThlTQVZg6PNGT
ZUhRB1tAKe9MQVCDwzylUTMVDvi/Rt/DNmQSwwbCuBJlUXBn35kWSMJHK/Gn4iLT4hQdQXGGnm6x
X9DoxIX0bogP+vdA97ncFpato9s4hAfta/mu0fw88aUOXY4sler16alPHal0jexYz87ykabbZc8t
qXlVUgqI18FQv89XPkX6iSI61pEcreT3HChM5YavEco3Hpz5oUWKKLHVewulnQU/dQ8MLz2QOERw
USltZ0xBgicGbk9LrXaMgiDvDfvmQnYUkYek4ECPsmv6C+s66pi1C8lFORk3YvjEjUmCob7j7pfq
jhcbfD4WyJ/6AUgGZ8ySFkTskB7M51BVTorjpN4qR5W3S1dvIOL5njeeRCQgfKDON37lvAjdDWNI
J3qhdKmRDMtOUe3DeR9glsRsDvreM9g7JQusNqgXHmoxsdXARoWpUifT+g5sBoIV2Zs8CpxYV16q
uafzyuz5kv80OPXStNZ5SGyFkKyf0lcc2A1V3DoxT/HdqD7hA8t7VO+D9igDJ1P9CLgfkld1L+qe
CBEtv1r0hJoXI0FFsutFx7COQYV4BFr6i84AqnUDGIeYg419yFzQcnLIjtK2EvfKcN3Hy43Eg9G8
mtqRrXo27bByeW774NFMz4Z1UCqbgdcc29pXy2rOe8VUG+5NLKtIg6eVqoxdJn0nhZ4KBJ9+4xXd
bQ6OIlHA8jVEzkEGULBK08zqjP5JwaNIyhlr12EmVGu+wllXfgn1svVsLCNb4/7dSdjKzvpn2/rB
ctHBDcjXOL6pQBhxo00rtAPIbnjNhPvU3+TmWvW3sj7TbukHP13uGuBuFH9gFMZjTexCfm2iu6Xd
BXk/hb6gQxhifdmaNoJlmItggwxHJP0AWL5xyeq1MbTO6AVHZ/jFxEGyk/FqFbe5eWnKm6a+zNk1
S55TmI/6wYguonJM4gPJGEinaF8bzA3zh2ymJ/ww1s4C7Fnzl8ANY1sarkt7Tvt/lD/y387zv5Uf
2h9dwyEz074NReme39ZDECpbhOcTpxosGUwzdzr9UPIcSH+lMcV4HtA7w6FutRzAMaFbxb9qWJcY
jBJBYe4Ypf13hWT9rUD7/Qr/6FqH5mIKrUpraqC9zhit3qrzpsK7Tf8XgVL1ljDo0ez8VDyG8LrT
E0fGoeVEWyF0Z1+WtW0c2gRW42QIKTfMWzc66hMSaxSrwouM1I/hnv4rZFajN2M31ls5+Sq8Bgsu
v4Cp8jOvrk1xsRiOcHw2Qb06kfiLeMoDxUsiCyHluNz2hRuVdlDtEry1iVOxZaE3GXd6t1cspibb
mHA9xZ/VA1T3Vrrkxg28eldfcKdMsK01j28K8sxCfZNEl8wAeCOoWFIaOSS2MbmgHHiXtavWu5wl
G7LX5n+0KaS/Pg+qrEm6JFqKZGr/u4sVWJ1iSQld5MjrDtqhR89NVsQdkARQCXnbvRdX2DHpXT/9
923+1Tj6sw6Xfnvh9cJ+b/ulSRyUactwYtpmzTFmhs/BBif0j4EAVY7L37gpyFCgxxpoa2QAfgWU
Ev+4ivXt/b9XoVkagxLevbRW679dRd3lbT9pXAWWlREGE2y7dDOr2249hnsNA6pXwTzgQWYENnEE
Hf5xAepfjwPq/1yA8r8vQKiXJc00XbrjP1vhkD9rhv/9R9k+00okM1ZGsIJf7MV4oWhQ7NTaJT+J
gh5DN6MSGHYjysX2nDV2xFklnA/MoYJyx8oRbhnNMt9kJFujgX+BKoe4pzom1EiMLDWkfv/9Wcr/
+iz/aIjGqhWqvcVn2SK7NjFHbRvayhBBfhD3iEKMbgdWE5R360hvdYPQbbHKDQQhgg4YtiwtBOoN
chdGqEXxjw9aUv42TmKq+H9v9R9PeqGrqSLn9JmD2SuLtR83toeCTgjdeaKQUURZ+BB22k8RG+B9
+UldKaOdQ/TGAsjoXXYlZjr0JjaT4C6Cy6BQ1MH8bjVlg7dhOfD80uNKYU8xyMUSi7uEVVLZFkwH
KbqQfzHwG/yYImVCgc9ClGNfpyU0PfD09ehzP/mADKZpdIcGm2JGgUVADfKLZCHBQpBObKgGhI3A
k1IPiK3YO9CDw86v6U7garXJaw+KQ07jaHJS5A9oR2ilgKeR9gJmntoht1tDXcMcbM2CIYiQWtsX
MNERjir7MZqi8Dop/H2nQXIjfPQTMFg3yvalcQxbWNLEv28K0qVReoD8xYYI5IXGFzNgDYPAqg6Y
oUWR9vKjvPANjlJ8DS6Lo6Js//G8/XWj+O2G/rGCNNUUS4LJDYVFGVFlIGrGTY0Shd56jTrTMRNn
Ss4hQCljVYcLkmMy6oBMSaTMyBNH/8zNFZdWBAOr/7445W/TOXldT1njLNEw/tjF9LBK6mIpl7uF
RDRDTL+OrXAW0O0DU3Hl5DeRKIIWC5VGuYb7Rq/NXX/UKUUY1uJ9+yL2BDM/cMxfhGPMBNgCTfzz
0T82XO1vn6OsaLJpqKJsSb9Kht/WQFkLEkET6uSx/J5hQEafGH+e0vdGYJbtmvWNbbPWTzPO9tcK
9d2X9FJwdt+K2hrJXusbIdmQ2UyTwgGgYX1VODkgGu4oePmKU+DaMtIHGTgMo/5N+sqclN+Q4JZe
2evC9iVImHutTN4zyD2osxw9/3EzzL/dDUu2FE2VJGOdmf7vVbYXoyQJamu5l9ARu6dKsPl+s+B+
V62b4MtHdbEROX8g6IJZIztR4LX6GlQrfNATNSmFOXHFkH43A9We3wVPusRoEg4x6xqKqe+g+oph
Q7uMkoGn4pn5wUSZep6T8M4601A9iLulfvxgZo2dCjsE4GhW48ChTslPTJAiuCgYUv38By6Z+MQr
GaCRpm0Pt4Zn4AeGqZ4pc3RSUaj0W+BAWC5WDSHJQOucTBOOSngSORV6gY6gZ1NcGACk0JjwtqDR
opdzNYRtz8EM3C/81cbH/TTQky49CSrWe4fGYZcSIWXuJs0ZMZx+jAQzdQ89Qe3gUtM9Z2NsaOlV
OlA488Di47dcMug51aB4RZOOfA0BBrIua7W/JLRkno1TDIVAeEeznmAqs/XZZpqO/uBqJWjaWkgQ
KjKVAW038Fu8Df58D980BSDJZswxGW/L+/g524M7MAnmuIN7FdgRqyvQQRZQR2SEisyEEBuKqbv+
lvpoF33jVW1skykSLdIOQNgRJ1NjC159D1GEi9980KQAV8iBzvMRXcC6o5KrCzbzqz7iqgzQihZe
+tVRBw+odGzdm7+mfQrdAsQcJSAnlZ32Mr7nitNVD/0xrp+mm3CN9riD2F3RRGIa7kc33ZcWYdUP
qV+rJHk8dB/gFA8BmjUwsbGN5vJqfE1P1UNra+hVN/QwvngzCuzK4mWpgc3b4Vfywgvb9edcqg9K
/R3IN8wcS20DtMF+TPdYqr8EGHN23hD4YK/j2vEJbAzHzzw84TtG1YRzj0iAut5WBBI1z/1jsEfo
BIr1i49Z+qYtTTsZVH52Q9+DffdWPw4nOAojLH9acd/Jitzp2adXHh38vTC9Ua9aIC9Q7ffoU6Fu
yi/BbbRwwaI9bT9YX2loZA6b/Nu874BWrLocPhwcRWgUSM4b6XPfUQwxzfeAEeqaN9Z+lK2aXqSs
aogcM9Bpvzth8VgtPhyDKN+XrWMtjvSlQju+D1cEexNg/yx/trLPFcNy+++1Q/1L2aCImmXJkiQr
hvprkv7b6igaUbaMUipxgKQ5uWUeZHI8L9bY9GDaEGzOoIpxToOI7EMq/RGSRuFpyUbneIcHqtxC
gEC0KyBZSXd6BQufnHkyIzZQeNChaWSdgMEDgTtuevTY/XqispSHFWYr/mMdlH6pMf4od39/M8of
09x4MXSt1BrG/gQIEDHLcelh1uwldJja9YiaAXmiogAH+x3i2OqJRd4toZ8S6ja5keHqoBzxszMw
UdbeIFNBuX3Ifq7dPtzA+Npz0iiAz20YEdPLDLOt+oN/jCy3AHCdeWO54+NiOVkKL9KPUn+KtLOm
njMQLP2xKv1cAdx3HYgXZ8JIsywkq4K5sE2QMXELULsYJKCoiW46hqzwWC3epPJO7NhwqYKS1DeH
vVT4iQgu27EGsn3XH0cEGSDPEFHP4c3p3SpxjPJAQGCn2PFI8g6TIg92Dc0U2JFUKkmyHRIHcDCi
SP4/qAmS2xUS+pN/zNdl+S+7r4JIS1N0S9cNXfpjTBzU4AvHQV/uSM7oi8qUUGxMHIUeRtS4yl3+
Fp9ptCq0wV+lV+nMtrUwjAXO/kozXPs5HNI9brXmMDDPWOOztmwgCRg82sB0xMv7jKhefMe+SSJ6
c0falX5J7LuMFcuU+JKH9CjdwndzS4V4+hh4y5S4H9rwHKanai+zWNtSbzfSZg0Iz48cjErlbmBq
8pfTulIKdBAchQYnShyPFY+a1tyOWyTd1Ik7Ylbt5mUNiPTX9Q1XR/UseiKOPI4h6IDZOKgraNUK
Wxa3BKXLB3uQgvdi1esS/fQQM2B6CN/5seguw6Ghqm4cti6zOvzayR6SF+G9+aEhnse/zpDkO9sz
TSPkjeU/8bPveaTZta2PeOoR47zjK3laSSxU2s8SZfuvkRzfyEB40/WzVNmgj5ZD1dHsIFIR7YXf
ITD06+zRVD1c4ZjS1hUNbecHMGIIjQht0fbGZw4CPFa43JAjQqckyQQjY/qz3TOXRAPGXHOrhQiY
g4zs0lVajIcv4ULIhjnnlUtFmuxauOKxjV4MnTOPwdNqUITa/QvvO74wcceZxCu0yy2Ebr6argG3
mSe0lf+96smytj53fywV8u/HpT+WCrUUVC3VBfGeWHyPH2ocLyxxnSMgDqfKmexVbBE6UnLITC8A
uZscmBD0wFUSz+AnDW8KjvVyVq2TIB+64KhUj1L8VFqn2robpJhE1Fo+ebDGOmwkmWBfDQ4PZsvo
kgR3faupwNeuBhEN0OvTPdOelDp+aF7q0S0Ri0xXC37jrRfPQXXKpIvQE2Kkyw+F9pVckgqCwrfU
On1t60AsRTtKn8plJwjngu0GUzB1F/Ez+JJRkcLfE2h7+Ybh0o2YaH0wRil2IfkyhGqvVlokwVva
liuOkDlatIbZwCqAbhlg3QMVbm75+lGrNfOemVyHVIMB+aoKdZnLcM7M6Rknfl7sk/E+JndVZR/b
JGS1fKiRDSrpDG+hvAPShHRQbWhrJc8YKsgdbM1jBqymeKrBVBjfpuVMTLL0L3oiIZlnOF/odelO
LTxyhdB0SOmBwgdxjFAURszA5X60r/HPNeGWOu6peRIkKOlNDl4me54Pza1B5Yls6okOYDxvjDvD
C1vFszGtwAEMWOrP1S9XPYTO1Dht5JrqKVBOinocGdzSDZ58GX1FsS9NLw3OEraX4FTgf9qHyKJG
5ngXeaZ4yF8r81CMLuZW9MTyThL3Vn4utVfNOgflpWPik0/vjfKZVY9EVFTxfoaivBaOGqKqy1A+
BtVPrXoU+oeOAVgsuhy0M/6l8kzjIo2XkNy17FIM+6i/jvXeED6U7nHq73KNvvfQqvtOuaTGXZku
UvisGV9yc8mjR7M5WRxyhsPQXdFljzep8cXmkipHqz735r7prpN0krW3SSSf+01Kf0TNOY+v/Gmj
eZubL1F7zJmjRvu6sxmvaZ2nm/sh8HjoAsWXJVdrj8xqzYnm6iXGLj74AmD63G04F2WeSKMffVK8
y2jbZwczPkbdoxDuZSzU4l2Prul4E9WrlR2E7CB1HgcTCVo//FJ0DdrbXH+P2qMELUlHJHDUJW/i
u7rIl0l4EmEdFe9m7hcWJ+P4qAucHaiXrmFzycybKR9r6cxv8i4H4YnrmlBQ11ww/DCVLJNLPN7m
zs4AN5WOdGjNfSVfgmrPryZwQnBXGLYorrMDihx+Z2rJiVk1cOiDmFqPJqEmnKhQq6zHKTNz286W
yNysmSg4tbn+rfypnFfoPJmTgeQJhG3ytjrbWvGfO5VjM7Xro8W5F88ygQ6If3K7jo9J4HXtMXZz
6SwkPyqaLuFZixyjcwMD/N+RayqbExNO/haFjMH2yucpqIehxQH5lIn3onhvgg9dfczSHxMgpTp/
aeenJfwYgo9guA0ccsmoaY89BzDunEa4kkcRE8jExO4TwlklL7HccjgIvY+CqeezLJ0KnZJ8TNpt
kNEqcvhV3tArmfhbUk/L10WIjyCzXN4EjWm9PygW80Knz9ldPE6djO95Eb0+pbnPlBs5FfWUpB6y
9rHh3aFECk9zf+BaeEcqdHa8D9lTFJ5M0S2yQxWeMvnCdQkW5wZ0Anj8djroisBpYcFx44eD0fuC
dFnAsozCqaSaWGizv6riezo/mYpf1Oex2rfCqiCYf0xIP9ujhD+Lk2Vxb+tTSLBNdjCao2F5Ca0s
JDYbAbFYuA+WXZx5moEtTWd46TftkT9V5i9J52q42cI918AFRAFLMji7PR9hLL1zszr1EA2+rPgW
6gVhfX2aI+jTQ8lVpy0vMfJXz08NmRc8h1gdGFz/erODcK48uijyDwt3nwyTiQf3Gi37VD621V4V
zyV/l3DiDfBinNQVCF0MfIRT9usnuYg499PiPrFoczNArGbrA6T1/iiejdZr60vzyB0UTJe7Zmm7
onNVxZcsRn3uyG1CHV6fJvXQ8nR0rkhxQ5hDvOND7rmb+uf6jno4oo4gP+gyk/YXle2tqc/1ussx
T1n0Tyn86PL3fPiQ+lejZHDfPGMdV5+r/F3rXwvtmbeZ1l9Tex0nFmnX6l8l+hi6zYcpoiywJonD
AuYi4a7DG1L5X0KLqYTvZDntgqEfn3ME7sF8HatvUzyL9YWpfbe8dNr3tLyYcGz5ZxkV0FZU/KU6
W5hJEoZlz6H6WGfuwGeAYZy7LJzn8NXEhNu6fF5mdSqCJ4nADQE27G349QOV+jzFP+TspVb8CIaF
cqghtCtXpXvN+tfoM1IPY3QU2Ch4ndc+9fhvaAP14NQr10Z9Vppr0zyiJFDnFYLYqFuaiyXz4zfi
lzrOljJkkwm4NUtVtQ1LF6ZDhKYswCiIRG0AKgLvEDbbCzQJViQOKfRUCwBc3wu1Gs5/wCKemmx1
fg1Xq3WkeB9NDvgRDjEVYlbmsC/ah4aS5C7jWi8eJtjpqdMNdo6/vzyko1cdqnvJvHs+GHj7QLA5
4XNnclQmrNs2UJspHD0cgwljtuV7Ycx2jqgZVPFLRroAfnrGaeT3jMjSvfFNxfACvmTaRVimFbeY
t0axl3tP7o85J2Hdq3CVAUaETKF49WQT5gYSkDbEML8vkq+ZJ1k6BNFBxLgl+m2M2MdpEJBWzqgf
Jo1MhmNU+kp9N9JjEZ/n4odkvg3ae5o8a9mrkb3G6gta5AUqTyncejq1WEyTx1iyAz4/kdLdMQjZ
MRz0goNIqhp/h+iM8GBrz4qd9DLbPVZdYzNOp4RatHhOo+cUX4x6FMqXjvgHa7W0fwYhUVKgclSi
ll6D+GRW70b3Jc0fUX3X4vX1GuPRtL7z8DOfX7P4zPuO048cT5y5qvv7N6X/KozrdI0vFIZSB1Eq
NjbqmGxiaEzCt7i8BtWT3ryrQJUKmJ3D+CVEb2X6MwSSpKanNPJDTHLp8xx/ivWTqt4b8ZZpXjn7
cvSlht9S8FZXtjg740QT/MlYflbK0/qHa3xUFaQCrSYWXUS89pqbKAlQMJwEqpsAMazBSSiQbKXw
dMmuySTjmhnrGObJSO8WXdsFIEdSfAeBjwBHJEeJsIpuE5KSWD1O0tsAaWR8KaS3PHkXRBTDW+tY
N6+h/N1IbxYKWxUwO0d2RAYVjVIXXvUknCgGx8ey8RlJ6j+pVCPJjZe9Jbk6ikWUVc+4WWTOfeVm
RIKROmD/+pjyltXONuObJV/p5cjYjMknFI5adZmkI6oGWpz9ocADTF5deFXnO8PLlM2H/XpdKmi+
seto+k1ormmNvPs1x+ZRiSd9ISTCE41rWXr9hVMVPkqsr0ppW/xKT1q2j8YjMwWK0SL0Uawz/NZr
h+6vjKuTHjCeOG1bQKJD0kkDIbeR49EoS5R93O9D3QO5h3W3GVykhSpXcquCe/sZ3NDk6u3Kikhj
ZxFdNJ9M1mHOkvvYh4x0t4hh4N8QSHYbV95Ewc0j7lzZYkjXukNGHIBmE1u52ouhNq44WcpedOV4
7USagWu03fAlixxJ1/TT0dNvoHGQprejI63FAcKvbVZsrXSHwa/iHuNV8IAu0t4j8xP98vOYA0N3
6cIxFlHGlUcA8TIhxIpnA+X0Krl9kDscVph5HN1EhMEc9IS/WwRgxhY6bSGLKDnfu0tqsSpssMpq
xZpCxJS+REx6EV/Q/kwOPe099BCcyEhHW697JhDpAAe499Bo4FVC0Q2BzMTQ56JOJSDxUn8yXoI8
CrjhywRZsxKTtlgY+9FpCS/Fwkqv9ZH2IAY5vJVXDvb41H+OSD4OkBYWANvLyk01UI+csTpBfvkB
UZGvC88fzUq4wV/DM2NUy5/RGCDAo5mOa9x8qB8DkhFR3HD+wWCWb/gAAWdy5zqReos0+p3W2i1c
Pr5m95407F0OVCbdWeuhzV6eisnDdw5+fsLBi83joU8PoCtbmpOF0857TcbW6q5keZhAL2HkrAZY
tlkox+fgReiQl+ySebPgMrphNugRIhKQyhxa8DF3EZ8dT3ZPzaasQUwVxSCkhZkOg92iDxd8Y/FI
UeZuV5pNujF6K1CCwCk7P5hPreFmqPwJcQiOoXyIoo1IIT3SNEG+tp2aDXNQpEpB7baBT8IrS4bJ
yZ+pn2CDr8J0x9GsIlvRy4kawdmMGjzy5sYp35bRoy+e2AEIJ77qKBIU29Rc1XI7xDfNtgUOzwPc
EacHgnIPzA32lbCq/hka+pW1kb64eyHz1s/mFgrO/NhfeAoR78CeJUMcZn/derWJRs7WkTWDYIPU
PvMAbKfv6BbT9sBSq2/IEIB9Oj9a1x7sHuo1gltZ0mZ7zQ0mUIH28YwSiOhSxIG7Itog0CPjgOhl
vgIhSeO0TlMSCVdnbA6tG3UxFkSM85hK+B4plPt4u7dCztebkerOYDSmrvo6o3FDc9PuRGSVhg+M
mwQSQvDIc0h3tPx0yKxwTXCYH/BwaslWSvYp3GDEpwRQYzxhRxFxCUMbwylaqFtV30YNnx+GEids
95jlWoiCxa3vOXwe5tJFag43Qs6OhnALlls2Huf8KK08AwIyRo/+jY7wDFFnYtOcgaCC9WjywsYv
TZ/kGlJyUIAj2yoLG0UWxIcysGPYXQuhsPuQgRPnE6pT1mIL4iQRDQTSb0KFMmiF09A/JhgDroGV
ejqUYHoUaIXXTDYnyzzybJKJWS3SFLuS1qA2RQGGggilEndzdhjD51DemcIa194fgP9Vsctlqazn
lxptcHwMQPJzOKlOzXsebHudIEUwyu5MTk/nrUoWdLUsjgyJSOOq3DRg0/d4zqhQKuRxaIcWziwu
wr6yBtTvVIadlUAReYiRNNs8rtLsTKOHnAMFAiJ9FVi74SsMxoCPMlDkcEifBmGwtob80FNb8cTU
zM3WkFGcI5Gra5d8zxIXAO5kIuToL0DFmPcCPkHie1CrkscA9mR6aHHciMjX3IyzNenWqcsaa6R7
9JPgkhAc6J3bI5fm4FXYMYq/FE0aHTdStrcs0cxe30yOoPRGaXAfuHlm7Y+aB+0DLzOuokXj7a52
0QyTClN2IArMv3PkUeTasp5vFVKLUQwiKIhufB3qaS8zw6LHROeWuQG6ygZd5inh9HwRzF3Rn4Xu
XJrXZfQXUjG/V0Eu0X7ydlqQinHbN+aBNipjk3EFRTJ7WB6Xx+wx/hGCjWkeqsvyEy85V6S7jH+I
bIjhr5KKRwLQD5I22FNYL1lmGcHxbWrwxpVM/nY0EEE/swKTw7VNeb8E1TGk1uyy3TKkJedhbHYs
aAm0/4uS7yKUWIj8+QyZe9LXh3hEFAxKa9rsBFxQhn2yH+Zo2esdIw659qfJzWrOCm472oF1TROb
oQ5DxWGzu5t7Wqxriwq3JeVD4hTvq9oHPxFiM2Urdx6ff2Xt2n5PlVIOPgEbbAysTrUntQyld8ql
kyAyFfMuuqWPLRZmMnaZrxEyjHsjt9PPBS5lh+HlWAinDm4GlTNUatLz3rnDDNhHLCL9+pQFl9rn
o6Wr13DoJyQkvPYsgHwRCYEhglvweTgxGLKerrgPnifWssc4Wx9IXqw14dVQLyCP42lCZICbk34K
NQJ8kDVMCggUbBN0EQjk6WozYAQaVKIqXBtzkH1Jw4ju0fPKx6b1gJiDvQDpLfwcJO9fK+4JO6Bs
L+hAhfUKynMn2wH098GbqIYwxgxuCNWp31oD66zbadtq9nms8WaHtV8cm9mfqoNWIQY9SvI+0I+q
4fMcxsr6I1Q2SIZmgRAHP6jphF4GZS/N/pA6inaa82tQ+cBOdNA0IawXO5oY2Z8SsDzBc2Meyvy6
xkUBK1wOqsVzTCnFIuEo5raSPbO9FvExNW5B544ECikHPnO2JI1AVtYD5u20gZejVuzr9BCLJ7W+
6oJdUpNiKgp8bfEa+cp/LQ9jcojrxzC+RQGIJTv5IsiC/uToi/lOYENhtdgLDAR45mtOSOS780Aw
W53JJnGXaOSQsh8WL66PM7K+b0HfxqaTz3YmOet9Ru2LN0Lfw7Zh9wiXU1qelfZmBBdFuAjCBfAM
YR2a5KKINmxZIEF4y9qnll7GLWZ2QrDH7Lf5UR8u6XDSaPrj+Mx9rT4tGN3qk2VgQ3ZhoRn08ekK
cVFQ3KwV1UrAtcMiAe5UXa8dJzqL+XADeGT57atwJB8Edj0PBv63wU9Uv6Y/FTnAbzTiBkTmvLv6
E4gY55MewwSWBdQUuCtplSPaGWC8OzxpcuUlPjs/en90S72bklFLTDWTZ441iBcZYRg7vtchVQqK
8m4fDqfYus7WdSIfIbvMuifkpCD52XCoKU0tN132EWaR+DgL5zbwRjRP9T5qLxbNaizV9mLuR/UQ
936gPOfiJRYv8nIZC0gpNgYnQ8Smf7Daw0Tcsulx8pA7zGkeny0YLu0k6FABj3HpCoLXI5EdXIEx
HFtr9otk052H8TFYaWfjcxTeF331wpoYmPJjM13b/tRNV10/GsS99OfIuPD7qfqjFpEIn6N034zH
IYbQesg1d679sDwmMyL2Pc9yMIIIPPDwLoRI04pHerWRzG0c7Q1zr1dsZ9dC2WvT46idk+k69qec
9bu4UTuAtxhVby79GYoVeu3yUCSYmS4VVUZkl8a1i6EYesPgFfNrMpDscTbyw5KfVdE3Z3d8at5W
BxVFfbQhf7khmICRM/JpxNGI1Tkl7DvoRMC9YZ8xnSA4FAL/mmUWvSyglzgF4TDjP84FmPNNp7GX
uka/++8Z0f9HOvo/gro/Jpe1bgZLWPcSDFrxGbEJk8nJU98sADfPmNkYLvj9h/wy343H/35lWf7H
bOoPD1XdJXLURii/2mZ9imk0MSgUgOUQCovTWn3AXk23ZrVbMiS7YbtjNUWuvi65mLCJkgAftvxD
8mWtUs3/mJjJf0irm74vlyKv5vs07HXzpAVoI7iBCPtUYE109mNKu4M0fS8qiW7ZSeuwvP+ssrNs
HubFSfoXdTi34G304t4RaURA7U7MXcQ10mOMBTOsnGUVGuxNHGsGGnj91Ka7JLJZyvpoKwh3UX1O
sVdp3a1T3gbxnco8gB4wIshssCAgJjP+D2Hntdu4Fm3ZLxLAHF4pkqJytiS/EJYDoyTm9PU9WBfo
rq5bOIU6OBVsyxbD5tprzTmmsM7MDQlZRcRNtR/oqKZOFy54nrETpRlBCAUFZxlsJONAl3iSXCgZ
kiv4iPRaIoiqEjcEtqPuKE5FSFTSjuJQA17TuCmrBkbax4VaEX6iIjiCv4yZMOtDxsDmnmJj7FCk
/vfFIP5N2/XboPIXJ+M3gYYUhHEloPs6Pt7ir1FXd1I37fWxE1bVBsXrv77b3wXTpmwws9cFQf/j
qu/lWNIjEZWrplJkT3vUnNyTzJ1RoQ+uzyIt2zXEp2GGCMtnZIhmxpwpPFbImuCRh/tVH+1UFV1h
FM3YXSBxQj4axV1k1DHY8MKKU8KGbqpTA9LIp1Wjj/OUUYHGeDJycpCUJHogrR3YAXGswX+xBYBw
g1R+IEOjmcKwDW//w3R5MYjHsACBCVoasHX0tk97OL3oyj2nyPqQcCAqG13HMmk6VlnYMlpTrOHU
QUw+bIabrTkvIarXq0Jg0LKWJmsJU2G21P1NIa77YdN3y6e/EYSd5hPOM2evhgur5gGDGZwyUx/r
ezozXbSIikWT0odywGRkOu7mUfGrsNaBYZv862z9/Zb8fyfrj4VC1IaufMToXSr0KuRjYbRFTUkg
6K/8hzEqg/EBBwsq07/wNdI/vrfx53IQx7kwqDnyVB8J8TgXQGT4AKlaEvYwrZ8OiHOxtzUZENU0
+hV8QuIXpbnwcCkBqLBr5i/siuN/DPeVvy+f//eoGH+oIfs0M9tCG8kEuIkRzy2a6wP+JxUJu0Ns
y0y7hRF4VBM6BCSAgCpW0Vvqo/QpB4txXGFAnWAm5sqkwfa2itefOpgZBzJmZABbGkUNNlMC4xBM
PR3Il4yjR+98bWfxP5bdUYb1l4VXkg1dkmVd05VfAtffVoCgThF9t11/VBo7NO9hF2JB3JUD8hae
jeY4S8JXFX+oGLKj8qsvsrlZ7sXhkvJh1eDyfzzdFu2/opBjR8kq0FwTg/cO6CZdurvK9q8Qvl8l
9Q4FmCZedXbBOvAhJPrDt0xUhqoDfochoEuVHSEkz5GyIlqIFn35nuNBr2kg+zqHh3pLidjptMzn
QbKFuB3l2KQ3irMePUBa4TnCvxXkhycBUU0xiFYz2ksFwynhnJgJaRl44ZHbReWslbnjk6/GfFcN
uDidJ7IW9a+j3IDeILFjos0mRUn99yUVP7LwJZSMNZ4UfcST8wUNnm91TEBgA/tgL9I2bKXQGJS8
h4cnTYCCxu6DlQnxkM+ZjzkYQVrg86a/BkvLLzZ+/1Er+wdzX0B9j4rdt8AgIrAKjJcFW0rGcJ0n
ORFf0dT12sB7W+EJy2YajejyQ6g+e7BxcbkfJmwEypOk7JOMGWL1+QQWqx8qRvyMrNPHmaK4xvGl
4HtTb8rryBTOl9ZquEqwDqISSYdjT5vQp087mZx9Bl85je/WOegZkDjBYf73GmivBRZzMeHFET0q
43zf8/Gf4FFXFgrpC5irq8FNnhdxArIgujK6FIdlDLoCTT9BUvpB1g4G7I3mxSc3ByasyAxiZN0F
Y+Sa0TVXYYJWBuVE37BX4UaO7lpzyKO9wbwRRzGyoCi6Cm8PaW3kP1W2bVumB780AXyeXM5THEx+
p1uM/pNo3fISagsOL5vxX2wcngJdG0CCxvoJhFwxUOoGE9IavlOdntYL61x8KDkTk2LNpyW8qQel
OqEWA+L+8qaLO518sMoTy5PwodC37/kUCbFIwc5YwnCDBygREDfXq0d/lurA7TgqE7VCIsW9TmB2
/XKYwCr9xxAuJWwp4rzO2JnY3GW0LFraK8I73yPhHMSs+dmNt1pMtvrgTlqUoof+sYjjD0QBD0Rj
+LeZdeel2xe7jh6KSaqSYesMV1rlNjDcfJlXjhzyXx6LIKCy5JyiceDhl2/0+uorp0owAZwgLNgh
I/D9o5B/R8Y1i6EIKm8iImiMxdB4C+cxWUpE4tEf4trloY1ahrQl3L8ghDCLHjpzZsxjxmDf5tOW
7YHNJ0EU0JzP6ZKBfS7NjNauzSNebBUqWMwtjVkHHmqHMB//r5V9tfUW128mXBr9U6zwhm/xnlfV
sddXYQTim97Dh3Tn3sndbNhWvaOIl5ympBKBpILRQcNoLFvj57q6S+aBjvLAsNzhBBuBxzLMhHZd
0hh/o8SAqhPRE+W9cEW95+oOxMagbE2cZ8SIH7rMIYteqG01dIm0YgkfU6L3vBF03UF7intwfjOS
YEGXvk51fwnpuD3YOET+VkKSF6EC6gM6K0DtwridRShvG4OJJt86ai/xC3udTleayJ95xU4lG+CT
dnfx8aVxdQgiXWks6ROZ63jZ0TcDwxpdeCY0m2SLoQ1pFJoyI6VbTgjwRHBHWoq2a4bZI3bD1sNR
KfSrCignZHh+/h7xwXoUnHF9YPrk/8lcPkYTPK9jRgaTQITwLeFSDBfoZgkwrRADq/pMRmum/MhH
kqZod9F7GfwVpHTcnI070OulGW1Ad3HKYdslLhxvrg4SGeOx2+lmRElsxGBNp0L5lPQ55A92hzQL
7mhunimefScKz6XPuEiQvOBx02E9RSstABIbHAx/LkSrFiV/pJ8jDGwqPfnW5Fq8d3lhV9Itictp
ieUrSF0tONfhQarQ8kTnMjlTh2U4R8T8HlDhSWyS1WVHBLUGFMMW8jlfkpKCILA5rZqzHi/qcpEk
Z57BDVpI6ScV1wKO2edSxHVVs3Vwa3ZBFRtvvhx5cmClqwJZuCKijkEXA/AChR4/tLinnB0wfL+x
yuT45+lyAAazIx3qmsh5oEQhMwPKHm8QGWRASlZrS/oUQ/ELdDfP/NZFJmiSd1qAbJlyrykpZAi7
g4Y1zUnGoLBQbPkELQgFzxetbn8JKQ0zGDBFStgAOUHNHp4ZPG6YGAgRfn2AK5hm02k/YfJqiVud
oT6Ezjv0Rnr3Cabl1eTr1WNgGMXYBWQohof0NyXeBk+kuP/iFuKFANvk8XtufDwR/IGuYeijDJcs
XRT99lncTQRnIn4AWVqYFcq+n0ZbMJfJis+SOC0fYxYHNpG4XddZuVKYSKKY850HgyzRutUb4UfK
vmKECGbbuY38VpPMprRnoT5oz594DPdqFg/OW/T6KXIc+e2DTKC38bTkex87fYsWUPPMaqbXXtBz
ss50v2CqFsu234Xq4gW0oKEzqCmD+2J43WMofzzAvab0YEl0FehRRmAyffqvUXzQ8IYw53umA0pq
mGTiHtn0hI0y61xTn18xXhWRvjf5DlzEsTlsxJKVvLsIuqcSdAXPK5ZvbXymWA4bnYJlE3TLMjsJ
oLRzIF6yv2tr4E1Eq+Y38Ky+8NlQCFVo3nNA7pL+XqsfARZYeohDKlHgwvPvbpT+ScMAAme1az7v
LUGHQWZazwnAZgWYar/WfnkBJvkqRin/BMMeTf0OfuBAbsIyY9lLtWAaoGMvthN0o0+mK+XY+8aD
4guXYZAhE0yIkHsTi2+52OTUehyyiIZwoy9DAjsoCxD0SzlZ6BeZm6RCc2wgnclwjbTqW6nSE6Kl
7PNQagxkzN3HJGE/z/PbKNcBofZYW0JwWVyVAiOk4hxVlzT8eZqr/rkWum8xTqGHG5bWkwYxVh+k
n78pNZgtAlMBBmGVN8bnHXp/A+XHskFIb7xn6W7kRkdeSxhAfKv6m9zd6mIxUCdh3+gV1FDtpuhu
ifAlk0xoMCukXTXAZ2UyUXIymeP0+gFZOQlK6MilHcGoqej5T9qAk2Me7NBHrJMvaSAgxZfnSrLi
jKMoyJWCqAoUJ9QRNfKCItoH2rnXZk8N8SIy2rVSIS24qjznewr+DGm2ibiCP7bxeHI3xgR90msy
E1KEdUhydCYE3LCql1aCneH2uYznTKhJSWBUBXRd7G8vaaOSDldGFCERw12IPy0ztQw19xNAsY7J
Xkhgph2NCPWdzki2KqwXSYVVYuw4DBOd+z19G7JmkSEclfiMgcPZB7sewKpO3Y2muvvukrek1zBV
fpTKx1OMp3j905iCmjNTFUAYgC4oT0Z3CEyZbInVe8c7eAyQmMHI6uu8dQs04bnKUz7+fhg6kY77
JwB+NWLoePGrC0ryV7ri7gMN3g60TgEXbjuycwg5ZliO6ACPXJPsfJ+Qvccp9mIugxgk5nuLviEM
RyXy0K5NJMBmhwppJDFaID9IE1zr/aIyVjG5DxE/AEHJBS8fi9cS3NPzeedqkbRvttUTrJbyRVHm
fsjUulqGmE1qe0KrRts98BmqQMgntINNA6f3SqRzTgMbSYXhobTCm5PplzK5CaQ7ZiirsAz4q1d9
fBgvBtv2yFEQWH5hqgHgFhfF5TU3KUK0PLbLLaONMD0WxjgnftXgYRYmid0b9CR66kX6Wn8eSUw0
NzShFP1byOx+xviaxsIEx2i7q3GDxLsxgYcu0RNgunIZKNmRJ4L8VNZ64+FPQk2i0OBUKUebNQJq
Hv00zhnEEOyibIR+OgkW7PpiD9dSdKuHVZTcSFT4RwtI/VsLSBdNXQXgJBumMVo6fttvTgRBMIxH
Yx7rKUDrX78aFyPNlNJjKkxp0fBLmiKNtDD28f/7XXFK605pZZ1Oh5PVWIfZarZyVpp1G6Y3zgK/
dGJV6Ne6K+KwP/jYZnNeYAxbObvP78CaB3zpxGK6yCtut++59R7vXrz+y7o2RN68LNEd/8LW89cv
5C3Wlu94Gr9lwPf7vlye1qVwCuciz0h1t1qgLJm12UjWB6Arh8if6VmwzrGDUtWBNM1EcPxFlOW0
hc1OGxH/Fl4EfnU31a7/1ZUYezF/tk9/P6p/+LNzSciERsFoNQlX/mQVVCu9WkjCPEnm4mShZTtZ
XqUIZiEd5pv46UKcCRk2JTNDpQ+6LF8USGtlclAaT8JL+BNW7jhVh3GEu2CyiAAUIVoVycvdyhR9
inEuJjtmsq8aWR8oBwu/fNEjedok3UqJtoO+arqF1v4DvYr7929vFG+wqWqGrsu/2jO/XT7pMFSa
8grVo72215y098HunY6a7H/OH0Y+zuD7lvO3Pc0765tFyTnN5xNctvPZ7Hs2P8znbjh1I8vdrl2y
kzjRT5fPOGGmt/ltS9PIoa7kWnHvTzufuqfT/PDrGhqWzCSt79D99m3fbrzO2h0uluXMvnff1sqa
XW6E2Auus+LSlGdchIMTTD82N81arWa7ytoR3Tdv3dot7V3proDEWslcsVbdVLFuyfyyKu0VF/Dq
aW1umfXBJbwIreP+6E8h4Ef2D9MN8quYl9uIBiybLRremf3SOx7P08Vx73lftscTw/rZ99bXfr9f
vtk8Xi1bt9ZL22ut/Ze3XL4t3/Z80LT35nz/tXwQgvJ2bXmhtzfV/upnaCasdlrwlW/jXbl+Wevr
YK/fuVVa53q1Pds7emePqz0j1h6jket53t5+++91QvrlKv7zijYFQ5cNSVdM0fij+ziEde6rvTAc
u6tegOHE5ItWNljWHFQ2lnYUrUlHHX3Ilt5d7hrKy1l3fX2Ec0z1KMIJqqf6iuzqSwQWyawdCFmG
4zZ6VxnPZy6+0va730jsHqz0VMiORp95dJuzTe4ZqLrd4xx1+DdnqTxyqtJRTWrIdltb0Mbek9On
5EKCCnaIDWnuvckqmkCL0WmzCPayDbOBRCEMpvsCBTE7dbBJ6/5c3aP3ag5jgpAsnkJs348UTDWR
B3SHDu2BjoLijFsnYwa+8419AbG1225LsZ5fuq1fWNoUQtSyw/9+e8G24Bm6ZajVHspveAL0RvsN
LYjuC9tEUlqyAbQ0JzAWQg2GlJvCz88it3p6qHjDOySu7Ad38YQQV8RL/IwUto+T8GnOPgn61uSV
DJRbw9AqLqt5uabNLb9nb+SuFwvcwG6xKPG9vk0GtOfkd/DvaL/aLekYWgnX03p+PL2xge4FO8Bw
MbgWqo9t0Cz5ZogJqjXWTbY6NIugui2IG/h5PKejHA0tGNI1FTOXyxEF4IhbR8ZpW5IS6BRsWCgm
0AO1ezxkzKJadfYy3faibSAv8jFecYR6weXz0nRcnYZoj5yyc4RLea86MhZyiPQ06khH2v73havq
f2uomqIpKJpoaoos/THjeLWaxFI86Y8MODTQtLpbXeOTOXb9LGlDe5OrQsNJztV5W2uLOnWynggy
67WApdZ90ZspUKKnR/JtNmHoMPzgOje34ZfE50LPdMVrg2v5mm/4K6eYjOo3uI80oFf55vFBY7Ur
vRJg54Zr0Nzee9YyAHMFfSKHLhBZpSX/04Q18zX1iiqG24ZNZkB+uVW/YZPjaiL9bvxrgkbBkviD
T0KBR9xkOKe11fNbcBCNmQmZgVyA7h0srwpkWGYsbq6TYN20R0iK5SFozoDnRoTvagIzBE+2DaS6
CA4VInFtrsEeJSWCQOnFgPLiG/Ecw7duWhM5hN8RcgjxTCj8egCC4lVwJsdq9VzR1C1WGbz6D53U
kE+RLfunLHF7SDPzGtKnMGf+mq00k1+QPOSZCIvBa47M/J5s7oRTMTn53VzNF8P8ldgGURQ05Von
Wdfn7q56ZHb27zWGH3Rk08YDTUiTqhCt9Ii9nVrd9inYSCfAl7gYEMF+h/fuJ78GsZP+pG9IgZ/e
4/wg2m6OWJ7eJJ2CJXLAilkFdawVzWI7Osf258gjG781FrKnV1zSp9eAVuHmvIabaEqXIuHw0myY
TzbYTiP2o3tSHGHJLkJ250tpYjFBombSxpFtdFZu8ka7pXeTPJQDO/DnsWYPB2Hv/jwWN/AZ2/zF
hSC1Vs4i1N+qe0y2KduJafuJybqcUy+Xc6pr8xt4H5pfi5c5V+Pq0OyRRKDS6edE+2xTcQliJjoa
DmrXUWrWkRJJ9T1ZghvUWU7JipuM+FM7AfG6aW1CpbavfMa20AYYz8juZmwZKI2uQPTGy2aBdoKQ
NA5Ud0BeRdeueiMnbzMs0D8Wh3gtHHBL1pg/JZfS1JemdI+LalWw7ua2vg8Pr9QF1/qCQa+zhAy0
5sLzw1+z8HLM2esmIhnwHO0E1BgehyeVCqnRi0Tz1ANCyH2/zVENeeG9WsJOMuYpPttoGl/4arh5
MfSRku+NhTpB4hqhukW1SyF1QqzRW+GdXmBcAxf6wkgyLlGcOPED3XBoR/K0JMB5VR14UowZMIUT
fxDssn3slABNCTTC9s4W4YQEgc1yufKPtFNNjllhgZI9Peb6ezkvFkUyI1vTXGljtBO82GU6H47Z
rNiP0RE6YZLFghHRSbn7jlRZ2ibYKof2jnSTaBbs14Y6Q9SIMle7wwkGD0rzewrAZUlTjT/xb60H
qp/errRC454RcgYaMcYESlNkypRqw2VNtpP68YJZazJqsLqfp1ddQDMCT+reUHtHJ33RrNkdyV9N
iQR4ymqRb9RtuYRKgYwZ6A2dTyKjRhkYiUDZNMXOh16UXDegBo/PhqL7wqmmfu6cYsF+CkrxukVW
DT1uAoF4MewnscfxJxloUS5HqhAvUuGbmz8/WUWgBDP/a4gOnNW+HeV28T3ZvZbAbbotqWFvT8c4
/Pdar4823j9rFMJBJAkTumoafy71Wdd2iVoyzg5amygNNXUxWpXynhpbzkYDVV2vSlTrlUOcO810
X5g3qmPCqFSYNKPCZTwMm8PGQMvyXKaLBJUqpReqpmq0oDXNbPJwZajsKRk3Vm2O4c70BKlImCJq
LUfAKq8JwBh/k9YHQMXGsDHxxcCvVd6Q0BeCN+h0adaytO8mGHs3SbYVxgbKlqGzLM5oKYNNwW/X
2WjzkNEDkYhTiqyV/1jn6pz87tEkZP5rtvz3Q6cLJhAzTWLn8seGZYgTtcuFRIAVBYwOwQP6VfCz
/IYfH1M+XbcT9FrjA7nHCAnJP4bWJbg9PBZj9DfZJLsHsQCMEcDqQoYF0BVaRb2Bt+A0l/KMW17x
tDnm+TtqcTxCEnLBmOdliLAbnwVHflx9YSyQezwL3p+0jVC/nGlVT9gkz8JjDhJsP4jO4H2SsWGJ
hvvIzwUwgxt0Wl4luxOneQeWJNY/zwuNPPjbNs8IgrIdESyklzhp+x29VvA2J9/ArlsRHwVLeG1R
PKab6of17UEccK172Q9LChN/3/p8dUv/E8sFw+3JmZhO8YN7d5I44tqnxGHJGU7Bc48wWv1gLlgb
Czr+iXo24LnTT/tOUekO3zH5W8nT0kknm5zId+WueTFBoV0qBWMdkgWeedNtQzoTsDfFDBYPZB8B
lOm+/Wl1M1ljs8908m7CdhZyl0QPQcF9jeSeuQVTUmXG6IDO+DVP1vw94VYVXCAc/0S8SX9FPhu/
XShjP+G3DZ/cB4WkG7CgIp4f6lQrDl3uJcizKPA/mUtVV510bL8bTfaTiR1Uu46A4AtLQ+BVMiK+
aXrSze1Qj7MM/ROwbOlJqpW/BeaoYO+zJeOvByrDdEW3RBrOA92EZmTl6KrH1KfGsVuBaP6glEC2
yXaTJhz7whkuRGrSMPGyCb42S8F0xhzGXOo4eImgZICUWeJd9+o9qRWAaTDaoWqNba7T7h6c5XdC
XqltP4YNEczmx4MLoJ4rVwGE21e/6n78FXkddeDxdKZWZvTCJIigZLAyyhZ/4I/PE4Hefw3kj9aT
rdjaLl0SgnBAizk20hQuaDoV2YZHrWDHm8l7upFxR/IURw9PoVzeh6/g+NwjX3rdzTlIJcYIwZXr
hobpNCNH+9d1SN7AimUiP1Vk0P+AkCXXsLeDc+ZBFDACmyGY6qCnexgzA1z6yALnS3F32d39tY9A
5yy7Az/jZJ8x/x0f/L82BSoBiEjb78VFdVKauxZpTlMcaSUMFyScY+2DjygjLXLMKBVnfT0d3rmA
STx2CPJFVMx6Ktl0y8yEZLlnuwiIuoqvYoQt+pvesIzbkfT4A4cJ3sSYopW/bCk8AavrhcWr/OEh
xQXs/fczQf2bogoYmKwTxqKpEMz+/+s17YRef/bNcBTe5SuKI5QfHUZrSv/amII1HYPcYbsyfGH3
L86vXJJW/8OeoDfsop0xVH2ZpNvOALnyKD9ZFEOBzeiTZhyhOLAN6HLhI0FM+yBlSZwjqU1FOKsu
LXyunfrh9seW5LXTf7+vvzWYDAPGo6TQfBF+3aa/3Yat3GhhEWeTY9Tj4pt2QFBAlXGFUyiSO5j9
Q5giyeNx+l/P1t++4bjN+u0bdo8u78Vuglv34dTwuwtMQLNJtQBjSoWfsY1J3LIdp2sVwl+Y/LTx
eMT3joQFDwp37TakGl8beUqaK0zYhDYsyIgDCJ0YCT3mKmbXixAKzNX4GA4MOPKzeWlJfSRqctlv
CK7osPGPWVhOmttG64wpYI+pv2cLhzQtx7ClYL5Af+aSm8W4gtEnwoz8EHndFekPArVyw8ybMR7j
PrrlASJUYObriv0IW7p+rZ85r/q5QJ/wFfY8FZ7v2FjwN34VjZtFJO/wruyEAfkM6N7J371w6MXg
smeF7JkGTQKY1OThjWP/jruWyGI2BAS5KoDdp5hqTbYgK8INkEOpzBaZlKpOgnNOYJ4yRgRxLBp8
eNWI8Pe/KFBVyl+ay9R9zNJW2CAgLJk0s9iLfrK7Z2Iy2g8ILktoH0+VO3UiQmc0+wR64RHMq0XT
2ho7xgfbCl+x+xuvoZ1UsltkTJTTAlR3DwUMHilDR09YTwJbJf+E8BBuaNlR4EujsGkXXWp3D4d0
hWCNSS4aLYXEUFBnmpBeTMYXVqCir0Q8yXSFyfoYNhamHi44ugwYEzFUYHdhqtCXM6XympdDQwCD
OjRIpsIsVjeGEBrmguPoXtKnE32Wp6OESxNn4HKLGBev8/WAAAlPVV90otuqa/I0/vum+isnxjBF
VTUUBJGK+kcVJPqlXLQdBaTuu7mCgw+EoIygHkIa9kxlWlKWsWXH14FFgWjvnjD6aUAuLQJ1Qjp6
24/smgPRkyzisvBiAiXqqVLmw8vLW4eZJxZHpmd0vKDPD9OmcKXOxW6sZtNH4SW9i3GOyaFBKMrT
JZJFnczCidcytX3OfX+ppPusOz2RTHeLvNr42T8SHcS/d0sE0dA0WYIuLP/RLQliPy5ebSweixoi
IMV6zpyd9BbBK3/Ua3cVafAxA148rxCNIeVUgfMs8dXRjwaoM6pfZK5pCBiYxPvxGEqaDYPq9SLj
yNHZbd7Z0o3maZ6fQJl1ZC20ZMhGYBfO4zONx8uSR+lEOsuR20uszKuwXykw0gkIQKHC3Y/nBy8Y
Ce0TdnTjBghfJRtnohzGjeRn8HJ/dQPA9QH1xhSKIBUu21Rr55jJ0bmwpqyh6/uyRSjNZAPJji08
9zIqT8y+3CpzdCYD+lWrmian5MZmAghUN8tQPUPvAByGAAFT9pgmyS1Qrdu7b9q+uQS9EFjPPfcy
b4GN9cDoIRgwkjo1HrE7nbhFd8c0wWjWfuC2Wr7On1TMAKiKy5hUhuV/+uSGrmxBp2ixsCHQ6HgT
MBE5BGjx+OySWeCSFcVJIYwVCvSSx6q5SydvPv7dM7NoP93y2MEUwea04af8/O9bRJL/8uRhewVe
kxtFUWTtjwdBoTdlqDUP4YhMpniNYuhzWNLJQt/nFbpXDh7stQAz3w/KCx4EPvnxLNOkgOEMoS9E
kyJfoHAxlblhrFLQ6+Djs7kyLJJwng2ruheYAlCjIW4F90tcC1cL0F+sKO+81lMAS+42x0k5LQx6
BoAWr+ASxWJmkuyhzvOBiA+3XzfFTFAo1EeeHU0ZBQcc8oiRVms+zvKSPUx/pvMc5GPviuoSk0y4
MVtooWXn5PIs113hg4wnWk0NMRU4RVdlTkjeNmBIhqiGWGCYoP2teVojd/F5g/NQG3Z5KOjvlPKC
6MaTAXYz8hRi1J48GYhJ37XfHXYyKwT+IAOOIg9j2n+NxRjaDYgUwAYTt9acKKMXw/M0Oeg/T6fv
l8a1cJhFiuMDBb+ntCgHt/waZBSNtpyvekprV0SFLyPTdxV9HeYfAG55ajzKWb6ddGsignHfMhBa
ioy7RFaYGYEKe+2OZ8s3CYxdm4soeKPvJHowKz96wFJIQmlsoEi6lV/gGf3QLhbkNKA6rIqvZ2o3
NDkw+uDBnOAodPgb2Vqa27uvnbwQJah1XsvGGiiZNCtf+2Syx5WlaSOfjsA3LmEdqFjrGDjiNOwM
M/OWX8aGsfUkMjDl2kDIdokVdJIku+bJ/uXkhittAuqyETUvbQhO4gOXF7JsVzKX/32la+Ni/0fF
8/uF/qeyuJYepEEOPuQiBthHXEHVrGeLpxy0l6NthPAiB3Z3labxCtQW/aQpEbrIr7lWLEysI4MS
dGd7CJyEUNWRnGBRVTcEas5Q76FeGPP/TKe7JK8VkY6DzwDco0NZjpZq1BxuFm4R0EWn14maEv9m
dw7facWOOMrYqatxd8DiRu4wDIt/PAcY7PzvN6/KUGYVXVYNfv9DVq3UWv+QlEw6ylDjVfGnTjyl
RSv/ThrZZHhc2oy6BIugiohJ0HVXxp2sRwA+ZXKls9gVkVyxdytnHQ4uYvAQOVF0A5DegjAxjYXE
TZHhkmcD7EI6NipXXknDx+S57+ZwTLodCsqQcCpCmoyv6guaUom8d1aFm2quQ6tF4Cz7LhaEZupW
2DadZscH6AfOXoSiTRu4v/Tdx0Cdat6reyyJFkFrjJnw0zKtCuJpuVGlQ9NQMp+wJnsCKeulHXn3
AETwHkf8vpqnn/d8TBaQV9pH5EFsrWfN7umqzLi52K2B7nuyZN8QMuXfKeYUBSSjcX7sej/+AMO8
xax1QJL9xpuWpu2BFvLyVyAooWtLOtqBBfcpXptWcWNlHGMrIy8mlnnZO9WujaYcnIpcFJpQt8E4
wH0Kwxn/FsoEyPBoc3p5JkhrLfUMYFm+C+nrNXyA8PIDF3pLHrhPWu5o78fcpY0MQipa1+QmR3ux
uZbqHmyWVgAbQxr0NmDDMw5ZexUQ2Bab9BeDC5BXRX9fEb384aXNQoeXVBFjPFPD+/iKySFasirC
5I3bK1jeyiRQ7wh+yyjfniG5AV6HalD0EmVRP4/wf4pw08g266dg7FqD7glSUSoBZcFiqoOUmEfF
VCq+B0IGwo3ozwN5jXpbexC6A4kKkfIqHpY12SCTTQkmixxHXv+jJwrIB1fm0TTIgxMnHepYQ7Lv
Y1U2qx67LYJoaR2rK7CdtO9er9k4UGSKQgQdgWjmEnoYnxNX+0i9DeUa0TWZUTBwcn4yoGP+3GQs
yaEGw1Xh5JVnZTpPsDNFs7q5Q0WrSYw2JuSSuV1xa2ndDeGsfdCg6XVr/OM4dGyv1Jc87NdyRaxa
zShiU0IyyzdSSDzGWtYPcXKIObCiV5ZvAdF84tjw4P1zZHS+ppoj9ebd8NcW1ybKqBTNyvgvmTYH
QDly2mO30GYZ01fahcksl9wicpEK+sHiwf4b6KO6pnPWdzOTagpM7/TZT1WyeSjO0TxWDOms8dEy
2U6a1QOCxmOTBO9tu3l0u/y1foTLLtqbwbXWP7V0pZZvMXrrgrZnKG6Lx0Zio5wo87hj0ma3LI3U
sb8a2qTjYOhnO4OoDqwBAYfqlhhWQiMClXdr60imqezGnCZLpGyiy0qWcwBOze3YQNQevPAh3CP8
TojgST0krAEztNdSlxYtAyZuzAelgRdCKAKYdPI/sWok9QK0BV09+q8JT7YndMqpAQeItSdf8l1x
oUrcCABg+jGagd5FxnrRjf9hoohqpwA/gNCbTyPqTXXCAmFfOgUD0tKjwsJtZdxl3BCADGFklS5e
TwM7WkcXN1wrpSfy/3ohlXu0S7wV6AN8G6ArUjh7aU5n2ERmBCaqfOepuXwPJfowzR5MW3ak8Y/D
Y0CoOMAXpf2D4hU39nsh7Us2RNI+rlf4UtKSwGSXzvEzXfSp27xpBdttgr+XL/knYPD42gJmesHu
kLgCoG1PmZGU8ndRuFnhQudgoydsK9rSTIfbU0bFQoOJMD3i/kh5YvcYOglvtkTGbSeRjdUeSCMz
aA1TXzpnOsiOLIZK9fYKiBqzGAanjQ1RQci8VkZ258koC0fekmeK85YVPEW/iY0dJoAbx1OUw8PT
4WtrZsnFlLYpf0YaKNO0DeelDyyHfCE6M1Y2jFMT9buXnQzLR+W2Mppwt8rZaJKRhvrKRdfGC7C5
LORZgxQz40ObmvuhY0QqfGjvHXdk5hDazhVKnzalFk3IibKZ23Q4ywsiERl/Oy8C3jobCawKCAaa
xwMcjCPS+sLiTceLjoXp4OlNyQyIbNDwAGAkaZxnBwHjTeSHeHRsCisxcaTQRcrFnFdfYcLQwJbE
dg+TAqgO0FNpnN0xLZ/A541cLO6R4vnaIjBdXpEhOrZzIsKIsR+TI1cxjTXlkphu2I+ooVFpBwwb
/mSLPI/hgwgqG4QI4jIHpzsm/SYhRcrt1no+8h2eIWsfOG6KcNTv1JpNRFwAgd4EwNAL9DnRXw3U
9enSXw5nyJ3tyfymZ0kBeoLEwRN6mEqPafcWUPQ3058XvBFYycGsFneSHew+RGnRVKvJO8Ew38ow
NfQrW+YWiCAtn6kBDChwJCbd9C5DdvdnVkkZA5L7QWeHISn4UVucYdEr3pG1Im/q+pP4mn5p58fD
YTcKmRVRRi3RV7fFbKphOIAYtBTc4BR85afsAM5oqlyaz3ybuE8A0PzgBbUknYaRcNCeuPUwoUHo
UDz5rdxJBtK+ZaAC8faee7KHW98GVE1L1vf8/8PZmy23bXVdu1eEKvTNqdhJNCmLtinHPEEptoS+
73H1/7OUr95QEDZROylXyokTLaxurtmMOcYPZ1XSHoqNfnAGlIiB20ICBYDhpymvwQByQyxoUAxE
YRGYv8+kVXqiWsMFMM5eQ470HvBJYR8Fq5ENNcIGu+fbPyv7G9QpcFlBYEG6sAUusKEzsaV0Tvn5
qyAKWtHYcqcj5Uk7H+BCLLK5qdUL+JJvo9Ai3ma/zG1Tiv+3tlb1ozG+jMFfENvoCNLB+k83JTD3
dIVcKBVGrKAzgJXZ0AqBjhohBI78eIG9Af6P1vtplzvL/TMov239bFLh14u9atE5qQLLQG9WvAbU
FSJav2WEQBrWT1GUheLTO0Zs4mgbOilMw1BtWacZ9WNq0Y+1KvV6hawLXjSk8cZd1XL8qZPddWcP
yA20WlB3h9uA9l6IegYqqCsFziGAqewAXFu0fv4he5A9xULgpwFdk2+jHIzFfQ21nbmqwHkONH08
kEwP+zuIecp8a6jbCu7WfsF3VuYCB5JHpm2opkmvrjlpluxjW1ULxydCplkSeTCoUtId+dBBdMsO
5bZIdr21C5V1Bx14+se/sNTRsMmbXSTSl3fG745sMhps9MrSVeKvlEcKRuho0wDefsdtpjZP2p7q
N3srsk+0JpHC6yEigYp21QFhJnVfQvC9KeCPlXZasW2Q1oFdhLbyHykST8Wu6PdSvifp5xh70pej
ve2sgxxuqL8AOnaxxHf1T5j9gpb4hbhkNX4LkbKx0L3YlNY2BzMMIf89JWeb4JZ+Kl7Rirzdnbq3
CYw58fLW8NbRK7ENMC0N0pVoC14GP/e3FNwX/IN6j5ah8+K1m5Ju8JxX/F4NBN0fwr5DQJsXTFGb
ON35j7Re0tkA2wx8VwDKA+1es6BMR853r2s4ifde+oDkapqhwLtSYTekyN5jrqGt3WqAR3ToOA5R
tleHdfTTDu7t5N7xv8DCkKHxV33JgVvivFqcMSix7mygLfKazuAttNj+FjCFSYGl+tKl92l6qJKF
rKP+OdAET2cqhuk4hg0Kd5JRMRJJLYyO81Kzggj6pPZO17dhvKUBEgS3DzeORCSPGGRznzZiE1mm
pvrKhiZUsbQ7jr4OUKh5cNNt+VODist6tmA2w2zBV4bxsxC/APeFRvEmJ0SArPo+srfSF9lZe6Lu
0vpPt4Nn7TMulFKyQwcrN9uR5WkpPszaVEKHIPhhfG2gIl6XZBIxJNaq6FfDWUEnReThZH39ZFyU
b1DUmL9BP1jP8O8MGFOsJVCKn9nfyZ3386/T7Y9zxIJ+NDiOrslYKhDPqq0ZAkdwVcugC7QvYkft
v3fJJorue3sXVg9QE9EtSeaGRA4czT/o7qHXEGhS1d+7KAuNe3iXs54bhn+2AYqI7ukAQd6lYnHd
tamjLgr6AxcSHBsK8A+odUvkJjPI/ikJwbex1ahIHPJh1UIG78OjSRoZZZRN/AV1af5Fagi28Jzr
R1F4DbM0PVE0MNxF330aCEEZUXXu9yHAwpX0BAVWZh7LV/yGgIeChBKvigdVMwj+x5EKvEd/184k
9QxPNa3KEO6c83zb+tCL3aNz0RqPugnxyQMxye3lVcXyfV5eWpfJHSAD8G7vr5bXH+XA62ot+BGh
4/wXHbD6G7Xf7wM9bBuafKmFlMrKe/B+wHa2U/86u79hsZIP7Qn5lABNBmSWt0sFLGVSB7QVEO6y
SQ1QRqZYFAI/7rlbdkbZa2V0sCUKC+nF/OU8kkrM3qAFHCnkJqfIWHgJtMnF/jSm+nHM0dD0rhjg
8EuoAztn0oMSzM9m8hK6dMGsQihVdaRKA3yP8pwFF6l5U7JnYsXaPKrBqTfJ9wwUg4a7oTgGGHhi
sTDcFyjM6WdXPxaywnGkLQZ8Eo0VIT3B/HFD5f32jk429J95WMBqVBoFQFBO7otXJprchaxdp+zc
eJ+9Jv1uHC6mcbk9znsx9urkfBpo4gmEcWc5WpaxYONRo/QS0BuO2kJbgno4QgUb1TvNwrM+qaii
F5vbo08S2/83OCeW3/Fqfyr+lKUSxUESHQBkaiSrUJTgbCTliZRW773FS47CJMX2z3i2ioFUFNum
R/3j6XDH0Uj8OoThkcnQToJUJYryQ4N9gKTCXajgvr8in9b2arjJJpatbdaVztqOtGjaVGVDS/mt
DwBIDes5FGjIuH1S8NhblSZ2rDKxtEFpqkSuuvK9nSmbG6d7tODAJU5v0TeKSGnmePGZ1z0P/iUY
kzdPt0BQBjvoBqPSu1dk6hABYbJ0cSEBvb1firg+0xkpska5zkFqxJj6jV1vaJXjSCFPMkiD8o4r
ZcFT5L1xXnQ6GdG3S0kMhPDMRgs3Yu6s8HroJt4qRA3v1fJrE5frFmT+iJFDPUVnR0g81dEs629S
Otv1c5fvF+a6NKAwNVcDSr2rm8AYooMsH2XSYXQPlYAhfTitCPKCr31/IANA+xH0nwMetCsh1bcm
MFTg92f6Rrf0RbOrf7UEk+ObKmOSlmEn5IzfVPWUlWc7f2u0I+uPBeNjNBKpISxFVblgV+c3XjFt
x7EhYce/+LgYVic1kdMxdO4hrmMkuM7JfQROEhFle9CwtQD7UqCLIRSG/coO8wVTMe2aer+72Ij/
fcHkNWl6uTN8A8vetFQPLXJcrDH23e5gZq9QI6aXFEE5jTelxXyr1L5aqHOb9kU2y23EE9QbtDkb
d44CupMGihAMV4O3Pxgl1EYl9Xm6M4UIPdo4JOsgXKq6fQi2qzJefYRdsoRXDEngjOKhXh05cEn2
JZafkiZZV4TVEukFO6L36GUA/k/dkis4ttB9PjXJL0/f9N77seC6onS5sDpzz8X14oiTc3VWLb9V
i8Gy3i8HL8ZYneyedAT9B9HCSOKMfbIAqoYiIYGjbauTM+jjZlpaV0eHGnLiWjtz8ELyfuWi2NTs
Yb8aaGI8u2QY9MCpokMPywCt0+Q5verMM80LQVum2BUK0nl3pEd0wdTMrubV0JM3MXbqJG9ShrZH
kGtwA+7l9ujQmg+58G0jM/cgKVT9qddYxCHvh/5q3zo3LtuxYiTC0JRz9M81FtQs5iXIFuzHrEHT
dNlyLNXUHF38+dVgepCHaivn+BRcm2FcedgpfFMIqEN3o6AZsfTcKrML+e+IxsRqqFHTtkPLAxiq
xS/FR52HzqS6sMjJ7gbojPUS1mU8qaF04TmJ78M4/5KC9ilkIKTVRfNfxOW6veRT3rl/DMnVR00M
Sehjy4IhgxDB+xZTM3VTdzO0+aEEu5DIAylx+J5deHVIZZVyDlugTkap+hNHr8Lr8+232x+0sC3G
5O56etTVbZ2+392qxY74JDDaY0ygKIivQLbZCz2E76Jgny4xUSKyzaAKzGmo2EhFaRRlhNKrKt+1
cnmHaVRqf5VBWnYHFrO2INJV4q8OKXGeFWM8yfyprYdfrYxsIZXqLEeuKnu5vRKztwGAg22ZugXC
TgDirg6oW2R6R3kQDs/qDb8Mgss0pXS9S7KH3Fq4eeqsfbkazPg4WCgFpZZqnM2ULiAuOs6tVu7x
tXlQuRZtfQxU6kZwbrfHOoWy8k3x2P38tYbCyM6PAXLb5bkj/cUi3V4HZRLK/3NEr75tYmQTL9f7
umMhojdqoWVNEy0MbQ2Es094O0NOF069NOYkQv+/MS1b1UwVkJI9SYnojVQPhcMxrJifodMuqBwb
fWcFR1guY1X4GcJCSVBHhmizNVl4f3vWs8ZC//cDJrs/6lrgDQofkHvktc89WvfpjhKE0ZxuDzR7
4QxbwY2lOY2s4cedpzdt8OqSnRfkmD58+0fQLKDKCPIkpE6jBYMzDc7/WVnTkDnQjuyo8mRireTZ
yth1ybuWCfW21NfulAgUn5yhG35WCxrzhvCHNr6a0msH5RHEb2vhjaQK/TRNDG9QDDljCkuX6OSz
kw5643GTgeaSSR/WibHVyU1bprO9vVDz59AheldUG4X3aXzWSHKsS74T8jxt4BRC18kOniHzyOCz
RuXGXXfN88KQs8fwasjJ0Xf1tvSNUg5R+qEuqb+ioEVUGKLbEZ/65tnVXnP4vKJX3biEiw723L3T
mKhtapoDgnmyU2lhq5LWxbj8FPDSe1pWAggW8j2r3LlnGOicJfq5d3K5qSm+HnJihhSnacNY5jVK
PZeev4suOurgTAMu/MVpIYlJCPnMpITBxyP99Bg1FAhRsTQ9bVvBZORU2UZzil00IPlLjqqD/sZ6
JgkCjc9KhY5X3/Ovq35YJX0HFyyPK4lXHlcFy6L4qAHDnW2KcokEehUpgaA1t0nzhiEUxk/tSBBR
jM1LCrDWOpDJo+vH3rTBJkEQ11rgjf2HEWZ/W4RBcbPwVKlLWzI5D61XRpJdRMTQaknf6MnMASQF
p3EARK90K8/WKYTTp5m8OLrg53ohYWOSszZQN6NpAOU7HPWaJ85Ev3vhrIqxP+2dZcsamQT4PN+/
/eq96kpXzQ2o2g46cZfT7GIfqQpcBE++1N0uAkXH20E2Q8QDBIXEqj05S7WiZLV0dOeMp2ZjX7Br
4vGcnFwlDA14wAjM2SECABkyAgLzDAvnycPSUyE8pE/zvhpscmad0neVSoelS6H8R6GTQ2WlR7JG
ZoCK18XzzrivpPduL/ecd3A9xclJcMZADq2Rm4KvDAZJpOqIBBDp0M5Wc7w9liKm8HmKtqaj902+
Q52sZ2RrTVJaqKIR/OfOkcwfzLx3AqhkS5AlG6e2PYfNmZQcfkAG2bS4EfrCV8xuqqMQG+AQYX3F
PlydL8gsrFgafFwUNAC8r6NCv9NmcH8s5jpmD/LVQMJXuhqo0iCqMcogEi9UBaUB0U53HqqlpOZs
Rpgg/H8TmvgYlhxXcegzDjmcEaBFTkMITz3W3aJbtDyVzcWADZBs2MJ2zlqRq4En25mqambHIdcD
GtUR96mlt9L/0zioTexT0v800bvKeWHQ2WsCdahCtspy7GlRMgJSakQ2s81IE9Hki/7ae4qTovxQ
nAHQeKQ8JcNYmuz8btqmDr+MQuFz4t8Elin7vWOEh0be60BPnjsavUpKtNxQST+O8pFs5z9ZM4Ab
IWVHo7qES2uuvmdTp3dIxyraEJUYJgD/j6cqHcMypSobHgq1JWz62lgwP8UwsnXUH4P2bxNSTJ4Z
TIfSKi8d+bVszDZ41NAM2o6FU34UF06L9e1YHCvdgw/53AR7I0gfOuhdyvsUHfnA/Q6b30BPMXia
5FTZT4WR3otssvoq9w9kKHk4GlgOQwCvG907qIB/doUOuVMH1/Dao1DdgPpa9STvwl/Gr/AB6mQP
FYgR0gVBKgeQAy0ZzzjW8UVXzlHq/gxQkCWaXimx/CDeWtIQEsh6WX9Ngmc2AM5G0DI0l1ZnyXuR
MMMDvc7YZqnr1krlrIeSoEPZCzudg3HpIOsALlfaZ83XHjTrSSqbPWynEP4eTUgOYJKJhgHo+5Hc
Kqk/sS4iwyV5f4wnOYo3HSnfws+3Bccp9i4GBHT0jJAwaSFeG/vXum+2kg9MARoLCxjsXxa0wuYD
1Ex76m+18qbDllRlb77sP4QC6Uj5U/F/DuGT6n21lS82tToycLSvOGSqD7GGKlcorWXzUDrfDXft
JPKPqAX3CT0y2rYcsIFG91Ci55xshgoVQGvd94T8qUxFOum/IwOhwgnCj/CA9OcClAaxeihvqn5L
UUbMIx3osu7+ioEv/6GClcGdG6hU5blN5Zm7G5D4iWwQI5oB5zlSWuaRukFOCzS1G7M5YVBM091Q
31T6s0ZXUoHymFDToC/xHDBfnRYysugdcCpar82TahzRN+JnkE92LABSGbAWlAvMC3kZ7Dxw7MKg
g4huJvBU2V9SsWtrgFj5T/p56F1AiCQl74e2BTsdR49QVOvuixTARzGuFOAl7Z3t3JFQ+pr8gKZK
/lv6JX9BzO63YtxxLaCfZc8Ab6Nvr1V02AKlQwVPJEhaISoSnkWKIlVh/yyPRdMj1YCXN9DtEQnl
4LOsDJvU/pGE1pcwfAuhQMCKywBtMlANULnyc0agR4l1CYAo6hXCMGHC9tNQbdFtNxDWpqizKyeX
kplGc1hq9KvbNnEu9KLPB5toGiSg3nEcVw9NP7ZS6iq8aCT13N0YfMsR7qbTiG0B582v28PNVrdE
24Rh4dHz1+Rh8yW3U/QAn2G0hSLbRskuagTMqNwR0hPEY4QT4Kz6a5cdSZovFpzmTDEvt60CM1Bk
2Zmk3Fw580utxwSSTiCjkWmv6WuB0MLCNOdemn+HYaCPlraVNddLXDs82HS+8tbtEgIVHRVdukq+
vNsnpLb0kQ2WmrORvCwMPxezAT2ACEZnnamufRxeChtZMX1iNjyz9rusunjfSBR093S61ZCtWSDH
413WC8J5SHmshbzmnGNIV4xO+VvlvbEmjmFvhbXTWkMovAoKiQp9FskJiswuuZC6uD1XdXapqWmr
hupQnH0vQF+d4E4ZJTuT2NHRhB+PzmbDX41wRlpDuhf1O33sVqOp3+UD8GpuXCqdUyv8WqTtoZJR
PuiRGd5T3OVVgeaNjmQyjrc/cdZ31a8+cbIeljJkZTLwiVwyTz0SikjU5OojzwBJHNsGeZvuxZWz
hwJUeAZokrIRbu1/+Q5Txg1hW+icnbz/cWzGQ9Thh6TVRjzD/r7TYFQohAU2lVck1gr0qLh2dUVz
qygwq6Oz8BGzF/DqGyahiqoOiRS6UvJeRyePkEF8vaYqc3uq7y7VJ1eHnDoWRtEp2wtP/upUVEqm
FTyZgVhy52606Pw8lqW/NYqLnD3nCNV4hfXcZG9OBZ0IPY1chK3EEbHLkWLuPndHwKrhA0FTYFwG
f6DpXtoYLw65qV/SL7qZb3+wMntlrz544iNWSVY2UaCHPMIllctuTUydYP39GpBjsguIoCUVuVCQ
wkoPV9RJ8a2lbxDG9/OiWZoJFss2PhWTM9VKkrhRwsMgn+iBvCPycKCLoOgmPRnVm8j+QR6ljptF
13wusNItmWy2YtJuNy27DKYm5fVo0kaEzB862x35hAtRnBU8315na9ZcEL5RL8Ms87ePB0M3pDaP
B0ZSPKDKUHuY/V3b0dnxT5bCsk5dYP8I+3CdVFAy+c5evOK6/daVFyk5QYXV2ahOpEfXPHu58q1G
AtHxvpLSicvXtFZ2YbqPq1cO4L0Lyp/zg/8cknkA9Bzr34P0mJgw+AoV0h5qN8jwpKecJjBVf22j
PW6NRvIkyBD3EGp6QbYOfbyEhufYivBa6ARD+rKD+lPYh7qV36TKXUWAl/EWdBAUoDToH4t5bjIc
HA2ZphDqEHH05WJXw3eLZ3x7SWdv9NWKilN1ddU6ooisblhRIAh6fxRpQY9fb7dHmS0P6LbAq8m2
Boxp8qYNqd1lTmrHB/+HRUvpY7uFVCNRVkUIyTmamXd+cpJR8yuRaFxH2baBEvkZxew/5k+fMMNZ
L3zP7IWFYIfGMINPmpIBer5nSu6oEUwpxxEwMi3jQbQnFGg7QNF06WZ7rLwK104cDxvLfeBo8fJD
YiQgqca9Vmerlqb9PLa/xNRrzdOiszN3qwyZOFf0qpryO4bgamcct5XjtK9CkTNpLGgDLBrOVqRn
wsXC4twhMDQV9mmMh25M/arGjqMqNPDrhpZ+0lVLhd4cv/AM7ayfsUKzyJmksexQCAfWStu7Ye3T
9mvnKAtv7aw78O+HMPWPp9EL3KjJOj0+hGDsFaAQdxKtw9CviB6JlflsQCS/hZxX+wZxRUlJY6AB
a4VC8Ch6QUG+3j4mc/61oTs2yG7AQfp7J/HVFphdloaSH+IK1XtdQTsWtcRgl2LfYwT0IDFQFyFB
cxbuasip82clUpT5vffubSh2vqsC0uXPZAKN5gyELDBftepMtv72RGdLy8xR0UEhqIoxTdDlvW73
ttJD2u69uOkzVtwlZKU8MZCJK8p62wSPQXWUIckSWCQyhDzNsgGV6w+SkwsfIzyZ6UtmmBZHHjcY
TMTkFIRyYvahW2PlEczV3rLkjUx+K/0Smem0eavil4h+tpDarnOQeOkWURnCjfn0AZDBqrJmgGZ+
f4au9t3ozayM1Sg5gHkky0OKJykWvGxl9mxdjTExvO2g9XUV4M7hrgnwXNz9zJQf7W81dtcVovLm
D22HfE+sWwdNASJOOUtdW/KFsFyRGugJXm+v+pzbb9iyZcCbYFCxnHzPUBKiu2jGHPpyg+kLoDrg
ISfoZ2QewduDzU7eAdlJiAFcURMG6WqB5aLNzKozArHDGF0gIRgYIjo9PxGML6PdZm0pWgHguFWZ
0z2ZnNEGSuAn6buH0sN3HYocilO+qsXuv0zs34HEu3M9MdLZtuck4QEzqvLEdzvOT/lSBC8qWiBP
twebDU0I/P83rUlI4HaD3RYlo1kdFRnqSv6+d8+Q/gD1yPxT1VzElbGGZFPXZx92O+Lyvjjf/orZ
gqwp26pOqwjKRlPmNZNkreEFLG4b04YBdA8zqcOx4ZDygzEwu0jWpSXZFYvMS7pvqB61vegoh9iy
fzKUL8Xwm8SxF5NJUwGNeJd42GNhxkZHA3TvQtB4+4tn4XfXXzw5fm7WpI2dxLjrEN5GUO/A72MP
vwzrhG64YkCujXuH9sdKl/8U/fPC6HPmjeovADNZhPfvluHqjGQ10U1UM3owbNCvoPkljZ1NXGmw
JO5IfWnRT7ODEqjdj/Vl1AVmfuH6zR4cYm4db902hNv+8ZiGeYiYnobxSbInBbZHCBT0zEY1GFxE
8HePFOrwK/eB663QCQlpY4nrVUKR/PZKzJkc0DIwHZLPwQebePNmlQdqG+WxwCsDQMX3LPMN9x8f
5z8Vf7BsuHvkGSzSDR9nXHdDFfeaFhyaZAdYS5zFrtnQVNvQCnp7WnPGho21BK2VCRnh5Pmq2jix
e8MJDqARyFeIQp5z9tQnLPftgeasKEEnqCPKpaRqJruoB/3YuegfUtw/hmQ8YfuJycMLEsMSUC+P
5X8B2F2PKKZ+dXRdQzLV2mJEdzzq8qWnawSxX/kJmenFKtr8Mv47u0lM7Wee5QWDHRziei9pdNQ/
aLyIiO9I3dJ1EDsyfe9NfGxuAw18zrtbejWtxndLNbFNOrY2lVJsKNhV9PIgO1e0O8AB5dFaiD/m
L+DViJPjGBZulkglC0lFAqG3u9r+arXfHYX+Y7eisX9dQvSVYSktOJWbM64ZIShab0tuyOwiX33H
5L1KzFzNtJJrgRdC7Tl2t1r1yBXs7IU1Xhpo8lRx1SX6dpP4wHNPZgJ8kJa+gfE2l2CZs0blakbC
t7vaS0XtPFKqOns5XpRa7CWYjQGKdBpDF731uTDy+uBMbmDcymFS2+QGqVDYvcCYgu6gCEfxSWTm
FGiSkzdyBMhCC9f59vWfrf9ejz65jWGkJGXuCi/KOivVqUVji3U1IzAc1XfKotRpaup70n/wFK+H
nVxMjbjXzWXODKnPFnp66svA1gsFOefTYi5w6dwIG3i1nWExRrLSsp118GKADYAGojzhxiwzh4kr
d8MIvDcEXo1kV5ntJjoYhSp/ZiReIzJGBEKKcUzVX/Re59EzvjCiJre3UVuYojZ5BvXE+T/r48io
NKVvHoSeBVkruL4CnQwTrcS2BqNMsa3JSVWAfA2Ihoo3gqSVppYrx0Ct+DmG8aWh176icZi3oIaK
vEP8GUFhnQcheQlSUPyE0q77N0VVQsHVSIHNUyCt60SHgxEvdqzNrygMPMQVvIXOxMhFTpqno4KR
w80ipJCLM50FfWPcSXAC0+cCn4VmbnPnIABQtxd1NrwSFHBQ5pMwN6YhXBiBr+o0sGeEM8Dt2FCq
t+wp+VBRq+36ve49Az8d2hOAe5FYoV6VoKdhXAqKkFpVb29/0axdwqviQdN1R5umNswqLvpM8QCE
JhtcdWwgTd+c5cHfLR6pWUQyYRWdodg61bImtybRotBKfNJbwsFV33hkauJ34wIkV+CTG+UiEjoR
NVto/gGL5MqJOrAdnanfAma7PfNZ0BmRrkKKmJSOZky+pjMLvbI6NPPM6C0EhD0UbyKHn0LPXKmQ
12pHgT9jZ0ABgYGjURxOWLgU0+4MKNIdX1rYeHNK2AP0xbe/bdaGXn3bNNcgKZ0VmBrFtgKJHVAP
7YV/RMJuo8EA30rPZvLIgsjqQtA0iwUF6ybrOByWJU+rbMaYp05qdO8R6ZCt+pqul2AP+TP74Ml/
8Kas5RLS3HNlgcKiOcIGrTtlvoul2h/1lkGlAIk0EBYC58BldAcLxtNxo2Wo5xW7AbvRoXPh98oX
fPHbKz53D66/YeII+CPqc4lGZqNFzAt4JSVrLqPUnYEYcgdvDzZbmLGISSkjGYYG2+zH56MFNeOa
MlkNbgGpXqrHIvtvGALs5gZwVuZHTllpP7UxEhX5IkRrzkWn45NPsGRNMHJ+HL+Lu0HT5JLjVb8A
OyszeL76gjIhWjfULoDXUDwHWoqPoEnoU5SA8ernWlCVpieBehHFxEUfaX5Zrj5r4iRJQ5zWuktu
WaNJHH/FQHc46I9JJaAZfEtbvAIKxjrhoS0nDGaPAFZZVU2LDrRp9DkCrUyDFGg6UURr5rtWQtDt
CDo5yx6H+CT8YVEDNuvkIW/iPQkbI9sr2ZcQVb7iVbxuBnSjRfY1GqoddU8f78NW70WHiW0Df6jP
ApyxcJLESZm6B9xXgFemIVsUDj7uZOVbg+J3LUtW7v/xRf5B9wk/jw0sWkgR1SP2c7F4MmujgL1j
zw3FYbkm9tMLKtezRQU6D75R+fWBoHY8W9LTHpKf9DWtLjWNdwvzFV7Hp/n+O6g1iWKDOEoH1fbf
k7DU9TIRTvpPZUv7yFaXvmoGwsIQBDVLkdGcN3Q12enDbY1u1PoeOXfN+0bmC6GHHcVUgexqC5ht
qotY7BwqEYxUDutx7T0M9QvevYtsgWv/WFiGzyYTV4irC0u1Tp5y2t0QFFDn1KI0QoCEE5EP5oum
BvRCag8pEFa9gOhYP8pKuq7bfKMmVE90+f72R3w2IuIbHNsxVYfi+7TqWeqGAWl98J5UTFSoHnZ1
AofhC+iqqDHvFl3h2fFU8SiBK1I/5UoGg7J6q/TEavGmtWFywdGXULuWnjjhJqXWpfKDOrvKOCwy
JOcKpDPiUFz53oWVZFlu1wHAoqOwjYkfHEUZHS+JvH+eIoEXwAJEu2mk5PcWSEfV+aqpMUBFrh2s
bAIyH8CAa+SvKljFxoTPn8aO9D+kCtiLqy8Vtu3qS1U5xptwundoAqGs6NoW2Xua/8i7lHqy1zQ4
a5fyLjPuAsPyiihI1wt/bhIj9KWlh27EAiXdmeASN8UlVcqQbnnSA5pWzPVikn4GhvFx0InJc2Or
Gpy8DA7anXnuzF/UhsLmpId/UjivAyhOYKZNHfgB+1fdf8RxEQg6ypQkLMh4yeaD37/n8rkgA5zD
px5MqgVFkuafM9gqb1+SmaQuX2uT3lcol5rKtFhXVFrv2X1Ovsi90IHUpJD4GGuAS1mz47Xv6zdy
/sZ4Joy7PfK7//rRVIqRIRkFe0HFSp5kAXjk4jqqm4Cex+FRBBFyJpIAPnRUfbOPG9TL6OfWkY9X
oeVvpVOHtycwp7wjHHhxhiALbR6dPt4HKPVm4R/LPcrWuohhXf87kN5AupUVei1690svLCqv2VoC
hujW9IYD1/TeMbP1lpPg8wiqhYYeunxPBeuODp8UdZz+1QLaWdfOrn0UeAa9FUI/3T2HJkrRMhxE
lyD8MYlF/iBelykKtwvZys+v/sdVmtzxruvtIfG4OYCTqIuAyODbaAGuEtEYd3tL/j8Ow79bMrmm
UtYOcdAxGCA2rqlTnviNAEtTFpG1Hbjtnuq9D7f3Ik/F7F1VFbiDaDFQKKdP7moaqFmiwx5zyNJn
serUq2vzlFWbAe3zeA+X38Jk5+w1ga6tQ/hu27gIH22Sk1dFG4RkSo0QYm5Ne5As99cIYNgzHy39
Ps9YYdHl7W4kBUp/RO04L0DG2OUclNRYvSrIJ5n+UoJq1oD8+2HqNOZ11d7xCpFXlQpn26fyxoDg
LbZw9+lucgvka2H3T7kfYwv/sWiycR+C/ATpvNE96+7XRHqxolfKHzlCXEnsrQpL2Vpxv7Hx70SC
OyiMdcLPsgt/YVGncpG4IBDtOLQ0UpmgbmBPXOTA6Ae7kEMsLuIskpOchipYWZWNQAu81M2uiiDC
qcEWy9rJu+/K/HGUgkdzhEPPgf0kfO0TmDT6o2zCkw7RhY29Dv/WE2hTyc4bYBVcJTwm6SXUIUbP
+DloMgE71im6uHF4imJpI5CPe7P+kXjlYzU6j3AsQAhuLUx17rKgl2TjTVEdVYmSPp4frVaMstHy
8uDkP/y8Wudgc6z2d5yjzQOTF9of7YON3JG3lpqH22f3Pb6e2E5Mtm4SGtGnbE7dap9+9twPXCAW
TgXICRq5akPdpHDNxxQqbhwAebiEdbgqUZKvdWnTNGgwGCgv5FByvqToxVH1dJQzJpI+ogRUQMiB
kir/3hzpNIC63jD6jUAz3Hk9xGr8BzphJ9nnFsER4k7xYBe0FOBXYpMsmC2c8WjDCOoX9h6uzqFB
OouYTfNorHjJA4duBJ6/+GJWu5JOBp10Ut3SUl2se90Arp5TwYOjMB+WXOPPLjkJLV0zZHqZDXZq
6pK7hlz2vl4caLN1thDA1w0M9vlGVFQJ1MgZ6I85nIO3t2gm/ADtTY2ZVBqqqiQsPh6PvnbQH3fT
AtCnfacM0Vc5b3chmFseVk1Hu9s6j29y95xYSxlE/XMwwNAmal6g2wGDTr1vfRwzvW/C4uA69s61
5W2EpkgG9zoF7oYOlsSAxlx9rpRkG6H9NvCsQtaK7FFlSZsclhC10u6L3FjRe4aw+fhbptqquTS1
yCge2Y8wnOXOY4HeS+dufVl56kx/qycvtWwdVP/R9Ei7nnz9u6Jrq6xv14WWfJNd+QB0gfgTqLsX
7fIaetDc/lrW/Y8x9/8srP7Ms0lDpMjXsBICEf5x9aWob0etsPMDnsE+Qi5C8Y07C15Rz5AegkDZ
Z96L4ZQ0TEKq5u3N3gF1ikqr4659mAv1WNqSw+qChcBohhpMdPUqYEU0Be9H1z9+V9IaCLQ3Ti7a
ojqoajILWkf9d6HYP0dihj4JV2ZNS7N3ROMLrwhBDqM46C1SpF24UpuHsYnv/a7elUa11/z8AUvw
VSndtcCOKiXauisOtOLVtCQlD6krPYC0lwv/Z5BIWwBQft2Cwq4WbOGU+lKYfVYbUh7Rtw8MZvKW
tl4aJ1Uq6Ock5cEoiwdeIjOI76Rc5bW5GOqAOoWFpx+s5QoZnRCqLR1KSJa6/NnJ1he5sb54hXaf
aP6Dr0BqCNK3s51ty6umqA+OGb9hX5RRg38FaWlfhvQRPrkU4Gn6ZTRIDbkPkfvmgC13e4W4C6kc
uF3T5M2vaJvR4i0pLdEjyeoMkbMP3bcSjkTYse46HfrgVYCkWuLWhyAYt1pUfmnt9EWVIFFPOhrG
UDQzXVL9Ggjqu1YEV4iTlFGz8dRFRPLnsuqHtZxi2fxEj0wP7DMNvQgIuY96tyshr5dOabXF8UNq
BDbAhesinuXJe0I7DBBoh8Mp+go+Hksva5yObrDsgN4ssXEtr7vHDlgFvKDmHnWV6o+Bgiv9iTlt
W1+GRRs9M+cP40+uq9pUXp/IXnaISV9AXNxk96V+8RBWgf/GPA7I62nedmHSs4NiHXg+TR5Ta+Ja
F32RSx6N6IfY3oEAUC1jR4JIQuiNvi6nO2m0drneEofUjNtpcE3+N+rkXdBrq9DqzkwPSg+x7X0l
OjQEg5gnkWPdFcHCLMXKfdrZq+EmNzMwk1H3cys9kIbBf2cgwNBkKBbWcuaRZVYOYHY4AWDXnDhD
VlsVehypqeCzMXSy0peSRuEMsmdwyvWKampTo33ahgvP7OzBJbujKtQDKNpMpmfGZW5VnpIehmzj
6EdWsE1fbs9t5jWFsBEfglF4TaeoO7Vv4eopi/Qd4lfdN+GxgZzVfYQX//ZAcydDMGdSl9TJmr0/
61dJkjBVEjduGYjEoRtt6DMl4KOnXuDkSfNb+GC3B5w7GxBjCowubBPUmT7e+iiUZDnXGDAgFwO1
RtTvEh2lSWNhYnObxBEUgDuHl0+eZERapyubPMtS4YFRF2aTKK7+l6n8O4T2cSqWHnmV7TMV6oRj
IzxbkVj5/1+FgUkUWhpge2B+IR/7OEoAGaFWp+H7RCgAtQaZgrVS08ed/+za59tTmjkO9IXwSxAR
ycCMPw4WV17RVC6rBihS8uBlRF0zX9EsqKMJrIzLs5s5Dv+Ps/PsrZpr2/QvsuRevtq7pOwEEkiA
fLECd+Leu3/9HCvvzNw7xrP9zCOBBERi2V7tKmf5NOBiD2tDMVtlVecnqjDAr4jsoZuO8cZrrXRR
WOLsKJRZIb7oS/xVr7Gh9DbLT0N5XyjX1YOES3Oq7puH9PeEXLn5TIpaDhsHxVq69mnY5WlPNAEl
LUVuSrmhsEGKVITvPWmRTZKjm81B7Y8RCXKYver4iF2ey48LdHEMfxp9sdUGay6dMUBGWrbBIaDX
cIe/rmQ/ht2t9qIJJ3ovQve34CJyQfQ25ZcuvEdNU8dd++jv9XaP4Q8aYGm3I2K8/HC62BzLh+ME
pbHK4c2MLFYa3aw0CycLbaAKTI7W/tELYo7vhvGmts9d+XuCQjNqCGkfsw4gWfZQ0FXmKVtMvWuy
uhTDg4/CkPKlb/4o1a2G5dpwUGZ3tA+11mKJFnPTFQ+x9bUajiQOfGe1c4Pe2MnDjzbExN15GToA
HNLoBfBW5i3Czuqq0wWggtd0qHQuLoq2k/Sqm/T8VP6BWQ87w8epAEbRl/S3TiIzC4eHHM/7LUmr
lduDzhdflYOW0F9fTPyYFrpVZ0w8/DJQ+ZzrUo2JUE+Rc2tnre3f86EWr1iVs9oXA0MJNoJ6pPs3
0qgm4L28XNbOpbNhlnp6StQ09TAg85jgVNSF0k0nhTvawf6U3AIxivp+l9UbplxbYy6PJh1dnSDk
1ebUU0JMHnalCY0FhwPcaeF1Hi+/4saXXMJeY1bRlCocvdzEYwNVQr+DO5GZ/8UFfL44jMWtlRaD
ZRQ6rwXchrueW4thNidshYBuMgz8P8pVtGE+9sZZYBH4WjVLeZefivK+p4iJvVPT35XDoa9+qIM7
1642X5vj18S68+2XYtyQT1ofn6Iu6jGGhnjrYg/0DZbilMXYAzWmxdq73ao7vcZ/GyGAvH/2sw4f
ZOyqMEMQCpC0AuhATWg0XJ5VZSkAL9JUWnMUYwiuDFhii4NOt1qNMiOSg7X8LDodMdAxPdOv5vBx
xPOg4TwbJwxq8ZBA1NYs4xs58nHl+20Gh7l86X8lyGCIcrE4B6MJ30iY1NEdqn3xjLsCVZJh6Nza
AQWPqH14qzq4rcTIWjlPCX5XavGtx3fJJP6hiDa03zv7IcUjMM2SgxIg7Rft+v5BJZRtUNtocGm5
BqDoqN1BTo5C+MKa783hqSmfQ0PdA/Ct6RzZU/BVbpW9QfxGQaNEGi/kecy3KFZRf8UHBXMGcBy8
UOgjmEGDJEhMbjx07lPVzb8HAGkkc3wdgJMh/wYpj07jT9qlVlT/Mut2R06GSogao0JolTf5YHA7
g7jVnqr0EYXX2b5yJsdV7BeAEKH1QD3RQgFgqtVrnBtQ4nDn1LiJu3JXynd+sKfj5KbzHfEZVaLW
hjBDQYwuSjM9QBmqTHQFZzzSceotfXuHDdfQWEhwZJj13tQJahzyTGk4AOiAYQgWA04bHZSKs0BU
gymHWjPmaqVE5Wk6MDlOadyAIce37wPMQg0SLJWKBVEP+TzNYI8aN2Ef7EFh3dJq200O6AA+Yl38
Y0z/wBKnnXQgz+hcVqSE6y5AMEu7SdXSqyv1JvLHXYHKfhViboZlgILzTp+0D/U8//aV9l3I6zTj
m4P3GWjXYsjoshJbRd0tDaV9U8F2ibTrf3CaQPi8NPVDAQ4WKaLkbZTedf9nZmJ4gp7H5a2wesCp
ug0NhhKhbi7KULpf6MnYshFmyIJ0RvXhJjV0imQbd4XY2cvIwgDCBtfKgZnmiOc4O3m0gPyvsAKu
pLnYze10ArcDUkdkhXg03Ob9Rh66+l46uTzCCMTOy8rnLDWJ2ckE6PDsqCPQfoeXu5nPrI5iQvwk
gOVMWxLt66KM87ZiFBQpKaOLAnr9sEnb3hpleWpqUW75U0ScrLBuMMGjnY/Ow6ZA7lqEQhxOG4N+
qmDYfJ6jhoJeOUlAdBgH4G423YBmmgPB4b686FbwlSah/78jqZ9HMrpW1xrNzk7+G/aR6GNDU/0y
xXfKb+keE/sSn3nTjbFGVZGmdCth6oIz08ZDiKW9XJIU2FSaJyx/Wt6fH0KXq3FwZDU7hSfgk/o7
DrVWQ/fpEOZu9hPDHdW5tjBY5W9bseAKX5QPcDb24gNMfjcocqRnJ7xo/D5B7hDM+zEYW9fRvTw6
9sP9FN7MGFZRm1QcgS7rdhrc+wnzFqdKN6Kq1aD4/HkW8UdjJkE8mDyPpnktzRwdcuhv5DA666hM
XozrNdfHU6e/Fr8vz8Lqmjv7EIvzRyvqaXZGJaP3/yhQ47D95pf/hNewNhBihET9IHLo9C5u/DiX
c0ntyfo4fBnIH8DJPQjZJjKQy6+0dtQBxWFBKSr1AVkUQc6OOr+3u1yynEzAf0b1OctxUKNEUGP+
hj3qlmnF6miAftBTZQL/StnqIUoBHDFzUSKfCBI4HHRAiTadVgv1sC2u+8pwFggj0K82ACfwyJ9f
zjFmKLBZg9gidnuGjYNzRW3/6DQKIio5YhAb98ZKvM94sM5kWiTmX+pxSm1ayDTBceutI+EOAetY
Vh7MWofaAFiqTVLYWoyKBRMEDdVy4LstlYerzrTKPi3S04DcRdjcKflDYBpurdp7uRXoOcAq+Dd/
7fOMbVtCyQSVs6XU8VEmXRxOn55isS/S2EriOOcpWER6fOUEOzvdGc6TCQu1TWL0ve402eWXiq4S
5HLdBiDz6ACPSa6K6nuFRBna4Vs4qg8uxd+PBZRONJsVmM6fp7/3hYjLqGWnadTu1QTBjvC1zujv
ZOiaAUyxjcYb+hL/x9ITSJ4Jk+fB1K4VTLRkGaHDO8p+orCexPdlj5S+MvBBmwrfzuS1rabnIXrs
g+iuCvoT9QRtvHswtnrmq0tKR34LeyIHUULx87P9afstrhUlRw67JcG0ww54hOhurPNdgO9Cffzv
Ns2/Iy7LKuNkJn0syxxy4X5QXuQGXWVB1IxnjQj6/7/GinQ/3W2CHgqGyyo112oXyw2DAXk7cPAI
oGdGY+zyIbdCEEGsXSOLo45rIiW2+IptM+jwlSGkkRc10XVBeWpy5Vc4CaGwLt8r2lVeXOFQNgd3
PTqemO5q0CV22G863dXGw6wc7v8+DMo2i1OJLSsP4czDQHRgr97Jr83Lddhyle2kxpU7N/paPmKD
Fkg7O8BxeuNjrA+P/YStYwjyV2lHqeY4loYwPbUaXldj5rG6KdWX9X2JM/Tld10dixowOjAG7WN9
EUhXveSz14L0JIQYsZZyDZXuJVy9lOJlshWorRQEAUX9O5p4mvO90raG7k+Mlhi3emYfZuWNbgRM
HCGUCihKYHixpiEteiFRgZuw8bZrYLBPDyDuo7MHiI1Ml+qAT4vmdIGXJciNzJVeY2lfZN70Hc3l
y5937XA4f+HFss5qu7D1gvF8A/1Pd5ZdcGB+6iGQWBfesLVy1ocj9+J0ELfc4piPk6westrHv6Tz
hORopz2Qb9OXJ8h/VeVTnQe7yy+4Bkfhi/475OIIr00ncbrMwbZHmvdz8b3OniLAwaTs9J28qT2a
lXpdIqPU8s6Xx95628XaTRonQN5WAiuJdW0jGQfelYiPopqlYUeM8wUyTZeHXIu0LZgruiVyz79B
PwYcmSELDb6wdQyoXFDRPggDFwddohmcZ/sMsc3Bdy2VvE55J39rVXiB1cnpy6/mZnC4wlzGEtEi
Z7SYc9wuFgssj6fY9oP/zQsQZK5iuEvwOK5br0fHswXL2UQyhuz72m8P/vSm9tq7FkbeOKYbS2Ht
KOG8IvsH+yio9p/3lmMYeRp1TXnqc+OYsuzgRqBnDuUx3wrj1jI+pKtNZsARVQBnsY99OSyQPirL
UyPZqMO3R+EtEgZPRfE6xgjghqDH8te5KXf8i8ijg9ccXG9udjtCPB2MbZK2GzflWqhn68TN3JXY
j4Cg+/wBhi4dzVktylOAj7Gj05OcFJoyT9TmTSpocPMjI9xpOvaNhCyihg53fpJfN5aoyjCLoIqL
w4QdQ0sUCZDFYzRx0JltW5UC81Aa+7JGNgKMsZIObtrfZ3p/EKS2IsYJPsXT7Pny8B+Zz3J4unAO
zAga9n9lRnz+TCp9tThVo/1tqpPn3ERNrfW5J82DNsWoxD0b7XejkIBFEcagPQsOhC5JKWnHjBO4
Ld77Jj9kpYFJMZhAdDYNsDa0/uU2QJKdyzB8RS0GdZrIjI4x3QJHBLQoHhvJO5yIojdJkYwDYv+e
FdgUwPwjmHDKmFunn1jSy3c1NVGBhgaiIfrwecYd2W80ALTFCRyzX7+QRxCG5aBoL3/Tj9blX+PQ
u6fMTRxGevZ5HEhzPcX2ojh1JBFV/0dHYsKuFahaCdp7xyLSj2aoHdLyB4g6wRk0WwJRtdgF+EyI
BEPH7FEAi4HPVe3uVTADwu6pcihU8BN7DK83nljcNH8/MYpumGsgYuUsbnoaOWrBAVScEsf5Elfq
Qzi/JDHGvOWxq5ydDiXATr62/f2QzyxLqGW9eiOM5YLmHoqgV0A6g0Qi4LeCVJOpzlHzFQiqqRvm
jxsPK+6oSw+72DHZZBszSWhxakeczLqh8axK3utVxAYNvlRBucuS5CDFPEeBp4T0AtzOhc5MonZX
jto+HcH/z17i6/sYwKoQZWs731PAGsej8Vhp1lWBpvblp145buG+UX+AT43Ty5I9aozZNNICLE6W
jW3FGyIVU4dfReUi9Hx5pJV79tNIYq7PgqZpyKus7So+Dy7T6ju9qyg9IuOQji8A6GGVXB5OfO2/
ZkOUQAXOm0Lo4h4pgyw2s5wX6+SbiUWBXZF+BJk4Ycqy1XNcS4xtdhT3uYJiM15ln9/Nskezkca8
OOEXjroZDNRDgUalqZUkmtFBhdLhSOD44vuE12avpFbv9crLmKZXoBiEkHSJpbU/Fsckig9+tdXh
X8uMME+jyE0lhGLTsqRuja09R7R7CbCyrz59A8nW3CyZ70XjBo1Rip2zN1lojeOIJxcvOjx+C4d7
B04m27zRnnT5JsvvbcjulydqbV2cP9ki9FPtZswNLS5OKBNS61c5XGLvCGgeU+B0i1C0dtSeD7ZY
FV0TyoXVJcXJrJ5pLCEAKUhN/fvlV1rbVOyoD9iSjeLzYqnLRjpSRwUvGDpPwH040E0oI1AMNoFF
azVSRmBSKRgLRYTFmS41vVlmgw0MpzmN+ZOizzfdVLqKRXo53LTqL73ZV9kT4YrS+l5OOPFfvKpA
KKoKuwyE0+eVr6gwnLFn455WhIoymiEEq3X0HxjlrQUkFL/+70iLynglq2Vp+hJNofARbbm6xKle
UW6QSHkNzPFummk2RqVbN+Bqyaf//1+TWh8XNPgMXF0X66bv697JGwCEHCVV8ozLEq8ZE47p2vG/
GYlNin4rDNUlVlktQoX4V/7oq2R66aJfBh0Qv5jNGGttlZKC/J+RlmEH0q1SPxSMlKX0P4UbJhk7
9gmbi/TDE2p5FjsoZAjVUwpcy5FGpW9IPZi6qlN3jf3NsbEx/irjFeBbr5RIMEmC/Rz/o2qKK+XP
OoB4KfqiSLvEHq9SP3fDCWXQ5O7PUU5pnP5TwhJg32Jx0IoQvT51JnyWrnCHmeYry39uZLfKtsKR
1c12/h6LJVjWQzg4E5sNdV907KL8twiJZyAYKCu4woqwa+/6KfYibBumllx9s/TwoWr417dE35Yi
C0g/+QMtdXaNWtBQmlIDoIslM1zBYK8qWIToGjgJfH7a9iRXAa1sQBNqdZjUctfcK8Gz5XxJ63g/
G9XtWFGBSxQKnOZOwdK8HfdJ8M0ISm8SFlrjgyQB5kskIACiSBchFZo9qcIGQs33vF874U0Phwk4
5mhhfq13t2CupFraV7BjJmcv4ywvE+mEw6FVdVy6ml2jIwgo9ac0CndZpgpvlzoApprBc4EBJj2P
4eh2oe1m5n3YHJP4ra0optB5qvCuVzDUCJrheiKUK9sfqh94KuitXK6PTvAy1MpeBpEghcVXWIEi
EkxQDBcKRoPR/azAhwvMdoEQFvakeFFx9T3QSXBHOmsAEt6y77V8VbKQCI92ndzvdMQxs9JLIv+Q
0icpkgYRxnuIpkhHJ/w/fuNfzYWyR2HCyll14vruW+mYIKYHbw2744BcXngDkV80cg7fenBLpMLn
zrmqQ57HVDAKT64TuUMphyQueLeDlylwXJrBeufs+OJZ2XpN/4b8EnUE1+l/dWXihdq0xynmR2yW
V5Wj7S0z2Wq6rRyzjqCl4I/FxeUsqSntOPZy0IDGgZO1zyLntaDqgpqRK/c/fWJoudy3cXAllFqN
vD1sJp4r4QBqCLKgoABj5a7+fKHkbW46zgToyIZo2d60ASH8iIjEKwduMrIYt1Cza8UPRuTqFNUu
Uu9Fm1Hp0qRQDJpw/nxt6PvUyXam/jDaDyjlmqUrqzamn7A0MkS7o5uRwrwTVXubivLlk19bCVk/
PcgibLDnurDCIYfyqTzHrKBEnm41K70SPZ9BTq6qfvRqkhvxmwgOclzGGikrUWltx2rfwlTvw+5o
z84pnb5oTuYFwTGvH/1mn0OKLXcWYgvllUP4M4r5dam77SK9vIa+DKPAiGjtomgWwz6+/GorVw1t
K/I3jI64P5cQ60ofw8buBWLNFsIPsfUAozyX7uMi2xhpbfmcj7SYTKOxE73RgO8q4SvZIXqGw/gU
UIGPLMUjrt3EJ6xF1p/ebTFr6hRHE3qNHMjyHT3cOLApGj0K4Okkm0JtWXHKW85CS91r8rXWHuxA
I9IOKK4hhAHFSFxWm5oGa2sJrKwlNHJ0UrvlUymlkVcWIBDiMhHeW2pzTUBo4KE83Uim9fXyBK9d
S9TsaMEio4La4sfVeXYtqdKc5paJ3x28tKmYXAOx07T4FTWHoLzVIQhru9YZEPl41zJPh3zrS+5s
g+X6GkiTV5THurxuIFVnw68EJXIggbtx6A4op8bdaTil1X1GMj2kGcLgtGysf/Bw39vyH/NH6pxE
ib+Q/2jJvg2+mSipROV4f/kF12qFDiE9l66hwNxbSpjURtDm9gQwI6LFkfAarUOZdC++LQYiXdm6
1OjE36q2uYqcp9ZB5i3qDtFoCea96Dtm/fPGQ4mwcxEMfHoocZifffU5ak0iU/rsRqnuWfH08YAw
RdljINH/nQVDvARrFs4tTYO7KPWETADpTsFCvfwoaymww8xTLAS+TCl/8ShmCuN6VOfshBVgqpuu
gxqVOl/h97gjPABHmeXeiHuRENgHde+KZxIGUz7i69K0i1TXRpO+BQrha/vW2cjI1kI3R/iHCx0S
eujLqqpe1kY/y3JxkvN/9HQXJ/Z13lJdBiYQEfbMxo3i1DQ+0/BIEk6FYLPfulbYhYEEAxHMAO24
ZXMyMbOWYKQtBNiDFu8uKE1CxBLtHWh8/rtvPjuFtrctTKviYRcEOXqhX+VhY82sHQz/PoWz7Epa
rZ9BJWuKE2acrIKoefI/7lYCf5PY5vKq+HswC28bOgrA3Tj6P9o+Z+szof9o512bCd4LIkcFm4Cz
H3UnsR38re3w99n/ebTFErSHLAgquYAoUINryfdU8oPxgZsy4UqPY7ChG53Iv681MaAJyR72FY1t
8UBnr4fgWtSPY86a157lSFgkIw6KgE+YdRsfEoH6v7b6p7GW4OBELSkcD012Shp7l5ixN8r5dUjv
2EcmKhtTyO+Fm4Zc+emzCXJVoqBCvbuqftS6trMLeggpXmtUPi2scuwy2Vlx4c3tl8Ap6aCislPg
f2t2XhlxkJKA+dIhimIky+yDZIF6UHCdDrHG8x2P468PDaChI9oIFnI1iGsDPo0j58ZQ7jOt/9ZX
6mHsg1d7KK8G3XdrAn+ZGkitEy4PCS9Aptdcm5SRyTi08pu1jwDMauU/kQZKuFOwoEw9mceS2tHV
emC4btI5XqrFjzrI+i60+AC0I6zeNTjTcHHTptTzETUSEWPWyx6VNgoTu9kwd5Aa6cCHXgr2pM+y
PcczE9VJDkfTexSoOH7A8U+HAwqLaG0YbtQWbjQe0+LRKV5BRwlqOCozgcbhyluMTnB02qeguVO5
bOSGcjhyA+pexWXQArbnhPEBRMc+Ii1rRv2R2Krokp0BFmnO9d1kZ+6kWa4qyXhOPItQOrMKJD+l
vd7cyTn50fhW4Tkn5fnu8oZc2yKC6IZrC6pM3GefV+woxQ7O0axYQkxb6r1SB+3KxxnxPKbnUB6t
eOPi/PuKgh12NuIiEGkB9lt+UbJHOrI4Ld6xH5ktUY6//GorXfnPIy0Kidy7plbPFe9m+cArZKLb
zusca4fENCepOHIs/z0zg42r7+Pu+HwLi4FxlADiomoEuJ8/6iSFMJTGFPyR/HDXUzgFJrEX+b85
zK7RVbus193KTn7ocvqlyVQ3reqrqPhOK6+rHtrQJCR8wVjoOHbRIRkrHHvfQhzmAzaqISuHsGYp
GNeTNe1oAoKrKhvtRDWbLNqYDOjQbh/+GqXoqjDMb0UFwiS2vC4q95Kv7iMyUiBTx46PAYC6Gf8o
7caiWsmg+ADAConv8Rkha/z8AfwUCfGMDXsq8y9z091nBtj28T0M2LRxuQub+4D6gRbnXjzAI45H
FxB98Y1LY+uYFOXGv6bi3ydZliN7lV6WpoZcOK9qVt7islJEHC3OE+Z6RlrtOwz25N8bC291UyHg
hewhZG3YN59fv1JH2Ww1KT0FtJzq6LUi1W+b4KBhuFmnzaEJfLfJiHkxXaUDIQfSUdoTZdTD3qjk
XQe9y2dVBnO5cT/9Pybm3ydb3IjUTOeuT/gccychl3EHCC4IvyUozpj1tIu5DP6njDZh8BDRELCr
fcoRalf2xh5Z6T2yRGwVfAHMFrhmi2OgMCk09jJPog25Z2PeTtn4hErP9VR2e1/7EVPjCaG07+t0
MHapqYJo7Pda+Ct3vuey+iWkjVY5YF/U20FDuIXuWtfOVH0SwwY2oWSepQ2/kAoMJSx8Lk/w2vyi
Iw9FDhyhKMp+nt/Sdqo66m3wRly7Qm9KwEPSxNOmak9VArDc6LcbK3ktcjofc3FQ677QsCX5xy9y
j5oqDjnsIr8TkalU2xsvuBbHnA+2mJzMaqcsNM1UtGCICdk1HNL0pcSReflTrt0GJvk/RHWdVvdH
CeQsYgoMbDp8FS+oRBFeXMJRt+8x4J03xln9fGfjLE6kGD55N3RGeqrxTYzFhCVQXPh+QhR709xT
LIDlqXP2Vsv6tjLEA8YifL+OXiNVgPygdv9AVhhTRNGAPFpeFRJpHzdL+CtAIgveJvI9wtqUX4uZ
o4SQdp0zgUSTwkOCegqrRKghydFviDmJuc+kI6IKvnHdDO9ZWO6tYLwWhQe/e2+BkVye3dV1xA53
VNmCu7DEjIRtUFftAA5b+J+waikRVwkZqWdaGyfbij8NL24ocINkohgE+j7vyVSvpDzUqDdEHay4
0DhFSren3O3h3OdJfXRjV4A/S2svo2Zv1y/KiFk2zHTfSjxSYS7cYa68PAmRxR1uk0zeF85dMARf
9ax/CLvgq2VRxAi669zwN0qsa1+JrotDMwuGOTpknx99lkzKbjlzRnnTTJG2Hd5pBffxG3v78nx8
yNsvF6atIVAOLpokZUlwSntN7zqT7YZjMV0AURcnoewlURJPrqiF7lRKJ2x2UaWezIpCfeiJa4G4
xOc+yItXWvUoX4oeMJ5gBNMwBvdK+4K1IluJXYxI6yi8ELd8UNZOCkqFmHcgY0bLbbGycc/pm7ED
hOin1718kOWDBtVb3riXkNpc2btAzWw8e0AOs3I/z0ZZhNU863N6suMfIVKPaDoDMwLtM9FGfAs0
57Eo62tzouwfA8iY8LduD3R0Y0BFwhgSuMQEra9RD1lyK+SfjbC9rSESyr4De99/F6JaROJuYKvw
MPVjHeIjLxxWSMBL8FOaf1CGxg3k8MreFRYsRyq6KFMehqi/ceYQAl8Cflm2HlvuSGfaZYoigJGT
8VD636thj4ys16P5H2fOjUC/hg+AKXT4rBoQBKe+R5B/jnedRQLFI6fmzom1a5wthaeMWqKKdm+N
L6KzoOfXbWy8IAkbo6QjURaxHC+rcuiv2H/zGjpQ/2g/tRgIJsU38robH7uCxD5J/Y2oYqhW7cbz
HZlEYJpeF9yniv2FelBNHz8szasWUlWDvFns03cKGk8oOivRg8DATH6wU9v0uVNrhPlOWv4oweAv
5cMoGaeUTWtSwBRlq8aW7x0lPc7JPkyymyiKjh2tHpStjUw+4buAF9VNVSp7yXz2Yb7BKaWSwlab
+KRWXn1D9p0UXSmetbTfO6njTXF6TVg2aP3BxWBDCt8rW7/qtPYqKYLbXpG/5HHwGGbWjw5GmNnv
CkqYk9R9v7xZV89yDBU4E8TJRrzxeSXadR7FbaCJ0/MRiVHe1arC60S9xaFnP7ffRCOGOhUCm5xe
AUZWEq3uyHmQ5v74H6RTaxvw/HEWG9AIU1MuOjZGVD3/Ty8myC0XXBLLrYmznU3azb1azi+jVuzL
bvSk8bpBFJEDYuPLrEX1QpWM8pmGPMKH2cZZ1GAXQwWBSQbKHr2KZiZ1Ks4sJOqgT5Kz0vnczdHv
y4PaawfD+aAixDgbtPVjdZIDUOayD18k6h61CsZbBk9UfhY4UVDZB3kkgg60g+5IuzpqxDLDdtOr
u/hA3T2a61s5QdSN/iBbLEUphcx3GoJHvXmiWgtILUNxm/KoH/2JAOUP9bNC/8VMMlEVyXlHari9
q0ikj/Wd3VZfUQFrip13k42aNwfOe+4cgo7ag4Fgg/xg0HsgGz1QABaAE6Epzh8JUcVZzkSJUyKP
Qgo3N8j3ppBeZYMKLD8M02eHJBUkqchZU5Emj24M57awXlq92mkEasS5ZR27pFE3aR8+mjN6bvNL
N2b32kiBQ/MxHsEku5IPl2fio0q4vMXOZ2Jx15dwgfNMHNGh8ix05KmZqi3tUqiYlc0OeAIsVKLY
XkNUvzz0B93ywtDLyC43eonrk1uoCbKdIT2g1OjOWnaLxj8PY40/EzTsEDVwnSAk5Uchsu13Jkl5
pr0FfXJv67+UJL4apBBG+lWb2Mea2Rpi1C6dayn9GUkvCBtyEo9XPj1WqbmbnSsjpjhmBxDlscV8
QoLhqsMFaGJy5eqPGf+aysqjnCmbaIJUD3Lt2eWVHPaunf9R7weErMBH7OZZvhrU/FBTCovL2R3G
ya3r0g0M+uIaZzCFu8sfay1NEq1byr0w/6ixf94wslZNfpKMcNQUIVhGWCPCexp9LDdR4wJEfnnA
D3DT37Pz74jG5xHnqDaVQu9Sgcqh2CuDD8gCbLZ8vD5OaDUotBcDZJlF12NbwX/1gDx7X/Hz8wMi
M4a+D4aPOA4oozilOZwmHzRI/ipw2ZRoAjR4KT/5akgr9qPoZUmKp6bV0+VPsfUs4jA7exazaya/
L2MOKzl3G6PadZlHvBZtxd3rhyIKNehkiJhycUdVcihJctCmJywp0atXrWcOJgeJorHbOvRF1eTv
yf13qMVyqtpA0pWeXe/U13PxJVNf1DIj/jnlTnlNJjf7EcUD5BjSrdxi9WNCz8ck2CBO/wgZzz+m
HPdFWzKxNvl+GO3t3vdmIF+Ylx8bc3iijOyNtY04SMPpH7sxHStVLQ6laG2yrQjuwvnJGqpj5BMa
22pGjQ6mkI0aqXWroK7Ha5Q/t1Fqa1kv3EH8iKDSQGhYZBZtkwxdjDjjifCBqxlBPXArtHyJ1MW1
dHnJQetam6Gz4RaLQbfTYfYt0r08eB2o6mrK/lFo8ma0etqwdQWBgYuit5/ARXNf+vsOkmGxH+rM
bSq6NE9tOe/kQkMBE15oIx069SDxtT4ueNXLK4WaUH0c7fSKmkSivo+z4QmoOaQQOjugRRvQNMLJ
YAhVpHYeNAlDC7AaIk+B0zmm74KINtpAsN1Yf2JD9vSmbWamJlBRCjryk4trlYrITN9kx9iRIZCa
PMDgEheP9W84inxGmyFEnSJ+K4dWyHaElSJq9WWXu/Xotgb+BdWTX96IuzQlYgYCjkDog+jAtK32
myBF4GppSShaRof4gVSvKH6III7AFXyfFr2JjCNRHM/HqQrqbmG/2QlRAr4k9yJAlsrHtjqJGzan
/iOATtMvM36zASgZUbAbCFntkupZwjp7K5vsmscLCoNgH7EQcnFJ24mrYWsNbCyBxSY12jLsO4cg
qZXumHWM+cC1iyNQQxTf0W/YpxKycCEJhCiIXx59dZ+erb/F8V/UUgYVj0NPcsTgAvlFL2bTunr1
zDsbZnHOJ6QkeQejXVTH6vah1cQ6yvIXKiqX32c1Fz3fv4tTPNanGS9MKgNB/Wb40c95MH4YVKxR
Er/2IR7hgHht6z/mOb9x8mfRTR3jxtVEKtDfNMU7iuu7PG689iPBvyuBHxb1e51MXwX1pYU1IXXv
RIRSWl63skNBBFwMdTGgbWr+kPRds4PcLAojZlifhsbeO7Z0NRTpwVaTmzEG7gAcMIr9r9/2k/xV
7BbinLHYi87xnCYHgYTr7HtNwdcaXMTsX13+QlsH3CImt9tk9GUn/EiRQF1M05F2sohvP5RzL4+1
WjxxbJSQUQLEuXzZK8PNzJ5mtP5RoRl3JtbZlPbETspaC6Xwak8qbFIMZpUL49kIwxIEUHa5grVf
T24bohPFnOFMMWc3on5QjvZOIFeD7lXI5otzyqYg49CFUxtSaNTKt5RzV8tk5++w2J9x0feylRO/
TroMiwlvOGao7ngf9R3RTj6dnVueHNo7JI5dUHZV+oi48aEENUl+lUhvQfmQy1989z2NYjeBjGlX
rYv27z0BlQ6G4/JHX23iAcKDHQlCgix4EesHQ2XntYj1CekgYjbz/FPCDjEtWcrSLpr0o9r4qEZv
4cZWACIWhHGSb2gwFggfEY6cXfp9HsqcUvSw0DbImmfRw4lLh1b0rcQ2Elc9uyRr5p0RATOioSxi
j42XXz3Qzp5hcX/XQWMEvU1RkxkDv0uxLrtpDNUr4AxxwNXTG3Wfjps1yTpEmjhlxzsAogGXWGeX
1xtPs5J1E0ogU4ZQPG5r1uJ4LUm64mjEO1OyX8c/4nrilAElLsflVaZ69Uu1JT68Ngmfhlwetaad
FxKy7iKiIIGGBKsa4uM/Z4RgxNH/k0xkobPLuncrzzdW39qWZ3wD9WOwoGCsFxMQO70hWXJG5Dcm
B+5YsVsogApIgQhVUNZmO4joxMi/hla9iwrH00fsLuw3ziL8YgBII6cSmzecSAY/pEwqMnGf+ezi
+jvIn4pc1bmh7W9y12/M2MpNxePjGy0IfrzE4vOVoyJF1cxNFbc3qpntpdgr7QdquUVS7Efq3Jp6
Jz5eQoss73aB/Ki0lOkc8K5P22H0SgAPc1TFXgBcmKp8iM2f7SicWsK204gNyqK70eHwNhx+sZIf
KUZHXA/OGB/knHSe8iYQX0M7OjlurKwzjMp9Npxj4ANB45i7Vmue/gMw/eoKP3vCxfcq0qxsYJAm
wr8Yd90x+9kX0oGyC2CoaNSv+/B5o/a/ghYlkjgbcnHFt1MTpPTAPhxDQ7nypukLZbZrQ32V42NQ
Ns8iQKSkQSGXDrHoyw7TiS/pGhV2CNwzGqGy8DXcWjorZ8+nB1scvC1O6gjacVNoyj8FVVFqOm5j
fUfw5UtvVNfJSM8os4DRfEt1nSqv1wEb6Q1Py76breRO1n1onqza+WmnPzAX2OvRzzCNadKmV06T
/bDVl0qt9loA5C0jSsljzxhuBEae19RSZe8LU2w4vJb0JiRcWgm0Ri3vidqnqvbEFYx4vooHR5a8
FYSUMLe9LA+9IS6OSAu1aX1PDBpYERrE3BWm/jMrx8d68l18kEBswlKGvABnGWPKlB1cAuLn+gMY
4hBHwZA85OE7Pc+sEySmlM1pcslQJh9UC3ublgo8J1H2Lo5lkR7w34SYpcOXlfW31KejPo8I/f8v
zs6rt21mbde/iAB7OWVTl2xLrieEYyesEnv99d9FZ2G/iRJEwF4IsPwmsjgcDmeecpdqcoEFhQAc
Z+ECRCwwbnhQMrYKMEx1onkzkIMSXZHey5pD2RnIt9NLg2cAc7q4JDa4o6/NxkUViuzkGQ+puctA
SkmtLda/Qw7tmm2inL25hWXez1A3cG0IABoOHPm82mEEPJciRDH5kQ0PFzgJFinVnLDQGrOpQlDk
i+Zm6Pm+jt/l8FHl+2P5PTIuTpoGsxgjrcq2U5G8FQFcoXYsPITnDtXbzuuQ+jfq1O/Kzo2naRFK
R7mFizBHFOpjSFI1ho2rmxhC1I9K8AifweA/Jln16XFN3U6XP6ZgnSq5XRmDI/XUtcbvN9byX19r
BXefGdMvw2z9/Si3elmpZiD4FpxaeVkHVrya8zx6omh788CFQsFvT/NvXPav+x2K2PgAA4ShhP/7
ZasK94LJwhKAPGFOIjmxiU6DGd0V/CAxmTOxFBub20Zyf78y5puWSBDD9vL7lelg5bEeTpgRECZR
mlS0HZsYa3cO++ezZxgX855xu+LwtwCTVsV/l76qAWRAkfSq56YNu46buzZe6xgVFAhhGlF7Hwbb
SaULRsLdp9YOnEdX6Yu5yVhLhjtHUK2WOHjxziXTJBtWsYWVEujhoPhqaSjo5gjWsIgW/35Wfz0o
kZXXUQqGj3atV9NQ8+lqCbkRcKkXcW9oaKkIh4uxp8b97yv9JWMBEf3fla72+7QtTfTKOAQNnAes
R9IHNo5gJG3I1nRX/32xv8dPv1ztKj/SSwHcWMrVWsrk0DFD8Y0WbZQ84MGVj7OmydyrncJhhsMW
1eONy8/r7Kpk99vNXp0hPaSe0ao4T4XaA/7QKgW1l2wJy7bKFxYELMDn+nlByQM+8b+v/RfyDAcr
0HMYzvAzUdj8/R2Qc6nAb4fzK0c0VQtOeY3Z7EXyuzG0uz5yJjZYS8VDXQPDOTNkVa/Oabu2CaSE
EXgejDZ0BicTFGmOmmo4+vmYuSxR6wx8q8d0vFRWheoO40sXBa5mCV44fi+MO0Gw7KR5xPzFVHqn
Uo5hF4GoVG9Fd/Ps/Tm7/93h1avWx7WVmQUPF7tIInEpLbBM+15GmGmtSfPr2LCBl89qAvN2rLAD
SYSmFUBCKB9zKdNY6dLNwOGvm+0v836VYWpWWkt1zKs0G203T+LQ2aWKLgqwFzd7HNTNTcbNXyMV
IKUEuFBOpGtmfwKGWUwNolyIwNR8YNVRio3uASL8e0n99dX95TpXr66hTHEs4Fz7P/B6zF7E8Uy4
wotzEyb791dXQ+OUBicx/DULrctiSRALDUkgoph2ci7GW5Y2NFQJ+TT0IUy3Jr7QiTwMMvboXEHi
9P59w/pf399fxnD1LNGDA8qgMwb4rXQl59OrftMk1pmQ+1RLy6zzpe4HG0uK3V2eLuekENUIbEwf
ug7og2wc4K9tyr3RVHcJFRDCN8qnGa6vTUNZdTK+Qh5kQ7o70pIW8196VN6o/pD9CaC5lkUO6iIV
jnmgwet+oQNZ6JLBpW8qYpjE+S0BWAmidEn1zRInl/IKwOwLAeGAam/c3nPKsxiAbeeaSG4THjph
mV2yGwfIF77oj5dRxwOcdMsAzXP1Mur1pEiVJoOJB68uDMSutQ6kYwTToLpzMXRCFpt6GQzufFCW
FK75/4I63dMs0ax/zEW7GYM+FB7lX7XIXFkJUBIr4RteXtJ2Yi7o4LIvhT40L/vfT/qvSxsiDKa3
ULas680y1zoxC7rhK1SplfsxnKuCZB3EhCTW/77W31c2pG/QnPBA/kCFjYJgViqozFn4v+oX7UTw
fqaPTuxP6X0kskeXfwRhTxwgIOJ2s4D7hTv742FxcR2dhNnN9Wpdi+XZ6qex+1rXgyo4yoeZRKtx
Gh4DakuiHjiVKcASWMzOG1O6k1pjRVvRJprJpo8LBHSLBGAmd0USut/WdGwull1bKWiq0wMtDAjt
/SwVPs5tl3kTRsgdTwo+H3tku+zW8fmyzFHUNqBU8z3zZl2midvrGsogj1anPESE4SaduxlwQ7Y0
ojpUXOZsh7JjICHOIe5kjp+fb9Rc/Bn0tyqutorxhUL9wt9E77mxmsu+2BtJzbbe8m4Uj22Hl2Wn
36s5HpB5FWE+E3zPZdoxAGcKOfT6tPSj87hQ0o+BlC4OlUMEHB2iWHFLbe0v9qGc06aqIJOCbAXl
1d/P6Xi0mgCwUbrVL/Wm9fKFLCU/mDWF5R+L04uRonBPzescJndzrlUDVpxTn26Arc5BB+sd8fVZ
cYp0bqqnrajhkwEJnVaJrs8YOpwnHbOT/39emV/GfbWGyjLVzbqaY2yayRfhESGpiE2QPWouoFDE
vfHW/B6iznvKrGZKEiODKce+8/r0Gft8bDrF3JeFA3u/VtfxuBPDtXReRpdlFCNT53O6X1wR5Xpn
SBFs/9Yqyxuj+H2j+BoFJ5IEDogwFcTifBb/UsOJqiQVi7QJNiBbplFwC/N7eoH8HAuLXg+wKfyw
jNrRh2e8Ilw67hjvkhw5ZnLCtOmxFrtVJT/fGJP2Wxw0j4l0A6cI+OlsXrDKfh9TUqlGo5uVsdfH
XZ7hp+wZ+arQYV3tWroVFCi7BeU3pXW1wo8tP8hvnJNXSK2fI1A1iZ0Epjzs2qsRoJE7iojOmnuS
bqNeSMaj0UFuGRIsDRcX7SBKzyq+wGJ1yBMblCW9SNFutccp/B5LN0vm+u8B0f+Gg4j0bPSKPso1
/0ApxHEIQ0ndV+weSPhH6fYcvsghzR1kFcL8e0/HgqpSsWmMZTAtpeBkas9hdKLkdAE3MnbfuvJE
7G5LOSIq2nMsb3Ltrkh3ZfGeqhthPJ6F/ZctQ/lELUgVtmm2KprNYC07bB7yU3DeKMqz0ewC8V4J
3qfxWJWLMX7qlHct8eX6o22QFXsRJKTHvDzDTcTHPCE0fN7kmTolbjCDlZNFppMmEGls4FQwab4U
rxj2fd0urWJxyd2gXWmVP/qgphRQxaeB8s+2y+96qGTWgk+iONxFiBCvZHHPcr1MkCx2Qf+kd991
9WDlTgamKl3nDS2rlagtO4xoYuYp3GTRqpE3Y7cOqLMh0xWup3AdkkIVh0HctZJtmqdWtvVWXBTG
ayg/jxiXQgMr/Ty6Y6iphEn9kuy+2UhC6Or5To85T32KXoG6SswFS1UuF9QGJHnHxarkTpCegdgK
K2F8gSEmUBzJDmFOfXnBb6Tp/WRug5pA8K6UHs5zb/mVv1SNnZkBmVyq+imyHm68W39bSjB5gHbA
c0AVbI72f3nfm9ZM9Da6mPvOWGaoDzT3E7MIHPa8CqaNiTay4QbNkpmj+COfV4qGV/mNlPmKav21
ngmrVES7MCNVxa8q/S+DkAdBOOOWpu+pUjWXF2Y0NT25XwUdPhmQv2MXsQ7t8sAktFhQa/u0Prbt
XZT7eev/e0KuaM0/x4IjC5pZsy8TWOTfJ6S3sopMSjb2UrdJJfwaFkm0ra0tdjt307BVNQfIQdpv
YmM5hL4z9SsmBnKvyQMaXUu4EXeS0v65+wEZh7+HRIlk/rH3WEkVkW8F/SklI5Bf4U+uG/cFR2eU
KyUb8xHd4R3u3dRyrBecbIZwU05O/DCtNpHTASJdW/quVnxIn3afO5RFQxCKoRfIGE7ZELGdanPx
zzvDewY2kZD+LtpVf4AQ/VB+TCibHM6Je7HRurUQyLBtu/MQMB28bg9KMjCXz8Yi3tEnQojJ5sfO
Dmy2YWBz+v7T9BHfK++KRVABvnA0WKbb5nUNSMu3iJpx9MXOZSHWztPYbPC60lykzPtvhcsPNx7s
FaiQBztXCjSIEzN9AMTa1XleiGFUoiITb2mBkCoLB4Ap9feyUhYA5mKgHdZWtW6ael4/PZT3ZYga
SGAoRN1/BN5UBsIy6SJjH16Odbpsvcivk9ap212VrIoEiZt7E46WvsiVQ67dSGivinWoFsAWFGlu
cmFVM5BX/X0xC+JlDPX2UtC7BSnil09J4wXRDi06zGZQpj6/fVOpsHcTh6cvWmvlssH1IpJ22uRp
E6blGyzfz4IjJQsO+qJbGvqNo/Vrg/kvVIdCTedtrt/IKn/gqV69b5khVZXUmNK+xMjGpDPuwt/Q
AuoxjNHlSNN7wAlEsS58xrpeNe/TBHDdTk3K5+xFN963L2Hy6/GoHNGwGlVj1tL+fcoyrdGNtD6b
exqCZbIU42cKq/m9kO+Cy77gaM8KYdWX36cEwygBJmaFZY4C9gm3pLhH0EhonECrbErx9dTbCYJl
leUa+eYsHisQUVka2QP9EyX+EXL45sp7FtPC6J/CY5UspP7G/RhXu8c8vb/czjVGU+uGetAFqd9n
qoG61o9mEuxcWwktG8Yt08uv5fTn3JF3iQRKszzi73OnjqOIr7WU7tUa5p7cWd8CTI8GLTgaQfCs
tt+TvvStL63JaGn1c2EQpZuAIxXeQVuZn2qeLdqERtMsDNZal30U9XYsaUhttK5UBltq2iLKgYmc
P00XC3GbQVxfaBcNQ4tylO4URYuSmEwXlEcTp8GLpWbH6jK6ciXT88FTJTm3NxKFP46MeY41thbI
sLNBhHX1ll3SXOkC2G/0o/whgOBASOwpeLtj3B27geLqjSM0+5ajY1jB8J4Gm2O+AB5GOSP3Ac0g
G/LvY+yPEHEeE+4RMwkInT7t+s2PRqlAFKKT91S6rQ+J7kvl0ozKz+RaEE+91MRVxU2RzqJowqJu
PCGE6o57lacJjml6HUF/4yK1BQFlTOAJYUTu84NueLnpUay5fOtBuZu2AdLrI+rpDvmauCwJzEKX
Jza84xGDlGxu2lNK1YY/C8TJKh3xIo+gLMkWseT0uTsM/L13TuwyRqWDJJkAyAHcLT3GNyPn3/sm
PzcbVPgl2jU8MSpvvy/QSayUZqgmY38mne7N7ZjxWtIGWFs1Ht/mknZ5mbzSq//305DnHPfqxcDz
nauCoUWM5HqF1K1Yj2JkDHtIwWO4Uo3REeu3OlpqJjg/Nw4PWeNYl6Vc2Er7dEEJrXOGCQrjCm25
LKVf+hGB+NfPrHj2yX+P7oo0/DUrKuw07LDUGYVzzdHsJfpJIfq1+0bunYm3LzETO8seOkmC81Vt
BnxltaBAcO1e67MVZ92CLWQE/2+09zfGov9lplD+FdHYEAl5rlt5RVqU1rkT8n0bEAXvcLWFS78B
Lz/JZFbFY5Dlm/HyCjxAZ1llMfVFPeeAGB2t6W+cTVcyhj8n5tfBXJUuZPHcK3qE2vD5sqFbJOya
lXT2Re+8Nlv3vMiThXJeSosyXJilK7wbuWeupPRw7g6NDeu/W9T9XTBTwdkH7MdKdIbvY3qql+RN
UEFuzJz8t5kDP0X8rCK987UGfwmihaIodQExxv2gL5ivMgVGe4rbXSFQqfcl62HuBTTNwTzfqBn8
fZp+ufLVtm8FihLlWjnuUYej0Qd+g3bTjH7VbZyHwr3xki7TdboTBs8ibmRXPCHz1MSrqvIRRhhV
Tzm7Yu0Z64EQtXHkZYUCMiaM32DdBcvyJvTripz+vweL2PhMyJzL3/Mq/GWuylpphb5nd8xW5Kfq
uOoyp3+3hmPSuAPegZItRk4+Lbtgl9L1gQqTPOo/hpiccMMOWXR2J3nJZSUkh3Ldqu4kPoirbPAH
NhGPnDbFVk/2pZMIKS52VFcgOWbmpRU091H4njdvQbisimVm7uKnmFDMdOQ+txsZ/cOYMryt6YsP
qINkG3niFpKjKrbV+gmKZq/ZRnVRLNHO3jB4rWIn4qI3vfPglPQ0I8+b1U2kpVi5oXXSxnVW+Fnm
ooBOADcln+BKmoMmL7qOEKo6yO2mY86BXMfLKVtVO4r28SFsQZ4cJQXVIr89n8JpW5SbqZ7tTc8N
2ovwnZb1eSf1S9LkuliLZ0/KHIqXveTRpHDTb2YBd9AtAwcK2411/peIhoAGg/BZOx2K/tVpWwwA
3sNUwKyZLamcPJwLZOHCaVZidIiP8iOYMWu2K+9ohQ1Ohr7incKikh9xwPz3WP52ymL1OmugKejx
yl/9lV/WEV72WSMhbbMXF0rosd6t2J6alQnkEi3MxlE2ACatywr9BcMHxbHt12EIXcONWiR87AaQ
PH4pr+HK+HH+FLCnobjl6AdTQbnGVn3ZtMct5RfLjlV0CBaGwatz+QahJDiEwuN4dgDjmiBp7H45
jQtrNTWuClBk170WncfxKuV+vcQ3bnoloEWI5t+3/3Vs/XeszW8O3DwKc+j1m9R4r7sKhk7jNLo0
yUk61F62mtzS1uzWRg/PO8buU7yHZ7aQF8W2dQIv9E3nsrLsYAGI16k9zUeZwxudatt7rSccJ5/I
yBYeAr9zeh9ku1e6lUcramV4FNQWqista9d8Qc3HPtUuMYvdeJYTuYlreZ3T+vlKWTdeukhX2QNz
ZwsrY1E4n0QVC93XvdANnNZGNvbGLHy1H69mgcxORFASGCuawXP58pdF0OP7EeZjmp6aLQIH9/l9
7ba+5aHL7It+sTbczrcO8rd/z/2XLPD1VWd9DTjeaAbr15wVuUbsT1XH6qju9MqW78+b9FlaDS/y
j/bhvA6XmEes9C2stSM6Abv2kdA309cXUBdk+BdXe8DhULgn6qBDIKI2acvf2s4X8dexrSUmqefu
Rkh6zR6ZV4sGrpQdl3ouAMGrYyI0Agmvw7I5hk8CoA/WCR2xyrU242N0SBq7fc1POCR9a55xsFfv
kn15DJ4FXqW3CG27/sY+cg39/BoOTDJF5c3VMVi7qulKY9plqaZfTsXqvDzfD5JzdsSVta82+ipz
aXW6qO3sa59FtmgW8fHyaJ2whlm2zwaRyF54hal3aylddfx/jon6xFzvRuX166T9ZSmNBTlOVw2X
07hWn9q36BC+Rcd+oS2Fh/Gz8Xom5OxirCtCiXSTW2W43yOIr9dZoxBIc5OyMv+7OhW7qq9yc0zy
0+WkbIrnyImO+jbzhLvLgm385uV+D4r/vNy80f9ysyKCgUJhzQ/AFb3Cp4y1iHzN613Zzf1gf7mR
CV8DRn5O7i+3N7c+frlemg9lMcy3p21m6o4dJLb6KD8idECJHorNdErXSBSe4Fiviqf2lB+KN3M5
cHxfPGElb6K1LNo17vGNbS4Ukc1L3VuvwqkUbfWW/PhVTPXH5FyXRAuhMwbsB3gSh/Sh8Kst3PrX
fDctjbOdPzY41EPVfZz2l03pIAL7HC+0tb4cv5WH/oRR7ze4P3BjoB/b9aZL7O71xvYzb2rX2w8Z
vmTJFl1WDsCryVT1uhcrozkmWzj+8H+0F+so30sv2GRLHZmtLT/SN8O2Sv2UnvO36Fm+q1X06mz9
E3dmgp0AyOBz+JJwHiJvcAjy5VAClYNNZWs3RnsNwv3fo/9vtFeP/tIGRhOeQ1b2tv8hfCSn81P5
JL+f19ExdnpXWwODnH5k+/NdfxJvhMcAsv86Vya9PeSiTGpLv89V1ClR2UVE/pPfrC4rxdeW5yU3
+ihuQr/20gfd0TaXQ+4ARl0nd5ft6Al7cxvelSf8X7Pn7KAs5VdhX74Fq8Q/vwGqwxBs39yZ7+Lj
+Kh9y+damQ25fHn20p28Uvb6nf4a7i5LYy29U+UVeY3NvXrfr4UlEd9jUvoKGfngxBdkKmztPrHP
vrWK7tWNTultOwMWzKW4qTfGSvRSjpNkS9Ai28oq9I1XwNJH+du4ueWLc00G+fmcaELAxISUgXDm
7zOlT2JhypOYn4QN7tMruiOLcBs9kI3e2Ovkv65fpP0VNLxmM+irSoBlZCYW4KyI3FPvw6fyRwjr
6mQ+ksBwnJY18xu+aXtjJ67UlwCpKv4mtw0Av5RS1qZ/i3h+rSn3v1v/fwMyr8LaPOiyUgqL5ihc
6MoBoLUBVlmVO0Wupjj15FSvFSzxs9PUc6l/FgvtQKo5U2CrkzOpzhDZ2Qbucy7bdQcOwekehjd4
4A4hPXKYwIIFzFjx9alt+F5qRRLhC2evOBMm28JmSuYggKpqpaLle+Ow/fuDNWWeKZYwFO+upns6
Q3IRQa2egtEJN/ljtpHWxd5cjkvlxqW+eDt/7EwmQDHaJYRl10VIJMZVMQjOzZGwck88vpvn8SMK
UEJxAJuOOFcD1dXnZ4zLEaDyUFn4yWf/rmNy39nNSYjt+p4jgShEV2z5s/0wj+pH8NE9XN667+ej
uvXOJzp1J/51vLPeknf1oG/b1/AERXQTPIzfMGuWHvuj8CO/az+D5+G7/jWzs7PeXXN//igju37+
94as/l7a+nlgEFRhK2WptBnMqyjUTPpLAemsOY73aOMjEWpYtmLZlD2rbl5NcnFXovBgYuB0hBYK
KlRMXfmxW+aP7Xei1R/xZ/zRH5r7cVU8mBtpV91b31OOSNRJbOWdbuvIquq28iY+/nvoV52ZP4d+
tT/iXhMFg661RyujueacW1dM0Clyg5f+WCAwYXq96Pz7ml/R3fUq+XW6rs6vy5jqrRYzXRRCX0So
X8ZSoHpLQyxdGh/8CJvGxMR2stE9RdtUbTubPBynA4Xq5LS0wt24DVoIW05cdvbl/oIxr+RcQvuR
rPffg/3Ko/412KvjS1LNMm+HvDlm1aqelq3mF8K6Hu3CWPbZWub8x/uSfKM7COrKKNZmAv9zk5tb
qViPvUcpCGZnAhkjcGt8JCVbCis7emgepl1zn35ME8QOm8fcPHT3yiMIont05umdjxGPv1qr2/pQ
m8ZytHxzcifiod5Ri1vh2XU4iGiVCZxdVb5a0SQIv+/9mSy3pRjK8bE7Gt8mlBtTVy+2VFCSaduq
NuIDIKS0yW1kL2/d4DW4OMHnedW81flKJTBTl/H5XqTqznuPgW56SFMnBpYACN4LaSDdyP2/MPa/
PpSv8VJep3sF+Ni49hJMWiRceys+H3knOCIjnyaQ4QUbdXM+JOvy1uW+Ir6r61kipnH4R8oYGF6L
Eo6X84QTSXM+gkEJHpXD9DH+mOHNqIve4UOyAPeyGLa0GBfSs0YrdRm5TFu+C8dFiVHqpjokQEk3
mR8dy93l0B3K+/ObrDv1G/TzpbKsd9GhfIzvi0O5AFSBR8vTyYzs53RFsNY5gW+QMD5QrOLLw3VA
alk1nEc2AenwrdtYTu0LuwunyZP8UnnholteeJdJ2yHWOMbkk5Z6uaPaon/ZZ/BSZbcnTvyU/diR
vPouL/Avsi8gmwD1OGdkXgzw8k72CBI19hueIW4Yqj2npwpkoa/mX+IQvPBR8sM2cFvKZIXHZ0A+
x4KTfE92lD5vVcv/SLx57r89h3kd/5JGUAnKM4Bg5yNSTdxkusvJrr/ya+MhXjer8zpww4XhdZvo
OGyCu+65+VZtlIfLuni8fC+/0TUn0FX3+ZJuhzCnkpy7pJRwdqa7f28cfxy781glKhPkctjJ/oxM
fxlrTHF7iozycqpeKlap9Fxseh/Ju018uHGleb+8Xp2SgtMzZTl669cV1bS+4M3Xj/GxWLUPl4NJ
AeK+K5Zzqet41zypgMQPIgtn/OwnN7mxQXJLf7k8NyPD4aS5TzHq94cSXmqxEPImO47jLlApYmzU
9Jgkj6A2s7OP7jvwyxFBHyRx24WCXxBozQtaic6Z3CNYTP0y7Pzacrt+MU7LKDiMxkaJvDDeTQ1q
+tukfi6LB109WtWxl8AO+d2A5QYyq3fAmXJ9GbEns/lLxSe+OOq0V/SXIH9t9noBtsDvR09OVlga
CtNdI941zfoirNtpZbSY5+yUZMPVsW6gZDohXza4w2UznVdVu6dtqAsrquWWuNCNVdW7Co3bwj5/
nFPgGy4Q6ezJQKgtvtMrL9F8EDshvjUyND2vGdy0WYIkRXU1jhZ57fYpbRJXhuWgurWy7KHVFl4f
ADX1/r0evnRhrteDSfdRgVar0Yy8Ol+DDMPQTimTo4krp0tcZZ0ifH9OAN3lHyb1Ypl3ne0DR3Zb
JA+hzy+DnvFyfFfU9YWy9pFtR6ZfqyxGykLDvoK09jlpvvoZHZWHVJ77hZeznd0TuaIv/pIfy+d/
34RE5/pqXc01K/qkvEJgMhWqI7+vK9Xs62ro0+6o6Y+jvNLPy4xnbb6HErYa8CzU2dYHS2iYguqD
VOCp5XVUacRXRLfi6ptRvhj5TpA+Q5E7ujxW1ro/byx9VWWoebmmCPhsk/UbUHRhiAHvqtc3Q3BQ
WBzRLi02ZfcQpQ+m+pqBvDHU7UX31AIBc3sQdrl4qGiyjPldKu6wiwyKp8Zc1ckqDXeydC8W+7Hd
Qsop490FMhAllgJzkrXaH87oKobPevicpzEdmgea7on8oJTrgJm17nODM9PYUcHmrzTM1XBFapyQ
9Kd8M1OP9r20oa10vByII4FjLiSKjdRuQo6J9NCdAT1oK2WZvyUiiL+72LjLklexudjT+Nn2XjVt
pWrBKY7VbBmu8JYdh1NXHwlOmvhVbQ+mtu+Gp7DfZQbw8M9peGqmj153hob3zm7DY9+/1hhYKY9D
cApAZWkHudhqw1M73IvR90b8kPtd1+314IkPX7IT/TjJukcjPy22erSuwm2obPjTRksx3agy79pu
kj2EfKZmI5vbLDiN0VLtl5J2mL9zuNe1fT7RUrOl0gutrdbMvy6BZ9fUZZUe+BO1mwRqNXGK5esm
c70ctWM8rFrppcz26XgfXXbStE3L95BnkN6p4Soan/gW5kWUXvh8nu3FYivQiwb/jGcP8Yy+15mg
/i7M9kGI8emGf50sP/amadtoq6FchxOmmndBBC4OdVGYI92en7q7oCVI8xnLIHv8ULFlpMoGaZ2a
IoeF0zD740JOXQsse7RMh1XJv6aHQl/wjXq0VNRl1m7oUHUhYow7Bm/lqzPHW4nI0PKcbUZlgxZj
uZXUx3JYKsA7000crYxub0gPJr2I+ePzTZTZ3ZjdpcOyHHZithfmu9ko+iExDu20rrO7qt1AplWo
QpB7Cm4GeEN2sDhD9afSlhUNs9QdCncSnBjfYdOm9Sr2RHQrPgP2QE9hPjkKj69YBrnjy7kTEG80
R+x3Etw1aA7zacubf7n3wTY0WAlXnAHzL5ua26A0qSK/aQvAHnSnE10WfoIEg+JzAX4RwFxPq0Z0
B6y5ew8Ouzog2eny92xcOEPrxfy1DNQk1FZ8ZpUBqIUv2WqLD4MTAwbBUQDtby4uO4LlczCG8bJL
/LiYfy8wvUvit8Pq5+iGYsnny2nNHVncF6Mu1yRreBsEGvUAm6BN1lzmiuswXdABaCeFHcgCB3ht
ItmK4DC0eeCIjxgYRdgX2ZlSR5jcS+MY1PrpOmku4tt8A2+0Cn7Qq+M1v8cUqr3HpSAu6tILMzKY
tmhtxRCnKDYAubRT7yLZzBkIEfaFiM9pLt/fpQ6/ZjKX/R1CHtWRz48aEFiuNo/CEBzmUdTmYXI5
niT/xDLJMK7sXNqRTFU9LeaHh6Bi7zN2vp6lcRFdoGoM3CIh150A61SJ1QzM2xkxVm3ntcMSYN5/
rh2T5xFumd2o8jp9wUwwx9CZI0S7AAXPd84CSr+ebJjBspofIk9c4jsYaeZahcuVGQ7TzecZKR8A
ZAR5AqwBq/PsMRSDJsV3EQWir9UgT4tBdJkDxMyZBhYvw2PR4OXLHVGb6dhCO/DM872wsCzB4Wmf
Sz/TlrPRNw3LFA/U0L4oXkiAgr4cwBDUAHCFY5WCee9kZ9aSKfDscMVh/nsWR215HKCM0xycovIY
YQwyJ9qybplROpATT0ICgeNIdl/Sm3QOvDD14uJbz+Z3yS4NpynscbIb3ePQ5QJYHCEayM94Ag48
FELV9zOMys/xbcSzwKvRngXpttHqhQmWx5iV/7gmN6x0HBKuBd5BdEweJAKAmVeXfn9xM+ootI/L
+W1ldngqjIhFqIdOgMYuBgYsJDTsqvk/mQF5WPIoqGkmH8hS8ri5bS11mmo+jwjluM+IWgGukpDh
W9tnBZwNhylmGri6mHnMOFIemWQHT2PmjcGWr+creRUYL74EDUkwGJvP4rVq52eTJDb2aJTRVKCh
k6++F6/8XvBk4gNSwwTC8wkRGuRA7ZaSALUyRDPhlJ6R3rQl7E6IZaixwHhDfBrQrDhX5Kxu/jA3
wNrBaS1SIEw4+uRE81y7kgoEwlVUxHFXprK2zv6ufZ8Qmn3ni4mNFPQd19UKchBfK0orLsTYus9w
TrkQJ3PU9/HNIvv7zF7Vx/lwn7z6obmrH9R39T15RVOBXjOapDZ/qiMfoBiWvwutM3V2Uu94UHj0
ZB5/Sx1sYv2fWAdMTRCidUxJ45X5QvmBiybiM4VHlfRbW7DPT8Vqir0iprCAegNSPauuOSraoSo9
RCPKYGlebNBK1Z7g2sDfmgZssB9XlCb9dKUXtG3TO30DhlOP54K/sLP2HCRwpE4NyPzXWfj/Tn1m
93DjBYiHzVciL62idbApdGI98cG4M5+zx/wZhFjVoU9s5585VbsXDPHsUbalp+E9hIf3mrZ0Dwkc
8V0yO39oXUztRwb3PXmjgVbpjsT2stbejSedzkkU8j3dW/ySf/an8EP6zkdh/LQmMm02X1WwJSNQ
wmvJlvXRdS6WmQHzEsABIETC/sEjq01jV8AETWfpH1SeN4VczK8kcDeOgj4Eus/HLPT1yIssB46T
jIEPeTlkONznWSQi/t92HKz0aEFt6XzXnuiQKI/pC/UZJDJmiHbN22q3h/owovIe+C22kOlSmA7F
BIQGOWVVWOPxWRBPqKv40MLO11wtdSsuFi5wRAe3RYpBnwbPdxPPmYUIlyXAkNoRAzsgsFadmvAc
NkbKAQTLYklPpiTZP0lHmA4JEG8aBAS4pTN8GCfrlQdQqPY5so8yxc7ue433RL+sWw+d7BQ4Oc5u
riADIb6vSJpfAPcNqr0s0M8y7UTnDXbLiOCxfCjYEPQeCrdqQyBXG3QmHKN60I/D6LQgC6l+Zxsh
cUvOx/P2/H+EndeO2+gWpZ+IADPFWyblHCrcEKUKpJgzKT39fPRgTrerPS7goOHuY7so6g97r73C
DgSLmsx0A/U6jHguGF3pycxMQPO7gFdqP4gnZeLReGVL6jbyE1vgCOcEvdH34fdu+wdTolBaSNEG
qiJzTgHnQJ6Cu+ZabxVtI+nLKHkyRpqQlyoXgtqVtci6urvdY9ajAjAcUir5P+PWvkvk/NjJDfIe
rrEL9b7k+6rEhYBQio0uzUJxjgEOYwT+Gb1pX3f1PS/nVM4VKAocNsOusJIVPE31UMY2KWt7gdYE
1Uofuix+nrmRF0bPVbcXxBnKERZJjNNIoj9LEiScqCy8QhXnsRDOUzH7igb0QUMqueUtOhG6S6Tb
MSGI8UFZkarjPOClLJ0iYI/bNOmsPYxQ5M5mKU6ggrJNIcqLx6a/BukKdYuke/TOueLkN2fQPTX1
7hyPATUYf5a8GcDJuU6Un+x1vQtaCJ0TeANwLq2m0n1a9dBRlgLkFGOBPbcSzARAdMD2EOdKL4og
Fq5lsKh8phK5MaxLfx8myyA9xcSmZLAfY/suuwM1QgtlHYcS19BtHFDZPOKNK8+JAo+2V/k14NBr
9w6rrLBr02pwwNf4zZbxmXvhVN93LyOSqUK4Umd4aPCXllbDEO3DFsTpgMf0gUnYBPbl+ZG9mShN
JNtA+wITkrusOirBuStnZML6mL2Ts9vbWXHWJ96984rWUaHexNNAxg2HneD61GPMH7gXOuxFCT+E
/ONlGKwEfOPEFr3JnAt5g8PXvMAtKnNz9ddJgekMh8bNTg7hIVzyoXCh7mtkkbOcuJS7wzbWQNtq
BYyBnbp/FJsCdn88E5vnusFNZmZWGOHYxWPWoDXmBCknZyFhkzeLZJbgqVmhXz10ppv7XqnRBLii
ANrNNenE3VKQZlW0Fg04Y+27RmWruW10iMeDqr7wTz5ZNHHYqK15bdSX2JzHu549C54C6e3hdXhb
EtMCn9SwdXY6xbZuA8y2hdPkGEYYrtpsgq1grB76rqFni5dB9KIOl6KfkWbG16PDbGKgqe9bbZEq
c1zkq2Ah+kvzhuZqGiL+gyOXzgtpKUea9ehTz+82jJO72K3A7Cl3aSJyO5OXYCUcUY0pr5L0ZsvC
skRFOSBpt7kSFIraZ+NNGuy8fSKwrOLK44v+HG24MdAmKBl778buXjlg8pc3k3aF8pr/8Os24agI
+HUJUd1iKbayLU7GSyMcDtLbwBWJr6fNDaKdjbfyBdI6/1qhdmM1yy4oO3eKQOewxdydPwg5nEsJ
ietNp0Oc5uo2Ej4frz5Fu2il3D3sgJvXhR+q2K9NbBznqe/k7YZUZSChO7+HhSpYNbN/AXtvBlH+
EqARsorCsW2jr1Fz507qmWgHDxqgRdbNOsOtJE/CajW1xFd5k0IIyvGgJiIIhh3zR0tBDV3bKu64
QMoPp8VZX6NUdMrahn02uXlMDUUY95kl08br9uSg7QKuZXbdg/m+fYfvTrXfYxJtpXeMXi3AwLvv
cLHwN5YSb4CIZ9u/r1R1nutrzP65sDv6KMmGOy6x2+9TLg0SlCpQV93OqX1pzybjX+7jesah3joJ
eLHOI24CIuwU59567MvJ3dnDsr8XrjQsSlA7ZhztzKdEnEzju5s1qEYt5SVAJQ5QR/HA2QGVfXAM
aZ4ZXp9sb88SxfSoQLifdBnDKFbHuxYeR177bSwJTECF6pxnnvaJbOph3ans2fh+56mR9/gaXjmt
5AdnNp0czKpVtBlnn1o8DekOCnfQnlJtynHGwcnn5X+QNot4yTDDlHHidAXoQDfsqmY66d4F0Qdu
W7j4O6EfiHpSD2c3yeUCJRilJ52BnOrOlX2b4GYt96rWuWNkN1569FkWiywXbFhVhWlzdGq0bp9l
txn6WfZ6v7JFqRk09UnsPHDaAqYeHH+qLNG3h8hhhXQkvJRT/LYLGkYPd8QHJmCwL3NHeql9u8QI
z6ZU4PtgbJfzApiJ+k7ve8P55hTr5NzOypk+Pq3UTAXF5SDr38MLqiOG7MpouGVFKyaWkErQ45sf
PBX9TQoWZMOkNlAEvQ8c+j15FkhWt+VW16cVoX9cP2eDOZc+ZaeoQN38JqxS4ONaarlQNRbVfHi8
hcFWhLybjTuuGWZBho39dVhrPKsTMDJJXC4+5GtZ7+aRJ9AXDvB6xz0lQa1kPWm71Gdeotv6k6hT
WG26cMbcQhjo8eZRspzUT6k+LfVt3yw1eSlNMBNZ1zAqgsUwuTT6KgovQz/1TbdUn+VwSy0rLtkR
k8PfscvvfhW/+AQTRJ3IygHEje9krkHsGr0neeSUYleReFLtmJv4ALZ0m91IsrfEXTq9e7dp74jP
vTBeNMa0/Hh8Zq/FNJnSiG2yPaUDJ/DfH+xPcyxNkfCMZ2oGD/CXX8C/ZhIPQXjoRRQ3xxsUV0xF
uNVkEPRxkIVn1wQCKQ6Bi3yd+FQaXrkvz8Gp651Bwm0Hz1km9pYMP6JYMp1Uzhy+MH4JKTj9/THH
keo3/BoBvEzEG0F/hNJ8GyhEnfkoWxUmCiCR7pVnblFquvuy/2GuJ/9hcDIq7Yk1UjVxgkLkd4TZ
qLWynyj35jhJnPbyOEEfxTGCbprK5NVkjncF9GyubWHpEkWnpVTW5Lk/lcfmlXqVkTNnYMjQQLOr
H2P+5D+9BOQqaEIMLAmMby9B0jHx8CUpP/UL1Q3BMK7Fk3mOZsnZ2GlQhn54F8ZI7/nPS//Xz/tG
yZSJqkWP2aVHcZrMox3k+aly5efixBkstqrNbOmrJ5zd0r9M0OjDfQOipCyHmWCbGzC1VcW0ZW4v
sqnW28JLdb4d3ZEyXeUODnzpVJt4OoO2FwvWnBNu6C0xXLl5d4trM1xke84L7dwdci/dYqIBx2pJ
fZCdhZ3yosZr40P8SbMxvsC/feDxC/jXXuj1vqjvAjNkEoYKu9tJ4HOUoI9ze6Sb+vuKlv/8eifK
L2Kpjk3n96+zqMMmiqL0qDyXdK576QhTJOss2Lj91+Srf9h+iD+lFaDbCMH5oQCMJKT+jXjppej6
65Kz219XJ2FG1uGWbbvuLxzUt5opAmBFeiAY75qei2PnlEvBQ2q/ZB87968Hfuz4p7gT9/EOKSUa
E7pIkKXMGck4hkxYkKV/jqhr7DQSmCJdoIXgB+0chIUOZoLu1LCX+BsuzRHl1B70aS4th5V0Q0lp
PVbdqd23r9lRB/kY+Ye1FX0w7wYsEUBheMBfJBi0ru2XzCa6WQ3qHApyqFPvzQ1TFCbL5EhYBi0k
6JvpADQxVbfbt2yXb0RXeBoEG9xT/QTOA3asiYYBOMT+q7YhOcaftZcvwNCn9ZwB99X/2Bmvj434
jncYR9aq+bo/N28F3t1ncVbtjQs9gHLRuPVuVvsREgEDJkOllNoCtNsHNkK2ObGly+hwDsIg45oE
f8mCpkhFP3nv3updyWMWlniK30EH3mHqgKbwV95myaz5UnfivPnKT92bGc7LFyqQt7p2ogXD5xZa
xLP4LO6KJZ0ys9IrY9AbMuxsjZWK1fPFPXa+q17VJeSbx6e0hjEmgzPVoCPmFzVEr9AKsURstV40
XwidigvWmlPwXbhRCx5z5HSiwxyralp2A85UDJ1wZD2BmcIiyMYKtf/1a3kTTo2PcpnPpPm4Zv6+
5s0/zIVxIfpnyX87UfKqbuWsKNNjdeo3aJGWhSdshqtwbdecK/EehBYAGZyTExdxPPOb4QkT3dGz
H178+2OP0LH4iucMRVZwvfaYZZ/8pfLZ7IuFOguXkNRXg9vPwtdqLS6xVD9mNmpfj8U4JRdwXqz5
ul+Vs7pMPrW5scs+k7U5U6fCE3TnWQ+9kkbwpCKMyE5sxlHIUaxvW4q3BYnEjSesMhebte192exF
Xk//NPnhDPqmYUE48It3gwUZNnqw5vRv1Dw5a8pMMDiDiuf6Ld5Qau5F8tFXBAWvko+Hc5+FZ3Or
XtQ3DZcRC6hRHo0HxmkAEi3dbrDfspIj0He1vJ27J3gkXokK9o2JyabdGYvKrZ3hIkzzk/TWTOFM
8/GaDZjvpjuUH7jFfqrXgFiFfX98fNKQN6UlXoWXv68E7Tvh89vH/H6XFXGQaUMkshKcwZtMaUa8
YgujiK5m0XjymrG4XVu3BRNyt3+vn3XgR8kdXFQm1mfsGrPIaZaFbwMa2+2KySEXh77R5qIVWQSV
efKMea6Npt/Bu8TpXsJ1/fSTPsD403JGXP3/vivj23Luw9xQAx8OkD7tVvAVox1dduCSsAa5cUBD
Z1HWOv2id2X7xpg2nakJ92Th5fbEEc4YccEcpaK3qbjf8vl7OgVfCCwjsOJpsQRD8XTPvAB2HMFG
0c84ybM2Z0meF5zSaM8KVC0+4kbf8R1XdNRZ6U1m+amdR8tLOCfIaD45/ETo1P9Uhfz7Q3+7JLNC
inytCNKjfJEcxauX4elBAZhb+SXnAKWEHMP0RgSfo545FVR+CE/xYIcTy+f2EKG/UroMV+pe45C/
S1OT/PC9/15ScT6DiXHkgn2CzxavHI50stFnBg2yPIavwTFfQiN64TZOzuomXJkz345ehRfaffHJ
3Pk/7EZJ/sM6xb//H+LEt3pQV++mEiVpfJQgF0ZzjD1EZd/n0yTYtZ0TZw6J71xmd1bhpv3qUlCW
mVLPWwU8zWmLZSvN/WQWdVO9tCef7TAbb7SOq9Ppk2VE4m/hRc9BhrZ4UdLvDg6+dXnuqcUxmsz1
ZNHU80HYQjyo1JVRz8N6HcOPlQQnmiwGwF11PqZ9lPGmBVWI4r0uP8XFK5Y4grKOml1lnKIr5DHw
TKyQlNdGWPklwzPnZs6H12yYB/V0hGoeoM+7wJji+FzfwBkttbM7DTG4VSTYgq0i08lFjytEO5Nt
wQWJAf1dnUXK8vZeK26WXozoMw5XlUlc3awuYFS44e0YgP3ALYN/q2/kYqbnM/O+0IIZ/dz9QWYq
s55P5YzekegWbdeYFu5nfz9ovpnZ/DpPiREiVxLqFXIn/dseNfMgzNQmj44+E7ve0J2iD6H1CJgp
Sp5QdbZkDmtDrba3BsGGIM9jagDzITNqzA5RDBYVFbdtHaxy4/bD6lK173wWTkGTZtCkJZQkGR38
7wVna+i3otDb2/H+dZtBsG/dwLBYVzwBIHQIKm7oW4byD/gSqDUUl+mYCXJdzjRG3Bl1EonaNF8z
PV6m5apKtsyJg2HN8PJGrI8KAJu/9q9qDgaGBHMc+vvwOPG0FsaRZxI45J9qokMFpQSr/rMl7gaR
I9uV6adgqy8DOTbM0iYvZuEyjsaIAMnD/RM7La4aUjiD2BVAcm5eC3pCXAQj7yMW3AbwHpUrjpIN
h3Y2f2TzGKwRKmjrMPWWML5fmk/8eK6tIjnVMRzsBRc+fIn4BhJja09lfMnbbdtuk2AFzcMPP8Ni
BpMlGbkY7MN9kT4PS6pThdyMfm8Q7Y1MyYAfcKUGxLXMGrMyPgj4NEW7vF3uwYfcwcZ1DdxwYVkB
xZjIMN0R7GbeyG/HfnDJ67hp9DAZ5IcjRQgnl9L2tmm0OF1Nk2IBc7eOd6165GNXgGF0JG00bdRt
Lswe+Ov0gIYuJBKNi+cTduYdFzTZZcAOt0C93AYX+kQFUm2xGnNaRkiAKojbNKDj1x+MMPWF2mwb
DcaskwKtxScSH4LHs9zmGGa4KZAaXRFldP0ly096vcXNpMgXYzLXa+cO0/hoEp0EUKAv7sVChyIt
XOC/t8PFv7a+Rx1ogrcGcDzs9OYSbO8LC93zx8IQkxlzWhwoXYfG05tZewRXEZ8gerZHRhD1h3xz
DOxQU6+YGnO/33bDcw4cbDo+o8F8Zqzkicf8CAYo9kGUlxhoJp+P8MPApqLhcGLrzbXoAtQ4hDPO
dYDJdDsOFvZDMC9eZ2K2fpCKwBh5sr8JWB84+nWknBnehCq3szClUJdMHlTYHhMLEBIVYvWsmZY4
fTC2MCysRothUSD1HgnrTGccCJ18+kA4MSZUqCmDS3No9qy1pRIsokVY2PoVQJMJYlONFGvcYLQv
HXrtVb7etW0Ix4MkZeClCGspW6JSZujAeiJOVls0ERedJUL7Y/mA5E5Kameu556oRrgWVvYOSJ6y
PNO5QV5Ht9SUHdJn8+bKeA/0lolgmsu7WnY4nYXwBIjpc9rwBWl4ADW8Xn7AQJxkMwBV+Tq58lgV
5AnmIi2SFO+eLxg04dbYA5F9RJ9++BLQclMBqscyXceQuqY+lCSJOYob8MpAdb3y2l7HXxuvDAU1
yi14Usuaycpzgixl0e6A6vsryThwLgL8L8hg8UjesPQOZsQGIjcpOdHdVmcMb2smmQF8hUMp2MCp
GddgoM0ZOPGu/eapnwfvAscD0gxGOveaex2K/B6AkKisWnzvgI/DRcc3H+lAuVOGDnxVQjAbB1HJ
lTlCtC5+UHROfjpwv13nlZpHCUl9sBnrVZ/vNH02yS8l5USWeHjj1MU7Gp8Q7bMAhI7J5YRF/KrG
syScmjUQt4ttNSiZkNjcIP59Vhrj6y/8dSQsSnkait5tYwbnyZPSrGB65jW8VjaEDRUQkIRzrXSL
xsX1vL/cJU+n/x2c6ph83ap5IDmqaWV47SLC3uLKCxJaMGC1uII6RqW+Ix+RPTE/E1vc5BcJJnvm
NpkQSwMlY58wLqzVQ5XvGCq12kESYOJBGJpNqplQU45GcyzfjfyzKC/8EOPjh3tW/4Ng4Le77Fvj
khmF34pZFR2Vys0FotinmujVd5bGXMaW96uC7Mspm0OyXhU3DpN5FLgZ8dJW+H6DzTFAUgPcCErS
j5kYg/VYmJXVIxBg6Ic4meXtSsFHjZOIMTEzDc4TxmTU2BMb6fIEvOCDhDrJoWU6x3uf6SyJzppT
YF8GeHdgNtKmC03c6BmXHYI7blKrBDSOnTZxwmkFEIKNfm7VDzckQVle9KPFy3QU6zBZb6epaQt0
/jEUDBt5suDzvTt1NO0K14zGMheCpb6bSBySzq1222emnbdTwlkN82UgxNkhsis+cZDjY9iTmhrP
BswiBMxtPUJFGnHGMYcorEqdEPPl0DIvlCIsJEGiQaWZoE4Wh6VZ7B6Xetu9AXhodH2+JcqjId9g
Ml23e4oCKgJeG5uaS+yVPcuAAlKuwrkNNqCMMFIG//9L7p1cX3b4vBmQlm5jRA7EtSJhITtZq0Dm
2ZsNSPk+k3+Q+/1H+4vnjyhiwfQLdJaRoP9e94Q6etVJ/kiPmiUv1K8aEttjznNBXXFaVztOsM28
yhvTYl64FA7vtWMgYTDPE6dDDdzMgjWDcsV9nPstASPKBUXiD3Xjr7Tn37FAHlHDAxGrNtFQvgPB
Qe0nxeMBg560M71/a19r9WkC2lORnNPBJopyZizie30/ldKzCWFEwY8EbqcygyeelU+o+ErtHDP/
pOeTgZYU+HRt4qWgRFyCHfZTZZ5xDezvBBnBBJ/8wPn+7vQLkvDbJ/jV2vwLzRRvdDVFICanx6re
P+N3bJ1gc7uMwHith+lutXqafu4+P9F1beMt9xfC5L8fCn8YLoyPMGHgoRAqRtbD799z7dd5oYt8
z53Tu+SYUxB4DcjxaFtutU68ExaK+zLHAmU1nKbZgcnXBhemL0ailnq4XX86///Qzv32QN+7gSEz
o6rqeaBipTxLTo9MJ7exlNmnU9pzm+vMFhz5yZUwkDnDbBFn8ASdHy3K/ttD8xgETEFiRwzCi/n9
vRTDbUJ69DCuf7JUF5lTHG+vwtj2P+UrY9+5Z0wObPFqOiLClHr5U1/7B/gFB0QD737UIYam/eqa
/rU2Ii0OFS0aoqM6zd98Aw0CoRjEgC6AmUUcg4xl15Friai+66YxpyVl2BaLmcDq3yemlc/hK2lk
djIb6taKg4uip21S4hkt1ek92au36lMFzNZuh7furTrY2ULBWk3c9kCmjOlv7u15eGU8L4/mFn9f
dfp/YXzcjxB3K3ioYtysf3u7XenreEXdo2PDxip2nOdd40bvBXYlEGvWmFyAt4u4CCSYODslCfQT
V12PNVSOF/rDraIDnTk2uSFsLsymubXCkQvdn5VlN0tX+hYdeJ+PJC3S0aQJ7YEDFJymI9XI5DXC
M0KfmXqgyA/ALAjMyLTmgBqPLxXaJOVUjUky5DIXcsffP/wf+l0+PBE4rCvMLvGC+X1pEYj0UG5t
FB3DAK9+GP+OgnV0zTgVAD19Ne5z+CkUezGsshEI1M4QWYIf9Ee4yvNjvh+fWBEwQ0NwwuTum1JD
rNKiVR8ZjyGBHOxLf+dPjg8E3TBr8k9+QSSToh20kvQ8tBPrYgJC4sXyrDY3NYr44pTyIi8TcxfB
P8zgyj9n8qrVno3sRUhykhCJtWEBTlAHTRtpA76Ut4HTJJ5/lkJHYjTB9PKs7YzEy+WFjEkl97em
ws3wMv/1LtrEF/v5h+S/tdJaJDq6WcTJ4p4dQ3OcRBTBcqj3UUs3MQ4hDGVFQRE260a1ZRRyeOIE
nhk6LBgdgRH0YrIFhmWGPi6h2xK3Bt5NPfc+E4+7vK9R0tReW+z6AsLgfckdIiiXRHYMRE3Dm1bh
4Az/peQqJyl4RAD020fW7xoWXTbWOxNxJt7WWo/q71A/3gzpEAxzCb4KEF+81LheZLhe5VseHguV
yPK51G6KaGtOAJPe/NsuvB/k+5iQDHHfQUdQy55ugNCcNAgwN52EomyjptuH+BLGCxGuqXwx6ysk
RvKCHOFGcMmlpaOq8k2qv6fqZ9SuCNvDArQJnpvaM8Q5NoKTah/BjDPnpfaJSkTchhBH8a7zhXU4
nGsGIoGYAVavBW0pNAcRuwwB6sFSMjcqvmP+usE3h00UzztQoxsuZI8qdgdct7rHui1O8YA94G7w
NzIGHzBZu+7qJ2dqJBydh/yITyE8lY68c3GhyM8QuljjIhIGxYuPt2NieJ0b7CRoBu/R4JbBuYHu
rTt0mgYkWIB90U0eUwngtLfgRI7Ex/BIqkmfmxCzRy4orBlgzUl8ghOSA6OBtSBs4D/dk5NhXlL4
ItmsjWaMiyJoiK2nr9KPHl/vAI0k+TaiA6dJJb0xWMHA0WADRVefZK5im0FA0Nex75jJ4YcDYQS4
/rYTv2FMFfZrhdKk5UnZsuz6Q72fbOMT/LWv2/Yn5d8f75V/b/vvp4+qVrKZyNHRvCI3DV79Xbvu
ntVNvbjjKYOcR3GKEY2wS+St0VHYMHVUdjn4OCBMifFQtzTs+zY55utyhIc5TxkA4DLqhbPETYA8
rXzbkKb1Wa39Awv2M8AfO5jTPtfXJnKC8Kfz9L8d43ie/nOQfWtrlCotg7sph0d5cPOlOriTPV+4
Gbp97VW70PHhJrlFfRiLfd/SKwcxbb8Mwh9GZ9L/52D/34P8qrX+dWUHYXcTklbi1QYOdyaknXl8
EC9425XQM9QXwX0so12/SAHkUT+e+i99X82l2QAfbnZfRFPjGO60ZegJ9rBsp+UbBDaCH+fDKXrR
trhHIkJHiQC7wTEcddqcgmP9FB/kElaeEy8i+OGLyM6fhucKkGRJ1ti0/mTe66mLyV7a4gxbvzKv
gcyyICIBzvyL+AmkByUAHCtXHW0dnMrQoYWV63maehMmPxPn8dbS0M0xZMwgVr4luNK/aG/VOd6F
D/zSpjTRrT430SvNxiFA9aoNI/OOrShoNqMAj1T3v2+YX3P3v2yY705UuXSTdDUUbrAAsOWFxAtM
jQsheIBwVN4pDOTFo5qHmhu9mO/V6S64xnv5pS+Gazw10uX9uefGQd6xvjMTWSnRfNCXD8NJT8J+
uAxfBWelJTjG6YfH/i9zZVyosEOQ3WJsI3+reuRbJkvaja3X7Jqj9pRtxc8a25/KGlbwc69ca4jx
AbLtZondPt11zpVJMwu7sZqK5/rA1THjrILWo3zG28eZ6qV5hclVHIYLROdo+VhDwqqLmfxk7HBo
xMZccvOnv38MYO8/nlf/fI5vvaGeJJkZxDWAfWEjwhZWYeI9nkEQpHmUrjLtostrUZmq1U4VNmLj
sQ+xDleRZqJ82fc99Bu0505dzeBNrOAQ0MZjy24eS5zXajt4y4vPiulH6iHCRLBaOVIMxW3qA99A
SO5DYhJ24sQpRVdLTqE+L1VEN8Mig8hHXHwFh21aK2Cdo0XD/2Xxha1bK1+Q9OsQn+5XBoJCZTf6
knTpewjm8oUEQPBxcDyZ3KjKnqUO/KCEa8hvlbyujUPTXLp+G+ZXvz6OCgH1yejmsDwhX8fmianI
A+jN2KK9uj0WCmrGwJuU7j1Yaf0cYqg2kE0D9mnVPRUrWlaKzQVaDjC2v389fy7r/vlyvpV1N7+L
ZTxhyxMS0DdlE17hP8lP/tvff8ovu5//bsF/fsy3O0s346EVVdbAsL31jraTtiLfzIbtaCA9IwVi
rxjz4Ih2Ziev2zupElZ7wSgGoKed+hf5nMT2cLyv+3NMIgRpyVa6w+QYnny86s/mUlqiQNmKoStd
EKaMhrDO4wnfHqQ+9D1m4glgER/1XsFCdqu83SCvNm7wkV1EySGXVlsDy6mhw85YR1NtC7WzuURv
eW6hEt+Ey+o1+ny8/P2d/ME8QJJEWdSw2DRkQ9bGffOv81+4JZncic3t2I7ixQhOjgNYbo8weOT8
BB5I/517/v7TRrTvXz8taLGsNps+GseQUQCxa28ydehGBqnHQIco0mBexdDZW6QuJM1ei/D9hw/8
i+rwbRX89om/nWitELZSMdCkmoiVq3mS2gi2RoBu375Nrmnp3J5gxBbAVyMDAjmYnrtYC70Q+jT+
XqaymWNAJvIh3UOCcchOVUzooaso3xftU1CtGum9rc8PjVPay5Ulxl3pASbd/WuU80GkHuz4ToM6
Q+NX+WQk2L26RLfI0JZZnJpcEKBOYIXAqFU8zlJ5V1SWGjl5OEtLK1CtmsagwU96VvjLrEMIg26G
IQZGt0SisrqJa01t84xNR594Sckut3yPG5LuGhQwILIrcfAWZe7iVsvAmKEm6rjnM9cQZ8TBN+ms
omlqLQjc/Cn0Nb3ImAPV6LxFOrztLkQ7IwsYytXE9AR0qqVrfMQfzGZQ1piIuq0inA8YAaAxre1w
cBnSMMUN8nWUOKkChXmfmCsUW2gcSmYkn7fSIQY+GiyhGanv5TIGb5SWZK9JwxRzbHKY4DwHh3Qj
oWmULJmcl4XUzSEdh7wrBlj6YoKfLnF2kVt+9fxQ/YeKTf5Dwfvbsvl2gSSFPEwKNY0wtoQ6Z25v
h+40INFr7XJTHjB1o2GoEBCOojhsjgnUeEleeR/lD1fZjw/y7bCUBmN4xPcKkIUQP2dQvuJwHWTT
llbvscH4KhHsblkLOM4mJFjB2NKsu/5e3pdF+qRdfioQpF/Gdn/bT99OVU3xOyWROVVv2TIwN/5j
3SVegGwJxZHmSnfPxGdJ9VppkdZeoVKSr8PrOKJcmfDPMfn5wChdyaYCksAUK0bst+/LNPCiZNXJ
O+bFEiMpFIeGRVhDr3llMiNcrru5ceLkD8LdphT5AZlBn+i1H9jXI3Qmd5CIHdkNWlv4LCazArZI
PMUoKcFBhtk7WnIfRdWo1FWqJx5mAiinz8qKEfBSkabRLHpFNpbGrqRZbBi8oPQJsSfjBTuBDPTL
fUiChcLoltEYLHCMpFAM5G5zH5WbTpEeH80qaVeyuOvYgYLL2JAYGbLPC1JY6iXzkpsWWmF6ZMOw
awpSDRmZMQyeyr6HTCCVDqye3LDoP0LTkh9bsnAqu+wsTLPk94GQwYuWr9B5II6I1Sm9QQ4pTXHr
9lzVW6wpfGU6zvQSG/1FNpmOVH/ENum8NH+g9P5hSPP7sf6tPzNqWcuUovl1pFbVTF73gYUnCg53
yUc18FqsoBwtw9EAhp0dZ25wwNM5+QADI1SV5sDfiS/Zl/zMcZMzlOUGRrUIgeQAT3JHkgpcUn86
odo9MCupp/4c1c1Ch9FKWgigGQzHyvETT35+TPFUNitPI3biMSPtlbOPmUclWM2LL88G9KI/dad/
cEEZPz2eVjIXKdFG3zaAqkZSHba4oPivxrBUtgmE5tpVOMMMKKz1RwDRSnxCS1yv7+iTz9psuBI+
GMgrFYdcSPgNDJIp4ZKdLaJQmyAC9wyGq4FTHRpi1B9M+eluHJAIeUPlTJUQLUMcqGA5i87fr0ft
z8fcPx/m21fZ3sJCkAR2s+FbJfnlvSeyxzjgDbRZnsmFhnlTAznWSVmMKMhQFAY2Wmn13L+CAkmE
O5GXctUoaimkoTQ+rFT0IP6weCt1IU2WUOxrGWmFosKhZAm0h6CyDST4uS1fkf9IOJwhfmOeJkDp
mYev4U+Doj9Aub99Y9+67zZoq7CtEo5QtIAQhfGpbqdAheTUY8QIJeI5fmsUxDQuZDPgtU1hOARe
FJcAhyMFjcoiYwqLTpVd7tJLQkUaBCvpf7hztHHl/Pdo/d+XoX3jcndJP1453Dkqvg++W/eO3qPM
tdHK40dLr+C78ZcQWsHF3KYbIoRHXqVTwwkhMQEYE6IPo77Ujt5hXYf+Cbv6HuIbFyo8bao90UnP
YmIjewVrlgBCuDnhtbCF5GcGikzs2jHFaKpFiL8PEf3/pbsoVIcQCWUvx0f3x/COP/Rp//5qfq3P
f1WIUvbAXDLkIz8UO/1KdtqTfC5e/HmJn4CHZnnyw9n1590Loo/5D8l/WLz9XpL6XakZTV3fjpyY
IqcwiCs2BYw571b/mn8S6MQBBpjnMmaCgKQcBi6ipTwH+95lbnFGSQ0N0xmmSP6fcEL7CATrRmvn
ZG/+Ei5EukVdQ1sMQZHipv5hifz0+N8lLAJYfW42ZnTMnnNpLePKPkEnyqMaM6jGVCrCOwOXh4ru
wLwKB9T+1RYGEmILWcD0x75RSLKiUSUmNiN/NWFRAyqEB+kyquIBgaDZ4e5xbRHiBLYaknwDBRxS
Cwqtv589fxqjMT/631cx+daLNIqe9fGkvB0f7y0VlXq+u6zfib6UTgDwTocN0QpIJzr0kHOewUFo
lmePMzwLGW6Wm2o/tKW/Ihb/s/8UVeFU1yeiZii/r404rsyUSLH4GPsus4YhPMiTTQrfQV755rHJ
t3Wxo8YZmW2HrJpm8Ls6/b3A6wBgXyRYYlqEm1I/DTfYRR6hd/4K4wKcZWRUL6rzfzg7s+XUsW3b
fpEiVBevqpCoS2P7hXCpAiFAJeLrb5N33Jte2GEi7iHX2vvkXplgScw55hi9t14/6Uzq3mVW/Gp0
VFfFfi0fx/v0zeweExWXu3fS8Me78avU24jttJfh78DOIRJhyIRDdxkvLk24wzox3Us+OHV6bBbq
sL7bHatrJVqQeaaYo4aJN77sBdE+7VhM/egcCKTixMRY+qxjl4N3mFPIa0D9rotIWJxN2geTOHtT
GSaf9Hkj3WmH/SaBZddUDEa4ZCvA2ru52Tvxso8TBqerNF4qyYtOiz8LJgcpkC2S23z94pZLNITs
NVjkmQXufbLXL3vn9IQiiG1JwR87F3smldWNDRoasp+Tr3gaN808hsTDlMTyGUhIeRhDYpG8EzL1
ZLbHKLyV1yeAHgAJkV2FCpLuIXfu9IorX37Dgl/pqGMednzLY7chqxbyR+6d5wgnXhuC9ViKcFZC
IGTFJEpnIZGvFBYLDU3eBUCOd6Jq1J1iI76KI6CFR0hhNh1maZIPkdFCxNmSdfOiB1aIq3GsDoB4
eq3TOpCU6JIyRKanvzojd0OxhmOp3XZBNtFx3LaTKwAGQnn2DjUNEiwdAUYhwzHg//37u6j1j/bP
R/+/23Pz6FuJGZ0Oxi5ZieSmqO+yToKxg4wCpbI4aXazk/5mKB919ZrVw/i63bUbTRhmjaOf34v3
mp28jxa3peDEeZeZs6/tvJ05MMyTfRI8tCGdV77jjSwW19LP6bVxdtLFM9OQIDtN2+MMm65FnASE
kpc962yVOOUWP6mKBOUehl2S+iP/Xz/sTUugNJurUFnot+DEyiUAiEEKaj0aaYzlSps+nB75Ilob
NJxsvueeVIXEl++xYPrUQKXR05n7hJjYPR89NN3NGwwoqqZ078sxhdPocB3kakC0ZIQ8WBua7eCA
pIg6orRLM0izITwAgqsPqsdYKLkEPILn3GcahSyOR6Hc8g3e42lFriv7p9I+k8rCpmOMTurT4YkW
XbznywAoDX2mU2g98kR6EheG2LOpijVu1Q5nU28PRy1VKbZ49hKGactjTGyN086OI4qFM9WdCqKM
3CKHZS0Te+TOEc7PYchJaL+I6FIeB2311gowFTDbeufWh9SQZ2ELxInJXTauCw+L+N8P4+/ni29r
xc3ZW4xOSZdU3J8DhOwawLPDIqzMNFvqkc/ZU/shqlg90jEeNnodNGuRf6UcgOxkIzW+wWHY6GuV
Eu/0i4U4Ash591x+WBgrURe69PXCLUfBKcvLaHp8h1q/YzBM+ibgCLy9fqX7Lekj1ODefmXMmexl
4wjxPESL6PXvH/aXXug/6+LN8b66CnUUC9l5DWptiI4T90W9PQZ/v8nvjTiydUhdlsjf+vr6fyuz
lJ11qKO2SVYlVwMiw8LymiFNpMYDjTaBzLD+csz//a6/CXck1E99+tiX1/TmcCFdBFmIKiQU6bqi
IfqWTeKhMFYn1/D8UU4u4RG+7PK6Vj1pXawE3TVX1iIh7PQF5Roeb5rYqwKH1D39ztde8+P7r6kW
FmA2JeOrDvh2NUiRT4qTaaHKCjEuRg/iUD+4opP7CnTKgfFGCvV7tMzezQ9tvO8dytG78omxBA11
4lU8/3b9yNDJub6U792dAvXXM8C3z3azT8a6ebEMg+chDrO5EogzedzdeRp+2MjRdHFfTEXr40NR
edy8xzlN28hqaAI3b+Ygds7PZ5voi+j59GV7vOAH6zWios9hVSJ5J5/iViNJYMffi7Dvw6tMHSls
cDuu/35ifmQ63H6ym20ozRoh18grXxVvfPflB5ZdK/KqmqKEVoE5pklQvEpKwPmF23JS1yKS2shB
sy85f38U7ddN4ttFutkkTnGlHfYC2pNz4hCETsDZc4RjHV46A2VyBRYNy/Ism+wmaEkeayQ8jwT1
ENxRAilzqvVlLbE+O/KGcebHaXud7jNfzHzlOX4oClt8O32Kq+6d3GEaSeyGnLzoJHa+TAQMhVp3
cjt9Rl8IIEa2d//+2fozzs/n/7/7f7O+Knm831sKhy4CoBs/+YhfaF50W7Tp99zf0q/9hW9X8WZ5
k5VL3nQx3pTmEWWj7PS5Tgm+hU8Kg40xvvNz/bqYkgZjsdCZBpwEfvBvX2zRqKO8FXqbzrPeeWI+
2KPf3YeV5l3Q4FjhsXyLOZllzFg01BfnSbLRdDcv3Npy2TL6MyACYAgKiIRjr1zgMTMMX0DSqKSL
vBilclB1LudlogHrIrzGDr0oMM9Sa1caimpbZDc/ODkLK83xTT/ALZAqDPS3bswlrp/yh+PVByaW
iP6VZCzLyVLGoY7+yUkO23I9b2VG1xfJTz/F2onGMlHKQZQ54DQvPSSBRahvA+AUnMg0WhhMULE4
1Yf6hGvZHBPtRvHZTOihYGgWKVmdHIF8euf5+U1FIKE8/H/X+WZh30sHVYo77irF9OHTmDXu6yVI
PzkpPmGVQXDOSc0jsQ0TyByyxt93+ffN7Nu73xzh99ElP8Qd7cfoga8joxvUAUT35aPlpbMBPJUz
RhPxBz6Yv9/4NzXv9x/7a+b/7fFKjCZqziqrU/6IIq4k6PBzt6je8c4SRk+J4V9GyUj/ND8ArApH
t4D52js7fJrPrcBXXvs0HvJJASq1pWp0axk/PjRLJ1n9/UG/uiY/vuD/XaGvXIlvH1TQlWtRKhRQ
4oCFidQDpYA5SPVC92uHSJxD9ZPwqvb6S0CxQ/jM2SqfM+TY9nYwCO9AFVVHD43c1dfmO43IR2FR
A1tQFvGyDrXEOT8JMDFZNUJ5jzm68K15PCJGRV6TLn+5d+F/XUW+/Tw3G1aXWqdzdeJ5yx8L8AVv
CeJ2Ji8ZzHx9QwtHH0i9IwzS8dGlHERXH02siCnYwRqgp6nJk2NhRvX9/kXXtghNtnfLvy+69AtE
nm1V12gqGYqs/9ApHztBMS/7E96Fs9t+dg/07E7tiNIemAnij+PEwGkANE+BFwYrzTm7dK7jNBSM
17RY1xOxj50fq5eghdHVjepsi5rAjBcmJ74GaQyzC7+CSvcuEan1yCmE+hbpTIuZKoDqEj1gYjpf
beiqxVO9wK53XZwHAgPmd/CZKjAGhagmDy2DVm9Ps10fFAwYNRYGdTs7iW7qGvkwTeGfjVXJTlF5
hUI0BHtQYTmQun6pu77QFYNaEsFlfJMIjKdTxKLHMCU8EA6wMUi0hOkjjznlleYrJ+njCqNQaXj0
hxlAIhKti0nyBFDpUxM8bA+M0RhHWjQhhgwvBWvaap6IztbwcVW1xgToTu/qpMem9SPKq7aS0ZHQ
tozfrUSxL8+pZUv4F0qEm0wLXw7HYSIO7txZ69ei7NudvdkwhSavzKvQN2YXCX6LdIwBJSULdn2a
KZKHPVuBVdPQSQB8iVWGXAps72dXvQaC342sz8ht8eypI7kLGCBm80OwYx5CS9EXhkDJaCXRamPm
8XZe64APW1flctN+fc+uvfw3qWHe9Ryv6LU5h7t8lDLogPBJT+Lch5omUxG3CSNsWmTNwOQcfnbA
NcBiCgpsqjFD1jCzQp4pRZgUJLEtKxiqB7dkNwJFx9loNyxUTOMjzrscILUxAm5WNR4hULeYRKEt
I0jFQJlM9jQtPsl4TWhsGWHT0UIphiITLYiTY+wiDGDQCdNXR/tJ72NNgWMkYWGuGmlY2LJhxx5I
krEGVh8uGZT07XVEnckTRzuyOy2ag8cy0kx5+P0odlv8TJHb9d2/nKbMM6QKLDDNNWz4l0FUGIGy
xk+1sABX0DuEfu40y6BcYcGTL0O6uIPC24/BOZ47/8gfkFz4i9Uk+wCvk6xYlVtUMQtGkehuYDIi
KjvCEHnHoCZWToEglOn+SFVnNHmYu523ZR6qnVvfKTalvq79uWD/t3TclEmnVrxEsckD1i6QV+oP
gK37RQzaMNsIcN6o/6ox++YZ+PvZlu+9803JVIrqJe0qZiNg3cTPYh1pfv2qM5Oyy5dmbYb1o9Rf
HhM+uA8CNpq37pk13gjv1BTyr0Oab9+x25riuj+mZsKuLg5Ez0RaPxFe90P5w9gmz8yDUdAAwnas
/lkjAZYSmV4bpdedy3Hvm35TW+RFJ1SpwhoOLuPC5oFzFI0XW0s8qkWvTQII1kyRrcsDu3v6oBGu
nnv1wYfAWlsDYLGHGjbagu8zHsTmbB8lcNj3npbfq+r/rtXtoCiu64t+VblWDDGUFd0pGhiFT8l7
WdM11d6ap84r3hkLQE4AEoCmCbLysXHhn6dvCFjqZ2bnQtUn95nzetFOu72nITqVe6srCwJOVJlK
3fIZnsc0JV6Z6gI9zOFHoDoc8mXUOaWDecOIcIzcZpk9Z4ukol/rSpt4BMOb4KSOBrlNlisMYBxp
zNrINKSlywFqzuIF24dMGzls/T2tNVQ3PGP8XcsBvGZs4ukVTTxL0kYg5rqDIlzOUVOrAaJqzuHh
EeAITtbLBNlJ/okO279uetjAxelAvdwZVPxisP9nY/8qt76XU/Klq/KOiS+JDkFD1yl7j9/1z2Pi
JEuOexV2cruaa6eQLjTwbQnDx9HLFFc/jfYNe6ELixooPxf5AJJvhYPz9KoshE/gvUg6kwrCMG5r
p5yx5+1pAzL5KtHu24I4kd+M4yj7uip0/Q4iBlmPewTJ0WgmkHfEkchG3vjxx99fBOmLnfJzSYJ1
oBiizqTspuZKjpWh72WaBEeKlAIyPus9h3FXPQxkWvUcWjFKPO7Qj1F/9DHa0egw3X1efSs4Y2l3
o9c4zMcNmgCGGIXP72Dg5IU5MQHjTWQNGroNdbh74PKF4qIaR6P2Beq2Tn6AnYYVelN6/YaNR3Ng
rVp2TW0LOfzl+orFKTsPTkpwur7S3G8dkos056DaAjoq50AD5xAYHIO2sUu/+iH2zaE14h9KJtai
gXl1WFyJ5ZlG4HtpekAGUt305QLbgpmu5RJVCssRSsFTsgH9S0u6f4LZJK0e0walThEH3Zuh9WxD
5ISP6bT3V1KCwCkZ79fR+DxOA2F+eKrxFA6TMFoX3uW1CkCb2ig1d0CY8fF0tMk9VFjsMkz7Twu5
HMgjnOgRpfb1mYGB2pNMu5GYQsgIUXTgosYlHADEvDzFH41il0F5rzP+5af5cc9xcimarqkiKSn/
np+JJu70c0bP41QNmVWlY3lIWBpm1UsgLWUaMXhTQ7r3inMeU1c3z9zLy0ZY7N+baT6Mh+byMv/7
Ofy1V0fLEkkyOXiS+SWP+vbdM+JMFg7HC3CLhysmmkdzsjhuwfP65gt6PPRPl/fLGIkyaRXC0kTA
/yUOR2X7wqICrWGs6gMmQfy5wWlyDyj4xea5vWDouKHoWYYCVbA/uHz7dAyTM63UW0aYki1evDyf
pRmsYAc1DC3rikK4HcVYdg8DrtR5D2gtw+LN6QXqd4bWQBhi7EffKxJWj7EhroJOXRvaQ1qta2Ui
Wc/SKA/0N5xWZyKLjyMRZNfV2yB/gfszRWmE0bbR/Ay1kFbadddHBbXtqimXSTeFeSzXDgTf6D0+
DPPIB04eKbiKXQTHbV/p8BDC1ZMB/K9rwz7d201/7RNIFndP5er0r5vLY0X1qZZotLbDyq3e6k9x
qEFgGNYbc450jgQjx/pUPCodxb4Hh/pq9vy4NxbuSNGQWL5uDXxRZe3F5Er3OXkhLJVZ92fM6BP9
XoeC0pcJ9mb+dHCK2EMeoYqTTPOwbOXvguEg+8Z4/chmJ7GjA5CLHYvpw3GKUZ4eA12YUvOIGV1j
merWavD3M2/0l+WvT35z3GjMHXabSkxX8jNcZ4g+R6Sdn1XpqVj5H5Pp8aGAJjLmtSLGlQ3okZpp
oS++qgGEYebzYVlslan8dBqJM2VyegAzGed2eUTiBsjBwcFXQZLKZtlsF55GjLWMUeJJAWwVA37v
6kzWC38vJZbCwY2pfy1S5Xz/Fp/HYFU7RiuQdWG3iO5esi9TRD9A8hFBX+RB1DjVsl4reu+w+PvC
/Nq4lr7d0psyWUoOOXhFppRHjw3nPOWw+9mM1eciJNh7cAhy+CPoY59AaIXcd0fLR3rXS2Gbg9u5
uKhnZgWN7drcqRDMvhl8e8eQg+n8n0ly8hel8ds6gMZYqKJ+YqU/q8PLmE55ve2G8kPVOF2vFqFK
8RhkCn4EjY0SiAYye1/kpVtaBZPrVyQHwQt4BDoG2cBxhT6FD65lPsLsVm1Pr1jWlpgHOPq3/nkt
YDQrnC6s1/iJNsXquDmOGX/RGJ+qrrBox/sn6uTjDG/ZFAOA9XCd0BhMTNuAb5CFeAa21Ubcph8M
WLX5Fe7Jydk5WaA9SE9/37Mv0cSPS8Ma2U8cyJAzbg4YJ1na0QVm9GQOxIdCtoWVxuFzYy5wKy/A
nA2q8LysZtl7OZCG0MitgfAJaWFSDwijIMdCfzmtevvfuw5HyBbZo0+evj5Aqp5fnWrItqw+xsEQ
zD+PNT2PAcfHsx8Vg3YFIyZmOEAAzuuXZgSBc23LE3VxoHGLNBnN2mMbYAR43D0e3cTf3XssfjvT
AGQiHVrTNFm9xeKey/NFkXa4rYD2jMRBtErJn5kgIL7Y1lKmZplor6ivfeGdxAI0ORNlhBLt8YJv
QPOU93LIf6OZXAQw2N/Ms30ckF9ygueI7wNxnisP++QPC9d0uo0+aDZaR04qNvJXBu+YqK4c3Z+E
DQMradE9wWdoXiGhH2ZoCZRPQJQYsWkWfEQzOH3mBEUII+E9goMtggTwicWgPobtK/m6d1Y4rS8e
fzwUiqKBgNNEuFo3D4VelqlQx5w6lZWpPOblELpNVnrpZXSkECTlDBGQMNxlLhYKurs4eGpalRTS
ZLmcsHoGJB2UqNJeoVko0lA7Tquegtltc2Nk7iZNNIkoXrp5JPgZLP5DuBMGaIFNTKAPpw2NJOWl
XaFBrw8TGOHAz80SG6V9IijlHhv5Rwh0P9Pqc+b+7896swm2WWtpZY3EEofDE/aihhH2uvu03upB
tIDivx8DOaf9H4qzZIDMPNyFNVqtQA0AbpvrjLgCNK6Daqq+dq/kZHLT6f0MEdIT50uvtX6VgGsF
eCDzNcH1/nkm3CnCpN9OxTLnADZRWVWV2/Hxrs7FupVpT4BIOZM209uLi5n5pK6uw3haywDuHbgL
D6p/msSDvxeQX2eC39+8X3u/ra1mo1pnVeKwa8y0tzwsxsm083ACerRupOe936eLNpMuSO+98W/b
8Pc3vtmG89bMuLPsNtIM/EVYrYuyR40J02hSvuVB9UAD0kSQdtnIr8r7nZ/6t5b39ze/2epKtTAL
rddYi4dRMZZck8aVTQb8Ov6M5nclF79KYnqEhC7D2JBhZP97kQVtV587kw2sGyDx1ak3J7FoE8X3
Lq44rOiQwVSXgfnJv/NzfpXIP5YC4ChGj+Q2jK8a8tvtrU/tZS/2IoEW8fd5VmCb2w8xBlp7//p+
gEqYh7ud6eZNmOc0RW0a//Gept+MCR2mnBqo0WG8V9fmPsRtIGf4ou08ciVjgjUHe78UkFO7QzlT
Bt0n1AaRko15Nq3X+vEsBSp1CtEuOzt+YmzLMEmciJNoI57sHYeJXlz31b/8VGhgm2EuLXbqUiaS
hem0ZdPV5i9VIW3Ou1xnFyJaigUohys1ZkTns+5G+XJXIOxuFc+6AJlEwaWxBDgnLw+uU2tQLKXJ
gbcAbHL21WbQRaMaIxkUpjIwu1UZjTKp7yPduerWrzuTpsqiLluEM38t0N+ueptnx5b8SnyezNZj
NyuDglQVlKEkWZhewu2mxoXvANaipD8M0Y5QdfBJEtmjuneCCvhxXOi0OFK3TJwc9RAbkTRmJHMi
azgeZDBPiAbOnAZ1stwv4NYbjfxD/mh9cPLtygk/o9mweIcm66HhCPNdMUiH+kRfnManUCaaZ1q5
6bw7QdK3D9MIbtK6wImjMrk5jEjMpiiOqM7poUhz8Btk6JFLhlqL59eAnXEkgHPSKU9S5e0+tXKN
B8s8jytxXNWg0sZivMJ9dT7MFY2kBU6S1dURm/GJZwkReGLYCp5sMrGACZlDkIjo4/k3JWTtZmw3
0JvsiKM5IW7xUKd/cPYorpMPph9qtz1K80xdcOOuNVaSGQe0AxWqyqzH2dNxTtGcu2IUiOmopfi6
jBtMAeewpUMNIZoMFynISV5JyPLzTf58N4wLH9F2K5EH6xrF3Cqm6mXeXh8MMqCu5P1M1XzSaYFR
biJzkmd4CAYnQAURkb3zUvQbgp3rUVR4xQl8BIGSOrkTC9F4v2Sh0MyabC5Q8AMgJFYifiIfZwf+
MxBSpBWBeM+D/tUt+/mF/+/R6zvS3x69U9XFh3NeosCe0gdESYH4+qVa1X27cB/sp7RXnPKFmnCu
D2X6wGz8hGOuAVWhiZVn1PPXPjSLBwGVpexS6Iz3NCTBm/YdRJB+X/CrfGq+diMeFWDvQ8E9eo0L
ypYMleGdr9K9b9LN9rRTRKuMCs645OEVs+hZWTLbfyZcTbDvjQl+VX8r/fGCYgLsjnrTne4ELVGy
Xk0hU7quZfxnLEM9bUfPPVyNMpMVtJPU2Fho0CCf8aqBGRA3jwVZepHTm2+I6JtfPrlG+owQE0Zp
NLywahAWBQAr5xvl61ZoEAw5p39S47ryzXvt69+u2Lef4rZ7vVdiOerymJHDZ4s7GwFG6RQ8dIzR
Y1cPmGreuUVfvcrbR06R6B+hd4IcfvuOqgU/KjJoItXDRB5qRWhY9FID3XBFOGjW4NJttdgthRUP
G06lnTxkr5U5olEO4ry2cTGZu2kK7XKqEsj3UnHO1LwrzAFydkPCAEG5MLep1vm8eiftsCG+l6+0
Y+LaYhTNicRwqnk6R+WR+9et+VA+CNBaK+Z6L/k7CQg0ZiL7ivB4nphuOaVKJKySbhvAetIVcb4R
DyyNgQG3g9jf+Yzd6EVeIR8pn3WyJPCNbpBQveqx23cr5CH3OsfvMWPBvIgBU8WS8KURZmP96gcM
LQplcD37ygP8IOMCLZJuKthBp6Z324wK3CR6aOaL2HLlZlgRU6i4qQioZQgnjWbanSOi/vOBUA3u
DfJEVeSs9DUd+7Yi6KckS+QjGG+I3Y+Hh91Ce8SbQ4jI/oUDI+0yHncRej0ZQ+FlDDxHckFmrEuw
nISkvXImlDF64WyAhpb3ODtvgGi7cAD3u0ceYBqvb8VD8QLtHkveS8uBfEAADLUzRM7j9rjNnPxN
eSd8RwuFoLZ3jsaC8fdD+LOE5skTLVVE+m6ZJKX8u+pdyqaqYuF4XmPMACoKqWJRj7LHO2/SV4X/
PuiaYiiKBDFJMXp+w7/v0rYXRd3tOGyDT8wsG587zIlzzIY4TWOPTqMUe3kCqCvQhWmxxm5R0FdE
YkvXxN9vKnR9A9rgXU3ord2ICy6imPvgCirRibWhBeGXJ8eApnIRhzmIbZlmyltkobxxoOpbzFYZ
K+OWxlvk4ic6ieSRbziXqT5aqJGWQFF01GnLGPiwlJfJIUTGdJQDQ8eP7KCzaupQPYJMWO4+erlh
PON/r0CRZ464/Pta/TL5/H6tKD//vVZdLpZWemEx5SqxCCXk6BnEXmdfYp3dWhbCI1MHQNoAFHCc
KoQB0VAGHk4XRnOstsfFiud79XB/h27uoEo5pmBBUekk6TeFuGjsd+Wl09SllIH90M8TuZQB+5XD
OCeLoaKbxEavnMSxAIrxnMKnwBX995VR+oPNzWfQRN0yVFVHxmIqN2ePvZIdpOYUl2vlLZ6fQSbs
R+dNM6Kh0AQMPKdAi7Fn2/pYfHy5eDguw4UafJ56wflc4su43HkQYQcRo4qHvz/abz4S2gWSQswQ
yl2dGei/d03N5G5vCldzWflw+cN8rnoi2b2HhfwBpYZE5IBUGDDRh8XxTKeZNMQAbWuHWD+w/P1S
GVNLvCKm8BgdtC+Zq0OaQ0TmYjSgZofk4V6Ck7d7MjwcCR4/NvK6EdLkUH5S1/Kc/d09LOAxX4lT
I/va6z7EjUZIbkD3cQ7I3a+f0KbTw4K0PmxD6+H0TFlD97EcI5lomRmN1Vk0OI7zYb5BIYSDPZql
fSQX0W4Q3mjTlQT7kqY5OA2aQcaBx7sMqkkHLoVIpJ7fb4HXsnc7N90PiMLLiCIkwg0HJeNabVAJ
gXrnm/ILaPOfa/6l1/+2PldaEaunpqnX+wdpJiMhG56frzY4U0pYJrwnMKYe3eaZir7zQYHKSHfA
pomzxszDt56VZKw99sDbQJkfRvWw3BI9DnTEvvPg9uXPv88t3VeZZr+mGnDrvp7rb58zTctkZ2qm
uDwyyijj8NjrlJgsVEuCMzvANUJ453H8ud7+8463XuBISi6X+GqJS80IhSofneTKM0rNFnAEYYC+
xgMmvkQWnIUlC2dqtXiZavq056ma3qHl/aK257Ow9CusHSr9ppt2RWJEkXYqSmkJdvhkDs4SBLrZ
7jqT6+UZY1gWZrpHJjwZoCRLY59DRAEvWR0Y1XtyPXkRg/Xi+LGP+ce2ZhXuiTzEXW8sZHGjkAQg
/H/cLJLCDEmX1f5T34zOzDgpCiQf4lJOtpr6rkdhh1rB3IWitcn6815u/32zQAb+8nx8e8uv8vrb
83Gs4rbU6kO9PtiPz8/PgJWI1mjcKjzNo+DqMk8UbC0oSU8vncztX6mb+tjnbG4hBKzj4Ogcndgl
CccmcMN+fHgwvYd3fVnb7wsIWrxmib0+O/h1B/nsPOi/JJlrjPp/FeF5/KJAcz7m8/mb4SxnfIKJ
Yj8W7iPDZ7tzRBxXyNns9RLwlb3N7LfG/ggjex2mhf1EtNXTE1HXNuxBe0v8O2edp6cnezwejCnz
nPHT9Klzp9Ph0/JiD/gDTy8pOSYUSS4hvqPJ2X5+HI00d1Tbo9HjY+M+ZoByH0Witx5HD6PR1Ov/
fTv7SfT7t+etiBUcjysPsAVBOFjTNE4FHQ1sUmjtx3dlSNaW6zmdu7Nfju7L03Q7HkB5N/Ai7d14
SKUxeG/tfPD5/v5AAC4vwxYdy6b2tkeL93Twvtgx1CaMwzFc8nnu3O9fFPyMZela0lNSTFP+Ill8
u91q3WaxcNpV68q/hAfIsUSKDFMfb2z42jmaffE7fvbGFTlD4cvaMDlmhmxNjWlHIQKHxfDYHcaq
f/VwC6Hvtq2Qmm3yri9aUs7R10Gbmx/9ZpD4QijM0zu+9V8qFH4ARqeGZegi3+ibzrEVXSz5eNKq
Ncuu+qEgshtxaBpciWJcERRzmFCVHd+Y7m2Jvp6Ttkl3yVorRweWz9/fnV+4QYbE/EKVdCbd/bz7
3233erwUxfFo1cvDDqKDeGSfcetkrsfwd03B34GYlJw2Xv/9tizaP76yhkTsYb/by6rxU5EgiSBa
6RasWweiHI+PTCROFaI8chiR2WzG3sEjMmKw9zKfSpUXcfYb5bX8KD/weSWL/XNPnnuWXg80az6u
r4cP7vFSoYChnBntJ5fRBZLTfngYooG1tuJG3PD7RwXKZW8DqeP3bmNste3xWXlVXuuPQ5/gR2gY
6ksMYeJY3FSr/p8CbYAik98BefJX91w8FU/6i/nSQNC0m3k3vYaHAK016hQ/CWRP9TgMskL8b11g
MsTaQFYYsMKEF2omp/BQNTy3vj4zFv97WXAXrQVNx92M33TLBvcipb3IRPOpu9W35vPyiWBg2r/A
a3KZBqoPwMHOQRBj7nWo6F0RDd9+flhXDxCnlsKgf9GeCmD3hyhSSRtrQbfJDM625qgYVg4qxKE5
Oi1Oi/PquKo26SJdxItkBVh1kk7MKVlf7OvpWF1oM3UhL+jlQuFE5DJph5waB9ZYWMcbc7lb0qga
waaZtCMwuhQ019SDlcRfuJrxC6Bt6l5lXulz8ZGwBE1y/mg+2ZEpXNKQntLCMeZk9CyjVbahh7SC
P7nYzw68smE+bGNEYnIQD/t3wXLBGS+Z5ZNo1gbpByFOYTb43690UAdIaIJ4oHtSeK9T8z91wb+1
CA8uDywIYRWC8O0XJj0cjfhs8uBWfuldfYl4KjR5IbGuAfLO0X5kfb20cVHbpMJOxI2wRXLLw0Qb
2a1m7cQYFTNj1E2M4Br2T44vjZNgN6xAPTfjIixCdViEgJCGu37izH8epymxdmydS3l4GotDcdh9
vdphHIpD8LVDdXiiZlZ80ZPc/pX75YAvzFAKpNF5Ai2TlxS0H+xcfCuEqTk3XXmuznVXWe7WFk/m
nucTSTFZoxKbYGm/Cmx6THD5nYMmr9fXhP9RCf63e6JzBxWOz3TQL1yXLf/p05X6emWU5EgOhnBb
hsRIAGOdYujmHdAnIJAjKVBwPoTph+BZ9KxofcCZ2uphMgE9yC895OwTwpKmBt0bYwy8S50uAGow
aXRNZtkiX5AXe5ztBbeaHGf5gqFnvoC9izcenNuiYjLM3z0tiq9f5Qyd5mkBYXbVbJpNIjvI2aOw
+Wg+1K28Re9gSs5hRarjBuvXRB9d+NUweDqujjPipqsJ0oKGpNXmAzHks/xqXdaEApBeskeijBIz
YEAZD8UA7BXjG0bxLY/zedCOOCpNeA4n95Py1J8FD+UVg3csCSyUHCn/XbW761UkeapolpSkRuQJ
kkuvXxP8w6c8eFTejDdsmaIHS3V/sc8fFzJCMAsHTTUtdo68oy/uH0Hm4ycgNoK+UtkGGV7Yg0j+
e+zWcGYvJyKUJ2UexKp7oIYkt3m6O4T810MenPKxmj6a+Z296GeVz7nPwrwJUJXM2a/RxrdtPTul
7dk4ZJdlUUwE8/WibXJ9uFce9Ohqc4y6pHfOnF/My5uvsm5yEu1VXpahfYnAvr2hWShYafT2ssT+
3iEaUC6f1YEQyw9TnerCZ4rS80Sln6SAHmQOPNcrUF+mTOazKW9SsocotdMLSRVSNEhbbrxRowtm
KtTe6UX/HFgSbfvtg/ab6bcPmhe1cW4RWyzlfFQzUwBIrTFAODPiIUP1IN6pT34ZGvJ+smxamsip
S1fVf9/vml3PZ0tKK1zYCsbqQ/q2kyE0GM24M1CeZBx/r+ZcOSXB2Wq8DLBeWWCNNIVAUup7H+Zn
g40Po/RQJrguhmHeNE5kq4Jllljl+viizEoWumwWDfUnFdnm5LStfXV8mujL49YK7tQov5QoOu14
CwQ/WjfqlH+vQiwleiVLx8tS2b3IGKwOx6Xu7rSC/K/9R0MX7iCtjslSvgKGfxCuI5nJ196Mn2s1
/GQjjqYioZPe9R75kME8b3zz3NLCofDlQGxp+u1xOIpk87prsnqpDmneDiAUzITwoXHpVQw5vlB+
jMvpYXJ+7qbHfShsi/WruAEctiQZ+RJAAyYgyTOmWhCNBMz39cOOCMIHTEMwCl9agCVhElwDxcXw
EgXSmwIIuGN2Uw+zkFgUTBJ7YgD6xBvrjZVHQN8yzFF9J4LXLTvnIcNDrD3SXH6okdS9FHNhhipq
ZS7iFYEBM/TnfjbbBzAJ0pn50Wd5Tiw7e4tdNQTNThIGyGK2U5z+OhsRcZ8RPSF1qH8Ko2SaKs4r
W0oOvAetrwjrxpFRfcTOdVl5OAmmeSD6koer7bGxL2SYRL1uqIO0VYZx58S9V0VfplOjByVdPG1y
8fDNYGKfaGh6P64DtfTQAkfvxuKt8ZLi/xB2XsupY127viKqBELpVFMBkTOYE8rYGAUQQkKJq/+f
ub7au3rZXe32cqIxKMwwwhtcBNHt5sscGcNK3NY4l0HRLOfFmHhmENt0WC4OfIUPcOF+tDP9F7cC
QJhC1hN5mYNkAe3JEXqsFxu3A93WgfyYg2SGtOj+BSTsrNrhARAbfepltsQsOneeNnIRqItM797l
LfMbH7moAWRIZ1OPct/0LB957iE9hUmOAtdu1F+gGvhLL0dTftbuDYPAvEulEPwA6gJ/j/5nVfWU
8KY+1/t9KyaKT2a535NRklKWYr/f7rej7XY7ujh8J2uUaadh85N8dE/eiw2EzfOdfSkmo/3EsA8j
cvPTw/Ysnr2f8P9Ik/cT/hZ/SO77rCP/UcKb/fk/uLs4Bx46kN5O9jIGmQXrl72ObPqxjIvIPs1m
/L60l3exJDMOlmTUF9u33OWSiSgCn/8i8aFN/XNl/3mWb/tX2/eX5/NSumnMA36w5wDMeGi5DCrb
RwpLVPYyH5yXiVjOLfSiNJdvujM/Azu2l6bjz/3z2U/E3NeDZeJDUbV9kzoiyguDZbDmzQeh09jn
8+6Dl+CYMFPx/Q/fnnMYJPDn5fll8/7r0AFbzwc/84CsPpwD/m6NQBDVCX6UPiw7ygDudDwGVmzv
7Dd+ccd+nwdJ5PlvDOnqDYwOJQPhiuHbkDz/fTh03eFQsTEIXgEaE7W9+vocfBnOUZCea87n9hON
Q0Gyay5r++tKrNLaX3/+ZWJzdSkviDd3M+XveYXhZspXXm06fNfEcCOoRIyn78PV11c7WGVUAodf
X6vFV21/fn2F9iATfP2MxdfnNvQXg8FqsVp9LaikGM7nF3UD+bwF+tAuaHmqA6W9WHxazlWMPrfy
uABX2FueyJEuFgwwqiiJ/cnAisWImItvnzxLtbf8u4rt4r8X/a75s/JnQDBXZUOxrxv9752WW5yn
id6jJnqT4/MwI+xFON69y9CWQfgnFKZuREoXTTru9Qk5QUbO8oGOmP8pAc25VZgSPd1GPN3aodbD
eGSg3CgyAUoTwfIsBwX3HSMjPmV26M/nD2f+tP3KniNjO+Ux//zx9rbh2suLZDhcwVXH+frk2o1M
Qb0n9OXDRrDAmhjjBMoWtIHFJ30uCAU2N2E45c4tPkeyQjPaDuTdzMToz7QcDWCFsSwuNHu7+OIr
nUzOjfn3kPN2yz3Yytl+4Jpzma+MIZll/i/bvHILuJk8578vvio7M983NqMHplIHUEor7duag6l9
mGBPAsyYQjPJ5HHGtsvKehO4WJQj2XM9qK9l1Ly9ELRpA2w96nrxYS1Z7udH3C7niZdgWzJF6Dbu
bMPr5w00HqydJ76Gv0Sr/xYkGQZsir5qqSi9mN/Cg+LYvuL4GFVr2pcwYHBjb26CvlZmIx/QfKHX
e/xI3tgLflND6P4LTYzNH40PGiZdQD76txJr+njdDOVhAsZG1kTmf1fpZGzLO52PkRjzKgyVENT1
8+DIZ2d/GageJEiyQ1kuQ+3RVRAcn5dPuMY4Yt8XBRNPWCRk/aAXdBALFlwycRwkcGgU0kRDyA9M
LVCV3pkUEBWvpjyYUrvsimIMOEOoYvo+fd9shu9Ewk4j5MduHom5tuh/1C/PDCBrXCfZY0qJDbGi
5DltxszrLSMsFqYIJ7JYaAr5+d/jqvcTcyerhPSi+4gbENZ+i2c7WqeN7tb9scxeIGwT8+pkUhbz
cQPwlFPqeaLlEAeaFU57qDy06oeGG09mIbHaMdFQPjrN3UcWYX98rBT8GTvP4uPXsO5nJY47KfkM
kpKlgZr7VonrXdPjUb1UJQp0gPp7pLKR3+1t8gJ7lkNCzNOPXGTf//vS/AiueVOgn7piwKeQTfq/
d/m8LsDwPjvkXOapd93mT1wcVZCshIS/tDH+/Z1MpotpGYzeb9PFKmPTKJ5Gs7yUy2OxVcKPEGxL
sTm+lv99Sv96IXkXFd+qrokw0rd3qvQ8vXavOnKkCkoevlZOix4AbSrmundNtgWEgviX/vzPkJzr
aMgcQetT1QWO8vd11Dtl5xLmx2KdOXRWhTrqDh7D0i/9K5EBC5An3TRSH51sB8EC9zVABm6kzHNX
HUJLBimOU8GgHDdD5GMDdD4CnYLba6ZM0Ywb/gpf/77MfjtYmYj/I53sl71a78e9ZvnsQNsRaDnh
UL0vOpOk/35EM+u/74f+I6//++2+S1smRRzWrUkCx2JO/TD+jOexDDkW99xmaYfwf/XaIcgdlTQD
WIOxtwLrzVzGaBzYMbbf+E2/A1/bSnH399dK+7TGJOu72yYbYRK066/v+97apP3aLPprTsZwY/sx
VrAc8cwBnNZ8ic4ucFDizC2np5kougi0I7rk8rQDIvtWyXr/L/njz1X623l/W6XLY3spH1elWTKX
8iamSzmMqgNNM3FRdJqrk9o4P0IXt6//vuA/lzv5xiTwiibrk+b3Sd3LiudT672aZZGsQh1EatmO
9dfGTI/nJh8lR9O9Nw/acSGOtwkwxNLpdhphxrATdMZpxyefDTvJSC0fq+R5GTyiX+foH2T5X1s9
x2jKuaIbardvfR8UaZlbYaQ1xRqG6B5s8vQyxcCC4mcDLs1w2E99WrvEMyE9ga6H2Pyw+YAfNb8t
4Zp5si+tIQBgTJDtRI2GDkIMa1zg14zSPiqQ0aH3pk16Mx1VtGTa3TOoqIdmo/6quwDf8CYrq6Ss
/mNtDp4TdagRJC3qd/MrfctmdAfARPQ79hHQpK3tXoF6SmCCDsutMet4zM/FY4c/r/VprMl95/US
cYVoUqAKvX7sjUkxvk7zbbo0B9cFtigzSA+bdNPuMjw3Ns0kmuFg42QbGm9zc2rN03M4tSZKkC2B
Aww0B3cyPnrTyrtDO7d7p0cA73HYG7Sn26q/S2aPWeqiAnRbpZti0J3/Mnx+skVVnU1SDiGWNKPX
+7YTdaJO2+92qmKNADiS7lcRzlUK3S9nmzixvZGhIB0AAXeDrfpIptvzG+/h8pv7QNRNd9sF7GcH
cwE04bqzbPwAflHbFAqir3wfjrGJELMnQUoLnbim7/NysJKWYi9e37VGOZ4bF8EUUZDyg10NxT2+
jNMVvHZuApsg+kdv/U8QtwkOzzE88UqzH13nRVsXSeSXfUYeFXgHWvI0iurELTVHQQ4HhhwNe0q3
6HQTdPNSqgcFCdxxD1sUl+qVzkHSSzzEjqrYd9xtxH2oUaZAWRQoeeRg4PsEVxkJ4ITJe4QjyJq2
o319B/YlCSsZFg2iIghjs3ZYjCJHxy7nK8SXF1tQ7HypM7R2/m5+XHpOBd4C5XOkdZ5DloGkR1O2
/MjeKTBdbw6aYfwtiFjEgHfNud1JnjB9yzt+Hi6OIsbdg3MUt9K+FWBv2RXtKUcRn3T0zIuZmAhK
aQkEk0wu1+mJdLxUorW/bitlB6aBhiLihw8736BOH50Qei925k3qeCBbytiSoJWLQJABvhCvo52z
gw7riqgECA6qDdQ81vqSwxpdzzSLNuEGRvPr7QG18DeiDRipnxsWKxnhv6bicGWY33ZXHBuPsdp5
1ktlccw5EZEy90Z3muNBvnqgJTkHYUCf//3l1du7Ia4z1Sm3z336WU+uKwpNt0Fr0YIBpHOOY6/R
cINfxn3K4qO6HuD63gvuvnYfdOsvVCQ7mBTUAUOkOGf34HkKofV3RP4JP+uWeYhEUL1KnIvpqssL
/WVjhQbqQt09q/kx9ll9yAEQXBsjr+BEQ8DD+L3rdKXedLgP4r45hRAElwyw2FxgDk+F3jJQNGIl
Tmfpy7nuXgNmAa/C+oMAdd0Mm1Nvfjtkp+fLKcjB9jd/XrkvYDpTBWywnR2Ujmg5Uh9MdEOT3hwP
sfhzeyh6NrKS9LRVSv0saF23rTyw9Kh8dDePABSPzKhPnZk1R7Sdm02vF4UL8O+F6I0xMVt0gnp1
8RZA9r422fTm6PD23XBR1TY9vOZcj3rLeodjM3p2iCItysFx0RmlG8UpvNbJhl9Jjun5hXqjbKpD
cZ+sLg+3N4qkR/tQRXG+zf2mHpAlISIkKjem3oYps7js6wAouKj5GfXcuzO3fKptw7YrYrSWk7nW
Ys1MvzDBwUTckSJ62rnAXr5Hhc50O5+/rIn/EsP8NQK/hUyl1U/M6lnVy9s7kMWwFKoqDtzbjMgB
rMFrkNdzINi4PqPtEvWdyzqb7sim3vpO5VYN2kE+Pub9Jw7egflLwPtv6/U/D+574yRKgByGVkih
uqBnW7Muo1t0hMxQoFtkotHQXjMHED4GDXBwoUr37CecXiPe3+tdyHJ662xiw7T79cPRqAUnBohE
ZvtrEz1wHn4aQWQYv+RkP0W1pP8qglpksGQE3T8Wof8IQrOwQxkgVSBfjZtAmZTL8r09KJuXgh6Q
DcTvOYCXNCwOyKcOokms4J8h+rQqr9t2jAYSFV80zonm6lV+TrriirMcyepO5w4o8CPtJ1CO3zpU
PwVDvh3092FQlHn3ETIM8DRxem5P8+pkoN+naegCE4fTaO2Ol+AWAVh0Y6reyPvGlfdRDZS3jOBk
0QuX+bYNwuUtdI+D3l51KdksKWR4uEreXZCyi2rLRoAS/YpzANBrmx/07rALSoTxsLsIWzj0430W
baSxNOrxvwx0mfB9i8v+eVu+t7eN5JVpHa2ol5E5Ki1RYnk5YhdVC7xqbe96ameV5VRf85dfoYfj
QBp/PIWsiaf+I/JS65eSkPajHMcVBzaLSISsynW/L/2ZombXW8TxdJDJlkakIidRyN1wXXYDA48h
CsGQ6FADXxXnUOSJ0N/vr2EzynYdgsLA8OdkBOmoEfNq94TcZ3jYdOuIFUgmO3vjZSarZYmjDgHe
CMhbD4FzL7I25Soessh1Krcbo5e9ZXipvy0r6o8q+5/Tgx7Xp5HL5PuWf6udNLnUbV4v0yD7SOdF
OaYwoWxThCuF9dEOAa4mjYO/snVix+BuKJj2MdIQJZzmPSji0LZOCJmCS8FT6hU53VE0jmcEyDMc
dPfHr5O1629vhoh4AqaUtvpxHFoEN9PbwNr1tsdJFsT7MgwQ+b5fbIytLstoK9tBR7Y4hp1LfIQm
2vruljvJKEPZULSHiGB4AU0FYorZX5QHeA2XDJu9nodA9u1c6+LS+uUEzMxVcryRZYGh+5hkg8p9
ZFCyBi9aO0juPhBfcsrT/a3yy1M6rFypHCHlNrg1++JTQ79XmAToy+6mI0tpnTcEeeCIqkCDUbyb
PgDGqRMwfBGm0XAAgJ9A6wK51h/Qmm98Bew7Ff/L/L7uThBJHqxgdXmUWeNp9KasSypVeOxVTn7e
wK/gAaYjkL1PhLRnKVR2qlNfdHg+seSLB2YilPEV8NsIoX9yDvixTjS/O+nVHV5mVGPRh3NDck+8
gULKYscRM7Z4uEk6uRV+hFzJWIe05Be8CboBXFcnJEVQTggu5nbrf/YqJKJVKSAAQMmPJ5XyiwZx
9+dsMuBiwAKlnyoFo78VWEt6vY/ikj6XGd5DjRUotCzvcHwb06cs0+HemMq+R7876qDRlLYEfETo
JXc99H8Ftv7cUzkY/OpkigFbXJUH+48d4PFSrObVkbWnY4NWK5MMt86+Stu0xr6jO1F7E1M5/ff6
JiPFv5e3v97zO65X1/L0Fddxu+yXy6cOGQj6vbbMkfJVTr+i3H4ynFHHVgBogNrt9jXT+rZd9K+v
pJtWvdcyCUVVqMOCZqaSTSMFOajO8tYOSY79ChwGCfcN0k83XXSqD0MHWlqo3otA8NWcObj/vgY/
1VukrbxF71jtgsBTzG8d9bh7NPqFpoL5ix6za79A4QwwfOk29Se2HSKClVgq5BL1tjyW3qtGOgyV
lS4ckceoMi07uQdF3f8lIPgXYSoOS++rMFfpRmrwV/8eD91H0u+a1xtRPppQWO8J3BI2GT6wIQAX
EHsYrCqA5G0OFC13UE63TSg6s970grY/YlJPp3JURx1hiEMdAQ3y47Z7k6bWyHVlXooOCtQ5rB2a
2/iGxNe13KGDyKqpQrWsNyE9xsbWLuMK6dZVpvt6vqlapBTQqwKaicLGrovzjgUn7O489WE0hBtK
x5tO2rS4uGE6MgMliHrj+9hKp3U6wymBVSkfXNbV+5M4dttNBnLFIEK9vXVJA8k0Cxxu8epY3j06
NeU8WjdC398+mymGUPf5nagishtzVGO8BJkSaGgRe6hMdcAnHi4fWOyxqqSbHv1mb5NNrlSVzuUp
HIUuRYRCHLWJSia8yRI/TLBgGRXZ8B6z2fG/UD4kx0HQMhwilEBCSDmCLWJEHF2zSKJsCh1X63w1
lOokoulZC+3N+DTvzmtLX5qCzH8Pyn/ZCQ0AHqaJoAiTRu19W5qu/Rgzx/BaL8P19oiHIpS89K1/
DjvU6g8V1mj15FIPqPXoxyVwJjkoRYvwxWv4qOesWObLicNzq+NwXLp39wLn7L+PsNv7uXb0wP3J
w7NUqeT+9/g85lV8zBKmTUtBqv+OzxS9vF6QbVXxnLKc//J2PzvwML7Qp5Nv1e9Rkvn2for2MrKk
Wz0JNo8+tGkdvQsBaftLdRD6NUbpJxvUkqhnXyyztSxvFdNsFr7BeVmC/7qM2q842MqyKsqf5LTn
666d94M+Yn8Ifp5Db9Z0nMeGSdDddQsZISQZwZF47N/yd809BpAWfYqmVePcHBo99RHEeaI6neA1
j5xN5eJr6irr6mw5I3Dk6zvVjNCWDBe45oPn4UhKVjodmHybS2o/NzkeKqb90vGTo+Ys4MSUBWbC
18MvF06OlG9rPJxQagV9XADQZ/lWLQgvqlVGTQ45RA8Qm9etcdMfdO8DVR++CACJIkB0aAtFfb+v
Ymqfvw1l2ia/HMG3lewYpZFiphG5jTd6uJLQ1PehaQQEeQG6gXxcEJQ2PMPrrvl0gOrNu6DYmwAK
pCfpC5Z94J/8CVkXAO0SYr/Px4YNFsPgkf/3fyetkL/mTkgHcC8bveApbrbGhzXoT7YSnl95GgHF
thx2RnR7idzc3Nk+vXC8vdOD5xBlIY9IxxSlaHComxzfUTWeyVZ7aeMd+1nSqJeN+Zs92U8ksB6T
V+d/YNPe+2WEvMOfD0hSfLc8+XV2opE8g7XlUN+iwnf0JT0AFao/Z8QEtVluFU4WRfS1ZCrIXruE
nCLDR6FR9WSfHSy1QPrS6QEJBwIoUfzTZJKP8lE/QLMd5/JJNuoFFn1JAly+IjhpvxaFVwmIGOeP
szGViIuLPdPBcsznACwAaQvAFr5PG5Puy65vf+zGLvyIxgVbMQZYgaozPr0Adeyd6t/GOWP84RTO
B6SNj495ZfcDOv906enqW+6Huea77N+bAa6nEuwKDMA9S/iHJc6Ga4mPFM96fiHorEgxJPa7cDCv
n2CwMns4ORq38j2QTvAM3/AtPl9ftVM7lm/aGXwrVhdxc55C3RAh6AMEW/kFXKrQaLmqgL5NVAu8
/2G9ER9etk7DCTHRxC3AlXOGHrkDJYgTY6wTlrZ8bYk85Wvj240yIRZ0dgwhvLfLENb3E48asxd5
Fyq4lnMvBCw2/8onyhXu/QSPaHA7ZTFa97Y+lVBrI3gAt/6NWCv1lH7Oo79WXLki/yNCLM2LWaZX
eE4heb4JzO0KvRasBaqifnFzW7pImwLCHVp8gXnoWsPX26tr33cp+joCYTUv3lCUzm1thhIc6fVG
DWpUB/zw0F8QxmwKG5K35UJMNSfdxwLBAuXrxSMkGR4O7pqXw4cF2TG4LD7y03V2Sj9ZWMHUXR6f
KjtziJdjbN9T5GQXMaAkA0Y3inSi7Yyvez0nkuL6olwcn5/oE/VHEhwMtQQHH1ZIlNhJ5R/pqCbX
3Gbjy/s2NQc6rAEG1y5bXQ7QtZ161Q42yCDEDkXBvUop5DbEbxWV8bAa3W7T8r1Dn7AzM7zMw7XS
gtN0/yjk7AH17DFUKaNvHiCMnm75Ik9ykVC5645W2S9oYQgvYaq5avEYDBrKWFAZ/UxCQSpEsD0K
9vFmSxMO91KprKXZXL0bkdee+2ECv/t8sgdzpVFjIVx8unj95flAxVgJOUPVvkHxBQ2BmPmhUUSn
N0jqQKkHKgtgPbW8R2/WuYmqOyWNv1uuhs0rxzhUEj92HpN8VVM4VcEspIvWwnsAJ2nnCJv+eQ/u
madH5zz2dFQQ1I7AAbZ32cWFJK+86nnSBNaJ324hN2pMKSZkpMJpzXTpuoZceTlmyrooyh1NkSnT
LstT/Bah05IQWNw+qDnYpjFvwyCwsJPu6n6zyleo7nZP0dAYlAvsoPqJU1QUel3qxL1z1uEqy42V
Si55DJV2YqoXGh5OB0e7BKh81sH3QzyQ7QV2c6b50Nb4DFrvLeISJ0rRRUv11q+OII4dKQ99dKT6
CJVnKvki9JRNdwcqsTxg91hvisTFEGmpzG7j19dtnkLw78HKtuds9N59S8VAmXBTtL3Uonu/uy0j
bElm/ho0/Y0erkIClzv+Epd20nIe1Hh2oShoSdEZOR+0HW+aPhwdeFb/dLtfpe4YXjILxoraHzw5
mXyIWEwxfShDygO1Pn3gMt883Nc9wGSgMF2k5a8vhzac3vVa/lG15hGWFOSI2ZDKeYpt/Qnhrms5
rWQsjWpK+ZzdcUybQOdJrQUOcVwkXI2u60qfvNoxLJI00Mr5HV3iBLJ2I/hHZyfPfaXnKZBl64GC
hCE2viBZXni7uVxq+jol4id3YR2BggrApuCmex27OyWARDkRhzOk04J2Zq7wBjVaTFDdCocR+Deb
8s9Rd6Z0lG4TkPLaUaQQwhRRVG748JsjwjjuC1Z53wlZUukWIvgai4fhlrXIjnig2SX0l1Xz/qL7
98VKoS/5kh/unx3Ng2o0vrFpcYpMA/xjR0zSgnbVVhHbGgN6c/HosiOzIHRt5b30i7soKF3hgBcV
h7q/ShK/ZDpYJZqfyfxZTdFmJoTANQ/pZhG9hmo1pR0KRup1orlw4eyZpCSZJ/UpRUPoVOQp3rCi
3NwWtwNe3jMTt3gcDAWNHvTjD5gumISARy9zS28XzGjToTzfQqxRAyg3qj2yHKya9+m6ntJauyzU
3Nfw7BYIHZa8nbx/8r2gpEK/xB4RYsmZeb9hVt+H/dKpaq9HyV6f5qjYYBM8SI2nczmO78Xm0OfR
FUiYjq2zqdM/0N9j5/gYX3TnOU8sl5qWJd1YSnxnEij+mEXvk3zcawYAsx8eaY52OeTFW5x6T+jL
iKOGD4aba4JJHnIhKK5lsm2E5+NVXHSRjhDElAvnoViEAHD2SLUbnM8DzzTb0oLXoPazt6sxzE+v
fIQGPWO5G3n6ZfCkqm969PyUPT2+GPyUgQShY0JDbKbdYYnbajZFdP5MX+ItC2k3R6pbq3KDR4/J
LJwr6t0LheopEJDj+s1y0gMkvFU22bzq5VHbZkLLRmGOI8qpzAYMskPqp69hRdFTo0Ks7Hosz+w0
vd21fbO215fdAgFzEWTY86DHmuagKOk0f+z3sLA2lbnizLUv/G1EOeujcgWAC0/W203MQ4fCbmeo
DtMekSdz2beWhYcqsH+lnYRTCNsSysFXMlunX6I/4WZcUCDf6EyW9ri/xxuiwvwPQFnsQp+JyuAy
R8rEag/4AOrQm/QRzdCGfLQZvnqYw1beLQKX4zeTuiP6UPWykRkvj17T2sWYzjdbzme1jD5wl7ah
2mzaJwVEm5OHUd/rrLu37T1Q/bvToytJH4DxRG03dWvTDjV80O5OQjEPVUkPTNsJvi+1w5oIKnKg
w72f6dmg2LUjo8xndzFnxQLLtr3M+mNqHhgeMhE/YNntKHJvnyKZUSyrVyk9bxDJuehtb1NKfZ6S
0AmCEGRPoqWC7k7wmnVJm09w/QkmeyvT3uRnuq0JHbB28JrQY5WOgvaxmsKQoyBIpGAKlIU0wqoV
JgVSzfGNMJSWIU4M42JWUH1uZG/24d3W8aCmmyPA0fV3EQFPaaMK1RJczPKUyPHepQ8Mk8e+9Qf9
UfKBywC2CeXsHlTT+5u5N73u5lLaETrff0Q9HkE4gmM3uU6IfFr6obYWKCQRQNwB7OkETafa9MLW
V2n7hfSN7FJ9z7EZjRnWtZOLekDzkk4jtMWHE4NbR/WSvqeId1YLlLn9xK1zfg9aYg0Er+3G3ZD8
bSzkTKF4OdbVfp/XTtQXufxTt/FetK7sGhgVr9pA9CP9sT5OjXPqQis4LoAi2BUOzu+6i1wqTklj
Mrr+RzLmWHSvGN+hKHSvXgm7UfvaZH7fR7IJL3dHX5Tgj3xkYqYAEa6hcyI8YnEYt1/K1KpFF0fM
lVkMLhRh2daRRiPgljdb+dJuHsJBJQlTKpA3y6DeobeSj2n3YgBC38HuzI0xgR44rtSFwXiiJC7a
wVEwzZI1m81iGrps9mONdgO/LtkapGEPHSLEfmA1jpOZlIHoL9BzBpb9mIWTBFk0h1HOFKbxD6Ng
dVygbKMGxS4cxopoac1414naBVTdSK0bsqf72603rDz96N6PRMhPAlBKBqGvwolAZUTFOtgzFlTx
wpvjh9Oof76pAvKFIaikQCVbXBlVoa3RaTKH16vfrq4SB8DShUPJqd8XiaPQgB8SRc0u3vGkutE6
yhiWGfbiJCyPcTXhJYBCiIdHt0b1zY/EG0ZvOTquPTKpIlD21qZF48Q2oG1Q01pjQ4rqyF4aY4p7
kCIW9HmctP7F66LeAZieYTiNAoISXBvjDtVUIiE72tMLBvkzCm0kgL9QPbUbmgMsATyLSbO8TugB
am+vObCH0D+ZfmcccSVbDJ9ZEoGt0m87nkyP1TZQ7TuthE1v1wETRPY0agc9CIuzYTlO6dFxQnSC
/PBmF3up2KlBKEGjm9WbHt0r8mFLQw3EYmmJZKY6yny0DN1hNmH+0aH3jG4Qc6sk4v3tDmMHFQuw
gIEFoIYxHLrXQce57lOx0YZIidjbdKwftDWKKzW2Y+suAJnNcbqF1ee98PHGZI6oANOHEUE1m6ZO
fp07GN1SUPS2Lw9EFWJJnJE27EpI3cXR1uETiJUyYWIxu1aPJwasMjvZ6uTlz1lCadfBIe0ElnjS
CbpvZAEAsVDYWFce1OxtclA/aEcyR2QucJVSPnIqnMAYo64XDbLZbUNgh01WY6cO0ZIULkFZX2qW
4fUdiuaD5p0174/AlSCaTBZUIaU8frKTJbxefTD9vkuxxuREVVv34UHX9qx955z3mtfsG4QWeEUE
j4D+s245jYMyKhWAKXYS4jU6wcQNWgkEEdv4zFI6e5zLpY6+EWksogVLKEFB63eYRPTFcBiNN/JJ
F+ROokGXAomSk1P2cBwgXzKIafRhd0+o0POvk95k1jgzzEr2lvNa9Yexw7tddtJUgyyHV6GAI5Oj
dB2ztnU8c8O07idSSWAbTRFxH2fj58d9cGtFhWVBe+VS2wrVwxdXOIRZDsWWXjE560S1H6d0E9fS
E+hmedV+S0vYz0QPMWVjVtogfZKZMTOnSiE68CLoKQmWCxCOnXk2LEfWikEvUsJGeDlx4vahVFkO
usC5nw2zTeOzHNvyD2ny76jhETeKePEAy406DdwX5ynZUpvU3yaoQnJhjHUt0nUxtOYk2gwbcEOM
GSK8AGcwUHol0Uw5Ai+knqGgIXiGeQ96aw7iMEBlMoc9mt2pf+pJV81pu5Je66mwBlRuH3Op2R2k
7/EAaXG2ri2FjHyJYScGCjAqDKEON+w1T2oWd6cPGo4WICngMhwCo/vjh0s3hcB2+FzdSO6pkaJ+
JY6EIy/QQcZN4IM4Jqs1p9mCFR3yAyz9As0xWzFtOn6U9AWtQ2zN2C3cbIEKaRB5xtwkoZxBNsdP
8IwPSkTmlg3YgefXBYUBv+yLB3k1YSUZVuojLsxG5aZD+qXV3NR85Al3+Hk832kep4tH7uJcxwLJ
Pk70bmyVdbJPDz3Nv8niI7uoZbohOkTecddSyrjNLzevDh4FkUO/I4q1ukWEXYYrG557O3pdYiq2
JElM7pA+oBN+HFSDj2KsQlEhQuEQRX3Kl73RhZhQFCeQAqpT+RRltc0F4GDjsrEN4nX1MaLdWQDz
MWBQ0iiQHUnvSaF3CNZmQMcCbFPqk166lzl5/kB3ldPn8+Hc7iNzctOZWtH7CRuJl3e9209AZ1PD
kwqaLwZzXXjHRfZ0tT31Gr0VaKh+IOqZrS+K2168q6MeSVX8XgEbj/gcEKro/hEyIEY6OuHBeitg
njCIGXM1Fa8pQ499qUa59qn5xlFY9O5eNgLYjzVhhdkHz+tz7lfAFfjD3W0S4h4KUdiKbpGRVKb6
1dOwW7+J5gDLGSDODZtx+7ogIJHxsQ6N58Uws96IKQR9aU3Hhm5whL+JjqsB3YyiHYyU1Llr40wZ
4uh8gZSHFTja+KBTYAugklXchjHeZVRyjT3KpQabnHt7e0CcfEivl0sJJsumm6p4bQHym4K69sXh
KpiQyDi3JfKk5kf1DutTaK1Tud8EzQFONhpD+BkD2WINYTV9CDoz02xTTfATsQz3CGxPF4QGnXjb
Gcft8FkPqs3Tjw8AAK9hUBuzbPjEUz3xmZG0pcH5klB03jYd31iwo0GKB78li/fpNgSYucoK2tEE
0p3cMz8Up4frncQI4g5wLsBidb4U+52ZVJ+qvtQTB6FCYZ+JjzDugl0b/fp3mrkEYG+3rgtQdYhE
xdDwldw1x0toiyC5gZTYOIjnXneIkh/moVHQ+7gHBIGOAjRPGOxisT2iS5s87Sea0LOUtMMaNZpc
3Qw0mqcIaf9R9tbZFtgXdq83VIa7pKfNzFwaTrjprAtW0pO57EEgm4ws1h5U0O+zdvWKhGo63cmV
XOv2xBZJYJMKKv303CDQnTrsutdlPqUiR76BSACb+mOVnTtrs/il0wMR5WedE7Pefp9mBVAtWM5/
1znTtkzaixaXa7TLzCW1t2RjogYOypY2oU+sQbTF6kRoAMmHUj6udDQCng6aPQecR2gLyP4AyPk/
n//rArSU9JFAoicq6UAM0ECqEO1lK+GPNNDRl3U++D/IrMHGhOQpn89M9eSryd+Ykh9Ypvspf0l1
3qKQnwfU6QnhxYFiQHcMPROEg72eMeMLe7aeXdkn5U/wyKIBbM+mCthEC9Rm2V3l0YFndA+K2xf0
EWgQICvheLzkxFsHk4lkenqTg7KdzUJxmuEjZc9wjZsAFwaN4DRBl7/BVdPlu4ALCndudPNh5+AA
JNmS8qfQo7ElvwV36JryOZJkGdlriKWobdqFWJ9OvLoUswCUYcM3hnt6ktJOsg6SDImlN4UoJ1IG
A44pShiymPr/VTD4K4DDvL8UeGHt46vsMBwpvUkVqYvNpIFBGknO6RlaqSSOntkIbOLK826cSVUn
ECn0ee1dKeWFH5VLNKmxl7yr62hW9V3o9c9tTZX+rYdg09tuzseYDB05eX6CVJrwBpKMGjsoEXOq
lHx9SR/lOwdzQ0k03+X/R9h5NbeNpWn4r2ztPWqRw9buXpAIzEEilW5QsgJyTgR+/T7QVVvussbj
Ho9bNikQOOd8b3zk8LXCk8obigB0+ION/fiGOhSH9AQv8vU+saGw2vKTRI4PUI1TsuRLCODl7Vn7
mZVgG2CBJGUAIWbCqCfDF+D7ulMxWfusGCClXz/4dlhOF5rz9hZ4b5wvF5MXUM9ynP86mu++ftaf
M7uCYzVfPGsESc6mZiql5kgq0X1+fu2+ZK1l7LG6Lsk6Bb2wr5zxOU4zn8NTAFF+/RPx7KL3xIXK
4f/KV7xeg2W9eD3giD0cDvICAerhQI315vnwqmCMZay1nyfnla+5hkxwn+w1LmbK+897/JWcVNlq
ZhOlsA43wriMSRCaD1bzb2BXxSCLnZIV7PzZUVQ28PN9oHSVf5wHvN0Czh5iEdz5X1priVMhC1SO
i4F8LHzSXw7nngdxTqV64sndMInObBqeveWw3D68Nyt6gB3Esw4jGweVmJEjdKDhQ37xGdm8wPL+
k0mUtxB7n+fPTw4rZ37OiwKRsvzoeFH4V/7fyKc1e359dLyzl47QONg7SDxctiTI+vwZGSx1Fkyp
P0m1tT/1bIZC3rsC/apSS//F6PyDsRGGVq2nJsPidY6ZO7NFC2/RF+vEaR+DFwSoZDGhWwNuUVW7
8cIjOKn4Hh/erLN42963D5X9HCOUX9cwTsljx9WK1zQRM2La0gdHSQ5cS/GscbXNx/A6/jK3wrPg
/ud//Nf//c/b7b+DD1QT6RgU+X/kXXYqorxt/vc/vwIUvjPI5E8ZZJBYlkLUwu/rsVLVpiTeKnyo
cEDS28zz8M5h3ZBTm66mriNuEAO9frQEIF2Gh2Ht37FPTY4CbJKCOCnvmXk2Lvk1eEiOYCmcxarZ
hsrB4+/vVf4XSRf2U1FUaXEQTe37e+30TuqnqO4vNehsvTM9k8Sg4cEkQoEcIFtw6MpcV/yQlpYH
Pn/o1uFqzmy17L+/k39R9KJXIF5UIrnL1JAt/H7VhJspJ2nIOwlZXJ3kDv0fz9oMpRq/QFTJ26qQ
GNBroQIDo+Y4D8+3YGFd49fsou5aIno6c8bC6o/i6DMhIbz/wrEYLkhiOGrrTfyD5ghdyb/svP98
z99VJ3I5Tbesbe+oEkC4PR+LgSTrRU3MgBPcQb0cRYePH+7ZckI32xAU/dDfqw9sTmDr4yZjXchx
e+DsfgSSvODJIOB5N2AMqIgBdfiu2X6K5a90/XB7jq+YUKAv6F3zd4QyLX2vuZu2E+M/4RCEM5Un
rg7p6R3SIcNWQVF28GplZGeJLVCYOVyhlcpnjW4bRqR6m52bD3VwyDAkt/+KT4lQ0cvwUg4u3JNP
28gjB2XzNH60K8Xzn+t1sw8xhkhQ2BVYIgm4hpf7zgf6bo2pysmeuJld8Z5m0OiSeZpjnDker0CI
2l+qTetYvtXIEdM+xcxVV/WHrG/CMxpOiDM8sn2/U9ihfULF8vkmo/cHbSdpXfmBs/OGQbc4zWDk
KTy3Bx6JgkfqRNhXdQrc25FDKFgZsafGiYuGUX5rPQsqq3l2Cc+FuLj5SAa+5lQDfxaINQPcjQGY
5LAYFJG1b98d/TtUURTIMtSl/gNHyODx77c5Busf7plvusVckQNTK9DlzJhF5JivQCj3JkW9Dblb
H+JRWGKrWYf+YnrySeYCS5wzDYQjDBjwi51sJzLigEqW08jW7Nv92njSlwZm9wXJX2w6/mNwlF/K
CKHWwoDPM+SlfE4O4/72q9oUH62wjF7gdnk63pDmwEIseh6cD/Xas7liHiFRX0DfW121HazPr+Zh
UNzAwR3HR07S7XvqdLtuOiDWdekQ2DSXmNlH2TOtuKML5egk5HQ56Wt4F72TBckNINt1s8B3Nuee
rKR0XRybFgx/AWzHtEyjpfEQvTGusvDBv6nszuO20tbMAzKZhgTq8drb6AdHsSx/83XrZAKJ6ARp
D2SzEXF3/77iGCU26azTpLNUU0R9lQDu1TV9t8OLeptT18kWv6HBiO2pXIAFGQyEqRvjzqBSB/Gr
tNJEO5o8WHGV2Qu1ChQHT06wU4LdCHaKIg9LCllegKgUplXIYFciOI25C3WPgmh2AiID+3deCoo1
7pZ9ZQdoMXKmmtVAJVeArYsILUfB1QhARJE8qWwcrp61s/LCTlxcYdQHVIQ40J5jc5koS0S3jJs8
mSixSqY0ipruCJ1nQRAZmGSHT583UvJOLXfy7e4jwrGE1+YRSi9AMwMEPDo40UIMQGiuY7tN9kRf
R6qjB+imPVmyC2FjBjNvk9Q2812AgiP3iJhHVjjKjhVsLKrtEeNoXjp65m1HpX19aEBkAJwukIgp
2mZQcJCGwm6e1Y4OJ7ci1hD88Q2SIrnAfqF4ZDjHNtDxF6EAR/nSLPR7a2/Eq3Z0rNFBQZrrmK1W
YYaohRypTl42T+PNjRl68A9SlSLQABTepQZq+LmVM1CXIa0w/R16SF9d3yizeTZN0Ae3vXlxvNWV
VVas1c71o5XWIvyACl606SLi9YHUaAIrkZ+zsC4t1hoaN9gWyyVqW6316jeEau2Ni7yUuXKhK6F4
wmaCDqK2Y87oIQFkCyrHJAyh8tIkzkdY9kC60w/bKNGbv68v811N/giyYbKdCM605j3rH2eoTC5b
NRr6Bvm8HSr5OhFgzVi5RbgbvWH4yaLP1Mhsy8cmeIOb5R1SLLEa+PxaHTI/UJDnCE5lgZhPu75d
h7SlkSYQCY9ZOmyM3OAK3RbmxNSsUh6S+csa8YdMDPqELMKaPAWLXwmSFqaGqxucgUQGt9zMF7U4
EN6OsV2qXVkigr/WaUopH1BwDyxzRQ9wXfAESu24TIpDmT8nMMKKbtg3XBSx9stQ1GumNU4iSUez
aPZ9Odha0+NscfLkrmyYPSgKUI4FalSlih0lzn4NDblbIYcrVrpmlG3T772wfOnCydWUaTXKoy30
ghOI/b2UJttG15ZhW7k+iUxBeqiqihEmC91WJFRxnA5pjZEmJXtRU85xy/mkbGzNOseQyZDLOasZ
tPBtxF3I6D9EuPKMCOJroH5MpDsS/4vJiCDjPQgtT0y0p1KxNm2qX9SqfA6Hcx5i200v1e1DNt1A
wj8QETWFoKEXXhpdRP+TrOJU8/RUlRbmwAgpX6xMezBlGDxW6SkysLg1ynmK2cdQFJifg29CLAyW
q1QTE1/XHPtcOZkTjG04tqSxWRSEaluRuPs4Du9ZF3d68TnyWyM4xzAqDmfuEAknFQmG+W7yP75J
2erEMqm/aWyuVW/CjptrRexWNDYcU4FwVZyuQ1Ltpjp6aCSdWuKB6vYbJlYtv2uLHr9d6jbwg2ll
2XpxkpJgn8Tr3OidZi5/SR5bk8DBZhp24SwLlZN12NNjphXnPPKX+qak2IFruswpCmnBfkzQ4po+
oA6QMaclgD0MaFnF8FmYyL+KJ1/UNmrBJauF0iN0YX0bD4Gh27qIAHh80XU0KHLsyiIipkFP3BsW
3krb+vF9X5ssU6hny5stFZd6CmAxb7ktZ5NTKLO8AEiwHRwhyh1F49fcU8bnfGWk8KDScd9k031o
1V4B+dzk/WtoeN2krFQOqRauozxmSNOMF2F4CysIw65k6xncSWTiHt6GGm6ovL1IfkkMAJt+IV8a
47EVrhqzpjxgoVYfb3mLf1hxM5h20XgdZAiEvm7f9AZPW0oOMAerSeiXknqULgKYY8T7F+RmHV1T
QG+OlQx+1sCpkTZio3/WhpqIg/g+KRsvVxkHu50aUDqX9XZCn3JjUYOexqz3DWGztljALWQS6Yab
BNluP42OgCO08SUnYfO4hc25LFOvyGrb0ouVatACBZljBj0uQdW9ZZFzSzPHTPchTqkbCGZDQ1/f
P9R4p9Puc7od0TsfwnkXoog4rD+EFPNzEfwaOuNXVQDXVxHyqD6jUGtdVh+FkV/kOFxlU+zWzaFA
71mG+AKBaTka12WzF59yHqdeTWgCDRxRqDZp9lRG5LTR7pL76kIcBsQyULLBhhtp2Wu4s/XIllhY
0xuA+X2mXMvsTZJUO1UvWO3D5CPqNEqVypVFL9aEQGeQgAVzMk3HdD+iGKKrM8dulKTi3Q20u00z
z+KitxJC+SzdjMpAhn8EMxcMVMcQi805bpRQHHMmF4dsNajKUc97PH0aB+JmX/rpNpzm3SYZnV7H
4p0AmXT8+fI86HLB0ryNbwXLNXewxccoNDfbmHCI3e6NTvfMtr3X+9TD1cMtrxzLXt91gchTll0F
tYMnnUgcQLFF5UQ0Ub8pUYydKJy885dY2YSCvxtTcetbQLCxPSiaV+svUUoJKTh/02uIiZiFIlpg
dY7YYx2fekNfZXG66YK7IUzcBnOTlAlulDeOYCqunxfbtkPz3ZYcaqE7B3Qn3XgxrNSu2UKCJNnm
mUH2qOxkRIDI/YekpmstrjZiayJcymioCs+ydZUwA3Xzg5rnXqElXl3vMsRY0kTAqkBgnlpRrkYF
pMwiU3TxXtIINE+rT32eDGTrpBeVF6aTm3fgws0hajciMlDVVpPDhN1IUUHu2QtLDCbGdD/NRWPR
QZbopcuOY55vww44RiM0Jr5IY+fqYXESBWlvSQg+eiSF/WhLwc7SPkhjWqimjSIsKC91CwxYFBxY
Xv1GWwTz+pxZZ9WgjUTZaeVbOJ+Jq49oqNxIOGfm14K+5MFyBKG1TW5J4aMRxrWpxBS2Qey1Lj6q
fU4zUZ+152CyrrmSr/KiPGkWtSrJ4Cjq6PmoXK41NfV53p4M36miN1Tod3qCCa6W3UF2DOm+VZCU
Zt1ezbgz9fsxf8rHFDP4xIiy5gAJkzWrghvQAgzCNIDs8EV+hTx1/WLYzSnS81dpyI9TZ86g79Z0
yy2qdbdDL2TOgiDyDb6Ay1fpgWRFrAPlGTRrgUKi9yoXItCBWOoAImSXPWIRnEZKNLQlKB4gAHLm
Cf7jGVUvf6nPW5HgB8PVzSkXr7o7Y4/Dbv4DFu8DAeu5cHHRrbo1DJuwoWKNqbOGx5lfUd+yhc2M
5qI5cupbpNjemxX4OaTMgoz8Gf0mS2QxLOO1uYfLXDTbdDnHx4OGr5gikMUDtgvu+3u9h0PG+TcD
8l/gHLG/4gonjrwq3BxCjZWOFEfGoXir7mT7le9r3S74E6gylok7g3qhg8Lr62+ouX6cDPhe5sTu
4LnjGwVyuEPct3kNt6/h6pVwf5cj2FJd0XIKrvSMQdC+QszCgCxKviVGR/fzXuKDXE6mDYnEsaU8
MHM+zD+VJS0dO0EuPEtze5VtNZozdKdlQhtPiL6IuK4QFlduaQVDlYBGV7H61YCvf0gvfvmkBxgZ
0Sygcm4Z6Ss/WFbKUSNDQ0bA5Xcfco8rIFg1ublTpA6+GmHtMCwT9AACLJtOXPnwU020NOu9/4HL
fZ2MscTBk8j01+jfzcBGKVm1qSfNfgrsJqV5L2T91ZZ8/dIg75vYj04h/oc0GE0lRCQffgDbzH95
A2TTUVavE2AlWuY3S05oRoTRKnG570ZK/R5IgvLRk2GSWohaex4noO64cGs9n0OVlnGtrTqRG6E2
fll5sfGzj7ztVoFh2gJxzBZRdUFI0n1Y2H6i35ljeDCLdzk2rlUy3qUqqTQligGP1ReReOBwOtUi
1a2nX2RC2yJAmyyRgtF4IpkgQjs9327GuhOpoymb4NWX7+cT+21AVr6panWTNRxCiiedDUOIpke9
Nz+iQFjfaOilA1TPc9tXjW2mI1OKZvJSA4UjLpoBMC/6dcWe0nOr9QkYcqA/s6VcOLs5jU912biR
0JkGJWmwosUZKvbGfonXzfRiaPzo4e8QzDcAZr4NiHIzTUMnhJ02pW9AYygNpuaLRbk3umqhUjdj
lR+hYVfGj06ib3D2/EomNRMaHtU59f17z7OVqrkwdkJzNhqHuBGGQOWZAJSK4UtCRYEonlO0jl1S
c0EWxNrVrH1ar5j1m3EhKI7OFkge9HOIpE5ZVnckzWjGgp4itFDRkn/L7J8+T7+KF864CvQYiTjy
ImJwVRwUrIa8kEfHB9PWn6rksVaotn9Q0/sbN76arKLJuWFa1DhnODGcPV7iCWobgct0MBjqNY7H
uwHFruGg7FKanSXCRHvizeMgpNcO3ZTM6Nn7HEsEPUvBuIDhdy1HrqxiS7WhB2T0Xk/4TkJEVU9m
hwMNx+NFuApkmJlgDPtKgAtfddU5qPbMVE3OdnqnDh4fvYawPdkYKKnGQ9ZqC1CVvdS4IHttbCMy
hMFNOUBeo09YWuIGQULwI5DwkKyngSYbPDp4KFmIKvLBIPFpSupfFX2bQszc5n5M3h/ADh/CRNZD
sxyhGAvOa/Os/vcbTvpmVeY+IAnaVOQZX6fR7vtzb4RBKPWKWBD6b91PrkVz4El0om1sJx4wKsLD
cBW8ZxfJaVmhf3jxby6YrxfHBkgUtYI5VjG/4Y16YoxRnPPi2SJ/T1YCoczylVa3pX7pl6/YYtdU
wqNLuf8J0df/vP1B8yWVlU7WZEk1vvHSIuh4OLV5f6BTkS7vUV0L1VPeQZU2u5vULg0p8STTSzJb
zbO1okxuQni8mjRrXwRlIyq6RunouzWcuar5blutBrALymRThgJpZc2tuQm3sNHBscNHVbD8Iu79
8NpKl12TAP2b9wL3in57HNR38amKypWYIIFEAlIriUvc+iKSFTtpLlFL52FWuxy0mPLWei6vboS/
DZwYm2w93o7CsPHL1ST8dHN84xD4fAx6y+hUIyZcMUhT/B2vEXpNqzPVqA9xeY4V1PcUybKRlhJd
IdSTgsIreCyN7jopxABp8M1so3+/R/5cEQ3K6CWKljVjvkW+0RhKbxQT6359yAgpEtptNp2m8HzT
Tn9/GenP1zHnu1Aht4VwXN2Y98d/QFORmPdmaygI/hHfz30tzZJaSZJaWEw4d9HMgdxOd3541T9v
w99f9RsgFg5xNaqRml/2RPVdI+/xFXL19BPrJ/3xOUpE/pK8iTOdbARF+fY5dq2WDlFP4WZgJKsA
j01sev5wzYQP6WCWmdt3SLe5F+nEqWpSmyLv79/nH4sMr6+JGrl9Bo+bas2X4R8XV5+E7tYWdXmw
SPIdCIYCFLUtTpVEfpAEU/5wWb8+rN9OU/PrEe9vyXyQpNx/O8zkVeL3glXCCBJPEICDd/RBxvHo
ZBFSViFDhI3ePk5fgMJq426QYAWqDW6hhCgjwo7ifK81N6xOF2pfqSOFnKePVwZqpCYqTc6SYJ2q
+op/q7VcaQIA0hBV364+U3wUfYwA1rqu2Gm8qW7qNjNThyFXArnCJSWo+kok7Ent6o9bmKylmK22
WTc6PlclccKydJs58qfp7KhhMkT0FG+GOF7peYlTXdKoeY4goaz3sX5swwyGjJmFTBAtLg6VcEmk
bIbuFpEVMW3ihDGDH+zi+vwsfL+8OjEbROhxcpDEb5dXFJKiy8axOITF8Eu5cYBX+k2nSI094hyo
8gcLjLJNQkbHKl5HAKq9AFr6XAWbcrhO2E+yVgVvc4oKl9V7G5+j1uIwALFl2W3LcG8s5yuqDPMp
2DwwpmfqXYsdioy7TC9cSygfwGBojk2gmpSHaUDkMEIKT+sxJvEivG3DWCMU4CXqgErNdeUrjLHr
SoOep3gLOxYOburiwhScHlOaOpve5qWsvBqBgXkBDaSVEz/X/nRr/stBm6RYlZ5M0dKx3KvfHvkx
appClPT6ULsR6cA3NyfNZnoy7mVwZaIHB7sZ7ASF6htIn87n+PrUo+cGT1pxEES0VDmzEA/SZmcc
qzlN0Ut3g8O24FXwHulCfanfvsIJ0RHrc6vlhrKGDXyBujXd1vMP/RNq3lnY6GqgkQ9+OrNGtUvM
y2NDL+JlOJc75S3IbN9Y6sQwdlvtmRv7hrfsHgB8LJf9m3IfUHqr7+VzujPP0lNzIHJykzjyMj/J
zuC1a3xHbrCtkQzBlqKAY3q6nyfRl1mpNNIv1O4CVEY9uygaISdB+LciUebAXCbtCAe6vWsrtI/n
xiu8zKtQMCPGdunqWCb78F6jaUjZtT4hwmulnvscelulOqggcNY6qg71WIhGZ0JRwavmNYd2cpvJ
ETBWPWEXx7cuboI7f9O8Dg4WcKchagmT5X15n52VVWkutEdZXyQTwJzTERzy2mULrgHmE/8gXKyd
fqB3dycewg8aRN+jB9Wb3oDDfOTWHNrc7kHa1Udp6z/DZQ3X28X/lJEKbVTP3/ve3BZvYNrgwT9l
+5SbnLKtIxcOy7l67V5Jw5gIMkPe1CxocMbseKn9hfppfs68zao569Wi2AB6bfiz1dlYWaiIemIc
F82n/Nm9Zk6yGfbt+9w6rG96XgfN7XG6JAiqEfWjj0pX1UGB+6dk8aqeoFIloASWEJxSJC8RJ4UC
4MtHp+2ys28n6/wh20W7Gt3ZXbSHeNxLZ04fFPL+uv0qrmzNw9V8oN7sHlUyAnPo4mHP74b31uLS
Lh5Du4FcO2pbBUNqgboMfaJ3ewhOSbSop2XOCM/9gasODTeRvddmPz4nF7rRe+7MVbttOQsRRFnY
8MCltChPvga5h/WzPWn0n02X9JKTPKBtdWRYz8Q9WdxXrmpLB6bmMfaws4kf+X32UqMR5X0bS0i3
LprzEqDdzuXiSqHFeqAdqfwoz7rbrbNT8lydpIf2IO5GACIGf758U971B+IXvN0HVPXydFteQR4Q
YEElQx0uMEcsnB2qa36tLSfgk2B5zWjjg/zxaoAlZCr81gzwEAOy3JXXz487b0mW/bh4/cQSBbwz
OdWlfvWfwKiGnXWu1sbGh8BuVtrocCYMeQB2mgeP42TrN+qiw1VkJ6cKc9qdtM8NEkUX1ieiGIyY
zS+JCfpaYkC8K96s12DXvVVPcyFI90S9LCEA6VbYQ5dKL+N7+silNy/6SbiL77kpPGmprxCnIJ/G
7PhpnZunmPh/PgfOtXCfCl2KUJu05Gwlb3iCLIXjhd8AhtZ1JxqWfJjhLx9LEmkLwBhXC46itVsQ
TbKyVFKi60fDEU+3u3yheUPg8XlYL2RvEFW+4F0hUG3eYUKJktEwM78qZ/KwjvFdc+I3my8L04Bd
CdkB2Zg9Jkl0SJHLvi4Rp0I0pV1PCxEzOEI/pkmv/+hpOb/Dx4hdh7+zUKkwQBRgA36vMjc59kjD
USqvp2uz7lmUX9HqPIKHT9WSu9CXFtYZ3+QJeQaEivUMWULIRuKBBUUmeuMQEyuxmDjyClu6kkRK
BwX1UhwmXmqvOmofA/eUsEGcXbqi7PTg/dfk6JPZgalhmxFPeS2v8lYmoCB/MR+luavryrYeb+pr
eq6O5qOOn8pAXym+wfxifATOiy+46w+EcFDF1aDRK5fpy+b5WV41TukNGN2DV/2csDoBtizjfUgr
5lf514v+2HrE2j/q9/6qWHOjsk0kqCbqc30+o9lgBbVru3wDO2fQAW4azqGwjuqFtG42CktfRzYC
dgtX3MZni9Xs7wfGefz67YQhmiI6KyZCBlPd+Jpa/3FgFP2hiHSjqg+BgmgoPQ/sKMqL6v+SeEN/
fynpT1Ka16LenBArphzz+ygYNULUlX1YH7p4o6UwEQzZE3tv0x57Rqo+RbCAO+UW3IfquPzhxf84
Sono7cDcZFmnlUpWv03AY9771Zgn1eFW08MMPWSGKDuifF/06lsQPQUIA7WW1ALROg5qRJOqabz+
/T18abB/u9gcQhjyZIOoMrJ/xG+ZLoLaR4ERKjidb4c0vCP5oBmRLGyEG9kEzHyAQndBsEnURxii
jrZ5EPmKksj4KODfNcDXFk25IqFVqHBSmQtZWeXdT1nryh8fE++S1hJmQcLo5+zv32eITFbTkc9h
OCBjs+jzQ20JBAhvjw/r5kgksU57TXoYGWMEZZ3FLEJXK19puT1CGZVnVp+6OUWpO1x0aQlfN+Zr
BceiYqtwvwhJgx9urD81PLxjmlYQ7wC2EXX07aRXpV1aKrdhOiA3YOMWHvt2MW0R08FIuP1LtS5Z
4bG3tB4ob3Rsz7gr4UJ+uMWUPybb+W2QOwa6Q9Akj9PvF64SJ31MElRRsCER1NKc98vHtYHxnQyo
LrwP1I4ns1KnTs8S9Ejt1eOuMHcmESof/SZn169IIT9aAdXt69Z0bsWO6tbIOhcIgnAUEehPDK/C
EvT3W/OPPhCioeYSEo0OOxoBFVH7NmqMo3gbQqEZDrRkfZiDw7w1oEcP1tyEZuECzcbaujN3lvV8
U9cEHU/bcPhQBYK0nN50jXzdbiubBHUdw2TnZnudrg6SX1a+4DadJ+KlrVd5DQ2wIuOgFRew2uK1
X4N+c07S8Q0Rfr3CpG8U9kybwn6gFzmRjRAjb2Mr05YQhLp071Pg9Vk/zPJeNb6o6lGGiKhfjRRa
jhiW2RpYI7EyXf5uPBdgqNYirlf+DRqNs80xKzbxXntP94C+BcH2yPugQziRPJXmusVzc5qke+V9
4AgUb+sZHNS8vDvKHPo0UhpuZ16vxbd67PUTxH2Y2AViy79/HF94z/eVggZDVSf1T0GZ+22Ot8K6
jeI2Gg6MAdkBCaBTvNy2OPMPhGMw2+qxXVICAWU2kMC81TI7c+VVtRJ7O3qMftK46v+yJNDDbSiU
iANcWuK3O7tNGfLGKuwOZN4cyXHn1JnTQjrsJ8wDAwEaxwJg8VTv2nV/MlzjKbrDI2rnF4PAKXSw
mGddXOl78cSn76rHYgcSeYLDq/qFthHfyBsl0BwPk4JPLL+L7+qNoS+pb82EOZVXYZbkvxjgduPd
36/0n7AszX8k1c+PLImB0peS6h8bYJCVPLJ+2hDmsaGOjoggozqbKvy5vCfzpo1cLd/U8X2HFa8W
1zI+qvEqKZcYZ+hWynY/vJ0/tineDl2cs/qdjhmaQH5fQ7peKCslHAzqh7yxOpXySTH2KRZFLXoU
5E1BK3B88IeTodz/8Mp/nAR4ZaAci7Az2jMpufn9leNILy3E1/WhHLXnW6qc+dzEDmij4XbTLEfx
n4fx1CN3TErZvYW30yiVXK9fmapsFe2iyT9RZdKMln17CnQqNefdSNN4Dr7fdkYrKLdSrZjg85ur
+SmLw6XnQJeyYKb65629AGkPiPdEuPhCYZX/KVLy3/YWnew8uDpUotofl6WlObXPpqZCh0YykfxZ
xY/VdAzRLqQV4gP9qRmuKADr6G6sLWoCft2i7hLFL5nhPxYIc2pj2QOrDAVGeOWHHUf6t8+M3gtZ
5VQlzem/v39m6dSX1qgF1SGIm9k+WXTuAKsyPMqV1xBQPASfvonFgwpq8aTWFL1adhDdFZg5o+iH
N/MHxQC4L0oz5MKBErjl24cl6AXfYFm0h6rGjz+9KOB6RnIWso+pI+lf+Pjhfv0D0eX1TBXckf+o
/JifpH88uJafJ1kqFdVBrs1tIT/nrBAN2AQWygBrBdzpUOxnzdgPr/tVjPvtrjTMGZWbK1IouPj2
oJiT2jTaJJSHNEUrhYQZumCJI1uSFugzUOrquk26O5DPEC5BioLxRS0Osnwx0GDettNtS2ON8Sbg
0sqWNelysO5MT4zg8gI1EPAFxxiDjYzJ+hm5KrY1azt4uTs3AQGYVKOn/apmIwwcAA4CBEXY2ttZ
pR98BFe5XFCVvEdaq77Lz42wUE/xo7lLP8EVLsQmnOOHacOxYk8BhBPsrTu6l1fYWqkV6pflChG/
I21AC9Sj4pXOG3E+XrQuCZzTvBGbJQlQ3o2ay2KdzcPxek7Pq+xoPbg4dR2cpMuFBXAUUYuJQLjY
AQESuEYOP2M4hyKsbqh6Mw6BXvkaHwTvCmDALGi6VANgE05XxDQ9K5/cz5iLcBnh5MHWilj3jezb
XXYxNsmpwYqisN+f4lW9qe6Z5bYtnnuQxmrunRi3Bt4e5ExH38GNSbUdxcMH46Q9W5fpWXsW4fff
B+IF4Jf8H54C6LQ/Fy2D9ZMlQ1dpqbK03+/LeqrGWPE77st9t2Gl2I2e6BVkhuyajboPd9K96LWu
6HWbwhHP4a6loUVwbzjc9zW/DHfWSnzpNuK5fLvhOfP8KzuBJ/LXwZ552BaktbUKHoWtQKu6vBcP
yI6O/qsFHhc8Er6KjOMKR7Z8F7bWCpf8udncjuQGmPRMn4MHLFX1U/2k3RNesrPu6f4+Fw8mWQ2+
J9lg7IvUBdM9CofwaLD9bfutvw6u0RXRrnYw7oK9f0k88ZlUz5N2KFftKvCo0aGdW1+bl/xRPpm5
Kz9byxM9OSQsjs/ySbrT1xoJOfLa3OEd8PjqC4TPOn4kW5249Dl8UfL8VUrKYcDXUMniu/nqxFPM
zUithUeMP1/nu/MP6uNccU0B9XLyGreEOIJ1cIlLc9pNu7FexPv5941l40Y7HOQrxM3PJAGVS2j1
z/kFOdLa0a7fBLtgnex8TC3RTjprL2yqDqoqDItYhQnJo2iDzk4kt6/lwiHAbA5iTJbUcGIYt9NF
u3jDr0171N2bsXwrV7j8v35Udr7Fp813CfrhERa6GE/KXu5wsuDFRsFOFooaL7EdtzNWZT0jkKhW
FYHgswuPggJ2O/FOcOWDtZMPBchyvPQdWD8O/bEXehPxH8WKUC9Hp5y+BN0UvWxbrYRt4TyUdsFn
Pt8o/XNpW/zh8Y44DlezibbwpLV5/YnyUr6OJN/WQ9PgVmdkhM/j6PL7Dd82hSmHUlgcbgqP6gyt
C8Gcr3gLbJKVH7Q3fA0gtox9lOLdS+/w9IAx5nnaNVeo6DmMGEXEk4Q4X1+MXxlne8kN7/OdwFnj
AYCWYQA+ogrW42tj2VbnlP0qJ49ndEjsOwm/EPNB2NLxc5OXhuyk2lommFjeErjmdwufnrQY2fLy
xsVEnQu0T9AQagq0emRuwSf1bjjngmHmNaudL3tTsxIr5ECObC4JHlCsRRgt5Af1tTv3W23Hpdzr
YPTMHdKSQm/C4tCvhHMs3AStTMxRQjiyXRGq0s7xbdlT/4kqMbzZt0/Fq8Gq+5V/ZG1rEKc9GQ/K
NTybKOGyXcjav5LupG2wqnflRXVwc21zXHcOocVJ71ig8wK76qIjMgDDhr9EL5jzzf0/aWfWnDjW
bdtfpAj1zSsgejDYxiS8KNxg9X2vX3+G8j7cTMqRRJwTVd8XVVnOBMTW1tprzTkmvYtyiu6bX0+0
iarMUEVnDrJ8W1QRbizEao3xSuKraWfyLyQR2hWwMyM7qBlfPa2Ytfc2Um1x4TSMvSY9OZ4pV3za
PKHyp/kNsDo1bQ2CENoI0Anv7OdhOzU1aBHzAOIAluIjn5u/U/SmS+kI/o2Cnqxz61Zdq1N8rmnQ
jdFVxTG7mkth0c7xeyxVXrsB0yMTMtlsoy1UrGV9DoAI5FAx4U0QffVRexMEZ+LSJ7UV6zSqutf2
ifP8W0TvEmzXvlloC9oRzI0D1GafiMnOUAvkc3kWDlFH12RGCol3HdnBnAMjvrVR7GY+Dd+0XPuV
+Ip4MfwVvwgXfezPT+EO8yvVjbbgcNNHQIHP4xbyhf9UT0UouPIzS6J7Ep+tr/jDYHo5yc/+h/th
fdHFU77EPTUheVWDMqnPEXdfTmoXM0KcH60x6S4atQJCIChON/U8/CrmfGB6fv6H8JUds7XGj2FK
+cX50mGc9EyrxUgeFTI/PKgsmhVUTpaojX2xv+9bLTZbM8qgJ9bxQo7WqOOTs1PSYbXsFr5Ecfbl
9we100+nLUsksE0mWlGzLO2uaFMUJ+RsW1f7obRV+JLzWudUhx3le3yw1d7cEaNpQSXlVMxUzHeX
45h0G9R9YnCOnEG07/pN8+KU1xLVebSDPhoDgwMmjPPyHVNNKdgyNqf2qGAyCizyAhdBjfAMmpTF
atR2vfApW+skOobyL3MEbRYpLhdaLPpzZ3z0aKnKFB/KV1HvjaazU2YrOV6Nxhm10UBUkbutdQUE
b+s8NR8wNktnJ8vbBgqkRHvDcaQdYzQ/thUz3lRivFBCxo3Zse+1mdGJqxZXk1/gamT8lrTtVrJg
mMnNtkg8xPjqvC9QvdM3y2SkSBLsTfHbCEO7dPN5GikuBQDWZWLKGjoyDUOcSNqJgrPXmv4W9jx3
AGPH4gfNuVUXscOF9NsQSXn+N+PeYMQQDkhFw9OQZc8Foi5Lha2dw4tiHnvRVv/+vn84nozGOkNk
es3h5L5SrqR2SH0zIGMDKX+Af8pI1567E6OT6T7S2Y2r9e4phGUYlRHCEoMG5t1RKDBNueBQU+39
7NYwZm2am+ZcPIFdhG76UtBo+Gf+Vm+uCWlnHb2f+NgJDz7wf8UtYw4hpZ/E0Z2zgXbft4kbtwtc
tdhX5br2doW8V9l3K+3mygFyswED3VsDnECt2HshNXcrDaNQG6/SRzEd4510fz2QN4qmjBaESITx
u/njeJT7Zl8aXcC4uD8WxZlkOqku5gIlSzSZtq+Y9wuD0Yey+PdXPla39y9LpDBeSovRO8FMf7+s
G2lZWypSsdepctuFk+3CR9mU4zf590vQY6VdQ662hLH+XmMT6ENdSG1bwPyNZvq4pLnVc+LIulOu
JVPVuUT1AyHGf8+2f7/kXU1f+olTx1VT8G0eE56NHYVFttPdhUxpnNv/voT/vWt4MbKgWT0aylTl
bo80rMooxaBAt5DzUEA3URcMK6KJm7YTwbz9+8XuHff0fXk1le4KacGov9S7+0YMjDgJI6ccP5pb
nrr4qkEq9E8F3ZSUUCbqOGLXtFtm3laR0qDsPAqo0uiOxYk2lwX8vpWGSle5KY6tMpRgdoL4DqMq
gOFy19GvViAAysj8hYsVFPNCoC6iEiksBPklJlPZX0XpqYuSB6Mt88cLiT6JB5xhQGK4O6hbpSQL
nctC0VJ55SnFVhkdJ16/MkTlqc1vsZDOO7ZbI0wW46cH/BRWyUslMHKcF5y0FR/2CONG0bXl9BrU
De5rqMgBLEaxKCamD4GPNraUw6aVMLZif5F3lu4sceTKJlHUPtFyycINI5s9r8XXnLqoneGe9240
S3CLJppKa2iXtKDpjGFFg36ixerMwZ8TxAwgo2+/U+aJc00RmghfBpLEXamc0GuH7tVF+jj0C9m5
iBQrEsLgwjzkXrSwBChRirQVjQ9FuciaBqJ7lxQ3Ea3zuCOKQrccrTVANtDApCS10E7j0Se19OR7
/A/YHrHUOVLz4Cv5ffv/596lp6fJJmlVDBz/3h40Jy2TIGcEaGafSq3aRbEzEDfSo/Ktm+6fmHPx
Vv0mm0ADCNMHqTX6f3cnFvtIl+BpAJbjt1j1j01RqN28cwa32CfZzkkXMhmMlrTvcJiifRqufbEx
h6UhbswGEg5jc1edeKs6eO3CT0WimqPV7dLRSYUOBxHhUP2XLngo2kCHwl3lBkgxO/UIYujMpByT
mx133MShUShoUG4y5CYwecUL0ue2f/GAgykKkF90Cv0yobL1hmdN3qXyrFt0WIwN9NrqK3n2c1C9
EdoVnioO35UAdkyRGNgXZCX4L1hzJ36189S1EX7+e3v4ocP49xW7u4e6oq9L3/d/7+ehV8BAtTVC
Pa3i6PTFvHNOEUiWpZ5fCygVdQjkpy+2SYgnVAEy52kPilZtfH7cLyBFtFCootvnzr4rWkOr8PzI
HfK9AcYumsrDJIwXXKpBmjXyTAFtGbMZzRJlQvMeDY4RzZEJI1ZBEM+/aoDHg3lAm4uRlTVTpTm+
S4zJ+ntUA9kI6QxwsGNTwi8+S3v+61KslhmGWyQMJuMpSNqrKFrG5hJTly7OchDh8jw31maOrGKe
pfMHX8B4gf/1ge/umFiKo6TQxXwvyQzPrPp9MG6ZdbHim1qHG5w3bF0H2r3Ueg9e+aft889LfTcH
1qQkCvNWyveBN0OchZEAvAkwdAckAAFAwLdIGaRxiXrrV9ZNWJMgGopHU1Xpv4UMuV7IklV5HIhB
aPh7y2jd1Nc0H4VCzhHQ8PopQpi2pLtnIPXEYWyhZiyKFjQ8eQbxe989EkZL/z0o8Q5oa+u6IRsW
ve2/34HeNUbfeuwabvoWCQ29S+p8KPT1rSbhLsM3nNHcbB88mX/cK/982bs6QI2KcbPkZccPrkuh
bVmvcXgztKtZH7XsJstcdBfqR3hLLX1WBsd/L4Cf6iz66wSAj2wg6oS/P3ZmRKYbV0a+F4pjra7x
V8KhRZ9S7aoeIMmjhr4s/nfcQxlCQ58J9O9xy9037VSJmuYdo5ZWfK1o0sbWOcbvrD6L0hEbZY4l
jyisYNUF21rEI7NL47Uv4lqykSlghwlquxXtkjbiGMs704oXg2aLbocc2SFIuLj1F9WwjeW5/EoL
uiUthXjVcO5ggwcSb8xU1TbzZdy8JCJkwPp1aG41RhdxxJJD8Qi1Q9otzPboZu9W+DpoT7DX+hOO
9tRfevkq8O3WnTfilkyDrpw50QHojtrOVPDgAjrnpYITJt8PDbZmmx8gF0/97hDZ4ZPTl72yE6rL
yBDcZYQxYnLlP6sLxUMusyRkohBmhjBFgOi7c6BAvbCnNhNREdI092dWt0mKXTXscxAZ3UREt4pL
EzIF8+8xnw+Z2KzvV4JyqAyqcju9IEQqf3EIJcoBxGewMIlP6JY6cFsYuN4cc3wF3TFeRsoT43fK
bBPiSXGMae4aJ83c5caR4XuVvRsQJLuFI2xKbWXdjIv0IhXLxmU2NkE+CV8k4j+pLyJncAXAVY6S
2rwo5AJYtyE9W8VWLcjY2Ck16Ldkg00F0tV7m5EdzwyjBy0wXM3yqBWH2Dt4tNN081NBZd7rbxb9
Nb1lzCRfkxJDPwpk6+oYO9W8pj3Gd6QICZHSDmYRZjn0qOAOM6jOhOc6PKrVITPsf98yP20VHP0Q
NpOPSECecXf+C7XISR2PeyZE72gwFRxBsikSAVrarCGy2oYH2/Tv487dA+Kvl7zbnfxqYB4rWswA
h1Uh8owopWWLws9Ln7X22AUboVxnAiExC7lSuHtPokjyxtL3dy3wDjd9bmU4Sg7KdlrTwzJQRfzx
H21KGx72nnqoGM7Adq2KqYLr2xc+lPgzCff/xwt3t9klVZcqUW7mey+a03XNLbtr5gbSunzXVXPD
BbPzv3iyMkKE+aMzrCSA666U0CsdpZjI8y2KrqFJxAW4F2PbdOSVC2u1x423wMzKynmoRfvhycor
8yihX8EL/+4i/FGGip4ix23R53uUVK5BpgzWps7Zln50zhJIzf53TFuml295mhwCVP2CoQElZu5d
Bmv0EAOL+N/X/7e85z+ryOQUyGMOy+m9cSRSqiQfQt5SQw1n6Dfcn1PfR9HMvgFbN7asblIVLW3R
OJsKijdyfYWzxM4VM3oJTxozy15hiVfWtDRQ88QN3tqb6lRzxfiy2ps/4n4QzY9jYY2TVE8X24dc
7ejhYvDjlZUPSMi+ExQOZU7PRB5uGicgIZLZXSa1QR6I4TpLLe2OjicuFJP42ZbIiuYoJZ+NLC7c
YVgk7oMTg/rTM4k+xqjDQRcl/j5R/PFVYVlQ0lR1sEUDaLB4r1mfb6yQfaznIMmTk8SmvVSW37k7
7EwFQXJ69TW6XXCjHDfdpy2hGUa8EJgzBN9av4od59DiyvfaYZdkmGAoowNKqsrFtA5xx4dhXMYw
nY5Obtp9dzPTfiozIMbb2NXU/TyCrZiDBHlaJufMQQXKjGE294cHmrAfnv8SdwDigrFRix7l7+d/
moN3EWo122veu98zq3JmEsNoCWW+QNLCqe0fdFl+6J5pXGnUFmOEo0r+3t+v2NalJdYOI33FOEmy
sjY+WxOLxnDq/HkXQLe7iOYOc5Oof+ZMOgS3o0291sMHhc8POs2/38f9J0dLSPOJ9+FtWzZUqNuM
RZmLMMR6wzIQXKIn+cCJz4KkAVoHOxekgGgME9cwXjwBq2uh4UCeYivxUDD/+1798SGjo1ZSEVzQ
6vyNnvxjTdZuKJiFRCWRQEiSoTVYAVjQiu1BOIyuXnMV8Zh0lHjx4IV/2rf+fOG7HdO0KrOSfF44
LqRl7npHJfWWTYAqIYQVFGw1+C0QmhFSVcOu9AELeWQQl/4yL4ZjZbYEMTw6EP60SA2FO1OUNJOz
/d1zw6VPGDF7RMreIM5uRnbHtBn74u0pyTA3AVB8eP3Hr/9+r/zzNe96nL4et57uJLC11VuYS+S3
ryyIN+paDHjGMruADp703bSOp7W10oFtm8WiZAuEKS1gonmwR41X/T9vh4aKxJKQ0L/efSsl+iTD
z8Vsr5MI5h4xeaG7L9pHNycFzA8vRM9VMkx04pzJ7q41vkW0zWmX7qvP4dN9j3DOkC2PQJEBvj7P
YOZQ65gzzcNKi4UEydooY1HAgjWT6NLzAPliukjuuPpmzJsnB7COvmnX2ifUlL6kYz9pPHDGE6Im
+A1fFqmQ3Uu815iy9ef4RUWmP+LlXghav5BlEp4bGqKBDb4c0UdyY1jWHptP9804SC/lWwFRA7g3
VtYpIckLxDXSL+0p2cb7bFva0dZ7xWtUTJgjk/j3WUKQokp86j6TaA5ah481VyMwdZPoM6IwyCcO
RNTi0G3JmABFLRCY6i7JlVzj79KsSfsm8Dm3/rJYMYOe4B0EnB8tyg2Og0mwlde8E34MLWr5zeNe
B5otTD0TrdbUc9fGF8HkykG+drz17Be8phORefEGqj5BQDkKgHjTTgndnA+fwguqDVAfW2ZGuDJe
42f4+fneAUTtrKHKYPhqttlc2QR4uOjQ4mCwnWME9MRGIwObZEPsyqY8K1/B1n/nfIBnzFkHqwoG
MSPalf8uH9tjfhb32iuqlIZLM6JM4/f6DbTk1viMDuOfCb7ImsbP+d5fWiNkQJJpeU7raA0/YCCN
NDhopHhqS2Uj2zkJFvl+vGDEhI5kcPvVnTy7RNoxzIadglONdTHFB8r0eOcfu3O4Tk94L5+KagcB
K/IXoQ2tR3odYGW+1TwaJxKQfWUyDBuyN2ayjSMap15vVyuaik8Ek2w00gFei4P5rm31N3eJp+0r
OzD2N+bDFtUWb5GIetvCA9dtw7281o8EQuLxS98CHrb8Fb12W4BPW2ddvOJfe46X4ZJHQLaSZgY4
8SuoQvs1J0gFIvPXr7kPSzt4Cl5wDS2ddbbyLtwC6hvxTrjrpC1MuWN6/BB3LoBWRpHF65jSCh1h
Kk1AjEvLHkjQxWdJecQJweTkaqOzBc+dLkYyerfVttFBRYRQHEprOk4gL/G6f6vf5fUoJ0K6yl8D
LE+ARYQbrbQ5BrC3irefr5MXjodz502PUWRPKmfCcuB+1QH8DaC5eFBtVOTEhMRA3yHkBsJlOaMV
CtKSr976hCmv8iAk8dXZBVuVfQaZX7b2y6nWIlphEcfn8NwdjFXyy1u9RSCpSbBcpCzabu6tkD7Z
JYz4bIUV8Xnk5fBf7THjdZS3EYvIiuCkNMUbOCn3Mh5BFhV2TW4+lMbQFO3eRhhn10eOtta5vjkr
YR9hTSx35kp6RpVE8Jy2ZIc9Fmdpkr4p23jXnZWP5CXcWXvtI14OZ5PLyaCImeCLgsAJbOUwi+bp
FbgKWXcdLKYLsQmYhQguKqFqUnDizKO1b2DLOxI/xz82xD7c6it4Lras/BnG2KuyTHflyYIysIHv
+2ztEYJIH4jz+HHsdSfwYfyJBXczv+kjvaEi3xhnAe0IJcIaJ+Sy+jDKac74GNkReYrQf8HMA9gN
pvqX/CQ/Dc/IO/Qvfqlmp8smJAP2AhYL4m2m3YePcIGB1EdOzc17PBkI7/pfDUaIg3R2tmg8GB0l
b9km3wroP81p96YhfkCORLRSPwo5QIKeq027E/YBSZlEtSIBMMa/4xO9ZpSDm/5XRmDsW/yV7NNt
8u4etDfpVtwockhJpcLBoQXXK9i1W6ogjp7Dt/rLfLVOLuiET0Ya3bfzAgb4Od5mb9B7Rw7kBCQX
RjINeQgIvym1QsNBg3eN0OaztxgfcTSd1OTKkVjD9ors2pyKPDo8KIET/gHlitBPYOhZUw3MIkuS
KLRyqnJZ8BbAPeJJQbaPOfpkzGV96N5J9p0ZOweg/bAXyYGYcJH0CmvGzCWxmNw48APWNNPH2DsM
/MCJPdtR3iLuSP5GhpjYMZAeAlXYlFkLXPUFWi7xHH4lqd0DrKOPDPWPWvA5P+BEUJBxiiugVz7N
lvAFBUlyjL+G7+Bd2osrfYuamo/PVu6PH8XKp0REMUYi94KuIk9LDnrdiB81vwRyAhpbpZiC+EQW
JuMaUi/4nPgDWXn0GrYSeDi8pvECEKa2Z4Oh+YHp0lrJM+esLZoFDZG8Yk5Ke3tSb3ENCgXORs74
/peJ2tOHbTVYE58IjC/vnTeN5obrKXv8u/AGColpHbreVXEe7ZnMHXbhLZ8Bdnx2sEoe/GNNahqy
uWuzga65LF90YuFhAYJFZVqIdmIVbdqb9WxeuDHKRb1DsVVfqQyCX/WpmybP9JEDejjvfDE07Lpn
8zXa9/Ot+tS+CovkJSGAOSOfXF9x6VZQbY2p9Gy5k+isH5ppvlaW4Y49ayZ9DGcOz8OH9GF8lGTk
HqKNAxsTSiBoj8k4mXBmnKEU9Hz9jDq5QdOEkZC+2weTqPLUfOgX9yTcLKrHZbp1oqmziVfmSyjP
RHmmJTZ/A8RkqVhEDDDVodXCI36DBYUvUZtIHAE+ewns4uSiE7w8TKGasWalk3lGnxpdsx2A8uoZ
eav+4q5K0H5jUJ/71ewUJGhPGFlkpCHPojPx2aUB2R8U1E36JuEEudYv7AscPTKyPyHjf6BDQ2QJ
z4XJHcSobCJCVvml4RrmPsze01X37eMjXbkX7Q13LbcPDgaL6QYWWmdiYeIFucGtRBOfjRN/GcR0
0PrTiBkW+0A7idF2ccNO3BcA+uil9CfDfg7XBAevWIMmy4UJZot3eDyaQR9+HWL4xVOVnoECGXPq
JbMgmRnwKuPxRtVOFgGzaO6wlXozsZ765cos7YrAbfyj3qLjcwAiz2zEuRY7MOlbn6THUrC8gHd0
uJ48rTCYpYsMBFo4c5zfjN56IhIeyUK7Rr/yc3KrPwBfWgQHX7pDffbysZlqzttNuyI+bEW+1BIx
lnYqX1To/8m1fQov0XOZTraqwpho6hITifHnk20FsJHJbtKhHvPWeEC+g3SKbqv8qD+4RlhKaTA2
nylbDfrb9/Sdmqw55Rv1GGzzd4dsB2sZP0PVJxNNXvT76BWdY/Mr/Q437rFZHrKlggAbhhE/xsLB
IraR44lqTCBOO4QQVvjSR/J/YdpxNmO7QcJGUK7akN1k7hkA+/zEqv1GY0ncRM9mgozym0/uxOM4
hmYRPZueBwrTeBNX/YT2XslpJJzWJkOMacWzltsnnmJr7vxpciWe5ovY6ayaFYHtIvZ7fXCI/OnE
ZiGOpulmySazYE4Zf5xek1AelEzjuMJwe2w2tSinPFzL1avU0W9yDVwM2nxgvFqk0rJmRN2gIci8
bzPG6E3P2xO8ucbTNHw0cfnhIIVyBWiyxNFa45Dz9zuDnqhkoSplNG1OYfgdgBvM06PwsKek/HCA
ZJyCwgNIjIKD4G7QEbpxmVdym+2VknAsFylQxmTVKo9q/0TXXDM/FMaQ+nCK2f2FiHzUjilzRtof
LkCTDFwtWoz1moa4H5btDTGGwjBIA4VcdsuxZxL12aJEfAZOSHHf3OiQZ8++SU6cEC4SIpJLqH/0
FUuhW+Vyv4wysFq6eKmV43j0Skvsblg7y3TU8GD3c0f/ka3AZ4D+mXbXGlBLvgxQb+TVTY0QNl/H
j9EYC5cBsXWLOnTd4MaTN6RmHasu5rtDt4BowYIf7sTHFjZJI0YzDsi0LLAPqfS92v47CfuFTxIy
aFU8YI3BdsWDB/wnHY+l4iFNZPNz9AM9Ui1PDk1/1shXa0F4liaA+IAhZS9PQ7SCfXQwSHmUtWCh
IX8nvznVmemyjrJTAO/Xida5dKRxDqpZnY9qi4j9F5AV+Np6FqL9E3DZJazFse3WJMi3Oy4z2lPi
yKgW03UPEtuBkikV6kQgASoGKqafCugmTbWLQjSj8oIv0QB8Zo5be88/wtnkaMkC04O1UNLlFlBn
7RL0aDQfgYvjSZZRNuJv0sNhWqXkgX175a6NwDOM8VwV9VN38F1mQB1iVl7CXzVMq3uXpBF/HXhU
dSahCxQKAET3UlxvTR6nnvre4A3UmuYDPehcKpCxcPKVWyiLNJzlejbIWAcRbQVEQPeku8fPFdXX
UCNIgREBrYeG09wFSVKyRbcJVF9Eqsmwy/kQseu+jv3bKCTWAcCLA+1dT8SVl8065R2mbp+fagCc
ZWUXarwxfX3WFlcdFWTTNDM3Bk6HMKiOObIwzLV6hBAV2aghVHpEEap2qTp/LbgHU9977FzJWIKx
CtirBbaMMuIhFBnIwY8az3kjUp8sHXq7qFEowWZAmNBpeGYM8ARCuS1hlHtDaCclgabCiyQvmt7Z
dqS8GwlzOHctC41N2SxIRzSe2xHsS7+zKa45rQkHPrKjN+TXkb6RKkeVqiLCnjsMWBJSDaz2zXFN
Fu26MVnSqH55hITRVezkl/GmKAryQbIbf6AI8DgjwaT/judjz1fhLUVB/VGxjNWGTdx0XuQM8Tkt
s7jrVuOy8vkDJRod44+mWBBHbQnGSClfWNzTALB5+bReANidKfTuI+0yYsLitpnp9TgrXosdfxhK
20x35lrN2XCsL7r8pubU9ag7yvBq0EMrvWlNu2Z8wyk5g3TsB0tY83MFeuhcdRZCe4zI1s3Be2TF
Cer5YrzJNQ5PyjySyRWkKxaw3dQJdWd3U9A4Krz3HB9jEsizttrL9Uog/rQO083QdjbbTN7uLAPx
KnfK2MArGS100sHv432SE+jZc1pPAVemxlTghbiCEouxd4XZAF5oQKRFaNww1rC2zh4WvoYa+MNi
DpEYpDVECkJaaONAlmLXlCA9md4lrTEcINqN+OWYUi7pjbmvYcwIboIwrEQ1XiRRv5RosbLEmb0K
LyqjiyDy5o2Ei6MWtlW/qzkmuhS5nbt2+bJC41rHO1GJNyixtEG8SqQ5WWw9lXppWn3WaAeP9ILI
jdfZaONlBpCHJLGoGFZMykxOaUMZcRaqCVaQNqY0zcev3ptgkoxnhuqvgvyRePbhE+lu1j8odVao
Kq29LIWM5M51aZmYo+ifj+v5tjjM0mDZAe5LGoiv5M0O+dzybDc7hIM9hFtjmAdezdlctaZVYbvd
JXbPivTcP0ni1jllzrzOn81oqRngG2fA1z3nE68ph+KXzHkSvOe4+YjlX7K7LlP6HqntOO8CQ/sE
UbybJRMZwxeVosH52Ty5NHxYAlG6joNTRE6UvlRg6uTWCUWKgYneLWZbgI+FscmKeWxsO9HWrV1v
4eM9u8WuNheltCEYYCgZ1ywhpHgWI4dZp21y8Pojj34pw9Xp166+j4i+7b9AWgfARM48iwEupMNe
V78McdlFbx35aHRozKWLxSleRAYJcXRThF0N6whAfbyITe6iZT5Qz55C9CuktFcC2e7WJcnJp8G2
InWvWRdPW8q5hEdOt3eq9857k+VVrB9dfV3ELFmq00g9ePJtIGjBcCBB12//Ls1+6O/KkkErXWUu
yb52V/8UfQP61omjPfTBhFhb/SjnTyMT7dGg5+cXgoQhGmRTQMH9u9DqesF108EM90K94Gms+zZ3
u+StH0pYfpKvUWPKOm6DUUV0/0p6JLZhklNpgVulaSo6GzMncIJJyWyQbDf+sCCJDjSdEUrshWGh
0peBFBk/ap7/VFqawD8RuFiwD+8hsLIXqJ7e5MzSXsBLRtbJF68hh88MiW1AJAP7BjqLAjwFuaGD
r5Jd8Fq46cLNF//+jn+ovsfpmm5i5odSKN19x27ot5GUMy+h/OkIs61oY/Ra+9TIo9r01DFNNI0H
A6v7LLRRYzxeez64ZsLCle9edKj9vB3cMt0X1o4JCAWkiCVYrBkStf5S9E27JoBqlNDWBsafMiD+
t50ZHg2Qet3iD6N+EKQT26OtV/667Ui9iUh8qWHP59izDpXerVrOEkpzHTfmvqHi1LBy9QQIVsNS
0mbYiKf/vpI/FPEjmwFiJ+NVivm7Il60vKGrBmos7DNBfWQ6ako3xKstKanp6d+v9fsPu5vxKGjB
RcXQ4C1is/77jrHcbHBcJ0r3A0GPbb+KTLRwfT439FvP0S4z4o0CLMqih0hds5LMS7wa6ClaJBiU
oQa+g+Z4bdpNu5B0qMBjXdCHqHZUwuv77oEM5odFxvhW00eBJkaI+4lUrgR94VVNsk+Sa8Wx2/kW
ex6X9Gq7Y4IgWnq0wH56QU5t3GAjYtm4R9boQ6UlZpjHaGCmIkS/0gbjpgFqUzkxkhIwkUdQx7SA
PYZ3LUWFM8v8uaQsgY1EZ3qOGTW5Nm0RZquzRpwSH2QgfqIAF20jnHXtUkK07q11HeLVXK8PRfNq
+Sh3H8gwftL8qSZSR0AbI5NCvVtUrdiZjdUa7mgf67qXCvMboRAZ7S0TavIlLY4RCunanWEeLB5s
Db8FfXeLjBc3DBGUjoKK6W5bjsq8cTH3u3uNSWJTarCQboYYzBOmO5iYUIQ1DvbeaejEZ/A3U1Ff
MWaM9ODB8jHGT/mfN8KgES2KAjD73jfEATYrnSpM9qK4A/aJZ2c8jnnGqYXLkVtoYMph9VsOmtQz
p7hx+/HIUuaanGP9SlEp8mPd0e1a22rdiYb+azwQqUUyj8Rhyd1E0hxtKn5MzwMiI64mgqOxVI+E
aDG2IRA5ZsVNr8NFnSaLzDuWnjqP9VPDsW0sx1Tji2AQQOk3z3lTc6KgOKBxlg3QSbhUkEJxonIe
C/Tx+YmWwyGxiwFAukioapQICV7MEWnXpNCLk+9RzWBRN3v5teJ4Mh5EtQrMWXpsOGn9ey/5Yd8C
F8HSMiF9jMjfv7eSAQOAnhVavO+jgUgvkqt4vxwdY7aUIW/X2KP+/YI/ryssJnR9NJxR932VpsID
5ZV1vM9FHjLIF60AwLsLiDREndgChmtvnnvCHCbRbeO0pNXBl5gBLyW65N/v5ceNQscjJisyj6Pf
998fzSclFBRBstqYTduGy6vzdVXJmhMZxbne3rpHS/l3gfGfpUyRwyLmptLuN+4gliuvN8p4X/C9
khg0balUUz53yhk5IAhu1ENJkmmHKsEOBqCl/JrrX4OuzloiyAb26Qwdgw+z36UPCzb13xfkJ60L
mGAcL5bF9smj5e/lEIxMq9QK471kPZnJRuUtyfFaQwRKj0jhMC+5wVIhcTESyC5z1zzkwleRYDrQ
eB4T4uaUcmb3GRaSO0Wcw/87AHLLjhhrk4aAkjx6y6O+4v6aspZkomE1GVjO3QqGHZ10tefFez/5
Nohq6vqzVxe/lWUurRgjIT4viGy3MBc32cNZEd8wzIyFwHgJq+TZ7T+tIIawdsGkaosfahKu/n1Z
f9zI/3yP2t+XNcvFOjYGldwT16bKVRmgeO26KRaSuPONZwTkxY5qBQpF+KjE+6G6Rp30/y/PnR4k
dv3ILE0j2uuKzwCLszIZ89C1Rvxu0h7//UHVH8TxeP9x9EArsvjf3UOjMTqTCsRigZPdgsaYE/Uu
y7m17YC+3EmD7QU7QSUDgsykiYFhXppKzTxIlx4IXCSn3+0vmp2aPsNlpTLpY+zBkau1e2seZfM0
tzHYCc0yb+Yk0HjaTKVuByv3yA792yB6t6o0UQaEiOdB0TXrTt1SGU4i6Al0JRdfFwZ77di4i8gZ
8w9cb0m5zARB8lHbj1l/A6MNhlTxlWeHypoDgMmhUQoyuzkLTrQXHTxXAnwRqMimFJLGrgQ4FF7d
+LnvoqdATem8YRpP8IgX9I7SwVsGUNNUD/WjNjHV4SmqmQISLKi4zH3cdmfQzUm7p748u3LyJDIj
1JT0uXT7qcqtICvXbEwqVQBEEMHqbIqy/FDAk2oEZOv0b1WGW706IELxCBgBf8hvhHrQG5c6JeNr
jN7IvUd3wXjN7q/pSAdXZUUk9EAZl+of220lDFKf9mwudDENer/tLSYf0XMudLFY/SVTei6EI52M
RyZR5aeXZts16OcjC6Nw/vulPUnIWs+qmSEaM5gowktSAkKfk4+m4x/pFy3aPJDOJG6RW+KPAm0G
Zh11Hy0qzodjvhoTLPqrTGVXNZANzD3hDHm+pNiiN9fJDggeVH/mD/fSGA6BuoqEGB2L3N/vuVHT
sBoGIdq7b5YwF3sUF95F+wiv0tkjHegsjKOcCUUt/09/Dnf4b0UVWgSGqe6RC/yhniIilQgrpC1Y
zmQUP+lcxuad2WNqtjjrNuUcJWl9GLpJWtNp+o1gI/f+me4mpoMOUCOu8U8Z1A7TSwe7ARdB4f7k
YMFv08sZPnKIHVQx7TQVZ9YMNZCnjO9HmeUbBuD6QJSinRzRk5vAVIVLfP73niP/nhHdryt13HDG
s5dsWXdfbpNQwZAPxrJvnz0DbJz7XpZfvsBUmLSbkHkfrGvFRY5cqCAviDKiMewp9KY02igVU7EG
iXcMfkOjBCScUmy9XyxU23B2eXprMfjQ9FBgpQv1UpUxS95CHCOpNZUFmhYmyq1gTtrEKkkju1WO
ZYUlkySqBP0Al6xD/FvWV2rSNosI2TqKSjAV/GYRFfSPenJ3AwmVgPU/nJ3XbuNatq6fiABzuBVJ
ZdmSbbmqfEO4HJhz5tPvj+6N07bKx8I5Gwu7ga5eRXFyzjFH+IO6SFvKObVc1wqzTgAvZeFyZFDb
pO2+DppqrWbFQy3Iy7klXyhvJToHdUDWBO20spgRVSCoIsaNb+aY7+QehWCTX0zUKWl5BqLOb1px
ZN2A4loP34OECTFNsYxcJ95WurKM4tPc1M7jM+p2ZiRDEfG36SjaPgJWBnNNJQ/dSEIWioGTcUeX
N5IwU0PWu01AOCOrg8hIg+Ne2Ma3bRw5EO/F8tA055whBmu/QMtawmxk3ih2ofmnGEuCrhc3k/mn
MlCNwWVCVMLtxPCznbdkVi+1YsIw9+zRSq0oXCHOJjUVPrBpr8+ek0F3Kl88kCm2Hk5dEvAputAG
iiNjEG5I6HKuunA4pfUTSvgtANUh6lz614SdRuSwm/o9MsgdjmcDFUW2Jkmf4al+tzKno5aANJD/
NOM5Q/dDFxiud8t5shT5r1o+rtUpdkBfW3nqzq3x+WrVUtqF+SFSoATpC1WnfY0U8RgjttaxQQM+
44E/RxxgRk0jMa8Ke0Mb1hPWRgUDlKw6B92TWI/pwqqfpEIDCoHXMNOi2VchxEuiqceDVj5ZarAe
gxVg36WpFEsrPMwFwpw2i4qApBJ/xkhaypeI7JTY181t7Fjp14mUOKXfIbg/vpnMAuaRKpkIMTgA
O06pEqM6E1ubjD714L/nKL/3GIhCpx+7M4VXO5vyzdV0dJOmt2bLeG9g/F2gkmn6NF1Fc5Oay1Hx
UTZFXLwMHrMY2sImUK8QReaTfXnyNXJ3E3YNh/+ytaA3ojplXZnceNOBG2WuXZh+lYAKgPr+HGak
764QjTJYnLs8mmxc5HCxohdtW8ckUsyiA7fnvCom9jXbku1F07KUjmPGORz+mNE1XPM3DUNNm1kH
yGZwe5lzIfPp5ixFJlEGK3OjFSetXn2wqI6CdUVu8pta8PNTrIvkrY6GoRFLniKKJ6lF5aQ5hOVT
kb6ZNXFiePt5Qb/9dpAoGfxr88180cSSUk8ZR3XuL8PqQ880OcnREwoKtX6t3fpNmafh7oaqDZRN
EbXOr6tXF6Nh0N1kl8R8LMaVhm0CpxpxKiu2tFxJN0Lglqr9IR0Bs5vuf5w8mzVeqMUi1NJdZF3r
7Xz39p9/08VuktsuCVuTtTaSJz/Y0k2Z/FOanuj0/LzM2Lx8c0g+P+qiAmjlaMjERM5vZgdeRE1D
kvJTtdSfMGw4hY8pkNvGiTbAr8IFBlQMs5P7DjfoEN+CeYRVofhgx4hkIUkmLMHWYHwhgsLE0DZU
wJ+ACbN9DAh9u12fmtOrvsoXu45BHLMhuw1Uuw+DhwEdfWTSocGAZ5Xt36/vjMefmhXi+x7miTPu
VQIyW4LqAq28Ft3iwVsl813uikgGgmzDV4w7R6drshhepBfczgYgep2tYKgNlGlcqAjt2LgwYPNL
QV3jwoz7pq2LGzp+jPYkxZ5hMbTKJjgBM/Y6BleLvJfsMH8BNW2lthquc9S1qMM9B0N0o1tK2kol
fdFWcb+GfLaWj9lOQlTvT3TvOSkhvVwomKffNyB3hHO3Nl+HLTIBt83fY/F3xL7wACfXRFdhAf5h
AQcS08lX5YDx5rp8Q/o4kuykcEAHMLINt8M6XCFOnJ3bP8E7qgPyC+wmV8WLYJX9Uv6WqyxbRP3y
4W4fLaoVfuGpc4OxzjZalPfJactmPeInS+VlUyYgrviqAa1crG5uuJHu74Vj3S2tPwrtTUVBPs3H
u13tHucqWRIXaHJQliJ7t4VVRZWYriNpFWUYtIzxik6D0j7UIlDv5DTDbUQLrFy88qM/jAymgvLZ
o6V8jXV+betexAgmwEGqKZzciVsbKbmhYPy6mlvZRnDw6nt8U38+Ld+NiIgV6IPAOZoTyvkW+BRp
zZQ24RglRFrCPKV6lYz2hCdDvAdcnjFJEOID4aFtY1uKtp4s2R0QT994BRjUmZrz88/Rv2P3EPiZ
ltCGhYNxWVALVSRUqhEmNwkQ9H1/GiqXYldbIkLlG47mWMfgLTnPeU+1iN/LHcK4ywZE2Dk6Grhi
vAIIPw+wHIJj/pg+q6fxFL7nkJCfVDxOyNpf9dFp/iQbnB5WyQrfGtfcJrfmEfkPp3gw39ErJyhg
KHPM7nvqh+QmCFd1C26CnVg72bFGxHyL2mr0G84t+WRdkdsCHnMm0NwoLgQQ1VcgzZMjJIl8NQVu
grCoB5ANC+p1GG+i6iE3drPVYLJF6KT3bvLQbhqwx2vfwIHkxP+PpmUuri1rkdbMXU8xCVd4g3VN
Z6yLERstPgLDf+S2EKR30V0xONKYmpqYLPe7WY8Vc2D6Vb/KXzE4078+Lq6zTYi+zJfJNr9Vd8xP
HZn/Fik8bMAKJ7J9Z9xhYELhtAFhvS0Q7lRuCUjAD5UX4zZ9FNb4hSJrDT8gf1YfqbKSV/rQp/EA
POOWIeZBpPBwcK9zw5tswzE+1kD/RnAni+S5DBf+g/xiYc/oDuvsPnEAe8Od+A02yW7dYWmufIgD
t4S+JVHUHaGRzCESEsXS+i1Au0A+xn56HLHnkfbSvj+Apmh+RUscJPbtCkWRVW3D370Nt/7O2hn8
XeW2PSi7/JQfvA1eO384xeFW+dueMWeCtkkMsu6Yed6GxCvLdgUbNQ331l8cw81L4My+K9LqDVT6
Ilm8IFlrT3bvSAgB2OJGhIXoLyZQqFAptCUZM54z1q7bWMt6ldrIsu19uh22cKBPWD1j9F4Qn7WF
XDsJpjSsoLyQO/hKmM3bwXsJL4ZqJnSwqie5R482PfuA+42b5Fbibx/d0o6cwX75VbP5oCdQyIan
5jZapvYGZvfttEsRI8f2KobGsOD9QnYpuNtFcGNsq0ccRW6kR/138TxtTSdcKdvsxrtVTkx55Hvc
WPJtdQ8KH1OKHM2lEzwB7Gyiv81fb2NuUB/doCjqMue7z+4rfGXWiPi7OGHtBAe7K75bcnzr+Smx
20AtqO8givzWluG6XRmLcYt7NJwR2d7tnginxod3cH4TupYbAv/XjyhEu6Jj2PpmWt9KCI44yAzg
Rz0AYX3GYld+ALEPTKt96dzgphLcCRxe5g6pE3TPGqMaGgXAt99DLJg5FHb/JjwXO1DOR/E+e9ee
xCNYajRLxWW71O/1+/Z3/aJz946Ao9WN+jDGy+kGz8xHedP8hWBgPSun/re+z36hBiCNjpctIBry
lGrArCWybP7xQ+obUoc1UjaK4MbB3YBeFBG0NVameabQmmN2F61D+CK+W9eu3zidsYwMx3rSJacF
iOxYG41JyYI6vNvWKCYbjjG5HeZwOoK1j1L02O707i2vsJQDp14C326NZk1uw+XtTFhYdstEvzGm
1ajtS30zWHvDOKrjIwg3pgcj5AL+mhRN+XbR0EQ7mdzu3PRnBQT6a4Lu8XN3g6dGc4P6Atfmb8Y1
GKXR5ul6Ny2h1C4b1GWjxXg3oR+BA/Lfn4P9R7VyWc0wFZitKxRd/+fuEYcyS0wNIASYLIR5x223
HzbGcjwg74x5tcq9DsZb3hgH8dY4+A8R/Itw7y3FI4eDbcye/G24nS0ugVs72mPuhA7pFZQcD3XY
cRVs+q21DjbBJiGalTvjCOjkBJxYeB3+/Pwu0pxT//Quc9f+0z1q9ZbWaSPvgrZSWNMgI7yFJyND
gzsGkUMlPc8UAKnP0C3GGtHUOleF2rTvKprPK3qR+ad1Yea1qcU3pdtvzVP5mN+MMMCKW2unP0uO
ue0epgdlr/yKz8WvYTYKse6atbxByvoorbQnBH7nhKxYtw5Ya4dC+tbcTQd5XRy4eJ8ApW0Rm16B
JtlZx/i2OGdn8W8Lyy93r6znd83Az29yUS+ECLuXuEzGH2gca2U1myHk7ogP0vgEXlZU6ARdk3z5
gH/8+xFNC0n5GQR9OVoZNaHtypb5M86sUQ/DxR9QSFn54dbD8N2EreCamuIwObnytt/V2pjzKIqJ
kwv+PBcdPd1vp2zqTB7sY8mxtApzEdBF6TeGcoukO6WShbsMvYWrE7CPEdzlO/PUWRSMXiLT968b
txYLQyosJK6UhiHRX0V7UfvnxL8R6k0kPhZcn+Y+kFZSRgrD8HbSUZtNK7cOnyV6rT+vwwcQ6J8f
o2s6QsomCB3tYhwHtMHrghoBkaBQbBMsG1ABIIwkJC2pVSa4SgTpvEc/ILqL0S0tK8RwqCpAbgvR
VkruAcVm3BkFx09LEB6JPbuTNQA2+JkUlp3VEurJoROWkWOm14xCvk2mWUaG9siG0ae5SN+jqZGm
Wkb83EIxfFoP8p6N1Js3+nRQGXOnv+iAUavkxjpGkRg5gWx6kqknfDm+UgV/N4HTMH7Ez5Zh2DyB
+PpZo0SMhlKZxQSglMoPUokG914O1516W4x3LYxOgIcssJo8KNrxymf8LhhaBi4a6DiKMoJzXx8O
U90I2iBD7Gc8mspvVb4VmodEIVFt73yc0wpA75lWU5Peqo1T5FtLPTB5pTWM24ih/g7Dc/YutKS5
/EIxEgFiV1cWSP7myOHmAgMDiVBUBP5RfgyTJmp0MGmxf5ALA4YnBJLEsqUY8mESISdNjig199Jw
28AaEaKaivFv2wIzSvAUbODv5v4y92EbgHBtYVKOb4P1fmUlvykIKYPw/2DG+GHu9HUlOzUaGqNG
gEMj09E9mrQBBX1gB3BdUqaLCb9WClGnML1FWryHyqErfmXNDMOm4y/CcWGOU21i2C8hBiIpoLKc
3E4d7v2Z5t1CFVNWZnps4IwX91d+/DfbABkgaWbl839wXr7++KwTzaoPpvwmaxHULlHjcYKjpAtU
ks9yMBN7gzxwm/QAVtqbRDuZliEJKj5DeZCdTP3OHFDzboedqZOUwDzK9OMMJbnyM/+9ahg2AcfE
RgMcnPxxqX66ums/GbyhKbObopUWGmE/hOGakATLam+reFEpULPwv5Xc2DQ3s1IxVwFak/kwuJoP
al+79VDZS1S6/7J0JSR+GId8DYk4ryBTjfgKUFGso78u4lQlU59mYDZq2hPMOJEksQtjwFr5XI3x
xhDibdbaJYL6JDa0q2GqjFCiBBEq8/RIRT9VlTtbC1v6Qy9qIIMsVwXMkIKfM2FUVZa2840Oenn2
ltJI7uN0YZbyckJ0p1TeesTGVFdWkeqHjTODHPwO1h8d3wHurRg+mDUNYnJLBLWwjbv2af7dQsQQ
YhgTQShD3Ahf3z5rBU1sGyW+qa0jAF3GRt1TIc2a7LXrWfaEC6pcvOQ4IspFv8rxTtD8t8mn/d+/
dJBawjik50TqBecErFMhgXtidhzz+wvvbvBRK0iH2q50/cWwDrC8A71xcYADFM9bWrsh/UWjg6mF
mM9wuKMFnLkXZCa4dNeCW9BCepXuDUFZKPdeIG8ZUjTxk4fsmUQpIvqQTqppU7fFUgJNPaNf6MZs
c31c6doDK616eKK26Tqdo6L/16xI1x8V6S0NsEBUo0XTMr/N36ow2eIij77Efdc2KTsU2RwhvjeH
J3mSt4h8JBp4Q6gZoNgi8hZ6lgp03Uzdx9WrKbhN26MLDC70rdKslRgxpwzV37qW/sriA+5ntxoT
4S4BVi6uMql1LcHbt1L+LpjarrfSP1p1FyuDYwhHuQE/KUurwqrhEKPxUtQSuvSEJZ3Jalrjzynn
HOhYS886ILZOl24ND5xJrNKttCg8teFvwdRUM2nbJPz7AoV4BnAGznAknbQsK2HymSuxAYIfVs+C
rIPi1KUHMan3YhNu1AEVS8sOlOLuV5YZj741IdbWYMNC2FbNlTxFSyRTHmfX+4mGbaTpb6Dt0BLX
7UmOtrl4nE92DHoOholR7UuEL6NocKGKnEbo/bXRbYysh5AFfEAITim8syHelX28GiDvCK21b8KX
bJAemzDnBWU39sxtM7SO4r2JSrWyTMFREVbnU6iwq6A3JZANU+T8Cm3aeGC+6jja5DlHV9rXEJu0
lHKalO9Yys+jugtntwgYlXEC1ZRd/POp+rcV//VMXfTHh8bLdZ8J2yxSncXnMFkFyhNoPIq/nx/0
DfyLJ2GppRoa5oRM9r+e3jJMp0gM2vjGSm+tMFhb3qEFac2cBSzEKvfuwsBYFBUDUekhQeUIDMJ4
L+Z0eqDIMfqc8MmVf/38o7RvQgo0Nm59IgqJ0WVIUTNDYLIZUln058rYJMwj/bLYTOpf+E6V+hI/
+2Qdc4dvnvrD1O2q+nYg5ywD/JUmb5lqCRyOcT3TE1OzXOTidNuq/mH2u/JBCNTeaEelfmxASiIN
OwE8LlA66zPbgiWYU7fm0zoDmoxgkREyjRRQzU2GQw2zLsl/0Y51Y6jSc5UoJTgJAVFXGlj6dGWY
1KYA5kX0XwhLcnKl6vqAWFxcNjhzMnFDOAhnrcur0BvkbIgTGcWSRePQQ6RLRZd3Hd6VzwVjA9XF
IE5Chb+1Z3moP8FrtiloW8KizZwgW5oDOh73SIThREL/Y2SyBMV/sumcSO1e3BcQGO+h19zUa52/
/QDEjnkxulKyAwvcu/U3+i19KVddj+vohLbNe/EY3AGJetDvNayDvSU4dn/DkNuldcU/E+CqG9GJ
ds2pOHXn6pQSigC5DUgmMDDIVu36590jfWgYXiwRIHSc0HSya2De8/b6lC1IWY1Kp1aQN2rgBsJ6
V0tIkW3CMkdnU0PFAaQjOLOsU26jVtrTUg0fGYerafCgZq+6eVMx4ZAE75iH8l2BzlyKDo6MS0fn
dY4J63FG+X5IqWGv0kAN1gGbRJK4hfLqhdrWm059VhwRCJl0tBwf5v4ChhBSj4R3+KakGqqVpwYE
xYSFyAzQkErpJi2mPTyiQox2ef0UOJmKRXNNLph4N3WJpBlJgaig91H7p4lJh4XqWife4X9J+1+g
q5ztFOWPgWVxDVOBO2uqi6XeIfmSreLmT8Rn6Yi2Q+r6WbbK8+a+k8TNKL0loNhgBNnCHSoDAMxx
iGGaJBkLOqj+m94AKaKtbkd/QfjwD+PHEo1V4vZdGL00oYhYgAsoQUrXWYENxCj9HSW0OWa55V5o
T31QfAAvI45RilOTqDmgWSPBcHWyd49ZtWEtTHqWliw7/DSbOwFeXhfvMvxkpuZpxhrPBNeIBA8R
faUZ4DPRHytH1p5Oany2QKvq8Eo5ekr5NCKJKCf6bmzwN0lWXZc4ELkjBklCDKk2PVVYoWGrO0Mj
dHFw62lwfcxXfLQgAtChoAso4X2+GaK5cRw4FZ02ZK3z9Nj5nIkaKt/PO/Yy3s2QdtguwI8B9rFt
L2vqdNKNnsZDuJdhdC9LWTsFlrw2VZ0e4nCIU+BeOI+EebRKS2Ofslel4DkKa2AZp6bBUUDUDxJw
iHhoN41yDsFxqgN0AIDaMFgGNkp3Rupbr5EdCrxl3h0aY9r3zNNn5zsZlJ2GpgDXqKwdEv8uQz18
1sNnPr1G9D4yrNtErPcVPDRdmLYCBh09vHDLL20TYbc5a4hDgfC3RkbjytJwVD8d5X9WZi4RPx1l
IZV7fZrqaB9ZZ0k7kNzAXvn5EZcoiv99BkhzFO9NnDYvwoWY1apQo85G7AN6lnIGMc1bTiuKikk8
WO1Tpf+mk0Aj+Aqrcc6M/325/z744pbPfcX0ar+P9nxGrvisP0Mx+/nl5Ivq9OPlsM0EYiipeJx8
IPo+LWAYBmVCUyskVXxily2Got1HgKZriNy9ghjx7AsId6JCuCjrUYd7CjvtzkPZQSCdziTsNct5
I5DD41WWaU4QpdveeDO8d87Gdj4mbYE5n7bph5LrTrpyNi7d6v7zAvxwYBIQ0yzxolGRp6HIBHTC
GMVqSCpxc0hSx1LHjdagFoQU04TqxsxoNhGVqug5W+ccQK5PkdgiDaCDuzEJtlvROMuA0LRyOZWv
qfqIPN7K08ODWWIeraNwI5HoCF1pq9qVz3zJjfp4BZC7BiQsjV122XOaSjPtvDGO9qKE7A0fQowe
68B3yr538iZdqUYEWB0f4deyOiMZiuMES5/h29UCHkJVpYPDmjpwoB2FujdUBxoHzKagT8Dtfvx5
x3y3YT7/2PnPP20Yyu/Om/Qg2oMC6acH4CjA42ZKVHgiaE79le8rf3cIYF7MCG24UaJ+8X27RvfU
JBTD/WQeNOacjRsOh8Ck//U77G9RJpbzZaVtq7UsbAxqEhGjSVoOJbHAbWzaAcl4UhB6aYW//owg
LqorIejb+AAtEEwQM28TE+qvKzIQ9c1J4BcW1kHxDmO+AlJugxi0kJsDUc62qrItQbmwLOfnj3HZ
I/zP1vnvsz/A7Z++RtAZmeWlPDuXTlKsrfC0mU1PYKKMqBpBOSxBqMdmvTQDJIrqJ62/EkAuuTH/
+QWzkQ2yiob+D3PNGJuqiBUp3PsxUBGuIg3LK6vrbuesZmgf8apK1GWXI4fFkUsJI3mmPgrhq9c1
V37LJWzo47fodP4JAxYSwP9wQ3uuoElocEOsT6lh8cHhmoUASFLRzaJ6VQnVQwYlChZIguBGo5/y
jvIxpS+QbU0LgThGu2nQ47KwHfSnOU54kJpyEY5muWJdc3mXn7XfDPzbAcgMePqdwMQ+xFYv6VAl
gvPmvyea7AI5EfOnQACiThtA7VAwEheS4LZD4HapDmp9qfgvP2+GD+uIy/vi8+tfXIZKmWRpoMyv
b5z9ioY/MM0m3VQN0DjDKfa8wNzv6Belhu+ktfcAKsxBLX0v1MP8QgTExkS6pkOY/l2QlKUJoEi7
T8przjbf7lsdfVyaYjLcnY/W7qd9q1naWHfdEO5V5JvCjKvmAKRMZtbNzvXfO7S6/QPLSki5brw7
16z/rNOnhytfD2xvWJ5U9Ty8Ms8eyKJMOCegJoi6PDdE66I+qfCFrGtUk0vzuP/sT4meNYhv6In6
RSbRNEIap1kX7gfhSQEfa3W2nL0jHTHLS6O5TA7GJ4hrPOMoTMfyIGknkDtT/Ub04OiWZN0/75nv
ouvcl57vHQlHm4stU8eSiqQDpxeWIlucN/f/H92gPl6a/FU3EArCYNO6COBKEkZxofZ8apk21ar2
3mbbKYJDaJx+fpk5H7r8rp+fdBGIm0SsSq0dw31iruihSuWqrA6s3M9PmX/v//0pmE593T2iGvoV
VCwc361z0W3jmHhvOTwppRVrmNe01r99qZnmKEGpxRru4gspwgAMu9fIPuN9oNEsPiIsZV69SOat
d/lW5gfFXRNBJ19eJKlA+zIuyANDcdXEkR0pydKAUEkkBePtwLTOqYqhsUf51k+6o1pzG7/9vLLf
3qQ4vqFdRd9iJot/XVqrLkLNqKJwb04f9YrQbaPsMAdmjgUHQQWipB8aYMyE2SvPvhghzNuUyek8
TuLqYHw5n5RPESmZpR6K1I/3DJFkcpkBkcZjlLkM+z3vT80Q0LtyeX/0zi7W/Msj50//6ZGYkXu1
bgbxXm4UN4zeI/+OJB0nLugw5pocdqFMMKJ8/TDQAsdBZtkLr+1wYjCQY/xFVj5IDGBqWt7DbV7c
1aHvVs17X79qyO0hEQyTOJwFF8PCFuut7z2W6P+N6Owd5t6KVKAKB9ptUwXHaqpoYp8nyOY1cxLZ
mZQjcwnb827lSXA0760sIScMdx6gPrP19vArDFybsuYcwIojcGUJYomDU6K+250wK86tTVIeE1As
1Oxl9VAV4JGKK/Dviz7o/340iiusdehPKhcrWBeB0kuBQDKKeiRHHm53MYETBMd25dRr897752Pp
MqkvVvV0HS+OfZf1ZRK3XrQPJsYYSOT/nrIzfiZZu8qM3J4EjDlxYKLUAQSmBXfW9EunLz3iFPnb
x8Gkb0WnA+WmLNXsLim2mfF7GveyfIqMZF1KBwq8GFCvlkLhmRFB1nSqx3sNIb90eOfioMBac2F7
4Ih6xDbN6UbqSLDyF4HWdq29lyVayqB/sZpJwFD6N56v2P8/Z+TTGlw0gycRtLpfWCy3tdAJClCS
sIHk0hyxrXqVdG3ht8srz/zmsib0/XfdL+JfmBbW5ImsO+dyhkzmqCafy8zmEtGRLEMfDVX/4crX
/nZffXroRSAKpqmoQ/DCe/qztFIgUZKXNIx+aCFdeb/v4g7NbERrKGEVSvCvQUApcEFiNhjvB2t2
h6KA8elWhW6IToIVwxQFIxlur+7n797w82MvllXK1UgsUm4xzBHZeqbwxgFGZmSKHn9+wW+uS/Aw
/32/i6XsQi+gK06yZUrkLwfSavYLMhGw8a5XI9fe6iLBMiUtYILGW1EsgjcgLE25G/uz3NfPb3Xt
QZe3hWcl2aiSapBTo/s1VIS4A1oSqXqFCfJNuf1l+S4iXCcWiHhZLB/OeUgMpKTiY3fiW7ETYZ8q
+bXU/NvvpRg4u8A81RC8+bofRzXMMq3igdrvNt8J2uY/sX1AhDW9/XkRL5HiH+EbY9f/86yLlxMk
KYhlk2exMSibW+UA59w2h4+7vm5hfjzBJ/z5od++34dnDUoreIZe7Me+Dbw4THkmhKg628KmkIMt
lwbstqutw293yadnXWxHIdENnBZ5VtGuAiQ+GDVbZxKKqw/6LnMiYSK9BryG48lll2QSSmzfMtI3
VVzpmcv8gHdjVdXpHJSuSuVdGB9SHuY1zdHvSjkUfQA4yAR4C7GFrxtm8MKsFauMA07NMvfTyPM9
S1npcrGtzWOf6Gstmty25RszRhiZaXjdlSDzIcB0eTt//hEXqX9e8aU7JFH2EiSBQpfXFmLXtSA6
SaBsW6RNBuVgUInP/W7vLVIyx9TeEdk41GrkNrM2ZcUhxhkyWzceTDns037edt9thU8/8DJ9iC1r
ooufh3Mvd4aUcm8SMXqWC+uxnx/1/WJosNUtEyiMZF0cq1SALpY2UrKPdfU4tOA88vouUqi4NHR/
ZYORNRYHILlbVDCkSl8F2lMbo1Df2KKXQiwvSRFPpa9sKdHiNnWQFrxyCr8LawBCZl9tXEz/ufXi
KhiwIdYD8siTGegLymDSNyNGsI3uEX2Uq0fEmN/6ny0y71SDwR//cbFPvab2WgygAoLNicMYI++p
UeVz84WCdaekJ8XCGw5hr79FXTuiskoZKoEeNeNN1syatItCkefBitVECPSg7KswyUzHtUV7DTrM
DY7xcLXQoFEcQ38UIzR4blVY6h7jEg5CI6EFy0C486v1/HDu+DmMq+Iy1N8yXnnuTg/5yoQKkmZP
FqQSpX8YpXLn59gcAHvJM/EO1VZFwdjVGheNkK+r5C7QRztLzYNkYgmRtMem0paa9ifsjdPQSuva
ELeMqO88VCeyc8QEp4vTrY8lZkoqP4rDlZT8+3hgaSqKdQR2+ZK6KI9JL1eqR0M+fq8Rnie86tKb
JVYrUepdDsKSiSNjNq+of8fgWWYgz88H4ANQdfmpJUuBPImiB0iWi7grhs1Q+FWc7PP6JcJnIGBy
h5cCxVLdPeBcvOhT5nT1mVqUZBrsqZWvRqk4eg0wQA/KHvAkBdcEvbNwXBBXFi3u0t83+GEIyd+i
9JaxiF4iqoqpb8ueayADXh81xuq6lV45Kep8If30MhcXcslamjWIgv0UtiAtqLLwhtwOyuM8og13
iQHJotm06X0wO7T4bpoexmyX+TcsA9PlfcjYPw/v8/5P7B0akHuiXcfYNCI5u8wnGcnule+7Ba84
FXwiGur1wW8xZT6hqO1Fu3rm7+NRXj/JMxQgvbJfvguMhCg0DmnwMwGZ//xTEawJVYfNHK+nopyU
ueRT3P9pfL7q//Ox8f5dyP8+6SIAUNHXo+UxTitAXvpUKob3NAm5Q2aVh4FtCZYdak+ph7hAdYqY
ncyVsB7YjOZrX8N+4N1gjj7CazFVbHbT5zwKEf5Ot1NgOp6pgGij+c5hn4OA12kLD0FOBPtp53Ht
DA1SJijIVgdRBsnHv4rVdt8+psTXBChSjjrHlVvxg2N9+cYm7GGOAUAZfPG+rq2lAIcKlZDevK8v
22JwpwB8060+aqjWV3aL7XMrbvUxdRP53avqHa3irBf2viKdBBAYcqs5iXE3luMd8bCnvjO4vT+U
GNJnlkUr4ICpJiIbYCBMcdW3li2mA/2DzMWK3UiKlTA9F+LBKOQtV0pfRkuI2asGDRU9sVxZfosL
BI/j91yfEHyAa5Ue0XYhDKrg/hjsAKRohF9yXT9S6O+w+d6VIfZyBr7tVL3Cc4pKPGW5bYnFMmr/
RvlrBlkt7rcR7Wyo9Soen2h0qxC6wmkxlDS3UcLP5T+iPzC4z1y51uz04PHRRWzSOust6zPHgrhS
oa3qhxG4SwNF3OKKCsAHePvrpyH7hR9JyafS1rukC/RRmQaelzDbHXDlldCjbVzBGJwE21gLHi/M
k0o5o4Zjm+GjTuTScsSGdXxeYATXyTMCUsu+PCkRM3xkOEcLE2lNXguisfw5mH7TtP76Sy+OjT6F
JrLCKQcUw3gALNPBGm/AS3FfQwBuJ4hP+aLGYwhd427d4YBBncyCd5pj+Mv0WubwTarL70HUgCuG
Lgy0o6+bWq37FkVspqWM3KdmpQeg8VM06DaTxfB5LVrPnLEpcbkpf16JfxOI+cEzIB+QMZi4i5IZ
aQ9RSsFvIQfc3pjH8GG4Uutde8BFaZIlilLwajwAqGg1x8GQTpZ8/vk1/g24X1/j4nLEiVvVA5+n
NBDWaJn56+BvVuyGayXytbe5uLdETW1kD53qfY67kXpbbac/P7/Ivznk1xe52AgMsnJ0r3kRjjEo
3RIV0V2Bk90bkF4Azj8/7NqqXYTSuKmqCpW1j2tq5ljrBy5M9BKv5qnX3uriuHWFhtRpx4MoRwpQ
PVNjZxC3GYilaPMEp/Ca0BT50L+fCmCLCM0DDD3mqcpFD0rqUxTSOm7GEgyzMS4b693g1goYUTF1
QgBwhhHQqozH2e4Ua09gw2GE/OMqpfXJxOAjO25NW0g7OsRbBZtUwX8OwZNME3q8NPB17ykjt1CL
CRy34YK5IOqjoU8tRJmq8S8YibbButxmdDqCPALqohunpNlO9cniUkVgH5WWAZ80tdwJk+EkyruR
4IEWJUvfJBDl7/MsMYYiXFfmVhfeYvU03/Q6MgxFNrpqiO48fwfZ+4yZUHL/oe7VTaHidcplj4yH
AN6CmSO9NhKAAdcFxO0o2I3iLnKRzxfF57p41EPbMqE01wGm2YFNmW00W1E7iMM5mN5YpDrv0NsH
3z5NtqHxvyge5+WZrxevB91I75YhUdQjlMQ1mSlvKoNzUYUDjLQcjkgIvI9OCie62tVvA6Az8A5W
u0LzGBZLYPMrjDrZJiiAZAz7SzBYmfkWNdgLbGl8m+Ap6RfCllkAOihhJqXUEwmtYhkJuyRzYyad
jbhNX7zxtRt2hY81F0gBbSJBUO2qqXZ9/dIFMI9LyU3GY+xhtoWssxCSyiBD4sunVoaHzqcYyxVm
2p3eoJL0YgjROuXPFb1ejuX7rGCKRDQiJgfmm5km4/OK+NeARH/iu153IgG7yciC/Fh0zR437H5W
P8Yiq34T1EOM6zRKV+D1ya+NXW3uU7yAaiSYjA1s3hDFdtCB/R2UtmI/993bc6RxHz0k46+4OMZV
gyFWzxgFggMLzzwp88Ec1qI9Lxp+FKQn/8PZmS01jmxr+IkUoXm4teURGzAFFHCjoKtB8zzr6c+X
9Nm7QThwxL6rjq6otKQcVv7rHyTa+hR1Iwnsqi1fFTjrDriZChYcEAq3ly4gOB3qUF6MGz4yBwpm
XljD13CK10F6J1q4Mtdo8cUzfABKGFHM5x6uAxfMKY93OUqTBPqbwrGopG/EfhhKsTLsXd7v0vyu
U25xDQhF17kalpH+MMi9II7oxUmmxYf7E5VMICNGMNyMPVoSRrYK/xRyaj+0j5F10licUbXS0nsJ
whKEjyhRVjmheFHc47xHrT8+5O24dySCvGw6RR79n3Sf96eWho5YOAGs5BLTJ5OV4/jWmvWHeefC
ao9GcRJATmMwTQz6UvyFhKnbN+/iP71ik+IpaAXLmLciVplY64bzwFIJMazz8uY2NPeSfiuQth6p
ElJgy1o0pMKzQ4ee5Zo27vbCqn2v1Q/wqhztb+xNl6Lors0TxWjJOGKlsB4lBpqwThzaPYGpK/qC
9ATxFYbroHSbXrJcjWJJYvprmK6AJoKEcXbG2QYwTGWBsjQDVV5xx+AzMIvFoi/TB+41fvYesUUF
GMg0kCH1Gq+vNe+st0ivaGwXpxvAZMFv6bBejvRslw7NIepMGDWoKcpxU+jFjh1HRmHGRIHFRI39
zNzqQVALgAC2b5WwB4t5zlN5vbX3w3cVWxRShLe9ScpIazCpH/ipUho85IW/KTFvHgLcIXLn1xAy
0fwVNUHm4e5nvThO6o6tup98EoW1TdfA/qrpxP3jP47S1bKKe9W6rRCKp6OyEY5rXf+iBq9BG25p
5grnYKnHpwE/GHgPRYCNNDGvrWosuKzLZGZjbiR5YmbEzEVoNNJzzMKw4txNi6OgjmrkvfXpSxEr
S5WYm7w0HnClXMkNPIbyyJexlPFQDPmBV+EPp5GELqDkcnrpTLhA8gtvgHclXjwBGzIwPYmcaDtg
6qKbMUmBMfV1rupXdvFupq+FhK1X7/b5hxGc0pCZCYsndqh68ZugJvbw+hnMtVy/Ks2qM/y1hqWO
WFaQN92yW/oKQF/JEHwL8WHzfOQWhqAb1irUE9HcsdDpfzxZucEjK+PMEPCOFKhYua0MLHaL9GoC
w2DiyV6wrYpVZDzTwl22IGZxiUe7vykS4LZ4L2xkC7aD2qYtJm/5Hyxrq3m0uSlNBIyC/HCQxwzI
8taTFwEM+Zj42CKcq9worB96XCM87rom8SR8zDNvxT7fD3s14izDX5EgOMEp81/9PMIGEsjMz1wD
gwNaAjR1WIhyujWa+17ZAPoOODZPbxErdRjbnTlxibC1Y5OpR5ae2e9zYSfr7HIIlEbAg6HjcHhH
9a3St2u4kb2NhR08B0gxnVksSRJquJtFsbktQwwbzJdyJEcJcIHDVsxg3q6f5OJVhQICg1MFN+t6
pMc1TMaSXr7GZIVmBZ+hi95C8ksg/0iCLdzsB79Yw4hwGyAOvDhw7ZmeW9xUG+UmJ12eXJtMU1Ys
nbWJeMxh5+Xfw7Aa6g7MU+njVCaLU5gkJFhFlSfxE2OO4qy3trT0ByXZ6X52VygngYyHxSkj7tIi
UjSXKCNxiWT6IK6jFS4k41xhNcoWXnbSkaHBcQIlSQZOjVGwRyH/CfAniGTUgoYKBMAPoHibaOUj
ChcfSQHWo5Rn16vjyS0NbVdrDxUymiAs1ipp1/GbeDN28mCzg7TcvGkSRLG9TuqXhJdRZ6eikl9S
uEqQI4YIPna4EqcPvuFiLgsTOY11Ouxl/MZJF5H7x9i5pz7j26pXYflY1vmOnU9zhjW0FdGwFlXH
0BIG8l4TY+KNJMRA7le4TzYWchV+jph9YpMEY8wwYXTAyd4nMShvkst/jtKWW9Ka5zNiAnrweCt8
lJQP2nRvA6ApOWal1Skr6oNvbqGxsglw0qXVidlrDthoVG8C/0sIivM5OXwwucF6G8ia72hwQ9ez
IodJjR7D5F9hz/AfPP5dUQwaVboJCCkQ88qQmxui/5x0Z1wpMJfjXFoEnUqyQLox2gdOOhabxboa
kO4E6lah1uztP1C3o1KYNLrm39SzxvQy3vcEqnLUvwb1WklW04ix+pIyf4hx9e1FsidGH8VENUkY
T1vgN7viaVABfLhBpARU4fritAuJA7//k2jmprXqtQ9Zt6ZajhFpCzo8HLCPuZFRdsXmUU5RGmBv
5oVrnx3LGrMtvQpbB+7l79Wn5NnOqW1wWryppHANfTlO5Q0iiCWWhc6E6QrWJjUne5u88kxJePRz
g+ywhwZ7q9DQwDqf+xC0qTgN/omZRuQmH1HrzUVlkkKKgTFs1Sw9Gdd68ywTRzFy2uDbJBd7ydoa
nQJmRY2ZQitAHMj+1YbXYrtSbOwT7WKdTFRh5YIDme1cl4xFL7+IoPm3qZ0eslbfRWzoMHcCwpg4
bLnCsAWvxbbJ7lk50Q3i7rXRPCpW7xbsS3QBpQ7XAvTGuuXaWn8QDuMUkSgX2FnFumy7N9qfLPe2
aRBR3saESAzZSlQLgiRPoSlP9mYkd8OpTsgHK3XJYcG3ovwlolOv4l8WoJeSJ0cbDANahQZHdRoe
oIECV8eJ/5AjX+yjNyVUt5ysHOVi/7CamtxorhSEdaUvHGW4zotTHuClltxMeExQKD56HS48S1x2
WADYUQrtBNz1Rc7ZHfOxIIaKOdwb6EvAvvnxUifKsDdshAnV+03XH0XoxpPhzgwpnlhMPfbAj7hX
DtEYh57wlxQXbo1qmfkHd5Ov0oTZLkfzwu8pZITPwykxkvuSclTsz4SxPABu21x8lDBeKZ10beC8
yscgsGOtlhuIy4LxPnb5GivTsL3y2+2ETDpAXL8nOoBt02jWfX+L7CjE8zt5N3p5YRu+2D4BXPz0
mME4Zk1PiJCQioRszzbysQygrSladK/RwupvhuiROdglwVHsmIJmKeiwGsHrbX9rYyqg+y1Gxtea
97yOzDfWgCCrXjvOk6g5bS9fwVBgkqNhgXQeZdpG8roDRRpdcXZ6cUPktIyp+zOetyPUKzBxnac1
SQlYVdMii/1FEwUbS97EhHHmj8zJsEnvxF1E0yV3pJZAGU4V1FOT8VvFPk6bYV0ryIUxupoQh3L2
IpkxR/+6bzZYloqyOLONHcFaCEFfhYXoEOWrnBAYFUa+A7DngJ2VOkZsyJdTf9eEr9AuUuP30AJE
cqUReGmzz+SnvhEULC9EeSgW2Ft47eNWVW7aAbdgqn3O9rh4D4BerapeU04mw0bsK172yIzkvu6k
w2OOwcBIpYOnqIJ9zGPt/NZKt7OpE8lild6omgPeOccMuhxES2EuwgEj8O3egLeOMRP3BJLFNnmq
Lhq+MmDmOoKSglmB2WP0H5PJntx0xV+VVYl2kzgHU7KIUVDhkQiJGLhXYpYTySM2+aFPl+8I1ItA
SLosZb2tsRr29KNUIk9k/0V+ypXG2gj6Ibdc1WDLYZ5NdnaM4qsm/PtnOOcMivgV8piBeWUSerma
AXl4HwQAcXWhZI04SIHdWJJMAQ7ftjmK7fvC2AJh+4r9irHhPeDJisHGnKbOWexXMhFxsFQ4inAs
7PdEvXD9y+HNKRRN8n8Ij8TNmN4OHOTCLzhHOvr8C2ZPbxcJARt2i/NK/0J1wO2GA50tlpsBBRkN
BaHb/V/GZJpYNrwSOtMzkGliH5LLkDduCLfvPWMKbZFqwbrHcI84Q2ZLhW35z8MKuOzbu/406uxJ
cyaRV5eMSpeHG6BmCEaQuJ8QGnmJI3hprBl+q/i55RQtY4kyJjlxi0f6yEBUSGpxUXbyHZFkFn16
shmOmzTqIBkas0ijO1d3IfHfGIZIf1X4fm08PPjLhJXZKFxgTq3vuEiwaEMp6X5sSAO3339+z2e5
PEjyHRG3AVn5w87+Ux8vziPVQ0uLEo+DEtYwzBNx3QtWAyxUqX9ooGNdeuFnXwGidIjRGm689gyU
TbS2RwotWhMyd2CaR0cKTA4jwTH5+fG+o7K87E8jzVDZxiHAc7BsqOUhW9VWIJsOOMsTBSH3p7BX
L4w39yEC2WZAQcCSCXqBcTqjm/bRFA5BShd9RLFe3eL+SvXgGRvvrcEiIeMwNWpywfKV6ElSUTTJ
tk4P2rjRdPfnRz/3kjWizyw4/AqZTrN55kyJk2VQwkkXPYJI0bwXHt396aL12dk9WcNqBrCZ7o4l
zz6n6Ujl6DRIy3oPu0/1WIxviv8IGuhpb0xiqltIWj5wFUf5z894FgEnTAf6FK5VyGFn3zcoR03L
I5oVkv3qWY2wbXCn4EppHsJII4ZeWVJwRNzbi9tiAkjEk7Pqd1GMQPqi79O54wH1vsDpaYljavO1
wZXXdWnmjYUmg/BwgcoJZqjGOUAxG050M6tbwwFoyvftINEwvGkCcCVxCf35pZyb8xqxF6C7hkr7
ePZOpI7tOs0cyJTBXRSuqMthOnKXIjVLGR4u7p7nlGQ21SacQ1VRCVmaHRB6GUAFrM3wEHhHs3mM
CdkEEfHCR/2+8km38N6o4O0/3KXZUAGMLkbBfIwwPyw+/4LZYQFSC3PE5M2DWFKIAKFACCIXT+Ct
nBnAKOL2cXEb+2j2fhsX7zbsNVAZKPMlFiptK+UtzWBxw+cYHjQe3X+vODumoSJq/oQiQSvvo3sl
OwXIO9GBGtpGXNJ77pxOg5juSUXhXgXviIU0JV0JXE2sFu9ZYLE/T4yzOwKGPngoqI72jWxIKIMT
aiOiQx+5XyVdpXTkjbfJuh2L3z+PdHZLYDmSwOcQ6ybLs7WQNsQ+dTbiIcokUPbA2ujqB0NUFP8E
nxEaju2JdOtPfy6MLGbb/JvAvIVBh7JA7PxfV+EENKNKRA0Lir7werc0IMZw2RMMkOypC0uK2G7Y
R+nrhYHPLf/PA4tl+ekg7eFKB54YmOmHMo2x28QkL3UHfgKc1qsfWBFYHYpbsse2FxfiuXX/6QfM
JeETrm+OM/7DzaMRkqZ0lLK9yZWK7A6uD5fXnXiX3981KaciM0ahvf71kQNvyGq7UP551/WJ5gla
fq6eYKaccJSmbfSW1y+CojQ8RHDnkP947bsWvqGg+/n1n5vb1Lf//SmzM6hMCXSWQjX4f7r6P54C
bDlpfWGgsyf855FmEwxJ3thEhhYc6IAI8Z8KTix4OuLCOLToejLcFUrbNZRpZRfHKUoPOn/0ptcO
OEfFZkSD+ffz05+Totu27rDaTMTm+geJ8tPkS33DCqfGDg4abbmhqZf1xNW9IYweM4cQy25P5oo+
HAXqaOmeG01HzbkFdKnMns5Bt+poH9NQBV3pSOcTyiO2BqRTovX28289SzSE7oyfmrDWowb8OmuU
SFOlXDb4rQq0FBWzb+6RsYYLSEVYe74SM5YtMBUcQy2+ErYeo924P/+Ks4vl04+YbVDjpKglOaa4
007U3coRgB7KCuDOnyTeZtFGTS9svmfXCnsScnO+E7qYr09NY2cMIXuzPSDhCrg1PYCRUPbSROC2
+PPDnV0Mn8aanchFEfoG9jnBAYWuOT1wEgIhkv1Iq/nngc6e/dRe/32q2ck7erWBERd7DugGlHzR
349xZNHBbqg7MBng6kLBA85fI8lJcF4SmJnon/z8Q84+sUm4MPdUBU37bCcaaYjkSsHnhA/eYF1I
x567iwyOdfHUP/fMjg49W4FNZOGwOdsAJB3paJwUH1tN4r+kDT0rFewek/S8vQEEBlui8gXsUnJv
RVOfLsvPT3vmJ1Bt4EsoKi5ImHN7RyNsOsPxTGp7oNvuBVbwku9MnalUiIGOkbzx7R3+BSV+5Fjt
GBMxpZf2nDO199cfMfv2cVugvtZRuPby3vHvALESeteo+hZAMTUmcPrRh9tsZOiikNwWS11/8LCO
H6nKLryP72fv158y21JUa5KlUeOnMMl4JWgXFhUt4vbdhPliWJAiw3WlHAXjrhZMb9TzGbDkhV/x
vfT4+itme0qcxYM66BrYVP8AbLKn7Ob20SrveXUCT1NpPPeglBe1RmfMYLh3ypz9Fpcgbh+z0mMy
mz7UJzk6dA1WdslNDEnWS24D+5TG14OxURSwyQzCg39PPzbXr2v9ZMvrEjvSsL519K2TbXX5NqGx
E9SuMW1qwg+HdxEfFQXrAHfLHgT957f1fT/kN5Mvik2djCutNntZBUB9HGpqKkhz9SgKB7PZ59aG
3l2tb34e64M4/rVQ+TrYjNNmJm05Jg1kZWKaWwz9PXjlKxEwgQ7UcRNpVU2rEv+yflcE29ZeXxj+
O2wnhjdEXhxuz5ozG95H+2Or2hAJT2IhdIGI5sU0dEcSZlaEiWkczMmFM+D8M6sgTYrgZwPvfD1w
jDaFno3m4UBvEeaIiqeFKAlpidvwp0UegHTLoqwm9Io0h9PMbYLH/+XBP/2G2UcObb8vpIHfQA+T
1mdkHVPzlkMPSIAWBsO2zfuFIc/OK4p/mXsHFYY8Owl0eM2lUTKk1P9u24cgn3aN+tjphz7aEMMU
4wPic+tuH9JkLSdrszhp/snLb+JhLfUX5t33IoPvrjqC7MoV0bZmj5/gJyGFRvnx+PB5qvzkC8Ic
1x54jnSdS/PCRz/78BqXcLQ5ADJzEWDTJEWWT9kHsKbDm6mPkNAkLqei3xRfeLqzg32iQs/etFN6
XprnoHi0PcAZhm79YR9Jt2VV9BeAHrFCvi1g6oz/cHhnOxwsJTrBMmAWXHPOdlzZLwLd30sIPta/
Q5izAq2gN9pmEUPEyY40qYaw1OGPWZfLRLtAIr800qw8axvZCU2FkUitoEKjY84R1QWoyi7UCWe/
ED0uks909oE5OhbaZmipbfhBfg3b16nd463BkRRjunbJkewMCMP7Y5rrFliggyz6636DIUJB9J4A
ktMlDBqy43RuR0m9BIEhLjAf3xr1SpYvHCNn36Wwy2QLZeQ5lCxrsCDIbvqohLJyTyOEui+BpnaJ
RX5uILF5wyDnmqV/3Go+3bAUqx4sJQfRwLsUdS0ljuAChavpUvF+BjthHBVJqElxqWP29fVFNl3r
V1MKpqkNv2gHog4l32RheGzdqMxR995M0BI1ki60S5eUi2PP1hkQr53pqgSS5uwF5zczH2Tr1sCf
S23gSG5E9QSOaEK/obC9sHWffcX/Pvh8BWpWHUlOznSliovhvpCLkyf7MiYvc2N7H4qKgC4w9B8o
BDREumilt692ep0Flzzqz+3cIpUcUzeM3ZjNX79BYJfxVEQ++421obCFLUyBwmENrYjMyovkceMD
EJtvcJ8HnO0JWVImRWjy0bk/Hqfh1wjZrO7+hKjc7AIyqZQSuwq7RnksUCiBKnlTfEz9u5FYJ1WP
dp65Fn/krI/bd+6XugSNEvWOwR2bfcV3pJvQGD4ks5l/Vw/kLkGs9cJ23eq6S81sK5A+NhLqnjqS
D5KmuV7Xr3sbn1HkGqu6XBM+ZwdbIhx0+cUsH1G6pITUVdd1vU4h5bRLBQZ6eEcXuNo7yVVPtyHA
cdlfDdWTjP2i3BEJ6r9oqK7SXlno9abF7duRfvnYrTr1o2+2EFmzrYnhuiSviyd0jojLJnvlMfe7
TWEnV36HIO4RK1dHiahfQ3aa4LqV93J835r2iww3wYmqBcn1ix4alA0HI2+eR7Vc5sTIOsSH1Y+G
RiWkFmtst9aD668d6T3EDMwK6tcg6RbhWK0VzMeCzNjFE/lY3kOYVVA6/F0ci1t0mcMeqfYyqUsS
nJM1KQGn1DD31Yg/mEHwEMTqPPtbh4nPNXFJZlLhK8tWJzaUCCbtAUMFvSTeVo7uLOCpPP2VKGBk
TxJk4TbCg+13auarQg0XTffUVLidD0cdk94KU+M+hZsLj0ZdjOFz610Z1dOAYUv3K9L/jqYnRb4t
20PvPAXBXxVdPGgBabAau0e7lxZOW7pNDkkOlot/X8IWs/D5butbr+43ibNtkns13vTluvMCV5H+
NvERzpN3X7+Bj+sPLeUj2LTxK4wiIgrzherDFpL1fYTCSazLHLZEMzqnAdG4d9Clkx6FuySHTUd3
GKwYZtlLibsfVt+0lKErTSQNxZsyceCtgcJIBoo1yCaqQdShtQx98m88+UOePtr1I8f+KL1Ycb8x
pjvIu4veguZd1rdxcJ+wAfj6q641i3g8oPxEIuea0Q7KuvacqtfIQBYScKSCbf6aDoFuHFvPlVCJ
qTAWhQzAPObaPS76LVaqlTD7FwYDj3JHCFnVunKWbjJbcZWD5AjKTT6uFOUQ8OccRgjOuU4GJXFp
etW1V1jLVm6vphDKsWWvS3QKmTZtqry97cwXEFkJCzuAkmU0aYtGfxbdgNp+kG0uQAaWzcI8zMSe
VTP3egX1d6/D5WsosfC77mC7Ok63mcYXSuDlYGsEx/jQwd/bPr8pocpKnryZ6NyGmhsU074S4kCp
WdeNdRpJl49h3UKEdwsYLmntLVOL9+iVp9qOtrBhl2MEB6cke/it5LAp0vemJyfPzzcV9MquUF5U
4ivs9wZbafHJtQq+Do8Sqpg8jq9csSPYyBBUgu5J1/LbBJFkqDx2XuL6yoTxjL0JkMMoEJMzfJwN
svtyDa98QUeMX0sL0GTpS4uKSMwIUr873I0pLD38jpiyeJu69USK4N9Dd7QhSBtwNNc4d9d7eouq
7OrGaqhfu34nnOQn7Fh09RbkCTREXHek62AkytI8GQg8umLjkH48wpe5ioO3rpbvwzL5nWC+PEke
c2VbteQff1TrzY0NIpmgiCbSxtCjpW1gyOeMm8jsD0HTuJXh/Okhdub9vte2Gi2vxF+k8Xirlfku
1cYFGTNhweeHkVQn/aoaT3p8Yr9ZhjYqBWNascDU3nclqVglTrCLxnVUBS6q1pbNtcLO1UHiIgHF
Cpkhm7UMRTdHAYr8Cwqz1W7433pIU/PUwjw3d9RfTr1jvaHLCf11l9wxaVOAGG/cdrj1R7uwOdjj
jf6SEDXhrMtqbxfZspL3qBXAXkFqsvhqUNa2+VwYS/l3cS1y08JCZEBnfbOmPBBrDm51+EqNQJcn
SSLCEAjv1YLNz3XBGX9ECiJmOQm+Nu4I8zLWz5yO5HQOY2H6RwjUZMOyVk7iEJvakq6bSQjCqxBZ
Ohop9eYfXfqNtS2CaMEiTdqpWXTyfjSMDXx3ZT8qaJGkvTPkq9FLtn0VXEC4z9YxOpbPwrIAA37x
/z+Vik6llFGe0oD959br+Xu4DTBlLkKR5+p7UP//DjSrFBU/Gi2lZSDePyWKTs8ZHBvySt7Ta9Qe
fv4O54tD4qipsjVuYt/qM99pUtix4UGSXFXdm9Oy7Fc+JYG1iOBtd3vTWzzgFX5hWFH6fCuNPg07
K41qoPN0DOBwWKAnFbGXGWb0E2Ysi5CcGhy6dlG/uzDmOcTG/jSm+vUTyomZGn1LR5l9BjGIHy07
9qSUuChc1DZmTEPF/XnIM+4fzPJPQ87wmsgri0Ye+Zhmsqm6qwRnNCl7IZFroXTvirarSME4AiHQ
NjCNQ+rXy77eOdqa2FxQxx2J6lnwjvrn5591thDG8UM4fiJGl2cvokxyPysaDGpiqPb6xkqx8iIf
zVHv9UReuhdhq7Nr59N4s7cQerSe9NrAbwUrA+Fhvqd7CFZ0ce0oH/6+3+fVv482Q2e0MZD7SOMb
F3/gctIcC6wXbAaw0kZBs7a9VamidkPlsoj9HeiVx0HHhQGEkrOn/ct6QiGYJsSC+uzlr5m1Mx/I
Usnq117fqlBtIXWt1Wk7GXdd8tIYbxJb0hA/V+qKZPAmXWrq0muuC468tM63Tvmke+myVNCHS96y
HyxhCAxiRuG6KKhfZEl1az/eF068mbTD5JOCHBUrP75Pm3XW7FKzW1vRyQgA+IxhV2Iz6NgHI3wc
bY4sKKetsneIAjDUZtU2kGWdF582DQqCPWb0A6zmIlI3DnlPDQoMrd+PeM2LA3xqQGXxok92I5qW
sKXo8VfORCamXa1i/j437iKyV2MQPylUp0YycXwjD9Ix/WfHljT9duqkzZiKU58ziIchRxBSSEgo
Up/c+WzeWb0ETMLVgx5cpL+QXnWv10cq+7jw8O11Oz/6gz4LH83gWIbak5prbtHCix9XNmyTIHa2
bYmfQDYtmkaGt8q55rtc12A1N4194Ug608MUi9XBCccExKMd/HV/0Oui6LRSxwGLQsrBQ2IkVihE
Yyh6XgCcIrFJh8NtvoQUwBcn7zzeBaSF8QnvtFVTk81vjptKEyhw61iWQm0Mw8wShGwZP96YEqPT
hDxAEJdVT7oKZciptr0Z6itRAEFFMIrmVg2lhQyNlZNJV5UL2+fZc+nTr5utrMwpCzPQ+XVSvWJd
gW6BHtAPa80XSM8/b1DnkEHOI+wY6CVr3zp/do3PqiRsDgxhqAIvf4xfpfFS11/9IO592y3wxcGb
ho6+PPf7Kxs79bpOS4XRamDWyCiOCOQc4V85Ik+YlkqSHRv5Deawy1ncBvvJ5NVGu2gwsf05on+0
rPFJUuVjgBgP0E9RKlSReA+1uHDQppel7peuYwCE3MC8SrFBx4zBRzvxTBp2xIW5vCLfGr4k+lwT
xfO4iD1I4MeUGg+VTbSVlLVjr+x6L1dbPb6Lkm5f6GRrZ+laCbinG8mmCDyiurSVVpLAhFTDyPtn
ExI8vziHHE8YHpGbJ7MFOg5uVf09rXF22iYqVqIOQYH1m5hkIwCsLi8NFLH9E90M9RAgUUiJLln7
hcuJKVsu+0ASHzSitjFBHk+dTR0GTzg/DTaWPO4YJi5lrYm8BiUR0HsrnH8ReMKi+iBJhqvGQbET
F4s8fkRvxhEAe6yQ90G2QmIG6VoO39H/cTo0tG8gN1IOqC4eYKqK1f/OIFRYcdgh7SUtKNfT31Bv
Nc0BMj7JJYsyh5FGW64CQtD+woxgE6W/LKVbCGw0HXY5wV16kHKpfEtxDNKXZenWLToG5F0wl06N
80QJzu1UjpdacZdG+6r0qIyXFTEo0Z65PqE3cawrHc05pkbk7OD/u5Mwc2tFiFhL2JjprFJ9Ka50
Sil4AOvQv/KkZIGUJ3SQXq8Nm5P9Ki63oqsZuRq5L/6LZflLTX4JbW7Zwy+zJbFIOE5Wb42Dhymh
Ngk1LqfSoGduqownL3LQeNGGHaLdlBMiu/WGd9QclSsPN4CX3vCPEwktGan8leaHqHwUOzRl5aLo
lFOaGks1HZe2+s5ltS+jrdjbUe3ZrLfIn7Zqo66b2sAw7vTzyv6o639acrPaIwilabLqOD00FgBQ
rC766rFuHlo2t47Y3BHXo7Up3Y3Ayogc1WUVIlY21u3odnhKBPmyTRcah2ZAfiqyP7h4Ogtl8twA
ap2NvhWpXLsCzcKZxG2x+uqQcdedqzSkWeN5QN6q8qeJ1tm6L9Y51x2poi3ALXaJPEz3r7oGfQXx
QViRmRXH5VufNL8qRpMEQT5/LM1jnaB2L0jNrvyD3oDc2H9LNJ4Doa9Usn0Mr8XWd213+/OrO38+
YYPF0UQCDe2gr+eT2UyRrxnQkJk6k/ZO3JioJ9l0/jmeVOuBu3psHFCx/g/G4ZAj5H+a0QLNne3+
Zl6rfdlwTaCzS/1GB4BLuFztEZ5feMpze/+/I+GG/vUp+7JzpHhiJMzuFsL9WusVVyja5eFEnxOs
xat0gdmC2gkCrC1osGwjP/8Mi1Hm0/Tzr5i9a7uUmrxVuJ/A7OHGV4d77IyJL7poPH3uWP08kPgh
n+6Vkm6OGvIbzCIB4eWj/cGs++dqeXGss+2cz4PN7pZmXMmKmvFUKf6v04tGDBHCNi4fGIkDUpnJ
S5YTwnYpuO4sq4QECHHVcAjynZ+ziZpWniEuAFJHanajHfrQWQ7GX333mjKgIPaQEmXQ+gCdmrQX
r00fsR0rHSjHkEt+/rTziOaPOgtpBNgDUYdQjGd3zyEP86rOxVzOHknMWNqNccIhhcUdpvqWw6qF
0zdMSAr818mWruBZjRaJqQS8cAzglgdU9fNPOjvbPv2i2abIQV5LEoxnwSWgEOCDtLQolMv5SWdr
TBKMCU6i1LURFn2dbl41ldOoYsrLHuKLkNUKtyt8QOKAw2G6TluDXtS7pndECpEH54EyJt6mcCRQ
+vwGkbH/R1M/XocOQvzzWzh7W3YcmY6jiX4E9sTXH5ekdTcYUOoO3innBA1rkXA5AtFVSCiJUSUg
zLjTymcIUWx5mX4UcI+jhMuiSq6bAZw4LF05vvOrX/olnvW5OzNUDxmeH1kROGV+/W0SfSXy6IeP
JppDFwDLz6UN9YJ7gYGYVuSfISn/+YV83Di+7UL/DmrPvpasFp0tjyqIRalyYDvAy1edXe4s7h+e
1ARci6Ktk4yrrqw3mIwI+mFWjWC4poclPN6zOCBM3Tto09KrkIz6ZHXD0nb5jAWGeujAe8SSoNsq
tWMIzFvm3UOC1rr2V+JPgvvVSTeYcnDdoVV/8m3sDYHrKhlvdJSGebWWhsT1EOb5l7KYzkTIIKri
OgT5QYAo+uzxp7ArNSlhu6qkV6t3XLl4xH0zSddO9mKpZIX0t1K0bIx1YD152XLQRGhzvzSkqwqq
53TtZWtJC11cDKBn0OgTV+Ogu5WmO+B42CbLKH1EQg6TXDbuRJ6zJ9l4zNVLthBMBF5NWfBnbuvJ
dYzbSb1SxIrhHBiG55jhdSoov4GAdmE3UHSx3mffXQhOdAW2BwEM8wZ4qwZ6OaQFGKCVn0gep6Ae
94l8yAxzVca/vHAXWLTU6gXxC0vFfJ1wXEt4DKQqxFND9dVy+HqPyD6V+FoJwnV87Y8mnam1LBco
f/+O5adR/Z38JnlSLR/VeBWkazMnnvdF05f8m36zdlS3Hf4q5Tet31rStpQftfSPhNl8NWlbr73r
rI0I3eCemk2/e4vsbPU9MLe+sqgHxw2LZF8FGVQBKrYoOxS+72LAdxVY2hV6cJcA8zxpt45PNwD3
wF7VFqG29Rsbs8BuMSJ0nZC0y3q2tZPklo6xhao2odpg7XdScZU49DNtfx2SKhTbWD7YV4Z1hypK
NFYCP92GSBMw7UMxxe8TLhHo/h4mDSTdOCl0QE1jcENmUzW9iDbIh8uOMDsZpy1qD6DlSSv2it4f
2EMPKOIT7HO8ctumz6qCHwpZ5UUx3uXVTsH23i7lpZYDD/hxv3Mc/759GrqH0dZu9GF6dAoi3EKL
rpG3mjqDF4142sRcq9kaTndVdPpexC/SSxvjpT4l2593kTM7l4pWDEdq6CIoSWeHfkX4YtOZ5UcS
Cx4QuPGwS3DF6ssTF7CLm9Y5j8Iv4812ykxWbF+2GK+oP67CKIg4UpCYQlnOSd2KdYx/hg2vOMCE
V38T7xP/FZQMeoENRoT5wCUm8Rl+PzsJOzfBjbwK4qi+7t66UukFnN4McaLvxsWGcGsYbNfmRE5n
SJNJOKPYmLJgpkGzEBRLJDfhcYFfDZcCLBkIX/r5q6hn1/i/P+njpP5U+OlBYg5SwNIw6Bnperr3
5AxaQEs4VrINgqMy/AlDHCO0o9a329hHMkssagvlq1olSbwMmPnQgLmarL3+PWhe4qC74Al/Dh8B
G6EbQQgLmeHarDhtFSwXlDSlCpZjhPa4LofPzqAvM5i3hYsYz8GRwu7cKSFIg3jCB8EXbh23Gujy
LsAGLOxvUmXVT9JSq6W96URXyYgHOnQAiivR/XRiAjc0F/zThJ+a7+EHVCMcmYqAwB6vsGSRRFdd
ibQm9nY/f4Jz5fCXx5utjMZI6WQXuLhwqSELoe5WQPLc4hCSKjRK+6PRnuz2/edRz9R6iFfJD0VF
j7pxzkLRR3i9EMUQk2bXwm0vXNHeEV1i0nR+HumMDJizkyVvCLqLrs+LvdHX47pNmcmwE8iUArWB
TcUdqq9QhYBujKeLpJdzfb0vY85K2aEbzMHsaoSK5b01RKCnN45xF5Qny0JGY24a5XqsMG8ZISVc
pbRrq9+RuYe4HCu3QXnQnW0avnqUNI1tE5aH4YGMKS3Bthf55aJ6mB+yKGlVRZEhPDrzLCxjstsS
c/bgEOC91Y7HDrMbWuX/COhEGC/AzATB+uIV99yGzKISalIyCjnnv25GhdLnQZk2gSD6i/OTKVDG
Iu5MwEtYH17UdH3wrmePCm6AtICwHOzV5nsNO59R/R9h57XcOLJs7SdCBAiPWxAeIGjkdcNoqSV4
Q8LQPP35SvObM713zASmRxItUKjKyly5cqVZj11alc79c0E5+7OXPVrjIU5yLpxR9YuVc/+4ftTQ
ESy/OrpIbRyq3NE+bh/Aj/mrel2Xn8YHP66k4Z+MjwHO/+RUX/eL88+zVv8vaTpOlhZPMsRN6z9o
WgQG5dFuL106fa4+T9+rz+G0KUdH/nVFq+BD/yAhWtN06qPrnFt2fTS++ffMhSBpZ/2e36oPshhS
4Stv59brSzS7vKWOlQX5DQdFzelLJxtUeYU4cyrH0aep3ntIK4WD7IT1ocniIeNfSXh/NroWUSeQ
9grqnyqu689K4gL3wDTboUulFVwCyDFrFMw7cutP+sfqkZxUDi1rca5bdGP4WcIJWNZQHIDsjt/z
88mRv4fSgXX1DmPnhm4PzRHX02f+fN1aTw0XMjrHJxkBKUf/JC6ZLy5Eh/Or/ohPaJDxqtYzOoBC
scu9/Sper+dHhVz/6/F9aXwcKJ3BFkzyM9C1+H4ZPvVnfgf/pc8O4+637/OX/ARH0PxQF5/ig/oL
IpbyRoNp+QGvkt0BTBZAr7t7l9Kpfh0/SwrykRv6RL9MgfHUO4gfoW7JWLvWp/Fp2WhHOdO3fPPZ
8S+jx4tvIyrQHjRuBJ4KwAHHfqq+0cTCm5e+lJOLhuOCVBNJJZSTsituF3nqj+aFr5bflMfLZa28
rVoELOGKONd9/tZ+3h6WAymE9s1q17RrO78zC5QRmgMlc9/SZd18HSsEWyLzguyHc/kADM7rdfVV
IJ0j4TiK0fvnKf7faPyQHmyce1JNkE//MJLK9bTgHFZ9iqSqTltF1MePNeqp8K2fCt0Ib4yLLChE
CPl0nUjIshP98zn8FyNEYZUoMyLiVuWfaqT/5X50pT6hgGi04hRwm+EQt1EhRxQPdFba/ctO9F/2
vL992R9o2krvtJ6y4jYlI6IpGwhi7LK4M0J66Z8vSxHG809TZ1kiWMTQIUn9B1Ap1aujpfcyzUem
tRDAUipU1NeoTDlNni1nql9U1HLI+k545MRyJkJkAj+dREkb7DUPALVsqPhKRJ3V9aI6p3E/W/rb
v0KMP5jpH6f6o9Bh6hR0/Gc9tVxrPdod1xZUDCm7Y/lblDgpnN6K0Au5nxqh2PPKpmAymI4BMIwm
h4Qnk6XsjNtWJhujog3ZQXeDzjjTiE8IEkBpRcnCWcmjh9hbdUNA3WqjOyqYIyppY4l0fFn7oiSz
zKVH6V5DnblBUHqMkL8tNi2SXLMJIQ0JIFFfDwoHL43iEv1qwK07OhPVbzmS/doXPOmBNPYEmUEf
bwEKPWdUjVak92G81YrXE3b1xi2acfOFmm+N0F179QmyeBuEVL9Rkuvi3o5olZ+fTnjlSm5SqISK
3PH6YthvubGVTVSEhTCj3Xn/ltAUk+7vw4+MAiWTVJSvkEn5k9u+6kpjPEvUlxGgkCpDrhUFzX9t
TvWf64z+t/JPXxWo3/jRf9/s79qlPeswrEWKkTCWUi179UQ9IYgEodf5+PUv8/+/fh9+JWUP5LLN
PxsglxersuvbVKejnc3TxxEc7dpYUNTO7H7fowTxYs5gQJ7q3TmpzXC0IuRgj7cHZEzX+f0hp0un
FVG4UKmJVglepXmKGikyVGjBpDeTfz5flaLy/7gPAuwTBHzGh7qxP7xweRiMy0ILr/QMPbiIzK0S
axzFzorP0RKNWR2yB6o+1MlYiZtoSodIi8W/JlJi+MteEZw88BH+qrM6K3ZG3Gd4DOIl53RIu1QJ
DA91lt+nUH08+01kxFOE0nFAsBUVuyM/mzXZxlCK7Egj5xndEkCPCHGi4BJbe+EwbVEIPCtOnU2p
EbeZEeO0Bv2vC/X4qRIPqbnVt7f4Fh83QwohV4mlrbktIlh1/iWePotIDqqUymROc4hYyrEV067d
WbmmX4bHgEe81lNQ1L4EeVKGK//uX3gEFoZ/ZRSG3/dU6p0pQnxmisTI/HVtTSTHqIIH8AaDjsem
tM4UTqKKbjyi+6aPlGhAdN1BuHEw8oFN4X5CK5rA/uhjzbs+DP68WYWr8B7mcR73X6tk5A3juxqS
1gXlCzUP4bfgnvRfZUzfh2Dwxd/X0PR0Upy/82BK6s2SIIoQl/sVn33i/TMqrHiK4T258oxRQXdx
ch7btBuCwxBZu/i4O0ZXXpDH97AONHfwys0U/vyMhm8I7OvRX0JeEaLYGdfxHFyjKVLdzl+FOZt0
fKUBdCWti22OkGtYx2rSxm1cfJrJtG3DNjzF9+gerVIGlFTS45zpi5MnqFmP2T2dHsGVMqCfZjdm
0280L5N7eoyXtM1Q4xwWR3296QBnZcYUWyO2CqvcdOe14VUBc6R/MZgdcpzzguJRTDKK8oJbIIVN
CgOGipnU2KDc3aTWBlbBBi7DVvx24eao20us7emIc+Ppjqlz3HRp+2xu0SMf4dJsbnGXFo8lc63Y
LWl9ABIbHovdlIrJx0RE8HjXZktahsa6Xdtrw9U4lOgc2h61nX75jkCNZzCig6cGs68Gp9cppjNS
cPMpEY2kQPHbaHTB4dbLevKuHvlgd46u3ipexdM31aX0l9iW0R3EKm7TNrU3ZXSN7U0eITy5QEF2
Tp/HwlkFupcHZVBvruH14xixpfO1uqe5J748D+Q30zuHQ6J79yCHAuvoXhlgXhLJowKEbzY5k5VH
PjdCMpQzhfPo694Q2r+OIZ8PGz2P8qgLuzBPu/Ae8MyawUiG0PitZ1PolBsjmkIpq5k6MCSinI9n
tjEGsR5egnvUuXRXCu5MSjEx0fAP6qj++TY1GDiLNjhGPbN5Cs215tqeQwrc/Bm36RtE1S2Da0wy
JoKHkDSeFjbeev9EN5T1ypPduwddPG4j1K7P39AS7jF+axmJseq+QZAirmH8pPbWp7EP40RvGrfw
c69wKxfE3j09serer8k1bIOao2QZzL7OZ97c1bPiql6/w49JKu8ctL6+vnKr7vyzAzOYvItfPNvv
Szy+Xridiq+4SOX4SMCub67sIpcaICIZ1rxPcVpXX+OY/5/HS78LEJt20Yjg0y4p6r1ohzrwxSPD
79+qMJbdIpT9nk+9pUUoJoz4Tvz3U2p8toyfyVxCNv/nfuXBOTz6Q4ji9OBIv/KAmuw8aD60SNyc
KSwDyUMpKOh8NWz3/B+rp2DtMD1Bz5KVPsZAQt8iaGNhe8SNKoUtCqRM3DjxRvsDFna4FE4bU3XQ
YYIKvw7g+3viZpWRym29+OZ+FdfR0DhiHt/ji59HJDuYjDf/4p9cSHZJjTXjreslpgzAGd1lXQdT
aDB1MWKhmJvoolOKExXbBZ6Gg5E5OX3wY8yYYO4qECtq9E3Pcg9YvV0fnDarBJn/kFTmsBXWFmOK
2btiUKvtaaMmNUQcp9vyvxY7pibKl/Rxw8lKWmAtem8796hMbtny+xrlSUvgwp/nXZlcozq8sgMK
E3aNLhmRmO1rGHRhq3vsrsUlSd41lDyJ0ykDw11lmrtjATpW4SA0uxaLxihYspDw09k/MRnFimJh
SQiUf7LEYzWgbwz3MmfW6kFrRbfXm9/CQnPEiofcp8y05PtZiEvM72X/8/voI0DqKFtGcTd/inuQ
R/JWjppEnp2d+PoUIYMHOZri2+zo+LLCL0RS3Ok/u5C/jz4nl5F7ivx83B79JrFKV83UrHvRs10Z
HNPhRT/oB2WnZ4q+NnYA/Fn5ZLyVT8NI3Y8zvUwvx51WuXRrsHYdaZpDjmbkm35c2wfjzXiDpmDs
qtXaPADl7rQ3A3//QG5nRXbscIPY88E77czYqce1dDi/QFV6Ob8QFdgZT/CfdJg+amMtZe1T+7W8
WG/W7vjWDfH1heDguLNQNX1ZXqQDv+44ofqpRAwj46NG3mpn5Vf9NJGSWdPVaHf9yPcVgeWWlMgI
2P8yPnUP+gQO73SW0zyIjbDHjh7f2DHf+LlbPtonCXXbzf2FBkjFttgCobdPxda4cIHivDlZRsPY
GTs7s96mD07d0tfdSoTF5ZN5IB42M/MgrjsTR/nE2L3km3JjH3gtr+K19qGRsaP5RtkdYfc5q+yY
dgncqyHJN1NiRNrOwK4KS6+xnK3IQk73iREG/+WOHFWHp5/MzP45mJSsoXbtfPHlcG52YgeAHnVM
1czin7wT/zdpZPFIJQdfpfGtaqbs+Mpdk3QJ/Fb+Eo8d0/uBF64yxCWg9qTieXJ32WXmMXRYmVll
aqNHHDeJvjE3LOmYlnoEfbOzrM8eNRW8aJ6dY1imS3z9OZaY3STpQkwydrpPpc09pmlSlQE1y+AK
7rgbDudD+1Z5K49Ua9DTspaEzVZCoxrtYEdofO/rVN9DsjIermjvbGhosFU3TP4t+MRAyjUTRy05
P+d7KF5WGcdhdaCEjf9mRNcz9SDvON6WCsb9eniBWMsMzyDzcls/6iclD5GdXT7sw/LB5HnJ3yvL
qbYNG8rTuKFZXrdt98N22E4PUMi3w8NtQ0+MRA0vm3kjXlLG96Ta9pt+U2zv+GDtRjoYEtOTWjR4
Fbt832w7jnkzPfQxAnYYKj4Wypr3GNkH1P+RW8/aDS+WDojw7v66UWrWJEiizQOwoaNujPSeFS9G
KiYN82SXb46plV52ZYoVECMjb/MU9ZLnKzr7jk4HMEaveW5Lx9gqW3Oj7s0NQrrqvlfXylbfkGvg
MXWv72+vRrO29/mjvbe2+WP+WP3iAetBQnRkq/Hm4lnb2htbjL24Fz8foPCMOKwHmwmhPShb8YFi
WmCDMEgYDYe7nyiYqVXGpHSEX6HT0ivTWEN2JmVTokVMGHYUmxk1hABJ58R4Y/GyIZBs8bXI2t0/
ACX3FKEU23pzTppETC+DWkfeUkZt2qfWdkxP0RydfCO8BqffRSI2WZrq+bVPi4Ovc1D6t5DfAnH0
Pi5FQEGlEi7BNaBDXDTipmm+FEgBM/MUDZnmF6GKr2Tx2imgm8ICersZNuX2lhRXAVbdkltSb5WE
ZOivme+2+G4tmTbLkxJSSpIoiZbMnaOFrT9tlFC8+ZZI0SWkMUckEfV0m2PuEAW5Of5us/6W3NIP
n2oX0pejrs+HosVHaMIqKRIpPmf9rt9dkGE/tL/HR1RPJbb5Xb+s290dFzo7Z/UOvfpDx88ha3fn
jMdgxmtUWjj1rt5VB/H/5bk69I8tR2c4+e5WuPlO2kOwswEmsjkl/31L4YBDhgWgjCQy4V4VVozq
EItjCuIutpIhNhIjuW5ocXtdn7ZdrGJYedoIDS573GpJx+vow7Mdt+AW5cpZNkeWEQ+BaV8xI3T3
3jB4MhRVp9nTQ3ozbbSQG+hrOKkW/lXv4gDGCgNZxVVcP9TbuqOG07mFZU0EWX3lW/rJXrxhM1zC
YSMnJ+7oC6/aKrwPvYw1lTVBs58Yd3t3PFiHhntA59H9GJLaD6tgDi+hsDx8Gx9wSZqNuC9FXG7t
yPJo10LMQawRSSHtAIMmoFD05951G/jRdNm5vaAP5gyw5ylxsJxuY++aJ3s3bM5PCz0i9u122lzF
L9oLeso0bX9oeIwzxLMiAfdQP5yflBcxafotlNinfttvlw09D96XzbLJqdahgHS7fPGuh/bnmeWp
f+DB7t0CVCWxtBdPKR+GzJdcLa/eylwqEuPJLVAJgfRti67iq7YnPEoLgiS0JuI26V/0nbmrNtXG
ylaSo++0gxqZPDXHFSEUtOv98d3arGbnCjXlG5h4P8fijbREUjLxi8LnIQaT2VtpOz43j9VueCwP
5qv5Wh/qw+VZtYPLs/lakL587B5PcmjP6/n58tw9Nhw3pMBxkQ7j8+nZuHnH/XFfPObZmQ+8v9pb
e0s+oic0U23HfqgiwjQR64uIv4iQjH6YOdE2aZNVdAvsVMvsRy3TslNiZToX38pckc2GKzma6XCd
T+ZOYlPeNZtj1jwBMqNoDgxN8nl+sS9r6e3Cvrx4lxeJjihUGj7kDyVOAl1ungCOkOcm7KVO66Hr
17eja0emS2WII6+NYBRIRwToX/HR9s6o+BYrMw5GVmzEcczmj+PBpJeIU2wMj1FsiEAR/k7zMA8t
ft4Jug4DQIIAE4yY4LM9NLv659/8TK31q06L1WdTZbiaxwstM0GOSh7pf7W/JIbK2ksPIqSlZDcu
UjtcRX3SfT4bHmRKO1QOdsoJZdVmTqpNvp0TNbr6FpBMnuQJYI9/j66RnYg9CXnyUCeqhx04PJCj
agEB9NDkNZonb1qv3be486CeDjrHDoKMRBDCwV4lwpvCTON6XwLTP8b39JouhM3661/wzQkD1a6r
x/xgxLKHy56gTkdVg0MgmSBpv9Ei5Xf/aXpLSH8nD7xij5sPyFDulzAn8OjcEm6Kc4y7XR5qBMUA
BxaoUBctfjL5sI2elWDyjSdgLVfO+lDyK9ZrEWO1hQFpfWorC4e6cjm5JFVQgFFBvALiOqdAu8VO
oF0K82tgCvbP5HM6eHH2tibu73Y2qJEYsikqwWcuhCBXoiwR72uEATXxrIBxuPSwDstQvG7l1yem
hxFYgE8Cvuoz65v+Q6EYZ5ULGzd1LCCoAYBK4GwyE2Nwi+Do5USLl/AI8EEZazSk8FVA2SqAMwrk
H49AWVPacNmL/wws4y8BW0vA+opMjlN4Cpnw8RL8tW8p7Hn1dniiF1kgmOtTcPIt3qMlwtQiccmu
mPv0xmZaSD6GgYEbQzFzq40JPlfspy9hfsXWVcTttojtSEAx6GuzZ1VBn1A/3DtlJm0FREJTsmv6
8dfcEufJst5dnu+pCKxO8UB4Vu7zff2uvpy3t81tc4pvm2l7ydR0PqzScXREFGZxV2+xtUHH0Dt6
cziGAhqEDZTQLSmUEzkhaVTEc6hSTleCCF0BfkD87jvT7QjCoS2v1WfLv2bzo+oVoUFyi31ACdn2
XSUUH9Hk6zONO2I57DYNF1vKjhnNbMwClbwk+fYWKmzb4t8U4EW4WrL8fPfM+PSeEmAj3ytu3JT2
2SnrdnRQ5saco3PKhsH3YaUm/+TJh4I9JvdvK/YrO2K8wrNfgb2i7MC5mi5/RQBakRUsPvWgcXkQ
C6fYNdEZj0DgRKsftOjky2yH+hpZD1/ADHOoR3x8XDFxOJsnhfGxPHY1Cqg52u/uUw66lFMRZzkw
b82EhQq6d09OTL1mS2nYRg+LV9Nfojxc0jNAD5AmydJzeuaq6nDwqSQBQ6jp8+eIlwvEQGcBAKFy
qVbcPMLUFyBwze3X1TVYmUZGs+e2SMwPyzu9JM26CphQPDC4DNxm8sU6lXyVqVoFpw/pdxWYkRoZ
mVytxQst7OnM9YnZfARu1qOR9SoeazalD8WBUWk8cjMskSKy3pVgcPe2e8EZK5metwSGGD6CMjkk
lyktUBJaUigJvgeto7mHOBRMBi1p4mWj0TXTGQuHpoL4a8MeGYUhtkILZ4e0YFQldB+xwv7tGjT8
eYuW7BL1b6TsQwvvsAi7TArsQPZnN6e0wgfGK5DtCS7+9H3+NgMzprUK6JGAQ/JIcw1XRGd5YGI2
Rlxb3dM9Ul4ChJr9PpVBC81g8YCksCwCHTjzu7AwAuYzwfLugfIgXm2+34MVyAJxl+1R7yQwQQGr
VNjTBSQEefTw8rQC5hpealA4sj/EGQDDoLyDdwbKEkCUGEcBTYl1LPBWGm0y02GouwqH5tMJbU2l
OzidgBep3uEnkQRX5wlgUwL5ElcnoMTRpevT/uzpgR4rXLPEoCzAIscUzJKj+UVkF93cmzu7E0jJ
xSXdKwzIevQml8jVKV201AJaRIeXZE7s6BycMVjC6+vob4wz1+OJ167pTnQXcxYfNJjF1HuTL7yC
IZ2/FbK4/Np+I07xLoX5t8FMEjOKyiQWITIwlO9h9sWSezUCaYseTo7wrPBDykx8gni7sb++6lsc
DpNAVjhAd5qyxHZ4/kTHJ+AnKYazv7zdghv2GQud0n0zgAcg1qKwWtfd6FWYZ/WBhm3YR9Il4YSx
XnwIevyTfMOb14s/e/Sd9Ah115e1W2azd3bvb5an8lYjYE8ArlPDzjfWN14oeyuXspwfaLwK5IPp
in3iEpZ/GYOEy/uNb7ppvkzqE3/WjlgxNKgbEzMSS+gUQtI2sKh2WHCeJh6W2P+69G47eZZz/cIH
EcflWZi0BTNkYdKuoPRlskS6T5+/QGHUFZofOuIXcfmXWArpyeQjxHHyFr99bqI807c8FJKkfJX8
EzdAp1oMuwlTmi3GxCkxcK0nX8Mhqn+AfczU/VPcRcaxiaCQ+BpJpiNWTQwwVVefZxc5msb5th+l
3yPXB2VEeOJiU6pi64VlzZZ+EVkpcXZyrDdrEH/2UNNlV01H0k95OERiyPtn+ht5m/5XnQnbqQQk
ZzmLU9gn+m+sO7eY1ILI6mDHYWdgYXOSDtTR4n9sRGrp7E++SrqJjz6xO80M/8w13eLl9cxkbp3X
tY4NFJMUIRyyUmIbVxjtv1JWNyZqoHO3LqGIBwfhmXH2TAy8lxPjhubPOz0Yfw60QeOeLyEJMoa0
f2XytYnEPTx/ip16ZFxxhqnZZD5KPjWFp2Rk+VxIqUlRwb4tTKLYwc+EoBrB2cmny8srMTJ+gAVl
5ItSa5yEHGUTYocqfqg8se6KmF1y/1ccpRHOdj/mkqhuD9WYgi26ABCx0ema8Eb5sb0414cTVnaD
N2zhbwqPs3uCbsHHyslyCVEu6zbEvDyn7m4UljExdWbpODkETMHC0eOOsEl6EjcBR4Yo+UKULA7h
vPx1VvS24gT3fCgPdBigU1plVabGc5qtPESO2G+YcTr7xxyic1GxQWgBqUk2QpHqFN5TEbDnvwgH
h2icIaq3gAFiKsnO+aB/Nd703nhcI7fW0cG/MMLi+TULbn5pWLEEhmtxXLzm0QjEvRar3fLsaAhq
X5yZHC60YwZhUEKUbH/OXkkIWoPagcLpKti86uvifAufo2BXhzbuEvrvScG7YBb7BzlBIyXmey/M
sAv3lGuZEz2S0iJY3vrwn1PDmij3+P8JesuS4Szbliykf20VRdE/ykGWljYmTWOJgrshGsoZHYxf
Kw2WxENTPtkFfDAK/XrB2idqOkPhkl80CRUJT68Tvdgv7eRegQ3zAyRjMuCn6G7mnlVu1Oq1UeML
fUuV+DLttSLJ5d8LGaDLO/JN+uphkV8tbijI3ECnxvF1wvcx/4X/+/es98/FoWUJ+Y92trKt/Jmn
t4zqPhkIzsDu7dYrGlcMt4/zTFMpCNK0eNKpd//n4fzRifxjOFEXRkpc0VVb+Y/eIUY/071Mmm77
2372NssWFsfq5M3Ka/9Vb1CxyhsPXoZ6d1dDdPmqyfQyzRr33lEQeVovSpC/2V+TsbYN55jIerSq
diW935aQWosCIu/bdf6XGfCHOMlfgwQ902ASQA6gC8ffyROn8+peXe7H1aYuX1WF6M06/V7JLzZh
BySwfFifAINq2tTRc/WfRwtJl/+YfQwTtHmIoQo0oj9rb5Ylp+PmYo0bPT+oFTDOeHRP9ELpKa3p
8l2vP6yK8TDOqQYeRj7iOLSvxjhvV4MUzQP5seLmmQuoy6xEnTSnc83Wacvr+tjvFQlX//pa9b/M
enH0Ag4bxcF0v6sGnG4di5H3h9VihSoWNm/25k076GwyLbZRSisLmgzRJCGDJZgc/Xlybxoz3LD8
u7yrxuhMz9z8/Zy3e0Mpwl5BvHv12owtVQ/poN1/5WOVnY7lbhmB9do70m2EsjjvZ32ty1c6XyCV
MUdaB5J3u/qnFqdOJuqvhmgx871lhNPQrOX6vQUflPbLFbm24YCa3/Olr3Z9S70ytUqFROvWuTkU
09GdKSI6L8rTUGhhfbY257v+SuujQDkf2YvX0/VdsaBpYFpuJ3U/DkpEaT70U0vzp9MULmr/xrQr
KyugzMWVqe+gFnZ/LN4WaV8sLH8V/Md6v9SFqzXdekC3a5zNwySInZWBJMfuPkzb0dBCzsgd8uV9
HLr4cp0hxmhrvaCIvn7vlcU5HRAP3FoB/dHp5AnT/hxeRxrC3fEIj9QuXhCuQ4Sj6+X0CjF5GsiO
XNN/mXt/57CJaU/pj6AGKoYBT1wWz/8vbt7toh6X7ryom5nEw61+IZBRml3lKqc+wap5fZevxwrd
JtlVy6TWaWdYGCjy6f9SkPdHKcf/PRFNKDrDHpfNP8hL2jhXdPe+mPu7GZoaDeB8gBibzsPjQ7G9
PdnrBuNQsdv2H9CFzpBY1R8i6vwvtoviuf9cjQwJDWk0+lLYNMH5+5C0/UU+jUd92czz4F4oZLKW
JWpwQUk1CdysuLrjmYACfklX+VcJqEOqw7uMMgLaDVfquhr1d94+WMrDXU5V411G9lA/t+5yRz68
+3yXtOcrDUxGFAEpCljXsxao8vcdlUIZxPxuQ5KwF7cxvZbEbdFX6/Pt8TZ/mVfE/iotLe7TemRV
50SrZf56pu+eQi/mi5qdKtZXsbl3itf0MFdXaKZ8N/eHyb66hvSgtTD7trcFugvcueHU+7Yd6+RJ
5XyIdJRAbsOXPYNc3bv1bK2V6dCYOa6mKs2EdtN6UGiFWdTJYJTBRY8ntFa6/k2+lWtTeTLG2kVu
AcpsdBHiesqN7n3JaD8MN9Vtl8u3Sb38dZZpyExHFVo8D9/m6ovSKPDD9E7wRkdArzTVSJMVt6WB
t/x41ZAQkDazvc7H2mOiuifNiChYCyR55U6EPIZJ1zyddpiS6c2a4dYkicqzewPzpwnyGTk/fXk6
dmk/3LObaq7Ns0Tv70OlQTmYr3tFJVvd/j6zPckdgvc2XT396T6HLb2eqAnZ1pf0LGvrFno6Oyj9
plWXNmfOhJ5bbWPALqKpODlzR2of7SON6G+2d9Pubo8G3Hn+hQQjBb3tyI7Vcs9wSPGZc4r6jlfE
lzC5YOeS5s90dobsXkJIQsVBRY7mLnSZPpRJwyx5k/SodG5uJ7PyUAw0VCVzJsun6Hh+lYaHEy3B
qv4gragTlRAjfB3n7CgZDyq9N0gZPfT9eoUo5JjRSJz8CdkI67iWZ+JIf9VRg+leIENY59C4Z/ap
RoxjKwru+3gFtcT8lMcwx7+up/25VVzjsBxPa2nAhTt9tajZGfrvvpUi89dcZPfi67LsevqETHOz
G6q711Jtcj7a0FxRVtEeNOO3dV3Wlx4eNFQEbOc8dC6CencToZL296lVfL7ogkzlufu8n1qnM8Dx
kdMcm9nto5FRvw6qv9STd7LAgW4Gqhf4/OahOyPRsOoc8xrN4N9Tmb/IA9wjPff097uB0b6rsXW7
u6ZtegWNwUvVU6UX6/4gkb3rlZ83z8bHSCPSRpcR3MuO+mNuebLxVHfl143OrlJ798k/3+DOL8QA
TctuusBATweYG1ZO/sPSiKdJ9FR53FXqmp3N6HbGPKW3+hxoE/I+1IIpM1RMA/HRQaEKVl+3skkP
WLJrxvswMA+HVKpsD8N31SaEYMhCqZ93tHq1sNchALaIA9y8Ak2eezUkGpJmxwtU+I6KstOYdu2j
uig0uH1Ti6TXXN14RefHa4ZsBZN/1Cd3dfkwbg+tsamb0VdWV8/oSH7Bvjvf57VamunKzt8HUkur
12Pho/50poPnyVj58rByDNScbveCmgYyg9K6lza2fjucZ1AcIpXx4zp9npsHCWGK2yg5x470wzWl
uLNshCoriXLr7tzvk7sct0rzOUvBBC1tknH6+1/KNa4BUVER7CbQgvxb73Zyky7swV1f+if4gR3r
zHjQSwqL8UcqSrUXWgto3buNr9SCKZ9IjK3MtXyqXJoPB+eipnPU4CJ3uW2PH/P1+cppIbm1PpV6
0N1yb5xi45qdK/pXS9O6MoZn5a5t7wVw24RIeOsXDTgxxSAWLjzni76NdxredCWia6Bnn9gJkKtB
V2E918BWl0/VfmiUTY2SDiqHTtWO0WUivjF/W/dyh8vgncy9Oephlf8uZbrEiLrqcYXA08NCmVK9
QBKc8ZyYhUhS5/q2tFuvgGZ59WBUF9Vzj1KOOjyDtd2Hr4arFwkb2CgG4zYYkMxf+x60tfhSFsrq
h8xWb0nVXjI0Cu1bqAJ+T9GIyiK0QwmVLRJxd3QZb3APIDXonVPazwqZBhuEQRi9FUmKksqVi9R4
CqpjDVqac5tppPdMdTMg6aYv77iu9JylUYiUrTTIQPnBkotENvXgVJtRQa5Y6X9Z13p9OgO6QuGG
T+wNvR3qyFIX+cPAZbBVXDF956iS4na+r4tVepWeuXqHzOpZKty7dvPaibKuI2Q7ym9MhFiPsuUt
99d6RW1f2a6Co3Q92JBKbvcG+VXTs/NfjXlGHJOztRnSEQxCue5aEw9apCwNPa4vz5dTQI2cczLA
nFscvyuqP3b9obFht33j36c+sozuX7wMVdQG/D1CEn7X/3MyjD/qzY+KZgz5PK72dwpNAIBeL8j9
hNy7IXdzEKY9O2V9sGooFsYOWkCDsX3c/Q9h57XcOJal61eZmHvEABt+Ys65gKEnJcpQlG4QsvDe
4+nPx5xzUZXdUdkR7UKVFJLYZq1//aZNV5ickdYSTCvjcexd4sDtN/jWsBA25QuwQqc62fWfa0Tt
1vr8y7MaCj5l+s3Q+vf2RI5S0c1xP5+nekMAhj4/9oLI3O+MKiKvYbWqXvdFQZOz3WQvnTe2uo3h
NzIDkFbdiNnSCotY9NCieJLrKyaujb6Kk4c8XKs9tKhN2R4h8iOaEh/9Zlb8JUzw6+n8lMmuSx5M
+acGFY3GvzbFvIC//KV+6/fmRJPIrLKlo6xd9QLNzpK4suAR0A6R0MOxuzNpRmbkMtlmmJL9hFOc
8CNsgTSwAMK0hZB8pecpoajk3FSm3hxMA6trPcdZ96ugGJoHqNKJvk4EVGbBdwQTrW5IcHmeU3s1
GfeSwoRGbE2mfPlenr7nji5pAUmPcLaeTxlz4FkM21tzMQ4wgXvhxOnV4LX3+g6XHD8zKNQMolmk
5xEMPjl1oUqLHLqsbGWwvRIQN7YnjnYYB7dYAqZHs169hpni2Opj257GEX4UtrXdJq2Ty9h+Tj32
3/rOFKshvir2+1zbrlDaQxp+hdmpjD8zc3IN8Z3YBN22YH86Qow6cJcWi3flOVsOdoGiK78q0N6W
NnjJF25b+T5e6CaqVWcoMAdy9W18x8HFAV+ZyDSvo9Q1J9QbE/oU2e34mku7wBvRXE/JvTnhzQp3
MQq/rZA5l1SsVeDtnLHJi73AGGDtNPZZplkx2teI1qw07sfwU4peA0x6w2mncptK+lupf5ipQhvM
RldMKBOo1zhNWrh8cfE+LYcSa4+WaD0jzvfDgJmxigsUR0nDe40u6XxWm9duxnStFasypVGZe+OY
YXho6592BX09sYEwzkUhCKhf3FE5khe7yK+tpLBuXrsBZ610WRl5eR4a8hNTmttx2CSm4uWmjgD8
SuSHX/RQFXNQUPESae8DxDyrIf1F1lbUhK5pfejDpeCPRzYG0Rb0xXivGG9l+RHYsKU5wLVychVm
20Bl0q7l6lXKS1u869bkloXwQn0+tvhHpvU7DtRV9qAsioPp6zmJjFecvhvQ3w5bOhZZRku6wOsK
LkrR44MVO3b9ltTvWnuubo5mxVl9LvJLOQSrEQmhUd4H4/uCajKm0A3QwRUaTPOAaToOKyGEsaFb
I/FGuvNT8YIrG+SfkIxI5/YpDYyGIyjF+Y828oA9RuyXiaZGjvWVlJjrXiQvkr3HMc+hGE4CZt3B
t8THhHhyZMkmv5W0UFHsYMYqc3FNaXKXIfRylnQ1e3H/lBVr4+ZwhlYlofomD8wTEbrYZd5q7egF
kFWLLKFUESi0l2jV0R6J/BsXFpRTp1/OCXm6L0wyFUL6NMr6sL1aGH9Hy/QzQsFiBGFF93HX7HV9
2I5LwrJbmfAwVUzDTCzr5Mkp4BzotjMQc5U0G/T0Jt+k2rROnwCpRvVTd8ETU0Q96fY1/trrvF1Q
isOBq9jJxuDCWomXhxDPkDAnGnMuN2oD2B6CaZtfBT7yodTtR8QP1nA0kvAYdQyD6USs0isWPM3D
4DPh3drjszHi9isSPxeFX7TskXR5EQDbI9SqKn2pbQNPvpT+b7jZYWeh1wO52CS2lEH8Dt70llX2
bjAVzs4SJHFr5uN7lvCZse5HfYsB9L3aPhYQ3Q3qYWX8jtNLZVMw9umxaACc7ZVaqA9NZvhRo3hp
y/VGdZ0G9qputX0cA4Ur05MFLi4VRz2Sn4whd/0AdthSYEvfe2rfrIxwXlmEqvFLwInNAhP9ITjG
WHhv7Xf8jaSLSglVqe8WZnjdVeoU36x+YloFu+HVtQlFEpbbMyz5Glj/iTQ4p5CpvxWsNErZy+YY
aRyLTlr30VUKX83h00iwbgTtD+trMS4+lgNjXnvCfEuVfD1CvdlEdF/Jq911XiLl9D3SJgg+gJr9
jCNHCn7yKcAd9qIQcyIXb8XEyFI9tIHlj5G+FrK5jwCNLOu7TA82epY6qTgAc7+jnbwFxmMziLIS
DQFEcQWyQGM4lu1N/bxLbxVZvzf0o1XfdQUvjboQGa0d5lg9PnS0fLJ+JyXqKsGgvwpaN1TB0ehW
W7YLlKD0O1QPwtwErY3dKifwS4SwdjBJoIaiLMidSRPTGZaHQTwNxYL1CotqXhwtGVy117Y1ECBY
hw4rtYZHlMGOCyguMV6wUzfAiKVEAaAEiA1K0GhtxqxjPmjJZW7bdRUjpcg9rRP+ImXrcQ7dUec2
bIx30WC1d9cIxm1N/BpxIBgJI2vxqMD/xUXPzqNnDefKCcpKisQCyMKKafh3kz69JYHpZECMk5Cf
uezXhahoyoj8lSiaMAOZJPjMTzm6mKWfvNs/HUfXm8PE0OSbrJIptddaWG1KCnrDku45YtcjfpEA
tlszqF7tYHmtsfyroBrzWaNkX0Viv4gU50lcNcUupL1ug0eL832xsYpJhScvx0y+SvZz3F0UCFlB
upnFNbkT8ZcV31LTSHYPzvMEwqILZyAzII91x6gnZ8CJ0MivCZ3YslAbZmu5v+9nH9POdVoVmyhG
+IAoWu9/WvElT6ssjzCgtld0A6/66nYwd0vpyf0DabfgjZi081uaPDyWcB+iSyW/yAEy6x7SuGqt
FcN05ITZYtitw/w+V+KVgpG1GmDWOR8rmbpVGG7fE7mgDb5U2oeg+1bTbh03cDF1TiztHCpAHUN7
R3Pf9hfNwA2tyE8JXocSUo6SBw5T3eH8PzQaaLBp4UOZu1q4eN2ws+PxxchVR4nx6RwTbrHQrXsN
V6LuFk220tPpqzGF05cY9tTN8xKz40bYnx0mwreRbXvQgcT6D2WGli59TFDhF8mL1JvoFrOrVuIe
/tBVw+80IKOu8qql2gQ4elo5w3ds8bmp6INiL2rsY8pVZKR33UwCA319nWAm3PX+qL3R5nuMYUC4
zkKHAgDxqj2oAKipQbVbyk9NPe2Jfd0pCM6zIFvNxGlINYGeaCBqvFaqRPNmKqkaK6ggfB2G5C2Y
HtAVZyass5li+jCHd5F6n4PHxwq83Qk/oypZK9RAQUZU61C6KcRFihMqPGQikbaauCEw/BRAa3Vz
EtWBOyHgTuuXFAJzSpVp5svzHK6jPvSkDE+SghVcwzFWnnR2fo+baBmJk5Iu/qDrcD2svWAL46zu
tbpds3MSPv2qtPk9Gd/uPFpO15RemxfE4Y14XE/1tUxhVprWaxhYe6uvnvsCvV8tfqyiWM2psg05
YO1af04sFd9ZRLgF7OuQ6WKoH1sOR7OW/EGF2VhWtltNAQBQk2DAZLBbDcLiOdJUDoqSLBZjKddV
+ZS2wlVDIEdyYmumw4soTlFfr9M8vAuU5/SGtDGBg7A8Gbuku/UaIGDhrlJycD64CTrmzGHmNZwC
VaCtJ47SpHS70XiaG/MYwZlRClCmaB8rozf36E6SgOiM184mbYiAFyOLXG0kQrLD6ilGNFJL97pZ
YOBqMDhOq5NKOorI4WsODVN7gLkAq4jFLrYl5E6RPU3pCPUJAzTNFhT42ZE3JVHh4yO4VxMVlXMh
H5SpP5Vzsm1KiBagl6Wof3DSmVy7PnYNalEdMng3PU0zJki4Axsl/Nq6pV64tMdmFE6w9NemxHO0
e6tG4z1XoL0aAMzyW5/l/qyAAMHUpS0vQiy1ek/fR0r5WAwM9oj2MKCHczmv5xFyLBYCXdztl2zc
GwPCzDJ6RNqdCLdgjKZZP0rAZdcErpA0Im2Ug9WfZU0HjMicxMhg2Mie0c0uIdAihj6Ktg32RvTc
vbc98QBMgVQPCYOEPLYxqPt4S6tbJvGomPc2pBWJf+MbXgKPoHlC0YrX+s18SqPNo3V4i2W0nWqw
EQWnKcqxqoyBJLrLQuQXQcE3O0biYZ6aKvALilExAVBxAv1oOCg5Axh9ue8II1kQMBsIOMA+iXOl
l+VOrkW9wpcSPWBd7VUswSbecWh/dLm9jjNYQrT1wxx7RhSul5abDDtzlbcRUMdX0Q/On3mOPk6a
PUECNC3pWtBQW6TDAjWvTD1+SR/MoN6nUubFnbKZouJMMfZS2sbBjPVLR2FpZfhaYDLN0S97fUWI
dIkoX+D4y1wuRPtQ9j/hDcMhnESlmnPsAq/vYvRlHeZTsJWzbMvqWeUGDIYcuUK8PC0VMh2heQE2
a233lOznNvFVoAAj5t5JQWbl7lFNuldYrnw9OPchVXEKB/N358XRnE/n82V9cJzvte3++l+HeLte
H9ZrzXn5zJzD4cU53CvrT399yBzn83C45x9fv7zw/w7g387hBSoVPznwiQp/aHI/1y+DO7gOn3Fo
vU/nBS8A188rp19h2wHUJR7RjQ3w9n/kR7Gd78U90rUHyf/8bL3CCe7MdfXebvsnCb7ZwGM2+5DP
3QTbxIt9ApkeZQ3K3y+ZMjIYybf9znnBR2U1w+6akFDMjnxj09LON2frI/WeG3feyofZqxysLWqX
FUlFKh7xQS72nwNeI/dIVCiZ4hisz9MIUiKC5JPIFuQgKl7r7zDh7PcpdNrEATpBiQSOhYG1IEgI
HQ1No9gs4wFxksrEAz0YqqlgNYTOfY1TVsJ2Wqug+xKpX4A4zizdZNhXkOhtxOtm+atJvq0r2Hdy
dTa1EROiwU0yCgAGAiYAzYS1uzH4obTV1PuCzC6N8KepguAcU7khtd+HKv7QLCVd/opkRjngf4ty
Z4btvmflYUvwFC+qO8jzXgN+mMKrbmMCIWu+Eh0VPDF0IjNHedMHqqdn1wl559h1K6ueoDPhRaTz
9xh4htL25DFE9zVz8zL+j1jMAP+JjHcGUVgNrXbaLe7ECQu0vevGdWfcYe7UE/dwQ++OShCvjA7s
rFDX6rS85lHoZ8xUs6Vfk5CwI2VeZyfMlC51pa8wJEx3llWuerg8YWXQhE5uWEUMHiJfogeuEtnH
PKtl7JfzUHrwVoBOMbmw01cR58yhyC7hTNAYoEqMZNpuW4EhZemXxlcfy+thKLYpgo8EXZat7sPZ
8ma4MR1zjmhk9AfXPEuQ6BDCZLF7ZTBpVfKs9NnihjblZjUtjKuazx6FCN9sn6P9jUqv0XcN8X63
qyYedzE/GZXIXQCjOizwpFcpOjfL3cBHzMFK7geiIvEAkMdj3KFZlFFb93gAT+kRB/U27tYYia/r
0fR1ifalMLaDeKBt9YJG3FkDtdgIRuZ0oc44mKN1wFV7Cg44WEm3kGxsetLMdCMjeimKyB9H5Vx0
t+9UXYVx4A+zWOvKT8D83wRPmOlFAuwWVVKrVqHslLRbI/5J8Rgcpjbzc+Y4qZnfmaPktUbomWNy
6hO8JjnxZQvr8wGY66u/EcxKZXL74WLTt9fxS2kCVghmfBm1UfiUVr2j0V0ZAawk3ybBrU1HNxTo
dLuH29yyN+3NZK4bOBehIhN1pLhLJT9UtFNqyJ2PjcitoMNTxplAZ7VwN/DWEl1j72iOyvhQU7a0
sDG5ayP0P5Uxda45daDghEGMJfWcJj2aTBzg28zaZ0r1GyhrCUy8HvotwW+dfqkyguJiAPpxdBSc
gJro1TSBcVUEluNasfmeHidg+qo9FcZRzyDmobsGb5UAekrtXFQv5fBpGkwXH6WUNupUl69dte2K
+8642tknqZpMkjhJYJWb+ABor2XxpFUDXuUw2PCnMfG5SqJramhu1JugYSdpwInAiFb5BKoe+R2H
HWn3ntWUWzU4S5SaFRuOBLGgve/6S8FRhduh1H8wJ4Eq0M8Pk/6YsH+74T1MmfZJmnCHpXoVpfAK
m4Kw0fdJfEm46xlJmLZnwqfm9ZbGyuQrnvv50KZvgcA12eejWqNzCzV76G6QHwsRjj5uo7Ls1H15
mJbnjMHtOPD9cdAU9SmBTN+U3zMSWRKvyA4z3GaqPFOHcDsqm2j6wA+RpDjyVYp1bHJo2h9T8WLa
sB/LpQTVBglo7nLiA0wUhvmz0lxihhMFUEJruFW315APM/5Q2W6D7LYlOBpN7jw86dPiJqZHYtvI
Kl/ElV7924wUV4eQU1DmxD0T0RJG6YwD/6hhQWhsixT0UwMVgW+vvDaMV6Tqu48yXEGZysEuaI0b
LvwuY3faREBCTFRvc8qcchNgJluYx8EiAfh0zZiJLZPx7tmQrhGl2UTAT0NYrDZd57r3Q+hXNkpc
xMrdT14Hp4pI5Wg8aTRpXYzhtPQ6NbtOI/IYDDB9lgL6NCbOloGDSaG6LSOr5lYmm9uEc7knTqDh
AjKt3KuLfHvbLj2nBUarM23QUsY0pqcBKCsxfCzvm5dBlj3LPqq0FWPDnhM3aOi83E7QBb9g5bEL
QiZTKm6OVwu/HxnEMchXGuwTfm3asVXlkcIGDHZK94F465NLYBa+aglXUkmHUAYvZGeWw95gyS6c
LYL93dt3SXqN2IbK29Bf5qjatJrkpinbIDk1wSM8ilLxwFoiThxQ05h8GYUyE70NgWWd/anWT1aE
u0H3uUjjSuVuFzDsc/t7Do72AGuL9jPOLYq8tyJQdlWz7Iu8wgy4dI0pf7bSg2CQo1G0qjtRwv6s
7XUKeJogVy3BF8tmZ6Q/eZ/spHjetRn6t8U4zWAhbfEWJcitGv25nrjZwVVGg0uNW2SQua1oHQVD
XeVhEajypu8l9YOBexLNaIa5W5DgUsd8MiGAi6Eg8Z908kUerZrhZZKrDUExZAetmuZgYXOr5zjW
LgOwh3UWovN0BUMOWZDpZyHu5gTh4qVKiapvibjRCIZk1UKISjBCw7ME8xeN2z1/7aL+aN4mGcwq
Sd50AnYDwIQ7jIEbZT2ZnGiFID9UtuGmrMfWeguhu4xl4c5ytO1t7MnNL5tGVibKhGmhpO4CQXO9
2G7TUXUydTcK1bP4s5a+bbTQa7D7bPuahdN/LWDRvzgI6kBKW+dpYUeAKW22Od0bWvGtp5CIuVKa
Pt+NpuUb5nyWDTjxpeXIw8BHAgrQEMiAkkZ8s2RRcWofGWxoFV6jqLglPGer/DOJrzq33MBQqE17
v2mG/YD0ue7qrTxjtte+deXG5C9ec65gPU2mEBcaF4UA9bdfTVFtCb50sFOkG8CRTQN6Bt3Vg23f
MVVgihp1zwTY4afHVHsCz17wWkhatyM/MWHiN4KB2igglfpelvJTHu5gelBJyrDTmXyWxXinCOQW
GR09XVIySyjch/So5spJyJmXtQPv3E0RpMvLGb7PQJ0yxeuuuBkNm3tryI7DFBBImflFXewQ+KcZ
zP7lQxkPKgdXOLwUA2quxMJMeWBGNTq8/FWIn23CoHBZyn2cubM+oW2XiRG6JCPsmrlnJvRWhNJO
IsGqzzJfoRmqmFL3+ncfPI9F9pjTP8bx1qgHV+jNQ9xLd0PLe+1bp2gfQt1snYQcTpmsQTtlHNoc
8u6VkJYeIoAVHTLsmfvTwkZdwkMQE4HZ7isTTXzUrNSK08nswx2AtxcU+abCYtIuLa+PcBysBt8i
BFdFpwPGpFTBDn+9dTADJQCACaiqFce9EhAWQXaWdpzTN3Ogdai7gy7ZfnZRSKa9hVuSQRWUEC1y
3SEe00mCl7EnWfP2zdEIty1e6e1bJiUbEv9c7Eag1hgRG4YNegMg5EzHgpr5CSoeWsZQ+umU6sMM
jV0NzSDUcq8szDur2VXiF5vJFRabOH2OpPsSQwyyWTiR8g+rV6jc+BoWXJ7yNztVQbLPVZmvm9n0
qby2ASQy3dOh20DjWsi8Gvkdwo6If6l8Q8KIJC7XSs3PCYGU0n1X7Csl9BZ8GSKcg7LhqIhDM4HC
NvadWj8nZKrAEFVWneY1mldoHianQy6/Tf1dOERbNenJjQTdrqTUzUGfk5myKTU9Sw435mxshIwN
54B5H81pWWMfGWgG0Z5U3iPdLNrWgp+LbjtOwU+g42WXyLhupl4cjds2tQ+gXtvKUA8TyaudJW8X
wJkix0yKWYah18S36jDC9I2R0ZJEAF3MpICxlbVNPUSCpal7uPBJinAXwzMY5SYYlrdPOcRZDJq5
xdPhQe+CUzCUjyLN/HnGgKs+WdYCHuvGuH7m+Tkz87eyL1dS3axubvahjvasBaKQ65REuADwAG1r
MR6kCa+jfCfXGnF8E2fl5ITm821xURkxCpqA/ymjNlJUruXsWW/0MyC1m2rLBWvwdW9lm7FMt0By
D3man/Vk35oxdOrMSWHK3Kzzbu7GKYTBZTiOzXzA/o5xxarrg4+qmMG0aTwS+tNQvZU8VM/1hEhq
UXZJKu1TbtSImJsEFFJpoiccJSmBunV70OonTGRvEUQ59oq0IVFIaXqz7+NbM6F1aQE1C/IlO91G
CY461lw9BtPISHre6pdG27Xa5N/igvCdZKhkKhfCIoi6nAkimqbnVny3hXRv1JgmhzXcnVtNjIlE
d56HY8T+MvLi3QL9XTZTwxS5GnOTLKPktdVHtyxluPnpRStY+rWV2oDBSOXIAqoHbGeLmdFPSglT
qO1Jsh8lo90tcbWVMi73gZL5lnEbEISpoehYohcCErURpKkkCgLkRn/qTNBqPb30ov0RBpIRGiE9
mXzZeitM9Q7c1HAWlbqVvOdewf1rkJKI3lfBGMrUsX7DpKbpoAHoME3siIUlbvrDCfKDaj3P4/wU
cvM4xsgMsOrQVnbo1/rhueqSB6PVr9mQf6pYiju6QCGyRJ9hIbAb1d9qXl/zyMmsZMsJWQAIN9ZB
CVofrvHUfI+mYyP6x6xUHoJ4dMIxYjSKKiZKV+CZp7BWH26LbUiXQ1y115xuf8xRJh7yRj3gqL9q
57u6sHbmuCmBXmokgDaUteg9C++jn6F8i6f4k7Si7WQu8H/Gu3Iwj5s+fcUh2auKGF8ICjH5py+B
0ZmgKjhEWhPj7XotoicLeo7e32bb4b4zNQiWUICCsHImHNQrmvqz0imXeJUlX3H/s5BrXxCENtcZ
bR76uuk6QZUCAHYl1E7YgASonsmwtbpLmVxLZO2qcPjtDq5j0PcCtO8Nmdxh6bQQHWPpPLIOZRo3
Xc8+Qm06t5Hiqd2wlvXRH6CpQ65YNzSNrUaBLA+XqWn2cb2QAyuRlkhno0qY2jbexP7Owd/VqnCU
FIAW9dKNoratNNWd5OCxT/MfwdKPGJQXieV1+OZG9UOAl2WYHy1It2O4OJN8vRnJz3S2qob2EFAl
i5f7AmMKrcKVC1JCHd1X0/gc4kozNts5k7wslROuLUZuC+2xvdfQY8tM4SCZ5CM0EuVNTDp8N3yg
IdWZeQN4H7vpHHwpc7etx3hlqpeafFx14a69BXlXunQEjKcmI6FtEXdhfzFzcyW1V22QnLJW3NBG
3tfYz6PBEy7ghx0YflJpqdsrr7F9SmleNbDbElN3CD0QU1ZfItM2g/U8hiTyJGJFXhhbWJxqbQ32
36IGs5+n6j403vEnmDnRzAmxaXWRUyRMKQQMdTzXcbIpLHQZVr1ubqO5kRJLwkKINDeK3oeKLJKU
IWQ+VmtZ1V0tfYnUB1ObNpqEbtnozrVUfTAR9+S6IfzO8PPgs6UK7FMA8eBO53CzFlLaWsQ+Ru1D
GB20ds/1alSvudl4Udp6ksIJqwuqkHlFOwlahVEUEGylf7YUmT15aqVBwBj+9VTXws28ctpm0Ov7
umYhI0KUrTutC9d2wM2WRX5u4w5JjGcI0GyP0l1KeWkxep0gzySci9FJVXbktum0RFAKOxlsDkEp
A29GFXP7MGHc2L0O0Pjm5xRs2xyuIlRWlTl41oypMnx17TyCWkMuGNFc5gkVqz82CbO2N325NgAa
TYD4QEEfJB7HACRu+tamhzSF5p0/jDxnnOCl3Hk2g8pbh99Etw4fe2NGiyEjtTwpVlrAtrWQ1nZi
w4iT+z+gXss55tofOcrfqlY/ZSn+kGax1ln+DYHecktQxFdz09gxt6uz6UAh7Gm85jY4c6h69rKO
7deWXtxs4UG1E7Ty0plmIg1JJk8BZkBakvBq4DA6nKA56OZwUKI3UV8ihUFlCwVkSZGa4AkNLbCz
xSqDd1+pa9ADr+Oaacd5y7Qt4GJk1KQFOFIup77OaIJdnb+OIh2b6BKCNA8NCBPpfoYvrJHpzSqu
5Y9Su+vt5A8BCb+l2f1/gYRBHBsCIXhr8m8BCYOmzgqzqumcSwdt3hSQ0yY8vbG711n+M9pGFSeP
M01Y1xwXBCkDTqLsSfjTs7Ie29X8U6Ot6lxdPZSQHaJHCFXQQ2UbCjFceZ8mf9ob3V1tHBo4fDhd
cC1P+6L8NlCuLvcpE0tp9qFClE9DtlGKF/USQv2Cdnas4GlSo3/xHvuD1XDq84U8W9pD9C5SuMwF
UTqckCjXNXWrNX8Sj/xbNiXJA/zLRMoibk61f1GxNOmoAIsO1qlqvJzcwvxeE+tBfM66zP1xUYuf
m3VwAWODFIIYBp7J3Pw//+O//u//fE7/HX5jJASAVBb/UfT5fRkXXft//tP4d89A8IcJ6mQQ9CXf
fv6XZ4jiJpbmRO4g2yRHI1Su8CocAe4rW1itKZI7DRjfd6qrUgCklr0xqPTyJGewEngWByOk/zsh
n8cSK6ouOvQGXEprdJLxPsJAqI3gDH3XuryJik0OiIqcIZozlt5najBE0DHLQgkVhCOEo8oJhtot
o3nVQIEPTWklSaMPDfu+rfjleKTjrxtuYVK4S1BzGF3s+UkqWPVF/aTazDBpVmZr04zky08YaXfI
TD4b6skZrmEGTURqKjdX/7DG7X8jhNNlpIqKUGShyr9kmn/5Dhf0WoU8t0zrUMCZuJDmEKYSwfwU
+oWO2xxEK0AUJgSfnWDoCMrTM/CrY2Dea5G37o1hHiFqSCHCRO+h4SHmIWzaD25gbwmNibbNTi3G
IL6+kIFiHXL1M7L5Sq51el/xJgTT2QgUNu0+zeQp6q/VqpG5Fj8buEND+SXhjF8Vj/NBbzjfwOGm
5r20JchS9xJc8FbiF0WaP4lrgzEEQoj6OxaXRbo22XvaAAzgIVldYnQUOH3BM401hcLvxkZL3UZU
bgOyqKMOM3Awr54qbp8M8ZdAZJenrpi+E8Y7OaOdlOu8w8Bb6HdNwkqpQj9H0IesuepQT72Djxo2
U6fRBWj+56X+W6rdr6Pob6/pt6VewNKPoyIej5byNAJNAEJhHI9WiboBypLODYDoHdOrDAMSdfGb
iVtNY1oJx74/GjRAf3ig3xnKrBZZU1RTI8lY5T9+Y1NL9th2WcHEICwvA2WcsTzf5l6imd2YQZ7u
ddkDGASdsVb/QVz762z5KztakYmu1YRtCkvTDVPcMib+smYDdcoarc7DkxH46ngyWzD/CoAOB1qZ
zM8S2siMeAzKnrC5K06q+Jg4LC1Y70Ugjr940oivPEmc6AEqwtFTHt3CgxlC0ACUkJzmGl8MToh/
/taM33fb7cl1svkMDeGfjBTw708eJZNlJVMA8MV10u6UL5RJd43X2E6Ze6PhRf26Xu7SbKNeu87P
+4e4JlAFxJPp3rqaHnO4aOLStL6xbO3VxzhTvridoz50Pp6sXneORxuZ2eetMA7uzfjcTqshcHXt
SA9RZV47gpG4DLpzxYvFIX8CVsLzvW48RK5ONL9TPcuNRzOs+nTaVI4wzaTtjbV3X85/OL//hZH/
69sQAnN8oSFa/hWQ95f3mCq1mldpLJ/Dn4QJwEv3iVUNDuAYVvnBa/CEmgqQM6Tsc6AP4ij5JL6Y
U7LcAz/dhk8VzlmQxhAWBC4MkM+WyYay+udXJv4eJAP1Xr6tcHShXDK2xvv7+yub87SJExRw4HR+
iysqxfmury8aiDJBxFhVEa1celO1JtWmaFeFzcjhbKM3P8HZTiq4lH9Y/r8lxf7vE+mypQgqE/7b
+m3r5Q0cdxENKe5HHGbob5UBVOk76w3UI+cKp83myZaPcfJqpt+m9P3PX8iv7Ii/7T6FpE9D4QFU
TUGs+ZtstI0T2Uxky96LhWl5EG7rGJcCI+RywFNW3wXh+1Sid4ZnwfMFOp4tbEpgA79AQvqHh/mX
Y4iHQUzL05ioFJlE/v3t2GVW6Sg7kTFZz4b+Olf5o5FPcO7PmcQlfjYANAcF4poybzO62n/+9eL3
CoRrUxMEjd4Cn5B3/6og/7KCtWyQ6z7X8hM7GoRqAS1wg7flWjy1p3b01Vvt6ybxSi7c5YFgFJLv
7B++JqacMIlYHXgKBn/YVtrfvxNDN1WTIDib6QtJAYZs/aamFcMyKWW9dA/KqnWzJxC4Y/PCLOJu
2IXn4lV50W6uc95NN469LEcC7pb+ZGEn3Pbu2K8NjI1gc+fOdK+8DszfEl/3ZmwUAEVRzHALDp/w
4db//F3+/Wj836e+nQGWTLqHYf0e2NRE/FBNzeZBFJgk20xK97r90v0/ws5kS1VlW8NP5BgqVnQj
KEUECzDTjkPMTEoLQFR4+vuxbueO2zinsffZZ61MCwgi5vznX7RuitjlP7/V6D+/l/ovtOD/3LZ7
wXTg/Shf+wxTq5nbrGcE0oq7G+tkKnglo/HVLGpI1jnU/8X0YD6e/7c3/38bSlqon9mQg3kLcHxv
jyc49Io3JLBgyr4mbjjV+CV896FRHQrDXcCt2UyWpAPc8hX+HzPmNcQku4O79RgC+LmFR1PhjmgR
5tIdV0JpZPHtlufONvKb+doxKDGYfF0etYbmJP6QdGvesJ+D6g+8i/VZCqEaVVkAWj/ycQKZMTBC
D74eOHV4Wn+m65QJNMY2++uDABD8bKfeM9NOzOB0shUkxRk5dnAGHww5Ia2L4gcpbn1ksgT/8YPQ
CszZvKtSZVjxgckMYYVKEREssqnRHhlybcIJ7vMQXOYYE12BBE1Wi1T9J07fevGRp3XVhxjxjTi0
mYVFrqhWb86xQPF4pTR6/JCXYJTGad2a2b5eZiT94OWCQf8JhuGulRC+hlHxleGxCRLqzayRX6xv
OjadP4Ne9sK2rb9Rz2EI99IQ4XAb7Gsl6VUnHUJGvX9p/hRqJP4Q0/gPiPaGd9NJm0615upOco9n
mQIa8VT1le1HyF11blVKcZlhtuB1fPf6PGE2FMtrHbxVVWDikE1t8g4G0iV5pTLmL9ji+m3Pmc4t
9MDyrEQmvqKNohQRZyI0ozxznba9i+s4YqBifEAiV94Am21yI1CDPI3km+Iaam9wMmIqoYXMtMW+
sxVjsWmIUbCLvSKA9Lme5xuGoNt8IP+9M6PCz1jy74l+/WiPb6b5i5DJIqKrAopAMN3mdiopiR2I
GLtcV41id8I4urck713eMcx+/5YBL8B0EhMryH5kDgf55rRCxMh/DzC3ocGZyfptf/DsriU4L+9i
MOydI8xo5ALn5VhzkVRDHv184Qq3pzIy4i1qFgguvW8WVxTGND4OqBi/e3pgo49ORlmxqkR5Huym
O2bTDnqQd4TjKeOmcfQ4PoLkNwlQFYfTy31d+bX7ihDLPCgu/D4wxZs7121ck0YgucVP++bhtr2/
RXzNo3pAgZNvJvbkcjvPvrJ1vMeZOJp9q9vTNy9SstCCcjMJDV4gI/RUkH5XfT2/FkvFSnalqRpu
b65HiV5ju4pKF5OdxpafJddFK1eIGFajDV7tRUiH4r9XBfY96U0wbq4PeBdM91McN/G5y89IFtUV
VU7w3sE8dNMdvMfpHg9BN/fqXen3jErxCROr9tTv/vejhHI8ypadW60TLJDN9qvAhBvWWRV10T+W
Zn+fUKlxFRSWlN18jb+AwkcEpiKMITKNYTc3iWwhRNfiRjwurHiGUVAe0EOqYtFnf82ZnZ1vYZ/p
SrYE5eftD7C+VYn+epwxRvGZt7sZ9msMZTJ0OOJ2xPuoRZ59KFwgoydjVHHfnQ7suLtsg42oN9+l
f/cQWfaKu4g573oQtt74K/f5RslvGfWuvEz2gO+ZxC/EmOr0Z76aMPZF4wSZRzsxJrjQuKrWaTPf
z9mZVnk4W0+/obFjS5b9FvbcebuYKf6dzh8/3SUYKKnfdH30k1kQG5PlDD+v4bYI7lZn5NZ1TQeF
wQP38fp3h9T59/xKz5iZ+dkmsWd/2Q9L57Rsz7Nf2seS0dExi6brUTRyYrtZ4aWH2ekt4vp7rBw4
d9+M8XL4d7A8vjNvvsX23ur8MsJtZ7L+aCOHtYcj1Suo3MHqCft4W62IBnBdgz0XV63HpgoKV8XV
SMR4v33XhyZKNljZLQfwaDxC0PqFD9qYIs3CcBf+Ij4aBxW3tgjJK+5eOMRyYbrv0Tdextpg11sr
tqzhl823zxpteLjr77+TiZRmj+Euz7xGXsopdJkv2+5bX4TGCBOqqSIp8nSINv44GEp2LlOBtUau
Ffv5x2YsGMCHE59dlmCiCnvFUcRHi5QoD5Aq+W5sEb5zTI1qcwtKJ94hDjhPiJPotDyWrh1vB6iV
9ZPb2X28R2EQFARlgYIfE1tFdAcM1O3RJR7rnN/rVIBm9w6Z3DxMgbFd63eY7AcO90LeidsSj5/9
VY+PsYi+7jjIYbSLdz1UCfMt2wO5AYK17zxwxFN/QgbDsjNGP4XNNOj75sOeCaeAxEH9kVcLfZ5g
a8OEB7BLTOzRBtKJ1IxYWTLR/zzlAG4KHQqDOl0hHKB2r0G+/DBwMLptwbAZqtL2u9G4GSxn864I
DrTef3PzOM9WRFIwYdXTzQJCbjiFxHeJEmNIhoPi0gA9wxrjdB5VOdxf8NC2cC6SDBzCqUOlkDoA
OAoKdXGz7vYZNmmJA8DydOGNeP8t1hpwrWFuke8QLyPjpU1cZ/qFeBF5gzEnkRMISGSH5ziITZIu
bO7dxx5sXz/cd8MwhlJ1Op5KwW+GrRhhKowEHK9XHeUxnSKLDTwoNTCFJh02WuiEOf2SweBx55z5
/k4uk7IvVqf1XJRhOFlGd9l77kaGwYXjokPmSPko5CRQAL1Wn6iWbTheMgmiPTYj7k6zNtLtkDed
SaqFDBE0MhUjFi5eZ+gLYfd7D60I8DepghEIcydksxqLh8nelvIZOfyXs5fICAD5ZT51wmEtIWFp
/NIoFCyQ+OYwOc42DE1YF7jDqUhFxciDMoTkxMGKJ0YVrjmP3k15qIPt4lbYE2PMyocPzDCUAIj7
5mTPg/j49u8ycqEdSBx/kQCtGTHV6yv+epLudvJThCdL2d5NZZ+WkvKkJsBOV510A4dx/H2zWmOO
RT9uLBBS7NmeYTmvx5WHcoaPNZMP93FhK1hR3G1VL+V6glEvQtIFLGV1sv37Kv2Ggj0Qj8PJu8RL
CKyr20+y53h5US+cTK+y58Z9k3hD9hlS8baNRgFnnEYGOC0pLG8hjoOv8SZ8ZiYFUwoeAZT24lHJ
N26JQwFnKFkYOoe/Z5CYROxOprFIQlVr5A0bZo4PX3US7cKlEalvoiBcT745O6f81MKt9lQM1N/x
8vIKF+KSLVi8fMHXhXwmqy8QBh6eg1SbitY5oyusZQMYLzH2j6hykqhcTeVLP1mEx/M9rcTjyM0M
7q6mYZu4MFUPkhHZW3gxEg9mjrfFagCKbzP8EtVl7sF7i9CPHzCpmIjIWJhR5yCPYJNWMDbZR+9g
4KGe3wzvBowKkjFnfo43cY4WVbwOBHOSzgSVB0h0ZGZr/wV1nYwa9M7PM91UKwT2o4GUJGX6ur5e
fWcH/proILx8EI6QwzBnqCSR8F0WhRzvp6aip/slfquYFVd7lMhQoB7ktFzyVbxHKBTMDneN1xx6
tZZtM16f/9V6XIKH8tjSrNWHbNV/OQOnYlxCr6LRw3uISsC0Jmb8N/UKyVjMwYDj5/b1JABURLE+
tuvblqii5ScioYIHwoi4Yqcz1KFru1JEDSEVFsvNGn2xSYjr+nM1jNPNhHI6W9ZcLgo50SA/F9CV
+iWi8DA+Tng1l/rbwkg8C5olR/RHG0J9uGDtgv33nd94sBC+OZmeZrEtDUxGYRIb7CNmwGhqLjJd
yGfYHkoLepU3W04NeGUMeY1SV3mGWEIP7a/BMoxntUKC1orUQkBkQ9c1qtWzkHGYn5kt4RPMJ7qj
vBfFvj8XylC1Jtvbw4MOyXk/RH3E0QOrWaStVFZocIi5Rr7NZLoZWL0iAF/Setnw2OMQdZLhJJOt
0/nvPx6GIToBvjgzj2k4hkH6F1f6B0k2n+2xeYgxXvwNmY0QgvQxniSJpvbBD7nPZHzD3SxXvrpF
pbjOEZsfm7lVatNEZkNrpEs8jWC3k9+V67dgqGUhG4F2Ycc3Bt+sYzGVOnv67m4wIhDXHfcJJutV
IDWKWhoIRDAp+MTJ5MAa7a7aYCmJ4mAH68/RWOovBkcC+bCmoyATc1Yf2/jDYkXfju8Daeqi8SQ2
u+L2G+9qvXEc9SvDQTlBts6Oa3y0ZHXDtjTbKxrbXGWoWkgh/PFio/MaaosWCj8lmI8JCtUIA+M5
nv7IiQYW42tv8NXRvhrDcN7I3KLbR7YlZ2esXl20S4p87tHK8rK7nCn69oXpuypRDHvc94QD3iM0
2GCd4tOGDT3JJzQ9sEdF4kJVwT/iiAcmZrGwSATZBB07p3E/PxsYUJu6lO+Qpcvd5752+uTv1Fn0
IpiwtpuSca0GI5tSQqvXUGAn4ZMGEA9OGODL0pxiCK9GPWrwW+LMH4IWUNbOX3oizvOgWKNvPioz
A0nCij5kWJOsQL/H0fOZ9pb/YwKZDBwcKpa98VPqHWDM8alxMGrt0QBEIr7KlJTtGTpZvd4Vx8ab
oIwUiKVOfZMGL5e2EaMnSbAsOURijulBLUXFsDczr1+NZo79q7lg4oLJvrw+hMTMCJ3SUIOFIGCl
eKXRatNcrFSTO0Wyl301BpjhDmwU9p66apxKxpQk9wPglcunxVc8E/pDBGPYLqiGh7LFMlV/4cSM
xr/FjzsRmcGei7UuGXZ2HTZH99gcCy/mrT4yGeszm2nQGOHNehBMdcbIROO8luhxl6cDxSoGcDZT
nLsWb6aHqwktTHvbQ2OxarRLvIeuuZzYyjLg9k6s79MBmwkToRyXMAzKFbvF2L3+cY5okJXhXck5
uYFzdPGi3KvfyVJHFfYLc6DC1E6Oluvkvh062D3eZbNLWJ9PqT8cmKA4H1JMBfQ67Jg/rT/fDP46
1E9Py0dhBO9KKhnPmZCnS3Ic+RVdPb8OriJiD8Yo/xITB0uEViNl9RctXmLAWUeKhusqP6NNGSNJ
bE54roQcbMqvJJWED12ef89S5v5z/VjKdZLrAdbeqWTyhz8GzFvJsbYfhnUI3Vzn/7U6KlRczjG7
WhZ+y5o9bby7GfWFaYTr+ciY/DYBNZR2NwFxNswDcHTTMH8cWM/oibZqKlMtv5Tem3QO2ki+g9Na
S13yLfF2QLKiJ96Uyvq3Np4k/KRHlbaQdfV10iheuWrPoBJSLgTOZCLeQO+OiRgM8onNOsHkQk/Y
oreE+/kfU/olBdgy9l/bFEaSpP2ojkRx7Ytcy/TbeTdCFfayFj8Lis8VliAPa7QsDe4poU3K7yuE
nKwNVur3Uw6NJwujMdL9pdWwFsmIsJm+RU7v0B/17EE55wFio8dKMeBGCsiafO5WG2VmtRxqN+EP
tpdy9bTev32+Io5clOQMj54DvfQyjMaCQi/MqXibvBZmLrsB7sYzqzno1uQLQnk/2OT7L7nzC0Oa
1xV1jZUIuS53JZRfRnI0VswMnURfSgm5CEcHbMvvgeKmL/LVpVzllzlqFp0C9SxTlvhrI+vV3Use
NMn6LBho8N0kBL/JnvMnmpuxZHa1bW12l7H1CDh46FYQLbwCndrnUv8ytibCywfTErqWbNNLPBKK
lFQjVBM+c9wNd9luqRyYGyDE4GfXnVv6C6eN0GoMsMePjaDFGJ5XuvXrneqaZZ3KLjAVPFt2p5do
+HWBRztRVTjUeZxbrQFCiwwJJjT+f+K0nrgxxQ5kyXW8xBpVLPuLKSw+xxrmGtDGuH+Bjw7ltiEn
YmE8t1fv1mhcZuO9e1GLz0UPyd3EQBtvH7/ld7KBwBIf5juHZwy8gUJ3SEeF9GCFM/uQNTqh3Rsv
wwVaPv1lM4bJcUoGUIr/Ve/gk6t4m2kT+y5dTo3XxesRPgAfPaKOQZ1kxGfVUi+92813RBXrHpHF
uhltSWSohLti2ovF90zn009cHpKS8826n9Wv8njf3oySrpxCC44VMkiicgiknPDMaYQzPL/IbkZB
bn+0j4d8YuX1hTHQaIl+QdANGHQgdrH7B73RyzDPxZgLpFOxRlEue+qrRlYslYkexQx75DW4OYk8
MhOEYdRpbQAgV4IMDmUhO3inARBLwESe3X0fGzTTf7g5WyHNGLgflS4t1lp1RphO3IRhPDErkgRZ
rPIlm69Pky/RZBpTmj6au3QNbKp+k3lBRGvlsYPYlwTbbnNkLfzydwoTTgwkSQKy8rId3wxQ1kXf
vbq7rsjX+Eo55WF0AQ5AgEF/yCjP+KnPwAUxVV+aiNO282NvRt5hBBbzdntMyuyo/nQocmNcFPli
95AOw0BuPdos7MilH/eYfLszjBKkSxTQn6o9j8BGpdn2tKrpD3x3FslEsotbJV3CTTjYm8/WCoNN
cbNP4TikO77ZnjG/LCSc5tVuZrRD8cPY03hzoRXSJ0HQ55cQun/74TOAAEEOYHen/KWPgOQ3dIsX
YIQLsh1S24A4dh78Bxc0mB5j7lNlUxBXAvtZwh856Oia6dgkfVpl37kDLiuPMCRLSILBK+30BYIs
KPSSNUHEVFsAu5x2o+OHjYs2Has2zufqkhrBS79fXrQXFG1cu3X3A1fDrLAy009+TYxnkG3+NUPu
Yzv/bqP6AF8cvfkm3zYSlymDmS+G52/wkkYvnWRLPgMFooSdayGOMXD09/kNSH8HdCy4vO+TZcGt
6A8YnJIBvGUTVRId2Mu8BbM12RpeIzHfAx0pxDU8ISLtZxRmfkYiD19alMHcSgwqGY0Vtq/fWnKV
w2NLVXc5oybzybOiiH07DJfCmwzAFZHHscmCMXOn6df1id4dhja+fH0DhFUNip/6gF282/CEO+u3
4Z80MtronpfZ+sU5izsA6g+OFptCkLNKNV+dRc4kQibk+7wfHm69YEQUR2b/3ihQFnKyeuPttxvZ
ya/SAwOgq6XM1o+/F+qtWCz28w32BpdsOUc8nmktlXmO6kkQXsbkKAUJozElRgNYmYcdZeUZG2Pr
AkgtRtZLw0no+yaf7o35qNhMfQr0l3HbK9bsqcGrfPr3WoDOl9sGYsqOw8MEku2hdxJYLPrje0Bz
eCFbUtQh1/ImLlCYVjWpF+nP0IFmA7CqY8viTI3r79yBiqZogz5LkehY3Ab6RfTFsTLZjklP5Yps
+zOL84vtbz1zMcHWXjj/WvlHw3B1p+qvZX/PShMEg9xBHBjEdIk54/FF13BYoG7aPAOmVRwkBOwC
EoP7E+XkzqjNKz/7qbcdSZEETq4pfcjPxelfVCGqg/FXYTXeyYsRgo+A8SliUOmwtWkc9rsnCQDq
d8FhOiTDpNVeOuGVJ58Dt6/o7trDzYKrEWvhW59aQCo6dXH0YIRkTYgnW3Y0rU0f5kqAyerxVyBT
55inW4Iwo1fbAZci3Wec7VcHerIY757hkk8gSQzu+03+eVNtkB65Wlg3/AUc2sY3M1TZEKHxoPBQ
zDGNpD6VFZB9MNMnJ4ppDPSnv2sGKGwLJQ4gW1ZMBQWangdg3X3xpFYgXOSaLOwL6IAcX15nNaz7
ijVIttW2XHAhD5/oMoVM6qvmc3u3mQruA7rJ1gl6nwt+oF2xCXzMBKZHRVdiwe+H46ohVsPJV5sc
4x2nWjjU6fVvkjck8vmwAEdlcOYPpUfUDsU8qTPaiYzvIeJINuE3kYOIqMfaNLPmwdX2idVapYGP
p8FCPALE5WwMcxSDGksvZxn4iO1ChM0bxm6S6EYLX1EWxCt4R/iQsKioarVLpkF4lCk5CaAcnx7V
lYcElCRbDzV2DjABBpF9s/lX+mOGaHgzrQJQnzXkLshaXDub2d/bnqNuMdpDdRyYdw1lTJ+185Sq
efg4c+fFfHZF6KXdkW/KAsl9OmZkyoI5jeD+oFhLLw2zbCpHinEO1l/VJ+F7g0aISgLPEZecJSp0
2gQZtE5fLmCHYj5p6hnv5XrnKX5MwU9lavV7PyD6CGQt06h2n7vofp5wZQ4z6tmMdKCFRfYo65lv
Eq/OAx74uzZf5trk622h7LiTGpiRvkHWBPC/fuX4YlMLR8YVNJRR6To2YGjbsVEh6kXi7Zc0zgCA
/Q5XIS4EmabTp4MeSJRndU9UFGoRqWOnO8a0cuomKIK+TOHMj1o6hkP8dMbb+vDeMN2d76eD35Bg
kW1I7A2XnrWcgdBreAKMV7cjM30kEH+xN7qMQYkYG/7e8DxkwWAwOBDDDVOFK/VXsez+0h1aoB7z
j0HlGDRVR+yN+7X1QiL4zWHSH+9L9QL8F2RsN/BT5Y00rs7gdKxZgeyZeosRjlac68ODDEouXW7P
uEEhIDKbATmR0fzC8BPAmxqMMc0S1h0xfKB1lLl7VVtYb9D7JuR8/4g7U2vk3ZOoYh/9LSQVonNH
lsSHfAS3ID9Q2d537eYnJg0RtaWPz09CBCOu0a0WPAo2AGLZRUw5RhW0aZ3e+pDg8rfLtAQT4AEu
Ns7ppD0mYridhP1uvmB0HF6pKWIvHcsFnwTaJFgX1rl4J/nlS3vm3zEWj4fnAC8cmDrGuxNNJ9rf
7sC4Ot02BE8uUY9Tqzgq3IwHLlnamKNZgpI2PiJiC0urbv9BRSzAIWdMcqP8OHSZrJw/lxsx4/Mg
o92pfroxDE38EhnUPGaXV61Hd5YGylwcJSSoSr/SGvNZaU7DqT9eNmEJ2IFMllnJzO0AT4lKPPYo
+2SB0FBAAsVKmaELw1E0HYA7+Dg1f2FhwoFF3fCcSZzqDcAlhtydeWT/ZhoLo+XgIR0NYqQ/KPiy
f3Pi/IXORcTtMmOQVpl1iQpPQ+z0ivjjjrtbMh6hRabjRqzq8hcWjFBz4l1d6rzK71C+MLshuMiA
Ci2e1FAx1fjNvjJePf0U/FBvPWM8/HrDtSwll38HAagHVB8iOz8OMaGCD5ursCZ75y/5mpLvbHcR
8gS2cGrT9UQvdhyI7mLFLWav9pkyy6dTBogjYRFW2j28wRIQHDlEo7B5gEB++Aw/RNg8tM5QLEDz
DsNQ8Nbh38CZLCmcTnYbcCubC26TnAJcP525PuPs+Y7aoCQ+qGcqlBvKVsriXMN1ABArPaTrwp+L
YytB1b4+lPqtHpE8uMm+Wf/abAlpwBtpCPcHJrA682UGWOxG8+V1o96tIYeMDh7brhEKMER7vGRP
HcBHDneMWAfuMzgwiSCkFAwKu19TldNXLGa9vP2GDZmG6D1t8Aq+l8qjq+VHj6AL0s4qs/h9bPrS
ceC9z9dUJlhecaO1RFOcNJbMbxarxIsWhMNhL00veDOBRd5MUDYzNoTwPTbUDDAt3kDVhcXBkIcd
QXQ/VxGlzArRS4LfMHoBegBjLc8sSotnLOJFC3bI8VaByP0xWr0f0cFg0ls9DRc4Aq4ok1oIAG7U
71zYqbCSuFPol3czZkubkdP+cIlfCxE97OG2jkj64QM9ITCwvBh8b4Z/LCJIjg+2qburEJ/t3+1X
OD/JGsPKHhftZGlAbbOUJcZqnKmrBXGnV6LbOeb6Dn/axwQzdDWguA2oYL1CkcRZdDRR7SYFNiUL
SN6P47/hemSErRwfT31m6mG8ve+YvnrJz5WKRC4I3u0o0/riHICEeVirv1NayjcbtI8EZ6HTk32M
2GATZyYS5scZeT79j1f71+Wzw0BcV1LjuYpS4q3mK6S2UGN8+hcM3EgAvOv11IiSHUOgsQiZp7PF
kU26gSzSD1fAuLk1NDniD2cnMBV0RkjD5AQrcwYffXtXWVe3PrOVELEkrmdCEOnwmkPf+WCKPcGR
SBuygoasE8jRR8YQ9z/AdQkqfD0DLZyseEfuhY77YwpX6G0WXrm5urFN463SRJi0ZXq1GjF0BtAl
9a8ip/LBWlwN/3prLzl1TnMtpNrZpkZI7haaP+wPFpsp8I89jGCv3bAClO/DdQRCPHpxpEgimP3T
gQPqBc08EVej5w9QW/GyyKTNB5s+3XPDCewwiMj0vzEnlh5+vot6OSFxVaNa/z4FP/OXg/4JWJBY
V/4Sx3UueOYwexg4KrWi3rMQWfG1E28/XvYLX6lkBnxekL0bPuyc4owohnVfhYTMA4/sKQRs5Q3n
lzn9xmB78sJiSBa9zE9ndjA8nGCib5HX1a1WEbY6v2RgWTc9kcxf9vUmtzhyUqeLKpCHp4V0OnVU
JkaAEu+AtuFjqT11aBY25N8pIrof69/km9E6E+HrBKhYVxJj8lnOJhqiechnc/oynH0RuVNr0O4l
xhwTx4F80qpdKGlHd+06XWPLwj4Kg+gx0NjWjYpc+JeLkHhx245HDtkwKkDTv+6b5x5EaQyeqhfX
zXNiqfl+tuD2I74eY8CuK9FNw6vtt5svswxzPtwNCBMEo1IPo8MN8dQyevMUcgTO5JNKmQHTi3+G
gfpEhyi6kqQX98kolA9dmm/FaT+ukn8nH2M62McTpy2cpjDZBknARLnwcesNZJYKO1IrwckVpYyY
TwPsd/CHEuWmzn4XiBp3iMUzBfGfjiVBN6ZNtOa5fNmoXXmhY31EXqLkMscvI04tXG+qsbx2Zq0Y
jWI8kfyAFf3i3095woSw34mfVNknZg2nyhhcCl+le8K9TOauqnMMcrYR6gp29I8+sqB8P2PhQAgw
tvDwwnf+LeRDZEQAHDOeS4BzI0n15kwhIEYQHsBn5rTKicfkvmG5HRWHwSzzGaCdAHe4AzvbWVm9
vM+h/amszHh8p3DyjCbgF0YHLC4wRYwUxksj+tUUdeCKE/rzMzhU/j615l94FDMxy/U962HucJh8
w5V8y5RO9fKyWNlmbj29aoGxr4Yujc0Q2fg4tiF+JQWkHAG6kz+M64bLWK0GhOO96Fa70uS5H/4O
vrAJkWNA7XKbXRSGKTPtiHk2y+BmdBYkOIr8bQR653G/Xt7rJTvGZalY9Mn261gHBZsEUOPp7bn4
J0F+zH606gRQXg4LnreoHlotZ+HUajEP5zkRTy8Dl70H4ArO008u0xXbuZm6IFDQpb56xILQcxe6
mUsAAcDXMtb9l+NlWm87suRzZP4AWIfJOjcBtK7Heo4fYNJ1TB4fQdTYi35nsZZ4IOlGbXJDymND
I8WEkaIjG8uUDd5Fh88TXHg8N4LlNMUiBYc+zV/4d5M2K1Clwqd6+5/DnMVB4QuDBkACUrwTb0YH
ngwIR//7jfDNJfUklukSiA8rnvm2297CeTD4RfPSegs4OD2U8bxr/omNCHsdUe0+FpocMnE4wCc4
n1G4eVFpwlKigroH5bEtDa6YVNwtFGJw2Yf12cUWJ/GZ78MEFll80h/+kMB90l5YP4mofzGRJR6E
a/3wELvBJHEqTld2FEYRU4uK9m0mX5WNMLFigvrvUjwIDb3LgqxmGDhh4UfXYLo++bl+PypWaZYb
amiVZGWgoS+aJuCmdYzns5WgCFjhPqtGzWas7+NlKhceILOD/S2m4fld8gUonvuD+6S15N05t13T
h0IH3ZW2DrtSUTw03CoAVGHkLl/Mc131oBzSYxqc9jxAmMHzfSzlwL4FeW5zhNatIdJtjqm+8LGW
Y+GwD0lKz4U9OubB2F4A+++u33p21hXk0bSVsaa42aG/Lfq71GKbcIkVjjva3WWZQyoqj8VrzXOY
Mu3Zf4TPBANilFWB1c+sYvyFQjflrl060Kq59TgzxPtR8YWDyQp+8TSrIAug8B4UjllzcUi/gAXT
gYDW9+zLFiyKdihOqWkBr95HFTurp9GAtN9JMH76zBETLZ+v5r2hCasL8+RnxJ86KQ5JckxkpDZF
25QTVUnadI5Cu+cOdsVmkQFuTantRVTm+vQpBgdqnXO6HWnYjP7iVN37UWuZQVrZeLIr+f4DrCr1
j2JxsBQOZEIuIUsNa7N03+ntLjkyPcfwJpVT/YSJCbYoNVk8xuku3wmoLgpDX7m673TZzczi7U8Z
6mC8O4JUhVmTRk2HzYFiXFHPjRkv7WuQviVAzcCBm7tnovaIEmBq4C9CHJ5BsxpcbXCqKVeIWrn9
R+XYDNnxbnasGL3fDwXj77gF22W9JmDsqP5rMSD0AghhBnoi8HhmBKCzQT9GUGjl1EAWOg5Ld4we
18qZGSxiSUEJ7+djYQBEJCuXz0FsBNPJn8KOYjHM+63hcxJ0dbCwwNKg3IiMQcEZtGIOQYa/WNVL
5SuRxQhFO6cZU6UixExZYdGPotPczAZw8pYqCdiUxszHsnCOK2z8V/++E3tCg4AzMptMYuaL/lp9
GlK9ZJuIBHvUKc+WaLbXIGMDpjbczwq4W5394lq78ZKj74/ZvOThVQ3syhIvlcOvotypW+Qf12LZ
UpI7H2eqU3KwE6TQPmoPTT4jwZ75TEOMKTM5Wy+mOPPveD2BUuq970b/vMI/pbhLO7NS/Ov2uYe8
zsiC/WlVXY17bCRvgaSEe1d02uWG4AdFOM8JniLPMJ8d8NKqCWmvsTc3q8Kol7A7SC4FqX0DsHDL
yFAXiDEWjN1GsuJlrnK0vwccpomfUBsZ7xT7cCy/BIgs65LN6zNF2INI215UufFRIOdw7s5eqj7C
GqCdpvaApZvf4Q1jBDmHp1QlV/KIKNmG6WacM6GqE2u4yI3xmNeez+A7w1KfpXaeX3G9YWJzJQzw
PeWY+MxRoBdIhbN4MsLaiGK8uCWQ6+GDLrCyeXOCUIRXJ1KOX8eR+nYnAzqoE538jANgzrGQjrDM
S6OEZJk73uQE4g4G/gfeKsY/GMg0Bpk93BgIbqn+hA2aQXmlDK4YK2J+PJ9O8MbGZWqYFrtZfvOV
+ro6pKmeKshI7p91ehqLdqhoNRPwUWkn71hPIOXHCMBbrOHfvdV01U1FMR/agwHj1imklTZu3G7i
lBWGDMTFfCBgFMrmfcOmrMavBoi7w2ID4U43QRlTLq+ZM0mGlnLnYGo+nZt0tz3RX2bvSzmjF5uV
C6PB9e9xmUyr7QffyRpW7qjDTZWnm9vY5s51fFSxuh0rX+8rXT7WkemVw3gQkCTq38rlrFa32f3m
zXBYzgvaEVZWWbz10USBgM7s484TC49ZiRsbQwc9z6Eon9gO6KGzoT9kGMmVvs2C/o4/yHL6KIk5
eBNFcMIRle4JV7R84g07trwYYD5PiDeKzcFCTErnWmHVNxpaj2pXxJwuMQ1H/cbP+g2Hsyo09bas
Rgqwb3UNTiVH/MO/8Q1OnTNNdfQbD56dwQfKCjdd7bbNoCFAbWFPdh1ktA+HewXtkB60wlhwdl3z
dXOCPMfAu+lnhjzp2phFAcqa8BUKclD8uBrJ1yD5SV437V7B3yTJo01jvas6jpzHpusW+yTGzASN
P398w34hrr4Wr4eevc/pla59oeUJNX5290dX0q7TZvMhxOc1Ga6f7HLl5ELwkDwp+JHjbnYnRQs/
9QTr0murKepoOU1gduKuGs+Z1FSOf60Xy5o4UqZJE0DieSHvrYIVOI32qw5iqHP1Oycou2JcD9Xr
Ne99y8WJH1cRoQk1QZR2vsWZXg6g26AdwstqOTjhOfpUdgQv8olTeuXPbbmo1dVgVpgf3LeHQCA+
jtfZCxKLgv5zmm9KSqDeTbUhzKV+bvpn5lHE1niRBPfFwqr/h7Dz3HEb27rtC10CzOGvxEzlWFV/
hFIFihKzKJHi03+DxgVOWzZc8Dnd7bbbopj22mvNOWZb0yAi8hreS5SZUM91IEbNVhML765s8mUj
F4FMa+R0J5K65ls+3sejAdtm3VZ6t+4he7PiHAQ7lkHzkOQuLNUbyRMakb5gZbKctoBRfEmm6Krg
yuuUkY3A4klxfseLc2PE2DXmvqxSuomPl8vBS0TLPtxSl3CGRWrcF5mKvZzVa3h3MqArHodRw5Nk
Haq1Ht+WxT2bXZDm9wV9rLgKO50bL1uSOOpgXMHzpUrEQB1Ep9fIhWCUVBOZiT7B4IkQ1XETb7ry
uhD0lll6K/IKhCdxk44Wru/G8LQKnkOCjsyXHxPuOy0Dwj+JD66gQftt8OpW9PLxfstS/C401w8d
05ElNa4FOZZHvT/4iS5GwNbZWCUhjvkMclGB2/ugbPVhfZR13qaolVuvon6kBXSWoCKcWY+r9KVN
OpfUt3dTZxpz/j4o5qxJ/Lt+d6v7l3UPqsJvfbTz0afdjgbFJEh+sH8BaZdK8N2e3O9hW58cPx8Y
ztFzAENkS3s8o1K/M19AVYJ+lgE6NOxR1I52tO0n+KJid5cAuNnQG7Bor8j00ho7MmfGJ697lJYL
flV/2KfpHd3UedaVWy7SdV+RrZVOy6/zhdjISCLQctlvmYaeRiGT7n0PLg8sHeoQvBpWHELcqMg8
PNi8nPM45GucqlHE/4HCX+7USaEw6VDrnr7o3Y0IrRvtlrTvO8PhVXv2rM67HhktDArA9GyDNPBZ
FlYZgl1kyUNHjGZGGlhr0SPsBSVYgmAwm7DIyMDrzdH6djRsxqdVVETq6oFSaEPbnU86JJtGcslA
MvkLWbb3KR9pLLKjsTAdADUQGYIdx9h3noF7gDRiRgmktk05OM7KEDdtnVGgDRMQxnxrE18A/RCW
KQyHrQMkgFHmtkOPz7Tj6nO0gITmyv11OA8eSeS40AhQ/643t93ukyd5Z+0udu74DUYd/3pEfsXG
Y9TQCaWkRcF9ja6+uepanqTLivMpHwZlkvHKfLCI+rk2z9GToGyl7f8iM89/UYJBUTSobwpcCUhB
TY9JmjLykTxRryrjdi7Ys2HCZb4iMxJym4mhPvJemXeWM1BfCG58TCvnrUJjcbh5x2da2oY9SJKL
sUVP5jRihg/e2iepA04V20xH3m8P3FX62GQ37ZhHBlUtf1L6pvtQ10ky32pA5JDW8atEAbhJAwyf
NtcDMUHzBUKXCTswHja2uWHfd9WmXHVeGhKcSp90w0m7hT3Nonnlf9ejV6bG+npBEm3AjRrpEf85
IygTsdlX29utvM2GS2+e5lcyq1gkExxrTCsA535eqFHy8bfORt1OVpi5KRRGFyB+o0sk88fIwKxH
8le3sVxaAs3aoNB0CmNGEwMrkoPYma67EtE0ELePGZADrGP6Vxbm8z4abEp+8pYh3GTrWkYajSnS
rEYpg/9vnXaPZ0y16UBGNYYpXT+ELeMsgtfzjUAjuvmnYQx3mtyHeS6T3QaZpXesA/IsHcQZbBGr
cTMfZCfTtyIqya8HnL/ZXub6vlaRN09LkKowPdyQppJPgMg4deB8InoEK4HAKlkDHJ9+GiOZCUJE
YUmLk9SiM1uzebOhyTXpN5rfBMlq7lpDn8690Z3p+dqaL9xHdJZIgKGOZktKFb6THTwOQ0f7sKLT
j+cKu8XwH3L3IX+EXu2m0zYbfSM8G+vsz8W5cB1R3WLCdrrtFmvZyZ41SA462lkeI6VpTQ8QZUMx
l0DsuPWueHVehW88aUrAS8Yh9HCKVHSsz9N3VjXnEdTL77HjfMfjb9lG5oeVIF3xnkeA6hMNLNuT
ykX3mocXnlURCfLFRT04a8mPDOWIz/PMiKnltx5pY+avKhM5lyAKy5UJWXEa77JuLnYxPy+FBYpK
cdWv4bcg8x4bH3Sn5WXrD5YYjEzellfpbX/y4I8xRVRXVgCEDWGV6MWzYfzE2dvdPzBm8a63MQvV
NinaaCD64E0ZrVVftq0Q85q0M8LQHHXv8WclD7e2n3vnabHPKI4nOtukfUrfqB03yqj8kKB8oBtG
vcwn/FJuoagcT8vNfJo2DoMaBHrzg9cH+ZoWllDYjDfoGOFBKUY7SVknaxHRoLxnK75qxwCeJtkI
t0w4zjZZwPInK+x2kwWlE10shuifEM/naiRGfFd4SStp0S3kNylAok6C7xiwj9cuTwreO14etyOr
FW9gnZf6K/sDAV7nG5s3fQn2marDvWqemKNci/LTJ4M8Du2LKm2QZiII098QIgW35PWi8D4BMUn3
Nw7a4oWreV/dIPpqngk/nmAtTjNvjceI2cyBYmFsKoGYh9c1tRRSlDXSvEGzR1+TtYhqDUl47STy
TKCbUXsd3U/SY/idSLN4r6L1ZGb+sHg16FNrgVZgIm4Y2ISGi0T/VZpbbNzQIJd2HSIuihiVd8D/
qXk2tyPCQe5t6PAvh5m2thba7hqKR3XWFLGt4w3RZ0k6Tx+DWvC6HusW/M2x9A4ApdY35n005u0M
hyB3YnFVzU9UN4exfuSLyvR/Sd/OEc7p/eRE6CdCnnFSvPDFNKik6I1m15Bnn+UK+y3IpgWaEMEt
KZa8kj8HFRxiokiwrXRxxU9+n51AEsoLK9uPm3e2ffxOKoNGn1ySeY45hjSJPnqUgWMM3a/3/o1+
x35YzF+6BYuJOBuWmLRm1om1scMute1cdetCEuaJNGKSmebX8DLHkGn6QjtWH7bgthm9+KB6cC3G
wzkcjooXzweKTKpji9WMg2zelHLSbpIPIWiXpsu2SHtXP3JjLzRvlKH5KHXa20wBjkfMz30uMA6P
Ax5WrkCNZPMtY/MC43PMsUK2R4EASg28QIVJGxL3UsRp1vNb9ZlzJaqX/hI2wiNhXm1py3fX+KrW
QiAtUHvylrlNCLs7UqNRsQjjfJjsF0d9yo1CbAz8r+TIPyrv1Gh7JjwaovRxPNTpIziTw03Tzzkq
4RMbNrsvG/qMyu3YNtF1zTUQKxzJ40abgU+uOBX5ZWfyH2N7KxxrGM+m5Ug/eYY1MTXv3vn5VgZH
mFaTk7GQ4hCp0GWGGRO/PRLtEk1QIY1EaYyx8ihjE+rta5gIEb7xQadaHBHCotljvE3UIT5+xCqD
u/ygpZp9oqa+0Q5rHG2ncxo0T6PL2ESKI4ncyDEhy+tT2QXyypjD+1wwxFLty54HiXmxNkbeUK/4
CXtSih/2j0OlTs8h0IIz71oN+VICWGqKTvoxqY6DvYpZFH1kVDashUhF9BOqIUg8Be0CNfcuzCbh
2IJxcnSPnqzbXxY84eoxQ/Pi9AiCXmHt8Sqiu0crOXE5eypaqFv/Yfpc+hZZqRTkAe91gal6ssKx
BuOaHQSnKHlM0pCKPD2FxuaRTjkKSbUFtqYxkxr2rDuxAmIOUFvV+9c+/75kU7nIpnzLtqYSElKd
i3R77WVpd04KSsb21VKdhtlCVCdXDHY2tzftbwzjpAge+/NOl985AVd9DqWTfKktl8esI0RGbfdV
8e5p4p/4J8pfAA6mrusKsApFV3Vj+PWP91WSx0DKpP8nnWS2PDf9uiFxJnuwT5tddeQmcOqmbWhM
LGqvqbSmzWOsLy22gLG6rM2AXF16fjwWL0gkuwntw8w57PLXhrT7zGbWM78j0xLHdI0YP7BZQwGS
bTu/jyjQqX7ikHBBsk2ZM1ANO8KsR1dMfJE0yXH5fFMJCUhh9/qZMcP4gW+QtCGNmIhxKQyFqdCs
aBVrWD/oWODmAYDI8uhpAFGpMNb8/ES/UnUMqA7Dz5SlMDXXOVF5kXBwrHJskF/ttg+3DVKWZXEE
lHBQ5PODXYNfUUMoQeHrDjeC0y4PW4nNw8ND6OmVL9I63gkbxrh3R19p9RzlNqqHfHHiVj+MDz9c
IfMvABQTNpRkyGy9NSAov1+gJk9Kqark2wakG3mNx/PbNQka+wXLL8hiYJDC6EilQejBfWPNxJ3M
MiG/HhQjVCSCFMIDieoEWJ8yew24Lf0+xi1dpV2mjD/omlBjMYFyKD5+/SBN1iUG2lUcWgKP0ekt
N9GLJW6iR2xb9DZCa9qPrx+00gDo09rpl+UoXLeFjQgrJ3VsVqNyo5NxcpMo6tf91a6YNvfbn5gn
P5wV7em2VfVL3df37rrR0Nq/66EZtkNNquBxUyLkO8wt8f4NTt9LmN3tinYpcHdt1sEtvngU6k1p
t/f54fW6JZDgiq59o27zw9Jym8/y5ohfLcP/yqkQYRVBe3HE+DuLg5hRTjuWaTHjdvfPx25Vfx98
bVnuuCljUjLovQNEByxPi757yx0hvCykdyG8LdI35stIIaBk28YGkRWlL2UgP9rR9+d3O/qUgk+T
4bxhc4eyi6VOGiS84CI8/EjcofW4RhXKFoi/Z7aM7I3ZID9QWvmUqPsUe3DjnUJ0X8UcNEE2lwlL
PNaPqU472BY3gE7xNrgN+tSYbWQjhnW1ou3Djuh8YUdhBRackZbdsxDw6eyA00Etyl8J10RsAarF
1TnmkFLF07fx0H/2rt1nhann/AOMCDAV9/X/yEy/EDqmYcBDlEgrAQw1BDD/58WkxGVj3IXrddOG
6QTRtzZvqQUoZ23yn9mKHcIm6CbVrJpdGHYMwILET/yLb7lY5T3NT5G0p26O/p2NEBrk4WcKEBpC
y/M5PEQPZ8JoQ4+DuXKH6Qd3yWhP3TQSXwyvCCyi2zzLk0lsoiHLwyE58a8TntnSu8lDcnktV9JO
tHv+LzHf2UKrHdXsI9g0cm2Ga0QwPZsVERzDg/bMzdcCwS38+ieo19+eBVM1VQV+kwUn6elZMPK8
UpRDXqyuNHLKc7srSo+O7uGy6+XMu7doD1sG2CoCdF2AASh7PWP85iF4efdei2+Qqc+P8A6bxoKm
rvSkQpeX2b+f2L8sMyCPREmRZRh3kvZ0Na9inMCqvOWre2nC0uW90yEzP9sWM1XrEf77w6S/3DsW
NDEIWoD1LEt9OiPSScmUXm2LVVUfDyYJVer7AxouETsCmETtBo9cN+lUMkFWpkaxEnTZFU0cggTm
VMkPVEr1d+jarzvZUiWymURSeUXNeEKc3e6VVJFzkq46xsyIiuFDUxkwdjysmnh75k6EKIZJV5je
oPSwGy1tqUQOwOSBzgi+Qqq6IxOiXtxeEfBREnUT6zq+1rxlKl/RpyRR34SjIVVrpXBP8o3X3e5e
Yh8xbCpalffyD+d3WHOenk0LyJ0qASojQkJ5oqYdQKndT11arB5n38rpJB/QHp4/GPKMdDQexiPM
OkoIwfv35+p/PZP/+1z9iTalV/Kl0k5pt5HmkfgYUDs9+dczlFYoNB7T2zvCiRihLO3UTTm/rRie
eyorALKAfbowebtrewqTnflFNzxDL/htSqMMF5+2ZX9x9auJEdJNjoqg27Fsxp+HiJw3jCwrccPP
K+Y49PeQsOK9hlD5fQur47+/ovLXU2uI3Lig4GRTfrp1++Rm1gXBQaub6tIn6Qs5SE+AsoccC0bH
JgJb07cYYNR0FZrWUxnH35vpED5dZUS3KET0JPHH6bA/SxIuW7xHDV5amrUXjNwSnDuwowYQhhIw
ChTRU1b+cL/Lf3v61P99BfUJ2XZ6JIc7aNlydana+yhePYovDTJAR/5J/aldSH59v6jLi0FDit0u
bG1dukVNL6d2rl8RGjBAEikxtdXj9NaUEBqMM7Pknp2OcGcHDzhFoxP17/P+xCH8/w+pqYqmroqW
rohPZVbRC8oJrGO2qm9jo1dsRlYYPjMCn7DUqsrMKPbsOypULzqTsmv/w3XXf4fvDZ9vSpaoiLwn
LNFQ5eHX/7PcaW0DXPCsZKtCZBG6gJnpz9HlpEx5mR/yyyJjZFAAtO4Ye9SI4gA2PNSxSXJGIT5w
asSzh6WBEUoB3ZIQrTIy4uTy74LyhuSKuyQVEWe0KGZEbULSTX86zTJ9m0nrstuZ9M8zEf5SIoe1
DnORJT0jUjVzwfOherI19Hvkhbv3Dr0+NTpQpORVMh+TGKcwo0D9oi0rc1anRx2wxkVqfAo0r+B7
DIE/59aEN1zZS9Ogisl4KHkF/3AB/1wFfz+BT3cdW96rmDTnfHXGJ6Lu8k5267Kzb8J3djovJAOs
indqJdyDRAqK0b8/Xfnbm2nAWMIplHXV1J4uX1l2typRCUl9AP5SHVXy9NzpGIM75msb+7W1OaXL
B95gcdMxSlA5r24jvUvL80raZombSc7V3CQ1NVzakhDhPUqG1b5crhnq/vtY//Z4gm1VVZ0hJbjS
pzdMK2n3c9UUGXk4qyvaqnNvn7PjI81/WCV++pynJV+QrNuhk9NsJQNdOeEGBwFzuh51Ng7//kLG
8Nr/fTkyRVXSZCDVElRT9YmbeYmtsrlJ93wVnRbNHEFMgCK1Dsh/CGJ/UHEcdikUG2o9r5qCkR0E
vH5j4ywYqEhs/2eZk4XxyHnfIDD0EB5i7zkEFClzaUxPf9xHzeg1G0+E5X139kFdiPT07p5sXz67
mTRFLPB58rtZ51WMAWgtMhzy2D6uLB9fxw+X79eb4Pnb6orJG0Nn/f2juInvD7E3JLNYXQYQ6Sjr
yYMfCfi0EdbLKI/iL3KhOjVo5HdB9uXOQ8PaXWcp/MIv8twEFZ2DEN1aY5WdXq32p9preM7+ODwV
Di7FDjTR54ZCnyZKkqtxuRqkBznli5kayEaBr5h3t+b9eT7Vfls+3i7KjiY6b4JNhgaADKVvhb3K
v28N88+b0ARkqtPXkDVWVOmpYijr/mBeJIXEk7erg76awZDF/2pmaE6/vrzHR2Zo+ltBqTxikSre
5RnOGHrlElluhFx/NSBXVBeWH8qowc6Dl2rcLBK05XgzF9LRZJfUTUzIFPpEnjPVYd5UBbeB6aOS
D+zIkBzvX51zB/gRoAWeIlduIoK/L5Pz++VTZNy1E+icNvBTahtho1S7paM58o04vTGICZS7hP/R
nv7o8RkxgcE4z6YNKJUODFFgKOP8cM7+vIAS5epwzhRiAtSn5/ZyVq5pp7CdOLcRUU6jpH7XLQg7
PBAI4n6s6f76aZokKgY4YtC3/Pp/1r1SPZsVCcDVSntc8L6o0Yn8usuDOWT7Q10y/ElPNyYVFYR9
TdcUjVf175+UohaKBeFarToVD3YhO2LqJPHdN2KUWozlqh+ehL+01uja0LNh+0oyja4+rQmJQDun
T6tuUzxGMYw0rDJUDizQzPahn+DvU1A615vkS2yZ9I/P3/pGW52/IUoKX9ZW3TxepbfBz4xdJyC7
csnwj80l8vF2UPen+LaKn1bR4eX/fJIoOnl+taEp+MwAvvSP8yMht3dVFq9XRlroqUXMVqmxQtPF
w4z8rpAmLYYvlTlJD67klo0fVVjh//0JMP63C0ZUhWFSFqngqp9ujXPXpOeTeCmI4mXgiyERXJJx
DsqSMgyvMA6pf9/42p+LuCmZlqUZEOCB9lrDy+Q/96JWH1qhNrhg5ps2F0Pwg+55ynQVB5HptdB4
CB5zsRGNTzMsGQ6cH+fixKE101biKxRMG5KOc+PxxZrhXG1Un87JScMDHkxgZLArbgGzQ5f2gGf8
cOHkf5c/VKq/H3tVSXme5tSvcbK8EXGgXyfV7U1V9uwvLcGKyGQeNGmcQ1HoVzq3ElLNgsycciwh
7jOrsOy9YXm+epdD8cOZlf7c1VCcUVyLhiHK4O6fao57FXePWGOF5mViEgirSqWfCTkRcwNe+yCX
MzYUJLdq3r8v6V86Ab9/8NM99DgfmuzWVtkqr5kUMvz5vDS79jJLLTbPNdgma6+VEFfhfN0+yEQ6
FyujIQNa+qEYkoaH/enBknXdgmItafrQlni6Pn2S9MZDLYm+2acU6xniAGrpHE/FsIN+4E1M8LYD
GbdKkAFDwXx/44X77/Pxl0dq2FPKpmlpsqnIT0VyrpfszzU1J7iLHZm6rDLU+MpMAn5+zXVHkPc/
fN5f3ieyqZmyJBsSBYvx9EgpV/FulqmerwBcjZuh7TbYBFMCS9jBpKkba0v28VgT8TrAmHygXeht
0WlnWImA/SRL4L+LDodMo7wX6Lcg81w8dQE80SZkEPUO9tqT3d7GiM+0EEc+qhE5uoDagbhSOtYC
+MwWK36FApx/VW7liNEO3n/dlgkFYvovhJBGwnbdTEsUBRRU+M3B1ITMDcc0UwHSttKY3c/u32fm
bw/sf8+M9bQcyXVaWNbVYr/SRhrhuwkhCMl52Mufro0TAx3rDcPX0fSTgFYiUdfkwiEb7iZML8ii
kwqNCIlE1mLYk1pnyL+H9Ie7RfpbZa2IukgzjavHFvVpVyyIWszMSMtXOLbHqVt48RvAEAMf1nmT
bjRcE7cZvVcJNvWSp6n9TnbaGr3jUV9dQ9IYV0Bco2yfYTJbIbJyrt/MmA7vl6OBjXsifUqYju3P
z53O6/UBDoJCOzq5J9dD9D5C2/Cr+j7xC9n4wxxNkoA4SIBRF8/iFYLgXYbCg9mxHZGhtj0EqlMH
L6hMPPATGDpPFPzxxAxiinr2ZFstwiWxVGyMxP5Q98shvG9gNDifAmtZTJRQtY0t3ilPg31Idhcc
RlLDkcSobjpj6OkQU4cxyUtHIQZtRJwozQHe9c7AApjN8pnmEe00oILt064hOE8ZzQBETXHpnQfd
knpEXmKDJV+y4I840Dcd4RcN/mW2lo/C4hYVP1zCX4OQp/cOrSRd11TqYN68T0WIHGcoQ09ysjJR
5Mzrj/LF3FpQLXFQIlr85kGLbuhUZszxVAc5J40xFE1BtsrecG7gn3l81es+gsbGLgNM5Km0A/P1
hLSCwTMtMkyH/ZgEQh289YqBdhsU/KsdChkRagdc1m2x1tlhYuNhnHKwhU9hk7c/rS9/ec0QQqKY
ikJSgCRbTy3WS6b1t1PbnFbyea3wMN0QaZ2JHmvdColnjtSiIBgalFCBnWfoOffNm0hznAOm7TKm
X/rvp1v6SynBAVH1WRabDl17Wo6l/EID4lCdeNHus/r7rrx3ddSU1TiJ3+/1TkGWch7O6U+t77+d
CLJ+rSExgVht6elz9e7R5wKx3ksRtSNmWzWex4gJFABNrfBD00P6y6quKqwjuqQoOuk5T4urzjbv
etAPp5UpQ71ke6+R79wuG3Yl0iAoJVT75CPy+/e5/bVIPd/SBntLna/Jh6pPa0rXPuS8vqjC8sI4
+gDxthFCumRkIhFd1TtJxtW+Oy2ZoYerDMgVUpHxem5m3bkcac3WtOatNk8eqw6ExWElYoWo7+SC
4gy+dB//PtY/LodKJqBhEC5iaQopOU9n6CaW1NO1wFwREC67pypCYR6DEO1+eM6lv34SrTtDJL1D
kp5PitjFnSFnmbXs7vvDlRSEBo2S7DQwki0ccmYBNzVfKaLXYg0XTeZAmOzO59hHszxEmRT6D9uf
H4/o+bsTqxun11RY0pB74NoolNCAJFD2tHFDuUVZmCwfD88kErP81jCRqIzPu+qb4Nvix5iZP55H
LgRVvYRAmqeCNtHv5deDqNuSoNR4pQ7Bv4pn0SjVzzPjcfTaW2jq0/QBZc1c/vvy/3rcfrtVf/9Y
+Wn9rMv4VN6MJF6V/UzQUf7cSbpfKhLU1tvsKpB0sayx1KNqSer9vz9bHgqIp8/W8BwovA35GxPU
37+ymZXFtWxTFuZSDjpCB3CXCb2bGffxEOzYqS/6bXPGdXqr6yAtZiYv+Lz04vS2KB/bRkXaFcb5
tsGJ1khvxkMKuXH/fYyS9sMxPl2WWEkbLT9xjO11xV3xuMxOPYoo0EdcnwyEOiyzcw6NanZpvYQe
4pDA8+NL88/inCik/5wq6+kyNRf9TmL6zdqgBcCbK1ejYhkvJTAIxoxc5/oNRaecjc5fP3z9X9Oc
366RxoxH1GVFpJEnM8H9/Rql1yQloVwT5oh7xQKpvHcjK1t1HpqLuUyQJz21DMAJCDDXMXJkbX7j
JmKBlW0kjRgEVNZuZHfBQ3C4gRVYPOt+AahPt/lvCKHGSYTIPBbGp2k8A5+iGkTB4g+rWPOcO1Qe
FB/oqc/0q7y8iTDiPIDFgJ4DlgWhynmQxfHe7YaQetgKI27cLPYgKMmSfaZiIPz1rcQMorkaUFoM
6TzmdHEIPqYwg6aD+NAY4dd8J/abeihFMIaHYIac94pziM8CyQB88v59IaBvEy9AIxFOgmaUYole
Kt8cr7r7sd0CN9jJo6gZD0N1eKWDZAeDoztE+FXO4CG62ocf9mx/Dm6frs7zYnoXy6YRr8Vg952c
JqKH+9c7L1UfvDo0znqOzTWdY6NrOJwtRl+6r9OHm81NN56TzmDwfZRQ8a6u4a15J1vBI8JHdl7V
03z7owzgj9VYUxVRE+nsWwpro/b0LOmHshEU5VRsUUB8WRGzY+EjF+yTSdMSyMmXskL/o8u2ssvO
rvaOFP8qjpTPH27pP/a5vx+F/vQoFYlC27/iKMogTQBwSH5/RNt+P+obK6wHWRutB+P135+qDFfi
6TniEaK/QIPBYpc5rI7/6dwo5/tduhyqfFu+8JQ0E3GazxNGtZNm0oGjOyxEJ52c3Wx6mQpD4szJ
z/1+eUM3uejCYqP7uAuixkPX4f/7yP5YlofT8Z8De3oJd1kuGbGV51tr4KfJAekcU+WHguhXnfX0
7Q3KIIYgqvRre//07UkDba+1rGxsY6SG0wyOtQvdHY6Aiheh3jd+B+J8DBa+YV809ppwcR85iLfh
hInH2L36jPDth7fz1yBwy/E3xiuMHMUP50KSf2VR/X6kiijLoqyZw4hVfZZCmLVU5GmctturUwbq
WJrHO2OOBno6ndZwntbmlNCCySnQoJUJUe9OX7R1/5lqKJSpFKxx+XHe8BsRhs8l8jdU5yWfWOuX
yic1Y5WthkihErRW93Enec/0wKOti2gNJya0Nnmg8ZPYjrrXnphChPUvl5kSXbZiKK6g1EYmGJts
ffKu0XlsMxFbJTv6EoiL1ZX4fUDXr+8Js383XGPOVADji3tyLP6s+6T6Ao1y5JBd/7Eimmee7AF4
hsnM9O4TeOrahzpFKbGs33G3jszlBcvU4a0M8km2O03qwSDBK3fRg/CpZtILCNNpO8sXNXohnOqh
FZr+g61jt1WCy0xc1hPl47x4TAn/gQf4qofnqbDRPh/Lx8yYnY/GTA67F56/wCTfhB05Gn66CHNh
bsJyOQfxSl8yGA3vk9QFv7xEiRJpkb5gW+w+AHjAWiRogJxuzgTBXBMBuJc2bJjh0qIenwGGmDEJ
Yd8awSCGwiHBSmqAfpWB6R1CObSgpbfYtYpIn8pet9BRezY+291lM0lWDNhA6uw9qR6xlGxJSB+X
k8SXw+r9MkR1KDN9kkeDyKsPsml9lLw7fI0DfFSAXLCWI8GBhTzviSXq9hBDtvIimaaT8kVfNoFF
gJPyQuqJc53etrlLjMqyPmaeNJprmLkvoYTgC+MNIvbjgBXBJH14hbkHVmOLqOKyVFzGw37mJE69
h7AQrGHNwEiLt6Vfk6Xy8A6Ybno4N/qsIwvJWhFsBZrovOl8/RXyJOf9OmZtgDyAHtQrZn10mcpc
IwAOobrQF9lLGZ32jOHDy9TcaDODf5wc+CHNGs6S8H7wrVXpHwK0497Ni7dpJM+/hkFlM1EXh0nv
m2ha4kBfaE6+q73DCsYneAsCLnMPpLiGmPPiHibJ1JgBW4eJFYdSpNvkeYHs6WlonMi6gXBvC9ME
CpkCgr72cR35jELIi7j7SJ6DC5/S+2SOAjFhqKWRz3UOWu+87oJqe/MOXjrRZwgGUcs+CA1qw9Oi
4tTD8/JjvwVDlru1bSzQy06uHmeTg+mBcKphPCNtnlDMIXUh4i7apSBkC8/cqV7tct9O4GYsTcD4
PSq+O6eiIQMjfuN7e6R3bBBLTQWurR5IsD0Pi3pPmgi/wsd+1VHrmgGvu8hcdFHGwcRvpznkdQg8
UlTOhwO5gzFlzDb+OtBLTOcIQS9LYdYBSMuBkZ3cmCyr0jfehDeu+Uz34ALbD1C0B6SbvLhr+wp1
rrbdCMixj+CfSRKfrDAPSKG2YinyZdpX8BvHmO69nmTPCgRnPHnMk4nmJIGMurPwBV65r2Ae3ZJ1
KOF5UDwsMcTSTdKXm4+HHLD5w+VT3WJy83kFTHEG+rCvJpKLtWHgSGKfCG8u0p4x00Z7Fj5Gxd7w
+lCfxXxE771LX8kaquJMX/T73mdTaI/yCB7lmiVvmSyuRAnAKq/93sujnil1sif8geZYi7izxRKW
bsmO8Y0FFD3CDRL76i9xRQob7Dp7Dcsh8ValA399/gB/WgWNz6kLCi6MxZXG4O6bdhkdJllgoIJF
kDpFH+nwoqb5JUfCRg6vs8NUDLPoHGYLaqTJKcTxrLyisCrcYs68zNUX6oIBZAZ/dt05+lpcPwJe
0AiR0Z+T6VHhjBuDuAJ/S0ftCPPy7Dg65x4QLOY77ttBXf4lL9R57y0eH+ZcmLLYv0hOHorH2iuj
ZBov1Eh/wQIVUH3CXpeA5nZU+zG6W/qA0z7UnHZSThVQp8rm/nraaq/KJ1YLPizMwMK3nBnsRzyP
nS8u8kh6Ez8YMVBr3MMrIQuby+S+Ez8q+xDSc54zOlr04WMu7HBNJRvTTRYMgJeFi3J+Jr6Jq5an
rRnjnVnInrW2Js34dTQpXlRuGeIqZwSzwJJ1QDDY+tzB9+ljCANaSmLpBBsmyRc3HoP2VQximMts
38aym3FpdR+4x9yY6i+Wd7VRMOAwjOcyUoVkLkKIzdzMPvnktHi507opMgeBd0/vGUtrUY+GF066
A/04ur7IZDQZofpx2ZB5tCmnJ5/f7wzXrMCGd3DTYxaQt5Zze6SwsJIJSdQsY5fAdAVfn5YBr4Uo
X+bhcCJ0BOdnzIZlFAOqU1baMlvgcd3dgsdEtglbE/0CM2xy7F5jUHf6ul8WL8UEGny1L1ysloGw
60JyPhanr8yV/QNzdZi1YRWoLpmpJCTEsBDR83miK0dWQJbhROW5gsjrd/MWjCwrHEIObXpYXyei
ffCroOIZy2c4vA4z0c8m3VJcWO/30Jrms9OK9ABGAtAGXLikrU1bfo19xj7MSbBCnM3tsTi91V4z
tV6VV74fS6P4qk3bPZCASTwR3toJzmmF+4jt7lzeUJMnk2SSr3SXm3F6mJ9Wljf4k+9eujSCa3Ba
Ggti7+GPE5pMOEbv6Z9igB4fzyH+jAUcw2Xt8++X+T6fpWEZnpZYsNbnsPHvR3UhwiReqfPDpJue
3h7HA32gCN/hTHbPHKs0mBWvewiHuNkl4jFQYcyrvfJ6/nEz9ef+5Pfa72k3dbnGt/+j7EybU8W6
Pf6JqJJReMsMgvOQ5A0VMwgKiiKKfvr727lVt88xqZO6L/rpp/ukIwJ777XWfzqodX5dXPzahTie
4n85MGKJHeplQyimFripERTDbYLix7U8NvAIExQMsaoA90wXUaaM6XsPoysqEQ8+DzSfOiom9yk2
V7A8GRwE91H9dp/RefRHJ4xloD8DzzITnhpEStxH8gzxWYxLLUcNJgrERJXJkdA2hMBBf9j38eDB
m0lDkMKxfBpYE7rV5MI2AYgwZnGNG3aXTap72vMmqMCMUI+OK6xukFQaUc+9YCxFFRFsSUCUUitm
VwsxgB5AIYou0YloqgqTPMWr/fu6QAdsRhgKp1rEuhvfyC5hiSBVIaLUs2IrwCAg2Lt7CKvVtEvO
8z4VVuHxPkbmeEOqFq7U49voPOixo9+HZyovwuZSDsgJhpphEckeCBjrlxAzKOzAD+MaH+s+I//j
Ql6zPeJRg6MgV6Cnsmcgw21RTG3J6dAi5VkbXZNddEjY4UMsOQvcn/vp9lXjPJReUG4CkuDW7L2a
7mVQscCMQTXTx3VUjy13M1NwNDdTmrFtNMGFeqiEFMsThWVnjbWplMjj/qxMiuXlSY5ajhyeDrGe
4oU8i8TJtOG32c+McNld+hj8SkGV7JIb4LrIIMQ0N83Ss9+j7pES3DQpwmH1r2RXKNAzhzNLGeap
9G4OkUhT1eARrTik1qVZTIxHxEJlWWVsRkZa+ZeAiUO7blaH1WGtM7bAKZrogOcTXmJir7ZSKYAY
TE0rjl2ssxHT90daullmKWakFOjRCb9LfNAHGjKkfagHr/g0+2SW4gakYZfGqUjb5QEpokWEFTSW
0ppTneAtbog+PiLb5xwzpu2KzxgQiBtCe+3Gm99mgt/mbfrfa1DMDP/okzeHI5yfnZTNN/hww5Oj
MXebzzqh//Lp1u3o442wyy7uHDu5f2JC/ctQ2PztAh7gqNqUL5u62dEAkoGmBRo9XKqlstssyC16
uk23kUxiZhOfnz+Rezpkw6cosVZXD2mTalPFa86aqFgOqmugUHRcBtKSM1cXwvtAdu+sd9VVQ3mq
BmLuko1UkGItuo0FKcO7+WUArkvFm/m8weMDu0mPzfwGV+/uKXNtXC4t9t1q1WOYNs8X6vjf4wBD
YBPfG2AAASb14AJfgOsfD+C2uSrZubGy+eBpiV0eTMSe06dnwO2AruGFiJaD/ZIe6dgO9mbY4g3X
t196Xor73vpoW/bLCAgce77SfmuRG2Hug7HBMxmrYjUSvVKND/NrMlxcOf7BtR1hEBFOfgF++t9G
y+I1QopGI6+IwenDVAOaDF18tb0uesFSgSuzWZaJTxdPYk30lBZDNdwE6oDXa7QZYjDoGePNwnin
REwQOkb34fFpk+45hSA6eOVgjruItw8ljrEe7UsW4rSP0fxtvBk3T/cJCdbSpJ5I7xg17NakJKhz
zixpLiX3EUaleMuAmurvyLR/+Zo/v6x/fM2HiVp2gQeS3c12rgS9mCSTDGS5F2v0NIQ2vvbYybFk
8jDFwJTLCLSgpOXOMAG9h6IpOIWQSHEuLgKO56Dv8fWJbNpRYVHxQxTar4kCwPq3HykjrPjfcG2L
MQHSfExJ6eD2AVUlk8ZbmAE/CwUS1To+CUiJ0Gqpz93z1iJmK48QZXndsxhb9CPD+/f7+h3E4fGC
sSmyJibUVu/h0O72PeV8OO6y+VPPm89zZ2MzdIV0cbJXMU4Tv1UJ3/k64vN0mNRGDxgLBtrfG9Rh
fz1sM705Lw4eFqSef19dBiea4s4hJIbRMHoBbIZ/+ZJfMMzDqrT6hmkiFlKU7yzR/u5utXtt3y6g
aTHBuL4cXjDow+kSF9VFhT+qCJ1GcHL2P/cTbGynsKdc9NIvzURONuGBk/xEPnLjCHYBRS+tvgg/
249aZuujyOTsXR2TK0lBFvpURoGTIsJozZla3nmg4fKJaVqyIdi+cJ61EI2DuxAuKgV1tVg78A3I
whsxgBoaQ2LyFoiV7WatYW9D8lV4smEpc9xYLrY/JDmgG+ytt942PKVI7quZ+InSft1y7uVBL9BH
1RLjRQ9jgvLF/KXM+47oiAf43618RLx6110l9TPZmgve3Kj0mWMQgSJYFDD/iVOSo18e3jdkT3xg
H9a9bqLb0MyHIy2/YuJ0r3RrfkILe3SmF/stwVkB/eK/P+iHGbP4IMA0Zq0o2ayHGXMlbY19d1TF
B0HyL6O0CJtp7uBf5WhPY8Ys6AklTKQ3/L+SHsywsxlRLHQWYBU3OzShOY1/m6l+1wvx9S0D5Z+m
QTSFuPn3gpFOhiapetMuIGkSzHQenzgi708qbqQvmrfxTF60KjJHu+iKGyRqaUdY0KsjonM9YSVy
sj//fZ/M7wiA3sPdyhCQY0+XvxgpfxxxVbGzDtdCwltqqZJMlWrCiV97wfMewBlpGwZ0DFMYIRxC
jSKbSrwekzh1IX+ZiWrUWQQ0nQc7hl0qEzv01Z487GHFEe3mJDoRJtVb3EOZLlkMV6hNca4Z9AS3
H8lZMafmdXClKkYVnqrOlXHwxqVXl5INHiY7HDaIzR3XqdzYecOuevC6N/IisHwoMQTAnmD7QqTC
L1XPF7nvcX/58yE9VD3lxtgeVal3GOfkGuCQw7PiMVXT684lddkiFp0giS04GKpcIm6uVJWuTGBT
jywvRs2OdUmtnXfBauo2Pps4GwD7mVrarEs0gMbplzX843ZoYQYAoICmFFTl73fKKrfNaVdZzVhu
cQLZ+Q3RU2cV+9kbZpC91jsDAzab20CR/Qzhs9olQO8w17BdP+QTE4VW3b5c6terusi3vwlJf6gg
LVTBOnKPPqrgR6JD3m8u3eF+PC/EmPK4bDiThhp+9FvE3LiuTiS2vPCebDoGLioT7jN2qXingy+m
eL4y6L6vJKoNbdagWVfWmB+PlTdzRjc+hobdXCkPGdyhqiarPTZQP2feBbdhKb1yLOOKdBZIsDlt
wmzYrHfC0hyzyf5zxyQVUtf45B8+ddessBlxafRR5v97eWmi6Pj2Lv3x/R+2odPdVI6qdjqNTTlu
j71ZjUV1T8qGJ2yh0Kr5dW/vQQ5Kih75dxdMv3G5l1tP2ZqufL/Gm6sWH5SBub0m2rZvG7tb7VRY
ydxx6e7q+HKHqHAhVWyLM9LmdSMBtjINxSvFglCXnQ+xVjLML6ClX3ocaIC09bSXq+NDLoWCmmji
LIU50Vbq3iWiDxvLazSm7bj0FAb7s9n+cngbPy+uP27IQzFamBtZ75XVccwMw8a2N10uP+NPzGm/
YA9Qe0cljeHidq7wohBF9BO+9C7WNNgnkCjg4FIL5bQZGlBUyUflR76Czig0iQ+ALUjdx8bq9mc6
IQDwF690GyccTYSVPgpbmjosivmL2gzPGbwgBGUQ1x3LVe1B7CQfIqSL8OWgZy9qZ/k0oNl0li/v
FZW+H5ExCtqG7z3WE1dsSG4DNETCsGqWOZ/CMmpSOpMl/9UEjS3pw5nz1TigAOGw7+hrASh8i3e+
ZPBceGucuV2hcMJpBMs4hv/ZM5LYKmbSEjafcgFwUz5b9MvwNlW3epEcyasY6fen2fxsv80hk3qM
2Uv/SHDeJt7O9kwYZDzR+xhGkiyCMjk+JEememcPJokNusXf2Wg9mQ6EHuSpIkrlQo9lgD0okr2H
PnjAcHe/53IqD3/FbMmuJ61JA1MH+xGZ5/FhuglFPa0Qj8bNd2WgPZIBiUZ0cXiGZ284ONV8OVIh
aGb2I/oljYBjMVARf8JnOm/jr+8SHAKCSBYddEV+h+xOOw7m/uCOY8AWHFh2RyCNvBtbShRigSOZ
cWo1rPm7ePCbUFT5OW1oBhwIOJd0oxuGbu8ZGSOg/+NLVAzOo/4KH4EWSyFibWBxj86z/K2HcAgK
DcZghMTYgX3yrKCeltTv7fuO1+IZa+aJmNFnfj3YYyzcUBe+ZZhi6wxqNBe7VSgU8Fm1kVQ759zB
1Br678Zwip2b1diCOjUuRfF2pE6KIF/up9jldR9m45xEaBcEaWyjsdkno+3z3Hc1lEu5K+Nj8Lkh
Thqr1dw5qs4mOcd8GlenMpOVUiSlsU7sjYdz43ONcjo5vHVxz29oRy4eWchYgXQLBWTjljAkwjWB
Yu4JdIIJ7W5uPh2p7yDcgaG362wo05m9S/Pu+TaRBvlCmpeLfIJi+rJArxTu01Oq7Zw75O8ZcZlD
HQMlYwpTe6BgMrIPysAiHwMc7ylPDmHJrYfQMrhIWFCQykR/Y83VaMvYhPQeIIqtR3YZLRE6V5vR
vTSnIkatGuJeuiUGOHPKoB0ANkQzHJNH/FT4HjpjHB6+lqtuj1K4x8LhIqORweiF3DYMtll9IqC0
xrwhZz2fnOsA1T3ZnH2AHxMrwB6WKylGvZE23NkAyld+IV4pnsg53XrxVwAggKvzOQEijUFmPqGl
5/Zk8vn+lIKkCIcNUjlQrNOci2+2s+PaebfYAACeP6Hlcn2/kVm+GG5/nxv069Dw0TgbGjqEh0Kx
w3nV2PXz86J+Q4zUw/wLdbn/Aok5VTEVueFrZV9iIhyer7M9Ccm/tZI/VBVUzYZqoYKghoYW8XdV
Icnb5txqx93YwPm+K5XgpmDlbPflPNFOTdrDr0UXrmY4qdzOr/frBkegTWDgOrTpKtc6qzOjd8PX
LdzsaMKV8peD9bu5ABRpRbV0HRaxiZr0odu3yl3/qBg7vGBqFo6D04kCCia71snb15PLU/V5+MRJ
lK4bpXrnY2PllLPexy3d+jJFgIchDCP8rrJPQFaWzWJCr2dROhBvWJXYXNnbpXIOsHEv5hlixICz
1ZhzRoKWNWQq4SOmhRu3IsWZrDFejcOg/I0orX8fwv/1JR8fgqbnSlvrUrM4evqoA9WVSdAzHHDm
j5M3LbwPaJH2WOyp3br6sJz7sHVVp6nt4Ufh3VKo92z1N58disxcitl4nzahFO5mOmFwFlLwyZn8
gvH9yvz134UPAsRvlQ/XrtGjU5UKlfxDpydtJazJSxNTMIA8qv7cuz9dNf+cvSgvlRxn5vCwx7jf
gUeAn6bi0lQU+6BG5KM6e6jtGMRLqpdzVmYOV7m7edp5eqNDQ19Xjw+YcR3P0zuZjI3f3B1TJF/d
CLBsDp85Y9o++VW4o++KVC6T+x2xUiJDYoNAwQhOiDTxoEqa1+5KVDGOETfYbY3PzymeBPvuWT57
El7GAdtIRexJt8I0bz/tZO9CW3iIdSUy3osASkAx6DfDVbmybm6HLTYe8FhLsWLK4Zv8ohjr7uqi
erhtvGPjFfp0R6i84ZrqWL65+7U05eW7+QZ2f7aSpdrsdF5f+pRpoMT13m24qCjXJj2uLj8Nm82w
aNKimVSFZz6d+CHIjvv94Agq1gaNRDoAGF2j2n2SqOLVQYp7+Mo17xaZqPXT4eRJ7MTlsqrS1vK1
y7A7OObdVTDvGlsRJTA+q8qq3ZOHFt1M4mNh9bmkAeHHZ2FEQV3GRLcWzpf/flOU7x3o3y/KQ7vV
8v5soY4XY4Ydln1d7gnHPi6lzfBS4Mfnm2awB4yGB5x0IuPxMD8j/8L95W03wp3uojvL5b+v6LsU
VOwtmPMYhqKzARoPm68iH+T20mH5jTtWACZtGy4xozCAztF+jJkFkSmNc5mJ2NGPziEnAC5OvHsu
nhTiGHdkMRGKWuEXhZzQ4aYtcPWd//sSdXEJj+cDDHUx6+uh+/xafX+07c2ubqtM6p8WygSrcRhG
ZVIml6c66ZG9dcT8qRiimIH5YZENQ9y9A8XG3zkN0aaZ/WZ5b2P+pGC6iX0codjkmoeF04GaK2Ag
xAORUUhxHNf4X/37yn8i0TIs/O/KHzqi4tyoxsnUuPIYdWgkJ/BQZlWAKS+vXkAl7aJcShsqmOOo
xGOw9JDjePtAlA6/zb9+6EZ40n9czEM3Uh/3x5uiiNsIc6aEskReRnpekQky2K8v8fUJng1b6BmP
rTIA2oCGIYyhmhh/LWznml84d1/Mx3891odT7daqXU/bnJsFvhScWmfZrZbW7PqJgzo0MpStaPDi
BpHdxdbsDywRKa6bgDQk4oYsryYlNecpT00oA29HSC1HZK0kNl8+Ow/1svOZExNtBGeKIBgIvkTJ
aFK/5DGbwMTw2xG+ZDQwjTf5raBRf1zlaNRZWjrk/kcQ4mDeC+OkZ5ieuddPoayG53p8vYxPM3XA
gIjZUcEx1g6xgrcx9NInZyJ1z8McNkOiJfXU9GWg2hFmwdP21wnK9y5dvAb/XdzDbe/26q23LSkm
zAXM7k+Rg3inz8A4dbAdsQGsJUInTSJQsrG6EknbIcxptoFr2pCaWa7xnHH6FLNXB0io8DZh7ugJ
zUdChgZxVZDjSOFzrs57MStfLKZfeLVvXJ1gOctem0trhf9bIAIk2ejJRiOJUh0WYLYkH08L/hf3
/VD2AmSHdjMhVSro4TXuI618fqvm3BbYTeNtiPXqsIutyVRDgsdl2fshfcQJngPkhxIRMwM88Eun
R84xspJ2sKB8eN+D03xo0CdqmwICXsrVxVhttnXuz2TMAGTglEEDokUZWDR4LqQsGKpgvCc0dn1n
w8SyST+AhGwrXmDWji1djktjP/pyZ3S2cemkmwGMOM9kHn7yP21lpgYnr0lecUAOTKdMrl7PwfU8
G5zoAaz3K9PvSYMXM9d7f9eG1f8fV/3rcT9Ova3b9ortDo97iSkmdqzn6O7SkaMuY13V3gGGZ3Ic
l2JWScXUC8sPar+Yuv/0y6jxy+vk+3r/vxdPeVAUdKVhlaqybRZaINxHbrwCqAvAbZj+JqT8MPXA
oatxSKGjK8PF8OhCE1rqzvPN77C4OxAyrQZE8IiJvUf6eEifElqC8eQZi3/v3F+WC48XiwiZybVB
W9J/vG1au9PO0k7aja3dQrniw2tETelJWoq/5O0cm/h7aYQh8P63nX2sTr+hW1/6q8cLwOsCjRay
dMCfh57E2Bu9zDhvmsUZLjCu+883y+noOVlhJmNpw1lbA26X9VQND0PFayH5I1B1XyAOsU+eRowZ
MMdHPxpv4p2jPO8Cad0uinjH6wj5DhxdmffGZ6okENr9sAeNSyaouee/AuthCHJ9442Py/DinWxS
xTvmRsYbxaQnjftjzO19Y0LaLJbaE6yOMWM8Qf2Dz4W/SEeTek+VFT7W7nWUCRxIZM9n/vM5QO0M
Je6+4VypfsFEv8arf9+xv6f7D+eb3BTm5ZTrvZGJFpZXQ/jx2g0r9uZtYO2AW9MKP+eW35PCbTvU
GBUdknofqvvwtg1Igrv0nK3p97FTlAdHJNavO/LJoisHIkoQJjCEEeGYzddTHCIDiDUuLF/S3Cvu
sA0JSIMSD+2L0K9efnPW+QHh0YX3F72xYSLLedQzdtnJlJT2Ks0Z8MKi7zlpOpqXfrQLgrc722fl
AOOuYMSlnjd0wvcDQwlYGrtfOtEfSjGuA5karhc4X9Cx/90pV9Vlo+MOly9OCaO6GRH1Dhxx/C6M
zyPpqUstlVyssGPU8gfb/LwZzublqM704TEqdhiWRehRNBxmhNmEyo4cEloUQdgjBm2WvxzXbeZQ
natYDsao4a7vJ3aCKZPcbKhML7CycGyVf/lO/ztf+PvFwZlJ1vrYIPZwybIeTsTifmm354t+WshP
xVQNifYdXpLrEsfYLz5w87obXpfW225YxfoKj2CIXfuwD4nQwKC5TvjZdD+7jPrrY9xfk2ezaAi4
XBwm+5G6ysVo8YC4A58afbKbl0PVEYfPmNXJoHA3vbt+D4MdfrcaHiD8njCbj1jJI4Eu61DN+oES
7vyje49NQv2YhZIk3sLqNAcQ2VPYIXEXK/MrS5njMexIHxCLntxEhzcSg898QupIIEeiaG44WXdj
PZA5Y4lWGzDmtCEHYAUkuSacd+IJHXjNA314pedX7FOwFc4FjKeUoI//KsRpN485VwFLrYTzC5q1
MYTLn+b4kfbhFbNnQ+LcD4nGdA8oV2jkmZISY8Y0WhCvNPJa98k2gTzm78edf40tWKq9wZntHJ0l
J/bWa2Am17B/DbtbcsDictrwz32PuSD3Dtx6oDCpMmAGH6DobkbGVBuWKUxkBnHKlISBKZd5GPyG
lf0AIPOeAMJjIAW3RPvyTfijD9HlKt8XzUkUrPt5a9icpGRRBq1LKNCc7hVz3MMvmxoy0B+anz8/
9GG0wNinUJWmEh96SgB3qRq2Du1EBSQgP5Vz0BDrDfXE8v5kvTXeYbkdAz85dUBWzs5+OgwB/dfM
0QN9KkHQgewSQRWPq5XkkxqF0tSDGhxCxgcKjpXnnIH/Ga4pEGYKDBUeGYM5J+hJCxDQL7Cg5hko
o37MkJk6RgP5vDuveTwk1ZLajVA+3hyMtuEFdCmBFcJf4AT1E4RdUG3Jv8BB6QvrkMKnDeq4YLes
mS8SfO3tvctHmba/LPAf54t/3sKHTevUbg9WpX49NwGt1InoWFWX2HXwsywiZCUhI8Ll83+dbdJE
//T8RCcgAEFT18Xo6I+X5nTUlSP/9oSuSGAPAB57sSRCmI7pZsI/Qv2LS/rr/qBJ9bCetQFCBrbQ
nrcZ9JF87OdgCWEVNoHOX5Un4x1nxFBFwxpdAHoSX6adEJkJZ3RVQC0gRvX44nd+BunSIMD2RsVO
TKlNMc16x+PBY2hMxjONHVmJsQ6SQ//svLSYXfRi1d/FxNTCZNu6ozK6I8noMdW24Be2IUBDSuYj
wdG6f0mAMV24o7D6ccnEfkgOW8hvO9j2Jf8Vqk4uqoyUCe4pwNlwciIcptEpiKR4+I3YJOv+PsKx
GW4t0XHwX2+xltYgG4clsjjuE9IHMkUJr3VvHvxYpxs0lI3bd4GJCAysQ/pijq/e1SNjNuUlp06/
e6anR302kfv02fIkTygurKEo6Y+8lxTsdj+ABc8vuvtEmVDmM4VxRbYLNShpi6fBaWVNTwPJMRP0
yRBUd74GC54wQYjuLRNxix1REvTchFVAwqjMJJ5tYHR4YjWCl4FDQLhlRuaSD+D2IdM0LnKDADNz
mN7tSuLyIDlAJka9Ae2BvBgojqjggOFSQYqhWvO+DP9isE10+axnKriNF00z2uIjQBK4F9SaOqhT
ylI3x8IJ0j9Vj3tHT8EIBPo9gQVcxw5UxmI42vpXNx+qbFcKBR2G3eiFKh5dR975AQNw0+v5dydJ
6AlYDgd3pnoXQBFkkdZYYROoAolaPfcxeCEH5863E40PboIr8gNsgbidwIp2/JlIZYJY6krelT4Q
FRK/V9iwk4tHyOmBr2Z5/aH4U6x3fIt3dOvjkuKYrjG2KE5PECNJaXP770RoRdxBmw7gDEuyRWKr
A35ceQDCGx/zb4ARai9XCQ4DOPioOHq81XkM4BloHEoHwBvwf74oZVu6CxSkSepQnQopjZ7CmAfr
QvjuQc1HMXJMXu9OF2gDOA58E437VLmXoAsqn3/nOxAZWRgVWUJnOhC0Ba/lsIn6MTxORtHAMSgZ
DjzK0suYhtHv2ZAK+fwCAgmlO/ZaJ2/H62H44gq3AelvYLgjk8ZxD9N/G3c+/uFCKvmi+mQ4f6me
dJcWug5IA7ABuTiyce2bMM/yTEhbKCl4oByJfM98MmmZ2RBRQeI6eTXgxwUnP+rRlOifiFtii5xT
FarVTZT1gWipxHt9YOaDyjQU52e+yL2OVlfxT4LlN1CflSGukYGO6FF4sBvTrfPbGffjEffHFvkw
JTvWnaqeNib11+jkN97NVm2dmcSRFyKHpZX58lCDCgtk9ssISv1tc35oGY4kMrZWwyero+tn/+2A
ZTtJWr48ZVOYV0nhISCPcLVLheuOANDvzs31Mpt3j/wk9rMNWhWmiKNt8O/+88vN7ltN+sc9eahJ
6/wi55ucK2s/y0QeCQGoRvTx7XUzzS9294Tcc50nxWu7PEc9cOcDO5zISq74IROycQ3oboGHE8ZE
oLDkKahrheKrgmBOFNtwM7pxym+CzMcdlzVfDvVYSvfLI7T6bCQRWpa/IBJH6yHqvt+4YYYpypZ/
fD/job2VKkzQS5E0yQSXRo3s3U9z2U7x+jnCcUfuplztEV2chToAPQV7FSMSwaWBF3B6FmHgzQud
9xef1dMHAN+zwnvbDj+OHGBEe5F0xGFkLPfuMb2EECY4Liqq4h1KFVBo9+ggw+4copFd4OeXjzVQ
i7h/2bhZUMJjuk+UbgLJkpbRCOTkjHwQrpEadoDAOfyEGd3VqgzKBbGz1Dqfrd13aW0HLW5R0Dcg
9u+TDt7fCf4tiBYZLk93v0s4vuB05OMSws8GJSO0PMLQcENJ7m7/DQvGMtm85lGPs1NUTiWcsQxd
nxFDyUZox5ET7qMXCPHRHFO/xQk0jFBI721jX9YvCjI8zlXnSCFvsWHfqTVyTlDyj2fFwdlgv843
Vhj0i8CEO3rmzj2AnDi3IXME6o3KU/1iCKhNqDfQ0MwS+XBtWjEuphvzkCem73gIoAcUe3cXnWdX
Wh1YADYH8hNoDBghm9VCFFiIFWaqOP4014LysXfX8OgIYUs7F6UItlwpRJFp332CqQxZYH1fQ04o
sTJncPEmBSuS1p5Le4Ehms3X4UGvLqw8QPyIA69EgIEHRoYYZ+tLzhi3tbeGz+lWAr6QuRxMKQJ5
uhL+ajCCy8FbzbmC21XuKcluVLlXt1c6RdKLqG2HuceIELEiK2tNBIz34dVxyRaNHn8zkx2Gd+Dt
Qys+wmpP2/f98BLcX0QZQJyjW/nDPeHhHE52tiJ+PLFihrgTk9wX4hior9fKAJ808jaUlZgxltN+
cPrcROrLzjke7XEPF6DhgpLdfa+XsxIiDpnT4BiEP8DO1qDQQiR3iRS1W3+cscLfNJvRSr6YcQLR
Sm5Y+pazuibGiO+ITQXhnBySpyB/4YxgpMprb7iHp6Jg0vMqufEmykZEqPOKCDdIlSOJMBqnv7ff
QxJic/ujBkPBR9hB4sV0swAXaeL3JG5D5zaq+Z3MZrlCmT+/2rEax++fOXPT3rzPsGVGoc92uDB8
nH7mgJWjjPgqklxCTly8uRkSGT7ZSkefm3kYwQ0mXkRLzWlGDXJ20d5zlJNI7R9vNjOE2iXz2KPz
d9Q35PK4VAJIH5/0ySa6+XwjrNcYEFbBmMypTwNCoEtWU9h/3fmtnWre5R0E1ZbT46gdddClhrsZ
XdF1tQ1u0zy6Mcg2g+0zPGlEOB7xolrI5B1aCLEYtYANRsgFBRRztVs6hyXjRogQ2kR9Uy34OYKe
hbM5KSi5165uKB6aKJnynNwD/SBxktzD3EOKU86tpzO5dJAq8N1EvkncOPXANcx4cVc4POHnt+Fj
EJXEZ/ed0CdxGsPnIEZoXM7JDXDaGXWPjbjXfJXsp6uwIbl87AOMaGBX/zrn+QnBELRdGccKE0va
h+NHb7pK6l30BohAwp368LEm8Z3KvUdQHkQvHU7sbXpCeH1uPInckMouhvpbzyPqJ6wHCCpiWngP
97uMNFPBFtLmsIKWhygfZKNyePEUbkA/em0ixRYVbxt+VSb/PkTlH4kTGkIQDMdkQyAxfzdfeqns
r1UF5IVFgNv3n550+xbf/ex575qcEwXGDCaauyzOkGIDdQ/UAVmRVHkkDNtt2AyOKIGwU7UP/Lue
I/s1UodrCJLs0amgq5DEM0zJJnUxoR/Qre0Qu2+RnBreZkpYXlik2M04a4bcMZLxoTk/MVxB9sv+
g1aVir4Jtgh+YHAG9wE/QT0v5q+XQcZhvQF5QKHGCIZKaIRBeIysPGxAKzG5TZRBNarhMF0HZSyz
jNGBJXeBajgsAthHm9FutI0FaZ8yj9epoQpWeSczF19T13DJtWJfKdw+peEZOpKgDL4zTaeph2kB
S58BSz/69yP5EYT884kIrPePdvjYZlfjLin5eK9OayO0LoPLKbz0xgWzE/T1TPKz9yvFKQypbFBj
M/C8v9v1IS67aY03Z054biRdor22Kpi9odGBbf3e206M+pcJvCpe8W8Vyh/vzsPgpdyXl37dUqEs
EdSz+C07xVYiixFcDOhX0EWQEMo6DKEWjCUvG68KpFyCnkvUEXbEYyEKYcPxoU6SyDEgAJPY3X/f
TvmHMgojZxMXRQN6EJPhv29ncz7nZdPIxdhctEBrGQG7SNMojp5R7Yxb7Lmhf7b+vz/1a/U/3Bqi
j/CPIZICI+5Hy7Iu2970a3c+LorpKYG9OObkZk5ErEmPMEILm4R6pu6haLjdWuZ6PpoO9F1F1U6U
4IRpEtQKBNmNC4fw6MpO/9UKICr1IkJk6H0JNuqAwskwpLTt3G1webmOOrApgyIIXTRtbuZRNarc
Vq9rnXoMgLaWx8qTQR66YHPoOUfaLSonCsxoaUz0jHeEblemYhSC7X9cP5VOB50h+E2x8xON6c97
84jbHIur2ihyg4w1kde7cAkxXaeytPiW6Bgljt1yhrVHTq2BYSeBps6ms884K7xehuOtP24xZcDf
4AuO+7gYzuXjtn7fR+8FMCqsbTGkmkj+/lerHohu3194rpytEoEEGSmPY/De+V5n1e12XMDGtTGj
JJnsuHGkqRmZ5Iq7W5+0Mpiyd31UUnO90QSTnhdj3rwbWv59cBpUu+BytvvDm7+dwlOMm4h5ddAN
jZksrLygnzbJbWa+XV6MOciAxV0hJTy4Isor+S1fI7EDeuY+wv3LJP+gj32D+gelZ3DAk48egCbQ
vj1vqcSYo0BvdFTmUQTXxoDn+AvUwXkI2BSdJ/tURkdC0ihSbmsuxXjwWoXII3PLDzmFE/asBEzs
V1jIJO3Qmm3x0B4Cct1mh8rJ5sxp5hrz/fUt4p07pW2IZxZh6fVbsc5j0XbDDWWmjSi9cf69uH5g
0Wt/PAaYkX8v6Z2x19uy2BRjdYZvrXJ3jCWZzftZw+B9kT81U43e5flu2luFqpiQ0EDpnIZ3Hhjq
7O5SHess6o31BR8RahX0/xpTTjD7IrxSxTIrC0HlkRVLnOszmTOmR8XefWTQW1dkfGTL1vgl6+AH
+IppuaGqeKWzR+GP+fd3qrOjYm11oF+YBZN2ucNsm+AAqNA1Oqwjc7uP59UNrQvGYF4iO70EYlEz
v0ypoTdkvK26F/lj5/fhpPz7ZvfFcfOwk0F5UfGgxZtMx+j/7wvLd0WrHg9cmI5N8FaBJNiftUsg
/NmXVo4ZXMcQFhJ3sJ6rbhNcBmgo8YIetalostTgCndySLcoeSvGPUf//npZ6vFuLn1+osPwpHk2
DWvnmW1O0AjAVJId9RpTMWj/FCKI5wh32jsNao548u8v9wWoP345hGE4fJLbA7PrYe6Nfd9JLw4d
UNSQrnV5fUGFNCkhXgxb/+J1AQXxATEucZW0VBfiLwmO/+USfoKxIfbqBLpYOq5bj9TVXc+qpK7o
1wst7fu5TF2Pp2XQpsULGXkRciIktXe4Wh+7uBdlsxxPgYNBoK2DfiZucXsgC4oRljJUXi5PBZu/
PkbRinAkKaAKY+67NPDp6UNw3UIggT6CqZJ3ZeDZDQ6LCxkkHxemjpsAS4HT4PLZMvDlKthy9eGF
usPWw2PM8gCJPM7RDASV5GJ5gqhodF/tsPiuJrjwTIsJ/31/yjE7UFbsNtOWyHi0jCuCVxmvmDOV
2h5XIvI/2f0KIdsf3sMKwpksXPbxI558Zuv8VYvA5QbZezbT/C0OSZR3oxbOP2cbSayk3BEQ7ZRh
E5GRHV08tmLk4GyhrxpfjomecuMAhJstHMIHzxKsma6kIa6WVwSg6Dedw7Lv1nERVQgOxorL8HYb
ABXRYfj1hxyRSXaa7L1Tysg2wYqCRC5e0u6lBjOQFbs8h+ZtRChAdDJsM+wp3nFUzO4Ij37ZEH6q
W/58LR7JvieYtFKO1+voIPhR0pMOMUfDEIfKYKcgOxMh5orsYZb87xeSsJBvK14AeH0LqFcDTFcf
Rn5V1teO16zGlYyl13pPo034YnGEMV576r9hhwsqizyxdNfpOXkZ5U6EG6+z79tTyWlg6g4+phs7
wsV7vonnaN9H0XSquZ4HD9nLBvitlEHowVNBMFuHiGtlJ+mYJalp4DE/9Djx2Tc+ghX/gezF6sfs
c+Mu874nmuDlYW25M94re/YJDI42YDbBFe79fyg7r+W2kW4LPxGqkMMtQII5ihIp3rAUiRyJ+PTn
g+fit2iXWWdqPOOxRxbY6LB77RXaB3kjEkrMvw2DjJpZlH9Zz97V4UbYGpciyOODWL9ZwiZRnwk+
u9WnQPu6KItCwarQutiDvK6GBVHqcPDQl13ovCSHrn0Wadx0pLjntm9ShflHMXzqEZ3kF370LM8e
rBv2aAwRwJoH0ssNhzST7NOZb74q6XPe7+XbWoAU3O7Cem0KqxZEI50g99KPGoHg6dK4PlnXz8za
xyUiF2lbVAuxnW3SfFt7b1b8eov2XnYuxUkKR7blIQd5Jq5N4kky50b03Mp7uXjz+3nNsWd4S0n7
9K5vEc76cfLdxZ+J/xx35zoYspN9u0meVAyRYrImFjpRRNrGoO9ZThR0P6AP7SREjhC9hHPcm8TU
VeKTHy2EatGB0PTjBnOb/kkdHCSdeF7QXfuEGkJ7i6AOcyZFLtCXTkLJq1gbtoX4M8LMKgH9o7J5
UzZhRTGbbLrbnjWJRxx2V5F9OUdkP6hgouTESitzl5AgO/yjP5XRHGiEXwysCQqy6Fy0i+jA1wRs
Yd4o11xC7Na+tc7ygxmQybcJS3Stlp0pMuTyjSKwXbERZq/ybZ9jhp8ElA8K0KtbXldyNOY6G+9h
Wgj5FL2B0Uyk5CCKO4vNKNoHWKzLgLSCDT8Jh54IQ3p52iA0xEUrmxQWHOFZ3xwvxf4iTgRkRYxv
rXzy/f3sJcBixVxVcmpr6U73d5ebe7EWSrSvq9c4nfdPCgJymCEgXji9UcXTLBZ3kjJOAn6Vno5P
dDfq987fKMyOwWMWwYWMNAMsRtvL9P2jp/o6lvQZY9TCFNBcEpOC2ySVBlOPJBjzz/Iy1rUdo20i
KEiI33V7DFrMdc05TSZ86Eb99pSLZJ1j05aOGAoFzL2a1lB8uFujmaClbjoyG3x1KI0n3XiNrL2k
wD6fFLAgg+M1XSvSUodbQZkcmC86/cRmkmdO2ox4UwVQZmNjcezTSRtnrTfyPpm2tOZ+BfGgS+Y7
FLWdXDZNM+JBvXaBE+8lmIrQmGpYVfGNmWg+kRPQWceGIbOaJwYDzcTKJGXFIt1Qdf3kSxHOXbK4
4mrGtQcglaNVSe2uOxvBuc53mfVWtj2Fj44UH60zPm/FUsD4aQ3KXSzNFQFTfKI6n5a0thwiB/uv
nHjfF2MXrYvzja4cZw8Jr8AU/kjEmB+NOd3Pad7Ny2B7ubLenjs6cKQLWMsyW15osloYLApf1w5A
tRx7QPbKG9LikAqX2762pitekUxHuHOzk/B8zkY10rXMLUJHpN0K9Ce7yCrxhB6RS9pAJiV14+3y
kuqO+dnSOf5WPVi+0ITBeWYdBmf0iuNZ9B4UR+V9GPd3r3TkaqpyzaBj6fGTqYHACLAVgE+eXqWl
bKAH3MTGUhOdul3yW3kzjtO3Qp1ayjSrS1SmlAkq1zuEXRQa2NQFQC9zA69kN1OGHOd52U3CAj1H
uC2ERaSvrtS4btB8+XBVL8GHnlckV0972m4oxJAgnpv4o85OvoUYGIk8fkHRwiom/D/aYCTcUHRM
b6UjeNG4Cz8q6nsxBGaNPm4Yx68N5e3LQrtAVWO6l+BFbA61hsq039fys+ZvBi5SD9SejsAtwIVv
a94Odfh3lB2t50Se9slLo0+9CpXKLuvGFx1P9FVKxOhM0vlWMcBy8hLxM07pCfqP0BhXuBrh5GK8
BPjNVWMkRKgXvDVbBAOrrUkf4zAf0hnZbmIKPCI0PZIXEaG+8w+1sgeTdSiC/nuJcD6tjwA91s58
D6b44Iyu5/YXa0WwMySjueS22BwVi1TY692p4w6TonBrMElf1vHMEkCGJYSPAWR/TXpWre9UWkT1
Z19uM0yihHNCjCpG6xw2e1QqfjPvILe36wo6DNh4Nw27gnV+Fsmg7qcV3kqr8LV4kQAI3WjbdeN+
if3jBAWkTsJJ58goV6hAn6Telqii8KWLRh7LWRqp+UxEX/XJ5zOkecMq4yBFVKV0Nulpl+YpZF9a
xsL8hifYdVWdwpn+VHS2VL5buKM1oxuxayoN7g/C4MMZOLciHTo6L9mK3zc5gq2VjOkXfb9qFuHM
cnOCZMpzZNKuw5Yxsg11LhG2mSxEfBOxJvEX2uXkHeOliuDvhcCRY33U9qUMd1AWPjJrezEmknKu
2KSL8FQlaJcWgficJCRt7kOJ2za20baH7wepkclbDpIdj7PAKdHCSbseU2/r+yK6Osxv6D/X+VWw
m5NMg94kQGjZNHaAxBMkGBVnuM5qrgLMU8wgxU3er713Dp/b/MLOz9pkWfVoloRoFQcL1prYTozm
RazYOstwVdUm0tNTLJGYoCskEL+lwXdYb9TyLCLqoazHnA7zQcB71e6khaGtOkJaFUQOEpZO3lyF
pnRzGnOsAD0ox04YCKAeTbA2yG2xJXr3to3MQ31xLt66qNybCEhTuWY9DfqPnE4kPrfNISRMAiJj
AImATUddF9DEsYPPl6HyKYD+xVNR3WpYAvWeGwfrTJv01bppdrmxLKtXiWTHZiZYIxlLoZmCAJUw
M4a3XFTg7MilUlSFrumv9XbdtGsy+fi6MBjV6VGCoXMW8TP3CUKlZ9KcA3S0BrTp6yjCspMWmzdS
s1WpcdlPJpfAJaxPALBgQ4RwwhUX8Km3ITBb2GxhudqNJCgavV234z6ahydMl5EK0y3E+omuFo6M
8SJByy0ue28e1KMQa0af83KTs2zxTSdfhQ3J5ojS57nugseMrMSJdkzybRW5RAMK8TSm17k0w3Oq
IRR21AiLwrF/eS451Mib06a1MhERQe1iGqfDI447FGkIwhGWW8OvEFtfv/RnVXJ4/GEKY65xdaMQ
3ZjDQPhHX5qEx7ad48TUbigYe0wIl1zSYa+4wMshB+OamgU7tdn1o/xsX5oPLx0p+iiGcYiqlWbr
5rqUycJIbBmd7kLdqCfM/ctDac3SYhWQUtvMxGJSAqGjFApGCRdmZV1Lrnn2vymGONrzeGzBCYX1
Ur903aj4EOgPwMXK8NGB1oVJXDKpkW0mG+TD1uiGSpj+G8QfdjoROtov7xH/6FXoEaqjRBm973On
e2rIxFh6ezaFcikM7pxK7qTFKKM5c2aecGMq5n5i+zSHpiitryfzVUwn4Onw/ZPrJKDVwkFTj+py
ZoUEDOKUbxfiSKDo2BSv4rYGhhBs/zozAterxibnsDQrNsNqD5yrtfEx+Ow3AtKV4NiTU9nib496
o3LTy5evT0Vr1QiTCt+/294yIfgC5dRvFSG+5SHXlkI0VbBGpC2E7gU1rbxNc0rQMV78HDJm54bi
McBrsRzlkMD2/TfZwa5Kd0xbpteFgI1sMb6oU0yDIGBh+r9r3pVX6QljRkhoukLt0XyX+Inq0jrV
prdupUTTMHqzegLjx5F8zuplfd2Y3lKuJwpbAK19b6zJq8ZbGCDzmrq7BHvFcqJ4buluxg2+diAf
a7qryZXdyyDb6i7luiZPimJ9LVcKnsGlOwTX5Nf3wHLCy3vmnQQysFXDcypuUD23SIMDuz8K0bEF
1oDCECNPR/nolqhGwpEBuJocMjSReTkZltorcd6yM7hseUOQokcV9Ua/dJ7tlS9mW6E/Ra0TJqvb
9UkAO20PYfuVQy3AcrI/lD2mGssCYj56HfXtIjgKE9+b6daupHgHar9ObtEs81fdExOFldWurr4r
S47UOqx98QTPHaPXpdKMva/mVIKYv0jSquGQt/SFnB88ik6irsmlD4QGJ9PGPRZjTFeXy+V6uR7+
nq/n47kzd6bz6fDXaDdd7MJfFhcvlMUOZTwUjuHSzcE5QfIFLL5YDMrBwXNisPL9fJnuRrvvHWKB
M34Ug9eEg9WkD2oL/+5pcKU6Iu9ylvBSx8fX8dhxnKenqTOdNvY3dypbEIjspqBdXeJtG7z0CF60
cF0QnZ46lv9Npl9F/x7Bc2EcxeIQdW/Z9SR+XbHbFI/FhTfIcmkJus/ZWsi6jhqD1tMgE0oqqBTU
CKnx1ppruXSu/qzkb5YC3ThzZECrjI6X6Elot6lEbZ5BtGi49XevJKTr1tSTZhcPOOZDV2bJ5Vsl
LfWinW7msxisrt6uP/hYY5snX9lxuaVHZpsmXsoFB0y5025zLdrpWKJEfJ9AgcJFPS0EMDIJ64no
22vo9ng6okLsHiS4AbPuEVXd9mpIkaywTRiTlE5ZRGki+LScB3Ep20tas4FbPGpN3hO3C+XK3er6
onln0T+kxMlKEkhxJo78bhnDF5jlUPgEG9OJnBuj2gJLD2pnvjqhopf5gircSeGHfwNJDzJbYCUJ
wbZqX+T2pUab6Xs4CHPXNE99sxPS5wbb7OLd0JYR+hYYOMWVP1LbW8KHXxwL/xPxbt/uFH9hlgs5
PIjBpjYnSr2ub7PcfOqk3TX5SkEeQBvkYNfGm6h+Jcw7TqdtsyjrTwkPzjyx02orIJyR2HLmUn0M
qtebeKqJLFfKs6c95fXWxLKh2aXF040Pol2/jOuXl9pGvRCj70u7L4Dw/g1E/dlsAQ4lcFHVqVI0
ANKfwHORt21eBqGx8as37jCXZlfDFRDPDxNk/iTXEZBHFDMJZBrejtYd3lX1jWd2ZSFuCrBTss6U
60oqtlFsf+fqA1hJ/xuoRP9okKqoOPKpdx/KFNtMzPrAf+aCy1wE5FdBEo7eW7S/HtRPn+YgTOSJ
6uB3cpuZFLa02yN5HIbjYh9yOxnrS23Nhboacbu7uPGhmlF9RUcZJ+2x9UxlT0WdLAJ87FceBCTy
OoaDd9QBal+nwpb5RegW4pJPawdzo7nZyOqKfbYi2I/chmLEKZbYAe7Z29tAp/r3O1X+9lJJshs8
GlAIEOf086UmZVt2WpILh+t3ccKVHc7H+eyNaJHtBVDDTTyfzWZfF3diL0X32LjjOcyUV967vTO4
Rj9K3/gL8Z00dcsg65cGMQqXoXv8W7P9okVeFzetdBCmqY1i6L219zjegUSuC6DF6aNIP+Nv4Cod
HkOVFKaaqt8NgNF1sS949RWyO+ZFTvhMz8S5jt87h6v/+JeKdEJ0ATyYDIaNgTetARE9PkeHF/Zu
/G0MwkF0wmrjSYdp+eTYzUAXR18xGX3nlpuJE9Ju10f1HCM2u0StJh6k+ZCpeTkCCUxDWDoCJrhk
MUBN+qWm5rD5HAwIBfffL/sv3RVN+v2z3nFL6tBIb0UcCof/KEqp7bKJurN22qJRnayJXNfd+ROe
SP/+vn8DsLFo1QxUiaqlSr9yxX97qVrpS0l3C1vSfTgYqU9GfjICg5Sgl/Rc1wT7hoXpUE2OVdxS
BO4zo38/gj7Mm5+NJe3HIwzr4LdH6Fo/lOqLfAFDX+QvgztRPD2fU/sUQd0nzwWbLyBjuJNDy+wQ
PgvjGT5Qw28Rp5Lbrk1YJkxHG6eO4I0OGt7t0FLsywm0oANyG7/q7vhpCqdmcVkV7gtu4/5m9KA9
9pdGK5+C/FAFPzlJl+879Vc9jHvDjFuSk7BhIJBjUhL0kL9fgFDGiT7YnboV2SCiMQpexWflPf6K
svHt3XAsw2m23ktw5B5WxHiPjfyro1InjrtT/BF93b5U6uZ41VP3c3ndpAWExHpLjsSXz8X2AQnk
4Qe5m4lCFESpHjITFysJY8vX83m1WCxwtZ7XK8+efi4Wru5suq8DurTq2RvNtksHiQ6EcohYa2nM
011tNqHEmY4ezFbjT4b1z0G+6zPUAT6AccKzITlpXrrxCiJSZY9GrhfYh2pFjezUM7w/sHkeYbpO
QbhamXN2q8H5eXPL7M3eD+09IonMnszG9FjXgT0Xj8/z8RiI5VXYrVV3rp/W4mH+HMx73fnOVJva
899T/i8dbE2hb4SMR0X9Zd2f17fSS26acrkcwu8FgtzUHjpDh/TrkLizSbQ4YpYP+WrsPNGdQzCx
e4p2T4/MjdU/WXk/H+Ju3V3C0pOKC1ghgwnWZW8GPQYUVTzUDqkTr1obR9Z+rdqvMe2Q8XpOIwm7
UXexQCUME+K6Zlp0i0+YbceHNP6/eBL/fLq7SqMV+mukES66QVh0ZiN/TQiK0ZAOHHQClg/pWcdc
jcTbnmAaYFyIgmNSaL7Mekb0yZ7lAy0GYDL9ykInI9IC2xEoXhdHFl0VDmqxV8u5bNm1Dn7sNqZd
orD5yIk8n9xOwqw1l8qrTpJg89ZMs3CkYO/2ddtdTilaQW8S1GP/qJI3NK52/vTmehOWaN3gEQCf
A8onjOghUgUlkmhnJLtJY0MfNw+2HPkvBQKzSMGllXJMwsHy58Z584OqyI1gaD4a0Mm2/WFzsEQb
b9gZmhnkQZ1sv7Xrubx42sHzQcX4oESR/7Z1S+jZSa7XdPLI7jgBmdnclMbUmMcsNLIJNvlktoeK
5FAUzK8Oqj5vN/38fLB6hld/f2BIfFtMthRajsbd1Igzq61aK2g3wIu6NNG5BiJ6+kSpA4pxEvcE
Cs0196aMlXf4kJ8c99ZaoPkFh5z3f6hOeuRY6B2/b2/XV7g+V1d50V5kAoxhXgarbv/v51WH9/Cv
5x0K3d8OuCpQPMloGCVveTqJjj7nPIMWX2/S+WZ2sznqba5sYPnu7GO7NNFFvqXbtfI9Rj3ksz/J
0w5h0i5wHgzkX1LKWGP/G8h7vp+Yd2Yf1CYm7cSSwfQPiMhASCwtZvtJ7UT2sVy+Jvt5TBcZVVi0
YoI/LCvVv1R5Px7i7ry5YKN6LRJ9mEMx8uHzud4eAnfzvqEiHzYmfD7a2WyvwJmEKC5NluP+O7PH
qI1obS86e/Gt7jl9oNBjH/nQ4OQvl5AfT3e3xiRK4jSVCBJYdI7/dgKK+tzMrjvMnkNir5jn80Gi
Nfged9Nv/RiOEBYtHlnKSeIwCH9OIW54MkJ5HfnpzykkXfO8T7Ici0bPwYR+Vj9dUXafJWuDK0Hw
2R6qc3qdtdHALJEg3EtOgh5x0V32fbU1SS971+vZBe4jaYCKh6URO2Hj4m9DS6Vz84sdz/odvSl+
z8KiXSeSksSPkUbhN65O6NHA5lF2Ap8bS6FcSIEDft8cKGig9eowgkkJQhox0XGZcn1x1JV03lMX
IvE3UZej7FwgHJ3S9oH2VqgjApAgp/CfdAHzi3PtR7mysUQ3+PJWoTKjkdu+ZuTTN3ZxusI4BqM8
oAl/Vw7/Xpp/kWwNK+B/4zpMzt+WZtD2nuH3pXDY5NgeJjMBHML2Tt7WQ/U+iF+i0WX21eLvpI+O
bxHCS4Zlas1v5yEER0BRg4gc5caj+4D21xeuqLBxsRKAbXV3OGMJrHie0v7aWdV5bp/DKa1Zsg7s
wx5y63BMwyPbHSzK5Su/taEQIwdickjI+9p/2a8ZRs/N58D+MAniQNYZ34abId6TjrJ9eXQSsGv8
MUOBHUjkNPkXRZpxdzvsyjgL246F8jKo7VDVvlLCY1wMH6Bzrm8BkQG9CzOhHmW4sZCFltsrcfUO
Kn/2XNrAx2D0rsOnxX/+BRSWPyNbRnA24bYNnpQEPc7sCepE2IknsorYncIKavrxNv+QPH6y3G5t
11XopmGvM0/GEJum3zvv+dtxttDcSSCwEfwk88Fo7BI7JdL/JTKdYYDkEZROBxEFHQigxgdT7M/T
6ufAqD+nmOxf1Eq6GPVz/JK+hN+XCT12jF++k6W503eEg8yFjfVhoK/7QDhnt7s4wY3Q2mFMc8Dd
+CCcSZZGYUfozlw9eQtz38T2v5/xL+f4z2e8214azUw0NJP1M/fAtYZkG8HW+EKklIJdrrQj7m0h
wX5uZvJIXMurgv7SOjo9eIg/D4KfD3G3FktZvWiGOcygweDYsn1ANCx01fFh9sVRRBrmJiYRGONX
jGFUYMH16kUfKw/uP79QhZ9b7c/HuFt5ltXlZRwNj9Eg/k1OFXJwf9+NRew1illxICvw7bblyJ5l
m2bV20O8Ug8DezazOZXW1pe8vHGrGGSwXEN9+010X8laeTM3JgTJdbV8e37a7XajB3cK+c8q4+dz
31VFErbkjThE3gw2ZT7RqO+AJWwTM3W7PYouzGcX7JtrWQVC/u9Xpw9z+I8x03RZxwdfBiK6W/zt
JVfiwOI+c3MXK/mFuwTmk4hhRKdc53v5JUPOH+8A7MaHYcDK1V6AMImS3eEK9oyiGZx/Te/jDcMt
G5IavevVqzJ5lfDkle0cAeBoOuUaVjmfL+b+5aGnw19KaQbvtw9wt0jD3BBErSGz67JKZpjrmZMR
Ntis0/rjhtnnqjjRtFkrHyY/K1xp+4JnyTYdi5MhIhEbH0IgTeIhSbmZEDW05FCWTu1JX2k2ICHN
85HkusYJj58VWxF+BfBhRiLyClt28Y8OsGIhF4OQzSv5mHR6yYSR5j6ReN4K31G+6rJU9v0eNJPG
jopSr8PMynolTm6sf4ITkI71izpMEtyYnB9bHL0Zqwxau7ZSMVG+OSRpkSolzoK1idmGvslJ3sLR
7mDuuwWawoXgPsyr+Oty/m1I7/aUa67c0qYmAajAlcEv7XPONp7Pc8o4b33lfGpfCmwF/j0Tf820
+5locFwaOF1JBPbczUQ97SorK8hxeTltvlx3YTqAAKfzZuO6Z9AAlu3yvbTfN+iwcSRfrEabzWzE
3eW88hzu3tcxaKozns+Xur0c467zVo9fcUEYP88hHaAPnKPjdObzJ+dt+vLvR/8Li9XEH+x/j343
B5VAvbZSmqY4kY7lGPNTJ6MRFBJw7mJxbUUj/MEy7Cv0FT3yf39vZRiWfw3b3cuSumvteTrDFtsv
OhQyxAhU4xvJPkjDYLGzyfb4tYBzKrOTPFU2tzvPHv37Kf4CRjICJp5UBmU1WSd3J0ByDTU1z/Rf
ESfz6FMePNRzvPvki71Gtpa9JWPPfjDsf9GQkdGMUkUaIsUN8V6oYjUX08rTtHpGF5FPUNq8D6yw
sYXj542KATd4qob6WRW5g420JV4Ig5GKs6ADldF2XUQP2My/avm7d/HbAwET/SwYxKgRkwYG/EFl
L1HkEW7DlEzYsbOZHzwSevVldzLh3bDkNRhS09yFHwH+LSwevBD5Lz2Y3wfnv3vJb/WxeGuvcep5
Qxl6G/VkBA9+Ei0/rpCCCDA7b2Z4mhBljH3IXHC4MnyxqTevNNbZ7LfbjyHh9WO2oaA7zOz95AN3
zT1sr/EX9xSbayZkea6784TPViKrhwn9sXd9+yuZfhzHDD8W94OVyRGp8vY42XN8sECXk71Euds7
H5MDZpOzLQ6Q9qu9x6scBZTnfkyWpuu8bif7zUafnw8zwfk4WgAir/jQX+0zBnizlXswR4M/5Md+
UL2Tdjg5rjVnGY2wazgPUdKbGX7DB0TIown6BtQZ3HjwrSYJgdxYQvVwNkU7NZiv8ANdWLnAcwrD
9vdoMjSgV2BpG2SuOxQHk4w/ZTz/zn59tUYq9uLFJd/RPaW0m735E9EHQzubY0WjjRFiggJV2g1t
c2zQ5LRxqn3pdt1kaH1Xzs7BwNygAlaBeY7rB1voL9joX/Pvbgv1Ql0NRYn8HwrBsbmVZ+T6uNOn
aKLNHqy9+0uDLmN+zR5tibok4Uf+C4v+bXpVcRQlWWJd10m20m97WTgqlwkNzCybpMXViYNn/5FY
QLurk/77nkQ3aSLGc3SV7uq73rPaQMswSS5hel4Ogrg3u2czx+f6qW4dH0Jp1mCOopau0ImvsU6/
lnuNk1SQ7tqYJGfyRi4aCikEE1ds6fxuIhMOI9bEEvmbPpN3QXhd6CmMKyF9MrRqcyOJAp6LUHy3
Kh78wVvMS40x6jZKlB66pE0L1V8kbCimddDhjkXlmc6FFE7bbNJ2M1HcXnPJrghNDKhJ5AcVrzQc
LL+98D9G5K5yzCQrN8qbeV13l7GYJU9dOgnVzDYM3YFg2cQONxL6s6NeRePYw5zooQbl4web/x2a
+cdT3KFkt1IMMqFLcMvrgmktrPoUP2+pnWc6em8jGEldC7Pi6kgSrZHEcDqBRVLKE1XeIkqyclzl
TGv774caPvk/RuaPFmxjxHqjXq7rNt8xLUVyIghSGTj44/6RSct9U+B+AIw7IEy9NblU6Gm6rqBm
+UY4FfXMSbINbtvQTdONYKB+vRrRSE1IJoEW2KkEhJbBLJHKsZUrYylMnkxElmUOViXD7RYw3VXO
WffV9+xfCoaz6rNRY99EMVFZ0o5xk2/TAvaknj7wZ/2vc/ivsbtDzoT0qohRIXtryVCdKldsBdDK
QxkZHDEptW/AEg1BdHk/0+LXqpRJWgJNKVT7IlpbQen3EnwJH7sHoZhZjTrOK310rfS9J5EKKWkj
FbJRG+Ef17Q2xNIwXgvF7uqjrJfQPclYEaFkVGJj21zNF8GGOwYC4Wkjy4u3Rid9KSVlcI3Vv+I9
bduGtGjVn6stk+2mvbZeYZfK0uc/ZUa0CthqsZnMs9fKnEBSU9K5zlxUfAB3x9BfA1SRJe7znY/a
PTorSMK6Ap4cLEwxPmQUU5Hp6ma0CHEvaWaRsDRUt7kMxd1zkcfrLn3ru35hxfn7rSYZOqErHXhj
gxcWqnSDNKg36rMgTyvpJbxmoG9nueGwCOXnLlR2aCVtq591cUHx4k3zOjgFnTpK1cI2JRz2Gan0
yWQhBdYh11+hJCbxJPpuguf2RlySxhKXmARdPlMVi/cCq0uI802rgPnVmFeI4gzymmoi9LKscRGY
lR2Q1RL2+kILpIkVSZNXJYSsaUYTQczHea9NL/SOq1zjfyLd+ZJ9KlrqlsD17SWeemrqou7b6gaw
YNC/KkqJMGd4YJT61nMZ7LQGXEbkfG6vTuTTJK3Sfa81G0Fs9k25lRNUB5HR4KdKTZJQKAvXsYrg
pEZtV+vKrhWAWYqsgZa4zoRJkZRLzcRR44pmL1tq3WsTQY4yHFHLXC9MRjcLolzwCFcZyuZ/rYG7
o1S+WJ1RRJxvV5JlYHDB2yzlnSi/Kl43lvpobCRIoavdJcVBJRq3tKxELuq4cV0nTbKCaRbFytiE
NycnEJrowGvxPkeyGO7+vdFJD3bf+07OLWpDTyvKeO0n30nvzWoWY5tE7CnweqUOmpnK+9CxKUic
rDRGBu9EUUMYvURBe/GTfH3uCu/BteTRQ93dSrROLSwjM67r2F+t2svoRlR2MEdR9ODDP9rm7+4d
RmL2spaYGLOW0Adp4JGOOImUZlUo4egWggIH/DuaiJDJm8ushfQtJjsDcmg/QLJq6oTNcF4Lj+bP
3bXs15Eg49uFd4pMh+9XP/y3+qgvRdW61jonszRPhEHzUo1jlHNBDytbXuXkKhdnYxc2lBBy5gy7
hHmZpSo+jf3EwqoGSZw/97hzf8VMphTO9v976AzUwDjTWzLicv7987ISRNIlarIiW0c39CnPt7pD
QfPFcWkgpIkSJ8a+Sc7tLNLsK+khWQObS2NFr7LiuSOKDY7Vgye6Q84ZM54Id0yIY6Yi6r+wzt/G
LEtUOfWkIFsb2U6jn2Fcz6ICf98/X1qa6bfQ7iDsqzP8lf/9nYdZ8nOx//zGd/f3KkyFLszCbG1W
zz1SvfBbMQgbenSw/rkoDAkOninJUHZk69dV/rfPF1wkwWqsIFlr7aKtoL6tbsJCvewD9exfpgbO
8O0UzSTBJmqAgcXxkk1q1MTiA7zxvnUyjLMCz8WAomYQJmvKP998flUuuhZ28fpW9LM8IpKryenc
tHbanuuWoHPptRflSZLmbgGhJZYIdqy/vMJceCWnKrthEO4i+RBfZlIGGTkS3So835I5ESIjq3tp
Gwror05g0yYQLOIolYevQy/WJovOoOUWBY+uPn/OHfJ46WCIsqZxN7k3KvL6q1LUjSKs9GBe0n2I
oF3fmglaox4rZZi4sTnMHuH66KXetRkZTJNsU9lkQC1RY8X/HExdavub6KXCqsJyr0ftUhKUVzRr
P8PJR02ACHGOimBocQcRn8PoXCFthBdJQOZa7J5KszkYJt7hDwGAP+Y0j6ST360ApgHM3C3vUJWS
Xrv4HGAm8Ykanjlt4Q4U4ht0rMpwixs3W5ze9a1eRaPEeKXw8XD/xG+IHov/JobYlqZHhbtTpIiD
hKQuabngogdxtwgfrMB7LGcAoOGkwpW0eF5d/MPY3L/UCUfZbdXiCBIapxJjcQwRuhfdg0g2+LZ3
ELDTNzO+jm7E0OUGuqowdDNiHnutRgCGX2XrO7E+a7ol14kM8WbSrxPJ7X2yNAF8tK61qzBxDC1/
NNh3LbT/nt6SdTB03WBh3U0CK7s10OHz28pidG8xBZeAJxgnjDpI6dELKh91gRqopu8Lnzw8Sc2X
aBD5Jh5bwOn0qdLeb/Lcl/oHB6T2x/Qk15QQdEsDUTWHNNKf05Mkzlztbr6xij0dNkuz9LMF1bai
TYziUBEq2Hpjjs8oQfKZ+KOiUpBc7r0KLeptYkaHSzqolNEpSIkTdoFjlh+ad8jbg07NXFJHQ2rt
5bFcQOb0p5f8s8uWPVNJyL+U5jlQV33v2bWMfTvNYSNGfmlMo+JNjiRbayHRW5CRF6mHPo7gpitD
UuDoUH37NI4LxBIichS8hMiuGBs93cfIdw1EnA+2/+H1/Nj/fw0SwW8a/D+sm++qCK/w9CbOA2Nl
FdVaQLvRmPSvqlVANleNuFD5Uqnce6qkyp8XPpGs9apD/BIiJxJYIMOVrvaDkSzvJEiAmFuNLixx
o3MTXXCs5qsJ5ymemslcvJJjir6HHFOhnt9UCFEx4XYUJ37gVBf2rR51RYlYrgwcwQQ5/swvzwV9
Bj865xTKwoWoDjp8Pn6Qwki9vIY52ZCACwqntm81owIFNR6PU6w2jAJFs2A4Ps4NvoTqEIr/v0fu
j/KLgZMU+EPDlou1y93Nv8ry3pSaol8FChdd702k14JvqL8sRDy+w9O/v9svJub9e5JULIloreMj
88tk5LcDNAxKPxfjW7xmPKNy0tS7PHyJruc0TMcaeRxaOql4c1FR2Ig68/yy6HWuV//H2XntOI4t
2/aLCNCbV9HKK715IdIVvff6+jNY9wKnK7tRCZyn3ejqXZJo1ooVMeeY7Zemkl3HloQzIcU/aBrK
D++Z+m0FMExZZeNREVdTu5jogf98zxZxUno5k8JLJbhG6MVQK10t9KMIU3St2dYZ198RaS4E0gNu
dnwjbFJmTusw9CEISEz8stMwusMLwDwACfrH1aB1DPNoItmM/7ZAr3FBWOHVwNQfiVB/+vvF/Q28
+MfFXX+BRW9aQSGOUJz7+ecvEHKjCKditi6z4aPKQu06OvNhIf9m2DQWWaxuDYf7vuxdCYUv59O5
3TbyVsPQtwYhyvfWw6xCqSt89Swz6b9XOPodOA7X+b5e/QZfOnlGQkCqWtmLP9SO33uDfHsSltC3
W4a2bsXf1zkrS3szVZf4phjeelyU15zNzm0bV6wOHQTmT0r8q+UYIpaufVsc69RbUP6rm/lKVrpf
GXYv20bjWtX2CmzlJcRZE+PtchZWaeylBCXiRwQCAccU4jVIxtQTYUhfacnsqtZfqq0RB7XmJPW2
kF2dUO9qOzTMc3GsArE9/P1ufd8v19+7LurUHqrOlvNdADYL1bVOp8y4xKqr6O+MjeP8gKoui20z
PPTbvtpigFWmjxSrJLGZ4AY26hmDXrXp248FRAeCDBDdgo0hApURFKCXfgj+/i0pbP9cWdevSUmE
D4A0DdmUxW+lpnwl/V1qI+NSCq8jyGzjXl5IYLbX3RsMAYGohJytsLog1mGDPQvWUa1OUekazU3G
BpNtK9OGK6s5tIOKxV/7F9emwEqx1ZSgpbWKLU8a7Y7+hhZITyDc6YZ8qg77WL43Flerfs3iUe8a
xxL9pvdr9HsAX0G5tEBjpXc9PVWVhzE9rfahp99LlWOCQSY+BtMpxsHNwnPT+GJ5CAmDmez+UYAF
4suy3Z3j6l3pvaEPQmbmEOugmfuFHvS/cNIlbCChA75EVAJ6MRiAlxXMtaMlpuGdoymV2+ITsjyg
FYAz4pQlPcjJDR4ocQL11NF0ut7qR8Mvk2BkrDV4667ypDVQsWpf+OF5+m5ZWW+Uaojr6I41QNfM
by3MkLuoE3WkXRbd6fudPEBlxD077HIUZT1hx7T/7rnW8/4exBupUdkeqEINLLg6X8tfHbA+H41H
YwYZCIFTFb1HAHStTU747xte5xqyrJLu9XBvJD/Vjt/OVet3Z2asyaLK0FpRvg8fK6UzjNZY5MuA
QvP6nGl7Uqjl3fVQQ6pJINbcT3jVPZznWrgPSbaFyfDVk8b7gu1WAq+0L7qTdY/Wd/jpqPXTV1v/
/B87Vt1UIRUrVtcktmUfTAtYj9Uupx/l1BeWQ3PkKSQvBSoC8JLi3CUP5rkk6NfBgp1/6adMyRF9
AIsBSz0eVmAzbysZ6qtPosWxZzLk/CmC9ftY4f9fUKCOHGiwRHyX6U513s99OoAnxbipudKB9IDk
QwIBPG7SfebIBJe/J0RLTD/UE/q6Hvy5Ca238n8/+VtBMap5OQvLJF8ok4Vzuy0jR2UJp1H4rLw3
Jk/blYoL1LV2MYnP4Uww8HAJgSrcAt0kruAlO3/CfYhfMv1IqhrsHlt9Bn/5RvwcAaxP8IRd8DsH
hBNI/wbVa4Z94ukkB9wo58prb5q9+JrQDmZ6OW1V7Rjne8pz/hNI1sMPVYNhraewf/5eGjCKCYhK
WU+tpvr7tfzH81FORmVVhZrciKJf1veOAQyv9sVlYzY2eawd7BfJoXGnDa5lbaTCZp7cl+MmJu+H
3D7zPKq3RdRi7jyA8EDHrphBSAP9VhmJYkp78CBBdCWdO6CgNle7v0P09AJGGBEuafKzXVu7ghgH
M9DJ/iMBNvLbkZ7zS1Nd+hYj+Gt1PYfAzZZ9G/kiCxupkdldIh5H7TMz9pPulWvY7MmwjtcPhfFq
c2Nad0t+13P4Sm7L6mzI9pgc8opW+6GQtrV4KnBCZ4frcorSIKpPgmyDD87FE3+NiHlJ+QrDS9wF
mY5c9aAMfkY0J2Edwk7otjQmxPxJaR2BQgkVOboQXF4YZTFPPgik963MoI3QOYjLp/gYTQ5zima1
Y/MD3AHoQMq+zDlx5SBxIXC6HkRjk+GC1h2dRB+G9bAwSmf56o6hAoLCnnpnHLwC8Py2SB1xDPAl
yti9gewC3iC/4jbcUfBNLkHQ+XNKrgll/XIqZS7xbYt2UuFkt600j3tgAIUFAQDgOTqapS+0tAKP
ffagE7NpvYMgyi/xhyrvGvker37ZbMOvLjwVUtDqbpr4Ur/lA9Xsrmd2PdOe4T85R5bDk1GRuzLa
DAz00bVQuIL6Nt2xdmmEVBFDr6DnwQIgMeGFt+lXi18y5BbeadirRaARF6J5+I4tWK69DyQg4nst
xFXWlm9Erq74TRl0kpvkzNPuOoCbX7jbVSS04XHMPeOuBsYuaB078s4ygqXaG+JlALuPg17eKKrN
zletFLA12Jv/ZwvM+HXqPCPyh2VzhcX3fr1Y4n5MfVXd1tleJGo6PqT5JeewqZzL0c3nnWncF3Kg
mD6BR52bojIVuZsnzdwm8k6a/Hq6V/Nmg8WX8iuNtwm4D4HoR7XGGOqZVqBZh7L2qtETK+5V8VaQ
XWnwNJDk/SrLxwRCKTit0A8xxhueAE1UuIiMiJal3AzF3tLdq+qI4b5ifRrBBTltYfMg0WPRl61t
iq6UnHLyUganowvQ4pq2J4gehYaD5TFStzrmLxSrkT3JblrdZvpOnD+6/sS/pz6C/5bnXq4CMvJn
EhpDb7wvOVLv1cofAbgYlwWtuO4LLASJK0kApnywQ+3Ec1AF3Hg99aEoVq85wjFpH0U7Bk8S+sco
mNQTFZM4BWO4L0PeSEgIn/CKJGEvkr2gP/V1MGiR3QovUvdkpS/6fNMs9y0vr/TBipsKN4buc/4N
l7erfFGiPbZeuhs1Wko/NUBy7OX+3Ey8tSAH+r1O1wNIre7yAvCIJaSV4O5Q7mT11I8XRViP0nUH
IdmjzWhgKgdl2NjxuJvvRoLPBJsKzFK3127fV0FBxGDqmZymMsuVr34qOvdd7ZlghJHwiU6n+MIT
3nzJ3GgD53LLlfonburY+YzOeF1nyykET3ktgGTPrxNh6UsQLRfDspvM0yCekMK7wPU75MJFuW7N
cFdngQQx2PKtCr3BkXb0YAQTA2T5xagfRShtqEWzOwNVdLINW7eZ9k23SxQbfpBKfKj4oph3Gima
1HS9PwmAdNxcw8pcnno6WWhaWvqEDgeLjqiIzpUAIVRuozpp4mUPGi8wHSvScowdNxT6XN4wP3CQ
V1DGiJ17BekSrxP+lrZ4WL+EzX1OQa15kxJtBJ0jisTWqaBWgBZVE84t4vcv6OlBGoqo58KUDaK6
Sap7tXoV0bhqHOgIQCSJgcgbmroTG44nyO6VSLDEMXV7VgFUnUJiiU2vNbzlExpD23lW4UjZLotd
3aIDQOrqczI8T8IbXUSZUYfA9N8vl51ebsOETPSz3N7Jw2lQHLE7DomT6a7FjZROgrLjVFUmR9pG
kRmSJbhNBLy9mYl//Jikt6UF5GizxDD+Nn3ltvGNMNtGtp+k9wLNdf86WoeBP576J1lKN3BqYnqI
gF1iqtFTF27j0ZEpZqD09a4luARs837m5Cbo/MOxIWiBDKDFbSgLKOZ3JV2a1FliD1JcBWurxn0G
Hc+9sk8KrvkRWn4FNB2ijuYnVRDBJ5uCKXzpped2ucFQsTx24qGHwBlvAVzmK6Ez3krIwnrhrq+/
DFiKDWzFpanpoL2sRzJRfizkw9jdzt0pJJSDYFTzXu7OpvGmXI8RjbC5cAfZMa42FAcAISND2s43
cSBBYf7C8JiNXtftM22r60dBCIrsvjBey/YBbooU3xX6uc9PeXM7J8Fw7gw/IStDcGPZn8Jzy643
+AqqKR0frLdIzhqhKW4WwhcYkZX7YvEE69QnR016jdYpyU4pfJ7tdFXd2qBN+jcx5Ju4tbQV5J2B
LTnhHAe85VUNadReMunUn0TtsaHHDBNyGnbqsi+s91QnbNMPkUJcgx63ODe/gAK/pmi0VHQcvGsW
96O9RjIw883348Rk1Rlwy4SBEG7/fmj9Vw1KTWb+buas4ZYS2Qd/1uxqa5oyfonkZoARJLoDordq
FwO/OM4NDbxdpDkN8MCNRVy4eu6rHQSuYXoSFhtfQylRx6FucZtjRX5eb7fViXaUKbzKwr5kTu7E
JCVLTlLgaha25pNl+NpH9JRSuwYcR4T6Joy9rodVcRrFkxhwMudg/5K0lPlw5Wjl1ZO73Aigh/bU
uP3ww8//Vyfl+8//dmSfW73Xpt5MbvR8N+yugx+J257Xey0Pg+41P3BZ5Pm+BliOX4S4+hm0m593
AKgrJBhfEyjq6C6L7gxiUeh0ddsQCiPJk6UjT140eeni44PoCnsQ7s09PPThLbqUu0UJJuu+Cnjv
Whoux1bf9PJRCAO8HsoPhApJ/Y/Cm5tsEmuh0r8k8fPPmyxosTBnCjdZkw4IxoxNpXpG5pbGViQm
9j0pXPkXrNKyC+SLDGbHk8kaap5rVlDZQk05Xy8EFFWpDVxR4FVpj9fmCWsiHQMGqfoWTNhIyI1Q
bS3pwbQe6TpVqaPQUgBLku/MxSdyl/IAEDn+0tSpr4fQctj/I+KkGWuYQXL1IQeu1tcY2qYLpYqV
fNIuDRCbxlcvw2svczRrMiclsjN77N814N7wseCiVWhfHsr5lYbiHHsJpEVibAEupLvqM4EtKRwt
YC8OqKYp9hl0cvQdH7CnqF8FsTWZCzOgupC+QM7k7dIeFRIZiAEzXONzfBBee5FmxTmXHPGWB5XD
aB8Fhekht7ccRGbD4Jsq+rNNZgbaZQR/MN8WyS0PL5BjQqzgEXSuaW5ZvxIivecHJmaIh8ZbmlFR
+0NzgLnqv49YzJQ1yN74bclH+NbcL/rQFDHbJjeWbKctZ1fHJCWcMnSxOT5q7xSoa6e1ca+STfPY
eq5e4UtErxaEIuAjtH8IAM9owDgDxX950IABpaxFvhLaxRggYBrZpjW/K2/L1KZ3g7C33y/El6bE
D3vE3YqpAxUR+zowfdpJOif2N05SpDaHj1aILI5N1kalsbD2gnnHODX4xHmSaJCgtS0ZjWxiFAHL
fFwWsLJ8MYhGnH04TkiDHS3uRFe43daCZxG9F7m1TEVgM32YwU+ZeM0gzfKXVSyt5MjgOhQ2tOsp
wHl8mWDQm/mMbuf36iG9v3qcPTkIidNq/ioKHpkN/Tm4bsgktNxWl02KqlpCBIafkhItfjJLeruY
n2IKZDgHF1jZCE5Q+22MzIZeVEtrmpO8AGCzbqeTesPfISm2ztwOvdJx+jV+JPvwdfhV0SN7I4ge
6/HTwKKo/kpuCTYjcxmqZoUQbcPFqpBSZD5ppWXiUb32d96KNyNTsHF7HvCrI34J7xM/kGd/017t
0XDEF/BGvbGheUH7l3/OCnvUNnFjhwlFjsuLUA2M+9d/n0JuoxyFfEv4HdETi4MoqyUtfbSjyEY4
mitOKLji7FAX5YIjZs5aYKILzmzjN+tygUXTfWnLpvrUqLrISP1kLnIYRCKosbX7TJeaFGaoXT7S
9Sk+scgID9FHJtnLPd9w5johYKPnxkNKpQfY9rOQHWVyIssfNE7JNkMBtvvJgpnRP8wQNDtuIWI7
B5LTjEWHUJLMJ4AarwGILjgo1mQrmbvgoIYUew9MbOx4fFzzyhZKHrZN5SaCyCIxg/WbCpF4RM3H
2ZkC0HkPP66oapiiRoGIexE4z6cCth5ptLERQAm800NY51e0iDDzkatzoMXcgMCnwpc3IxdN30jE
P5GTNDvz7ISDnfKIwRzHeIMCrNlUSfuIZkyUbGvHJTOQZxN0htOa+6Wtz+j8hd9U7jdKton4wik9
u4DSjPe5e69fJY1VcbPcFB5/qfVyPY8P8jsgxi38jcguOYb0NmEOUQtu1zZMO6Ld6/RAzrZjsSnf
FRoCDIQ2yoP6jEKTer7JgepBPRddMXEmkFP2NCceMzlAxWR8I0urspupcjIQD4iAl8PYeB0hakRt
yR7zgXlwcl762gVFlI9uujp2wo/2sQWJjS2qRZTLudmFc1R90kmTOVnQaWVsCIK45pgM4djVjB9a
Tb8H6P/sNDHeEWVTAvItiqalfBdsL9VUStcyJSoobL+KDqoqCWTJS017N1MVdNHdKSlaGMKiXXAg
nwbTEWAkxRAk6Mk0I7Q0wqtB2S+nbOYg2XCtouam60s3E75WvaR17R+u0bPU0VlNKZ7BPepDFZgp
u4gmO42w78wns9l1SnoUOYJK+r4TsR6PiT0prLi9uVXat1T4yuk0GZBFF0Iv/l7bfVfI09lcrwIa
HAt0hw7B49u2X+RNBdatOE8zL+egoobDo5HhDIDE1mXzNuzWVX1ncmqdrp2vdaL396/wfTtav4Ei
IstY+358iW/foGumrJ10voFBAG92oMlncYzXD0P/LDfuoPw0gvk22/79ixWFn6polqjI6rfPYyTX
pVMv5b/h4hMterPJj0rI1KFbDnH5UGf34bDVl/R2medj3FCXi7G3zD8MGL4zqNbvgfVYwx9k4DMk
qujPK29FkQqFJy7ONHgxmRP9x8kOlveBdoY+3Gj0V1oJ/OJ7CUr5OpDzYjyIq0Zv2Su/Bn3dHH78
Tv+eTjGv1Vf4D+8EcLRvpUFnpVFh5mF+Tq7bYgZZy0MvXneC4sVhRN+DxNHcrZAO/v0R+K+nENME
98JUZKKgf/ff/9H1rbqmVWtTyM5DeGkUAd0z1tQacjcLs1Y6KVxxPTTdGHn30t0V0sMPn/9fv1uH
PCIbgD9U4/e9+sfnC/LYjGYc5WfJeBibe2SarUawROmMhuHyCvOqasPNDx/6TRH5+wHQEb3xEGrr
jHb98398aHQtLEPMkuIcKffcc4l2b/hGm9Ft0LKjNWdXLJe3Mr7L6x9+73+8ctI/P/mbOqcw58LK
Fl45KtSh+sIOEMn7Ud5GtK4gZwo/DH3+6+MMLCoGEymoUuq3j5v10JrLlqeqIlO0uefjgH4TWtYZ
gTj6mfbDWYYL+K3C5dVCtYLFS0fqZRD08ueVTUwtk6wiTG84ljiqb4F0kJ6l0rMCwrdvdaCuj+Xg
ZjlVKCb+PmIb9pebDD43Q5EvaqaavuSXvJvvmbQ0q3VqGdx5p/+GWqXTYzUFwys/g/WYXdo3uiBR
7ombjbwofc47J5vfMmtfvtQEXosYgs5dqm8qMcBrJu/U8ElK1n3E1p7LKzryDeMKY8/Cny+fU//K
oFoxvYgkwNk3LxAvc+WNehJc/OCseqGSzOn6QmO9PokxXaXXK0yzRj6EdeHN+k04uE0UWOSMKUf0
IMVyAVY+Hsf3Wnmj7s7GI5DA8qkeOIRU5RnKQI+2gWjvFJ4wM1oE28xDJh8wscD8lkL2diHgatNs
h97uOKBNDhbOptkWy2lWn1vOAouvq04p2c20K9LEvsLTVAL1JX0iaPwaMKAW0rv5Nu1vazivlEBr
MbkdDtddHJOambTPwlsdNAKRtu71VDE6xpfQBTo5BfpmdDUGFmtQ2aoA1vio/ZiAo+VWodo7wLWT
idqCNF0cOS6mOnP1W+36rBBY6/Yvy46zs0NQFTQdpEQTZ4ljaHrWtJXOGjnj1YU46c/rlmGSo1wG
0q3U8yTa/XTXbldJIjr1bDtZp4m/BzQIxhywyoW5Gmflbr/cMIKycDY3zE2cxeeM0H9ceZOqgzl5
FJ+L9lqBoW225mmBXOFXZ4weBOPSyKVG2xBfPc/PaMAzJRgrz9rCVwoRHQPa3HQ7cTl8xpy+5W0O
EqyfCdFuveJpan1+LiM5jzZhqjkhwjTpMHDQeosCRCgp8rQn0CTV/KshBM5wmWdpE6yojfRAZOwp
up6iTyKt6OAN+zy5GPNuUYk47IZTov9w1vyN3PtWY9EZQoSKQgk1jfhtP6l0IqR1cUlvZtyMBP4Z
Dt1zLDQrJsVs9vHWeu7I1HlejLuscEBTG+bW8vLzjGoUCPJTqR1zvN8YGpKRQIwcsvNOO8H7bk3K
NabXSOQQ1O4Vw65Qo6C8c8FAv9M+uIoMlJB4evketYrYgvB2IpgHPOsKEavzQxsRnbiLj6b0kMYB
7Fjj0Hsy/KXY1ifIKLeU4rzvQpC9m4CUdqOTkP1oY6zQLvzFktuY3rgeaE9cXer+6aeWzH+smqBR
ZMVgxcS5+t3cp6ZzG18xFN7gtABLTXpJCUjNajhCOYyhf9iMfvq0b2InSx1S8Soa0Y3BuH0+0ZdJ
GM8LO9QZB87X7fIOXqcrPQMurFc/juXdQBLZe/7TqP2/VFfIxVb3OM+NrKnfmo2jdh2qxZoIZt9r
5xgqKo2yD3rzxVtLBpbmQkksXNJRXqxbBZ6H8IgeSbxMl+5DP+t3jcccqj+ZgfQo/SpPxaF8oxkM
C42BKCXU3y/abw3It8f7j+/6rZTsSzR5UdynNzQItDNKBtS5v/QJ6qqNPGHJwSI7XeFzwmEHWoiu
IoBi9oV7/VSILOIbeME1xzo6DifcGtnrNXTofbRXoEIB5+cq/uIsX7c+bQUaInXjx4hgLmSBSqMn
aT4SFMavQ2mPrc1QU3i83rJLZDK8Z7CxxefcgPWZDkwdRr89IjkDZdStH4GW3uHjNfy6maM+UdPR
eqfRTQ8dZeeTTrAyK2oEOthmlvz3i/avRiMLwR8X7dvmPIXGdUiEImLU8kEPZY1pEdwEJvkHDgDK
PiaqgDvx1tn1M2PNz1FkFHkvXQ/W9EswNqm+285UoHEZMMtNGzhQEVG7WHwIc3Mxee1YqFt+GoKj
FLVS6KURpBWnktcT6LTQ7/rpRLG+G397DL7VN80S1vpQDJQbcA4ultffKe+EmDf0MWharKxe+ptB
/0Ash/Gp3f/9eq5L6LcPR5+kKqyxa1Tf7zyrf1SRSxwLatcZxbGhI67TKjEZ8XFc5F7//YP+Q7oG
u9jSZMRr8JLl72MACYZ7TO0f3SBF6XMPYUQuPJTWAyQks7yzVPD/H7JNvGk9HyrlVsQj042dk4os
GasEwUicv3+j75CFtYL+4xt9e/+aODd6KWWtAEmd32OXY04o0o9zKEEqmi4MX3YTFqNX+OXN+09l
7e9L++3SA1pA57rubjJs5z/LTE0oOvnaRNFNKI3E02uzJ16PScRGdH2Jl8ugbY5X6k1e7eRLFbac
/Tftky74kgYpH3v1k0xFJXht4bdETiaQrVDxvl3Xqc/4qy/cxZl9Oknivh5fxvJtUn+C3fAd//X0
IC+SYTKDaVgF8d+u4KRck0EYe/kCWDxQ7fnuvZVslOmh8jRViJomVgZXTk7l8CvvL8Lwq85u5kTb
SCS0FtvIjREZz4F2aN5Fn0aygmoBMd9NvNHJ8PMtxj9OfzD6QP6VIk1pezuCefQm3Wv3E6Wsj7mH
JqCV7+NXUr09trmJdqgfPrBaszJaF+uAMIFW1SXEEmLnX7Cg6XriIIl3omGnuksLNhY89CrNSAZ1
+7xWbdGeutraY8tBojjitBEpoAwcXEn6OAwv14ROYU5Ie+kJuC3TGVj9wBZHH7D9pcd0/Wh4Gdcj
w6uUisz0uqfrOWVaCqUu0vZl5xqHiIRTtPlp+NjDsGHBIbFRCmi7yjuNfIGN8gJwVbynn0vQx5HQ
zkh2qdRycjskpPJrYK92j8Mg9er7Yi/cJ4NOhNAbUraRXigTdHdhyHagnQZRC3JHoEbb4at7SBu3
1l9N2s/Q8YiFIhg017ZARRtEK/OHSVr9vCv5uZPpVcbOIm2quwsRRmwKnA6xJy+bAU+IO2C9DKwS
lv2WIcsYSC8kRgGgPejv+JqrcC+jS5T2+ki26MTxglawE5OerGzjBzXnQUUr8veXmV7Pfz2LyOvW
JoCOjvfbxjDK4tjJkYJqEe4uJeLbsXrMP8xLNt2DMSFnSoyZ579ldNIH3cvJI+mqt3zijHB1jMnL
bmLUYmQlJ4Nt3RTk0NNkJejMZZIr3mTRbSb4V2hb3FH5iSPSNDg0yKf6wPllkupNN98QeGCc9MNl
/qU/N+uIn+5r7YngE55MhykF0zH9Hn2i3eqvgt3uGXuQ0gdflqdT0HwiprKVdTyitt8qql98SY3L
ywJwC+0EihQs1Iyo05fCsNUbNtcREyrtYPQQGy354FkzVCKgbRq6TcA36pGR7Zt6fz0gFrqtnyp8
5gms8K2KjPRJvz5joq/Y8Qs/1NjYmaV055Ecq+TB6FGnLs9qf05Sv36PfAzMwsPiySYaScRAtjk+
xlwnEZdlCNeKasQ8aOm7SpT7BaPJhsPcoeWd2AvpzbIW2ZveLfn0387ZDWUIDrKe1m9oq7QI+dPa
z1CPpfvWkG2hCmKqNwTX74I7eIbOceem2FUabd5lR96ZILlpfqyDGG0PHFPIEX1A3BAjZeFJfVgj
6+j/kt7wbiRnpgyDLwTiSUh8k+mDjUl9U1k2I6qrg5SYUxmbbon8rXwYknOo+t3gLaIL2+UOwQ9n
vEPywAA5PZX5c8ObUaX+gJTgBqT2znwaH3ok7+lFfzI4vRXuKuQw3LnxrzxRpOj0DvOJQtpkwssv
RMqi6RGks84EfOMGDQt5UHN6X6h3HH9VR9rFQaKfFzJZOhafk/IVIW7YmAde1snAP7BOte4ITKxJ
GhvcQbskpBpxWcl+YqTmRlvpVU897ZfhG8flUx2CbN5Nt+UFu0P7PFy3OWTf2UneyucquTdJRXWx
TU32FwlhlEkEoNUshJlDYGz2GJN0thleJtNvDi+SPd2nHAUfi+Qlu1MeFphdravcguuC3B0ox4Lk
AUS1rZ2lPvcjO8bqVsaYOAcd0yDaoH47PCLYRviEVI4Y7MQlTbHTHXVt0W0X5ZyHr7BAhHGv95+h
uMtKP8H5oRxWYQPIxtYeuRYwva52sawpBsXEUMztUOvjj+jd3DqpxRl1SrSdxm0aznaPvpZDnrFm
ccxoJEnUuI4fQ3Ujn5+QXmAh08QXlSHyG1MtuywctXuOLFzPg41LA2UhTjhFf26VG5ojodOxk3Cw
G/veozosmJapzUbDy1HID5ayiY+UumlyGpjQzUjoBfw7zHGrvcmQiGQ3pu9cPolJD3wD9sTaFQn6
O9LPVzD43JrAnQiXoc0vrlwCJpI8al2qbXLhtutss3at7F0yDr/AfO9o6C7TZ9+fU256jBGyym86
fVdVu0x4lkTWiO4sKvSTsJ5tagrxntHbSHGM6DAx7s3rzdDT0kJp16sox/yyedW2M/OB8RFVLSdc
AwugzTyqK3SuH0f/xNhM+O1CzE/Wlmimu+6peZqIimIa78VxgLS9afz1TMDWUrxPjIg40DY6mfLd
PuX5CjrMEmSR0Y5KLohJ/774/8cwRtNX/LPFNELFs7ruDf+oYjOxl5K8EqQLHf9f5Wdjv67DZ+tL
KAN+wqA55lt9YDR7HQJyybs9kpCUSUlpV4jBsz3WJ9Ml9NAcj6zmqnpK7+hc9QHvhaog1UYUapMb
jtDdQ4ClIBJyxocBEg5KypHd+jJ0lx9+0Vr0/1kc/vGL/qWn6CRznOpIviyKSSro4Sp9DYxhc/VW
XtuC4U6WdvNyqmR6THpnN+YdHQ98HoXF9py53v0suR32CnS2kBdzi1Ma7137XKlESd1FTez1c7ob
Op7hxosYAL/DAi8O2ScGO3M59MDDywMXqLB+uFffSUdU3fwyTaYzYUmWqRrf7pWySLFSX0M2isJp
AYg79AROxJKJh/GBN+f/ch1NHR8TJgxcdd90KaUyA9McuI4VE+tCZDjVBgWK2o8epNkvnFc16WHL
W3JCLRVvLCEgoAt5LdD+Gs8hWKSXOiCyoA0maBSGi+un2CJ/zzcxh2QQvYnfWL4a+xKmhxfRye6H
3qeEb/OnrH35sWXw/ww+/3ouGDfiERQ17Kffxj6CtBT1gPHsovW20W6jEPEyMbx3IX2n5rGq9wSv
orhp+tuKxLKi/jTagKiytkchAmQ4f4rlDcJ9HdM82WbGvkJYxu33p0c9287XE91DMd2V8921eZZU
twdWI1CUU5jOV6/CU3HbBcLyzL9fRfWdVzwqdzPLFqsfQSRMpLfh4wJR5g5tRnNS1M/l7QgXXnR0
hukOzeex3pjzIVJfC+llES5G71JzQxdlss4aDx7mpHb8zcJTU7qEN5m1149eEu1QbBgtktYNKK7o
NdIZYB9VNJrQcM49RLqYF/bKnJX/vZZHpD0Jh/nqU4jOMa6VT4QDcCLnB+ZxDUIbkRapcEtGHQD0
jAq5a8lgOyrVp7XT97l6SoabeLnpX62KUtZPpW1MBgqgv/ktUm3SvXBcMQbgCJsTVE4+oxEeYkJ0
RI/YYoLbhJuImJKDZcvnVWHIWZLEWo89gHE4iYVkr0tnMDjhuaODf15LAmOz3KPY4++m8TBT53UE
wQX8IIpEFgBS2wa/rfczNA7hKZNaZEmnOb6XEa4f+uSCFVCLzm1zGJlDOKHpB0KF6H6DZFMkfmqH
aHR4+vur9R8HeuLnJRHpngphAp/gn4uuEBVtPSc8iqpxmq3N/Fw2x450doxfGjL0t/mQc96aMXoh
jl88Yu5yMQiZXYSD39DW/uFVl6zV/PP93ZBWwyiYENNiCvnnFxJjMb/qiyFdhDOK8zrGnXDHDkzh
0Cg+yp7aWXUPvP4uknE52/VXL73QpF8KV1kupWJHT1eFAo9A14PJoPIaTPMtvwivRLjrib1+BECY
PWYElD0WpNjNHnIzI3lroHm+GfIjrTshPdCRApPbfEYsG3nLVGY/+eoDQnGOp1TxhXI/XZEe3/YY
8p0wmNpAVuhyZBvLFjCJozYevFHdZr1jygQGB222S6hvio0YPdTX16J6KbQPbXTUC9e69uhms1d1
lByLKz/39edh+fQI+lWIAOEcupz7dIdtvM6PtzJsIHI334kRlvKjSACYduTZFW4RoV99nA6xvqXr
shJ4gIxxkNAcwyflV4W6tv3AzfeZa8yWXZlzMO71eW8mt0aJTN3mec3XHNOFhbP7H9LOazd2JOnW
T0SA3tyyvLcqmRtClq7oPZ/+fNQA598qCRIGAzQag+6ezaLJzIgVy7R4pF1nRrvWyIOW3SEPc9Ks
mzWe07jAiYvYH1kgKi1iC7WhHSc3NCE+dp3T2dYfHqI2fJbkixwsnP7J50h7xhVv7ZHVei5ZhslC
fynEt7Rf6gVJ4XOoHTTxeB0JsC2ihySbycChH6Zn2QdUR5a8ysilcLeExWjjGmS0/OtE+/m7Yzwp
qbiA4AFy+91hCpIiAd4nRPChuZTXAaGrS2/0Um2wgBAucr7o/LWC1NzBtt7+y8hPVr5XC8MKHMxH
RE39DiVFsSvpglqKe1IZ/SHq2oIYqYyu3kR5hRnLpi49AKB8RD05d7YPLPDA0+d7Tb0xmvkK5Q16
m23wQHGe929NM0mpInmX8Zh/Z5GwB3fooWQhUcbus0PwqgET+7Z0lkrKKAyq2zcU/SmU+A0dF8YQ
rPnmSVlR75cUSONkq9J4cHXMUXhFI0c68LuCz6sLTPgs/nHzXBV2PCYytLqzgHWmCB/cA0puaIPZ
Hc0PyFxy59VTKDUtAQlMtegIn9UPU2ODnBgIBp7Lc/aEMR29Z4uCpBzhbCEiaoVi543W0C+JPSb+
4oyspnhVupH4kD8zVcyP1Vkeo+6HtGIdmPDEF1LwHtpRZd7RGFwvRjpqiyOjSJeEVXcM241lkZHJ
AG/QH/mKbbyn7xYAx3WjlfB8bLRubYYPkq06tv+mDBG88cU79pP4idBJQK74ALOz1G1Y7PCyAgRU
Oe5jgy46o4l/xa6r/EgvygVBojKKTswAGsP23pnMEVcpv/R3lPnKM3GaV/KgKPA+lJk2kzZQXmI4
VBFUPAq7EfwwYjM6xx74qPW7fI/G5rox6bmUYEKXgT9cx8fA6kXohS8Rxw165led8/wNBp321r/1
4BakSjE/VBcBroeU0y/tX/ZgJLl927tZP4jlkcwPDkq3dY2RBX7gxrm4Nw3GYaOSdHt3jIqJeSS6
js5uiZpvVmDFjNnLNz4PAxd0tEAMmCnJoDTjvuLhgjdCjH3g96u4a9+7GObSBxxFbBQfIGFlF3mS
nq4hjeBAdvRO1Xu1casn655Py89sIGA839jD1AkJ8oNJAM6iT+2jeRTW+UP9QN5OC9n0vt+L6QhT
OmADkKarN94wqYEImid2cMaGzUEmyfp4bZHhMPp+0l7qc3MRo3FsLVxpAa7ZiPNs221yLE2JJbhA
AE62mkWTRVC6zSnjbj1n00MztWz32ZDs5MLRARnzLnrip+rP8I2s137ArP3Bof4SPcQvMVTqBXhO
0E2ucK5ZtLhXQMljCnNF6rQQ35JXpFNX+jpjQQXBx57VgJoD+zE6I2rPGpypbNMdMwMKyMghWQqW
4Tw0Jyw3lx9NnlQ5IGneq7hBswxghfS3AJYKMQVFds3CzVcO4CYZhZtyZTZ2ejIZcyNvvhCmemhf
IPpt5GeVDeCD2vPgP8mP4mPxUD04u0n7YbWTbscIvZxh5KfZrLf+UPOVPjEH6U7WWZqo2iQgBuHs
KNR/E+jOyZ6ZRYKdO2ln/cjFgq2HFq1R/BQnlQj3coQ8aaEw1Rl0Lj4fhDml2KJeyl5QtfSPyYUd
zjRgMNrQ80BMoYxFEj383IGNy+DcbtuRpY+U1iZD3h/Fhw77tSMm/LAww4fwdfgXA037WtgT8wGe
pfAEytaQuf3IYd4owD3TbueeI3Ii+S7ZfoGI/SmeIp4z1h/VElGP/a63M1jOXjYxwampDN+qV9BD
Z92We4PJk03cc9yMe0RN7ARsZ0CH6SAfbi/tJhuYpPF7PgQZ81exaNb9Bt39PSjdJVqjeNpQdeGO
9Zxf0mdrKfOU3FGJoMWuVlgONjNG1chYgS+c9+4IYIDMciqsE0r4AtOJBTJCeMtA2xUbLhjgsr+g
mmmf3F3yoosjdLAJ3SZ7LouGT54miy+X+rWeIBwEvkgzG4wSgPL3ClQbmp2vBR/TbWp10o8QVkOE
+nrwOp2qkozoivuuszsTfRThcIOIVaEgYCLpLCGyapJtbry3oJ5ZEGQNFuwyAXKCzMw9sw+fTMgn
FOCKHd/jx4n7vDEJA5gkAMQmOn2oY+oEOVZnLvpspE4DC4kvFj53TrUM37zITo/6VLyXSqAwO7mn
JPmD/kSy5I+3aTCkg+g4zM++3qZWQFXHzV3cwydFQ9wqoyqaUK7ipKu9CWdDnwwJvRhVBPP4Oq3A
Afqdh1Xxlg2S0ZYhjbNmDLmd3YUCAI++aivtSF4lwTV48l/YGNnFjLPUMFTgzzq1KC0gI/MyKdlk
qtly3WImDYvCJZ0EPILRjgvbn36IlFoAH8Jw7yl1SyRvJJwwTENA/ZJCbWZHwmQutNkdcnZYhGak
gCOGw2Wav2PpJNpHYEb+AIXo0ZcKmgyIkd19FB9w7B/6BT8SCzT0AHxEZOuccxofVkI3wtaH4zKI
8LGigduFKMyo0qVBWpVNvTvOYcgwTLPPNF8adqn8qA+AHDhYvbhMKQUdyOi4L000c9R4Ax9cD+7A
q9gU2U0acIFt+8xRGsEkt9FOibTNb/BFlEk0ZWvgD9ilAMG284K+pontUTrLXq4PnKD5q8EYjp9S
TpLFdV5jU4XfWztPcPY++awnJjQBbF7bqCY1fQjrxxrjpkZ7zjuhPfY/pFdv0Zz9fbfWSzv743vi
g/nhe4I0O4Qn6fi839ozhYlBrodk9HvnDp/j+oGtr7iwdv1j+Kzt1C28goDh0lR6hVv11j52HVn0
KxKAx1pls4Sum+BOO1uSPZxO7MwH7cThRx2x8nfEyqwJF73zNt6CDogT0X2pH3FrCD8Qdsg2iAv/
7dDns5Wqo5RKBSEErqsdlGG7e2LIIdSAL0ORmr5dlWGlDuKKCHm4HdLoEBjNSYUsOp7QusGgwr0E
KMLREDF+/pqjLM6khXjAgcsqJiG69FdwC6AYWC+0/RF4P5r/aASwnLKvnpkUiO8MWXOyJGBi3RVs
90NlxChtFNxH0sqDS9/Y7BEyjEqU7QQ78RfqAax7of12E5imyTpgC3qlvS+alb6GjYZnDoON7jEg
t53p0FRfS9vrami3ttK2/qg/GAyE3NvnMceyIUI8nUovnKnWsYLEhgL/ETA9J4tp5TkTlKjya/M6
/OPxMDda+gvqT7Lr2c/rbXYKT5RzBEgpC2uvrpEw8OFOmdSkT/pUwPuAvLBneS6u2h1am40QTyD/
95v0Dt3Ug3qkcV0GZM0keEQurof00OySRQbFjuUExOFdlC1NJo+AqinC5fvRWUtP0tYZE6V1QMU8
K1doyU/Sk3WwBvlkuUlO1pK6dDiWfTSH9WAzwfjDRnsg2k4/Tk79u/8gj5k3lZswmHJQO/f0RgBE
2/7O2hf3MSMQFD288hVduSD+9wRqA3oQ+c3ElFJzSkNX9w9mrAq916kmurNm6R4BdVacy8JWO+rj
fpZetv6ehb6wFsU82FAa/35yQXj4aQ3CM8XqHQ9L+RYFxY/XrKosEvfeuku3VTSOoLDkY83DzBGY
eiSAS7u24Q1HFrWk3E2g9nXNmDIQ42SIp4PhWzEi4Rl9MQbHVGig1T3zGyxGeYzQrYURQjbyv6Mx
thdM1/N0J+VjhzkSuhx/rCON0lGMzei65DtqNetoDHxUG+Ibm6pLeOHAeRtjpEId4yLdZe8E42I4
vMd8CPv1NwzcNObIra3cR+/xii/F3VtPzFDknfrATtpPUN9uroeoXImUkaRUj9P3WmW6jE0UUwo7
fGyRziA7VscU6sy8B0Lmp7Ekdj5MP5Rno8XIC6GQXb0wZlTOPrrNbpRow4Lu7rtTxsyBkSTqqXCG
XWGGO402EeFTmGN3X+NrfynIZT/+/vqMnwoP9f/e3q1blG4I+OSGvD3l9FntTOO92dlkpdHQDvVT
vJH2MuQ3cxawE/rPoHDOCG2uPFJfDNTtNu+ZLahnmHLmbBTfOZStF4Moi2LcWaP4EfKBt7OOzjme
66d6yYbQH7BoPmlP6knivH7Oj2TLyupIWzYP14+ipnBOtInujQvZhmrM3swUeW/eDyqalnMOOwse
tJ2iSvz9WfzAuGMdKQOnB0UEzrc3eH7vl4muOzwLnKWEHZ9u/cD2ni6aC/XXMdRs4UWbsmdfH8Xn
/C1cOgt3ljE7X/S5nfF9Q5NgZ4fNdlYm1kcVjuptsVfulMeAYyaf/v5r1QEDvC0ZAQdZ+XSaRMzc
kG6SIpTFjLC7PcVTRpnCFpVPfXNEXQUOAShCG7Ar1yZ5qi2uDSO0d2DP06FCgd127LfexV0UU49C
EP05aC52nrn9WvKtHiz0u/EE1DXC9+zRqicwe9EeKfkfHqk/IK888n9u4mbrijpPyuO67vf560Cm
euzfpJO4tKbBFDc1YkhqdzixrOdo7Z6rc7r86ylqP3TrZERJmv6pPxH1m6eYp4aQFKnV76t+7j5r
5jBfaH2kHZPSn2jRFGZN8KiaoxTDHOSbYEvZqBEmLnNN8JB+ee0XzeswUdntOR+9oXWFXG4ncGM0
27lS2k0bGRTSNrJhP9CYzm22Bqc8tjbxpCa9qQRPRlY7C5n4Vds4+GP+ZvywP+soWQAiZNlUEXV8
PR3aIiCaIqZGwlrFOulPMOM3+tJcpud4Xy6iY4Wy0lyifA322mv7Gj7ry2xrPFBFAcOS7Yel0OP1
jRojPzfPvcxNE07ozpV1NTviBzsuxsZBmTFIwb+KLKOdcdDoYxddvgjPlBdKPvxVfnCE9p0dOQPx
PUFd8IB9ZnXy6WlW8gpTeOuPU/GbgRLj6C/3fQPq93Efx1Kq93vS7x6suUxVRz7gE+gEgBK70IPz
ER25QZVTinvtcTdAsscissVDcjGYfKFvi8YtR1Y2FHheukuwxTNxYLQLvIXwcXzOlsl7TEH/wslR
NYtIg/hFlzVEa/ZHanuYVMYBtprz2sjIGs9CR9OC1RLYXP7S3EU0vktQeXBqB73zPUNp/mPQrr7H
j3YE8uM/6MU4USZtPQYOkPmTlFEO7kfxxvZCmKcKXW5MJxuS7AeOYUIfmHSEHqH2pjsCgKQc/4P/
+Mk/+rrz4EfFJinKGvnA/7H2+7feiPo4Sx1Z3Est2g5Y7M1C47geeg1LntGQpxvjEW3w7xveZxnz
7bIaPsDMx8m2/zS0/eeynWmKrgoBYs9W5yqH6AhAUWOTt2r2xob71aaqtSBPKz9izBgtfr86hrjf
9lvumgprMJLDhlwcepF/Ly9GclMYHacDbkgRXYI27UAs1fvUWdUvbbWKx/6KDyty9n6rjzEGYKYi
PlH5FSVBO+adGFozXIHWavckpRtTXwFTv3YNjhe4ki0kqPdETcySjeWua2+VgR9XE2PVYgzyEhpT
BvTeRixeRPoKX3zW+UjzY44dupBjErdvX/HKcj/Q4YT3QTI1MOtFGYN/DLYwcGVGwbk1FpoIanSd
02S4xVF+yl/jdpkrR7NZo63slS3LkJyewTVmnqRLPMel/Kko7lX41g3SgnlRvOKf148CZQ1gKOsr
fXB56Oe6unKiYUzl5BcS8bKN4a8xFkvblY7M57oIs6OQTfJsjsjPzeAhj0sU86pwshRQlx3DEUo4
jDbzdGHhVCCPE+HkWzSRDzm4dFEfJdJazr3xIWmXnGIWxfrWAsPrrXZ8xeGZxVMPrlFwRJkQGwqa
CoyG3as6V6R4YeKMpLs13ij4mMtL8UOal/Z7AGzY3LcuFLuArwY+l3xxpA9Xuhh6NEXNo1TNgNP7
1xl4AX/aRokW7aq3pip8nWDGYCry37SI12WH2hZfI/p7SEjCBa+Lft6+6BJS/1lxd9WgsJ9D9n+r
J4zc9pxp44PcQKsJ76R05+11ejZGx9kwb2Oj4QFnzXNAlSlT4aJ2Qv9WasZMdphyEJpSY6eVa9TC
H+1DxkO9Ws/0jOkiX1cT6EYQPMQYu5doIkgwm2T0QkkxU7qpWDHZtZGM1FPsIdiP4vfWZ8DDyA84
+Epl5vPU0nSjNatQaGhWQTJcGlqNfGsaxpfiTho7B4oLKIUgK/GpvzdJVronhPChbcYNADJEI0wT
cgYtUxzOIyLVYR4YIxPwAk4tF/XjmXVKPq6WDdMU/1O0Skh2MKco8SgQ4FIP1Nk2noLtrxIJO3H+
H3b7yMct6HNYchW5vA0ZQktgS2QyljvO8qm6kctjHk796jmIHjvtoUiZwMdYy6JBVqR1y0S74HoW
JT/nPRbhzcF9xkto5KNz51z0zoi7l+beh3rChF4BNqUHwSAjFBaJuDKiLdp//O9j88SEalRneMOp
5fRaPpexPiuA2kW8OGoQxIQiMFjIOmzmVsExetRJH7nGAYcncTxq+S/iZB8zdC/WUJjMnXQwVQH7
cjsVSKY5WeU0U96F8tkDtmTontpVu1TgnDGoSLUnbes6xxQJGeZtaM2nUb9P8ULNiUbZ58hyYvIf
xY3UQzvci5xxeBpzuuURGrV705jDpy4Im8vimewe+UkMY+1KOzJ4we/o0YQ9III1lHxnFTwRH5qf
7EO9nFPEKMqy8iahL47W0mAOwgcReUefpRretXQwokdbkGMpQSXp4jVkgjQ1VKL5sZUOERFbDV+t
4z77dGxwIdFgaOAhWnlEM++gHudMftIyHPqkdU7HVewK4K4Afhhj3OvjEB6cLkSoFJfY2QWv+B+R
roWlmd4szOvWW1twmqf+Ljhg+wTYG2HHMDsUK16BNS9yO2/vdesed0TTHLXnYlavIlKhz+0V6qnJ
23rop4ghobmS5XKMQcU5k7cP+sxJX2loE+pifM01VGKz0J2W+UbmsdYY6KuPoIvSWJ8FZ2eRJpds
7H0Mey2Ev26wXhzhaVvoB0JqdHo6wg6mILbixGNoILymbFUn7PQ6dSYHy9qbBPVSFDcCTgo9Ghmk
Phh+eAEUvnHx/CBO/FXLl/gGTJP5d1cDjR+PXF636RuGYa75osoXTEITaZ1QMrsTxoPK1iv3cIkY
HswU6VHDFS+PZ3AyRhnlmyKBv0CFc3Yp7gNK/nr1W/bPg9DcJekjhuFmLi9y6pVQezU2OIGl5V66
1xvoxb3/aOCluQHJzNK1lEwitJJ4cBT1xlQGtEh5aQ0gD6gjTF/1VUlTr/RPobNrPxLErtiFAEPq
xdJk9pdOOn1tZCfsa7zyBJO2XnavYAjuRk4ebfPKttpv+Xowdki9fYrJ6V2jzTTt3q+YI12zMfpd
N39MIb/aVvbSjzijO9Z0MMpQuZqzWJhI+UVVRgBaXg+xY19B+lwn6ig6J4Zjp2yXMrQIXBS9UY55
AWPHeCROQTyPZXBp3QWmNSiCXXAKlQc9teK7KJv52jJ4N8GPm6kWfNTNC6MVCwoAMrosXXqkcemD
UwjnCwvdnxXXdmrEL1J2h6G8HTcLt2zBEGRtIUF+1mcqZhLhWT9exVWOt6RgQw8gDa2K4BsYLjbq
B3g/7bNgriz31OBAN++NSTDyZrAAsLIM070XTV1jVUgzwZgV6UmW54nAJmleoCvindiCdffGOnhH
1uy4KFIjw766u6pf99FeTedtuEU9IF4f2mB1ZdqG0w9UJp28HLYtwvTQJRD6pI87icf/ZDWHUCA9
bvDduGr7HG6CRtAHldHb74XXD9qWr3XXDU+sddC2eEEGc8MYtmpZWFP/6bOOSKN7D8GsMtYmCVuV
0jBOpAvHbmX8+0/Qv4Mk/AQTF1bELSo6zhvqnadaSaYk/ATnIt4NUhDYkxdnhgeyRsgB69jH32yf
RGOZbVjF2skOObMlvq0c+kQ0ri6etMXjVJ+lr419BwzUI1ej+MepFlmcuvQp+MGY47VEx+g/Uatg
DH723zGfDEauuWOS3ijYYrB5spIsmNKAWin/b6kGYINIHjsOyaV3rXIw+ifYWV47tj7wSCvfWygu
f2WL/8fy/bYWH/wBZDx5cYSXbwY5qSCk3dUHKnHCeZnsSmHXTdpqRGHgc8aQWnQWjwFG/+j14mlK
DcI4i2K9cKfXt6EKKKY+vs/x0nnXmOq8M4fwOW8WXQMqi4Vpr4wz8HzEJKRUaWyZ0bvpjVJ9kjyH
7ZgGTjZX170Zv2fXe4bWBT4NAHE7jI2AzLFvAv2Q6lnxjDqruX4AmqfrbsS0mEgjOcFlCzqpxia8
ZPYTbWD2+9VYh6PhBCusyQJ/gZaVLLKI+XjVTX0D732LSaQ5leVpwW3Q4cXeY8KiBvc2lI2I0MIY
+/sGvNgc4bTE7KSaSsUKCNPCXmjTtxMVHzQP5vzGEaZRhB/TW/2MSWKerGgSBefBl8bVlDmxaj1r
wamWZkW/BQFzg3VervkqbUXawPrPD472DsZkYgZaYL0z0tR7kQ5UnDTFHNe9SlgWa5ExUD9RUBMt
kQF4EAmdcJRuidytTkx6KnkkrzGQqGbXCDUT5kTRG/KhZOKWK5WkIwxbnHnL1Kx35v2bKP9hSyB/
ZxmZBAlw7hDLI2nKLXIlV412zXofnzRCf6ASeFgNbijqaalxUNLCdV1OSg1m+bZJjrX2YPQ7Kgse
lontczwBNWSQKWjTbK8PPmlz7MI0549tR/4Or6G8YRCra+jZIGLfUPAcsQi9PE+6fUFtQtFh5AcC
e8gSFW3h+nQl88A5DKmF6ryrFy10heuTZw4eRkqGRrl9aRFIJ1QcTb6RrouIEeHvm5L0Hdf5+gNv
+tE09ZJY87Jub1pbBWA13F8H7mW3z6r7PMVXFZN5efvHRYc/9Gbd81R0Q5REQ8So5mbdh4HShQSm
dvu62xIrUBYzPFqR6voqhNaxk557bdoSG7MmUalASPv75X8QGnLP2FkohkigBpkOX3twqe20zOhj
7lHG0VIjdWoX4IWmTevuPjQQp+ij0l1bYDjydSmw/eKGm2wkQhgaNG06Hsco1uiAxE0IX6Q+JdE5
1I861WGHHhGV5OkaTfgFtgEqE00xFkUOpBjrThnsrTF8TCe/39FPWMq/d3TL6i59v2txHur2Ofo4
YXNF4Nu86dXGxPxRnbKN9+4Ufn6OcKaFHPz71b+N400opiT8yfiRYIJn3XxCXuTGjWKU113Hpm2x
a/sI89BjPQUOpgg1XFj3jyt+A1E+r6gO2cCEgmMy8/UFlqSpuXqRcUXxoKuHvl334oEwBtxW8r+Q
zx+uJYsiZAqda7HNyF+vVRi1Z2XXhq/Ufxa0hdnOiH7pMkJoR7T9f3ya0l9Xu9kvzLCqHasIr7sY
gZ3kHC2xmptOPs2CfWqGB4xe6nIzmGEFmbbScPOmA5GwlcbPQQ52SWbSl//1fqVvhQsly7+P4OYF
d6rW5HmOnU+e4eAzL2JSJoAy1GXdv6KVFy6DrU+abdVkLl8BpYEtqRJ//8i+76SfP2JIlJM0tBLy
zXtodMFoNMu77gphrYNNxrA3VAtVXzNTgHeCOprH1jyq10k7d7BU/TwO8AHS10258fNihlxkzKY0
tkQANYHslr++lB/WgSzKus4y4Dd+c966Nl3l5g6Pqc8WIRCwjJE9mR9pCtPmNfQff38gP12NfFy0
0iYni2LdPI/IchJR9txwB6JsDnI3uFTYBZds3gygyS5hnPD7FX/8OAeJCtRaSVG++QBZXZoKqagH
uyak66HKSKqj3G/EbK9A7vQjpMr9Xq/Pbbk1TJiYoA1tm8xEx5gxCgo8JnDdx++/6VsR8FlNo7TW
YW4M8UhfV2cqtI7X+kowWC+BJDralocgi8On+PuFflqYsvh/F7p53IEvt6pVS6wxvA8oL9ytL686
cSria1acfr/WMC36cjze3NTNJuA3TqoGrhbsHIzCjFfs78yhWA3+qKD+enY3y1rzwmvblPyx+MEX
1W6A3LoJFoNwW36/n78udNN79Z0iiF7FsyvDweapCCg2dn2/xPXlf7vQzRhOSmurFGruqDZnjNpg
tFX6PL/Oy2r8v13o5gCS5FQrTVMNdgHUkB6Do1nofMjWS179j+9o+Cz/GRd4Nbk5icijCwdymz/h
qONgVcwHVT/897ekYVxIi4ptIWX17ZXUIC6dFLFHuM6lI582duW4Kf7piqcNS+Xfz9tS6YA5UJmV
qiRMfQ5T/7mnUKp709A442roaS5EBxm36rcYZcSQZsjiMkyGB1SBgRUunMSdhikGXhZtC1Q4icAD
4TMVww0xB3DxC6cJPFQcS0D31o4svdrZD/9b/oBxwf+osnOTnQPnhAkcxpJlZth1dCrLO6kHW9KN
5xbuhYyzUXIp2pVbg/C03tjLzKWGR3F06pxDEp5/f9i3u8nwCBTDwCuTsbGq3DqqyWbdW0lIjp1m
3ZVQxgztSYo/+uK9yGftXykw37APrqagg6DgpgMZ3Cm/vtqo602SGbtgF3kbS32LC8gHRol9DWL8
cCkD15cyDjEW0Krvzat2FUTeTKDLzmFrq80fI9Xb3eDm19xyRRzdwa5G4NewZYtgEX15dqtN4pH9
q//VaPzwqcHEkBFVisNk/pM48M+nZnRhT0qf669Tcr/0eD6IHi0MZWVv2ScTExBUK5kFAV9KFDTu
3X/9lrm6pZC/A5/KvOUVFkGuORG5j7tGPijKmwS85CNflk5S6yIa+i+3iuG5Svj0yTKmMiaaga9v
2dP8NO8k1FphsDSsHXVioD0N0Y8ak6ffb0wdjoabJUxPS5SfhAmZQiTW12spYu7JtdoEu3Zw4e/n
jlcs/AyMhkFknmpjy32SMOiuLFyJ3cesYGm7uwj+glAChLvPQQdSDz/YxCgsThB6dy8ZfUmIKsWt
zkW2E6V7AQJoFiL0k5CkIN0ongLaQSXFkO+lCZ8tx8FRYCSz/DtnnmMcRnxCnkcPLSVxpT3/fsfS
sP39dsc3ZzJGQa0v9AV3DJKJ3EKuj5yZWFoW6IUKdWSBDVP+/jUw/gxo+nZdQ7F0PHEMuHG3R5oV
wtTL8+ta7+NxxOwNNZmJxKAwt1fgaSU+NBWzAgmyL9S3UNx4iGw8KV561aHVn64JerNmHPR3mXBW
Rejo2qQP/UkgzrGFFYo9FqClNNGzRQbVTMBGVydwMYe4nE+0dhkmhKlqoz+e5U+rUrZQJnJXBuP/
m3sSQ09Sa68noSkj6c51xgbPLfPUQ8Osu2pmdbg04GhWmjxKimAVVc0fxdy3SnZYK7KFP78GCIEa
+qb0aa6pqvcI7ob9N8zVcYaQwW83qe6PHBhMLq4honGnR8+qdeerdyYe3HWMeYmE90ZzSBtMSdo/
SEzfkJjb33RTJV1rBqwkjAZr1zkVCM5KoDMV3psk312vS5Wduovysym9/P42vuFot9e9eRsGydYO
JLBhhrsUFZIqGW6FaIlT/7GI4N96C/g3kYBEeiPs0XrEGo4pxYYWOEYvYBQf14Y4mW4co6rNpbsY
up8CkHgVZpYJF/1azX7/wdJPnw8WXQQ6a/rA4rh5ebmeJ8TVs9HxuCaN2A0mqLJ/IMIti7GYZVup
WuastWI3ycbXnv64/E+bH20XJC+yVFTcrm9elBo52GB7vr+TB3MBgRh1Ap6gBKSGt2wbaWPI+aST
ZmaFsWXpjCMIjD1kprqA1IyLHJ5DviphBviuqNA1U1wTtGd+aS8iY6kkdJtA+DXkNSfEP7dlLKgQ
XKCBOOe1irobpgzzIgtSq+oSi2LtSSWwdbRKkoTODkF45z2FrOAED4GofatiYpDckRC8uAzuBMW6
88p2ZjgSYZnRkpIytx6dtkSloq7r6mK0TwQ5Mm1D9GJWwKjwByRlAptlHSbRonJw99FJxoJx2jVY
Rlra1pHwWxAfSmPq04RH3nWm6A3qTkKEBs4BRZsv6/vO12aC8lDgwlGz42cB/i4BSfTZwsCpmqjR
iVMIYysDiJNXrUX76D9ShMYmuDl6Mdld8s/pqfl75cCA2JfikYquiQnnrHbs/6OmA1N39XFGNFAL
KZgaF9lfZAdWhQkg/pPYWqYJFAAnXQfuVOtdLOxjInTxBeyjeaDp50RPNwntUIPNmXH15p5ybDLs
3QcvNB4pebpTFcFRbCojMZbGcieu3Phu+Eem9ZpHc0/+o3X65uLE6mRCYlkWsbmExtx+7GIuOwmR
9v6noXgRfLhXgtJca1EZ0kZ3U7SgV6aQpS+MqFPlGMLcyafurdx4qkAyLFxl2WDTIuBm+8c6uAUg
hl82+EppwAEqbhI3J6KRaJrjRVfiRKQLOvORSTJvHHmPLhoE7CwA2PEfcqyFmVvTPCeTAcGmjpcS
oxfaiqDbt95RaFYF4sA/ftkPZzW/jPRaCTzyuwzq2lbVgDD7OzYGCzwWwCqn4OBraiptMIFm0VB+
sTJ+v/BPhzVGFIOZH3U2e8TNziTJQqwpsePt2qAjm+dNIrBKxL1BxiYSJye7QlmalemUL54RgEWm
F1AU5sHQx9Heme5OYsZlpDmBLUgEEbcFDMFLHVOWjDdNEMpgG256+T4Q1nsP4l4Z4NCivXdsGW72
qKvxMq7vcW6K1M3vt/ZDw6ICf9IfKniGUNF+LfjkTnUVrTa8HSBLQ4zY53KnpzK0+6t/+f1aP23w
Xy52U11mXR83ZTJcDMIxgecYez7k1hMrH/KU0O2s4sLaRp+8/BPDk36obFWL7xkHecMYAOavN1pJ
akMZJni7Ul4X2cgI7shRN1PSmZJpq2wqERqIhHiZ8JzgNVIXGqKq32//p3X17y+4WVfXKO8FqySm
R0gfIuMBDHGIQzAuQvRBIjvHxu+X+6nuUOnCxcF6hjf8+e//6ZFcUSqY0fDRqsVaqwcv8YgK2mte
aQQpaWvPgHv11yseioqbsvbLRW8ecxTVbTZ4xO/KAia5ss96fSxAdsn9V7dTJp2/j3UDIs1d15LN
WZ/i5CWH0JBngx7ij2X74wP/5wHcfG6NoRhXybE+H0AobKkjeOBU9oN9e7L5+4H/fD2I1CIOBTBQ
b3aJoHWvNT6b/tCopYylKQqKBGvaWS2SASWgqnIIUXOzGavMK7ZGbmzlYtPm8dgkH7DAz7aAWVZD
IP39S/iE0G9eiiaycw30VAOsYPjh/3wJpqeUqu7xILyBdgUqopuYQnUWmhvYK5je9HD+NWMjExfI
qwlCdIgRX0h0kvw32fvMrYvR/ZGmHccm9my4cuvRHyfiDzsRLqHD4YPEFYH8DYtC1FMtSdTe2/HM
/gMmsiwB2JXmXOt/QBXyD7vBJ2Ri0r8Pb2v4Mf88kSZIpViOKg8PunMIsbI3lh1iZlNnSP/Uqz6N
l4a73rwXN2l2T1RbXxWoznapmY07rFNdWJ3YyceWAKPExrkfRxB09rIw+f3VfRsA8jxwrFXAp2ls
BsfHrz80k8W08wzR2yX+Pc2/n28pnxR4lTTS0PvK5B0BkZPcy0ia/sx7+PGV6MBLn+ADNlZfLy6l
llsbTertCF5XIQa771xSIBI4RMzzx0H00watMY77/xe7udMgc2tPL7mYmFwiWIrivk53GXaI2Hzi
fsCVK2EDrdNgBbNf/gnd/bRfsjQkjZoMmBLywc3dthQAhdx4wzTMKMw5HyEZJ3yEbNAhFMzhWPoT
Bh56itulCdEB2jotq259ynj++RDlXi0YdaT+ugywiQSp02CeJBCqPzA+VNg7Kq9EAuds0hp6QaiN
U33j4yuXYBA5JGx2iG8sKGalSkBVAsnmUqrgCQwziWQFJ7DUZaqKbHmPHuscId4oD/I5u89grdSJ
Jwei7kiG0+W5MkI85f9xdl7NiWvruv5FVCmHW5TI4Nht36gc2pJQQiiiX7+f4d7nLDemTO01mXbb
gBn5G198X9dUoXcg2aU3/+yNzQTYT/wOUWcE+MIj8hoHSkHGbh0Wzyc9cbTEq6UCALaglMBx7m+M
AQ46EwTGCB/s8UONXkoST/PuReogY4Hr863uP0IpuYO7PpVAac3qoJnYlCkQaDJvrpwesUG/zS6u
LOYXOLZvdfMmY5U09H2xpzpu+HIEffAPo08gHcvIRe899tEkevu53QsXgS6rhsJe1qi7PA8tm+qh
zlQ7R8+haDxU7tlJIsDbPh6UJwMOy6uV8xduXRrE50KjMuA44vUvu0jUYpTtkMYisGRq7yEAoGg3
aBjGHkDD4hUNWUHzZLVysB/08SGJlvKwlqNrOsclufq1I2fxk2wvRXHRw1dh5BtxBaLgyajMJdUG
Wl4uBjWheHITq1S/gr+HlieVz9U1J/wlPVOXufFkGZAg8xuRCon+ylGW7EhcxDay2SLjqggD8D0I
IkqU41mUfZvlDtHZXDvRF9dekLfglqZq7NMr82Up8uoQlX2IVxQTswP6uD+QVtVurXAeSuDMUzT3
fw5hijuCRKn/3+SZ4IKlpo2oByBZE1agnhJiYGOHW8IjkoH37/7nvX3xRqIgzrKgApMEBtm/e21y
IurRxYCwhfmHuJS4//Zp6Bz7gOSQ9kh5j/KUdLY4XohpKKGutH9hr9sKAIcoWCr4gOdA7m3Xa4dm
z9VN4w3+oKy6kfKP2lB9CUQ7KqtzDdJRCIjJxDxmlWNp70kebazJg0Vm7c+d+VagyNR/7cx56qde
Gmad1U28BUKQIpSov42PoN8ayyiZxTAGm3vcKZI/wE/b3aJCCZqsTrmZgP1EQAstFHNVv8qYdEHs
0SsCcLixyMX6TFj9sgczW61sxUDsdbBUNpAw14/sfbZgMwDdNCzF6c+8g/T759n4HgD6PHPUm4IQ
Zsnn4KSD1WTh2MmTDReoMW4bbctxI3QHLPvPDX0/Y/809Flz/mV8SWg0nZVLk03KhSS41nPKfdmH
FPT0HikSP7d2ZVjqmRZUHFCrcbFRMh/6WMmknsC6Vpi/QWX7uSFxTv+9rf4d1pkGpOECLIaR+VPK
R23cSpAVQz5dfNgiJ/vnpq7N4JktWmmhnZshM0jSDW6x07iocYOX7RrbsD8gp4orGvcFsSEGp1Mb
p0FeRzD6X7GRDZggQLdNNuW4BtIZDKMu0vDZLMlkVoy5uJAPk18m8DlkP10VkRfXkAga3htqE0nV
/rf1MpWVFhLzyYYLMonIpBVUtWtCiz7OwP9iag1Vo/IanK9vjr247WvuHwZq5Ru2J1F3EqrC7l6E
vSb9vHn4ubmLI+PiJ/COX0M9j4Rm0p5Ajs6maar7MnuTY58Drg7r6x6U84xSwiqkViLzdV1k5dpn
SkaimLGtHjgHA9eaZgO0eVrTXGK+FeBiSYIsNAvK9JpdILbi+an42qyYgC+H/VQqB7spxQCVlWq/
jvkKTDsBhfpnj7BHyLQ2uO4DPPegk1y77T7tq/PWqRQWxN7Sp1H/b+vH05DmVmNPNjnllDqwYjNN
CozqcSSJFOYOcIpXdfpL3q/G40083kFOlwhSckc7/oa6u6jejANJ/JLhxFTK6BPBKwqAhe7bZZCh
rsezGv4W7S7U5nl77aa8tDVUjAtyEjSgiM8D8nXfqPUkZtOPg0/aIVmcVni3B6TTmcvRSi+pMtzK
ydym4kxdVN2SsMVpdH/enhf83NivtE8utybZkBf+O4GlJnfSaB8nG5Hbp+H3E5mkdgK+qN3jgyAl
vt1xQ5okkZHeRRIBYLvg2+geysNkj00CBIgOsIxgBr3Ste+2lzCtwRfA6lSQPmeCvZGUwlaqA0Kw
BHpvBEobCCNw/48orvqApK/vBuolT3K1bo7c59zdoif7dNmd9s7PnbG+qzX/duZsnuxomJykScXl
2d+d8rs8uk+qJYWyygB+zeGh3heAg3wYkHAPWnN3AFypDaEDmh8JhAzESkKgFVUqcg5l5ww6OlEB
KKqEhQhKSd0NjjGRF/vaWoUfrSh0r3bHOkYFoBZErfxJ2UCu8BBrf9RRdU6WfDsQjlYotsqoYGlD
0mbMeg0Zq1OgvsspRSkJZikQgntgjFOFOs5qTVAYbO2XdIypo/vTtZ1rmIAmxR1t33dqt1YZCqYJ
0dbM+SNpk9mJBGK9XkXWbT2QXU0hQlrcV4TKdIJgpxwYlMPjAKyPNLdhFwxrsGJh/6t8OydWph+B
r3udZK9y/PjzWlzICWAtSCA3LBLZkT1na5HG48EOrXyySSi1qATp5InwW08VIV4XnOM4iSHBJAKg
XNuSl1QAVTgQdRt/PHH0f0/L6bSPjVO9/1ShkHeoG9LoSVrqkWu/ItyBSddSRVtSVkVX+pwqOzas
bdWukvder79U9hVdy/yuTDIZJnQjpikY6swz+VvskybJTU4JBTh0ZjgsMmmFsm/PFeXGCnequc4t
lgoYR8AUAAecJLgGANYC6UR6siXfKOfWXgZT340S4oFLyPrU8BafngWndAZ3y69xeJ+A/sA8J8pM
bUjLetTrX02+Vu0nq36WUzJHIJ/R5oRog5P6ZoEKWIzwN7709lZP79pkaYZeqL2jbJIqrqkvMPG2
B2laGR816V4nLt+Vbrl5Tir7kku43nEyxnyBntFcjfdfmjDgYSDUBDaEVJozTScl45riyQJNZz+j
VhZqJwUKFWrxqLUBWUwCGZPZur2yZy9pdF9bFa9/uSYHLY/tQ8ieZYb1ag7g6X7vJWBy67/zZmVT
4VmhVj3E7c5U5uVhfbA2yn6FJTCOQWL/N1cPpjfuZpWb51vO0oGAp9L1MRo6YNAm1ZnGoaFuZ63q
RwcnDDGXtLWc6B3/JUrDkN+NdeKW3QJzqB+uqZ7fnRIonWTTgIRjkp5yviAN3gdjP5HDTX2k7Dp2
2XFK8p6EHx11G1yAceENzQpnQKTNrWQ79LZ3ZXEuCXcil5BHU4pF0tjZltBJaqib/TjZoNYr+UKG
+fu+BAgLxxAsdVhJVaVPE8qlSXesypvIhqYdDLnrxvMlZYrjDBqXCUQF+uK/uyTRjMokVy7cyOZD
0f62sYh74nG4VEkR5qggPnQVMMhyZkKTd809dEkh+dr6mRa+Vw1LNjMj/LQBDO1d6WZc/Slx+uuO
VQZyrrfBXW1+ZlhppP//O1AQ20PwyA4hNWJvVfWexzPIqhXKy1Fyfl7cCz4A4bf+T1NnAjJu6zLU
oP/ejNbapYwCJTUFnhqu3Ip7dyhbd6zgHhzf8Kwm5GcV0eANe/DJm4dcec1Qg0boTX7u1CVpYMik
FhArJxHqPH3eak5GchwZPqLgYN6SaIWmDrqOqd5fnepLd9bXts5uS/V4MPo6zkMIfNfd+GiTa8VI
hSFZrqUyvaIofStawQyhwAsfJ44NyoTOL2fVOFphNXCagQCt8TKQol2tjP0G8ZqQsmHNi8xT5NsW
jAbTO+GYUq8kn6oXDhFKgYp+IHGcpXOTy4hGK8+sMdw0k/VhXgLmidilN2W24D7rmgWbYAB2B17j
X5L0WMwmh9da+qjCRZ4/WeAqdLdG9YTca20/nsz2VgDnspWnpBsGWBLSM+S5lXJlR1wywP/p9Zm2
q1UQBujaEArvjFS9cW1Xx4coXigklACh3/zuQyrKVxNwScJra3ZBAhNXQcfGIcWV8K2uy0yaqj+x
ZhmUxYdlJAWlGkiKL3FLJT5oo1G1ZVYAuyp6T0+uODu+lRiJLSNweSAPxyf2TdE36lZ4EpXP07Dv
Ka/vKO0tAQ5ciwLhkHrMXTINC9js2xvUO/Yt+T5j5mX73/xqDLtwGcd4KqKHqwbmBZEoGyplNxIo
bYb8Sfjz5drWqiGp1KFFIJNWS3g4AmCTjPZ63aHm/SwTLiRHMg1f2jpTEcZIVst9R1tHZQU5U7gF
NUN/5DqmUWuapb+Ok5XIERPmGDV3ZK5NPqT4QNbk6889uThojRon0uTxE36m23wZdG7oh9oakRgY
HCSqkbAKnZjZvl6d3YvCgvJcAQgFEJ6hChPwS0ukglrdvj2GG2Lxhim2F1Gv7kGKfhNaI5J6kF8G
yuXxswn/Iey+nkgYh73zytxfCDiLcMB/OnJ2SSjZCG1T1XwKyUgLTuVmrGcD5f/jjB/KzEsmM2UC
ahzwAB4U40gzTqUpLwi3Howl9hncrISrjOwGkfHzcly4LOgbSebCQYfJI+Tdl0kKrTomP5VJ4rKg
SgOlhBUhIydT7qmdvmpRXIj0irn4T3tnakAO53yRjLQnViOxMypFGDmZqQSrZGyqGAg1i0yqWM0X
hDBOWh8MpCReVQyvjftsc9QN/GN2TD9wCrIpEExYII1xs0dnZaWun8CL+/7LwM+UEty7h3wvoSlQ
a/bXwcutTHziqnv3M3/hTP1hirHYqMNh22tndzIZ5OGpI/S06RIJVEHy8yHzGuFwguRIrQAdSe/x
mVMQ0v2JQdGJzCMg5uB+zQdrk0QBnOxA7Gpw9BwXlrEF4XFfjkASE87aA291kN1yfPt5E14I2rEr
uNEtcU7BjjjbFaa2782JhFDA6BZgemPQkaGJRE6t1yejDk6Ub8M1+n8tOf68G740e7YJojJp7SQv
uMyHJbpECU0A2rBMNpxBvNu4IgfkC05UjBDisTaBI50Ki3/P2v6oFakc7cNNC6yY4cuNp5BzHnrY
r/gDoZMzbPfnib2gngH+y3/gqSMFv2WQpHaRRA3zOsINZ96Se4Sw5Y7Z7xfc9T+3pYjZOt93yFqY
WURZ9TdTK5HL/GDXcbihzCCzthaEic1KVPOmnbDvVq2yBHN+AuvP3uvDj4yqt2GY1uELiTZm5uag
mCTzY7NRJaz4VZN2CznRvZ87eXkNdALzNgthf7PGSjlrarQRe0N+cqI+ieq7ZoktQtCUwyhySyD/
+LnNCylYGKD4YD9r6Zmhs6PftSgcujWxN9IJvkJhknfVLAF9Tl7owxK1kctoAhFNBl8lkATlUjrd
7cNfI/dEvohVv9lvJs0WBfHnfl1ydf3Tr7N7CeKmWDNJWf0MjNgbpdqgTeN/IRREKtYRmLHcTfHB
XWn2kiT8Oh1nBnFyjHV5f2Q6ToMHA2YkryvqjbgF0gUlK/sC7P+ZqS+wjBWQBCsPCRm1O7bTlX5c
UkyFlISORWIjnMtJS1YBHIhHm9ge2ah4qEscrHi5SNdAeW9soSCkNihUmulE5tsogeN4vFJ4cPGA
2tSRwS/GHXyOd3Kq0lLVT4iEQ/RiKbjAlrhHhDrCTtS13ZURC8n/7YR+ae1swY2y0qXThBNKVige
gGN5I1GfgEgAjTbuHwa7ElEU6g+G/2arWVQ7GRpaBhLi7AhMqprEOjIASXyEEIEYkqhRIC0GFLFj
RvK+QHlQQfMtrpw9VXzw2ZBBsVDJAwICAFfmWWahfazHVI90m609gv0DF179ngPD0jdvWoyx9tZ2
t1w33HBV5hXpU5x7o1NADksEIp1Fygp01jy8wfG8h2m1BpNinefP1hFqr2RNCjElbNNS28YS/Cfl
TabBxVHdxIl57e64OA4Cb2w2vA0UP/57d7R5Vaix3dgbCz21Y73Sw8FHnveh7duA+0RmudAmVGZA
XT0a3brUHzk3xzj1VRuOwaL5LwQprur/dOjsFO+rXO2iov4UHmynLgpG9RE/I+UbRZ2B8uhcDeRe
nAMLhzSOaLJQpLO1xHIgFCOaJMcCUAAUd1VZS821U3JBLiiSJewThANQDGfXdCGBc5COpZALeCoF
mh8lnoclqnEf3QkPfCiKqMO5KDE+jRBgRYnXW/c/n9ULguGfTohOftHLdS0/JFHCWFVYkGoAgwjT
y62vCbT708tVpfHSXYBzUhRxE63TUMT+bU8qZWkSGntbRFo5m2TKsRFdOf1NIrAIv1nput6DnGff
/jzOSwaBIlPOiy5G3q/9qRp+GeheKZQi1GJbeJCi4iPVJVfGcYQJAsdSq/dO0R0D8rVEJzKIhyTq
i6504YLionAR6rhF0Qtw0/479k6pTWsf0QVU8xhQydGa+GGtOBXuAXQEIJiL/o+IV9lw06RqAxON
MUttEH6vpWZ8w9y3KTVBb9cRlKJk/9wlkBX6sdL1ibEZ5D8mCGLWAE2WsoD1o25ftPROh7drYr6a
ygeo2zIYh/B3hN26Sjl6CLGAvCdyG1TQ3eItxmRHSvmIab/EwuxBzFfgKELN0kGgoIxnORyX+KZU
Zat0ywz06+J9Iq0JqRNKmYCWmH+IiisNljLKqqnrSWc4afSDv7e8MF9SvdINAch6k2iBw81s1u2p
9pQqgAihBxDi6MdpEFmLk742yzWOJ13dqOqv0VrJwFEo8+v1B9/XkYQn5gxHk4rr87ysVqtNucqP
ESbWXjjWWtMdbJHJC33fAW6AlmTeZTY6IehNmUfH6evPO+nCbfNvD86kdB6D3UskF6G4X0ihB6Qo
tUkc2eiF2yd97t72e9j+jD/lQ/VggPPXIjwA9665+V4g8rNvoOhpd8B5J79TGHT+FHAM7iY7iqDV
J/s+092f+/sNNxvkHYnYnmJRWgNg33kGsl7G9jiJTXvTD9gfq0y/VcMXW5AC36Cta/EjukGbPAzl
hpwnwIAoV8BGkYZr7JKfQBT/XtP/duTsCFqHGOiNxLA3e2s74vywyh0RxhOJVtpNbi+Fj0RZNlqQ
HcDuWvX93eEEzuQDirLUBYbOZD7l4zXRJAT9eaeAxJEBtYBJSD73XB6P5qkKDS4CI4f3YjI9tnMQ
vE3we6sBQOQP0LxVYKJvUmjA2uaKOfWNckKszdfWzy5YtrJ6KPXC3uSHjYSfGdJCRZ5P0JH8Ml6H
2ZwUBcn8rZE8IckJRgLUI8btKZ4D76Fvhv1dFu76dl4nu2gSyBpPPpagUgAuXQK+3dxZ0sYgNbK9
MdqghXFFEgYJfujmLr7mNb/gfWQsorhXVGDhlTi7Us2ijeLDvkILq1/IDVBdCXYxcE4pCiWtwLpP
QPqA9K70GuW39QtAIYJm0wZwR2ATr2x5sZO+LaoNSgnhQJ08rbOuRJODXWoWF6s2WR2KrVIuzWiZ
x3NuO/O0ppq0Gv2T9kEigty6CLifm8fYv9A+ObsCO1DBC6CdOWKPit4drHICsTEm8vAsRy8EEPLK
zxOyV+P5aIzAqEbwhtx02qo4gD9++izczUgs0gsy1+FfHSE8SwdPGW8zKm5Ju4qiJwpAJiMQo4DB
7W9hGW3fjoVPCFo5bUkSqWcNAT4wHPSAs53uf/f9VpV3qDWS6VLbaXCztepSFlhoEhsEKtAcvHp9
h2uutMheyla1uasSpFU47cNddpxjrqTsR/N1QDyZ2wKjhSPI3aCUMxLQwsoPwW8jtY+wBuc3y1eh
dlf/sYQC1a3HCmb5eBOnt3a1OBiLfgKIOePYFdG92JaRC89OvMA7HcKxVnSP6RBQYeUq2S2b2jJW
ZAgkaUBIOxrmUv0niu+tiMyZiNxaAHVnqRyQs2BCTmYEGLZ7yi+HRaM91dFOmSwwsk7R++n0WzwJ
TrsF7JW+q8PbvGPaAwQNmqytzdvGRxoWAkz5CCb7DAeFULKhIy7jD9y3uHDw13I9hhCIgmtuP1bS
klumglISOsp6zjbiOuTniFBVFJAAkJ1mXKHoxnil04PIQshtkmFmk+wxmtxb5g3MlOkNBWp29H7o
79XsleKNaXqYwVuFM1gxH4glaR1oGA84aHnmBA57Hd3K3Hcz+w/fciqm38rjAuOFev5SZXGJRG5M
ZJa0ivtZDAcABgRxGDJc2rlqBsj9xKY67Za8dYIwE3XRyLj8Eg9NwQBZWgnwPhOeb/qZmaKeLdNm
kZBEEfkiOaufT6odrMeFvqPD3Kvi7FBlGXr8LRzgYfoAXBNTwhJSxh6WeIcCdshe+zWkSz5Zt0RW
chevo0nt0xhlzuGSdDnT6Bymi6nrlIBb+xQFeQFQ0NwCST99jI21yDGusdUe5Ik1Ja2ZculjuQ+s
XAlQn0Uou5nMIIBHCSJAR/IJda01661vDsnNgKjsfRWUu+S5Bn1fUbaM5dC6x35Nfq95NTmECoB/
Dz8RbvxOwDFBIQT6x7eEOGmsdbunimZFrf+UovWp6XeIdMUTjMYmz4kHMJnu6Mt+CzJ47YEAHnT+
0a08HcoI2NrWlgObn9O4tdd6g8tfwzm/hsrOBS/cUeH0CIE5bqd73kQCOi++Apk0xR6D60E8pXwQ
4OFRvcCSwSs8HM0T4OMa74HEgD+R/c7FzvQpsPcP7tEVrSmBfld7g7+fA2//W/Qi3LzDfMjHghXA
YNS39rH1ms83kyjtHeaqj4rqGY7sFjvZFc2KD00exYA633iGU3huurCjuZKTbxQHpN/pvemxoYPa
qSFlrB5BR/fzR/MOP5B3CjroJ71qZt+bbuQDOu8eFi/QmExfKD1wuqAJQE52M2ahYS46F6hj0sqA
QnIHXzzi+9YDz52PFA8tAAF8bvG9MqayX8zrbArG2LxbHebiYQUkJb0MLETvyHOoYZm8JVaIkzls
Q/zqLqVMPGfyqKakk/AQy4EPYAqDzecbQ94audDm8fjIp78H+mUEJe+XHMVhsaflTGUOOV9M+0iv
etoRy1t5jQ+S++dij2+D23v5ppi3XrpZi6GdWC3YYKbw2/JRcNDwgI3UtW8t13JhyFiJfycepePe
xLMd20n5stw0MFzDTRxrZTrQU84HB4rmKWzlvDZxzA11fg74TdNXCK1QNj535fP29v7+9bWebsGi
hvCim77tfv2KgtDXpvC88tC9tx1ShkmI+ZSJA08ZP6vLyAv5PXXeSPabwbrmGED2vwKw78BIzyAH
tgdpSJ9bV4wqu7eCkze6hRs7J0/8LEYG9oA/uSvmyqKYly9WMLjW5/aS/f5RbLCYj5Xd0U1uxftl
nhn5TZyvV9WFK9iV2eKTqbXgSa/fyC4phC9ipcIFR5BH53N5TR/flzc3y3c3A19MrOpzMZ9s843k
wVnsSfRW9LD7360KHxO9zPhodebL09d8Ns4rxgWAPisCB5qT3gLdsdIcsfXllThXFacQMCTgCnzV
FXPRzUdX95+f4QruVnAqAdvsyi4kkPltGMCn/jkaFAIPCG2gwikcZ2TREmg/ttrr81q8pPvi0d2T
YXAbLpSXDtqDaTrr5iaNaB6Ph4MPeUFQ+O3NwT/ByJzzbMFUSGsxz3waY6RR3RfsTbjCFM/0Rfeg
NF+IqXuNdydP9kU3OMOPx3n1ovrWgnT6W6JnnGoIKMVqSgBpw3Iu3gmTo6ciyAx4B4/1rJgXc3hM
9Om7OD3iMFBIO+X+4mc4eR1cVcib+D66FXKRNhlfPX2V2d6vFYfSnCpB70CgEQBEb7qmq05BgnH6
BXSXwaPhWXyGOHDtrEAQkGbqADuCIODE4aJjm022PVMnlkeIO3kKBv869eoApmwfNHv371fioR0/
Z+7kNfUyX18etuL5AoW1uRPPiPcDhOse7vRXQBL8zJd/VQ9V0D7Isz2vJotsC51J4hV3VP8lC5h7
ZnWQLpJF+yfzq0CeybN0cUyd0588ZeNkfnEHs3yxzdhJhHxnsQP4lHOkUzTjQ/PO85Wj/6qc6jlf
ZC4dpHk65fMXfCCvBpRhPtTVtAySmzIoS0qXnWhwxtn+bv/Zh9fibu8nN+mCIo+AkDNHmAp4V/RN
Xab02Gym6U22ze4qMPtvoptyjeZVoij442xOPSqcrh4ftWe4YifBbLVIF+goW0HLHUNhdvN39pot
c/aLy1v0T0yXeDr3qER8YdoD+C+9MhjAFPfDp+41fEI0IJpCxFSIwBJCyeTROZV79I4eSAFr7v+l
EE8QiTn9ruIdrQ8nPa+j/fp2UM57fiPR2QMWnEfnte4A8VjnwGnD64M3erqDX5LvIL648jp9k9fQ
Za8Lr/D0B9WDbRtUajuwSUmZZrfEvnkqcnSn3sHbyZ/JvFH1HrDGNy1PxUt4TVz+Rbvwy53uHPkb
xY2ccGn4OuWxBoSQ1T0oMzPNH/nw7mUSAIezaPg3eUfpdBV/Emi+ymsnd/AkH8KKwH6u3WTe+q1/
9GAK99P5yc/nxpsd5PftitS1aj541Xz8GLzixeQPGq/34fkFlIi/379Ydyc/uicXalpMzWDnOG8s
5U524NL0JJeK0ADO6EBaptti3c8ivp/gOQWnbQ3W7KKfFetkG98ASDPL1hnPnZaYI/3yuIZy4g9I
Ph7sv7m7hxlYcVVHzI/kiilN3cSNPWnaOHACMi0SX/uZ7I2PuGCYAc2X3Jif6jl1ibN2PgkMRk6y
ja8+xjNzweS/1LA4P/EnTBuw1jMMAR9eVt6q+crnYxKoH4pv/Y6egGZlVZN3UpEZFp7Cz+WCX9hV
vZ54EX0qXfsPT9Cj0iXT1CXo6Db0GLeXA4kNKyV6Ka1058T6Qk3kenDcTMNZNmWyHLDxHyVXWw0b
aFa87uHgRL51206XMyFeDg4gzVNoxTcqH0gqHzunnJsBSTOsieSLfpZzO2hXFd9FA2J/aX5xO77I
j4afPokJklzM8t3fT5Cd4+PJLx4Pj2aQz9N5DdS/xgU9bsR5SGAMENsDpy/L2q5GPr+aY28Nj+Jj
AchH2ROCsOFeEuoD3M6znsdkHi+OwXGd+uIBDv6svcu80sdkKF1jVnglU1X5IGoxTm229yS+IA3y
Dzf4Dp0MAmh+Y+KU1d47MO4effKvVvWpqyxgAp8e0U4oAHXeQyZpgp8qfk78uw/nzokR7SAq0YrK
l1iIbJH4p+VppswOz8fnJuiC0gevHx1vW7FHNM5EPDut9jPDP63aeTxTXPtRccUxpZvM/ex0Z75w
gr2MbZQ87WcZb+05aDDMMbNQ3ftiF9iP7Y7NlU3FKRPLIgTFyfWk1YQfOQrzYTNyhiTWia/78l4c
UsXNXQqKemqKnH4rjrPYaRXvMIMOuVJ/yhxqGuG7zjbWFKrsaepGbr2cfcxubj4Wd2zfYvokXoHG
kKMCKbknrrcjOyZiq0X8e5rabrxIeA06kOl+BvUFerrlqPen23emZ9rzyIKeD3942fNd3Iw/+x8o
YbhggpBwBp4ByT6U4505+seTcij3R0wQYRsI3Qe8Lx9zdS5++jQ/xM168/i8bQMyQRx1KWwH04ff
YJoHMAtOc+fPrdAKKuet3wXQLk/HJbZlEISMXfO96YoQVKC5zfTt1+Zls9k8vbxY/tFRZiSZuBOG
n/rMNQeJlRdKMVS3j49AWvL4vSy9d6HXP1TziBP7EDl37RUX0LmT/dMK+zoFwkr7EnLQ5L6vswNT
sDzM0UXDQIaQ2Etvt8CFTuelM/HEwNEEhCLi6NgkkA5za5UOuvGfYfrntpn+at0nFvzF8I+b9h6K
7UW5KqYvG7HmHAe3nSUurLSoImJBl8+v699s4iDy/+onBWYBttPPiyu8y19cW/87LrgOyaKRyb84
8z5XY2nkk1HJVkNDkhnleJ6BCY/acC3D+Bwtj5Zs0ilJ1ZHJ75dxIP87g2N2rI921CaAy1XLEnqR
OrnpgWLNjNrvlMxv8nxWt7ctT8XYW3YWkOiQD+NGxlzvh2p5gCPKqCofVAnX6vBSTfD0tdLzscZH
BUO5egJ/vFGmFZx+hS7dtB3ecpnXgOWDIWx9zDIngXbXHNF0gbsUzyd7gLa00JeQKvrQbw5N7fVo
QlHx+8o8i+H9M9FghAjMBY6PiNR8erO/bCBZq0uAuyR9VQJUbJIienyVjcyP7ToAumxawK+V9bHX
GEePwJffHAzwMYz34qg/hmT+Q8k6NYdqKnUwroWAg8G/eGrRSsELA9SDGJTsxNkRap/9r3AyxQeW
QbxaHMFwQuQw27F+2mZF4WQxRyVyKPQjhbMcfenUBVhfkBEOrpmBzIaUEu6qY+001WpiOMAI4Ila
hKS9AgvMVRhCB6jiH4xKJ4M0+6geN5UJVVM7wIRBTs7k4A7wYad7C6iy4jEpyNFRV2HUPWgGFWDV
Q6Ee11o68X+eYfuip0QFh+X/7eUz73euHAsz79nLwlEw+MIfgmGE9pt6kKrhcLCnwiMhjOTKy7AM
wyCZYdFgjOhbthy81BLvBNPIT2bWolslt1SfQV69g4LNgP64ADfxDnLDyXaytW70rRZM7uAG4n/h
GCgwcYo55UTBAWOjCBK+cEkGltP58VwK6pnpEgV7UKFOr2f6XJ2XM/i2eKhzuCx5Hznggey7zXwr
hEgt/Drc0wRScc5Evo11AtMtwTz+wVeAqQtplCsMMelROGIUVGdhb6DeLypU5xFbQf2lzlrMOH3Z
BvnM9oE3/F0u+uD41Ad9MM7z2TAnfVHxunmCIbd/gooX3khYe61FszIWyiLZZBhi2kJbCB+IEvxW
p4+ld8CaqjygjHbCxyGcPa1Xe8KvI7wOvSf/1oLRF8a4mFDxIM2/2Wle7qnuCUQpp3kXRqm6oul7
2R1Wfx1ZxznhWu4YTOYF1JCDb9+dMARYNiCFNtqGxA/X3mG04S1pPltFhcGBkGATgK03Ew6FCAvw
HiFNljqGKkb+Sl7xhdmqut22e8fERvGhRxhOwnhKlwp23gnbU8LiH+9H136TsaopwnVy5hTKiEAY
JcIENgaEexs028KV1t07pfA4YSS++k8XGhoO/hg+XbSG8+NVZ8vV3vHTSyM8NQQKPkY/2wlng3Cd
kToizJ3ZX5faON0FwR/yShzI6dgEFEyzEeSpsDUzf8/qZi52mXe4E+8QrhzcBNil4jess19AhT0k
njDvMCd5356/IajDX2MMcgCEiSxm51n4DYUPEalH0+IjJmACY0bmC1rCbq2wz8QDoxGT7ODnnvIA
C/0S/8M2h0dW9Eh1cQ+wt/qHA0Ze6u3bac5bD76MTPWGd7hvHGkt3iUWPXb0ZYMzqMJVBBgqDh4o
id+FY0nYcuIZyzU3whFE1b0bwvvnxm6ILXnLf5q8tPD8FDPDJcpDhehqdwvQUTe1PbKxUR6krbDx
hlvdg2vu6LV+z0MPel9BASumuydvNWAI9n4yT+byQl5Eu2ing8gIrfkNdEyxsyfn2+GZepVt9EW7
osR5VfFdXoyLdPX3zyZraxtu25W5EJaGsDequbowA/RsH4qtN92Lf8mBivY9LlSeM51mdpgd6I50
JwewjKJRTtD+T1ikQDX4xvzIq+gBc9j5AsU93Qnltd1iAmHKYZl5ZrBQP81QFGO/v2sCZZb7EDFr
M/yWwX6BWiRMseAYZBie4LChQdeHafWEQp5PFTebWT6m1D3xD3RnTNL+zvLJI0XDxf15e7rHLEUd
RrHE8sKQWhB/YFbFP/OaPglDzGa01Rz0STHgeCaUX/FTjcFVzZnAftW8YIntsIOwNeAmw97qsbA7
7HLskQcbu3y8TbDRYVRcH7G4UYcVFOhPyyJ8xcRAxzdeNWzHeHFYA5hWrNtlv8S+XCgyzp+EUe4X
2iz6Hf4SI8/9hvEenwkRef22YfRIhafTDLON1z7tkLsjP2XPe28IhCFHXSVJWpA5YsNggCJM/8oQ
fNEBrKAI2nCNO0m4i3ggqG+FQQQHdj87vdKLmbCJch+jhHWQH0p+Kry/iv9fG3ZgWDWOhBVJC95x
Znq6FwVRoM07ZzcsYB9N5+NiAE97QaAusKkcd2r2jNgrwvrT/BarAjvNh1DOPwSo9rMsgIUPGddz
TGM8v8BgOJStehbypHGJmWBPwH7uZlhikd/PEnD9p1BwYqgvCwr1llAGOcPOdEMHNBc+CrhepjL1
jzi9hYdCbJi9d2QjFQFWPN+BRqED3Q2TK579088ODwnj3jPRwih7eYCElCWeBKD0eygy3LQiyhB6
7ew0A69mcZrZc3seB/sAJZaNecCByZqK2RQdupqOIJ0FZ/9qsIBYqSboGf/D2Xvtxq010bpPRIA5
3JKdk7Jk6YaQbIk5Zz79/qbWwdlSy3Dj3xBsryXLzTQ5q2rUqDHoFp/RAGRj7rohldMD1cAVYYi6
1j6K0NCzGcunhIcbnUa2H7Y/7+0NJHoTsAkK9CwFppMIEg5gbOUBWLHjiDS+AU9UPW21AlRlt0pA
k3T3d+uaW9pk21t/seXJvj9dP5nUbgOzMCVZ/atBuXb3IEo4fW+vWq92H8a1qP1Ffg+ivxreIAhu
UZRyH0p3x8Q6f/Px8effaRBqDeeZJg0jDAD+/xsiKC9fMk276cO0N6cUj8Jhmd9PJDjRpj/Ya22l
kRIRoUlWpl26FV8zEammd5Gd7J25K7nckwlIK/0W/0hgusPtIPwjZWYRNyQaS/1DwLT5MwM4qxaU
mikTUd2N/Ib50kpkG2CEG4MvtPh22Sb9XWputqFhvun/tH/oXv0RSHOyEZ+AYnW/1cBKHYBnETxE
mmZ6AojHh/RE5+cT5qcv5U7AtJDe18bzgNay27yJdTZsDIQNNpBD4zV2z6t6VdIEgUa0NmjfDCDg
cAXA9jtSE/+1+0xUApPyTQP/Fjg0vRXifvhMHCXeZ8t7zNqeCLIEfXTW3/+DYsVFkVa9NC/0mEiv
NC4N6ZsjRtvZDu3sTbmy9uJPvim+NfDvUDUQ/1h+V/i9pU+/0/YVn6nxg8hDbsU/ET8AYLxySM7y
1fSuVoRjmTj1gsn3b5WwSjjmSyQgxmZYlytjM71jHNx68siPDmtRKLjaIv1NavXgrIYXfvFN54m+
/J5G7nHeZ8fsOO6dU79Hz2ljbq2lvp2eg3W5wWVwHb/Vm3bfb5i8PppbfRutbX4qepeWAngt1v51
/0R76Bo5FcUbn8I7dGqepVv/2r6G48Lv/nX20PN9QQF4kLAX3SFVHN4lDwhucXSFLyBfRusBssUb
Zw/b4gVAV9nkiVet5z03eglQzR7X0OMQX+IWjxvOiZzOOYVkNzQurvxHsoiN+LzmKG6JsgErx7mU
lcf19Rt7SzlHZG2BR/3fxbYheg/E2X5THDneuBHYM6gDl2tvk3XPAcSl0nN6Aop3sbp1SQTfw1/5
or4yvfoKB90HkugnwOY/66d1szhE19LuobszvNI1Xddc6AuxhcNQ+FUv5d8CRNYBnU3x69B7A0Fc
oMFs6OCowYogtoz5KkCoisV8VI7Fwt8zUkBwm/YyQFe4098A1ehP7EtiWkYkKECPQZYWGuAoY2/s
JrUrwFSwHrHfIKyquiKmaeBUBoByBrRK+3slLaongAO29IBoMm0o6cy3aBWwYxNWbrHsJo/4L5pp
D+1Ntoh+xe7urr3BSo58QGCtIiuwV8rrf9lBs5V7N/kDfraVdiMYhrRLyQ2wieHHxD/gO0DZrzGU
xx350Yf4ue4AvC1SCJPcIm/c8tRs81N+4rv8wCE/kWrRzOG7Ekhlyt80PVlGdI0X+LV0E5/iU3Ad
nxSSKQHOi+Sp2zo7gZSj6vHI4C73LAd9FtWUCDGE/F19xFGbhAKarQ6I2b6YnxmDiJL5MTxWewgr
9IO1bXyMj842uBIwpLRF4uCY3JUC1OYjGkycN/Je3sCuvyKOLkWd1u39k7MVx4MOj548JZ2GALtr
LOglrau3TnbFppQeBx6nCATo+nKj5U26w4SFfKUAccxZAgm4Zqm7Ej/sZ+xfA6dL5kI0lxciB9BX
Ap/mAfMsfc4Vp9plsel26ro8lIfoFJzKg8p+3dItt9dAFhSJzU65Uq5E6z329jYbJZjuvjyGN6ys
PVj9XXAV3Yn/FpfXHjEt2+utm13VZAvJlbpPb5ji0vfib0TATu5A+VmJJD414Fv6IlYkWeZOJAOc
nM4DF8mlSFjxlhHnD41l2xHjzeX4XGzyg7zDzJmdm5h3JW9K+gLclZ3IAwYWO7/2FLPTG7+RfjSe
WKoWlfO/46HxA3g5C4eCIf4lHKrm3IS5QTgUqIBOdU5rnq+eNr/qBZvKvaLTJyousLpwBVy5dpbK
rXZrio7QL4tFKF7sluxxIAEirJM/whhYIaNLpoiq1Sd7wl6yEui7//vkEVv+WzBXmcpTbA063PkQ
RJaXeajnYBr5r5KUr4VJMf+Sd9NOvcHfmCBur9N7hZJTNFBnCk9GPtfyzn+hGOensD2kDK95FNpv
8fPKb6gUEPqWOfoVbrsadvaD+tKu+pW8Ln8VS2czsoTCbU+h3xJNK6gXGWoc8B18Pip4bfiGRWF6
I38SImbuqOiySntpZR3spXorElTjGT4NqXQF82OEOjHDkzDXAnER9IjuQ92Nq+RV3Smr8FqQKf57
KgKzAUN57Bfquv71H5nBPHbkrTWZa4v/RXjv3/QLHz04sJ1fAvzQKFkTvJtc2JXzBjoz0IfoGYrg
YS/0a3AqQWOwPJ1aEVFgkrt8RauUxE/gJUQeauXkRfzTYFkdaWYW64yvkD6pKH9p0PL5AkMSrAR7
YV5Ha4sPFIWNKG+Sg/55gHLD+Cm5Y3j3X/H9X/EMwEDBXhJJ8Ar0xJe/YFiLLtrSvBaVr7n4jXW1
pxBeLC98654HJt+89CmhFnbIOoMt542BfQ84rr1MV637LkpeybsVNfR6694GLySsD8EyXBHQXIlT
yzz9OoF2ciT0eSVliE5BEn80K4MytFyWy2qR7oN164rCWRJZ74ourWhRc620rQ/dSfTxBTRCHnQX
0G61bh3upn9v33NPRcuVgk78Um7KpcYv9a6k+SrK3PGm4VeZIdPk8rty0hfzbUXs4VL9g8xFf17a
STwdLpGkI6Pgx1r4NMIR4bqurq5E5+AN4hEwnLp0yNOMFbjLo7EaXtut+hhtFB67KugIZArJjsTp
IV+JzrSyCWgu29txL76CHU4h/P+4p3dMoBdZTr8fn8TScCC3QKCuAEqp0FqqNZH5BMfEEzXbpLnJ
+7gX6QvN+RUNbw6GnlbjzhAkylVzjEjKYMBydOdJ2YdXFerwHrZqCRmMQEJE9x5bmvdohzTAFUkH
ZyOdgl2CKfiWk3nL1jVQBkR57qd/T3G8tngu9TKmUZu+ihah/yu7Lk+E/nvRGhKdUtFgE0VtfWM/
pZ+1p+hXtrfWK+3lVSOTZoSij7TqH8SPUSM/fBZkb9KzyAPSNcFmKaBHa9ttpD9ip3a2zVtH4Wc8
M1FKENvLt6b4j2W3TykgNzGhjrbuFT4zIkDSiMr5Dwq9oyj2YsIvAXeJkxdhYH4ZrrIYyEEkI+J8
QeOXI1egHDUvuqYEvxLFKn4glLmisy2AEGdtAC4IuCBnaGY50XYWcIfee3wUF3czH0WSUnMsUfOL
2CMKTDtwBYIqonIhwg2633C8Jk6+WFIB3jCpcJ+82YhPueF6fAZ1pWiu9vqtsZBW6glJPWtRbXxP
QKrWYnBFQ1rcM1Hkx0v7Kb8R969ei9hX3zRX9l7s/CKVK8imyCPWtLq5Q7RM4XaJP0UTvNv8f/f1
zf9MF/RbqCXkXuoTAfXzswpAj3QpUj8a45TUNZ3TbCVvgORXzV3G37Vcvaj/OZM7sjZyFDgV7xQ5
qH9ssjfq7cEVl5Oupydw4FXzJJITkYD8O/Iof6sidQ1ZMdUR1eS5lrs85nJdIxZ58NVyh/nLVVv2
UJzINeKlr8abNv9o9HHR2ig1a6BniMT51W4oL3gyWIJb/a1vIiz7NBtU34Ddjkbm9/BdZX7iM++X
fvZNxmBY+DHEs0xexoxE0BfR6cNjDRlEmN58hPKHnn8M7Yea1G6jAoentmv143pModbaKOegbhcI
t6bCvK3NbME8KyYPGu0u7T3PXwSJWSle1GByqzh1KwMTJTZ4HMK74S6S4QQUAJ8do33keLO5k4LB
C/PuvlVHz090CPVQICnAGiBg7TjBCJtwtSkVOIpatZfSwtNmTiR78TFJsKubLH8J8+lR0e5jdW0q
MJL7wzznm6Q1XF295nO2TOXTgglWUwyxTzUx8btkg/6XRy3M+/Ch0GzGqZin+n6Lrc6O4toZk0Ne
3+jzQzO/QGwX/plM/HTONsLvK7yxyJGp7fLHvr4wz6r8zHEcpvOYdEbcA6lXVSzFLxnakCOM1oVR
ctCEb1EBaIrNWqfjZaxNS5x0FuJEHCIdEyZW+ozQiDbbDB/o1a6ale2Fhf8TUGKtofuKur5pq0Ap
YkV+OZ3WVuOsjTrj0EmQ0Hz53mnUye2YmQjG9mERJ5XqzqT7TJDUo1tBEbl1FNeWYckfNAoUtkhm
r2g2zg2+LfaKCQnM1rsFLk1uU7aeMjrLTr3Ns3yDVRKtTPB/eRcp6PLpOJsYxl0l4fATvMQprf0R
4EphfmrsUFmQnptR3YVhsE67ym3H11Tlb+gIVrCqDa+37uV7U3qLc92L62gxrJLK+FzJkRovTGRs
Gh3rJTexf5cJb89TOlVI61IzzMlzbnauw3o2IxRGtXI317AxpOJ9MvrHvNIQ++0WWaq/5xX7tMr6
jHSMWMftNOiu9YagaiYWcRc+asoOD9cF09Mf5lwtQoeWqz881w1idr7CQKx5b4fdIUnSNzMLl3nJ
vQzz+zSgYcaN+/fj1H40uHmaSDOKWW2azj/o04OBov+MJPNBZSYuCY+auc4CJpTAL+toa5YBs3HZ
YzhJi8GUvUnPaUIfmO8fitwNK0SackgfcbIabRuFvHlV2frj0FF4RUgX+m5pSbtQkta9DqsdQTZT
sZGw1D07bjd9me9l/1dadO6UUF7UUM2qpwvXdyZKQl3A9SFNxpvLtAxOdN9XazYMtGrlWj+gPOVm
SbuJK/mWkQZT29H2XfopyZfJuG/9aOWQJhQozwoZoKl4Cf7sefwSgzpNLGDZ33XzLqhvrOHg+w8y
WpG5Em/FrzF9klAYaHZ9+kspIAjGMfw6u9rPccbIORgoUSmLNM+af2HadCkUyT9iwNk1nr2RpWPP
bToV+sGEzTpDW6cnXipcW8+cxYwaj3j9uit/XKS+82D2w4kZ2+VUQYACt+xt363V64gkj3mTtjuV
9Mx7R9uNDX2bIVx1yKBKXc1NkV07erEoMwoc73TsKsxuUcrhcuxX/IWivDYWgCWo4XgYrcxz1Bej
nr3GqLwieDEnH8XEepkbGHFMHpu3a9fBAlN6b0ruU3T9eyS6hxrucpq4UbVJrZWTbmV/FVQLLeAj
FvW40ctNH3lk7WDNyCSXqseWEQeLslzwv7m/iExPKpcNPmtgpe/WjIctYyZLv93zr/two/RLZ9hW
5loalkG+qrTFqGyl4EZJn7ThmJJayf1w2+fCkP62n+HXFRcEFD8VCL7FbJ6XhaC8zVzwp2bG9zVp
TMWgzCo+gkkJk0C9D20sPqf4NLU2E50aWwz8H/lXDMnEn4VFSLluJ/XOn/BM6SSMLg+1tsaToraa
lVMdDXakrkBmiTR0UJZ28eHHv3v/JmqIp7Hh2R3NwkFd2AYeIs21nb9nGuMJer1KDLrA8d6X1DXi
q9Av6bvE6bumPcyu9JACESofTPItM9m/rivIgD42BRHUkhIVHMoWWdK9sjEXtfSUlrSkdWjgJVok
9zKsMPlJ8mlVZxpCxC1xS2UuZBH0k9fYZGizcFKlp4o4QNJ2K8eZvEy7EKssWYyvn99pwXfgvUez
yjLO6Dv6GM54x9k6djDUfZN1Mkraebq9wDEASca3Vq3eooJZVusIu8RFxCDKr2dWVxnsbLtZSlXs
Mdy8LAsf60ZVSCfTqTBuSlyYNf3gVI0XtIACc/6k+OOxqh5TfXCNmD4IL4uFZmver2OrXkoZ2Nek
LCybuHfQBhury4dYyreBIjHE82Ly/PKk9NSi9lLtfUSzuUJgQLGgCpPH2jqhMdiWsENmlIektzCt
9q2WPaWzVS0U9XcTzV7gR0zfjNsg+NXQ5bVLGnkxBugQb1Vt1Su5N4BEmY7HhBeZ3DJNGblwImgt
0mLC0xXxzBFRR//dwpEwsgFThxcbtHXs55WjwLui5MjhbnSJV0yQ/zPtSpHnm8xamRFGhZJ21YQj
qjTt81zJtWupwxNXZjnzFqM8Tw4AlMybQJ29quSzMTGrjOLBj+pVXZuoUTGLOdjrtoIXXT8pDdNO
srDwjVy7Y+Is86zkQ+7vmzTiRB7nCEucVeRYbuK/GTb4gQTlxmxvSs7SLJulYdGw5GaGxS5oSBEL
ABfMptLy5OdHp5uYV7vGfDGkmDXYUNraP4zDtEHeejHX+taS0wejGd4zn6Aw09KIUvpk+5q+Z/s7
t95LmypseiCtzqqELNDLZld/NbG4vw7NZduvIwRPFsNrDQrD9goF1fE0aKqPw2uPNPN1/Dw9yo8F
XM152ZzarfQ7/VNv50N6rb7W9xVNJmzdrw3408/tvQwc/NteGytmdx/RpjZgz932PZMQCCqVvauC
WNEWBwyYcAOuvBqk4yqH+F/nhZs323p6knt+prfc7DT6V3kNSwCp0J3ssJuMv/rnVPpIVB8PUskt
y0PeBosBYGuK18o0urXPjiBmIAt35oXHMwe96z9o/rj91ZD/NrvW7dJkkVHqaLV2bZnJOhktTI5S
NFgHEnYsG7vtUKjLsrmG8rSYynwxs/33trJMfMfVM6gjir0up2Sd5yCRw7juhbsGEvhNv4wsfxdW
uCxp/jYw7zIyQjeh/vVDc4XL9CLuAobL2ImkZtvEyM4m0r4JiDt+uIzMEc9bCg1t7K8aJcaHtttL
pbwOEyChoN5rDa11U0jH0wgvGWaIFpjN5A7wteWsJQ1qUH9dBpjcVJ36PLQlIEW8nhOGq/RoJVeM
GLEhhkP4XEiy50vL0NB2MaOC5vhm65XXjrAmor2OKp7JQJo6kXTKyyL7sHNVOK9uZhSBcNhx9Rmk
qqbtY+M0PYQPUhIucqjOqbRpVVqH9q+BAivU5cVAmTPJzq7Q22OWMqgAVNln74avLkBD3X7kQwf9
rpjp2oTRStfjk6HdJ37/PEeM9aj08SIbdyjys/g1ZwrBnkgQAuU0ahje1443j9twYhiaPkII2ZgU
u+rubC1dxg3dxOnJVIpFGdBuRIfVoXc0pA5F5sIy4W+3/XFsHK/QioXkMAeYKiu91ijKrYyYMzFU
EZTySqlvAxNM3mKyRbNXbIyy/+DM69wE9R9aakjzpPobCTmQWJfctESyTsU9mHpbshYZpz5J/ULH
3yvOJa/RfrMxuToi1JKvoCYvL+wClofZP+UGqLMQMZ0oWQcHmZf7WQLsGj56H462Xj5MIdlpMd3Y
cb6p7Aijyvgw5uOvLhGLQnrLI0Z2ULDoB2bplPdukO6s6abFZR1dn1IMNPtUYz33yOAhquoftcWR
KuAp6/eToSHEh5wJ/rwyqgUJdAoHNMc4qv7BmX91ur6VwtozR5IS/SlMgJJz81oxrCc1p5+YQYvP
Jdfopl+6DtuL8mRoB9yRIbU3Fh+GyJL5YnaPufEe6MlKHwESM+h2GbUKaYJeaAvbDg5yCvfHIE7P
5arq2ezU1Osr2nNDQ/M9gjaVt+u4v+18a43mGK7yoCZljHa4MN8hTUwIg9a4mcvZnXPtxOz5Kkxl
xIClZRbXNxL68jgmo8BmHxzHm8JFwmH03li0fbDMFXnRJxtVBY9rqkWiGVRy0V3XNpQBqEROZGiK
/iJXDP+l4GLEDyEpMTMy297msrn2+wovtQcptTw1pwgZMfweP0ZgC+13lW/T/NaEMtcCwDGQS6ns
WtRKnYlgfxCe1L5b10Ht9U7rxgAWThQss7529QmtfgancaJehBxWjZ7DkkZRqB/xDnSxRXI1C+jL
jPd9Snk3HzrtLRjfkaUm5+2R4WgXham5nY1Ecbnqa/qjcL14m00CZIoqRT56Ksac7amzVyqPLMwY
ERwPfmW5rR0uVBvl1rm/7wrzeoT3O75LdXBv2LlnDfquwqNPgCGTPRM+HtthqU+MP5SQLTLVi42O
pOAm7F5KiPyyFB7E+ZY6+QCje0FN4Q+XhyKNeJDTpowNt3M6kV3cM3+chdZdotLJrF5NcsIslO8r
XbsJrVXdIdqIhGyIUtlY5YtS/VWCJ4WT7MWqsdfiYdM01L/mU2Ec/aRkLPioUTNFffUYZfDQ/XKj
jUw5FkCISCog274uH2SNOT/JXozBbcAwVxAeQs3al8ZT194ZFO9G/KeOi+vKbjZRVWzk0PEioihS
z64mFkSULoOGhIIUwTSjxayujOQUO9Cbi3lwmw4qVddsnag6NHjoRXK/CIxLIMwPjj96Hggc4D6H
xTTur2eZZGbV0Tj1zH+XSbSVsx14i98dY144IKDEYHb+Nxvp8P7v8vVcQwjxRoNtE31mHfxHQRb6
e6kgt3qqNO2kHMIZELRYx+mL0q+tTvLCno03QkYpWnbtkxNHFxqDP5ABFVExpM3R+TVUXH6Uc2mo
NtTDcOirg1MzRXlbqffkEXl9tCCnQRmDs9q+6N2VGdw5cMu6rZZvcmmvkEb7yeMor+pyY+qL/CNH
mjhaBNYfuccg8NaIjkglNgOKjSj0PZeUKsO9RdSlfTBcQDfOFJ+Ap5CTNhFnxyeYwuncltS2xzqq
pqI8zLzkjX2tDBghwOYNX63omE8XsNgfQOHn4VA70oDpVOTRzurwPEumfHbG+BAqj3ZDhdmt8YCW
4f+2KC8kvP09hh87O3/BApPndhENPgc7Pk8AWI58WnbsH8LMfuRoSdGSQRWAcVG+aiWELtqj1H0M
ALs2kQlZvgsr9K/3+MsxzwAWjF/tSAn84mDIClYn8i+1xehTo+9dVM+DWt1p+GlK9anso1UxSFeR
+T7m7PoxW7DJnNrILqlQECoXcZFziF7cDQ3jKAfzNgTrzg1II2YtdL3oY0wqhChwNXrYCQmTI9Ra
ddBAg3IOkiKJcYfIB2HxokS0eg7d/ncK4nnwIoPinkHHcdh1c++AzlNq2epLkYyuJl1ZGQPrTLFU
V4l+0zfdIu36VcDi6CJGgVChmiabSKejkvebWODOc71IpIeYNz6e763pVSEf6P/8+0F+wshfa+XP
czVRSENvCauJc0exJukMs9aS8uBA6ywIqLHW7oyhX9a2dFuW7T6pIzp/vbnRq/nUzuPSmvyNxoxE
duwD6Tfp90637ccIyk1oU2RFvyeT1mjOlGVWJNsoyF7/fcqf4N35KSP7gAGZ6QgM7GyiYZ6VqMeO
Ijko4auU3Uxa543dbszT9zQyb5gBue1ryZu63p07Vh1yKdjxNKW6NZulotwjRrRDlJCRiVVVBBth
F1s59iqa06cpcKsEMQtKwzSnmTS+lz35VgrfCBZL0FzQwP/rzUc4h+SbJ8D1iIX0BVSPLCmSgnDA
90q+a+xHk1pfrT29ui8JeDhdupIw+XQQamui26xjGMZPPHVYYaJbGevGX0xIu1kWlMnkTQt5ELWF
7Wy0M6r0Ulw4j4RinXw91bOQ1PRDEqZmVRxmwwQRf7HJE1K53ZE2aH62DQdri9nkcrYiiVJK7qhs
hG7LtMAnVmtqT3g11LeRpt6FCUu9L+HAvtoIcZGBRWN0bcTNrjDn+0qBJG419+WMXneHbNwUrv+9
fj6bYz/Wj6GQlRMcsAk6C3EoUmdlG5LwR/mylEQ6jF14fhiQ6nif6fLbuVtlTNVNu3kqLszjiNt0
fmxUuxXmg+je/RDpS9IunNshKQ5Ss5TR8BnXpvke6Q//vkTtb08LBIwDmLzShMHvC8syc6Wti6w4
dKVwmEKMV1nXSN/kRb+iukWOxlhE0R0ykBh8tqt2uA5k+0ZL0GlgR7biGY9oeK6mCoz7nhnws5Dm
sRwBuDZurGwzhAK0+DorFcBJSBORbDNFVt/bfXMh0ogM6/yGfb2S83WXJIUUlmlxmOTeVfwbBRG8
6Khbu7AeL0Dqf4tpNFQ1sQ2ii/l5U7+8jc5Q1Ky4mJuGBBBTlhPjujDGUQKcjZ2RRFf/fkh/C9tf
D3cWQq2JBCb1w+JQJR8V2Tr6U7DD0lf9d9Z70nBp1Z+DouIF/nq4szTFUfwpxBa7OCRQ04a1T2vO
lN7nz5m1G1UQ0iXgeeuSY4YqLuPnA/y/d1XE6y931XKyudPGsjgMIEN6Bj1SMza5IxxcpYUZ0klW
7XhZjfWuxQ0xlTuPn7MV6pT6vatQg1nSW6pyB3npF2Hz4jQvnXzhyX/m8WcniZwuHtOOScsVfdvv
Jxl0hVxoHbtb1gRMG7LGQR7z47iRi9eRarntqTQt+E7+Uc+6paV2npOKvn6kW2S+/SUZv78sxW/n
c3bTwrBCw70oikPp7EgiRvsm8T+C5sgR4/hCFPrLG4atCCqwCkFIsT6Z818ekNJE/iB1vGEx/C0I
FViY+qSwlF7GcCFX/stlqfgXOiqUBWY+zbOdN0jtSspCMzzo8prLYq62VV7T8TZp1g5jm/9+v/5y
MBJUCzNPWcZA9NwuSp8nPQ6VMDqU5lJ1DhmMPUc/hs51Zr1UFxXwFbFEzpbQt8OJ1/3LbQzDthj7
PIoOdsj4NtNf9rtT3+AmH0nvuXJTK0ciWa/DJRuPsnFJgvsvG/7Xo5+XbbZGYynqODrVB6YcVUHp
kb0V8t6qVoCPs8HU7/gYX1Lh+8tVI1GPwDfjy2jB03E5u2oz0jsbOAErX0b3fCD3gSHM5KS8MZFW
v9L77iGYyG3gdVQlTnz972f8cw/9fviz94T+WGt1vZ4dgvjJaHcmkW14tPQdCng4Aw32zb8P93NJ
kavhEU4bR2Zw+7ytrFgzyLKsZochP9UpxEDnhrgY27JHXZdeqiz/dnFoiiJ5L4RY2b2/31vs1QNT
ysfsYCFKBxQPBJAlS6CejAGRsUAx9n9+PYV3GFwXDTlqiCdnsVbt9aZs/Dg7YEPIwcxxXRZPkfMg
D49SevvvW/mD36JCq/l6MLEtfXlfWsXQ+jhIskNsr7uZ2V2Y8BUuOspjNRyTcc0exCM0293Qit+j
Zm1dWr1/e5wirWXnQ7n+h6FSl2ZJruBbccCCioCfTbu+9ip8z5u1bv0/LJ2vxzp7mC0Irh8l3Nsm
xRdFOk7Tukpva6Z7lGN3aZ1+vu7fNyNuronRJHGXBugnm+fLzYUNZspFzs3NIcgMj1WGMEi4pxNb
IkBCopdlLinv/5yq6TCWPn03SZ+YO/v+RBM4D7PqWNlhDm+5nezuc3PLi2Fcilh/2XW+H+lsoU4l
Dh2JyZHUMhW1H56e/O6ksgtGR4aYoI4TIQtXMrnO4NGl9+RnxAQZM+nhg/dQfppnm97oS1ph1mx6
LWI1Lagr5RnWZfBA//dt/fuRzva3vtFrJZk5Ehq+aeJ7IAes0hqQWF5zwMF/yOv3LLuwVn9uPDpb
HPRGNNv58xMj/Lp6JlrZfcyuyvX9lwuH1TJUXzkibEb5ktiz+jM1/X6883ejDxOKGE1sdJkbYsHa
ZwzkZAdaNnUVXk12f+xS0x0MFPEpYAa/dgl3oot7CLQaNRBb2tF0N3KE+OpybxHp/71Z/eWGcCPg
CoGwmfi3nu1VQxAqldGStwRoh6s3FI3ZcIM+P0YbrK+p//j34f7y+rKqvhzv7IbIuW1KdO/Dw0Qr
jJ046l/q4YNOipGvTQ29M4icFx/DX+pijmrhnWHoVKiIuH9/f/sodeTckkMR3SL1qEY3QfoIxu72
2r0YaC4QsEUJ49buH/99veKDv+9WuoCfHBJDgemcUx2jXO0SR8rtUxLvhuwOExfkSEv1mc0KddN/
H+uvV/n1YGe7VKDMLW7VvX1SmOVD1TEQfgQRY0HtWhiFMW5ULYW57SXBoL9sGt8u8mzP8v1e1TJD
/cx9w/i2No+kDpBeL+5Of72bOBQJVx5aF5834MvbW5l6WbTZHELjOQ5grr35IsJa9sAzgdVxYYv6
y6sBFRliqG0wZ6yf7xV6rsdGYvvS3mp3YsVQRIKKemR/pLtaOBwupkXnGtjg+zrBBdUYW6Uzo+ui
4vxygXM08iOjKu19JOOQ7rf0t34EiFoScZzuIwKZsv0PTVuTrbkFKlKOAFlk/xkHhOWF1SRWy/el
iw4NPCNSX2Tff7ggqVk4ASVJ0cG0Ty0yb9OpGV+MnkHDeQ202zrIHjF5uE1LGD7lR5uA+lyoc/4S
DTkHfBmRwDagcp53izraas4cOhQ60a0F0a3aYS/dqKc6pCOL5Jv8okmwieZ3q3gNO/vC3vhjXbPK
cFrgyyHZ+IG320ZdaWUfUHkoiLxFt3EjEkcqniQ3LuwTP99dlhqETsjvPHkZ3aTvT34s4CUPLfti
VD0W0MzUcNeixB6i/5W4A4q5RAmtE3bpL532+r8+avjgOqmUorD8LPbn7wdXIRfPExvzvkEyIVzK
dnBq6320jonJ1S5/sONwAfMYAN8v13tLWv/7+D9eaw4P2C3U89F9t6yz2nnQirapfAMHCkg/jNvZ
mLgb66pG6vshh9r676OZ4iX6trBZ0JiMwnsHEMFr7ewlm6y8T/V69vdy9TZAY4kYclDnkkllxphY
RNZ4akzmM6p2AUQtJgrESSF5yh/jjLzJtjXnTemY3ih9qPJa6Kmn8kq195IB+cmB3Fnay6xkhMVe
x8pNpzN2okWLNvto4ye4Ct66Z7BIUu/z/gEMeZSXWsSBIHSVpRspENlQvO954ImF0B6uEGD6Wpas
ZmaZe4ZYYMh1+q+4PFYGWjS3NhW/Mt1AG3MurUqRhJ3fKgczJkGkhlR97vgyt4EzN9Lk74PBgisX
en7xmmjwamzowI89s9D+yuzJRnfx6Jnw+ybjoqvRj30IKFnswHiFq8IW/CxRnGalrDWt8vdDhZZF
+ZGkoTcmCDpH9iobXpPi9XNDiA8JKVYbI/ESvgYZLfVLNdXP3AUQgN0Qbx+mTLAlPVs4eVxMER4F
zt5CPiaxArh45TIZUVdUX0Ve3u4wytj7c3H37xX7Myw4Fv7RbMOUWYqwofn+fvp6UZhjasaHuBXV
QBftIvNalz6gt+6dDkp2Bs0JMeS0c0P1qDC2lTm7vngdZEh6prE2LjWqfqKKnA4vELnrf89G+X5G
dp+Uea01jEPKa6c3XLblLp1eowEuRVxvuugU52v6prTx4ZP1O4W8w4Srp33UKBD8z9ZXNsUX5wOj
gdIF42XnLI2NnSzG3IKGWLh1VJxQeAcRc3hKpMe4zKGMRJ7Ee8dIDASMtRmD2QQOGu68bk//flbq
z6BhUV4gekeLXrHxsvh+Z9o8yCNjbOMre5J2tiqdIlwVor4AIH6F17uPk3LVRsZCH+TN/6HszHbb
VrI1/EQEOA+3miVLtuVESuIbIsm2Oc8zn/58pQZ627Qgnc5VY6OTEsmqVWv4BznlJc3CsttnKhqK
JfwkHkFJfzEVEML0Xv5kF8hiHTycTcggcR0O1VffHu7ds1/KFF4fQzrwGJwwizHy5x/tVclQtWMR
7xUoT4y0SDeCBGToeswfzZ/pKVXvOJdcue+EPRd2bxZVhw0T6fOKhm/mrebWgSjEquydHvUsBnNm
1D5D48cC9blfaQ3xC+dzJ3Q2tz/SFxSK2C4fVxep34c8K9c6VVGCLt77Pq0u7zeHikcmr7LGQ17k
h6Q8juG5BZhze2FxUD/H00/r6pObTq7L0gv0PhAJbFzhxHSUq2Nn/q/Ynsvj2YBr6LDZpK6Tl6uN
bcQVUsf7Wq1mOlJC1R8KOzugS/qqgvzkYG5gNN1+tkv4+/JwuMkK2jpmhdMUZoS1pTSGG+zL3J23
sAdbCc0jmCbkMhXXl1sJqA8yhDI5W92tB+/drBeSFGwKlJJD4G0VihJSebItRBI65L4PhrpK9Pf8
d949ATf37EUatrvAO2Go46jx9vYDfAU3iF3x4QEmQUTLMOAl4cz2SiMxeA/6XeRmkEK0eDvgNBFp
2KFEM2ob34IiOSC3g7AitkA4XR1zwGrIGttoB+TSUqNVXIfZ2tO8TYtGYmaaT0N0rJR7aBXxJW+9
88mXjro4DCwAbiIOUybU2onypPKXZAx3qy/jazbw+f1MTk0op4Hr1mP8FMVIc2mgS5QKJ84+Xlre
n7xDRh8tT0ZQqzE4lc08OltjeKi6DLB5eqhcRQVr67y4MURovduCZVx1erEMIK8jVImxBxx3tCFC
cAKxa27KEoXgCjkWFbyqhr5EZG18U96i66Uay9aqSDuMR61gCpz44JIOVosOaApJbTT2HYpBcePt
5P5RuDX7YDADUJlNleQzJQcWAWpc6dq5b5Z30svLQG36SUTRcsHWwdaafJKuLPQxgMG6N2gvQ2uh
ZhPAAtVHPLd+BYKeK3OlGWcpbNYEVrTJWI572sa3Jx9f+S85c+rUPzq6kGLIknlp4bvT6ndi/hei
rQgSJv6FtsagQVbtSVIRhWlTRMYY7vUCqtihtE8+ZCerrFZwQuvIgaazSr1orYYP9uieGtNfepCV
OLVNj6EDSH0rwK+jI/3pFZQqMdrpz1Hen/HLcUkJuEAM6ZngBvtpWSD+ExTRNuZtZCgcltWJaWfQ
HD1TWXa1B3OqBD6PuLH5Wlc7jTxiwNW2LJAlh/ztNu84eRXDm/PGpUR0Dhx8FUMYKQcoRgpINDFP
VTmdg46cLc4yRrBMVGtlWYjPqO8SZLDIe+3C/kEf6p3UAmGGkKKouxEi1p0wcu0y/fhiJ2GkcuV6
zFugL7H3wtjGb45FOcwSvMNddT0Up6xKVg53WzL8MMwHAC9Kf6SXbFmMmMDQ2Udr+CkH/zN0cPK5
J9vScHzDjT3uBJyXgdCFnj1X2ne2G3VWC1r39ku4kiuzuyhlaXwxhaCu/XzDDq5mQtdq46c6esUF
ysg2FgCKAakmfVkPh6H6FgbnO2uKf/PLyft3TXtyu9qjWo+OVHHtAUZjSPqdnc09Q1BUDX+pxMoy
6HZVaG9bxFu1YcFxIxuUuiM5iIyvi56iZV7fO2jXQjRqvTZ9HQtkzLRqMIMORGEFaq8lMU1RVTF+
yMoPa1iCGr1rDnk1/QQHqFItsJ56mU19yGxUuzQi3fXyvYKWwU9mm5ser6nMhv+h1MijCuiS0TyY
KQLzKXovDqgrDc0LgNUKo/h05RB2q8afZ0a8jOyIPBQfxz5BN7XPHnz+euih1mmhnPjj9ue7+vU+
/PJJPDKKsqDlBSGCHNRp1sDf3DjZASNig8YK03t+1O0VxUH8sl9MenbkKww/L1nih3c1eDX5k1ZH
ouciVAaoxTmH4jRCQLq91NWCiVjroGzAl3Eu0fjDWnIWdJ4hldE+iXfi7DGHZJgdxdx/lvXsVQhP
gmh1bcIVukgJFRXRK8qiXQG6vpXoPMX/q6fppWiisLR5dkvMRCbnBUezVqpzPwKKcai0I5eAogLu
1w4SR9VOja0To95ingi9geyvsdByuqMXBN9vvxvtWl5BtKDuEJIEBIvPscLNktjwW4nfYUJhIPQX
eQdhW51jYQpbRHceUg3RGX04jyEY7OQxSMcVt8RQ9XNxDwUk8aoBNCD801NZFV645vLx6ZaVwa6y
9Y0cIKo/nsR/GXRnVzThqtaOGomIirt0b94T07iW5n98oEmsHY24CeXIjfaShiWcfsiQKEu5FO8F
vGuhRYw0aBgKIYdpwKMLSjfRT4N9lcPCJzUlz5CItnJ4rj1SjpbiJgY6cOBWFcPY4NHm6gSs28VH
ca2K2/j2t/wKGeeaYTPpMvMOMQWffEtFD2q/G5MQbQl1iYvZLGwQ2XKSp4DBrJlDvvbpuFWok0JH
ovgRWZCu97Pcf7/9Sy698unptilrwcnrpm5e0FsfTpwUcWKM2IhEhelVA0RwhowKFBx/BcgzbPtF
Cqna4qgzrea9FJG1oJluJi8qEOV2FGybR0V+pzaM8Fccqmqj5B5muDm+evFeLhHAzJLvqr3lBffe
e69YD6j6lwW+1syH3TNs2FMj/RI4W4pJIPSai7CjVm9uP+i1TfDxObXPp2fQ61GuFJ4zU478YpXw
1e0Y9Tf14S5K5GtDns/7cTFxlD+8VKfSi0p19WgvZ2dJhgZfvsdkbkZMxlWmaHQAKw1Uaz206HMN
0UFPXXWGUsXtR/46VuVn4NZOuxr8E+PESeTSkfIPex2c9FDli1b6FYynPMHVpUGfA0qU2PiKTZsw
1r9zABi0zDkBIs3sGbBW7IC4ledmhgwAieEIVfv277v2SfDwo7XhAMDACODzW6r6wJYljfPfFkeD
IkNoE9gMcddQNBTvXg14rT0IJkGgwYTnwJcpiSHleenULBeq77GCzyxQLDE8oKXhw1UgXUZ3hk0x
mP6i1+W5goW2u+WNiP+zI+EfbN2JTBdAxOTwMTgSKALQBKCCJ/vELCoToHfI4aOk101IkrW5Dqtk
4fRoEtgk56n87sUIFIdHWUHynWGWU8awy9GszPWHNHmPREUguWu7j1YGwSNF1Z/hMD+7rEGsO95K
4TMD9m1J6nBDMkpBrn5IdO5LDCPBv8zJP//3wwbMj7GQ6DIyE5qktWHmB3ogW+G+28nyWip2fga8
Z0/FDfb6Ts6gXSskmDzRluPQ0X8X2+zDYav9us+HQolEJWmZyXowjqmC/11cP4TWUXWD57JDA1U7
e+ypxpePsq+CfT5r9jyOtoZXvDLCN9HA0IyUyQYfwnj1ZQyPVAw2gHkR8AZ1FzOogGGWjc7dy+Dq
A5i0ygnAIBWnl4FaF/YwxFEs+tbgLzMOXaygh2yduH5BCsZWNLeM4s4ddLn2JptPofvKoNigofkF
yyaPYWpKIq+LEnMmC0lABCWAz3RDtGG7Ppgk33J7CAx/TjPHpZ2akvD4ZP6h+tt0859bkk+1W4RI
p+mnMJ2ZdguHG1k381VXDzJkT0h52UpcCYR/CtlRPqhsZnHZUj8b4ynmHwWpPqdk1dF2CkDWggRV
U2lFMsX/4hUEeNy58ByCEg1AsphSPnspu0nZqRpMCfr40TAXyVgVLuTAX9HHeB2cVaTb51E9u+5z
aCFiFkOMyo+liShzeeyhhTaOurDCRyRiYN68ioMT1JioIXSVZnfmhpdT/PVFMw6xDc3Q5WmxEWRx
FcUmt0GtFnMT5Rkjx0zDOUEnKQdnUZSnWnmPut8w1RgcxWSwSlIfYEg+2nz1qnL2eixQAmaMVVl8
NLsSmRCRKlXVzkFJSZJOtvRGLufA81YiZLzHNydGKBELZptYn0Sor3i/dShwojoIi+whtZdtEPxq
K5vOyp2odvFdvvW85ucDKbd2pSpqG+3N2pnHmfuc6uaT/cuu5VWAdFVpePtBcV6aCIURuzmomBS/
mFim1FgLg5LNSudXhI1kDGv22dajWYS2g2EiyICIO4hkkY5V8hndJqBCzm9X5dsFgIEkeuNN8lgk
yBVWj3lvnqts68uvXmwt3f4sIniVQF3EJ7VCzFN/VmyU90wE+JPxSR/v3TdXbzeAsTIjY4EUm4Sl
3i+jIPGZ/WT1b8rr1g9XivwbCHdEESk23O3L9EpdyM2m0EeAt8mAZzJqSodyTM1QjfZVwm3BmP9Y
XwAm0De89ERmdXu5K0/3aTn18zd2FclXypoI75gn7m7uUElSnskPJcOA9G+vbi93KW4mewqonQhT
aO+BNpmkb1nnZJ4Mb2Yf6i9qhISB9y1HlMJUkDJEC6EtcGpkHt86xt/Rkfe9rj4kTr9yHfyooNMH
ibWkF5bSRQw8JGxHAGV2u9QqhOo0lENqUgHmSiXM+hHLIAEdGV5RAtP9XzmZ7GDi6xj94hHntAXQ
tOtmTYI0ftuKYzQXKVNM8OwjZIN0fyn168Du0I8M78TsaxkdR4fZJppn5Av2JGEwurTsU4/6mPMs
+pAucJIQbRAML7HN0JRf9YA7kV3vlXhcUcsQNUSVTuYSjMGjbuUrLenntm94l4h/+yNd2GpfPtKH
XzdJ6BwnM8o2FBlWiZyjiRSEsc3p4/pVuu83OfL1zdzToRVbySKC7pU2G138fq6XyP4jxyvHcNEK
eIXtUCfAWJBIGNx6ngupGeBYmjzMUCyeO0MzH8YfDFPp0GnGIayr2VqIEyam/+BnGKxR5GVYagwn
W8Xy1td2HIcOWoO45RVuusLvjlXcLKVa2qX52iiHBWnETIjUJMi6OYdGO0b9S2npTyqF/IDfEaMC
HeJMrDEqohmrRMkyDvgr8AbtVeYmQMZ2cf1aYAsAWGdR5/WTiL1tiKuKXaxCAzPu/pybyEgIJqH2
ZM8dKbgTBK5N7MglAYtbmgHX5zKb+JAL9ZokJ12bRHvXwRRc0Hz65tENrbnLnAlbDUTOk6PHe7z9
5UVEn354GpgAFm0ZNOyUAe0bgSQ1Dh+eXm4qnZJ+XScI15t3oGb3lvmy+7O6lnOWgVfBrckz8Ynv
hrarL1FQpSziFOBpeRJK7SJREyN2IsHnFmNexnEg0kPOkZi5Gm+wuOlAh+E9DMe1EP5x3UlMbXwr
dOmNimrg0OrlGkEU7eUCL13proq2xP/K+4HM9XG9SUzNC92NfI/XGeDCdWlsIWIq0r27M7ErLcRP
K00+3OBEDSNPnoy0jbcJQHtArFo+yHeBs+Jf+rITmdI4tDKIj+ZkJb0KJTnNpHBfuOqqoyFokYWC
0hUICwgFgD5A8DrtvM9+K8E/DUqVQXVnaH/1MyLXKaRD6WdrYhd/OINjZNu62Y7R3rNR901fRMdS
I1cFLsykp5WchWK569sH8PqetQQyTIA7ZHOyZz3XDt1wzKK9reyQM5OcfOu5DrJya+5kvmeWS1yW
eJlzVdxe+uq3/bDyZNc6UZQEvhSTeGhHIQ3R7Uj2S/u5T+/k0XefcbJfyQGGRIpT+oUE6Av6wpb6
lWHlWP6hGrIW5UFqeBBzXm4/4jUYhgop9L9vd7Kr7CGsLdSiLifTECW1/Lsx8o3UYdhC4op05JKi
sXOMhyJDCEO727y4GvnoFFqyUDSAYvF5T8VFp9WIvIZPRoGi1nLs94r5oIZ3CKlXPyV9K7YP0U+5
ZB8fdq4RV9VgFA6zTnlNm9tlZi/UCZytOeh3Nuy1/JHWDzxohqr8mbzRzjcNt9doqtM6ZPrHXe5S
5UKppH/BFXz7+6nXXp8mxHTRBdEsOp2fX5/tamMzOhC+wyB+Q9xx5cIQyJyzjAEVmLEfDW2Wpi8f
5QghNAlCly7OjDuOOytwkZujMgxwDuh/DcaursJTXTSIYkWPdu0+xc5bj+yNjkHo7V99bTgIek40
x5CLdBRnUkFIeZa1mVaFe1c5FkjsJVBlGfQMNo6SzWtF66of+E53unJXN/vHZSfNG3aG6eeSTWrv
/fbUg4eXWL+j+SsyLC7A0ROv78jxzpge337kaxvw36UpMCbfqU7cKuhNsDHYtRhHK9uFKWqdp+be
9rvWgFeZosm03gWH5wJy+bDVIynz07RQg32EalH34JQalao984puhtaNNuyzDoMaY8N5XpjaxsZO
7B6e9xqQ5tNvmFwUQrrVS5Ix2wc0najZJLfYRgwgvcf+e+puk/i5dwJAq6LP4eQ/kVxZjZY69yPn
QdwpYh7Qdd7crqNvlmc/6FUNNNZcjr65h4T5qxyqxe3Pc62vzS+26bYJpOUXVQG/07u8RIxqr/OL
R/+R5uV88LCtp0Nq9a+y/gZWQbT4HBPFgGiZZT9u/4KrBRD9UpOuMZ0ymoyfd0iQR/rQG20gqmpK
jTmyKRvFk0HD7QTswkox0nDeDfmlKqSZ7eAKpK2BQbnhMOenuXRCRrwqy+5OZnr3d03u3zoObPRu
EesmmAEiA6Jd9z+DH5GbL2iw0D+kAskIE4NM0VamsxYrkRA3POlZtGTSEHKTfSyS+t5hvv7JPryw
yc0xiq5UWGfBPjSWKUqUsJXs/ffX2PzHMIP1iGRpKOvrLMQnwcpmtVovXB0A6sLHUqB/GfNfr0mA
dXWBguBWin6mBvJnWG2YZ8k+NdFGjh5lsOcVA3ITzWADbW6nwA+28FeeWS1sBe6vhyNfRfGF+E6U
a+tUxeHSePYVBo/euVYwKPO87+moziiOlA4nGpwOG3nXYvVON9I+2iCmbW0bjSk0fBSVm/hRBcDs
e/qSUmTm+e8WJiThIrXUh8x5M+iCCRCdd45KaSapVGjNLw0V5BahXNnyF6ZT8Y/0M3qMrmE9D0iv
WPIjozVr+NWgiG+M6zJ5Dhg/h0k5G7R87UYRIKz+QfxNx48hJQFJRIo1GJNnhv6PAqrLHbPM7LfA
+SflcikkbyEalGOUbpIwX4r+EhuwL/4fsexK/5j+EgR+2B+qBW/385kA3m45PmqQ+9RGclMlBUu+
9fERzg8TVaisyLYsfN+4kyzoYktPU20uUzrWginMXOXzsrk0oqDjxeGekfO6rEHTJZgsDRguJi+0
gMv6aOsxusGMdRgnGQPyfw1NCa+dV9hJx1a3y/CnEHieoMhxLAgfHO9QoMiumfPWfA7jZ4MIIlBe
zoFYokZcRNYb5R5qpEtZPZFCzBJmkwLXNAgtn9iYxTiUwL6/HXQu/JmvTwoIFy1hXZONSaA2EyXO
whF9Lb0GVvVD8bSZwMIkOzFB6zX8Ja1ZDyqmboHV46L2K/P/kD+kkXcvAF9959QU+M3rtqJPRfiN
XmuNriSRcWy84vp6Rxdu0csHiHJi8GOdDfeV9On+lOV6MvJh5UkKpWup1GtNBH9A2QnIXoZ/w4iy
1u+mONYEX1ou95uaV/MBkf8YGvwKmBWft5gPdN4tUHEQGT8JKYJmCSbDwY7p1p1PLM7Il0/8YaVJ
0uPXea9WlhGiMkPz5yDp7ww3RB/K0ZaibhTYOYg9Od3Nu6IYV98teTAqNwA7bBhtnx9TjoD/JlrC
pUZnQQygmARG9KQwoV+YgADQFwQVYQF9vPPU1yIHhBUwJdAuQfZMnjrs8hx9NmBtQebMyfXILitb
YyJxYM5g6ztQxhDr7ix6LfX/sOg0blR17DQBFEUhMkAtI7BWdrh24z+iu4Itex+UG0E6pRgQzeSO
o02S26v4J56GKF9KtnTvWF39SWDZmZULXLY1iaB67NROnQDHkBJqVxRWQTMwWqKrbXbc3EjFxS8+
B5y9zow4Mt4aN0Kw9ohPWP1bdH/vvKJrx5wOApgVDjog8UlolSSr8jhrdGYEIgN7OVHZjouIxIF+
kCKhFRo+cJ3clYK5BsCic0FVZpEa08qb1NhOmehG1jeh6EFllj2XWnHazWB8hLqLwBcwfGlLjGNx
0+oXDnQAW12WKPmrvnRI0Iu6/SquNVM+/p7J0ZDiRg5xbo32AG+TDm828yCOJG+h0k4gSmLu2tsr
Xm0zfFxy0sVWspZxbAs+kiIElFCrApcFvhsyp4wG7J/sI+OlwvawGLlTFN972Mk9AxpbTsaRhxUN
wNEQD8sljgzcXLRs6UAztrjzsFcjAF9bUFdpVU2xUX0pt4kWaBfOVIr/Q03LuqYvdwjzd9GmB8p2
Pyu9Fta5vwyHjAX9hAs680Px5YLz1weJJh1hnZNmAu8zfWwFrHqGZNmdw311MTpxODbRFyfGfg6u
jVkU6uhQzgIpzItdFRVLZDB0GDT3tcqu1s7A8/672CSQ9E1VJRKyJk+N+xwlwL6TJSEuNF61/lWJ
nHnofhPu3tH31rwDJb76mFDn0XB0dNmcap6GlhHQMy4u97MfLME3MRmhPZ7d04a4flt9WGlyaQS9
FZdRCwIV8gI50FhVK6Ik0wWSEC14GyrG0/fGjVfnf8RlWFCiDYf4zuevmNVo94/lwFdkRMQtsM1t
bWaKuQ3KLaG15uMaSJh1KHnnWjljnPzQURI07QidDaHCYhdYz46vzOrkoBfKUlzkApklchbJGShO
jqXvzIL+kFP4U4zLnb+Jm2wJXRH2Mw146ge0nGShGP17rN485kwib+0zeWuMJ4Hat9ps2xfvsdQt
8uh8+6BevaE+PP8kE/K00Y2Mqs73FihkwGJ9vuiaeVriyZ1vTfde1BVhdZoOgUZnJ8Nlgf07WQ4Q
YKYVch5CUipg3mH1g4VdvK2UX6UYheY97gj5HGLanyBG3yWLF0FTL0YNqEVRzlJG8uCpt04fz6ip
WlNaSsMxHP21lJ9z/AISRvheQ3saSEIBwrGmeWb7oB3H19YqZjlmMkwKSSmFVg6JrUAyVK21Veuf
ntke/W9ZOKwjRZ0VZbn04DTU+FQExlzxgpUav2seqERrmMNucdJXN/oHa4fZGPzWoL461lNinBoI
zal0kG2cIkjtnPaHKzUzpXsZ3X+K4kFADFy4HZX9MwHonWHdhMpbl51V4rEqBom4QsnBNoRkK8b5
ftIuEAFedbgAJf4BHaWFmixbNqDp7dvqRYafA+XXd15u74rrZxGEsmFCEoSYPgluMkxaZdRhpyQY
k3ZrKGQd3Zf/0BX+kyffT8q/CjcxN0KO6r+LToJcNGZBnhQwN2rrpBcrv1/H3Tx7D59AFDvSz0L6
x0oXCneHUD5e2c6dzXn1KJCaOJeqE3Gjz6HAx/IFMEAZ7u30rKoCOWhYR92/TOa64+0XfDWqQr9k
okTLC9mJz2vlTRl7vt1Q+clrT0Z1HVbxo0vyRxZwe6WrHUkAc4Q4eEZ0eyeZTkkTmFqnvtzE/5lu
WMZOTeelJuapTo0wL37ASDfhtWfW/xCs7vwA8dmmZ54sACgi7Fbu5knSqQa6lyU+NwjMAkwDsUWj
7wvCMFmr7RI+EeFd4ZaGXn574WtZz8d1J3tYkctxLFTuzDQ/tMV3eVwO0UPgvPRI33QQYO4psN5b
b7J929B0PEmG4oNKFZezkAUcjd1QHJCoBhJ2Fw919bygWkEYNWhuAwj6vIkiz62tTqK68J0TVwiC
URxVAUQXQFzP3zX2mYorRTegA2GIwmUSfb/9iq8dGZFp8YcECMvIz7+gsyO11Ro9EyktdXQfW2sC
mWH8EkBfncT29nKX+uTLVvp3velWigpVb4bWyICpUKwj56kW3JK6P2BbM7daF0MdfZWGwdoZy++m
Fp6Lwn5OvHBrOu1DZZWvTfhWKHiZlfiJt2Xz3e3sg5sOyyTDKER1lgKFXoD2c394Wvg9yLETlgIo
CuPB93CVVMaj1M8HienMgKSP4r4F0HPGwNx6TPHH4M/t570GLYYY89/3O52+4rHRAi1uiYjVLsf2
LPWw4omwmktwgO4YM3nj0o+TZXMZPR27MFJmoHTnqvlkMlxKQVHGOCDdzRpUcXa+fgjKe6AZFn8m
FUXmSgpeCSn3+OXDo8gxk/Jx1YbhRm5xzeZtgHge+xOBRaGLJYqqai3gkkzKLdrn0EjiniZXe3DB
Tt1+bdeo0EJ+mXEmqEgwqJNtadZSO+iYoe1dEKhhl4BxlmZyS4PJDxdK4z1pLca9EiYmkfksNdmm
TXdaHy8QPDFScGfKwc/WEEeAjEtkEaNGi6DdGH0zLx175of2t1rXlzqNXFfHvrf3t3LaLaqSzX+3
lSJunS9v+t9nmW55GtGZqxkcco53IRvIXec48J3LR/eHYs6jet6uXayucP/+7ljtJbm5/TavnnFk
OGlgqGg+GdrnM+7m2lBUhc/LTM+KewBNz5uRyMSAgQXWeO+2uFY4IjaE2gY6TA489s/LjejX13rH
bfEfilZQnRT1gsjJwVmfRAv8fnPi3pqT3dxGnmPDPg/3QmqKuAn+qmEomYre2Bpl4yXKAbO7c7qr
KH1kEGwUcgVNRp48KkIEYUWtEO5RYKC9XrXZMyAWeCRJdTb1BPwtU+RtiM3WyNEyl7H0K/Q5WP2h
pPEv1DMFJBLTFAwW6WBrAxbfbAGzlIUVBCNlvlgq4z8zvCXD0siPZLzCJ+E+EvnqFc8UHISIaHVN
6aauAvyjVNkjzKcyclXLPwkylBeZM3P4FZIeW8mrreFcCROqlmYmuW0XfHdtb+H1yk5Ds8UcngVo
2qMuAJ0d52i64rzjyq+u/gND0ZnSvviBuZB7HFZNMdkC8lybGyegfgrfQgdXkOrY0FOp22IdArrT
42rlysuquwdKu1CXvhzJf5922tvIikyTCzXNLoqboQKlJd0JUnbqxJs6boFLK49lnq8leg51d1ZR
lZYYaUsM47Btmqdm9Ji1jwoGEmWrfRu9bO04/rca9sDtk3tR8Zj8UGCtBGiT/i+WBpMEwQ4gGPoO
g34D1esobbY1FBA226A/ZEvB9qtd3JXaYkO5bYePWgousuiWdrBucszfRqg87iH29iMT4CQtH9oq
uCDjYty923DeeslCNJAaXRRJ1VzE9YQUs4fo0tn5tg4e6e0jy+2iofa3xgzy9vNdqpBbzzc9QHIf
toVoKmbZI/2eIQPZvXZ0hvvrDjEe+ACMc/S7lOIryfun1zoJF36fM7fJWZa8y7KOgqtGnkVvgjT7
ziNeCb4sBZIA9Cuhdwo7Szq1ByREiCD65+0uJrFjRVarAg+fstOdF3rlHH9abvJCo8HMbR+H4H3u
MwIv8Zlq8kVcHoXYnLbWE5gT6JcknbOo7H+M5OXO8uIq+fo9/33ayYttg0ROIoWsgilYxiVcP3iv
zGY8+cEQqL7WnMs/cCStins76SJQNF0ZPVJqP4HcoG35+dZxO6ixmkeiZWlwnytn5eOO6tff/cRb
M7nJO7rDOt4yu5hYFuGEqRnLrsIxielBpRUzQ4N8V2gruRGo7QcHvyI6R330O+w0PPve6qpeZmGx
pK4U4xaqfk7J6wDZtobka0mQKgAdIAS6hDSvMMhu6RK4ANH77s1ypFlb5euwSWaZij5nexCKrTGO
UVAPsmFXG+XMTeqZ3PiLoulmChGWz1UlsKmZ8ODwqDOpBQrlWWda7ONozE34TEBg2v6P6/12yrfC
PgmMuq29adXlkhW/UnC4HC5cgDJe8Gq6T14hKCQ7qC5wtSNwqpqV7wR/N0CNJbJ2Pdh018uAtAvz
PxMMNXOF/lSSTd0fZlw7hR8/2SQvQVQqzgOXvQqXioNICU3pIYQd7jazrx1CFOypoGWUayGRf94c
HspImtbDSSALB4YBsNxMfjMwJK1mfHbnDFw7gkKplEJdWIPpkzNghGlqe254qZY9JkTEU68/0jYR
+khte0I8yCuWXXMuA/vOfXHpvv17CgQ1nrQZwylBahZzw0neLORZak2G6yLjP60FaBWw6fMmeRez
CnM8jT7mslm7cGN32abpIwabD2RnDRqJiukdi9FYNEGDudox8fxN1KorUA9x4DyNjXwUbbcRZYgc
wYfwLebQ3H5zlxHS9NfTYNB5e2heACf7/JmkFG5EKcXmI/64Vf07qN+ytJyVZYcfOlQFNZzF4aoZ
t6qXz8b4VEFkL6mV00PaPvbGPh/+JOVjX9qLIvlrl2C2ggBzzvRBCb+FEX04vZrJ8Bti6WwW+KQK
+pfgPGCod+dBPu838RmAQvH5EUMygJJdiq8PYwwcEg0GNr2+t5R+kdPXj9W/UO9ntgk705oxjHho
mtfOAu6P2yZe509DGNE0RYpb9dZeE/7OID1nmj8zSBX9cI3BZB5gbj2m32pJho0mo22Iv70PVTde
9mO4NdK32vrRGxAm/D8prVI5OFnBm11nGzWpl7cfcMIQvEgwwChCcMBBKo4vNclL8qbwKkeXxqN9
GnZwpt+V4sA4Otr4Cy3ZSo84Jgc+kjgbt3jGi9tvV/0fLCEtfFrsrbIPcfibG2B50r/OD8JM/x24
GGE0yU+p+eq/++e6xKb0zbQ3cPuiVTofm5l3BumuzQd0p+f1evhrZc8Nhn/V1sye+jP2y1APH6Rw
DQ6yPLj2pniu5+YPO5zHS9nZjCNKlM/qQ7CyfrU5/uYzBCutWVcggj7rf1XOHaz3pGt3eUX0rkRx
LQKBYU02c980VcY0e9zXCAN1Aw3PbJ5aGbjvCAzQJuxOuPi9opcB9YJkvwVVVdybWE6kOv/zI5B+
RC+D4bWNSOnnE1UPtePxqdJHpk9bw4R2bjOYUPplJdtPpR0chi6btz7XEgGB7ODQRPhJ4scZkvLq
YHsXlf7qlJsYc1VgO0n1imrTM4+7Nv8p7XwxAGJSRofLLprjXYo9Y2K99CHXPBVAry+S/ofhUFgb
b1QIs1F15yVCdQEKuH22UnH8NVsUwLiNe6GuAGM0xOGJ7roS/AzwcSWZWWGRRolxGEgqUqXjx+L3
WfavEYPvUs5XdNAYdu8gw97e4oy1eTefoxE6+YKiBzPcpME7ieMeYrIQrKX2UDbGwupbxkU/KzYt
XLS5iTpEFJSoRepLu4RerS5jVSacRI+DamNE4yyi0fre0OhBgGOU/lSGtCHeZhkE3udo9LaDrG3r
hZorG695SwAhgoOTu1Uw4HSPmlWmEib6YimPyVObgGDrsLMdR8ihziouf1YZJ959qgr1nNZHV8UX
PglgcpeLVv6WyeE884c/iG0uwSPvA1xTleaREZmS+1glRMtQ3TYyOAVjgbUmfT/qCHy583Zpjfi7
yvLKy/CODcAMrd1QnVXjrge95fXO0jPaVSmVizx+6UlUDHwunXoDIGkHJ8V1yfDkRTgcYhyYIm8d
Qzlt2ofUPDiSS9kP+falg0aCkzrGdQabwVug7ANnD594OAjDiGSZsrHraqH3Gr7q4zwg5Fsy5suZ
jQW5CXUIc3Zz1cporTz5Zr3Bcs4E/gqKLorP3XBqjHLeVX/V+DnWsnnTpcicqd9s729FPWu7ZPrS
AcEThnX+wjY6FHwALav7pqaH5C4z54+ET7dJp1spLDztqUiC10Glm+gzWnt0tBDTdHUlt81Gzb8b
2muQG/MB+2QfDqoL/7jLsxVjkDnmwyuLArjn1mxglAeOca64CsLqn8p+bXSGlPKwSHv01AxpS4N9
UQM5vLOJGdSLbfp5Gzv0dpEow6QUqNR0eoC5hFoYnhG+oLCx+jnM1V1ab6J4S4OP+Vbcziivw+2o
LAz5Oa9xqp6ZiO/J0U+3OVvmtv6L9aC3wTjd7b9bSHA1+4SWZdgsjG9G+9Cp3z0JcX5w5+s+QK7r
TU5oytGLdZ6E9HXyoGkL+aWbuf1LV77Y+VlP170+l+feuZnrCONqWxn722yVqisCBhBy87VSjm0w
K/f0+MZojnn43MmWmjuXg+fOePbCf1p54XAT0Ol99/2l8Ter/vbZryzeORTEjGDSpT5X9lH8fxyd
127kVhBEv4gAMzmvzJwsjUbphdAqMOfMr/cZw4aB9Wq1GvLeDtXVVc5W2oLC6rPsFP3JNJzdt+qL
NUW1rWa43l+Eo2KtT2rp8pkMagarSr7kyq/lvdjjer7vhBNQxWP8Sze1c2qG9qurdBexGZBbuMQy
Ft2gn6x1ZnjTqY7KaqfyXb6OnZXmgW7YY3+VqgvfD7k0EqRsyxg+XjY8kMOksdqKhZzaul4qWNK1
pexO7d6IOcjMDP31VzCf19/U6pHkOwlGyFRz2/mvAwv1/Xjc3WQfk2btJTp3hrssXq439j8tiHW7
tY0gujew1P2BJnq7mlu4vVRv6L2xfRM27zIrk1BlLuPqDvm90F0jeW7w0OaOzZh619bkjX9b8YlP
prg4EkAVonavNBNGZAmAWYqzu+EW1zIDrW3huz03qTuFY0radboEa1db30uXVIAFEGaqxXLp6lMQ
16jALG6M6vG+XdEaxra+7l4hEW/gSvtaPO16Sk/rM1rdVHnpBRuXZdXb3kGIzOpmWLQrVvYL2U5z
OLTJEIiru6uB/R3zb9QsXfpY58/spUQH6iqzdnlI8dTEldjC2L6BnbxdBpq/KN+XeRB9TqPd4Noc
FOZzXOJt7gAYZn7XWupBuO7YPj8NnZNmgeo3fUhkTf9q0are9e3xi80MmGovZ9WfnPl1mPxJQY+O
zZEDdXcUGGvGhpUVGectO+O42Bw50EN011hdLwNoyJVsGarbo63S/xtqq2pDPKw5WjXoQFATj/nh
vkX9aWaAicU2L390p+lU16EUbv2+OOmSPVrs4/iS0/3ARnzP85tOKQjr2fT051oNq9jWbhA+lp3F
LEvzzfu2eqth8wNqNhDsMIajCjfWKpS/MbqNGdQtr51++ypYDD+b38rqbNwEQiMCqJu1aLYx2K+y
cR7eGw2PdZ3QEZ2z7VxFDMGRJ9xO5WuVMtIO9Hv/b4tvrJmhP6gt3vat9//0yRk1vNIyBx5F5Y9o
HAggEa9gbPXoQZu2D/LqJmrM1Zlts/kx+kADIKVLMrBvYcHLMepLLJw5/JHP86QwMKWQQyTbcWrr
nOXe7eSfEmG+9YxsKvd33b1hxo4SGC8DeVKrS4AXc28xQxFtCNPuI7eRLXNPYbqeKcHh4es4ZD/s
6PqCodvnIFEisioQ1vfBtDpQDfm0Fd5cOH35q8i/g/bctnTne2NwN7ZOew4z+8AYhZZ7I39c1GdM
ot151+DBDsqvwd2s/OyFD+BIfSDEENaOQALJi+5LyNspzmaZ5rHBu7S3uhdk+k/qGmQaXC/0MBxI
+f/SL61Do8uqcVQIUtffLCj25Q5xDVfob8nwtiiZu+sdpXt50L6744piRvdaEXl265tR2MR6juSW
Weo5+k1eCO77KIwN1/wphAOogRaUvlA5HcMdXE4hPxRHusfmBo7YZgdJ+zQpafDaFgBS8m+BEOZm
E6zM2NKSigHcVZUOykBn8rKZT3V2Ln+TS2zNUEMUtipF8zhs3xFUCaF7S/W3taU/82LLa/PzhEht
HdYxgu1WKUO2cGsdS3heGUKjYdSJjp4Dlpc2yy8tD1B8LjEiV/Pv8dT6FfLHW7XaUXpbUldf75KD
v3rG0v1kRfUuUAT7QZ+dhpeaWMsYqJo9lQEM/HFrJ51jVtr+uC5lAH+nX+9re5UFLsoA3qK0dlRU
1JqxN+3+VethEr4EM0yMZ1N7gCWTkyZP4/o1bi7o0yi4Sd7Yvcq9hp64ebM5oQu6BLG82CKdDIdE
if1E+KrUv2FEPQVBpQYLl5nTkULeUWcS4VlS7KV/h4NrF6lKGWU6WfoMRWaWkSZHimayOj6S2R9r
Q8H9K3di4a20HtTZ6G1z5hyF3c+y/4cIiyQdC4qdxBZ6SrbW0RL23O2qD1CD34YZd+ELd7iWn6b4
uUgtqDAXcqlsP7hUWFElsLaOiepSK5jNryB4GkKMomZV7MyXMIxi+WNHT6dnUN0/gJu12VbMLwyM
582Ss0CRS2fqDbR9UWVgMxtZK1sWjnPHB/28sVmS4qr5tHh8G11gT7xBvXZnt/NojRn24po1VWRK
ubT1kylPQYl9RBZ7i/hqfg5GwC6HPIY9+XZ3TglsnfiXINHJcG/4ixQvS+EZndUmcjKYPy9thKAy
RcShWw7Z4xRjQRCOjZ1Epzyx26BV0FL2WJNaWqeIXVN0sx2N56J+S53bwEXm2KcSeM4lM32xJZC8
YrZDoUhclbvjLBy3b8O8C8sthpLabhdI+DFdug4R6GVBlSTkWXk7q5zuWXTRk1PcUOgM7mH33gNb
EPZd2OWqfst0t93cXYsscuLsmgtpsaHi+oRTZ+tpSMWi12fJy1va5vs0WbKrupJgL6FgRX7x0osn
Y+errwPWR0CRyhGxtc3pzwM6MnSipw4pz2W/zi+l5Cm487VWeth5+pcIONbaGZ+1CVC+6l6asNLc
sj1zjczSMfdRbLOOkzc/SWkvamq1KpaXI+59RxGcRZbRB/QS80uQ8Mn19Xv0O7Y+0qGhKLh9dtNz
agHrQVI+0t641VXmsDpVZZMC+1fJxFYZmxZ3EYI8wYXMLkWypmrFXhuA3WwX84mTv+reglEChmXv
tKKtD/UNGYX+NfKN2YMpwL2ZYOUEneLybZvYTV4m2Znt7VbMLlIwEdsi1jhfMZbTT6pmjRudcLB4
+p2aQ7pnCV7J/vzEChOxpT9MrTP0uJJ+lYcqO5vJJTfgvTm8vqoLwGJ6ktk3cbl2R+R7YB7a1JcX
Yv52iypHcKRblO07ajFLS/1lJpDfYYxJbVDWvlw4bW/3FH0Ze6R7bNfkxdWORWP15/J5FYNE2BcF
n20qvGTYA4tVbJjAeZ8rarxHvubzFziXYwfeHAxOKp3qUUaZP3peu1vf+mnnKd81/VLhtVuYU9qu
jo6/UdAOB/FfN33M4r7V96V5q01bi2jQLuo5ftsRjGqHnxYjaZMnRxmZKT8EgCS6T9FpiPx5dtD4
5n0lQqBkvlQ9S5ljONr4VE6eYb6CuyAitkNFJQQAGdcQaxThonYecj1NH2TXWvNKUuh7f966fXse
ZEs17MTXBIv9HkNgePhWaDtLe0lr+kvKJssICVxFtBfmN0U6av1HXPpj3FhK5+bwMEWfN8MxqQoC
2M/U3MfiXahPDfVnBVzoyTQc8klpPpOJE2ZxwxlHJLMNhKifRTmAUDLMtu72OocF3oXeW7kabrlj
npvc08WvBRTU5y+o3+ZAMI7Jukd6hPjQs2CJajn/+gD8pv1DJ5hnthlkgTE+Gd1llxwNp7J3BGKr
W8/mDjoqVik/eXKCeshHGS7LaIF7CIcaZOW5BLUPVy6gvVFKzlZahaNxG7vDgic0vnW3gk6g+NDL
sNv9SYIfSy7EVbGzDYmQZuXDH9Ik43BVq2AzXvk/TXaV+ksy+BUbfOu76Y6cnKyy+VOT4cZO/YaB
IttBQsN1czoOmL4cq/LZkG9G5fX6aJdK55jtba3fUDurMPGcgvawJla6HZHbkKBSWILiqghKvyyt
lzs8HyRZjYXlGIUd7q+YG+EwM0YohSpUCEYtMExX+RCzp+akBkxTxm/TYwr+1h9nB3g0t4Xa42jP
ok3JYojebLcbBdh9u80J6dOJuiMV5fZOvZZ/MaY29727vXcrX8iCXWI1+2FxdNWufh/V0xsDrzf6
r/NjoUxyhc5lfrI0n7tAxDTBETLu7O5WGaFqk3nxkvEYUS2RX87O6rZP6RObhuR0I/XKk3JcRkoZ
N60PauXu3OqyOColnC28AWxK9vZiVoe2cuU9uZ3fqNuf6IkNtDvOZYuL36nSXZkB2OZbd5LuBFHt
nnrVfeAVjN5o0yVJohNxzlZHuvDKEQBdX9PDvLgi4PU+el+92omdducMR0rzp1zbc+xKp3SrxGnW
8zKcaC9GlLNjNxZcljBj5VNeCb0X6oPia/1DHjiObga7BE6FzPHuFEdnRX58CHIRHIAIHXHzpkDi
bPD9CMCjerGyCOpLYWexq1yB5Pu9c5ia00rvLFwzAVFe5OfToJv3Kceh9Rf5IMgHER+itzJ94Qdq
56Okumkagp3RTyT5QRudPGXH85V0ZgBnZw4KXYrB2P1I6MENC8bGpFgwVVqkE7gHfGPjY56+FeP1
RyHQSyiAPXdC0Jc/mfyma/uOFlziWCk/Gfva6bLYDdBEFETaXgVfRut+EZ6V9qFI5+k1dByrbd+W
zGcQWDAZ/We62nX7mJVwYRI+g9CgPv7R1PcJFd0HRZy9XMkrI0jO/6bMic7pTaWxiq21pYtQT1Xm
x+pl7fmAfE28gwDi8wKrzNkEUiUuSEtmNQ3iQ4WlyTdh/OjrPeWSLt5JHQwAVdXfJldSnZ6eue1Z
l02vTYlDkde/rcHf8AvQtAvRo63CZtmXdZAPhwEynU5Dyba6Vd7EBg8Ua4hf0oiiJOyRWguTu8Ax
4IG+aZUNBJU78ls7AXuFuwExQbv9Q/RIsGvhKNJCuBX9JbCB16X+4AyDTVNGcN4Cc3ye9xFzM5pq
fedCBqlHN+3p3j2qkql5cKot/jzpLfPZE4HC6OkcvrdyQ7/BHrzqkwmmZz5Xg8NCrl5SwFpSWlnr
/lCuQQFkOHsPVV1/pziZ5OApr6XOuHa+wlVYor8JQ3QTkpQrK2EaZ54i35bsrJ55PNQUtemNjdtl
eJmy3B3/RPmTOP7lGvYozsjvSXZll+WpSr8N1Zn1k9ztVUwLDzTN9yHej4PVTUQFIGlY3+ETKU+B
5yLaWuav/+YqUOLMqrMLH7jh1eOzeU/Y37iKgAImwT254vUb8dWWsb0bE8IA+248Fb5kEN8/BPNP
o9frLq1GZrnvssezIozzrCIkImqnPyghMMgElHkhp4i1Q0pSBjvPQi6+lP2LRdg/XnmI+muiPLcN
LA3eUh9/CNHzkzCFnJR+vGJmjfR4dagIK5G0X1dY9AFKBa3FcsSjb5gGVyFlIWFcH6T3lbVC6t7X
eLmrqxt/KaJXHbV3zQyU5Sba7KUMMwXiWUrc+pWCPYZGubv0KxYSr0IXGiR0q1Of1fhU0jtZVe/q
zWuxu0PCTFichruPMBcoRRHom91cxfrGLBuRNi32JTaQKX6RYQNlFvqTyqT02cDaAcTCmbAxLhK/
M/1U3s/GA8fDeqBXP6AD6uhdyE+R5EcAIx7VKKSiHR7L0eN5quUb337x2vNOc7XRR5VeuvK0ByFA
17QaT2T3+MuEKE0HwpJH80IrKbrLu8p2NxCO5tXqZLVACF53keNg9gFlljc45Wy3PkAgyLHfG/1P
EvK1EjZjO582cJw+8y9Q0MMm/kYu2Se9icg2k9VcfHWtwqv9LpCZY8JLmx1pshr+F2OyztGhwxEb
rY6QY7XPKRilBJy1O+BwJjmMKKP1ora8TOFtM4JtZyXHIvfn9cjHkUJmyoM13eiwygaUNgb4jJ9U
7bDITgOUMNrJR2cEuXHo9B+TaukVMJfeqKIpxtiDwEPj6f8Un7lsS3fxwF8uOhXN5b18Sq0FrrUV
aXBR7Uerv+15n4nmgpHI+kFInAEAa3mOHthj+Uo9Lgyt00GjUX+KivnkF2dj82RmSRT3OHvx4W21
xGjE2b0vIWj+CdDzmwfKnnJ7oiqoEp+iu6z/tO/hncRLp0kzwhkpF/JbA9JYX3Ieg/yrAP6yYty/
A69E073dgoRLa/oTgsbTF6DKCpy7K7zFm8u/LGVGWXfPqvAO5lFujhjRZb+mQIjIHjAJGItbE3E2
Av0vaV/m+kwpKZvnJTuO83FYPLm+JukzqMkAuEaFM1ywaSFjNJsvykxWnHayC8aLbvZrak/p8Dz/
FR8sI007jyOmPz2cMh7XXakYkHY3+VmTDuk/oGIgKwNh73N6yOZrHji9G/1mmZudBABEPEvmx0/3
kADJg0LjXTeE33sWMm8FPapKNll+lfR5KL08wCD7CWpRDlh+LynHDyVzvUNpN4gmTG5Gu9d96gIk
sPRcptcd0gN3ZlGUrajvjYd5fVrEiOdMRL8sxueuhYTlN4hSqK72lAzHNJRar2wPfbpvhH/V8KLF
oIiBoDDn2nNNgKQjumPhIWi9WfViG6xK3YbioxAd8DOZ2NAYEE7X17jwezh9omtI15lRwaM/fzM6
pyPmZazNHMvK7Sa/C/vEnkLxq2Vx/sH7D1T6Biji3QsYaTKg6mSpf/NXa9WIBVjDDwrJwcC1jHym
xHRjr0Zpl68tDrWTHbXPsr2bD/RVrE9/xvv4IO8f7TTzJP3P/NpkFwCorByjd/lvJ1o4B4PfEUVt
kE7E7zeF6NWmdn4G7av0UAra3ynouA+wDBRv2p7zzG0xYtcZMpW7cAwxPXyJrPalBgRs1P8NXcCD
TNPPhcJC9QLqMptGymp3uBu1zBjvyUb0TETwwaN0RksYrk+jcg9QT9e8tfpalXO8ezWZJy75Ez38
Sq2ju4DyuuLorBM5dQqEGA5ocxhAqP9asrOcMHEg19ABSeTCmBANw183Wy46vXhxMj9E0Jr4I+sP
okB6A7xm8OVrE7QE4U9HvaKQBkdiVjFFzsOqbyieupKnnsNWar4KtHqZVQCgPIp0aFObU+QAGHnu
mvmr1L/F8nvpUs6arwQPdbWm5UbEHnQ35ZPfpkA4MyG8Kwcuhhn0qLUUSGf4o+lmtxbOUjDel7eo
Ro33kuz8HQg5ivi5HDJfk5Og5s8+L2Fe+2J8GdHmqMPR381nvX1tthvvXjJ+0zWQNWepLONQePpe
uID9RUsgDMB+ZzX73ijKRU9lHy1575m95oj/f4O3IQlrp3aVesq5QJkWKYpf4wAwyKZmcsXNihMA
/8rS09ctwErJxI4GPdrWWkTkFO1WhaPxD7LZ7EW6DYG/TfcadkBstWnNHtnRwukER9NRfrQSNNiq
41ofhZWSBy6mY/7ErBWvs6X05+lQ+yHG3m0S9NOL2V+y1JtnXw930l3S973hIqRsNlZ8Qr1yVt/E
C9SJ5J8AjHyNfvI7SwRKieTya2NYjZt8bA7dd/UDL+1F0P0uPjPOEBwZdr1xVCd3lJj7OihbqW5U
WXG4Pcf+9s9oeJ0HlRaMWIL9YJhACs1PBpWa8aG5b7lCgefMAjGR5cmVE9//mfRSN+Vzd2I4YkRh
mzs7dznE++i6Bb1qyTyh7FL7umoNsptBzrEmC11u0Voby4eLSodwwdTH9HJQNxd4+a0cnUQ7Kc/G
qV28hSmviTDypX2vNItxXORMB6C72FFSL/poAi0iJJCwtzPWaZNEXe0sz0NASTZZ1Qe4vlx74+Jw
mCJE5fMnPic0h5eCmRPwmL1TQh7H+iGPrnjpcKEo/EGi2eOjFhlzMJwZ7RkAzk8XP85D8bV9rhtc
EaEG7PPPkpT5vHsu0wELLrsZrvH00VPK93auvKkv32y20O8znX5q/qXYTzipG++3CYl7q94gMzj9
aWdQS9son7KG2t4iz4iO8k2Nnfm9lRJAU69BfOqjta18n34uNIR786VDIypyi0M2IPoB/QZT8Ad4
e1IMWlI8Yel9LybxsWMYYTVpOFLjntM5rKogv29M7rWw9iee5WzBS9JR6M44jBCFK9R0xMytBwdW
4+YnZ87Chm2qGf0wf+d4ACw3419RM9Q4jOl1rJ6j3plq6ODmYpkfNSK7kms8N/9K8Oc+O1fsPFLi
GY8LVOn7qWfw3x+1c+I8gyML1X6nv+g/wPeMadF/3h366U1tQ2snujpDQDSE2lPTW0rrrcjrrtXH
Up3ZprJaOnP5xcAGD/j1R4VrYlec3/MM5kO7yhgjUENuGYBwVYbS9tHGDjMDqTzg1CNpT1oZEFRj
RhfLs8GV2aj3VkgVoKbioYUYA4sJCgQ+dAtF1r2eLvNzLl2E25DeNdXFjEN6n12vuTK3EGiif+vh
Il8n+7n+rkqfCVChfA4MKctQH1925XnHqii4Zuy3H82dZuEBSH8LmRO/txFrpcxIPEwA45AfisVe
4sso4LdrR9Fn+20q+F2qbmYcJLxLf4rB0itbepbEfT769fi0KaHm0gb3CUeVYYYfKVYLSFe48k0h
Is45ZDQmpPC2Yld+KVR/joO1fjKLr4cfRQ1B5DGLJuDS+VTaKfV7eOWZxRcr7toFQ2NrpvWIlZGb
rJb4WsPn4SslO/ujJ6UPSYjv/ACrYrfflIQ8aIblmsSqPcMWRvsd82WVlWUGJtjJbLbW/o5IaEyW
bnzvnh7/LC3o3K08GjoqVHelvrY7vyy9ViXiQl6tGTkw23TPSRDtwgSf4Gxy5dTp5PdatnswBcWH
FYv8UGLR/UFAoWW66rJTIyHEghuknuq94ce9mNrljz8HG6miHLkzb/T0yjI3wqGL3FR8qrNPTXma
HwS3W6Q9I3EznBMM0iQiluJ2CMdHfmwjF71fPnfzqbyp+DFfRKd7LsvI1ts9kk/KvgFKefDaz0uF
FlruKzkM+2C8Gq8FcGFk5dchD1EH7ZSXVueZAecrFW8/Y7DzlrKqBX0BeOiUilcESVZimaKYPITD
8qc2HyJiHNWhnlprla74GmSCC2dI/x53VufunrrNheZi7HP5VZSPXbFHOvBjUfaV9hTDhgZScwhL
0B3O4wyvieskt6HenOZ3uQDt9wSkC2DeSY5U/ci7cJm+9Nkz/qT4tFARqF6Ja4gGhQNiid/NqKuu
OZkT/ZgGpg7y2Yxso6+s+1ZJ3ysIFba2Eot+bkfypEo0fms02iSrnvZdEYjiVUAqmDvAasx3zZhK
XCvgHIhoheT381uivQ9UCY4gqZxQjbEbgst10GgH8aLORKl5dxJzT1hPS/43p0fh3ipwBQLpUwaj
+DODeffEfIWlPECS7VrINRj3hDHGs0Qi/tptpqcB6zRMxHSNzQ8tAUG1qrd6trmEuZg5E5EBCs/o
TeRes/J0/WisziYWj5ihpwfuTPFmjK+bBETaEvD2u9Er5K8xLywFrUQBr93CTrPDr0xGREqS2NY7
Oud/hqBidpapQSogt88UGJRpzOazg44MVvwxCn94I9kdZKc1O4wT/XEdFP8XHuIHOeldsHPt3wBZ
94xd6cn40Gs3Lk9s5j/jbLYvpiPHMB9uCWxEjRV+tXqa1icA3TnNIHA5+y32OlRchFtEGC49elis
keSXqN8rwjFKXcpGCtDoUT4SIxnq/BU7d3oy9vPH7qsDHcmtqbGzrx0eGRj9uFnBE7Ia8SuaQkzZ
C2/YjlQoYXrSl/Puq5q/397qcKbn/4qvZWnHiTsB6qfIgTtGFWCnvgT6tX1wqw5sQLWPPX5bbU4a
CEd8F6Xr1Hpa5aYovJ9Vb56s/Hsmp7THBJInihR52FMbngb1XcqCerQ3ahm4N38aqGl9BdNahssO
KtmpWG7qclGjozYGRv4PQL7t3rJ9XL4oM8yMe218qtTIsS2n3mPkQUh82+anKbtiOKyCwKjnOUjQ
RjhJGJirF0Tjq2XfEZkHu4tVCz5RkX7Rgderq5UfEJsxceVg5RQ5fqgESmWNZ3NvMn76kykP0/61
+1h2HrpHwjvsI3G5yNGR3atVCWQE6eFkt+cJdvNgC4arrO+ThDQSCF15brJDspDr6eJBEwZ/Mvgs
B2N0YUMYk4vXtjq+ztJdG0450Ho4ybqlqD9xrkK7s+LiF97JIvjFcjYWr+M8RuOV+Qc4Byw6N+K2
AyWBeYIldndB9lIq1mIf2+0/CUjCXbweQJbgZDOqNwMQgnF5js2XNfEY1Db8NuonaOgzYxLTi7Bw
O1yxcZXfncqahIVEMuUkvA67d+tAq71mdocnNpyI/DCrYWUUr0YcQsZT7pw/2plf42r8qOkLZIuO
Ir6yOobyXv8iO7pI+IFEyOrZEYtVvNjNweqZoDeH7STvIJm+bNqVIoTMgIi45nXoU0RXisysCs3V
X8R/cMyp6nR86mcSidPn50G0hOFPyZ86NP4kaujTyjB3DZPZUXtXoDa3muquhYzCspnY8ZkwmKpc
AfH9+mIUxDa2jwZCQXMdYOj0Tg33O7VMh7d4NCnBBgsZN3lfh2rmrTsf7lx06qkImZBjxMZMFFMB
Zhn35qziFXamyKX2BxliBjm2e4BeQnws7OfvIXusVuTm69jc5WtFcQ6dVeKnnq1ic/RrVHk5MHWs
u/N0m6fDTvkUP6rx3N6J4GTgB8djTXwd2n3G7LQ8zwR2KkvF6f2s88v70h9MhracVn59m/pD+ct5
pU0B9dm5CPhF7aeq3Hb4dej4S2XrcZFxQ7WSf+MRCuxQOtJql/o/XEfUun9EDIrN3k72hCJ1h7rI
dWTe/IeoIsRDMsELUz+QPfoeiX2WgMwiO8vGaXvB3ZaZyEtf38fkirxi6ht3DXispTgGS8Pfannr
cXo5t2/czPgGKAzyMf1FwcQUPw6Sv5x5NajtuXOVv63xY6Dh7KCB24ChXgWbJbgVcqidgRr1NQia
E0NtdQGGuuJbLk8mdiytS6vg64dR8+HZoa/ZaawH+fTYxWmaX5p4X0leNvik7wjbFeUVr2b4ab19
H+0C71hn3p5L2a4jZ4cUZnQu44OxQFyFh+W0Hzu4G8i/MSevne2s3xpC+4fZBUqPc8q93M5Gfltj
ppuQaNknRoSjp9deczCCm44KJ0ULcpe6Tc/Bq92NtrTAMiR6Miy/rqtPrS9rdsGt2OuzW+AauMaW
wZ7Rn3JQAv0rSejNqO5HW8i8nrOGhYQ9eVPqrDRz4xlz46lmr9NTG6+OL816aEafMcMGi1FxH6Io
P9DnsCAshqCBl6C6655Rzlg4DGdppIvbZXmjO2twW5oglSzHeA4jsu7o9MPnbvKKv0EMZADV1ZOo
QXHvSF+ofrUzdBiQ+NLqT0Z+MSATZ8WlFG1lvUkV210gcGRxt/rAYnlVDrF2rson/kJoeFppP4xB
yITC5uyIxoqX0wI14q9e3VbhZprXVX8rC0TNyDeovJAvgqb+FJRjvt6jiDWF3hOaE5TahKHlyZxp
2p0U42vxEfgkxpLTV6Qd5v55MoJqwgbEqRVfSxwwYAlH3cFXhSP0QP3BvfclCr45f9DDOvkXQgN0
hkW8QWciZ0Dgmm/TDInmsTT2tvVhDCpuWLwAeEzO9G7WIGuucmHpQGHibwhepn/j+QC/Xj+1/3T1
1NbOFFMp2etX118YO+h3kZWhIxv3ZOnr4xvYghf/y5jtQ3P8qcL0sBxP4UtJI+NPB4AuiYcQRnBa
1ND7zMIijJ5We/Gk99GtRR+G01PmYxrJENNydrIVfcT+zi28amNBL2hPRWWl+y1Yp4vQIaKK1t8T
rNFR8bihRevkCHgq+0VDWvrUAZs9kS8L5dj2nizvMQhmkwLnH7b5CfI6wb2FYAsDMoDGNKK7t55E
u3wCF3dXePmO3P6IAEzdSxk/pc8a6YQlWgDcTD22yJkwOGgvo+GIfxrURlSj2tcq9psu1OqXAqIK
z1kk3k5HESUnGAmMl6ufnfI7/029K0NHgtD3mAYoFJtMtUImpLAqzT9OOFil/GfySudDFuJNqm74
LcOpf6vmG6h1lzJdKLxSwt0bu5oozGHxbXbShOVe2T2xgWOJMtzY3AHaMj+mA9UWiUE6rL9wtDXZ
lWQX3BXAKe0eaFDXOAO80MzXox8pwpvx0r2htrQSfQqk254Sb3rjzjcryOTsKrqvAQ4m42FJYONE
E1a/IklDcLobEJWmsi4IpOR0BzOkoC0zV3eqAR5O/i5o4MAH+kmtPwhwCcAk6a4dgvzI2vfyt+qK
jcrYdsjqsLRbloq5WKRo6QUpueJWx2EULoEGJDBADwTKGph1Vr1dnlIrlBtvNP4j6cyWFMW2MPxE
RDAPt8wgjmmmWjdEDgoiCAiI8PTns89FV3R0ZVcp7GGtf1qrDhI7VGq3GfyMTXsDWcoQWagQ+E+o
3L4JpClC+aE4qfFpvUcnjge6f7NZJsK/9j20jaxeT+aI1ev9NerearoE73lGw6rEUsBRoJNFdG6K
sMu8Ko2V0tVB3TUkKuuRtiHUgmwvzWFK+/m4xVOu2o/L/PBftCCVteasgAgMU+QNYuf1kK+JsESa
vOzu6zG9ufmN5LM9ySTtDKk1R2pWgqOS8dxGTOXi/5qWN4HmH9L3r7s7ZrnLJEYWnLrCIybOlv4D
mW48soMJXfrZa76e0HOI0eCaoit9FfVCNqJyXpby0y4nRtSw+7eMcsc//8ltL0Eh1YwRs+8QTJp/
Sw4cn0yqQcSXga51SflVwfGkBHBFTf3bmB/5JQuq9GpLMy2/YANsW4RKhlTbxuv9Uw/0B94s7XXp
gnzCCOiUHlntyjr8MjSYNqQ+aV2YSvMXw25rlLsz47l1KUwTgBxU2iQI3pDcKBHh9p5olh4YyFhK
n7Oe4i56g+eWTY3BE+jKu9tkKN940+bI+xP+eiA35/oMSzRvfbFFIgwWlN3R0z60pfXdTI64Ptxg
AORYA9zoiyg1fqT6T+cbq3qK+gFTTTIB/EkoGjPE9ABwfF5Z+qgErq2UynwlK7s0+9RnNAjUTCZ6
KkBkQNu8EPzn8PcGtIZ7IguRmX8VxH6mSZdWobIacce/fuXrF2Cs5a2jESZEyianADxXdKwBEvdp
5gMj5dyKTrWaGbKdwHNqnuzti7V5dZUFCmRX/GKUKwsLYMxBs6Q70xC9Euv4TICtcwcl/DCjH+W9
ucChWUwVdvdpGhYEQ4CJxNbvXK8lfXddsVcwNopO/isY22FZ717r8sVRwd1Ou0zlal89eo4e6H3A
BeDnQFyOK5sHyCVgqk3ZuQ0ioc31Zhd+FcqlN03/tLW6JPRe91z412YvLksXhDFfz7aUwAJUM5bj
oIN8QyuNUDEyPnn6lK5aFVX1Hic1cvBIiGoIs5KhkxqJ5zzKlR6JnHpvdAyZdONa7RrwrENz8Qc9
2mzk92QlB7nc3eHVidp2nhaZgMAsKY63LNJ+qv5LGmLTdERHjKfXmisD28JeAxMWnCqzgQhz8ZJO
yxRrUHDX3OKe0GkIJ26RcebyCUdPD2pj0SCoeaJv1O3xgtwlqzz0gSKjkoKMz8rSRMZxfq5v4pJ0
QJo19ZN5G6XTPRIxRuCmq35BbPqxyuJX+K/xGSeTnqHkF0A4aH7JMSf5cQ4lkGpQftoi0alX+kSK
7CtSnqgTAumDfVMhlt3sr7h0CFuHsso0//WLFAPomdQb/iABl1xYfRFHSgLdCUE5oOz7N4rUTrnX
yog07T4W8VBuO8p34htka5U1Z+0dG4wA2WxWsmnakMP7bAJBMFYQFRpdoTb+MQeNcO1A3TI7+2WG
eRYgLRI5v+eI3B39sboKlTPIQamCZSOEuQcPwX/3gZEirmDlkGrcec8xzDuKdPWq24gwE2ahPXgy
zXoQQ9yB9eXpF7NvCgcj/25IDSn4p2SzvUgnwAIMCsN4eevTzSTqXgRhXQKbXADs/rvuusevgv3q
qi9ALMny0xY3RYQTxMSvem32njx5B6A7iqM7N1At86q79Eihfurn+YlWmB/O7uflIDESfcem6vqf
Wofmtj7K1yKHTTUXmRyoYiQ6MLkRwkjJsp94czgvhaRxt4igHBe29uke+6TeoVSxy72wLvazv27t
f272xZNMenslRn14sFPI7tyFOnZg2Bw9Qfdt8tWZOArh4OI9yWQUtLLLrnxu9MEdcOwzjhA5UH58
YOcDqLx/4H/RljDKcCFjfhAQ8kxC4zwkaKp6y2TN19fbW2gArDsqhwr14zRv7veLbMWF5ne/t+dh
Wj+4667BDbPVPSo5T6+h8DkDnPcBR5r1+BhGhwu9mDFqCO7LcqF3rYnI9jgtvLlb3JChG0kpU6JL
37Pk6cVvd1azSNEC8PR32SEE0lxT0QfFT85Jx7iOyau1XxG8t+GKzidc518VVDoH9czKbPgP3W7q
g1SiowdvNILZ2nQSMraHP7/+qdJFCq5wxEIXvrAF6W3YjDKKkYTcogHFkcYF1OU3//rcK5N7E/66
V4zFO6fBRLX2JjlzaqJ+Uee89wA8Ucd49DjxIFUIk+umFykDB99azvqxlIMup8t+pmAb7km+qq44
QytDU+ufCjMBI66shjrFlxbFcOnqRFVxwAaPJqKwZ5uCriu0/HZ5Zycyd84fbxv8E+UzQDChdFFL
4Gv+bwTIyuMr6sfaTV0JLeturMD4K3BRvLcvhq57xRhI2Ybkqmxx79w8+5FKEy5i25gGxply+U7p
8RTX5ODi/B3Qvpj1l9RujRuUP/9IwKU4EfC5oIoQgUQV7a+T0QKzLgzjUy7D3EI/h7UN+4yCbOCA
wLl++xaS+ksEsFCGPHkX1bDX8vtY0X6zmY/IQVx5LRpuflZDX8FGRxGeQiwp2ffLgquf1oYRtbza
4qksOgReNzom5aNpIxT0ouhBGiFtNM0rPeKA1ZUIZY1YzM6ekDSbprwwwG6rj+aJUupTZhYfjR61
3fcL8CRvUJIgDyDgQ/3F6CAcJeGT8P07T13YF9Y/+UUQzobnN8yyYyrxrVpkYixB6DdQRv14NBH1
N/KqQbf2ovByEAc8Qee560z8Dhx3z9ybqR21dSl9dZfb6h4hcH2s7wWaIY+x0M8PLKPauEJu8/bs
if9JG9JTSveOEq1fo8aJqxwAdlHe/3rDx6KTIs+flbDTNsJtSeACrLR9o12YEPP2JwtCILkVfK/l
9YTiYmxD0x4jmefn5qG2tT678vs1IXzwjXqRMrlPOhXfdIQ2pfGqaWmF1yW2kzizAuH5ib9VpmqL
b69Ftb+PnwVvDS2VxCVYVO6bc3gJcHLRtUieCKXyETFP5ln3zR0sSEaEAYzN/nkzZJiIbz/i4A00
nI6xpNyVN82P+goes2ti7T5X7csZzj10f0EZRcVfPn0uyKHc3VSwrFjFz7HriaDZi4pTq4hPHkv5
2KHneceiwGFYQZu7BvqAN62PB+BvpL7MOEyrQM2BXBxUEKrE5PhYQv1D7S7+9sS+MqnZadN4Qqt2
D3MM2XykBXPTSRnIEPSDLCb98PcwfDDnOnlebjJ6jp9iNSQgZIbAIDQdH6KvAwhMOIO7AO5grd13
8k/3NwMWgMvZ38MjzKugdlLG5jhPUn2db6BH4M+oST/m2wFirk3X+eqVI9FzpX9i65KvVL3ipo7l
CLHPZ0MkL2+J8eXNahhiEEJViKWRLhc5dbvNxajrIokptMUubzP/Nst0NLaqOO+gnMt0wzGhcx73
Vy/hui/QFCBIn8FHteNDv36kauXONU4wFRFcNrLXP4y2WitdH1yndnszCZRIIKel9gU0+Svdwwbx
aUVBoSjfrwdL9KfsSGU9MbTFPFfh0PsSJr5YCnPgl3xdqNFr0XKucIoFr/C5wKz5KdCYK22ACTo3
T9pO16ECYe0Nj4bMctfm3/0HvInpTP0BkwtaXviSvvHmFNMZBCzikf627z6F60k8F11QrgfdkbOY
aD6YRmlhDX/pcwtWoDsGKtFLZgbdsb7hCktRvUWTEYopcsBPRUS3bls7ngZbBs7Mmf/hKGTSTAil
J9WAdj/X/jjh5trwluCQ8s6ne0Ks08fK9uXMreJVaHcmZacUklMdiW5zZ6sMKsXRtsWXphFW+29a
F/fw0QY6UcLUyzPKwFkHtGHFkqFkRs/q0lTpfx1lOa+vzGB2m9axll3Sp4S9cFty0eW0bpy5brVX
H1HaB+193XsQ/rmXyS7zS/jNd0mPUj3lo+v7uxr0+lZFcKWzWXes71Gw+bXjxa0EBZLpU4AmZ6OB
071f6fsapF/A6K4g6e8pVHU4jycC4rs0xwNKVdAAE13OHZvk1wS7RFuPOU+gjWJ4wsMVuguTzYyZ
cIxJRMPvz92qUGXnbq6qwRnl5F6EOhl37Cwlql4rAbuDKZSOoOrhW5UwBvewHULlH3EgxMbRCQ/y
V0PXSIfLcTt8WvIAAHEupb3AOi/oOcZiJSJLqmMzKstjLywQVEzFz1y/Dw2SMPDhAvMpn6mRZMWv
vkHRROatAu6D/u66v5Y8Ehf01/Kgyugql7O8Vq6WI5kYUkNt8hgoD7n5uIW3NGawu4GgRK7/FbVr
CsF5l01Hmm2jOBrdpoSKt59IGVwVdTfjzDvCKLY9tImD3qLFyDR+9EjQMxW0AJkNrN3QjfwM5Q9E
7nZElXPnHsURZtdnFWkwCmVEsRy17aGYf6iY+IjXgHKq6knhqqL5un6FqFpOym0v3pNSjZhoLVp0
lk6trTiHRcwgQIC2bjsPT1qZbo/Ok8nmemia66F15c2orjjwCvEze3rXZTNsKkfUHMHZTdBxHBU8
Y8NuOXYHjXQ34OtVfpgqRtba+dfLOrzhgihbsumuCc6fX9PFA5nFPioO+rUH9wIpVwH5qHP4yuyz
8HWL9Ghd+K07/X5bgeIIX2zBPl/TOc+GA3LS1vvbaOsbZbYnbLYE6Tu8a4ApCWHk6196P51Qrtdf
SjwC+z+++1WBpGj9xMJ78w3NbxYaDemS3D9H/uWQ7VxJ2oIzY0iZnYSUQS3+zmPNSboExgPh654r
ikGaTrWern7rpz+L+8thredM2YUqIDNk4rh5C0RUrsQ+eMVBBa57TRgpPP/LV0PmNiTAr8wHDMAN
dw768HaR1u70MbmE8NQiPVGiLAPOdVq/lCAkUA/o2hoC5p1Rjm3LNpxDLm0lcX/dk/oxLChoGs9y
00VTof/yJgJU6dYe1EDOEzU1NnLd5w1Hv2IePD0oXx90GhND8FteaHQ7e3A9D84AOYdvrptse7su
eFyvbSe7CZokR9xwOAL7upoHxaTeHGDU0p+IN6A2UJy3lETZFdO6HbaD22yvT1xfLtsmw09FyAsC
dmstuw6AaW5jbm350C1SYHzPPvaNhou/wp3Nx7AfxCyVjgd+Vau/sK0FOvRHKG0pVFHFr8uVeMys
pcZ1/LRW3mmiTWTRikMAsTqAYifc6whH1aPeeSOi/rReGk8XCJBoCDIASn921F9YNvFBWYwdI1Bf
voqoXPWzZm8sx8wVzqwdUCEpXXBSp1j+A0pD7R7tr/Fw2/BWBtUztuIGn+A5n12omXKroV1EOJXZ
1acZ4fBh8QfvlBtSTXBpcGBg8oqVt9Xd6ZmHipvw6ADvsn2ICMLfI0blHfLHedmwe4ikWnyPeDA9
yEhgaJv0dkqbRziguUumDcyPSbLflsMu6O4+vBfr/gbWX/vP9YDKALe5tWL1imt2x8Y6kLaDWBxj
Mqp1lswSdZ8jjpF+Ipidlkj0BdN9o/p+Czw3DGFGUTmgxHPG1jXt7zLEZ0VJ9wxw0AXVCY3dY4fg
pVvDrSssIQ7CnQXTF0hfh8lFsZVf0OOWC9PdpXv5hBJu+ERSzQARMoVByz3GXL50v4qwuy70J9Kx
W6T1fqY6AFhwp+qep1lC3MKo/twC/Co+GqrSE4KODYAzevsImZ5OfYos5ZacVibON1tcSKsr33Q5
HfFqTkHplRfOlbb3IM+uL0d1EVsJy9R2TiVyEwQ7sJYvD3aD7PwPgKOeg1Zzm8Xju9mV25R73iYx
Bo4+D5vv6o9q0u0+BvKgbQ3bulcZmG/iEtjiQ3Rj0IPJRzP3c7/FQd46bYShH5dfjJ4I203F6Bab
QssA7kXLZfrlsOIgTUlDQGkBKhikCAPOA8uk/Rs2oF34CbVAYDb8JSNxKnig450SufDRD24euk9u
DWKa1bULc+iT5wS6Fgy+KDGmKHiAM08uNbWwg3nb3QY86zadp3JbvgoSOZ3XxGIlpNExCA5gasPO
wA4/uSS0aBua7GdPyWXr7jR4Sr7v6SIJXg7L7QCzYecMIUVYTo0ZqQjjwG7XQr5MF5XvyCG2R9Gd
MBogrynjEg+ycD/LH6nkZ5+4OrpVczExdX4n987/Lnfa57wsjE19ahOw42eFXC8uKEuQ7JCDYHhs
RdKC6oT9WKkQErZ4UREQrF8Nm5JK8wlRjquZuFeXKhJFCDUGOx3jBdAgU/dwERXg0PtA/VA3V+8a
ZiCBC3lTRWnh8wOqEFgmmY1vUlgTbf0P5LtDmnf1CxTsA9FG4T1M0Rr/GQgQUNswfRYxHKVjcWzU
dY7GHoTaRKv1vNDcP39qmGdYTmIG2HuJnLu8EE6WxnDZia8f2GPWoFa7Os0BcpIPRAW8C4osLIsT
BxI2GXS0L8+YvBH9yg5ylifd0MTRUUHsFAezjTT2AmQnxcNaer3XIpdI/WH6o3uNRHBldYOp5U+0
YsPh7JlOCGZCZBpwvwsEySnoCMg+aDq9nAd/TFz1rgkwZVOEgp5HOkbPUD8yPZB7G5EN5MWeQPMa
90axVMk9py5FOd98wClMXAf+a4kVCj3qRipBkRxZdNHzmv3+wVnpQxLd/WlCkOxx/Exr8iw6v8iX
zReXCD4TNKPqETDIUftw/uKjbsA05h2trY4Zbg6Lj8z0Olhw3OYFVECMmCOyCPSN5v+kR1pxlDD6
QftOQZ+6PVFIkm33HvsRrRy2Lkrw56p3GjzBdrmqsWsYHBv+a6sx48u5HdsTC58cHNg/56q+3wUb
BJ0dTm37FRqfhYhkay2x2GIqA+Vf6qfhpPgUVbUGvOahxZoPEAzmRmIoaxuj0M1M7LvKh0p7fk+C
PuRQlzfySVzPldedUjfA3hxBcFjgylRz6FDXA8KQPz6PpB7rhOo6s/9GGwTOnj1zLeBtldlv41r4
m9uQK9Q6XX02sl2GWeYVYWHDe96Xk4VB860hVGJAwwNRAe5b5tvDOxnGuygpV8bolFvRCrjpQYlJ
GPqP3z6NfjKSL7Jpj2TfARKjhLjBFcXKWby6vemU9O90J8Y2KUIMaCOhK8ThXMCswX7XE9pMwOU+
gWCytkos8NUCc8GY2EMTdHB18LuNKy4apw+kpUR6wHc9EAzH+0C70ny1N386WR4jFgAfW+9XW9IB
pB/UoDpkzdJ6JTd+oYvckRdHVQPrYq7VRHbbTf0DhU3UjF9PIeIDNAwpHJhrsh7C5z+M/FUifMFl
Vv+yjap4xBzBwHPcLuvJz+4o00YChOy3rvbWsCxxDfF1fcSGlW/0buH9kbFkGzHl74S/mBCGNqTO
etuJnUdsnWTwYqeJJeeElL8HVKGzAFBqYfH4IYJU7wFYFhjHruUxxG9Jm8ZXdMqFthPkiOzW+kip
hyXM2yuUVwc2Pq9a5SaMiT/bzqHlRKp7/0LrCWaVYW26PzGaAcu4gm+ReQWYZSPIKhx1daVM9NQt
ZQVij1jcpfC4TGX8RGmCneaAM/MHDE2g1rwec9PNzB9En4IvTaEYNZ74Ybodfo+/4hYL3/qeAqRc
tL8vx0OCR7tI38935IQQpQPzl9nOfm35Bu4f5azc42KH/Jk7DuMjy7cIoiwmRaWpIzYl/2X05WPr
E6Dxev9hdR7If+Y7L8auohoBLHKUOz2qo0p+Wn+r3JELXSGCytaJZ0PDuKa5sW7LHDaR9pkak6wE
u4CqWRWYHVET1usSaYkru+TaHK+cp6jReK8NQs9oIgTdvp3uiI4p/xAb/jT/3iInOG4oiC/rMnCa
ZLQmPSNbKYTgpJBrxBnGuQtvE+15//PamhiwcYqQislVcIspfbQVCBDtWDdCsr89AKwugIlnrPp6
47kolH41FHphY1Iw33e9Y5IHYj9AakS/XOCVqDICInd8DAQsF9FtGaiGR+TM16Z05M66j4lsBjQ3
evkz/d2/zfBm2hfyojyVDnlNNc1HJbEdWswtjQXoG9/Dfsowq2Qg4sH0ETzQsaDHtuygTcxDfpY+
UUV+XWtKU/99zzoTJQ99PogIs4iHbwAc3c6hAqhyKw/tLg+sYz7wC+Ob3UUoUl9bFNeA8lITnOf9
80NZkZ3rZBuNRYw+QzyXQE42x5sWOOWOwbVJFujO+mcneNY3zc963Gul/Vv61wEh0eCmOWiSawSM
50Hmxr+hqcMsxEO2v7vNk0lJDivj4ZGXjtLeL2yKG4JtbP3Y3RMaHIgG4iuCwb2H5Q/7Dz2kEAmt
bFPfkF+cPTnkRo7ZKenU3aNccn0WTP3thdVV/1WPLBMOq99Go/e5RcI/g7ByjgDhTT8skPJbInr8
rYYGBA06yNQY3KyzZQg2ACOBsVwhKHWJI+Fwo0oRwO2/J8mfE/jbCgB1gKv31YA1TAkEynK9fyIo
fl8xtwtNxPVrkA/YEvSEgELC6AGMW3qGhtkryLE1n8PpVJlrEByliFMzeGmj9yQXCK9Mu6S4EH0c
3G1E8yMeKS2uCecLCrUDRSbEIDd1um6wna4bmcQxJzEctMBgrJXKuW8z+dY8I0wFEy5YAsK7BVSx
N7YuCnC+ikE4hVYuUUswUG1ePS85V+JbaeHUWHpxTTk32c3Yp9jt3AmZ83WNd1NDEGjTBpneIxZN
GwZDdx/4cD2cLczWpKrQbmRvAdeQO+uMQkRakXf/BsWyVXQAqHifXvZXqS6Wjd6hh31rBo02SH3q
zThl/ckQVyj+MP67+YKiYY9ddMfUrDh/nye4ngLDYxNRcl0n4AouOyvO/vjMB30PIDICGaDARmLZ
2Dvw3teYcDAgjW6wWLzH0NgmyhQOo98aTqPyypdb03LxzTyol3JRyxhyXe2fthwxmRpqjM9E2L3Q
q9RPDxbs4+F58IeJaXMuK2FVOiAf0JuAE0QXRcjOCQdRY0F0aFcoOeD+TSNhjiUgmKontJjcEJRs
NOr33AdMJRfCyH2LJEBM6L1jGY6hkZmAFPG+4CUohDYIus2e5mMB+84TVlunExeY/BgfYQ8v/ymD
ZpKEhqp+81+NIxGSVgTqM+ooCBZsNd7MKwZvLz9YRvO2XAD+yX9C6aX5pzZFUGAYQNDjoEyV8hNm
z9sy3dD6Fj6110zX90c7yhSyaxYk1HU6rKpyi4cTNfUnmAVJM7vHQgnEowjJgKmSTUivsDC+sYzP
lwrMAwKwPg5HyrL1c6WwaXz9g9ZsXsEGPHMfgC67uc8WW6k9FUvYF8bOnx+HNyTbIUVh8Jk9x+lv
0fseqiY6ByzPcLiZC0atEidRArgyTLas4waSUHY4E6ffqjtqJWND31jcm8oD+UOSCjvnFx/jSA6T
34OMkBHC04jSwUOJOyo7NOLIOCgYpz+eegePRyNaEMM0L3EIIQDiWOA3IB8mTNUE1WLkGxzrzZXW
1xDT2htrUS7jb3VsUSaRAdAtOPKzzwyS9LZEYv8i4uZiLU1g24r0S7vEj8uJoHfx89kHWQ0FNpSe
hunNwto2RycqpgmyRB2wSYcgJ/LLBzF4kvCC2zOr7XHw+MTgcAapKgS3fVedd+XGoXWqqTRTBge6
FIk8ZT2aA8RML/3YPyBn3kxMw3OUXNTR8xcdQbshPOGIJumGhWxESm78o6aHdnqwUTl/REgs/nbS
Ji8NBsfvF1yGpPEDi3myUYbXR+FrU6MUOdcFiLrPVZpK/4ExHzwKsEzU2dNv2fzR7ecX5Z+5Z2MS
0bFjW/LFk/vlkR5kGIvOH9FiElljoM7+LL5wYGxQhwE4PS8UY8+3yD14b+ffVLbL7+LL+mx/c/E7
/wFTRdRWKR8TNtOZUiHBXvckFHMOTESKdOKjZSvLPsy4o8h7WYGfneomgRrhGuBnO4tsig11yznH
5yWFu8qbYDQyyF8epjsSN0jVeSTDBp1U+zd+INxb5AFhjQ/fwnT1CIwzH6qOUNT/UmE88foxZ+gf
S1kw0FoH+aHXsVzY51Jd33/OxeEWTP/apbHSxJhtJv9S5ilx65Lyd2q8dycTgfhTzZB26XNA7LBu
wkDOw1812mhceBjd/vnP/Ll/ynpMGsZSAJqY9LCZbFpy5hBNkFt+QT4yLlS86pEx8fTzQ5VYWwr6
h1cF/Q/cTtIdwTG0bXmAfW9C3W2TakO4WrNK0XQ6+Xe1URNCmMxwVbvChULzMewsCSluOMhJrWJp
p6O9xSnBSgbeBARGC/YfFAsAdJon6KsQXaHGQoCGytDYsbDYSxRC+YWaiQIrS3epnuBSyZiE4JnR
CA7oMgoBbGNeTSVAD2j2dYmfZdOA/dKk/8ci0his50W/BzFjeyt4qewCfb3PX8gxx7o8iEeJUm22
n8v+ExX0dLB0Un26xf2IWriIhEX++TiTpGNV72vou/jmEb1pFpIldqmbGt6+RoHGCYJqiJWCnaZX
oukaMG7hmvCEuTu5zzFqgwFDxyEaLLqf965Gf4A/A23T+3LlIaw6heLQM17resLImEjGFiBDON+7
hK1s7mV1A0LODY6YcHDJ+ty8CShw5y38Rvk8l4fXbvi9f9+eyNf/s3xRKbrFJX35xYXlTW0NuDl3
zjjAhIJOcRj/uy8aEpqcq7FjYXbryr9+cEOEz9XsIfyWvsAHuzbE+SEm5IHeYlqLOIulRUbwqXve
3Zxfio5BD8U/a6UskFb1H9oPAk0AmrCdeCBv9S4YDbrwZjFuOHhr4CCr9dnT9fCuPVBj9rM3ah5d
4RyzKHLuZMiTU09MzLaDQDtct9fzqDlQBlxHPCvxNxDZ3V/8sBrlJNPB0OgRiGP7i13wbrnmg+VE
UNUX73gUEMD4GgiAy1+ltxQcv/i9vPpMKTpthPM1KldC55s2lI6jIOSJcaQBFwvb/qtY1G+m77ZR
AnNTrq0Dhl0EzT8Z7tyzhAOHJ8CD5MNhdUyTG7z+/hmKp+GkbNt2qfwD0mruIe60N2/G1QCFwZ1k
VQGYQr7I4U+YDwoIzAiVbGk+w/HcnK5I20KGg5H/hoTnXUZEBREktJTZrxTw1SqXxB1WFACgVsRc
l0imXmog7+cpZOOLmxar9geLBjQ2wi+GLm5zjW5GyBBtbAxkIM/UzZOvDvQHPDFOCvgbFfI+7Rjo
g+qWsUnBFdhT2uRcmDvtZEX9GdwJYu+x06/2fVXVJyGHanfyEAsVXUixe9BHfJa4TrY5fuOr++zO
15NCYEZ4347X03Ww601GTMO6wmEKOwOVsIIzEqm/sPvYreRme/yIXB/F6A7qrhLejXPxw6g+Y6V+
XM1PzqyZMMh34AQwU9LLS3ZXdSccOQH2AF6g7JJx9aGf5c+EAwnEH33V9G73c/+nhs3OwqV4yfaA
8fmXmViOALjkYH3YDS7Bm1VEk5ELXn9pCU8A8WC9IC9FVXx1X3Jwa9aveS328aj9VrkLnl1+S+kq
uyX8ZeqvVRxycUmBAWvBHcc74U5iUg/X5KsIsbpguNHJ8WMyxoGaEGh+MjklvJ6gbIZdjkCD1l+K
5ng8vTvLp38VTTx5x+qmBC+6+kiUVxo1f3EB1ka9+ojocsovbrHvE7bCI35RYYn8ArkrkdTFEuWq
/jreEeHTcayGV5xbvnyiFKD6oEh428r3Vj7iTItxx6Vo3siJ+MAk/r7EngtYK3YPLq3Uu5MTApj5
Q0Za6YTXj9u67p2PNgG0MK3l/5UOxn0DUUVwLgEyjb0ijZwhEj2UQ0gzV0twR8zzxE/aLMqKGfKk
jvyj1YTZzvSk8w/ggg5eSa1ZtV1oHjFNZMHjq0Mh12LQA+d3GbPwIP2VYRrkjzbNFzprt5XPpkqc
tCtMa2EGFeYC7ymanvX5dUHeUHOXVl2kWCv0yxkCfh7f88UVQBLxHAnUo3QVT+NDYbv3Fn460Gvw
x9W8ygEnvgDIrAcgk59igy/uNeK8A1ApQjjkzRTNTB+CSV3zGoHBel7L7V1T998D5e3AGQ6EmDN0
AuEqzCc5sOKWAo3QzkMpbWWyUf8ZxiqVnWBiaK1Lu6vPNCl0cyX5NuSmFh5GaMqFgkzdUOMQFU8k
TD79WuTleNRmcKwZH0TYGNYB2cJ4XdyyWOSAJOcBHheHEvIfcuUQgNDCUdDw1R4Ill/3TWmITvml
GpHBDewISyzspfOoFuYj/oUYfZUfSv/Hp6VGAx4Z3EcLQFdabqnFuXEarLhEjsjGYAVmJOLbqeq8
/wJpd2YBkbywB3q/fhkc/AcVyEa4f2XKGSz43YxMmwrognLquuCrFrew9zSeukYd1gr2A/2yq0kY
fohQIW0jztSV1nC4/SbGv9GXuh1bjJCIqzvfydZYUUX38w7+TBwZOLDGswovCV+mO5aG68mnSeCE
oF2ilUJeCBTbM0kSg+5uki503i+6P5RQDUtA2k6+cl8VrAtNOXYdk2+J64hHxSfPGJU4DcBylNz0
dRBIxhN4OK6mcUb5FnrKksUwMfUCCQkUBdYJ3gOQ4i2iM5Pxyjgs0TtTGN6FJO+zQtBgOIW+AAdQ
sHChxZuccnSFf8/HAkl8OXzT0RNWeN1Mbjv7/CKuAF77twhP+xOehAkzFaFpVgj9ua5Wj+3da9Ij
2hJhxXeB3sUwnSYckG8CAr/FP+vmtn14hdhsUetgGAl0sB1YuJh+byehMrK+QeQ0/AowtCrbgGaK
XCnuXQ46TLAiPlsKRyvo0jc3d+XRziV59guViOGVcpGZJ8j9M2xMTB+8PTWsEVmXcXu6l7+0HQ8C
xhca3Lka9svci2cSMAomkHbAe29n3BzrxKTe1q+zZQHvQplpbm+sCoxdD5j/3+q1Ecqoepweu4xg
gulvzJMYwwqV1n3JHC7l5aDPwo/wbbbLgHiS+PS+1/x281rmdmj+COOJL27mSGK4FZnRihsZLAVR
2/074w29vbpAFYB5NALtn3WLwb9vHCI9gabjO7dheKcUowCWlrXivvILhv5B9PvBcmb9zTqa1g8l
xONSseDoQhvkim9fRL3irJ5IsInILLti/PfUcdUay6w4DQRpykEGC2AlCAT+9ZbpfDSvH+G1BDd9
spmNg2WQh3gerz+CwVibL54itxXHp4byOSdgnqoRxlX1RiMaGzhk5F1SVKfvx2DgciQnYbBXiFO8
Ep5Qjvotk1m0VW8lxmMz/o+wM2ly1ury/FepeNdNNPNQ0dULMQvNc2pDZKYyGSQBQmIQn75/uDZl
u8PvxvYzOIXgcu855z/hr956g+RZmPwMEdMIFPyf79Z+cSaiwoSKMwdopOnA9i58XLKl5aylDunH
WkBS8UHPVd/CTxQ/cHKun1NG86+tTjH34PXr3OKB1Czsn4cXk0RqRdOEibue2hYmgfLmStnGwThE
TS8hhxlNAMrUkWVHuDvVfUobxVYqetdxHU1LJFDVPH5qDlBQeqCjNsytZmJ678XQDL+h7Hf2Jd78
MrRkqxmYNQmvw0v+eL8Xd8Crg/ar/dy3hY3AF7DCWo2SjA9Rihp11YF0qfLFuv++8mP72sTWvih/
GJwPy6FT8ItFrxtDsXS4S1gCjiPG7T26BVhoP+B68IyxHIc0XHOGrgq4p0vUEu7tOin8QMudam7x
2oWpX/u698g2GhaH2B5AV8cn5TteWiNq5vO1aDFj5JXGiZYb/UFwQyoB+8SBxELDsadKBBwM+Afu
/kET741kfacVoUDH2K+gjMaFajJaSITvOqSf/oyhSdwCAz8pHXsKW8YJg1rUJl9Au22K1r0ySdEw
f91c2zFEvaJ2qaZdMY24Pd6H5nMAsmB7w0lS/NRArWes7/5ANwiGTeNqUbbSyYrB9ZJGAp5XoFds
AVNM78XzfTKs+FUybI0D8pQSJv7ahFfQzPAT6WYYcLziBU4AWjUp6tNdmCUD3ofo7PACJVPAkH9F
CgpXhveDmASqgAyb/bm6frEwn/fJ/bYlVsBEiWGsryROdsdbuaywZbngvaw/o5QWtq/AfENDg7rN
ZzCbrgX+1qpNUF9IzA5niTBnuxS/xVDOcB2ZPOpdNg4pJwJIPnZxELLbX5U0ijf+4fTTz4Cunq9g
V7DbBmx+49hnjw110YYCB9fjPaLQ9F9MwsTG75wydEXhM+lwF1/kewgr8GAnNgtU76IXPzHe4qAJ
RDfUzKvF4H65Be38/WR/c3LoDdvGnb9t1JsHBZcXjFfw38Fj7QvbX3X+ZPBSrFpqzk+wj6nuiowe
S9gYxOnZHahpe9CofjMP5+ouuggzjEvVbBlfqVOjZ9CgxjOwqQZV5vM4B7+6o4VkZX545+tHRCf5
XH2itUm9vTV9kTs7Sfe6G1XYQL/wxnCrn1c3Md1uWRfjNILpVgpF+B5wKCxlDCwgo08xEZOQ9qhc
OQ5P0kZHoj6/RyXqngVte8VL4pt46Iet6ddeM6nmRIeYE5yQs1kp2c5aGGVM8pyG02X7YBVGcRF0
3ewZ3L9x0fxmtkRqF87e+rxzjY93QLG+4IRgugVlwRkJzj2IXEWpBocQI4M9zKtdYUTAWSAOceYl
HKkBpgxidczVReUrPxmDRpiLQexKH7KOB4GInwtsbOgxZhGYMQA5HcryCS8YzlS+4NBXQPzqMyXm
suTnHxV89c0BDXDAjvG6RuS2sAUUPz1dAEK0SZsfZNggSSCRjzReBO9Hjist02PUVNB/oFsOCU+I
UJYrS+cMOg0lu8cZ3UPRQ2MqTN8oFSzkTW6B/XAkhISzwPPEZYs2/MbEcYKnJwAVyXrqJMOqSrRN
17oU9hotz1EDSwMuSPqIHHY3B58H6D4Yn3n7UQu+sNs3ofzNZFYZB3i05+AzUKgLWIkTAZ842M1g
YDMN5HwYUS8zFPwKd0zYdYBQzTbFdPge4mpt/FQwSY9QVyCUWPvbr75lN0k3FMQvnbylZUrHUzmN
TqgPjQkmjUYoXQohHFpQFJ8dFLKuvEjuTq7MlALCkyNSCp9LkMd2f4/Qun/hlli6L2XxlAErcaIQ
NkntP5Nqkve7lBk8ULQ+zR8jpqUaE0ZRQgdrOte9K5TiKxZ6iV0zqmtzKEV08gRMoTl1pcM9xUcY
HcKJN82tnDJqUeYKDkPsNAlkY4qdINU0w2C3idiTjdnthIcCerwMQ3qB4S/bhDHDw3XYVgzrWMG1
n0ZVhQEeVDlK0xWKL5yU/0j1XWb1BCXoSp0PXYSWOTLHoIB+lTHEgeECIHWpnFr9bh1FOsjxqtGi
N2qMrojYLvXyIrIDkYjTJeuXcdDKtVafuten+dxUyuUBDBpWM7QhTwq4+wKSaVxOxUX5trPDKHWQ
Pqp+28cYWR9FyDKVPR+jeZiogHDRImYrNp/Es9jNdz0ukvpUZiJvYieLGaYYCMJCRsHjttRr5SzF
lM9OFEfhq2jsWZCv58Sfm+vOllbQAkb/4HYtdqwIPXxA68uIfMqGMQ7BUsDkHFH1S7wiqq2RHNCe
rCwkiVTOHLnYNXMVV7fD0ps5kBLmhquChxNXPEiH5Jf5so52htPvaCIJh/nKkcwkmxHyObd+sHHF
AURVfY7Vvl7UV+facEUgTeVMacNMCUoQWSJOiFyCvHy/7pp2xe6QmV6SeSV7jGp+1Dnzahx0hynE
C/aUcVqYzFDhrtUW2BTyNsT3tt+VxnwsduoFOWXckLac3ea86kMF1RRMYP+UbGg8LQKfnyGZAh6n
zMsKQhAWJl4SKvK1ye26qPp12gUIzq7fWudYv8rdfdlMUpYOX1UlQZU1U3UB58Wj5fB8UBEE5X0t
rFTtXOrzPLEbnRCymYZtrxAShaffT7r8mesYhbgiKqzb/et9lJm/pDiopQQbOAa8m+sq11dWvLGo
xxBm7+WOQMvuNylDpdvpV8DcLxGc1IRl/94lLAS9Q9VvKwgj6ftjjAfTcQctpAC/mDaPerRmqySJ
gADp5bC/yG0RfmQ7zwRnKl7ZtU3DI5yMxdbYTr/s8ikTbByKQR9j3X/goQwD78L/lk7FXYfGVvL7
c8Lo64u9FwvjLiiIAWTY9sV2LAgbtf8u9jFNZlR+SVBSQwZNWvh8uPd2JbIZlcNFux7yNMzXUKrV
bZ1f1GR2MxLsQN7XXXr7lm7fV2N5tdhBLvmZaQhYp+EW+239w1Fwax2181ooiBbceAw6FQREHwn0
v3f81dXU3YrkY1Fj4o603eZdsC+FpTIWCHp3LAScbD8heeFJLt9t7ccIKVgIeGLO7UkAIahTIQ7Y
CNyeHVO3cf6RYmvRWF+Mn57YUdzRCYWPb0zzquBJAQi1ziTE6QJ1gZbg7tBPqqH4/AAleb1mrbVK
oX43DsbG8DPGRgZzF5mgZHI/mB5yLqjeDSaL6Axn6YWBhN2fzcH5LcyZ+QoLSjjN58R+ILQtQ9iP
tF8FLnFema8Zp6w7iNKzlCFtlBIJ9mUucCSW1FXSXTAf0VRHs9wcmmt+MFaQSTkfX0ysY/hPhwbe
QVj0fkuBj+wY8Abcfv5qIj0Nh/zzujH92won/9dtXyE69m/5rG5xIHduF01DFYnalREykpV+NcjH
jD1YdSpnwP6ZcvkEHWuY8JvJ8sY7xEu2idX5/bG1iKT2TE4CE0+DXQ/jMZu9vOGEYlS2x9APzjgg
VgY9JpD89AGEeXVuw+zRYskhe3oHu9o16nnZu93cWrRHFFsWzBpaLeYGhd9SPcJjJscmDgilu9lr
heRBw5OJw8BJH1uq2MOBIMhIVh+26pTugtBM/KKtIF4Lpwrjn6CFvbeMz3f8/UnF425TN6fIgOA3
AK1m+bHnbsNtGFaIbu4+9tWUfAJoGSrx5EvkLBPwGybX5POpNcy9xQs3PeO8sor9lX8JT2B5FFP8
RQhNzwjiS76gE79CE4rSwa0+mSjMxdcqLz/1BeDl96sN36bHnaNOqb/lc/LaJMKW+9/k0yGeJoCn
yFiEc4V5dGNr2WdW/8hwKycN+2xCQNE5hhJMhUutomw6A33GMu0neXwIqCJrEHJf+qMD4cryeNoy
WYPHA83j9K4nkgI32Ue1/777BP6p6ZySPF7dcuRCuDhgR9jRzExvuo/xNWbZN81N0DsznvI1xqGY
r1R7pT80i4ppN2YnRJTkEullwo7lj2g7LqmpcYotF517Up50ysAGowF1y1D/BpYNm8cTvu439+f2
WpsaAPCRktuOzzEmfO2Wt/GQVNHr7cmPr5gEFuyTaRBSbKHRGJo1UZlj9R6keIqgvQmxD6F8kR80
OpNbR+cM/ccxdLcswu5BLu/qJUwchs8/r3yv1AgYsC+fPCIld6+EAZBumt1+rlj0BNw4uJIoeLBs
LyXovmc+V0bUEhVv772BPvamEk4CZWfe3eq9UrCt+dAcmZnT6kY2g4PdZutQxx0IuigJu7EfwFLz
J1/76vPbHVbzWnRj1FV6z34pZswrrvgyOwqsUGiMZHxgdNfM6SNgjhBVGdum0dA9hR2VjkdJQPOO
SixrplcKkuhiN8e8ZFOUiOagxZkbszrbcwnZEQdzBTv4ZQXTenF4+20IBRRmzo2VAluTpqsYhSew
Ds1JsQR3wUBnN4Qv9txsjrmOjAxXJkRDZISf73MrvC7m1vJhOOqI1+FNFMaMe9j8ZCIZe4warkBv
7bH/fiX+mwy+/olEetKGtw8LjCMd4aV03v0SJRTBvVsxXbACtNffAE4GTiRu+Uu6ps1+fa9YT18D
xkIQinpqDJsYdv3hC5c1/lRfyoQXcViiA5z2F8taJ517/ymoLIgq7FbvdFrlH28En+osuQW4iJSH
8rW57XqIHTt04sRQKXXwBva/Q0PHHJ4ct8Tp2BR8Gec35/VhotL1KRfb2KvhovWnhJqo73eMDl7d
tJiXJEVsYBHgJuPewtODrJDnoqvQOGOlcsYmzjiR2vPysirAKnxhPnC99Dlrbz5NDru/9K0wgTxk
d4eK3EC52WzkgkLJzx4z9TP/iKfsYZOWXKj/3ucEEARUUAH8iWbLT9w34pxCVwifYPhrRj0GNnAx
piHodwjwOz4A4fP41zIO/eNcC98D7sDHsUS5LrruxzxyDlY+1jcjpvogHYrp6DLTQPnt7BnJRCdd
x/EAvEFHXJCNC+BOGMnzOeO/jV3Qd7aqkPS6bXB/bXdvdSk07lXccZ96IcUCgSm6ragLfAtJ3Rik
6GF94DZ/LaH8ztt2TrX2fIfodfLn9HnkWC58SIfNwqE7hGyFC879xLjtENNDYYQBJozNKJNCYB+S
4lwS2HXiL1YFjcgHYVM5brmzN9Bucfu60rBY8rFGpkBkXOzt6zkFZEcmZr5ssfyteD84LltlU89F
MtLAieEpEN5kORHNscbEAt3s4qACOyO/uUuulgTrfPq87x63JaG0vekKwi8thOZkYHZR/zqZCc5u
eE0yfLYHsncfrrF6PTDto7Si+spcKyQaKnHu9ZTpI73OGztjFRUa0iRe0dwGyr5FBVCE5hxqYs9c
LIuaXzwM9c653SimkO6Ph6/3/u2X6R6dkgTzA8E9DCYQHybLLgMNBRKZj8RdfiAodEuMqxytclrT
qwlPgcRuUlu7/fg+smHfaniWZOyFvY7YT1mwDbbSKWlXefgKtZMez/CCwocaXJUjmMWku/FBhRjM
K0wECjYUAlvoNJ5WyYKELvZ/4xF2IKv345NXVvTnFhYG2OVgZh+9ka3wkXHQ8Syy8kKPhOnVycLW
qlwZ1Q7DEwIFgJViOm1PySb8ZNIGMt6PkGNf9zuK4E1DSBkFBGay/BtE21aDaZY4b+vjzQFheJT3
d16ET4avzTAj247qt+2nCrSHF5uKVzTuQMbYmMtFCtGd7CqOlhvVw9AtLMTJ3uOXmy1Rf/Z8NEcE
9PEBuYjiUxWd7hQ9vwQ5dQ4Rfg5e/9SaWBFiW2EXIcg/OK9/nt9h/zLSUr063Omg6KHDY3lHEt4k
UHbBMHGk573t1t1aQep9SR8TpmHlMoUBdydtDd7b3b9GOJCJWH9gpeRUOw1jit41pwk/mOE3d0d0
UXBMdfhf0qy8YqUWPA6ysGCkZZIhFmFwliA1WklQQg/DafhWb+7jqISWU/kYOqaVdzuJ03JSE0YP
8szio3i3GxrTHnurOT31e60gD1A8auiFSXD1xNzHlsPk+tHNxv6ysnh5UKBBDrJrqCMoVNtxbnbP
icB138WiQ2ZaNoca8yEiMGUtahiS4iA5Ji+X0w473dZn3oCXqqrfHEabNSG2s7PV0JaROCgf+qsX
r3t15tHxgyOrfgLCvlcluxJtmZwnm5wktlHg6257x+wE+c+oQrUFPHidF3xwxqzZxzvKjjmB1043
gRNsbrpIUhfyPA9l7NW2EF0YEfHavqbaC32th61lAhHYvx4gXsFnA8hn5H6WzxWCcoJqp189GShU
X5Pnvg2JSoNS4HPQ8vRUXyCMiSGdEo7lMbNQxU5hVvcEyIzyVecCHolZFSIbDIJmNP/oD7QPht0B
tj6YrgzfjA463TFWeh09I4LTaGR72XulU8PAgtfm7pMzr/V+U23HCcacY1IFV7sxGsWiGKeIUQxY
pNPHw5cQo1FS/tRAVAEMeioiZDcLYzbc7HnryXNmvVwCWbYiAd+2tZJoEqhPGvfNqI0IH/40VLjf
c01yejzTrMV4w/BfFuz0zP5+A29+YBsXI5H8lkltpJpinvGrTHAKqWcwzqY1/RzCvsRmZIWpAmU0
8l9qBipFeN+I66CzekQ7LJWtht6KrMVjtcfVGu8HO44EUpQ8vCxI8iEBp0DI8FMSl5edn/wKbykk
daiv2Jpoajg2LPwLyXtMgGkmzy8FQ9kADPvj6kgsqNzjBlDoYIZHJWfNiCHeyT1ljUyDDlml23a/
8WCTwifRo6AWHBgdE1+RL99z3bQfnzjzadlEEpziwowOVzFm9fWkcp7gd1CMSODEeSL1qRJUz8Ks
OLKwTWUi+Zira4X5xATZDGlgeG6kLnTVDUEXKTt4Sfw8U06iYd/4UWDe9kdk3wMytTjBcHZMNH7i
DfpgJrnRRZ9tiWDoLlJ2GnQPkP+XS+VQg3yibb/Vc5yfqDMGgLb0zIgAomFA2Ox1YipBxqYi+XcN
pv+bjDOsvheCB/wuBgZoFIqML7ognokuh87hHWB+yxF1m1ej8a0/5mck/vNwItnz+Rt/NkVImUdW
1DUbK+texnMb6yCNI1SN6EqtEDNjr7ao90J2zu+6958Q9T4ugN1kJdBM6LhCkVdDJfCiYJsL6ew1
3iB+KvthAZYijdFxCOnPL/jLv7rlKm2glq5IhVJ4uTyG8xA/V7rdlOWPBZOyRHJFuVJE94UwWdYX
zP0g/SiYOdMWYpHFumzsJnhvOGVRg7XdBHRKCYz7ku1agRChY47v1rvnNRB/Snz+MEoN7ushdoad
JHw2PHD4+JCYOew/qI8wZgddZx65xeDxZvpjzosUCDqaudYmlc6QKaRGWCxG8mTueFeGflrAlQTI
mD0B0JuFtcsRcY+1VK4QTU/+PNapqHO8GjL/RtNWdAS3OYBX6g8ffP+nEoJppACAyjH/YRz7auZU
3VfEoAye1cVTQzTFsJIBDq1cM+akX7eMji4db1HLcHWScMsB4NCc0q4ftyo2ZJDIhHCMgWWM9jjr
tDZMk7JtmvvsH2ynmSfuhO5TuYZ3ZUbDUbg2DlyJsCMGVKEncBiEa0h+dJsuiKabvo5r0jNP2D1h
nTHq5aqkiD+pgfldHi9IGI1bYKyoZ7OtBHeZJCOEc6i+ujGQDCOIfE++U+/Kfg8HE/baiWNwEBcC
gd9XnI7CcfZqQTZgRs4gxKdCqL/fb4eWnj7aOpEuT2WG+pgQP9SL0well7zgU3xphxdSvQNkQrLh
0rQ4zRrPqFZEIEC0kv1GJnMNE7i5mDndiTLBwgRC/A5PoUeUfSdLeS5Cz/49Y0j0my0shMCQxgkN
ySbCZG546bclbvRDtok/yfBmYpnvDVB7CHVL4eoSqELh6uZ4b6X2UvfZOzvwfuSIm3qVkplRYDUv
e8w6xSkZtRk1BXnBH4QBN0MoJvO0Dmtl81bnDHmZBoQ3skinCUGfiHg4M8EU23FQi2KJfAiGD2He
Y0XPOJ6QS5L7lC1v2HNGJ/HgVTVCNoSX5DTijlhiWinSVK5RHMMg5YfdcAoZAmzE9euMiX5DIgfp
vGd9nOva2kp3eR+Y/HPy/ZTjLvpSNlh10nGWPzjs4bNHDhoizO/H/YeKgU6IbZm9Kn0EVywo4ckh
ZJDt19emDoZiqreBpITka8jp1OtwlIJEUPNKzKqnIyroa+yYTBgnW+ufbMeZ4N5aG8NbOY+ec4/v
zOggmRgXClm+tnSStu9iRXL482uMo+XDRNhEPuZfHd/ce+DjzNjmyEQiRrZ8d2owGu44JoFc4Qs6
JWCZoz0DeX9NA+Pr/l6Xlb3kf3wQpoXvHgT7dkn+e5rPiDzPhnCol0gGgWLfJE45yF7JqJko8qTd
oX79ZXAHfdJNJTop/kjaJhQ7GeCBsiXcHjfy6jshdgjJiE9GEZfAxgmqoDKRwnpztMowjjjbmlOQ
iSLdcDzhRO9hNeIkuhcf5LcPgSnFAsEXUZVPiw/jOkt5KY76hRh7j30AvtxCMoJqplAtLRlrATIg
YgR6ZDN4IjN0+WoWrpB+hAcg7xqiAJ3gubuDfeqatHTxTLe/hD0knSxzku4e998GzeWb8E3QXTzc
MbQqXXCQO5spqeeWxUGP/eOY9D2oGxJaIER9UyOUDlXU88ngzu6dx6T6uLqEk0Gck9iHxIlA+tyx
AzUqDyYnyrXco/2M+6m8GoDihSjEQAQqFDEYGJvK8Dmv2JZfHWbQoyT+VsyTbFt3pKwGlvcFn9bT
w25FEAMyLN4+7CbI5CTPxpMyR0tW3csTa2iVBNHhORHeLnDRRwg6JWYodWo8G0tpPqRuB6SpD8vr
CxzCu1crzlS1XMg5fAiq4jto0ydxfAbOMe8zh2+HNzjFrGLuLdj4BHyb7PjgSRXo4c0IXjdkBBE1
MYcJXfVgwLCkMppWlBiUOnggEVlgQGWSxiy34vT2eVv1M+cJEsOQbdoIGQV5hrwwVjHGB2N/qF63
ucBhtyHnu652Sc3g5rXv1RX41Zv+mIKXQQtGWAVlIWEV9ETpIZH3QKOkyY7QHWPoqgHO6p25BAXu
k3Iqdu/5iXOcWoCt/cF0V7R7KOMLDOP5VfE4tZj5t8cKEbAYZWDTw4kWIQd0PJiAS5kHPwBHWhTR
IUal+WexaBGYXCcB8hN/MO0PbKQrTxz9/FBTFiAaQIiynWIez9ZBdlmyUA3ndhqPaozx7KvXUb4Q
RFk7bbw/17PiRG4o5889cVQQC3Azgizg/mIvQc3CTRz3qPjKKQjcXcFAgA0DU1FyKP87pznwKgnb
h+lU309oc0xDiCh9Q29HBTsQvze5oxDtTyQ/vk7sWiYJL8CaKmhmgIjRYLh3j/R1/cQQjgYcffp0
aAJHXvNgy82bHhxbg0T5bNOVdpGvrE0iOMD7MmdbIufijaZeCRTbBrYIHQ442I3Bc6rDJghuq76Z
GqBmoxRCch6fdFetuS/Nrbj+A5pc0XfJ8Ulp1lc5yFs34oRa1Ip3w/6UoNN9j/8ItBxjxYCF4Q6I
E2x2TM9mpYIBDpNpi1SfKUmZsnIeR2bT2I5u+7I/FPtEQjj4QeU5fIFwUX+1TClxdcj9/EeVPwFs
BHM2zkxmtXgARpVui+L5qZ5wnelNW3a2PHLoxtDybZosinIRXqTPmPsFCxcu3cqYyTDWXziVz+UN
yssnHn+s3iaQtmxMBJUQZwjlUIiIgiH0pSQmTQgwuhSv7Nkhx0yab17xZ/wOhgvF0f4pRM2UKTZi
Lyatb6Q0Y/EoTyvScFcmPLHBxRI039WM7glV4iCSjkCaLMk9U9MuemtTXGioiFBf+Zy6VyJ1PnH3
hDS9y3fi9CT7lbG/WUsTo9C7b8VeHkPywLeJCTkcON2pwN4x/ryegJStj8K36z3DXvWLZn8soJjj
SRdtqzzWCZ6SRGCDgTc7SibYbPavGAARaJld/cF2E5Ijg0YWtGqQSrpnfOPFJAvhO7krzY+U8h09
rQYhniPLWJAtDYyUKnxbTg0JlUDnVw4DanJrn0pGCbpokUGSmNmoft+68LZhUbD8VDUYkdYFVkyc
mBezWNFnXXHZQwJvuoxA0uKrwTk5oTwMCvKVFeYSFEFex11RqSrA0mDH2phfG/R7o4BzYp5v2N7w
7HOXXRR4olo+fKy1HSzX3y5bJn3LhUwKAgen+Ik6v3BqaI04Dfjy5VybVQ+H2DdqOnn6JqSU/omV
J8I4cLH5nzQohSZJ7cnx8UWlIS2TYiFXeDIGd+bb2Fp0nlafB6IHgke/tGZMEW9ZpNFSEb2ElAiv
eVwWlKlFMJBBC28LH9oIEjnDdTakjjqlNSTAl3++eig0hGRQVIjvsMynxR1lD6RqlKnli7iGYKAJ
rcqXV7e4P82LikKMW6Y59yXSeSD+ZXJKmaWXv90lZqvkQXesk3mLEKT4ZiFB2Ff8GsjXZlbGQfxK
PgkUiW1hEilQiSaCOSd6IOEeGp1/F6GokuS8zNQzc3BAK4tehDeww6Abyq/3SE1Cb+elYNc8xZ57
c5++eZtX18wlaym5kFghZ7Os28ZbEmWIKsFWaBJAenuPR1AX9HMdqV6+qrKg3L4DfcPEhOozvKMh
Ahmd5pe2nlYtAeQXc/6AJm6NnYqw4zXtwXPYTVZ3VB0PNdwGoNQjmZpeYa16qMvuOYkcE+s3jorp
a98hPUNdntY/DYI5PdT2CygqaA3VAGG/6Dy1uSB/0y0bYQzm7VukPZcS0tFdixDInNwxvnCZ/BF9
/FaDwhdCkbf3tWhy1t3b56oka2PtVILfiwYXpykNh4aRGHerggciRPQqBskul9un8VP88NJHFB/I
eF7QjYhzmednHV4TA9ehs+vqPFJj1JCpYkFumrHSWo5HSCeYhaL4Ts+jXqvC/G9zHemC1dRUQuZr
OUxa0A3OW8ZNimO8HAFP1hkcXRHXR4lh6gdMFXZQ8jRcoTrRqL3m3WVfyt+SGMbfTerI3zhPdKzX
71JcSYWrE54JsgqxQz2pwozBFLhdn+9NlAexNC8LJsYEE2BoaetnksM5wLItNDPvbcyb57HFAhBr
DbIj5JE2M5g+b1eyzDIfIJ/hIMFab2Wm/WRLHeq+DGjpPUt2iFLZc7eMDBt2eIkzM2XixVS1H3t0
sOoU/PxIGj1tTYGogzk8Q7Ym/ZCuB0oL476pfwr4USsIUt1jC2dIp+I0rgs4GeLTFnbvfvMsqRO/
WMfidT2oC+W5tIQfDfsTqgw2ZRgTPAoceGmelAuewBashokhniyqjvcJbCSdwsAo+2+Gv/kw5cGB
QQI+NuIY5kzAKfDrklMK6sq+1xBaB/Q/A2yj9WBtlHIWFNdIJIXbJRXW2MUbTAShze4DmVXM7RbR
sbvgfAzZJ689x5fgmMeXX+BdcHhUjhByPxpt2kWsNmZMMfvRnE5Ju0hMlWAETHJY16ZnhbEQiXoo
f2XAuUGbLQaNGThv7A26GnsHjsCPFJn7cLrFh7xusFD2MMx53mdiErVvxnG9o+1heJIv9D50xhxz
sDYORt7NXE1gWOj2+h796z/+9//9P9/9fyY/5aq8vZOy+I+iuaNVwfj/v/4lq//6j+q/fzu8/Ne/
TFNSRFnXNVmTTUWSFcXkz78/N1mR8Lel/zUIhqY3dV5sqEiZtcCJxG6bHUYhIjlB3rhVEEEogTRu
i2KE7BCVZ57jxIUMPnzo4fgwsHy3U0hiZWz/89Upf786STZEyVBkVTQ12VL+fHVPTX0/UrksF9eG
Xh+9JgGyr8FaVBoZ8hUNfHebZhp6n1dPZiLapfdaL0fT+NpvlHlfwVRlU4Ci0YhQDYpDLD48C/sB
8oqZlVw6bf9KD3eedAyZdUgg+GHAPGTZMgV2eR/bRzP552/0xxX/+X6rkqKJ+OTKmmXo+l/udzok
StrJvTm/qZvmKblE9VTSqrDOBQrFdC/3KAdNSBVwdLRW9nibwZoavKFidn4WwXtUfgLUt2JERLeC
Wi1Ldg2WeRaiB2x+8WbCeFr8SgxSgbeK+vlMynnCMmtiw9ExCu/u+6TCMxanFHiIOjidOsagkL7C
tNN8wXoUgWuf6BQyYtuV4CHTmsQWkV5ZJNAGNlDS1BZWLQQbsOWXZX2n6emW4wVH6lHVcI7JW/DB
14PX0YXApPSYrPBQGFIKj9iuZRhO5DDNJRHeLRdc4b/VUR484fq/VBPzJcgwFPUSHZaANoTwSsMp
H3hkGESXJqH4BqlQf245FZDs/fPjkYy/vQ6aosuioaqmIlqGof95wYniM2+ejZDPUqlyk1INjGRR
Xt1r/Gv057L87EC3c2PdMtyu1101hRhD3Fh1ZxCh7P/5WsaP+tNKUWVNsrgWy9QkTZb+cimWFAt1
ObRY095dofErYS/052e5/udP+fsGwMdokqTLmiqZCt/7z9/4UZnts5NibGNqRhEIgJ/AdgM22ZiI
IhwNZfnj0TGZH3jvr1cMzJuJ0ZiceamvYudh5nDkaaUr+aOSzq83Gy9ODTFtYT/sZfkx++fL/eNb
/+WumJIk65qhS7IpKtKfLzcbcuNevqgV3qDVC32t251PBWXjZe/iIenC5Kon68M/f6r8t2eh64rK
FikpuqQbmij++VOLqrlnw9B1O8bTzA0HHEoKz7LNGTEJkx8VotdcdQab/iXoInVTRuQ0zmEpQXX8
5yv52/rkQjRTxwBZs3TFtMY//x/bdWzojRlbhhaphHcL8+JBBA/1zwEw758/SNX4Sf/zRsuyxbbL
N+ZDDO60/OdPemhqWqRq/94BUU7mJ9E+f+kwkqFo4IfZ9JNBsIGFjrAZksHP3GGymU3cxTSfbO36
h/4QmyPYt8t9JzoEC3dzUpbGmsr5d89GksdH/rcrHS+Re2NImjl+k/9xT5RezzuxY0nUNBWyS7qk
e58OO7LbFQ/PPmLOregxfy6yxXtNCp+bTb/k33plfT8m9apzraicv39kws0mWaDNYI43m9EaMV02
MCEnyleMn5eH/k92cZuMkCHYBKmusV5wh2DMRGZK6GR24qIFWBvezWGK70DrN0ZDSmDpElMDB+KW
wzThQ3EzrzuWWwopNPkrvEh9qOaQ7CdwiwEQoZc3dBIvrMafMxYTGd6TbkkaUDPTv4cDiMy0+ESc
dazBTSfdVgYcO1B0XbfJBz5WX/+8CJT/7yKgMJBUjVWn/3W5tXXaaeqte+8iY0vbC0Da+LBQ7fJz
LrueB7XO+0E4s/k+WucjvqsYC02eswYn1E/jcw+4Ffy7isD668NWTEUjspXz0xQtXf1LRdC/FOXV
XZXXsiP+wrEYbrWu+A1jY4xEYDIwfXWXmrxhhguoHEhLx9W68k1Se+ESA1CIWGrIddD3dHkU2uG7
DPrchbV9fUVDGz4QcY8agqvmv3KXgVf3i9+/UPy7rzFuGH9as4qpGqoumZqiKJJq/mUbk1+pJqV3
SeXtik7zpeQsz71T75Ze4oZ+NpvNlOkHggtsusTgNwj+TdU37ul/+XTTFNnHdMoqWTX/suerjXRX
y4f2jpIigktXo6a9Cn4qU9qvU+X4z4vob2eqrFicK9jLc8zwefpfDrL/R9l5NTnKJGv4FxGBN7d4
EMgitblRtJWQQwYJiV9/Hno3znTTfUSc3Y3Z3Zn5GqqoysrKfM2qWgj7ao07c7WjVGyVno4Sdq2l
5x3FizWP5npJ0HUlrpdn4CI3EgFZrePNEQwUfgM3VBgqLe54q99fwFIMU5dJLQlwhtgstG9R47zW
9TNS+8CWyvFe/VyrIzzcEbUvYfTuqIDcqhnXzI6H/gpViqUpPMw0+f4yU/LzoXVdLK3LbXnDh0Tz
KSEiGAzmKwKHba87Mk3j90f++azWtB9X8km6lnqdzfLZydtuXTI3AYUy4+brNP/BysyD1TvkO8FL
VdqTTYUcZp0JlncRAsQa5+j/ZQhFjMHSukmSD2FN90FwwKgZ3B5h3DoqNC+49GSeT6hWVecgOfDD
bTQj5kYofT71tZjcehovvcnuoyk/O1X4CRIs3IOGCgETQvb37k/xr1Gz0JrTSjFEQ1ZMrbW01xby
6uf9AZXIa8OLH9ELUCw9QGzfngsu/kr3H6f++qKqokq6xc1JFCXO5dYXFeRdru3U/JodPmsf76EG
bO0WKR2P3H5EutO1+L3LA5dT/hvJBPKFGvUPdHmZRsI2Xrg9JMQdcP9UQ+i6Uj2matcRb4zmNX7s
eFVTTJl3RNTelIyvP/+22ncnfb+vio0y2ERgwiIdHJMZaK46npWu4XPmKaiZjJUInG3IPXm2TKoZ
pfRFn4IRh35jELQaLhMKK341vfb0p72fjyoEgew8RSMM1UJhilbRGF5ltI+tz9vSVT4vs3VyHs7f
Fg5CC+ExPkeb9JawQvytX/VyF9XbqT4GjdGx9JVfhwTHlS7rpmmRJGqiJP/cZsrqtDxYpNZosTqz
RzpVRNhMsEWP+qn/PDg5URRo3tsb+WtJx99GECpBTtJGhadZqwt/ZL2/H32uwfdXi9LOI+XWizX3
3W+fYb49nPSacJSdnceU16Lg4iMcgooQZCcb8j0atf0oWfWTfl+24/CGVHD4WdngYZeB9tSVO/21
LMijdUUyVY4CUWodQ/qhrDfCZYsgVKKOLJasMM6eab1wxwQJ6+8inBh7e66H9vwZCFnEbXoVXd15
vHPxoYiO/I2mmfZ07jdjoE6198hzHKN/DGFCe4sIYzO/9KB6OwKEQo/bkz5YfZ5cZDNiykSjJSoG
4vtDjUuFg/AE5SiuuqOpAEL7/z/1pskZZOiWrhuk8z+n3lxVRqUJB3SvNkEhJPK2B3cKyAukA/o0
NC+lZDk47X3h1BOxaC6HeyUqlVDN++tdckaWW3JLEN6raCfHiG3ANYVohP8LlMIDQB3f7G+g0MEa
PfVBld1/eb15uZ/bVxdVS9N1trElq3Lr/iHt54vr7XzGqQJPZg92aKQGlPQAJlweaR2Wj3mfZpqJ
DFxA9PboqJLoWB5V8MF1XGMF+VCusr3kcfCiroIoQxmixBLoFPkGwhgxXglJZHAe67R42ybI+KoD
/fEyNntK7Vgz82H/cW68fsFZQX/aTZdoY9uKQQFwWtMua8C50vD+kH+VfmS1GbIliaJGjep3IL/s
VsXyslCyGTzewh4M/Gg1iV6v0cAeI6RF9zqRJw/B3k6mcWg90SNFlAxW7crZvd1/FfVXqqDqsmEa
qmY1B7fVvokf91qlFNcT3RmwpQA7vGtivggXe6wl5/T4tF4A66iTBbway7ck7+gZMxWZ9q1/fgCb
DkUMOZ7RKaSsiLjikpOe6lSCgohtju+/KSWS3wtFkS1LlSzJEkWjfRwdrUIr5sca7Wiw6E1c10Kc
UBFeeV4DGvVWEO5D46EMD670eQnz+EQevHduozIiCTsHRbp/PXxcuaXcnhAMuJ6cHWJdleOfULjc
uQhA6uhI1q62HSKw1Kj70xKTEcxzUDValyE+gktH8mh20U2BDmUFCMr4Gg3ERrVygOj5B+QhsKIu
vX1fDA+oOwvcZZ1VcBuDbLmF0HivQ0rH4010uHA0HWGQ93k7fONh7zirDx0oPkINiieO6Y8tg4JQ
EhyhgpkIwc3DBrtPWoU0anR/bpU/VoFKMYacgrqMqLSP0PP8auZbkqppFUME8M4fB6hx4APP4cED
xDVc9JRXrHFtCWnWi9MItAIyjLidRNQm+9f+etJ1nEh/hAVVtKjbWpLK3VdvVQNEQ7idhMOaDUkQ
eztG+VTPUImrl/7q5Ihv5hs8UmgmNGfvz4Uk/k57qMBQNKYaIpkmp+3PaCpVt421NfLTtPStwWlW
094qvQvq8sCCZo1T1yqpQfWm6TzIwxu5JjDlRXiJQL6gTDAPsPRdZaeZOLvKNrW1nNZEfJuBMedv
z4A9PtNPdbkaeHTHY05JlS0G9im+Pe5nqKos0d45MWYPjIlTRMVQ5Mcg3OiSkyKHhYAfKqWCwYbL
h+tM+cT75B2iNm0oFEBEWKcvuxcjRhz2EK1Cz+nPe2xT+fXyoT/cMpqIHfFb/nWPVqnXKJJiaJJq
iZy4P6fLWB13haist8nutvFOBp7dB7jTMAt359qVT89a7muy+Lq8bdMaME2Fpd3ZTK4obWxyjJ7l
y2O9+RDK8XJzGm02p762iARpT81gzS/wawuEte5/4q+rSOvIoSZoGBbtAUX79YVLrbLMjVmWUyCg
oM9xU1McoE0YOAIVBT9EdqigX6N553VIDgAjg77PNlyWzvFJnYKezjGNwlUW0rSDbYXNd/nIpxAi
Gil1fVCiMTHaomG67G+zHfJUsw0sxoEVHPt1eqMlDqTVB2WjX2wjVh9XM+j0CBkvQylFy9ly9Y57
w9fF4Od4DQV9HFGVDIlg326EGPXqdNnUYj1oeseB+AJ3AgAJshgVRe/KW3wolxkq9jh+7pFTMmO8
igDdrAIFZ9xzn8IDZU8zK2GIv0vj+Rr0qoeAYYHKN0w/VBR1hPY5e1H9QIgTlLS5ymhFQsEFrlK8
EgjPwFCfVqVroUdF4xE0XgVDHMtgH2XHDEpLpD3d/8bW75BGDYDyMkUIVdN/pRUHa6+eKm2rZkcf
eJxmp9TLIrT5xijOjMe1Pbh5BLl04MO8ssu3LTeaLK3iLfl0HRlhxt8N4Do4gXdK7OAj2kwiJGYe
xOhNnyBkmszDoT3eTsdDgpKMTkS6sz2vGMYhaKDJakSiHZ4R7wc6ifBRgHKG5HAFCVD0uD/Q3yVC
1WD/UO+g3qJqptIKlOX1slkcCkvJUnegOoMo9zj30obsG3jnKI4/aTJqw44t9HXNaC0pdr2iWqpl
UsW32rt+o2F5qm6Pw7JBP5FRV0j1SojKqDB2Fag6aj53oOULNKbF3ehsju4P+1flRSdl5BokqXSc
LP7TGrZ4OF1Xy6WImgPkMw7oha31YGReipBzf+6XB+e6cxHAo+PIvTOp34WOcr3cvo6TbHO5kBSq
dXpzSDWB8duF53g1D2souBXnhDYxJte3OTmG0tfGeYTofbB63fSkQIibxIq+UDxduEcf8rBLq9kz
Or5HM9rvn8NoWomSojaFbV3X5VbFRz6rqnA4b8BdIa5Z4E6+A6kEslE/BVfhs2Pq2wckD7Mo0RNL
NAoSNPt+Drzc7ncXQivMp8V4CTwR3Q5ShzNSVRtsa0CtwM29TlddW/orwWsNkvK/KVPXs3RN+8pl
v024eVxZZS2viyEGpCc0sermYy9pnF4N4MWNQr1SqxiwErX4XfJIlP06SmvNsv71Cgb1hqZLQSBt
zbN1OpjWoaj3w2M5Wq/6mzyFGQA2qWOGmx/TfgyPsChpaKputIuYu3KVl+LleJ6CZyX/uEaXQR0a
49sAwTCnXjio6diXxMVxIj2OOgqoSlNB+Plw1rNB+4nxifyrtbV3kjG/KoeiHBoQFaor9hpgAR93
1OJvEHyOXAL2BpKNYpznDf5T7pkLFAA5u8vpEdUrExgk/gPbHCQkpcbCwoFvDpsHKRMVUZ4FoPEN
B821AHFfeNph5x6PqGmbK/iGYsfN+NflktaJpZLamrKmm3yxVslMr07AYfJNNc1n2htaQP4lsfxV
RitwF90CxdXBK569ii4HISTd98xEdwmdyBteQ8w5+muk8iVvqngIxAQ6BjpSbGbmoBGvD9SB6p58
gF/eCTHZY7qJpWH9BO0puYUU4M8PVID6xjtYrvdTxzeStHbRy5AtuliW1jQKubnJrfBXiYqV33bK
NYP1hus5WCeM1ckhEvBinxBpdrVfRpXo6Z8Xt7JcC/w35EcTfiMkzWA52dTucmnvJWcxDfB1xM9i
m+4lG3Fnm9JdtOvh/gEsG5IGoCYgIm7V196WlYPskmHvQQmB8YatDAYEE4IQwYUPPK4Nyt/I9w2W
k8PBxjOYz2zEBsopWoBLIVRtdVAl9LYv4CTtFy24AmV3zEnlIxoplo5Y+6sxicUhkW4OMy7iHnD1
l/HF9DbTXaAmCn4faHvMX1cBiJ03B49o/J5h3GtBbvl0QIL122E4Q160v/mwnoT3ZWo1PGEgN3yC
xWDtQ2+ZbkYLV3lHA4YbTYppluB6vQV2PqwBW/f1VwRShIgmFugweQuA1N5gLD3vWJnSL7SEQeuJ
grmmsNP4n4b6M4rmp9NcqE2pGgo41d+G0KCI1+v9DByobPJQmevtvn5W0d48HPomvPMSgWjL2rrq
Nc11V9Yw5oL603iakXEvJeequ1hpIl9fNF5RUbmPis2wPk1O1Lw5hW/BaY1OzZma4Npw5uA/NhfE
XKXXRRVt1JdcH86BpDcSsIeHxT7BF+C0QrAjPC+ivMowtV4U4z2i5azw0t5vkbrI9rekxD+hHGjs
KWWAvbeOHyeFs6VfoLAsxUd2+yk8wIytXBTu5oeRMX/YQf0GInZ0z3QINa/Rm6SytooorGvo1Il9
jeppDe7RRgUK+RXko6hDIeNx1JAXxmhgig43dHQNSKP0Mj/1lQtkoRDlFLqNGDFCBMTTR0BMQA1r
C61Yf3kbITIJnBVBnRzkTBXCFTlCPuGzs0JV19p5eL2XmLhRx7541co/yiA18Sx2dcE5q9HCiEus
NfYxjnIajmBrjDs8YR2IRlxowVqLkPXKj95VCjfo3Gsu8uESjQm/sgJwUYeDu1R7JwuoJ3xNiDXu
EbS2DC3RzhWubmBiQuWSQjvSkBkTggLGm9A7roINIkIXtzz4kJa0jyWCqpCvZUepPQytDoiKov6O
1kPuL7kvnjvWKA2s9lHQrFFuDLrE9YH7cBOFvp2421yX9pe5dWnEGIp+w8Wt0jxeh6ts6ewHq+E5
PZPM7NJNhA74pIgPKTjxdOdjz/Ww8Y/DzXD7oo4wZg5PIaimkURHGNB/vEukSAyP1KTP4TlGHD/Q
021c9s6eEO6HSrJ5Wg1Xidjb9PfxMdiNb73lM66GpNFWeJhdsnUv75365eMyuVKinQpDnEsQEN1d
bSyBRmJP6JnP9Ln09NBU+8PtjECATsMuE3wsh/1dfILPC/7UDE9REVZx6W+y4oVfqXeA+Xlf94v+
6QWAKw3zF3F2TLQBVNFogYHNOcCLY8Te9KUwD1azY6+O8vGWoe1nNAFegFbjugF2ic25R4n/FaOA
dXwa5b1DrI04OLju9c0nISX4icMzAEDcCqzxYXSJpKQOcQ6Jr70iuY6RcD9G6xTBReYT3V8BKdq1
Q009hbQTmkPL2fVVZlYNoYTEIk5mwrgOuIapE7S942K8GJcJlC7s5V8Q9c4jDMSQQzmG8Dttc7Tu
H5vHxFf0ZfIxy8/N7aFqJzp/U4tP1PBkG+FmLuOjRbQOVa8MUTdLVt4mlAI5gjwfnwIjrWM0Iyb4
F6Raaib7sFHTB2k593A7TgCk41OIJ5Nn9g6+3pN7e5ATgpsPtoNlvB7cUKoSXHQAdyM0YAZofvtn
HzcCXnkdia4RrKN9H4Xp+ElL+8GJstohAemVCi42Nt4Z/fljIIdLlOlfcKIdYCrvCUMt4J8Hpq/3
R3vIZU9GRn9Mmijv6wc5XSYcOUC2N4z2iNDDyOgdMVlHXN0vP8qP2wPKEyH0N1xTxwtoSpCpIGRO
VpnwVs0Wze9D1mxSmyfrrQfjtHfOQO4dMmOWv4MgK/v78fzxNDxM5N4GdgDyJ5uR2VNDLerIEH+d
/1TGZC7zGocHKYDWXH+/7cyNJV2XF+NQDiXz5Ubv+WAOa+0UGfSlAIDIrD2r8dLS1el2h1Ert7CO
F2iOp39ZIqkUoAnavaZED8oEtNA6vrb5oRLqYk4mLH1qKxO+NSKih7jGtORszjT57B2V6e2QLq+p
aBYwJAXEILcdb/HVHLj3Fq2ryPpsHs6WplmZOT3S5oHHuOBqfx5x18crbguGQ8Gv6Gi6OeAtWi/y
uGMafkbI39PQSpYPxbkwtAUvsIrO3qkvIm30fIYynr4F+ZNM6t5XDvziFESujkf/vCT899E0t8jW
G3SQ1hr7SrJ25UaQrWyTuNQHvVNQhzs4/ip6ODb0DYqFpyGqBRuaofcfrfxcfV+PtlRSa2CeJufD
159/W31CXl1V4XiQs5k7kB0/o/8Ch9T/WEyH56fh+W0xjx+UoPSedv3YYfErVIoa0ZAjNGalz0Lp
eCH1j9X444Vaq1FeLnbG9rKXs/zzjNISXWbPGkB+cY6R7AwOzsKO1o6NlbO3TQ6PiOu/CZ6Ax4er
D9fOEhY8OBg3sGlVxzuH3E8GFkxeCbkM+slMTu/P39enaS3bH6/b+nTytphreoXI0a0hXsMDQ59k
anoH75igMu+qQ9FD/OcBIl5yHUAV4P8dGUWeQs0MkAlwy97GPeG8pCFIgSSIa7o6W94+xvUHmHXO
SVDiVQ+lP1dEEA/3zcI9TI5ToYEz3x9LqxDzey20doBC52C7WNVS5j6mvuhFK39c2jay2/FnV0+3
c921bj27S33dF9pByGaP1ew570FDdUFxoAA1uEbReGMnF9NJHPRQUZqt7AmnRBi+18MuAMrX9ern
B6R7pyqmbqgmzm9Gq7l8vujHyyGXq4HxtqDSfxtVU/AN4W1ajGuufoiX0cSjHlxRaT26c1LdIQfW
a+lzFqlQnDaUPe9/h1YdsPkOP1+pudZ/25N70BpyBYGVUCg+L7PlO9qML9pXmRPhsmhP94KON2Aw
C1MVVGrj02v+ev8dWo3N/76DbtCgU0TKg+3WyaIS11oh1kYG/WhGj+T1lcaEvU3liyd4pE91/+0M
iCZAADlGXMgO96kQjRDDgxqFukLHLblVofv9Ok3w/jYlu6U53+6EGjHiRyA/8SqysiZRtzdP6Eei
OLSINWpFyBDDLHs9VXGFN1i23DYKjehEmmy/RvMLh1PV6Dq4fp8bltTET1YPFRZ4Cj9f7XIWrvl6
dzGyyknR4Hk82M9SxmwBSVIjNXtrqslx/RyXaShEn4aLDEfHt/pZxfvP5FhN8IYhwQGitUpZ2llQ
TsVSrLMN+as5WzWoB/cYIRwzozxynkFDCbkPBRYnCUaQi2gbAaJ/oPQWGaj1hutHUG9oyN1/rT/C
Cavn32vprcSmVq3TaqXVQLs0wDmQGHXnOMketjgMDksMDI72BL5E1+6RfrYLvmYD45XmniOrNBvF
1mwcDMgYVaVVGbrB9iBPLS/pN55P///RfX/M12t8W5HCvBTnWr64ZQcPur1n8u3ZH9hc4Y/Se0Gx
L3wCcO13PLVjcG0ozFGstQ3cgCrTbDS4kB8ApwUZH/nhjgf9saZ+DE/+uarX8qLYihUYQMM+2EaI
1Tb2CXiAg40zu86d3+mPJUtA0wyJ9aKoX3ikb1O5Us1SPd+2GjDT9Jl2TbAIhrbjxJ/vCDV1DOyv
SPLjYa2D53K+HJR5tdGyUwxKegu91gfglJFWBJjYlV7jreH24ymA1rnTc+9Pa4vH8N/F+W2orTim
KIcrHKqdBl7k8Vl3IoC0400v2dh9DxzyJESUfPbeFSBaLZ7/PpX0kgyfvq5ltnYitemLPjekKqti
PXhutgSCG19wPgMaW8cQm3jXOlBleij/+7DWgXq09pfNSWSIIEjcRxMkNoIB8GQAuTPHF3sYeHhy
BQrCWfFo5Hau3Cbjuvf81srVtpJxPc6312w+hXvtSaEZ0c8Fx4W4rusJUfFQdMSCv9fUtyE3Sfa3
BayqhT7f14WW9dLSXQKpNGzfXzpRNh4v0qC5iz9t+kg7x85o9H5/uluAj9/fVm09+yKY1upcaVk9
UexHBGgM+p7o79EaRdJkWHL6VLmNQzDL2nFYZJXNtrr/EnIzp/fmvJUFX7ZrbXmWmQDsUG0o0f7z
yfYzOxh6tskLyG7YsZE6h/3r1F1uBPPSTDkPfD69rPui89jbfqaP/mtkYwYN1DNZzDEkd7zpxBl1
PF9tpvXeiNthJJcFbXk4nAdg3dT8YbGK0AyD4axk1edROVJpTufUFCivIHRXJfU1Ucync/Gy4Spt
JDh4mXtc2wfmanizZsIqBsq3QMmuTuabx1xMDBScDslq+alT/to9lqshmhbHDZ4q8dEYoEeWl1G5
DjaGd/9LSn/G4m9LuRWgtnSK5qIhNqfn+fMKe2Tnj7GF7Zv4RHILxO6G+wC0yrR4uP/kri/6BQP4
tonWtH60zc5sCDK1b8baQBjocd7fJbtoFelQZtbe3NVd9FKDbTS38wh7DZTdPSNeOAdQTNCBOz7y
n5MhW4AOJLqUdEmbRfDtldTiXAtVczBRvGaV+U34+hgOE2/qjMKuTfTn0xRJA/dswj8AHvfzafNc
287n++o8qCdibAZlZDygDw6DC9VRCMuNlTnOO+t3oYbABYJsAbSz6jiLv7LV9rr+/hKtnXxa7aV6
fltq2SPdoXSAXEOQ2YaX2Dv7yUFNuoH72uGoO4v982j8/uTWjr4atV5Ui/zraAQJbUcfGX26gPKj
0584IfBit6vY8IWouDfa1i7WBfUm7U/X82AfnV+ql1Nw+FgjSfxuXqEKB+LZhUeMaykF3kKw9w8b
waHDAnoNo8HzZIWsM8J71HHRCfsQ3o2nDXAptEBhF02WSJfgGXZLxPH9ffLVG7/3zq0dqi2ghqpw
jjPXfCa799KD7Z/sQbYYRWMohnbQOBY+eY4TGkkRum7ovHhXJ/Fip+vYa461//NNDG4/PxfsAqbM
VqnqcgC4t4DXKwbXQQ1UF2YYZkLjRQ/SI555AfbkTW//hDz1EMdYxQM2BT99iR5iRxC5v3x5pVby
sdqLi3Kjsnx7Ke5qtp/HmAQG0Xj45tmO5oBS56YzCt87puL+3uW5raRD1i5HbbuF3Qfx0oG2Dz/u
GWlDLsrqu+oSNs2+aaPaEEnR/eXwlbv9/gimDmyP1jjf/udHqLkMLK8Cy6H3uMpSdd5HTDWjCp49
p7sk9Y9goBB2xQLQfs02/njp0lILdMWV+g9HLqZxOBKS91E4cWBzjR7AI46Q4gr6GFY+xV4/SUAD
2je37zift14YT8WseAIdPIEgiOMJCqLvs/sD+vNkBY3zvwNqJVPyWlyZtWYxoBTdX1uPU/xZHpvz
ncFQFfbokl4ems+6xbmH8iidUPetjulReE7hT3TCZWmv/YkwJNWZOzOcRjsOhr8qNPL3d2yF6oWs
LvZazaSnj7CU7OdBRKgaPjxIzlMcfo46r/jy31vt36S0wvLtaIFakudqRraTDhB/dHeuHVmO/UR5
gQJMjALJaNR5Wfrruvl9nK2YfFyuTnNpa6pkA48Nnu5kR8DaVdfzplMnfB91fPvOYbbi8UKUxfmR
kzF7vDkpIPbcHpDIRkFpJ97V608nCzfszl6br3VvC7UialGXknmbM7lWyK1MdV6LUdbcVSwgg1Bc
lJc+jI+udf5Xhe37GjJa0XOzu5zO+akJVQWQxnVv5/vA3aKFzVE/JGnuv7CUFn5T+eTewPH33uuI
Ws1s/ho3tX+6T6IqQkj7GTrm681xe1yo5eC09VYXZ9Eoqu+C0w4K2D64v6v/KrNCYvz3rFZVxrqV
xd7ai5xaiKbYz891csFdKRwbzhu3o36VTafh1p8A6KjsXlci9+f95NvTv3LPb4lcvcuFQj7L7NcU
gtWLH11tG6Q2x+T0GkyX9uizC3vVNeC2BMBlpRWXXKibEJEOFj3dySKfkygIgsS0G97UFEYDikej
zic3n+3OZ/1ChX0brH675uLqypMLr+enNHUgSC7JXUmmEp0hv3gOzPfRyOx3PrqJB/ce3Yrd62Vx
MNSCRz/2qIf5PtI+djEVPDt4IwHhwj9BXg97w5XTGTo6FvPXdvs+aqNQ9/Nm1LNUJHYU8YY7cLZ1
iB5zP8AMx3NCyx3tD3bodoWtrmG3ovN8v66NsmJ5icHaRoQgfX4W7AalbNtvQbOT+8Ko73bxo//O
mP/tqV91s+V6Y6ln9lSvNxDTLIvsj9wJqAg68dGZcCKEvVHXLeXPWsf3rdTayOvbthDqzY2NnMJS
9KlgZac0s8mM7WtvHBhOQJ41EXvg03b250jpyHeaH39nhX1lx98+s6YZ1nm9ImbJwc3RSbV0VwkK
N/c74tWfJ9+/uf1i1H57zu5q3M7iSm2G6aOWkGVL1/6wE4ejttHa6zzh1b9KKN/m9evPvz1wfVTm
5k3i6DvHM6riEEvIYF+3cR7ndlY988s8ykcIWHzU/aGVXp2nq/cCpytFy0IM99OmsGNRch5pMHQ7
FniLqvqfItP3l2vta8O0asPcKI0QAA3qY2IGae2miOonkvsaAdAuKTfRK0z6t6Sv24BREs8Inua0
Xag5vSt75MW6VuJXZntvKbSSsL1MM+ZWsusE7uIydUY2ngQXwmYjXOxg7GflMLOHSWJPD8MXL8/6
ZLXNRXLNv2fwEd3HntubkPo+PT2gZlA7T6S5BOSOpfRn7vZtKbWiw0E+0fgH/s5Soq9aBQPpIQpo
cLJPvZWNo+V6EHaup659qjYx69t6WlqwwKQ18XBr99IU7jwpjR+ZLiHJTipSZXLGhf8e9t7vD/eL
gnLvs7RyOMMod3NrS25cAG1+hCT1TDNs4xcwnfgoURGMV6IdYO1ne82NDC18y616OMmQZAHv/FwF
HW/0d1b57QO08pw8V0VqhYSsZZK6XJe5K9v2uB4TmeOmdYl0ZseG6XxkK0oW+cIopZpv3nNTaqER
IiRj0yV3Dhi1TEt75/SAfNodc/9nJvtvpG0sUbEsLnMUlP5zTfjKn8/TjApOtHgek0RzFmlx/2Vl
T513I+uNNs9oHVBX6XiLjtiptS7hRr0tDOvKW5xpoPjr8BBcwusDfMfxx4qXIE54L1PccNYuFk1R
Zbun0BS7qhNfC/zOOtRaF+NrXeZXseZ01Oye+whcHP0S3XIOiPwi+Ay8B6VXpug1IyezPdRvF07/
afPST14Aql0a8Bs65oqDPx8MqpDF2RkYOhK1L2T4ty2q3E767rxnXdIMQni74I6O5wDFnAVEexaM
XY88bzt8UZPmHcBId32pFuPvV1zXmvX07Q3Ea7nQT7emeJACMbYXgDEHKxduVeA9baC7YT5vxxPE
BV2EBu6vErkJQL++jyI3XHcqngi9/Hy2sSghDjeJBIwjx/UHGkwtXYCgPzY8ijW0/26vTRqxcN2u
PPXv8+zbs1sR4Xoy5ZN14tkHb5Y+G+FgP8nsyPbsuHD7th3YYF+i4I29aobAnipCBCYRHdevzhlo
BQn5ph0VbUeI7j0+Pj9zuwaS2oQmpj/Bs/FF8eLJZ+h2iY98XT3uzHy7dZ3f6F0f9k2Wnj4rySsm
xAGyDk36NoTtRYjakejEU4RQlqN8QHxmj866agudb9GKEpWxhcW+5htgcx1QYCXjoZLyOmjy9mvI
MrjYmjd8ABra71dRPNkFTTGnK4v4O4n+txS+eqfftkC5v9z0VamuskX/dHRWGNnMCoxfnuaZnuXO
2a9jYRtojvHiIH6bgiEDSgYPImq8JeqO+C39GRHQTgDGgd6d1o5Z661cXLRKXmUXHwsBJRm81r0a
zz1XHByS8iV2VqN9eniQ9h0P/roT/l4S/x7cSvBya3mDdlY1h/Yj/btnetNfV6h8tBjNhxSWS/vB
fuq/mCHcDCgKIBs+N05n7vDnJe7b+FvxaF1BBlxfL+cBsvOSFlVwSvchmv5SFaNYLiif2+XD7fS8
24LELLG8oJ+W+4vNa64+SEcsikLVSpdyMN+713X/UmHc19vm2BGFInD/YnxYDeaXz936bZ4Pbnvv
JuGcEBzksCOyNQndvclsJXxmvjfmonVpVjZGSoAa2Ge+gpshNSVqlWTH1ePGpqA1DTtyzS8dxHuP
bmV9+m45l9SS73h0XeqmNnlH/jF3Iz997AHLen9vOgK+HwHj2jpBYNoPDyc/eXpypjH3GmeEWxBK
0GHX7fzPW9u379qK9df9MjdFlXV9iwW7tl/hX022vtBxpHz14+6NvhXWl1WRz+s9j1EsRIGeL8M3
H/+M9OYvx4uno2N18Ub/LvKglEXhHQQ1BL+fZ1ipGoWxWoq3TKXxD+mndOmDyEQzPjk9mQhwvbYL
58x4enxLwXweggyRn6aMDbM3mu/tueZ8WF7db0LN7kadxPa5Wa1fqJ7oTSHyFQUPlIBWLjT8wjkf
7Ay6AmjJIsWgLlSjsteIpFzDjJ8Nyn2HciBC9cHS3TrlwzzKolfFxSLVhpjSK6bzYRFka2+geoNT
oPTGy8n6Y7x5GO/COnirFt6D4dR9IMcwNOwPFOK5PdXxA6oZkvOyGydPUF5tc0JHoHYwBXf2z5Sx
SJuo7+D3kTy86VlT3fKo8zQ61/CJge+eWFHGyoWSBVPcRb2YEl9pIwmNNzP2J/xhpFu4DrAh3615
uDO8ZXDi2IFfwz8ZTh2SkaaCY9pxjDXja+4uTHs00R8+hQiOACamNrxo7JWKZIQC0S24v5v/CMkK
ChKyiLwKRNW2bmN+Oja1tNwaHKHKHx1kVmWonIdjqqPke8z795/2By4WsKWBIhSqe2IjafBzRS2O
hrwwFoum4s7tiUrpfogxGR0GEoPaRsbQTFQbWYLikct2v2xU/YE5e0jlK5H0fv9lvooprf3042Va
y7u4iIq+UZV6gFVhXuIw74q3ULy5WK2vZwi+ypVg79SZcUDfkd87nDEiVHE12F3dPB8KJLLnrDrC
cyqwfLuEC8mtzCk4EfeGk90AmaV5bz89CuFBRHV7i/C0Gskby97WEBdvX7YUUunuL979YX1xndrD
0ps+e6Mp1cjo/pxjNq2irqvLbXB8Q/d+BQFEE/xtHeaVq+D6hnjSMUS1e/emN1LqXoUvK4SW5xIp
cAaJgeQWgRlnhz2vHFy2PmYBBd3eHPMRF0WJFf7hEM0ErNLcueRbaCbcgqKKziXdZMcqQHJElYGh
lHvAee+jvOFrHmzkeGf01mfnOhIlu8JDYh6vXjalv9iCuiuXk73umntX1AbSGh/ufqENFKmHxckK
ewuM0MNz1ynWfNtfk9RIV1rotohITfycJEnc7SV5rYkDaL476eLOL87lliIJ6dz/Gn8cDaoI2V02
IVCS9LTW2FKVhGpnHPEh2GCRtVkOTeHjdG4k7QV09m8dIfvrx7WGpSIUYyJsKKI1Z7ZuhWKtHk+6
dBSoBRxuEY7xpJ2VBzkIqyPv+q71alvoz92F93E9+0iFJTlkKtO+flLQcqz/oezMmhzFliD9i2QG
YpNe2RftS2p5waRcQIhNCCHg189HzcN0V7XdsrndtzqrKlNCcE6cCA8P93SQCBn6FVZhbpGGm/98
jez1NreG/hs1gvT1tU728uYvG/G/eAqKPMglIX/GxQu/XXVchKNpKFbpDp/oijoxHSysXlgfIZmv
YynSYCiySexoHtqN365FBnOv9VVatPhdoCaziW46ajPM9Uy+pEWS6s2HkO2y5ftwP0x6LIUQT/9L
RvlH2FQF5BxUUUaPahCG/u3Ej5PbWKMlLiwFANqpX2fzJMSYiuHVx7wQ+78soj8bsr+93W8nPxHo
lfd9i36e+3/D5jU3l0MDD8jjvlrs3b/BC3+27357x9+KtxtDH7ka8Y7IfY+N+XFs0Gm5woUwdgzV
gonTydvojW9RRZd6kun+1OfA8F335X64/3sP/SYLQx0/XIyI7hqiT4hG/Jr+/GcR81DqSa+xqh/M
Qho3jVEF/Tx/b5ZYzuniDku8YLeRT5OR80pQ/hXeBsPeKzkxV71zaDKT8cBcP9SMCXLDmIzzjJ/R
gCVntY5PPKZMV3QxUYHB+xNlLd0cJ4a8ib+D6PC/P8ifdQhyahOFCVW2pjrhy39HnUc9nnb5GDJ9
AJRr7/Itvi0RC/jurMY78gB9L7j5mXGUo+wfg6f/Fdmd+5fd9icqoqLmphAiJgIQBIP5/74IYZqn
itLH2o4kjA70nJ4OrP4neVjhoCdvPExiAM9U378Pw3jKX95/8kse+F9BargAlEgYd5MQr/pVOv/j
cQrh6zZ9F72wC1TNQKcv7DzcgBS9qXCxZNOPwnlxwVSIaaKvKgpGjEHkTIsO4NG9dZkuIlUYY8M+
CDbG+VAENMgD0EEgK6x6zBSDxk1sdRAntor5zcLznFM7gbpyYzDTiJf9gVHxnvl8dVUYBcqaBunH
HekgDYkhWHhD9ZA+Dfmtd6KdGfdvTUa9GItiqBfmZPVO0Gv1UPfqZOaZXmi4hq4q6WJoNPpt5BZY
I1pv7JzcNMfUZvHULOHFm92csrQg0Dd6B+cKGy2XgxYJitaRXt9paUH1QOoQLnGGWIVeaLMmkLXZ
4PuAfS4OyWOFnFch5DUWnN8kmIh01L0dY+6VwLX5Y4T6Rxss/rjUIt9EJB1JsMkMXiGbj6zNrpK9
CerKeH6oJyzsZLSVUZtHANaIMFDmknAULcwNo1urm1UzX76IzfDk3XSvlD1ME2PuOyLOm/scoqbR
SO50EaHk/dCRp1vJTKEl5P3cSX70139TCa+iE1UuQqyFw63LHE1y0fWelgPLhYmbcbBLTF6cAmCS
mN7O5qJ5Evgy6ZIylwTckdBo4m2Z20yQ5sBV3bgjL2g+9tQEGx57bKfbHge0PTLY5O26hCXwuTBS
u9crZnj5C+VajYwWMqGJAqyRfWeIlYFEGtnZiyELWfAPxWvYWMl2d5vMaITtJMUhig8dPwH/FbO9
2S/g/XTO8OrQCrr5SPKRDyX2ozXQnxID3jkxszufOizs2/nOgL6CID4GNgzuEHZUBvYNXonqRBSu
dDIp8LGoPez40BB+9JLRPrwz9QoRy5qnwAXDgIn1HfoI3m6X7WPTY059y287bOqGS7vx7fHWW3o8
bC5UZ26WP0YBPpvzAHkG+DeTsmHz4KSgLYnp0GCTCjMaB7IYSLmL9RJKDPhU9FPzgZHKexaj2ljZ
78g8TOeUOeUFG0KruFkwpWAc4VmNmYtev62OvFffP5fiU88xHTMxPwrHepHCUBqbCmd2zDDx1OjR
Rthg/OZPv2vjsSWcLKybd0iHNlWazC8vr0O13IoLi8Z5u2i/o+OYoINdjzDrdv6209eJg5L/zfT9
iBEQeFuZeZEimzCJaqlTzAYuF233yKRR6D8bvqbfhNfPfclgXYUMmh6JOvclt/ehYvECOUZziKYw
4emNo6DSZTtxu61fQZFgCtCapR8HBqx0f7+F6kh5RysUJQZd6GH8GdyDxsFCyS1zU8iMUrXHGDum
Lvpo4U2fqvolupkrnMNPMLfqYKhn3ntvU1pDzdh/hI1eofbRmgvahro0NRZoTZAZ9/qFqehRsdW+
sVGpjSYiShkydSD32USSjCYCPb1lvcdPXOee8iGRmuCTtXiyMbELeJdzC/sB0p8ciDO9iUugjRNS
rStYChKN3nrMpO8IDwBMo6Bu/vIQwrVU1rnL6Xd3xSGWr1BnGK1i/00zAI17b2gdHd56q1mTzdSb
PGjqvGHH/sjPAHkc5yfcABLGFIyI0b/sFAbdITfWmGcnDgepslq/AxwIc+NL3tCnr9Dff7FQXGyM
8EUMMbGwEFqb9HtJ+EE9L40/yhGGQwE/rc2Qj9df46UmDcUYXmkT65UY2LbjnaYzm3vXv5RTC//t
dUUlF1zzGx2byL6ZSMGiQSoQ0VDxp/kzOPBBZP2ZrrYCnHnWx9qliobcV5g/v/T+JcaPe4QqB0ch
GK86dxz7wduyRnBWn35lxDajz2dp4rwC5ZTDsXyKhrt1oy2OVugmi2D61H6mxj40p3iupHvhyjMb
4TSqU8ybz9D8uZk/zOm9VV+jCkx2a9CDl/5gni93pVNiTKe0RLRZ3fqDNIikN8rgadw9HLkwW5kP
FBpFadUgATqOYA3GV8Z73XwyAYbPpshe345CL4332s1MtA+t2WaJK0tO+vbTJDc/Rk9crt9Om14K
99Yuheelwb3s4Y4FX2LKWPFTdYaN8bNEHPPOZLo4wofP+uryv2hS/dk7/e3g/y3zmErTYuDUKsB3
MOCw9f0cmkI4AqN0ILjn3BySSuTgPletD/v9hlofioPALKtSN95fPhEW20rddf/aMRkSrz9SErIR
JmTRhkSz/N85URPe7kwWPXp6FRPnnHyd5T2KgI5HTxGRFfPkX7Zo7fwgF2ucGuiBsBL+RldDFuEv
F/Fbzj1KwirWpKqHZzN2jiRCQ9kGloXGyh1vP84E+PHBlQzHwhc9cpfdIsELCiHUS7OLRBcibO6U
oX5VZohIs7oMPNFsjpqV/NPOzg9/V+b6ZrTYvHE2tCBLWRBp+m9Sq5lxKrwDakoQnQmAY6TG9cEv
DntSsvqXZzFqAuHh+bRG8wna0NZ7ttg3zjb9Zib2Zk5PsGfT+VZ13ZvNA7r4r5mPtXzqNhtKIv2F
ly0BgHiKuJKgIzah7T4+/ndu/We7aVhc/+8R/kJ7/pFVTspR8uxqHiHch2NnnZdT+/pEXtAbWENW
srAWldEw90an8y9v/Scw+9tb/9br6bWyf4l90VMs9XYwcYZ5MCZzbQQHIe+g0fuX6vO/U/h/fNbf
NtJT7iNVeg6f9WNezujAX7shKXBGxtDdilbw72S34kngZOL+jdqJnM5/LlSEsCUNTUEE7v69W25t
LT4KMXwtJRzaKsQSDAGxnMq4iQ7J8I9sjZjpLs6CcftAz+QD7PhH2daz7lJf7+f3+nZh+uYy+sJ+
Xdy+L4x/Z2Yif2A8rkWpfutc6TqtnJtijuqF1iNZ+nqhdGpGSBsnbhwu0o92jf7sB4NfyNh8Jpf4
Im/zS7Mpz+m3eBI273V7ehyk0/0qnqTTYGFIbfcdf2u76CM8d+v7YXqq1+/d+Pg+9pvJ7r0an+RT
9l1fyVTDU3kdkcmhanMtD+MThtsHETpFv+HXxXvFP8f48jp2y37RrrEQWI9P/aJbjvboqH5Mz/1m
tOfv1vJW3vbrNIhmk9Br1+/Vy5a31U9LQX2OP97HkYANNfZupvSjoeeGjyDiNA9H2iEclp/TM2Ee
5fz72+TArLCOx025nme3wZM9ejj3//9BbxYxoBGlIVPFiH39FgJlpa0fWfocQiCS1RHSM6vOml9L
mwpoc6MqZHa0BCy7WP7YHNbWbYl7xN+6t7+6s79H4n9exm9BsBs11S2Z3lvmzVGWJqUlcyYaEfrN
/x0wRO0PbO7fn/j3RnGlhimqCdJrGe5HgfhZYZs+Yy2/eUJB0B612nmURkWtdlKRKjvgTRhEsSHg
jPxAAUNcojI43iRstTtxusV/CET4ZvSVOYXqg9RUi1gTVirSw2wrC3Es7moOExnLdR3XTzAMrJw6
veQP0Bf6gUqED+Hi0WL1yUxpCnjneyDGnpAPhcbsOUv6QTv8Dk5buc/EuTvIFyoYh+IBroNfChK6
NjAUJfJyVzsrc3WL1pMFwlccG2N0ftJEWMcfkoImGppH2fGZ2+qsXdeCwerGSGnzXgkr8NluKTrq
tgSFT9AHfkj649h9QSeuEBxGi01/HpvSGKrUjboLZ6E9lrAuNu/fzKFugLmf4gwfwgaxq7cbD5r1
76urjY13Nm/m7amjuwyQPCivT03xhFNrd30cUGDejjdjTMS+1lhFiDd0l1eF3ZPqPPRgSHek3d9m
S/6c4B+eP/6+soYABH5Gv6ExvVwr8ng07nbT7cuobbCtJ5omw1TL2546miPYgv4l7f6y7Ibg+McC
/8e7/oYIpw+MEdAO7ZjQHjuYb0PS2dxnU+NbRdCwWf8NqZT/K7XBqk0CZ0GGEZOUfwfruBCnct5w
OEFWyzNjjn70LxGey3mZucueIpOxP1phknM4qJDnvlf9Vd8MbKpFia8VKcL4YTFZ5MLo+svB+Z9I
0D+v7beDJJNGoZSUGs7lqX4NUULCtkVHs+FOu6fQr485umTGK5gYzB3T5iMh3O2cKDbTy9iO3d6I
uG8lojjBp0SzFztyhiTxKTRrWmt/neP/zwxjzIlHjJQ1Lvu3J5do9zzL8SsamlcfT7bd8vFRmgqT
2OmsXSHRvVDsZpWfUKn8AOvfxgx1nm/rijoUDZ/SnZiJLX+vTm+vNVYiqdzLQUHOJvm1hh8eG3li
j7/L2ugWrf6ZeVmDIrfk5ymPZ2rtaktDnAS8/rZT1nVlPz6fHDyA4eFuYh46LD/ERX7tdWVWAEQ9
zXgz6N5PdPEj39xPoo8mH3GCwn5DBdzsE4uqH6X8S93rHdDOPLWwAcaVphu8YgHN2XPLVgbJsvsl
v1XPH8DzyP+3QKf0e3A9/987g8HT4Yz5Y29M6ZbgMjp0CX/Lazqx00b9U+12sVfbxy6jf4EVbSMZ
TyvuF/GuejmyI2Axiusvs4H8v6KPqOmiZKgdcn3jxNXgHS6xUdAMHo1ZJlb41BODUik2pCZ4WIkQ
3PUicJEsNG5Uy8b6FVDF8ZH0CBjmzlIfmS71P0Nt1HHulpW/fhy+lC9cj5GV9MkuJw4ty3aG4/Gx
mh3lgWsbRFdpUIahZtwlxtfTPwJpdsbLemSMhLT28a1wyR2apwR3f46191n51DByGajQqiMYrO/z
a3NVFXN5D5bzMz2b0punK8Yf2y0xlDMm6PbL5isTDHzBn2Y/Y8GEulSZAm03TowWp08sIEFidFE0
mTBKdmeu8qn3GL/oJa8EioptcW9ALzHvi6OyJCSYkJ3P2VOXjWOM7ZTf05XVdFW2O4O2y4snUIX+
MZ91xgSV1M4+9i8O5qf1Ub90htNxpeH9OgPfpcrLcTNR9LZbYDaA9YQRCYSzSeI/8RjlOXHwTPWH
hcLtYJ/cDebmL0viLkQXtTSaGompWH91bt4u0H9HvD62SSrb3G5f1kdaM3xQfyp6CNhljx3UKEOr
G/KgKufxPtyksF96L9oTNKuxwgiC5hO4Z/khC5TLMG1WRJJhqPir02y5AvBycEymY6BPeXBJ42VX
1CkmmzsSel+amV2/vlQe3FsfA1UYCt/Tos5E9wGOFh/FDOiEfbk09fyOtge/lA7jAHzL1DWDCpEE
k/9tB/46ZVS+gZrNdBfDiDgmA/2a626AABRPYzOBsFCQgdPAFIUrapH5YQSVQK154LFQ8+liBG+6
1UTY3RPI4FW0uYerI1OYqJHqpBUa8cg+HhlLbcxjFV4kNcOFMaFIVO7gdrNqFoIx3YFEvWRFdkFV
aSiDHXpiVOaTVUNyghAZvjkXxP6dN09zEKzC8oHf8fe2YAD7Wb0JXx9eKc4JXj47Kp+v1hTt+0Lq
F8XNmPj1GFG3KIBkxhv8ALrbEweVnpS1GQN603jhhVUf3tIFLfvF5KenbwexI4Vyjw99gkfBLPSx
ZEo8kidzekTeR2GNPIx7b9EJ7GEW1/wwqsHZBSdu1CBkVMjA6ncTn31GalXAMx3WdrSIPWHx5KKb
GfqamJTOox9tG85zZu2LRd3o0jEkz9s2n3Ght5+3hfrDjcSujFBSx4zoPz4kAkSqv/zRTF1MXXWe
zqZL+pK83HDdqIGqmEXZZHxU6tJUrzV3uh0tkXinZ2AR9PNcV9yWD4LRrx5iw+1pqxp+0BbdK5wc
nlY5nt0eNED0uDKzzpq+9Di2VHYGHnH0a8En1+BJ99io2Rq06EtjnFkyalATo8XpUtG1muUoxMYk
tCSckZDoGVlklnwt3P20szVR550oGMRklnpE0iIziZ7E0+KHpTUZlpL1yBejQSTZxHlZ2o7cbt3e
ZnwdHQRUqHN2qT6KZzmo2sOe3AbmgJD7nUDIdMDvFGkVJxaqw0TaBMrxy4JD2NSmMDUjyW1ZLOSJ
I0TE+F4iMXs1qjnTMZ/D0jG3Mjt17tcRBotQDHTNHpNCuxTQ26f1+HheatmQ6Ol48jcmS+bIjZ03
tdHNDi0Rxq7kyU9d2oXW22V0324oTjbNWr0KD4t955bMJI/2mddy/j1n+IC+ZgJaKRmUS5xzECPN
lqUT4rujeDdscLLIxDoLnDuysa70I9L8EQv/uUA50gsx50Go2mbXCg4xiKexzo/tktMI9hFVo3hg
TZglj4Dl8fkC36xQkWARWDFuSC/2Kvhksy+/ww27vLLluWKGuFrpBe11CW8adQxM3HkRnOzMHqSg
FypFRjhvV4hKf49myIKi12YUHy9fcKYPk1bovbIpD0VPPCV74FqA44eVWsyfO7cBNhyRCLVWshmb
P0CK9nQrHbOL6vTLFLRvuM7qM7zgIfVyBXCKzIMeYmUmqTsWnl6+QKnWT2kgnCYL5ausTXkBwOgp
Jmthdr+g0vEx+ry7zfLuR0PrqT08HMWVP57GbZ2y/nQ5N5+b0ksB+ac6xubDcQwYDfjDB1F273WN
xm0gbNpSF9a3H20ZLeAgcRSWhuoQWEwloO2SWSU3P53J57ePsaxR+B3xqLKfvsChFum5aFR0v7g1
ewF7WcjvI1gokYOj91gXabIU+uiFlqMxFbkCdTEhmuZe5UUB7iEfNboa3NNm37OfYqMFaX3tubn3
H0J09MMuYAtNSqMYto51yywyoAJJ16N6Ds9s3Mndb9jHJNYvA2Ecs+et2Lnz9BbEQpDRRp5z5I3n
Bc1HKiTRmn5pX2plgG5Pn85wMhEPRL35HC9CzKzg5LwMKF8aVYc8zzIrWnQ/RGBfWj0PTWICco++
pl8qvQUOjOGR9Ms7iMlF6HTBx9uBpbgk2gCz3WCgbel3yEGEyUdmM0gtOsr6MUOv+lXoMeqvJTQn
+i3++JDjH4+Pe2HLU5MTryn1bi10HJuvq7aSvNTwp+tkIf2MfiZuuy/n75AWg4K5kkDJvHjO2kth
x1a4mFgj+2WNKaNQF7WiS7QIHZlGmwy1BP4A45IWchMPYxnP+TSS1xlLEMn3d+9FbnGRHdZ06mGM
YMtWaj86RGHN5lpekdF28R6yoc1sOmxKN6NVUTmp0znyGTXy0bbk5yUTNdNYMBXReO5jEGV1/YoN
cjNlm5EwyqyZ4jCykxnJdqoPVftkQYLZHwngRMbXD3siJfAPhLsSLVJ6d1sEm0839qdoEVu6sV71
BoZFqPgmi0GfsED8QdJstPZLI4xM4XO6xmc4XL6Pr8+Wffw4qYIZYWoydqbOZPk85m5pofprkkSi
cXLb3rYtDdgJSMpU4V4/Xotb4Y40KweznUurRxCTs9FhXeJCU+5pSKEHPtmMeao9aSZRlnCEh8Xt
B17XkI5p5tsVDgKURNzbD098Tb6IwDjrsWzjQdE6iK0pMiOoWqOZ9zTEa2o33vvj5iKyvxvxfC71
cYJtWqX3JRRkM36ZaJQR89YldjxwP/3SQ0QSjyi8KGHqDLuDdAhzHRT3zuVnFlr9NnawFTBRYKZZ
9IXazTEENPGrY8KuW2if9wXugv7IqSfYcOj5x2iNRrg1cRvRK+kEdDpi5E1rIlIcB8KsvDwr8+Zp
pfGiLw0yUOk1LYGfNJAWk6/6cIMQyutRBNH8jxxErR1pPdli+VNnpvrZARuuBDO30jUh4NyT1ass
UlI28OzexzoVmunEC+34I4QjYNxxHMjNUCVTGuO4IM2UIFpPTsIpd1VdsG+QoiBKcBrqzU//c0fT
e1H+gPDNclwYVDqM8FVbNx4bWtBDvCo+iCoN5JmnkRkKpnR8iLvXLe8z0QciQaF5V6ng643z5tFU
/sjXSHbMbUk+VhDgB+6NVPnc5kemvyNdpA966JccewotUFDU0pKh2rryXNsCxBYaZsx6fuy/brR2
AecCGmvl56sjHcZboT4Ra25wHX+aTx7e/aKuH52V/YTfBLr+SzwN3amHI4AOHbr1ZD725bvLwysm
hvg5ZBHk10txxaJUvFFAvBNSs19yJocG2tW5mR9z6hAqjDWfmjDO0hzaeGTREAOuD8JJTHuZjEol
ulj9Z8oCqqyUzEV1k3fAITkcSoRvONof8k8S6urbxNpsvBYW07cTQNeRViW34FpYzyCZFSQsFBW3
jxiLjJQsfWoqJ4YoOtonNQuXkmUN+ZGJ5dcHfuGG6tdIlyenZqfMBiaTdp0emmWzHO+bbVsbT+fp
FMZNhR2hLWqIEZ+Vq0JHfdoyckwFVOGHmX5UlnKm17h/JVa0hySi5e6zmY8Z0pT1b/r5AmuxeuKn
bMijDV15UV7Si68aO2p12v78SYT7FjfkrqPpeb8j+Iw1x4heqh6dm6fRuNNIb7Hko0eJM+/L7EHA
sfXE+3WiK09jYCNMrAof9LtZlPYTl3Qi3t16xW45thpMXu4OzQBN0CsMAO+BdHjTjOXjYE9wLd6W
KBKQ+Q1MigedXhgMEAMbW+xN3uuBtyREBGXRlv7t7kDEEFm5d4uLbQMIDH0dwAWlFZVvpStaVsr1
AWPol62DdJAOT0gdU7vKB68uXooL6w/3c2KSCd9oQEO8UNH6JsuGndVeeb3uZb4fulwYz3XNQTC1
RjgNktM1hkbBcKGSEOmx43lMhZB48Vi/L8jAZSc9TmfaKtlLKwUo4/giWwvn0WKypjhl120wvNNx
+92CJy7Gnrqt3MZv8Ci8ND/swPdR3QroHNVuHdz2Y0wVMp3LevKo56oK89UcwdUgjW2M50YM9emx
2IhPj4kMCqm32ZNSLGPk+AmMWB9SsmFw4YzoIQMEtysAzcMrEE9FMLLfrrYaoeU/mYugPKn+q4Dg
yxyvNh84w6tgDKmQd8h6BYLTIsWRQP1SNqVbBWMPcmPpZsdsZCMEjTk4fMeKhHVV0GgYf3a8Duc+
UrDekyT5o7qMj/RM77OqIzpVoAC+vAX9hZarLqOxLhzbifEa65JfXnCLnpLGLrE4r6zMW928N0qu
ySXBLVhbiz+V1a6lBQ0Pzprc0MfeeMukUGjxQ89CxyVueBEC1Eo0pvNONInPt5moGaPILjU9vaoe
pCvCG7Jq0xZAmYsnvvJvb0iOMq8BbRb5oUfB0OPvZTAbJPS1desnGt5I+utUKEa461ZvaA7+SDPS
oPUbq/dbf7yka9IYYa6HLlTQRXwg+Aavz9cxdCUHLW9am/HhfepyY/JVhsYbgujYzV/2mMVUBVLm
NYkx6vVSdlqwl8QYS3oiWpOXizUroDbsLf7kMWhbA609sRFAbS8xBurW2xAok6FUkIOQtNYmd+f1
NgDdnxDROE7BGdise5FKJtInq8FFiADBQ7tWVxU72KBrfWWhbST4OdfwS4GdG7QYTqMhOaK8G/6d
bmCADf8t/NuccQenlJf5zb59t259uH8Xjn5z+H7u7n3Of+GPEVG0x8Cuqg/xlthx/x6iS6s3B3nk
honzPdpMTnLrs8jrQza/f1eELwJRrVdMWlmRrKuSLpAmQA6CX4RDSWh8lsH4xMfns/OtL/qZvBWq
3RO7PNQlXAw+C10vDr2bzWeST/J7eAkVuP7JbefzCSLyrZG8KEWCz2KEmPJJgdTFSUEbjGrtbWDs
w0+prQMBjmvTtCGXh6EECY8PA3mTr7VfprjwyR4Fpi5QcEw+cJwdo3U7EPoYuSZchwluMuZtPxnh
vqLf97DCQiz7nkHWOYSamCqwtAibUM4ISin+O+B8EwS7DBHjoCVfEuf60CREEaAHOiC+2qBPrZ5u
lcZ+EhPH1mtsPwkNdyMr7ej8kAnI9hAwB48aSPO0uC2iHN97L+0UIhpzC9R282J/XwNqSYLOK/FO
L2LM9+NuErCTknIRO10iOG/VH5Jt99hrw5EABubACITcI+jSldgrjCE+6sWdEt+DANbrT2XxBIXB
cSTn/U3IaHwh3BflyBAPhGwuq7qDGVqE9TIe3ptfH98vPj58NaCIwiX48y3kTvyhxBIfW5FPGZWW
Jn8AY41fecG08DBUdTtOijP35EHtYEiyV7SGVrjFPjpHIDmsyszIHJ4mWPyUTVXCn8TAYynO6pU0
0Vv26tjmnYt5f6hudjbP9i1DkCML/499E6Q2Hr6bh0raz533n8xMGMwVFJikbJ9wltZQOLH/4Pzj
uORcfMw3oUe2n2/v/oP081yWwxE5PLNzQR+cL+FDYTWzpTCvrvd9fWVlskFv+/aAw7IKU1inalS9
KfWvkV77jfLUkdI3aa+90dqio7wIl+mC2hmu6SVmvx1HPPLTa/vQHKyeRj4MMlcBiVy3Z1x2u8NY
4OAyyn15xwLqxoDE01BOdMACRTZRComWFG3hhpGJRVkYMU40iZ/vE78ozWowc6YISB/DBFFiwkzK
5xzyBw3o8Hu0SgYulXJ6H8IFo0SApayiQxgSdvSXyGFFhS5cc+rtWp8QCjoH+APHEl543hRGN4x1
UsyU383+Zqf+Y1vShptOLPkgcMjF+pPHEuvlXnbjXzS/c7ZkDjRQ+Txb6qAeUzQ7J3VZpn7n4pXp
DjS0LqBKoVv3ctP9M2gJB4hffw/stW8xMoptgQHpXKVKvFaQUgR8xiujC2p2FxsIp+qzKhr35fjw
pOW9HAFOnyG8wT7itDTLX1S1G7+5NE6HzQ3syT38M/b6tondyhH3d15YCOpzvu6Cap/PJ4sRPZlw
jo6lAnzTUaSqV3yU8nM/B/isN1moj03cbgPJmCxzJK+ofxnqAX7KbHk2ORZmZmb2GIf0fC5C8opw
S52y3M3OblPyfhmk0dQ2ky+bvJkWC97NilFZJ8GsFiQuokB6ROOFslmeq84yWeIipipUEyh7xUG5
gDvDu7vhFo1yBMo58oTlaC7rPRcXEF4JjbFdbpOtBnWSdrfNWUmIzY4to2nYAK3HAe5FfKXaE1c+
NhYNIaiv4arRwe3OBHsqj4HBu2LjfyAgZ10odKAK6xdKqkVlfVJW+D0mz/p9PT0M3ER5BUS4bANO
ktATN9PFaIGQwep9wbBojYvfLP96bnJbwpmHlYtRZEZ7SUbvlqaggfmq31JuqWYfSIF86e76c599
w4NVAGNwJRVdsilCCBFlkjgqBoy6fBrOqCvfo8KBvqqrHCV7smwieDRvBw4trO1r44czTuHIn6yi
felGXu2PoUXo0XBshSdlE9qT7dNMKTBWijX2yqD74i7Cpeac4wCZElPGqzTgR/cT5r17h8TB0CwO
Rk6t7hRfpfN0LjmYq968Uucxl4a8Vbea1R9ItwhtRHTkO7R9uB177xHioMWx4NiHGjeLZvJ2QiDF
mABbqY/8I5tFjrioXHxiz3FsQAZxpM149zAb61D7GCitFSRGT6wDF4rHF/lbfXjXZnLoTshtXnvw
92u0rwMGRzjtyEQZg1Qe2KOEq+icGXmti+Sv5bUMyoO6i6ADRMwtknKjgM8/erlM6Sg+cXqqD8RX
+RvzxWD4bXXosHY4Fd/JVoI46dz89xm4h7PZKz3NpqUSYOYGsyK3xm6lbyJng4+H996IQbLkmtDQ
5jz6RsoFQ48tLqEgcX7mcwq9mFyQwHDAXZCsva1HCyoDLgYTPw4qZkDfDtSzh3+n+TJT7PemwSNE
IR2/pB7YdnNsZi9QvtpDje2zwaA6eRkAaNEHFS9Q+qXf5SvE9KtdvhusrR6bwWkEZcTgvtEqE0ev
E6LXwd0tFhPIRqqRrYnlM4Cc4LWovGIjmXcGRe9WvA1zg/v62MfL5jrcHFj9XLAvD2MDNbFw+XDG
mAnIJCN6e+2v0bq6klFQx/FAAo51DpyMSioxboPN8EBNHzQvR0OSx4btaG3RsR4KxchijGDPQZxu
0y2gVRsoBzbCEBlKczK2+VoKFMjmNM42aaLnJ3tZgSq/LxHL8gLM/iV/UAdZDz+1SbaQg5z4jXfH
sp48E5kO8zUHUSSBhQWPKGQ236VLJRCsYkGDw+TeuGKQzVXWBy3OueSKs4rnLKCjKB2EOSXb0A8c
r4e2DllNENuPuXYQd+2uzYww1d+bnjxgA9qeqbr2SQkfXTqrW2RDs8VLjlQl65xx2969YzSMS4s/
Wms//aW+KBNijYhdRuVG3zFcWXZI9TPtDAWFTZBfjhQDHw+CFQ09Jw9EJ/2o/RAbSqidi9oaH4F/
fDzDPhqS4FV+qDLIK6OBBp/NtY22gLc9Y0/4T+9ty0sQR7On4hDsCUGQSoQWuUIbB3RyNKfUkZfd
V/4DI0bGIRJglo75fU5mx0W+ZjnMdcBVIvwDooxeO/08MyHh/EzpwPC2mxJTrHsIOKUSMXz6QL1R
q7AVbSF2JEjfzzV6T3fZaD6s9oPMACNGNFTejSPVtkL1hs30j2rXzp7kkk/Lbtu2nZ5s6LKX4mAi
t3p6zYWDJ/vKElju7y+JI670seATZvUTvKs6i1RLXksJfJFvVrXAO92m4LDKy7BRC1OYTeyXpxgt
wn7lol5gLbYSZvlGudz/D2nnteQ8kiTrJ6IZJAHeQoNaqxsaS1ABVNDg0++HGjvbLDZPwXbXemxm
/u7qgsqMjPBw9xhKzuazmusVQgm/0C+ZJ+CUol00DWCrW2FpaOmGmd1Yy2stsy4q3SbnvDwsyH2U
SqtdhU5hcvNI+jVT7Z1K+y4bTdxRj0N+4Vp3sjlwOYRGuuZAvVIfXBXeRuJcO/r43GmuAX+BIOlt
uGE3bkOWcsh8olk2SyEiDmJf51EqELMdjoqrnYxvAB3N6j+HyBR1C9CvSYWfmWfFvOhW81pNk9eX
/AW1iqXpZ/Oc+cTwAUJDBbDaCc4GQiqLdZppFgsOxdAy7i7O9BpAnmygwnQpEOQ5OPASzUyVWhdG
nrEoHYY9RA7LcMxUOaqlEVs98xhVyflZkY1Du9VOBw3/5kYIGIqexLOgwm5YBXOS7/4jMgTaBpa+
gELRDioDfpN+j2RsPi9btZ1OLzfzRPVkXx2VTJGpbzQnR6f2ppP7JBm6WVq6E09FbGv9zeQ4lVLo
Gu14gW8StglwGgeKEwzhOnpqW1hKy9s82bLuoi3cL2kZ+KlzZC8xVHGiTxp01jMEnGrv0E+don1F
xXD298M7dzM4PSj9QSmpuThIy6/I1gcs0yFKltEJv8ZjLzBjK/lRfc6A1O3c15f8vDKodJaXjhxX
YY4M1hf8mGZSNA7H5yHbjRwj/oSHueOOQETVJgNJ98Own4N/I+WaHzxGILh7XxgER0McKYNHaQCZ
o/mdC5/XbjkAQT3MizGog5c7m0Fs3Qx1lvWu/JbEvK7gldqHzqkTs7qTLVgwuMVxqrkAHWfa1n11
tA/WMbwQVgjIRLiFoMytJDsR2Lh/BAgGKmZYO8g0rfSDrX/GR7Bm1kko9Bo3UxvdwDDOsEoYy2qB
lewzEnAz24V8qQuyZyuGZdSweYHaw1c+ozk/xowkHgP6xAFw1pJZcGjV6FZRKUhLVhtpWQWMgE8H
qXt7eI0ZIamRWdpMGjRFViQXaZLXumpbd0QTGGrAAk7umBJzHVGz+B17CT21w2K+MHcz9sn1uDfe
uHAlTbe5r9ucR3zgJ1DtjfBhX8mghs2DdT/za9S2SJjIXAWRzHKzlIDp4S8Y56EwvfVp9qimKLsC
O6Ew5NmlfWtLTfeMawGdiHgBpHz4Ps0CmpYMO8pm0uJK6Uz3dwrGnCB/A47soDgwT/N9t0EBR04/
JB1qzEim9r7oniDQ0YIf6sv9sMVlUL0Eq3jYcO8O993er85TEQ3e8MFASJ25Tqf20Qkc7UeRI1aZ
/aVpneyItD5ijC/Qvkl75LTOvm+z+0djqg7DWbpIzWDXoiNPPnxHX9FickvqBFMKvmoQxJ0pkM1l
08mn4ViCQXM0o36xPX9BCetf+troPBWWbLvWnKsTaTu7sA21dsF86lk+uIwvaI37ytEg3LD6Mutg
n5GYGYVN/6sjeEJ30ynQ4ci0qSILygmjAjhVrFOfa2ltugxr+rDt+0DzmeAnGBItQCdiY135EdG+
tXdznZHY3HVuKB9UQV7gHGYHe6tgdGzfmXsWM+vtW+hcB8l34oo9+Y5W0BS4g17h5gTTval8RIUR
DyhrsqstZWaTAXpd/nQdnNraikC/PkCtTP2fn9c7e1q/MVPO0S7lCZOEPQ6/ADOsA9FJ8SgMywU1
5aXHlEsAWLj5nc2iNS963nly020NRt2pw46+3ozjJ3cTrukXGvsVSw7xb2sU9jl3uiVBwAvhanVp
sS8FqpSWUsmsGnfzPr1tCUWJ3WKAs24BQ0GxpOl3sC5e+skm0VHhfCpLNjmnJLbXolF1EjkmTkzP
ZDIt4+G+MoC9WTFLAkuWHErls1Xie3Loh/3HTvoEVQSQPDRskS471EbrSovCpPeTmj8tmttWBO2k
u2vvv9gR4vz6tV3pISOc2TZotqgJlzpzqM1FuWwaOvo3SLSNbcN8eNMGEusC9jNjjgkWu6FL9vVw
cQjpomKLv2YrxJQYztErp5FPGd07jBpWOEP1owxC895R+ns+BqZKO2/CdpnM5Hmr3Y8lY9VOzNkk
sHDJ9Y4UVXwaurZU6we4QKfv1AP+H8NIgKDQeUxyk2mgk+NOcnt54C313lyefl2UilGhmy3oBGVo
KVAFRuePUdhLqaUpgduhnfWAGprmoR2Rm2MNn3aIKrRqAwjcZ2d3G0122vD8ofmhC/bgjw5rbin5
xmoTgQs5Eqwms52NGItwsE0EX/pY6Cvj+wKBKQJHZxe55Y+o4yc4nOgwahWPLq/IDonxhVgKkGUB
krAIaLkd8VUXvFk87Gu7/qkzMXd7Qo15xk0VNZlKqZXZWA7cXFGptG2zrC9gR4rrTO82YrnmNqQZ
SDQtSx/zw7scNa75Y1S1txor/m7qyGxM8/D9gO+RGPinjBpFdZepOqiUJ3rYs0Y0r5CN0bHKDbAC
zWfkOeKtu0j3CJEAXWq1rfnx1bpiS4Udiu7ceTunhtfRmbKFW0bqEQxVuOl+3JHGnXPLmsMOg9pj
HcsPpS8rw0vwwa9HsXW1vmCrVGbEpD9f5m5HBsHd7HiWNhAKKjzOKrz3KpXG0eF/gEKtdvSff2Za
o69zp44MLL+TGDGN/b8Jli9kYDHZP+R9WZTTedNdOtFXA4KNdcCyZnwfOT5WgfZq87klDYvAJJyr
xSgD+v2YhlpNu4btWbFl/+J6vnB/40Z622thXk6Pl05ME3t+W94Q+uGa0msNDsNHV7HL73JGEZT2
LgPRO00AyREDn/CHp4CjoKZ0izrpKtxV6iSIYPmMcx7wd1n0dd1QFsxHZ1Pap2+6obTH/75/dOpv
HkAWBQGpBH79mv5CB8aLqQyaJ9yRLsv5nVwKgqkB5SBzlinqI+Y9nns+zGqwJXM89UP45YINuX42
ZaIvwcWgsXeyAITBfixh3z5YoBXyIDNyQja6YzuiFq1GADzgjcp9fsnVpHgbgA9POTLZgr3CAzLQ
xg37XknBs8V07Ds/8ngE32BBmu2C12CGukWrRecbjZb5dV6oX50JIyfvzsxu6CaovjHTtgg6yFlt
7eZQMq8iAw+LGSYgJuEsx7GclNi8fzBeAo3kvnIogh9mXQfoHE/G1+5LGkMv2EAY4Z8u+IImJDD6
UtTJw+uCAYV5d3Tohe7XyZ1/HU7WPOJL1s6zUd7pOZ4/yIspx62ZBI9YFMtp8jlfPuBuVRownIWJ
42f3kjn6cBzAjB7KPcPu2lgGgH/cu11XwXdpUJgrk0JrAr6Jpo34wFjerjCO6QjVrHzp3cp/vs8X
pc3xftOLy/VSuadCwKXuNwfM8hgzT6q7wvUIO4/dyJv/vVxrV+uLrkbQpOTEZB4m3sUQ2PaYMC9x
JzAeFn1ar4m28L6egjoZeKh844cwDa3D0lnD26zGIjzQQk4N3foWvtCXrDeeFGCrlsxJ2qsBffry
wgBsBNCmOanWyxcUEMnv8KXrAthbNcPTu3sdo1Rco/NDKq/pgMZvEwbk9PgwT58l6TMU8PX1Az7n
DF2z6LNkNZLfdhaaFwaEc7qqrpT1HpkT0Vo4kU2ZGCCcEIbNxW3rO1qHuDuRAcfk56fYIZegNQ7g
DR8ugViEQYLk/P1J5HdKkOdneZENhmKoHR9n1msHC+NqIYCXTsPP6dXErPOzm9ndoGusGNdn4sAz
iXocYj2oyXUekW8Phef7eInEp9YxLa8lS4PbALCrqL97o4UG4TQZjykBjyYJT5uhKDSbBpOdPt51
WtOvWiuyH9Oc1xPh+T5e9DhZMxZuDblMBhqp43kgAWY2tupxGxJkgtAOyjZt3AN1VcTQKH+juSIE
w13esGKiveq1RP9BG8S7k4fxLT+QUD8mf38y6Z2YRtGxb2FWtyiL4kvMVzZCWGTatRqEA9/Fkh0W
GGBoVUlTjlMB0sQFPVlNRhf3UIHl5mFWZ9kmVevi9T0938RLnAukQImvAbM54Tebd4+Oj5n5Coei
bqH3WH0+TMnRHepVqqmNKdV4uCnvlu3z5V/CV1PHhvl+VisVN5RDg7E8ouWPL4uxvzcGy00PY5vK
4FRYtRi6w7xJk/SRTbUwBcubCIuDPUKn/1UXVcV3olQcdaQmvqIIdF4jg3CSr4dE5NNANHaZEGif
3Rs4bhMFXYyvH6kmjU4azv20RrfSehfPn6/8so/1U75vhgdeyGXZWX5gP9kcsommvXW+66nOWiOj
0QzqdwyI14IJ4X4e4/jQ/WrOkJ19Jg7T38kAQjhfy7vRQ3A5lL7yuxeHhFodKZPRPWJuoZlD+urZ
T7oAfuP6lX/h/sjoGMTxiLAZTtw4umTfXmUq2I2tVdzty2bpM3wElYI3+nsriO/Sn+enftHqiEJa
toToWE5pSIPDF35gt2iCDWUGrDNEL6/Jt9CrvV32uibwcfUWW5B//iTwLsqTWhyzIwLVRmTPFTdR
bG1voRS6TuNHL3OESmMCCw7HORnTGzzWkI11NthdXPH3NXnnnEujCxISyqhlbvfWme9MKyOVajAN
Zx4ulPbgYy2jxHTwifaBn93CmE6dNQQdOB1GoFmCWTFUseLH3M7A1Bl6jTHOvO9bZ5w0rU8XGNOg
QeMMBmvtcxlZHXEorL/mI31vjJBPVnXHBo1x/0SKUTGimeDuLrXPXm96ZvqBz/flOw9vu9AwxmBd
MMcpJMwxZ6/P9vJJKCn1XXhNY3rtY7xGP9bHcQ8jXYxijjM2YMtx5OpP3+NWRLunYQJx7g1nupnD
xW8aH2duWfYe/Jqik3G5c2LRHRPM74AmPv2uCuEXKkLQYj/sbiOjUVj7Kke8q5ird1cy8gMDqJih
Y7T/jcHHhwbsbn6Q016M6TfdxPG3/sV8AuhHbtD9pLxn/boZCJLhUteZ1cAtrdUn87KawAL28HH0
I7s5wfMNc87rxoMaNTzcFkcYfA0X3TFeskeRkM7PFFijGKf5ZZcpTuowvg5BCNimfPTLT/AIWp5c
TC+coNu9iK4km1DqdUDZbYP6POIUPdklv4mgbLSFDiVhNeui9EbqsCoDr0lfYa+C3HpX2Qu17jGh
Uve+Wke3NZUEk3lznWIQVLzofA83EyhMtY4fX4+LI4yvUBWqvymM6AIL9pfSZ91tvJo99zbyV9OE
0axi7qdXW+RpC+xTpQgvV62YasZ6CjXVGCIZpYwMa0Ka+DbGP13oJSXQwpP0CGQYfnMJwr3sxGhU
scliAlg5JeP/+7Hen6pPV3s5+JNYzTZSNV+1wwQJiZmcU98f8+2NrmkTSiqHcq8+7Xkbtp+u+nKW
Ny5JcdufbyrUgaW1lKDSmY3PFvOTUgg2pLz+2WSYw8Fktt7mszrX0ym+CrozAYCjrKRK8Gos0/W6
1/5ytOpRS9/LKd93jdgQoRQ6ti4z4kwVGf7RKybXtrY4WT3ZlxFhqU6CsfvBqjShVYOjC4V1ALy3
hZxMD1tELABAG7g9od0wAKKhMDzaYtsNrU/IQuyHFQ1gD7KjidL5MG4Sur3vBUwJ0IhsBC1FelQe
QhiCm7rbCZyLG3wwENIWh39/fr35Nqt6+hIvkb153ij7qxCV01xwgQIO9BuTrnK2c/iKZwvR8gkO
D+DuPLWZX4nAY6NZcuxpoRPyVZBQPVAx2YfE3odtVF24niJURLOh42kJNH0wzxS/inPd2OoEKciJ
UqGwi4YjiO1I6jYSF5WIIrolwYNBt/TLtmhGkFOlu/u89Xke31bxKKWCmORQWGmBA4zlfpzSKTCi
bHjarPCqOBrn2RWpTlLRzsSNdSD5Uwe0PWFpwcI6UfEj74f1gK6/MBu3dhpgSeXA2AICuM/uCJdh
8zRw4LUg8cYA4OB29zbUrwscUIBaWLcqJB3qKzrWKC2ODrcCkMC/UEi2rLX5+2qzh9dsosOzMSDj
nhoWUVlR+828pwQdLTGkwNVBbHX72i6+DsvsgAwmYQRt9VaARlEDBHbhZZ2BPBBAhi6DY5vc1kgh
pm58MBco7OFCZ96NasKhgiIMzUOlVwsk7bacswdVGJoJpKwbectn5qf0kzka8L6aRl+t5WFVSEY8
R8CXySaiPxtBsr8ZOuog5/9WBP6Py8FqDZJuwml3dBX/YH3gCUhMbSusYlgsuF72mqPKTH+aeZfK
9YxWp6XPmj3FRfRhHvkx+AP3edmWER/u9kxW/GjYCR02eGp3XGo5yIvPtU6zD4PULDWWdPWnEJux
tN4wi3F9AFz6COjHF4yuy6wPqHkMisXzdyuNcvaaDLFfGGEyF/S4uxyNVss4txssF1sexGgjdfeO
MrVwkC9W8srMquQsFamkNU7agDXubYABKzVL92EPC+hQIES8Q59+x+LO72ySjISDqpmemYHP0Mqu
Yl06ylBf7SsWoCEoEC1OfJCB0EZm42kBg8BPju67Mb/pNLgNC38QjCCiV+QVH0UiZ3jLigbAR1By
E9Qd5CnB7NrLQDn9xwfgsckoZPzp6A9QheamjDTYZBEvkC8GW57RvY6b89MyJUmhACMnzVGxXLsQ
Bi0olo5mxksOiF7sSjOxexzjJMxVJ1AAOweeBHdfJOOCc8YcvjWiAZNmRss9Tx+7Fp6usIEh6uq+
tIItCvEzWxSqW4BDsTFcraN6Dy9bsEsw0QvkzoMXN1PmuFTn47xXNEySMC/dBuPAKxnbdBqmfdXj
iXjP9HWdzAq7uS1bodUY301lnkzC4dlWF2dXgE20ty+TwwR27q3iYrXGV5fLm8LnjxHkz0zoDRBu
a3hzaZ6ggDpOG2uaeiGotE0j9TaPUxNaAtEXhlNgohuhRC5cqVsgQXiYccIw+P2UhpOp+JBrHQnQ
bKu6G1oCYORwDfhRmlF9cpVkfgGN06xkV9iCEbdpaA73KxpL0FKdqKeahzE9P8W5o1U8ThpIvCx4
VIyZrZjcDHKx8DzDGrFhKP28I3wQFfp3/wpXAAkYlIWIsytykfbR6LSDScvHVBnaO7z18iPGMm5B
byhbpxiFuAqkDIwyHWjTbupJsKAXZQffwK6O3vnWu8xCm66Tuk1j6G/n4akjfm86p3a5SNz86/xV
9IXYLWVLmxdr2IBSFzICzgMNFGbrchocLf1gw6ugYSnOaQZqFr/GhmrBlMTEpRuAGrGSpe2Xygdc
wYR7fswTU1moJoaB8hxlgkRTSpvDyHzQJLi1mGKiBHSgFNgDw71i3o9b2qWqK69JNnGKQBhpaZbU
j738AyM9+LWDrH9mMNUXtyFZ0B2JoDT2BevWvzsbms5x5jadaETHlLtGlBM7EX++92kfnWhgiX7I
stk7+/sgg7UqWQ9oDOe2EPc2PBR0ipufyU54d6KHG+DP1lMAG1sOdM39adC6dvGCU/ftTJ5oGLp9
bJTBHT4fom8Iz4klD6/eIzRR/u4X0eEzCJb0IoqcjxBnzungnRFQfBcupvzwA84Oqi5E3ETNzLl8
Zg7yiH0/7PJvy9OissiDnNkaXr55k60ckwGjyMl649gsFf+oeAH2liUyT9pPxgMmIAaU2uKKNBH2
sGDx3wXYF8G2nN4ZlHLw7uIYeOWOQHMPOSKlbdY+rxKIspCrAKwgRaLr6u4lm3rnDAOKaoePP/k7
YZDfVoL/5Auvpb56ipJ7IG+KKU1+NIUpKQ0STP/jajZhzJ9NxWhAEQpoNA9xSjLxOLdmbI1vxCEk
7542FYd18360d6mbqmiiKAu4xog/8MRTan6+JCdFjqr57l1sMyCqnW3UsQZNLRMvEF/maM23gp3B
73r4ae/hfUNoMRNv2C89ZhJgFmusml6XHoB3sj5L594FxOHQKsahsYVHRdPz7p9IwwqQa90hemJ2
SIO05eedqpTEPJJyJHJOvdYQeZR9rclNpX+NvcIt5/kBX3LTixpH98vxUky5lt/gEUEJ7ehDh0aY
mXAoqi4Xy6FhqUwnri1I3n1yVeXV4s7HLA39pURIi0AJy1TNSdZDjm101pTEiiURVRHJuJr1v1hi
z9d7KQ6yNN0kUQmmswSVuRpJF3IiVhwH0x8XBmXyDc6nS90K3RaHFRPKldmmV1L5RXpftYjfuwQZ
Wy5qPp3enfxqT3g6a4J+T5qnKY6OvuhIeDroI1iTgolHsrO39y4CHieFGhTOT/2Wy2liwqzw60C2
t5Xa8428ZOrX40MLdZEbudsR1jV3+gbrDAALVIG8MUc4PJQG+uDOsSN4ml+Oi8+vO/T/uvr07XL4
54Uo1WJ92m2h3iiv92STDHK510D1cYOYs9mzecLdTSWBuaMna28a1oGhvyF/P2vUwF/v0EZVU5qC
oCusyR9s/+kG7gXDWA8nkQos/pmbkY/S3K18daAi/L0UxTcbr4lPd0tRRYF5FT8tkadLqVcp0jY3
Nl5kaSRnHNNoSPs3U7f/vlD17V5g5V/XeVnyqdhkvu39UEwfzGiZAvEAv4Aq/n2RdzDtr6u8gNc5
o0fvgXgEQXcBMTi2QHYQBZB36cMjCVT74p4RsNQhJ28WzK/LvkSvMm3iH69v8im2JNaSqSx4lJBC
W5/RNqqNHmKFff71Kl+2yZFBRcImbOQg9FWcrLigzL+BjIUrr3eriVXiG1To+dnUl81Q3gExTi2e
DSYs2N7gaH8/zCoRbdRcSX4Dmfy6UnUnT0tRlB9q2kjDYkrZlFCCHSYIVkFmNLKPqItjOY4vEv7s
urV3sYxewKqnwcy8MR5eHJUO2avFBB46JYiSfFC0vxfXDwT8x3tXq+/ydH+tIkmTs8ISrt7EhR78
eoN9mAxZC5MXxHaV9NZydbCPg91fKLQ7Ka9x6Lh8h27dZ3nX5v31sqol+XQzefAoNb24PTiyehl+
PC0j60ZTaf4xuI4c4M+uFhmrCD5lNZFgAlmmJkTVrosqZXm6AW0TX2Il4Gvd7Spw6AC9t84Klrop
+3+/+P9PjGrJuijgoCu0Xo7ncJ8neXlmwWvGIPMCtxsZu7gzr7nK+038z1VeItT+Fu/xZdtXD6S7
FV6QdLD56tDnArI69GoHbr1f7v9c7yVWxQJNpdb9ZxvjCkWueXQ/UYRPiFKQJaA73Tt1q+Zdbsuq
+eeaL4HqLGhyc38KqlWzGZ2moFABugZlBrIyQotZUNo2t9g/4H2XtR/8gaiCJB7JxUfuZQhlUsq8
Ozutclisjd7vz6J/7u4lsKVx0SiD4uc7y5z+DRKgHO3U3qpr9Mt/Xwmaze/Fe0i15vWgnx6M7FNG
xbIJaMHUL9iXw3SMrUtHQiOKbwPdADQFlS3pAW4+vVf4u+A4ywmEn0OvVU1mvi216f9pITJw5/fN
7TcHNSqq+J5Zgwq7uZrwb0Kjv0fxfao7Matt+u+g9v/euSi8BLUmjgKxKnFi3uBqQMtwIi+BsX/p
LGZYuiP5qxkipLw7T5hsQ6apMo1HfM21m8q9vFwelwcWrOdqHk/YnRcVRk4MxbbUDDxmrI1pe0lD
8JLjemN9X7wh/qQYGwbDbT6Ntv3ZrD3CBq/mtb87Vp9v7GX/x829tL9dCO8nkuAYK2t6UUG3sKk8
6l973cVeNr90keLr5oY3JaYUUnuQdMRxheCUmEvmRl35+DaAPj/ay7ZvSXreaN65GlgO6qW9PcyZ
pgC/yqp5h+/A9mpu0X9/3ZctHAt6+dAkXCylNgDlyRfcFJO0M1W60G5CDUqw8Hl089hYp1dwMywr
zcgRHeVhFl19HruCvYzt3K6G8SEKdAe0W5fpbj+mCUhzkuo78Jruxs38R2d9t1lC2wjnngxCFkgw
nWJ375UoKK05wGcHNwxHcEug5rMdTiiNLSSHDsgdgC3gel8hcWAYSTq7M8EkYvZL6jLqr9vqhBM0
yugsgY6u3VP/sD0sIFHDG+ltoNCGLkxRV2s3eg/7sb2vREzOgb2txkhxaDRWTsYw2OIF/FvMBkD8
CvtiC4vjoOkdOoiNWOYQibvRuOGWPlJfKtqyU/podMSevoiHhBjQvfuXXgEwDq4rNelq9Q1et/zT
N3oFONLDQ7yxO/Mp/I7KEsBaYb11cGuWQs0Kb71Esc0pfbQaCmsucY5zkdqW3UzXrTnAdof2dM3V
xLqHeolj6Ulv5RdFSgdBdLSOIgPisPFSYT6jQEtargpYxwyEYyelm4ORamsgYvDBRFad2R4fQm7n
j6Ugwc1P1+J1nWobU7yMVMxY8KGTVOOObLvcIZBTZtc8R76B4OREKzsSzLuAlaiG5kuf3cqWeT4x
eaa5MY6XgSQBqMvf1G3MQpORL1R2iaxEZFtFOr9kuhXm3xmWWZd8Vpx0/NwPuxToNNzqMmwDDRZk
PKu8UjY4XLQb+NcCJDNThUk1QWruU1fC3vWMswrzQcwosKH3p5qhthLsJ1exNsJtpwEEm5vBnvWG
FkMfyfrV+c+/3pLbSsNqnMePZIVyMsYsY+9JsWQFty7Nq305OKd4S+T4QTNAJorR3tPtyQsFLFrD
xGDvRaesLdz6wvFbAWE8MgstfmhefpQtaFj24+CndV9ZfZeiiapIUUyIUfQfmOwp58SCWCofjT22
cMFCScfxxWbaYdzCdXS0yVf3Gy4NwNhMocPZ6JTTcuqUqH6QCKPXuM3UI8MMgLYvPJCejZTmWDl2
z8FMv/Q2R0dGKSh1DgVdJcwSaWk4wq0apTK/y1tdGyX32ab8vO13gJoqjMZHOzp4+8pb8JatNjTM
hq20px2H+GYFt5ra+d+jjUnanp/7JQEuGPUdJiJRFY2Qs3Fvzjc9KCY43aEeoSo3vyK457X52DvK
XFPUJHAIqcVprb3sqfKYn/KWEKpTIBijdzac3odkT1UYH5zPcAjNbbs1Z8T3pFNTXEhvP7TWkmVJ
UsgSlJfjcX+S4vCqpgpX7vSUdjVArCLbPuCtQPhY9ZtOm5k6jOr4O4xI1UH4r9D4dN2Xg3KvNcpW
fue6nd4y6bYMve3cHOa/+dQ3n93Vqd83ZTsftBm/anl1+Nebwl6E9Ke0ZEHSNJnRuL8Tv+Ne1R7N
MMvJxegMoio+OK3+p06Ji2wqXvz9rD/l6u9nra6my01ms4qS9JM0PG2mo5wchaDIZWoBvi5zqxN/
fbZpHk4dx1kWDqTRNQM+TAe2hAGnWTb7ixXMne7K7tsYAJaICqi99ybDj+tGpkj/Pj1+39zL6bHf
hIV6Srg5lh2OSBBS/OGn68KiFozJzhrVJC5voMff13tZ6sfLvXlQVK5nLXnuh8XMWGgiw71rG6s+
cpX2rmXt/ueg9++LVrvg6QtkiaQHYsRFA2NejbA3kH8Pu0xdtCXD9L7+5wXu78tVpcDT5RqBkieJ
9pCnsJtPXexXVsK3Mkj9i43Z4GZy8kT/7yX25lD+fcWXuHXXz1Hx2PCAS2vNGWNCevGHFDLA2RfX
69TkNW927+/LvWTw+0OubNLHuZxGxy7MvBu6dPgFu0bpZIP9CD+oBv7AzHyFxog6R3NQT4AkaQ4i
1XnpN24OczKI6EkHhq/eP9dsuDdF5+/bewlqwbU4RXlQVp87Ny1Ym4OPsu9MId6Nh01raHe7gmPP
7g4DoBE01C22fydIv6/+GtrCW6Q8sv+s8HVP7Q7WVygZvY+Bw2R1W2xXfvzmdtOZTOo21xuoiEvT
XNAloaVImvDyXQ6tZpKJUSxPU1hHpY2ZA81zbXSEDeQ1awjE73fy08Ve3nKrAX04ut7l6RyCRfXX
gGGYoJa4MxhT45tI1o9Toz2peb/vv+7TdV/fb3zXN8kjk/GePXQ7FCRXxA0fyJ6GjTn0xNTpwvEx
bLttTqphB3UnV7V5/xXNny5fff6nza0dpKSpbyLesbnsrLPu4AP6lkMR6wLhPOy+MCVaT6yamPLm
oP71aV8PkebxmmvHgssGBgtaaVf23w6R7GhUhEx7pTK5te/Vxuv3keWfx/1Zck+Pe9vnZRjGXBff
MQcJk7mE1gfFdFgN7ZMMz/r6O5S93T1P13s5H06F/BAaJWhnuhO977BTIkMN3boM4E3G9ft1vpwI
cVm2wkzmsbDe5VRe9nqFtXac2K3yLZqRtHEvRt80mYNbe+TWrKAf1ubTK03F0z5O9ixg1egwI9VY
rinaphjhfUaEppU9MxlB/1Wzbd4f9E8v9uWIaDYvcvNxJyzNO3RC1+Au/vfn0YwdaISmOdL8r1Ed
CvpmEMTvt/wSj5pFKornE295rvSAnjq5ZhVOYUEkk51B5g+mt8kUmpBxzWzcCr7AwmA1deFT9aWj
jdS6T/vzYNg0H/r2jCx0Z3XmkLEDY7Sxvc6cRlpp9jodjwTJs/5eh2+aEL/v/SW8XRunVFYEwhum
duj9MM1dDwa+4V52Xd7axRkaTF5DRg/g/zU/MAG+5gbkKvP6I9D81CrPy6SMjqquEsybpGYVcooB
izGAHhUbaA9hpxtGs9u1YQJt4BPZhXtftb2dV8dmleqW60vAEw7NsryXiVzReo/9dQveVGY6vIrA
JINaIRN43CtxiDWqi3k1b+CHy/D0BhrqUTs/9JTl07PITH+o82O8uLiaOWHwc80bf5/W/LNFpJdc
WNwIkZRGPGnpLjvicsnBraEDmXJuu92uPjhOH+a275mdOlnfG1bGr8X2s3mfnlSDprC/54QEa7ns
DXrTitjvdw1SBWyWa6u+uqX1c9g8XS6Srmhe8+roVkWDKPQA7mBeRDVmvuf432cT+8xPBcIbi53J
iUjjvclXR61739UW+mOF/6y8p9soo+JKRUp4yM0OFv0N2+mlo4Hv+0zEcrv2qWkwZbWyu4goumvX
9dvK5+lrvwREKSvIYEReQqfj9DjUDpbrDrms7VVrq1a0XXeC/zQan54WTasi53m1mlWjx7wWhs9Q
/CAXtSH3Lrttu54cXxfEfo7Bp2seH/lJu91Y0fNeuUPuAi0f7ssRripecFzahVMVNQ021AzJ5w4q
Ut2x82+A4ffKfsnWsr10u6ktvjHreuCPv8c/7xgsozQsDxcQ4++w/UYF+ft6L9HqFOzzULrzljtB
yUT0nmDCITSKzyVLm3Tpw6Db9Lk4aFa3G1bbawu2Ubeuq2f6Y13/ZLBPb/1wOZ7DolpZFedoXcRI
6Xz/G6M7VLaDrtbuzy4olBt+5bEwmtflNm/Au1+v4Gf3P1/+fFWSq16dur1lOq+wlYbxoS2m0+Db
GGv2YtHlzLBnWOdZExuuxiokW15N+CKjjs552hj0OpZ5HyDY4Fit+0J1icjPF3y6vVBtRLpy4Qvl
JqwsSOTk73EFfiTGJ65Oq9vWvlq1oow30N7vt1Idc0+XPelhBUdxnFr/wVuCjgOfo2vj70/CXpvk
1eSx8kt0uUSbQyAI1bpnyIuKt11VpWzmzNlA/OUP+QqoN5zbw1zpV/IvszaRrju3f1ggTw8cCKGe
PqpzuwrsqOi0asbQ1eBAG7pRZOTOonuc9sFcPNOq2wE1J7f8kjyVD0h5kcTTkzM0uCQyTtNYdKua
jGFc+FD8vetr19RLlBHuUiyEVWzlJNmsSZd4TjKUMd5VR797w6fF82ouWfeBXwJNsk+bQZLwiKpR
rah8e1g5jsEBorq0vHb2CmypvWNPjbzOqE6s+nNY/BFilBcEM9sHsXhLeeBytOwcziZmMqTCB9Mx
vh/u5yrcYpLUXenVyqpDf34GKv517Zc06Xw7REKWsZPOc8z9H5j+NrElVYa4X4V9xuAgXHJbq7pm
Wt16Vl4qw1i6RhKaZZBKYAacRG4DlDNTDhTX7IeqMSOQi9i2f9V852qj/vW0L5VidLgmmzznaQV3
SVOAXutQMnvMXPThRtluiWrLuPS3iHX/i7Tram4V6ba/SFXk8EpGWbKC7RfKkYwQAgn49Xe15n5j
Th+OemqmXOXyk5tOu3dYe60Z41SP4LR+MVmS9KvJ4hsuOd0k3GBlgVAHGqToXn3qIB60eBXslb/b
qmBpNsCU/qI8oxVDM15AM4Z+enOKXLGHxjbma87wmWgQo5reRO7SYQ+QtkfCZ+cTE3oErQFGY3kO
DBsiUcGjWtZxyjfEgj4XuytqBORGg9rGrQ/L5c1nBzojA4oyoJmygGKIqt0TXgODqWtVfgrkjLgq
MJLb2CW0vEiuuMgRk6f67EHJw2EcL9ag1CxPWRgmFxGDQkjCeFYN+N++C4jC2ULcC6vFqvgo5B9S
5/mXWVKmUq4mScnrZb26aCCxXlXJXFffK2WbR4uLbuvvSuomyqI5OTl4WXmnQ7cNMiSBXYP7Wz62
k20kWedyCVw1BMtKI4EvEV7Wp8tbVeqGiD4oXo/BBnwUs2cNteAccifgyr6KiPnRkp2fXjQhMgIO
XNTd7CQepPYoKR+X7hhqYMGK3hTFO/WOcJ4KwazRrLxZR+r8jPdKSXelvBSOKWTO5OhJO02rBKXA
XXIiPO2zU8Ey8CNn/ZeFogz8+RTE3UTBznCu8jpbrJyt7wI2Zl0cd46d+d5smK4RudAP9oZ2HNs0
DEKIk5LDgMYjVEiQktqiHHMD3AFkZbaJ83BgHEDGeaC9RSE937QkzEnQO3tWXHCHTNAs74NL+GPd
TufgHUpw/r0zc2DGyaf9QK0P85skYX0hlmVYq52LzjkfDef2C8mp/OfhKDueZ93lpueYZ27AH0e+
tgfTnQh93Lm59HC/NxW65tGsw1he1iwpG95fgp6/lhiWFP+eSXi93YIbAKQP8xcYTY0ZAY3l5Yfn
lvY85bJQbyWZKJ4JbCVkabbbyVc9RVFPMxDn4Z08QOzv8TzH8sS/jErZMSkqk0CWTvdI00aLBeG1
cBUQ7E3t743Fou26T+LRTaEcTP7Sd7nYliIquJhmCw5n+AI+GgfBwYRgC/RQa9yXJVjY0MWCewNu
NEQ3rLvDMBF0Q4cs5pEokkmXFi6r43whynMla47Kg9cYM9aLOJIv+WWNKYvE81Hbavr9CIO0Bb78
M4gbMHGAtUy0Lpofx/nFRw3V23zPPpn+1+9QTn44Ou1yZsHknDca7uvZfrZWDqCS22KGiI1kZs3Z
4fSv7K8kKIJEoBGyTm2xfislPr2kJIqGpAT0rX238Nyb9ULqDlPLw6HKnh+f4hHYLuY4GJN6HGGS
YkVqG44YCVJhQW/Om+4gbRCizQDcCTBPJGXy8kY4nXG4oM4HFpzZJ1NTeyyi+eVLqL2u4iZs+Rqz
z42D9cpbO2e7VfwP+CKZvX/abD4/H099LKIYDIiOmF+dzasWB5dUx/aSQg9iidfFbhdYvit98ksX
mLwtgjcLTXdoNVz/x6GJDR04XvylbvmOx1wPyNK8BtNVAVcvd7fECTJe0JaFPqjrggSOrDhqLBP6
y6ypoCLiS0E/1TGGhuuF1nFMuTXQuA0nrPLwNthv0yl6cjeN9wnvjzX8PaP8mxn7+7wpHPUo9XHC
JyKZ+QLVJ8iwob0B8AtU1tANZ24QKDMB2aM2ZDAi9R4FEl+EZyXBrbLemy2E43NAsNCRf0bnKIhr
BN+Ygyj3LX6eek8g9iQ0lxuUozZev04NL3MZNu1uNR6tAJUnSa58J+gxvgfJKpCzkAIjpL+MVw6P
yAobsf0SkAsWCVYDXkFp3hDSZssXkzPIO8Y4iKOP9WBxqEfsdr6du0SPiD2fPQuoseIhO5s+SnPu
/Dwnhu773/l8gzEpM1cX/SkTLziBMHOvKDbczwDBARlTcw8hG/ww0zOjfuZgTMrMhSIn5RKPeS5e
V0i9AWa2QTWQMMSh6AaYWbAExaRmspZ3JBf8y2WjbJqsnnSOPxGLvgDJhO9s8Uz3LuIc7CZCHTT5
QJHbYuwp2bMHB4wunOdZEfVlgQNGRAYRYoExagFeaGRKfEiYSQaIGWybxMshu4DFuGx08bzRo6zg
/nrCFqX/+j4x/AS3zQd2mXB6oq6CLCwAXgauOuNisUzLHQM3MKqK2Ir5pYM9j3SgYFDk2REiKmm9
1ubIsgLahxXfsB4RxsG6s40NBr0W6J+GJyjudA8+wmoHbRvf7TsL53mK8cKnTcwZLDdsDBEyPFd0
QR041kYIORznmWzcpiSIJqd6W86ImqhrrI/A+5h2DVpLRG0HZgjP2mXKhOlyq4hdQ0wYQMHGAlHu
AhBKB8+1Gzho6XXBmI5KAznjh8ZQ9owDPuqE/lxmmsxQ74o8UlIYkAVcFh6psS2aPlHZMUngFjtw
TzaPR7zv4u9XClBZcLgpAlpafn2vW6GPbzKvXuEqgNndcXJQhyhAyEIm14r2rCdrLHOP7f0ZjjIb
QnmNhGsQ3sAT0EGh4CC9hTOQ/CMibuYReNTWFWSqEuO87gyWxRo3Hn8PTfu8qd5UkRCHJN+F+hE0
Y5Hz2n4BXc/5xDVA/6H3/X1gwfn+4Pz9DEs5RNqlbfpKmQikbX0B93O1jaytC78A2jEgap1uLOYp
vtuiB5tKp1d1FIWFSqnQRgB2PKRiLIIqgv4UqxHqD4bpZ3KUzxNNoos44TG52XNrkZQ1kFsGKN5e
gFY0WVjMscr68PDQOdSIr7OmumEHESX6PvDFd9SCaBN7733+O6P7MzfKFHR1oJRKSSzRc2cimfL6
Dijc+vgC+tc3UuN5fBHHAAu/TI4c34G5rdKQk689lpIAHYESQYkVOVkYni+Ev6b99oYQZQr/4ZPl
tYyVWX8ZmfJaqko8na6cgk2cISW+uj5lYJnaBb7xFZtr94hKpz3doxv2NvNSlHwIBT6r6DOecvix
CxJlhoIzV7RR0BIUdwEp9whdTyKQVLlbzaTdLQFzYbL8QJ+FI/ua+Xjl/+C2/mw0ZZPEWz6Ja1EX
0NoDkjHABwhXavAJOQ0vlpCUh/aUsTYME6/e5nLceFOcuOOSAOawIoEpbZkXWBr3rv7+JLp/XD0p
RaIp+KTSQsyYzQEFBrtStXbg5IMm0viCIBsa2F/gSkvO8gqvqzQFD1/0lLnePrfwPn8jpGZ6fWQp
HhgWmTZmYnO+JGkg3AuvEGxaKzrsiw8FFs1YVktcDdNuX6cAXTw9AXPuHRiXkvV+0O3kQtSFeZ3j
uZKNV8nufRAKg24GzZdAcKGTHKocMdDIkKJmHBKW7bkX6gfXMwnFmyag44P4u++AtbggD0MUYW7+
gRMymp35uQwy8cwGY+WpVLenu+VB7O6QmquP+gX2WjRRnWEWgsYiJUXkdfBZ6KiW0ElGQasnPHfj
hB3yxQAvkiDpg/A8IvsUW+aMaVjHHuLheJSli0+yHsZRj6XE9OC/Q1rL2q22wBhXQAi9LTVAGEBz
zyrBjQFoQGH7M0/KziVRo2nZddLugPV9RcvsrgVcUdx+AYUGTCKELTZoV0gdcMaE1gwczo/NzOgJ
Gg5PmbhTXUapTJa5QQ3/np8AhF0luDsbln3zfWCMN+ZLDsejzJpc9VwnVTyWGUZ95QAjNMHOAmVI
EAo3IGUYd3PU0xkMSDtYUX6tw0uZ3lC4V6ay071q6MGBiEIKxUyI0XglCPUg/WVOLAkOtHyomPVd
xkm+t1EPLs51IgQXHX07SECQlCrY9XxUPuYGqgK4N4wAaTRUGc6XyjeprVbnmdq3O/TafExWoAI7
oS25XmlQlxR1SwA/HGg7Y4dbF95LNN1DrHX/BL7htnXlxIg26LTNkAORWZ4EY+Pvj8twFbRTmmgX
svG40BdzF9oE84gEemc8bSAFwBhvNH8/XAfKXE2KKuaatiPjnYG+PpDiOiiPLeQiqmPsfrU57Mm9
AKq/AERRIvsHHAXr9I0ZzeFXUO6akJXRtdNwvQCqF/YA1Z720G/AuLjY1R5i6NY3Y+ICw5BJlCEL
5Jt8TgRMfLZwQg9UIv7KQWrZX0toTIHcl3l2nrzQ+QfFRdZBp0xZoKRKes6wxbMMfeKogcFXQToC
9UUo6Znm5IW1yaMO2nB5KeulVkGfxycY7dnzMynfb11p59rTKQ7wxmLVC5hXi7JdVzm5ymmH+aEx
Y/G6ixqjQU2IQHKQ7ijelsB1dsenDDlEpDMtZr6FcYNo94vv9VCQyfLC+7p3pOA4+QB3ohEF5Qom
WoG1uLRb1chRK2Q1zi7kHpAqffeBn0PQL5soDjDuiU5uI+3CDTaS9qDaKhH4IMBG5sZrEVuIwlur
v3iCKaCxnUhNrOLN2WxnX9stAmMDFZKpTJJ6EZoI99OlbYPWvHGLFSRc8GTbU7SDmS/LizV/mcLA
kMzf+fj5NLXnrrvVYPsr7wvGByIqZjEVLGG+B9bg/RYZnPF9fg+WzFeIYQdoRy1MpHgyQbPobnZv
wH0FBnmLmBT0N9g4hgUQx/z04WJSpi/l1SrLOHIPCYTmPbVzDywNkOmEcuwKntTWJyEUcdLfWrB9
QvHgtXTR2cN46ll7Stm+iRb2Watizos77zzhmjew6AC4PyHRjvIlyw8fA0APfSmZMn1x2cpoJcCI
zwtQoKCCCPcCY9rYZmjlIE/FmCFrVymDlxV5db5mGG/iPT8rpoQeG1zIuV0dXrx/WTwY7itl7SbK
308o2GRsEnN9wfaQTrQnZOF0lCsZE2Q9ojJl8Xjxmp65BhM8WPLHLPJRQHlGyR/ZMWOXWbvt1pB2
QKg5oA4wUPuHcCuQHBPL27BSdCzbq5CtGLgPTXWOdJUn7jlCHSe3dz1n7IhyFcAce6R9SfkdDus3
8SBZuQjGi6qQd28wtq6Hp6ZoLvVKEhZ8wtuggQD1XH/jGeGcyLgxCuW7XTWesOnj4j4jxfyKiI5w
BZOIH7xBW7fdINlLAkoAdcwlCWcvM6iDZDeDtdqjGbTBSbtLbAxmLOZN0SP8wtW1Vjxsrw2sBY6Z
ieCrxN1lXlzG06ZQFquQ277nE4xnzRzon0FBAOaRJJgRWX5/s2FQrPEo03Ttgk7IIowH9HALt9DZ
aUh/omBCUq7fkD+zGJaC4RoplGXS1CuwpT0ZEIE6YjwAh+9pQvvN+0Yl7L962wplmSYiX+rCCScJ
sie4MQi0gOJIXYJuhNYLlMNmn49nOJoDGR4ZyjjxtRqnAfFOnEXrIxfhfsExOVnow0An3eOxWDGd
QpklmNxr0FyxmmjVe15FqLUh7foFt/rlZU86t5hkEowXlaZzgMpRWmVXTC4FFHtx9c/GO8n0Aj0A
5DfhdCUFbNaZYRxSlTI7ddBXlUr2EPJvvPO6uG3R3vLh2hN3WUPtwjOZI7KmSdmfVlOkRFQxorVA
+6ZirpDQzs0P9whc/RRTrN3U+ma5Caxpko8a2JpOmagceIzIoLiJ4O0xIsvwoWtDBKFMQLvY159x
G2nymXNe170k3kMkNEiBFAPXAr4igbJv2CkWxvOhUsam0/4XFlkL3ql8MFKgQwotaKVngyfMRgfa
HnYV0qasOzkK1BvcSZWyOtdWjAuJJ0uLeAFtEkCfAJa4Bp7dXsLQPW0IKvHAuJzk8j1w5VXK9GRN
lCVdjMv5zD9z35A28AmWHsqKwJJH1kdMTNBStE+8sQdF+Obpc3Ng3Ryyoo8+gbJFdfu/52QGNm0E
LrB9/pdqE3zrG483BdEvW5WOdXkoo3QpC1nsxBbzBpTeec0sxwfNGdj+etMw33BbNxtWRMqK9TXK
K4rac5cJ3D3+XazqNfrfvkjTAMneXfw9UKchGLaZO0yW78HyapRh4pUgjfkzjlXlPC/egRzbQYjF
CKwtvAQJqHK0e9uQTuJmnfHdzJhWijU8ZaWyXFValVipxjzIK4J4Vcx3lEeIypGzni87KzAAqnrC
w8qM41hjU8Yqzc9lJxU43Hf43isSWUCDklRWuEBRag5g8bSCtqW/aQD1ZUnhsuIbTfrVVHLXNlf6
EnYL7x7ptFyRNu3tGr12SCY2PsBDnyzrPD5hWdRRHwd6jH6E0lutSdmlFlDaAPCBPAuQP8ue/C18
UdLVhxZ6zpkij/WpWzNmf/8fLNjP8NReyyAOi5sTZgxH9F2EJBlEcCE2icwd2soiMJg+3WbfHgor
jMjnDy6GponomYWK3D05MniVMkEt27ptyCEjCUugLXZf5GaRRDWsFlKFDLM5Hkv+PeA9UT8YkE/j
qJWLm4BmgMPzvZhjgKvVAnj8H1RXxm30z2DUDQYgLEmaqmx34lO0Az+idbY4p//+fjynP2SQfoah
dg9sYHLSC1fUMJF8RSoCYoRfxQx7l1skQ8dKfIwiDBTxZzzqdiZJWNbaGdMqrcgEa/caGAP/Jdvc
PH79eGqj5enhUNRVjIVK5qOzygNU1wKZDcQyWine4Yj2KNO2hlvaHwpaTV+m++yVcDYD2/n4C0YI
0nkkO34mS7kVFT6gak5YXBxPZxc52ovygqICST5CTQPi64/H+0Ol6Gc8ypnQe0Hr1BAH1FoA4YYL
4aOJKDaBGIH3sjmwYtA/ZLF+xqP8iDLK+rgSYXlg66CziLZWRP13/+UDUf/SJo2eofOU2N/AXMEv
/4/TJYZxcB9RNlLPETF8UHRa7JBAN4K5TSJEIjUPsb85y28ad0p/5kv5D13RnJq2JAM6i9yGf1i8
u+gNs0nqCsky/oW1wqzrec+5DKaoyrUa9DV2FJgypOgIKNkw5gARAPrKDIHv8J7fvYa/50e3AclN
LTZKjtHAmIW85Gu5UzLjXTHVGdgCVuErPIiXLcAdriuSl0WcLrn5mxAbb/8fXoHBGOcaXYpgb/tk
bPa47/bzbZShCjt8F8pTPJ6ZwH09Gz44KqAygAzEFBla0pyHB/0/jkkZK7GutSzNYEEImoLA0heE
CgSXyvog3tu9BYH5rBGz9GgTKLPFy4KURReF35FmIcjPozfehNXadus11pxHwgVJNJAAQoOU9cAx
zjdd0E+lpM7kjNgPUmh2nBMwfTjl4LhZmhCQAvPO4wVmHjjKYKXItyR6jguFlm1S9oM0ubNSMWvU
4tDUTLDgK9JHZGwvL926lI213SEhb27gXXnFYnM+IjPz+Jv+4MH9HDTKqHGl3ClNB7cCNRWSig8N
6WYQdwZOxdNkXUCbC1lc5lljrT1lzK5cU3fFBWs/A7gBHD8FtKjR6roGNMaeQiDom1XQ+UMG8Wei
lDVLMhBBdWcs/jOIV1A+AusjckJwVN/eKnRSW4x1ZUyQrvJPrtxJkWpiPHG0UHM8YWUR1pvLp8gm
PCAsRPD4aygJgqJKUFkFJd6vz0MfBlrL9dhIMICQrAXJIpCM5f57Ylne49mNJ78Hg1GLKVdV2mgi
tg/Bjuz47+m0sFb9HEdXJ4WcaLuc7s3yK7eeYKlYiILxIPNndJpkupTbiVCdsLbEZtwgIjbxkKjZ
fqXm+mrK9nqNKwwHxzuwLsuoSzwYmGz64H2S9CSfBOl9U3sHVhnBDjzio+xOCccDmz+HWPnfjONg
POoVaPtSEhMdHpUIcFO32EWrL1DjooSIQuN353lAGDJslEDu+6MhqUfgqrfFhSPnduLNwPEAeGVh
+XDmfO7l4/aC2i56k8opQvhzwITNEfv3aGzqLej1luP0BkeY8NMRFwunmLT6oQvtAywTL6QfJlug
ysCMdVgLTbmubalWad5g1rPXRQeeARSW19hYElt9f0OGhWUdRvNBg42lXoJEOCmTJEFqhkCdd74G
uT40AkOGm6DJvhFBbj7FNbNsdKc2frTAlLGXWzUVmxDTLC3BBVmQ9AqFl/wbiw0HemXEiy30O8Hc
syUJyNZMDqCGkk0b2pu6cVwitEYmBQyBn8ymtHHrPFgQynpJ9a2Vr+RpFA2wA8OAGdvtGoXLFvmL
J1Z1ZzTYBIafQ62XFxTafvBamojBBVHZyQ6X8DUCL/UrptTXKFSZ6KH8bxjKWgSCdlVaHrcXCaHd
aYOWoyl4l0Mb7JUW6bMzn8qz8V2a35P1zdDsT8ZVFkev02B8ynpkWpRx4Cq4+7cESLe6NwxDd9Dw
r+8hdFe3cDAMlNCU4/7p6Rs1n8137DBLFWTrfjt0g8+gLAqeqqoPBXh4B4I00Davofe6KnHH8D6t
0aYCVs3geY/k7z/oRiIW49HYlEUpNekW9DLGngDmcO+DQpvMFi+xbn7NQXMOthjSI8Na+vFAZjBn
yp7kfBtlQoylJxzjN5t3HLjwxgfkG4iW1hsQ0o8f5PG01GBAyqCc0kl4utzI649ypQOuZ/+OsPqr
Loti/GzD5DnjWYtLWRMuCpKyT3GNgi9xBRFhN//Sbc0KnMkms8sFUPiPJ8lcVcpIRJUYRzJ592fP
qFgg3Ae2GC99Aljojd1iNerBQWxEEnSAIXm6UTVSz23NJxK/mxGKksisVtUT7jByKYiIwFkOIsz9
UzKtXfPp2ytQpGXm/O5569+P788nUMc3TKurdpOhjxbNY6DnVZ/grDJLnF02PHS5wjcokLgdEVbd
PF/ncWh0tgQ5sBQ29LTM1pEZb/ojNIfAPnI2UvtrfoHy7zZe5zv+UL3dnrPc5iCO3R7DaZja4MeD
hnPmRBbmdv2euMHJ2OsWv9bngR070Kr0BSgzWxHATJwlTmUZZxmSEfPrxIjcbvt4t8cTnoP1p+4Q
X0Z909x6rD/eJ/QKg0+O8NPAvwOcyuMA+P+PA9J3qIwrLS5kHpf2ILlInwEUZdz7/efIKS335uxf
CJkgZTaYI3WFUi6JMUU5gjxmtI49ySzW/AZSAGdfcyY+Y36jTsdgMPr6RNcamilkQWco3gJKvvsq
jluAuhHqfX8D8fr5yeoH4Ec95sGYVKDQcdwpKIITSYCmy9BbqeYx34F/jTG1cVP090W5f8bAMT9z
J50/dSJJXQBAgVwOXEdU2GQb+Sq3N5f29HszcRgP7B8M4M+o1AOfRfxEn2hE7AbMNTFqAZqfIlO0
/AjuOn2B/XiW4/mDn8Wk+1svOqdcrhXEu/RVtOO+uakKKe7lAc0AnfOERuLVDQnIbW+1PpFZU19V
OwJlxTr44ECmU3uq2VgQr3cDPHwd1HjlqQjlaDwMjz9zNIIYfCX13t9yTUQPsBLt4uWKPxZvJ4dV
ZWSdqvvGDLY7n7SxHl+lCGASadrO25niX+aSk9gd62CNBgaDyVBGiBMmYghSXtIimFxhXoEGmCqA
febunLfXraeb/FQDSDN9grr5LLRYzJbjrurPEaNsEpdyN74J8cbqXvoGYXqYv7n0zDFe1tEskMqr
moz8iMaLdK1HbnThWmjENBwQ1q58uIhwDo+o2sL9fkJDG2vAsUMyHJC6Oucw08EWyqFa0djPq3QL
ifWVwxtb9wzXWK/wsPD2HsQ932CzF1mW/g5Mpt/V4ehk1wfnh5eCepJdBCL6WPoQvPbOS+Vwyg2g
04E+RfWpPobu+VladU64brHq/VECBAwyXpDfql1hNllP1lMi35Yt8lVlnJClS4F3rBxuGi5vZmZC
Yvyp3pb46/HlGi1CDD+dul31qZHLIMTCcRvZKGKSp51k6A9qXB8epuC7x2OwKg7HyQKKStbyDVVJ
E71Q/3kDKdfkWsddfa3wHZGfGs+lv3AAe/KdCRbLdzl/PUc7JFBBFejk2dzRY+Z+uAjUrZSbMGhO
99PzLE1fX4uXVWIhaQqWMs5Zyoc93LHPf+ARjl3G4bDUZYwvtTo5d5gzSPG8A87OHDz2ku3HKaEn
dzibO6yAFdzC5obuUfoL3RGb0DHCMnQzUBQ9PgyjyZrhB1Hug3bmJwFyJri2IFfGxQW7yWWBogla
p9frI0pD0nzfLlDtA76EBboYUxRCnvHHZlDuhHJtdenSi9EumZfzeq5MQ6/1RDdYTTbQe58+nuqo
7z8cjXIkTkKtJley5QvwGwNp4IMYKPZt5EsI7aPGrEsw9vq3UlR5UhteI+ORRo7WWk0Mab/K0LaC
7Lg7X+JkT9sLuMVAisdwRMfYRocrSxem9CbrlFsO81Q7nPkeTk9uAi0ucAV3Vrap97GFvihWe+9o
/XiwwDQ3nVxrkVIApL+b1dYMNSfC90kqYTuURSxk4ODY4EC/TPvXzr+nOy2mQ8V4FO62b2CWb7Wa
Z+DGiXbZnLMRkvi8zXKC7zS8D0z/HfE8GANuQ13UIY+HB9i3LDd1Q0Yp945dB/NOTvowEGG0U4DY
r0ByL+sl4d1PFmh3nLwQ3YPH53r0CmuKrHCyygNITX9PHfB8IeKo7RJY8dkCoi5Y6/xmTE62e4Sw
C7jZzY3sg24rMWOmez5mSIejU4aU67OroiXSbfcceo1uAkH/kQLp2NuBUb8m045hsEZTUsPxKAsa
8WoklnqL18udQdPlTsWTbpCXilYAA1+NdhZC4sH6+LhHXHg/TtbTk6db9dVm1jvv/cH0URh+DGU9
r01/yesUJ/558Yyyb5+gatLjxAf+FryMoCw8iu4RwdjLZAoGMg9mZgNWabOYd+bsDOp6z8ytJdHD
ALe5Z8YE3hW5zFTSWAQ1/ErKzNYn9axdO0hHQ0sZCqWRtT7tTujwZxXfR/t+hwNRFrYTs5JrhBIx
1AfRxVusFBN1cGenlzay01+BA3AV+CrqRd2SjmcQHYBekHEbyGQebIlEFmNwO+uLKkL/A+cDPgW5
oIsdb+zOezxp2twFnUS6Qus+up6RKmQNzVhnuik2zFutuIY1qbi/ipafLyAWgLq3YAE9Z22gCcy4
+aOUMoP1vkd7g7nmxTlPy+LuhPKWDHXsxPlozdIgmztZMyuuY5HMcDjKcRT6gk8n3IUHO6a5Q9ep
T+Dp9nIPWOK3xXw/Rxt1hsNR/mERRV0OOVNkfbGRhPKEQG4LojmBwjcImUirrb1HNAq5GxREUeFX
/RkbWM06UJSB03O97GWxIm6DE88is4+MVY0Oa3uHJDDKv6WRfvJ2ZZydff36BCnEwrUYuVl5LJE4
XArK6FWKkutJdZfB5p1zYbWBEdysUgbnW6eZqsO/X8xmKfRm7t0g8+nEdr7Qdtq8xpHgzRgRZr8/
n+3ijDjzZJ2v4AfcqG67KPYQdBMzoJ2S0Ly6bxCNrabF9DQxE/uQSUbjPb6dox7fcCKUweTOfRun
Al4LQC9tGSnR0E7NK7r2BFgD1ts0IvfMi8PRKMPXpPJEuzR3W4CnYsED8JhYvvMOtMDJsA7XF9QT
XiGjsAP1qVIaX1tgosoV8rMeHPDWcwwJVLexadi62yN/h0R/isdkI95M0l3dkmcdFxtpL2ZwxJMd
fWTGKFMqaZkuIB+FZ1VFZ1gZ4XOIKvSemxXu/malVuwwobiMp/y3ZtywOLe5TkL4BZAcJAwBoZGr
miDVA+8ZmH9gwphvBrk+DyZKd8n2Wt5H6emMW45LjgdjRa6VYhnHKxjmEIuBTgC8L6xhRxNhg6NB
N69mWsnxbYyjcVjMgBgiI+/8k7vdRqjuIABddQvD17H19mn3ZiJDT1h58DovMvM7W3xanyzlqjGm
/uFhpblIGvFWqJFMzB0kPqxXcirBJHpF8RpHcA49oT261FRWu/moNztcCNq8pV2bF6ASxXtZWdgC
6HW1BoKF7e6GC4PN8EGMhMAB5QqoOHVGVxtP16+nTebeWEmVUVTG8FsoM5dVTayLkD/Dt/Cr2c3s
CH8HcDaAriF66JGJJa2CPER/QPLJeL1HASnDwSnTFHWTk6ZDbwgnwgKnAhoET/sE6rYGGkJ91IiA
osKtDy0dtx9N2gahPmR8A8uBkimDxZ+7MBQTfMNfoglgdW2t99xz4N5uEVOgT2rzgvwrmlKB35t5
7B678cdO5yRI7yo6YEC/ek9VmIldz8OFqazFuzrzUSniDBciTymuwgsIViHOgQOQO2iDYAqS/OF1
+BmdevF7KZpIIUR/UT7pbG4fWaot4X1FC+5Ut1jm7u6OUZZHIvrNAqaKwIluBC6yvG8n0JtBxv9i
W8h9vML0gzC5W6BoE1iav06O6zVh9vQ+8/dPcHoIhjAHcOXfCQoPv4VuBb5MuC4FpKOFkwG9pd7I
QDq+hSRnSfoR0E4fOp/etWCmKEY8Vgk0RDrRc0aS555GGDiQUlxXyLODCm0BRLDj9MierjEg2om+
mSwu905fer2Hg9G3e3LJhUBSrrvG5tE1dcJbkpiKnZhXSwaCsQZK8OydaiOwtTvD+42E1F/VMQIf
ZeWdFrkpL9WlbkOt1LpZH9djvJBedKQWgIq3NAtJVrt+C+DhcMbkRUOdFf8wRkqVPFrRXEOVMWCo
uY5keNAmyUm6BrZM4Oao2yLkWpfJETgWVbShhdN1bwoYlZVXGavM/zIMdS0qPT7ncpl0wOWDD/X1
HYwHQNm4EBs4gu7h7JDbCKYXBPgMb416m1VdUjlJlnXk9KGvjhPyqzW4dJMm7QtJW/LJPOtmve7p
2SY+Oc3E4xK3lJ22cK+I+SPkL1dVs7pOXMYXUC7Jb19AJfnDUK/5uMMXnCsnTnxV9dTAj0VHvZh8
7EeJn1+8PnRE2RTOdlzZjOFHFwAK5IqiqoKg3qU6B/cjy8+8gp4EbRmIjtbMA0Aw9bko7lPNvjV2
33tcbYc3N5FmCm9GEy+uGC8CHeLdF0AVOFlAWUUROLqsUionXukusraUVb9Rrb6xJ+pU4r1zfJAm
/lVw23oeovhxmSkFK2FKju/gwv42NrX4l/pcgQYSi38tN3Vm1uUqP9l55N0mrhAssPIXza8KK9Hs
hKWMcGdD/W1smZdkAaTqqnjvFBmsPC9cq+Ys1NpS1BMDI4M4JRHWcWWebnbFbytxn8Uvl2aV6M6p
WZTtSpps0ttTeTpApa7tTfxOT2+6agYohEtfExRcpE3OWS3/XOQfUE2RhSUvXowqTIxYzMwzQqTW
KZOlrn0xDtHoMuoKj90jPIM6ZfcqLaq7DjXNJfJzXbgJAHuANIni4had0b+q72XOT29r6eTp18Xj
sWkExH0LNU6RBA0Gihfo4yNgeUtBCNSlyGOfXL12q2DaAKkmGtezK0ouztRFdW7KLuC9XlwEkXG+
TNVumymzrF3cSiuW7aD2H3/WnbSE3t3hZ1Eniz8XZVSGurqstNqoL24er6rLoudmUWQHxay9ueoN
6TQkcXsbLWSG0Fj6FbRquie3M1VLjSzYx5VzFUNDvthQ47lkblduNMVTJyCShK6W6srKTpenTbJU
BT/jXnBicV9T6F/VnlZs4uvNaPp1Vm6D87FJVxNxWei2WjsSmPz71aR+02r3Gqy7rjK6dCWAY0y5
mo+XgfZ3/9odQVQ4jZN50IdT9hXgIJjXCpJCuqwY1+uXMln20fut6I00js1TJBoajqciLtOrfb6Z
MDYwcTC1iZ3o9u2ECbllY3Un/5wVplYeQ/m1uX5xwv7xd9LVhL++E9+n6jr6BrFxv74DNzlUs6at
tKWaOtD0OqmOEsdGWW9iSTQ77Ts4rRTNufQfTf9VZqlRC7MwdhgfQbmmv30E5Z+fu6gP0gofIZel
0UiLVrCu3Fq9fhbpKk5QVYfIUvl0ux4z3hO1Ga8hdEo84bIsko+83zK+Zuxh0gZLQnnquhaLIa+d
tSW42SEy9sFlU4H3sttaCbb5dQPLwuMGZb6eLdN0m9asozNmVHQYFPDJSros00n/jhOCOCtFdZmG
OAZrco25Vzmbq9lKVhci1Jfa2ZlfZ4VbTea3fJVppniZT1KvLE3sTdjg6O9FFZbberwyd6eHvtvD
LyNv6sByK21U9Hg31aXSw5DoxiR5OyXetXVv2u48mUnJSzXxxVoy1GJfRLOu+hQvu6YBKq2AoEIM
BlplwStTrrK400pTtpHi5PUq0AszAtxEWl21xrjdptn1IFazWnZqWPrgW5gYeWE2uisVewnmI52l
512kbprKqmQnh3siW1KN9ZjexK/iEM0rxUsyFMH42LqcDwm0fm7HSNSNCN5cdFDD2NDzt8dLM/qY
D5eGukfi5ZJx8U1Ql1gQTlt2hStxvg4ktWR1nNP2npDMhcqSYjuSWdtCJW/v1wfoHk7lJUFEooEy
uXrQNB0CAHUp6/lR5w68Pq1UP6jelQCQEAkk7NquxnZMQiM79ZYQpGZ59rrEVZvZLT9kZxifCzTe
y4mZt4UJ+kejkp4vwvoGYl7uSWunQbTNpdAo9LWUT4zkNNPyVSocqvSpDo7nFNgItTfk1G24906S
DPg6hp5+CNqnLh7BPVQIRhL8H2nftRu5Dmz7RQKUqPBKKne3Ojj7RXAYK+esr79L3hfneDQNN3Av
NsZ7xokSWSRrrVpVdYz4hsZzTjPyVcmXpS1omTwT1Vz4inLaY57cxeFJHGwZVzifpze21bUzRldk
WRN1FVOkbnY1D4evbmIx2gsdk4JDFJsD2NGxPqeBq4/n/xdz+DHahuMLwfaMggzHQJIiKofaaSbk
ILUcdirtAr9Gl8RZVN2y0Kk63E1lYRRZfOONt5j7P7v434fYllsIKxTECrhK8wsoM3P1eS7RHP1F
VCdaZLRP9kprV+MLmtGl6a33X839n5Pix9Abk8yjUVvaYfp27qXFCuqHrA9pxae4Cz+z9IwNDdco
QIy8TO+H4q2TfK7YV/wNH/vqogPg6BpcJEX6jjj+OLA0ktQSp42aH6V7IZUpic3VNctapoQ+Rr6x
6lc2osDzQBMgWHi4ZZu37oV2rssEl37JmYn6lSgxncB0BC4pHTHyxwa1XD8WHWW5x1tDX4EzGFoX
CI8ka1n/toUfbxokpE91rsAVWrvycsSLLnVl16nRJidefST9Qy09xvcJ6BZuou28MJk0twzuys0l
gHQhmgKXWJKEjdPTT2HSkbH8foioesEUCJoTl3bbG8KTHBujilSWdGRSZkfijaXeJlSs1v7X4JvJ
T4JESdUFa43J5wY7Hl/ydJcXNuqh0Xnap4JdKnTO/CyeWYb+ibL0tPBMxBW1hynKAwXMVAOTGw34
XlO6S2S0JuFYNd7HxQ0neUMu/POoqx39WKwaxVe4MsTGBPYMpRcsVkaOqs7C6gVTA7Twu12u7tNm
M2JmFBgmVkZQtvWnGp5PwwhVi/aieE5au1HOeXPGmZdMNzD9NlHn/77Y/4y0LTwlRGqHlPtM8zPt
veX8uFCpplZ0ae5K8aASu0xPCvdHEWN3io8RtKjIav3iiRlVC5Wi2Yl51LHuwAOP7S3bvLo3CS9p
ooTmadK3+fyc865Jk5pgznWBFrIZV7ukMWEhgJiy5mLJ29Eig1ncgGlb5cx/U6Ly8K4FRSVkGzmO
OEVsixUikrsw9eDMyclTrfuhVtGmOdTNg6jUtNFf5vCTQ43+Ynic050umF3V0VT4EzUsQiXkzIY3
F5NXefjDyTUt0sesNLPoKTMD2QVQ+N1grnkzAlghTV2JQ5xnG4d84Und1ksCeqB2gCoBbbvRjkEP
oA8r6uSo74FgZLWllC4X3qIm5GvWCpkpHBoNXs0WOc1NL8hlo6k+SCGQUzxnxqKTpEciH0W4LIEp
LhaImWx2uPH28Fe3pqbBP+AlBdTpxo9T2zzpkQEGD254wL6s0nulP/f1PXxr3BdlesM8lKtvqwuK
ALYaKp9tDdCknmqpqzBekVl668IzwZlQZ06s7roeiRlW2meA9F6mHRAWzntriYB0PT4zVN2OlINU
gzM5acEdr+yCFjvOVbuDHuLIPc6Lt7R3sDC1dDVl38e7efYb3i4WMyRmEpzqYTdkJ5h+WB3Tzmvl
SzMZdXDA96SJmXcMNpYmBjihQfBWfDGdc/Rhg/eHnnfpjhsO0ejABnr9BiD85i7+ObF+zMrG/ng5
UJcyxqyoVNLsYHHyzO07i4Otp/f9yhSaAGNFb6VlSaf8TuNYUJoDec+GczR7X79vh2vnp6QouFV1
QQUluHHmplJIcXUv3C6dmQwgMx7k0WtiNiqvvw90zWNDWBuGB/tTkH+4WsuPQyoIokKLa0C/IN81
opHl+6kyksIdO3jFrqbbeslK0Sz7WxO+Xo7bCZd5cEkq+hep4raDkSTWSapKPbdretY3rMsKV25m
I8q6QxCqFMCDhcLkEH3Xcc/c7ATlfRybeugl9RhTvir2SxDY4YCEIwlZ18GNA+m7xN1vz7dZgmaU
tCXNMDFRb+J8xLlAJn9G1kYRn8AfA9SEZ2xXULhz+KwUFy63irmmUfEMyy8IuvrlgJbFG8jFSPOw
uSryGVVHUnrgmnnF4fId+MU6w7Pnx7F3+dHktX2Ieh6KHNCoDekiDbQWObDEMhOmGlsI7KLqrCQp
94fvLUDgKfwUJPRd6hZaxk/j1FMxd7FX8va+GV554nCtRsXpuGiHJFTZou2xi+pWoVVa0nEyS0C1
MjvUqU5r/QWc8w3ruuaeoX4ewmEEUSF9S3mnc16nSClSfZwe+uxrog2AGqd2SxgYsVqnQ2fhvgkF
mlc3TnVybQ/JqgTCV8CZTraucTRF+qQGvOrnxaeePJDZJ+ElQzZgf9aHZ67yesnjKoBWr0o9UjhL
THD9PVf6R17ktJXvQnFHOr/p/HQ+qfm7UO7hJwHKYP2U7qAWBkiZIjPybrdyaeFK0AQI7A8mDGAc
7pPpyDWP8myQsKGk+pABOBQfv2iZObOpDwGHHjUvWtfSqD9E01lWC9zF97+vwFb39O0MyBo8Y8KL
qo7b9e/9rdT8pBb8ugLVrsy8TsXOplppirGTZfskRfAstuT6sZIeEih6wu514LP1yi2TfSfbU3uS
xudBtTBxlWzlYEozVubnJfqaAO7b9KVJcTSLz3P+XOu7IvQ4NAO/8Q7XHCkZpxMB3oDG+ftG+3FG
5YHExWleqv4s7wCrOtWRwgdYsR0NmRkmri5SxFD45L1sj0l54pdTUB/Au5ahCca2Th9xNeE84xZn
bF2tdetwDbjg2oFPgVt2nj6XxO7ru98f+6pLg0gXznFtJQHUjc8dhpnajE0OgiYzsP8n3WkLL0hW
agnszIwbMzZhP0V2mzfb6j++l52Qb2+GiBIW/u9lb3l9SYJBVvxCWoyiragavk/30fjML544vtTc
yMrirW0kpiduHDolInDvuq0ux2o0cz2lanIaZyfM3EIlNOfKG2t6zekhCuTFSGdVRNxxfz/fLATS
GEai4je1Ab8HjHOnv2iBiy0FA2v1l9/X4goqF34Ot/GxxgJ1ATnc/n6qMUQBxvAOkmaMhdXHKfr7
WNfOHRw7Klh4GRUEvs3ih7WiKFfYpUKm+H3i4sADGtb0Y8AZQIT/fwNtru4qbYqm6TBQFBkAF1Jy
hJ8iTIesvrFYVy0ZninOcOB9Tf+W/fx4pV5dhFxOUwWBUwkBjMVUYtB8samEilEuNrBEp1pq1NBm
6Zmu9MZtomN9me11/PMR1hX+8QhqXIo4xvCymQhy0VZDH+8bWNOlUwxB3smLNaSmxrOKf0b89veJ
3pbNW3eTCJZBJjJAlSap6zX3Y/C+S7kkLGd1DV3HilUEwPpOEbBW3EuFCZ8VF8NwK2qJauH/vrOI
CcfZIeHk1r7LZ/wYttW4inB5p/qTdsygokq4Qz0ZmHeQOw2301IDHP2IohGpHeFQ0eaKVmgiXGvo
BSkCsiEdk5+flfKhmRI69V9RhVhd8CkHl6xvUZmuaSw19ZTGQYhT/yNMLBxY3BqpdoCLjYsOOz/K
TfDJlzL04u8wPYJggK/C7E4I7+keLnHEl+C3LyP0oJYmmCTxxeRYrWfuiRSXBmNVD3rv9owElpBd
QIpgX2ASx4UVHUP0Hf5mkVCQ5Vg3nAZa04GldbLgVeVsIvlZ5KjxDlRdXTFh2GUKMiSCizJAI0HQ
/LLzu3IPx6WbPL7bhZpHKgseUqrR9pYC9DuNc2ODf63HxgbbvCyaKqhxl8KjmqxQsSIEB4BGxF3V
W3DN4DHPrTMTRxCt2zGrKwcLhgcmgAXyOsL4GytMKoTv0wqqFcHgmnNamvCbQSlARiHkDi5rktuB
bOqlLScWsDJC6aqyR3Dm993wDUj/nQYNwSJJllWyLbJaykWfpSOuY1ALwMpVaGJpAZ3xQKNyB9sU
0ntcujgY8Hxy4ANWLKHR4vkkhkswIH4YeTiF8f3DkkB7fI5gK52fVV5ePWTNDte4UO4ERFpKiAdd
hFyXfIePCMMDF+MtYbUg0Hjeh9kto6umBvYglBuY/GxhOGvT8gArxq7EV/ERfMaQMTxHDmifr48L
E+olB6YjDC88OUQldowL60NMMg0YZg7WczOatdXefJ8jcIYRYMO1oMv8xoDgZjcFl8MjCLGtusvQ
GgJVYg8SBD5ydO1+mT5xlqryERFnSWUtwduZ4MygBwlnRKxHdwJtxaPYwIqDs5snzpVbeY3ryzw4
u5Ug2NwoaTUsYV3HeL75VSxm2sSveu8F3TGDomr4s8aQEcOZUq/jUNiqNwh/qNunWbF1ye+0fVze
8OG3JTy/J0zk4fvpBFS6rm+8VwHwDsplVfEDGbDlFMo2dAflgodZMeNQ3yE6WsPpg80kexgMgl1Y
7oLcMPlrMWvIHf73OTaunMbFs5QOeA7gmLQDEtzJhZEjJCkwKQboy03IBILcakcbi4TjSBSPv++6
q3eQgs0GBxhpfuQb7vy4DMZmLMKAV4gPkoafXZyjuIZgQVV6gKnAlwEIgSv5+6jfAG271xVNlBWE
6gEethxmPvfz2AiwiCVpjYJfDL6SaDV3DHRBVFZUb8yqhvyeIHFBsOMeBXUQwm7K+7Z5L5aTUByj
b4SR8rhXRPCg04p1++4Zp6WAe2OaLkVkzVlhSNzESCIY2AZgmIYQbPgef1kCxvGHSjwPwVM4PUF4
gbfFLSSgcThhrcSw5IhOi0tD4VQPVcQU7gyEBmodUWJ8nJszP9ictsdVFERH2IawRiWb1zB8wVTe
5Ne2Yvtvm1XgJGGlZHkVvv59TKuZkHVxUej+esQJLsQl03hKoj22eIvzJnbH/DWV91zuTYs3YT05
B2fP7+uGFPkrvoOiw7WG8y9ClLkJjAzZXOhcu1rsvJ5rU2hD9CQFXr1rcb5NNiiMUn0u609Eb/qu
ZyHCEXGOyGF6h28k+gPgeti8t8pZzRh0UTJp7UJ4yPgzNz6C0Eh4X+3tUMlZPb9iHoteoOvvqUM0
YeXPa0Qk2BXLBQOniVeFbwmwRkdM3PxSbEDgUDXeWF0gL8B2BjWSyUyPLh0cKiWlMJ4RmSjiqlwN
03dNPoEdlHHeoNBBbUU8Ek4tKXf76gx2XYaCI2lTKmYJG6XHevmOfYdmJd+Dp+OTVbCAeJQ81owU
n2WcMy7/SsUvkiPo246UDuVJDiEXHcCKp/Au8flgaigiFqKOM3A5dvVjg5BNu4cAInfBZAJG/uf0
iZqFKxYrCC51EL/gooAug92BLuOS92CwivDch7tIPwEzg0TFtYOPoEChu4FLc2vRr3kI8FTFNX8T
5+J3CsuPM2JJikEOUOHFV+EVdHAKEUw/8IRfef9Md8Fqrs5jYmESBfUiYAlDEP8AD9C5tVjCZ0Br
mbdBwcvcPlJdXFPwwKDbEmRjEe/k0luvVLC3o43DDp+Hh4cDGatbkQ81foi7S6mDMRnpGmzglhMn
mzgxh8nDrwFXhVMcXWWoLvxJOg8sP3YI/Nhofof7hL+E42FGqKEmKOQjmjANgFU4q3oXUUn8BjfE
whJw6t0UIppM8f2DvmYwdb0J6EMKA5YCRSkOAtAx+IzeXrB8bVeYIDl0yeFDr5JVxiV3bfaGZQc7
HYp7KEMgysxKHyJEiQxQLECMacNzEJeV8QFFVstWWT6unBmcA4Q/isWGk4FZQGBA/wN5BQ5G+MGw
NXQakKUY6hObBD6cFWhIOFDptQXeLVdsWT2MEV0e4Cj/vvZXV15SZUAUVQOtugG4fZOkUVnwig8a
ENHfvj8CTA/5nRB//j4QWb3M7Y0AIPY/I61P8sPGxrJPxkUfFR/cN8laQ5dOBUjjwC3EyhT0iQ7K
Xm8SUxV9nn/Tptey3kWVep5F0KH8WWsz+OeipZCK1UthLUSkBaZDwZflsQHmEMxJFHZiCn2jAOE+
1xmghNgig6Yo7TTvcOeEDpf0lih25jhWzjCEptJMlspJRlygWLt8Hw/PkShaGXQ+MYLwtZCygGRM
nUYMjF/GPcXCSURwvOpuoYQrVIP4c342Pl6yhHGu11iJQQVEtGNxBwHGf1RDk9zyS9ZT/J/FgB+p
rdpWcOgbh21qazlux0nxK9LSSolomtro+wVuskLUgD9FUkFvjnpNTivCAKCjBXmDoN0GDpfBwBf6
2AOL54nRw7POoZ1Rtfck7ekcRbaOvVBomZVkPJ0at4wEqwe+i8tjGBd0KLwils2wFW2objtIdLDN
lSCmaGfO5rYxEdNkkJE4ef2sBooRI0MuTl4WZC+UemUNVeoEoDhIOJix9gCvh0cQ83cjv7qGP15w
M61xGXQVkVvFz5WdKn8t0yUju3ba6QQSjhvxuKtjEZgw7nAENbY+t75kmtzPCXYuZ9bh9+GH8ebF
V+P+tkzm1mgbDMlppTgpCmgUYCBR2ZGB4dyFXCyZVEhSbwWXrp5Ka1xJFaDMkbc1HNIwU5SpAN6B
EyJHTO1s4V4jiFPYAHolOXUaYkt0hG+i+rUISRgTOuOm63ztnTVBhz4GuhxZ+yc7rx+mvhg64mvk
DpGcSXIqcVU9JNAsCrdI3/Wg3e5ISDlx+eKlUahvgxTqOOK7Ns9BlVUMvNzSra4sjqL16lG8prbB
mgDeU9DQuBIwL7hsx1tC/2s4TlMAE0RZk0V+yxTEOj/XecHjjcsTcFKOWmAtOs3HlxGl9aBJXiNm
v+8YIJFrL65piqhJoLrFLbbV0ylS9An+bGtKd+pxNEU2uKOJ+OWrYpe0RiXAwi39yRgMzZ5Q77XY
896amoUgnlP66SWweYZcDCqhgH3rlA6E2dNROMqH7mU6SZ/LXfiovDYghz3B5e1sL9uNsRZcblGu
PMNIk8GzGeOJNjGIsdxph+F5ZiNLUZK5M57X7odIsf2cbRU/puK/2URvq3fEwZh+36IBamygXwqF
BplmzPlai9QgecisHcVUTMFN3J3oRQxlwV265lHKxp4/QTPqxAd8DdVYUFB7oPfH4Vn0dMqbggHt
t7UgULi2lVqM2VwMJECiP+QRvTfg7eInkPn+7qK/lnv6kxgFeuUo6NSWGGv5j0tkrCVRodJDfrxm
cMhMSk1E/ozlfdhx5uBATYipHE1uzW5jmTsznmEk1uL31ng7nh1FvPfoCagXMxiJO1iD9ThZvfnf
VEGjSSujNtfPTJZiD4aOaQTAdjNXsSUL/L+pUkzyvn1sq91kkV1qlozzkd1swI+3NeRyakhsC1B2
DEFKGxzLLj2AOzgEe90c6GX9xsgiIYWwXkYU/51cqqfmCbYXgHNh4QG1TUKK+q/4ZoAP1jnovYXS
yrUhG+IJcbvD8jTxNA9ZXa+FH14JHvAg24LF0cJAxJNVT+JJ9wN3rX9WYmlSU3DSM2z8jwKmYqTV
Tke++prqmVGZ4nxlyVE7hYfTaS17ijx1ZPqHxry2TTAz2EVgft15kjkhAZ8woBb0/k5QeuRNYqJR
0cHsLemso5BVhVxikSJa7slO5hWmSHn8NtRdc1Hc9kONWC4b6zQQM99L58GL3crs8FF9Dd1wzx87
b8K/GnOxpUO8l2yFCmy2ukeCIscTKng07G2tlsVbgynZ83O+h3qJ1QaxlY8Zn0NLvQUTpTKAL/vy
Bz2lkMy9lnKdzNEaPCDj4/rfaEnoFLGmt/FWb0AQ5w2m4M0W8RSLN1qX4N/gKVnIeGtGBU0RH0Wr
wXvxdK0Utsts5Cc/EFuwiafbkye6RW7XolG7kcN5tVVakMmgxh04MyMxUyMyka9mLnc9ym9CIc46
1JfNLSjwEvYp+6XDOY3FWT0b8Ec5dM/YqTDB1oQ8D/WGExZg6wlsYaW7pqWWVuSNuxbVrlsHqXxm
aUawYUSQ98SV3NkmrmqMO85AKpOjnjKW2aGR2cUh8hr8lgjJ9KqbMe8J/gXKOdTostjQgSHnF1VD
0MQBVahQFg05dokJwRO+NhsS3iWxk8OMel1Q8bmpJe74da6RFoE1gXTZmZ36abYRLdyJlxEvgqi8
FVu9M97ie7bZu980gs7DMcDVBUnSd875Dz+blFOPdhAzInjcESX2WaNyhpDnTC16rxcVJ9VaBpVO
j6yfNXGiEZIjWl85FcERFkdGMIKIz2p3iRUqn/j8EpSvQ5M+BtqHuKBGQ4TqkCS00vljyi6K8vL7
dXCVrYJ4hZCVMFfx8W+UUEIYKS0h2KpxKqBGftIyjnbw2oJjVvmIunXdA6eYE9QPNwa+5nLoMrJg
JNz3yn8xlR/TJuQ1emxiXsEmv6TNLu6sgrer4bENLkN0nObDyH00SYA0LZVmRKAZZyvSUR13TX3L
+7mClFAADAorHfzLSgb9PQe9HCpinizElzuEptrPsYmpkN3nwjHLXsPF5kRoFZEFqDePiVLSovni
6rcMgfbfp+Qa6/zXc2x8PkEYOBI1IvEFNaV8eleFJ54T6BRcNH2264rzyzFFcKmHKuSg4NptUZWk
zKu7ZZ5AIOBwTFTkDguMZDpLOrQVS1ZewGqb3Mi0AWxoeCvgtiKIjReFR14NSJLwF20DMpsu4eZ+
GInfxCDsHTH8oxVPYKATSLl7nHeoYDGXVBgS1msvHH9jxratWte9J0GMh4gnyBTwvpvh21YJ9aos
4JOv4XlrLn0hOCDawSG4k/my/gjmCYIC8AVZeAYC4SLEPFA5RtGN39fuiiP314OsTtcPa9ZJW845
N4AkFB6FygFX0+BQTReq5qh8LNqScKuo9XdWwnbqRVjrKiYnCFVsdi6fhEoQZgnx0+QupZKwh0wF
aWvybOYhyAsnCe2mP2cF7sTU5ufXjEuNWqNzC2G9/iRoh1bZcVBHIauDAxEiOxzEA1zwrHKhIZFD
rUdmmaZ0Ge4i/kPSj5z6RxoEpiSvYncQCk8arCB0UeC/H0pjGRuL57wGZ3ZndnjnfNiVI6ExWADO
akKvX+4WDRl/PUW+3zCYZYxSs4mhiA+QuWRLRRVCu2lgufoCroZTLHHaI8WkMsECBLzx0XEg9UAy
GA3CkTfN+Ao8h/IG8nQI09c47gYoo2Ez+ruFgey35R/44ZACzODBeeEJzAyfP3PIbFlwXv9uM+J6
rmxXUMLqiYQn4O7/EebnoSw3iSL7OS/TNuuMGSrgfqZRZwz6pyDMLBpG2nEFzQXJXBQRuTmsraA/
b0RG2q9QzMyMi0D1w4PLnxfhVQoes9TQ8vPvT6pdOyF/PulmfiYEGCUcxrKPMEJNtDXAjY021Pdi
/SmAWtM/pGWvkCd5eAFgRJVd3FlPkGQugzdmp764ICgotl7XUNB4CMkP+SEF+ZraVX7I+1dh+dPL
uPJhLS1yUZspO0sh2YGMUcJXNLNaPwMN/v1ELGEsKZBZ2zuaiHj2bm7vQG/2gMe8S4o1qBSV+1xy
xdmtRANHAULU0H8ifUSVTyDJ9WgvqXZVIHN4LwEMlE5d2yB5EZBGMBbhYEhXY+2MXCqmTTNV5gt4
4zWYh6wEhMzxs2V3Kz3hylWI0xMNIKFq1jUUS/j78KjVMp61JCU+0pHTkIqFWbZWO5ujRlU4V+K+
y8GK0VoBIWtVBVtehdnGPa2hhPAanbWqGcc9K9v9ot2rJZAJwrhpfYswu3o//XzOLXc5tf0gLzhx
as4sQbhLNEUxp5yF0QExk6Sj4UGZ7C51wsSOwLJ+qoh8V0bXGepi6o+iYKh/6uxOHKgwmjcs9NpW
+jGFm4ugS5sOUb+c+MhlgtBikBzEb0AELYtH5NP/w1gIDKMwADRjiNr8vVxhnAydEmMaOH4vYOvp
WWuBmYFSeghDU05vbD7kBF97OdQjENfcIcSk18vnx+WSIAsyTwNN9tEoaNcAoFo1UCMPZFqjnlaz
T1ykOwIVavaMqhqA8PRdoO9HJGHS4+s7z3Y7lK9yHh+fX41HpLXg52am2NpriYZWhfu8QyHqFcy8
VTREx3F0LRBZCbye009A4/gioJhoz3YrBEDVq68AUL0zFmuHou89EPhag+2xwP9QKgqeCZBqtgdw
ACYt9ioaCgyA+yt0SIFje1T7QkkV1EqmZ783NMrZGuBaBTAf4XM9OAXRXtteiIDIOnoW4EecHK2V
316ABDKGosUqXlmnr4Mxwacf0cNpJRcQFjOQ4cpUDwjJGoECUHc/A9ATvPDE2SGeDlVzGmNkK4IG
DjdlvENrkmNv5m9Iyjd7gJq1yNP3e6xFkRzv5W0GIBoslCh5XKE3yk4s+CnlkNP1/QZDsCZUoW5N
JKwxgfV7gXH2bCxsnUfM5Do/ePPO4O5yuliaHQHzx5hcGTTLymusa1Hj3xDKgNto8RvXTm4Q+mIF
Y/x5fb0XnNNAnwrgpP2A6ikfHSohvZgfKDCp0cgJMSx6c4KTmMGqFG7hDqiWv1ijmbkquIQZQBqN
eVB0JbZR1x0QG/jfbO0IpVNSECOCPX+soDtlHJo4JBb4AZ9TafwwOKgkh0JUoQckjtrMub04pc2x
0s6+KzUjVdXK0PGhtBGkQ+VmpEN5gfHfEA1KTRao1YdUspULYYL/BGQ2oiA2b8zWgkce0T6lMSP/
CZUybagnjNHSgKJ7TB0q3GHVRqsCIl3/HqL62mqbovEGNeCeeNVb4Wv4lrVK8TczQB9ClAwDzn+D
GSHO7QEeogrMYS0h9HRS6P60Pkq84km2/qBG166QFaA4phXgHfbCr0ibtoaCL3K2bC34baMhwJoW
tC7q2Bt9aBhPvTfmv0DxTb9aB6gZtiph2WChMMzPG5v+PwnHP86BCn9kzdoThW+N049Nryn5kPSV
LvsEdrLA3jJ3Ml5X7gymb1SntbYwz7r9YkB0bryj3i5vrubVwnBWcklfySzQNcgNQmVymb3y2NQr
84RvXymfjCrYdQJbCYm1eiR2v396ui+Md1Sd6uje32dYpJVwCGB9UAqiMDe6dmDecNeaKtqljfgK
dggKmONMSNA37W6mzHsDgcTuAoa+5Ou2p18oHwUkQvHFs0TRq3B3xuYAtsROW9t16djPFs6gtxcf
jbbxretmffz9xL6WPKFKBChFQ7R/1c38fYJGecZXGidB0JSbUPgi2o/gakwMhDOV1PpPEo7sGbgC
Nwa+4jhB04vEa11ZfTx9gwuUAXd+ixiNj2gtEvbhNyFhCqgWTyBmFyTsI6YJWh3pGxLvVhVDtsCN
J7jiXPz1BJvLI8jDpdWQeb26btCCqPoxa1zIUVBcIyooH0Lx7OjNjqsthM6Tagdvagm96aZk6ffn
0PnNEqCakRqh/pjsIw4NIXEBVmfeIayNGAOyiJBLNKBjTOzCt9O/Zt3hVU+TnJtpiNekgT+mQ9/K
7MusGFqpleQ1jWbVGCsUpWWQMDQjLDmzcg9ZZYEGZocFhTdurcV3/e3NnlZRSAMsEPCa9I8gr9ET
oi+LKPsI3/e5mYJnNyGVh21AUhG2dA5WLcrQ2rN8X/dOoyPseQnGp3jyqsoMYk8EJ7Kca90dBgeB
iTS0iT0Mb4KwC3PErG8AlGuqLhT/gIeDeJeIkhMbYqQaIZFBBEX2h86DpKMZkQ52hwCvhnyxyYJ7
hdQwaDjzwasyE1JUQTYQIoH464YNr47lZt6AcnleROYdtPJbcROBnrPSskT2F2FfaO9qjeoOYD84
M6vAgWRGiC4QiD/mVqcPjgJOTaSDTOWA/f4cyG688iAq8htUlGYR9H8kQ5nEc5I2lqLP7dB4p6Th
Y9W40kcXU+lZ89DTgEE9gBZT5DnJWVnjeO7uI5yQZm8np5ZO7rDPcct4+Ztk5Q4+YWhntAcRCdqb
Zfeyx+E0/JpneADSR2+GTnXi3/qY8ZJXQ/RApf3s16gSsA/O3z1b1GcZGYAeYscyg35HxZkfs2Ef
eGQHYSliEpKFHBFgVyO9yLj3c3tw6kM8sYEuZxENnKqdsq9Ao6MqxGN5Xw4U6IrvWfOmZnSyK1yZ
WUOVTwJ2WzqkbnnfG0AmFjm0RhvTZjbxMXpDmR7VUM+iBf4ZhzpknrgjanAKcO1mK3rkn4XRGFtc
Jggi4gLncJP3aLtSflYt9SZ7eOPOHYeWfeJztpgyHLjI6F15H7zjtt2Nd2ufjNEg8M9Q8WwnUu0D
srIUJW0nNJVM/OCjY4XXnN/AKrhoYsHZKHZ7rA6hgeMVFUMoOlz5xT0qUQSm7E8vPR1ehM/io9iL
ijF9oN/MI38OrRxjKk5s5HfZQwRPAPlZu4KBTL7ZvOmfCBzoGiTS8RoSP1BdR92g6bErFMQem8Wf
2dpzR9pVd6EpInIAkaI572Yan0L2ldjL3e/2+y/Zuxl4s59lMenEpKkXHzEtG+EpMC+In5wRFrhx
coj/QJbNSBtIO4ME1zQdI83sPbfRxRbuJOQ4DnKpn1vjDfSczVmgzG1oTeDDB+atxPZ/r/zNE2zA
KipcCNIUYpKBQc3ykpvg4djLuOeNBoDl94lV/6H/yFqIX9TBZcNlw33+t3+hZGVeLlOA3WkOFsJy
XuwgE9XCNkYHAOgs9r03WNjez4KlnQN7sQjaoZWOdFTO4QUtmWY6xNjW8ODYQuHjI2SWO9B7XUB4
wO1/0u3KzJ7gj5vc+4Ki6ohKwesWnND80G0tpuMeuY777DF6RMWfDgVm/g9hZ9KkqLqt4V9khIJ0
U3oQsO9yYqSagiIIgqD++vuQd7Ir60Tl4Oyzm6pKha9Z6+2WrZ1k+2rdnXKM8g3UaHK1+nAmv3zv
v85DvvcAfTl2VHQt2Pf+/N7i6y6IzIDGscc8HOBDTA+kOT7oYtpIpEzt0+sQCsPrR+dtiQH2TLM3
flmPlWSL9oDGJDETs6Q8zSLJLo0d/wYlmiWCRHaVLH2LYt2t1NvpolUzQGLHVwWa4fxYpDs928aF
3g8K5ny3rKMX3dnx1DiPo+bnUZ+45Ev4a2Bvp2T+4y7qvjLXoTIUuYhg7f/8yk0utv0ia15RgpCK
Yz+dXRaP1TOoJxVtkmxe9XiS4x40kzezzwX9+FuC6d8wTPcJoO/JFOr0oj8Dm5Pb8Kk2RfWKhPCG
+vFEGSMU9CEbJsp3LX8Xrr3LdfySVwb5eS0cYneuwYT9EoT5XTb/+SwISewQicGAOoG/+fNZPORS
uySS1PD6CSg3ntw6jGBPCVWlxutI8M3js7ePaSizQJu2dg2LTPNM53GZiZZY6u9Uz/2X+3Art95c
jN7xutQmvcWvuc/feTY/PikDAARJw9pKruO3WO4/3VQOhZGo77JBPaj3GZn3MopN5T9G5QhTQ8gu
9c7Ryx8VjmppbhHEKyyid2KPOnyFZn2cRtlMYcKDc4u6eTV0EVPJFWi8r+MdDeYLbwdQynUisPTj
z3uwczK6sUeojCoHED0vrZKImRGqqEUxeczKafWV+URNRKozCMTRfZ2GpfFYFR7n1HRnlvTNKsM4
n9On3/gdnV+awliFkb6RDrQRNk+6eYotm0uKKmSrgDtcO8yA1n7I3fW6QxCDtB5UGu7akk0tOk9x
HL1d1RRnWXgOi1EcELfy2r6d2qo295E2u+45VIy3fw5yV/aGJiYkNUhMKRguM6tdnqfNKPsabonK
vu533pVRrPfUOMdGMk+/6nUN3m/gpiaw7zpavIw0Gt5ZjSS0hYPZ12DUkDHovEfJXLPIbp2rZrG/
o67ZIhnYbZWZFj33cmvIk2ZNWcLPT0MEqPsiuAZvu4peH/LNqJa7bT6uSuJ647CPdrVkON1wgcEp
1xVLvBjCpHbvo0G0W9wzvT8uXnr/sBvvxgr1CmCB+w4LI5uTopf7CIAXw0xP+/p84A/o7kmK9YB+
7V2UrUs7ony5X3XNucxSk0GZtupeZ+sd9LziK760IuBinXzEdjkCRItRJQjuaTe7U3Nko97x7qwe
yDwc3FyqZtxFvX83FPPzbkz7jrKITwRdQ9nMgb2c4XhAxHXjDxAs95iPeSFmBLsYE0KGUOpnVsIb
ir12mBEmMSUk3bcKbABgFcmYYTUihYGuhVFZZ7skmrqYXtyb3SP+NnF2/BTRHEDyz7cPG+eBc/0U
7E57cCN1nw9uPQjgfxm9eeIR8Rq4zWk3LiKSrwhmw9AC236hyJ5r5vpt9CnXMuLI804iSTSz6p7o
Jc37bDjqj9DkcNP095opeaenlU2SSie+jdNX8uS+36uNl6OGZDQEV6fv3vW3IU6RDl8i9BsUdZJ5
QYhqKfNqxdwi/xq8nIevSjrr53ZFSfIMziPZ+Cg2PNPajLkTRbvmcnt/NlG55RR5fvWcZyS7ifXQ
K/89YDz1FS08MyJgAn8D6/t/tfQSgMx/jpIfd15yH9YXXBJNFK/iSDy8N2nUY7Zqz1IY8jewNdQ8
kivq0qR11f3VKUev6cNAaD8aeM0hzsy3aKSf3bdoQw6PrWrKC2HSM/bFovFSzoPaq+e9PaYD/a2Z
sSMDw72js/F66Gquezc94X8SaJyMIwtmQBfDylZNJdbvLgz2lrVvESup7yYS+Nv4PqJcd6iB3buL
0VA/3EelGTPoC+huOVh3U3dl7z0ajF7LxG5c4XhbokyNhDk0HptqaOZ7FKti1LjJKQ6YS8xqHUwH
H43/2nTzuoab+6k4KY5gPxZNiP8pwZJsgndE4jFdI/yY0iYpgiF/lG61J9X1Ep7XGvqSwbhCvXGz
WUv7dMx/WrTY1H1EKSBOxnLI7rgTvy9OhFC1JPrc0rtHTVgvr1+kRSew8Uha9yy9Sm96ujjZRZLZ
c0WPRZIEfqFL0y6XmXF6aFL+XfWIfyezdEtAQQaKbAJU56fN9qxot/tDvDQRkrkp2BzrG/5ziC7u
yOczLgz6SakDAKBx4eu7pbxM2Wphz222Q/Rb181z+5SMHiAjpYtT7W/u7uvmxjy3UEKZEzas8h6H
p/qhxab80Z+mANCq/w7Qne4caXOLNJu7ZV1OH1NprQ2M25c8SZ2B2XiVpX4wVnmeruLZZaLcdBWg
byWALYOTe6unqYzoOezsJEynzVdsKuw23pKLJQM9it4pdq7OLdHP4x0QZ8x6lMallTgVr6zYSBzi
7i7q7Vz4NC/bw6BdPqo1yshpo+kaCL4/nF49cVPb8R7AMUoWqp/OzqPc1N4kdj9NkeSLj+ckjnIv
niGMs7XDayUimROMi/dYnZmpSE+LD9/PuPcqEO59vZduJtvAlZltojHjRJ4gaTPPnroorO4GTsy7
O3CEcX+imgNunMwpRneiB/RzbL39W/D05UCaoqmaDnwyO+0yQAdvJa58OE/EjpLUX/YVOoKri0vJ
bYzUG5x6YRU8TBZ8cG70KmjoYCkdNsVnY1xHWgTziD4NTfto5yqhSheNoC5IneG891EG7QaNWXAj
ozvrWlG9tt6dvi3TlSjnep5oBgVRVKHY4FRlLOdG4wI/Q2T4cm5zLX7vZlJFt5U9mApjWb+eznfT
aV76jmOAmj/mEoUQWLWmtiw3D1uiuUad96WFsqkgUeMy+chX+WcOHoCuKGCQs+EP6PGvbjvWrnqf
ZJYg2z7mFygd2Ur0dlEbRdiuweT4GA+fVUwXjyyyz8CWrltRPNLxGGWVfyQ+F4357z31XbT+KNCI
mFEpz6hpMa7/PFXFdlhol/oRSYJxfrsyQ22IWyiQUehvxStP5ad2QB7wlD2J8uE8e5SM3OHB7vRh
TgrQ+C19KZmNh62ojMs6IVOLxImbPnxGpGGo8nJISHBiPDJDeI+azM/664tmvvIwJ+OEybYZhhav
QSc30G9Chx8hYBfBX9rfOsW/ugd5KPbBoVH7Cvxf11D9pw7tpBzVsC4e0SUxq0hFxAYm89bV34TF
3eP6+Tj/+3N+4M631/mZtw9+TgqaABEEyL1jds0v/d//aLL5OoC2NCRduuBPkkKT389+JeWPqGBw
+Nstb44aG8OB3fRJnLZEkpdlSxnYlC7/Xi7/A8mQh4SAwZVqAnic9qPhvgvFuXdDeE9YmpGqZhzb
CWne3MBQGj3rLTj92hj8Jjf6dgT++VQBbwcAopKAn5r4sz/fXlFcOgtf+4gehvpxPsl9J2PmHRnb
t7GW2vUNLu8JS9OntiHeEWWucnffJoN85uL6yVGBBJAI7mLdF9nQlOXddOXTI2giaDwTsa5/eLQM
6r2/dAXOEl261WP+ARWC/g5xFi84ga40yXOFvd0GZDHJzKipxlGDUpJf+8ue/B+oRodVY1ZRiHIR
lW/l438WayuWz+ae3B6RCH05VI2hn0VoHGnzF6+nPpSNm0++K1lK6nZ3vJrJRtonY21GtKvxANeZ
KEbsaVN5Xvt6wQRcMeyPn7Tuso1+Y05yQLS8h5flbT+cFWax6TvD8KHLexUE8bMP3dz3UR8htPav
zqqdxqtdpxV1pBNsklUBA34y5mFLPori/bK4+t17/PGece1zxwPngDr/DGW53uKBnMsECl2gVJGm
++ZqYA9sCF2EpC6ktjkwRUTdhBU7ZJA5IbOEPhhRZgN4kAuthwx13TlgISFENhOVSoOx4uG4dSDu
GbfxBuDRom7m91dqdKLgmCa9kwav109jPbnqgRTiqgl6lDA9R3NaFgCBW7rgJm4nNX6hIGbFjO4h
44S5rtvRMEJ4+0uZAx72y2P4cYicH5VSvtOqjoYgWMq462tTV/bNeCS58egVMZVtMFJGjCXwRbdj
7C+C9VzX+94sXabhe6agpa5sYu6d87IXDSe7YOdeRzkV6SFGaD2IlDCJ0sVQv4U0QSuACo/rPdht
duwkO6dbKe13qQ8YRXuxJENZaZN2NNiWXFGamQcx9R4uP4QFK4IE9Jv1/3RshoTgYd3NErhLBnyj
zzFwBQSae1vj9mCoiuIh7glb/z1JHNnq2f9ePsrfoJgqcBgKiFoHBLHIHYL0n21TXItzWr8IvGiN
TgXxAt8kd9/uFBDsFhwAMiMpT5gWjE3H6xKcbscRLEC20saXxT2AtY+QBVj0MXD3qY85BSwstgad
b+E1ZtYfcfBe7FHSwN6SIA0cCCyAZdlozSoog9LrGG0RKfgFkJzhCWjFScnWpypnxPHf3/Yb4/m5
V3DQcC4CSZF98mORMDmsn5/lxyMahm+7xiQE2Cp35yJ1PxZO9QMmAw7icD2SnzVOw9wlUXV+H93J
jH7pb4waZhom46TTEjgKCu89nlH5qAblYeCkC0GXBeseYt28OxercK7hdaN5RFUrEzn6DVrj9fy9
5BVB5T4ZCMNOzf2DpXylu7QmL/UeUctmp/hT8K+LTlvRgdR9imiR+pcl43YcfGphbtOPOyAfetD5
bZrPz9MOx+lw2YZ5oHulA+OuhHUuKYYlZj9jmjIowEdXSPunefcqvQolWzYG+CKKfeMuVOBSYF7n
jEvjwimjOoh8wBVFYDN+H64IL3OeLrwFfGAAZ+I+AEXwyd/XiK9MHAxGf1u4Io7p+ROwgzoX78CY
Bt5sLMniiQY3uJcOG00+WgZasfqc2hjaRPU9rXIhrgRTTNzdXgS8zK3HPBt3WAmSfTtFiI/wf1qB
pz8siapRmjw4G3lSpVXbOAqh7pcAKDOE/t+6l4GXrtVZbghrJuYFPZPUSBZgMq272Y3L/GKWv6rK
he7i/7EcEQPj6yLyhKvrJyJ9vlEyXDVeIPnmr6spjSsaMCAHZNtempki4efLiycdSCe6i8YxNZnR
ixPpjEvWSo6xK6S6RiRNpK5Kv11mRgIAj1+FYViA6DqeVfM2vcwbcHr3kepnXwTzTKfxtCCsrWAC
LPf7a8vqHoFAvcYoZkJ4UxcHSNARZp919Px8BPFCIYLplK+uoNSX2VtlupnMoN5V2YmXWg8FN3Ph
F22j330mLEyoR0WUPIvdoQCu8iTsE53aqYi2Ebqz49XvhDJacPmSzLw1dp/qR4dCXThEdka2p68m
k0Rc/HvjK91W+NeT/lHKvvuP8jJseNJqqBxexrEzb+C3MHYhK0O/RWc3n7y911VXDskR1rIlgQb4
fnWfSC7WKS4+YXwLGkOjruhjpOrMSKLLGWDkpzfBJdabY17iMe1KU5vmq+IkOddItuND/kGaAfpO
aHpgBq/160PPVQKgXR6+C8r272/K1JSfX5XEMQ2pH4dc56P9aZl7qRp8Vny5cKJr+n0iLDeUN2t5
JkQA8OK4gKk5SSXZNro8HYDbHp5BFQ2wgLgPp1lIrtcYX4kBuLsivYD+hD/lrDf72/KxVEZi0A/T
6Q2TFeOunGrZkufkDka7Lbn7t1Qvl7AK3nPWCaYedo2D7KVfFfNArzquZjsIvICkSlc2tE2Jae/l
iwj/EpRaslHOEnrZkYh+a3pzNLQ21nCceWuydUIFCY8yg90t3CeOOqRRVGt4vPjQH88TE7Rnwwm/
Dsdep+Kqwh4V6mUVc0tRs7wNCrTlTq9sMXwDSQCLyvz1bKwTPbYLI8BPLB8rO8r9bWGp+rnVlVU/
AF41H2vMR4a6ySM0u4gGmNqFWJRkFr87hargZYuQuaXXWGRojvNpf40X1SB8YqPONYcexsEmRLF0
NrYDK7MB/q7ImIqPxCr3PS+b56E8u1kKakJmECO28xtPCmDVDfzorVGeBJzrKCVDEBIA89LQND2N
Ghtcdn4R9HrzPhCjQfMb7gzeLW/KK5YXqq/7KqOrHxjVYgjW2roDuUNgnZeubopV5QHpih3S+l4B
VUCrOje3xaOYRAq4svM+Af+gj7wAXtHzc9LCWBu3/b/X6Xdh8ceO/LFMf0h9Ble1397e6SWKTwyl
eunZSy8z674pgvMMH8lt9VFTQKyKYzZrvMuAuwdaFhwFfJn3z5jFRb6WLM3qe3c3hvAvDyAiYiiF
wNPRwIl4PssrlHttPX0V0wksDuxDhnWsr9fEmC2VyRvEv6+Lv1Tkw79LUcxJwwGtszIksQXinB36
n5qq/5R6iQCHEwEcxubu4/wJr18QYBNUn+VsQ3nq7XhZJtTjWBxfcJk+oBE5VMxOhigYm6t3luw7
moQGaUWy00kK8VQfa9pCYC3swu5NtwjSWoNYxajkEkeVhfqxZ8zwxnlBR8oK1HPVjMALASVHOb2O
49gQR8JXzuBIkg5oClF+gLidBhR0JVjNNJn0NhV+C6y9LrL5et7d6NknIRTmFSeDHY8awi/JydNr
rwQSo4WsRSo10g5TtsEZJLSAHE/tKy6+i8XlapFhgapBOty952K4vG7f5pkqAi64XKL3QPIpbZog
57vJDCfGLFnb8jT9lMayz9grCpSdCfXj3EfdRdbJM5nEhMyd4A4HpojndfvqUZKJ0/7heZI3Z6hU
kVdOvge0czJGvQ0a+w6K8SM1Aa9brsDMwj+SWp21tD9veRFEB/iFe90Pt+LN7LOPnXMwcMSItncQ
iawmZUm+paYXp8unYOKzmF9Wu3nd0S0Di2bYKj4FXCsoM/FvEhHvvP2XaJwXCEGDcqL5kg+e5gwZ
EPjG0Ep91fdK3hHqfHbs2eh659SOaZjQNZ864QiP0+3rlUcO0m18529ETpem1Icu5LiPpN9kQtaS
MWGlkbi5VYf9dX8Ef+G2wW2STtJF2oC6Eb6XLYqZYDObMJ2mPqHn+fhqxz5xdiCA50Ae8wFau7ds
oVkQ5kO5vvRlJ68UM4uA4c+HVwai39VZPfDArewO90xgJheY049zTdUptTooloMkesNKCe55fAkH
HieHVbAaki9pkq6fk9dUpiYLOuP1IY5kJ6XippFAN7QCaUcgemFkbWzfHciRYsnoUs0jRRySi4cJ
DYsnllHhF0L+8c4S6Xv9kPevtebFAI+47GZsYmmSoKahNyXM7Jf0G+0vAuXHXv4B9b1qcZfnzbvb
y+9D349neBtSko5RjcenePXcYITW9GtiIpiAIWaLfQAhBbwuhOF3RuUgMh+iobh7C9hOj+iiaXtQ
xzV3FzeVAT05zginoZ04dH1zR4ZkIUW4h//rg7dhQZrbA0vBXfvkcqJH0QerTl2eOCeqQurYcvR5
JZpHTwVT3uQzktbpoNaHz91o6Ap7TLn6L13U32UrFjogJZVHg/+IxuPP8y2Rivqh9RuGzwS1mS9S
l74ozMflVKKE/MgoP4vRmdVznhS51ZxdbaKZvSBe93/xQv6tcNOEIT5WPg5GFFQOP+4QobkpBW4b
zD0g6SNxtDOBdvYS/OVseJQnO5Te5EZN2tYZnM4TibKz9eNc701wnLwM8ThkTcKa/1KCkXf/Vwn2
x+f6Jvj/cwHgZinUQXPbhcOwE/DXuLw55DnQLwss+5+Z26dDTPRqmd+8q0aqokWVvuaAViCYWiOm
QrmY9T57mPGHdDFIpJRmQxoZkVmAetYf1QPrTa+MXS26mM+1knsJwE2VYiXkBZwTH3t8McqhS9ni
QY85bSQlkqlGnaAFmsnl05vkTM+Z7kYkpLyC6ljaQzfnMhGXZ+B16pyWX5IsVaIKhEwf5EZHoIrH
GvJK1GmGlMVtrTGai3tY0S9LdbYDJ9oyFOmlwaepD974EMH3RR/OHrH+79Lh7wkpf7727wr4P49X
bRWJ6iHDPOmTO2CU3+xRuUpYiaS4wLH0ZrlLNtChOpwR7Pem1+jlSZ/xnAirSfYLx8r4nf/RxhGV
0+VndnoNBJd/7of6wpQzaXCpOvy6haLpbuT3ZjhVgl04IKrhDO5EacMliVDva3eE7EF64NWBPBUP
t1Pf75DYNtr551lNAXge9bmFMz23L4cW9UVmPXknM6ySOgOAboa0rdzWGNiVnk73yib3RPs+odmz
e5Y2202wPaZfDXGn4W2KqHNee6g4mUTHVYvg/jN+UzhrtmQrD+ON9HQh0PRsXqVxncDTzV6f1SdD
xIfrxL+lxgP8oO+QOEK5+VilJJCaVBTuI+zprxODEPutiX0uJmsN9lJC9S+OeStXzDT3jocReTeU
qg3/fI4YbrgRoMM3XPH6CZp9ntKHN4ddeJPs9E3AkpEHDAPhAszGsfmedMEM6ewdPGbaqGT6ruxL
dsz6p6zBSqx+suL2VYgGpXD41433WjKV268gd8OhxaAcHa4+7AUMEZrTamVgAHV3Ss+HfrvCgLoW
vjI3pSfOyc4a1Wtauui5Bg4Ms7BBl9Ez3vtYNl4w16ZYdwUFHhIA8qfeApt0MpBmVH3tzEPvg0mD
yhQNrydPBqhNLn19aMqTs9/jl0BMh0icTG32HDUoWDslHII5Y4g0ZggNXlOsjVJfXbVO+sHkYP/K
eKPdfHLD+SCO+vgjPm7OwFXA5M8f5HzD75kIBAeBMiph1pwGcU0P+lua7sYVkRFwZfYEDM64079G
rZMcNKqJMPaH23qdkOX0xBVrxqlOOaRge6IARp/Rc2OAH86aNFzYsdutWgYVOkA90wsf/QKgv2wn
9ejsJGttiVZFHgsH6IToDubwMm+tXl7g3+W5AFZKoLB5dsQZw6PG11w/cyVwIMXTZi2S/Q7xYqRL
eXJ4U/x0TKNm9QCMzV62ebokety++MWQMeDpO2MwK78TKN6oi85ULcTNX6haFOeByPYOXcSTRXoj
AQ7Z8uS6792ZwMxTrCn1cBqHPIgpQwIyVDgJc2v0K/hHs3/KvoB3gxkU4Y13MDCGeaASdYxoBcui
/t6Le2K2zK6Xbbqac989rgkVo6fx8zh30R0s0R/5gwRE4L4HTwHV4lEyoil+AsD0J2CHa/5gEgU7
zIUllS4vdmJnDsfA/jwbP5ynngVJVMKMViHv1uqkQnTWzYhZmsbZf7HIetZQ10LUPW+/nUgzulft
oz8m/QO89AovCszKNTbly4ZDUyVmkbSzuaZ1w9mexN4U38EfjwAoAOzLzCmNkUzRK0nTdrKu+Ony
uCkMmekF5PSNGGKKrUOhUVZCyNv07rGoD9dPWFw07KPCqmzWQQL/f0TlMXqv1YuukChThr2zjXuR
Y+Hs1y4TkIhLudjSLLbUiThKxo3ugCFaLTpKnNkcP7xdhgIs76N31DzsBvnTXA3AC/T+tu3pMcua
IPCoxNrNvEiztoYblE3bYXBBO7k6rzDmLcWtENE4Z2ulwK+DRasLFwk7Cam4bfe9zuiTbjvtUGKB
R1315QmJDbqm9FRa8+dnbPTMCsV0agK+baQT89shaS4Ova/MVr/qA/RgYXNiwNzhxhI4eyQDUPQ/
jdckWUEX7uYkh92tx6F/GCLZekdd1VHpqMmFCeNoMZ6x1xJTdBRH3TC3hoeQ+k9XAwQvJ6quGb2P
t8G9WduMVCNziBwT54b7L4m2sVGNRauIwMaRvq/OKK+YGa6FL3ubHdNjMHve2F5DXST4yUBKZzHz
YrHMHZafg8+Y2UsAmjnATh8qQcXqd3DQnW8SwCa8X8RL67uIlDVUW3VYhBqBNg45r6PdvuvgXjOi
UU3BvQG6XvlcV28lbuFtmCj/6KSFeuumYAeI8fzSOnWJLbWjktnCqFpDGlMbm3RRQBGKeWxsHIv+
McPsqMHBi5zCqtXXI1nfFst6maBopIh/o92Y0p374hdjI+h4pqr7omhu/e+r9LK4TjAfoKzoRYMa
dPODP2mior6pjPOc2TnhbbyzyIyc31YVATsepbaJzAakzfiQ9jm+gsenYBx583btYJbTz7Y6E0Yv
1E49+zWSPG0RI0JLnPcYvYCR2ccbLEtuvXRte8U9Wl0hQuSo3qzIpaAx46SzVIfQIxIhIQlYM0zD
9Mk7Mub4/6LCp1mxpitUU59nFCXSOIWJ6h1UByOlJdA+e7FdL3lNN2fJLVebJ1JbvdJud7rMFydG
wMGqbB/l8EiFWGA/RaYHiQdIwEMlEMfWkCJlhOPsLHKuL0vkPMbjszFXDKGeqa62KifSqpr3PN6u
3xJkpfAiMboBay8w6Du5s6RTsPlRM0mvWDb+Q3dL72aeVqQ1bQZYMzPmFfHCafncB7d0NSqM97IH
b4CLXldHj27chTNQ9K4C5SK7eRIbCdWzgfubwCsiEecufLH7CmJDXvOhn5EQpNsanwBc1gqtnsUX
5nfxNR58P5bBNSRf/vR5JQUJ/RZdDq0mtlGRE1B0Bq35BbiDJqdxxTD2Ouvl28qp6u6zetqpECWo
nD60x44/Bt7TrY7PaDjqXLLd4hBhsFhQZ1syj7UzFZxRp74TO9itOqnwE7Y4tKTD6srXkFYJv6Oy
hlN0gNYDBu5Oe36mS8UpbJaRFFRh9RG7lQMaElUrumZkhey53ra/TucXp9WFUWq3/HtUh1TsdkZw
UbU2EXFAKPSOeDT8C9beO5YCuOpDEiTB7qMFh0EiIiHD51M7yrZhddAZd9j5pvW+jcwyMVoFat06
KK0NsRUN2IVHDJdNUqw3ovSiH6/5DTtDXUoLheSkYppbasZOvxCwy96E5gNSQlzfm1TsBJMD3Ck7
vCbpRDN6FpEvBlHEJw7hrr6oxSijUNq4R9SMAey16WdH1Y43F18YXVElCXxaIWpJD8+/imUzFThT
O2NlRFqSFS2Xn+9P1WYUT84L7nTvO2OON3WOZyU3YKhZeYyHOdsUW43bo2BoO68rMvDNG8pAcK/T
BFfPd5OB+LU/SxXOizi6B+qd4lANSXyatR0yMrove546Uybg7BRAyQyjD4vv/XX56NzaZ7ubZ7R/
8OCZCYJmFQzQqRC830FPEJClZsSPDQ/b9xJECzft1YruqEMFsBbii/kEAghNp/4U9Sfx8UFOaQ+D
q3cHJ7UHz+KkWom/w15dQ1+9Ak40fsETs0rpEuUEbTrY4L4ylVp/hd073iE9DkE0uIYkZHOZ/iCh
7v6VUxfuu3GN3Q0FoLGLBE6Fd6trCznq3Ouid7x85FPNlAmKgDJqNqmeTCG6+j4TiREidS0If0WB
ChrSupp3t4H3io02R0duP72OGXygTRX127ra48O7h7lz27+ZH8MCtS+od6lfuSW4Bmg8jxXlIfcC
nN725p46m9Gt4CfjYrfZXU+IQj7CVT+mNifGbOANvCTINX0Ku3ZEWsrvO6xeOvoRxIYPlOxHOF7u
5duexvBZczk0eGlblzNgNfgFqRD/VhYxMHVIZCHKG6Lx5R9IxfkiPC7i4HWPWh9eTdsI1iskrth9
e+3VLTIb9d7QED4rh/JtEGlh8hkfL7Ni9dgo08vstpWFTl88IfSY79miJkZ3zf34C8g0/Iuykf78
mN1//09De1baW6YQNh7Rq4zfNg1TfDawlTxhLVI3+ywWEtqMM4OpnV4kzXIyVqDLtpIljzvrt2Tk
oi8x/MfugtfkUR3e5onVzt8hyGLKadIz5V/cFILyvz6zxHBvhsQSZQTT9OdnvuSXbkBmfMdOgZXD
lpBYIDmEncD8TV5BQISie9xNX4i3sSmQuaMPvGqE+BJcWvaH0E11Yb5wNQvGfd7jZp/WHApzwvYI
hdYZ6kAzqfdBCltrTBh+1zAPfUDwkei+9wQoEYWN/Sgj4rF1KgzJ+nMtt1SWudkHKQQ4SZf02alx
dwkduHm0qDCaXUjdI2AMAuUwg0m+FKvLF6RHuY9lo9iSn0hSwMMRsENcTVL//Cf6ENZGGp6dmkqW
CuTx9aQVo3+bYCtAwXm10fnTHqHIdIXOc174L70LdeuEDOu7iztO9L+adQ/r4tmm48JUgmKSfP1Y
r3X5QDgr0mqCDDritSY6j0LgTmZf315SS80fi/T4lPVsoUyL1dsi8dQVqOT5ERyAtcmQGGo5eJ9w
ZykTTrVI3icfWRdWEXaRdFzGzvSEgouwBcbC8k999yh8S82JmVoWoMmN0w/ufn+R2YWz48LjrHDy
afIxZPPT+xK+AVCwzfo6h3hNa0NySo9mXZcJ0WuQrFzCEjSzo5AYh0a6BFRnDpzMlThjrCanLGiS
CRczLZxlZr+8i9ViXSH60ABN+jcyhHntJ/LGTpKYjqp0IfUSM7L/XJUv6VGplaKgSWHd4Oin/D2x
lxQ7t2kTM9IjYgOIZK9EtSvNdkEf3wrKWOs9Q3iq16OucewMp8hyM2NGS/aV2Ar5EaoZtAFxMVFw
Y+Uq8Ox083gDvoox2dTcoj3fwSVDp//FTyCRYnoZs7D2HOCLmDZsh+ZXxOclflZjruTNxRVcmdri
wSn/5j+P5LV0MwQuB7fXlcmdzYdBKyRNId9Drfy0O2Ms6ZqYNGZ4OC4Ot/NSmN3NDmD8ED1JQhjQ
+pV1XQj+3az2AEXqb0LG7wmRf5B2349X7DK8NEbAqj/QcEZLClrVqiXccuHdF81EG+EYllwN+SBw
lJ/RKikfDfRTOsVSN+9/nkf3MSHqo/SDssl4hRV9bwIFVc/biHEl6Ia+an222Lfcv9NMZT+eSffY
bRukhfVoe57wVnSyeKApx6mR+jTIuHewA/sKrbjMAzp2GhIN09bAd5o1ombMsHNAXiwO11HDWx5E
3cskrxvlNTTqAurGUk0p3MLHntLJK0CKy33ayZ7KFaGro+FUNSrqt9hgTOjAgqr5ZIjMmKDBJYkp
2EAoCepl7l/c5dnsTTrtueCotJ8Xf4C+6ev59U5NMbWeX489L4xMcLaSSS7l+IYcb8yujRpzeuyP
sJLxxqQDmY/bC9bsDLQsa9nUWGKs9wcSBYMxDtN6ORy9vHc43Ofstn9vGeV/gZeSDHKpMHmHfP8f
kqh+1tzbQhLLbwcU45JsVJKxm0bxDE0E1WVuD1/EoJLKgnujwwtfgJMzkTHkhvD1oE9fAx3O2Snl
F9nwHA5f569HD091Y5XHh/f+FIbdBeVLy2TUZZgoq3jDZCNWgX9dvkbwPeUVz4lCVGgfXIfDbyqt
Oh8YiCP3HNfbdsiLR4D223L+m8foVjOCUbGLUmQE0o+vfnlKg+uwPN9x3TIzc1VCpoGH/B9p57Xk
rJKm6ysiAi84Fch7UypzoiiLAGGEE9LV7yere2apKE0xe7o7oqen11p/Kg2Zn3mNS0mopo4upGfJ
/KYhAPz4Cik1XoEyP+3d4JNHlbDV6v29FYq4nH58XRaCC3hrgPTSgV1/iyHfhAFpdrEwDE5O8yQg
WEG+PqopDp1Ow0tpr/ySFr9aA5dKTuQJpitnxWYPK6ou9x+XK3XDq9GhJ6ztM0RFL4dRZFxbrleA
gfd+IQ0Xmea9gQVho7ONhGN2VazwNDcf5JXAJUjTenl8gpqefOHN9KUPDsv9ICNjDyf+5Mp3XEMj
POPxQQw7Kh+8F7R7pvvtfkuJar+Ul/lDZw77YVjwpmKeCDWDz28QDa3xflBDRD533FMucRt7QJM0
akxo7A8xmaTWbS19/jcLRrqQDjBGoC0XxEyUnqd2H1kFoInFJBpFFCSRctcGx/GVuo6PKJCOaLI1
EOLGuLwQCR+QWvaHCkw+fxb0y0HYo1E6xAhSqCbDkrXXnROMD3sCuw72nEybWoU8J4rjeEcRkft0
LzH9XuznBfe5DD1lIiPqKsCbxgh0E5neeYgiTa9CMo/0RnRb8kntJ04GAHR7Xcmj4M2cRojneh/W
UzY/zhPo/YhqqDgiCS+0kWCC01MdUI0YIcg7OqIqK/70FAyq0I0CsLVfoP8zSMkd0S2ZlYRdEs3Y
dHaYtfY8fl0aFv8CPS5abxq2DY2A1fCMk1WE9WluD9Vx8A6qev9sulkvnyo93rI3ShYteBHtF763
MaT682VP0YMvr+HlNM+etIX2rjwhTJMWdKCccH1adya4NSxN19rAo9i7PvfHwYTcnCwTZIXLaTyH
R2JCe3TCZ8KVljxD+RV2NH6c+PE3X+41V3Q/yflxB9B6GtgmdRe4eBXRBr34yDyBPekfuNXtbcuV
cXdVTDIcmbsDJEpjI7IovkTK9UxZYiEgmlzH6+NEB0L5Crxk0mkb7u48b4ZrbMKRu0bSLgyndWnk
f3+GoKcOZIhTjcS7nGgfQhH9K2iL7PRfLVWxwvj9Yhqlk8l9//WbFfa9wM8P6PLMdwGVVMuh2TeX
ezL1SMDULzmB3SdtUpA/QAZAaV+X2qVnvoMNmac9WhDPQpR6bI8Og85S2RibmnwKHMqEmkn+Fu7p
WdbPGQ/z8O/96fz62bQqVRGO0iqX0RFqPDGHM27PBi5YM/PiAJiGmvu1H5cqAiuEp+N8TOxA/BBw
CSn4pi/qd2ljDdISH4qu9SHEyorHzjqk1iK7GkdccoyZDbtC7epv1eAyPc5rhz+bAgeR7LXT1a7d
A42s0vW3UGji+evcHpcjREsG3sZDZeT0zL+pdnZgEw2VpTWn9sbquGE++HvijaeM8ygDSVbxE7Tw
18Xh8ucHca7Kq3G2Y212hm2Ppu7WhJ+39T4S12q5GJrd4OZQ32Stm5PRUcqLdNIibSZlI1J61XdO
tVNSlQwm1yMFy4Fn9ELDAWAMbLj4ND7qnoaoDPxvxFlgGlPSp/86z14SWuoGTM2uFrj/0WoYja9U
9u3jqQ5SfuImXIdjrwfqKNleZGgAfw+kNLLyX4vR+EATP7eOZcxIpD3raEhRbY5H0g5QUJ9Kz9+D
teyx0bj0cJqWFa9INCHsYO2Uxz1wOr+LTxo8yDZRhMbF82te+s/zJHl4onXOnCfLcoyqn4P3Sk/d
o9r/z6bUiG8OiLGle1SIxZQoGMlpvwOwZhmss7G0/HsopXE1/JpSI5cK9cxUQzElqSvP/BeaaZCk
U8plTrCWRtlD/oardqdrPvw97t1dg7dI9IZXJICFnyuZHi9FfQ5CbWYeXei2MqRplI8/Lls6Ce0I
d/6wm4j2X3O0ZXTjTF1gIhvXnyGfj6kSHrgGQC8Mz2aXNM928vcT+ZjaVWb2cxs3swm+/PeQ8MB0
aH4I3TfmZ+bn2I6sQJvlgDCmJsVsT8g7yYK73Vdm+eL82Damfvd0gvT8rzEbX8LR3NdFpTMmQrP7
s6uTXYIEI2gzETuhrN9TDn2eKFQhkJ2R+Xtegnc/dOPUVYNeBPMI/bhL30v6idQ9a46Jgg6I8szR
FNHgDUHuyI5ZTAJvbIP9p7N56kkcTJU/zZxRj+48FTQ5AVMgp2H3pY//7xNjcJ/DmYFlpvIE/zwx
hu8djc6ho87MGTlgPrsCzbtgv+FckFBvuVMUUTZsnJgfgzWW8hRfwriKLXV2wZj35KakNmjzVsgz
cl5wIWn54K3fzIDvwIJ8Bu5Tp0Nl4+fsznGVXQqDkAbZUzf4yLbnQbpEvqx26Y6hDhRTdkTxZ5ys
QcuWvYnXx2uNxhPNDBqcFNVUUpWA4uLo/BWuDcxhVtV8lZPxw62L+4i9wfxS4fsfp+bAeFfH/lzZ
FCifIrFaUhAXhhE0AJjaywa0svMF53zwIRoGJmY2Cs3oyBEKWNxIAhwDttKRtqdHKsET1Alc7dWk
UhHMwkcNvhr9q2C4wd5mdcCvBvr+u/J+HoN+oc9Jgxm17SdReLN6QgCg846qEaUun46POqDoAeCG
mFrHy9xBPkaZ2hMyNngjiVPv3UrGpdU9nZ2ANtNSm8cTc2Oj07HGbr6/pp+vDZMHm7hbiNqeKPU/
4bgyAlggcy7BvNhzQBMvJ6A56UdNU3NiUUl7RKdlGE8qOKi7w+v+XQLY4AF91MYk/j11AqU8RtNt
c0JqCf3tCYgTFJZwRRal042+kB7qVYzSiTZYnkCWqM8SKAL0IaKBgiqVLhICtFoFY1HogqpH6Knx
RI77gHqOj3yTrK25EG4uOZlD8jTt9KxROtFH9vqsu5AJcFY6VT3zQ5nrm+NO31gbA9nSsb1GBWoX
A3ow1irUgdqRqN0KCMoUMMx3mIYkLGmam/Hr+e3pQu2l/cC1+O/fZccFsmYPBfDN95Laok4aVzAx
/purrC6oI1yH8KZGGjwLHyI9dwmMk8uCP+jZ3LHQM+8B4hkaZYvrxPs8o7I9AA8SIUQ1MwA/V0Og
OIuLDsl+BCG+b4DQNJ6kLqn4jIsFHLLRe1QT6pcgGoYHuBDH7txzgkm01KhjvVbHbtmPKJ0jmAfV
txgGjwDsye/o8NLlzUFcxzv4RTkYneEnXTv0j6kORV3UAGCFOD5/7fTijb1ZPOEPGkgIxiVPKO8N
yn76BZ+0B1uDMYWk6+N+mS7MkU8jpgM8+fLtcRPw5+4x8HYsRGUAHKLTBIl1kIzwewUvVPZtiK4J
0nM+r+YwDrsSqTS2OWTdWPsgDto90okzaaoNQxpZkD1PXRv/N/7ui2utcf8LBhWAH5n2cDyYn/vj
I2jlFP08mGFAkt+8Hi4fXdrKJXy5R0qy0kifSM+QWsfWnPor388LNVkMqWgs03Rd1QtYPYvd13lb
UgC3el/xAFgSnS5T5v9A73el7eYx6HSFS89hjuEOrBpkERwDRUGdDjP/UHd5hAHwLIRq1aFEj0wV
zNJdPpXBBkSOMgtBzYHDBHxBgyUAW6C/gGPNaKyOOwt/XoAJq2jD07Wc5qgYv9ZbtJ/GKK5RCk8R
RbCX+O5EW83ZnHpA8l41Ac90+pRBhHg1HTyB05XoChtfoE4S9+MwWr0+9BlO5dFa4fTlLJBOms26
rko7F1wZ7jv0w+iJqVTc1bFKv4Zbzs25r79k61tqm3nMlbHDKtJF37110ITh6hwIPAmXZL+iU2TR
SwweVPrBj36/+m7MgmGhfkJfVgDaXDrIi3yiLO1pRdd+lFMtRIUPtCVeWh1YB+funKNJVxv2C3sO
i1Y4hFFyURfaIO1+Ia0zlE6usAJTzy44yAvAWFQ8ROVov1L60SvqdbRzARX0kGraaEuBX+TunsCH
7iKjDXoje9qjhgcvaRSS/F6cDSTfsYCT6G/pp0QNCP3HYTYwh1g8DWxktbmiQEQaixTZY7C/B4iG
yZs2qhcHvfeRgnlBQYwyv7DYElzN2MHVws05YXuMwcyZ9QDoDH8iY2E9kJm+7mFvoy6uTi0Q3vEn
gj1wiKXNKl+KPl+JCrgKCCrp7r6QeqG98MGGrHDgmqJiHPRowEDphVuECVfETPUJQNVnrUefELAN
eCbn76BBFVHBzUNOJVMk7P+8q43w1k7SSslOxWmejoRwOHXlIULmPWNSdwUqZHjtHdep83B2OwN+
WltI1oyufw0vQrabrFA3zlFWZgyvjuOt9ER5ryuBS3LhZ+msIPdG8tyCBDab2df3oLaMSxBCO4aO
Bm1jUNPY7007pkblSpwRqqHQBIJpGkDPpcX/mrkeZHBQi31OPPpTne1B6nJUk6h3fTos6Ztm2wMn
58rh3NlbQRQnTX3yXmcxTP0NEn6XseVgXw3zS/4ClfMBSa/3tvUHqPpd+VB4A15R5EFs/jA1FkSa
IuhQHfx4uzsPgZf80V7moieBC+9OBw7OYwGZgZKN11eWQLqn0pAOiKivEbkEi3ww6Swvj8eXyxDI
lQ8VA77Bo8Sfn9J8xM+ekwWmCLTdW/JI/2Ml7LGK52DgLaLcWWGmAJkzRxEdytI43G72vXqJGYa4
QUWDTh2nrr+zVt4rf5tgtcFL7HTTDRqYpJQgm0oQMyeI8PVz4blwSbtvUddHbh3xri2x54UQeeO/
IWEEQxUpHRbjmo0yd2X1n7MebxrtSPeEm9e5SyN69oY5QA84We8pZX7+HPhWfxEsjf4afMf7O4Gm
469PZjeENgW5Ex072lUvBbdDNsL+jvcw7L10+HU6vA068ATD43xoPEcT0ae2u5fPF6HRv9D5p1O5
Wz6rCqJ0Ri8HkgIpkj7iRl9mQwKiAv+3R3zkeGV0rbs9EZfAunX2W2X++Rb18KQTTL+ry69El+8N
mlg/xbGvGhYTlJMocqFbO0ZWLwTvWdDZPvSeYx7rNdDNFcYaPZPHZc0zPca/7VUF5bTlWRwN6JtD
vwKUKmjC0SAeCrIJtAO4rGtEnN+TJx5vxLOctY6EOiVoXvM3xIIH/hAO3lLxu9RMsk2wMSCNH939
MoLvnw3Py+Mj1BsoVcgeLdD+uiz1hT8NR/LIQ+/rsYRM3Isn37pf+rkbw0dWenHVVwNgv1zBQxp+
I3+GmcgDLyssDqwKHwtU7j5Ogatvq3FAnvoUzA/01Gts84TnGkB0dxpPpM/Oi7LeD6G9fZiTpA9D
CX28pygjnlPDfr2m0mJu0V++ruIvBVASvnkX2kzXQTLNv+swxRi4JyEO5Ao6E9T7VTYBhhZzBZju
xHunmAihJUSlKzdH1ff9lLlVMdUA48DW6cF8/3yMEXSj7Qt53eiJeiPoJJ5/BUHL9DVZQjrELk/t
pyjYEkh3n+lE96u5qErDlNbAw6UPuGkj7CQa5h6By+Q6U/v26lUwvksau/rY6AI4FH31B7havOCg
XR1lsaJYhdeEwLLZLvmYJIIbIa7Xxyq6uwNQ5CivArhU9VMQAOKJwyt3T8ML6ZZnQctWu1+g08ZA
JwOH50okELNDF/IucY7hFhhBhPzx6AhkVNBakr3f3XpeCEyhNGq6ugkJvlEekM04SKRTJKjAVHXL
Xby9TqEfqq9hIhrD3nKP3e/Q/jK4LgmlPEIJTVgBGGDMRHhQtvygZvYpLnB+EGmgqNqS8TbKlkac
H6wwD05zmAKO2usvjwDZwEf+/TbeHQYDMAqkCKPyVjSS3KsmR4qfUcx+oQvGkaMGgzPEQm3p7WqN
ZPp7OrfjNN4jz9QOyjVgHHR+t/KOJifg62Ah9WBagxiXeoJbGQ2Erl7tvNLwBjZkoR9Jm/lTWgrk
WMvEG8Wnf/0gVNEtIcRKRbyRbF8vqXeRUzNFq+bap88puCiRwz3ENwvQfRoMvwC3SkuLCOjvoX83
e9laOlb/PXQjHilqr9BTU0vn0lCEgYDyH9SRP8B+uYcpeBGQBApYqfBsFFhZ8SDJxPHJo563bb8q
9rcRG/34LY3g5FLZ5cXyOykyJISvtExXHd6Ed6O7FfLTpMzoEsipk3zBnFQ2Heo7Z1A59ChlHk04
ViveaG74BXgQwQxP3ejL54pE61UhnC3ZSNT8AF1Lk8KlMe9Yz9euOX7DxAxnkXeJeD+ENxzRv4nI
wqbV7jFe1I/6EglFgBXnZ+mVjHb2ekaIV1iFLvYVLmPd0zukgsPBuZquZrp62JdocSZdrlES6z39
t016IDe8wHOnBraA8v6QcBXiT4P+EvgNzF1mQF6fv+Er0oenjTKiMJxlPACyf+/2vYbcjxVu3Cyd
PEzP1oGD5r9e+/HyTaJmwUtrQKHk5ZhAbDo+IGrd+3vY7+Lpr43FG4tvGqlpQIc/A8Ak9S/RsVLT
OQqSEwRiYae9kZSDbxSRij7LnvQX9m6ofOjfnMUdnSx5ZS+iHU1ru7ufobE77gCmk1BFqGHsQrTw
up8qB5bECmr4/kUfU/fG/EZ5g/jXw0J3eFiYSp+GkXaeqh8adDwFPnhXQg4Vvjs4GnVMUq8+CRrp
ca7tqtUFbdQOUoPVCoTFCZZXATGSqtLfi/FbgEx8cbaOIpVJ60tpIkvUOEjtXFFSepM0zKl6Ge+I
v34BMOc2SqdIsZSEkQosWOQj309rwt5dOTF7KYyyud4rHvPBEVieVHZfol71SIGH/l5J6rKRN/g2
jo1BUPZNiNVnQlAK5bCB3ymFSA/Vp1RtydkPPaWGbaFP4l72cv6wJpECNttkpUZtYjwdcZX+3HkC
f3S2DeL+Dm3xxiddmblxresiwWzhsBUfJ9ExmKKNBwWvD4obySOAAyF6y7yok2pUDk6f1jOJaO8l
QhEjd3BkNh20MyYUdqxnfUTM0kEkJ3rI3tDOETWXwYGqyVJ/JzL4MpzqU50ASZWpKGAtOx/gj/IY
j+FtVjOwNQgJDBmMHyFhwtXW1jTEOf41W7rOHUUTz6TWuMdTLYoCu0iSebnL18ctfgWwZgBRGnFX
3QkpaWPYoRT0cNxE46AP4A4tfamXvZ0oUG/L53oVao78Hm0vqmshSDoFgm0v4wd1mL3kgH7ibgjE
8FOfA4AmzI8m9vQwyzhDQor/71Oq/76L2bibqTTeBbnWI1+J0oScre57c+kJ+CdsKEyQve51ekEG
a8wsVulzAJaWnaF2RtyPJpi5KHbykz9SF/YgWtaDDvR1R06GR6qy9BgGl0kMKQdNODqs+ePfv/r7
Ivm1ARgEYXci/qU3L5pK08OzmSfzYKo8QcFU0WyAQ/rCjz48g75BzzwD1s5zkTzElCbOgu53wtrj
M//MofVVE0w+iDwOrvKGoBn0s3DAp+VzKznFm7kFgD6pV9SmoEZC4Xryx+FA2mU75dhNQMwJ4YIx
vHwAXTMQo3K3eimXe7BbvDb4c42kZ5hYGxn+Boi+/hFsPvL+Tor4G66JBrh46jRrfS6B9sc8dq0t
rx+Z1FVbQMra73CDvb1ZpUacta8SX9knfJQm8qDv0Kz60UR5uhC2U31DhQZ97mfyDPY1hA0Naigl
Jros6eNs5WlMXap/ojJLPbWHcTcGo0640XT3JFFq4ulz2y6RO6/Wz9/biNdy5CPj1CuTuYpcn0e5
CquWIdBgrkI0tkCBop106hczf4GxdRvE4puV3jxTCAchHqTIfNZq40uwr3GpEI4n8+Mo2Nb9yyAd
XXpbXSIJLIiSUPiaxBRzq6E3rjbb61CHtQ7kc2hQSX/hPzZo3/ZyIQH+eh5Fi8zJZh0YlShYXGfQ
TiRxYCgPIOC61KARJ2tINK+T8+Q4Bu8dufIUThDa+k9nFIAp7wpF5bUI+oFnodBtOF90sEvn7w/p
tykvKq4qU8YTwkYZ7lv/4aZOJMvJyUujDgoKxDNQMCbg7XclNfbiLYmd7K0aQwGUxtddMMQHsg1G
/x3pN9b8x/CNNT+r1fV0Vs3j3ELdARGcnZ7Po4NTHhwsS/fIVJ4n1EQq6Js7++06Cj7Ou/3u9AlN
NoiHZ5TN0HRE5YknY1mMYpdS/rZ83+NBGrnY1xgvFtIv0dhypdmhdgs8biyn1vvK0QV9Xn76LzaZ
PrAIeRqiXff+iEIOx55nElManmdU8qeZ996y5Hdu3B9zbjyVXnKINK1myc9jCTnSj/S5frMvLl6q
8VcKaAveCg2NNjHbZmOY3OPnTjdCQr1TeeYxZ1iZNlw5uMI2hZgWQyjD79MgCOqqae/SBpJQfqsD
MC6meB1FKAdoGK78jAmveqn4dlYxXaNbLysKtVCMdldQOJTUCH/Z7grVRHwVbdhoQgbuA2UdjFH1
tbaQI0SvKyLYaF5NzcL1if+KERzlYzpWHgvI5uoWfKSEEQtWjKigOIcP+9HXu1fB9T5C1eIvBo4C
7+mRvy9Bjto4AZJGK6t8OG4Rre70TG+4n2oDG6/iQQHsfA7JsTM44GF4nMlg56JnqnIQJuznaAPr
UqYXdWWtBiq15fNME3aWV6AmMUaWPPpob8E+3aEN964+nacXtRvitg1ucf9k77DdijC3pzSSdslY
aF3rlNt6J1KegYUMe052D5EJbOSynntbMALx2j73Dg+d2jmsOm2oErsBl8EH5KdWWuModkI5vGRX
L5hHX0caKp2FSsJVUkd1T7SB3tNjH0A9lRbyZ5XSKmYc22CJ0GUfojexJGna5SvHIGRLeOcc3tRN
/BVECBsqZEDUSl1l3EHMBdTKpsrogl5pcr0RxE2hVOubSvwz/fdIFY5RNlXYDeJ+s2BqvQSUdwT/
uO7BAaHduqrgkYXuM3Uw6YH/8A5uPfYwwEKlMERSiUTj729UfAs315IAUfzowjceIumyt0+FZNLk
efKAg1du+hj63ZPGWen+ZyM1Isk896666TNSWjq0hYm39A9uNA8oTJvPUyMa+DWpxl0blsnZ1k4M
pVF0uDqm4QIUVV35vfygKPb3tL6/6t8riHeeSqFDBiT786vXCkULfE9TZwXim9UoQZ0LUOo4W5vD
1MnHf492DwPHfv0zWmO/zpZ+sjXfUEkwyTTIJI0F14qQ78/Lad59Q2xdfSc/p7V9RSEDnTzwZ/g3
o716vUBxAMPZElc3Y5l/r/Y/P6mxsZ1M8k9JzE9C10swJqv+oo+w8OdnRqPbVLpQ8L/+XgWlkYP9
GrKxwbVyKcrDiSFRJqnd/mwLRZaSq/ok48EmtcrAK+LP+2uPG7eHXQVWkuzZY4M0TscLij6qw/xo
+3ePsO2/hMPw33Nsvib/mqOhUmBQkHaUm4F/6V+yslQyddah9yyr4xOkbemINZvSTcaBG1AxOGR9
5AYc7QKTdU/QKDgvp6d6Ta+Zli195vmR1SCkwOYjT9v2/e4mYPokfBip6xqNfTfyUIuVNFfh5tLg
cWBdgWwjOkHcChQqLWCbbnxbFNe4x/+9Kv8M2th5X1M1RbuIQce1+w3bxzOo4CGzgbr+vQPW/Qna
1DMUatfUin9+2WhRyYlUnv41wdPco8bGo4kuhiPkiHgSe/tVNJdfj0vz0ku3yjT4kN51Hra4tx9b
r2iuT6up6lSaa70W+35nclwcHyGd0c/hSq9hFKAU+MUtfyCGA4aDFC/0e4TgEmF4aFAIfJVW2pc0
zpcVzE7Aqh76wmRXlkOoai00p3qRIeYPc9yhzHn0BnPamoeIxEkfogWPzsKibQPuXa0qdlVU8UFY
mc3bTs/UTl1mslh/sAbdoK+OSvcEnODvtW9G69/7fDuO2JubaF1XUjUuOld1NnmbvWmYBW/Xg8GS
Gn092IhOSctwbdNqnOW9WSlxESnqjILsOJy8hT2vJ8+OlJwq2GQlTZ3DsJ4fBAik7bFqnWrjSB8K
rVMpl39fLjnVletosR0she/ia+LC9kMhu2W+zX7Mr+VtXGjKuVCNPNXVWbS7Pp0j1BSMTTY949ZN
nQ1hBtqJmAB0xbUqNFL2ixLZJ5yZUSjv+1S52oozrYvQ+NYqtQRbXrEIJyQykT4dwTvrSnMcgrjX
64sQzOtrVBbKobH9e+/Ve1fK7VETZ+PmqEWJmehpzN4L+/mr+3bCnv7owrDgU6WKLu54UPiTM7CZ
ttjhXvR1M7TeoFYboR7rhyPboCz2q5TqWgxpX3O3FfV7GqkIMUfbYq71zsO/5/xLRL95AHSxKDeT
rs9Xw65CRg5RU8MMa5i5PgzriHLPu8C/mF/JcRgUPY+A/UsF+HfcgEYDeGRGOITor3ovJnCDK7UR
snX4J0a7gLsOMc+gfxUaD5HzvoQtqz9pqPEI2E/cw0yYVsVFSFnSFUet9JOUYBvP9WkxLwb1gPAY
RKA9uxL8Fmt/QGwtUObVGFCgYN4axNPIbyJid/44rtCw6Z3H4U7C6KuaUVFAljPbvSJgL5OnVANc
wYZ7mPKH4WlTAaLx3lrW8F5QcLt56s8lLKMyjJSAJRTRlzAwpyfijNZol8JAUek+yFDIWsYUwWQz
ENGodClwsqAzfvcBb7at6Jy0VK0v6gzTJUeIgvf33E75lLKkaEy73mPLgPdO6O2AjXOSS/olkg1x
Dz+lS7UXTq7kMiEfBuA1euY9UM394+Dj71HVRjvz+3TejtpYWruu/ULPGPWJUuuzsIc3+tfR6NPn
e3x+VvuJq9JvQv6k7Yu89w7cDizW/2Z9gyv+WnrA+groBx71TjiF7DQ02p63e2fndpzG81ZUyvma
6IyDqME8HNZuPe0MxbJCaJmix9qvwQmEi7+X9W4Yeztq45XLC6tSjSPL2unOFPwy0v5itER/Kl8+
DD9aMFJNXNa/9hCxexQ5dAgIzWpIkii5qXtnESlULlbPQ/31gkrd3i3QtStJma+If7ccnLvbdzNm
Y/uS+JqnybUgO8K8r6a/6nEJCNJ9y0LePZ834zS2L4wonipibrQS3PPcx/ZKOHcJwtV/OFJjy7Rq
rxT5gZEKdKFQWSciQXYYtEcbjO/uh34zpUYUophJ4Z/E0tnDc+888D/zUTXwW6bTtj+NsKNQz2rn
emQ2NAbcI8hPNx/V81P/Px1HTPbmM64MI1PCUyn2h8T4283XHsD4+g+n04gcjCw/772EYQhZQDFX
Y2pB3PltNZom2rD5KX1flzfTyS6p2oniSixbtchXgh+YjIj+B/qj33ZH3IuGMKn4r8/2O1q6GcvP
/coyCA/hgIRDMRLz4lYCVT87tT0ubWM1rvn9fq+EmfG9fugILBL4ctTQBte6K6On9X/5kjqYcFD8
R8vYbJyJU2nJx8L0CPOA8OUz26nXBTa/qOO13Q7iFP96pG9GahwL1Y/qXA8OInNHu/W12nZwlti7
1rT4yl5jjruA/woBvpYZirvgj3E7jWgyKMPgVFbMEHW0FcoTyHoaYOyyr84YaZpPNGMAZ7aMeXcL
/5lrpxEflNQP7ShlruiDuCL51wBw+SSqGBW0rOvdqEA3ZLRe6EODvWisqxH7gWZWEuj4I6K0tavu
NFR0h/ulMKmXDk7xao8vW3GbpLPqRZTfWiYrrvXmAkM/lAW/15CNbw7wzbdx1I6RJF0UhScNXsHU
molijHhivBF8f1cwv1tGvLe8Ji7QYNUMzbKaj2hgans/js/K7IwxD9CBhb9CRdapX7xFW0547wG4
HarxdnauSen7XiUmR3uCGuYeVH2bCMndq+x2FLHEN0uY6mnIOWVC5gxPC86MqIdUpAOg/1pu57uJ
3e1Yjbczk0oa5z4zyhFCU2CCnwcV2EjxHrBlnNXOQNCq0W6l5C78JVs2T6xY87jcjt94UjuZptTx
lbmKVwiU4U5cpQJJKpIfHUH9lvHEdflrPI2qFLAUgCmq+Os3a1tcL3l0lEtlpn0rz4C2ccRhyRCK
g3TSirNrG65xYALJPxQSgghEDDAXVhmmuuX4Kuj2QkAZVai3/F2UAtGdhep6pkrU9sw34ZXfD6N5
M+PGaWKFjbNmZcrsBegCR6mmWCI0SO1hy9Leu1pvB2ocpfPeD8pEZ66ELUCZ8aOYwWYCjBwM4xn9
PTBVbev7XUr7azsbx8f0jwc7urCd1mo/BjmLsDxiDHPvEQmBPp5F0oK63wIlWrRmaQFW6EmbGU35
onciWxYVHNRFsGPCoaGtNHq36XG7Ho1Azu7Ue13asx7wHtwI399/rf4ZbVBp/H+6d29HazzdinFO
VPnCaJwwRMnz2YEkYk9gL/QR1AkCLW2f0t179+ZgNZ6a6HRGoqJixKS3y3s5AlTLgbEScrctB6vl
I2om9FEd5KYkNhmEXNoFkkAMJDBgF9dAfnzTepDvPWE3S6k13uusjOz9VXwxwoqm5iAHbjQWAV60
3HMLCu7F3zNswnGb36jWuJXqQrtIZacQM6QWPgqQREZzvKBiApwU+2QBdJFWxpi6NtpQNkWMIye2
7We0ndhm4VqI+WdRIBYaWcKyh3veNMc9Ih5eXLS/2rKpJiD716wbN5NsVhdP85k17X2TqaOoSjh2
cJGFBgKIYBHcvhLouzbhuyYpRm6c59bGr+p9/w58Q5TUWx8kcWr/uFG0xi1mearvZSabL+IXrDw4
1tQcMADF1ATgCDZSS3FJC25g6xd1d2y8O/RvwzJNa3zDlaIWOaI+YmyIcgf3sPXX/lp0cDrIjUdT
VLdxtD6sY2r8UBNavrPv6P7X1A1ZUWinWagUNM493dtTGqLNMUMgHl8iGunUKsHZ9qqliYUD//PL
2+KKPl0fdEX3baS72ev7chD3Xp33KfXEL+GD48PcWaJkH2OVtUHJGIrZ80aouaKI2HVAcYVdLiNU
Efl/v9p277sk+3sKmoHDL1hA3WzcuZdE3XdyKfAwbA+m2OysYvyO8tlp5q2A/CUv+MuM0WcPZ/JI
fsrM7vX1uMbntsTuy1uewVyRMPqQK+0pfEoEcrFYD2Y42i5B5v39zd8tNCEb9t8/tbHZyuHkh74Z
iFuGxqBrz+M3FfuVZ8QR+cqtuTQlPXiT5ZZdVr4vk7/WqHFvZ4Xm6+csVCioa9bAUKfll7SALwdw
EghKvguWHnzR2slXlxd/EiAHO0/fLpjeYzERQCOvH7GS8XseSBQMDuq1OurM8ZqBE6SO7Pl+iUaB
+Go0NOqWmN8B9ZipwInegLxnMyATCY4afj9yoXigSY0w86c5l1zjoUJrF+F3CLcIM/OpFTzPFb0+
gAJmF/MXpyZM0oc6SE7caHm0edi4DgikUBBVl/pWlLFgfBG4clnj/QXufoI0J150Yw9pI/tD2krT
zhIl8BU4kYXA2yN9LQpS2jaZmPPgQQlcIVGIUct8b7cCE+4H9pgFWUInVrWaTBdVMZVjUFnyrBAE
7xQTAcT1HFH8b8+w7yXYphDQg1Kj4n3Y+BLOZpLJ/rHDWAAubBDv7Xfl3WTzdozGET7bQdhJi+8x
QGRVjrc+815CJAQhFU7VDRpsTvIBwGKMoP667WP/H5bznyk2DrKyL7wgqb6Hr0fpMxhdgp0O3tJC
Wrnla70bE/yznM26QRTlma1532OFQ6GHm8/2rord56lfzbC+5clsGfFeeNVRLMRpUD9U9Kad00GV
0liv9evknO3Ui4ziHowVrP+sylGrwTWmfIDkvq4/BMm6Zeh7pduboZuOTeewjvKrcZK/k7JqVI/w
X+oqX1cosn+PdO+Q3g7UeHFSq2LmNgP9C6egjpAfffx7iLv5z+0YjdhKCSJNPsWMce5VI/Qqet6s
dPVpNmirvbSOpP3MLa+Bbnil9T0bUB0uvWGadRJE95YZiV/cvMBvZ9SIm/ZRWVSq7V1mh6UKvmIo
v8NxmUGAIMf6X5TM7pwGk46IZpmoCGPl1cixdKmSrgfte1ri6As9wc44FmJtLU/ivY77j5Ead5Z2
rCytylNvhgzCUHR7qpGFzxKms7hP+1PjgBevvtAXh7m9Qm1gYi8vibuf8zrjJWu36JCLy6uxyj9+
TONyS+3Q8OElygSmOQ+aTDFZGPz9vZfWnaT5xyiNOwx5prRzMghYlAW5KklioToGrAqQ18n6Gk4x
4sUC6zo9k9sm4xJC7yTdpFY3qpGQOoIbnaAjVU3RRB+qNYZf4cSe+J3uGR1mtPL0Law63DbnnXEA
wzadp2shgaehsEnXPKCBvgbebC+VZYkVFPFS33g4La1hhf3rcQiHQ8aGan2ch5EjjUF3DAqg9omz
X/OmvqTXsTlBBwRntL8X5d6HdLso3+/OTZHG1ipqiOKTzWiJHZGQQetmfSFYaFv+exnPj5EaF1AZ
ZrqugtWhHGSuKkaTyD0QjzFotEM5bKnOtk6scRdJ6jG8WFoqz8RNZONshP4CtML2utr9w8t7pSJN
Lf82YTM89RSdA/H6i66L7dj/qwrHnVeR5ftnmMY3YhqHbG+loTdL5IG6rkGjFI4HhHKhc57t4RWM
AZpOU3vhra9P0SsipVDmU+RZnQSdoXm6BUtx+dqvjltpcdzWp1nyam9CYRUz9V4R/XjxzIn/GuIf
E0/VVYHP43QPcXshI7MPQXAstLS9VaeYI/a7X9pzCbrRar/0VjH7uCln6mWcGJTc9ZE/vY6P64LG
graro7GBTLPvBGb3+Ho+TwQC+SDP0mRy2s+Ou4B/Hy7d2oADL5N9S7OjOpZAnlG6WWS7ilO/yJ/g
0qsjaFshzlHJhz5FUjVDB4u65TTZWn1zWMy052SSDLVsHBVtSOH/4eT+s/SNi0NV95c8tkKZyqLI
1MNhR2gE/T/Ozmy5bWvr1k+EKvTNLcFepCTKpmzrBiUnIvq+x9Ofbyl19pYhlvjvVCWVxHa0gIXV
zDnmmGNsg622ynFBurEjrwQjHz+0OSublFmkh0aQiPXUQtxLCH2gweN19H9AIeZBAS2S6KrBRdcc
wyQPnY3lQx9OgyKNDhoW2UVh7Epyfbt/Df1Fj1sQ+cgPu99F08qId0liLvhJu1hBMCA5Z+MNLvEn
Fu37w9jsIsfhDrSs2Z2eqEoTIIMYH9oaY4fq5Af7MP7dFNNyaJ9liIjFtAnVZBF7O6k/4TNeJU9f
z70532T/PAI6KgbagcRDs/u30Cq5HYcwOsRR4C9cL0pWZXNpFbxg6v6us5+yDrOfsdja6qbhNlDV
cmFMP0pspGEXLMqw2zrd30p27M2XIdA2uhls5MFb+qW2lLpiMQ7aokaAb9CejGyt4ruM2GPR0Sch
X8ws3A4NgiIOXoH5Y8CbKvhw2BSzMnt8mvK/G4TgLawbA0xZaJtJs99lC9N0MJd9B6xjZrsqKNZJ
4rhT/lZF9OaMx7E92/VWsTGtVa19b6arXmP3DOp+rKsbQYUhvtDHe3w+fbOgQqWNywzHIDq0eC8T
Qkh9vuy9+xQ3UMmEuoIbvGevZZs2y+rJgpfaaGen2HsTelwWenCkaNavULFdbcLO1+Ft7X0oaysb
T7aiXsXV5LYDghWrwqRtfpSWSY8Yv39vjb8iGRkx1Kf84E6OWpxycRh2LmF70pvRxScwtRdtcyxb
1PV8FWnv+6Dy3aBZWcMmRfk+qY3VzRUtzoVP00EnsmzZ5IWOPLuCUqs3rEHsLqYjBJ3p60U3OHeS
jnTipqkwpdO79dcr+NNZ9f4JPow520RBNhaVbNZox6ubodhLaDiOQfnSwdBgaYV4HLQ4ZtCsHRTm
1k7iG0HWrVeexcta22lGGTuAOepexu3b9JalfWZY2ThGMI9V6cY9f/UEo89Jp9PJlNU56zsz0rw1
QnZshBB9vSkNHFuMfdLTrVL+ryfzP3P737Fmp4Ptd30lmX504HAqI3Rzjka4socNG1ZJ2U9uZ6Ps
zr79+ptq7wtlvpBM1Jw5pHUV/fPZMW2PhRSkURMd6m5aTPl0QivIHH/1A5LDwSWKXofkVGf7UUEe
qcKBRb/UDgZm8qYuUdpLk5VlnTpfWeTYM/mFvU5ajF18bKhQRVW6Sx7TkWEZm7CVt34gPWtyvGQj
LcoU3vGY7vSS9rxGwpmxCPZ9S4eBHd9FIS1X9WaUCKEnVd0lZnBnNcFfphG6vYTAqGXQ2dq6MVYC
nm3jKr5JeljxDhh/0qzaVF5aI1TFtFslBUTaAO9pPpk/9Eu5z7939trz68ccC3AzlVEy+t0W2t/0
3LomfmrO2UePN8Q8Vs1OZfziJyivNchPjNpWLe/0VU1QEbVg2t3RLNdTAJhWV66UnuxQ+h5w8o1e
42YEJX4rLTiFrK5cgclvmpTe1+E4kork0troorXZTwurAjhsHh3z7KOC0B8bUDvF4yJ4c6byrUTh
Oeuee4eO4o6eew+DGS4tyeuOWS/tchx1C3jMruS/WsgB3EVwErzHplsh0b0YSnsRoa2nHXyTIEgN
3Dx/5WQcCGNSllOWT6gFOryQjFoXZP40pa+OYCp+8y34gNXJQ/uQnd7xfTL7LU6R7kK436wGl5CR
/lZkRZCnC79HP0IPe48GQw8PlmaPcCP6DOoqNN+kBtkHBUdHEETfeh58Bzbcit/3p7eMQT2ErHg7
Lz054bOmPOt448JNLuFBc3/10kuk/rY8PNHCVZVfqv6XxWaoxrPeEMlxAon/Wa+PZoyMIawhG2P5
4pLRy+20IN/1JueeEEeTreFMb66LACAyvGdddxq48eAsFevZMLE2T2hIiJ5lnTqudJKKaleOb+hO
b5gNTX4RayiilTDcGw6KS/Il1KpNWj05/qtcox8ZPiLF4lrSsM5g9RZ4WMrHIMwR+2FrGA+mcFPS
4Etlw0+zYlCJJlS6tKXqXOIuXfTN2otxBmY/hXG2kuujkm/8gluqGrH1du4S7zL4l7pBLIhVHKhI
B5XT0i9+KHjKRtFeTFhPm6tGq8WEfpV119FhISbHp62vyS9tMyws76KEJ5NThCNUkkdsGA6IJdKY
m2ggAqxg+UeH+yf6i5b0VucXTr33hSKdw1cbsatyYybJW5F0ayu6x9qDO+dGpPaJySAOwo/n0SyV
89KBnV5xyQTOua2IPPg007npL9HU7ztLX+oaUiO80vA7rU7BdB7GTcyZM/rIqWETylf30NWc9HCv
pTfNQuYB9D9PxxNaRHGG8a4h8SGltVDbDZvUDA+SXLoRjSzOUccaujGQ1q5fmn7jD6cEG7tDMb0Q
ExCqmRlupGd+mVVvNnu66hYss69P8Xma+P5UmmwRWwojgXmxq/WdQLXGLDz0ysbCPDR/nUiDYAfU
L0N746a6dguTQ/xnrNlFFajx1IxqFB66aVp6ykknBczRNjP2TVjsxILrixtr4lO+/c/74QThwAxC
XmqWnxrqGMh9qEGJt1x2jzvVkmtx5vjGJvBpWu3gf/QnSVVu3I7X55W0m+oOvjHmbC0OUl3AS1fC
g9K4GpbeeMr2e06BvNv7tyKAq/OqK5TtdJu1NTf5oqJQjcmQh4caHVr7zeaUSaUNGzfGj4h1ZPQ3
ZvVTf6WYVWF1QjOnCUdwXq0uRhMpiQlwyuPML9MG67KjWmobcT34ZbUz6Cb32o0UXAb5SGDJzRig
vjiiTBtw+HVdex7xX1VRyM0veedtteIcedZd46grvSEe5WjPhmoVjMH2f1/viDrASxPiV6Y1C345
TOXUNEnZ7Uo4Q/ZrQ7KXnb6pZUqXabJkMfyLAelzh08JkE9NlWj8w7ZvmRbCMxZ9pF74PlK3j6N7
A79Ri8unCW4Eup/45O9fBvYd1ieGpVlzR6JGtkpeQw4Ocv5s2HS1h/tcvcvPjYO7IJd6RT9sOf7w
DJGstvomCWlMSV+/fudr0a9jIvsEA5Dw0J5tdK6yIRpJKA+qevLq537Y5+2mUV56+3+fXA11UUtR
8bhTsYD6c3LVXPLtsp9wQpc3chuvmkDdtuVJ64XWj1p9+/q1ruwzTaVJyNYU4l3lPcn58CmTYAht
S6ydNNln/ktF1hbU9wVl1GAvgoPbl8anAhefkyFBHygByToycX++4Jj5th51QXwwlb1OHwRhlIbL
8XduBNZQM+iLLPw7u9X4dOX70SFq07oI0sJWmX0/qdYb0ENGdUAauvax87711jHv2NzTrSr4tbEM
fCQM04IFyPXw5xvC2uwVrYrjgzHRGVQtVKF74WcrprWWnRvb49oX/DjYbL3Yfa2HZstgaox866sd
/Ui7XwZqzcF91MSLm6n2NfBI+zjg7LiRwkFKpD6ODlW9b7tXPMuIyfdcekpGgELQnNv43srZ0kn2
fXKSW4Qr2ls1tk9tg2IVGe9mdnxRUzNmr115XeXVmhSJVdSClxkGlzvEDs3bF2g6iGdwiCQpLZoK
boz9G9Felz55TnMoLEJx/XwT07p2UP3xTLOZGYrYc6qEZxpw3Qg0+TtXiFXV6yq17x0uBqrkSxsE
pgmOebmPc+Bacgt1ckMgma/39Xs2PktkeRY4NxycNIzJM3ggMiKnmgyWhWO/6skkLmzOTUkl3tfO
RbdXtWzZIwGJu3CF6FG/UzsMuUnRSqNaSxbu6ulP/moMjEiz1zLmSB1hODjScjRttzLJe1Qaz5Vs
mcJMQfBp06Z0+ciIk6UWzh//pL+Fs9cVhJmgqYjspiUzrs2jgYa4t6irjYEaE3F2luyL/IdWvNXa
OSuQ6DLqnT/iwW6qrpilr6fm6obRsLSlm84idBO798OR55RJZ2StzVeSSe4yd217Fw+/XXanRcJ2
+Xq069uFJiiiCo1oZh4jB95YFr6sRwdAAvKsnOgiz38M7V5uXiymKRme6kTGyqxcZFEF5kAi+nrj
GcTC+7QYYA/hqYWfL//485WNmJjRavrgAPxAxkv47fshkvu/ygCBdE5+VMTUs0qyOmQ3xp4LYcLZ
Z6PiDmUTnmAeOo9O6qhtsmbKkMhWTKCNY0Z9PyZLq+1Hr3lA+46lVFZHVoOTXkZcqngeC1fVta4i
+McEETMJkEDeF5GGof2NqfnU6z9/Pu3PuZHaSA6trosPCrbyWcCZET6l2ghwbGxBfoo0Xyr+s8fq
1Wpg6AkqGM+RoQFYqKvJ6VZAcGn8FrDMzYb6T9UuTP2byllYmOYCgOVuGPVdZLwEZMRSVy8mizpK
9hQDe9dRvPICa2Hbz+kYukFcrnP/Gwp64hgVkyQmC0xqpQ4nAi1ZugAmiHTakc492zRGUdd+rBX1
oLN8VBK+Ol/bIBsC25EU6IWsttTH+4ysLBJYR7HPFEpzoA85jCaNHFwgVDbewv3JQfcfMYlJjRYh
eIjeQ9WqLiobMfOIunAx6skv41fxw/ivyDqJ/EYOf+ugQ0W1IVN1wx7fe3J1ImPAARFHULpCWm96
SQXgQoWKO75SXjs/XQJH8NWHJF0Gw1EkrR42B1nAERG+Bg64ZrsOYmSVE1QVnGKn15iJA4IE4Cx9
gEdUErhFcPGzMxU7t+eVAL/WqlQerM5zV3Y4rmx+aKI92/re8e1lmr0QtCcEyaKw4mW0JtYbWQtc
q23WnfJSp0eZO5SDcxGAEIHW2P4LN1gV/RYIvmlRPfNPxJgiwIy8SzUgbp2Yy1iwwYad1a8aMjKv
22jgUmziBOEjwJW6IFEChwuddRerrvVoIo/hsJ5EfB5q5RNIRsQ7xYrjlrG0tlCBkAC6bl8KVxK4
P7bi7BiI9DqAIWeyFZ0jKLkcPTvA0iqIobQEmVze2FrXT53/7nzjz501IqUZOLbBQdvudfBPwzoR
W4qkiaXDiiAfFxCuQ6GHRuMbF+Ctd53Fe8rktVXhtYGI1wfzxaGuw2r0lMkNWKKNrd1426sxnwXZ
7R07pg/jz5eNQQ+LMuqjg+Gcq36Tj3uSVdCOLrqBOIgH/3SWk4IT9JhQqLRZ4JOnTSg7CQMpwWvu
0c7i4ZWcnW5CT9deCIUXXYHaJ2Q/ZtdkOcKaqRXCPKleETkAuzJ/ZDs3M+9rX4oYjmKkpjuk+7OB
LKcAIJ+kUCwTEUWm2L8QORYYYT0n0ubGohTH+Xz6Po42y139XOo7tWG0fHjRgPnQ4OshgJrhY67c
tZiWjTbyK2CFCSkXLq/t840HuDavFrAUqAZ+zIoze91+KqcxH7kPy+KZ6oaRyC7lTVndaEunpny5
CM9augnrXXLf1Fgyj/isAC/cQhbnWnnv9/LH55hNRJXV5VA3eXQQ8rXSEXCxgT1WXQDuRjRu4n3d
b4jHfAmjnn+B0OEo+985mG0WpW1UvVAYm1KSOSVLuTtOqcM8vIjDlxT+xpxf2zP/HU+dF99LPwmT
dGC8Fu9nShMGeExR7uU2dOv2xcr3otoOPmMV2BNzp+XpSdKjlU+MLMrQN55G7NBPS1BYUhv4kZFK
zdLDzrJHKzGi+CDBrqCupTYvlIawKFvkDtXtasPdwsw39q2ld+1ABr6zgNMEUfe9YeND5NtnjZck
kxcerGZvqy96+ObE1kbJV5QKypz6OlUhFQ/3anN734m75dNLY6ei0T6D/uhcNttsSx8g+5+xCR58
vN9GKVj3krfhUpDrExueMsBOpEMCgteSTVncODqvoengR6g36/AewPlmM58Zrdc2iQPpDugZseXp
zWk3oEoVqnTTg+U/2cVI7IUZs3qRE1ct4G7zSURcnqUXgGtxR08+Srxkc1+virmu+D/7ERI15FgV
Cfv3Z//wcXDdLYbaobwKYeNOoebg9QRD1jIKRAisH0xK8p5nP/jpPQuW67PPnozoVU3qlUHsWY5n
knGvwR3WORfEWWKGRTWwpSIn8gwyLLp1N7oz3Mkcdqa9s/VHDc/s6q3qj/HwxAforbeiP2YxLgzU
ywkMxGEcitIc8SixUxveS+lPS7ozCaBCJdvQmPDUZwu/h6KM61LUK/t6bFZpb54Yd11PlElj2bUs
CNT8u2Q+54jRUa9Su0vaGQu7jt3S06nGVa7YjX59z1cQgSpGikBSJcnBEEkbz1pUCeFwvJKRPv96
5q8dyDYkdXIzzZZZnqzcDxNfTEktyCjA6cmK5UDFgEKzgE7IVL8e6ZNgnsg1Pg4lzqkPQ/VTMHR2
xVB1upKchYzRDzrU6iMxSibhFbfplNcWFWLAi2F8EeWt3NrHsStYBF8/yrUk2DZkHUBTbIj5S9tW
q9tSHwLhYo4iPWR2tTT0fBHk94V+R7WLFPXrAa8dwR8HnL26qhhyOfoM6DvY5uAfC0BdJVRN+/rf
fM8Prza7YG2pUBIrYyQZqVHPS7Hx+WnWtkt4j2HR12+lXX8tpGHw+RDe3LNojL573y8zFbS2fE6A
KqrmVKSnge8l418nSvCCOpBCLzWUYkXaFuhQgDF7gydgUAfWMfvMGrcYW9cz0NHT0RiEzaHVNH3Y
6tqmXkoepRsImkyYxXWbNMBMDHlyzXpuJEptopgvivpas/361d6bhucnNp6uQLUKOP8nnKSGUaPV
ThceyL6pfHKsjNwUILUBROlKXYkqXy9YpcKFvYYLoZyGiUPTY4OH9hK8zQFVqb/ZI1Ac6c5tuoYq
tuZXjziLYeJM0xVfHUOBXlv4AnGsC4pXBKTsdC4mDatSp8cp709a5Lga2N842hT3TxDbVGhuUhcv
1HxCXpU+3v7E6cO965Hs2hE6wcaNEtPVkOvjjM7CHifwuzZyhpD8a6AkSwxSHcEWdIw+U46BdKEq
hybaGuTXyGou6/7y9Se9VjmE8P6fTzpvgTDVLtLanAcQCb3KAgVzH2kjs54VdJmrs8xxP4W/vx71
6lGDawKkIaB35X0LfTj0vFypYPr1xPf4dWEA4XuHEkYt1d+cbAw6D6f61yN+6kJ7P2dtHeBTJqH4
RFUKukDtNadiVzr6ws+slYMBlWTsxHLtvfhOJ7TNjkZ5bkxXa3HBNLJz3d6b6q2q4lX0z/7wJLNj
D4nYKtdtXp4QW1zqbUKRMDOn703TbwUNptC4fJ3fY5MdtIAoqLNegonSrcnR8fWsXLvnUJcXqCcm
9Rj9/nn5RJptGN1gB4fc+dbAkAQHrrVvhra3i1uB1pVPrsMQQ70UbxB69Wb7sipKaxgsTkXwRrI6
YlzuNrIKIigdL9lbfFbnSnDJeCSPJJAkxu/9CB+WWNQMde/o1Mzk0pWwFBXQCZu5K6t9FNs7oxfm
NvIx47c5yWJyDOCPQr/IXnwRWD05u2Dy2D0bb9wXzWth90vFOLblmzqtmtAXGRKJN/8gGjTiQ01z
r5ph+uVB3683ZlaudOKsBkEvZTMaJ7W48w0uci0XuU2Xumy2JXSEUTV3KeY9cvKjfQUQ7liQGTyV
ytkWXfUwKkCO37tm0U/jqs7NZ0/920p3tp25BX4KXvTEwaUX6ZHoQGovMYgUf9KFmtNRZc7bUwSp
eOwxFaxAlHNArti/L9K9mYI+1ru8/xn1wvm1D+offiGvrPyuKf9WO3UXEYR1ojVCPeva5uuFdy3s
1oVhItGVDQ48x0ZaWXGSQOYm0extnU57RT2H1HHVKTtODV6i8vd+bNx6ytcTlDbPf60hdcmZv3WU
0ZXM0hURqZj+ePydj3+Zyc+vH/AalVNU60zKrvAaENn7c2u0wKzS4BXhIYieRORZDOY69S7w7CDV
aOGwhLtKRATrKC2k9Y3B9au7xaQcYaMwg8azSNs+rl6/hTmbcSo3Kp7DFmrt/G1Px7SlAxR/TwvT
UmM89Fq+ijPixfw1cvKNEiWuJSMnnjzk7aJtjQV4qgoEm7C+wGmSVEU8+GxSiBNRdK6ciD5ajZbT
lkQigSNVn4KEvVJcyt5a9Zl3FKitBRwgSjTpq9q+2pW9zmGsKc2wtBl6tKvdMtSybeYtZDO8C6vx
TsGFqEs03OlgZsjWWantPUeLWPBBexJERCU7hd4hrDHBGrBN71wLNNTp3nynXI4Y7MlKskv91y41
lwaWulm2z+10WaFgbBQuJn1O5Y50tcYr0h1C8zYh9qDil9zXdkyxX99I/Fgwvim4N7t0N2QsZQmr
wuGU+sYB4TtBCU4QOS8aZ9mlkTsNb16EE0RTPY1xt9aIAMrcWfEMfWMzqdmS9Eqrx4XTn9L2TQnq
v96JZ96OQvwYdvswfRL/JnGCMrVjPtxbpUx/rbMufGmtxd2KvgI4CJObSnu9Crjp8x8iCROkkems
+P4hMfONab84cQTJMHRbHRPCIlvC5V4GmvMU+udJlhapYSKlf0vA+Rp7XBecJcuEyCvDsvlzxcVN
lBi+AbtmKMxvdh7vi/I4jis12FurKcpciJfg/KJ4wKqHh6B0mxEzeHXc9NlrqKIeAZwuSnbWEnxf
8AWZME9HEY9TNIL3SNMbRYNo5xASi2zGaOKVKeNBRWHaobgSFp2bjCcr+9WVmvuOz+9tckpCgVQZ
djbNW9ajR7EkSDEKBZp2+mrLgpT4WXp2awuK62gWRupwEQAlKJBxUM1gAT9Wan0aGzBBZF7iV+4q
3NDgTVb2o5nfCAKv3MKMZRGFYR3GaTObek+xOzmy6veQNYBRG/22MlEGuR0dX4v2dKFfbcvwgixt
7nQoDZM0Wj1fmRwPtG1ZZNa67o+02pq+tTaKiyCjcrLdOM/EG8xn88Ow89lMZUm1+ynGAUE5KXmx
7aRfAxZ4mtUuFBVLZJu+pEZL16I74uuhP7VaEvd9fOM5hiLZ0IOCZAgeGmsXpOlv2/gRDbhxSHcq
TGMnfjXyLbyIGI0iy8iWOmtPV/O1GZ4jRALSbp92zhr6aCXhie7t4vjUxC+S/1ch/8xyeF7qDUr9
tYX3capmJ3+SF3Csmi54GLuzF28z42HQjq21BfxKivPXk3Nt4X0cS/tzz3vdaDuyBCtS70OXiKwq
VkNIzc3Y3YR3r688iHT0YrzH4DNIJfNj9B49lgC3ToBifrwSdUEIfNR2GZAbjOjs69d7X1aflt2H
MWfhLa6TVRlrCTCOegpVeZ1xU4uSK9CqCOBa+kdZfpy+Vl9uKmNcMskWkaAtwrrwXrCLRUU3dOjG
Cm88nBj787PZFjpuhqXCHvtz7uO0DiQzYNOLnSjh95LvpQwj8luB8LuWylcDzTLMsdaGzLJJfMyp
+DGaPyM5emqL+thTZNXL5yy6o/FgjIr7sYb1T/WoHjFPCPZMEgwOUjIjkw9+oB0oOI9p8yBwvwit
X3iMeue7NQGK1p4NKvM5xU39r6FPd6UsrWXObsUu9nZXbSsT2ZvmSP7/r77w/5/FTy106EVmo9Vx
TIPY9r12qBTqQy+CyEJP0c4ayhgZ/WBrVeG2H2j2gpCdONOrrYeLmDBE1HCrbD/5GmXPPZjn1493
9RtrwqgNGIjm1NnBPlVeYcE8Ai5R93AbwHca7aTQN/r1MFePjA/DzI6MzMkzpZzYxmD4AoEhIOKz
UQSnln2ThfueE35aT9CoTYIEcqs5iyi3InZKJQ4NMIk+fYMU/MyGDpxhn8YIldQpF/W0woLN1blM
bGVcWVG3bpuKDh3rIe5fLclx9WrcDglSJ9VeGyZg9UWRGIuiv2/or2vH+274KzJPXlYsWultiNH2
Cgn8jJYwFodHzV5M/rDIk2TZa/q6DoGiKRCUrbNIDHVJHLOmqrcqHTA2IpGwt3YZuH6LG2m9ahT6
rOt1ont05GXr3saf51Z+c/240wggTPrPLH1OcWljqVMaGcSxlEH0ymd4GmoiL2lW6psNVdMg2Qx+
dQt6FFHJp2+DDSnxCg40EHH/PFQoqPS63XC9dwzCpAjuSsQ+tPDVait4WZjf/Co75SwqATCP/MgS
HSgC92oi/RuZTdpCwtCVVUOmVb+odQAv5ehTTGCV36lGtROkDE3lb1NdZ333b5ay7ugyWxkrunlV
Lm7ryislpo1lEk5nzTjGoSzYI5IPe/7GEXwNK9SR3fjPaLP92Y6cuIMYTTTeNgaAgBs23tJKMZKx
T4pMJ+6uGLxtMv6GjkSMRua+sSRtWDjZs64Pi4YChKheJFXqyoW0FxwNQeeER3gbqbsaRH142tk2
h3zkV42Ay6vWrbpFhJeYset+F4oLjMLzsaRuX9tixXxaUQYWp4ao+X+yMavSQnGyOCA2Fbl2/2om
nPr4kNFkS/+ZClGJxSznLyNLy/G3EFpSjQaH5PQvjjjIckgKUStU5vRyx8/1si+84NCEr6Ig804W
GY59sbtZEby+dT+MNbswC1s3h2bilQG54bGXYKDRM4EKeCi4u9i1N/kOVwOx/w75/kgf0v0snfzS
sxgy0y+xfgKc1p2zFJxY9V/P47VyE8Im/5nIeXEidTKQ/QSevp09V3rgHjMyXLrNnJZe578FEao0
jAWFGCp9XfRGX5fY/4AAAB1fP8qtd54t56yydcIf3hlyHbGnzLxya5FfiQjs66Guoey6Ypm4vOM+
7nwqrzeTYfdlroNzVouS5jH/pHhoTKcnM14G+AhgYFkslBCQ8Onrka+9pAaHRac30iKTnEXY9AyE
cGQbWJbltOhqIJPEXgQ6QsG0u3091Punm29VulXwI6YNyMIh5c/Df3SKoDcH6Ow0H2d0Z2dHweMT
4Ro9KshkuRdIarSCP3897nuF4KtxZ5dOXaeZXikybfv0hat9SOv3WatOJubAuRafbavb5A19lDDw
kuloWQVt5BD6uWgoNWfBKTB815qOo38ZjXRtjO2aXwcWNqly+8WpNt7Ew4Nyin5JQcXQicspZ3MC
nm3zzKVlaCl8UFCjqVhJFHvUzlsbPbVpYB+BPfUPYXsXgXdupIP5kE27kSbQbpHo2EWllKGIc22Z
nlGYbwIIFm09ZVNvEc82rOeugY+8KH8rSMJ49M51ITXq1l5kymlqhxfiRqfLd6Hcnkv75Ov+Ie/N
h9IBdJqKl6+nWn2vwc7nGtwUQBL3Yqpws03TpkUbJw29GX7At/SoU9hO/l2Psc6si3aVsn+p6Lvk
WHAZxvGl60F0dXsrunIgdcCesoNdRmNoHv+oLW1XiM1OG6Qy2XdqP6xbFAKcYnDzqNpC9hFtxexI
WeRL7Y6ORr8+AnE9SzT5+3xpQKBYx627L2XaCy+ltZ7MVVxcfHpRbb3YNR60f/+p8jeK8ZSW06p1
8qODoknUPvjtqxLzBPqlmGw31tt3hoMxGouyojtZarb4trqNeRKxLF9cgnGRaxZt+6ID2Zi6pYn+
gmG+KXGxshJr3bWwKfmyvYMViL+INaiuoGisNRO6gtgLEmvOMQegU8wb1cuYDgKQ6IIMS2PQCKX7
Id6XLCwtiZVKeZ0ILgw8RDjjLl3tpDCqL7/3l4q1LnpZJypm/LLW0vPVlShLh+lSQmLFGOJFZaS7
NKr3giQsOp4jkyZfkMSI9aVP9W+xmsSJm1fBevxVVXcTbxIXR4GF13S2aYJcUfvQdKVyI95yVNpL
m1R7D5oEd66grJKUmfqJaAX8sUuVVV2/tBBiq+J7Pm299hIoz3Kqb/+BSX192LKCFvipLOQ2gk5y
Es8iSmBKKFNz0pad3z2EZrgpYmXVGdiGWYup2GjxtKnUX07xTMUcXogg7qf6UbT2Kq9NA4AXr/QW
ZgyxkEQPPHGIXZ0iwE6ZuhVt2MPUriOOvDRPn73W33QwGCKKxKmCnyZBhOm9OF3yZEU7T3S0Ny92
8a2yAY9RbagVDVrEfXIudGsl1Cpo3RTNBJIerKC6LAo9fO7Tfl13mKnHSNeOJUG2vygjyMA5IR0Z
QJAaG58/y4NZdFxAw2WFvQk6OaLcLhVeKa+fswHRU1r3BeskaGTXmPS9rxbrkLpb2ZyAwCPw1xWU
NFHF9oNfITsgoH+jvYjmwDLqHkTTK3GqqOFUNMELPgsqq8SR2kM4ZC8Tk07ZKGA5c7gM3UlOkCNJ
1shGjsYDb5/7KIjK/UrK1330QBM1yg11MropuhG5/hqaJD9IRwBEabSTt2a4Ff0SJmzjGkAjYdly
myZpu02qk5pIvxUOhanRtpbxP6vRC2Dt41E0u9oSS2viIeAoYigOG0kUbkWEDINY30PXbsaeRut2
nbY3AodrpVyd6xzMFMak8c8h+SFaauN6DC0fjn2XG/fhfSY/0rwSpD/1fC16LendgBIf00Nut/mS
00MjUExOhiHtvj6O37lhn07jDw8i8v8PDwJdXErBd+IDCZ4R4ocbRa4DrCBCKNwCl3bD1afkT4WM
xCcw8i+t7+CMW+8fSuyTIW53xA6Iowhu/L34ftTaKY9OHe1LkNt7OTPdbvpdyJXgxE1CyvM75rqO
vVSDra4vGxTxjFOziuinr1eTQh7+i4oLlSpR/RCBXeFql6mseLAzoVwVQ78qsl9ByULrkk2cbydJ
3VlZ+S0yphsTdLWIRrSli8BLp5Q2Q9GtmDRfzkcESejWqOg/25cWZ/2wEcnTBBfH9DegLtAqEuuW
GMq1OjsMA0uDxqWq2qf2vgYcqxv6Njr043hHZzLJZJk8yZa0pD+BwEIcTyQv3GqWBFft/0Bwuhpt
03Gl0gMNv9GaE3vjbGqbSYVkyicVAY+ItKV9r/5CySLS35uFa5t2F+r/yT7laPONdoPuzvQijqav
V6tIW+aLlaYbsH8cM2S6qP9crKTy2tQZ6OEAOJJjCGZZ5VrDiwgOUQHSb2BfhnEt9jUonKJtpVFD
cWYHhOYngVK2Ca0FHHC2mz4j+IMgGtUsSgxo/9iLHI2GpyxcBI9K6vqYP6SuM62h44SVG8oPlN4d
hW2wC5/iZ+MxfCjjhzg9VqNQezHvsVT51sa7/Kl9yh69pzR9qBvX/s3ZGpw1c+V8TxWXGmSWg3Tc
OdpjFS1ViEAEm5o7Pld4a5dPheoWsVt9a023P5bGUgANC/9F/mU9havaje/8372/0KJFiplJv0CC
6uw8+ktKV1XyXBJv/KyJB1AphLB8cn5nuPMF2+Jx+Gb8wP8ULKHh9+K7JPmeQX08h0/Tg3exfdfL
3XxYlPHjiH7/tn4KwqW90d165f+Qlqa86nquE9Q2Nql6xqD6u/VoPUyPyi//IZbu0OsYFXeQtq2B
fq/yjbaehV25Oc2dbi/o4RvYADox7zJ7SO1VKz3lL6GxnNSH8Bw8SPmy0Y8Q36I771F/RIuh+JGr
a44O/t/46H0vnYX0HB9L9Fa3dfer+NFk2/ANzK79f6Sd53LcVrqurwhVyOFvNzqzm0kkJf5B0bKI
nDOu/jyLc2pMgr27Z8+2XJbtkrQArPSFN3Q7BJGLvwagiPftXfJsieByIz1bnECoYbnZX9NDepf+
qNulg735qVLX/niTv3jTX9Kxbu8Na52ZgMiXwYt8m+J2Pq4HrMB+Zg9hsjQeosfIRLBrqeg7Sb+N
wnXfL/u79Mk4lE/dnWyu63qdoU5+8m/7cSfd6s9atG6fphp5hc1gHMdfprdWgLmyhnCduRvvHGM/
3gGpk/09aYGk7cJ7m8GOmr6wH1HC/juyFhuOTuVezZb27SSvlHvrXklc/da7jbbFPrmPAH1uhzuQ
B+EjZtjTKfhTI5DeS+t8p/6mdITITkivfRG9FC/+PnrMSlT7S3+JdD8osmSlahjvWN6yNU5dvyac
GFhRnkVT8xDaKzS6i/Yk/5pO3o9udC1oB9rL5C/aBGXnUdqZGauX5+s15qpU13SvAhiti/iovdh3
+ZMRrQ0E9POt/UtMNd5Mv2gTPyj3NJt1kHe+23aH6DnOb/kAerM0TjLNrTvprXipZBwkHotTeVfe
lua+fWn+oIDi34bKUr4xH33FlY7l3fiY36Wqm9451H/05XDCjanbWfoivU1f5N/DfZyDr3HHX1g/
KrDklhKKX7fKg//UkuS5+p/6VFIjW3U/6nsca4YlVDYVS/Ojo6ys8NZDElxaVQFfP3hI4n1SrRNl
w3+HOGgXm7pxq4aQEsAmfeelk7vTwXdWlkSiueoeC3QX11HoKt0yc4mflp2yCqUtaznH3b5Y1MOi
Aqb4M09XAfkeVrrWkgQjwcj0p/40HCxr3bTrmm3WQQBfm8GppeDsr9R2kaPmDPruNVjJgG3/Ugyk
j3nldjEWrh2tg3FrIN+/UtMlrXy52vJtI+Jgan+vypGMKn8Mb+Vba29aizZYa4/W4/RY/mVFrqa8
iFOpeCslet9LWV5V/l4WddZtEx78dm1opxTV/WwZ3lrYMuhuHYP6yPQXWc3MTWoF95HZHhMt2EUF
LqWQiRN/y++T71N16zxiA16Ma6faNvgT5271RBJMFv3D9hYAmEPMqeNNJz0UGAinK+LRSVqEwfry
XXOOik3Jw3LQD+Bv+Vvnww6VYahRgQHAisy/dqOpd1OTCDIPd7Aopmb36Vguquk17Pd1sOIKmqoV
2Ltm+HH5Wc5dQ/QgYD0DanAIWb/ee6Hm1UFSGh/dEaKAoFwRFkn9U0OMfnmkc32YzyPNblirz3Q/
a/UPKDftHkYi0rGkO3QTrPBK1cU5V+o3LQVpD1r5XK+zwZpC6ctGZzA+L4nmneoPro8ghGzRxpTf
NWoSaee7kWZwOD0HarUlS98kXEmq/D7J9U4iV+sKNESDeydIF3os34T5fsJM2kptt3nNTVSpjJOQ
EMD6JEvvawHNjoqtk73WVntsmnRBsO+H9xV8iKiQ9yVqWSX3IdloRGcQi4J9m8u7Rh9Wqvzqp2QF
e1+kLROJIKl54r96+VulvxL8GDVAEmc7hs261J6SpjzxE5kcYon6QrdSF1TYkuGMvFmYUgkklZza
Ce+kMXEzpXcda9yOluYShe5r/UniNfIMtoOpbkO6FW0ErozGW6ez2o1Xq2dPF/tanjZ2U6//O8AD
lDJ8GWA6g6uc1cScLkj8JqO7W8nPIS5z0bNnYlcNlK0y76HWRCTQpI3jVY7juSgPnRAHIA/Ds/++
rvZc7fow8KETBN6R6kypI6RM3BusjOk+H/9cx9WKdTYPK4mxHSH1ZFLpnA3YqFrfBr32sdO14A14
+l4l0OGHRho9BlT4ruV/53oSyKbSjaCpCrpjVgTzZcny5FpCS8N7rZy3D9E9aFOWk7qFJFRuEig7
ZEC+dxRU3syQl62zy65J3pz91J8eYxbf1hBdgiRNP7Y7gE9UAL0YSWD1ieNM78wlWIgrB4x+7mPb
utBusBQS349j91PCqQdpMTWVBkGPRNDqg9VYIzFI9BM8ghUubIoLyPAhx4cKUzE8NdlKiWG3gl+w
/BPkUJvMXG4X+mjCvVmqj01tLdk5bqHVp1h/QoSCFLFj9QDhSuGYG1q1oQZFDq3CwRLVjAbMBFWQ
pcjs4+EVRM2VdxQ583w9QQohaUKFHY7pbD11cllXsU+aQs+crwosAmrQVciVffZLCtInYxmObc2O
T13vc6cPBiQY2mZDwTTxqK5hVqhYa8BkC7UIkcL4qWmlC08BncX2h+HDVMpPABhBkwytuRLVDs1D
AJ9flNUq1MDhh6hCV3K2d4g89ACQgY4rizesde+WsgRUcS8asWo2XiTiyqp9daRmLX4PFFCcSGq3
MAG7diAqKo2OrBVR+IqXvuKbbuk9qNwoalSuhvGhghwlamf5KIR5XylNSRrmNczUXW3jVk9prFdP
tZMtIDqusmJDCTc3lVU0hDtRthRAK8F0yPz8qFEfMyDVa4O9kc18Meh3E0BSv/9doKqUyYsQbKRt
bi5flmfn+dMEzDZxaQV+UwCOEB29f+1aCv2mdX95lA/+4rflRA0GNSPwF1jhfT0Pa2fyiiiqYoGN
6O7i0S1RMAJdetOzykVvRErTB2r4Qh/AoO7ZJ8Tk/YeKQSMhU0cPwt62zUmVqcMtKM5MBjzga/oj
Z3uOdDaBVIDjYIfPvoYUjFnjaGVyw4c/wK7+Fzz+Txnd8Wwt3t6XP8u5mAh1PoiFwBvRhJl9lTyK
/DQRpDOKkZDbYOGzNP+T/vG5kOiD1PxBMEHb6evnj+PO17OGgSB6IOwkaiBEX1R9TCNHoO5KQ//c
mvrcAZudyKkvV+jaVFR85Ht/oA4KWLrb9P8FawLgyz+NttnX83UJIsPAS1F2FGUUnVK94KpeZQeZ
Z18IroQsRLEpo81i10AblGaUEpYFJ7BlChnXQXsHKwevM4/NtdypS5q4pUWihd6seRynklIAjRKQ
6dQVO8r3HavHR36VG4AqnDZVB1qAdF1g3FpAcSlJNYqBZMCNHZ2ScCfqlsGQLdK0WZOAIYYl2gM6
kDD6L4Cmveh5YICY60UtdCSFM5BVezXo1n1i/BJt61HZZ0NOYmO5dk+nk9aqpw4LbQBrorZ0/5qj
ycAjNUko7FP9R8rf7MlyPepE/8Uy15BosyA3CyGGr6svCXJDSowpusnqlaDxomZGzSsmTqCNcXko
jIbOXFyiz6sLAXVszmc3SuVVuhHXrAoILkRegsjDdNnOdFKtO4J0wQ+WiJShdnuIGwXjGsanwLoD
po6Gegm6XzPe4agJhE1am+C/N3n6LqCZnp07izj01pk+0eSs6FyarjeiYTVsaIBFeuzqrcCaLwXy
XrRgKfBB2let54JulpDwFQ0XRhYNQqFaStJYW1iUwYprEOsSgoY2iieCh1IDB2bphMofK2vcRloR
CzQoGVN+FpK2rHaWjB9zZ8nWPmirPW8pcPXcRj0FKSN+D/ynTJtWKO5mYLPL3F63tr1Rs3fwKtj2
ruG1im6c2mc7U05XTXoUnGI/+a0MwYJhHFoyLce1o7oCfA+HIey9e5NpM+j41v5S8CjJYjR63WhQ
CJ3bQfdXXZ5ntETfHeqoI5G2klAqa2Jg6sUxgW0pUXGB6/Zz7KdnKUNhp3CHHrxOc++15SLdGW7Z
Oy9B1lxJQM/FiYTiyJpw/qnfiuBOibS+YgG5EOQe70nORUROy5nCK3iSq1CZs3cJSiBIVyLSYaAG
+nXVy2i6pPowgrQl2wW5AZ2QViLzJqXvQtAgLK5Dqc7pnOmfB50dvXaWtYXWQGqDLsPKKyXq+/2z
VEjLD2BHvxd9mGSDkOgm4ta1x3BReA8SyrtX9uG5wO7zg8xunCJtjUARFNU+OwldK9OgiBwtWKFs
fYSGBMCdft9VUavznx0xaCB/JvqIxixwzZOy76DyfFx1Fshx26X+p2K+AaoajB23q+iaXn7bjzrK
PLyBPvXvQcXa+5QQjDlq1PbIXIfZiotcKF/TXSi0N0m7mdCza1AxKhJX09NDFztLT9eWw+hx5HRr
mY4LGoFuH9PiDdqboIJg45cHwdeoaGcKpIVQXWDPRR6C0s8OF0Bj3NX1gTsIxKTgowpkEJ300Lo3
M3peMgGx4wpYcO87rqpVS2BGBoyiwfvdhRS7T61EbZF+qiy/Xf4UZ0MakRsZkFlNWOxfv4SI/7RA
UPYr+6lpV4TKmX4kqqFbe3mg/2Gi/xlpNtFlXxpDYrLCiNMo86AlTMMzgQpFCBANm6yFKlJfmeiz
zSzn0+vNJlrhdqn6kEEt8JCSc/yXMA5LWkhQoZ0EZZeMl6b7JL337TMhwuW3vvJ5jVkkolpSYVSC
sUu3Nw20VVb/hSIOgryCB3d5qP/hA1uWkEUwRaf361T6mZ7EYULxhIyVoBFhXTr+YGenVW1sqSde
o6Z+bM3vu+ifAWczykNMMgBuTkzoTYP5Lis/9URdkBMQMsDExH6q9/dK9KOhh6Rk6bG0lSfJcDZh
8Sp7/kG3p42QhVeRASmawk271o2VtTh80ZJB561L3gW2FuiJYJJD0/TACXhos08poiO0SipzI+5Y
bJPWou1bccWWKVaVQfoAgXItGpR14+w6LcJeFPTNXqiOCPU8Lc/cNutghmpHenhRkWzBOAAcmDKM
ecJrbIKrczNbh2rpBMiq09GdggeHegAPSrnPTN9kkxdT6V8TH7bdlSVxNo2w/z1B8z5yVE552WNJ
L0Zl5bO5ARgJ4tx/oAhzNo77NNYsjiNdkq2whFJAylK0kquPmICaf64SM86+E8bsihBKB187u6Zj
o8400n5sJVLW9UgPYyModFxRvZpBuXu+vKvOD0d8Sj0SQtTHxH66Kago6bQNqKuwNji/DZHYykgy
WPdS3P/k6Lo83PmFwtVEVqtZZLaz10uKIEo6Gb53m266dVAVyJcQ1+ZvXoG5b0AL+E6/1uI+e0h9
GnMWhFBXLlCtyCkMwqkp98hoEnXwauyi/+PbzaIMO/Ytrw7RayKwp6ehow8kyDLBynrH7bW9Exoc
V4Y8E0ZCBKbsh9S6gijQfEgrNYh0gVmiuoHYP6ci5xKShs9g1gSAkWojkESPWz2jXcR9kKDXI0oa
XvcsA+Bv4mcztleXn+rMZqFWhzYRj8WzzQkHeFmA8HBgScvpfhpBCYOGrKkKXvneZyb2yzDiMT4t
XlMNekdWTIhc7Rs4Er44BU6Ra/4XNV3ybHYj2ELEVMzZqgWwIqWl6n80i2Alg9GwjFeIAKwjAc75
DxiZZ4rZQvQazWt0ngzyg6+vVnR22MU+vDgKVD2auPxEQohtDKTZvVLfe82wRKIz1fDRa9+1zNib
JgLBxZX89Rwh/8tzzJZXH0x2VAK0vSkqnIll0AodwGg0KFPlZ+VrFGv8ZYbwKTllg8MxoiDkbH1C
O7Eif8TlxffX5RD+QH6zonAWdT8ur7RzqC/CAawNdOJrE8bc7EOVvkcHi6igJZAV3kkg16nENuY7
1GRqoEBZKESAes6IvvgP4fcBfF0AhS8/yZmT9PODzBuKWYO/SqiUH8B1L15JxSalCouDCs2Vq0op
5wcT0CnCWh0y0de37gDmlp4JoyeejhTrGnAVrMgEpipp+fXY9hxbkJf7ZzzxPJ92WlhmbR5ghnbT
Qukf+YQxWnyk7kKDmYtKINwE72vqzXXf/ei8A9+/N140mTrP+1SZSz96ANNt6k9AhQlPFXJ04Qyj
NT9tpVhMY+3KRr/omkCoHBfIHHrhq17cA0UNa2hJcMjTe2yeVllAlabeZ/m9Vk8birvLqciBYeYU
ksJlFq7N6lSqrVsX0aa30fkP4JsF3S7KAoIjdY3jAhBZ9KWoFGRL33fWKIXcCbFY+glZfOqdH/ja
8AVNDZ8SAynS7I66Fqg54HO9qVBy05cCuSsKxtQsAzAMMi8Da2lbg5OoPrbHmyWElih7CLIQ+hWi
s52/FvdyqC27VkOhAnd1eS84fxGBOncRn0XEbnK+Emq7Yrdke+78QcYzIcY5rdh13WpgX1HiA1Kt
dro7BQVA+Ies2bXKa8qzCO+Isoao1OwmLMFHXRbGPL3x3HaqK/xdqj9D8ea1COKm1brp8KRP7vW4
d1P/VU9eM+79MByXl7fFuZ6/qQhOOSaC8neFlzh1MOnxkToXlT2OLMfxXcPBCS59x4rGMDJ8SLJy
C6HLVU6gqSn/hnSU/WeRRCqQ46xRzd3LD3UutDe589k9hCHUUWfHmq41XWzBmhKmITXAKoHtFTDE
kuUX7wU4vOmsHRU6O2pBN8H7BTnSm8GjIfSp4DBmfnOYzPbvGMYwBkDofsAQiBEBNl/bdFd52wC5
X+LDCgpZhSYqv4sJH2oCOvk9BvIs1CVC0HxApAUAXFgHwWVA0SR4jS2IBdRvab0pQbcV4tA9CLkq
fMspnHh57JbFQcKnyuTXjX8E9agvM1oXV2LDM9crpgQWvQBd4BTnoUWYtB7yA1KAoGDhEtHQjxHM
QDbKdQKSuM9mudaXsWad8SqN9UBpYbGlxd8s0D6XcA7cc4Sb6YNEeXPh50+O9ovkUlafLi8G5VwW
/WXwWRwRc33IqQ3nCKGTCEeUBK7aqFrr3Al3ghgAwY3CRJ7hqNTnW/417MOfcvbeRW490GEGjW5H
2yo/xjq9uhyqQpy5pHgVx3KIEYchZfBVzaVQ4RGI/xi+cZkFy3ZYRUrjjs5AS3VvDocYXEwUFbsI
HHteO2sKFWzVBafAKCeuYv8qo03CSBbUqPYm3bQ2wGFfc8fq78Rutmm7i6N0GVNQdTDgmupA0PCg
HKJn3WkdndkHIZJfK29oN0ZbL3pDm8QKSWhCasTqPSV4sek6ITEQr6fhCXuKI1WFlO6k3Bt0Td59
iAG+/DrRfxxoTqL+yR/Ve08tu8egS5oqS2gJS1GNRuXI0BFwCI4e6Pma61eQBSHJCdqG4JYKs7Gq
UVeYBOkMWzboYGOQ5TTLVG6hCx2Dqz5U5+5NgMcKXDeDgGF+SU9tYZhVD2GQcgyZFREjBVCiBE7g
q1qyZ4JgOFfod6BvJYC1szs6q5v/r6KF4B/2dQCaqMP8NxUYBAWBdvBPTSh4fL2Zo0ZSrCAwAiEr
aBbvInFL3+3sNbnWRTsnmSGkC4UliwNp7lsL3mml3pq0QBSsU0C49IsUZlHLhGq25Mc3Wmf/EHZ4
yL1QBTOKRS6qGlRI5HcpOvT6Thi30WKxFe7JbC9OTMQdSttfK9BnRNH98sY2z842QDMMgQQwQp4d
KikYkTSrmO3QcusooQd+p3Xvo+9Rap/QkHdr+WQXopIkmD1CPakI62MpTD84vatiOMWi/6ttahm7
Baisvld+oLPl4G4KpTUXsfIjdg5CrwdlPOHUJ0TpBc7EBFioZ8LgCZdEYVojxyc7gDYKB6CBu8PK
E+pBQvaxTug0s//SPWBzgyq4l2urTqp++fTphamdqlQubkObXkL+L84BBhYumEZHPtS25456faha
bBEi/Yc2oobFq5metrr8Lc9e4yq3JStMCALNUyCjcLygHC0cDOiKFy4KZL65s2J6NSCiEWHijDJC
BzG6J5oJH8zwSLoZfUDD+Tprb1taSZef6Jw0EcLEtoVFMoKs+nw9hlZom749ottuykt4M7hukm46
PSpMb77dn2Ci4AVhbalJw/QXLSCtgIm3Z9YqRd23JSXpoXcp1IqWUgzmF75KQStOCBGYkn5A51j3
tl0X0ixlVWc7rzmm3Qv6vhBJOmrgQ+OtJJBk+C4pAwUTE6IZAZz9h3y3Q2az8U0QnRvSUdHxEg4V
FEs/dLpz61r5+exa//Q1ZnlQbzRma4wYdyC8QcmftxqrlI3lLCyijUnXyMheyNIg8Kb6LodaFHg3
HUV9KUa1HcaQRIB4eYbOHoD/PNK8OGzlEQ0KFT8TWoscgCwUUea8Crg6R6cwKX+YQumeo9CZleaU
womszuDVRYaMCptFtbbYV/kLvins7R7y3zDVe2ofVOtS7iEhVJBwS7Vq9dGquPza58Kmz48zKxa0
8liqiYafAGtSICGFd6fwggip4F4e6eqbi6jqU1rWVf6IGjc84qHZtM9+/btEGtwjCRZWSzRdjthc
I1nvFC9hkewEqVCcTRkIpCC+ElKfTcRFiC+gbyY6E7MUESNho7E8QGhmKhAFgCCQiimBl9vR9Nj6
uiutAHSG2RFSaBigOJHei2ADLcYrcI9zNUYT7xrafTbtHaxkvn4VLQ5jtZT5Kv/SV2Er6MG414wM
k/tXYcExEp9ntIOvzMYZ7C2KCColNRsmPYWnr+PKWRxGoeQEN1L3Imlvhn6Dn4em39r5/YR/Uv4G
kPbykGc3vcWg5DJY+tmz+ffCUS7jlgtul47dooM7osWuAAro6u34cHmsc6UgRvpnsNlnzeqiitNO
Tm+s6K1HdVgClNblKLVV1S0Hoqm+GwSH5LO3NtVGwsmwJjhs1rWOyS/i7SGqHYPxqHHDjeavQorW
lx/w7McQX56sHxDkvGRmK14O3XYKBNHdx3NYLHWSeOHzKsjPQCguj/chRjnPWZjtfw84+yBhW6tm
FKvBzaS9W6qHJQIYMvmNFBBaKA23SdpNdLJVQ9miQ8SGqPDGklLz4CBTV1vPrd/gGXmaEAas9b8t
i1iealqq/QlrPKYKDdKmvjSI660y4ATfjWm3hxEvdc/w2wXoYuTOGlprlyi/hvZt0rHlKncC02B0
v8rqRWj0EqsN3hOAmkR91UH6JcXNUEYuyEkPLAmP6gXOIhiTFYmkuKQG7VcWpRuk9TZZXW9TAKVp
5rlcqRGD6bAkvLC8cnRcm7hZmBahyRSHAxe5DRh5peoLSf6NFmpeHWP578tzdo56CH6UdjAQeV1X
54ohY2cGXmMMwU2riAQAif21SLYolgPPhdMuumTWHVG6wOVcHvvcvQAEiL6O+IFh49fjIZQx4q06
hv6Xbj3gC2o2pATADi4P9LHt5wuTQI2CNfcQvZbZB7ULQw+VImZhGlyFFI0mVMGdAYWLOHwoJ2/9
Uaur7xsoxMwsIFBNmO54rwmidkTrGsLcwG8oo47R1jQTQYxeeCV+tXVyGo110BerD5mnfCV0Emwy
tgLBNF1fBGG7hnKek9kJvCp9pw+lCdA/JFk2uH0LaBF1rQ8q7Edb9K2j2iMWX4jpEw4aJbK74mcq
ZyVEwNreTKa2Nj/MPE+kq2Rqidffyuk6RW0A/RUCPlU1FlF9EC1SR2MXOQg1QKOlmJSM/lpLrA9Z
/A+5CFwHGntPKYavLowyhSl0crVVLc7dbxOAtAdmgyD9vyHM+hpSuzoFwYeCkNxa7DBUrApn4ZlL
MjTH6BajorgeSv6UmnB1uv4IIsr49ggm0CJNdrgG5xBLxCLqWNLD4EaBAEnqznEMSs//A8lC9xvR
EyIqEZhAERBdXn9nFjrQOmHghsKZUAP7utB7/Mq6LjedAxUcEKukOnpPcQBN7fv/00DzALPm8dM6
thzynyU9EapFFYC1GLHqKztKFztm9jU/v9KcuKTXxWBrre0cYulGK7cFCvsdTEWZkqZHcWyCUS57
xm0m1Wu++zrJUB8zENNyaqq2IVTSrL8zUb1VlWmlqifbf9AA+3lw9DH81IrnhCrT2FEtj+0f3YSm
d3pqYe8V6o3cZm7HyunVcpMh6qT3mtsb5kFLdAyIjpPukUxrHk5m+ZNGUb7Mm6MDS+x//aVJo2l8
IZwN7mEuwOW0gRXElMNEVxrEqNj1CJ8CQlbi8MpQ5zJNm/NZBe6M8qk253FoCrhGyluoHlXIMx5N
0VcIHtQGQzS8WKaF8gPejF3JC4/ml6ZsShBJZvKq1E+p9Wpc28sfuLjZ1PM4UHYcijm4dc0O0ypV
B1hICCXm1DyafnChk22N+kjvEYU5VMO9o9MKpSB7q4bvOfl96VDiwDKgpRQ8uVU0bGkBqfqfPj9O
pInJNQOzc2nAl0ecBZ6SoTkh5SaQMWayLjxl6WQyav3PVXLUkQwPU7wk62VWPQR5v9Y4Jbnrxu4d
PQ1ki0vzyq48d8fahgZ4QTSnxDf7uv9TBdOsKaVZRDVz0um6NfvIOvY6mjJsF+SbbU4+hFTI1a8N
Lf7o+WTZpG+aqaGdiYjb16ETJDODHFf3G8k+muPRy5/Rn55q2j9LivbAngekKOqfQbC29ILti8X8
fXqN434mnrGp+rGCYdSLhfz1IYZUj+jpUihrAnkZ6vfgUqghNTqN4npzFaaknLlsvgw3W6BaUvUJ
MQ23vb9qQfkNBxrtfHNEyvBtiu336YRGWZv01zFZ56TybBvHDw0ZAwgD872KvXxJBkauO8EkjLyO
SIEWsLEa25tY/Rl59yWxOMBB+cayjh1hQvFTc1xLQ2jid29vwvw27B4nv4ZAZK8SQoAxYuVSo758
fJ1dkjgM4POAcrooGX2dkrKwzDGgHn5jq/KCcB20QFITFYCFpw1nHInEHHRnAK01knnlOjzXXkAw
F508ITNGTirWy6cs3Yi0MIq04qNwKrX4SewTzMzSU67gL5mteJaYeKkNniPw+GEKL/ea4ujZ9ycf
VmVUxxDKm9u6Kpre6FOfkhJnJ0IBNQWav+8NeWXA7TSR/cnubUucBldNCM+9PUboqF0qMuJj36iH
tVGkRTD4fHpir/iD99vhDQj6Td4L7zj5GTsYPVi0hUA4+ATjl+f+TDQivjoBCXZmMl7bX79+FikK
Kj4J1SH13nagexMs1FGx4IiU093lsb4fP47QQ0T/Bk/27waF4+RXMoLGiEirEOX2HHcwDNHquTzK
mdn8OsxsQdVxXICL8e2TNdylyk6zjjLyEvGx/kVBq0q2XoNK1zpv15fHPYMCADmOAqdi45xBVX32
KfuhqeqqGa1TUu2YzTjaq+kuTIlgQPlFaoD20iq0Dpq0LseVJ2OoAoZ4wh93a7e7afwd/8HNNulv
oNLX450Ub+16N0Dk75T9hKNv+ivyXmJOBWlrxtytLrKRRgYaQLTkL7/KmUNTvArSf9SrDPsbmBTC
rwfw37JOvEQHtqY4TIgFoQkHE7+G1HJDQuOjdFauseS9PPZ8QZIPkHzCPDE0pOn0ORA/S2MjHVrJ
PqT9G6oQenAowwdrZDv+L6tDHwM5hg4FFxifaojV+uncsYM8jIiT7EOeHqZ2r6SoTkUnCjNl+pSj
NnH5tcQR+vnqFaNZGt4dogLI9Ts7Yp1By8eyHO1DlxbLTr6P7GsIm2sjzC46A3BC26eMIOsH1XmG
RHz5Dea7d/4Gs+8VSxAjuxjJO9LgBVZnffUaBsVWUa5WCs+ORIUQUp+JSNz8TKp7X5cnnMUPfvSI
cJ8r78d8o0npRi6QTntxIhQ14oDVd/CXj2p6zOBidnbgXn7fD1n/b1MGeIjTUTAM5x0URN0iPK1r
+9BX2loa2bxa6CYRySntkcBcl3q50vwGkb3sVU0fdGfaGPGL3JUoVNU7Rw3QWmZH6/WxuWY6+i3j
+pgMyDEaVRqVet5sMkKzS7rUKe2DHW7lSSVRqpcWzksWpZn8hGUvJQfMHtKOGzNHHQVibv47ke/w
h0Xfw8NgMN93vgOwxdh7yTZPdmpdIb2FW7gubczpCSsjp09RVOkADj6bw9LAn3sXhv2DE44Pldmu
CKZjOluR9gtK24PtJeuI0CaJimczVf/ma9xGln8lUjlzOKiQ10ET4zGBJP7saHdQDLS9orUOGSrY
anGajOPggIzliLKuXCPXhprFyqreUDlIG+vAbFfmUalPgAWScS/XVwryZ1b753ear/aOztRQVTXv
JD3lg4xXJQYzsNWuodC/RaOsGViyJuc6i4bjVbzxpwOv1OBXj3pmHwx1OST5HjGIGIRYoJM+Q1TB
Jby0nyuUnVoQF+O4Gcv3on/nAJ5axNee7fzNIkcK1QOP5pnOYxf8HU5/j01zZZK/pbgfD8rxD15X
kL+s2SwPGoaKqHLYh6HcWlJ6B5Z2PRYF6ImUqTBBbURbsoYgehTLs0PkfGGb2wTZeoxsoPjF2Jkr
azKoKweC+v0MV/HhshSNAwE/kNkFbxdaBWMgZNNlSCWYravGNPinP8b4l+WjfFMjxNgOmwl9axNV
mimu1v/VExChEmFwQM6l0fwu5cjsfFuwnas0XRZWCOseCOmi/uV7W8lbqdXORyerHJ4vD/3NFkJM
ClUrqP9I1OD/MVs9Yaj3TjLgXzAZ8a63vdG1waCMgYpezotZezs5Nl1hSxe1pwYqLJ2BhY8QU2GE
OeXHMFzC/zqscuXO8feJeXf58b7p+PJ4whjLFqpxmvKNst7odW8HpGKHfqBQ3RwHu3QpYiMbtSTU
5NYI7P5+AE0nXc0eRAN1dk/Y6CHwFwVNkUZ83VeWYddtkdO4YOhmWmfpWo43k3Nv+SXVkBfVO5LY
5kZ5c+WVz1z4jGs7KNPx5qQPX8dFGrNIMys2D5Kzz9RmScF+wqRxxObVGB5Ue1oDmWOvcouKeAY7
Fm6HK89w5vDiEuIRBAwaU8LZqhhSCVr8aBgHm8vCVsgftGfYLYUQcMIykIMzUxMgpoesCikt3GNo
u/CR+eCx9OHh8sOIE/nbPOCVJ1Yphu5zbohkOt2gNbZxwIq8QP2U5r2eLnL9Pdu07Sm4hvj5lrqx
5ITFMIkbmiIAmWbzLgWZFJhJaBwcGbCaHB6iAEljP/xp+a9GwddH/RzGr4OxVulpi8qWV1odAyLt
ny6/+DcxaZ4ENQ6yHp1Sh/nN8hjouKP1yIIchkZZ6IA1I89eKWX+M4u4HA2flgQGU+usm3BteBex
gmpIB8N704ZgnfsCYoq2N1cpAsAq+HncSR3XUamEYfOAVrFbeeNJpjxUF0sCDrK4pVP2MrA+4HmG
s2v6TZGDco8BrFZL3Xlo6+iHNGq7wDE3IoUZDESNfHf0U8QFyxWAO9RKFjUkrFsxR1KmP1adtirA
7YY5aBRLHdcVh0jZgkroQUEV+U3pvNV9t/YU19SCBWhTtIcT16+ltaq+sZh6yb9Hm2gR8np+3bld
hAYatZPqFd3PQLNQP2ruU+fH5W9/7lzkw/PZdapqOvPwdReaXdX5Ut/rIk6QGrRXMgvRQKDtU+GO
qCiS1lNLidoayOI2bJFD7KpFlGNTq/wF8wWrZnA4h/Sa3ILY/LPN4Dgm9QRZgOD1+eFQoyybqUqn
H8C/U3RZD0m1kZHpuPz2H2nL12FQ0hLOZ0J2BjqLqL59iimmNDL13Ou0Qz6uYE6nCdgrEJ6GJ0Tb
UfijotnGd06quJBmtU4FHTkeg7o5KliYmEgLm5tMeatsiOfWqaR4j2Pgg4y4XadJKxk/DSPptsgQ
+cPzmJorGfJcM2gAn0+o6O719Gp19kNx4Nsb6bQhddlG/WB+xXZ10ZmZlGoi+PAicJpyhoa6tDXi
6ghkRFEDlD+pWhbdqon8dWHYP9SgpWuEsrhn4D2qwNdSgKtGrl2btJhL7W+9eNppY70g6fsxMeW2
7oFBCP6WxvCoAxSLjGKX41bu+zlue5hKZctB8yGmJhvEIJ50PLdySgSZdJO2rWtobDerwjtuX6mh
K0bzg2gT6e1SzdG+K5WlV+uHMP5d2pSVsOaKBEA53AXjX1HSL3B+I6brnzvjqQ+H5zp6F4PEcnUq
1HLdBKUb0pxMvG5TxM6myd8D566boqVwb+97dPvs1xGFAZU+IvIUe8gWWIs3G6P3N6ONwR0vOMbm
St/qg7lQEH13fBgOKm7GgfUL3au9bCKj2+/DKt96SrCJ8hvbLv6SrVMeBG7mlG6Q5IdsilzDKt3Y
ue+aTghnB3Z0H8SLtJd/h7R6AlWRyWz6vWVIW+QXy8G5CyFxif9Vd83JUMKFjH9p0hYrFCaOgRWt
CmmRWeNyQOgM//Y7JuwuMtE8GLAkC+CAJj+NyAZukC5zo1g7ncTvQMuj9bY6OOIre0fsjflKM5Ac
oNkodum88NkXSdkOkq0ekOOy2mY3KP+PtDNbblvZ0vQTIQLzcIuBpEiRGi1t6wYh2zLmecbT15eu
i7ZohhjdXVVRu845LgMEkJlr/esfSqwQEXCs++yjXx+d+Idc/ujXJz2/76fGHYofBVO1zvmJPZFf
tugh0tIdnScsiCMM4fVn29gVxTGvNkCFZXo/a4cl4m8PumKDc+HXt//P5AfPHdnATxq4RoZAej75
mcskH5OQgJvOPlW1VzoPuGib87eljqjQkcvTljpZzX78YTEXc2jkx5eGUNmohInBgCpxVkKj9xBb
Y/WX1NvulRv8dwv8fIOidvlrbxpyqWKCpquHwXiN8zbgQ5fL+la14WFiW2qSdUm2RFO8l6bMCfWA
PWxUOm5py3cj1SP3nGr3Rfg6Ic7BCWAcXc4+h5h1x8qv7KP/AG7/+zDhXCCio5C0zloLw6lbp4GQ
e2AVjPojOHgx4lreDtvU0Eiv9Kr41GsPdQzpEvp9Y17pdi+AHeJh/Z8bEEXuXw+L3NF4ViVuoBst
nAy+WfMmW29kbSGDKgtwvmF3z9aBsLfXcc38EiFPrCwbafi5DrofjYi0o9uOGIorL/HfNpz7Elm3
nK02n5sogv+6LzsOHWmSFvXgtA+z8c3E2KV0cpbs3TB+w9oNp9ORs6P1esy5huU5rvJjaOipS0mg
+Zr0vVn3cMBv27HeWPukiX15UTYpjjqpIgbP6XGkXv76pmkGLyxt7BQchj4Ysv1DO4cIHVpmI3HX
Ehb0KXEdbeplTYrRS+jFC87DZXprWLif6liigZyQ02XTizupE8iYj4f1aQzXQGO3LU38GcOnaWB3
N5JDC/6URSEj8P5eb7pDPjM3HIn+bOCYYdm+pUj3UGLvOCFusyw5TnNzF7MNLoiJTcZ+7eTKqgQh
oHNzrCfsqr1ve/7uTHYnu31MlUdDrRDlWy4MCVdXnlojuYtUr4WcEcqPpOC444KaVN7UtXqIKevJ
Jr0LoYDb0UmWHnQmbEqnBHYcB+v4PWpGfnSGebvlLj2gjZS6azttZOdtzPjCS8xsn4f512S8G1PQ
y3hq2pJnmtmN3pChurSYF7MtrrPnYLaVfhTKz6JVMCTDkTrOPNl8DvnPxlT1myXbF9Z4Y+vRlY/w
H/KmWJ0mDQUzdzTuAOKfP8IqjKK2JY7zoMY6jqA/1oyXYKuIjU5qaojCZ85sFwfHgThdOynfO13y
kH3QTEOOHq5sbP8b3HR+cjA8RjbG5AjW+VnnocxSAfudna0Ku9s5UTcxpZTdrhwfd4Yjtilx8Imt
ZGz8ccChu4L7A7/IKTvMp5YgWwhn6HoXMKsfiFyoB4VeDdledGe+tCCH6JNh+EPSr0M37qlmXXRD
7liS/IOMrlNIR1afaTgzTJHc+T9igjcNSrzcehu0h1SfPKPGHbs3aLehbtQk26XGPaYpXpzHxI/s
DeNIVSPqZAz7fi5GtXWaPTZ/m9aBB52fcEdFaTNoLv4kszt0SGIcSFo0mevwKEUTCELG6D6ydxBT
brqm84242E7r5KpJ73ads5WkSiTcBhI5aHL1X53Irmq+xPPgmfNrM9xglTwUL5n1lKT9XbI+V6O+
UY020FoJLVrsLvz/Dzl1Gp0FVjhGHLpte2t1mHqtkb5dC5X/WMOaleAu5xvQuC9dFc3+CbH96kWf
ldeWklbzAJnzUOmyX/Mo67LezRN+RGnum3uL3GACHN2IAY1cTB78PZ/Q+62RRkdZ9vSSuNqPJqtv
xFto13mTrA+EDzo6gSPySkOECEVV3F66bbPXtLrXIYNa32QtsPPbQX2RYJbVdyMesdpHW+AKdNuB
dg9Otu3tk7FYj2W2n6L7oYI6l49b2cZJPoWHMz1KPI5lVDDGLLzVJO9F5kKEfejpppfoG/WbOp2v
DI5Yi5d2XYwaLMhVmo2y/vMy5SOsTFVOtYOWLkAQfISd5nW4dXb5U9NspedsjXynUdzBHlx5phWr
d7F1X6Tf4/WEIkhOGs8gW4E0WzDA/dgBXA1x0Fi1ayVB36WnZYUlHZH8c6MaAyZd+Ij2JC9GyHQr
KICTF5kI3nKLr/q3joGoEVteqN5VOAmYSDyinFZbVny1UB7yOjpmLXJUzqqMsx7jW8+coJ5130sK
wbmfNxaOHdJjX3JLN5OKD3UnGR7aDe5mQrRg4HbW/ipSCY/Rp94SlnKvbdF4xWT4Zf9zmA6m9lKj
GU4IpU4eJes10zFYhRk7A1iGJ73d9yNsbF96y6vTKNGlktCOY6ebcsrO6WvPmVNPL/nyssp+Ov9s
K5vo71e7Qml/HMJq55i06N2HUX83jMfMNja6MNCVG1S8qT9n6k1hRSJT5Ea2oxtHpjsyfkfjW2zl
ftahsxWmBNYmx1J9VO8zJmKJmvpOCwI9HmepuWk5Dssw20pmSHoqiUIc25H8WrE0ozYKDIPYxfih
W+6i6HjXZ48J7sqxgYmo9TrmMjm5hdeFQyAzvlgTwyt1Ui0KMoLNrcR8u2xHnOW/zUsq7OaRpYyS
Jw0JI3DonPJ/K79Bx3LelNO9rUn7dv5pL2aQ6t0prKc7J5qZO8w7eAO3VnzMH+v1PdResDct64ql
9zhO77V618WDaynPyXzoGr+Ib+Qx94gfKRXZN7n9HrexGvlT9b1kn1NXv8oe6773DSzeI0atGQV/
lkuvZf1Lq24IBuurY9jj5kzPlOQ+oqZO2mX5RsfLfXrW8p0UIRujyOjzXRvdzNVtEk6YwZU4DxyU
5WZybpLOn+rveuyAk/prEQZG823pg0xvvLZK2OTuV7ID1FsEpxxpD1U6cBqk27Vle1dBtFpXJnAg
nfwEBXfbcICsnjTmGEtj3weV6SldEGllsjc2PMvlXel+THLMLCo5ltJ6aleO+PU1JufmZ1s8df0u
nr6ZyDGlk9xgGWQ9Zt13qfoVxx+N89YyDO9jyWOm70L7Xmoo4vluqbehc4jHx7X70aa7aIx9m86w
FvwFnHoHE+uyZZO0dyaZaPC+tBHRDw6QQWzfSwkfjbZLmyMOrarzA2gCL1kvGUGfvs3qs2VjXvNU
lj+j/NitO9QCBqlGdXcTZag2MJ/HruDW5gBIfnWl4sqcDf24u1JA/gtlUnD8tZOdtS6RU4WmtU7U
VwB0BSgKlpbeQAeV1MaDAz6H5rvQcEJ0CHUbu41mPUSW4LLBL8i7n6vATiAe5A3pGPq16vZCX6XJ
YiAK9KkzyT6rhrRWXcwadr9AvDAb7iQ10Mfv8zwDPcyusuJ6CeFBoxzQl3KTO7E/EnbVh489pmlf
P6h/d/w/oJsw0hYclnOLo3jpGjORZCwK7W3KrLMkXbQ/NVQykNWL9fHrq/37VsTVDAV6Gk6W8OQ/
ny9yEbcEbQ3KodVFzTeK89XcCyTTyYbNvGzbzLhWeorG73MFwDVhKMgaPhawBsU9/dX/FNSkSd23
ysGaT0B5eKvoIBJV9LOToEdFJ66qAnZ+/UOVi1e1VQeKPN2Ldm51GzUm84ypUsQrhqOcyLVnpiet
2JXCfoFmnwFlZA3e15e99HwhBTLUcGxUUudgom1QAEqNLQsAH6VgGRs7zWAGjReAHS3+Mr2kk3Xt
AYuv9fwBo3TghzoCirHPHnA4lfmQhI0ipigCK00fk/FNnh869VTbYI/8YLptRjtd9rrIQQhc/fWv
/nc5kbIAGdIgYgjI0TwbodhmuiLz7pQD8AmfE+Mi4+qo4t8u+vM1zkDqpJOXsqt65dBJrBIA8mLG
LITQnPQ0EZ/hPBoKrLvYDZ2jTpScwpxA6FTJYmB6k9RPX//iC2gHt8PoxJJRmVPwnC0kPey0ZMGW
SXxeNBGEi7tiWJZHpIy8Tsww+MSadjtljpvU625MDldu4N/+HPN9aLBQnNjI0IZ9XlV1NC2zzPZ9
OKB1yObB1cJ3qdkzppCq1md2+TLYD19f88IrIHUCCIfiFAfpc7Qv7COUgR2qZKwsYC4wWbdHj7Ta
q3P+S0/XQu2GwkWMqZkUf/5xM/y00Zr4onUHU5NbqXoWueNICq2AHxivN71ryZGvl0d68a9/5IXR
PYRWxKY4hxB8zDT287UJcCxCSe6Juwn3bf8wEZ89lgtDYABXqPhTg4uN+gx5pgVmysjSti2mxKRb
AtA8zNi0TxSDX9/ThTPi0y2dHVdmC9WtV9nLmJnjTgWnrFwf5fi9cB7k+vXra/3jnKKp/H5UgMjA
2Tn/ETnaYVnp5sCH1fSPapQ/VPKyE425XKi0ih18zsQ3yp+K+l2K+gd72c/Sfo6lJ1tOt4pm7NaK
5BCZ9PNcS/9rdQKnJus06OsxnNPvOVA4VO3VyEldXYU5WXjbUhQ4grKjKp6xlIDzoACDtFWLZJ+V
8YEBdMKkrjTMxyzn717Mx35pn3jMOG9nN0qj7ARNh38iecMRsStOYzmQA8omb49BusCs4TQtH81m
2MThDKh/5VS9MLrHZVRlbIsWC8qXfIZ9WvWcSKuTKoeyuCuNR3TB+N0qbPxRo+8lc2MTVWXGWx1s
/+u3dYERw5UNhreQOaBs/mGS/n24SomUxFOsHLREDrLY/j6oy1YYd8R4MOg6gtGYNkImMwgHnurR
Vn/20RrEhk15AefEuRtIdunn4jbvrd2cLneF+S1/wCgKzKT38+yand2lT5lFhTMg8XyEPZx9yn1P
XZIMmnyQsSepTiXBxJjZjR4MyXLdfv1wLu1X0MFVih2bR3T+bGa7y+rG5Frs0RQ7Q3IgD2Vog+Ua
X/fCIIG38NeVzvaMkBzeIRS/aqKL0NVjaHstafESgIGldwx8H2wq4J6xqTQzQ8ueYx9sTS5wy0ji
XQnWOIGIxMUvA3g+e9Gcl6+fxOWnjkExyLwwzDuDFej344hhhnywbKYqLswoEBKQl3rdXi+uL5xM
yAWofQT/FoGaeC1/fZJltCR2Y03yITrl/M7JV1vsfRj1pfXvpnoocGK5chj+k/Yg9iwoHI5FziE6
afPsqwpTFfcPZ5UPenE/yXuJZb8WttfRxg0SgbvwGBBf3YTjBLj0s1xnf8BxbKzvkhQbAV8bNtjp
/JDM7FsyjY+i+OZGjTU7QQ+8+fpVXCpMSV6m6BXmiSau0Z8fT51kcaUNbOYNvV402BvkApBMKGIU
J/UGrfIHE7+n+prC6+ImReWvofJi2MVs+POFK+AOWQl1+VCICtigVzaPjFGV3znQakXWIQTEzt7Y
V8iBf5bZWXnKZ6ewCJHE0gOcfXxZyX8tFSbslvZSZsbMbzwyu53loJ9UL0HBXXVSECqkGy4qQ+Qr
nDdkQfywr27g7InrbGv92i3ToaKhU8gOZNynNy8wRpqo93o4aBP2JtZHoyeHOXF8TEZiINgMki7o
8lq/x+PbUDt7aLCMcjYOkun3enibk+UQG+oGqqldFa5pLMHY7xYM8niPBQhHXH4TNjqJM+4wr4X5
6zA6pC7nocfNS24wm3C+5ciQQUkIzBK3MMmTP0HxsmC9THucb+674b1rQCMIpeshNqbz7GcVmfLT
qQiO8YKF1Lp4gocw0l8LsowAys2YYXI4uvKYfhcbj04Icuphqs9Jme6r55oHsU72Qah58eu/w/0x
7Xeyxt4YPxZMxWcOaYvTCnh2x36GPxaH5hiHfpi8VrLhjfEU4MlHzvK4aVLVsyW8vg3LlZYPQ+6f
ovxFsnGwKU9sNSvbHE22w19nlMcukryexi+VIjg6H8mk8RlsQQC2tf1B5JmnzkehPtTAwQDSYe4W
6htMWigAjLnJSzAZw4vgYwLy9DkMrPV+gW4QxD6zFCiVY/YMtdcL499Rw6DfGIKaEIV0fMrkZydr
ANbJFRvfMi4h/lxrDz5LT7buhza9sdP/Rt3YDukzPRJBNXc1QeYGL1fTpgA1XVuAX+N3ozQ0rpGf
kNwzaFDBAN/Q52GpDgCJ+AZ1tUwggzaoB5FekDXyzijBtZEiT8oPK/ugPap0rJ6zrdzICEuhPrAM
wAndI5wjjEz0mzj7QS/Xw15KyHzogWoV1H9Qn5eHqJQ5Pl4c4hT4oKTOwHXzCeugmv0KclpYB6p5
RKwxVu99ds9kbJKguxsvmXxjFzg71huVDE8So0Jjo6mEuTle8lL1j1DUmyLcxKWOuaVvt1pQISmL
TnY6ITSPBSbvGXLOWOglZqJXH1SqNiXsXcfChgXTB/u9qx7Cpn7SCwqeznFzc91z+K5O7ELc4//C
dum2lhcv13DgacIgK/sdDHN30N6xVKBLFZ1dlts+XjxKxKBT2MFpbBI8fj6jqFtcwYe0ACzwhr6J
+dcQ1LZpWO+hN/qCrNb333DnqRhyJ/Z2yH+MxUNr5kSOALreh/rr6Dyz0OT+VrJ2ZWV4GnQJYbZa
6s0j4QW3zrredBay9vq3iZZ9aWM8HIB3f9s4Aanr+GCTHBcDJ4Rdeejkj8jswWE/tDEKRBBdfiIl
xmMaFZRysx2ButG2CseavAMaZd39uXfV8FrUwH3i3ERR6YsvplNfs5pNYE1Iwn1bk3LDwiwZ0XUV
/j0JN2a9iT+HyLRUrcNQ6JupJddd7sjJRM4fiagOMQd7s+JyI54EEzEovZS/4cmYwOLnUw1FoaIC
sZil2K8JGtaa94YTRZAix03wPa8L+4WWjpiSu9aavQ6zoYQFlzoU3Kn0fcoiprxv7VRsjHC8L6kP
R/N7BVSa4kWXdHyO9uIXCoOcLA9muB89fiWAuVA3NfbUr8/SfxzLxLkvDBCEFtX6l0xs6u3qtFKi
HHoGPj1uXMRLp5mBr2fiGkrsRvXqLWzBUU1mYbR3xr1UvJnMnpPoQ+3eou6XGd+nCAock2I4irzU
xOu04CNqdX+R0t0kYYY7LVfu+8I0ljfOGUw6NgGVqIQ+H8VmPk/K0FOvlNBfmgGvTBEK0hm3w4ve
tm9x0z4ok5jp4Cw71Bta/c0ajse+wCOMurG7FpgjTsDzExLZpIGin76eUvnz/XStMYWmTsk2hu2W
NFyjeQmNGy39f2B/a7woWBp/7NrkPxY0f9WGsPkcpelKIAStvqtl7CJm22uqHPHLA6dUY7e7WS/I
yNVvOshyZB94X38yF6sgvIShqSDXpCtQP/9UtYuibOzlP02ByQyZUhHIysEeS3mQiNRMf7NijGt8
ikslyN9XPWsQGgPgtU4Vfnf1IeeBouEpCielYCr6Wyl/XvmNl17n31c7K4dXuVYTKaXcT4ZHsd2E
wENzmPlD9hqj0x6CaIoBzkbymWDSaY+4XIOVCYZ1dS1j4fLzRqntICfkv42ze4nXGMcOqaMbgJOx
VjDoAka4pQkVdw7ox9qZvfk0R7uvn8Gl3s/+67JnRWenqPiNTqA4YFWgJuj4+dkEcOZZ8P93obPi
MlWjVU4tLrRqgUyfiVnmgND5eDVx89IvcgTZC1UJOZ9/9FR/LR18FEy1CgtZiP1Gac+LRD0iStKr
r+wCiI3EVWU7oFqHHne2OxXSHDvpwJWg4jshYoSV+JaRM/tltKhUIcXj2qAmD7p2YtF0yfvQyNRy
NcQKagFddmnmx+xKG3FpBQEaMEFAUQnT8OyFaoupp6PJuuWmxM+ntk6FrlJu99epZOKjPN8PHf4y
jcLSwNf4bLmGzihTco3yodfbQEjQ5C7ZGNW8oZgeysci/dHF2WGJB1/oMUS/KPwOrnYuF28DlQyo
uoaG6BxkztLRQJkwy7QL/7V9spUzxqqa4q/S/MdFOmxg5I7GCCGG8hvAoSCIVE+WHaN+SbBTIgYt
Yo0XzuRZdYJIqntOVygppNaIPaCYSm9KX7T0CVvHsZj+y4kTEzo4CFQ3QiSp1d2V9XJBcwCxga8A
5whmXjzkzxuwo5TRqOIrILAIeSZlpX/Q5t+99s664VvS0lexUpsXAHQYA/gkt/7XK/bPlnP2dnmv
qCJB0EHO5bMlG0t0WUPZq4dJJvUS2lMnCl9yhScG8s78pJc/raHYCGpUY3lN2nqLmvtihrmkgm1Z
Y/YHWRCiuIOwoIOtFsNqMDSJEgLIT3nJIue4OqpXQjuCJY73FYjpcS3rgGwMHyGKa8LB0ehCpnKr
dpKnU2LVirapJfk+re/l8bWmjBKoZsFGOTWqK+Wpv3DuV/rPKZkCy8YklC7MuPZ2Liwzng0WMIBF
TO3OkXc1W1W5Qv0ohKtd/yjUUG31oDJNGZYj4mKNu+WwXBWcim9DuOwUdn26uDaNh6ztkuX/XiIk
FqGF4SCuNHwxZ6VJtiylo+WRJm5oof4xl62y68pHbXhvh9CdFJpUy/Kk+UHGhFmwweJl+/UHc0Eg
8fkezmoGW8/T1qhg5RhZSVdH4J00+XXKuAeuRI5IIG4tjFxxnV2yoMP1vqJs7qLSVSQI6YfWtHyj
PUomjardu711Tef7jx8YdbCjAqqCr4PtMKL5vKYaeXbwO4fx327kfXWyJhID+ViPa+HN0jE54V8/
ZTeYoOI/Ye+luzQKGps4KdfeaiJsFvfOd7O+H3sksW6EEpbkMtfel7+wNBmo+G9qfZMd41cSzUbX
2ttk+QXRvSbdKntrEoYEfKENCgKcr1WfAU3xNK+ejSd9MDKL9AxjA42Jr2TdwzmzlwNps9l3XTqG
3S4GBoJELXlq6fa4w7EOWxJxvg2HHBt0KCaSB3puXUPh/mzh/2wCpoOxLI7HFv/78yOLl7DVapRw
Bwux5Yq+pShvjOTJKeCPzm4z/UqV+7VfvLZNtl3RuYr6WuofS3wTl85pqmM6/J0SHWJ4UTFDPnAO
G8VP1YzBYg/u5MbSrjL+6+dXef2xrC+yo5Gne2/DI7XbQ5vb7pJMrlFg8r7KL5VzQhRJ/0TnwsVR
KcD3Wo2XPEQH+j1P8cx/z9PHaTpG60PWnGZyD+qXQYe7ecLb3J3624z4a91vk299UvJ94mq8fijz
IU3f+kzYnjdL7lnLIQpTrzlJ+ouh9y6UBExrk03bqpto18F6j6ujnOB5OzLkyp+nJXebEH4ignGk
SAvJCx9x8eAsRoD2gynsvqZmnJl9qkqFbVT8hO8BOhKM8gfnTuRGwlJpSzyNH1uJic+YBcrMAuDp
1bBubXcMn8oQh+6NNWRBX+uePc8buc732aAREz/hnJYSgjXhh58dE1XF1Xu3FK+tthOUhdUEW5ZR
CBQQRRwImMPQQV1ag3Lu7x2loGuF1i3dpOAcpGbiPEcEdt/udUiPTfNdqe2NDPSWQ12rQDHMKQ0K
ed5a2U+reL+yhYgV+M/nRo3mWGiZRBHz+XPr287QhsRRD2GDjg4OUezXFoezrWCj/jTBMJlgKcVl
A/9O82rpvyKXGWHxL+0Nxpxe3xUQUtmFh1/dkmKHdc174dLGDyeGHADhWoD99+cbHOtO04vRUg+l
+QPvdA472qKRB4sLw9Wi+UKFybPQGMkwHsDa9+xiOrZ1IyQK9TCHOrqAB6V6WyKyaPG2BekD4dCV
a1gBmToXXoGmkHaAQQ/L/lwWVTljA2sj5Ggz5BuSYVPU4PRAuJcySP7pAJaEUAgoesJB9xKj8Jql
9vuS5LUeuS//flUZD63UPtK5VXm8bbsbWO0hCJbRSHdObnt2MZ26TCbTNVb3S4yNAPuno5c3Q5vs
BLJlVtPWcsz9CsjZtfGbXcz3pFPAmoM+YIVBFaYPlLnHprCCXN+1KVGv3KKmvsPlmFUjiGefz9aP
wHuZaVC0WdQISbGx8+5VWuNt2DSbrvneIlhMk3w31cdY7plIoamMD0UEmBEWO3ki+WRa3eK/jMQH
hnT+sMK31Nk+enMXx8+rFvkzW7qgrpFxt3HKpxFepzjRWpwXBiffLIgXwYrrot3q6alt7Zsux+ax
Iw5Kw9ouH36N/TEHvWor0gfWMTAonf7cdsUsXTlabXFPkSfPwFT2w6T9BuidG8wpXp3hlxhPVkBV
/AGBrGXdsQP4aqsQHuTNaFYIDPCVgldmLu2tKKUG+UNbkOWkOLtIGgw35TnNPsjE+lU2uW8kP1Kj
3DaTAch2EsC0w3ktjCTV5mgtAaLeKVzvNBnG9XATjSASyPOpPOgccdmZfq+pcNq6tuIudOmYhEKn
YGbMyX1OQltEVJoecgJNvP2oCMa2D2qVKM1Ku1LAKH+0kufbD20jA32dyb5+3j05Rl0hSjDhfUmb
etSwpb/DemOnFvEzPNIRg8HJS/BFEEiBo72odbFN0GyNUbwBnbcGUu7VbQllz7ehfWq146sW5zWp
OpmTYGy45yWm6PQgAGXrd815y1tjS8MoVx1ET0LSKKQj8D/Bj19iNKUxjODiG5BPUuRPQmaMbq7j
D0it5IH7Y1y7BKss3XVobun1FrJ/sqb1nUHEY4k5SgVoJLhG2u2sqr6geGaYsWH/gFoGzYwQIMp6
H7yDSRIwU7qERW9TheOtXJ4EOXhSFMr6MtDzejeSH9TZGJmh9EAsuqUziib5xRwlX/wdfaTvjCjz
mRcEEI0sVIoSCUl4Dfhy2QYRe5XQ3EXLj0nHN75qAlE8s63UwuJDfY9Z0V0U49Sa/rpyrFza0yjW
bUpkNm2YB5937amVxkY1YFmuw34qMxc5odDg0LGWVO45h2RdI62bzN2QTXfC1ECswSEZDuKfYwJz
Pj4Gafer+lVYdxTQCS4QRTteaSsu8Nr/IBcWNTzl6T+kEuDbcEnDBjZotiCFZgwHe0V96/ugkd+K
BsH7+Go7Dxw0poMliukJranQQ3Vyx7yL6ZqkE7PHoIACdK3tQLWoDvs0MIvmRcxLF+Rb0vKgreMV
3OHSvBYwBOKTLGM6Ainp8yPWYJxHVjv+79ownG9w69hFQh4xphnAtmP4IkSeX79Y/dLmQNSsjCoR
t6V/LAYbqcxLR6XlQKK1g3vu9cO8I2fY1xmLlNEUzJODKulNo4MvE6o9Pu9s+pkZgGxEc/MphBUU
xIBRZn1TF7/T8CmmlCgMCQoMrOu13egI5Epedys7uwHG2qhrN6rydE/GhFvL+9SZb5bWV6uJRssf
UjFxOdQfqmQRH/5LKSEWDleq8ktzfOfvX30G8qS6lC2TmWg0CMjG0vkgvEE1uMzKPebz7kJX3rQ6
4xrLt6A12+ggS4KESvYircRHpFIgtPeeWJFquVsLTPdwQM4K/FaZGNLFX0GT9Qss0z9eDTSm0H/+
0fZ1tjEbUQ+UgF2k21DXTjFiCsrminGQnNqBBEvcrkskVxFoB7c+6AHIhpiFUObUMTMvYeZ+n0/v
MGJBwQUfGkiGLdEoIjdPlrvMWN6Krvc6su7g6HOWp3IZxAXq7OFXm/504t/z/LzaBaEAo0uRe+30
uLTJQGgFD2CrwajhDC9JrRwpd1+qQiYbObBYC+ubXjM/heE/MGURNduAbU0GcNQvR2seiYo/ltE1
stMl6AjICL9RRgiAc+du+CpO0nPEaOEgrOjyLr8dF+aQtjDpwKSieOChVTJEH/VFZZQN3SQRDiLX
Ui8usX0+3cbZjlCvjhlFEbeR0/Lno4HUYTMKQSSm+IrCoPYINXJUcm+YaPO6t48B3qABtI4Dk9i3
yNcyqmXbmHe9PrGTPXy9d1yC3AW9itaH2Siay7New1prs1KBpQ6mTZoUZr7MAyEjx5FOfLPpQyRz
yZJ0EiNotPIK2wIHvQtl9t9XP8NOo7m0WSfsl6ge78d6hvaDE2Tv5b6D6p3JeWt8yDM0ydI5NK25
WXIkS052mFRykDWd4MHEszYt+rxVJOeZfqbJ3iAaEdkILD6xcO6/m0Bqckc4L0l4UbaLu+NM25vH
2Wm81Zx2pzvJoQS7LVRMlho1CBmHRm3o5ghWjGjn3Mfqbb8cmhSmcuUaC8N3I93Y5e+IXn7VSm/p
Lbfo4MSoHRLOOmgBMFR1dEsNH/9vEQNXHJ0DucGNpM7gAwCbtP810V5VO09ftdvYdF7WHIrq+pFa
iisVPzvjMGPS61g3BaWLlBpekbce2wP/Q0AZDWwwIqDqp3xzE0kGuOJ4GxFrucb564IBEQYJSBhT
XmURnSIsDtIm82dJ2WORDfCLFTGWZRAafmly4zeAwDhbBAoA5VgXfixhLFBwYiL/AE4xjY90hRY9
dX5Yvllq5cW9N9bqLpT6Q6HDIxk25FIfLcl23SHL9yEAjZ3BclDSjSqfTFh0SkskqX03GT8M+F0h
mQO1rnqCB7BWH31OgxKmm6ggtppI7WV4rZqdpEIgadu9giGEovnZ/DqMemAXjxo4wZRuteQVKbPn
ZKobD9qmk63tiJ9bi/NJDfMiCwdft8adhoxtIqII109IOut9JKSqEkzPFrsEnxYhXTtvoLbRjPbK
562alw5mhiJ/aHQy2TdnR9QU52Oup5TKKmC8sAtiAvAHd0wZ3q95kOF6QOk5QApWIcvCX0ZvsTUW
8idxuzedzZifRIvRFy9QIgD2yz5FkvxjriYxWYcZMrWWp6aveKmJRnRG7YwcEqJP1mV7IcfNUS6s
A1rnND9hgCNbM2c53zfOCvh6NLdqKvt9w9tVq//GVL+FcYRJ5h9HvTh8r/SJ/eo90cyXCagkhHsI
QUE4TThjHKhwVgVNo/akFH+MCK05ED2VrRKqgTm+MAZieDshpBecAOKOdF/RT3azZ9q2jer5v75E
yjyWnrhEoXpZvMBUSDgyTrXFiiauQLQYBtYirZ0GYwH+jXXyGt5Fk7IvqgziehHM8QLCvV8zdODh
8DDp8UbMWfD0RKgkPHaw0GDrLZhsLBj+zJHkGx0+I8TTcxE5YjGxF6/a8qgCKfAre/rsyK7+oEaK
WfqhhrnOpBJpyp1igxILr6PSvG2ZSJOmIagmDUY+Mbu6AaUAVpO5dDsdWmep/xbsMfnNwpBwlIXd
EGqDNNR9MWdZ5dy9x38Tq/IIAlBsAhWvfLPHnL6HfwyQbkRDPeFojnWnmzKAxkf/eQbZiTq4PwPU
LaRaWrbr0WELi0ia00WHLNN+F3TRNlp/ZMW8l0pzsxmt+oeSKZiThK+A9LLZv7AkPL5J0UHVmU0U
QbulSZqQn6RNvxc1v0InVoahJ1XKbtbYfeoe/zxsUbKTmXzLe+026h23hxw8Jbprd6KiWgKNP3WX
Aacx4YPLJbIIOWxbPdwY4BQGfzov/5sbwnmrnBxL1R0zGumt2e0aZyfFv5uhDzTYNOHSuDIOQhrx
BEP3P4SdV5PqRheufxFVCBDhtoMyIqe5UREGSYBEFCB+/Xnkc6o+e7aPx3bN3p6kVnev/K53lUHe
qLun+2NG4Qfg8afbRC4aHkF/977IXtb1caIFO1c3IDCPZ+En94O+MmcPvhRwQU9S6cQLipq+k6bx
4Ph5624tc2v1hrhkkV8xLVQlnlP+4nY3thWdUgJB+EGdiroF51uVsT1BNfc+l9759vzFh/8XZqEm
XbzQWjVxnTDElaX8W8U2Pp+i9gdGCp/mWOsMsIBE6b0Nhip7wR/Vhtvgu+q2z1dvMoFVPEueB6LC
KlVzpR+QUPP2ZsbotKKf6jDfKkqP/XN2dSsED6v/v3XJMIViqFkjpMft6rZf/Z5xtp7HizJ64//2
K/4taUcdpsVk9zpx3M9YE+GMHgB+/2ozIj14h7egoOIDkJQCLPB6M9r/9wP/oL2vyhpVCxcMcdUU
nr+8779t4IOO9+yd4WjRAyPzT6K76A6jS1DLDoDzlxEER82JyWpS40hD81xen8PjA87dy69ecOW3
/EyhdFusB/Auo5J/1oRvMR03jdeThjKuVJYSfnZgGu/NKkBeQa6qNbtAR3Dp4OM39w0KCr+3xVS2
5Z9LgHiaWJ/+DJhE/gDPHx60eiX5kbRpM1MpOX7MBMPrHu8DAjppEcPRbizul0JXsUNGloRxBPkZ
8Aew0v8+m8afdpASLjTHFObqPdzMH27epduM7o03TiZtIgjwO8919m7Qp8t4ve6mPGW6yA/27QEo
Mz4Lo/VQ507iNJjWjB8nbpcGQrzqXg1gJ1Z0AQhJjvAKidYpi1VkdpwUDi5W/9+r/tM3/eeif3ju
zds56T5uSOTttTjlFVyU1gPQL7Ab/veD/iWShbCMxrAK5MWZ/fX1v13d+v1q3IrKTehRQ3pQVSji
dwB+oWrhaVyvy9pZ3ZLchVdCnEDLAamEF/tJ98An3b9rlyUkSBiR+rXrFgwar79uw3rSohu+R+b2
+dti/8z9s1haJBqwhFR9V5Xk/22xbca3dntJz/C7z9I3CCyfZlsX7adVPpt2xli1NsWUAp+3VS91
QssVjWYnxlIBI4B7b1ula5kU8iQ/V/VExSvagajd45DlIIJrc5z6z/FI3apgXM5vqaV/WzuXsGl2
EIwKZPTPtSed+H5qtl6GT7k+PoEphlrFeF7gKNQQU4X4U/99sv+ilNB9sJeSu6WFFt3+zwd2rxfj
Q3Bn+MwA1IdVZuBGnJtu3msDJub+GrKdzk+9q016nDn0MI+ZdC8xDW1fr+jfoov13wv6Uy23mI0J
VQQE4F0m4v2401nTMOLah5beGFqR1l9GBtN8bEKf/fVm3vlvpOP/EoVXhOPIPc2H/O3nAw+X1Lwb
V5A4FYoN5HVUddIC0M34k9tweZ/t++eiKzQ5aYAjRu9g9hhBHv/W9fEv0kyFkh5IeG2qPsgfKuhR
ZlH9lQFzax0m4F3ux65qp0VC73bH6lGxzo2r9fksKsBS2Sy/7/gUjzdjo969Orw3xGSqVuM6w+91
PNmAVL36+aCPJn4saa/TR7bIITfK+0e2GXci/vvUDHKI/9TmZlX4Qp+zkbBCoUN/XKRXo/fpvE5m
Mf2aFmI5fYunmoovCPXFWRLuaRj3ZT8e9Ue53CFVemmqUg4e6srfe2Pdbqm+v1te5ZdKxN3pZ9J2
vyK1VP2Xs0yFn8tD/yisWEyTyWC0X/ZjMTxKXdMun+U3d9xBotz5yb77eJyWbX/3xFFvMvtoj/td
9yy307MedFX/y98ZLstbXoUJilZc9d1ZNuz7Yge5iMxlJkbT7ymOMCH+wMrEdJyrmgXBlQs9iaw5
nwqT4Biqaw8GhtWSF/fppryl+xE2s7zUNzG/hGjcfquv0UtGsvBadr+UsZOroSuK1fQhCkX5yfZ9
cMXSFG43sOEoFMZuBwWn7n9TNJbpurNk1DQp8FLDVCkMsRxkwv7uLwdXcZXT1LmK5egsIGHma2f5
0qnIZE+MoQkTbylHS8s/8B0xm8Or9n3vIPX+quHQkSce+mYkb9u7i2/Dohoijvbg4l55TqkpnXNg
1MP02aauxJbDWSDBpYjdcngVvInoqgPjMflTG8M47JuiJ4rQUKYauE/1RY+wqInpgvBZ9LHnAnYK
uZn6H550UIkaxBZkpiLR+zovqAO7rqerm3CJ7QWQddGQBzV4K2v3ZSpnOXppchhcE0NEKnfuarEa
PnXP4hLRBqApVAgxzYV3lsP+mVOQwfdVgWEXd6tQK3qSRK/a48AW3/a3Ooq5RZhtH3nVobBecs/P
jHmUBcmaYD+/lruu/OrDycUWTomrLKiNXBrgXB9cteq787YcdBRTG9mWhnhA+vN0yNWourb6U65j
wa6cha8yMRhaqm9wCxP5EkfB949acjD4vohxqN+ivxld5UAuKWaKJZPZRex9bxI19d2Nz/MLLruu
Sb0I3e9U7Jc+ItGnb0KcJL0vYmCopypsMcu8b/b0a4qi5hqI79RefsTHspdnYfepioqNQ2uN258O
lDscB29dEycLg2bVRl+ZDmIp9Fg6nm7qtcilG3i28xQv5XZ41JalOq7exJwSjJGC44rFeHp2Tbvk
99gMyRSJ+rYC1+LZ/sRSS87va5lIhSMgrfG85CAG2uqKoFS5CKa2hZh4sXg46ynsMry6oTZfatCW
Z3tEaO6/3Zb+joRoSttKBTIzPSiDaxEQjspWMKkLzy6/xtVlD8aBXtfVyd45tWHAFHZ5mBxlWPfb
LGp5mxDponHEMFwfFdAKnvZxMi/VARz5YhRUGxbL1SgshGR+pTTV2yrFvCecXWlfxCLcRwJaJhXJ
RfiC8tQbPp3UXrC5wl5TckaGDTk6Cc+BdNS2r3YgSyGfAvGan2ToZnIxWek9saQOU+Q0mTTHb7kZ
JmxVJp9+Lg7iYAX8tvH2I28CqV73bAh95PyhYqVpM0KeDYUYH0RHRfpmjWqWX3BKwWS0HA0/cmyH
Xd2Ri2qhRzHSJzk29VsCTFrv+Qm5dY/yCjDlrRliJFe7FVwpbAqPO4DpuaECTkEi5trxYSXWkAuI
1UhG+uo03dZI7meTVV3Yw1xwexZq/c3pz4ZIVP+uxh+bgqnIxeTuOD3ZGm4nbeG9hNwmavHQvM1g
fEXbqclddxR3vKde7HI4371keCFu5V7EaNv1rr+PdFuPDrb3nQsbHblyI3USs1jddTgxRbURvOlw
2uUQQ+i11MZ+6inivj5aczmrcQFG+6Z7UU5PObxdMNFM55FXrv5VjFYNLs9qslsqePFUGJAREUhg
JsPZ6iBccft+LGJNjkHwFJj0xMaOhAoTAQ1qP3S6clA4fV9fpGtf7OCzMMIgWKxjsU7Esu4c+khq
pUuQtgKlt9xfVMeZ2mO3w9N66upb1tSXkxHGRW1GCLkkF+OP2q5m0KPQkwX4MCFW45o8u6UQwd4b
6VgONqJljYX30R0xYtdeYjZmxZNbtW0DJJMdWNuTakdXZDNleLbuHD56PyiFNwlj1XEPyOuuJ9RM
SKemPhZgBLnXkdjp2Xjy/RR2otYHNuMhgpGt3dC9CLFHFhbTni7VbTbmdAKUvxNOr30d7lCxalSp
WzlzZ+6bo2fPTnIY8vj9npKluNgvx/acwcRfM91ClM7I4xnBJBYBE1acHgbjW3bVikOdLPjlYsoE
KxTK8AtReVcL4rNv4WqxDQWCi00I3FjYMpAh74XCd7nThrR7qhCTvcGRUFLiKLct0YdXXDzleIX1
db1C7OmYF04lK7tFKvm6X8qeXK2c4YobGaGjy5HTUTflMQ9UkJJvi1ng7OyTcCK96ihnAopKbOaA
2oSzfkm1YoVPscYrwPrBoiuHdT2ORDjeDL8GtS85XLgNGUSTp9SOqer2mmGKq6t/kH6s5je7Fpwk
2UCpn9KT4egpp6WcficKCAtr7AzxGRJV48gGgb74LREsrspqedOetNkZOQoidVezhO8thPNkF2si
sToy6HIED57oNhDo5YvT5KI0XHolEX3ZZrPtUO7BHovBWS4RFfk9qST/ZHu7RKu79WTHF3I3a3Kl
oBdX2+CF0VYHe/3hRu1P9gHsiqhZO6SWM/3LRYr4SlNYNb2NxfI99D9yak+cukAt2YuuChFJGeKc
2ZtUBGdZqr1fitHeRkGrfGMHR3lX4YxeREciF/vVDlYziXBO/DDgXXkNsqFit85k5WNgN7z9mHuR
iu/3X6IdBs7CGyfsWGxr8l+l7KivF1qyLb4/bEEpFJYuFVN75eRSlXgA0U7sK7ds0RKTWDWFfKlJ
Ic7WUdWURgd/PRHCEAvEnRbbZICS9N6Orrl+w7+IERNRefJ27c8TEeISWkGqWFsq72KZsQ7sBSpm
5Mmxl+J/OQcxGZ65CcPqgmqvKXzSq7JQa+6kdJzKts4h7pN0RqOmRsulKZbQZIndaHq2B1+j2Wvh
n3EKuXw4VGMUL92xb+5Pw6m5d71+iQCN2hrvwJ/KC17Nf7vzzR9R2B/OfBWr/C2Eftzz2/3SaBXT
fqwzYWF+32JsJarlImjfJ9UdtoQMvIdY59JXqdXWehUrm+thd/XBdU7yt+joR4LmjxX9CIwvtXZS
e7ZYURP7+xLzzIsURqCmF450den4X8orUajACYTzy278SFT98ewfCYV7fkxqn2ezmH5wOadWRnfu
sf99FYf+suwPXJ3qITBXtXb1xEknwJ4QyjBDV+HoYgh+WU0VAf8tbfZzNc0fIJn2K8nf1w87sTxY
6i6D6VOE04GFQcRYJ7LySuY7U+uXEyEXlAMVn0vEqBC/ncmPiPWPlVQo0b/dEqYsH+v15/0znS+5
JNbA5Z+xLexArLSUE8fxR7898reXr6LQvz0yeZdG63ri5U2xcYdLmkXl1yZSuJHSwWjP/UiMJvPJ
bwLxEzP/x6v+CM4/7xZF/Nu5nKrl1xf3ADd4e5SBXkkH9eLO5/99yD9bKv943o80SLcwmQ4dE03D
McmFz2SGeRy3Vg8xq7ncdkY0XH4ReqP+i4w1fxQDW7eo13lGbO6FeAJH8yyaQ2LU3VcqcFZ6ruEu
sZgEd+OG/GB/Nll/SWxGrFtHtTJhxo1WpNa6LvdNVZ6nizUEpy3DVAXr/V2P3hJvcLTVu4OY16z9
MNh3NRlmh++aF1KvUrXAPUZpQ84sCr3fTfgVf5moiY0WigkdLIT9INeTX3b8J6brjx2vNudvN+tl
RGWHJvFi+uLhTfEmHN1fZX+KAbTdlsDI629Dvu3lrBS2xq/45cR/QKr/eP4Pldt9N9KTmbL5L0mr
DSFdVy2KoI4qaev/ftSvl/mHLjWfeTMvs3s59ZfHsD+4y6kgiAiCi7iIB3KrfuOR+4nh4OUofnRN
E3oxuvBIbv5zc838FpfXeus8zURDn1RikSWBs0eCZrf/++V6f5qufz7qh7L+3NJWWb7KVphMGUR2
GwJhnFxHt0n5XfTLGdhN/2AVo86iVxedBxgLZkCIEwSnjDE9yqwFzYWohbTRPhmF3ILGXzRWkDe0
IXUK8w3jkxpNcdgki/eoWAFjOO07X6/tmTzMPJ2Wy2RckvBYw7o5jpbmvrl/rI+79/o+bc7BCcyy
wRm6WjJhL32YJd+QlHwOorn6PNSrI46L46a5+1zEcWMMn7jmzK8gVbHhS1HHMi8iwrepCdiQ+WjA
MYymH5YURhadaTn+ZRc5j3/amH9s4s/iWP6pP0FucF43nKu7SEdD08tIgv33U36CEX9ei5+N2vU8
i4rzg8dAS40eOeJ+03+Di3tR//2kZqWf/+uFftiNMv3Ucgi6z7gPbftKRilzoGqMRDZ+ulcZuXeb
owcPIw6DlrslItBvG+i+gtZpc9KXPlVl/2jVN4fftuBPg/bPnf5hWODzvBjd4/+VDGk9J6dBJseL
JswluLHOb/vwM93//3ac0cKUNum7bf9wHo7PuB3fWgacKVtoGHThPdXmg4/dcON+7lzEZ39D4/zm
sxj//pb/e+wPTyFNb/nlcGqcpx/rOb1YhlNDq3dsQ98HoxQX/DeKuf/PzfrfA3+c96vTPr8NSFnR
poNUZ/Y2YNKNFf1yen+Rff55rf73mB+nV5xiGM2fbOfJTdct+xG09/U2qGNxGb7GZf/oJYPHoqU6
pGRNEbv0DUhz1qDSb7igCkUb/j9JePXrMVf9jf964/+3tOpI/mbPGqdD1jwb9/M0cWvOwwJpc92/
Sn0r5HN7IFZ92Ydtd31b5YPPJtWv8LSLyZwzdpIg9LbICD6a1jWMxzeX9BtdTg/Sr4YzOLhPiLVL
wQDAece6uL0BpEfOJ/gocwBPDWb75BokxvNh1y69Qkd2Wzb08k7cA3eNC+kNOT2ohazbljqhhiO2
t3wHhV0T9XkpP5PnFnroNV2i8sztT1wY3hPdu6nYedlH5zg2VKy7ubxt3s5xFKm2ao6fzlW1gKWK
PFLZDKiMuSiO6tKQ9Vk0vwJKW10y2QWPYHVHT+uizk7NeVuRnXmxcwogc6nSBD2SYXmwAwhU925u
gzxZl4Cz5X1Ubp3715nhvL5qm8x7ByzZWNZE0+8RCZAWJ6fNRIV+toz7Z1nXZDLllpFBN5JftJb7
3AXSuNOWrBKopu4GMEOlHhBxdqE9go7GzsZMgqil4jz+pCzy42J5AsN6kYkvRpTk9Gdx1Fd7mAV0
DdhH/X3Tj/1TtlwjLIkM+/CqN1aQzcNn3nA7Ye9CfMLYLsLS4vvj9zLx9otZ/NUjiO0KyM3bq+P3
E/5f0oshfCi0t5ByJ0utmv0huGmnGdYnLXrLpuXODD92DyZqcSXxf5ZPZirMDnDvM9hQxd7DNyk9
TZ8+jNbnozpZxeyRi04cdE1Vu7j1q98408MjjxDOg8wRH9qTPsKYZh4E/w4NPTW4//dY6Veu22e/
S3mFnouGMu7wwDjMcShes5jpkpCJYMkxrA+vjPuvLmzmMoYZu3Eeprl9oo/iRL84Q5ysgg7l1yRe
P+nlYyBjS5uMQaL2lKnP9nntx1f5+rgXRvYYIwZZNG4W3NNxV2YfeppExGW6uhDRnArJZG/SjhMT
qPUo4XbG+kQRvyvriHFXHtfgFLiULH4J1Owxbc9N3N+Tb0wNsJtPO+tBce/Aw025jToe/XDM3nkG
xd2i8aSzbb3UmaathmqQYL45JWEarXFkZd27idv7Vj0u1zM4TXnvBnWYrvwYqlZAsCMuT3FeR4k8
0vNeGnZ62UHHd+m6jSOzVGRBFu5kdWl3qfdB7JqQhB3BH7nd8/x1D1oH53r0ykh36zbvyIuAvs/u
QaN0YA4327O4ZfXqVlHShyjrzcHDsGJYfq52SktIk2AAHqQ2eUXGeX4fFbRZukeyFLa/SYv63C6e
xwom/vmZj4d+8l04pkim84bK1P5BGaVD2h3WDqcRJv0oTHRtf7USfeh3VjBnqpaHlxUWON+xAlRE
PnGXTBkJIfZN2dwnTpGIxyzLRZSJbFAJ15PE8FGdJ3mlc4JL8MYbI4c2eFK6+Aw6kws5SMjwTiIf
czaTqBClBVkgCZPuFwDXm9odfNKETysZ1sevkamaq+bZuswelVlys0yuE5K0uGjyGGTBuk4A1CBD
Rq2hvTH6xvqxhnnnTd2kcHs3kYf0R4c3EqRQzvSvgxq5XwYly8uA5mBR+CZlpWz+2r+8z6Qddjui
O640IgcRwGQA0O46vqJMrNc8n0bzhjQFJehx26t7xqBmFWQlb4xdzoNoxgRHNASzJjAfd8ccNkpV
84FYzLmTya6zhPX/Pj8ydaCai6GzfZS68YnmGc2QmM/w3BE53bAHMIXALMXDygM6o1f5jrMO36Qc
Y+diHf3H9Dl8TEqw6GfXqAvInSLDil7iHsszZavDoLBTfbCaqqr9HYgJo33Xfsn7ouly1NQi3xuD
+LEzeVjmsDrcfGX6GdaAmVPKUB1AoFfnJeF6WN/cBM0Y20Y4aI+KfQ3jUZX66ChYtshP5wqorH2w
vho21VHKpt8dIspv00Kv9N+LDkUj+2OfgxZ6LV+Uw2j6WKRfEMjHjJkQOVdyhUl+QovXc9u5Hb0Y
1DU9ZYAJnbtpnXP7dlPq3lgxZJHhTq1SG8vkSUNvJZLH8BQN8kRxXUD9NjJd3RsEBwo9ICIMwNH0
Be/bpsjmvUHb5vrlDDQQ764NWvFu2Hd9Pridh32gC4np8aaPfKa9Sb0bMok2LbVJoh47W4jbyz/c
9fHgtE4laudJfnUAOCypMeFFPl8ApXUy6xAaVL1Z4grRJv9F6hl7kHacdOUyY9O9h1WzMkhLcnpG
ZP5Ng6F9CErmbPScy/Y4N3pMhsn29EV9hu1Svfx0cqKiXfMJJcwhd7IF+nQF3Jf8HXR3Vtv2b9LQ
+5r15HKY2/aoB/Z7wtU7i942Gn2W722jz07NS6/nZBuCkYcp6WayG3a7zwCius1FK7xs/Vne5+8l
PS0YNvWy7/MaNYw3hZeCYMjqWWc7PcuPH39dZy/avvrX8DZteTRlGrgreG6MtKHvUZymec3jDKI+
Az0o8ZQinuPC9gQq3dwmQ4ha3LfiqMwl5iLqPymL8H3p/LZMphBn3ecnl+82B40LWdOIKD4eJPbd
O76wDxwD3HKI70G3witjDbc5/78/Tc3tMXwvu/03PbV4UQkTO0T03RgXXhwCtBU51WQ66/uxKjxz
QJ+Ef9a7YlHtYNf+UHcMgR6NIKBaNd1OcLKr4TVNwfDbQXPYCo0depH6Ug0HBDcnbIpTP7YgMpFt
O6WaX44eQW+QuHev5tftNKzvz5lCthsjOtubAxMCu32GF3FC8I4HefcONtoiBCIbFB4InVjQZC6Y
N/fd3txz0XvL66rr57PjoOY+JFM07FSBJLFuqM9GVaq366HpMuewLmAOeM5eDlqZ6gq68NJ/2vB/
qN1dG1axfgYdAUMDUnIJKkctn4JVcrAWvrmIVGp3ZFdEYggK+jB4O4afzWrje0vcoZnZ1Ll2ucsI
yhPVXTOIKpoHbDwVgl0PfPkyXnNTOEJTkHhSCZAH5zOJN2VHmu55gT1iK5ymaqMTIvkZzA9DNCpO
XDLqSh9f1LnPTiQ2QN0jmVG/Mao5J7c2aO+BXQIuZ4zQyT0ET6vYJ8PT8OgbVs1Jgu4Mm+meAJp8
rCysLdt2y+5t4Zj3esvO4BQYk8YY+z24rvNhC/4lfLqu11x2R/lN4VtzKjVaELdNBtqQJIbehGLR
VwKoYlwfE+kfRg3n5Xc1AtgLzpsbAlYbPFxGhOFIw0fi1TriMOlsImqXTOsAywdP9fywa9ASfJXl
vomDbX+wzyIdZ+OexehnH/CB3wwbkG+6xQqsW91NtaHq64Z+ui34vb9gvGRihqmZG3X4WEZhv28M
X52/35MuN/nmdgZ1u/CiPqNzsKCfZdXDqnqxuqEPoS+7jFrVoNaAhrw4s2P6ltOg/YVNorQF8p1S
boAFcyOwHHFsZYyrv8pGpgyKy6BhbrTHomE6quamVLhGMVCabiUtpnUcm2T67pr7jsXHC/9YUE+q
oy7123puWyNIH/t8L8rEOwyBc3uZ05DneRcZeHmtEPOuU2KJ+OtoXyjMn2ed8cWJAqMjKKC5UAnO
emHsZbP6sD2EUOg0eVIJhMxEGly6G0x/FHssrl+AA1phIoBwkPer0h0NmYX43VQvG253BzIpHjXr
wsX7NY8SSnxiisvunsLxYR/KCVMXOuAaGXwHCUI1fHvYhXe63j9dR/llmkB2A3bn/fLpXWmXjnG0
AKR/ahaM0XQvP9tOed30Ipp1FOSY58WuC43CWR1eDgShTNc9ky+zTbdOMHWeA7EhazV558s5nmGN
XFZJ66QyN1TlD9ZrBltXeBle3LfLVtQkBsxJhtc5qovtbi4/y8/2frMyZj8yvITh4A+FR4NwXWTD
muV2b4hqOsxOyOjZKUmOXUXdAXSme6Mi6KzvO3qZPrnOm16n7vYgZoXQgRaA9DC+PnSPPDgoBDhs
rDpWYm6GvdnrQquMyIJDSKff+NM/jK53ifOXK9rm6TrFf0mC47zsyub2TcoYp2VdEAvcrTucxSen
lSlc5pSuqr8+viHu6DBlRtIidHwrbDq+4KaG6NYJug6K3gTy0ke7MYHtQF6GLY+RoRDPtuyXbsmT
9XbMMO1n/fuM5lOn9QLOEFk0NgBlwoVU7+Dj5tZ1Fr/c5yKbpV4iOduS+O5RvcOaqa4utd8h04JS
Eoo9q94H1TEA4eP3cCPfeEE9kB0gc+q4mEcQVPaGZSCe1DAVIQLhz1EwAwcq8zUTk84fWkMqNyPv
uvgLJuKE48NKlkZTZ6ZonTQqPqE4CmUoccpHmlv0AG/eAqoQCwLik45Tj2oE5VNIHmDKRWHUv4qT
88gs4Eo4lqm80j9CbHd3W/skkyXH1AjiBlZzcEtn99qLaUhzOn4fy0s+6LSd081h6FrG9MCK8lVg
X9oXyeejzH/1Fjkqvuc1B4eg8cZfkeXoyXAIk3gJDaJNF/Rd+ICCZ1THPGbcvAsO/wljSzjW7rfD
ti6lYZWy3e8EvWnPZZCOnfBzHTe1LiNSjP2u7qEVIOfHtlLNSiiVwiqDzqs+EjEf3FYfe/TB0aBv
4IOO8Y+LNgmWAWnR4+JKLwhzFQ8Sx+gO+SojRCcNv6bwSvpNF+G62GzrzsDi0rRC0eFkI5TfNTud
XpgDbGXUrl8MaeBfJCz5y6ggHsCHqrJxb4LyZLBvFYWQKVDt5ZOpbfrgZ1hs08X+eDWVL6tMrWUO
yj1OGbLHgc0IfK9hb9vtv/Zxin6hFcrP1b2fW0SPHu4DK4wnwMnHNQfQO/QA+LNX+Q42b5LzrUF3
cHWJZU5VhTuLRT6NHUNsa/2ePM5ir3sVMH/u6NRFAnyaN71kB4oP9Nk5rGEtmtvnHWcQ4lJRVRSM
QQWhaNikaEAr3ez9TVVRJzT7E5bJOzcALCZDiDUqT7xHcaewz/LhZHZhH0emkzrFusmKM11lvUgI
QWTQ3DbxNKr0atujcDQBI2tBdmBTnQ4rI53hlBEtWzfVCa4LPJw+QCONLidpVPmhDysaRXZuVaFP
3TYmhCpO6URMpbUinS0aIR0jHBrHvjyMacEja3PFV4fZ6RHbrxpow5NFP5B1pcLUc2LVcG59Riaq
k3te4/qB9JZnZrXOQKS5eF+L+uLFaqNRjQQWqkHQXSY2TesvFqm7GN/0GRKolLLuGF6pEb5KSLhQ
akapic5XyscY5Lu4908WKEYLyxxyB1WG8X2zOllwve46HkMZArit7eVuh/idOY7s/sQYRhoiLQk0
Al2rYFzzC+LYZRbOiR7suo9gcCLl/KVNsWs71wEd8KnFkDh11icX3kkO1z6hqx4gI9mwmvUhC+YX
MpmS19IJEFq5ZIBoFWLyeur4DYqZnBo+Oke+Adg5hrTHefoHRSZQPpcoAwATEcmmSttF1qbtpVyw
ozy6L/WG9Xu6pbVxf+WtU9ElW3eWqSQPpWM3ZSilOtodhz57JxX5h2RP6j1B43QHZPc0uUMNbiN8
ejdo/UTTAW1vfXyzMr9N5y0YI/nkZ3t+Pujlbn7xTAoew9zq4N/Qx0nGkDtBZEEs+NVZNok5DYcz
6H9P3yw+1cSmb3xVp2S4pjQCCFC8lEt/HhMC6mM/tuGfYuwceGQyIugV5wwcj5E6X8kGpmiB6AB5
HxVArZAArwEkt8o8cm3CXOUDLEPkkliDbon2dUijrI/V9ZAUi07CBIgikx7U02kHxDJ9BgmyVYK0
oEbhy4daftRrXtt+uPWm+6rgfOLaj9SWMbl1a1hjuKEgQzy52l1FgLp4LsizVW9OVz1Mut7bbe+v
c2KY1UMdhjhIfVo87MHZnlYpjobdGzA5FDQJTDD6pev61adfUHbthr4FX2+ngtdGFGJbgy3vyat9
2EMsHn9uOk0QyTD/wF4jY490XuZ1rN4yJvFUzMBRMsowntyohxRi05ZfDJ7sqMY+69KNIAxTP0zd
jO0TeMLl++beLGNVwSfxTokBIvttXYKHm/oXugdFMW8cXHIcD6LFE4wkJpQtqCkaGsIK64v2uMGe
Um2taHiRXV+/g+s6vlvzKi1L+kWvTmNTpoRrD6DX5pYkKbMdoVac1Ky7c6nCLpm7veVz+tLkIREC
E3pucR8xLdDFvuIEwOc8pMxxvFvwwTil18Wigbj+uAZCbEyJ894A5s4iX9bb6qozobqj1sictEfG
spgzwAUZb4FmvnqmhZP88lBvE9b70sQoOCnkGUjIwB6I2B+IQFOwwpQJ+z3KD08SyMV3Z/HgzOgZ
nrZAhOPrAh5+i+puk3+yk/6kBMBKFho4ZtuqUEE0xrqFdj7z/8PSmTWpqi1b+BcZAQICr/SNIvZV
vhjlKksUaQSk+/X3Y58bZ0ecWmuphTBnzsyRY4y8g4QVdurkwCuMR6TEoHTODqgPU9pYHfEbDzSN
8Anu7lxrt/fINjy+t8sUAqcEoZYnmIVz8/7z5CVzmxgezGzV/jiS6/dLJaz8hZsDzbMbQ+lKugCv
IoUbPkpcyDxMrSNIwG+7Sp2OX5jzHt15QNpnquKh+kU0njulg4oMcKyyOOzMdg3w5Kq25L4htSnb
WfTYFAG+9EeALpXVb+JXbrzP3ZaciDjHgum5iVBQ6RZI1np+KKC46UDSH4jGwNvbyhId4ac4z/gt
BcAR7kvhJ/pEuUNFmR0uv+LTLL37UjlfqNJ3D5fsLnsbRHzWcNFamUfBZLxZW902tVuPPB607M9I
rtL24l+eU/N3XpjVTrsltFYz471JvrKgcFew9cHclXWL7uxfk1jKP4BYkAxGgR5gKZAuSL/oQsPp
HK1cFdbq6KgsUWdwF25f+zrMQ6xB7dy50FAYlypBj+gdAWBtJWsSUbNlqym3sLD3hW1KOWZjSaXr
RsMMJlMP5/RNyNcc1SKZsiUnt9IDD8di69HNUGPMB+x++R9/DLTEujKxM9qX7AYojDiO8kxwsSMF
TmjESDD7vy9TZyYgaw7eP6WfW5JHMvElYQl2zJcF8wjgvV1YU2Ql9HW6A/z1/x7Cm69GEAlFbwpz
nNwaeG3Dfs+2Gh2hf1pwPg/H4Q+wH6M/OiSoVM70Nuoz4+hx6NLBQkLktviQwfJwlbA9cSe2KqdP
86V7gFukVXgYWHM3Peb+k/UQFQujjvTElr7IUFQ3C58uCUGYr4CfQS4KikUBPGT7+maBbW6LNfi4
qdIbymHkP7aI2tkhAvnGtEUu7t2jxuDuMXF+9bE5PAM1pA/jTlnlfDtzLoccvPaHoUI67DwawnHm
KV4nG/mvGsqmHIikcKS94Sd8h2/SVIqQC4d7T5xBUh6U+6mpPB024/pFUFKIYf2qYONcOGcvYDmd
261qtCeexC5Kg/cZyxHuCUFdiZRtdR29KSqo69EhYsn0c7LDwpdWVIi/k63jTfToajiPn5640hvC
Lg9l+jnj6UWawXEANYCkh0T5NaX/LwqPmvb2xCdhTnFIe4bGt5dNPd4Y3eKyjBs6frSYSBobqp+M
qElpbPec1CCToWyrAJ9/j4iDx1bj2S8LDhT27b5ZtQlxo/LLWHfyXU14pCZVpor6eg/YMY78h1IG
3LIOKatpNNdmnk/BiMsCcZGPRUQ0yIGt2EqkouMyoSLjiPL1qxpqgRykP3RlPkEBeD5fUT1sOD7S
3J6t02PBYt6wEasmIKG04OwkFsDG55j/DoAzQDztUjiun3gu1pZw6Jcy9WFGO6wG01rjAClC0yM7
vrO6UENh05kDV7DQwZ/5UlySHMy+Uu+hm8AajGa+BFSuNPqeUcLe+ymB1ZYncGkyPg60PZfOJ6Yh
vjHFsHp9fOlEQrSso8WRmRRPkHrz1hh7UAVPvUpW/SPTCJXC544uo0kri8lz5tO5zu2aUKGTCLKh
plSeQOtlPyL1m1PzSFTyzvXnb86kA//uzf4pELSpKq3q+CmMf3sgUnwoAubCb+bB+X8oejux/6x0
k93NdANqn+FEBAlnxI3D4mYgZLybSLNDNbrOwvSPLJUIbtO5ZnVl7ujlnH2D2fzDsx/VT3vqvXMI
TCCRzsjBNdkpKDqwFQalx+Jq+YwnRYi2vEpfF5cCNaA6sdv1hUjDMHoTJRHpKbE1btdkz/Sp2Cls
hpDjbNo0cqB6ymkEpQnKXeIQENYKUhnVI2ON+vBtqnCLcSG4Yb1pkQYDX4XCT57RNiFLskq/2A4/
IjmwHBzVuAingEmfDFaPqa/Hf/eoWX5scU2QTM+Xbz0qgaCxtKCV+Ef++0Pkt4StcH4u8yVzPqyJ
fXzxmGbsXnsH8G+j/3fAzW31NLu+dpgJsFlTpB8TZxiz1SmoXett+4tx4iolVBMvp1KGWnyASTuz
h7ghRZ4a0VfOnM82494VHEsLtIbH5mtGl1xZK+RTrVVsp6DL1O6ILkMEXvVYPczbtdljMWmI1BLS
lDz4ZKxkm2nId+h9DiwzNTH1MvolRaDFaOJfNpSlgZczExZNBIvuTvJbUEAb5WlVfREgA6BOKDf+
MyYSBCxMLpve9uYJF5oMmxBgXA70PNhZ5a+CG8c6DS40baaKUPZ9oMu/RXBhK8dfHYUXkAnp1gSy
zdGtkILq1HOjA4QLAfzjtOS5Q6xRtpS/UHGIMhrnWeOJ7sJS7QtHBzntccTBlU73ZXlGvOiuE+d+
2APzP4w0Yj41wEC7rCb3ZI6hp/9angvTuVNtT2E4tVP3Al/5WmPo4dAlO6sGQeyCTRCR8IHkgA9i
PBm3cULvPySMo3MeParH4yKqkXxMt322Fv4IRtAG1Mx8bF+S8TWFGYQCBBKVDILOuUeYuoE7cxK+
0RbNttTqD2QGdIHDJpzZzsCtJYpLK83qvavypQXi/n1+WtVpqrtAf433LfNesbYRQCUnEOljnxM6
hsqu5MkQHkun3rJHYBFwVtmUMEZ6JmglceWnoF6j0/jYBLJBJQdkl85n4/R0HUTr7abn4Uyvnmx6
YTAQnrZgEpM7C+wnmayMTCakO7ZaXMsVdREpmOT0viau3wurB43NV83ih3VCOnT544jbs936fwuX
0DqVmKi5wS7Ga+/Xm89BsvJ4XBJYckc6PYy7N1qfVRNXc7Jc8BhrRoPJGw4ValaZkS0GI38qETKA
OxAvz50OGwVTzt9qragBr/2w5cNsU7jJmoLmmDtaEihgaf102VV4t8vOqXYyMRqiCUdbitsjhU2H
Fge5xEKCwZe5w3cZDq39oEjngYbqNkGJ+PFqhg6ptoBpR2HlWJfjEB8vZsad/i/95NLpTxcmrggY
ITG6mrlIQafaMiaEbAJS+tyXQZmgfpOUPRwgxzBzXyd1IzFhZ90HFQQ2ybx446byWP28oxLt+RMi
gzmC7fBWGWdc5rhizwu+w0tSdSltdVv7fq6Fmxj23vvptqcXW5Rs9CRwdZIhi44mW1A3rPttZj/f
bnWCpaiB3N2N4bv6ODNMEAnHJMe3arSwgkycuY8YGNtGQ7qyj9Xt/TB8fyRjBEuy7oc2fK3LNfPN
dzk4cSNMHzZhozA9Gm/cAo+GEyNsEfeh0Hlv4qf1gQEClScNBc7uj/WEoIaXdncoWHXXewqtBAxA
A+mh7n06TbbnKFRCpdmxCBrwN9DsRTTiHWN1r1AB8UN4W1yfF6eQYO4IS8J6Tl/LrsuXkYx/L+6N
eD+Plw3G5G1Br6A959qqkq9deRWy+CHsS1pnwlKgJww2aA0XUitRXTPqa3g7cm6N+6RaPxjfozpY
hOYlQ8mArq256FXf8g+TLEXgJsFp2qADN7oYaWUK9VFq3Y9uqveQ/yWbh+SStFLyau9bWe9riHLY
0NK7bq9abjcy5vE/8IEUpoAUrjyzJ6CVXHW2GtMlyJS+pjFJ/1j6Akrj7AeWaPbicn4Dw5gCfweq
hu3rkVrzHy7lBCxVAIlCOpBxqcsSsgHJKw5ClY9VwZu2CodFhDFuR0snXS7KGDpJQVTsaDe/Tf1f
AxM1E32JPEmiki5b85wVNjr+Z2nc5YDvAhqcX1ydgFI7wj8cMoG0aV2NX5if6l/CEZMZ0OVaCiTN
E0ZbhlPyji+5CyxfM5209lrFxoiQ1Dibu9jAz7kZvbXIrKZaAXxlkQ4gkmGc7ooQP943rhTD1LF1
5wuHmzx/rF4Lm+tr5zGP5Dkyk8IUAfJzgAVXBzKENKRZGhhu6s0eU6VlS6+lQDWYmTynZ+eWcS9G
5TdBQxmd/vfDX+ZmrZqf0VWvD85WfDk6TzwNc+exwZiin0ZnMRDdviN2a500tfvWyS7HEfeu1uaP
9/vuoVhat9ee8T11+ZldmHjvm/tC49jGIsPz4J4Hnw9WU1ahWDrvJ9Kf6xtJVakZn8RTGoNupvHa
yUhFL9/VDEQhgIX2KRjNbcJJw0pfh1CaBN1tuJsEOKy0LkkgZqvnuJw2VhLolctfJgJztW0iZb7D
Vv3SGbh/3c8MVmpkj5yBa28x01BgGCB9ghd0oX3a4gO0+2wTyWZsyaJ03squAxFuzLcUYqNfjG76
poMX1DR/z/QgxNKSU/sCJp4ytT4sF+sKZhiEM91+oKBPDchznzObUS63hN786bR45CNwxNv5bgq9
2cGvY8QOsTa1idfJa62MSz5VKq1hCo7m/KZwJYolDkfiQNJFAqSX0mmYCCb+a0q/WpN9P0XSonFm
zW8MhSNMCICcL3wlIT0Y/PIK/30tFgnuw7cKr+azE25cx/AIXhfnQnH/slWMk95bjFokXqVGo2Cl
g5dRRN4tnIkwrOPUIdo8nb4KOHB0epBfHe5FUEg0Y8G8pqdTssYqW4KXrZ8XrzCjUtXiury2yfnD
EDBF2xJLhqjSVtojeBabOmFkoJ3SWLnP1/0CoM5550EnrZQxfNRxzciRKgkbHpUMwVDZiOn2XUVz
3BKt58fuauDBKuLvsUWeNWRj8Wfq/D1MQf96JUxbo+/TcQIqe2Uep59/EpSntwyrDsbK4u+VhDWF
rRZK9LMUUpDHZtAKTLigqfMiWflmjzzyoHlYAnRX9rKG+ag7KPuKwmB+fgim+l5fLnQygV1LHc//
lyEAhRIH5/FCJB3NWLDXoorZpq9m8xRo6P41FOckHYKjND6BZbFw5GOZbrny2euQPb4G3Rwp8cU2
kNKtoJsawk4dTtlGSsJXsRk6zKw29zcDQaxGM1rdEUerJdlhfB3FIVgm7Pdi2b9PQ2dKTXTpXf7+
QZeFeXaFleFIwGCA1v58vl/Kqn27LPzXw3nhgMaWFG1BPl0Q4jMUhlZCYfIujvcnyAWC7UODu37y
O2rOjExIPvEq7Vt9uxyglz6QpZ1Uh801lyVD6PbS2xXfrsJciNRWVaOlEhZN2n1zGE6wOcF0oNKK
ZgamxNW9RosLuRem9D5pT+YKRtrjnwxTB88NXLg+cd4xhBNSmiFSHRfMHiQGR4/ykNCohE0F0aZw
dHo5OfMILG5D1nqkKuQeMxxW715/enzWCcUGdoKvTdk6wt3jAl7DUsJ0YLSEZ9g94wIg6w7WdPca
xc0GV5ajjB4a6UqL2zreN+6825SLs55838HJ68cvkyUvVPnAKJ0hz/AfDIfZtppGUlqK/i0ANNeJ
ieG1Qv9Xm3lYGBad/547tRJNcw1m5icJ7sCgdWrlbNHUACMnneGO5mu+ywsi1IzhXMQlNniqmo+g
KTyCrz8MAWFQxqwC6f/5Q+m00U/D7blOD1Qlc6zxkKUr5uvt6gkWn/RWx2sFOD5/uspWeLjSYJG6
XWb+TAnqxhrI82ooCLhtO7yBrEyLtV86G6j8yZvZcwwWpft62ZMZPQ6CZKDd0LfZLV1V3vM6w9+C
30BnIZxFLLx+M+lTU3d2vEBQebhjBTUbIoNJ/6CiEsSbtQta2e1lN8GErg8un1UCw2iaBBxw75/9
sb2S4pFmziQ3VWEtmyyrx+rdu01pNyKMkBUPWiAbncYpov2ggJR2T2U1tJPQBFsldsGbwmcGE7AI
PqBy2BlKntpBnNLRpSjnEc8OdsqH3rtqCEhoBdFZfDCRhu9DForctDbrbvOg1Gn5lSasvdmWHPe9
YiyjLQMq5K4WEGgVsC0LpMyemAMCxSlpQEl7gNJxn9lbXPaN+76xYRHTvwkXbAC7jvAwcWgW2K9Q
wNrParzLd33jyVK/sXNUEkKPp1DWpkCquoE3qHUmy6L7L4XEku+TxvSvcTS/zk5QqXcUL8zK81WP
MwSdzvpljZ7C0EXGz3CK7MTrfO50N+Uq4lfBCQy0BMpNxVoZz/24BLqm+UAybYr/xK/nd7sTvXJ9
g6KH+DKxYTG/wvz47367OHcfEr5JKmK1b+OnN/Wfj8PTXqeultD+x2LCe6zoHv1Ux8dym6zViJUQ
TOL4Ygn54UtYL/YI0Wx+8bmB1qS6zIFh4Ptrg09rH818xlow/g3VvhSM1PLIsRlXt+tXwhKORBa/
IqliyoXZ4ov/ByvcXZCPkYVXYe2MAR226LmVgmJ5mYQndNUubyu/xBKcBOxW2N+yzeylTl8l9VaB
jsMQgHPVr7s+Yupckkf8d1d9GZ566uDFOPcXj/AzM6AqCAY757eqwu0Ch76Z1xEUfmvSCEw6zfxU
nghKkmgv4ssTNqLRnDSKiM6nC8CuomDmTGMhnEcKwrDcpd79TGYiA98nAIf/NTY8GMiYklA3Ud+7
2v7htuA0AqiYShei9UDhmyuR9FY7s9Uzan5qXwm2sq3TQeX+Qp0FRBOXn4fZ7xIAIpqVeDRc76s7
eMdVcZpdf2JdU905A4CQHhXwNx4blr/sF67DuiM18uWf7nCxKq+eSB5X7puHaKu0BwchV4DZ65Ne
XbHCNtQh+PG0gQJPUOGJACB7bayHUNROnfvmQxjma9UurT302moA2tfTwSjtYtnFylb25Xj+e8GU
ZEJfmwBIlV+T+fcYFO6+rE49yeIBQMhh/V9f9EWASjcJmOpoNsf3Etz8cHcxzGB36TTvwcpI1Cw1
Um2yunCywJn7xAZgKfce1NjlGh0sExUyzpqj8xLrdu6lrrICbvuvgTfVhIVJA7Gb9oz8PQGSeI2C
8ZS0XwT/Tfs+m3TSYsTzVW06IyyM0hBiYZd9UTYL/5Cu8Q370wLymJrxmgH+DuRa2c9DvpI9Rsxd
omBswvm35i/i+ff91k8oknidGkmsJnHbBIqr/RMyU/qR+HIyyoG5P11Nu14sjNkp3/VXdAeb5qrF
9DjvG92WLZIsnAA063WFHw+OyamHxwpxJei+RsCi/tSEZG8Rjy3uPRA1U/CT4+Kf5F4cpsaU1PN7
tCD0ERGHMLW5BA8B5IKDk3sZXgzqatwmjuJ9tvyzzcQZu6Il9vA/FhL2Cc6dnJjeSwrO1B/QX/hI
wFAHtvFjO9gTjinQom1PHQcWz0AM8ZFtdnebi7KYWLuiPxs2Jw7F75MICQQIOaTT/Xf/fUNGnvvT
ov2uXcmiXIL9TOiUlhM8zjCFFVl0yTAIk9AGxDM1y4pNj0MG1nImLKr3UtrMbvnpvmyB6hsDbcvj
xlN87fLdZ/VSfMCS8HG4xDT6UwYOGO1JPMEG9Gj+xZT7mG2AyGpr4auxZ8fSltcqjXhefHfxfoYH
61QTUy5aGFBKVOIP8LObeKr7vxswNd+mK6l6NkBjD4TDglJR4Wdhp+1mq9mBZAyS9FH4Jw7m8PWe
U56jMS9dyRzNfwtrWHfOs3be1rgZnHr52ffnMtBdflq+l2RVrLWF8Z05LQOoIRnMthp6FZqFmGcP
+H8Bmzjwcow5F3FfDo5oCkYSTKGR5NOaRQvCOSjBtj/2R3iJvn4gNBwv3FEj26fx4HQQmCNi8LVd
DQ3P5v47BiOBiWlzRPTWRmZi5q4aJ5snbR/2mMVqGYzEy41/HEHXwp2MPsY/XDgNzcEZuIcVLHga
pyN9V2fwDsv4DrKFiq3w22jOYiGdjiqYjAK0ts6D54V1lLQfMLZ5ofrCgyd4Roq9WD4wT/rZvb3n
jVfHnT8Yl+3CDk7jdh7j9G0pSCoUUwxKrF4q/B7SGPtZO1uO0eD8UIu5FX9suH74IH4Wt381yxho
/NCcmHv4TTpvMR5jPzmwFB4uKJjIGc1RIeaUtuI+Yq4FkBZDRHq7P3MnczKfoR++4FCauZ1FPG5/
RKDOl6PiPyMekCJiPfK2pmA4PYU8eJ5JDCcwdKIg/t6deZhZcyeJhq85FmpRc0z3c0v2hGtlqLSr
/xLmPAFRQArCWa9FSGCImwa9iQDv2lx8fDz4G4LZxGBcyQfBziKgoHXncoKwNe4rdduCi2XnKTtQ
t3Kc3vrRSlfabxsiaOK/1mt5N4EY4Gt9X71CeSeeteXbUs+zo/A9xIL//FssMaEOBxiJv6SZmiXs
FPe97Paj3bHYke64yJ9NPcZGj0Xol1H5M3yJfw1xauE/buJWj069Xcdz79mbAckA3nKnwRqZym5J
ZCvhd4wTr0Og3U5IPUQ8tCnpmkyPBZ6BuhFzjR0mHtladzEBmuQsMa4uB1I3dA42LDKU7ahCkD5E
izB3f5ECIVozYMXxx/PEoCqXd4jdL7davTZaJJFcWk+4H3t8unc4tdg9Tlfp7u7crzwVFjVvV9nz
F2eBbc/LWzhIETa6/+Tt9a5yldvHlysrjYtfCPABYXXaw4hX4IGzMF6BdMjiNH5GPd9XdasjY77N
JCjguqVwH+hhQ8NqV7BgD134QxcL36lAt1AThQrL7279YgbgQssG4Du/nY5FlkSjnXiwr4O7lUKr
xErSmkGKsXtg2dMsfm0K57nhE2+D10A3J7sKBmfuaKFAohY0P7gyZn69LPZzeKkyl3sWD89NJ5ql
C9Rj19BtNzJEzIAcbA1j0pyHkEccbcvodeuT2Fm8ICBd1jCvlqULBR4iPBoy+76GG/ikJUW1Q+PM
UFzJlQLR1K4a4vC423UWaqtl5zwuxnuvIVwjAeZEZWOQUsy2d5dVSNI8STzzjRAOXrVJMPbOjcOJ
wxS5e6zatcUA72XBbmFw4VXQDOa8XwtLo2tQnphMF/SrDmA3TM4H4rLJj9P+XF9ggaXRY4sekG3L
wjmXeCCJJdJxFSbZEFbkKJwS/olgCu2uX5UrLZotC4hpDFw/CvYRX8PdHI7qoVypMdMHmKQFgHKi
0bWqbpJdcuW9eUeEABB2gB1zWziviHW6TGOscPs/Itzbn1v3r8SuT89VPfW/7cuqDhJXxkhwC/Db
ec0N6nCyUmKE7D4MPGMkF8c5R9t2mrOAsHpN1wxArMdltcIqBusu6Me5K59e9msLr9ichE6zWLMx
X7eaM/PEYSyqFpr71GxXwvWxlm5NpBNIGVSGU8ECnTQwuj2taN5oPb7m2MwxuTMmFrCZJ2MxjY/F
Gm4PAOmVBDRGBHjzuCTzvuAPKH8lUUaZU3K0kHQ5Waj6mg2KcuX26P7st/NysqrrnIwfMmASvf0/
iCZfcqSC7zD+wNf36VVBG0dT5wBZcRCYEsn6e1x8PRD/+Gk2muWWeZRfemLmx4T6IvXBQb25Vf00
x27ZRuLDFHXz4y8KQ1guvCKWHZKb1Qw/T/5v7j3ow01Qla3Hi4dDATOwoASrQ4bXmwUny9zpFyYP
tTpgVz+/tguzR7EJnwgae7d+ZfEAyQ+yHkb8VtGYAuTv/WVuRdpXsQdAL/0EqQ7pPI3uuSFPGLFV
PKwFLlnUnY0DOKXgdLSvohkE+m21lfnlfOJeHc1ccudLhZpvk4Rt4TZb+WGX21l/eNLT2Su9N+zx
BB4Y5IJjOpk1ZJOX1768i2KLo11KQambHK8PFm5rPqnm32aTM6OY0Z77Bu7yr5ZY4mep1/94YbVt
mDDzmyVupWOgjQKKWnMyPtVq/0fPXdLPT2aKWIIlboYnHqPmaILwCigtd+QLTk0cBkFvbPb1xxRZ
qn8KtvJ/D7A5zm9COb02msyZxdWMELMBvSend4uZXLxX+hu4OemBEFBC+71EHRD3vluSVGj/pl9o
LT5msV989fYrqn6UATLkxDXm4+JRMxMYJByQ9Pv3vZ1H/OY8WWnalX8fM273OksPVe0wblSCPMG0
MWVu1HOrq72CVmfDcDBztgHOcThNpfK3eGxZUkxCUiHOEQnb7jCO6/twwsa4xeJwNPmHHrEs9vgX
erBjVMJJYSrJy8lqTyLlgaqkgRD65duUSH6YU8nQTsjCs/j5Yg6HRVonIkejE040Sr2XtNcM3lGW
8aXfzWA51t5jjLisy3PJgJNZaWJsP6CvQv/wciQRqRaZmMNbLl8JMuQf8U8d7JLpni1R+pLvKerX
oLnWRKm7rJieABm+wbBvSb9m/VxXJ2n7CtvnTlpYuh7XM3QAQSFDNoqZ7ggwF8izc6KZReUx7U6F
5dW4AloS1Uwy96IHWoEwh6mc9mNw3ghoD+PF/jRuDldJCcfMHjDNe5sVDYXX7lOss4/7/rikrdwh
GSIfk9Nq7PwNHSJdYeAQspRwBc8cBsS2c7daGPPEHvFZo9xgeJMEmreeIRtrlmoRp2TEMOL1NfMf
isTqvup/zWAMb19BXgIA66hb1WYkBmbUklVyhv9jIkv+NwejXmW1fcp0Qz+3lZMuVZucB3RyNnX7
BKzRqdAAi8nh+3BSPjJXwQ6UoCe38m//c5HTllPlO4B6XJaNh1XradJ/T5UV7T9IuKRBmI6u6+m6
9NXs1pLYkxgGYtDSxoQKYEvb3FM23LBosZe/wdw8Hm5yVLGwW+KCAivzOuIla8bcBKdbXwzkGigj
lKjRIR8yZZBgIVhioJ9TamAa+r7CSJn9CMepNy9GvsmswWr/8qPocrHQYCgmyHElF6zVeyIQumLy
Y7CAMFb5w/fTqbaLL7ZZeaz+xpSRp2Z5pOIQrHlutNHj95Wj8Sa8DpZ26l2I/PR2Nw/NyHbaSbq9
1xVNSY6bxF28XESV8PPF7xrMyRs5sBCAMNaF0ydu3N7lUQsIkN9O78qcGFksf6GHNpIzXVzKfGWz
WIIZCuvShquwziiZYG42K9mTppRgSdt4dClqDYbtAA8bc9V4uagNA8445F+M7XJSkmGnrqzRRil9
UDtiL3fkDpNQhAe/0zwCHzEB/YJD0UZGSSyCCDuEz1X7/eL8r/3Pkof39jko7Et0GChiP1+tjcx+
hZmghQbwv1cJxqa06r8K5uDw/8QMvA+B/SickQ7SVJUQbDzPlfldWyqBRQufm4oc5ja/yp7mFL/K
X/4DpS5g2ZwoQkmzqexgQZq07mxFtRlOzb1rKPsEliodc5uQYSf265Y5c+tAM/9Px3L1l5uxS50n
lHf1m1H3TvFdRuRJCPZEmIYguDDZluQ9VE4alPUsQu/lNtjKiU/rj2lx6DTzg/Q93Llw1t3xshLX
YKANqPMKmexNjxll3RzKs3SoY24fAeu91OmocqutoQVDs0SzUvmSxF3zckKlFNeWFOhBY/6x5ul9
7iRQjxBlIeSmN8mUiUJeXOf/mEZXM59R8pIbVvFISfwFDBJfCEt3buhuZTa3/jaLlc74nDipn+f+
lv5LIT3GFO2+Yucn2X//088f6zAg+l5sP96T5HeSHhRIXAQEEs8VzYyAtPCrY6WVJPizpby6rD5k
V6+VHr/yLUmWQnlxmIOtvu3nmSE9SPGAL5Jt+vuEpQSvc0uxv6JwnKIJknW/P+aAbZr38Tv/clJ4
Zv2m5egrAEe56VDcSSuvStyFrzPZwrMnK6c2hJPwq32hgLeEK0/KkY7FPv+5xwxI2ZBziCw3IB6v
29U+QYMING4Ff3AkM3XqK4h0dv2AOvJkIOKsZa9gupWx+Hr9DP96Vsfc49KfQesi5EVEvUmX2lrZ
aEaNpp8MizroZ6BrCnXCbP8evujmIQAINRjfFoIt0JEjQzQ+karPr9TkxJHcfjgFvND7+nlmK+lU
y6UlX7NdvU6/xkOBsjaBbkCOgp5k+8DEC5WbG3y//7Uo4iOyQCcJc35sKDQ+UHHRlizFA4WceGYm
XA0vlr/cAKxKqANp5Vvdv+GfQoXx8OE3YVvA1ZE/FD5yHCx0GWYBMb3GEmERalQpUtDTOzawbbfG
g2QmWxwmbCEkZdZwHZGt4kpF5yo9EuLXjeCXo7GncszdoQ71DqcH460ZxVom/x2uVAi/mvcCFsj2
YsCZQjQFDpBB8eqlZH7W85mJJQFIMrNy+CCNbZEHlEFf9K0swftcZ74cvh09wOpiD2AydpOKyRS+
k2u/eR1xVXBmLINm8ptkKkg8HhZTZoyx46TFzH0hKC3dalw8lT05WkR3J10nKzRfT0KByc75YJ/2
zVG+mzQOzy2wyitqzP6gmG8KwMk+FenHhE/RTtTM976O86C9PRBO369Isg9wsELENLuUxjpjR/BK
P9Q7eQkT/veDfXX5UyxfP3rQ/0jAhBc8POesgQ/CGqs3sfQdGIeW7urdM8ixYwkf/5KpKWJglwGt
3mt/Xir1QXlVtot9aY9Ba6vCurfprXOZUCSd7lTjvwVsM7Pq3aQ9WmyZ5dG3NhL9APkUlHoqDGi9
d7bitiKG/T6Y8uuLnXGJpO8Oh7MzcQt05CT+0otruHlTl6CDBftLR4SOIV/s+tgtGIMD9RHwLvpw
l5GYWc9A6jiG5iGdIArvng0AOMkYDZbkwll4cypkylQJXt136b6dNO6Wk4fGm88tiPFvTsOzArpN
T3tT7OoT8v49o+fNDZ4f29nT5pbM+bWpPX6sctVdiS5s1MQr3X41p095aFbDqUAxchqYQXmoYMZ+
6/TVCBrr/FwUvi5bn3D2TeHB1FMJ3KSfOiJ4ZmSCJaPj3y2yzVggXLbUIehgQaCQFoxUNNqN5rTR
DIQJj4wdlmuY/H3MGjUivf4Q44HXgZv0IsG4ipKj37ga/TjcY2EPuJJAGvo9zBgKFpOJq64moksE
ZLxNnCFooiEHpgtDAMgBy91DEWKetf8gO52t7ksAQ/u9moD6cdMEkNs83LfN+T9sMza9KaynBEu3
Vbo7h8q9RKxcZ0IaechrCUzo0BNz1vBRuus8bFeUOcD4gzNBIXdntpz9LiLpl5xC8RMZFwUWHyY5
V270M1h44w+b02Unza8gHl+ZheotamijHZ6pxfct6QPsVF/8lfzPaTip8ESvLI9yNXg1gndlj4HL
DoAjYME4HJLtRlzAjsL5hhA12ee9btOurJb33mqW80m6H8Oh3ynR4rfEK39ELdf+vP3GnnOGLuUd
LaY162nmSgdcTpagff/H0pk1qaplW/gXGYENIK/0nQgiNvliuDURe8QWf319M0/FvXWqompnboW1
ZjPGmGNSVRG8MyIBVSyGACmFXtQtnuNTwgqz4L1ox/uYjanBqvKeU1ZjXjFT6YZAsbNLQm5LAUet
vjjZdvk8/aIXafNBfJk068sXwyDrzx1vB1wjOMc87o3fi4oOLb7iPoCMeU1tx4Os7WbTiQ+/lVMD
R3cpRfGgDmtvK7OYSPw91V5N8GOxvmVHDr5ASx8gSHYX2wfALd0jtTMeyDp0+5vDf9tsF8u4kg7T
dgF4Av7Xj6wG8iUyg28QvE7O0BeoGd7dRNoSnEIt2qfH6dNuXXb3mliJUMkO+NxgHv8AIajwdJS+
IDqtKQDI0R5G++Vrpiz07MyUrnOYn/7B9DbRJzteTWIz3dc3pPLnOO0XJ782bzvghwu4NlOoHsYt
/bRG5udBKyZrDGbsb4qCYdz81j8qSrwTaBUmSSj5Q20hNCGNXnQbvwM93E373pMy9fPbZF9niPFg
N+TvpAuonftmH4DWg+/eo5p5gPTtk/DnUnVgMbG4lv3xsaw8jvQqIVX3uJ85eZNzU2Hu8PlFxYmL
8WBCCUJ1iXd1qkIZsWaCOVN1RL3X/Fb1hFLgjl54s4J8/tjdP96C6e9Pee7ZmkFX7hkDl+h1oo9E
oWLXkSEKzGEfBxM0sigoUsjtogFpMwppCoYRX8dBZjDm4Vio1sRBZPVjQCKMGUp5A/xx1O8h1Zga
4NsRog47jt9s/Waa4TR6RlSHJyzIP4wm5kaq4io0/OlggttLLgsNw0WgLiuvFeuenqF6mbEhIwCz
osvUZVCGMarmarEbvAv/gdZ20i9eoxfVgf+AC+h7VDDMbE+PWz2MkdqkG8wyvUfBsgAUYVh49EnD
Ys/NAHLAE2du0BkxZ0ONy40e4qNU24CLgrpSxSiq90TSPW4StEIMj6GvYUk3e9G8I2XDbfwdUrZ6
D8CRi3Nq0kKZdr7e/ubvDJbY2Z9XfGSwE7iWu7MdMLSM5MVVOKqMycFBFNVkt6XmYtD47B4YRua5
PRdXnvHTU+oxUIVB1xxcn5QFA+AA9HrpjYmusn/xHsC+FL+4G2Dfo0VQAd23zZ/ohmhc20Vn1MvF
Kxzw3Fahg7S8F8iRxizphIEaF2l5wl9d0FFZDxC+/TbiHG8Pkx2oR3f9mdH8H6fQsjzUyxpWYEfL
kGkPq90C4YvOj6X3f2J3ZlAchEoO+20+E4lBlPBc92r0GeP/3pIHGsdY0yRh2HR29y7+HU7HxozK
PU6PARKvCRoe4UsH4xbgef3AxbG1r8FhdhNZx4B4RGS0aI1yWBX+steMbkBPcepQpzpSZcxzhsWd
1Q9wUWh3bC2qi2c0mHQILm1M2MF4+3TFIayT9/PKA3z5x2FUl6CgR6I2qjATvRBTCV+X2R+H2khL
Wgyf8InhPFKv3pnQJbVSrZKciorCvW+/mGpnHsG9QVN1nStx6z4n5yv/qJv15TDRgI5rn1v1BU8g
dlP4J/oIWGgBvmZ4b/fpdidarMWNr5nPQAwZAC597CzBnA64VHU8qjFgYr6EEq8YrENuunlwwkEq
WvcD+0gs475t4mrdMgHILKp45FPDKXQbn5LV2zPjB7jiWxpef7aKyO5nKANyhM0NwKH3Gl2p5CqK
KsAWq4voFacTttZ6SvjYnNF/mVXAUA+XmBpol7fgU0mVaXP/nnP6uZev9ZleJusxAud0PVAOpob3
8K5IlwOyq9nOiYTICRD0wRCu6cTm3UItzst3vFrwAL8OEJlBi6HxGKs1CJUx+mZvFz9P8/TDKP+W
eo0Mr1VserU51ys2bc2M7G6DuzwYOIWJMZZcabz1gWhuC2S10poh7QVNSc9khX1K70epgMTGfAo8
LJ3K8Bl4d7frUe3rFtINloUluBdbBW4emTy/c3AMAEEYhVuro8GYvxwiTD855AWQFH7/joB2HreI
FCK8yDwjfUo6VfDv2cFoCqbwnt/otVpXy7uN2Q+RYMOenDCFR7VpiQ3B/h9GRrSpFFjUaKzGjcAt
IC1YrgNSSs3FfcN/Lm5PeNShcSAzpzW/B0oainEfP0KeGUD1Yda1Dg49rzK//LCEfXuP6xl1NitR
uB6BEZD/aCOuZ9AJcGGkaeYReTpRLUCtF2+YdIH2pBkiJN2c/8z2jSlTGnGN18HFk68k1eA3gzlS
3MsEAeGyFi+YacP8MGo+qqVOWuGG1PMvutXXzC/emnf7NTveycXXMTh2vMd5JKPB91RY7rvbLjHA
iTsjijlGhhlYcw/xwz2MOoHiC+8Ci4nkQIeA20OA9Z2ON+SnBrxdruJ87wpZfAafp1piBwtl/uSY
grJ23nbHY18J0AXY7prYFQ2nPcoqTsWCikgP67A2ddprulTKmSFmC//NtH3tHUOIBygonjHDiAPM
jfaJmrceGThoRsexAarARp+oyi5hB9w+PU1W4294jAfTM1MKPz3d+2aHtfA7G4pSvCatViZqNu+w
9fQtnXZ+TlliZ+tBb2LwuDGtwFL7axUHZ2e3UCmvHzo6tDaD4DwyJignBjZ8Mi+8F73NywgECqBK
TxncQTiK/+UzNOIvHpvuKQYdD+jrxwBcOseG3SVXItoAH6JTvPrFyOjl7rGNU7z+Vp+qaRsBqHVH
D2/o7136Q8AOtoLkdxgINBZo5MySy17A+dlsXgjPEMUax6AD2HDwh4tTcgzY64oSC/EBT5tKxBzk
b4I3FjPTwwTqHh3DscDiZdqgITiUetGf1P8GQQsSiXgQmQwMeTVqsLgDF/LeUQ0SBajHr0bQyJCZ
XUN6E0HEBuPKpg4aNeoC7+BfAc/OLpg+bHbtybYdvp3m6AG8wlyb7+kXGCaxCBlyUztL/QGGc8JK
4jm/FJ0lVj39jnkp8OehS9RwPIfJ+44QyCM0BbicgPsTZC9dr238EyA6G+VQYTEPxQwTVWxBnuOf
r3AwvdLEpqzP5ig5StCfiCBmxUuN+6O67IYgqSTwy/o4HbivUZ/ir569F08mcUHpPSYnkntQsViR
kR++YtDTfUD/OaqP3fQ6NUBelEhAgMbTovcUbGa3PQeA6JSrJ2YMUEaAndk92MoP15f1l+mOO893
/j907X94OTe3C5CkWyv34dCOAVaPBKIkV1FM2gk1KOjkza6SqwDoHe8caHhi2cL73oM/KNOcdwmZ
XQvqGltezaGMqjF6hEsYKXSrQsnqDCaWHaanNz0zTM5BwkM9eFVBB83d3KoBw/wsZdtWXt9kyLpt
cJE8Y7ZIY8oOp5OXYUrCgSvL/DXCXYNIOuE/0/E7a0SdTpiszHVRmWU2E7XGLCtLlAxuTUHgI3Kg
m6SwIEJxxh0d8cppYlD3VOsndUO3hMI133kFEgAqEFLGLjvZLt2n9/hOdfiRzSxrRGdmnvnRrD+G
ZTej95xPS4UU30FjuZr8MDGfT8gKq4ohLC4jUHF+CsnseKm8zVKqSshaPlJ+4Bns0iSUTTtl+TQz
CE/pE8tsi11p0nE/aJ6BDsvyYYG1HIi83P/F2UUiNN7bjVeFIUUiv/vN9pstbb9Di8Sfa0LBbOvJ
M0iqSUKOyfOVUwq6eCcQsh22D9Kletr4NNPyOatUoCQ8J7aKvMp4AAdiJZCquewtUDjwtD4W5RxZ
VDM3uNWkzLPgVYLswfplugCaGgI0FsaBEopqZD+ltEg+3slH9ziraXW61i1mvIVOi40p7jnuepvV
HhUGgvsRP23d3ZWLckMzU3RV/oCjuQSZJ/xSZaPtTOjr5hqkP/SjhWKlsXg5yfIcLIsXb5vDF/cp
rBoTzRbZjxE752gA3MuvPvHLIN1N0HNgElIfycjOgAtVZoxZzmvxUnjsig+WjVyD9W9WAphD7n44
CDm9OZ9qWROgAaEnNC9Ipho2tPHwgdCsYrl8ybloeOeK6RTcLje0yhJVjUNR5xflDLWnz3iCuYh8
gGVeDr8qCMsyO7NtCr3NghNxCkGYOTwHEzCRpOMlHOeagyO/dQdXMjSXrYsQaMdB5P+tg9/aYWX6
kZitsWNGftTyGbF82BFbwzJEwTTCYUixfTI9j0rX+dVMZ6nYxZsouT0S5PtmSTEbcAqTmBTP/I7/
u5knYS4BgvbLmt387VbO9N8NogBpea1SpTXsT7KW8oR4oSYqmsnLnJPHXHgTHvkmdcyi5C5Gee7L
TYy4uDgG4ioXsTTHcuRLxElRbjMidTybvU2/jYvQymRLg3yfTswP9UImKPEhYqEkOBt/qHJ42VDT
FpmPvsdMnDDPwfEdTG/TA1oa/P+Ys5VfQN1BQ2ZWyCiYdgCn5UxN5Sjc4m8ox4E1T8WVPWRuSOeP
GCOQqyrYQu44qjOP+Z48XzsbsBxncTNH08DVzQVXrPWtJOEWLMODg26gTweLjcHbWcgo5+hm/hsz
Ss9kJ1p/W/+LXrQd2FHSejzcBWYuhjnqE8+iDJePZDjJsoeLmSVlBOaXPhqU0ZNf2oHf0fFzuvo4
cAFnuKq7YOY3xAkTE02WI2GxgZmnmOkdsfVi0R2zOM5OHB4wrCK+SCCiCEG93OO65GoKAEv29SU8
dR2xjKoI7QZLo3jPR/NnNJ7uMlw/WHWGiIS/EaMIm8llu4crH6vkmE6ID9t6upt8Xda/5VLxSc2H
GdeqxQhnRV0CZElr+Iejuu9o5WwZ4MZBnGWXDn/FbGtZiDWftlRyV9AMosnbXa5vY5p+2DRczvD8
pN0GbOvYQg5RUCAcQoFBKyVh/BKebUhAECPmpIl7jxlaNDyiRUtHD7H+7/Z/QAK/3uZj8evtpLRn
h0DDsEvDJGk24xlYXM6ka4GYxRZbR1gL1gqnJp6FJ4LyHuxKSmcivfw9rS0Zo4ah1YILDMvkBQ7+
UaKb6VZ9uQ2ay6q0u+/nF6fA4ZM4TqRe0a4gsppQogfSqk2QFljD/MvII+wniQAe90WF3U2GsLkd
NsG8fMbBGNbwn8hSO/9c9iB9zJTvjd/SEFX+xEtjk+bFceZo/vg/KlXKPxhauiWKGnPubWjCR4bz
Rg1o4/2DJ8bH3CytHBCkY5ecNmuQfJcHK8vCMGFlLD/EmCNXOLYQvVws4prsKpxDQ43jD+3IfGD+
fkB9ZPSWD0v0ThKfaTeBRO0yl3CbsIs1leqBD8CfnU6JtVJjJI5fqkw39zJuLqHgSRJ5xjH6VJU6
gtvDHyn5VMU6+XKbfX922RwlHsGFelSweSgX/K/9dJTxZvNhjMHrhk/4vWRdZk9rxp+98DJRTqF0
wgeTuN2L5HT37LAT1L8szUugv1GZgkfbub9GtPexnov1Gq84GyKG49/g9ULj7PWoYmj9RDNMr8Tv
w/96SrSlL7GQ2JOkeLTWBgVSdLTYnUgj4htsf9vZeYEuOPVuLM50nJDU5Cfhuia2hHsbqDKbzXSs
AST4Z+T3ErFS4vMAGfV3I7+4BSCEpH66NhYdDnUCkG4bfmYloRJRwp9Gfm35djQy+CWSK56hhI4+
FSrmU2O6Q46thId98hcjMd0ZS/S74YMG6Dt6jZofbV7wZGjr1mzg3LOIj6KDJ16xlu1oDYPfTcML
GZp8XgMX/W0WFrwb+CM5UhzQCXzA3wk7menvwwd9+XsCvL4Kqald0JF2llkmlK1fhmTbD/8amBvd
eTOYY/WRa5MQ+F3czzUDkNyQPoAo1Hg9khqIu6cGL7RRtv2D8QUTIewaXTAQuRAEN6LkO4E3SPEk
lVcJRDzwZrOMVmJPdMiGmBrP8Grmv+2FM9iYCkNCHLTpG/iRgf/5SVjAuSJCLJOuE2YR/jpiFrD3
rzw4npRfH0y22GIYQIfND5ENl0ZGo+UTk7G6Xkjtuc19AkFNhmWL5nZb+nzHOLT8iBVvM9/ntUMz
qbBvYUa1yiNKnjjSYU/PcIuY/uNQTN/Fq6Jtfvq4tPDhoio8064CN/J2wJHRKknHijmouVznUgzI
+TpHcs50dAT8SNdSX8ELq6PfJ3KGBSwRuNLmU3Z+Tro9oHL+OQa43ZIxxtTd+ri72RMfuwzZmG/N
xgj+mw4Tqvnd+IhQoeO9vDZSfAoFXwNN5jkvdOLuSuzbwWdJarMq7W/0cZv1JjBjwMU3VicgLjw4
N8CSHeavTFbGSvyAWOsvuzW1FRV8dB7rSz3QMIckNU+ALDhAQyhNUe9hzhgw+WzdynfYS1SkDKh8
oLkOBU2uijjyHtPi6KgPZP3pLnlBQ5AHH1C9KCS1BJvBcUOHBCxKotdjlcuPjfHD60XbioUdq0xB
Y44v+3pIsOU4GoxZoQTB3Rm87y/N0wnUHlSMSh8sIOENWc1QAkhR40MEWxhcnBfWqQhZbaYAk5p6
DaUHWbkBwdgq0BGDEZ0+Ez6gegbyeykpSKkYuos8m8WY2QtVoTG6kGaRFRCedrAsN1hNoWLBqv5A
A4PFG32EDtKLneM3/4TME9EjbmaMDFr9gd3H0z2+LN7ZqnjZHdxAhmF3McBMMbughuc5TRW80jlc
v1jxwijfiXFUGlA1WP4jeDJPa1ww+SVwdOpIywdojGIUaFGxhOOnFhV9cl+c5micrw40KpaRD+Z5
iUMcPpdg79/D4cjIL5WjG2Z3gZoL34P0u5S9ARAbL2ZJvQr7NS00diJrhFmuj1HLUDUvAn1DZ4nP
4WtnvX4hvRsk7dA5R+uIYR0Ozfh85e9/EOLkfpSRq8nx5RqsDfGhIYGHvgwmEx2gpflevy9MLqAT
xblTR0BMXGIMCAPeMX0EYzd3u8t2X3p0no5u96IelAfCh4+jN+5lfWOGoFsin3b2VLQxLG0PK0pc
1nB+UoFJPkyhYe7EINRImXBS9KAij0FIdcwTI1b0pyvsCKzzv1ooGJx/5wraHeM5MojIvNvorY56
LvsCZm+Qw3DgH5k2YAM5QqGCvRx4xgj4RXnBomnQcHqCF4dgZ/fm9KXOf7aZPSzQFEexFsd/4oGF
DdXdwdELgDxC7DBWHHhl3g7bLLaf2mxh7Jc31OW7vQuX/3Pbu0Z6+6cHTaH0kGm8I5qdFad2SMVj
s3YMIIyrMT/nKOoINN1MJlwEFq0KI4BNQon1QW7+DL6jV/GSQbg/9pJpYNitfxeWW+1FqeIRBO4M
f6JxYRZeD4d79wkNQtUA/PAu23eJorVGxTo+YynEpAHijF86f3goxV9XEyDqOZDgwXx5uJTAncpd
g+IlIwNpFwrJSAoZYB/i4Tm/jBRG/I6oiGu7l11ZZPwkzZ9T3LwoSFBrf2Qby5dCAOIbuALCRC6Y
yjghLcPr5xDdg+O04wl5LCjRq1hFeKVb+HCib6bT11gCJduKjok6xiTK72z1LVARz6Zv0bZHAI7B
BdSZjMO/vk7Rzs/Ei2NMIcEJ4mMbAsrvtl3nM0MyhdEERAlstMseIDJeAQWJdmSYgESyRqIDzYp0
EPk+CnpLXQ6JLM1f9oVWYu20OJx2gxINwSXEudzsLzARrqav+IInToPIKFAfNjo3cFQcTgQbdodu
nYj+ZPivARQ9WcPJaaQgOB9Ex0U9OYKAo2PdeQgZYYeeG20MRndl1BmFNoqXuPujbP7gWgFDZTdG
Lz/KBlo+Z1BPZDJg+2QwQCFDQshwVsX6C6U4ZZRGguVaog64j1/JZYI8t4qKPuT2jkgAJxiQ5UMV
oQ/ZF6N5kfoITbJn3DLFFxgk8fBL0LgUuzGI+GV0gHi7PLz9HNKlOXgf/uj4xFqJKsbAbopq1nkt
mo2SdLdDhDUaOvLT+k04UKG+bzHK0fX+BclqVj1vhWsrrDjl0UpwN+Z0sOXC3DTVMcBO70D8nApw
YD3bx3uPqY2BuQ+P1NJGyFwfdQjshNmDHGPmhApQGZ+iA93bCHZmrQAorlCKzh6gmLRScKsqZNOj
vJTngNKf4KlPdza6KlpZNjlsK9+A2+16YMzb4ZTpO7Ba3BAKUQoMZa86PWJcPOfS7TPyHYQA8owR
SeZkTpVrxIwn6M874hFg4wsIqswHPitL6KQGOUtoT+iBwLXYITAWaqzgL1+2c7Y+CCOewWXqnLMc
coeCmBKMpREDr+OibOmnl5EG/bWaf0aAetQdsBWQQggN8UUO+nR2+/E9r3SkgwO/eHlMSkRXG/C8
QAUPXUreJhseYsDVqU7R+QBU/8w64evn3AUblKUpVTDwuiiUseS60j25KnWNBD8mT5CE8jfi5EU3
y8FQoJAQHo/RGKCWIMNpDqr9TnyOTos+pHcj2srHwdZZ8zumKNCXgDqid+EaP77gXn2EKn6PbffT
t9DPypQph3dwf0AOP2YGlT7q7bSHGqQ1r2ARqKtiwW7YQQ3SIUNjDPtmCGmAPKmkKOXmAk92lkp0
Hwu1wPwIXuTvRUdDPibDvcjcL84hE97jCRGJrs4h3n2S61hdo3sl/5yRdmc1JWpuIF2BQFli7LPD
YZxWm/ZpQGt03F7M3y7GfhOajqBPRV7TyRwIfcxrLPpZL1/F9T+ZXkWQAVwIJ054GLq7JUGHyZBm
BFdm9WmaRBemhlUyHKOZv08xHja3kt5xgqdbr35Oo0topO0/FCxw4Ptc8dvKfKY6BBH9qYcRE7aE
TLSA5VO4Ye0vmrcDNxATD7NZc8EHDDtoBtH54uPaHtyD1mY+lmYC2I0mrAL2JWwJeKGR8wgklG4i
TCDGgiohEKEtUzYDemCEX7O+p1vnESOoducHhyXOOXNmhFd9BA3DhzgULRWqAsQPOfmLGgiCfNIt
aU/HWtBJXua8b6m/nXC/AfBBKyXaxiENyJErTGvs9H93yPRYIStt3XdE4otfHnjCK3ugJYjQc8Jy
Lox13zuAZ5UAh7itHZka/UVfxO/hD2xO2du//kOUwl26bh9IlsgobEnuTS6e5p+XtymPYfFeHEGY
WHtOZBnXPxdKzNPvM2oAWOC7KFr54RTh2gXVBRIhG+mNLzwG3Ohqge6QbL831axHZwTGhha5l344
NLTBFNs4qvnijYnfpfOeMxdy+ZgNue2zRtB/mqAnqcNBxPdiGWWdfX6e+RnbUbwvYc+v4PZtfHGe
R+tbGLMHH2j3709MA0LXIKMx5GUTQkX0PRwD72UyvvN1oKKRHCIfIpkQfNSZqJOhCTDTQXN7WjN3
Y2++1nkpGoXZx6Vhsk+jztX9oMAOkaGwXZHJKObXEU8Q3pGeWLDHKFHI00CPRMSm7Ms49tdRi+uY
0wiSCwuu0RjSwu3Hg0j9Hdb2e9y9m/rvkxrjj+sGvtFo2R/ZPf2i0r5k9I9feBGcsSYMA2N+3AJi
gVC69y31MJTpEL9tXiC4WT3tukezKqrRHYTU8GQjFNUC4YkoXIuoyB3Oj2T6xpyrE518cHPlHba0
88QJao15IvVDy33gG0J7SyRb/cN94OWsj2MeKM2OPhqalDW9ST+ArQOvRwDGoCsu9v41J0OTS4/U
qB37/I/shPHpvJfeXWSmVJVe6zWLA7gNcATfioj1cL6ekg7sJdO+bndbM4Z6nYn1+6UQJEEOxWl0
AK5gmNfcyj48Zq0QB+xTECJxzGbImkEd7qHBlGjGfi8iBQQs/Zj01UPGDCC2mKNA3VqPuHShgY54
5S22rR8OIzhZZEmywPchoDEKVA4MBM+PSragd5niAQuL8xljosoyFB0hgOFvq1DWTDB/YLXLb4Lq
kQNd+w+SK1lx6PD0UYavyDMQec6KgiZTkNI/F8jQTaoHzjmSd5r8XXx1xf0BWJCpyTlahjGRKISA
a+6mWhhocFWoKAvgEaUygmEq2XZcJff4VEc9lW/lDCuHgY/m6+gIwjqhUtktxoytw4hBhe07l2dN
tDwlb6BXNjx9ohUjjndc2axe19ZxZsBxnKELVI0Wg+qQ7atxw9T9f+4RD5687rUIx5A3A0QiyWAk
SNucA4qq8xBg8kbpyUjPzw3XR+Y1OGzwMBAN5u8g/YARR3vmDi4+sdc54yP8QWjwcNSwnhjesbKN
EaqWrc487zEwsj1k6sM3gNF2HI6+deBvFf2qzAJDJ4PGiFHO3tKLT6jl0Iy4t00HgAf4wgRK8HRJ
UQElj8yO5x1HSatyF3xIbHXShYg8lSeKag/V5Enq63VDYZ0wG6B6nezL/LJCXgrUydVjAsAZBkZS
MWVjPT9M099/vjhMOpiN4YKGzymOGLX/DdvK3k8pylh14KjUx8qCnRsWC1XMhj27H93aPEfXn+vv
MMVUFFPb/Q9398wSGDE3Fef6CAMTH0P8SQVHzbqx5ZN0UbksrvF66fvqsgdG+4T7ordsUW4b9uBv
ZRiuAPmrpO47vBGVYqlx3WPqx/6U31eEUphqCjyJmQYyIU+RybWkR7fk7lGpuz2AxQjl3QHB4IIl
DbYMzEAT8yP3XJuLt+LbqoMXTQNmP3YXNBSeBqC4N0A88IyrhB++u3oyABEBTO/hRP8P5bU1oK8e
1YQRPS4RPsEFeuzaYqWCVN1PPKcgwj7WnnHWocnjAOAtewvwbIw6OgCwy2POIJWz2fOyUdBZRalM
trTIcITvTMnubCjgIzL2i2KQMfc7IlkcOKDeeiKuBIvfsIGOeY4KwIoPAwaI9ge5D9pL98SE6OBP
jmykyCb4GHM26eTsvaT5o22qsQd0lojKCpldAdiw6wyemnYFeRaUFpCGg7G4/6IDMSAOWEIBTMIH
UuZ37g1KcKy1GXUehEO8ORS4EhY20H3JopA3vtVaYkDRM85QWWfuF9VP2XpdMGFCwd4l1bx5xgdP
g/W4zmatvzWAPyE5bJKUJMYtVpZPlun8gL+gCSNPxYeJNLx10SN103p7DxCUg4tZLSabLA40keUb
NiM7bB/oQb7oIEqrf8xSI0F9O19eL00/s7oITG086al1McQF2ad3dT9LyZ8Jji58UGI+JQ78Voiy
9evWAf+Rv/jgM+ZpX/+9wRZZqOHS5lnN+rwF6eC7D0c4T63fDj0qfTa//j8l0MGjp3cGfFaQSYxu
P3HLXDaDufMXTzepN+oUg2SAd4EHGxcLcHnEVCnAkx46mTu6+avbCsunFdWVZDACB5HpWRbdCPRU
eyTWTqyjAhFRMDrDoKZXnpE8XdARU2e/Ei4uARP9Fxqr7LboenhfUVQbtq64cnzeeAdQzn7kvEDN
WHM50bTaWD1YCFo7P/2Q6kC6Q7BvJlGe/m6+J83lSW3YL0z97DU4CHCXnj0IPntrtfwly2EtacQ7
eC8VeOTNlOkN/yAD3i/yie6IrykkZc1UZ1NThJaUtBa3L7xMdMjuEjCXWpP2aYm5PiyXNFHkATDd
63rgPa1MDglgWT8FbK5GNTatTg3LmLW4r1E1D5CsXHNOMmlPB6jdCVJkZ1u2E9AcrBJmO4i035Lm
gfcHMZazSAZP8wRjXIvBwPQFGj5A5P/ySnSYQPrcxJgtR3wCBaPsB+uL1nKkNIawRHe0p0A+oPy0
ykRh5EEqL4CinR3Co+Z3uzhHlcfMPAn67iOXYR3utIvfNg1Ad3RycKlHGsGBdGXRzCBhrAiEqNfS
2SGYDERjcJ12Rtxxa4JzgkcPgq7uwRDJ4w7M0g2/YQ/AOFt+wVJ1j1lUCRFMW7J1TstUezjBh9D9
Qoy0lEYz+MTgwxfssfcHTGrc2ewe7JWMGBhbI+BqJgrFBPvSnPv6vgY5goxXzBm7NcR9+eaqCHak
fNiv5SUxxUEGqODOSj3WaQKHfGPpbBorZIOFxaTDgyjyZrjcXF9mBUw6XTH1IsAr4YKINrAxUUVy
Q2RSfxlz6v5y83AbZ0abeV9rOwMtmapmyd+MIBgeEF1bf0k1bKDhOpN8oWBg+RjvmQ4WBfUOKZzS
iRFt+mpwgUd2S8EmMjwTMPr9e1C7tLVxbqMsufkvENNQRayCDJabT1wOeg1s5pqtO2wm8nsolBjq
QrWeVr84seGDBgaAyOAzatGpIdRj84OAsl1nNdZylWE1Kovz7+li3vFJIlGznoe9VnrxhfM6opLF
JASdIhkIsBnzDPg2tM70xSHtaCg2Sn8KKSMFW2QXHfPBrKDQmHnfuWGqbPEPGZ+ZVj0vzgtt3KU7
ZCzQZSyTd46xg0mc+I5Fv3VwCLQCCz95bQJFtC76D0iSEwb+KzCKD9wrxS4KKgh2h8f1T5vUv1ws
u9jb2BNsa7IannljheuUIFi6i11a54vQ6cMnvaxTvp10DccA5Fb1GjPT80HGWT5YheC5Kujuppkx
+vac3lIdzQjqOTrpNh9KO89hcmQ53cu9xI8N2z0UGmEy/ZlvEPYWDRLmzg+Zgl6pA5+lkjJwStk8
IJRA2hF39MHykaMDzwHkLBSX74C5H6MFWLtwfBkbFS67uJaZbMkkt+CP8NfJEnCcxi6b8MCH6MDJ
4B4jIBegFT6HFNRMGk33jf0o5YfofEhndsutBL3jJNZQbi2pFIqY4Txz/XZ3sZLKgIq8Q3DD+Jli
TInumA1+bDLFFf8Cw56/EH4h5bRKPAJjRAKAOPeYy4A8HJDJRWxDJ/1233fnEx4J8AwaguQPfvSd
/a4sXGRhCUs9vwQ3SmszBPYbuisTrwHYA+a19ZBBEhXzhe4fGyAifdEfyMtX3FvwDGr0athoQldJ
Q8RBIkIy9vjfChNk+N72gER+qSzxJeNJNJaxvEeas5u13pt1X63zSFvH1tlb4cgIHdueeChi2H71
8WLE27s/1qFnxqQg3uTBlwKa6T+o6AcDxhLADV75x/2A4gCy61RI/HocX0l/g+To0vxBaho/usfq
Mk7wTFSztBGnCUIB6zz/ClPK67Ff+Zf/0er1GCwkO+M1/jdqwotiDRpNRUTQZ2HJjNIvG0Q7Wqj9
WvYj8F2ghbnkB1/cghgE4Og1/E2QIygz2PXoSgI+888+Xi6IfRgugEVC+aHiS4TpkbDvfExKxksQ
XcdEHrtmPy+JH6V0C03RJ/ngpMJ3xbRjvaPGEoMutHiQQi5wJWEMXB6/mRs0NIr2pE7SvcNoNOMW
Gj+HmbQnq6RmAw+xGKG3a6VQu3Qt4vEy/ZobiW1rli9fWEHFFcW+Wnirgb/FPtE7s/TzEvQ8+Rpa
VJJiK7S9W7Ej6tHnXvlsexeNKP0YSjyeOGT/5tqzDZVNh3j5WvgdBVtiyDNkfI+iPkN9jLzXsGdP
50YyzJPeYpc29IgyoTpk31F/+YwKgFJEbWh4RfDY2lL+s8Jlj3hxemL8WxrOe7hlRoGewdyyAmx8
hOWGVKbpHDLVqQMCpTePzsJG3igdGDpzdkT5JQRXgI8A4zVP9/eOWG302zA8f0El+p4CoP0gnCWf
qLTOIqtGyRVz1tEVMVk58I3y5FBONDF1CPlcni+ll7AVVja7MlBjsc3dZYfXkefCYhfQMZDQV7hn
q9aBcWcxXmdBUDCDYDIvhtlmKwtp3KNhPP8ENgVlau4p3+KHrZucOg72ifWbJSpTj34F6UgBVTpi
NWGXwXEnqmAwN5KvWrSXn1DNxObw7TEMwemAZBwaHAo0kbJoIGde9WSfGBs9TN5BFyX9z8qM8ScA
ZUSGa/6jAWGMbLh9mae5+P/Qil+jV01aA1JivInijBCFxcrdHCQXq/iGB1GrAGkH2IPhFkPLwmbH
4OqwtWbxXKu0euBXlEzbPeWfutzbSZcRPIZ+YvbkwIO9/owbV9DAPFyM6DDOpziTan4rnxjDVA4V
Wq8hdQxUHPt8Z2Qk3jC4GIC3f7SbiSxSEzhxr1H/5VdmkTyqWjDNq5gIRW9fBa5gynJ8Trh0uEKM
+7Khmz2D7nl7RUAT1T8VbIrGAA/HuvEQ3LOP7RRWYeM5CN/MhJ1TLvUPErfi5p4mCMaQ4U0ueDme
ZpvHXEzWJDGe85OzGaZVfrSuC+63pQU3UTQTWKXXa9fM8eW0jTYaS82cNsHAmjAQMCPBgcQNic7C
OUsMKC/c041ACGrZCf+ccqZK0mOrgjI7TngKwBx/A9hSWB3oKfh38iXaXKDPxkkOWbELkPBSC/v4
f87/QH23u6inOIQLxMUtiV4Ums1MocaC2qbi7plbdhS7432BTbOzS5BPQDcxaCPFaFDHvfKJqr8l
80MZ4ZoVSP3+19uKXLjv/wysymJhAxKrY5wc0GOxMYWBpgKt5MtMGS21mMFHYUp4JjcwLkytjNSQ
JSLB23kEK0/q9MZGqwFS7O/SgQtKhY72Gl0WQoL06Ki+uL9xFjkaL5cVzmbIdGaAvBtigmWHaN9r
cHElwACwsrXtHocJxh5WORccFcaW7o22aXOcIXun8Dd1sq0U2ADQf5+asz4hJY+3TAv9O5i/Ijcl
1E6x9VFZSU/qAex4caEo0RDPH3CcywYe5rAS/6IMLppFiA8XIt1CG062odelI6MTRic2ZKcjSD52
5ORN1eMKvG3GuMFqVP7X1b831dbDfq8HEPyQ80BgM8Q7cAHJLGdW/mWteub6ynO/sucYGRnOYC1b
JHRxMzibhIjT5MZhRSYKhhDc/Ps/FhQymYBSulyAZmJ9IFpiGm1Ubw93S1+4eMyE1hH5ux4APeNY
iNMa6KNa4JBFdrL8M+LgG7IUMQBr6ZRGb3P2slG+dDh2xPXkOWmwaIX2461IXiXTzBqrlPcqG2Ag
AyiIcIrZylsSLJVFJ2CcLECjRORi9uS/lRAmxBhAsagbLnQ7rMW0C/HtIfQNcFsl+XDJkxMn8cFn
FBO6h1e+uNDuM5T5zpqpZOTkaOJkKKUlL/7hnXenXIPXaRtsU7aHYPU/0s6kyXFk2c5/5dldCybM
g0xPC4JzcspMJnPY0HIEQIIgBgIk8Ov1BVu6xULxMaTuzV3c6ipnBDw8PNyPn8P1DnEZzANYEs/u
amWNoavh6lCGvGWqE8nTF/9JgI6MDw6z6itzHukPYuimEsXUbyBE3eoTDWUI2ZkYUAEpheRjVDaA
S6CxBZ3VcUijQ2zAZkRdmXky0uNVOsu+klkOOOpL7IMq9E3vj8RNEcDIVxlMnUU7YBY6MkoOCTdo
Ah4jvFipATHAqb9pIFhPgEnN2Q8DgOwatZF7F/CiNxHK79oLrBYshHnXVfS1XxhPIrdQaarx+JrF
dNPIltIX65HyMIAbXhlEFzFiRxWhR43EJfuCfwAmAZHpHvpilgTid1KJZiVoDMXJDSORNqvjqYve
AIU4VNhG7JYC4r0m4SMwiJFnY6HRa2balnrSzO2Lv6jeV+CdhLZ2vOCg4ww2X3XXx8mbrseznluT
rieBjMfEyESnE8AsoNMPYJ84eTjRvgpBYELLceuDgQqpi+yH63ee43wV0XYGi2U/0M0UhfsfZOI/
uSvGFmglRvVedWCeqAeBJeNsEFCYMK367mA9KN+Brb5Y83qscR+P9WnhdAJI4DrRT8ZNHPezFXTi
YTdc7n8OdEeeAYVZS9j3/HBivil8eJTa5qeX2uo0CP19cY9YeAKdSfALhDN0zRZCsiVDb3IerUw4
XYwF6uYQgjQdsCMFgYvcnkPfPHLd0qMSTc5P/b4YOyPjeM9wofrBgD6YrgUcWNEnuCKTMQxAQbsF
V8P06dSLVw33KrNNoIhUghL1CcHgUA+iHzR53+KXhLQi72wBKYpMef1Qp2NEp112Wu+rUb9yexkw
DbXLi8rk9gLh/1RBkYzgOlcmOS6fmXC94wEVTJwn0W9cL+DEdYbqiilCf70UlMuMlHtTlU00e9kL
3Eaf9Kx4QZDSpNGkgm1lYr0yp0vjeL9CThHXpjv+oAzMicYZJLelJn78RJ/59HCg8v3sgZV4FcxE
3lsTjWwQBhNUKMmLVOYATn6w8HBeOlQj9swXICpWiMys0604OIz4fvDoHNnPzRNYk62YNOD1lTGM
sO5v0A+dGW8u9WmcpRxthmKIRmBGkPTwX+H/6dOF4y1d9+tJ8FXBF6cJPjhSC7JBMkrINxAyHB2Q
bXqEGgO3pwv/TZ1PJWOZJ+PsC5YwyLBeshdjIMpn5pA6YA7BocEQwxhOt+rJ+HYh8qQh9KF95288
sCFJ77vDDbQT54KpqNrg2zyvaROpPCeG249iXI/VcT6pXmqeY9s50NBhOAqYyAKTF3Q2J745sQ4R
HW5EymDElTFpbM95Adg4PIGrIehxjgPu6mE5tz9AuFIuPlJEAP/G2FwX/lN4E8xHaGC72rcI0Dxb
Hkh458qjUqO7dRpZfcS8B86kEfw86G9CfE2s4mkW8Q1IGgnGXCFun1uTthIJoTiTkGb+HIE7CKhc
8J4hbz08jVAN6gU/wYc9I+l69sBxxNM9fD+CmQJcXSbuzMdg4PRAiDLSRkkJ1gTm8Jlx5X3+HvWt
EcnoHlhUgYDlTmgljo4+6qm8nx72qBciwzg67EEfCXTsqCQZgiZzQoCHTogP5XB5iIoWgHROH12/
D/Amu/lpSv97ZVApx0NNzgmXgAboEPg84PNH8azPPuHbJWVSxcsPnPDPavu+FQIwuw7v02rFXAZI
ZQHJoCrK887lFcaauSfRMIk600IBYcSsNmWHaMkQvGAisbgCxX0TUSV73AOh/GuSUg99/kaid6eW
2Uuo0o7QZtgsPKQCEBFDOHDuomv7zBTz/sPUeiUzVlvyvnIUzxqFabENU7miiwgYpb8wR+7ocEfb
re8BLk19UVrnHu7S3ydcp/Q96duNd8B6X0T2wjOZprgYQCTZGJR3wSNcIByC3Wc+KOaAhCA/7HxD
tcKnjKDSHauQlMGcILqm+rgEpcXp10meBJKDEkVNIASdQNgX06ALlMDwP8JESvLOJULOHvCo21D+
28B+KHIsc5zNUBzDa+hCDHaPyoj7kEf0o3qnfoTfT4iT8+tIEqBFxBrCyDAg0IsRVDrgL7qHbY+e
ssgviAUP0Bv4B+rP4Rvv2T5x8p6aC6MhB948XHgekGLRmmTzYcikYrg48SWZcel4nzavOUYiprsP
45U5fv/s3SLjU+4E5g+fLR/Th90C4EKH+WpG8Re8FXH2GdTpJLo0crhzLTbimWHaJTQi3qggVx1C
9krdh5FvfrZozVINIPBhkt/v9YnR6dPu0R6CUfHzp5ryLW1eurMPNAbuI5o+YjA6YA6t5knFFpBD
h4Ofp5NoBHAZ07ygxExRxaCofeA2E6/30+AHBHM60rh4N6P6HpTR7sN6rZGooUtKTg+EMaamCO6j
M2PoyP/613/89//1Pz9P/wPy8cU+roN98h9JuVvso+RQ/Oe/dPNf/5H+9X+Pvv7zX7bl2IZuuK5n
qrbt6J5t8eef7w9REvBfa//tpFimG9rafmmRkxiUNu+1IfI8Q/jqxDRxOUkZsiOhIrzsQSrApTjA
cWhJS36Hd+V38Bs0XbUM23RV9/ffYQR7pSwzc79k2LX/wvjR6ixKjpbdFrVGVJ3vzM7DYiIgpX8N
+pa8MEUI697+IZoh+SHih15siLW3s3wbG5BJjt9GqHGMqMwAUCaTVocriS39ti1N/d3Wrgn0XbHF
FnWTzvQF8gXeqtx1XaP3KDElvmP7O1/sr6b9bso6Bla5Xev75ZEBhblQSmbYTKivD3IqGCmv9NsG
dfEP3jIo1n6xj6myTbQoa9jHqc5AVIYApNmz7pCzpxjUACrZLxk+1FaAoDlstcy82Lpb5sVnvjAf
rh1TsUO2Fsjo3YkOjNLpbynHPYOOYeKBGgdgUWqZ5IXl3e2la/ZV255l2ZamGprZ2mtdbdZaWKni
TB0mRr8Z7TDsQIdBRrNh7KV8jDhQt40a1w/QL6Ot/T4Yjquazr6aNdkS2cv8vowfbeO+Lt5M4kgN
NiR9WBdvLjEMzSfTeFbWQKetxY7uEJh6wF/ak7O9t82ZRW9EW2jh9yYHlLUJ/Kx8VCyGXqxnB0qo
cke5N58fN2Nr/3QIok4cPO7grtk/3V7R2fv//IS/VtT6hKV6UJrCq/fLOzh2e98McyT02VxfYub6
IfxlRkTIC0+pM0Mt18HZU1LKzSrzUefWjb9/PVADkli7Fm9NzTZ117Qcz7VaR35jxMHGyU7QdNLK
YFyvq52P/JnluzPe4ZISg9cOgqNqtoZJ2zS11vL4E0sJSnZR9EyTvpB2ZQyC/CuWbeS1E39pqXWV
KIqlH9ZmTrdu0HR5k2zphNEp4OYzZIu6bso1XVs3TE23xAm8+GbB0VOKwDiIaHbqIkR5AqYDcQGv
ji/J9gknazuho/6y5PxuKTNrZx3YWAKWzdzlklQEGFBFVeNJvYtlLi9bV+sWtLSiDisHa+FS+USW
l64JBDoPAiq/le3hdcf4tbLWRbcp7F2VeoXwRETVj70Pj2phyGh+LbF0Nce42EO75fNxpOq7SmVV
MFr3y1X4qrxQnh/yqoSVib529AVrqGjCfwUz0d9ARpAFSw+6ZHPt1uZGqXFKHfEpT/23KWUnsH6H
3jsJcve2z+jX7trL9bZ2tlkf8yw0MQS3Mo14eoWUxJk1xkk/hZxs6C8/qVhDd33vDJ4BM1OuIwUd
3v4Zmn7bdZ3Wth+C/bqoD+V+ycB5PtKpCX8zyTPKRvT/JEu+euU5uq4bqqZ7pmO2DmSyXp/s3Zol
03yCLx+qIZqsE+BUEFp8gsUvJtmSt9nfWeGF1dbhjN3KaNyYFWa8MB1gbWH/+wCyT+fVK8tQNfPq
gbmw1vKfyottx0zFZ+Ud7iK/w5z6g0cLg4ZXweOeri6AGTE8h1DW2B3wQkQ4fUK5R9RbECo9d9by
Sd1jvLEc5+ATwB6LBj6DsfQdVsfxilLqu4LOA0CdfvnjUrEem71gzHHpuozhF3dVvwZPBVHIqu6h
QA3xlN4NX4R6UTNeIy1zuKPr8RaMdwMo39Rj50AZxO2dnosnpOa7zFP1INpmeuJOBzkixuLFi/is
/TTIh/nw8JwOzUdwKMmqYLCGCg58G+qht08ZDDY/6ZfoXW1lvPN0p9NpoqlgD4+jaiDGGkKILJjj
gTGiAkALypnXFIMwkm8u+wqtw+U12zQ47vnmQnEI5lHa3S7vWPHylFi6lsZd+HT7qo7TXHMOIkDS
oOMAFTOta76bgnsbRoXZ6U1b2RR1JUaFy/5x3/xyMksEsYubbRurZrE9nA/SGStX9xw823s5vodM
I6Du6DJsJ9gJe7JwIdlYS4STS8uRvVEOIRtbdeMvpM07n6AkR+u7e8kKr4alixWKG/fCTlQZJ9fK
z/eOqBZR0LwDXfYqcM/aP3QWq538KCQkTZ2JV0DDqDIoE54egirqH0Yiq5X7nLRKOdU7No/qRzd+
NVnYgwBr57N0/CjZQPGjb7lIK9Yau9jWY3G9VH1eVojxvWmTHf1R3jSoNyypqUkMyg5CK8w6heGl
dojBtIvwOU9ymmpzkw4jtKhgoOFXEhUyeyYxK3OUVryNN2qQHDLySRg5qm7dg+wO5K0YuhFDfhJj
Mu9vhZXyaFbb4w5joPdQ3xO7+RcX2Upi6PrX8zRVVx1HM9oFlyxMreJ0wCWBXbxv31/A1fACiKi2
aD/ZUrSSJAavpj36L4Otr1dsatdW1FRcW02/XnGV0AJGF0Lr/UgsXd/DX5ZaHyzzEq/aWFhSyTXm
AMEp24pRNWn6f9UzDN0yXNVSPccUf34RQkyNc50riTgB+/fjOwB+5orJMqBRwZw0U766gxfmWhHL
rnZlkamb/bLG+/N5M2SeSe1Wgy2la8kWin/qj7N9YaoVsPKtmu2jKBIfK14mlGm2Q5SBeUiZLwXO
IX2zyXayFbeCRGu0uNmKnaQfTAmw8L9BbiK8IAh6JYuT7aOIMxef7VDaxbbcsDh6hOxkNWk63yIF
hhpyIDEl/qn2PlJEPCejuIkuXPXCVB3vy+xYx8lyRctkpK4sUhJ/Q7YgnqROhqaOOaGn6N82K4LE
LatiAy6shp5y0Eq9wKo+poc03g74cMNctrhrTnK5uJb718doqxyPXkJhZAD+cAIdAEAGBSI4QU8g
e75dfUe4mmsajuHZnqq33V/nz7JDiGiMD9VTN/NFuGKA7Zx1bSRbeK5H/LGHF9ZaJ0A39TJOrV2y
NL+zAVKNPuIWJfNau87daQrW+/YXOzvCLXOtA9BYxe6oBU7CEyJciNGM8B5AXNlLcRjEPHUUJOyy
sy5Bb5FiDsO/9S0vlts6E4p7TDZ73RZAaO9RgT3ABLAiXorcc2JgXZblXbt+Lj9m6zY46G4UcDOx
vfdi0ATmUObOjOluAjMnzLSiL3Z7h6Xu07oVzMyyOBSskPYlFGsFq+Nuhflf3HVOV2LtWoy5XF/r
Ho92++NuX7C+0q+6oqdBM4sh06pnUl+Q2Lp2313YMlpBJjzq20OtnFdWjWqmoKisQb/uS3z0aiH0
0k4rrNR6XYb1ETvmwOu8MWhF0sVg65dkOZKtM1phpTxWtn5s2Dr7PiNa7v3nY98ZvAtsmMSSbOPa
EcU97hqnYEGHbrjIRx9gu2Cn1DsyZ5etqBVLsjSO90GdJUtY2Yj55FmV0AzK6ez9wxW1wkid7MI6
q1iRmFSyx1rnoeIWBcgnsSNbUStcaAd17yblPuGdwQN+eRxonQXT5bpAf0tMic/9R2Qkx1I9wzQt
73yuLy6zg54HtZNryXL9Bt9tDzVmBhRCoLGM/MpdQsSdW9ZaLrF3iioKTxbONy17HvOwCFdMQCiN
ltCjcWm/VxkwKdmFff1oXSyy5SHrzK40N1NF+K17IT5Ph0gnDv6tLNy9MNRyENNRI0NRDXGJ5pO5
eDoF8Li7AE2OkvbT9SvtwlTLR6IwNMKdpoutPHQBetFXF71scLzgTxIxkjlNh/bj+hFFHOmOnqPE
rQ/ZumBsLY6Sas9JgBpkub4XdQuEyIBN96qxAJ0ClehOlB5TFi4aNbl/txkpfV7NIMIooQ1gQ3mU
xpurp+ZiR1pXUJVUilJtcGUxUQAqobM4IQZECJVmL7JD07p+nKTSD5s1n9nqvGUDePAZAoK5kkIY
QAFZ0BFn4sZWt5Pcpoid6uBhjEmHR2V46uvkDt/Fp3H/F32VJCBIjui543sREE5u6aWJc3bh7Ww9
yMDWHoaCv2EGzAEyfSAKP9LCssyo2PALo9kx0o/llgMa8hja4b77ATQww/hOwKsFTN99gMQs91eS
xYqDf2tvW/Eoz+1GK9emcOMToyniiVkv0t4MKBcD/dLm2TmJvmWvFYj2oRfYacSx6UJFW020ftlz
B4rQed4xLG7PnenAfkypa9PMRY8XrLA0RMm2uhU3qOwntRMSNxAnm3kIb3WzhjwAlQryfTGUiNQI
iqQxk4v/2JVbUaNusrROM3xrMxLlaPHq/Rb6wwUyEQKRL/m6kmOqtwKCWbpFlB0wV/vMIlaIYp6z
UlCFzAKhtyDNDyQRSG/FhQ11jNgQl2nWi7jbKF3DJj9NVpuHTef+9uJkEbidllaH/XabF3xH2O8X
5ip9Pcz3AB4YMtrPqlH4KYqT3kfQ+6wgD0BvLEJ027xL6DoALgNorPC+k7cbhffccHBD7NDFQQ5S
x/HUPVtu3hcUl9eTB/rDy6yLutdXPWZMR7INsqv9vE0XBmvLLdJAI6MIZjq1yoc1Y2tiQFXmTFfb
mxdXu9EKFbauHepKIVTwPh57L2+br+UCdsTK7+8eAnq4zQAWhUE8E+8dMcuEgl/n9ieXrrUVPWqj
UVPteD66B0BLUYfCQyMQjV2JIcnBMVppTHPaRcXJ5ivmXehOUQeZmZT5nsSuZpI8RrqoVjxSotCx
3ARbVZcpAXFCF0yLvzCyLFmU5B41WsEnLsNMPx45nFYnrIDhaS88shbeFBi1ECKXBoOrz59f6YjR
ij773c4sjiH2jr7Rf1PYRtQ1FhvpY0H2sVpBx7PdTVRWbOAKeP0YbD/UragnIgnU+7q9heeffON0
m+2ncNxY+8jDAQUdAl+rfheQr4J02oEmS4W7M+58NJx6ZpxHiLv4iCGQ7+17zEwhOArJFePMzz8w
uE9ffyQ/7oxtu/XjWqEndE+WEZbsd8l7wnkRfYQziPzETLE01xRH7ZYx8VEuwo65OYXbXXhOHPKR
x3DLqftB465bQakDBxcDbLe3/r9YneuYlkEdSVdb4SfdO5ZBHYJHLt1guiTgDJCFQ2A1HctC6nWH
+mVKrP1ibZsyiC19w1dGQHPch3eKEXGyPqacGCuXLOv6IfllqxVpjHVWx+aJj0b39a80SEgrw9Mm
T3zEP/XnJ/tlqhVonGrjGZuSHNN4pCkDFFOszJqpX2LeGtLAEujrP1xdK+S4theFmncUd3TTfQuA
oiBCSulWdjldBWa4+q+1tWJNUtROVATcgozbdR2i6H5gL9ZMXjDWy8AwwjvwinUkqxMH6taGtgJP
Grle4W1Z3fppugy7Qiz70ANFvO9JDF0/bP9e3fkKuXDIIo0rx7P5cuDs7w8TcbLN7jOzItTBE78r
sSbxk/NJvLB22kaFvl6zLOWOsasMpgHaoegxqCMtBT0vcKzeRGJTcgzaVRijoaFWmpXIVDWKBvEd
BBY/yt2XxIxwgxtf7IyKvlhaeTD3rp2zNPi0GKthwmJ5GJYQoSHaGcG0x6i7/xT0mU2U3fLXL99f
n7AVU9ZrN/Z2Lgu0Oh8wTEHyhMoe/CG1YP2Gr+z2QoXn3VpnK6p4SWI3h8xLZ+sc6tpsmkSvm24U
fuph4af50x4FwtsGZeH5fEAvdrYI9ULXVNYnJmsZe2IcdlF3BQT476Uxv3ayFVOCo26mdc5FAHgQ
qSjVF0W7B9TdQ1rmcnyMbCtbkSU/uREl3HPOmVK8AV0G2SRTHZL9k/lHK5aYrhkfmgzPrEpoEN4U
fwNQ8bgQSjePzkR/kJiTRJR2TSXTSlIFEbpOc20evdsUWCF361nTCdmgQI78zdz935+tXVap3OoU
HTUsCoAuTPS8GIzBmeVGdulIwrLeTk22Vr4x7CZZulOBckD/dChKkOgXg4OX7KMkbrWbhmvTCa31
/rwq0h/4U88NtHogCx+SmHx+nF0cr2BdBSZA1mSJYvxE5Am8FLAHGx9aWSNKjAzpKLKUS+KTeiuK
KEaYOanGRlKU6jP3DJEerQWwrMo9jGu+2/v/30zTNj1X00xL81SvZa/YGOV209h/DekU/siF4sxl
NkiavF7xkN8MtTIh73DUNEUYingyhDTMI1+ZGkhyofciSxKEt7VC8W+2WuHqlDZbVVPPi3IHwd08
6ikkQWIAb0POJdnBK8f6N2OtYFVbB88JhTEb17d95mL9w92nYFw5y7Uz6SwxeMUvfzPYClt5XEZZ
pmMQOYaOBoWwwwikDYTvWXDk5lBGUhWW2Lz99TS19QjTzeBUlidsQm03uqsY8fleD4VupDRmXd1O
y7Zdw/A8y20Xc9wyXkemYoFTH+XM8EMhqD5t+tQpgXFrq+2X/I1+JZ6Y9oXFVuzaHpyjs62wCMsP
RDiiGvC5gaP4UbKHV73ywo44+hfxpI5SxbKFHXNQ/4j2SdRZIHZ7Hz7AgiWxJVtTK/XJdfd4iAu+
18uHMqMc9vwIlYQk4bmWf/y2ca3YsTWNJLRtFoS6wTgYCvgXjGwvUL90viTrkXlFK3rUQeMFScp6
qJFPk6rzYvThtZ0mzyATIbI+wovblZgUn+OPIGKrmuaBTjE1p+UWu2x9OCoHQ+CXYLGaIwIEnGE3
EnP3cGnIB0+ufrILey33SHMj8PifPXmyASMlXd4S9oxaWpKS2Wm5hrbPkpMq1gVnCJgsSl+Cq40J
idv7B0D/yga6lgWwx3V1DTzi7/6+J/PIj865eLmebsWA73g329c6+jT6mHoYKmgkklP4RWhVIlgQ
wKlAPQ71jL65SvoKLUUEXoT26d1hkMMWotEc2EKWWg/gIJqWYxNaVQBKj7thMLyLp6iGA5KHo7iL
1A6dvxJ6rj3czjnj30eeqKa/6W+6b9CHMe+ORpGY9Z6/beYxdG5p923Xi4Zxl1TJAkR2ElSh0Kea
UNocRoDiTTYqvXO76fAEwmwzcRBk8mCfUwcg6Xc8RWH+0vDJ6s5OSX8gTIDZwuhEz8jfMiLoUvc+
9JEeeklN3+o3nYfG337FDy5NNX//4Om0paOBOloLRUQwyxEqdafxgS0hKN0Zs4RgK1gbYeWM4GmH
kbZrL6rn4D67b9TO4dAJ54Xta0MPKgdQKULQQBDJZ/3yK4EJbTuP75spKri0mvgv3vOVA1NMMXHu
jfF+qefd+MHoJfeKjZyx4sC/HiDDtwq+LF85lf4e1rFVDZE3IgGy/OOKk1icLdVhtIORRq/lje4+
VTLg8AKAYvGuIDHo53eO/ww9A6Qofyd3/M1cK2TliteoYXBIltNsvO3RCUIW+vD0N6Lvb1Zanq8l
WZQWVkQJBjlGKpVw4wu1Dx3altuH7NpI8W+WWplOfMx3xu4QiBwVegiuZYURMiipuq8l+qD/ePta
uc46AjuoeHytYDbVOt+CvIpW90qyqCsR6rdFtRIcnZtS3xTZGVvTjFImieFRzSHAlNi57Xt/JDWb
tLLq3Nnw/oMkZsckhgn19nfR3cxELVD2nLiSQl2sSlPFn19c/+uwSkw32Qr4mD14Ow4EYghGBKS/
pDmUbGGtq2sdFU4QWXwmwUyTdAk3Sk/wRQtKL6GaJdnH29+LueTfVxZ7uWEzW0Ih6d7pfOzootMi
8pEl8CWGZFvYChZZVjuWaWNICCjthvWTxuh+6h+m0Uv6T221IoVjHpvNNsMJK4bqkK3pfNsdGFP/
X54rsv1rhQv27liHDssqe7uHD4aAjvBxAF+R7J44nK2EBgcEEmmZpusxIvz7Z7IO+6LytmJFXI1o
UnbN0Xc1V3rKA8QYnfeUCa47HXJTaSn1ujv+27Ar1n/h+ZWi7feJTdCF9WWVwkGm+hXcBwN0uQB8
/Z3u7OU63dZB269jdW2orNMREIPugyBie/Lk42LXvfHXslqnTNMqzasLPltBPjN9+wtM79F8upd8
OOFqNz6c2zpf6tZba3FSJkuU8uZ72DpFSSzoDGBwXT8e4s4TwllTiU3Z4lpHzXRKOnwbbB4Yj2mA
x+AiKjSQm55sdeJfurW61kFLiYqua6TiUIt1KTN7JFoIokz7JShhsmfJ0q4ft1/frXXcjhvFClIB
3YS3pgdeDn7GcwVaYkZy3NzW1aw2B8OKNLxeMB8q0InufxKmVVcarVIbUfUAic1ipADmJ6uyZXeb
cL5bu9q6qa1d6e4Cg+93mq/fDggUC9JGF9lwBtV6Tz+Stco8tBVaAj3Q1oHI4o7cbS689Kjl+sYw
7B7geA9RaxG0xBKbks/otaJKaAZNvLXYX7J5VreBuz5h4BWSVokh8aFubKUnjspl+EoMLalttvLo
m+O169e77hwghMC9vCNq23d+yokySOA8khiWnEGvFWAaLYg0u+Zk5FD4eP35UsRpwa8lTSMl389r
RRgn8rLdLqPUybBx7wPNjce4z0Q3agwDZ/yEbKfs40ncs532b5rIbhSFpUHy6G/v1CdaFzb0XzbE
aNLVSSJMu8aZ6M3W8wpWh6TiZErjwpiKiupM9EShTPmnn60VX7woWpcHg/iCqrZxt+GpNnnazoNu
V+Iesj1sBZhShTEjqzh0vEXJ/Iuz4srJfxf8WSuJLZkrtsLJ5miflLzhsBW9FErbDZyQGWJnQoRX
WniR2WoFEye3gyoP2T9mZnz4MscKtnYTIXmhLSTruh1E7HZdMzYTzc5t/LBmAAmmbF66qMEwMCz7
WLcXRZnn9yCyT7elppQkC3DsDlRgVBWNeaitu4+ST3Vu6vzX4cpWW1FjV+VNkBq4hYjB8WP4GXdr
jhfyj0BmEoiO0ZrcoANlPheC1l36Grjtlnb7NeCkVpPn4j7n6ft/xKfQYOqi4oAyaf8ffj9x9C9i
8zHNlLJR2Vb6Tv0PSjSQ+a7ndCT/VsBy4TMTk2pwibUOte4e6nprOQCeoFntvGnUeAQvDC8qUA6S
RYl/648veGGrdbA3hmV4+c4VB/vYgxa7p/vnoXnzU/tBApuqUvdHYvLqR7sw2Trf2yA/BYrCIF44
EZPzyzUUO4gk0JSM5GNb4qPcWl/rgO/dZpOJYZPlSz7KJ7qfjam4o0LOK9+mgidrBxkSe23Uapg2
yc4rWZxQLd0MgLTPjz+WQb1Oo33oCErStOd2FfQqXjfQFuadTyGOFSIkl/wcYeNBsWci+A6lWJ2r
UcG12HjDUU1S0t/d19AbRTucGFt1KDAaw+b5+VXwJqKd9/f895eldlSwoqOq7pla1R5jWhyiI7Ye
GhAWiFGFgcSbrmZMF8tqpRNNuE5PSs0HhgEEjl8XkjaVFO0bchASfBqZkDZLTF534F/rEz5wEQh4
iOVABhhcFSCrggf7HoEzMdAPLSziTxJrsu/WerPQxzEYHUiSJUDV0Qe5ErdTMtbvVrftnCEBf56U
X6tqRZ3QOW7yqmImS/B2M20zxEcosCzwEmZkO6+CfxR1RGS3pOm1bENbQShzTpGlujiMkFwySZSI
5Qo5L8XgBvX3v4NctbQLn2lFoDJU61j/v9fWElQ5304UTGWwNRFcbm1pK/h4xSm1ozXrKsa6vxS1
5pkg+Lz94a4BjC9XY7ceJyc13pw8hQ/311hz5n++n6gMyELbtZHm3+y0Akh+4KFebaj/wvk9Yf51
HENF+Fn3zb6QK4H2VRZHriVMtHpssAKubltq2y12pwjuGrKLl6i3oTL7KSgzNlPpwq6FEB22TizY
QBat1mfSjDBN16f9Ds/fdfpz3swC776IO69PP/f3smVd61VZF+b+/F71Nvc0zN0xLC1UMpLuXHCI
CZU8bPa4CNEYQ9TLlIFRr4US3QZHCcOTAG63vqCXVZmxLuMddUalQxHJ7B5RkUf3V16Hu3YPXppq
3QFVrrp5ZOx2ZGZoGS3nEA4N2NHgS/Q0waLKDsG1EKLT1bH4gHCS2C17Wuquay3CHo8GNAc0Hg0e
0z4RrMd/DxZkXVprXTqqUzVpWrCRJdUWpmQF/kgYkl6lV7fxYlmtqyY8NZv6mEbCNQv0BJvOqEKJ
DI5Ahrc2gy/JHXC1xXO5rtZdY0XNuvB24qvRP0RopR+zjyb2LN8BPiMdPb968i6W17pz6l3iQPbJ
Pr68VBNIEj5GvIkmMwNFjPH98HacNMVHaUdj6nua66k2vSOzFfWbpAyNYxDGuGQ+SZcGQDiox5u+
QD8xPhUvlLlYsJA73U5EY5T9vou+9YVXdFJ6r3zhanqC3V3DoxD4chbluustlFF6r3Sb13XRkSK0
rl0gtm2YOrAAwyEQ/p5p2FVZNVWg85MJuTbyOe+bxQ4Ujkio9kL28+SjvBejlEG79EH6kLzmfRfm
2yhC1cyT487TYiL+YZTNjK5xJ4boNBR1mp45jE+0029/JBb151eyVZc+hMthtqnG/r7k2Nmud81J
25LPHaDarRHvdKfu1EYNob8e07wuyZQbMZNUd0+wzke9Yj/Q37fG1Dx1ky9z13VKv0h6FmSQs8Nj
+e2VsyPytZofOuOYqUOI44E4v9mvNSq1cJw/xfMAHYgPxsum6E8MNv3tOF1Q4Rg6D4vkDmFVp2cz
9iokesJ+vUcZCxeZ0dLwjW4x/Tz21bmHzvqeh68zFPQsYi4DnZoC+D2fCvUR7slT51nr2dRFtX1X
c/uo/iKxc9fM0tq3Ua5f4VPHfpX6ylMJKi5HrgfdRcSFYfkFuSb4okRNYjPlb3VekfEZ652806CR
wmOiehbywCC3aXEkg8OGMraz3CAhBQk8asDItgkFr0+0CRxUAMGvCG00dWDMXdaNtAuidHcJvH6b
gYHos111nHemJH0hE7aHyB4Vvi9kljiTX8jh+T9C1v7TpO8bjfRPtG4G3mv4lD3XPFqaV2eRfKNH
h1hP2FsjSL32PaF6B7sfDOfQ7vHGUx0CySQANDCOn7K5ELFKPoWYN2IpCIUglgRpOXy9x4+U1VMf
gafd8u3zX36EUhNqkQGUth9bQG/Z5PgipCqAr9yhcLT+agbs5T3Mf3vQM/n9j0VCbvO9+4bQwukd
WXfR4zHWt9CuVBGaN0anubHcPW+e8qfj0Hvd3KNZPkZAqmdP6/s96mwHX5A+8sN6IeIrEdIL8bAB
I5miY7HMmLRCIBeufWSD+kjfgDBE9OBOPC1RlmBsxig7u1UJeaVLLdVEmDH4yLsn0Cc0FgXBI9Sa
a6tzQl5wrA7Cqd0rRS3KRN8p6BzvhWg2zPtAS5T+7tnpHvqhx6nzRn/nsP928FpXjWOFZaXXzXbZ
zLeUfscUBB5O8LfA2T5Pf4QelSxzta6llLbq2YZlQ8ujee1acLk5xWZ4PG4JMDaa4YvTJLZ7AHeQ
fwKWtB8oXHvTenpaZuNiuoFHftPdTw9uZ0093B4o8K6+BkEnaphSb3yv9HezIhnYx+5W6RnFyx50
JH3vQVz62ufxxzF8E4efn4wHB+flNEEE/6Sr/mmO7N7pRR9oj2nQ1UbNl5YhKsJ3eYrR8ULXSx3k
UFnC8wK96R5h+c2TfidUGIzPU99jjrno6g/14PSpPFYv8YhArZW+/mOqo3x5WCRGT3k+brt22S2f
Itxi47uwVZPyzUBUTsP+YUwpqYsjETmETzFGN4ACNEclpC6ZTUQmd9SM854uBjRcCjTZELSOvdie
VbWjJ5unb9VzlU4FPwHYguHuyeT/+tp/b6EpT/sMwg6YYBtueYhXkCshu/mQaL5ZTteLfOg8VSjV
ztaLYED8KfuJhWx2TMvWBR9UocWmzhU/QW8IXs2jGE3ZjvUnwd6SIqohsrkTMmv5Tw7qVfONb0A9
U8TclC+kOzme6osadVCYiR/sF55zWsh/hJxJHxX2B7VTT06IFoEkmYarCCzam/plpp2KQjYK1jGk
A/mAWbpBxm4+mvMo6jhILTyrKHbB54KKBsK5yDsojp+jXb0dOVOkJvtul31n0CPscIjyjjVGUlx/
bBDFFKJMKJNRmcx74UcyFBM2ZYKqBjJts+OcWkE/XDElsqpWZh+xaqEz5o01+JosNEe2KI8qA7hD
3Rfo4Pg7xShh9BhAJbJ8fvp9HBqLsYXc9RGF05/8/viFkA5oiCjruF2o4l94ZqJnrIwnID8OSGSQ
ea/93cfP7PmYcpeza95y3PxA8YNoCNrE9dAbQW3BxC3afyQcNiJOYec9QOWdNSBWhPLF/Wl6hAsX
uFVf/CR0CRl28VjhGmFcJCJG6PTFSELsHwmm+p2JChh0reRzEAZ/wema+O8ILQOAQi9mgEITiscJ
6hgIpwxQcUPzZ/1+dDoZoSwhvYngFNkMkYR0sSGE94ReDoqt/uwohpUIjuhJ9as9sXbj/5xmP6kg
i+XiCikC13cbvzyrzeRVJ1zGE/U+t3xrmd1VrxoC2wkyEsxTAgcHSze2+i+wWPUEBg+VrMFhmY7W
U/s+n+weqi6iqQwJ3rtviK50D7Ptl+ABrJ5c3Orn63ZGol3JUX+LUa24GMfOXin0E6EeKdBgBicw
tLihH/adXtkv+0K3HeWY7v4gSYV0/Y/nmiNoAan/evC3Ql/TSlhhwgdXs86PS49H2n2OZmW/QWGj
WTQxIqDIX9q9TTEMik6ZU11Axc6aHzgu/XhRO13H+KqshwBK2Z690oZb299O1xOzHO58exGcRjGp
blJ/rpGT6ZtPjunDkpAW3RhZMKOfPqrHUTH1KM2+JfXEm9neqrozsvGg/M41v1C4l/2UvGU7UVde
Pxo7MwVSuv9N2Xf1OI40Qf4iAvTmtYqeIuXtCyF1S/Te89dfaF4O3+xhF4eZnVlMd0siWZWVGRkZ
UZkrHOotzQXPiNUHuFcZ9aXaRKcqNFl7OWBOdcMqlrw9Jz+JmQyYJp9O8OiC5chK62CAkci5W/Uw
GK6pRCikENFClmA3QusPxn94DKYVhlTuwCs8hkSTafdb5ggmmdn1ZGDPajChizh/Wsq31H1Ur8FT
7uiVGrdku3hYnBacbGDXJZHmxWVG/cMNpIGF2xPmWvAmfnUw0RQIh+i1Sc8wAZc1oxnM+M3orYWB
JN5E/IX7ZvA1oE45E25tPJyFkKvhAyEtCXOTU8wI+rqn8Rqa3Z2H3lqEnY3ThVY4QFpcZiYbjJXn
Vx6m8deoIT2JRgKDLEaisX/Z4/1g27JgH99ihuzzd20tKXxK0NPuHzhn/n1xy//0W/hrjf1VYWRT
o4mtwPS7fuTgMDU91qnxa20O6ulYNIKxRt1TGpCajLCi5hs6Z509KxFRMpgNsirpOJa0SnlLuxSD
Te2uBlZYYp8zmCBJXiL7qCK4Lq31OZXf04Szi89J3kJ9aaRxeS61PVc94nX2o6QAHRc27ekzm2cH
B0YOE8WyponQGINE2BbBiJ+vbHeAGQzVwvHe97yxCDB86linWSp/mTrCd9BkGJF3C24zPOTwk3OM
NUXwKRwWXYwYq9M+sxbSfsZ2YQQjqiH2bHbw9WEmZOfhh8dOCKe9ILB+NPuFaihVZ1Y1TpjpM7Ss
WZSZ31cYmUT1kPSuOOyZAbVYV+phXJtZVXhRjkZGU1jVBEnndqXzsmyGtNBVzm1qBibTSgbnxdCU
Qo1KxV2S33zy0bRCF6eMjGlqhni32Q6Zj8DVAQd7C4YOHZQsw4p2o0KgwUEZGJxtx96X5cFbsmnT
M9JuHEMI9WrAoseLgkNRPuY1TLrKDqF7IUz7KsBob/RuBmu5wXpPL+m04i+WhnDZkEFMgQlsYanI
EFKjS9w4ERHyedhR8o9R7rb19JmlcwKDJt4PRTi0iaozwB2ofH6vXghrvcouDeJyL0Y2SjvCLdDc
nvf19MvUUMaPuWazLJaCNw0Hi2kDaYAyoAJyNv4uBY0qJTwKS19iV1tYEjfiffDijS6HXZWAWoSB
wSD+lhXmwaLyZGDB0qxYn8t7lGSacEKrK03fWrMQ/cQdTObkCfnLNJtxtWVLzhAXYVPzMIBsQBQZ
oVYeuRGyrqi21O6h4EjqQ6SdiYFVvimQq2lsZ1SRsItCxszZxuAE6PTUibG2h0Q78wJG+FLWjzkh
aLjMWjIwyIty262yUS/QPaygHF4si6Gi7FKZ0mWZQx4qNJT5YJI5hiqRaMjJgoKwgGVnWbs8l9K0
ksCfDCcb3j2OlC1H7I4sXsxs3RdzwMG2KJ2o1CqkHdutGPr9OFmTxm0qYbVSTqlpDJV0Jv4e0mWU
uePQ640EJmGHEVheAkl8fOTVs4s5EkWykfQQWq5Xk5tbX1Vh7C2dG6RGybtGyKmb8xI/eBXWaue5
kvVUEnVW87UyULNzovi9iOwjRnrcDtbEw9JXCt1MimlRPkosYHAF9GW6iElq4gTFMlv2dcZ5Sdkb
HGQTxPqwKiuGlubXhFpOOmuoD8Plp27erZpbfPzEBIZeNFBLU+HVwmu0rmnBNq4crQdpQlGKzHC1
GuE8rdmxZyHmvFS2IMLsjI+tWkNk+B5kuSsp6ddOshHiLUT2T8rYEVaNgiaGXWMBU/sWeTh8U0gZ
8fukwAFTucvsVukLgQ6WnciXExGWYAoYd6D1YY01KjjrDJhNbIH54mQxQxkcRxlFsgQj2xnlnJJY
Uuln33vINpsUXlgrCvWsgvdk40oDQOYBWWRJ5hLOYYViDYJMKs0v28N354oul/eGWELGMl68Sqnt
5j1WHOUkX+QuCYdDF9cApQR9zTldKBYqJYbclHpUALFiUJwKMDZNYFiaXoQJUa5B/03paBv2m6U4
YFyffoOEgu9aRvhzcUuAMCnMld3B9luMaIUnMZQFYfpni/EuvK+k7OUIZ3vbkxbFFQZHUGYEfD4E
YRyaC/PBtm4S6A1M2bZoSm9IlX2aH8MIuEmoEUEakb84VbY6DJ+ZBRfuOq62Rtaf4CWWn9lCuooi
MjrkzRkLz7IUuz2jTAw8QFTMXlieBTtcOFUeCJOXP+L8qXFb1ujTDatVRhy2977DD6oczh2OaAyn
x4MK+7POzSPJmMtNPJ4gIEDr7FIhz8WTwBjWdZ5ZU0l+1ajRU4U3hFQhNSwrv4uHXV9MLb7jEFMi
yW5ouHcaw4txFfxQhnQUg7w5kTdKMtoKXqweHpmokBCRqEQIj3urGsS7HD1SJdaTxNA6Hnf0wLbu
0l3XlYfvI2OrJYYRi0rHVpo59PnjxknxUKXkMpQLUonaEOFQjKf13Rx4Q8RBvYSfnwYWUYh1GoH0
JsDqHocUTq4mnExOjr25ouw6Okx2UTXVDBu3x8kRYUuUbevE42Muc5II5xaLc4xDXVUT364Gq8f6
XfvHwPUuy8MmXNEO9ZiRZozP5by4cx7qTLPgPyhmaEjuBu6XUaEdvao6aVXmzKQtyTIzxbQKBl3S
6CPVq9ss435hV6dMOXvOW71reHtoMdbKCKw9jQlSDXhwrwKdiock3QcBCEDHYauetffCcXSq/Kmq
LfsbAbpsPmrYaNI66RJu+fcDa0Vmjuyk43g7yWXv8xHh2Z5MCgZi4PSw6qyavWOZuZfdYEwsCvAM
2XMTnptRo1hsqmjGsubKCmS64vSZpKsNsPU+IYVQuURvFm4ncPxOjkNS4Tjp2pfYwT4NxwAzp58V
9pnYvHOevP89J/snTv0dTmEBUkuiIOFU+TvtV7h8WgpmOjWYmmIN1l0+ouKl2XMJYp7OpbNCCnbY
tQAqJ6N6w70UaWQBhGygB7eN6SicYNad6Mo+twuTwYER2zKOchxSlT3O7nDNTBmGpTsGuuYxro2m
Ayii/1G+wJjpbyT3ex1wNWLhQaJC3vyvZkIZV0kLxGk6rek5b528Rwas2FMFc1EOanBXzl4WN18P
Goc8COpBGZQ54evJEFYgPENwbkkhHVkyMpSfHDX3CoB7/b7dcnbLAHmdrF0PbA5QySl0on0qGD3C
JB4eeLxoX8MqhMrwoQyP/K1HdYmaX4F1+LfYYH9bWJqPvKntYPYa6hwOArgCGxsKZDvDaJS65fFt
C947I0JlLZu4IyRzAFHAi9OfwVO2z6NRcfq0xbHI47XPl8QMYIUiPxZMCcy+bM7IUaDJgH1BpSdw
HJxWzhyUbmmVDY4bOzvKr3yArSlzmfTZTyuKkBwgXYNT2faWviuM0E+0gOMKCgLAo7d/X2bc/+vx
yJwAYRFVYEXub72vNYkkvm3DEJMUqzlCx81e7eleQ07crrbM/T+R/T8uFf/Tf8F6QJcVqR9wfUX9
WzyOkxZB7Thp+o6bQznU4eyIfOH24SBbE6yAjwu/r3oz4q3km+ECmcGdAhs8Al5mfZHq8gxPmg3f
/6o4vIG/W/FGxCnmwkx53ihwn+F1ETPl3C7htlxsrIOVVMZ46tFYWmBCDvhNpuHsCoPZv1reCB2l
0uU7o+ky83OAmd59Vs2oojNL09odYUuKMhcqRC9FReOtg3E1fLM7i4Fd6zFtMVFwjFnSRDrq2Gi9
dvCrrTo9zvUajkgK1dABMADyW6gEYFB37bUBlRGZM4pFm+sT5sMzekepkuw5ssA0N74uyMrf7Gi8
l3ud0gM2RYhS0BfijTocWKMhuJC6s6rZBhRaqkRVjRE7hkdrKDMGSKFOh2h1eSNr6GM6CF44On1I
F8VQHfnOigFeLa2ccLJqbPmt+IsuwyepSKApwLVyL4eJmxQUm9UIR9Lg3JZJe5GsZCcDJofhPHzV
L7M7k+i9uguAoOhYgOaHDEEECIPi2Wt+UUw0x9pXQY6j4qbuyPSLs4/3et6cc0+1MfTHOPPk5LkF
YB989HhfThT+2xPGJRWk5kbeoMCxsPyumqMK9mypP2h4zKPOvlaRyNe0uBxnBqKrmEUYHAXoT+4M
rTH6fWyrZh2sgDtM1Yu/EnnhIcNMNwRSHh2S9YpmR4khyyE8jzWJWFLVRooD/Df2lcEZXBSfiFDK
F1sHmtNRFIySA2v0zIbzVTgDwvqF8qxd+nJP4LraYCAtYETS7eZSV72Pi1Ch7VbmB1eAVgiKYcL1
JkxFls5YnGLVv+JSeNHNgrN0sTJ2wyvuJBj1O/Unr4cNW49zLwb3gFZb4H9XpO0mXlMdKFLpRHPW
i9uwxP60Ij4njV0E9hpetx6UNMHqT6mM+dpGz8+aXSdkn4hOeJC7/wjqfybi/3cPy5wCeS5F+7IT
0Zf83+4czHWWKGp69KN7KIn8VjGmymgF47VlvEeLq+Q+TiattcZowxU+KsVhBtxyWrgHB7v3JGj5
uyy9hSJAZd9He7a+j/NzYJ447fgRevExouC0//dIp/wDwft2TgWe5WX8Evi/W4pMNC+lUmbzlm3Q
V6kow2/m0U/qY5JBqbcMpPnYM2b/DeTvTqMhwG5BPhRhoMowry1pB4w4U+jSzLQO7yjk2PRS9Poc
+ThttdicSxvJ7DJ5BbLzSnwreABpd4nyOwMnb5Xxc4mMMDVHz6xE3YQvYp0J9mMQ7pkWIEvlokOE
xZA4SfMzoqZGv4GZ9pp4zAVUBzpnqKotzkcR8Ct07kMfPuolUIl0swB/gokUyYt921ga60rhNdVA
3qpotWT/ARZx/2QafW8kGsJoz7KsDETyf58+N4mTUEBibCv6ikbQVgl9ACQ4s9GmaUn1GWKKrnqj
0go61PAf/sXCSHl4FqUbKSb9QCPWEVE+ofWCBAB25tgdCZ3xHaesQHFNEFu/xz7SQgwAw01ONdGn
4GHVjFtQmmNLEW7lnha3ea+eFhiJoSZNdfEu/maw7ippI1FhJc0NfQr5GJ1k3B1Yt6OTnNL4VSRe
lRoCby9CEAv2gEwohXWeGN/htVyfcR2AgfJH6za7wVkf7Rud0vSRnzPA7UiPZQqfrHMq6WkMzz83
lF029zEkPpoa6FaVXiA7BfiI1sVo95BG7Qjg9X9fyX/6/X9vv++MO/J+5FO8+ldKJTDQrVQ4cAEH
jIFtC8h/JEYEh/md8QRar5/h0WY9//9n6r6PXVVY9o/BAyd+99fP/zVXlvs+T9sQBDPpiBWG5Er7
Np1h+X033Nr690sE2wSv9tc1wj1ZUngOWxZCMX9xQvq8SGN17JgTu79U6N49TMVuaLFPMHkAgRrZ
THew4g33t4wkMdX32fGzR1ENoRBvQPO1B2pqd0cMAVn5eb/PSPS5+T00dW7Z5aLvBzRN0FNzfj/1
2cYPE++mWg/V5SArIcDUfqKXYrERdv0YEue6BEZYBUEjhG8ofgcVzNJRvy+Y9kduTuXV5qAgyo0E
ygJJQrH2ifxU7FHQld6Ap55I251ixlSe0YuiTvF2DrHgADoEsO6/pcOy7cxNBJKw3+lX9LUyqhwK
Or7eb8Xgj0BRvhmxsOhKMNsO0oNyW1jaIQJkX9Fo/16h6kyaN/6hvL7f8/Uw3RNf3O1CU8HUCVY/
MagLh/WjOzmsaoc/INAF0W9Nnq52eXLGnb2hlwoDlMBIg8B1P5HeXPfYqeidsXbgEqrtN7WBKJeT
q9aSgHFrsokLtNeM/gLOpD7D97ydKRA3UsKJ8oENxyCPNVoZTZ/J3jceykn+8AuLdXxJD9rcdgcH
Viiw5iOaFYDlAIjX/JR+Dmrw73+Mof7xtvt7LXGswqOBw6uIWX/tl6nh+lHCijpxcIlOiIzqPEfg
oemOeS1IWzCAUelDZbLyZmVpplzQYqgEKsl6yVoIN6NoMqMu1RS4xZzaDMgDmz9d/m+xCXx+Rbeg
Jr2GcG90rakqFHiMIJA61WEbj9CgAnmWsXYoM9IC2FBKBZ7++475FoX/3DICj02D9Fri0C/661SO
AYjVQoIplt6cjPyU7jgwUXh4sIAy85BQR8CEMQm0o8Tp6y3DXPYzfGjHDKUyVc+Lxe6jC7ufJ69b
vvmPuheO8UY4aSf+sSDxRurtMCf4xoPX8BohgqLPW1iubBHGxY92k+lkfaMQxlnQyL1VBwDOtuRl
Rol0cgN80hK8fFua2lUcdB7n16MRibqLt/E2PaKrDwV9HJK78FcJ5Pu8ovMbY3oQFOB38agetdm4
1YFPKMBC5gd7CWezp3lRgM/lSM7kjmB2RAFUM/D7uzEYOl/xylDaSILmNdiS3tiLO1He/TL1Osp5
gBgwCCZbFw+xnCpQg5Dd4qA+8ZltZPyYGJb30lH99nT1cqOYoz5QL7Zii8GxcCw3WbDg1qK4eBcW
XJbRhacaFLvM03br5HpqlhvWbYJoz98hUHmC0LtRuJnNgis+Y1YRjE80i9BNn1HyQlPJHM1vszU+
o1n9NeaBYIkVox17jE+iO24gGHLIfIzUkO0NmZadQowV1T6UF1Rddd6HDB8l3APDx+XVZmflumg8
Orw0YwDLh11IdGA8DW37S+mMGwHttB8EKu22OoPfWHgaHcVS5vFNjMdtRVRh2YG9TGAGJBZYCY4M
yvmuOvS7yVod3DkcOKM3XrUgNkNY6A1+e2qC1VmCxsWjwlgYCAd26zGHUK89frcr/AIi+/EuP6HD
aKF1EQnf3+iMNT/MI0RH/rlGRCtI/8Kjzd6M0XrcIbFavAVa5770iJz2U374LaTyNuom9wQffImW
CI/qZz6okyVKFBU/ajUVRy9LUFXl+I1VhQ2oGlFEuRcSOrRHmZcEim2zYUANglXLlTm01/zKhjaj
mGXlFpErCU7H2Mvo5ImJWhBEDXkizXRSxaCXrFQz08aIUABlpGoIOqdzR/EbUFXHm5VM5x6UDnUn
7tSaqL1eVnYPPBrIMDAAUjx6sOdFkDhBQgth5CPqyWSDDsJduWuyB2njSxUbC58BMwP6kSrJwXme
TAGfvSZ5SWWYcMFdGGLVCjRc9K+2C5bFCiSfsBhnBN0NMPKsQ/EeaW7bOatqa4w/wqq4cNln1xHR
mFMzGnUeaexRu0obsfa41Yxyp6isBuS5kEizh4lT7GM0lTXGXVs93KP6aWNdxRHYBNgMoExGdgg8
EvozCVBCovyUsTFldoUOVku4WwsRFxUtG4pVjCMS+1T70mHkPUILIiWsriMs8aUMcvEQpi4OU6G3
2BCdHOPSDGdlBDBrrqO3ooQKlj3oU0tLNMWpkT6qVH1wEO9sNaJwBEQpMEDYUa9/lkP9A4Ecin2N
4jraJxDrkd0kYJINI9vqQuFiy0OLEwPtGHLywQZE5c2UDgcEHNO82/UqXUu8YQa3D/yCDRIGtl3A
2kYPvY4vqa+3YdiwKbDC8dD12awM1HUY6k788sU76DahEayCw5fD5w4AlizoEz75b2dCagdn+HcT
b1cPG/SIUAgRNVwBIu2sNLQe7eVL7832CRwbX0DZ1e/PrvURzeNsIgAGtst2x//idcYQjSMye2At
HoUXYpA3bmSY9LabcC/cGIjiN4f5WLnZHvsAi3T0UPvr7LHEVpYO2RlJdTTTkCHxsfdkh92th0ID
3kvxhqLT24zRv7SDfO9tKVA3iiEEvKOduT1zVnwRXi/qKRoN1gEf0ZxdaOoBLQqaTbhVt3EQB6ig
D4sD5SBzuXMhfHfdsb22YA8x4EdCOwiBH7tG3UHbCmx3eKegzRDhCfY0wpkM2GzUta/65uqiK2Li
TA6me09SVPAswTaPfCgRgV+wWtWmvoA7sMnurVvv53NPeb0DbweOthe1p8NdRs3QWPjJtbTxp5DS
abE6nPhQQrE1o7bjl+QzPribJmdk99wGwj5D5FsxQKW8fg+kmoS/y511ig3jc1YNX7rCUVoSwj4d
R8OAYsRjkcedUMChTDg2/tcEvDUmczQaLAfeaXF/18YSR1tkvvt8Oiss4SvsvYryeJJe5GIZyiki
n4pest/jEa0Wfyw2A4hXtcfu8MHTF3uPTTjIlUTyODvdMgctqN7rFRGlO6PzZiGv7KzZVrHoU3O0
axBWQyezcPGYqy4sxZAM5pGDVrZBPogFDNraz7X9IAFb62C8cJ+8+ZEKCzlOhmwbnKn79x58QSuE
ZajUcHqpw22H/mh++2zCLzxhN7biLHYJ2qjkhtts8oY7mdJvoVVWeswZSaqHZvmJn9p++NHO5Qci
9HpSULwpOkOXbJN+so3FBKFeAUABR20maP9SDFOiUwcl7v7TACD88Dc0aPbJJr72eDgYQUL9t610
qDWAqIVm8i0kwRkNJXMECQsWGxcMLcYUlJEpR8iizLO0VSdBqPfAkMN6bL1GF6xkI2EbZhYstiVL
wlL6upKsFkjf/nD+HuaJPRmZbXK4pyq/CYG/0HJfHIGvYFwP8sEQZis/7afKaVSR4rYi68ZKmMY9
riEQncgSdWyoHA9irA0kNTUmRUtvXJyGwR4UMegOTyGvvqqOhjswg85dmxII1qzf0Oac+DgPJX9o
wGEgLHJsiN6Cbd6j5QfaHoddWduhmaOEvrA/7E93yz/ov1zwUYb7hF9Oeo0HkwetoQeTxWYy/3s6
AmwzsK+dAgUwOqC/2jO0k01+4TFU5mYb7bnspnsJsPDOFQQtUXGXX/F/2AU8UPsXHhNOVMQT/KnB
NvcleQUYeugQvQVbew2+dsU/D5a0YQoafiSsG7ARd6X+Jw/8pmyZUYCnE5nZeJAkg79IJRmP6rO9
12Z/Kg7pXYCkFLvSLicCfxkFWuQEJ0np9Bs4iO4yu9+lN/6ceYmHw08tLbQRwAW/ZDKiaL6RjgOF
4gvA/f2S6y1A0Rb5tscDQg2QWIlBY3O7EYXfKXuBqA/AonmlZyElodHY4l5Gx82HdgZdXHkP4+gT
/+wiM1R0VgxN9dME7UkxmSv77s79FW1jqEm/55eEqWrMWT3qxmhwKx6dhW0OohVsyxHIcbI44FlI
oT68ceQLr+W9wGn4FycxCsYvN+E3RJxQKc7wdSTFStpf/ol/ikAxO+V3/lLgO9ErxGRC/ydzAyW2
383OvBmeRYANjmDIgzPYYmGnr96rfJxT5lcqU9xiLyfO6CLgbST4yT/BWkR7LS9RmIFgun4wG5md
Yrv5rYPqNAOwBkkJOnQqlT79JQ7+bMDV1R71ghht9OjubVS0Ix2EJadiiOB3txWdM0vLDfyJZrqM
ZVnaQJM7ZGW8U4k74FhKUPjjVb6HJ34H/AaLeK2NtXSAcfdA2Cubg5sDmO7bwp3O/TG+oSV84Dbp
r/hRbsxiJoeveGu6ZSsTITnDIIqduMNZePFn+akhTgCEUHXYRtu9g/WzWZ1x1+2ljbARL6OT3pHv
sTM4p6QHZYyiJVCqtsxZg0pFJDWqlXfGwLnVakdgCuMO/XQX4FfajX0Whwq0uidaEMhw2g0Q9c7o
dWmbXGKwQj5IqEF0wVplPyg78tNwiX/xDNkntIZgCFs71YW7TQb60CCSu1Dtqx3p1l1CK7FLPTM4
G2legDRSu2bNbuL3pQClv9XQboq4YVo9QhpZGkjM4KuJBL6bzgwqc4kla+fC6n7f/izzFvlRvuyY
1hX9jrf7+Mw/YsbkSjN5IRUDlS9RaPdAlauhRId2yDlz2/viay9GJZrHQWQQcTc5gDXNAaLPdGSZ
0ojyCP0ILwGzuGtIgwEPFBvn9tpfAbWFgi51pLurJyEYftDSmiI9igyuMevEYY8t4pbRIrZpOvMc
ELMA5h1AhLsr6GXDCBjig0h7nQk8U2+0E18z+J14Qm4S09LjHcnoXaTjd7Gk/C6zNAN4cILFn9rx
hwvS6wB+qKaHpRk6K8QIc9SOq5eDexgBTUlAXJas+BDbsdeYx9pCzDa6k4KhY8zJgDEE/esXuxtx
yPDgptAkMqB2qPiCL/kL+oUYCbqqO+SN+642cbdQl+qxKe9aD6s9v7a2uJuvCYQWUZ2aCPCgHGeR
gUJmxibJnAUTDxLIyrHLXhmn9XlbtTlAJA1Iiz9tjkOtfo6X8KasVDb7YNkUu+KkQMR00nv4qkGU
EmPhC8Esw0fbp88JgEJrcqxVRUZz+24qjaBUWlC/ZmaD9LnRpx/tMUqEP35HQxqMjKD2gHZShYJy
NVkXMsTZG6FbOSR+hGpQMFHeYXYEkCmY4z4y6u7TgsyCbHUbQxlccz0QD4zqiUTSYuzUr67apjIw
CJA7aLAYkzuBXOTMN3hvYyDBUI7SQFLgbZCF8oUf2c0OCs7d53CRbvFpPGU1LUHzqR1s3UbUO84U
+kDqAfCTVCVNDpKa3hcWl+vKo7txC61xXtdUWshyqjFBkX5xFQXdmt26HzZtUO0kOjZo/xJ0xfAi
xV7UZxgdop5dIBgJKqh8Da/jnt+058FDXK+29YH7CLhOzI04OP/qF5DhGbgFyHUNRRqXI8yey8PS
2WkgXDHU82p/K0xdBOjzHzUUEQgIwEPACMV0Bt4KIhqrgQ4fz+vIA0e0eVHfIp0tAMLBaqskK2j0
4Pjg80hfTif46915efAyQRyX8ZYfATWefGzRvAQbTqML6iMQnB3GKHVMP8S/6X3c5ehuVy7GFqAa
urYOg02egPxIWDCIoOsI7U7Q4cC68uMCiVjJEJmlItrcj4m3hV/MMSygJi+mosEDiEpgp2OgBzNB
PMF5hM3bcmBO0bJzIhRDC5GQ8g16Ftv4Kn+Z0W0EXRXnO4rpUC8nIjQgOlJe+iKtTUrXRleQRD6Z
I9CYMDOWs2R2tt2gcEd5jUThLHqwOPa8lifS7+KOTgNM4jy4xStT9upeNNAZ6W/gh8stpj3Skwpq
Gh1RKru1n6HK46kEyVaJ4OfRPLn2EEMHxKaik97oKN/62/qzrHal6AXku5hvOdljKcmGzNtKotd4
GK2JUpGDEndnKhyGbBCj41YHGC+CusEaKoIOb0u/cgviGgoUAxcJ6k496LlMW2XDphRE7qKjcgDW
0A/GKhJk44/Mzq4VAJTUqEsq/A6gX4NI2FI0DGd4kawoJSmqWYBK4pfuX6VejDmhHvtKH0u7FS30
YdsKTBUHBUgP8BdDXj258QGoBFWl55kRohIy0YCdkGNltJWsEChi5n/nHWKzYj1J86bEmgaH1w5p
pSNI4uWF0q4Fp+93GWciOCNCNnPA5NaE57SeW0RBTUeaGiLFVhwFEbULEEP4nmbcpkxt5JitaGoY
MwD5mXlkms9ikBXsbdEcRg/xbWpsRkOHw1AQXVdwSXWwQ9vQwMBI/FlQJeAKZ4KvtMgCNX1IgpS3
q9BWZaODWACkESCsC85NYTOC1SHGLnqd6yG4NaJewBJQosPg4EvoiUPaCphV6oNMywIGQ+zFYVNd
5cTqWy9H+2a4sPGuG/YCv1U0sAGPoFqX02bARAbyZKeDLxoatrxdcmeFtznRL0Z7AkWxcYHArKCH
+6iyauD5sG3CNpTtTKD5amuQ38xpweNU4db3AojNBYgkoBXHGxwotJ70QPzdIQBIGMtq7V7EnTY4
3AwMhABOPoW/w41B+qetfoxpi8lrwbtcQM6Fc3P9E4GjKXktwGTNY8aHUNjzbIBfm0S2GHuicCjZ
u6psw/7EQdNhsNvWGxIvUQwOHE8vQ8ZUIcSjcRWfY5Qto8fCDaDY5h/UN2134JLrJNtdow/agVMo
z+npdFaTcyUaaWHIUPLXdrhaETnVYNa1MaQW6o++NYf03KmvDGEGlIrUiXJTwcxXfh4Vr6rvDPaY
dNBas5bMMfLT7BrN1yE5s/+HsvPocRxbsvB/mfUQoDeL2dCJ8jYlpTZEOlEUjUQnw18/H2uAmUpl
ooRpvG687qrKS15eE3HinBPqQqBcCmhTDarrsgVhPO6McCa3xFcv9X0qVoMr+0DwL1A5lJEiz8Wm
p7OQykBgGpIBMwjN7mK58snvliL/Kg8uFAyTnaiAySzjKpAy77JX75MGzOk4APA7jrmxIzRxiX8W
IkeI+/w8ZjoSfIX4M/dJ9Wv228lXJFBnACYCkeMEXQx3JqDb2YU1tAiHcJh38GnksZUEKbclJ1vk
tZnHJlMVB1KaWrk5p4IMnwegU4P83wuvQwJo1bJzAQ7Z7Mx12/QkcRxbPb0eKAOeV60HuEveCfYM
93RwpX0xLTX3CsiDjzdbsg5C8LNLL9a9Q+2XsCsrV5HGArXQqCczPwifQu+qOITfB9o8HBxighye
G+RhkNILhEgwB7dpfcWkFjOAPyGfA7kc8HNM8LvYbXVfDMn23LR0WhDU3GtUOCceF1bS+loy0Onu
cHGZwszsZ1ZPOnFCD8J0FIMuUdCj11nu3hA7iC6yiBKP88JbXsGyODI4Qj8PFMEKl3epQaZaLvRR
Gfk3yxEPMAf9Ih1ZucfrJMK0UohffQlSHjlg6otm/yzPS3rjSoPjlXAD8rLDcuWcOSW+cfNg5MEt
tNDE4kZQehEdDZhqbkjwRC6p2oPMd6bgyAVoS2P1lZ/Q0W2MIAWhSx244cSgdegRSJz34RLPyECf
HTIPUAsCTqaPipNfVw5kbVOwZc3JQ1dJuHHIiF2FpsWI9iMkdUQnBAa2qTmsToItiF4pidkMxSpD
sz5TBDWDCbLSbKaO6i8FHkvaVzUvhRxWji2xf6dWSLKyF8BlYEPchlB+JeJ+gCdimSzgI1Cnt15q
6I9v1ljfRrPzPl0kH1JlQy6zYAi8UW9Obw5XaeSLOEHIfZCJubCPaucKmv51X1aoX0NbKf2uF04M
7I1CxT6Cuh8cuN/yMn+DcsPHEvYH3TZUAOxA/AB0ubxVI/VDBY/cQmQ0aUcabdOzc3otZhXFOMj5
2SofhJN4X3Kjvoao4kJuS1uhpgDKYTrihFuxgOKDMKZ3gARnILMV5pDqJziYfxIXFG/FALBlR3KK
AgAzFaporOipFTSbLgEfq3thCxHbGuVd2i0btgBQGK/UAOXCB90X8tn1RV0L24KurcaoHGMECAAV
CFNhWo4qs8MDiENayaa81hLGEsi4CI8llyavtrGlWV8q2+eTTZyKu7sBtZGAJ0dZfFiFBwfwWE1d
1JwocrEpI4K8rPQ9iHT8bvGSql0O9I9sVt/sK/XLV1Sd2+Os9KlMWuvTtHwxdxkYu4J+Dd5SOOyU
zC7ywPf4jdoThMad5gsfGdZDp6FgBDkbU/MlQpMAKVKnQAQZBdu4OMw6nFmNan3oNeDTAOly4eh7
ZUtl4QN47TSD5DEs1haLEDwfzD/34EYUb1I/8VH6d8c04CnkI/rw9bOpGZz6zUj1q6HcO61RvG7j
SZza5494f/lAgXKiclZ7iG5gsbarFO5dJ3U+O0Yv67OcxAOMYjhbzHU7LXkrzVcUWkhBW3YS0zVu
1I5cuklePogrs6ubqt4Fni/HieBeEJOw6sje5I7lQaB4Rz96cMxOqOFEwNgH39Kc2kBNskojbgAn
nVefrKsDuIRhh/xuluuWOYiEjc4OvhJi+Cd0/Y1jqbDW+y0JeuUXkCnBMnC93JH0X63RReEC9XV5
Xgmbo/miz2/CzjJ6ldiLoKffZ7W4vtdkVOddLm8q8e12WNfqTDl8RLAtmyCphkk6P8rDk+UbUf8a
+sotONwd8/02wzzkA2JLIo7zehCJY3V8D6R1836lRnrayLtmfX+hnFQQMH6YmZsNqi9MBIhz7rUL
9CPeHAtHiZZDJ1ChCVSDQkKnF6RF3xL9izq750GEnkcNGhHioMd1dib1B+hFPYsWGcVjzWJMXMQE
Jf1PGvgtDqFpivfE2xGgS5HtG5kIqQPni+RWmXe8+43qp7Ubih5znR7dSrNVZDXsCChNB//InuYe
0Wz0zkTM7DUDbS7TTXxcIIAheHDL3EH6DGhWHqkpuQrot+hkoKOFx/V5AJpHqdes6i9Op+NAnkhT
isF2uL0HCmH/q7JEbI8TwO2VbAUlV5S5VHSEundfg5PIvfOLXvNtHSLlRHII6dN4odA/tx7x9OQW
zcG/UAlV3Zo7nPVi+vfQgZgc0Vn+I7N8oc89igEHe2/qWYYTkR949032npFSjrU9ByC0KqRJI2sg
zpKv46R+ofpe4qFT2r6Jz07UpR6sUvIFDZ7R2T68XJELAMAvdDxrqyCclH44B6OgIWyH9FgfTGC0
JjdgLLpIC36V9AtYV+JYzHoXKjxeevFY1g3VcZEQ1YsrxyT+uAb5Thdt3fRNiznGWsSBqld/hbu8
dx/eCYVtSeF8tCvTVk+BcBxaF++ceNwpMCnEy4wFceVmgfILWrA1N3ARu60DHEOSNdY/T+7lqxN2
TIz5qU8U1FUw/MNLxxImHSns9it+v0ZIyf6AoJrNJmXnJsd+hQ4a6ONOHlVtSPYoz6wr9MKUzbek
lXXq558NMgephy7y9tqho9ARQY9iuwb1Mp3k7h04HbYcwc0QXvOZMAcCycludwd6Zmh96n9gjiAu
R2DGLezmU3BfpxKtdSz3aneM5wquJw0bWbzThlUPTYTMCKwFZg14St0lY2iiDPTlDdvADukwQL0t
cQlTROwSkErSGYKX3t8Xtxezq0SMir1EsZHjrR/t4nn5ydVzK93zJ9sUxBpWeQtxu6v+cTrCHKZM
GsFsbZyGE3lO8eayAZ41e9Q5mxtHcY57ZTiIW4Dy4CT3Mo7n0CO7hGNkbmQaxS+qOxxe7n3/fnWv
IBaazxlejeMxVQsCx+PbJajWKQw3jrENeqKBtNR34fx4tLMJ5iQ1ljoIzi82N2WBte/JaVfG1Fpm
fJ4xn9lYVWAcW07jZHEZIrT7JLE7TFHeDk/b+zQb42FLluimfgscoHcXyG2Zo/C6usfYVjO7eRdW
7VKhD6i6rigwE0wcunZiZ8oowW2YvbH/sYdmFsiOBfTvBFhIayiZ016Eu6NDn9xsUvbR+dA6qKHd
thEAbRzh5W2gMt1fcNibNN69x05GaYQaL0ucFuXOBsDdwn5J9aQhdUyCnWQubZu9QRKq2RSY1e7w
hId8pX55M+xGdYm8ePYytE1was07TbJBPKfcBaAivwqTw4ybEDTj9pFtzqDpsIVLXy7tAm6xlw2z
oeQCV6JWtW8j8CWJkhJ+bl1aDnAq9/hoKdwPE9qNffgo3wGCJHaR5kkH5KYjJoJZYCGAmLIvMgA1
6tV4rLNkdBv8vxE8g/Zy4rgy3OruSREnrn2kEsqZVLvN2YPIj8DrPi/22hJ2Tzf7vPfRFQlDqDrT
PxuJO7NEAQ5Ah96XqSMyikFTeiqeCJ46+gDeMgoNNRBB4Jqa+Vx5wBfXzLu3fRWQzOjL+Qx3ishN
7ghXEHr4R+xOJKwaHFYhN/QF12bBD8VeKA5O5M58H31wokRwGsnhMD8Oj8d1BHJmwfOGdxC67cWT
z9BOSoqQOG8iwL86BvcYCP2X8mVZY5AhbtCWlsckRLwOMmiCrjUDQWNqEFkMgRkG576VMrsTGdZT
3SvunigNzk2Ppkn55wUWD0QfatB0JPk6frIBi322j1j0mPzBywNnAc67BBlcFggsNHSaE/6iI7XO
vniG6urABtbJFvkpCCqnyCNKSi/dMtMn1yEgWoO7h0FW3uFU9YcwPIPPXAL9AG8CEUkf85p5sTbx
sMKVAAIFJRyKEPSGr4cVAXXkqjDspFEc9w2UwDg0s/CyRcEfvKyv9czk7i+W13pyOI1yY5Q3mVOX
u6RddLes6t6N7n49A17dfJAlhMgXGQw8OEM6KUHcfOHYa6oujC5hxgyReh2PboLiAAMRy7l86C34
uZ3XLr9iCD1VHVvXQVu7JrN7bWafKnAnZJQ8GCoEUZRWjz0Nl5mip3CncDOr/dvJz2HwAVkBgHOo
ngdN66bmiFvTvPgimQzlL5CvCBV6kMneRe9E9lzQbLaYU6J9JSJoKFXSf+jqhAefayZu3UbyCtAt
w841l6193CHJr04Bpzkg1Zm1TyUwnSvHj+gyO3AGqJuLgBovIEzBBFDtLtdmE02Rvpi880s8Deka
RJdeXQng3ydLfoEfYVHz1nq3aACYZkDNIq+gNn4NrKN7ByiFzA6qyPXvXknfQPHp8Mt7k76pG1V+
EYQFeKNYOVf2/HHI77kjGKtQNtv3Co9A4ohD4qHNqY7TyD+YIwt7p/uI+4Zty0LnmA3Ed+SNDUkg
Y6HHvXb7mugewYD+nmKwWfaaAgVJUDQTC65QuJabyfHsm8IwJTQQlTdV392Sjxxon2cNb58Sjac0
t6b298W12vEhC7v74YxSOYx1N21EQTG0OHpW0up3KL/f32FKtihcc9sobHFVT9q3ZiWuuN/5fQ28
5Hk5r+dIm2A7HBfl2py2nFC0UpJ9gqS+OoyWoEY9xStovtRlnug2UvdkIWGzb4MwuBp99Twu23FE
1YVa8GxWruk583abGLOOcpmP5MGWAwlvE2NPIlg7L2LQDEu38YDb1uFYHJDZvnLemUHqKR6GUr7J
b3+pkcZ2XghCTxqXY2mGgGKu946zENQXBwRalIMyDfMeYckQiXH/hnUang29fKEH96DroAUcNz7O
myFutyuaP62IN9Ke4e5xRbG7hvVc6niCOFDgXUiXxmtEpR+YBueTowNo7zh8KyygTm75kvIi3Ayb
5D0G8R9In8qnsmpn/ER0hXV3R2mfbIZ2ae7ifbSJNsnmU+rD6RvDvFEXKIbe773THhInZlR7iuWD
3DsiRrIzEgZcx3NHtAfw0efSoBlpg67re9fq/YUJsGfE6H7nM5j5McBR7zQddFwSJDS9GItMDH6m
HBwe/mNzihLj+yZcHF7amek1zHMxpPlrD0eWsfrOXru9wCPvHxDhdLwhAb8xwcElgB8tDKJPc9u5
SnEKIn3qPKjRo0xMmzzO1Xq5Pb++x+5r7dHsW5sRlQs++J27O7qUAhyyg93lVZ7ICyDdgEzNw+gO
R7UzrcTgLh9delO08K26o8BpAiiBHKHHAl0bGvD3zuTu9sQOXf1h9Gbo30irD2KC7GBlilrdwlW5
HTbeeBcPORwWu4PT79iOvu6sYH2P4bfZvdgZ6fYVpRIeZCweFo47dJYTozc52k42LQeB84Q5/KdB
zQNzWOEvS1Q00zAUq1PPfbwt4jyq/us/pP+8W01aN6YQrmDu2QS/uL740uj91FslUDFzf3XwCZt5
UPDvxc1eVfa06C2isY0Tm/1a9CeTt+vS8byeMqGjFB9pNBKnI3swGPD40ut8fw/mprOWd5+hN98H
wVvTHwTzT91rP/9ND5Y78u/jm+iWJNOIR9cN/vf9Tc6XyLrqxk1duduT7e9yF8PtPiVM23t9k21n
mTvB+plXutx9vH8N+qBh1WqlCjXp3g069lerVfJysRexY49ez7bzEuwJN0frp41IfhjGsqRQR0iS
bkqqqv6RPP710ZqTpRsh/bxWpS8E0UKDspfujZ6K8dCTSf39/f5vpIfFq5W4C5/jK+83Lkdjye0f
3X6/tmceXLjJ2xJ/mPk6sdf/HlX/bcuYimlZkkGTSKje3z9lXOP10Db3K21e9B5kAhYfbFmbIxf6
H0U5UoLU5c7xojXNDeklVY0Bt/rQSILTWAneYTJ7LGHT1UfyFNcikurhHiOaPsS0IYJq+vQdvWu/
xM1JnebreIVXopetyKOG0J7OuELdXp/5zsm/kdf/fqmHnVYkuSrc8/S2WtOdw8teLgHsGkQXgNIQ
IeNR11Kpc0PMe+aCgFFc/HtS/+hJHpfq3+M/kufNwjyf7vpxRZnAhTlNtr2oNx+vR7scl1hghV7o
HZ+1PPptpf496MP6idNMLWhIe1zlo6bFaw1e11TywJWW6rP3+3UoFV9cRTctVVYf9//92Arnmk2R
jiCJw3HEtcodZFzJTyby2UAPe169SWWUXhiodruWW6F/9jZgpMNneqTugX98sL9e6MGyKEtz3JUt
xoneMMsYUvSitPtk1n49wMz/G+SPsuSvoyTXSjwwlEu3wcc71fH7q8NyMaM3vNdJamix4n+iEvr3
DP5yVJuyIcqdSa2ooZB+2N/htZEMo7Xk1dUZjv0+OG/P7C9qu8eRGVhuEDqfz06ynw0LGMewcE3W
8JiVZe1hNgW8n443QZVWQ/qm7sZJILnvtCaN7IWtr2ab22DjoRNy32rHSdx55DdBMB/epk/e/Kfo
69tT6N3a+nu6WzE9xpdW4s3d7e5kv0/91aJrWUwg5XgTx1sy6tMV+/M8/T7qw3y3gpVeVVU7rASC
oiPM8GJcBsBauOtK85j6xHEAlfDZ5fiL59b3YeXvLys2TXkryvi2Qi/2VvYLpEQfFIbJ2t7MgUAJ
I4PntyJg3+srFGZuvVLcFUp0/QueQJ/a8ADxMKFgOjUQcFAR4RqYHAMiSPqa/vvDSD839fdnfTgd
80PTCsJJP6ySyQrCmrpsHfzex0XwtD9Fdzx839bfR3o4Eq9m2RCOsRDXW4JBWPa+/eGNJqy7IHgS
3f0JBP411oMurJDFKEzCPx/exOUaNeenhqeu5CFTGz9zcZZ/W2YmCmSkWRICZOlhtOPlVGAiIkor
YnbDHk8FG8as30fpt+jNkN1dero/ONiEf08+3h//1If3VAzZMlVVxm/BVB+21S1p27RMTldaDpk9
mJHQq+n5ixHoaVeBi65wQataGy/lBQcLaB+zXoO+DgsqKo4hOcmc/7c8QCBOA2MLTqj5FKMa2lRG
rl9Oi6/TuNycg6jfbCs4x6iSsGN2KK0DPwfRgONS3ipz6GrqqtSQ5MLmnp275n5vnwKEs/vAInH+
ugEQTwvMLu+BCLAkh3b82tUpcRDzNGp+0Kka5za34O0ebRyWrMnl3YLXDnUKXjnMQboPuVFXTpzB
1AfDhKvJ+HQC8oWx/NH26qAdFi9nyvGDvIa3Vbll5o6yvr48QmZzu8YdVCkBsF2jn2y0VRWAReQv
FwSX5GZWIE1xSOgf8ZoYYnQ1QhLCtdZhJI45RuJM5yg3/UKXf8ZemBIOThGNm9NEeXDeHXedNB+o
qLDxpjmQ4jXudUNmiZwsqP1ToPewud7DjepRar2BCL7eDK8rkMGefLKZlV8WYmckjhRSxoIDe/7v
B4+SHcSqjayWUxbYyXb9yu6vegcmy170QzfC3GHVW0DH6dkjj9wKK4dzD2q7TT74+ezMl6RuR/9Y
nX89zsPVE4bR4Xw8StHKnF9G6NSW2lTuGcvw5Trgn2PsBNAbY/49x35wIEz1QTTExDZo5pYfB0gB
X+FMw5cOUdupnhE0vQoNLMHjuBwqO6nXKTa6Ons007fV6AAd8LBQUJZIg3QSThFpTJKV0DuttEEx
Sqi1W+N2fp/C+IGXmoxxPRuGmGXYUBgCGWUGGfmo5YceJlRd+pcXYZaOjZk1qzbFRpkBHwTFsONN
iov8o122VL4FXxhVQ9QRXc2sCZ5t7t9mTyMbQNzK1lYe4jr1WB7l9pK0qyF53Viyp/QXwsXFQ/O7
DJA+r5+M191K376WqauqLuHLrmmyqjx2WIitNNPImI3leSvuDRBo2/CECvPTlCTYo0LzLBz6GZkz
Ii4TrFZSOVOTH+7Jk9GorZmr+jLHWJkyXLg/YA0CA9nHtw97KCQiyScGJJVhZ8/iIulH2tw1yUD2
rtFOQrPkH7lWdW2BJw7aMkK/2NG2Idm/Wb2b93ruDcUnnTl+XhGmzkiqpdOdnKxSeYhEkrNyv8h6
qC5vU74mlE4ntiU25yIB//loJ5ubQ2EGYIzjBVAMlbJXDf79geUfV/3DMzxMd5LUSnzPcJ2QAf2g
DtQERG0fy5zZDPMiYUedmfIS1cYSw5K092T0H2ngw+gPgUbaNkpolMyAwTV0d3a0J6GwY3/1ZkCp
4IZAjksQk2dn4s9D6GHch7AjI/fLCgLg5dU59vNZMcZMK+Rjw9FyLi90x9pUz3bus1d9iAfOinC9
RTlLqxwJtjEMR7UXTi36eVTD+5Nplboz9GHXfltY3ZXwV2Bd1cld1Y6Guiy3Yc9cn/BRV1/F1/OG
Q38A/v6G3YWfv5zeWyyon6yoP4HN4+A6rhGKyh4yTO1h8NPdTLOa3b0UAswQxvrXXXVVeqdaPdh/
uH/b+DT0nu7cH9cKX/TvUR8Oxvpc3EP1qKhLdafP0z606ZI2kjFKTbxGsDV1sswpnyT0f86if73q
49V6bptKTDR1Obw6W8uOgp0KfnFyMAB0bs5rtXp729/tJQok+98b589B9K+RH27RU9XedFVnkjuF
SrxQO2f5eKR/QBF5f/pFf1u6f83tY55mHm5mczswt8Rsp7c46HSx2k5l9cpU5f/9Zj9z8O8fUn88
FHXllIcxcxrvzXE4poHfzBgm89umq5cCC9v1AHnv+OJdR2lwe6GytNReSdj+/Ri/bqG/3/nhXDyX
F0mLBYkTovSpUHf8LvRbb9ANBtJCm9/2Ut7zsC2G9EZdWnWwsH0SuP12E7Kk6Rpl8RcOTA9xfF5c
pNA48gjyGfUKPJ139dg/qiPYC9R5dMUhtkywccT8KvGv90mMAN14Mg+/fw5ZM4E2VTwmrIfdrGr3
ND0KjbqUttgv+JdVscDZbCX3m490jUJ/ZizQJtPd0Ma7FL/vcJJJHjyX+mn/tl9X4V9P8rDDs6xV
i+J6U5fb5A0JCzIxP93ka/3j8pZs/v311d8OULxx//etHza2WJ2iJpfa7jRJOx5iRAKF5pA6DBIG
yESxawUK9t3QqO4OdeS8xPfWjeEuTuAhR1+QHfAYwZZQmh/WfCaKj9qrPJS8+0j+KChavehg1eO4
R9mOb4k3LLQfeNF1GzQIHPuXxTPw8fezSsF5xzCob/xPXP7XnXAQa6G4HnJ1mayhRyEAw695e77A
kERq2ImHWUxwenB0wnNnX+4u8wtn6AApwrNT0/wZZVkEk13II9GOjHDv+/VU31rTPJ6T61KROlZa
e7LvUGmY3/0ZHxz82LGxwE8Etc4MoR20Ceyj7vvm3mmP4KmUCopOcVHRCgcGAH476PD35xV8kfMI
zlu9xbGod/PL0WVUYYqswj1Cbm9f9/Bdbh/qQlyU2wQRCuUw+CAw9hsn7sgXNn6I51kybOb18jKF
Q4MSZQUTCErnGR8haYt+4vN6s433JDjPzp/3PfQWqBDbW+UdYA/SvlBCK+cpKey73klA/+ZCfGhT
p8DjGoKR2WOcq+DJf9oViSTWsPJolIHxA2UlPK9QlaDmxO8PctfRxVw/3d8/kF6cEBjwT2ITTOlQ
BtjqVivtGQL+V/I4RHq6YmfjbFDniG7RXhIzBtCWVR4HujvdFJD7oeVhnj/UpbKzyGkR2MC1AUai
LGih32wUW9Dhr3eKtMNa2aHPO1zd+zT0VRoevbI0ZEgfqlfyTjLjX97O63NHj/ExnuaHqNRLMwg2
UNYc07ILtEd7BoRWrTc2oj5l3kJ/QoAKH1qzJSzxiX9SSIywcGAhdlXz03u2sVbNRnltlzotQwAI
+KOvMCOk1xM+ArC1Z/WCVSnTav4Ds2B8d/lj6nvzfvxKls0yfIcJAJMyWWav1fSCjpFX3MCiTL/I
rUlnkQYwlLy97Ms3bR9hCPhpaPZ5f9oixRNf9VU8CzdoVKHDbeA8yhulf0OLdbFVGGTw9PFskuz6
AxYb/MwXCvXQBrLXDIL2Z/UZ4x+AMg0zKOTBBK+o/Z/dSj+OJUvUFF1RpD9QsfgH1v1rD0tyYxVS
JadLxFSo1gQowigyHSwWEf3lT47+n8kQo6kmRq4dgiXh/vZ9m5anUC+i6pAuWcTYYXyVpCGbw0aA
ODCKaZCgPUUHfnu/v0d8uPuPRdFYQhzBEmvscH6ZmZ+IgJotbAl98e8T/tlID9e7JV5ao1QYiZvE
BE2YIZWJsaQbWzPcp/891tOJfMhybrVqFsdusMPqNIGogrNXogfNFjtNuDG07pJq58mQPy7Lh2/3
kOBUoVJp0YFvp3wg+u3K1Qad6oDVoNsgc3t2YXYn9rdw9GG4h+TmJocRHfh4QwlmDNxKVDbVqLPF
ftY96mdQ9DDSQzxyCZUwAs5Kl1fvHT4h1i8u5KQVVNcVatIa2wb8n+xQeZZSddHF329o4rRlWEYH
unBzydLDnXVSQxqzmAlsVggxylfdNy6O6dY0Wkdr39PmOJPKHHuVJ25LGkSgUnv2Sbsl+f0J6HMp
iURhMp1RtcdwsChNq7jm8WGZreP9DbwAZ9S6E9XgkjGRIgeelrh7sox+H7MDkyVNsxTxYbbjRj7r
bXg4LGmzYCO+2WGehvivTpbKSzXMVD9rnm2W7kc+vKYhYXcGbq3hNqk9rNzwLkZqo0kR6WM0jC8u
YgTLu1G6hPIkvtOzYHLaaO7TYPsxJuGTYm/Km6qipMg/gK4ipc+IcFXoTzUXMVT8sPx8ie1nHx0w
dq7hBpfX2f9/cg1LNcgyMNU0VPPhTZPSrMqjfgsXKFLOI+0jXJ9ertCQIH96lx0DLp8M+Hgo/HnH
vwZ82KX6QS7FWrqGi3gdrxPSuIia14U+g+owezbWI670ONbDyomqyIyElrE6QuxSG15nIW9pEzqg
qv33exmPp0+3HXEbF2WZiofJLmVJ/XUtGkVdH+ImsRYHQr4GjCyeFrRMmdMtZXufywMooFMNndCr
vj5NihcqH7vzVNgmk2xOp6PpbZTNUeCWM1R5r6SY4QwR9eC81qeYWszaARrP4Qmtf7fhdQmCgBrk
Eyw2esX2NNpgrLE+9RFuIIFW+q42M0bInTqdwjSB4jzRgy7OmKoL9ZnZ+g/s7vG9H84kS7kej805
tRYKhgiXoLNoy/EkwoLOv47MIJmak8PcmhlLdSy4zbNE/Zcd823Wuyv2r1kvKlFM6TpC0wBcpGCS
dHJ+e4WB33lxQTftXM9jq/ciebexaFfw6RwTjVo8y6/86+YpoeSX9Waq4NQWmLgOVv0QrLQXDpRL
wRqIoIwMcgyWMHdz0FPr9CT4yje5gasv4bCt0xJKEGC6BY0xCPGpfHrd/zw0ZUXVybM0S9J1dvb3
iRHvpl41sqAvcI2qEQ3Y19cTrXRpcwYJthPUw6x+AiX/wINMmWuBE8wS6WRtQfv6Pmahn8+3Ii60
BTlq9nZZZuNolI2iGUzJ6TPU9gc28mcwzFo7ahmGreJDmHZQ5AOmy+iCLx+Q9h3ke+vjx/Ur+Qpx
PguBVOuudneiBwa+b1e79lG5/HvL//oIKjQ9hQvCII18iN/O5S1J4ubPIyBUu41SFFzy4GTQucMH
y8WbhlSJVDod4MiQfeiBThPP938/hPrzPIVz8tdDdDvkrx2QH24WHS0kdaF94C5jRhjDgdNEGv7y
t3fJlkyojQghsHpA7eqJuRN/UVoisyMPuhgubaJOslOd3PANvaV79PRhRSmQWnunqpnLm3qCgzjN
Qs/evx9ce/bgD6tFDRXhfucWXpCbYhcuIBxfhQVWFz6uLdkYQyOkH+QyWxEzUSvoRJSRe3DtnD40
Z5c8AIlGCyDlnfpmPFFR1aAoJYzF2bK0AThwqfjQcIlQAj2QBV/bHeiHe+qJB1872OXRazZmOrZq
R8Fm23L//XJ/+DLfAwhL0ogf+Bu/ZCzLv3+V+K41Squlp8X1/KFs09fwlXRaKzb42kzptpTA990a
Y3pb0cFXejXSSWqMzPpFWrbm+t+P8suu5FFoc6pbKtEMidT3RzFD7VaoUXJaaC1mUgIMduJF6y1N
B5ezb53thGtGeBKp/iCaUPPvgrUuTu7iKPHh41bKIUpDIcwXKnVQEhzIzte9CCJCH7Rj/24updtQ
pzNZi+2PEA5v8LendbK5p2/VEUU250e0PM1P14EAfH9AoUlcqyojTMajaKg0u7hw7xq0YXWqxUMR
VViOvgRHnNFTCsXPg5QDVGR3G7RGgY37cKbfSiU2qjg6LQ7JqJVGeFvK0fh+/sqLaZ29hNHeqifm
Z2zg3Nl6evjSqIscfxbZUbSJANM9+qqpY+urJ1/118fCppo2Jh3l7PHs0UT51BaalS8AmyLwBOGP
7b1ID4G2n53HF7lXmERx71q4+PfI8i8jc6/oOPGTkRPwPARV51uq3aRDmi/w4bkcPEwuMYSpilly
QVV16lkFTRw83CKbxD9VXsHbi3D8aWNIw6pqXiJDQGtXudiVP3mwLnJ82HPfHuwhAqtK6XJiz+UL
1NIqDlN4JuC6hzfQfaq8oi5LYw/B3PkVSRpmBIiP9fMKUbtK36Y7VvC9sMDC1JZw4E5XT1ETyeyG
//Z4ZC70AsA8Xemi7cecolG1+FhmbbyoaQxHW1m6uHIC+0Lii6WP7C3H1F5HlNaLoLrgmcdLlGya
hK5PyPbwKv0wtghwT2triiL8jh705sKpudCOu+pbt2Fd9ZWoF1sYzTr3t8s0+ToH2VZfYsOi6h4G
KAeshD7UVWcWhJrmXX29tG79Hn/B77oNz1OIOTQetO0MLQpiLORhQbS7TjAZijT7enOuu3sCQNg5
5dcmyE9nOpu/i80Yv74FTpWO1UsXnXObTNtp0EzVY+RCsU8faGSV8aFr+IFXgInYsnRv5hKwDkLO
XaHJgWMhTgfG9K4zEEMcBGTmB/W3bt9oMIWhxIGGTx5xU9hNCv/dxw6iuDgGpWJEK2jidT4zVhd3
X+1UvR7t5bjbQAqxK4jqAZ5KUrUAZWvBQLFLHePyhM8AujKq93TDQg1lfSLZaK92hD8rzIuqc3NH
gIpkKpI8BA1g5/14E7+j8Jde9c7EzwIhRE5bCnZ+9G5TRFUlnW2xFZ7dpqqIbmqgytPYeE3kQM6C
f691+lT/XE0GK0lVIFCKkvzn1/+69ks9Z2dF1xgY2cSgHq0VdrJ9vAjEPSAywkVa93US/p5hW0t5
j0IzfsvegLhpX4NkHD/5eH1z29GFtZX3RGNYjnKNjveAjIXOn5emhxldIfW3RHel0H5vsdQTvS7j
h/qK0K7s476Z2TlGonEKMaKBw1wWfoNGQb64SokRCcAojiK5OLydX5TDZ5q9h4fpSRvm1dwCpBSS
tywOhIsdK/79q5bfzRqJ26C+An7NFPw78bHrFEr0QXHTfExvNC2baxtcDY1mckLrnDjN1x3zJmcl
TLAj8pSAxp1ZgJUlHCjZMZCHJs5NndKiie5CYdfxJqx5GSxQWqcYN6YXApeelwg9DCfbRYk3TcwR
/r1n/4oyFspX76j1pXc5CuQrrrGnAuMQCvSIyM4+LLUcN7tJjZcXCY8EELxMzqyLCHs2nF4Pm06k
kb4i/upc7a7B8T2cnoehizsujly6k0/pZ4If2VqH63Wwr+MTckf38p7tlJDPSYtcVOcYSkKBJ0Gs
QB8Pg2vimapNNXkuRSPMCYly/WwgvQsb9CADYQLSdkYw6bb9qidiKPlK5xlvSsf5gP2LGdFpQKsO
478JO4/lttVsCz8RqpDDlAAIZpEKFKUJSlZAzhlPfz94cOtY7rKqJ6e7j00S+MPea6+wGuS19cvn
vy4aZJ1lP+M26Yy/Yqd6olMw4OSLN35FBfUDUZmX7fo7/JvxIrpgMesph2w/uFyFCA6R7mS72lpj
uMsVyUcQ9qliQ+apA/SRaFuciyd5axzJKVo91mdMyrCYwieHl9Cd5k2irqrPcRM8RSjp0LFjACts
0y88WhbvuZJYKIKyizu2NjC9ueoeIec1h/5iXFFeBovdv7wyGQG3HNq2gY0ixgWkAYN9k6fxtGu2
D9YLF02Jdc/ZeEk9rLioxNdcyBliZ/j1CLCA6/37D2ymocE2K2fafQhb2HL+qTk7xV57KPYk8hL4
K9jlLr63kfCjpn7QzpXbbEQvPcr31vkLxwAFJZjKeYR+a0eCb2aiyIrsT+RZ+rNIiBqCSLv+7B5A
JP0CU5X0QhKjrm7Lz6SA+8lVuUpcC7+p9cAb3P+6hceY/G7MLGhZN8lqM2IR6yoVY4FQIQ12le/i
1Q6fj09mADXfK71/yT30hMm6tnGswdoKSeLWvOFKWH/ml+F5hu8x23N/mNqtZu57nHSQVhfuQFhE
4XYYq2G3oa9Cc68wzZLOOSMrMhtl/IZc/vkpZkmjkSblsvA06cjB3IReJSGYdpjF4FZzTS/9fXqM
cVdJN0TuoZjSdiEcKaQ++N1voScygyn3godmHJtCZgZe5nQHsjxCF6PSnTQCRrvKZ9ysgPZavJXs
+oL3SPWA4kp/fio+5s96Ed/yVaIIXyAklE6OzDZ7svLnAneaE3jHhGQ+OI3m3hLc4kPlwGPHQUrI
0Gkek3OF4dZVhC66bb/Q7r/yQsbX+g1zPZ77a/PYnwK0J8O69Zq7yV/7+0iBE0nwmtS7wZ02bMlx
QW432vMSWnpZ/Nd6BjS2CECDNhKi6woXiGXBoLbsXwftWj4VD8UDgQyPcrvya0/eiMRcoCgxdhVu
d4kHHNEel0W3V/pNNR3SJ2XckVy8MzGvO81n7hkcNDAywZrwtxbVSe0ctVy3sQ7/vll+z9K/lSmG
porkroBDUrJ8K+/Gsi2VBkr8vcFcE5eazDWP3Zd6TN6Q+OePaMlD9WOo3tFo66Mb4Jb0tpbxasZL
xXpGNeiGDig/U2fsj43SM+wYe459deOgjDobc3jOBVj+nz5l15PiYfaFPHRaezj242X51m66A4be
TCxBSRyOm0cLFKF8e5pWu4V+vo0eQ9gth277Ej/b+OlD6Rn1vfTVHTB1uSMY9T7jT97PaExpt0VU
+B5XtP70w2P66/o16GqWsESgFfq8b12BDkTe+n2d3DOIl20sYnG8xIBUPeQ4h63+/Vl/kZlM5c8P
+9bB9aGWx3PMh5XmXfY2nDBUwMkqtRysuRFOjUfsPVbOTzTP3ymJf66EPz92aQT+U2IEkTrJAwZz
95O4a98H6ZLgaiLgj35vrSfCfldb2Q0/khZYHs3UiZJpQ6pHt9p1a+U6Sl6P70K3zqyrrx0afF+4
N5sbs9plVIm+eoyQm7LDSmecvHI4xowSWCONHZnrQv2hIf1L4PL7GS4keE2RIHZ+Z8ILit/mZZLi
a7EU1zWaYdO2OMAxw+yc1nglWzPUt2Qq+C/P5cTh4hJ/pRufufYYUA1pDuptZv4/vNmlDf7rEf/n
W33fbJDxJL+Mk3v8GTQs37wM4ka1su4ZjZcaBHFO8nmXPhk/9Eq/WZ3/+uBvvVKnNonYTkVybx7J
7Fp3lDzmwXzRnrsJZz0yaH7hFSlgjIiVYrvHAGJJyyD04KvB85zSKF8x0RY6xNOGi9y/jvHMLhaH
o9D/odT9iyb5/c19g1JSVl0QGNnyVWui2/mPtMdoYrDFLd0BvgQg4faPDOC/oNxlz/3nzXwDlv1K
SxEo8YBQ2lOe+md1mxy6g/88v/x7DfxWwf3jVXwHGAJdIONcZWWSl2HacwY3IfAwjdbf+nhdivdW
hV992YcrDbWBgIkTt7p64iVFw+Vu1nc9/YnNZANfnuI0Wdve3AeYKw0geSL+h3e6vgtHGwsH0h8K
nEqchMNcecJD1FT3Ha4Q9UNjvMbe/NP0ZXkxf/8wU+Ui0TVR+w4U+IrUB+ooxPd4qs/tThaJgcGN
Nle4IpKn0HcnhBu7+BQAGNcON2KieXr+w0rX/poQLC+SKFugL5P4T+nbST3XczW3mRXfY0blCwfp
TtG38HewZVKUgxgcs3iLzUm9Huq9eSpf0btjfkYh7iS5Q41MK4yb1V2fPA7jo6Zu9linDO7Yueob
fYKF00h1DtFVA7bcK8dGwYMnSd78zA5eQlJVFnYJmRkZeUEKQOtqOMyD20g/YKl/w20KjHFdlWA0
oeH7iyVRoLvQmcNE95LizviwYd4+HsjFlsMN9Xewk7Hj6u7EeJ8bGCp6JtED+YGRJvfsuDst8bIb
yrzucXqw1FV+QRrDLbYYJlHWRtg3PwXULaqnqE7gY4vxwxTnbyCdrw+fxDDQiiMu/g5Rll1bxWGX
KxdgjoFsok8RM5P2ZPnYR9nl/F535yi7H9blqyXtffVOwNgChw9VekqS27+3429m8LdVC8kQ0ZRm
adgEfB+cCIFiDoHYmketFXfE17qwI3kOHx1+5m0nu0UXuGPrmt1r1f4i3nw16Tyy6WSii1OSa0Ik
+rwetG2PJMdgPbQhbuXNWpoVMoLAMSbUCzrmhc8Tehw/PFnyU0+J1GEQr9IVl3QJCdbxmeqvRqVx
rfkuNwd4T5PrJw3QPUgH7i04/o1eGt3i9CphxWxBeBCE/ABVhrOcxhiPJyM8//vR/D6Jvj8aXddk
SHOaRGX47bYqij4pqnIULkm+oFHVJsRUY5vcW88+x7D/Mav7cnDYRLyn4YKFkexi5f3TffA3jsZw
lc9HIgu9G93Cn2VJXRmy2lV+drKCe0vFKwkXt57qGeCuAdTxmZQLQbXXwfLm6RU57Tq0zoU8ulMP
1aXHfDL7CST+Def/+WRMQGbJkDV0Kpb023HiP6WSUfVF0VS+fhwmeNbjLWoPBlIu+d1IqWp6LNGn
174U94NCLry1U6UBc6gnpX4a8RuTtkF/8oVj1K/CVLUn2h4OQlJjGzHcaPlHxNBWiW9q6Xui3DhN
t2vKx3k89unH3OKFlKvrAu3ZFM0/POq/pxgoYBToD3QCzPQM41uVgFBUlKpcH46p+j5VwzpvjX2n
3/qJiEH9SFjmIPZ8y8Zp4TiKxluMsWKpYAj+2TVAafDx9ir2oxEeZv7069+r8ffB/f2Zq5IICrYg
YFCT/1wHRYlocxJV/MhLdiVnrVif8FmdLXy99cfSvE0xJkSf//5UdVld3z5VspgrUkTK8vJPf35q
GxdJJOYqYTIgi9pumF3gNq31oGdToTAB0GngORjeeFq5S6TQRjox6sA6Sl6cZgdOUNhW5qn/yj7m
3QAeVbgW9q1c7cNmtq70KlUGJ9Jz+vWMNSKRDR///gl/sZdQ///xE749OKWJBjPrFONiUTJ02GfZ
vZP35LgxfUN35ogv+MPPtZ2oh+EuWv/709W/72NYTIgAOTZ1RUXj9OcDNGBpCZnV8wAfa8XVvUld
J289/jx3Eqjlg66DMI5gvxmA1Up9Y65f2NGOhLZ+I4RrI9tgjU98s1nujOvoCtEGJmrQOD4xK8Bo
GAty9qyi5KgaK/CVTejSP5c/1O2MWf5eBn/8im+HEJfxOFnjbFxA5JtugVoJYcRZlDqeLqEK75p8
H8w2DOIo31niahg2imSvg1dc2JOlVXqJZSf4YlocccM6anotCrd9sRhZLIG9Ikl2nxkOPFsN9Aof
t0WZhAM8SSPaHV6SAqwK7DN9Tpv6YDVbYdzz9Cx/K+6mt0JF3OqkhOOarmJtekzXLXsEamAUVbqE
tvjmMTG2+DNpzSElsYdxMHhktWtICzCd5hKRGUpOJb5BOPGgfhzR98GX9dcBoiTcI8E31EeYNBwA
M+aaMQkQAO/DmhOX+7rpj1ruwOE2hR1kvyh0nltskcVz82L8Mrdng0AqxgMf2lMPDtk/ycyQdska
BiKIxtkk6avcStKxj2zCkklrI9szfmVWEB0MZ3iu7npYZlB1YxcaLN5xpEoMG0zbcm+o0VEZq1vn
cvvlZxjdDd7G8WHY9cencd5UutsL5+6x9lJ5b2ET6VjKKcXY2hY5sQkm4/88Y6fv77GoqxzMtZ4Y
De/1NYnReLTCL+6vYbU4IDMDxBrsQ0gQo+Fi1h6QJvP40RGPAKNwbvMfds1vZt+3Y0cGa+A8FuGG
Yabx565pezGdGz0hoCzHa7Wx1pI5Omr0qRajO8cEfON2p4LNdEPsdETMGNExxMi1FFrWpnqssY4l
NAH0+ofdrP6PfSCTysz1oEqIrb7vZikyZV8b9Et4GGocIBcjRaL8iE5S7V46T6hmCA+zXN0ZL02z
K+OHLMAhEMTNDs548mMJreEEedzA2w7fsKr1ctcsneIB0zIs0zqijo1lYCi+hsa2IfcHQ5h//4Tf
wqHvj5aymfBSRtYSgcN/PtpZE/uyTjv9Ulhn+ZXYCywjNXRb8cb02FpGu4Mqg20gHuLnCedHegIw
//EAx6Q3dgTnTbhk6Tbbu/CSz/qX+QEdPv7STU9+NOcAR+JoOfnNh+JRtrbKFbRWzI6ScR6VNce7
Ph/iAKoFa3W+i2nDhtUuEPYta7yBbA4/TruDeD7DFvoJftD+7tBg0SySWtVUdKRry5DpP2XL7KdT
kM21fhl2R/rPA6bk6XtEzLBbJ7a2lwkHvQ3HxmuOPfscZb3kpr+A8+1hbeB2thauGhK+TbOk12W3
2s0OlidkDnOnu5en6B3T0n0i2LG5uPopi0Pi4l6YGxgNO/K98mFsrTOgZ3BX7dUfuEj/q3Rho0i6
puDGhIZ3+en/+WnTlGl9FcbqpYYql7utdBYEm0S8IdhWmK4r24S5NLUaxtKWbaJ1TbwgXrcos2/w
YTR/Y/X2vxfa74Lk20KjloIhiLJYkkzzG6RQz3EuFX2pXbp6pU8EuqzarfrE0QjpZcJMwDomgVee
rM9ytCto7tZPt9byOv/8AqzwhZqoUT/LUGv+fCalpkWi4uvapbwJBF1iWLzzPd02cX7f9SDQe+VU
jGv1kcmddiQYQL6RLGQDyoVuSmAtkqsf+lYJcthf3wn+3n/e07eHIqqdkGhC2sFYwLJV8nw93gnl
uBEYIMnWiNFBzUmX48CQDhDXGmjVPpJKmvQKU8M+iO2YwORQtJgKKF4boAd5tybdlpRDvcWJwNbx
hfYl/WiMmIFyqURMKrMYoqTMv04EsADowqGlaPclyUBZGm3GrNhbw+A0/iUbtYOIbkpCfiMb287o
MFFWCSvF4b1ijAqG3/P3TgrBtn21ryXdrXpczctrNydvED5ZelGU233K9alxzxaQszYFVuEzRu1t
5IjN5xROe5kpppDXbtX8qvLPKOLeZfg44SZKggfKrx6WtxDsLdKdSzSkejPj4BwSm9blJygadmj6
xCAOntLedCDvksm+ZH7EWuq21EamskuKjygZ9tBJyPDJT3SZK0XF5LmONhWAkl6cK2pnYdA2akVI
Si7vMrNzq+JTSmWeDWIxcmCtbljppL+uA6BuibNYCTHOGw06HGNVUZT5s+bOEiaP+ItbeYh1Mn28
SJYdS044Ft2nRdRB3GWbwLg1MtZgTYbTOU+akJ2G400YW9A2ZSJ0Jhrua4RYIsl0ske/v5kl9i/k
znwiuFsSHHEkJhELjBTxlUDyXt5odik/j1gk10ueg/XQQLZS3vuC4xslVfAuYoMuW3YsXGpd3PXx
6MWqBo3oQUauI1hrP4nWpYJNeL3WmT4E6qYhaaLp3gZ+oua33D49lPprJz8MylVO12196FT5kEu5
2+fCJq8v6pyvQga3A2NUtHte5afemDd2E30NBtnPEkW9gMVZqLipz9UX6y65p/6ltbbpuQcBTwe4
kxr/II3w2LI3M0px92Zu0njTSBwnIqZaafdSMR0b/AeSGp0v8RaGdp0KBrtGw/AF4nC/IMnrRNp0
Zu6UIWKPPNrK4XZIrjgQZ2nNQJnGFNFWEghOCp8jBzCs87csP1nai9HdFTL/f45sTQ+P+C/YwXBf
pTkCw4YxfLgxq+B5mJ74S+rpy2QEgNWjsV3WzwzXroRQ13HPzQnZAtzvQzSjMLmK3WenkK5QXqPs
1IzBGd7csOom6SpkHDEJ6Aj7uassTyGVag5y11IJBS/WmvXiSdTVOUTPWCTxRvglpclewdT0NHLb
TsUpaK7hABw8730C5Rp+tBMQqzhvdIZDN0LSB7xJqU+nVWphh7ruNSaFm/RS4WpKAMkBpKt/YWMS
TYZ5NpnEyOISdceIHrAHphqcyhl37xTHW8g4TjssJvEFCiyCOK8GZrbqmqqmXgekhnS2mOyo7wlE
rhGDYFB/x0jXeJbwm9W8JPFoWPvS8fXFODxf/JOrzQwfZsWHK4qNPzM8Cyt8U4dDhsX5SPPTxkQN
GQ/APZNWk9wW2CHEHEHB1qfb8q8KLJd5zpzKKEjxfDN1Rstjv29GprvZrSm3vkUBsbA/9YDtaK7i
5lFuDiVTfggeQQwVD8JRQBS9b+5ZjVNNiuWo7VP/ToPIjXxOErYdRC4BL+oJ8V0uD9i76ts4S0h2
5a8YQVXzlQpfoWledctuyS4x+qsa3SqMqBX1YMifEdPpMMxXVfllwFIK5i0HhlreN+jHwjQlX4iz
Z0mmOw/tVQE2FiUsUbJ8zTE5RKiGMvlQxm+C3zuCHK/FPgxWHXQFsz3I/S+NoByRTRHFmWdNkLnE
4g6VI4ANHc0vuZxPWUXgJc2tBRvBKnnRLTlRzLx9ZJZLVAGNjdbtclU7tXq79UWqVnimUvY6hqQf
ZzBHUS12pL+E876r34Qo3fpyesqj+mTM1bqqQ68eQSxZzWMWr02cZ+frPBmOXhaggFr8IhvGqe1u
ExQFy/+V8oeE+qhL3UrGhzylpCxOSapuQ9gD5aCu52S4qyrLDunufNlfj6wZa07dIdqYGP0284vc
rHxcodXomkKd8kmAZ9htkDCWIz20uDbbYPRCCN8p+FjlAzGIq57CskXxa+IZXJv9ykqeFUOzCwHG
DFsUPMePDi3DDiSvWnCr5+1IeI4kjm5Ymq4lT3trlO1ZfbTQpZrKs6Ld9OiXMb0WiiNSzUj5Qytc
wQc7tI5dsYRiiP1n3zRurFRelTPgGrchOR5BKW+0OHCN8clS1zVW6HqgOzO3alXfcrT283gXwXhQ
0u0w8mI1nIx5dQpNIRrVfiaI3CJYQVJtmfyh5USN4msl3cppI5eHwHDn9DnVgUe7cSVyFinNwag7
ii8ihRCFJvFJ568c6/tUJ2ld9uRyK1gITjnvZuk1Lz5F4Ul6wx1sVVm7ES9iUXLQZvT+vtJgCqrP
unbUM2mTa4TEqbgwcQoMPOcJWWvsG+s8OljxuQ3hUekxLtCbUWX0TyqjrnKY5ZOXkFHWIOps8mqt
c2Gm3Ws6Q3s6plxdc7etmCyP9Pt1Id/nBV08GdhZyOXa+Fwe+U5rtB0tE0lSvTY5gTJd1OQkCU/L
ZZPfhfG6bk8Kz1sFI1ZEhQRETr7+Krz6lmobCsFkvj37qlNX85FYtsbP7ZmWvqQqH4TLlBzCBPTk
tQPAk/CvonzqiJ6lMCqrTx5WjrE9f0Q3xYth3YkdmBGJf+F1Abtr+HSR6FXqHS6XR2N6mdWMKnsz
0kpo6XU24fcUB5R02Iu/D+OXwVS7mxxmYaueH05YYtZU9gDPZZRvqSU6Y0ZGpzPhry2SR2eQ0x5Y
nxCNsate1xuQeluQ7yT2fzEOzjzDk2KFxeTtNPr42Nee1qyn7iZOvTNlj62MF3p+kJrlfP41tBDh
s21MFIWhK8dWd/JwwCeEb6qZ9LEPSRBCaeXNU+wJ2IaNp1J1c+2zqO+lTl2pEJb7lEOE66yFYNa0
pFqc1Go7p5KT0Y6H4VfYHZTyfm5wR3+am/nQZqcoE3nUQMHNbA9LAqHSOPMo2gmYaY6DuNgc684/
sAlajQAFYj3lytWw3evwlE8Uwhe4GfzmLI4+Vvc40jOW7YZuFdQPFh5FJsQhow8vJtF4qrrR271Q
9Ns0/iw5kHt1J5CVUsvG1WfwUnLdS0btDOjKR7AP8oAqotvqgI2G2TVhUnlT20ZDVlaP6ijHGloy
HjNNxns9JnFHBdPZ9sL03jaBCzD2phdogQKCJFBFd9NRVclVLrNdZ+JWgPg/E1Zk1En6RaGxredf
go+11Rw6g/9qjrw2VXRkhu7QCT2qT3yWIHFMTq5NHGD9ZhaeJeijFZV5D5GH6njqehK2JiI7upME
ubSexi0GMFRvky2m99aiS4yCnaW9VWLEv/mSjldDflEQj2ek/GCHo8LX4nqffThoOlYacXGUKpLb
kVBnPWca5yRl9aFFWz1tyuGunIbTIEgn1cq3YSeOdumXByMjqj35qodPI3qsSUarjUtr2Do1i9Hi
cy7Ca/WJb2mbvdQi3y9D0hYLgj6l4iMzWF81+WB4B0TlSYhndO7Fy0g2jTmmXIMNupJNC5GsjE65
D8ZQsqmnYm9av8qWWkjLH6ZmU6lfFWV5pMERzgxnHABPatml3U3jmzI/siEDfy1ZGHYNRFkCxYmC
v8qVz7w8+PjkzMATynMuvlbRuM7TTQo/VpN2OTz8SJMpmS/LCRdCn+Bidq2od6UGacXJSEE/R3zx
xZKaPcZDDvZlI3wkHPuGeJwGUNmo3AyUDCFrjT9AYdc9ZLAdrTE+dFn6oA/R8xwSLjm6jRXuOcfE
gCqsYYsnVwMHH5PzdQSGYRflkLxN7oTSeCuX/V4cGdavB1XcR6LsTRLeBBEX/Gc6Py0yD5pJ/5KP
mRsEpwbBVcWXxJd0zY3A46toNoXm8z5Pj1I/OpP0aoq3ksgh5VPKtl19iTV4wLQjbfdaJ9gL5DgW
GqIzjNU6Uoka6Odj1rL3uZgqWuqWpPWm3/YoyOPg5hsqMXAPAS57GdkYIcqVQjuLbbczxbOoHIZE
2IQcUHEOYCy8GlhzTMN0LExlmRUIdeumiriKKcaX/ahOn0L5JEkcFcl5OUVl+g2ZaJ9YZDlkxPBF
VDU8ZAQBU0ofeW3aB4MKNu0ew+bVgsAscM40QuTKKgccjNFOZ4fl7wYNttptzPAsRTRRyUUTRBJW
4bRSHA3tluKzqTOot9VT9aBxFEgLElzg6IeyMLr24W3uVRpv+siJBAS0ycsH8IwcP2HTMFFNrnK2
badLn32E6bCaFUiBk+5kyLdCcO+GCD8iOWmsg3BwLEpmYOFplwQiODF20oO00ZDTFITVUesELZdu
1ZA8Q39cOKE0eUoIgi0/yQwyJP/TR8JUK8g9tZtK+tDA6LumTJDNdVYTSJwCvMkEQQoRbfbgiGa2
/Tfgo/yPIYEBtoGFCxN5XftNsPoPBiX3hoiRQqBdKnfm2qUzpFq3zava3SWplz/ohMDuxekMloZE
DoV8vDWr7Tg5MAdd+Y60JctVCco8BAzT7tTUHad1/V4lFxOitWFXzT749e+v/L9gM0NcJMgL/c8A
mfkTIhoCRRf9XFAv2WmggRRdYw2NAIbI4KqjZ52CA/mxXjUfAmkV74t8rbhkvcIy+GH0+D8YDSaS
OtHCwwsvPL7On1/EUKdcDTXCumjdyJBCHxFd/U/cvB4nAH9aJVJi+hUVIDox6Ma0ViOVem8XxCqv
dM3mkrqMV58k263lo31zC5qxN9qiAgWD16/l/fzanvwb0dT/foR/660wRhQRXOkUVAoi0G+galx3
otRCorygOVYI9/UQopH+59W7BIDHd9Lbvz/wt1PNn7Denx+4LMP/LDMpaZKm1SuFd9Z/ZFAHGB47
tURUrGOxrk5jug4EcCfnl1HtSmMnVHfqU3mnsumJ4cXOZFrNO1wqoQGPpwwnE5nMCfkZ7i6zHlI+
zHUSerKJaJXEYk6PyAM92hjcrytSgf79Y7Rlgf3rx3wbTmZhVFRznyqXPLzXAg/ESY7IybkOrRc/
y/2j2G9iZSMpm9m3o/CjhI7i35e4FxUHIrrH/OoT7HZIqldJxevmJU1XypOQnOqACRTT120scgBs
y9EpUL7Bm6YEHe+t/I38H+KIBsDH+DVvdqQBNuKT0D1a023ujkbkafVPztPLbOTvn8rkxBJFKInf
8WDLiqTA9PmptXOEW5uBHc2gDHCtz1BKr9xVmOCo8UE3t+H0CtuadEOEJv9+4P9rGsxy/f9v8X0e
K6v63EkZq0f05s5T1sbCMaUIEE6wUnD7qb8qkpcAgh7NjfDD+Mj8G5Fm6Ro6jBITwbTxnZVp5SnW
8VmiXIKIqHcHlR85KRM5GyXBvUh9FFbuIYKZRVDj5Bh0BhtQAbM+TASvWiudOlleZZVdcDLV74aM
hxJiUcVB4YD7le8w2gyZL48PRuaKtQOLaF3KSJQoeL/SedulNBgvyZDbU36HJrPXid1aNbEnxmeJ
JDSupmZDQR4drdN86q1TOd7VNMFnVXVh0tfyZTn+tLOwp1cfjCVOjoumIYSlumCFE3ofDXUQZk04
Jr3/8N7+BxsHx4bFtcGC3IVJqfLntm+SMNTrflYuRWhjaDw4JsnB1IyyM09rkCyrvuHpUEGzM+zo
C49xDFgqJyST9R0xXP/OEAC/KMbPsADEFb+bM1QkqL5fAQqVyAhKmLpreIaxtUZ0Q1T73J20juCl
Q1CsuaWI+GaYR7FWM8MAmEPWd2b8yDy4jMDXPEDb+pdSAuYxMK0e51cS+2D50VrEiNeI6IWsrboj
RkzZhqFwSvjT6NFlIpon4lqRNzgfVM4seU2/mBoZkQ2IIvGFf6siZNyYY9eIPUYTbbnOPyGkJpxI
+s44kCBpMiIme2nY6iRifXZYSw+21DrVkoBmCyLjcUcmxxAyPRUrNxyBFMyEODQp3V4m5Se7sd+n
/p+bnTcls9BRrKPXkr/dZ30tziJGCcNRYHyhJ5zRqb8i4M0KjEsA0a1u47M+Kq5KWWko9TXJLFou
coi5Olg+6djamdXtab+dVCGFHIV22xI8VZ0z8anRiGruQQirrxZMyyIzTYp6RpL3cseUA9B9ZmkK
E7qXPNsZHRGjcrtTC3w/k8wpNIRfpAfj5HA2zcFRSWLUakopcw7v81Z71JZnJwGcDHl7CTUmIW61
FJyTQE/xmEvctnxLiG1W9sWb00knFySmhvw9DY2cEr0S9gOKoRsRTfNXntHgDbCFw+K+qC1biHpP
5gBUlBoUkBHDeDPAQEWybI2OHpTYLPGmwgMwTlXX7UoQGioXwgyZ8uSZ40OmCtlznGJEh/b2FO9H
6bE66DT8ZUNsNO2KpaxVqN6podjGHDmZLD6p7N56hFoRf82ZcrQgPRhxeclh3lrqvgjcttwoVmBH
ImFA/p3eaRvZegr71xqKwDzChzQFwBKUhaV4KKVoo8AN5jpq/CcD5RoS9j4j+xzuONzoKhtWVvM+
L2CbWG9lgGNZUCGgzytNDs4DNahvPMohlCl20ijdRM1tCnnNk5ZFYLBf/hjYQawdUu3YSu/8zyLK
xaJF7V9ZcMfStcb3H8ObQXFNR1Yhv1XyWx82gNXTSqXJMnEwFwcfulK9kgmj8j3ffDKzg1YT2KyJ
XKCQNvp3AZSxqkSvlMAjaGvm+CRUNy346HErn2OCdm9B9oosa1SOAx1KLG316ZDJT6Z8l4BqpfrB
orwdv/RqrdQu1fgkABqvA4ZctBKpeBvaaZ+TqlWTBh0S6wmLpPUflnahLJliidg5nzpFWxd6xPt9
/OHYVJcC4o+NiFkCsyncjjEygjr2bSOGQSfDoVDly1TzeuzyseCafU9eW8BPqsNn2u3BXBsfCV4N
1/JG9wt4GhWg/4RU2iTm+eAgnKv33WfyGixvBajbNtGsPpWlQ0dDGxbLbsZ8AUY9x1PNvXqajd3Y
w5Gxp8jrMzB5XrTNFmMcUjECGRBSOuOGcyCe3832ztB3mvlo1Ptc2WaCxz2Fhx7O8SSot6Y9mB61
Tg3GKDp8Az4kRE8HJz52gUVR7kbIwZ4LVFIc57ONPJNtQQp7vo8ftN/ZiCpzxC9KOiFxkEB2GlNL
21jWuuM3e2AUDtAByJjDnBuSDKk3+L8Vad+YS6nrEpIC6Gtgt0ui+i5g2DZ4teXKskteH2Mosd6D
EyNykz4m09Z3qkepuPSaJrwCJ5Jdg/uDJTw53W/Bx4wkyy2wbgEUojHjpBKQh/8w/eYd/483r0gq
ymtVo+QQv42/q6mLQAlF+RIfECuJTOQcjAXiA106/hcyZz875CJ+MazqPxjcgOkUTN96chM5nlGL
g5oQe0i3b+PWZjwXAH6ymzItg/K55pZVL7kJWkC86Z4IZ3XemJNbY61o7EuKN5/EP5YbHbr/ha+j
wDCIilRz1C/iidsC3ieOkg2jMSYDFLLQrx0Uq/WvRZ79K7vwF5U3vipK5Pmda3sJ77lVI8A4cMRK
Kh34yT0KRZpj2kkM/dE5QxFy+JaIRxfyBil008p/BkDKP3UJ6fPKOAZPJaU0jA8c1a8SDop3AmDK
IomDz4UKML5akt2MgMk5WCVWWKvkMTvH5T4/ob/TMd9V0VjZ4FoYOIp38i16EGJXpX8wFw3NYHkm
9rwhIcbnhhu/s4mqDwVcAbzqPY1sY1yWXZi7CIX7ZhW89yOxvPConUIge/fay3sV2xKQAESlHaMc
t6rc6CGU1wDXRfFDOQqH+H8tEQO8erFfJx/gG81q8pM2kTNTPjKQDrKvKBldnbh7MX1nxsZQq/QZ
JpAXmnXmWh1NREF4MpFRrWNFC8bXwN4raTks9ofZyHYpTg9KEe3qqgUcfQW3SypI9TASwuJNJz5T
h+Qhs+uZesjRqZ8/DaY2g9E/SFG1TnBQ8Jlqh+QxjiQ/t2DZIx7/ACkMrBKsh2F6T/9H2HktN25l
bfuKUIUcTkkABJhJiZKoE5RSI+eMq/8e+j/4p9sue8o145mxu2US2HutN0IFqoRrMoAaQ/vUDNZT
mE9reUrPcoSDkWkUW1pIHb16YxDrR7Z3bXHjYTcB5SQWryyHEgtdrklgw4gQKaBI1Ip7KnbjGeVM
cZ4eN2jpRMZzoou22pn+kO0KKrNRZuSJ13VwhL8S/j61/8XXrScPbPGGYaUpj0UROrOKFTgdnbkg
GufBbua/VMA5xR1Ig0jZ8/hby+K/vs2/agj+OOlVTZPYbkToK/7z9wE5musp1TujPWB6YBNW7Ag2
J7zJ8UUHbFn46nQaeQu+vs44heGvIZgwfWzGaS8kRH1QFawE28TCaxOWBzByrZZtE2mhANiaWsvG
UqK3BnNFVWwKyUAdYUfDvRkOfR/ucuTB8/wVx9C5/yWhJUjlb1sycZiI8BkoJYmoD+mP2b8eBSMv
2km6GE8SHSCFq9MTOB94y8cRQgPSzw6cmO4yBAorDfWCO+vPkKZkvjdMWCfJHmm1fsn2Oeai+7hj
pKmSs+ZXIwWHZrRVHZwHHg/FmrSd6tHuhtXPn1x0jj1FpuvTOd9ikpHeUosS5HRDPt7ojilXmOho
z/KF2nhb8hTtMPhU806cgSByHrq5Fnpo18qu+sI5yWH7kXtlTxAagxMpA01lk6JwfiCwm2HPJry4
5o/B1bPVEZbHjuTC5gvaFxXBJVvZfK+RR/cubpEerqXww4uROVbvDtvZPAmBAzqqRD4bRBxdExGB
1zlyYQ8QUeTJTin8Zg5W83QZlV3mKp+MrRjaw+mgcHbq8g7zf0edKQCTedYYpFKFWuTbeFTnW65e
NP2XCaYy2aKTpz6pCi2aGfWevGHwF++vHLw0hnQwGX45bwpjS8N3qrwJ6dWI4Li9+RctefYobB5p
PLfJS9/5IfgYXPhTubM5dTNbpXVatM3Un2ltKQj9JfhQV8/5JjqhNhyp20s33E2h7A2x3caHLucM
WEVLBHGQI+QZXVrk6ScpaVNft+Mpf6gZaiJ8dyS0FKAo+jYobvn0rNPCjFdZEYmD4JK7tcAhQOP+
SEaKvv4xVA9NcT1vO8WRxnP1xG6dDd/6s7TV+9e88xg1AvllTG/dy150831EcIeTHQUgDDKpK21F
QJvWHmtg6YoMFiRb1P1hS4tPzDHhbLiN/DHg1F+lt8l0O0LkJMgu/T0Of8LehoPCseQGPhq1QHIz
xJFewTMF7h1v5XQnvKazL8gP9G/cBIzvjGFebpz71DHIMP6B0eleDcVvMrs3fHT4/Ru3EGuWo4eY
K+jACyePFZh+K7OClPQi7SSZlwQFAeWpbAucftROg+Wxh80rcrNoeHknwMSmevzS7RCD5euapYDQ
PqITWZCJONYJ1QK70n2SthAAJacBxTCKjSuHJ3rY7NU66nfTh98t8f2z/2BZpyF9+GwkWgB52vir
CEhgmbGO2nJtkCY9anLyQxeqjpzsIrq/gxCLiYPzIUV5LrCirTF2JapHdlJL/NiJgCyQ0sVD5caW
tXounpJT9iSbzlzvzcoVuEC7xW52YYLDUKr4ZW1IWD4JojAIZWBqPCz0uz7J6XEEN4jI7ztEpDBM
l250I7qnNXtQvfi9IMrgHZuTiZO2RuXpaqVXPsi7DVXq7QE/BMkKtLbwWWtX0q9oOWTfSI8x6dfh
km1qnmFYIj302wZ5kXDXOHzjLcUnSLX1G7EzuZMRpbYIa/HW6H4Zc+6uDBcOOxl2FEIlhHRGPtoI
Zu8YsRMet5SaanvSELo7wvgl0zRO7rnwnUg3/Y5+aeZLHclsxT25VmhdO/cb/qG14QfyAWW4tn5u
EhqvoTUBEtJp0/LFzWRimyvswtIj6bo/mbKbEHY0kz8GaILHz6nQJ/l5TiiPQrBV/jbDHgffCND0
51pb9z1aO1Q/Pg/RpLrK7FjC60hE+1REG13ZE3rQwkEfOxPE2GhXxQetJy3Z+uX3qF47klXE4haD
bHbHqtlgjGg6r94aycVgJ30SCXwYSaEz7OJFpEB53NWGB+saKZviCIIS1BfTnB/B6gm7Fc88uXQr
uuYkZFrb4WVKPRjkMgQ0fVL35Xhcyo3M8YuzO7kJ5XfAQxSQpHBgo7V4xzZzdGU/ZWEbXRPTEoqg
1M9Q/rqj7VRHLN70SJ/yz/YVMZu1N3z5+OhZ/yFAG1oaMhJed538hG62Ec4a5A4w/g9hbB/6wyQJ
TNTdEEGy3yZIQB8jK5PVoV8t3wF9DPI2/sDpFj03e/OiBQflTXkyQJZy7jrsywfdQUUnNA6hdVqy
gTAfd8o5/pRlv85If3Gj5paM1yjbUh+Btv9Dj/eZ9USmRCnYwam1awyr69k1fg0HhV9oyw1iFN98
LXJ67z4aRAxAC6jfRALLilU6UHIPRxm4xYTlaRX19ya78tzEupOwlRMnRCx7247r8FdUP3e8QgN2
PbvZPmRXLpkd9aYkAdzw5EvvaCshIEZna5Zn7p5u3xs25rE0PEzjRgJ4PCnsg6vwM0eAImGXvyoI
Skm4klYz8oc7C+ogkJo3XAr1OMhAZZaNVdLUNgF2xI0QHzWOHJq0zWN4JOKhDe7G6I/RZlac8bkQ
zgPlAU8EpuBImnJ7fCqbjcFlf0ZF5PDXkHgxPtbd08QB0tndtFm4VeBl52uHQz7ZWBSsGO9j7Nba
Jm6wp3Dpk+5n+POWr+4WCX4r3UIq4221skl98UkWya6AloWt3Jh+Y7JCcmFHHf244hHJDilmB4kK
N2ab3Ro7XfSuaps5O7ThPkSN4Qu+QjHh3cSGdSZHswiumDOWdgWWQz92vvpGK8rkPGBXJCgh29Z3
LfXCt/q1jH1BIXbeeCaohDQoPDDNrZ/3UJGoQzQ/kXcakZl2+TlHLtkfDccAS6xOUR2soW390C6f
ONF76GLbxu3l1gxUwc2yGzeIT8MhqDgeV5SwKRgzUpJAI6L/MKv0r3gxTPzas8dDYpgvCGz2R+Jd
ifIS0eOQaMhZpziaDZvP/fg0/YCcrmj48OUVeqpV4UgE37zyyoj9Ln2yvGIDHmZ1B8mPxxdUg3Az
J3yi+lvFX1vpjx74XPG1yqXLPjhathVv9CtBiQSmWFvlI1Rsfp9s3o5QERKubGJ6wi0R5Ei/A7KB
0Fsg63yasI4XwFw/1ridEbLqjJCL3SensPT4/5aQMJO7Nnqh+ytlbIzv0JYLV50n5a9MBaTF7Mnl
jyCk8NLwkhctL/hKxJVz6Dno5+0CTNG37H1HWblRJCKQdRatR4560r4AxMJb+2SZtjVvEGtg/YnH
c5w+s3MhxRTO0WUOnmtpFcbkltByx21H/E7hJp9oYRJMY5WCSOdJ0HbUXbo4e4K1cM88kgwUnw10
RhEPEeZUWwQtOJGetffQafkTu2RzR03zVHBazueCUJ4Ak8hoj3fLGRiRa/Hh/4iiU2yeRoC4tY6o
i74CNvFL/5QhmVkBWjsS9LxqzzsemtWyTj61a8jT4cdrE//gu3HXC6+zia35Yp0gbSv2rHtb+KK2
7WsIPSbfQ3iqBK9EOvz+1m3wRqPUqDzSiFifKESgFD4F3JEcKO9899BBnaJbGcFjbYioeftQ2NSY
FR+6VSD4nA/qlFW3Lrj2PlUNblg+D6SwHT8IacqC9YCKZ12sSIDQYzB+G3WTWjkl4VVuVtC5Jmjr
sHd6GtpbakN3qPdeGkdEx7o+94bXbSWE1siZr6kfrpHpKKAR0Pqfo1P4tHttiE3J/PxX906etoiC
xOHbdA3J45etAZA82D7e9H6tHgw7+BHfM3nbY6B8UOQDKgmg7h2vKbGkAf/WVbsZuMZ7qKJsmhgR
ea4xe/V7Egd3JljExeTEGVcoWI1Dk22qjfDMmyenl2UdeDRc0MLHbTo4wr1HSbSS7eyCSgBM6jWV
1sGVpN4mIoUj5Gy1ievKfLSNZu0wD0X3jFSa8CwSayV8wcgHRxkab501Ow4fd/Z541vtAHKo4TUb
LynyJwG0x7kvm6W083McPPOuWSpup9Xy83iHKgfD3/LdxJuFiBxaNfgwcl/4CNyBESCWV+U361r7
tPReyLOU7gBQPvj901fsfghIYZ8wIdaoPB5ZhvxugmrXVKfhuHIHYVO3az4SoLYKgmYvf+IIYCWX
nuiOxH/4V4VDYnyW1bdprKfGB5paVu2J6zcJvVb2GsPh2AO/ldvXJfSM+Q2B1BL6hJO91oo3GA75
Ci2GNOpJyNnepA3WRa05ALHrF/2K7uXR4zAB49/V9DvjfWXkFM9sAwywKEbidRI+hNMaesKtcpJC
XJJdsgkse26v3Zsk7dCx8I8GCBR7UeoU9bshuk24ifwyWwHG0j1CFNM6uGSmh9TL+Jzfx8meGHia
de+YbDSXfKU88gUPXbfNc6djylOvgJ715/KSP9eNI/HCduSRuYQwdaFP6FL5ObJUMA4j2+Sj19St
upOSXYaL34NF7tDRgp4i4alXNfpa8PvrYCd3fj+Ym7Wxf4dVdPpVnz4Ph+lY/FVZKGbAOgesICjU
7JRdhgSaDbccio/bd6hvxh3PQXbInJKdbFqVg1uiOz1DbDRvHcdU3jw11k/YbLD32TTNvHF0/jtY
/lea/+8ICn2A6EBo+yCSngyP3xGUUevlUtNr/SCEH0K9HcZ51VWyr4I5vmQ0EmEfcfNe9+V4AYHQ
dM2veVoEiEFJnlYNJPowF69NLzzJvbRZFt7YLiCYKyMX4xhooqdweJNPux5ixh6ZnTHRVtpsvYqG
jHkHUBb6MCRkNKabpi0vuZ7sKopRAL5shbu4p+JEFQ6UTKyX7NcYvRRiYbfpuyRNRBoT85NElzh7
54+ikwjzy7fFfDKy+rk1v6dS2VgNuGzHP8o7aqCVDtSIAEAJMZAnzdacQEvjwglq/T+g6L+Tgerv
n+sfig1t0tQwaRb0t4CElvkzJ9JF1SqefnIGh2vELKOgnVQrcZ3UWHlEjo+EAU/5Ch6GQtXyLZCD
QjkEWeWkg75CTNrrhAiWbx3X2lw3//UT/933zo8so+mErrdgL//MfojGSV60PhYvpDuSb0ElpNKs
uvauJj/aZyKtRXM/Ji9I7ZN2U9gSNiYsH7VjDl4b+nA7Vn2v0Ixn8K2rPDxxkgWCk/fXyZbgiQ5y
hZPHwhjBFPvctc4kuDTprfUDtKFMmY/u6sZbHOKP2cQXEvALBBJ67sQihBTvehi6jekNCCVYYnIs
wVYAn1g8g4PpySEB3TGAfVZwl1bmDqf6sW9X4X5qdzEvsPBrRNurGntkmZOnjl7NTagNZ9LkpcjR
EPYVvIBD58g8etkpc9MtAYb6eS6uyITV4ZAMRxrKVvp50gDgTxP09ydcmQgMH2+FyElv7RdmoTrZ
iaQVh14ueNV81aonyWbWzB2wgnV6K+BdPL22MVvIww4l2IZwa4qaRiwoeEutDyPZasC8iRcUz+Ge
EQdFjO507MIsqwMK/S3akeOofxfhZdDz7fiIms9IQ8eMveBRwpshDVd9OROgqjI5dn4LJGdqXtS5
bG/klmSIHoZDpOyY9V8RzJABftfw36Rf0UywmYPe3SI4BhwCBRiJ+8Q77Mdhw98zjN7jmjT27HLz
1CLlZtEMvZl1CKsbaL1U7hvVbnleF1shUQKUGX4M/wr2m8NC+iYRemgKLsTjoW6TV1G9q461GxoH
KyKgaAPJ+AgNZMvDOVP4U+TF8uOXYA4kg6rMD1ayab4IkEHnUAwXc9qrLZ8tsa3/figqf5Pt/PEm
/KFQivPE6LNFWS619VouGOOeUERbOAh3D3LgGN5w2QTRWTi2LL7XhfTDDc+2yicOvIho1j1200eJ
ep0sHVgCNnbnP1OP/onJ4H3VTcsgp0WiLOYPmnOORktSlGW5CPKab+wrULaqynUHzd/o61J01PIY
5VeajpAJrwr6jPXIXaZtqx4wYqoqYovoPiLDeOSQWpLzWHB7e2AuB6LJb2Z8HssrmQEBwBUTkbs0
T5V24p9W4o8SlSsGOdQayZNcc19sBDJzcEXBAW+15HkAves+NXXT/CI+Ntrh3oQLFG1cnQba8DWC
h9H0Eh4HFOrM5LOEQHKbLNkKTzuwZlt5j1RGeyyes+SosGDfcBEC3xKhkaySEZOB15+6aZVcAvYG
FBGJk5pADWixTfzk8akisNBa9+zGlhNOe8IH/v0pQar4NyoJPzzfATA9PQQEXvx+dw5a2wkZyv5L
15OoueHqhBAMGYO7rZluU9g7zEKdY4ROjdOG4XgJdx2DGwpLhNi+fA+HFa94TvbKSdAOzWcBmFEi
gV9B+Xb4HfHmFEh6LmPmFiQe8jJIwJHaRPix3yJra+0ZoK1az+YPtN1AxrTgtF/C7NDIllbv3Wsk
fmQttKNNSJ/mRKUDWpRdc7JdLm19CgHXOtxJmPMFErOLxG8gHaNdVq3HHdsgYVk4Qpkzc9HvDF9o
toXgM8jL6o5ooiFB6suVDSS+6UEWTXdMLtjuTOuuVk8pBgU76sAQVtJT92ZB6K2qL7iH1FXbo3kN
/4PY+7uslW9CVVWZ5jJ8z+TZ/P5ljHOsqZkc8s7OHv0MQXE2kn3XPBvoIxGvHlRhhSNhBkkUD6Ff
RudFvuv9NvxCS60Mjt7+hz39L4Lmz8nqf3+gPwgcBUdyr8SydkCRobRw+DqqcJyyROm2tS8qix2a
UOH4XXvgqxnsfwDw+/dn9B9PMhVZMk8poWFoIn7/VEJEy0rQSjPMliepbMCOQKO5sVPqw2J5SfA5
s6kvuwZJFEj3zN25KVr+6wapS6g5oJOTI83vTeHo1mcCVNitSa9SQoSj57H4L0Ww8nf+ni/R1OhW
ERmfcLH//uPOpS7Vja7NlzwOSMQdemR6B1PcNmiqp1XVkDXya3jre9WOJUY7sPGV1sIU7NKWxeck
ZqSuHgq781jdwfnnPbHoD24gQrox6vdxdDKE2voW7oUXMRvW0xOgp/Q6VfZJBYuFkRFe4HXwDw52
/AyMmr2oJ5rZO3KcE5v01mkzDl6e2mDdPa6J0mMNJEAxYRMYgEPlfD2Jr0ZyjYLPvoElGAhTDVYy
3UfVObHmldjuhfyUEAG0S1CKkQGZbMD5E/VcWN/mTTuhduyeTWJcbD24Lqo3JpsedNlwIsWH0CGz
ETpLAbOMhI0W7gJz3aeefpkTz3qEWDq1vJ32MnG9N6gjjF6L5BSSA8FnFdsRFI0aaERV+ilgbNF/
DX5e/zKlQ1ufLeCkoToZCUHTMh8uL64Ah8QFoQrnKQ7WogJ+pwJFDrdYJgv6mwwfET0BBsSWE2O6
NsqRU3j8ZE7gsgE3FESsUGsVnxfC1yS5teWulg5MacyGaM1UqCE1eAnOcvIyjs8zIdrSrhNvofwd
N36V+7J1ENTd6PZk4mIj3Ags25tRv5XBJsFP5YaSXfYbwA7wtPQkAnwIpwap6CBxBl+ndNuTNps7
1rvYAlYZfs1DQV4vt5D0WRJ0M/nxe9bttHYnohKUH6wl4dV6d5KA0ohFKN0hctXo2JCws5KflPAg
ib4RHsbO6TBFgMeQcbSsq4/c9KTZGYCML6r6SIjJFQ+7cfLOUJkjLI7X3eRnFT3GafDZNvd83nXR
RQ6ByFF0yuB+yXWERjEeAuDmNph7+TV+AJzzPUOvVDPthhdBcwMqXBCWTKlv7qp1OL9Y+rGa/Qza
ipnpgXHaun7IT2G/49ciPrslUVO3Y3gTYp5HFIDBW8v3DBIxKj+9yev1rlBn130uxZGnPbVuSKeP
fAyOlfltsAGFnIh03sr4eDr9/jA6fYrSGgiwxvgi+/JnbWzBcMv6STef5+ytbp/kwTX1jbibCcsx
66f/7DnUHofW305Wy5JMvAMcFn/eu/NgtXSGjPMFylj5euud8aURmTIdEeTT3ECTqlj6vtXRUSw7
SHbGETsn1QjiOeSEVa64xCSQwSPMHQ84I/C4baOXJPaXxBvBJdItIV+CbfIGb2ZhB+vfUITZRZ4x
PsfLA0cAjjahMBSvLbx4cGvVz/+rEdmQ/+Yt4UbTsZagVeEAx1/y+2EYhnKktPOiHfpK2IoZN3p7
jHVOP17vr7B5iUm2VLrPKRnBRUzi6gNMvChsMtVDc/01TWxfCHnZMkXp3izPjygFxHoj8Mwj2cIU
n80RmUPzCPXhgINwR7DUxR+sd0b/Uoqo3hBUGrQgKzGqLg2yAC+dVRH6zBEytORTHEsKLh6cA2qV
2pq9RgSUSpRdgnSs7EADkQ5afFwWVC6qgHSmnwOVeztDhek/onrhVzuYybcgAYJzTnTiMcGqpi0/
usGEjSwSTTZQbBS+jNmLiJJUnWhYrW84qxvtvZhBvXFWBoT5V6HGURSToMXvRwZNhNixnX8K0vf6
XLFnhSD7RwAXG1JSTuvcMFZTea/lC4qWRLsuSEyrXqOiQ7joVktxjr8QyCrHHuCoRfIN2uVFllxh
WDZaNP+S5dYLmWfVCk5Q/wGYStJ31CeRaRBs4pmChbH2imsz5gZI2BeW5COGwSGhI0rQDICm56gP
eoozRg4JmWSBThsOufpVaqD3CcBINdt41PS6PFZPfK6P9IfBxBRlza5IB0abLa8K6MgQGS53KgKt
2svwRkb4ndtheBoLhkWM3lVUOz1eSQtcgX51GrN7ajuaFkNWCIhN5AuyNFnLV8kNjVNNAQGQjV3r
KLmVixQde8huk21ZLtF2xpZtNJPdqn85v9D/LD8iBJhZTX6bQC/9pWgbH0Z6O9We5+giQNaK5d7M
uKSK8IrYGfXNcUIbrkrfI561JEEEZ8bOoPjl+GD/3wL10ga8n4avSyDjGAClG5evLiybB9kthjxj
7dkc/QA/UIWsO0me9eibsAnCn+2h8xv9vap1VA50FUQTcD5tCzqwBMSWCRTZpqqtFh/S7IsItefw
Sa/y1YzXn7ByjTdsE/f7MD8v+k8Q+vGCLOXU5Pt4Jw8feRMAYQPEqocZzBDNR42UwnR6C1Aby60o
vU/6ITVtlSMJe2ZZHwXgYbX6kNR3NW1hoAAhs+sj5FFLFWhsaW2IoOvpy6T+lMTKE0gxTS/kSZnQ
Y13lp9qwl+B3cPpk0Cqxtcqmd3B8EHJCAmhMJ9yo9YO9FqabXOQbtsrtGFbbsUHzIWX3QZ9PSUvm
QhpvdA482o/YUQPomXsY3nJs8FFPekebXFvxl5Lpa6M65obJ60nyGyES57a4FfkvAUxnwj+tWh5p
FBGaRjIj0pQiL+FrgPuXlTcLlWsE0m4qt9Y4FdL7Urxg+ZfbN02W7Yjv8WEGzEgNR2yR7MzM2EQ4
GTICxKlnuhIkY/fmuDZHC9vAtMnnyoni+yi4SZZ5ZdBfcKoSKsDOWgU/Gt3MYn+09Kcm5e9xp2E/
Y3csgGJLdB0ttekjdDzBMnn0MSHMTEg/MGhCM1TkB0ZCDTi+6gT/FthNIb+lvOsdHsmhoa4ivsv9
ETMvyR+YQJd2LUctI428y3DnNq11UWb5VpKaM8TJXpyI0ktHP2cA6BbE1wFXvkiQTaofpfKlRPb4
8J5qGYUqGE+TlGapVZprKCVRplvvKnl6KS05MsaMQCix8yefSi5tqmqDoB6h8jrOB4/r0dWRY2Zf
ZSfbsgjjUfC/dF8a2m+FqZEYiBB8SkTBwL2BOvSaFvsogpvOBlu0GJDA2GYM4mn8IeKVrU340tCN
FAojuPNwn9+mHuqSE1Vq+bikdh8E8VXE0xsKtwLULuampOmXbP6NlSfbqYhdWfxKyKORCAjAcYBe
mK6RQXAJZUwjFsquS10lJfCEr2LusyeJK1pPg2c5fReEcyh8DLTa4eEvfuGB8RNCEUFHESa/akXg
tnHhq6j0Op1QvgALW9zwBqSY1c3nQY59BbiqlZZnoeX+x4mjVBHzIB7CGjmYebDEDt8lKBbHC4k2
uCwIoQ8pI8jFXcHX01WtJ0vCTuTnLBvdBZPsRVwOAVM1iFaYxE4Iq1Ell5D2dSRqQHYJ5syk+rJY
sCWS66oa9EE1kJJkezUn9SwXGakB1iRouYRQSx7Gx69VwQM3uqMWZ4t8klxxWr74RzBUTw7VW8kz
9vCOWzCy2HKb1k3n0KVEak8OKfndXyopjR0bYpIWvtKf1VyHus3dANBBaZ4n3QC399Rky0+q4qNA
PZWUq4WHSwrgWwLdxQpUHOpq21ibtvzVzMbJFMpdK1q+hPk4Y1gWU+siGKEXN/FOK0U3aoESJdGJ
Dnm5uPMUOFP4K1x+CNJa4fIpXuaeKDuqmIz6qPBS15hv+nAiWAbLiAor1tTnpRuZfpu1NT8DKRoW
j4M5grajgpBo2qZAHUAWYKgWWA36cNPAV5VpaadsoSEUsIlyWVycHrQnB/6sIaona2cI2OOVlVxt
qdSYQtR7Tk8RzoDXlwCzlYKFBg4GpTvYo7Jpz71XKC41aeQ8hHccH8orzYGBvE6/Jh2Z/0OgIMQv
ERCwb2ourjMQ5yb+il0JQdST+lkSpkTVvKuCNb90t+BiCCRuE2dAR03ZUV3Eoki2CdeW/SHLD7Kb
KgGRlJYddBq1MViuwBZUPyi9JvuCni8sJzU6f3yEPWP5n5jmVcQhSa9dNI4ni9UzbgRPY03SCJZN
Jmz9k1surwkHN5Z6LarXct0dQtnYKxAB/44X/DOmpZM+qVjUe5rKX4bn/3GaCmFVjlODx2TeRsRf
hY5keEHyQLXKdoXslMt3llzzOXrrzfWMnpjl1pE+Jcp1CMIYYtqRgIP3NXW2QFtPAo4cko45Y2za
QfJDxZNNIDks0g0zA5/OI08IpeeheIaiLPatg3a18kmi+hnxSIBdabZ5byiWJcQnZ3E8i7Rg5a71
Er6JdL6SzY3paZ0+P3L1SKnYVy81ybbO+mM4kOmZymvqWKRvsqpCgv0Tb00a4PLCanuA0Ks6NyH9
K9zsFwSsoA32DlcCOxLqACZE1UeJnnEV5tey2qKkMzgbdOffP3Hjn6Z8w8QxBmolPooQfp/yDUHt
W3VkmRlFehO9qN+os48EGc4gnFeGj0yOO86tWb1m81V9x/tMxZ2MRkK/yoUjz7iiNgLLNDt171TP
1oP1dkh77ZRTA7JQT1v9TCCTbuwL1ZM6Qh1/MB3MwwNKUM/Nbr4PayItNr2wHUF8hK3eHArRF4iz
sw6ttLdqMoo8AsqU8iy70Y5IhfJJlRx0+0Rb7JJtyAOAJ1lbLsm7vJs/8Vsv53//lGTzH3Y+BNG4
xWVimUGt/gC7WyU3a4LMlkuJF9FVgTncYItCBbDG4SiWHVTa/RUyehV8yO1OcMetcBqv4zXYSicO
H0K8IsMjLKzBqUCTV2zT1xxhc1gDEi/mqdXftCfU7Ktx28yuEjMqbiUb0b7OqiTnykojPQw1QEFr
xoPGAisaAt80akwLO4YHq13X07r7bsO3R1FAvkp/EGWrqr14yqfWP4037GYq2xCHzQqNboqa5Ehu
r5BdTIEs3pV6L3blPv5KOEaZxR1li1oA5MSn5p0CIfNhXcFFIu7gvL9kTKm8Ri8BDVC3xKshmYCI
SyeznOZa74Uf7ZqhA3IXYunsJPN7W3vnt6H1hCLODV/esNG25LTUe6LbBt01sYqN5wzRNRONpBzK
5JhXbh1vF8wMwXhhMiAOZlew1utrRJVavYl1Ox1Yl9/Nbzm1SeFInzV0nnCXTAxgbDTR8n4bhGoR
luTzAC82kuLtI5Zi4+DzIFTtTXSll9rYxANdSsUO7ah0RVa8SSt4aASE2o9FAv4aqwFepXvtfhAq
yq4yv0bGU3yKEzc/mfO3Xr491tlox7u8rGW/85jjOO/JWC/XT6Ebu8eydowPvtE9hvjgjPTyTSGu
bIuCR6bjrVnzSyGLSKEGGd546/Qt8J60H18D9FoUg5Wvj0sqXdmxy3uKYuooAzrV29oTX+KrfLDu
iG4YmOGuIDwcBFkIHZxHuYIH0yI17/VnNxJPsDE/+Zl6D9Y/Php8nStySv79TUEX93d0RIXEfTgi
eI1giH4/UFSp7EwzjsRLpuxxY0rommanfsml7RLf1M1YNTRhEjdvbTtfnFeJHwQjkgbfOPXW62N2
mAKEBxBCyrrfkc0UOMsTf64RUIfsTfgK0UJhubfINdpYxBbiGmnQaD92/Zly3l5zw+rYKd81fTEk
7C2IPUlUDl60iqg95Mly+qKTIYOz1VSPKO+v4/I2dEdKjomCdEZlreKq2elwFkhw0ZZ/M5KV3Z3s
ptBtn1OF0mVq2jj5pZcKmWvjjyiOCT+4EHWmu9RFZq9FHjAPIpGc3/fDixFeNDQghm1QtybDQX4I
88lUnZ5ImsjJcb62jNS2yODvNpoNyqmmFSJAFCvr/4oipj7qH74emTJn/qVqAFh/QNwq/dnTNM/L
pa/WjS1vuFk1nBj76AaTrWGkRGXffeVkuEUw4A8+xp8Lu7xWSEQeXnY7+24Kl1gEzjF+bHRexlsV
fzT1s/wrGwhXXQWoTQ6c+IYnboGJfX2dxC5SaU2+1vNRFaGz/WA4Ra4y2DBPfYBADh9S1mWr14f0
UGRL9Gd1WmW4n7j3aQiDAoccnHdJfCnq47ScWMkiWvNkLzGfIa2uTMudTRyHdMjDl+WgoNMdald7
LNTolqaJTCdyCZ3gtTfWy1OcHwh7URI7i1l8mNtxkpfbf38R/kmBARv0/z/oP96DNpzMXIUfvfSX
EG+w0zsLuXCGS0UpTnO3R/HysDgY1hqLO71kk/fosOs/o58QzTA6V/rY/v1H+id6Az8Pb6dEFoT0
/4av/xmussnKlIGUwgtLm8BOfH4rrBMeLUI3q31zfxOd5v84O6/extEtyv4iAszhVaKoLFmSU/mF
cCrmnPnrZ9EDzHWrDAsYNG51o6/blEh+6Zy91+ahUZT3yZyZ1Uec+URqRdZyN+BLAnbuzjzl8UD4
cI5gYobz4R2FaANwZG/laJJuzSXWv2Y5SZXZDursTfDUflViv33gYgzDlsPCeGLeWDTZVo2efJMK
+Nm/myC0jPpSWyGOFIVLEz/1957+5MGnH0mqmPsW5MSl+jfWPsI7jA8cLBEMcOo3mechVD2wHHKC
Ko/hc4NQOavPHLT20L+Fi8RpNqnBY0jiuSi2rLv6ePLjeeRvLNc2QXjPolXX7zODE7u+NN5oonXd
HncPmbWu7JSo6viYjvzACS26N3wnRkFlYI6+b+s7OViGcB61WfUswvv8y9tPEyghm8tboG5np++f
QOoOdiwszKOPgPuSgD63eyS+4qXbVffwsG3/tY0uebTyD/osHrHCFImTedtYXJvvIynt/ZbjOiuM
pF04gXus64RGChqyeXFnbaoE8Tn2pfCVmk958GE67emhwOSYRBho4SkHkrWrOjMOf9ZBfpY28H/j
fq1uQzLzQPZRBIOBMU/3YngMhp150O6Nj6TiXxB2S9sIGXN9DKN3s1hG2j5eiuqOAQjNyvqE5Vm+
+HTFk5OI+Fq0aSXg2upPUKcUgFP7STD45nV3YXhXZFO/PbNutWt/6PTxZmk4tUVD5cW6Km7XTNF+
OAbjyXhPEd3rTlk9gSOfyq2rQdmOyV4Ol9iKSPS1xLUnPiFW9557bLrwfJMTRNfCuqftLM4+2CtI
NxQgxsQOv2oxqLoMHonkP2KL5Gk7+u3Fj+qwHbpSHU4NZAtaWIUDNpgoZhxsvMG5oy5pZHfhSirX
kKXre0T/avHhUkljIYzpytn1Gn2fsBBwDvHe2SrVnZTzt12UDm3Nca2f2L1zlB1zuzjoaB7MnUuh
ldYLMbuIl1WHRa3Wp5Y+4Zswq3E41n8z3l34i/Gq/8sJvy4R+T/keGvbB59iHRWyiPjLP43lmI3j
5sviq13bw7P1lpK8TPt99SHqS7QT4fLG3PaDX/E/d2yaSr7dMVfXi7gIad1K1sYQ7CHaZn9VTJ9I
a9FmzGvsIsFKxWULU7cjTxzGMATVTfoKYXRgG1txJxwQEFS0IV96uV29lZ9EUQXvfXgjD+Cn1ryK
4FGk8GioKGiuDhOCqVI0zeXhVMdO2SyiCtyUwwY/ofzW2RwIaZZV8RGUbVncePF/Eo18uzZcoP/e
Jz2LktD1uLZwrHOsU0AJ0L7IzwRO0Je+1VH/aQKfqDsi7AvMpNf9/1ah+996FU/liLs8ijlTUhuZ
yeMKPBJ7s7llOT0Vb2vR+BzknFFZd3dgoT3S5XYyKI2/CIwH7Dw9FgNsQMz5/c7/JPy2TN8se8Wy
8/t79DWy/hl5lspDIZjI0K5Tr0O15cmU2XAKDlShYmDdRJPvcbRV0VbEpJAvVW/RfPR7uXPEezCO
9R4InMrpjLQSb3UTVyX9+GJ/+0BX+wjPMhTVzfhAuGFhHUAj5XSXacjw2TSy1T+hUv/9Hkg/TY4k
X1EVUHTVMPSrd8QU4w5mWjSc4nUt7QKq1qXd3tF/SY/AVIloqKhLa0jxtrKtPeg4T2/UgeSf5j9y
t9ieogwW5S9227fRLJpR5A2qx/xHGjOqCooO5kIzzybdobdU2OprI7U1nFZMa9Uf+dIogF833kfx
B/JLiQVgoNq9KMKT9SEFj4X4pnz8fo9+3N59+4Tq1T1q4KFhz/eBoUy5mmDiFhAbcpKBcf59ttuC
rvWFunusbzhFi2xCIR7Jy4DDaYNPZKbd146PcTZYjMEN5Y8q//D8sGyrvL0y/RSKOv8d41Gjh8B5
tP6EjNZ/Coptv8vGhWUdBUirCgY7n1kyZGM3R4SnSi8yW4scNKqO8M3CSpHGuzF66NpdUDzKS5xk
IQ5TGX/IxoeT4K5E+QGzUdcv1HKXZQdrhY5zmOyss4rtAlbL5F6IH6eGdfaKxQmI3SxBT4nsM3Nw
j0yYBTog7DcSWzGXErzjJl0iI9H0VZe9J9FGwLsBsWeCMWJhJhrUbGlSnILm3g+PNcYv76LUW8gD
e+D1g49XiD3IutEu+DfTqauJqdI2uyOEGfor5uuorczoPWps2EFU9Nx+MwEtAse/eM2fBK345Idz
XMGBBGdIG1nCB+kMLWWsu5RCqtmfIpPa+L2KXtS7z2h4snaO2/wPiQFKdTGoOcgIA4mLbmmezLPk
rsH6Ui5yrNBLHTIoISwcg55DzEbSDi0uNwcL4MkYD2G98ugJl+QJu3u1eVDD9V6sHPO18ebNsOkH
Sh9fZnL5DynxXbANokVobrx0U4lzytgpvqbyovOys5f9E3oHfWoQL5ozTWaXjoycnjXliBubbaem
b2QqO6iq0mFhjOsinKEegmj8IKA5BuUc3xcJblvDdGTtiSOcdWhqOwh2kHD74KnjNR/3ndOmf3Xz
ocNAcfGqhQ/wvos45VN12agNSv13yjM6NhOYIA3NAqJDuz/hJGw+9jLRPfCUCF5qdjFHaVoQa5Xu
ItCnGsjIvMsdHOHBQDo7DCZUT5YxQxkQv2rjoiWcaXQArGIG1Tb4sU7hwT+P3qlBgxPwZfP56xxf
ywPqsQ2uevqaCqcYcOKPrjLPD3isLkrwWRPqZOlO573lpDy7a+kBA5rET+Hqzc5qKNg+7a1xSs3y
QLntY2kV4T73mqUfzvsZCkeAGtjcFrJv9/lcfe9jTpecaw+izb9VNi3BDjg44pfEdBL8UHB9Fu7B
nUz8bMsXWIgE7tq6oQYCLJ+xofifFbtLMnKNeVUfZGMWP4C2UaN7BfaH/TdEn+3VB9yWEn4zBC98
PsN9RNYc5kt32GKarcLXGhZWgsXvT3uiqlhc8CkJfxAZgfFmAi/mYnFCRsfpmrOc0e6iahmbT+C2
E28rwB8ZPjGXxOoB5VCzTUfGPBqLfBdAZsPc8xaDiS1W2PYmBgfb3hVGE320h4uewZkX12Fqd/Ef
6ZPuXIBjObMFeOB1u9ZRe/TTQYBaOQcdyFC9BWR6Pxo2hl5JJuRrLj+XiJrvm3hy8KmsqJQdsayT
duli2jSe1fFSEjCL/Pqg3Frv1WmvdbXeI27RdGpVdPmsr3n+20ozulrYRnJJdhQ23XulWfZ0QAyb
roBGuZ9AdZ2A8pXMXniXCAuyFF4kgAnDsv8At6rJO3zhACZeKgDgABNCfBKkFnnNHDtZHT1p5TuA
eBjQKQwoPHDNstv1j8ldWVHycgRigsYN0yZuyYQia/j2+yIl6T/sv3BUyJpIfCE67a9zxrdvp8d6
kZRN0J/chMPzpUnstF6DTg/YYFJ5s9AvSQHxysA8DxQFYKAWnoNDsISR1tkC3sy1EO1M0FMvIro2
PJJIgrFc0n9BbtwtOwxhDBi4jdZSfGzJaDOpC7z762oRAB+fMREg2Tcpf68ixF4zbVFyVFXfS+oz
8kOMWIuNlWDNRv0xYbtN1Sk7ADCm1xPe96wAaM1IIOc/5GAdTEVR8Jr5pkAbTJ8xJzlrXRiOph8R
joc4GTOHCAez34DG0jG3pWs87vqsJGvtNAZrKd3mtL2wF6sW1so6uK+okv4ZnFznm8/zYa8hRm4f
hvpixYc23HMo6GByC3cxFBq6fqJNlke4DSkFFM1fGv1iQqBgTuCuOTOETzlA3r5kb2pykC5olCj+
pvSeXAlx0Az3vWmuElwH45HyYMdpXXirhCP2tG6VbdkSGJGtdWvIe/J4IemHLpNO180x36oPowQC
PWf2axEVBY5YXXSXBfTGGeqLeHs9FhgHX3Jdy1S/MLDf3hZDzzsrTckYjeW/ibgychqZivjYhfGq
xItTROxfNi0tQw1Keg7GCRfszkPAl477Q1CtrWiRpY+/v8O8q/+OUJLfZBXBnclbfA3ZsWK3zgOh
60/eo4fRIT8MzD7S2jeRfrWEtVDzPQ9sHhBSCPEMLKVWr6k60/cPES2tjXUe4jyYAxw1tkhF4mOE
N2UB21M0WdWmMQ4B0XPCfbPBrJWYBGQQXzPT43VsfMTmuQHDWdrk6LAlMWvIEwCxVvorXkUYLuGK
OJVGd0DXW/pmiGwxXnokvktLcZyrqW2+tt5BlVY0jawty7W0zaJFAQCON/vNixdgpTXTEUZ76obl
Dj0bt1kM9CDhNQKTHsgBmVMwfgwyTuJzr8RjZEfg36yDMWAc7qZ1dzncEesRH0XWXGumk1NFXCML
LySdFo3CLKE7RUVsBpJ2fBRX4lv1htpMgZdADY2K71peccoiVS1emAFi1wVTOpMSMtJwRRS1PfyZ
yevqnc41fh5ym6BIuKOTIZchtmtAbgvG3fcvAelK0lrg/hUrvFHBHx2WtL/OjTu6dPEqeUelcecT
AWNXaBle2XPGsT0xJNHsYDW+VCBFsGByMLcJeipqNnOrutsHymrMnO54mEixj4O9IdITsgoKHbs+
Y9z4KNUXWIkWBII1JXt91tA4QcvBD2D6hMRMXEq5CcwHWtukQB4Jke+To9QfIIhcaOXtCmavTbmk
v03jx2xn9BpoCSPtDWYSXEWoR2Qf4GQFbCaFdrFC5kycHCaPW5hlaarqXI0/4oRB5YJj0hRLv+rF
WrIloMEa+1NurIN0aVCXf47QnQPX1CH6HNpH7TGIbpy1bl51WkO+jXpSreogqrkqTAAtdvRX7GOq
sjAvlAbx164s7e5Wn1+evslv3/SqC1HVFokHEtfUEBKyEUX5ry4yBJgCwtkeZs1S+KxKu8Ez/Ya7
TFm0f7G3K844LsT73twJlf37NPPT3Pefe391zBZHL2yrVmSW0ZGQOvnHtD3lBafCWwFRm1knXlhZ
X5rOa4x7aRfxMw8QMn//GD+IbjmwEZMIFJmjL/uS/z6MxupSOO9ec5KXcFNrXLicnZoXEdErp/7g
Tr1veke9Q+vGsuzZLE/qlm2rCIYmXX80T2xkSdGzPlDF//7JfigKEA8qUZE0JyYYUc3//WS1FHqa
Xnbs1LEYnN38AbAQR6RSWYXGTNkUjgRQYRKa4LtT7irEEJwzbnyGf5eC/36GqWzw7VW1Wjyqo8Jn
GIyLTr89S3d4Jlx8hzME4MONd+Lf5EAyOy12h4CjVUM0rsUoGXA3c7SM+mtvuK6BRjpB/pHXz524
rzke9fFcFZeK6IRLanUuKMU9UQ3uPNTmSMMrjT7+GQCRSrkktx76o0T1FLAd+765iVD/3lP/NOIC
1a9SLPHiNFgQBYjIbBEoejhs6RaxREt74frQ3u7cHR3NBR5HfaYsEbakW7yYfIYZqdhoupb0Ydh8
CRv5ud6wfjXWpwAwAeq1+TBoZ7Wfjj3PSrxBYaJMoITfn401vZn/HdIy7S404yjjqfVdT16Gm+S9
mnOSi8KNqdvEetU5PlUikonKOkjeuXh0x6N/z7nHY3vHlFsvkgQ577rp2WlCcOF4GniO7q+QYA+w
gWiEyuQZW4YjEK67Jh0Pk5h+GjN2JsvyjTVP59h2MPaUcoXk0G9oCRoscJKxa7JN/Bm843PATiIT
ULvwzxPYN1vCpQJV7CBgxYsBzKjaWShdXPbtqKZ4vgwo2J1z98mERKofk3whCKfuQt1kg5IaG72d
raS7bmvYzQbmjtTYFCXNs4gO7wm/ye839Yc6mEzDzpAMUcZnqZhX82TgVQjO9bxCDsU+XO9BbRHI
RsIoAEb6hwju6vAkkulNNS5ZqMOBCYHpiZxR1onhCdsqfiSEbeVWNu8h82AWEF9+/4zKv2cMWVao
ZuuWrsqWdq0gklRP6XqzyvadUG1iS7I1UK+CmWynXJcRJblgocXA41v2xqcRF+sc95BmlUuXtpNq
pNOB2pAzXIy7LL1X4brI0Dk9tLsCOresEd6S2l+nVOd1Y6V11dzSKni1zwXc7bgU0QVR4kFs/vvX
Un96n5GhaSbJtRLl4Gmx/jbXGEaGvbSXqlPwt+QDTllmcxxHxWv1KmBpeMjY5+PG/bKjjtuhALyq
7PQNf66CTzOfoeZEtoJv0mwoQsz1d72Zc9ittAW6PyScQztbGHcYZ/2Z/xl/QlOBzTy8KfdtcGNf
/9UmvR6a6gQbNSEtYMS7WuEzzUziQe8rvIkL+vYonVHyQAGJtXkH1YcIFHWBS1DAG+nyA5zIFiVp
VB51+blSL6iAEx8vIX0FpO2gvQ5O0oFOUCIR4eaQQjPAnzaJDNMo9ix8dueIyIxVLyPfmU+tH4xK
bPkKBQ+Zg0UI133ROoEwB12PqeD35/bTOsUJ5n9f9mrIZHIqBno4VidcxHq49nTHfSQS3XsATepg
A6bxKlIwGuAhA8dAd5NqN16dH0cEtiCD4rmIqO4LEP3t1dE7vcuMsatOtQNu8iPchbuYV6O8L+/T
0UnO7t/0T/9Br9TR75SDutYW7YZS3fg3Pygb/2w+Y7MwgadB1sPXcqludGW+RuS/78P/Pt/VMmoY
3VC5Pp9vUuryeHJYWAuBVIMQse0aj0Et2PRmZGi0qJlkTvYuCavxasgJRpvJFDnYprE4sdt+zCnv
fQYke/5JzRWKEI0sS5qjOWxZG7c6FITs3cRNR+BttKpho5TLlsLVgJ9iTjo72Obq6AOCZ1Xk3ZHW
rrfkbExtiESQlLoDtS08AhRPTDuobCuhOrfMQaESaORvmM5qUjnyhzxD5Y796MaT1P/tQzD96iKC
dt2YDqBXnbpMEyNJdmvuVHAmFkKogZ1jd5sDF2o4f5VOXZI2BKl8HplzBHyuoyYrzbYISAWdBF8T
94YPTsrRzbmE4gJosmDXJM1RSkCZtYtlviH4nMWUCBqTBrsgW5TKLTZAAzEhvn3FFr94Db18H/Tb
kNs4rofBkQeHgUZCrK5gD7BF3y7lk2iSKHmX6GcRxzPapMTBUO1yoilm2aV4+n2gKdMEePUWMZWo
0y6VTHPNutoQCnIZV0WhFCf3BAMfRmy7CJ4S5ESYMuyxWFT+pQydqVZt7RTUg8LinaCLBFztOmpy
3qHDZBTYShpSAp18Qu7rIbhchvOtTbX1z1NkP8IzNCDMGMieruc/mdFYdEounVIF3vbsGQHX2nzN
+tl9SffTh/Kyl0fAl3BdUYyZ4zogIdAj8HMK8FsXS0pe+qN3Qg/DiXqPF9YlCDidrZkNAfptfJBi
M4IrVuURbGYMiXIP05OA3LG4Lx47kubPtOnbebszu4dQWJrD3N1jTG2f648BeKSyV15EfPklNHVM
SHPm2UGZt4uWYvJAeT566oEkg1vNYSxW9y6FeghmpDE7hIEN3qMOrqKm8OFA0OrEdwZCDCupgnsC
PxRHJn07PB+GR334VgDVV8DUf16C6daqEu1dRgdWwavzSiKVZatHiXRyycRaiAftQ9hZtrJWiC+5
o7stvsEMhQ6O8hEdef6mnfX1uIWfcRTIbpuZjyX4h4uxgIeYS1ONYNPRwpkaSYu2tt2zhQljjqGQ
WsjBJQ3qptRC+2f7YlmKzt6eLCgD+fN1s1MIhawxtag7oT4VnoLIhqGSRvcDaL5dTvpU8hK8+vnR
sh6EZglo/cWi7ttuJo+a4mAnSCjdi7BHZgBsVTSuAo43u4aCms3jJ2lL/Obo7kTvIA+fUrAZkNMm
To9gSG/hTRpbDA5pvB4uUWGLEFdI+AQc+cfFPrPW0hvbyetxYBmmLk39XI6QBnW+qxErKl6jD/2Q
nKvoKaN1QIxDshp7cPCAyczH3+eHWxeb/v9vi2Dqt9LoAbA+azXRfjRy3yx6YjIkF07Vyq3JyLh+
jF/fzZSIO9MJX9DMq35sYY5l2fe9eA8JUZlZx+g102cmQirUwMY827t0HlbyBYDOKlnlBBrPMKqz
LBH4Pu8ggFxUdkLH0qHDSToLXWcCa3CDOCEw0c/S4QRna7No9gjuZQZddE71/GWYVwt1iTLVfjZg
kE1/6cts1trqxvXnaLkX2exl/3J8KWZv7fr4AoHDfrFmLy81u4GOjkIQzLVn3NoHyOULawaVmj/l
eXLm78/8JGUw/nI3wuytOUz/+PKyRyN9mH7tno7MTFxQXr+jqWi/KTtaDFC154AC58OeGeySLN4I
ZthbDp3SGU6nWe7gCxIf2HnY0oz2nNPeSfw3uVNXy/YiPA374iTN3oaHeypzM/SR9rititk9Mv45
BkbY2s69tOqgsRyJNXDiY2gHm9Bhd7VhAV7yvzmgAv6MnWJ+H8yO99N1j9XMcZy1s+ZgMvs80821
aaeAKM6f6Akg+Z+dz/3sEwDFCvOGnewTflPCX1O37ZOYoCVRQPnCu2cBtonJYLPpKJt8C3qofY1f
jQ3q7Tm52E5Haf8jOI7P6R5NOY558ZmDMHVL6yG7M2eXYI8g/X64jKDmHvoXpDZ/5Hc44Ivhflyi
pv/IdtVu2OXQElbpPrNZWMGh7EN8rc6UxrIEhHjCmr7s7lxrxjS8wmvUzpCJnChx0jgB6Q9K6bFw
fGZiPJQAmt6GS/tgrqpduFIBcOSz8qEBuXEnP0l7bQPZsFiDgN2kZ36vLb/k++I+BGPqvxQLNHT1
3HxvUO0D7isPKNyX2Vq8l1dT+tAC9OnvI/afI8/XGEJYTXoFqjP9ep1sxC4M5CANzoTgrQbsDfqp
fg53wqqCk6ccm024G5akA63NE/vZ5ehQyoYUHu3Nu+hBOHifIUupsQif9F2/iVzM/ri1Ho1Nclfc
NevMiZxmVd6Y0/7Rx0wfWtZ1S2EHMgWuXO33ZWEIiB0y/HNhHpjXOgwa+l6ilxwJy0p+VIOFYBWT
d+b3m/UP8OX6ulcrX+8VXpSSDXu2KvQwJyGBq6qp8LHPArt5lRmE+JSUpgNS8ZKobky+IX4Z8cMz
4nmKJLgxTwGc494Nl5l+Q3380+RL/ohiTPUr9I1XNwVsgSumsuyf2XY0ZMoMm8lOGk9d1LK9JWe7
3gh+3Yn/Xey6ADD0gpX0g+mf++Eg5geCHKWEZNt6kREtLW/a8U87bEzzJMuvvz+Df0rX//fKHGkJ
RCRf7quo+22NMQ2NjIW0889ecxZRMkra38hVUZOcXRUtP1Y+o3vlDYAvSBP+xsWvhVlXF/9HQqqn
pdGYQ3DWJuYDvZ+DRJsgfmzNU0+qZbBH5sfTv1U7/0c9OF13Osqbiiay2F33w/JKG4xmrP1zVObY
dYmYeuRVhy/bZXvZfVX9rWu95mhqYeNRgbjxra9LsF9XJ7YEjx5cCFO+erNSH11qqKjeuQYYLmwE
+oIY/Hm7RDJYUv/ErR7EG7f6ukd/fc2roZbVCQ0Do/LPUGYMhVwHMkmWWrGNlEcXqWd3Y+fy45Si
k6vJ4V2WpoLmf7cuKpmvfp7m7ilLljFpSnk0zzsoZiW6VQm2M2CYF9Uv0D9X699v77QD+76dnr7p
/66sile7GDKmjb7tWw/IxwIOBrcVyUAPjTi68RwV5acr6RyKIC3SVxWnQf1t6Mip1zOuUvekclSz
pi7PRjBeZOU81RethYiExqQGK4IxAjhO3JMa3qnmMSjhiYYK3DXE310JgyCxwSFjz5CZ3yh6/W05
LbWu76S03YIHDQ/acsTW9Pt9+kfGOt2oqSwKWWI62n01mL59/LQKR1GwYuEUqZ2Ndh//W9NvxPLI
YWU2iliyP7ltv1/0p4djkCNp6ROh0pCudrQATIfei0zhlI+HisCOYqvWmxw4U3r+/UI/ve/fL3T1
/vVN53aDmHhnwXoVk42Yv3K5OkWmneDnPU6p3L9f8J/u19ft/N9Xu57LfJaRdjRj79ziPNTauUdx
OXCJpzBeJDKbhKkyvxLKedm+iu1SQdwXQR08uiQjMgJzCrnEa/7+mb66K9dj4dtd+FqAvz3iQVEK
yaw14cT8anjY04Nz1FJDHTY86aEB1UqKPItryHau12DNbEKWW7Vj71xSmOfQqexzS1mVI2aHfJWi
GDV8ycnaTYfy0qrZPxujLYZQKPHmhc8lyWDq8Nbkm0qN57UXbLP8/2MisxSFJZnUYZppV4POj2t8
TZVsndLwpWoVrDPPaONUCVD8OcxJaLp1QWmaGq9uIi/q5PMi5lhil/TfYd4rOZN14gXnWDtP1uiC
lPeI2tzRjB4NIMhFSRUGl9zswZcbhItUYdi2VEl545v/MHYMzIAA6QAVMnCvStC56kpWoARwVIWD
G4czutmu+xbGC7+9cSXthxWKS2mmSSOdTrp6dZOzwdO6VLPc0zjeZUS6qneSu4eNzRyqupcWTUt3
8JtFOaUaESvAEdHxMYnyQ6F/V45IAwvO+CAZSviZQFWMzO4oe5JewtRCeabwF0JGwGdjJ4QdB1RD
+33MehR+gqoq6/cxwe199stH0iQ1ekZGKtNZwlq/5E9TXTFdAKv4fbD8MGPwna3p5GtAUpavbq9S
9G6R+C6BGUltsw1hP5ITvWO9llNLsNjdXJK1H94rZQoxo/wjMg1fvVejIEsmsAnvHJfHPGejARvn
z+/f6afdnaEgQcckYQARvN7ZC5FY9L7EEhXz0AjN4TgoH+EPRBQ7jW1Tn3IZPOp7fpPlOL0h14Pm
+4Wv9ht6LMgRMVzifdvMwK7ml+4MI6pZciiadLNOIT4byYF8S9o44bjw8L5VcIMXoMG7fYdRf/f7
nfinRsX0zJ1AwMfRDDn3V8/j21TYu3ksNAJ3Ik+PuRHuCwAlNXAHQadZbFIcJ7qmpAolNP129BIC
dylcqGdVOQXIcsFKlMmDmzcYK91V2f+tll7wMi7X/agu9Wh6NZ/y8Z3zuEhPy3jomoAMLSxzVok5
o4IrfxrTmHwHz7HaPwov8tARHFJQyR5wD2XWgn0LaR5w49NT0x9buH0h6dIEdkW5cZahK9WydmPJ
+uGEY2gY8nWajryH12m3SVvpXdHU3nT8+n8nnD5bMiZvezB+Gl7fLqZfTSkwI4XRFSrvHJponypO
uWTS9BoCxhqfmIl6e18bZOtgirCAtYuQnqqOUJDspW/pfQwe6VLlykxfbh70fhwkHNYVQyWmmS3r
9chHRwT3pnJPobkcYAUre4ptxG5B725wbWTL0JTQWduScuMB/DSjazqLGNVEVrLrumkj1KVUehFM
reYcwL1Np4Yfm4HbX/FrMvnPeGQq1zCDwFblebNN+e8ilqlBMdAgF++FyZ2K1X2pXAgo0A/pLlol
J9BTGiU9mWC2IzpR1K0HCnZ/TGPGyXqKx7SepfsYKTJujJUHkrJdjHe9t2DiKJ/pEnrxDH6ch/O2
ecouzVp7NFfaY7hp3rIn81w+4B75o9yzSpbP3hu+XO/JpwQcz00iY4aZTL0RkyxEyT+yOlPEGZgZ
AmcJofL6mfxZ3iFQBQkCyZQcccphKBOhsqEZ+MwbIpOm+nHKvwjmIwL1cSZRHZXnLb8Glk2y9sFa
87kN2Al0kogUsMm+yKXlINlWT+TVpI4Xn9G/oI2I30ClAf1EDlGYa88iw+QtQeMAcJEgzHScw1+k
zUgmFbwZimIDqCXEgUytjPoZAG3AD+zzWwDps/osvhUkxLHT8m68OP/uSabHOVXcJ8g7/3T1OAsh
p2fas3YMlJ7LMbxrTegLvk6MkrVI1dcMnk5FXIFEcJ0CFbq5uHH/5CU03EbS1arxxr7+nz0Snwel
laToimLq6vUQ6ks9F9VOtE6tJ9oUmNmWPaSkRSfh8+/z+D9Dhhh1XHCKJhMQy5w+TTPfpnGvjsp0
VF3rxCF2KlL5R/Z9iXXylRsWIOTr10sY38mQKf2g4+WS+tUSFveK2OdmCUywPCsJjfng7HVAF2nj
h8qjQNKu7DmK8GYOBfiiEBTd3aA9e4iWIzDJ8P4bQtssvLtmvg17aWbo48ZI9+r40lcdvbu9Yfwd
+geyjiHXX4yaLTYPUx0fdFpVwga5uQBfyaf0324U9zUiVlZWgd4cfPINCX+poXhMVMuQck0aPcrV
W5VucNUM8iZlODXZoaXZqpGtoZ0oqEjpyRqnOKrPut/0TWG7agIA5V1ippXTrSkvw2OqHXOAEAHW
vLChP31KWtHR29juyabWu1dJkmct7qaywU7RvWt4HMBfpGhBGdk+TZCGe4NwdQK5xT5kyvoAujwi
w6EV9/klqYlGZO+sZncxJL2ATlEivulNT15liTabL+DPFc5NEe2dApNTwUYS3v1IcA0nC6+LD5bw
UEIQrN1k4aKWlZEdNWwTx4OkTLNoQW9SCxaNQUSkihfj7/RpimhFLdPFfKf1f309sHN974bmVlt5
3WsoWg5ro03hLRKJlYuKt4pGUljsMh1RXgW0c+J6YS833WohyjBTxHVLZ76UiBPmgcU6XZk3M3st
4tRuJchKLSxu2nV5tRhbSHL0FHiW2IokzV/2/oDLg+60+Rnze0siT4It9nsVXAvkTyt8tnpk6nKP
KBqujOIdCrN3Cg4UpbYm9mFtWcZSp3htWSTgSTFC4GNtEm5lsaIW2PLDJ36VxusaI3WaVtHWZ+ps
eZEY/JbpSCA5TQiRGXfKBOiWdIsCDSBlod6sGbr+iuNyIysEclpbgJULLU03rfJa1RKxXzOPVkPk
pisXBXgIuUgzmrlHUtZ0itTyi6CO96YPtSZdp5H5IBXs+ISHFqmIXz4JUHCs0S4mjjlPIQ0Ibgyf
3GSwB7QIMdrZ1Hjx5D3wyln9RJ9tLmrpXZSbx4iJtmmAnHiYZBL/LtPyRSeVO9ltdmxYxvy1E7SN
YuL2r4kz4DQ7wizVsw5qJMwqnoYnVZuSmE2RCVHMtjVG7dz02AEHINOeMFkTaY5kJPKLZUnDgy0Q
teXInUeDshepU7ncfYnnuolrHHZmOiukD4GaSY4Cz1MWYaLj8UZnzDlYfY9ZQYNwCSdrk0r7Xl7j
Oo8xxPSnttwKXn8nJZucgqMRKE4oZutBApXyVoXAtcoSniEs/5JjNSFkPBGEQWXWfgTrPqHtk76E
3as3EEeKZSlo2UPKRGIpxaJMN4wlV8TQKl28HCYDft8sfmVmGMujpB4qkikph2XbVDOcmuHttYeM
XFZmt6J/pNhZCPVM6PZqyQIBIXzC6pW8dzUszECD3Ne96pzhVKAQMa90j9hPoGRUy8l2FID7Cy+c
jFNqmQqkOwt6W4vERe+puJAakJ7LhrRlhuD031j1q0pvP+i2TEodcvhauSvy17hz0aAfRIv8nkZa
6IlM7HtKw+ex0B5zXdhm5b6C/Kah3tcRwHXE92qWCJFzX1pPDUfiXnmVynppVY/DqJ/6/NWMrClh
JCf9DigayhKKaRKRdAHeKNz23DFLCZYVyjGpb2fSSEaF9Zr0014ghMptkgZOmvOinfjpPlleyTyg
gCQT5yW09LloSZTnCgRp0RCXcDY6ikseObiG9RhIT2ZBgGZaHbFwqvmFmxxHn1LWrsSJdTgUTtz2
mDXrXV7ks4naA9CWFC59LebIts1Th+dJiokZIOJBnMVSvuoJcfcdflFkQfkMXLuOkJjxFgb+KuRn
DGJMzfiTxcLiOcTumrd3MUE9wzRzGr6AOsp2OT6UyikvFWSy4N68kw56Lz1bnjLLcAqZII3EGCy0
xUlcd508p4XGgDGwWMUbkzcAjZpcPVfpOfJeXa6jEwAZTjeUCufoHy3YIT1MMs9bZI22cru/uG//
D2fnudQ6l63rK1KVcvgrOWcbGwN/VETZyslKV38e0ad2g5cPrrObr1kBFtJUGHOEN2B8H04AY/At
CjEtokrSWmUWxehvF2sTmjGZJ+IfkfRlEr5S9NKOl+ilVl4tvGXyk0LMhrKsKfPUCue40EkqBVbJ
9LJ9aTCeC9u3rmscEQ9rVcmQIqA54X0lvPi5xs4r6hN0lgdSTeOV2ScN9lNCGBTLwd/Zya006GfK
0GcvP7IT12pjIWhjOvvs3/D1xCHRKdDuJFvfXdLrZP7nYa6yv8sF6Uvl5LpbF1kKEVdEtve+aUdH
GjOmXSEsKSLCYFi3O959zXoUTzhFKHZbSBA0SRjlh7/X3R/w3xPqG8kMD0GAXLUyakH0urqmgqrl
WaL0S8eclUBFZ/duA/Dfcq3PyzRZUQGa0EYWr1avxWZY5W5ibL32RccQR384xzv5/IZncBqBGXrC
1hKqSWN9/i8WqaFeh+4TtaJ6VSZGvYx5k6TGVsZanG5A7K+roKBb+oSYiyzd6cGp/8zG+mWS32sW
iS6Duav0s46jcyR4JvvpeVLwNiOe+FUibY7yEeRdIkg+LrXeng5pDuzUJh1Z0dGETQC1lILIOsSv
OAdjP41asD9GL7bCqPqgfRXA8F7zWfTQB4wSfWqneBPfmLOHxp0l/NPgYgWmKIJvo6/WDxt+vw3t
uW7qzCi5URGe5S+eB1B38/c9+e6qXz95P45xje5WdetcuSF9frJeOvxd/VhXR91fhewPsMh2YRhM
68uQulopDlGt261BmUgXEq8GupnkwHZ92v99UjdqFFqnNJrA0GjElqsHNKlEqdVcDZctImuNhS58
VmF5Vnsbx7+P9E9Tpb/C/z3S9erBHwiF2arWNj1TVDwUlukI+CRby8ZfWhAxMen8+4DyrQjH+Abo
kwbHStWu1pYVRWE2ZWduI9kDTaoPGtDnUH6I+Cq2P32iqcKX6/f+4ozmMXP6OFikpNLw7vUy3lyQ
Z2myNzcAypl+iaTEVobTRADBEO/dIDqpTv+bv0/731Hd94X6n9O+bn9cGs9VZBTZ9vSW3+vHdiW8
acBmvR4lGiErgXMKnih+786TSo4MqBvoORqEH6QC8Wu+BVcemWhs43vY2xQJTHLw2TJHiDVgbUUZ
9Pf53n6s/3uZr8vc8gLtuJIaUlCqPpMdlcLxDM44z5mV2Yq2NdH/03y2RT9zqvyRQR2y76gr785K
NjupQKBWff1SZZO/z+xm9KWNxDhEZeSJPMbvl7rSas305M7aMjFkykXOB+vL1lFbrY4kb4jmY+pV
HFPD+F/srQBrTOI+qHAkp34f2DcDLSnopm8br880GeqCSiitx7/Xhz7Njb3s53H6r//Yw+tcIJ0S
z9L+G6dGVgZmDPDZS2I/zTV7zi+JvXx5WQPKepGd9fqtwwWdUd/Qs/f86WUtO2+73RgJnt1+/cI/
uwzfdlPAWdy49/fPxF5X9ubTs3cYoALm6iFaKK/ag8cMrBfiAIP9lATK3pyd9/EYLUuKrpeXx8Ce
z2Gv2S/rt88x/xpkWGK/rXd7MnG+x7PXkAf689yBAbPfj7H9vBlHzieqC/ztbrcJnN3YQohzzDeE
g+livBjv3qeJs/vkd+Px1HI+heHu/TI4bo4Vx3zrJ1qdvQa6xrnuKjsbBM7mkzPixHWH7x9jWgpW
rUecfUb8lsOO3zcbljkObX4+q+1myIE+VPZu8z4+HmlT2IvUfn59nT1st3C8nK+VbM9m0QilhYeT
PRMHr/zy8PUFH377lY6/egnRycX+0AaPHx/8SRh4A778QbkxrG00gT+2H48fdPkcBTwhstH2xxZe
us2n7dfDw4wftqUGnFgDqMkT/4Crrjt0hwR9awD8fI5GivNx4SCPH4FdDCnmndnDbIZftN3aX1u+
yKEmD+fBw7Y/NKB1xEwvfIVDbP9+8PRb+/3P5+5qv1d9+ozJCXJWmE87bUH5z0h24iKM48OTU1CU
aC28XhGJRUet1I1B1hzCM8oR1TOA1UFKQPXj51rGdQih5SpaiG2Ijw0q7PQfMgBWYfla8E2XZusH
9fAUG2OjPFgCDnwImiD7bOXngYT2dW1xWxk2NAnJupvYHp3NNucZ9ZuF6RMvVcwYnQStZvoIYO8B
b+LQdcJ6PJxbaTiOEIYpERGQ0GQRFYipX+iCBEFt42J/JxO+sf/1SFz4vqDXLOA0v9/VWMe4gKGM
vtWjcaHMZXXFQhGXsh6RnS3kw9+36Ma+/vNo+lVk6Jra9N3ccLcMS9x4F+IlHTon2lXKPUnpf2Qm
Uc7qKRP9PIKiBhHM3wvzjapLASGr28jF0KWKV+3pMgoouc8sVlXGyYVsPpdGroTdol8gWg8fso3h
haH7mU38Zp3SkVBiBcHfiPzvSZV7qcz3k0aVq5wRQQgn2Cxbp49MEQcoM8M2y+2ztbU8AesfCOrL
szaOAdwZ7sffV1HWbt41xhCagaGZCfbk9+LqKim1LiikvfUQ74tHGlLBGX4wzGmnS2xt0b2xH2Ou
1vd7hv7a/bBWzVuBcnv+BDI5flf2AtbpPk0ihIeIbi8Img9fXroBXBlnibK2k9nVFMDvG0Fst0mH
40+i4F51+Mb+o7Bf3t48sLmJMz0Ndp+fxKsNqrP28Cg5w8WCUAnuNtumox5/ex6uQe06/CjYJnMi
9Dpe9+hfQuSaeP8J6BZUrj/og3AfKYn9u9AeE1WHi3K4+dxxFAnPqv13HN19bgxnPH4+EJr4T7QP
BBp4a/aDaw9XHPx5dZgdHvgCXVYHt/DZLHce+P/JPqxeVwRQIvtsdeArh4fDYbaavc7432H2QMy0
H15xTRushLHFhzhKptTzBF1j7G1itFNy+5X/qhUyUPjF673CDPMcPCSZv9sN8iDorzndZ/FwL0+9
kTUy4KI0RDlVlRAl+33H1QLwQuGp6rYJdrUwxV6YTAWpnr+fLMgG/JyrakBH4sKQ5F74Xv3++o+9
O5YvdawGhtYPeTW1G0ADH2S1wbhbWNATHp0SSOBJM87jrdJPdX3oV/qDpagjTzeBjkCazV+AqykX
YVCF1qFWR21HZ5q6ARuNiYv9Nqxat3p2jY3vFqNzZDlBMqz2IsNd3W2Obel+CiG2VtKjRN81bEnX
mGqek2atpKg+Gsgx9fL3ueYUiN8YydFFuksUczvF2glHk4FJJtX6m7BwJ4WaDaLzrhGfgxj5xaxl
0kS9afVvMg5LxrYtxVFY1zMvErc6lCi373HLjCNiDUWOrsF86USyirXDuaRUXiEJNIT3C0qlwngy
uSCBAj3m/Byjf9egaqm4cK2KfHwuiCrCi27i0Y0eTwr/KTqfhiFaFzlWeMy7yvNXppyASzJqoy3Z
f+fF3Rfn1tH2DRo1H3ozVDB2x8dlijCZyNIvdOfm1XmZqAuvnCDMauBSR8Ug4l0xRhBP+KSrCoEH
WEsIywHQRWupU3xVUM96NixhVuKlkzXciTIYB2fkR8puWDRMZum6qVE2uFjP5/Mxu7zRAC3Q+rdc
Kr/GETp1SrWuBqCw21WZPidhseyiVy8EbHkWBx67EkMlRvQ1/ruo7aTvMZLUHjW3jDcFhrX10SyH
OZ1/HHb9cVXSFTYwAS+Pfz++2o0M4MfTCzL191sSy51e6L7P/qIXQ4bStoUt4TlfpUgwJ7EMed5d
i4Iyzmk4BqgqFCLQgUYduLzDmYDgWIHUuYhCFpMH1UB+iOFFEqaDNGWaS4szK5F/YzYQ2JWCSbGI
RDoqIwaKY5eVGCIYi/ZLzFCo7+nX+OyFLT7v9WvuucumK2Y6D6EP+kuLObmV4naT4FI/9P0kIQog
3cXDzsScSxveuSx9Yv//fqk1sd+Wf7zUpVvrWmDW6h7Ks/30FE7/QxPB+c4xvvNdMto9bG2ib2V/
vr+/4/830Ibo8Q1Lm8ky0X3W2g+h80U+951SeqPY6dPLL3K/O/XDv6jKfkBJk6jH9QIbu965k1yu
vLOZAyBwZ8zjrFyAdA0dGC9ltugEF7Npo98Bt1B3/YPY+n3Ya73CtLDiLAk6dZ8vrJGxTp/Kd/PF
eki+iq/0m7GnOnjPwtxpZ/kiHmmryxC1+DGYlymsjb2+t1bu0j20W3MJs2cIxXalDKKxt/TGzcCa
YOoxEHbyRt6kx/xYD9Vlu1WX4TQewVVfVwtE0I/lopwoK3GK2zM1x/K8cw/BVzCUduGahuTm9ADg
6KDNs68LAWN4Ovh7aaPOGO7Pgy2iVm/mQlvlx+pYvgmr6i0bq8vsK7K7qXc4rXG/3sQLaRMdhX33
bDwkK/9ZWSeP/gJlg52xShfxxt/AmD00i2DsrS5f7syYGPP4QdyofEAPm2nrfFpN8nlwOD0oE2ku
zM2l6nST8yQdWHt5ZT2Ym2ToT9FjmksT70WGqvLQrhiBeAdsahDMJC1anPbGGmXTR9hP7Vheeq/5
0/nRHKebYixP9YX/GrFW6Q2jn3WMCYo5TIbGKNq6Y3lYzt0FJ4OVg7dsN/jbT9t3bZYtUF+fiRNr
nE+CpTe7LJt5PmfeyOTxAN3Gs9tZAn1EHHeLeB3N2uV5607PSwLewpu5U2ss7NwPY5ce22fzg5KQ
cgyK0DgYf+5IO6hO7TcgEnzML046AK9InUMV6w76oi2gbEvn9idpPX/6fOm/r4Sqhfw1hU5EpduX
pd9FJVXnmnJWGlEA9z8hsS1I7UB2ICv9J/np69m9P9ivn9BSGKQDLDcGxkDYG4PoSMAc4qU80of5
KBnKL+1YmGDwwZOVDasR5clQ3TIFGzaDPkHD2XXQs616xhSADhsdcX5FxmPQf3yv6Q1eFp7sApQv
dKgcvKsG1QAfGYIEHLMnTnvdkNOdnbPT1734Rc2DJTxo1DCT//u5o6xHFxc9echAY4tV9f82sMUd
yx/CRh60Y2ZR76BMHVSreuZa1GebazI/yd7vM2e63+2ohPt88YUWl4PJrbOlUJ8/ge21paf+vNbT
/edpIOCIgFaG/VSwXOyWWWg77Aao9cE14yKyyIxWAJXbd0tgD4cMgTsuMZrn8OBeuKuU5RTXaFXb
AfeKcd72NEKwZEMdPsRtZgO1lYvjDU98hsZMvd53At7z4WX0TmT/vx8ixC+cQ0gHuyHYc/v4/W2h
/QxNb+I51UoeuPZiD33tjSvPm4CFCNc+40mKR/3vmu/D91cUh6ZB/xE5u82OfoVKuH3/nPojstzP
42ZzXByfn1N7Rc2v25B3uRWBYw0/eZLIpfsHs7M/idgIhkz57vGi7xCUQ5oXDGfsZ/xh7F4+K7bH
G/oKz4d4eJCGZLCY/zjtoHMwNnbS75w2t0XSZaTD7OGmnPSX57zsOxIWF+azP012Qq4uSRofJh+r
FVlzX+WT0U1Iweu5hcyZMS0m6Gi9IR1HdyIk8Z6tVqvje3/FVVA/PfKn/wn/+Smx3efek4d4zMBh
5A2+yOgP8oDUPhodDriVIGWLf0v/zXj82Ywq+AHjKY8NpUB/OvRnxrvj2UmHmx12wv2j1V9e+Hss
gHuHEIn9fTGQxLerFabpnHDfE8EBA1EIfD2sAZk8Wpn+BOcqrgG9fke0+9OJx+4wHBsDf2zszSE5
WTbXpsW8/0sc7viyN6JiGJ75jNzaKBz3n/uVnEcpnwE489VkTULotPzYA+ehvVRcBeRu0dAJFuE8
mJ4m3rSbuRN3Yq4r6JKP7rqb1YtofXlTH3DkmWZrnT7l3tognL/xQJ7a0oZzkdfWS/LuLQhuDNvP
sCofqadnxR6xzplx8FfpynzKd/5MGapzfZJu5WN6wOxxkS+bVXVIl4iBTqJFtYW9HW6ZxmaT4lgu
xZE3rRf45u3zmbFNV83Kn4nHZJOMGGUv8+15L23VRXzIlwZGTXY98renF3ktPoSv/rxZlZ/Wpu1z
Sfty1DHpYYjkQVufY8GXvWk9i9WWnuUXZZ2N9JE8kSfpEoUcCPg7amwRd+WxuRKm/iSZSs/Zg0zM
Pi2Lo/IcvEVzY1G+XCZbaSPvxDvqMbfGgaQcVs/h6MkcylVnNFQxSkH9xcIuZndWAYuoD1qMulK+
D7kpfiyMXGumxYUtqJDoMSYkqUtKPGMtZW+EaA1AsHL95d9pW996uc7aZEo9WsWGCuLrKmu7GF56
ilxKMYnuldGhsLo5yVtMKq1qWt2zufhH5Kfvl0AnwX4QNBzz5KvU+ZK0cdC4hrins8fG9Dhnj3pZ
E3mnfceTIHchXKR9yU0/b/u/yfmYRsIAgujEvO6qDVVr8aUpUsa+LqUIiCwYfLSIcE3LqmxQQuzI
7uTE/zInWe+PI163okThlDeSxgSYQfO5etEb2cmpAELJwmTkVeG18MCH+NkwYxJuqewLQk8yygkg
0RbDkTia5LiRpPXQRJ/fv4z/vvnSrZxdU7kSlgb4HM+v3zm7lRdG45XMLwDNAWfrSWfCuKYiBpsA
wi0CjQnDSKuDQ4nfarDyq4e/z+DW49cDXhlT4XsC4vv3CWS50PhCqwpbOHZRSGLxzeCsIIOhwo3I
5t9Hk/uW1fXTriHYpZP3Ywzz/Xz+qFGaNErVAKvrrWBhTN3PwDEqDi+C02IpBuzAkXSUkLsdYgGW
tKWCysE5UxQgIaxKKC+2M4/JUgaIqsFPKSjuAUb/EZnoX5AfJ/j99R8nmKXNJah7/G/xhR68AHUd
vBZREQjwi/AezFG2QCax6j2y4P2Au3VaARQUICk7y2w1dqTTqHIdU2bY5VQtZqCoeeWzeNvOowdU
mZErxrmkBkFEv4AmG/v4Z1La9REtV3YqOgd/X3Gpb7b+e8Utw4LXYMDRvWoidl0SJlGWm33r10s/
CtPJm42OG4wWLgUa+dFQPA173hKC36P4s67uvPS3mphoQSEsJhpodlxHnBo4UecJlrbV22nBruGh
Ct0B9tsJuYsi20oRTneWfGvFpkEzCjV/1Jm+JVp+3MJLfjFT0OTa1mBPPZ92qTHKk3uV5I0OGmh0
BZ000ewp4VcvbiQVTWmeL+wlJtYZU5dXhxswcdkiDLDxrjD1cvAmMfmbTpJ/Llepeg/fcuPd/XEO
/Pb3uxteakGSzMjYqvq85UEMhlTQbreKvSlThr+fo3vH6nsyPy6qgB11ppShsY0RXdLpGy2IlHZO
3p43dpLdiUrSrfYAC0Lp5fsiK+bVY9uec89KNNZWqsG6qDunlbcVSPIzqL76PYZ17MtOSPV3iVd5
iNp+cZSsUWI95Q0DlOwxWJXqZ8Dks0ZcD9abVb+Ady3BPcnwq3Be0bHKNq2nNOrR7ShzId2q5/BM
o2KuY0KjnQAGLaqOMit8yK2JldTzUH/Ve/6NDF5gxznhEOpY4SLsaACEJqpjxjGzirGfzAS/sfW8
J2s0jhLSsY+ZSsnrslrRVmzrehqViH2q+qQBbXgRJECy0LmB8UevUYAHj9/LbQYbQ5lEEGQTYSyx
CYUl4+vLMDvrGxMSjpEeKiEYBIUBejAaQzmo65OtGOIwQFRQ8yET0aK0EETHeazKDp65DEVs3xCD
M7GWqpGLT7ZJC2ImfL8I8zYEjZAsfOp/BR6OYU264pMm9Z2Xs09nrsIRAoNwnbHtQ8VHuXqOxDBP
U7HjvtJ5zow5Egoq0ky1uLrLR/xXYsIUUQrA+UaD0cS6r17RoAglMcPSZN9PFP4z/O0L7752HO8Y
vn7uzmNj9anaDCBWQwqdftbw9TXf1g6Si9rgQxhdHJQ0p3+/Sd/4p38uwX/PS7q6BJF5wkuz8NX9
41NEn64bLZ+eaufpkbZDYH88MTnB3oAT7U+V+XZfSSUL3T52zvD5mdN86Eeud4QVbu17Py/WN5zh
x/t90STP12pO6mn98vZ9vfrq6nusPtzv+rIcK3intBfHxaKvCU+Me7cMfr+Hzt8D5Qvz4y/myX9f
LUm+9cTA/DNMZnwAGsyrrF3QDSH0tEbagyL4Tx+gb6X0jY9klmzjQbZd07eRaSD0DY5mYM7632Gu
Rj/AoFGh2XgM8xkoOJo4qH/SlgiGverMkJp85A3P227Sy8n0c67dgmr62bS1sTZmgsQY6UhBSs+n
L/7PznHDjUDfatZrVSPu6UAIZ3YEcd1e9UVyX3XiLEHV2deQodNPz3mVbW8QoxsDlJqiU52g/ox8
K64tTjRALRvBT42xVf/vv7uuH3eu4I39kJESsmk61FzkFK6ybr+JaHiGjbpX1uFCeU9W4UO0DA4W
nTGJChdf6o1w5xmX7xzz2lRHydmaLv0xm/fqSd6mi+bJGEmTvTEph+5CmSMa9OTv9AlKnQ5SbFOG
OAsyontWXbd2LQkMFlqU5Juw937vWknm5lXZxsa2q2YIdqCYgWQFUHMFCJbZ7v6+0LeKDYN0g+IK
AV/TMq+KqzwOwXA3hb7X1tAzFgK+k8nytO7Fc3G0mVrb9slE8vW8xt7vq50Z99BQ/c+/DizcZEIa
N7u3mvu9Wr3s1CLwT8a2usw8dAwB85nGCwSSv9cp3ToOsFqEd0njAXleXdVWTy+lcS6oUqvXFpay
H0m2aDySY54xDajB2XZqNxPDQ4XtSSEi2aji8I5kSotI0enejnLrHpNfAjgF4ocwwlUWpFt1o6t4
a2yFMhyW4mepvBr5TiVvl4Lcru8qdvTbxvVVJrmUTK60jBrM9epFxVfai6XvQShBE6OZ+bSm6agC
/NksngmMoGT+vuDKjaEFgoJMM0yWJ0nX/EfxVAZR49byNqkRBgfeFsSPXtkO3AAfDUFdnoMvVyEi
nrqhiV1X5JubNg4fOmxaICok7aQLrImWPZ78h1LZlnBXNEDxNRjEJJpDSMcXCSnvXcMUsL9lYlCM
/l7Brb6DYenIW6toycB+64P8j+1F9s+V7J3OxvZiJKsTZlVqSdMI0kGUvhvBIUirwYlsvZymiFte
+sfmPIOeV1RzrjTyRcLi1AajE+PcVBcXUgaUKcUWsHM0zAm1oLR9LV9FRjrPqve/T13tM81/7je6
k9QvvFxwCX+fei2Y8MKrAmNQLmACiAfyp5sT2+V3s/bnMBYsUORVXUG4h2qZ71j+kOm3oNOyC0th
VJ6sUZ4VI9yJOjN3LhCm0xQclpQPlQ6ajrUr0XA8AU+u0yfLOBp5h1DuYxyVxxQp43MOgOOcLVy7
a+IB0EEzmwlqsosxZLonpHerH0GlCAGeSq1XI77KmeCznNRcOTPoGpuYJicraB3kS/nwiHbYuFq5
w7+vrnRrd/9xwOu3t6VwurghBzxNw81l+JLjZdot5KE+ONaDYB/tT/NwKE/uHLVPsf65p5B7YSsC
kEeZ5vc9PWWInlRhZmwlBRTreYvlB6TUR986wt3wzlhsdwdTfb0rVPid2/114KvgIRYSrB/UDLaB
xxDE96dCNutFnIqdiMXR2U0cNx368IHl8k7ifTNqE7E0i1UjpPqdlv54BaMscTXB7Ok+QoMQvDHs
W0xnCbQURuTtl4tyWSzNIh3bz1YdGCWGt+2hhd17ql4iGi5/34KbURR1G0WF7K6yaf6+A2FtBlln
NgaiOsVM0z/PylHG2csjbPfEGNmY3SVEyDf2LSDw4M3RBlFEhMl+H9MqJTdQY8/Yeo0wFjxhqOK7
4fuv/X1QCuPTz/PXk1BOclAhAU3tyMMmuYVs3pHi1cin4QJgMM0Jd7IVH7ORm8TTk7ERumJRpPh4
gPBLE+velbqFcaaSIf2FxYvWyPWNg2oXt71gw1ZGSHoBhVNxl4WpT1Pz0yLiyCfcIzFBHVaE1Av2
FmX12gNVjHbmVqdZ5GkDUvM79YJ0o/9B5wMbK2jMBt4FfdT88TTJXkADpNT07eWkQyK0VXkJNqV2
v6ImXIgV9iUPLa0XrAnEaFzKpzvHv/H49AY9gJdkCQDTdyr24/CJoBdBo5Ffak9iQGKOXhfFUmf7
s/bt//tBZZnkzX17lP78VflRSQKNjsjVe8pO36Ftx6U6xkE5iB3o1FAj/j7crWf0x+Gu34sibg2x
FHJ92worEGDQ5+lhVPeAEDeiLotCs44NDb2Pb+Thj8tXyVadmmcWRVucFTXMOdH+ClZ35Sxu3qf/
Hug6cznLdS0bCML3bSM5xBcsHTTAl5IzmvZPF2BQDfLwf1/BW60j4CSoxsEJQjLiuuOZVRdfCStZ
3xrlsRXiQa/ZoAB7pcA6jcOWGox8Vb+X/d+aLqFz2wcXXUEd8vu0flzTuCy9pk1jd58PUFEY0FsY
4jv/Voz16ZFZMZ7YuG+RG2d3XoVvJsHVngKGBjZZTzUhCb4Kpac0bcWE5uPespf9dHStOyA6Vedt
szgeGSzTM3idHbDN7MtLoD13jn8zFMhIIFkyxhFMl672tLPlmXpohfpeejht5MfkcP6sZu76vM9G
wnMxuYf5vbWHmqzV5JCiRVV3lfDnQV5LcXuy9tacljsqHMhgyx/NK30kxpCBCBz83iN1I1/oQw0v
Cj0IAGdX0S4kF7skXoQhiBhPLZitNal1kb3K1i6ScwieoCOSsZebw7uNV/lWpFUYmDAwI3P+h04n
ZmHE5JKq0ntlIgFXECjwZQvwbpIdgN6oz+ISYY7gCaJm9I4W7aQci7P6o72XM916lXEIhwjCdadx
13/9x/NtVnFdnI2Ekn7kjjFx+FRn0MUbB+W2lYZ8OEavz8lIGJOXmiPr+c5LfWNQhgjl/xz9Gi6W
1mZiilWm7oV1AjIrmF/AQDxIY3MtDbtPc0KSbGz+PuatnhjH1E3GpQZDRPMqSxRdywpxlSaQ6CAv
S9zzAsDW53RuFJLdCBgqwhIF7iUA3k8WSbWstKWlktmjs4bhtjhQ64PnAWtg2i58JII8dEus6EMw
ShG4aM1FEHpqAOxMfWlaFuZM6Ya9taYgUzyMsniE2dmlGJ/AFrz6EWT7ohskQYjVz8UBu/n3am8R
ln6t9uo1Rimjoz1Ofggx3EvGkjXx9GdFPmASBuD94JVLZIbTci2Kd1PTG90itLe4woohM5r/fgV+
PFqtFEcmWpT61gpBE3TMprFrEALMiqBZeNkz3WsFRblO3tJYmrRmMPBNDaFIWg+pdEfO9haf9NfJ
XG34oh6XktaU+lYz1ue43CDPaXf1jPmD4k61ivwUnzbDHSftODkokmq71bTL/Ulb5Tjbp85FPDPN
/IBNcNYWgTWXuF4R2WR+bqDKjfWoorp4aRJ8iyoQ1xd5qGjBJM/96dl6t8Ro5OJmrI9EI5u2JZrt
0tDyrOmdm30rqPAe01elVWUg3/L7Ze6FXRM9pQ0f4w/bPijmlDw4FzNGOYKdp3ja0+5sW8ejItFA
rib3aLu3yhG8x/o2VZ/969fkzzL09BwtX5pVWQnQYdMhq2gAc57ojWhrfWcALYI8O4otnr2C65ys
Tdx7HOOWF/r3trAbDZZ+NKkgFaQyMrseUjZZIgd6lEIXjDZpvkRft7Fkp8Eio0cI81IPTljK/n0P
bsVTBA4YVCrcBlm7ugVa5WpRHV20LbbWEGCrcon0ZZ1NQjQlAmurJ8e/j3drEswi/+eAxlX5E8de
LzTn043NJ2SyJ6QzqryEr1nh+AAaOkNtJtZHcf4pYpysoTbIINEKrEXbdfs759IHk+uchdedjIHM
AaeAq8VLSRpabiVIW+jIcrP0QQBU7VdWBej11zOF2y94a72cmf6rVL1cYp2hY8ff+ePG2PTg7Hsa
27caESYPI4xJKixqw6vXvpd4VCzoQds8xx6QEvSiop6BZIlpifOgsxZF+CYZq7rn33Rb3WKGrQEQ
R6ihznB7TND2AqDw92W61fjjpGgnswmhA/sNp/gRGBshRf7OVyTw6OU4IZDgZeg0KZB1dj3/0ZMT
uzGXliuNp2S6gCfkWQBk5GJmg8pn4KAFaOA0Ay970lAmuVjTJMfMunsphAEiBKhDptAmsomXAWYw
5TtB5rs0ur7J9N01ZjpotwH7+R1k6lQtKwltDHo7/hSnCnV7WvTQ03rYvCP5hxIZQDphYG2KyWls
OvVMs7s9ikGaOi2tMXTjykCCYdg2M69C683RCAgTguk0WYDkA2Y5DM62BufHRSinAxxMd30U7lTa
CB/pq5gPutfyoK8A8wij09h39GFEPH0DUX0vP7Ru7WAkRtQdhqTIunGVKqRdIOVdTqqQe6AfwVTH
+Sy7+FNJhg/Yeu+SUD36bQGyMpGWSfEoespBU1owIB1sze5LDJnxXnLs35tpVcvTatF4EBrqbmo0
l4VcR1MofOjbQHdKhWEa1YNLoUzjErmmqkBV8RzPq9ZHxr+YVxIMlG6ulfWua1CjRy+5DdtDkvVu
v9L4ArelBIen4CBQZ8qHfjoPdQKeh6CbWFofEruP30uDIPTmF5exQkO2vBw7dOiM86jVjuBJuPrq
GZWSvFvvdbk4FF4HIx2vQD156brPJAU8XzAbF+RJeUauzj+B8Modw3spceILT/G4I7xqlwBWvDTW
ZIRvcnQY0H0se7ewiz9s3cu2CNtVVURPLaiaItPnkv9RFadl4HkDHTBwQTfEix1ZOHSKipxLtenC
2knl1FEAYVw8eRLy9qYuwC/31RKezPC8qL1q1JlO2hhOloBzfPIFY3ShPyvT88NPbp2c0idDvwyY
NzzoXbo06OOq20QZINIw8KCZ9CejYv/uixfwO8DcOQ2qr4FEHzqDjicgF4WiSOqbQ0NKBwa6Sx6N
WoSAImg2PA14zV9kTJqzTJ5G+Apm+AA1i0pIncQYN2G0SNytSWObQmTmivqrGWEAhJBUmspsi1x0
BjtnGt0y6kFair3T5zmTN5cUWVmc8xxrasmr0mAIaW6NHj1WuqDUWwtAW81zYZUjz7pshaRezTzx
AeaU0xntPoLvJUMZOnXBSo2D8UWVMFBDA8iVJkzVAAIHkKTypBypZ+1e4nlr8zVQd5R7gQb6XFf1
qxGpldEVvrRFJlfPHhMN7bh6CwJMYeARI3TV2op/R5/h5mZoMFRRerQXu1CfIP2IrJGPONLJ99Rt
qsoTtdv6wuVwqZRxhVZSgLScH87PyspDxlATLvNMIwCZ9VJI3NGFnszfYf5mx8JiH1HEviOK1v7v
kzFbqTmXVaD1IDz9tbMwWUELQxExiJ81VmZf2oV/Wf990O+5+XV07lGYvZolmeB1D1zXxFMraqUM
i6oeuIUyQq8ACbAHVz+t5Fgad4qGLgV6ewxus2pSkCJ4Bj71mmpbwGRJCutmGNVnlKCgWIF/YiBS
6wzFg9fTRXhCGCIwxTXSJsMAbF+rjC+Fi4BeYSfhrFbqxckT7Tg9TSMcznBxOVkO78U40nZGL7Wi
fVYnrK4t4Nrpl4fEROauSZHborfUYxZRI1yJNj/4uZrJSy18+UgkYaBmyxcTRAt2gF8qMsrmZSU3
6+4085Guiy4mHtfbKodUkIyLOJylCMQJZ5pfq0AhbrhfCNCVuL5FmTqptV4DMOGdNoVkjV4RG/09
58dvuMsfN+F7jv7jMZTPoaHUISGGPIin0HCdmK09b/15ocujFv0yyyzQVKXrrBRIRL+Yfjw5pYPL
eZ5LS96RNDOHQfVwMq3JyZ8FnTvRpeLhVIt2Jr5miF7I/4ez8+ptW1277S8iwF5uRUlUlyVbbjeE
ncLeO3/9GfQG9k4UwcL5sJIAwTLC/pbnmXNMjFXsYzcetT0itwtTu7NhurWOxVNOIRi2v6leL+T9
NuspULfSqQ4+dJMIoXZhBSvZ3VNtizodJ/adb/fGAQFrTGpZkwofnf2/v5ay7qWiKiEFM17gHPMN
lo8slz/4WBIVBQbgmu8/lXsHvOoAZnVR6mNqKafQ/VDQZJvh1lD3lXyImfNYqivynQPeasNhbxWB
4hDtiE/3akDwU5XAlwQiUIbdrD7DXoPF9ZQrl8Arl6I72kjE6RQ28Qm0zMzyApZ8y//DRbMSRg6r
wlD/kuX88WaqFvLCXIsJpqjP0OdABU3cPiCi1PRJV5l8ld8f8Eblm2v+3wGv6g9xkLhyW0MoUpra
Dqva7gsnx1daSP+H3d5fR5qe9x+Xhu4Q465M908UCT5fN/66FbZjMM9KdvrthUTsPBPn31/drf3F
nwf9Wur/cdCUyUbI2sYgsOUQ6h+9sJ1UfiPjPMVpSXpz3XUhvzSeYxHY1sKdlGBQtoteJ94i/Pz+
ZP6FfFOtnTBcKOOAp1vq1R3QddzQYqGxsqmx7FASH62Lr3xCG7ADOp/de0EZK/QvSmWugzqY1yqu
DpldMFByKzXtrPtR12+DXp3ywZoxd3jlexs3D108sow69eGm8yY4YzAfO3feZ6qdJiqk4fwjGVX0
iXsSdFZIVchE7fZxSh2NKUANK5zDa1Uc7aRW14Z77sCviyy4gsHFxWyxeD63sCFBPYidtI50TF73
HPhUHnj6V0PyFGFgTv1vCznP1XuoxGUtIsFge4QhXVH6RRxhLAvYkJgAGCYQnzTiDkHkWWy0Njgr
4s+J6Kf2+0atHQjM/mcBA5n9PIvYheflB7kDDAIBtbb0z7Dt1kUzLOPkU4p0rgFwszraLQkQ0t7L
9Vk4qAsgRmFzQAZfpBuTdb/fFfMxf2r62omgf4aaNHcbfZ8L+rYQCBkYm5PROiy09WyZDzj4i5mP
TznKccFjIuiTZVdhZIvryUnwkzMl5qL2x7Ucjo5JI6ttzZnRUUF2DCzN5gAIRsjnqrfy2ZJA3t/A
JlWsGkbha+nHi7baGlq96twftTkCR90QYDPL1WI9ejGvynnyWTfZj7FXILb/njQTRfIg6PqsmPCS
zV7WKOG2H7mHcloR17UGhQM2b8DetiLm3qg/ilR87jWRoBfi5Lxx7WKAKjJjm/zIwvG3lfOPjyN0
dGGhDW8Zg6HuA2AhkqvxTzD/cGijxgDxyUq8lt5TSrZ6Bv8SxUxcIcLoJirSpMvGsK9Ix8GfDrhk
bBtjTH1QvpV4oY/KPOwR9TaseYDGdlm+qox6oU54gnLcCzAlYzXYGnGy7sqFr82TzpvJkbpHdDBv
1ZdirNZmLuziqJ9LZrrqSuJTq/0A6rbx+v/DaI3Gj1iGr6botVy6LvyQmh5caeZEqabG/IyqoExg
hR/G/gTZ8PsB5FYrHdKeKiMqBMcuiVdr9tYYWmtAb/gUwm3ahGvd0TfyIl2mxymjTTqLj/1JPia7
neH4qxjXbgxQiFb5z+rO6kO5sfO2ZJEvVZFN9FHXyiItLgiuck3xaTzG6/DBfwp/Rtts06/AP4SP
46f6xhAL4FzZgy1Xfw7dLBSBj87cJckBK/dTfIkz26BvRpphNtfeUOXBVUVRpNyped0aV/57omSy
XN0yrQ7MyvcKSgTybjB2RrLtzFmnrL9/Mre6cf+7HxzmqrIm90FSdMVgnQiymkH6s2ga9BWxbETL
OkFzggGMuAVnj/AQq3em8BtVvb+OfbWpiohQEEcXNFNds7x2EHeDXZvhL6GHfXekvuUlskCXaCKN
OYou1wXULgpFmYqheaoT8v7qZKGp7qyPhZkhgxpq8xmj3IRIlvmotbCeT6iGGuRmzZIeUlCTmus3
Gv+LIRFn4LMvVbQ3mjuP41YPiS60JLO9o7vC3u7vtYYY1sjhQzBwBdYzPxiITz76VFyDMlgaZbxr
IIqL+YaG5rzQp0X7OItUqhOWu6yYTrryudabsxsVj2N4ymD5txKrhiaBO9LOS21pis9a81zGsMSj
bJMAYhEJwwJiERLrBRFYrhdjR6uM0rrMvUirlHGdAme1xUrWumemVBk4nx/8+v49/FKKXU+jf174
9Dn8sd5BROUrcZVKT5DgJgf8uzUZtT+lGYbwYDb5wc+O8/KWzg4fl0uN/hn1PfSJ36fTPW37rQ+P
GCRK+9RM2O9f7Rc0K1WylGr7qW+ctNnCI9YuVEe+v95pxfTv5VKlhboMVed6Nx1UbA4jDd1GYB4i
aQ0bp5SY1sU3hey4Tp7pufP9AW+Nezgo/nvAq2UK8RxJEJVcFb4uKOj4nNrozkZrKlp+c03X9dug
KepRbDFSBdaW9Srr1Dp1VHhr7T29+J27dz02kgFFL6Srv6YvGY73mrUPrZcRX937XR0Yj+PWhSGW
0JHBoR+4thToNS2ALJWkp+y5+ejXzT5ZZef8yX+L18J8Mi3HznDOfgPZAn/uxQAs9AM0jaP05l+S
F/mQPpjPxXvyLsC+/lWh/I3mMi7Ai7cZX4yDsVeP/e9iJ5PvjWsH/+Dv4Ek7uUthkW20pQuZAt+S
cZAOyrv/LJHHWoDSGvbKrnCaZbPLz8OT/jkuLDs9GvA3ktNkqs+eul0K0OFnta6wLUw/mKy1Rf9b
hcaez5RLUc+83wPBQea7sFKO9PWcbk201LbZ5Dt/zVr7rfj0zsmBrNXDsB0+8Rpqd+a4rwd1/coQ
iowmXGQhIl9XssTBbGE9ldrJr9ak5dQyRWTvh9Ec/GHReETM24GVL7A2f/8xUGe48UinrK+poYgU
5mtV/8dw00R1bal6KT29FrNohfZ7B3vic+JwvE4hyrgw+R3C9dDgbRhz134Enhh8sQph27xOTpz3
VwKUMd7PPrNNtJjIZrMj49Yn2Ambv0N2GWE8Lp4YxRjJSJLnP/imwJCAr8DRYvnNX17I6Mko89az
9kg1op/eIbtXEA/arWJTNOPzechOORyG0E7Y2+A/s+xCw/05D8BuiPZG8ezaoQuInUv78N5CfZZg
DQpmdTyjoAOX20PqATOBzII9EUDpL4vrwXPKf82sXMLlcCa6x/RfPQfC+Uo3bcZaHJPMRACZfsub
yRrz+vsEUXKYht5LvOjfM9BolwmNANNg5i/+42ehorIaVpN7JZiHi8ndMnEVjPnP7x+heqMMjLoa
pSNTOb3Yr4XNn08wTIKOwrX0tH/loYEXcF5lx+BxkPnsOPi1HHhz6zXAjwh7lLN7uygLfn2I/3HO
rO4p8W4JIjDN0pulOky+27WdI01iQetwAgBPQAs6Ltrs2CdPWvc7wLSMDXDn8Vip1Hv13QLFtBa8
/oz+e2jW11ftJDdUe7MtYgao0YZ31r2XL3ENY8xOcSgSmgBgCvJYNJeIG4hsn84QcQJznZe3nmVn
RCkJdiUEkasvsik8VXXiY6AFA+jxdmAbNINqADWkWh9KqBjTb/5VWCHJw/Q/swcGFDv4SawyP5bP
xLlmbz74uYNmE8xo8yJAxiudFckL22o7ETNod/BpTX9OHxeyVIv1l2abZ0mYaQ86mSEzYZetvn9n
bhXOkZwRyMsiijWWeFUnk8ooEIuwV09ROsx0+c3LCT7Kzon5rHiTJ5PWCVAh754E7dZ09WUnwlyI
VP5a8Tb4wuBFsWcQrmMLtKPEeq/QOGeLT/2isQy2tXdW1jcHVoo1dIJllDKWPp3SH1+H4BpKHrUW
BE8++4oPWD3o2SfSRgmWBoRh4O7WSQzuNAluwVZRb/73sNeFSJZNXSLm2AKJHGDAIOT4y1c3EXS/
aEdnQEYT4ZekvMX5AXjiB0RGfG7OMNtMOJvdi/MA0heQzYQde3LeMMpNKJjHk/Y2DSP3Ptp/lywS
6GOWeqJOGhHK8r9vU5K2DXnYzD+u1TqZR6wPflzFQ1i0ccfznbfv3yWYJNH9Qj2jsGDQr0U0hpHX
qlm5ClTxs1IvurjDrts5Wl4uRvdEFswEVG/PRZEugqzdRegFIoUuLDWWO2fy73jx95lcXTbN9yrO
NfRREQipiR0h0iX0KXUMX0YoFRGq5gz5y53D3rrbyNJlC7uINEUY/323BcXzY6lSkUrBLsmg4GGl
sLJ0URTJzM+wFZaSPekRavYjjUBgWNvbrok8qoXxQ2J1yA5YaeM7i4FbZ8V6H+KAMfnzryutBkCL
Lug98ylfwuhbXHLn7rjz75YC9xuKDNEgj1L+R/2eja4p91Ern6iWamywde2NHhkCBafIvDm6ITzi
RL3aHs2oPHukFW/SmfEoqkrBPZrnV6vy78mCkwGwgMGKDcE/VJUxl0jN0vGUCMnRaBmE6ckVvgGL
wFtgC52F0otFAVZzfIVK8ynA4QFVfhEMwkKhuTgUew/rZVl8mJL6JvV7j8yhobqzl7jRcJ3O0pRx
DQL8U66ntFGMGiX2BOOpBz/W2SycDhNiTjrL82ypPTSrdH83vvzfRSHHpECAwv1rSLh6P9287iNd
DQ3yP96axEHWNAvUzFG8Z9SEFMjyltzyIlkNLFNTGvc9ncHJxPX9ZyLffFv+dxrX4pDQqGPd9Aq+
zuRnU+vnKFq5zU/8Xza0lbpzQiCdQfmRG9ZWi8vViNe6ELZNZMwg1qe66cjGMdKVedUjyNNbxKan
hFziTjt71d69a825oWTnthHnRnDB1GS7XonFXdllSUcZp4ke6UsGOsir+FnTGwT0ZyqnVvlrklR4
Rw8o0hiu0GkpsSNWVDXqAvHW3cjoW8MbVgU+aWXS4n4p4P+Y/BpDC3SzTjUykA7zlJwsurMqCYbU
i13SeNTfMfW6JLznWrwx6XIjDPQNU21RF69XgF2nSelo5PJk/eu7cK5Y8Jd7h1ugtO85MVejU00e
xHuwjRvrGlyewBXQRhrUob82sH9ccJ7WlLwonJ+66FFzPyjM10RvEZNjFM91iuwMmca9qfPGepeD
ykjq0WJYLMKvlhhaqEtlrod4NcBKaIrdWe3KIt8rnTpyzggVQ7XWZH+1CF/1O2Xcr4XE1SCGvI2I
30lOorKH+3sqsYJs7MU2k0554xREv42UrV5rZZe6+0LbuB6Zf4jcjaUH3YzGuLxUhd8Gvc9iZDO9
VOtjVR3TZO9Ll757DsOnaOC9PZTlMvAcTVoY7S9JmDfjJiejjJ/o2EpTBuv0n2P0yDQ21yp/VknP
ermH9aR3wSxFwGDRENQ1nnkpoz8ga2lZAtJGQgoillo/ObboelVxMxSbOF6kG9l6k82Niss+P8Tq
JmYS1nObjGTinXtI20LlfD+03BAIUt3AcMIxGcpZh/x92wx2ChZJ8cpJkGu70BoaYh8BBF6kpJn+
iXxWzwD8KOWh5T0VSnUZMg81kO7/o7AR2mH14loANfsptYuEtNBaF6m8CzsMBv0RaeI6VA4EhKHf
mg3aHfbZrVfur9O/euUCXY98w0BabSnPYgyJaJOzSOoxJtc1PW1hj6AVlDKJx9GzeHdK+nfHKQEi
AxCmiTRCqdz9ffMkPzSCsjH0J3Hjv1nLEW1hfkgX+qq8tz77t+AkYc5B7Uw+usyWcfr/f3zPVRgo
vqkkaG1YCQXNmS4iUqgZadad9smfBjvMlMGEnk2V3Dn4jY01B6c/omNKYl0kXh28jxuv1hLWB68J
/EtS7atdUO984pxhnCYLoLU0+U79K/7bc/LundptjAe1PlCTKOnnabNGAgoHdvX3uAmeurk8hzoz
l7ulAvAKXZptjYvLnZ3drRcbNbY8cfE0OPrXjhvTdRVTyqLuVLcICQFpJd4418QShyN5jLprd4P4
kCbiUhYLR+l/0jy2ZeKcmsqyqQ7NpHLDL6EfV7E4eT1t0wLDGL8YYriu1HJhCdVDgKavTmkzp91s
0vnkynDn3k+f39WopkxlRp47pmqIZ38/99ivA6tg+0AH7jLFbaZnv3hOECrBjboXRn/rWMQuIOTC
KqowlF4dq0qKMOQ1wNO3b/XfDHLMF0OzMSEYuvfG6+nTuL6wPw929U6ZrDpilKiMO9UihOjr4gIK
Vr68Z3KYsqIq5eP7ke6rg/nPESVxGueIMgOQ//fl6Z6AHrSTupOgjU6ZwQwEwJS7REliG+5bTL0K
jtiSPUZ1aYoXQ2l3RlPYmnpmRbHvpcgJFESOMYKy9tUjEgLc+iiZ54F5TQlB+NbefEpfrQZQ7Yq3
8tBaupRASvVXpgSb0AV+TMxQoS2thaDjbhWyXVqMgKfOomyzuSRyZzZNkq3/OoLlZP1GUcUlnrHt
X3scHLo42C3uHgytW89v9n7bLL0q25bij5HQDzV980QNZau8ImQbXrnD1nJpqtCsrJFYMMLAudDO
Vd5VMVn5YkjqREyma/EwBjUBZchTE2tbjsamRziTpEgDROPcjcmdKefWmE2qmzG5yLE7skD6+0Eo
Rd6ELV2QUwUY3Shts/zlCmdJ3WKKlTriU06Jfgl9bwEG4ft34MbG7q8jX7WUarUb4mSU0GHhf0PC
jIBP6fdZ/4wQ8fsjfS03rt82hktKStQRWIhdvd+ZFLam0vDhdt1FOHrp1tJQoxwQ3HXqGaFA6S0h
8Ov7+6uwW5/xxOn70l1N67G/b2+uRD24iUDEirItddSS4MLzvSmuPeSg6RrJca8uZcQl8XmMYGSc
ynHhZ4u6Y3nx485duDFBKuSOMGgghPm3T6KEvWK4aqmcTDYe8t6wTl1IU7ndkssKoYKPPLk3sHx9
x9d3nrbudM9JhON5/339mSviFh/rqaTnE5V58jR/NeTdSay7Byu3Nn6n/C7ieDtF9hKLCeC/Rzgq
sWL5wJdRc35jWu1CaqJ5QtChYJ2tKvwQhnpZduIykuM7Q/ytkdBiAcEzm3oe2tVL2RtmOyJD5U2p
Pyk2TcLdYTi4iMuraT4nlPD//6GQ6sUQyKyoWv9wHIS2rkc9C9STLm1C62dqycc2+1H4i6o+VZM7
CvGRVt9bRdy4TI46Db1UOzA4X30QwyhVehR26gmRzQRSRf7by+2MrR8LgE4v4Zc837lQhSd99Sbg
GeE6mTtF0kquBpqmCZRBnT53FkySFs9GA8kPwlYXtRJ0oilmlfjhgkuGZjHrJagqw/zOOdz4Aoia
oN5KDR7E0PWkGslR01ouO8CuDRaC+nu6bvz/sktiQvdRQ3iZ1mztvQbAl7ryn2v/47hXtxtroxj4
uSeedNFJpYeCGqPxKxo/hu4iKQetPKbDa40yiZDrVPkVeKdM3YzCk6odpB3JgJq+EopTmB3beJdW
J0QPWfumtURbSK+eQV5fBRl73KblUyQ8pEjHSILxqX+MBGNAfhkoYz0J46cQdqSEMzfl75H0y9II
NBthitOXEr2fmR/YuFHxRg44Vt8N/6g3T4J4YrXod++m/yN101kQPyfBY2j+UPPfRTQFbbOsLy+h
+qH1u6Q5xehD/Oowhi+Mq2MMLdMjet3fx8mDVT5nRKiP5mtiAFUyfpTmo4FiR8WXt5IU0s5PQvTD
4oGonKLYPETdIUye8WDnGZCdTUrvtFxpJUG8yYemPgg5Z1Pge/mFRoBCbDS3YoOgsBR5zHuJZaPs
bZVQelW+1MEhan+JChpICc2fse/8baYdxeCtK3QbSbutdczF7BK/f91ufGQ6zhJ6YLD4JnHm32Nf
HnTaBEpSTmK4YsJhOIkyQoupFvFATqT5fn+4L0rG9Vv2v+ORDvb38cSqLFpD7pVTTwRFjDi8yNdy
kIJLPQ1Ah6x4FVGhnSa9VDzX+KhitKmD0tNruITjqStFNI8BbctuaXhAyJV7RcPpNf/nBJmBp0qU
yO7lajJszK5rXBwap8SIlmLdrDsz2BRedDKxwcFWtbRy6+kE+2Sw0tuIktidW3RjNsYVSj0E7qCI
1Hx6Yn9s3MqC0qgWWz1S4TWbK3vafeTdRS6yZSq9jndBA7fGPOht0zJHtHgTro5nlE3S1kYhnVrh
I5deBg9IJskdfLnWZAt113V06DKKfkRR0Vdu23s78hu1SvbDGhfLRoK38OqVyMgbcwXq6qcE7aMn
8QUHpyxyWHGNSmwL5ItVGx8OjoBOSdv54nsdUP5wDPnO2uNW0fTPE9GmO/XHnQ/zoo9FFcjcVLWN
x9/kxy2oTM5K9CdlAwyrqNERZAuNlqcOzayRAPALv1Org5i9x8ORZtFSCoZZg4ekTbynLn/xkXPU
wbbO3YNaELpxd5a89bqAA1ZpmU1WQPPqfa1aQTY8D1aYLKPIxZ1wbuTnMV4ANue433+9NxTl0lSp
g4QBk4It5tWj8oPK8rUw6U5DtVPQDWTmq1Ga7y5t0HghyeoqUYM1lbvKTXmDhrliSLNc2bqGuxAs
YeGl6zsn9LU2vfpcWSaS5wt/ECWmcfX2Fr5HN9TljFK02opNfSFI5nNidsx3H52oP/Wy44fiozor
q2yDDExbWXZy1l6Tc/OcnMun9oHze5ae6G5rr+VTdQofzefqI31zSZR4tl7Dtz338ykjQsFaS0v/
oT52z+gvoBQwZs7kNZGKGWEgIYJt5Ocz9zGkeqfYZQCGd6aYNppgVZ6ptM3TRbau0Dj4C/TsdI89
Wt3+vB/tkr9SV0xsVFtMcfxCup7StMpmhTVrlJkakg0/h5GluASo2z0td5DkvwRylQH+2pgRk3HO
n1G+iWjOe7Yqwt+dhf2MXjjKPbJ+QxL4YNwR0PSTxjguzu+fxK2PByAU7ApW0liH9atFtCyEjZoX
7NGoq1UjZOCRPLdxXA8iVRL5FRMGyuBkEwnyodf2rtVv4pkYvgd0i3p+JAFo7vISWZW2FOAFd3S3
v/hkNFN9dW5hwx4b495Qe2N7Nw16U/GC+q96XfIRotH3XZUVhNQAQj4I6d7CMNo6rr8y+p+1TNm7
ghJ4ztoPa3ioBuK7zwb09OTD0Jy+2dbpHusTP91Xp6B40Pv31iS3JN7E5cJNPyL1Ub0gr0zCvQrq
rd/JxbryNkg6Em5Hx7Y/0clLDRdZcdLdpWqg79gkIfGgj53ueOK50VZjsBfDXa1vw2Tjqj/9djc2
CH30pcImRJiP7q5rnKwFeLXurV0Xv4Kr8KPftXqIg4dA+syJ8Bi0dYEdsx72Q3jEKJc1v1zjlFeX
aiKn8Jqm6bm0NmnwXFvn79+LW3v3KUuS6YxRA4HJ1XshRmpIA6AXT8X4ng9b4t4aNkxl8xMDbQn4
4+KC3MNdNn7eOfA0Fl2NDBzY0hWiH2j/WVe7pLHUTbh3WX8yum2b2BiKzMSbKyy3xProqTNJPoUj
IYOaYwVboliyjyS8Bwr9Aj9dnYRJKZRejoKkhzbD31NKVanRSNxme/LKH2wIH9vE3bhD9KDmu7KI
1nmZzGPFeiiEnC5XvhOBnUQjNKc+WPYYQZs6dsbcmtUbV7+UiLFUKYJnSp0jdDILxZU8ubMX6tjN
SwkJeXZGxTNTMsDJ2o+qOqUGzeDESQVyrTTYj4m5UNUR2wGKMFW2Dd9/TxXzrRDrueqXTkGtyFMr
Wy1poAvyEt+2LDpB/55QCypCY24BGqnbbpkWBy/unVgj0rBZmkG/iM65FS5lddhYmTHzPXnOLiVJ
nxJNZa+s2gMlwcorlnGEiX5Eu2HljHCYP35l8Q+Tsc4YliU4JXOf2jkrXV1357qB+XljUGGTMWJ0
whP9/ncX2873b8o0RVw/IxMIg4Suh2XGNdiNmPraNyVcmmG3Zd+HmUiUXsr6XJtzsruVe1/EDVAx
O0sMUCribDZ614RgxWt9qSjlHvfiDAGDmcxLeR70857AKXUW6baozNzaNiZSi50/14FdWtMvD8xP
YjdP448SAxTkdsmmivz9vfha41zdDAD4IDvoUtAIvK558iT60pfy5uRlD7WVOxHGHt3oYFizc6Es
vg8V5IUjgL+atMZoKQvPPcFRWmEPZbya6oc1ghBdQWbu9wikBJKskPKZMVVL8Zc+LNMqPuTNbrQU
22U3hpNi3vxUlE2MhSUxgVESTFL1duI+jYOxlMdiNwa/snBpGZBv4c7zxie8ztBpF1XizpRCDGaq
Ea+MjDKpRP4BIcf37grD1T/vCKY1urHMFKrGg5tWYX8sDWMM76AsS+FJeew28XpkHZA9S6/dO82i
dtkvZadkaXE0wF13i47sPtGee8tmpc1RpCL/3Iy28huZ0jZYWkjTwot/iT7Vs/JTPGnH6IM0QCS/
5cx/Mt8NOmpH6TV8yj4Qc/pP6sY9FST+RXtVnecLYV8tWZ4aF2UfOeWxXedrd286yZSktkkcyEHt
mmC0Xbxu190+QkS1apx6Kx/1o8t5D4vuAIN/776NKypqBKcT6HkJlq43qz6tJ/1grWRHdUQC36Sl
ssyPpI/0K2Q9/4npWplr7KHryjaW/TrbYNM69FtiapFpkRlIVlw7V5YjB26cZFUfMyeN7OpSnIJ3
b9N++kv9TX4LLslF2U7hcNWztOy5YekOG/6B12QjzHH6rai4b4Vd8VJsUfUUnxQUQI8Zy8nngzXx
UbWDjbUIHH8OJGGRkVx2KA7munK6BTvmjbQkOnAtEP1e2O4mfMNMPhu3/dY6RHv9wTiXC6gHC2NP
DttbstH4hwGrrYpFvhsW+D+XyS9ti37FDnbyo0wKMdysTXBxl+FhdIRDP5c3RDASYGi8qAv5IXLU
B3WekrNVIn2sZvla3LhOSJRdvHTJDxwW+TqVZ6bTr6t9dpEfqtfyt3LSneAcPgzP9ROu1vQIeArf
zJJTWSENfyeHiag2fT6++Et1LT4EawIzt8le3+DA2PVL4VX8qI8N4sstTWUyB42z+EatKth/yguu
et2vxq25TqcgrkV1fGhXwS/zrV0Rf4JRKX7q+df7lXbIt95aIDAZg+SmuYTH8BEb0zpFXUzOIW+Z
8qLPjUNrD0uW1pDF06O0kmbCwjHXCLwfghVpzl+JeeamJYo5cNR5tdSIAswIodgOxCtGjrXAKnAq
IFc1e9D30gph80YgBzQl8BGKyu9xRYruQpqDjXbaVTEXLvXWWCBoI8SOF4/MNcSnmR1sGX6IqauW
8poIS3gYR7KTduZbso/njRMv/WW/xey3b7+edP3pXdy1cAYjsAzW7SrZjyvQ+++4S/f5i7sEQAAD
P5sbnR1DbDF21bZ7cQ/pnm02yWbDVngQduUydMRVbTfH4bE8yavs6B1DRz2US7xN83BFF7Jaecth
xb+zMRzFVnfqMltuBsLcCjD32VLli68dyl3HdD+8YJ4+RvMgn7EnIKQsOeb7HCq/vlUW/hYIFB6x
g3cEnr0wV/7GQKJkrZPH5oHgsiXRb8TZsbS0/b2wFlfhor3Iu46gt2jJIB0uoHY5FNPs0sHttc7e
eGgOYXyzYSWulEW9zzfjh+CYr9WRYRtgHlKBUgcVM2temzcCKt+yvQ4HgxhR+UnYd6/hR7QDGcwC
6t3bMfl3c2DyP8wfEW6AalkvyC5dDo/N2vrtb9V2piH7wva2Kp2MsOCZ/EOcZ/NyU57CX8kxO/p8
2xTEfygP4QnwzEJdVcd4c0EHTrbfvCTxEJ/ygl3kPiewtOHyFBtw/+yxQ2xNRWynH/sN2r5ls/0J
WXyNPIMRNkZCrO5YRF28uV0TeFCs1EP14j3iQ3jt1tk8JZebyeVgbGJahDSRvXnrxIf4XDzArtny
5I54zINj6hSELwoOl0Qcn3hgNRXutCOb/bV58KNZvMieFCfZjZvwbGzMlclNDR79E7Sws3wIXqRH
yCG/rZ32mMINA7GSb+JFvG8YV1QHq1RPgPqj8lDxTydbZZ1x5NhpNvol41UZ99JCJpaT3bL+3tlV
S8NjVjMgJvNpzvhK4HTStb6JNp8/rTW2xnm3Mhf6IVsFnyNvSbed3q/YLrb6Qli5e8rFdr5k6/hS
vTTbgQFddgqG2eDZfffZEO+imWTrr3rDTSTK3Cm248/vFxJfbMa/FxLgUGlD0z5F16WIVzOmoBc5
ju8OKCFUJZ+wlaQ+6tJrbh7kgkfadRtDatey/7MePPKukcOM8j6DVpNhvO265KmNxjUrQEAwaTL/
/uTkf5d8f53cNQMjaJU+FeFgUPMivYPuah9CqljVqmSLuPKLoViIBRt0BZvciO2Cxas7updp80AZ
MNPOEzxHYc8vKoINV4+McvwfyUaFakXZdCL0qEnrDGT/hOjE7oLVbpQ9ID6JOMyQiOHx/5KR/bEe
0UY1ojcCTC/rGawjKFTxoyeIdH/lZ7H/QCNaZOFz6cMIVA+ZB68qwByviXNS2A9NFs/b3FuLmlMO
m7q0Ft/f3htqvr/O7uv2/3F2Nc7zUTcQQUbmIyj7VZR7L0Nnzou8mk28DsU4qd5zZEQ2au9lS1Mn
QESKl92ORXMuFYYtF/7aA71/58RuLOMo7Soy4pQJw3NdW3UbmdxuV5fo6J8DltwBdRZEQEK+yLwf
Ezw6apYtQSF0er8/8g1xiUwji80oJWVgf9eL/sTSYyXW6WuibtRMsp2JqJ+wk7WkHWSYapmkAa2p
GCjK4OLXBiIYClpAXgNBWKtSa/uIl6fC7NBgtGg/DNLae28bAG+iyQ8rBbRW1C6Lyl9q/UhJiTVL
gRWrE/o7l/JvwRHmrqzBwJ76xUgH/l4K63WrWbXb1Ccvf46Z6J5lgRm6vQTSS0396/v7dutLZS8y
SXJECVbRdXlzUIw6caWgPglCRvgWFIazBzyiCL1ZrlWzuq3s0vhg25b49aKJfCpfxPmm+CCnm+B6
y4gNceNC0gEF5DcV6Il6HSWi4wWtHVfjzhsA3YiXJHgBVbau1cfvL+DfChN3C3kjLD/qTP9gHkuj
8NLQLKsTu33kOLo+IIZ6S/wtZkrn+0PdfDD/O5R19WAUaZQi0QrrUym8G+bKLXH+4vHyz553UYt7
T+YrhOJqgOc1UBniuSpKfledo7gIRjlX/fZkoMTH0bEuhcloMG9laW5qT3p3UpND13wYVgRu6T2Z
SAg/pVE+phFFp/Yt7wQ74Xb4eXGZoPLRWM3rlnAiWqp+rtuDz/KSFKryJI0sRa1Y3qNzW5Dw8xqU
i7ZQ1ogFFpDq771y//YjCO/548KuZq58FDTeuI4tUKjtTMTbcZ+sYjbn7bsYfXaUXQwm9LpTGeph
dTK9TTkOEw/j2UUSiVZmrlPJcOln8YN2LPxOBn52SEh9E/8fZ+e1G7u1reknIsAcbpkqqqRSVt0Q
isw58+n7oxvotrXUSziNs862se0tVZEzjDH+RCMvbDHa+eVG+4E3DFS0ahFFfMhxjv9GxWq7QtHa
gTk4OniZKbGgPoC/VuUuKK7HInfCprQLgTTw39T/yrqsvq+Df/3m74e9omeJWAamxIgr2cwEwjhZ
WZCtBlNoDJ8HqzutzntRrJGBLYZOLlC89F5UHDJm6tEUuDLWXpOnFSbmUz7jZWfpa88YzS9Y1kJ/
iaca8Bcfw76Q7AAbunyxXkw6wtXKXSuumrr+ZSP9VLuY3A8Qn1jawKPfpnZYqk+jYjXLmSkNmTWZ
HSd7jbs/hWJkFReMUszpJJetu5K34tdYJYXYupBjp9I+NR6v/zfKxw9jVBmOsgKZEtMb+Q/7nBTk
p67kfCE+bxsh2oR0a+ib/rL6KpKxAyki73ZyxVTot0Bb5YcjbB18MBtjV2jiP6F3/7rNk7o24r7S
+nNcbnILbEHH20Vjf55FPb6OJc2RYvlOEI+467g5adKabFcDrbvoCuD2nW44XZWfenCMtn5YiqC2
S2E+Kxpx3tGHJW50g8ujdCcpOOn5zRATHO3EerXrxpeKcz4wiWfHqbH7lWz009rFEdiCb4VeCb7F
N/BsLMxliBVhOAclHtjlS5HX/gJF07QYJXSJV7fv2iTbBmYzMxKVNMCx7lpPJS+pGEws5JWPJ50y
Z+zcEMInfX9qeZ0QvnTWNni0crRycXjS6vIgJi89ZAliwQLqb1l3ssCXzdDVKrZFCdaa35rpVwM2
pHcpPxoL0tA3x4csORrtvuWHd9mL1RDvgzhc5BNWWIxOli2r4FYry4KJYVs8dIxaRUH0eLCpNcC1
rVyhxNtbGfH3finhTEoyntEJkJ0BbYemo0/sYcBQMvxYX1bdF66BBZLUyfhS5bagFRzKlW+cyQ2y
J4OEct9kIKuGu2J5R41KpNgmGRZboxiOe1KeAkYDTC7TtR7AlEcQD9pg3KX3UhPYUNzIHzJIpH0Z
8RczcgRiL61ZujVcGwPC1YD90Ux89yzYlbHTotQrErq66kvRh200vE18UlnFD3vAcdbggU830EuE
8jEvRzczn5fA8uT0IaLmLiLk50X0C1j9J6jAkQBIznVOB4HA5r/FDyW3LNVC1J+j+K2LrhUwo/gX
EtIP1zjyTgKzV0sHaodvh8+kGkOl1O3Eqnpd8EpOPbIyYKDNjIx+Tcr97Zd9A3TbWU/7RerGs0EU
T+Qy7n4BhO8Qjse2Av3ozXrK3hdC4IGV7J5X/MUN3dxlmC9RVulO0nhd6gCBBjAiqa9sw6C6t/UX
/irc9nR+uG9ENtwBxWSNObh9jRMCVrt6K750dgJF7TMAVPpRfwyPE2EDg632kMDt7jH/AAfQroBB
yFMNrPUfaa8zB8oFI16kfSrk18dZttP7jubrM7mgSv/I30yDZFVnemjv5if8HlEKs8JfCrIZb9Fd
vMRPLUikaQ8PCRPP+Ol/XIORA4x3HS44EDi+Hyh6aEJgaozuTMVjVc/56IXJQ2dS3yP7+q0St9al
8O3qXRMpEApJMIP+sKMZprGF1lj05zHWfa0XDwvoY1RGfmgGvs5Wzsc3vdY3k3TQc6Il2U9icpcZ
EJLVwQW1h4f6jwItnRLbUm8y7SSI+rYeDsWQbSJm0ql4J1p+xkBpyY+IDDamGJxq3DJrw7c4ejoh
3RroxJWl3sOWhK2VgzBHqhcqPUw9xcZvphog/hckFFdwl+HWyNRO3UYF7k411L2bICf6MliOVdvh
vj/usafNvbT10DRiXh9KB63/sKzTHJ56pDbcfZ15rTa3QP1MzGdxdg1jZxmvchFuibqektQeJacW
3w2IzIZx3eK1l8ww9U8iR58U1PRGkS2Q5f0hVSUkK3xWO55DaJinIvplM0vrgfD9FYErieg28abC
2vC/B4YaW1JeKkN7nqdLLJL5dF/1k9sD/TYJw6imdQKOXewrnL8vxJ96cBPjdY1OnDLmjzRjcUn0
MkqE6myFZF4PTg4UKGGPOTM0mw9m+NGEs4M/myOqX/HAk8pwMpK2s2W6y5xg0StAI/8tJ/sH+hfG
t9AE0AxIOmTbb4ebUs1Jb01pfc46y49gepWMwoPGX4sBjZ5fBRbkwj5SKFjzDgkzMeiEERR7pWkc
paP/S1S/ZYsv0kGsvHBI3b8/tx8ORJTu8JDW7BV0IN/4JNIoBjBrteGsp9sUJCWgct5Wr8ETEQm/
NBr/sGW+rQ36QhFOOzg1U4lvHVTehGWhSlAHOuPBEq7q2IllwwkXzG7fJotS40UAeDPGhxJzuEo/
BXjU//3b/j8+Ah70lHWodb5XukarwegYlfacSfiK8ow1JnAiDntV7tM8hG3o5trJYCNXAdwmaXKs
aCdbpTd3vxDv/mHq/PE00FDDwMa/3VS/PQ1NEQv2itSerU58jKTj0M7uFL6uyhoW0k0XtseqtPN8
wBOgCEiZHB3BkBwm+ZhQKOpbUi1uJJ/EpkVf/K4V90xROEYkR4mSTbq8Jwwg5XbZtskTdWtC1aW7
iRCdJzMGie49aZA9QbiHAeZYdegN0eKPkUJxVG4tqTrmae0GkISYFuNR7snGhMyl2BRq4rTiY6iH
W0l4isvcybCZj1yT2JZUs0MoLVW4+INIag2xqA2Mg2ko3Q7jOPoKPRSvDbH3RtgaJfHcU++XYOEy
V5bY4Liyxub1Hmo0iChV7Ey64SFZtNX59u/r4KdVz1n/f579+s//VeKH3ayJi65XK+854kzCnLSx
TshKDOrvSP3lVf/QYOOUgNhXJ7eWDuvbIWBGcqdIZd2eJZ1yIPWoA9VIsKX+5e/f6h8i/B9L6v/+
IvNbU6x2UzGUsdicV9S4M4HY4aUFOJ2GPEy9BgqgpGinLWfzFH7IGMXH483KRgoJKazQB471HXLc
jZTXD2n40dX4LyIRyGbSdNEBgHJ7Fp4f8sNak1bxRPFaubqLoMjuJ8zr08RvtduMVpgpdp2g01l8
XcHNhmAwET7niAxu1Me7RJScKsFzUuux05kC2W/LT5Lofa4vq8jtJIu9lHWp/yoU/2EQzqtYySn/
6H6/y5xRN/T0W01zHufcq4VsZ5U7zTz1OaaroeBTwEMa+/tb+aGd5FeSWwAxRmEEK/93rZllm5lD
EFTQcTajqTj9+BKZsFyx0Pz9fFt/2B8rgHsXLx3sZ1GV/PeXWbXZpkS4Vue0O8Zzd27rr268SC2t
qLj6Gnl5bmyq7L0BRcbb9e/f9Ic5gkKCH82lyl2H4/m36nppRm6SLGrOahWyno4ZlElqmGh4Zihm
BwqVzalvR6+DpKjty2T25iJ0qnRncYgJCc5RaM1+M676c6/zoZhCrwISwjm/64xSJa8mJc6bc57e
LdOhrx9CDttlR9pS9zub+s+J+39+23dyr5IG2pgxdT+rQH8iRXwADpFcZrItSczDRV3xyOS00yl2
+mGdJDQHo5RsWEnbbIT4tORuNQZ2R7EUL/ik5ddJHrkLc7bC2tfV5BD7jXV7RfeCG0rqGjUjGGrE
uCM7sa+wxo13eSFdyPRxi9hbqVFZLdIyI2jLAyfG+d/qknPG/RB365WXw4/SuQ668Kwk0b5WH419
NF3MATUUtKop8moD8a5meYQy49t56PX0WnWp8bxZBsovZy94VCCyiDg7RC2dFO45BT38oPn1krix
UtuxlLhTD1xvlM86IaDyQa82Le1kV3tC/4a372HVj1aLI5tvHRgF7gibjNJIjeurqKkejeotCkFO
Dczu9U3a4EoMv7OkXlsVerVouZ1e7VlIedDaRs8UONE9sVCd9jGT84eU6E61NX0CkCaOotA6R0q9
ScT0Ubfe4BhF1WEZ4GD1NyMT8/+fTUGmKCDMmm6nfmuh47iuw2Q2mnVLtnDFxOZB6e4nZdmJfKXF
gs4zSY5B8O94puzvOJS07H2MYLo1t2J/ghrP4dlvfvlYPy5USM1MT1ce8XdoqBSSuaGla9ePNVvz
pgoWP1PfYM8Zqr6T+9khvMqR5MOv19QPypu1HsZzQceBgU3w7UTspVI28pJSfaw+Eualgzr5+LZu
66nbAsFc93q7FTvpFhPrxCTpPFlIqq0xRp+dNiV/w+TRrHan1UM23ElM31YohEStJgRMUwRuvtJr
Mlg+XHB/f2o/eI3CnIXYSQ8qosv8J2zgX4VDl3eNlGlWe16XYooNaNd4KXPdTotdMdE8CwptozaO
0FVk1Ezu0pWAbofcfJal8sosl826SfsGr+VKIjCm33Vl6SSJ8dmVj0IonuK4+ai6t4xGtoOx1MlO
kRneop5C0W/oQ5U9pZSmIS7i1VhUK3Ga0dniAwTeIKm7rLqsVtGhGf22YP6ce/PVKZrFFQPjIvtW
ry6ZWRaGxNXSjYWzhA+ZFfoAFE4uK14uM7GMGZCk12KBDSGXW1lJu99RmB8O839/CO1buzIlo2WA
WjeYT51iS3SR0UjawVp6Z1JBZZJfvvQP/Rtfet27XCFIRr7T7c3QVPCPN+qzaZ1aRocl6Fo33VjZ
dbz6VzsJRazq0GBSQYrTYSbmJvB5Vabc2EYV2Glg2EwZkt9KvR/Us8w/gAiJhVhtD75bqDe9Sai3
mHXnbvHl+awGigPnkGn0jBfSwLOp3ShQtguFn6oYlya//ftOkP4savkAjJFXLTz/8b2ZC2tzylEr
oi8zTa8DzIXepsTbeMm5D4S8YwsAflcPurETomUzcQGKc/RP9z/8FjewLr3/Vj3//SzfyvksFfqU
oJXqjBQ9w0BmiF/Im1bb+wmrqL9/759/FbAEEwaGHPq303y145o1s2jOZnuLd+sRMZlTNq3HOXdX
BPEv6++HfnX9ZqhPGG0AOunf6rkkauZsaYb6LFLCFYZ+By30Gb2A24m3ijbdZKvXSI8jGRqh/kZR
EY8VWbUv8fxXYvWX7/4DOP3fT/OtkWmNeSxHtYIZJp8DLt5hmlzca6+GqjklErQc0lND3FmhO2Ba
Thlqa5WBGsBtK3OD+s0ztZrjEWdlfbYlnZmQYF1LVeiu4zeiKRjcjB7IdLpg9EJS55Bnz39/fT8/
0BXXQWy6aiC+PdClLHNJS0M2NNzREif8QlyXiwD/adGAakn93IC9yNrXqBgUWeCarOO0/x+3hIqs
r7MQjhVNNL7fI+YchnFa9tU5sx5W7CTZJBQ1LcPmX77vHwcmbBkoMxY4Gjeh+T06Rq1FJZ56i5Yw
3c3Nw4wytTEXr9DjqwyWj1G1fkQaxBBKpxXnyGJiSMxbcc0QM7NroVcPRQ2NNPJ/+VzwGb5vWj4Z
mbvMW5AtKJbxrVmI1Km1LHGqzlwcqW6PiyM+yq/qYwmCDinKKaMrJXKb++JFfK1ezMzmmtUfAZnL
c3dj7rtniF3lo7kv9xLkMab0u6p2QYEB0B7lz66wxc/qbn6QH7tjeJiqLSf3YtrtxcLS0V7ovlR7
VlGf2qFmm58wT+bX5gPpE5SUZ94Dv01+TV6Gj6y3qTPTc3A/vVX32b381Z74wa/Ts0w82i58RAfH
N+gcSbnB+SRLj0jgkFRdVi1jD1PE52/qk0VqgGwDqydwEZEVYtbY2rgEVZUtMKDfArEzNraIPOsd
mQAK4Ie9fmVehvfmnWBa6SPvsKbliltVTrrIsNlWn5Ir4Rgdu+f4ttupjy3K2swOviDZJy/Se7Dp
rvNz+5DvSYt+Q0NlMBRAcfDZ3PTn4al8SJ7NL5FEsspG+1Ud9TMDcGHbvIen9ku6K94NeI3vAV63
txY87bTYRB/5gpsg1IX1T8WLEZnpmE6e7YfG5VMHF1Vb/XgbxkLQTcjNQCMGaNfY8lfwJX9J7+kj
9k7VOwNY4aZhynPJ3/N3ZKYCZfwHRFFMo+BWIpKyPuN3+Ygce81yXS2emQM1t/Fz8Ab5k84kBmj5
HK/LDzRkxBGCi0yEFb50Z/VpIq5esvtrtM7lR8DY/Vm87+/Lj/6mV6iVbP4sXIvhQYBGSlY5+Ktm
EzBR8qZLb/xor9Ge4/o7nb6yIzz3cCWmM3tv3/S3/C77VD7WydZ7/1W/zq//G/BReBsPBbyuV+Yg
1mALT2NtY5nDuo7p8+30wOYSSKhdnyf5eRZ6B9yw3gyYnpgsXOObUk12g0jaLq/Tu/ypfIKhLmzL
r/iVmD+ld2BvLVS6ECtqB4Ws4NNlM8F+pXNWHjtY0fgdrQ+rYnxId02UMbyp2kGctz6d++kqOswQ
3pWP+iuBGRSwCDH6cRCCBY1d3STvYFb6Y/0aHYUeLodXf/VPw6f+RDocRsW75ngllTaL6iF80iSb
4125EW5yX38L7/IDIcp7YVf67R1q2q15JTx318tT/GDhIHJd3oJ98li0Y/auwE4lGuCuuxOuZy+H
Xy5CN3yTSXDOGNejDLErHHnt5iO9NG/Bvfkyww99ST9zpH0khBD2DAfKbh+jwS5PNYD0V3PP2cA/
4/nv2IjLnXnR3iXWXUyJvHpB86/WX1lO+QHEZ0v3fFGAOxmv3ReR2emn/pjdNHfLP/tD/VznwdBf
Afyo3jgDMhuxwlsPj3WZfQFdYe5MN9JL+lQ/Ru/BFyiv/oUCRJBsFjaEZv5A+YQDCdv42NzzGxs+
KsrId/ZF8ix+Cm8z3I4LqTRs/bG1F35P4/D3AcKXnfoqPU+INdurKnC7t7i268+Z/4vPBmRjSOM+
aLV2SZ6qt/4hPzZbc7R1+KWRLYl2BrLSsQ94fAZeU83NyE5A4pTa3RsufuMLUxjlUj5PxGy5yVut
2OJLdo3B4Y35Ye4yN9wuW7IM98uX/D5gK/4mfxQYV/W0XnbnSZEjI2KxVskmQAVqTtw/0HcuNPqc
lzvdIinVMUiPU4gVxTgZk+P+LrxBxkWcs3LRaeA5oXATTOwxsSVAjRxo327eyAqZboWHrLP5HC/x
p37s3ykvAEshIfC75eeQQ4cD8kv+oC82Luq9XtkLweAsY0b1T8waZ80BPi1ezaMCXL9rzY1uPkaK
C7aHyzvLYPCWM7+wDW7R27gUSclqaTF91KliZ65abEL9tNYvjzFyWEib4oMl2gpR93fjo/ROwcL2
47xmRowa5Ck+iK9My+t23eA0AvxRONhNB0f7Srbbk/FGJMj8iSCFN6CGexUFHt8v4W0BEjuxagPx
d4ye4Xj3bsFgfyRlyOWKYpbCHtE4giaHq4NMa3QbD6G+/qv8oU5oJIevzY+YMEfCv5vbIHHJiRco
IVIPAYLB0t3TZMa8kuCmyj0l3VfitWS6luITeW1Rkr3Nt0DfOU7CWDvwQ4CHtyKpHsIuwDKTyZK0
7TUvFvYQC0q2twnNxysx778Lq91ySQp3QSQnOyaz3Iu65RQl+hSAkTH/UmxmuOyyO5yK/fBAVOAl
5cffGxRWvqzcLK2PPtjSXFm7Wq8yiE4zcgE+gjKDxwuEYu5kQgtzidae3tpGC0VaNicawxrjM9TG
fXHSO29WvIaARNFtE5/2jyOQdx11Psh5G0OFJ8N0eNUxoU99yEvKa6OjtbWl1+Fckl4rzbZ1Uft1
uQK4N5wlGC9eOC0xw6OJNVMsLmy4WDVKCfD8VwMkLkAgC3fVxnT2n8mlnZ2nGzPzEkAKQpA4jpIX
1EzXkL8gIUu5I7+Ca7DLKUvY/NPqZM+m5Ahil7YXzqH2Uu+5JTln2ldOP2hrzbu+2BN28qOzjLxI
R4asTc186R+l7fTUXtbjFC7AR/xk3OcHigR+9qe6WZ7Jlt4aNwvWbB5XKaGNE4wz7l5ezadJ+eB1
ROV+8pjiFyQZfoFxiE2267k8mn4ORYByaNqFvR2/E1TKgwiem7P4BMfbWv9HE6kbtvy0XFWPMDoR
m7+zndjI8kt2tzyRmLBVroRb/SU+ijh3cCvjqs599Gg9lFfSm3KK7+EFkLmA/HYho4ruwZ5ShhYO
0kcUB2BAwUP+qN5G6Gck20Aax4EP07sD9GagYVsf4gkiQwvkwMZUuS0pA2RQ3s9VWTE+6afoqnuY
NiKiAAQ02+ysHiEfSa8thiqrttTRHuprzAus+78Xs39SQ7+Vst9A7zgRsqBK6+pcvaPGX1pvNNwW
vhFPsAVkttuvluDdW06P5m4g9ogl37sZJEGqvbuAVfs2fyzUeCP+Z6t+vpdxEkDyh4sz0lJi2l3e
4vzUP/39c/85iFs/N5mS6oqIiH+odc0okYWs7NqzicZFBBX0gmhnDSdrfi830fweN6LDmAdymoDK
icl8lUCIeJBQ1BD6WXmTekorr62hNJCfERy1m8HwwFB++ZjiH003nxPsnPxLGfY/DQOtxL+mbo1c
yUksSeVZH9ysdyhesJXoZJebfTlqh4zDU3P6dAOyKRyTT2gf6ejWC8QJmuNjRo4aKi0U7y1WQoSd
2ZUKERMvUioxwP+NTHxTvQ3QpwRewvAZLwJjU2a7SiGR1h2xF+WNRs7I6Zr4SkQ0wW4efESpSuRR
LgQjVocu/6nQZMDxzTbIIObWN1rPXK7r8CzjX8vPZEiJOeTim2Aj+YOmHcexZajudwN89l1523Rb
gb8q+6ndGZnfL55auKPuhKYHh0hOoZG6Te1FKPMsP6lIjvVE3dEHjIc8VBoLqd8NnGMnznygvsJy
JXhU056PpE57WTxMylXcPFucQDqUwyKOnCnGYU37TMLn4FnuN3qzBelTZ7+lUaH0Wc/aRUbC7KHm
0blECkdDXodJSrVv5k2WuUnmKRPWz0QXIrAjk0fZSyW2fEet8ApcfxZvlF09OcrLCS8RrdhwkGsU
rLGfkiHCEUduXcnLdMN2K8DTQ89Ejs/TMLlp5mcmb8xthXOnMPr0THmbmj4fIBk9aBDU7hbUFtEx
KYnaTQPpcmDjOCR7LJ/FZw3m8UJ0nia5Or59hUtLUsjr3tRkBzGxkaAfcEjOXXAysnzyyJaX0XJ7
47dG96cG/N9r99tsSpCKtpf1qoX2MWzCRjkmkPGzp6mdsAdH8Nu/mIK2CalXhJ7oqeY0Fs9xgrqt
ZOCD721QbcTI+sUIAmXST58Lf89V2sBwAEfg/+4pnelpoBecWVK7l4KrIPCKHrKyly+OObj6rXhQ
cQOlaJy3o4gqfO0XuMpU041HT0Yk/YhZDTsxR6W4FXNblryxdFUeYeYq+pasbsiPw7QZBJtmb0a7
rbnlYXqPCSK+kY7GIeYSeCxNRzF37AsqZIoP+kwHW+6v9ffieTa6eAP0rd+KWyzTfYNak+WUbvPc
Bd4yK2qhPeYTCTY171RnExbCrJmvpQLttOM3vhD8h0i8QXjeKNBp2NdeUO4rInw0R5k2xbCVkRkj
053djBKgWcvAOt9PgxPXyFU2Mi4oBJyrTi6Ctu0kioqeFtyJS58E9TLEFnC1kdQqhxzKoaPuvy6U
bRJfZ6SJN74eujCURxXLSTdX19KXkE/M0akDNaclE4/Hh+sJ9zW9F/rK0EXybP0zfYCS8jnF7oA4
C4oMnUGyGSS/0FBTUKLZMiERYOkin9bWbsQOA1mnDxxsiZfCMT6Ew9q2n+XZqR+ZDCzXanhW20dZ
2g69lx569OYUpaTuzKCSTt76qUTW5NGs8fm4nkARBIe3LCCTRjNkUZq6Y+4WmT/wx9xUHFtUSR/6
F74KbCetdk0aqc62juI5flWeqxv8qy7IanU8UWA3NjslXRWktcsjLgX8cOstCIaCLShulkitE+pu
k8pwW6B7vQuZ/8RuIDhDig0cd6KX9gehv7ZUN4j8bkRj5lI5kLemEsJmOBQSPAEeiUaxVjtj7TCm
4LKdX3m09JXFDf4Buo+8qm1WTY11wsCGyp0uN8GF2uOsY1SANxlrtaLFmrdKyJe3IW6TPszZVxme
VfqQ6srCX6pDzCGZ3PbDBtNSyXI49+TW1cudlB4y8zgTAQ3VMBuyu5mzto5eArPdmZHqW2m3WSdr
K/ttWiRnZM2lDQBR00OkXmypeAhGYwfgls7XeX2YIsMNEyY2rbmHFrEl6c+P48onh9sRcJVToorC
EGMMRi3PcKe1ZKZGX8jRxOQNV5XoiSw+RzLgfcTPhTwBJVFUgaDJiUUzApJmjY4cBtgVBNAh36zo
aOoHq3xBYRTlb0b4WaFMMJevXkCvzKqDTNnmcE/Dh1Q+rAhzC1W6GkJHb5mzSJthjtyWD0BWgqNl
IuxGBR7HJk2SY8W7wR3JLavPiCZIVO6W7EpUMBYARso6xTOa3DOKtYey6O3ADq9H1oLYPqZNGDm1
yaopQnQeo+C3PMeB1n0c1p5D3TDrn7XMm/VdwmGl8wZ7hXuO7okU5+FtjmlgGYwZuNmh75XNTSPf
175UqkcIgkY4ffRdR73mjEqOL8DokDAnMkFrL1J+DzEvAny18vEfJnrLxu3aXV3fytNWpYjgWTCq
K6sbodcKODHZhhfRU2SKzXyQ4+0gE1Fh3Vazdj2iq05kL7RWpKS8FkAorH5jVAgtZgONf5XciGJ3
WT1OsoRwVdyt6iC7b5Num9dE0ZAnmMubUTC8vB39TmQnPDds0xk+WK+ciAK8sggSnufKi8zcKXcZ
/EG1jA5JwojH7IRzguuShfs2GmJ2JX/Tbunf03aL8UbyTOeaRF7HPc0mpdENXAYHJdS3U0O7b1Zv
ehZ4qAdsHaloA35dwHfub8Ny8qQZ+ME4pHXPM2fIsxt0UAGWt4FxtWDiFdRtl1ZxVb3YThqNVccR
WKZ74jPMeVvpuykxrpeQUPoixPYp3k7qgx6XzhIlfjLdlh09nEjlnEQUOeAJMvMFrUV2b4GgN41X
5MUtk3x7MHWIY8JWM27T5iYjX75Si/u45gjL+f/wHvbVaGz0+dQn9KgKFo0YzASgEhWEBBR3RKqg
9xipSnDXaA9NnZ91NfaJGGbD0Gu/KiTel+NrkA1uUQhuu7wORocXCCV6eAxTHIyxA44tKBvLKrU0
3wpl9KW59fJgPGi0/ALMm4w3ENK4RyMnIAdVHSzwplXfgBAuExyVGEcOmwZIN+KzLJAkVywlVpaN
kuX7lR0lhOepjC5RHjFjFr2AZtgijkWYG2fuceKGkVwOhxKl2gLtFWec9YfIlBVRW53IrfQX6XqB
99j04x5xXpxhchl3Wylk3gCnT4+Um6ZipgaiNcPuyziGUAqzu/t9mc7uYFE7c5ItAZOv/smg3xn7
knJN3YazTCQxnv2PPWMOC4EHePFhlX10texjZhlV9yKevkDaRjpte2RQ0XyGksROVYqnFT6ei95d
dGsH+MWIsnVi5gMa5BPQ/i4VvZXcpgUI5jZjX9lDpm7iyANFshuZZLYScsBW9+HRFI/SaYSyjUEV
3TkDwc/8Rb4TP6g72eRK5fSc4/ekgqJtgcMPdJY8I9GtJDveZz6mXQs3aOSVN4myoSlDTJYxSQpt
Rhnaa02PWa4jjrh1zbvG0wxYJF5Rukng6cZGa3wLP+HsmEm7hJW3Ro7wb9vDFbHn0PXrlRXkUhVR
fjJIoN9lZae9XVyYFHLDU1BITGA2Q+6mmpcsHpLZDte0V4Qjw0IR4OmZY6oeNgWoCVTNk/CdgT7D
KEPw+ZNGXqxSN7AqbWsfDOuEuzktrxTlFM5a7RiPjAmIEheQrzE+YCxmV6LDoCRFnY7NCM4pfHUS
zvINvDiCUOEyKdDdazekTLTgrPhihomRx5NJTmwP877e669cePk+Sh2GXCoMRx7WTf2i7JU1bcBm
cjUz97tEPv9alDlDs1fp9fEO4BfsO90LBC+WN0OE7Rg7y2PmhvFpZW1Ei2oJ26WHGZO3glWhq7RF
7DsGSsxt9AhiNDklq+lcKdshfTMWAqrXsIdYFWttSpkAvmfzfKCb8s014kkZ9uNj78hPZrmb+Oub
8sgq0WXGjcZZ/gDtv5FW/3Oi2B1uXFZLylDjeb5ni9Ih8YdRV5TtwJilCYI9U7s1MxDCFwUMo5JK
5zYG5aEo3vQM4yewB5fxkcYlzBxyOyLyZFFftE8mkH1sixmNjAtvBDrJY/kRdx5XWfFlnFqV+saF
yrnaLar+rN7qk2/hQaVv52f5muKJQHNeurJsEQFPhGfT/ZobwkSJ4m51J6j8Rd9UdyXYF3EbSL8U
DOjQKj0NN6rHRQrdNlUZSzhp57KlktxlrbGuJGlTH+lMJnEzYohiuo3gNYDNmUM2R0OkvUlmwXBG
ksoIpxYc7ZOnAHstjb0SKEd3057pnK/glsx/H10YRDGBot0esIlnMVD1brXq0IYnbJPAZtod7OUH
4WW5y+4ZxepALl9UYKlu97CMcydARz7YMt8Oo4gcLqMLVBhFLmhhF3lUmvzL/DfU+pz8ggxO4gal
p3wUn91D/bEu/MkeaX1zmyVgCi6QS8ikdXTK0u0BQ9c5i0tNqz+o4FyJXTFViByYohwsAFycf8wd
JowxAV46Ty4wTXDEL6PfxNxy2I9A7mRDfPH7AfEC+iBq3HdGdSRCpF/UXDO3KjO2lH+wPgIgpuRT
vgAdxECbjZ2+hk9UDgJuwE+coAYPybSNV2tdloyH5g/Y8UuCBSdfwhkBHHpAUhI93HWfiwyLnAJC
OyEkwEP1Ov4D5WIgai0OVWqG70XjtNQZ7PTWLwRIGz5Id7we13ZJhQziiElRaKt34UdNvlX8VkHN
D51yrVn8iOOdBCDq7MmrsHvE31F2mR5PL5hykYa2Cb/SL+FAQDvdNc8w/QrfuE2M43I3fkFW1Kgu
WNFgMFi9AJD1q0+jWHrhI3br7CtcwTilmGxWzFedEU0VD+vC2+JsyTmHGKCRFM9Vy8SZqSJnb7XT
QqcVXE1f+wA8sqp11u50jO7vmVwy2uAlMHG8cLqO1/XABnNY0dbocmCwD3V1W4S7dXjKwkjcxPT6
2E8u0QUSQlxta/K7KpduI31l4BoBG9JmYPf0wtCEhVElnnwb09byKmVfk31T3zQTGDQmJMsN3fyd
dmSp0OWqj83dusNI/ERqxgfEnmn116SHArkO6eRuzVezgMIGIlVe7hPXegN0Lj7AvfniJdjo2gG2
r9ZzTQYl+aMcL4/xq3bfPun4DJVbBEWS4f0vws5jN25tW9fvctuXAHNo3E4xVZRUkkqpQygy58yn
Px+9Dy62ZcPCWg1DlosshjnH+NOQe8/q3RDyGSyEOwQ9zp1Hms9PSP8xHBNMUfat+bG5CdeMbXvl
neKVRNEVT1HXdhR+kS06fsyeaHt45HFMLgR8svWuNBZ3jw+jITchh1iwXhame9s8stwrnu2+stuK
r8fq4TPEgZYR3jJdXFFwK6TmJlSOjcyy86wtl0lkPCsU/IYbkL6hJ/nio+GtUlobm81BoEW5Sx9n
QtBZtAH6KEF94Sk9cHHeKY2rD4FcQOCABr5+/Ko+oOyoomF8SnStz3DdzRtXmlvHJxUfw311AxuL
g+9dAj6MHfnSnsxiXQZh/mSV8Te2AQ/J/smdWhNOhUfhUfIgjgIWunUYqRsv9mwyFWWdOETnbKaY
9GmeN+MtKxT4Q/cRPAz39QONJvV7uQlvi+N0wreKC5yRqia7ny0yONRc9wiGXcSdTSnT8LeNa4rO
LDiQLCFSXEBjVr0nEujEwe7AxUhip96hKTdXtoabonT7pfcnykyeEA7HegBJHrsMdUJ9QPjktvCb
F53Y1jcZDvYo4yMFhezc6IP2uC1cvgh3A1EC9D3oqMDeo2/anKlQrHfkGXgRRw42PIcBmmPevI34
AFesv/DoY2+3dLdFLXLPW60/0DrsauRw9SZj2G7OzAC3I057sdePfJXFnVx/AL8xvCOhChx83vU1
i6S+ylrSIB1uNorF3q0+rYf4Di5ELFxGzJiv8yf3+5VrT/vSsmdTgzHzj2Xhnbvbmi655BqL2d2o
bqzHGYH5ZFdgPHAHgbNoPrwbL5zJOcDEsPMcVIX1ewMQg/RDhHngtc9taF6ht5eT8jr57N4QBdMn
aDY6i5GAI+UpeGn34hscyDDxWDpkms9sGeCusgv6Ket+OXqJ4nUX9Q32u3KARzvjmEq29Bx+jQ/s
rkq3XZ9T08ZZCvYIJpnbMNfha/ACBjti2WxtiTWfx4lJvLlpS27PXf0KHqkkbrSzcekYsuJOzabZ
hnvrTSTPq/tSGFsLzAxZ8NFg7IFBPVk37Zd5ld9p8yb/QBdg5O4Q3FWCW/d7FSRVe2jrZ3mw4XI0
gzbLHWcvRVAQ+dQvK43nNo9TRVUNb+SJKIA6L7W2neiq8jvM43YZaSzdHrYGcBgdueLDC2SLm6vH
gblpqT83vlJu+d8grjoi49wxmY8oYmndLmRyhU8W1ZJyUwkPbD8KgAgIVORWI54rLqlDyUa9bQV3
1FnLfJ0Un7p8bMRtbvlju1OMQ5fvx9bJ6y3wELeARqezMdXmuKxp2AtXCj1GQgipvyh+Wnix5ir4
KKtT3O2RyKvarV5cB2ymVXZXH7vuSP1GigCfPYMJEKGXu2V7kvqjsDeoKCbqOyrbLX+eaZHJaXjB
k6LCPIBsp0w82qqBDdeQpD7DkjBfSYpLA10TCeL09cMonyd0ob1blny4t5jbufQr47aXdqhGcq8t
qHGJybCL1MulfYcGWoKKWHkwuMySDH5xp7N9EQjXUPP7Ig/WaJsTsy+oBhzeJtZbUrnH2Z6ZcD57
Ub7WP6sVnM2IyH7IucAmqH8J7YRcGEYLstZ/gdYI4Ie3dP/XluYROxyCnitwH/4i+yLZg9LOzD3i
nLW92dvFbRv4Unhu0h1lXC86rFt9d4gRur4tE71F7FcsONTCxD9qW8I7KVrZaAfhyL/uIx+ooia3
rnQyYGMQ98nhNNLwpRaPPTtmfSxjd45dxtoEtR8J29r0DEyAk9+qPiiulvh9uU0qTxWgx23xKFVX
1nI959jytypXUQCl4Mjorg519QPz9Dfe6b8x8m9q43QKKmtGx3ouVDc3NDCS1aCIY+HHVPofjmR9
k5VqDBALMwNZKXEmcwlk4imoSGSwxR8izf/0iMGlGQR6GgZAGiadb1yaMg7IBMuyOINRAitZ7Y4t
RDWFfZDGJ0MuSWjIbWXIb5KIeqpi9kA2UgD3zwOiOMmwbKGqyaPUBn2jKPQtKcno4Eyz+WKyyeA+
ciSVZVS9t8T5tsX/nszvEoEJTDc5SKD8GZ4PCdS7xhYszYg3wKLhj8T2LTT3Qf65jB6yJANV/xSG
FCPyijoKBn2g8QC6EYjC7bxCK/p1EjMNq9r+m2z8wyD27fJ8o0XQ0w6zMBXFuUQSln2mnDExRpF8
wdWIMXFHZNMPqlr8eVAtv8mX12NqRI4opNAyaPDbzR/MKdIzNS/P5iVhcFm7CfVNuZbKiJakJwkf
pmWnj7wMOg7ghXlqbOQ2HYoe2cMafdp85IYNfkn9Zqr3bKqsQqju1MKFMYHQhANDygfvGVwJmk1E
Br4hKXUKHWBoXVDU3E+RgZLH2B1Fxo12e7pFCgKyUwmEbN11tKKwyVEx0kRjaaLrvW9Oyym8Xp5W
16Zhz4QcRz65WEl6nMUT5SEfGLeeIjkqUXIIHd+0dzQ1KqIn3a1Eb1EccC/GBpCZ2fupsu8BLyRg
E5LPfSpTKjkq5KJ1qF85noyOTl9VhdiRaD4geAZikwWUSBvmthIVnNh5sQfpWmoYVqiDjXg3vrfY
Zxm+e4XoLIVau0ZSg+LTWhzpXkFKQs9Gr3+ZX4IHyl7VtBNzR9IIBTSU/YBqMYIx3PThRnyszuVB
eqcSQVTWQ8Y8U7jjLtIZxA7LkzkofuR0J5tAiSzDnsnuQUUz2SF7SIcQlTKqNh+RnMmf9ZkCpVJW
/ZlG7M/WeKs/k2KDd19KEIxATuj3I6IUqhiajcpG9qRJe9AemFG5txmIor6n9zFSw4AzdKSvlSml
4Tu3R5MWlb49sqP/NPDn4E6CJBoIhEzv5/YpGi+ieWnQmoIYUBTTQaM4rRihbFeZg9RK1+z0kxQU
5Wp4LN4M0TYgEopdFzhIsybA98QuEL4gpEWDkR6AFsxVw4NurL5qjuYnb/vMtvwCZ7GOci22fCvq
6azxQX/QJ8kMyeGhg/h6U8nE4t5c6kt+Us7K11SzWbjRA0Myky+EXOZ79YpSpEbJg4iv5HmiKHVl
axUWxav/xMZDejZo/TC4USzS/pM3FdoW9AgZjwUQsS/UN+TFMWl1MBlCAH7PEAJ/mu6F0gsR1xmA
FM7wGsHlUbZ9TP7ky08g5OBHJtPhBluAeQRXLdkb8bY64weRmo1+QDSTUdtGrkD5gg6H9Bc0JZE3
DJ7ZORqFxSZ4tl716+Uhvpnfkwf0cmxdxrSpBUc0N6R5lR0VNI7cPQSJLNgZQljdLuj3ZSQ6O/EN
OotQ0XUcibmho2b6HA66EEKMPqV32hpWxUGctEa5FeAJ6GWh6ssb8i05xfCZUJx+WCsV8ViYTjY5
+WCDkxWyv36fkexzRwFYZHXBYgR8MCBHtqUHxkw19QrM0JeZP/hFmJfxwyr3zfWVVUrZ5nJanXPx
mXU+o5gusztzOekzQWcHhbTdCXXMftS9urkM8ltg3JBVqJbcU7/ajuO5kd5aYpOzHR2r6MaEN6Tb
Vn4OVM+UfHGfktUOB6BOdpx8lZkvQUAVu2U+aup2Yrvq8vNC5HB/U057RWSU2RstOauMLtyQBqNi
nZkdrd9OiBqrAw+2Ue/LeFvKh3E6x9F+GRyt9pJy36k7dutVw4VdADCGsZiRiaUBZMjDDhatA643
JKFgeIZDyRgKXrv1ZDN5UOB+/aJeY2KIGWleoqTwQsvV3jKvrbygJzHSW08KZ3XjL0ib6r2a+qjI
JZMpC34AYBn47ZWZ3RjB8wAMZQyoCVnk+DJmsKUKjhFVoIlAlSV71ejNKfz5xqBhXB8ku9J2MaPB
UYEFTh7tsaLJ467X2BAQRKyTNuTEWTPFDaZebYb42kLds4KzntIddH4/2jKciV8D2R9H21oLs22O
X5zOFRDBJtEuKtadiFNfswtNBw/6uqVtkfQKzT2d90pN6q7FMh17iPA50eHNoDO22NBsM7jSquc4
24alm4e8UFQLW5PNIUPsso1Q83THhpbg137GlhS/xQDxq4A965kEx+q70s0rsMEMChDHV+2YdHaD
7LpfVXcpCRvJvrG2DBrrYtfyOGkFTMp0NGsbCX5k+CLLR7nrsUM2fiLwCLjDR2hhYvUXOqGc7szh
fJZhb1jb1HKAKqp+EwnOTKnCSGC03+JGwHbKjMr7eMsXE3gCQJFQ3q/JJ7ZGMx44cYK+BaJmM82u
+gvHX6IVS49okqqbEYGv6jUa6+tWyf2+2RXiruzc1twKKGjEbQ/Rhz5PXPO5Mno/zoOAcOXAkjKC
aoesJzeSehVrvqnvYczl9iBMewY/ECs/Cg6IrClcIiS2DFhGTARICjYW+Opgg1q31/qTbG0yHb82
raHD2hvpSNftNWPSRDHDEMxfKh3gzA8ckBBTKaD8nQYn3W6aQ2885ACqrPoPTHqh8UCJmb73dygQ
wX0rDy9YRyf9gjGu5P5XLjJHS2GTdxL9qBN6nrqsexqao9CeTDcEHH1GnjkR+jm5IJ4VDCD4F4Lj
1U1NLsGmowbqnEVYly1wO/SBVuIKiVtpzmjudRFv8IYEZuTmkpOS/I20KvTDyKdtlo09F61PGb1o
ixXkgV2Sz7N4EmiDeF0ud3pzUgUEWR6kGB3xgoCUcLbO0+AZwcx6ZypX3ZHYH/DV10xHIU5dJj6b
AaRLdiBYCCynle14OATVVq4JvtiO3WFUd9qv09U0p4q3heUmoS2VR+j4pd7OJ+sJyG8E9IAG4j/c
N1ytxaS/RYkpruONWXo2hPcCYKvH1+CJRpZshnXyCdTuOxuUgbgLHS6V+o2Uuyo/BUb86nf4e2bw
+XcpO/D8IG5lWDIfTPzk8Nn1KyFlAjAj6MOP/0E/q95OsNuBTRVEGpbyXByXp+G9eBKu47cFJcXz
/IbDHPaxvxc0z4RPVmzp1iRqfoBzIbN1sBVpm2QHYdxZR0N1kGxahKr43cP6jBskIW8YoNvl22Ud
JX4ZlddWXBGZawKSAgCWtvHN5XYZT5l20wdUbxQFsnklSccpZAF1q81EoLmwXVKnAajQXJElpVrH
QW0zspjbfFNC3SdrEZQ4NXvbNO214Cud3svy8d+twx+OyF9lPH5M5kgoWPW+lfFVbDQVhsjm3Ge7
AstQBzSII1Vg4//hQH+zThHUaJIppEuSon/z4RVBL0SNzBAdk0hIc6fMyKmxCzXCXi0OlO1i5sTA
Xrf5tj6lKgqiVSIYoBj/1Imglg55epWGOwqyQt2a1VFFGk+RQfEA9dFuZUSIgZ+uqKI/ID5KnAKh
/G1wnx00YBWmEQKzOXHpKPjswZ8HL1B2KL1kong/yHuHC3xU5w9rOOU/XGFj/WLfO6U1WcrQcbyi
Wv1WQ+AbrwZSDxhaVYqHLnprCJARDfV60l4W1dhIPUYv5reWl0qonHo0oINvG9RlawQYwoTFeA6p
nEz4Nn02iCW5nxKVfgY/w2zs6+x9JcxTGCQFoEdYv7iYX4UdOk7IX2hYBa4azqaG10ZnFN0BHpOT
IAXEd62LPAZG0qcj8BCc4+9CID+mEU9wS6oCEvWc8A1ICYM8FLXhY4VlP6I2EKfbuHJJqUASrXtp
8lyW576uoWN4glqyMlhxeyiWGsg8yqrjhDBuaEnyl/iFggQGaWh/gD2k1QT5x2Vm7ochE2aBP/Hb
8zWWUqBlkVCeF/NiEqsWo1NoEUmU1UWTnnX2YeMidnaa6+4qKdKIOP33Ey5Lf6sWmc73/0/hmztw
UZZ0bqasOSut7JqoLaLJ08f5MYleC+bXKy0Dpzrojb5eQ980Vt9xuY9F1GKz/k4eUhSRExq1jgZZ
S4qoOtV3AwNcsVvqyznFyoSBf/2dNV1j/cC8A62SLtOUbsfHBoaQqK1NZJ17GQT8oVaS1wE95AKd
0LdHXayPE3EXGp7C2muWwRP0kVDfasvnt81VL6OAH0wDURsSM4wEyoAedU1rFjBtiOp9WVnbkKkv
AnKv0kJbKDVXDRbUfFY+9GQ+5GtfIA1eCGNgQkcpOvoEGafNQ8o8rGh02sl0jKi9NZgcKaNfSIh6
W8UvK14ShZeGqISZzl6UafCyrwF+Y5wMbyjpcKtkr0JhWcCFJnjhYJ4tTTgkxrQj+3iTkAC2Ck86
sBYlaXe5rLu19RaJ9xPodGk0OLnZ1tvL0qv7NWlKQZSBcGaOr/PmEeQuE0SfuXk7hngVXf21ClfE
1LqVkvaqNbNtjD27mN4EOPVKggOU5pMpeXGAuVBqbN5OGLJPub9bnbdLOLDXNj6QHxnF4M3e+Gj2
iDwpcmPEA7lK4qf4jqn4VyZEJ4wOpuEC2WQ3ASoaCyznY16CEK/XYhTey4YsrZbRIjoFj3IbeCKr
QdchKR5WJnNLIC1UE8wrMXG1vMYDSnpxbo3zUPa7ODxW4ZMCILS0jOlEjxJDkQ8huMvwHIQYnAfZ
Jz4jlWNf1pDTDifyf48c/9RpkDbVi0RPOURXeXRvdG7XlHsrCLc9KikRjiboSmpqSud6pxm6J0P1
mRC5RDtkKwaFlMx61ligh9R0teyH7kz++xuPuN4kVlm1xPXv319v4yJs/9//kf6vhTSIpDoDB8PA
BJZeRZhpEcXOUl6SWIJWs5aQEpSFr8yF0yfvZt9SxGdoTjFWqPTueGeoRiuQn2TVZaJuVpnaRr9f
aj+sDX9By5idSVKdvFriCVX6/VSrIMgFNWuLcxPfTjA2IxeX0O9s3srM4OCW/Hspkv6y2bLXsuUo
uPDB574thmlnWK2qkGgIElZCsCok+JtnYqbRTa25rFLmYtP590H/UkqwyTGhy9I0RVZ+ndN/347J
GsiY7ttzaEIz7nK0lJ381DHs6N/H+YsI/LfjfAsMi7NZH9mICIGZ3QmDlXZvWc+heWHMdzE8/3Cs
P5d0wtrXMAOLuQDMP/2GPE9ho6VDa4UXY3Ni0CP/vV3XG+8+dBF6uqGbOPfxpt28EeyzkTzZfru+
nzb5xfNOJ+96t9ul9ueOAtDmPG3/1nX3+7u9e9Q3zAV06B031eb5ao/CDU6ZMTKBS7/sttvA/UIT
ufmKvXkbe+P26/wTov7nu0PuqaibZKLw6pAq8PsDKcl1L49xjiv0Pb1ax/wCbCncOGAHKfZEjAak
6sHHCGjGN+iTUjwyX2QtGupp7k8I/FDjaCJjP5CHrr+7fFHjTp8jfI+J7msrDC4VR5QQJsMIVhcH
BE0HypCp8tTAKZhokRxidVcItMdUuu7Ap5QY/RDg2A123X/fRsbU/lkdUBKQ/cE9lCwg/9+/bzwM
Xa5PwNVJeiHh/fZXzpK2Gn9acnki/CqHtd6aySDsyWk14W3LYTkVzc4wdoEOMMOmjW5WpxJisdx3
cAZCPp16zDaBOJ8ahOPrP9DNJ3WY98QnOaIiocWmGzIMgvMNtDDSYX3v57kBshEPJRhxOjFgejhU
yzuT3sihZl+XVcgj5ouWSBeaL3l5NbN3YUGJAxoJ3BlEJF6Ll0p5iGmFLVHeBRgSnmaMPhJZWVN4
paL1h4LJqtJf8+gSQ77qQMM7k146fEmMx6K6gNQHDLRJjqQnUVKn8+AbVoloDB20pW3lkT4RiGgY
r1ItO6o4Hojh5mgXIcKwjlwkp2WSLypIRTxRMiAJmNluIjPgbxsa7scOyXZQfqgQL3gq1OaQDSx5
Q/eQKlxWmfiVGreRNdy2SLvW0Ez0l/s1bFRCEV0/56GEGg6IslicNH2PS9UZ2POEoN6m2mMCIFm8
C+O1DJEoBHc61qaUxd9sAJCybY9EWeqtHbH320Jp7EXD/QoUIE3ms7zAEStcRz48p9ck7u8+RHKW
dW+5iewMlyBypWD1uvVXFYqmvgb/SChRKCTNMT0tmPzmNDpRKu9VYoSCGA+1sMjuFNHD6mmARDfH
eBhWB7zXZYNSCWSeikI1keQJpMKn3U2aoIiJUzfKczfRjT3IpB9WuYPxgsixQERVQ/lYWcpxXjne
hbHfmICaGzN6Tg0EwHCvjbov8uYpI/zbDeMRhsUd5NhrJjxPfYRcEuo9upbacjsXt3O97AzY5QUR
4xKlvJVXRYmrVrwaJemUGxihkMKmwCqUKg3i7R59lV7VNxJP21uPDUxU31KKQh7jccASEd7XCPsX
5q2LnbBr2HCjVvFbOZvQrkI2qCAi9LCVKLMdI8Y3zyHWmcnciwaovQRLALo2qXdsRPlsfeHLK0Sw
g3jGwAbUFpKSJBU8u9Fuou4Quhz9WN545KzExET0OwTr1PnI/kvt/rPjknTmuURhk7CXom3XeQfY
84z+aqANkSTQAnQnBfU/0ail/mUhdu4Ydsz1FJariEHqgoELbnyT4IqSwI/lepukPaxCC4a/6oU6
BGX4N+d1GDByJr1DBPilYnsejNUJfRIwIeI7btvzqmtew2Bji3lOVEON0Hj9zOTceEPcL23a7Eev
mQphOi6PeaLY3fJK+tIURQQfMzQR8XsqPcYcbL0khKzKzFUwg/vV0GAiuTQcoylvZv4UVq4IjN8F
Io80Fzu+HQmlT0A5x/I2Q7DWqQCpOh49CX5hEROALqaAAeEpimPB0fX1JTO73SBTl+aMF4Woszwx
r66ypL1XgXUkzfBleSfE7pqDhOZZiCoUnZjs0scEuE3mp7VSeMybdgP68Ui9N83rRDpTfhOnpGq7
cgGWWs4ikPhWiabd+qqvH5KEFbJiWkteml7y6tUcCaDPwe0cyHqdXqmpMDYoJGR2Eq7Xq6nuZgSS
Ik/3v7eHv1Vn/7U5WN82eV1lBGuPOeNcQsXV8YQe800Q33veT8J0hyzb8tT8+5DrR37rVtmMFPZf
UWK6gf7tkFXYUnXEUXuOYBLjc6FcSHeM1Tdj+OFAyh+ZeZhPVWOdnQDGoxvfWfpUG6VQs6LyvJpZ
Vn+QBxSNBgw1cp86Zu4MwmnJPQu1JPD97FiFUzN1LWFR2Uh70LZi3AYUIQ165X0Dnornl390i9Rw
pJAUfrgXf/Mla+T+rAFmbNR/pIEqItH9tJDlOdc2A7h5fR8kOwt7qHlAJJfqXkGwL20H3qbBo/Bn
PSEvJAHgRtgbrVAr4CHIK88zzRnbDxaOdbQuGr0BcfKq0uzWCEjSTF0e0Tmw/31nf9Xy328tZ0+E
9jpSTTa+GaubeTIiPajrc2W9UXqtY3RqaFGzQ0MYHGSoPYGxdBPT/yC2YhjdH47/Z8kqwsvrqiSu
vLwufnu0SoZJd0NRVGfjTnuynhSJyT4nWtcO7dsDtJn61kGZml7DvPIfjKO/sKzv3/2/j/1NiTDO
M20oSg1GZ+p77EtsZrK9LAcjZBaxH4VI9TYa/TwOgDVTAFgfiN5LYgd1BNI3izmX2/qm2itnjSh+
X0frKGxqaF8COgBdGTGASx+fRuUYJhunU8D+iTZOtpqHgkzoEX2bH2NMiL/Yuodn9QVl7U+pgr/m
gP3xLQ2FPHBj7eq+dzpyghRlyHml5q/5AVUqbbUkY1hGo+x31bbQyQXzGhD0Gd2XDEBQOXmzq1lw
JeMxN04WI0fSh6DaDwCagYcBJZUJ/belj38/Cn9ZZDjBFQtTWU1ok38veisrzvuqYDhTod6uohCI
xhTVMfxJGfzQUEh/6/5YxiRZxPEuyca3O78QE5ngPKrXBY3BVqI4cCxSVPvOER4kvKoNsCzjAQLT
mwp0nNDBIFhT8t7+OBnoz94GtBXTPUOvOCHggd+/dts0MeGIMllDCcaf3agezAgaHqXHwBjTdzxG
MNTi4K2xwj9fiL9sJrTdsioqxGeLsvoNBOxVuozOEMtzQ3ZMvbrHSf04Fqlo6/PLGJ+D5CYo763p
dVY+lb7ze6RnKoT/TVe8zvOHND/9+yFQ/vYUMCXpP1uAppjf1qOOHsNILJnccEgV8TQLN2FwNa8e
WXfOrtRop+teR4JLbevWlZneIWmpYU7QPIwrjs47aDZuP3sIMmukJCYmAsxWONCgDCO/J8oxvpW9
mBGYIEUTv2ybPyyp+l+6N9Bzy7QkXZEM+dff/xe0MFUVafShBNIzHsrGQ9VtHfJb2NIK9Q7mhBLj
oSfj64+PVMZl7ieq284UDusrSD9imo4s++tMB9lfvzmrCQ34vKfPpfYYZiTmmLiOtXQwSYeIPsvU
J8cG2FO+WxUsqKKfe+2olPRYZF5deiIM7fZ9gLffBe9ztxWJfrHe2/Y+VPCPrmqldIGx/mFl5+H9
vWrQJWsdMEXLLqK60jTt29IeTh0jz6SmuqqsUxcyiEUqdzyKdgaEaK4dvFYcRJQrcRN7UmVAlr5W
EzWvwTdvrZuhb301BN5j15bThrmGX0PxqpQMaoX976He9fxqMdlTsajjhCkGRPdDyzKuPEkq0q55
tlUcWw0eyrmtjyoq80iCVDDa6yqPXytiQZpWcEeT3opNuSNY1pzX6K9btSie25i5M1N3qzL+SlzM
66Wie6RutSZ8znlyaFCRxVC/cTTCuiVuqj4bNMWK4BHdWGjRXtJOE2ZtxieaTJehkOZh5IHLBGyQ
pHgiR4khKwRZugo1zLndXsjPBrlJaTU4eftSV5NHXnHB7GI6/pHpoGubN2Ip0YN5q4rZ14gOI5iG
gwBCOCE9mPr0bv3ScvHVq3j66gcRZYAJDx7IyDgD/Woa64dMmXFXAAaEeHsr1bxI5YtRDDdCF54W
DDdBhDAf7qXQjHOMCtbKg52U6PsE1pulgqgBmMQxWb9lW+wlyfIrNfTU+KQAUqoTA38/C7xKYUSA
draPcZlqDLheMF90xW2PliLDkQxwT37qnUHjQTRAIDjJbPIOXHopv9ZRrGpsT4vyxQ0OyGsrhH2J
uIYjTqXqdYLkT5qfMFFVSRA/RtVOTgs3FNBclzKtzXlukU8HLYIBMvFicxsLq00O18UsTViwEUgY
Oqe8qIi+InspRDpbzAaJspMoNckIGArobWY3plaDhuscNJ99gOMEEXAjwhtFk2PEJtJhi8GtGiFa
o9cSDbDoSHwaZhalxc54VNkiazLVCkb9Dd0pFwPgiOkpCcY7FfO81j1QeIHoNsdMw8PPn9fLJuEh
MIJdTQZ3Fr4ABV8j9A4ZxVn0PbAXpk5dpSM5dwpd1Lq4lMteaflkhM8KEWoKgJz00eyHXnvNitUL
Gs/gYoeYZ1ORzxZZBFbpiPWpYWKeqi+uNo9nBTkBaiZZeC2tDr4JCxJxlwijzYXrr9/J01lgRsbY
vEjAP0AleXoJcrqme2U1CBB0oBkJmkL9fol2VTEeB5yJAWkUwcTcAfxdeazv25qcXlU78Q63HRUR
b5pemV6XMvUgvxp0Ex8dI8vl4jDU2qEE6Vq/qlGFJKygZJsLZvsw41vCyK/GdvC/L2w7NQB1mbOO
1Gu52gZ8XzZ8hU38OTYIG/LnsXgVERxK4UNhEGcECZho/vqerZNRpLE+qfKpB/XnhuQx+/xER90z
w+EkRZcGIQZPndh+ltHXnOkXqQvBYIi4r27DQnWS9QUmGXD9hyq+2YaRdfNw1vAXlgOrT4iQiumC
iHda3uEUR3pVeZmU3UxqeZokpgSj7V/v6pAsntoxyrElKCESj5o87Jf5JS5OJiZFcWH8c/eqhdOh
MF7BqJ1IJagGXWHESthod0yF6AHGqsGsIKOYS82wKzl90jm9BKlwNyVvbYghEROCNF2iRsU7nbtt
h+wmv7WKyl+IJ5s7PxYl4rFFmEB1F6mhG8qDt8gzl0pz2vKcaYKb9JaTkCPSaqMnDl+t+dFPnxKi
v4WIHwQMo/xcUbCUucDQRbcDkjUJ5J+t57SHICLQRmovxYSHqbssyLBnbJBimWOF9XVunYTRRGva
7RR+icU5G0wnmkXHEG4CbacaOBSFEgPh7Jg9ZjaTMNDLPEqPVvNJgk5QYc3jha3L4XYK602HeUNJ
w20jnVQAWyIe1tJAnKQro0ClN6ESRJ4CvlBob51BjoeEJiu8tfrIyw3kimhaais/zAkQBjMlVSwN
WZwcxmpPQjBDhCxXnU2YTekotq8q6WJx2zuifCGpyhfB8QJCDjXGNscDfR6eayXSbAxYSYvVgv08
nq61uryr+5ew1fYDfLQo9wfe/V6B+mAeoHoJWSfMmplb6WeI0UdPhXWva8hCbIL6PK4wFgAEy25Z
Xi0SVRntUj3aonjbWzHFfHADrc1kEuYBDrKbojyslYuacaOw+8jhxURoNdJz0ggB+SLtktdmNB53
QOxC+KqIXyH7Z5Vpl3XfXN/YIHlSrNss1Y8s7FIrOlUtO5WCLwxBhNYT96ZrZCcQ/BjR0SWowSb6
4nkziOE+1T/nGXiLaMT4QQpoLEkvLdY5ccUKnmAL1pzZIkiRvsiY4ITNiYAY2kBUrqkW2b8uL29C
3tzKKtIbCMek3lmLfFWwCCslwVkTt4p0nbTbB7N44YltpXTPK2Ms/ZWKi6gOUK8YqIfq1M/ST6kY
GKCKAJgrsx7d1LEkYR8LFWIau8BWO+GYrsMQ6k2JTnJd6Ky0dIuWtV4dPCL2fTPiVrbqbTNfcoNB
6NUekJTVk7wl+cy6ZtDtKT3GTH4/Xq3DGUSw6Q6kMWcx/sO4uV9/nMhfc880j2bCBTN7Y9L4NYZC
EQGRKPhaLruWuexKCZ9M7bZIDJkqaUagX6gPC0J8mlR9TbP6apl2qSHtiByzm5VWF64XEqssHlsh
QTEeFmeLBS6rE1/SNVRnLCgMqKcm1EZjn8B/I8Ugxg1nv2xhvfWTWtvpHDJl5FcTfFp69D6TCfGW
lI3wQ9n8HYn433LRZHqPgn2CzPXfG6EoSlSNKRzhVZEj5KM4EYnhbUjd0YHtGgR0s9xsE+tqRJ0f
qiSO1tEPmU3fmqFfZ0BqtWZpJsHVsvWt96hKNYlyaSmuBNiEenmhINO0lzF/WRdzpLt6+cMBpZW4
+q/e/D9HlBm1B8dj0AJ++85p02lRw952NaJkWkzU2A0z4tV2P1X7da9SMOUtWeaxYQ9Ue+uTOOMK
nJofinXtrycCaYhshul/QHy/X3xtntVazlK8lDKY7VLcmvJwENvboP9kdWuM8FrAoC+iPS3A5bOZ
EJO7QpY8UUFT2clbwyAUR7oTkIxKaON1+hyTkeMUe34f4sZXb3SiUNNjaBJpFTO0L0NIy8YXSGRy
piAqE1Ce28sPhnLSJNkRp2KX6g2zqVj+yM5JgPasaReN50l5r5qXKk9sS30fxmZbB6krZwRLzdIO
oOzf/aj112fCUiSTmWqmxmP5+4VRCbmZm2xZTi0vTlMPIeO7SH+Z8G9NPoNqO1as2kBDCKWVgdoP
c7g1kQ5mVLDBtJtUSEIlPlkmXrlVtGbtdbXegnrB7CdEgawb+Bijmf8fzs5rJ46ta9dXVFLlcNo5
B6AJfVLCNlTOua7+fyZL2jKNBfr2ydKyDK485xjveANcJNtA2ccirSALkClZ08ynoYVVC2MkyvN9
p2HqdDf6r0l1VynHQX3KEJw/SCZe0AxgEtLmUThj4kPOHJYPOUWwlcJSwUwBkFSV9k57JJZlbhje
LCDessimhWzTSCOg1R6mgUU83tFJqm3R1evYf+CeYE2KP5gdQJAqIJbi4JGxY+t1v+zoOgr0Hkwb
fOlPgJ9Y2GQHN/NkBA/J3MRgVXo3ZSZe2DpY43OErLQLj7YzW0nYTqruLkyVzaDGF91TV64XHV06
3U7/IV5V+VcXasqawJSYIRM6/PkBhpXTRkWVpwfFfxVVrI96V3RM9FYtjB4XVk16ZVMPfvq4BXBz
+21jlMJHLfPaaIYAfv6CAeQi7hr8e/BITQ4mXgs2ehStco9ZxeZDhaZRnX//st5yTD6WE3h7Ii3C
UHQgv8+H9NPA0QI59w4kYmGnTZ+EFNOKAJ9T1B4sL7H+Tu86cd03z9fWkUduWWwsGpwHyqc43hOR
mSIHNOGUR8OTzWcemNTUjfzDid6iPP+dqK0aJPaYNgvtDZEz8jsryo3BOjMxY3SHWXA9zS6Y82q/
hjccMoUqoV3rzd59oegv9nW2yizIYDumdOUjpiqITWAWR/EZwceYXxBoGOGfYd0gDthg5pr9kh4U
vIOH2fd3+D9eyJenasNSYTxv4Pl3s2JrcQlrTpeSg1oURwOTcYgykGk3iawtmgbPYhWcJ5MhErtT
uXeWpX0ZPAXrDnLlwW9UvgzeBb/sHmp0Cxk1Z071MmCVFxjXioVEp9Lr4xgkboAwPeC6LM+FAVQZ
pms7yqY0E3b+Tmn41GjZ0iPqD9+qC0RS0QCPHrYucN+19L3Vl0mnb5KiXUam8kjQXMHtgImypj+d
l8mloj4WTZmMv2CEGHWLNtLJoLGVjxUKFjkIzhooeOktKNkVOJI6tUGJRySlYYXK20Q02432rK42
bgV5Hb411ZxvR8cSjlIDmkKxamuEwEGoV4Nzzepol/kCt6dVPnxUtCqq3mxES52v5bR8qhFP+Mlr
1MCZk8iPZMQaY45NSFFCF5SP1szkJ0PzLSAyscDtwAwj4EF5q7jA8UOkrWvMe4qS6Wu/8uvhpNAO
i1uO55ermzMl1hcjVnaakKBT87ZSsvXNEpj/OXfljatWO4kSqwRNjN0ahAcLLDIUxZGGwp4AyvSB
trFHTLSKnUBk2KV7TMT7+Ez8g3jiOhJAMk4f8kqmF7nEiqDiDwA9usi/XndOiQ8A/v3U16o/ycv1
2GxylR0jTFcOo3pJ36tCXcbzNiwNLTMG1Exa6/bCTShb1MvexQUfE6cTES02wmrLoGuy2ifnvn8L
cxLkZ6FWLIAcOK3ht1nz+N+kWF8ZxguNlNVn3I55F3TUd6heymSt9iPa3recx1TXGXYl2sTjDjmj
9uJhJeiB3YQo1fyEGVus6SeCpGa6+sYwaSmaKtHU9Zk1bVSmueBwvY4zTHmpjfLedeqZD5NZAXJp
TX2ro6JKEm4WqmOMSfHgs3AQ0g3r6no0K7wymeau+y59kSy45GAtVh5hz4RDTL3JU2MDPeQlN5/z
KKT+A8cKouCVy8MdeGakw8SXr4rZc0ZXx87xD4Hc474UCpQ+tCEBLuj+hVzFDVxjGk/EsdTAo6yQ
KcQeS0+XVeo6sLu1AtBN9005NFFpwZVkk3cwDNFB0w6JfUzNaRUhNmqmeoYhMvdzH47lPIsemulg
RKsSNEhU0QWMcJ1bKEn1ok8UOiM0AlDs+wibK+SlMh4eOe9/X8GPNtKpFmTLMennfYEYNkc11s8M
JV46sK5bo/loYYeVNUT79LcdrL5f2v5Zf1sA77BwVJsq+IapFjZwM4N2YGUD2bPKRU3v1NvwwDej
vLd4P0CqRZ+cAQ4G8vL7o/9rs7R02dGouzVD/RjY/LVZVikbaWBzcDbLQtmzOQfdhkWNqpu9+ftj
/bPqRpxtqUTkGgD0ohj++2Bt641yN4Iejwsk2Wmxga6fyFs52HnSHnaDV8wgVvrKVjJ2evLTjb5l
Xn/sfhYR27Ji2ZrGoODz8RtJBkyu++RQ1Qqmcx6QvUYmucReq7TYhofRk4y0NUWWD0NspgCzxDiX
pzNg9qMZ82ZjO1PqV0vAT8lZ/K4BHhmBR6pwNgzjbaTl76hFnyJlkzTvFYuwsvcGuEC5g0sInlg4
iBBDqwQGBJG9RCBgjAdE3qCiKR3GlejRZf+YSLTb+MVUDARzR36lFQTVgbUNqCgpQI7ouXJZgJHT
SLdOUQCgQ5WhjPKz6K3z8RpjXaOBKgz+tcahJ5OQHKf5oS+qrSq/28LyCskx3lUulGsdgIvsNagm
57rFAoR/DqADbGiRemjZtPcywJac5SgpayErrLMSQPaxiJmfayu7WZAcMWqPZYbukXYXt8EL24mT
a0s1G4898G0MbEgGgSRs/+GaeDXiTNS3YbRQW2dN0NJRF2OTONsi65+q/c5Q/J9mjzcTrv+evsOb
zgDStqDff376rh27mVXF7n4oHgtwKntw93jxYZfHzWzQ+w8SS3K9LtjnTCji6g7Zh4MO23DZXPRL
p/zQ/N1OiMUZ0X2qhK0rfPf0vp/PyHPa1O6Y78OskFY6aXkOFnVuuvVMPgNERjIZC48RormRyHXT
AVPo5xZGqHjOkWEbg9vlFUPlZO1R4sq05yM6KQMqrW9AsKcUlc1z2MXL7v+rHOMjlhXNooxkgnqz
aJGLXDd07elBYJIpOyM2dyOIXd8SWEkh1PjxKUEuooLIWotRH+cjDmvBkN9Jlj7XCiQPeOT2rrUk
5c3DbjiHN0JFM1BpBYB3/K+BMoVyJODnxFoPft0jT6MFVxgc4FcZFPmypWNnE3Hc9KG2QrYmfB8N
VKF1iIEzmB9m6b3roVAbJgXYjDTkc0N6HRFSZSi2+DZFJWQ346bGus2UjaNstnvTeOHjVNamXRFR
ybiIr07IZMQnNre1alHgS2dRLFUxtirWNFT6Qyj2SvxjbBqM1FbOoCq/89GbaQAmLe6CYvChZPDb
c0I+QmOSthUCtQ1TuEy5anCaMI1qnjSU3qOqTI1cXQMvPbSO+aJGCJiQtprEFWeYkEhaP8vMjR8E
yKDBzbBc7rK9lzWzWvRVdoi6NtmYebiiKmQCKO6PKDcNaTgQYP+Ucw/CpF3oQ/LcyNFrhFVKEq3x
JfSHcAHZCvoBkBW7o9mxQOt7uYCPR3mH65EJzBu57ppeCEFlvEy5O1Rgowb/q4e7lz6KEq+jdfbD
u8HGKys08Qm7ODy/MeRVUId51RbLkmZDucYjE68U8le+FOWf3qu7NMCzWHvVDd6cDHgy3MQj9SP1
vCWGl6X5qDvuqtYutT2sZWz7HHbzyB+WDmKoYVEn5Ij0xUbMf6gRq/gubs2lr6kPdhsu0jBfs6CD
cGT42SlecG4QoTTOe4GAVAw3bC09iLW9j98VTFU7bnHgNqucmBf8aG00xBBJB4j52CFS6TdBSbAL
i0OF01HAZVn2QjHOuBL5MpQN1Zt4uBDxYrCJW9hdKfWxz3H1B860KJyIt1ym3UX1D8q0bu5c3ZjV
mSjCF6OlPMrFRq0jskulDWF9dJXSpoQGHIYbT/Y3ZlZvI4afoS0tRbACXiOrxD2LaY5UFq9S4E9N
fV6Y0TLIhcnhOSwemfa5PFUNazlXQUcjT1yvOJNqS9yUnS9tY5s7xyaGX2tpJ5cH0kSY0CV7hzQa
XiWZ5tRQ1lZirvxND3pL6ar71r3eSpw3nOKc286+QDB2aEDuVZyXtHk36w2ZwX/GuvmVpZBekuFY
jxHBcKjpzLce3kfjIeFhnHoUMzQXhk/n+XMX2mgsph6sLqL4Az4Q+iTzaof9RxP/v1cmLGcUJZot
UzzqN32xFqXtEMPIPYTOhQoeCJDa8QJa7TKe099AKvgvwaxJ8THkyemEfziDr7sTqykUU2BYhvdM
7j/vBbqeaVakj/FBrFWivfObc5UrmEfzyeXv3F3Pg9vNRyEp54bJnDHoEwXHDtB2ybG2fnL3/RlR
e3LIzy23JoKlFcSYkCngiX0+Jaf16tiK4m5vqG8kDcge9cNQrNWu22VNt9MDUoOGYUW5jisxKsK2
hyRxqLKKIj3ONilTKaOjV0VEqESIrxtvQ/0P1X+0MMzHl1aidKAmeIxM+8QAdlGY5i4zYH/2jkdl
hUVl/CjWWRhKT6F7Fu7FTfBs0S3oTX4aJZ0RPd5gDQR6KLEe/X2alifVobmtbGwP6lXt7hsTVLvU
kDfOsGy+qxuojVqIv+GwLEDtbFh/ZcNn0zoXzb20CzEhIVojt+FtY/VarAJw1FAq8ULEcKqPGUT5
Cy3BM7LR2FCIZsUO0/Cey+igObTHJHWgzU4wx+5yMpoID/L950b93ZE0lFcHH4ENb1fnlVO5RUtv
4UIkPyQAzHqLY0wXMb0wlk5uYzb0weNf2snOZ7aeIWDGa8/OnuMMMRvibytQN0YHQxhvzBg/lVbo
0VvmPcuWCgYfQK6c8kVjljNqgl8f/dKhnsSextb2Z3BwWaEZxpsPPcQ+QppQsC8GMqUmoEXlvukE
Sse05ujfe9CVuJamMs1Y0uJqFm8JALGcRQqIYTK5d23SRUy85UUuVX9J5J0TD8sBEYDKGTbGpmz1
7ZA/R4BwTpwusAfwtI4QHNy2qufIIi2530J1gKDODBUnfpK022Bl1HcoSCvSEnCPqkJ9Zkse3o8Y
+Jk1NZLPHIyxESJNfLjYjBX8Iqxyq1U7p64nUvvLg86oy3gluinkbNLw8CUr098eKUG4xY0y/O34
0U6wwAHZiHS4oYpgWpBeJHxkiMzMD6XDBMSTp5SxRFrwzVUzNXwqUQsX5aGPE/Rsjx6cFGO4b6MX
xNN4Y0cLPTTgE6ACMdS5nxaMpV1AyPt0JnfWXKIdHxVmXVi6xPxQ36Dj0ax9kVwTXDU1R6Ci9B81
Geb4FNC9T0LWQMfcyXF6DtlT0RwigZCnHdZJMYYNASWhbL3Gw1W1fKQQhGDpO8xjEnsvb72EbBfr
CRoaHh1PRKFYWNKCexsRY7IAOgPhzrh22MMsU04FDx0t5Kpg3qzCysx2KU4wFTSQ75cX7evkA3rd
B/eOGE+DQvLz6kL/EThWGnqHWKYBzwk4Az1Dka94S0k92slDhmzI40+hjymCMOKFhxXLjBb1RTLe
ewVUcDwzYjIgCLypiaxkEAr1Yzz6qb1OCLTw3yqQbQODCI0AHYnBVvruhKcBm4Hvr0W9EdJRyHMt
NvMkxgO69oXqObomXmqdI+1xLp+rNZO/4ZBAg69OZofJATYdPVJJi/gp5VEPm5nJsEcmH0fKHrt2
YQ0nJ2G2DtEpY/X4/tz+0XTr4L2mjJyexgfO4ef7nEi2q5Z9mR705jWWYXIsHQ3XYbH87A3t6ELK
8vx1Ue5hFdSYCevX70/A+rqz6WQ5myZbCdJGRb9pFVQbjC9zY2tvYsQi1Sye3kCIefUaRc5SZ+Ac
eJwTdkhaiwtU+sAOPU9HMliQYPvXQuXtDPKpUT6oajFpC+0u8DGncIyNTJaB6VKN0w8fZFJEkj+j
dS+xBhT40tgFfjfeph5LSOHYvTLXQcShQHDAF78N8IfwgvWoXN3hl6Y+Fj79VvTY4/fmid0A902V
OU5e7JNWn2Gmq2GO0XpzvvtFS8Xc93CSZWvaYz/W5vVKGtZGd9GlksCokNWYgFesQrzZGL+MBpWL
/QDImQq/edw66uKuwDCnGXbf32qBgX/esE1koxZohPkRe3XTT8pNWHnj6Jh7xcLzv1A3cvLbCfh0
fjjMV9CI4zj0rIpoYdWPJ/4XjqOHstaNtTYQkL10N+kJVGr0ltbKOPrRXa/Ng/6seaiF93BGlZln
0EmsaGCAkUcEZJCs5i3vYbvXYZjLW6Paxfm2qfGUgZ00MUfhkkiekTdxcPsdjwmi5zf3yKTfxfkN
i0tvAV0aQ069mDvNCjVKP566Fd6zhYKv2gTat5zPrfX3F/3va9Yhyhvw9c0vFaLhmVEMm5gH++qO
nFi3VIqlivVRWr6l0Q/QgPL1ozEhbtoyVReLpGHcFqSZHcewIA1CBJelMGAK3WkBKh3hOoslq/GW
yztNOCvU9p0gT8Y1qTjpueftggKyUZlf/8/Xb5iqalqWKt6wDyzjr2du63wudi5TKLA1kgUixnji
gaW4hW6Uql58fzjepa8vs+moOq+ZZjEF/gLWNb6rqKVi76vCWwioLaO7BIxHgCj+VCYpNOT+DOlp
nZUE70IdCBjh+AL2Lfa+RifoXHQ54Z00li2ZNAWfqjWwmaeQH/lr5j46Wlat2+TCAAIQ6yDGg0YD
W49wQeinviv6fGc2Vhsne1CcvYqljQdioFfvkZos1fqQmPJBxjDEEbw4+ZH7kzFn0HloyUWyrvS+
THcM5VGCXu8uVZANRbLnOpZNjSMzdYYEk41M++JDNuSMqoVZzjV0mHQzQPb5lNBnxqRHYnswS5R4
pg45uTbhWkxYgvbaYrTVWcEabsZEznuiJYNjQH1m9TTQ9rvOqLOJnFelc8/KYC7i7s1OF6l27BmB
a33I0k+kh42HbqrOBUxB6gWG3ACLl24oVyVFlGEz6Brye/a9dZ1hFFYGxJCp1SZkgSXKTx3YYkey
TMl+86pkBkFlwy2UsHhwIItDb8dG6/2S5BhGlZcUaN+PtYUYEbTFm4z3XCPxSxU+Tz7urcW7HYTT
MSJsg1/2IFsajMTMRjrDBkmlfBe3mCsl8Qx5+SKtWko9cAtLpXSfZ8Z4bEaPervVVhKPVNB7Q3Ab
+FBQoXlro7N4wHaAH6IYRoOJmh0cOlpZgZb67zKDEHiXH89cHZofXul/rCDMLdkKbTpMsLMb9HnE
IS60m8DctwjazPGi4yo9YvYOfgLojC3s91/QP4oS07Fp3gDpUG5/oZYoWRTh7Jmb+yx4koCeFRjb
I34bMytHptqtk2hBhkQ8vjnSMze50y6BMA55H4NlPTw32Z+IyO7vz+kfRR+qDxLZLIR0OnvVTTGi
aV0q+1Jn7w3yxrXfrdvOnf5gyJCfAI4D9wGjK51tnPbAMfK5oFFIeME17p2Kk6T2/qHhbPhJuJjD
cC7IYnCMYSmZ5JhglG9Ce63vuwR2IoYoQCwlbA8ASfA9/YeYe008rs+bra1qpkPMOx3711G663tm
o7ayuZfLXdo+uWm8H9ThTpWeSjzpcC0K7HblFqQBQfzTIG+MOiNcTV0mcE81+5rW6SZuzJnvNMem
ag9J8KjTBUqgIX2EhFY3Fny+M+YzSB3xG5WvTnUdqzfLj8+mJ68q4y1rnmScsC693h2t9ieL4H+M
S7hCxDHUg5ql8yJ9rhxLu/GLyGudc7yDjGfwzjC+nlT94jU7Qqsj42GbbWHGeD+8JbcmPRQVYOGy
GEtxVEP+eLP/2muCusrkevCcc7huHEBtPGGm6lEhePGV3se/a68kWEjV7PuX85/Xqwu5lopwHzj+
5gPN7MRKmqSNDnJnQ4zHjU0a0FxBPGRNUvQ3O49XPCULnnAXdY8J9Vtq9FOBSgfW+YeT+dpSQNNg
ViF6I77eDwHkX/cgVi3SoHI2OV0lhWQTwQ0vrrDiKNTrO5vVtEQn8f0xPyaNt6+0iQyUxVNw4tSb
Sl3J01FTC186l7P0AdsYULdpcw7bg5StozPIvHRI+9+V/8c3rsjSKbwd8+yhCJ7V5eLSrdHWDNNZ
TBbFxQFV2cNt907ODhtAnNfyGTZlysVtpvpzOAn3XfBgEa/hLJwXrcHCa68VawIWQ++nqePXQsJW
/76qmzUnz9s4s1233mN00gB9WHBPeYsc6OKw6pRr7cMqLncMo364nx8irq/3k4+IUk42HPkGQLOU
xjNHVTL3JoltMqllLKsYFKeIo1oWgqJ4d2sU/hK4FbYHQYHqeu6Ed3bZTKQMo/H2WRIjNKIEQI3l
c442zvaaiT6AQMeXtj+GkLR77I1U9VdNbEOU48eU3tfmQ6dD+up3TZIS0UCJ0O98PJ4qZyHBe9Pc
ew/oXYOMhCPQ9+/QrZD449sF/v9/13zT1rv+aGgDO/J+JOyoHFCCVdeonSfG7067HzAwsjFOKIpH
x6lgZt13Prtv+EBUHoUQ9wJ0BylZgaGi45OsShEBggXmlTuvXqhM/vi7cqhx05wa2n3R9T8sAV/2
TFWWOXMscYCCWdvVm3dFA4UqxqHR9/5DivYfU09cL2v1HcvOKN62GiM6cx/DCtRw5XSWrrxzq1OH
XWX40ONij8RML++/v6PgCP/YafgcdcWgkbZYjj+vwy6OWJrL/nLwfWNXaKBrsHJgoS3EqC/upHNv
gU2/aehlS08+mh4GLAJ/3Vm+v7KrblUNTEkU7eDKFHcdnqkSeZ/VS29XiF3uzOKRMlXgrErLNOo8
qNJBLXERZhQckqHT0nZnJrb7UltMUKeUwsrBlM4N7tgwjYLCPwjOFJvVB3VI8LKSSPqTiY8+wzfd
PvnOg1EsH9qqBtZ7FYi2KCJFESy0YY4Oxd6vcPdj23xTg9+eXB4GyBY+abd5sLa5qxZ86M588aOB
qn7hBOl2YPDWUq9JsP3psKFxUHZTUYmfHuUnK/WWOcoqDQK9PGZLU1kGJlba+GBo8LVC0mJyaC5i
1Ch0SLVNRB0D/tDbUv7q0IAYa3XDEZ+H0d7DnMJkAs8JvL6gv3bnZPzdNb9tz57l7cZL3wmi3NYc
KW427X/gCrYnivyq+rCW+Gh1MiTCV9c8JZBQQiGVEdxzwgnIFUBoFlGk0k+KWRhuO/OIAVE3ZieJ
3ILaX6lQwBpcFCQmQuSmCMqSuHUxt9EcxlmiWYumWzYUlajjDN9AdpJusgYmNeINKVKYW1b4PMM/
YIzU2KZKzliPGgfygm7tXCEzhiYk1DAN+Ua9sFdEuZcnMcH356q1KGuYrJaMmCMZjlk3PPi5xiSE
IWZZ/5bSeCpL/MHxyMpAB1n7yUnXvEOLUEXoxBhxoZvKOzxyymquWn+6hlOMw12bazvBY0pVa24r
wflDV5N3YJnFAh1KDBbQKcJfmyiK9LXBq7bHWy6kBMmc4NlD+N/Y/abzhn2sjr9Yalb0NL61qyCN
08Njp52snJK4GkEzCklEc4seT95OW+lwZRMcpgWlu6WSrJEgpzZTBHy0XZoLhbhwWUXmEG7Q2DEg
u4qhmYROjfp+ouu/VKRguBuYyabMCxdjG2h5BkYvpGuoGwdUXt14zQYnS+SH5rqkaBnYC0v6d69/
Z3Y3sdkhlfqD9V+6K4PmJO+VaalgKp6uTP8l9Vf4A7k9k8fWZ+zEtJhyibLxHRSPOBWt3Bgy0cJW
fVL8n1iiX7EHNsy/1psbGKmyUPKovWHux+ga1w9FvzHDnYlqk4Cc79e2D+zvyw7516FuWJ1RCfDb
2y1IUXpyzXsvelKSuy57HlhnCmtBvzTxyp0EOaixppLCDLNeatVzgTAssSDsHJIQRy3jmo98sSrN
IjIW99xpEMdwJHYQEBCQI2+85CWGdZlZjxEGTaWp4S0ATbzpZz3WOjIZaYbbgqrgVx09fn+JHzL/
7y7xpgiAIV+lEp/dnpkYVYcH7wRGKNj1OcO7FlyiIdc413/YyT78I74e1kbxrGOjirTg86aR+tFY
GLELFujNY29md78zjHJDAhMigvI80o2MYMvwo5Qw0AkaIoeXjn8qYhcApFub+G5J9+zYBIvLEW0L
UjntUiQrv8GwcN9Tj3S7oL4OBY7eD6hT2BaD+rEfYEvwlofaLnG2EmksWYSQBQORjHENVqoDdVC8
syA0jsY9U8s2PcTUCDGEH3J9ike//4WVsRU/B/iQFMw1UGigwakpKfWjBakUeir2iZ53kOx7FJ5r
Hw066/mgwdyIICH9zkhIgOC+6PWn7x/kh8nt7R11LIbtTEQdBsU3lU0y+rJdFbq576WrAxw34B1C
anSXj3MMvqUQ8QDBFmNCnljPxJxcsDhhVOHfibWiSO4k0tbIrNHdpeu/qBneiEQ+4Ehi9SvHY6CE
ZrDvp2F+Gki/8JMf+lXxvL87e4FO/NVP5IqJYUrCR+1aIO3+1rSPCfl6tvFT4yKqka8HguYngDta
uJuu0RjUvtETblPoXBKtvC87hE7I3dAYqCjqWVYNA/0ZQAzbU4Ba40d1z0dvdHMKqGkUW1MdQ2cp
u7lWt8hNP3ct+1wvZhFJ3huUGrOk3rntxZJnuPfUv7yzNL2DabY25pWJoGIWksZM4BCIFZ9JkiyK
k3FhO4iaRf2cY8U2k+HZMEIg1qWdqT88nFtfDFE1AyRQfWL3Q/N1q8FyoUxa+JBpe9Vzlh4gmWNv
lHHtG8cAfDsfVKJZHwv7MprVnNk3ORHEhAkdfa+tKgJJvn/VvyJVVAGKrsNEwEuBQvjzuwJ7Vtax
FogPKNp784owv20v/zFCBdH6+4P9a4FE5OewSilQ+w3j5mi5b/i6IZvmXkofBsb31W6UZn79XmJp
zScvjfLPk5J/9PqOsJ+k2Fc0DTOSm1a3Nn0pUBKMLtLgOrb3LeTGatw04aMJKijIgCq2ylCr+gx/
o/zeKBBWD78CipDvr/7rreYVdWzdhAgIKmbdLCpyj5FU6qOSkW2gYP3MJN6ocEncaDTHoMn/+9HQ
UokpJWIVHF8+P9hYb8q+shBVjeMhQ66Rh6+Rdl8rG59MxJhoke8PZ/zr6kzshRz6b8YGxu3VGW5g
NmWXHJqyvhiQ/mIEmtr4JrQWgtcH4SgNdwoy+868JtRWGsrbpHv9sI6AMduS/alBToUGKNSWNCtg
qDsjYJaeCz+A4KgZzB9E46wBM5f11LDx2nPKDQPxw2/h4JfZ5PGwHps1lk+utC1L4o8M1H5xXJ+6
0VgJ4Bl2v1CDFMprh2lvQNYs1MrSW9olZsWMUvByYARhrIWOtrW0NUi2bvwwJ1X/scEwJUUvJXSJ
MIDMm2Wrz/ogbqVm3Bf5CZO67N3B4hhPQsRtdF32UXsuNs2FHJ7YW2aiA5oV8+xgD0tvq+Z/BvMZ
HuVk2JQ4aKNyYi6JRXr2aFnLoPolp9h9EKA7Kbo1nLHkAt1Dj5BN77GFCBmn9a/4ZrnBhmGL6+8L
8zl776G+sVGrk6rYopyIvS3BQNTTRZrP3D+9dbRxyUNb9wKXwOz28JMT9eglj4WGTn9hJc8ZwR8o
negDyxMBGuV9CqHhapcH2hfNfZDCl1F+CKuTor8YyYxavlmjh8maeXRKB1wKJjbRHtqdrr21W989
YQVBLnBi4qtyaF4VF0vyP+hUhvARD0uc9V+G7j7x7gZzh1U/CR5dPbPUmXPnnTDtJ+MymhDgNpLx
R7+ZzSJkeVBd8kPXbElEIG6wIjHC22Bq0A7P/i5+SPGgo9LHdqG414It0Qv1W08yqHwsqplnXevu
bIdnLUPzsWTsMGIxD1vtkVhQwqeoK7EecGkmIQBUeEESJzH3q0uUnVtiEJS1DqwtAd0+KH0zRT0u
3ekYBi5qH+tHQl0lY1Kd7ezsVIc+PRT22htO/ZQ2CYJl5fwaigevXpb6KriwQhUJ3eYV1yt8HyAV
NvsQm5pkn1l7JSDXZG6PTx5+gemk6fDaBHyiy52RtaNkC2iA9hVVh8otnJn7ghwMB/NA8nHL4I+z
+n5BML9WIbziliXLNgivpX1oIf6qQuxCLiPGq9Y+iowNwkCQi7DeJN1bEJGh1p/loJup6iUygyOX
aiSvcv/GME3oB0nO8eRrhaiklmneiYGwQPaJ82ziV0Q4iXpFMVFhpcQfCiwa8pGe6SmBtyU76xKW
zQhuXryTzWWBjVATLIMEwhW/Y59g+YU0ayVyKsJQVGWVsxYldOUBPmya+RweGjzEBvOtCYhnHRnU
DR/5DQFzk5beG1oaC8P40Kev398w/euUgRtGLoChWlQHDF4/r9ieaZu2k0jumWVyljD/nZMkFC3M
c/deVJOjd0fdji8f8TPmo3/v8ulcYA0VqIAhMlzMZpUs04qYjQmpKhOkP9Kj3i/TZG23983sEK42
yLIUdTuYpOZGRFngiLE0m5MHeezsST9Q8P+xHZiWSomD3xUkx9u6YtSVDIPVatxT3LsdQriNFZ0Z
gzQkkIDsfH/rxN7yuQgEwwbJZ6fTGDnd8l4U008aVyvHPSuWK6Eh5sFLp7a8Zj9JXf/1jCiSmNbD
38RI6aaAUaRCTb00GPfDYM5qYzew0gJi4JR8LhQc6xQC19L191f3rxfDEYggYD1KGuPWjVLuvLBI
dL/fy1iaG0X3p26Zi7VR8tYYxJXA/XKNLpkUrUN7ZXZPks0MqQkPQxGQl/uQKqws5RQHxUlnxQtP
ke77kQUcG9VmVIjzwqhGWkp9PjMsgt+1Py6Sqh5Iz7c94FeUzWQB2RTItbJWRqQk/GMRzaxHXy1j
WNBCcRww/xjlDY4l08r44ywLFbZ/oMzN9j1r3B8YE1+gWxzFKWwwU1MsS2yiN32HXiV60ziptW+8
vVk2LOjWwfI6lALKdHSXQmurwr9RDW8fS88qpBzXes+huOk2BUCKkRHhjFrhLjp3FPjgD68jFevX
F5K5FvgtIBFL3O2nXGN9pzqlr5/Taq7FC11ZUvLJ5izrZkI/Q/a6oORNY6JMtSkh7JqKbHhKDdDd
uZv6hO/8EOEeMpWrBfnkmj4H8bOyydBPmjehRwQ276doffIHfoKAa35CI3dO6MPnrchOjMYpzFH/
RKITTsbHzlxZ22jrbuR3DNLMYfo43psWurnZuM7vw3uMu71ujfggYv42gbHjR1Os8iUNtSI4lggg
xLA/OuvvBZmXd7w5QGhAKqRzA/SZJPulWyIHZ7iBgFZSbkh3jojbQycx65V5rExlEIhkXQWw+HAT
XerEg3uMxFdlPvOlqZpfzH5DkzM+Gb9NHJBl8dcIdzDnDykGk3kT7qJw22YihGq0H1BM91CJNkaG
jSDmX5MhODn9ztur4XKwdnK/9O0HRV9W2UV8ng7kX8ILML4kwKJ5kbQjKlCbIUSmbLN2H+2j/BKr
lxT3tvSOssH1NmGyL7oVyWYl1hwAg2Cs6pYBbRoSD7rF+1ojz6h5AOwIhx2/omaLIVs42jqAHGwi
kMasaV2b+4R2siMXaElsYPNGTJqDSgEcxjwCoAzN0e5QjZILhDgGKuGuA1HBHCgjemgeUPe+aP28
sngMp9LdKvIkdRaVAUWWKmzS/yrtBdGC4TwL51Co3WINNYQtnWEeRlAeRJlTCzf1j2rBJF2WOH6S
r45ssl00UNIUnp34WdvDLHOakPk7ArUQnrYgrIQiJo+XPcgZibWQLvF2teG6zNAK8DOELTPc6wnB
IOxtnBWwszCPNedyMsUQVrfWPGXiLTgLT0VzM/FffWORZcRQ4q947NO53CwFq4P1Q5ynYh1s8qD8
efV/nJ3HcuNoukSfCBHwZksCJOhFUaJY2iBk4b3H098DzaZK1VGKuLPs6RYd8OMzmSfh53O9IopG
PujthBb99iZFml05Ew9wnfbYNQnFkACEr3IYltAuHvhDvMm0tEuc4mR9NEuebThr+AikYfn5Br9f
d8PAXi0b8EezO5xdCOeeXWl26u8JQsZ3RZ6v6O/6L37hFoUzEdnNB0IzxdhTRjELgFiPkrBAEQMW
ncxmtvNE9y35G9CgsPh1mM34u1vgNgQAE804DWtFImlrUb6GvJVsk+aurrjjdK/0ZwZZBYaa4F2W
nGBObz8JwODJworW2J5YVZjhJqmdBCW7t429O8ZLPni2Q9SsjZBR0rFQ4BKuet1WyxW3v2CSVW0r
RMF1LBSWlela4/zPB8PNm31KVvlTIyywTxfDWsDZV8Dbd1Dsd4j2AviJm7Y58lz2WOvyvSvHMd9i
zcs6V6TuVOyKWTeltOLK6kF5N6cF8XMc+c2Cb3Q23AaEsNuGtDIRufinRLLx0/XQ6ZjR+m6vMR/E
WOloEJOYrRS+m457IDd8cHYW6CbYacYL/x07r+WvrJlnjTRkhSJEO0EZzMg54ZJG3o7QfoaiFrf0
haOU/9x8BcwxR5RAD1pIEjKK8yS4dQ1fFmAhdc7RGre5Ml+eirzi+4U7apartlrxwQvfNsiFwRXG
WcPaG51Y/kNbTC7Et0cBpRzyBmDLhBUrKGO/TR/8NIkKI2Qx3PJE9XqusjZ/k0scbFh/jv6oP5Pw
EpM7TWknxAXzD26OY1RDuVVOUUuAU2uH6PDalJCovnY8QVujt1lqCZPzd7PamsjNq0qGiMLdEpe7
HsengO2sDuCFZxyYJbuwpl9JsfGmlm/j7NpMGtL/2CHj7xyEVYkBOYMLNuCSO/XjC1HJtjpWB4u4
ODUOnYn42gGbeW4cxYZwVxnlYR99TBlyrWWf0vpo5DgkMLr529gknEKw9QrMoaKeGv0stxlfcm5j
hN1KeOM6dFw+1IWCTWUfEDwAUgri5Kyd6RWFs5rzgiLOZCvbaod0/LTISQ1N3rVie3W98soTxDUw
C+XJo1kYxvTUZciBs4UsksaG0jQFBjmVPCBGOBwiweGS5+gh39eNYieZHn1hG/ujq0D+jMZ0Mann
2AcD+jQE8kLF4KjBwZ7JLf1wrILBySoeagHsLrWTXZ5/8hV0xSLAIGCptkfYOyxbA01SG4irqmLK
Df4/YcIU3+sLt5PZFSsJSqzyWa6bZRf39CbrGG+8brJ1RPledw0aftUN1CfLCE6NNDyUZhZCwycJ
+TGBu1NKgzOJ075ACVORcFg8jkJxNNiLjIzrVSp6ELMkMqyV/jiXCu89ffro+n3uTmX0MoJUn3LA
cfzRZgAvq8s0QXSt2Dx64hTDaj0m56xM1v+uXP9yvXLx4ydCDzFbX0X5S/3zWw/YilGAPVyYzr56
84trKW4aIl/lDX4mYiRJOfMMJ5r2nbnyO2euJ4tqhSUMgzUkbJSU5R3/DLllMNrea1hfTG8XNndy
8PDv9/mXBHd+nwqufFRICNWAEP3ZesmGQHa1omsH36OFp+nqOqwfwacvPgxkdShptZ82zXgf8nhp
+4XVFmDsUSNCMVvE/crQf1B3/1Xhfr0hitt5PjSjuuYC87cvbihjXM14pw7KmLptBWs3Xpe4/EIE
7FujRZP+2SVQrUvJNkffKTU7khhLlB+q9RxPe5Jr/EU3wDr94Rf9S6o7vzEVObhJVSvBM/72xgjO
0OVSiadzNytgd6ZXwlaioJa2cs+c5divJ64pzvV+UwGQv6jvjflUQTWpB0Cyx/G9cpnigILYZyU9
B9S6df823RuiM6rYJHHyYKxkz592Z5MMH9ITEYFJEsq7jSD9MhIu69IG9VB8FkfrWg7vUvlY1jPD
naSPGF0w0cyM0VVQX6zcEqfhScEcwfgVerZyp5HpHu0G6UJKsZq5NVfTDyPuLyP3773o/AUZoJ4V
2tG5/v92KXmFIg9o7MYzq4ZKJvlq3d/LlI1UPYtgBdsq4fuJUFysmPP0S9gtvXwnPWbTtnikJYeQ
MNpG89Nj6Pum5n/vCvSEysjRRNP+5/WUNlajg+MeDqXabeWgXqnCvp+eIWG340Fk3hpgilCxiPn8
mKjcFpX+Ewr+e+s8vwUTCaMO8mNG+X8bbwxNlQp5oKhYn7iREIMo5dqaDqGXrGRsGsCzYXX8cLn+
JXP7elFTm0lCLF3Yt/z5ub0slVuDzekhMDYDzDuRxiOr75mbKMhSKmLMUo72+7rZT+0ugkMCDkHc
AEcJNGk1ElddRkSC8bSZVMTIdfbL1MDVJjrsgmAXznls3cGknxKml6h9xCis+896xGQvXw7ksBJN
t1NQMoTjpwGbpe7NZcPz3YMdS8j5fmnVxnYQqq1SmidNlxYji9P5JP/38faFwfp+TeJXQGQI8v1v
OXJuFoSeBHV/qFH65YPKgswD9UZuQyu/mEtJuesTIkrq+7zsWQSpLnEXmfCaUxkrCuGs0MXahk8R
Kk5OBTMSWZjmAk3csR4aov9SCjZgnMi8dJXl0R4zzFcU+zWObiHg/YphVkMFNzVU/TWx5wyihOI+
b6bNND2XSuX2tCpmfdBQqtCmy+TOM7G7yDgGZURjrbjSqc7+/a38tYyarw3kj3wxDHJEojD+vDba
wDfg6RSzjN9Oyd7tWYqgT4vrDRl96XRM+3Vp/OjR+q7w4lXJgaAOBMBiMET69qoTqM+SaB3tEE7K
ZtxOOhwnyqaWWJwofx/KaNEUd5WABkU7V+bt35/56zN9uxLkee+ms360yJr4Nr/yvV4r61FXDpOK
wNeEdHivRRj140s+PY9EYgQ0S9ygOxN8u1hTgCA7kohcUkfFrSyTTlFbzoKLAqHQoDxu8E76oHJL
J4pvUl6vYvXimVc1a0jQs9Yw0xthuJOl3uFGZCmDN3fazFOXtoapQhBwCTAN15WF9R+eAZBOGcec
U6T3OaUrA79lU7x4dInUOpjUARgLjOtL8dhSDEascZPpxq2d4lwQSPtV0wwQ9Aai4TIoHkJDWw6V
uS9ueaw7Y9i6Xm3tCiVj7s6Sb+xpE83nGqbSrK774Zvm4vn7i56T9niAz//78+LK2FeLnicqhwBS
q+zBqI5cbpuJvPs2+ql8mf/Y9xdjwo41cR65Mgn988WSKTYQwCHEHLMCcj+kJZmXCR6kflonUAO5
qlv/PuvJ4KgL11emJYjCHz7w1yf6803w+izg2bRyvMv6t0anN+TIbDqlPiQiLHUfJkbQEqjltDJ9
pwCoCn2OwQ/TTKlb+dGTgDLLHGG0aocyZijfXUXdekj7cjMUCjw0mOQ+qaTZJfagBJPblP4Sz3hU
x6B1GQOfB9ZRDDCSnGElbId//3x/IQ3ZiTO643GJFh4s5de687cCTCtwN6deXB6zZJV162rDPEvF
vOLKK/ZX5Lghkvz/vCQAKJlDaQ6L+TbVbNLJUkOJlxSyk2/sGDRBOJYNtHSrkZxKbpQB28xPlcF3
8fnXB1WNOU3ha2377Wejmpv0yIBrm7XrwXRrcHSfxLTnHUnI9vAx/qgBmP/gH9fJ/M3+9oLzAfnb
N9tb5PJGYVYeZxhyvI4AkeQsWmxthM0FsHM1RWtQQz98uf9xiyjoDiRm97ImIr/481XlVswDwAfs
QNkoRwFs9U8CCexCr9Yaw/CCFg/HTMi0LWX9ozaX5Kfcpf+of5D4z8swQp+RgX57B1xnpgo1XzxL
F3lbPfRrkANTtm0+pfbXDx92fob88RV/iUuQNYvYgC1if/78sAN83czoq+5QyfuyJ+6OIT49vB6W
Ww8QLPEW3ilgxJbK9z4qMTb6eFC4uMp995Mm7i+BDtexrpA4JbK+Qvfx3fuN6nfI43KUDp23SaAG
zXpWuRzX0o4g2dPQBbtg1u81lZOgUIfgRii8tWjLGs+BbKewnYMJV8EQLdXWGYVDE1a2kD0Zrbkq
G+ZXjW/nJRN0c3DLmeWGMyFgeW86oXmWIStpSbqdCgk5708o0P8oICTU7/A1UVfMGTffzvixCAML
Upt2MODslEywBGNboENA6OVZ21J6VbCLyqsffty/B0pkniBlsQgKw+xlfruOSsCeAi5SdOvqPocZ
OIlH+iYUfdDGmHCHw2WMUgyi7ACFpwzChrzRxWrZe6Hz73eifN/xzXUMcaFzQWmayA6/fX6tDOtu
EITuEOEjiUINDHHvzmJ/H+x+AvAjjKkKowTfZbMjBnkpowTrS7dj3gDAsSZBDwiuT5uYP+jSY5o+
qCZTj+olRN0hStnKZIohNApynODS8k122nwJcCjWIqj1Yp1Grq+S1UCel0rAyI/Qrr/voz8/4Leu
yfe9sh0Kvz9EM0odcnngX0lTWUXCeiQUNUyPYnmrU5mBkbouqsFWxU9L7xjIrAXsmJP2pHG1Uu0R
uWesk239rs0wMtIYynVTJz8c5f/1cwC8g3Wn0mhZXz/Xbwer2UeFMDQ5GMXMu1PIdGyIO5st6ulA
Q9Kwj+t+0rL9ZQH5KmV/e81vJ00tVOBCp6g/pIG3b/SOnwcyKtgk1vpORmsnDKQE4OeLGDenoU+c
DkESfXAMFHM5SuaqJQZAGKRjhhVkUD4KmJNquFOCwjV7lhygTMtNXTzIaEoS2RGie20A9U+LlGF2
NC7woBBYEwSmPkUqHpijxeyZGxNn+H0vPsDrSJpDASe55iBpSTEqfQYj3c2P7TDgQrLeIcMF/oP0
onVskl6BASz94J37qB2Q3eEsjZFqJN7Zj49sXdF2q05BgEpGfk7kbSvrSZKQvTS3DLW/B+hFaS+y
9yEUTPLNN19DihAsIhyZtSFs2u7ZZ8IhZw/CszqzxQwk9NldDa6qBxVG1x1ffLX50qcDPtiZ3YPa
ZaAFgDtz0UyTSv72kTZpUm51Lq9G9c1Epx1blAtsHkwy5FGqmwwjV/O/H08gXuQ3c1yhCTC6dy94
sTQ7TrSlP9xNlreVYkYuLCPN9omibBnQG3faTxMjjoO/nkZ0OhTCc8/B3OirO/3tumy7SkqVUlIO
jGMCy62to2eou0JzPA9LgmPUyJd4FFvhHaKoRQp7KwqMlQqN3NNNnszzqvuXYi7ygD4hVh0TOp+V
3QrTWgbya8LmyBiuYo5GPPDe8oGHG+sAQ7rX/KMI6FPEB+IxGKsZXBtO7h3U4mUyPtpA2lTEwheS
QEqCudA7jABYYVgLo3qa7GpqiQ7MOUif5Y4wkXpF1SAUMSu+u/CpBDyUicduhhPryaauruK4kbuX
iZ8b2YvTaW5crvDLsJcgsQZH5YSzmyLchymj3ql4DGg9mShojurfJpXVY8YqiX1KfwcIMAyvCbL4
kOXqCMInYFBd6c8AzbjSQrFnygWFDHqL3JGlxJoEdbzaa2yRjgPl/uyN6ZgMKl6x0avO7UsJ3RfL
+tQV2aJ0cOmqwVs0LKJ8dnLBoTVWUDh98xyXd535ULVXP9tH1jPcPhg7+rIxsaQgcQr9W3ptFGrF
XgDuxp+abmn0yy+x7pJjO48gA8aAXQXHnz3yIOP7AtMWM7wcfNUWeHGCk4cBfkZFNcJOIviUrcfc
I1d63hKaJzNZm1goylBdB8l4tNiJwjYs+rcZx5MrzV5EQ6Rb0kliDNuJgF5wzS9bZTgFSeuIFgdN
clWyN49oVPjPvVrZniI5ozwBMP4oTWytiX8YxmPiMeuSntEgGk29FnMRaWK0kpjdCF11Z84QdoN6
1O6KjUmEMOTfdtcoTs+DR2F4xrrDRiBYICKC8cGyXXOaq56swJzAIkbRFsPcx+VuLFMkKf46wDda
b5R0LaqOV9NRuyIatbQIsK6L5qlUnxpMWXGfgiHaFmjGjX10kbQaV7tffQg+gxgGwSb00YzRpk8j
LnjbsX2z1GCtMU+VRgi5BEWr6lGtZ00H1x98ZMYQbGB5PQVLV6mDJIUDWO8LemtZSTYUijsvyhEh
xqtybFbNYDo+UvxS69j0ZK4i1Q9ysW/aq1KRlBDo7aJnAReIk6P708cEmKnN9I2gsHm0znXKXrDT
PWwIwsGc4nXfnafMbdGfjUr+kuiD0zBM1zG51N6nOdbYDUxONAvDaE462XVU+NI0YC/c6AKK4DwA
lkObfm7UZ9P6aOBc1RjUoKM6EfqIroqYxO9lMXIGXTpVqGgVzOS1T6ZF5nV2WOfvQu7DkIuPZTQc
GX08ERJjq6whx6nf1kp7rTih+wBoD2ofXNv5WsHoUxsNM44TPWdsCuAEKFHDTyNhfwn2WokFqlGi
JD3k5TVsH0STPrPEUU3XlgBaQmTAh8uk9g1uhP5MtmKsKVuxaA90j2HfHlvknSKxAJLE3rTHp+YT
sc3enZ64m+R7M1VsfEPkVjZ83cJDNC+QGFlElBKxD58yVGqs8BPnZy5sMmZpKZwV7ON5AUZYTY4N
tTPrpKXF/1Ujv8oJx6bdGhg9gO/2/cGeryEiJyLsVmIRgMyOTiO09xy1QTgQ0dI5T4N0qNK3DgNn
aD0TIb3kpddT7jkRi94UDNvQvPnyayHuWrWA3STeTA6sXBg25vScSg8lW3JzNt2yfsPqBANnUZJI
NprkTKszESbb1rVkZyn7v2hYD/Gmq65F8+KB/ZhqSDyBgwuDx+mzKVdODGgil9CZhiujZYFsXEzr
laQFrzlOkb8nB4uVB6u1xm4SRNzy/SkmeL6U93nj5vVDkh8Vbsi5fPQZwRbwcPmspQy/DMjHpL0l
JeYjYvOGtFklHfmhA9u55mxp8HeB/KbGi7fL5MiOG4qMYhPMQevILxseG/LjSObzvytrbe6B/2zg
eGTiI2aLIMtza/FnAwf6D4J9G8oHa7wDW9vQx2B5arpbXNyFwl7SnDJ9I2CLAIIPSToy22fjjwwM
Wj3U/1U6Ggtq/ksJQ7vxzIeOIUZoxbamBYdBAzPeZispAy3ZcTO371F+CZN4rwuNa5EEq435ziyN
NdsygHLE3ou2pz+b5VHVb72+nS9+Q6q5Av2lTpFe9OYaL49ABx0Q6KlVNmr0H1qNv0wTc51p0bUz
kLFkZKXfhgZQMyShhShyQE69MNmeyvdF6+2KIjobJnwr6iczfI7T7o7Df2jMVR2ywPOUHdqY5PTv
X+dLnP3t1zEYJWBimMWavLM/fx09kYf/jdNF/CM4hNQsuiSZ4FJKWY2j4xL0eAJjRm2uE3lV7XNn
To4R83zGcSW1bkupIUVY/MTPDg1SkPIBzJWeq8sM+JwHAHbqclxXMAfMN3aomzCbnALhlhcciZzc
iwI0+3gPaLAmPiIwb6VCL4TVyyuM97SemXOkPJHrSYgJU1vUrrXlFvFa1qJD2JHGiixjFrha+XPI
yjoseJRCjuo0FCAE/EV2T60iAMREvpLkKPoablSRwuPx31/kX84MvjvDYEQhmnybqvU9+KXXlb41
YxnlDGH2tPzAjFt3IoY0IQnFjx6lvlip/VHidpvYfNcywGrQdWzwIcP++738VzOLXg/HNdpC/CLW
rDH9rUrFFzsMSjZ1BxT3YvEZKVe9fKsQMemgwLJwHceImch+85K3CvVXG31i/dprQb6IkTylqUI6
pcDaktOpAF6nQ9GVbyo2bEV+9esPb6zdlBbH2Hmd9Syi0JM8f6nlPkhCce1RAYnKsG00ChjE5f5P
GlLpKxH1+0WLTwtBIv2haX4X5NYkCFVN23YH0bpISLEkxuVVLC5RG8wMNeqmbCnKt7hXSM7CMaEC
KTjq5h4PdtV99Bqkrfm5SrWsAT6P7TGCTVUTLkJoIoQChhF9fMXHKc3S0uWwL/lWEu9kwP32gK83
/tXnKVJ4xYrUFpyevitG9SJu9zHKvLp7qdMt8tW+Qaku6GvzY5Lp85K92L+Vxc6jiCaKy6M/mAre
p4iikRSkZA8YpofjFkTkJ+jvFLgDu4VJ37ZU+2XmE0efzzzmha8/oY/ZyETf7cLqSj3t5UR0JjkN
KP3xtcdcoCj7tgxdzlFdhjM93MX4SCfhNbAUp9ZqezRUDKaEtZnWU4eihAc12rtjoN18YudmaUjT
LTJoe0FjboXiquPty0TF8b2zppVOF94ETKzS2RTILY8Rzhg2KGp+72kPVXvpC+FSDoRF0+6n5M2v
4MfVsKstsMiPVWGtm/J+FmJBo4c6ypgsbZ/SEYG3b+1K6uApfNPHfWwg4vTgDb2ihFObm9CxutPh
ifgYckaZtc2NLgwkMlEKOKu9XY8M0MCYOFJSHbgG3Fp6SjFlVRW89qj84cH2X3eZSRw4q0hNMWRW
Fn/eZVVV9qFcD9qhgbel4nIB/MNOv80/pezsoXgF8pppidMDrPSHg9w8G9ozkE4xtI6Geewmvl3p
sYAI5931HdcZ8jmzaW1ZZUrEgGAG4E8kc5zrQP9FxEMzJZt2zLDRwBMdGxaxxaskgQ0DOfXvA+S/
bjCLuRxyL8lQkPzObfBvB4iX1lMoKFNzsIanpn5ooaHuPanZQ5sGcD2uOqXjF0Wc/jTyZuoYBwrG
JrN9w307SyVIJ1Eeq3SvLudwR4uAAVLmTF1cDP4doqqtZPWrqH8B5+p7j6IMKjetHIX7qB9uXfHW
Bbc8GlcGGQRTz89b2ujRFoPYnvJTpB+buQrnEZJKwBmjB3lA0kRjE2coIinIQ0bAmXaZwhxuKiAR
ZI5xcpto2DzmdiHysH9/W1+L92/HkaUYDMLRSECH+j47DfRhCqRQag4ZmlqfgkzwC1fHCWPQqPbD
s0ovWQ/I9BBmebdGvhono3CjYC9KmxDRDRzGIf01YG0q0EdG5Gjhw4loO/pVDId38Im/tOgRYFdg
+hpIw9L6Y6xstfCBlk7u8J8hLcEsiKKVCZXxLFeTY2G4gTpMOz4RXlpkTCUvPdV04VOedxeZSd+k
oAOI5s5bW3LzD6q4gJaNGpdov3gdxMhgRcIiFejw+k6VqyXsp4VU5bQ+R5W+wgMJlwUBvVTtBuW1
QfxYFUh6lGgrZYzDKlS5cHVF9G5qDcsMjKlQoNt/RaRWYOeNprXcHT1icIt0XJMuuejq6JRJt57x
4zxt/Hll/Vc+G49pHoszKoWVmK59Xy+WGICLotCkM93+C5Jv1nC0Wv2yepuQ6LHznZbA0tvILRM7
6Zczq9ZCOIAec1cSTRniDF/E5w7ZpnzAYTDRRPXLhBaCQQaDc440n8TzFWrUIVlhlCaXvb9nf0i8
qWejATZGe4xXBTGVFU9JHsjOwHymdLJ4yRKDqLgCe5yEroyGeqHuSnMRPSP+TO7FO9RAxJlW8HBo
LVOXcKICHTEqQSQLwRJ8SXZM31mWIkbNGAmiZAVozejsUTriGxzf0jv9VnDeZosU1PJzfEpcdNDX
4AedClmEnA7f7wcNhRzDdBYKYLj+PD0sw29HcDntoc+JFBOeuSg2IrlHCXr3oSFlV2xfjC5CO2I4
tbJWrLcheJEt+s452EOdNSvviAY5N4iQkABQeGju86s/QpQ4xmfP417XvH2co7PO8BtILE1Jj0ue
Y7R4eX7t5EvLfdOjgIzh7mmZuuXcXLRFPxOFEi5iOY7XWVeuTREJp7JoZJDg3KQmLJeevpiw9lXa
4jey0/pktTQXIRlS0kqvofPCbuN38+E3a/TfWCEK4ghD6SChdlVaCJNUwAK1tC86mYz3BIMErvvW
F/f5VRlbV4gYqVHRU+AfJBYAJmWWxQChFpo7vqyIX1vrwy2S17WRypto9n4gDa2DhzEp0KJQtsEh
0KBsCz19Iso5k+8VoKdpjOuYd8iWYelDkOsKeZWxhJC717Y1t42RcOPfN4DEi44HpXdQmI6gmX8w
ViKDgIjZrVQSGMnsBt6RPzZEqvKHeerr6ZM89fYocQcQAGY+hsnjMLZoCUM3YTrrEUsA5H/078YG
JAnYAx1asDwzDT0OYP1cFFep+RiDl5wqqD0ypO4xZvTea+9Z1z6Od2L/xEOHMIxlIXwQVxgZCjNf
4I5swwEnoaPp01tAPDLT8spgypPxhZXar6jWGZ9Na70SmRZjHxko+C803sCNrF9DDvdNxvpefkzo
3WuEyjqFWeZzZhEQypmZIILM8lXPFyJHIt1MuZoE/4wiCgyNvAy5jwmOIJcXAVztA4AZLewfJiAY
YLyUNKL54ct3CGCpsWzVPHUiCkuMkVKL15Q1d6O1zC2ilSXfquFNF2c4CwkBHyUdpsdh2ACVUYpN
pqPJp6Q24s9EqZ20sLi6hFUj4H/qFiHRIE0TYMziD9Hyhj7QVDS6EDTu/eGolNiFyxObBTMCRZVh
36htrkHJ8XXUIG9olZnYntXpY9YiocIdQfAxktKiT8HSd5LiNKUNTr0N73sYNCEjVWF6GBkqVsos
Oindvu6dEGlbe+4YbRo9OVmBx7W1DXuG3MohLl+a9ijHhpMMVwvqVeYtO+M90J+lah946bJ/KLEI
VUq6JTreDixMVnaDmCTUb4Z8GXhKZwS4mtNlKq/Q1hNSc2UrXCoVLTm04mT8pXXNQzfxONXfx+Tk
i3bUldjdqc1ZG4bhgx8FbhL+NLwguPO/zrJ5Iwg0ESiJPG8wf6uEsjJviX6Tm0Oix/thGlaaQI2X
YD6YjxZdjdblpJ165ZznMEHDxM2kbBcDRi8C/WngECZK0S2ZZYCeFzAdVdfOf2TXN5nEAAYePqm9
xuDaVM699KgPV6F4FopHpdhrhsSI8xqw55kJ8KP6LGX7PJFdAk2Jx+St0sKdy/n0Kjajx/BDN7CA
woZCah2Kjl5fRwqu1khJp3BbuEJi9KKTIzzgnRMQKcJftVtAVzQ2sGoGuFOwLtr5PzaZhAJAGo5U
2rbI5G5U5ye4zlgJnws59YUp2H168HsZzbYjJs8MsYLXpH+DXKVjaMlGcSUEd7dQeAqNdSrxtDty
a7cue+yg3/WlM5NLCY9fHM3qQRo3ISE6BtzCXY/8W+gpoo5ZEzh9fqcKl5AEtYS+R0MMpE7quyBK
dsIe0s/Mp1ZTVsJKGKUlcUXktDC2C7SnuaFieEveKOwWuXWblCrFG5PnMnhSm/28XmJkKEx36I8W
jBcXOuSkseEsLpk/IfdifGaM3tpgx+/n8KhxRlqNtxFS98uJ4O/R+Ibg7UOYg8LTiPK2ZKPqQeBO
kl0yPmaxC9+MVG5Npcif0/hO5cCIXbv1vjt6n5b5iwaM+7I1GZLgzfaJkO9uWfCSsXTJm3tRO7fR
zYvBA80vkzpQDhaJjE9nbfSfw3SEnYr5IHKC4BrVD/UwR1zGS3nceAHGOsbHGGwHJp6WfknIHogA
9dJUXMC2izTLesJuQPiQcOXkyFW1p5RnZRHvZxCRCsFTl1ootmxwcnUXE90c+Ls4XU8fJj7n3nRD
VkUpZ15oNts4tGzYLA8p2VMhNaI4vhm4Hopw4tvE+0RJCI3rRdZUBHrte0cHobXDutCnE2v2ZYge
1W9eDOM1oJFX5GPT3mrQSahWeRD24Y0aQNHpFi3Xn5EsLQIs5VQUj+l0L0RESEq4v1TI0Xmw0QEy
1p5MOlHjzlO0IktRwbhj5k5gkFP0rvGqjmCHYU8i9qAp514Ro9qpsco9OUXnkvOukMlauvW4Z5ri
YURmFqTPc46RKMKVIlVegFIs6Jg/hosG9zRp5X2a3WQKcnhIRkiO5LMq6Mg6Fk2F1zEGuqlz1zTR
3TCMe5+Vpkwshtylm1G/WPS+CZPeaWhXZTu7pJ4qGcPMIeazVhk3api6nnaRRpUN8yoCBddLh5LC
I2EPWlfcwegt55FH3ynr2v8ktYIHrnaulzmDsTpMtyMXeyus5fo2d6o8wYR9zr+v46DM9vOKbxyf
9BJXEuhZjeWBQhaVIFoOOe3Ti5Zc1XY7tPraIA0lt/DPCfndaDKbwKtUZimSiDuJpIlZvthy8ZCI
0XGlwqfXAn6DN72brrrPc0E66N5zKCSOUH9MHCdFuU9ZgFemExUYtMitP9UheAXhUtZuk+/CiNk2
IrGWz0k370mvcVQwJ3CUuURYatG4HPprJDyR8szDbKum5Me/S5bAap2XWjWknljeDlzKivWyPfch
9YxgK9vNHPXFh1RqlqTK00DKBP7LuNlMEcdCy+qEJ0obkEHSfdTNDRVzoyGjZR3tWfgK831eCOuq
egr1Oz9900bmj1W7aZlDRNGwUlFfRuRBVO2Rq7v3TiHJF+Kt9q+ehByMLV2Ny8CD2TOs5mBrDk8g
nuR1WMaljRR66E1AsaFWgICHl7rdWlDlYxajj2pHX4RZdm7x6I0UwZWJhSnfHVv1HjwS04oX03ut
W9nJ9cd++MyM0lYKbHC65HjNS09lKMV3qn+Yl9Sm38/JH1b6ywg+ap3LPjxO2sYYv+CMqnHTaN5S
9ijG8Cx2Ct5IiubqpnM8SyU+XPYGcDOE4OJnEOxvsrHMA3HRJSjPOAxJLFoYDFntHhujGRQMpxiJ
bgZa71xwdchR+D/wJuXofOBkDbGbitm14OSaW9IhvVmU6klxN6eaQFxYxf6F/Q/ZcT15kogbEv9W
AvmYpRE3wKER1JFh1Hio2D1bEbarMyI1GD2XGcOgXgAJ8ms/WvlxkM2FyEldpIS6tJshNubcWio5
fBRnju6avrf2zlCv5tmbpJ8zdvW48XnttWD0BDbYLcnlg4CVL7GD4dNs5v4F/ZJ8zYSTZjbLwIhW
XexdLJ9zUgh2jeU7Q/QrZwpg81UslbX8GqtknEqnsL+Ivj2a3FUlh2dO+XvLlUtgoOfg8Qadqx0u
FuJMsxltdDqJ/CmKxTLH4uDVGg/oT51gq2Q/4cSVgswOUpEacVcW+xJz8diKrHIv3PtdkxwFDdEM
cnBjwqniVuLJzCMcg+GuzH1osj55VsYiW6AUQLXwDuF3x6oE75JYJdvYoMNMblF/Eyx6F6t09L6E
Rqs5KJ/6obQLdE18Z0n5Nj/lKS3VFhkcsmSdGXzHTHRCNS978J9piLOKNUuyVMfxpjZYZZjsFP5A
QoW2bQXPpUlI6GnarF5PzAjJjC95+s41bNa3q/mKaH0y76ubMZ2HPlzGtb4DgInYvqCwMUq+Bpye
hs9Gj6XgSTQuMudE8T5TVSanF8gXmjq7RxipKAiss09Z4WHJ6COTIk43Mpq+AsY2LavMnI2HQbPg
yXz9T0EOkYbSaNnHPIS2Fc9H/E48d99MzKMW+kNW3rVI4lS0jrDABzW9EnjEOZ+Hjmf8P87Oarlx
tG3XR6QqMexaMssUQ2BHlaQTsSyy6Oj/S/l2pt2ppNYqz6SDFr3wwA3qkWxsrWhPWoWLR2NNPWLe
QHzPwLZcaaWTc+RMfa0jmsDVEzw3CcrtJSM/JOVCfDeUPQzuANWXF9N3qw7VXXwBOLmxywdcRD9n
N29BN44SDtcSfwblUYYpDB7fEeVZjePt+KUULWPyPD10sX7mAQP2gXw3NO81RQy5RDCbuEFnMder
jRAdRh8pfXSo8VaR/6R32z58uRnGSC/o8sK+jekKbj6j3QjefeAedQgjQMkx0HpRw0uWPZXPSUJE
oJ5FiJrUX0BJppOWdo8q41ApHnmYOWlOq9DjVWL8GOdjMUCo+mksn+vk0rIHdJnHFlySqhAItliS
5OT1NzRVVmP2IFrWnDXI65aihpT6pxC5zOYAORWtnQbNoiJMFmjHsHnoDVw38I09lMwu3Cv1kz9A
oLko5rQm81VdfJaKa+q0seT2CdK00OU4uT5o7EA45grtXOQCcoj8RE4GSCltAHcRZAAORIcqGk4y
CDLxy6Y1N+tdGcJPn0c3THsN0xb0WSzMMzrisvTeCi8tgEEooHKMgKa27LKPMLqMuWDUv1y9bFcN
qDqcq1GIA6Nmrii3VnoL2GNYcmfUbJ/HUPw6d2xj0p2Rwn0RzDriEIJsubouGun4c6nzH/kOUMWi
ig8uYm8aauP3jA/NlKJcqft6ow6UKYr+qTCw4wm9tQp00hjIKloDX8etKUR2pfg2oXtGXRPijKKO
8+iloUWTgd9NWAEVVy5dnCjIOkh/qZXqY/tkfDbpp9x9ADqQiDBEDeWYp6Eg0bCSadQiwlOybLfh
XNDYiDMysPCNRiVz0pCgzreXcsCAotgJobFIpHCtQf/yzV+gq196gH8XubgTJvYRGsVE0bxvnNY5
LNpKE+tNPIhO67GZtOzMLFvLvha2ERWmSfPHEt7aHP49pI8+T1et3i2toJ/R9zNFfGP9KVXimaj2
ThVIqGjgBlX7X70YQFWUZwMnC+aJIuxavLIkVuIr9tuqHM9uigCj5VWe+4EOHgJytPouUKfw2BoM
CbPwlxHW4KvbQQfGQqIn0acCtjGV/amoD07EjaY3gzfMzoBgXgGcLrPazaN8HXsS9mD0xPRqZpbL
oi/W1Ezn2ZCvMk/7SGExoDCHk5BEYT/7RCdySJNNJEGDSWGTFte1ZlQOthAWRBEwVX4uOQGiCqUA
lhTncGQql4RBohw9XOGhGSaKFj2meIgnlMtI/s0o+r7gizM1eo4jO2q0O0D98q4XOiquxGURZG7u
1M7MkWbohi2JrLVdejEPyZKgCpCZAwprR89gp2/UQ/9ZvfaX5FRcgMC+txfv8/oQPzjkrq61SNx8
Sb1qcz0gHbYVL+Upfrhuk73kaovqHOzyRTUbVsbBP3k7Cva4mp1a9+Z6O+2gHVLXOwobgsJTtBVG
bM2kvBiHrJxoB/kJv8jCjV2Z38y2wbqb98toke5pmi3Mhb647oS9tvx5Put3qOB/7s6Iw/1PeePa
1EFuETu4VAOfspN4YRjGh+JMV6B7FB6Eh3YjuelDRMeQKy1PAYXBEtWU8k930uAR50eyoxeESTbK
Q0kbbpNdhIP3Tp/Fe4IIg8JGJi1wbfYnwRrJk623Fk/VLjnER+E5ODM+9+K2e7ZO0Tk9UuWlopu8
BIffTC++MCb/maz/XOYdtFfGksBsxstsV+HW2gWneKuvOpj7n8BCZpRSbq+D2y2Nmb+o3caNF8lO
2KabeCW/SgthG266tb/Sl9ocAK+buspGXFobc5dfjI28jM9Xqi7nenV1rUN5ue7N9XUHBiE/lAdp
03HN1fF6vK2No/QEFHEereQFGLEpOIp5sNVW5kxdRwfxMTsbz/pW/AXXrN5V47+uHa7qaB+t0/YQ
7x6xJPqiEaUoq+VOM5Pn6jxZ+lsMu5NTcoL6vQU1tLbW2cx7NqbkrTbcoMnN6WctejiXflZP6yna
w9PBhrY/Vezr/rYk1ZlM5Ulp53O8gOcaMqM/j0vji2F1/8SgZMNXApENCPKuhxBJSkiXJsyYccpO
RUasWl3XyF9c0tfohA4xjuaUKy/R3tjJB7x8zI2ys47xq3cQdtHJSuxw27iS226vq3Tlr8tlvGiW
1ixd8TXzdXwJjIPx1zOXKHkFFc9FGvBQXKKT8e4/UAO4ZCcQzdtyr7nlrj7eNggEbsjHV+FanWbP
JT8b3GIbPyQn42ZfX8di6GuPxfDr9XK9DE/xa/WpH7DCvhBecJrWUT7UT4T2iNZNyBncdJ0T4i3l
LYoRW3/Xr68z2mZLc5atil0+DoxFtEIHfy2BOHtE7kPbNwTV22hj7NvHfp1v0Cc5W3thL67h7i7a
JRwcnBNv62AjuOq221sLFERWFVcXuPrG3Piv3sbbmAfcPLly7xA+yJ/BPnzI9rdtX03abbgO1/U+
XBuLdIHcykpaYJu8rObevHbHX4y3gMfdG7c12yW78YZcV/FactlmU1vhH8kdXAWku70pJi8E5JOX
l9JlnZ+gGTNpp8Zkg6LuCiDO9DbFhm1Or2tezL2lt6TlOAPotkpmw6JbeA55mc26M4MwO8kXGJbY
6uR9KS0ih1zQRuPUxjt6Wk5DG1TZhBSQEarY4+u6HL9fOCHkm2dvZvELhv2Rr+W9d1L3+VsEtWRj
1k75aG3RZqI+1rDYob8Un62H8Ky2hCh2eI4/PBDpG+8ZO9Cv1ZCMwA52eKgObwNB+hlZDYrBymOP
vAZ7/7lD9/EsSBDkb+f4BdxtesiPQNdW4zAp0AWy4y0NqL04HZzrll5WiO7QxH8Qdnh4nbKTv76u
kiN7c3FO2V6YlRBTTxJ/3LgMawSJ3Nsl2VO0TB+q7W2ruJpbHcYxPSy9FY8ntMkgtwzwhxCJLEJl
zFb6bb1XXAoe9b7ex2vFrfjbant9GB/a+JCLlfZYba4bcxnOJ9rUXA7rbJcz3NMD0M5EcOIX5S08
RDvUGF+Kc3iID9Qw8OxIdsNb+OIfrptmcIJjYHKXukfvuVmbe30fbspFPpVWyRZ36hWSNMth1a3w
LpzT+swW2TrnpS/NvfCQbqS1sghX+IEfCGYA8i7zhTJPl8oqTO1wj5q2K13SvdhMsJPe9q6wEqjA
0fAMHhTsF1bYjEbbmDLUtr7wFzWbUMxeZSfb9NRcvPcMGDawz72xMlYhbVC+jrZ4PAcP8YlfRGoT
hI/+FO45WRYWDhjumwS1BrbpA2hMClLBVthcUWjKL+ITdtT+yT/pO4pBbniyDuJT4WIHyGnelsIq
WgAC3chr2Brd5ApmAcekRb8cQJCvi53Ozq4v6k2zue3KFcKg78brbUkRzG225sIGBbNKDukx3I2z
2NjHX39d/UkWBfuEvGavIDcEcu9ULBTd3Fzr6+sx3aW76FCeg0N4xHT3kaTV2MvGxHvIzgLrA84j
/rFFW+IRSb1onoCN3vnH4AP85dJwLVfaK3t9W6yLx2ItLSN3fFkLw7nc1tZzzpKSrMLbpNuobgwm
30V3Ymvpk2Y77unKa/3Qnqp9tR8/Ng/Vvnyo/txO+UOzbU9jnXDfbIs/5QOUyGL/v++LWOE+ICVa
7W+8xr/QLre9tPHWsiu752BxA9P/UK4q0Qlp72448ro7N5vrrtk0c/NRQrNmskJ7w7nOUkd2smk9
F9fC3uCl7YtH4RcJyHvbrP/toohgUP3GbRvm5d+BEiwuWAG1lboF65Y0a9x6qU6lkzUb95d0FR/C
1bBu1rhBTvfwyGcCz7hkd8zn/u5zkR5RSZ+YC4xKONV0BvT3lx3zXhfhnxO82+arRK3UHOydK87F
efeeLK0d1ExXXrXTDZDDWe3G23wp7BDVmzWzZBnsTay5J/5Cn4N8t9U5yFc7nsKKd9C2c7HzmaDP
M+1nCOJZE5wKs4vVwyeaik/lBTTQOlr9Fo3K8l237Z+LuIvT6luu10LERdQzde5vqcRd/IfbRXiP
O4dsiHaU8XS7XF/NcuIoT+YB9cen+CIRtSvHdJ2uVRBTe4mX4Jrb6k3Y5+dykxwi4s1m0+6+RuZ+
RBHFx+gsuP1BGoMGYoFwCz5pE2/b1+sWtz434+mOK9KwLs4dyxmitOz+JOvYhjYuevnUEl1j0W7y
XXNkEeYtAPjvcALYZ/v6FK67peSyCrO0Gzv2/22zHJbautiYe20r77NHnWWvlGzroX40tuWj9tDv
aQOKyw7z8Ydsbbq4GnquvFe22RqXDm/mkxoMK2V1cxXMHlfRtnC1eTvr39sZW+DSOIRLvGKW3Sp1
hY1G+iG/B4UdvaaBI/S2SEF3Ij5ZpBnZa/aqP6V7/1l09UVCwEAvOlnBYiLoyPjXXGi2SHxaz7NN
NEcdb/pH2K8wOxYmiPQyzcq5+vjazropaJR5v0B5dYpUmt0uBCecCY7vOAt4kr9QylEL+rsV+zU4
kF4iubT4HKzt31OwagJZzEoxIxSU5+Iq5QmEC0rHi+5PC8gSEssZARrMaSa5guBsNKOcv8wJBNAn
sXsHzU8biIlTnKQpjTmbqtGSetJ03GUkQgt18nUn7WYSOOFUh3K6oPvMi6hxCna3m6AIXS8ZGfN6
1u1MO320XCi6xkTbBxtocdDhjCW8AG1frfWttoeOkW2EZTijCdavY9I3b0v4pmW2/qBuGX3z4QhE
f5kvw4U6RcdvVsxv58LeYWCUH6lloIN9qM40gw7p4Xooj7duoqxTPsGOoj/7hl3utEfEM7NjtpPW
/mGW7DTylHCOxZCNYp6tzgoioWbqHc0jbbUn9dhg2zBNn/73gtpjndUJFT/rLJyNl+wSEtxn03Le
EkImX8Glf4x3+aY889RZgkFfVMf6xcSyYpOvuk1+kMl1ql1LudtGvo2Frn9MzrdH80F/iMWJ+qDs
r2/WKXwUt78tyfp3iQ2iyzjuWTLrsnWHv2zAPmZ0SJGMnjIm+gl53b54tZ70z/Z1jIuaI56KZ7zJ
CcLGf4dHAKX5W/6G0FX+iGNHPCXyw53bfK4fifkAI82keT111afJ65jdgBpllRuFATfZoTh2m/oc
vcgeWh2TgHIze2gOyIRqZ4Ym0hmU0CJin/R+gRf+m6KrMM3RM5BRd8EW5W7n0WSAJ0WnX93awL32
nDWXa4l97PznjOte3owZ9fdh7vaPOqqCTopUPBPTLZ02mjz0SYAB5DsyA/WkAMibaK60GNQ55bcO
Eb9Tki7UxIbTmHh7nWYtgS9mCOBTV+26e/75/L6Z/Zwf2HqgGPwvK3e3oZEE0Nhqe4XWPyu9uYJK
Zr/KIxsR5rqmquqgX/fzIf8dX6quyqOYDlpDMk4Wf683kO2x3W05YtdRIIgvmuFUxksq0tL45eJG
EMnfye7fR7q79/Sk9bpX4EnEuIB5haPScSqF958vR/v3KCB6MWtArQUdA27j39eTeH57U0WJ6xEO
tXkWEjoQkbK55gBsdoCIP/xW/EQNDOHMVU10LdzmWPWO3l3eFaFRoke1WRZejFYOW0Y+12GHDXLD
WDgMA0tk/YFnloYJmEHLucurfQfInqbuA2ykWQeUIeBnnnQGz2V1L54OIsWxonTqNzo6sD6KkL4r
VNNGf1FuH/FwBiEYAFehjCgbBzy9ZLQWA6Stfr4t91ovDPy/b8sdHcfPMrUTC5GBJQ/ADYXZzRNn
4hWoGAU5kNyjU5twq6jWUrCih65Vw6UvzzE2rg3K9npENgYoFMORSJzXUeMIuWjZBX7PkbIW62Gm
I2AZoQAbVvOG/k6oYiZ5ncUSQCiNm43C6c9XJP0bRf19RcrfD7qUtDZJNQZuCMIsafBxO2Tkk9EU
IXGFZr2wCrNN1h5+Puw4SP8exH8fVf37qI03hIbiwSMZ7fjKs9R8Ksk0CTce6vRYGP98MPWOVfb1
1BBfMZmcmNgyQ/8+WpTGmRyqeupSuVmWrv9QXeKHaJ8SiCEtOZMW142wTWChz5tFMBsezeUJvIoN
/HVmzK9L7dNaVct6G1FaTVb5JmR3FvbZx1g3+flMv1lY0WtjuiGY+sUMuhtfQzk0WZkbqZtVyASI
mCOgzcLQCgYKz5DaOhVQRpw5IpnnQEG+SEBPH2rJDkJM2vWzApC7lz+uiGsBuXc6qsVli6hXE64U
Q/ockVTN7WrzSJkwP5/7V0h1/0x1gNeyigqSqN4jeWmtxbh496nrozA4InkHw/HyOfaJPjWPtEID
oJzIOs4k1rkAN2YAMPFCjAcPFZDjLl8hItFCU+U3dSa/wFgX2rOBaDZX5GsWLD7sgYGv413E3bnO
VO9QddYaTGUUH3A7oDvsWO0hFOdq9lnTtdT8qSqt8nYTUzIiD28L3BsTUNFkNMhUJN0LrolX+DCj
2X0DBqbN/x+NWcehBxhwjEAJO0T0//4eevHt1tZ9e6NsCEJSoGgvbaA6CcaMdTGSTyXR1sh5+GVW
y+OIvnsWfx32DonYGzFIrGuTudwMxXiTvWMOLDii9qlFtPBlWuhQtD11HxZP4cgFx0KKqlQINSAV
VbvGxQp7wi55L5S3GyrgN8oW1unnASN9My1lWGeAE9li0M26G+yZ2DelLlFsxlNXAfpK2qZN094R
oXYYU3/Z+E+egFnu8ufj/hsjabLK3ZFxIYWIY95toLmPB3Ck5ISC0ubaHvB3l5IpA/Xno4zZ5/0T
UOWRygrRw6Lv9/eDv+ZiV+pRkbmAMIRyes3nknwGtVuUG115DWc/H+3f8INrIrxFCM0YQ9y7YeZ3
udqF1pVbKR+KdtOocy8GWPj7ZX17INwtJBFRI5R/7p5ZOwgABIQU39V6lWEPg7GFtWyTg9b+MnO+
PxDCUTp3UNfuVaNUM8t1uaWmj8UaVzSqqrDWBatf161vHxQ9DwW7L/S51LtbV5Q0xDOBYk2FSyIc
eOQAizOHG8SNAmgbM42fH5X63dzURHqJCCFao2Dq3yMDO2RNaQY1xa5YQILUhIBB7aqjSHl97iFa
Zom4wDMGkDIw+znaF1oEqTacy+1cgjWiAemiONbFp+66iIWPvjnc2nlCb5eHISSFPZ57/3J7ismp
hBpoSf/SYSdgpPW+D158GCujUWgRiRjW0SQmOG/yZy/TZ79su9/NMw30lqFY5ig2eXdjcyRyukLi
xvpoOwYSArSrW7lhUP58P797fghRGRrCs5poineH8W+WZ1axmY5LHbjLUYJb+OCOIGcaI3Ahn38+
nD4unfcTm7IeTD4yC4569/jqts07/6pwWRrQ/nJ5rS+AGC0a99VCjLHdBXORFlsg3OzXApBCLT6p
2CfiIJy7N4yW8g0buuftbsbGAmJ/XZrVQcMrCVZKtFA8fAUo6UMDKJ5cSNJyNlFs77aCw2iS43sP
kXSKcGr2ZlDjygIPm1WNkjn9waOID4636BCjx3micQDkWYUjqU5iEWNNKqjTG6nehb9JBsrfreMw
2lQyBYNyyz1NashLYH6xRNCCUj3iLa/0KczP/lwdOlq7M+kzeoWq8qq+16/Kp/4efGgn67n5+Pm5
fDcMkNSGrwXTF8jZ3aqeKb5ZD36WuibVBor71bK54UX1ECYv4bFQFz8f7Zv4FdsdCNMSK9N44X/P
YcSgzUS7EuvU4sWXDzcTM4FVBoFZ6s6/BhHfLYX/PdgYwv+n7y5i9pt648FIsgiTMPlR6bsQxV1/
WXO/m7H/PdDd4q6ZRdslAgeKYRVXcxaSlMDpt53xt8u5m0A6ftfUKDgKCy49KyorbIsVteLkFyfA
b4fEfx7S3cpgZX5JMsCBRmFQxGMiHMxc5TN/gVCiib/swNq/FUcgThYQH2lEjuhfIdl/npJnCEMw
6CmXhZ/xCYUD+IKfeNEolEK+/mtOFYmsbb2RAAqIyjzyupALV0/ZAqn6G8CnSQY3/TIc8keqb6+o
yHyob96jeNLO5UF9a9+MU/1kvAeYmx7hE0YfEB3St/jx57EtjfflfoX775Xc3bcwUZEs9cYrAaMX
ToR3BAqMt+ytrtz2CSDlZ41VuOp0+5+P+93jQpJYJIDB8wllvb+HeSF4et+Keeom5rxIhmnMLoVU
tsnTGzctRDAAsc9/PuZ3I/6/xxzP6T8PrUXZuggkjllaK1DUQ3bCFQl+/S971Ffuc39Lx8xT1LEy
UxR5nBP/OY5B6Da0N25p8x78mfVb9N3aj+IFoO9RP7Wv0R/xrD0Ob+ZJPVnn/LP5zF+VS/0BD818
zF+yj+ijr2wochGfLZIP9TdxUuOb0cudB6uH8AoCyffIpzr0hSSWmCus3VI4AYZ9e5U/ASmAoKTr
/Fp8dteJ9S5w+oE37475M5XTT/NFO2nPt88X5al/bfb9R/oRftCvOMnPw7Z4ulFEDl7DkTYz1d8h
c9xOZ0obz0D4y9f+VB/C5+wjRYPoUr/WrwCc0j/Spn5IHvtd/po+oiFEU5qe+bP0/Mtj/2asId7I
SKM7h6TkfdCQl1BKOvw4XE9b59WyaEibwaiTma9hTjf0xi0jQeBilGDTHc2ntZ94Uzj6UXGb6+3J
vN2m3VWdaSEWRIhY4wymodqjdz1wWiAE/HEYnWAL++o5hPteBzAXV0WEzSaQxabeCDLOHGS5Vvbi
SwhKwDXPqNjnRHqci+VJM9HYp8hG1hGSStZDTwtuiABrdoYditkaXSqEaMCQxGffP6fdWiveb+Yf
Tb05laIiNXGjBpssEAhC3jtYGLW0aKiqYUc8Ftzq0PplrZXEb8Jahe+iOE8h9F+lfVn3wqAL69Rt
bVpIduYmSwhWE3BEi+v0cpv8KWd/PsG7TJ60CdyNY+mMv4anPAxZgPqT3eZtF04eaD9OYFM7Bf1F
1kZcvDLndKK6OKkmJ8EWqDFri8yJp4UdHhirk9P7iOh43II0nMNHs9WT6mBoPKXVPu+dYQrQkRYY
PFxbn6HuRf8Xv1N3bPCgD0NgOkGryf4DU/E3Jezvyk4KZScSJUrCAArv1lGUxK+llsUsLkK8rDGI
gIBMHiizQQSNsvD6Zprg8aEELXrxw5RSWIWqo4oBZKsv4fLZtykiT/OEZnor7gzcYqr+3LV4cgnP
Hk5K6kbATBvxFMQhbiNVKhaPqkYpRUc6fqRQSfpU1Qa8ThOYeT62I8K2KFGxMs2TnuuTn+eU9F0B
CJ1hmm4GVs9UjsfF9j+LXNvGg1a0jIAmNhcoW3T4LsZSMq+DbSaIqI6U0YJIBsHydhEJWDE0Lx4U
p1sz8Gv+bKxt5Ya4EBD+q3UVSK6OKKH/EIifSkX1B2JB2Yvn4AoW0hhNl/CoNvainDg3PKM8PJWh
KGwylVF/Nd8tpOLq2ryUylkmk5KDlSKHNqlBCgxbDRZoQJTqi0G5VYcI7lWUgqY3Zk44yPMCpBFm
qomPu5NRLZJSn5QLAT33Akpcdvuk5NzqVGPrzraEpp9UQ2575cdg4Tzq+UtF/cD2MVDOQTnHslO7
rjSd9pD5hqTuomRH9cEaD4v/fcxaV6kBknrXRZpWCxT1+kcpYDQgElNeP8TkrIQfVg7AJW0e0kBc
xdTClXahI2RveMdCx2qj0ha93zo1lb0r6eBXnTyJ5zeQG6KBPGw9MUVlIgaBY+E8ghL/WlNC5Pio
tWYbQjwMYvWnmH12LDkrVj83BowfkjnBrGH4y8DaY1tKInyrP9shczIYO3F6SGDS3HzLMW+gkVMm
kNAcMjV1WOtGI+MASM2VQ5T402IZgVTxJ12B0sI+3txQMbh2ME0xvvK4uz+PxK9m3t1uy0DU0DQC
0GsCZfx7IKrXqMjx/YA+Lm786tyF1WN4e+2MCjnYi7U0GpaXFOud1LIrFSGAYtrh7NQP1FqRoqjz
bjau1AS+udfDXaSDN3wQEssSeRV36TYu4S4/FjTgadJcrUGHMRq19BCg7iJT/vTCatIgHInSFfWL
GkU1OGhDkTo3rd924mDXBuQ5C/FimQy/d2Ktc8L0FRUVxMaIVoUPzxoQh+ZdboBMYX2LwZ9Qh9q1
LLvcDtODl72U1Uy5rmXE6Gy3RlCvZ74FKIkode1iMIIi2QRpwo3e8W89l8S5LrP+Mo0sqgxxel0V
MLhTOjsGzRlcGR6bvp8KGuLE1xtVQ+D1iKT8/GiwzOHe//NsUDQzQWrKqPbeRXlWZw6FZxIJ3Xx8
GoNh33/WSrRJJQ9EufFexYhHBq1TwodXu37lJY9R8YxtiWcAXSNXsCj9sg/3KjC7gWI4Khoi3IGm
NKEE54wv5NpkZYar+/gMlDTbdt0aZRT4GzJKr5Mk3Cp/fGhAYJayl7oS8AeTEXzJhMkoTtrQW2Ix
iJDlRrOTVdpHths/7YVOHpm8tKA5+qCf5imUOdhV2vQWg7FgTWePN1C1GWVlhARxipekO5TmvoL5
WiXJVEpXofqhAiC8eelG9Jjnykedzmm0jDV7Ck9mN0955l28Uk96+6TJZ79atEkydtCogzNT+xLS
T7wFt7M0oD8Gcrw3JTwC0SLwYSTikgforkFnBOW0qxJNVLoDlXlOEMHOC2uHcMVZwbIlVpDM5FJN
7zoNMnmqCR/RcO6GahvmByTHZiZcIjn3NzE7jqCP/DFl8bV4UrA3vZcrhPv+Dz0vOngGUVGL06OC
csUtOWb+A1VDO+pA82WZo+UQHusgXAhtvJCL8KEzfh1Q340nGcg+9XWJTq9+l03SWyyjILIgtmUn
Ktg6bHK/w9dtRf8qijAlvDohLeqeGtrPQ1n/ChLvhzKdDrgClIEYy3f7u5r2OfuHlrjaBDVyp1uy
hvAC0GojKhR9hTH0QW1xKk7laWD30wKJFwC912n+Lr7cbJZn1LoWxQI7xsdgXi2EGfakU81B0WA+
PA1P3Qzninn8ysNzIMlNcqeatmDKqmk3a/mI/aQTAMHI5wiuz01wNDRUJ/1UcgywKM0xnZqvmYM3
sk1syiliBGsr/AyhzYvkwEzgPQkyeC99ZRFgyfYA5UF5Zyce3vvVCP7SjujdOLlDeIQ6om04fw7K
8nBTln+csJl5U8v1bKzq2wnqwWvUPezIZgDM/RkvB8kCx5uinTk3HyzHwnJ5/Pr2iPIwL4xb6XDO
cnBC1hKI/0sM1i2cZfNkbjzzPWd8i3bRLpINHXveDOkxTsCzNcdwkJV4EFHIm4z3C2dIhVjz7XQl
QEQ6x/YBqOLht8/X4nPy1j9TW7NNR3cse/wsxRtemGJjuh8FiZxoFs38gz/Fg3MWTot5yGf+FATZ
9LpBQhQYr4PGr0OP1gFqvPScGK92z7G25jO76QQSGmEoBuW2NHmToAio3GkWbD5KDuVXG2itbstT
bj0aV6rNQsNv4pM0+QgemwlQIV7KorATByMXu5g8tQTGIg8x3yMRtZb5qrdpFfOAEP5ag9HiWiyu
wp+mc3NZLgjnlv5HPI/n/7u++IyyNo99PLz3idKTU+5hR04HdzwlxRnDZy5uHs2CWXzmPvCOENwm
zQSZ3QVoSwDSw/bj4/35vEIwdx07MpEyeqZfgGnNlifoQV16B36/g92ok54ku3IRfHTMCZrBE3Pi
NjYLF7ApmA0TEikXIjbyT7YWPJIYOpPbDLD2U3SR5saLdCin3QExI9BX0lybDgdtarB4fCFssHbk
2/W0cjQgvvDgn0aMks57R5cKRHfljMhu5Ndn/cw7YhM/4rcqp7GtTeWAHp5g3skpbF/PY6jPB1Rw
eAOoy4B3bg6wVIgKI8ILLt8qdbjKJ7zT7P4oAV/Vvq5XuYiuYoNinLS8t8nVSXbrmLvxRJopSjfc
A9AsYHLDE1ytCeBgjjmsRpTYeARoLfzNMyN1hiMjUCF0cia5zcibnL/OSgSZ+r8BroC9vE5ecLKd
NE7DrKPNOUXHh0mjPdNnGXk9wOb8mcUMMEBi5g5kKUc8IPIEPKyemWfW4klkI6rDtLN4WywkmDU1
+jusDXzB6+d1UPqSLPtnHfwSVwT4gpjl3TqoB4FW6jHh1ijs9+69NE/VZ/1knYo3+JKjbpb0Lr03
T9Dj3/2LcYo+xDfluX6vn1hoPjPqWH+CJ7RCj7dD8I5qzN7yJsE7RiTPFiLdr+LrcCrYROlOsloA
CqFkqE6aN//DxzgNTiob0aN3yt68P8mbKEzA6zeILZ9MihBguKzH/C20GUxPt3f51PqO/E5cZL6X
r+ZT/Gd4FT61C0JH6OZNxLf+LUcdYadcrIuGa/ExfPaehlfx5D02H/UHagnITFCQYNkS37qrXX4E
L+0bPyAAPv18V78aaf/cVLBqtCrpEREu/R3DCsIgxV4OxKp5D1+Fd+7Rc/U6UGAPJ9Hz7WCN+DQI
0+NFB5TW/T/lawYTF07Ua/p8O5pv4lv+EYwVwv5B/o3QKH9XPwGgoFH6VnXE7O6iuKoOCVX7InWv
7Vm/oBVJ8SxeW1eeSP0yli0G9I96DF/oepDPI+w06M/l8CKU5zHtuCaIQ+VoFaDXwN6n7ZLbTk02
UrfKpVkmOQgj/3w7pW8K9ppmmhQWIQmZlGj/vp2RUBaVEbQZ3AYRfjMqcv4ryImyf8fhBCsRwnYg
aWaDdjLIZnD1yQoH51Akm0G5/7HQf2mOfVcc+OuE7iaNaPog9Uolc8f0I4DH3uXzoe0WgnFbdFBA
qQVDiOvISSxTnwcI9Kcm3u3I4fiRMKWGPg0ghVZIiyNjJYfGo1cITlfAVciVsXc5JNMrNjHJGccl
2yIYs/hzIcQ5BUm3zlreruG07JuZAhAC+aRpq6MYPQyEyt1nK0LRwxv4/+cZ0DGxKPGK+j9mo6pQ
951fAUrI4nCelYDirz486mB2Jc3KpLMko+aMNca19/ZyEbgVbtQ3nIEJUNFocLyXvonmaOH+cl7y
N7VPaLkKmEaJ4r18j0MoU1G4BUOVuYJg2ZruL26MEaoOhoW0BjKipd3380h7GaizROQHY59HyPnu
jcAPvK7A3W7PgM5+HbbfTDNNx1xMHxtNQEjuBkno63kjdEHkkmXW9anvnvFOSnq0M+a6dpGqX1rT
363k9EvoolETB7OgjefznwrOUAtk7oUWuaNU/SjtRN25K9epx94IfmRU7U9F7I6LlQ/RSYWicb1d
fh4l31Tk/3sK+t26Z+RaLP0fZ+e5FDmWrusrUoS8+Zs+k0yKpIAq8o8CukDee139eRYTszeoFOQ+
HW2mumuaJS0t85nXVKOUHBPlgCeHxLLoH2XjSrlybmId6r+aIapzTO7XFy3xkUAPAu5AoZyBI7nR
WiTlLUDxykZG5pJ71/wPZ94LHxAZxU/wDNyTkxEjw7S9VHUojypgM9Y2hT9SSkO6lhBdG0f8/qdP
6MUGThgCzkDBQqxcmEMOgjRXjq+Z+WPi0C+l2mtigDR5Gy2s2sJsMtoFUOeUcxIfaBW4R5N9DRDh
KuB47qUoJWiAQRQdAd1J+8QMOyMNdVFJpXxkVCe6oKFHaOi+fb/4Zm4J6pc4diFHiXKBOnmtTBvM
cchZFjIVEjqg4is1/hPtVsClepSvvx9ubhYZTbXIHgXWdnKLDlVv155qoT/hbTsCPQ78DokuslYV
dQ6M0698tTlYGHAaTP3guSOGrU0Wh2KWmd74xkcnWYZQiCXqmQ23aKnO2vk7Fk9LLXpuQgTTSutM
/QatOcrjVboyKTIMzU1uene1/mzCLnAdC/uVfG0Z0jpM7CsX9twX574moyfeBFI4OYnqJq3tQVMB
ycA2jNZYKFKnTL0rDe+5D/BplI+e7qfNgs51FNoFo4zeDeLbkucBzLjn7u99jEYiLHuev//iHwfL
JKzjC/zPexminPFpRKml8ooCHeiRcOdnP4bQWlTtTnIfi+hOsx6UUFmBEKvszYCCK35XCynCsuXp
+6f4MHH87inUr09BSVMGIsg6cOH6ueOj2gQANHFz13HoQOMNARgNlx3X+NXV8SLLoU3aL14MQdF9
Mvp1kSOoMv5MqsdcOSiouAQSaQ+KDlqyN2sFi5BN0z8MJyt5iFIUkBDGRT+MUn5gIUK9HwLjpEeX
mCukex4VsEg1hS6I4QjTRS6WVR58RZKAnLFVCR8alJIjBDa98L7T7q3+HMBq6lLjHwpbmRhrqK6E
BB+M8ekEmTJyD8iXYJuoTw6CofMN9IRbTtERxfXfFMFo54/yTwORPITC8BpSiu3onYfmvVb3CuK/
y6uwD20mLjEJSUBKO2BM+MXXr2TFYxwYJUp7PoqjoUFfut26VB1D8813sUMZH9kZHE/ckaPuHQtR
caNiTHW+1A42Vga0y70MeKP9M3PpnxFKjcM2rpBbA9ocnxWrxHjZRyHsz1VUnTK3tT4//OSosUYC
wCRsyBCKenHCiXkRUEn18EWNaEB2Q3TSeYookm5Y783o3Ahxj5iWf2lR1UW66wN8N/6Wtd2Vxc+s
/fVpMRchpwJrzcx+nVUllkK10MvkqFTnFDnpNDgF2bVbeO4iAWD6P4NMPp3Zy5ppueRHvovizXqA
DYnc/ZKTRdcfm+QapGZ2srlDALMiMK8ak/2sD1GilyHDSXD2/XfR0Wo0ea13B936M7QocuXG5vtp
FFfuX9MIslk1LZ04ypocZHrgybld9vFRjTyUu9dy+BR0ougqXTukZ9g8BBmgCFXsaMmHp19MHoYY
O3MXMRXnR1Sg4xatcpJI6uKqvbfrn655ctWX719vDgTDoJbGdUn7Fjear8tkyLtcLUqVLgFFeZDC
tYK8U50uvQiyi3UxdH2XyeRYTr3CLnxLY12gBergiiLHhz3FX/P86TkmietoGSAz6jA5qu89FRLq
JA+EWvpF+md4xFRqKBYuLPaF+RQ+u0/Dpbuoj9WFNl6vv6CllFA1ebP/UAv5WVBuky4RvNFn/Tn+
1fxWnmLgFb/HR++3/SrUKd/4g1jgrX2z5QX6RB0y2D/ae8SHcOmQOmoe8UV/pQRC/QN1ZB8btLP6
Gq7VyzV8xlyX6MvsTzbpYBmJr8V2fAxoG0OxrBbBfWmsEdqUjQXyRPawsFoczPDRWFXBFndl4fnU
4Sl3cNbQOIyFkqx792fVLOX+ttEW1tLe5cPWizb+xb7tzr2DUEj/I6FI6u1yhKyrpWpduUVmtwhQ
MHJLg5hrCvTNSkkzIz+IjgVndouv+V5URnrvrMrDlaE+Au6/lsmnsSYTpiSJEoQq+n5hhZsfdwN6
QUsPTe8Kgy5BRrUpi2pbY6Mc5Ww7PBa0z5JF0OId+MKVsuaMcA4+YnDOdjQ3GJRT7DJqoWqv32KF
jC0CC0DNrgTAszOE94wFUh5TIXlySchcWePgWdkRD2aSFa4zSi/kK8S/329nS2yTv+bn00jiST7F
XU3uVChz0naUAwwkzHKRGBUmGk/jgIBi81KWiICjTYdlOALEoiYyIoivYTpmqQhVpUelXrnDrrb2
IlTWfEo20UXgFwDsmcaz5TyitrVKrRfxn5ZI++qYlUh2hZYYnFnnEtP+zZR2Y3VvJgi6iCsuhWJh
eaCDz04CwUecojjI1Ddmfi6GFL8uWjMWlsH6Wz2cgOOvBDoBXDP0mAoxbnEAStk69fLbesRsIwUX
lKF7CEqukd80gwi+eG28rc4OKA+6quzz8KoRsDjkv5vVSQKD43DZGCZpYEkeCOwhbM59VSLmRy+h
eRpouBfao4Ka5rX8c27hWDIpoUxqgGnA5HNqjV2F48DnVGpMEM8feZqz1/rT1Shs7ia3EG/TxXVu
WVNtIS3p6wjh7AC5Y2cJADeHR5Tn24BeKCJ1V4czZt9MEbgF/tKhen5dqHmQdWpcaFx2v1sOPOzG
ftCzPSFjGdx7N7VyO8RrOvZ49/zE8dMM1/Grsi2OyvIZgx66G+inil7DC24C2xdl/cIv+XX34/H9
58/lsDj/eccPZZGf3unAResKFuO1FGcubKWWJuMqhSfvXxSRIXMzL1JldBH62z65NG2w9IIzKXsO
blRX7zCBR1r3SiY3m1hZugDzcdCa/OLrvEW6mVdFJ8VHSVmdDDo47+NNom5BDABjJu4a1JX9q3zj
LPv+ZPmoiU33wAe7C5aDha3LZGAjVIJatuxAgE26NL5XK5gY1aEw9T+9Uq9dbANjGumtBPBlUDcZ
mtBZAfCk0Fdye9LCCD3SZO/eKR2SShKBVP1kEY86+rgwWWROa2y835LcL+PxZLYguwCJ2k9ZdYkD
eznidMwJIexQOMiNEI1gbOjcahmp7ynN9wQFRUi5N3VwaIESFFqHN3W2sqN3MlEseq2Nhe0reQIY
HxveCY7o0PW982gfA927ctqzOWfOiw+KAKxsgu8PbsWnU7jP/FxJXRZ3Od45w40pmyfH2ZftMndO
uL6gB0xbNgoWg/M8IDGoBPcxlQZ5uEBVRmOWziP7wIB79AAPadHh8K73FyXgWmfZj7QfPcxog7Mc
jQuQiHvDL495MuKW2C8Rq920LZqoLtL0OGkkjcI5tQ+r2zR804Fv8AUHJEfLEFFFFzGM5q5V3aVt
Hryfwi7FXlU5eLOEAujdsulwljRxuM7YZp25UFCVqLdhKOAT0HeFZVazcHAe6qE8hiqulT7EEH/v
YH2mAQT6ZVTSUq1RgNXNtS8jDSoCLihw5mOMQqjWN+h0Y8WMjTWALcW+jYtg3Yz22gI04wUg3pzi
MKDuKqvLNMGsDtWsATSWMuDu8o+lKA8y/ZfClK4s9tmo2DIpV1noOFJAFR/40weUsegwOgu8tJoh
1nqROn0fC+QTXlXYZvigDKptCiqKYjgJple8dsO1UEe1xBH4147j9Idl/2GJKLKhTw8xpG2ss5Xo
Ny6Sxe8LIhoLAY4A+LB84l+k4E6B0S5eHSABGAKj1Ndufp+SxRMYgfV52Plr81ewgQ7KH81C3jaA
UrGhWzoLlLbu+xVWqgua7csfBTIboPXoxdDZd5+ae+Oorl+DBX+GPwQoQDTNobYupbX78Gas/0mW
LS369iZbbt+wAV70O6ECJjr82Lsv7l5uj4t70WbXF0d7sTxu7zf33mKLswG08M3j7bZdboPt/b5d
vKU7Y42I/+K4PNA7fhHdd/9GXTz6i/fzn6duMdBDDhcvaKMDb30s6SX/BFmyWN6uuQqOXADt2n+X
9/rqDqAOP6aiMU0Tjta06MnT9Eb/7LjQaU9T6OQ/zBGwyJf5UsxOt0O2mF4xrY8dWLRFvUELfQ3Z
jPk8OUyUgOsm/AZqJas/TzdP7ysx0ZvXVzC5TJW5fEXMTfwf/nDdxMuLvr50y9XNn/AxXQYr7IZW
MpiC4QN566waPsK1ns5szggV8r9r5KO28mmNaN3YlzrU9iOYWxJwEJZcA5jlQSiNyq2kQXW91gef
XZb0thB9MmdUCC2rrCy5b/HmI8SsnXcQsBAOD3D9AzB3kst5K58q6P5mekLCYWml2yr5/+9rmOhO
ETwYMFE0eZItNknD/RJIuI/UW497VmX9l8t2PJGYy0jPKtdeei4C/DzgJFyRtcRQ6qRACQRcr/Xe
ub+9AInr+3H8QXUpz0mvBpT4rxQf7NmLBLENoccAhn/aEPA7kGDeUMbHqsw3Yf9s6r895MQ17AV9
59kpzxUmQuxSInEzBrXZoOlmoCOXvfB7pO9Z5d2rnTCAesFkD35po1wELlu38EjLngKVPC3J8bPB
8qbdUiXAdM4/6fJWTQ6GkSHTfc6HtxxjZie6RFxOkdmiN44vYn/QwzdFA3KJI1r+0jUr/aF810mu
3rX81jDOSosRipQt1egZ0GwGbtf2qxWBpFo9+FTaa2O40RI8RHD5Lc+R3yxsczfIT12JKJRgTnSo
IZYS3rw2Vqk7GZMLt0H5MXYWEX5BStVg23BNbeuj1jg9c21ZwcQe7Rwwb5OFlVhO6JvAmI/YhDpY
IXhLuYHaCLa126YpwmWURcBYA3YNAvxrdNA6IJ+ZqQxqYgadOyXeCMW0Wm8ihB7L56K8Fdc5pHwH
6jdZn2ZybGMsoWD6Cr4StY96mQEZg5wfd0g8kuVL/jmx+KH0ZYjpNF/bB1qx8ZPXXgoO0HZGO1/a
3mWo+1XkYz7N7hcZWa28l7W1vlJJnAvVP8/JZO1Tqarr3kQaHQ8rdFQWo/poOiLducpx/Wj0fjf9
kyCzza2yTDs6RW6JK7z+XvnlGkIJPZu0rpeaXi8SOokSjn+BtHXlIy6TKzrW5Cua+gi5X1b7Ra4S
TpTnlIiidZ2lgNtn+pXzZ/bc/Twnk4y+9yWI6CrpkiStiH4lFw5suBnCteGdsc8y8Vw1r4w51783
P485SQajtlNo5eIW5gJCq95sT9p4ObTmXibTx4MiA2xFicfBPMApXtteo5uBJGD+FurBzvHwFiaw
kt5KbsO8vxYxzWVDFGXFzoGcbExJEaaUmjo+6IFg5qOVQ1UGHYCoO7B8uYuciorclVRodllScSLz
os0M1OJreBSWGFM17hgLHl1angv8jNulp7/9u8Istro2EBLo88TgX0cqaZCEdixqwOo56E+KcaI+
IRcnzJEK70hrSfOvlEPnEArCyfd/hpxUHNjtfWU73OuRvK2UbSxvNOBz+YuTrgowgMGixgEpBkW9
TpprY8tzZXYbcRMaB5aF3sLkfU07rLLIog0NM+2xedPfjWdQVr/1d+01LtbGK5Tni/Orecsu8S/U
wpB7VV6HtwJdkTfj1YsWiLUCrTZem/v2AZ6d8ZD9ch/VJ5zUH+Xn/rUrBC9UB7iNViXGL69A3QC8
8a/5SdlFmLohZPvKj+BPHw2t390P+1eLGubwoL2UZ0q2LZS64Ll4jlbx2X01X+1fQKysh/J39zrc
e7+sB9Br3rP3bDw2+AEs8reEcPACleBSP5q/YHygPvfa/Wh+5m8AyOncGOGieUXDTH7lt77PnGfX
KQwAjkYLzqE6mU0tccq8iNm2bUIsdAL/3iUXjs6rKJq5Eo79aaDJmtFjf9SqHE9lCMcCEuG9l0i5
VcjObP/VWPQoKARAYaVxMDn/2q43OiUjHpLwMy2Jgu11TjWd6hxiR5F8ZQrnFuTn0SZTGDipVBlw
tkUZrP8TV1uVTilsP/vneHFq/cposwft5+EmExn3gRyPakqRmWuO+iRCc8tmQDonE81sbKC4zhWi
KKnhglrrKM10QKSM4bmnjN9lwZ54V4EZTXlwkPIr2lyzPVtHpQemI7mjmNpk6g3cm5VKo00UDsCf
+9vRQeAzgHJUnjB8tG40bVugXRpekNRwE3kdkta3/gnn8+/X9WwpChokVSh6VppuTR5kkD0pN8qY
+yjM925brEe92jSYj7iPgs9hUoGgMgED58UGbeTB/KIFSgOJ6PTfPAnpiHCcRh5jCiIdqMPVJj5t
RxXF/PQf5WG4RaeAGntMr8pxOG+8JV0RqkNkfKS04dOVB5jbeth/ICWHJiFZ0WSBVnrJfkAGjj7o
3vGOGCEJqp2oYgP11Hf2c/U8vqvVyose1VShnPHIPA2Ux7Nr6dnH55+GUJ8fZbJ480DuXcNlZ9oy
LoPbUdsp5q61dq5+GtRdgn9Ct9Gwr9hojya6pOFKArLv/xyeY4p41bZHjBf9rUsXLpThXtfvsaRx
AeB6wB1OPbSHHHLWBf+mtj+U4/b7eZzd53wogRthXU1VpPwiq1zqZsDo6wMtRr1Y2vkjid1QnAgi
aGJ9P9wc8oC4gXK3oIKjdTIJN9NSK2ynNqJjOlIY6z0s00H1cwtB3wSJ/cdMOwqUF0m/KUky4xg/
jhw/LNaT9dPi1gB4Wno/MtTjQH5022H4EwVrK7wLlK33Qo4Tgfcs74Lhn++f+wOpOfnGX557svP8
cpRVyeqjo4kWsHvsWuojarop83XgPNId6Du+EgCnFhF3/8pan1nqX8aeLPXCKEsfo+zoSOrZc+xB
z0W5MCnPfCEcTr5/U/HDvnvRyWJOcqm382iMjpn+TPaqlT9xkSystzFJrhz6msjs/h7KUhXFUWm4
TBsS4aDnWNcwp125SdEHRL+a8pm+joIVvFoTI9OzBr3/qfzZ4WMNaic95dXtIN9pRA2k4MkqRnMd
c10qLtIfCalcCSAL/q30nhOcCnGaCK/MztwJzLf432eerF+ntOWusIfoOMgnEtS63AquPbT7vjnw
d8G4I/5Wxzctf2vxeVL5F1fVVJSZ2siXp5isxrHVHC0rCXBqGmG4bSbO75r3r+J7wc4uiRbLrW78
KJvd94vj6sCTpWikJow5IDYc+86yhTBO88VGDwwcl8i9Q+AKxUHk11dhPzMHFUU3ijIOcTLrZbIu
IwVN7kZvOThg7PcnM6UJj54bRoxkgxeS+Ctvqs4sTh0MCuhZTYcDOEnBm1LLhxbKN80Xqj8cQKIy
AYOe3NdPjQO6lUKKQSqpOeqPQvPv34wv9DyAwVhUosTzfSoz5tpQ+2VdfwRggGADlatgpYQn8ygl
73YlJHo6OG0/vx92bpbB3sqC4wzYZwqIQVMw7AJR/ULitwkOA5l8UJ0AdlFSRBdILq7sp7mjTUfH
S0U4WSfTmyxkcGhSYxHRHBtAFc0B+DIBNORVt9l21zCqytzR9nmwyeL1jdZIVauC0IkDiUq5bGvR
AxJFIepLlHJlgkyGj8iBmuoAAqgzL7ETflDbTSDp30/1tVefLGg9TWEsD4S8PIrQbhioaBaQo1dO
LYFzvnKHKB+x4fS0Fb1T2KamZSNO8nVB1brgheRE9G4a7NLyd0LdROluHK/60RbnWtpGToBx5ZMQ
AAWVBG9YSeV1D4oBPs1aU7NVMw47Nbe4tjNEnKqlk5+y7NbI1D9xl25rSOlZjPASMLTSuBemx02k
rG1NwyvsZA/KQdiie9U7MAPesjP6hSi4YVe2KRpzaYUOOAZMU5QNfF6UPF8h2q8Ki1MdTKRjnxUp
2yvapZUx3qSLScg7ttASy7PID8z8jzbeuoa809mKIufjl47pbYQwpUlIrANf1H10QeQXUgypKO8a
DUG88txV1ilLbgLnLjbMA26/MPWJzgZM8p5qpzx2PiKnPYE+xdXaUNamBvCpOySxtG5pmYnCo4c2
cSY5G8PEf1KqYCf5S9vGpcB569Q3u8j2KaJD0K9hQZvJCwlMClkpvZCUIqSPGoeRC8I21RvXfPSa
Q+6fENxjxzmkx6bSrkOthznkI7Dig7yBc0bVP0MPOKcqZxAwtZlxoH4ZdW+iQTDSo/QTjGhUdQG9
Ieq4UVGOltUtCg5Ci8FIyVeSD4Y15pP0LcdV2VnLOnwTSRUokdrQfycptq427R+uNwjluYyGYSkv
o0Q4yukYW7fWuszWer13wvat0KJVhJywP0I1DeOtq70lxcEEmNgF/WFgSksESNzoXyREH4CA/y7q
yfnRV1Wu+zKhN+cj35XzAwSFmHu7OVGG67NtZZ4QSHW8e7IxWohItn6/jcnAZ24KagAcX5ZMId6c
nNRD57WuMpIdGvHG3YZ30b19yO69XblvjzqAskO5x+Nih+M27l4+XbVDsEMYFcc2ED7v9ocrj7A1
QyHqzsDACScnTEzxd2he9IO5DW7hC/3THWoY29ltuS/3UMrMg32w39M7oLs9TkdoDd/pNIuPHsZH
5pN21DCdEn8EN366RIUe9P1xSFcK7mLd1tjpj8MpLNfWrr5LcC4Y9+Lv3Va4LUU49gjfCIde4guC
gd5Nu2/33k1+l93nf8Sv+33AP+G9hPLBg7KL9sUxvEViCe9LqMr75pgHy2pvxItqX+27o3MYjtEf
/IR3/s55D3GH8nfKWtqKf27QPg6eP/yittmmPaFtchPt212+y/g52YO0tQ7jU36b3JW3+W2zH/Df
ET+tfynIFvhBziHBTUfaSlvv2fzNP+G2vk/vi7vqQd+MjNLwbAXupD/wnt2OT3a2GI4DbVWGR+1X
2N2As+rchXSQj/m9f2M8xTyhdFCxwcHwDiOsSqG2u8B28CD+IiPDORLrNKjxACBwwmkxJNAR3G8f
8VNDindLu/7sXqsQioU8Pb05P2whQkh3egoWsvFflnIFFB71GFTTOaADF+9YCRvW4MUaYHHXJ8L1
iGP54yRF6CKO3qyY2rj2+P2Kn42BAc3Sj0QMEbD1JDSKIOWWrkKllI0V40UNHShd2+q2L7aZ+ztA
HTldoV/RDi+69QMQfnhNmHOuXGSB7KP2TSWagthky0XSOI5hRd2Nm8tyLxSJRfeM0hGK1bjcCagS
skbSHbe5+5+GDhG5qn2o0tAPuxqQz93lOIHgHq8qdF6nwWLQuLrt+MHHjJBIE1mgOw63p8Kr+dqB
M3fcoEWKFhLFYkRsRQj3KTCUADm1QcSRxxoQgtY0nz+g0Unz/v13nh1IQ3pQMRXihikTV088hM0V
Or40F8RCI9THuVnFYuRqGDgXdrKE6alDwiIVnHzP2m099IPqSEhsljQklS3yCRaeRiG5HI0/4xod
cU4qFxCZbED7UhjZnEZfRRmBoaIOYen6pi1VYhWknLJ+LTkUxjPBPOpRl8vvQ2wBfO7cFBOKsSd4
Sjb0FbuGuM3V90kP28BIDiJJ6KhXmhFoV2ArKe0oV5Bb/Ftmb8yJV6gZ4m6wZHlEdXbnPiXZrwoa
ClwBbOCXCn3FFA2DXq/PkoTntVesRSnNQL5H6MB1Vv1j8BLUtvq9gZaP73QnC59Zy7op6/NAFdRv
zoaknURSVuE4PKrhwkGP5cXylN+69zQ0YCuM58jwl112MqIWZRVEzWgBiMohgUcPxgbBW9LqnS9f
JLdYZFF7R5xgeNrGgj6hRgmVPd5RwX71LPy0HSChqoxlEXovcSAvdW3LLcuPdzl+FAsTWFTQSxDD
gXUS6i0FNx7EqL1uXMzBps3oLS2knmTaimoUI3unbX2AsanOj/bMZQlmvNOMFYWCRY6U3eiGCGp3
ywxIWoAEV70p2gIMF+wgAYTS8p2wfXDj5tjo4TIJK3zcIfsPxRJTqn2K0lUrxz9yVV0LvZsiiTdo
dW87+dwchCx5BOnHrN2zVV/TsZ0DNwFFpkbIkQVFc5rmtKnr+hoi9kKPnMNKKPUZOkbDDRQo/50l
gVo4fTTxVQbAAbK5p333/W6eo83Y0ERVYQEAtnV6ZnZ1YYZx43Fm6tEPx7uYUX2fFzIwZH8lwyKR
EPTz6JNzoAg+jw3KQE9wSiwfM+otbVochSRQU/cLAVr4/uE0kXxMrjdbFoQ8ONJIRE7RX65HPSGT
eDjF2eQV1rWkHaxr+EdBjOQu/ogsPGgZBe7nEiRpXz2h2M0JL1TpMqCIJvg6ZM8CNGf8A2a/SxWQ
Y/anLx7gW62o3K3wPBAaZRZz7/cnIU9EM0/tFkbz/P3LfLSX/noZCiGChe+gfTkJSrMmswItsClV
EJM5HGFJ5m2EGQCfvmwAwEfrTEn3TfwSGAAtjWFvGdhBJVAfCL+DdcwjDj/t5pda+8s46XYeRSRR
YihQ1i+wHKWS3cJj+v6xZ457G5Vli5kEkmxMZY5HpY7j0qOgznLkqC9AspOFs1VV4/z9SHP9FCHS
RVkFhioiaqIw+OkKC1LLk/wABkxLUhL3AxreYME+OPCXpkdekLKDBuJ04MzUjAciGInzKUlXupec
/w9KTzOddFuEEkBs0VviRvj6PK6k+eVgUGAdJRFLkI2LOh7BgxciyJUvqS5dVaGfSxu+DDq584Yg
qis41dGRmD9Ul93Bt7cwxRVllfwKdcQXVvGz9ZpUlD3pzq5bddWhzZ7tAejExssYLnPtAd5iPG4b
f9t5W1SOl2W1CF/8bCXVC9VY1umib7fQP1s9w9J+nQ+HNKWtdtRzAC47oreQUwAZuiu7eeY2t8GZ
s5+pJNGamcSHpRY1YZRS121jGbL/wYrO4u4QXxO7DOo6V31Y5g5YgGlQj0EQOShATIZspCQcpBgQ
kezWG4Fk8cd0PURCyToFu2uTnH6kvoWrLVxd+1Elj0JBsIrG1b9Y2xDxVVxW6I6BJ/i6lrygG7rA
kqOjhGwaKWns3TqcT4KtV9FS4U70LpZxqZAB4BbVWuNGtDDdCg2k/so+m9vRFPIQU1FkXVemOUPn
BflgGJTyiYyhnNOroPQAB/xfFUttxYHWatuoEP9l0DJiiJWpfULTgKnn/CjiGytHHvbSIhg6ikjY
idZWtSX2vjLd4sNOz1rgUFRJCVTxWphCUlRJL9ySyFHI+kkZ4mymfhIFgCYAPsv/cmmIyCbD704N
BAzBXzb2n6uIFW3+QQQEnbYsDfrJoY9tmuLnEpTaUSjwqfaN16C2r6P7B1cHX2ZtfMtTGnsIXUj2
s9nQ1zPfwvTUe+keBNkRLPfeol5CqBYTNYnQauzjlQibhAQgwck2aZJVVb8EkboTYZG4ApD8j2Kh
ySotxHr+fnLnmnUAjIiTTYwWCJYnR5RsR4EXxTGfdVQR/UUyQ1kBeCtA4XjRPkTf0XQQwCvfND9d
lZ687C1i5vBP1T6M0U/feNbBf6RvtXQcs3iJdRDNsn7lamgVW/nWaMCjOBcrf6yrZNFcWxraTJPE
xkZBtnGAgfTiTJ6+atowk7IoghBfP7uILVEbk6vhhzDGQFPVpUtR4QHsUXi1iUKL6InK1WIMiTww
8g1UeS0pAUIEweEYS/HKrMMHwcvsPcQYxwivRsVaZOFSoigvWgFy++4qqLzCIf3+M8zl2zjOOVxN
QFmQkJhcl3Uy5kCA0U7hxBZVVkqffvrYt4uiXxH1Q0RRsrUQMzcwC1aKP4SPGiXJK08xt8CBneDO
giqTCBO+HmzosXaVbWmhcMMIBmGibULwpGp/C1l5mebvkrzncCFwrZvlVcDB3Fn2v6OzGL+OPgxS
XVY2tyXwYxJfzN5oUkN4vJpez14lGuLdmoa9jko48HUkUCpjZiUjSjVNvtYSAoIt5Wk/fpCrN0EO
1oyzmOt27Na+BtgPbzjvSuY9d4F+foTJWRKUbpRWbh8etfLAacopQW0YKwOne+Qchf5w5dPOxT+g
SVRWLPAzItevr9y0coISJbcngSWcN6K/zL+zEBuPD6Cm0hBs8pUQYQ7NiZmGTG/LdKguyOJ7fwoB
bS33Kl1iyJhok8CgrR4MTO2KTRZy2mxGPac7cGXQmSrNlzEnV3OrdEVc1VZ0zOvfOJJL2q6KLqi0
YUBYb76f0tnlClCScjChtD4Fa2mjHfZZxlAh+pFAT4AyUyEsL7b+by5AAcn870iTiQzBCXlEIoAD
gKBl74iaEHQgQSYmVa8eaSkJRkDDsZHoJoSw/8PtP7t8Pj3CZF4ToFtJIPGyA7La1otaLPP2QNwH
Q7hIQvwH8RO6chrNzi9hnkqoJWSsJoeRIZlOX9N0OMKHE4VQ+G5cnPDVEoRWvv+Uc6Uiwfv771gf
Bgeflmqd+IMdyBw9rmMACMfSbBhXdI5Q4pa9cttzFXccBjGwHdShl1ZBpHXouq3oJWEfZ6QlceaF
njVwsREibtVc6E5o3kmI4hYfLcckeDIMlL6brSdt0/qfpNiperaz6Y+xAUeXtpj1pog2E40kIB9a
Fm5BA33/onMYFxu5BSp4YPFN4rmvezJ2VXcYbZ3vOFxMZy21eyV/FqAGtPLxUalQ/xgvQbM38isb
c/Y00AncuaQR/aM48XXkZGhMSR4JnrL0iWY3vdhSLpZ1gnxHBHwMbVIKTNeqyHOnrK5g60M1nS7k
NOF18jjXa6+IBJHHpTjEAStCccEs8Q+iW3RdyH4uJNENMk1Z6FRjx/j1PSXF7dNYtcOjBewWHwK0
eM19kB8D9ECRB41XdbTWr2lBzR17wEYx74XFSqA8iYPU0YucYUg/Enu+JjVjziJiBKogV1Ea2rXB
JrGKHSJmHNR8SYvakU4lTQbbpiRohsoXKsqLwk23mXaTNjRz3T95nKLIQtcobjZKHBfYsSiPauCu
SrirZk4J+B+1q16MdNhnMToKuEnTW6TuWam7Gh2BNHnKQ3wWwrcA9wrqBEqZ7spEg7tir43Kw1+j
3/+LXUKJCgNgsI+i7/f1G8pqPtpOSliJnQeteyR41Z6ixBvdF7q2oiKZU68VMbt5DX8/pzUpsJb4
jeKmws0i1tenoyhVtUgrJT08itOdwrIkPXomJQpomqXQ8AHpzBmI5RdOH51ExHI2PZwtL5RkzehK
1DC3fYSECUaLwP7RGvv6LGPcIeGpEZUSofAo9Phxd6VmQm+/TP4PhjqzS+vzgJOl1Q1xZ/YpL88V
vsjMZpVjAhy776lR3NDxrxFI5zmy3Obi0Vbu+OGKgbI6uX5X7VLL2el+f4ANJJTHaeFzvKSkqxzE
4DyQAvRG8vAYECEY/3GdBMg3ZAfv1lOfAfu4uJLXOIuq166X2Xjz82v9tZ4Mp7Y9XovOXkTlT9hw
gGowSFuWeXGQwy2oKtX6B0RbH7drkF3fL+jZ+w3dNpG6orcHBvTrh5TyTi5JPkKh6zf241YIS6jq
71hbi1/pWMpRLZYyXMljfUN8MSjOhzVNmYQ7AX7TcsRASVflGl2x/jKQH7BhF73hrhrEXFoFtpbg
ybwBeWjAdSNosiHqE8ALfzCWhy6tNj4jKfS1gSvHKJmo/MgUdo9gFKXetThwDgiEGRmwQ4IHgSmb
XDf+6NlR6sN5ojBi4mtDwCuKyvlIK2OR9Tcg2hDY7yBSIE0CyLIvHmU8PLCUGIOrQK+5O+Hzw0xu
3SRwC98xyKsS7OUktECsjU8P9T/hNwWTDPZx/rPwrl0Ls9c9KFwKVSDcULyYbODG0+OkqfjuGddB
IhKN/7AYAEMRucEoFWr9ZXrohysrbva6Z+K5CC2ai3+1bxsYq1HmUP9VbBBB9BxAUoJu4+NzvAtQ
i4sLxTUlq9k0muNaXPgIkCKv/3Wdh41bQwcU50eRHaS236jdKso3SMWuCh+vZvWR81vjHtF4IuFs
I1oFUhoecowxv99zs3OPQ4VGwVmEW9MqoZ87cmqMQ3hMNbpUtOYkLHsI34kp864/ggwisR3semUo
0Vo8z/fjz0lL4B5EsU7DOcy2phXvIgmQvcMdQwRcEcUNdaiPNMR2sd8v1cLAq+YxYNSkfCvjYakH
vyO8hcV5ywN20bDTlGHZFeNBdLCIKfCasMky8iZbyzpcIXY5t9cePowUFhsRFTdteUNrQ4Dq6PqJ
GYXvD8WVyhZXV9Q5S+rCbuhuJQxeSEPjuF9jPyUA+yklM7tsThk6WY4Z3XYWcm9MT9JfhKROkbxr
9rs4rlH5XAnBCcW6ks3NBTWfZ2uyUxwjy8YY2TuRbbiOtoWOxrtIgUvLckuA/v3HmbtYkYTheDLp
hcnTINH3UrcPUtYG04Z2J1kD8bDbnLjZoXJcL6HOHUAISVElxmULetHkXm21qjATKfgYrxrNE0Qm
9gLlFaN5ZEy/vYiGFDHx9685hyXGQYcFSIqqQtMS8/ApmNHVCJRaIS4+61EJH1t5Y/Rv1OmF4Syd
PeJwqrTC6+fKuHPp6v+OS+3h67gjYPqW1c/e+6fV77Vyn8nL+v8xdl7LkVvZmn4Vhe7RB95MnO6I
QcJmMuld8QZBskh47/H086HUM0fFVqgmKBVNJpAwG3sv8xvDM9Ey6gJm+1/3BP5q/IBxRZzaMLnA
X+EhSLhk5SAVKL7RCZD2vsCUHyJqxGYG43g0nN00hdkPcCCl8krjGaxrrwM8h318fDSQqP5ljekv
Lz+d2r0Gg+Duf0B922RCKmTLsosG9NCeQ+9hbHHzh5E0MePehIYfLQi3f3/9f5zt15I9wQbdUSAs
wGW+XP+ymWb675CbVXDUYyZ4aFyJD4pewKlNz8wmOY0uenDQHMYeFGU/ePCM99643EF+0CcW6gOP
yHGwcFZK7LwO6xn3G2H4xTr1QyX365GaFlIPHCurxlclwiVNl1EeqTKISIW3R6Vr/EggSGSemZVz
pLiGdbJwl9fDBrKBWfzAwRc4hQmfQw9a04kYWchjRocqvuoeStRE4xJHoIE85zHpHv7+wv5luZ45
g04DSGoauF/CGtHK81JORnohqUhlnXJ8V11nCoo/cCnIdD1O04uz8ojplAk4RVs+01wPugKtMDAs
aJ+6Rr3Zffq6q+ivCewtzjJFwCMBxsjQFazeB24Vj5fjeG0V1kUqlL+Y/P4yHLZAn9M/ZH1kgvj5
6azrNsbkh/4ZwQgdEvSdtIgyNxjfTN3Nsy0OHMQKMVnuGPkHkcK+gPziSv5FrdsS6R3ouyT0nrD/
fBClkegqqrU5QxRhdkIRJIs8C4TLPhMTk5LlEYzPJyzgqrLYZd52U6KJxoaQwR6mQR/tc6jWpUi5
U32L9vPYNZkkJZRB4ERFElTlZ9ugB6ycxckXusErwBIR+M969AuI6l9MPz+dzZcMAwrKFCU6/VhT
uI5VyIIOrcBJ8mnGtsvj31+6v1i8cB5XaQEy/pC8//JwbxhilnNGK70bd5GhGksxckLkUYjsyM+N
8Rfn9lezCR/IvErVyISU/iV8pkgT61pEkxNZ/TltwkRGqaK9h7Z/HJsFcQD13NMra0x7lsaDlXpU
DwQNEMmrmb00uMRsOrothDrK/C5n2+dg7F5beTiXv2wN/4D5fJlPUIWlFrNXhNE6+o8bMciF0vCA
kiKR1nht96AD/U7jA1iXraUXmF7tAtiUFUAt2cpoHPXms4hfkG26NJZrinKKmgW7uu6ifMbpZ48C
2iIjRAIMVAVoSStwiHDmIJ2dnUX+EBO8f2J/R2VnAshj6aHLMxKw+wiXOINevGx4+vAImWZXCJcI
6hi1pJvbaAUVtw7wBaVKi76jaDzE8ugoTeEI1eYM6u6CHqOLYRqVN9HDVBI4uSmymd1Lt33f/aQH
X9eRksLGy0QcsioclNbdEbCZJL0azKibNLt5+1IWq5c5wDltlOyPm/iQbjfoUCTmZ54N121fehqO
jvUcyjG2FFJ/CUfFifIHa3qk/8MUgMwKSf2OlZmVyBYX2c8lebeYTgQThlANQwsf1VJ3dpTJumpn
1PLdAYdGqB7ZI+4dXo2oyN6qraXxeRrUUO7Ewx6F7N8jXM0V8H8szyYmJNaQPYjkwRqYNInO4a47
0QFZAcqB4kp7qmFBRRhFamt8mUjFVYtNV6d/75KPjo6/NmKv0zzoZeECQPRLTbv++8fvr6A1DDGo
yqICSFT/2vRcu7QaI2XmWQfXDNqMrA4BmghWGBjweTnKIN56Ooc7dJeZNMWeAwYXya8U/v2RfHGz
J6cgsbEkULo8ndCnvtaHqnylbynoxeWOgtoyM8jnDdK/4YGoPKS7JFsUygzTH5Wc/aqNMExUNJ4G
Z22BIWr5NwFeqFFdlyxKSYzbLfYUIssvBJAJnzFSj7V9SOElli0BUnHTSOcOv0ylnhkyKBZWn0Yl
YHRSP45zfisMm71DgBc87HYoSrFrY4ovtQiE/lKUWm/PM/oR7TbtfaMsz3VpZXAz/QWAIZoqiHOm
uZdlVWBNy73axyhimiFla4cmOfoeiq0jNjOsefD3F/ILUOjHhVQVmAUy8BYZ0NTXWWOuJmWIyuXC
Gu1OvqiQSB9l+TyrwmkA1xbHi9MIsCPND4T/AAL1JqJbCYvUamE9o4Juf0E4/hDrjim4Fs7B2G90
YhSMlvYgQChB4mWcZLcmLlXym0KJ3G76YCXbMJfC66Wand6Ee5zfUdEF1q0btaPUSpiIG0YGPeaf
2SXoYEuwLVVw/v7cpR9q/P8zZQLIwjWBMaRDrUB5EXGOLyvxUkgzYejy8HxeHJRWvCsJX7Wr/vCC
opp9fqRgj+F5qNnP4uFKJJcONW+6eOntMPPC3j5jQPds2GDn8s4b3k+n2Ls56Q8346k4nM4exr9T
MJxuQ3Yq2dQu3xKvPFRPy63fO+638eLCtg1Xu3y/1s5+ZV9KrmsP9jXMJf+2ce0LGac923Vb79Lt
Vts1/EtXcS9xucSWS/QW9zILjqJ9dxNYzt2deEFUhjoZisLejQNV3DYP3zHrCoxvwfFBcQ8Imt38
QroAOxcu0JcLuOOQdMAxLJAUW36+gBpC6YAmk+W+utB9BIm92t8CbOr8STrgzxbi0XpaAslbj4n/
wzDwuxFiGHjaRd6DPqD6iHtgf9Jd4QJBQX7GWLAPEv68/2KEPSaDgtfhD9Z5Sdh5SDbjF4YZIaUA
X/bjS3L5MLlPL/Wj5qkYL1de4S1B7aNyHygOUOoH/VB4FbZyP/53jKf9e+GNvKP1Kw/ZP17tfRrf
DxAM/OG0vE0Bt42v1I++o9HoG27qq07K9+GERpQvBaKrQcYxffm4eUVYhM1FFZqcP8yEl+XH1gjY
OmmILRxf67vi917vaa54p7maWzx1J/mbTvGSS4USOE54hhvzQftH7f9r/Cvf7xvs7nJ8Iaon31fB
/pf9YDi408RJAmOXTvFxP4f5ocI5UXXnxyZsYPF0F+KRVfSCtTEAiYyJnuLkbhpo3sCx7ke7vyML
oW3xPrQn2EJy9rOS9ysaRuf12FzMr/uWsKQxtd6vLHyc43614mP9IT3FR4Kh0xZkHszCoPLK/fo7
w53ilJgApkHyTXYjX3xUj1hLHqswvZTZZxbun1pdqP7+UxKaZ9mHfcTd/+OWj6fdOlHj1mPXieVk
x+0fvPG48nrnafc8k523+iu/WLylP9ZBdNZ98bh/qRz+vtv12AbmA0PkZac25Z/jj78moXjcT1j2
jav9XRk37sdFOOaX04XJkKn9hWu73wPh8Y87YXDF5VC/77JD6uv3qZ+9pX4TdCcIaoGs2DipfsPK
AaVuV+VGxv4GY5xhpMQ8xlNghnJoPPRePiNaqDoxOol/3OXmRIuWHcV+5Il3jYuzoCcxTEZvOUr+
dKTN7uoXkv/H32KG0ugp/j6k4pD+t8daFjEg2OWx8ES3466rx43P64IRk0DpaPh5qPjd577LMpTc
CrdNVHfdxd39CJPLNoSZ6oiO7Ml4EOahCRPpTMTKgMWukF3U4f6TdLTOVQC4z0OMILReJI6hru00
XI55iDRMmIf9xeoJZ8VXjnUoetZN9ap19v5jyUtMVJ/7oWi+eYVQhf/H1+ilfEYZWlCwJA5DdgYI
Zu5+LJZvsSfRi94RnYVnJTu1UzooXXgotjv7e1SvcEsP3Ue/8rHddNv75lbmPfhs30BddHJvf1UO
hHANfpgPmig+zqeILD4YAzThR/7MHO33b9lDfxpPPWvUaWS6yZik9nGYnfcxuG+/f+fft/huZJ7a
pySNCaw9me6+L7SGjHD/Mi+NUGXqYi/ZOfPHANG9eJ/iTsx35/5UsynDG51yl7XNZzt2F2wCm7PP
7/vIr0/7BFm+8TNv/rH1gmXg2z5PCiHncYJNEIgcT+fv597wb/LC2ri/+MeH8kaPnZwiIhpf/0Xu
jIHfX0z20ONFDXS1wuL5JfvKM0WLpCqX70v8fJUDrAj9iEmbvIU8n48ETMNz36H8vSHzDzHWsLuL
4ZtxvT3350Gm+eWIn4C3lqtm9eSPpfCEAM/W4iDd5dQETTu/NYoDjy31oktVtQfTJvIR3uGQWth8
ouoUH4rRnu5QJ1qeLM94B/0Sd+TEh+59fjS7y5Zp41kUDwL2raKtWHZj2VobZB8cpEDg5Q3KoS8c
C2/HyB4GQpXoMn+KH/GzMU7qMROOiXqgg/RpFQdLwWCDA5abSxEX9cSNJQQP7BWB8+XAQROYW4NL
EbsSrzfUrWRUk5wFKdP5SHKyeLl1KcgX0QuYKlq43/uHGLKkflOHk2u2oXinSk7xKSGIu3+UPwHp
IO66FGykb/V7SUcOF/fNTHUyyx4+DCQ4yUicvrqCkBDlnohP8XrAuhgMtkby4KDugnKc8JhFjnKm
0wgVR7bBZcOpju42V8UN1Ske6/FG0J7l5kZ7RAUDmYWIitGhBM9nC99WI1hDiJaz+j0aqYuFoA77
9l68gCYMbiSertHXuhcTV9jcFXj3obxCMDcCLIrh9HAwVnyXTwhDvPfPkmbHLOV30X273i3WtfbR
1wFJQtw447Xo6ad09mh3wbTRB/rZ9jIC13TM8rBGN4NriKG1BAtRod+RNdEnUxOPUJTCZY+b4OYA
RkCG/leF2x/1tj/HMiAYUF4V5d1cRdxVzH+OZYZEG1s6wOt9Jzm66pWrnT8mLMql0wxHbbSzDkca
P7P8pA+bZ+XaqA640nQ4LTpgBjsBeqStZ+EouOviKAmlHHd92JXPnkTpBOIsBbioBi3rmHGccW54
wH8ao+4FKXPTy3jfTcoNe1tpg7xMmUfPUnxAVw0tGByJbuMPwIKArsDoHUTTbRdSD2eCqQu441b8
vrcyV3t4lU9zqF4nT5DcO3ikxov6Pt8PjxJ5+XUvORUptJ89obPlr9+nDeC0nbzG0yG1+L1Jvf6l
e5tnzJvs/gLpaAXACpIzD5NxEK/ohuxuCzdy70p4Bn8kuQO5Ht664JpcmpZOE8PV7cgNiM9w27i1
aK9QTB0Pk+zPd9srOuqFq+EyC/4CUZsXtqnzQze7Uu4LAumb00uHSAnrxrXuZ8lFTKl96o5zaLxi
Hqsh2HmoYVm+ilgIY3e35912HB2ICNQzXk16Gc6qr9yv4i/GxpcmNt1rSLFgFHc6CZkCuN+fh8ZS
WKB9l0w9SdE5W/QnK0pvIlEHJWWe00EN5qY8mTzNRlm5ooZieroNXsziqbu9ctO3xWFLZ2doRj8X
gHSZeC9oF2MBiz6WQFp7kQzZjhJwy6VXXC0C2jUTzqvboajv2g3jJmAYRc1UkbvF1l6BRqhsSR2u
NGaAbBuuirH57JGm+fsE6UuJmvMGkYscvq6hSybTy/hy3lsdp0u1JSCnQFBfV8t1X38i3JGmjzrT
GiQkiqWj3fTZyZrRpBmPFOXM9DEZ1EOn6AENpTqXdrFIyAhjS+6DeKQWDkztqpYG6SJ9CL+06/yP
ZYpnWEQTk+QOKBRAs71g+afOT1mvOTXCFpvr6HpCdyp/4QSq6EptH5shhJgexe8JCXaxvoubD05j
kgY7gUSfHJv+VCp3uQm549Tnb9IaTtFTruAQ1FLyfsiiO2O80IW3mmdru+ipBGSX8Xg9p/dW/F7n
0F+YiIfBaQoGZv8LlvYPqMRPE5SIkK2hKFgV7wRpbV+f/3Ri81bksVp35qnKmCjk5SxUoPoKaPAW
SGED3PsMy8siB8RRFyAuc/ZLpc9ncSRHVW9qFa0JSIyou9B0S9DZJDWZJ6zIoOhJT5OoBspW+otm
2FZNhEUdk37sziQUm1eVriirVJU+4Sk6pp0TNZ6iEfGIuFkjVtolbdgUujsugruos1+g+pjHqJO3
o9M91nkTNBp26AVxCfOIUNHcbOdjoZTuqqv3w869TITXpcFJLX+N9ewKKYnd6KR3krlhjmTCFaeL
vx/eNIS4Yj9dUYV5Xtl7obTKYSF/qcQLjQCyrRu0m2IBNHbMtpO1PkXVKau+qdmTRUJpnIblhOdM
Clal83oKHTzH+kMnPUYKtaagBYZyUm+hGLSfCU9Ji9R9oBFnz4fqOQnTTzF7qgpUlNxSDJflFN+O
xZMuuPLjWXa7q/JBEu1+O3adm0vBdqoNtxWfyxeTrFW5HpPnGCd4aAPeKN/M7fehFO36Vf2cQRD1
dpJcqgcN85TB+N7pOsJ8uq3OBbgeGEisB9Jlv9mCfF0pC/fKxZajNk7NvB6GzTNK0zaKF0lgkZ9e
N3wngGmI5xUQHWLQAWJE77L5UKEFgQkHsQV1xjcRM7R4ZizhwBMLrlYceteC5jWeq9mOLw37rQZg
dDL35mLkZrIrlWcdX2TzWJLIGV5MIOFnJvII/fdJxyaGSm/mYl5+MnEkIazv/MhygNUdvgFLfyzc
5rzgtfyUfLTLxys8Rjc/DEGzOToipQIZ1QaTTWqOknaVLsFm2rLlSkMw5s7y3WJdImdMb1bXtA7d
BfoshC/dZeqSd68WdS4b1vIheSZSBFNraVcqruhItOAeuD2vQqBPbj6HGRApFFnImRru/C3z2mie
2tf8TiKPea2osnTvy3M1+yopbEWQG99kFD/3aoR+7OI3uX/Uj1Jq47UAFnM+4w64XMRIzB21oP8Y
ovsrVtLkJJ7LF42KyZ0luXtNrbzOxpM5IT0IJOI1mhGZOQqXYRQF6uIvktu0fjN5cvVQvOkGgcZn
RoIjfJfLW0WFrXfMIxBOJlEvdt/E1nlgxsSALwJy4B+5ddPLB/yZoWs11kGt7Ogkljc9Jc3Siayw
IXixDnnn9lwvtywP4+iL1qte3Y8OthFW7WulS9xQP/co57iW5bTMeZ+H1elHt1gcKfaGh0IIiw/Z
OCaanSDlha+XjucAadN4mnwZyiF4KPmGD0wo29wjR6hOtK4O8v1y0160kd8dg8RuhGDC2NLunfZ9
rS6Sz9WrU6f2Znsg9RXt4qb2TNNWxMAcKO2ft/Wqh3V7g4iQHsLyxpJZnQ/ZW8WkBriKcT85NW2+
zi+OxscaKo+0JSrUh9az2Tq7xiZVC+Wibq5gto/4JFjHfuAEo0MunNfmW9zdaDWl2+gI9hP3Ckbi
+o1JkQOfkEq1yOP7wV+7cF1PyYaMIFoxR4rNeXNEZd3QnxLDVlNC5rK2JTJcEWxpa7P0E2AhMLle
RDb/ZZfSzXqNbRLKPCQy52/mc/vNVIMUZIuKMvQ1dhpKDHXCX0/paC/mNQ18jE8TrBE4AzuuD9Fw
qKBfk3jI7qR4CTdLOrQnkTVvcJR71r7xVJfnqL9rihNF2A5cI5MIqq/JdT0dd1l0yeZjpNrLR1yT
vWZmlfCm9Vhf0Xe3I6pEFfYr0vfpRRffs8IpqcQhBGP1NoIm6/oBiM9A1WDDsL6X7fg99vYM/Cgw
Ruz2Gvo+TlOoMvZPwnTOHta7Hp+Jy+lDmu3phRRHvmjO6PLDiLLnU2I7w42O9MrFmnsK1Yf2rBuB
8VpOaIPfRkjyBb3kDt+0/lg8m71NEk0WVL2qGVih4VsnwPXPrlXrpH1bGWmpl7gonGltidMQmlEI
YIoBN6FtjijToz6AJO1jGp9Gnr7DcAYhZV2nwmn+FexnL41+XXsAh2OWRN0d1tOXtWftu0lMG1YX
ur6m4NMr6YdfRQx/9RHQFmnaQxu0lC/hW1Q1ZdyVMx8BiHY90lajL9vz7P39Oirth/rlVFD9+kFL
RTgEqiSv/ykw6WZNgxCZxbeINWfPe5/Nx221DtN3lVHS+Kv9i8LzF3jJHpiagOxUeiOQwlS+//yJ
Wl50Zd1b9aVZXdKEMvHgJHzDOockKMYJJAqFlfrBr3SL1Z/RTDuMFb9jdEx/aAQCbPlS7161OZlT
scH8c3hdK1IjNNx05lY6IGkrek0jPNQYp/QHXDOa+iq2lBINZcEbzPqiUZNwLdAOyDjMGoMHKiaW
N40sOy8i09lCpXMLrES/Tarubpscc0BkKd9QE1CY64cwUeNdqD/FvLhjX7lqUCHYfBNSSNv+qjey
F3N+uqecKXIJBthNyIEIFf58hftInuM4z/RLo/DgkGvx5VTetHSPB0fCXKLb7FH5oxf1X+/L/4o/
6us/9t7/67/5/R3v3S6Nk+HLr//yP+q+IRF8LX5zXofX39zv6fDf+x7+3xY/b/+v/z32Q/dapK/V
b/bYfbyOv9Wfv90N7KIf0vf+67Y/7YoP//fB7Z/10y9uNaTDejN+dOvtRz8Ww4+P5TT2d/7/vvjb
x4+93K/Nxz9/f6/xft73FsMK//3fL4Xf//n7Pnj/68+7//drl68lm0G6qcu39PXrFh+v/fDP3wVd
/8cPTXkNpDEEF3Pnps8fP14ypX/wkDC5AL3bKaoGg7WquyH55++S9g8TfJSFKiK6Iftmv//W1+P+
kqD+A/l9cgzMxHfBMQiuv//fg/vpFv7PLf2tGsvrOq2G/p+/IwDCvv40kjQmhN3YBfy3jOAk+/wy
Cxn5lPYFujeO0ibtldQnY0WYL1qxYpEpj4IxABDI59G46wFvqQGmWLV2KeVI9thGPF1JTfu5bVOo
GNNnNiyxcLNoeFQdxHVRVifp9fQTqV/k7JLYlrrizlKkKxVUgOb1OkDPW4xBkHtRokiswjyuKqoo
VSrLhbdJYgPkq4/z1a2UYZjuqySLN0cuRJArpTkXdLWjTFrk18ms4RiPkllB+uf4Noi5cxKxSCZ5
dlKTvInstJLi7rZLJmpnyyYnNISrKVLeplokO5/6Kp18DBVy4rskNxZvEKZ1JF+bmgIApmBUt1OT
bSpaQNlwK+Yizf1isKgd1ElJ8VJUBKO3y8IoezdGn6+x5y2jsCJZIxlCsuk6BK52BEWQ5whbO1nX
7nD4PFuEYzTHhGEcmk5vR60MmppTEzVuVMTUWMaFHh7ZmjGCKCqnSuwQjBbylNys2eQGVngx0Osp
5iy7zAZr3R7rJBfT+F3sSxjWVVdhEjbpnUU4Uwo3WqvFKUD32hSI0qv+tYm0gr+MdUW2oCQi1s2d
UBjmS5xkRLutPNFE7poorZgEe3VZvbGvouxZXaW0OLedlsThoKr4v1VTTQte7ZW0DAo16WUnoS1M
Mopo5PbU6UomkU+OVu3o1SBIzK8CiiYUkMV+uy2iWmKYyIO43Y+z2H5L41XIJLQrJHSVBDGb6Syq
VUM3osAg8GBpg8ElLfrcvMbcbYoOTVZ1wqPQ8vjgBNNKlhXmEBI+hTzn/FpzzgzfmjtC4lobKCe3
xVSQQw6SJAR1KaaZaAvS2qcX44CLvbOIKVbmjFF8LhSpRqIlyigvToa16QGiE2MXSlq+zDbyE7OA
9HwqaY4+FdnQB1IUa0nYJrKZHjoEEpRXpZprHGdlYx1ceRlzHMFSaYMgOiSxdqEmTUc/CL6NSdLV
NLRwqmnLqb9OMcuco3Vxl/A688Vhyicr8bW670WvLbpUctPRSue3fFWM7UURC/BnqSJoSmhybvS0
TbHcgjlXi4lBaYlx8mCZWbW5W2yg4xgpW0LFbC6k1zbtCus1Gvpsul+3vFveIiOJRW8cuvS272ec
XtbZsogcY1ECzN1vs3bCjQcQ6ypYdUodfG1xW+9Fbab6rqDwivBGUiRhNVSRdi1s+Olgp5LynlaP
rMwX9bayZEfg6iPbNpZZ7phmZYByGGQJRqkcdTusfFss+OXjWNbNAEzD1PsgjaJ1vhjGKcpv87hf
FacoUPw6jn3UkqwWAtV5JL3a7ClOCPhRNTJUWLBT8Rg3qywhIFxl80GpjBH/AMlAjAvmVbeeciXt
pFdl39JR5CGfwqSTlh3/MY0fpskDfJFkJYCmjSoSedyMTmYVmOMaMcZkKy8NMOiIVmFmNClQRht9
1Qo7E/PVOI1C07WekI+mggxRvLbfVCvSQMGkRpudsiVZyHw49DezF5fB66LNkN8soYYoITbWUvld
raixMy2q2bfONpfVXNjFIo3dLXCbpn83OtO8F5ElBWBV6fEplhZUVbWs0Z6iYhqlQ9zAwwv7Su9X
SsKFtVEh7GbYB7ooGG5fg+uzBcKkb3miWpUtdtB6ZnnAWUEsDWinudbeYnlbVBgfRtlw0NS4Hkhb
xG6yY32ST2UiFLPL7NWljpT3+Wms4gQZm2YyTwDBqwtME0kwQV2WbmEU0vdEVdc3DdAnts96g2jm
kCwdgLV+vuvUGLUubB2uexhxo02pqY4pHMxZ1DuNGumCs425Ep3bIukNR1CbYaVWLeeRq+fx0L8W
k2qigCmL1OI7Ve1ZBOS6zwNDxMQh2Ca1pyrXyYiI+RlFrTgDdbdalOajSKEwIRhQmfU5LaogijT9
ZS5lOb4otcQq4oDR17WfQ5sKCG4zFHBdxAlYIpfZEuaU4cHE5jGWretYTG6HTDotlt5CiJyPxooO
zVaTTLfmLRq388GYmATBVA0EjOg6LxpST3lPuUjvGzEQVSEN4lpvj1E5Da44kv2xBD8PlXbdN5jx
9MNNVmPJltY1DoMioekcgeeJeQABXw5nQZUu8nKnFa3KHJpxdWXU0mOXJ3eaRBgurcUHQq037dZP
zqbJe9jcf8SLQKFPv8oU1qdynQ/JqiBuuBOBB1U2L8S5U58UuVLsvJKmI3JtQTUlyclUNihgrcLi
UpilF7dgpue+RTpByO/mxgL2rk62NNAA6+qqcbVliJ9FLQZMwz1p4mrwtTwyjkVTWr4k1/HNwIMa
O1nV5NSk5qq8miU9ET0pImESk+Z7rAFbTwS6e0Vngm3N9Ves6uKLZOlrMM0LrgYWVddkLFnNxE01
bbNBTy+hllQW1eW6rKD4WCFu6zTVPbPQLpnyh1cCnGdhlXbavHKcy/weG6zCnbnXNBDhnUZa8mrV
rXSV4OXrR/Xc21ZKk7kzakoNWid/DNmSX9FZ+DTWJfEscc0OY4FgaZncyltpnfVluplkygx5jShv
Pi6AJuomOgxN81rUuXq7JnPyyEJTHul+NU695NrzOgj5qdpqkCuTpQQDi+Qhlaq3tet622hGZKxa
g0YNglmbIpHfDVTjKjDVb/0kngvsQ0ypxNuZybNq68ybogaHr1rTXWs1X/GLRgSumvBu3DrrsCrl
yYi3zGVNd1oFVZ3BKupgUWkRj+k1l26+UBlT9TwQKrb4/uyl9VkCgFGZwdAVj90mv9UJXd6Wig9W
eOdU25jjrJ3+019sbZIdcrnLwkGrvKyorvNEDMfYeFfB0Pfi5CUKRTYrWryZrm0iJ76cJOVrJuRd
MCfx99wgQqiWUvPnpS/9bLWeJ4uqpLQClZg3/RArYEZwAjANnC6RQT7kswkBVK5vicXvtFimG99c
9HGEklxEd3w1+9OCw0wxMofKGXVUnE6Uw5BMuRcJuRgIgsIjPDU66rhqqfvoZFOAsWLrXt3S+q5O
sv5JVOXpLlYG8cOqkuguXasxQ4uo00P6VHsYHK3D0WoqKX8Ym4FYieqAV9YZ9vNEO8nJUhb1IloJ
VKduHF/HqVkeDNo5t7yluDYHqGFVoyXnZOhYSIql8QjEzY/GENNAIdQKqtVCMbfcYhCt0XqZr/lw
ABugf+qqmV8P1Tg4+tq29SURaa5yspJEsNxNyMtuY/9sxahoBZVUUbVbpma3IykihHNjeat7KPnr
1kE6xoI4rIim3zowitJBMWMldUyKv4Wrdut0p60JPtPNNBjUhutlGpxpLPSUcZvCq1PAOmsvdZEa
uIwPEmXfuVfrb+kq6KyzhZgaflsXlaRiwBVjR36wML7XKWpZMaVxU4pv0qLnTkMZKFl489xc7HRd
0t4R51G8GcWxO1cGeqJr2g2sBI16FNeW+kPedubISQxgv0eDRNreGimdsPciO3I2tezgOfTjgKZg
NwoJUI+iLbyBwNQKFqIb2TbHSHqrBf0pMyXkwuXF2ENA0CByM1+lBsufmn5Ei3wHSXa5imL8tjpd
Wj4QSm+CrB+wb29z1t+5EbwyLvWDprMQ17kCiiSipqZlmXRkOrgvDDW5XZauva7iVTkREGtMw0BY
qU2F9Sg+V6irULcFoZxmPRhkVXkcOu1FLRr9Sjbqu7I2pZcEQu2R+JbFeehqTHUBYkiC8GG1i361
SdNrvRlv89RTRYfdd8xSOJiJLgJmGMrhBGOn9Hse2DPBLHU5GU4WRmnzA8whYtWtxq4xw1dxs4By
M4Vvh6xME49RCX5XSUbpptkyLRjUEfkxtRNuySpEd7YmmBPkUISPpemoVoNGnLES2JH6iAIVXMJK
mwZiyQLRC6G+KAzFFiEzWqsGOlnquWizxm4NY7qQjQjj5c4E4a2KdXJv/R/Szms5buVaw0+EKuRw
OwAmcJiTSN2gRAXk3IhPfz7IPjYJTnHK9u3WLvZ0o8MKfyjk8mh0FWXGmSIzClf5lW2iaaqI4Vct
nMGf7DHZxVDtDk6R22iKimfuBSRQB9jJy2MRgLnHbfKXhaU2dkx7I6CITHVoUyv4pWvab2XSXwuj
f+gUWooq1TWX0A/Z1955FQFF+7iCLDyXneNnNdCKIldfERTglZcchVZVeWFai49V1FPiNhcP78Dc
S7F5PVbadSOJ56oChZy3kdeM4VNStfughdbfYTiLbs6PTm1f9IKgIZGVm0BXLyH5/BBKfyhke4dR
GMRlZcJZF27EFu8aL5VpPjvSELlyns/bySyvxyl9LPru1yRTEp6H6oq466qZZHFlxYQAWpAC/0gB
25RSTOfSHHgj5StVNQ8p+gSbPJ01itdwJ4StHVGJ3VVRi5xsbByaQH4UYYxwEr8DhjV5pyPErpEC
fYMY4c9IQfW/E3HpBTwidELJE8OYGzAxYwx0U8JlBVUbVxrB72G5CQHC9Bpr4p0c4sKVq+YpDk10
w9pkU0648omyg9OQ71BM7jemJgM8G63+IKIFM80Fe6hQTRLziLAElpopb4OvNMG2SnCvjKXk2ukL
Kv6Tg5t3D0KiLRb7qnx6TpLuUhaN6tcObkhCwopzQFiXJOmxEfWdbLbyriypYk4DpAJDrn9S20BQ
3NbuZmBIyig/6olzS0Z4oUbtjW44blQkozcUMdpVjYbF7FCIvUryipUA3q1GSztCVrL0ttYLHdEV
lDDMRO1wTc476zJLWpO/FGN8L5vTZRnT2M0MqvhyF8FVyGIs72z+E+Bst5Pk69mwbvSpPWhjwa+x
G7qRU8XzLNtHp6SxI09AS6c4R1WSba6SpgVZPnmzYj0btYP6jCYtLrHOfWkNl32YXU1prmzIKPaJ
Fj4b+uTLkkqTZE6/UzqAaTN9y/oW2m6NOtYslV4iqxlbnwaAaKu9DTPNtzqAZgRGA6oys+QqAzHq
xPWyGVkLJPMCCP8cU8x+JgoHaRY89uVIqzEvnhSpusypSt3pShkcpo4/WWeogpQ6KB8UykrcWqTq
QBQHdlgZdJ4bq3smVgXrWTfoyFBoA3nb9lXrKrVOd9yRR21r4CSBiJ7I29xNnAor9Xlogrd6qkj9
UkG/zMAMBgdItQp+iC4dO98Oq9nYo3/Bm2gUaS/TZ62Rhu9TBe/qOOjvpSRQj/rcKgQwEnVMKlaP
sc0hCuLpj8RH201yD8lZ06eb3NRBqEp961BtmtBUiCu920LQF3ur7Nu9YYr8T6ZIxoUwAacJGSes
zFS6XaR2nD81nieEVEIzht+nk6ZtOhJUVJj4zNI8RDuUd3p902WBzDUjB7lx4cxOoh1xc2ivdFXq
XnLFbMpdkipc2Xik5MrBURyQpE4MxVGXBucqU7IQI4sh5UQ5tC8PRU4Xy8QAEdy9Kt/MauDcRpE5
xfdVMrbjIROzdjnHekR5ei6aizFv1F0djvJ1ohDP7LCTDukz4rGjYKnbA6bVJugfpHNHAojRb2Ix
/okCC5vtVgHXPJcKnX0NKULbEBLXgaVuJClB9XqeLmMlf6w1dT5WqoGCYj6YXqAn8U3YyO2D0oR3
5dwfp9h+UpsWxq9KsDqZjb4t4uAxSuYt35s82tR+TMmgbmvJBNM2hj3NO+UpzxH0D+vrTmixq3Xt
rd6Bjh8N+zAm6rU+gmUtNTr3yKKbrfErS5aGd/Sjb6Tv+WjgZzM2F3OEFmpilt8ICG4qpVgE+2Lo
VlTNPDNHc0St8Ww22xEhXNXk3TPNbQhELSMP9VSrA23bpFddTPfMMpPXpo8vU0JIl1ojgMC025vT
ovHiXEiW4UvNaINK66dtk1FVzAOnvNMNaKdd2ae0f2WQS1R3fbsMBl+yyRroUtCzbSztIlWV+MYh
L7jBLCdJiIyqciOmIubS0/l1CEdV1O5KvFkcRNCHyCDXzWX5WpIR3VbT/qp3yNKkqCpYlhxZ7Uja
mVmJJne0t+f+QUsTmP3VXaMGBbVlgGwjfKmoHoAO0MVTg/ZJq2jjK3Oa+gGe5L4pYb6NQFd8qEy6
NUoAcc2s9M1oSreOmL+1Q+1s+jF4TDTeX10VL1Ij3SSpALpojbbb6tR+C6SGkxgYRJyJ6w5RIjMN
kHIfxxvKs29lz362gmsryu8QfvehBO/CabpH5AZD+qLqUaPjXu9S6aB06psk4fvQ0l2aTekH+Kbv
SgzGNomT0mskMuEyvUXHAz206UqE8mGO7G/mNEPei5/aTN1TNPUatT3o0bwrZrjLqgyezG72c1sm
YAgUFV109B/06I8athf5PF5lSX3XGsYd186dJYVPoVX/MQzkbqgAhBoBSJpPN7WaFrtkJi+ZrOZP
n9ooysTTszoPoFiDK4tSZ1uJ3+VSBuuLb40d3Wm1VW30QjrowMQkRboJtexXVfa+NGqcQPgMQ70n
MyZs4fMamuYlZU75SUU81wgv5YQ1GmEABgLtGMit1PH1pLwdVP0hiw1gfwbQbaqYt0MhXWtaeG3b
+AGNI7CVqDiIqvZ4grHEme/TgFxvInhjqcvDVMeXsWMcy8b6Fmv291iQmTk1PlwVqEKZdgKqNOAK
QjpjNwoJH/kJFuYBWs7wrRHWEgH8xF7SIS/z6FaKVT23gjK8UrZAJhsCyLp6YlVv7KS/6OYOV41x
n5Ty0emJsupgvEjMDIhndUzt2gfoBz5EsWNvrjEKGCdYMNwG33IZBGVYVLCDQx3PdSq0VB1BMpc/
2njYEWg+hTaq+En5lk3NNUWyyzDrfsaTMNio2WMK2K2ZdSCZ1U3SaDd1ho3uBI+MwqGXSsklMev3
xEzuMpAG2Uw9Jhc/rMGQNhhCcxjViFqB2u60YY43OZlV1oM9jKJvVhU/lmlD076oQyxUm99lH6b+
UoUnxFG8Ko8PdpHlbjw6b2MbvInU2NZh9Ki1zg8JOhy1SGLAVB4PUoSvSJh906pycjXqAVvHoNxb
BulD68Q71nd4DhKzvYp4kugbUANOyR3wEQaQXHDTOXMLjH6uZb/qzdupMlU/DOwbXjeknGzTq9QR
BdnkxdGD2qdsJO/6RHzvKXXvTD2yXa44aBTCvi10UtQkO6ARfguqTnKrEJBVm47QcBz9PrZUmfs5
uTDG+Ulp0eFVJ9CXxmx7hd3dZLZRksrlx7Ye71PwFF2QbI2+LzbTrGXbQRkrextPpXOcxax87+IY
io1KPRe8kTyBBCZDvZPlWbmSShWCS5VDp5hyzbXHObxOoiR1C5poP/UealVPtvyCXzgiKJVC9K8F
s35pUmt+oHkz3+vlNCN20wGea012th7Y3YMUd8qBctZ4mZty85PWQyHcoa5AJjty0G+DTh5fRZaH
+5r8/+jMo/LaNHrzg+rKW1/jg6BaS+2ljwI/0g2e8wghgKHPAzeY4tsmw58naqVHu9eKXcGzXFog
xCwNkP7QdVf2UFt7MtIbo4La13YTGCRZIWnIDT4L6FhFsigQJ1YMQdl4UgKZy8BEdhkywmam6NGD
ZjHv9FS/UDTa4zP9GL7vBOwq1W5jDaA15VFgOHWdeVMqR5iMAtJPMyA2eW1BSyjbewn9rk2Z1Z4z
29+mHBF6O02/m4n1VhIou12UgqauevQRg+AbDREvs0ugfYk8vpmx9TJFtvRitJgE1GWDFg1UNyHf
B4ry1tTar8ga0UKYJVQqKRhgJvhtGkfZpT4feclC9qwCYm7FmGU0DslGR4lEvYn5fGOvHbJufrQi
yaRkKF5EKl1aoXrT9sq1qNXJYyea+5A2Kp0RpfVMXncgl2hZSTHQGTNZKNDV0XLifSkl3Pj1/EIJ
4ya3aJ3L8kNs4LWkdOXbbE7ytdL0e0XXHwJ2Fu1PCvijRl9QQ9hXVhFkqkGTjgQzeQDPwKBe4Xe6
UL3YqCAN9P20s3R+PiWTW31CZ3AaQRo5Rmp8l5ul1lBYOrDw3Phd1nFxaWudsunGoT5koRo9aNUQ
P4Ap7i8MVaIAZg/jjS0CFCFEpau/TTayR2swuQkpGQL9aszSoK3pFNSIo+Shr9XwWukk+DROS+LX
yqrEranXGa4hEdfCIAXym9Ng62DXgOkmdqtrZ/Vwa2YRAPK2gwiX5+FzKIH0EnYUHZRZY8+b+Vgp
W15h89qgOHuQrFKH2GHqnl0qRkIZSCGRaGkrg4ONxFJo5+ep2lx7bWwSSUX26CO+iOp0GYvujg7c
SK1+rkV110Uaz2AxUvjYZPKkHBCCpNpZk0rlo5P8aZyY11wrtMtaa4vlxSsutb60LrQSh1/HwZJR
HTSsspSpvgsAswKqi1Pge5lS6NXV1NsSnymyH1MbQcJ0LuqDo0XDhRLUhp8KBxpBaGnC08tBeUE+
H/p51ZhLDaq4Fmop7QKlH/aBVrY7RW+aY6nQOGvDwhIgJXPE7qrK3ObWlNxKUwXYPjGEKlxWqXvK
4eo+m0vy1doVC9prZA3FjKJPJxnxdT9U+kHvRAdL34yPJq1qbsIafcpc66utPRP/pnKbHIxBgQAW
1Wri9aXNyx5bwH/NKsgOgRRKrqTa+eDK4aAf6ynS/mAvCBZxyoSWu7pAtlgRIUH5bGROea9k7SRv
Qg7Qpp6JySj7PCm0bWy3D4f4u9LL0TMN2tTP6T9Unl5HlIbgj/8KbcnE2EozvmtSg26XTFUzi4fx
W5LVJRFpIl8l+dgS1No2kQoeqGpiDbeNOWMnkVVlYvoyJbDt1GE9nLZGw9VnG/dTcyPZFEzCjaW2
zdIixeKV1rg1XKiiDffKKPZFkCHeGhQU7jaiNxMvojGZ3Rt1beTbQKQJvJuwL34rgab8CloHmpHW
za9ykKm6iwNM+z2gJPE8iRynVrnXsL3o59i+qjIN7nFWz8l3qFvj9yKSYVkTwwjjaE4O2gc6fvYj
QO6Es8wPIHvY9IPZ9pSN8B9CHa5ZJAO1RuGdsHr42wOatPWvrA/7eVOocTMfQyviQmjof9UHmhWE
USKaLfKUiMvqEFF1mbacxujJJmEvvUnPNIAVBY8NqmRBK+2UcHLMrdWpGBwTRRM6DUKku6zrJowl
NEdkXuZQBdy0RqHnftwUmrxJnYFYtJlo8qFVbpTk1c4A+rptQ7unfaYGb3KCATRQzZYejdGXRFMG
D/v3gAputokNfELcoMoAXgk11PDKs1rrTu6WTLAn6XGW+vTeAiQAeKBuM8Hb0CkTCfhIGK5mmaXe
5Zo2492kUkj+VRYSvUpbKrhsTbPrRiggHRVVVEJIa/lHsBya2SwlqWAmkkRKIQXArPNGQ+3qdNNP
ZLvIjxGvrk3DycjrK7MP7fiqHKkI/zCAvRkYIHXjeNUimfbaJt0wMgM1o0ui8NMAv9VGj6oEVNx6
FARHU+D8VovJ+BOYQQWBnYphe2QC+Z0d9VLuthSO3KQBE+FKdjlTPwE90m20Vtho6MuigHUWhGnp
qwP1pEPnyOK3Lqk0O2TCFtnLovkpGIBDGHZFQ9XRIcNNIo1/5qPewVwWTudQTSg00CG540z3iiCQ
lkuRQ8CMY4JVpPqEG0dWN3pdEADIkU3Jlrd9r7WHWq7yZjPT4HWdVqpl/KfMrvFCJ6ZaIEInR6wB
LA8pYzZU6ClOtZQi+YecmSEaG8CoCrRlPwNlAYCcJmruscmpUyOI2OE2REhG3JOWMfF23CSIKEtt
PVsPpSrpoW8YcXNjdrMl4ZclEsNVYhAet1YCcMwnneP5MsJQFTsWwqJlZtUhOXAiwWy0Y0u/TKwM
lIFUQbNSckqFDzS/4/5K7UL0JZJZUkHzmAE7k04c8I7BKED9a6NM1pJRNKg2fRxJ8NJ1hztZMQkZ
fKUvCJB7S0IuqQRs4yCf3ko/owqt1MsKzA7FEKWnwlQGdfJrnC0gSsIsCSKNZNoOdWnf9VKZ6R4A
HpSuyOgizVXQC8QBNHboM+VyANy5mobxAcQQtiHU3JInex5V+24Kh+wtMeZ2PgxWFNWPOXgIZStM
iQxfxv0VKgDhW/Ccmbh14KDUItjS81dGOmhRx2s9BlpLQNQX+aslLcGQLkVhsrWsFvKxLPjXb70k
kgyC2xBheRYlDdatWRQ994pN9Uoqkza4BWc//xrqDmPRXA1QdhFSPL+0kxUml4HdDwqmS40j0Wyo
B/lKS5r+Zx2RoAUU/1AcywuqHHT+q99yWksq/mA0kNzJMqZ+U3KdwWHQtZiUuWQC1q5SEzxQa72G
bxBFM+oihtM22S5ULfubM0iTcyEGkZp+pvfogeS2pSbLFwU73814pHCsJhOtC001QIXSJYC7KOlt
Ai52NCOK02atbGjMAZ2BgRUkPpCXnAJsaONPFiuNZN0OVL4D9MEFFw1Y2DL04zyKDS8yu/6ukVlP
UPmN8xZWsnRlhtL8MDUUbVg/2iEQKC1kZTWROxLKUg0V12hQrlGT6lH6ngL7EHe4XwHuIsKW0ZWH
hWlrvFdjWM7GRSUZjuyLnsftms6YfJsYWTHu6xKiJMlyQcWnjWsS7lBvZ05m1iqjLw/Qw14bTdC7
lrIsBgLLr99MbLF7uVeAGGWz2eu+zsO2NHsiddzqnIvgAeMsmkPKrHfWPlB12rkONC+cfTTIRq4d
IjXt0ZMK0ORI7VkcB4mbxa3nYGjd3kn4f+h7J7DPnHpW3JhCTn6ngmq4tHgzLpx8Stud3IvqB73H
QdsIru8K2R96GVsjTJT4KUMxFQKVLmQoMXZAXDw12ch9Ys9OTxwr4lfNkGL9SFpe3GWdQ4kc46yG
1tQsysnvup6TS65M72RUmynY8OzMMvp/MjxRgSBntpOUTn9SVa52mi4FD0rWc/ZQfJzSiWBexpvB
LXGXIU3inG5EWqaAT3KTZHXsbWL2uVAU9HaqXr8GMGKhRMHpaClDtHN7oY3tAA+GashERz1q0QWI
ido3eTdawFBmEwrlNERt58msO7WgvJPBoqDiah9FFIfKRVRSpXN1Na9iyF81sIGnamiSdj/mQTe6
Vtkq0wWgrDElnh0GVDb1SpcAwiRVk0MMn/som85gzNWPcHlQpKYi2zItLMSHoGKuEd+FGYAjCgCv
9NvymjqUO7gDhi9ud23sYx+yRHiVHtAP2CQ+/syRl75SCPRgifrtP2DKH1DK7yGtn/Cs/BIkcw1U
7A0ap2sa3iT0adTLNNnm46vUvLFtzsx1gVa/g16jboZSPfhbJOtlJuqseH5tFGpJJFEM0zo1+h0p
OMxQvEzRp0HR/K7ulVA9Q3Bd6eJBPvgwJLjvj2jvqTAyiYqb6tU+3LDtsNOO/RFKsqu4ylX5EHrd
mTl+/JyfB1yxHxIlnDNOPLoPFP8yzG4L5RDYj++Q0v8EI7//Umtiwt9pGWCcTQ2WBWu6ogkAXhym
Um3Rj70yfoIH3oGh2hR/ZshKGSR2y/t6vAXJvP5w74dbyQlFSTQERqWgRVH9SagS8pgcY1F6ldwi
r/T69WArld9lCR18hxB7Q23YBuK97NN3rIsuKdJ4lkzNIzFy+0c0bHa113nBxtzK+7PSXyuln2U0
riQ2pqmxnPoCJn8/GiVREwvzJvGFN/jikZp392f01B/aPtpmiYv5kYMP8tBvDLe4a2GSn6F8fN4w
H8a3VxumCAn5RNJpnjyBf05ehCLt0DD9ek0/DWLJhoW7moK3HEgVZQVVT4AHqLEdZ345vGEz4Lbo
5HVQ1L8e5dNS/h3FlJHqA4YIKv7jUs5J0dlVWGuevosR1El380WyT7f1mRX7eE+xP1bDrPYHMYal
5XLFNSJdpNKfVk7OnOHPt8ZqhNWekOihZFPCRFAE2AIB9OPU75sdVl5X9st4bQN3vhXjGWXf09/o
36u3IqbMA4lxFTEtRW2ya2RxiftB93ppmNr3X3+okyu4XBsAuiFLqKtb0W7GjBwh1kChUF6tNWxn
grPuJKcGgRrB94Jjb6jG6jMlyP8JKrsZB8v4STjU3MLh4zVT7gpIi8/l1vFm6cyXO7WG78dcfTiH
UmsVJTYVEOV76iS+pl2Eje1/vXqntgcylAbQHU3HWuyvouy7C4qXszQHBCn/XhnDtaHvAy/yLLdC
v6x9bNw+2tffzoy5Imgtm/7DmKsbf2jikT5dlPpU9y8aCKleinCShLud3+zOzVA9cZI/jLbaIKpQ
2qLuKJHZ32dEmMRDcFEdFj2UJ9pIxSG/RovQRwbkV/Yc/NTc1AU0eNde1o8I7fnmFijM4ev5n/iw
JowtSDtIVSjymrWFPwsaqYA90QYGt4VXZxFfWefegk/xCWusy3j8LuwwBy3gj/dXEZp97EyZ5kEn
N8vOryqS5ehX3U5nZvPpPV0NtNqmuj0D4FHk1FfVR6t6CZz7RDxE9Z8ui7z/Zt3+PaXVpUK7NJon
I+Wk18W8VeKo31vqBCxVjsbfXw918lj8g3dl8czg3Pxx+aid1kthc3m3k8dgR8H0BmAIGsibYNO4
4BBf7f/8wcH3aJEcNpZ4cu1nhXJ9DMKE2elWLt9bNs1zra51gEG0vkBXBNsi1CcvxUnHHYxmPhfs
ndow78Zfe1xleVL0JEroR872g1IkL7OCRl3S3ZtadOYCOLVluNnwHODekXHZ+7i4tgy0HIgA1IwG
HWx6I0OG4F7puIGJ4W5wLnA+dd7eD7divuZNUBZ5w3CR8xNUysaYSN3hN329ZU6OouF/qukoVXyy
fB7bqJamOOGdBdkuwqfa4V7pxzNnYDm2H6JXTpv9bpTV0sl6A3jbYpR4RtopVW8jpPP/t4msliuh
sKToWaR5I2nvJh0divM1egmpRgbwvw21XN3vHp8uNmTIdswGZeOmdwHX+kZnnDlYZz6MvVJEm2D1
OOa0LFl1C91oI3X1BfH6w38zFYJFvP50hHeXX/FuKn2ah3QrCh28fUcfvi9e65p2QI4o8P820OoW
BLzQ1WbBQFHS32a59WIl/Q/dac9c66c32r/ns9poZW/X84R2B1VIHRtpuqN5vvt6Jtry8n7azGxn
y4GRCo11NUaQB7QhJUxYhWfvhJffz1vVn4+mW4H323TPWrSp3cgz/BGNVc2l7pIin1CjaAhB24su
EBe/7W6BiyRnftnJ6x+l1H/9stUZGGCPRXRxHE+9Azvr9Q/BIXejb9pu9JN9eZPtrMev1+Jv1vLV
WqyOQgk4TEFZGjrnxUBRcjNAmPHFIb5As/dB94Qf3QcICl2px+jMZE+eD6jHClUbXh91FY2VfcGb
MluOJ1Opl2M06OAcgdH3z8zw3DjLbnh3QmhCUK2qreVJrbGMoeD4qLvOcQmkbSQqgxsFrUvUZr8e
Vl1x5P8Gmygo/2t6q0ROVBCSFr82Lzto5UbaAHLKG7e7ynf6xrqzJjYWEmeYGx7FtXVRekhPnPkJ
J4/Su1+w/Pu7iUc0HlsMa4CixuF4Xado71QRmihfT/T08rJpLfjgOp7NH0fR8ISLaqtgA7VAZmWK
KLIEb9Q5M8zf7fBpo4LJ+f9xVkdjbjo9TmZmM7i9Vz1aLyCjd3TyL/WfoW965gNSha64XkSObT/+
c+6grNT+/2bMjP3v8VcHBTC/ZHX4YZKY27CoXGcjuyUFsXAPVvBVhBvjunuRH4bthEYRoKar6rd1
q0goLX+93qe/6r9+h7l6Viq7i0Pojyj2jm/x4nGKdOnXIygnPykceKr3eKQQxH/8pLajgXqNZMcz
Nj1ik56FJroXeL3b+3HvQiGqkUkJvXO67ctO+fSFseHUFJltZK5jX5s+HZCOUPewO4aS3WMKLN1H
zkPpnLNhO7mG70Za7SV5Ak49aYyEpL5OdJ1Pv75ewpMriHiCiSo25vT6arNM4ZglDmQtFCmTneLs
TX3etlp67kOpJ1Zs8dfQKPUhQLhW2M6jXqmNmA/lPFQHZ4tAiIsM8C06QXye4MzGO/V5HABVJJAO
afun+zoUGGvlJdGzNqLHZOOV15Y3NZrsUiIdhs4+I1Bzag0XjQlsWZeDZ6/W0KgiJ+lrxsvlaRs6
0TEqhx2EYf/rT/W5VEpoixE0yo1It6BkuCzyu2sSzJxUAptHZwGddyhjN/mV4yKS7JvfJC85s4gr
l4R/XCMOZT1Dx9weBcXVrMZoFlKe8xrZmQfh1asvcJOh+bPXruJD8WO4hIggnngU77+e5qkt/27c
v8Z472apVL3VAFBw0CulBdUUXmh026+HOBlLUANmYhRIKTqvXvQoiO1aHXjRl3sj+4Vyb3k3XYV+
v4FgeuvcLUuqp+752vpyXtc3h0NF1qT4vEj/rBa1lshc/sbzsFI2mv0zSXCOU7DnvFZzAE3Ff7OW
eAfScaL6Z65FJPuwTNUoZGcGQLcUkL15cHdmKU9u/ndDrGYk5VaoxwFhcB+b7EqgAUWNKnjR3prC
Ohalekzk+N4JzXtlkPdQD6/BjCOyXEZYuWQPUy2Kzdc/6eQG+tcvsuTVu2POpQOPhUlrMUColNb5
IbTD8tweWsKiz5/y/9fWkld7qFGjUZoBv3jajXkxHmh/e3ShL/msLo5H6Bl9PauVr+0/z+O7aa1O
v6ibeEiypSawQ0+hvYCo6c+H4iF50K6Bz9zU/aa4p8X2FFyfq3ycW9FlKd4dSdNISh5avnGcpt4M
KCuB/nxmestyfV5OzFVtdHugAyz77N0YRToLTMQZA2Sih1ehP+6DfXLf3Zy/2j5vWVVZmpImrQtk
c9Z6sBngU1HlEC3L6tYOQRvZ0Jb0//hRUCngLN6RPEPUGFdrlqlpbWT4x3mOATaZtsUEnIVmODTx
c53WE2HQx7GW7/du7eQ8tYI4xTdncGFiDxgdYAWGtw9uPj6C9K49b1Mvd7bnesgn7lEV+TIN9IKB
SC0XzMeBO7vrRVY5Affo/FI8mu6o76GCXyz5pwa458bhcyLmfDz3On1+4j8MvK7FDZ0YeyMZDC9v
qm+2ky3E+BCSDETzDlJQP+Vn9ueJPbM4ncGU4FsugczHmRad5tBVawJvcgCVZHfwbbA+EmcO+Ylp
fRhl9SGpU6vzNHHG20i4jXGM8sdU2laD2JiIN5w5ccuF8fHEqR8GW504NLNCCxkpnY9H5reFrLIL
DtmxPOCn8HYuy1xr3ZFlfhxtVZUJ1QCMeP53tN4Lj9Bh9tod2OINDgePX8/s5CpiimPjA2QbNG0+
fqvB6LImrRhqRqLSFLetdB03xnZIyA5EeuYd+Hw3Mq93g60idFMFsTtVQ+AhV7XRpOtSeft6Np/b
/8vKvRthdch6BUhcnpV0nQ4LV8Xr7hMv36VueLB22Bjht7T7esQzU1p3vHiSZ1XK+9xP01+OdjfE
N//b31+9nNowGgKMjY7YDOired4sulpfD3EiCf6waH8ra++uxNGalALxP6C5kTtvxUHrkB8GO7EB
mQyheGtj2rbpXWfX7Ket7JHxSHfmNiYn71+//inK8n0+nbN/f791o3xyrA7oRLScs/gajP6uOajP
S1HH8uWX1lNcONx34NF96fYclONEmY78BmOxJTXhjjZW15aIqqrVhCYBadt0vu6qCNa4uRug2e6m
sHLd1EPcUpyrKJ/aQSjlERQR6MrgOj6eQBizrTzXquTp0cuk/FaqcxHJievY1m3uQ9mk3wzU4eMA
E4Shuq7wyiurP6hnGdpjpLyc+W7L2qy+24cxlvvz3RZKwUCOEWQzH6fBR7oWO46dC7l1t0Ql57PW
U4/ph/FW3yrISuTTEKzzxVZcAv67yUcgmBt4OlgnUQ/0DReNvfShO4L2+3qu55Zz+Z7vplo4SOgZ
NrCYsrydg4OdIlN1Lq87cSu/n97aytiqR5T3EkPzANYVvqUMR0vNvhlOc5Wn06Xd4Sbz9aRO5Ms8
Af/aJKSwH2cV6X2j49KK5NllfB3vsRXyaKLfBRt08v6bfPnjaKstmbah0nc5o2HBV/4oLoHw7yJP
Pzj38kPn6VvxPTrG28A/M8kTR21xKZcdDbtgXrvVYycicDgW2gi+ciNf2Ds8rtDYBsuMVaWr+eax
2v3nkS33CEUvW0UPk1R2NdGiQEcpnlV8I52HTpSI1vwsm+KMqv3naX0cZHX4mKo0jmFneEFn76zo
zxida3qeG2F13GZKeFSJGQHto02Ul+7Q/fn625wbYfn3d6cKtboI+T4Wqgpyz+qD7SzqM0/1iT3+
cZ1WQVyTQ65r5E7ylBtM3G6XIob+Wv7UX5o7CUPSc0fq3JRWUZwzR9Mc16gvlvq2fU73od+g5V/j
DOj2budZf1Cbji7mM0/o8lc/3sQfJ7na45IcTw4ULtsL55ToewpSF0GO11jkr+kQ/vj6q51eUgeQ
ieNYFEbXha965E6Jsj7wxp9o3ne7+HuAy9GC0Oe1xGzLPTPe5/iAGttioqwxFq/16hNGU5aVYIYl
T3jhPSUUN7uJMTO7whCNovwlpHE/eVZcPM72Wn+V2mcC2JPzfT/+6pvaep1IQUimKjzZVV2INBgc
ERlc9n7hI9Rx7mh/roF9nO/qa1pd7VQDMDUPRVvD15vaT7IIsX9bdjGQLSpU/869b6e27fsproL0
VilrXa6XKQo0k5DLUcSZk/H5Bf04qeUjvzvrzejMai2Tgufwgsf4NaqhrqEN9PVeOT2KzW2/oCiU
v0iud6OIZhwrK9VUbxhVT+8uy9LeG9LhvxjEdOiQUWXWP4FPmnyM9Lont0YEpfAgfc0YHSDIJ1v9
Wff4z71H/G81yA8OZRLVcVaXsIHwhdwUBs/xYfBrlP13td9fUr/A0WmLoMVD8iY2zq7wZxR2SXnO
PtsnNiNHHdAifvCm9qns5MBzGJrZ5q50Wr9fbJgm50r/P9LOa8ltZNnaT4QIeHMLQ9NOUqtlbxCy
MARIwoN4+v+r3v8ZkUUcYmvO1USMIjqZhaysrKyVa6UnMZwc2BZkSEMT3V7fmc46QMwzm9KGM814
FIhu+LzW7QON9fTFihHH9ZG+QQpA24dVG0xWOCI1tohYn9kJF7alzVf2+uEACTGEKvYnq/qY5S8L
zokvJuXqCwPSVkuZxT+NFV9UfzwF/QMA100e6jD6bA7bQwgKeem2Ope/LixKW09LMyO3XFwaf6jB
FMKHwdN1Hwwh7381IoYLDorK48pB6h/eygxkd+SQVQGsNBZcwdHncRXfGfS7fJMPp9zV6L3etjX7
sXgv03SX/popvzOmw0np1JxAcfe/d/2XdP/x9t8XgSa7wsmiuXSXuSO+tpzP0olVxVmXayikVQxV
2vtPmfax5CEEZrHbdub8OLcjfSGOPm1QWhHw8adugiKlW7oPLlh4xTice9JBVGM7eNI02jtPSb6V
DGEueDFzmSZBaHwHm4xFa0lyIz65wxFqJWiVugBCrA3DSkbroyiESGj1Qg2Gus577+fttZtp/5gq
hShvf0IJTJPfuItTXCdwAiXRuNJWkxEezY2Y/2AW+QWqD6Sa8g/Kks3rcwabojlIkLuWLbcsmnI6
MDLEeVlFpwCy4BCJx0OAYGH60eaVgZl1BFo2i5XQde64NCu+8tlXrFIYN4sGhWw6Jd+M1S6q4KkP
ms8C22T8Kta7T/9ibVlR3qNRgzd0+Q2HrhqMbFBihWJtG//wrr/PSB3I9/lI1by3F94EZpqgwJrP
7InccuZgkrXK0MPSxDTyCX52TtZTUkU8jYdxpaBR2TXw4uxqJqVPDjqTsHb5nYom4ILbIlAv972J
4Lxn4jFy6eAYLn+GnsH5XsEBFuXbflsFyFE6QTxs0xUUpv1dSQNY0PugPMK894fqe0F+W/oJ11n0
8idIn7qxkS3gRZ37Q2jfiXYwGpE8U77XV+1a+XL4vuCx+HO3PBYBf7bwY1+N+aihccJUaeCuj6hr
N6gUIuAbTIG9Su9ory52Va4/twsVvQXWkRsDbI+2dNDv9Q7qcQq2SDwzT1T22V28ctZ6yFD6dsHD
q28q2ZIOdhdC/sxMsCUmChWfKj6Ey8hbDY8OAyyOf/zerVy/hvHB34Ue2uNLu/cqZ4gf4CApYAo5
IOAXl0u8t49eZsTWLkp45TIsGHa/5n99YL3aMFHv5fwF7iN9xlwBnmKXEGVM8ciYDoRWI8PE3AmP
+tJ6XkUMfjBPSGrgrBdjd5fuoCvitIkLah9xvQApja3K/VOAVYee+Cl2sMno6wbd2lRDY6v+OrXH
beG+T/ZLeLLrvqD4JQ5PAA71hubIukQZ5BkaXaxdZK65j1a0E346m+xu3HgRSmpmxMMvIqMrBq09
WID/dvwK46aGZCNDUiB3VamcS5ihhpWKFR8PyF50nAxh0iKktRC9c6vtGFwAXMuzycPSh52aclDS
Q1FETTQdfAeA0HGjvzl1fhsN4T5CLRoG57+trnDt3KYUsB2qD5AGt2VkTCuTxKtb9YJbYs9dZB1h
QWjauAzZMhslNSCV2ktbWKqg8FfYE8ej3gRJjX4kPwud20RBTNde6F5clXSYdLFIR9DhIV0ecGyh
SIE8i4U01WRrq2D53S9QvcM+8ev2J5v7YueGpNUbIMBimLkrokKwaA4QOe1+3rZwnVBwxQKYxhs6
11C58HEU9rpywIJmfJysN031eLQXCoC5D3RuQnLCcOMjw655EdmWsm6HEpgdmmzHHwi/IZHl3/Zn
9tOc+SN+zNkZZPS92fBwDXxLy6vP6ejmd1OH1J2bwE11KDxl4aYy+4XO7ElbtzAGmHFc7KHlExzQ
K03UH7c9Wlo+cSadeQRKzYUtguUrWuVdARN8Uj4V+iOqr28T1JFvG1twR9ZtHyH0M6yMcDiV79Ph
dwItyf/NgNTXzqDeTmkMFdGofcrMt/qxWvBgNqDF3YF+BxWWfH/IDkmbKAMGSgiYM7Nibz4Jdu7b
blyHGYU7vLNito3SXcbPtYJ2wpiUIqqcz+Ppc8wcFCT0NNv+OrywQ8+EGlIXQ8bSAVnZurEHOsqL
VGsdAhXOdJTojei2M6/DqZcp9NKKcRlieS+2DDpLCLH6qhKZwEXzALqyNoy1tRqBaGYUMy3eI9QX
oq8edPGjyeA4GhK3f8h1l4E8ce6uCM+zWIeTK017aOijagiTzX4Vh60PvAB2nhD9z2ixQBa789px
OtC27rk2E7WX9mBeGhL4XUpOxCEaX+DX+ZDdI1G5hiwinHjYAb4UjqiZLLaIru+5r67+MS1lxfow
usgBpmLqhIHoMIt2tHDitw5aiFqkQ8TqLw18vgbllbfgqbmNOFywXyvps9U9wLm7O50w2RTvm/2q
tL5o3i9DTdFXplvbC05NWNG1heLmekPyTc+sSiGMZA4SCzk0U4cS7dAO8Z6vFiDr25GzZESK4C5B
6gDsM0UAsGDUaVtUeNWX3a76+G/s2MBeeO9HTVJy5qTB/84sO1/NfE5tyFatF7trFpy5BjOI2DD/
WJG8qeDkNI8WVrqggTmh3VZ3eQiphwKgYAhhuXqEkSVU/fxu+Bc3jEvb8hZUUWdQeujWzKbjvvot
tqEtdLSFnT7/vf54KG28zsgS42SLdeyEzJp/qj/DFbRg5Powu3RF2mLxnhupleAK6J5HGG8C17HD
2/Ewew6cfSmp3NDNPVIqJX7obhzoJSwyNJT33PDVSnm8bep/2b5/1kwqNUDGpQOsRKhQcNFN7pt1
vxlW5Vt98y+uuZcLJ5Ucp+S0q1MdS+XH7lv9ov4WwzXZGjmTFQryK29tBCVXbCtY7sYuBIZcgGT7
Iq3UkgG0HTfqPCH3m7Z/GOyFLfZ6n7vOhf8spswRpAxwFU4GLjYRWhsnOOEDiOLDJGL8Nzyx6YZ1
ctfeZevTatcHyEY/0cB4ch4Z+/tSht72sJAlF2JVZgpC9tqDjxy/HXjIYwtlh+nHQvyI3HTlsk3m
54LpXecuNy8y1EAgIxqC7Ek0/hAueFv4sK1GWbjErjDrzx9jcqMCNqljbiXMgTEEYIC6qjIUx8YU
oMHCJr9uyRCrZ4bkHZirg1O7bPIhfWcXQDJsd3VKT742ZsHOfEQ8J6gPC/e/JeeknWjuIUAdRI7k
xc0/lcwqtkun5nxNJsasVVgqeDyQMiQo28obUEihfTg+QP72PYs8SGDvDoESmABPjAD4ASQAWVis
64DBwSZYisnroUVxDp39BimBQsm+Q/GC36BsnPfdx/Qnoi4hPHFICWhP6Gl9VNb6w/TIYAesdc/l
wpaYrwbPzEufVuCeD5qDeZ7wtuUxAFAYNqGy9j7G37NwCcY3G0hn1qSPmiXlWJ56rMF3F0zaR7uA
djP9sB++H9TaT8372Fty8PpqJ9YXqgWaMSprLbUuxl4vM44QqpYHvYai1teDcnN4poERxT8Neqg8
gdyJLNvQLF/YN7MBhtwu3QtN166phYoqVeDxJohh0TvVQF7hWPxVBd5T6++205oydJ0+TU/WWkC5
1HskbYPxy+2UNBtgXNP01yATTc3L+hsqw9qqdyzAf1ARdlDhevVhFzjBuFGgrfPLLSRVG1TXEb2A
6H7hGLgG9bPq5z9A+ui7PrXiUeUH6Dy+RObdFB5Xu3cQQn4ePlcPaoiG1iKabC7Qzm2Kfz8rw92i
RvjvhE27O65QUfwWH0chJWS8b+hw+SjFPGo19TnrsuTv3OnK/KHgbqBtwDDBpWm1sHPNSircrdFG
ee60n0m/FNTib8jHDKxY9DE98Xwrt49RIFfUVKHjB9NTsco21SuTmv6jLMlZ/xUocC4dCz4kDy5l
Czy69BGdGorJXmlKnjnECwDDbHcvyaN4YfoCJdKXpUQxY47hBENMc1tgY+WxiKnsrLY9MSFoDco7
J5uik/bvTDhI6HLPcGxVSrw8f6M7E2Oizp9T/Vtt//0kEJreYsLifyxIO28o88wYa26++TbblEVY
rd2wBgSFmCzpZnN7n89l8gtr0hcqnEFPDw0NhsRuf+4y931xKl7SIfuhD+3X0zG/L9T04XhQwlGv
1kZlPUDkvcAFdj3aJXksbTsHnUr6QvyGNhRj2igCQcMkUq37kxmJ3+aqDpKVvkl/LXU1ZjbdufNy
r+gw5WqLaiBZ3p6iIecSl5f3nlOFtxf5Go1/6aB8vR9GtU7NDjsG94P4Q8+9EWL0I3vC/P2KOANZ
fbzXEIWBIdR36PnDSq9zuixF7/VruvRLRCV6luEQczjtTwZL3dS+vU5RU2YYwHwL1MjffzPg/1uk
U1xaYymxmZC9ar0IZ+qF0IuRl/VWdtIvHBdLVkRmOPOrzeoTQoVY2alWlPcJUovA6fYLF725k/ki
YMTPODNTFaDPdgrLh9Btj4xdgCRL2Du+cy8qwWrtRdOd/QPColOY3/cfujdpxIUBWc/bATXrLQmC
EoEXI1d+lZqMHoZak3aRrqBqdPru9d9zb4lNazaZeroFQE1nYPcVxnXm6x4e2n1TYqRwfyAig2r1
Qo0xZwDUG7K6ouVlOVLDuW9OR8exxe7bTduKKrlus4WFmk1v5zakeHe90mVQFRv1K7iTb/ToRT+c
tRFlb5Y215I/UqRX6Oiqp4IFm6qqCnR4kdCVLZY8EglZOsThxaLtzFsomBj5Ua1OjoPbw1eFR8qb
+M5bVcFrfxJsf/eQ3xtgNxh2ZJDn3wSdpjM3SnuSd2hHOvm6zDGQreVenjH9asU0Xh0dpSwr/PvY
htcYPi6VyXTE9i63WGHV1qh3+Jd7ZXiE0qfc84CPJt5tM9coRDLhuR3p0GnykitMjh330fG/ikt3
4m+BaNHpPUbo56071V+s7Oc27h+jDOFeOufsFQSa9ofX3sZd+U0Lyzugjw8HZpLo70ZvURvJ1m0E
CiRoTd8LT+thc0T5bpHASHh3FUX/rLInI38GtZhyiOO4UjEc1qxb+lUp7KVL5cXslhCjj3xHmIN0
KWa8ESLtA2zkkVWr/ft6OqZPo9k70e1vObslTDARQNMEha70KTs0XLkgHtkSRxWAQB4OxykYWtXX
hufx8LNqy4VzYK7hB+3fPxblXtj+4Izx3sOiuU42w2MZ9NzM7FVxt7SAC67JzTALAohEh/88mnrt
k4qKrpc76Hcmb2IPWYlMDWGx/muUltgZZ85JObMpraHfoUtAAVpvAdKsdmsDlg1z8y9zypkpKWXm
VQwJmoopV3vx4neZ/lEvX24Hx9xFkoNSEFcBIzFdmWG5yneKaSMARagbK+8+X3lPduh87SMjoDvz
ywntx6WTYO4JCZvMJXEVYb/LeA6t1jqzSUA+DMGeKr4a/TT8Yb07hcxQrJywuFuCys4edOcWpZ12
VOLB9TqBtdimP7t1f9+tTjCmwqR+t4waX/RPuqOAhel3Q441+6u9nkIdgUYlcL8wYMY8Z0d1Gw6b
5NPtDzmXO889lA6GxkqpzC1seg7qekdwXOYnVBMXjp/ZEu/cjJRMDPNUIOpJuOjvYIF9oKa7F1eR
3SOtvbv+vlmhmrsd3ivQ9uwf7eflbteCnzKWV6+TTkWui85L8yVVv9Tl27H8+y4p4QnSiH6DxQCp
dAy1DYrSrYaP9vGXgtgVL78Lx+tc4j+3INV2KJVBPtLsuGc42Y8OodLS3G9vx8PsCW65bGpNAAqw
dnmYInMJrOhIvSWIxoo+aF9cxCQjdO3vd8iUwAOI3FmzzlZLldCcc2eG5RJsOsWmW4i3aRUpt8pD
7cj5eds3sX/k45nnABfyX0HPY4pfcFZ7H1G5cZE5I2eNRui5z+7ue1vxAjI+uidzqaKccYeRGloO
AskAy7P0rRAFr+s2t1nHd7RzV0R9OG4mFKJpPQbeXXGXrE7Pt/2bS8oXNqUzpmJo08rQRorSrX1n
3efv7bdMMIhHD8HceNrY8GWj7bMQldfLSskHqpuWrsp8m4zrdtr4sDsKotdu3EPZMQGiNO23nduE
tOW+dJa3vu3m9Va+tCd9RmTn3WNZQV+2N9LAzX93uhZU3UJeFGF+GSuXRsSPOIsVY4JM3RQkR27V
uAiETM+HHikcu/3VKojexlUc9K23SafD0kcUp/OVZZCocHFp0LjIpCB2jTR43kMj1dLJaLc6PN3T
fbux1uLcsb8voiTm7NG8tNFKUO3r0RPLPlUH/QiLmnlkx+uomiIqyNP7tO7CUXBDokKxOGA89w3P
jUrfkAcuK92D/gzbFSNa0E9MoHAOazNEjZwxqTRqn3S/fLN0oC+Zlb4qUs17Tz0JtuUmNoKi42Jg
nUZ/csuFSeMZfC0J9GxVpcrhsLOsZuw9gGV3yaZOIWZoj5Ha+Q5jZ7s3FvxOxea0cQMUtb7f3h7/
i2nw4dwo0WxwxH49C10EkIaDu4frrImQcpvC+q19goFTqH76h8B92951iHeGxz5M3y3WaPMr/Me4
VE/sATUPpeDkS6oAIYxB1Gj779WP/KO6Gte7BwHFT1LfPYULXovcJm8bi67N/3gtnVtae0r3rsAX
xV8R3no7bcwXQYMxbHX/+LjEbn+d3MXX/ceYTG5ceQx6I4tO+Cbtqh6QQTWapQNEHBA3HJLpLrqh
t+3BJVazukJyqKge2qZemXH25migElkbkA8gjprZw6e6nQLLVpaWdPZb8nZCH0mFKvg10M4CqT86
AnrPG32xrZ6Gr9b3/BWgJqrRuOeV6hjET0tvsLM2aV1BDSgUXGSEWq1ZFaqcBG+mbnu18ffle223
SOIwd2RZZ1ak3alNuWspqeAeK1FP5LbZrL1n47FQ/f9QceT3NWTl3GQYgV80PhupZ8al/WkndXIy
T3Ag9p/7UDBIgED0i2/i4vRfMEjMhCrDOAiHMXgOtYkMeE4ORh0PItMqyC0H6m87aIJyDXvYMdJ+
G0ED6chSJTdzbeKRVWO8DJA/ZC3ysLuentT61ML/2UTVNxPcBfDClfa7DdIoDurVws6f8fDcmvze
wIwTYi7/saatEI9dT/dxmIDeEURQ+3dJuDQ9d23QFcSmtIoZntMsVXzgs32xa+POi81xFx278XMS
q3eAPaLbTl2XHy53CQupCp0so8uPillOoRWfDjndAvd1HLRbDQ/LNM0zX+rSjrQR0iKB/toAsOIY
HVqGdpgd0AXrs/CQwW1lN09u32xHr41MZfxse80esthsKdHMOCuGzw0h9Mesz+uPPFtPpOcMJGZf
ne3/f9vM/C+6PjP9pdch93/siErozI7aDa6ys7SMRW23HZpQNGAIkeVlnQkQHHJdkKcG7GqOdBaV
TYxMZs2qIoZX1ihRlvbmdnyI73J5OAhX/rEgH0C9iWT7OJYAjdjd/sluPvZ6sy1TZ2W4br9wFM19
H04AolBHmAkEx+W6xbXWj+PByiOtS9F5N8y1vU/2vuaVH8a6WAG/eqgFD3NyUP5+b+PjmWmpnOgY
QMvHxES4DhKc1f6Q6+udBonqkCETWaMVzuyLO/k0Qj+e9gkCvIhO0MLYAyByU6H/OpbrzlnkiJ5b
fiEhQ9MeTuyryaL9qc7NbG8LRcr+5DdpvNGTfB+kzmnVusqSJNH1aSUW4Y81aZMWx4m6XYWXKjk5
wcF6SvdPafFzsu/7fiGsZi1pgGQsciakylILAyX74qR4Th7Z7hP6iCGkPFs7fdmlD7G5RH4oPp0U
wrSWYURBvEPHnmRrv4tpWsO3GJ32qfERJUcg+F1JFB2VXWBNVvu4S5L8bRF7+vr25rmuMQSF8x/L
0tXcUY72fqgYZIxPR6Bsjm9AGzv+H41Ih4RmKV6vd24exfYx2HmoeKp1NJaH7W1fZvYmLBcOSF5x
StDcuNybZuvkVY8CKzltfGjW7lZ0zNtF0oC5JYPz2tB0g4MPAOKlGfRbbJRi0AU/WMiA12W4Mx+S
2Fm6NS2ZEfF5lqF3ennQzA5ZrBy0Qvx7H7ZKgMCxA6Ve+eX49Tdy539/JXQFm/c/nkkLOGUHlAJA
HoVZ+1yU72LjZ7l7uf2NZhq7LuP9JkUDbHmwfUqhnhWNbU22xuRs53uf+7f7Nykzwn2ErIUXcD/5
LyhI5lYSDU7KE8PhLVgmUc2rPE36GJNN/0FL7w8OQrGnj//GL3p2tNMsnddLKSpimoi2BnA6Uu+y
zT5sPpQfksfWt9ZHH3lkeLx8a2EpxV+Ukwa9AUgydB0QoSN9rfSQtkN2FAp36i44dhsr+WIlvGjm
C67NnOCojDJtxMgTvskneNOh6qydUJ5L21zM1aOVtMBXee0J1xiIieG5BfTKKOJlqB/1YZqY3aS5
77UrL9EZ/S3uegiM6i55vv2drmMBYJouIgFKKEpWydSkZqaVDAlIw/yu9jZlBtbz771hntcDaE0i
hx1bqni6I8ol8ELGoXvU72sHuXbt+Lx/Lk/1gqEZX84NycV+kUwH1IjxxRhXfc2AzWNavL29XK/A
ocsg48L7x5nXfz/LQgqwWBq6OGOnj3lra36x68OumLaMiu6Sd4e4jPYZ1BnKeH84fb9tfMk/6dg4
ekyDWym3/mb/21J/2vHdyF37to2Zqh8HhXIjGYltJLcW3Lgt9hpKzTzSMVmxKVZp2Ciw1Kcbhiu+
LBVxsy6dWZNcspOqaBMHNqQE6WwDBTDdHv2y/HzbqesdK7oUNE3B+lMYy2/vuT5Amduh3+70g9+5
H3Rn6Xl6zg+WjXqPA1C/et13a8XK4f1Xwuauiwx6scGezuhWeyfYsLsX3a9Sf/kCP+cXZAEwrYJZ
Fk8yl3mCZjDPrwqsKWXT+spk+Hr/+/bKzaCSX6ehhcgEhRh0MJcmTP1w6owSbrr4MV7DS6BBMhZY
Gm0CKKJpx3oTrYn+MQunnE5w8jlbFNeYWVp8tOkygaSl9JTO/T4/5cq+PLqhVaP1br23zV/Z9Ncp
ncl1oYApaI8gtZRsaIO2N3ci6CGOtTelYu/C3aErN7cXcwYLeGlGOqGcKlbNvYsZAWI4aj6dpaf6
fr+x39C/v3eSRSjgzKuPsEhZwRsMgSnnXrXU9VIXVFV1OIbqt4qhiX5Tha9cnQGt1vtl+OG8TQFb
0unyeHAsXIZMbA0HR2uYAB4C7TOqntOLwsCGEti8Vb8Cn2PXz1bGQmae2QvAXv6xKnNId8apV1Sv
QovHRPv9cJ9XS5cSEQRS6geDJWRXQBh4V71zvQSC1RqCIfRgp/4h73+VXalShvaf01p9VyXt0iTn
3GlzYVIKGDTTJ/cEHTEB432Gpm3NSKwYARZSa02ykPrnNtq5f9J3U0tN5+pKNgE/FLVOHSYxSLfk
7y8/hOSfZZTbE46W9k7psIyT9pBA7RT/UP9exVAkepB6OhwmKuNdUtZq68YpdY8CSk2G4FjbfprC
SAGL599vaJOSxqKHSssY3OZlqHO3SvbZrhTPKdpKb3yt9XvQxGIi9XhkHCmBlO62yZmPdGFRbIOz
+kM9Omo32iNcicrg20XObNfXYrkKWDIj/v3MTLPP92bcV4IYa/qsrcafhZAgTlfasxg6Yua2ior1
uMQkMHMZ8i68E4XxmVl6nifDGQsvtL8ifAd6GSFSKFBJmL75Y5qi7j06rxzj4e1FXbQr5f+O2Rc1
201eCHoUivjGYfgmDbVn24cMJgF2DGP8f9ELnF1lwMSg6GBPubqIVdmBoXv6EXxML9JyJVQq8yk/
7L/cdm/BjNxNSdOqSrQGfs1kepO2763+mzK8u21idgXZ1ga8fqL3LSMCLbPlKUY5iZ2QTcGUhen0
EIf6dgymqJ18M/W9Yftv4GxiausfszIscJiK5sjYTRLte+ajWtfXgCkZqbK+7d5cGXRhR0oo3lAV
k3GEPWyfIW5nBtbmMETOk7od77MPzgdrrYYMKLUfms2O8LlXv2efbv+CuW947qhUKJuAOjtkDJJI
AfdVZj+VPUAzq1naCMIP6YwTEHfklQWbxxU7qTkkQ2U7+Nmz64fn5M4Jyocx6p8zQHS3PZoZQhHf
7o8tabPrR1Ozah1bgvNPDbSwfpPcNQBgngGSTu8ODw5IGC0PW30VB0ujsnP3HGApghUFLT8Ldq3L
VON14+6EzEwCHqYPLcDI7tbmVRjJ8xVUBi8Lvs7UDoLaUFDgAfuhKrq0NiUMok1tI4AbxI0VMexG
Ab0fqMRQr6bL472t73ZhHB2Was6ZL3ph2by0PFqOgkBVzBddlU/128M7dwvlX2j35LMl7OxMkF7Y
Ev9+lr7HZrIPpeMxRtQnq2SP2CUPKq7TLRy7IjCkIL0wIwVOsd8DhFQdbtmtEqn516xNAuf0Uh0X
9txcUrswJL7qmT9J0ow7hReCyNvst1O5Mn8J3Hi86jxqMAiyU9+ewkXQjdjKV+5xDxGRIh5IJaua
pVeN0hErYMN66MDjtyZXLfvwSgcOq8LCas576VDVvjJF0oa89JIL1qSNCtLI3V178GtxeYWELg9g
Gj0FSewXm2oPMj7+trAnZj/jmV0pMqFBNtJkws86tADcIB71xfos2F+UyGp86xSpemgEqr97v9TX
nXUZDCMPcOAXAHNJdbV2nLyhtxqkOtNAvTODMYMrEfwLtOv8TyPo3y3nO1E+y5+VB29b4+VbfFxp
cwArPx373ktfn20FYYWxbrbL74tzl0wQpn/sSLtD1KMl8/LApELHnx5614ctxX4YA6G+qgHvWS81
XudufBcmpYgdaEplWYlJcAT7B3E+Ht/bue8JzZeX6YkJrdVxvTiTteip9BX7YUzZQm4KHPWVR569
kkQlLwJi2ujfRs3ZykoXJCVrswFADBxBqzaNzMKnHxJyVh1L3/4BvaoPC95+vdQimw9W+qYW0yM0
KeQ7/C729u2RabNouHudY4wqxh/S72A0gKGU7xl3WwJpiJ13FarIzEIlagAylHEhQ+oOpzFFry6r
YbSuc79SFiajZwY0eZpy6ZZxn2agTu649Gl7iFvdSV/hqGmg3aefq6c9zUb36Pf3wPcPj+Y+ABa3
0n1dYRq1XsGJ039oeoqBf5GIzn+LFEdJpxuV7u0zZkvGh+lH/tZ6KN4cAp2p//h9tXU+uven+2rh
YBZ74mqNzxZACiZvOOj7oq/1sGuyVdMywOj9rDv6yuqT6i6VH3Op9sxD+ZEJUXdLG+JB7JQhSn8i
UAsh7X3rw2Lzufxs+7GvPe5WyRTeXtkls1KNleR1bXhHSLVKbbPv3p1G1a+tg28uKf3MANMvokkW
qh1i1YbQ5TUTZCfGbAHGvqk3bE2hf73/KPamzUzBv2EuuzQsnZ0HZtqSKRXJ9rNg1rcFz68bTus+
Kt8yB8UYWbU40zaf9/6Ejjxf49n5cUK8gjyUwCNtIUQP965T+rtghDo7UGMuIktH5uzpdWZTOr00
PbdhcMbRwlGCQ9r4Rv7SVE9ut03T0W+Tl3bYLeyQ+WPlzKZ0kpXwWu9TKE1hT4APhE5i82xw+UGp
4Q1TACFY8sEvK6CySwir2RUGmg+VDi1THiqlzans0rZxeLQiO+Uv4za7qzc/xAEK534ACcZCApq7
XfIAR8OKmwE9bjkZ8nJfHythTgxMuaaf3asf9W+Gta1+JesR7ob6bt9wTWh367HxxWTw93ShrzST
8rlFQ6rIRQTWXbno7Idq7IqOHeQUTnhwfsbAZ24ng7nPCRcluGeGfVQhdHNZZ54sRbG0yuLkpPud
2CE0bpzV1ldBtj59OH0yPxWBt4QaEBtQSrMXRqXSRN135aQVsch81cf8S8NJs3vMP1YP1UsbHB/V
pSbq3L0Sg7x18pbKDfoqdNyjl6QmBlOkE/mc3XpkYxrHYIxEdXCIFlZVHE7XDv5jT27uWOBwEfBm
VS2Ixk9Rdj++7x6NT8NatNx3W63w4x892t3BcT0usigvGZcS/NS4cDh4GG8Zje6+CcaYl4QrmV9+
mNbZ1qMtckj9E+xlH5Y2zWw48ajBpmGPQqcvASeapKtqUz9mUfwhfTuFO9Rne//ImwY9pyE0H8av
2WrprjQzq+bZ50Ylhw+t3U+Fg1H1XR8qtOSd77tf3XOxSnZ+8niM+qhBYh7ZNT3x018dAPPd+8XG
yVxMn/8IqRekTjvGmpNDRpPGvhM8QRmPOuab/dM+qoNl6du5Rs2F0+L3nF2D08JQ+66uMwbg6wf3
Dn3LTfLBuWdUz4MLzw7hltBXBoeeaNQsNjBmveXN3YX5iwwlIwyPitk1XZxk0fhj900QoRZa4Dym
3xhb8vN3brJY/c5lfyGi/I9FEfVn/mpmSt/KweLJXKUvaqT546bOAzRDNUvcxFe7lfH34rjAgMBQ
AirRaBTpMhAjbkrAmQNGeTVb2VwsAJy3cJuJKZvq+9Kl4vXdVk4bFsQ9zKC9AsSkEy7WGkihJ3au
sml+aysz8HZ0vLm0NV8F71/h508a8kTBaQv58aYGnb0UxjMVBQ7/8wvk1u1xP2TlSRWZ2fmE5oif
tHf6W513hQ4dCOWN0r1byJRzR9y5QWnvDjz+ql2Hy/2Kx4Voj7drJfhPy2/33i19rubr/6NNaat2
rTZUcYxN9a77qIXd2n6b8SIqmn4BJG6Py8WEKMSuPuyrRqmDYgEarJfB2zkp/PkKy2qoP6b27cne
lu6S4P1cvQ2ntBBC/Y8R6ShvPTC+KNxnkdFBljY9JLVvfe95yR7vBJNOBmUjSID94mzNddIX+qvc
GFXAKbxpy6+8k9PEyh7hCVESRvFdzt33R4dOqiDDGyONgZvgtFn8ilf3GGEVJCq9arpFlsz+4oLq
qbshF3uzTtamC8cfzFr5qmeHds7G7IIMaIIft+hnLYkGXGcjybi0UwftMBzb9tVlYyUkY4565IZC
bsoKrC7kgrG0M69C6NKifLLavVkifki+R5sorPo3CV3Oul8Aa123NbBCAGk8njISzcjUZaAeynaw
HYdbd+v53UczOh0CgXwEIGj7NRN+R6a9/7qx4emgsplDRbwU1QKZDeSYtWjTGAxJF6mxfzjEJ+/t
KVOdhV1/dbUHOPWq2QQPAVCBV8/Pzo+TqwzljnI6GnaHn/s+hybyuCoOzkvZZndZeVi4ZV9/LvrE
jhBhoI0Cu4+0kEPXGy27kXFU67PVvsvcnT/sF5Ln9Q64tCFt+LqxDulpD4IqM+PnYvByv7XdT1bp
QPimv7+dNK/yNFMR5/5IJftp1zIFlSNf7cTfzPK7B7nTbQMzWwoLUCxqDm018SxzGXr5sW8QOWEQ
0X2cVs2TeOtF4erO/ZEEecTjc3Tb3uwHOjMn1RMt4wlTUWBurPrAyF4qh+UjR962MhN1F05JeWJv
FiPyigxzWa3m79yDb61U5xujrEM2LZi6LoP5RNyNQS3T9wVAKh2lRacfp2TPjJyJfKL6lHzTv2o/
Thyp06f6vrjPP2aPxhquro/WXewfEYb9FxsZSBpjyZCpGwKrePkFFbXyOsS0kDhnjN5PjfwhccYF
lrzrOITMGkUQBtg5bqDTubRRKVO7847E4eHIc4T2ki0SpcilLX8XhDQpEPYXMMsyWWPc9a497Rnn
tvwhUr8dRqgUkvVua2ZgpC0rpCpZCMWr0MekawIV5OWDd1xmyCWnkjY75K4bhzlliCD986sPTuS+
14Jm29LbWDQoB7/Q8kEJ1QTNrHEplgmJ4kFLKyt3lHB6YyCX6B2oMPOV8zSt29/Fk/YRfpb9ItnS
1ZyzsOqRRMD0gW6+io+4NsapqccE1vg+9GjU5y2UIhkPEke/fjbfn0Jkg5F20Je2xtUgmWRZvo8X
jpoUk3dKoqFNIm1I/PhAT6caghwpp9YoAwL1Pk2U57JeyJtyjn61DPuNKZQ+6T5IF+LD1JaHOMZy
2Zthz2V/11R+M4yQdi8xWMx9VIC0hohZBiRkYZFaSSp1MlSu+offZWWs45EprMlZ3c5osw79seJJ
DkGZpWeFh5W2+MCM4T3lhO+5D0mzdMecNUQq88TLnAC6Xm4KOoEnB/hbEjWTHgxK4nunfai03/O+
2N52Sc4pr9/ozJL4JWelQXGseGztsWRV3t0xjaOxrhc6eVfXdeCJTK3QxEPQznR4wrm0cbDLqXUH
oCJHBFIKv37QA+0hXsPEFyjPO2SzlXdDs0nQlv4vGuJXKQ3COpaRsTxGjixNps9yi5yCdRoZ5rVD
tfAbvwgdB1AcX3GK6mf4n9blp9trehWMcE1hkGLUY6QEIPSlv25dNWM7HHaRXT312Zu6ui/yheeq
67SJDcYjRLHK1wMILdso+oY3lB13R4h8zUDd4Zho7FlfK7pOKiRTi5lT3A3Pb3IIhQgyaNOmZuXV
UYZeHyYIsxPr9B8xv2STBjXM4tsWmoj03uQ/C6F5nTMle+L3nMXmVHTmLjUnBqwOfp+E8Ts9mF4a
aiMFd3mZ2wW1E0INu7bpba1vf8Or90CchSuMgowT3aa4kPZ6Nx3jttsrjEHlx6CtDv7B2O71GrS5
Eu4ncztatu8c72yY7Nu0+sB76GrSjlTU6T3Vb2T06qrPu62dGYHjPWUoyp6m2keDKNdVUe0vpKar
fSx+Lu0aXidg0YBz7HKtVHN3ctMipaObPI/J4DvZ29sLcmXg/3H2ZUuW4li2v9KW71QzD9e6+oHp
zJPP4S+YTwEChAQCJPj6u4iqvh1+PC296j6lRR531xFIe1x7LczRLUNMGCFFx/dLGo/FOQYeFUl1
Y2u6XozEN/rrFb5cGx9z/z4Q0zAVFnz0VVTalM7IufT0WPNu+PizY13s59+lQl8vzq9VwMpm28j3
YI0+P6gisy3WZ4EOXGC3GRIzgtT2oX60cYqnDb/3v6HS+7opwCUXxC9G4zGoGlyFN7rmkNpWFFiy
KnPXnU/UiZVlHvpl9h1b63W8DTlePDqENDA92N+1HJVoSIG5hMJEBp7hZrq9MDbSs0DDMWg8LIu2
Wk/tN9fky6nAmgtFpwNNVwPVs+t3JnQyzqI1YzahHYXsfJLtN+7juyWuIuuBC68oOJZoxdyCphx2
t47Ed7xQX1pewFVBZAoBPEIIZHvXzaCMYzZ9gjYhCjnNGHZ3VVI952s7WboW8yq4NOCfhtSUWK+/
R+J80RS6Xnx5tb9ZOqORrLOzdqG/7kjI46VhjFmMJ/kCvvTEOpI9YL/GUryHi/wudfnin3+t7qK6
DLrVADQAV09YYBap8DH4hD6Y1BJ1K+6dEz0uFEf1rvYj/Z1t+qMDzNcc19G3hd/rG3K1+nWUCInv
uqwbrD4EZUT9fEX9Mgpc/GfYCP2GtlNY9W+BZiQ5DzCcDE5DAglOUaQZKS/UhwI0u+f2Rdh1zHIZ
99ne4jxtTejKO/esMr7JNb9YkOsvfGVq/Q6StszmUDE8GCn4s4FER5kIha+b7shS7d/v6V8veOUH
A5aVTbc8IWcIWQ24L2rFaXFyN3XYPNQv3RFMteu/tsVfyvG/1lyYK30AfFCauDqRftnyaq5wHZZG
Wg9qrzGdEhdMoOQXF+IiRDFvoU6zLtYUgkrflji/nAqYS2TyGD9GZQwTX1cP2elrglwFl85tdqTA
RFdVRWzIvtnmtW0BK9KiYL/kY+gwQy70872D2APr2IxV5EgjTVhhLsb4r5/kl7IiOoGoDIA5AEOa
KCteQ/vooCQ1QYCUOmF+LM5e2q6g2Bt6FzNdZMIWFsm/XvHro/u84NWmdAzNSD5RkLZ2b1IdKg3a
HPzlr9f4lYH8Hgui+IwZamwL5gIFK/fqfGQNscjU/9IrkkmAccIjiNeftRO7oQ8LZSySvoN1M6LJ
DHIisMrbKXRKXjmIEr/FbS/7+Yuvcj2/w3jZFy5neTqm/tZYL0wpS0fsu6L717OCHSMghIsAYODL
/HhnZaSBujS48jVjrOIZnIl1WCjuyeSbZ/vNSvZViAKJDkAykLKk5R4S85tsNW8WDCrdio++CDFT
oNZuPCbTolFeQpMkwf85docmArfXX3+Vr0fJwrw3sguQWyF5+2UKf/NLJdJPWsw4Sn12opjwau/a
6TtAxDdr/Crt/bbGaPe9AWHAPOX80oBBsMRgz/ADFAD1T8cJFyzGv0Q1tTzEz6cGWwO2eIETIuD8
srXRMmeSdWWav5RQkwZx0QJt9jf5fiEc1/+FA/Qln3HgYX9fcnnvv+3U8rUC4+CiTPWL3qHAZkdi
lbtIHyAesPQ40TGql7keSJjn8b87jni9+PIaflu8GU3OmWzLVJO2WJtuVceubJt/39p92uP1cGxj
5dKaWJun9qHGyQVrNSbQMFjw2MYBxIqsD08L7Zu/PqXX1ZKrrV1b2G6UZln2PE8zeW/ntwA8TN5b
+Z2Y8J+e0/89MNdcs5Y1tt7McSuV+6GPekiLc0u/lX5ZAubPx9JBHAqlcVSRkZ1cpyeEIxnNCkZT
lYo2qhcdlDkZGZqadP0Pia1pPioaG0n2+L0p/Rrb+J+XvzqiwhppoZblg1tiHKaXYpFgifukt+70
+F+5h1/fHQBYS8UZ1d8AtvXKj4A+oCg8iKqn8J6poYo9zZotRmS2vel8c0y+hvh4sJA7B8oeXBmL
IPnnK1BaLmGg1NWS9ieHoakSikatgQLU+R8IA7oxfjY3xou4LZ5t4Iy/SdG/bhXL/8J+gdYKeI2r
rYrGYZbsJi1BZJNUQ5/mYms6gJzl6rtW5lKc+HyKEM4jvcXbBIIDE4yfd2oDEWQXQb2oCcqErBe4
oAOnWPz7pONAzSGmgdwqRpNAsH5d6zKUS91pzkg6K+OtNVlikkvLnAPqsZjWcGOaD3EO5W3HuZ2z
ORLT9I2LWrbyeasBKqQLtM3D1YBk7+etSs2xOnwM95G/dMCH6OMPZHhgO6hC3n/zXL+agM9rLW/4
NxtaTO5EBcFaPjATspxDq72Zs/6b+O3PdgR6CFRMYQdsNIU/ryJJw+tWeXnat5c+w9zSDKVZBSYt
80kj1TeH8k+2hGIliAa8pQOJFT8vJnQZjKIdMEirJrM7OGwsb2xX6U4EXg/n/yMYxrvA/D9Kl+D5
Qev783J+QQuj8GFEF8Ju+L9Qoskek4htpv2C6akPzr9ZtwLycSnkIVTF3QdA4yqYyjrmeVWhFykm
6NfUf83ydvPX7udPIvzPS1wZTZNnRDcHLLFQ9VVInNXahs00VgE0E0CE9q0v/3bFq0PvZONU9D1W
dL2IbyDTgJLovJJpdcg3OpRDyst30e+feIbPm7w6+yBw14k2Yknz4q8ABwNcnyBioeccuKF/oW5v
4iRc3Wu8NzQ7QSnpLUiozydlrh05l9VcpPUG+lhA8xSQG/9FXnLmq++IXP/kyqFpC008wJ1R5/Sv
ylhjb4ocGU+RMq+MymDrWTMIgXVM6r839uM3x+Wri4fAK2Qd4QEgcAiF+s87A6KH6dRZTmToXnRM
5/pRvsZU3YbvBFBD5hNvI2+rx+BL/J9az3++qf+Tf7DzPx6g+O//wr/fGJ86kgMY/vmf/30gbx0T
7Gf/X8uv/b8fu/qpE/9obvvu46M/vPDrn/z0i/j7/1w/fulfPv0jaXrST5fho5tuPsRQ978WwTdd
fvJf/fA/Pn79lbuJf/z9jzc2NP3y13L46j/++dHm/e9/uHiM//n7n//nZ8cXil9L3oaXd9Zd/8LH
i+j//ofmOX9D2Wth2Vu47/8x9y4/fn0UmH8D7nIRIUKpwDN+FXAb1vXF3/8w/oYhXTDMobtko1uw
gDYEG5ZPNOdv6MwgM0bhJICiL9iB//ifr/bpHf3vO/sP4L7PjDS9+Psfi/3436uAqSR0H1DSR30C
crM2cNyfD4xCz78ZZ5A68FkdClArMkN9k88vZ+7zEqjjoj5tYrYArvz6TOaB5nJkgUBHC/O+Y/nK
GxlYS4r63iXD6rcn/8/t/b6dz/n6sh14NxeXLICwGFqcVzebe1OP58u9OKMq2/YjREYjv+2nlxGq
CjTkxC43ZV0IqB9VuWsmAPpqD3/9Fa5ge/gOIDkA1gA0lZbvOCAl+vxIDSE0q3QcHUAHBb2sVXeu
4+rZu2kxVWG/5RjdT6dX6zs6iS9P+deq8OgLsx5MwNXOZ8VlmQXYeeOBZd0qmB+Wslv5PD9y5vnf
REZfVwPUC1yLPpTVzIX17vMep5oNmtv26HKKLZ02/tJFa9OKfuP+PpszPDxoVsM8I4p3ABSGTfu8
TFBzX3MVOnGZCuYYXsm/KeyS7drGA5O78VPPyywyNP+7eTXEKFcXw0G8CcwnICvAXoJu6lqXu/dp
6zE6YO7aqtXGsXpbD/UKIJmkU0NzO0/1/I4JD3/FVFliiIQ7p862cbBnyRwz0okEppnV83iHNgYa
ea1E0ym0WNA8UD2bpmjkmXgUnQmOUY3X7/7QekNYDGXAQwTFI3IERYMsBAtlA7/RWdar2+fVHaBP
2RsRs7PyrN688ZE43pdNbuwahiJSpKyF4TBgojuTKZegaaNkaw2eeOyyFiwHQNYVYW1I9qZxmRXh
QGwbsiYtXFjU913Rhr3MIT7oGGUHSXLe3PoBhwq701r1u614laNdasy7XDPYeipldhQZN15tgW7m
JKzyxee+fW+WznTTc8vaTbbfo5LUdsHNZNnVvatnTdLmlr7itmtsRkLUI2tBojllPjsJw8bsbFZg
ks1q/Z/tpKDKnuEBhHqD5xwFsslOwIeyp4LT5tDRXNvLqmFxUxnIYA2fX3o7YHaoiQJtKipMYGZn
r7/0RDX22huaao+GiCfTGavr0dAV/m3OlL6iPDP6EJLA+ntbW52+sx0uEmXqmHYIivqSmaI7DnYx
vArHoXt7qJoNb6h3gGx7u2NaZt0PtZowe+KJKZVW4cTYP7EwJeez4qJJU0QOjFfTb7yinUU0mLbg
1aEZOmOO9aoQjTxCTTxTPyprHmeCmXDVo99gZpb7Anrs3Hoyc7TKAgyl9Z6eUhJkIBmxiraIqMG0
94LpcxNqJRuM2OIkfwuMgT/rmq6NIRGWnELOXeejH+YWyYxrgzZYOeCt7xR5sNBHnEMQCLdxXfU2
zmEwBmsX5yY2YbHTXhfGLquZnnQ1Rt9qOujrWVjmQaNc286OJzYgJAS9BBgutgXvMNmaddUdSLrE
i1GAVIYLrdt6RkdWTguqsXGyoHTtmOM2c93hEowcsInW654yaJjsCi8gFLB4kaWgvy0vFuo63Ti9
2Y7mThsFxMKz40PQkaqWm5E3KvSPAmlhIpAE2OZAKu/HYAojzb3R3yHbYVu31XwwouekijVXG9PG
rM1VWfliPdiqT8kUyL1V1wDieui9Dy5voGGsufFMAvpsFR1bkd7N30XQT7eiNJEAEq3nJPQlazd0
kDye1dynHpnqGCUWd6N3dLgrFZNnovA46opkD7TKTFB1MVQdwQewb0y/xXhfN8x3gwz4q9JyH0gH
z64xRQSvXUEMxJp205DjgOtcn6dwEhNNF2DkupUOivCTScHVinMWDtzwwl7z7Ht9NKynbhL+vq18
/ioqLxPh3GuFFeqEe7u564w7qGNCzWVgI7sbct9YUc8d7i23L/deZ4KKBJcDOi+6uOnJjCFWK6+n
s2yYsXbm1jsWRSDyqLZ9dWvjRe/p2Fb7Qsx0i1uFA2znmBLX3bG/5VMvTrVpZIlXkHlLikabMbdU
gZFjyLgA8qErtGdMBtencVndHX3ocXsjmENMo4iyXLhxQZSxtqlmP8qqzH+0lRgPjaZPTtj0ZZuY
cpDbuXXpj270OpBVWI4c91lhuTs9a+kar3ZcsaYHxREiWkCTQcs2VBWAT8bQ1DvpaYYKjTzjYyh0
JqpQ9zN2U1VBp4eBo/QfzmxZ+0L3m31BNeeuzsp8I5nWYIK5Q3gR+Na8Z3gxN1CBKx+yqkFVovFr
sOplBabDPN42r7VDJd51xry0mzu5aWdl73WiO3tmEYw59kWOmQJ7JnfSAahNKcEPCKnEuQPX0LYc
KzaFYzNrdx0uwo6OKt9Xozvel7TmaSPQPg/RlJy2mk0yTLD7pL7Ta/wo/FBjrQKbuo92mZ9Nu4Io
ZO5AUaem/e3gSYycFyTYEQmJZOxf061woma/Jp1jR5ZB6ZZZmurXfpcrGoqggQMw+sFKvVrB4UsT
ZUp/KrxTRrkeDk1ua2FtDoG1nnxfjqHWad6zb7bZraEEeR3AWtqGRu0YW859+dAbjTqBP8+3cMP7
HtiSwOBHV/hgE68bz3tz/Jqey64k0KYaNGataOlQEhkQkI/LTHipwou5JcK3z5krtaPmDsXF92SN
kRNZZeBBy9xT49i4sW3hC2vXc01bBdIdD0WRt3gYJtnMDvy8bPwgsuzBSLOmxOgkgN/gOLMKfjBy
nUXuULFjQJSXwgsXN0CAjltLeiySgeIJEDvjR9AYw+1kgMl7LJUbFdVEEs9tjdBrJTt3mWfdjSXL
L3lPReLmZnVqaV49EK0rN0HR6mCTxymiSs5JSYS4jH5P70Ydc84uZJXjGYm5Fc5Gzx9RhSIvc+GC
jle6QxdXpFWvfj9pUdd6oAQE9ToZwqZC86zupJEoqR+U0PaNU7+41MeQQxmiQH+2dS0xRnhXk4Su
ezPaeiRGP5HBGlNbqV82u8Kx8CJyIOBf3OoZmroIu8DQB1JMx4MGGtnqw4Gz02ybUdPfeOg/8Aez
AhBV21vlSQeuyd4H4qzMB72+AzpJqLMEWG56r9pbpacuBmeGXZNvOZRcMjpEuba27R/cus/FR8uj
GlwB+XTKhjNIgbXmxs300DP2joHWsQNhJM1ZSfeVlS+ttymLV8y/RlKozdAir3cxzOaC1xxs+JVz
Fs7PoVxRtnIaOBITkKsGzRAIgtuIIE7S6qPWclc9SD1K9N1NtW6oHy5uPm4CD7gNWKajFNYFxJkR
acuksOqL7k1RAfwd0Y9V/lxlVlx24MihfVRbaEX0JzB2hX1GI9FEeQkSwzFhjRnraluaRuID+dxa
mOwzcTm7Ds/3yazva5OFtQsIkb2WwXEoHbwRIO8qWHc1hJODxyS1tzlr2pAbH4WlQjjTD9MuY5y5
cJjAS2peZPGaVXcw3yNCOPw5P7G0JvU05yHQrHCQ4y7rjTMBzY5Z5zh2T7xAW7PCLG3fHVTjRcME
sr2SRpInw8CxBxsm6qDL6pb6oDtz59DEy+p0+jhlU2Qa9X7SdEg8dEdH1DcBBrh7KS5lAG6rTJ5g
QXaVyODjZxUKPOmhDad2gPC7F1b0mRJxR2n3WPqQm7abla0DAJA9dCWa5pPq9vk8Rar4Wc8gzQBJ
kI6gzlPlStePZqaFc2Xd1sGwCko0uIoiVDOLHbtLpqBcmWDV0VibcvpaduecPhiID2pwUDTDK6LR
xHffhypHZTIRDoL4Xm5yc/qwq/OknwoGnoEpwOVFh7nutkOmwjLXw0LKEITWm8xB+0nLjzmrV6ip
hkYj0o5ZsT32qVGqiyXTDIedbA14WqcgG5JPG7cs7gyae1GJ22iR9jxxKyob7ajPO6qN8azRtCEs
ZgDE80xbKZSqDjZcU51biS2qt6Kl6aChvl9CPhWPsa39MAMdrdlbIQnORiBWWSAiYbSRMp48fhEN
BpNpFjnKjX2GkU6rSUpdj1jVRnYHaPqgh5byQ9eBbRwGBIkvAZKPyiojXXkhsiPIoJyYDggtGc/4
yqHWPhK0NfV3ReqVMYP2IW9T6UM9TNXnEV6iVnI1qyyZA36yOHiOxQRCweJU2B1UsDR7RRQ/0A5C
xPm4cpSIbAwUW/YUk3oILbmEG/d6hqB9zqKcebGOQpbrj2up3XaTDEUFBGqZr3UEnKK5QwAV+i6L
JVtrfb/29FVdqbCbizVDU8Do5pUF10ZmwOJBv+RlBh7ytio+ZuPYB2xd+TEpfg7kwfO2tKjCAW/T
3HHMWOR5ZFdPdHoQ9b0ls1S4SdDARv4gvZ2yUkuQPTYLv0cAZJDvg6qh1wfcpGnvaXpaN10sc/Ou
92gK0H6Yq51py1Ab8YizNqFsjBpXAWUKEwLssNU+BPJi4rwVZR1RSKbk3aUdgfl8UASSrk6QACgR
yqyJpV3vC9NYtx0MYCUiE52JrLZTicAf2UYixg7kyFp3mGjVpYGOCRlT+Sl3BcL6JmzFOe8aKFoO
YWl85PnJ9aByw+twoE46IdVCeBlN9U/K59DXd53+aPiXgGLEZgAKYMRpfff1fTa8QIfEZQeZ77R2
CA1/5ZU0dTsAhCH1YGIo3MhjfVwXBgkzHTCOJ58m2oy0tkY+yECz6Z0Rw64H+jRaiZFtM/XQjEVi
NBdFnlu2aSpEDy2JaZuQ4alRWlixEZ2RUxtAgHOdw0ggMa+g7liKo9nGfklOzD+V7p3ZT/tWv9Hr
H8wFg2Gxy5vbyUJGIYNYglYiRwxTeTJSIo9nz0wsjA5oWZ9IsBh0MMoQ7g51BxsBIZBPstAzoUoe
oELsd3GBxGeA5lf5o/GMCMixKADi0qR55ObHumY7tydQTeYR7YfIAyi9b9vILbwoI7decZfXN55x
U+sodX2Iso0FMgAHj0ct2oKQpGTB0dMetB4u3+h2hXEnmzrUGv3UFu/S+kC0EtUiCNkMC9Lfgfs/
bPL7FoBWuvdGfHsWhHoLSavgbnDIrofJ8qynunvIzCEtg4NuaVsbUc/YOgB0yDAozJTOftTn1oYz
SMUVUxh0l8kuEtcrbu1hTDlxElPzkyB/a+hOBc4mQ4FB1Xf18DGUMjEIuaVkr3BtFSeRL5qVQPNx
lCDEEm9t7kdKTlDn0SMHivVCvRdcIv16mTsY+WJvm0cUrEM5vVF9nWcAodEmVNCpaWQdDfoLcOEh
h4lgOpiusiByCAQSnfu6c8IAs6k0ACQn6yLU10PNP7etREfQSEVjrhoEvtQNwoaYoc/sMxVbCz6/
kpvMMKMB79qVJQj7PhQ01ownXfrbGjaRgcbTriM2W0nm/ySdFjJ23/Mn2/+Q2SuTNEIyHhqVE9fz
AYXFVvn3o/GMlkkk9Z0cl/dorUnphRq9c9ijVdShy6dldiscGVsZJWqtSC2IGuIMeYV8H9yfvXOa
BchOshdFcVxQKzR/8uwJtZpo8topovQyDDiIXn4y6ynxeAVb54SaBHtbDpIC8lD6r6AfisWA+QfP
jwwo5Q26HRnjgBfdLCYn1fDM6hY4iTzbd+pnDmGrUbsr6BSC6yu0tXebPWflDR0vVVUhtAKRsFWv
fbNL7FmLdWNOm+5d2euyMFbt7MSGtdbaH61GwlLd9z1mnJC5uALB6+CuMms31kjvvHSw9TVDIEqd
N917tsl+VnkouilUAXSPDcRK+DpFNKiD2QChA3s96z88580HWnUIQMUHA2LCLJHCTRjYJ+YHTWgq
HEpAWTvEo0q4MiyHoFsCFiMNUFrL25tSR/2no+5lScFaZEate6YaAFaulqocY9z5XS2aGMjqYzuP
ccm9SFosNkzt3qoUDkSdmOyHJz66ur3UdRvOmGYqtW4zI2yhwcbFnDm3izTP90V3I6wFW5DU/Ss3
QVNmy3VZ3gQ1mBrnKa0M71HVz2gCAdx/6wzmaQx6jBojpEKZoxyDlIFONXNZUptzEgQ4mF65beon
jc6HHNT6tnwY2lNAjFTX3YTrScHfm9Z6LFj3NPHNgEffOH0EdsHIFPRQ6kPMtL0qbtWQA0qSyOnO
YtscEQYQnsGsELo3YQ6nUw4y7I1yl5PxkJPboQY8afCCvRO8OZmKlT2nQxaEkh8DetFmZ+2weVOU
505sbHAllq2X1qb+EKjyOPYsZY5xbGt2NpQZda53L0s7NIQbWjQL9UEg2B9Cs1OpMZlhToHAb7K0
LhZQ7hDLqb8gmk9zEzae9Lt6spOAg86PtM/KUSkBg2s86lDsqLI3o32k/tGBcc/6N9VsZfPuzdkK
qmaxbaJ9DtXYZ6PaECZfaNBvmZxXKCyGkI86TFm/KWdjx6SDKJ9kK4iapygRrDXX3TcN2EJ1+EzQ
ArVkdGOzhyg397ZtMW6C/Nx0InUqf285IEwj7Fh3bInGEXX7dw0Tq9ot175hbC2WxbU9bSQY0+sF
VIwhLt3Ye2LEx4si1xhaYLTG1AOYIDExbQP8DFcpute2yvB2q3VuHQA4SUb92M14RxVutdZFOkB4
Hqwpb8S2FZBtGhGgGfPaKerYAY/bhJIXImBmIxSugl1NbxByKgaRZRs83TZcWA0kKVzy0IIcMU/L
psjB7d7GMpjncB5+9Pzd1ZCsBIyiANlDWgZT4+CkRQqTd26kM3s9g4aAmGfNeBP9Cqj5FKJByYTi
fzO5sLkgcPLmVVmwqIJfseHQQSUfVZa3ah3k3ShFdYwtgByUt5GEuWNCPLLSyjmZDHjkYTjB+R2p
w+Ost1Josq9a0930NnRHrGqPgsWjnc/n1seob2EYe31SD5PxYdeQyobaWRAHfDh4fntELTPy3GcL
kDcwRIZ89E9jn78PTK5qqd9gFhVWAa9BDSkvH93ad6JclncDwjeYQ/FCBe9Da9I+ZqSUAV5Q1nn3
I0XiaORjHToNzPHk+Y85K+60+b3zHsqpRUHqRIxyJXsvAdU77fR70wAnZU2ZHQ12ZiSII1/Q13NO
foNRXq/11Lqa5p+l5t5BhzPsxQ/NRlfKfauRJJqTWUdtNzgIx/Q9FcEKc/UXXqswECCwq6xNpe+c
JdfiwbnAEc0UttH1jsAkZLabGnKHwuYqEEYYEA+VKjCo9y5LJfhdZmr+cBrrVTaQ7LD72BZ9HyOU
OdPC2QZGpa814xnjQGcMmezUTDbCVane9aCFMPH8i/lcDQpZCSZccigVY8B7NPg2G8snl5Mfdo+g
jWTxHNRganNYPMETGhI15pwIsK/oYUvWYrDeSQ8IPskxr9rNIemGpJjlweFah7L9O0HY5PQB6MDY
ewn+DVY9u57CIXLXba7HTZcdbdUeOnT6pDyLxrqUWrturb2Cwet2SklUV5FPgdnG9WlUte6xz199
6J6b7ftgm3vXGyOTidD2h6R0/LUuX5QzJw1ixRmGG07lUiCO9rST3bRbjPa8qNIPUcjctPnwTjO+
npAimarblRk5kBZKsHWx9Sd/HyjWIYrv+bZhA+KPcSAR0OAAnkpA6yVGjwEIyHAzq1YfN7ThYVA7
28oDE+2kzWnnGafAN/LUGZD/ssIqVp4v903pbWBnIAwyJo097Xw0HFItd58KvVn3PapCofII6jkN
1JoeXdq8Aq1m3FpguEC9w9621Sg5Sq5tG/M+nxBjdSfLA2+DoXorIkXwYtK+PM4Tq98HFM7WpW/3
kUbRu3Cr/p05Glxu0V2E22+oSa2oUoTLe7NxrdThI64ZtWxUNGENdGsaVmZONPx6UdzLsbzH9J/8
UA5hA5J+h+1BVWYd7bJktxAsDM5Dpfk/zIqzlT6XTh/KwHtpM/NhcNvU4/SUTXqaDQZuSZAhdB0n
baNxBC5WPTIUiZzFPnrmcbLr5tHLeX/XYTb8yD1S7QzuZxH0Ms4mUVOYl3YQGQ27LWwHc4a908be
TI5dnv1AwQyX29Yra5V3ZR9Sw3sZ0aVHxaKMNB+kSFqF+kxf6SqxJo+h1lPYewCgssi1m7upbRJp
9/B61bwrGrdJYT6bm0lUoLkr1dax5Kly/Z0gg51UaPy88mApOOXVlozegzs2uC05F+hR+eNtnQfW
vcwRmZjFIKKsHQHjLeFqwc8eEtRMuFmLPanrCXSzBDUNpvauP9xaqntu6Pwu5tGN5rJfV15+yEt2
Ip4bsxLIL3seJlTiChkFs17FTmEDaOOWm6kuaNzO5fQ0coC/VV6AIrnKKtxt9MpHt0TGF3A3VTWc
T4VEA/OhYOKwBhZZsGSZO6el0bk7qTrkepPLQ70eb8CCd6jgOTuZ3VLbfZTMPdIJhI6lvelK84dh
1X5Kc/jSVixkEZa/qYPs3m2EvuZI5bWm/hj1qkSBES2Wbkb6r7vT/aCZTlJMZh+rASl2J3ajS2C6
jMQbvCP3+Vm3NciOc41Epc87FEV7+AeljJWUAzjU+u696v8vReex3SqyheEnYi1ymAISKDrIecLy
sduEgiLHp+9Ps9u3bbctiaq9/0g6aJ53E8Vp1e/Qqq+uk9BOmLZN2PDqV0WKfLs1h6j2zI9W1mcv
44u9vHTQBOZP5A9dSo6iXAWKGUR6Mh3YBSUvjXCUxXwaexvUfy3Um9sVy6ly1dpXu0k/bGvVPKCL
mIOBLTMkOKEKN1nXoND3j46AEgY6x7jMJgh1oVEG2WrQOIKTHzZv3Qy/0Ne83rWI/PbC1HKyZCWo
Xl35q6G2vjrJ4ccYN7lDge87JZvgUha/y6zLOqaW2HyzvKQE39N056nOZq8N2nrKv/ACYaRwZlPH
8ttRyLI37KoH9bJTIGhtstnSKrP4r1MXC1AjK9ubM7umPGvNYsTmrHlPWpdNDbtvylkjS3d2v72G
LYFJy0sdEq+kDTwMwv/Qd9tI4wQMeGFM8pOxaPwRaT3H9dbUex2wWt073aRxaqpsQeHGFQjKNQzm
ua9dnt/JNvKTW9xvvTtxWHxNVmVCmUOLxYt736nn2dRCq3NYIBOjDKeRSQlG7CTMcmQka9+6sjmu
uhW2UtxI6J/5vNvDqREeD0Iibus0/tmSqqTV2lfCPmztslsEl1ou5dXs5JnF9qqI5VHY41mx2u9m
bh6tFB5iqU/waaTTjCgPjS7Ka9JLXeev0PSXMWc1Gtr0wy0XCxSOYEavA4yovOkzdbd4Usr3SaWv
eeF79H5nqr/YL39tCy90pSugjtlhcFKq7FUddTMF7D5HLVku4Nm1o7BwVgK1qiOPTV8+1mnFBmPs
rLTz12Tea9N0ctc/zapioWiPoiCPPDHBAOzhrRit+Ty1+hrTLfZTDNZ3PmTvepNygfSAAJ1+gj7y
TYQtWd5/DsL8XobxuPTiKpVx/BZFXj6mq7dovusQkTcm1eRL9iTRLR/UC3bdrndcfppidSuf7sGN
KXYA2l8n3Z/12iLV1ToZ67rPN1kC/8Oa5bV2W/tGCZpF/tQkJyE94IfazhaUuuft3XR8gAJr/WUc
zKvHMXVFPK83vmtuza0AfgAzLjzl2HtE4LRdvJjizy3wrnqKvleS/KwWvX0DB6n3WjvS3JQwupSW
zaEOSOXa5rjjsCi5geQTQySDRfOirlvUufqXM7ShYhAqwo7hwCI1qssIlfHLjuo/z5kzXyTVJ9PV
Y+E6q68LbT04rXsdzCXq1v8IDQ6zejTCuWvOsvOuZj1dhzU7EOVuh47aTGHVa2GSwIqL5OrNfLyH
1bm1SvHQz/gF9ObLxTv0WGmFJQ7Z3XSiqv23Yqst8XZDg4xTprdm0N7SLqH4fEunsE66Bgoan2tf
psv9m7Yvo1h7dLk54GWRje9SNHE2zvWhtES3S6rE8qvCgLj2xIMyTfu0rsoHxa2WPYamUHVBqOGF
7JA68OJTzXuwdRtY3zwZXlbNgS66hyyZtzej0sffzmhU3c8aHNKyONSucVno0Np7zkK6ohMngwnz
Xb7OzD/Vsp1m/Ukbn3DMB7iXnud0AZwzdk5XPAI8xq3j3tR2vIPUMlVjufXc5uNpkVxbpZYC8yjT
fQmA2dlbs2ndMooydgJ1AZcfcpeFfqtwhrbeuVyrW5bfFOQNBNJoKDhEymKqfLtydF6Fmz5Nlnxu
8pbH1Vz2o5ZA2Ix7e9F2fWbsJr2EUeLOm8eHQam/2Cw5hqtDBkksly8dhGxjx+lsQNCxOCh19WTK
V07IYC7qazohW8ms3DuoRRJ7plT9KRcPZOWecnMKzMU+eIsbMXg+SdDGtZzCuVrOuUpML5vUPOGg
sEmjy4FSiu6hTzzwq/qtx1WfQQlXRBV1kBiD/jxmzWmpNkbOJjnl2ILUftir/XbuF5OTFgPYhBXX
tT7HZPKr5mxV4AstWcREIFnaFOoeXBMxS1RthivOmLmOFPtLdcUHh/K+sKGM1CVwxOss+qsJ1y1f
qSirxppZ2N0XjfDXYkVaE2NaYL53Q23+dtXPwqNM573sPgf9Bfq43fykPHpc2fN6SGcdfUg8Mh6b
DWIQWwRDVQS9OflaFbgF/Fz3r5arD7MXYDzKq+VB1K8TJ17l/WfaViRY9jwlQbBxmHsEMSyqxR0B
8b6mBrMkA5DhPbjO1THPYxdl47OmHxToT86OuTw3ixt6xgkqywO2y7qP1v3stqcpbYNhAgabmt2a
ffTebrC6yGDWQNXmu+2v3pKatz7V6uvCXqnOJNoV1tGsu6PCa931I1PSzdte3LwN4bi52w5iYE7s
vk3vxZplYAChDIIqg4yHtWJsLfudINyEJHzjFVMdszCthPuxvFnO0R4v7XJwR2S/7SOV3WF673KC
qmfHKqslUEyNMD/Hp4qCcZUn6tbnZJgOna+qu1G8z/rDUM/70jhOFQyKy6pTfCRkUpTDb8lUYED7
q/2lyWMFUL6Cfqg73sxExuv27amP8DSRsrBMH2h/8N3saEP9mX+1d/BA0vvpz+kjxJmxRDij8aoI
dd8yVpaBABCpVDWcZ7lrQHTca5FO9x9OSMNBlIE7t6GpgGwBnTFo8ebW8y/FbWgMPrPi32Qz2UMM
l+Jclae7AkGX8AHtSzrdwKT90gXxhnMzZ0DREWPzTPEGAiSnoiDC63cOdNjAXwKo4FftpW4/u4Vn
1VPCBrjXyAGNAOEmlsL7viDL82DzcRRf+uQec4mhbl3C/g5n0w+5GnFnE8nxZihxW8BSQwJ7lGqJ
l95+M8S1RDZmv7lrJDc+Ykwzi2T/5qWrgsabfZMcj37M/1qQ/YHHfcgOs/iQ67+NQ0SrZWC1kVEc
Ry+q7e9cIRFXJczKjLV5DHXjNTNPI3V9Q4b3d3wUiocjD77Xo/M4K7haHzJDfBdd5HW7xq7erPbC
7LPXKjWQ5ATmkwrcTA95sxe9wTGg+a1C4PrwT2v5y4gLQvMVVHa3L8tLsorD6L7hkHhEE5GoN/QE
QWGbR8/6bNIXo9GeVD2wZIqyWL/207TTKkrb9R+1prXCkXGhFtHgkLnQ+gYSOB09ZCiH5YKPhMiV
lUNVliDX9TRd1FY/Dtu0y+w7KtsfDAZ1ZJAXFptwzea4nOGVF46OdqtPmD6P5iznQ9W1N13JAosT
p63vDzmh4tkX85O3GoespwIF0lIXkb4CA+Dqm9sYxFFZmQz7gnu7DcUMoJNpPUEtLoIScJD7kLL3
bEYvqP1VdI9VWx9LDtFZjlFDecOYrTse5d2mdTuBSKW3iGxz/90RcK1/dznFu/6SOofUVeO5/gaX
PJruUeckE4xKuvVY5pHMUJmo387ypc3yZjhrCPC07+4ysHskZ+7stYR8diZ5rfr0+HCiNgvKfAoz
b4g0dyUQBMCAF7fzqLQq+WSWr1b/7nnLY8OxwIvzIJBk6WMRLhVKCWiGvoGOMOudM+MehdJPAJMT
BRqotB7H9V/XC5oSEz/r+1jLDZhteMKlv2bNA5xGNz8OzpNVfromjcBtH5Yui9StXgHlOGQ7YG5t
8fwKfWI9yz2oRZhWMqgpWG30sz6wlrzN6pOgK5Ol1FfMg+hROJqop0lSMb77AqnJikhz5lJUf/ox
VsSnvZ0XCDR540mshulQVynv3fso3gaaCbyeHo38MsAoJaDeRJI53r9J+efdn2+o6fpdke7eUka6
XJ9m+O/FenWWnblWvmEUj337pekUj3jWHlaH0K8FPHwwiLZdtrB3ns109FuCErpDi/xGlvu6JnHN
+Zq197bsrgWnbMJJsD5uFSoy5Uud4Re0l0z5Nbq/DnVcn0fO9lSyX5WTHcsFfEKnhLKtw6Yej72E
K3KPiDxC1fm10gM7Imx/1MKq1zChA+I/o426EfbQu2YE57TPLcC3tfzkCGG6d1k6lKdBS3e/yeae
OlBcyxlChDnsZX6t7GUBHt5AwW9wMC8AwYgDKT3kvNMyXoLkMpVu6EDBNuzlmi0O0yiJDzWAzsyg
Q9psjp8tRIOtWEepnuhU8hPr2c4g3+F6/2SGWKKK9f5diKdEu2YDWNbwz1XfFbC2ZPMeqwroqkqT
uLLnY8WuXav9hzGLx4SBc0mToGQ8QItWBnmt86Q5sWbYN9udyXt0mBWh8GrxLLNiv8IEuaUSzesc
zokSCoNT/tbJq2u8ZX3ld7SpTI9TfiT0zLfbz357dYzn0nobyn+oGMzsot1P3eFrKZdrKn4Kp0In
9GlTBDXMYUEhKTE1vs2Www09i3M9RFMCSKn58/I605HXVlm0zgWv54O34XshO2q8kirj25r3YqS9
j+T0KAaJzuGAaCGYnCDjgu52Oe9FryMT19u48ix4i6soHmvaH43Mt6oAxxnkTxVsmRGkqg00ws1c
76yi8xdXD+8zRdMjKnfBb2cO9V+pvk3DY2Vfp/FhUn4qgY7vP9NbMRs9TI67U6evzbzUzbO7Pc/Q
vQDCJjwU8HtQ/LDkBba7xuCaLFacTBSnWBw9Q7hpGnTzk+0cE9Z9ykyLk9nlYO3TI56SsHcptFuv
DApacS6dyNX2smyDoro04rjYT5OOKmsTrDP7Ufw6zWurHvUZsDAJZNO9VetXqYx7XX8C/7Ah8/r2
JLsiHGuAzORXaS9CdfyeiIBEuTXdqR49Pmu6v8m4bogiu+/SXFW9VcaGCWE6fvd65S/58L5BI1TG
2WpQ8HgPnUGnjkjCrCWcFGyiL2qOvFOSV5Gs0CgqOyzKiDIGX2Ng7j012lj2age3lF7sky3f6fbL
XS2kRb2GRBdHQsUgW6YC5jdcAdKqDKhy6o80RLFAPLrFZbF/+77kVlWCTFa7atTZEDtGhF9PX/YL
MqWpOaDIZbq9tYDoYwZMj20Y1SCvIVmKOCaNN9MBqbL3untF4c8xkLdww0bUIMqZ3SwaVDbm99xL
D0U+BV1ycuAuZHMEjQ1SovIXmquh7DI4V7U9dgytaiaDaeZB7rEIo9NOB+4zxJLNVeTXlhFtsmWs
p/hVrMggVi8pMGvPXJbDtQdstb3DqBxT/T0p9617zvn2Tv3yaGgc9deW7Wr7Yg7v0Ea6r5ywBUum
vfxiBJ08ot3S4zCaQIo3xzmg0EH2GegofLqNYIYhWJA5K/UOl8e+ci86PHs6MU/rWKnZ/NI2tgss
bCieebRjs1nAjm6KzYqZhLVKO0DzMZZWUCXJg93pH6K+bGq1GzS6KQghtHJ7r+q7oftSWk7c2TpZ
Ez9FQQ5pUeWMcAMJOCJlGL5pCwaJtKPr5AlzwD7T+zhTGC/K8buolhOJUTKSaj0GlJDtKlPdDUCt
FuJDG0ipNIyD6s6/bYLAYy2SqMzmp7JBa7jZGmrsxAtlXkhUT/XnLE2dmRS3qgMavCs8ixpfr3+1
kowv8LJD261JEppdxVSRtz+0q5Jgv2zPVUUBRJ39UcZ+XWxZPyF9U+JNuufEKZ/tChSlSnosIXze
dbmnNkjeJXvPm1Quq6QrqKyfZ6EZh3yzY8/uqDov45xnAJN+2G/e27x6Z8BXt+d8yxFb2TJwobiU
zI1gGTiilh7ZFRrKpToqKBXhy+AIZ7o3HKKS5FGSJ6JWp7JUVr/Vkr0jaegYMu8/p+uj3qv2STlc
ursdnnadvC5jsKhDz3OS1+Y77vBnq+TZ6atHT2M087oLrPJutdJr0iPAbBuiYBZC2ZOtYdsy1nC0
nJcq55zUedURvyC18v4z+vo4qDNHzfY1iPlZm5QKXHL0N/cf5vJggF12eQrxbAVeE2Zcf9YUVZJr
+mEQn1aFsJP0et6HZCT7nElYFLpPDjUk4GHI9utyXOcyrLY0mjM7NGvzWy0qFE2Efdsnk1i//L7L
O0hiA6wYgoYxzww4YboiLkwZuvTNg/OV+r5U8fkAgG+Q9v4CUXP3I/QvG6D4TJtUKzpQTAwMwx83
IzyNsjzWOtaHjtMfstL9Qg0/Ic7j1loH8tLx7zaPHZ6bOlpgcosTu4AyECyj7XQyiVpO5PqoEWjf
f6F1VNcrshTL/bZkkKV/fXus5rd84Dy99tZlYlzLLvN2QLLZipcGpHONPKIqsr6NShAmVBbd+FAO
H0m/F8Odb9qDgg3ymJXM58+S4yt9HqdYT94m9I3Vg51c1N8Kudr6NOt7dIWzHefuue9PGToacjR7
WijckPOlt54IJAj41dzVZ+RJIVgQpG7rGXkIBN9mHwEXErpMy6ec8bU99eKwTs/q/K9tr2kRMA+y
FHo/pRLm6P5tOgLz7bfRkBuL58l44iMLe6rrL864GxmFBE/mUIe6FjZf/F+NiMbhPoqK4muZX6Vx
VDNkx5FgA7ZbCk15zzIG/ZfOO+hAaWNoML1278p0M8Zvo/oZs+tW8wNYdIbdVoRmpoXr32y9aN7r
NkWbzYDKeT/qoFEHG/GT5/3pZlzXsTRurOhVxRK1r6hSHbge0s9evzbVf10PiPYpPRTAqhLoJtqa
g0y+R7S5xS/2j9K8rU9JmezUHM3o/KigWCTO0/s2ZCRcik3qYFI330LpadWEJy1/br4iVUYbQC+t
Yfk5EjvDeDZZbbVWh/Oki6TZ6QZX9a6Ykbkgn1tlkCOornhoyotmIXY9J0XYv6HJ8hYEBt/1tDeH
nsTAGOREr69rEW/KwSr5XvarhRvYLwR03nDyRi1Y0z1SXnZSmoVT1B/ylxVqVptQ6+JS2WfTTm3f
NybI8paBGxAPxSUO26CKL8cJvOE613o4VV+FcdcvU5gSa+qlnX3R/Ga5woEV9+4vf5ZePClF2JQH
uz547ZfRX0eq6PrQKvlPFbu+eXSaS66YoW5/gdK4wweGjBq5mAJefem4UKEOcPVlHAWyBxQ4IUCY
Nhdl3hn9P8CMMj7Y8okLA1oGvS5th0HrXRIG8P9gM04GzOsod27W+ZvqgTu/tBn8KXOFux3M6jgW
HJn6FzgEpoiN2oX1sN1v6ebJ0kJNhz2IW/tBAQ42kmPl1L7ivfb2pwFu0FlHsqDnEc3MM75Mt0Ov
0/kpW8l81quPlKNvdY8u/PN82tSvzXrZhocCMQegnIiHKipRaGJK8IfyUnq30kCrwTTHP4ORFPpF
FAAxXeigcUQWMsZeD9qn7Us7tsw9rKxanjVxZMpxknOFLq8uzgnIjOtLLcyWSCZ/DRRpgxAeRapn
/0wuKnFW9OSzXquoS7tgKIPmviLmYTF81M1ngapuS87a9I+AIdQ2Z4GwyZo+K22H/cXBRXc/arzA
Xv+2dJ/Ji4Q+Nn4L1pSlOdQqVafdznD32GuSfPABPwO9xR5/y1Y+2nkdYPQEo/6Px37pcEz8mgzm
WfeyIBIdyglHwEkAL+efOQww8EBffrXODmpS3pfVnXVWJYDdW+02mBewJYHrCM83EOnp0tcRaN9N
Mm0T2QtGg9hMYnQdGv1FiPoBi7r8o5kenK96vhTD85g8OIJSiOaU2xESXMHlUXc3YewKmFrHd6oL
KjcKue96wW6vGYhirk1/wfUVCkFYWhUP89/Ip6a9TCyfAq+h2zu7Zv1Ze4Xbpg4rpQ67dA3MMdYH
JpNLj3WHOs+s/zJLKwR+sXCWqCvn1D1fyXLfveII5WJN54rC+NSOLPORXdjExLpFLgqSGYWadagt
XhHtkmnxApDKJu1Y7xnz0drEVoHiGKnzPDyK9V+CuqhPal+M435evEi0S5hVU8Avhg6xfqRpK2wr
66lz5/cNgKwpSu4BnLfIiaYB4HqCCpWW4IsdNM3Gzk3MByrl8iCxjNgt26NTlNG8jLt0KUOjk8fV
AwPDYvODFedUWs3Fq7LQGk+4V+bmt4BSRsNwxPKKeAVN0Qv+trgH/Tdh5Gs+c0Ybl7ZyEJ5DJORW
7fpq3Gdp8tIjoNI11Htc5Jr0oKC6uMIUrJYGbDbzKmx5k1MSuxAzOGo+7Pibblj/JRV9Tus5swId
SY2HxmsstFtZZLvNTG0oXNDcgrzJkvtxxCHgHXWA/eberZPa+8GSMCPvDsn2Oeef4PR2bXFxnPkI
/7iXUoukGJ/X4jNRP9B9PRQgLQIh/lw0jCx9LDP1YgNaa+XBmGd0CWDv9bOa9KFwocYSAirmgFkW
ufyHmkTpdlRUzmF9gV+4pvYaSsPdEZNJ1y4GwGAz/mMNFH11yjk/K55z2yrDVP1Sq99NdXcW4OKK
HHdRXuZ89vNxQ/O3nTqeptFBGVqISFXwu9jFv6wSkdmc0nufj+uT4ch9o4ZNnjzaleIT8oTq0kHK
epw1jj69PejOf1PRvGIT2xfCOjD47PRBDY35U++03QZspswoGaFDBTtPXgUmKNOm13FjouxRYZVK
I6dXdv7ByxpvJqO1CuzotWWo6Ij00nZ4tTt7V2TWc2O6z+7SvPduf1yszpejeukpEp0ccgjlee6R
oJjGuUXf42GBEHNkpWmMU3m/NlWwtNa+xViqtvLaG+K/BQ6pGBhOZzWq2U0V7dlqyn2enNv2KW+e
Kw1Z/VpD7ciHLBtDgbZos78zdwy2/Mvs7bOQ5N7jO8BrHrVyxcuwHSq2EW9kW/KmXSLuQ6saG80W
uIkXLUgrhDBO5dyx+JQ4erWz0D0u+vRuiPZH09rV7d0nAvCnoRhm98dAGMH/BduWXI2JzazUin9K
PqHCriK+4EFYb31mxWMPYzjMO+QZCENpbZyZvucXPl1O8x9aQxuE2mWh0TqBGku9euOzq/9odYJI
gNXay5LDmvEAWZoPT8yAlwZov2nKUvK9aZg+hB7u+cVvypHSzwKhE+6JTKMcEu1622Lk6Bx/lTBc
wJQSdwXU9uC9JA4dBC+S9xx5fYQ/8aTncq+s1H+JnrsREVSLM5RC7oWRyFHac9lGrgvJ4Hj71U0D
JUEhMjVnxUZ+x9+Yzqj/jFezO61WvHDISbONpYmlWIWyWAogNVgXAe8xI+RK4YkwB/eFGqsqrCog
TuN+mG3ymFVljLMe5S4gLF1O5ggTZE/X5K6SJyzD82A+MWhNqfpm1XbggiOJ5Ftpn+vyzRm7vZ7U
x0IzQ6Pn0950O91qdy0bGn1un1I6N92D55o52VLn26YotquZ7lPS3EG8Z45jgao+m6rd3NLCoeZR
qWQX04AeKViYRZu9Nap5vK+mdnkx9BdjA3HmujB1SLRkerPWz3wbwhxc1wRsmnLk+Wc5F4dxIprg
nmXQJkNsIMB3MnvxrXze2bx9hWjCicF1GLVo01/dnH9Hjs2LaFgAQBrmRBzIUYkRjwNuAF/XWB7W
1nica+NDNQEf0OVEyzDFZcZpgudBQe7etV/6mh0J6uR+zDHetkytaexkarhI6yVN69CQ3iUr8r2b
9yGIfhMoc4ztminYu5Q1TMWMwAjVB6EZK/9uhcsQB3vUdiv/rapUQcFh7Gwb7GEI7Gndm9UAnpB9
UlCIgM25abYT2wrntuMtfMHkLwtQ3zLiSicyrG6eZitBpKMgf+Y3SAR7WPZplupHOievpMcEeZcf
PC193MgXD7Y2fU/N/qG3xnMJZeFCiKVtdeka+6xx5PQ5c4aFZpJ3dc3Si6IWhxm0yE62i2YMtwyc
ESNPpNs5j0sW6Zn2MNZJ1CNkM3v9UKR0hG7ZaWpgOzPmiD7/LF0eq+onGeCrMpc/trvksrsmTncX
876oLg9VMfpzyoAwfnp4lVADxpYG5eeSkQZdt1SOb5kE0I6PBT7Julova9EdbTt7zWV+7ugl1vo5
AkuDkCp37ghHqWBpEdu54hatxrgbuCDzZ4M08aSrwhEvvLVGG9Tu2vF8zcPOxclFnHbkTKT0T9mj
JZPIHIazhbFtkZ80FAPUVwwz1UHVUVx4VGVChUg4GrtYr3z5eTDFi+bq19Fw/NqzuAHIB8wWGjEw
0EoBsJkeHXntxsLP7GQvG+2Ybz0bpIky1JzhE2g0OpjC+aekw2VGrw5NNbyY2hhtrfJstmAos9V/
6JbSBKuUoIFmrkV6yf8C+0KY0OQYIdfppxlaqjVNmjzxo/6NYhJ7qgkA4020D67bIOdB6exIM//P
qKfmCICoHT1pKTdVrNpT79wvNwvgH5njhTx236wRoerOxVCUbadMMJxKvn5LAwkNy3pj/PTq3Z6q
Wm+lKB9ytUM97KVMqQrk4jyy+NXYLEul9YJGGgROj90nEUbXcfUmoEAGDa/58eoV2et0L0je1D8n
UdQAmwvOtBVSS1lABpRMOMcBoqisJzOQE7isvSGG0RWG8aGYXBit5J+1tD+9a8dGoTyWTE1dNh7X
zrOJSnbfi0JcgfGCbMCJ7OSfaalFGeR4bysvbgLCmzhUVAxz8bw2PdQP7kmnL8+zETnJ2zA0u0T+
Gi28Pr3feOiNNA0npQsV1eNzR1YEMgGrZaRYi8vsELdXZV/3j++64E+v7btRIWxptFkKZDXS21XF
f9Oih9XSxd76ojftoybGp779zpwXoS1sGOge8DE6dn7b+P6GYM3EPVrtcS2AXew/TY9VhLFeFpvW
V6W0wVSPLzrKXs166bWVgXaXLX/5xgGMiXdoIr2YeFaXrA3Gnplw28iPYS59FHkXN81M803dMPOt
fwjfgWG+Zze/VdrFNI+ViryT6a1Gv7kZw2mbIInLYkdWNUkkN8/DHZzvUiwsq+tgxnsfCVLuute6
e0rI/m0/lMzE64F+m5B2nYhnrfYbNcjXo0CTkHAW7e0BNMsxEA3+etV3mb+oPAwiPSjFnU9snyct
e4AuuugLkelD/74sFJXgIRzKyNTkPufvV6yHJOd45M+yzI/MaXdL30WOCgAv5xeTYWDMPRgH7lsw
jUzNL3iocLU+NUvxrXN8lFh8FgHbzziGE/9p8eAaYW2K1vJX/GLbcrOZq1A5Y9KDoYTEi3r7A11q
uEx80tcvghBX/TW1v932ZOlFIDrFV0GIkvJtkxs8x0HbmLbYgJOkDrPBeVPKLips7M4gmaMD6kFl
VjZwtE02NtTOQLt4S2cqBHs9XiQUS5K8jNj9Hc7rqlROlgcaje+lSdO9OsvzltvHHF9MN6GY4gRb
N+WhYmnQsGxPJ4UJOdNvpfKRmO/T3RT0lG86CDDoRx6UFX5ph98DF//9wNaWhrmXt6v9Xmf50SGG
oNEIcvhT1NknAPYp7aHzG1VGriJWHgP7tljzbsBTRSLR9yCWv8UbMIcZBxanHT/kMUFwva/WDqis
Sd7Xyf4nuOv90Rj+ZjY2p1S5EaUhds2dELeK7T3TeVuvw0jbVLPSUAk9rfXqhZ5F1o/+YUU70XXK
0dug7RSMshMToKsiwsd1h5PYv+tMZXXeRHUZavOmAEQs3j2RpiJJvb0Msr5WU38ukikYGedX5VOh
Z6sV0HePs/pfyek8Tf8JzOvV9maC7I/OxRLW02ClYa8rvPyAn35m5qxR4tJbeaj1GTjSj46iaJ6Z
6OyshG/uqhcDvFG6WMmn5aDiF+LpCxmz9g7Dy8SwP4LtFECYa70cHdYSL9W5YJED1dg/+Tn5o2Mt
D2TO3aRhwFmC57o27RmkLYxDEbaade5qoHOGpBWIgY+t2Y1HBEnHdPJQVMl9OyBN4BnN5+JEFusH
QUofKRz2hOlCzxriJZwTaR/RjCPAyUh7KdIoYZhta550JF11kfHUxP9Tdl67cTNpGr4iAiwW46k6
R0mt7BPClmTmHItXvw89i11LNiwMMDs72P1H7GaTVV+9ceBYU2T6Jsj0nQ6oUBiAfmUy3LZmAJar
3WNpfh5tgExjgutCRdsTaTE9E1n4VHjVrV/zlSq7e6wcdhGYhRAGzr1HTnsuo/lYIjt/7VtVvGk4
n87Hy7NleLjTveR1nLLnzjcYzqb7keLdZrKHZdckxUIlnTwJE5PTkNUXu3UfJ02eB6cispBYolWT
DC84G2YVztrN8/cgp7eCSuqT0BhzUx8JWjjAMJBTdE2TkbsRFYiSHMsfSecRDV1zcBdTctG98Skb
zMtoz7kFtdxodb3psmQlNWM8l2N247d4YEPpPXZC926c3H4wk+w1iYFCsmRoYJKh9yWZfAsxPBSg
3axwYsQLA+be/YiT8dw2+Mba1Nmil8RsHO59E7se0vzY0SH7I3x3D8hbjwTeIu0AzDd54tWh4Mug
6M7q/mJq4yKAOANl1S0STuA0mnaLE5zAlYnFTUtBGIqF1xUvTZufg/T7AKjaqng/etoVy2IWxwrM
3t9ELmZYmJJKs+srJvltRKhz6lmb2gQodJMMLwSJHqJZKGTfHPCuPAg5zwh2ZZmsKiPaiNI7NLV+
ycHHynB49r183Xjfk55sMr/F+Vrs6hyaHTxKGiN/grGF/1yPZFEN/s+pVq+RvlFTdsqxmfSczCS5
yOO14rnDdZgbOMPo/4PstPCKolevr+ou2vbNG1rlKmVJzpLl4NTrKDfhTRD6asO1yDD/h752dE3v
ODX3KdkZFSLhmuDxPvYfk4Y04tCk04xkD56SNp/zMlzOM/ohxOqbIzQglAbXVbhISSSIogJwIDj0
+rWASR9KoHbScPk55uwwG+YIDWIyKk7brN89FK9ZYjR+iMF/ssKAho+ucj3hwYapJ6WqkfdZAWwp
3gudAHQ0Xmb2WlndpvDbb7X3TNLCumtPKVTQOHMz/uNkk6oAiJlB/hj85xYY1JK3ZRzsM5SDUT3i
pQ6vE6db98DdXoA+K0f9Z+m7pkDnGTFyhC1z1muGnAPV/LINa2Qv/NqlfgLbr3p/2+MKKjCNGlJB
GuF099g5aDvR5DpC/BPzkAlh3QxwUEJDCs6dL0d/l2f6HszgQuzgdU1qkIV5KykVsj9rxz6flBRj
TczZLSrXJoChyoZr2E4Uk3yysL229JMBiTP53rsHZJpL3kxe1pj0nbaNb2JczUnxPLDxjsbB7LLr
QIfulsZBRSO2XLqTKtBhq12p7D4oL1pD7MjYXlUdvC1aJbdz9qHhLl3lby1wPmiCNFCHEbAoBiEY
lbNQrsl8A+aWkp8HWOEx4TMQH/vOPTjtTzG+hxxfioG9NF9PyO2zgsSDMGDPhpbI+0WrxUddQi1n
DfC52GMVejIiZjzTwWzMkSRNas4XlzqCDAkcbMoVTI47jTrWQ2031tVuGN+a8JtPgFlh9ncNT5/e
NneBFOuKf942zoVkTEwhy5v+KZz/HA6/GIuJk1nLeOLIEYjr0dOvgxwRaFcuEp/QMa9d9R40hJWs
aDbfCkLHiChm5/SXEuOyo1Ef5gE8asnWx6tgg9N75IL3HUAl5KdmiLVCAGH6w13temQ5RCiPnpzg
e4haUuseExzurb6YEthoVFU1N9OYT19Y1ZKUjCYeVZdkvmbglyIYg3TblQNMXnNbUiZ9TZIsn/hr
6GBuL6N5eGmMikEc8CFUi5YoiKZakzMM7/8+ok4QmlgJp7zyESKnQBIGWoxpMFgBoB8hQqbo4sB0
VPXZ0wI+qtqk07AfMOnYcDC5XcNaHLE7/gjq5hgUPa4YuaIWbVe54TMOvmBhIBGeXI9TSwS/N4DX
W5whVtJ/TJloLb3ctkRoBROit0YsJBKeEHBjJLthSjSwMUw9gftTM/X3VsvOtmXcE/V61ofokrr+
g4ZRUYJVkTW8EKZ40KL8JRXdsq39hVLmTtdeS1y2+Hg4fkA+1uZ4tNCLkFpF4lS0HMoO2Xis1lUI
EBGABsexdTuRxoLLnTSZhoEFwwKJP82wCszxYoPehzDyWZ/sBn2WoNunVM2paV51H0nujYXXF1LS
T0Auo3afKP1kzc7Yh1lDKRERuk+0x2BM/NbmSLc0ZxX2Wx//91D+7Ny7eriH2EU21+AdQsNMlE4k
jsCFwSyJAGIto6VfbAfjZhbXNsgZ4w6v8ItXFIsxY6DHpBxd654HVh8CxwmGKjZjzhKpMDF/PvLf
avsfpr0K3YhGJpQ54kW4GqIgjpjo48JujaUBTeRR80oI2W/EWywrA8lxQf1KFp0GUgTG+LHoK3QJ
zNKuS/AeSBBiZJNH1FsE6UPo3jodiyFaQ5Q2FaIqDxB4HCHZUOjY+bBFOVwCfEYuO8hBJzCB5YVB
Qq+slW3Cl9pPafq9sc8mvyCSqaC9+LyEFSkajCXqNRzWqkO1GegPmGovU/WaI1G3qnRhaxh1k41S
MTx7yrebNhpviUtG6iVyeTdL+0p3w1VZRzdG9h0sRaY7PWCiLtKDxulM2RLdqEKOtzfwsurvUfbT
5+bIOROCwqIQhGmScMlOdhgGbcEZdGWKe8v3r/rw0trb0H/P+xccLhOnemGeWWjy6TGGJWrWffYi
HICL7Kpt7+36sapWfnSxhgu+jL65kD7farh76wd8WJ7Jlo0ogp2u50Ca/ayKDRR35G6dHLkOMBQ4
tSrvs/Ax7hG5gtgg9zCt71PDCrDtnCMQU0myMNFYc2SSmE66Ya7H+oEQveCqTxFk9z4nCRBwFh2d
nQwLQYlWr26usXAu9Nzgz+HMD+7t9E4LLoZ/jghbaX5YGOWzB4tFq7eDpdM9SGcp+X0UEBF26kXG
uSExNwKeLWAOkfqqQkHq2fcZLlITdSsE1HLUbjDEbBPGIqHiTc1fUy1CixeWy22WPAc19CFBCWX/
xDhnxzgYGOO7s10uJCxJ012S8ZupXn216yX67q2KHrwQ2XG7zlAeZ+oyO7JCbRf7pxSz/3BKWAPH
bTZhab/ygx3pU5PHefeSRAc5fCdEQ6qL9J4KXsjy6LL4ZtolJXVTv3aB3zwSjKOdjmYjgPEk/ypd
DhNowsjxpvwWdd7RRgsYI4aTIByuttERbeP9hzki/A7zfry2bXoUkK2ylU2w8s2svtKuciSWFmlP
aldZm5HcmRRiXTH8FmddEYxE1I2NVPCx9QRKRSx3E4Wn5cUJ3vFA1aifE95w9GosWzqnZgyvPEV7
bV7CkUq2d6K/+HhfMRwRsDZ0KwJ+dhA6hOgMyzB58rsVghpnejWHU2UeJpRfRgngIhd0aPmxvtY7
MB9gnRYdGsJ5Yp8UilaHtFt923G8dgdzp9TWMh4tcVTlXZqeTfyCccZxYK2yd9T4XvSYDTdlfQ5c
lzCRvVSMuoz4ZDVOl879NsrN5DCkGLus2ueSxrVxX6CG854dNeejkqXWXyQQSffW9T+Rg60lKLGL
3C7DUcpPhXhyVkKkV4YR38nGWsqqeehrc2WHznEEaZGD3M96Ep6HIpuea9u6zonCgJZ+qqW1IOnh
G/muuB2Sg3LndJf2ZowINfJ5fS6kBaJDXRoGnndCzVD6wwbjCVtomsZbf6xksFQRy/izCrHFdIyA
txPoYIByrm5vUwC4iRk247UrksOUz3PKrfQGLKY3Y3KvMThHCXJfDvghxUxw4XJ6MAH9+pBgWEry
hoEUs6MGZZRPz235oxe4jOK7Ap9jUr+E/fdG20WdQ+EvzKA1x9FcT/2z5uKPEMROlCeDWYzEVQTP
40p3iKQvjn3xlqP+8SZ7WYdPXlpxtH/qpytllOci53m08Ga7N7iCHGhqPSHv4ZizOYfTdkyHRcrv
pezHLN+NISbpbBeP9618tjvtNk6x/yB96Mxv+cTuzuuWGME6YizVEvKl9hIBqvluDy/SN5cAZGRb
Jei2j3n7PQi4uZi5or450b9GXsepGyF/trK2oSOJlr2JAoG0C0DYvQ5RtyaeyUb3HBhsJ5HBMYDj
lYYZTQeBsNq7yixXJgyw4V4XLbqJSB3kDCunbOivfTstctCBsNxY0bho/BfX/VbHmyi5k2RAF8DO
unWpkAHn/BIgZssgQeoC0qEdMG1z0OR8hpzJ8R6kosxO7jvIx2w+gTPWmH57ZVJvWRjdM9Tlsglw
anAvi8JbKPNWooTJ8BUZhdobCdpFHAtO+l5n5S6s/GM6NvvEOGvaT12eG9hGm9OJKNYgG44f8H/x
MDHtc2Spw5zTDK2vqx7BIau9wsr/VHlrvwxWtXMztghm2rU77lKJ1ClewwUi738IKKNsiOIsWcP5
pp6hL4yxB2bz1uEck5cjnjXal1g6CxGxGg7DwsaA35YMLWQwNKykNSrp1M6WdnRdut2hZ3onxGoz
xcwuZndQZQGZRmIHM9ZYhFeivCPy6hC0G0khZFyjK/fwh2PPwqTnpYrELrkjIuowEuynhe0KeoW1
dtZ4I6XAS7pq2+RmQkWrou9CEHZBr4PpLkJ8T552G+C9tIzqNIIfld1tSWwf4KLUrEVh2StyM/OE
v4K4rYy8VYK9S4PmrZAlD9MBomDZufVmHnsywM2JJdvEFiDgSezZV+OtLesnQx+JUjSep+mdHxJp
T4JOHO9VxRpuhMewS9dSaHtX2ivTTZbmHEBVURQ7dVsMsVB6E7ndyMWonFOdsW5q7URk1KpCcxB2
/tLXkBEh4jTDayEiBL6onDr9qLfPOUiBHj9EYqelsLUpywxgSmP9GPDlmU210pJT4XDDJF5pUq6g
wsVEqwCezoG/NDjxpqiKQ1exnyvjraqGa+K4ERkyKkfjbaZckmTwq/kVP0+qrRxZLhoyD4PhOuXR
MgNtx2S0j8g4Ybna+sLdm/6RNN6tCnY4bSEFBAmP7cLU1K1BvG2be4uaH67KOKXpQVJQ1u1sbJ95
zvthJOP7FINjIddJCwi+SDpEPU2Ih6Lc1y4iGeFUpG2g+/V9RrmgjHZDDu8QSE87aF2Eob1UoJlJ
UL+knPwOdeH6596R+YXA2HiHXcJ/JA+u/6EXlUNqqu6EcAC8xaUei4VJHOJ1NkUpE5fJD5NN9Zij
fGRwEIlYl2bxVIuKcZhclxs0SQxYQT8B2cYPVBBMxIm20P0RSanO7NvH6nomBenNdSaSXF1z1ye8
AVrfkIkUziR/HEf8ZU3LkkWkefYZrxliOisy4YI1TF8M3AwbWa0s9LlIfNoJmXoc1QOK5t6/d3M9
27TdHMmVxzGrx1AXJ0fICAYu9BedHFPU/360V23VMkET+2Pr7K4etoe1zKL4OhAGmrZOc0mWo6z4
Buwaaj6qNH92r3vL0AnMjYlx8UXrzBzVymgBzYxxdYk0d11U6bkUFRnjZJTga63KG1LQD0IPt16I
ACmwcXEkP52Y5W7duK29KDOj/+FmLYGwmgzU2S3LHnYgT5utpAUEJMTEll0GKiA0h4MEQaMTscGW
9C3U/TLYQjBkRFG1jbqwebXrtoGXcmL2rgFgiTeoQ4ibiZmDK5kH4qbSzwxWWC4chIBam08IaYpw
X1dpdBK2IsUBx3FO7DI3LI/dYElgUnlX5ZIfyqpRF+e+dcvXJgwwIXAKQ5k3E7C9Odz44zjvlAX6
S/wfc+13X0Brxt1kvwK3Ov2V45oAzD0R1SYQQtLBb/Uwhez+Y7SPNZ3Y2SIogvvYApnl2YCF/E+a
Wik5ilZu+YTfJVyWgd1tC45vmzry9HNgOshFlZldQq114Tma0mNf6K2TDDWNOMkeLDZVMftk57ek
tbZe05J/4wZhj8Q2dJ7GpMDP0pQyW0ur8e+0UDdXFflViE4KjwBAT2+cdq10T+tXgZcBmBaOaR/N
0MD11OfJppamd0PZUr7/d13Hp54Haqls6brUjxs6lC///rFioh+nslBVTGWbjRk8f2yKafnvK3ys
wbL+uML8CX5r9qI3uMJ7lVNi0Qpw0iIje7GWxqooyOX9by81t1HZ1tysKylO+3Qpmj0zAlrmCBTv
x6x0tthEcP19Uf7x5y2DVhC2oLPUMF0h53ql374QGbaNV05kpI1JfWyD6phrxRe/ipj/xm+lMdw0
rmHrDj0uPLJs+R+v4bRqcDt0GXg+82Ft9k2z6mzhHkKQpG2nrGZDpfvPPtbFListVMOItViykhFM
qRmm//4bO4ZtUEYiELTxr4+fhvQIvaZ5xVlWkm1OM4YS917RffHrfSpVmb+zYwvPmXt9JL0jn76z
bN3GmHDJInaOERtH53425JToiqbOTb/4Sr/q0z/dYbp/DMOi1NzymE4+fidzIpAgNFOBKLtiQupb
a2/MgGYWA4OWqjqSL87TM4SXUQCAdrYDgu++4J4srmJ7uPfS9ABXilLeH2y2FyS5mgcD4cnmWxQl
r34zEu2VMc7iKfVvQxciPvQIwLjSDfRbWqa/xyLtLv9+A4T+qTPm112kbdkxdcqlbcqXP32vMC+G
SBMO2aoF4XEebFT2phrjMJE8sySmCrhGe4sN/eDk1pXw8E8x/UMcXJHvQQTjt4DMqwhSxCFD08L3
YI6IpPqLhhnML6jj7u/b7qmQ/nogpjvqsSaTZ2K3r7F3sD30Q4RHzGVH4dEfjwkYXcVW5zirujq4
5smmBMzuv9WKhVCvDloNj2eiHkS1ZyOgKB/9cVsYgJxls+s5KFpQK33nwRUTHTPuoeceAkjSPHLN
Q+RbxcZRSbnS3exdDeI1mYmM0e3ueyt8DYpqlm0si+IlrAMcW2wDNgBEzvSPPyZ2u+sEjE/gSqqH
lDmQYAUHKjUV9UmW2HvIcD5OFA84YbeJ8QanNDikyZwlMS7dZjhW82Exie032q+A1kAqx+Gpw6I6
xCN29jDf5kFxskc2/NBFUYeIM2qN20pP35lut2OsfdH+9JcXyHP5yemZklJgEPr40zN5uDJ0ISvw
IG+ULja2FxSgusZGN5jV//2k/bmsO9RzGQxsDmVBHBA+Xoy0m1GvJG8roXwoLDjRoJlHcTLe//s6
f1sKXcFCy3XokKOf+eOFVFrp4VhTxYI2rl73kdExZKtpCypsHxUx58vAGU1SbZruKUpVumbvLfdD
4YXfjThyvuptNv6y/Lt8HIsV0bJ1w/5Un54HVI53We8sY/zzGPlG2GBameqjGvzhXkS4TovU9k5J
7sSnzpjPvwnxwyzf2jJ3jWFhZg46TuIO1k0i8GMrm9oghay8VX58bSodI4zRJoojvrIQ26kSvbfV
Y5MvmTm+WHT/ent//zrzTvTbbiYLI62TaO7FGBKXFL18IF+TaRDH6ipyq1sGRNIyhktCPI2ULlFL
pomtJIfI/eKH/urGzv//3z6JMiOlBpukNfCgcGEsYPoWc6A9crw1cAm+pLV/ib94jBl2+LOfNgK6
1nmG2Qosg6Hu42UhqN3OJUaYNQfMOSNnjPhbOklIJ2MPyE8tYEmEpNqNNGJ9y+eiaV4H37nzZfxQ
J7m2CjX/uuB0e1VYIO8DCFhZ+rdECc7iUh3IQyLv1+yNyM37kHqJVHfTVddkYFPFZkqR5coeyiM1
LsYA6a1PRLvrFw/HHIuOqu6ZRpH+zukoJwGlX9XLiTgCEiJYzwQZB3RSQjBk7qEkEZYE34VjVoQs
7UMpN74F145bqBTtJa7epXOdgm7F8bZskRl5MAzpTe2sMdHEAIpWezvZT5SkAMRBByv7uQB1d4Id
+T5H361Z+aOtslCmCO2EY5sQTiKvOcznGaKVPlx4yEloguR0REzVLFi3CUNQ3ZKbf2PnwJVTgG+W
I01v2fukmxb66FP7RNOAbM+R17BoDyeDvDkdODSdoictUM9GHmz9ZFgXDTxlFm6Tor1Efb1TwUyU
+P4rf4jPLnCYdunFxPi45jCnXw2e+DG01rFJw2PXJ3deiytEN80Lwp/VNJKVTWwgwJM1kLNPubWm
kkd7OmjxtvUSbeHn08+w1b4l1psYdmH25IE2N5k6znlVU3tsO4W+iO9DErXkyF4jdoyMemvr8Y2V
VN88Cffg+Rg2wZX85lj7u2J8BFKwuJfyASfpOY8TgIsIK73SHg1/FWuPcWadB8OBmrOfSp9kMywV
9NmN7fOE0WomwSyCJvsStXY1WRcLMC9OrW0d95vRjLeCvbLxm22UkXVDsbVNu4W2DszusSYPBnG+
CkayetL7CGdsg2mX5G1PO6u5lJZorsa1wJhtkEVIEryEfvo9yd2rCCRx8vdadxvWp8n5aaT3vgg3
JhCTPWQMFfbWxoQfwO0FwN9o7nZmZJ6HqHrOZbeoGBpt++x48OQTlT1XU/DTQlTQ6nxo7cHqxmVN
8ggptrPLFaWVJEGDnN6J1RUexoFzS5WPszvYFTWBCI2GbfNJ6ObGb97i7Jl7RlLLsBbiW47JwAB9
BTq/WFV+2ylxSql+CGfcCBl/QPxCZ99bqPvpZIEJvipg4jvT2ATeJcN1RfYh1Jl+iIW1GmcvDnEe
nvCPVkIWAbDBKOxFEKKJtOybZqYftFMPyt45L5r9FnXRmjCf1WCvmsG7IidnKTp9GRpyMXXEbAWc
atO0eS+mlwyWvgvua3VqWGtQC13VnIBnIHSwrBd2CMD6s2VBvuaMo5CIvgnFgDTZtYO72Wo+kAiY
etPZTtyFhMocnO8ZB9AwtRdmCuFD1OI4vk0ieQqAB6LAYvEg0TlLzpJMfzccVr7iQRrlihqnLV76
i69zpEZ3tlLIfTDdWZsK+4LtZ8+apc4+tGZM60PfQTWoaDkqHCAVCC9DNIY/OjM0o3w342ZrxmTX
Rz1hjopCidRD7dW4a8PsznFov+dTf5xP97E6WX2ztdoQ/035EAtsLhlM2YDmfYQXbbD3qeSdxHbM
8wHeAzKThyHgqS2tb0MZ40i1afTht40F2UYdXJzT3fn4JRCGj/cqIh0OaM4ynceexDLBFOZO2YHI
5nCZD1gbExvpRlp5X2yofxvCfpuLPs/fcds3ndVw3NW0OLsdqrTDFUR0VU3136Loiu6LbfOvu+b/
bV/ic6U1fSF10TnUbRo6on44ItV+daz+yyXoOTEEwiLpuKAEH3fISSsm7AXUUNY43lcFw95tF3TZ
3b/3/7/dOIMZz3BdKQ2SCz9eJcv9ySl65jy/RY/gDx75M+CUHJQ4QpF0u/335aiQ/bzt/z6/ep/G
uMIYpjqv5jQEZCootEJaZHznwZuzcb/4Zl+Myp78+M0SJ7PzWOORSCS6X8YNsupCw+AcX341zn11
qU8z1DggcyI0zkbhG6LaLXk7WhJrSkGd2b/v31dXmn/O36Y1vEDkfzbcvyy4jcmbHx8o/fn3Jf72
RPz+Kn16Iop06HADcpjkGC1PsWpbumjonOndIjuJGK7539f7dZT4NAr+9kyQe/bxO9ka9GRPufSy
NJv6Js5zVMbStFpC9XqDvIKBhHy6AOTPRNObce+mATk8np3Se/nvT2Lof75zrk7PqWfwJhgm5/mP
HwWWJjaJHXaI9sHPZU9EmSY7PbTubMc9COWQ8mhtaVV8bdOQTBD1aAe3Xkp+KpmwV5Ymzhyvl2Yw
R1X1xHoFb9KwoD3RIOWFczN0LWGO7qWMWLcV2i/TVFuXWvkrWTsw2dWPhtTXpClOI9EbQUfYpekQ
yGiumjI6ekG5yrVZx5IxPbWvUUhiTtBtQhwrpHwutHy6jkgO7NE1Sg2poUDGwDh4H5JxUA/873qA
V8IFHTAR1M2lLdTD0D+3HRRU5ts/copIhrraTXa0RdrG02zgyZ/G6DXEjM+dINAsBAtLt2Q2Psoo
BoDABZ3eoArZGNOsdXJu8rK9ztrzKN6Jtt4nbryjtI5T47DrGoEeDdhBqGTt2CTQxKkNN2qSZnXu
jfEOxcxT08A/Tt4mVgppMeGULbGajh2v9CZ5o7kyXPQ9LzJb8IYT/TmLnC3tBUvS3okgY5vHDO7D
vTT1u0+WcApAboBV9/iICfuOUa8YWJEcHTitwUyGwoyq1TZfJ9VjWDk/fPLXJR2KdjiHQCGj8Lel
0L6ZIt5isrsPqwl3IykjyNgILz7Wc3XoD8cMXuZBUA9OhXZKadTwWzq1Ept44HRl47fHi7W2k+SO
CCE3XneUimU2ibbcCXKLhvBVdzfUAG7xzx3pV72iL3qhFU+Uxb8yAu7g9wutOgC0+Agx/EbfGnl0
q8GGlE6/Iv2h5bfumndFYMhgwiTC/9XOgxDjdqJPtQEjMBif+uA5Q/Alc5Ci8iFo6bXEd5LQUmpD
rLF/e0xTnaN2I/M94nwEVEb5TLnUgfTPjddSJ53BkGnP/37neOh4pz6+/h/fuU/rDfhOkUxiLp8b
CDsU+bEo4gbectgMPUe4AoNz3cAlSeMuyo093iBkn4q6wGtosVw9EoEnkuey1M8Z2nU7h5hUxNV7
Wvjc4mRAz7rKm4EIvYrkYX3lNNNPEwQhKr+P6V3HgSwkXjQV32mMQddI5w+9bCJGi5O92kTyVlj4
Ci/YRPI+p+I+QKtFnn2xQAK11cJ+GeBLMclAwVa2j+p0x/FxoU3NxS7sVcVnozn0oAtcEGbxGupz
4W2oHpPS/y7J3QzztEeNZRASUYfXspje0IlBxeto1mKztbgnZFoUk0vthq7QpCjOHe4BY1xCZszP
DCuZmmLelmjTmnj4HWdDtP1eZMVOR7EyVGJjprcx6fEEJa8AyFYTRPDYZ+gRyMH0OA2ETx0JpZag
hYLCO0C2vMcB1yPSyfu1BcXSEG7rV8U1KNEiK5JjnWbLqNRWZWFc/ABhQZwee6YsYozI1qCYsCBc
0yDVxaiTkL4LzqlFs9BYpSgU3daJwwvercC1kVAQ50D0wuMgxY3t+9+C+jUfH2TwPlc+1iq47RJ5
bbXkt/EP8MVeQAzIjkozWhm6lw5Ba9qRO2oHeA8s7QtQ9y97gYHk19RpNtfZCz5BNEbf9j24FweJ
8gUPxhxM/8V+Mz/Zn558Q+oS/stx2dB+7Ua/beZh5QYoW10CjOOuvCavH5+MNbtGA1Ont9hIb0Ul
aeSJxwYlZFn+93SHy9gHU+pIaWFx+jSMRdgGg7jssOxty11yqBZo9Hf2lX9FQu/6K8hH/OU9Nzwd
SSQJo4Kw5E/3U9KmTsCaMFbsT90KQ8L1tI2npbfALciZ9wooc43u+avr/jlxuh8u+2k208XcKpBR
UU8V+YSoHEwlQ2pIm81syM9+8MMnXxwOxJ/gFiSVg7GNIDrLpM7p4xhhG6WKqBIWKzrGVrToEHNz
laympUkV2VWwN5f547As3tpvJZWFX8DRf3lsyRv2uL98b9uz55/ht4dKuYkknj+d8JncK1KueIP+
vWL/5Xf8/QLOp9/R7pshUhZHnyh9itCjBCc/evn3JX6dbf7/zYBCFDQA6DP67JhSUszz8UuYApA3
mZjdzdF/zh2Sp5q4eVNdtwu8ceWl9dqRPENk1TZtts6akE4UMiUx4NMUemJII14aDSJ4dTuWd3QT
Po7kiPz7Q36aW399SNOF+BSOCWEIh/bxQ8qO1UEFYPHIRhpGKFOO9D4rY687evVmy8DbWCMGUat2
LdJbOMQ1aZk8/PtTfHy8//gQn0+JKgT5FpKhBOCr2HCB2UzivhGvPpBz52OzNpb/vuLHB+w/V/R0
lgybvEv+Z374f3vARmUYwiiwPOQ6DTqMQq344kTw8fX53ysIx4b55CCiu59ObpnmA3YXFKGnEemD
lWv136DlgXtoe7+aUJjsy4mup36yhud/f7e//qbeb5f+tFqM6KOkJiakDh0plH6GYV4a/VYbQF0D
fYVCY0lJbUULgAzfvrj2/OJ8eujhdSybgZ/7+yflkkQFVDo/paaL6N20lNhnVh4DAJr9K0FyLpLQ
rDp0AyhsPRjpwTEgqCvM9PeTDOzTvz/Or0Xq88cxkG7wc5oUvxufFpIs0LTBdhNaNCfk23a00krc
T+QkBvglHHtvGf6WcpQdCr7rtCZBFDYRXd6Nan5EYYUer70eq2bdQRyKkoxEzgrS8Zc10SytLzYU
1mO2P5NHtU7yvR/6azsjaSRajE1ALjiaWN8+uuWI6TdeTuH01PTm2ouQd1vawdOalSYUaTtvcXRb
aNBPkcEZUe08Gg916Z0VIXsZIOpENhju/1UkSaLrtas4r9eh/Ek17sJvvUNLgRrn3UVoiTWcYlyQ
7VKRqCWTCDS8RS2/riOC3GOK06ujXaNPjrJ9UndHh+BdezQJVhFPkUHKo0XEImBQ2zn/FZDx63Ug
fOT/fojPG6cbFJ3tNlTSEtYFud2WR6elniHRgQH+/Zt/XNp/XcnRAZ1mKpNN8xd7/9urnTpIqWQb
Y2roMiy+JUjkjtEFz0qdu2P4xULyEWj4z9Uo9GAx1wmocT4vJCqzY9dPKmfZBVaK7xIfHos7OYdU
wflV+8Wi8ud3k5Zr2cg6TAv5jfPpce6L2kdx07Baj0l/lETnrkudkoGBUvov5ro/ty++lsWRxZKm
tKlH/HQto3UIKo8rfYUBiLKo8VU8izVy7A2xJQsKYbaYUyk5yjb0DWp7gyD1K/3y75/yE8PI3TV1
YVgoFdigWEs+oypm7XdEOXjTCn8OYWGQekt9RzXxwj2obfHFzf3L1fgVeWp01yKkzzY+4VJGYpMT
XzIs0xuzNx6dQ3ugVueeqLRVesqevvhuf/yW7AqWgdYItl13hD5vir89p11bjUOS8lsS6tBf055t
EMI7hteVpJJZr6Zq08cQqYMQKBwLdl9WdVojrXYEN/MEmtY2sq+TWfNOMsZXGN2n7YuyJ4Y+JhdE
AZZwLflprG6rpq2YFwCRHBwfeVQfEPrd+GH7XsYk6bXGyQnH/2ooQ3zw6ZqfhjKVaIVyh9RbKtFR
sV043SWej3t63Ha7L+7+x2PL/GR9vPvz9//t7qshmKpMMmEibV0kF3MfHWpv80Me/4e081pyHLu2
7RchAmbDvZKgT8v09YJIUwXvPb7+DJR0ozORGeSV9KSOrlZtwm2z1pxjjlv1pR+W1Kc6B77JHuNh
BBjhzAb327QhqInbss2RibvMueXr8GYKB8rypo+LWCU5BzkKcOUvtZbkmDOXOnuU06UymME4KKRM
/vHrWDGBheDQdZXeUqeStIpClpsTrbu8cIlSLlEourhxYfyE6sb1mhAUrYRqcqVXSfYso0b1LksT
i32TjEe+VrpDJeJz4iRO/1DxbRuoIzzSTNvi2MGtmetCtNGyOjO28RqVOL/wJtQVSm7OlwZmhKZM
d0HcWhdebsEaGoFijbQrL3IRWzfow2oHx4f+K5P05KlFSnEwikB5zc2+xSYTlk6pgSGVrSpZhfmY
vGRKxaSGDR9XJj0QtcVXrnYcXeUpsY8Ng1aQZkMKW69MFjR/mw5lta8HOgp6A9EN46V6H8vYehuW
+0REJDsYMPcsA9lIB7DjRlZt8vkk3Q23xCUjTY+DfsvHZK4n3cRv+sewVDCzwwQ6fR+/P2/O4yZT
p2rpMrK72adrBQEkwIYt2DhYQFFVyMgK7OR9K9nFxqhtgbE3p2KnQb45N6l921cLxuZwDLOBRRFb
6Nd3rY8tq20jDqq5FbPjNIM3m+iapZYQ3tplLrD2HCQpNIqrRHQ0L3XafIUnAa/EWwIqGfhfHJNQ
f/qOfF/Lpp9lo2tSTZVVRJ7dkl7X9MBsQw4YHrXApqrEms7vuFK9UgPMDHAZdH2/1LJaOzaqqlEi
14I1JdDfvi8TBz/GxtrUJcyaQZTQnPbU/TiqzSbqYvLkKGl2d1VSj2d2r8p0Rvi0e2UPL2xqjcb0
NE0+itmXW/Zyr5aurq+ix55zd3MZ3CZL8FhLEFPH9sE8N1P8NN5U1jCEwrjafHuhaDXI8qpmpmBS
pPwIb2r3bpA/Q10juUb8tjz9XGZL4N/r0xQxPRCMv6Y2u76Q+vwYNgZ6ZgInTDu/HeThWQj9TI1o
NgwToGajPJVtQ9VY3udNNHdMvNHCM4D0wvJvY5wTu1SeiFPQ2M5VTWa38O9YNDptzBKGxqCzN60c
RYyKGPL9dAsVYnJlRznYK9QBK4LcwQ0Fa/PMFvT7N8cdxElFpoHOUd6cftKnpcwoyzbxG8wvY035
VtLMGCZzH65OP6sfdkcMIyZdKHpvwcQyG0Yvai8M0FhVK1D0y/iu3Y4bnKcbLCZ3ys3p0X66Jmie
06KFeFhTZ4Plftk3+Ejg80mJeSRmx9jXydkSzbdNwLTgKLwQMmd0RVNmG75aEm1n2bwYUTN0N4hM
NCy/4BI8296JtpTeorRo35oKsVNdjvLj6Wv8Nk//Xe4Udj0mb6WiT6/tp+eWtO1YUGQxncyIpC0/
w7qpvLjay1kaXgTlCM3XU7JtlkvamQ/i54X2n5Fn1z10U06s37O5Mzrj91gq9UUmsoKW0YDjgaRe
5pfY8s/Umqa/9dNsNhWHqc9SDkMHjl1g3jaXyJrzrJJ6mKdjx5MIwE4GEkGiku6ALFFdPH17f7jI
L8PNdpOdGgVNDzWNld9UdmpXtQ4zX/FSBGW2bxQakzh1z1VNv1+jLtDdc16yBV+/NruzRKBW9KFY
/9ixH1UrP4ogg0NqYSot9F4/c4nf319dTMp37AQsENq3A8tokwjaYs7GJLLXyS5VbPzjIanT9hYU
qxOA41CH4cyos2uctulCZUli2uYAYMwngiZC8S6aHIKIrAMECGioLuoqBiEmaYji8lYL16cf5feF
cDbk7FmiUiHrsAttR/Hd8S2ZmsG+b74RoVPdhSKyFgRcpku1qsUm7MHERwraXi0tCICvCHUGDlg8
nvlJ05Cf3uZva9f0bD59vbU5DIFg2WE6VNbNMVi1W/PhX9OhJi3iMyvlt3vOTuDTSilm5wX0Sabu
qrqgDVVjk9ah1GbRB9u86/zsGjabl/71fHmNEWnjNNbnc68CU4OcPUKMJGlCo9jqQ9RZ15RQ3j3F
e+8742oSqZ++nbMl+t9j0kPl5E01dr71d+PcNMpgcJ0OELfux2gXAaPF5plhlNmkMB9nXpNX4eK1
aLxcjvjWPkocKhrUMnD22Vfm0iQgjNzJRb1EDuW4Z8Y+N/RsSSu6svT1IbWInMg9zPWUqNZhGJZP
BZl/l2rml8e8qs9tDubL9r+u2NQniherHPaOr+9pm49o5GwL1Yei03UuQmzMYTnACNSCgI5vBElE
KnDJkxEk9oMhE/lZ+57/DNDcg3xTZ8p/cSM0OkqqplKRVebbsWZI5Vh2A4ncDB3QpvQey7R3Pe8i
CorDaIhfp1+t2Vbi7w34PNz0558+VEVJzVzIDJcDuHi0NBIfyKrJ/uO9OlOURpXK1hFEYUGa3Wff
HrrC1APbQZy5io5skJzst35FiOnBemoO57bOP71NHLSmgzLWBrqfX69K9IUY2gDjM4277jIFofyg
d3F30NCaLzk390dwS+J4+lZ+n4dn09DsHS7dmJlInia9P9bGXo+H9NAvAfA4yL6XBEr9h3vO+SQr
ZvO+2cRWCeZUrLzHcT28Yh5emSuYkPKaAFUCbBdnrm+aRk9M6kL7elflyiKhJ2Sa1SKCegbrUCjR
RzciKq+ogmWGcqnU7rMohjvak/dnBp/+8m+DQ2xmAjTpe+qz05DctZAPLF9b8W3i09/Ll4gwlh7m
8IW9sbYY55zTI5rWT9OuNu3nLVuhSzW/v9JghehWfHJKQ33XuIQstNqF0TuR9Mi8AVliEWq3akMu
HjEZgmgIBMeSlpPXSf4rQJQYejLQaEIWCmXLGr2raCyNGubdYpEhwVcfZXXn5iAohqVd7vyg2qrE
UaQlWIA3WaEnMrzZREoDf1PSZEOcF0lIkIzxaw/uovR4xRCO2eoW3baW7DwM4NpFDyqMbF49vcoI
hwCaU/G/bbtrkR2lBDXUqbz2+JsISgfb+ybVV6KKnbrlCF9qixIlv15dY3Nba8GbC4z0L6yOev1E
2KCTuwoaeR8Pu7rn2AuZOiV2SueFg2ifD/3GxQw/EbYL1sZMb5adL9ZcF+jQ/sb0oW+/lS4U4j51
2hIHWXMz4AMjxwkO9a01XGgtwe0jPAH+o3jKioC5FVJmzfKDAn2hb9Z57+9N5PAdIY5dBcRngia7
L0DhfY7klgYNlQgsd0fniABNTT9i9l6K8Q6vRYlxLPFe8t5eFcVdYV5XZKcE3R8D3HUGvUtzf1lJ
jk0Bn4kvHkJhHjMwb52hbRvN2vfpJYhCXxuviFKgpvUWquTI0bNMM/sghyGGgKUX8l401ATjSxVf
RX8r9eY2bx4tqKeejvBG3pIlkjTWylTAPZk7wKNlRfpVrhMEhx/ABwE0glp3POMg6cTLIZjyNcca
nQHtqaZ8+PYUM+DdpJDEs+bBT71FboiFXgzECALTgYqcq8GtX/yKSqhp5lUmHZRo2/i/BKgbM9NA
1/2qajgGOFwr3Tz66TEf6IP6KUYld5dX13lePvBEJnl6vEqt286uD5a9LrnjFtvF2rhxAWqR94mY
zf7NIQF1F7guf0U+NKEEJFTKXCye8RGUYH+cwoHzJwXeziggxNfQ+NiS1tlSpvvrEaB3DFVwlsO1
jS+y6qWVZTzUhAZrK5IuQ4heebHPDZiMXV+sPHjwTdaTJClFOpImkj96nrHhHxoCa+vK2xkBJcoO
WJ1WrIAb/kHgTLTsMTY2AjxqX4KwU9jXSBDZ4hfV3AnVsSir4dBSqOyS4BIPSDp6vpfwmtol79si
0e7Ik5O9P1a01v16qbXawqyO9vgyYqFVEC0QymHJzmTbr+Bx6B+a+CDdekf7GwTxDkb9AhDJIgBF
p3gZme7us11VjqCKFqKiIsvaa/TLrIagVDIH4IIxDlWMdAzbR1fuUEAGpI7LFQaBgqwgi2Axb2Oz
VZFd5pSntvZxEPDFKNd5+lHrOD28bTmsPHcjg8nzw54wVchiNzRrITdFi3TyXNgJlBm4W/l9X9wl
cbvs1ZcmIdEY99CguNclUPGUcAedt1WHSgaf1kPYr0evo3wjSBJzNUDnzTMOG4Izq+5VHgBtXist
wGBcU4TFki6Q5VC4qnuT0k6RPmdsXxWcNhKpVoT2GvAS3euuOk7h6krfE2PlE8KFvrFddw1o7MBA
9ilv1PyttCLiCBWngvJmY2LjXPfgJy9RdKPaJIhFJsmS9dZHd6SXGBgg44MlJUJUTkgg0i66hiYg
hVb1xUzfwT6RBEvcBko2xyOyviCgYzKJwDYouzXpLZ4aTbHzOI9eRV6BHz3QtgT1FixbGRKf/6AR
sikpSz8BOr3x6qsBKk5mAueUXwflTYH2YzeXUXCRpnulvx1THLgqL66yj6V4WybFiyEgS4xi5/f9
s1sM60gxH4K+vIqV+x60NGTLFakp0KxIrRzAkgjwYFB3VA+4vVqC3fpTqdyktqC8us6jK32yPyu8
uDjlXNmic4xThVlEvtIMaC7lvQ+SGMQu1a+0O6gGGK1xWxhrX3oZPHNhZtFyaONV2HwMIfpfjq17
OLGkH/XeoQg2TU0Wn7Xx0w2x9gshDPL+dom0E96VND7koL8CcSRy0MVKVRXjDYLgnd/AxRrkdZpd
oDguwUgNhn8Zq1CfAnUt5d7G8F7CPt6G8aJqFkQXQ3+FpEFo/VpXvX2RqyulAN2LsVk85D7sqHRn
4QmrAsIxusuRpCkv3poduV/K0sivmpHyrwLLnDSQoiXPDm2uaoG1DN8Twn4Cu4dYBNUCLnQcfsj+
IfMSXOkmkxVoUi9wlA6tJ7rROrx2wWlIUFNV771ta1Sfz+EUhoMd2XDvxcSxit8tX90KmGgxObmh
Avx0JC8XvFwkyKYwBd/s0au2PeiNzHh3k5wu1i1+kiVJEOseNdEo7E06qHy2gmVo6VGdGDJWNUia
SsjqWpaObK4L8rOzvdccKzz0sqgwGP4uigdfJdvN/6169tYaS8A7L0ryBHRZkv90+U1n3NTRM0S8
rmnIsAP52t7FYNW8CZxJjgGGawnOdete+f5OqXVEPnuWONf/oKHYVndmdY8pAJrVZcDzEjK+FJsd
lvYelf0iUVSH9wPZCvXORZmD/Y+eWsRavkvSHm8ANdeHgZZGWjy17YPG/R41m2QILLcwFrw/wsJi
/odohSR+9ZHLjpjiG4WFLnzwcPvXeDFZRUx4KhH+9qHpQDbe+ljK3OqYZdp9HyOLT0gQtctNQk4W
XS0W31clKBcDCeSxe6O07gL7lxPnVxVPBJA7nE0SWae9xoWfkY4UYEMPkHMAKmq1YEfw8Rbi9EKS
4105BSbljusqqx5yM9AHXASruieiPCELRxTodlGAZckikg8V+x8/WYle2fshSF/j3iZcZYpP0Aaw
biovsZ70zig9JXJzNUjlkohtXohuleV7Q8+WkQCLQnnPTh/ptxElAfJzODaNzOHzotHf7ZCMWPPa
Jj5Cid5g2lYVmTDZYRzuDRO2TH0lxyjOs/oAEoaoGwtoF7kgSrArIunNbQPm6u61y9oPtbtILZBX
4qMEijUSuIV9y/JuSuUyYEHohx0YJ8yCKSa2khRn03rrYAAkKJPHj9N7678QiFO7+dl5MG2zIAGn
oK30rPZu5bjGTh+QwB70RngdNGnntGGG2L1nX+naIylrmGL4kOJGJWynAXYw+FK7s8q8cwpCcbZ2
b2XPY9Doh0ytw0cTX/6THsTY4rIsZscr5Dpxho6tw7IGlnHMMYYvZSH3oH27+iglbKCzJtVzdlU1
90dqfACfJo3WJhLtIUdDe7CyIn/w/ay5jJuatT7Xy5saatBvfBqj67Adtj3HSguofVoiby2ppnRC
OTC/rZrcfp5yUj/coUzOHa6/F9t0BD0qbTr0lJTsZ6fdyGL3iviJgwUiX+0C6toyPYzL/z+R77dD
Ee1eA9U0cmkEbIo6O3QyLQxqXY36qu2SbZ4yw/irEFHU6Rfk2yjUCxDWTsVbpGnol78eNYNIjXst
JYesicl+qw6V/lgMZ17Cb1XD2Rji6xixIINeHg3LsakNAA8Iw2UtNGRKQQWzeDicvqLpb/vyxs9G
m674U6HFwPvqlyK3MZA96xXgTnbrp0f4qTLJ0ovRSkeDrcxrLL3ZVW6ZE+OY8vIzQ4e/gCR0TwRI
506gWe4qNhvdqVEM/DeXhkqHVR2NLC/g10uTImn0KpR4Tspu6WCUMsQFl1fyzPX9S4//7R7S7bVU
+iP0S2ZvRVZJfVM0Mm+FxMfLZCXDG28wrgmp2Q1ZsE1dVNjpbc9GGEjgUN95ENqEyexvkXZSvKMn
2bjwFKWUOmZ9GcGf0aBMKNIbuAsim5hQrmXQzxEB37lvr5psqtjDAjA+upgd9FXoRksL+4cCr0Gj
HW8TUIrj8JXi4aM24HEHmom9DOLWHx2DznBRissu/C15/sqqyJxxO3aTQHalY6EfRp09b97Vy4Q0
wd4HSoYrJh2qVZoeCtWA0bC2hle7fdJA45QkzUo9MDvtRiOelqRYE6xahmOjBHmfRkdXbSGCNaiE
+dfgS5c1Ec4qCPAq5Hci7kxZj1JrZbGlJ70OsK1CRoQ3XCB2qd2LXJIOJrk1SRVdiLF1shHAWIvM
Kvgd1fcCOlcx0W3we62pz8bRrSxd9v5TUDQXo24Dh8H5pPIHLp77/Dr2d3VTHhDGELAilqZmb0yb
qp/y3kvPKcuexKnWTaV7DsyOqN/NECR42a7iNHMa4J85JZVAbTd+TMYjK1KLlR/6MXSCj7FSj1kS
3Aw2MMuSDPtu6zbGstY8kA3+IYFIDdjP0dqU6p+6TKsHU/lV1B85JY7W4H1R71JO+1kkbxPjoYL+
NmY6Pp5n7Au4mYGFkVSrkyJqqbeGFVBQu0NJuPSrq8x+4BwcFzfhdA4fifi5tMg79PeNWoCkLR2V
TJPW7S6r4aoy/0h4cjSZ9MptID83cgE869eQ/knUATg1e3NMXJKlrGxseBpJIQnFIZfkFSt7tAsA
r6lHLPKrpolNS8h2WvdOqwNwxchuRO6qgBYODtaGqsvXfkW3nX1adDtUBGWBQiS3M9y0YO+yW4KH
llbxS28I2h4l1kDlcgoQLn+VE4zR2vTtSjLWencnF/uAnWKwd9OXsrsazHfKRZ2AszHeuNJWFgro
Bf9SKfN1hXcM87eDoATkNdupZlPGD+aIEKKtF2ZQkCPADpqW8SUkun0z2ldi+JNSM+ry9LoRz0N5
J43sdXt9pcjhpSHafWW+6B7Zu+m2ZS8eudA4iOMg04zqQQPyo4Y+b+TK0ptINFAuUP625OAQiaGy
Ba3M+LIJ1A1H/jVL7kSPPDP9fJvAZwvfbPJJTbC8RRIBdAPFfgnGQKCzqsczzbwfFr5JUkq/yDAR
ppmztbzotAFmDIVy0s8kzhk1WiD9P94woGKhRYnkm6I8Def57qszzdb1FNA0hqQ4RSxsihbFS1zG
R6xS7NSjuwo2A7E2h6ZpvKXIobD3rXF1esH6oUoPUU7nXIo0Q6W39XXdCLy2NVlsXaeeghsVCmE3
slwYjy3wBHPZ2cK6CminDqvTw4qf+ly6+NtMY/+CqW22Foe96gtBUBjBXdmSDu2yZBNf3BYDRw4l
I3ITvG7HLN0/x40NgPeGFLNFTwJvkEacbqR1KG5kwDEJxaC0AtZdR+GtnCm3IteqFRlzB6vEvdBY
uNLbzF1q7D0D9aMhm5dtL9zgK/xDHPLu1eAtBBTr4s3szT3IGqfrb/WmWoSVTI7VnWHBTY/Y+qRA
O3KqyhRW5BQkhVgIUFsyoHQ49FrN/z9g1vVK+VbliBgO/Mdxnm9q+KD65GDUfKpcD23RrSNKWZ66
MqDrskKT6bGQSzp7b53/m+LKKtKeRH/Tlfee9OJB9opZbqxN491l5FOmnEOql0i7xJHiZIJ/oZHa
BZ4YN6xJxgFHm500TWFToI7d7/rqj5RQnvbJdi/GC1Mv7jlN4Bso38skvExSUOZxdiO6ktRFYhs0
s3qB/bWTiD3WidnL9ENf+RcRze1FJsmHjJNWbd5Fub+GR3WUo2TRwmOpenVFd2AV9Cr5hOSq1wBi
o+wlolho2s3ezWrIs42jjBRxeppCmbUZq5qDhb5Xa+uhbJSXtI13NexkU6uWLbuKoYWKaRxzo1rH
fgje48nMrWUQYZrMfg3DFA72ZKgfruUyKe3sRofxDAOz20jZq149xkV1aHrSu3WXuMRuM5QE1UW4
lqlfDVVwU8oU+VoU20TfFoGKiOyY1P2uE2R61utWAXE+7kuds+lWIg/aT9koZMMBD8VS8Z4HTsl5
3G9iRedoTBufnM8AeHAc3euNBO2ZiAkiiay2PODwoFbaUXNsNqRD9BTpqMMDi7b4DzpBuVMNncC8
ll19UZsTg41aL+y92ljYwS4zfnewYSjkxvWTObwpPFy5fAjjYjF0e0hvK1shBn3jEyxgKdC7k/e8
3QFghaFz3Uo7jtBs222oV5ncLc3x1SyMG0khrQGw9KBf87sl/ZCIKR0RCO1OEk9DdGEP7xW28WGT
y3xjIQJcztwBkQQ2nr47jZKi5t/WEZ2GkFIncc1dQmANWeIZkdsmmbmxtZ52bZX/Z3D5PDqe+L0p
JxcReTbLLqBwvUiLvQGRX6nSTaXca+J3IF2N1nGksGdPSaSyuiQcA7q9VB1IiPW9HUdUOSodPXhp
Qtja3qJSL3D0shmUaSfCxBfpk5H/ycWfQVeug06jL2Fc16LbeNKqR4I+xLtRAtHO1jGX3zv2/wh5
38CgM9e7KzrvzwGlsJFtbemSXO4Trwt2v3Ayu1q0cn0/xuHGDClJ+zdtoVF3vYjcQynf58qGYs5d
XF/4JuJssojKpWG8QkdcJiTAqd27au4Tc1MMhwJIj32L3brIbksjXnpkjvG3j6TcEoY0MI0IUtyb
Ul8aYUHcFFmesUXJa5Okz2a/aWL6jEJZqeNxzDjqWhyb3JdBlE5dIQQnzcQ3iDyrXcztJIOTEVtR
63BfKihOehEsAEil1Z30e6BwEWmOkpBvGbyNJGX2ZDlA4eSrm16WOngGkO+j+2eDVtwO+VXIZp3w
S1EDfet3Y/lEKPTWDcdbyR4vQvMQx05ZU0WCHd1xR6c60CYRu8g/szz/cMb6snJMZ8pPpzgpGg29
TuhIwYYa1rFC2GNQu9FKaOGwYd2YzENy5ugaUIvTq9bMXPtv/T9uUwHLxdA5G38dOkDGOYDft53a
kbwV7HB1GW2JRN++06QK7E3wYdAFPSc1/Gk/wgH8/zkd5odKWhWhXmqR7VjYDfIn9tBa8Hj6ys4M
oc3UO0MpibIpVBelX6ocWq9ogAfD8hJlJO9OD/Xj4/vnarTZjoPM7br3A66GHQCpqxkAaX8t5w9S
fuXXv+Sivf3fxpuVGFQUhINdMZ7dFQdFqltSSuTLUYtfa+ZspH5gMcNwfD096l9l5uycjMoCSS8y
JUyc88uMRaV2qo4TDzEq2RjLGDY/+mg4JWJh3ZEEClITqt3S3p1zCU07x28jczbXJn8MYvJZKcD0
dGWs4eQ4ivlKgPHBK4tNT9SMFZKGrMO+H8WFqkDyO3PF04M7Na769eNINbWrY9L5nJ5gY/YjGakm
waM2Vrusw1NYPBpEEJlu/qvJq9eAUAtOh3FLzfn07/hpRytshG0IthUZ++zXn2HDKtDAu9HZVsvY
SYOBhbOjQtlaW5nwzlxigj894rdTyeQKwkwgq4yLunk2K8gg2hUjS20noePj4hpNtTMj/Ph5fhph
+qY+TXk90Q3pQFKt06NJRTG88qnfj37unL6Qaeb8/gT/uZDZrSt7RY4kzr9OiMWbtNWlYpKkSVcT
jP+ZSfwn1dfnmzbXC+peqNqSiTzIdKf0eBmnaJKTY+t2frySRJGuRFeEh9bE6oSTgfzpqo9g+Nuk
/mqiPqP8/ekRMp/jCsGLxGczm5SGke28UvNryuaO3XBLY+H0rf1xPvg8wmwa8npPiROcmA7h8yYM
H9GuS+BEhAR141sZB9IKCRwktaZjbS8BESnWLRWz5CPJQ2VV4nyi+GPXGyHFkNh9012d/oHfXzF4
Eaqig43AHwMq9Osr5rZJMEhphOatLK4H0R0DRAPlWfj396/zyzB/neGf3mS/iH04bKHkqEHElrAh
ZsBDePPmSm8c3pb/0zUps5nQitLOtmquKYC3Vnm/YwgHBaExp0f5/tVMl4SvgTdHEajrvt45TDd4
EcZEciSt3FZVTrMPVzSw4oNI5Y/TY/34lAR8j0m+jY5v+vNPt8/2XdiWcY5UsAENUUOQ2DYp8ohQ
q/IzX+j3T4LL+jTUdNmfhgq6NjOHOJMcm5zd3tM5L9T/zZ37NMRs4iwIz1RdiyGSxP1QMulCNrxD
7Sb7MB7OGArOXc1sBpWDLlNHK5Uco8jX3Ftyt89UdH58DSigyGiEQSfPxXFEqZL9nPBm+zVdUnPK
qUtITnZRgp27b8qPV2OAxEAAzQo3r9qIxNOGvI4pDS7Rz6e4nx0AW1tc/ZQ1D+qivvScc3rOc2NO
f/7pfRi7oShjEhOdTkcfNK51yXZOv9w/rAm8cp8ua/Z2Wzo8P739e1nKWn2tLqNNuzQWyqPx5K6a
My8f1lJ+8dfl7utwszcc1tm/pwelZyJWWpr/EnX1Tu13EeVwcnPCJrkCSuAvs7r+XQ3lgeXnoo2N
lYGCxm3FSniUbhtEQWaJDq8VV7EON11NMRw0oVw5bUflPfUEwqLY0T19byUemAX4Gv4LCbIKWbGj
3hyz+N0wICq7+ibJwIDaUftujMoyqIMNqKKN4QNqTcp1J2cXCrQtm5KsAs5H0u5DmZK8elXSYOhI
5KgaqtpE3gdeDflxbXcqPRJCgI1ibVj3kV4sK+QSrUK3HSUKSTJh+UyQ6opMp1UUc7xOLLIsyYOn
jF61AIRtY5Oql20JpzJ6kqfGO0AKvwrWffI8QfZFXy2jAqK0KxZ0JEMtXpg53Y/wXQCApJPhKEp4
kBJSd8vB0fqbwPYp2Q9rZRJy2IWMOsteEjm7IMLKIdqb7MWQWoy7sYS0Dixp1bi/NeRsfUIhomN8
i0DJ3kCnQeSoS7Aun1xP1SQvfwm/X5skY+Iq2UnjQacdoeqZ09bXuNyVlVwROuLCWjcxGPMur1VS
ghOXyDcdB6gdAscoo2IbuhPOR1t5RrXsg+RDJglXNS9kWgnyWD5moUzMKg0wmE+LiCqQRg6jR5MC
BO1VOdSc9uvkNi36a1UZeEQR3s00IU/MMtv7kZ5J8Jq29lZH5mSL5KLi9JOB9IIkw2WaN4ls3dVx
/Ro3dFvSwCnbcEXImd+QCsozVuED1klzJddXdVfvbANRteS0mFSD9JkIIAcDwYpazFrhVrHOr8NB
cWJAw2RXAx8uF4FyjEuQapNGhsdEZII+5X7J5zqhP0yHnJNBPOoqcmHd/LYq+nUY5cwRRhxsNZ38
M7Lokp5vKo83p+eNHxZFll6IV5hZSEeZ995rDuuxPR08VPh1MvwwkJBL8m7OtFh/uqLPw8yWEFp8
A81/hpEqn+0LMjd6Qa3c7oQfnqnKfz/CoXSmww9CA0oO9fmvc22tpqOvVxzh5H2wjfb1FnHNmiLu
9vSN+9vCn82AX8aZzYBQ8HyZABDb8R7lGOHawt3k6/bJfghRmQGVCBz/zCr5w5z7ZcTZku/ZUmbX
OlcW1K/CXsGMgbm/7zt6UPnbmav7YcX6MtbsgVXCaPW+nu7iZmKNXxjLSZbB7DLcABZa1rfl73Pt
lJ/uKEsYLXh2AqauGerXJ+dLQyPHLlOSFUq0hNWhJk7MLFZ+pMHzATRMdm4lnk2pCP7EvR/e468B
Pq1WebUlwxHyoFaT0XHmTnw/mrPSYeyfLDb0tOYlAQ1mQkB7V3IyTsQ7c60/Wd3ivSK7dmUgXVyc
N07/fCM+DTm7EdTmVL222BVDka1WvWOg9Flg/EB8uh5XiSM51Znv8+yQs0NchnGhlzyGrB2Uxktj
qWyt3Xu0M9blEsX67vRN/eHt0rAGwbgxdep+81O/GHQvIsNNcrzA6kh5raVLjundGW/Q3zPK7BP9
MszsJTYNbyyRWDHHG4SGrpsiRXdRSkkTwcRX/CNKj+zWHDT3wiBubSlHVMHlJPbebDNQz8wXP1zy
lw9qdkZUW/T9cFeoD1jHOP6TQm8/fU9/2thSW1UBCmAyUb51RZHO273vUbwRm9HbiMfUAeJBSPEF
RZuA7RSw2Gh5bhr8flmMqQFmFLaNRcqazYJkFaZuJALLSTDyTLGUZBqatb4+fW0/jWJTAVBMnNRs
2WczH9l3NtoOfPdSZpV3PrphZJW1uTo9yg9rIaY1Wssow1S+9dk3MADYz5qW+UdJdSJfG+K0lym5
dvC9Svnp9Fg/zOXwF4HTcRBVqYrPlviwJgWvDnk1B3/80L1+P2qTK0TVL1RBQJmVl2fwOz+swAxo
4INXGM+cl/bAVA9RTUKCA4HqIjc+XLN1cNMuQAKeeRF/HAmnHdhQCj88ta/T+OjlvVAHppJC/uVi
NWl9mD9Nu8jK/vm/uImfRpq9fFpCanwwTSPJUGyVoH0s5WFXKfUhJDHENMYz88m5C5u9hQmk+7JT
WAna1BXLME6ejE6/bycLBDFf2f94G2eTVz6Zs/2/NYTxTki/baausFjb9bmz6U/zBiTOf57XbGay
XbkbwCVNU7+MxptE+r23D4mHgWqR3UBWCxw9+0+5Fhg3cYj+M+q8mCUiP4Sry7NTWyIuhfbaJvKZ
5/V91lDBfWF/U20QnRAKvr6IhU14GX4XikujspCD10E8nH7/fpowPg8we/9GXc0rkTCA3DkBMbeF
ta+wnJ0e5Ke37vMgs7euMSNLdeXJ+WZVYIyuiG9bFUqPw+ScIfPc/Zq9cW6lV3Y2MFLUZMRaQu/G
/nf6Yn4aAnaCIqjywEYTs2kvL0alUKcqhQcDdkkc69FKlfvTY6jfd2yIe/k8wLTAuKNd9vW598jb
LTsaiVWAU77Ic13fxGKUaGW02iXIRMjmSWEc5MIzliaz/rIgAHRTJ5q5aZDSLtK0C50W+uMyzy0U
MnkVr5RSarb4D1WaUXJNQJBS7zK3zC56rZQeCzEq6zNXwQmM3znbvnw5Bs4aizj1hwRAluvIU2h1
MK5H/yEu1VXI4Z66pRQhD2h28ZjeN0aTLA0TK5vQX1R8SWXX7IPuoh+PWUjPjKpaYGjXrts6dv47
Hn9hFF9Ig+bocko/RMJPoCJ8ZYOJashiky/uFGRBcUSsSwQ8Cxtmm6eLwbuWyC2WLrvKpqVOxAE5
5Gb2xP4YLUB+yAgvtYiTjhJzVRioSJHYCPXZx/EfjSEH7j8RDZHBAyZhhtd+cO8mlDC443ZMM9E9
doF1M8rjEtxx4BEoXCKeRwiaTXDuyCkQVbgR0Yt6d+ElD0VWrxTJX5rKoQGGb8UPTbHS/o+z81iO
W9nS9QtdRMCbacGUL5qinyBIkYL3Hk9/P5xJS0WGqk8P9khbygKQuXKZ3xS0EGZgACO9/5eMylwq
7xX1IccBR9dCAJjbXgLBgyV6BKAGnQBIe7Nmq80ZO4m2egWzvVKM+1Se7VZ/H5IWK4LnVH6vBnTz
K1uOFXh4cEyVR71BZVXnHUv31vArVrem5nQFdvSW11cQ35qXNLiLst42sq2KkH2st7j2PviAUaLq
oS0/I9weS4xf1QTXqpdRgvWjfk7lmzyKuI31DpJVBTqjdNAM+AJp8ato4MsMK/y0PKvfp8ahakPY
AIWrFhsx3hkgkILFEypX3TDHRzpY6Tj8tR8tAv91R0APuo0Ir3bwHVW7Y3QiFe9K+yaop0o33GgQ
VmL75ePzagB2gi5lwNqqFTqiyj0sj3WnZ/sILwSEUTC+v5uH4TSLOM/XszOzOUaYNqEB4k80N8Py
5CBGwBOYdHKBRbb8e9oMLIQv5hsvdP3kcLJNER9c/6Nq/e2iiJz43fss/R6r5AhSk40CwMjEuMY0
j3KrgjvDMAxBAylM9sqMCbNE/7AyvQRrIgEDa7TtH6Qx2wxag9bpoegRC4fMgmCJ2MPqwZo4kJ8a
Em8D8JTcHrsFVvTuJw5+92pON6zYyvNjITYrVY9hju2mxQw+9BKLP6c3x08LQ2CdFuJrDEUqQrKw
nrMPo4cemqz6Buiw1eE4YSvDb2U8BNqvaNzlxZ3k02nbIlRra+HsosOnhBtNHUA2S2RFCBQZoKH1
YRVkB5HmHXAmNdsOTWSrgJzGNnYt4VfevkgcYyB4qNixFkaV/W9xVBwYlquFeAgOJwUXp39YSNgr
twL4PnPCrgBmnQmndBI+BWndyR+qfp80+HvR8NbuJsmb541ePiXSDdF6peigV/fCEl2qh1F8NsDg
9sFJm8AIpvONH3z69GgVrXEHGp2C39wq7FtBAWftQ2aGGIvR2Ba/a07hZ+nXq2QQt8F8H6jvk4AX
W/SS+ryFka2mJPBfldtJweJDwvDibQoeGql5LvX21oDrVcrzLojfpLLcluEOaGE0uEYPrykSf4eS
2rpmzRy+VJO97CdHpo459LL5i/2agp8TYCsXRe1k8lGeUmdWlXvTeOnoMA7+OfEPSXuvA6PSk61U
HBgBMH6yuoepWAfJUZpzO2kOejHYuYCtSHDbwSWVIpQ6W2KKTVdxACDob2T1A//2NhXXdTGAoz+M
ydroNjV2ewaQPsWO2UCt+iG2v5A/MywajeBCg9DO8E2L+StJ/z7HvMe6X6XILswRcc4TpX05nlUQ
ZYVwHuUCK4NfaXQfSaWDVqMBMVPaSuFti/RQ2t+gemZ3vhtpMg1gHbciuPiR09SfNcPBPsBa6Ggm
v6ZkZ0mnIj1Jip1z0nprXTUZrZOFD53YqGU7gnm0+l0aAvO+KzIZh9tTh3phr04ryT/K0cYavsZx
VxtbJXlXi/dkOhrVsWe6XDIRUp/JsUzdRrDfTuC0h5O6ViDQt9oLVNouv29TdQScrblaQ4gCMtjG
MjbvH33LK4kfQ+zN9QRZBGOjCC8DNmchTXGJJ0oKn/uohOLutozWS5x1sZLfgUSnsHDVqXJj6w0n
Ahjhm2xmdoNluj9NBnfZXbygB3tunmh2tXRv0dSuaCStxl51JJwEFYQAMl4wRetUOXHfwXy7Vc1f
S24VYQIuQ5ZnLDTQMc8LgJJAz/pVk74G0Wsk/BaALMTZ82Td5NWtRuisHyP2ynJKcRmUGsh9rgGl
QNwlw6/e2jbWSZkBoo52bhRYfk6UeYuYwCGOfkPZqqRtUWGOW3FKsVShuTydMlwdoonW9QSQbz3F
oZMpWz/23V7mzXTaO+71qyT6UjqPXT7g6yjnG9NSkJ0WVvkYbJTpC2bBPuoUhgnx8CSx6yQs8TKE
IbizK/zJdVA29UYK8Tyf5hX0urnc6MmAjWJ7kGEaLNoATQAnd9Gxl5ODLzh1hrQAbPfws0sfM0z/
wk+/9Pm8t9EIX0R7Aji0z6v0KZlTSLScoT5wFf05mM5x9ZhTwrd3SfI2oQcvBzPGl+Eq0XwPeO+M
ojXMLbvEMLKGQSqJb9k0r+EGcufKLkJJbivzbxXvZWYC2hfdkgBm1fTIoQ+XSEf5TQ9vsYuxTo9e
gERD6whW9RDh4wPbc0psjVKtx3YnCoeDlDb7tNmK/SaPDop15w+fQjVvMZq2NeiQohzj066sGijr
TdrcJGHO496PPT4jEKvF8VdqnuTovQ3ZY93DrPEc8Xsvvjdh6VVdssFU01H08N4nrEPERboKNHp0
r5lvQDVQUedTg6y+lzS7E7xEvo1LEIlOAcTwVIfOCJWx8Tj3grUWO1zW9hLGg5D4DYfhVz28J+WD
YtpCiXCGUyauASo7DrblBAQ1JLq62JAMup1+hNVTY3xOgh2pN9AdEnnP6Q6EU+UTZ5xA8sa4BUx/
iNqbHOEGgKXlvBlAvDatraUIBkD+O8ggjf13LBDzBHlvDzhxSE/JbJ475PuwoTTucT6BYwTbZBXj
LTk8logGmP1jIW0tpjlTfk6TGy2EB0pm4DXCU4QdQLsC8FRkt7L6oEvwNnYcC3I+KNZ+sl7GWSjd
y8XBrDaquRXFU57RXFdfQ86H+CAVcMh5fjsq7iPjo6b6R58AVwM58yaArcquRWOFoAsVqUAioUCR
N1wZgS2keMrsUu0lRY2kNu4m9DeQx2XuJztVnNkS8aMYklU5ac7QPCm1U0XbssL8Wj4N/rPSrf3q
BIdfGW4TMMDzbcPIL9PtTrQHaZ3rX7LymqbQvVcj+Y72xc5WQOkosK2JYS3zJTl3dP1Z0bNV3Z+R
sQXII1PfzUfBXIPKzNWb6aQVDyyJbktJDB5wqgGbbJ7FslyhraTiBFm5au5JmddqR3N8wKKO4xdL
NhwmoOVze0LJxCc9WFguaKPMmyRcD+pGUZ87ecNsK4eBPiCF8juMXFIvpoOrGtkW03qlcws357X1
d0G215q7KsW9ZxPFa1w7CRINhqjtsb41yiMHaSoPDflBvRNkVnDChrRnnzQ7CntFeNXnLZFZeI4T
UNTCp4/U93zy6zdxeoXorsMAUA6AqPXxDNHa1059sjEArSe7BnWD+a4R4XN8AMgnSRjfhvksKQ9K
tCtE9tO+TN/m1kkhxX117KQiPOqpW6AFP99J/SuyFZO5hTtd9ndNvDMlYYXqSKNuZ1oprefDhQpf
koVgtp3IYhQNF6Z1UrkoYswYyz4HbN20tS1xL2OK0qdPmJ5zPw7iBn+vScM39lS2CFUc5u6pXtQ6
PJOSEbQ7QHC+1LCbBocrPRzImHTEG14s85D6B1XZolBbmQwutUGHPZKEmaMmMzPHBEek1nrmcA8I
2STBngpV79Y4dUN4uPMzbxztDCuk8KBLL0aGyZgjJ+vYfAiqsxl5zNVEaVNO+2FwBSQS8p0o3/X5
ClJVB1VwktcMFFT01stV96guw253ivB6TTayTBKAEvbQerV+lw39yircMLUNX7bNlFvkYKUlHjF2
QvrXlycUdDRx22d7n2E01fEEFsme6m2crzTzBBd54hbMMLORlprt2Yw2UZvgO3oW5zUaMSU/g49d
mXQ8EZlfYSfX3JUVAx7/rp0dkj19Lp20vZPzdaRBYzsEGMYLu3yghgr2jfpJ417q3wVI/q310SpP
MYr8zZ40uLBex+IuqOKVnMKqX4cdH2y76J6p/YE7H7v1XU5pkj8Z8WPdU4utZJyjltZKjB6JgZrG
qh/3RPKGPJ5tIQp3SA6Y+rGsHov8qFADpycfIqaVfGZYG1ciFu/HLPK65rZKdoN4o1R3pnkbYpDh
r630hOBxzDkSHnKRmjJ2pIHecnCITTeGAdcOz9BNFiVZQj0SA2GOJ7Gnd9FKMGbQV0ojuJX23Hce
RCItdJE5CFRiwKoAu0DdnaBKOOxBvlO9Z/U24wjzeePwS6zOIB+a7EmuoWEuEjxNe6eDKU+8CZlX
lVC5Gpih6fzHBqnandnh6Ofo3SYk9cPeCtbNqugR4tooFoIX61LfaKYb4E+QbSr/WQvYTi72fwyl
TSDz4iGQ1oqMXTZCS8i7rOTeDX/VyqkQ8YSQ7C75rF8HCttV29xCVx0NRDlQ096P5gY2TU3fAYmI
dDcw8qqf8vTTGlbYfw3jPR4dobXjLgedYI/+Wp/uVCyzfS+fXhDCkUw7j14QQRFyQBsbUdlG1uMo
urJ80IZ3TV3poOMk9C8gv/K1CFpZchws9jPWcvKDbpH3387YzcZuL7xJ6kGLHtXizO2RRZuYB+L+
qEmOP5RZWYWdM3abUrhpohutuqPrQS9hmrwRDh+5Wm3XJEZGZ4fdOUII1dR3MQoPjZ0ZR6PelcbR
tBhZGvs8e9ESDw1hUTkNEknvujU3ZownrnhTj2sSMzXZaVzjM4o8y2QltQt1NVq3qv6rjYnetyYY
cBM5FyRHVBRq3BGTvSj7qK2nAW7uvM4yHEw8X33pxzP0YXm8m1I36zdmscSHQvIktkydv9G3aIYd
3tp8fLU6CQnyX8OvAjdcEu/xI80O6fQq5e9l9BlNb6ThcDeLZfPCvN3VKZyb7gsWV6lufHErNTc6
f0/TvKneqdXzMDmi/JEBnoihPTZP0DMhiBT6Njb3iPP0wEP8zYyNjGGtAqwNJUhUwGdhjFikLm9+
8GpQn88vmnT2fReeWztsorSyUQkLpQ8fwiQ1x7AGx6GNaKBvR+FNMQGwePwiq3xp9H2v3xuoxIS/
IAYrKgBYO2zXtXQyZG/g9WA3jukErBlhp/Gn3WlWHHlcU4fUH3V4COK1qvGCnfo8zTdi7oTj7w4a
SBja4nButfvM8PSUMg35osKzivcePTVrO2UnS3tD6o30pzVOtfRS6Ee5OYkz3QuowcEDWz0fgdhg
vwArLs/vM82Duk1foqUbVyJevymqJ4UeUcNekII3eilheBo0R0oLh2YlrZD1IsNiZZIjSOrWYv/j
qp4jAFPUFKRwxfDuYu9h/DwBBfMR7bkZxN3AIsa8S6GRW8MrnOFsfEwsT+2fAm2fGx+d+KiMe6N4
H9oEreQB6AyyIOt+vFEB94jRY6H/Jh6Quiu9Z8iZXUznjnrdEG90nfTiReyrnTZiIy1NSB/cYEM9
jI+ycJBBf8itLTwHA1nJNpAem/YjC84h2b/sP1XZGfV1TX5qVRw9Pa246S15NSmvDSpVmabYic/G
bE7EfzNwxtr2y8em+4qns6Bv0PkI1E077wdsD7kUmuFeBRU87NX4OM4v88DPVL1O7uwZUmCprwVr
02pkFCldGPYSUnkrhWKk31XSfS+/FvF6ziUniBFL83zK3Jz2o11Rcst8kUrb9rCOaR81oT0jqmwa
n4T7IN83YJkw2uzarzS+h2wJPwKoVtce/RnG1KbUt7K4jtOt3+7H8XFObsf4KZ2QJI1PQflLnTeZ
OINQ/ujG3xIYNrHCofdQVg8hyLfcblrkz2DwcRdoW9w1U/OgRPsMdz6ozPI6w4kIPnZF84wE3qe0
vhE17ITsQTu1wG38VVUehvQOsnILXAxvY8hSIgmwXN+b8MxibyggLDpjciNk9HZp3nhClNhlcdNG
u7DwYmb1gJ+Y8eIqVFCnNOsISTufX4x0wbHXMeGBuig+BtnO6E6Bwg2E58RGR4EpePBhsgdgSD/r
5iXWPqOM68PpUJfs96b02gR3A92QCS0aKvy084rqLss8jJNWY/kb4BOl+TqA2j5Uu3ncFfErdQNF
8AxHLdw3xa3Z3QbBrkBYTKR0Vh2zdyp6uflToVRLZ8gxOkfrC9SfkNclkCfPFRsfgSJ9X5vIBN6Q
1MdYXRqbucGANtmVVKBkQNlOLDE/hbEEu3XajN1aj+OV+FZpmzzcZfWDxT5E1G55Uy0qdsg0Qb5r
Q5RFnodgPM/IMmDYqdDzJQVKM7heT4viAs1C5aHVd1yX6bQeEy/uXJ1KBt/PyjPLdRitYcHyIQJx
O1Xcz3RR9u20r+VbrcPqaxWkO1y9k3Ivlp5J/zbe9nSMUZsSbrUAx7cDSQLdmVwpuMFoBrYbqyfv
4aB8GELLprgTavRyqo+hh9p6bBMvqA5VRfXghfVGLfatss1DoglbcigXcODKrFFbRK4CcnpiHmH+
qhXjkvQRLa+kR+pL/40gNkkqtcNGEA6qWtn4ocrmsZY2Gp3EwRPzG/ozJVclVBp3Cg5dtM2alySr
EYldEGgvko8eXsmN/ph1h6zYBIrmyTMU35souAv723bYoVq4i/kNQ/dbJHcK5jXnXyQkW+WN2RxS
2RshJUJCbbD3oJwqb33SUObd3S7lAg7onRq7Sj+po7IKtHOXtBiJo7XmlvF/2jBDfE7R1hpotJbm
UQRwI371Hf/fq6mgmdg+5l1HPAlWlbjPfKIGdw2mpcHUrHJ61vWEikX4W5Qe/fmkii/JIKEGhVqg
GTqBYDpFFLpS0G0H8dxFZ6kzuDipWeKvrsKsPihOadefloEyllbruHXnBFPdvqYt78jSUUnu/Oo3
CRczkLB9hXq20qsjfYU5/5RRltJKj06+JG6N9leGxGOgE9u6krybiY7AheU/B82tKN+P2osi33Vt
YJd0V3IKP6EhTM43sKuGzsujt4DWm4/+otI/+hhtD9FLWx1jFJfacyKhq/a7Ne7b/JjT95OH91H/
mszTf643gBMquElr8N1QF5mg1a5YPAT1MW0+K+udwIAroCf5tCeJr2bwSOdImVks90rkL5QHtXDn
eB9N+BF9CNIhrqM1t1mM0HGXalz1NIRwkib1RDBU+iK9wFkRtNTv2N8M1DiCAkoYLZDwrWc2EMa3
kr9kbtlm1L6K3n+vGmRKuRGLaSvq4Skp1HXZ7gaZDmvK7SEGDYqI5DBwH/rHUZHwmB36xnoNp4n6
J5OYi4pt96FHwEqdWraygwTyhnbRYPDglmkH81hy55aaRZ1pasax83URKRf0ThpXs+bpdlADaqOk
y2fE14Y3GZK4JwJUNa15G2azG831QphH2qPttZ3aP4tNSpvFoP0YQA2N5y85SsdNYwgmQmrGjd/5
ZwMfcuTcDERW63Bck4mGqLkIZ1ke9m1pjY65tDITvfTkSpbshIkWiOGAfhDEvr7bW3WMPiq1lXZu
APCGCbWLYYv5V0j+mLUyKmc1MjQmZT1Xm18z7e6xpEBjdKieFfQloZLa/y/WfR7GAOokaVgX626M
2NLd3Lxb+CBco958n5Fi/oKn0GJqIlroLf0969VGfeiIcKAwp3JXL5dzW5RfRasekbW5QnT6Pu5X
IassuHdRRODiEoU0NUgD5T2Gy6ohrhSrsysQwP54zeP92jKXY3iYPabQIcgl6MaNUWb3aUtibCVX
IH8/vTlEtxbxcGyEjEuYTu93VZVFSJJP9UAPQUQ6U+OdrbTaSjdFrOhXBto/sLh4fUzmQVPiXKRd
wjEK5GrbpMeesnGNlWyLTwyQka5obOlNf7Ge6H9gHf04MDz8rxEULEx3+D/Sy4quXgBc5LBhr4YQ
1LrJqI+1UmqISyY5ylxRaCUe85DsCszhBzbGX0tqF6N7PYowT1+QLUju5a4PzckOWipvHKdU5pZJ
Ma5G0ZJupFiEn16ZjeJKWoXcRhsyMqpitbf/DSf48WuDDFyQX4oJuvbvczL7SN4UJQ6NqRFylgVj
FzeVRImkO2OhnP+92I87+I/FFhTIH3SXxXxPZ45h0pkTX6Uk2nTx5Naw+P4PH1bGioc5ITj1bzoo
TdMx9tUL05GQy3J0Q9jNhqJxp0BxkIb0vzTkALKEVw14fG3BBuJbuDz2H4/VxWOLmCkkCAJ+EGPs
Haevqob8cZ8i+9sHBlcHyLBqH8dqfRP2dAn//V6/gwZVHAUtBbcIfVHLu/gBka+HGLNOsDAGEVWm
CS9KEVdx0pmFktzOQvuloTF+Jez9tHU02TB0fDeh7V86jklJH4qtgetJVqBpLLbYkErtfZIGgt11
vXblGX/aO6jqYCUDJ1A0L40pp66IZRExMQeyE8KqYUqfDy/7GdTTv1/mTwuhma5qJshuWOYXUKRI
x58oTjCsiYPsVUnVh5QWiJxkd/9e5qe39+cyF2ehLlQlMAc8KTR0fWPEPwdUVFWajBHsp38vtfxT
f+OFAOCCGALpRqiDUP33/hz0LK86FR27UkWnLZ4QIJfK/FpoE3/ahaaJayQGBTjTfIOuzhlks4Dr
fZYFeyax0tEQrtCT1HzMpVVu/Gqr6cOHwAHE2XLr+9Mhysy7OZhvoPK+SF3k4d6zs9rOq3KqCiHe
aEzThuwuMM0HU8w91Z93Vdm9auNZIjeNYpBJmtfIkJ1UtFFQVVfpzqJuD9ua5ghYnZ7cNhwYG00e
O3nVG/V6ceiVsNfUR7D7FoVZvxlQZh30dVOcmRhS0Zxbw2BcDZZDLl1tAE6g3y5wlmC66dOHWtNd
OCqOmip3QnZUpL2EbpfoQ1RF0Y3iLLRuRgm5LhwLJ6eOAVfF+6ZOgQswqFtExF+b9DYKa3ssSnck
89fLbqv4+5hurz+FjkJ7U6QcLUSmV9ssTjZR1Zc2ZlSgkwRbaNI15oR7pT9xqa5HZpgy1XxU12dM
DB9rEB+WJpx7pT8UeIv/ezP9oNfBbrIAfYhQm6VvHhRa2CkhZscWPEkEmDbxCxI5jrLWdkww97iC
OVdJhcsd9Pf+1UkNTDyHFCQA0WP7e//65pQrUstMQ70rD6AiVh3e4KtknWyz2+EMMOHaVv6+k/9e
8CJ5NAQ/rhqRBeGTb1W7PZvTTgAeRqGU2aNdbWELrIXhVSvfh+drq38PDCyOZeFiDgZY8dL+r0cy
BBS/YSKFmOhrf6R4HFrpIxYVbRuF/a9/f87v0e7v1S5ig4QuztjKFldycJrUBgkWOgOtdeWq+HkV
NDTxLEFpzbxAXoZjUSPowDN1kWhthHGenbYGMZMSRq7c/T/AlvEZW9xPsbjAEvo/jJY/bmMK4t6M
ys506tI36ZXGqAHjKcH4rUYosp0lrN/FEcCHNon3SR4Mm75F71lTET1DHSHxrAl569JQk6f/+lUj
AQC6GZ0bCM2XNxiOLrlpjfywvkGxqueQ442Ql2uiv3blff+wgVmKOxnKhwpIejlRf7yDYAiFhtYJ
5zJdkGJ6c651n3lnkiFFNC580+L13w/302s3NQiDKB3IXMHqxZK5UGiDha41aPHe6U4JZhTqirn/
qnU1qL60Q12AaPa/V5W/X236X6suf/7Hg2rVpGZizKqL8WKzM7E6urc+6FjYaEu2bgNGtVoxzfSK
28JJ35CsWxXvxQ1lb3slaMjfXGQkXO5gvOA+Li2KxRdRKm6GVOgNXafpvpK8t4a+wqrCyqWnnbpi
8OkhmO6vHnfyJl0Pd2V8bd8vQekiSppA/1UZgRqshS/FD6OwgXttDssHGFzJiVyAg6qDX67brv17
6+Hfb/6Hqo3H/Z/lLj214Gc1ghLjJhgfrHMJMsLJveKx3DCgrDeLVyku7CCobuQrNM4fN5qBizIy
yvwC8u6/P3ll1UOmISdOcJ5cnekTHfAVWm/H2h0c7tTC99Ctv7LRfrj1WOyPVS+K79gAvziV2OuG
W3+dbOgnonW3Ysrs4pq48p8FpPiurPnzjvpjzYvYDLhtGnWDJ5XXJiihVe5M5Cmuv10I/MzxHksW
V2zpsXjNnMCbr5l//hC1/3hmuAZ/v+lB0ZtCUyLDqeY3PzVWPQz8DGOYKztpeXUXG/c/5m9sWQ1i
8yUxN6xkcx4r4OxyvMOHxToHHmASRBiUg7Txcxt5p8iO5YfJae3rPqo/kAERezBV6kRVXyiHFyFk
bGtEgKCKEELwmt6gtmfL28HTPXF/zf/7h/L/77WWN/5HuPJb08x6jbVapz5MbvMf8qz6YK0LZ3q+
lkj8cFIMGlLU9CJccf7Vi/3jZ4Yv+rO+MJ7TW2Ck62yNr8t63FXbzIuP0fnaivL3e2dJWxaXczJD
mLEX7zLoOytLuQCdMC83rR4iv4o1JTW4GGf7uRvftDH3Qr+3YyxowNZs65IJlTnYHSimVme8gqGj
ghIozYjVFD/UQu8Iw0NXF/ZYYzYC+GWsfvvFc5hfo9P88NP50QYZAxU0XcOLA64oYiYkdLcA/wf2
hNRehp2ChclONNw2jb+5sul/WI7UhP4Er8pA6OoiigVpalVBgkh05epryQs2w3r5PpbLe/llrvxV
5gBcTtfaf39NmXS84EuKHDYVody/t6AZlKmFWLHuTDuASHZ/UJzqaG7pXGIAsjLWips4qG6Bsj8s
hOKrgXTZAn+f9r/Xv9ginYK9QJWw/sIqmx3FaY6CC5viQbKB/ByZp62vvOrliS5XJB2kMMX0FyWU
izCmipWSkrKginXuXLxXNlh+QOSpnMEBmo7RjI3K+r/X/J7Dm8ofS8oXL1kUEz9oGKQ6aohIfUkQ
pXleLrIdNaPsSleuMNq+38aoHct8TtQa6HeJ5pIc/BFY+r5Cn1thKNAI6UAWH1baUS5j8XaYwuRV
qX3VBHuBKgFQOyHwclMZO5gnqr5T0Pl1plRBt5KNYb6WkYjwvKSlFVU6llv/7ZtZfig7YFH0wU9W
uYhJhThiGSEy4tNFmAV5dhQaHyT9cfCH3b+/wffwx1LLEGCRDLT4wJcJWTSrQowGGTaC44viaYfK
DlwVlKtt3oR76St8uxb/vn32ixUvvkKKc26mcNzdAXBhrL2XwMSk5l3EXObKsy2v6a89fbHSxQYT
1CQxBqonlyQI2dgzA0tQuSuqVcwS9S22Oyi7VE7yIDogR6+fYu2HR2WuInKcaMVRrl4cY3jKg4QM
ve6OfR0xo1SZ5FWNeSoVLXeNPG7tKrYi4PNJHdhDWiT7rGN7Kg1l32rMYsyeUklJG3TuQdtKiakk
0EQ64XEum/Jp0vXx09da8dAZiuAZ4wA2rqT7eaqyCsExuPkAAC0Dw4IorW/ayVD2UtvLwESSEPbQ
kqeBFPSiDjwzg47ulfG7RY+noEYImEqrSSxtKoFJG8rnyW7SzNgz5hTskzADFmNzlmCq0FROJrHe
DhPNmCBrWreSa+EtyIbcLYPaOlpJgZ5nByK5F8dmW4+9/CIJmb+d+qR5VMcgeTLyMXm0SsP3ZCMq
UZfx/bQ4GUGPAS3d4q1RpP4OxZCEuGTBwXYNrR5F4B2+CaVn8g1v6qbpVq+qdkOrvg02rWrWlRcN
qAH7PPlzLc/9MRozuUAVyZwP7aB1UBQEEwhJ1LanVJyAWUYGk1DJGIR+nYyIdc9Np6go2ySisVWn
OTimfggSt57rBFJfrL3U4y8llOttivYPt7hcg55I91MtM7UecshrZiPXMr1LuXjqJguvI9GQYzev
JICCmQygTitGlKrHLtNoxPlTBV2hCMVT0Vsi2Oos5Zj4oJqGsUZcvxFHtbQDhWkASJlgjgEhVsm+
ihWcbdJo8lp8H9wsSIYNksfdtpJD875O8VIoAozbNHPUdo05oXTdWgPT4GDB/Qo6Vgu1Ybq4JWWf
ZdrBPJfj4WYQjLyHOhcPuCmG2toYR0y2Qga6TpKIAHfKue1uhCZK1tBlEAee8hoMeI+w/Yqevv6k
FZX/yCUuQqebJrllqiwVLercqvksJ0Ft2PEcStVaYMT0nMWRfI7GwriSRHy7SkkcJBVdBxQWDfmb
mcwsQxfSaAu5E9BoFZgnte6VOHNtiYtjPuJ4i5GIDjtnlW/1XbcGBuKoq9qNbhfrV7SS7Ssrfrut
Lx7qIkUuKjGrxUwFc/3C0HuX7QpcJGkkzLawru/+F/n/tyrnYsEl0v15dZpJUw4+C/a/jNXs6F+B
a5yWtoWwljfhBpmTqw3Gn4Lnnx/uIvmzlAL1KBOsflCpzpj9RlUdlNm9Zn3++2X+8PX+ygoubgmf
llvehRjpGsW4SWLRbZLXf6/wvQGz3OcEekVmBmaq32YL2cxIGiUwiEc4GQp3bfZKdMTIG4mR4UYP
IBk0z+nCcklfBwDveRbvMyBBhYgQO4rfighYiMFAS+vGVwy3NzNAb3jOJu8KHId//9rvtd7ya3U4
5rgv0aK57B0QYbKi6XH67bLM1VVhF85Y+IkFyGdwxyX8OSnao5+8Ti1cArP0ymj9P73Hy2v7z/Uv
iowgjIde6yxGvQ6AjVO3Tta/jDthjY0C7QPd/b88LtKnqBOpIrnvRbKVzIxdylYmH9mVZAbFMTgU
WxIgmgVX8/qfMhL5f9YyLrJscRTyhp2wPFq5hYRjvDCYoS+TfPkMRVLcojMv/5I/WlJuUGj/h7Dx
V155eaSsIK7N5VF7r3rHgwDdxmRrriYHFItzfSbxQ9D4a7mLD+l3YqumJOSu3xfrvu3Wxah6+hRc
ifD/qTovNgxplgqCBQ8qA2mki+AURQjPxOKSOC34aMiGOR9y6W+Cwy8nOwEXjsfGbnTrVfG/6Hv9
EEH+Wv8i/utN7Zuxz/rDYLi+8T5m/7V0OeH3zye8iPdG1dL66YiFdRV3m8EPoMhPKVCQDKqGNKYS
6BOooI0WXfNL+d6NWSI/iB2MVGjYom3998vF9VINChJWd/Tag+pGruCKOR3r2UYceD2UV47jT+/y
z+UuLpqqb9Fp91kOY7HbQId9COlhuBbifrw//3ioi4OQj+XQBBHX2WDPL6MDdH0Df+V1tAcn3hc3
3bUdem29i5MQwZQEjMZTDfb/Z+5KliPHkeyvlNWdNdyXsa4+cI1FEaE9lbrQlEqJ+wZwAfn186iq
royAIoNVfRqbw1i1UgIBOBwO9+fvyZt2nbsVGEbnhDeuzqDcLfmZj9IFfyKOV5HzaQIgMbSbx1OD
Yp+v0/vJtWaosR6gxe52fKHzI88t1mSPxos1vcIDaIO27h2QhzZElpzCraBH/Spulx5/0hkPeGxO
vAdUlVpU0ZOLN7gHQc7By7/P38IiOz1Eq3FfIblDPNSUTRzYtwgJcnfB3S9sBU8PWagKUAUfW0Fs
lH6RNmU2qk0Ogf5nINtoIvobL8EFqzbk00MUD41ehLk874e5GffoEnSt5wFuF4BvF/3nyzfN0jTn
nx8FbLUVhUaqzBZwA9y529ykPqRloWTqwds/idC/WTi457IrJzvLecF+GkkmjwNu0PcSUN0Vcpg+
iPeQtmo9a1O/Tx7eY/7inTYv3QVTNzj/JJRmowFxqnkTRGEZVHtr+tr3KsRIWrtRvuQt+GNjdGe8
s/RZaNUFTzI7ikujc+4KGZUpz+fRLUAWQgA4C3qjSE9jAmbdJS7FT7WzU09scE4Lak1mAblTBP0C
qji15HV4smYAp5col0IMvE13kDSFTu5iiDSv4aVZcu5rKqbQaAhG1u6e6nVYb0u3CqpXFLC6IPe0
zLsb7EVAw9LGcj4sLBDlNvPF0/sKILdQ7PXHa2Ttglm8QotWzULcuXBGTS42683GjBAYAzJcPLD4
QIwlwN28SvwqKro5c9Kquq4r3ACQQVe7qlJlYJItO8m/472O3iDAZ/r7Wv+qWElw2dWd27Xj8bjU
XlXrIRnjucuQGcC9AHKUb1vj8fIg5xKIwETiYY2sKvj/+PrJiG6EQa8olI5t9IyMrrxRrqJN/sVA
x+otKGbWxWGJNvHcC+FoTImvuSllFmZmiDFxffuTGztC74cuuIhQO7YeSecu1qTOGcePWQLVg709
cqcAFtFwVFrEP4+VXdmCraDDDXXG9fz+BWfLgls5E9KCewvMa7AWFKpBuH86nlgUbYpkmQKJrbnF
P9knkQ/qI2/OK0ijx/AOc+aqdX+LK8tHN+blXf1AY5/a6kwXCRHW2VYBKOQOX24UWaenaHW1BtY/
Ny0BDSaVDPKkmVW17QcKlpaiYkDKJbKAviCDtQPIOsap75CVK+V1mVrkVbNK6DtDzx566noPSpKy
qRMnAvWHr0Bh9ZboYDoE6U3cHkYFymSEFMiz9WiD1SG1BFacUPQzqYBKFDEw/3TI940ALizoPJYe
tF4mT47A9IoqetqVdlwVCuTfJjQdDK31CJKPNnMur8vnnIQGGzdMqLtoiiLzQOC6bgy0e0ySp7ZV
0IR5shn0hCFNL9ZuLwkLV6r82WNguI8yIbYBopCcx0ig09FrqBB44Q4QQUp9Bv3ARyz35BZeE4B7
aE1Q3UYXT+sZt3O+ia6zp6Fz8Nzp3xUHGmDon1v9F2tw9FGcaQ5AxHdZ38toyjJ3E+hF2Fh9y4oU
bxNrYQE+qk6cGZ4swHxHHB07yej6CFUaxTO716hXwDIApiiWOiQ1nWIofG3cTWBg0fR8fXmSZ549
JweAr4f14Jtqo6Gd41S8D3S79PvVFMxIghhU5ouEjufHQ3YIWFodEIoPaMXRTKs4x//pKdzogay7
59gXPt5YzTVDZWLRvXwOJTC7+RKC04af4dEEHVjkKlKBEkZYmcHsr03kPMJt4i6G259v8dORuADJ
ZAo0PLtuzngMHhQJXKRfQSaIGmrl6t/024Vt+3znYThk2GaEN3AK/B3b5YJGRnTnemKA4XS7RgHP
b7fTDXOmR3I7PcwCFdLXy6Oe8Qong/InArx56IJA5KAY36cW7XI+ld4IKPAvD7M0N+4wKKlEqcww
N/gFWyIg4nqg6cJUPt9z8/pBFXVuCkC3A+f3a6kCV2MF8hsD2pcg0kdH+QjajMsTuTwI4Benp7ps
SzpIsy7ClBp+IkNPEsn/pb6V8yfqr6kY/JU9NaMuZFEpe+Xr4OgbYxV5YDCAWLX3dxAyZzcHCBhg
F6E9YIrznI/OrxKDTJfJ4Htt4vHAZPQFF1IZVMq0ULCdN4DziMCM/Bhn/o6jcYqsaaFALCheum72
yrZdocs4+BsZi88PGxjC0TjcuRW6nDQMNowXa7UHRGXL7jOPbZNgRq2xxBGhCZB7IKtYX7aNpflx
jxxDkhuAMLGO6Rqc40G/Ih70K/2lYc4kuU/nxz1pOlPplRwR30fYqjpgMHmYEZAAdtwtMcOeMw0U
8gE6mNvfgKE43bKhrvOeAWfiGWjHHsEZkGlvw/D98rotDPIpryImVEGxRPZqZG6UBHSQQISxWnQv
D3N23Y4mw6dPqqZDdVKvAJTyJF99A9XrNlxV68ZPofSxYAuLg3EeT9IKgFIGTKq8Sla5OyN/oNhm
g8Bj1SxENWfeMShxozcIbTpo6YPM1ekupdaoCBT6m8hzonmhd8QdXtS2bueJg5TQhu0yf8kwzoR3
J0Ny94YFaEkXge4bL2gIA5ePk7Zi7btAQYMC9qv0fmHrPqeETmfIrSajaKFugQn3oBe8R+s+cG6g
SvLnmIY4y1f/B36Hd1XHK8qloKiux1meRjq6cQtIUrTNZAIaqYzK98GM6I00WMjUNyM4ZEmhgdcF
VHeovlNQWlp0RLEPWOnQHa2IOXov1wV4AfPmm9rPrBNVWs3988BvVzaE1vJNVEnFjVQrNUj621iV
1ya8avGPMwSn4Tg3oZ6K6VjlEfYLFJ2qtVGjBYTSmUBCFmUJfYaA40AugzMIc9IbnU0gKZ6UdFUR
CFGHw0E22M406oWzNd9H3OacDMUZQ9qlGWulDvzk8Q0RH0RQqV02tzMXyMkA3GKB4ymziNLiQgTn
FpipWP+Ytl9SCcQpOV24FM84PzzLVMjZQ2kEQCbOmU/AyCRMgd50OdKXyRBum0F8MJpywcee3Z6j
YThH3vdRGFUd3JFcQzo7fzE70PFBOVqOnMtrdybBMb8z/5oQjxvHRjIzr6nmdZs5ajajQ+5nAdrz
kTKejD3oLhZyReeipZMROdOjXabW4pyXT8f9XD0rD7Hbfc3IulqzIPOXssVnreNogpz5KaWl9GjD
VzwahsWtJkjybRiN462m1+q1RcxsJzBBWNi/JZuff34UOxElHSherorXxcxj1ES9ji7E6GdN5OgE
c+EZcq+M6RYyUyk4pDu8Pnp9jQZHB8HgwkjnUkQnB2z+lKPZ5M1YCmnPEAlekatGt0UPj+Ft89yj
qgsGWhmxjPpFc6KnOvhvXnUyOlqR7YNKhfGpKRw9lCJth1zBZYmGVnCXoEafGvbgg49iFYNXesE8
z5nL0Xh8R7igNzSRzBpEfiHk7yBqPIKDpZZFN9fvmpZ5l4/fOXdyPBp3Fmpoq9Vqg02UwAlNq8oD
XMK2wtG9PMyZSZ1c/5w56vHQ6fJ8Hxvquxq/JcMhF8APOFKHgDH58lgfUt2cv5csDRgUU5wr5DzV
wxhOyMKp0Nsjru6BGuuuBiHFO0I4p9oAZPcAcBhiq9CWdgQ60QYAkvMrvccS2LJbHcbVEoZJmY/4
pS/iLghlMlQWM2kOuIZHSCX7hZdl17rpFQ/g55bwXCu/gdncsXagcnIrF7g3nzx3X9gOmnNkg+7V
nWn6FfhdvwsLnWHng8Gj1eK2JixBcdtTfJu5i26TbenP7ZvSs3pt7GbhKnkF4vTLG3Qu1XWyQZzn
gIBPk7ToGkb5IQ73CsmE16osKNB8CFjBwRwTsIYJoDcGXg/Nu3L4qkBve6FvaL7BuD05uQW4PSky
g9QZGfAKiuQK4ixFX9sa6yPVyZHp2zCtjQ5QpSz3OIzIu9I8BAPo5YU4ExTjE36kWPk4fDQFfdJG
JAfIWkjAK12CoRWUbhmoHK2m8QRw3V0e8cw5PBmRO+6mCBaACA0nIIGiO0K+ik3qiWYJzpbYT/Jy
YX5Lo3E3Xy0iiKgHZFg02zJa8NkDCpQ6EC13QLS44GHOOjIAz8AbgvyHxOOP6zpsKSGN7OUN2KyG
EHITwNAh1L68gJ97sNA4g7QlWB3Q2Ic7gbuKDEHJCbCiqMdstHvQTvuSS/x8PWep0zs9tY0HC85E
9NMt+t1IsBi8nLMZNB9BrUaFcNInlTkaoUtdE9lcDxo8inSFjJYRVGecV/D4I2YC+Rsa5ZHcbJ+S
w9JleG5DjwfnNtTIrHFSJxlRYRsBrCtthglsxGPqlkaNNp1o4XKa15I/osfDcUdUKLSWVnWieLIe
CjsCXC1YroTbvlXjw9hU0pIrnD//x3hIpYJKQtU0AH90FT2yPLhKG4gwhgL4X1p38ts1DfotqNo8
cNbdLCPGuBf/59E4x2uYNdTZR/BK6GahHeYWnQeGB9/KSirLbgrFfFCMNveaVkWXqlXjpynprhuF
aDeXbfrUpP74EA1YbEizaxLy8dwys4EUFWDepjtEu1BMfLWowVNgUxB3QyPab0m4cIhOz+qfA+Lw
GDrKfSqkd7APR+FcTGodQFTwT0Bi3QSR4thc6Ur9VS0XqYTmNeR3FFGbAcApII+flNpKcTSKXgV3
EUk6HbFbUjK/msBvXiYaGGJjsP31apWBrr7uHFr20ZpAcnnbxgnoBSEiYUvgWHJ0cMKuLq/5uSVA
L//8SZIG8CnnRlJwfTRqlAHMJkcpeDipDg7BFjxlHUgpLg91eor+WO05boW3MK2ZAud0taVIEqum
6dGPGybdg55nKfjCKqS7cwPa4HYrWMYCfOPMiJqKaBmt38AoorR6OiLUF1L09IDKBPJxWkdsgGWA
5f1mJf8oSfExM6hCmiArQjMPWsw5O9IUaiUQAYRKcBdfiyrAZfWSlCr3WPxzDA2qlgDMiiaixtO5
pKZcQ2TElNANKvniDso0PYLGai0501sZTNeX9+qj3YkzWEgx43GvGWgfR0n8dLhcSCQohZUWeEtN
cifHiAr6kAlXlR5BdybUrEPYWC2g0VU9eAmAg86E3NpV34TyTdZAKrpEi1YAEKWxjsvU8NByMfp4
O83s5CaogikZg15VmrUYsc6PM1Cu6YI5HMpYjq4EU6VbOvQDGksyqDa3hoBeakhroIIN/R2jhxjP
MAn3Q6k2z3ViGFcVbd4osthgu53PzjiOSBgU+YJj5uJnE04CpEIqSl14hWkK+khPV2VIBS2JGsHy
ytD0JqSjhASWKwgEDODFrVqKN1OGp/vYgeIf1TYLzCwN3c7KhaB9gxB35VkJSKMR4Jhgkq7T0lWt
7NVkGbiik02o69saClCAgqNVqLEtNE/11V7XCrurJseADDnuoYWkFO905ymZ+ox0xUbL0kecceQD
TcheGaikqKCSNMFEEbtaClWxtrc7DQouX9TFJNUnS4anFdEcAh8PKh7QMnAuR2virjXKUUDkIm8A
/cc7dvwO0khPXpl7wb9syLwL4Afj7DiOpglWHkN/hGQOIUjnSI3bQjacAq92eSjelf4xlIV2fIgB
IzTj/FusEtHqZBgHy65oX4CI9a5VtAUnyqWpZhNEoRAKgciYo4UQ7H6nJsiMMCKJJWL1EHdFK9C5
B+EaCgGO5KhXyUFZMI/F8bjoQEK7EuTs593CeBBF2s2vVHT5O+nKeFvOYJ++hj5PjzthoFCQMlAk
CaiBRSu6SwItkF1IIXiX94pDTn4ehzPCjsqg1pMxDvLfvtroII4FBBcUoOHIIE5fr2jT7HICT8VK
p0RWbio3k5QGuKkDMoEcafEgcq/Rz5/EmSq8aViz5mPqyarYxG5vZ2vVX8ZyfVTkj507b0OzTzg6
811oFXVEsaeA+SmOtiYug8i5V/sEknk7UPPnbuwO11BKcEzf/FbvRXBnbKk7JwXmfuhhDWUcf4lA
g0NQf14A7roW1bhK1NkxiBt2Tb3J13x8iB+9gbfEhUtM7fv+CuJsXhLoNoS7PG0z3IMVyEkdNOrb
eLPuWbCceTvjITWA7SzQMCA7DNd/ulp9h6pJPRAVJaMSjXR3Q4M2EVCIg6NdQZ86qOkXbHO+yk+3
5/SW4Y5c0o19qQ1gxhahQgRKgsEY0WoopFq9mfExT2oe6hB3QuXxfVBD9bHWVaO0I5bTVWWEw93H
5/zPK/vf6A3sMvkYVSX997/w369VPYKEK265//z3oX4r71ry9tbuXup/zb/61z89/cV/75JXUtHq
veX/1ckv4e//Ob770r6c/IdXtkk73nRvZLx9o13efgyAL53/5d/94S9vH3/lfqzffv/1terKdv5r
UVKVv/75o/X33381cOj/5/jP//mz/UuBXwu6l/GlfPnFJy/l6xt943/z7YW2v/8qaNJvCJ8NEUUQ
iIPP/HK//jK8/fEj9Td0dMkgy5pbSRD640dlRdr491+134D0MDQ0xONXAG2ba7q06uYfyb9Jkoia
qIXwAhygsmz8+p9vPNmsH5v3S9kV11UCZefffz29/7RZPllHaljTDAsssOAqOzXekfZgnKwn5FJn
WcakBK3xrjBvy2ZJi/r0SY6B8FgF7RqIGwBIRfMl51MaEIOOndKiN78fwYUff2uZ8SLlGgQRoZmo
J+b3o834c6LHE+PyhUDmYYmQf0AsAeDRnBk/nRkwGd0wIi8CIU139AB3LH3wZBsFouLwTgjAisYg
X7eIGpsvoKPDCTZWXL4G4hcRiFS8mLh5qqmWUKYVBpQm2qASRUiAQOcserw8u6VRuMkxrU6FDDwp
aKKaPDH7zkbR1aHOcXmUU+PAEp7OhY/9dKlsaDerCtZdet3pxgZ68olTKb07tdli18CcReRXbo6e
QUJlWugP5l4w6CQHX6zCDDteR6sa2L6Z6EJxKn8Jq/x5WhBDn+3eBIkuqFu5dKZIIoH2EsEWWcJb
PjRXWV5sIhm31pgtpRDOjQU6TnCW6KABlPklBBS2z2mFSSXmPtKJX7HUl7rMHrt/CK6adwtBH3wN
DjK4oxE/nxq8NCoQvR3AId66zGX33UMLOivmjXeiXS7m92YDO90sWZqZrEBSraI8rnCDpamQGxpa
8O0Um6WssgAyssjBL6URP9v56TDz8h5FIqVUyUVjTqBXFq7r4gb07ka3oCPP4ao/1u1kKlxcFWZi
NJgppjLDZ+aQotqjNecAsYzbmY2MbfUr8bH2pRU5oMseeTbJ0RyIrV4V6/6x+hp70CORVxBTdnTU
2YbVUufY0lJzHkUMzSo1e3zfR8gbCGjGAmPD4o7i3ri8pZxPIW2IYoeAtSaAhYJRAemXiNoACwQz
oF8FD6pLVv1KCep9/wHrl9GtBvVNlCBcimKAv1SO4nLYf+wMzgwgbyr+H5Kep7ufFEqI2q1l2MBa
e+Ua6k1zX2DuzhEe9bWNsSvuTV/dRvDi0XIb05mFBwPVBx8Ubm6850+HR9+5mrYEuk/z02a4ReLi
FhqTlQNeCTCxQBPopXGtIN1mbr7YLsiVkj/mjjyOpJqIDayZDf50cEK1vBfiEMiqdb/ONgoUYAsb
glpe4XS+Ac5SU7RzJw5ql0IByr3s+M/NXAMGGZwvCAxkvjcurC0IQCILbRNV9Qdau+MIoHcc+W1B
PNxuThF1G1OQF4blH5OzC1OOx+WeyJJcYC1arLhSpq4RxT5cpzML8zamsNIpRGU/pILRZjWBXLRh
bkrSvQkZ4MvT559an76DM7yQgUEuBvmVLUwS6L4Sf0ryu7ipPSXMAyWPriITaZgYVjEsJNb4bPs8
9EyFqELUHKAjk8/jJTHIPy1oDXwYnf5Y3PSrbC1s2ue/0QJ5xruejMXlCvTYMCAMi7GoV6OVwa42
qTubl27rT+mqcEGKslsyrXnpuIvjZExui4u2Bz6CEQvCSwDty98FugDY4srqHyfnZARu8xKlayLB
wqxyXE3yRvM1l/miV+IFK9nNW7KLnuvtF4iTr6UgPMxpETTaH9CGmAar2ZNctiX1c1hzuqHcTRmr
1NIzZIBtaFsGsjNdzRyB6TXwrQE0iZxDsVdfaKC485seDaEe2qw9iN8+zT2/FF5GtsudvooOVjBj
pNNbAFdifOrlrzx38k4WjbtozQ7CN2bzYQomvhIKLijzg3QeHeVtsGx6Zy1vZrKQQcIE8QTurkmh
GFP2s+WZ2l2dNZDceRTVJbibzqcScZg0MBCAz2nO7mu6xV2dCSzcQp5Yg6iFrLzhoVO6pKpg5qh1
79jYN2/5GPaCrRujCl0yuYm3ei4SMP1J8hZ65eGmgvwLpO9a9NEhfesza6oCobW697JLzHXbMC1Q
CI1chbJ61ytC/Ar2wAaCJ92wi6x+gIjdaAwgQgaMktE+fkFPbnEdTaq4bUEr6TMphAIeyO0gfNrm
2zxUISQNbngQZoN7aj13gm0jWSRXVJvgjro835KC6K+N0FHf0ibFj5VWAjNSLgVdhARUDXXOLaQ+
UCvSo8HNY0u4biJICJaMZfeKUpWbxBKMbyo0Tb5araBcUaWc9kNJ4l2VtZrTx+a3ctYyAi2ruBY0
kDXgr8U30yDNUnRh5ECxdoQydaquKMoa26Tv2nXbIYYGelGDq6Rg14rqFoKdqFHnewA39F0ZxePe
LK0ioIIJHuoqVR0wCchOY0B7GCz906rRB8lvojLaTlqqfqkqTbtPxtiCyiu6yJ6yOBNuenAhB0Yk
tLpjSl17ZUJhTrVNIZM2moU3pNBDdUYl6fhoCbRZm6GSe8wajE0MStC1UNX9phUFddW2qujGUTM/
C9NOe+0MMYMYM5N0qDX2lDk5UP0Hc8A+OUkriOvY0JhboNdj06QgseqLaJa1nFDRKMS2dCokkt2o
iJHStYb0So7rzoO2l3nXqqReR3It3ehNCz7bvqvuZfT67FEimbzYLBscZpmxelXUPUTEK3ROb8Fi
ldC13Ezj3sghgibrU/skF0buikku+rqVQ76u6BBxFYoA6U+p7nFLG7kf9noYe1U/mN8yhTCoLzNr
k6CE6VVqCZqN2ESg3hj5M+1U5THrev0KLIPyu5oJyO53Os08k4WTr9CWeMKoxaYPhqFyJbQxtChS
mepqb/eFkdwrHZjoQZHVznpZVQQWRkjSWY9lLEgPplFoe2uQi4cwIxAQraZwB9SssJFpfMsG6NqR
Dh0vN4ohxKkzFkoHqHWMa8E2005odhmNC6g/kGwiQZKr+cGcpPEGLGn5Bpdn870QoRphj3o59SsI
HqjQekpjaA+GtCyvQ1KWj0nGGGTC0/EBrZHgtg8zrdrLJKweJiIVhjPKdZXZw0TAChWaEOfKWUMg
+drS7EETpwpStd0QakFoadlBVxqp9UucQguqpoqZuYSqyToHD7ZjqfLgwgJE0IkZEXThwa3iyGoN
OZSxCYEeD41dy6CJGKY0MIoE/2Io6bPRM+kpBuUhtIsgylymlb4BwOwd7Z83FriHXgUTmvcEK7PJ
6IB266GC+i2tda/KiJVBhQC9h13IJleyCuVggjATNWOI8eEPe3UxtK5UZ2rQqT06umCp0NgQ90LX
Ws6QtPrBIvFgx4l4mKAb2grqnkJKCxJwlWm5OCIjdLqIti6tKrXNCBxaZYE1BmHCQaNRB517CNyG
aAFEFyx0QVMAwa+lDGpkQjTI+BbrFvJTDTwbNNjMdAKhkkxqxIpFq5UQa4LOuAcKdBNCtRWY5uKD
2FRv06hpQIhkNwQJ1CYxv4RWnGxoB4wIBK2tjVFMkU0tSP0KQls7cm55hcWGNyFR0PurIfduZqsp
kl7A4q7tUBtB42UVggU/z4ETaKfiCteb4Vk5tHqj2kC3cBlTXwjzDHK7SerIE1jqslA8tLURBbRP
pC2OgK6BgryDep0UJ8kOpge2t9hQr5Fl/SIlYbdG14+4Iao4HoR6zHIvCZnu6Cm9GoX0JYGBQlSN
tk9x2eFVZVbdvqFscoAbM3ainq1FZdiXMWPr3GgFJx3bzmF6CK37CDCVYdQejTGEBjxJwFJd55lb
gNsS8Eopc7Wyy7yha0VPbRo5QCENRCKMvlVVbDwDlNNeq2FfB0zNCkfttGk9JZWbGXXm62pbeHkv
R++9nmJbC1bp+ymZbvNOus/r6jWKxZuyEgynItmscT8dUkIL3+pwYppxeBUz4aGvMtzbEwqwja4n
K0nNmBoMbNS+FrQ3ahdIYuj6JaZ4Ywh9slKb8gaOadpESUe2dRJZaB5NWTCYRr6H6cCIgHdxUfSN
voeoOgcTzfDaya0MpP4ktdCfg+C7vs0rEUS6ZUO6JChrNa4dNiXKdYE9z4LGws0T6BKozB0AinOX
dqy/LaYedCLwdhD063qoQWuJoFiOmRnTuijH8j2mEza0MfvI6csR4TbVB8+IW6hhRCRi3yqwJArg
O9NLGKBB2xdgUOLbGbL8lRS6eVPFSSX4Grigh1tIlY7PTTMM02YQcz3aiJNFqoDIoOX1GktX7ntz
JI9IRrcoT8RC2K/iHogwuxCSEiQdWSH5RhbpG2ZUoJVs0154LYtCAO+9UlvrinSQGVRReQ+qtChS
G80c2QGUrUR0GRLNnc16VY29LI0iVKJEIdpDGSoGT7+lXLVCr0fAsw0CiuPIBKNJo81VqEIITbES
jan62jcN5GOlXitdBFOG22WTBXoS9DxU7gCRtieigNfbbjqlSwMKG93hoIrfRa0vrkEGLj0LvaW+
k6iCOKaFRsg2kqy7QYmAqUiSktg1g5IQuMnSEgjWuHs2ZTY+qo0JZd3azNBTL+YSvqSsrzo9MYJ0
LMsNGczcdASgfSw/LC1cikOeo5VArb8rIVW/TGM5busqalM7ph2hdmgY0U5AG/gG4kHIXApdl2x1
EAcfRkknoJgcLZDrC8Im0XIIgDclau8I1nS3MqTsabTSdt03leXgT3ZvMmG6V5a5GMgRFHObniEc
R6p6jTiJurFRUk9XY8XNFDQfKCAD/z6MtX5ldmVypUrNeD11llC6SNSCdEUvJAhI9NV9ZrbDVddY
pl+2YrJRBcjB1l0Ru5lo1quUmoAPmCDYxM5I33qU53NIDQvyjVgaKURSoQlbxBG06EYWVo5gAPUE
ER3ilLhwHc0w6Y0+tMl1WjSQ1ASdJ3IVwoQMxqTJO5ZN1GGqmN5IRTPdRAIbN2MKkug2Zso9HtLF
c5Qr8KaQuNk2bda5BhstSBKg/q9PWetqgAvsixLE10ySQg8EwVCfZdU0bGuBFbhStRKS8SU0aaBL
Wg7iraQ01k7poS1XoC4m2VOmQX09EvX7gsXJrhb16Zue9tkOMkJSZYdFXW+KnuiopJWJcBNJyuBm
OomuxiRvV5CrYodKS4knQwDkpZfS9msJEgjEc6y1VWmUOgfRMxRuEbHspaKLbi1oVuzbaag2UlpM
63EEhBj6pKVylVWxJKKWW03vUCAWronZVbhViOhYDSsPE6QQkWQh0JkkFfiBhEH/o3J2Ujg7LlF8
SrgBPDNDMyWoAeCNwnfDEkVRsb1g7Y6tb9DEsBsS3Ub9F7XpAj0r/kgs/KMy3U+LbycFu4vFvP+P
ZTo8Hn9eplvTKn/7xX/Js/xlbi76o/L3Ud7D7/2nSGf8BliGjmQbYG5oUdfwoz+LdLr0GxS1JG1+
p0Kp7ONHfxbpgF/9zQI5IZqztRkj+JFy/7NKJ2jyb9as4CjOWi7g3bXUf1Km49JCAswZ8EAcLu4F
W6oFYmyolQXD1KNLv4lzG/H0t7wvHtpRaWwod0IudYKOiJV/UQwoT5fR+M+SAz8Gnw34KPseo+dX
mOADg9YXndGLnbQELxc4Y1FWqDd1oCwkv06LJT/G4ZIPKsiiZKuuTcgh41LDE1JEE6KxMjv/aOev
/8gyHR+406zDj7/PpWCIVKFamKRWIGmoW79k2veiX/j007TWjz/NJZtYKRkTEyQtQAyoltiThTa6
n/1dLk3WTaJB4HDNgI434D3XIV59eS2kU+/z44u5pB80E8VobDI8o8VKCnq06thUsUClDOGbFFLu
XflcEflLLAAkTiPid8x8ThP6HOcQk5q08pGpJbRnkYgwIwBwF77qZybApbulTBETIEAALXM6bywD
DfUWyIu56kGU7Ggd3aPQ4NUBlbzLA35UxX7kI38sw5y2O7LtPIa64WhN2SrE44BR6DPH1v2UpW6e
4m5l6vsItm0lBNlH3nqs1Wq0yULMOhOCocEjeMzDfZhlk02K6ErNyr2gaC9abHwF4wA6ZXrlDp3L
LjjCV9qY/SPY6l+fzDetKz2wwEhIwCZieUsy6isimqLDsX9rSnUBysiVz38MwjkcQmgDHcbSCOhG
3Vh+99B/Gb9KgFmNbuWL3/Kdcn95B+ZU35kN0DnnwlomDND5MAM1APviIQlGP16J2yUVhZ8cIJ3z
KZOYTHUcdUZgjNukBsd3KCycoJ/9Zc6bCGQstQKZrkBTmspGHX5vVWO0cBB+9sfn//3ILJtkSMy4
nP2Jek/JGo/g/261OX9iELUdYthnoIbxXpH720TJD3ktrArFeGoz86uilA8DHlCXh+Pyyj/MiPcy
UZ2EeEAiTwVgcOeIAI9FNwU0pcD858wc3LWzRDTzE+/OyyV0wNVQuRosZLY0W2Su3kD4R365PJGf
+KVPWAHD6tDtLluB1tHKVjJ4Y41ulFpfsTRaOnOzkztzFObo43jTpc5UK5HIRjAWNZKko2WruXgX
qfqeZM17LkHHUdRiEXgFAtr3dKsUCyP/ZOk07rDLcSRObDL1QGhWlrburEOfLVjATwxZ4453JGo0
T0LwP/ZgDGnf2/j75Q3hEJp/WZbGHWzSCUwi6HkKhs1cl242za6n0MaYmaCqe2JnbkedcL9Uhf8A
KJ3bHO64Z6OU1wTiJcGYaNd62B6imIEltZV3WDqvz9U7kuurKqQ20oCGAzn32yFRrxE2TnZdoKhB
RAHJJP0RWd1tExoEhdQQ0vPSF0XM9ui2xGVisltWqEjtGF4hNU9yGz8gc7Bp1Ww9xtQtQrqFOi04
FhRhK0Y5OpmL1SDHmp00007J2QIk4ifGzqsgyWk+EaSdrMBEHBaXuxzJqty8rpUvl/du3vtzS8k5
IbmIwD01++QSHMIM+bJYk51EiOwofI5JsmDUP7M8zvXIZdfFFi3CYBgPDTjyhPrh8udz5eEfpscF
KQPkIAHinsBpCkYIlK7MF9Dt3SIznLuC2PnyxGwhZi76cZ7Tql1YNK6Y9WNULlLRGBJZbdybwdzF
h6Zct1+BAs1V/dzLg8VY/yd7w/Ph07QtQAI8GIGgirndIdBC79nLEEIQXpeftFLr7fj/OLuu5rhh
JvmLWAUSjK/Mu6tVttILy7JsJjBn/vprqu6uZHzC8s4vLpceiEWYwWCmpzupVeCYuue1QON1nyxB
FxUvVd2CJHB0KBuPWty/MFImzuUFF+ykyrkniHMsY9Sg4qOCh32aIF5rJP7lT4v2Ut3W4ctFK2e1
uurxbAVrdtWrH12Dsmz921yhDmFetd2ftU7tZL3bGU20upzTysrONMd0xsk3mZ/240M3jIHUSi/I
X/saK1+oVUHsU3aGMYF+FqjEe8VOzD9zHAdITbpMUt+0ytiJYAR2rnIuTcWjUsUWGkEcrdfyOEJH
CljueD0Wi3zYmfFmbd/Y+oZt/bq+bEQ4r2sJ/L9fgtTGX0PLiQ/0DxRonf8Djf52FL4bhnMpqI8m
LS5IHUXB7M4i9WmO6FlStdumyZ7r0XodNaNyY+jnuPMKLVWN1TGU67WHOEPdJElXHzR/ppN0Gl7X
6XyY8rr0Li+B6PRyfmiS9BiZshTeQgYjfF0OB4WVO+HctlPfTZvzRPpayJB/xvNQU55kPWiN/rEy
4j0/J9o7zuOoYBZGXUnRgs4bXdndWJ7qECQxwQYFqHaa4wRT4AW1+q0dKyFtFIBezNEHhk6LABQx
l9decMJ5tLE8S1naR5UZYD8hs/2aIgkoZ4dorXZck2gAzn2A+FLrM/SIQGD9SOhD0RT+KodVOgT/
NgHOYUR0Cx2QXgp0+kqsxKYjMJ1q6paD+nJ5BNH6b3//6gBTUEB1oMkOJq33ITV0BFN2j96Oy18X
vSMpZ/8oFbcQ3YjwjvTUY3FfAFDSo1+ludoY3aFVfNgL0EQ7wXmAlqmSVlhboKlcpUloDZndWh4r
fl6eiMCKP1v+viyTVUDRi8mYRzOHXfzBsj0aENH6cyYswSGoBuCFgVKfWI26SvZadzuBnOj5xXNu
ou+xTTU0IAZWqN1EAWQ+HN3tkNBxFX8MpnDPiAWLz3fQmhLRcmmI9EDvQMaBDhwoYgWFfAtY3uXl
F83kk4/3y/p3FcAAyyJpQT5Bn6Xw5nDMHPNqdkZP9RuQoKj3OyOJ5sKZtCqZRdQz2UJCgvqlHx0s
/a5dgfjtIEfXb2pKYCPMHJna6S72XXC6FM7MFW2uUXnH+m3UiqgDg+EJrC9nNHMegfYCrhTPip3p
bfbwzZXBw8O1KG1r6NaZwcYPtLFHpoAw/jDd2dn8ejZ5e5gy0Zw4yycK6soGQ9Z47MIBHWNbH/fl
OYh2iDP1uEKdq5wo6HG195mCEBU8demM3rNsjw5VYJR892QrT70RRYhaDOi6dk3hREh4FXssQ6KV
4UxeGxgUQOJSQ0W4cio90HbdrejL3I1dxhFaSSF4GFQ6ZKAyCMXvycyKnh+f6iFfDBCcxYWCargO
Ry771M18PATeN0kSfZOO2DueggnwbTMSTXNlQgd9UEPacGiYazYPlw+NyIN8JsK/TICQCcqiYHcO
Jie6M2RoTaITyGsmB6wGEEs7KidW+ZfHEoT5nzmLL0PlY25EdTKYwQAwk8qgYVO3tiw/UvIG4n/3
8iCiq5XnpY6tfhhZgfOTIFkeA66vHEGU46FFswRyC5dsEvZnoBp3hhNY3efP+DKpWUMlQurxUurB
2gIKZ+INaEIwAFKVzjFQ8EfF3pSxmHN5PNFJ4IzcUlPVgiYk+nrJQQe3OI2SnZmIJqL8HfFoDZG0
JkONYQGBBYA7EnupsntZ3bmqBL7js4T3ZZ2khPVFymQjMKcWbAfN4xolYdrsMXKI1oUzcQu1uEhL
EOyjzQeKiapN6p3HhCilxrfKaUU5ZXTRraCM5efYyo7ZutxCJOxElFV3EKk/a1OHroO2nI9TZDiR
JR/LuvtITM2WM0CWaxBnxCPkJS4fAcFKEu7dn9AIOAOImAbS9Nxi4DHp3SrfY/8QfZ275zUIfgCx
LRlBrXeAzfVgW6iSJGxGdSd2F3gBnsCgQcEWwDoDCelIPehyUFU/o2EAUwa1Z2Unehfu2Ta7L6ct
NdscIDOUT+oIZJRAwcxV/qNt0SxTQNRBNwBGA2Fp0uCBC9kbFLKgzT2Vp3zWAOnpfwNwkjnQJ8u8
y1smOJ1k+/uXn5MQxSpIgQfX2E32Wv1Sxx13INotzh3IdQYs2qqYQd7dIwqEwATo+P51ETmPkDHS
AdwJm+q8yduavXqgSF6jQw7oOzQfZadypQOx3N1WdkHRi4d8kHGVdMlYrAAH4rEzx8pppdWy84QC
EzWcqWplNkCjr5o8f+ia5rcEURpyc4h4yBNta3dd2NmIFFc2UnTD1PVrXJjvyaqcWUYSB/1yTxry
ZT3ombQY4N6KfJSL/EMDesaByt8NgKRohVdLF6lYVwUTrBGpN3Ean2ol+iGByNcnU3YzkXXnkS86
FpzTIqjko2ERIPloeWTot11I714+cN+fC/T6/n3gZuCIxzGNzUCiPyopYKWb7cpuir7N+R9IK/Ul
gEnAI4AsRiZJUNLOkwDyvfzTv/cPoB76+6dXWm2leWYaAauRbxoOmVl4fRrOUmKvyr9hKqCh+fcg
DNcmAWTfCNICeN6qBy3ODGw+OinpsDOPbTn+80VBebYbpQInRl7MZiBnkWVjN0D+KONxJKeOMs3n
Ip+Bqaz+f2RK/5MGp8DT/OVhVD2LhwTdP7hevWl+gZzzzm0jiHD/g04tm5Nl7ZPPdNfk6Uiw67dl
OCDBroSRs8ecJDpTnKuJeli8ocFBFunzUp0yXAb/fF65d8WA0DkaykULyuawRjelDmbBdcfOBAgk
anEmrEGceWlpDtcLMSnocR8lp4dUiOLm/i65/PeRGeXbgZB1t+S1BiVS5y3YgdRj9TExbSY7W6cp
QSMaU/xYC6zbXVrR7f745vDy/NRoA1IV4P+jgNwtTosOS8lJnpUHsKt6yREg99fLti7YdpOzdXQq
yAvoCbQgNgq/hUaEMum/okrayU5x7aL/axUmZ+b9UuRrDGcVtH50BiNO0JzbE4Ue9PNG/2XdGWf0
0HvIkqAOKfuX5yTarW2uX+76pRoyo9dRxuvJ9YKculzOV+P4SrU9UJXgyQb46t8j6GWXggsO52FT
qKk/NrlhvDiPio/mNxcooJ3bSWT5JhdcxN1gLl0DQis1yHVbu1pPkH131gatd7m7r/HzSRb/3WHj
jD9pi6gsV0PHOOZxvKXv0bE8ABPxMCKtTo/JfXGrXM0exajoSNCv95QURKePcwwdwugYCF0zgIM+
sWY9UJ2d16zbKfKIPs+5BkOZwQ7WIHtVFexaWpPUruT0OSfW7T8dNIO74wtgq0CCiCR4BuBhpg1O
ZfxYIl+BX7g8gMh8eHhlFGVj3VSGGUT6cJiSNUg1cmAjNiEf8b7Opke5zLx0Yvf9kt7orCsc1hh4
AVXoTpHQl2CysQMYrHmA0Igf10p4+YdtB/2bA8PrSi6jDkUPq9GDpr5tWGHXSbZz2wku7Y3j5qvx
mmj1mgD7wD00JdeZgVZPiwVpEBnv1HyaB+/ffj/nIgAhqyXAYq2gqJb7StFWm5kq2ZmCaHE47zDL
NSmbFZUjRpF66F4TGlz+1YLzzDO0KQktiMRWxEzsoV+eCgO00mm983GB1zQ4H1BHrMnB2KyhWeeu
Ne7T5bZIfg57iqSibeUsnSzlCKEoDanFVsH1DFITs6NIzxk+WjzDFQT7LN2rXIhmwpm9aigoiYBX
M1jl35ReISvhGukRvZCXd0GwvTzMcWGFqSsj3nrI8kKxwunpw+UPi64VfVu8LxeXxiDfuEqAO021
0zyhA9upzsotS5wJ7eh+6UkHtIJdHks0Ce7ehwdRwJqSRAHED38AHHK/VnG3823RtcVjG8kwzpXB
cD1uiBDl53QewxESUMVre9wvrYtmwJmwAaqwFklLgATITW1eL9LOpSs4PTpnvV2zxHmZAGCKXJbX
R/7axp4+n5q974t+N/17k6cpasq4RsEuJYdFT7w2Vt1/21POglHMzBI0ygAJVvwuQQ8JmOyORxOe
TM58O2MpC7QbAObv1K27qWxFLjKsDNEIGJDc5G2vOCNafc52QapcJxX4nAN9Lm0NbTaoptHyo9qt
FwiWn8cySil4z9MYl+cgrTkgNWhM7GfiX94BQeobJY2/N5eAaLbUtmps7xJnBekfu4nfkMmwIYrn
NA/InuzxN4iMjAcwqtNUp12CBMPkjG4eAkK8PXwWuAn9mQV78o9bKPPNRc+jGZHZWmKWAUewRYZb
nEsDCeW4PW010W5wRpxEFqgEatUMUvnR0MJZH3dOrOCq5KGChWqkGvj0oiAqU1e3oqdISRw0f+9A
3UWBGa/qioZSlkoyCnH0YXuedbAHVnsNqH8sp0DvIqQqp1D3CmZDqnDcC45Ey8VZeFakNEZDvBb0
6U+1vInanbtf9F3evCVtGknfAVCDVs2tb7wY9gRSRAeIM+gytrRGU/A839ihSn8TH1T9fXYowS/n
YYGoOiRmQ5EsNxHYZ+/9noCmyLx4bJ+lxwR0gJ9JFxXlKzCfOHpiY789Al2TvSYDkWPlYX4Qe8xk
ZcIwOZRTkL5ogv6EtlDUlKoDBVkXgKj13ukR+FaeK10iKx55PSrsepc6U/FO8gJgBQMdWXvAPdFu
cOaMYFqKGSh7gnhxOkkHYnBP6kNgzzxcDyXSehpBkxDMbUjYLe2u2vr+stMWhKYqdyHn/WL06rjo
AZOBkV5VsErVkrcW6JQv9diedPaTFhV1L4+mfBamv3GpKmfE8aRl2RKVUaAkzY2UDbeDCq2SohpQ
mBjJCdxDj00OIi/DqhqbGkXm0ql70cfxTwUCF4dSlP71rH3TSfYsWfpVBR0JSbcexiU+s7G9Upvs
NCaFjTZhlAyq+gQU5W2io0Ook2bQUo3rg9UbG6p7RKepDBZrKp+L0nDU0gKpf39UxuKJsNpnJTgO
kwXJpiFOwXcBdYF5YLYOrqt1oDd6gs71On/UizJIJ+WQ1uhxXTvrvRiIbxVzuDLluTLya5OYP+lg
elTKRyjyde46KZDgQ7p9HmVkAiNv6pAPHCbjrWzzAJwQoPBwp1x5m7L6VLZ955CueIBUkWKbNDp2
ELAq+4h6Rk2PrVU+WBFUu8Ez4GhDeW8o5d1Stg/RUkNZNxkBmzSJN8XmYtdj/rNSE8gSgGmz7HPF
L4j1Ho+rl1cDGGkHRuwO7Ex4n4zvBno0UqReOo0+xeCLiNastasayoI5SM+sOOiK7qntMkdrp3Oq
teDZkyFLJg9hP1iDraTgCJHjCc3exQ9GYhnMzMZ5AcS2rkH4o1oSQQtxd6uXk2GTZDhW6pSCyUYa
7FKaQFcHwZfASGoPgAxXnebnbmxnZBz168oarrRFv00rPXOjJgvzdj2VE/gpxukDZNfeQibwIo8u
HQEaBhHnW5tWeNLNr0s9/qqtCI37LQqLKlh5WTS850rFcGcN51xVI68q0NrcFfENqo/vq5S+q13l
Z9X81M+5RxpypMsy2nozn8s6eeum6IBuoBuraH25A2mGCXSKm4KZ0y7RIDBNmTtrJnTgC3YwevQl
pHXyABq/xAUw1rXSxS5N6w10ZqcEjBdOsbA7tY2gy17iAKMj/qpPLNDrkADd5AR4Z/Sam7N2iLP1
h0UgsFSbE/akvTNpccjANoziVFvZZk9Km2olyKdViTnyNIYkIScK6gWg4lUQIlYnUmlXmMVj39Ir
uTEOllL9kMf5rtDU3F3N5Qqt/TdbF9WsLH/aRd4rrohCRJ44z6w3OuPN49fM2VTzqkA9tO9qbW+i
VdAm+B27xsdlXyNyx9zdm+ljzbQSSCdtOEHm2lYic8eLie4tHh1bTnrZWjVQjeSIRAQmodwCRNxC
kRORzxLm72R3wTY//I2/5LGyBq1nuVjxJJAfAHj7BMfEAWr5s6P4lVsGeyl3wRVDuSfxoFuwl+3G
j+ld3t9UJmiFdvCOok9vN/KXhz3LpTrpm61xBRxJLKK+NS6hZQ07AAlBjEW5a7ftkSTEzWsGVgNZ
v/4HSJ0cYyz9vMvAGSUhCm3DpKPh5VO1rcd3+7Gdti+TMVGsM414C62hKZ5Pr1HyxuhxmBO7j/5c
HkIUXn9SrX8ZQ4lLFg8UY3Qeexz9KtTvW3e8kp6zBzlyhlfgPCBrmeHh8/9U2P3fSgUPpE2HbMxM
uYuCdNbPZqE4Ugt0ZVc3tlkMPzqmglhyr99CdB64eNsaqZ7IKxrqNl4w41dLW0eS91I7gjCPx9Ym
I4vGpZ2iYNYz3wQEEQFyoOXLvTHtMRWLnBiPq62HNqEjSaPPohv7KFdf9dZwBH63RHPOCIo4u7rZ
G02wWjzEVivLKY8yFgUZAGQmKtBSWUu2FmWpf/m4CU60wln+3FADuKgVA6AVRGbFeTJm0E2x/DRl
k9/XdFesdYvxvrEdHk+bSKC8yo1OCrQH7SUO5RDE+LaWOIuLE+DuwXYFfp+H0io0SYeJkCiwKgSY
D8Z4+Ld14iy/WrcUUws0gxKtVxB7d1o9nREtIN4cDa9S0p3bReDPPlWiv1q/kqqRTpmEN+OmHoa+
CwjWK1CPvzwN0fJwAXiVQ3+kS/D5LL4e4uNUPF7+ruAh8Vld+/Kzl3KeFCnNYwQb2VVTRTdQU7F7
DfAMpQfHdbEc2GzsHFnRHLirve/ropYJ5tDEv9PSGYudx9AnSPObE8rDaU21VhWGSyNoQXHmFBoo
GAb6Aim/K1DSQS2ufFQs6QAwT6Dm6DjW+7J3Ox1qn3HegdeqvkLcvNek8Sk6+N2P2Vb6y4rStWws
NVeioKxGtC8ylMC6G7WW/uQSdSBPesrU5j4azKuElD6oe1uHqYD8rtL6bKj11TJXsd03fW1XVekY
oDVXANAGKVcZ2akhvwDY8jyU46O0h58SeCqZcySE1DU1VHnLqhsuHXSfbLqXqf5vB5eH764RFDws
C3vTlb/j4dHY64UW3Bg8YLeNYlktJCuC8pOX1/dYZG+Y0PVq/RtsnX5eI1/2Md06a/sxhqpB8TpG
PgX4Vx1/X7Y60Zpzz/exkUEZhux0AIYyYK36GNSL5h64WPRxzlUAv1gpowwz06CTpeezQ+LrdA/5
LVp2LgowW7PLDMTlwTo+l6kXoU1cAaQ/W0lweWkETuKzt/TLspdqXkl0KiVEAixcZtlFw+Pd5U8L
fjsPyQVPUap3Ha4CY2wgMlToeLYyILxX+czAAvRvXo4H2pIukmWzTQCfW4ZjMqEdAfHbbF+egmBv
CWes64rn0TCCMGVjZ5OKl8ZI7In+uPxx0fpsf/+y9NWqpRtRdhw2kWwTpALQdYJUMGg6Ne/yCILN
Jdu0vozQ6mqdLdMgBSS9mzBAPTP38pdFv30b8cuXpzmVsMywKFDC2jltGnfJV0g/gze4WfNq53CK
RuHsVodM0ByvdRzqtB7tKdq4ToHVUzt2TBay15IjyuMSzoIVjZpGlLS47CHr6ilOjjg1/a1C4lX+
2QbDjmcWnSXOlFtJgdpgXEtAO3eHmCidra1xUBBj2Tmsggc3GEL/3pTFwL0cmUscsqv60H7kaKeA
IFwCIDCu6gCFpT1gpiACAD/13yORTG+lVBqz0HxTDSd5VFCHRqLJlfUtuN9yFFuH9F47heApAYWQ
v4dTpzFdm5Ul4eQQZxtrDev31nLVB+3YB9YBxKDIEl4+2d/bDOERoWky0UyRszwkZX9lNaCELSbn
8qe31fnPUGWjU/vLaHoFpYjMyvNwbqYbfSnDDMk0MyGhajS30E96ujyMcLl4s5knKFayKcNyodGs
PaS2DOGL0S5ibz1mTxsodMx2HIEAxA9dpL8nBcHHcrVMMw6R3mwcKH28zJ15AKMNpJFBmgJeTDVc
aeMt8TrZfUFtIldvedyGkcFexnK+W9bqepasvd+zRbffLTJnZkta5jVdsMgU3ft2mum/UyUJwSp3
yJEuRm6ZgfnEpOdpiE4goN559gi4GMCZ9/cyFKYGjH+HdoW2IKemq85s0U/QBu1sQ0bXWYdgVAe3
RkvNmyIjz5d3+jMh+M1kedBpJUF4Cj0UcdhO0OTslnPUdkezBwtll+nuVEPIviDIXuePk1n9yTVz
9jsZmWCq3S6y+WagohGbyUmL4lerRKVBQR8GQ7JZLuKjIoO7ncKue/BjDi29ltT0peqbEBS8ul03
M+iRQT0Of5wMJZq4Zs/KlrtaKq6XtPsz1HNosiasQAJtxtD4aPKdHiXR8f4P2OvUDmsNkli4ua2b
Lz5mtQeimgHcsZ9Ig9gvIF5Y+pfX+Hu3DTGzvzd2nSiEb5UyD4H9d4psBr79oFB954YW3D2EB7+2
VWx2OK3s07WlIDG1Ex/PfdQQ6zdIJex4HtEktr9/ua7HEvrDNeidw0WZnb6BDg+7kcedOE/0cc6t
qaOV1mOv5GEudU4/PTXRTyi/7LhjAXab8PhWq82ktZPyDLS61k8AhTeC6l90lV/UJM1BxlWMV3Cn
o90QzU3BkPizz8o9wfvvkwzE5Hwb9BGw+Q18CQiBLbuKtffVIottZOY1BLOg6tynkT2XimyzOdvF
8m+e6juj5jyYTAka/NSMhVKoHmsf7OKHrUFxQ/P+63ngvNUK+ilj1vQ81JfFHyZUTGjnd9B+vGwz
W8DxzQx40OuAluliJlUaEt28rdrqtRye61i7neP+tTVfWnkvWbYdse8G4iIeYyKJqZgZwtCkcJM0
utKNaAe+ITjVPHy1WNKFRiOJQ8nQjzV0fGrSXefyLrnMdhl/99O5mGZpCUURDk8L/Ud8jSSy3f22
rrtX6cfiE5eE8l6TkehmMjjbhzDi3LEKa8Qm/QM0mR2aNu675k5Tq6Cu1BO4547xMIEZYg/5K7JZ
g/MIcQ5ldKPB3OjN7CYO2C89AqlV5DpOeyq3ou3hYpycFFA5NrokNOObKQ4XAl8AO7x8fgV2z+Nc
+8kYKjXG72f1cDR6r6hQfB9ANK6dLHY94HlJIPhyeSyRrXDWPmStFrXFiFJJTdH3eEvMW21ldis9
d21QKzs+WmQonMFHm39KsghZMmJJ9jzDnUGHb2cKgr3g0a7VIMd0VhGegxf9GmzeoaYPwCbQndKV
6F3DY17BGc7ktTGTMPoxeOax21q3iTOgFRWI0a0zZNprexXFFjyjZxuBYteaGKLZmw2zVftF7NDI
qb3R05zybf2dPhiPlzdetGqcA1hhJToSosDzrGXY4JFRmtE1GQv38uc/E4rfOBids/u5lCy1nmmK
yAIEP8X1u984ia98FC8zqDmaD+tY7MpSCgyGB8QmmdX3U4FlI9CqomEa9GA22ZdSFDycdM7YZQ3w
QqSO0rBqGgg0s/p+1mXTyRgsxBzO67BHWSx62OoKvPWXQKkZLRkaEJhI69aKvfzR/C4w3RywmyOQ
Ag+trbggUdnZom2nv9shzvQXaYQm4lTimsyPHXmRm/eCugrSZDsnQHDF8MSf6NhR23kp0MH/NHhA
x+p4o28A0N50Vu//UkwSWSiPmI0zPVFIiuTt6JM/kAhxKrBZdi5SG1sXUrobt4jCZR48O64tVAZY
nYT0ZvU3XcfocRNq36azr4otOM08bDbF3RK18wDL7ArFRi3DG9v8V6w1v8a+PlDgghCo9+0OmFxw
uHn4bDGpbKlb+AG1kt70xLqty+bdkCGpUSltg0id/dtLRuMcwtrNqpwsKTrqF7CVTY+0hpZw++Py
YfssHX9zmHk0rVXTtNJiLFqxVpFbJ8m7lszvUbnUKDCDI3Nci599Wk/AJ7HYrYoetBgd6EQZRKmi
YnDKFVClah3BSqv10GGXoQqcq1nuGWqOtCibXtS5AHF3QUBYCpGcRRruFq2ZwRxPY5+i/UFGZ7ij
N6k77t5sIn/AY3iLzABzVo7gaTgOHvXzU+pZ9/2px9XTP2Vh6icQNnEuL6EolaJxzifLKKQ2ShQH
y5f8qd5wPw7k9X5qZ+iiuToQsZFTeXujCa4fjXM+Q70Ws76mUhClH3izT3XYgmh0ZybbL/7uMHDh
hrLMDLJZCKA2UgKAqfz4XHvyEQEg2pH3uiQEM+BxvQq0bbq+w940RWQ37GmoQbAOyoPLcxA4Zx7c
2xSpCfksCvnFdSW2WcpoSVXxuBy9vtq9bkSDcMmFvtYhnhZrUmC+TcC5oVaKB1/s5Y4MhdjKNpAj
DnS/DqQPJGUuz0vkQnmIb6E3SdX1SN0vLYbTneJYnXM0aSiVPd388+Wmct4mWs24rTUUlmT6MS6p
XSZw1MmhSnfCJ0HczKN9E9aNKzSPAP+ZAF5D/TbLUNVVfAbED5MOJQo2lxdMdMy44CNJFlWKle2Y
TZJtqGENtxlHh8sfF73OeKTvZEUJMoVKHEbnFhY/h7XXP1V+6ewBPUTrxNl5GuP1F+sqnkgzMKVo
//zRaON10qDpeVnAyjgbgOTqkvm6MyGB6X9qiX6JoGIJskBk6iMAM9Q/W3aut+s/zUt12HhIwBhw
eRjBFc1jC81orhZFwiHOQJJsmtp5VuLI7al8qE3rkJTmHZQyQ0Mh2o5zVr/3aDzCEAS2OelmZFqh
kn6UoR61Fv3OXARINsKjCvOW9mtV4QnY+/2VCrkMBzUub4vVkt4uXtYjqIOtoLVb0OntvT5ELx26
uaQv+wTQ7NDGEx5V5QvgsIAj+BlKBMYPFerIzn+zxuziM7fD9s19wKMP60FWIGoIY7Wsc41XVRWk
jiShXRxUxbtytSLPxvN11i32P7EaYILy4k3SqGuYfeKQJPbkWQMOMVHv1Ih9pJUFYTBInRvloVnY
z8snUnRAODeRowNbbSW8HOSpA6tNkCgP//bhzdC+bBRZpQIQdHx4AC93PD9EQF9f/rLIiDjXADA2
lCfTDeR0gABeqB/AoOy1wb9hqAgPMtRb0lWjhlg90eBhunChu/GFIGbmsYVRUQD7Ho9JuNylW1OM
6gxndPBeR4fldj5WKcxlywvo1+M/ujUeYGhAmyiOpnGLaGRfd5pAL53+OHq6D2KK2M6fL2+J6Azz
OEPw8ZaRQrM03JSfh7fER9EhtdGX/1lRzfd8juC08iBDCcKGykxiVNYB2V8oWA+M3zsz2A78N7bO
Iwtz3epzMI/H4ezH9+Rpu9Ng7Of8Fv3b3n58IYqWPwFhX+yi1lOdqj0ygMyyt2A5vZMcljkSNMAr
e3zqQRFLD8qbfLNH8SJaM87CQbJm1n1fZmFjLi5Y5d2avFxeM9GXORNnM4vBWZUgfYKmiEr50+c7
b0tRJpbHG2qa2ceQx0T93x3drdl0PsVXW584MPE7z0rhGFywH+FJWcrllIQbuw7xmAua5CMw/n4M
UPY/LRCPOJQNdFhVDexd3vp7Sgs9SfFOdlGw9p+X8pdjpCTVkg9rC92eAoq8eBCdExn/ufy7QSz4
vTXwcD80Dy9gZAC2ZC3pHclNz5jNR3XCs1Gy4vEMVaqw0nV3pupZzwYvXVnQNBGK48PkdfJoV1N7
bQxod0F2xZmmBtXd9DeTBrBS5H6uQJgkX1xoFKMNvXXTNAkoiearpUCzCC2zn8OMIu4Enn6Wp2hc
S28tEw3T7cB+jcDyZX0x2HK/sS0M5lmeAM9M1cWL1/Y6o20wGYsLTWEw8RgzJD+A2bKnrjvLZvO8
dsNP0NVDw3A+DaX+Y021xil6Y3WyPA8kybjSzPE+z1MXPLonopZ3Vr/6UNeFEGYW2VAAduW2e5HI
jIBNDSvZeEFbN9h+sh6aBdMISpl8vjOl5klr4v6uLoDnb6ifVnHk5RM606qlXe21V1SbqfltXskx
Wmhp46j9rNtEqvsHyE5LTt5gpTUDUuJkWh8gj3irxtOLQuijBLHzPDJRTqQepK51OyLWm2oNyLhU
bZAs7FeRpn6tGl6sxA4q435GqkeQsPtEIXavLpBzjAdnbfGDgRhBaV8hv9IRnWGKpVGHxWvpoqn1
fWXqr7HoDn3eS37XJqm7qOs9KL9lyCtD13lg/Q2qp6aXzIOv9/RGndpTMxiniWVPTWPcTDr4onXN
oTnUw4o2GNv0xHrrVdPHV6mPnuVl+NmNEhrOMojssByQgxW6yJ013pXd+taCdDKNm5C24wnpkqtu
haZ1QfwedVIbUpu515oonw5F9aL1xvUAsW/fiKwPnLnbSYluVpb/Nurmz7hmN0s3QhmaHfWmfMu3
7vtKi37FbX6QernFc0IDqr+NDahsxC95luWOpDLrXBUzSP/Ay9KtaFrT++EVbilzk4r4aoEmLZZ+
ZBqAE1JxktPsjvWqN0mgW2/MH5PUHKiJ/nsa9b9Y2jTORAwQn64DpL6jTHKiVGquO50wJ7OW4kpK
pJtCkgDdoqoOfs8G+F3zXK5ghtamq7UnfqxKvqIV97Icv2R0zk+jhn/tJU6Yr81p6iFtgdswq14r
yCknSXU0WGe4I5kHTGu0QgWtZs5l7yB4WfJY3VhXClOeqmzDXd7QCI1lmXZVVWtw+fOiG/IzqfXF
ta1K1iStWWRIlupBHtsbjTpywGhTLkP5roc+HeTowKq156UFT83Pp8aX8UoIXBNTQwpQKqljtI95
0bt9i9rs6NdR5GTNDrvKZ4vPNyHGZxr6y0C9ZS7mohvAg01t55iJZbmG2lxnS3LTKQU4jpoM0i/R
faQmj7JWMncaFbfsqqsUF62bNt1tI2cGzBOcfyl6VO8ys4o8I9eByZ/GV+iLGU6RgEOriAtwdfbl
wer1xWZJA8LKZAHapdfDrO+s40DL3F0AJ6qAoXUounZ3bo5v11K1eBhaq0CSuIwgPN025clMJidL
Tk2FlsWeXtX1b/pP1x/G2e6tL0tJmlRpdcjdhOB3aavnav64fPi+vffwXS5Ykgcym1OKKFBBB3Ez
XlWF5F3+8vfHGp/moiUI+5lUicA2Cembw7g9h7R1KhyijMFA1zf4tcMogfZoqTc8/x+iF2iWZ3Fp
L0kcSCsaqUqzvOrYvAcgFWTxPmP5L2sYR5k6GuhzCRetcPLywQTv339xdiXLlfLM8omIYBAgbYEz
e7bb04bobruZxDwJPf1NfDf+9B8OEQ6vfBYIpFKpVJWVGbuv0Rr1wpKfUO5p0ApG7SvOI+QzYkDA
h21btX6t0R9GQEr8FrnjlCclTC0W9WGIncSP3W6tvL1wx1RB4BoNOUPPcLIf3O66EXxbxJblZS75
iLCH/YizdxZVn4jwHi6bx8JiqHhwCtlzEpmwDpBNx14orJuwYoZnhH2A4e8uD3J2d9q6iguv0jEU
7dSjAOBMf+lkIa/WPbEGUcAQh4GMzK2FzOflsZY+aP79m3Vxt59ozoDmHDoWaIXj92OxaZ1b0q/1
0CyNMNvdtxEQcBQttKijfUkr4PRNzx5cL8rf6nbtVrs0X4qXKbLCQO92C3LHTfSQ/DZexVV27P50
3rhN7oZjHyAbfeA4jazD5Ulbukfriv+xCxf0K7oOfMivLpjVQ3KQSlab9EEH+eIaE9HSZymeyB3N
oTFb3KLjjh7i1r11WvOlkeWx0YuAmdUnVNsfL3/Qgg9QWZczaQAxVJF0X9jdCa3CQe1Gt/B7K051
6fGKDzCr2cmMEgtU/dXHe4O9jPz+8pufr6HBX8+u4Zt5uVFXTYIKzFIJ7IlV93c1iTdW5tyFKRIb
Kb137Qn8ASNKq5+xPWyYiHaTZEFi8g9mxit34bNWjteYF/Hba4DFXjaDHaLWYtzHrAqMcu712odh
uTKHS0ee+98B+livzDLEkQeioogfJjBFrMzg0qsrLiDKmiIsrQRAgSJOty6LHmtuVHsKveFtPMTN
LBgf9A5tN6k0QM6XvuNEuiLGUIDPI4UuMrSuxxocca6+Yo7zN/1PBIbJVI6kME5rIzRQB+eNizDJ
7K5s3Le8IqVvUrBXW8ZPl7/9rGFiIMUwW90QlSunCORVkS9agNfiXzz786OHq/BpK9ei0m1w8uEY
8gf7kBnPKFOvrdpX3vnMJKlAZVx7COlRB913dlEH9tQZ3hANlR9ZOChqKw2cwTpKmdwM6dRihSzw
m7qP5SBPuQaV1G44ECtiYFOrJz+scWEciPOn0uQ2d+UjmTJc9GR85CBzgc6eEWQ8/CCZYXtT1fup
gD5LatDffDSZFwGCDXg231JivessnLxcr/dJzvZtaj2jBnVfFOCaqBK2hdjc766s76oRWktpygFI
to2Xvi8+UOB/dBx2ZZbkFfmYW62MSaBHruPFPWiVNHo/Um30mE1GJOLAhKLrxYM08z2HhsBUTjsQ
j1yVDNTEE81wQzPeek5AKmiVXjy0n11uo59QL//23LwOibxu8wH0KOg69Ioe0ntajPRAyx3PpAnx
Nb17TuL0hUbjX2wGyAVU4lXruQUJJ1f4sckeBPDBsZG0nhOFjRdGqHcmbtt5TZJlyHeSxOMhPZQW
+xVF9L3uwk1djDeil+hgABVx7LyA2+U2arPK6/iwQYPuHyMJD+Wgm/6EW1s7uA+U8I0bDbrvRvKj
gABiD3b4KNa3KdSD/LGfHltmPSVJ/qscMCqKIJVvp9rWdc33MGM3hZmXW1Zbjdc7Mfpi+UnLu9+8
TY9F23RelPaN58bTsWmmVerFBT+lQs6F6EJgG1GcR78s4FpoE9paN83e2MV78+S+pf6aBsbSQPOe
/uZxJ/CxDI2F+2BhoCXIRBphpQXgbFBJmMqtTAjIcESGVipQ6Xl5tkmq9zgv/Azav/3t2H/k66yG
C45OhZ8XJAQLTWqhP9Lw2ufh0NyCfuvFfhiO0kdK6Ki9a7scyGxr7TLxlRk85zWUoIKHdjFNI9LM
4NGJkSXblzczzac8xUH8x+E+K3YMEpQQcl+FVZ2NYzCfijcneSLDMo3jvRxdCNWn3PWGlvYemINu
QieyPBdkSVkerxyUCz6dKj69KQviGDMrUVs6D3nFERi4T8ZEt5e9+vnYjzAVfl4wCMEId4YiPdPd
/8t2gpLw/quEstpScb5yj1GUeMIpMmOwMlw0yK6+Kbb5rt8KgES71frZUuCkQtAjZ+omy0JZwL41
G08kXvVkQrgI/IGbdht9yH/Id67T5J0H8eGDlCjDypmZy7qO9w3ZACgM9bjoqkMv0G7mUanuYeNv
lxdowS+oiHTQLbqZZSNQytvxpm6TF7dlK6Z1vqyNj5jH/OZzuCvhckogwoftYHrVm3UqfXA+Cd8+
DjcEDk67W4NvLnghlWq5GKQczcZGVGYk1iER3PSIHeMAlAROW4uvIZTdeINIU88Y1xpvv8po59yD
EmWWXR9GqY7WyyKn2aZMuys+aKkXEhQmoYLiEWE9lWV0h7k5jDrOOHOoweoktmlVPpp1txtCYz9a
6DEo46MRlg+TTJ+niHxGBSBIpNUg+V0Mn2AayzzO2pWU3YItUxXDbQxpPXZzO0Uf+whgwMIQzHqO
YkJ36hSYgfiE2k+wtjTnLYyqMG6D6J3GNKA1tDRqEMBYm6TRf1223vPei6rMxSFiFRwJaAjLhBmY
0bGnn2b+fvnZi65Lcf5aWDi8kNiD/NAdclQ0B694Nnxo78Ldmw8ro5z/BOYq/p53VafbudR22bP7
Kq+2KLkEzHdBLtZeIREPmpmfLQRzFVevFyI2pY7UQqrbb0aTXzn5WvZ8aa7UtoO61YkrU3zF8Ooc
xUHurQcNUhFmgNLvaQ0maS3MlWq4rhw5Cl2QQNOqHNIGA33KWvsYGqK5L3uQMlp2Re9Dtyg8tApu
DX1uFYkEXoMlVy4vNtE47qfQzQBbR7WIoxjToDmCiMrvNQvMOBqQ5oZrePWoi2PjRFMQZ3b8KMW0
pVZ2HLX+LhntP5bT5Pupa1+Nrrx2BIj8S+3gcMdfMYl56c+4FXXHkIzQEWXKeJ/xqPy0S9yTJ71J
cStqoMcS49Yy1YM/5WgTY/2OxOSX00yHHw6unDwoNTVOxdncqmBsDegzUkgPBrN8jb7v1rqvv+Db
5z5xXuFvRwN08/Kx0AGvRT/BW1tmb6XAlaet3iq9e81M9miBwRPJvAPa/h6bhG0so92GU/ors0iP
kpD+GtnFk3AgQwaRufuJVKi5ZROuZZRu7RHsyhHnEmz+46ds2A4YSz0I0ZHoQaKYehn6/728cNAa
3f21e/2pj/mTNtqfeRKjKkaByTZakW4ELh1eKHFyiDHX3y0z3fcMWFCWMTTnGuR3pYk9S5KrmOR/
RDMFfUhOnRFfaXn4a9RrMF62bxao7b3G1q4MOlxPabq/vFALe0EFp1joYNYxJAIrB4La5Wcjwi1u
zpcfft5nMxWSEnHN6UHaFe9JzfaO1m4NY61Jfem9lZWPehRDWxuBFKkiz4L0RjjsaBwHl1986elK
yAG6ysktUPLcM3kqheH3+h+BSs3lhy/5H5XoCpoTE3cZkv9Wnt5kGdtJKp8cKuZqVwBZ4d9tMr3I
zkJXF0FvXwzy8gB0l4FT83sq9FubRr9lXr2lnF+PmXsqRLPTzWQ7jPRRE/wqM5s9AVFa4Bacg4EK
JVpaZKfCoCj9sskzTa3zdUgAZnBNpUWfWtPUQd4Lhs/LX3h2+mxLV44IyhsIgVqdtgMJq0d7wEcI
BEAn8hOzsk01++hUCYq46EzYT84LKtVTs5IBOxv94blK+O/G4JtqO9Qgs9b13Xb0WgiH9S7KrBXP
UGrYaBKtY9xZufKev25gPCXuK5xyYiC9R6GuSlAGEKA0QBnAoB+9zBCmvzKDHBPJ/MLRVuz67NUX
Iype2U3zrO55CYRol4JGtQe2AFTHdYVsza0wV6Zx8buUvWkOuVZEPZYfJBHgyS1e4aSDzOquOQXW
gaePbTz2Htga7iWIdH9icqZa9BzdpGF5i3YlG4kXrWg8IhOv5a+Xn34+1sXEWf89aCCRNaFCBxyq
cZs9gw3ZfQVg0O/2/F9kevVVfQC+e1f/JK2NwZSIMamhgjlkwHfnQMXU4lCwoClDryjWgsX5rf/n
2MQASrA4sbxOyvlryE5OW1QIdmDv9UFZZByzD7R3bdeqKWcPAAykOII6bnOXz00j6VTjPvPXAb/Y
5RWZLfbMJ6h5XqpbFos7UIXKqEKRfpvEw96mdwbYtC4PcD4WtU011evAMQ9zH+xevBrbahveAfHq
0dc5bo+CtYa+857SVKkoJjduMqvoAa1Hy6tzN0jIXm4vf8DXKXtuipTNnuWJmXTQa9qhO8vyyra6
jzN6EDUrAmmGG42TPaiqIMqXaYeu1T/CKHrKu/TTQqN/YHfaLeooJOhAyQihJ5CgxXVB/Lqjmxow
t40OBaputD6YLfqAWvQKkStA2eVarn12uufeXnEiLdFAKG6D/tMu3hm5pW6yI5oLiNBTBJRS3bCV
zbZgomrikY8jgG+zJlRiXpMUcPlVDMHSkxWfkfXOoAFeDFXVECaaxHdJ+zNRZ1NlsUiY0HE2RUjp
RPovaqWAY5jQiMW95LLtnM9YwvgVDwG4gytjmOtOMhEUA/NCuz2Rxtrq6b9YdjdQ0XoHON8nVXmV
W3IjeeOBF/qUORAWcCCuktzFcba5/DZLm0TxImM+kHRs56+t7QjcvKyDLWZIY1mIv380hJpfnFrh
xLGJtUpbse1DLRh65FisHCTmlwdYOHnV1GKcj2IEKo2CWPyjzF8yQOqi4q3kt/GqbPDCNKm5RXNM
cm3MYcnNtnsF7xno6GcQdbxlPgohQFDPucz1ltql4RT3IhLiRq4N327Z1i0vwvsqIrupLVbSSwu7
R80o6nqf804XIFHI/nWQUqmzFce+EOWp6cSWZ47Z9mDrDJl40LlxJxNc6S3n2Lil4WkGeTd1sRNJ
/TPrVXOKQOE4A69AmjwiuVQAgxsN2XvG6jU4zgIe2VSpLcIWiTiRoueD8RHCpBk2bceP0E147Sh5
kk3yALKjq7CHwq4TotW56nGiJS34G3t6L9Jpk1saCpcS+iZpax2LFD23vTSQ0ehySHRnJ1SGZcD0
egfc5goVi2med+9qvmqwKl0KSKrvXGdv9B4sZ0P9JpiT++WObezdFLBNCQ2uRyMGJcSc6F9Xvlxo
zzLVHBZI/q24mAjbVX8BZPxq0itOGnC+lifv5yrQcER325YdUEGd1kLU89l421SzW6IxgaRuYdIA
LzUHa5+hSZPe2ps5K5JuomDtdFiA75tqgiunAvrhY4iOmWgzU+c3f8S94+VP2nG9trCw/dXsUpQY
beZaUKptogc+/c3dfbFGB7Zw9KvpWGpCTt0hcMa0RlUdEPB3G/80pjyGJT10dnnIu+hnbkal1AhD
MxJaOlOaZ+/U+DfVu8v+fml6Zrf2LTPVmloJHugMa50QT9OsbWqQIHSr4GePV2KLUZ+MqBhgSpOY
doQRpJecU5Ouxe1Lwa9KmlEO1LFTO56Z+I0tVGkkWj5PM31m5MtPTtb1zJbmSQk0dLOE/gqYESC4
gtMqR2cReeIIZYJJbIcNAokdR7txsBqULdwbVAKNsR4kSAx08KdO72Ha4YhvPVoFLP99eWEWji2V
NoPm0BtuC5wu8SxOQ+I/2CdrQcrSs+f98s2m0nActTCeICHUPsgBoAR0PF5+6/M1NttU+TG6Vuu1
ns7c8aY/+8NoE/1qoFDzOLO+FMckQH/l2tVtyQ+q9Bgaoyk1oeu0g+nurG2OEKV4cdGjCmWPLbuL
V7bgeVQxPmq2uW/zVYsavaARCP61bLrKWPtSS7QQlkkQuVO75xCBBzhF33WpiSy/43bIgvA7ok0m
ooD8r9bmXsiYbxP6cXmWF2xd5dOYrA5csQy2IdrKM+wRgL8jCdfYDZasQ3EJPZBJYc8xq3ptgsEi
D/dQNllRMlnYNSqNRQuSD8sGnGY3Fjdpf3CQtqnbHRh2V6LjpZlRvECYVJLWEtdgQIfu84jd5CTz
k1wGlyd+Ifi2lQuEmVFqxiG8ZWzzP6MmokCf+g2EMh5lkkJPb/WmsjBPKn+FpTtxmUfYRmnx5iTX
eZT4Tv+aDz+cJ5XBwuB0sOxo0qAiat8CTbZPmuRfM65FKAsmpMrSJUNPtCTEhhm6PekPIXu6PP9L
0zL//m0jNr0z6tqEaRmK256hkp6gXsxvR+StLw+wYD8qM4XRcA0N4rDPrj1WzW0sD8xYMf0F21FJ
KdyWj2ChASWBrFjQjg9WMXlx6vhueJOGH5dff2l+lK2rySKRiIVBeyAgcULybPTbIn1yYvnaCGeN
R3dplDkU/7YKoXCc3CHoEXSzd8RQcuL7VBz6YY1pbcl6lE2sucAl0M6Fk0jSq05oJsS87Xr7sylS
tjBUzfmQhxBBiIti1yfTwdL653FMfjWduXInWZgflYAiH1hvpRmKzylJPdFcEwskRfp1uAZiWpgf
lW8iCrlth1ILId5x3UFhrPpZBkvlmkjbEfncnmB3lW+cpL5r/YwFEBS4/7WYCrylfRbCYvo49aYm
9HX2lpci+NGSfpXHvtljJHNgaSWs3kCfnnzIjNozpmPRkJ8dKip3xDj1Q1hJlATCqd5krL82MzQ0
sx9a5Fcn27fXJ3IwmJ2h9mxnJWpqKUXl36nfMgpVOademaOlWMlSNq2we9GlM6fo6IPHfpOAQCrZ
tdv/53+PAnl3eS0WHKil7N1exKXsJYUWCD+6KZRlnDuzerz87CW7V7buwCnVdQvlTlkVkHQxgggE
Ej96tEoakVM9LQnohHdG/ZaWH658/dlzlUjbzio2uSVMc8jTrV4NO2dMVh69cJ6oBXfAtoeh1CeA
CeJia+tXEeu8wSLekN+w8OHy6y+Noexb2pPayeIO3WV88hO38cashCrrU5W6G8NeMZml8FplhWgF
SuKWoKC7vR5emyt7a36Wv5y76a0PykP4WkjwG0dBtUaivGBGX+mvb/vNZRCy1aKZ3ayNgqTXpafp
07ByAVp6uHICNyPKe9VMCkfzwE2epvjt8kosnClf6a9vL903DdXsDiuRhsD70O2IpnanBWqdt9vL
Iyy9ubJza6hR25DxjPZdYvtSszedsSYks/TyysaNRrNIexctXnxmfaTlSwZJWW5WgZsVa3IsC6+v
0kCAWCQpjZn1aei127bih8wON5dnZqmIofJA8DDNcpOCxaKl4wbUqdcAb92x2j5AAMZPEra3zXZj
d6haTONLPkSPSaod9BKEY5Z+QEf53DS35XxVB25hPr/e85sxAHuUDVMB3Fk+/Cak9tqi93QXEfHP
dIvMr536bQCngWyO6GY9kgFqwjYgI7HWXkuwEQcrUzo7wDNVua/6+LcRKnSVWgS6COC10m6ru/LY
Qfz3hO6QDixnhj9jpUPdq67D3OvB1XJ51IXDSW1CR1OFEDbHvMXWs23+NrqHia3szyXzU/a9WVGn
KykaOx3xqwaHeSHXSNqWUipfqbVvU8UN1gtXB9vgfHJP5m7cDS/D0XgfkFGB2jQXXrSK9l+aIcUJ
xE3ijiPDwpPyjiR7Nr737gp+denRihMAYUkCXAWcQEUP4/AkHWQyV1zXgjGpjcS13tdVRWFMgPae
xip+yKzyyezAYGfn+RXEGH+ZqbnyGeb8vmcsV20iLswo0ScKUErvB+R+2hhBg7LCcf7T/L/u7rft
h6/TAcqiD2tCvAvHsD7//s0CGrNqjZSjA3PW566MdJuy5tA27a7tvY/LW2PJyvTZ13wfg9iaXjUw
4GFb/zYCcExu6BsOmWYzBp0PTo3wJv/ZPUOVnrJSx5Rl1qLg1++aLvJiyINf/ooFG9Pn3fntI2pk
xYYUAn87A7k3UwxboZHAiqt/P3u8ssndjDoi1eZNrgM5afo9RLlm1MLlpy9ZsRKhEyuO0c43P52+
NM4GEt+PlQBvD/LZwACP+s/4vUy1Xbh0WVGydIYgIfjxhNR9SK//cIaUTe4kxCmzAt8ADc691Ysr
0kEcg8of0REYKmDPlFZfgYkAr44kq05YEPXpilGeNx1DxewB2oy0oTYfef2rDqhuUt9mxtqUn9/A
hgrQo6AuhnQzxNbC4XdTH80iCoaiA3s86HvitXT4vFP/1zGBiOq/xl/Wmt2XFbZVaD9O1rBFn68H
yk3PZWJ32UKX5mj+/dv2ggh6FRUEq6u3ncfE36J5Fqt8t+fL6YYKvKNGF8l4xNrOlaLhTn8uAqTz
/2TXJNCu9S34va5Rur2LdI+tHndLYyobOnfZONg9pozw8g0NTi9Z03+ih+aYc7Sh4hx8jfvhBImZ
zeUJPB8lGCogT5KS82zeej0orsuWAFPb+5cfveDADRWLl5FEM/QEBiy2KIL52X19DagZoqkJtbYW
uPTrNX7Qpa9QNnkTktIVDqwZKbRT5zS7ktYrUNaFR6tovKYuE5vMlLeDEDtiO6eJJStzv4AmNVQc
Hg0LUhch0JAWqcHclcunqiLCH3P7g3cdCAKNCYRajbMdDO1IqvZHLhEdxv/dNB1HT3GnIwVgR3d8
enAQ7oafl9d8Ycer3bqatFkV5sjptKP7VHQy6Km2BYc68ODJStZ6IW9kUGXPk4hHVHS4LbebCQ0I
G/dPGnts023kJnYCGzJqAV0x4aXFn3//5l6EGDgPcYbvjLQCEb1zOyTxil3Nb3vGN6qtumbn5FJW
uJa7ReoXxkOINnfXebm8DAswCUNF0ZkjDbVUuOxLzhzSABAhAW3eDnoQxzVNmwXgsKEC6awqLFg1
a+C2GxFYQRqM2p75faAHeZAg1tT31ptxd/mDlhZC2eDMYsDttS5SAWG0pykJhHRWjhCI+pxfChUh
Z8l4MHChRi9HFV7ZFb+FmNyvifObEiDREadjisS80xTkFNPhL9frbWb3D9PkPJh2GXsZJD8prt3W
2GyQnnrok2hTge9/dBGMhSa7DVO03dBYHrs6Q0pVnMBAsI2jepcXkIGLbTeCwvxwyjpyaJqSb0Nz
rIJqZgNuw1l2MXscIt570O19JehO8/KxGQPOxE2CrmHiQoKjdcFZ3lUjNAszawoMhrIcZTIL0PNr
e+j3GoD6Q0usFZ4a2wTLsKghfsZs9ON05U0CdXLP1stXXaO/NYN+du1002vxBtjE0euz8j1O+HXE
tNSnRBwzVp3anjz0dfhiQyjRi78Uh0j9N7KqxOvRoqFV4ymf6kOXJs62Bvy+byTwp6xOQQ2B5rKq
uK1a8Stqu2MmssZ3S3ZrTQhDIJ7jQfxtg5rRNa/12IMeF7pE6gbl7Oajj+m4C2n2aETiRhjOtZHh
RiiT67po73lV/oKQY+kVtX5ngQcQ2kGgWbTmKe7bEWLH+aaqySHqqyigWn5HSnJV9s6mTWJsvS69
JaZ2j8aF0kN55N6cRrAqTFuz6h+0ST4POb+JRAyhEFpWAejbq6A17Bu7cTetPb4I3jwC8p96RKt2
YJS9dsOf5QgMFVtFLR6XjY5+d4cBPjJ1w03RxpmXk7XL6oLTVjFVQ4QGd92GQxXh9VCAoxLI6ajR
0avlrPnshf2rQqoqbqRDOcDbNYEI5FN/bYDdFfe5ID+Ud1nvTfu1Hs6lj5l//+ayHZ6DvsREH0he
l76b34cdutHC1teSNTb3pRGU82dCwX1GoCHxmSXHyh2P00jfoY8MaIVY8d8Lh4OqUGRpJdcLQGJ2
TTWgzP5Wi8LXrTWF2qWnKzGmXhqZFRUJcOHJNR2fuHuK5N/LfnrpUFDRVU1sa+j3xEIP2/yLCaL/
DYgTOJWzQ5OgM3i4Lvy1mv4ClMtwlNwQB81lD0UWtnMqyF+BAyAAFVgCdQi5KYPmcw0ytmC8KsCZ
6iMDYh/7Q4qTi+bGKZEr2YEFU1JxzVUdjmYLtv690zrQIOvsA46hl6RJb+SEPsvLa7Kw3CpTQlk7
JeUFzmlwWDjxMUqvxBqYfmlmlK1gC2nkRgM+RmK+acUd+RkG0FCBzFUsCac2ZNIr58Np9YBlsc8c
+4cTotg/L6osGQwEqVR3/WGMvVw7tAXZXp7upWhCSZo4AwNnCUVQH+IeHcVoio+ugFnd8Am8O2s6
r0tXh/8BGQtiSWni3jYC1Jbsk6P1YBytjX5aa+Fbshol4tJs0+XdnNhgBZSO8nJjTvaOdOH95Vla
KLEZ/4NW7KCJklo6BZ1/9gBNz+7Q+uU14g3igY9SAhYNoHeQ3f7wXFDRi2RM265OUZzkSOk3aA8c
ejSgnVZpLxe2gqr1ZcWWGDuO57ugDyIxwuDwZ3kgeza0byeaNIa4S1tcbg0+Bo0EV7lT++7ortjr
wkKrkEWnMhrd7XHHKdzfkviyFF5brZQ3FvybClNkE3NQHkcJzCytDSIb3xXkJo3H15yvNVMsDTGv
x7fZIYmIks4GNrAcu12Z/WEtJA6MP5KuJbGW5kfxFmYlkyly4P1Hbt8VZXKjJ+62dYyVovkCYN9Q
AYhm1JulayB7z/bubfHUAaLa7sTewK3w1AegJn4GEcx+OvHd6rk5v/qZu6eqpqVldErqqgWcqZ85
slHtDlhFd9Y0evmk79sCXAARKd/TXHs36vyh5sOWI8b2JncNMbR0dqvAxQLVUVCVAteWPc/oD9xQ
fch8ZqD7L4NpPzX+ZT+zsHoqbLFNdfQJojS9TxMgvEGqRvUbc5UscvbpZyZSBS3yqu4KriE5RHZ2
6c0Q78Q3jvxh1j9ej3MWTFzFLpq1aCAkhy4YaQ5/Wpd+TDhxRVX8JZr1dHmaFryXKrPlFJqB1noc
ie40InJ2fIkbxuVHL5yHKoAxYolexTVKRT3TXy3XQRZT6lu9sA8Fb68S3VwZZ2mlFUeQIUIbGK1B
pcvpUXTWQzfyB/BQrEDolmZIcQM24gU+ED3Zu/Y+rPdtvrb/FzYjUeKFNEsh3xghPBt9iHTc5fcx
lI1GsHNFvvOybkRLG44owbLI0gbMKNDXLBKP7uacEKRCr5pncCt5WrBWG15aBSVsIG0XEUhRo6ER
PPS6sxUCaWV9Dcy/sAgqjtHioRVG6LTea4J5I72yp2TFTyxNjwphnLQO0I8RlXjLCKxtsY23E5jk
0MAkNnlQQ3xg5UhcSl9+ZaG+HVhFkrk01L+UbnV/m+3lPgz+fslN79uViGEp866iG7updboBioMQ
hgXP10xfrG1A9u5ckcf/969gs/zh+ahiHWXiMof18IGu1W0cyz2aXfXYyjX88wLUxVCxjs7oxhGS
KsmeXuu45YEhD7SG8tTt68C5NV+1o/yMj+5hrRS8YMAq9nHg6HHRHBwYOcmvdMrem5bvndUjY+nx
ym4XUd9oOkgx9jExfNP5VYb/JujoXna1Sw9XtngJQnlIMyfxvjI/GhZ66fhus7Wo4TyXGzTRla0d
p20IgB+YkcvGKw7Ehx/cWVf8DjRu07ObeOTZaTzTtwJ0OfrjtviNXJxRJ56D1hcojO0uf+PCYaji
IusydWLoKiPvN7yYAj38JvBOqNu/XX78godRlbOssYpQ9kM/hQV+7Pj3tFa1WHquEsQTHZLjZWUj
iK+ND5DrXsVJuXIy2eyr9HEmDlHZiNqUWtHQxOk+SyIIyaX2c5xDGAQIl1PhlvupqO7snr7LkTyA
Wh70smkKlRiQ7YKkt3lxNee2cI2rtOpn4loXdLVo7Eqz8beTsJsmN7VTQfT3qpI69HDZo6ZlsReZ
4LwS/WdRVZuG1O+QPDq5FXlsW/NKRpACNFgqfKfhr1FqvGhRau6qGvXFFIxdYKQSjzNU9KgZ/b4u
QVBqvJRlNoHtVjtFI1jJeO08xXV3MEl5bbW1P42R4zMGRiSno15Ok/u6affIdp960v0tC9MOXFOg
sUsc0t6o0NVXNn5qRZFX6Kaxn2L7qXOHHafypjZN383SP7qcGFRtKBrDYhB5xeArgmyGbY+3GUjr
g8hJq6DUcyTo+X1l1Xd5Tt/KLDxkYXzdRxNoj8mdXtZHYk67XJq3NGTcSyRAoqKyt31aAcbJiPBM
SOJYelH41EmOE+1PZqKPPi3r90Yfj104vdVN+muI9D9Sz+96e7BODFXyWSLiN7Ljv5GOzXaC6E/h
JK+KKYP8DaSEPR14W08bcecnde9Z5oy4SzO8gZnth8QEDV/hMGiM9ifdKjajBXnWZKTX3GrQP69n
xX2Wmm7gNuTdEKbcQU7kvaLRLs+t3K+i+KrOxn+h0H2mWzujmjaMFj5A7TBe97GOjdtIm7Uy7By6
0/pz1LvHireRx2mEsnX5CwI+kUe14m9WaIgwJNgGuo7d0Cp/zMsYZBfxkPpmOtxElPpFr/2qKvM4
DONLWMtdbpevkCn5NCWAi7V7HzLtj5PbbKsbNNkkbXRgVveYFe4TiKb/2HV8Yk4Te4Zsg3AoHod6
QMN3YVz3yCKhwpFtcwPN4Rp6T0DAdwJG5kVo6AFyIL4KCkk0HYJL1O9yZyPzejfgLilQYElCPWin
MvSbXNsXKSwv5NUv9CidhFn8AznkNfR838UQD17mjHfDQKRfN84B9U/XMw0XR29vgH1keJCJg5PL
rP4WXQjWm6kB41n/YMs8CJPsbgQuT7rjneihqQs8rVdoFR5pFTteOrHfWUPQj8l97oo/3DJOWgmW
2wwMQNqoo7xB82e0v0ewd3YkdnqUoviXGO7/UXQmzZHiQBT+RUSAQCCuLLWv3u2LwnaPAYEQkth/
/bw6TEfPxV2uKqTMly/f9y4o+MK6aL/sUqLeU2uNuE/xw8P52k30VA6SpnIoaFLR+li00d0fxnx1
wuPIazfBN+7MSfSyxqpPaok00sFsJAIYNjMWDnqnuA4M1OvKTIjNHnXWqPl38gfQZh/BD/Wvt3Cd
rUKrTS9kkIJy9assZoNIO0Uqn3yK7fqByJB/ram2XUN/xRR+x2F/7WDqTCsVTunMAK6JJIL8AJaq
ZPE6D+W320Ao6sJuO5LhK+jXNxLrfeD5QDs5AN6362fliCDtwhhh+dI5kLDeablsKgl20DBtrTOJ
xNVcwyri6KSD6S82IxbjA7OtCjgS5oUhR6/ba697mV1EaeMrvQ/G6YTggANp/B13xZxMc+tnVNhX
qvkfKYdT1PWnYVKIMyXVnRsnh8GvSUsb7PTSXidSbacRxqZQxHHeePgsR/m0kA5bFchbPdKCXMKh
xiJHX50Hz3xjLZNvaOHtipYFGajLu9kWpyVu4HSXXZmMnf9T8X5MGPfW1POHc+06X51XsmykfS66
EkNJYj6KsPlwwUnbxT0VuWz1f4vlSTWz98Bz016sF9/zL5pW27mvd6xeQXRuis+yMWcxlRKU6uap
CsyfDzvK2nsn1w1vCGe71VP5Kge8O67x72005aNTyIw2az4y8Rqu466Puy0JuntB5ty1/sfKOxzz
jpPzqjl1fSURkVWmXQ2dj0t9xEvAnTDDljwYnGXOHOFvRXVezPCNnv150uLN5W4qwoYnSwiH9izM
G1+1SroYq65cexHCDNyzqBEH5JH6A035xvoDHvrV7GRbbkHMOrdxve+r9aNlBeKIvMta+9u54L+D
js6wFByCys+mtqf4d8qjMNWrV44XPrWHxldbU7p3KlSTrAt96mRoUyBUEUFnphweOZl6Wvep7Wle
tPajVBqxiOBiClsuqdQCUXt9GjNsrxZOf64depiRVh229jJ6YdaL+B8PmE4YwWp1FSK1s3t8SccC
rpkhfAIiPk7k6P/EZXUzllaJcHyNGH0O4voSPbn4eCPE1c99HGEM7OSlWzwPYXAvSrJbJUbACsau
HHHuOX6/59owfx8EaMBn5A0t0aRzPxJOYlxZYTQMLpu3jG4WObgVcc/1TfgyhtFHJ6OsEvxiYton
bRDsMKs+xbibYjbQhIAokQDet/daAldofwgi91w/3n3Od+0YwZke/9bj+tf15UUvEHpJ3CK7qSnA
u5o24coPHNBAbPL98Ah079CiEpDcpHDXvXulB3uXbLbK9S9yXEDNtBR0jmCqUzjeX40bvoUWDzeG
5UPWlL/gDqTSjhdXHFngEGhc/MsJ/eMaLn9RoZ+RhvkmkfKADLxpxi60SNeQ3hbsCiURprkus/PW
WnU2ATiFpE4jKKNQAetknYOzcDhsJvG/WM5zMqjh4BBTptSdT4ikpsnwuGyWEYlOXVwAV6p3ZBGZ
J7XcrXje3LC9G4q8clP1OFfKAyh9WWkHkZmYPPVR52Y96H7HCLdiUkGqy6oG74epx1/VS/zFjCu+
ZOLuNw7+nancSAscI58BRwz4BalPt4JzLDOUp47Mp0dop1DdnXvVvmdh6jIPp3LrNonU8T0cq7Mr
6FdhEdfIAZ+T3d5dDA6xB70uDFJlVnwRuZj2DCFtbbOiN24RYeLip5HhPK54IvrGVRkdKNw+voSN
AUt6wHTFgAU27zEZX0dS9umKWyldquBk47VJLEYLydTxb8cqJ9XtHCQdV7t6oD9S46Bu61tM46Pq
QtRByj21vHgr6xjMDtLfg7F9mULyKyL2FiO8KeZMIpYJYEo6AEUQDr99JWSK+/2Og+jbVfRibMdT
2YX7aI3yrlqrlK1Mg/e2HOw07RU1x2Joc2p0qgn/6Kj3IUzwNlgE4nlutCO+eQ+pRUmp1oPT47QT
5hMKqsA9E59ml+8kQewq2FqgRK1V7lsO/OP61rXDBauc57JraSan4i8Mmi9fFT+VsefAmaAryNFL
NV+eRhQECDZywY2IyW9ZYChe1zmoal3OKpP1mNvZEawu5RTAczACkEXMXoWpD6OD0hsulqQvvM1M
eWYmjyWLo52EWLX1bLiLAOXo/UFukNSLNffyHc7q4zq6HyCu/nr99NHz5laO9LoOIIU7zvzZu8Gh
YD58JNxiPuwf7RimTKorgqOOnevfYe57IZ2CSLJQky5d/+XW1R7sJ/NTT4tIkGyU8e4BNxiEl7qL
K1M2K5gxmvE6qochw5mPbNApWFtiA+FIJFPBDwIBP4Z1N8ASVIoNoH5jmvo8e/NmwkmQrIUhaVP6
/7UR2TpCvwrZHAJXPpNhuoyjfY4Zav6RFBsLiHfikLVO64pgn7b/MEVxjB65K/PkYXMS4SWkSxUY
ocq2n1g/v8LMcXatAySfPZVFdCo6sD0c92kt/Ks3qoMIwajpZbeteOwnjjSntmhzDFj9VNaAA83D
nU7eVxTj1JL8mxqScVqfSlL8LuCPJPzBJZFVpvtqSup5/EQE75IbgCcyR1U8bSdxKyS79pOXBLWb
lRQtNEKc67215kmE/iGk/K1cancbW9JkDW2+CMHjtsJriZcAzRYvbKNjB8Ud727Cl+s+CAWyfgBo
GDqbjIt8HyP+skiK5gmnHarWvTO3WAgK1a5Ym9dhrI8CjzfQNdjjkVHfZFUQvE+qfFmXxU+DFp3M
Wttfr10QtSoG2J7RNCZeBBsTXUKWSuHjcffiS/uAskTavBjfu49d9Y1kjwur2J6uw2UM53uE4tUf
jo1b/SOAnkZ9e138DkYBlpYNPSHBQqFnMWGmgY4KieAbP0ZpEI32bAWImZiTR2F7aUpb5sazN0AT
JVgQ3ntb6DUXsjq00oD4OkeJvwY/Dhh/KY7e7xjSoZhogyZB5ZPlf0UzbzzmnlvEZCS9jk91w/qU
tiV6qo7sUAXH+cKDi4dspUSGBicpL8GE5+dAobyeGy1z44hjLYMVG4mNyQbpbiM9wkjTy0vXwfgQ
LulKnLOcw2sUH5SpOT4Nei88749pMyazxZHruPURcR87fBsvg/b+Gz2xU2rZt6OME1L456i3u6As
6nQc+NnvlszpVz/1B7xSZ1BPlUHeDPO7jTDz3gEeN4nc+BDW4l/Nx09d+aDO9GSzEmg4q9tfWUkB
0W0OhHppGZLNHETbzrCtbOIsbqLXTsxXgRdXtX7OxjJIyeMKWp3515HFhx+LV9SWx8Fr3rylfo0t
zKtRfO4t2SNnRCbMQkMr17faQaehRfUUuuvWCdC9VpXz5I7Bx1jxl3qWm0bhu+JE/DNY56tX05zP
5s0IeV1W/Gd7ePHMbdTepkTRNgz2utrugI48FVbe1jlCnHU4dXgP6pcxUOGNNs6YLANwt9MMyDbp
avB8fZ2PYQn8Jho3EZHbXNM/g2NfMv1tFtom2BZA2vWU09ZiHbmpX4Ed/1108S1C/g9L3QJ3R0HS
/rEjsnLnu+unPnN4jMBsb/ibFlWmYTVIxI+pjJsgSgPGdtyiAAtFDcTQ6p2Ybi7l4HzoaIkeAg1L
EdHNU96ZlxmJh6gg78aaE7GmOLpLMyXTVEwod2Kcal51QLNwLnr0+q3PXzzmnBYGkhVfgV0XZjl1
ssvjqtz7fmgTLFhv2xnQYOP+10+uTtfOe6/K4V6o5hVx7hPUgfHCqINetM/jAR2d9NO+hDARwY1K
guXIWN+nvBU28ylkk7lfx7Ql4Tl6VOzdUL4UeHQAjBB4ux7szG5aTj7td7KesxiGnWyK289eoW1D
5ChJMAoKs4BEn6jwsHysX23D/vWU7HU55v3sH2dYVRLr2zjxendLZwWEqadyQ7tNV8ZHsoKBigH+
ZnU1gpPEsaPjkPbLCI+XRCsD4Qtc7OegnS+29gSckiimGnYmvl9sWoWbwaCZnXr3ZRx8PH8Of+1o
iAc4alOf1EVasvDgB45J8GL+k3FzhAsFVXDE97NEGVgu3Qlt7a9GbHrSxvJpIN5fHcrfIZpf5tC9
uHZ4Uaa4I4ZoTdDHndzY4qz2XkTTbcrIy1WN9LmJ999ojL00fhgytdkjkhRB/CP9iUOWiyY+cgfX
OcTTr4m3OEMa/5mJ+TdwyXsdttt1CFKArECKho+0rl64M1swkeHCddkLR1Pr44lNR1iv7dxvusb5
N/WRxpcISfWm6p47lyes59dyjvzMDcychW34VEuVNXa4tG18akd6GVBnxmosNpSin+ZS3jvKcWOL
rd+OMO0B8eJpdfMQLZE2XfOvpv2WmOjdx91Y1es/Xv/2mj9VERRFpEHfiOQ1Qk6rPhXd+KQejVtV
+rsFUX0aT3mCPlmkfU3fAwR9M888C29+ijV7miGgsWnd+At2R1BaXEs+HYdKvdEp3hhv2LrwffMu
yIe2PPYRvfeD+245+QSFbKub9eCZBa08lpTBzl7PLiRsVChfbF2ugpkNU2xXVMvOL1D78ibXXWFS
q8kpcuofKBpn8FtfIJico7b30bgWv37ofle+OTBvXLDtyN6IgxN+Hv1XHbp5O7bvnM5e5tX9Szi4
r6QWf12n16St2cZx1hvr22OBEhkobqTTV96l0FOXSpd8VUTizAF3VBdXj/MK+DC0hdSXb7ayh0Kj
x4orDfazwK8i3kHdvUdrg1WKtdkgV05CHQneZ9N8q4bsw5JvvNkeFFJMeWPLxGUwuboarXaxQQxz
k0AGPPes3bc6+k9F8qMEuk555W50SohiQDZGeK5FfSSxOcjHJfvo0Iri7kz8YAk74dp40by4NtL9
8WN1Aa99Gw/DvuLqVddtkzBap6EXHiJDvuxA0G9BXXHjct9Dp1YrqZOqg3evX4eEqu63l3JLavOm
ZnIrAWzvRiehU5OXw5phB+IKTvatmt2kxY4BVFAcg0VsgHiPb6hlD3OLLDU2eT8u1CcJAc1FF8tL
8lIsKvcw1CaROi8MVgNbPHVqzFbd/gzGf9NAyynJ3Y1P1m8MGF7rMTxAY/1cag1Wszpaii7G8dNy
Cq5UDP+A6vxovWBXRssBIQ37xrGQhSuIleWWC+gfHLgov3nUZO37gDsHxzXIPpalDSJ5E9R5m8mO
7yKuNerAFr8kSkYK+GHBgLDjfEYgM3F2NiabEVUfiIb3tRpeQFa4AOWBMhzmcYfSKx7rcxFMr6oZ
E+RfuhmSiv9zFhT7M4m3LXWgUQLoJhqWWtplmjsm7XrnVZexTiHn72Up3rwWTReHvsWXJh10c7Ll
my74TtXqUUPtRuw+OEhLSVkxZ51yj13bbOIGogLuLXjdMgR+HiFUv6JkTlTNMuHRHagw+eBGyPwf
NhP3X1aoTu1Y/6FuBfpPHUJoLSv+B9Q5hDbj5jwTr99AXb0+Yk3o0mV+EwApV9L7pPhuBAPeiBW1
l7ddnQmx9bS4gOe+QcAVvk/BrecSl8qcgnMFxYD9Tiw+9IH8hEM8n1iRR5rmDMIVCmSzZ7V7Dlj0
FQ3Bk/Cdd60QLOqqXIdAsQRt5pJmZ4ATSpgfb2ecBwlve3yGE9lHI/siRZ92xNmrRm79nmxFY3+Q
R30e3bBJVG+OaErHvJv6C9aSvrtpPbpW7xdYVZNRy4sCq76n0SmONUb9PttNsdqt7fwnpd0qh+xN
R3+7qN9hJH1qKouQZbYkiwg+ao1XgdzlvO5QvwVq2HsIFotE9dLG/VUoKJIoEfniXocqzIiHKS8w
GxG+JLFqjwR+xNGpccau9NaRAJC78cQNRxiqvUB901Be3UMxxbnvuz4q5nZXUHUYvOHDtsvX3KIE
IYuLKql3klh7OzeiJ8RTQXSEEEfstEX6yY2Z8pfVr1A7NsJRr43EhdarJR1BgvSL9TAYDCMqB+lh
jsYwIuxQBLWvLUU73BkXrvbqUHptaiNU/UNMHnoZ0HHS7dIOuz60HndSTjmWsrZ6Xsc9Q60nl+pH
wROfaIVyrCdrYosAYc0U1wUNWgiiUBfc+JWx6ln1/6SDRrbjGUqbE/KxMaYoqstMzZaA3mKgkzFQ
UOYBHkHojanTsSprWfTkWf1ehurHa/VfRci2aa0LvZK8x7448H5OhzaGU4pnfgSMNw7IRuvbEvFj
jE2SWtdPbdCdhBq2Q7QalEPlz4APPB+caB8hYgdtMMNXd6p+go4i48tsy07/VkOzH6zFHzXa3jAY
8iCYL2Xp7OvKOYSSbEvUA6wcrlhJ+Q1Zm7VRcVTc5murt6H4s2FT5S4Q8yBdyoup2Qc4h1s3xhnK
imtdz2+6CZ/VAJVeujVkRMOeRdCnIw9pOqJhwB0NYFwb/eNw5Wax8N/DIGJp501ZUNSAY8f9mI4B
9rPRrPVhcSRSXgC029uCtAkEy089TlVOHDCPvOZVOt5BULOZCE56srw3s3P1XEgnETy+Sc00YKC6
uEdLaQD0quXjUD+uylwjbX8A/vqiS3wqQg99cYVFo1lXaTBPVeLHiwQpnT1Vo93xftgRTDipiv5o
Wd77jjZJHI3RafTKI1I5EsNxAmAtreSiAPs4gjZBoa2MLtYfbGQvyGV4kpNvslF3Z1StNokVeeYz
uBJ1z//ZHvQRvDGY2NgpbxtMSakDOZ+RMyOBTKXTf40KWbhetdpkou3TUjm/s2fh6w4uYYngPHR1
OET1U6/mvZXTVsQU/UAFWoYKL2uw5hOEsanE6Rk3+zF2TmXbB1nZlXg2eLhpCgTe0CLadZN7JUO/
x3NyB3b5av1lT+xyGrRRG9/OLKn8rs2BnkqWuH1z4urbolDVC2pzMeVQrF6Cafi1HJCfcSg3ghV9
YmPwRruWQNmPnhqvvoqoT0gJSOhSjn+MGNSk+ADl/Ag0wNAxZzOWUgMLJcsW98rUL67fb8qmycLY
fUb0GDaiFN5fUpI7rVimPPLTTj+KqHZveHh0/AKdnA/sm+/sGil+Oz7j+04RLh/iE8HwbesZTRDL
GPtZ5/iAVmHtzJkyf8ZYYJgQNLSsNV5QK8K9rvq9j8G97w94r8r56GBfauMqjGIZo98FqDQyHH7W
cEU+tCP+ORqp0IaWG66nPeXlkAZue5fhukErtCSumg9Arqa9ncdrM6mjG6/Y3qJ5PTlPS71sTDue
mrXLWlKdcdw9MV3A840zpFvloYjHeuez9W+ada6naTOE9uZDE/HX+b8VhWsSgoJEgUdCMYbhU99v
WVV8kZifV4lf3ZXBZnLbELK+TXob4+0ib6x0x3OEcPykHqDbawT2lQIhDxpbXc3SsrOlSPttJ1Q0
3kS9TduoU+G1edAPbyujqarCY2lRQlVxEx5GF6zlefk3gbuXgkLeJNhpb/KwwiUYdOeBz9e4Q/uA
TdT/TAAKXultl+ZRnz4WrtSTCpRI57oPkcw5j0lP+qehGXQSRkynwSKeFg+hgtbH9yoia5AHsrw3
qwfuhE+vagz3jlpPXbBsHPww3ckHBnq5kkng1I4hgAG09FpjFm8C/4gtNeDfhvmEYuAWGb2N5ZjZ
oheph8nX3KBwAnBX4Sf4O6LxtIoWmyCYJz7Cvn3mZk5B9uNQ3KzR70Qsr2UwYsaKCBZI0v4uiDvs
Yg5wKjgbXldVjvP8i8w1cs8koL3YAUvryD2VfVAmjkGEYQkQVhXBU4A4wO3asv+i2b45SBVPQwqx
feixiDcSfi51jFEBgHmpWuqnfu2OXdHsVAsAkz+1Kw5/CEdr6GzckifIItqvpdljUJv00/hPqGXN
F8GPnMFTB9wRnrbTaMqMQm7CEwcPvRPuMDDMRlN9zY2zxzL0pqgDi+bEyUqcyvnqFy9Qxm9gdOJn
ufaCOrnLXA9NCESzl6UiQzIzFzKqdfaCxX7qFM6vrGXWD9G+r8OdFkMeFoDeD2ZnZ1wyNgDSTX1W
mOeqHhpFGMf3atDXONIb65WvUEv/JPS5dJwRpePzyAWyGNghSsebwBAAhg1zo8Azd1AWFrnu1BRl
pAu/WVk7+I76T3VPXok39mmByUziT0jk9pw6C4R9Wyp+gHb5PbKwTXzMnBIRyx0SyE6Dmpw0dIdf
qQqb1bok8CGMWzPaCHfG8+SUt8FrN2LFjFXqc+jQDHPUo1Bx8E/4y3G0GOYE3cfYD38BPnW/xzy/
XoEviZ3LSqo8oOO1C/RJMHVxne4+4zBbKGznxUSvzbLuxnjEHG2BCyXsu7PLnpq4TJeo3wRgCuRy
HqrzOq0nYcIvJY3aAlwl8qb1Dphy7CJP05TFpZ8Ovn73F/EPZAjER7cW61ruRsbFcaTsA8aUnVvK
HrOlfk4WNZe7ygczwmnVRjIOUGWJb60RMHD0JfZQcV9D8XOg0VYRfcY+Hr4fMs692Ll5haU7wVid
xUNbpzMcPakYVyeZBILtonVDMbJLy4ERiI1YT0W2TZ0HHpkOkoVrPsuSoyORX44bHQffvReLBMJ0
jp7tMuY+WJ06Dkmyan5EnkhO9XCYsB9WUsx9Ia0lpUN2ovT/hbo++605lPWAZT03d0MfS651ajrd
P6N9wsCqR50wFTL3UGfWpP+uA4N9zFHt4qD8pKx8m+ywJwZFyzwKfDaKIgTbvftdsQmWFohV9rWU
08EZ2pOJoFI81muZ693mdkm9cTXo9QqIaWCROxVpIMf7Pwr3ZMABMeYaCBiUHf7yveDMss3nijsf
5B8sqBomDnC9fjUWFSTwA1lhB8z6sJ0+BBv9GNlHI1QmoE93ULOvyzRglo0BdIP+A2xLm61l8FXP
K+J0MRqHdn2C3wSvnXWfcVhg5GBDtitVm2EyhDMHUrBwyMdo1RPhY5TqyGZlxAFsHP0o0d6QyGFF
xeMLoEtKEuVw+LsJ3EffXgEi27RuzTAdvLpB5bxktOKn1bNeBv0348S9BDG2WKvgSTnSy6IFJ34c
8E099Kh2GPuUpP9QuDohCH6yFZ6crj6F6/RSRvM/soY3xjBRLcyQGTe4TbZSWRfU9771rlTRFEZn
HMzQosYI12F0jNl8pWT8GtdpQ+HqKLrpBdya26wbDG7IMmM5aw63JeGYQqochdeZ+q2bcgzPUjOW
+ex50HhLDWvaWKcBMU/uXB8K39k8Qg4LR550K54ih90ijPWxH92pVEr8zS70RsoVvbzc1Ka+rgZH
S2P5PpymOVMRZuvVYxBTNmJJY9NgxqUMVJoKG9i+wCShatlhDR5uNuRHxYC4Qqqwz3zUX7yLDtBE
d4VQmNuhZfCiIx1FlfWedvfAViCLz4JZHx4q8H8E4ikx4x1eJ+0f/XoVWTFGz0U4g4014x8bBMZU
k4uB/OCdnXX4XZ16P9WY/yyPSUvYR18ThlMMN2yigu5QVEC8LXIXsK5JRl/d0WHfmm54joTeRtF0
HbCRDQccnpI+zLzFvdWG3xmKQDBWNqXv2sQrux0pJ2/vunXuVGpbMW/XYhP5P7p4F9/g18Kbhfv0
SSlM++vYbDtWnzhDxTg53WaWbwXSciMYwMGF/gmjVaU1FZiCr5GBH6LViW4J/HsBnIdK/QxslbvB
teszDtciqx8f6VjQXVhj59ybUVz58DRnosN1a/E45zMRHWQxPCSB78O4COuFxB8DmPTpTFUGgeMO
t+OfxQBgYbDryNgPUzoFn7weL1O74MBrvriLtLJAsD3sk+jnXJViuOfD6daotF2K/wJbefkYuTxd
aPMtaifauStMAUuF7hJORRrRPOYQR5ehjjdUowMamyJ3K/KMHOUTCLI7AmUsDMAfw0zxKNomVQ7d
Fpg/wnj5HQ8dxHF3i7rJzfyVJVFH62RSNc1EO2PcyGAtcmHeGPPJtTtqqz8qSxQ8HDNSCTESlMWz
VwbnoGrTSpS54zh3n9AzhLVT7MWoCINn+P0uELs3rTvKXcU4ogKnFnYVdhMK++pRyz7Ng5XFOvTM
vPKLzFlgovE63KZ4bWgOpirrXItmxulMWgOltYop1QOWk6RrdnSdYI2IPSg56NnCpk+qfoFeMVBo
Uk59aeDXiiL5D2XGkBdhdw2jjqPoEPjFJrMHCK5G6jTvkiXodIqk68vQuq9irQWuKm5R/gU/ZNUv
3jqgYAqx3luvGAYXNicRR86Zg3rGYxge2+LojyFPkdrg5+tkwbil5q4D9zkWXardGGpcwCCcr1eE
H4GqCX2jq7PK7zO9OAEsiTwPu/qAr+GcaXIVj8MYve4Ic+W8Ja1v9+7QYng8fhJZ7iVMDy7mfsSv
/kkPvmfjYhJiKeZbeDc77eRwrRx07cEva3BnabIZYraRZfCD8MY1Afx7Z2ooZSKEBOEOmN4joECi
gpfVSQ8RShyc5Assgbepcv9CTD2zSHe/1QqBMSbxo4yLDqbEM4AvCD66fjiYPv4xPvvjSAuwa1hn
A/asNhHFjLJlQ+463nMRTydq9dmxmUZrmbprUErg2lE7tC7K2lGvOBS4iL7bMLoG4wKlWia1kM+2
ch6nDMFCOvLCS2Ec3M3jfrHlSTTk7Ie+vECb+UDTWScC/YjXCyAYXZt2wCiZ2uxCBmmUgfpIy18I
6iMqc/gLZa/2LqRFonFAoNfRmPCUeSfgw40LD/8GwYbuUmNApb5kv3ppNHZfsWNewhlwFgavb6N2
zWI3pAHTYAlgCKmKD0/NYNrpNsLgVm9VTLd9OJ+dCDkUMVHZWlUYNPHu5FDcq9MyvuF2JvksKCy6
5mb1ADFb9qkXd2+F7//P0Xkst44sQfSLOgK+gS29E0mR8huEdKWBa3jTAL7+Hb7NbEZxZQh0V2Wd
zGJTBxJl1GYPmqJfKmd8VZ4gJn28QnZse9vdPsItWI/x5rTYXewy2KcNuBcP/YkxrTzlNSCAPbdL
y5gQlobpVMwl0V7+aW7nQ9lyx6RYT6yQ3cwe7DYz8v5qx7K+gzMWC2OE7xHmzMLzxMbgPoUcUXEd
7b1Cpste2cMWL3n1NYTdtI1T/xzL6MUx9EUmD9U9449hu8Um86B/nXluSbdkDqxldXCNfkZ3Cu6t
Ow6rPGoOHbMXMaaXZGx4MtOOy5jxnHKaEwjOonfzt941f5kVWHuGZwg/NWuiHZf+wbomzF6WwgGu
C63fxPH/84rqn9nan4Nt3AeT8oqWyV1llcPY3vsvi/ociLhmLbHnIKHP58SP9u4gfzmbPJTw+NC7
6cYN2faeTiwV9woqxrZHiB68iG+dEvDgM2NIgW6SFvSFQNC6Nb/cAvnWtOHbSoEyOGfWqR/EIZ/K
Cc6q3MxutpucYV+zw3Wn2I9umVyfxJZuUnfeZGVxIHPm5kURUyf3M9Lxv3DwP1XUYgdy5THXZA0Q
wk3L272PrRILCYTCfJT9SsrZjCjiYz+sUofFgfyBFxVcw6JExuAm3JmIT4VnPw35AMqS/bYECbtB
i/NoWmvLO2Ryuid+sIuDkEqqlp+Ua3sWX1XLlmHWmJBM4mfeSriN8xKY4oVB1p8BWew/8lxVCHbu
oN31c79sYk8jbw45BWNWLQkQ4UeJkaQSL3yB9gP7KMNoZbXxv2kWS6ZWx2IqCDWz0eGqMGRCGZmn
cJLHJDcGeAWEiFzKo2qqYiVzQ6+qkcMys6RYRsyu7tJunFVkaA/6tTWodlWyGsn225A8li78Jvw0
3eDqWvNpSIx7PhRUUO01TdprMwU7MxttaDIhFkYRMz97YGWFfY8Yc9a5/9fENata4pIkpuLPm5Pn
zqneLT7nyLKONo0cY351872AcXJ6KN38X1tabJkeWVfjeuvRd58ZhZ2Dyr7ls7njXcBXMKUbS1sb
WOB9O5g/lCaX0FcH5lO/JbiBoafomKSjw5ug/A1BO4JIoJ4lPiyzLkPzZgbkxJiUiImg61MPJFA9
Ois7ry9pke3zx06/xHXXYkS6KzMlF2n7GN+E7Z+2aqgOL22X6BwrOhDOn4h6h/mzmU3nsQp3IjNe
45G2ouBRJLPrLobq0szTNWo6jniN63S0TkkxvRpJliwrW6B0dg3BrKxOW4bJvJfGuIly78WoK2h0
+8EQo7SaRnj3Gv956nilU7tFVaeaLeu1GFg3ncRqIfyEzTLIoxwXejt7lErpozfNEHjXOvPQtUsq
PQ9vnFma35JJwNo03bvn22c58i1gKN9ahAnNJww49hyP0Xcmufk84cEUkkYx2V627QiQdcnxWBld
RslTQMLEjHFFuyadPCJRKT3rOXjvMMCHbgdbFuEvAW4YU2MdCW/vZIyEGv8X9ADifU6bYz0mahU8
9uB4RrL1eqYPcc7kvA4XVRRSNT0A5HZI1gAt5WOmD11H5t5+1pl+mSk8VwnywkfJaKQp258yqOFN
u9rYBd5fYLnzgomZu7Za+x6L/CmNnVdLzGcvEq8ig3IvArz5fmMfo7rIHmzJm+92Oe1J7i1ztlUv
K8NyF7IdWcYcc+D1uWb+LoqFP5pcTmXxlVs65CVOENMa7DyUjosaYOZYhFSDvBEf3jTc3WF69mrY
3TyIrxZQ6ALfwLkAGVnWqn2xWfO3ahInXdUiOjlxGWzwNbGYJ8/7EheOvZbIhr3vLZKyUeDW6S7m
Fy50hbpDTkVkzuZzLMS/mROgc6b2aiWhvRHj7EMGN/+VccvbEVKUiNqGGnG8bwaFn2OlwSBrXzEt
jL1lCPe2ySl/K5cxvYx3WIMuEbOhpA43QUUfbo/PyWT+I6p4bTRduWr78GsELIKNz17nsd2icSEC
IKdAaZR6UQ/9pVKlXCc+YeMWIP+ZtKmYbNUcta+mmEYdzyL/TjN2Zm/v1TDa10IxREiEvNpjunVm
clLDYBNEwXPc88DO5qquyq2IcTIlxikowDubeK9irPCDPHB97+s0u00Uu6zmWFfFPC9dq9pnRE12
RU1V6i88vgrhjplyTrmkOnvTsVl2ZUm58vp2HdoWz13s7FUfn9PK3FUJU/uqSF6wd92AJ9GlpF75
eA2AcpKfiiyhpd97d9+t/IWYGEFWbqcXLHMkPUyd+4q8QCPnD+CzvsrFCZKPPpSqoL6qDtlQ7GeI
5boJcfTbyZuh2s8kMQ9VADUqgRi1kx0H7ew5/vQKkH3nT9gYCnl2OGQZJUvS7ZU4JZ7a1Gm9MZrw
mBGCQzKEAZ+SXG1oL8q8jwzG2kHGWHbaSLeW8o21Zl3TajLjjcorOC8mWstA9t+x6V9zl8XtDDXF
xLUUN+mWA/y3i0melAm7WNUDlRFHqVjDNOg9dkMIvS5HLjJoroJ1C5AuSKvcm171JXU/L6g/uSFl
/qpwD3lD9gkDsQuS4NkuQhSwhsaFBXIgngz01LRtCrqUbt4DDDz7QfZjjRwEltTvUZWwmC22qDEx
yngkPYYuOd9pXZS8ee3SN5Pb0Eb/YXdazWF35EsxouXFruBXD200bZndmz4dkAf0i3TGcqmGRK9r
M/iqrC93EPwAsbnMJcWUi7GbsVVtk5xmDKeZqDjOG4o2j98liTae2e10G29L0/uIRAaGkn8M0aSY
h40bu+iIBuUXk575zM60+5gbb0LLQ5azGVwG4YuVhUsemIMTmEz/cZyxEH3ZKU2HYMFxOvoDCmBn
xnO/8abu5LTNOUepXxgtgE/fnkzMDn1Z3g2fBSCVD8BPNATnB4uZIH6sUtwE1y0E3B4c/Q5O+I3G
SlE+UbgyIjlOfnxLPOzTpr8yFCliNjRSCG9fF71msqSzxQjgnBcwmDLBRcecyyBTYyksz17EdSNh
X/VxKPuEST60BPHADLuzYKfRsYFft0WBiRlRdrKMYZmmckn7lawL0WarqQNW1GHGGt08Ax+oukM9
Vd/8/7dxTM91SaMIt7XKzTFcoImsg5RPnoBuKnEy0v1ZPmWVvxsYxVhJw4sE+4KcHQfG3ulHi+LE
f/bjbgPld0hBVsO4rXhwpgOXN7N874+21Vv5EBGkHEgEqs5ZG3GCc4mqv00xAekif6Yltxfoyyv2
kqzs1r3Hg1wFwt8VXneMHYNLOL/YvrPGLL7OG/dfkUXQO+l0ZpC57zzjKw2jZ+o4dpWF5F5aemVE
kb1lVw5p73lKO2VuSuygAyf+XVpwb4HuWO6d8iJgRcxXQxd/hOOEsOHoXWey+ylLD8jWchGH4QEZ
74N8kHI9h77YI1hDK+cpBae49VP+Gonk2BjBnVZubaTiDgFzL006GFbO8p2q0tm1jbUWuX3HLvbd
YBHp7WFXpgyF5GwttMiBWhVZM1N7FmW9d6VDVVXkODHy+ShbhwYKamgZVP3Fzdqrl47Msp3PcRpQ
PSPAappKYySYBG2IKaj3Su7oKUc2MAZI/ELt6yhiZsnlXKrrZIbWwlY9iJwACq0c3axMoAIznLpF
mJlnr/YRW20FUTeEtGJsmsVNS5uBpNpo+xtYce3V4efUFX+znJaiaY8s13xNDf9SDYo1St52IPu8
6mkBuNLfWa7ME2vZ742o+XwRuvE8LbDfrLqcdSVA/phUxlGsRdluEs3NYQ/xfgo6npqCrSxzuxlL
4iCEnpdZ4N6NCTFkmsmAtsLOJlPViNZZkVymptoIY2askv/FbIlP2uyEjHlQUfA+W/aTV5froO32
mnhKlqTkG7ACfiapF6Mbf3uiNbeiR+OFGmwZunZ5+jI0vEBGCBbm9s+kry97y+CJC588mbAcj+kr
DVavxm1VeV9j6e1KmGbbbH+quXtr23hXz48qgrwrygImMw6tbJnaH4ltXgMIsSr2r1PK01yb7Tby
ypFNuPUqEcyFBjpWkcfvQFY/la6IvpCpzQB0XgS2zJnagW0kj6SoluuudEFjM+3CeMYP126HhwZZ
aA4lZ4gb/c218WTb2VEod8k4EUcU+iweKToele2FS4M660OVWpvaJXwQpH7BIGMf195tKjkEZ9Zx
5xYVhJFMi7rH2dp0zslSICUO1uQWcLyv+pcE4wp2n3TBb7JvomHrNup1SoEKJbtpTJr5pekNy0BX
5yRtHhpP19Au1WdTlxfTn/ZGl3JJjvPDHImhqa6Wforbx2mGVVi7h0w5K4/CoPORxO3gTRXDgPMT
gKRPyCFlK98Bs89TFxYvSpvBpqwA0R8ep6m/FdrZmqa3rggvsFrx6o4W8C0jWFgdb18EDc1i4h8K
o8M7ZZ3SQL1KwhMXQeNsSt+3N+0DU42rZ5x1b34hPg3D+cJVAjzTfZZ6+jYi5DkSlw8mOd8Qbs5W
eQW+G2mxNKOIeshyI8BVRjxZ5X5WiMGoxd+Cv7cT1j9DDx8RCeSrwaa71018bMjwXOtKHENdH7uq
oANO6cqi3z5M15aR7804/psihNcpPU/CnZe67e4VrHGa++90nOuySP/zmTG75owTJF9ayrxlifdl
94pGfnKBO9QRIpXJhTyMSttLZYl3m3eo5edcjJF6Fz0OEc+fTnXYQpNUm6F21oTQXdmuurc0gnCr
mOyK+r86N46TlL9FDmpcalZGViFwbWQzSu2si21IiIroQ5uYiIYU6iSRBEV61VkzYUtSB2Sotv58
B3WusioKDNoCFH/QP1JmjKxdOk6w962aBnh6rnS4Fg1aTpTkP4SzLq0AbmBw6a+VfM78EL5tSDYx
NtylYabUAmWn2DYhLpGdrf1SvYS96a5IDse8B2qLQ8O1MOL3cInYEcswP7U1jQBXJjqGhbEuTTBb
R/immK5Y+9AhkNpv/X8qofbh4PoWPQYp1eGBz25op0hH/c2onIM19mdpiXOhgItj8+pl9rpyrQMq
4EHToC5jNOVl68SXVvanLtdfbAplRgUKgftp3VjuxRLcnWF5jUemFH1b3EIjeccpStxz5WI6YabX
40trbWvjGPZXk0NkmKS9Vo/5oTC3xGeC6Pm4mJqGfYbKb5dci5cWc3Tj6rNbJLu2Nd+spHqytEuM
L9VnlyeMFdBgZVm+DjHmodFrFVUkM9PGdc6TJrhck01XCvbBECG4LD2sxVG2bjGHFRGMVirf+1hs
IkufvIJPdYjLapllqsZoUu1GHwE56IGPmoEDwwmhqcqtYdXHECUNqyau7ybeZrZlLLqi+nQbayON
aOPn4C3a5yMrC/WfbnAhJ/NO9iFuTlNlfBdcWl7qrQPDWZmK6aAZDTuAhKVw61VB4PBCs6G5y6Sz
wL1xqqfprwrkBz1EDnPQ/YiJ2mDIsHDDJKVT8/Alt/MSA9UKWWQJQokzWoHsmZ3ceG32jb66rJyQ
U7iybrKhZB4C95o5PTSQOex8oQ6xEWh0wHEj4oC/ofNFnbVLtfqelUF+LbsgBcbm5aPyGqPs6JhM
yep2Zww8goOHJ6mjsJKg5YtMmMsZm+7jppMLUY8faTYYS9svsT1YPMwq3s9GunRdylNR2NvCaa6W
0FuvK7Y0zG9N1B1LH+ItS+1Xo2b9KptMV6PHeh8p3wYuJfbQHYxSISckO6Os7sg5ezrCC7OibVhH
LxhT8ctWDCyBY6Yyw1Y8+ddiSPe1xcwjzlgJkIfuImipG8MIimp2scq45lMZeZSrwyEA5xBA1cyR
WDc9NG9a1tspNNdGa91KOb3Xff2TqulktEazzofhKcAeNqa2tTY756PxizUOUR6QZKK+jcO9FZgv
QHLj45f6zY38Le3kLreppcPB2JK7l23sWOE57tp+AzJOgxzA0HoDxoU24z/DbNPPCYIwlpMNzRh0
73AVCcZxsitALrzEfA6Fhy8+gyyaH+YD42WqCh61zv4lyTpYuBYP3vx4J9x4+qxJe3cL7mfDCv9N
Q4ipwObarL0colKmw6Exo4twWVKSJPVz/rDA9XgnLcZG3EP4Vyq33DqNcfBiqAvfNF+MgiSCR2Ip
DdGgy++GweeinPTRSEq8JE5+xKf/brkeI+tObZuQf7LykZV0uKmVk62oL39purmNcEyh1+p5jefN
3qflmO2LzsSoH/bDe6JBk3ziieniU/Cbyd5NTOuCgerCq6pdMhFHNwdMp3yTUHPL2fR+fEk9uZrb
4FVO9m3wa6K3B+df7hExh7h6rDsGgm3zUc/+W9wMBjsmg0Xs9e8Z24aJwgD+I5lDsRGM6IIr4+tl
UVdgJV24YCfRlxYTlgu7ek/qHkFRRfzLah+zGp2+ERE3KYPXOo3/XAHU23Bhs3kNyNR+oe64dkXx
bon6Rny9uy6I6zBsElWKsWUHFAWQ1U2fHsuhs4gjJcd4uWBK9FJl5Kuak/deNWyV1s54T0X+wtff
JF6w0o3XQ4JRgKMtYPMkFbL+UL136GfmbNDre2lXT/839JsmUeZi/El7cZgi4Nay+BGBFCg79q2M
Rl5YtZp7zIMAuCscRw4ks7NvtUcnk8BLdO63Vdr/srpWDPWmb3ooshq6bC8Tg/AK/ytjPL1I4+gV
zPcS9u5/9uz+EGr4SrDIZwaBpKhRzR7ujQ6dOdLZTfR31TA6MTpaENWkG8/DMYN7lbgTdW0Z/FRW
ejez+SesrFOeYd618pVVWJ90aD++ECfL8rEPpO9hA0fiq+8crfphHn9rDYJV5kK+prQiM/Z9f54p
wzRey7G+uU57YNvJVYBM1wORQnIC5yaEX5IsPgqNykcOipETadBU8tUU1spLk82k3Kfc9v6poX+3
Xe2tJtv+EiAsAh2W27k6R5hWWj1/tG6/ake8XZOAVHGNDrcJw4KZOIk469astlvgJoDlkfkuUg/k
L2XBh2ibu2PTbhSldagTxchJWT+JlHhcY9tZDQqrQtYCmaMbMNMBvo/wWBW0tIkDPgngvqgzdCEt
nnH0rC3IFmj1Q1/XxaqTGo9m516MyVsAj37opsXKS2vVld0HUvhHMMbHySqSjfS4GGyPkLXGwSbb
XrwENS+5uoH17GB4SWc4RKhwMbpPpZh3LtZE/KfHztBgGuSTpFAZiPHd+Ol208uQxs9eFa/TwNr3
9fAvKIZLU3g0VHiFK2+nbMoJT9bGZkwZ9FTpXorys5rNm6qcv9YyX1BuvgOgrdFFcQMT+GlE2NDK
hBa8C5Y6mrW/LvFPOZopA6z6KqPqGBNMEBjjXlhJtvAL5oSeQMaPWoFzC09uw7XZ+/zZYojK3uS2
dFtI2oxEttYPIeE1UCPRHNsSIYEsDLUAess4yMNXHs1maflNhqQYXiZCOEx2lPU1ZmmTCNWcBIk1
8xWGNSR/0TEEdM5dd5mVczDc+n2KAV3AFoC/s302x8TD2J9WRSNqdpyRRfKeKvqPOO0+kbE/rQlJ
zSheDdu8FKG8DK75U4Gmm9Ncr9sq33ZyZAYWP9sBHVwExj3G/mEo5ldgoP+GCfUWAqSL/B+jlKc+
6vcPaZSgmn0/40fpjGnjo/3BHDQsmvG42CsSQxYyz5jVFf5Zxv2LHaqn0UhuRtS/MQXf2InxXfTF
RhFks+7C+V9mZDuvpwNyU4IwXDO5BGmxNrruLiuxCUpNkEH7Z0pM53Egq4Xd5P+ZXKixi9xh1g7e
Qbmbe/dVERjiarm0TLELB+eAZWTDi7xi8eq3h7SVmwiCjDc+u5o4rMlkiYLhua+SwKuOKGHsuN27
2xc/sVWSSpKWX7XdYRFKWHDgNzmSdzX/lqPxInB+dfyMO8YSD3TIveR9PK0sXMJGKtV5Tv2Xrs/e
ktjHYxLVN9GjeqWUElFX3xoFjRhUv55tXzLiPzKYBR6reTsP5RH0mEAhycgNusWJs4hMnnTvqnhY
1nWWrYw+3gdpPPLG1tFhbEtmF33/2jvuu5ejZLF+d9kbAXZrGWWMcbJf6vOtV3PxWbV+CZKWdQyt
8UGla/OIqSVftsQQQ28+gk00EU93H0Mmhy3yisRnvPCKhOItPTShXMelA1AeCyB+97mP8x/VgMig
Jd4EK41AjcCrIlZG22bdIbaO6TJv8vpgw2weiPgheimliha0quusGbY9Gktp1tCYMWjuzDhb1/0L
qOlRCkCxLg/fjBjnMDlP7uiDyiDhZmGmVlTz8UbnsGHeXEmwFWxX7Qi4P46bCRUfwMPew6jcNcax
RBPfkc7FybOtV0MDFPV++zs0uHjG6mK6+sMsulcHh5ds5JJZ56V0jU/ZT7vYM7YqMjF9mB+ChDpL
lRfPHJ/SwsHzpP7pOYtPuc4iHnbx1ls9bl6N126+S1HtlOot/mKArnhR/jpHrlXavYwM0Ko0OvSS
htLLP8MAmLOO868M+J41bP5Hm1uHgpOOPoCP2MnfnQTKz484c33Tfk0m45Q6HSol4ZZHnsBk29gh
5TP5n0OVn8ZANmsflJXwhdVkxE9VQfCCLweXZ6k+4VnbpiVIpg7kq+GPVy2Cd6m9L1/XyUYnw95j
ROVk1bZy0w/GftwSeXWby/Jq+9mvjPh05wYjaVCceitAdsAG0KUVUS4FVXxsEvqjKg3Vkm+9XL3I
ccYz7NiLSU37bjJ/Oh2dbaZFEENOxwvI62ChNA9NeIOJ2BF3sRscbGS6OOaYIhaGx/q4zEFHUB6u
krn6N9jG3g+mVa7Nt7npnjyPKt7J8xmGIPj1g/w8ldjwDJYIzHF6D1x1tcYHPRRQj1rmXzGYO3Mu
9IPyuhiduo3/J6JR7GGQwS1ecEnx1XRWdBofgZq+pseQ0M5fbZEmSynqbcKQPDcxhhMzihMnpMrp
Dfh3h5G+9fi+TctbH4Me8eyK3j/QP6/5c22KOSKARGB4YvUJLIesLiPWqkXIPGCZoaJksX0lnuiV
gu5N28aPIR6d28Cad5Wmb1kO3DBMHMnpHTf4hRVv7lPLkhr6Obp4JKQRZdh7cpziz3fz79ohQMGy
zT3rdW4U5v7an8pLrWHkhTetAhfP+NCZPzgvL0lHET5UNRk+2ECWImUu3+jzSOQuKgNErXKBRGv/
Z2TUp8kkpHlPR4Q7/yt0in1J716J5OKOAXtV/I2qjJ+gS56NB0Ws/VU1PwbT0oQSq617LtV6dvzj
DMktODXmwnhCBdtZzvitiUQwpvQ0xMGXl/mQLcNzqdgJ5dRlt+rhiByH1IH2MbhlhIB3JNkJHDJM
kC+TFQF+ue0tQ07GIhyd6i56zefWOufZg70cjeYpmeuzSItmEzDwY2lXd5lM75lKm/uQk7bImKop
w6LZCjE0TOEnxsRyP1j1sDApFF7rSl7GKGeIXPXnHHcfp8b81sWJXJkOfGxWyf8UuxNsMf4GrJzJ
c/lC0DgH3qBPPmd/S2Q622bQU32CLgfozbAkMoGlYIqCqNaQ7XD226aqVmGXrP2chI4JnMXh7JtT
i5Srx30TWqvIcneBK/adiW0eJeSkMuck3U+8+4SakNE+pem2tYqVFbVfbjRfTaV2EYauKZdPyIGb
OP81quJQt+OVt+HexMPGLNPngDFzbkcH04v2g8bTN9Mu0U3YJ6xJ55FRxEoQMrjJ6vzF0erFRuHy
E/GdWQEDNs+5ztF08zqsyb3y06c2CfGXZ+tqAKmrQ/vWqZnktEFUrEQDxPS7/jnP+OQGGxHdNfWz
XyK6ObKp7o1y0s2kCbFRzVE7+bbECc5xMR0FLMtiaCkCwmHZeHiSsiWySotSD6vmW4ducsL1bMBG
9eO8jGzcHrhCb7GhbkMY3EpXLhVpakVT/hlMHhZNarzrISEzkfjAWlbPDW7ngbxEjsD4qmhxF1mb
vBqCk5Pm54Ft7mInfhqIX2cKZZ2mhp9mxo1pqHDTjvVTNOCZHn0C2tR4DlzeHZTPBcDrtg/0U5nr
ZWz7vJycc5Ylfr3GhCWNOJ1YAF1lzwQGHYsOFzD9WJljzGTS0ULA1SLdWRGnnus7+7yTSz+OSKGR
M2ci5IfItmlXv7keMe/C9vGcupfRZ60hyNMtzPudr/SV32Q7VQCCc20To5nuGlSehLPSZCqDbYW5
Rkgw/kSSgoYPTgPjmYWQ9dYy+WG9tt1QCqEI0JTp+sJN+OzExlbMSQkEyQKIYLZWLRULHMapJuIn
SMgyDB28cyRR1siedTBAPcVbw/RfRNitsKSTP8Cdj4HKf25Ue01iWRJ5qD95Il+nuNs5uj22dbIO
a/Fepf1LztHStN3bEDKv7KcpWkPWYaBxzXdBENcSDUcwpGuDnVfzQzseXB7kYoLGHASKuUI17pl/
jjxa+JwoMLe2CpA7rX++LV8JEb0aAm7Mmnaun3/ZRXvgSNrS8m79kWB/ntDeHL7bZFjLzHsj8eaz
eCiBVpqcdPuQZTNN6AJ5cowjFpVdnQG7fsmW5HtNMJptPX2lVrhnPcxHFJR/SsxftYsR0eW5X3lG
+qMeRU2XA0+Ixm+WSQR27QcArFn+GFOyACuJ5DFVw4k/65tg1BSaEr+ObxLq8ThUEhx29dmO3Der
dDe4iQ6RU28Ky1hP3nxicIipLN0EgLwzkV4Ze20XsZls8mTemI0/EegZI1T7ZM9Z61nptzHFTN32
WyKir9p1j2U3QoH5TYvIkTz1CAqaWhjTuPUkwOSWTTGv4RWeJ+nukae/dJVvGOVtH6gG/R+zdP2T
C/VUzd69cQ0mQ5KguV5dQ8d8UYP3NFUe6rrxJsfmv9nTz5U5fUGOb7Rrnape72LEsdBlFlulzSEo
xg8bF6wZcq3BqiMTNTfRRU9gTtlqBMUNTSjZXF5NRMxJkXKEvn2Z2O8m8ADOvfH00JBS2dzgzveB
zplvToBRrEwjesQmzstPngilB8Gpn8ZUPqEUlksyJP+yKLlU1FfUAp80bLwul8wjJDRK1kGWnhD9
EX3Iwx31+J85OVczaMh2sJ07NrebNHNquGLXWqymS/V9xlyy7DNnBDbLnrOq2dcSBpUomSc/MsFc
PXDnlKE9P84/dy7uRTmcIVBpMqZmP0BLE6YnF26U4PoKhLnIsuyX6Adi74L6t/HFdRrkPehmg0+b
CSBL6haznxGtQWBQ1rz0ttzaJEUQGbbxrcfxIk1znUgEgi4iGIEwBZuUE1wF8Mb9oKgqfGeZ6oAg
UzxlKo+WZA8s7dTZoeFFF9+FzhGq+EAmO2HbvESMCUdZLwECgf0iqjUlE1BlUMV1kVrFjWjXQwxu
ZodYctqI2NDCD6IlcUxAwuNjvPce8QuvmB/+TI1/aVv/Nlv0sE6HE8eON54iTagcTzVO3GoGNB3C
hmxU0ybfo1FXMsjvc5hQmcYxZCVeDE2mH0M/6+p49afJVIK4N4qDDqtKBdySpPVbYwe0GWYF6Bux
JDZk+junH4ULxdyHuCCZfcTDvpIDv34RffOhfBfu9B3kMdND65IUmq4WGtpQ7Jurun/ZTDcs22s1
u8e6ZMBe+vLdnAPWGvPpxZPxj5U94HpGEqzIAvVX5E5uyqbDwjLTRoUqdtFmi7tmdroasvy/QXqU
/I+WjIcnwG7vvI1DgryQOvjeg/J3qsFv2yxeSR2BtfsH0woO5PmCkwRPTAgvrk0C1swYwWqrUxLl
S4lhZC+d4SjJCmd+hYoSuJ6zJrwU87n9UsxASBLP2ZwwXg1ujfbf2yJGd0EdqggVqZCUA9E61FJy
J2391AYe51+BrzwAD2llfBtqw9tFhkEsFEaaYoLervYu8YFHXQ//OT68JccMiY76gf1X40sCHB10
8ZdDx7EiCOB/nJ3HjuNMsGbfZdZDgN4sZiNREqXy3myIakfvPZ/+HvZsqvkXxYvaNNCNBimSmZGZ
EV+cb7jIosDdiKSDIbii3CUERYK760UY05HP1mFIQC9O+cci8Bo7V/Rx05eKcD0Y8Q9PNF6DxGxs
bbR+JCgG6Su/1qt8pxh00pBKtwQGtglh0C3JVOOi6MOsT7HVEcT3NlAOJqwt2dfKXWwCJgtd64Ik
0K7KxFcAUEcNwHCWjvs8ocmubc3N6DfHroK7qNG+PQzsAQRXPtaCf1L62G4GAKO+qu3AV5GMMhAH
1O91n9EZK8T8Yw47hcOfJzbDtun9k6SyVxfl8lC12m8JeX2BhtwnXVvjXslvcBIRNZyf3emScBUl
rLMGpCa9uU1BhzR+Bm8qROYZ6/cZzKcaLtME5i5qCiVpXoPzLI8V+XO/BDIim7YUupeM1WNQRwll
blJbqiiwmJAh1AfxXaTZcmvKg78RvCrAMsm/wNWKYZWwZevDSzUPUzSE/k7JSLA3pQk+V39OhvRQ
GBY+adXvZhD2fVDfZUn7KNXKiZ6nZ8BmH6HEKS5CuhVFGnEEDD3qKWZsYV67DXaARVmi/1ZuMJzc
xpnabAtzeCqRLVTuJP5qb1ylZ5PgTR3UIC/iOjl2be7ktO+jDaFC5lVvvpk8xOBCkli50Gks2+Ri
bgvicAFv4SFvcn0bROqd4cd4Vo7HIJIfET1NaCnjh1UI777HHrlPkfVWNStZKh+Urt/lHk05yBCv
5Fzh2Bp85JhKkSdsb7tEgmwRq05YRLe1RKVeKuT3PizuLNC+5FarLccxJywV8r8UgAMreCnL+B4F
ybHqoUiSNE3HnFVJUAAmZP19JoePpirtmkqvyVnX10Kt3VsKzdAmTZVy2SZUs/wnTE6v2a6S8i3N
l4y0sY1EEelk/ygF0tYlMWkpSP3wob+oB7bSUhdvvUlgZWb1VdIUL1rLQTelui0TxBPjt9xbyPlV
68YUzH2tFz/GWOG8hJ60NfZqNR4RE9LIPuz9TD91SmH7srXlbLqz8iHb6mPEaUgePqSKNRwZwC6c
+n/wAZ0CZv4e5H5CqTG/gk/rc8alxblvBXYa1q9MaH+mvf5aIwbbVlq1hyX7RzXSU2VGO9nL8Rod
+l+539EuT0M2dctL1F4XsaFeiJH/G83SZZ6Gt0YFBjCvtQ2tmA7tOxnSVFEjBzGehiaxvVSiV9Td
knqxOZs9Y/ZxPfjYrnSh8cMr2rfO83dphQLdT3ZU6hzIvmUDZzlOYUkYE6Jao98yOCJkJvKPzpBb
98PEy0LQif6ak3s8osQv+/7dc6n01aN66w5MFfb1Pznew1umUzYJgn2emiioh3QjVPGtMB2KBWvS
zGSxjfr/JcqiG4neiI1Xc1z05JKtgOn9MUAJol2U3xGCHqsxvnPZHSvmpKnFwEATf9GdtqmV/DIh
D5kSkWSUIRo5ID8Pt6ia2K4LnUDTRQ4emnZ1qzlY7XAV+Bg1eKaxEQP91kPhutHHguWM0S+MmoOa
/q4Lk9dk8pQd6ZPfVrq2zwf3FERiaPMXsrBN/uFPino3neQWGsSwoEkxXDUi4nkvs/hn100mOAPx
PIdu57nlSXObXSeEu7aUj6Pr7UeFrHSf6R+N611EY9PutbC7UAUkN/jU7Tj8P/clCLoI2EM8oJLw
3eRCKtyPsLAwVUC95rXqbV/3LGu4eCS++NT0zVvqyfsygFGZGoiJJCQatPZ+sGus94Lr811yR6/U
YC9F5bvQRXanQLenlEW/nYmidFLX6u2uGvLXIWjgdOvSY1azn26UP2Gq/IbR8kAZHEmsKRVkMuju
jwxqpxBFnESXQR13j3IYnmRXe8mDkoaEhHAO++NkjT2SDtOP92GI1pZyqrzVIghVrgUkQ7kajfzR
dUXEMbJOdy6Vsw1Zt2Pqe4+xaR1lxbgfEmZhnEW3ce099E1/pJJSb41EePQMeP1JxA6VkkPoPcgt
zaaBP1Ld63+CoxI4NabFlro2+gE/30eV/D41TjeWPlV3u53q5j/LApkYMXFTVNZLBU+kF5sJkNw5
MZ0cEC4pYLELJt2CBiUTb0arfKtitFeuKL4nCQeFeir+x9JtnltO7tZkSnTpd4kzjZ0NvIqQ3Rxt
Xz9KVX2ByQ4uuHK1rW6Wr1Smyf9qFjKxJHomOaETYPqHuKAjUPdJhRhF8hAhJaFEhQyX4zimZeMu
yKiwGWZAz2mYt7YEUnFvMdb1jh9OayC1Xt8ZqFPYJuv2tmp85TTUwSN6i2dfrS5JiXC+1odbMjrX
bAQ8umKL66ohZ+AF2kcUQnYsW6jfrnhZVdZPleQexlwwTESaEWOPvD/i/p6ZV8JmxBjQb1lcM139
CL2CnFlA77swoEcefQA0loWcl0xrIIGnq6wrxTBieGP6i9XWwEp08ZWob1tp9TOpBn0n5mShQyoJ
QEvu6f3KN7XEYQsV7ASV9H8B9EUCJCB9KIXusu5V82er6W++Tr1f72mMKUsBtJ7EVhMnVrN4TUXv
mv0iNf5OvYtiNsidGz4kFVAMpCavptwPe8MbnAk5E7rd26Aj1KT6gNEHpN622ANrfu6a4ikttIsO
Zr4s9h+VOKLBYO+GYPBnrfFrckG9TJKE/rHqvm6DH62Kdge6Zg0oiMNULDdXWkW63/ejUywlbJpq
/1S2k/qJHgMWaA7tIomt8HYYop8l3d7nTWWWPGsmv56fH/dB6lX/7/9I/9csTEvrkJw6OnND+0OD
/6ZiUXfH5/PXX/D9kSfTmU/Xd6UE9XUehnQVDJe9h0LQMu+iod997/Iz67NBD9gBKH7oNM2A6ESi
alzgkS6tuBYtWePMLJEQ8ocWsvDAGbBvg/DWHkym6sqrX3o1M0uk2s9GFXiY77i6dKOr9VVGH1xo
BituREu/feaJBKIjpqpb+47Ubvv4d8yi9K13Lln/ftLc6M2gsBqfdG14lZfSMRdaRzbzFftVk8t8
YRj014zy04hJscmoqH36jkbhrI+pkkofIPU3sEY2sBwCf834e3rPX91o5nuE1qypDBe/QrOjpj+G
/QlSG/uXDgh84BpXvVz/JCB/kPNiOR3TCz9b80Va8qKWpun4+SEr0osVslqc9TAdt2MbDM2Uormn
vx2V2Y7wtRVuw3rlWRfGwt+f8el2YR2KjTKtq20LIaNrnwtAFOdHw5I7nTTd89O1UwNOXZ8WdHXv
pH1wEe30Y/Wqb9R9efDs8XveV9JsnmuGWUtDpzIRQQtUyVuyNkv+vvGvRsFsitPdFzbw5zynphYL
k2frOWAN7RZ07wZw8KZ/1rb5Yc2vexpbX91tNudJpnelFDQeJ5iIhd5HyFOz9ZkyxQ8Cuavz32Qh
skizqY+Ioo0kkP4OZyY5e6fbJW3WPAKna3zxBOJs9ltCrQ8N88Rp92xnD8mh2hdH3RHsNTO3hVck
TnHh03gqO0piSlFhjzO8gxAAY5PbcQcdMzQPdbpmb/53eH71HLPZn2m9jmUXqkrFRMlpVQr0BnyG
hlr+GFQB4zGWXtqNsGFwQoM8QtuBf85QEERTfo+q1eH8t1p63FkkkFqxEcjwhI4mSj8oH52iAuBy
GAa3rJSkGrRutM/faWFUiNO/f3qxnYJ0B6Vk6Lhe7SRsU1XEC1ba7L53+VkcwDytEGO60h1RGQ4i
7pdCFdDyp66M6YUQJs4igEvGMqxwRKcTu9r6wJ674ptXnkUAVLSqnNDd7ASjckm+6R4Wxjdf+Wy6
F66hc0BmIir+hSgEhwApwCAIK6F36ZXMprmJH2AJPtpzOijvk1NdsrJp+xtW/zs5RGs2yYsysdic
YNJpCe9pGZ+y4o9RvDQRims3u+uF58hLYSIB04T8R8Ksjb8ziFRLnw2iUs5zYYyywGkq8wX6xD6n
vAJmfS16Td/0Pw/G9WejqEAhO8ZTtAd5D7lsF+6Dg3j0jp0t27BgVj7712sit5kNKU2o01DVNNwu
6XgYttOdsoNyTW9U+kG522mc83Pu6yjGjWYDLM90ZdDzKnTMp3Y/7DzH36Kt32FrhBrcptVwt/pM
XwZ+bjUbbYPqdTUycIyjoMfuNE2nKkKnY1hjEldkJBtSwXyAkOCh8cibDfzotYf8MnCpmOv8G7gU
eNiFJtdY6zZpi3KfDq1UPek657sguK0h4eYxoHfBKDAQ5uzb6cmzIcDuUXxKWh76JUm7X3nh00D5
YgBps9VJa7IeVFzsOfGltB/t8gaPoy1y/a33BkvBNlYG6hT9v7rNfHWCxygU022sHP3+S0Ru1pcx
qLHWZvjC19Rmy46elIrX59wAzcdlKo4XGPLtwYfe6j6mh0r+GBjFZY8LIULLFTPQpcGqzRagxBrY
aSEYx/o3vRS346W0ybbBQXgft8o2+l/Mvy/XVAbMLIrAxci6vLIYqi7s4FyDSmls4TnAH4JaJP9a
GQtLt5kFk1gR1KqlKItODhZYnMjHIZEuIMu8NakAoi0vIXsgPIhV/XVsSmnXqaETUp3bxrQX22pB
01ZOb4zb3daVtLIoTJPivyPH1GcvWQiVRhfpGnH0nBZzPCLHDuZlfkcecSur1R7WHriQu/OvYOlm
sxfdIEZRTGj8jpB5MNsSY+9iqzL62oWPcV0xEBWAI28yOV+ZF+rSxJhFVqCgQzTGfNpeBLimCvg2
FL6Bsrson2mYFrf4pD0MfXWbRPRbKf5dQwqMFkMon4H4oy70ez1K38SxvhjgIGFp+KBZtXENtJ9U
fN/blZJeBYl6bVJez5KAvtsxL0lexd62kaE66IYobYq6ASjQPkKw6kDN09bkGdpTWelXiWEdBBlS
WoOYHA0kfBNooVulR8iqWlSD1fSJlhg7MDAFHU3j9vx3+HrBZsTP1gG10o2mzdmV9/v2UgfJ++Dt
gIMdtJO3HaZlwFxZoKc499/hZWmzVaAVa2oZxA4nFtSDn0A7sZLxztTxRqxkwn6dqk6TlGuhfyFM
qdPA+7RnTQPIb6UicpJx211fYBIi51S3DbiiWNhUdEi41XgIwV/IxK3zL3NhiKmzEG9U6C1BBqNd
Su90/anBg0n90MB9nr/8NDe+eIPqLLRbpqAnVT2wDY/qtxjfFcy6Xr936VlQTxD3C2ZjsCEE8Dqk
bwrp3fNXXgh16iyqJKKWtCYSOgdNASDM2vZGrB1M7EG69AkVyLdyS6qlzgIKyA8B7iz7s1z+I4fw
LirBlrEuOv8Uf1NUX7175d/hlHWqK0e05zhIPhTzIGp7cRftEBHscGGp7PzZ+DP+YesESupW3nzT
GZzHmkWtUTJ6OcBPklmTnlzNpIJM+zyAtTZ/Ov9oS4N2FgBkCBUqShk2tkSa3mp/N2T9faD7QB1X
gr00Xeurtzeb+2gZzE5pVaJ9qF1KvU+qyi0hCZfWvTzgqYCXqdlicVLpH0FlHktFeTv/cJKy8HjK
LA6gGKVvNiAOjLr74NbtNSBI6yRNpqdUwS7wjKQQoJsiihT6N8Dbv6KpH+weDMG1puUHJAK3tUAb
blhhaVIh6cSuDYNESlxiAeDT0CFHuYMGtcLoD1HcmY4SAMErgo6qStbe9b27h5id4vbtbuEXUr0N
2ovYyncRznmWIT74hoX5nEzGSM0QmWNMkKHxCi4Mo3jMdAxs0YBfIuMptXuzBy4c6sCchYi2+tpU
bhs02UniJ/RYoblBQYE5zGtKBzqL0o/BSE6Jn75GI16jbqaR0AVupwVAuTwfO17tRB3LcQUyFPQL
0hkVarai1/eyrxz0wftFjftHNfq7ygLXVEa8r6Zt6eMGdhl7IyDP1mm0hiJwgbq9zPUraWJ4xHAG
O+MFgTZGOtpJ9kACVAK0+aLeAVGHIYUDCRVH2mf/NKN/0ATxpgialxC+LKqEfBOh4ekYJSUQ2kRs
npDaIZmLf+M3eKAYfdLkVzob9gkK9DJFO5rSAZcZV2VviQdPLi6NFq8ZK53YvlW0a1wY9HQz0U6Z
YXeMYnY/Vj91UrNtfVA0xF8yCDDUBEiB1B1y6kcwM3sAb9dyBrQzUh7OD8aF+K3MQhT1wxZ/isxz
AMzTo/wWaCuL3RRLv5heyiw4FS09RmLTUnP3htc2CG0l8G8tdy3RJC3EcGUWhCL0KGxBSBcEefJq
5pTO6Ms7angEmfTwIoPbajCqNOkDN719ix902z0JkKuEFjavQOVM969odr9eeY1LjzuLWLqU5p2B
0s3pE0xbTeMJdyLKoZ65N9MQFyZj3BkJOg66VBI5rKhA00444kHamLScacqzMLGT3CF4GA20Qqr2
1EThWwcbGfUWUHOxe+uiAXOH8EKgUtnAnq/g5dM7YYE465JdMmqXMOc/ytJnq0qnCdJDwVIRJrg0
IQwYFIIIpF8alVGoMYwzK0EtGty0ZXQv5+qTOFQrQ2opus0Ca69Dskbcy5cpe3xyLjv1MiAjKKMx
W3nZXw8teRY+tS4Lh95tcdBqaVavhF+yJV6ev/TCb5dnuyUpbEG3omlzch25KmFArn9ZagLjqdme
v8PShJvdIRXGQcI2b9qPgafqQOtV+ub8pZfG4Hwv1kEtdY0sdNBtYYFK/3sgA5D4c/7qSwfev6vZ
p90rykOamqwyctRDicwh2yDFPCFkvjLuxj/VsT3kT2uFBXlhcVamR/x0L9FkGXYliQxQUdQcdPxJ
7kz/zhBnV4gUdhUE0kgNj2MOdzDFwg9e2n1e0WKN6cWvriwvLIOTThOAs+0UEwcfjcNzTCqUzrPb
HpLj+Zfy9dc05xm4rs+FoqkzH4sAjBGaXRmpK+NkYX9izrNuPt4gDf2YPp1XyW8tkD+kPvkdyDyZ
SvefqSd3TcPGJTCeGzxtN6AbV5NjC29fnsVWi10lyKImmGAAAu1A/qXch89V5D3Rj/A8Mvfw5DXx
BIM32NMbRdPr/Xfep/V3PHz+7jC2ceGkb8gSOQ+H7728EjP+5ly/WI/kWVRKYCQAP+ojpyLLjDtk
cQpM0wmkllUvusFd6KXwaNttFJ+jsXCBTOOn34APxVsXL4JYwLHFle8nC+84gTkrqveaW0Eb19Mr
TJLqHa5117KC0l9t9JtSRXeHaCWAqTI+BfSXgYS8C9zkl6uQsQhatieKRXl2BJCi+eGeibvHYjNF
jIcVGZ4UlsQesAlB13mi7+1dlcZNP/Tfq65iRzgYr5LV3ImT+TVylWrUnjShPKae+che9TJAt5nl
7ltb1y+GNip2r1YvWSxcSYq1QWoyNWAxMQIx+Nl31vc+3byQHhuVoTeAWJ2AEwHOXlurP3xrUMxr
6MZU57FEGoJKC0iNSZt5OxzPX1pe2Eb83V58GnD4PntqnrdotIbkFFblr0bBC63IG/5ow8talPG3
L2HiVbGGW0VrvsZpkB36cdAPxpAd01y5HOQa46jxLhMl7Guo5OD0hY4ZIaDXGcesKn+KWoufaEd7
cs/hrB32daja559gYcWa197NWpAidaoBsO/dlOIPrcJ6ZtiPhfWtEGfNq+2mKDZ1JFDkRdt7oF3z
5I/1/vxvnxbsL+bk35Xm08v3kzKGwkoDb1ylFyN6Z5BVIHx0lNZCIxxB4XS2ZnoHr7Gq3flbLr2u
2bYUlWGvpXBvHQ+SvAHNv4R1Y/hPQ/Fy/gZfrwjW3yLKp2eKtKhTpSqMHNPF+kfctmK88qUXlve/
C8WnK/dgVcwOpLBT5dEzO+rLNPVPdVWuRMily88CJL4mozp4vBnTHyHcWNZ1Iqs0xq7WhhfezLzW
jjhI7vKCtdJN/qioYeJ2ZRIvFajmRXY/8iVSOhp5liR7TfQOL6HUossrPmEecZlA1qoN/GoG+doM
6XgwEwW3EH3loLP0WLNdlyD2kMOnLWOP4LaM8HgRV0U9C99EnEbxp0+e95KZWjlKlyHfqqdk1ztN
uENx7P/RN9I22xPmHRdQ2/c2kP+pqVdQnYss9B2ZdpKazt8gB3USZCtz72udkAol69/HMWpXy8os
QwwBtZGE8lGxMQy9r6GfbznsQ8weN1g83q+JL5Ze32yyk8+uh0IW2Z25w0uO62vtqrdgula2aEtf
frZNyjBSTduey7chtgvS8IgE+e18FFlYlsTZcTIk+ePRIEbJVb1PMKINkY4MAtbD46VqrNxjKc0u
zmZ83peJMYrcRHtobYLw3reRjZym+hXUp7278pq+/grmvPxuFUkc0G4L9lq8FJQ9NPFsWNlzLF16
dpgSAEapeMhQHopOqvrQDzeu+OP8F1i69GxaS8mA/pmaieNa3lUOMjIfGltlDJ2/vPXl0mdas5ld
dUGsVwVo9kh6K9OrAQIzyluyqptK/eWl6U4Lf52/09JBwpqe8FMQAZhLm8F0LIRVvyvu8aY4RJfC
obgR7O9+4tnE9gkagEtKdlFKsYtH46gI+QmRqb3yCF9PB0zx/n2E3nLFxuJI7nSmfhn1UKozRNhu
JtNt1xc3ylAUG1mrt3FcX2GOAXZdL8FeeeKj4st7YQCcFJX0Z2AR0kpP53/U0gCZzX4cROnoK6gW
JpyIIRrBkIH3qK9Nzuky/90bmdYsAmQjgFotYE0rbfeg2JhmPmIntsPGcJce9Gpz/iG+3g7B5vv3
xQaWYUFz5SHS4UEF5opEfzRu47Zamft/9+hfPIY5jf9Pg8/N+yYd2MORNBh2+jZk8CEK7fDhIDnt
2XTP9lvQtPv0Sm3oADvF9cqYWZhg5iw0KGHu91T7SRKpw4UuSfuilWlgpEFlAJQvYawVdRe4l67s
khdGqDkLF7FfelWdUE3IlMcBvrIKNqzV6NWiVbFdW58XUjCmOYsafZtG46BRr6Qb9ORdFFuYopt6
Y93h+GrTh26vpQCmifvVZ5vFDBXKE/BxJpxSYgYbAnbA0nAlsi5de/r3T0OiytXEGhW+jCX7H+A4
oNX3K8N56aPP4kTiQiS2VEZbQEcePnfBUyH8cc0rLNP8/CFqupVhvTBtzGnSfnoEmsorFRcgRjWZ
NsDoe8sEO+m/isrx/LxcCC7mbPZr8POCSoELT5WGg3R+qdBSI3crAuqvZcKqac6m/RBaOI9rA5e3
e5v+QbpxTy51Q/gIe2mrbeNdfBfQ2rP71tMYsyAQcEAuGqB+ji77V30t2WPr3htJtSISWdj/m8Zs
rmuKboQAMTG9uKGW66R71x6xUH+od/qe2tNasFwYuMZsjjcRuG5NZVKkdCXW6bPcrgynpQvPprUl
6fCdpt9fRS8jHWmmsSYMXrrybB53tRoGkkch1QPI29+r+uF7X3Q2h+GNaEKQ84tbv3c0F1sTVbiU
VgUgC8PfmM3jCIG8Mk6ndCCf2mvgSI5rUx6BVroRTum1RqSDvHP7vWeZTWY1yMPeotfJCerwmFvy
oY+ld6ldWxnk6Ud/EUuN2VxOh8CPxHbkdFood0qP44dAYzqCv/tUHwVwbFiGtkSroFYeIIoegC3E
+yTUr/sRZ4BcqIEImuD2DTX/g0HdldiaTlfS5q3I8o82c2kejSC0RUKwEkWX3v4sOqgiW4LGSDgX
1MWR6vtBLq4AKJx/29Oc/OJt6LNYAOsPUgCeEdB9gseADk2KYFvPch+iYELWSRrW8RANzt9sYfjP
BaV0afb9gImtE0oAjI2iw5rXj1cu/jd1/NWjzN4T2r9E0UIk6LXd7SQ73st/JLvaZgf5aUIeVXZz
6b4mb+VdvhWOwspGYynYzfWjQeL3udFxSNffe1vdAvbD+3fT7UGd3YALXHm4hTf3H2Vo37pGOm0/
BfQG7dRTahWIys5/lqVdoTaLpKQqkyFQmBKSHF5EJc0Jpm/jT/rmCpZNU+EhYSMduGO7s7ABVbHK
oAUZNlsulPAaK3wqxC157XGHoeZFFFGLOv/DFgbnXEcKrygW8fTh2C0AcdKD9qUs6Poc0pPYaKOt
hOk+qNqVVXFhEzEXkFqC5om6P9XTWnmLsQBd/Dc52Vu6c88/zdLJb64clYZYlkuDLgO6gejL0reS
ox+1g76vr76p2Ta1Kep92gqlQwtzGN4imouNSIbKFjbaBQ4ZuGpsdWXrbuq7b58zNfnfm2VwbXD0
mcptiGPkINi6VQ4n71tdGSp4kH8vT2st7OK05FlMGbsxBj7dOivfYnofXwSLudSwDFI/HvAh4xQ+
fQt/Cy7LBp21YfCTx/NXsrgLg2ouMSwHxUe9yRvS9G5rsYGskky2gW/IG8kC/3H+aRbqs+ZcVQgI
2Q2KpOVNpddVue/aJyXedtTVnuVtxaNRZ60Ppg4w7cifrsGoAzhlB/u1+LSwRs11h5HvDZBC+VRK
UdiZdVmXwS5eExgsFAvNv3rdT4M6FzAy8GW6AIfQhWcpWkc3cYHMmQqkQV+gtRGW2qaikR0Drj7A
xrLbCzUVy4IccBqGfxSIiztZBV1tyBOhJoP0iGF8Jw4/TbPnP5fShaGHd4FRQwYfbxKylHYnpcgB
xvy3UQPKU3sarSMve1I742mI4wslzKBUKO6u9QcqeG6OvwaCYSnBezOWeiAZGIxnKeSmMsYbqa+o
Q+blRx6SLRhr6+BibtGm2C1IUnYPUOZFSOJ6p4hitlOz7leb65CDTfcxruN31Gc0bjaxcfSGLtkS
ZjnEhlXXQqXAUzJpkW4leRatjKelA8m8sTqB4IHPFnswRQJtsxlYTvOb6NDhywtQ/Ydy4CvYCCa0
N+Xx/BBeEBCZf7drn75xrA9D33coV0E2Nbth1x/Tm+DOtTXe7za8Bh20AR3xYh37lX3m0so9L6un
sokwA1Pyv/sF1Ah2C3Cb/EdxbK+st7UGk4WSpjmvofc00dSBFUeOeGjt+BY4zgkrMI6/kI1+aA6t
+dNt8ex6VPcAWaItPM2T8pTsXdzRaft4EFZe8cJqOi+5g70LjTFRWU09Eb4zIG5hEwu2UZq2jqVx
+OP8l5w2DV9E1nnhGb1UmEuGH7FVwdTULTjr7GOlsvUYDALeGefvspAtN+dV6L4YC1heAlVodntt
vVN3o0O6fKvz92O8+1/0Ji0sFf+pSZvoVzxs8xz5zrtH3XuY8vLCVXKcJsH6YrrweeYqaIlPMyoD
uwO9Dg+u113pgmbXsXFhCvKxwJiB1iMQm+df31K8nvaZn2YbYKKsFITBx5Eou81U4U2ovH2TrKEN
li4/24WoWNEj8PHpqIa8A4HjsqLeMPmvnf/1C5Urcy55ziocXtSca6aXWJQd6kdChC1s44vwGXf2
bbktV7VPSyv4bBMSiAmeh2yPHVVM7VS+jzE14tS0MbSX8w8zvfIv5os6O7ZYuter5RAHTibCd0Qx
1azNkYWfPtc1K0KHcYHGsR2kIGizC2yuYT3hkqOspB3+9nx/8duVaSx/GkZj3ea4MVPL8K6Ta0xx
HbwVX9k/bdcqGQsvR5mdTBAjKFaU52zKffXgxsUOY56VNNXSpae39um39wFn6hFXH0cMf/nmxRCs
ZPMWxv5cKzd5rGBwE9FlOgCgdawaRxwgkd8aLHN9cJLCvqxxynCmhrA8sC6EQFu59NLvns3ZCNi1
EgBnxiPglZb4w+C/gdtfmbFLQ1H+92UHuanJicUgN+TuCo0r6nployk4alvayi2WvudsojIW0dwq
vBqNvVLY/FGjlSP+0m+fTVBTUd20wQgGEaojVQ96K9ll+MwhfCUWL/zwuX5WDcsoK6vJit3AAzr/
KVp35wfL4g5nNj1NORT9VqJoWtpTtYdzwHG8j+knlW3RWc3DLt5mNklzRBw6C/3/r2hCxiUW9w6W
74d0FzyslUAWhqc8m65lrMleNraMIIutcP0AdXKrps75N7X0CaabfooFRpT3VWsi/gus8dLv5AtR
W0tLLb2duSJM8jBVdSMNCNK7hivgUblIDuMBqaZ2Aia9Cv9YeD9/l8pPj4C7o1pmBT2gMo1G7V62
wNfvz7+dpUtPb+3TpYdMVfKqALhgJO8jDt2ielm2a4yopbX87wbv89ULHTO0SuGH3417q7TNg7yj
JwAs4Q6wqrspYL24W+/H+WdZynX9/UyfbgeIUmsaUaERYp8eNbu46LYe6h0ShRSt/b18VB8g2NUf
0O92azvvxTEwi02oRUs1UmkFSi+Fn+pvDOptWg3s5Fdz+7/YqE4B6YvVeE5mgZk+1r0nJY4rP3rl
QVJ3dXnS4a+nmHt1jtG6tl8/nX+PU374i3vN1WNlqg+92fFE4RFPwavgkByVXXnwV3YWCzF3LiGT
wkZxFU1MnF6PjqGmHfCHuabTfh/09e78EyzdYha1OtD2EaxbhGLpje4fparapNJN1f08f/mlbz4X
i7UFaD7TtUJHvWp2E/envpCuk0vRTvaCnV2cv8tC4JpLxMjPG9iTT++pOuDKi83o9647m/KpolhS
JDBLAFk9WnCGU9Dx5y+9EE3mrJWiSqqxDwlUPbwSz6AbqIvv63xNH7uUuxBnW40uEetqVFHLq4fR
hqQH+PFd7jalU3obzMcufWeqzNeq7VorT7QUU+byMDdWVVCpDUeck3siLS/vYrB+G3whnODQvHq3
0i6yBVoD4ZGuooz+5im+moKzfUljpZ2ALyumHtIG85MGJ4M9qfqraAuqv96RZj7UV+2z5BNEm0di
Kcn6nWc3K9uWhX5XYy4kw0NpwEakYKMbqD9KoXnsg+DRkzBmFYs32TCvXK3K8OYy6K5TXoIQx4oc
bxNPVifQ/E1MK98mmmq3neyPtMEL3h/MylY6wL4eZYY12/rICgxnzUQC5QrhnS9E7WbAJmoblmu0
l69nnmHNwkc5iHGdFTy9ZiVXQmY+lskaBmvpt8+2OtBPEjBq/HZBGLeu/zstMTLDP/P8/Fv8btNt
P62AdMMJcPkZN9LDpDeg3Oc09ObsYO/SrUxXZOFUdno9XgV7HSeYtdtO54j/DlfDmoWUILIamtF5
qsk6hSkSnHKHmsSmh0eXn9b1jUsfZrr/p8eD8kMRx8B8WbKeQiiZCqnhlTe39Ajyv5euajPGG439
dEWCEjLwBeB3cDiNzdmAksFaCJuG0FdvarZb6I3ESFSt5wnQyZiYHhV4k6gYTMXVQau9lSV2mglf
3WUWPirZd/FsGScaUkE5MQuPkedfRSlEutS/zf1oSnmv3OvrtdaYy87SSjHyoOAYX6jGLsMKPJ1S
yXpvS92P899mYc7M9WXk4K3SamHPaoOKF52+a7XXLMwezl99YUzN5WSDKGtdiZeTM1bCTd5MWPBh
+71Lzya7q5Wl6lUNDon6b195G7tvHWkMczbLBc+V1VyqY4fOVxQOFDCSlZrW0suYTeSwyc00EsjU
p8BjlbzE4nJ3/l0sJHUNczZ3hbEYTHk6KwXSYToHdN62/2Fsjbsk2Y4f7kW0X2tpXDh2GHPNWNj2
mNVAB2ebkF0HmCn0G4IfkQ/6/bE8GZFdEpTWTq9L72w2pQezC6IwN6k1FI+DdZ9E30o2GXPlWBDW
SpwIWuS4ffYjH8Mbq1UuR9eyz3+QheKFMZeKRRVAQoCMkZNweCgk/xA31QEfWAnfm+itK2ljNvJr
d7Twqhb799waX6IWVnSl+R+BlFf4GY+3qsphJ9RxtY8vIgsSVArdBlY4jlU02Gtlb8sKTPScVrzM
wnIY9vMaN3AhlM6laBTcUhmUEmQkzX0Z9Og+gYuOIaIT0UUJj/j5/HtaUIIacy1agKeUm9K56Hgf
TbGdDrDC/3B2Jkuy4trSfiKZ0UowpYs+MrJvJlg2O0GIRoBAoKe/Hmd0/vwra1+7021VkRE0kpYv
X/6h4T4ec6QdR/+bLoHzy0LHfqwXDACNRgTXc0dAD4VVmMgKZ5Z00/qdO+67pVFw1Ijol/b0vtrr
PXy2770NZZ9ZyNILCeJAFQM9urIeO2K3V2tH5hXTpqj0pjENQBUdO5Nh2NFpeue9K/+yef6yBbAf
6xGs+yOwTrnY6uXNc044DETufCTlX+7Af5bif9jO2I9VCfGtUuTEE1sV2vdBVQ8bMugbSbFvkqrf
YD9rkN9RIPCl+hj7xQFmEItLrp4hKyF0PmAZmOafjhkSvwbAA23Yj2GYysQL2imeVXnQFOEceSXu
2NQeXdf+zKf6xrV6J8rz1QBQ5llAQWAkUgWzTtbSRapaaCddVx6FxZBsQdcrQXFDA+DXquXgqMqH
MV5807zx9wxOl1gZnRbQoeJZ98nKyBPL0VqmIb9c8zwQUlzXCMXIdVIZoLq75eANYEa5zd06Fl9E
1ZehYnE3vbcQE8dleUFvGGiSqjiNTn0zQ7dcC/cD7kwAkLTJKBEHg0TEHTbkD9/nX60AII7bw0fp
IsqgEtDACD4wqItT3niYNqz9mzYMPws+/KkGSyF9EKHYzUTugtH5y2Pi/Mep8g838mdKo2xYrzj4
gFtbaZK4IZB4mMYFJvHg96AxWaUVzT0GomTRPbcU5CWPbs1qaJSrMfMQ8YO8rO5Slb4EVgtpDgiV
3EMGjXirXjyKiJGxjcNTWLkJ1eVZeaCxuTxDfOmTNSM0pUXKYAQPvnssxnDcEJr6+astxMa1cSDn
aQ/w+GrmK4+JxKTwHqoR/nJi4VM9IzHq5oK0aqYGZLJ8fcWpBHlt7K0FVMtGu75faWLozAFg4vUV
qwubhGW9rj2iMBppW4gAm76QeR8Vud6BCL0BZj5mEgxFn7N92HQ3XCOwcsjNfrHowYjhVdQS+Fwg
sfiEIzu13jSlR984t1YhzV5aArwUVehoDDEW23fbYFBvdl9GQ0dj2cB8tIYgkVkgH9v1vjH1I1aN
Z9+f3bTR6wMPujQPUB/QWTqgDSnkyxUzxeOu4L/g72HYv8maFztm74uGzEeQIBzgGvMp7lbvsRjE
fJ4r3/lCHq5M0XF0j5rVDXxb3gHrcJW1VL4uKyyUY5O5cwMSVqDTYJI3UxWkLZFPrd3cFIA6b2fq
IDZJYnywwOIBlNYR+e+YAxcNssIQt7Zae+rNH8vcwJ06lNfIDyDS22b+dHMbdaevIfYVDQDT9Jq3
M7Zz6oAQHzkrCLDIKRhiNhYJXdkKL1N+pCV+K1PyHkH+u9BBPT/O03M/qEffZiyFh2dbBnxMcoPk
HQPNkEr20GuZTdq/cQnsn2D13NsB4mYsh6NFjZS3fIFDEII/TBX9oTLiu5Q5loiFJPXV17l6Bw+N
TZhHfZF2LN925fBY5mMQeWsJV8v4AfTPhtfBLcdqMcz1Todg8uS87aLZ+6gxOOKCcFIsM5J8rkja
wOc3yCZ5BGfLxUrUPARSgx2NkCp0/4PEnVxEaZg3MvW3zjgdKq8/hgF422jUYPN+82metjY7SuU8
us3wJD2TegTEWjYRd+8M4cs0O+cesKBc8x06DVkJgEo5o+mLVCqYO3mTekDqRr7wNbIS7Z1jYTaf
CbAiZC6yyQLdSJpib5HqonIHqDeCxWnocaOxCN9yzpGtYqmXIde3ywwyTdAIyDq910d8tY/SyT9V
P+uz0i3Yb/JrWHqG9ZLcjf0cuz198MMcrsZJTH/R2+zrge0fVqeftgMDogGYOV23ZQF41F0Ir2cY
VlhY54cKa09MC39JgPg2sfFqa+Pgae1685cy6re9/8fxWCzIoDA2hpkLXFMAkXB7sWD8pR/62wb9
o7g1pcBrLOAEtgoCFGJgR0zkOwf8DUB0/jaj+dsv+HEOViW2GMpgVM8HUDEMCZ8m2TswPLG/FCe/
VLXsR1XrdtbadfRquJOATIkHPL5RAclvKRI+DFHjyezfj3y/nCx/Gqf9okA2RmDgoBjeK3ORJAbn
OFUhlgn38d//xC8Xi/7QsORgVVPTwrCj5gNMuIIfF/cv3/4XdZrR68/6L5UE/OBZglSIpuNQ3wZ1
6CJmlzsphlCTsdafI+0PJqxS5bgPXFqfsGB8V0hn+0vR+1uhR68P4X/9eZDKVm0Dn4P2gYECBZ7f
oUzAmsywHxXx333Tv/6h67X9rz/UukNn+NXfvsZrbKVIlMb6D5Gr2bWpWqIi+dtQzT83ROhPeYvM
BOmdgBkhal3vLKfYlzJIx7rd++snIlNj0UMaNmPzl3PSLwXlz6QbizgGsW8uytcWOFeOGOL5b8LQ
L3I2+/+ibmZR8VyjqTDCP2w9yQwgmfY+jKcMG1FGD1YCNTuxiqh9zNN/f9R/cbDCXPj/3idRrR1U
orDZysE/WiUH4shBu7Rr10cN4KwdlsikC1c/mbsEHDSeuJ1dJDMnGLe/8iwRMjBTUGMFZdHaVOfe
kfc+jNBJqOy3xiB069+/6G/v5I/1JQ/CjokOXaOxv3DneWgTXr/8+0f/ckt/ThLYg+3kFVJftwDb
8/KL/N8MRuzn7EAFZFov+x67RvHd+FvL+YvC9Nsa8nNsoAJSBjk+2I7om1XGA3LI8131zGQsHq5T
sfbl/3ZdfqwVlhmHINS4LrXJ1vax+NtQ/y8DI+yn4z9vr0rr9YPXzsTz7PuRGtpnu8bzVM/Al+Po
FvQMqb3TS8vtOmbYq6LBYXHF7MMgcGIOhltRWBvhTTeCNIlXTlDEEGD+7z/cvW69/3DY+DkwsFRo
UnJl6u2o5HPfyVvlr01cz0iZLHIviAo5ZT3pzgibuluEtZEDaSNe6v3KBADEef4EImaV+qE8Gw7O
t242xVjhlIV/ifLBnOiIAUAEU+6b2j+xOfhyuv4WaIhTaOePAQG2Pm+bDz6ViGG1/vKrfnmDfk4o
gLYe6NCFt9jyD3L9MpjskF3xF8HqFxsx+zmSoB0rzCWSurb0Ue/npILftr1Znq+91/a7PK9Jl4Dh
l8d/dRFfX/x/ukc/Fi6MzrLQh/bwH2SJzHCFd/2u3f8vtrDfnoIfSw6GNXOYjZwWowosCr7XxxJW
R7FbnvKP4q/dxF8Wn5+DCiRgA5zrYwNORfUHTF2ETK/D/02k/DmdUNQ9+rECkzVFy46tG94bT+4V
H/7a0frlLPZz+oDDlKKKGqlRwZuoo3YXRl7c3ue7HPDvh+bY7YrXYFvu2e5vM4oeZb8UAj9nEuoS
VZvvw4E0oztDoWxanb0cOms4W+Ap22C35q65pQB8hqbF0uHteV4nHuIg61y85KxZUZYPmJXAq+iO
EhEK+a73wo0922ldjBdHw/lOvZvSQKXxwaWr1+ECBCikAUi9pZQ3QEUiPjaAoNcpkqEwKiLGITgO
FkzdZXf2Kv+wlMFmdBEKH+KMiizXDbXIVUvwH1bXPdtyul/LUMZSrfcLrHnQEeZs1OVJDfNN4ciL
dtqzQ+UKxiD0s4HCmx46ReKO4xnox31YDdsmrw5KsE9/wcyJ6xS33Cw3fZFfbGFjqcmnLET+me32
ViSuMFAspScM+1x8iVmCallJrOt1a3ccukqh7izoaIfBM5twMpmoi2deAMkayrcRmHPaeklBO8DJ
FyTRSmdISI3C3PGq55qVAPgKR0SzQ3cwHyeC9VmjVRMxUn81JfdjUQUsxjqPpqdSf5oxeBuI/6pX
0ie67098Lt+6sb9XIoC8Xe2JlhPGP3XUK3DZfDSxqwKgUI7ClVNwtRbpg/c63oWc7kXQAg0YlA5E
MfNi5WLNwrw6iVyHVyFkSGeJ0sAvSDLmAxzErrfXDnXASlUfDX4WsJH+9SqP753SL7KzDksQ3PDG
H2OnQ3Cd1GETr5W3Qh0vEabqUBqvIclUbb2BNoSeP2JrIbFkpWcjflrZVeI5y+3oi6+5924QFHZQ
XfNaNI5MmKdBWOe0SMq6PCyI5sBgWib7sElkxVpIWPxei7KMnKW/qHJ8dGljos7zL4Os3mpaHmRJ
nxdqrHjs1WUOEMmrvWVCRn/z4BUB/lsqHjgmFE8uBtIeS6f+HFbx4swYbOhmL6rcvkv9zjwsNeQK
AvNjajvj3QAe4jXW/t7h9j0f6KYInO9esYepCw+8YI/TACkkH+CwyPX01s1QOHg4DtFcssPCK5hL
/a3AE4hRslPn1BvZYfqm6h0Mf3pqI5b20asE2BBt/cRLqJYz4I6O07wLQr5xfH8tw/yjG4wfNYW3
o77vPkKAPQ/NsKFz8zhiwjRqWPlBtcCukk93BM3mGPMOe8QOnY1SKMrzniddSWOwVknioaURl4GH
obhh+BB4kjM0Do/IMxYpzIyxsos0r0k2turVEFiz/TF/lT3SZjB+A4wsKLAk1FHdWudeGQArB4my
QuM35eS7cmnqes4O2QQU7RVQEYD0wPuQHxotj0TwS07dIdbUxwzUKO4x1EsSgZK+ppMXaz528SRr
GdOl1afCzlNu+yRqwv5BySKzlQUsM3JBLL7Pcxfoc7I+4OU4MUI2FVlQ9/Yui21RXsYw+Gpn97wG
y9YF0N0WOYU6UZx0Ix/70DmsQ1NFcmRv8KJvhgJjALYfXADfwROzqDJSRXnjyeYZyddp7pu07J07
kbO7qgINfmLQ5eo8kT3Fob5qIzavbwhs3WiZP8gJwGkhwo3Xd4DhiHVE5jTa8iVwr+hMwvLi5gCY
+ug3k91EeaoDTOpqrdNr7BSZglPFF4Ho0lbHmKCLw3F5rg0SqMNrnk0xPZe1fSB1i8kjOcA9r0v/
c/G5lTlVcxMy+rFq7idG6cNUz2c++6+kHjCqhHBd9AK8sYhdZn9zpncTDo8RKeGHQbGNGTNfRyz3
vhcjb2aApW01AbsKzTcf9JmqtjmC4pHHTQWScijOtIBDYgUcAoC0yAz4ykifwipSU0RezDAm6wca
OinaAG8I/f7oHLROqXNea/MwOEFsZH5gUxexoryXYRcXpbNdbZBBwWD56Dje3sCPFV792HI0MstR
YhEXcA8wwl30eEGgT8qwfMIqn/K6+pp6P+3xnKA1aGUD3lnkum7Q9ktsRMiMAOUMdpWt4qstx3ip
KFyHvU7spgL9nRzntr0NZu8TpNExAp9sW9RuPBH6SJnTA4e+HCsPUaYB/wSHPi2Ud1ex8MNqnzrM
5gnHP9fzFPvTvGNrnoFfFiOLHZDIOtFY1KRNIMrVSJuzmEht8EZztEquGeEbPL/x0Phxo737AUf6
mwbcZmhRqVv96QvTR7nUSEsX5lP71kUDKl211pEv1yWpXmNDpluo9EmHUalx5FgB/S4SdZt5IGAK
CgpvZSxYGjAXVLPr0stSWU5JwWWExEkMU+cbyyJTYjGVASxy1xO6CcW0Xwn/zF2dgCYOeDK1gWRd
MmOXVz7uZg5xk4lwH1gVZGPuxPUU3Hsu3Zv+mvFABjTIu71NsKEYXWtgxi2TVsaj6aCQZtqWmGpT
jMc6wAuNfd+FD2NTuD4c2qZotv2ER8GESDz3tu5CLhhITTq0QNagTga5fIZ9mAQcnExxNsEYecsf
5k+3+XjC8GWmUJ+OdhsNPnYau3hTwL8QSi5W7549J7w4RL9BYn9oenCpMEPtS8DLAwG9v92Qct1O
4AwzSH8DcXgyNuqRqDk2zGzbot64LVTHkZUnQ4cnhX6bcSsPx4f+bazK23pFmeN7oOMiTnBlDv53
+cyxaGE971PiTrdz7uyaVuIXoX+mrPDaaTlSGxRrp0Y/gwUIuWm/JluALj0eS4egKSEjboA9d8oX
qfDsl7JOFqF3nVdtBhhvAulkups/bYucmIUu08TC09isNwrdKQaeOvKT8o2S/pa76mBa68MdSlxL
l95L13/nM0MunVPGwgM6gE3Nk5MTkCA69WmX6sbr5R2D4C9mPsb+MiJTcMTMdgV6dzeFZ6snWV/x
N7LQPTITv7srShjZWa9+iZutnBBpuXlks3ojVusKM8VA6lWNXwZMk+Fg1TXrpfVFFtbeSwlW0Dyu
D5WPNhNTBHw1csudOVEOR08C3n1r3Ppt2yb5VB5HC3HnpQ3oTNhC5ifTJxHDwSqXDHFEAJfyMJLz
dED7Nd/qcg5e0ZAQAAt0ponQoYKZom8uxMWVb0PktIbtecFWKJm4590Kd1mvt6N2jz4NwwgthgsG
lDY1UqbTxhm3yOdHiq6P5tXsIh+ULn2+AdTEQ27rYiOowC4funZu0FYSh6qE83Bu6XDUPn3Lc4Xu
X+F/gFi+B6wZALbQ8q/nzaLdtkAylsPw3Gm9Ue7y7aniYzVemwKk3W2t1dV7RfSYLM50GStvwxw7
Kgd2LCf6UHUg3lCxPqm82eoazilNACLgdE5kI04e7djjbAg5rI2cvvHPMrqufmJqeOLgvN+zMulH
fa4G/UCQnF2vy2lcnViocWvMtK2FTGDbSYO1PcwNK/attsuMKuWnsADGTr7eT3PxhpkL+MIEf/by
3MnwNbDMdEtcAmKOBXFpkyUs/yABK0jCHHP5xKJTxD1Bt6pulhgP5JYEGl0SHMUdkWGzfRLu2sVD
iZNszY4oof+0xkJ6vp1J3qBCMU46r9Xeda8gr/CTVsF+aOhOAM2L8Hz3tiXWmVa+F4UF9jfkyB6p
cK5XFezAqT3lrHrhhZfgoT6VY/HZu3aKwGVEVqtT69rPqqlP5TplJUPHFi24Kg684Z4uIsOyv83n
qYqoYl5ae/0eCQfv4ViptJGu/TEOuOVOOQ2p29roXo+nYq0fuin/WlmJzHucHsFuTwO7Q4nl3I2l
n4rV3Yy1s2+75k/uOgbfGaHS82wSg5Bki5lzq8xdgHJt5PSt88bzELYuyg1wx+eideMFvF5kW6Ug
PMXLMm3tATuO3c7bIjfIOpL1h57DXeCON5ysqV5KL7FXI9N87M+iKcKYOn0DNnr74HgejFneB5G4
+phN31v5smypBawW4Ob6ej26CFyzo8i7x7nkVuoujsywWqO7MbV9Ai/Ww2pZcyZ0F5umeiAWvwVb
HJD1AN18U48mmppiyvSAIE+QRWPc19SzCnh0TH5jCv0yFPzGZcWcTot+yGfWbrB+HE3f6lclvAs4
BfWh5dOalAsdokLJK9GgM1tHGdQ2vERnIkC8oE+TtQFJI+R9BMNc3HSouJAKYme6td14Nuut8paT
YGxGUARkQ3j6a2ySSA8UC87hgY6Q4I0MkREHg66gCGtrgWxA6zLV1pwMrr4UbRBcQD57bP9TxwVv
9UD4kwWFM+0Z2Y99nxUEHsmeIMqOmi8c1x70yEQ2GLIRRXOvgfYtW3TwEeS6WxbxLUR/s8443oC1
NQXhqSjREKYSV04aeMaR1OSpYbMW4ii8PMFVP7Su2sFgukFzHQ4T+9IhJa+w4E/zchAffe9eruUB
K7FzMyxY/n2G0nLYmS7EVWHwulJEUPNqX0KRDgmPGxtMQxWUJIWHvIvyMn8CLGXvlkLux8mBxYeH
S5Z3+mM2PHXDOkb++CdayJgsNKgogwk5N/BISNkdC5dlDuH3JQluiXE2Df5w3oEB5XrHlmJXzb1t
WSCkEbXLcy6ndyxqfDdapX+L8rU8ORhT39ta0zuIhIlVw6NpB6sCqgyOYA9B6M1KI2uegmRYdBTC
GaAGWM0X7aVVl98gQWW7euFRUv8beU3bEu+fnBAcI5aMVMGnWO1bruYdss6+w8EJUyS2Zbxubo3u
bvlCipNWPqwpXQe1EjWebsLAxOs43eRBAbtoLwJUrV4I7Iv/ZevGSxxv3XI0sxOvdg5h3QSbaabu
ZuKCbZelRCiNu9ybaj3JRaTojN8RPl4jKpW7HRSyRIKS7xrbSpHazB6AUkVlGi5TGmiUTIFRO7XS
d8+YMSYeDBBTVadNUN7wNTiIahpwtjJjxOt2IxBa3efdzhRqY0x5s3j1px6mJ6P1bvX4Vw1z4SpQ
8RcugiAkziXSO1/N8evQpsXgfrkN3/ljcfAmLxFrRSDkqAozO+uB+MuHxaxbPOgviuX3lWDITLwq
H8LuUgGHrtuzLtXzvJMwaAjYMEAYvrKtkDnRSiAtpWxy1J99FREbO1XlnOBnGEo7msNLIAwcFe19
M7YjRg/law2jqD8tCGteXykrz143bm1/hns07GvA8GDqL4KEN1g+Qn+FjMrIoSEKgTmj+TBsmKMG
Vht4YDJiDxnqmItgeWRkuysXfsZ+tiXUfSrc4j5fHJSA9KungqE5pl6YwhwOa06M2VnrrYnAchP7
NmYukRY5YSuAAlPfDi45N3VrksVvdtZQZiiq/6wuTz2nPMA3EOey2ORjcduGHkmmoHubkSSPxtyG
2PbBZ/WB99VzSPqHpYhmYr0Qnt/5rpX0OMnA3R13HjdoTK/ZZPMXC8GUraMu61qBrxjCgi1YE/WL
v6mKdYOZ0NSCxSuY6TfSwvAeY92weus0seBlbPoqu2JXWgpEgPLUtifgNHl0SLEpoQw0VVQMQETp
EGiBobYBB5/qMa77ANXAWCGxPugRNuiKZ8vF5baXAYamCffN9m3wLEfyNo5uktfNuSIrYroCNuG9
DIatQ8EAxFS5OC8Iit8vXjVH6J8EQO5M7zCo1dA8vLTvSGQpqbAY0KQT+g6HXfAOkGWSApGT9Q3Z
DfOQ4QC+kU55NhT1oyzrJ7L066EZ/UM4F++zUacAkxBRJaHs9WGNETqQoyJN9AFAleM6t5EgRkIO
sJfUMugZqt5hUVkHLtwhXhsZ46P9C00J5ZH97sK6daViZwFQPVt4uA62i2HygOxY3+5R2aDrWO1R
kz2i2dfEU2XfFSB/4jjX7uayfQssEkLCIFkrwgR1/8205GcbBrvYqL6NnZkaWNrEiwiA6FCrtx0t
ojCZE5yQ0bKpRsvceia8wLXU7iiBdWDksKLMvXuYsFAdZWW+tega7IQwoOEyozqz4bWp5/LY1/V7
3nUvSoc3TLsJYzC94sQi1uaeFs7rUlaPU4hL7Jm2BAYm71MQhBGzvU5Yc9VmqiGHDkv3iDu777y2
TqcWu6jqWJW5UweMnMjX3bjYPSxgIY7jQvCYzqqLLD2buJXjbdiNp7ks9vhyz9pbp6vOC3xGQV7D
ulqjIMdW49vDl4I7DW6lkGW6tvd8GQ9iEm/L2myLpkj6a6GmmjZC/Y1yBbVvbmOXGC1ktCIODEpP
uljT52QFJ1sWu0mHR+NVRxhLkaDS9DKy1uWd2mI3KSvhJt83PXTqQMHAOFQdABq5gdonz9yU+14M
T5WL9Q5f8FpGT5CXhqOasHOSNfAiwvSphVLudCvmMbv6bEb1OS9IEbGhMkqAPCSymcPgvm4h/bDS
pKrAzBObTyP/CoWdtkN1AAZkw0c8DyHaJZOKzYRKuHta7BAyqnW2cHRv8YQMfR/X7rQbwxeHX1wL
RKeSRoTDCFHAUzUUu9n/dAqGsQg0+p7r8KF0wWEldYo6ehOOOwozyCLcOFjqI3HWuwWLGBzHC8Vn
I+zWCcashSxbNEHMfbhGofdyFWYutBKnTfw+zDo0LGbgIIcAineRABGfiqpKhI9UOYt+SD7RZFrZ
xqFnCu6G7lJS1KeJQHoV4xdyXGOUfzVi272vsuqxvCA0jXjvC4OazubPJszj2f4w3SMOcu+lYxKN
RYhi8NGRlpXA0PIxuzDZh8sTuhBRXd90Pn/HmMaW6DJa3T4ZaiwR/nK/+MvZW+kO8vRrUa4drOH2
hnj4Zo5EoJHrRN0AroqPIf+Vt/fBEjz4fN2u0/LOBTzHnGztgqJ1rmIt7Kiah5cudGLouzBiQpij
y3uJQeMqfws537lqOtme875U4aM3Hml7p90TRLJsXILn0mrxqLL6OOE6933nxP3Q3cNvHzvKecJ2
eZkaujHC+ujX5tGdoXXW/p8WBz+sQvqNwQHZSRPNxXSqCIf00iWoDW8c7t9Sa8aTBzc7OhWIzQDy
tlEmKSDDVVgl28ZOpfMCgkzk2woYWHRmabCfHXI3dSShY3s3ynrTLu+kQV9wdHHltvb6MY14efEY
YoFIG4SJ8Lb6mCl0TQwIKmxqHl4L98nmeYTsqAx7DHZ6CP5YqRswf5Ol8XY1AL/KWR/Q98pqGm4V
3u5uZMk1U59gLl6RFxt3NtRTXFUVslELXKHp1BGSNCjw+dTvbHfdKLRzoJLifn2MCAtr+6eyc9Oa
N985zFnQ7+NrVKkLeynOLYcQFcpMd1rPGcxAFrHuVNHeegX2CVB28A4LGRxqJEiva7hrwaKF5BtA
OuC3Eg0IOayx65Idt4ILzKrRoHREcmnFcqm/8JofRDnue/sbMV/pVKNbB1LhtDhPHSiT1cKSupyW
RJkOpEON1FGb3wwzvaOTekPi/BJD8X1Rnn1bwGuKIE5xKxUaZUG3pcbQxB7WNh17OIgBo4ucHOS+
3n5fYNjmS42R3+KuHbAwl/5mZOS0mpXHvQsJGWv7zlGfbTV89Qx9IifhUqNN5eh45TkOsTRaayhV
MBmtKB9wzMfTE9R/KqIzKH5IyPpwbAq49s1ULJg/Pa78rQ3+8OWF5QHU7CnqvXNXefGky9uueSxg
MqhwL5EaFxXGjgKvwWNnxcKl29UAggtS4Ri+uoif4e14CrHPY4AZP2jZ69Y/5+UnczDJx6zD1Gyx
i0OTxDbilTdSP7tOKkz+YC0sU3RDqcQiD2uc5TWxHu8KfXTX/KFq6s81LzaBLXH8VkcytgB2k+kj
t2QEK2BSC4T4jo/Gw+vlfeJ0GHtQjIN8uCDTHt8Rjgn9EgxtNE4fjkXjAsT0cVljmnfxOHj7uoW8
pcazhoUBx1QIQIWGcvsyGQ8nOBefVsXKc5IaYyxFeJfTS17BxnqNIav8FAaGGxQVRN56GEXRHprU
tolDmDCCNfbsUzuiVCrb1AGzr5vgVVWZG+4DtSDMkf5ZEODTI316EUCq47gyek6GzRhUQH+TN2tc
D+g09GfGn+EZ2zZBncIdnCmkqk08P7fuunfnIrL8V9/0zzU2cfYfJDFGNP3t4uQo3W/dwj7Iot8K
SnbCR3JwcdbKwuv+bqoHB+m5NRWJTRDHx8ShtIGfLZvYh9ZcCMTZFUOMLfceC0zWB4i7oU42Q2EN
uvUYFiHqLBxMFTocfXnokMo2Y8oD+suOGbVpFLStCvduRZ2ypJAGEhqoU9O8MNwIJGZUKwzNUyLc
BsvexRT+pa1wD9kYU/M8FwIEse+2RI0qSxBerWQWtxrKCJp80TJcgdSvyA7Dxn+31N9Oszf2Y1C2
mbK9uJ8QZNbtmt4//w9F57XcNg6F4SfiDHu5FdWri+w4vuHY3pi9giABPv1+ukxmN4ksEjjnr5LY
ULQcTGC/pJUixH1OGWqarlg53qvHgR081oUl4rGPdrORnhZpMsR9kIywrtpx28/jhsohkgO/QfV3
8zBe+O3NJIPYmMGiO/uic0oWU4dRScNYqYZAIEAZ/8NFbw2ZASMBSbCsLSc99zZjkpPcVRDuNHCk
Q/6Rx+FtM003wU1n75b7W/ILn+b2wbc+AguF+tQcRuDlCGjHn6JN2fjrAn8NXBbfBAzPCgHrDuPY
ZqinbU8qVyeDdc8hU3Sfdk9XZPNucb72wXQcwpQEoPeKyz9SHAoOVUH1Sg68lyXoQh/9G1Wyn+zp
L3A8pm2P2/qRUNidbBV+umK+O8J4wcDMOoeNCr6pWOU958fSfkaaBbHJSa10uH253TIw4yqFbkwb
Di8qLmX5VQvVr8q85A1qrVXp0iernWMKWTFAYi+hOpFJysk7bX1mIpCsVQQZ5BTTvtI0hEI+qDA6
LJG5RTFvxL1Z/yWS1WXKSJxNO4GBp+F3H7KNpB/L0H7lFMa2qRTr0FT7vDTfZEFsYIVfJfD32F6k
V60z4R47HWzczHiio+Ev+YsrsNltOiynqhY7uxVXO9B/6lpsB2TOvYxWsMw8RhWsqlfs0iX88u16
HXj9Q9mUrehZXNuS9tdiuLUN8vJ0esWT8c3ya+6yPtyBE8dlVF29UvS8NWO+wTqP1Km6l5QODG64
kQVwFqlEfmpeAAS3w0iy4hxtaLI9ZK08uGUfhyK/4zl5ykP3OhTNd9DTbBhFr74j/xZpvXtMaUXf
cgDau5EIt6UJN8vkriUmBhpr+xfWkKcwDJ4LgdmZp0nk6bQNB1oJclBQodsbl8qrzaDQIC2nkDhe
bGcb8utg9Bl0nyO3fZNYQYqGVi4LvDXnRp7cnW9NJ790163lcWW5r00fvE/uvO2Qq/Vet/eZ6LVy
1rJqy1jZzqF6PIak/E9mGuOsiD2MDalBOmb9eNZaT1N0/2GKXy/7r0H7EZoo49w5xrHS++GmBhOY
Cc9aVQLlQGPGfo1jDC1FN147oxm3RKR5qzl6AEbzx2jKrzmCsmqHv25gUDAUsvX4XtYfVZ3AADse
d5N7wfuRbiB01v7EWefJYWsTR0XvMqZ0kw+CBGa6VcZA0IFtvZcm7hAZOQ+mUPpgoYMQr1aQoG7g
XTr6jfeJ2ETezIoH2mwAZbmeeiQq2EDwNonWOHkuHh3t0XRBZnrq6XYjSqQTlHiTCPN4wDMZ/Ueh
GGRG7fk8uwgiMuF72z7JvtEfHCWLsOY7WE+p2iplDucJ8w4litskrPPY9fS8ImUU2bHlQHkXw9PQ
Y0Px81fqWHjoSapgwgXZ7tJcrieO210SOaBatPOsIZHiyE7CdWnX4ubZkfsxTXrPT/NtGpn8bPgw
hb19U7tVTLQBop6E+QQyv4e7sg+6a30UdvKtXFxvRXHxbggrtBuWFfPjcFauo+PUcU+dcAgBGBZA
QS51uGX/sujg1wEq4qhZe0gAZyH/KmvZKrPYuSX5Ei6MXmOdQpefhQi2qnVPRhmcrdI8pEvqx4Nt
//SW+tAaoH8wtuFk70xCkBic+oNBEs5KwLj1RPY7gvlgyKeD29qa71oTCIAuIkwCaJWepSpfpxMA
UmBZ310X3qqpvJfBwBA641NMt35hw3h5G0sFXI0g4FGQvIyTNkB5R3r/7ENLl3UggdqKDmahWkBp
xNTOsZl4mAKNskWEYTrX2QaDtB3kRyIIWS5NexeAs7D21b/C4+IuEkesejMJtnntuzHllZAk/Zuf
hju6wAN48vRpCoJiI2r7Skf10emnfTZmBdduue+qJVb9/Jz1OIhGOElo1zUXSZyH5pEOgzc7dZ/x
DnxOyRi8eT6eRV0Guw63mPJ9bw0WpRiLOZkwDF2DnoZwCeNGDhl1dmPXJ6hiwICZ5aYxFbF2/Rj9
9gtxbptFzfwAUCoPrgeADT5iJ1idJs9OiXcfcD4VHs+h6/0N02VbGD7Ej7zWKh/XBAjG/ih3OE4X
eN6kX9eV/axbpjDf03/5EvPV1FbBf70Rnmw9okMA30/xpTRik9TcD8Lt/rFHrEeJJh4zkY7Q4jXL
YWi6q49zLNNhdvEnf9sY4atqne/Ftq9Fr3Z8+nXVW+9hW1/SMJMcgdp8Kqa5XAehhPqimZT8cXHy
KppXvOyjsLJb7yefJcPUqMw3jce05gO1qfMfElqqNgFrplyjrSN9taZ9uq7HVajnv24CW2oW+sXv
wrOTDlcf6YrPJCkBwYfxcW218tIM0xNGrJtnCiZ9tanVuFKBOPWef/SHeuWFIyC3tzbs+mIFw3rp
5b7MqpMcukuY2/uxGY7W4K6XDCLFCMfXcmnvQhiA1cmnOS90dCo2iUgXf8hGONjK+Ohq76mYeRYa
N9oHfM4kQn+vnD9LlOySpflTWum2X36h6bdF5+w6p9uFiA84sg6WR9aJns92oeM5ojskmVgNfb0b
zOl1yf0Dcc2nYij+2uZ8AajZ0TyWsS40pOVkzEbtQoWms+21+TKl5jOd7+cmHe/o9tyVbajbyCoR
wHyVqfEvyDDByZRC1FlfExq/q5KUG+0WqyVI/jSmvtcB+1E0Ouewt17bAs65pNUzMIigM333MgfG
a164UdwbM+M/QWNRN95sa76j8rumVnkyZXKwLPMg+uF5luMxQ6K08of5nyxLQJ06lOx45V1nwUg0
Gchgxuk3JuEDN5F/zdpAk160v/iPyf5fjKMW4ctQOL9zgdkTbvYdpcIucMrPLvHD2O+bs2U5myQb
LxbhnBtnEv/Zs3uPOIO49ZYSLra8t52EFJyd6RBhap8bf0sENl1tXn2cNSnTizH/ZQiPLdvnIBlJ
VKmr0zh4F133CDNadCxGMb/n9I+WU3hKlv4lBykz5dnyNWQOTJTsd6J5j6a/8PUWhmJCdfyM8SVN
TlOAX3goYz3XvL3JYc6Zy7rgEBjhJir0MSuafREMyGsaBNa5wW/ggZ3TjV3b8cyAobsl7sEwDOv6
uH7Lmk1AXMzFPVUkoT20HwoFki2Xt9GWmIDasx2GL6brH4csQkozxGEBzF/wbLo8YKPHFxiwFyT0
7MZ13bx0yt+hzYKPHjYE051UanzoKtsaFUNWh40kGi84Cu+WOT/7tT/RszL+18/5h/KTV9YJGsMW
QQD3WK5FIxFU+Zy5LWKAgXITI0XgOjNFLQ8yN0GlYmfZzWxJ6razkbvRLN+AP1kWCClY23Z60yX3
hOm8u434CWvv3ANkTPCescjmdO11zktL0Csh+f6+y7h3HXVW0EqgruEqlzAb4Kw3OU7r1oamZ0yN
/SDZpF63pXvsYiRZusvBcTt7fstNvQ/E2MaW033U0/CcpMXWD6dj5Axfle//UBHt7eRjrAmhS7oF
wiZ3FYe95zylSWOv3PRxH07IC6dquZkU3a1skAD82uNb5BtXEQDe2cNFJRBaldN/NJbP5JaLoxdO
e9+jWnPxf5IHjdZ5ZhFngXpK5TLF/Yy8MTFsGmmnxxiGiyDKHL22BJYlNwm+o9S9O4ogtIXvQaws
IVlCjZ0zAhwMAQRSk+8KJmKT/YMWlQfpPH+ByueQn1HsGtbFyicg+d5U+TEtlQ/0W+W7jtl/H3jW
DZ73y1k64IDMXLt5dcxHuPWsHtFGI9Mqs3Jr5m8EYsZJr7ZDoZ8j8VDMDNp7caJ+p9LlzTFbhI3Z
wkOv3mGDTl3Hk6uj86R90HgW0tJMX6dQHI2ggVo22ZYtgK48TL/rh3eymR6OumSzOIrv31cfGQbT
NGdCcCq2VTXm6xKkl8RS3kGHrGybyys3MZkvhAWUdfhPK/PYo75kPo6Q+vE3OvLc5xYz9NBSPDpS
9VwmGyezUA6LCpCBHHhj/NOFlVglEX5ko+mfrMpleUqinemOGO2DZmOa9dY3uy4uaJ22HbXWTsGq
WBrvRvoIcWkFVSY1ZXSEENc/os9u5QLcGqT+S2tFu8wP7qnodkw86BblxRjGne2V+VpXHXs7D1tl
T/tB11dhzG+WtG50Pz1Hk3Wb/ZxbQ715vd47WfSkWd9gBK9VAoIYBt3adJrN4KWk8A1rk+VBkOXQ
e8PKHDD5Ile1BAI7HOeGJXc0QsfAFR9VSZzCUj5uqw1duUdlmNt5dJ58OsG81N8mRX3o5Hj2SK3w
iNNioUTOy0v+XSXZ0XXliyDKX8zhEI9zeAPQO9kTivKwtGCyBe+620/bOplRMA9XnM7NOuiC/2gy
vgwdt3BX9iUsvv63+NWhzgpjC275Nve0e3iZ/+Eojl1w5yApkth8gItRKJ/czDE3MhAeWyUSpbYx
P6rHFc959px14loOToHCWSJzoY8AtBGCopxaBS/IslA3y5+2Kw4e1IvZkpGvm3Y347FZ2dI4umK8
um6LYRl6y+52Rlr/5I7xkQ/8/w+JvZ8DvJecx0Zy0FHAKKk0T/SkNnkf3doOPJY3Ke5tYaG+Ms+z
Y/2TbY6N2rUbAAHxXw51VObiUhX1dxHATplteDUmZ+c9cA3ppHfPzp+rLA/iRLrVZvKTXe11KN8q
+njBnxkR1hzD68bD1dTIAzaps2y7P2HFV1O4Z5G620L7P25t/FOQ75KjE9QZvp9XZ+YQGMlXyari
czazS83Bj6Lm7rKIb/j7fsppObOm7VnB1lY0vtg0Qnql3M2ey0UutgH//EVj8kY4H2kEIm5wkJwO
nkAbMGaop2SK0ki9P+I0nbw7+GHxRJk8Xn69nQtYYhnBzySQsAKxJ0NuLm/eshyCYnm2G72zen+r
nOWKX5wg/nSb+uYapSvg+wjWmWb1agnDQxHKTVUSQRpUCD5lf0xxtlttt18S/9n09cny/W90JkC4
eVGuk3regTPto6Q+c4oCJhcWOK5XMarq5VqN2dnxq6Ntitc5ZGpcehE3AaC7XsLTEOVJLMGyj4gj
HwjOhMymV2cjIbgkdAwU0g9tyECEd50h2w6XQK8y7AHmbG+zvMZu4HxOhnOoQ8iIkWS3Ef0xc9um
7BAcj9PWyJ33OXdiPzMu3uyTGIgcRdQpl1pf454MIecMbSOBrMmmUE2uYqHaz6Gct340nSscYCu3
KQF++K8jpLWlK6BfTILXtfp9qBk6A8LH6z+LtDyOrhcrkV9KHRwnzOTCGj+SZXiROt8ZjbULCkSD
DX2Aov4cE5KWuklSCIiWCh0RfUKrSdNbo5Z7rdMdT7qPNoYzBvUs8gygWmoppQ/5P5ysEDWD97Yo
xDLFPK6jvrk5ZR4BulhHs5HH1K+ukxVsesCZ2TOwdahVTidLbEXLVgSjvZqTlBHI/hKgYZ2td8gi
NzMc13pxUc8I1H6yNtdZU73wcWu4OH5ovhl+1RAYZWTcKNPbl7xYzfBuDfUNznBa++byzia+7RLi
3EF2RdO8+rU6ZDo5KQ80NVGHKXzwxt4FJ8e1G6Oz6NuVeuy8lrcZVPFn0fY+svrTkIeIP1DG+f0m
hf+b8vJaif+EB6gl8Rtz1fQ1B/SwqfrkrKxw3RjpDrBinQZqaz0qT4rHKWbxpmc+Ns1GNkgSA/KH
azbgwNi01aM8BXm2cpy4DY1r1U9sIug8HKSi2pyOAA3c+ygPspk0mGwd9gPzcM+O1697Z+YruVfQ
T31YxZ7Jb08hV5c+0JS9jnD7TI+dCF9NHqV/8iFh1xh2bflZl/l3VEc31YZylcokHqCzfMe7yzD4
8vr0nysKyNqU3pxus/Qd2VnWAfMTsRX1watQsRp3tFXfsjLPlTdvndw+jzWUllW9BTM4mWRkafz2
ZKbzW59zh7R2eaK/bYPLKW44U5LlnxnWzzonnafRL1kdYBjQ96qDkUmG+2LpDTof2GLSLWaGpIo+
jm7KD/XEjdvjsoqifTovp0ENhym170n9NweG7R39TxEA79kJmyVBaVJX2zEi6yIpez5B06+qwNhV
XnULkWT2AMhVHex0Pm2LUW0qw7oNA68B6TZg6OHWrpbfMfTs2IjGZgNLjpICaR9DAh3nfI8NZWcR
BSINYiCBiHGUe6ccLgb0xMwu9KCvO3u6902wmfqA2KefpOqOdTbv86r6EC26WDOIYmP8KruHpsDk
NqUkp+IssaMdEWNAJiIeAH6ztIgHjf8LlTHH/aq2s7WOQFmm6u/iBRdyQdZAdxs1axSLD44z/0lt
sFPlYHOA/O/l8GRm9i70/K3Ze4eSHzmJOuyPqGlhNTNo2V6G5+GhOJbE6bSdd3cejH0fCb5w7zT4
/lPnmDiky13QhxfD+IfUfBUwYSRj+J2OZLwa4uTUIeU1BWcMa0SDdYhMJvSGK8ftngtLPSOeX9kN
R/v448EHFe24rKySjsqKGExLvTn6dU7DfBXMJF0nhj4F7bDxk/Rz0fqqwoqVjTmOhzOY5pU1APhr
lo7OXxUDUDLFdr3CTdBl26Ky1spdMPq1W8POzlGnOAARKpVJtMmlAV5cHRpBVixNZv08P9X0EGVt
cpS13mV8kjn0wYt9KN3OPhGKnJIt1Z4Grw4YvVr+vGVr6odLAVx2hasIuUp0Kwti1IKi386ZD9rt
nSSQg2gleLpokNeLLSL4z6UhtoJk9T1XerCSRoDQUKMRSQswzYIviBSapfhbROYnKk8fwK2KkgNV
idRAln+b8FdIaw/a9+GX5WG0rT8IqNd5BA1sTdeoRUvLho8Q5T3rxaGa+lOVO0991E04tpr1EuTP
olADPoVqo5GVjM7wlnPLgdNgp1LjE2zdJhuMY6px8rnZZpR/LKXhrrO1MMQM4OD+CkuvvYZ5b6mO
FfJRsgOOc2X/UTp4X8pkNTt8GLPchLwhjKwARnDObvtcifAYRip2cFQyjqPHQB7AN3/KzOKpGsZN
U3KJKoB/lvTrXNdbV/WHLEgPdgoNGPTFGXVZXFfzyzKMYB71sbWxHk39gezbfSGtuLHyS9sxgboy
OfqWsSmELeMulfBzKZQYHqO56flZWv73kFr3R1VE70f31Mm+dFZD6eTbgcEicCxkoME2WNTBwEFo
B8ahwYtmwxyN5MEAZ0GWjdDbg03/cNA8kx+08lu1L9whdmcHByadUyXQbii/RBmS9QGSWCnerpJT
jR2w9/LYfE46hBtK8he1h36kl7kiQc0z4QyooFrYC5R7EiH2+KR1z70vnq1Antjfzl6Q7BbyGFwX
XWMJtdTUuwIwNDcIbzSmW6Cgj/OJv4AYrBDBkx0cM0FsccYbmNmrOue/9Vz4Fhxsc3VZILL6cEGu
g8S1ceZt35mbLuoQqXTNlXf72Nd9vbHL7I92APrIKzIbgebeedFo7lACqZfBBRlMO2Mjw+bkZRpe
059iPbW3cMzqG/qlQ0moRNb7O6PvnlD2XbEz/BqF+OoLt+H10XCfdX8uzPLqGqG3q4f6kvjla+P0
v7bA2+TVJ2m7F6RRDE2Zfhq0fcQGHPB0tuvIyV+MZDjo3kLk4c0nJoZ15wf/qHJuUcg1IMzMHzXC
mFW7iDejDI+1lh8oBLOVSGlrH3R+rUwdTwYkBoDjPTct60EBfwC5bTFpH4bFv9R62gDrc+16Cfpl
tgC7Tb/aghxAr6BLy0RpjG/IBYwVyFQ6jHKWNH4ndDiBpap1uXj/ZG+c66r4lpPzZovszcZ5sTJ6
gQkHVUo+lkRrdUGzbST+2iJrn8o+vaF8UPvatX6dUv/rDPNuTxb57O13jSPCmPWnqPKnxQq3C8gf
3ySod9OuSwS7q9ILkELiqDNmNG50EF2mGfuzz+5vldt07l+aimW8bfV7OosrIhYT7Ct7Jz7ojaGX
RDMORk9m+DrB/DOJlqdVx7yzdqOyYTIfq+gYHIPHKGzZ73IRa/CLewMSYjP5diUGScN+14m7nKaH
qbYzUZCm80s/jhionDvnU7rK8DA/ZmTHXPZeiVDAtEHyKxNhFYeJkfhnZwljYNd1JMn00tqJHaGB
xLM4ReBlQi7U1rBA/iFKmj5Jg5/OZGavjabaSmyLNLgVO0+alyzh/I4SeZsy+7TUDx9Cxh7Q+UiM
fRONpHwxlNokaG3cjnlyCReE+rpl526fmseSowlS5OnQsYxMOJNofl0Scc8KKxaAPZsuQINJ/906
0CiNhrnmpbB2nuHV6wKX0qrXaq+MgkTM6mZO3Q69efFjpe0PhB1RYnb9jLGa9SdFTaL3vvD3FN8F
h8l0vxGqCxgnaK6p67YoQV4Cu/lv1EgQTYALNZMoyUskFntbpF60HgyyBQKv4DRueSdbrjoimuGf
3Nx4lsuXN0N61hVXrzTK16GtX7OZVt5ofFsGuTGgBKcUeZY3cWgh9VhSY2Oh12DpLD+iBLLDl8VT
VEwwnHr444bO1+RZtGHqPbbSZ6vw43Z2NoU/81GiF0wOP2qWlypiwTfb+eBNwRuChe+GZxJlDnL7
pfuwHec0TO2+MTkXqgjrt5tcWuHiYMM4HwzDe1n5Z1mh6gpLh1a10vgOANAE8w+vPPre0s5eZpur
Jqzbq8oWslCnd91NJwL11rr0cYM5X4sjN01O3JpJIJ1DLs9WpKBsYcUJN3rXvgG+MSLIni6YzksF
DJMOzy1CRbruBThfDQ0XXtUEIvKQWNH3RgiIEEyGdfc70mm9Kv3kPU/zL1eXOF+nXQN/uRIDCFOl
nDNjBIbfLjr1RoRqLJo+emMMV7NvVKuwzI84jmntbfoN2vY3f3ZuNqkhHiIJ0TW7xEwOBNxSnhxl
HmQGUy8FFD4UiAehGZepPI1Z+Ko7/6sx6/8C14WLdRvNw/wwh7lkFBAN8qwX9ZtU6tUJjerJsGa8
y8ZD+gD9PKc2knbhbIwSQi4IdMCeO1Txsgwll3NNWaNsUeZTdNUOd02tY8aZtirHAQSTSETD27Z2
48eiQ9pFAN+x67hE3QHwVWgiC5YKrMhxboWPL2m0v4ic3OXaBXVCxSxbxBe1C/EWNT0oj8TmjQoN
t5Ag3s6hWPihBmKYYP6y1F145nH0AaTD4Z/lmK8QlsgDi3FniQdmz5CCaRF5YcER7wb9kxP2165I
f9qieyOqgXhDNABrbEVqq1PCkCIHnelSta888/jdgVY7s4fVWZzPQbkkvwISLAUEUlJSiJZ0dzNH
GlkZCFuyzDnjws0giB/ankD/p6aBaMWx+K5HfM+hwJ3gdsPn1Ew+R/T8zQ1EMqk0HeLyy11InxXE
wbAes2AGcIs+a1SwK8+2T3iU36auh0zl5+xpoHzJpyO88aOkazbsAoxvSfQpFHnyGMStwMarUigW
uO7GwXgsVHR2JgMhtLcpsvkJuIq8XKF+86R9r/LkRwnxg9dBrVM5v0g5lXvHSZFUIv7tZX9ysjGm
GfmlcNE6tzjJ/Tx49xL/JDDqNfV7X+u/i62fMIuItdtZHOFByo6ILbHLTQiKGZ5uulaRe8YciNmh
KbcGnsm8scFcSnGqk+qnZCWr87BbLwoFJJzfczdXe376cj2WckbeRl2sg+VdcHKSs1GcRTh+lDNl
D1lbnzwqberQOJedtw1K5xyNgIS2hVVG8W7bkh710KPYG5H/tWTGgpLYN0mPa63eB8aIQUpx/hAx
OkddGBcthsJZtkdU3ewvwT/WostoGJjngBHm/DQDLIocvVIZnaa22UfNiJxWb83CBRKyFcxFCm1s
nIrHsFe6xWfKGxeZEVEp83DuuJ4oq+GkWKCf5kr9trSSolzt48x1lrhusPY3xbsbFEbsN8jSHybi
MW3xaxYdMyc5k9jE680yp88ZK9tY+qcgCBFBRh6HzDTHbpDthED1UtnRy9BNa6XYNOtH0AFf/2tQ
1IQXj+F2ho9F95TXqzktobv8I1QWnTl59jrVTROrNHyfFSnStjoUxbwe2vE9nbJthU1vX1V5eHWt
Zo0/cgesGFcLc57n2P6uMUPUgctw9gbjFNI/EnU+lgLprdwMsaZC4rlKBdeuNMHbNfeGL2/zaBxD
OX8mOf+oJUALFZmv5Iydlc6fgj74Xrjt+QN8BgXvqxj6Y+glb7Oyrq5DXIbNzBOylqtKbIsEcbuE
gnd7c2N3zcvIwrTMwSvEAaLw5A7H81wYDeh0fpFJj8qyfi7y7lR7sEtmc/Oi6kmW9at60FsUzG4Z
VK+q08nKRgSEzfbkhpCC0+NKFiRyRThdiNu7FAKsZaA6HDvu1qq6pzSTzFzZPioQylm29YT5+G5W
Jp4oDnr03rvIAeUiuqDBkKd3i6lPbh+dTVKWcbvhFmiI46jgdtOE0WMOEYhqkQsaJKZPP+Knr8rh
N6nrs3SHnWpTtbEtxHjRGNarFsYvHpbhkHLHb/LOHbZWzgnSFRtCbSXUqj+rvbkYFYwq3z1nF8cs
li2SV8Ii0gdYQpzkcIg64opbAoJeyFkGk8gwUxgJ27/6DZf0KiVAhBuqreOJ1zFpqzhMg7X5gHJH
A5d/h5KJsRwpqPFhKPvfUJCQFZAMEM9T/WTnVfkC/Qw42bg7mSF6DAewHTY4d5X7QPGFywMrGgt7
d7tLVXEMu/ppgPsxQ3//uMRdol3HEViooQMoazcBOE0RoFhx3eixSJNDIJeOvuBk+PEXLkM0VPCC
SFDNlLctc58T1/xTpexrng4+0PEcbV9u3cZ8i8L6yNLB9tFrLB0PrbpU5okkyiIuzYlkQKP9V6HL
aUVZ8DSQswKUBZQotzqcKBqeuWAdBVBsVM8zXGxIQCbU3UJoeY/9L82bj8kezF0ti7+JSr8arF/r
wc+PlcrO5uy9Yk16cl2EyBVC/VwVv57nrwIMDbFbpreO0SYuyvy55jR2l+I5SInEaIejXVT3bmHE
r3tg5QWnWTN5G+/hpbTmc2/iVLHF8FmggHck6Tipj+LYMVLmPHPkwWM8zP35025CtQ5ZoknWSVmj
DJ88lgeap/KJlLbymXv6b2uIj2xBjp4OG6PGiTb2/ybwLitgUClGtKP8MeCx1tlSDQCJCdhNejYC
PcJNhoxAKaJwMfRvmDhe3UEjjsw2jgXA6ERDjzhb/1QKpXcLLKAq5zKx/E3WcNG+SSKFi3chJS6g
6XAPD8T0b9we4S/SN/6l6R/VdopLZfEPYdKDcvlwKI3ObuOEZkw39s0cH/dajeloiNJ3DsXnBOmL
D1sWhwaGyoaIb1NkUFCJnOJAwRTJJkMMi15/4xJMtWZkJ6rCNZkrpzdk9i+hdK+EwR/HuStiqDpk
vcu7ESx/MIcfVIWNrCkxxiNPdyLUfHN9J0bO2XT9Av5jfpU2ZuexOOpBkBddnqeq2huL95/Coty5
PoIicjcmPG453q0AurEMBXYZJgPGA1TBwnnr0uJWW812EfozcaY7ccnfyq1/Cq6DLBr/Y+HdRRO4
BFlJ3j5AvGoKDxtoeZf5chyGakMFLNp3mueDkUcPz2ea7UFsHi5KKHB0AZ4GWZqK5FIMNkWWIEG4
8tNV5WVyJ+cBkVc7U0/srXUu/xDmR74yaeEbJ3ce4y0KWUbXjYVIbCmxYnS4EVdZqQqUX8HHoiZ4
vSj9mPvyzHKwa7yE9sb2mRbHXSuiH5NtYWUHxY6xDQXuMu6Hono1O9ojMx/uxuVLC+vlFnW9WlmS
5BC/Lj7BuY+oom+DywMCg3vMKYzQszpGENcr3xbXgZjpIY1iJr19iL1I0o29ZP9zdma7bTNNu70i
ApyHU4mSKNnyPMQ5IZw44TzPvPq9aOwDv/xM8UfOAgcgRbK7uruqnvXUpaMYfbgx+myaB6+tLP2g
q+sQqCgpJb3fSloPzST9SUfRqSrROo7tQyPq5iOAkbus698zLT4Pwu8UVgrq/r9h4b1QH3yZ+C71
2P7oqvJDz2E8KpQXRHZyNOnF9KGbAKCIGpuiBfwtJ9ljS+t+UfR2z8HW0BInyiRxU5KZgURwG9Jw
MlLTVxG3o2Cj77Ecrpq2iSjrySjQqyddlWEamjeVliNrVQ46PC1OR8lPw1BY3MI3IyjjFQLuRI/8
hts3t1tOfNetLB3flUqvTh2ooKKudr4VfLCF+XuZ3ygtcekm2N4X+CzBL6uaQYqd/jd5xOo0bKt3
H6Nx3243433k7/z3fldv/w8WgEtPNSNEy15fyIpmpM4Yb8trcdcdaHmOzvrRfxHO0na47p+jW0wQ
HlaecIFNODdihv2vxhGEdlCx7gF5xUEnkYcLt+9Ee9PYQPS+fKPv6bqGOqMsApWpejfCJNKPaZ8X
6VLNoIRstLigUaeit1XbixWykzGiL+nyLT9tE78bITPuoiv2SjbKOOj0e+9B3Xmnat++eFtWmOPl
OyyQMOf+zEFT1d3QSyltFFclyrH8pZdXRvcCzvF/jJkpDrEBFUNHGZCYAe+8k9ltXv7ZC2Ns7sk8
hL3bCr6ZOkFylV/lIAPa88flSy9MGGW65ZcJQ8o2TfKMNyIK/UOXaCapLEJSSokNSmGl6Suo3aU3
P/39y31MI1PLVOM+SssW0gCrAtypXxmr0tLVZ9NeaYME3hzYViqMB9naVgdMDjd8hhOoRtv4k94H
e3NllC7dazbhk4jWAn8AQxlXT3FxaGIKdDQdXP4c0tKnnqb9l/ckywlYTYNPLd4Pp/J6tJMTFpwn
71wDxaLpZaPsRAegxRpdf2nYzqa5DhoEn18tdfof9CFkf8tjdaCPdPggfztugXfZ6VZ5u/xwS29u
Nr1jX/dqK2pjJzetUylrVLkhmYWSffny0gIgdG7rLIP+8ETVij5DI7vgfWtsuv24RVhwQodw+S7y
wlPIM0a8pbap2PMcjux1h6jKdqllADlHsoU5I0YyGRSEMQzue6XDD41tcxpaV5UhH4aaCqhO6qnV
6Q8Zmqukb7ZTRQvlOGpCFZ9GjbMFu1QtexJS97lFx/ev72ZGn6cOh9KUorGDZtxz0n2EaSU6F2ri
cKOFlRj4yfz9JoDLs2jSykhwhrHDEmgsbhq3D0hlxlA0hdbflRWJF8B8iMg78hcUOiwcSzwwgEgC
D5mZnWorfQsz7ZRpbBSjRATBEEeYU5R0YUM0pbFyfAuyDiRRcqep2q+ipvrr5RjsqP0xGslZZf1Z
1lWLdpEMjgIi40AAGtJnvyMrv3IpNhtDcC1m0YcwlHbvNsN+NBDdqAo4w35He+dzjppflMMz3R47
nXbrZlCetQqpfFLQ3OFKqzN9aRhNf/8y0T2rCLtOEVLHVe+15kPKDnnbrozRhSAiz8JhFUXkt9jm
OaNBvqJodlJ1JxVTG5N1uDwLFsKGPAuCLe2I/ihZqUN/97UiK4dAG1fiqzSFuu8G0TwE0oeD4ivI
HMRjqJKDQ9Zip6z7vhMK45nOI/jg6V7KtfPY9HQAEyut/Nfl51qMIbN4KNCbpuqynzm0t8gyhL/B
UDiaA7rRBw2ZR7PTdHIRBSTNum0eRUCNK3deGhDz6Eirmyww9OghR/FQZtq1AJO3VwP6eUf9yh/C
IxDYe6MFIi6qz5UBqHaMYbumurv1I5S06nh/+bcs/JRPH9MvY5PG+9IbOb44LqfRNgv3oHnABlgr
YUJaGD2fu/cv1+dcnptGDAZe27T28IIoZ4cA8sq8BUCACXj8x1h7qUt3mgUkxVLSDFetlI1Btyt2
0l679k7wNW+hMm57/FbdtVG7MOc+tyZfnqnUggkRWIeO/BPR6z5HmhhtKdTY03mj/TPtY8uDtw/X
7rcwSz7f7Zf7uYbr5qGMx0C7J57b4aNGOe1Y76QdDvd/aDC6PBSWJoQ0m+mx2ZNXj6Gtk23xD7gP
0BcHwLIn89YWEGiS5oemWZT04nt/7N/gZnprt176eNOjf3nEqJXTdExVdnU/yHW++NvJxT3fxS/i
frATG5nZyjBZutFs0ot6olB/4xmb/K4U39R6xRJ58eXN5rSu+OQoGgCIk011bGeH4KAd1D1klVOx
4gmxMO7E6fz25SWpei0KqTKx6gMZacaLVCU7Gm1kv1v5DAsvZ24MD/+cOrlPu/igiraUK39Vcrz/
eO3ZrkSKodXpLoEgYrL4pGj0PF9ZoZaCjDif+oIbFxRlI4eGPaJ18O4e8FU5ih/sDzx5A8NxR0Jr
ZR+99BVmq3nvlx7pdbxNS/S0MYrQAojnID/T4r4y4Zc+w/T3L9+5CPwmyWhTdXRh59EioEFouDzF
Px0Hvllw5/7woZy6va/zhZUod4Z4eHWV6MWIShLoWfPimlnFlgiLtzK2+luxh78lyxSJipzui8wK
SIE2YFNkH1pBSVdGRe3MVirN23QFOTJdse4UKPJ9hF0ASmKy49R8snZHAfyjdSsnkug8GP2rVC1k
NkGRjmeZfHYn9Vcn7oQSDHtrmaR9sc9ou+QcF9pbGKvDFSl4GgPM7Ex+GZI32rMQ9SJJrvbU9dEv
sZH3it6tWCosfeFZMNLyspfrPEkdM3wdBoT3j3FNrzFQ/MtfYXG8zoJQ2vtZNeYkdihA75JdRkll
479We4uViho4TXCoXtZutrDCi7PAZJG0xtqQXJx4UMmPvUl7eVttQxsZwQ3lYWVbboPVtWqazf87
vuDK/nfoun5n0bPLdnQwrki4FuZrHj2N4bmQWvvyy/v+cejQ/e8dBqvQqDlhBdWpp0qhEcO8Qg6w
9rKmpe673z+LUpqOU2s6Le2BeIiPWCWjdkfdyGgninjbyE4PCIwvP8n3w0y3ZlFrqNwsV1LelYSL
pG4BiQPEqVV20DX7y3dY+hqzUGUFlZQonZk4eTWdlijuT24CXjgedVS3pI7XjEUXkrG6Nds6qH3v
0VNThQ7snwwuTPKzBbTiV/JH4+vw8umtilGFUkeLqsapM9SvQXpfNDB4fD87+K28Jbt40CDzXX70
72MofPb/DpO2MD1ZzXi5cZPceN2wTeRgxQVv6dKz2Zt1leumk5VUCz1fEx2LbqnLP/ozffHd8JvN
1dRHEt2UXLrfh3fdQ3qEJ+Rzima6+rfy0XhA/HlU9/nO4jA/OOFVss8P0pv5C7LrofhlHdf2uNN8
/eaHzD3lPQ0WXqnyQ+LwOvGfJOFp7K6z8W8qXFfGQZBfLz/wwqv8H2P5QVUlNxEpcWVApkV3Zw7l
iuPiwtlSN2dTOddltTRrHkE9KPtq2z17iPuC6+JoXiGOClc+2UI4MmeTWAvgRCo9p44o6nfoO441
BdUoWbODX4gR5mwGR/CiW1FEbYzz4jk1XYc64EGi5bzrgrt/+wbTt/my2+jEWkZPjjmsGD+mJAbl
8fe/XXgWEywxyk1TSWOn9R9E/5SqK7nFpUEzm9pAlOmXmKZ2gwNscCskayNm6VvOJrbWm9jTjnzL
vsgfGzV/qaX4tznpHXKJXnc5Oxuu8WFU1NCV9s1K1CfZUiy7QhYQT9QIUHQvl1/d4uCdBQIqF9A3
VHa05rN6KI/NQdhRTg6O8j7ZC7b1sXKbheE1d6BHLpUl4shOs90bP2A+ULzdqoEtPfTbzpY35dZ9
MPRd9ytZ2Tt/HiW/iStzy/gWSEnYR2xGQvRyh9GutrT8mDZGw+nnTgS2wfbysy2MEmM2/WPXHDQU
NrFT9FPzKaT47nj5yksvbfr7lwlj5qJSix6Ka803j7rYPIk0KtOyRB+nma8dJxeWbmM+8RuJ/tim
hjR3bnbyTnL0o7cLDi34j02/NakN+Ii7N+FZXLvjNLS++zSzOMB+dxCEmiqgN1k55ENl4973VLHp
l1CQRsjPxiB/jtLsys+sfyoV6cYsRPRy4SOso1TU+urGp0MSi6+NH/z5tw81CxSm7yb9UHNeThOU
5tHvri44dR6V7Pny9Rfixad72ZeBkIM/hMWvp9Ct6o2CTJiSI/2D/srSshQEjFkQAPuT5r1HwcYS
YVN77JuS+iarq+sWixsIv9JjMRoHtLLU9IHMxZZwF0EEWbv99BG+GRBzE15fwoU7GKl++MfkRrFH
hzPQZthL28998HZtoi6chvS5E68FFrmAhIPb6lkDMExL+4mzHkwh29pZZ+h1jbspD9U/JVF0fRYX
gKaZpS5qoSMhGBeiberfduk9brkrcWdh4s7Nd3vDD9KmYlBII04//cdIe1KiPpj5G0wM+58Gnj4L
DgLKMjpvGRiGdCeLV4n+oOavly+tT4vdd199FgZgiQSt3LAla2lDPY666e4SPXuuB0zyqEWTCLzP
9eEZoGqwqwWYhlZx2w6kiTz4bMDII46yldLRO2mCR3fxcXDrdyAm0IIxFucAsoMAY6cSAL1Ca5ku
COTE/lBi99YIDeIY3Um8Dr2NtcvzCtph4Ixef+2J3cEsGydrhB+ejPzdDMHJguiEeisQq9ok+oN+
7iWH17vVK0wQ2PMDvbAlX0QLrHMAURhfUbKLQXGDJMp/+hHbqhRjm0w/5gr+j5mC3jn+OZTiyhRa
WIP0WXjLTMkyJJHvNOIwTxPVVYHw7/J3WlpJ5z7CwGNpZJapHnf3UyU83fv7/Gq467fF8XOLcP2P
95ltikpPNCNRpinbzLcscRAy98lzD5eu2bgbbxvfp8/KWsH1s+rw3eCbRTwzUvuxCHQy62x6Uts7
hfWm2Y8b35ah225pmOIIjnBKz3btfnC0tRsvRPK5O3AdtmrRqS7NIpJoK+NvINhbLfh7+RUuXXyW
sZC9oAsrhOEw6l8i7VeJxNxdWyOUhemqzcIZeBm64BSTxDmSIXaiWzCPdkdTrCHBGRpQIRrJFvUd
IoY956GNimMZihJA2Vc1uLrSv4JhZ5vQSCXwKoF8pXbJfUtiQKO1JfO0XVDnj6Fg4Os0nuIxvmth
3Tb1seJcevn1LEwSbbadClUlCQHAxc6oZ7QSB8jtn/7tyrMwKdWuXBTTIdY3AcSYGcIKbKoOly++
EOe1WZwEk6SI0N05XurhNinFrVL+AkcT6r+0YeUW0xv4ZjZos/ARZ0DSBg9dBt9zO8B870VngEDX
Y9z0bw8hc+cvO5i+UatBH2p2GOZ48DVac/WbNL0LKpeez5+X77EUqbRZBAldSQVjrkX0m9N6CVwp
w81LUQ9+1Yh2HRvGh9kMhZMXJa6jfU7vsNwW57bKQS+EOug5C/Lt5d8yTbnv3ugsvvRdFulDR705
9xSaMfz0jH/CuVWBZqoWKq8RQZFWrhx2lIUd9dz2N80MXKJDVhn/aN6ncGp/pB8eqNx6p/4tvUN8
h5GuPb7C93yPrqeN1QSz51iBEgRl201BH+MOJIGNlejKiPrsXPnmBczdgmkq1UwNlZST1qbimP7w
hhJ3p6JXcAVgTuS5adyIup8U5B5AWd5MhNA20rZh7V17cc0YkQ4h3CH64jGiyJXA1q0AxCVcRzao
oA3o5GUNdXqADog2bAF2L7AZg9Xf2l3+hgvhVJ0m5Jcx2+AnqhueEcHAdfzmTkTYaDQrsWhhUquz
WJT5qCFa4G8OasYegJpg14YA2ySgJztbucfS759FJSRCiJ6CqeLe+TcgQPdCk9xChf7H1zOLSzXw
7bb0pmKxK54sFAIqTYRlIj1cfvvTZb4bQLOY5ApFpw1mltEDK+wM4U00wpWN+YJjvD7vT0RUXWKF
y3HNB3W8AQmK8KRMfhUife304N9iDNXC8uhsIWIPYiX3ckyHD4kxWJFs2XIrfDQ86b5zm1M5Dle4
ZKCAiNrXOI5XzbAXQvLnUe3L4DNFPyXvw0ZB+m39aG6mbmMLt9lNY+dshiJbtCObqvhaGnZhPH4W
m7/cTi9UM8MTJXO68rc/XA94pchQDCmxbFpDWAmKC5/0s0X3y03cQSfrqoVTfL61oMbjc/ZPY+V/
6tWuqdfoqdj+qn9y7Ye0loBRP1fA70bhbN0qXUWs4zRFNAy/t/TdvYxpYKnK91VHMk6rFBgddPmL
5JUwyr6H0gv4q9bbA75b4nEE47dxddGz83A6udNvex2J1U1qIDDVs/ZnojQWfW3lnd/VUMWyrTxq
d0Jt3LIwohBU03Ir6d4fU1ZemhInZU37EVjaw2gUD4Ue/hL6DhZgg3lA43nPDZn0nWyOz2Kf/jVL
uSOlX+0bFBrIfdWj5WPWxkHlORJaegZD6x1fmWOdC8jUOHMZNUYWagfMxHr0OO5hUKpiR609FGGb
2Vps2bIZmDaqwltLkuSN0ALHbBrWFAmLdrl4VSEN7HQrMfdtFB9R+qAvgfd+KJQJ2tCqAIHN/tXM
XEqqiqlucNfO7Kamf74q+mqLr8ePFkMS1/NPVoVJaeg/CjJ6Dw+fB71768f6HAg9PjDjR9oVz34B
lkmGYYit8Ls/xM99Qr1fiDORZvng2HtDYwO8gY/e0O4HIk8LIfaHidTYZjIdx5vsXlCyp6GiyEHV
uDEkJzGlnVh7JKjF21bosPtOMbArgxRPAvmUmBgayh37WbV/MhLsG5C5vfWdJEFG70pc4syHxoUq
6Q3x9MapQOcBLYFJdtUFVCbFEkiCoXCSxDonhZFVjadEbmGqjgZGV3gp1Srpw8gERzQE+APVd77V
nfV4vO/1+i7U9Ffced57cACo9Zj7aGI7rXwI6+aXpiv3alr/FQqXYrnU/JRH4D6xK91VgruTB1k+
KMgY9nkR7LEtQbsvtmdY/udaKoVNRU18Oq1uxXJCXjTec62i7CiN9F0rgz2a/rsm1e9VnGXZ1ii2
72H1l+JnHeKWmEtQuMMGfk5Rk0sRcB1ACSPI/W1UEhhj+t7wAXTSDDouu8CHJsA2POki2DXSg+Ua
2hYfqUMepmBFs98UKplKiB4xDOJ/ijy06fBWyHiFV5pWfGiB+Y55qL/Ny+qPluUSlok5QbHxkYYn
QBxN+IO8AGHLpgjIaOidmro+KSHIixzbzSIofkgt0JDe/Av36EYoIko2nf9QSumN0UnGBtnCHvO7
O3ytHmLm/1aERYbyKju1pn7oMKRFcAdFaKL9CghfbF+t480gg521JmQVXFxQnleK2J2GmIbbLtRt
C4yOXXrpD/hbyVZpgh9p5Uf2WBkpHRCl3ZXpyRDIvAbmtWUGh0bq8bbU0dpG3baUxnPmVo9Bq049
vohrx/oQwtFPrZHGXrX+iKv0sfBgVgW+9jT2hTNaWPuNavSEpQndEmP8KpTZm+b2L00T0StfQrKh
vwRunPlAMLJzjwb3PomfABc6TJgfWlk6oz++Ga05jUi6zuT0zo+MPz3a+00hGQdFQmY1RRTJi7d9
A6A7FsY/+DuOzihaV2HufaAVvRkwFtimXX8TdQI4UWtCsI/oVrtHfayvAg2HKlDUwbYs5Qe1RcHa
mTm5FwteSdmjTmqA3OdSWe0Ec7zufcUm5F2pXnPM8vR5GKp9J39a7cLZ8vPbUZPf8tzAC8f/UFQQ
MpIS/k1r/uFq3ckyULvKILu9zJb17k6v6rcaIjOVawxs5PqmEeHcYk7thjEdzVGFhLyGpmQg8HQh
3NscZF+8YjyHNQlDqJBYqQGBQdC8y4Hvb4Ym/aA3629t4R+KX5FoyxZqFlAD2LmEE4GqHF8Qikob
OKqYUkXDq9W4gN8LUO6yr9SbYPqIhetNTMAXuYK0C0AB5Rl2GViTt1elPGA93MPLaOJDEDYRzuS8
pUpIr/MRTq82YClngfL1d62IZ7LZ2mSj6IhWr7UqujO65I8mV++sND1jV712df06gR5lZcFJrKQ/
IEOPYj7QzgxWtsTb2RTaJ68HSlsG1jFuhndf56TPArgfrPFc4Nq4w20B36o8OiQSmD2pxIOKUPNL
Y0/rly4yWLw5vAjnBwIHLcSHcISjLOa/Jbl8RGzvNJ5yCiK/w+avYbEAlpaqe9INAAySfOePaCYl
eBNguVK7YuSXeBO0bbRpcVWx+zR9ExXxKp9cT8DPettOS39EQ0Qx2y3PNcjelXTrwuZlrl3CtUsq
ZdqanBLT7jR/jJqVffRS9l2dnRWFRhNqd7qycluIR/ElOlm7QrLbv8GHep08WiubpAUZCC1S/z3P
9JXkCtZQZOS8iBvFuPUcyRG2v0d/276Pf8l9b6Yj4NoRZ7rsN1unuXjJGLI6FFo0LUAanwctO5SV
/O57zQ9PKFO7zUyWEe29pcPr8iZw6T3OFU2NFsqVVOW4Rd3X1+pudNSjfCvca9toj7nvSiJjYRgo
s0NVnbj4bbE0YO2mvKIEeEILvjLCFrb8ynTLL9vjtBhdX8AV0mFTcLZS4+BiN2W54lYKhJVj+eI7
mp2q5FIRMVaB+Zuwgh7zfXCPvQWuUChzXtAk3yirPb5LL2q2c8YXwsgtVeZEsfVusvf+WnLoXP49
noyDaIe79LzWJjm9+e/G2Szro4hAnbCaQTsV7WUvfx4b/yakz+3yqFo4GH2mXL58lMrAJDWg4OAA
CT73Xr/NQnCSMJwHDJDCtYPGgkpRn8uMrFoEwlbX09vqdsqejMmx2wsHFVnW5edYGFxzhZHUSzhs
GiJnXqw7N2nfX+mZ+GLILPmxvDK6lu4xvcMv74qCoaUWFRkBUsX7NK6pgpg/I8v840rCx+XHWBrA
czUQnfdjXZZl5lidXm4EnB42HYAFu20pBQEptHW2lls1k1DxT56Wheq4Yn3fKdSELv+EhdTep4br
y1OqkHxyVWS8Naz9snevsDqCRrdYcjgz7CRv5YstTKC54EYzkGqLBiVrqfqR1+9KuJItNKe5/s2E
mets4iTJrVKSIwfx1hsNsPG2SjmmJfp1r8kYiqvksOlPwX2RTpAoq+9xj2UDI2FqTEPCbjJ7N1S8
VHTjLVLAbghecaUN3qOA6k4Wy8dUKt5zYN44zaibqFDZGGXRzQCVx0Mfq4Kw2pgtBHIPvEqf/zCx
2RtG/ZSWBRQLzT9LaXCdJOWDGMLvGXK2maq2EzP3GJQhNgQqP1MA3pZexxXolEoxHZxN9rlmAL80
4lNDunxTVuK1NUh3uBi+VoF4jSWqM+L0E+sYZLhKfjbi7FSSRo/dHvu2Gjc+/DMt5aXMmlOeanvF
BKJYl9k+krPJH7C7gjxl7AatO/ey9JQK8l1rTjxf5X1Qi59ant2LOFfl+kcSK/blkbYQe+Zd8qXS
tPgeRpGDxYetZ8Jz43bhoa3qF7eMfiNsXhvSC0NNnE1cV1djzQqpjMCrfagEFO1jf3f5GRai87xj
XpQ9z9Vz+sAFD2cGIDoNBBrP/H356ks/fLYak/gG8RHSViTE+5x0v0Zq+PKVl979dMcvsxybhzAQ
Mjl2rPow+I9WEV01+EqkFCeD8N9kv7o8WyMDMLZNqBD1c/UlTO59LL7V1RTzYqicLYyJmdQJKFd0
SkhdlP1UuMUrEnO8Q7Iffq2pfRe2eZ9J1i8vyiQ1b2qcDp3w6DnVITpM6xZyocPl77BU1JnrxiBO
R6rV8BQQZfvfuM7tQ9s8ljTybIV70jXOmuhlaQ2WZuVTa0yEeqiV1Emaod4nAZCFBtuwPn8TDI7U
YYrtd3E3mLTnZ2BaVpaThYH22ej85f01JOLcYmCfZHTQ65Vw8pr1Nfi7pW2a3Q0uUruVN7l0p2nZ
/nInvceAQRVQh4YN7NZK+Vn0za1nRX/zRLxqPQ+6W/jLC0LMS0kbZv4NzihPVZw864X4UpfiXV16
EGmw7l75QQtlq7m8TVAzDooSHSwkv36WMs4bmXtWZc0/UPWB02fmE8BFuQNV8wZpaX/5tgsxQ5rN
bAuvZ4S5VeaopJ7apsFrfuWBFqbC5xD+8oI57AcZ1b3MKULtFGZvMV6YOYfvxEbfvaXreK9wy8tP
sRRXp8X9y70kBUgSzex0z8TlRy6n9MqRV1Dxub58/YW9nDgPTVFpyaEGz1v2pDu/Bz+tDA9hbKEg
Me3Lt/icWN9sRMRZgBoM3KLaiNBBU+hmap32dpx8aUGPtiQ9nkhPbdIDS76zFm/lhSkwl6jgUK0m
qgUMRD0Ae6a/hOfDw+ZdAYkA5X5n7MatRBJ50z+ziciQA3r2eJee5U1+hji28u2+H4HaXLvSeJQV
P5kCRo5dXLaLq7Uyzmcvw/++Um0uWpEhkJHbQZLfltUhwBrRk3RgzbQYx/XopGEH5KiEMUnxSPAf
MUbA9AUC+yjYeY84pAX2GUKcysi4IoBPtzB2dxDXvF1bia+SjKijktuHmOKCnVhAPcIRBHBHHW3T
ZdhLQrCmw8Pb4AG0FUzklcoAgViAjB/iRoe9h9ZSfA7kQ4i7WaOCGXfHfJsPsQ09/CRis9UPxVUB
YFjIglcDqKwVqVe5giFxLB1a7NB8HHsEwcV5AGJ8BrVoZSx+P941axoxX+YTLDUd54EJCXkYspsR
KC+dgeYdxwjpYIJI3Zfv+r7crrcNLyzP2lyVE6iwxN1emGQDw47T+O24ce36hA7Wnpze1qL+0mCb
bZFqj04XNSfITmayW2mvb8nw4nzDsfxJ2mF7T273uJYkW3qLs9jauTntglFPTbiSXrUWAl7TuldD
quz7oVsJG9/PYW2uAOoS2m36nNaKUvmI1NcGuJSUHlpcL4xkpRdt6TFmwa8F6IUVA8gJ3DM6sd1a
sbStNY307NrW/vulQrNmoU+2giAXQ1gHYgsS2apv0Dtnm6BSjnjhOZJZ9Ft5GB80I2z3KyP8+3Or
Zs3SjFIfmrhgR5nz4l+zsNK5OOnXJ508bBZR2rRbMKUcgjCK3aTbte3NwvCb63vGwbQ0Q6cLtsNV
PBxJAnYrI3vpyrPtWor+D8ObGCBFeVKtD51AvvKmFj7/XNAjibquKmS0nXrf7eSpdQb5QGh7526P
Z9L/lw+sheylODAX9qiIGGH90IrY7ul22xZ/qHv1dCBOesnuV7F2n09B2jdLw1zhEyeWVsQx21sh
DG1Vlh/SmuJLlslnCMh21ahnMw+fgh6YPVTibaao6qbppF0Ym7vADyZXBWfy2aiUH4JSXVkadQWh
Oru4acSSCri4Ua7cEJigTK+Mh9dcXx1GhZKcGUSvWGUffBczLYmkxiYWUwiRw95QlfvRw0DDrwcK
WQMmeCGHz950oSp2B7U1qEBUGfUFzb2N2nSve8lb0RvnEWvWiIJKFAU3Tdh9VBIEbFdVf+CV/SfJ
sr+FNhyjmgpEouNMArmgzHErMoeHLveO0uRbieVnga2EbG6Gyi+2QSdTcWIJHHwLtyRwvAHYfVkk
S50kf6w4uqPX+mqURMCu7Y3eqQ+VmxzSCdjXaOZTHfd/WsW48q0IwHbCH4sBb3b9ZiID+5Wg2hb+
dLk0NpvMx1T98khVpt3ed990Fm/bxAAV5xExVJ89U1OcMXN8EiPtLgqyV3PyKMIDgy17/1cSRnU7
KAnEfOk+9w1Hx11tUIRhW0w8ISsUdiYqjE4cbVIuh0xMzF1hdKFdi1gmtHG3D2GyVWZ5rGNAsm2O
Ka0VV9dqhrNkED4Xifwjk+mAvvxkC0H+M3f1ZTkeck+g5XFExF+ZFKSRYiutfu917jM+s1dmL/cr
q8ln0893r3AW6/sWsKaXCrEjg0ouyI2Gcv8YJemtB3xeLgqHvkhQdddZilMMrkODSUnXOkS6tclc
7Ga8QsDz0MS184w0EBOs8aTL5U3oj3uvx8cDgoLUJ1cGxlgalgep7B0YPVg7JSc/bp1WgDrcsenI
qwOiLzuy1JUnW4pisyUGu4c4lnNINl0bUxE1GryAlD+BPB6npvvLn2npHrM1Rc7qNscejyPz6O7T
knJdLv4y8vzUot65fIvvDzraXDkWZ74Iqpr2V0F1N5L6oeFYhS3Ov118toYUohkokkbsxYrJciQJ
UwNdYv9qpX22ksZd+v2zjaUc5UoTV9yiprkkctUd+FOj0/5JIsxK+t9taysW7qhO0m4aIOw0gkum
r7wadWF9nQvDICq7Po20mVPruIZb96J6JvG6pb5Mdhhv2aHARqDECDZ5GHXsNKE0iDGE0sg/1elR
Hp97HNs8gX00LkL40hr4PNRGvM+k2yh7VtvnmM5YVdCcpO2xYcCPVCV3C1k7MPfB+OK3GFrAGB2H
8NQl4C+VYFtlx77L8cPBNSfOD7Dq7cJaPY5OE+ObSGDMgmlYYERbKNQP8RXf1k/pPjk0++guP61v
+hfC2lyG1lUIIUcXnYbq9hU9Lf5dLsV7VRc5Waj1S1/js3F5ZC/kzTRjFtcETJvSXORpWG3qYDPV
epNtsAX4x6dEcrkOL1yg12lzeVo6uF0nWDhreH+9m/KaMyRlEBtbGNTl4i61SZ/uqALkL+NLcI3A
7D14Qkb+f4BBLIShuX7NDOTCpB0tc4IsOMue9pN2aMjh5Vkx4JhffqFLTzlXqVV+62lmz3xQk/Gc
yum5kspHTZPvFDonsUjxp6pDf9ZzK8FmL3qpmslDQN6lY7HLMmFX6cMd660z6azxBRFxxKtAheug
zGPPnXQPuGErZfYReuprqfjhyjqwMI/nqjc98PPCz6mY0Tu9czEoGbrx4fI7WXjvc4kb24+yBYaf
8a5pxOnEbJPJtFixSgop3T6Xb7IQQPVZiHMluWr7nt9vqphLw4ROvHcDo4zLV1/afs8lbgVIP18N
kviz8kpCYic8GLseiGGyT7fS2+W7LH2DWWjJxzFpKon22lDZlVCUwEevhOmFiDJXfqVioGMKxzTP
agt8To23VoRpZl7depF7qDCN/bcnkGcLTasPWcEXBgbNLh2vosn34vKllx5htlFJaPnL8NibSrrq
vhY/6uwlKUJSRiere7p8i6UxNNunWK0bGCJzy1HUa911pO45NV8uX3phDswVXeFo1hY4I/L3goWF
SnAohe7DD2ivkQvaGC/fRFs4vH/+/ct+OG56bRzAxDpqSeN5q27H3ne6jp5iyzh2WRFvNM5VSZXa
8uCe+vI2uQosZJPaScrUbGdimuLmnS32rooHWQFBPVZgp0/eFUJw0OnOydIQqq0g0d0l/hxF4aOt
FUibzXnUB/LxApbYfuif/bS+rRT5EKse2zGcHNNIQK6X5niqitcVziMYfWiyDZf8YPTauSg6R+j6
fdtVuKoY8YTqRx2lJnZvRQ+YwlxbPecw2hInq+lmg5/EscZIt+2KwuZ0v3ZUWhgBc/laJo1ugYU5
4zewQMNAOwdtryVrur6lUTALUqU2YpWm0iaCg+5WwEKgbF4K0mxJ4a3sg5fuMD3YlxHQg37tPSMA
dDteeSDwMQZAL3+IjfRweYwtHSbnQjOpF9ygS/rMcU04YP+PuS/ZjhtH13yVOrku5gVIAAT73KoF
hxgVmiUPGx7ZlkmCMzjzzXrdL9YflVldMmU5Oqs3XYvMdFkKBEEM//ANfBweug7LmBjlpq00QI/2
Uy66p7mLLkoGW3VePMDJ7tK22l1t119rzT0imB9bxfeU4MX1M/x8h+S+jwb4QDbXbECeTSGaS5r5
KDpg0NGD7yBHNKAEUInyYOvvc0tg3+E8//qR3nvp1o9zBpMtgrUHY/YaSq0LSt3nyZnX8d5Hr87D
CD06u20RDTRWA0N0K5B6gNW3eWbDv0iv/yQYXXPZRCTHDOr/i1tZs+2Zvqwo91MdHyTpsVeHo0Fi
nxWO28C0CZxS2G6NXg8fHCSfk6sKgONFTz5K2AVexrT2hpBvwg6G9BzLnsOlp1Xho1VD0Mox61t4
lFjg+cMC3Z7VY7PE29iMEEZU4dfQEnB+HLZ9jIJNNMNUKzvZcJAHRPRKRagcqbZ3tQncOYFnwK9f
3Hu3Ml8d2MZsxKRUNdrvuy5Y+spIPHbzwYJ2dOKf68PQF2jgT2Z5TZwzx77IeT5gyfcFoMccFaja
TkqXAOzpTkQf4drzsQH4PoRXgjuXkOgqYcqShQP8Vdrsa59Db9zUzr6Hn/gMq3XYvDWwlzc3Mwfn
3Iom+JyFOYzF00+p0QVAGaP/YcMSA1q0X1ppoEYQPVIbcOdK1wQOu5D6b1OAMKmKvTbTtZ8Nxnc+
yCf4K6PERsjeLExcjtF0aQ3w8NU5XL5mriFtBdM7N9fxvTFatwhVP0BC+g72byeWTse8bi7MJvoU
ldWddNTR4mBVZZRfw5gCIBvoFICNE1+ySX4wCniq0RlG89cs9udLa4bEdM+mL8pqAlbMWySdAeyP
tJt0bJNV8P6xu62ILUgrl+o483KTZP01bMtw2DvhoRLo3FSA/FsxiAAvbkzRdsh6DzrMmEn7wUGt
IM2SZzo4X0sgjWTNrqht9a4z4gHGGKx6bdzCHdSD946PpvBFKdAgMsCwh5VoRvJDV3bPg60xa9Yz
g14RmaZjNYptiE5Tx2BNQZr8K8yR72RLT2qsrkp44pIu3bMJqLEqqj+2LQxHWvGoaIWjqb2EkBiF
rjZqPUkI4gCHSqUdHUUcHmgMF0sRDf6QzZt+7IJZji3KqP8ZUI+viZNU097ARVLu8garUWi4Ypaq
n2HYnMNXGsZ3v95hLzCyny39JRp7dZ/YNuMmidCBKBjc28BlIddIFLZIbjw4C20mPXosm3w7hxRd
O/t2nQQTe1JiM+Z7Wx0p1CaiFKoxDY5VpMrpDRzPWZP7pO0//PorvpfCviFJZvD06uYSsCQfEm9e
tnGyU3hvbalnuuwDjw7JuZFejtWfzcbqdm1ZgWKZZsgguz4PUhYfs0VCEgjlRyrT46Cz+7RHXN2k
DyJBMSMTondh/wWBh8naTxSLpLDKzO0aJ5CdcaWA1HLRboH4ECFfwayDX1cWR24Xwuu9oyXBQVwH
BuyhDEAUEc1ZMKmO2R18P44VheEG7cMA7aZP8+hcDmDAQJuzDWyTwehPHfp6vMxQ3U7EeM2d+kES
FLQ5YZ81bLWSwYqDOrGxfwzU6GGDiY+eUDwNo8hNJOq8MYQNmGr2pOMbwwGX0JEMtvHDhwIuWYzD
gMjg1eRORXydTeF30pCPUVNfAY58NTagdTnG9FCMOX5cPgzC9DFdd9SA57jjnEBcc4eWowCu1V0R
2juNn/Lgv/FNSxA3pvLzwMEV4pLvjbG9Sa148NQ4XlomOA6x1T8boj+0vYZY+wBE5VTkJ9hHQb1J
8ZuxAyivLXDkNrK1PXBzNqYzdogk1QZkn9YDWO4LYck2qaYrGYb3OFcfq3BuIRpa9hcjjHNcIzMe
wlHPewpGTms2B7M19mLSqTv3gEA75k7mKDJbo+9E8H5uxUZWMWw6YZUwaMgGmvdmzVDIn2DLqu/g
PfA9nLpL6PwGTVcfBmEngbL1HMBZ4zlslem3Vqe92IC3URoWrqIw78qdFq5KxqMgEC5tTL8bW79P
ETQOVeq4rBhwjYzVpaIzOVOnfafduKYYDL1EjKWgfKP240V6aHdLJwtQyTMf/056u2YWaKcTKVdI
QnUTfq8z+JeRPjzz2e/EvWsagTPyAcWWqdyhUNbyz8kc73j0PWv6M2HvO7QIvqYNsCEFnhf3OwwX
sS/StjnBOu4kNOhZdvUFkKTnLDcucYvtCrO7o4QGI1idSZXBlandNDbz+2Y+E7C+87AvtdhXh3JD
0badDWTZvbiN+8uOcrTgTHegD2eO1CU8/dk5t4qIWa6h7bccqU0w+i8Qh0/RFvt9C0bZwzns0Dux
8dpOyLENklhRhUEcBzUxyLsVX8SYnokN31lsayIOTLL7iWdYEBp+lPBMv5C8vj0zPe989poZbpg9
CSfyMj3qHn56gTncS7/xFymqfnRJCSde7xy08Z1NuaaSOGSCe9UM+wS2jXYW2BHLpjyPnHzv45dn
fL2W0NboZo638PLxx3bHt2jmHs59+3f3zWopxSyae9wTgBptoN+O23lE93pEvuKiFuhH8IR2yw0Q
4DL49ct5Z1VZq4yL9ULxWKDI28/apUXsG0K6JfQS/7OPX1WhOuRbuWWaqP6XxOfsmGXbSIZn1ux7
332VzjSlpaI2RmpthtcOfejbW6c5oyH9zkevmSMjJUU29ajBxkbqZ7q/kRW7paTd/HpaXnCoPzkx
1sSRZIY8ZJVGKO5biPQzBaWsMcvcKMovmtEIFEEPQ4MP4yz/r7anL1MCGSWFKlFe3/RQLAURz+m2
EUNbvenFmbf1Tj3sBeD3anHrCNkUDDyx+MBGMAe5gbASAiuzqSGOae2GCrJuujkDB3rnVFhzTgwD
sfdoIzi0EaWJ5Ki7M+fNO8f9mkrSW5FikqJxYszpVQ1vRXcheucJ2Vkhyc9E+u+cA2seyWQ3XV+b
M+rnE7xzeGPfzHH1wAcw5mn6oTB7sCrLA9PZw5kV8950rQ6GshzjmmWohfE7kKcDArWnAHLrHkjb
9X48xTeZd1bm873VvzoURG1nPF3oWYPXBeGBPKQATn0qjvjnxwXdhmKBDWjimW38ghH+2WZYHRL5
mBOdaThlLpLdpNrAH8OYXciHeMvJbZWbOHWhZHpmuPcebnVqUBmO8KYGPQCkd1epCqRvujXL8cyy
tt5peK6h9ayMo1Qu0EBBbvLR9Liyj7MdBo2ZXsJB/MaxbLcHfgEWwiXtvHS4U+o+bD5Gw9VktB5J
+k0pu50119tUg1A8qw1ckBfI3y42b+Lou4aIRWlUfh/mgLMJxDLgSCX8zNH0jo4LXwP2577mBTxN
l2BmwTXW2/GIFxIdLDRCtsN2WXWtW2Qu8fMNDkj7elbBr9f4O0t8DdoHIZrIyEIMErUpDI9hrz6d
y3rf2a4v1+2rk80GjwxKAIAoz1oFlMjHxgAmGYx6oOCRHHUuicbcYzD1OXOUvjfgsvpeDYgHUSVK
HsgN8hubQMsN6vB2uVXyRqBZkt1P1pmb6r18fo28BwxKVGmyhPJX6dMS8sAUYHatz9MG/YIjekrn
mlXvbJw1EH+YrAzKjEh3EjS/Y9PLJtjLVuOZA/WdU/ulZvlqwiobZcM8gSbMWEiPQ2miRiW0SfKN
I8Iz1eWlCPOTc2YtxxODCCzmBv2qBooC8R1UlaBkdlvDvWzszhl6vTdJq9Olb4lDchWic9g/0WJf
GQDsntke75Vv14I81Mx40xsAVQ3ws0CUe2pV2/pzJ7dxNu/q3DkYkl80ygJl8iqlxkdtZ3cvW/O/
vo7/I3our/+Ypeaf/40/fy2rSUOqqV398Z9X1XNx1+rn5/b0VP338qv/50d//MV/npKvumwgzbD+
qR9+CZ//5/j+U/v0wx+Cok3a6aZ71tPtc9Nl7csA+KbLT/7f/uXfnl8+5X6qnv/x29eyK9rl06Kk
LH7786/23/7xG12gm//1+vP//MvLpxy/d/2kn6LuaXrzK89PTfuP31Dz+d3kUjDbodJGg2ZBhgzP
L38lzN8FA7oVFhEQ83WchZBWlLqN8WvU+d2UNozuKGdCWLA9/+1vTdm9/J1p/y6IsKSD/+GfAkXL
f329H17Uv1/c34ouvy4hn9H847cfF6SA+BI+ipsO4yiAWNb6BJzSUpqDiMD7jCAUT83ONRNiAoCt
nL90sb4ZaR3bVoORjBKxJJCM8RVMpqBqRPmthaPv1Qv48wlfPxF7SU7+vZEF5po6OJMlMalDUFpd
NvqrMyPMm9pwGhTmiqlbgmXExYY3CKPQQZKr5YWW1mIOGEZPMlGig8xsUsFdDH6mna9GaeunKc10
tOlIBdpFxq0xDgQaaK2fd04Z+hBjkxOMCytQVwUPsysNgVO+swqajEejn6dsw2Fto3bNWNLqMoYn
YgMqL8AokN+bmgGe9nOLIwyXCwHWsuwhM9ZXjfYshnBxZ6RtQTdTyCINSYLetC+onoTagDUiRNDb
RUEDbneQDtFjx9k+FRVFW1BGk70bzH4A64AYOt8wpfFlqxaOyndz040wNeL2mF5IMweYC41pMe7n
RE/zRk7gbAd1R6JmX4DH+H0aGMu8oWqS1o9is+/2qe2QBoo0iZwCcx6iyldZU9u3U0NpG8xVbfMv
tpa6DCyoc43b0JazvTFbBf1P0LTGBFpdBSmAxDJ0PRSHWFkjUNBjBf/ytuxK40vhZEO2sfq+g/Dt
XMtiG3IJsgvEXaziFq7QA7tOU6xhF5pP5JsoylJsur7vp6Dqrbjy4rwYcYtSCGy6TOa8O8REh9Qb
zdm2N0Wad61vhCkbDiKp7AaNBXlNIMaeS12FweI/QHDySxWh18GMeBuOjjNtgbDsKLAwkSkQ307d
fQKH0NTvZWzAelOr5FbKucndbGL5cIj5EJYHmrTis5NFfb2NI6vrTlKmMMvUIEErrxBSDQ8WiN7R
Q5WkJfWkSEN4zGVDOwURKq3dHmuVGJ9VIy25GZUdH0I+AYZTVuVs3MBjq2pvDXQQ6yNRE52BH4ck
6tGGDFUBH82IQ9FpMER+YHacI7uejLy45lkIgSvd8wGGc8BvDX4RQlLMdRKo4cBiXsAyyiSALBRK
ascFaa9uNrrT9Xd7ZjS9iHr8a9elOaAKck4FzKIiFsNptppb2EXRMh8D1IANy63KHEpOzZxxRKKW
rHc8S6UbWbX0aFZBmTm3rb0qMgFN5xLS8zvUtSO1bewsu58tc74vjVR8BHKr6V2upkS7LE207So9
NvlWNjUbsGtskCqcmdOPmY5F64YJieeAlyjDQDVXUOaC7yjawJS1U22K1qm/0yS0YOhtTSlg6dUM
iGgONHrqSZLN8SGDKweBYxVzjCNLZZTtylFM8SU8tQi9U6zKQ4+gOj7B7D7tBD5+HqAx1nBQVO2s
SxQUqCJDeE4/l5FHph5UGa6hKIKCwRx6Q5kMJ8hyAhIP6UNubESrs8Z3tNEIP6lHUt0Nuu3RvqSk
jPedXeY4A6gsDc+AEieEpaAQxl1u83hCEila6pOZqfHaaCOjCqKhzattA0NByHCXbHBaT4+kLe1H
ZQMvMV9npFETxIZy02Lye9FMlgRUhQMTem3H5jR1J8LqhA6+FQsGb4rYMoH+RRUO9WAfWq0oeMDy
tGsCaQ8OZF5IOkNYVvOQXbfoWAPsWFXJFanwltHALKPbtgjN68Yc2bApbQoEe5ozqXwgg4gFbaoB
dLLYpuVzAZBrAlnURLWArioGz6B+MC7pPMsaAlRwHbvQ5uhIr8uDucj6PZ8oK/e27obnFk6j+R6+
PSb1nHh0vrZQGy8gESiqHubBFtQparAV7mmXjdlmyvK6gAUzjFE2c5ugQwxwzccCjYBLqnl3axAg
RV0FxTboD5Qk9tKQUPSJ0wRbb2Zsjq6TEVgB13GysPhQGnDkhWVtntTbhGS6C6D0USdHNo8TMOBt
JC1wURm0YQHcgy6ThGxqFdTKLgy3wIfVByzH9JuZl/V3EHILvOLMhiGMzWVhXdMSYITpikRo9hyl
0FPt4WTDWS2Kngs4qbbogMlhqBI/UTyPjmAk9Dd1VOtqZynVwkyiq7K0cePRolnQOFEPr4e2BzGR
F84H5SgNVY0qr6ZTjrqTAyyxkS/GENk+y6FCddlLGvd3PcwWSDDDYjx2OcQMW5dKBqg99GaTGC0b
kCAhugdYAqSyclTQwyyPZZCrwil8mmahOFAgITpAoLLiKdJxdKFJDER+YsVfQqfqPzcxaoFu2OUj
lDC0ylJrY5gxume48/SjY8j0lGodNl4XR7T2GYMMqqdkWGnfLvJs9G3STY5LCOKYjT0nzuw6LQwO
NhNTht70U8KvCaMq97q+g1R2G4dp7krdtA7uHTHt4MdgCldxxecnWnfV4MWDiU/PGSUf7CoBIwF8
SJttWQcT9A3AG1UbQJloEFsBm+JLNI1T06+GuEn9FLcesFvgTgq4HmMRQVZSMvTaShvlIDSxUDKb
q4gDWMGqydxLnsyo2MT5AP2wbEyw151GSA8t7x6okSRBDWxqeT4FZUfmyeucbh63FhQYa+j2K4N7
FQ7Dk67L4UhjSHa4UR6CiJpLZ+Bb0jXW7M0zWMu7pA8VGI+lmJOLIYY/RzDaYIkdM8dOwPfgcZfs
etI4VQtrv2G2b0w6UWdf6XzQlZvPuWxcDhZq8bkoSWWcDFwb6JYjzVQfLSsuuM97IcfT3yeD8Sk0
aRwMtamwahIFNVm/bagF3TREwmAkdRCleoJEZBa7imCzQqWR9Onh72E64F1WuQrihFQD2EaVczXy
lKoP0IScou3f0zxVjbB0HCiHlhTdT9Dk/SmeQgj64vtD2q1WVnsm+Xwhx7+KKCVUzYgD5RNcGyZD
3L2qfDlgczVl6qhgTixvmKpuZ+em/IRjCdYWJujKYNxSlh2LMuP4Bgha+iUImeJhCymRytNktN2w
Zs1fi6mX74UemE1MJBg2VvhSMnkV6TJ4LVKDqTRI7Wm6rDrCr3NQx4JugFTPr8PqH7Nj8ccUmBAE
sDjBDfHG1AtA6QQuEmkwI/a+6hP0BThq1SfIaiC2Kidcjon+s+L8l/LKd7PFHzLMX2af/1/mlZjg
X+SVz/p//c8fk0r8/J9JpZC/C04dyamQyG7IUmP8M6mU9Hew6ExCF48qJHdLkeBfSSX5nViOaWP5
2niBNu72fyeVVP6O90qpFADDS4aU9K8klauik8DHM8cCDYJzTgFtWeuUJC3C7DG0+gA2VzwAtReW
zZBpzQPqca89FZ44g5R+KdK82qEYkaNfa3NKll1K8f1/2AkSvrYTHq4PFp5tvwdMw29dQBZ888PZ
JtxSU389lpDUwqZDxg5grYWJ/HGsOoPzAGTTl6frHvmGdH4IFYXOnwP7DzPJc124ldY8RLOlha1u
gtMm8IrEOqMdOjME/ApsXnDXvAk8YrUhhju7MLIEfcb07GO5Zb51iI/WdrrI9wC/wO/7OG3ZpfbT
S4n/Psc6X5Xl//xOWGcO5wxn0Auy9dXZg1wXIoASMw7pVXynwre+lB65Zm65ZzvjWm/PzcKq+flm
xPU7rlQ7OKmjh4C7xMsv+30BO2AA/7aTvygPEjfxYSVzrqz2Y6n2X6OChEyxlrFFVme/GTczzt/l
OT0N8JZLoKx3WpR3IGHrTZv4qFrwlBdjcHZKrs61I94s7OXVc4ehjIENbTvrtlXH+2pMTLz6Raxu
vAdXdgfvFC/9FB/Y7asj5ieVEyzdNyvbgiYhiLY45vGka4hm23FgBqe8DyDHH9pZQKyunE4xA3X3
zlTEccAFMwyVH8OxqIdvNUpH6VcRCoBG3JJRiYxzarIUCq68GMllx1CagJuM6XAH4bt2gHGkMTWi
PexgehTV+WRHwEhpPohv8WywZHR7izUaswx7oEWnFaV+Iywd6GcW8aD9GNnmdEnTGZIURxvqMi1Y
zmDyQysn1CP60yqHGO6mAy53IKj5NJn9bWhIIh8dXZb1KacJYmK/pGXHbwddKudxYHkKhyonKmq4
FxVVPH3PeZnLj3JiKDy4VgXJnthlkWDNl0YWOqvcCvibmrj90KgUcncVQtjrUXVQCXuUJsQGxsCh
sVF9LFVhxF/jBNHCACRXLBcaXwYHswc6kFTdRnGk6GmUFUoZHosSzUG3bmK7u8SlPoSQbC1LXLRm
TCgcQpHSGwhgB5VzhL0GKrwfOHKW6SHKBkt8KGJG8/I0DXVWfS+bvi2uO4hSN3e0AzbWA3s5Nx/K
3Bzz6CqLzFnEPslgywM0VhyblvZM4YzIOIguNFwzYKoyXCB4nfVnCBWHxEH874zq49Smqts4VVKQ
By4yi39K4HwM5GIclto+qjpOnMs5rViznWbawwGutlmxn+TQdN+pnVrlLWCjJT+KaTLtK8TkKFO7
BuER6g0Zvp44KalCQJzNFPhWARDaOPPbdAmGN2lRL6EUqgzPKKNUCEpjA0TlD8k4KadyOyimRxet
08RAzNJKUhOZRlupegNPxCStt1E4cnosdBsan4o4mnQws4rHFyrFJvNnp5HdqYcMRgZJ7AqOhq4s
MtOEIbgybyqjHk03TQujcmVbIH9MLJByvaQYo/iRxKE9btLF4S9381CD6j+zPKsOrZbJtBcwN26R
R4N4DxqlMwD2LPpoOkSzVYBrCQledYEKLuf3kLmO6Y6zunOemrxvkg/SrMAPUNFQIVKeYyQ0Pdwm
uDioqhq60bUsc+wuZtZXwwkC0SPRFHDJJAKEMlGWPMq8IxP2so16BdKAlh+jGXW//SiqLNuXVmYY
V8w0bEAAM8UNyyMEqvpeDtQkD8qJVqGL1KeYQIHgYxpi9Yshuhoo0oRNwwhjV20/sfQCddY4vsby
aM0rSxXU/lyno4l8Egbx7QHEa5N9lWUbW1tL2Wm4L2qF1I+NE8TsoXAoO3aDezyDxONcFYpfDLWt
+QNSwpbu6hIS1XvbBtT7XuuYqMvcVOgyNQWqF76sS9v0tONo87PJK2pdNxWe50bmqRnehkAQ2l8s
eEw3RzO2lXEa8aUBqZhLQ21QklaVB1mQNj6APRFmE0hvRthfTSXt1SGZUFG97hIZGWCsz/Pwadaj
Bq2mnjrb/kh1nQ/ot4ZFA+JOwRrUlMIGeu6skjN5HEhdpqij2jPdGIqH1ilhzpSfItnHtQld07Kd
IpAHmKMfIW4/PNlDAvX7csj7VAaFJNUMZXv4t0zg9DIx4WCRwqy2symw510yWLWL9kPkdODsmoXj
D6JU6SdZahp+E0NY8OeltAsuUWsy1YYXIoKtbewj6yYivWZi1NqAFPasUU/xja5sssozaGVX+5jU
YtjUqdPwWxsCLSAf5C1fCn4xceLvpk5xFSxVMCArXCB0Ne4A045D4WkRJXMOjOeckk1St0l5qhoo
bN5S1Ulyoasc/jMC/lnpjUGhrw45FNqVNaD1cUfhy2CHhYBjhZQ2ThYXhWejzDe4NuBl4/FaQHlm
zuYG5GstDFteVlWYWw88H7W8CiG9Ki81E0xUruAWi+/zdhJwWsLuBWY0y5IklCfJIBFwN6i6b5oT
lNiqSAdZ7URNs9MJ7oCTDbu/8hpp7wT1eVqNUkB+tAVA9nMo89jYhQboH3cyS7gqIYwqh/mIjNtu
IE6vwEUFohWLMQeCIKpg6Tf7TmFNbe3poeex37IstcnNANFsEMO6iCSFn45FBlTAMM5RfIWjG48H
iYx5Nj7hLERFZYRMjhOg3I9SYjUyFE2nXkMsIxurDNB1Xhsd0HJ2xizEfg06pilMA2pRYXItqeCH
BKVvdAZgx5fj3LNcPSiMiCpvpaBdxdQuHqJGoIFvjap3c8NpI0SZKEnDeTKeQHxM3MFpQEhAecyM
HpC1l7aPd5amgOw1Zs2PmLfI/pANjo4NaI6OVfRl7PscclOSTDBl8pAtNt3nuURHK/Zgh9FXuEUa
kLAhCVqJ2zSWk7kzbKamfTgV0nrSyhhmr25pOlxY2dgN9zrvUP3Ml1L7MUQ2U0feGELs/THhBQga
WJoGpaGfxCRlz7iCk/4epwcKDCV+pwDbYcxt0m6TMq670i9FnDZbMtmztLfc7NDKCAxV2n2+Te1O
aA8XeXeiQxpO2X5q1WAZfg+xDGfaReE0ljyYBG8ZoBaWObWLA4RdqG+ImB10bOpqhs4PFwJgtICg
KKzKAN9Y03OspRfkyI/pCFp4yP2hbWaCD06WdOVVID6BA1YSZ+qDJdSvb4dg9tMDLBlA4+k9EAx2
6pL447Y6Ob5xBg2yLowgMVnG5tAVQj8SvcpVXzuOikbZFNHpknZ1tyh845yaXfggAIu4GF0dFDoo
ODn+WjUC0n0WhWaXyU1kwggsV+leDe5tyOKuD0Q8+lFhew3KrOC8eRY9ZPycVOtLjP96in8cznyZ
hldTzAF60yNHxtf61Z5v0iDDHHtwFQCUt0DG8+HXgfh6PBhoC6SyUhIqkc2ztUCayiOzMxKMx12Y
CnhQL3hw8DLJpgiSu3N51VIkevVwbwZbkoJXD5dEMzhoDO8ws3HXgIJgnyNqrkBD4s0QS471aggF
3nQrxEsSA8ct2Ew+gsrjCy/eqA98m1xwWFOP0HrqP5tfsu1wriP8swc0HeB2bEylWCvuGunYwkUB
s5mQE0ezFsJb/8n7Qn5GbWFT0yarikABbUhHFi2StJsJUu/FBnUyeGksIOCFxxCcE/haAUT/nNBX
Ay5wmVcTWmd5wdsYA7ItYlICCoSXHmIf9C0W+TAtb1CMyNHLBhXRR7j6/zz+Ui18Nb40xtpolgde
0GDmQ+3Njdcfv+YX8gItt8XQ88q4RoYEasmvp/pHHNDbB18tVpIMLKayRw0Azy0NFYSwGrca3JLn
Rlrl/X+s2VdTvFqzYVFXTtXhEYuLBT4loBHf7c8jxtdH6B/j4DgT0L4Rgq4tzRurBNkTlxteZXtB
AtwZ6FEKqNK3uzaI9GlEcyIgMPk564Gxwn78MbJjSxOVLGBN1vUUGHiwlsTDS2kB4KpNs0VKHlq+
/i5d2AYuAoy2X8cezE1+/RLXtaM3I5s/Lh+k+tY8hniL4wYOimgepkF8tZQIQwdVQuDZU9+4PltK
+elB9+p5VxdlbKdTNRqY6eVUnf39l/mDgzGtQ+kfCpTK/oOHhPk5Q5WQA961LtoRHYXZWGN6ybYO
oAqj9w0Um+klbOWKJ8trt+dYjOsC2cu0LhVJU6L2yt4UQVN8ExyBmFa2hQJVCAK4q/zqC92l28Vd
Xmq/xVT7BhrTZzokK+vJP/aljYsRHQLJhLkGoTGeibjnGLrfLDR2sDliXx8hSDd6e1CWqQ/4x128
sT3UESYf9Yt2G94qrwniawVtRAdGzf6v5/8nbxsIIBttagfYprer22IRZOewf53FJ77+OOVnrpWf
TfcPI6xWMYSA285BUTKA51pxDzFXH/3t+YvY020Bv3vQWJqrYgsO09na63K8rq7sH0ZereSs6IQ9
2xgZFejaC6XHPPzrk+NVeQDlie6i3ERX/dbw50/i3GV3bl6Xv3919MPoShqixLIucliZjnOgmumv
vjrEPhQ9BI7Q0sFKXh29TZzLGBaJQ6AH7gLL5Dr0TOD65iGWEcSCDkPz7C1EDF6XpOY1joIcBH5U
WXBR7X+9/FZCy9gRqyFWNxVl6AX3FYZQ+3ZPct/0oNSKdPZYb6VfIRfYVk/8uz7oBxSuonMR5NsH
NAErXCBwtgNaw/psxz1pa0e+nHUmxB8ml28W/yEbtZVtj0hruMtumt2vH/nNfYJonNpo+Ng28gL+
0sV4tTLGCuCIqF1eG30EhCUt8Fz0y6/HeHtdSpjFU8GQa4AhJNdocGKWs9UP87L0h0e4Q8napUfp
LyVlF87XsDD0is8wJD7zbG83+2rc1es0YH8RkpQMwL/ckflhNj5PLXK9T7pv/AluOH1zS6OLwvw0
ss+wud8M+SmFPCXAZL+eAHNJbX7Y+8sXQVUNFxnwodZakneOMlSlS3wR7bOD85Gchmf1DaG0gS6U
dYvlLF0PEG83ab029Z3nYdeckVxft/fQ/F2+gm3hNnHQDFvToHRsDzYP8Q7kSV1TfzjBqtBj6Mb7
8FQ4Oj49B5f/2exLB3BOyRhCbGzYHw+dPpdR1yyzjzzT9kfkREUH8gFGhYjGrg+gOrKpkGhOfz1U
QQbmLItNoKUqrJfX8XpRE53Hc4KLbb6Kr03P2STIrXsvAgTGhYNyEPlnPRHe7N3VkKt7ZWqrsDCk
GAOgkWojaPfdTRKEfnRBM99GOObnkKQ4y4x8m3Suhl1dKshDTStqpuWthltAYnCFb+Dy6sEWFJaB
Z00m3pwWq+GWWfjfpF3Zktu4kv0iRnBfXrlLKtWiWlz2C6PssrnvO79+DuS51xLIEdw9Lx3hdoRT
ABOJRObJcy42tshTWeoWmAtzML53hyA6hYCU3T4t661EnQB9Ux6gBAnPaeqdUovcoPIgjnWAKUOH
6jPW//lZkFCHACTCwJEAxpvyTK4DcgktFaAC0Z+Trcqdfw5+jMag5PRIoy3m3b+xJB2odBw+rEnT
aarIqA0LoMVgkEwVV4+FncERT4MFwikbWqOFpQNOxUjv1t9K0gW8ElBp0ZHe0dsocBVefGgFOnzy
KRuQ+1v2ERKc299q45BfW6FCLMB3SiKkzYwc0mgw89V6ZKaobJ0aaWRuqojvujv7SF7RGmTYJs59
HVURSfEM0pA887i+qIKSbtRC32fh8ntXY0gU5J7kYY2SJRyJUh+r2bpxkQFxDzwG9IRVhUTya/+v
m9ZItTwjFus3I7O6XY4MsvkCmckZZbvysbG62mSBF9Zf8toqdeoMGbWluYJVTn6Lw59z9xSyAPjk
M11v5bUJ+kSgBVVoIUwEUmHrxnTggSAD+24w3gvVm6az5sI2ApcGvg2JxznUkTfSbw8wTZdBhiai
U5R42MV+uk+9trAaBwx3HsemV1/VIHDoLuzR0tqFxKGt2lcQFk5PQCSY90DuMmaR1tnj2QZe5Rpy
KkOjqwJ9r/RTgO4PvCN6lDOzE03gI1WAQCHcoTko3ceDpf4AW1D5Wewrj3kJkUvm+iuSRf75AdRh
nNRSqQNNXBz5CYhMsz9GD7qteD2GSmefFV82DgOsKRKCGp6OKOlShwFyUnPT5BKs5dDiNaFc5mR2
6i2Aniom8IlW91Q9jf70lXHsNz/lhV3qOERoVkrTALsAxwLEDrG0J9mKrPJnA7nsHgU89D2gqgEd
538VyTVgo3TkFvjYgG1RMSfqVKCGQSXoDD8WcLd2z7ViI5O90w0zgDQAkN96aP6L+0MDZIkXgSDD
eUFt4jru4MWM3o3Q8XiXSO9jAy2Y3sPgmGGFO1zEs6376XPPcOf1nQWbBp50ElRSdLxHrm3mFdba
GCrWuDz30eOI8cPbH5JlgHjzRTJRF8I8qqCddPo8BjHeqRt5hgW6zYKLDxeDZKCQY/DAPJ1V6y9M
RFoQcjMxIfQmti2MrUB2Ca+H8gVSOlbbOlJrao2LYRjy8n8OoIPMuCHX3nr9EyhvnYAqUJQyEpw5
V0Gnr5ih+k1EtVdNWFOjq/2EUIQgY6E4jqL0m8PtYrFJpRtzo4QCws/4hlxwvk/s3Krt5D4cQAil
fp+ZOkGUFBgezJRNKuIIwEKjNYnVyZ6+7z19l+HK73eiz7oD1+8XyhJVX0hlaED3QcA704/xrfrM
7MgGPskmrSSUx8DeyfhuLIM0JRDmsHQQ0nI8gmnyEkGeGRZ1+2yRKE+wOa/X98f1EmniFmMB+V1U
YDOjHW9Nd2jUpxYa/aVXoapMokuCdMqJoESPDgVzg1eOSlmnjmPCqfIg6XCfqjSrnfyWn2T0J4wT
v0NebA1P4CtGzm9Fr7ejAPluV3cWZZa6RYY8EfKUnA9MOPmIamfmJfbyNs0o6D0ieqJqT6f8edgK
k4ZpBCeRMVHIgQZ2eq/Vjzz5po1HLeyseXy7vbB18EGDFdB4HEdF52GResdECSr1YWnAgTzjx2L3
XvDY7cADY0NO/IMkxsGh+xBtsGudclYpaZUyorOLIhlyY4ypCgbNxV0MA6bUQJTkaI0TPHEmkWfR
d9EzZ2WJJShmu8tdrrNZFxWZf6W+JuxKMkocpJK1elmFEqdM4DEU8LJCCSvw4MGJjWkJdGFNI0DZ
ET6UuyF6FJnmRx7RigEYC3+8vfeby7/4GcTXL0IhNKFVaHyVCEvGYEYgAVWVCUACVll1ncWSbb6w
Q31iJEWJmM5YbnYnuFDUPvA7Dex7nVVZoa3880VBAVMEWEhBKY2nwbuJIkyKMsOfoFN4xPDaNyjH
Ak62MNguNgKfcWWHurGCAtR3fIXN43xMme4Vf/Gb7+odpsys4TWOTBa76MbHUtGA0CW8AiR5BZTu
oP03JiPWNeQ5SKKnX8ok22VfP932iXVD20CWypMSmIwZ41W7A7p8kN4SYad1UFslGBkokID1v/oO
Prl0Vw8mOHm5yFLRCuVsw472oR0wXWb10rr+FfRDpMf4UyNL+BWkoTV+6Bi/8lqMsZmlNXwX7idr
Ls3sBN2U6TXGmKNzexPWSTsxr/F4xZLSHIYOrk9GEHS8FCvy4kjP6Ofs+D3OhtV6UPY71sCWQng8
tEufYZTE8OsYT4yqyCZ1FbBhmkGuyUZoxgz/gUage2dPPsqADypy5v6B2zG13AiE5ZZBKlmIqq4Y
ZTCCY5NHR4OIe+xJ+8LBsCUjSd7y3YuVrZIEsAVNlYjtVIzJAdX5MVWbn8rI0kbZ/my6hq9GJuUx
+3b92SSlF2RoDy6opQpu8kPyE9witQ3C3z1JDCD1AfwWIwPaPjAGeAuwQhmFK2oX5ShEvVjS8NBy
83uw08SH8mlA3T7FtALvAsE23iU+yYSGr6hhecwMbOMyUZG4/8c+fVQ0jLNPCIV4YHrGe+FOfmd2
TvoIujxEV9ZqN65rOOmFNWqLp2KS9KzTz6/3wJQ0f7mDyrwt27VoDnsBtO12/47xYzs4RQ7zXK6T
d2IdD2oNYBSMrBFHu7ixRqipBcPSLbg4B7s+9UcynqI+YAQb2W3opi4z39vaXRUlEbQDVBAvrN53
YBQZIFFDLBa78tR76RFAdnRjGrRiWInB+XKiTyRQPDoAE7gvV+3BScv5KQWvOTogA9pqkaV7CMQe
Gi6eYOue8Kx66Ha5gk0q2Pxz8Ix3beASrcfGG7zIl32onDrFT9ZnX2e9ZPn//V00j3YVasDKxTJe
1slrmDwsBpSyQfI9M0rOW3Hi0gzlXJjxB4sD5pOd0HhuQHNaQg9OVr79izh7aYVK4fkePLp5k0BS
5i495RhtcsFX/Cl4wYMO6UKPzLvctrh1mV0apJL3mBd6PergQ1oIqqtMeoslvbezuntMlv7QGOlL
BEGn2zY3YyFOCNJLBa1EjNRdH5VcVqDB/PuoIOnyBHd4WCDdswCPBmnaX8gn3ZSVT2+6yYVNKqEE
KweoN0YstLgTSjP18xN5DhqW+rwABNc+ii7Gej1lx1gqcYvVqUHXW5RQvEAcpPZ37jIjrkWYJclC
fS+cEU2yKx/Yla2tAER6hJgBxJA07urrXe3nYBbxMxYU7of3yugeRJl1LZ9JB+nlXNigFTZ7TuDE
scVyGnd5L9Cjeq8Gk8AgUMuqvRz9Mje27lRIsC9WcUrBZI/XQrsr0SasMRh3e3M3jiTAL6JC0AS4
3Oj+CIbzeiWLxsUJBQzIxl+0WYN6PWsEd8tbr8zQFZKkzae+gBnURNHtdqXAbI/Gfc1BNzfJbQWF
0y8pHkBC4d5e33kB1G7DMop3GISWwNlBnRNJzUCPh0Eq5LuyBzBD3eDtCcL60PQyEPJNAOaj7T4g
2jNvbuIst0xTx6WLRkyHkadvlGpgRRhOUh4CjI+ZKM+AJqAlJFq8TwQDPCn9TsewdRWorSukLepv
iQb4LASU/QoiGvYohMOhSmc/zqpHcGqwUJHixhG72iXqCccrdSlkyAuQWekeWtS29Ei4CwsidGS1
GFIEVNOMPWEPDDtQWKyX6tYT8so+5R9SJWe5ouIrYcLB09zE1e3aDh7+sqjF+jDUKe/GGUNNc4CQ
5eT34KPFGIHJIX81l0N7BE+LLSPFqu5LO3V7ELyb7eCyUmbWiukoQMY4VAikkrpI2roDfgQprBnf
xPcZc0oeK+r8Hyfwv+fAoO7eJQkkBWk58G1vupdDeealtRZTt6eTdA9KVox1RT7vy9Lu9vnbji9/
zFKXsZZjEGYIKhy/obHSQvXBzWEX4cw65uQOuHHWaGyJlIxT1dfnZ+1ZvPqgc2ZqKU8BoA6dVwJd
fLq9sDUSFK8QPB7RWEaTi0cb5PqqEGV8vww4ADhR8IR+9idBOoCDwmqg6WQCv7JjndL/w2f+mKRq
Ei3EKgyMDiCK4tkqOmBGvB/MH71dP8o+C5JJTvx6Q//YouJmFoPOKW1hS9OgrKsm3Yswia+5YJxG
Lv+JF0JpMjZ0+xP+sUiFy0LCeGkCEQmk4oI77cCVgtcd/1DvwNljF57GqPBsXPVX348KeZgJroWG
kxdnBimXOUz8O8YsGW65GWjQKEOXHEBa4Rx2L94zbVw1ohHABhDSOOGd39qR33ksiBe9FAOVDFRW
yfWtoC1PPxGnOdcw8ojbFTABkK9A38BUOdxwjA9EzuqlS5zNAKoLcgRMza9WIy1DwFUZcJO/Ucik
YpJ6+R04bZH1sdYk0FcSbY38mou9A9UVSI5mEjmAFlHuiucYUGBlP+6QBn1nrIx2dmILYDAF4GNU
FFfk/gKEY0NMqiOx5dzFRalkDz2JB4LhSD6MvXJs70hNyGAWM1dVxrNhCYNVoGVAXYMuyI8xRjgn
zLQ6hq8JqIEZ7uDPXxMkgna9W45hZDKvWvq1cjYpY1oeUyWoTdP1DAyR9nGZwGRnT6W52PJr+yt7
GXbx3nDU5+wDDXrwsn9djjOoyZzbG32mdaFd6Iz9ASUt6uP0A3/AcJABoAzJM4A5whhSY/OxlT0H
5+tetBME7OyD25e75AA5IfR7QCB8yCyWTPDWibn8HVSsURptzDjwVDkdMlHeaM00Z0jt0hcf2eZL
C1R4GZRuCiVMmjsK99CC/VgEnoMRwciPvLWZVNJkqF0jyxzE+eKQbw+CXqCjIATZVy7MFJSlQK31
dPvzba5JAKMDOD0EHVwL10cy7QSwqXVg6VGFl1iGdtJJXD5vm1jdced9u7BBXauaknNzBHFB1N0h
D+zEQErWtrAHLx2wDMwbddMPLqyRv78IMoqa6qVCrJVOsQPpFZnmyOzBx3T9r+UNiix7NiKUvufO
KxTRCkMzHpyP9ItEAEOfyofDhEsheQz2xqE/aqd0Z3gQFIBe8oF16FY1Pdog5extJpRcOcEVFwMC
v60Xvso44rE1WaVFct3RFhwedaVkx+1Y4Uba9JmL1VLnAGMMYgjCS/Q1XO5B3VefYK3c98fpIH+N
Lc3LfGThtvYav+Arn8pd4eQPIaY9xT3Uw7xkjwlMh8yhhK7ss66Y9cdHHY4ncCUDhEQAy15//EVS
2lwAu6ijVS918T1qWSqSmwZwT6Lejxf2qqczLjMIGjOMvgMuZ2HSGDwUjFGd9e5iCRcWqBDQLaVm
gFsSVXec+D56jmMI33Jfb5/JrWVoaBgBHI82NZz2ep/aAtQWtQEjWvA9SoEUnSrzn1swSBULUxPq
usaOAeWsqrJucuL5o5yelZ6BCqHzMINHBUAkFGjo+gCSRjlhW4InRE1rcuS6neDH4MAh840sh9r6
GoYoAxelAOUP1p3rjepBU9EIEjaq5iubBw9IOyXOEGbW7d1a1TTOy5HOJFpo42N0+tqOmKnVVKjL
hDOV3oNDyW2/DQhbuQU1MVCv7NAbeM07K3QNn2F5yxVQGyP0XWfLlL+pw2DMfY4PBRwRj9kdjC1/
CR45VAB1dLGgfQPhapthcx0vBaDXMZeBcRAJanPUrsZ8knCcgl01apuoPHYPeBg4oHv50b3NmGtk
fcWNzPPaIHXNlUgHA7HDIjEdReJld9BeCUfWhLEklrGNDb1aHHW2tEKdwanSwJYsm7HwxmWM3tzq
nQpnAeAa2QionsAtLRKnvbji+ExLwdCMKKeitNKeaouMPAjesh9txQJtga06//yDASEvgOMbpxn9
HGpN6C/LGPNSyIjt7EB3VPtOTHJH0sZZyBAfqwC/tcYri2SXL9aYjlyzNGSNy1IfA4irQbPCEbXy
TeFQzsnxZsgLEFEmL2DZfJoX7QjaWiRmhgOpTMaTbyMGXP0UarvDRuJkYGwmh0uhcz4BHV2PbpZ8
3t5jlhXqSleVtkR/AVYa6THgD3PnxxPDxKrxCce5WgkVZRqULtV8gA1QtDQ7GdggB6Mrkx/c9TbK
gMCYOsJeFtF4RW/uYXxqv7AqqJurxAwkIRIQwYNKnfwx7wehU3A4+E4zlfHnjJFAyArf3sqNNxhy
MEzmoDqMoAZ06bXzdHVfQZheHB3pYXHJsJm+a/zqV29LTuoGFks9cuMuujJHRRcZPER9Ab4w3EVk
OptAvUjljdnZZNmhTmEMpmVk8Rh16jBtxYWAORRu5Mp28ZZ7BThITIIxDxzdytAqYgXtTecB4EvH
UK8IMDb9yqwVLoI4gD46AuDJCSn689ZiK379rXvMn0AUY06nzsnu68+M98GA5/f/eP6J+C8uYZRf
AD2DJ5MNuggK4N+Is07Cd8XwsGSV9z0qrLKtfoXksSlYC3humfDBLYc98xwCmIRBM/pirtMGHM0L
B0KRWnuV6uYDpPsQwTLCD4bPEp+8fvpBlQEaCkC4IrortNyhHnNJDCmy3yOa5ROJr+qDhLpjsmcS
VNIwErKPl7aofYxGUN5lHOIAacqnPmgo/Hx3Hlrb/ZtVIUVDsQw0R8BzX38xHpirMq9wNDqbtyQA
DzofxD5m/cgfWMdj63SQ6dn/mKJuDBB+lbgusYEiWuyx/EULnvjoLcpFK+B2UuzPMmtQZ/1axwiS
AvAPyDdxF9MyRFJk9AmM4kSMkcM1iVU3uS9IFdimmKVUEkNo97i0RX0yfkgCFcRnhB+Bt8IDGWkn
GGhpLznVkTlwQS6ClTXgB9AylYFuUqgrLx1A6Bc00KHAKMKANpoWmcVOdmJgy+WXBUOHtQSqgsnj
D5F322NYlqlrsCmUsdNApON0yfI0VUZsd5x4BBbxu6IuvjEa/+auIHDW/yyVuhONELT9SaYOTr9f
3NjP3NxSX7r9jOcE7yOQfrm9vk2fuTBHpdt9LQZLNKoYbEy+SMmTuqAIgke8PM+MB9i5RHzrG1Ie
E4MlqGohAYFbSXFHREpwv7nznegzvWUrdF1sIU28xKkjCCmj6TcBC9CivtCAj2ixMn+GCrB1ewPP
ons31kVPkydD2nE12LlxEmDRV58qvCEwCYFWn+RP/nIIf8q4DzA84tb24GSnah+h6DCwkUYkeN36
JdS934AYvJD0iOwweCZ+V7YwgrVYySnz0S6ymTQeLItUOE27IY0KDd4zvEs/9H3rgV/MWvZNhuWS
Li4rXdtMwy8/LRVUgxx0nVqCS5/UbBTRbM0MPLcy6rj5p7FHnLWZ2BDyT97aVSr2VEnYFlmBSx67
+rbYFbA+uZViChHzZSEBICODu+1Sm/mijmXiVQVQOWZo8ZMu8goBjeMs4XF1YG4GiqbCwTgJ9zNE
WXk/OoYuq1S9UREls6t/7FGOk4OQLa4CBLlsV98rdyE68jLcpn6s9v/yKXVpjXIaLW4aKRSxuuGd
yDKW+9iJj+GxtjWvdOOH7Il1E6860yS/gBoUuqgYJUXdhPqE0Ahs00jCrU/aSpqrfDHczCWDSWCb
uVddGbrcB1Z+upWoXdqkLo6cF7IZ+SFqj8azODzw8g8j/87wk7UNEbpUyHIxHChpEl10ajLougzd
+RIW3sVfgKHh6Q1tNv1OA+8zdN8nADiZFW3iDdcH4toqdWUkdctNSYw0Q33CoXBKT3PSHRHa/ZuH
9wo3AgT51RqpawO0zzKw3LCmhHaxW+7me0jPeyIAJOQDKt8KzUaAO2j73J7xxIE2JeM0/h+/gLDK
S+DWAyvK9Wls9Ba0ixp2uXUGu/hU3kv8hMItQVdEajZklFY9fG2c0YYq86FkfeTN7UY3jUwkgkJo
9URdqj6ETAgej6HTEFpvXJxxbBZvglXaMTv4rOMdNhyoP0y1AI4DHo3r5ebV2IlI/Qn/FGlZLHeK
n7gpmYDcFScCgWZ1D9Yp1pVBGhoqjzmUaxJ84biTzA4cSGDwrM0mHHZB3f4KY8VkHBsSYFYO/GeF
9HM86wLQLYcwKHpoF7jFAwdQo3GUCfr3mLyyHGidYmF9GBlEURPvxFVxW+ywQrDU48nWJqarGY6k
v+e1d3tR5NCt1oQKA0auMBet0RWxeVwwelPFoxNFr2DpNOX+Bx/+nNrHlq8tLmbpR29cGVjUhT3q
Is5Vo4+A6/vNFza8tB64OEz9AaSPGDNicT5uuiRq6lAwACHAirAH01cy+IiQYpXBAKDInRT/ur17
G8UEspw/FsghvLhxEWGkMcqwffmv2RLFpzx/JuDpClM4NvcTcjGg7hQ8A4vUwflB5hIxs8IINBvX
/vWPoC7Ggi/5FPy3OAhv8X1+IrNkMeTwrMHhbdEHdyGjtcPaVuobakoXpDxJMwTjVRW+xMFXxq5u
nuyLXaXu3TJQpaUtkVfIXvESWf0Ryjw7A11X/WeNzmCK/mB719qTgylyMF3yLkEW124OQOC/qPRd
by51H4dgSObjAIuNlme1fO3TO3n4eXu9JDKuziBheBMNDBcAtHXtRNkEZulW/W/djeggtLu/qLtt
frcLO9QFbMxBI45RiLJT6qoj2PoiAmRyQk+57zmXd5eP5vjPuwjYvgub1K0wGmOf9xVs8hoY3pPE
rMuW4f9b3oI6HppoEiqyAKxcb1/UisWotgl6ThPUlYRmxDDwaHBFaCEDMLy8Wrr7OKgklnT7ZixD
2EQFjwf8G/56bVgd1ExtBLxi+D3XWySjMazyDnM3mEJxI4eVGW65CcD8mNwEGyrYVChz2qK2cjCn
OBUlHhE6hrPGw1A8ZeNnnmAeGUjCEYpNt11zM4m5NEr5jMiPTQEZQ/QvfmjPpS/j5stPYM2QgVUe
fFIpFXdLYxoegNLNqfNGJrnCamaVZHKXP4FyIWmcE+i+4Sdkd4Pd7AwX+meo15JJp2EvPtZ29EHG
ZXVsuWHzXov7xLm9CxvPx6ufcL4GLsJ8VULir8jhYuT5KGEGRvhCYMALmGwKJ3EKT3pkWFzXIq4t
Uk+5OJnGPCm5ARY1QKGgPH8sfM2TnJgN+F2XUa9tUZdYbjQolhewlexCvwDOi5AEcB6bJGDTgwUM
H4N/UEZWQ8X1aWjkAPIJuKjEozJWphb0GD3OIBD6a5JzS18Es2gL+/ZWrsMDhp3BFXqWcMK8NeU+
tT5mShCWODaSbEJPrAy+afNLjdQ//XHb0opsyYAY1IUpjWz0hZvkkpIVRQJTkCmDghAmJ56AacFz
A1Ojdv41fxhNZk9zHdQJ5gnqScDL8VAUoy5jEUONIAzPoE8mPCT9RzwwUpyN7ILQAAEAiKYpUEE0
MI5T65ZPUlyArYNnd2yV4EQeTMKNhYg6HP/iobhOfK8tUlduNo1y1+lI2wDBs2Iw9FgG6EAyYH1f
Blz0iiV/CXWzfGYh31l2qQA7ivXYNjFWmu3CsDZL/n1qfxYLY9Rs0woSbUJLDLAC/U4q0NQr2xpO
UraRWQN/x7+EtS9BX/a2N66meQzCp/THEP0+isHvp0JriAQtPFfuOtTZT8pBMDU/dlAchvympb/H
HikyBqaTOdwOZGdW9XM6Fh7HKk+To32d41z/GCqejRDV1LsEbgpy6x60QO099BlSQmrfOOGLTiBC
ZubNzHLKxu1xbZgKbqFSVeU0YxeMZ/UYPfZo/OdOuJcht4ALjJSrJFQcf/UPsT2Sdh8GZf8F7AAP
rDMPARmuBk3QdVxQQ2XMuxoOLT5BxLL+kFwB4yux1/4AaXFt5S4r69q4sK4tUkeIz6FaNDaItATo
MHx2FQglA5toaymW1tvK63xgTZFvfeHLRVKnJ86juRkMmBxKvD9QaZgW2Z50liOt7hAVlIlAjRiY
hUMWRB8fuYoktQL9PJKu5SsUPjGsCgDAzxMHDq/cUpzOkWYkYGhHMJ+T61AI2+qZOkMGv/eqdZxH
eT1XKZyYNK+Sz9ELdh2pd+64feexA+FqR4k5QqSFli0SXBrUqkpxbEQldtSYQDqNGpWhmVCldm/H
iVU8AlkFiFfImC2IK8C9cO2cHebjAx6iJM68VNbYQpxr3unjZC8SU/JhdVeB4BRD1KA9gRSDpq4Y
MpIJQiYzTDVnutHWakWMUxGYJyjXHpqfxWvEwDpvWdQIKkwB1SjGI6m3gbxoei6Qpyoe5mH5UaSf
tzdvfdCwJA3JPzjyNCCY6JK7Fiz8LGs5qWcsbn1fP5VQ6yAh1fCqe1LTYE33rNIZyiAVz8pE62UM
o4DikxtBw1cHViZJ0Mhq7uqgcVQuZrjHhhNeLZDeQYhejgNU5KFX3Fpc8NLOik2k4W7v4+Z3uthG
8vcXmVOalmM2hdhGtfteQ86iQJPktoV1MR8bBwikIJ/ZRVbYLz7QKylVYKJxZxzfYI8yzcN04F55
NzALBIz0+Z+/G1TQN4sY4OAh8gqCZSr3lESMivTEJmkgCCiCAueSYmrReBLdBMnTX8wrrh4ORIGJ
WEV4AjCWnttQ8oAb+wz+oT0XL9NzuK984Nt+gFZ3z7Gcf+0boEyV8QTmgVGG3ALlG0YrjMIiwTeI
8zc7yW9PZCpTNoU96Y8QkLp+uv0Zt0wSeUzoIp5p76gdRW8Egn8B+IpKTn6utMDOR+OeH+L/nxk6
dxomIwrCCAKVkFAHKftPrenNpWdVeDcWg8koAEhxmYHZgsYBgSO9axMe7sFDAY6HPETRNVYdMHCW
DCv0PGcFWW8JqlujU3X7RH1o9YcOmdftz7JG8qsI5waKVzoARiBepL6LscxBKrUZ+qm/CGNO7qRP
5vSlgI7IfXpHELhQpSNUJOrpb/gXRTq7hHVcLeecGjGYjsJ6EDV1qGKJ2Z2qnEUhyPB/hNYO2sns
Ssw6WsEc/A8JPIBcINi8jlYCBPUaTmzw3crATBckzSWr8LL+aOjMIdcArhhVeZAkXpswhFYRi6FG
sgodv9n4pYuPAoZhb381lhEq6i4ZFOj4GhJCvH5Qa9mslGfF+HXbxkbcvV4J+REXoT0QhirtRqxE
RNtPB74A6pW2ck+0rHLZwijVEymKM4dZtr7R5QaStOfC7KDw/LIE+EYlxFBjMNNggoWxsi2vA2GK
Aqgb5ihXN4pQxkofEUmFvC89aL+Zcx66vAZMbwWdN+1lDBZzCJ+URDKTMXXK6QfjBxAnuHpUAcgH
xA/+C71goESp1K2eMMQ/VfgBjS291yC03dXop0jH5CN/KQAR/efPirNBqD4BvIj8mw5YuVCeO/C4
XCJk3so74YYIndQyJrN9F13SbBC+/ptFYkgCqi9IHnGPXn9IPgvEMMvIIkPbwBzZDwMteM4Kgp36
nNyDNAp09fZtmxvnQkFvCAUP4FAxUUDtaxeiHN+KQu9wkDmpk9jMitAEPIjhQJtmgEpDXgAGCIX+
fElstFJQhphemaEJFB9mcTLz+e32WtZFKfLNACYESlkjXONUsNI1iMvHdd0DuojH53CH16/T+eFT
fOzM6ldxXz/w39WcLWdFDtjKOXEdQM9OhmYGjTjlhjqO27ogdoV3DFk95uj0Hw0rB1MdOfXAg34B
BTijN7Ui6SS4fvXCLFWwlppGNgoBZkdLbkzxLbLG1/I1EszU496SD8GqTtpb9S1NwUgafNze6/UQ
KYwDr01qjShxrp4bFSB/ct/DeNFb7Vv2OR8xej+agmDFr+pOBhlNfyeaGQrGxmfyDYAun/C+ssli
1q0J/BCMFZHGJIYiVwJYEjSce2nBD9G/TRB2yNzpu7xTzfCRALqZUAPiQvSnvrRG7bkyKkKZZml/
TnPnj+4R232mts7sEXAS5ZWQvasn/iT7f0EEu3WMLq1TDo4RsEIWmgSVHcU0TO7dcMsJbH3xa2vz
Lrimh/uWcNhZt781a4t1qtgrTkZf9zO2uLGJPGRhTwdSTCOUWLGrs9x6c5EQhMfnxMg+IEnXUZBL
hkiOiFo9YcwjbxciVA81M1PzRPNe/c7mjloDL4kPXZikvmqhl/mYayIKKg/yr/GYvgKiZ4WVyR53
XM81UaaoT1gvVR6qY9Q7A2i6PQKH1z/nH7OdOfEDCzayZUxFOQ6vFoy1Q7uQiu6ilMeJqs0d2h2B
JzvBrnLIE/BvKjgbMRBpMamrYHgfzI7UuvplUqrC4EHZ0rzHwmJi9AhZ6ReJ8/65M4J+Co1BAOI1
kC1Q7mEkcZTp8tShY441WbXnNgfFc3SXPYS2xjwA8Hdpi/ILSYCyLPgiocC67z+I0Fh8r8MhCbd8
8PhjwPSW7Fb7etfdNx7zRb0RajBuJwigB8D7D6Tr1+egHSIxFRN8PKCahtYnfHTNd75HSgmExwPh
Wqx3uGfc9JHbsxtY0sYHBTMBDiEmQtHXNkhKeJFVRkOWC6GBtbdO8mg8TGjMjcfxXvMJgi6Bbk9m
481TfCFakbWb+CQLC6zlTXA6dC5C4D9IAIQTHAgzBYssbz1+qYJ1DZsDhD3uoFUrXNV6VJol/Lzk
rgddl1cBbZZ9GfzQI7Gw3Y3vhBLjL/jX1lWpa8PUSyLj0nSox6E7z0cML9r3eq8cEpcgJdHo+Mr9
asgolo08nOH45LBSVw88HjBGCQVvtMYpx1f1WJfCFoZRWj+NHneS7eB5PoMKWUzYW4EDHCMKshkY
grA6ZQtMVKmR6v8bg4nUqvAl9EhPNn9mcdxsBd8rW9Qhi0AnGmtt34HQTnJzBwoOLkkdKouV0295
tA5PxrCOROaDqRClJuAyiVVsoGF8F2KUzYHRmOfSXvqC9a3I4aC/lY7qvYJiBw4xHaRiAAelssOa
ZG9+Q5/5ALUNk5yKgjD5su7njRsTsgh/rFE7OBraiBQJCxv3vZNAad2sUzPY1T/Cl+JevoMk+2OS
MrVgttICwIZ5DWk98GUrEpM0UAohiLFIfh8eIG1ugwVJgHhYdxx9Vv1oIxiiyQdOUlQ+MJhEp/bN
hOkorjlvKBHCHPxlL7vJnhl0qXcmvhYAJ4j5qEhg3BFP3euoByiKVqoj7JBRhW6X2UC6OBOyAdWt
EE1YuGuajPS3PUIfCZEwFdVT6oYekkFYVOIoDUYisq/9QXs+d+0cw6lVS03M6XtRmMEdVKJ3AcpK
savsS9d4FI8EYRfbIDK3pIdqMUXmdBZ1XMhPA6wYDwxgalG5o+syqhw1gyY3ndMbyPyW73FdmTz3
0LPa7nT3dmWIiqianOuTxNXdGe2+gJS1XED7P3rH4qhb+lN3txD5z8IUTi2kTyOQrFjtS/woYWCR
TfVLOdrvHwN9PMA2QEixojfOjC5PC7k8O/V57BwiLkgtWB+ejrArO9T1KgVQASomfPhop3uSvfjZ
QfP+DiBOH9SVLeL0F1d5W2lVKof4kvkb4YaffNkmcPQEz7O/GF6gYt/KGvU5oyiaF4XvSOJAEtz6
GHvNL2PPI6IDiP7MuBXJv3YRaVfWqAO7lEnXCAq+V+voTzOErDM7eBwfueNMOvwotzFbAdQ9vLJI
zs3FbmZxVkoBojssEv0WMl2jHXkXmqkuC0twriWvVocbmHDsg3uV7qpEefu/3ig9ZLthl98Xj8Nj
8xzsxdfiufwW7CTP2Jd48dsVAsLgxRbSRUygar/UQ+6Cr81mbDcFoPq9+D8/iO4WtFymLWKRkssa
yAY8zMSd4kEvEgoKDEtUnvXbEoIPesKoTQEver3NyAgiJWxjEhnFPWHaA/e/ZmaRGf5UBXN2SYYJ
opWAt7J35fG2cepCXdmmLtQ5bxR1aCp84vZULAcBGk6cyOhVrMMeEhFEV1yfArLs1fW54P9zIQcj
wVFA3hMDuNLuCfGn4qt7zswwvUFmCiZINrqFEyOnJFyYvBsdMGDASiFWh/b6x5yTtAunlkVxApEW
foz2rOKFU6OmgDFt0P/noL6tGUunK1d4iyIxIuO3mqih2y9RmdhSCcHSSWDhJ6hnHe+q/AQabnBv
ANcwAMwdxvbyQVJAdr1odatdm6YxANmYaXxQKYhNAj6qeqzl2OyyXTJ8ve1CNIKCXqNMBfipnOJG
TrUW/gssJwh73OnQmQCLdG/8CyFSF08Mi6uzSS2NCvNiGhh5U8BicYfM5dx/VTwIguxZlxdrD6mY
O2jdHCtpDZRcCfmKtpt5c4rRAeB76VFccta6yGm7CoLUuqiAWzTLOMR9hU921HOkSdCRfGvxCOUA
NgwfR1fbN6f8hQc9O+vFQBcAVh+RCkJzIzSCXKegqH2DNgaOhYgBIwmIJn1H8FQ9NFY0zFQ2x+Rv
btJVGKIWToUhNZmGUJn6xql6R6i/JbEzqPJ9nuaY8gjNTJItroZ2OEYwWpzcsU69voF6R6Nasdow
Iv/qnqV+C3Vk50XuxTANoTap51Yl82YdvNz2X8Zq6atFJeMlnSA2TgsV4ihO3GkEOXSsOP8/M9Qn
VYywrYKWg7i5CHYmiGgXn0vLmgBknBCF+nKt1kRtOgycnSvcTzlbMkueeN3iQlExuaA1GGuiOx+0
nyrU18mLqlzAcsrZfGVlO6XbqY05O2QAkGAUpGUnWFnoTiHa0syrY9MzwEZKxEAgokk/mca6qBaD
RFTyZMqRurulxVkdBo67GKkIwIYmS3+ILGcVES5MUhFhBhoD3EeICKLX7IjWm+RxXu6yShObX/HC
DOUq6qgBgWLojTOp6YOeSrug4p66rLHDOff+hVf+MUU7f6dqoNgSW3BbTRnUTkMz5J/1hokM2vxW
UAQFCIOwsdDtvgI+2QythFwZ0tvQOyUg+NxTX/r3fMf9D2nf1Rw3knT7V76Yd+wFULA3vt0HmEZb
Nr3MC4KiKHhfMIVff09Rs6PuYkdDc2cjdmJnJTJRLisr8+Q5QX9clhO5OIcnFoVr0AjldIZeDHYH
Gu6LQnKYAVVMX5XUhRDmsq8+sSRcf02JzgWDWyr37+8ACFOCf+oL2A2+abet3+8BwHVjXBmx06+X
BypmJH+ewRP7fO5PQqgCwKExJlqHxCA6Qz3i0cQpoFhlQKmPIi3Kk8VcEWIxJl9aVO5YTwwz6OVl
qo7TMLqdBcAxGE0+Va7tkqBR39OD0XHR5odHEL8OTgYrnMAqbUhi6bgY+aHnJaFoyxOEym9UMURc
84eJFY5hn/RhN5qwhQ2rrEq8lW1XWceeea+suXuzAx4ep8g8SZufb75FvoyLIcjJcAV/rtbFqNQ9
PgHJ8Mce+TX4HGVNdzz5DYaDAOw4axAs/YZ7XVpcwbO3Gg2TJq/RQp1GDrFrSBe8XHc9ImxFnF8R
NcW60k4ihbVIRSifje27/A2mV3MACZjd7pEzQy1uoIVxiVT4eqyXJDYk9ITzRNvjcOwBqMsC3P57
C7xUT79RxrwYYPxaRLGiAVdUN02FcEqteX+8TyVP2YUeuW9eef/o9BaDT/HTUpn+ugNEwlQ4nVJH
e1KHkHGrFUfO4G+1zqnCb6OeedcX8uKt+Nf4UBY5twTyH7Vqsijyu6x9yJUyyNv2oGTVFozbu1Ke
IifLY9mVpOFvYlqFHYTeoHPLBA8CM256ydOzwXJUyBI7RrVEI8OP+YdL/2R4fEeduLkOWMi6nBC4
5eHgGajOVhL+W78ys7hRFtHO/JM/WgPFEBgqkP4UMy8dlZQIWFfuzU0Uag03+4qWcRBwqGg0LoN+
fX3tLj8XoeT+pz0xAKh0moObFfZGl7l25fA0nQlu3uw7V/1YRtx/TEC+e/BfBoV9Wc6y1sQ5wrYU
GiPtkZMNTa7ljBt1t/SMuvzePxmcsDNzYjJ7qvLOz34oYHavDLygsiACPIbntPO74RnVQy9dZ8uX
4+Xj92uYwtaMRjnr0wKmR9c+ShCOQ0r/wEn4+HDVlf3cIKO0yABy2bv9sirsVdpNpJYmWLUr3ZN6
4uhhs3DalwYm3PqSqTNLGioENlnnlA34/fSi33Vt84VoTb7wwFgaj3Ddt6XRmZoKY+gQd1h31+R3
1/e/evmG/TVjwiXPqK5WaoZ7DqBWoNASYJBdgCT20kOExALyuqln7pSd5IPv3EbXCzbNvfpg4jkF
DXLgAXEJ986SPMVll/PXRxnCMkZS27GpSPCKKs27rKwDVrdBJddfp8p8sqi2uT4Jly+oX+aEJc1J
r05RBnMmAYuS/hKTbKVZs/PPrAhrOXZV2bcKuFnlVHON5uuoAac1/kN/JqZvIfY3KhnDa573A6hu
5+rfpHdOKMXtj2y9xEF1ceos9PYgYYwGUbE+qNdNVjLuPiEg4RDjqCoPMeLv6zN3+Zn9y4oYKVWd
qZRyCp+pBbhzIBG0gt/kKcvR26alJ4PNctmXXDzoJ0ZFR53lLWUad9StHozTrtEeiv5zRRv3H45O
8NJjBbSNZVXcVeJlCAAlQlweX8urL/odbwBP/d/Qbeef/+GiPRme4KBp3bG8AjkyAO28opBtQ+DZ
f+Ytl+6hiz7mxJRwnAsJFLOMD7CjsuKOdZ26clz+AIzxWQmrQ1WUG9lkTwvTetF3nlgVTnUWDxk4
59oWOrdFASqKDuCNFAgiytweDxp/OtC3pXBi4TjYwhlvui6s67jD5SBlT0pCD2Y1fkYH15LXXrIj
eO20yZu+o7gXeK2PGsg4oUqzA50O8j+991rgFWof0Al7CwEvtuZwICPID/kyGOH6JCMTdR4cxvUc
ao0J1wnYkKNon5NhoWZx/RRC6efcgBrDMRcsjXylBaS1xpM+jO7U6VYJ76/vl6WRCEuXo1+aVAQj
aUqgWYsEmaAlP7ZgQiy/9Cn08JpOb/1WB14f61J/uj6G69sCEiznk4U3a0qlGgYqYzfoG5re1VC0
uW7j4t3817FSxEJOrcSsjxrYkJLZydSdrWxs0KHY0edSilfXbX2soNu4laHXbfOWWECuBR9s9cOo
FNbc+foRFbp3+pMEuX9er48WBVEuuKkzY4IfnpFqV2JQqfs5Ih1DmVyibZgSOan5ULOvLFvKpopY
bv58OzMouOBhDLs2l98dP7AIIHQgyLL0SCHdDLJTvGdYOvQXjUd0zQe8cRy4E5dtFyMTscX0w4cI
pzgxRkplHtPqR/1VdfV9tkUwBNZ6m0FCDojCw1L2+sJROBu64MASLLll5jjWMtoE+kczeru+cy6c
hNPfLybm1TpsJgAUGl+Cu5dIv+rNzBlKGlw3Izal8ZkDBIyr1kMaVUZu7vzE5Z0+EANko3jNkQ2n
ryC6PzyiNwddx+nzdJdsgNW8Hw7o7kgX64GX1u3UOhHPew0Scr1DiBJvtC2CSjfxJ4cjIukzR0Mu
g0wu5QTPLAoH0lRaOiRU5tVVK+jBsJA+FAgymwA71vLU4wgB+fxr9BB9Am8Hds7yJ1x61J59gnBM
oSkHXtty4BkCGcgWTsw9I+ubbHlnEujCjugScmIflbrF5Bn/1ULMdGZaOLBQNpgye+AeYj+vQKS7
NiPQg02QYDdW8g6V2Ou768IhOTMnHMscWW2QrcJcLKe3Jm2Oc9H4101cyt6f2eAH6SS7g97DWdfD
svMjcEZkvJUk+7oqeshxdgAVGmj7diL0zVs+/O0iMnRxOwmXbhLqUoYeEx7HTJ4M3qP+BfX6ffqZ
N/ly4gM59ptbEAXB9UVexgu+Syf4QoBxNgGCJ5IqNTLtDr4vJW69KaA9Dly76bxKB8nNHfvuXZ/g
Lfp2fd4XdzG/jE7mvSxLLC+0vnygqLMXzZVnB8RzQRLod1BEh+9HX+sLGIsmdHAvgTov5aBOx6wJ
+zhnUi51LbyvVNk/GPhb3bArWmce0ek22BTv/DZ6SWv9hhHltlO1m0RtZ+/6DCzMu9i81Rh6a3eM
tL5tvs640qyGBUOqOHKqfL9u6b1/78qxFUmTrGhu0NmoNhw8tde2KaTOQKkBTQRkPBSwGCe+UTvd
qrTc5Jb+aCHBFx7xPgjgRFzz8frH8O107VsEB4qMWFxqOoHAF4nbuwKaVaBxDG3tWDWxdNukUaE5
yHJUsXvdrsrX9INh9G9oYLHToCQurLlq2qDEViZeSlFwlHvwN+tr5uLV6dsrQBl4Zk7KHPSRfVdB
laG4hfcbfMcXPejJVwguLdZpDwlnQFi0ADkmB6QjXnIYwR/9W/v84h47sSY4NzNvjbqmsIb7at/j
KQ3UYOSn3ziZY4suI6jcAcC79Ai8FNcBvPtrqgWvBvER+NQRPrVd1XvQOgIb2TMw93WgII9vlBv1
yOse0HV1e6cGqWu3zQ/VeomD+UIIdPYVgmPLJwvibBNCoAYCMnkErkIAiUdwMC9sLL5jr2wsTfBk
ulEOKLFoPzNOXBVrmN6mTw0UzpN9DirgcVNmACs5WuTQJ+tTYjkmqCIWtvfCYEUZBpCvS2bMMFjA
JVwVNCzQV6++Xh/pZbcJ/BwEQdBxBTZbzMSJz05VQH5S5CYBf+AaD1VQrwnEGXlz+aLM2cVZ/WXr
Q12igsuSdYqXD/J4yTr5avq8k8FCDWSpynopB4ym3b/GJbIOm2YPZGmNrPkE4sN6pfoNdBAyP6vQ
1RmD6FU7zpxa9o0Hd8yrVu1TiAVMAaBu0QuwdCNf9JAnX8NdyMksV9Y86BYoIf2o2CnTqhxupypy
Zm2HDu6FvXvRP5yYEnyi3ZepWSjYNXhl+lmauG1IgjZ7ZvNSFxH3ax8OyS9LYkbbDmdJjhoD0prR
rVKmDugyFsayMG2mcLHktk6J3E+NT5VbsDrfxQkqWsMmsuKgkdtg4ShcHg96wGxL1sB3IziXQQ/n
TuUPc7YFtN2FqhHqWAV4cnl7BPzacuGaL/vHGfxlUXAzpjYTNS3x8qDAddLN+PRTpgNNAnfLrT0X
3QnoN/47POGk11pK+myCMTMBq3KH5w3IsaIk9q5P4+Wb4ped9+j8ZK+HVT+VA3/LtJ4R1ABcc2rn
5mB5yd64tR5QOga+cD8gd8e7IJsdOGCR6V5ynpeKoHAAfw1X7IaZjDxRix6O7b9FA2VdBD9T0KUf
3y0VDfjsXVnK91fByajT1LIlRYW/STecNn5YJwBBLbdSXsoenQ1LON5JpeWK3mFYKTD8qHw+qbWT
O+kNQT5duaVLN6HYUfczGXAyjUJw06Z62LcErxktsLZkl6FX23LS9W90sVxIVZ2NTAhsaGtGgx0C
FaoFyU1buPNj6nHoEfWbfbfBVQxwLLp0QOW69Aa+/GA8GaQQ3FRKrMm1CvfM40h625YOQosMtHjI
NJpbE6wrisv1RYthpfPeqoA8Xj80l7MeJ18g+J6C1no+zG2D/jdcjH7xlHR0pUZbw9MD4pdfS8PV
BnQpL4QYCy7v/RY92bUK8qqZzXPutB7cBo+kylwKMC778F/nUHA72dTJUs3zcFrQP8uu4tGHd2j+
lm8lDoGYGoerVi519S4M7b0n+WRoXcUM04rzyGdjabuG3myblC2CIC/ftn+NTtRt06TECuUCVriX
iQswVILYOhw3nL52XBmruHuaQCCBivLSpr1UQDw9L7qwaRt1MseixvXLUU+SU/iausrUlXIzuVKg
HDJPH13FAp/2tCC+e/nZ9WuzmuJJhY5klhl9gyW1X7lGj2w45q57C70WLbe4MzfpulrF23BXvih+
HcSH5YjqfWavOFxTGL4803hgOj7COEAXBc+R7qn9hsSrbwSV3/uqXx+TrX1DSzzHUkDMPQsqSeWW
YFkUv0LZOD7oXutmGy7dgv4my7fu2f31Y704U8KxltlgRVTDR0LMZN/fyG+RjiyU4eZHulMCdQXS
iweykfeF1x7CGwtd5v23v3sQ8DoAtQrag8CzeAF9VBtynHQJHslh9RzPzKmyL9dHKZ40wYAY1qOQ
PUYtNzBIWyhUeWYTedctiJeraEGIAzOUrCcFjMq49EKkRI0NWh3Xyx27oqsSzfBw7dRlNGWnzxxp
I5mKS8tbyEM4hWI7ZPgUSktUZR8CFNGacJODq1lKYw2XjhzwxGvH1Sxr7NPZBdsAzswSBaboqkR7
wqlVe32Atg1g4ToE5P2+ZO1tYynzrTypELedhyUYjhhvCvYMYe9betzQyYRrTMvCrfJvaQyRTnmh
lPrBCwpWxDxYkeWdZM1IuXFyWR5pzkiBaJvkqfVxaROfBtAQTL4vPejeHwOn7ke0K6zeMCVUIzPP
EFA9SPV4FRLQocTWTW3KzJFlturn7J6SsHRqlbxmSXxMx2RPbLonE5T4unI74YFWZ9Hj9bOyMO2i
c45qC901FBNi1PeTHNRQFRoWTHxA+QqDF0l8ijIyJhtUfr5yjL8nO/1baa/aTxBoWlWP/UODRODk
IOn+6R+NzBKOpw3O2AwPJowM7XZaGPt1iXS69OO6lQ8Rrzg4IWCxhiIs1NgsfbWNnoxEQWKnU9ZG
6Q7xg0zkG2Oim7op121lf14wffGIQvKKF4Z1lOCEEU56kUKlAp60fQW7IEQNZa70yTPnzT69Hzep
H2dO7i4Wbfnv/bCZT+wKmznVMju0YjwqRjcM2tvMH9ZKEE2OBkfLe585FwOvT+cg4CJOvgdT00Ig
evkcn3wCv2ROfC+1wyRVdLh46tV7RcUd2QT2feI2+x4oQd5/HVi7Zbn2D3mi99U+sSt4Rb0HcYNS
wguTY4wCWHefxo6aen0AXqoD3Rob44u8QQUDnfsUKSJgHFztQIHZTdfFigyL5BQXj+/J9whhjTrS
flQZ4OQsBRuNmq01tbmrlej++lZbMCPmOhSdUTAlwDlLceHMWeNO2aaT6oV7e2E/i6mAppLaxogR
olKrS1ZKPuN1NekQVpxisI1HWelfH9XlO/XX7Iml66gf7bxvhhJZP5tAW4bn+mwwbpgWcuO/oyL1
cR5VyIyj+Ro0yTI044TIhOqyNM1qCoqHZF3VIPSNt7PUOQvD+ng+z63wPz85HJkEubqQ5dTPnq2t
REHTJrnkzsK7IuqdEgXjBXsf461ze4I/mBK7QAcoaAl4+5H1DJ04MI/HbvswUEdZJ4GB5GkBUaKH
oXFGQLEWzPOzfu6OuHlQIwMcY+ko154PNwYAWRvsDk1/Ht3bkB2FepX2pQErngS5HDf9utzKLSYf
QJdyZlJwP6nSSiYof9FA378o7LmbP3fac26XToHn28i+LYyQj+DDCA3wtKBc8a74fT7CWh5VW5+w
oPB3+xjiIKkXe/mu2ExBgsa5xWhlwZ4YJYWGmmkahb3oeUYuvEMdeL6xHgBve5c5lpd498T28ffp
BI8s0QCgBREvPzYnG1apI8sM4/cNVCIfliGHQgIZ6sNLbZXvcBBxJkHjaoBeSlG47N+5papWBtlm
BQhfVumtCrhI7iWZU215J1l/UJ/4/9U82T6CtDVn84o+p2tj12/mxgmRoRzelkG2H5I5fPT4FLBZ
WhZYhkSgzqgqlSr1ANBQb16Vt1xZrt3lADG2N4VXu/ZisvPSeT0xKB4Yu88tI6wknrnmfOLDul+N
mOylbXTJ2Z2aEQ6JXRVW2PZY1YhGKwKdbDY7UlS5C4fjshmQscMFgB9Y9KmDVHdq3bxvHuhFfOkz
h4K8AgkVXiwqvrSZY/EulkW3s2RX8LJMVas6ZuHPyuq0L9aRb43OsAaLxA9eOpYQFuyWimIXAhC+
WUDshUZaEG+JaHMUOKSkAVoDrgCxZUBWOXCvUOraAd0LyBVWc8cJmwDeHPcIhjZIrKCEDw0YvHfo
25Lyw8cb++xrRFR6ZEDwjTaYA5M1K9044kGTFKHbp1+uL/IlF38yarFlTymKGIyAGHXCcqdLXuxs
yQVdujNPLQiraadlXCYGLBgH/jCEOPgOl2ZQ3P4Orv7y1vlrEUUxvaYoykQByZ3fW7WLOMAt6bNB
I+f6pH1I/v90LL/MCAdw0oeuSjWMiaf83ssqAbDfDk8Rx3dLUcDSmPifn/jwpNcSnbSgALHoa0tv
Qv0ty//+g+d8uwnRbpFnZc9yzBvHfHOoH1rVdpyftdogNebZnJTSW7ozLrw1zq0KmQmmzDUUs3Uk
rCC/oD0ra9vPEhCjMfCZginmYOFzotWS/ufi6vEY5GRCw9iWWFoYfPXmFd10Geg3uawFRDi/tMFS
QWpxlMI7lnRyVZHipztTveE4r0OPOtPWeOWjzFD3BpkmxrqwRz8m0U4nF/pq56PMIDtIywZLmm7y
W7aN1v1XzvJZfso2xso49ps2MG+XeWQuPNvP7QqReKilWRpFsAvOilUBkt9sE6/r4DeQZpeCqV+e
hYivdBa3taHyJyPHi86cu1RyOYcxuIZc0D9C1nDBWS4sJYTrzudUNnIlgoY7r2XWIP3ZdzYogKqA
yzZ1g2OB/ddBK+kOTO+P11dzaTEFh5OnY6mOOYbag3ukssGpacSVM1ktcadW2g2z8nzd4HWnA/Tx
+UjTNC3njtqgqSE/WLZLjcExpwUpuSUbgtOJ2SRBIwIN+DVr95VuBLNd3UlDtvpnQxG8DG3tQpqR
UvaTqXDy8Ese1hA02PwzI6JPybTJxlsJ3RElhK4ey+JB6RbKPYsnS3Ak1TDMRaWk2ATz8LWPx8QN
0+jBTPW9nWeQiLJWaP4NKqXYznK2/kfje/+2E5+JzgytK3MUhctqRnNcPKX3rFeafW03VnDd1IXk
AeSuQUQPEvp3qS1hnImesy6rcOFlz9XLfwWhQbI1euZWd4vj0j3E95n4dDmxZwiesgxZI2k15jUn
UBXETaSRFTpjn8aJLQUO/NM/mAInqAGAlQwUn+Ac1baQtEhTOKi+BTNuCTnYKjDd5C57U6BPha5D
OzBfQECNOylyx2LB/pJ5IRYjZjkib4uZ5fUb5FI3DOjI5ZrgBzAbj4849el/hyn4yakiZd2l7yvI
8xXdge54/x+qkQ9L/X8fSnuiLcE1dlMsgUZZ5QCzsHUUj+yIV93n3rQu3HBl+5zCmUcvgA/5w4Ff
uPFXsrm+ZT9gbcSPENxlBv5ZI2+QNeXVj6lAI43sDo/p7ezJjTM50SG5s1CUZWiBLgFy698v/XxC
zmgRb8PHe22LCV6VqXkUs6z6GZtq6J/Ij1ykLjy2iDbeGQeXSj+X7uHT1RYcbNM1eHxXGLx5bF44
wE9yITmFVvzZnzInOy49fy8GcKcGBWdrJ0NmtATtpcadsqpX0ZY64MwEkB9iV8sTeumaOrUmuCMp
qRSrUOHarcwZdQcdyOEWmbCn8Uv8I/2hvXLuxvxtaR0XrIrtN7KZAzgxw2oXH+TRctq6c7p+8SWz
sHZEdEiMdABohmhknfvMTfpuA+kBz2TdGzOmR9L2rj4z1yzx6h4zEF7Hw7fKgv7WzMylF/jSiAXn
JJU5oIUc61tJOWDrwP5MpW+kS7i4S6HUyXKKbX/zVNuSpSOxL9FYvTcYKvGq2QE2aUPbcV93FFuq
Z/L/x/15alUYXFQzxehmFH3tzvTijB6oNDih8SdQ8/+8Tv83eqtuf57z7j//i39/rRAWJVFMhX/9
zyF5bauu+kH/l//YX3/t/If+c6zfygfavr3Rw0st/s2zH8Tv/9O+90Jfzv7FL2lC2V3/1rL7t67P
6bsRfCn/m7/7h//z9v5bHln99u8/XqseKnH4bVFSlX/8+Ueb7//+AxKiJz6Z//4///DmpcDPPbV9
1L+wDz/x9tLRf/8h6eRfPAFoAmqkIqgAAOOP/xnffv6R9S8NsraQCpFVrlNqw6GWVUtj/BiR/4Um
N9QBOUU/2Od490dX9T//TP8X5JXwg8gYmbKJ//3Hf0d/tk6/1u1/yr64rZKSdhgO91knblvDb8F/
cGMiCQUtLjF1OObKGFtjRt5vEIKUU4XccBIMvG0e/1RajpcB9R6oVYDWtO5G13KLbxzfTxxzs1QG
FEIiTl0rYzowYwS82R94wgutpySrEui169ZDZ+EGC/FYblu3shYeAeK4YUnVgA/FOx9SZBB9wLyc
BJZMlhOSNBi3CZZTLwuN5LYeJRrEkQlKXDlvHxqU0V1iqUugZuGi5GMEBRBfdbRWcu2Rc8tdXNMR
roaAOiptvEGuH9sUxLEnu/DPdT5dVzFo/2BFOPihObWtnSHjH7LeMdg3uUAzLjno9bGTTE/hNDIt
pK2yhceC4Ew/mBUiMJ3VOYaPBaSU3YQR2bc1g8C6saBnfHkOIaIJrTFwx4mNP5VBB00bJdWXNGbP
aNJXGihTQ3vXvT6NgtN+Hw4YoyFGA72AC5KFQ9Wx2sZwGMDSEP7SJCSKVC3vA11rike7qKTbAtxH
j9fNfjgGKGfoEIsh6LfBg0QcXtfkRcpBVX5bE9egK0nGCQBOsoy//y1D8EoyBHa4tCtXqgfm/Xwv
Vmkr1zEFm3tV52487NIOtf85oNJCoCpsiw92hN0oNSWZrB487tnc+KF2A5ZBX7UT72+PRpOhIvEu
q/pRzqcejbyFBwHxtFJ5ZVV5oXYPIhInXxTuFBaIj4cLdqJBWrchaCM2+tmpgcoPPK5fKEBeTrKj
JdJaz56BAV8Yk3bun7ml9+IAdEZs8lFEIs+Vgoag2vQ1gCLScHCtfElQT3z4chsQJ4Q+EG4U7HNR
K7CsxxpcazO4NZgjvXJ6pHE4zMwjAD30DxBjbgKqLYxLfKt9MMqn+MQBT31SKkSC0flVBtdHCiWi
6hUyYCvJI7d/e1+cjU94KFRaqktWIk9+Mq+taV2xz/mwV82761Y+7nEVEjfQGTMhVg+xMeEsFeAv
aYYmgoJRFTuhFDlxeJMttqYtWRFOElFGRHRSPPvorfwcY8s4TWy+qijWL9wg4sazocwNGTwNe8LA
LSluigr1VppB/NmPGmA1uhzR6sIVLNZJQUF3ZoIIY5mKtEpkvKh8SUHPKhQAnGmt+6RwEtDUN6u1
TJ2/m54WbYp0IrGqNQa4/9B5dgDq8pnLAYAv34cqykO/4tIsxo63GCzZxZR9OMgq9Aegag1hdRQ1
xYAjJDRFp106+1Ib62mQQvqRuE2fDDmoFOUwfRpLE+wsEZhnttFU1d+0jnaRX1il1tyDnzjsZEep
lb5FErFT0ZegdaZrTVCItbPB8EeL5Rsta8BrqkeSTVemUsh023Ya0wqnxBFQndEapkOtlyhqohHo
Nh71+pEMrbmtaKF5c9tbfpix/nOSQgIWRVfZiHZplFj9S2dZJprnGk13a6mP7/s4q24alUnf0oGA
eKhrpM8dyHsqMIbH0UtnU+UhpxjjTVEBT7fWukbxao0aN1lrfZdGU4dgSDbOT83Y3/fR4M+54kRm
sgpN5kkxc9N4GJ3Ojib0MhvavAWdR/K1Rk71KQkJ2SbmWPi9YuaBOdLKcNuh0Sxv0iSarxP+z6DO
ks5ed03R9U9lOzaA8lpg7LQ9CdJyz2HTh+FRbfoW0DbIp7r5OOSf2ilqG2foFV1yMo5CedFSivdm
NaS8a6mn4aY3qHyX4LhovqmbmIN8hiqmXDZf1VzTH9ShMm7TkVgrFHWzXWkMWK+pnfUfZjER8Kyn
Gt1lU42ijzaB5Kuy41vCEKGNcaX4Ehn1fd6pxh5acfoafK1V4dQRuOLq3uo6Z0pjuJVGnhGPFFTe
p6yuNlMbWV6vVco6zQZ4bODi/bSf7e9ROZU3kZSXP+q6MLalPRVrZPNlt6qkAZwetPP0nsU3lVlm
a9JbyWboszlxtIaQdSN1vdfUQ7xiLC/3UGBQ/C5lI0BVTLZWNuvZroE+ltfRxnK1iElOi+xPICtz
/khJiUTfWKfebEftHiof3ezE6WhIjlxJiAeLjAWFSVR3VqOhdhAPV2/zQFRPV+R08uNESYFrGgYG
zSKzB0lCqevd7ZC00ai5YaHkh0Ifw6OdJckxmwx1x8hAoMNslDdZ3Ut3TaJAx7oP9QKsR8yc/Gyi
+QtJiQ5dVbOtHyIzon6StQp2EkW7MsTQ7nWdyHcgA1c3eItbuUPaLvSwb6RPeWT2Xi2H47qX0Xzs
1LTrtkOd9t/btIW1sitve9JON1qSZz9w8/X7IlHZc1G1rZfnNL+3h1jB/Wb01o7zgwZGKWurJCN1
4laNAW2V0iDehAX/ommNGhRRHG+zqlV1L4lJ0XlqWGI54C02eRaPLorz3S5vWfo8a3nuDUWjr+HW
Jl/LBsBe5iIMrFhXd5qepQfCImszNXW5ajUr9vOiCI95bkbuUKv5q6LM034Ke7auS6n9job6eFe1
9uiSkNq3XUc0EPqBnVBrM9AGGYnF3Lw2tM0A0s/AYCq5Kc1Edds5njeTpsZ382AgM4XI/ciGWv4a
9bXlj1I23VQ6gyb3IAOe07blsCVaou0SI+se2URCUFMR7GMySZFrFZZcOh3cqcPkuDla3dwHRiUP
vmWz+VBb9XiYM5UzHTCdBkRmZJ9hl+3U0SyCiWTaZmR1+YnlMljRojqKjgkhUuwMlpVvuy6y1n2v
V59qqVTWfTsquZvHc35ALr5YZyFalpD2IvBrGbppX7pGpd+MxkBmsZxGfFcjtZgUXMKfOrAS7Iqh
NZyZdGzVVApIw1QGfZkRM13JvemOuKsPIzOaR5oo8QOtE5o5U2PRfSgNk4/6bBLk2ImPJu17d0hn
sg31mmAhOnUbx5qySuu2OEwtBTNN02S3dkb15xTu/pY1VN3lNc4aY3PtMWbBRRvwV1kfhVtiZuXW
7sZya7Kon5ywsu29WtFhNZLU2PRI8HiWJYU/ZJrXTkIo6AOatHa1UoketQ7Pb2Wq1hFRWq9UmwIi
0pF2m6p4Uc7pYG0Lubb9ttXzF8S8VmDCaW9YMyv7ntZIN0tlrz3Spkm9aZbCvRJG0xEEZPHetidz
Q7S031elDGpaqGYFSZqpX1gb5T5SIIw4WlxDckAP1R3B7gzKJtbcXlarQCN9s24sZhzzPkF0MEtG
GMSd0n8aWFVsQjYmq8ZobnOZ9E5lF/JhLNi3rJfbjdxUpQ9R9WnVV4qauBltpHUUa+M6iSpybK1B
Ok6oLqxiSkAPSjXjiPeZ/JCooRZk2Vy7dJIHt4gnCfddKL+OVhi6dNQKr8xUw+0A+fpu5FJ9gxrS
eLSRe3rSlLHdRE0Ft2ir47rRldIrS9kOWD4UjpSk2hco13b7IQF3R11U1YbKbe7rLC7cVh8KN9Ug
vwAh9WHVkXikq1qf9UCaKb0jdo9Om3gq+A3bDlDurbXoqYnTfnTaIpk5JaGdbaoubzHJ6VTiYuDZ
XFwPAP1hr91LZlocs5AaXxpTktaW2to3Bc3l56Kc0AxY6z3fAjNJHQQ11VNH8r7yzITaX3MwqTgS
DlTrhoOWP0oRooGV0c6QNy9YZYC+PGJN7yp2pf3ocouAwt5q9dS3G4gfAMOpa4XfMKZSx+5lC4BO
RACxmwEUhOq5acyDo8ikexuTmfQeSyTrk6yP4HAdjQjk6FFVbSt0at8WVcpmVw+TLHGLQW5eJPDo
WcGQ6QbyKpUyKCtbGdDYFcqZtepAg/adgtzqTS6szGuV3Na2sxnpj6C47reIL7Rj1jYDShcRiQH8
TMzBKwwkqRymRs02siJCN8UYh8RpUYUCRbuul8w16ARVPWSsY/h2oEifzaiRmRvTsr0Dql3ftpKh
Vk6nNtEji9V8du2yl2ZHY0oLmLsqg8W4HC0UVXNS1euREADvbdVM4A2aIU/dUevYPdQI7JscYRzo
PtqsxyPDxsl0e7uLHvVUlfBsr7UMKOdSLkeQvcXJXZSG+QY9+ZXu95rNQHqQ4nmP12oIhiemQ44V
7LuNpnj4ERlNc3HXRO5c1TI6HQxptlapbBWH1gJpvDNQ1QZ5G8JQLPEwlZxlx9K+1IhfQOdTjmXo
sBaXGoKkuqhXsyWVgSSbkGnoES8abmhWKIJPRV4+dmmICL+naaTvjLZOZDdTzfb/sXdeS3IbS7d+
oYN94M1tA+3GcDgkh+4GQSPCe4+nP18NtX91ozsaP3V9IhSUIhRSdqGysrIyV67Vulw66W6Cz+Oe
5LKUfugdI5zbnmbtYZIyboVuitFia9M8dJXIkNHMiWOr20jtTDIf6vFxiCZ7pzlF9EYdDOnOSeXk
pUpV83M/hzgE9dH5YZQmo944uOk9BTLraZycMvPimtZo1ZvmXi4jxy3KvhzcUm26u7xojHETlb6z
j4I5M6BsHGVrK7dzQlysi3zcNbntvNFQANxOkiK3bmy3419Kpc8PvlYOvKKpY06Ps93gMlCoGMoh
keeqxl5NUOml1rUkZ+x3gFcky50ije1plXqGLIpi/ZeUd4LzjkAX1+7EqRGwvAK/100bYiuriHpC
gmr1d3IryfdmmOdvlGhUA09rjWEzJA3HLDfNLt5QtGg+xmRB0kYt0uB9WOctczpJhfax4zznVpUd
NdWMDkoQAdnxLcebKqDttRKYB3XuYzcfjHynJKnx3iESoL8Rq+0nBojz73OigK9V7GBTTl22Uwsr
/aQrkf5uztO57Te1IlXdUZrGvNnITuH026oLokerdrqntEzgSgpJM1q80FSbuyIdlY96qKn5xlCD
qBTO1X7RHOisAssfPs2pET9JmVy9kYaaGREjbh+dJp0HDxpHmQbzaDH3yWnp33G/mJtKa8IQn6+V
H35TzHA5SEX1Luzgbfk/1jQrIr2ythacnLuyne1jORidW+XVGqRu+aamCUDSYjs25V+06JZkmXOU
q6lFSrw1qzncjEP2oKbrM8kL8DX55ZmV5RNXL6aokXxemqnZPYS68cFozO+41Xsl9L91dv6kS2m2
0crwQxGo+9tFkMtXLsUPqrImSGy0jZf4HRRhfMtsc3VbxCFpq1o96Xl8n4eyV2RQI/mzfRB627eN
XhQSbFVDzFW1NEWghvUlmrSA6boaM13dwmwhgJHNRvkkuT8mB7Y1kErQja3t5JIkkY+MrCuPedRW
qdE6xqLQnUlwy5Sdr9I3EVBzIe4ajZvyfQTnsJhUeKWY3Cc/UGJ/o65gW5cUcxfGhZ+d1M6QWrXD
psU4zBkHkK3H5jH0/L32kO5Mr3gID+qBEgbjIbSmnzUmsNeWL7ojJ12j3z9AV02bv+hhmKJKdfID
5op+ZUYHBUCHAJzzvrhrjuphTdzvstj1qp0r8P14E6XdczNVFNVTZwbUoIIPdFI2RvVOZhzstvdc
1nIxguQvdX7dQd9+0QmSzHT2xzLUtnrwaFkUVmKk2fKvzGGtlTwXTe/fX+0fS8tB6bmPQqUSXQsy
yne6CzOh10ibH/ADfGn3jlevjRgvD6Oja8gBO4gPW2QD1I/PP1+oFTWXALtERrktW2YPsk0mvQy9
uRnbH0G5cgyXNBrU1gSprYKUumMhNv9a8j3xCjuQ5bmzMg0SCwG/iRHyqR6HR8F7qG+kZ/tDKhgA
ccrhk0ou+fP2Pi6dZWH9FbBzYr3QJF+WtJyOXjCNh7E0/EcKcYo7NXq/u21qiQRhpWiUiZ6pjYA6
rK6LLyslgUaOQXEU7asP0T1lZYrl9o/f7KB/OpiwtGYvTpulTOQzgWSgZocSW3Dfxrs43zhb53Hw
TPCg75SX7L3jzV/+eJWmrdBkM+hm2KKsfe4/6D/Eneqwyt+AZePePsYfpT15yMZ/syZzd7l9Z8aW
xzBNxqBMpNLaltJj2JmbtvlY/C1P9P9hCsAUCFv/979AgAuYwse/8r/m7q/02zlQgf/mv0AF5z+2
bKCJbhqgAVRFCNr/DVSwtP+I7JVZJgP0ITqr7NzfQAXF+A8XPd0jTgLXryJ48v7GKcj/YSKS3qIY
ZdZRZdUt+09wCufegQdCSaw5lmhP0XDjRJy7YpfpvcpEleG2fpF9iirG6AdEin5aVhgdTr7Mldb5
ec8XU/Q6TDQlZJaj0qFfmAoCQzaK0AfmMKdAkFrxahzfTEaGvmsybwK7Pd42KP6H/1ymrwZBhgD2
sGEd0xx50QmLyT4z368NBOVa/zOxJWDIG3G9ldTs0oxmMY4m68w2QJa57PVOzBs6gcP71qTzuonH
6X1YZYV3ey3nlym4DYtEzMFbBHjDZnrzfJ8C2czkPKYi71BJn8E3OEXhduZHEAi3DS0dYmlo8dH0
LBsHyUILFzasTdZ8G1IZmMMaTu3acnSe4HTHFdOm0Xu+HKscTcZ4KDpriNPW8idF/2o34S5IPv/5
arhFODCgDASg4dxOXypDxztJd3UJWm5vSO3hS0WHoNtKUj2vUDIt0sffmwQbDOOJpiXb+lK5kf5k
ROqeBp79goZo/eC/fJ3Rco9hSw1/lb+sbe/Gb9rtVpBOR9BArmEMz/MSYR9wkyka9TJuz3c9Xy3g
siaQqP+7TalVzwGcvGUmU7cFwlrpk9tKqBCN8/jl9jde+r+wasjkxriojkQ2Ee40Z6VdNhVaNULm
p+VbuAvfqu3ajXnplJjQAHqht80SX+c4TlIQSsfmUPYa6iZ5BOo21o916VsQcDQrHe1rhkRCLPSu
NQqAC7/skUm18ygzXEjn66PV+PGwSTujfR+G+Rrn6uUZ4DlnC0AD07xkdoskXK36ptG7RHdHNWye
OiOmUYtE21tpVia3KqZ+Jf6u2Vt0hXPbKnWqrDof0QkpvejGLjICr2+jQxOra9LpV62hMkc2p4gX
wOJLSlFEB3OcgdmI3kyXPWaKcZC6ed9b1fvbDnh1005MiZ9y4h1q0ZXdqFkEYCcokQ81rFHbUDYO
7W3CGOTP29auubt5Ym3h7qauzvEw6qJiMpcHXuP2u24yqt1tK9fWBKCNfqeYndCXyuRGZEypXnCU
i0iVzW07lK2ytcph+FFb3fTXvzAGVhKdd8BK8nKKwRx7u1LLSac+mUE1Y8e/gqzJXSfy1wYWljmA
iBVAEB2Rc1BOWL4lQqmhGgeIz6U/XXqJE0l7LdO/D4aWunkXfCmGtRqG2I7TJOC3RQgPgGPZwua5
c+S95didiopWLqXffZnYrErxtpiNcKPlXD5xBAQDvBjV/NJYyQyubqKgWgCXoFK8EV/jxDHbVqUb
7ZtUSuTQDRvjqCjBXWrbf/TQ/h32SeBIqdBBBDq1MJNOle6MwUDQyilfqu1ezh6amc6l/e62n1w7
06eGxP1zsh5Zi32mf2161a35qOfZ/ShFoJ7nfqs4a5QjV+4ykytUJcOFNlZbsvDpo5EWJKeQ3Wc/
p+yTVldeHGc00dvPtnGM2pXAf+VUn5lbLE3KpaKp+C3u7DDtME7f5AC1vtuf79L5HZXiJDm/KdI4
Q/yGk8/X1sAWqljRXKXzs/DeSH1ElgqQT4xCVZ1NC93u/WZnDmnEe+N/HiVXUu+LjeMLCrgRccvS
eTUsLJdDKJddp9puXNnBLu1S4Mg6Z8JhYHdnR/Oa1vmF4wt73GgcZSp58jJ6xXER9FpKegdX7I7D
dU9Pki7FWh3mihkSDl0W16ihWNYiFCsgP8pKyjU3p+NeuDxAssi1akP5S2lDWhi3P+JChoFzBn3x
ibklO1cz5UB/tMx0w4fekzbSJ4XJ31R78h+6koKo4gKOfNTD3UirENjGmvtcXa2ia7z/bBSyljRd
Q1GPiLgbZHdm8EzTG0RJEtBzKYI/AgG/rpO3hkpyDlkKRVhRBz/x06pszTrn3eimc7iT5+kr3Fkr
M0YXR4FHMQQtxGS4WsBtLRxy9idSjpi8vGrj5hnJLsWzgDo8hI7RHI08sTw5D9bofq58QAhFqSyb
PEI5DYt1BYYdB1bKB5xSfxM7P+W4K99GWho833aUSzs853lsEPPFIpfvzmGy27CTSCJhNjK8WLX0
jRHFzUNTT2uC6hdhC2YLhVubj0hzgqvmfKvqoc6CZJ64YbIp2ueS1B3aUTW3f74gQKzcLiT41AoW
CZZZxniJr0uuTePISj8P2kOlrM1SXvlqQG2ZHRCM+RhaLGWoQ8XJQhkuiblOoJGxX8JsBmmWVB9v
r+bym/GIQCPMFixBCo5w/s26odT0OW90t06G6ePcpdGd3OWK++dWHEfmJShGQZh7PbeSkAi19mhL
rj/2Bz8JHoHKHm6buPxiBlOnoldCcVgUVs5NmKM0RJLCAwL8eaDdx1kXFPuxrQakVg0/XHuzXzen
05xhe3DahTnwRpUBsaXmOm2WvkSRU9h7v1XU4SUqDT1Z+X7LCCGcDZgs+8QYCZeXer64uU/qpB/Y
pbF8VvvvZfO9B9EiyRUwmeTx9odc2nJknc4ONX2FB6YgCTy31bfQtkVWobtTXGte2zflx7CRmFT2
dfXeyvL4PUAr+eW20aUbLo0uFtib0zRUemwjW5R8T/Vh3vlpvzYKfcUI8VuUC/FEslDx709CuZ0Z
aqLxlnVnpBGQIvYsNdveXsfSLVgHCjEU2HTuJeZ9FiYMq+fp2hPKwTIM1M87f9+UcvXQ2+2wv21K
nJnTXP7VlEUh0aR6znTFwgNLmTGvNmA1wHOOBYMiIBz5o1JgDZxXQNRXl4V0IcU2+nDKMuYVc9VY
ma2SwoSOdbAb2QcybHdvbXSYdreXdd2UWA+FG/XiYu/1UdyQke5KahpReTCL6C7xh3k+jKOaHW8b
u/YNLaZTcHhiLWWHc4/IIgQYpULWXEBjjMcXMADvS3UOYbXW9W+SPTgrB/mKC/Lkk6mLEgmpwS3i
eg0iospK3stTEerVW+BhFoP/duUrK4545RQzJ2DLqmVxV6Gpc74yO4BqojSpQyVRWnhzV78Ni9zY
APvZdbkauFk5r/jjFYtivpCKFAOFotRxbjEdGJqFk4W4MY2BO7bjnSSPx6nsp02pfjH/tNCM+xN8
mYOQ6R6Jwum5Oa3pTdvoDcmdGNxr4N7OtT/3RL4fIAp8A4TckqWqTm25qhPqbHkx7sEiv9Pld804
r3jEFX8nkxYKiIz4MNCx8Ih2bkZQDK3hklDTde5jbXhfjlFwp81ANW+7+/L5zzezxakS/Ax0o5ea
s0ZhhJOV880EJVG37w/DroIpZ03GSfzkRWTCjAV8zqFQSTp2vjWd31Cbr1LLhUI3uYvtri4CL8Ih
u08tMt7+Q5J2I6xuAyn8eOyilF747YVe8cWzX7B4C9mAkOo8CRw3MyevnP5ShtaDtcQmT+v7fuUp
dHUHSQQVula8vZaacMUEMljh9nIVbdxosQOza7ch5Vgxc3XzTswsrhZ/LtopjbPAC94IeouazXul
OVoJiVciFNqXUMSJkEgutbhWhi5gKBD0nCvVUwFsX7UEEE76N2frJDwt7nu5rkYwo5nmGmaX1puB
g/G2aI3pmw5Cd+V5tSDRoN6E25NMQxFpaGSg6sIfJ2iU2rLE7fWvQiemcZnUk56Kj9mb5AB7/3a8
K+JN8aCi7XYsntLHad885fu1qeNrbqLQy1dp5qvovS8Oul9bWTB21L/MMrIfwzz8lilWtzUyU1nJ
4K5aYqhbIRHWxav1/PzxWs2ang6jK0fx+0nxHxwdWaZqMlc88podzVJpW5kCpOMs7DAMrkmMidhu
3mt3PQIiWetKY/QvXOXUysLvG02JZsMCnJ2o4duoKJ9AzB3s7F95CYALuszMJvIwXniJZVA2sYo4
8OBSelc+QOe3nQ/lDhjjnbYTJIlzsEGiJdvm3+atemg+hdvkvfynNWHhq2AhBH6PJ+ZFTXgOomRM
4ax0YxKFraq0gGApIH3NuzT4WmZKQnix27XBsdei9jJkn5pdLJ6HVZyq6Fp6/S77aO/NO+NH+zB+
Vl0GT7/6nvrTZnKK2ZJj5m/ybXyXu5G84k3CxPInAHanrkR+x124OB8tsM0qLwmjImZLSS/v5kwG
v6iJpNYf1gpY18xROOI1ADAL5NLCHARgpdEX3O7oWtzTUXv05/reTyprU5pl4t2+jxaD8r9DEDei
DYJBjHjLC2uVI6dmAuEw75t8R58pCJ9yYrmbT8OB4dtHs6thBLcsdHlB4K4YF+dw+WVPjC9fCmoq
VdTZfQkx+97r3iSI4hjPQsex3g+HNVe68l2ZOyT/E0kuo8QLT4qdke4zyvaUHtWfQ61/00voesJM
ovdaIeb852vDHP0snkECtbGIDrmpQ0KgUhk3sml+aB1N+lpFpvxc4tI7zYY3djJrx60UFXbArowf
IyoDh2ROw8KN4NZd+T3XVy9YeSkJ8sMWabdi16qfwNzn1pa0YypgY2XRwQoTV9NW4JnXLPHysyDu
oEhpLD2qbLoqGmqqyiU9gOGoquMnm1GauOpX8vorUZ4iwP8YWnoPLzCyhEKmQjTOFsrRsk/pfKgi
X/EmHyq9FW+9yD94+MEQQg2CBASBgoX/mEkQDXbeGbDxOGiVOArjArW0sqarRizLpOzJxUUAOL8h
0TiPwjbi41VO9dn0ISRLE+3PbQBaElgbOtr671Hdk2pDqPsMwVYk9gi12xXCqUq6ElUudkaRgQDA
88Hf1csKQCjpo2VRW3MtJun04FehMgygr+zHhZ8JIxS4SFnYD27G808VUBt00nIQmdpUbaqm+NSb
1ZembOVtrUtrZf3LjQHYqZG6MJLFtO+yWtzLdqm3LR8tRkg37DeTaa6sZ4GqFGBMTPB0lEXdE8iX
iJYn+2JIsu9kMepB/W5GSSv1Eh0Ks2Gn7tr98L34fjtAXX4+YY1E2qIYSDdZLPjEWtDpKdWzynCN
xEZYvYD06hsyGMm70onV0e1C64/dTiElU0RPBKsgms8NSkoThYHKNTpQBZKa9qOd/HHyLsbLcQeq
04rOC3xhYgh0uWtsrs5B0g6WrIbHaY66TQxWdyWcLjD3vzfr1NTi3uzKKHCMGV06OEmhFOyex/uy
+9jsiqPguoOOICu3dOn/aM94IAO1p3MMU5FG/mwv9qwKbHmGjYwueaxNTwPN0KOfSD5jVJP6XWMw
cKXFtPCRC3vinJ/4yBTkc6YNoEOU2NjjJi9pG72Zs+iHZK1B6hfn68LUcuv0OKITwPlqainZNxnY
lwB6sJUztsBoGxdmrPMVGRFD3UX3mk5K7ycDkoqNIOvLHp0X6521LcCLHP33ghs4ZAzNkw7mu9tb
uGAbufwFC8dpAmUwk7gMvPZz7wUHZDndyFWexaRGukWdyrttbxGKLxa8KDgYvd0odaFSWjY6gJWN
lVYQIgVhfmjgXt/eNrbiL8snehB0HQrwnD89iPtNrw1Hpsg/+zQJt47Tr/TvXgtpJ9kjS6MnCR4X
7JKNesVSc7TP8iyv50i8i8IP9mN+FC/o6jGEfdJ5bIGLuPWztMqTf+moWBWjBcQRQRu02D/ed7Fv
aFw7sa7DEiO/baO1Y3e5ZyQ14HtMWNAcEtVFrob4dqIoPvAbyQ7eT0Xwtk6b+9lRvtzerYWOlXDF
czvLpVRVGs/mEHhijqa4S74yc+e7PzqPcXQ3f86ZSXWzT7eNigO22DRLhVNC1kFWiEGw8wMYRGNv
qkEmQljxMAMthmij/FLkVeGZWvcl7vW18tSlU/JkJbNngJ7kF3j3ucXI1go1KEnEoxL2CEZq28Y1
RmvbrL2Qr3jGmaHF/V2BqE5I+F/rKAey8C9NGr29/fWueIajA13FA2nLXzTkO9OJnLjGM2RnfJEt
7ZAO6ovUOStX9VUz5FYkoIK2bzl4FAVKaeY6qW4edJsIRVaoCLr5x+21XPlczJH8Y2TxuaJUHWJk
CkzoHN7ItY9GXr4S7a/EWkRmTkyIn3ByfwVqmDEY1CKvzJwWY9Nuv0HB507E2tqVvGKlnnfF0xwx
1ihDa0xivQx/ihEOsV3R+EotqDphprD01OsGNHP1YHf7452bei2BUv1XGEwRTyy61Ocra3S/hf1D
G70oyvboInydQo5SmkKWOmdrvcPzAi/GgBMwRAWshrbGJXS4CbUqgKRZcvMRToFGVZujFpjRXhqC
3GuUZtgXqWQ+6WbmeJTEiu3ttZ6HDGFeJI503VisA1eh+Penu2hk1VSnku/mMBcVu0SpnXbTTFYQ
uw50qc8FxajIi2zJKFayvHMX/a9lCiOAscA/Lef8QH7aTe6PaOQET20aHQBxHG6v7ZoFiq4CeoDk
E/9wvrY6HpQeIRDfhSGCif7JcYN8arzbRhZkY7/XcWJl+VJOqWDpvYLW+e86i3YQdRZ/w2Pmbk1B
ZXEr/20L3wdYg2vyYDpfkR7n/dTwovBqb3oVpmWgGntCjgD5IZd2mOsc15TWzgPW30YJiXSRLPGu
XbiIWTBerle271qpz6SCWRkbm0n8TRyUa/o813ZMxxdB2pigY5c7Bo9fU4VjIrlyD9FHYwzJphyy
leN9bT2CG12h5ogwznLArojbXDbqAiNZ/zku9Ycg6/eDtQr0vTzZQmlRAWql01qhBni+Wc6kNeMY
4eDyXXv83bphmw5rbOGL15LYH5ocVMJA1wKCUZZz0VHr60lb24GXR5vyqMCzijDdG/mtIFf175Od
83Yt018kN5cmRQQ9iRoD6jpA9KloKu/zY/jF2cEAvodsZpN/s98zOLjDarkSLxYXzt9GGfYCskT9
iwNwbtSp1R4yCr5nfAwO7VPsSW7lIWu2/X3hrOlTXG4fxQ9FPOGJzDyPFrdAFxjB3NLUxpx/l++S
/bCz7taFr0Qe+E/O9ntVLIa2NScLjO8iSElzXhphC99LGA4vkpl/DgP9a2PBRNHkBvKcbQjHgm2t
5DqXB41wyPIEWayjc/ecf0sGdocKOirfReo7bN5Ygy8VbtXHwM5uh8fL+0V0uJnZckiHoSteHIJg
SAs9nVMOWzsVvMBSJKKN2tQCgB1O1LhWMhatq8uT/v624Svbp9BQIMsCcgHV4NJb5KDJwqgPOX3B
IUFsE9JhWhirxO1iAYv9O7OzyPMDSFuC0q+pMxcbf58jCjn02wSmeCFrqn8nqqwd+Fd6xKVJ8TCj
3CPmjpYBuYlwp85maf1O2wX3xid5K8okOeJe6hflXb+17ka3kjY5w+ae6NpU3zMv2o25q6/hSa8d
SgqFGskS3UCqJ4v9JTQlZtRRZq+2yo/g0OyhFzo0sB1ad637v1AbFInrYu0MJdF1JNaB5VqO8hpj
PKtz6Yde8FFIs0d35pd2kxyVrVjhGnTsivNijGoaDSrqUUsl0zRLomEaLMKcw1gZ4xNjp0HlbkXx
yzhOg7m17EYa3KhoHfPDbfe9FtVBdfOIg3nidYDj/ISOSpxb6lRFnv0oBt6LZ+V7KDSWXO2XCK/D
YW0WayE7/RqJmLWhsE8uRitjuZW+EkGnaGuQ+aSMgs9H48l5atFXlLbhr3rrPMfv1Ifq/bqm4UW6
TW8ehnCSe+KReUGSMM1pYduRE3iVlo7PxiRr9a6QG3QWIGqP3gS1Jq+U3q5EPxpHYigSkglGMBdn
Fi7DILSdMfTK0Zh9b4b2NBEVFXsNkXJtF88sLaK7bKl1p/Vd9JqwZe9mf0Mo+pK46Ub+HAebpENs
cO3iunYmTcCBGBZYb/Bm565jVl03mZBZeCGzuB+SQ/qUuUq2MR5n1980TzEihyuviEWn87fvmCLR
oe5AZWV5n7S50ZV5lEdclsWbDuU4Za/uyrt1Z7mSbjNbymAzhWiynou4bs6qH/jOGHn5g7Lr9hka
dQS7Y0xheC3QXrXFGxfolBDu4eV5/iHVsdf8WpUib7qjrQjlhL9rHmL46v8Xyl9XYg2wW2CkDDjD
3748fQM0iXSOothLPo5PPZq4zYbvyHDMI/f/L/NJ6FTnX4dPa7ncVbuCK5emEmqqr9/gJJXLfEUr
xhFeOntgHrdS3F7P3dCM7ivbooK7WjYQNahFAGcc/R97y8rEBH7ZCSDvm7W/0uLFUqpdxwxaNjOv
WEL3Kbqo9Y8y8NfSxyuGaf0ovCvhuhZvwvPNlGKFmXEnyrw5hf+1cKpgA9vnXvKNLdNC93mRfY1b
E8a0srzrMv/5djy/EnLOrC/SEcOq7NIYk8xT5PxtPfWP0N/9vG3imrsy5k/KA7pBEIgv3JUBozmD
ySzzmpHhboo/7VOupBu9tzZm86WYP5n6cKcVbq1YK0+qK+dfFzgHGK/EtNrFqZQCM3Cg48o8v7iv
jbeGcWjUB3v6MOjvDDi25PRhBg9we72Xn1Sn2gmEEtwB5b8lAi9QJGeeFWRchhAdGflTvKrzeZlD
nlsQv+DkbOi+IY1yX2eeENvN3oinVbR17gPyO/19+XHeQioGOYq2CbdrLZsrQfzc9mIzmXWwtazM
MurH9t5AEqg/6Mj8Jm9RkXTX4+rlJXxubnE6rKymB6uxgbZyV8Vob7ez0W8affiWF0Po3t458dvP
YwDGbFM0ylHhvUhgg9AsQz0pcNQu/Tor812nRPsqobB3285VDzmxs7jn7bBV9DyEhK/QPvTaDChk
XlnJVccH94wWpXhqwB5y7iKUD7SxqSlF6vvxQdR+fsyudFfv194Z1/bnxM5y8G5MmtqcjDAFfVF9
DoweQFbcPhDAPtZhvwIyufbZTm0tHod2Ow5lCnbJs3p1LxmsLXm5vTFXvVukJ7BSADplLuP8szW2
UZXz8PrZ5F+zl3vVS7ZH8KrezFsZYghzDTK0aE6KDEVUDhjI5NwA/lg+mnSLKcnchqhK6M6j4vnO
2cU76131Uh9U9gzK4r2oI5Qvytvufi0/uvZFT40vHDEpYitqiiT1Mrr/uaJvpnGtE3N5j5+vb+mI
VU/dfMAEjOSbiDdhl7oO3K9mqqO7t0ZsdqUCdGZuOQnltMFsUJ3OvPQY/gwst3AdC5nbyA3fjFt1
k9+NhTvIm7UO1wKy+LqNoPbIxbhkDNBci3uUTVSyWGWZPq2ZjZhClbcjxMkFRS8464/afYJc6uCl
80ZDyPqo36ePa6RZV86iA6gDKD1oJaG1c+68WpPksBlXtB9mA0mTwi1UqjXph7H7cPuYXHEbDNGK
YrCRytCy3KvBsGzrA4aimGmYaJPCEvznFgSATtjAwFINplSDXM3aAcecpK9hH90DB93dNrGYGf69
ZbyhofdkFpSHu0jMTm7RUFJbGtc1n+vOeg++9Mjmec5L+yQkitttObvhIfGos+2Nn7dNXzv0PIPI
NkV0ZkZrEcksJsplWcrS12dJbmwHJBKA0m6Vg7UN1E3w1vjY/2q+ZNQP2kcqYIgErHzga5GOKGdQ
zxYkg5AgnK/el9okavU59erP464/Nvv20O10D/JhL/Pkw1re8Mp0sLhbmXQDSEeKzWzTsuCWs881
dAipVxYb+7kmcfEfy6O+V3azB5PvvXpEGO9OPU4/8oNyB/zJRUCRP2uSirW3xeU9zxFlzwH4UgJn
lHGx9irWnIGqAizyzL4XMAaTqP2ZLJRwL8G8QyKhvpYuXpFfJ+7VSzH1xBEjQ9+5svxRU5+j4njb
ka74MEYA9CmkuQBPl1Qu3LehNBV2StnJOJrPgEuyjQUO6S9FdpXSNTfSnlK7l+6nfeevMoJeiXrC
PFNW9EZMOheLiOOPmVO3s/iQu/ZBXJfRNnqUH6tHbLnanXOnkoICwz86h/KOR/iaE4v76dypzu0v
ssMOjmVI2bFfe8ou3bdf8qO8BR1PCb74nB3DHRzIW+V/QQZ6xZ2xzMuUVjlV3It6n6N1rVzMQ+ZN
7uTmTFj+LJ6zfeX5T5Qa8SZ+g+9FRyE/Du/vB+bM+62MXnX9HDLu8aE43HaEhabd3972z+9ZBjNo
K2JHnSeO7j75KIoCVMp2YHH3gjzRuU93hLbt6DLp7pX38rGBaZv+BFXDfGPeS94azOTyKjr7PMuB
v4lMrZAlYqut96XJRH9o+V7WMu+6AeqefJISv1obC728lbAJfIGTJwbhl32Y0Sp7pYRz22v1F66M
jaGt9VSv+jt3PDETOAvt4UUyw51qSCm6YfRU82P2JjhY92m4Sf7KBtc/Rs+UKN3iYQJIJreb0HQl
3UvX1ea1K05/8iOWKU7JxGQU2Di9sTHZ3tAVWvP2g3InNAvDO2elKHntjBHKKL+KcSHizHmwjBgC
4QJjzRICNnX50s4OfOhPMnz75HZEmxU5vQXN8G9XBm5LWBHMfcToc4NOncWlpGEwPkaHFi6g776n
vJveWi/W3viY7aZ77UgFsSScDagyrhyka15ECieGErmn1GUhv8w6R4tmihUOyhPaEXhCHe7R385L
d5pjjRDX5v0XuYqTwI210Sz6TV46oXMI1aAG2FQq2fAEbXqWuJla28UOK2F/zIJS+6r26Tz/nAd0
DzZKH6vDpvPp0zDrZRbdLsjiPPe0otPi+ypH4sALOlv7cHt9V3YTLLugqRbT07Rmzz9u1UmtmlYm
3M1S7LZh4zoOgz1JD5b6MdGebP3bbXtXPueZvUWE1rI4qWrT58TI7Y82wE1BB648p6/kMsaZkUXy
XQRDYJY9i2q27UN/zD14/p1tei+k1bJwI71dq8CKc764d/iI9M7pvcAhtaxk63ZjOf7MqiofaRzc
klkzNfqZFz9n/5c+v/F5B9/+jlce9KyROxZkPQnjxcBeA6C7rkJHPOht2r492Zq01w/rIsxXkiNG
BMiOoJsky1/eJNAQScUwoQscytp9VsluoJOLTR9vr+e6FeqBryzmF+wotObqam6pemZStdEGc6Mj
tQHf1+62mSvNI4A8/xzn5WqU1naIX6SdARWraWN9VskPqkch023smXA2fg2ITG/a/b/MTtg0jhld
OtodC7eURzNiTnZErGhXqp6183817muNjsm1iozlF1rpOziwvfWyzJVeLJStJ7ZFHDjJPpm2/9u2
4GoP9+Nu+qZ5xqFH1XaXH6FvZsBrSxRwHZLESPUUd/xmZzvKeIe1EtGVrRYsOAAJBMssTJTnPyXu
pzaqdapdo+PMGoW8LlW8AgaHr4Gv5WsZ8ZWAI0h9GTSlmE5qv7iuQqsykqznXZM7COxBFqZvzNZz
XOlrHNF2Vj9JP9OXtVvjWroj6oXwKaJcCjbvfIlZO0pJZfc8bnhQ6P3XbtjPMRNt3QqN6ZW4w3gr
qFZBzkRDa5F/JGNWcguHOUGg5smW7Hmy7f7VjjGtK2ZEQAkBGV7s2FzXkx7aVMFkpPp2rQQJWUFC
t0e5SdvePqBXnIOpBpqddJd47y+fhWkcq7RXQ/oPCIOj9opKyYcyLjkoitSsBQOx98uwTT0e3Mer
tSUfCnMhWRSlBB0U18wHEGPK/SQnJZI3rXxnhKP83o6ZAu9mNdq2TWn+GLu8R7gCGdzbq14Mgb/m
ODwbmPYCXAl0TWhknx5Pq5zzKdW4QICxv40O6S55Uz6Yjwxg76K7/hDs81/a3XDMt+HW3CBp52a7
tTtsMXr0928gyDOYAw6MUfTz39BUrW8XPV+j5fFk0kGwc9f0JjwqewJaoK2s+crB1Jh8F0kVdU46
MufmEksLZ6fC3ETR20TwUl7LA676EivhEUBGeoHSQ/7QCtJG5DZ9sm2d3pWqt5K/8tK6tgz+/8zO
6yIZXjI7QYbRGbVoSBjtXWNMG4hvVj7UleY8oeTExOJLlei2tnCxsI56Z1TH/GhREpZcBUSZ6dWA
EPALNLzWgtiV2qmwCygK3YQr+B0nmKVy8lna4BYfWyg5eNDubW++mx6mHZODG2kdE3D1cyL4bIC0
RfXZWkRO5CGcxNdoZcXH9lg9G9Qu3PLg55t2Gx+SHbqkXqmsxIEr0Rr01T82F3cjij5FmydcSFn3
oqVfUcfc2uZL4awJw6zZWUTr2R6CHq4beldy/8tP1Ts9s1S4FpPETaQ1wkXxoZaxzaKIxkwMMYWc
Y3G84hpxxgBjBQ3kuAg9lPu82bR2ihVThl4jPb921k7NibWf5BdKQ3Gx1HiEOmNOtbQdkwfk2fK9
7+RrTZmrn/FkZQsXqYe8mZyAUgt01pvWPOYpd17+zQr6FSj/tWoa07fUhJHzeCUjPF9U3evqUECe
SlT29/Ox/n+cfVmTnbyW7C8iQszwCnueaq5y+YUol20QkkADSIJf37nPQ0f3uV+cjrivtsN7b9Cw
VmauzBBmkXV+bv6FB5NNclnfil/sRf+k/yeU9g83O5jTO7CAYvVeeP/vj8ZVNMkWubEbwv8uyWu6
DDsS/zFBVBH5OVtfk+z/ig7/p1bwf37kv62Yu7gfrAV+LYTNn4hFGqHnzEDKuABu12l+DH2wXZT8
8Z+vvn9sZO4OB3BmAnb4//ROukf8egLXaex4c7vrV8Xlnq9Bd/8fdSd4z//+oH+fOlqFC1pR4oNs
cxLdK4yNqo7++c+/5p/WZoH7DAIxnJlg/f/3a0MYWCq7Dtl7QcB3AnzTWrBTlKjrsLaP//mjwN/8
02H5Pz/t3y4GhxTPwJnI1ivpGb/2MEHvTnku1hDBWlS8l72Llp0I1j7faTHH/jDnlv2YEV/nb2wF
Qtmy6Wff6yA+Osyxx9tO2v6LypgvlSPKIZIsmRd1osheDjaRSs0nD8dI1obYOXloXNTbM4vzfqxi
uAwCASnyyb6RyLRNHUzFRLdx7+Ll1MM7d9hlXWF6CNhUmb7KZTqva6w6wKPIPjt2zDZMQLuoLD7P
QzFxWoNByVMsy8af8nJV/WFhcpZbk3vaI9OUrBD350Z+L4NEuBYv5jqK2DTvZobJZWRXxEZVoFV0
vBtFqOadYZOy9TQYFSE7Tqq84kMRorONbdFVRvgBaCmnrbgsSRsN+9VkQu2x/uemyhAxifsul+nr
MpPOfZMAsv8z44w3p3GcS7u7p4GsiHiO9HpBy6GyTexLuBTKWSCBkuqwGA/CZJm7SJrAhcxyEFFb
gDqY5Zrw8yDBlWEzn+cppEh0K6D5OxKY9MmzT8O7XS4Uh3CObleA+pJ0hG6FzLm5OBNOgPmVjQWm
jRDjhpJqdD9mV/KiyqxTamtMH7Zt1WZdoD95kJR/MQiadZ9LiMTtGxWtHV5KNW3zJnWHIQxIeIrN
Xf0kOAxFj0MJqOoqIWlLNy6PkUFnE5YPGA2DFhtx2GspqqixPd7W3KdZVWo+de9r64e4ckkhh1c7
FZHaTBPty1sw9H465l2P8uXutdJ+pXD1fC0khjcQPQUUrfZloV9mvGJdkQnxiddpDNKfrQwyvCeb
pG6fsJDDyM0oKNBp28KVJYqQu7xY38P+pcPlU61McfcWlhO+b1tGdDmblMnioAdvXgLIrPRxRQIt
ovDAxUevqPCsQXq3axdyg62FCM5jES0Fsl9J/OaUicgGFfygTqq1KEy8igSUy+lyV2fxgRdHDJu7
K2KG2WvKaUK2szHmUbW6ufnOsqaKhV9ZnXZj95YhW7gBCQBhcrejQeoXKFmW5aUHUIjEMph0fqyg
z4aDx9S+PYRLN0DmolnrqjIz2QsVmYVVFPolJGrPdKrbKKHyAfsvuUJDoLsXifjE6Yg0Ek62tF9U
us+54+qCn5SAhvBtOx2cigk/TGuYZ8de4bnsBr70fC8sd1k9YgWmtTAi43XKpfiRK1rgJbqIyDp2
uDT/znrQiLDNxVjkGxMvjdvpGJLjp3ECPVTDwRMJxdNCFCfnkEVu8vtFDz2iGmJFg6uYQvkGk8P+
mwxSPHakabZtsaau9qnLUUzTJHuRA5v/JEgLHLYLIsKfaOObdj+uozKXossLUZVOki8dmYLBp84i
77hJnL12mJ/Pqois9FkRv26l4IiBD9NM3grDMAcamsJCyLH2xlRSNBhxt+NY/kqyOTcXDMWMMI2C
xAgnBnyK34jremgxlmjWVdIkiCa2Ml+6y2BCO/1O5rBUu5JO1ta8TfVvZMF2clt0c4dnpZActCGh
H/Kap3Zeagc0pqxwnYcEnpjl0m9CD2FT3WmXqP0CKpw8G9MUpprartQb9J048ljIfLLD/6gglHVK
vmnY/pdbKlTWbQOS2k+RjTGyQqP+hEhmdTMBDT5XAY+dHez81++2WOahQgxwXlaJmkdeMTTB2SG4
b4tk0PNQR1YwheHFsk2qPCsXhMGJWb7lfTr/jVjq58eIuNRskiEborsD5nyPrZ3K38GqwhD23nbA
Mekh6XjCMhxRwq+QK24h3uwHtkUjHs1VMaz9YwqbC0Rcw4kvtb+QWYZBHIzBke9VJuQRJv8FJKYL
XD2eZzGlyYtaIy62bdjF+UllaVOesnhKsFRhU4a9uMA6sDIN8WZrvYyWKmXJ8jGVk5v32i/4TgWC
bAwCMVWSX1prlq9F8k5vCZU4VEOPENlBK/HdBSpCZqIqSl3zeIoeW9xm7giip4ElaxuZtEKIOznF
vW3H3RwXeKAWwMnjGhTQhMZUhvboO2fHA0I8+NUO6KMqFtj2GK1RR1RVZA2ij5EdRN8Y/ggmADoz
yYaw1SdHL3QfHGaq1KHplzCtkpVaELa0YPO2C2Ofn8WkugV4Ei32M67n04KUWJwNvCf9OaZREJ1C
3OVRpdpYc4Rr5JZ+hFKV0UPnjH0xsRz/jHJAtveKPNjHxWaywAfk4uYjOb3myqzzX2SOrqJaShu/
+6ZYESKPLwMwK5qgNjzpIh2hQGVz2VbpSHV7i808Zg9F75b1KGCtz08zYq4RjxrkgY7xZhAvf0rb
uYXcugmncWdEmLmbQDS9vHZTa8xWej6QWgg4tyFzIk/ZNpOxCm/Utb0wMKMyo7m0hLbICQ6KQsTV
kqfjsLFWzl9ML8EDUHJI4+G3jpxeZukbDKn5M01s+iRloCMBggNrId1ZMfdQ2Yk2DmWVexVKhLDL
PLitkZmXyrRk0KdgpLM+JEYbvNUG7n8Vd5jhfRSBx3lTCTayZUdbVrJNUs59j1h6x8InnTRle5QQ
7jfPdFkyWzMYLfzICfJ04dbRinwjV+Lo8+Ka8dbLmDx3NJ//tDHC3XvEybrEveOvABNzPRdwdJdD
ZP8WLePtD9ig6+HARhwcB5fyZeNGsybVhIl5XHcDsufhgdsi4ZjlHIvdIZae1rwfEQANoNKoUxCv
a74nFP6ktVZzkt6GJSQwyIdYtqvXuV+6Khkm8iEQwix3HoBsXpfwjxg/ynSM1wv8aUQ0nhydm8Cg
aiGRzmpB2oDtSGbgoR32epZVHNl23ppGFNXojU1vnYstfVgUZtleRSwc5Vtkv++lVAqZ5pyU8m2Z
NU85bmo7VeOQ3UacTNUSL3+iLgJH7hnbzOU01nHSPZqgHzbwdd/ZDraW0pu+znpeN8iWr2Q4YmNG
sIAzaXbqeffms+Q4xtERQS3t3ozk0IromDhHdjQqLl064VJWOFGg/kG/Mzd6KxK+laXYJQScLUm7
eOe0PEQFonv5wIYdD9Pz7MIPlNZJxUzyIZD6VffSP6owkRWOsENmhtsYtH9yXrpt08PAVw/Lsxsz
Vtvc/vRND61sP4YVRbp6amHXjkSoszFSY7e47UiKm+/zFSHcFnUCaQ9Niqu9sLsk1yeTNceFhVek
KD+5fHhfFyhmUgnnlFE/lxZX+1ioC2PDe+mJr1jHECgYvOVT8ziAhtzPcfOlbIskampQpaYfKUEI
bzzT09j6P2nKn/OVPshWfM093QuRqQqxab/d4D+XYdbbiSMzAdDeCYqZfZQNe8SQ/4bV7z7RlO4Q
3bwBowPtZwZPtQUXZ515ekyd+VoD8gtLZNqgzu6360DTauhwZ+ajnc/GiRcYvswbNBR/EjqeooWt
+7LpwvsBSitahmhFu+DnNIZfiQm3Fh4duCHHv60u3nNZXmFyjn/WRvO2LQ1onNCeDFemgjJj26Ug
G2z/hokdbBDQuJUryCFsxBe3/mDhPWwjvUMR9FMhjggn6zXIMbDhsTpwcC5VFiCLgxVzti/64LVf
mfuYliL6V4p5BfdnjCUg+L3OcI28LCxIbm0ffXPw4Q6N4IEhyrluong38ebKI1bDNfDd+emQaLXL
Rr9Z0B1XPW9xtHgY38RxH1ZxOpC3hQ9tV+smQk+VdGE4VnxUCHC24G7vZbffSbw3X2QjuBuE8n7J
NGS43lFghEarQ5EEj0wXFC3aMG27HH/pcAfABgYmGF3nj3CmrwIWHcPGXJpx2svebOa43WLh3czA
r1hPBz6me1Qlexl4U/WzfXVZ8hhT8TS41UF/7fE/FbtIZhev8hNoiT1SkKomjx4wPM+rWZFig0V8
E8O9tgt+62L9GfL1HITFL0Lav/DCr5OeX0e5vppgeIId70OBM1Atc61RdCZhsykEe3KM/PVrcVk8
mzd9nLAatQcSCbsevsQMzUE0nfnYHTRuKZTEO6Wi13TUF1eM20IFvxobX+OB0mpt6ClUYeVGbI8C
h2jpPKkQfT5umJi24AG2ZOW7lcDnK5kjTP/jZph6RVFB6n0kmh+awNrG6/0UAV3OxzdrmgfWBK5C
vRXBanf4UKF65nbmVaNFFeT+3DRiT0NktYfZFZ3yQUbhVaTZC5mSmw702Y2oVlj8yfvyalZ1sJPe
wyr44Fx4hijtkGq71hHpH4Y2QlPeHUvl921iIRxHYp3xt7LnZ2A0x0EGA/oCcUQufQfICAAVXeqx
zWk9iW6XueIYle5B5WaXN/SMzrUe4e/hx2gzziurGg8LsizBDtTuZYiGd8DTD/nYfHRRUHf9svE8
+QwWA0IY6auCNF/x3Tap5HU3jqcEcxSOQK9Hit08RYe1ac8sGtwmssNT3/IA6oLkVIb60C7rHvki
x2Iez3MG7YzWqEtgMTrgnG5PJF/+cJ09RnaOqnR1Ewq19Bfq10cUrBg2FNljH4R9NYnspsPyWKRG
V1HcPhcdPJ0ndcPcmX0yHbY/aDgz1b7tOBKy8bRMGojKCn7pnUO9myQXMi4/R9aeQj7DS5QFZzdB
cLhwUKHTgMiaEsFJwtBnO2HwD3OJF99mdYuYwip1cQ54rt9OwaRAZERBxXNzVPlwDJCXuR8sQuF9
DBwiIeZKhrGsmiZUmyEhb5OISVXS2dS8DJLdmBIawfjP6IuQGSzEAhFPHzLgexxqp6Rk9yIa2EuM
9ap+LViDWMn+ZUnUa7vm6xsDf3XtZ7Ydp/U9C9cnz1exiTIOLg2o7E2v2XCwA6Gvwzqz0zwO44cs
8+USzuC/Ld4Rx6myTLArgSf9IZ6ZSj8V/EjTPTdhUPxoWUDbBzR8iXiWCV0c1mEUomNvjbLvYCkb
9G1hqT3/21Ef+e90RK/7DGPLvv8e5kCzTTCHKj47QZvysyjG6aJVVvhtUJRNfLh7A3+2oQUynrdy
GvftZJah6gjSZ9CdzGn21cMSMYJjvAjlxQawtLyJpFfdY+iR97Zp01nwytHMhhWMKAoM+weN+szI
IK4jlqw8THGzrtXdeFnDpM0O9FYmyyK2MPxGPSg6maYbmjg5VEsIAqRCL5PAXVeAS66K2AZiD35/
fINlYjpsQmV6t4FVlFq2/Tz64FdeTAaDL7Fugi1pECCMwpEumKZqlnubJvj6Bks1HDYM82UCThhk
CI7xGCSnNUSX9Ik0PDF+pL6FKWkArvRnkUzJAY/P8mqdbfEpF4szV+gGrr8TDoSexvppKgP4e4mu
ga4O1Cm2cIE3WcE7nt00XhrbxcgLPUcgeudNV6yFrMNOIeeMtrouOfkBbGJ4n0Rh9kqo4rUwEz+i
xMm/bOmjB/wH5iB5G331yHW45U2/vqC8REdAMS64gV4pq6MlG94RHQDQYu7jQ58Ieeyk1hc6Ip10
DmHLsZHOJroqyoHCoiOK2Vc02jHcDCuq+w2IXwyoJ0PQLRvaoB3Gl0dpNn9GuS4QpRrpimPVlps7
xjrURiaq201WhD+6MBsuahZyrxFMU88qzvbQefBXhYr+p4HL6/0xcU6Pq89hC0bCQJ7bOL0fAZbV
ubPdJxPoeFYN5NDrnMc7UIr0L7rouW5ppp8W5E09NQvg1TqxpTqOg2UrfjiC4mBKM5XHWZvx1g1x
/G4S9YOsRAA26R37hRe8wDkPG4wFpT+gdKZvtEX4y5XbYmm2oU7SagH8en9keVkzI8DRJJjZ2XKd
TNee66bSrQy7XSKaTtUiKLr+6lnD9SE0PDwigCW+Ojd2L03Dg2dMR/u/co7CoYKVD9lG2Mz7CCjG
Bpxo+DZl0/eSFyh1xoOR/KRZPlZa+Rt34VahdJWFPeRt8IjEp3cmOiSm2+ERDcIzrMLqeDI4uMAN
swUSw2bYIsTmw2Tld2jT6Li22XZGFeS77kJZeIvm9rgCFKw0ZhDQdXwn0/oGLfZL3KcY86U228Cs
8WLogrug/SCI3qsdVu4LC8jGInOwJVDsTnI70ByWclSeZ9I/0dYdVOhj8D5urOyQ/9IpBt/TJXjO
cvHeyAy7oBCPo0qHah76rZIgbyIe51U7uKDKlxCwZRTLW9C0OGOzITyXYjkuPXlMZLklXBzYPP0N
THJLgvGQafYBVAitW6/PqU433AlMoMJO+CU3cGgBmlYAVpnwwuJU1aY1fxG4tu2s+N23/sx6/dE1
/WN3v4zXYY5qTHvBHGcZd1bp96wJDkppvl1ZU8e5eo+zHsWHv0DAuxOw3ThjjOP3KjBNMgr6wHMo
unPnUfVgyVXUyqfA4ScOwwlWUX+B6+3gPrBbgkVWUed95Rh760FjAbgI1U+6jvyarhjxlt2EITBk
FlV8yjctQwZnzM1TtnR1ATT/jP0Q7XUk8d2LrGpScsVPt+i2ovwldN/eIRbXYk5cALkGflMxAfzW
EFce1jxhmyznepPP0lcdH6/UG0w0pFrVWYsSduqyXRyrZ9UmZ3gfXceeX3Kx1CYVBzIvbwvzT5aM
LyOVb7BAg5Hn+PsOCZmGYRC+sbuo5yCFR1SmpDvxLDm1Qr2nZfNa3IFu7JYrGYuHITc3DOdfqEQ7
zHSzp0EmK2UjzPXOU1aHKBltVjZbNif4+bxv92gpsNB8DM+RiR36AqbXTThXosmfMfG9M9n6xZmu
/aj3widXqftLHA27MO1v1KANL6S+IsK4rCgvYUa4QGXWWvkzNv28a7LlCb5Bqgo4Jh0cQF9UW9B+
pij9yPCzVVilbRA+R4n/MzbjJhyiR03EK+61D41OYhQzdGpN9I5jYj+U8QuLzVAVJr3aDPPsWfg6
dfa7KYqPBhmTc9fUpTLZSQ9AO/MCMtJRH1lf1ryI+1rx5R0QA/zLqQ22/RBNJz70b/Cp+ii0aGAG
voLzLHNadSsGEhmAqP2Arive6C5Flzrmdx4Cwl0ctyU2d4b6KnP922Dk3prwoAhmbBv/1ACqBQYM
PrFhbNlYjiZZoc3pW8Ao4I3T62SCtyAFj4WZ86AKaYOsG/TEHF+UsyPv1Ge0OFr7XDwnHFc0XYM3
qpsr8sBiYLGoyYEcbFz7O/E/jVrRBOQ1hQdfN5EqT9wrLNF+gKPYMJIdVqiWCRH1ihYs6KJrggSY
1XxDnFc13VeE5qhJhuMqMeY3mSd4v5xb2+GORpaWL9/8DJBYF9sCu8+WKKZXVffpuAtQrN4zsrEQ
qyjHiL8eL0NPd4ohTdc0sApe4guN6cG7BWyd3BXx24QQjrQ0dYJKsBjVm4/XZYs1P1Qtg5C67DIM
Hrn0AeilvMG25s9UoFErE3pI3bhlWbJH0PGTSsW2Keczqul30D4QH38NxGzg34smBYKwLthl8ltJ
g9KFPJGA7EowCXdr+ZhxWXfcbQJv90a+rM49cPEUZlE9+7yaU0ggscckTODz1P/l7KWly440D3Gf
XUvf1LQk7w1hGClbLpGDiDK+pEhTJEuPNq4/BOTqh0fp5n3SZhvavYJHqVTgq0j1Fz20+2CYHp35
kbvHwn0ov1zisq8H9qSFeXWu2HXNdM4HIFLgBu+X/es9wjSlzzhO4RyJqzvuTqlzZ0aaU2vnbcGa
g0LrFeZjXVgUa/HaHlaQGsRTOHUVe2gRXpKCAV7qkGjbpOh68epCpMzML7xPdujRK0MJriWyGQA3
RXn/3MVqC3zvFPlxQ6LxIR35jY/DKSDBD5mtp9BMgHn2pXL7WGIKVR0dbw8inR5i8h2oczS7Xev3
vPSXkrqNNwuiPNPNmL0wgxIs6N475muQGxiKGI5ZgTkN/yXXHjHoGQR2yG3ploMNAY508/Os1YNn
ZL8E2Q1K9B0qx3PbtFfF5Uk36kCZ2aCF2XcoFfsWUQgWTXKQ3voU0gVEbjQc0wFzupW62diwwL3u
TmC69r1Bua2wXDo31kOsgkvmfJWPFCqfbjit0UUs+pXnIBzvOGgYrLvUTw9JmmwyvLDZBHsnVLiN
I5nXyRzY3QJU68lqlp5gU3gia/kjtcMlI4DUGjDRexG0JQFazmJAt+DAqjmnZC9adBIqU2yTKxkd
BQ8fWZP8iCmKdzTf/2JRcMEqvG6k5u464GufAoEip5lFb4Qv8w6dhThxy9pNnnuxG3sxkhqotM6q
FRl8+3CkHkOQSCY5Mck16NpeuseceALy2o+lOZPJNee586BvNXjmn+GK8fCN8Y3CpGgXLmO1TDGm
l8hinzIsph2HISH08kCopqqJu+aI+n1Jt9BSouzzcmyKLS8MyOk4UztR6E1A47N0ij26ZUyOzaKW
A2PBsI+8i93GOLkeUQHEG8Z0cLzHwe6TAUUv79FcwiT1YeXmrYRY72Gax+5p0kVw8NqL53adcXTi
RaBYoHS5pmXPDusUl9soUPra5ujpkWoDvFQWWG5ZO34g1vaAMiaMb5IlqjlNsMQIHqKQEsA/C/DS
dwIjk+hdgp3yGyzFKAL+jEzQ7GXMVwUPUte4ZJMSIW75GnABiTgQZewAH6LpeS7jRkJVUJDhRAHy
j1ilnO8sWoqq63KkHCQJIw/InoCNHmAaIEWrSpM9LSx7XEsJz3PdTM/dNMZznQFoASWIPv43dn94
HXUMkh+55Z8Y8W0kGIpyganD0pztLPwnPkN8qo6s1zRbhrvmCX1rhgpGV3CA6bd2Uush7z1Ow7xp
g6MF8rCVpMkwAcV8foE0gT+sWAGv5V3ZHwVIVk1lMP0Gd6i+6bKu4CGGIn7p83vL24XT/KLB2x6A
8OJoaWDMRuu5zVFBuok9MjCaePK9pz+5gzNiTuRwCCD7yyoLnPY3ZACA1de83Km+T3ogljzYZ+BK
7siUEiewInJP1CQODuz6g1DR+qq6lu2yYLhnINq/SIj/nHz4WEA5VEUZWtyAJv2mSzMHjrFptx6W
jDvTQyOygHW/FM4ywFTQbiC9RW2zCHnzbAq/49aB42JjiubGwxgMWw+ymW7TFyzaZjPBATb02LAe
oxTazN9ItNCHGZVUbVvlT7KZ+Y5OXbDviC/BdudHbmyOczb9MRdsqAvo4FDZcLppTIrpuBYDrQZ6
i20kOiQFYictc5ZWI2jtpwTX93woMsPoFXbSQMujpvB1HvOH2IefZbe8dMgGRz6oWLF0yHkoBYbk
kwAYJ53u9Sr2fd7+DQV7KEfb7yehT/ABnuslgNpoKl99B95AwlimpiE8TEOCdj1rXjpbjju3Yp9r
NLEr0NMcrU4a9RQmITFaJIGOEvxkj8YEOpKg9Z8Zb5KNJELt4mhGMnXHIBsb2muPmWJozsPfGt37
BsnHrC4cbCq7FURJA5CxEjHSJPHRmEeIopowiz5ZGn/wcf6ZkGa5Zu10lMK8BZ0Mt1z18wfqRg0G
C4Q2yq2LRLNcwY4WtGeDtior/U8fB58F8kGRwVn+SdrgwhlalmJt1zq1kFWUJe521axFRUX5NfSy
OZelSrZoNoNzEjUd2kPEG3RqOI8dvc62UegVVhQnKTi8fpJ/4VFzWXOUxqnt0wrE7i9vO+CH+fwJ
ITF4JBzpaBDcayy7oiKsKUD6jzjvshgcDUiqdNZTRTRme3Mg/K1qr8EUnrLU/iRIXau47b9R0eRk
gwLVF/ui4CiEdEAkXBfgdJuclyjALKEpNy4RL4CWrqGNbBVCFFEl1O8RTPowh3rZIB8ECWtQ2AC5
Xlg1AXaINWbFpHrhMm5bgweBYa5qlgu1MF+NoiPLDHjtZVHA7JWpjQ/6HSzjJ4BX47whOsie2NKR
F2LvwD9ExuF+6AlGSbQFP7l0kEzgAcPiDh6pNYaLJ3xll+VHEpLxM8/U+lSWARhOqOteCxWOn3SI
5NOQYTxfp62ea7Xk4QvIILBoNmtOKQkAvMrGnBxYyBoiyP4lKDv7Aasg/VSM+Hf9jLKWChN9w2EH
477Lii++oCTASBJv7OO6Aj1Dwc1kDn5ujlydBVNWVEnagcSKaQJd1wQi761cVqRxtUJ0QJTc5OpC
CP6gQ4PIvyTMkgmlpJCfaTJJMLUqxQApjQXKm3I9D4yv+sC7JSig0IoBSJayjTcjAF6vqnYKyU8V
IFN9A8IHRDXSs2k1Eqp+TZJAoZ2V7XDm6aoA8PddWhcYS/uKyyA85olst1q74Ctjyp00oNanaMm7
a8hIwiuaLeuPngJjj20T7squBQZLVwnN9Fp8eGA3GwE7oAo/23ykCrqkfIQglo5Dv1+7nynwxm9I
GTK0QDHO6dBCkFLZBjDfUFLaHeHyBXIWW2Ljk2m44aBfH9k6IWGrlT7ETaAF2c1I0zgZQfQlH3q2
l2BuAJQPzS2iIndVG03BtSk7/qeXeXMWo2vAXojuQkDBPwSzib5o7oD/iWS/oI7ZS4gTjhL4GhS8
WOv3lcvjfT8lqs4tItoxI1XsWJzQi5Nq2fSksRehXHmVWOxfy+ryH0O6ooFrHE8PhJv4oR9S9dvg
NEJxm5Hf7Toy1LyRbrY0wkxHVcAErl4KH9XIQxo2c9HCnDVw5jSySPwtZBz/9uHQnD1aWdwvqE3R
m67oqFOIQe7Cw1Iu4bNhUXQQHoTbCBb1+l+cneeO3MiyrZ+IAL35W8WybaVu2T+EzIjeez79/dgH
Z1SdxVvc++zZwAwgQFGZjIyMjIi1Vkr36Nt8l8XbQrHp5StSZBXuZJtpRdVVb++8zh5OFvBJ235R
zcgelH2k5RBZUzDv70uc2GSSzSxOqd02DDsNfjO6Y+F5+Ua3pPFkp3YBj2MdVC+lVlFbHScYOzd9
29qPaq0pJd2DON034Ffu1Tiynwb0W787XkbVqBkc6WNJk+57nXUynbZBs19Hrah/+zYM6JRpWzgz
9cJw/kmbiqpwXMtlti+6UuJN2kXti6xr9Tcvs2BgM+IoeOigXpQ2ReZQX4mLwr8jCYvCHdMIxlND
PqwfrLRuom1g9/ATe8iK/cxUu36uOqWvN1JOC38XylXR4qQM/u9zNaopF09U2OaLk/bETLqcHTLw
xxM6C/YsMN8lEeN0GrJhW+BX8gv4M2/aM82WSD+KfIyc17Kn/Pgj8BC8/GlaXUUS2Uf+3hhR7955
hU2hoWydkc0qCrPpjnGU2vE+0CRDOwFdRf+4K2vCV0Demf1klrOnGZ3XtbyXRk+WUQ7Tu8xtPJXb
vg8zf9pFTlfDHg8VupHnG7V1mIrtra4IjmoT+Ma9GgEvdLW+K5WPgWqNzQ4GDlo3eTylxg/GnKjy
ltzA+nHsOquuGanRKJOGYYso2dhpX/IQJp1NUNiq6sYhAY+3fNySxw0GROCGJJkKep7p1LmjnSfe
Nh4YjbsfFARA5Y1S8dY9Fibdm10Y0PC+Sxmd092sV6bwWLQRLWfTnwraNqbVAlltMgr0mzBPhupr
ERcpQ0XMqWjMzYymRet9NBQwwJRjGHSkALMfYIOH3bC3aq1/HZW5/xJFAQMYVT7o47YrYvlrQgHe
O+lB6WcHPQBkRA83jF46h7HdByNuO4gTyFrLB8WPDrLeW9zQntx855o28nMoSaP/HDHRO55ujxdr
M+RIBBDYF6PMAiRJK8LIN+uR58oRVY3dAIFN+WG4n1WJuBnP0ynaz6olyUbZym6za+/T++DoHHg5
A1SCJ+XF3Pn7NdqQBe44ZJ5B1IFDY5TREQXc1DiHeT/JIUfa8k4/a0dpN1MpSAf52K6N/y/uwIUt
AWjAUCxIYpNZt34LIEo7xzvPpZLd74PjkByKw+rilibwwWFBo2NA5QqT+fvpcavukrw1pNLlJp72
3PIv6bC1n22X9tqOyUk3d8d7xtIO8epw/BLe4NK0MPyvEMCj0QgbpvD9Y3tgNHRfI767NoO/iGW6
tCPgREZqv5mhs0T50O/G3cxDXN0Vd7UrHZqD46IWtuLHiwuDPgCEGd7MOO37PS3AWNRtpDRAJP9n
YdWO6LMKal1Ez9nId8E2QbhHL/m9najlMRCUQ+Oah8jb0Kew9tPR2IWvnkSHdFOsbuXb33h1QC8s
Cge0LIxITjy0g40NcqDlb2bGrX23x7p3Ds+2W7vDTKzMv/7IXoyaSwGFzppu7CLWniyNvJVFo00l
HJLKGIJKKrT5QM5ExzAPfmi+zLzS6j7fe9Zm7ZAsYh5Q9ABggYohZM7v99mT/dKJIwVMTpOkHy0z
DX7IZbUm67qgYECcgQxJAzplQuM6u9UFnsmRg7yT26lxOyTsf1Un45j+021MBmUeKTJBw2Y3mwQ0
5tryltyVYvIshG3qwCKF5SlWEtgMxvLEgA58JgnrwV8yTHm8Hd0XUTeXdoTP5pFUmjKpLHbA2R0o
B4J/N/fVYRVWuvTBLi3NQe9iJwEPk5qYSO7MDmKfuUlQ9drxRoD9DK6wkjmVbbLC2rEAw5kpkMhg
Z2IUGjbvbWZNVlWVBF3YZP504FfLInNbmycLPu6VfVz4XiiTGEA/HRBumiXso8KIoYNSE+QkyTb3
dg+Mu1tfwWe66ZbnZv9rfMp+Kh/8ZxngFv/UK3fUwo3xzrywuR6aLVaraImr9In5QdctqrYMDkGQ
OxZ7DU6KTVMzHqUHprHiQYtbDMJJcWbm4St8oV+VnexI4Op1P/7SejyEihg1YJU8YKINcXubF5d5
YUw4Fbbu1XKcscwQ0CjzfVrEqNkU7g1G7cFQGPmxl4PgzmG4floxvbZO4QMXVglqQBoRYqzSe3gG
noIEVmVr/IUgwRpb4fx3CREd5guD/zkQ1QOOfu+2tpfq8VDhTIz2ah/boP6M2ALAFhm8ROWXPApC
Mzvf3toF4CZxhhRyptaD1lk4KnkH2a4WUeBMy19W8bVXigM0DLvbRpZuiXdWhMwmCGoq0jUrq3co
IYFqrw/Wx/j+PxW8W0oT4RUGYqJo3BVXkjpektOB6mFHGYOK6k3nPwI/QvVLsh40r3wI5eDJgKV0
x/T+QzVGP9EDPN1e8ltiIX5MGsL0JBAm1Tml7z+mavQB81f47Ky30zU7c1u8pP+A5D/O4DpX25Yv
6EycnG8R2ifedk3zbykw8SzRIFKwwLkY859fhF2uLkZvZj6/OaFTjs2x2emE99WEbsl/SKxkEiyo
z9CjfG8nhPxRSUxA9sm9N27nFEvaxf02VVzp+7Cbkw6ERccPFKRu7+/C+uj7U6QAI8d0lUgfkPDg
T50JpjvYQ5g1hbfP+9lCJ+aH1O9rZnSGZFdryUo0uLrMDNWGIkEh7OmIsYuwXCYdqpwyUQ/TpX9i
3HffFt3P2wtbMjEDf/EcDQ4REaY6MLFodT5t2b74qaf32VCs7NzVF2MNHHY0BaArguxBiDKGFEyU
A8uOgv5vplS3ufzsqPn+9iqus1PBivreL+zCsesqaLq3a7/+mO3tU3mOXP0bxGGMNUERzXDuU/zU
H6Oz9Nu519bgsVcOIvwAIbDFJrN1dmZih8SfecgH4w6h1ntUKHftIXIZKt2SrsJMWO+1c7bLDuVd
M7jRxrvrj859bG+6b7e3ZHnfHfUtwl9LmIHFLbye0RXXafuNpN8NwydG2G/buM5b31b914hwHFO/
ChVU0XrXcJJNUSKqWO2tQN9HHZq7NJmZ+UPM74PKRLnk5OeOllja7pzki2f3TG2kK752DaGff49j
Mbuuwihy9V7vYrqAWjd2sBrZh+jUdRtnH0OMN9MM6V+lM2Dd+1mApb1bC4AL5wi9OAjjAEjOj2nh
+1uS09oDeAl3mEEoxq9Vqvyr2xqs+qUB4U5L7Yn+djwbmGomOSQmqihMnQF8wcWR9aBv1kLDmsXZ
wy5iegqlnGNmDmcKmQzP/Fq0j0nTbHzto+msOOvy7qGWiYqVoZhiKmKgksHMNc5axNV9SxOIQY8V
E9ergW1Vt4hFEPuhACIkdUnvWM5gtIObGl+TOvyUclH4qMZYJbCwDyvnYg43725j470x4TZGxDgB
0dkzqXtI7OMsEptD+pXe98Gu/o0ij7ti7/qwv7OnCuFvrAIPHtSugEyn3+2BKO+kR++1hE/X3MvH
3+1xWNnNa2az9yt8oxi6cI6Y4ZQ+jrCY6bvqV3ailQftqXkf9tuk2XRbnpRu9t08jsd05RGy+CGp
c1KXg/PAFjnV1G6SJj3RB9pwkCUb9uex7h95HDw7qf4FUFC3srlXKfm80r/2RLbkVGngWLPGAsR3
ODZHXxvKdGeAxrfuVNI95STXNKzWPEg8EQ4cYhwGilfkOYiRCV9Uj7S4p5cUk1DFj+rZ2pcHZ0cd
62t+kl2G2t01IfOrLzpbBKBA/JqZsCCoeX/c28lpEoUW8xubrbRBnPdD/mFmkJUenIOx5fbc93ew
Ua9s71WNTrBrCiu1wWT2NAJid9hL5cObtNLWOwKVVl/mW7tWoalbY55fNqrICCtBLcoeC7HNNgIn
6wc/hhyv32HhTtlMx+44bHvXPpr7dUW0t0TqMiS8LfPCohB/Ar+oTIlm0xu7S/M0vCQuXXZK3cVr
8i3ZS9ZGfW52DlWR4jF1g7O/7Z9gCAyO0S44p0/Wb3+dhVt86Iq/SfjkDHTrRRow58oAybgtf0ib
7ik9B3uG7Nz6ZB4NYzNAYAxp1t1qyBIdHFlGKiWzfpipIW8lMp06RZCNo0duq/ku9NBUZ1OZQj+4
ra08Pc404OtC2kth8sLmG8PJRdBSGjUF5FoRtIC6+wFSN3SJY+CeK+F4vuwvv/W8trmeBrE5LHZX
5by+6pUR2kGmq6BBJvHbDUflwGA5DLnFdp0zc2krL8yJpGBZbsX2aJLDB7p6CBhL4ymzEnSXdu7S
hJDFh+BajbhrmN4cHyfYKAx5R869sm8r67DnP7/4PG2Z+kPgDbRqO2dj2TN+X1vLENdsCAcfwPU4
+R3RfKb3Hftdpp+cbXofP/tb36BOT5Ul/bKqULviELZw+CvYPfpwYGVUeN25bF0C0nVLt3d9BC03
jNN4u9s+KB7t2QWh1odpTJ518mQhH2U4j1H6nFvSLxklTa0m20wqdFxedoRt5l6eGCINE3PlCy7d
lZdWhS9oF4BY0gqrnZRs1JCxLd3ZVCgtdaq8ssAlj7wwJTKO2WxnkBseH9L7oJPLeWWx1dtpxe+v
S0nv9/HtBXThkybKDWDlJb5cfzcjFQ76zt/Zbmw/zUUVg/CxfjktZTg2xRyTgRTboJjz/hwUdW5O
ccAucsJo3AJzlHcwP3+Xds6Pwd80xmbahr+ZuI/RNV7j4Vvc1wvjwnUMl4lsjRHGveonI5vj8Agr
5YqbXF2/b955YUTwztTOENceMRKduHceg20DgOps7Rrm27a81l8yn1mgNauLZ+KvVUM4he1UhIGq
RGRRdCGcL+EZadlH8LZ0dA3Y6Wctue6hQU/q2EQrtp2FG+Hik4rJVZA5iQOgGGTxwTvPahezOGd1
WGs/LjyAOfYXSxQe5Iy91cwKhaVbQbDQ6xQjQWXVCgrLZr6Hu3UXALWIABnzZGC4bip2Ke6lIzqV
al9hyUfk3P8RSNZdY2nH2xHpmuARcVLdtmQuRocapZi4m1Pg2LHORwdvbsJ+vO0flSPB96vNEN3G
+lC+5qgoDCuVmYUaxTuzYv7O8Fxf9kxxuX7/w9A6amn688Dsx8zIZow/ovQfIJynxt7llr0pHGOL
fOlzVdpPPKr2GhPLt7dhwRMcuOd4iVIFJ/sRvlDnJKEnQY7mOnZbA6wK7gLD+BrKMBgq3kx0dcrj
bt/VzsNtu0uu8c7w/MMuIlmUtpkFu9aAC3aqmzyb22jvPAbqNpIQp5011Kxk02xz8wDTlb//P8SV
S/NiZ7wMvZbPgHkYV7bwsjPu9rWd9LX7fW6wC6nXpRlRI6FQ2zwq4ZinQGyekYpEJ7Ill23Wj9rK
h9SFVn86ozaDBL+y1W9gGLbQN5wLu2Ko9rWPPvRNcFJ8YNUds5GUPYFXtCl93OBFjpQHeiAf26Q8
ykrwwUzMlatx7ZcJ94cOzKGSZfZgZjWNz83xf3qta8X462sKXUMY2lF+Yaz0KoOXk8G3goGKSg+J
eqKU277JN370xwCtFMnG2pe9NocwGqVw6u8U9q7EFENFCWbWWiRAd5m6gbEYoMIfza0PkGRuRw0B
MQAsG2Mb0b42TiuHZ96y92713rhwamvPsCI7Z61s6T1MNUfju3OYCdSjQ+Gu2Lr+fBBSM0Bi0k9h
V8XUzYFGqimr1pgvx53+YzoB4+zuHLQ9JjocwQ5Fol34RJ+e/1oTZrq+/U1GnUwo/gnT89jT+yDh
DZWTWT30YToQLtNXt1b6xUvNlW+5ZIVekU01bhbmFKdXCEStpo8xKFCQfFkRbNOOdzEDyis7Oecq
778ae4hSyryTGtqmwmr0EcGLeghNl4ri4Ga/2wMAbvjmofz0vqxPVC0tCykveoDW/OoTeyntqMv9
mE5wr/GmjQ3ls8qM4CaB7Wglm7g+CnDEsnuI/6ARrVrCAe8TzokEAQPsA91XC5ZKuFP757SHO0Lz
XxJ/WpE+XFiYBVKf+hACm2iWiela18d1HskWhIT1DkkDmB1h7+jXmmzLZqCtnBmEVSozgvNlXq5I
BmbQhN3IEAU04BOkdC37XDhfrOavmXl3Ly5CGwhRViSYMaJO2U4QO2wMZGh3Tj6GzJCG3zNDO0CC
/0012l+3PXJ5hbNsB3N3Mo7y3rRqJIliF5iWwbAZ2sTYbp4/lDMW47ah65Y0WgeUDy0bDIc9d2Xf
W2rDAo4xyn2g2mHk2kzwRA6uBMAT/iVpvOs6W2euoIUyNqi9X4MVy68wODIOHMvTiqSOuGihyiRe
lGVsp5Y/lzL7KdxB2HfWnPyD1UVfbi9ZPBSiGeFQlH0HG1wx86OlLwagkl469xBJxap2pxvOfx/B
LHqzCBORz8KXLJwI2yJZg2HScp0QiG7/j6r+6UJt7dZZiF+WOp85ArFKe33e2QtPzVqZhgXn3zWe
gud5wm8W0VL+VJuI0N+uuYz4eJ83kO42gR8FC1oxgrWmhlY2jIK5GjjrRzLORO2q2Hundq9+nR9H
MzH/2kSfWI8RjIq1q0rrkeWwtdiFwCQnbfA/ZdZwuO0ZV4/4NyMoythkKVCUiyqnamRlRCsorG3g
wAgHW3t/1x3VV+v7uFfd4rBWXl5c1F97YvHeq2sVxJQZu80UPkde/jnS+s8raxIzknlNs6Y87sEU
0lWRoO/hRtI9FMoBzBwYqkPbBbKIQ3uKzmtjX0sH+NLU7KYXbtgUE1OXEaXroTrbwXcv3ZtwB95e
z1vD6PKuFtYjarY1VI60vALMDqfAwbf7J5p440aNBm1jpBljWHrwUsWqt00gp2MM5jD41Ql41ksN
1zDcFOC95DFnAjTL7zpobDe6kn8OBv1rl+p3xohOgu9r9OGKslj56Yudk4v9MYT9sZkDCySKsG73
FT3JV+WYkpF6LpXFB/9ASeNjuqdfU2z8n7f37Gqs8m3PGIZD32fWTBIFWcJe8SFcChH7e0Bs5iE9
dDx28tf1x85SaDD/Gnqr51x4QFy3oOgNHNpuQLtlCRg2r2wQkw2U4+hb40p0vaoPvS3sb/dL7Ka3
yZCSS9Vzs0TZyw+M+yDZYbv9PkTom1iR05DernbAFo/UhVWheqlLSljA4IOfOxuNmTESHeR7NtUP
f/sfjDItBYmLDp9YwEzGxginGgope9w2zHHurTsotrelGx6CH/Hv/j/4jGsmhQQrMyLdyHJixmD8
KuGDiJuXFY+cXf3qFF9soZB25B2NVGR65juk30XflDv/AUzBpn5Gv+64FmaXbvyLHdSER1k7KuHE
TEHslqiLavpDNP0ZLJilPvtKtuKRiwfg77rEsoJXm6FSdZiCl2bD6wzeLqYgTp7/bWUDF2PtX0Ni
sqRE/RB5MobkA9rpbv6xeDHSjXYYdtVGPcI7vw/3/5c7+GIfxXozvPPwxMbYhMYCepYGJgt7JUbO
n0L0C+dv91O8EZPShvMMMKgLuQ2BMLDuaYdqm6wH2t2r/VGTVB65kbdf2c5lu7z+VNRwEa8SkkIo
mFrZybi64mRjH2LmBWe5yopG7+j6D+Zmnq2nm/5cHNYaMEsf0lH+WhbO2hhNkZK3EsFK9Tf28KDP
/8pWinpLJ8BRealr5AKkisIJiHU4gCWfNnbZRxCw/ArD7139udB0BnhXktGlE3BpSny6BLlM9xRT
U/hdMf7E+uPMbFaulWsXt+3fFWmyWFVDYyKIIZB1Uwm67mSUNnHi7LxY/rXiGbe3TpMFz/AcT50M
psld0L33SrcJKIeaz+Fh+DDP58FgeSq21TnYrR02dcWwKtwycjU69Wj6jF2/JKdmD5k12Cv5PO7g
eqAxMMu9tF+HXX1Svw3nuXKXnIPztAN/f2euvOtvf1MQLu8TO0OZ85acnzKU5SNA5oOc2cfcKe8k
G6Km2xu+dPf89R9NRNL0xhjqSRagySv3O5mHd7nWYFjb2PnPL5IUAOipNXVYSKV0D5vDrA1fVc+x
8jlvvtxezLWX8vLTTDRSoKXk6AnOM3leY/nhABxhnnBsYQbSfOJysNqyuk5JEElV+QdtYaZURKnP
okyccNJt8ADJZmSoewIN7zbn/JS7MDetVXQX8q535sQKVpXkqlOomAs/M4v3nLnwshxAnJ7h/9ol
n9Z7nQsbebk+8V7ldZvxmerClbNpm5PrW361gcvFvf29rvByDiR/F/soXqt6F2aQbmCH3uneO0Bi
xasWUna3OWTbtSLqtSPOxujdmgogtSuxVM9ovdaGRNW1zJ+KCoskEyZxXmxywAF6uhKXl3fwf405
4hvAClHbLYqmAPqvf2TkBv7dSk42XRf+97kdy6JYq/J/g2qqcKNlYwcQPmNZ6ZvE93Q0XRQdXmdp
tvVC9OIe/jUm1q98xLr9NGkLV8+j387ofO6h/1V076HMjPs4rNSV8HRVMJs9xEQTCpUJlRFecda+
GKqiNBp0Wn1I7JD3qU8dg39g8KQ/jMW96mP9sYviL32S7TMIdjzJ2t/20aUV//0BNFbehy+wTEDi
R7lwTXV4MnrpC5QY8BYN9h0MJK6f0FX57w3OqwVAOuPWxJ50XfhWXM+avmb6OBOZ6dtX2X/RQOff
trNQfgE9fWFIyFJszUdeQQf0I5/Do4WeNjJ7p2ij7V5mAdq103fV6Jy/5KU5IVNpPEVT23pWltwn
9/6j9yF9DL5BeOwSOTdoTef33lP+OotarsXPpbN4YdlS33/CfiR6diheuMnY/667AKYzG8mHbK0w
uOQql3a093ZiGBAhRjcKt0w0Go6T8wht/7mC9R7W/wYCo2Ilz1xbmJCzeH7WAT1kYUFGCKvoQOGN
AyJUtz1lwQyQZmoZlkF53hQjDMRsnVlraKYFwQ8tuIukjhmGNSXQFSNiZMkA7aFuQXeU0m2XM0Vs
wcWPwECu7ydULpqVq2fRnAViiavAApkleKM8iwqUE8qITm71TEZbM4Aoh+BsE/de8u32Bi5UhADz
/bUmTjjGYMCGmhoXhRPIWShy+qfypB75YCsP4sVlgRpyNGWugxuCC2aN5NvtyLK86Ise/NFg58rr
VS3S+W95/2x8wyb+a0WIHHUgZdTuawbltuEjzMK7mDFz/5Nx0PfaPwAjVxZ1nf/MANNZK1tHgZzk
bl71RQqZgbFgPGMY30rgTMttItiad8b3bud/QyTQdV6btbL7VQ7+3qSYcnUBAiOtBJ+O0ymwuTaQ
OjJ80UBQb0crx+vaFMVvKvuaA+ATqK4Qnix4cCQGrUe39vtt2ypHCaVj3vpfJk9ZuVuua6KQmVza
EvyjtpAjGucZtuS+6DbUt/of4bE/+DvjsTmPv+JXHRKZe0ho98Hh9hm4evILloVYVaWjFjpOOCLB
ZD3WevPqaN1xsuEKmRn/pXY8a8gVrnjOfIrfOep7o46wtVCrx6OmDTP8qzkpx/gQn3SQF/Xx9trm
337LjLCrUNapZVKNrWuoPbj2OPinDKY1XPCSm9BX5ghYwNrJ+N4fAqowtYbeBcWnBj09KOhQA4NH
5yFrX2+v5jrnYtcuLQnLsa1S68OSkY6+0dMjbJ47rUxPedA/w5kYb4KqOnW6ysRWuZ2c+lnOo5X9
vIpi8w+wZMbQTZv+tinEF6NLozAegtGdeXrV5AAddI/m3+1lLjnkpRHhBgjVXu6gMMSInLuR/z0P
ftcWEkP+V4MRdH2thLjkIxfmxI6apw5IjMkGJ49KNsJm2zxfq4a+PdYFPyRFBq0FipsBFbExmRRj
XTPFMbjNV4i55F26qw9oJxzSf3TIedS9gTj8jAEyv0Ilv5W+qY/Dvj9K1C7XQvaCs17+EvHgJVVZ
h3XJwSs8uFKLTvuI5sKuS4Pvkx6ebn/I61ckdHOa7szw43moWqwmGuitIslBUJvpgNRtsM1ePPdX
ekqO8dNaLnk1t+gIxuaVX9xFJUouHR9zZrJA02W6rw9Ma1ZH59OMismfvI/SvfU83q3Vp65yy9ks
FQ1OBlchz4L3ZierQap1hlcljl7dx+0Y3RVDQ/k+9DIocm3Y1+p+rVi6ED51S4VBw9AdQEi6cA71
STKnrsGoJsFxqTuetcsCLTz71iczHKOtbdInSUeEdOI6k1aCwML5tGRu/LeRHRqpwvkcO6V0yqju
wesr93l9jvQfUNu5dQ6Dsa3sITvc3/ajhS2+NCiOQmZQX2u+WvTQ1Zcb2djDezva/yThP0P/8bal
pdNx+TEFH/KMbExVxC/cMS32fqUdkMjaZDF8nPaa3yzd+JeOI8aEssiyHr9B7uPe/m4eTGoQr/Kn
4Mk8QVYJGqDdwNx2hqJx7juthNiFOP7OtrDO0ESTTp6q1h28FCSVr5b2t0mBgvAQVcW41ihctjaD
5ufLQxerf04kwbrWEP066CQj/5sjPYbj/e0vt2ZDuISLgBxVGojiqAPS+75TQyiHjZX673JAM/9d
ydsFfRFj6LGmuqSxb/WuOvUP+cG+L7/OXRHVhWqxWkmSFm4mvtJfa8KawrFg/MTE2ljtNTQzSmdt
dnLJwlws1Rmf1GAzECxkVtcFymDzZZLvVf5lSH/e/irXtQWi44UBce4HZugR7kZwUFXxKiVPdrLT
9BzpKugk5eFgor1H/rn1I+3gccU30FSaUbpX+2SvwiKTyOMeSRm3Sq3Nyg9b8hciGPxxDmPlIOve
h22oWowqy1Kksva6vVXcZO8h2gNx/dagAzvtnM8oJ3o7fa2IdF3cmXfkwrAQur0Kuhjo8ImezAsV
r9nvKtvMZCv2Bhbj5kMQr1apl5ZqKjMmFs4svoYQr5HQ9kzbbyc3nfK7ENJTSQWLg8TXypaKo+Tz
BXxhR5ud7eJwQF3uDyhF83cnZYxAgUKwbqQ/wxjt7LC/q3zt6IVWvmsU0Co6eKu1b7rkzSYUPSZ1
ZPTd9fkeufgBAXRLpl+k6L+ccoCEvbmptzPKWt/0aPSeSKzcNVjmiklTWLOdDZIZqx24tEmG8PWk
lZl7e1sXLj+CpsxlDxkxgsNCg89Qh9ocB4Jn7Dg7W4KVvGw89E6Qx0RJ+Gh65ZfbBpeWdGFQjHET
cyotor69m0loGsOtmpvfb1tYckgeEQx1mjPxn5gyZbmZUfMnVnvxsej/xI2MdNDaU+UNwy/m3JdW
hDuuidPWyuvZyqfxHD9Kv/xjeFc8BQhkbL29/eS/8Rs1BwXu2qPk1sfkoH68vdDFO/7yNwgeqdYF
GsC2ObhmUjyGU3ykBLB1Qnmf1v5RMoxdWauf4qhA+Hpoj9M4HZuOCACX+rGl7uDYw95SAoZ7w2Ql
Mq98A1twK5rTYzvM9BhRJX8q2xGVu8H6LDXGWkvuGshNWLjYA5GrYkrRx3JigEQGNBztRvnaO891
/IKu8GHcFsFugLA0PKvPGQxsJ+S8tHFnvxgPaDJWSDqOrvzL2LU69Ejp3nfTFWdf2wb1fcgYvMyr
PBh9XD9Wz50Vfmx1Falt+XXFEa76kvMmKLqsKmC3rwkLkacFcRxy0UoyU3pWXM3dLaYP/fJO6+27
sUsey8bZMVO6t4r2qfPsX7d/weJC//4ASwhU/YQ4mJ/FCAhWTDdPyh5aeeYeVkaXFx+61tzDgxxJ
paA1/4yLECzrSHk1NuvUPzhP/Y/i1J7tg7QBjfkYHuEWSjcn6zE7wiOPlPDv+hkRsL0MpY91WuVJ
WHim8Eb6+1OE8+90ZZ1NGoFznomrbZfXUsY1n/LUVp+yH+Wreh9/rb5TN5FWZ4PfCp9XwefCuHDw
89yEYVgj+KhoqgRyRxozPiLW9tHU4x9ROX62pvhP4yigOGyXtxZCJ4APbb0/ywGi7o3n/M761C20
6D40omct9X/aLRkKF8STJZMpqEP2Q+qHs9yoH257ymL8//vTxdeWOhiTx2Rwh4paezb16lEO1sbe
5q2/sTsinmVO1CcH9mnX7MunsdLqTZHaj5Jv3U+pV7u317NmTDjiQadMadTwQPXsOCKVNtq71GYC
Vja802DlawWW5e2jRegYCKmbluB2hlGP8hAQ8jv7oQnUTRKs1U5n37nevX8t2IJvGX2FOIlSknNo
30ypoyptbkd//JqX+re0W8nqFuPGRaVBMOZFURaiHjm4Rls+o1D8HYG0Rz90vt3+SIsPhcuKhpCk
qhD6w8CNncmY9plfnuQp/hFE1lNOJcOQeDjGsenGYwb4NR/3zKef2rDaFa350YnSe3S2PvmwLxrl
8NCE5cpDbDmU/FtuEZG4ShU66hBymmUDzjqlTT+Ycf1kx/YHPS4fNad5gvh+jRVjZectYUesoM6c
yKh6SK2zvRZAUmxmrmG83N74FStiHkCnSgkiniRuFijqztL6aK/rebnNs2aNc3FlF8VEAG0dtM11
TNV5vWn7eutE4zZABJkQ3NiwqDQrXdg1g8LJT62iK4uAQpUhdbspzB4Goz2ZY37SI/Wx0c+Gqe5u
7+bi4YceGCCiqjBiLsw5pehnp4k3O0qJimOJRqQarxzIxdN/YUJYFEdEczKdHgBikG7p3af9B99+
KNtsi5DO7dUs+sZfU5bwRu7rXiNPxAONOnosvPCx9+tzEhU/bptZamvQvv5318TcBOlk2ieISrmK
kwzd3oDo7nlUtfFr0GvpXQk0/o9chsYf6qjjs8pU9rjtkWnktS7Vyj8rP2ZelBBdeWgZfDt+E81S
YdGF4Vt9aJE2RKRyEN8M8jZLncOAevCmVPtvaAZ/9KNol6YwTQ1UmJVuL0fRhyBcHcZd8KaLnwL1
0vtkynbkfMhnEpnxYB7KR8AYWwlG//S+22nb+TX7f7q7dDi0FPwXpg4h2CPO1fdx4ZEy1UjCdt6u
X32WXXfc50z4rw3xY3uNx0SnkeJU+dPgf9MhXvM0tJySg+38UCTVHaLQTVJ/JQtY2EsYp1UKPQrI
5CsCK73plErNisnNUWTsuL8QiKg3t31n+anz14jYm4YpwQwLhdpOcq/tB6g6QhNpyU11sj+kP6Jv
2R6GzVN4n//qduaeWTp4ScZ7/djBxj58V87V4zoSZb4lBHdm3fOoFoMipuII6Ug2DM3AI16n0QoM
CKLZeRbgP+ARX4wVF3YE10FEXDdRVNLc4MTM2Wf/iHTYtoMLrbiLT9KhO4zHtdrLmsk5/F+8NWBa
1ALdxySi1Ru9NpCgQW9r6Fa+6mLAvViZcA/rTIgkVotqyNi1m7j8PXU1XV7Y5ofnbo2X9faSVJGX
sJKdKelrSmiy7N3nUcf0Xv1xsozDbUddPgz/6xS8097vXDQksmTENFT0ojt5MC4C6n25beL2rjEh
+N5EK/l6EVsSbaHmo1p8DMzpNZLzzdA26DCt5WeLRdW/Xo5Ax3trY5JLKnq1M38kE3N3Ur318223
TT7r6Npsyhc0ybvj7QX+f2zC5WAoczdMbG5OVZ9aqKmhbLuNXq19uLMeVSgk0XfbM6Z36v0VP1yO
nNZfg8JRRr+HEblkboPpKJwGBZwgcWGgagbvgHw2Uqd0SUvzr2Q9qA5LZuXGQbjG7rjgoe/uJCHD
QSI9rUYIYtyhDX90afg6BcmX3sz+Dx0qS0EfQJ0zKQYQhVM3t5J0L3RIc2pKJYUEfP7TrL1y+yMu
HIRLK2LJupWaYmxrbljTRGSZJuT4vUzT/NdtK8uuAs2QrkBgw8UqLEZHv54uCPJQcylC/WTU3OPI
3J6ynfql+wch3+1tg4tB/689cVlmVA4wrJD4WkmHHDOtTPQPnPjLZB5b4EQzK22hrLERLJ14m9EQ
6Pu4Zik1vT+Dve/bHkKPhuv76tlRy1OhoCtu/E6lb4a5FpQXO3GX1gQ/HPvC7KHwnWv96cf2kB6M
BwsJnrehs9Va0tJD4sKYSIQlowMsFQ4nT4vkTeGlm7yh191XsEJNrjZ+ipQ1GrU5ixev7UuL82Zf
3G10zbQkq+gr1BA9mvDTTtNHE3ra4Bjvx+nj2lW6+O04bqptQ/Vgi5m+HIa5aleQHcTjk5o0AeUl
aRuqCGGbz0FY7v5797QvrAl3g4Xgd5A7fLuZUzA+xwfjMJN7ramoLIQqRBr+XZQt3HK9rWUaAlx8
tbz7pXjTP4M+fVCS8Nvt1cxh9+pTXZgRVqN25jBMORExAQZrJtbGtg5I+G39buU5tnSqycxRTLGZ
NaOV/t4nesUajBwULBys1WlO5WbxmXWg7WLj5NKOkFdZeS6nRTTnVQyRMp2HdClg+Zg2WvfH3ngv
1Ap2xQONUljJkN7Z6M1qy3JtqfOfX7h/YwABSRuWqmOh2NMN2Vvn9eR4MTBfLFUs7BS+Gfoqh/mt
GctgoL7LD/W3/0faly03jiTZ/kpbPQ96sAMxNt1mFwtBUqR2KSW9wKSUEvseAAL4+nugrCqRQQxR
Wf1UVqaUHLF5hLsfP6d2e0d26v1wsYTbmblvsCX/XEI+p1PpvhxBBRE5HSSvLJRFiB0mZeKc35Hz
G/9PK3xOBw4/L4IR7sqkOzN5HKChPMoL77sZ6C/24ddQ+GxOl/fV0MAHOwrYL/StbiNn9EDcGM3f
ijuxti4V05ZGNbnMgz0BXcUyz6DI6gQSpELKzk1Sxcn9dME5zW9/UO4hGznRIKnTdxzYUYuips10
Wbfb1p3iGBO+XrA0wyI2dX28J4srYHI6D8Ky6+7JtN/D7ZI/np/dg4/g3nqy4ethKuMjqGN8T99B
oP3WrakFPlkPGEjlYbmSPZuFMb9Maty4SxXAy7TAowGi86vpIOg70PxBIeTXue0mpMChKW50Ztoj
jZXDZZpgQpN0+A8Q60jj33kGmXg/Qq7LhGAPzzOhBAOFKvnnPTM5TH0zOcy/IC43vTVOboADO9xF
ozTVJKSJl49x5YPv1N+UbrH5SV68SFg5/a1ztrjbpm8z0vvGp8fq3RCMjG90rVqSPTXoJE79sWRw
1mN9jY1/GZi+mULBFL6kSa+j+CUslvD88/vuwAI3IqENVE2QsO+oFN9Kuu4E1L8cqbaBHvq3OgtA
eJpmd36j7gK/ESxhbM2/4y8PvoDb+blmhIDew5UNJV0Xjb4eaX+ZteFC5nY2gDPBMoyEJRRx8Eo+
9iyonESAcWE/TnBYlEOvAm9YKe7yNTN98Mkm+TKkcAOK0JajVoxBwa0h60QI33Cjr8sSnC7nL5qZ
a/oAmAmWUm5AMSTGKsgBQ8ZZeR6aYcUUdjMy/VKIx31bFGsxFFwIED2cNzt3bR/Z5a4CVA1/rzJP
7IKj01iRSy+a1UQdI1uhKy/A/mam88gcd75jJsVxNmKYfv8qSAUkk65BOLwwl59FT27RDqwAxnQ8
mYMCkTjTLJAYBRUIQYUXuufb8lpxYmfK+06su2QL0M8GrTW34weikMVbZyYMQHCK6sXUoSQhqXH8
CQWTFV/yC93pNbTW2Nr3iXp7orePWmTcVxOblgwCKGETPnSLrEDTonHjPzTOv8VIokpl2ku9Q+7G
lbICTO1yePbXggd0zrV6u7CFZnw20NpQvwEZhGaofJm2E4O4SQQTWb0ebICIQyrgAgqChjMQ+MvA
IyzYm9lDh/b4om09iEMqIHOCsz8aa99T1iHyv8A8avvW8aEDCKZ7CBa7583OeG8C3jz0PiL7e0rn
0YMQXBdT3ExmBbKjZtq6nX3exEz4c2SCO4spYTVVa5ho5WRVKfsi+l5rgwNS5YUDMndRHFriWRzD
PshzqccU6oVugBbBoFY+gPxHF98pmvBXZh5TW4+uu4DuwkK/b7pmWLgp5poMjr6BG60y+rISNahe
AH6fOWj06OyC+sm+6wdzW0FEzyZVTd0EagZOEwsWVKolxy+a+Cpux+YCUAfDSoT4PqO6q2bFr4Og
UbmCNCnyTBO9CRchIpZJU5ZPyw0BqcK8LoGFZuPD+QWf28lfRqArd+wk1DgSIqXEbcmM8Btrugst
VVZpv+R0T+iv8UgEhAKwVcg4IX/Mo8bD1GzLJNWJM9jmjfiKjv1JBpXZYFHRwC9VX0LFGh2oS7ts
zgcemuWGNyoqbbNSANvjJotAJJ+umJWg6jbaUv9oOq0DxvWJU6sQ35beq7Mz+zXizwNwEHnENB0a
aBLiHVJo73EGtr1C/KblwcI7ZNYpHJjhRhgrgZKEudyjQYQ0SGmFewrtpaV5nHmooiNUgwSXKYFl
gQ9CoaRmikGGlNKwBbzTHj4KG8Huqwml49oTNsLC1v+EJfHXx6E97i0i0Kgo9QL2Uigq0rviBixv
UFmqQPGKwGm6uKiXyC7uLqAN9u23pctz1g8ejJeb1ahhSVxQnD06VnZL7ksjshrUtGl4c/78zSQj
vyYWeGBuoCnt0rGsUGQs/G9jqtkyuSpB1ZiLz2LEVjFy/+ftzcWiRwa5kQ1ybGpMh0HlDhmucpOv
OlyToHrrfvTRtJz2crv03Fv5yCj35ioDIkMhEwnQLKDb0TSfEl+670Ym7AZS1+uiAhV6WBPZbqME
vAEpyOkXhj2/oGDP1g28S07yAGOo11KrgwyZBJDWie3K1SGKDumF0JoE8iJjzVz0J27/Rs8qRv6n
Xf4dBHXMdgxFESkoonxrWPO915WPhbHNHs6JwmyKjKG5w10UiR/7as4MHJbddDiNi/FiklsL10Bj
ovl9McabtsjJ4Tywx71tIQMOTtsw1518F1+HNhp+HyJ7WEnu+PEX9s7C6D4ZpQ78aNAITKYNZnAk
1mchGp2WyU7djFtoM63iB7Lge2b99tfoZG50kaDRRginRPNQ74CT2wWtCeahwFtYtVnHDcoTAAuh
5QYU8fHNy+IeMVyokc9ue3Mb2uDWm16RUwMSvc2u2oslpe75kX1Z5PYJG5JqJKmhO4b0qAeNlVaP
LHtcGNbsjXswLG76RBHgPfbHsLr79jFbB9vO9u/qi+/UhcCyY77F+yXk90zsSlCq+mMyT2gtmr4X
tQy3oBjhMqe13QhrNc6gHlM4BDFBNPR2oizgoxeGanBDhdorC7teRRpP1kHU9r3r0S854JYCZ2Eb
LdHGL+wXPtucaELEDHFEvp4Z75HoP/otWwiNZ2cRiBfQH4sQhORTGhIYssdsADf2BC9pvA41iWYj
QhdqYY/MhWvagZ1pox4caUbRlDJC6gCvsvQ6B4hbusktBQ+xyNGuz9uanbUDU9wpUwc/6H1TJeA0
YmhYUKxlscLZbfBlgo+z+0jsNEQrUw9Y73bv9UQ/Un8+VsyNWF8xW/CEyI7ddk2WwrW5wik5mEmV
G55g+oZRx8i9llqEXUdDEIgBSgNouZiWFpoYcqfVQ/9N0aJiB5zYtjDKN0OIMmvIxyVMw8Jc8yUt
hCsGaUQNbxmSpDZqyxFIz9slBzO/eRB+i9BVRrvRtBwHm6f0S1JpWolWe6iJ6Y/jeiJZlaAXWHpL
whfTAT656IDR+N0UL87YsMxX8hgHvJZGpxTxUBCIq+mj1QuprUuJJQvMPr9f57JhREMX48REjuIg
mc7owfAKJkWpgGYipBagzUjIWnYnrrFhJVbCWkNWOPUWOaNmr9g/baKB8thmGxdSjEYXFLLsFnqQ
6lT9QQKFWlNCU14vMWrP71q0uhu6CtHgE651xUCADT7GCUHR090kUC8A3xMou0n4EEy5S3M6u2W+
7PGkEGlUS1pHsI6jnzzXPgR+FOOOjP1OFOot2ACSbZl2rVuX+W1e1SB265qHhWWdezPpUD4AClkn
oM3n7gqlYnGW5hCtUPfUCdb5Knponyedyankqyw4vbmL/sAY39Of5ZVGShUZ41B/F/oGBZnCLpKn
80OaO+0HRvh3mZ5VSiCIOm4/5ntGIQGFUmhLdFWzWwWCMGDcAwwF6hfT1j04DhmiI30oMW/+Q/bo
e9AwAUNon4K7sHBCdynsm524A2vcKpVN0isD6MvQ7jHiCfE+1u9IILnnJ27OqxwMiZdDDMVKhRMy
kPmq4q05ouAuMRm1H1W6aproOpdJb2kKIODnzc6uF1BLyCcR6Ah9zvTBTFIx0Vu0IxlA9NR3ndTJ
lg8NwYWxzbov/csKD0YcCTMLMpjA7u1/1lt9J+sRXeaWDnSDb2v350f1f2yQP4elcAE0C8ws6Ats
Q5/lToWO2pi2F2qWr/xCsGg3EjsJsrty7N6DId/4NXtKJP1vzS1YUSA6Ah4dpGePd2lpgMDDr7FL
w/ZJDR7l/uP8KKdrnL+I9IO/z+1LRuqg0UMydfGOmYUO8BtBqRqr1rWPMYsWAqDZXN2BNZ6sdgCx
gx4ksEYdCXLayhq52eDFdEpXf8pdI0bGhVwv3bWzRw8CFaqKJLaCi+94Cous8KtBYobTR7pgGQre
8kBqKlbYNG/nJ3PBEs8SZ6aZKanw/o6Zm9tOpZdamP6IhSXdjQUz/OMhL4nK1BQnQRnbAI1juTuW
2kUSSksdZLP+BNQxGrBeYDbjA0lRMqFUP+I2BQAzhCiBmtppFYAMkYkrXQl3bRjsmJ4sZvBnr7Qv
uzr3EIt8WU0pw6vhDz6g7Ka7mMgtc7f++BtYG1ybSB4rxoRo40GXPglJ6Fc4YeDJsXT5I2I/zu+K
Wff4ZYBHWcaiMKRxizSDGNNtRood1ejreROzp/jLBE8D3ylNmHWmgPexxmwkpt3QNK28qlyzWQjk
TvceFLIgjAJPDzGQk9IfEztGTNQEnbAPp5DY7QrVTqOFKTsNfCYdLnTVTAUKFfih4yNb6RJDTK7q
sMK8XB4u5XjQvEKqNrRSNq1El1Lqnwwmx37w2OK0JQ/uMFmvfCozGSVN278J1sllcdlFbr5q3fg6
fQfL6UpaRYGVuJlXuu2uvmWuZpeXzGMPrZNehheVD161v6Bncbq0Rx/G187zFthxWkug1a+Qwake
q/alZdUqWqqrqqfb9NgQNwNBiZpuaYxopCfFJlDRCAsGp6dcVsErJMR2A4ESY7zyq9YV4u1EH9oS
tFImT/0AqoSK2qQgds2USyq7lXRdy29EB2pTbZxc2kMg026D0aKtaSnBW4uLWyGvHXvulMgOhw1k
vb1RfE+j75n+pGFsilJuW6Nyiqa9YK3sZLXsRmW4bdXh4fzRmdnQQI4jJaHJYJpQ+aAvrTMmJ6ls
OJpcr9OuXg959iGpSypaC2Z4n53qouxXTB6caHiQ+vd8fDXEJTDwaTBigDddgkCSiCAPEOvjPSzV
UhqkSWwgW2t6U3Anb/yrKe++3AE2syuPTE2b6eC4KGYYaGoZ+46YjLaP5Ifpq3ZgMCsvbs+vz4Il
nhmoRXNbJo4KXuXlIzO3hL1EU0uosvR2nilfHM3e5/k4GFKqql1WZShJa3cDSOjaS2ZCIQk1vX5l
WpDdBqdmCHWc86P7P6ziBY4CqQGRMM7TkTSG2JAaGY5hoHnPWAFe0N9UD4aLjjBHv4jZGg2bzn9o
dJrzg6FWYqrkNMdQp/t1wo0rb0llqY4IRWzE5bnnv0bS0khPU4DT/AJfh6tWQr879wyjY1ozWqU+
mJTIE7kS1uKt6iH5scoTu/zWfA/YheSKa9+uV41oLY35VAcLOJUD83w/YSGNTZ120/IK4r6Ie3tA
iT2Iwaygxp7GKluDHoZqgIrZBMailm02Zp6ADuSxFW10W9mtaO4SylahRKA1CzltCphNQR4zmbkj
ZAQW1mhytwcXEhoQcYoNRHOTFJl50qqkaiEY1xpMl//SmDb0ZkE6DApNsBwz9xNaIyxY5Pz/ZBDo
dP2Tsxy6Z7z3SNpaUzstA4u49KHFt1G9mCyZs4ALfdrmysR6wD3rRAlybaMOC1h3CDN1Vn4VgFXj
EnjVlb4i4C+7i1ZLJ4zzH5/DkqY+kynImXitjvc6aCookAgxKvK0u6NZ7MpBdGkG2bOQKve/vmaQ
WEEd2yBENjW+li0QKczTjOjQDZvYakTNEaCAbniKq7UOVPIWjhR3p0xDOzLH+Q7BUJtsoIHpgOVx
3NOy9V97cSS3sTyyhYIEH32f2Jq264HL8AfUrWI1Mh0GnYC4jFZZH1wnbPhW9+IFKdN7qgpOJuau
SLtnTRF+CD59pcmSsgpf7z35Du6Oo0mESGXapT3ar4gOBxbnjmxkYM/UHLlmq9q4TuRvIOxZmGw+
HfDTMhJFOtRawd/A4+7UDpsL+E+EkTa5EkFSOiD1ZSe2/D1cd4W91JXCw5h+2gMF3CSvCC0Bvvbq
90TqaZ+YU6esV6KUMXrVpgb8a7nuyj23f5pCndDUoJ4OQp7p4B4sbl/TqKuk2nDGXrKkCcQe6tYI
qhXWtNByzx/Pn5PZfYu3PZ5dmgE0KOcHOpKgjY7iSCZVeC0HzaU8RN/Gim3Om5k5+UDQfpnhUhuF
T8Cv0mqGA6F6S0sAl2zuyxqMc3KxsDdmHBvabKBMokFPFAT73EHs1DINOg3zFzaKnbS4y7Tk/fxg
5uYMzcVoIkU0BKAMNxhN83uQA2POtHgXiKKVkQdQSS9cAXx+5nMjAHc8RXfAhoG7+XgjNKo0+EYc
TulzrbUhuj46klXsTadxhsCDEqSTOGSzFHzNjQ3R3s+AD0lEbmwDAPhFWMJqP+xH2SL9Y+8/nJ++
Of+FhAKWRwb/LkSQuSVKC03KEUBMnUJghqUb1CC7lekoXt2sIALl9aBQ9s7bPN0VJjIkyoRqAuM9
qAaPJ1OF6HcYFr0CYIhW2n56QScOy/M2+PcjVuzYCHd0QSfYVGYGI3hVfQ+xRij3R4lFXOEla7c/
6R9+/Uo9tjmt54G7CDqRCbky7UU6KC8paZXG0vwx3KqFjzgq9ZWFvOHpBsGmxPMYneho9CUK5zDq
LJIrCnVrx5RZ50ltkyIZ5V+gAy1cms9TpwFTCig9UAME6JWvCkhRXZfMzFVH9spNAme7LdfhU7gi
tuaNLqQDhjUBC+DSEeBR3Z/riNgN41MRv6knckM9YUagwW7j+l6lO9GPKQjxK+uTDs0WXoeVvy42
HchPgE2pSivcFkvx49yGPfiGz7v3YF3bNIN+OK3x5EwmWLeJHpXAFeyq3/arGIj5yGnf/CUyjCWj
3MFs9EJsx75RHB0iiUgXWES9O39GlixwT5eKBWKoxRWyzKr4EMnjdRCinei8jdlziNtGVEAnKuEa
5bqaa20s5HLA+qkeJE4NdOIKdvHUOiKIDezc05xlOawZn/bZI/KnTW7qsImihgDo49QO3l+b1Ale
Jui9cBOuxXX6sHTsP+/l45Dk2B43kV1fVQ2TMcZuNbhDg2QYWnLxH0TI6opCxqNdl0/jwy/3qf9+
OL4ml/OkOriSIm06HD/RI4mnoBFYXtQ95SLUEzOcL60Noa5HEWbE7QRSqdcUbJKISN2FvTLrYw72
Cuc/G1MoaKvDTu3kqU0dgmu2u0NlHK9JZtjI4K6ip2i1FAIvDW/6rIPjXfUByoP9n7M4YXDC9XJf
8MxD+XibcN66DGRNGaertnZAcAW980hGa8hUkYbjWg7wFu1xzwfGtCDwJYyLfi83UzcMlEillwns
htdr6S1N4/TnTk4BNDzQmAjObbjr42lEFSQeir5VHEFwhqp2uuZZzK/jcCdkF6LCFrjJZvfKlzWN
8yvUqCOpl2CtUxu66lqzt4qEdK4W6PtOZQtXwJI1zqP4ajGCqa5TnVB9bJLxsgoLi4SlI8lP58/A
7F7UoXiHvkvRQLH/eBLR/q4JjZmpjjBcF6mbCjuhpbZUJh6eaW5fVrY/vJ03Oe+iD2zy+2QQO4Cv
h8mLUBlHblJh1J+1BN2yxbWwzZx+3Sypc868qHEYprhgSkFoKI0cD5QRuVe1WlJBuWLFhZU8stYe
XiedxKS3YqDUXtWVOhGbOudHO3vpHdjlDrtsVFCLBsesI6fmKkeZUGD6gonZV9mBCW4Nm1wWB5bD
RJgV2zJRV1olP2R+dX9+JEtmuGVrDD8rhwEzqJQxEJeBY4zu0P44b2RpurhDjcpI1Pc59kbUvTD5
oQqXcjXzBhAKiODOAN6Eu8IoEVDSGmAg7tGfbkH0HdS6vh8t4HPmz9WXmekzDnw8CEzHsusV1WHA
5yT5Rixj9DxqOXBlzBbH7ls6Gt/kTF39nen7Msvt8iAIVZQgsUaMDC+dxq5SIq7Pm5h1TcDh/jGB
3IZOKjEx8gAmhuxuuqMhnmSJQ+UE+fgfDobb1x2EftRMxBzqgDz2EKs3lrJYS5uB29JpHNAhamEh
yh4T4YUKyUIYw2e7P58yEHkWQa8DIv8TtZlY0qqk7NQpnAhu5X3ogqPP7hyw0Djyh/EWuCCo0UBz
DO0Q9MKJVn8nwwktJkTnBqpgqhBKQQTqpCJFsyLMWITPELdFsjEhEttZEH9zwLJs6cQSG7eI/gKj
y6yrP7TL7Udh6BI9mZZQuosuw+tWt9qbcW1cCgmAh3FjgZot3i71is45KgU4E7RJQLvvRJFwOgBj
EmOwulnulBI5GvhFiLcsrO3snH6Z4V8ETEqyDPgqzWHinYGyTRlGzvmjNjcQiCOgow65LEQX3PYk
Zk+SGOyPoA4trK7Y+yxepyR2/zMrnMsF4T9I703QxxgCsHeduhFS3y1o8Df8xsFgCPeAYoPedIMg
mY6kCLbU4kTLya5lH6q8hJaZ81CHlrjHkzQYQ6xP1Ia+aTyDRPJVSYVtXPqjBZ3PzfnJm9sEJrpy
gCBWJAV522M/n06Ped/Es7Aq0jWio5056gsp/xMT0MYWZWKiTqPpQO1z62MSOZVCFftMRj4zf+6q
h/NDOJmuiV4TxRKkMwG6wbV4PITENMasq5EwgjKGJY5ebkC5pruIzKWuogVDvBa26Cd1LIkFYiyQ
97/WOYm8oMOhwcrgaaSSYgmtflqkmIaGTACYVzUIX/GQor5SmqHIUkBykY+bOrg7K9nEfyHWOjmp
x4Z4aFEoZZHR9CAXCydOKTC+4OKy1OHj/Eqd7ARYwTimjn9ZA0MKt7ErPW+IURmGkzeCK0iZK/UL
Uc7cOA4tTEt48GypRY3WKACMThuFdtl9D/SPYLg9P4rTOPFzGEBSwrWBtYcP3GJUPjq/RUV1bC0w
BOYgjAq24yXoa3/yiv1y/vfYHu+oRSnPDbHHtBGTpHtwkggOUY2lF9/81P05Kp5KmlVtGOk9RkVC
1aJQKK/Hlyj6VV9wPBRevkaTYwq81jA6elPdA/G+yYJmqX90YSC82oum1INKKPZA1Upey4pNy5or
Btbk89tgzhtABfmPXaBzWy3KM2yNBmY05Z0R9Mb1H5WY2xXLFm7R2VNjTvIWyJqiM5Rz0aKuDdUA
hmiHUeiXsNIDjHjhtX+aAZzW5cAG50PxjAyLRpkq6vt6JzntPlKtDIPZSdCG8FIPEae0BJw/Py5F
5MaF0kCQ9jHaVipT3SqJeDlkzd9Zoz+HBa2bY3fQFmXfjgJMgH7D6vWVqRE0IOkWacWFvC0fLyFH
igIronO8krEixzok8n+hoclUU78HYSJY0oNSamxf7kJbZx1b/5cfxs0gNR1q97VwmcvajiTlotDX
5D0P80n8J3D3bAz+cMPsQt8pDLDm1d+k7ls4XEDho29vxfB7Aa2DogFiZeFIz40ctB4guQbYWUPz
/fEcp93QEWWA5G28qdGqbW5qd0rQLZWx+X57gK4JSlRfdqZjf+Da40GpczUGUkzvydqkb0H+RqFz
6RcXVfIodJoliLJVh/INY69hpLnMKG3VuO/NfVS+COOLWj1oxh1L5IUr5+SSxocBbgVuF1QeIQP2
WZE5+DCUrhSaEOgqxptug5zhKvIMT3Z+WVx4moEjQ1zaPJKNqDGktnXMRDLXfRL0ryFahRbeuSe+
gDfDZRiGocqSIsGCittoLYdQLdhO1YDRpTaopEAeKPQW/VXQEG90chYHk9gIANIDN9s6RfeQR6GL
sGgh3OGvBc6Cyu3TwYCCTTn0vhNDVHsQnwrzqlB/OSXPW+HWKImDLkK/LZhDnkwPMikf0jfhFknr
1cTAHrv1tnsY1uIClprnged3Bo9txNDwVIwGuO+bcSWDNQBEMJ7kEKAAGxsV6rf6k7MtsnUrv2S2
fxXfBjaYZb1hA4yejTLdUlPrSY2HnwhuQYERQS6sw0Rod7onInmQrIHScum6cpKN5opTyWCbIIHl
fV7L//2d/U/wUSCHOwRF3vz7f/H/34tyqKMgpNz//vuq/MjvaP3xQfev5f9Ov/rnPz3+xX/vQQ5U
NMUPyv+ro1/C3//dvvNKX4/+x81pRIeb9qMebj+aNqWfBvCl07/8qz/8x8fnX7kfyo9//fa9aHM6
/bUgKvLffv/R5v1fv02O578P//zvP7t8zfBrd69Z8fqP/5d91NH31/yD/8WP14b+6zdB0s1/AsEG
hkJEZMjnTCF5//HzR4b0T4hXERn9jgrgbVObUg7qyXD6NfxIRS2SQBMCCnri1EfeFO3Pn6n/BHuE
DuEKSIUjMw3G/z8+8mi1vlbvH3kLmS1o9zT/+u34VYW0nIFsgWKA6BNpF3wgd0rBuCSiCpMIdzor
PIEyq4ArTynxRvXbwfT8bvnQ0rE/+N0SMDCyhIcVImDu/VYmVd6NfiTctWVghQE6LptNWxbOeSvG
Jz3R17X8aUfD5QiKHxlovpMKhQI2Q7nJW/AMGCjJx6FVRxkosSG/m8g3cijZdZS7rL8sZM1Vh7c0
AFSYgOlZzoEq3dStaoUlBEODxNUzDwo9jtZ90zoEguKdXCRg/n2iKTD07Q/QYdslePf0FF0b103u
1SSy805wOmMbQFpEDZgbSQ/GwPZRg2qrdBMFgh1WjR2Jzwm5EApIOAOABqIOJGxe0uBHZ7yFIbOT
vnQM5WEY38zCgODBO5qCnT6Gfao6Qd2v2gBgm+Sl8Z8QQNwGNQiMwr1gvARBVDuU/cjTW81/pW3g
1jE4qvpEBlgWCg1+YLW5bCsl3WvRq+SjuA1Rvky69cX7wX8csxdt2DTGtTBu2qq1kFe3RnpBjQe/
8KR+06PPK65vtTZbddWTgf4CRXuJxHujQ39FoawEM7GRKrfj7lot3uFG1gW9k7Kd1JtWIScXkQKY
OVPxVjKcsgZdkHbX9bqrkSrDh9bXBi1WtW54hICfWlXBs3yXpoHXEXCyGnRVVdAXH+7a6pYiaC6A
AhY71UMWxK2T8E4bIWZZm2+Vchtpd0FDd2mTumCe9MoudWX1vhBqK5DgBQt/U/vlvjczuyc7QZat
fLyQR9FthZcoqLdRTxzZLBqbhcIKxGdWNjZOaSZOLPR2OAL/3MtXI10VfvwoBsperPTb3F9H4q42
Y0vqcowQcGQoxNkAL7lpQjajISJ1+arlH6msrOs69CIJsPtBAbuN7GXQThxF6unig6FVVtzc623m
MjQD1Ool04Pngl53KSh5Ws2SO/JWsPKi0yIr7W+yILdJeT+oUFghpU16FKM7aVPomk0CMAzkpi20
ldMRc9eYyY02fIS6jrQW8YYkvE70wYN4MBIPvRcniWt2sRcHkVuVhSXUptWxxq4kf20WmlWpyjbs
QCJj6k+ir7ht+1Yar0r9XIoXid5sx7yFiDYYljvpyi/LTZNABp4YlhHV1wIB+oxCzif81plQEMHL
WBofkee9lHrjelTEe9YkdgjVCgcgoge/abZKKbhSC0gUCfd9edeml4Ly4hdojhBbqw3ApZdu+grZ
aRUlrLRZ9QOI8DN8dnIPrjgrHUB2I2Soyvt2Kwmu728FSbZRx3FzsJl1OVmDs3+FEqcHymGnLCoL
a7VO9HEV976ljltff5ADsh7GB6Bzk2oryICCdamXlM+x+Qzomz1keKY14N2HkmWPgA2tFW7uf6c1
Dqd8C9S6kwO7CHSh1RSvhWR6nfZRs/ApRutMF41uWJsrCS0ypSxdVUTblQRKMUHn6WZ/0+JtgVjG
C6vILoJHCROvQ3OeaOMFWKgsEDm6bfpWD4EjxMQyBMmNAhzYMdxASsHVi9ISJ9HV5qXJG0vt3wrk
zmQZjor1rgmRyE4eVqRSLDaMduLrrtBEq8CvnBqsk7qsXYRxcJnnN02JvZwNLuRJLdq/apoX+4PT
jAzNi6rb5WyfZpu4rvBDgEdS+NpMxQa8E1PoH+KAm/quKtOtHAKBmCfrrOi3XZzviRJfVn23Jnq3
zv0QxLZd6KhSbzF5BHwfjQwKWo4qw5LlEv8Abfjofw4qAtb66BrdfrYkpXYY3OB2vE2C2BrIfkR9
fdCQgwokNFyFqzDJbU1/kiQf0rOiBz9ti/1NQ/dqdpX2uSUnKHf1Lh2wV+reTiFdgiSjIxiXpbg1
09eQiF4Vx7bRDjiQnVPXaChoFGjlopkr2inNe5CCGlB8D4MSP6hBB/TBghUTIlBx7/OxXkU6KF/S
HMI1tdUqtZUxeF/s0GoM3UE2dkOo2BKrbU0Otmh0sqqktSMfUsY++rZCqGcmnV3p9eUAYk41epaH
byIEFUd9W9P3HlpVqa6ik+sH62rHBFknG7JVE0BStsGrM61cqb5WNBPlw8Iek3tFuhoMr+pFW1I2
1XBBJxf9LMfPbXZrDLpT9fe1mlsDNLljNbNCSfyWlMQZw95GFLaKpdsShL0030ZpYjXQDDbladGv
eha6KgjXCnYX+q3NICsFDDsgyPtelWxGckvsTVsdnij98AEhaSep6MTqTDRExFepSjYhus4jQ11J
VeSEEP4qO3pRBIU3GFiR4h7Dsjr5VRgKi8b4w1R3xLaf1E8smj5HMC2C/VyBfrjRyXYhvDN5m7Ab
g94q44CrbbSYeNUVAA+LPWgJRjuo7lm3iQa0ZgiBA0JW26fbFIc0TkDthg5qlHntILoN06dMZZbQ
/kgafFUKeE9v2GkLTjBzH+vFylR3qopeARAmG7qyEZvYTphmNQZ6caiGjjnfamIZ3QqNRUfTCuMb
WdwNejyNwSox2Uxea0liAcp4RfvMHdv3hlXWgI6WLEEzjabZEpUvRkm9g47otqjDlRCjwbEARVso
2xRrOeQhvH+9kap7H04lkAw3Dw0rqhKbeLHo5v1FyXx7kMlKlR8GNUC0J1hjQPY9VEmHJF0ZYNDU
U2KbxLSGUL4Y4tBuQ0DW1czRxs6uU9mWtfhCjUO8gxq7G0pXTfHno9Jp02cxNHYiWhy7bu8rvtWO
OCjFqktLu+0Hq9SwqwWszPiUYw5JgB4dTGk7/NAkGTsotHAVx7lkV/QJ1DB7NDZ5uq44qvIYDlsV
kPYR7TpaqEAdMXMzFSc6QNu0maGPIXDGALxRKA6k+Ft5jJCqUlGHoN9M+gMqUUg8xejnlqUITh5i
4Wns6KO6NjOK9ctXVCwdVtS2rP9QIgp6ucRFvgOnZRdOAg9QDiPs9fzLVJqe0vzDVMdTXjaBYgbq
nMsXKWprdIKOhylgLJt+PxF7TayT9PL/M/cdy60b69av8r8AXMhh2o3ATIqkqDBBKW3k3IhP/y9o
73tMgbLgc0e3yh64ZKkBdPrCCvyimKkpTDTufwfB6ig8APoBMotpjaSJx1Y445uz6BSXLiDw6rVc
IIyHdY2B0dZ9jJbFJjzqdrQPFyH5F+iur+XG20eYZOYJxPzbKMYjyNAaXjXn1OzWoIMvKlNzGpVo
MvHMWaTjt4OCqAbADmjv+Mpfyxq10Rh5kGJQwLtM/0mAGiWMLToUVmVb+ghXgTmH1/kmgVIgTfCf
EZGpXRdSCqPOC04RmrMPE8OOJ7V/iTLcDDKbmdOvdb8/3/NqoMnyUfxQyNDZqz+XT4AS0ci9iuw5
dcJPJZibZfr3ONPuR1LocS4UeKFRTKlJqAoKNZhKzw2YbL6pmty22rhEX4QedXezKp/fbpKr0Sf5
aMcxmWcSRoeqKHy099k639aQ/2nMbBetjddilayirbuoh126a3bzKMhv0tTr+Zx6CoTwoSwDsOXP
ODyLcicPJWLumTL5zCqdYoraLocj6/iJNdEjQXDQhOXMWfPtYgEfyADyXpBA6/+6KvlQ6xDYGzX2
AUwKAwqDelQU14ZV2+WISCciEdfFHrrUNLDnIFMTFMefpXo1+mRPZG6F3KtNx5Ou2bClYcc2Tru1
a491Wuirz0OqPw3gblbt1ZCT3SGIbuL2ScPOUqNvZI5bJ0lMQvVXlqxV/WAAUVXmnA2fN6q4uc11
EfHrdtPmw1LIfHR4dp6KMHUTFJyVGhstDV9y4z3iYGaHaoHrSTNlirlPNDXh1qMyaFoeu1nbj4zD
4FlZg8BJpFWzCyB7/C9MLMbz9ocvNL0SoG+iwWGoGvd1Z8o0hex8s5DNbJmZ/cOcLvns+02K2ggm
qzDXvebsXdKlDMEYwfyE9+4gs0xjrHp7thQ8/smfXnDcdVcl7TCrBiPhovpcWZ0Jf4c7tuC2INKQ
xPRXsTMnnTmp29+s8s8leTVe13tVG0bVuMdGTZzU7tbqUjV/KxFzS+P95z09acjcjjcpoIlG7sVh
EdbndJPCj7CBB+CKI9IiPtVbFHoJszhHX3cqaY6hFYADP3eofHts/b3HpvJecEmLC5AymvPoG5W6
BJ6Iq5FeU22y8yePYJYDPLuMJieJq7bZMNSY035Vwghi9ErwrMBpqE6M1bCd5/N8ctZuVhF8A6Aq
g0gNoq9fV1GZlIWrai47/3a/gnTnLnv2bf5JPncU3g1QaSH5Kt3W62zmghcmmOM/M3w19iRkigag
QUZ993MJOuJQNYSpBy7mkdieZeGsDW9MgthSk5l1dEnVX6mYPfZ1ltLcF84slage4rIaqhUf5LBy
1nNSapeAO5cBDyXZ9K4J5DtXGVaskFdGnq075puxjApRFkKIKNgkvLyIBpzSub+WpCynRR8/u0IF
IY/hFwyT7IBPTwPqMwyCzG75S0vERRyVixb/CI9c/a7Hz1p9qJRlH2RE0tYV9IaRi0cu0r1a1950
RL9EYJHJMpT3EsN7CoCEH/joDq2iN7c2gFfXCRMqyJgcvQjKnN6rL3BOKgnrIfEPXgRhHPFDyivb
z09hfCx6adGit9wIKQpWnplkDfHK2BQMhZTpLs9fISJnegm/LuuPvvqIJIHqoz64kRNDSuxI92yt
kQ9elTEKSxWSREA78iXRWXCsfd8K65AOYY0sy3uOYBtF1KH9GDiehK26aMMWpShmkE6HLVA+J7zw
uZ9+WoqTMzQweo6ra74+q8/pMt20Fpa/ja+6jSGxHFku1LcibAXFQXHMEYEb4J7apeEwOu9X9X1C
oaqjfRRAZQC+fN0WsRrCIygq2Jk9uuizZT1MwWQ6LANQ6wj7VIYtF8kG2fGhu4fohrjw9nOh9vcZ
1N8PMYUEakE6DAYka87uFsgpSFKiqLMcWfqp4/9ua33pal13K/5hL/7nhafyPW6XR4Gr5uzcPcL6
wvptgNattSMAbxfRTszyYw539P2NcvV+k/3vxonQZF7++0YZJ7sNERNAp2UM0/b+vXj8+Ur5Nkq8
Gm+ywPh8KBs9xPeEzQ6ItZEzQgn+t6HH1TiTmzlRK2gAokB8LqzWCt+zle8T4TlbuutgL67ncojv
M5ir4cYQ/+piVnivbyUQIhEICLa2KI79NjY5yn3o2KqXUSQyhjSLvzTOKZ3jg44X0u2e/XvZTC7p
QQafOA5xfYhbmC9Yipah+J7u+6LYxWphdahH/jyHYyT/04CTSD/K+yyWRJGdcaMt5bo3I9ilapDV
RqVFau5+Hmx2hU7uY1iTeTCuM8YVEx1H86CRuchtYRqEfII7zL3cBPr3+0ZEbxKFYsBlAUSfTKWo
Q9+t8oMEmQQuKs0eFqNHX4AKPeDv/yJz+S6GvB5vMn1cr7CIK3SGEAfiMeDQx/vRHulttPKN9nN0
gk/+83TyYOM7kpZFdDKnpOVaQNmulrTk7MqobCVVfNZ4dqpaGZYogfKiye7J6FSrdFPL4yGmBS6s
mzJTdbNVzLNFpCdbFKjXmpp3BH4ioq1o3FHmAGFXepe0+Z2q7FVYBKcBSgXhCZUK4hsoNwtsp8by
1stWegdVjAL2HblsxxXeu3GXqj+nIj4BTPyZx6sXnZwAUEoSpSrtknOqvcKViQY5YwTk3i1LGxi+
wGsm1nMzlEOrAzXEDww0dOp3VvDbmj01qrpJ8Vkh2c6WLlDgUqs6StM7WSDAgLi+hIX3qBoNGkLq
XRWivC4Ej4ZYp6QI0L5EL+F/sQuup+1mVSaaMgSYtgoic1DuRUzK7dRPV8DYYhmduxg+S4M/rZPJ
skwMLq/LUE/Oo/fJswo9+4QkK+nBWOenFCJX9E1aSRbawQvNwYFTEBhq8ST9iMx6fwqtf6FE9e1G
wSEKhgogCigzfj1jay5pxHxcucy414W13h2V4pzqjLqDsXF1OBRVWzg0LEqtIF4r0ar5mJmE6cEH
Vh4YWSKqGxIQgII2Ofj0hmGG+wYQM0U8GLFam7lUrHsP7NG4X7SpCFUZ6aRqoNBEPWiJhviYu81K
UNFa5eJ9GUsV6QVt4euB8/lo/xUk5h+BLl/AMT8CZ/4PQmLGnPSfITHko0zq95drKMz4C3+gMKr8
lwp5BjAfwLQH+3DMl/9AYfAjlGuBDYFwyQiEGX/0BwojiX9BaIYHlQGq4KOTCWKiP0gY/AjiLYDJ
AAYIKKSMmPW/AcJ8XU+KAkAsL2iqCmarKox6I19XdFEnHI5RVtog6ix9JXJyEBpaF/3DFHAEnFDK
EYayZhP1O0+PFkJSOT76PQxdEsMXtqEGezlOJkV/aYaIClVB0250/zVoAiSEW+kwQ+VWyOFNQ3qX
2bOhxQQg8AXaxg95VN7XNQSKC9X2/HAhlDwF/0gLM7vLB5OpAeWg7uOFzPGZ/+DJFXiCpQlXavSV
EuKiPcupkhN20gZ8BclYlGqbEB0qS0bQe0RJoP0qpuEZ99CjazTHwfchnMJZkcHWquJISLVYgsMC
f0doS/NqERx+H1PXofR4OP19eN1+2EmUCShQA+2wqrRZgV59D9quepDRCGwKxf55pK8FituRJrdM
XuSR3+WYQkM8cOJTM+fa/umd8PVVdFBD0FiBJh04uPpkgELj0koM29LWvW3AhzTRT0NkRwjqVBkA
oTO8ppEqoj1ZRLsxic6QYkKaNAz3TK8gPJdYUh6RMvZXFadAOOMBCiwmL1w6LBw/Q8OQucTD74e4
RMa/xYp+YygeURnIjNId16O/kIU0ZClx+8zq88yqwIqrZSB9pJQMHEB/6HVKaYQrfy1Vs/HY7RfG
BwAvBnsEqDFo8nzdJKM+oJu3TQmcDkBcWeB0b6HHU6N+qLNmEQkpZQmRISdZxi5J8VFi0bUR3Fg/
T/Ttkvr6GJOzP+FVSe09zEMIbBBII2hcG0SAMB1Q/TNrCkfPZPV+HWoS8Wa53Bi+1+FYkAa0E3ni
KiEBvH3mjSbVvXHtjuPgIgXpEyk2j4PzOmkx/DKPWYQvW4lnP1eWIe8C4BMSLskdzn8ojY0qoFko
r0q+Pg7cLssaqxoeRGDOBhnfGjFfBnS2++qCI/nz1/6aJt4+2uSul6u6a6qwLlE+V4DS0czIB5wN
ZZe08CyvKtDOA72o8Y4/D/v9JP/9RSYHssF1vZs3mORCjU0lA+pFhJpt3tixW80kUd8v67+HmhxR
qRIEuVdjKPDiSVUCCZg8//wycyNMTg6/LnmgDDFC2z+X2hnquD///e8/FmQK0LxCvjRV/B7ZoHmo
4ZCthT3r39BqtipPIYb79vM4324HNOMNQ4Fvmjwl/wUaM7qkwjgF0D5G4+T1hR9OP4/xm3F7c87q
YEcqoy2BNG1fVQqU0vgEKy4pI5xwrZ33uOkCfQmYnski3kx1tCCHAYCaFkCbdaXwgDWE0KaULh0A
nV6u/RKVYB+0NdHLPCQ11903rEb9LgCQRwjwv0I4ANCnZsHFyibp7sOIX8hxCpXQCDg1fw/chpnU
kRXnisPn7x5rbb6OgbgZdkx744t3Tsbva/kK2dZK8HeNHhM984nCWirHgGJZnPReyfdodw3lkkFu
J5QjE25byybF82vY3eg1cZxBgdy1PZRd2yTEEZ4v3a6jPg97i4CZ5XApOGElNSDy8vWCtU6e81ZW
xTsx/QBfQMheg1L7pcjNRVWGk+52R6ZBJWPXBt1dHWu/QhRVfeAWG6EEGJY/+Q0+XOivGT5c5cMX
LitNGeWYoDZGDqKl5xoIH4cSLRqufS4BYONkyVFaiHiDQZMnEbwTdmJhWFgih4RFu6gSN1HxXiOE
AFH7jhVv0eC4uBvHV2hTxXaBwem5Y529pOqbNzzX8kMZGasie1GC5OB2MVHBfZA7w4TVlDnkpZm1
ocUMw+o71W6rcDt0+rruALP379uisIsoW6mGIyYAldUFxBHCbdi3tsiyzbhcuOC9CMbSbuToIneH
6QFMJIRjo0uSXjG9TAH0SnzXa8CqdPfUdl4MQK5WARyKzFIUt6hNq4Tz2p3UtEiZ20WtVU5XnFw/
Jka/TkSgQYvAqsWWiry6TnSwN8FP19UFD7BoO14PAWa7K4mWKRSmNqR2oajDQ52RvXJJaPbwGJQ5
GhTvHf6nIElRq+7hgQatCUv1WiswhGXB5KXmrTPsMkXzl2H4IkkAl7ag/Ue71EMcCigb/zsiiFUa
cvVC80JaQvlMhNx5kktWkiUma4xz0uwrBVAYGB32EPNB2MfqV9EfIbcAKu6y2m75Aw8071BwNKz8
Y5Y0tjRKUeSJyUnNY+jJuP1kgLywy6LEzKBKUnqpLYYNQdEe57G4NfzGLGIUILJ4V2ryS8SHz4E8
7FM122VDe6xafZMglOXlN8H1VrCnJhqCUFa/1bIB6lt5kbjYdLX7pgCazAcEK3tl/Uc7Iqzyhspg
spcaHENAyePK6iQB0+NB3zc2ShMyAUEJrNW7APScxHAfCoBD4vE1KCTApE9uVXyH3BFURNJGsOs4
8MmjjIg9VaGaHgIeGvvDJo+jRSmydVJk1Bfzbeelzzn+Wi2Klp7tM5HDE5BQCInusX0WVfgOAFMC
jQlRTDvgfLMPL7GC3KFIFsiPsSAVO8qf3T4/QGjb8lXZztreLAFeZSzc6vqpFTPL5RUKMo7TdC76
PKJVAaY8BpNiRVUvvgP+eNm2QAb20jIaAeVlascqh36Oe5HkcqGGqqlj9Q9GT1LfSvrAgjP8xui1
fcxB2T5DKSgH/j0HPLpJqqWhDYTrk8WQqQB3DXR8w0hnJ7XqnEZ8blooTKQnBWB5TE7e7qosPQRJ
sPTT5FkvubuAlauucjdiL9DQax34dXKqSAvg7KvhORQjU8IsgEFJWF9agFhS7DGWZ7aAgYQ8t+Wk
XcpubJeVvJDcetkFxqhvYsu1YTXVCCQ3LJ0/INA0pQK2WrDWCjggd5Nw4XEAfbUbSUcXSJYdN9LW
fuk9GDiguIhtEhEAHINU/ME36nUPNiCnAk/nbZTAu9PEZicVzwBbHsu6gxzfNtfhjdujegkJaID/
7TKGqAb6LGJOshhKZTju2rCD0314Qf2NhoK/LtVmL2jJdoiiRa1A5U8JLBFA5KA6lV4z1w78WkpG
2IWkFobxGqzGdAGClOOVf1XGrnD+J7BpQsgw5KsQSBE1wGEAGHKGOjYvxnaSIiUUQ7PrZeAUIxNa
AJas++uo4bewD6Kl3hw4/1KG6syj3QSEkyebhN9apKcxArLSVhNoTZTunnd7IoYDUapLjLk0qsRm
LDZ/DgtuQo/JqJNIXKpD0HiqvBzRG9SQL6wOHVmc0+82xljvS+wxDiPI0NNGfQnGPZNOl69VcFUV
I7yclhO1VhcKh2i7ZoeaL62M08ysM0Ckb/djABD6FcC8MjGGet0U+qOHqYglKxcLQCUjoIfXImDb
igIBeuTWMPYmIWQl5Fq+lwsJSSMjMtKKzNPMgn9XfJQTenXZqhd2ZMGZCQBoG0BHVwKRBMiIS0gJ
Gx1GF0ANj8jXLLIEGVUtS5IRnXiVVQOvLQKuZEgSiCr9rpTYQdYGW5c+gsg7+Fx1GPecKjQXxUse
uSoCytM7xJVhxUaydZvUNrz24quCpRuAS+fic+oNVBeOqgeXoQ4yzUk/nMAeNP2mXqQgjfSt+hgz
7zggNeFFOD+LIo2RjeVa+KsrEDDVOhqwBWVZZFYJAg1cJBJcJUb488/rY9Kc+LNh/p65zxTrasPg
CHTLno/HZbnjcSb65Unm7LGMow/6psE3Hi71qq4yB2eva8xExjf1oxFt+VmMUgE8VNRx+V6NDjXX
TilljJ5lThXUdr70d0GibBiIEZ8v+l/VF89Zgn+mLLovxcV/V4J0PrKR0FZN/9T/weqjgh3/z9XH
ZZXFH/+PZll0XYAcf+d/uHiK9pckCsqoaKQokPvBj/6Hi6cqf0EREMIs8EuSv3Lx9L+Qlo90O0UR
YMuLnOc/FUhOFP6CM+NotQ6EvgR7nf+qBDlxckGXZMy1ZQGkQG0k5U3JePjzUe63lXjX0iox9eEZ
WH5QCxRlGQ0BzUO7aQ6SfB9rew9IDo9q2taHS+oO5IxfQ7mR4c1IMxWQj3tf6mjWrRXYJRjxAiQh
bMwMLaCVwC16eQn2hEF84KZBVXmXoN9frwHnhKKLdLiagm9qf5/54N+n6ecrISEVFXhH6KPv0Hja
Xu2KognyTkRV+IBbVoVrZWXDD8ZCEi/ndtfYeW4FtMVzZ2ucmo7/EcOndDMajitPAyTNFVqc4s70
aLyaI7iPK+HqoP/9aCi0SChlKRDL4SeP1tSuCK0pTT0MoISUywL1jWGpGzuxfGP6qw8+jaYtJR1x
FWJjLnqW813S34sBsrADnr4ufVI0EiwOZRAYDvAgAdPQ2/MSEI6HfMHDvg9AHZtzEjN1JLjT+6jp
mbrslOV9lT3XKe4F9KDjSwQ2nmer6Ne6+ZOgrYsUAanOUxUA+QDNu4GOPrg+cDuCrcAz9vdp8o9I
h1uYCWoG199hUprgAjUt3UxWD42dvdTWiKwITf+UIqjsN3179nHHtpqleyvFKmPiL8LY8S0wj2qr
BQytWWbxnTiAFQSfoeXPy0f4Wta4naPJoSplBjekPp4tDTdqcRkxH4Hy4JuFqaQByZaJQCJbTBeZ
Z84LhkpfI47b0ScRmFfKgHF7GL2AqDLwYD0pPMJ7y1a3YnWbdXdI2JXG1lDyNAfBgWkoIrPRsNTA
5ENVNztEoFWIJkJfj0ofoF8K7wpIJzUt75mwBQ82K6z5Iu3X8Gx8bA2nCM4RCYccxE4nEQyXq4Jc
xhyIkGAelQTSMuwANmtLipYqGsk0y4d8ihMdPNp5UP+VMxO6fPGcxMCEkv7nOUDCHfc3uEbTHqHb
GVUaMDwHwhs4rcZPPoRdQWQ1XRHiPbB3Ne56s6sQ3yMrtbHi9cz6ef1oY9X06/GDT6GPKlU4oqEd
NPkUitIptVq60rGlLCAQWaCNGIF5/AamKFcLJAENFT+QRsHwGua9rkLV+rVMK5o0rzJaNh0YiBu5
PRtsZzTvvP8cebUZMXRYPwsn+lIKwk0JuhfK8Lm0AtFW3ZegkQKnOLwP7TnpF0mC5ksP614fSiUa
QYVR/+hfpLcMLRr1mT/qaN6rz3lxFzx44r3gr9R8oYqk4yxplSnvKbfrfSdCo6hec8YmSs9oH2iC
zWernz/WLYYa62YMYUaeOlzipsI3Llch49QwX5D50JF3D1aSEOXBsxTfThSqRUTIIRldjXLAMPV7
FR/Et/SXtEJ14B7V4OzVZ3Mh/3gGf5k/5CxwWMICQmMO1saTTMPIuxoaupJy7FC+StZgJmbDQtLv
XWOnlUsRmTWQfDG3V0VHbjZgeEYxGlv43vmGGQM4dZe8dDJ943kjemClIMn2ubWYDESDu5a4VCC1
YzzIUKMEQ6bfFeFGhGpC7TB21MQnJXWM1Nnh7o0eQ40mHLYKklYRXKF2pRTCUY+3Snos02MXzNRz
x6hi8uZoMiG2ANpupPl/BrtXF6fi6QOK7p1wTB+HGoUmAADdNUAdWKjmqD3t3nGPck9QDHzWeKxc
DTwXLEOhoP0G/KuS2THYLv52TAZoek6R1b6AAucfwA2NX4AtVX6BGsoomLTnn9fRp1vm10n7+ug3
F4pcu2otRydmw2RMQIUGXGcQzJi84QcUO3YwHrQ5q7TSXbSNWzvlaJcvyqdYAJySoqcJ0AaR31yR
RI/dRT1D8pIx4rYExLMI+pMAHMJ4KD6qDZHVDuWYdV6++/C8UKkbUjEz49CpGeFfy12zRU2RoT7m
/PyOtxgzNAFhhYVquwIPSvi8YPqupkcOhsTLjVY4IoZZlg3JwHIElTAycTf4NrYKOrSKPUDMGv3O
lIwNOYdbziIib/fH18cYV9HVY1SZ0HOgvgpH0YG3ggKd4kUFGDAJqOTosO4+lNvZO/nmepm8+iRu
AipVa73AF48QQT7oL9KDi8N1zQazE4BCH4VrEtPNTHbf+gTqNag/NzPHunQTFkweYbLC8hrLUVQG
AY+QAxyZL6WaqulusKUyx39mxKeu+gDbU9Lh33SAQbRMOtjHUrAiUXrNdRsOmHp0gPoaVUq78e9U
bSEMe85PUHba+FbW/hLdlGjusUZR6ufFM6p33O7tq8UziWqUzmdh0WFvlzUFXTSJHrhoU2HlUvQd
sIK1TcH2EdsbekoEdYXnrwH03+LT/gLNvUNN8hCu1J2r0cqFhIMJBjvfkPFzOyFFDSFA3Y+OpvAw
U7e0N/Q//Lv6HVE1qD5SuLFhjdzHWLKkBAFwGCzpMp4DHswx+BUrt+BOpmfsWWNvHFDUgU4GDDKx
GaEcgR6H9AlHBTj84eevIs19lUm0JeeyVBdAaB9bGV1zJxqI3VVmgJFQ3qa8t+pyGFxY0oPOkeQR
bM1UWKJrgXsy8+HpiVKGtyoEIuLpewLTVttfjy8VAB4e01ojMSRHbK51kGL8/OST3i0CnclynNxS
XSrngZQV4hG0VFRn4FBDZVRquBqPiKJuQaqugbNLBq0AJ4NtnqX5iDk8yQ5siSNzENTbgH7yOOOH
vjoUWJl2Li484YhuhNUltALHvzPL95jR7IK+fWzhYnA6OwcXNjUTeIXInVNhhTlKvJJwYiPyGM5Y
SzOH5i2IfPJgk2gsaLg04wIpOiG1kxMrdEkpmv3If2KGnVHXLB/YOHme+prAMUuFWpGFOjgyV7dw
5s7OuVn7xCxefaZGaliU6jyuKQTtJZo2BHLDLCctinQm2ulMIzkWUm/zginXiOAjU2sh40LrzMzn
gmX5Jtf4+m1GNaDrSetzIR2yXMHTSJQh9zXhV/Ne0xCBIPSyrYpGd5xH+pDIH1Vui4OTdWgdgfmM
UrDt3ZfQsrElnaJHpZ9ru4a9M4GEC/uIITDDSIWzwSPSS/4C5USJIkN5Kh5gCcPmRAZvg/7Je0xu
JCP2maElQnRqkdeT5KVGCYMOC/jPxWaOcBIMQCip3EcR/RcGHTNX09QKkQ3o9UB4LDo1b3lAoKNm
S2DV5WaFmuO6WSvWQMsXf52iBKuDKWNKLdFmLI+gZvTz6T7Vdg14X3LbCl8gj2lRbWSNtiCUPOOB
RAShoEq04bKCH1xMq9fmSTu1FrwsnbaxhmVXwA4KtfTKv0uR0eameMF/9Z+OLdAiEIHohpYiKZft
c/XB7aAi3BPdiSCRsJcW2Ut76c6IBQONenFAihxSAA0++iZU75XKAfcxa0ytMtkJQvYVcEhPSryv
JTtVFkbpeNpBkZeoWVRhRPIHSbdFbwGphfBX+9hZ/CYca8QbAT0IMHHKGAXkBxG6MGUl2L3PoV+0
DrUTj8PPe9TSX0W31o09GlRsWMSQY5f4u9bEfn8Od3CAWYdO0S/VinTSg4hHhIRJgIye+vf+XQGx
oNKCEoK704/dk1jSn0/r78PTv2/fz6z/at/LtZJ5KfSITqM6RWyijVFmZIB0zBviJwTVlxb9932+
YGsRKg/BASi68gFNpZ1CQ5Q91ONTvqhCcIxMTnY4eesLVraVElI94h4C9SVDIwYX7qjqiuTapdqm
MQhyvQEsqw48ISuH6aAMiB6FUtCsXetnVn0TfV+93uQaHTTdN9wchyywIFbWmQBiNcER1ZIqsRCO
twPVFLSY1xXQE1sfoeIK4TeFOB+C2IZ6Mm3R0YyppBD4w4cPisN2YMtiVjqVtntIFbOBpgMtEhqW
NL2bNzX8/mAGJh7ik5AvAKbl61HYFKnoxT7Co8pS0R/3aYcjcRkYVtLdDR4ia1cwQXZboxeTHkOP
DPepoy251P55odwWn8aj7Oo5Jl9SRs+1FAI8hyJgF1GZamuU8HQkWkhCYogrWTAWW/cL7UnmZxbp
LfFxMvYkpKhDP4ZOxxjY3zVjnlcdgUKVjtq2CIj7WB+QaCzm7udbztNk0EngkKcZmhhjNgGfqJ4A
WzGYshWtEhqvXcQuuJhpfvcvOJfjh7xZslcfehIXqLpfyXHdiJhwrnsQfCcGzzOEXxoHPMGlxmRD
eEzdAclNJTYjJ/p5sf4w+JRUpkidkIhBLKJE1LeAtlFciyOjl38Zk9EcktNVB4DHgm+QXbXbUGII
5erisXJBLu5itPttzTtBZYWNgCg05M/C8Nh5K0BlvGQri4uZVTnO/E/POwkUUKBxY47DJDE0/lHK
giGOeF/QSqVySFAlgTRaQDjH1Yn8GjsAk/48/sSh4k+w+/dkGZMLvhZ5PjQkTBaKiTKgJA5P2Vno
d4K40WQL7pPii7IOcPiBzWmYMqCZ6FfeDe19PFgZxF3Ws4oV3164V080SUi7xNP1wG2iU/WLLbO7
4EN8R4ETZxpJrX6hzJVm5raJMck+S4gAQUE+ik8DGsI9EWyVBit1qd37IOvtuC0SKott53bnbb/i
6+40JsdiiJZRCChNdPIuyQUANmEfwZwuWbO3yqfCSdylG5R6NFsgo0xH/oq88Hl4jDflst8Ki/Ck
HlxbWHcbZTEy//nTsJJW6QUSBz1EWUAKMsWaum9FRqpNd9FgFLep3sO7XgfsExgSAkhXsK8fvNef
15M+t54np2yT8WGZG5g97+KpwLDumtqp+S17jF6EADhim9U0QSSpU+D+/JVLIeOwwk863q4xx0+G
aMoQYksAi7Fa/YCMa+AAsFn6na0GHwoA7u6FcetMXDNwAGnxiFs9fShaIsOLEZkH6rFluIBQ3njv
PboZVAWd6K14au5zWvFEN4BgowbudGBPrazeFdXJVx8SES7RSwNw7w4nAwXKOeJhf/4ARatssIdL
/1iBjiwSgY7xLgqHta1txLtCI5Cq+vkL3rYpJgtjclcUsMX0jCaJTxHvZAm2fAoKDCn7UwpqmOFA
+QO+atCqxBn1nkOooDXz2GTaUwQlCB7Mb9qlC/ywxq+9FTXNmNVCEsO3eMiHIXXITT5bjP5v5brl
739+9ltK7+TZJ1eOpLeu3qiY/XDprlJzgNok8TZIZdANTATr59Hkm3bAZLTJRZOXhc7pEnYucEIQ
p+pBe9spfmsO7j0HgHHsLiv0vhikQNLNmIlaMls1ghMLC45fhtFSHR+s+fAgKeRCx5SAzb6DTiWR
ENIWhs2gyBbYpUwEXCEoPbj+TEjyqT4wPfwBBhorjorMQ6Pga2gEzaOSr3sRVWEDBGyeQknSExcN
ZI0eBzQXdoK0EJ/iX6DWiqRP7ovKbJ4V7sKZ0tPPn/LbIO36SSYTF4hB3YB/hWoNxGXixB7CjQ7d
Ycgfo9wh2gJok0sVm0mCKWKrr1Kkz6f5WPHbOuz1Y0xmtAEdxs3GYqTsBItQILpox4bNN8vfehjD
FsJ/8sKzXSynHG0uyBmSuUrCBHjy+0q8eojPZXeVUVSo/qTRkIi4kuH4fagcFam6fGjR/BXXkrxL
+9layoSKcjvm9NLzBJbVVY0w30CFjtS/khfEAjJAvwT9RUCCiPQmUjRwUqDcNvqydlDmeerfXDvb
xii2RNRdtCiVxaR4LFuzNdHFWfEAEBhQeeaWOC0pO5Y4OiITTY73n1fPt0nK9RebXKE5gLq+a7Do
FCHAf4khEAP5ziPURnFUBTSIHSD3mn2CbmtBNN3OFxEaM7R57XWrDZ0kdMS9fgrevRatOxI/ZwBE
hk6PEioPPb0VTi0UPqzIzhDIviZs5sC97SriGLl++slNXHi+UMcdvj0Se0CcRFjK//IG6MQSvAno
MGhKwBQd2q+1+P9JO8/dxrEtbV8RAVLMf5kVreD8R7BdNnOSSIrk1c9DDwbHpaopYb4P6O6Ddp22
KHJz77Xe9QZP3xgvYurXawMyQLqO/fohfADBrJbJ3TivkXJ++jGaZsBpNz8kk7w5exfvMItsFBja
nMLJclhd7i8H+i9I1lqDbxqYJqzjsKDNPN/JlRc7hhseam2Bg+7YOPj0anvjBNAzHT238MW/VMwz
4mS0KWVIZPJhXC29PGzjRIyO4qGhTB4Kp56CDryos0TFw40Su9Bsc9ziFng03FkURN6Jec7pK5RX
GrtB5KRHi79C0RtiB55KQsDdeRmlt9+R6eX/fbf8/UKvVpkKvd+oSi50So8CZREaNCTLSHbHzk86
v9xEOI3gMBb6CERRDx0Hv6B+6LGkVIePIdlcmtIi68+qz5nTM8Yd7a5dyeOiDjei4PQpZrIzegCQ
3VU0klmqQqWObONjiu8uwViCEPqexpmaNU4Ot9QsbBEBnFRAyr7xSv0FePv9y14tylN3nqltx5eF
PJTMexgjdubkn4T81vNG3zE0cAZHWotBhL7lJolk6jr+dauvqrhaVWuWBZ+eDi4eKiU7invWvDhz
LtpUWXS2MKANc2b1jnilTLNkO1Otjsxhw620WxjcHw9+0qeRDGJIaEfxSb+6Fyb2oEXeitFB8Zlj
NABfcWA8Eu3swkKyThssP3GomYg11WIy2+5c+cbj+FOyfXUJVye1VqPGiU9cwqX8hRGE9gXUIjwl
Tvx5mewn3zvlTrBP0iI2goi5zAe87OQjXAyyhQUs6dOSsohgsc+VyJPijWp8/nsHNv5aC/3cxK6e
mB6L8qmtmdIm5X2Gga60wrp7aCvGKK6jK407Novj69C9Gemib33zgI1cejwk8ipPg2P5KDXsNhZz
pPgNxlSMA49+cmYqlK67ZkaU2jR2kJ5nSBo4ke4RKfphMOIPDTQ9kArDuwESdZ8km8Y7+rJT+nG4
ECWPQcCmYthNyiZMdE4v7huGQNJ5LVXOqS5sQ/YAPOtNP88X5Wid7ezQvMMrSReEQNjFnfA+zrM7
c4lpt7mUnsKdsa1wvcRw3lM96f2yqe56bGtw5r3IvvgmJfuyWoKkrlv/6Cer/mIxL+s90Y3sEHa3
RY7kqEMFt4w5EZmreJnNWxu7ddxLKkzF8ndlM/MN0h9qO9zFDzWwHt6upSMFmA0NDyUggh0+pItK
XRVbOYj948v4pCPcs5MPYxG9aG8d7BJLBnjrLXXVrsenc7mqtpd1W2Jwk9qlb743hxr3qYeYULJh
fQ5tbIar+zQw9GWM5S63NZythZkzdqDatlRaTH3y6ScWMDLhQoHaWPVDheMuA8XleadLXJS2VUHm
33M7tuvU199xH8fQa+oV5VVIa/kyed7g77MtOsI7nDqdC4eC803zsi0T7/QNTIxT7/zIcKtklOA5
wqpx1qYlO1Dj5JVoCzydEWHMlB4JwGoSQ1Hj7wzk+97uZ+ikvXLfbjARcdt9vcG7fCjcy0ZdjsvB
nbo8RjLYjIWNd3679E4nbbMXU14lin2i9JVMHwOSHTOQfjh0eLrkEH7vK3NeIP6pKIXSudgAXGIg
LDwTse7CFrBQGx3n+VsNp7lE+ezNxMBUbPGhfQBnH++Lbb7AJXHDrh7u0oVW2nJkFb8AS2PgP8mi
th0ekkPucqH03FZPukaN5dQCqUW6mF2s46pfinN5TzCip4vQESxFWnJbn/IiiB/VxsEj2YsDRG2f
/VO4xsL6RX/V6ByZvjGY482XdVvDnKrxZpO8bCXKFkPgZvVt/bTpVhem/B/EjjQfEnmcDN4/hFXi
akG1Rnek4u0XbZW3dTXP5l1rSfP4jTYnzn3KrPOTsJgFDw+RazpN6IhcYGsNO4aUODQEmpu4zIjW
0uNwP7tnzIRqi9pQez7RybApFA/KsnxJce3DXQ8vYHzRvk6hG636fiG81EyoJepsYQ70jcijqFao
yYMkhYzjpc1yXFOrFNU+C7D/7yE6LqF8LbV8NwSzJ8hyVeuEg8agzaZ0I7kwvms+WwYNH8X5U5YC
LRIcA7lp86pq05hbpeKhvs0WCFo61SugVgir81xZDk9D5yFZsRPwUSyuc1p7qxwCxi2MKo5vJWfi
DP2LR6k8pAESv/NbV2O//Fy8wM4S15fHi2lzVmBxVa/znXFxWcoio/bB7+aUD8ldaro1MAJxFs5l
n2i+sVWDbi5ZJ5plXhokSjNPrhb9uILTEprQv61wx8/C18tlqgdLBjCKIvoDBAQvJxABIVjqjJNk
8PLSoWxK7jr2hrR6O/FiVGyn/C4nFnpIL8UXS0zYdCwUYOBxF0teK6PuhxsgvB49Yd1dVslxC28h
D/dG76nq8vQFUh3PnBhuxGzBgELflfdH/f2IWGDmMNfHQxXB1fYsY5teWrnwgDIsQnPDAKY4gvqc
wd4bLuN4iMfCbU9gBwfJ1rxG8pvM6qLeGo5vurDVGTY/q3vJz7fGEylm4JD4L4P5qcm8bUBbeJM6
5mDPAhYc2PIa72ruMiWquwG5lS9UmzHDhxt+99pUiSjjhrraNIOy2nd6EBRJCWb6PPi7rHxSccXf
opaYkVUwEZrY+UpfHGtnOK+bnfBlPhqRkzBy0XDld4SK7YjRbrvq1PPmIrzpX+ZO9uULwWFkfwTa
x9kIzI3sT7aoXDqfZdwjGdoPW+WX2XoMg1z8tC3WlGQ3DEZOoyvB+aSAmHzXJig+jZ1ydSQEgmFK
t+hc9leveED9xBLMD9GDkVuz94wu2NJhIYxLsTeC4vHIjZfbFR+aOhJvBc6YvRWdCTiYuQplAVxE
LJsBdvN1WjnZaxUFkBPprw/JYlYGRucxtnPOwSyr3DM7PPNy+JypzeAX+5fjptBIGBGdZNn1HAcE
n5AvYDPA0y5UIIv4A9LlpqNXONoRP8W5j4QRWgoomSNs8Lf4o7zDRxIOTyjt+2xJcuDwLg/+WFuY
RmBkUNeuUjkGSDNaWZIJWqvTbNKq2vcLF6T4BGlIrfvvwkX9s9Kcmi/8gmazGXKLa0uoSC2JSK+g
iYgLGfN5NubSPqvOGWN6LBBoHw2Xyr1AsIrXmNerAQVD3q2E8mKRUVLiuK6eDoACdCS9K73hl07e
UIGb3WyfZqvx/GiUPFpiYixoMz39pXv6LLAsFJ9n4r7QOF1pK79GaZmqAdPR1hlvzdC/ef6/F9O/
f8Wr0mwIMbHOdb4ioGc1HyaBnKWKDkL7swZ+yPu5HwQf2ZonFa6SLtHJpQsy4ax+3MfMhfSFlNzl
6aaRXBMn83UOBflEkimCWYcZAc/T0X+doA3ZHCcABoQtH0gbCE+O6Yc2nOoGrk9VciZd7s9yIGZr
mLmJ4uTCUgodKiTpIfXqs10Ve6W4wUL9X8CU/zzfq8JZzlFi5IUi7c0I/+dqzk5MxhulQ2b3Lt6G
7i345luZ84/b/S3L+AHfnPJEy8ahSg/6QYNxa0WZ1zLOhYUEeXo3XYEURJorPuoe9UZgLuVlveuw
OqIhXzD1uXzGrxPsnu6OL6d3dnHFO3a2+HL8dUQba0u7+riYtUzIMWgFPvxqHiWeBoQtGmDUDuKy
EgINrQAwjbBsDTJ6LOHluDdsbS3P46Nza339dZLw4xW6bo9U+sSoFmoGJq7hjwxyCzwk7HaHpew4
R5luzizx4fKpjs4JJxvRwvtyUdpAF6RS2upEGXVOUE+34UpiM0SafoHrbiWPWk+ggCUx6ZeAb0PR
0l9kINGU43g64kkfMwKKgMXps4bPCfGbYdtpdRHtmLKUaIOnf28Vf6di/PyiVy9SWotmKYSn9BAP
rjRX6/mx2Eg4wn/xj965vOkkLMHTclBZxzXaZlvAhGxmKYvvYrwO7XavMO1uLR51Nq7yPYuxt3LM
WiAwsS5zX6dOMHl2lOR47o0W7is6I+rPUX24cCuW2Yf8VD80zAJdzYke8a7b4uXGXANDIRfyU8BE
QJ8PLYk19tnRrGyT7dP7AZ3dpqIXGgPU2hbWVm/iMyTle+N5guhSj/rG3JbbhFBst2jvOCu5xTLO
Y4NDptvM6h4JZeSIA4gq1iJKDoL+TG+YuSa+q7QyM7IavJPm1fyKiSQnYDVJ2qCdi5Y8v/EUJiT4
j9eLHpwsRUZUfzCZZfHcCXIDWbNxamGbs0mfQmgUOeLGZUih6BP3Q46nATxDdIZTVDLRDTjqzB5u
jdD+OrkzflzKFSCkREdJErlOQOt2Ckdh0PFs9uRQ+EpYukq5M4kDQpXhJWCoetHbtwx0/jo9/XkF
V8iESCzP6XQBwA+/jLUAiD83kxcFdVCxzn1htMwHeECPuub1cYDMG5uLCszahlUIPgAW6tx4OH8g
JROU+eOOXL0hrVQmZXPkehRMFLzTh1j5nNu1LZOdVC9kKHDu6cuESjJz2tNc8Si6GMPfONP/Spn6
eRVXe35k6HWoFQW8LRi8TrE1lzFBT5a6rP34ARntDuLud501ezoxWdYo+G47/0t/myP/vIqrkYZU
FwRJJlyFti5WIUQtYNuP8ZvPLECY/Ped//sm/OPOT0/mx6lTi6qAXWeZHtqFCsmgsNJHQqGKkYOV
M3k+yk5G1vWL+Ni9pI8wQIbHEZNnKzmQbsneAetgJ+ywFRkBQ/BHLLbqxcmzVylc59Fe+dAkpL3r
TvfwiE6ck0vOyzI8RP2CfthgNHyy08g7p+uxsoQVZ/nkiHwMSJAJGWLfAsOmVf2PLeB7mPTju57p
IMZ25M6evBEUJvNExWkoSOSAhLDO6hYxGHjrqItpYJ8mdvlEEh/kKULYbqLXEzr9+7WAk6KtRxyF
4lP61n//vBYhqwbCc6SDyMaXOy3+1yz8o6+ajTO8likVeHdQssfEO9JtKclHDLL+Wg5cIdAKbRBD
YTZvkFTr2FiGuGogjGYj++rMVuMBedXJ1o6cI7dY73/hI/1+5Ve7V4I+/BLWknSQDtkcp7DZ2Us6
G+jK17FjWZJtxL/BXIdWfGvf0v58N37/7Kt9K50JtVo1g3Q4x/P6SPGcrGQYY6LKeMkMItE5hxNp
+whG6FYmcQ952SLtJNTWEaboUypOTE213MNCD1EESM/97LI+w42LrMRTVKiJa9M+nVfGDKmdg0tN
Gc0HY4Ujh1XPntr4NW7XZ/bG7HkIF23pTUqDiu6OQ7SibtGNVUXiQ1+nW3LOLE3a1+Iq6ne3tqr/
5SEoij4lvqCbvKLfcPuNED07N8IFagEDGnDPUdmde8IURI8vot01fXBmgEOn9n/PVdCm5/Cfj5+e
04/VmwtF0nX9RZrotS4RWerMKhd9MFQUCZKN0JcmcCLy/3uzmk0b8J8vzX8+9nrkEyUi7tu9xMgH
uuZ9vTfwAPdPlas+pQ/aHCmf32+awZJfdX90gR1768zlvB+pFQPqvuxBuZHB+/d5x487cfU2dNi1
l/jaSAf1kN1rb0Q2aW+UZaSLmXaBWJNFdkIBVju0wgbGLTduyV8EWr8/ias3wgiL83GmlhLMBTQo
R9YcJozszaqTYRij2SKVbwf24MSvZImmHPEC/TzBh0B8E7e8712B6nEuAXHDwj/Pm3I5U/B2IquX
7pvV7afHpabvFPO+61C/zUuVk2Ld1v6tYcVfpui/f5erKqAwx0HITyOPt5n5mq97ANKR1w1OTbtH
OJhVnVfoKiR9o1lK5ikkK9MyFDdu6c1366oMiAVRqdojjxR1Oig7GB1oIQHSUO4T9+xEG9g0EzQx
kQmQG13+fz//qgAo6jST8hOr3EgtRh7g2pdN7YNyo6XCuMOu9cCw1MdkcWL/efn3K3ZzPV/VA0qU
DEKnVBIzq5LF66RuzAX0JuEDpjPpyEdMXZYRygOC9OpyDrZS3Rhs/4XU8ds6+B58/9hdTk15jNuY
daDjqo/qoXPIjRz2syQAzVu1u2k8X0KKxvwH3MP41kTc9lCX/qTpcBlsNrpBiu9kvvD7JpcOyjGR
h4RXmxK93TA7CYA63PLuppZt2iT+2Nd+fNLVwtd7/KnKKJIOfWYPqBQKv3g5+5M2Mdb2+snjrcVm
/GbV/WdL9PsXvFroGMTWCqERTNCfO0f2zv54YcgsP6XdTuZe+92eECCnCH+F+ktZgrB5t7avv5Tc
v1/C1VqX2tjo1FM47ei6iaIghSvOuKkKObpp5ofCbjtaz97uEYelnqSvmnAeOg2MklRbjMLHv5f/
35fejydxtfy1Mgf2kQWRFiAMTDBM28jf627eI105Zc9tt2tEpsgAqwqAaeS26f25DKYVGt2yN/qL
QuC3e3P9GsjtqHaXhGJH1x76xjdhVJLUq3tKOgmFAMyGRwZwKTHB8SJJPT3ytU96OLP/KplKIrxr
4VJiAxFANeyL+fFeuU9XSbY4Kh/Ca/ReIQAIEeWWTgIsYWtwGTdZ5itHH7KSvst/Ke0B+B1QpEsq
p1GejNpvwgWEDlQEeX2jEflLS/r7t72qaMRcrvsjlj6HziRzDcARUdiUDpWVgSj4l2KVCoHaelPm
7+CN4D+QSpC3t5ts8KfQS7gV6v8dBPz9mq7KnIzwYrWv2QFSbMCYBF/UTRoybKPGhYKOSxtJ2rfQ
gb90ZL9/qPz7tkMwtHQ0L9yIOl2cGW4oBpgVtvO4feWPHc5B8W5WLonV9GJ1k4P05L0LU73bhuoW
g97Glb8wV6zmZOFCojJt+UsaXASlEmETMz9hCn0vCO75BcCVbwVNxoG06reL2ssGF4fZy3nRsB5C
+0DF0vgDOKyLZ5w2B++59dD/vsVin64o5kQkvPquo95K+N2wAyWzVedceuaSHVwvTwpOQcxwt32W
07mZBsplyUySR568wq265cFi/LWtwKDhfy7jqoiTikROjyduudrYWCTUuNXY+jDJVPnIKSZOP7mw
3Msa2Bp2gR1V1lkHIVU9BcsFpso4++EFNrUM0oycNhKwvxKa9XwX6x5bGoiYZAuyf+LltXCAapg/
BwOsKXCF2D4SWZ0GPVivM2IkyVhz8y03jZzwAYk5GZL9NN0wQj8tX/PWbWZrI1sBhfSq1eueToDn
wXDwypvX8/PdeHFn2c7EaaAT9if1KRsR4N/K1vvTpGFqAH7cseuzMZPHHugATpMKlyK2cw11oHQP
zWAsLKb1TjHYONnVxzuttSng2J3YU0ZXWeIzyQSHdB7nFvtHm86rP4/R/zzGq2N06GuhOzVclLho
34zPmkaOZJ7uCy4E5mPV1uhW5ywQGBe+Q71STBKrrPAhnPe2ZjJrO86R1BwAWntn0D4YQKpiIJ+9
UQz6t/A+XROO22GuyihD/cW3eeoD45dc2aN8r5+9vvzSmoVsdyiVeW0s+lDJHXSr/U7wYH4Gofez
PjFeK+b0AQq0uPv/p7PrP1//6jjPyjrVZxPPbGrKcHgtxTk0iBM58+T+errduWH2wHPAkemC2Zsj
BrozdM6/r+LvBeSPlXF1ohenNKVo4iqQEJobwep/jY07ZVOwee8by50sumEqD8FtpdS06P54/j8Y
gVdHyCVL8vh85KOH3o3qClbQAjPS1M1JFJKZTKoMC1tniis1+tWtUuYvqC6vxI9PvzosMPoaMn3k
09PcFfD7tJvKkmlgHPNk147EpML0MWIFoncQMdy46+q0U/723a+IXle3/aKeBpneKTqUCcHhYMni
vCK/WT91dkY2x+nb52kkXfwLRcJJm6vnUyCLE+ehwYZ0YKBAVtrR8HSyyKq4suAsWhqyo7bfZUgJ
DJgOswgJBEEWYeIzOogV94IHRoR9R183q1iq7bQJMGS1lSO62oEAy+14dMBkwtpKbWYJg1eMrj4i
+8X1t4w9UyDYwJHYLVG0laBZqn2+Kz5P9M4lZrLHFj/ildzcGXgqXWwMYgWGXbI/UxexuhaLoKBi
nMV3+lYmkjndZmBmcAnSXxfm+owkV0P6ejz7CCDa6v4kIpDclclSlDdGvzgmG0H1NUbb9nFwEx/A
9znfn4BRoDkR6tdhDNIBtNHhmQstdHEDUR7PNpEBHTjw2bnADh4cxXDPvGnoMqDLCl+1utJO64qW
sbFP/Xym3hWwbO9alP4Zdzcf96eLaAlM7oX6dcCoi6R5KALaTkqWp+hXl3xULZVXg2AISls1BcQN
z0a67qLHf6+W2R/9xtViuapyM6qayihhBWbE7RGx3doytNGQ1GxrgF0Czg8xLhO9wjnOL9seER7t
Xvg4ErvLLDrfTt0IE9kbV/XnofL7ZX3P3H/0fYTrMJhQ9OgwU5YX5Tm7HBSYAeM2zA4FotCevxNO
vdavQngPkX0i1RWHimWPvSF9ORyb4qMd/eRZ6nw9t3HJSut9LC/Pl6CJPSmxUX7DSmFoKOzy3DM8
ZWluYUOFd8wHZ6t8Ky9Ob8U+B/VnDAQiy/5Ip8moTFmGzKxrIhdjh6FhhX+CiQ0+6eXzanF86uVl
i3KYo4OEjIiPmVxX2hzdwdnlFDwdXV28l0ilo52RYWevI4S6xB3KG51fmhneoLv65OoLf9wOebmy
/pekMIDqtjXdt8Gsf/CzAmu3I40YG/gU9FCiOppAP8Dz4Ly7wHAb3Q4a3Ua/GyUHmWDv6Mj2DfhU
up8PL6ejd8YDJqWTiccHhoSFscYIivmg3LhJuC3zC7N33OAwzySfCfrdxZeflKZ1IaF9FnCnOQ1Z
ll6IbrtGpwUJCBB/jvHf0gSpGJyjF7YoAINU8NkduvIxnRPSDNkaOn+GQys2zbYwztMZ7CmHOcEJ
fg7sNRUTKYi54bqWV0dhQSMSyuh9LC3yT+YzlKCjYM/IUf2EAtJjY1Fq68txsu6sKD1mrNuvZOaJ
qp/rF38kSV6NNKh/n6dqdQojq0+h4U/VUL+LerodO2PYN36Iy/LA23iJ4AM3xPC8n3q8DLBoh3lT
yndj9HhepLcaij8BzKsVfnVGHEUjKU6KFAHbxqOtpfP0tD0rizM8yBEIWnc7Ri+WYSwus0ejwYJI
6GGyPJrgHBdyOKE/uBLrXEwhA0irKNncFHZ++wL84yD5Pmh+vISkF0XhJVUiBkL9R1q4JSSnve5d
1pxl5admrGLVqZib3xsr9TXa6JiNqb3Vf5NT1hGdISLZPT7acM8Hy3QS1W6P9q2Q0m9uwL+u8qrU
U2I5NiOhne3xOu8xDOwdSr1PSP2+0a0BOkfe98rFRDlJIarOyTeZ0cApB1p5Ceq70d6FrwzQh2Rb
XxZE1sDbQq6qemr+ZBrLJJrHpGy4ciwta9Kjszf8tbQ8AKT4EPdYO90qXf/EQQgPMrDZMjVJnWEQ
d1W76ampNUKHAK2bFFWQEBYmSsTBTsjYZMD/wHhNGuz2o6dVd8WgYZY2DaZu2H2p1xXUlGZlqoqs
S/xFztGVn1Soj9qxJ2wE6bXewjVVHnSsAbFv+aWpGJxZ+EdlnvoMiUvDjdzmDB0Kf+gexONGQ28q
OplKwvUCIlia4TcRIJEv8PPMf5WneSctpPPKDNfEwwA7ZE6BPLSfn9FFmRztd6SqcqbI9+xCKDkE
F2qolDgX3EZirHQ95f2mYve6Zrr+tlf1oo58uL9EtbLPSDXF6mSN6RqyenVdzo0AX/9b7e4fqb7X
H3j1+mdDn5htVir79MvIfDQ7iJaPFiCOZstLJJN0ihxQdzLmKJOBw2U5uyEz/4PWdH0FVw23GCVm
Oiu5AgzZnsXeIWmCGVb1pS7SCgeDyq9vLCmy2K4q0+uPvGqutXN8CSFFKvuyifG8+xXFr+M4OmbF
XJnoXzj8Z2E7Kp+GvEvz4IR2nLzeao8k085OJ0vKNbdRmVXEgy0xvOhVPWhqkLn8PbwEU56mpjgX
1WZiB5lJcpNFotmQe//bS2rym384Ls2dwBgQr8QZsSRYUExHtAgzHyKNRrbfUpMDzP5L0VGHRYfe
jBrBN5plln1kw0KEtxurd73h5sAiqW10EA/JuLlLBezzAeP091IPUiy4jbtUXHaRVzMo6VwTmm66
xeRLzlxBuj8Vy1m/KRRfwjQ+2STlXIg9jlIZl/g4CEVqBEd/jzzFKR5NtiRp0Y138bhU8dAb7+Xs
scZKsKUI6MKvJm3t5pI5mpTZs+7j34XY7Ud21d2TMRSdophV0qCfmQhEo5cwMx2WWunjbigbi167
qw1XOtvpsDjOlnk/l/OdkD2L8qFMuR1oRhxJxOzFi8olXkpp9VAjhEtWleLX3XoI8ZG8a8r5JVlW
+LWdvC5d1Md1eVpHpcvTE3AsyeYXMdDGuWJuTuREfKjdXB4WPBBBfhqKeSoHUuPLWgD/HGbpMLNL
MPNuTUBFweYzBhe3kh1TCQjrGATXyP0YvpvhHSHEK34Tb43WE2s/hLE8paTsMPiF97+E71bZYkKK
hoW9JWhFjfJYCRosR4rMJ49AgeFPotrRVvFQCVe4AQqwRAAgHX5cVVAD6zK4YL8i+zUJzQSxN9YA
Ce1Wo33rvbo6As1SNppZ/L1Xk8QMMcWtOQBnv2YSjAC/nlOibsvBIQxr3N5YINd4Ga+0jCmKOZsZ
Jsaq3xSWHzVCNA5JrFXZf68PbBQR8mNGg3Yz9+i85jc+7bpbuf60qz1LEkwBYKNQ9sfPAoDQEazT
IfIy4BVaO9x8siD3iHa48alTw/yzwrj+1KttK62lmqRpPrWtbFkPumSl6nMA+IubbSuUqyHHX+8m
yCv0E2673Zra3rpxDX95xL/d56v38EjshHpMZ8p+sDtgx7MtvdNPw9U3xGX7PNrxC3P32lWPe7z4
//3ZynRX//X9r5aXXCp6MxQ8YzxPG2jJC02cl7JvEjsDdqbRG/bdRuzXs3hXwP472iKW04Mtonqx
cqfC5ZQCFwgTiTuSv5nTDe74JduTUHbw4f91VF+VY8qeuUAYoD2rtvRZ4XAQSTeepH4NC14/yava
quzHRKJvUPbKK35Ul6+ymB4hEQSe8BRnLg7TujhpaiBQjsvsrqoXZ8M166fBOFkCTgmVZwgwcKzZ
L40ZlOHDkTSy/UBYyoI2J808qX+tcDOQFnplH7OOwyWyjjW5BNbs0OXLCr0BvlfrfN5injqpWIAV
kPvpbl+8Gfl8yOdNvpcamy0HlTAFpyEz8FjUxAXpXi36Ma1SYcfvUvKeK2uznRtnGJfzfHiXZk9J
fIvScOvJX0FJBKzLhZqnyl5IvZjwnlXldUvpFec0/TXZd6hllP2/F5t86xFdARJjXl7GUsqpEbCE
rnZlsem9NoiwvEIw5SRGoHK6HrdKMkem0fqSh1KPMaHwJrwah0icx82CIUcc7w2UUCiQfDoBO9Qf
T8Nd9UYDurw1slVvbIHXXLKa8LOkldkeuDCgPbuUggugQYaWy4+w2FIxdXBH2joV7TMqRDLAGxzn
CXrdlm+jowZjQKXJSJ1zMtvJFHuq3ZEPLvpS5hiXZXW29QfOx28CmnK0iwfiDEXEwSj8Ipe5BOpA
cG17ONpJ4v77cfxBxLh6Y779H37s70M2q3JJT5S9DNsXG9XJSlJAZUEXCutJtS8f0T60Z4kH+JdM
dtPF6yUwjzc2/j+aouvLmJ7Bj8sIL23KLIwtKDGBzBwyjqRnoqPtxBPskgMPLV+9bPCAtstnQDN8
oXIH8RuZYTelvOI3/f7P/ZBzj4xYLJGvp7FdPWqX3iyjA6TtAlnPDFyT6B0EkLMH+hWsYR5PK/kO
E+jFZXHOne65mFdzYWJ4dzh2gLt4yg6BiEtjlf2aCdvysVsdd0bu6hLTO9Caco+HD+rPbPq/95w0
gpu/yRAxMP9Ht9ijvsu41TPi5Wz0Zaqn35VvXASqQ8WnMZX8wRcOp/n3aNBtnqWPYn6xJYR+8Z5a
akEQlx66ssCgbUDfEwzlr0Eny+gtw0/krmgWKVJAnMz80/zodp62MJAZkDvGSKzC4t6frQebDDmv
cXgNEYrtyi8zaL8Mu/H6D2WDTeAi2aLe5U93l4VkEon5lC+5JXO2vHm5jyHG3bVfF1fZ1UsuZ5nM
9VX/XIAQLPTeM/W5CW/wEfNk1Tk5+dtz50l3BqDuTl9VH8qiHRm0tS4lr4SM4S1a4UFY1esIjfDq
/Ih0jf36orJGihORbz6G8+dNvB89WOX2iPXENNpzVc/wZwvUg7DTBrvoaiuZGxpqWjwEFnj1LKL5
9E/0Fc+phgjQ5WksZj74wibdJPMIResmfzQWMm06gle8FEWk3B0akQYG6cmJ9/oHkRbNPDtEdrdK
7hUf8SjDxPJxdIZNgg8q5KUFvwR+7WNyf5qUDshjx3s1ALZPnk0zaH4lDBitzIkc3POJUsMkcVwN
2iHPmAT7DNkun/gFQWFPF60xDYKD3J1kIEnMB0+AQXKQ6kW6lxy8iUbDipc12+gUqaCSS63ZKqxX
VJ/6UtjArl6VC3kynKEd6Q6QQILUDxflK4rjHNdo//QLG3qfDLl0jT5V5oQkcSg7CHsTxgiBW/lr
u0sO/NFLdle8M43MfWmpQcx7QHNf1xaQptG58UP5qWzFb2SGxI3YnQQ1RwfvYOxaJqO1DlUjf6x3
dKSgoZt8pwZpiXQ5TC1tnq+LA874pA5lAsNGW5Zs1MP5J7+8OtSf/ZlH6Z34SUmNVM88bTupq+XE
xjaRn5mSDWQGD0KGLisgLGKc4JxxqYDd/S632+JgoMHb1Z+6xMuNmS+goHXmd1Xu8GAoDvi/gK0H
XaXp9U/5ax7E7on/llleGMh782iPT5KFgDjBNkjE95uNH4Volli1Hb6Gy/N048GkKvWO8D9JXRuN
QxJRvoDB8GDg08v/9vY+oYd9qILuvcSSEf1NNMngod7PVWWOs3WdPEbdGXEHpADZzVBZ2dVXJQdp
F8ykpZqti26L6QA23ztjCtwKSuNx5F3nIRD7171zMiIgD8PFRHoOQ/f4gvbfpXE+X+zonUc5/ALU
NcM7OmPAWm9caEgWJ/3i5NCkFxv9jHzWrZ+Tx2GbvUWPFyYbaDtDwSoFyMvEwblqHiitq0Fr5k7A
m/sCzGhfKIXELXaF+C2c70zSVnzdF74qYWs4nV3ORZzCpkpec4gQ8xFOr8HuvNpD4+xjcoTiCmhk
NXEScMOcw2mBYExmA50ksH23IG/Mwsvh6DHGLbfdhEIS5wJfgAd8cZpH8V5dTKLmJMjxYPCGFQxq
KHyplz3wX/0XaWe23KiWresnIoK+uRWtekuWLNs3hO10ghAgepCe/nx4nzjLqeWdqjh1s6IqM236
Ocf4x99Mmi1Kpy1ues7xgWRZ9/TSRJiGvEvM4t2+CQRpmjeeNkuONtJR0cNU/BN5Mu4c/LRG1hkC
NQMn022tT2t4S5hEdj65Glu4A2hfHOw6vXIaccmNPeyRgOo437ycVTtkxVim+05mblxlgd75HdYe
fPgz7cHMbO139HCZHn8Rr0w2A4Nl4zQly7v8xdRt1uWu8gbQjcdTbQJ2hB/17vTRT/Mn5YKpfrcq
ViryZsNhEV3GcwMEeYwEkbFDwaxNnFiv6ZsxS91Cc86PSCZNr4I0Df6t2mMTh46n36WlXawqP9wS
c+kks+seCq1eODodb8WoTZ2XUxUPBhqwysbWGkYeDtcLGOFowTFpexzeRuvR1M9dwr1dOuNhEpxR
qEYLNK+ji6mnH6KPZotPqRt/0hmUC90r7HyptNxFDI4nhDzg4A7lI3okdAASBPB/94nnPp7a6L1R
gh4uUzIRzEOx0ucIhPE4MlqnS135cPYEXFJ5GygLPEyEKN0njHtslMHB+bHeZd7IGQyX+v7IorAV
g0hiIR4tRkM3nsqrhmPpmLOW76QX5sthOU6P+V8baV8tLUfbaVEg89xDB2fofAUfdBZD9CaLJ/7M
1hEvEsa7wXEdz8a7wA84/eG4HlbMZ93LDKFDw66obsv3bt9O81nzaU3rGTiqWywLxpIkpDxaCvOI
0TW5fLc6btEoyCXwGpCboBsGdSfOexxvjHJQu563M+7w9Sl1k02PIYVdONEHMGa+Sf3oyZgWy5RF
DxviXbuW5+38dGBaudcw5+8DZd/sS8JYSlfoA35YesnWICvu+X2MdWMhIiuGwqqepctimaxMz8Kk
hkPor8fHalYTRMnzACzB6qBYqnORWUE+wWem3nVs4KHD8Q4woI/FVBbmMcOrGKndtMXZU7KZ1Jvv
woMQJKyvtIefF/zxcFA68GUdWYnZ/U4uUF3VuzlMSORHCQpgXtyxBn4r8H41bemjmJ0fc5wwxo25
XFdLRIwMMjfdeXEV59f2DpCq/ICU6zI5XLKumJpFQuKftelQSk2pyyK1CXSwMU2Kkzg9kQHOzg/Z
gd3DyZASjCsNy0RCO5Lt26WB3/Rn5Arkl6CEoZVGMusI0/P6P6Cv/gAe/HGGN+h2bdRJPGSqvBmL
nTJ3JOz3nJQYdM5l2ML+shnzS+lqhNru9A/3bs5N4c7tup7V/ipvRocMSkXwATSd7zxemJwXhy/d
PFjTu3CJ/EPn+sclj3//rWHIzItZdMSXbsZPi08EcYCpTHqY75ilktmq8OUP4BcTkWE+MQcO9IxV
QxgYOSTH6RhlD+XZ8sHkR6MLi51Hbf1ThwhwciWk9OxQlFBiIbFkJ8MrZty18JBqmHO+UC51u7EG
0J0rDX/i6OouRpk7/gHVX/tclKMVEkgu6T8VdMKmWbZ44M9G8kCOn9PopTAjR5PcUh9QEUeRCBMI
ZckMm8QyjsTIWjsFEEk081lLZko1P2GoP1JrzMW4e5JC6ZYhNGlwdRtXmdzp5l2FTIt1r/Yy0WMX
MaQ5FP6hihBx10GrrttmlRT7lOxjYgJssTzcpaaMvftN4/THQ7kB0vpG7mXzzEM5iy/X4ZDqn2m2
S7yTXWAZaJNOGysvQ2nL19XoCK+fAwEXsbsTtn/J6mgm/ziNGywtEeSsE+qvzyGkhXwZq2vk3Co6
h9w9eujN7nwEP8CWfxzwBkBLsqxMTkdd3qRTOgDhQwFdGge5hmkbs6/t7+6HZxo/fPQghv90qTcf
vaSeUQ6mmrWtHOFRGTwDpTfOG9jDsh3gwZqy45irfsP/LbnZm3Apbuon3VdfcT019+WbMaEV3A1e
PMX0ur64SPN7KrixWcPW8w3i8RlO9Ovg5VNAdSGA1uN2UwSazsU2nmO/J7bcxeZb+0gXeM1f3Aiq
qqbY5W/jAfCWvOONTD/VUhc/JVOSi2fA8XjTP7Xu6UmfaWumi4jd4TBcvCONDL0kRXbo4vZUVhOV
WJHnDmamdeAvBWmS1m5RYSsQJJWTVNP6N6dcZr62Vl9VH4p0O4tW+RkWHv9RHmG5SM/ds+4T2eFe
/Ii8GqTtK9omqmRhocMFIKwAWCGAbB2+xbsIBMkDAYmrIJ5en7lXNPJvJJvQdhvnNXwZxvg0+DuA
ANJG6UGzJ9GO5ubMmDDTcKBgeLLdLDSYSjY+e5NorgizonxpMD+PJvKsXUEnf2ZXzN2OsRJGRyX/
kqt2ryHq98EbnNFeSJhcfucP0LFOWyVEyj6pduIbPvE6Lhyr/kmMcKjGpKpATIwBpYjB/1bzhkds
OO28cS2o3QyLocxHE3MGXIXZvkOAFa4njgay040dP9ET097vqVs+4DjlTvMLJZEGkSac1JscQka1
wpiUf96/jvK6K//8Oj3PioeqnUS6Q7eNHxYdMRJ+pVoezy4WULTE+UP8TBukBe0yL8hXn4C1iksG
gbTrv5VF/ap5zUK189DLf2V0Mtywo8nKXS7XApRSXfFM00HWBA1B3Ce/xGUF3oLOaoMxzJSBUKDz
Jev+xZX3Bu34afIeP3C3Phv8EqBcHuCiPhWy3a6U4L1ZsCC/YiLGWmkDuTQY5pztgmixBBX4o4SP
IGCLL7vEtxNTMc9m/D7JnBjvRF0QOUivqniqfZ3jyh9Q1rjqbIyRbN7D2WjPwA8stSDhgSc7gArf
nCYOx1RhINKPT+KHseWNveK9hFFBXjnhP3T57RsWTu/tMEk/aMsHfhx3mdd8fRyW6QdLu0MTbuJh
SmdYD0jEG0TJ2gLn3PfzRjpY6XMGC032YirxzoUCh+5TpB7lV42WVFvtuNa7wJD26dEbkE33VHHn
8PN6WqrhtigORevViZ9LqMC8CpMZQtWNap7Xc8yXiJPfkus9PXcus67hUJU+PbGwgvsBSxvV3QU+
mBf+utBcMqCFOVOUh2Iu5M5Z6kH3X9l96IiPg389O7E+C/uZ9RbG+JdPzIWY29HitKDLxF5znZh2
GOE01D922lwiAzNfQ4uWFUw4xQl9iKgQITKntcn7vSjMomqZnqap7uEPfHyRaKlyug7hN8aVFbn0
CGGJKl6j7S8M6IgTZV8+aL/TgEQy7SnkFzLScSlNLWxG6avUoPvUdb+sZgV2ncSU48NyoZvUB6oB
hohLMZxemqkIsxZTMZZQvpmCfGsGjk502hZ8o5pLuuIp9I/Zgpw2FH+NYVsslMy3SU/RgSb1IJ6r
RBls0yfMYd3q8zJVaa8jbaFqT4K8LPtn5bqX+dXYvixzpqBMlnWyGnA2IjrIxS5ljQZl1X02kKjc
1DXfrSc5EA94WfVYUuOnlWwAZT34N25KE90uzjhY6dnorPCSMxcXdvmSjMUVQwx2ntNjsVHfpSVN
lDnHd0fGHusIVs241oY+uqPYeTS3ODRMk1k+UyhwrSld/KSik6JkdH/zni14uB7ev1Dpjo9mMP5x
YZO1QpsP0ZHYt4otpprJ6FGZ+GAPPIXBT5YU2T/4atEPYMoROfJqs8+JtTg5BZzI4LwblT65L71c
gvAQB6PMxpjuB//4SN3Pz5P28ADRcybA2JNpKGM3WVYzWi7ESjTAsx6LMSjm4kT2KrowRZi0axWS
PBLCefxqPZGGwWleYaDrWGtSgKuLk6dv4432Ui3DQ/SIqH8pB43PD40BIIdwSzNDG2mMWH6JjW/s
jl1H4j8qLvWVOKHTfsCkFhoqt+i65IZ71zUYrk9qVOXDOQsP9JDVV+hMO5cgcOFgw0WC5b0Xe6Fd
p76wG/i0+J1kgGHt7yQLA8fudi2SnsvbPWWkZD3oWwhPNMNrPL8X2vqpXPdzbMrYddbJns8HU29h
J6+EB2y07fDVCrRpuD0mtjDVnL9XN8QV/7us+6PSuKmnSoqMJD0W1lZ/5bDSY5T7GnQrFu0Zu/qn
uS8+QVhHc0Z9iSF8LH8mp9c8XCdU0GG0RH+KJ+ccF72rhUvX6iy/lBrKgN9odeMQ2Bd+YmsXwiwO
WcY86pVK/WTDN3+z4zKYAjcNCkbtvJLEunjGPNfcZNG6CcOys+51uLBLS63a5LFfnF+vsiMW834I
GNNwcDaT1k/Zjs529cI+NYyiji70LrXHSr9HdooPR9PNFNkhgZI1H1k9guPeb/stFpofcrQmE0wE
JSrmUVNh2/HlVLFjS+choMjJncu+UkcHXrS2w6/4Q3tvfin4X9PRQqdwtHdMJY8bFvSWFYuFTqc1
9uOSPZmN+Din4MeBk4WgY9cp4Kph+haW5L7aA243EEautowxuqvuOdrl5Jg6B1bECcho8VJ/sjPg
5rXDrLF6hAWbtJPpBYYT+vQ5MK+tufn68hvzX4z4saDaJU69T7VgKNiwqquTNofU2jS6bxGFGOKn
IzDOPGLgPgOvwv0M9cIkfdJfcp5v4oe/MIg6j6Ms/qvjtYhGBho5G1vrpJ1XkhZcT0wWgOukYOsn
NTGxs+frezj48ktTg+c1B047xe9hU72DgrLxKK+n19Nenp7UybDtgpFmumu0ZUTKIi0/y/vjAGb0
rr1ezosYZygyIJbJoXjEV1Lmn78ldHfP7XPWu6N0L59Kq4vkyZBN3P6BzQrXNMZH/AqGusZe3aXO
hVN/ARgmcbU4fEhwwL34wIQ/DedKaONcvuyjID7ohmv+YtEW4LyfWfp5IEGN+xbftulpjCdCBpYT
yCDyR4osj4gkbYzByCmtJbxIpzQ74Gux7tWdXWFABI0E1Q+ufbwTLH1HLHncpvQwdFAhgvPSxata
2A+vJsybxIMIJYivl3BK0OerhZoLl8jcsQD1gOC2+fZMnppoZ7vMOXrEgb4J4lJiqgSYC/sVXKVj
NdcPlbjmlMzJ2wUvvsZjtzkf3aR4QJtzstNXvZleddt4Mj+o+3BmxMCdT7T0SH6F4V4GjYYeF8st
EiZn5xeELkUWpBenYOdZnHdw+cuJ+K4RkiNCq7ENNkVY5XbFW/puPDVvkc2FYvwGgeuku+mrVXgc
k01vAGtnQmpTRIAkJh6oj8btseDt2KXXpVCAplXqix2/8PjYk0Fli4VzQhccAKWpyQvBYs2SX370
zmyM0hPrsQglSLCNPkhPjtKtU/wiWJrOQVjjRYilIjX/sAGSqmUXsD3H74HTI3+lfjw/hi6RnSO3
AprrxWfD0Oxj6Zw8jfcZ76nPqDro8YsiBFU/jc1FqKEIICJND6ngUdFmNZwk3J35frlhDBWimbKL
k4fr8hLgcSRzn+UJlGPoygLL+t8XZ+nncfo/XeDNBF9MTop8OSfx44i/YHQCi6vBep2aD/h6BCpH
cFy+m9xj3dsTbsb4Rqgacl8IEQbiExKmS7o/zYuwVUxfQ4pebAW7ZlmEZGnMS+1RE7eXE7lsfWBA
5cI/cqD4jIZZelqe0Xvki3xeuVFmW3tjyUR/q64h/Fypn5TOofDKwA5o1n5pmwpfMLCDKZXgTPJb
ZDc+FYI8STPysGd5PufnmgsCY1tcQ8pXj/v4Sln4dlEWI+kL85q3bnNscbFgeg9VzbGgtpM0nC/S
86JL/LpH39uwmrlhJU+S40PD6gGPv59hg8E2RXXOQ18YRIHEXpXRBgl+pPp3Huqdm2vetPbJOWsl
KYtGxgEvmuxeA9AEr3uKYFoT8nAHw/uXEvp/hu//7x360kx+w9L0ImtPjczhOoT2TDhtA+NWDioA
KLXMv+Ol+dg7xIrg8pI+D9SO95CjH4Cj7xWGeYPm9V1iFckphrfjN6NHj9t7cfD/Ybh0e6U3AJVY
KINpxFwpTuAMSWu0meNEacSFUKndYSP9y1Xg9mg3dZNWp9L1lHFVybRbtH7mtx4vFGD6vdv3E+L1
x/27BaCOpXxUVIK0R7eU/k238fV++ThPz6MXyT1us34r5b29rhuWlSpUcpmZXBcxehcbxIf35WoG
p8aL2HyY3efiU9IGZP9FAPSvFADFpNRsdshC8uvFl5nH8vQ4vJ5e9GecTt0Bggx5kp4CWoHcB7tl
m/zYx3Tce93zw/EhXA9uO73sBIonjPC8hMJwhraPsIkZqUEPozUoPOP2jk7p3upq3q6up7N11MeA
8njKlzG+MLjxaQpfxtfNxQEUhcDwZnqjwPLvi4D8A76nS3AuFVE3FEP/wv++fZVtXFVGlgGmsghg
Mho+esoZZbDNnVWL+RD6YTZrHjH+8ZLzvIuWxoU9PHYbqrIxb7XBCjBI8SMmb77b3Tm3H96AP87t
5g1o22E4CuiGN+prtSAbDwGhuaj3zM4BPreGbfilR8M3EDbBHLGZSJ+5f0/B8NNL/8dJ3DycPkYY
oirAvOPHXKh24Q3BaF2YAZut6UDvPJCfmGt/HO9mywtVoe9LkYsW87mZOnI1yX6jdYAiqpH21Luh
A3DFnjsmTOgOln5bysjJNZ2gU0u8iZR4BQEt0C+gPRy5RcSGD8tL71UpPaV8h9onj3vELRb/7fW5
1XeQb9WKTa4wmGn8GLIKbQTmkrXdGDON6Rz6KpLjnBilo9cvpGV6CQBQaHujx3sKcvXO2/Kv7SyV
xFMt8KAGisisXhzrRZ3MUm17VNHNgfPFjK0grOjrSg3OfVAOPo1EE7r5eQYpQijc2Gn7QMSMxhFL
h/mNQrjY+SWzfMyURXIyUclldv4aym5WBumGSeiVCN97++QPtdb3F+B2nzylaNGyiC9yVF0XnJnp
A6W3xldWo+nkrWvofoMFcGDY+VMGzQVTdF78ztbSqVFCxJrk1ROMIT92u3tMPtMaN8nbJ/5tTqmO
VcW3BUOxqirLNbHGxEaeYXYaL/qZ1oxRZvixl4SJoNTVl9E7rEXyupmD7a4okBhgnjyZ5kWbHH/j
xlHjtwj38I2WXN9LAvW4fUHfXtRkH4CMW2VQMk8ZJMekS1ULu4c7VjEacy3ROZmPInHnKAR10FTm
ERDDmM/TdG1Oh2MzoalvZzkU49NEfdU3ySLVA+LiEEEurhhpER/++7KNnsaXowpgiJUXmx6fXzGS
eTcIPFoAbaZsS8hoKmC9D45woeldcEHKR/FsJvAJJilCiZx+ycaNHl2C7iIca7/Y8fDPIizEYfJO
6nmy16YSdiNYMbslY3q4YEtsIF7MJTTc9yoBwhKESTnntU09ASJs+45iVt9KDwbmsaXTJgzFYUzO
R5BJaV0FHzlbgurwrilOhppFcUwSW72T6uG0EUifjN451SpfXF+Yedd5cMJ1I5tY9LV2waJ99mDB
npJZCeuE8RmxUly0jmntk/BInoy6xKcQkmzznC/gllUIqwgwmyYP0daK3tpkqs6sdbIDdDD9ipCT
2lUNh7iEcNO6UPYYGkwpJlNryh9fkXYX8270OA5MLlqeWJUTyn5RL/FhfhmxcHmELzC6ULCdrSdd
65aNd92p1/0Vp2F1U1BD4wpZ+zmaHfOXORCY4afxQ8KNWHSQmy7TGqjrhAr+yYLFGU6ujD6MA/Zk
BRCmoz8AT7wXldt/Rhttq5vu1Xi1TDS3ACXMa4mMnxjFrIAzIHvt8jqt1okzKAR6jB72oaM+wPiC
x6S8Q+IaczhOfsWYG76cSTgulC4a/q62KxOH03drBVpOIJ2wOm74/dGs7nfJOvlgyPGerrOlrkEe
w1xltDa0uzmEseHAmBS0H1YXjrbLGBw7ZlF5b8vJGIgxThTzQwiF6PHE2jM1F1jSzfOSSib3Lqvx
r3HFJOIEKB+WFr8NDHNl7qpDiUkbK4Fghw/A3aHDjB51zfXAbRgnEdDAknXxCJHvNBP76aBOOXNd
Y56I/hcF0RFaB0RhvMYxCEeSwxAAyYnppgiXwmSe0G77YAtnvFTd40bv3Ob6kWEA333NswkxADxb
Y+CdhztZfDYILsPhEzZgGzEMELfp13FPTvcer81oetyk6wFqSQQJkF9oHD0lKB6+8r16Lsgg6Q1Z
2fVwGk3obcx13XIz8h9ij2cFgp1P2PEUjE32gOk7ZgX2UeXCstlpc14Kqxhf75EvAeEvtzwyPDej
0zUWx8uMCUu9Kjdhue/oQsAROpcUADUwE7f0T3O4DZBdTw/Zsjrg5fEKaN9PGlAeCdTFkQdUB34o
+OIj7xd0w5oosvhw+iwO9UvjarNsGgbGFtLGKoLWaOsOhmdHLJLfAMgxtxzjictFxLKAPfDHCdNk
pMfu8ROexzR5x205grXKQLt6QrRWVJNhdmTotyYxISd2XFtFSxgCBHNkbjfLmL4mk+yZ/0ibdHWd
FW56SJOARBqZaIcJjW1eUTezaiG4tjEBspYyy9rJWqb1ouUr07CMIeUTKukzvIFhlocPOlQ+EKAV
CAofjephlqdHzG+MFff6PCHkB4lSbQSSNFOSWaawOhY2uoVr/stgMa6CU/SW10xywwcNRQ9ZI2fm
FVq9VWu8XC6vDQJtti8m5uwaqeCi5EyZ8NaXQ1V8yset0r7L1nuXBmfjVwITapIiaCuboFA3OVgW
rirD7/ithC6xghoJUB/tFHEdJttjM+1JOYhWiRTkOQE/Y3x1OWbEkJMu+/3Vs8RXE+Yz5LCz38l+
DVMwIvchOMMJi52eOZWpfR7FQ9otqsseAXnXYDABOsQdmRSr03OKFYDiDKYDyc341El5a6YjoYwA
rkD26nUa5Bgl6Z5+9Zp6Iu4uJAm+9jtAqBpLy2kCrOYgS3jpF9c98yF5MgMwajaw+my4gnJQzU5r
/gSm3avONGmZBhHzXhoBmRYSOA8TxY9TPLKbmNfsSYp+1eclbN/XhqHHRj4wgVljVslQAHoTINZl
TsLxtH9s9pfAPEBwwuhQxLngPBprHp36EE8IW7GTpXZyw5Uc5Hv5Xd1W+3zPnEBj4GFuhuSp0x4K
YZuABfInQcIYIg8qWHXsgnqCKixiiNLOUZ1cElu9bNtDvCEgpT9ttF/YEpC/R0svBCAhDUy3wlVZ
W30kunEyH3usJXMYHKFOhwygTJ8lnxC3cbmpi5mR24O6MpVpj4hhKnjJkrhD4LQse+76SUl4KfEs
y0jzrzBl4UcNvnH22rnyYG4ZdjDmOBR7y1icc0b84W/lhUQ5BviL09pwShzdmWCadvdR+YJjLeRs
AgoECoF7BTkS6vIyPx7i/bWYaAzXxMnfexxpxAL+Uk7pN+1FeuoKQRZhNjUfI1Yg7nlNBcACrHhX
2YM6hwD53x7ypsMozsU1VTI6DJmhlYfXUrPmC7E/WEnIDwIJggR511/2znUaN71ceZJjOeyHsZdD
+8mI/TwScbdX+J2jsv+0vmcp+xPe9Add5ubOYnMepVFFHa36leYi8u0w+VBSr4A1suClg6tVoQLo
D4NBaDwdFexagn3GUu/OM77HXru54XpoGEfEr2OPXVcfWNBAiIco9kbyKnYTw9PoVX8frlF+6s2+
Veq3vZkgyv0xkSR5kyVTS2KEvvkfNEp574KP1sEYY62pzLwmTE4a2TaumB18xG+WrxLkQjE1I8YB
zd2JDyPyssPfb8q9x/Ovdq0NmySTL+NNkbxumnrdqL+c5cfdlcJccMvF1YWoGnmbRA9MJGKYyppe
dr5nyXfnxbxtt45FEiqFwYtJ5APXi9fWEw2rM2yYSTHscEBf/oOsyXtHvYEiz+rV1Bqr5dn8ZqAJ
YX7FrhxPrsYkVfZXnKN/a0xvHwhoiRxpShxTOvIDGdgx2zPOs1x4AXCh8/sCFdvm6unqND8GLOa5
Twt051n9AJx+/5TM8Wq+9XxHSWmLWivlDVPZbdstXqGdUnnJbzLc8pcK6cBYSCutJx3CXfIGk76E
hLfUxPWkrcEoxmSN43kGdSAX7pzbT9KyP87tBv4Ur1as9k03npsc27hZOPUwpbbH2IY4MnCazRi9
ajAqjwASAZU/70E2P0JE3z+0G1y0LXW97asRp/JH8OxqjyPWIVBeC4DE3BYYCjp/fyLSnS7cvFlO
u2NJPTN+2503mi11k3aJysWmkMJgqFllnsU0+c6tltV7R71ZUhVNUKJON+hVR1VkMChbHLTgylVk
DPZOfHRJbC5FO6ncgUo7sQeAQZ5J6hm/xQUDxzggkRJiyoScyqmQ4vRr50EzH0UuOLqZb5C3mGfz
+jTTU+S15Qr7oGJ3DOS9tmD0RlRENgYpYGcrkNZwthmTN2SQvwkUqQhk3vCgg6IjncYcVpg7te6e
wXFNpA4+GSGEO5GIWQ0zqyOTxXoMz59EvKpP3WO5PO0vCdxNpz2tSihw7AOaEya/ThANmJqTvhzS
+a1LYgcM+0xpHrBWVFPLKx6VBTFForTupamJlC5jqazs/EF+O2obETUK41nxS//Vl14NNWgGUQFk
F0MDt8RYbYLGD0fH+FELOJMpRfTz+UCAOWyGmuuYk0yok3sXoRz+SJ7DWS1NrWfCP/mHvGgkCbdY
02ULTJYMYV0deepeVthw7Mx4Ez+fSXff5gAFlGQabhhzy9wSGKr4TRN00uqUO0fqY9ORyaQETnTN
AfLHtIeE0L33FMP5gwEGMrky36Q7elB/9cZeThYXeoWCjaPhO+vTvdK91+ZHgVkBw8HPbiC0a4fr
z0Swns/NZui3HYm4l3ieGsy/sW/L9tE5dax0kp9JqF23Eb5u5kQS6VPD9/T4XFSfkWyAFIDkM+S3
nvm94u5cBmI7VwkTCQty3RfyISaZxjH6TT2iPgia73xj9/bPm21bafpQTfAq4LPmea/HbOlxYDQK
8++OVu4cy7ph/1+lrgyzkUwMU/OJVXUsyOh13UuH1qQN7lzZnd3HGs/m23puFM15OAn9eLRsK/fb
02XZL2Na2B4PdBWtmApn6+41/jRq+LZMfg17vx+VtOFUSuAvF5KD4rTYSc7R/Qqg6FxxERHUYeDY
B//u7uBP+glT/X7o2+02lXtrGDf50+/RmDol0W2Km+KRwhMzxw4ny0qaxiJGSG1wt96+s2paN7vn
UA9SZxUoO1Q/bVyMNUa7cUgnGVk8/hm0Dt0Sbczfn/G/LPkYn33fF62bfbETwkFvGsrfhEVlm8NQ
DPX5CasZWLWjVkGwsfZXEXvp24QwHAwXVh1WJdgmhmsFLdVQ7kVrd68PUH5C6b8/iZu98lxnghqJ
PInBmlxxIL8Y9CCie35lxPQitvZxP4yI24rFD8pvRBTtQ7ts8AIRIEWt+l+CMb+cFtKRM7ScUt/8
/a7dqyasm321YdpzzI9UEz02qyMbGAltBSRHuY7nqTYdLdQHt7E7a0EgIRMB2uDmzuYu31sMbrbZ
5qLBuK/GXgl6MBLdKLjsRx8pyEto9HD9nePJbF8Wmi0GQX1QtHsr352GxbpZ+cy4O3XpiZUPFfrY
M2AYfZyd3PEcYMA7MDYNGw/NO9d9pxc2xZtFMBuuraXl1FH/d24+0tPG4g0Njd0+4OXxcu91lP6+
JpnizUpY11V5TRsOeUKT4HYUifPqgVg8whlowuEbEab9xLj5fgtw92rlPxdhUckLNYu+Sjjs2eDj
XlDjo2DWdxevWEUlHQ/mkHdX4b+v/aZ4sxQanT7kTcobPt5knKfHeOYxf4nq8eIprlGgcrw307pT
rprizRIoHtPzJbJYAmu3ix1S6VW3XmK4AWUwc0DfIBZ7Q3LnfbqzBJrizRJoXXT9rBQsgbVL35+E
fi9ulAdlEmbuV8K20j2Qfzh6wo+yZW02jINCmckA+jsi7MjiuLcXyH/fiEzxZvkL1aYbuoxPW4Qx
HiPFuLxe0Jx77VZB3X39zcrMaof5q6/h0ADhLcITBkAffimRQ5knCAEayf2dVe/v37sp3qx6hhZn
cVwDQmHIe0X8r7pSYPZoAwTWHABdxM/rI+7lfz+sPK5j/zv2ZYo369xVE/SiHIVc9Uwf8xoxSVfS
VxUXB8GLpQEmhPoEyWzcnyU/CVcZ5PEPMVlE+ZoIOzjZFQ5RUj1BjYvW897Z3ftQbhbBsJGOjQyI
slGMKcIfSkDGFoWXvZqfpK8OBNkygwBydGWIrWSNr09o0J4RhJMLhY54/t8uj19EoG/10/XapW3d
fsFIeuXFV29UX2L0MlJPgVu98BlSvuaYd2b8d9pbU7pZI/Wmog5ueDuSUQI5Ccf8WQt2HCmsPcXa
3eu88zZ+nc+367RyCAWGyo0nJXhg94FmPDJabdNRsY+GaAiEPqoBjtKdR/4vx+0/aybzaxn7dmTh
JFzxqmRJbqA5wlt26mWCDvlL8Uh86Cc1xzR8+/tXcPegN2tjKMWioWi1vAn31SKcWYdsEz5Ybu2c
dtW2X49cPOXhzjHvvNtf5/TtQo1zeL0al/9ZjwkmrAkm87piLHZMR/yQPYGw4MQVmBD//cA/0o3+
Kf/Mr/3424E1tttYMr/qKyPFXdFDbfbJPBBL1VB6LrD1RnIKeVzYsAI519RhWmrnTPTPMkmlfg3l
Vu18SyYLTvwviz/zq4v4dnJ51CZXcUSMz8gJyl0vTsvLXovJ68ZvI4JBlj0TX4WYKMrhNVCBElda
MU79r7+Am4WxT+RLl+S8h7gFjNVx0k/EkiS29F3SRqoPPfQH+jssS+5smXcaJWIE/yxK5EZucmnc
MqFIws8oVtZz3vko37xifvGyhyPqh+o/ZIhKX2XAXzaEWw8s4dwmQ9t+bdg9ItCTq1kYBfm126i0
+kGMriadDVi/MbH6SjNSz+tMX9SjBBblO8VaH80FdQ2Bzm4C2P3D1Dhc3ho8dsjWxLcEql8djBlU
Y1l5eTY0ryht3ZyqlNMvGj6MD1jAs/FWL/VyxGiSt/741lwWEi4JR4sFgX+KcPrqXh6TLkX25ejh
6oKdN30k3jMuszDJBgi5ogzsYaXM9FGux8vzCmBqZ5kt4pIU+ULrNeNvJFdddaLYzYQ3CT1WgYPd
WbdNw/TMBDGxGgf3Cl71zuL61Xt8e8f7UMn7suXLh8wiPagbLI6UD+gLjde7NBvZpP3E2uWyHNkR
mKiM6vrrEvETPGakmwjUuTGj3m2qf9bjruPHa8smRgzAbc4/Ya74in1GqU+HPWSp+4TF/6VstqSx
ubVM6bZW6Y9VmBYK2AW2WfjCYL/0ifDRxyoV8xTFDicsmX50L03of1ml/znszSd5jkqhEFUWrvwD
ulXnDyFCmq9AkNbDkebqNhZG4GOEsf/3JfPuBd98km3WtX1bNMi+Lzwj2Za4y+Cl1B6wYGlYmFvh
k/HfHva22jiRKXzui1beHDGbpyzk5RcwXoJqaZPBSr7fktymILo3a7h3o2+rDWM4ZlEU83xh7Jsc
FrSVDphC43P8hAaXvBq8Q1iR/sv7fFt21GmTpeeG0tx4lBFo83CH97Hs1maXbnSC8/6/m7H/91bd
FhzMgGINKxB5owODKLY5u2L2oZ494Ewo8rmL4SCTQfkekn/vnfr6+2+rQGcJvXpJGb6JM+EZo3Os
vnxMlxrXfB7Z/+L7fzSq+bnZ/udqx7Xp21HzIhcHVeOo6rIhcc1OSIHW0UaPhTQemFcbQyT8bnU8
mO+3oD8vfP8c/Kbz6qOR/j8O2nH8QrE9kRjDDnOilgzsMmIWQPLfiSa7+1r93PH9c9yb3iq/yHWT
F7xWuC5PQ/+K+eVxFnvQWFxhicw6OHtQPVBd/n3Z+F86zX+Oe7NgZaog621ajo/4ukiLCR2vTkWF
4xGxpWtzeoUSJPn51YZAkwBGMmg0dhc7w0RtmYVO9IzqOXr+D9azEdf49yb/z4ndrGeCfuprI+Od
b56vXr8a/Upigh04MVZP5U7Bee9Nvy0pZFGXjlbFO5c+N8Ad0dzCScgvMqzDoM0hLbRz/x4r+t4a
drvJVlFjqWH6f0g7r93IsW3LfhEBevMaNOGlkDcvAUmZSe89v74H1UCXFKlONvq+HBxkVRaD5OY2
a805JrcobDoCvGjjfHJcToBfEGR5CRwkBC+LVZb5lf7jycoXFSU/Vtq2TBji6AweQaiRoE0PfdUf
Z8V6uJVSR0gpHKp4jymesuj/e8j9Xw6K/+fNyhelpXNZx2Pfsm09wzLYBa1bs4cQ7GAEQBPl7v+D
02bho/6sAH2ZUfxCSP1B4uwUJXYwcya7E0oziWWqmRhRpN/MNVLrZal08X8paP13qxdTWR75XaeN
FWdU0DwonWfPxgOMHWo2c+wQpm9vcVT9XBb+75oXM1iclEGRRHzRs32pP/7vaiw4uisRW/bCq/z7
wbLqGJJuWJqIN+Qz1OPLg5WEsmvHuDVOonnXurMlRZoOOTJdhCumsWWTuxKSq2zdLfbz/54vv1/5
4smiMuh1HCnGaZa/j6hV13rtGajdlasPadpIdgLE4ymFf7aUAfLDXPH90hcPuGyytNFHbloV17V4
lPPZUYHOgjidZk2QSrKZcgj0iAiUpZr/D1PG92tfLBOGWBpa7XPbM5kbINTMAcGSkNqjQDgl1HtQ
8zT122yz8Kb/njS+X/hindDQn4mmwYWr6WSudflFbm9zkU/XwteaeyHUd4hy8j3IaOkaXccY39+N
4fXCr/i7IPH9V1wsCv65Tft8qIyTH23Qa0knwhkSbxx2E90WF6dzRpnW7bD/LN3/38vRtyt/2kq+
jHTr3OezTsw4hdH2nOw4IRIOJO2NjojELVzc5JSsR3Gp0rTw1NWLmprRt0J4rjOG2lqcrk3l3oyB
PLLHljqPgNoif1TGaxHHhBtnHhbpUjuqM4/UW3juC9/5pZujyq1SlPxy/trYf+Jpd1VorlTXyFtA
1FzNQeMzdVIeF/YnP3Revj/3i8UiHfVaq9PGODWOxnpFSDGHRU8qXV+3Axz90INnUV5mEbrjgBBc
3AMv3fo8JL+8+FFtwlIL+QGV79T+EaV3eCT4HmNNvolaD8ic8hifCQsFaLdUXF763D+P6V8uPpg1
YLme596QfbTLm3ff8Ai/8V2VXZAtZKdmujZIorfjmMiOpWe/NPouJjrBMs5ZEiXGqSaF1A2LfV2e
YiwazthvYf0EwnOr3Q7toT1hzQ/cvHrK8IgEC4NP+zTc/mvDcjHpiWNqDJPPihZtS31Vwu9SExLh
N/tgN3NGKyzmErY+x7+dkb7lkR0NmFyQE68QsyYHtvETlCRPoG8ARkmRbnGl/JHdAj4mpYtt8DLc
yaYD0wqJzhkgwIpgs9fymCqznAdRT4bypw5RH41rHXXzE8xegA2a+I6bwhzWxMGwgXCrDZpcrSX7
ItkGlrSeSIvIYPxZj8l4MMz7KcmdcgZ60B+AToyMUYMjZt1nIVoKL2vR1Au3qr/hTp0W+b6avzUa
Zd3iLT4/DpBMlTczByKhv1JPIlpRaq90Ef6UfhpFpD5vWv97Bk8QGd5vQ4CQ5kDeZeep4nNSP5nU
ZjCRoNloNUfGXzHmtyiY8gf9hInnLrquCkeidUzoNCsZjGeJhp8tYbZQ2BPehMGOVOeuWo9E32hr
6jkV2Uk049BFyy4TgYRFGzsd/ZYpsiXpXe1fztrVAEie/8KT9O7Ha+n9rJN6t/f1J2x/fvNq6EdJ
oXcKqUgDPQhgUH/hAY0lMnJXIJOADkLhnKtXyV9ZypbgwttiD/eJUIRfzR5Gc/WEyqeZre+r8iOX
nMl68ocnfB7TlmgHWTzJcJ6aHS2guHaSZFvCPh3IHe7WxVpR6ZoCd3E4UBLJt4Ywuk5Lt/mtaluo
QtdB58RQfmJ1Cwmnn9OoqesBga8c42N0C17Ra/Brrtml63vZnnlpsEQoDM6sRVBqO3+fHAiR24VX
6S1M6kfgvGQLUKZ8k9l/cqKBxjpLWtMNlLjZm1Y4JebMa1xwEAzwVklOsBZ3+nEw1v6VvJ489Qrx
PL4bOEpD6xRHbUszmGR0a1MhmgcdBJZ1Pp1a24zXcCWR2geo/wabWOofZigtwYJbZKqMBNMbHrqb
4aHYYWwHoAo2FRT5BkhSv6FY3VdrJXawUthY0eZynevb9V1KAiXFuw3P4QFZHQv/Qejt5jcpa255
LTjyO/ZRX0JHX+0+obYzs4gSfB96DdmBgDeozPzO2SY+4JDmj7R+PktLK5mgcw/1I46GyrfxiJvM
cDNZiiq+FvzuLaAcTsSXGF2bcKTWHW4EkDPXieXq+XZ4BSgR7NSzMxa7cR/t7PMZdeEKMDAZ8oQa
HTFD9FsZQgtDh5KB0gOcDCOYlmtIuk36znPT3wVMlPb5Fsf37IAwthA2wuuJ0bgZaWAR8umUwmeL
hWj6xlaZVX4TIgo7iToibGB8V+YMF+H/91BZPom9IiyO3PPnhp9u3qTkLuEO0KE7C3srctoaZaEz
P5PYLSB9TDCeav4hphltbbKO67MQtu88cZpJJlq/AYA7rjFZwATut9ZWyA7+Nf8w7ghjYVLQrgRY
vYPd0IvFUIgej7xfeTgktvZC0meW3wo0pvydms38257W5FUHhpfGRN55Q/EQ9PcCFO4tPsHgFXQI
2VRT56bJTZg+p8AYhgN/WBP7INzyI/mTXN2ShC51G9H0mh6OlIcMBHME/4cmPV6MNSApmg/97PrQ
VId/h/9mVHgxMx4ChvYEK7cV7OL1rF8P54MauqkHPgUihgE5tl2J5k5I9lFH13/xEPz3ThLdE+Hf
7C5o4EmXaitBqc7aZHIkHLW9CfeN0DkSpH2V7FOgMsfBlal3oJIGurKwl/r75PL9yhcnlzFJwybO
KBE33myTzG/7tbSBjb7hCHONdwr+eHrX78ulHezSHV+s5rLky+GkcseNo6euBRIy3mEQO8oQOt90
L9pZjnFYuNela16s3LEo+EJVc6+tQdCmq++qmX/qSfBDUpf8WuC26/Z98eUuPeJ5Y/Nl2xSbYiTG
MUXpYMsUCisy302b8zYk6U4B6BJt8F/dtPtgvXC7fx8Svr/ai+OJrMhtKccU8eYY4i1mVIiZOQmP
67jGsSWb81ez1Iv7uYL3f0ayfCmHkoXcjNv5onCGQWC45wl+GbwqlYb42L6zfVxZ3mTsyjmowWWm
lx991U2Epyxzq8mdilMCpUH1T6H+EGu4PO/O2POWRv28T/9rD/flV16cZLRyHNpzwK8UOb5sCW2k
a17SRvYlqk1r0WleC6iFC1vHn/uUX656UerKxFDMxoiBQKwI6T0hhlhpH9OeqlwMlVuFXFMEatul
us9PlG6iLGVN0jQNXoZxed288KVcEMWbqcF27IGibk4hsA5MY9kjcbsc3yztWkw/pGqHftGANt6d
8u6YAjeNbqIeBxJZTwcQJAOcfMvLWdJgkyiQE5zzeEgbtofJjajvhHabCAvD+Cdh4bdff3HmUnuh
MZp4FJkp5nzKxMHhXKy6JwuIPy3mF1W2tdf0QK4wunW6pXYTOeLoWKG78D39MH18+yHzP//yHQdh
0JAZOYhoHuQ/xSneyS/k31VPuDrhrlTkMHhqulq46E/t5W9XvZigS0PMkzjn5eFq53jPthSQurDu
SIsA1XWi+Um2fV5dpYYHSJsUzeR+eFY8SiHNSjlYqS2ph9ZnV3rQf/evmvjhF7MCXyc3jY2qz6dm
55iZM5uzRpDZUHIh3o5viiP+blls54JsDHPmmX4WTs4QA7dM9d31rxB4Hs1dDRhhRXc7Ct24+Yhe
WLaQHMkPofxKs4TwGBF7PplZH/IjdEJyUpAElGtQV+BvSSbpCUWPgmuCp6EZ067TgAcXk7IaKjKV
xg3ktK5+lJgY0vmHaY++QoTQWg+9XjuW8U1F4Md5Azbh30/9U9V9MT98e+gXq1NyPje+qMjijZyM
nIqOAmFlPrrSgBc+Si9icpef75Amn9tbUyJr8TYUXbOnLO+zjIoWf+UD+CEQCIycDb3Aeh+zs/Eb
pzU2SrZGH5dFf/AclCFZVxvlfOWPd4X8UhSPHek64iYsrnNhN1TYSZyyYt83rDNtXfZbJdt0+LdD
8HN3JgFJ43gCBlLkV6HxruSPrYT1l6QwT/5lQdDjOLPvNp+S0D/RXtoh09uTo2tbqCbFxi2CGxMn
Q+vmLZmWzw25QBHBjhDZdlpgrMwwXtcybX29XcEPGsKFL/un0vu3pzwvnF8+qDwq0zg3+KDmqums
RkDgcOSM6rFP9dTbf79TZX5n/3qnF8uwJYmpZKp8SIPnb8TfIrBDVJNvw/VIqjDqIQe6s+tv+DZE
MMQOCeP9C2wD7ZasHeFJaNx43z6YLzikb4gMsfZptavIhmHrmBIW/+8fuzjpXazdUaeLjZ8ooLY5
lU2Nrf8Z39pb/I0YLKIra00oe5Q59EbmSI37wF1sPWrzw//H47o0YiYaS3WZ83KsFuA40VhDv6rh
lOyD+8E5Ayrw53iih/5IftcRTijunzkDczai06qrbxQS29finxnmLXWPADUlAoxPCiwmW0b2R14g
C/4sFo0YcDURg049XdWcjECpuRX4g5ZiguOjkXmO/I3//u8HrMxr3r9u72IHYOqDaPUmt2c+NCwq
LZG2G/V1gLo57OIncm4BVp6GX+2DdQvVeSpwaaOi4nS+Cv4ACoBkie6fL129E+H6qhsOISMwzIWf
Kf9d79O+fiKXRs92asTKDJiIoMYYNDvhcnM21lzTcLJf2A0sxFaUbMB5DqA2S0f3XYoNItFf+GIo
gxlzbgpF2CjGbOYNi40P5YedlEFCtszxRUHccokB62tFLM4xGuVw2mJlZFuda970odzH2traRADa
yXiAoRI4qlDAIgS5zLG+qDvbbz808c4Xd5r0oYBMDzt4t2B9oTTA6vHk5triLyrD2c1rai/mvchZ
0D//sSBKjPlDJD2Y8lXZ3qTBg9w/KchXreAoc1KHK1FZnSfnYNdW59bLupdIvSLKxhnd1BVhpvTA
MtYRMo0HUpTvJ0AI6OFIuuYozYLT8O/sDOHY1VuDrSkpgwR5q9uSlFxhX4WP5HGLlERkkgUQZ5NC
BPMgKFF3IvgHbU0Oa0jwkyvya0277x3pF1EtHFUHJloi6qzIrTADEo+bqWQmraz7jQAU5n0s1+MZ
Ls59Sz2Kik6NzeS2kK5xozXBswmlpuUsOsTbQL3XJDql5wdJuVH9PdVun4JHcgNwTVws+v80D3x9
wRczURWib5vMTrzJXZamU3lbXINBN+BUQsAl02POkMpust+UKIKHf3+kPxlbvg6uS4PZeRCqsz4y
uBovfgMx7mno1d4zyG7h+ryp3PowkiWqPlEqyx6E+4Wr/9265Diumwxs+I+q/gk9+7I8KYPcZVVE
rV26BnBZ/JpRLjlW+9but3Chlub8H+72+/UuFqhhGM3cDCbjFP9pTRuScw+pQ4Fmv7XUbdGdzr/O
d9JM85ooO/unXqEff9Q6d7GdqfyAMfz+Uy5euiJ1edYV/JR+578BSSbhYY//LCs2PZVrE7u5wvZh
S97D5IR79XfO3vG6XoPg0yn6zlyfmN4r/9PBU8sPKfty3baEfRnBeqHBnmOdF3+XDyr+lTmQj0SY
/cD2Dxes9iSrgJapZV5LT9N4yIdV+GrdWvXKf4A5RFZdP66Jjxu5VrnCtgq+Ggmwfs8umHo2S7eE
zZMECDasM5+oQvf9NG1TuMRbM953VM/B1AzvbX+MY+gxBi0bSsj3FXZSdUOIr5i9a8wepgveJ7uG
ozTrBbEZqtds4aiw3qZ4iuRT/IC5ikNj+mrs0ap4Z4dUue7JDzb6VrwmyfJdeeofog/Fa//Mt2ia
UG+OMwhvsrMr8bqaCUqFsZvqOzz0KnVOYJsmjkKvnCv4zUr+GK/n/+Q+fqBCX87KRX+HzFEP15FX
H4kycggTeM3Nq/BK8frbMJuTB3ZUwKmTSwBFgLjeBJEnxicQS1Z6NMh/n5wO6iAPWHOas1ce2dOz
Ta2u69s5uuKWnjl83Pw1c+p6pQjMfHM2e5DdwCsqNTaWrzlJPCseSvekvKc3BbmFvRvfILKbNmH5
dubLICs9t2XWfVClv1FkxkBfYFCS8NSdpmbfs82DyGTWr7X4bLVXSb4N6Q1YZWMTFxQHG4FkOvoZ
+k6U9gNIoOCFQUT6YFA/nWkZ4HBe0W8AheSKH4nyIrDc6JSaNVsjOO2pejCijyb6EF6o4ZYE5Ql7
IX+jdqtrr3HHuYeMWWQP4m0VX1kqyKroMUJYU/l3yZDaQ2KsAgTcso+2tuCSMybbWBnBnzLSNmXv
SeSLix9sF0VjpzId6NSm91PhcfL0+SyAwCK2pnJM14AIR3wNylslE6sZAyqhIe2Z7Cin9B3WsiXi
HSUzPnpRI8MRjWpNYbxNjxRxU12Z68PpXRQiqCMtJkkeiQpDaVtnz7ryQL03To8RBzedVGQvoow+
kRgg3g5EIBGpAcCwYJxo6z7PHUPe8weURs/DAdY0VsmbagmwJ/29C/g2X1z2owNrVLqoHebe3OjO
CSEwwN4/kNqShd6/LxXyftADf7/cxeZNzJKw0qqRRrTuaGeITo+YcxGyoKy1C6BTyltsnMBJMjaV
mMRJCOT0Vno3eDmvOWfEv/LidlaiwE+0TZUeDIZWTdlT7c1buEDOOHcuCtOlM5C9Gsk2rnYRYHo3
14+Lrfy/jyXf72XeqH5ZZYxYE+Su5tFlMoGqTF4BTAIY4NfRe/3cPc7DetW9Si2thmpYOIFpSxe/
rK2YpZk2NToCGIM0evyr8aaCbiX/OY+r6FcSupk1B+nOk21zTaObLwTqmlsPLo/beI/VFfRlJ5rI
haBWQOjRsSFe90a7aQh6Ne9kiQSQlXaUqpV/Sk85mYPmPgm27ZadFt/4C6EQmRu4FaFEKEZvO7iV
C0f5n5vW/63i6kXVJlUNS9A0VnGAMsW2UZgAX5mCMAN1blT+GtrbzO35HB2wkAsbiKWne1G6Edvu
7DfD/GpZMHYqh3Fpcoqn8USwOWjcmUMfk9exuJH4e8v2fUjNv+vrkDLCNDNzrgtb8lH7YGbn/sg0
NFZ+t1UFSvtzvSX31IScaGa3pUc+P9LvZ6vv159/35frR4VQ6krF9dud+Jm/ayANru1b4Bbg1t6Y
K/XbJY/AD8XV7xe92D1pKlXnOEecoK7rGega2KJ2N9xjY8D+Zn/AkJvsHO7kdAiZOxc+pJ9H2X/S
s0sVY9dUoyVFBbOOsSZUyy0mCi3wXMZnEt40Yg6Hcj9jcZJhCQX090GW+/5y5YtPOEmNxOoMRDmy
tCPso6ncs7/JtFUUbaP2QIdZYrV3y9ZbGNw/DrIv1738rowiCK28Nk5K/xTkLwZpJdImccLmNcg3
o3Ka2L04sfXuy1do7sdf5OKeNwu/4e/T8fd7v/jArHgCz9DzbUNNbQhoN99myapGIxPVPQQVoMOr
OSlzu3DdpXu/+MBkdSoDpc1nAVIk7M5Yu9gY6mzb1mTlRJs5hpCeYWU3xYFcDHvh6j9+Xl+e/MXn
pTdxNDUqV6/dtjkQSYz6Yk7ZJGyD7Cv1wI8RnXFvCUu3vfS4Lz6xsrGMTFBQ3Q00LIxNbO4rkYTI
MzQItqvlJtA80TFIYWN+BT6zdN8/Tqdf7vviUOLXEp5OsFenvPLyZDe6SFvYqLI7Z39NEdo/CmuF
pDC8CFsjWnb6L1z/kxLxZVoLhKIKpobFkrfe7ExyRZysBHiD3tEggSTbc9RPNkTrEjgcLc/qS5e/
2PR0UyPUY/L52mNxW20zjlIkyO6gjjVrAs5dklMg0zpBfLU4o8+P9q8Z/b9H/1lN+3LrzSBG7DLR
XrVzzJzoWsUzayrdxCHD0uNyEKq3/XCH0cVJ66fM/6XCyQ3V7eIYWBj7n+WoLz9EyZqywlc0S9BI
Jws5OEpPzYY4CxMzF6IoFEqepCwt5PMc+o/bVy++OLUTRUOuOoTF7DdR3dyLROo40qZGeygfkPCM
x/8Hz8HCvaoXn5s1GXolG4x3ZEEGAJjYJcad0n9nS3bFryCzyyKO6X/4makXn5mR9KMhSQxzdZ1S
+uz8PUk4lscJTBNt6/wMAbi4KhF4lg/ZtPOdznD/ZxOcdoHUqHx5skSFpcUcVr205kSR2cg/ynXb
rCe8feCySKNZhv384O03REVEhqHJsqSJlxceu4T7zs3pLjlAj/7V3QvIapGWooaBtf4YNKvu3b+B
gcve9SrcDiiRNA5l9EunT8nPe/J76leoPocl7/NPI/DLLzMuHklddOXUR6i88zMGQkSfc11d5yPg
uLKHJzBsiIdz/v0efqjtfnscxsWMMyqGAE+FoxT1Y+EoUClP7MYJBWq4bbMq5W1FcJ0r0+NCMvc8
VtrKFB+n5DgpD5J17wMIQUjGNGn7BNVgPS4PyHAgAp9fCv0pnynIaA4Xp4ifVqmvj+riQFWeE2Fq
Rt84kTRMD4EIHVIoS8Is7dLpiVL837Mkaqel5/WjFP/rleeX+GVymsokOQ/zJrC3Ia2d12xBOXPi
i8tGt96qAa0N+KxLzcof955fLzvPI18ua4Rdap1lbri3hevol/6WOKRhii81fjG4DtNDDQsoWi/J
ChZv92L3NQVRLtb1vOeF8O2vIdtSxgPSjXsmPW9ShYkxGG3KEItn5p/2X1/v+GL/lQSqZYmz/H2I
vSCgGbPTyqNibYvKTTVUXh5N0Co/YRMTrwzywSy3pXC88Hn8AAP9/nlcrAq1LIdjNjFNsSg2hFsL
7owdoqUOGqD93TyR7FylQDApoc1+l1VHiqJbg8Zf6sIs/pKLlSLohzL2dc4A7UgLei2SEny+ioI1
aHlLXOWma8whdW7I3iShsbJLkAHVuI12o7qhILa4Q12arS6WkEAStEYIWKXn7iUFKUdwpdsKPkyD
MNty4qd/T1Q/Vs6/jIfLXmVXJlI5VYyHrH6Ww6dC+ZNAwjauKDJnt3F0gpRDzkH20vQPQoVyurru
QENxHMu67cJP+WnR/vpTLuZMXyehyjTnj6LeTZTKNxRUOe86+XmHdHYOY2vQFC4/8qXrXsx6XdNE
ojYyGM/WqW+AF+5pHShzSd3Wzx6zsJDvcwu5NHtTd+mFfzo/LjdIX+/6cuZL41RPgn5+4TOI4DCK
QCMxI891cz/xNJLjWypvLJvKRkV3SmkYNAUaVJZ1NB7tcO+7PmXLFSE1iS3VXj7uIeuHO9+L36m5
ttGtn1y3/aPmYwakHiwsr/5L86h5MY9G56SPizBgjZ2jPkj0bk0HwTjpAhHBBrgcyKu388rl6t3m
f7psmRezaSGGXTRmbO8b5PTb8/mOcGYGaEEyQCnuz/1+cNVmG5QHa7vsa1lYM82LCTWV/aSps4gd
V/Wu7tJ006X3054AbFontlndwPInOITg7kWdwY91m69D52IWZUNfD2eRo4U5uKF4FLvWxlZEYyGh
COoNzalWPyrNi4p9jii121fx+ozs1174bpeewMUUWvqG1KYWZ9saMSJHeracIt0ixDPVxEbPyjja
aFgWliWTS+uoeTFbmq0SVlLHEwC1iGJ//B045F8QybsFyk8oGqG5w8u/b/cHmea3teuysxoKkaA2
A3uG8YalSwR6S8FstpoIVC0km9aW5cY4Jmmy7cfQi++0PziMLMoqkg1I8HjWcQz8+zf9IAf6/psu
pk4jC8dGaxiEjRMRX0R6AMA+bS6ppGtdvyV7gOThJXnhj5auL+PvUwr2ZfckCF1aajpffYwa5ezl
+W+2D/V9Pe0aZOZBvDqU6m2V3im2H7xK9MGW9hE/Nk++/oKLyTNRGqntJt5FgbNprQIEZlety58E
QVNeyYB6l8ERC0v0peLckDOtDiVLZ9NYEM+9LoghibGPpLNPdjTJ5CGiM11aHZeuejHJSX6YBnrB
K55JlVJ8MM6gIwR3wLoZvA1uXNEMyMu7hYG1dNWL2U3Swq6ZtM9yXe9mBNATUpIipLJuuNUAWT3J
DwuXXJhOLpGcWRy2Yq5hMaJWROvY7l/nxg7xvngVZEoVaCZe8SEsofrUz07bXyuxJFuSJFmaon5O
t1+Gc1gUhq+wFyAnhzgnEreKctueXQlrRmSCdR51uw/0lWHpHqBOIFpJgyCrT0EVbQdaynTNb+TS
NlpSnt+qgrzl23NGIi+le7sNjiVhLSPzb8iu+vweoN1S1EOVPEghXOWdcr4ucYXqz4Kik5h7b5ID
bPiHXoEK3J8Kgm3IrjcIrN2UV7Cg/XpVDPuaGBrisUe4WmeT/pK0B/NcrPOIlc/y5HWoruXZCbeC
O/+I/nV0IwKPBk/9jVBVHRzZtCUUQf4qewaU+wzJW7VRb4kgAD9wqdbUyGyhOeIV9UbQ5jq3SOw0
H7IY2ibH6AKurlkeguyYsneppWI1ac2Vn0GLhvDR7i0ULsPKOnMtu0ajlDw24AHS+zovHBHHyr1F
+QuU3uBGynsj0m8nN8RRDOI4FC+cuhkIqqp3E/1g2TW1k2Wi9tHt0gKNpb2q/X2DG0lUiIrMAIhv
Kpw45xhEuGFH/Z9zc13nb/5s9/O3Vb4pnvRfcxJ1msPiHgtUcr9VgZuIUVxI7VrOZ039lJH9giai
s6cKrbdsuH6A3Yj0pvBQMiza6CHF9z/Yshft68DBHWgrGGSmzhk4ste5Z2i7KL6J58jr/oaIyio+
djvxWdySHJTg/kUqqdvkGXLWDzQAzMKav/Ni1jc6jiItuj+jZOc76/It/kJ8eML1NYkuhACwbXOQ
qM0d4vs5mh1ImlxfEZhi6ZiheP2eQtQXnJP5c0Hw0R7FzAO/nUzb+bYL8X1CU1YhHy5zFFlboVib
GSHWttpurAftpqqvsv6Qdk/MLaIb/FEK1O1vRE8TeVPlayn5E/q3WnhjzvKRcC34nn8u3DZkuF3p
h4w8ONqYhV+tOjrDHZlDyA3Qo1UbKdoU2TpOPTl9yMFehuLpxS+uLfnsRVHmlUi8zr47sYiOYKdK
2y+1rZIWD9D0LXK/h14BSE5KG1EltXYQrdeoug2Na195J3SVhJwRfLWWN7cqSX/loUgfxf65jy1v
UCI+2M7uFVoc1oxRkkCgoH+X9139KpYceCfimdl2z41iDUAWTrLBxHq1bQ1jNSRnbyIBvSYwnUjf
YNwRv+yH12J8E2rrNvQSOwxYZe2aYAYMbw4d9eZleEHPFu2idW/XyEKijSA+Vt0+qq+L/CEIT373
GAW/OEklxWvUuWNwnWPGIrlKBtEcnDrJExQNpSKo+GOmPhl84mNyNE3PL6uV1a+1azmoXNlSHRVc
UUuGmonvS113qNCJzMjoGwuYEc/7tiGHqCX3tPQm8iORw/AxG+3KPzMZeWd540eSE6lOGtkG5RVi
m0grlnG95TuTLCGShMrptpiedQaJ3/2xThE0pvwwJO+qrADtv80pFkjiXsofemv/7zXg50PRf1Px
pyD5y1Q8GVkyBY0+3Ul3IxInYuNlR/WfNWClNF1R8sYgx5CV2y0+LwgVxap+8dWVkDvUKxye8suw
HpCTlAQQrsen6LWDDbcu3jRxy5AZ7/wXwNfkMJ2fQGmZ9NmLhbr3D5JpdmT/3cHnHX65gzYJ5bDN
telOxSYT3J4lFJBXTPh+8isgDgcJTHSVkoqkoJX66J3iCvi9jZJmLnFMiT0cpZ6RBIhiW1m28Cr+
ggRYkjJmt42di47JpITMZqEaoP243H/51RfnuAlGfFgOKs+9dNL8VwCd21pRndHRzNY3bb7GcJwY
f4xuV9KRZkJC4ovhYAaxWcY+lZ1z6eSxl1q/jFeOW38StyEDdK0TnEeXYd+eqtv6XiR2kdhIc4vi
NvqjX/un4bE8me/iu/qe/UYSDv8qfBpv/z2mfhRsfH0jF8eULI6F3IIKf0KVHdcrjWjX624Tbv0Q
F/A6faVojWYWHT1eBC/DWEnSFDYdDy0wM4/a23xsqPmKF/E3OiNgga0j/ZneiDs1EHIwvfX1WpN2
DSZikjrJqiXlPlkJa1ytv7M6X8XvGCgTGwFXp9g6IHYEu4tE06UXeHEgavOwkIeYWoY6btRoY/hr
LPK5PXZui/3DfIhnuAZe2FpaOoL81GP78ngvGwDSyMbFV9m2sVgrh3k/dIZ85Q6rItzO7CVJ97Dp
OyYOFuffb/bn6sN/o1a7OP00qd/IWmvonH4axPGOgdCfXeqQbvFvoL+HcMYcL6AgWC9ceX6c/9gy
aheloz7JFLPTGFPChmQtkyhJlxrurbQ3ndk6Mj1GmFCvAqzX8tP4tHjjP1auvtz4PBq+TDKKbKZD
M5dRi/AAL5M9WupSv4brQNgGLGm7ZjVwEF0vbZZ/ENd/m960i4kiF85ZYcwfU3LQ2IFaV6Orv805
1nb2TqsN1yLZg3/YyTrtKfV8gASoWSleadi9/I9kOZNnrnX8601cHI98BA2G4VNGaxxsk1rIk8Dl
1heH6n1UVuqq+yPZAlXkYocC0XKUXwsjYZ49/nX9i4OSVTdxU2pc33wo3yRHVVeYNlS8BXhiMq8w
nD4ArDlurHt2AzGnUhQuCyenH5wv31/KRT1o0IlXVHWGg4jOzD/O5GjpGGKyqrYK+aF0vV4CcqWE
UyecxPAQJXca6VH9qprLQouDc+mNXMy3bT0odcYoOdXIAlViBbPqWOdrlMcBvS9hU8nXff8Uah8E
rAbpiqo6TDovWNIX/Vyv+fKRXEyJYtdPkK0m4xQY20lyhtEjPgvXQverXleUim709M5IbH+Di2+i
875C4xVCpyv3/XQCiUMxhSj6R5286H5rFgtTiLEwcD715F++4aluy0yfEGTC59tGL8FW+NXjVjQQ
eSsACMBaSP6aigYfs81WZ/YxIR1cK4+ZuitcbX/O10qzwVXpDF5qzv26B2QNziwpfKwPvo3SRPes
ZIf21dix9MLYQLl8drJNFthzR7az5Y8GCgSb5Zf8GUEtDVv1dxTs61f9rbQ/8wmLcQ5rmZInM3Dr
a4SNlW3S0W5vjGZcWkh+PP//9770i9k8ifH5n0P6tR115NQH7kubSll9NK5EADXWRhohFFMN799f
sPwZD/CPT1i/mMzlMO9Ts2eg6OM2yK85C6s2mcNi7JyZ44xuXdsJ6Hd059VThXmoKnfMd6i619mf
gUPzqiXrRQRCEcRkfvpkjDavQ/ocJh9mo3mMfGKhk3cz2ofDi6h4+eCe4RhXTItRczd2xw5rN1mu
xRb0S4nf3J+3uT1mTn/GzYyGa1n3efJRnT25OIzxuiBgi3OJtk39bU6Yb7Aaf3M8V18sYwUj3qKZ
HrOZQWxC3QC21VqDGrGKg90IOxn66ak0OfzHH113FetXoeJZ+1BDjaXxFzudvxh6Qjs4AnG01lAT
WfwSdyQLe+e1cghvBHxFtIXT1+wUu01t18fyoZoQ4dsyW8N1dF3emD4AW+1uRqvP97A2HeHpXNoS
CwZbymqVWSvLZ+fkJCdtQxrY4+yEizfK3t9J+77wgsY+b9XM047aOj2YBzNhJ3ZQKk94NZCNHIRj
LnOegfbjBd0tyVKidoh9Z2Cvz8ZzWpvNfiSXnuhVS72Tzy+Bvy05JOrAp6zw19Bv6vAlb/YdCiir
eEt4KlHJjM34j0PMo4K6mcT4PvQPWch6ojY7XxpcUOn4bUkLwccjZBx8Ux5uwJEYAEY1xRu/R+QA
RqlTgNk5IlYrg2OSl/X/P+rFLxsu/WLxb+quLBJFmetk5JCRBbjWt82qllf/i7TzWo4bydrtEyEC
3twCBVQVi14SJeoGIdfw3uPp/wXOnBEPhsPsaN1M9EgRQiGRuXObz7SIe/4NCStBsmHur3y7jpWw
oO25KdaZyGhnL9wOY/ZNF7rXjMhkbXr1P5vRv4oHu5s9VauikxTbvMe3ndmSgkrcYaXf+us/oyWa
RBKQQUZLokvMFAWj3bVemorltGS29/IVTIu0uIYWkEdMqyO6a2A2F4xn2+VXEZ9q1XPMI1rZM/YF
aG0fJlxokfYHJ/zcXuSS3xggN2WC4o1wovpJJPPRpLFcaLAhsm/xocg+KYiQO6cyv+Yg2uAufOsT
mTu+1Z5FWtf7jfO1tAI45fNzIj/GBTz1GcGgGEAyJLkJa/nWzY//QMX//0sszF1iobdVnSkT2V5/
kGzQCsPjGPETD1uWmz7OkNswKWpdtPw3nymEbw6U1yrEL0+VXeeZcpaAGIs0BLeL4L14vUsw2jSp
7VAh5VKP9Rm6/UYkom/nmarbowXx/vXw9ojl1TbcpRFK2PVONXItpee28Ibj+lnCswFnbYgaB0gr
orxFESQGe9xSrq+6YocxGLbcw84VH0SqVpCLZNmVR1+sYKyqeYMBBwOJHbY/hGsyb0FS+faI5fd7
75FM2eJ0WVGaW10n/eB8f2D3u9rXFeV169d0kgVluiiJ3StuTEu1RprNa6s4kKdfYzt0V+y81+yT
Oj7q2gWxBPs6bY40uirdt3Ia4ZB5y+ZpHr7L8WUe78y/UWIKqltrF2yVJp7kcQXP1RTHzEBbwAtp
Bo+HYTgAJfvRoWQ8oUx2Mhy/xrCdu/kg2H+iX7ALv6UtT4OsAgwp1I+69qx7MnYCKCeAINMxvdR/
NepTLfmlvzB7PhbJR8HzBem8tQvDfRyatZUBlAlh1qsPsAQGpF8S5MXwaD/E5WWAhvcX7WZc5imw
ukW0ANsLvnPcrV0opsxNC0OhwRBLXMC3SjAoZ0v1R9pQ1sNkncHRYh0SXq/So+gaEB6CXQDM2ljC
rIIkfVNaRjek87Kv//KH5PRHyFoJnyha7l1wm/Q2jtaGDSfLx4xBcn619aUOqhroOhj9KgdOcW4w
t1BBBi31CdtgocDVlvC+t+K7kGeHttnVCwF2E5mABdrxzptzFlJgmIgfhRFPcNnusUhtXvd1t5Fv
aHWvQUmeCUQcUBwkc08OMHhFZgqa699Y7e34vvOme3PqemIKZA8vNUffPpjeshFGEw9FLbO62zwq
UfcQRlbBht4LFEhm3DTWtrzptXnl9CQHh/lkftwoECutxr/S6ZHe4VFwjt9cZASsFOacpm3sG9Nt
6HRabQKZWNrrOoSc94y7SuZXahDpB9lGmvJ59fG3aj0nOgmBCm++86un72qsxpprbXCAm9UzogJy
f61Q9iNeomACmWNu6+DbzABs+Yeb69WTdxFc78PV0VCiBypC9OY+PVFNb/6GK2ApEixOF7KIrugr
v6AB/mtrvXrutiKv6vtilcZMQpv/3vzU9scE7R9mNnfj8jPrv2oGXaBRd5Fnde379rQeoxioRpCa
rvEQVe7y3PvLgYwe/b0S/1BXuVGvsx9oq9ukHo/Ledsf9ie8KZOgKM+t5iI1qfjN9+l79cE5tIF1
h2zlLUIKLC9Fc3FpPesqbTy4J/xf/vBaXbzLB+0qol33Da/bh+i+xOOLKfX2l3Lr/rVZS9eH+von
3uw0r8Fxbej5v4Eh26LJewu1u2BCJ9HrbOADddDt5kOH5BqSudigr/rJ8bnjsAKbvqEQbKFoOpw0
T1VfXiorRameaJPubpopsYZGcuDDret90tymwylcrtToqrKegFsASbTPLVSd+C9pvrKEyfabed+r
DbO7a4pubQetMMz7Wn1q5Sd1COTks/EBrli4kl8cdVrMYxI4/uxNxqOUUNP6TfVJNk9x9ZMC1SIX
91e/0Q4q3oFLL8LTv5mIvPp9u5vJxhupnk0gIYqFifbnOqc8OYDWNkuPGUPLyHFI5RerWWu9Y8/W
x6b5nMSK+34gU9+8nV79jt3tFPdLLDcSMbvzQe0qauuajFXH7Ot8kIvP+uRXRyD++iVOkNEK8vJH
ZIOs/itpH5aVlD0h5uSi37RxCd7Zw/shSK5VY2+UsF0QOEaKSj3KxVUp3yJ4vcFDaCyoyCsERvvD
nC+Gl+e+Nlyrf8eDWHCY9iORUopyeZQSYM0marp3aYeVn4WgGfnZlkA4PjLzRXuWh+MkccFl/TYe
2Q694COJFmQX71UnrxoZkiXdzfEgadetfE9bGHnOm8WjP4JS0LaX0QVuGMTT1TQRnr19caJLRd9G
FWzcl+Hnq0gsW+WQYtJh3ndXELZT+T69V33toqqX1HZrOA74/rTWVd/4XQU5ccu15t6NVFRi0Fq8
NOrFwRhpnp6U3gzM0Vcst/8cjidQrs2NqUPfc4EAzt832Q3jNkbJRz9r6P2FT/V4P4cHlJZllAu6
+KTQ85NtX0nvlhjq37lGSRrBjeWIxzpycvUdABIQowhy3KHsBhbGbD5Z/eYJ19pXMgFoOHS6W39Y
vlHz3oM3Wl3nUn/AMe0OkUjDPE43wycUGiKige3OG47EDe9NPByQQvr0eRhOOr5m1pE+JWJH2Ufr
q7GgBuBZnnpnfcqY66OB509Bc+a33gzn8Wud/opQmciwnD9pFVK3roUwCfaByiZ7C0ui/oprrpl/
LPP7BK+ThTfSfPNkIQVmu4jE1nQzkFI4Nuge5qzWHZLDleTJ1Zm+mV48JBqghqCdaC8zLWYkX04f
MxYP5wnT20alxs1ko699gH2i4M3QuMlwO0qn5eUPadM5AADu5P6+6TwNwIgSoChRmp65HvpfCDkZ
zONuwsSNO7d/nHEW/JB+zTM//aXf4iSv3mz8HPSE4T5CdM5cBF0ZIKGt+gSAKvu86ZT9Wr4r0xmB
YOVXUwM56S6EG+karQxmG0WKlL1bcUnbbl55unZqtr9+/zS9INDeCy+7XGKxhmItuuilKLCmSzlc
GbT5D7Pzr6Jgrj2oy113WreioJ4pCkKRqNHb9fnvsGvsrulaJ5PKHOrzuSHBCLtrnDO4raPAQQXm
AIEZpKtyNW8KfGN5LJUzFI4N24B68T8iMSOd9f9y2ZeR/6sTHSXObKs5F/WoXodHFcCLdqmwWL9V
1Z+zTZaTBfVyZei3uRemN4KPIQqxu3vaLFdaQs1L/3VGz4xhQX0XEdCD3j5hV8YAmj74Qc/xF8Bn
3sFcUBBcNUGmYOxuYmOaDTVTKclzsK/p5xHoc7qymQEejfA6m6oD/fN0o9cd1/EMiCv1xvB7jkrO
GcOc8qpkIBm00YMhfbCt2DPsLw7ua5r1pep9x8Lcjr7L0nyUUdWfP4PYWn0d+RykfcQY8jd7ea++
5O4yT61Sb5wt5eoP2pfNC6WW8f5dPWTNj5NwUCq4CfYzN6krmklP+XT6V9mrPw5XSkALvT8vSHSi
kYM+B0DHv+zzFoRvzPsBXcXcb29aTB+/5wjfiNBCb+PYf7/+fuY1q6sWd+gR3GsJbsd+ckJkiA77
GVHK3i9Bk29mSnCRDu/v4Zcd8k5A2Y+8wLJnbRKRczsLvpAq1/FyLy8nFDoxzRxf+GgR1ggSIJhL
Ip0LfJqli3lQnZtGvtfVX3Z1M0gY5433jXlADGqUPyfWpd9gu+qnHCsLNImAKF9F7RcLLdwJPL7k
fGk31Xbwap5SP4QIQ2rHpr5azVuze+hwWrxtj1ve72YSuuLX1fiz7SvkQEXn982a/9Wa7wrCdjLk
GryKeZ/TmD9HWL5uvfpD2wb06D3lUxYIq19ByNiPUNLBsOslJ2UN9Yt+RSUIE9WqDjXsgcsCUbfy
hy/2y8Ojxuem6b6LgBuiK+Rl4PEqZA4teL4pZipP7T/4Me4vuofpKj7knnmw50AxL30GCdMFOw/J
SMy2Ei37rriaFatX0+iF4BbC8sR4yNjujBJdK94cr7K/gxB6s5v26lvvYnWS5eOgVzy0PShBrh3y
7tRu493ETzB8tNCzseEG4cLEEItJimjVLdHzd5G6SHI5KyXCmwnfsbpru3M6HjUKfrDYQzBQP6Fh
XhVAE/Or0DqYyISiBRYFicpI56rKTvV5AMYyq49hFPThXdydtCDVfDDcmUUnFnWcJ0m6iyyX5uSy
MWet29HT7U/J6JXgvMuHUHrWmk8dOVwegOZFCDFXH56n6Kh5EnA2B8xe0Jof1hUJjoiKKqiVcwft
DnyPeuyiR6e/BktcNDeLfbabB5RyK1ar9vBOELao3q6/TdPAi0w2HX23RaIusTRpJipRuW0jYWx8
O6AZKAIzZDLd1ceqELVvQTD8H0H492N3m2S1nTTtQm6FHttxtPVqcnWOhV0y0cJpGG2nmO3xx4/d
7Q2avFrrDDpliS/pMPSOdaAoXngo+uOGm5Pyq9wHPbVo5/eD/9v0HfX3++7vXFkJ5WIhk7MXBKE/
a8k3LbolWbNRwaP5aZkh6APfUR4U62KBOEjumuyL4DcIPvW+YFZb1Yj6hYNByFmCNei2gBD5jOFT
oGxo7YNgw0VESIN+uwv6n3ff18cAtQrTrqkFAbpu4qYw3TEcOyh2IKMfSpMrKukI5uIr9+1Rwu9V
30MGMWyEPbYxapLcxdbDg/ScBslNAsffc452kAWZLKobRKu8u+qUznQMxWSVY3qK1N3jz21OjSOp
EeOwWz1zIcdicpZojbdf9eqqiW3LGjr5ZWNbnW8EJd56lCuWu/VcncUlzwkorETB9m046KsV3lUo
k+ystlS9cJbU8qIcAJwN7katV8C0rCf5QNtwoR3yh/FjX41UEy67WUTjLikOUHRQ7ZRhBRrMTQ7T
oeqogrIDxCVRNit8313cKovRUPqG93XggMWHxUbCC0811VsmL0F25H71e4zFAnjt3h8e313sGjW1
6pSZCgR6BapNHzcXZRRLiy/KX6FbHXr0/cW1gmg37+KWZDVRKQ9UwYDjfCf2odPAcTpOIH886Rii
Uhhsy+yIXvbtquE/MWNfNYSzoXVLBQCmqT3EAqQbja6ip5wUvNy9uCNTX/0Mi5BD5AhdwbW306bf
D9+h4qIMBelYV8hWUVcZ5HOVU2SWxUcFcXVuYk6VUWILABpd/UZaObuS9wOb9hxgn0lAC90FTYP6
Oom+bn5KeFRZV1pz3SSANMSzlq2r999lxe8fu/39q5OfOE3bqhk3aeenH6OTsimLPdKuPqCwJZwp
vY1F/n3e90CosZuSASnGfw1nAaccte8Je+IableEdsOtM18jggtGH37V+Jhyh+eeqnyjsb7qB0V0
q76d6v1+913UU5y2bMdNUKEn1dykfqHf0IY+OqNbBi0UYFc7bt7HdfIhCrpEBIrZNv97S78LfmMC
FVgbCPVhjePbjVk9Sd2XYXisbLSIKrR28PfUj9nwMQlvpuZjFN5Nw5WJHvFMl9IXhAfRpt0lckVr
Jj2gSmQBVjJYhA3IpiSGuVWH1DmmI7FPi08Y/0XndBcPrSSKZHN44aN30n1eYBWogHMEm+R4Gcq/
wGS+bd7TBYanohghiE3mLiBiPFA1ZcOzI3pj6VmLfTmiykBKokrgjF40yKD+yhDrWAq1n0SffhcX
h7RL0kR5ufdi5zil5yE5JxK+DACbtd51HpF5Da+a7Frd8vcO3C9EECBkgo8uWP49bklVJweT1ZQZ
iO5DxwC2wDSd67e6QlpmWW6HGE9qSPqblkdF0d3dCn6AIO/4L8RSpYdrnBMPBnTu2POuwu3PF4Cp
RMTcBpgeGM1/XNr+5+jvoUvZgLJOlZIA5LhVBnCFEPU5mQea7sV5RMpRFjNABCfsv3BJRQ42sucC
Rt7sAakkr7yLD8Pzhs5ab8pfomn226C037HW2kW3vg5NwICEl7WCFmyu+NaBfMTXhhItggNvf1SM
L0p5T9sTbmVEA0F4xESvvItw5O1lHqUgY+b1fvE1tD5UTtiKuwsT4esYFxm/z/xcGMwER3uPPzId
Oc6tis5JETJVOc7M0wITzuq15XX2EUrteOVkfwcKtMWMd0L6S3Ph1W1ayG0nW9ZLjSTRifNlxJQZ
4xXZbX8i42mDNbva5Cba+cxd7i0iNqaoMH6hMLz6Ac3G4zBKDlTYXuvSZyzRgugrKOflVFb3ztGk
8300IPGKgqnoIO8CmqoX/2aQ9Lhz0JazDjUCfmCCIDhL6ilZb2FX9bSs/s5hFjx8D0ZSw84e25Jt
BlsPaC8mG8BUyu/Ts+lGDFIJnnhNoon7h+FzD0XKm2GslYrn5kxMKInhcnnZFUbs4EGGQ/+k2ZuM
Hz6N5+H0Z4FzD0hiPtDkK5ZhDGtRXpj8XnGB9g/3o+X1xOwOG1WcIxFPF/u7CS6NF+fgV1usjMdS
hlOxoQuPNv53gTZCIkC0HsWlFDmPQsLhVC1fZOCE1A9RBbWXLwrbOc2lkeR6MqiPVW9KkHShrU33
xascN7UPKeqgtLr+tGa0d8Gsk7tSM6eXO/tliCS52qnI/Km/YXT0BQVzSM1noxVliaLNvUvM1ljv
/6Wx0R8Kg/xoQAJ3GylbC3Ohy2Kgzgj3CBBcUAtVYwTx296lZ0ZtVYqxgOOsO9+8WlA1D3A2Q9lB
RrvJbQas/HKIWQfB5hY9dpeZhcMQa5TJpCW5B13+OobY7yXHLqcwkA/O099oKIpWeRe/NJtdpRsk
g5ZO//TLGB5lMqEgh8gFVmWBIxwBvRvOrdfo53k4v//G/wMg8590xNkJX6qJVK6NRRUWpR8K5aEN
7+SntD93q68dauehxAbOfnJIU5gDdv3VGt8o33qL5Pw4DbegybOMxEkU0wW3qLOrY4upWZ0FedZ7
SO7kSC6TI6CWKCcgTnBsfm4UwFWEWBI9c1+Oyv2c2y3PhItvWKeqQuf6BLWqeSEmr/lJAkxx1MTC
w29LyvxOl5xtU74Ka5EmZbOEFCyFcM3yP2AFzAZYrOsRIt6EhMsV0vmIyeTBZhpyYt5ojx81TI3c
egAeRP/1YtI/8rPb9bDJAmcQmq4tdKY4J0e9xT7vnKSPGBk52iU/jiIE8Auo+53U4wXc+Or3y9OY
JGooYz4GErYLCjiKLerB/Jj2VzjfTOkvJb8ru2fTYlJaPM3K58ZLNxuNO8QzYCM6w5F2VG0y0J3z
B2Upr0HbLPVjXZ+qHPqQREUwB7lr/hjgw6D3kcOq15DJsrE2QYQPm3f6ZgXJDfCgJHsG/TtDOZlP
kslPWbCQVJGGwdL4l57fTPVJr8m2jzZpMDhw/iVAcv0Tgv6u7MrfS7JCnHVGh9gmHVYhOkOQpzm7
WF5McZelOuetTa8lqKO+YWDoUTi+hcJH6kNZ69czsKHS5wfVuV96pX1dCNv6gkDn7GK7Jtu9bkjk
qaV50mxwX+XB0M+OnxdHBc1zkJ8L4hH++8FGlCPuVZuSKpbUTqP2WZFyCVSP4Ul2FdvBNjqZmUDR
dXEmYY9ZFb3sLqpXBlP81QDNjE6F0tyEGCAZAJjDuxVUzClEYDw7DtV1HEKaHdpzjv+6dD8lj1H3
UY+PoYEOL1qWwhaEIPI7u8g/WksrR/ZLC4Ih5+aooP5KfIrOFZ6zjyf11oRCwERYfL/7YEuWdzG/
CHH/bHTyqCH7wMcvokBCku6wJh9pv1V3KDGBEE4AP+ae0Prz/dEGD9/FdmVU5XmeePhmZdNCr5bn
4+gtX+i7fQOpjLGPCI0kfOQutA+15KTVpoqGACARZGKqYTiHBrWSF9kH7H2o84WdFtEq78J6ZxlG
qWwFkeFKH7BdHX8iIEJ3CcHHH/235dwfIzF44N2tzuput9yrWAxwP1rKga3uaH5S+nntxohMBng5
hVfdpgwDVYJGryc42NtW/Z9XAI/d1uLVY0tZDs183pCk9m3dnZNTNl632d1oHMPyulBQW/gmLdSh
yXLRygMu4NrpVKjfFiEBafuU7/2QXVwz2lyx1pGRHQIj91hib1wU6WlT4rIvISJGooRR9JF3eWrU
LEs8bsL9xQJ2Faw5kmEUnt1GvynOXYhxVn3ssEkUrfi76QorvotpaTmFWrsQwDdFLx1cKHsLi0oq
gYf0lPAbmEFLneh13+1b89RdyNKdIUFOhGld256N4bRpEKjQrTeVn8Asv0kOtB+zfsZUjz2miJLV
90swS1Z2gSsziiJeK77uxjWqHmHWonLgY8YCHOE5Ym9Lz6GPVpVgd7+11rql6zJ6jYZp7attg8ZK
ZWzV9osNyuSPIcIheKip8OfhODqMsw4ZPstHwXPf2lyvn7uLW90o64PSzduEBI3+5/Gu+uT4YKxI
gu3A/FwyvxFDb976xK8fukWYV0e5S8JKrqKVPHijwGyJQVqfVtJO9Oyi7pQ+qof2WP9ieNatB2cU
rfX2z+8P8OvHb9/i1ePbKI5TreVSNJANJIdMLspJ8oZno3W3rKT8JDzCoifuYlfT6DFirTxx/bB+
2XqUxdf2ZIO2AhoKYfZeuJ1En3UXo5J5dgaNNuGGyBx8HVlzCryrTXVhqzaaL9PBVg+919bXQkSD
6F134aqTh3rS7K2+PSsBxdSl+YWH5IsSqvwx+6CLuuyizbSLUhNsHWfNODmM9puHTe8pRnXEHzHz
reHAX2w3zk+qW5EKHuGml8EfnqBdvCqWsc1mhSmwzn17WKMjBDq6VflNhB6jV8pnPaBfVHvd35Ad
Fqz1vrJu4lqV1JpnY+KJIzb2nilc+OlHCz0JjtcBALrgbQWrvS+byyLUwCZRiC16YFR3enbCxlj1
rc/RLws/OF9ZT6XyUISu5oedB4RNuLW3rfvO6XV2EUuNJiWLFs5SBG8j8tE9DgHlu42HkSeyM1mQ
ywjl2Mi8AeARxy7BydpX0oamjkaL3SPD9yeE4Psz8CDEDtbhvis/5TilbqxF5VR1GJ8i8SgLFAnf
TDRfBa99JRwN5gCRiJO93U/a6HaUmYdyAU5HLIHlJJ8GNyxFGh+C62lfUipy6siVQudiDorVk7ZB
JksPIbU4bPJeG9caqQ/x4Fa02rs4lpdVWjcJN8X8Q0Z2Fs4QerJwUG6dGyBDWbEp4tkXlGZFyyza
57soFk6OqtQWL9weZFzYksesQvweP1SMWVGCGfQfs3mxCTkbahGNz6G7aKYvOGyirb4LbU0ckn4Z
0gs4bA4ywJgN4hLT6DuE0244MmzRXjRWTEuY/b3Jr3i90XZxzZgXpe42SDatnZOKrE8aGPJm3FuH
OP1u4k/F2fxS9kGNnbDkNrJrAQydXAnpb++PFsLeV5OOntvruqkeGK6B9s7VeK8gcetJvu4mFJWg
hGuuNgpooxQ8Wn8r2/+9DPa+lrR6zY46eIb38fUGAe1um6dlg93Mh/mjiVCXsZGXF/lm8qXuRsVg
4KepHosm2IwTADh0gdr5DVTumHYSInyddr04R79PPD1DReLa6AK4gjfRh5LTvBxFoxTt/QOEyfsu
15ENJ1ZMfr7+MB4S+BdP+i+9DqZv8zlvTvCyhtyfP3Sr2yquchq/c3sEaKaEjF0gQ/sIFk6nEXyR
Q86Lda2rZl4L/72BZyWJ2xXvnzpb3u67V5mZEWqzWerk/jZUJvvYqveWecRws8C0G4Tv1sOJ60vy
E3lVuPHYMnqV/SzYa+/fqfa+vE37NoznGDi+jjP8WS2ucpQl0vKs648AfvFOw6j82Ahl1UWvvn3I
V68eybk2JSoBp/OL+j5s7stgovyoOevONu2EAnhtgKH25+x21m5Dzp2o8hK9+S7YFqoWx8YIDheL
NA4xMDL4+I3OrZq1J+mYgEQVQ7RED90F2rwr4nCG6czNEh5LyBb+eOo0dK8dDGcptxZkZoTx5P3r
zN5Xtp00QDCyyJvg2x2clgKE5j8ivuh5oBTZe2b/d8oe0VncRdRpjCw1mjmLquFqlWuE1PHVTX5B
e9bFDm51rW/1Rv6/FuxoQQjbl7TaMoZFvlUf7GjJ73UPRbdWQfjsFLobSvHQcphaT/BUwYdVdk24
IQ/ruTXYTR3JwXzYrGTy+mDQOIcu7vdbl4gOuuipgi/7op706hjpWl4gkk3rr3Hum/VukW65s6tN
5nGJP/V+jzgwvN4rCJt/WOTZL5nbq0fbUZFrSUpqDNUZxiY+7LwyBhQM2ABl/Jxi9pSoR/Mml/jV
9fTSDn/10CwZ60SaF4aYzl1jXCq0Xg9I3ecDBIX4Q1yfq0+0wh+nH5uDrX03HKwFdgui20Sx7DDC
0FhxFsvxbBCuh+hT7CIa0OcyVypOdm+dB793jlXLKD1ajhEatCEKinJ8HCQPLykhml+093aRLFKV
YdAt+19NHJxdecfx1FMqgMt9yVVDX2ygvmVj/7swsZVdJOsdxyjCmKASWrdF9sEJryZfty5tGcTL
U5remflj5twN632Zf8A7ur6Y/UUZnyP7o+DkCeLMC3bq1Z6obSlJp4lsSemuNggD+KAcI4ZY/eR4
NB0Q64lPxoyYTDL8kwnn6+24C3GGMk2zXlKdlGjJcHvStZvIy/xax9vtVpJP7RZb86PYlkRwf6q7
vp3eN0M6pEzzjfoBxcwEKLbptbSRhltolPHHUkbDxLA9MwCeZEPiXr874Vmw8oIt/5JTv1r5xlQc
BA/IX0Zc0w+6fIYQD5FFOiFTVPgjbkA0AtrpLGzjbev6zt5Td2leM9iqFLZs+Kz4pWFtMGjPqqcn
pyq7SPqNVf5wjC9a+dNSUPWRN3pZBl/rykrQaewj9w9XYTudr1ahmLu07WPKlhzfvPOcHDDfDA9I
xmZXmxBz6+lYkf5Dod9Xm0/dvs6r5zqt0y+LOW0pVHhUYte80v3hJjxLXniyHrKPyIfiiLNRP0U3
rCDevCDDXz1ZRTBmbXtwO1oWlGfVjzEhOo7QliKKE/wqMY0M1tT/w3XeRTkJiQ+nBLZzP+EzgmAR
PELFBh4GyNvG7cK3LyqO8eJqTPS2u0C3lHoc9hIXXWmdENOAnJZOgQqEAnslX9pctrjo/pHs2uuv
uyuG86mNzKUni3mx45mQV2QgENNjoiioaAEBO/w7SZvoZXcRraqMWCkVHpsugX0M/9rwWCmNeAQg
KOxo9VF1zkIDX0E003bRLFKrJVRjljijg9oCMqRjHD4BHT/K+JnNQXPuH3GjxCK0YQYn1nwUBDJt
l7w5dT2mlk2XS5mDdMVLBom9Dnij10ibTzW5BMg/1vvcVAfBrhYsuLYLZWWYW5ESbegFWDV9h0Vz
9Av/MK+DYBPQZUpdzAcFzxS97vabXp3f3CxKq2m5PBSorNVte842i6EmugJ2Vz4vh+qQKI//0Djv
1Z7WdhErBqYRLjph23Cj8lj1AZMQ2318NNQziZy3lrBiQagbzMmtfyRa8frhu/ysSe2uRYlmoy+Z
C31UnKW+JH41+r3fdkHkhRfUTgJTNCp/05Hk9XN3YatZ9H+XmXZygpdDFZBbPyhKDHSa77L+x7x8
WGGtIR6xBrnxl0IAh8cU2IcVNwsske4n7ZezfF1Lmm9Tdc76UwuTpf9i6JcZ2w4Zsv7NEt9KdCvk
9btgp4h25y72mUMN+Slnp5DkD/kVGrhpEPnZeA5Jcg9oxjVke2JKsCCle1HgeLVB2z4xtVjfKLKz
ax6TKMhxjmdeBp7ExMV56y2hykMWLwTai154F/+mPqyydAAYCo0oBfJ1Y6SB1BwTJHXqpwVwi6e3
x+hQ/WkW+wJpe/XK6mpYdRESeHMd9kRJSneCt0RLgoiPTVNuumaArm/nCRV2BYut74JfH2vVqm3d
xg1iFsqndHCLTyQRmFSBty5XWq7GdPqHhMJXJ+OlF/nqlbVOjTGCpngdpSCqbynN/ai+Ng+ycj1D
pAAv08do6QhRQtuJeyd71PfhD7MsdAFerlaMBGX4v0EW0SU40QZBjAEyuDfdpX4xBgPGZIHgSAmC
r74LgksfG00C/560raVLusVAtpiP75ysHDbVwQ5vtYbZneC5gnpN38W/IaMdg9YjN3se5POHqSLo
1PdMowN9wQbPy5gvMNoYcKrwQkKRn3UfkPAR5u7bdnpv9XfxMLHktF0390oT46WTdopJlWc8ROlD
JYHwPItWex/AIETOGKRt57myPUoU2VdOJG85EDl/2tDt7REM4592A/Rd+qYby7rKEqUR3jjDMTyu
kNFQi6W9GYe4W1AaVsGsXubkKPjMggCm7wJYveH505jG6uSp2ZW8ooCX+Kl+qvVjud41id9tSbJd
nATPFSz0XlFgVvPC6Ey2tQbV72r+uU3M9Ik9velHenkL+ysJDNGA9k0g4qsYshcUmMf134j6yTMc
d7vVKQdtLKOVH9lyGpGvxfItwBenmFw6vE/FHFTlR6NAbi4Ii5sIJXlRdiX4Anulgaie/g1GSAev
frFEJsmBBQ+gGCvzQB09nHkO7Sj6AluS/M7B2uvs0VqOTMcCyqM+5IjTjZ+3+UH4hVv7/IffehfC
5lV1ml6m1TV5xbfOBPbQIDjk6R+LM73ODRFnShch0kK0w3YBzFpyx5SzeZtURCf5kz0jBo2uwWlD
/41MdMBpH1YRFFswgLb36gLDtEqxar+8q+zcZie8QeJDGweIvlnHsHLh9VbXwvDx9p1s2ZrlaGhE
7KcypmlnubSJbqe4lBp+U/jALHUM0lr5sVf8BZsM1Z0+Js0pTO9EIVp/6Z/891b6/fjdUitRoRkR
Ufp+/FIx5Hc+MAVHqSpsXQW79PakrjfxtXImniw+PiJVg12meazwH0Ck1va0e+NOG9wYJ3X5DGhh
KC/Rt8I6REjsfK3Z+3B7yMK/SnPQ2ufk23qXczond7LcJgn69Fj+MmCuXtu3WJp23+PjxFVhe4OX
fQPS7E+/Ct9+wg6VYU3J/2oXDVYcLNsHfjCj4cFf2ru6/uFI153yhPWSbn46NvSlB+cmtI5FjIvc
8KnGPNkE7va4Dp/GGm4bYqXO5x6buOTz0HxputG1mkB5xEIC9VDUXcfCjWVsnL4o/V9VFSjtJUlv
8bpUR7/+XnwqKR8woTHLAk3hJb0gMIWETcaYJT3q4+hu3lxY6aY/7PCv1P5YVddLigzkCeW6Kj2m
4SHHfHK4GcYTd9PCv2I0H5yq9wbMSJ3CndfDeAntJxOfwuh5lN0CsWYeCRUSD8keNX4vmk7O45Ae
zAEv7CEA/tRq3xTUCFC0dDDWlF3l+3iJP/AfGilt5Cn6XYhWhe6S/sCBkPzwnOLBinfEY/99/p7d
KAUKdjw34xX0WyaTqnJZ0sOqIbDpKSWXyp2inZXxZ2b5PXR/gJnANNNDrZ312o1+leFlTh/s/qY1
H+TqBipduUB89zrtKU08w7pAP7Ceih/9g35J7mjPVaQB3ZUTu/pj+Uu9cUBdfkzb89yc1dsYS8Tv
Dspd1zIWMIF0YlC2PispxpTnSfaG2kfVZL2zpiNWoOuEpynciduFhfxYfA+1s21ewXvuo9M4Ape6
c6Tz+Km8sf3McnXGJs/Ai2gWX5C9I4rYj5p1HSEqiQK7iWqljX7AdJ4u6U07+mt/wLtVclH2gOVd
+5Ed8Kf5eDbu05tKP6OjHUbuOnI4PeN5fXYGX7mHNdEhv2n5o/xluHATDtAT8CZ04Uc0WIE1R0h+
We/Gk+eU181nJ71FXtr4ud5jahD9FXUX47liywDnhySUx1clEloMqb9Xn3lfliFixnULRXDSTstn
/sXyl5YeB8vtcAVgK9Cb+4m+GyqZ2rMhUYC7cR1gh1Z0HmuEtmdVnqP6SnUuw2mGD1e71WlrmM4/
lv42UjwN3swNT4oALjLqOek3w9XUuvE19BdIHZV2An6VoRI6HfWvxofxS2gemtwtr6eH5DPrxAT3
Wn+QLlKwVFcqvsrues/SJ8iP48T50OHIUvntTC/Py+iWtlcsRMT0ZjqWwn7T21f07/i2y0G1ZsiU
aKARkZ//j70vaY7cxrb+Kx3e048ASZB88boXHHNQZio1lrRhqFQS5xkcf/13KLtdKSqdtLu338rh
UEkgSODi4t4zAJYALZF0h6T7tYA+xG8KxQs5wZ+gS34OOEtD46QvWmUCkctu+QJP5cZKoS4F96oA
6wiy/k7gwNoZZgLxiuZIwDvmFsnWVzcx7D8a+/L5Tacc8FJ4nyWnvFAq3nfIEdk9t+DyqtQrTTPB
SGy9XUve5YqalbdBJwUqZvVj3a7j5HuZ3HjFnai5YIxBvYQFN5Xaop9qh5Mbi70ZkuPSOXSW3CKr
P9/aLJcdKpImbQ5yC1YCesagfesQBt6kkRVC1ATep6ilNNaiXOD5++Efw84byIOWhaSYRJwhTlsk
jkjcFCvzCRUy6NpaHlhSwkaBIblgi3BVXiSnfqToFz7PvJXsq/Db8Kembu3ZPggVjuBB1dcJREfW
TEE35BB4tBb2V/oVhaScGfcreJj1SuXWyn7M17Q9JOWGZEdpfBj6tW8D7duZAfi8cPCAk7tS34ve
Os+PItqR8Ff1njyAqxhEwJy8Lk2524twtatQ4Vb2UiyhfyUtqa2ThSU4b1wnsVjKEXzAr6Vipw9O
WaBzhWsS3GGhP48QxfecHgYNzq6u39jl5LajQFjG8aSlC9P5tPLn155ixUkVQsh7WW8ryAtBj4wA
feP0t2QFrqiGNGJwQg50peehxC+JS5WAadNf+s6zNFpDUJCjyRKiIFaFXY9SAMyd4G8GlWijT60y
h40t8NIWDotkuSCwNPFZkseUyBvlGjlmbTewMbdQ767hGIUravQCITzYct/DsLZYCj7nryk/3/cs
9npl2ffaJH9X2wlUHzNbKqHQbkFCEYrKUz8H6CccT7Bc5xsR3Tv44tkqAwN98RqzcArMO9hlOtBS
CvHla5vGK29E0T9wkMO06F3aqQi/L9/JFq9p02u99NVnwZe2Uq1IHBAG+IJPuLrgKYWA85itQVKb
bLQgDIm+vdXmS8ttKazNoukY+U3ew6gUIiFWlnxwXKwACjFMuhVMf7yehlYk9Bx6pDHmwpGz8K7n
/eqwrfuyAxkE75oDwsheR/SXmJX2sEQcIkeECfsE9wQ9QtnBR5dQuBTedt6hgk37SNwOsgTVBstR
W3or9PLnmPewK3kIe9nHLuidFtoSUHbnKwE2hnawYtsCWgRLAy5su3nvuqjizKtyAO4I7GrzbQgh
+hc4NPpOuo6jmw93gsJEfrr0CZZO049Sykmg86Mw60cPpynEB174GosAAvXmpM4j5kZ1M5mLIGu+
/N1/u6leWO7zLnWnpGNSTHwBHtyLAaqbkCRvTB7YEaz6VKR3UH3V/Xu938PXQhtX2rjOULJCJHpt
gaJiOP1QFoRlQHJT1VfTRS2rbwrhypNu0vBqhI+4et/nr5Hs0n5yg1RvWdPfNdCni/0NvANU7a5p
OkAqVaSnchgbMnz9vPaYN7uBQXQV5siZjYNQ7kPck2rjffQe8hiChSZDYphsU8HK3ASHrsveRZh4
291eOWhwlzQEelsppaVUz61sifVWhtKSsErauyS/J+16lAwOOU2YuxROk37j5X2g6oZCb4cG9tRO
JkBu9LERX3CFzsGiFNa4JffIo70thG6kHD7zC59iIfDMu/airolNOKnDhdB0cYX4CqZ2ZIUaHW+c
UjdwAWg2kg1IXrNYUZCWtv8Um07WXkZrVfYT1G641QEOBEPZwoVLgGejzaK5wAIrD6H6qMRQcsdF
dgjdHICGftgVAMYKw7PmuQM70AgqnYKw1sxAuWH5vqM2SfDAKBn8R6pDJ6nnh7vxyQMrilJ38W/4
VM+tW9DlYS+PszHbBiBW2zB+/A4rGr4kjr0UHGaHQ03SIAkn1z8OH9RrLMDQnlS04vogBjcI0LZP
kHGS8GFhbUx/99IunZ0NaSlpOp+Cks9vrDpHWlv+4HyVwQ7MUgA6UEzkoRUui+sMhsVtuIP52Sqs
l2gIC48xxwGocM7yqICLSZPty+S2V2zUvCQjeu0m08sQNpj1VZC7KnxACLjGoIKGDu6qCy9jYaPM
0QDMJ55GexyU+bQ+4c+bTp0pu8xuUmiYGKBVQ+IT5imbxRC9NP/psDpZdVnFKzUR0IqDNoUj+gcO
h4vebEUcmC6HJkXnSuE6eZEndH2Z7VThhqG8k/W/8V/+57X/X/8tv/7tw9f/+j/8/2teDJCaD/js
f/+1C1+rvM7f+f9Nv/bHP/v8S/86FG/ZLa/e3vjupZj/y0+/iL//+/jWC3/59D92xkM+HJu3arh5
q5uEfwyCJ53+5V/94T/ePv7K3VC8/fOX17zJ+PTX/DDPfvn9R+sf//yFYcP9z+mf//1n+5cUv7au
8+TlH5uXqg3r+W+9vdT8n78IRNF/1TWZMVknTAcrBjule/vtR0z8VSSSQnSqqUTUp651lgP6hV8T
f5WYpKm6DhQm+K5Mw8/qvPn3zwC713Vdwz+QJQo67C//fsRP3+rnt/tH1qTXeZjx+p+/kK/uAqpC
RaIRUcPjSfrH9f9kFalBQgNd0MYDhAjzNIQ9SmQMlK16xQzrfTiCKlhdkdgJH4VgqrhJLTjtWmLk
sQ8f40OKEipSX/FItUfYbqrVSvHdCigJ2RS0FXT9+I8xAOBs27ZmL8FWxtBAv4OWTwUu4DqCwUBp
0IfOHcJN2O8kONKgEPcmFZYOPzPm4kYqK5YiWGW40qbqmlWEVn3kMTxV9xHO1jUO6UjZsSfc92x/
R9mVJipuDz3D7IoI36j3o4ODlCZZHSxvHsJmV6XrMUCZ4lHvnrnoBvu43ojche5ESmG98xjB3seD
tcB7z1AcNln4Ijabcti28h2OvP4lBICigrkmM6HQWJUP+rhSFQO8OhDd/NGJXtLh1v/hxfBEMHSU
oT2ju6qvin3xAlcbuFdzkF9Es0ZuA8Cj9tjQ6/Gd74sNFF9hSqrD/xoOd/seJeMfLSD3Vp6uUZuk
cB1QgUW+CdCIFaG5YqfqXaHanezmzVT0CWW3f/pYzv9/Y/8yiab9+cbGNgqztzp8+cd79ZK9vtVv
p9t7+t1/b29J/lVWqKKLukwlDZb3P7e3Iv+K7pnEZOxxVf7Y+f/e3uqvmoKdpqu6AkYkhfLQz+1N
1V91aHKoGv6mhP9iu/6N3T0lSicHtaaJKgIMo9NIsijPifOyrBVgk5f0KDK2UhTfCFhmhDxdkcUy
2CwX+TLU7DDy4yjPuZDTIxRrFUfbTHdFgI/scUBmhspEbgnXS42v2dH7ZcwpjzwJXWUle0VbcnqM
Sm+bddRqSnf0y6VU+Pxb1FWiKFTVtHmTvOSyyooWTgzcEk1y1X3YxPlTsDlMio4A+70tw99mh/vH
3LASGLw/dfDQ5jfNOpc0WPn67DiIT+LA4EORW7H2XovQgyfc0ZQlFuuUtM3XyumAsw8Y+0RJ/FZT
jtkVWig/kEwAaLJHN/wa930oImU33iNaCfKj8NQZi2zOWZ3ny3Rnn7JP0qwuK1U5djWzurpzQjSG
cqhc5I24KqIArrK12eRgetFh4fueW0WnE59W9skqEnuvTHQfbzpkuOKG4AKMqe1XlXESQ34/eU9P
WvrBfr70hqcHORmozIifCYWgHAMfymIejKgnJaSmqXE8OYkPAgQxRP+bVtYQp8+cUQJx2aeA6ifH
VG03MqoLsrgLa4B6S+Gq6+A1F6WbvLqu1d4ZC5DLx13vB2sR4Go/DW3qhWjFZjBjKze62toD8Z2m
wJ1JaKH5NW4GCY71uCJX7NlHgyWPoHoAAoIcD4da1K/0qR/z7sP5TkUzLSvB4Q0Pgx6vfT2+zRua
mW0XuFGKo9V78xgI5p26KXTJ0D109mUoZgSq1cNID/2ACj4KUfzU6bDuKRro/CIcDLel54TE9hv4
K9B7VjwqzcZvArQb8602kF0pSfdaltlMR8YQJzicobkRgkqbIwMh+9RDwwFu9r7SXQcKNSj+ljhk
DhHRcu4GQ48OKiHfIuHI0VgksF0tvomdW1WFUbABDT9qger24OWNQavSZnlxzEuy4T00/5TvAf4y
Q6eUC4eIKibEXOWGXqlFbrVyhSa3v/Nx10CupIhwvwtAZah7o6GP/tSA9XeCqJo9RRNPeMlKdiNV
e6XtLJ+90uSYj98CwS1wpx+zHZch8B5xt1Cjldq+e0lvZwyvFd1PipYJUKhGH+F7tRm614Dta7LD
wBOLkUmErXItKiCxYMvkHO0gGJBwicOvBn5++gubmp2woFcK/NkmswEE7dArHWEiJpIOvujsnjTv
REETV65qt9Rb4Ghz5Czo76mCwUhrKn218WsIUxfZFXhD+LK+naONN5Z4XzqYsll7I3bAl6s/guah
iW5q9NY7wJ/TRHFyCmA25BTV6NgLULSvBLMYVTuEE2PdrGIPQuMQcolCeEwA30Qlc/DwBNwRFW/n
Kz1q2hBaAfgqQlc8GoVnEQKUKlXvQXbG9AFpD94ySEd1QbSS1GzfyODAQ9lgyID3TO4GfVOgd5yN
osWH0BRa8blug8cBYbTqsLCjflsEkP6QAVpMM6R/lVEK1PJJ5aaCZ9Vpe+XjpfVRD8m7diPA5WYU
U7NsrtsRH3p4DQYF1Bl1PWrvmcB3BMDrLNsUUu5yIIpA8nBoNDxkEmjRHZyig0w66hTiajm6MhWc
e9A5jiFYW8rdY4DGjFLydRC0q15GaBjuk7EyUngeUYiyhwOu1YFvqN1LBV3MDFjWNIeLYLxV4nvE
E2vsfVcH8fpywDp3ouu4mTBKCCXivAKUKWrXSxFRjmLEHBr2W7WMV5eHOBt6iSyhmPSREs1Cb+V1
XQYZeAWkpAeWvxTNTeW/Xx5iXsj87WQ5GWMedVte+5xOJ4sJVykwh/0j4KrAjPrXsCoyPRV2zAtD
Tkfll0B/MuSUUJwEer1MI3koB+UIifHBnqgYxXdAgQ2oHIIenT9eHu5MegKkHCWyDEQTEoWpcXQy
GonCgOVCC4Q4gxowf8xj4IxGdOaWmjFnFgQGUhQNqamMzHT2JhnM75K8kJUjFC+MSDyo4evlmXzU
SmYv7tMIsxcntdAuGUuMoO3kzSR91D82LgTybDCBv9c77wmqlRZsM9RoEoWdrCLgS2bye/gHg695
HxzhmXqDUulSYfrMOv30XLNXXLLGJ0GBrVDCAbZpNUNk7yPutpen/9Gq/TR93BV01BElik2niNqs
rlaVahWH8iAdh+BRGeCOESQuR4ePQ0xOgGl0l0H9VBdB85BsBbpFf3t4WZEkIqm4NIj4yLNZBroi
xXImSkfZTW/Q1VqVlncAHxZaZksSInNqrgYD6k9jTenvyaIVizCPMpZLR+r6e80FH9j11smEDYSZ
F449B30Gi60y43UqoVVGthGswIXp70IE+rJ5Zs8xe+VI/LBrFMxZKyOUtveK/r0kHOa0S8JaX9Lr
TwORuUpHWMWMai2XjiJO6ZAXjqz6ppR+8xkwRTAjJdV1kC62qy9Pj4gztH47Rqrcx5F0xHkCX7Q8
2fQEqjzhOyEJ9GmE154GttcOVhLD076rr4ve2xUoJ+jgWMGme9tJnXV5mX3ZS7MXMbtnRERQ/VTF
G1flwKDpdya9D9375TG+Bv3ZILPrhOpTWkhCKx0huuQQS9mWpnet2sAlWtxNVqAOXf+XI86OMjUO
qexHmFZ0pbk41xMQe2PwT8RvwQ3wcuA4Kgsvcm4NN9tDZC76qOp1oFYZ9lD4AIqSLa3g8udM2jPK
htvlOgFyOzGXdu7Sipp+frJxK63MU1XqpSOB4kjl7/uscH0/s+JkyTv+w4njczg8jRFEnMUjJU+q
oGgrzE9pBHtIoG8SP8WVAnCkCIyPpq9YLd+mOnpxBZN3dRo/VIw/N2oVwribPrUhMjUu6pWZF9Kd
VKFL6AEgkmbAMgotuhaN9AKZ632ed3eoZlpjiVR0qI0quw3o1MkYVgSYPCKDVVgO39S0QMt5gHtD
KVGkvKorlbD0rqpdECYo6L0KIYzalFsmJranozMMASrRl62kR51P/q51W6mV4bKNakg/QAYalpBa
ZVXRRgyKVd2E9/C7PaQpdLFCoN36BKrECdLuTBhNCt42he1dSfXHiEIvYqRWkH5vqmivJguH8NL+
nEXmLuypnpVYyFxBqVGHrHU42F1ZLhx2S8PMAm+dwqI6ZqN0VFKgU4FTYi2kZwt9YZiP7OfCIprD
s0LRy7kkTtOxgjuqmSK8ZVB7RbFYtYUd4/BaMsjDRDfIzCU+ycIc59As6vmskHxEIY1/D/lzNzxW
/Hkh7swIMvMgMIdG6bGXsZ4gCHgw+BaMiUhRbCFT5ESbJYTd0nRmQZW3NAQrEtNpUI9hCW6/UDjT
ls01pr/z9ZOhWinJ6J3Ic/fbEG3njtfab/W2EVzTHN48MMlTXWoB4v0XSNtTJLk04iyodZ7XsFqn
KCQieBNLfxThgYW612sGTgSKfBCDvPdulHWTLizPDyTLpZFnMU5oQ0JyhpFrO7hu9hQqmzZ0QHyw
iZP3SjWuEoM6qRUci9wsjr6l/7i8fs5/05/verbbSa11WZPp9BimbzWUrihQ6ITX9n83ymyzE1bg
zo0XfCyF3BkJuBjQrFWKhb0wHbEX3uXc00qNVUBAqYdRyBF3b6cI/YV5LI0wS6eg2YOqbC+jnt4B
HpIN4J6rzuVXNaeQ/L6h//gic3+qrs/KOMkFivtqD/1VUMt3fgyZqRbyLLmDYtPfL91/JEs/R5zt
68gTMj8LMWL80NiqE25g/zYqrgxL9Yln1wYb4M71u4V5Lr3L6ecniUTU4HD3Ob4WlAJeJvF1KBij
sAxNCNTTNmVmLOtTLmzzDyOFkyHboSG1VGHIIYET1gCBxNwHoB6UTnxOzpeQ03+SoP18sbOwEvQo
nA4cL7a0UY+EgpdVVG6/7VVA9yAvb5F7vssBt10t2Qss7Oq5GZXqyRnvCAbOpY3C1bcq5waSqPuF
T7gQqOeWU10iR7TLPpbqCLg11Mkm2km46xzZqdzJ8mFBz3Z6YZd2+CyOUD40ZTdMAybvhY56aX+V
gjcU0iUjmoUXOPeV8mIlknMBAYuoSOXVER1xUK2Xygp/ck35Y4HM+3NCI4hNNOCka5103+xHaNOg
joGmkjvdVFJiSLEbPC/deZfW5dTRPN16ldgNaFlidtOhU+8VyDAZ5VsPvhEuDy0IzR61p170uly4
bS9sQG0WaXShzCRx2vNtBr5UdFD4lT9+E5X7SLpdWJtLX/BLeIm7LEvxauW+eQGMwgY1761iV1WD
ynIBaHuz18G0Qc3FHFFnpyF7VMJxx1hiSugIXH6apWN+XjojleKzUZ8m7jC7sjy3cWETc+c9pTug
t+C1jN6AGR3lZn/bbRexfAvbRpvFoUYYU1nU8C6GTbjXIPyjPrJu7Vkfdqt2m7jyttp59lJTb8od
LuzWuYdUEupRCm09EEyT1qlpYeHebwiBZDVpZ3lq4erV3y4ofz7KJuDM6coWBW+EIinSKdhqeN1T
KQPYqRTry1/z7MklKyiKyyIjCptFoTBpqe9ruJdKIeAqdWLF3tKC+Ujbv7y7n2PMcxk0W5LI00pU
SQ5TRhrbSmTKVrjurrJNt4KS7OUpzRkWv2UdJ+PNMpuchWXUSwMCXpw7Wo2WmFyuulC7houzVSUg
1LBYufH8atNmQQ8bITDmlOGxS4DMTKGZJg/wiiL3UiCuxwS3W13+tvCEZ1fTyRPOgtbQcDVjIz4t
t+A9pwHyBtbydzSJNy1MJQHuhQgEntt7DJ0lnMHS0LOwFYxSrPCM0CNrX/pItBL1RgPjQQbtgIRr
rVu0eZjmcunrz4KXmqMfzfWRojra2dQu3XY1XEvudKoq10vJwsJynmdFTPSjoMebxTa99zTZ7Cq6
sLo+wAqX5jMLQCHzxVzEhkJOC9k/JAogtbmi3RwTJweXrgU/6ypYNdeSbx6hiGZdXjpLE5zdsXQt
D3pZEJHfJijGQBALIei/G2EWdrwhlhQvxAg9kPLoIkY8dS6PcPbkPFn9s5ijyf4o8QyrXxiZKSWC
UXjrccJoIPURa9G+PNrZw/PnaPP0R6lHMD9ClR4BkK8I8O28NhBbF5aFfGZSEzZJRfdK01V44H2O
1kPXx0FGmHAsFfE6RdvbIET3jEwC5zppqGZIWtXbYw7adKKg7pdy1eg0GQ4R8K9Ko6kCEUcKDNeC
PW1AuFbp1LsP2DaCUYndM1xbekm+jik36bBJ4ZtYEjDx4ruyQYk//9FQauueR4CzHwZD7KOdlmko
MEBPh1TlQSl7m3gNUPZxEYLTTcCNLiahcblrjJDwHQDyMD5rvMzSs3gw06i6a6B9dvlbnFm9n17S
bO/A7aX3MB/hmJZwdqu4ty8EccFq8oNGMtugnwaZbRGSJHVJKBeO8Hm7Q4Zgdm/6vt5L23DLZCN3
daiDTjcWQTNjUH0h8bb7K4Yr5+Yqw/tM04mkKdqEvz09vvW0LvLOz5PDZKrTANB/G7uV3VyN4Nih
YGBGdrONFhHcX7BHBFWmk1FnyxA+2G0Ah6rkEMi5iia+uCJQGBi4iImmThgGB2jdAwKbYG0ttA3O
nCyfhp59XJKxIk66LDnEKhwmAxxflQrf4tQuBqgWtDXoVtXCejqXWnwac/atsY5TVHgxJjnwK7gV
hLZnDYeJzxUNaFQsHZ5zgPGUWnwabxYclTyP0jgPkkOniSasay1BghTAjejpq0Ic1ylwJlHePBE1
OeJO7gR54xuNPzzKBGorCgdqcZC0Axf0pzHOoCeBMySV3xuUzsw6SjYZEd+EaOt5u4H620iqnQam
BABkGxDF2DdZ8TIktzVTTUmMnFLGRb8PrAE4JyVqAZ0BypmNDy3jCiIcniBtX4ecGFkDjh/JnmUt
3JNAAqUAiFvhWKmllWcAzyQaEqLGYCy0aImFqWcrDbCRy1t/8VPNon7LM3SLQ3yqbgMv6zX4TlfM
QFiE9PyyXPLX7vvnDzXPOTlRdW0E6P0gsPhQ9k8q447HmeUjBMJ91wH/06l02ap5YyqBqySDAetU
UweSR5dSc+TQzIhHuCBAcxFfrYRA1NgGVju+5j5YVGjaK+l6aFHq1wNX8/lzwQ9a800alw7L6bXM
o9nJhlZnyazXUq5jR3tHHC6gMUOEpOC7hDXm0MALBnaY8eAOerJa+FpnTs3ThT6v3Mk4xTShSpND
C5i96fnwolZwnx58qxzhwICsNeE3yCSNGup7XQcFkfyaVk/ClG3/Byf4p2eZpaw4V0shFrByohHq
L4BJUajAsHoJ1Li0QudW87kuFTEtpxWKzE51anOEeBHf5Ove7Vb50hs+kxd/mtUsUhdQEC+oijdc
4cMKDJkQB9cXwDQvTlYcYTNuX+vibkQhu8qEbZVy9/I3/uAUXVpas4CthmUdBSX2SLT20Ijc1OBb
VY/8dlwptpq69CDtVGCdC5e7U58CSuP6rfRNPxRoxUJC5gjXCHepgLu03GcBveRVWdRkOjX1DRqV
sISGOSt0zjvyrYD+hzagCKg1SwWWaQV9fRNgoCiAh0EUaDYq1QKvEPNcQE4vmgVwVYEzWZSp7iSS
pq8X2U7Tm7003uwYaYVShHGW5k0tfVjFSndFgILqJFdQQwzH8FQQcTcabAYLd6mP9yer/OdcZ3E4
atu6qCKsuwlDJhiNG4EiyjfKBggVl6wvr7Fzd3Gs8j9Gm/PaANvlsHOMk4P8LJJN398qkJUA3dxb
D5BkM0LIWBE3l+00sIAJuivMblGv//yS+vkIswja1ryWeIyXXdWbtqHOWMOJG+BRLpW2VwJAivZ5
6z9envj57O/noNPuPynP552nyF6Hefcc+iLqABTbj8sjfKi7X1hEc01ZpuQi7wrMa4Lye5k7rkOQ
l1YpNKKdcNduREel7rAGCFnordhZ6qAuzXAWv7RYUQafTjOUmVGEdBIMujzDadddmuAsPuGWreZS
gxGqITPDEqdwu27bBh4PB0G4uTzW0iKZRQCxp50qJniZRTTYKmkcksWuD8BrC2WqKC9tP4vMVF64
qyzEgbnaq1wGYQZIfHIYfJw5HWDRqeY0AsC1C82GpY812/S5nMR9j6z/kMIy1a8HU+iWzrNpG134
WnMZ16LRizAUMZeJwalu/U1P19yGEdIBEqqL7p0LEXsu3Vq3DHWeaTStB6O7eqyTl6YlwBInRh1S
i5HKoCDWtRFUucoNld79sV9Ynh9wi0sznu1xzVdrYaB4hmZTrNOVv8m2+TraLmezH+CKSyPNMiBv
rNOECPh8wVW25teT5dS4V93mOvjbbh6/X3H+iFzytJROIhcwdYUXgNBxoL1dAztnpCl0JPmq8S0U
CBJnhKVLYC9Wbc9udjg+SZIoSTpQo5+H1QWIoPc+ppj1yqplEBGTGxNHNQy/II1RLBWlz+73n8PN
z6XAazza5xiOqAcwWEzmbzz5dRQjOx7h/T7gpkD4f7IJT8acHUSCB+x2JoPDUako70L8JY8Wa99n
7/8nY8zWpAJpKl2bYuZ0uuvbfiWu87X2V072sztQA7FPZCD8ko/e/8k6UZuiiT1YvxykLHTbalxT
T7otUdrQSfNWgkEgwKMgASMi8QtL8EQbyopW3ybW5cB9dt3oQItraF9IXxDjBeeSP4ZxdhDIg0+Y
1Yu9MeDCW/X0ZmiWqr9n8xlAaEVZVlDY+YIbD3WFcZ916aH4FsLnCCoilaUnZnQd4LaQuhD0IRsg
iSSoQd6JVwWsSJfO3cVHmB2LIip4eZ+m2aFs7zvfX+tFako0hOAi5Ixw/1Ijvs38fUC+U9hFNjru
S8mdWsfGGIxXiRA4Mr9ldWeOueBe/hbTkT8PU6cvZ3aIsqZO9DLEy/G9/j5WNaOU5PuyVYzLw5w7
zE6HmWXPviYklBdJhti/agLZKsh/AlyZyJEo96jgnH4hkncEvd1cldND68gbaoc2zDeviNtMTnmu
AknGyzP6iG6zN3c63jwc5XLoFyTtxkPvy0YHUlALp9M46nZ5U1o0F1cjgfiF8tLBb4ZqylUA/TUP
/PM8eOvZWwtlitoHq6sEJQqKh+VwLwf7LHvOANUYIc+py4LrcQ1CM+LBSxvI4wITc3kK57A+n6Yw
i26Bj3x6CJT0gNQ6WVetIcDiDcaNFkH5GlYhy0fVx7Xs0lubBTuSRz4VapoeclvcsI2+Flbpo2TQ
6YttRPA7DXbQ3cBhd75drfR9sRocKE069WN2H35fmP+ZQPRp/rMzOvDJoMhlOx4iYYRsXL/qyHBf
MP0+IbBzF58m1ptQe1edCl8c7/vYdpAdFw02ltdk7E0EuFUC/tPlp5KWnmp2mrdMFyYWSnqomWhR
CEsWybhm/KGvIMYsofGpXXuSv/GHAuI4sTEkblHrRhBcqwCKZLKyGnXI48Aqoyy5UxdPVSe4UQfb
QGAqku4+1cLNkPavAcwS86o0WBdvoWwFiRAg9Idq3yb5EcjeVZYU24IzV1O1hRkuTXB2DQEJRZR6
D8suBqtNjDq3Ju1NXqwC7RAUS+X1M/m6puGUUaYzT6FzVokUskqUeZoeRAptX7GFNg/g2VSHUnHw
H+TTn8aaRbmsY4MS0mo8VJr21le1q0/oIJ1v27replDIi0AQV0WU266G5u3yspmLi09J4KfBZ9kY
ssO04EGRHWQR1tZDbxRw5U1V1a5p6ORSDYGIwmBSATV5gho/8B4icysRdpXeIeibtQT7vawwKmHf
qrWVwrqjUBRI814pMV1YAOTMqXPyrMhHPmeOXdzILI8RO7NO3iU8Og7YRsOYmwTEyyxhphas5OSG
c27Q/NvQEbCD1U2DwlLZLrRAzhVXPj3LLAiGXOkK2OlmB+50NhSibSRg1yDRooQGnsb68ldaHG0W
/3JKYkKw3Q59nbmqKjsk1TaRGq955+R+Dfkcp2pw1+v1VcPCZ48sQcsu7wdk7p9fvZz46K7mmK4H
m0uKymyl3eochLol7cAz6fqn9zoLY16hJ0ht+vSQrPm6dNlacZkjrpbYjktLaRZMKAe7U8+xlAaF
rSrhPpfo9UD4Qv6yNMosgSOjCD3CCqN4cXkQhm1ca1e6uAAgPlce+vTKpsB5kp/LbRVUiVRmBxHs
w8AUIEIM1bAVaL/WBD5Haw6eQ3/FeUKfItOXY/mPKIlm5OeRazmIMzpW2aHygy2vnkcPmN8AFCwN
SFVgv2UV1mVwAyp1nIhhYZaavNIrEOqvUY020KEypJHZDBlPyojLCtDfg2c2qitewhaaH8Rko1db
ou+qAu4hEjMifhim1IfDuqR58ofcGDwdd9X0RiOQ0EvQAs4foWtmFOVKijOzHDeqWFp6LNzmUrEq
0Ipr6qlb5xvo4kM16Lsg4pBOBlNvX1o8T5rCF9cv0f+gZl9d9b3k5EVhyNrDMIKuCTmuPrZGOX7K
mtBiDPQM4a3vX1gM5dlJNqgfbY0TM4+DdcpTq4ufwlpxIQV7m/Xcot0OQoy2rAg2G641+NMG0MkZ
Swf8Slst/WsawdhxaIyBQAAuJseoAAsHL4/A51nwyLYW44Ulei6owokFOiGqCFUYeQ7yE9ox6WNN
nu6RsJaAXsFhACkLAkqaVdnxnW9209JZ6q8uDjvbGq2YY7spUnLwB7tQTBilJNSYANWlC81hfYNr
5odJ16L08Jk1+2m+s91Si3KqNJ2aHERRgMA8Lm5+Ad0nxSzZuoATkOxXq4XofeYC/WnI2TbpcxmS
FwRzDdbdu+IQ+EgM18SNXmRENs9U7i6PdyaEfhpudqRXqB8xJmK4TO8hsBvseFbZtUSdGkrSNEh3
ei86Zc/ty8POXcCmVELXZVR0GIjWMpsTgaFLWUlxG3Y3avTcRPCZI8agcUcvPbTK2Spuc7sOj+CK
FQYKvndRnN1nmvStqdWnlMMVKKhALwVZRYSMVN0LO61vQugpVM+co3g/5N5dAWV3sZIf4uK29NtX
IGEgJNmYYrwZu6cm+6FEr/+PtCtrjptHkr+IESB4v/LqQ2q1bkt+YeiwSYIHeF+/fpP6ZtYtqFfw
zrzaEaoGCFQVqrIy6+qwZNdzE0s+onBswGZjaCqgk46B0R7wlwkBkDeWqWq9SW+njl9CQutSdW4S
EzSu4HRQpvwKfBUSi2LQ/2JSCIUFxhsY7Xv12AaTr0LPmmcgLkZpLoQHg9jrw/ffTxbihWNTZrGm
WAopjkkEwbilhddq3TkGXTzS/O9Nnc86TQ1T+ajlYHZYyJ76TCtn7jTFsRzoBrQb14YDPCK11Nvc
RGWFpvdjNt7QMfeAe3A1ld7WpHvKiAHaNWPZ0kZ3m3p5Zy1/TvPsoses1QRZccVMfIcxSFLLBkjP
3CnbPvnBQgKmZ6mZQdYKaTKEWdpNtllxjWwva4qe69R+siMcM2bl45gnxXLsVGgG6FDrUpogWtLX
crIOY/Sbl03YZfN1MpT7yXYOhdMZG6VPnowc7NJVBxL5OfF71KpS8KF3YwF9kgpz9xnGwzHDfJfO
gMygM5DwV24ULibG3ak7RlONviv3vv/KwpX552lxsmfC+c2malSKDIpMylJ6cVbuOXmamIr2B99D
l961nHLzvcX1L37JR04sClldZGSdDm1PWMzDwSZXSpRI+jjnQKGfPpAYt3iS5fncLZh53Wg62QOD
6ioMmG3gNObe65GVQFGkQ2m5V52jDX0kCKa79fhCJnuDB5NrzcVl6kTP9UzfC5SFI4T4/24XhAhH
Km1pZj0tkCpF7pKBWuP5ewNn09qTbV4//EnCuSRs7JSSL8dseejZtOP5JSA/MqLUM1Hz004L/qgw
o57nEXYab71dswPVgm8EbbjqDUO8U84dvPqcbw6POHNr9vpkqwNWtSZCQAT1m2LTh81Lf/0X6c+Z
6v3p4j76QCdbaNvDbNfrMVr9yXzgmJxc9npY3sgY4CXf6iPInBgivFCbmaRI0bNLy0B609V4Kpf+
9yfiXIcM6wFbKKrl4PgUwUvmYHG91k2kcxXDpDt6AQ67m2fuO+MuN0F7MsRukVznthTLY5y/9H9M
C645yzR1XCYUvowBDLrqi26Bo0gpfs7as52Z3jhAZpQ492VCoFEO4A102sa+C3sIgmB8Hh2ATZ/9
ipzEL52NPXVhoxy5tcvplYHh9mjr5Pe9MvtgDPDMATJzFLI43fOQlYcYsi4g8k3dcSr2Zay4UMm+
znn7YpDEa3T9d8rprTnlFyltdySBGApnrsmakEExriPsGiyH0JTv/RS9Swf/ZydGsGR0w9rnybiF
dMGFY2PYSXdem+ExBoTarO0Nim9eBRY1Vi2eMeReqtY7xc62I6hKZ73zoKmR60aQDqAFaQq3YkBb
4LkEwbZt2sxYJC6QM18Rwnfp9JRUi28WP3soV9Umu1UmiDipkPIjoz/208aMQA+ckgNJ3xt12bRQ
LUgTI+zSclfYKgi+073REr/Kaqi+GkfC+w1P6SZzwPen3VFoHrKyDO2uulN0eohjy+vzRzoaB00D
LwKh+G+2q9IlRKl7N6bmrgW1XF4AJq14A4RISdlBbilDVHtl2sUSH8gIbjcr1Ip3+CfX6jDoueRb
3v+Y2A9S7Xog94g2u1laBvEIZtRRA9pxcafIceNkOII3LGho+TjN9zHa/n3e/Ij6ZD/b1eOURmFd
4HH5/c1Yne2JV/mSxAkhyapNK+kbm94qkN2wZ9TT6hQsr8yrcVekBQdVSOK+mBPCk2NBrB55LL3l
beeOmHjnRbcfsaNJN1UuK9uwLYhfF891+tIkT44zhPngbGsK6S6tjPeWLiPEONsucIhuoTxLwNAj
Mj2xgQ2GA87nI93YeyiB+hw6nMBH+4Bceakvy9TEtPkj7Ti1J0QntSIs1Wv0CqAGeV36y3ZyMQuw
YdvhIB/CF/b7izEhSJkDAaPHjMXN/SXSm9zOAtbdlhGX6NGfm8UDu+r/7qIoLrHg3Wo2k5MfFzia
NE2PsT2B4o5AX7Wx2fg+Gu8dsWdfz5RXZ9n3KZpBrL6usrccJIQVT9aCArlmTqT5JcELLK/ctpOl
HrLN/0ifTsJNgedY2aQ2kDz5Me/S2O0qHPKpALI2wgzSbBR+BnjhXPPNpOhBW3DTzfVSVr4/1zr9
tF1CUJjnCKyoJQ5BDi+HZrRLXiD69VCAzmw7YXCnvW9und/aS7Xnd9mdtHN7Luo6YGuhmE8AaFss
qox97NROvBQ48xYoi9qtua+uswCI+Q3t3WwHNBwfUCqWRftzs7noVqNzAQJWU8eAyufUjLEimmmJ
/U80b/ChvOJB+W8bNftV55hcrtL2ugy1e36z/xh1hLq8tcylXTKcTQIKNMQ+ILfqF0yjgNUj3YzX
xSU4qiHFS55SkNclQSJRFDi72SfmhcckAwFZwgeYR6cDRJAKZmV24AeXvGbOlllPttYRjlQ5qRN4
RLC1OL/QgDR/r2TB0c64QuPzBstzbhxUWzuvgrBeH0vCyPmLdbJI4WGoDJFGxv7Di+oQkVqBq+Q5
vVQ25T4OVUl3Q7ajwsvN4Laimgl21Gxe6/g40hRili/fB8ZzadvpdgqBcUypkXQOFgQ6pg6cIZWU
/+585DnZMyEYDl0Xx1qJZUCRI1j8cQPxIz+67ALVg7jnXpH46HM1zdPLJzYNl5rwrjNxQib10jpS
byV3t32jDukxeSEhEE6enB5C9q2EcFemeqU16Joc2+51rh8mDH21TPLqldkQvAohOsVgG77V0D4R
fsttYAzuvj8O5z8WGMctgko0NQ3h1bqkMyhKh7UOve8D6ISFkQ9O5evehz7YJgoc2cc6e/5O7An7
1i0ROhIt1sR2mFJ5Wx+Y3HM8JIGgN93R9YUZSJZ4dhtPTArbWDTOYg/MWIGTylPpQySm9KzDSl3Q
eBV0/qBMJnMb5x7Rq4LDv3bVFFwzTfB6MFKs0jhaT1a4bDOvCuwjDVcVSEeuKyhZoin4YoMM+qLp
WKJ9MA23RxQA6HwD5s1quwB53gM1mR0NibsSs95/srCTVQqumSDQj22D1yfmIEHCudIRgclun24s
JH70Dmj/y24T+zJo4blo+6nSLqw205aR40WMTP5x8rsd9HzqA6iEr81jdq+B+SgJZulEwZkd/mRT
WKtmayyvDdwT+6Ace9MFyfiPaYun0huKppf9tX4Rh/V/UIv5ZFSIPv08lVoXwyjEn3bpdh3tti/5
E5pXGBopfrQyWvf1WJ68mtYP+smeEIAiq7EmI8LGdu0NyRsQWufJjrbgWkN7Csx5Ci0fiB5fJo6M
N/+MWzhtYoi5jBElSKyieLxlKmZRWtU18/9/uvLJgnBozNhpcz4n46025kFj3fRJ6Wr89Xtf8zHC
9HkHDQKBFPT0bMy5EJH+P6kVZ4hrO78dW8vrgLJtmjoE4e5TNrB3Z4I0rrUw6qKjA0qAgl6YPfH1
5N1cCq/V2VtOyheqQb8uB204Whtamm2nuAB3ImrMdOEXGWRSC6I+s7p/6ceqdWuw9bS4fwR1eBPs
h6BWj7WrsaBeHN/nQ3O086u5BFdMfg3oW8iU6oK37QPwbVkQpekl0eor0G5kvt4tN8BuqJAdoXkw
MuyOyrx4qvf5nB34oO/SAQTmarW1Gv2XgwlrOrzTZrxI7WaTauC2rupbWynvoZcRjl1z07AfuVKh
upKELal7wHm6BWKAtmek6N/EmqelnSRgfsz8nmz/+g6nKoKYCRlzU/vCcqkkM4hTQFV/zCA0O0TF
YWLpY52PXq5rxyaFOjDNgXbmsxlYGWYj0XrOWxQFjB9pfNuiOV6Cq0JtU69XmAunCg0M4oEtORuf
Ew5d8XiBCjdY1ggEo8H6ipeelqNZML+p9XVjvMxNMMfX9niocbjy6nXSctchw8Ggk1cZ1T2aWWh1
T16tYKaPXUXtTh+fS8DCnGk30Yc4AskgvUKI3KDdElr5yh0eX5kQdytGPN8XwCONpyaJtmkCXpa2
cB0qw36K093/bKFlErQSiWVjJZ+fMnzueG1MVDtqM+beIQECVFkcZdtOI4copr6BX8an3M15HqoU
2s3ct4aNHmX3fEb1XftlFSsIDvLYQCMkY/TmgDM+K3ffXzQxMRd/plg2NhpVS8wYP1MZLsqdBaJu
J4BUgY5K/8bAZLL0bbn6hy9H68++iKXjjnWK0feddhwt58BsB6ini8HmbpZwL4ICrlH/NqvLJP+R
tLJn9Yf3+862EHzyrozVNG+1Y2nRJwhd+ENxqY2Jb0H/iKbZfqqr2k+a8dmGyrNu8MbtJ8CTqpa8
0fneHpcSAC0LU/nKnPozA/tBrFmozxCw3WYAqxb9PXgh9jPEiEgEvur7gjThUDWvvL5NIFlZ1ZfF
zD2ujpiMJYvLcjuHYPu4VawNBI9yBvCzwZdLeIMxv6zG7MDiW7Lc5Zp1pzCkIa1Vurpa3M8jhQQU
+PwWZWeNr3kPbdrykY+/pvZ6qMtQN2+G+WfCKVTD763mkhWPqL2WyX3eH9am2mz1LtOfDIzHdvBG
nWO7sd27nQ6laeiiNwuuHW7NiO406yj0BsEuo5GnGhq4Q9xfTgZ0uBOw4lFA56CNqgIeGhWSfPNM
6dHQrTUEYJTdgRv6fIGI1rdlpEEKIp8iSA//mubKJ7katqWxyyZ9I7kIQmKyXoRP5oSYbYxsyjhD
gB4968ju6xcUOlcWeSugb0OJduk6XCplBRPi9Rer6686KTj1ANGkqcKVo+YAfas090al+UZ0WScY
SIKURaVh9DuDlJ8JQa4GDW3oM/DB2NI5Cb/fgHPbbWBQQFdV9D/wwz7/Er2KhkLTsf7BNMHAcR3P
D93YQvoVY0sRk3xbseHyse5Ta8Lblpt5Z7cLrGl8CJehdenIAg0kvsaCJsLMgqS9qKEmyZJRkm0L
JU/kZSo1UYpcMwvVwMT653U6sUPoqA7kqmqLrTKijWGC8rEu7zJbhmwTXi9fTAmpEhR12qQtenI1
opilAxxE7WBVkV9pHyhm6LgnwyWtQeWTgxMWJzg4leRtXhY1ucqbZ9sG6RpD3RhKKphv8GrMC3fw
rwuRXB0q21LhplYccnvTiC3NJ/XHNCAjGe6dhG4T4I8NvEfLuHE14xr65UAFVzEmaIcM0zaQOikj
sE5AxKa0gijTwX8F+PZBtcH1MANlbpnPLEsu+rm80PRCyvz/5cQLmyXceEsBaKNO8LMbDdRW/RWg
GpaD8Wa+QfsHyiRdYLwoswvRk4+x8u+vm1ht+dfh0PBWgFCYZn0IF53cfA1d6MYwYH30estPrDew
O7TeOloNptbscohvGJp5f/PsO38s/1gW1u2kiRrReCRX4GV4WhrfCNuN7a+dq9DZrzNzMljIWov4
eir/GBRci61i4jFlMOiw8qYxVS+3b2aq+tTgfoye3wzmF8nufskyPr7tH5OCfxn7nFlOB5MFZGeW
cNitqDWoGox+r0M8TJbVrCv4boXrUTv5mABVjQpdV0iROKn5U88LdG5T2arOX7Q/qxKKPmB14Vbj
fJwZNUy3OaYb/GXxoajjIQn3QKFYbsygynyZ3IlYKvhyWoVsVp3T2awJFqhWgwfu9m1DbyqQU1XT
L97ss7T9BdkMpAYuHkauwu+j9iaPDVnUWN3X/73Ntoigzwy7VsBFgzuj8kBdpm1p/GK9ulOg8VPA
9TilPw7LrovB7pjUIENNt9+fK/37o2yLyC/w79PU6iZypQGVZBcQiuz2E/s52dXFqhplrTAm3U/a
DM3s/qIZOleLL3tM85B3M3m3zd/1Ul9Ax9cj4NCCQJevAutEmwoSa2Awc2iQKbk/oRFWj9d1od5k
9S1Di96k0M6yh4d6uiQKeNQNdPR5f+xY6/G8AqhQ8RosHK0oL1WuF+OyBjuiE3f7Jm82Zll632+D
WO0UjoNNhDgDYk08qji2YRlqTO/3Wx4/T30Bip/fdQxuhIbv6zGMlDGISRnMCuYuxlTyI76kTp+u
uC1i+i2lcyYW4zdUQ7rRLGSjvXbz/TplJgRPqQ+jYYAkilzpyp1pXFsZk91omQXBNapmqQ3Z6ovX
FKG7L4eN+VIfIl87mG+RawA5JGUukZkUXGNNkhl8LnAiMRg89OUpwgjc99t2PrD+203ZoobEUpWk
xDgWucKHX8mdfMiPbdvypzWZfj8/fm/s6wtWOAeCU0ytluYjpMauGjQMV5xp/LO7aAIa8hBcdNIC
pswHCZ6wV1RKepSbrvSN/nsG9AmkJC54MLn7NzVaib8Rn+cj7W1rWRdnguDJjthrOiaA20MMSRmg
o7ZXgNCT7Of3sQwD059jWQ8e6wYDeNhPsJ0UoOwwUAUHMhMSBx3wPbuo3xA/8yEiLLEsOTYfH/o0
iDo5S7v1YHIMYysaHrjzG7Xe2hIw6uzt+1WeT5T/94h+OLgTWx2Jqa2kcB4l0QOwZG2qCNkBm490
yfzIYPtihDzQ+F/ejI8we2IWDI9F0lQw2wzsum4ilyrxs2Pexc4PjMd9v0TJPf9IQE9slW1pMzLh
oPLml6PvdYisfG9AdjYFRwJUO2opEQ6Ktlwndn3R9LXXRvPP2Toq2ntc3n9vTrYeIcdqILlWzBPM
sYoEnYaxnFjiSmQnX/AkU0XzxZnxdQZDvSrjCZBY/mRAZ+b7hcii5wcg4eTLGFU3dtoIO5EKOPRg
e7HuBMP01o+YDQI2Th8s39GRNLBruDZUhpKwz/+D3cTIjAoOUBVa52Kzt+qajvYFfgO6zB6oosFM
LjkeIuLgI0k4NSFsp8LUzurVdTt7kKpr3AdJsadD60KZHpOYes7cg7ziJq5WCvbJOJTA+zotvdUh
DkD75RlsYpitaULUnP+TL3D60wQn3mhxnRY5ftqYeFXkNioYxeyd5Q2/Ldvrbok7vsq829kU+o9N
iN9+9qvNABEkPfsI9dCURW+9g7am7XcfQ+flOvp5YAdpuDrn6E6tCt7caczBqQhWWo6OW5OwA82T
U0LAtdwqyY0J9SRzpWGNkrsSMpf2fJ1GN8Vcg+2KBx3afzH42vMYEz/6w/e3YPUOYi5/+sPWOHty
CdqeNCDGwQ/TUMGv0Phr0L2p8RZMd98bOvvSPrWkfbY01sacRKuvX8U9Zuw49TW0V/G1m9BEsSJz
h19RMEuxy1+LXMhMTg2vHu1kiVHFtdRYHWSl5K5atehz3CiAdjbLRVRv+fikpqk3DYVkwecc5alZ
Iad0aNr31XrQMAvm6cu1Yyf+91t6LlKfWhA9v8NJEq+OctHfhmmCONc6/wadrWK+csDu8b01sT/+
L0diQZ4RhTsIvAsLihtFT6qcwFcBCDPt1ipJtkEjJ4I+S3a/CooSAqysK3vVnz05oMRdhVI1TE6J
oA54JqLWytgeDXfw+e0CmuzXFf4J1i0PECrQkZZuFsrKJWcz2lOzguNUE6aWTkJASAV+xxjIc8hC
fuSYT9MhBcGhZHvX7RNv4qk5wRkWzMxrs1j+MUeWQO9CvYZDBIYZ/MNNg3KNn0zBX8wsnDtHJ5ZF
eEeHYGuNEBn/mFmIt6C7G44cqIfoTkWJdDpgNj751YD5Xo59OOd+Tk0LfjGnhZaO1GiPjT8HFEo/
d3EwQCKm5W4ShyvVqxmUu+woPVPrH/5mt03B7y2spxgfw8dlOyNsjom/EjjabndFtjLlD022v4Ln
m52GY3ZYxSJ5ErBlAnz+Tu84aq4XxficLSgOowRnFMjlF8cH91pgxyRU6JZmhR+xB6No3Cr3bZJv
+uJnQ1qvwzOEGz+Uirup9T4PmCJofG6wq2FEuRRTx2CYTdsjR1teWwAqTDoMpla7DJKJEh/0wdP2
3UYK3rVXzT4ZtaE9atZtz1Iv4eNjTON3e7jPmeFR9ouCXmNkfNvMaWhCOBukWRwlIQ1MbKlTuHOK
KjSbfbu6L6rIG+x71cGZL27S5DZq1k5kaMyP8XzXZhhX5CxIebpLaj1cFGWDlzuGUifQJe7BGwl0
8GNUM69RsmIjuZ7nIvjpSRW8X5uC2qqmU4s5SuKhCt569a8e8vWYdXbV12yznh62BcYRYtkAnmVu
v/3+F8h+gODtG3sBybPSt0cHBIoLFL/pYu/Xdm1l1MexYT5dHpVRhqFZz+Z3n3c92yfBc8Ak5dwm
+LxgNrJQGlnhuFbQ/a6w2a65TUOZHxQxJx9h5nSjBbdLOyfOjEHHbckw0W3E3tQ+zmjeG5jhR51x
flT4L1C/uZhdhHQHGOufFu2x6e+ICW7O7tCA9mQycS9iBx8Ht8Z5ieBYDFRZcn6VMNDXQ7oCMpmp
SjxM+QUY9vMd+gzGlB76qEh+uwxOz6iDrF4Cjp6jrUGXcgjZ/JB2DzEHs615XUBJHvNALhDyrg52
9GwcwcvKvC6B/rsOTt7NmNzmzisglZ62kgroGBN3usDOU1/B325a7pvDBch9wClahtwsdwzy9uWS
3NrlE3FAwN51mAfochtC8MPN90dJFlFFGRfVTLOpI/BI62HW4CRQr1llBvES2KOzuSsDKPXKDrAs
oFpC6j20U6T3KZy94Y5B3WI2Tgn6sHuMXPtH6kuZayUu3hJii2WMBoTcafsxHZc8QdbQH8Pmqr2T
w2fPviVPDq3Ifw2OtWLitbWGk+JWdVsXYKcNfJrbeZA8licLsrUJIQXSDomKNnF7LC/BfBAWG4xH
ePXub2pf0rUJHt5oc3APd2v4Qt5XPWMSY621FTs7bB4QeaRJAaWSVEiUZdFLvSG0xepyMFkM6aU1
RfuoiiDB4Pj5Ym/RKwbphxE1hyxCvmsRa4WV/a6mBV2lHPQczqgS0Pp1vwYIWbg8Hg5WghkRR7Pm
61af3iH/fElS9pKq0+ATuwEnSEQxVQC6SS9Ky+cittOLgvWIYV0F0oFIzzd2Ox0rOmLwjb1VS+4V
rRUaC/PBi+A5TQSAyb2B53RhbTXlEf1tt47eGsXxzGn0aITrjc3TjE01K/Am71atgNegxFsPKtOE
xx54Al2rxNAZa13Vwr9Nb5nTbMoc3NIAtrCo8tTsseh7bwEAzAYB/RBFXjldzaMN6DsYPmu4IS3o
qhsWEY8VMI7BPfSBIKBr2nvFyd0YzNiJ8s6tWzW/zVZq3BqKRyALb6dNqUch9KLcskpcp7aCJFMC
I40CHSKnTG+CMlG8ZOJuCz4R/dmaVcyHQ2HK2jfaL2q8N/WDkxPAVSD7PO9MRjcdJpbbAeDA1NmM
S7+1e+Ql1eQVTeGzbPiZ5g4ol0AvSzF6N1zgtvrO5A00cW1SBaVxYyTKo1EgEVwKjJfvk/hXV1qQ
nmxAvY/uVtG79dK73Nnq6a4kvTssVjjM7SMtNkqxtweI7TSL32dAq5WABXVx+kzBomZndyOY8ab6
B1Mc33S6yuOGdmAJdnS6c4w7B8gccDFYtK79otXj0InfG3JtWxToNzxBxhe0c8K4f7IZ3aa140Yc
EtvtbYYnrJJDwD1ibhazwDYuEr7RQGHJX6LlQJp7xwC5M4hZjOmhQkd0cQ5KdUVZEwwG8vzpLu13
PYjSdOjeA2JUe5PzPlX601y0d1qcP+XTVZ0sx5RfZXp3xdleQRiLOOYvh+gqMXlQsvoyb+c9Q/dq
5Ick6/1iSR8MDAo6+Xuf/+pqclT07l4STlYP8CVJsCjQiuDuBsen4GknfawwL5t0R6X+mJEAGT3Q
vUqgbnCQ690KYJO9ztYs4DuTQv4ed+oCJTIw+SjW8Lx0F9ZAH8rC8qza9nSQWOWjBHB7Nv06WaPg
cQcWmXVuA+M5OpFHkk2xVH4KyokJjfpGvy3olU5eJfsq84NCymezeKhzx2mPRa0GLbh1ewplbPbC
eu5nKMupVQV/F4Hxnrm18lLFD7SwQjpezwuVYFG/AilRRTmNcEIi2On6XJYzEsHZ8Nvppw3cHO2u
rVq9t6y9gjpwumD4F1l59Fql1UWfJd5IH7Va92LA6aLpIqkuc3A9ZovqpcmVI59SWD/5lyPxp0wg
SnLyYs455OjWeK/2GwNiroVH73t/eIyou05/SL7O2VN/Yk94sKMXTxVtRqIKVv4QejVlOGz7EGwz
xC8w+DHe/QWzs+QpaQsplBbrzcisD5taWKD7nlzl4fr4WMBOhxEXtoGQDSII9WnryWBykuMoSnY2
FSCxc4Q6zKwQr+nuSmX1KzIuKdmLUpToXNQqtc3cbo+grjIzgJ21yI1nB3Q/90pxZ6a/4yLyFAcA
zgHja5jxLuHhx3E7dRAmThafqDqiIOIGxrI5XHl2r6oHTo/T9JAvI0r7jQ+VFw9iqr5mZn6epAe1
By+l0QRT7gR9zl1FRzYF77nYFmCYg+KnyPdrRZcO5EnOkKgKavLJLEGX809u1Vm3ydOaiKO0BWFF
GIbiYenJXli6pOhirz/q5E3XLb2Z6BUSunre5lPVhJThFdldjnik6OM+h6PhUQtQu+IaPZ59ICio
VNcGJVz3oyKRT6re42D01mO86YFi1X70ymvn/IxqRMf8qeW2Oya/CZ7rXQJNnPi3WvxgfKdGtsfT
3lPUewUoS5OWXltdZknu4846NPE1to9V1VV1zGA+9IpM/ensXp94cGHZcacwJzXhwYe8fKnb8iKx
iC/xCWefyyc21it0srVjNEQ51G9gIwQNw5i7RqhtbTChj9MFCFVd+XtZZEH65718YlIIErnC9TGe
PkyOj3gDWwD2g//M8bLLhbo0wNR+WAUWkHRoINu+si/CtWksd06y/RUiBDdoCtFThOTBbLYmP1R6
LXG5Mgck7O5Mu4j3HDFIJz959thifkErJf3as/2yk0AnKsYatRl1SYrb0fnZC31cOTmz2VeVD1Dg
sl+QRoMrzEPpQV9xgdIGlSSMidKxSVLP2pzCy65l5+m+B03UqkysbFoEFJkvkLkCodgy9BVzVI7F
kuG1NW+z/Fqn10oqm/ySPFfFgXKzUfAmabCmDuAQ87FEyMp29X15I3+Kn83T/kRlcfRK5xCxgyTQ
+hLvMI05bMewBXxHWsyQLMkRcl4LT7sWUq94o+7K6/Ujvc2hslnfw7JvJKvWiDPjBegtjUHF7j0V
7hJGexBkb99cEwOmxAdRrDRAyAo1Iii2VIxUqTkqJ2vDJfqNUif2sfVVr31fUwyJzzzrN06+mOCX
HW3sq3bq1jwqAva2POYU8NsB5Qw8qMwfpZeD/cqVGD3rqE+MCq4EFE1mk+hrLnNjbizo6TJQnJp3
o68Bl5pK+SI/4DrfJKeO4KUxkzKUSoVAr2+cp38KNpCze9K38vqJzIOJoAILOnPdOCKB6vzBr2+7
JUyeVpoBTNispBW76bGbfOZC6ecvFnrWfZmOqpq6iYk1cXbXTArKFN1a3dfkV+9rUoxKGN6pLpJi
n95KvqPM3Pr/JwHXLqKlxoB+h33lqFoG7Kj71s3oO7/tsJLm/CJx2z/B9mR1wisw65U00UYEW30z
Rncdmi3UT+pnjNiBEOXIoV5fPuqNb+Pl0RwM6yJTrxEtXLnjPn9HT36JcGsKM0/KniParnfUSD+I
xjo4BQeNAXxXUyI5INJzfFm5cGEMp+1T0mLlbKdSNG28AROILkaHFe5Wzymo+/FPgYZxxMUzG78l
2H7ZXMX5UuTJooVbhDGvJctS/Ij1cKElu54u3S3d+h5fGzRA0hqy7HgJOU3fqVNFyMf3Vt70gG8y
Dzw4L9AF/4sE6myH3T5ZnhCNAUKN+ryEtSEExVn2aK5NHow/oSe6BQ0zWg65m7TAo7r5XuqGzwa0
E+PCc3ZIWe/oHDeJ7Jv7HIxHTjCGerhmHbKR97N53B9TYiOgiKjGqY6zW+d3vIxeAbEGuDCR9a7O
BpYTM0KIRmM1Las4646W06JUa2+H8XohYHqlxhVU3kBxYZJNmpQonFRh05pbIyVb5swXSzf6/52f
EhsEHR8qzV4dB8QTN2C12RY4SjP2928q6DLnIPLMRhWaaBHw9x85JDFxTyYIxS/eDL8E52Dsvl/d
R9nhS3Q72WnBOVAgHBViKEi6bDNYwCGXtjw0OCj8hypMnPexPKbOnii7Pn7KLdBLdV4fY/7DAOoz
sjYqpuys2E/AU6fg8QiikM0yK1s97i9qLUYZug8nMnuxoXrl+BS3wLHHsb/wamdM2WbmyRaVa38k
U1hjIIAAu8SUDWhcPYNuc1IETZ95tgW9SoZa9vqLKH6DAq0dm/tNr24btfRM5wCAvZdNB2fIr6Dp
4MdGEegoNZQ69Vt00C0ImAYG0zxrsn1igCOd3SZcCWznskytLcra5esAme6ZAL6aeqBD9XOboAEP
0rKcHNqlemca3kROKoPmiHowonO2BL8ICvU2rocIZQTgkedkZ/JjZj632AGbwHksaVgpx5Q91L3i
lk7hqTZm8icX40dBhvFGawS5aFOGPUYIirzwc6UPOuVSK5ygxtQXS14LC3MSbX7oJoyoAkcuux5n
07GTAyT4WcZMs1UaHNgVW4S2+r8d+/CIobAfityxy1yQ4GpnsweBLHARSDqrHd1b0CP4tSL+oQHj
1oU3oU0oV6A5Cz48cfCW4GMpL+HpOtyTHMyHfnaF/hLUNB0vz10SzqC8vyVbWaVcFlXEmmEcR/U8
mzgcbEdzFzTMlQZZc8wAgKqm+AAXMWiMT8FfrFcSU8SKoa5HKmUT1htfRZv5agUz6UDpTy/y+EUl
X1QsGw6j4mgY50NQGdDX60HvX23bYjyCXwUT1WCNQ01PB82llb1khvWo1HdxlWxHCt724RrUguFo
7XrrV8XQwRrUzeTcjPFwifFAvyAp/pwtG/WVnQax+AfRFCWLBpT3V2ruHn13FMs207YK8hcVsKtx
gBzYf1a1/nPTxOIfN7K4nuDOPvJGjbrQlluTtxp6qhHSWS/z/yJZPdutOTEqxAfTTifNGvFtOn8J
wZcBSj/lR7xf81XzCcnURi3AeZYEPPyLgorEt4gFncqcDECg/4e0N1luHOeahq+IESTBcctB1GTJ
c7m8YdiuMucRnK/+S7jfvy3DKqH/p1a9cHQdAThMHJwhEytmlLwIWNGBX92EG5ZUoYOL3sH/4Pgi
mxyeSXNJdK3G0TKb8qNaemyTSRA+ddBnzv5DS4B6Ntr5zAN+3BEnL6F5XHQ6MBKS5BHEcqiQogXJ
R8X1F83g0ctRX+Vgw+qc0nLb/IdZ+NKybu57cw06V7/9LYwn2RK/xQSfv4ef8DZNq1cNA9uOlxnK
6+gxWdaGpwfIDTqKq7v5NvfXsyN6I5x1tROzHLCn5qgvDYGrKepb0oDixfg5jD/Q3XytgEh31hVB
7HM+1joxyGE6qFWiFLpOLGhPDOR7/xlxheo7I+QSZ1nPwtynuY/qyckxVxa4SXQN5spkfJST5YYs
9+MielazOtKFw9O40BkqYAZ4cWCFttFqMiuPIrAo8wfdXNlQsbesfSRbt5IxiLKvIsPcez6pK1R/
tA+vMbY90k5K0GxAbOaKSC7ZsVxaIfeSR5Z3Vgt2bBr4mGUSbQZ7WOc9RDxWCSbRQX4c6cS5HCeL
zo59widnl4ZFMpY2bPaa9UNNtq2uPhZ56V+2IvjwNA5sSV1UvdzgCzBVKHZMILIwo7t6oIe02BKh
xpnIGhd6am001VCLAv1/eZiZdt9iO1OpYQTJ8sn48/LSPghqL50ah6v13NkFqOg69CKZ1K/ydZ7c
qtmaqSmw8evR2oA/RUvQ9+JXodOA08dvnxNPRBYqWjQPMk2IPvUcW6w3GNsZ93VkXlvhfA2BJrSI
CrxGAOw8CZelt/2is0yPqaTPElEf2/h/q0N+oorO1ZXN0Qgz1cS+6g55W6wN21DW1w8xgij2F7/e
iunrz22ircjoGIFspmzzwfDSFzmOEuvqgC3jFGDiwF8Wa9fM4OSGivBl19HPfXwn5vgweERJJep7
Sz2Ms3WnjYs/ojnFNt5p81ZRKaitsfZTEAi8F+ls35votX2qZPQm9UVn+9K8YAAAaiNbJKACkNej
50Zy0qkLGnR+pnUOunpSu2Erbee0XcexfByg4j6YyLkqmGW0p07HzYvIG23Pi1tkKdgQpL5ZG3Jy
FYVlBxUp5a6oC8kPB8tXMuixZ6a3UBA6zuj1nSu0XnWj5lQ9pLhn5S0MYUXpd2FZ+3YNQZcKG1iy
Uqq+mepbcM+J9u8MXp5uH3cjRHM/ZWkDpXEZLUt96dT0TZt+Xz6jc3f3qQ31Kz5qk4JBfoaPaKvA
q3/0iZXcRfEeR1Tr9838dtmcyCO4K8Aue9PEqKF6sMrISeV9pGECTkRJKjLCYb5ZZqMVsvKsnoZu
E74sbaDFr5cXcjYverpx7EecXCykjf/vYtGCtkA/xEcYkgR27UqgsfTo3X9I9J+DpVObHPCPZjpB
Ux27p93oT9GakTRBkMxr9oBfJC//w2SyyD048Edf9v+98CZwBWnyUaf7wQimRvZbSb6OFM29vK2i
o+NQfinDpshYQTtmY8IskSXtJgxFX7Zytrx3upFcABlnmlZNGPw8dKv42n5a9uFjcVMELJ0Och7I
Q2jrWKgRJLLK10lBZ9Gadh6qh7mFFCOmeJ35KvHR3HE3ue0juk+GQ7HCNNd0fXm5AtTn66aLVWpS
xxr3Fqr6sQJVcwqSU1tdR016D9HG4LI5gZfytdMmxpyPVGBzp/ABk7BoEhWVZ0UWOBQJge80GZiF
8l5G/EEe/m4FHIDkaLujC/NCLUqP4xLvlfnm7yxw6DGPcxZLJSyADHVLVQNZT8EazuagTnycL3+2
Wvp/pw4yxdiji08KN9pBx+GYuB0I/F11FWmYiIVctughei7QPzXNoYamgWSg+/iKG3Dm9NYqAWOq
XVaY16BIzkqOMV3HlSgly9CPD1RPrXLYoSpVbposoBoTBfNL6AVqoQceyQGadQQAIoBFm8OPTklD
xWIP/1lt1nKpBzJVgrB6Scm4l6CQ1ZiR/xcOo8j8DDUinFmBZKZ6MCH4UaQPSb35OwNcsKGTXtZC
dmZVlt6FunZlNIJ+1sseiTVwsUZhy9FQ9VgD9bOD9BTt9HV+N+1aVKvpfmTV6vg5vBUJbLNP6Y9u
AascWFhhLOnQIe+OU3lU4xqSpPoNa06/vH1nR57/9T6Y4TCjUJG2L1mzsl78bFH4qJI7a4JOt4QM
X634hGgQKKpu4sEWeMYfrhVigsAQZKsg6f4aibR2LRUdauQH+655CfGCb9wYSafcCY/Vfb8BgYmw
Ffws8Z2tfNrkIpG8zcy5ptjUodH3eUtdGSRMC8gzwQ3qqRAkhxZrUBaQA53ftfBdj3aVcldirkE1
81UXjZ42vKrgzxrr4pkMK9uwX3vDdEpjzfRNNEUfnAZccIIzOn8Rfv5qDpe6KlXzKsZOSevoAB1b
cIeq4OFmVJfyGwYFyPafKrMoQXb+vvq0yyFTt9SanROwKscF9HSr2JlGwdcrWhkHSPBvGkklVtZi
kqKKjkuvYeB/m7WgJ46eLm/jeZz9dzX8w1VvQ7XUWLKjVN/lzr5JZ+sHIdukF4Qt5z/cTzscIhlK
RAwLrLnHuK/vJo1ul7kAM47AKURWOFAi6EpN7R5WOrt8t2b1JddBFyuMOEWbxqFQWyexWrFejulN
OkY7vC+jXbZFRegJ5ELvxqo4Vj8zsVov26Pv4Pe5hxwqdREEyGeoVyEpjja2wFyzCgBofB+1tSi7
J9pIDoYKHFU7soJDa40/Fi1Awu02TgQNBoIvSedwZ1ByszaZn3fhDE7D5y6+u+zcf7ikPneMwwhJ
jtAZVzMcR5MPGzp+Th46Rw/Q5MOkF1gfL2ZJhSHTh5rWpZPiMKLC7R41DJua2bECMA//lH3qRDfm
QYfkVnHfY0oWxSlpY/iXVyyADp2DDhqFA/S4cW5WWq4M6yrOH7K+X0MoJIVa62VbZ1uaTu4NnvdA
baZJ61iSe4SaqWtkazMKPDb2RtwPMs5NQ5xxNXuZ5vZo/Y9tUJCKolPRVvP9crU9x3nDgu95q3Wv
rHyQBO3sJPvRUxqIr4MkHSdcofFSVBgWoABPgSA1HeniiVlWjFtZTlc95gbV1lrXw+wJtvp8jPqv
I/Ms0hatKqIv2GoUSW5J5WDEoLwnT5TN0ceQaIFGAGjA+z1B/VE8Liv4UD949k/SI7Sb+8xgl4S0
qMHUWdjZW8ECBY7Lk6OEZaXGIWr78KXiBSPotuaX95gZcbMA3TD34LNI6aqC0oV4FE6AdQYHQws0
YK1owOrqRfmhN+E+7TsnJC+XVyjaQx6KtIzqEBfojjaIqad88XNRv5bIAgc62Tz8f6eEN4wtz6vc
/LtLnB97b0FQaBvsEs+S+lBjCE3Vj0r+9lcbxTe3ZUptqT37rBpcsQiuql+NKqriC7bq22g7iitS
zA5Dtum27tBNZv3d3cb3qzU2mYeWWUh1xcvD3CPh4+V9Ouu2KrTQoSuiahpf1uhI2hIITZKDTsD4
HG6k8hftBRcouy6+3WOfNvjosFd1bWxZncaOci+Zg0nFeJgFghn9xQLJVhrfmJawZ/Qsrp4Y5ULF
LIxnqvdsYZj0tR0wrGEmGHG95RU2hqXc+BYZNwcMIbZX/PirPdW5+FEurdG2IFd2KNCHRpIaxYPF
gZbrZStnm9ntkxVy8aOUl1NiFB9hyYgWAzBBbcs1OLt9xnt82ZZoM9mXcALdY5QMpAwl9dDYeNdV
06a3M0fD8NlUC+WH2e5c8hbmsSe2tLJK8fbD7uV7+ghKjMD0p+3gG+AhEs9tCdyfDx5p32lzw2Jw
yQiv895wSZE9qqkm2L/z8cXJWXG4HbepReICi6qfFlRMy0D2M7QTF080YDQOsbrtXshjtgLtnXv5
6M4Wa0/dhAN0tQTfEFKK5JC2XouecXCAbyqwG4DUCgm/2okf0fdmB9IWCZfCzf3E638Iv0bRPnMR
pTGAgrxe8CPsde/X94Zra5t/JiwL1qIxBPIPM3VEykmYjb7sTHxwmTSyajXhJB/DQc8whCoVgZqM
xgHcNM/2FKIFb34Ym3cqgUDhZc5+1tMvY7yutY1GvSbek+QnRjArcBplKSb4xsiPmwiRaOqNC8UQ
NR65uaNVV024AYc1xtMY4w1wRor9kob7ijauXqBnVY3ciLyXg+wycep6uVlAE4BOuKLOVjTqNsOQ
oFq5eBQgnGfXVvyspqiDLtCwswxHVX6AicfrQeVgDdtluZqaxSlM/F9HOiiO2YDqXNrbE9oI1RzT
nus+XHfNviabUbmmA/4B9LHH7QuJj+V4NNQ7xVTAEQFew7J3BxpDfCEC6eToNkXvh5Xh6+BNCG0N
XboPcdo6qVn9JMUT2oejGaMN+b1kFGi/xU49NFnrxSCxV8xXRb4tUuTr9GNkL+sY0rWW4pfhQ4Y2
Mxu0ilpirDSFeni2OxTpCALiCYjKNIPqQoLCIdrvuM1cG0NGdY/OpLwPrKSGQoOxDofpEE6WG3Yj
dPVoNmPsOQoufyYCB+UfAIqSh6Ze446y1GSnaZFnqPa9VIpmJ0X+yF0NKohORz3Fd1BFmMyP7swJ
QtuHJrtuLZBp2LPg4z/b3Hjy8fMRv1abmWTpsGc8LyvMp6A+6DF5g/BOe1p8NgkrSmydfy1/Qh0f
5mtNZow2g7riESVQGWSPqqcUrub/03hWtTdahXdz9JZuRaPxZwOyE9PskE+uDqot1jzLME1B5anK
kwPF+stuIrLARfmmUUvTyBYn4/xC4yHUBLmn86nbkzVwN8UwwuujERbmG3w0FlrzIDO0wejfTvfR
2KO8Rz8xLrcTHptoZdw1YeqpiSZ82AX1yl2Pi5eVIU032ihbaCP9hze3yCB3JVRjUuqYdMGVWMj+
MEeeuQiiZ9Fe8o+A2YDQYWKyNSFxM4GE4B4qvx/N5dCVhx4aRFzLB9FOCmIl/lXQEMOOxwwhRTlP
IDx6Xpb3AhJCWiEydLbn8eTj5l8HZhTGWl5jeeax3TNB0HAVHyx8Wy20aYUT0YIonp9mMQea9pGE
deEyP1iJ6uooaWT5YRwzd8nuuwi1vGTwBuWFdOt5+EHsFwMaAVJpH0eI4FnWGFTK4jcmBqcuf5Tn
d9zUVUhQGCo0ZL5+9o3USRaVEZ0O8+TkZuxUEu5c5NS1thWYOt/joX7a4j6TpZgmsK9iRGJq1ylQ
zYXi4cZ+kF6I7ihu9QvE/gLIYb/+ezz8aZH7TmjFCGwHtAjQxlo14N6SRstr88jVQKTbLk+X9/IP
keq/5j7CyRMMHeuqr0cN5qC5Jm0bjGy9yY/1il4lV63f48VUBuiVhKBbCLZXYR7u/DX8aZ17tYEv
N7TD5GNkasHMyVUH2szEKW5CD4HDOxRrcHego1eYABTZ5e7lKi4aKTNgV0mldTk1KEpFxzT9dXlz
BY76QSJxsreIRO0yYsN96dxsrPS3nqPWNBgYuxLQJAlPkYHviaWwrVFKgwwPkA9psMhwMBtLD+OE
KQOwNLk69Hzvkzjo3OU32Lf8y8s8j+yfh8hdw/1SdXrMvsduKd1J/lnpgktSdFrcLZwaZa1EKnzU
UKmf97/rEbqok+j2YGd+4cNTOVhJ0LJi9QVOK94kEBldI7/jYi9Vp7jH6Jsv4jL4w0Ptc9s4aCGR
2SUypjLRymVsjZvGBznZVUohlsamFuhqeKc/Me8Gzs+D7mqviiCfINpUDmdKK2x6NJMhgdmMG9qt
bImuW/PHX7kGP45Q29WohiH2tG1VH4xqntEIjk3gfDwLWjoXWmgmWMZUzftRzTZ2IbAg2CjC5V0y
2oVNR+HemX2nDNfS8KDMAhNnyQPsz2uGcN/vghfRYoVURiJ79CUkrhZHus2bbei1mEwq7kHWuSru
yt8qhJ1E2CFaH/v7CXZkSyyHZo8Coe4YAZPi0Vf6LtrmuwJs1HZQeSDHExo9W5U8WTD3SbcNXXIp
g1EK8gcQQcRe4iathwS3H63+p/6PE2Pclz2FCqQzCL60DA9ZmgfNAnXA8O9AinCfc7eAdqlJ4Sam
Bv7ABjyDodtD6OryByU6LO6rJZLaFLSEu0MzMsggpNhZ7aZafv+VFX7cJclUQtQWVkJt2ijzrmi7
jRXeXDbyh3D9XwDkx12mXtfLWgO5s7ytbmO3ull2lpfeDU7njB7kYWJHAj+Id9kqO4YLKK9xN78E
2kSpJEAkG7A3gkxBHaarotkm4HqXdN2lbXDZ4B/ytp/L5PADNSqyyKDIxDJnRFYFSlMjSGumK7GK
kCDg0DgY6SXwjXYhc3QTjj5tJK12ajSZKtXD5UWJDHGY0XfRHCsDnH0hv5r2dyERBz1V0Lm8bEaE
ix+kaifYRFJzUJawkjHOFv9SnqzFzfGiq9cqcTo/Xtdu/IxZb0zaITgVeYrgU9M41BibAS+7GmvU
7MhVSOua5XucCRg+2D9yyR051GjmQc6IgVndOEOOTca4XnoVZsOqGIJI1NMqWhCHHYUtWfis8VWX
NfpAxgZvJ2U3i6SXRHENX/4Jx2QZUxZHmQSNVaUcdMPjFCkrFby2BX2Y+hfdAJ1GcjPn1GnRBe1c
03I1o0vT1sEg2YDGJH0Z8uZZ4EuCSEHn3hpEk6V+MQE31ei1mxIforz5ZzhT2S6+jWy86HkjOFy+
MCRBtrpJ2dtKliUnhJZSobS+3TyP3c3S/RQsj8HIBU/SOZgxY7XN67ZGg/4/yQ/IKq6Z3C7IAMGM
i64VUaVB9DbWObSJmzYP5wwWm3crkBOU3dMVE3RAT3F7UP+LOIjoCDnY0cdGKkZGWGBcEdtBB5Xy
kbYa3GIP2gh1xciORDAgXCYXqoxZV5vKDKNDbm0qu3EapfLKpFgRqd1kqR2E9LlGb5oxSEhZg6TR
wt1ViMgaREvn0AiSWO3QLvClJKwx+vTWiESx/pA7/vee0jkowlBOm2BqBpkAUN76Y+mD/xrDJeod
Y6F4QZbpWcyy9v02VlWiQHUb8jZMlJo70EVuUSWqw+UYktqBTJFTZyCXxkRQDjmHloyOQmVBBPV9
I7+a5I6z7hfUUCUgbhWPVzbNDxmUx/5/f4tfbXCHpatzWUgFbJjH5FYDcdzgaOBuN7dIkGMKXVhu
E62JOzrVCsO5y2CP+qSHXroDgm9MBelB9whiqBYiQWJ6gTPUD18XyV0nNCdllDD6mVCxj6q6U8xi
ayyLMysd6ozIXeEYm3Bwkoy6M0U3shn06HPKBuKHCopJPajVjxaB4Lq9SRSPYOqxWG6lEtymdQq2
4kYUb35/c3z5wd8eo7Qmy/xBpryN1vMVhJRAK7W4bORGhPxnQOOrLe6y6QdMNlqMexEK1363gbhM
4yTbLNADA4Qv/1Nl+6tBLq5VdFsiILtbjhrN/AZfDlQtHMgUBpddW/DBfnsMj61ZVzoa+EnbQPHj
LU2IW0avC7ouoi4JKmHTzZnw+evCmO+fhIBVbMRJFn4QFYLw+S71Bme5mXzkJCNHlPT+HtZ+tcXB
Uba0BfoCGciiPFfGEEEMIWQgLasxEZXqvscGX01xMJSVkPyaTHw9hUEhLI3OeBJotrypzfhKnUVZ
kjOzCV/NcYiUQwbRUFVKj0b5u7TkrS6bGAAinqIvjj7uKKYhRiUMjDQTOMyZEP6rZQ6b8ASGJMKA
hWoBfQE6QZwA2tFscNHylgC9COqTeRNdm1t98uR18XrZXwXISDiQklEibNsilY9Z/WsxWpcuxl+C
Pf9YNiBRBLFAhEGM+BEj+O5Y49pcAqROVsTybU+UzjhzU3/ZUv7hrMpWUWkEW8p4TiLLM1fR9g0c
SraTXDOwz+5EXasiPOOfzdRC41tGrAV0RsOGkl3ioxiCIac1AUGYK69NbxgFniOAGo0LaJVlMaTZ
xodvzRgJaR30cbgYu/IUI/Qwwz2Vwn5ZhpFfQ+iv+8pBzZiSLkta7OuwApe99EGeYvpDjJlQA3Lv
YmZF0RI5vJkVzCirFN7Z+L0/+yhi63dm49fHIoPcSwKqOuIb2bFQIdTo5TciBjkB3PGva7OOJCtl
N3gE5a5K3Ueh7pYNvcrQMnf5M/ye6wHzjGprsmngjWnaH0IHJygOAaepkodJw9aGAaEbW/Wa7bRj
c4hlvl4e5T0abFrhDn9vCOLsck7UhLWVKrlOjtMwOiFkaWz916DZj1a1TYoYuxzFkZ82zqxCUCaJ
pP0SyW5GJbRIV0ZQL9avogadzSy5JI83Varf9vrcrJRG1Z1I8xV9vM6i3rNj6NRmICkFXxuC10HU
Nf/tpLhlcJ4pdWVsyLOsHVuteirl1LG62Y0te12VIsqB7+jC2eKccsnyZDb7RTtOq+KlWtxuo6yH
db0GebQZVNQrVqI+DgbCX747ziJ3FyZZGnWLBRoPKwmvxikK5Co5Yv52Re3lGBkTkuEZiHShr3LZ
Kz+6XS8Z5m7FvllSDRL3GqA7Oxg6Ds6ZoHXZbqQjmm/tY09X/bvsIiStoaixjvHmQyMkWY0uSmzj
Cyia3W6dbdKD/h461LPTjd28YQIO5KwYqn2BKsXw2He+YkGVw0sP6Ec3A21l7CThK1X9Ftxye8hd
s0m6SHPaEPuoXZHekXpnfFz2NmOf2tQ7+Q6KPsO7X23G/Xgf+6GfumRzeTOFv4C7aidtaqxsSptj
CKqtVG3Xw/KaqObWDJ9siKo74NnYQa3IjTPLUXp9M5DcBf+GS4wYCosIjcmeVvINaWnmVm15NSmt
GiSZIoAi5r4Xzpx/BTS1PLZSjjOXy+7aIFc1mzZszNfLuyGywsX/iRx3Ta7gI5JBdDTYNwkY71R7
ddkIc89LS2H32QmoLout2EmbN8deB3OJFW6H9uc83Iy2vaWZIshUfm8/+ephfOgPWgYdxDEz+1gG
z1Q9yH5lPmNMgGpmvxdPk31PJHIGOdCzwF+vyjEMxpvlCUCUUUdaW4HitXdz48QrDfqCnrySveW5
/mgX9rTbyxv8UXe7tMMcFiL7MBtKBWdRb+b3iDroT2j3PYqMb9niJrd08vCso6zNDtHsuGo6v7q3
ehfNi+kLNMzfhxfIOu+TKz0InXkzgt1S+NIUgCfhwHNS1IwWzJ87z5h9U3sfJ6T99o1bgeKSQkzF
TbPN1D7GapBDXxbtHKiw9aJx+O/PNO6wOCidiJolQ6fUx3zfbsiaCcomHwmPUkgi9j0Y5WxxWLdI
8RyrNYIJxlsKQHH732zcWdmi4/QV17x72QsEly//hqhrqbdojR02xsWxJgBcf5XX5N6q15cNMYe+
4G38SyJOE71Lejh8hjHXKi7dDNnzyyYEuMQ/HfoRaqpDRbVjzrqJWmkjG7jUkW+5bEYURPDvhTpS
7WpRsRTqj36b+O09y0c3Ht0nIAbb/ReeVxFe8A+GNgPlZD0Cc9ltnuODm3Gba7ijq8ZhutXzqn2B
nkIgr8A8pDrIHwhzxbLgBDnIMoe8nWiNSKZR1Iehu067J6JAj6ZpfaJvIbC0MrvWJXb/dHm/RcfK
4VQvx4D/BUunaK9WsthTYgyqiopV39kuv354/IMhU62sVSyc6uiauSuDIQtJ4nwVRW6VOeB5ya5s
n3qDr62aVXuT38w/hqviVwuOUeFOi1bM4U1D5rmqJvyUCiy+bgZqXbcKJmgWQhGY1k50b2+nh9IV
pVpFnygHPSjg1IWZNLjXx8JRyOCM5C9BgAujMO7XlVkPcGujKNDzqyKWBWGDYA18gU43Q1nLdWYB
FHChjHmlqhSYEAULfLEto9CpMMaxxiNCWRV+5M+pU+40FPZVrw4qEUSLgk++1JYQWk/z/OGZkOGk
XqgGzbbPnAyZCsmH3u9b/Rhd9xvzxfyNkBJUav+B3prFWxfwmy/BTcUyaHlC7WNtb0LWMWtQl3QI
/om5mjXbq/PHtHwYSgQuaLgq5FaAuoJ4kC/IgYlGTdUQEXgcDdeKWm4V6LnIdJUkuRdZhSA4OoPx
lmxosqUZtqEREAV+DT/rus9So6nsf970iHr2bMgoQ16oB1HktvsPfZvs8/q6w19NcsGOPtMk69g7
WB2bY2LK7jz+JEl8P5BdnL0qiuRcxtUzYc1XgxzMaE0407Bv6o+gV3NRV9lCdNYnPmbTRI1Y393n
qy0OW5S4LmtrThrsJ1mlT6wh/61/ig9sFD2iAl/5HtR8NcbBzLSYSaRDQfQYLqVXRwcpsla03Raz
wEsEdviefDOuwTc54cSIbP6ypo1JrjCH9UOdf18+qe/3wZf18G34cO9s6dsOB9VuZnRSZjkJxqIQ
nZHAAfke/M7OZr2LbeuY4hkCooJtdLt4pZc9o2CQ2552173TPd0Uq3kXulTUJijaTPL1iyMQ6lsS
9hwpQu3aRP6JzEZAI2TW0zSIyvLaVDZmE7qaDRWg+JHiZWjJbo3PootuZ0uwGd/vka9bzgU7kk4z
bZ5pfZTjZGXkt2jL31w+1O/DReZXExzE6JEhR73d1mhq6P3m0IP39WhcyxtkYXqPvfkkDxwRRu2L
7vkzF9hXyxzSDEbetln1kQVLO1/1m6DdYRjP9BhxunndCMTaRCfL4YwN4ufQtGEuy7p9PgFImxFB
FfqAoWt8eVPP3JVfl8bhzAjKhFop6vrYtPpWW8bnBSrVnbWlibIr821fL15BfksYbszQ9a9MyDYi
R1IY1zOYhXLw5Rvp3uyvB6gNWhUu82JZXf6Fws3nwKmXmhCBllQfbYgoT/TOTq7jwnJifVOgPUjL
ynVkLs6EgcM+zcAimhuCZk5m4MI9w9PW0rkKUbpmqFVANCFN3UXq1tLYPSrZwWoha03fQuikXV62
wAd43YY5HvQllvA92TP4Xm87jW7yDFP6hS7YXwFW8qINhp1BzdxAsJR3N2FZgFEXU3u2KCUggAde
aMEoQJcwoiPpaC3aLpQ9YkeClJRowzgAUtR57gcFbhKZIQZ6kYBVIJ1OFLfPeoFDiBbDAVGTDWky
MuSVKvKUjsMuQibz8vELrhZeMaGtZinNC5iIVAxvh7syk50wlh2TklVFbyxF5G/fqXi+ous30Utt
GKqRsFejn9GVHd/q7Zp1xsUI4tJHOmO8DINzduhHy+pjeE7YQyY6QQ6K1DmKe4ltq1Ln27bDbMp8
P9vRawkGxcu7K/J5DlK6Up1HK8ZaGXm4paUO7bdVKbivBF7C07tORjgpOltO3rTQ0l3nZXx/eRnf
J32+nhnP5DqldteN7KKAWll0lSQue4Aj+NDw8g3RfHYdo/vnEH3MBIoUxM5U8b7cHDyva680lORQ
LPsoPKtIvOHtv41BSw3BgOWd+HUQvZoi/n6hVS7qCc3Myu0ES156J99XELLwck/yy122r/a4khSX
NTiK5vBEZ8n+fpJcJ3KjjCACq4+mQRyzU0EqYwWXD1NkggMVBQmM3EhhQlJfm2X2QZkqiBg/6qoX
LjKeAjY0Qb4yVWjQSsADoULIdH40AhAPQN2ORE5iuJYX52gbYHqJ2WrepM/d8/9Au8E5LRfdEJC2
2amFV5SV5W5vQ59DPthWLIihRNGizaFJ2kU5XUATDzxryoBNcEnudKs9qSvzijF6oSfVA/2LwOz3
RjhudRy0hHUjTf2Ci671Zh+sZQGqE3npQJ72Ji0dovj5gukWpr+iOtVd/dsenfhGllzpXkod+zoR
EZFedivCE8VGfRtbyoTvJW9qZyxuh1bQln8ZS4nMFbckM2woRUvR0cjuJHo36JanR6EgSBE8vQnP
FYtp52wsR4SpTKgJqVTQl0T7arNclUG1vvwhnqkonAIb4RlilVkjCeagcDscaxXNpys2D88UxIts
byOTwUqmApPM579/mZqKtghiKQZfTgPXBO2KuLBhEuBio8sF/SbVzbQDmHfObIPMALK48n37ALFa
U3Ab/gFTP61z6EZpoVshHufHrof2e6dust2s9jsN3VkU7CFRNThmTBwlxl/ryJl6EOOpiTerr6gs
eoKtOB/5fP4YDgdj0I6pg15px5T8mtO10azKjblKfPsQXU23cXhtJz9M9PypXuFFXiX4fv9w+J/m
WZBygvSoW5uhnpl402+KQ7ZbIB2fmg4jIWKoGB1VYaMRu7EunT2Hh3EsDdFUqgQ9ccNe8+kN60XV
n1nH2PyaCmnnz1RGmHt/rpADxqqQpRyrJLi3R3/B7Yke0epGUVwm32I8pQfF7dzuYfyB199a+hUu
Anc7Dxif9jmENKDokUXERl/TUuxpId/o2XystEYQpP/hAvjXDl9Aa7JJK+O+sI5glbGuKLp7PeSe
n5lCgnysKkd7glDlLvSFHXnf6z5fNpgvq822BdEC2cLnpP2e7HGV2ei/JvcpyHXGKF1NFkjke/Nm
KBbBkgU7y9fZ4skyG3Mu6mM879C+5mRNts4lIgD8jxLnBYflS2uLFitgkTVrdMTUsYMx7BraJ/2q
pOOxK4rey4vZ7+z2Va7eKdiSjAxyRNl+NnU0eY2TD/KU2VicXr3RSrerIFc8UDeRmzXVZL8sS2+Y
TW9qol2LXp8+DzvHavorVa4TJ5tnyx2gF+LUefNDoSVZZbR9g+zoS2REjmXfQ2PRbBPBvv4huf3p
ShxAVq2Edq4irY9z+wqpgceuXNZq/LPLf7MMyEJfjeW1bHOnGg7GsJOYrq26CO6Ijzvg0rZzwJgW
xSyNLU53HpNVobUruxsQrUW2U46/pxj/qXfaCNqY5DWTW/wqK2gmc6XpBXTGH/GXvdxKK7Uf/Unf
2fZe6eh6iFu/HQ+kyRyzftdtfaMVq6EF2KmPQ0fWUuapUF2M0khE/i648fjqoUKLQs6UFi1Kz8ZN
uZn24CkPsmC6UXuHIEBbHplMLtJNohy0COH5UT6dqr0eYv4E+GcFULDW96gKoU6hbBWwZYEWRiTc
LfosOcBV6WBCHADdWGbfQc5Jfp81ZQUusafLN6fIDIerY26F1qjDP2ptL8fGvrbv7GgUfPxnw0ld
023Z0pGHJNxlpZg6MVtVtY/KYDvSuG/035dXcdYvTgxwm9XZVlXVRVQfS+T4hkhbTfE9YxNHI01W
K/9LluXEGLdltDHyKVVgLMwf+15etdM9eNJG4xgNk6+J+iDO5jc+rfEXkp2BEqcjUnUcK9OR8VkZ
xtsM5rk2Wl/eQ5EhLiSPNFOqjSqsjnP/IoFUOKoOun5fh6KMvMAZ+PsmV8Dv0+RY0FIoTmyhjFqK
spPns78nm8a999VKxYC7ZlZHvZp9o/p/pF1Zd6Q40v1FnCMQCHhlzc1OL+Wyq1847VrYxY6AX/9d
3DPtHCo7db6Zl36pPlYiRYRCETfuRfm5ZI45Jwe1/2KM6rNFSq9kEzS/rJNVm8dh0WTP5t/RlLjP
L37CJvo3GEzHywOfub49dAwdF42fV+4UeWWWY0DNWZAgPn5oqJToZ3e7AXW6xHSbaidrbV/18Yuf
sv77RXZqE6VVeAuD1XLTzSzNbVkVAFUoSdFkBrRJgnvajTq3R3bOYmgja9wV4EotaRVoxiDZ3d9H
QtYH88UnbSKKwtXMqm27Oltq/0IrCD+nX1pqB514HCGRmkbfi/Gbxl+yZDkWnfDj3nKEPbhNXPmW
8aOBOJ7VCUlguL4BUBtfEeqGSjb73BZp3KgmhYY3UCRNhZ4D8xVSe7apeLd99fqJfq602epJt3We
dlALF6rpt/Yj5Qk6drI2zz/s8ucym11emN00SqyvNgw3AqkMTc8FRvF6Lz5Nh+oLyLpyPKdqT/0u
HsXw8/ZHXg8Un6tvgnoByUjU5k121jDQsGS2Gw9FcHuJ6/fG5xKbUE6ELqpU16qzgoJk6k6juh8j
3OX9Q93JvFBiHR/zVRdeCL3Quu4GWMdk7cp0HfLdA9OlDLILY/3Nv2V8xt/f9FEUuViHJ9lkkKbV
z3NX+jz/E3evQ6ZzPQDZCSpjo/JUMI/d3kfZmtp/Rhil1+sxQd36nGSnhKgOqfuA2dCvUV9U7Zwr
LyORtVdl27kJ8dwyDZ2CLvlsNtNxwOw4qOZCYcwnRmVJ9PUux8WWbmJ5FPGZoZZRfQzZqEH9UGL4
s0BK7WoPrR6u0ujEy3w4IOhGip+WHt7eXom7f5RiLo60bMypqGz44VQCLBz9yI2d3cqaR/9waX4a
ziaosLJrsiiL6Fkb3/FA2qOX5CjFl0qLA9LqbgJCcUDW3MyGviMdM6dRFEk3Tvadm3ijMENJLVjo
uYreSsv0yvI05rnE5yVh5SPoXWwmVce2VNXSPDd4Kca08YxkkFwE0q3cxJW0UcCMBS1xkMOBYITZ
LrfbCTy2+qtdf61Z7BHqW+QdFctAVbPUY7omK0mtLncjDHwUdC4+s6QWWWoOm229yVvbHeOR7Qew
xpTQale/3TZQif9/4AUuFlMakS2ZBgOlxlPbWIAFQ7zJAJj9gZnnwUTR2tQl6epVW7Ex8A8ueMNU
t0i5GJO2Iyl5fR6VM94XKNVkQVn3kpO8aiwXq2w8f44bA0PxuCAEA52yijKiJllhvcV+O6eLFdbv
vNg6seQN75WlOpfWcZiA+qGds7I/F5yjxqGDIbP1bx/W9QbgxZIbR1e5rRQ5IRUQaRAOcUu/3Xdu
dwea6V18yk/M0QNt1xHHriXXxHW/uFh54+BdZXA7V+d1ZYE+R+FZoKDCiIEelMEwSvl3rt4RF8tt
MoiOIHfpQS54HuI3UGIGizgtFjQ+lv8/Jh7p6MVCG3+fVVpXcbnmEUviRRAs0CCO2YhIYvNX05XP
Zbbc5GNTpUO1luq67DWzv8dWFRgZyLcrtIxq9vi/mQnbPAhplc4jpEnWWw/ytKfosLb8xh0I4LO/
ulHJDjimKuheG8l3Snx7q3AT1XVRqAPMZKG5G6f1CW/epiklVYnrNZ2L7dykEG1d67NQxgqN8HiH
cvZd+168jiC8YUEdaplrfrm9o7LP2gQTmyWtxZsJ1j+GCRSqNQas1v+bSnN9GV181CaesC7JumzE
qS1zBmqm+2GUtbUlXrXVrelaixhxjMhLtV+0Ke8TnTjWMnqLnUiuapm9b8JFNJX1YrT4lg6c8ur8
tWiW0JqORoGhX1uThEXZZ22CxdKDi9+OBMxdO9tpgo7Zvor2Df/voGkXJ7QJFiloxpc6W7/KB11C
swKeX3Rw4jsxurs8FJV32+yud/A/F9wCaFMzU5YsB0igIslTTBU/1VuP6uJLn2lw53g3CfSTC8Mr
9HqnZMtDpw++xp6bie7qbKcWxybqXXWkp3Jq36kCAQbVeK77Irz9Q2XXwxaBaycZqhMUR6CH/b49
ryAi+rhiM7Sd+SB7J63eduPi3eJwKz4TLZ4QZMYeO6AfSVJLLEq2wia+ICsajdqCvxuWvuume5LK
MGXX21UXR7sJKUrW2RCmwBKdj+owwDQ9cdp3BYBWCJBRV73TjkVIa2eRzXjLvm0TZmarypaawIjt
ugv6+jhxmRKvbIXVXy8SI0LarCY2shTM1ztRzR27Gf7HA9rEF9xvcZzmq8tPe7BvepHU2ddtuGVk
m6CCmd0YZBMwMlHed0oXmmWI+QNJp+mDV/j3VaB6ZRmqbRhblujeNnOSG7jIhKsGSKvQjHmmlVfd
cctR3OU++qI7wL4ecVp4olIHLFyPlm+ecyfyzR41ATlrwtV2pv35kzaGWeT1krcAB/5r6gF0tMSB
bfaqLwx3OpiH9r7Y5cGw0yDQ91M5DoYjZBWXD8LUW/uyMVJNzMtYqUV9VqF3PKc/xpWHdPQbA135
ygbRdBFUKAyrurqnGCjKl9ExcswXgSZAn77N0LtjZoz51/zMmOmrHAPpcXYgWhsUjYr/zfJGE1Pn
gIwSu0bHFrxTcRr01UqYN+jvcZ7ulxIiPUURpkORONpQfmNd7FLM7khC53VD+9zvjbcUZNEtYvao
PYK7D+islbb73XxCskbvyj335x2oayLZuNB1H/1cdeNArNXHsuM4ZTPm+zF/7S0Zwcg/3AmfS2w8
qKkVyjoNHwa5JSv7iqTas9rEEXNx0thTohvhANxLlFQgYA9BvfJfPc8+l99c1kNvmX1udvjCHKyy
/eKhAR9Ys+qUSe3M1t40G+/2UV7PQ/5eccsuYIrYGI1sqABlOXUCJtjqzmy+k9SUXbfr6dxwjy3x
tZFMGoRXsNLK9zjuy0MGE0U2Mt6tpCprRSuKXGYF1pNNHVsWtCS2Qzc1QxOcb2lhYHXM2f2Kdxxk
fbu2vwer1NiE1nDXvpaHJOhBitF+LXYcmML0XdA9pZZborsvuQok/rPFUtlxVbAoWfugbe1YQ+RW
y6+ePt8+Wtkim6A4DTzRMQqGo03+GAeAGvpHY5a9Ra9X7T9DL11/xcXFOc0NZnxGeMwMqI4GhoXK
Bd0kdtTCEA+o/FHIOHFMn3Uqqupe00uKeP+Qk3wa8CYUaSPFVGsFlyn2K8A39fOfpPe0M6aaHjI/
9uydeiZPshKUzJw2oUhLswKkiQhFHT+IVniLdObhdwa0j6fV54dtQpFiUsWsS3xYze9U+svWRNhm
1JmbXc0eRLE4RXNfZ1TmpmuaeMtNNyGoNrvIMBKcpxZqB7wYIMgUefx9Zc2gPnqJMlkBiZVuO85j
Mdkpp7DSIXmmMQaj9MKlqqxlcBUeYxLbYICVqYRtiTsJGvb5kFdr0kJc4q+Dn2bmJtAtwvw1hVxC
VDqWIWscXvu4y1U3xtnMZdzWcQ4X3GcPJRSmRgrpGd8GUdY6lrVjfF8uUoDgNeO8XHVjOWJFoUYc
GGo6RPsYPFWAD3i3Y8tqBVsruVxiYyVVyrtJAQwCH7bSLfU7I1ynPmVkIdfujItltrcTLTgFn0qG
V1O7z8SDWS27qnlLxEkxuGQ48Gp95nKtTQFKTOOcxlqNQJZMDmOvY/+WRhjgMn4oEQh+Up9Nb5Am
dwSwlnp/yCoZrlNybNsrqu6JAShrgY+tkOZVD5mW7G6f2tXW0uU3bt6IqlHQcRhhj2sxgHvdHTEe
lsxti0fIoZ2y+w/Aahsy2+sx8z2C/tqVfeXH8+CG6WylI7gtNKrknXWOC2dunR6cuT/6CswM0EEO
/xIu155pCUyx8gcJhrc5mAGjBQmtf3szJL655aHRO8D2TLwsz9z6MaEC0+vfGKB/txeR+MkWi2Sy
yKzzGH5S9GFu3pfaY0vacFieU7JiBt/mJZd45rWE7vKIN86v8JqhgWdXGKDggdoDgFy9TL0IplJ6
Vcg+bhMEQN6PEWZjNVjMf49nxNLhQaEU3CXQsiz31O3OdVgK6CPVB9Nj96CJl5VVJIe4vT1mAor4
2oBB99bTxOJgyQ/NKJOcloWGLVpWAUN8praYHxCH8n48V+7KdRg9Z0+Qk/SRvEmMRnKEW8wSNcCr
U9bwkFo82+ZPEuXekjyKXjZiJgk4W5AsupGjOkPK/ZwO30trv8xfbhu/7O+v/36RGhaTMKK2wuEU
kG1X7AeatMHtFWQ7tZrHxQrGosTtXMCHWS7CXIhA7ebdlKAKMZeSpa4+DS8ca4sGNVWizOnAK8hi
pDvYOnfiP2YBTOq/SvipLsOfyox7k2TO+ahSq8WK7UobhfiIV7bqgoFuVH3TxYCDT3Y5eZcVMmSb
uokgxaDzxgRj65m1IAy7m8w6UPM9TQ2Jmctysq22d4uGdEEqBMe1nLhSkjE1qF74e+0v7rDHt0Ve
JCvyX02rL45xSyajaplaoo6Aa56Gg/qlKd8N+4mx2c2Ll0pkboZnqdoL77ahXnUFFaNNmq7qlm1v
Ll4dheZYpAkgK9HgtKblcSWX9eCvYQDNizU27jZFMZ/mscEwgSP86JAf6iNIHz+sRCaHdLXIf7nW
xvFqnaH608UI/fFpqUBfVEDTpOidKtt3PPZR4wpNcP7HqA+Px0S5r/I31rwVBd4PbHBMdfCX1gqL
Gg/usfDq8iHSpZjIay+Zy9+42vlFcBgzM1G4la7mtWISgKDOXOuhqQLIFb+mYeNNhkMCzZt3UO09
028gaAlGw00USdYlO/uNG6cRIzpn2CuCxLJvTVcTkazVLfvWjc9WIrZ6pUCi/O9vjR4wysdOnZfs
skOFKpZ726Cv3v0Xxra5+0WZcZWquDuGyjrozQ+VPk3YTHCUpcw+VJXqcAhc3l7z6mvg32vaZDsn
OPLIoNqwOtF0bJvGzUm9o4sZlHHuLJgUuL3a1Xm+v+0Hy20eBDqhfDYJcOQJfV9I5xVm88p6089j
y2s67gkByDd5Lwr2opd7yeLrgf2WJV9866ZeVSc5j+MVqIEuDh0apzd6p2bYVeWuMUfXmIXXMcNt
QLoXAyY1g+dWpL4YHvuoD6YmdeIUIoA6lRz71Svp4metdnjhU0U0KHVt4Wk5AM5kpLVDmsdIlUJB
b7oMtn4TykzRi2iMFX4W6+QMcQVwWXG0I7ajpo9D/ZUnz2T4yjD6kVl3tmU5/ZRKTkBmbJsIFzUQ
wRJzxAEcr51oAjqscJLhR415FojISCz7+q10sa+bWGWJtiNdZsB/7fm4zKkzzOc4G1wrvqea7uQa
2qUWYKLG/3iem9hEpyU1DBMuRTKoblE7bJq3Jm6/SKxZZjab8GTyfF4Y3kEoF8S7LlTul1Dfc4K+
Ye8rj5Gj74adKqssXR0Cu3TgTYwa46ji3BLmfWaUryYRsBYVTRWUJ6k5nAyuOLkRH8aiOoy19pz2
YCKcdb+HNlA5PYK7qHAamv+JNvbikJ5B/l17IPV8YFnjJ9APaZIx3zcr93hNSOYqdSFAyIySS9Io
nVNH4HPqui9RhWOMaf5d2MpbafexM9P6qMzFXk2MoIoUhyHflxzrVdDVxad/2NuFn+o1s7Shwn2g
Tl+7fK+tzI6tg7hpxT9H7lHVdJQq9hLjmFN/ai0/bvd6fIKMRBDrsmlKWSTdgoRVzHd33Qh0oJiR
NWdgYkwNB+1wNLVid1EbcAFb/pCT3Qz6jryQMShLoslHZn+xGQq1Z0O1Fgu0Bb+6Rjjp8nTbvq9m
zJ/e+/F+vFjAKGam0RU5kmdtqFRIZBMTj15lp+ujJCxdf4terLUJjZ2mzEIzR1y8h8E33uofjYte
30xBp4GwYXzFrWtIkXRrWL9xG20hwUM62XqSIJXqvTVTx0XDn0x3WLmlXHACsOgoe9jLtnQTEHGf
1YACA+OWFq944jtsGby5ybw+I5IdlVnHJgQWgznguRPbZ7Tm/dlu3C6V8pCskWa7fxYjpm5rFq6j
D3e9MJCprGae29NfL7nZ71z+LOYQY45Kf1ylE+6gERMuh2o/huPSucXk/ledzcufsAnBRq6pS64z
fq49iC4F3Ms8xRUP4JZFc0bGrX7t8rxcbBN5lbLoUyHwvWlZ75ei8McOAhwZcVlpOKU8/b329LlY
bws/VvqaD1Zrc9wv4NGFKOHO8HufvU33oO6QxdZrznC52CYvVDQDUsgVZiXVBgz8ehJWfHrKONRo
he1r/XKKu8xpp3Ne6F6avgz9bAYVcCu3Y87VEH/5MzYZYk/aqDJjkHeSw9r4UlR3eY32SwxLKveL
37vFYT4WP0E3J48HkvPdQkDsyjBHwbDfc5jstQPuDr8AAMTaWz+04ml0V7kjscNk7FK93P7sa5nE
5Vdvwp+lDxgr5gDRzDQKyqQKKysP+TKGt5e5Wpu4XGeT/nEzS9lQ4gtXPuhszw50F+0hL4chXBIg
V0IRV/Le+BA7vREktE3Isztb5Gll8jNhb5DLCTSz89voOyu6faWYXhv5FphgRZYHtr1X659xwd3G
hABl6XXdrkmoZ/cvDYACU116dn7INHAOTdxZckisUUBS4r3SP1XTtHYyev25No69+EH5c161Dpvu
tRG8GWqFv/ndahRXNQMg5BzELYcpXmtFsi2WOe1qZBdBEaE2xmCrhQx7ee1JDqa+8yR0kEKFevGW
J5o3sD0fn6ERIVtZZkSbWNgVdTkNEWJhtjeC/F71VGeCYEh6woQUKC3Eu+3J7jPZkpuIyHlvUJut
6Ad7fOny4hiZ4jWedMll9mEkN4xo2zFrGisa6gGfNg4OOSxe4uaTMzypgQJ1NQywL+94SC7gGWoA
2QOLxlNKgYeH7N6fmGUPlm+33ehqs+fCjbagD1J3Ii0IusmEdb7G8yDleVh05qNGG9sh5luhQj7e
Sr1KE6e0/SHa2VPT+2n5XmYC/AuxO0zc5Tz7gY6f4ag8+UNX/kzzbxOVNcckJ7Rtv9l1JpjZoaUP
XXPoqCm7pQIvu15I3PxqMny5Jev1cmH24O0ZeGyCkVUPp5NxrNwc8srdfrz7b4QALHK51CZY1vow
9JMOD8tH0xmnxG3R4s7j2Ct6XdbqlnjzFgdiaBWI42O8l7kOUVyVBZpuO2DfcGZ+6rIB8uKNR7O7
LA5sIql8XsvgLj9zEzinJasmAQL/c0lB7IZWVCct/l8DGF4usYlVpNFUnmW4Dlb4QLorgvY4ByzI
pdJC/3AL6KplaIyaqrUJFAX8JWI66tNcazW3ir/UJfdLCl1cgFJTE3WQpXQthEsg7dXmqGm7jOkv
ELNCyoEHdcKDvtlZ5R0yaMc0T5oJvWkbo2cFohwoN7K0Qsu1dvPWOqTpXT4T14bPFdMzqxq/mcEp
YD+r7E+oGIZd0w4OdNS+RY0aueBVfc+U9Kxqy4+ZP3KNyDzjemL196dv2Qjtcs6GCYLngJ4MahiF
QxiBhwyzLXjsnFRfrne8xvnfg+XngptMTssaXjQpGhAUgNCkHkLGh9CCFGgu2mOBKleGwURJRLzu
J59rbtI2osbtMFormb03/8JyGShqH+Y/+weQv/kmslYLSlJO/xU8gRHMDCPPqfQyulpustjnj9jE
IAxvtz3lGgej/uA0/fuQGL7Cf40j+GJAsjR90aK3LEpl967sgDfxqGKV6GZV6Ah9pHCGe2hkeTae
kXOw+AQyTzLRBdn5bpK4qqZGhPkosOJSgpIafY1b8SVuv4GiYN+AR8yOS+/28V4PRZ8buwlFs9Jb
OuxYP5ud6qaQcOt47t5e4ip93+XhbWJRhsBgZQp20YBw10PUOrrh6MAR303IZTArBXAjCuKWp4OD
wp1+TdoBd82bsexUt/DletPrJ91yovUQLu4zA/NtMVF1DkK4u5Gc7J4fzPoYY9jj9nfL1tkERjAu
LXOkrZ8NeuOSTy4ZHxrxPMlEQ642ej/3V9u2GaysSc1OV/mZZeK50pJzr5JQHftDPPX3RowHbHtn
YqhdqRXXsI4NxkH/ly/Vto2HwSbLZINf4pzUtZOULUgXC19bxHEZZEMw66b98+FpW87Cpku7VjPw
rWthlh5Xvd91HFOG45Its4k3/TKKJFlJYDUa2qPux5SgapU+QglqZ7DTbIHjrZkkjvIPb7h/O6O2
7SLwZdLUIYFl6uDWzKFqHf0wMGf3gTZuXfE6gvhLBkddne/Whm5CjmKthcYEkXVFOa/vcvVYHiLv
AW/yESl27YIPcCdrxt2OOhrZRJ16KQF6tOEaddOFVvysRqPE+W5HUo1sYs7EksQwVgZupXzJwe2V
in0WvVA2e1QxnF6b/dsuYMj2cRNVrHQQdFwInDBtQ6g132fa9BYR29fT0heiRzQ3npYoapwSuZmT
xZoJEsgymEThzpY4qDEJypy6idgRAwo7w2tjle6SG641AM2HTmyUzN7cVu4S70njQUTZsTH6M+iD
K+bKL1vVrXREzCiFRk9BHpJi3qEfF3QjRHrm15j9yZs4NBfU8OvCt2kKdubYbTQLYmoPRYVeqGb5
ZfmSGJpPGZAbGneiYTlWDd0ZHOqoppBUoWVWsAmQU9wx3gtkFiDEdydRe2UnSbQlVrDtKgwUrIzR
ukKqxI81ssoknh4UcoyhBZ3P/b5oX26bgeSu07adg4jVaTeu0j9jgIwBzHoz0FazG4Uk31X33TrN
GMYhphmNEIkthJwGF1qC0L50V6oYWZtO9v2b3K1GHsyyBV6Q96abqlUoWu6MXA0NtCDpFGR1ePv7
PwrrN8LJb52FGoR68wLPjr8Ov9jB2CXGOb2LgnhvPUOJ0tdfs/xepu3wD6/2vwPnR2C9uNLTUi0X
riBwrsA+7i3HKXN7p60PcArw1rjKS/K+0gNTX9mXeHTY3jiFBja8zyT5lGzHN+G0HrIMU+E4/0lH
btq/tkP+0s3xoZhRZsyIs6DTfXvL/6GC8vnxm2Ca9KnOSgUPsHVOW8RuEhAF48CnuHJHI7RrQK+M
8JV59v065mYehofpLvHRU9IwuxIddYyTSC4y6Xlsom+nclVEEwCBS1PuFPVJGGxvqqAHLd/50IXl
8K1eUOhO77v8B9QVnXSEACxEd5NpCkRvuIV4I5BNUKfG1Xvwj2uA2kbRXiFMkcRt2Z275TvpijFv
G/vDYUXhlJ0DBSJwxdIw+1MJu32/Sm/vb5/YP1RUPk9sE/iaRDR2turoZZN57vT8foYKR0FGZ9Rx
QAbxZjtoEA+nqfZmGaGp7HC2vQfe8FQMq1K0cEE6nDu2Rx32uHyfIcKi/Sx3qyzSiKqmA8L0tSxv
t5g36KXlY1mo2LKiaJj8hH4QQsVfaMHS13Xnr+dVt4fAL8CCkBCT8j9JLp0PoNhFqKhAQZHEGvKd
Ph4dohphZc8SHKQkBnwcwMUSUJohsbbquBaGcCnNgq5+7frMiVj0yiPMnBZ/3jYo2YLrN18s2KVo
nlsa3C2C/lM3fI97Y5eOiUNRGDT7b7lMfE6S63xcghfriSzrSRXDfhfGDlmMidnK8DPjQJPpsUz/
Gza3i+fNts0wzCD35muVpTOOU6M6Y/1DBebx9haucfnGvaVtIpZgXOvbZuXgrL5h3DldpUFA8np7
EVu2ynqQFxtXp4vgJS0AYEbDT30fE3CymqoP2IdD8Ugk8X5UVQf9t5025h4XNmTT8W4D3b2m7Prl
oUkheG3/Ce5ep0ZsVECPYVip05inhiJPV9/AJQhY4/PcvpSoZhJWH/T0XtfRBUpaSLE/W8uuyXqH
YuB3gWL0bOKPtACF25M/JKlrxt/Hynpr2fuESYqmHxybvddWGpJRcTp9erA4P2n0LmLQZcTdWjYP
o/UVRMTLQCAjtMvV4oMIa87f2v4PE7OCTH1P+3dmK86Yj25pBmN86CH3PYLjVx9st7LzgOiWW2XW
zzX6TV3zFNmCOpmiPpo0e85S1c+guTnqUZBEc6gK7UBTIDGmIUw7XXOSHnx77YRves2aCHzGOZNc
Z1dHBi1T1226Vjm1j2O9OLY4ysyiUD7aL0BSL9B+Dm1/eRy8BvcDP0BCCENR+VmcCp+jiCFJKa5G
rIvVN/e72uhq3q/CKmMnHBbvaZJIPvCK7Cjq7hdLbKyf6sC3ZAU6eeuYjQFj3C096PF/jYpb1N74
2u9MXwTNyQ6HfR+CRJYY4Ww9EgIRXWe0/P8Kynj5g7aOkhMGYiL4fDGCMcgy/blQdmaPx7fqdVXu
MeUPoVVep7c7q58kbirdjs393Be1GFMEnbNuGK4xxRjNr50GTzDS/2GvGTTlbqpTR4/GYGzG3Spb
TJLOibXZKcQrR2ZPM923+i8qix8TLv7ogBQHlIsPr3SR9vfXn/Nb7Pr79H6To5jx3Mhna/254Yxx
RKi1nQT+y9wkC6KH/rBWK6nfgpjSYe8ztou8yuol9LcilKob1IKhaMSmNmVb2hvFUEpLrxVyV0Tx
LqGtUy8/llLbtyo4ebUjkIKsPZnJz/WtZxemw/noih7K3nV3J8rENbR7rQiXHqGuaPBWqTFUeWqi
NwFdsGwChEdboPQxobyUeELL/RE6Bp32bqN3IIrCLVB1b5PcUZrezZNXjczHpqofqKr7NiuciaG5
YPxhGl8pr5xhWVyjMMCg/kbUPaGpp3Svw1iCQHg+atnk2Glz16kg7rTAcK+O+7yBsLfofYGJYIyf
75IK5fc8cpuxdHVeB0LcUYiN6t3kNmW/46kRCj12OyUKF+WL1uJjyjgoyPcmZ07S8kMKOvMh65zc
Pk2Q97EzzY2jyU0gR91gki3vvkbpY9kPPoaiPFUkDgGFYytKT0FKz7tXrdFdBp4GkPE7emr5dEg8
mn+L6y8QVXPHcTj1epI6VvxKW+gF6ybI09sTHb9aZYumGloswDqYo7IXo+nb4nnBYEiZVqe6fDTn
wmcJWP0Lfm+B3wG0Gr4mqN8l4OYlzb5ghUc5MIQVv28BfVMMoHlVBYWMr6Oao4s2ugPtfKbNu8yy
gjZXPK0YnWT+iSFkd4zeB/tXOj8q4oU3sMqi3hc2d0gZ+WOe7LCrD4PKDgrLAtHZTl5COktk90le
OzaYJhJqnoq2c8jM91mu39EqCUnVnkDB7mT2KzdBxmi4fftrLKzEiSfVjS2oiRbmidsAlTPh9OCg
Tgk07foWrRq8yOcfMcZ3e+2tmb5X5WnS7loGCh8bT5DGheA1MPbznTrPd2UMUfopHCvdM5cOf+wt
BaMeUFgBnSGBy545Lm97roNCA52yMbpJ/BTBzNqo92qNhRqYMDpi7BVK/E68kKU9a0UXWCUwL503
lenONusTVKYDmjJnrtH0wh1dZKAtYV8avX4EC7+/1O/QyASGmvtxA20AvhsZRGiSYwpQpJKDQATi
1NOioHGGnKzHI6I+gkmL66A9YQ99qh2gpgMA3LslooArX8daDdv0a9PsmhYTBvW47/opSBNc2CZy
LTTlKlhxqQg3wQNFpE+2BrUmTXGMsfYYU13Q5+80OGXTDAcFb07GYr8GGbdgP3mXIvFI91OLkhSa
0ybDqJ0CtZO0tL08bp/wJnyyyOglkbbnNkolKsbhEqQSS5jVL8J+Bs7Y5VDyYW30mJY/0wWt4X4M
VCRLg418hXeeoqt3qdofikqFftV8SKGa3ZXHjvxYlB8YtoLw4tfbadxv9wNiHVPBF2JjMNsG2ntz
P0SNVYENQSd3iAJfeOkO97lfhroXfVv5GMqX9pi9dl63H56JU4TsqX0x92niyILuxwvpMvBvfse2
vGWPrQ19N/yO9dpO3Pq5fRAvwN7Xz1Dr3pPn6DQB2YQUZXKHdwYAcyhDifz2fN7+hE1HMs70uCcR
fkJ2skJIyhzq93jPvHy/znqJXeVTGS3d9vHx14q6hkawTk0o+/xnDt0KkUb9PK2bP3rxEdSMUGYj
jrpWfP4lARWQo4mU4fX//XDfrq3959oppXoLwCS5W7vqa7G8eklDMxT7eSeraW2zvu1S9D+X0rQh
1apmJHeJdioj7oJyVpLmrHnjb9ZjmzaGyyikB7bTbD1FLdiuKnI3m2WQqmeD2O4yWJ7ov9z2l6tG
olHDRFZgqNifTXppDXM3ZANft609Zbqrfy0+Gqm93yzgFcBLx5UlRZhS+/3zACjXDGMlQWW2vqnE
kaTM5qRZyF07pAeY0ynLhD8P5b5MVQ8APGfGm2aBsm0z0DDqvpNaA61R5mrd4sYJArmSegLVOgKV
G6rrbgcoylK1u7nOwrIEXBpVNsWgjqVDyan8w7TQEp5slzDLJeXXWXmwwBnTn9LS8If6lw3pwKQe
gxL3brkq7CnLU6FDfbapnNpmIFuywj59sCykjjY7kOWLjltCWwXW+Y9Us/1aYQemv2rlc2XcqyV0
hdJvaY1uQPk46b8y8HEDy+Kw8peB3Kuox5Dj9ZXorzlSGlCt+V294NIBLXGnBAvD02/u3HL5FhfJ
IcVtoeQYDUjw5otbd2oa4LMVvyr/j7Lz2q0b2db1ExEgi/mWaSZN5XxDSLbEnDOf/nz0wca2ZWNp
7atGdwPiJFmsGuMffxgPjWmflYj6I2MvJtuHs08SirtQUSjZBabSniEXJCPfsQs4hjq4XXGXzLs6
3KmcUItUHOTxWU7vs7F3hBF6+MqRs3K/PeCmWd0JKrheyIdUvRSW6ai4b5nwv4r8eW1OtSkFvQ1o
2bwrXejo5oxL1ZuQV5eDxZHGO618rtYSgyrPbA9kaLgTM7neVFyNf9Zh58TTZ5a1uxFrhEFNX6jN
JaEFOmR+oxudtJUdwdEvE1a/6HGgSdAK+8UZMv2kdMMpjR5D/VmfOLVw2FlxUijuVv5tUouzOX92
aAH02Pbbbt3ZsxRMNAlF9yr3YHmcyhx2eK3goOeWuuFqYr3qJqDM8iZMDacqElq5ERtBcZPZKoMI
JH1S7dQCaSmJMtJWoU7JLhTLyWiFZym6aw6zgyHCyWbRVSG62gTQVMsdvRqeKkpMMdlevVau3JRe
qFNHnLXlOCU8zWJ2Egyx1/ZJHQxXVgjAqme3BWyVCLBeWnLJ0bzrurOOapCIuzFP/TZrrjW1dzXt
cmzrQ5ruS5Pmfn3NE+MqyWbXWtvD3PwoxpQSq8D46X3RP1b7euw4f5XPIWmDtrwfU93pbIu/fqlm
Ibk4IfBX4tTDuzr+NKPVzXts1vToVM/bPCsN2q7fL9ZnMiyuaBVvrQfcM+9iirXRNt0s69xUpc6I
nZXsIpuomWSez+j6dsb6sxs+Yds6c1LiEywdRAzyT6YkjNFueWowxZjzH1pKDKQlHSz6gGm8W7H5
mdvq2iymoC7L/Vx84g3kmuY15P3rRTPctjEJ+L5Lp52sU84IFKHZus3RznMn7VJT+VTVs2KyWaQr
IhpYMMlpqlK3rJ/GlZZivVXry1iana5Hw2leTdmNztZRWo9GdBELJBASeRCg3R3v17AmdxQmHrz3
KgnkRpz6uUF6E2RIqY59OSsPhjzvWkzGpVTzGgOgVNT6fpQSV+0vI2JXWz6rsMWkAjACnCizDV7+
QfAyVW8KXySgGxugaMAnavwcSSTTFUdXeraPl0w6a8PnJB0HwMNET2BojUiKPjLzalnq/QTQUh2S
nsq8xKWO3JCibDxFeVwI8I6kaE+6ZlLtW+SGydpeh0iH4nQ9+h0kYEnZdeNtwu63RDdr/4JQ0SmT
zK/J+Sg67kz/1I3cr3PM4qRpt4S2D/qPjcqALgWPbulW6TgpNL/iKel1GZghfaxdOJF+VSjnSS7x
lCtcvU6vcgzLx9JE9aZ9g5P8RWHnUP7jTPkCxRApWCmaZi7ntjsYW1pI1u7nbHCSIfSaaSC7JHUG
uCw6NjmUuTFWEg2ZPuOsH60kPpirDK6ef1OO/oUqbr9KWDLqc8M2DdP4Uo4mpgS5RoHNkqqKF4su
qNOCnbJyK9JpmhwMOjQvpOJG0mIntltPpJ/d+ryus2ex22vTeyTddqbmTP1yVPl5emd+TIV9SA3j
RtLZmIzBNaUHheWvp/3dWg7UCHQVbeYYHFBF84bW3jWTOTA17KqjxAsl1Uuj6z5/zlfLVQb7ZGIc
mOfpvgm7xint5ATA4tciQwRKnNakXVjmj4Xjc9W6SyGNbMLWeciI+TSEpy+bl9zZMmevWWJ/lsdd
oz0m1usEQBpWDTqGU23YFwkS26o4bYiBNMu7ab2rhtiNCsmzu7dqyz4bvAoXvk68WHSA0J2I5grZ
xPPare1ul0XnVmtPGg1Ooi4glaabF+NRKeVrG6VEVxNbSATNN8XRV/Tmy9v7aj9r61qlp1UnnyE7
yo1L7sz63F1mR8tbrupH/Sa9VN1xl90bwXyOvheH/PvyWyFtmIqufDV8UWthK21Vg9tAqBl21W44
4/t0yh5GhxXhUUsclz31Id53p+/q6a9w+K9btzVZM3Sb1fvVpiQzUxm2m7WeWbNZnDp5fpiil2+e
71aTfylzTfHbRb7U7HWdNnOt5PJZvVoDM2iAbsP9ZvaS+qX7LXD5r8eJx56paEIXtvx1NBJ1U5dy
OW5JI2OTUrdxxqvEH0/UTf6MVMupL6tDe2ns6wyj0e+EW/8qen+//NcNisg/CKnrelbjwm3NFy17
+OZxfqWDKjglGKamUM8jALDN7Rf8hoXrUWuLOLKVc42Xu7U0/qgRihjdh7VKRXIfzi9WfZOsNiGC
6/6ba/+9Xri2pWmgdqauy+aXnsjqrTobk0actd3/98ePbrJd9WF5swvO4xagHI7+Tb8p/n6jf170
yw1nnZpaaR6Lc3rYLKiSY4aZSvHW3XJGZq8R3mitDxLmW066j2+KC8XlO87c8rxFIeve9G1e1V9k
2F+v4LfH8KWzwcp2I7VE4rwgZEITc9IcYsKOPSlZ//mBW3+xmrYvVNUFyX24gECA/9K5aU1qruPc
ruce8fMydc6qJsiuCVjpY7+2zVMqP1nDo5S9PurSW7Tq7jAC57DZS8McGLUeFLLhhYzVjaX04oLf
uba7JX1QlNaNbcWPBsZUi/iRaw9Nda+2a5BUyQXZKQcxRDutfSiHz6Ye3KLWnHbJdiKsfo5674F5
B0LKAnVtXCPD/tw6S5Md1Hn7YuGFv42P3Kz5OViTM1mRa8pkQ3dZUK1JsJQW2vzBqzPjkJT1zbCE
z71eBcS7PLZycUCGTGM3ukte7Ezk+3GmkU1S7pYidhp52vdaArjV7CPm1XN4a5ZQa8rrycLuhq5I
9EtQA71ZShuMZnxR9y8M0JwJ2x3iftrmzVCboMnBTJePbuLGsuJsr10w5dqLBlyXpdNZ0jU6rR9L
2njtpHjNWB/CSNmPQLm15k+t4aTjD7IrYZEB3tUvaXkrovcxVeFvcaIywMmoYbdXZYrMXcvblPpu
TInLCFVxpWvxS6XnTh4JWBXEaPsoV6Z6CYa6YwZ/b6gAqCHAYy4jZln9UMDAb7WAYLgw33eRsau7
+za1HMK83NAUJ1FJrh3ZrmV0LnWKkyRp0NNiDv2lUr63trSzwQMrUbjFoHLvCV60JB/375N9aZir
09HDddbgGOWCbQSGpr3kaYMSjJaZO1lLS6iSJphFdA22v8QMVmqqXZtmulo9OVv9PB6pF5Zd2XDh
FXIPXdmAiXuqllTH2LUY8k4ODTRhEGDVzEnspy1xRdLv+7Gn41idKVdXh8HmNsGRW5sqzdhFY7vT
x5CShPbcrDxMUHepKuHiYQWaYRBCLhwN0oqkVftMlXaZ9jxYys4Qg9vj4hwN2l5A92vF6qZb4Cq0
2CJ+MZXUl7dxaPjBBMuhX3FNO+YC5WGw7gyVcmtoTo3hVeoUVMq5EhX3SkdAETYOmCMr6XMhC95M
fTs0Hwm2FqsxRI7ZvrS55Qxj/8NqV0YRgyts4dYtAgwF4mBkehpDPZ2QXslYQMZDb12qgyJFJ027
yTvaWuOuFqpX6o3X1zXEwq2zXlyGsJ5dnzXjeg2XbTjjCETxLQqZJBR+17+Ycufos+2Z2Vs53mTD
Vb0U+ziX9wmFVLjwNACW+yxHTwsaW+IkDUztmbqy1zaz6+6ypSNYyFi1n5uJQzIhHdu+JxdclZh/
p5VTCAWkOSJ1tXTnkoU5scCn9qKwuqC0nioFm1Z8sumHfd28K/vcHfr7xaZjeCyqwhkl6sD0Mlej
QxZ9qPJLxN/Tp9tBzY92wlYi86XGjVvjax3LL/267KuEtEHsNqf8AY9sVzKeu+GFMcAhbhtHTYrA
Ll9kdp1Kkb28vG4XpkeWs7ZnY9wXZInP+U0c915XH5ttSqKNezUqGTK11LHGsV9T5oO3MFSdsc+d
SUfBACpmAXX0yUIg0kM+ht48rZ5erG4fXxTL8xKVKW1F6owDyEH3YIk7RmpVmHp1+RiJ5zhnb9bB
bvBY0erKSwvhRGPqxyrfaTz70tr5kZxfFbLykBX7nr3Bxi/CmHMXceyh0XTfWF4z5U3OimPfxVda
qFzOZn5TSgzvmhe0Um4+qL5da+caO5E549OauWe933fZ6MxcY7IR1ysPuvwKspGZ6BRzNvhG97pZ
+PrwoNCZ2vmlYKgRlrJn5OlV0tj7HFujtCq8pYsu5ybbqfmn1iO+iyYvlbECgvm6tBcV4EyaUQin
qTfiwCCFlmuNZMWF4VGy78qK3Ma62EmidhuFgUjRgiShUFusoNLuuglahYE4zzSv1JJenJCplJFS
gweQUj2FWu3nZeJSK2KdwpdixZ6uKEGutud8qXbLZPLWOmeRmOTFEqQNywnR9BXpBSo8J+3yW820
vZWTJYy2rLWfTGB2k1meC32CsALuAzymGsJR+w+cgJi/NJ65ZaRm7MGqcBnLBRETzkTcqPrVID0p
8o+oOkX9tjOC3OTMuo0uwJTpsQM0yRRjVyT4GAy3Ax+zXC2Bxdhrytkjts23rt9wb6d2t16UTnWk
+WONGrdXjIOVGg/6KOjF7J/2qDrjpJEtbe760cabh9wLI/EKkMOqNZnifA6SfYn+brel1ZWdGqyJ
tpPIT9gsB3piHAvTCHo+8S5dW9ZA5qaQEyjTPK17kIgKLELbs2bdVcCWJ5UtY77Jmxe7XtlNu0C0
7YWR5idiVd3ayF0lUr14ec059zor99XuZjbtXTwJl/o+UBi26cqNbrRnW7qYutc2dkw587RE4xvH
OKqovcpkP84N4s8hJZSv9qKdam09z/adbOxbKb3KwJM0SYH5SpiICMGJSGOWdC9kb1OXyCu08tiC
FMX5DNOGuUlcYPr9ko4PlZ2w+JIgH3hN7f1SQ+LuxhP+p0yrZ78zftBfBpPofbVYdkTLhPhZkxL9
0HYfVkTGanQpoNLVVBEWFO2Yvxg9NuLDWJEemhu4WLtpsUuZz3cZIjercaLmPk0wCBicVB8CJak8
gxNsjsfTFLJvTJNvjoW/rJGrQNZG+HZsm00C2nhJbV2bpXaRRBUDZiWYKJ9iCvWuvq+N19nmVAs1
Z0jehTwyO7ffc/pOxupuTZkGZzXII8ufBGyF8ljNjAVgKKsh/md3aLUPoza70ai4tvlsyqHbp0/V
Oh3WzLgyoJSr6mua24+aMHFPYPulg8eJxk1z9Qi64o0tu6DxsAIzKWI8CZhWg4rKCT4AgXbGNOzB
OBX1XK5vTYpvpQ7OI3521Q1TbN9cB182Lwez9WRh3jYGk9BaCkg6RInb+8UAuVXF/rlZjl0Ve7Gl
e3bVIRW7V/lPdsMLaaOTZAGIgqLyv52FzjsVjLmVy0w/Jvlr1ZSo0Ec3Y8atRe+2JYIWZHaNa7dN
TbeVeHYQo+Jq8LOOfj02fxXFXV+Acr2EFGehorHQL+fqYUhvrc4AOYgIlQHZJxpG696H9RbJeoie
WEvP3cruJ2F2vqRs2JKXUcvI5kur6B7q47bYAKXIHec3G48eq8+PISD+LzoDQjyEuU4ey4GhPSsg
iFGDq880eeH43JqHfl4utuXdWw9r/l4wTo6nK4YLAbHm2wPPot0wXkcZyaG52Pfxbcq6XyvMEEDQ
R+3novBt4U6Rj+c2f0qiYY8V3kE3bvVOZf/40RiVp9ufU3m207defpwM2akzyIDysu8AgxTg+05h
5NOjvYAo0ZofhSVRFdZOYt1ogMJKKvkkdrnaABVVQSA1/+ij0s2zwjfWMMitBYzGdAwNyVhM/pq0
AHLWfkslpVmvPBvYFo2TMcfBRtP7z73PP9o+orjB0sFFZBr6LwwkHUZNYUcDQZab0Gi/CY22QK/v
Zrj/aub+uM72O37rp+fMKrVS6wDvfl1n3MM4cf+rK/2NDRDD8b93ZG2S4d+ulEcF9t5FvzCFm736
p7nfDFW2q4FBCye9Kd3vpsP/6Nf/uOKXUa3WSiqu8/F6DkuwZEm+jNXC77+NrFT+nmT+eWdfIJ6J
MDRLa8rlvOXmsT2rnrqPvQIrf8WFEVhdhQ6VifcdMe8XmPMntPTndb/gEVqbwYM1ioX5O/Qurz/U
L80O/soOYxMP1wLX3ql+/pq7FuoOHSb54lHAfJvj98+lyveywWjor80vTbrNh9dw7i7AInqgnpif
BFqQHr9DA/5B8eJ2f7vOl0+iqFMrXxOuI25kV3PVvXW9WQHE+xFg8jsk6x9YO1fDH9ESugEI8XV+
Wy5DPotcn8/VZ3pvBuG5PyQI0zqPSsCnixn9xau8KPhucvyPwfGfF/6CodlGr4TSJOazvDOOhU/N
4Co7XLjokDy8h64sH9+0/7zZ/KIX/7WSfrvZL6+wQ9U9xqs6n2l3SHMOiKjZRcdhF2NTvZ5kzGrm
fbITV2ALjvCkGzix+NWUx/yh//h2S/rnZwu3BQ2+aW5svj83irm01CnX2/ls7we/P2yqdsOrSVTY
YDbEGcfoSv5OhvjdNb+gbAZZlEW0XbP16kP5wpSPzYkRubNZTEnXm6j82/W8PdS/Hvpv9/kFRytb
1cgnBcfg7fOtjrS5Pp7yAbFF3CfTCfC0MZC875gdf5nag98ZG3fof57vlwXWYv5kRgnX1XbJbXRS
g+xEIsFT9lpgrbFybUwo9CPMMq/8MKJvlto/N4vfLv5lpRmyqkHLS7fzpj9kRxte738joP0l9Pr6
cC2Y20IAAwnL+PJwLXMZ40jnOtpNfbAeN+V849k3+a3YQtG/9VX/1xlgGgoFpGLblsmU7s9FC4rZ
62IU4gyPzFko0EKyqLStRdDz/WBe2ua9bb1KzfsMv2MFkFTmyrX7/sPEBXj8P+dN/MJoFRug2jaF
IX9lKRVjoaRhoW5Q9WYgme22x/xflA//hON/u86Xo2+0ukiAw2zXsT7rIDzQ0zuUmlv0/HdaYQZd
f38xPOT/vasvD7mP8hDOsyLOg9Agy5RBuoDKVfIuVn/0gG6ZdmfbD6lsHWr7fqJSXuh41vm5GxNP
kyty9i4N+UFABywgwq6ZDJ6Jaq2eAGVZFZNEW0Q5qD/JTehMK1IZEuESmb82MESlIcLTNIeUoCSm
JxkJvBzC2+UGNk0fqA1AQavQuSL7S95kjfe69s9p1QeKBi+HUWeBUUXXSbAmEm8Q8I+X1bGU+UZO
yE6Cl7zG1bEob5V2dNNF9UyJ5BNCwSa7psGk207WO2movb6iwaFEplJXpYUcYOir0uVoMVDKCZ9R
ju18rSutn8HFrsCiR3pIYoy9VYEHIkOLm18GQU9c091Iwo+VHrpNBQZHOroEJyl/pfYM4K60lewU
6uiK+gbiklu16lXf4K91KXfAsSI7ElR86gsF9Bt1kfRMguqOT8OLy+yyDyfA2csB0zEtC/ryYsHL
Bu+knjgwM33LaQHVQveUfL2OqfeBGd9T6UbYt6uluzAcd3EWNLrhzCqmcDUFTHzf45Gd1k4ubizt
ac4JwIG2Pf9QpKdMidxJkums8VnR40t9HXD8Xd26f1ekzO+i1kNlfkprZF0dkcpr4VswllR4thWD
2IF5Sbg8jwjwtKbxtD4EZ3yNlWdzSDyxwng2zHPWL54Jbl4ImjHWglCvc4bZpnE/bx5LP1KAXSEu
cxgxJf5garvwc3gsUJh18dYwWu2AjDRL9aJlS2RFMbKEvrIAxZpKUEjzjsxgKSF6lu5flTypuVRa
Th3TdkR7Y3entLue6pvSvlCrx0olS3K+kOw9luE0KdFuIcXOCt/IQgDYwb5brY+ixk4DolkLFqfP
+IUVd+NwiZOqY5eXcLni3nQAn72wvZgUCW8MzaviR7MUTpFeQxwGyFLBe29b7XmCILyMUDMAAHUO
5VM7zW6lvqUZcAtoCiGQQBVvy/ouZcUp1kd4Eaqb2FfVsO4jA2VlMbiSrfP0hgspsmDhQoBjpmM2
htNTzyhRfsOJdTR5bAsM2jzEN7rrAqkkALHnYLJeF3v0JxMmOVhQm99V/NdBLn2pgh9upvupvNAl
3V0mdgS59gDjLpBz+ph/Bgr+PSoAZdkEbfVYh+F7NAxeW+WndDGPi6X6dSOfbCwqQvMjiwrHDB8F
r0EJP5UQ4wXEABVIQsmqoluDkZfsink8tEvN7OdhzeqgVFBEmS9dvZ8XnGLjyBtV0ll5dxZGjiEq
637s/B7kKm/fqsoC06GEWs5JUXmKMLwUulEXNUDlT3lin+VOAZKzoJwFClqDEgKtPb6reeQlKas6
T10Fen/V1Gy1R614XUHCm+VJ0x8UDQ67Gdjj07Kx6IjAaNmv8nrwC9RNWVx6NUZxXX8rS6C/DFDG
qXgmsECgjjXadr/CfgvRfhUKOlTi+mA3u9UEHQPGnt27Rp9e52sN7jU7DdSqem6dEfUEPG2yb+Z9
kV0lZeKp7WtY8tVIB5s1GIcP5nTO8Y9RyZgcOihgkuZO6084F8aMSiCXvKTF3mdYPUJ9+GxeJFgr
a3Y72Ytv5FdZJHC/fUjt2RFY+bXKo7Lcx+qn1T114k0Pz1ZR72bx0de4ZTBxW63vUv/+VZT/cfJ8
qQ9VpHmqxVr6xfrdmLcLwyzMlqrDvFv22v77ikL8o6v845JfKhj8cUU4aFxy85CtHgc+lPv0uo29
nPK0ci1P3TWk8PiTFzFo81HZPDKDDvoPGG3St9XqPwrkP37Nl6KRw1aTOlXjAUxIPVT7FEcJgOJ3
1sf/AAn+uMyX8rAahllU4SDOtvkeW2S2rdU3BajY2sQvleEfU/wvdzKTE8eQjvH1JtZnPDGOQR4U
LqN1PzuTUsJ0fbeN02UPi7Bd6kwX6b5/iDzjlrzFmo3/Sflmxv+vipyfZLJ5bCI/vEf+LB5FsgjF
CpNtor4QtkYcK+08PUggn6OjxIBfcc237hA9J8F3WnnrFz3rz+cBwCQMUslV3ZDlrwSgyoJYVBWK
fMbCx6kvxmTcDRAEmzDfabPhJfgfNgzV9R7m1Krjd2OTND+HqGwmP4lWvl/dPJU258usYlT9XuhP
Wn1vUQKL2DiYDB2sBKZW82iguaz6/oaxtGcPOpTy+Jn8V+ZDjJTMW61Tn0V/M3Ey9nO8xzWWLSd0
kcZ6dk5YInO1rCCeSZ0ZpUNBlRiotpVvFMYR9OUC8J5ScD4tzRT0CvqgtAOMlPGgR7CFyqdWB0Rp
YXhGEe0b7P1KErph/RbXryaYd5VrrlDe0sj2G6ExL8kPGZHTkqy5Mae9kqW+FOIgYDyVkBxthFKz
RoOO8q6i8Eg1HAIEb0f0e1mDQ6jHrtxJfgrcL5rR1XhM0/quFPW+tEKnNBdfQQO0Mi5o1jpo5ZL7
vLRaxe86Bh/NQamAYa3FT7p3W5DuUn4ICpU+/GHCYJVXRjNC96PE3jFrfiC5g4kWcrfSM6lQs2Ly
GpDOZl73mQGFli8248dQlcliZnTaUllpQWVrboWuBjxshgS3pOZO6LR/RhUUa+UlWObF5aeIrrWl
elgqcWyGdCtdjzZpuha8Xsl4lbtHwXux+iTQs+wqwhI9nu40UFG57+5myqUxS2FjRv7mRmkVyqkj
+GTGU10znMKKUAj1z62Ey0GLU0Yx7BTmOIvJrBJllF3hgEB8QJnWXq00XgUZsypwJ+BIVKPGL+3m
okSaoBbzfalTtVTHBKpwnNrPlXQ9GuYhqsq9YgJ4P2gGlbEUS27VN7u+vZUpTxQLaiqK9bnN7tIm
AoaGkNXfIAYq3aV+jBi2jQOUjzKC1Z1NgkL6crXXQLeJcFgpza29OS1vbd0yXTeUXarYF/VIcVfU
cJm1YrziWTTQy+TVfta7/tTjLRwNkHgt07UlyV97WKZxDm9jYcGNbj/EUBXs/ZrahyaCHtEW9aky
Sn9oxF1TYD2dzL4uUrdrL3q7gvZ/K8Wrayl0KATtRdPbBLVCPofho20DXcD2iie8JPS3pVwpNeND
mI2Y4k7HRs+u+yXZgYVryc/efojNj+5FXxe4jM9h/551bAV94xVq561z6jfpxjdp/Kl/DNvLCnaG
pSMXpOSdhkM03WqJcspNAcsmhHUj478LNi46T6tgUhK9oae3iwy/e6H7ThLy6ff2QuWDNrGhU8yG
e+pWDvyXStz14mWtN0XhyoS4OI3IHAdF2kVIIWUqNG3UTwWTmCgyDsswuEYNg38Qu/Vnb9iPuvJj
Yhyfdplb8AVVxnvcR8cZp0JhzIeSRZQwUXMXOfS0cbzI+9YZePNqwnjWqi+GMPdNuT/O4U2Rd14/
Yzu0zCdMHx1Vpq2LQf7VuD9omXIwapvBfEtRGe7m3nKaOtlr9PalzWL8qeWVn6/sGd0ppL3Ms/cy
lhkk6f5srNglPsrRDOPgFNo34yh25JfB5WE+Frf+YlHemasH/QZhZuia9eKmdk7XYpz7iabjTW+u
pjg/N1obzNfVPMART/dydataTHNtew/pQG3fFR0KRtrdDJLlt5F5tmDIDZP8grLMKTRyJHT1UI8d
7+c8ldc9kGbPIioNys4s9geD+Rwbc62+hPlyUa+PjCbvatgtc09ZCF+gYpsxCr5Pq7MvVQuebb0g
s7yJ4UKrSesORrpPzCtzxkNq1qa7MjSh/zJrHuHxhi8Dovp6yIOan1W1b8sM09psOCtgF9FSauYu
j/MDcRuO2R8q6CI69K/Gfo7SR4KhYKgPkOEfM2lFs68GErX4yPV7eBDbJifmj077Oc739ibQ2Gj6
GS6gzHqabmEiVDo9/Oi6fiiG3g1DLbDXya+V8g6ykIHuQaYlsesPcxFePyJN2mwuUadUOAUgJtp3
tEpJHO3l9VVpS9qP1VEUGjik2rEhjkX0VNqR246IWtNTlepX5hAHGK47EBvdZD2yWet8ChrDgUJL
93oHeI/UOw4V+EXXUm/v0qU7G9l4hJTu6Pa1Hb6Y/Y96Y+ZvTW8h9jW9tAlXIi+ra5U0jbGJnEaC
pMvC25KEuqryZA6zEsuGSaFhkWovTT+Tad7NeeQXMV22JV2o+cqlbTLPo9PAbtkJ+3lVpAurlu6W
WHX09Srssezio+mSgrE0BJ1i4U3V+9jqX8PQ9PD/cVMaloVIzAaP5PFnBBEohA8gDKol8aEBwkxt
hcziZ1RmF7NdehY6a53l1JdBMmunGaZ1y7heKJEjJbQZyvJpxvMlg0tvlWPwleHCSn+iqD7IrMlK
rTgjDb/SrwtDC3IJUzP7OKmXE84Oq/UidZmjChJ42+vKPkfrW7reptOzKN80JpAFWdbZMxVSgDDN
VYqntn6qmXbXNmpJi40Ax0KDfsa0o4tNBxPN0JCpC5NJCuT0lpM0kAS8Bo6X7nluDchaBO6YhdO2
MDaoccZBRied+WZO/VBern1/xo7I6QvCeuPpwZYmRv8tx1bsyZr8gWQtduOFMm9+H0Trh5Kgt5qv
lv4lnPf5iyVJnqosLjc2Sarb5Dq1w01nxkw7sf2ePDYGuIYXFUIJMm8qUgO0fD5GsnaZhzlBjwhN
9HrXtqduI8wg6SiwTzA5wdQ5PIw0uGFDJkZOdz3yINn5lxiSk0JX2e17qCDLAOMtRrU1HYWMRYYZ
HmSoj1ECD18lah2gq1zB/WhLV2h4S74cC4LLopJCAuXXwue4KgVT6nNnhyz4EUJOg2YBFpc8HYcF
GdFkoO1+lsMrAVMhaqqjurCHiXf4pdm9WTEgrNeDTB3QlXieX2XqbS6/9ktxtYTRyVTOvZ57yvap
tKcSp5vYRCOOFERrj7Za0VnjkQAluMw/xknlh1hHSev2ir545Vy4NeN3BDB+a+M2uHwaywzxzIKO
csrM9xmrl0nd7hgJd58wt88RsNfu3A/bOuNgMJKD0cBEZGlPtvImdTt96gM7CRE1JhCVKj+B1KJJ
D3KkeFvRIMaWnhcMqIPBbKDFa7Vjkea+EsYHWbFdu7hD+B7E632i0QIsjF9W09VSbI310BVrfZ4r
2Ikmvn5i039flv+PszNbbltJ1vUTIQLzcEsSHEVRsy3fICzJwjzPePr9wX3ONgUxiNh9sTpWtFe4
WIWqrKzMfyCOaJq7yaxPMadsYSIL0QB+iTmcyUNkAqs0831YUE7hbTj4T6UzbFyf4k5YrCWAshnZ
+MDDGe76RlXU29xBuUFw1zn6ZPzlG1l9DoYBAaHfaZeObXjqVzdAWahdFKtCiVBLbjg3waavErT8
3kyjXjo6dB3WMFLgRoH/5NWz7LVik1HxaxRjQ3fbFlmgJK53VLPhzlHoiJEHFdSFYrB/FC+0Q4+w
IcVPGsyV0tAOIpAWg+tN1z8HimONcVuF+tZwvEPQQKZzkrWsOdyclGuDeqlY6drLDFsee/wjLVv/
zKOT2t5c755daBXCBebpBotTEbErmfTQi5jaP1uO7tnOuik/6WvYymifZ/s31aHb4/R3Mxzni++K
9f21/GXgqQC0p2uRP8R5d5TTdFlnDkJIH7q3Q9tyK5ryCgDRQkyAvnjqqoB8I2uPNXfkiByUMt0W
omeDamXnaquqHzZeVm4Kt1pRKbvzuZGilNJk90NJKGDmIB+VGiuo6leavAwx2BXhw5Sf8txbyu7P
IX7QBB4emrdJQqyJUaBUbpL2WKM64fCWDMNoqcu/G/PZ9QAwwkOMgmchzOxO48Zs/0jkoWIQbjqJ
/NCrUCl4ahP+Q3a6+zPUfhdwmgakpZuK2kNAFRHyQuWV27SrAOFWC4eTK+QmHKA7C4hUKN0L2XMd
efxFIdkEvEHAapWnbRTluSxCtA1osLFcMg8V3FZ2HQXggoQjPGTaS288+vydYfgjELy1odyk9UfT
s9cllPuM+ClVXiMS4LTtV3L5uzCOvfmYgqFLh3cPsJBETujK1sEK3kuouRkhuY8pTfmUAOGcWb9T
qtAykUTNXztuCwkwUIIMaUbB3NVQmYAPJ2VvIKl3Xgm7M+IVIe2G5menCitT1ndh9AH63HYAEw1N
sk0Q2lVMLjtuIcnZWUZ1dBUf8Zd27YvDPpZ4Tyr+LdcpRVR3q8oZsOBq1wD/0fAHUpBgKrtgX/Gr
In04Fe6LK8mA6lBxMOqHvqTR7p+s4WCRhBsNwpGUTNAbKUoUG0jlnYFz50rrSrnLk5e+oVIytKs6
rhdRQkz2s0VIiO5x6HEH5dAAkjJySnzZO/Ryu2ejusD3/CjYw3e2ffmH6ANHM0NuPKCH5G0YNYKq
dY4Rcdetsse4DA+px+3pvqnE8BIhRWlQ1pkI5imEG6mJ656KAUw/SvvaMki21AY6tdol5PiChLBG
66xcmUZ69JKEDroQACThyiZZDOEL9wfwS1GlUJBPbLUiSbKEtdk96cZvyhUHDZ3x4OgM7kas5L0V
J0tPXdeyswlUcTUUf+R8S9QFL0k2HPIh0nplBScv/qE0d8qw87NNjqebnPwaauNlKFDZcAcw56eE
HCpth52MhLlQ3jqjWhsISD7i31sip5Zr/iUo4YbW8pDGq9AzBKrkFAEEyB6destb94eDI7l6Hzpb
k6XwGn8TwUhRS23b5v2qDMTPMvoV4noVFC9eeRjiu77sbtu2RM1VXY4MY1l9SXwuOIEEnIm34Ust
fSD1ujUpemQq1pHg6otUWmYA/8z+ZdTKyQBq5/6wY2/asvIc85YwD0qu8CIKNxUXv+DcZUa7CeBB
VHl064rtMigOPDZfPavc+9U9/DMYl55Nwrsoob0bjQvIqqLFlq4tgWUg14skFMihjOu/W+ChPgI4
Ca/5yMDjIr0XddQ2tegkAwUPtNZOy0e5W4sDRevi4Au3olItWvG5IlMxkueWPoyAFkyXWcdIoAqo
PHYGV8sHTa7bMvZ+1L641iDrhRm0e4ssp/nTa/nS8j8SEUZrRr3b/UyUeJ2au7b96IfbIf9dDqhT
8ccE5QUuMrYZPGnFXaDkZLQ3lf4yeHcIKiz9Cn0aIIgzV9AInpoW8c6uIGtSQUyKIM/yIu4AVyW7
7ibc6zvriDfLqZyRtP1eB/565Uwavu4gSlIYBoAzvGZZ6odmgOTs+vbMfL53er8OM+n0on1tNX7C
MPCRV8LiV7n0HuXdCMbYerYwc4F/B2J8HWxS3M9kSXDEAkBEO75JqTtGIMybSrFr7aQU0er63L7X
n7+ONqnrB55vuQIiN7AO36S6WBRQkZAS4h9AaikCT3SKr494ob48DmlQYZZHSMRfmtUZ9E6Tu06o
An0AaRLexvj35CACvPWYpoxKGBDTl9Jnc4vfY7iqtzODX17df4NPYFtGYzghvpAjzKVZoVu+ot+c
/1LehAcVLJW8ArKrv6Xr5DhbVr+8if6NPMnLwJPLjoRlNh2U4gYYxHLYMunlCKSqHopZutrcMusT
hGMs6ZnsOdq4zNIaXs2Bd3B49DfE15v6pl13droSdsqHsG0P6cy5vABA+fKN9UkEMBsnrDOJEzMa
cJW3ySo9AoBA/3vRvGT77DnYZBvjbg6DeAFn83XYSTzoE0PPWujMmCnQqmme8uUoXwuWNiXr5c7Y
zI14OQD970fVJ5GhMXO593RXPCaKvB2KdOUgzZdZ2kxE/d59+zqvSUxIvKy1ytZpj6khbIRQWwnS
SdFFiutzE7qAa/w61CQgYFsjh35vjdumRQO3hARdbZvl6DTYvzkzkfU7/urrYJPulw+ewlMdbwR/
mXi0QXcBVzxP3Zw59Pqkj+f0QpC2AtsiC36Z1TtV7YVVv6S0udkxm+sR5kKnlDlZkg7WC9dp4y+F
9iy8FdR087Byx8vCuU+ekBC+D/+QSqysjQUIdyP98J9H59z+Rj8UG+fWuLHu8oNxl8+EuktbE9a1
Khkm/GT+52sbTwOyn/aI6R8r48PR7kTxtu7mhGIvHrjzQSYHzoJSquiD1B7F+zGcatvgkWI2YN/k
Qd8iWDxzDuRLb8zz8SbnLVSBBjQV4/0nqKX39HOek3V3gG9qVz+8tfYgnsAugQhFiROAiPFqba3d
XJ/y4kc+/x2TA+n1fiYWDYs7al+Re7S/EN/aWLc+8Tx+ot61gY9xHCGM+OPcVEvhNfmVbaKjsoNP
en3DXVwSWOC6ZIiGQSPy63eO6jLrqygYjnHxXBRvqWLMLLo07pRpOqeNeGrawhJib5Pjo4kVdTjN
HWgIe3dYDO/hXv10l6MbxtwHvjyZf0NNrmeYPIUqZah3aK6AiugflUrk9eX6pl8LClE8n83kHm7U
vlXcvkcQaKOsXVouz86ekuW+e6MntkCDmHtRcZfdyFb/L1C2XwaXJ5dyoZdRYPTKQLtf33Mpb42t
sx+znv5O28Aeew4WPn31Oe7BpU8ogYaXZNVAkQ11m6+bpEoGzavEWjpq/nNPX0gQMVKOscoa9NvY
gd/n96cAmncDa83EM/L6ml8I8yBRga6LNNhNU5yEorCxFMOlqcqSj/SRajvi5OdTngu35JdhJsGI
zp1bUyuXjoWMSmSzb+rPXhxbWK/XpyP9PVNfTgTyb6YqUgMD0opjy+SSDKRCCfHIBc/b+ShzVnch
KFNXAa5dDzcR0AlTSbauBUyj9yE8eUcjS+6HiHIuHXG/1PYBKDSwRzdtmy7lzgUg2EKkTI27php2
Rh/cqUa29I1sP/DojjKNrkm1GTpl72U8FZOYFzmYKF0MNkZcUvhGvChM3tLW2pXwhsS8WOOBeDC8
4b4fuZ8gJEX65W2cLh3BvGvof2QJYIdC957lv5xSeNgFSIpE3pn9z4CqeDV0yGsaL4WK+JZUvEV4
izqlC/My3hbQPCv64rX1JzUeeku3A53/R0Hq0DMXvWSeKiSY3A7ZAAM9CAr4A32UMk4X4fCZlHiW
Wtbet+RdqJvvomhuBwOd1hqqT0vfLXQo04ExUShG9L210AV5pyfiyRSkFd34F93R15EEoXjQFwoU
fyVplyNxzui8HypeREHer/O8WQ9FsaxUB0YjONkMi7Qu3WnuRxEc3YwsHzac1KgbB4nIXFR3jtHd
xJhX1hR5JcrLGkqubuzfDKC53AoMMQQwz/xpOBaFG9eOsN4zBt/uqL5b6LGF4iiIUMMXi+UlogOo
hwPZ18Rl4FLs7jQ7zCsb0vTWa7NnJzzp1CprZHqJtyuvrJ40w7rRq3jlAMdr5JR7pOJnX9+3f6PL
t20LssYQRV3U+JevUQAjzga7bLUj+sBwNH72n9KNotm4Sa9pV/3UjvIHuTKvIMoMCQy5WUu3748S
Do4lajpUCpP8aPr2U+I8RV47Hd8FOv6mWGnvfFhX6/Y2/8PuUZbWsbMl27NRlz15c85c3wLEZPTJ
7dKnWhyJWgKLRjfv2gBqEmT8OhZuhQZSY+UV93Hj7uLij4ZMbjw8A8x6NOhWJVp/l+SvQQWOxkPZ
r+W7S9KqhqdN73lh1r90FY62Xq5GqYk6xykbDA0m0n6Y3raSe9c6SE5AwM5E767Eakcpbuv20epR
ZYhRkTDxGkpQzZY/BhreglWsPa/cKan65rHtOzrNjbWuAFAIQ7XpmreKawuhK5qd1kZ3UQnQ+kNZ
yb9RJ9hXLgBqCTNIkP6CVh2or9t+/OQCiq7yX9c31Pe7dLKgk7tUEywXkDafk8COqsk9nOh1a9NY
OoT3HoDE+Kb8STGBar/4Y/Yu/f41SbA13YRQQKNDnkp2hqWUKQSQMQdLX6onapfgOI/dG80frvH6
yfgsKYDN7uFvKYrGsAYHSIXLIBt/dWjP8ns5ddO+DJXm6INoD8f+J+pg19d1OoSoaRBFqK2LSM3A
95rsU1fHMyhUOuUke8ytJYBLP6+P8O2ZNx1i8uVCFxhLn41DbMyNirtadEApb0El1x4ZejOjjYHl
PPBMRpuyLXFLLrvUYrRIWQ6g4XAc99ag+cbzjszeujrO8bZmlnD6+kmGvFDbpFdOAVfJWI8H3XR9
UnMjTLKNLCnNpKGNcHJrurXiswKA/foI315X02WbxOtBkITBVVvl1K3N0exa2o4MJW5A7g07IkrO
vf7Hr37tO41zPtvbtd8hWh8wp2jnbyVIdmNSKm69mTfy+GC4NswkfRI1uZQEke0AKHudFIdcfjLM
vWgM2IBJc4s4fodrg01rDBb0klJmEUEuK0ttXW4EbLAqc6ksY4h0c0s4ns1rw00eS7USt6XbsoQO
+kX+qBg+3AOlg1q/VlI6RZW8ur5LpmFwukkmwaIVBcp8Mjt9RMl7BjjOKrVT6z0I3q8PNBczpp3l
WDfcQqv4bJCI3kErb4FB2eJ7v0JUezPHPP1Gr5rMa9pOrtLKEWOd0UiZh5/Wo+avumKb7XTYkIjE
7/xdC0jsswD3j4DES/bibeMVb9LTbPSaOenTdkZhSdqQ1/ySUGjtxnjQVXRbtWGl6HTnFK7XBNhZ
/lOMtzn95iaEoBHWK9ERfl//ANOKzrgiI4FQ1Ed8vy5Pjk3q64ZvUnA5ldmt5SlgnPRlHM091r7V
bqfDTA5MNDS+obrjZ4ZAbml2RGrUcEc4u/duGQ22q96k6IWt+u3c2bm00OcTnJydtOwHAxAwcQFB
nQqsXBTOUGsvnc7zESaHpacTK/H4V05Ngvlgv9V6newpfxAL8ZCJUND6WZnUS3ff+ZDTmzYqLA/m
hHLSMIA7hg9gs5cIpK7K/Og9oE8076h2KbyejahMigwBLgZNXfABQYAMt34J+3OdUZezKE7hpKyX
u8JcpfJCWlbLbINgxPVtOreBlMlz38ry2kvGiIvY6nv7Ap54FGbejqX4d4yYCoEMH02o/dz2mTkf
yngTnN1efV4VKK3xcRXUeiO6sBb6T344V4yf2aXTWkqt+y2rP+5SUAo5BC3AuNdXcG6E8c/PJiLC
Qet9iRHSrlgOg7oy6z/XR5hbqkkoCVGfTT2NEaq6XeTaD6tEbxyIzfVR5uYxiSRNnre5kbAREd5e
xXhNIpgwM8S3ytYkWk0lW0FToYDYMoafD+CEQX37D5Fzn4bo2OkPfoFpH3b0dR4cstX12X1TK/k7
tCwaIK1QxbSsSXrWmrAvtTpTTsap2kmLdOketQ1be15s4uKJPhtpsiFky5QCX6zHzxWjPADREHkx
9rjynkCn1pqjNByKEl6hAPhfOTjuyII4mk4KklEDNKMLwtoia7y+AH9VJ6a5DuU8aEIyOqT69AVm
xSqg2r7ALjk5UTxeCjh/tW64knqJfvJdj2mQmTwU+U7TCtuiX44/kZas2vAQUpsx+hcEyHqAE6Ib
bYdmHwOthO2aNTYafnYRvDY6TuhJ/1qgzE2XYd2L0XrAgcArMTDSAztInH2by0uxl/Yl+mJGoB3C
jMexg6vvSLLktREMwIJ4gyORL26vz18fA8pk/pomaaYqSTCJLXFyX9EFEnid9sJJd2F/q84jGKff
bZugwvUSI+9p6b+r/kFMoBzUw7r3ZcCX4sbxaVpQSZNR7zFT1dZc2TYTGDJRAyM02UuZe4gGNI/D
CP50thxyKHQZTJRB6AEUOyffU3dF6HxqsHIdqNS6dp+rr478u+gfKzjQ8stgPQ2ivMm7tziS4XPC
I+/wXg3KFFhZd4+l3JvXDYqteGyQTF/r0qsgHXXjXjUgy+KwZ3V7zzk5tKzKU+J6t4UW3F9fvG+1
g/H0nG0ebXJLmX5T1oVUJScFSlIa/Mk891RVT2mS3voenGH8nXxZ2obgtT0LGF2VrqsUjfSR06I3
6XaIobl3r0q7uf7DlEsJ9fkPm1xfRWeixW6A7ZWKapdDyTGNJIF+4SS7tPTuszz/8Mx2g2TVSkt9
c5Fq+dpJhMdI9Q9VICyR6yoAFlKMPgi1CWfh5CWPkXkb9PEuL3FWUBA147srrYHY14hmesswtZLS
kUzr32WYY4hicqiTew3nKXMkUV2f4aWlV6j/USw3zVHNaRL9kT3XNSEz5ZO4R/oQeU0kKaCGyesR
fYGZ3Q0qrvoPoO7ab+TUoue53P7C7fNl/Mm9EFRRk+Zsj5MuQi96heYkpjMllAuJ3pchJkcz0il0
ujRpcRgY6V5HsPKJwN4OiiXqMiNpbS4Yfo8FXwacZJZpp4e1Rjv4BFM4aV+83pz5asqFx/mXESaJ
ZIqukWWFrnKy2IkWvBZZu5VhdQy4pgQ1mLPyNYjKnQRlMoFu5MavdZsvAnaZb/7AeLXrf7nDI2zW
JogXvk79mdSw6sN9KRcgDG/qnKQ7Cm+kTrRxAd57UvZQxN6v3uXVU/5RkXpsalRgAi4ZuUUfclQe
lb25uHAhaTif5vTd5zY0z5Gxk7FfVKGTrwxcLG0P0R1p3yBpf5ffids5HII6s12mTzxXtdBmVR35
VKvive62mzxUtwGK/IJ6n3Q6astwrUZZQSrzRQLtRAVSCs3EKg5Ocysj7BgjzysG7w6NiMFEmj79
3cOPiCTkgrx90jyIgEIqUP/SLlLeAu9eKB/N/N4XYZ9a9DICC5FkeQmqXOg/ogq8dvhAq3CLL4xd
WeKyEO+75N2pqgU6DIusz5SZ7XUhxfiy7ONdd5Zz1lrmQqRm2WN8cuEw1lW/aJBt7hGqqz+vB6C5
sSaJk+i4XpgjhXgKyl2TeOQLH2FxKlIFLO/L9aHmYt1f1PrZvGTRK0oRUZi/r1kadbb7INoO4DKk
jcqVvDbxKFt52/o0bydw4SL5sqSTMGuVZlroFSFhFEoecn1pZZQy1GrlqXPGCRcjqqVTidCssR4+
WVFP8AvAo518gnpJ+0lboKEFcHCWrj7ugknGQ6393ziTRDTpB3wllZSwGqXpOi3uSmQJXelWk7dB
8EcDZ+u1az3Yh/QDnQKZw1J+HkqwrOhEuoC3xW2NL2WSbTS4mHHMkahnmjyXiqZffuJk1Q23jBS1
5nIp7eipQqZTsaVDCIl+sFvxEaH1+7la8zc9BlKZL0NO7jO0WP3A1yv5lH7SBql23VOEb7oB9sOp
N1gNr+b31sUoefYhJvdbp6aha7p8cFigy8JBByOeudDmttTkQnOMOuQ6Y4SBtwOM8ZQOEi+NmeM5
N4/JpZZprqjlAktXrWgBowhKK6JaqI/AZlb9Lj3Na0dcPJX/Vk6d5J29ZTSKVqsSdftRtTatlp4s
nSQtIdWsZ9bQmJneVEsBXmTZ6RF/P7qfT6HqFDCZMgUjLNqrRQOofuzxGxCdSgnanlkf3LJAlzwK
EfgPf1cSZvQNTM2uES2Yp8qznsfPbvVTdz/gnJMuH2rnt1w2ziJFxHpF/WMRd8ajgaZUHpTc0saD
m+i/+4bTUOjrptRf88TdtrL/gWbOR4/EsBW16EBB5xLEB7U7uW1Dw16zHd5NK2TLNhgArAPZWUKm
PiA5Ypuw84sGnlPdi3tJSEkuwEAJ1bHRsn1kKrvRdmm0o2r1UyM9C0HBT1EglbhICMC9yz8zi2xE
vC3VB2uUL1LyZy3yNmn35/rWupgunX3nyYVm1ZHLetQyRsDVbhQd83ejtpu2uz7M3BeeRF40q1tH
K8mlR3VUZdfDFLo+wKWy+3l0UcdfcHaDNV0JfoCa04lOeXJT7JI13q0f9dr/gNW7mUuFLhVUvgw3
iZ/cT1GDL7J8Mo/Zrt0It4x0V6CgRkSfOR5zazeJm5WYuXII4/xkmA1Mbh9XsJ/XF+8bYHASmtVJ
nMSyIHCHCrhsnS37vbl3DxololHM5APQw7b/NUorgt9b5SWP8tUos+KvouN8bXv2M07iqVJneiAI
vnxC6miVPuBgsYWeinxn8zwvNns57Tnb/ZO4mtd9ABC6ZPcnfxJ4+u5jUqNeCb82R4RrpHhTipOg
o/boSww+ICO0rsQGxnK4F1Nl5YTH2p1Dhc9cKdMnf08uZJkVwd7sfhfabRs+Su6LiXZEZzxQnlp4
FbenfB/5KFMld4nxmEHvEixvdX1TzN3X2uSF71dVJqYCoaG0IWL6o4XNEluT+8r+D/jEeJ0D4M3s
dG0SjPyy6DTkOZg5cXAoHnq4a9cnZc4NMQlEZRKlSc6j/xTJ9b1RQRFLud+04rXqPjLNpC76XgNr
8fPnrntO1R9K+R5jyJTJ1UNp5jiImTbG97AWT1J218MO7MdArlC8b7CnhHgs8Ezskn1f/nbzlwD0
WA35y+uf9HrrJ/CicD8bCFGNS4FOvg/qWwV1ESv7yOtjU2CEoj0I/Wclvebxex5hEQ3dNpDlVWvy
75oDvUvEgo2OlnUMTUw0Anmrl/Wj1QHQlOF23fZGuVDM1zw/tCXVXnwuumwdKxblwH4RpngoQqiK
7wRrQEUQZ8jszo3ewkpbpL2HOTKYTvQUHXJ/BOHAusLmUzCITvO5S38ugmrjlzoL2LgnSnqS5uRm
LkCrOrCdxFkEeF9XQm8n6PrVzkcKQbRABFCf7VZefMr+O/naJH7rMZZvfaVJdF+c+1F66GZYFR98
wiXtLYofC48fsEJrDYPG/zMfYhJutUlEt5r/f1cZxpuD3lGqP8gYfFzf6tJcHJkE9ajPYtKSgdT0
1H6i9KgvqJTiQ7GIDh2h3KC9j6/Naa6/NJM5apMIjl5MmovWeDMOlK3dheN94rrEpp+lSI0BaPrM
AmWkUFymryBPAbNKZZmxEEvyycVCEzb+0swtO5CUTdW/un64i2TKPObCV+w2yGcu5UuLez72JFRl
lHUGGO7yKfF+6ZT/ApLJEEOimW84ptnXpjgNVzXObaWHA5ObF8gVdKg9/jR5uIaSYPeZuNfK924o
l5pYzkT/S3ESdjQYc+rz+AZPzofSZrkRpjxhneQzLH4q7UxCePGiPx9gcgZUWIm6qmryw0D7wkDX
y3SNXRZh9ELUsWWTPkaGvcOwr7rf3WDsC4jx1xf38hRVSkqg9ulNTc6HFeVpWqs1HCEPcwUL3O+c
RvfFV7Yk/RtichayztHSsmMIkNZrfRmNjZ6R1SLZxQZDpzTdzga2ceN92zFnQ05SmszIKmrvDFkg
QajD94C6OyL9xiGj5+H1+hpePAb/RptC1tI4GhSxYTQRUSGx2Xbpn9ycq3WOm/zKlKYotaCTC680
M+nU35u/sh366mv5Lv2J19VOsfutsL4+J+XCxmBLiAhQg/4Fhz/ZGHWhimKvMSnMD5YBEi4kgWmL
VgcatoKLb3SLUenQINpDfRyfGB13Y2jJSPIAKUUPSrhvZO/oqbCQtV9Y8lgJMh2j0UuerRFlhAWN
iUjTlkuj2EvOM3qdC7o0ISBxT4+0tREMN6oyPF2f1SW8wZdZTfai0Opp50Ju+JtZy0t8u+lELrJH
4TZ5q0YF6HW8FqTD3HVw4aL9MuxkP3aJlKEvq0gnT30I4xcVALirNrhgI7EdP+WIWc3M88KtcD7g
lDxSCmabWuM8R9LR33k+wzPaJHZ2nAXXjjthsjO/jDVJkavG6BrqEeNYo7tkuXTwE1N36CuEf9CK
20j7weYxHVQL78/c3XAJ+vVl8DESnCVQtTNgTtMzeLVqVuPgiYzEGr7QOyXfmESZwY7psa4pR6Bs
ZK3ChfSzBk4yKhzP3IYzJ+bvTz37KUlg/L+95YAy67NTE75d/6oX4syXuY4/4GwAN+xkWG2i/CBo
GBL7r5Z7RDJxZuvMzWJy59FYd3U1o+aVxuEiy3+0xbC6Po1xs1/bL5NLr04wiRTGK6dbj9WW/yjp
i9vZUuvcGZhEsFBBVbw0GIenG7Yb5ZKqZGZbmwgvinzmvTr3aSZxxREGscpg3p0ko1qk4z1qfqR4
bF1fuUtP9S87YBJHakSC/3Osxb2/LVsbO3lUYMfuxOjjig5fLqIXsRDfir3HZpd218f/RmYiZ9eg
hYkqvwJDkyknQ1DiLGm9SjgB5/+UdPcNtsG7nn5KLpLu3SkfZNqCWB9KOKuGiGEjZ+havG1Yj8FZ
JoZDx3uTij9LD5+155IXo4X3Xt/9UNEO6w3Mr+V0G+XmWtCjI/LqthP5+0xSoSWMEve/HQEBrLVV
PIXeAyAXBFAwNV00A8rQpklbPFgkTb7CD3MfoWvSYK5YKfiQKdLKjTGSC3i3hu2fyG1mUFjfSJ7T
hZl8/64sUhPlJoEe8j5GGCbPH5QgWTfWsIJptepVFxRds64qsCyhiGo8LqsIikqwozQTlfziPcUc
IEXZR0ACr0PZ6gENgH2gPdSuvJHQvpn5khdvpLMvOdlJqOtpataGwimIjXJVC/IxzS3ABBioqcJH
kdbhsor89N6Tk5+iNKRrVWOVtUTM7b4bVW+0YiMg5eeKo0C7KO8bz1zHNWUxXOit4CW0WlvLta1J
yU5H6Sdv5EVWoFuXIXzqZe+hLu1S9LhcL0H8CWBZ/xZAjJMGOGsF7yVHHrd2uC2zYI1E1UkTcXkz
rGLrI1WLuEr2Mzck+qeD8pGjf7powQ0Wvb8SkdnxzPBeF05+3Cx9ky4OFeuRK2XlpT2zipci2b9F
nOomCA52Ja7BcQiyZl3if4i7e9Vtrg/yF6v7LV6ejTK5XwNX8NXcitlbcnortsGfxq+3vfoux4ld
ClspvhMbgNXdjVUhuFsbtqY12wbxqMo3l4HgUsb7lFA8pRAPdhW3WHrH+dqsKAn3r0I7cxQuRsKz
Xzu9kBunUQWLNQmxPchifelhHazQ9b6+Kn/zz+mqnAOqJieudBOr7eTxxC29J+8DGKe79ZYRBW8c
E9fhLt/hHuG/iv8N8vgLkmtychy3dNMua4ST2qRoxeZYXsws4aWixfkQf9GEZxd9pzkKgoTMrVln
u6jauod8OXKkuqVR3TgLc01T9E6ZCe6XLv6zBf1bqjoblBqbrqJXyblBlsoUorU0h6i+mH2fDzHZ
G+XoZm+N80puwlv9U19Kh2EHRH+Z2e5d0FFSh/6+QktsZq9cygTOx50UEMgQwzqo+GSt6Nup8xyi
OCXfqH2/1CMfiWbflsIcu1OcSFEVmxn88rpaWEJJsLRkYzJ4LsSClmDNTIaaoLy5gFYymjTZ4m5k
USn6IlzPpj5zY45/fvYtqyFGPNcvhVMna2iNlCfX09dxcGuJP0LnkPQ/nBw7T3jWaC8Hd5CX12Xh
L2VnFvd6ceVlHpC4zqM3MC0vxE1guUWWsfIYdVRKjq/Lhxi/oRLwI6Lph2Sipmc/LFSe9bz6r1b+
bPBJiEC7N2zDIGFHp/2pwgpHbOKFVYkY+uobFTXGzNmFQ/hCh5wYmSyrCleeHMQErt76zI/55lQ2
ZgiaoohQWVVdMaa2bIKlt5WSBcLJxL3aLTGbi6ECd1sFHogDcscEuqnoEv4fbI62OyZ+tur69llO
/K1e/IkLrF7DUxGUB81ybuoif9Sb8JgruIOoyapEGE732gD+mvMhN5/X9/ClmK5bKs69cAyRLJnc
QF0oqFFp+h64G/YtTpNlvlOieCaHHvP+aUQ/H2USHUzUDkovC73TAPu7DeNRWRV33k0ovl+fzqWy
G8XSf/OZHEmnEqy4CAvv7+s43CaPzQIC6o64umy35kyScKnG/2W0yWGMNcEoaj/yTjoyPHiUrDWn
XwumA6TWtJveljsa5AfTvROMl+sTnVvR8buehQHA6IFSZKl36nGxFlI0wjVlLZU4RmlzmLDZNR1/
y9lYnmBkcjvw9cYqHyL5JL/bUd1F+Kzu56lzczty8rbrArdLg3GvpH2HABlGy+jGSlV1d30BL5U2
zjfKJIKIXT/kUcmna8sbF0fspr8RI3FjGD+Q+r0+1OwCTvKKqNGtgBK9dxLF8EcqxWtd+eFHCGEP
ABsDZZXrzk5tpYOWhpg+mBuqLjP35Mxspz3XTI5w3TZN9+REymvfYUuBKG+fUCSTgl8ijj/XZ3yx
dnO2utPeqikUQ43Amve3GOe9DvlJ4iAe8n2wFmxcrtfDL1x1pSNV1ewFbOPGfIDzOQ+QuphLnv+Q
SeTpewfR38gBVL7q/haRQm8rIFlurfKxbtzY4iqw3fho7Xx9P/eonlv1STCq0UAlfye4emJkZ6KE
dYyL7QWPsnzref7MPXSpGn8ejaYdRz8owW5KiXdS6EeZBk4YGENlMhIjBCZxXwRoVgvxKmH+Sn+T
O6de9Wa2+kxYmrYd5TaBqzyw0wXhWY/vw3Sj1O6plJrT9Q12MY8+/66TmOQ7ujCEleed6OIAgW5v
VCvnCm1toQ73MlYnmZPbFsrCWiZt0VK8yTXyM0dbVjpamJk1h5Ob+9Tjn5/FyNxL28aXA+JxUx7i
+H3o+kWLaksrR7aLBvHM9OeGm0SvINYGSZbG6IVxsbZWc4z6NomysIRVcoo3DZ6ZmbmK/U2NYvhs
EiqPp+bKfa5NAlpmarqijTF6rAujcY5hyYf4XN+mtyrvNMHOV8amuZUgGsqrYp8ty7f/qsl8vtun
L3ScfQzJdca7VyiXIjg1qcM6oJrZ0HOHaqphKGPg1vnjMGMVWtQXgnrzn/sPcQkEcnGX3M/JU/5V
oruyvH8ZR2ebaWilDoIvpwi54L0YvIDYWDWBs837ZovhxzYTPMrDd6Wl7HIFbQgPQG2/H3rVLrV7
p/0f0r6ry20d6fYXcS1GkHxlVGqp1bn9wmX7uBnACGb++rvZ39yxjNYIZ848t5chgEChULVDHg7I
hgfF8Mm0U2GaMdfAOKNwYGg7mNMHzVL5a4go8h8NZLPVsdnqKQvHovYSskPBKikZSHSwmZlDVeoA
8D02dQU2AHPsuAzjHPAOTXc7jQLNBz3zIYMMWIlWkpa7poQkwWBeSdJnWXtk9L4dK081R7euKbpD
KiwgASM1qD1A3deCCUY9/AT486DFr3UL8/jGHpHHAKCwDLGA9iv8llw8jmhlTEWBpKn1Jw/C8ed0
By9NFyZDkAdyxYJbglSGcOnhKFlUY6gjQbFVc6lhuXmhuwCjCQL/+t/c2i5cLkinvNESDdfMMjae
AR/XSLRyoolw0VZOLFRrY0S3BUYk5gDvjGw4QCVCkKWIEiVeorGCDeViVMjeoXXryS8A9oTdDlpS
XvsoeSI0lmhSXAxNClQ8ywpfh0UoRP/ME4ihDZMgExINwkVKAmt3A9DNNU/fDBoIIk0ViLEwgh1g
cmhms0haCDAiSOXsrqmzcMqqze0bRzAPk3sn6qNpJR1sFU/qXPk9ICc90AssygTLJbjXTC5dG1gJ
My4DJzTBO8Nke2rkUED61drv0GH0/7cpcdFAgixulwAAeUKv3CEyeJBgU0l5H9we5hrOEBeVaUPt
GKJXAEv8mRrA0w0yhjmLT+POnCC1ZUZ+gj5mNddhldpbQwNFNw9grehWOTr/sh0aGdiqgiBxtUJ3
8TP4IuAQJZpRmbhU1kyYvMR7lNV7+ArWftm4kAGG4BdsWKBwL9g5/yHq/nv+n4f+4jZT5W6cJwkD
Q7/OXzyg7UtnVWdaa2RkY7+LOvLXKHKXC/75gy4GpIne6VlvIucHcQzWqqmbLfd686uPiWOv/m+j
GuYpEGLJvTHorUti2CekMFOFDjPuw4yZkPiP0dN67akJ1QtcUvBfMScP7zWnM+Fg28gehA59NS4h
ZQ+fU9xjWoNyTZRI2EE17OBkP42eB4m+oqacOBoEoubiOxE1p/5DAeL32q6B4WKqSQylmWpd22y7
KknSHdtrIJ+jxuSKwuWnZC1/zcAz3NQ1A7VOne8Q1nneN0pTx6fYBtBuqb01tTfaft6MMbiEHcnn
O8WkGfyZtWQPnnSCsuAYANsNv8FkM/TTj7Q3H6IiBzV76o4xzIbYBMsxYqpBzQYSUluDEUJG9nEz
n/UBmaNqbzs5gid0HdBiEASAqzvzckbcDcDGcdAGFUFtdI2f+dMqrUQBA88XV/YYytWiJbwWRC/H
4yJBBxb7oqnrqlUFbCkjUDWgr64OotfBtfT8Yhw+NV5GQ4W5VYuI48IGAhhXYG+h3myHS7FL1A0N
hIUw0Yjc9QBPkwWOmhhxNTCNgG4GRmLDfDUohl3VY8R/VAe/nCN3U2S9okM/qlvnOHmqCyMN9UcV
rmwryDuBrjz/jdKUtm6IG0eAcFdGrqKvyWa8sKNiQQ9ztSr+ZaOQkEbw1YxeCbtXxoMNvhIiTarB
dDpxpv7X3Odg2dZeU3+Y8s9mzsN8fugrSOg8FPJpnI4FxD0aU99r8CiqrQ9SF2EBHnaNRqmiQJ6W
VI82kmn4/0EfQE7gLf44ViK4oGBz8smqmceyFLExPuX2jy5bDQUBA+9FfdVrBYLLz8ZlkrphD2XT
47OpiQoncAM5RAlQegTbT0V0vEUzWpONi+CoJn3P4AYYn8q33pf9agcFHBuuiCG5X7cmgrgV74tA
eOGJ5siFlUYao6LQsZKrtnCTh+0C/kLnZFMQEbcBKgY2b55hvmqw6xGrt11Noi+XmIsyUlZOLGc4
i60fhRL5GO+s7ao7jsP/947itaTtYkA++5wWCqEa6J19Pquq2LE+5OcMFk/wNRgDWLr5yjOkau3q
b7ywrmY1l2NzgScZFxU04s9QB6c75Tinbzr7WF/oMqw54gQGp3tlgPNM7qWBKNMQTZyLQTWblx7W
gzGUP4pQyqL7vrkzp3cTtoGsFDbc1uByI/jw3cYsy4oiJdjOtUHuG7BjkuHBTBIwxhuPNt/rem/A
O6oGY1tRZ3isl44JcxlBMiv6EVzCoXV9bZUmzq+8Gw6Qrq43GSQcVyyeBW0BWFKLYICiS9pcT/nF
KZZZCRudCZfmeprs2kOOvAIB4DGL7LEq7yRPRH4TnF+Ti1E1nI969HXiU9MCOEphSaJCTTXtnb4X
YXFFQ3EhCpY/c0kgqHyyYTbbQaxqQYDS28ZPbdGstOvh0IakqG4SA5Yrfy5kXBryVEptfpKbAcZa
uvm96tq9jtZURdowiVrPiKAhlMTPSiV9UwgKXEseEumbHhGnBXxIMtsNPB5dBoUe2WrwXqpCVgLy
NPi2JAPrlbsqSlEKTLb09GjBlgn2SyOIXU2zijw/Q1rgrmjMh7bsn29vS9HUuC+GxirAbdpan4Cx
lKXDZEp710yBJc8X4eS1z2uigv7/F5D7WEm0oDFjKLhPdMPL5hfAo49ZIWm7LBsDLU5CM5v30kR+
LmONdmOXQ5FQklxkx64N0iuBtHVpZ14b+VWRuNMMKzCQ42+vxGez+WuU+P0jucsnnwk1+3TIcY03
+yIFfKrYRBAjVNV9P0eelgSVNHnN8JpqKYzqng1r9gBv8KLyMBqKO2XnGaJwBcQMR3D0LdzM6ye2
YbAOTiisxcJ6Vl2odVJ2kFQCm6/eyZDpz4vty0kHq0bJpSjIRngamT0MrPv0sCqcT7mfS/UGshKg
MBdw6qRm6RKjebo9fdFG4O6+eSn7oS2wEaw69exBQjkR7tJS+c/C4L9XmRfXU6W2b5ICL4fppwqk
xaYHs3gJxwDQrQAu8sKbZg2rX76qbsOFW7MtyBxz88r1Job7NuaVkDrMIAwyd5t/sHK/R+BnREi+
TOqEza332Q5NlDDR+q2hysHtYa4GvIthuPuatShPqzMakYb+c8yY16fkaKSKm+uloNorGom7nEna
Lk0J/vcJ3lOQEfvexxvoo3oDE4nPfWoF3Pg4X2Q31BgMc7PMT4N2UGbpMLdg3UsqkFCSLftzVD2s
YhSORbuntk1+6tNyMswWDpClhUpIldxrpO8dBg9irejdGY7nUDqzSQZnu/p70qAmQ7ouVGN9k0JR
Qod9LogiU/dDVepznDXP1qy2bj9Dhry/I9H0ocNlEsca1I4UGubsmErlNyqJFGe/HjVCQC2CepQM
GXebx/9MfRvVIK9V94mNOAF1f1PVnWkUCR5dAUb/OQ4f0HLYA9uLUt0rxg/baoOut6HHA6PzuXZU
sJg1vKwK2MzPP3QSo93YOkCFPrL2Fyr9gZaXQbnoQE6LMqH1xP3x0QmEs0zDJJpKNN36JOJepCWT
xsqqZgWoEagajmQH+1qz1aDN/gNP3jbf6bYgtH1NdbkR1w9yMSJYJpkBVo7y+cauoUN/t3olYV9B
s8uzpn3sqjDA9jNXFchzfAk+nwPbCjiImql9kViHUW/GWkKyExzX9X5bCbU0v24lXKwXQWH9ARcz
y9iiG+Ua3T4LdmQrt/B6jH/cjjzX30UXo3DrR40xauca9f41kWwHL4U/j+4g9Gwy+Pl5woLr1VT5
YjwuKSn6Eccmw03cwVscEOZPyQYUdqEZVb+svmsliIFbwSRFg3I5Sq2CraDPmGRyWNlBlnLK0URZ
pQ2SYgcgff5N9NwVxVnufJpN+69CzBChEQyXZiU39jApCmRTsA+vJ2AXK8rdgkol23pjoGI/aHCZ
MoElGe7L1cN5QkuyK9vEV5Tcz7R2W5UWfLEVtq+7yW+ilXmpwFREIntVozttJE91ojlT88vUX29/
AcFy8MIyTdF2s6LjA3RsIyfoZ2Y/TdXylkFwX385lGsy+nsteOBea8DAZ86xu8y+3Oc22r9EgJAS
nEqdu0CTohvjUgd0xrQ6rzdmt40KEDAS0ZYVrdi6pS9Of6FHGUUHGCkB+mMdjJqtWL2bFkjS5nJ6
p8vjQzMpgEHe96QI1e4XBPf3U6zsoww+ApXaHDJWC7Lor7GWW10uIoHaMGeWjWfu6jAWvYwxHMyd
inr1Am3E3LHDCrY7DxR+xsK4IVp2LkxNLcnjJMXrc33Ft13I1K1NheKPa571x/XFTZALTrIqgQOq
IDtK62JbjedMfl2QtRSG7I2oGmTdPcs/CEXhqpyeb5+QNQTdGpoLUUUEEaGkxr6iKt4OIDLYwzNK
nm4Ch4vu/fZY16sHF8eEi07pNPWsXDBPeCTOObxB8mDN1NvKKb832w4lKVFRSHQwuSAlm1Pctbm0
Nv17L9GAm0j+uj0pwQ7hwXyGVU0pozj61lB7i/4ywtwiqz9uD3J1GmiqqhpwNHhwcF9pQRmxhJhl
fpoJFHNsPcx1ASj4mioPYEKoRaAeYULXmHsL1DNc/LJmyk9sKF6IXL9CtaKB+Tj8zcu52pFOPisF
lNn17JBN6MTVUhR5iZICQjzBrCybfEboy1yqxxJ1apkorlSlf9UyObJ63uFf70dNPqhj/3B7aa6h
G4mG3NeQYfy1yv7+GbFqW7IKO0mLU5zFwQA9xzYyTDeSk4eSZE8oRKAEV3X7prPORZuH6fReEiWM
qfKcpmD76+0ukzQpGOpuk9mrPEZ6D+0sVKbBoELiM+SuUSgvt3/0tcIAfrRlWUQ3kMTxLHMbSgtw
UuiKUzPCoVseD5NCHmlVhKZs+ams7+da/w7BiT1Ufk8t5HBI8Ze5qC/aQL83Q7+zGQxbbP0ol82L
XIFDosg7ahxTEjumdMBbxJvpHC7S4rQEA8zNR45iDIV3DbF0rx9Vp1FrxHWoky1j8SaBs9tok2cn
8T6Nh3C252BqQRGU5Htp0N8kC3BZfPnbq3DlriHowCu2Dpy+Ce7Cn19uTvTYHuUei2ADgttaUB+U
fZPit8Gu/vZQqr2e9D8CnWmamg4KoirjzW7bXIy1J6LCMKJLz1MqQ9XIcnXaOGmfH/Wegmo3bkb4
c+czJFkgoEYgytRSqLVl9AANzLNpfs+tXWruEuk5kxN4SekecCQOykaeCo3MFLKSQPECVbtAljgi
78xqw0btwgrk+zEGCbHqNiSiQRUnrjH9ZdWJX1IFr7Q6MMwFOu/7DATKGDR9Y4L7+aLAwQrALgng
LAsQsy5bIJbdPGSa/UjZnUIXL1FzqNPdU+0D8dujMlyewPhjkxT2swlZudwxm3IHh/pgAYUwIuVZ
NyY3TpVzk0qutQRLSp31nZowfZ+qZ1pWjk4Kx5Lql4rCW300PY3Kz3ZdPkwx6ouWDc2RX5MEdVRF
DuKlD2RK/2q74anSIJQ3WLtS131g01zTaoJRbh7h/naYKtDT4b5ng5tKrXyndebB6FQYZcR3Rdfe
myNQ+fBkW4hPIt1jRv3WSvpej6YzkGs7qstHTW22TTo5mQYpPTxtNVoEFODRuZe92JKdSV620PY4
DJEnqctx7t7avPUtu3w2YCBnTpJXAxIATQdHW+B+rpJTstguiodgcoCMI33rZNtN7Pc0jbdmy1yY
2UGM2NxZirmPIVVcpbCg06C0qEHVl46vgy1v8xiV9ggVoKm4gzdU2JH6QU4AVdDpZqiWvRoNAH+h
dKeAmEokb1oiX2/freWelneNBFfd6F2aNwyetHToPTgzeEZLd3k632tzvm+10VkB4i2InjjZlr6B
q9e9TQdPXcatYVa+VahbuUEtZaIowtfbhWWDA2MuJ0/x8AWaxtGtY9Wc4CegkFcr+hExG+Ld6W4k
UKoHAi5qIRYaQUcGyJOxo++FXB6WijiTpAEdcMz7Bbov0AU19g39SSYUDxVoo2eqTwA5ku/LBCrV
SXMXLdK2RhM1jgBtVhiM7+s7s1KfgByCPkC3L3O2TxY5iOZhmyXmz1qP9zOtPFrf16CjTi2cTKQm
iGVty+yfbWm7Vt1satDDZmNrSsMd5Hy8mXyUVnxmClSVxx9ZEb+WihY7eoRWUkMDVneB2Y+eVDV+
BkdBZo0PRZc8xaPt5mUXlvkcUE33bdI8MruFgnIGh0Qcfwv7YMGXHSQ0Aw1fj9tHdRqPhMDRMSPU
bWbNJ2mzrVV21Gcdn8K6G3vTMcx7VT03SrQxSHMCHQkuM/Fjkn1LUG1vZDhqL09K/lC3haPYNFDG
4VusqX/RItlAxNy5Hdo+WYq3Iht3AU59l9ZRrfaAnaguqJmPYKaGmp+cRcnU1/ztM4bipWMBOmVp
vFlhU/U2RA8b+QRB6wN09bv5vjOeC+W5l3q/Ay1eLgx/KD7GaYTLLqQfll4WBPJPuaqvs/39G7jH
QJwpqi1RiBTldh1qk/lDN7r3YpIzV2mS73PRPURZrbjg2b3XNCoB1QXF2ljQ+IBC83kiXSAn2plY
ADMm5ZFCb2yRdDdtTGfoATtCWN2yvD2wvj30KmSQ0NOTiBEW/YBgk3ppcUgqLZya5Vjn7a5VWkeH
fHAvgxuNq97r29ehV/fmDDtLwGkMZX6ZIlhol+8yFP2aMVQzqKRp81brPkZjchRoEA/tx9K1fkKz
LWt7v6Jvgh3yJX3kvht30bLcqLKc6D3SR3AjdT+DNBebvdX7PT9m0JGc9+p/W/DlhuSu22FWBg3l
v/Tc9hBvNHWISiv+nJQoi3bB7emtr4ZbO4J7VcBPtKRZB+lq3AFJZXixqXqLkYXDeCiGzu2HX7fH
+8wobw3IPSrUOqJps+rKt/4MugrkEMPyXf9Fv0Ve7Rtnc9f+tQDQnYZipI3gS/JgItOobCVBO+Vc
Dw0aejNaPYJ8+ktS9ueH4yH20dzGCtqrgMKUj/0IESnYEZj5tsqIf3sZRQNxFQ3WaDKd00E+FXOz
kYvihA26yRrpCGFD7/ZQawS88cF4pNDcyVpsFp18MpcKMpqwdC0zl8rZgfTGCxpUgpmJPtL694sa
StbY5gIhov4kQ4ijrrf1kApG+ERx3JqR8ecQVpEpmWpCSzSJ682UmG7b5uduZE8RgxeHXGo/K3mG
XfFid65tqkhoIkX1qwnCpoSe67oDxrIP7Hjw6Zid6wImJNojGc0nA2UWIxvCwpLCKJG/V/l06OzM
0acDMfeTOrgS3CL7+JutPvaT6ZrJr0FRnG69x5f3nIxuwZhjNGdZX9DW/sWSTZIPbqeowQgDmCwy
PHn+lk7HFpCjOi43S5652tShav9WLA+jcgf/lUPS2m9LO3qpvhrZTG5UoUBhvXfl4yQjW4p+oNt7
P6XNrlezOyKSKf70C721ulzwipXSTKSxH1DcL7fNsb9bYBkA5OgYb+16J8UOsKnO5MOqC9B43SEs
TLpv1viSh/81SJE7jdzdnmdjWrYVTqMuf4v0e5X8xVJBZfFrT+fPMXjEEIuaea5iqLOXGXBYRgn9
0XGT5cjlWjwuYzQgdfsg1+cMq5DXB5Z8T/vHghWe1gUlTJ7AdW9E+LevOG3uR3HlCIhx4Enbr9f8
wfipAuYABaPVCiUHmAY8sp3qya8i3ejrg8ISHVJsaCV9AdU2eiYROZeSc+v3BZhcY6g4eO74nd+V
fuxSrxQjwdeT+mWvXYzJ3V5kZnqnWfp6mazCWtSvABwGOutXG6xaQxU8bBwhQvRLwXFd3YtBuRvM
0qmZGJXWg0KyryIQl9R4NyeVr8gaTvRyYkh2KSjhU4+rDc3L2+H46oX9e3T+EhvZoHbtoPSncl7r
gItrzo8DVn2Ye8eAign6m4JKg2CR+UstA6+pGSKkCGAzu7DC3ibt8hrHhuCeEQ3DXWmaRBqiQLPk
VLQ/GGovcTQ7vYhVf/XevFg97c/Qz1JFG2TTTM5QfTcRcxV4HieoEk8mFdQEv/I6/9wmPAp1QVOD
oZWenpNDuZUc40D99JfEXGgW+bMHEInh2VsRT1e0iOvfL27PXlHVKLKj/jTWVlCWZ2tRwzF/ur0F
r2YEF4vIRfhptkqWR/hSikacRP8xQkosBi9Ym7a2+np7rC8O6/gal6eNcEc8HfCaaQro0cu7ov+R
STsYxqHQZYGpCZq1T7wZqk++Eh3jdrsSTtzM195v/wbRonIHvouydiA6gVVWnnv1JIFic1Cz/21R
+Ytk1CgqcLDmAw9hRxmcq9X0kNWZ09rNVslYcHtKX+kWfy4rX7HW576rY6MaThWD0vCkOpoc4rGu
Qe7fkh/16qGTQcx8jnvB02ZN375G7FWq1jZk5Qt0b7ZyM4lM0p+ssrvPk3tlpi+3p7Z+jVsjcLuT
GTLrdKYhIgbWbvVJ0MKVli9qFv+HFfw9Ey67yHqjJVJh9ydV6r3KoE9xrn4w0oSNDQ0SYNGGpYI7
DlCEo/19kOPw9jSvP6SQflomISpcz7hQNoEsoynrawblOgaHCmd9ULVQjo7PM9o1nnKc3KR1ZNBb
f4km/1VKbt0+F4Ovn/kizphVGUOPgKVn5s2Q08SxGAIV9cHH+TjtiTe53Qvd9of4ft4ylz1HR8jp
QOUWXF6YfwrlpVdS4JdPfvFruKhXLVBALjNEPVP6prUho1lgxDkcvWxvSAbfnCmYTmntNIVIvuer
Yg63ENxuK4hKZ7sZ1qxHCYa/2l+QwAKIaKtuE9i+OKWjuKojb4Ck88z70VV32v0H0E+PwA16IibJ
1bN1sQzcjtSIqmS6it9iLWhd4I3bJRvBprua+1wMwUVjBYXOJE2H9Bw35rGdmatW9N6O6n3ULVua
v0Xje0XRYLHvUDUREdivxuGLwbk4rKMWVM3yOAP2QnZwcaZQMKUOwPmh9dhsmdMzv/4m5jpdzbh+
D2txlNQ2S1Chk1CNmaYRHgFyUNEXVoZygir6eJCzTpA5fO0m/rmn+P7WGE+2Zq/ln1WTgO5TP4aB
5Wvqd+B0pdtulx1JAH1QD0KRG4BaQe7KQLR0GsHHFiy3xSVkHYQfmtbEdqKx5DLlPbPeMpG4+NcG
JDdXPoo1RTWMEQYZXXoErmWvhmnhZdAcQ4l8V5wlPwqgtJQ+QdQGXuS5A2Eqw5Ud8WcWTZcLabm2
JKOhI4iw2Azy1PZU9HkkuCwIjpAgWFlcsNLNyNC74XPGQG5t2uc0NEIrYHeicHC9tn2xcbnYZFdj
rRAFXTvchKHugkoCSiW9Vzei62D9j27EX4sLPEPXLoys7UGpHuDzRLfQWagI8VluC4BTX6Fv2C8Q
9TZVjSCeqTxYqKmgvzVCChzxdvbRDtzYx9TVQtDzAvteJJh7tWZ/ORp3BIgetcCAVcp53EXnf/mq
OGh0hZoLN1dP1CP4qkbCzY47DVTO+xgCaRjPXd40KLSijak6Vqh4+ScPCFooR+snOcFLDIfhRXWY
+zd4Kuus+M95OWvuJCQWrGi7ecSZjMdNmlZ3zSSDbWk4E7hHiRp7ln4H+g5K9htqwS+irPzbZ+Rq
BLz8BdzOlRRJU6WlVM6dp+/sx+mwegzFGw2e6wPs1Ipf0WEM7J3pr5rCDO1Jp/yV34lwj9ciwuWv
4LY1TVKzV9GwPEsos1XphuXUszNBtL+Wrl4Owt2oqlH3CknXqU79MWIampUQJmnrx47EZzsxQjLB
mzfRRQfp2q12OS53mU5SZRWlma9bTZ/9qPBr9mToH6CAg9ZHt3hQLW62aTLZXff6Pwu3F+Pz0J80
teyI6Vhcyiiqnx9KR31lagXRVrC6vHpXVuYLk3McqCFYqQ3dBsSGgIX/KNRezoYLFDEzlVTVgQ/I
t/GmhFlit1ml+kCf2N4+GqKQxLcRRzSGckUq1rQfIAfJwWA7Cwk3dInjv3UvipaQiwajnStMT6hy
zrarEvqAJWy34vfUVwXhP2MfL7gFV/KxVHpEHRTUnQKkrMT0qS199I30stTNcxM9AQzlpGxwev0t
h+GgObM7m2mHetA2WjL7WbwdTCPop8yZDSipj3qQwS68NAEaVllYQm1Y8DEEkZJ30OksZYYaBdbm
/4T9Sw/Nwa3prx4G9NQKIsXVF9/lJuOObKXX86JYGK2C1hyuhd2q0bqaIEnnKNB2fbC4CkwM+r2o
NPcVRPrnt+GLjjHcqSyW6MpZPafHegudv5BBAt0v3FV4DopAgNx0Tu6KEgvRdc/XHqdGts0OwOhz
9KwECoDuxJOO0PsLSFA9Cs/WtdTsYoF5taoSat1lUxjKeUl7L51ksMOWb3amOGnrQ4vTTWVk41W6
lQDSvr2Trl41KMprMLxdoVZcUjgbNZnHWk3OOvBOQ/o+1bGTgfx/e5SrMf9iFO5apW1TJ5A+T85J
9QS/G5iFzq6sfBB1cqYpd4j9fnu86/nMxYDcDZomeT8hiVqDFWzClEN7F2+WbQ1xGj8PYKm7Vu+g
8fFtmJzcb07zPkfbV2S0c+1ZDGjjv9eWu2HlHvpqeo+1nei33vyOXt/tWYq+HXcsmVqlOoCCyVkD
0K3bDCWADmMq2CBXCw0Xs+Dvy3oC1Ax63OtDqfheHlrYg+ihFJA7eKcHkIvwra1xp59oGG/hcxdt
PjVpArbL4LujPtyesWBF+Vt10a0WkFeSnFn+3MhvOlxzbg9wtZl0OVv1z/oSbUv4dq0jrGWVVHbN
H4k3OIDg3ds7vNAo3n//KNv7vU34i3VgmUb1AnVDvYNDA2S6GDxpRQy76wHtYhTuNkUYBY+TYbO0
iraVWgjrAoynojrYgSiXyj8ybU/TV1mVd7nRe132cnthr3ZnLxeWCzRg66XgnSzrNhr98aVqneER
KIwEJgc7EHxhjQr7qTO91166M1AFm/99nbkgNE1FW9N+Ts4leBFEgdszepIKnMRvz3QNLV8eMRcL
zYUe2HpbpO4w0SYDZGGwHJgNQHIQkqloOzfPtwcTLisXY/JI6+e5x9UMBZWjvKuA1WSe5qX+atRd
fidvc2C9LR/qTw0+Q5kvoXZz+xcIghCvY2mtlLBRw4Gp2tqzpV0TRf5sCipwgkH4NCC1e62F8hZS
NEXzFBRVNRBJqvb19lTWDXDjy/F3vpUxWVfXeFqbbRDblmtVsg/wHGTZw9sjCeIYf9+bJlTEFjIl
53l4l5LGGU0R1kQ0F+5B38iyolTQDzgPVrfXdOakkKYcgNMpUpEw8vX08PeO5xuO1IAFYZFFyRnK
7AEslv3WiI7GhGc7zFlJ3O5GybfA/0ESUIIWX+61vne7ofbRMvHU2XCAuzkNZSb4nKJNs/79olWw
WOxfZUS5/Mi6R2VcHDOjgtMuujAIF1VoOShNNGPToDY8O4tXB/3dij6QHxc8YHUJGlj/44XBSzwW
FMg8S0KEUZTJwR0IWPbDAHTx7T169fl18VW5yBLTSC4wOVRhwXm0YJ2ppgB0U4jQHKX+iYKz35uV
IE8U3VKES2m0JWMps/T1+h28xfu/B63hZ0dg0ze2AF+graH4xoHnW59yRbWaUiRozCN+fehyt0ZO
U9z173QDktNddNDOUjhCDgvwmtefSM138Z0S5kfDJRsWxrCQWmvH0QP4BHd5KBKMFHwBvlU6Jd0c
lSUurOmzhmBt6TbBsCIAjeCc8IKRNNeAQteRf0xZAfB04VJcymr939uvr2+53xuK7xumrEjmPMdJ
iUdvfcpVofWUvKYH9DW87JuwMrJGuFsfl0t4YAhb2Ab5rMDolqscUEGESUyHnqX39+oVolDAy+wM
CmmbiSLm6mHlzxD6lxxt023yj8WdPZSytqIHxlWox+WScsFnnChleTEk5/yAQru/wPXMlf8CV9/T
/DIsXqOjHBJBI/1q//ly0PVUXcTVLh2JzOZk7RKBb3NU9jQkp3YLPPJG1AkS3GImF4MAeJprw8A9
OcmJ1zUgoxQPSjb4AA8L4rjomWNykSeCgfQcxXiilm9g2XiJ2z6vfvbkKda9HJ1lGcABp39rtvC1
D1DokTatb8JmqPmQNuTYlYJIKPo9fPOvN4g6k/X3zLvBg8M3e5p95W3xQNYJmwf9WdmYQRlU8KJe
rVuzjYlc1u8PZbFhO3UvOk2fAhw3ThPfGlTbPp/SBbEo24J6Yv/8jM07JPDmj2XAW35rvYyhsalC
aNcc9Dcop6NOP29hfwZvLbIZjvR+bUWP++WOfUugsHD7shJtSr5nOObAic3ZWmEgP6WSnSVJg7ao
PzePXRXOAHaj4Gu1bBeNhScYet2Et5ZmDUQX5yHTmGRqDeJa69NjFqqQRug/UY+QHsTnGRz7TkWI
i4U0WUHg5vUzljyKjCFG4CZQX7AUiE2R2peiF8H81ifvrflxeVRpz9VE108/BbNfIMgAYACeGjRS
E4AKlvvbwwmOvMWFtKGRJ6siGK2YCwfOyO4sl65FvpNWEMdENSK+eQi1xggcMgRPNVyCyLc3IGf6
VQgOTDCgSlR6ldttGqj+5b4eAPYcKv/jVLnoFned3RYyNg4DhaXVj2CXOg3ZZyKnB9E+4UJboc9L
MaCpfjJTOEpBn3sCJS3NDEEIFQxjr0XOi3MAjATrlRqPtKKHEHDjZVXuLpUgZxMNwiGM42nKpDbB
ILP2Hik16JIQqZDeb+9BwfPMXk/ExUyUeGqk2MIeJOo+YT9ayJrfHuB6Xft3LmRzMYNRy7CaVEYK
/3PywFhtgFhmcAQakZtQb/Ih6hnaW9HDQZSh2FxOVBcKrXQDW74LRsh5rn6AxCvCZm3jBPrGuBeJ
84lWkosdQK8wfZKQYS9q6ujjEPRUZCEnGoILGB2xBlZPa+Qv1vR1cHKp9G5/rs9M+0YI5Jn8daPk
1Tygy2bMOSxRFIeCIKjH4BJnMw5sxl7VbNqWi/KWqvVbbcbBUtZhb7c/ytyKnAYMDLjJQMNTnl46
bXCi+rmrNfSyqQdggZcPdxW7m6bjMD5Lag16GeggS2MERHodl8yBNokTmcGcf6vKtRqhBsNk/ejo
g6os7pTAnaI76s0B6kOOKUt4dm/npHD7xX6PdOsJ1gYbq2iDnK2F96e6lB0TRMBsUyPCTu33aFQB
Has8iYIKOFq+MeT7ZoGjRIp+F/ikQ+JF+er6UpyiGTRnE0f7/5H2ZcuN68qyX8QIgCAJ8pWTZkvy
3H5h2O1uzuA8fv1N+sZZtmkt8ex9nh0WiKmqUJWVyZdC2Z/ENN9fB8bMGFL06jY4ntEZ6QC3uE2h
9iPMAqHPbkLyo+3t0SiAzZliCDM/d09wtwtlrssHSVE06HxRFYR932+9gQTBOPYiOk/L7RsOujgW
opSLoCOFfg4xO6tDRmMlQCPrGTJ6mzLonqisUTOL9Ps8ZzvPR1efItkSNjmSkn2hiy2UXdH437tB
Jd2UTeGMfWInUmFnCiKrkUMk/ailbtpXIFhX364f+38Jqj4/dxbpSwZViyT3KTx/cErhG8U6PMkm
uuAXqdEvu/3PoWbbnzIcNTn2ozNab+2QrlnRrSV2Bv5/yfReflV/jjTzhkmhpqxKWnZM/U6YeJSC
5CkKXa2RzR6w0Tyzc4VXZkZDq1Huqvzgx8OwKsadoK9dJG0aLSlMEr/4GXhj43zB9Vz2b/983cc1
+eJ6WpkllVfFxtFT7hulsvtWQMLwv3yLfw4zc6M6VUhQ5ljuDkIkDiiVrcyKahMcrS5z6j9LcjxL
s5o5VAWF1GGoB3YcjBtDMLtT/4TaUlF8aZCZT0Vrp1xnWmYc5exPi0cK5899/XL9SiyNMdmQL9vj
60ZQ1mpiHKl0lJLnPP8rL/b9Tt/509l87s30DV/GqAPkXsAczo6MdW+h3ESuwgBKVLvADhThAr/+
d2S+ZoFo7qZL9MocZQnoRGzhsGAAlmY7M1ehL0jaT7NtohIjaOsBQlWhv9R5+WFZr814ZmcCTXR4
X8LyqqZ+Zq5mNTkgg/V2yryBjHod4+W9W/I4CxZHnlkc3lZ5l2jggkwT6qpJ5RrySxkyM/WiBZOz
NNLM4oSGHvuJn4xHQFrsOHvy8klTCjd8XBjo45uvLOScgTRu6pGCzhJxCpyovgJz5ja+mZ7qxSG4
q3eN2zsJyrIgft4AvLhFq8BKshOgd3LA+ZZiPyAIrp9kNrMyGs/7LCsi8OHyZzXPV13TbwYv3Y/Q
pYBgi5152Wok6ToYUHU04ucq0qwMtQEwAFhSBYUtCMDrfbwe8tb2+OBGFdoJGV8pmrILlN4M0sEa
EQIN+bDqOawYjqne33bBWq5rU5JKp2TeBv2qdiC0U6UZJhM76HRZDdXtSAUqXsQIKsCnW4I1SU4G
VCqabZyAoKI/0vGkQkA8rEq7aiJidqPY4BFlhgqU6f3i6MVUwEv8HcAOzHQE0hHwULK6yUb9DM63
v0a/9z1jmwTpplb8c8TrFUqQJskyUGrU65r4m14rnFzlu0CubrXy7NcatHVvpXYHnZBN2JyLLED9
5K0rUBcmvhU1GH40QFB6zoqnKFdNT2dmK/Y+L287UPelndilVDmKVtl7YEkBoaZkZE5aq4CoD6fc
QPtX0NpRDFqWKNqOSFpHNQToH+oegnM1wNbdtiSq1Sbwf8i2DcZR79+17Gzk4Cyp3rg6mEomsEcl
6KoNNxHGIc41Z0xUF/FLF7F7NfLthBDEJoUl14EZaqBSqWKLdCOydve0zqw22inVRlPpXma/eYZk
c6zGG7Ut4E5TK4shfcGCdxqHDy0PbL9jt0kSOnlf7kYB2cVF7a8l88Nm3skvwOwgiNEfIXd4zDcC
af7c9TZi3VsMuG8TZdPTkvzgv8S7/1j5j4TbFysPtrBMz1OYnw6L7ZcCUZ0Lyh9Itq26kjpt2WyL
LH8kaSGZXtU8gbBohdutmXn+TtuicJusslqPOH26m1qZjcfrnu5fSjGfHzhzdTzTWBs0CBGSTYFR
AfUofQAhPDOzC2GiCWAhOGYL8Teb+b2E1EEP1XjliLyW2Su4KpF8Lxk+tIEMdNxJKmg6wre20x8j
YWwNLgm3xuSl+rUEAxON76oWVE7avcGFGUP+qYzGtY7wiWQoIykh2i1LkD5I62iQE2hL4/roKv3T
1iH65Ee8G2GngWjrA9hCudsW1UK259Ix0wkAFBQSVmid0mbzG/SoAEUjZ+DETx2j7m4VyPIURRqb
Mu3sKhV23oDZRm5XEQudUaC7SYqsRr6NQ4jCqKmzsMGXq1+fGzzz7nqpQW5m0MOz2t8MIDodbiZQ
H7mTf6E1FSiedXDDrElyfikNsbTRM8/bxSCmLOtcOebpSxf+HtKl9Ir8UQK95ghnLjdHRxKTY6k/
Rtr0MjqMveL0HU7WE4tBH0MgWPVch4bL9AaWFq7AHEpkKEKcbCiIJVbah/VfI2b+StdDKD5amiFW
osShbDQ/N/UCUlay7IOjOoh+VbS8BSl/ActWAhnJaxkhu38/EhKAPkyuHVpqFBKmoZlo7Uuk+Tby
m6YUDpD28Zywg6Pro8PQgh8KTwswSv5SU2Xn8cQeeboWHpgZOuH0XuCETWwzL1uHEHHoBittDUvt
MlP3DCeo2lWf9yugVi1aQZFLG9ZsEoep39Qw3OtttKJERUYVvGVFb4H26sDUWoU/rR3R4v884koA
PCVj+uBJvZVEzDKU1kqzP+H4O0kqyydg21Fbi6EaoSa/5aq2vUi3SLbjDPeTZybt7rxKsnodrJtM
d2WkpQlepoPa2YSCvCb1bE9rzKy+K31p3dFXWr+kUHeXg8DVBt8JDBCWRo9JH7hDiyIdq8HLnDnR
SKYNgTPHrNvIJE99ZhoQqGXjK5GOo3SLYgmIL5+VZB/zv0UgHGQTVrw0rLRYJRMN1b6UDkJ9zxNI
b/fc1JMVypDhfSCU6fJZJV78sf+Yj/1EGO7o2mDHnIJJTXI6XkLSrbQmYCQ8V0SRyacGHL/qFCD7
N9h7LuH2cgmkUR1ejIXFQHzApdSSmrVheEhHpaCrwpEQEEEL9qW2JxylEHUjtRwRDAffRmhKEJYp
SxDgEDtValBsAEkMiJQkuaV/D5EIhEq9bYTPJWQIMlaaBSjMwdrBFTTz9b8MkFsMfewQyCmF8aE3
9nAUAI26w7DOWGbXQQrfiqYNQwGitLQRyTlera26oUZ0dJv0yWogvVW1hh1Ev2Nar8bad/Mogc6c
DOWwFodQrBXI/DW6XY+azQT6ebLntJ1OQuviwboD7zqmGDoIZdjwXuYg8fe34Vi4IS4NzqvFPahQ
To0Mxc1AHIIVVwfQPyWNnejEzsRjIEKrM4xTLvQTh9hDlEmrSMKtwhr1uYeG75OM/w+jDrIE54Ld
i/gkFX/CDiciHM2hq8wO8uMJBNCuW8p/AVn9YymVmSvsStCI1DAECKs7R35U14VVPvnrCo9mIOC5
Bfi3k75LK5QGYSwDUEUtmcxLzgPF889PmDkPv4bueahJDEJMlVNv0q2/zd/G28KWVsEutX27Wv83
ZFBfh5y9yrSsAx1ngWRVA4g/YoENGUtz8BMThJzu9RVeeCEpM48Q0KpJhR8gHRHVdkwB0oV4oGww
s86W3khLSa0fcMukL4w6HijK161dnhBErNkqvyktqEKsrk9r8jJXvNBcTbyRCM1Ew+iZgIvZjpIE
VfkAoTaR09xK/BT9TA8coIs+Wnpy/gsm65/zMm9qQAgS+NWAoZNNuM7v8K4KNtlKsxt7dDzJGsGi
iYYUHBx3KY36U+HtI5P7OfQsrsjbMlHasJ+yht5KRfhQPhj8JXIDq4jNfk1X0sFDVJ1b7QrMLE7h
eEfmkCcDpQ/ZVJD4dtDippvdEYIP4yGV8UrDx2ZPIYp01/fncuvH562a6zHKZMzVosOnIsAEm6Ud
D2vjDbTrhRmBtaZ4niBc/m/9TQZY3HtqzzH6kcStbC7L//1LNfJz1WZXoAdkVJMIPkU8t1AXDazh
TwgIcn8PoUgQlHlHamWudJrYZdJ7Yi+TlF1u8PmyGLOYqRdaqwi5o4CvDE6jbIkziSN0rv8eQMlR
hfjXolWbXlZXLsgc1znGQdb4JYac2uzI6/TqAjGTmdyWkB5cemAsvWjm+E4vzCMpVDCafpAtyaws
0D9vpiK9sl/uzFoIcucQT0UTJUhxW+xn3+x7WbZ6kAVeP76Tzb+2erOEpyGhJRWc/NiwaC1BNlUt
3KJcRFYsTWTm/GqVhOBBnUZZyX+1x8LyAKOCKN1j6UzZJGgE3V+f1kVqqy+OZ/5QypVaa3QVI06A
AwWYraPvxBY/j6up36yzZRPBYbLK7fC41Ai7NNmZ7UrKKK9DCbeQFcSMqBORRTGWC8+ur8/AeQ8D
mnDKiIRCOWaO2PDn4bFp93ihgkIKGhNIv5M16FS12mlX2TFYar68ML9vg89SHW3PwkhpMDicH7g1
yY1iIYpRkAPDtQP/pn8D27vY33TJzn4bdnZSQ5b0uvBSBXRZ6WsKtli61ipXJy+Sv5Kq9fBamdWh
3eVrtkVmMAORrzuSl7K9bdOtBxwRXkuLr9ALt+fbN83OtWroiWZQNhx1oDu6AxU3WvDr+kleGmL6
+5ccDw+aIBwpVjviETod0DmX4eGS3l4f5dJ9+TaT2aFtEimUqVyzD3Vo/W9zHgEpgLIHiEKRuLmd
lAXBzo060iIP2uSUZhbo28izELGN65bQKGNHuUcvxSCpLyhdO3mDWn8ZU7vhYGaJQ3dhvhcKJN9G
nbvKZNRZUU7N8ZZWAho7ce3E++SxCiFz/1/pEXD+bcCZZwTZMqB4wxR802wdjQcehAu154WT8sMR
djxWPWAzjgIqp3kH2ec8BAn8wvVfGmWWj0d9XQkCVJqPecOPHKzQYTw8C7rUPLlgZOauDy1ppFP9
aDiGUbtLRbPj3mI709IYM4vSdGiZQk5mMmTF4wAMjTWa5Rs4nJ1at0FUjcB2qdPl0hvs6zGY9zlI
MSFDU5TsqB1aIJhTMPJqka3brdUCsCPO/aFbpwsH44K3+Pbum4GqgB4pS40X7MipafRPCpKVovfN
EeLJtb/0XrlkSb6NNjsglGo6VeH/jvpBOoLUySoOb2oKliWUB+zxL4AiyZqsQ7fZLRWLlAtn89vQ
M89UUt0vaY43Nhnbg550W1bl0WboGqcfkN5IIAlhNnK9B85TmFPvWidtBHJdnXFEEcNk+Z0kRkuj
/r4LhhWwKr3eulyVtjVSwRkOIAFvc8p/kfJMozOkW4hZhhoyyPo2SPAWAky1KoPEBKvjH5EzJMkA
B+wUJybFDYQxb1AqWokhXxmkXEvAa40vJVvYa4A7rtvTeTNJR/JKSZimH1n8ENI3rrVOXuVO5fHf
vcYqG/xKkdnrTWzmXjVaapLehCWWAtz+lhoyfa2CJWMV0+4hIQheIAczcGqpyk1P+EnPmKt0JyFe
QT0OkP8L2DbQs/4ArsM2f+nr5xSoYm+0DDDiM+SkSpDjI7fSjC8NyiBp6LuSkTh+eSN5bin1JslO
fvkr7B4l+jhq4G9oba14K4dDM76J8pgPz4Z2l+r3wvjdKOvaeNDRbVuryJ3Vvwd/Pyq3Xh9AwLra
lI2+0mTknscXJQIBuG4SH8Cj+k5NX+NmJ+c3QrnJ+dPYNDYtbxIDyaHyNkQqkCu/GBWPxFgHXm+G
3kYNY7fovM1Ibnr9b4zsYzWieSP9HcqvSeYjvw/wFjr5R/pea4WZgRc+VV/74UlRXiE3Cg7+fY6U
sdoeSyxBMTxS448eodnMz8xquFWLCglYFKRByER/le8R1kHvH4YWd0Mxo2ShZrBk5Wb+VaCEAb5z
OB6wn1rQuTVjSV/wphfu3TejNnOmRSwjtge9+Zn5rx5JbFUVa6lZekUsjDLvtAnadkRLGsx1wPZT
VXds94gGr8cFC4s17y8BBWzHcw8pD0+/G2vJjevSuT7C0v38IWtMGqlEdwzUOIpkrYxQa8tEACRG
EXLw7kI6WqcB1HeIFdTUIRJ4Mop8PFeQ2okMSIk3MBvanRINTkJDILVPojvU+aOkohLg78MCxTy2
00DvBT57e+HTL+8ABHfUqR+dfHA2fYlFUzWXaJB345GnEN+A6GEAzH4wcOAM/b9IVK1i7ZAiiANv
iVUjbV1CfWPI0xVlvpNGfA3mDwR2OvLuaGlrmDVWnmtEj1HUQiu7QA0FZVzWLnz10kfP/BFyM5IX
NwI0u8q59BorqSG34i1E6ZeN7ufKzDyPXpKqjdtYOQ7yr7jKIlQE0psIPNwxWzihl7JyuGyfQ82i
FrlAhgVYUCBBLLFhgTPuO33Xxeb0qJ6SyCAUHV/B4QzC7uy4FJZNUerPYP1z8On+fDkBQRoUNBjA
YDW1k00x8/+npFka5vI1/Bxm2tMvw/QiadowBvm1SDpbeJE1hn+un+WlUzFt6JcRJD8MxyoHM2vU
ilPKxCYZmak2C8HyJRazb5s1M75p3/CcouvlbMR8l0W5XZa5LfWAKHSF7RmSqeQoC5W/Rfr2f5vf
zCRrle73kW+A2ptrqNdkTg3rUA8LPdVL+zR71JSjFkIWbBoFyeg0eZQgnnt9HpcSbl9XcA5mjJQB
T+AWSDYQRvxGAXaNgtzeWCGE3fqL7/kLkfK3wWa2QlaHdvAGyo4lpJ4E8VbGMFrQNEHVi60kXprX
J2dMv/ftOqkT/amholgmg615DuAAXpT4fiygFzDET2Q0EKNCFgTF5uE2aaTO6eWcmLWvKNugOMY8
/8N8svNTzUOsmWwGKNooErLdJXSBAujtDsOmLfzOBLnrUW4yeyirFWlDBKc1s0vopcE36PFWNaJV
F/WFncTqn0LpmVWm1RbB6bseeblJNHAXdfuCIUrjkEVjo1kbnRsUmpvm7YRTOsok3RgtaovG6MT6
XdTR++ys5VoEzM5ppBCIku95yVepn95WmQCJaFy8MnqLHpK9x6MtF62043JhaZF69gW0CKgMCcQk
cBMiutdCSLmFfzE9USJegRRAHYe7IWt1J1VQfE4VIJrH0H8MB+gbBOVNGsXxtsyMOzCMJybR0XtT
qs+V0I9GETwpTViaNEaZQqcWLRsAY8YbnwI331V3jez5C9v64xTNdnVuJJnaKWGNXVWTXxLaq/WC
2GP2ux9yW8AEXD9DPwzZNJhi6DJTcH7Uj/7kL4YsTommMD8DfWz2K9IOwPcn3fr6EBfn82WImS2J
xkAVEcd8umofoHAc9MKVyROYVAGvWXCkPxzMbDozixLzqCoyBdOpoVrlwybLRX/vF+BpjeRVi1dl
jtqQiSuzMO7CMs71Yps6UHtdn5ZR/lurR6N2ZfXh+jL+7Jz5Prc5/WOsCl6lPtZRPgvIAld4V1i+
Y1g5mBWQoNzXD57zH/Pfz8acBSadDNpvZmBeBpo7vfRtjJD57hbc3I/oZzbILCSJ9B6QiiAHt02h
W3HFnQzsKD75K9ULwc/SLs1uVg4mJKi4YTajKps0PeT9aGbK6/V9Whpk+vuXGzXKXgHiagySI4/W
05sUZq2r7v9vg8ziD65EYyyjsAs0Oxhw9bMOO1GpC8s1LccP9/J5cZVZ9AH3jJs02QatewiLB4k/
XZ/E0u/PDEMC3dCw8vD7qpw7fgTlTH/hziztxcwcCD4aaSljmcQgIKsFvh30G5X0+fo8Fs7vnJ6q
COtgCKd5FEAp0CyzOTuMEm7oOFrXR6IX7ZuhgEIenF4y+4CJfDlcnGdR1Mh5f0y1zs6CfNd1yOsD
//usZe1rYYzvEKw4GWrxVGr5ow4JxiEJH5Jq+MX94ikcJGj+FOvM0DuA6aU3HRTu17/w4wvmh0aH
xjz4aQ1dJfpsyQs6AIcmK+LEWsOlDTiMhW5AuocX6FhjJw6hUK9VbbX8nRRoLxqR4DhWw58MlDcM
vFPcFn6TmUOVPjV526FNja9K6FRe/8qfgTVMjkEMlYFOBzw08+bHvhd+XgoNsbtXuzokKAfIFjYD
2GYBqPKH9IETgKtyelMhU7Aw9qXjAtlZauiEQzt+3uYfK1GZ6rqcnTqSvUFddts14i6Ok9sCgkVZ
nJkBAcZP6rZ+0ZrtID+I8bXzRpf6wOaK3x7KkQtfdOlUffmieaN/7aUkjcIhOw2I8hWaWz1TVmEA
BKgKmnGBVYm859CAtg+ENvFW7MZbyrvdFNEOKjJlBZglCHFrZOVYIC98HbuwXpxyommIUMDZPK+Z
CxU8iEab5Ke4ZE4ImUgonA4mkb33dJBamw3jRpS5Y0TSoQxGxax6TzElDSpQKs0spYjssO0e28hD
56eyj4YOjK9Q3lMMMPBxMFWFL3Ui3QcyOtn6F97VJlfDndQrtqxEh6506hpNWiHIYDu52UpJAcEB
wa0sW+Ja+QkLgoAMRQaaEGV6oMuzq8MrP1FKVeSnXvfXpae9lYrmkDxYSdGzPOr7IOcbn5RQj62C
1Ygs539+DDieEQrRmawZ2vw50WRDVLcUApsKaHYUgQbAcNI2XBUeyIaDv6n84JW5a/Rw0sDiGxA8
1TYtZU5SJTcg6HN6lR7L8M6oDef6l32AYL4bFU4UqI0xVdZ1FMJmK9OEkESWWdWcNFA7STV0dtMi
Be6Pn5G/fY6ZtG3y4r5Vhz3DK8BUwzzYoIbf2kIIJ6eDXRJiETkyw6w3jdgDqKux/B6JZr1zivKp
DplLwLOuAQjdaWabnZtIMQ0G6uMYAk5T9r8W2YMydOhbBYawCGwR53aVpRZn4b5qh5sQqjoJ6sZl
qcYmpxBgpqVd+MVLDuEFiftT45Q9is7N25cEHEaJILck73cZPHctGWbLAT8coyVDNwVoP1ZOl6GU
LFMio1vyezQixnBkXlg2p1Fxyk2zQkXW1u78e74l9jLa7KdHxz59GW0WlkDMeOhVA6OJQn2EvuKt
od5dPwr0pzX4PsQsKCkC2WOI4ZsT7nekb7Byow1eHRcQyGalU5uChAQApambqFmy3D/t5PexZwFL
mBqlVklhc/JlaZVFjzG2NSnQxt4VLpqK3ARIYA/sSJJsB5kCNebfwBybcXvuNJhTz0pTCDcMtV1q
6oKRXFqV2QWJva71mhwXxM+gtKxty/G3hwPG/XjhKl6IQL6twTyhogqNA6eNkaq/+rjxcguPxtL0
VqkzvUVa0NK3toGOTlABWahtPSwzxf9EianfP2GWZmlIw3lc4xOyvLshebPN5ROu5IlEaBAOH0b1
lFf8PvTQfwHRXMN/HNT19VP4s3Vm9gmzd5HQc8Pr0C5+6iHVXaLPjbsRIBxmayLTsdah1/3crwEv
MT0kmkAkuSTLtHDRPrq8v8SB0qDXatBiCUTU7juZ2qUfLxypC+/N78s8fcOXMdQkk/NM4KZ5aNd7
B1DILR7KHZCT4F3ZKu4kardY/V24YR8oni9jtjwaUPfDvNrfApxrwP7DRj8DJi456KxBW5Qz4a+i
ym3YnuY3wNyT9RIAa+EufVRgvnwDHp89UAN+c4KLtAXdivjYgDrQTxYjwaXZzmxZEvbCq6bZKmej
2pItdRvLO+ir3B3X3NKPPSS+/OI8sZOFi9Q9P7EEszM8s2ZDMzTe6GP0zoLGNdNuGZQWdLua9BXU
1C4S1/816QjyzcLl+fkqmw6WxriBaIPKcyKnrs3SnAZ1cyrS94LvlMJzPLRS9IYLcXd70Pd8ZHte
HXqtBZlEZQZ+YAXaHxANmRG5492DLx9Hvb6VPG77AYUyys7nz151V3nMvf6tPz5VoxTRJWgrZPQy
y/OnHfJlnYRuyuhIvSw0dZ8ePeG/d61yf32caae/uenZODOTRrTeI6GEcQZ0iKki3ofhLup0O0/J
xoD06fXR/sWCfu7AzHxxr6/jAoIbJyhXqa5iQa0ygDYpRLN6W9pm7v/itF0+659Dsu/WBOKGYqik
j9MGOYsdXUuQsusmnkocdN2cAM3qiQFgHLpLld+loWeGbOTUbyUFs+3dSQ30f6pOS8Zr+plve/hx
nz5nOAu18OZNB2XyjFlX2nwENjRbujk/E/7fb85kur6YJl1PUqaqGGICK2e9DV17XwO8wDGgPbMf
bQ0JQTzZcie59ckNRY/I7RDa5WoJh/TjWsymOjNctQIJ1L6Ea5AK/xBV6JHy0TK4yAz/L8HG55LO
TBQFF7YIoB5/qhzyt1UsJD0Ksm5u6NpfgfDfGj0AgPlrQNZ4GQJQDTmohZty2Rl8fsF0tr6seIjW
N70esOLKCg91Z9KcgMbqQ/oHirJmtkEr+5NWm0sFzIX1/cFjRaMmUTWMOhjBjYZGN67f5t15YW4T
cOvKgf0oL32ZWzRGnhHEsMNgOt1Xq3Q1abaBXXBRI+knKcD382LM7E0cF1yppqtB79DBbnerpNlq
9DARcHr7qR+kc7WNZo5WshaAAe/ELXr8tn1hBevCVXbLyNuFuzrP/+SK4TFEjnhQxtWGBp6j+guJ
sH95qPxzcuZEV4laogE9xRDdVrXFBjJGaPWZSE4M2FlVxxtlEjBaPLDTlbi2qTMr1HgGWupkbGpb
FWYSc7cj25jrZwM1OA/Y7kix4fY3DPKaQQyaC6O9zVJxSNCnOSTwpYi0ir5wmGcsuNKfwkY4BBBH
BuSMqFP+cvZlJKN+Fk2PeJesjCPLzDq65caqeSRO/T5RoxrAnpMQODoUhmQzAxR9k2yDLcS/rYX4
/ZJH+PopMzuaBLEX1ZVUnwb9zvDSVYKVqPQN6BksHApbySTbl5a6nS+dua+DzowmcoGVF368nGpm
GlBJqKFtd/1KL81rZi9VaO5ChRrzUlZf8RX/jaf7OpOZUUSfcdwTEEScdK+z2yoxe/X++kQuWv4v
Q8yxQiVhhFcEHoacG8dfT8rWQ2QrEfqQjFXmikP2e1J5yNzpfFTywvlY2KqPTN0XyxgOQc/l6XlH
cwT+hFpELIzwI+D7fhk+cAtfRgjURpMNgkeGrwIxPPxNCyBVhnc2DnagL71oFldzFnwVWetlpIdR
GJ/BEGwWxQ3AYyArWRlWZRO2V63wty9tQT3DvLspebLsSReO5sdr88uEc72mgaFNnyD1aBh+Gcp6
HXrxPlJ/JfENaV4Xa8E/+9lmazwzOEFexbIYvfrEi8IG28W2AFrCDIlxywj4fDTpDxHVuhZYCDE4
sQQJcyS3R1UC4gVyjB6qx6FsJuj0HrQULBwyR0N4UT0rqueUeI4uHPnJCc4t99cjPzNKTdoWVTvi
yHclojvuxhClAA34BvgKK71b4sO6fMQ52tJRSDKUOVQx6NJYoxwHMJRAYdkDvi6KBYv/E3zzsQGf
Y0zf8GXPDWMAt1mAMT7keUuLrbVNAi9P9pD3WX5jLE1ptt+U98nISziYsDPOcUYPtbIIj764R58z
mu1R4lVqjpCwOTUFdXRK7T45aIq+A8/CXoIMOEdBIuKpqZflg2gap0QT+fVjsjTJmRcZwizSgmAy
jP45iM8aX6AXW/r9mQsByJ0FrR80p6SKXA8t8mG4dC4+aFS+nXSN6DLKDKrBCRL6Pyn2eZyQPhiO
RO7OYpDRb8L1FyoRJO1SYD6bPDB5yLcNjw8jT3d9YPwNAkVaU9ULgCJCfaeP1NbMeigMVymEv6BS
a9WcQgg2pPcBLdZ+V7yDSuspq+oDl8EZEHs6iHxGUwu1XSlLv1iGoobmO6EAJVMS2a0Qdt9nC1fg
J78/pqpSmRGK4oVhzPE1BevbqRM5PUL15RBXidWPkTNKXFilXz4lrFv1Q3is+u7dL2WXeaWbsRhs
CaHlT5yY0ej48rOuFbYKTjAG6ZFSKt5qGj00o3wu/XPWP9PkfZBgr8gpBH8IijgWTSUIw8WWQesJ
CnxuUcgI+tzqYm3XM/Xv9RP5waH1fTu/J0kmw/blmnuQ0gpESqJjM0Yr5imrdAR7v6jXmpbu1aZZ
0arb8Qxgi8pvwDKUJLdSrSONV4J0A7oqq0x7ierIiThovUMwn6jZDQBDgIIU61Lx0VcAESug/xM8
Cnz5YHBmaUO4GnEFy5T84dDglEWw8PL7MIA/ZqVDqR00nLrO5v1QPYhpqEQTelRqBi09sspyVMLg
u9K/LPUPTb2fYOq5uq34Q8h2JNddScvBs3GEo93KZb8VorKqEI+qpjf9/I9CH8Ps1QNb8ChOUdNs
hfogx9l2bANTKRRIbHZm0ak28YhlgHwgoiAL0gcnrEObSZJJKmZ2EaDRIrFTlricjGCyoLbKQGgF
ZxWUhgk9dgd25+BHaEpCdiAKpSfiVesmTCduSf0t8ECdkoGtTyW3HshWTDkquBkmHuZwCzWvxITu
23uPbGCTcahPhY9tQB0tF4Mp5Oy1Q4pK87qD3I9LokU/DM90U/A2ADwc51iZ1/h0nWaekNv8WNdb
L57qsktZi5/Y5+9DzINKKTHkoc+G/CitlW3Lb6vyxFQnd8UkyoYQwR01cOS+S+SIPvfF8tHkG74f
qG8TnAeVtIqUANph+RGbchqb97xjTsCEqSpP1y/k5OeuDTS7jzlLNQWblB990MdK/WMWg7zmP27k
m63ltJ1fLj3q/5rwKbarCyFfzTwr52faKQth8o+ocTbKzKWjNx+AvRBTiaIHoRXgcHstlQcivcgg
bZEY+F7A03d99X4Gy7MxZz4eRJdR1eQYs9tCBNvYCOkIEaaQbgSqd5B9RJXLIeVhVO5jxdJrJ/VR
SV0K2Sc3e20PZ24+bbUMHBc4LJ6imI0AR4Xyrmqrpi9c7/+R9mU9kurclr8IyYAx8MoQcwYZOVe9
oByqmGcww6/vRXb3V5FEdPj2vVJJR6o60g4be3sPa6/F3mPpz+1Ff4MHb9lbPPt9HqVmimV7RgIh
tBbVgWjUIfVebgZaskMURxuFGycOATXLDyuQ8FFQrGuxvEbICsWl+IHTwg3b0YFqz52ZJ5gPU4wt
CemTyUF25o9fUl1vQ1KtA1LskqZBK6cAvieeoHAelJsRUH3CJi/SfAvkT2BVl7fd6K/bhrghfw/z
ej1mud30f9tWETC6X9ZqFp98kdCarDYJb4fS04CmGkq6KuJnufaRIuSOwrNNkkJTYlgntIROLwZP
kpPWyCC8u5dD0A5GXICLF5z6ZY8ViBZdVmt8fHVmggLfUgSBLjbGbg4kFWiR+FhtuqB0b5+BywLN
9y6YFAOWRJNxvH5eaaDOuJpKMMuH3OYg9zIDbjfFYPNgsGQyIk/NQdH9hFG1vu5eQ8ZWFct2LRtL
qxz719zo7UFv7yq1tLoSXIlS9Rs1Duk5MlobdL8gfOoz0W29yJoWP3pxcNMmYT5Y+0ovPEQP0WZC
X4Hbw9+5uiZ24ZfTV4xgIJ/oOjMVxhA7/dyiqiyI1stN5kXh5FaRD2lUcgi1ftv3xV5OaxdPgNNL
wzEPQP8bmsGTHFd/Rt1418NkHbWpJ0cokzdgyjTBPjrReN348SqT/DsOcL4d0RbKcrxmFtApOH+y
JjhaV94GU9Y1igq9wQBxWjSauiwLDSMsiVeBodhstoq+YVm+vX2SzCsH+IeVxQvE9FRvNKhPe0rZ
WqZyVNODGX0okzcV0GXoRjspE7dSUdWXjq0kr6FReNCKjynRLKkHI3zxKJMvMz8m3ACHGEGTA7yP
ymiVQ+QAq2bHkWaNGRBZGcRTfSgXVH+aLEZ4CVzWaHhjAX0+8HfcKfypTsAgqILGSeVznG/Leo0h
T69Gm8SQT6xHrSP4pYAHrcnezWlvRhvSkoNUDmC5rMCLrm8CDVw0snoYleaYAvJGA+00SKqD0bWT
nsajpZqIasOEvrdJcqqHbltHgatIwMlV6JrXqGobw1Zhw6FuMZ7HRvC/RneKib62kTDLVwLf6gLa
uxOumIK+qNUNzYda0bXZAojGQQg6TnecxesgHD4LSCEDuwktIpW+yYC0Rk2WWcnE3jGq8Vs2hj1K
Vy4vPG3igmTmsmPMULylpiJTGW0m8Ej+PP2SkkvdgO05NpCwguyba1KbRtApk1zw+mbIsdYcwhF4
mYV17ctz+9P04tz6/hiAzYaTo5/mq7iLNxQ0mVafTYI1XkahP+0sTm4l6ZLfDA05avBnQ3VSikEQ
nV2+7D8tLGpxZgZvSpIeFtT64AfpKuujdaN8cVVxMvbeDZ+3L+M3nvTn0/7T4CJSC0d5DLmOr0ZR
/+9baCHhuFbJG4FIkKS91Cq0dEAMGBeZo0uGQzTIdklJtgqVJ7l78vXEguStVRfaLuM7UDpOKial
nyTlxMEZVuSQhp4yd2ih5dHrTgH+QkwrObycbD35pN2zXj8VyGzKwiuH/BVthTb8hJ4PiC4hXTE1
XxVKT4XhpmZ31yFjIT2yYAjQ6JbW7dPxk2n1QWshXOZ/KSN1yxBjRPJTECEa+DIBAMDAtjEd6ubU
se0I1o8GAM4gDmzILz9G9NlIUy9QACApDKcvJduoO0wNGe9UfyqGZq9k3d7E3NTtLb8UWcAzoarM
xECNxsC4vHhJ9XLC9C/Xeg9aNIfUWGlSY2eNZxLd0aovTcKMFWIZyYSLyNAFypVtCapEFc4yY6AA
jVIIetzFqnJoIkQcYIseWXky6/uWCjEoyvxbfh6Pn7918YDmYEqTlE7tPV8BD2k4fcj0UPXASXZ1
etQHlB0MGn+U3fQ3zeI7NDEes7mMGhr+hxKxTWzGX0Ot+1ZfI+tH5Fg7XFb+Ep49m0q057q/ymr5
2BrjJteSJ6Jj3N30DXtI8g3Tf0HNeUicWe6v09tNF6IJGJBVA+BrF0q2ViEPlD4gUoING92WvuuF
7I7loRuQOm0MHCM/fTAIprzIjvuvk782+KMmA8owMDgoJHR/+wqU09VTTAFpltDpTOhzAT5MA4Dv
uIrvc81wfa7YbUp35QTC086sMW8VfxYDGA17OJtJlq084puhaZ478Af0iXQnJbXt97HTYr5alfD/
p7x04iYOLZ/Vfxo9BaORavsQhk/QQVC0lyj95JW6iiqvCHcIZC1Wg0dKhjoX0O6GNFp6dqq7A4P2
IZD/ULj800wnE1hBFkVbuT0R7T5OQe6Y4MolmdMZLyrqKQw02hqYQg11sCNlz/LGKUESGuUgvkkB
VbkfxqdEix9N0u3LQaRRdKWONxd+wCQMvLBKkaH/fA9QJqXSSAvZG/PWScd8N6rg68B1MpJxTVPm
mHHtGn6zC8fACuSXsfJMMGQ0/E7WW5A7NA7vXqO09ypVPRD6yAagdZnshJ1+x3J0fGQvweNG/Vd8
+VRPXMZ8y2zx+Ruzs1XJbG1j5K/MF6Ecr7w2Pxa2eAVYEbQlibCwCJSySvXMQdo6mr9ue4krT80P
I4uHoKrivGBVLnvF2Dl+SKDBk4qa0PMP/Xm5f5bmFjZUk6JWODDihdkKT5mtz9wXCKKi0UdPawDJ
hraJyecIPbWsVQLblERZxSXWaAFtWjw/Bksh75kHiUcNPKryk4GYJWHo82aQHurrHvyr9/n4CNGZ
Mjr4CVorBrdv77TwN8zf+6xYofu+YQSNTryJgok3QtACIDcLEZoCnpqedGDsdX0dgdLFLA8JuQ8Z
cW//hEsv+/NDLIoKeSwbXVtJsUdT/aWTMcHdgWNh0A9xDoZFUMwIzM1X79aHX7xAfgwVJq3F4fKH
fNMBVKGjK4Eo0xp8VPLiapVWHrjBLLl9K9TR1hpkezXSNtM164OuhyC6qays+0iV1E5VSC/FwZ2s
PIMHpQLxuwouyOiplO/p8NSgPCqXO8aVdUEwY6Gu6sZ3OAPy1k9XxSTbOsldKZQdw0z3Smoe4+J3
PrtoKcCHaO0RdOdR1dlaFlpB0MJzgrvLJHYAxhzOd1NZWibo1wLdncuvKmY/Rg4WZ4NbXQMuzDpz
yvGlRc01Vdwm4CcK5KDms7WhZE992KkWK4dWcKKuO4h/uMDFozm2WpMONT4nxmH2mdLaTY4fzAXc
KyIrc5p1dmwLrUO135BjLzAhZxBBJNCP17WI+Ou6H/rPWpaF7gIjKSFS2RjFj49BBxiirgVB9WUn
9qcPWGadAyHTGESoHTfu4PBs1aRrH6PX1GoPsjOGW+RtEdDjoHScgTgaKHFTB4ogGhIJEYj/Svh9
juhcMoNJBDVg0pmxl/H3DHs5VmRbNYlXVuF6SD799o/gJt6+iGzh/lDn73ivK7HXc+ZI/bRCdr+a
gpMPjmbZFCnRXSbeP9zMkrcSQqA9pNAp8QKIsOWpHliVzrZ5e6fB4xGU1vSJ6TZyVOf2KkVnaOHe
wqCXi7bScVKbCC05aY+wRyCWeckMtjhEC5cGXhQepD4eEjZqXt9WXiBvtK6x/O7DRPcozEBczqEp
o89SFOUqjaYNhDu3URU/sQiQIwxrcBnUgHG3vb140aYvnIGks0EqwGznpVttpe3bzTwDoOxFuGl6
9TH/15Fa0kaHbJzA2q8QL8vQCvIVxH8l3w2d+iBFfmdJRTWggWSGGxIF6ICm4JEhuX+MNfYWST3D
+ElzaNiLor4PamgX5M+MBcnTL+43r0lw12QFqK22Q3XQ82RjAmdZ57+V74LvSAxHNcKvghqdrRTm
L4PtM3DAmb2+AxXY15izfZ9iKrDr70sj/qVEjcCFXH/Czxa/uEc8YV2Xpgnacet2G7b2tNddo3K4
q7rlWv2CAqEpqApfPdNnFmfvfOZ9KzbmAy/RAKybXy060pMsQBPMl+LijT4zsLg0lV+RPGthgNWx
BQogMFZqlt7NU+OiObCrL8mZqcXdaQHXjbV5LW3R/JFLEAeEqGSZg+AmXCmkw/+c2Vlchb7o1ahl
+EpkJw17anfraWO6UId8Q2bnJyuyqlaJFziGKL66nFaZvcOZ5fmSnn0tbRgbpZjbtW0KsQN9NyKK
aGWMqLD31jz6+a9I5xajOwU1OKoDA2VWBxTxbnuCa6cUeBqiqwbmKA1UiX/+ClRDoFKcqsTTstRp
DejqxCPiPJlZGmjHwWk2DXsZ0KHYAND1t4rRTsxKCX7DlWN1/huWRGdNl3RFp+AN0LodZYpdldT2
E6m3S2VEjI3x1fRThgInHj1d/fSnl8lsrVxP9p0f2L1hiPbkyj06rxouG7u57k/gFUP9qXWIDUIc
k6/RRlt3K6S7wT7ezIV6Ia33nNgs7ta50WWrt5GgkULnolfr9C4FwPgItjPIKhNM6NtkZmgVMbkD
0CGwuUiHJT70qVKjdqhkhZ32b2oEGIt0F/enQtlmqCjLIB7CyMPUrXtkHGYyuJk/7QdirvqutDiI
NWv/o+SeX7/02nurrwO4nXZCVSvIsjfw49xBD3NL5WzFS0mxTEMCUoxNzZpRpC9aqYSbkE4gph64
ue9o+QYgsGoZKuQ8dIa6aUuYxyfUy5tJl158H9G1URgKqhmGCZJF5bNVA6Bn2g9gdu5Jp72ojK+N
CBU9MweWoMoeKYcmzzQ8aVEIVNxkrPIuA5IlWQWh9LsL41XQtLuq/ox1uiKJ72SdcqwSHC/W2Mm0
a2XNngwfx/GF950layrKPZgebNDjHF+VILayAmg0CKezMMCo+d8KyJc4oS/o1FfohfoPsm8gp0BF
bfrk+gu+MgqLiTUS3dZ5v/Xl3Gnr2AGPPSaBDQL5FAU6M1GHIv9jkk0bTNkcS9b95kzDmL2GshHe
SLlFjR+vNkBBNL/ro+4w6iDUyz+4qukW1aB9pgbdNq1yZ0QN0wo4OrA5SRy/zQ+Rkdq0pAdQ168y
DRAXOToGkXLSsgpD08omzfRXxvVt2fu7KAKFPayRNoP0CHs1k8atku7QJsWJIBNutLy1IhVjYIp+
QA66QRoq6dpaiWRLqvkxj6TE7VOURMyqckOmvxjgYLL0PHyQQxnZwctoBLY2RKswQyV0Gja3Xcs1
z3JW/1+CVvUk7gvMXJIjI/rfFvFsICVbXr/kIsF3kaH5pp05cxImNY4cDLWh6SYTsC948TXSrntJ
X99e0yVI8WdTYwlMNXwO5TWlJsfexmB5tKlA8S7rNpAgFluNGyZU/7gYu1gYXMQVmIPAWcg6cqxl
lB/JXZw/lZWyxyCglZaJE47bRrrvRRSD3xJytzziItpQCbS++xHeiaiJqxu1AyYENL2SjRI8ACpr
DWhYmfqpKE4ZMu7O+PSJg+LBWgYLQF1EW7OGz67WVDqO4aEk+woUsFL+2huveh6sax0R6eSlhQZC
7F8cbkeX5Q1V+pXgc4mc7CKSUbS8jsBQjWXsoEg6QrgcpKuu5Krr5J5wG9P0/52J48UnW4Q1oDTr
DY2j+xRl1YG3stME7yRyu+BOyuHHQQU2ZEAzz8pdr5ryFqI7dnvZVzoKP5o436CVsxsR0DJj2fz1
EmDkQut/Uz+bDw1kPON7S7Kh8GXH1iyu5HQbsgN7xcRsI7OED+uVJOT8YV1O6PYhQjyMfuH0OqMr
O+hd2yNAyoDirZu9JIiQr19OoMJmtlB0VJaQhLFAw7gaZ0dQFYeuAhAuGFY54W4Rj04Te2ExfdTx
Xg6eQBlnaq+3d30+SxdX5sz64rMXbJgSicA6BjdQ6VG2EztJ0d8w1d6NQhbFSVd39szaInYk6CuD
QAHWAF8NAZ1BQb+YHrTJBCOw8qShcccJs0EA7WTj1/P/aKVLXINajUpudrCdtxiSVEEjnvxpC9Om
KMaHqWBbr+DwcJj/rXTZNwh4WUe8hTU9M49dm6JT+EuvC3sqOqfQ7tL+yBpPAu+fCca2KAcLTnQY
hmcVnNGobljTuL69+iuQr58/aP40Z7dL6gDXkCb8oDF5xMz7nQytPpLolkKZFQcfLcin8wo11Kaz
Q0xqB1Vhl4ZmG/Qt08AfnewyNJ5iEyAD0S+7+hKebdXyJQzgeKL5AqhM+5UjgdIkiNFtNTR+/OpN
leh9lb4FGbWBFHV0/6EoWieKOktVA4ukucANXVLUzI7w7OfMsf7ZRmFmrkny+UaEkvyRlA91G7hx
aq4rbWuA5CKc+H7SnFZ76FJBNn4lg/1hefFqhplsxuq8ERNLthH1V/mkIBwrBGauZnDnK1w8k1ET
1qizwE6XT69jPavL4fq7knnKSWtRBbgHontyd1Bm/Bt4M9tY5PTmi37D7RizWzrbZKrHqg6RIHIs
ht9RS/5IxXCszUfV3MlkYwz6V1RuggEQ3vpTme5IFoDga9O0jzpAicFkF5m0MRXRzJdo/xe+cNQ0
2vQqfpTWm88oDJm1/FvIq3EdYXJ2vhY+0BinLKuZlniJxCBfrHod+gkKAN9J3NkGJp9ByU7vglx7
mhS2Ba0e6JntLAEjBR9dPRHSx85bfeNTXAzi9kDik/m8S6gkKklvmxNEuVjxEOaJJUsITuXwwPF3
3WACF1litCqGNq5mV+MmZHwz+XyjaAKn8I2zufWrFolmLKUkLWOEI+OO2DRz2I7a/YNprgK3fsV8
p8Nf5BclscHhtIEvEE/azB/71g9Y+EszyisKgi1yjFXyi+HMqSE4svx+1RdfTfo7oQJqKtFnWHhB
kA/3aTvnA2HSoTOMBjMeB00OthJn66AXVJqvHnWTzBA5RdboRYgTkdRnFAF6Or5W/Z0+/i6Lh9sv
ztWayJmJhZdpO5qSbDYxFJVVZ48mGKFuW7geMZ6ZWHiRZqqGsp5xRmWurAIw3hrZtkKTowN0oVbS
l4iWm0x6NxVi5YbxGOW5PaTbGnS2s6R3ASGCwI8gaforlh4VM3Lifq9Mj1kvAstcf3zPfujCs1Qo
MPg92LqP36TgvRe5yR8GlpfSwlRaJ39nYYY72vonjnTgiJDW1yqHoDv797kXPifsI5IXGTaqqcxT
1O7D4F1tc3ts7lKkF2woQRicPSugETIepeqeyuPa5PLm9ue6OBCzvg+433QKzkQFCh8/fX7eFbIM
FUDFG7v4UKNU0qVPty1cRl0LE4sXFFCnyWhw6lBB714gImrfPX3McsvSZM2iNao7flBh0+JydxdW
FycdmW1CBwULm6t/zRFi2Bwc3KiH7tpjglwl3IleqsukYWFycfLHAFAG2QRJjPmofWoreZPZEKJP
IaRY2/+F5PCi1b4wtzi/EPOleRwoBhj1AeDd5I+ZjXrbGuInJ+HSRLYWZxUSpTHL04Z6kMhxo0na
TQT4EeCQDX8zxJ3TgBuedNE2ijILrfd3wRG6SL5/LnX5HDLWkR78trOImrrq1zMbU+0Ga22NKu7a
t4PX2/YuHPHC3OKdI+Cfkkgjm15L/6rQiSZ3hD7fNiG4d0tmikorAqbEqulFAV0nWQF0olAo6qLg
s1jG8vWaeJ3kWsC9eOuvO/BsBNtqG0N9VKR7ehE4LgwtnAiGF0A+yHE6qA6N5l55mMze6dRuHZEX
PT8k1S+pFPXTRRu48CrQS5KqEOKSYKRFyNPKa0XEeiNyIebShWDCRDZSuJB4i6aSj8E73GnkphZT
7TJ9lXbAxQmFQUV7uXAiLe8b3iAbgrcEPmkF4vp1eWzXIqaXy3xj8c0W3oNCcS0mScC8qlFXlf6Y
6bsBLSqIDsdl7fr+F8/D+0Z7ifMPI9+bheBKz8v4EcktzC8cChg7Blo3+HydhBGuCugwVd3RAQgc
6R7AntuXTbBYShYA8t6nAa+KDIzPULGeHNmKdsNewpc017mLbolo4m8+Gf/v1VGycCBs9OOh02Lu
KbxdE0DVA0AgCrPa804wNn17HylZRMQS77ksBwZ07QzdktMJiNHOIl29D6Zs06bCusA116jgFVNk
FWytFwTGpgQuZ6QmCmTSfBDaYz5tk7jhCr1jzIe6LZSkgS35Lyj0iuwuXEzexWGgRd2IL8idHlSp
joImL99HmLrpHZQg2H9Bmfiajzlf7MLH8HwKUXLBs5OOIPssB4cVIqDkte93bmLhY9DoqrKo1DVv
AH1r7G9bLUa5jdspiOm06FNnHyoeBtLOs9m/Q+AmCubvqz4tgKgBSx1YIDNTEMGLtnrhgYomUFWj
zUcP1Skw+WDGKgztCUQUgks5H83lJTlf+sIDKSW0CyYQj3i1U7wQN3d4a1Wf4IE6YGJ8oz0JzIk+
5sLjhChmhuqIkwuaH3lVQIXLxAkKV5HdOSbZ+pndc/u/JYZs/FslSL9/BtictRU1a+xmWwOJ+ieT
Rdzst9elLH0N4VyhoYbHd2zCxFKZN+hRKfhW1x6l80XMn/KsMhTi/Mt6SjWvU0BgUNqU+E+y9jYQ
3zaUU9yRNVdF4FlVtLBF+AJgkz7ouQHkjQ6V3rZbYwC9tlhMfcjNxOOx6AYVnSD0c1OK7NEYw8dm
KH93Q73x5dZtAdbsc3NHk/SIElJstV2YWzSBwqiC5Fer78LGsArNfA3b5ImFsduUCkKYsflN0uze
YEAIqz10E4ESBaAhewsmWfAuXeIT8Qqe7+vCwTCeoeHY1XNc25df0id04u0Q8us5RAdNa3Djza+m
sCTNUm2IEwOtwNdIiNeCm3H7Iipk4YP6GmzBKsR7vqW52m1lR6donVoyWNEKT2TttndRyMK7dFFe
qzQq4F2yv7y/bxJQ1/Z/BSu67VUVsnAtE+8nM+r46A1vUQy9MTAKuNEzeu54LFZg5QZ7n+yCPF6M
/xDt5cLLdHVSVBUmc7wJiWe9RQC3x5w6tXoHqnib5v+fdu3nCVriTSrVCLhBNKx05a+HLX/sjiW4
f1cg1UtWymdy39pkE57iPz2AN4KCsWCXl8QCY0PBNY4ZL08DCwoDbQJo1ix50txWGe80X4QxFZyc
JQqg5OOUdyxBOoNnsFUKu5PAJSe6k1ej/rM7+R1Lnvs6xrRg0tr5NgxO+SWvQjvZlR+fDN/w+0G0
RABLocnZE56ZhHRFgPS6Y56aFbWDUq9TBpmT6brl1701JmRlFiCsM0+tcpIxiROaj4bmAdskcPPX
PS5mx3T8IdoSLp0P4wQpNCwdQC67y6hVT2+3b+b1b/jPwuIhyRqaVC1HSorelQ56EnCLgC/k+baR
qxUnRflnZfFyTHIyNo1ZUq+DpETgMuboXnHUV+DQvFO2KoqOtQM2KGdGgIlu5PVL8c/24ls2PvAp
VYfEvhtQk/E7jLyAIj7YyrxY61IoiB9FX2ze77OTgze5IMB+UUi21hAPA0kLEQxuX82dzjdz8TqY
JvWTSmMqpvOhGBA5JOssE9AvTEw08SlowH2U+se0kFejEkCl9ZmkyVrwQUXHZt70s2VWqaSrzJch
QYVpvi11ZYw1riNU86J7dZ1W4LScn0fRpxRZXbwizGzCSo2b0eMjAmC5BZBdhgugzu3VicwsnoxI
KUZtQpsRqMgvpXwwMNMI1N1tG5fyON/vxH+O5RKcGabJpNXFd6QB4guA5amLbfttSFb7oX+jOPjJ
WOl/wca5gQwM8KsnUVJ8CdJd/IZFVjyYZaXpDSJVvkKzn2OVoCwAliNdYW7H1oujuWaho8wFqs3t
5Qu2WF+4HTLGE/czvFQY47S0KrX9ahdg1PS/YQWDt2jj6sb8n5+ntI3lbKiiiXngOZ3gfKo3FIQF
Nq66lzMbi9vYMZaWjSx1eCoapzZ+63UKFqW3zm9xNwW7dtW5nNla3LqC6eBSoIrpNRhDzPx3U6T6
PV+giwzwzMD872fXGqhJ1pNuYF4DgjKVYQgTgIc++l2W4AGh/VFKAsFdu/7UnplcXDY9B1cCiSA0
GXLVyVD60UrJ7fthG5XvHFVLAnCaxPdkeNUnTBSXzzLdG+Fg3z4pop+xvI4gWSZxW+E60rX2Rly4
0194bd1iO7mYP7LTZ1G36WoG92/d+uLu5eOohuUYcQzojBvARg3eu3wwjlDnXBvZiJFheaXLjWC7
BSdoee+0CiqVFNxgXjsWTjXtpqlwBTs5v+U3ztAFn6Tsyz4IhE0g/zOMALkghTjqR4o+3ui0kxXu
qLBxON+xWybnVZ8d24bKwURCKTzVTvhUpbv0vgG9suQ2Tg7YDrPwIBEndk2HiRYr2s+Fh6GypCSR
0rK5htG9TIcUpODlfs4u6iNZzVg4Ubp2yTwzO+2zg7NwOEYe5j0KgYo3S4JGY2O3vWwZ/AmKlxAs
g8YV9F4DYL9LjVlmZ7hqirkD9b1KH83ABBYbOqJx4RaYCarz0KHNh9lIqyptHswYYlMZ6BpqKG6A
N07gKFWBp1xC+EhTAzRJ4+hU+cj68CvzRj1BodXfSZxDA9YfnzM6bqFxe6JZ/ys0DmWr/G00ZZ3n
8qYH+J10qMGBMwF1lZWsmY8DhJxq/yFQUfsIDqU8uI0erME6fWLDuCumZl9N6Rups003RS9Zk0Ee
3Zd2Kg0e0gQ4DRL7OkanAoGbnj/6reO48KINKaQ6akYohUuPQ5C6aVJbtVi6bn4jb5lZeM6aB1qR
GGF0atwIM5So14WrsgR9XQU2+qRyRSePClzWEhuY6LKk1qRiXgxRn37QdKfO9MqB+noOLoQEbF2s
tCKd/Zq6WeZYBr4/S6vHhoXbCg8H881903Mr0b5G2kCFntskwI+OqBNXmADtXiXTRO0htwwQ7vDw
ExA/kMkd1OwTLL0YPAYFl7zL9KMmQ9oot6e4fTcDac0YcNoZ3xTR9KwV9Z2hSqndjuaD30DdsOqm
DcasVZRsof8dZKD78f3/b2Xb7ztpykRWNAzULGdJJ+KrQQjBMA94AAtyn3YtRY6EinHOEreLhY2w
+XG4/PT/7C3yqRyj9GVC9fCkRpndxdmeJZnbdRjlD9ZU2XIg4speB4VCsgqxQ7c9/PXj/c/4wtsW
Ohjze0wyeMBsmvUso7bBvOxtG99lklsrXDjWFsALLRoK6hk4Jtl08tsntMWYXwBV/pQlp7JYY35e
YFSwsqXuXeJj9kLPWXiCkhSSmsjN3NgxHGCpJYtBEoGtCHhM3NtWRUYX2xklrVpEXad7o//K+1XS
GuBME3EZXve9//lm39KKZy+kQjRFoVmpe52WOwb6X4UeejHI7NI8OWGcVuDrryIvIEj+fy/E91tw
Zi9HQ6ouU+wkX+Gr2dEOfDUt9lBaY+abWCLXdD2bOrO3cLnxCKbL0UfgysOHMlHu25l6LstLb4SQ
aJu/Df1kh6PxJJcFCOjSbQdltgogXvTvMNOTPeO9gKoxgs8kslLzT6PxPwOGqG5/6evBwr9NWTjs
SAnLirVIR1gFaqKOW9Ikqg3M67xxbeiiudEog5nGEfa9dQZnOAxQmgBHrC0BvgQFsmENb20bq9L2
jyBiub06wRH7JpY8++RUq00zMVLqBe1D2AyPfl3flW16UknqqLQROKHrId9/9vJ7RPrMWsj9uNOK
HmUkYuxDULvldFyP5uQgtr29LsFXowtfi2ujtND4pF6FqUiI6rrNKILoiUwsXICh9BhlUVrdm6f0
QtJC0Fe1b69CdDAW/rQMp1Frq5x6EKuzU8x/KhJoOKBTh0UZ1a6ORRnV9VbKvytJF3FqkBdFooew
yNtdKu1LrQGVSGnhOFi6mSLNqyyozoCteptnJzN46NP7XpU2rD1NeeVO3fPADx0HoiP8HctvPG3+
Z36Xzuf57AQR2iikiVGT9MvI0ToIe2q90zJR81a08fO/n5mJsn5MEYcoXqSAc5A+FEniSn0JBoLO
ahsUQCUquIgi5/sdx52Z5H1CSYutAx5ssOgACqoUfKnSaBfVS+lPlmJoqd31L0VHnVC+r6XQuX3Y
BK5AW3ghddSqym9kBrG0bY/YtG0Hqx4w02lmmCQbBB9ScHu0ZSatDP0waf/ngmpZ7TTt/e31KII3
WptD8bMdjXqj0LJGQgupYNEqyqcPSS6INabZuphAUBeTnS91j3GRgxwnjbhjTMpr1Et/C7NMrXTE
s9eGK8yG4bz3SBWLtj5FBl2TUv7yQ3qXS+GX2oP+UTPa3kYjXvAuXDK6/gxQl4wRCNapOZpaeBoR
2cz9k1nzQ7L7e+kIsUoWu3PTnTjDup31GHyX3Q2/eoTLnqiEK/pYC1dHpTJFrwcfq4wgn9vldk8F
/loUOmoLV9fHLdR1OZ7ZmSBCBQtHClAruDA2laDdJrja2sLDDSALnqISo9Qt+wwzcMEp5Av6D6vY
1LZEzfZgGBVcbdHFWvisaogUMBvAYkgT8HZwawx7NBdV6lA4TLC2P90++KJzv3BeLSjjqjZBODEG
pwES7ZOR2WEtdFiiZS0Do0GNMViKQ1F/Tim6w/4aZSNks8p9ajqmbmdb1Z1VRrMP8BH/j1a45DzS
m6nTunjUvdB8HiYM3maP2SQCfgq2cdnG6/oqlZG6UBgx7Qrynk2xjk1B9iKIiNjiNLLC50nFNOYV
DSgJ1QzuJr4jDEjncRQcw+uFgP8EX2xxDMH2nkeoFlEvjw+lFNmkyNY+4Xtp/GoKeSdzTMCZaSu4
2ILrxhaHMTHzTGYUPizJgpWs0FUX3UGEeS0RzLX8L9K+YzlyHdv2ixhBA7opbTplyqtUE4ZUVQI9
QW++/i2q491KQXkTfc8ZnElXh5AAgY2NvZeJ0arIRJJ1only+1JRusHSo2I+mT1SvzaG/nUaSNAp
MBrJXSUZls7050RUKRO9ZvhidFvFhJZw6zkt/eAmtuwPxZ9SqTx5eKlNyEInL1b1YRe3BBKPtB4+
YG/CSgtWy0jzEwDbCx2iqhA/sCCsKI8VdQDq8q+fG0Ec58vX0aikw0JQ5TXgzWple8MQ+W4IDg1f
qo5gDNvCbmk+lfMtvnQcSfBhF+GoPrO8Kw8mvlrdannfTj1KxxXp39r6TzznG1rGN8NS7vqleNDA
qEuMYR/Bg1VXbhP6ECsUqKWh3uh02qM78aBH0raaV6W8XL7RrOynThMwH5ubetEPRtXcQWnPjWj6
C7tmB0lcqHC1v3vsmhnKlhCocDVoic5jtqlT42CVkgbRW6CzZ71Q9/2i3SqZXYNQuqTujCPHkIDM
/fArB1HESdApcNIuE/CeLvfrTcOyDdsg0FXnUqph7iJbMpC7N54Vzj5xYWKqS24Fm7BD6cze9DNT
HNkC2lpYUb8Yxs6G5lItGUr3PSwltNPqDQjHLfuXHXur0aflgdpeQk00WGv5EIn0ru/oi/vtbGDu
nWfVnTpSUzPRGgkoVDH79s7oRd3Ci8fmbJD1388SyRwM3nGOAEZocjSVWO429T/B4atnQ6zzPBsC
Zsukj2rFPGnTXssQiJkkCP+X+8ZnQ3BXTRITo5JWjPMQWHfI7yG0RI/d1nBTb2265NHDCo+LfVHy
+J0htqaxZwNzF4+tF3IVgRJ76vooNEnlZcnsdLLkVXntN9mEfXoazHZbyLuyex0hC5dl2wyuLmyQ
QdcF0FzuH3OSvMOV4N8uCnc9JUkkRzFMjOApM7uQEH7MAIp6RAUxWPUMG3P/HycC0ZpcvKPOloS7
o6KsHfvSrNVTBg1kdXmfaOUU+Y+E3MlVFiyE7oZSpHN3+YL6OyhP/yFzEeXRjLMSQ6T6vnukuoNC
6VaHeHjnLHDkxRFNXMgWQYqiDBeU2EYHIVaQfwtOLG9b28+SOpEa8AXYbu2hmgAxDuWxtgSUU0FA
4olBWhEnzSI39aluiq0p14FM25cmuUt1wStTEBtsLgARuVZaa51OPE5v0oA+RdrcXY9xl0sDZx+O
iz9krqNlGQft1AXGroaX5kpRW9zJj5wuFMLoLrYpzkbjQlFFTcmQ8k491fDEWojlDgpewRB1qhXm
zl3s5BUJyuQlUlTbsaABJZit6NNxcarWh3LSaswWVeg8WA6qvJmPy8aAWGCzQD3BaXVf9laTS1EQ
/q6P8DVS2VykSlI2VN2MGzQzDISeNt+3WXXIzZe0gPVD0e+gAhWTh3n8PcnNVjDv9Y78ltScrTsX
ilS11ga7QphMt+ktJPk3MKb2xgPoIR6Mdv7JC+psMC4AaSQ1pDpCJrjIH0uzM/I3qglOxvXvqPCQ
/YbWSgnBJ/NkQ8xi1TqrJZTq8wkvX1HuLRqKy3ystG/qJCM26qQ72BxpjO6LHm0D+4fgG10PXgrP
ExoUKGxH67LJP6EtsbpofCR7ZSP58UsS+1Cnax+h9u9UL4Jxr0cZSMh/TQ+y0mZWLM/aKT8Ub1FI
3Pkm2WUAnEEICm3q/0aCTzQkF3TsOCKK3n0iQoyPbL9SjWvPDKvfqiM7YP5en+HlWtf/bMhv9tLx
UErz0KX1JzMp28BIDz1ZQHnNnUocJh+WDYRvAWs6dMCiuvmyy6wd+2OrQW85MOv884+wbme/h4tC
UF8bJytCQtbMezVt4LwNoThY/QmmvR7q//3QKzyOH0feGAxJ0k5zCsnZGqXGyIgGJ07ygxVr2y5q
UWtDZYAcunmbgU/Q3Xb6Y4W3SgLThQzAODU7FJAfSIbYZRC1Uzs0l0vTgqvyy6K/zvDimmG8URj3
YJX+q6tc4fkBE0tJVagIl/A5ILsIWZ2lZ971FRJtQy5QSao+pWqF28gCOH/G4x3klesjQALn+kfg
0f8xHu19XWraKSqQivXEdBqrt485ySVPmZEX1jpMzJZ7remabVo0L9NiBImRev2k1E6tg6k79mAK
VDe6Rg34GC1vfR0d7dF4Y/Mku0uUvZNVv39uFd2pIe0Qyp2UhrICK8xChi3Eo0ELh3ZQZ5xTCWCA
Ga9EWLNAvsTXTfZz0trfWrQUYQn5AkiPzrlXRvY97Hzuh54dlab0WlzGBvyPSygs1XC+NnrYZkh7
Undu3xVvEzVCVR5OI+TzEzpuB0hGFmmzhwmfV0jdT7nBbQNyjv3GxtG3YW9SSrcFknLW0s1o3FjR
bpE+JB0yLsMthea9tp/ZYwxSXRL9YfqLXt4u2d62Xme0KK1+M2YnOw+r7KQpj9pwqJreYa0VaMkB
DufBANFHVb1P58xrFEgK9MUWyZrTj78LBq9TuGhAAd8x85DZB2m+T5IHixZBkT1I82Nuz16FskKl
jDB3hmw7zsJCg7I7xshha3ibpV6OhLaX7mrjPQLhTk9SJQDwWVCeX5OBK0eX5230tJNaY0KK2Qyp
r2q/MtL6rK0C2Ec9Ra0huLAvYx3/BiSet0FlXY6LBZo6ozv6QDa4yvuaBgJgpUAYAVw/J3m/fjBE
x4K7dHKDGcvY6dqpWOoTodatrSy/4eA3MDm4PpLgbap8Tv7s+TuzBdJUCp5hurME7XE6KLGnHVYW
19riUOKbzs08gJH86+MKrvNPPaOzYW1JZaOemNoptcGeXAZ3yDtnnkTasqJhuLtkyTJNTSAeclod
28a15PenRlC/Ppc1EF7bjlzu2iVVnko19sfaQFH2tj8GRgBVP8FFLdoU64V2tmRpaTAZkq7mKTV/
WanxpEgWxFZNX9jF+C6T9CUZhzz015EgU5jKdOk0lLPYoYNYZO502/Y4hto78Le7dWMAFgigaHJb
eWVo3Iv2v+Dq+fyBZ1Mtm6lhTZTUJ5jAPZG+8+MkEm180Rhc5mpDdr+BXnuNK3T0ESrR6F02UH8E
7BYMSzvby3DHuhFyCETDrm+Rs6kNJF9ig5H4bmXyJ5vWTUtnel9BU6NH3eqh+aOlgmtWNCQXTaph
qpdEw2oWZtU4ZYfCcKS9XT8Dgs35mWSeTavpZIUVJfpCUmo5g1IGjPyQGjin2KrgtInC8Wfz+Wwo
qGKDL9micQM7ZBf0PbhrsjsKxfJa86vyt84O+nIc9VPRH6AOYarPWiZ712cripqfec3ZbyhhFl5G
GlJ06Llobg8mSr3PfDC18FTOJw9Q4rrdInIGuSuKnILLT+WiDdKLaDRalET1eQpGicLuTXVpZ4V6
ynZDIcKlXG4P/739VC7smAuViiyNQMuO8x0dhm0MY9lstO+bCaqKA2zpKMry+cuI2un1VRYEb5UL
Q6ZU5YWu4JovdJxJA2Zh8MBChUJwFYnCncbBLypjbJRJARKLGabi1PMCEqiEMu0gvTbWGKRRddPC
VKzIbnAtOCSGToVuPusEMrrUBNfjmNVvhv4rhwM7DJvQZDD/3UJ8+sif7baJKimNowblwyL19KFx
lAxyZP8IIvb3Q3/qIJ+NAqOT2pZsdBKMpTgwYocZFB2aEmrdqS6YkODtxQNHSTPLNbHwtJiWWxvP
pwbcZjl1oyk+0HF0G+gAXN9K3z1Qvl5pn1z9s8mRagYRzkRG1WhI13NrDIdG39f1wxy9t+QlXh5H
NE80KJZ3Sx1W6gDnwN9SC8IgnFEaqsId5UfDCtHPWkPvldRBW4/A2c/KG40tPamR5IX9c0yP5Wvt
Rp+Z1yJvGEUWIYJ+ikIXD22NmqEoFSMDPs/aSwCzls/qKD/o2lPJQCjPgbKSZ5f1yXE25oPatnh/
P8jZ2zgPXiykRAs6ZwoPfG2pXreyhOLD6A4eceGCZ4zYdA64pqtbuFfeQcK9zI/QD6lKIQ5WcDNq
XGxjk67UQ5Mjlkp4rECmwO5fr2880QhcDFNqpRvJ+lSJpp+TPAUQPRGUAgTNBdhBf91DywIXKq1B
Bp8ejFBpN/ng6rDs1X0DDUjJndzisTHQ6IYZGAQLPUjerp2V0v1HDK2/8YMHtCYm6+2a6Rb2Mt20
YbfpfBKoG1EGJbgVeCQrIAUTnVbhMRki4st9Xu2ZIaifXqYMn02Fy5hgBqzY04CiX+vTxI3d8eY/
WW82uCu7E+RSQVKzboNvccCSNQQfSBjCMPzrN0xrxRiJArz5/187HTJ4TShau+8ysWsY/DsOjzRU
oj6es2kFz6O21ycZuEswSFeXOzA/f6aL7MnwcZ8nPHSHZxjIh20Mj0PpVo93C+ot14/GxQ959lu4
BHxUtYmAf2SdqqFzNIbdUr9GdSe43S+ni2fDqF+XlmYLRDINaCDRj3w74Vbbpw+Wl0OaYAV364Ab
+jl1J1Fh/DKe92xcbg+pzZBYw1qiSw+rtAUUPKYNAlubOZ0EpSBXfZqXsA4NtOlJUDc77Sm1bofp
hoWxoCN3OYU7+ylrkDq7ZYCiT5WhxgOg1rOgoORNAWI4SkxXqm7VvPZUNkPkK/YkmF5d/8aX+zpn
Q3MXnCXlttWUFbC1YMgq9KcMW4iyRue7Ze4Al+/c3CnRS5SVN9KsCMpEog3GPf4bYqRFZQzkJMFf
uZ93HUvhj/jr+gxFg3DpeKYXSkfKHoPQN1O+l3TQXhYiCA+XL+2zZeQuKolpTF8yBL3WV3fGx3Lo
TsWNErJnxa28eGfuVuEyUafqchg8G5WLSp2tk1SSsYCjC7gScRWnuiG3q46IFHZHcXj6vCKuhEEe
XbjAsjHrjIidLFMBHZTAcnt4KpTsWZqTozWELH/vM5jsbDoKo3i4v+rVR2zpW9tKNvAAO5RJdezn
7DBVYdv/idtgbnKwgiu3WyC4kE5bBc5nKtWcZDzOdR7YY7GP21s7HzbFZAZmspMjJWzqaoOqp1Oi
gtmiwL+URZguuuBUXswM/i4uD3KMVTb0ZW0BPyMjyzSBuVjurm/Nz4z92nJyoU+iup2oWlyftHS8
Lwp2lMw/EpM2aXkXK+22hzhS86SVt6NNAKaatrYku5Vy13TwxDNgGQGn8ugDyznmd3CZcK30ZyJR
GO8gPcveZxM3h6ZCiypzbeNYzr87RXZltROFkPVXXpsFF0hZnc95uWRoMd4ZIVBfT9FjtDHDFdVE
T3F4fc1E18U328lhSU0oc65X/+zPP2G3WoWrOKDixvs6GKb/QnFFOCYXJJeKEKb1OGdD0B1mNRwe
/1N/zbbkR/KbEKi6iZI1UWDm4a96ixpGx1DjWxNv9inUSYBsgDOB8MlxsTZ0ttO5EDkCy7/YRLFO
rf0Ax1Bngn9y2ScQCRNZBAmCMQ95beWltAYDkJDMtBzV1P2EwlqyEdS6RCeXC4tTptr62AKerKwa
IPUWPiuCeC8YgQe0WpKUDspK0VDafAeF7cAwSpFfg2gMLv1iBlu0ckRwAChtl+zrG8iJetkBcGQk
njbggvXL9aMlGpCLRmg5ZWab4SlkG20w1iqKSIKa7mfd4Eqo4NGpdmclg4yy7qlgswNtuk2XPqVd
YLVvmRlU6c5qHmZYkMijttXGTZaMIZlaP25vVCPstcFZosm31CCO7/XqYOZ6COC5NDyjMexYte7o
qAyNCsUF1EVArN4CSQpL6JXI/Xh9qS4/i/8eGXNdy7OMLa11KW1yrBX6fJs002FBam/iUnGViN3I
UfucaiRkqOzuiAk5owmk3xS1Cztf3ga9jPeLXMHFCBwcR41rT/DjLlZvzn4cF67wF+emtmyGyvng
tfcJoDoO9Ve6anRi+8afvXmLlaEBfRFRSAShxORSusyyBnQecWm2yqOCpFrJN3pDYRj5fH2Oor3K
haxUz2QT4sw2pNq2kBZ02o46/24ELqNLJFlNyhRHvF5OVmMc9J6JTrjgUWlycaqmipRFsP34BHZ0
1kaeHXJXwmq3DZXCqQ080DW8Z3XDHX9XARPeMZcLq383Ci+A0ClLPdQzg7Zv1AapQYMhbtlDPFeq
O3QQbRreobKhQaoNTcjFkUi8b8sGRtbdCV4p/jIuW6uHTPo4O4W17u5U9kalEaIQBPuZR2/LpQRZ
Eku2T5Lqqjvi05+Js2wrPM36H8PssGcIgvjU0z16Ej3IBReWxcVEY7Gzkpi4+dPVdshQUFAG2619
uL7XRAmGxaVQtdLHSDIshst+VdrXFTdzYSn/2viDb8GrT5EcsNcEg64XyJVgbHExrG2yPEJv2Twx
tQO3K3UWeTXEw0QhouWq0daKgb15HUo70EphZVW0slyQyrpmYQTllpPyAHsMyGYQV/Pgd+dCM3t2
68O0+GRPxUBGQbZqcRGqp0lpLDNb5c/phjxRH24yyKvq2wruvSLYpCBM8YZHUZ4XsrrM0NFYGijM
PinT5vpHFA3ARSmDGsOYULxubcPw5fmHlBXe9RFEJSmLi1JQOtTjBrxP7M3s2PpRON+Mx8WJPOK1
aD178OIRhybB7uAB2ZHS6M2YAgU+Dm9j8yeCAoqObXF9ap+tuCsngAdcD+kAZzgdxY/GmzQX2vDF
PQjMoekrIbi+4Z/+j7XySrOnDD4bIGTBSdVF66M6NXfFSfL07fXfc/Fj2rJBZEu3bZ0ntfYZIbNU
TFADh9WY3t/W2Sj6mGut+duMz4ZYf8JZ3hLrOek6S2OnfIox53dK2S5ZXlLjtkNwq3vQITUI9luC
N+LFz3k2LHfYDZJJSqojjNr6ryKGNlKJ/2pB2n95p56NwiUFZm8zNUmxftFT7y/ZE0I1qOClV4Pm
gyKe9kyjUH4UOyqsf/faonKHsDGhxCMXUMuRUDibS+k4QP6QyjG03tCxqERB5XLl8mye3IlUJTM3
iAqi8QDaoDNB/gLCdq7t1T6AIJKTe3DL2kM2KURDFBdIDOtgIdjl4p389zfwlaAGpuWmrurs1MA0
Dv1fMFP620gHga9MMVoeaGL/73VeV9aZr8hAaWAxkUkTSBEb5YcET9sVYAzsbfeh7SBEfFSDfAG6
EziN/0Z49XLSfzZnLhlIZrk0Igv7C+KSWxli/UbQD/crHh3wKJ/mhxp+PK9Jv61OYli6aPJcikAg
a2kupcKgkL5bEIeQkblQKHFqmvjzfJRT26PI4K5HpPUyvLbiXLiQ6EKKYd1pabdroeVhIhEFkMP+
c32YyzSOs5Xl4kNdNvZoaugBRC31JzgCpOSm6eAC+QivAEeZSySYiM55Db/qCca4vWCel+u3Zz+A
ywpGNVVzGKLiQb82nzcJqBSf5C8arp8W5Iqm9FXQDcSdpcvtwbOhuailWoQmMAZXQRAkodE41i5/
TI525cT4BVm47Cyn3SaP0QN97N6s/6bjvG6da1+Zi1+DLFcpFI6M0zwWjho9t+ZTbTNHHXd1Dx/v
9AVIV9fEMyVqdzOZfH2QBTex4OYzuIi2arYPTYJraZgnfza3tWkJvrBgBL5iM7ZjxMzIZHjqsCCH
33whtFS8mE///ZA8hdgsMiTUkIz7fM5J+Hx0p27lQPPLsN5cPzCi2XCRaKZjpbbrs0RiDEZuW2Yz
wRf5BO9c2RR8qYbWLI/0ASdCgxWK+cP4GBKI9kJx6fY/sXV9qUyDw34TX60RiVd38dYj1jb6NT0v
b2RTusKLT5C9fKu6wNaQLXOx5mvthzIHsx+70N3/kz40L/CX39p35i5+U4PmLvMg3S79/nerzkUp
uZPboWMqOyW6GUCCH67UuUATYP0T11adi0NWJI1Gh2v0NCGViLUGPTgYd9mC7SO6yXjpytyOJzmO
E/vEfmTP6i4Khy0LaiiMqlt98CCXu61PyanfLILGvSBrMLlIkw1dnUldbp3YMjkLOUQMblD6GKKj
pMVGGDUC7IXonHBxZcjnFAAS3NgmtX063TVUVCC4/HT/e+r5GopJsBmshOCl4tYFXkTuWHiqv4rR
TO4g30AfstnBIEHQnBLdmHxNpIzj0cjbwj7RZ3pf3mY725ee4mO86dx4J5qkIMHlqyAlG60cCkAM
blPv1vi6VKgWJVuj2zSRLDgAlynRZ+vJ5TlZHSeTquMEyDt1hRtlIQQEp73htQF9LI/FK0Wxx3wl
N5VvojgiCHuik8EXRcrKVChZwx4JS2AR7uX+oMELfi0SpHpQH/Qd8q3hKJdOLB5ccDwsLsBE8BSx
6wiDD0G+HSh0k+El1rpt7dg+pq86xbY9RI3Xb7UnyJ0J5i76ylzsGaS4icYah0VCr2H+1ZJfo7Wb
kvuSfvyrOMpXRTKZSL2tIJVFcyOHxbHGRIRu4ankAk2eQRySFQCOzTutcoZTDWKw9LygSwhc/D7x
bE/6dwkGXyZpiAlvXQnfLulZkGZ3tq5615dN8H34mkgja2ymDTAGdNnWkNCnYGSYZezEqMCkzc/r
g4lWkK+N5JG64DZCSibvbOQyvQHikUNSPKVxyyMLXf1kARMR7EHRG55npxctm9IkqdBMduVd+waH
CxQFQXoKWm/y2X2+yQJRdBNOlQs5c5dXwziiFAlk68HYaR5uQupIrulWEGpiaIYK5ym4mOz138/q
MFQDQjhXcNYayfJT/WfU/SNl9L9x1OZiCQxxaZZYOGS6taFD5VBDSEcXhCvevrKHfEtGJUxizQWl
X9aHSdyMhW0ofTabqkfleYxCWNogWorBKGs4upIq8Yz0CizU3KxSNGjSBgw6yIDTp3pEWmGLWkGX
64Rna8lFkxmOS2SMccd3mhvNfsRuwSioATUHDACPxU0eWB5DmzKA2DhSX6AR9F30YzA95Y786LS7
Dhp0gGwIIo4oB7C57KY0jTSKllXrq6x2GfgxWV1v+gEe15CxYHEPsOm8qSprk2l4wMbEkTLRHvjE
3v/vX8HgqexZZZtTZSI16ILRB+/Ah242ZQdFDxEu9KN97GRn2TcWtCFd9RalGh+5ZUD2MOc2PXKT
PiXVFqLlefEOh7Xi/XoQu75FjG/OdZDzzcYKMQwcKbNQHGXsA6kcNm38en2g62m7wZPf5biqWSYj
NCsV0hMJkkIE5EORFeenDtn3xSYykK8adG8+SwlnUWPpQZdNBxnV2x5i76YMAfllxQyj7kQrWXYK
g24b/R68iGGCwSF0n6ffo6o4XbErYHzRWT8YzkpvHJZuqyb3ZIGNl2bBWevNGBJIJbZo/+zz+FCx
1EuhxB8PH0Z0ExErIM02ku8Xs/DHNPZmIw4MBnY9RD1IkYUNRB7T2bOsG2nKHWbe2RMIqnriseIl
yx+77KOIXgFQX/X84f56i2aamxm2B91+K0Jo6u7GXvP00XQyu4Puue73aDekx9y6nXpb0Ha9vCn+
ZxF5OcWkbZMei4hSj5ZCSZ14jTTvZHgOgJj0f90VNjEtmJhARV0mGk8LoUzpIphKj5hK5tml4eZU
AgH9X47C1QLskmU5anQj7Lp+UtqFVrcBxlgQa77nHl+nwl2RQB9Tm7FqPKkljhJ0caJVLSt6oll/
U+WZIAv4/om+jsbdjtmCi0WOMCW9foRoutMasxsnrTOavWCkC9Bbm9gaAN0WPhJRCHdNJmC59lXe
jKdSaoOS6dtmAKu9ot7yno0M3E1YHlSAW8tN+H/fHOcDr2twdpZnO+/Txe7GUzS+LfS1pZBkexYM
cemrnY+x/vv5GGhfd/VSQXvMzn9KKoqLU6cGXfQ8q+VmyCA3lRZuNcnBGMcnCyFg0ipIF6vwgy2M
batbblRlR0kZn1FaDhspw/+OAr/MborU8OvmDUEnhDDuljCgWVS4VKAVsbTh2BdBBQ2lisQbMx42
Vgc8Y5Bb8SGfyLbJ+q1lzoFWyTexbO4blfmJlp9amm3bEjbG5vSSd/dDGzlQFXBri3S7SpnCtqs8
o009NS7v81K+XRR4wetwCBGs2re84uuO4C773GhHecwZTm1puzZl0NV5TQxR//v7jfF1FO7ullOi
dWTG59chVqGMv4wJqt8iu71L5+js+/NsAstOWti5DBgkZzDdwmoR5jbGY6FVgnMkGokDqyUwgY90
Ccdo7Iqt3vaBxV7R8nN76NBf/zyikbhw11ulOc41Pk8cQTWzDqR4m2SnWs0FM7rwKvjyhfhubENB
xkhTfKH0UG5729U2GXEKN608YNfYUYUHi5cNQnv2y2fWxGeTbVvVPzHf52e2YSPJ2wzSApBmoLKy
MxhyqVENi/mjHoVmlJeX8+9wXKidl8lSU0Ihn0PSHxmYlk6vPTLy1md3U/VazczNhtwz421jWE7e
EhR9JebUyG3VQXWkmQqW/QImaV32vz+IC8hF0aVRSdCFnndAb8rQzV3eLdRyFUBDgA3/sepbxb79
CrWk1J8347uotn75ZP79AeuKnX0Ac5anWkoS7VQtstuiVNn/VIr/OxAWsySWSlRZRTr3WYY6G6Sd
SNnIi6meymgBNxnVJParE6lkX9xKZ4NwkUwhUJmCio56sokB6mTjRzU6a6tIZ2a6bdUJPt3FrXQ2
HBfSoNZsILzDJggpaMN+1CPZ5YMWmiiBXg8BF8iiX1aPlx+AJE069ilWb8VGQxFpcmXLhxFUGjtm
BOgUjKLC8TesXOT32LidX0Tg7Itb5O9M+Tw8aWtQVWscmqg9tPXstRXCuEi/88Lz7ussuUi3mMoM
li8+n+7IbvShbIaNjaKy4s4PWSDCngj2iqp93fWLySZJzuHClSmPxkzQY70bWyjhwrltjkUqtRfa
rV+nxkWdcsGlPunYKvppgLqDBD9h7WXYj0F+/CTWuYln3QvpMt/bR19H5ULLYumyYkwILeUCbEYy
h0yqg7wwAyo1dwbTXN0ytqPZOfaiCgAwl8Pa2ZbhokoFzw29I9iy2kNyPwVkZ4TVffkgobLVe+22
dEwXyhYHwJuDDHr11w/M90LNl4nzDxFgTJtuBdudSAmUHavRx8cTVdoCqAwCDcL5+Pv6gIIDwlPV
y2kp44qp6mnQYs9kptOWMDoHEeX6MIJNy9PUrcVM0kSZ1mGAyrRWIrLiGJAzhjkQJMkEkxKNxm3a
DjLhFeot6sk0swNhc1BM6dGOYNCGpjUxROdfEE556nkEZwaTjig6RfLNkKYwv1qcMT5OWbm5voqi
08gzzmP46ep1iYmtkEirRr2Ghko4/yg/5ECFhF7/brnND1lUVrv89vp7JnhuuV6UuR6VtgqnqCp2
5iLd2e2HbuiumdyBb+uowxSkEvS+EkG5Zv1SX+soX88DdzGaurUYVo/DmBfGLtYfAfIVrKlor3B3
Ya8pCgUjAYrnmeUUmu1beQuRPqCTqOWqmim4EQUHnKeYs6pi9ZjiIEwztCD0JA6y6XGAb4dRw9aj
YJWH7o5gTMEi8nTyPJdLyy4RVEyz8yR7r5QiCaALQDd8J10xTBMm0LrN98PmKGFl1wMFqmdlOI5V
yPDim8ni9KZxqChYb3oJFoXiaA0NjDj6WPSXVtqANiIRPHa0O73WgrFIXVMxbacBpqbXcneMJFFG
IvylfHivEztupRwmlnb00GTMXbQnuTVRSVD8Igdlu2udISGgck/u2OgBAcKzwY9bchAkNAXvF+b3
3d6eDmx4pxVshdAZr2E7IDjqa87wbeefrei6b8/yTlmCop1BB/VEy+UmKezEGdjg5nYOfa+bGB6W
oxZvSVS8UKn0obkSlkMhCNoX74azn8Advkay06mNW2QaKUwH0iOcAcByvxdM9GL0PBuFO4AkHacY
PJQ1RRyh9w7g/p15PzR7ODqunSTUHz39dkhuW9HD/nLa9ndkvk23SJExJg2iWlTBa5cZm8lettEE
ecDRPiT0ToZ+36x1bj7Oz2Q4LhoV5BoXqINfjg3fuusSJZlTmiARhxh/PTuK+Wsgb7aZu1TakMna
6H3vHjtdVCS8HNDPpr7uvrPd1ek6UIkKFj0ZnlIbxIVU8WRLBqN3vGtQrkZA3zSrypssooWqF3o0
XyfNJbAj0XJTLeGWRpckdW1b+W1M5B0PVTdNDqWl9O6s6G41qIvTTROc+xpDC7S5Sbd6hKuNTnTX
G5ME5VrbcIle4f8WG7gLjemPVMR7iEI8lGl5k0pL46Rt8pTZyS/Y0aIjP8Q/pLR4hWzDagRGAVmI
waGHjlhQzANMwYgWDpCynArQsiPzHjHrBDrpe07lyGnT7lRR41mf4t7LMusPbvmjnuS5i5Ky6sIc
YQyNSDpM2vSUkvk+myA+TiFQjLr7XHvpYuFaAfVbHgdfW4hnJSVs+FDA8hR7gFZ7R1f/v4h6poqz
bkV4x1vtrdShG0CM/qCOULnvIualhXRsabspqtwnTH6Ro5eqNQ7MhkuE/lFCXpUqhWsYgMb37aNW
UJc2cCC08R+wgZrd30Fo+F5PD4sEllkPYaK2NEKjr9zYUI5T1x/Rq3KacXQoyux93LmW/Np2EdAM
JtZeCyxaETdFz2hg5jvu5g8tGcJeze+tGUSfCi6H3T7BX2nhTpUrNz3R4fPWLo3f9rqvp+1Tputu
M5RbRep3Gf5oHc+uYkfbWs8Tx2jRpLM7p27i20XSHE1JbwgcXZzFLO8nTd3MVfFzLtPU6Rfgh5ux
OZpxzFwaD08zKiMuy1HOzIr50E71jT3P+8FdqupVV3R/KqwA+85f19vQYOMKk+86j9xk6YCmZMBp
5HHt9r0FLiJuhEHFHoNPHAMDtkpl2Bl8wPwoKCHeOmflS17Uj4tuMWfsZ3e0Ohf6WrGLSpS3dOr9
SOWNShpHTSV/aJVQysCTLx+1MfNTldzOavEMNaxtskxBUaNHVKqqB9Ta/yPty5bj5pFmn4gRJEGC
xC233tTd2izLvmFYXriA+04+/UnqjzNuQT2NmflufGFHuBpgoVCoysr0WftlqhvU0XUny/40xdea
/7SV2RlbgHmYq9XZM2a4nanHVKlW+P2kb4mK91Gj+aEGAS8TnaGkDdg0ucxQPSDeH+su9VvVdOLh
pxH/pOrJQnZT2iEoerjDMaeZzRhX1bUQc77tJkuZqysgV21C8G8lLpgEEsndduVeMVXw0WoW+m8a
dv5j8LHVtFWHIlbPSXTW1yATvQAB8g+NCPd8lKOUkzIYychdCEasBqBoM7X++yvyw1KEW7piOAjt
AHk2Ds7ccChdnlh+oeaB5JK8ksJ9sCNcxWnBOspZpJ5n1FFWtFXzFHvrMD1mXQJ1y3ayJ/iVW/mD
QeFWDruyLW01U89TpQdms4cKzcZu+z2KkLK1XTF1mTuKCIth6qO611E9QQkO9A2YZg8B45g59L6g
uQwvMfQ9izK8ShWH0C9jPOzz1HCMKNtMte6CUFbiOtLEQHBQs6emUqiYNkp3eK4WwQQa+/SFbUAN
4kZPMiTNe3H/RqonojNyvD5Yq+YD6Egj0y9H3Iq9Gn23+V4laO0WfwpT2xsQVUmU+UFtQtekqksw
wgwhUjR6IsWHJIZXDoVbxUZQ5R1umdSdtNjXR+tlWgDMS4b73P5W2LbfZXe6bf7OhvY84f3dJq/d
BE3twrxn8RcaFh4A5nuex66G+8lslGABT3HWZ06j1H9mBsq3IVGg8JqMf1gCdde05S+asnBHqbT9
0CwyKPG1j3HpiWIJsShsIM+USgWUmEPqhRyWg+1NEI5gLzyQcbpJQpNYL8zLMVcsFVHDrI9ZxZyK
fzWotGFxxeM/LEnIvkLbWPJsamAFiO0VNzjYUNMKVtLLDkxtiFJa7YCkTfFkviaJI2LxcBprMhE7
XM4jdDBGXCRx/OefhSqRv5SwqQxLUqvI54sdCXI/5071FbewCzDa9+rYb2WtYdl2CsdVq3Naxpax
nKvy21RQzPcgjmAGEUqYkrWtqemtkyqEe1PnemomKBZo5g7cvk6IZLlxASB0quwHAbJpzKE/hO5n
S37XMUiFx1Zy4VxvdtnouhNLpetE+MfLk2DYciwTpmF7VdeMvSooNwbYpd32zsRTyT7Jp+beveLT
si9srl518VpQjL43KhZqQBh2OwUwV9OztuG+3YQe5BRMh0IzzOtA5hZBprzfKk+hi5J+PPqy8ugV
0CHeDhe/RPjURWOFdmWjlNEAtsPMIcIUTOga3ejF5KU0ZjfjndfbIOnr9G035a5t/CEgUldiyMzw
2r/tD1eLORe/ZnXMi30pmDmXLRRIzm0I/TRFdbIQ+Dk6HyaLbtdCBi2lQ74ym4ILFqNZDL1ma2ej
o7FjzNpDN2nQiU8KNxuyfUp+UFZ6mHLE40N3py50UmgxzOBf4IlvGfXgdZpdQMfE+k/0NK8W7i92
RMhTlnZRVYWiOaGNtTuYL2o8HNP4kRuaMxHQ5wNi2OmhO3KZmuaVwPbBMYR8ZQRkYra1CBXK9ssy
P7ZQn7z9rdd9vXEGxMKdNRXx3FGrP88D9epkn1d8y3qMwdOv47hIHOudLvOWNaFLP5rTXKGria5j
WTp2aTkMIwskBWV+DPokkLvPoPHsbWCIhqNBH3LrNW4iaAIebai69fO4sVPrTrUgraJt8a5zc/Or
NVXOFBE37kt0FcafLV4BBqZuk272C6u6I0qDegvGB6mRfI3J6OlN5VSREqg2cRpuOcYiqwWsp/XW
KoV7kKRx2RodYlkW/6gyDAArNo6MhLvueg/yr0+KMurFFPNpGOAaa4EJm2BsJk9xrK+hNyCBxtTt
27RH+uTlZ1k2IfMZMW6OdtHxCpYtTP8m1uBYuBqMxfDLhfqVoni3XXT18U/biQxMZbgYMJsuOA23
TE4za8R84t4MimDYkk27A+HV7raZK9etAcDDv8wIX60rrCW0xxYJ2Rh7I1rvNRgp0prgwToH/8yU
cNnlyRhF1tSp5zT8kqcogY4/FRg0w+1tO9cLcRdrEr5U2CyWMYF17Vzc6e46mD1t+UbbZ9BulokP
XI1UF6aEK6xvrSK3cyR/dfSM4Y1ojCWR6grZIC7JCwvCtZQqpIC2OxYzdZVvlYNTZ81uIt6ynPUZ
RafUqB2OUcC4/dXUC0Cd6k9eylixrvr+xY8Q7inSzUTp8149xyg/pKntMgvxhyq4ilBHGlvJm+1q
KLkwJ1w8Jjf0qJjxSoh57yTRNjf+tJCNvu0mMiPCJWNY3VDX6qCemX5nWPdN9K3DQ+u2DYl7vFdu
L3IKPYuB5stG9ayh+1vzYDRlCDDJKt7PwoUFLR+jpA0XbBX9pZunVP2eDZLZsPc3+41Q9P6ou7DB
rcHq6wrtkjbrHvDW8W1uVLtMX0owHaY/Qmu4ayPMR4313HkZsG/ubM5gYpjvW5qA5LWKkUKiMOmo
qHQdmga3nt3i5RvNOcSkCoD7VY7IPRhPCfQC4vh7OBmurrOtWZCHMV9c2s+ODpqm2nyNTGufopPD
+BvN2wPeCvfqEDpE/zkZi1/HypG3KBnHHSp5IN+qxl8Luu1Zr6LKCdmFYjdnflUVnmJFBxImnq4v
Lu87HKHuVwgGDjfU853at6c5KREPyy+ZwoKZm1DZK/can+8adPTysDwkKvi8iFY5Jmvuy1TzLYfE
uBGKnN2NSX1fmBYuYPoCgPrD0HXnoYqPU5ueM5sCx1ZVu9G0nKmlyHlTp4wg7QsExDxle5uWr1rS
uzHG7g0a4ZrnkPitJZ4p8xshGDdIO+alg2cSe6dUhTv32yq1JXcY9BVv32LvD6AL1wH0d2mHSlfP
kVE6zaLtBmJvi55Ct8A6MIgJECA9zbR5bNdscukxcgdUlpEOO52ongL9pxLU3AgwRfNql09zsc/K
2omgRBWizgn5qGU6VTHoN9jkqdaTipGXyDjUzcHoeFDbkT8ikTdt/Nfzrx503xP9STJyqLsYHRoU
TDPtgZZQIoOqWUJfdfNIFuLR/pSO6Xdg4lwTpMSGGp/0EGVxuvxQAMa1UD3SQCtuv83prwQCaZl5
0tBp4NXjMDwrKPjzdHRKwBWb+ESUx7g+8pUhZHrtQZo/JokzgZykQMLf1fswBmdFustbvDW6wUnJ
3Vy8ac33Jbd3tK590mLGxyx8gFgCA0cB7JQOa2ePWiCMWrBXlQG2EysMlrQ4GemvfgSV6bM5/S6U
34rxK6ZQ0QKKNoGoVZHYLo8t5C7Wpq3muz6HrBtww64+N492CrjvvKgvnUFq8Mf21jFmHRIdRu8r
qL+GPRY66dazCtDyIe3Zg15Ep5gYe7VYHqFaUHr6bL7dDp+S5ESsLc9WldR1gYxBMQe/I33QpHbA
oOqWz+E/uw3ewRoXjor+AqS6GS7yvvlpU9OxdfBxZTKRFtmChHu0VzmoTOb1HrXemkpzMmX2FXBu
5+C5vb11siToPZG+WJBO87pEnEISRLS73M5e49BGCTHDlBLd4VNtQT5xH6FMqOSJZ4bh5rZ92c0n
3K7jlJcgqcMV3urUK82fCpcV3iShRSwlEkUpO0OZ1XOeIGWNs+wJxJBuSNTnQWkf7JSfMkAj6nKS
BDVJ5PxUVZwMXoBtD/W+JXIS45HbR2t+vb17Mhs6wurFx2NamJtThtykGRHMfgzdl2ayJR5yxcZl
3VLMHOZSi+uSsuXMcGs12nNoPzIMH91eyLUazwcrwkoww87CoUABsfRXFVnIoO7rI4DF1XYONB/z
OWhVSie6ZUsTLrckmzJQSJrLmbKnkOf+DAiIFur+7bXJrKxH4OIjGYppWxBcWs6Z1jo0fUmjI+QR
JY+ma+f4cgNFSaWUEb1rgGU455qeO4upb7k2oKU5eYhZwYTm+hBNvmpDalCHUmH54/YiryEoP9gX
QtYEd2+sCkXm0odgo2v4M5ROkflV52Vre8WWnvsd5W4f3ynZfXeMYoeeSsmL7spR//AbhPeA1bba
nOXQxQkxd42KlJuBG7zOiWOUX9CrP3flW15Ukggm+bzvqc3F5w3pkMeVgqZZxlIHYvFBgyShtqvd
7Q2WmBFVlgx7Xmo1RTOQoXEcdZEHlA6expbEWa/cPJdbKGJRy2nCeY+4elbTxWcYTI1zc292301F
hkeXLUg48RRzkX2RUxTw2c5a1YD7x7DQ/vsg/GE5wgknrK1yBjm+cxX1DpInT7Mq10JedPvjrM4t
vHw+mBGOOG1tOoGHC2uBhm2eRH6VvZb6PTUgRV+Sf+ZwIvJUHcxJtRKctAhSqSY5hjEUa/jb7RXJ
vs7qJxdePYdtSKYO7qahGcrGxeuiwZuBc71t5hom6cPOCWGj5X3UNAR2imRAZgwYYOQvFl5ouuKW
3c5Ciq2uLOGy21kSKkTpIvAgN3PG4H221m2qtvPz6VDVPybIpWuz7VGsWq0jSXySHa71R11sqsW1
SM0WfLl6+t5XvWsmzA1RGRmiX7e3dfW3G/4o1q0rtQUHnYZTbCWKl4VfMcoiuW8k/iHCS9PYqmYy
475O9RcaP2l4bmhc1uO71ve69A5RrKiqcG1CfF0F9JkE0Kc4r+KgxvMcqHf5U3qMd8p/P637waAQ
LwD8s3R9wMZN9HGGFnVW/V4wbXr761xDdH+wIoQLZANN3Bm4q1eRhDBx5x94ZkK4zISGJvQz1dhp
vgAiE0k7wRIHFMdp1SXqc4h9qOcuhcqyNvkcY/2WknllJbsWZS4oBBDGGmIUCrKepNI9hR4ASJNs
43UXpNQkpgX0sUiBVhcJJhpzHUEXYiN2DAqi8AcFAfbtj3U9tP+1Inyrpqw71mrDcl4MBkbHb0w9
zsTnwPnlg6yeef3z/LW1rvgiPiiEGGnd9ki1+69nWky7Tjt2uE1ur+j6l/lrRfgy5pJkS6qp+DKF
4ZXkboll9RzZlxGCesqyaVajCXu2BEaB8a9ub5iN5PPLNktI9saO8IFm43IugOJMowjD0HADnfpF
JCNkk61HiNumEcZGbGLHGkD1Ix09ZzSXmWzgQmJFpCozapvz2cKCUmNyOEm9MjOcGQn87c8vMyM0
jKzZpA0tteUcLtsyBvykPA9SD/g39/q/nEzkJANhRBW3mKE889kAgXfDvlvcdEJyImW7i5R+Qwlf
nCpkjtHLRh9kKxSCuJLothVRrJA3kC6CQPbc6H6emJKNlEQGkYuM5WWt6jpOaxYem/ChGhQ3qaFB
rHxLY1kjWrqf65ovQsPQqqPeVwhDnHMvz3vXwOR/+5akd1oO1eUk85UFQ2NavrntLVLDQrRomxKp
ZkvWaDEGDZhH6uqNDKNb1b+7QXdVJfStlPtVLnlQSo63yEKWAOCLMjLsphZ39KL0wxAyd7RwzIhK
nlbXAqLJADQ0NYz72mIL1ajNeZxJs5w7gGlryDyCaFviK1e38dKG8NppUw7gMfRFznrXP7fxdB+X
3+eVYKX61kCA2LTJborn89BxSc55tbJyaVk4DURPtZAyyGQAG/gjyckzyYoHBi3NjMffbAMFFhoS
J2+0IxCJu7LBsGxJAzMdXW1mPlVlnESy3V7//cKTC81K8oq0yzkm3DOSn0beSJZ87fxfrlg4K5D4
HPMxgQU7eVU5Wrt8azdLcPtgXPPPSyPCuah5Vw5kgpGMQK16iTYRiV0FmPVSl6GarwWaS1PCdTpp
pLc1s8P1MwLdztqdDdFzPmK+eYy2+shcycpWXxRfDyazKLrFSKw0ke4X5apMz5cYpSR0zsg8u11/
NIApWRQVaC8lIa6i9ftOBX1mpyMgaGx+woX/VlbLa91O80ZvmtEt+x7KWEBmdaXhxmizEDsLekZW
pTlEyXByyWz7TZJuQE1SpxmC5+JZWTk7aFPeKfbyWKClFldxMEfKna1W6IVM/Bi23ZEi8zKpFbQ8
cmKGjsoYOTZGhwhA+1Vn+W36FJoQXi72qfpM+/Y1silaQ51+oObIUQgzvoZZ8TUNURRTuw2xwSqN
0dQ0Ht2Jz5IIet0b/7WbIrVxZlTWRLsUyVCq7NrF3oQ5O/W6jCriuj/+NSNc6zqPJlbzZDn3lurm
NdlgEiaYde6kmoyC5foJ/mtKiGUMJJSYMkK1IwcM0AS1Rz/JsBkyE0LQAjtaN44oQZ1pDrB3+8gt
zb/t5abEy0W24inLczphWvE8TSuSM3OW7slqVUxM1MGcN+gFH/v2CzDhrjnZLpDPmRY7zIYIS9Zg
WGQpY6+vNC/L9R3Iso6Weqcu+J0DGFxaz04hFpSZjkG+Z3qxy6N+k5XhhjQP4BQ5zHjclWYQaW9z
8aROv7PoR1E1+4gDUoMk1krj7YAtbRXlWGt4H3KbPGhdeyqV7E2xFANEMWuNt+syv9cwS2LKMFpX
eOMY8OQWODAYswzdFrzJHqymSyBxdi7LQ2mewij2woH4fa16BjJSXjbfMRLzxrEYSB0+xHPsLJhl
WjCl39uHkOww/rmdSn7I6eiXkEsa+sHX08ijy/gVs7fQgC8GoLIG6CorY4sBr74MwuK11SRpxNW3
9uVKBGet5yEGNhmXu8XCddAIifvvPHwq2x6MgJUbNi8pq4KGPWoJRoiMX4mKOfUCBIGW7iwZlVxN
710fMbba0F4wQCCjgVBA2NgpNYY5HAdyAsOIW8aDN43AcNLJ0fLaY2roj/ytD6NDBNyqaVVoiRGX
VfHzOh4BaheXomVMs8YrMnXD+swtMEu2SnjePhx0/Rm3fqawa2mINIiEnJxCDHi/XwOqvpltA51I
61FZeuJmIfeLsfgOUorUeaeJ7Qrm8xhBlwNctC+VroDqe/+WalDMUmgwqIk7aJkXp3MAhtndXEaA
xHUeS8BcAxmB0MD5CqGTwBHA1FwJ5qrGkRh+8W5yLDt7Ql8e85JFFqhMPxQ6wUGrtpn51ED/ONa0
F5Ul3oQxOAXTm3hw+GBVOHf8VxZOG7UqnwbAFtR4cgsldW1eOrhVNmVU+6XyY7CBLeH9Q5wDf29F
MrrbT8BOzaAgkWH43szSqWoLT9WlV4gJrhf9aJ1td3T7F/OuPZED+FmfgZV/sLapt4KqAeb2J7fd
KQ8mJEMwquX/pMBYZ9vGbd9KP8MgCobfQL5hebc/9ydWZ/EHCg/cIsn6rs7wA9PddDf6xTe+TzZJ
5Kys8eaG3zMKngEFcEkeJNKi1CekuWBdHMntEpKkQ6jqx87TgiGoD9ku+1V/r3aaNx+R6jCMx0Ah
Br2ICkJQ9pYeeBB5ROLznzpY7z9DxyS7Cdyoponj7P0YjXmVt+PRyotNZg87klMXaeTdXFVQvE3d
hEDWNP0FhZytlRrukGges7NNntZerN3REvvFyl0FDFFMp02Vkqfbn+md6eHTqdQtjMwTwJpAYf8x
dW7rOB+tbCQn4BYdBBe/GZAd2U8JO6Tj4NXhuQCDo5HeMXBcJtpdnJ2b8H5YDlqHSEL7QxomXy0g
mwYzR+Vn3usY4eHN7MxL5hn96Jv5PS+G1u3GJMBjZc8H6Lfq7BuaozkoS8GpUSRe2IW7tJFpTFwN
1PbF4oSEegTB6xBTREbT6dA2xCDSrHxVMQgLDQFwWPoLxpEMwGeI28EVZUfgWpZ2aV3IsQGipbM9
FOSE6VqNWEd9AVRykUlqX0NpQgXh7xcUIkEOdrRSGRBX10EO+08VhLs+iO41V3f0/0BO7VpSeGlO
ONexFWoYyc3JKc/mnYERo57+pBp2j8ma3NcStgtLYntyjBvW5LzBhdGNmxJJjDZMkgN6DdN9uXli
b7LpMj0NoxrfiFaAaI2AXS3Gxqbd0dLTc4xhzEzDXaKQnY1XRKuFXrtAMs+KAKCPA3sqNqA0tOm5
kzuvxH1ERp15YsjPOvw0dT+/TDidM3OX2AFTtQs07r7It3YFqQFI1MiA2bKNFzLluCZVREvEhN5C
IIA+ZPE/8KR+2Pb1F1w82GMg6DR1WNcW0dcKOvRWGO2n7OV2cJPtoBDbEox3KzaaBqeG1bu8nDDY
UmKaOZM50ZVhlQ+rEcJMpZl0BuEBTqD+zBlKk/nizcu91ty3AFK2HUhuDfCnGpI8VPaZhPhSq41Z
tDPiiz4i5OLBmZYyPparQ5OXZ1AILtZYzf1swIaxwcQWWAMC6gHQ4qYHbQLFtQy0LAkuRAgudZPl
Ybt05KTVx7oqVlpbl+XpJp0y77ZvrJtz494T25kRZ4WOWVlySgYDyjH1JrJNF3fBoe/Mzcj+B8T3
pYuIvc24KXTLUrCPmRF7JKm9Zt7qnRQuLVmUkGLzetI7rrbr10q2fM83K7WaLp08kF054iSMzQZu
9i2OL2TZ9mXrrHfOOphp1bh01P+gySg5yYYQL6qFxSQN4RekOU6W9cjy8U5Bn/G2T0gOlNjKTGtU
cfp3Z08wmFxod1EfSvKt9bzccjshVHSKMdJ6TbfmMd2VLcSg+8xPumJDwVkRKijWShD0sp0Tg4SW
ZK3KkAI10EbszAxMFJMnZ7eUBQpDCBRpOLIxSxBrV71QczmQA9+0nh6oy0Hfjtt/GCgMIVCM0Twv
+gRPJ8BtT2XuTma762d7l1QyMWJJTBIpdbUCn2qs4HsR6tcx4CThGLoTyDumsgluO+A1UqnLMGEK
T/lIjWwlmXCw1oHu6MBezc6Hu/PSj9Ij/d0uTuLHwXrUosrJQaNUa6fucdiob7KRM+lPEWJJohp6
hYoBfsrZesXIWc7cJDmmxKktEOPmm8EdvSxy2J8JMIMSowSOZR2GR+7xJ+NRsi2Sg/mJmJeUJdIt
/JZV3lxLH0NUwhSfYeawQSM4KFJkRWAdxAxe322nF/CvDU75TF6ItmXGcyedXJNcHqYQjuI2HYYu
RjRXxmnbTg8TlF+4FoRkdngn43Zas61PIYNoaDDqmMfTmJCN9epiqFGJkzUE0Vbjbj5BiTdx05Pm
p06oucVvmSzQVYwMzJmajRehTVXhdGVNN/UgeDZOrEEBawIBj5IfUpsrO6Pm93YEogGie5Ni7W0t
9bvYPoxTE3uQBH9uTJng8Tsz7uUGgKKd2Kht6SojjKD/iw26SBZBapdzlEHQGgARgAHOkt5w6i/5
F8MbwaM5bBQvPir35ZPsCLwn/x8No8ZCdJtpoPT/rM47MD5qOkEJw9iAy3y3eOy8eBiQ/2G4VbB8
jTbTFnxvuw6hwOc7AzSexQYEMW61Kb6grLCqtLoy6Pn1ksLFjxJ8Ly3xqExb/Ch9s4oza0HnFbvi
HgpEnuKT4+ipnvUQ3YeOva02si355BnvBY2VMMAy0dT8pK+RzBhUn8xFx7cYYTvZ1vsSQkurAIqF
tzQkAGWR/lOb8/9MGthp6COjdCz4f1aUmqlYlnaEKKjbdoA/rsRMFLdYMkKPAkMl81mniRsO3Lsd
dz4DoKmug7cR/GUmNUzbEC5PnQ5NVIVKe26ayDWmCsyCZUBIChHYwq3RuFZx6rmxeNT8PaWjRDrv
c2FXMC/cqSOw6wmJow7Y48VfwMuLwYZdy4tAHw8UVIdaGJSh5VfLrww0W3qIZiE6J0ONekoWBQri
ozaA/knLnLAFr6ZlBenSmf9t0iT8SCFWjBjHRBEVe7SwamMXOgYNZSnMp3D70YR4A+dDSEllAtsW
AUBM63NLw0fwPe0T0/BShvGxpMYMtN00y26GjMQ2m5bEA9d2uWGUQ12gNhSoBszoH/LuXI2QlwUh
X8eeSKh842D+dsLCxoSRAnqsuinTsw1FKq8opseY2eRbmk2PUOF6jAvj3rTLHxV6j72hnXIMcfUJ
9/TwwQof6xAnjoJcyPzFxpey/zqaX8FaxkfT1ek20WKvxOOdR9toBBnRGyu+RP0TAzHw/DCE3xvZ
A/vTjSlsmZBIhGQso4kDldeMmoPyODhMZMxOsq8iJAj6nNaMgOXyXJq2A5i+uwApohGCEuELj2U8
lp/yWGFBQhSYRq7FIysAIi9/KeYPvfhmkLfbx/1Tbi6YECLrBDK+OlWYflKQU2blLmsraBg9DQCI
TJBxiaVz9p8yS8GgcLGltLDm3MbRYdWAdlVzF9bqoUU32a7JPwxlpvDwGE0l7RIFXys8std+kwbQ
k97Uu/npPyj9r1/+8t5UhXUJYVPLxrY2B8x/dcHgqX4RdF/13eRCq9vHPS0R/JR9NSFINtwcmgqc
t2druZ/JU6Tty+ZECXgc2exV+igJd7JvJoS7vGdUyzU4STnSDbdOSaN4vKucIpS9OyRHWNRbH1RO
K0intuAuz7bLtKWK6d92eJkFIUjQeCXEIvA/lVjPdW88Sue3JaeWCjGCVAAmJDVG8WzrwPtvJdt2
ycvtRXxKiARvo0JkiDUDJVwbDtD8BFvmjO/uaAF1l8NwSI694kSbcDsG7AEjuJ27pmiyQCjbxvXf
L/LTwkraXNWxjZZmBGFYuayuJKnA54rLxyMl5sBdtVjptML81xcQBhh+pt5KXjZ602l8UjzZkq57
uYG+IlJv49ObIydk5rpdtOfUfJzoBpJX3qzfh5MMF3T98P61I2xd1BZ2P6qwYxj0OFcdtm90kaz4
MbU9vEycZZwlTv+54/W+lX9tClG3tdR6qVpcja1f7XqX4l0FAV8zaDx7A/GRIA4sd9XwtlyQTJiA
TpzAH6wHuTd/Lb7wAMR4PiD1lRO56vZF1jNaw8fn0Pn3xwlhWlHQu5+Kpj3zlmPMrHHASrhdogYD
5akfFpnXLfddUXiSM7Se9FtmhYgdqU01GCFGZuIW5Ovd4kLUJwD4eceQY8eYFk4R4lKQmKe4Ey0T
49rdHShpXNN603KU1kEIC0lSqmSgC5yBd0F1JLSfb//I67Hk79YIgT4u8raP9BDHLBq/lLQ+Gf1r
Asz8bSv/5qT9NSMEeDAJTVoUw0zrDx6GaaoAtQ48b9TS6U7DhgeyT349j/r/BnVRT7Fly6AAT9me
E5JuMkzUR6w+NVFzCmPrvpAmHbe3UReRqU02KFTRyha6TW/DchfVzMsNGRLq0zvx/4Ly30UJgV+J
SqguKrDSvK5iH7GbehaUA3FwFn8FHFSujA7n3zzW/poU7oFwjsbFaur2HPXKabH2oLP1ShVAElAJ
EOWU9REwG13QRdzVlFCShayB6t8fIF0VAhkQwCbE3fARh3S5H7pDlDUP/8gxgSz+eM1UbAYQRkXc
Wp/e0SHzIugj/VybMfZ/wC50OzLrqhCIxsYmY6ohEEXri1tXXX18WLJ9Nx/D+dxZMsqpz5DiD1EZ
CkkfV2fnRQTwKxwGygIYC0elBzg4MA15U+T0Xn9Xfku+NdJ6xu17DkDtj1ap1eR6UsOqUn4zYgjd
FYqb278zVYZvlBkSosrI7FzvdXy8YQYAxCCuXh57GjmGtFwoCSfv5ZSLbIS39TBiEGyNX7NPfwzn
2FNQn7Gd/jl5NoLUX0fAav+/rgwJJ/79eF7YpSTM0gwznudWTTcVGuR13jm9rm9CqwBbzc+yXMAA
fqj67MTSHhqEuVPUv1oiU8CTBHBdpAwqWiQVDVoruCe8/oViCs6+B+EJGNp+oIizxV/KrgzJ4X//
RRdLH6bEtPsKCeBctAct3U+54cTTL8t+hEBxgvJQpTWOSkOXxRsbemu1smwbpX/6ZwHiPSZf/Iy5
VEHwR9Yv0HZ3XbPKXsxeYkzHTGVeAUgd6N3NgfuASvpViQkIkLEkS/J6+2fINkMIU2CSseM0wmZo
JbkPU+XelknvSs6SyJcCKYGqtWYEeiUPeMiCcjpofIOlB7dXIrMjhCQaDhWdwwoPsKzdQFzb1ylw
nCP3oIB9/GemhDjUKb3ZJi02bVLrnVHmfgmO/bKCjnNhbW6bkgT2d9zehZeYWkVIyOAlJqRP1QI1
rJYdF/u1T14WOEfJ2Z/bBj+3Bj+G9vcH3IVFPW+biU4YmCcL2jQoE0f9FyV6s0GNpCnfVBv3MQEO
GAIFZvNit5L+yVV/1A3MHEBPhhEx36kG2vJcjbtzYdaHYY52Qy0VAPkEAFlXeGFDyHZqkORpaAh1
5zoz79X0EI/1eYgUaKcyl1Y/QCh3yvW3vFbc/2VrLwwLOY/SjnVDwZ6NYN/dqT9yf9pC7/pBc4fv
cs7nq5njhTEhx6lIWujmgFWmFnifk2w/KffTuLu9JNnnEsJHkUNjPpxgBOXYI23AqAnSrdsmrmeK
FwtZD/6FQ0L5ykbFGHX1BuoIQ4UBj/ZgkMrXoK/B+APtk81SJbsmn+5DnfwvR/3CuBBVxnKeLLWA
cTUaUbg+xlbsdpDDSIBdl6xz/fqfktILU0JUydHDBRcC9tLYjC8GfKNzqDNAjh3DCWhNyTo11/sV
F/aEJIdkS8vTBUtbM1TFMfycQpnKad3qnH4jd4kPplT0aMcckuybzFe/hq4iidmfgL/vacjf3yCm
P2ltjma19kxaHypAL+oxizcZynNALmFKxwUd5/qnj5puO+AJD+HjYXIyP/Zlz7qrcfbihwjFtSZt
8yY38ENIBeZixUnabdT+KUFSQ7JhF1rSLOTqdXVhUAhCM5jL45QhFhig43HC2s3uwZm+WbUxUU85
aW7FANtK97Z/281kCxViUG9AlRktWpQs7MKrmLahIKqzm8GPQlDl4bFXtBKLsgMsZjoKhmS0an0y
r45mvECnd2M4o2e+yF8InxGiH2P7+8PlIliwhar/j7Qra25bR7q/iFVcAJB85SJKsmx5T5wXVmwn
3MB956//Dj3fXCuwrjBzpypvqaQFsNFodJ8+JzLHD4cy35jlFh6qHXmQuOZdlrshpNagShttIAri
RP+9NLBgXIhUZEyqidgZXmE6BQNrcd3QLWG6n0YYbKiHSbKxZ98OJy4kxCZ9UGbSEQ5zALx2FjhL
5tRfUvQP9feaRZKzKgn1Ik0cFODsmIwIT5rVbPO2DQjZXnZN2ZEQAhK3wgSaW/h2NhJwZt4DsNPX
CzRqZfXZ9Va6EGnFFCeJCfrEM5bSsXRrgTO9ttmVVZbe5fWsv/eSGSGmJHXSlNMCM3GTXSlAQKjP
yxLttOluJYGsFsCDpl+XTcpWJkQVE5NOOu0RVZQyujbN68RoDg2Gyi5bkbjCR1Q/OWRp0UcFG2Fl
FQuZ4wdOJ0mqJHEFUU2CFGY596uzNVx50Ixr4L4DY9IxcSF7gMosrTt6sha2NEtprMlgUmp3NOu2
SXibjamfybz7fGL9eVxFfrZa6XStMz5CEx7Xup/swXd4qFdQeO5F0qaAJNB/6LGdLmyuxzhK8ZHa
WHFnI3XbNrziY3ZV6YXXL+Cc1RJJNvgF/CFc5/r6m05stlaapvraW4kNe0OsA3BgGOiKgMhXd4Tf
mdptZVyz/n90eiFuRGANNPIGG5vY7U3cbGil7wf67bLPa1/HU/6M7uKAA6/bltAqRf9twTusqeIj
hoqf1ZJh4GasOZ4PJXMNY6unfYJSJmIYMA7hBsCszgsjkngxuMH2Vc7IzpoVDLJFPWTo7HKG1o+G
ybhmZl6SW7fqhKnkfkkxRBQDDwE5C1S5lHTyF5YYB55bN3nVwUKr7qH7tZnHY19Ujrqi2UCU0FSd
w+fWsbvGLezMj0EKgY6Ep0X3UE5fWXS3dLqlkeVM3XUdXUEhHoD3dDNWj6BbcHQrBBVQ5Mdhv4/0
Zc9QcvD6UFf3WWiGjtJOaQCo4ZVpTq/TcGQWoFVl0JRPS76d6u7RLKivKZZbRSickC3I1SFq95KC
b9xCnkHAge5MyVvHkl9FcW9V3zsl9gtQR+nz65CUYJItgVjsAXutqFNkELjS2h/VCBk2HSJ4bNUl
KofBAaAjBcvakvtJhZQV0/Dc6UF37hRL90uLl5uKNxudZI6tVh4B8MZsYDc0Jz+P4ue0I3c9603s
05A7qqXchcUR8yNKpqpAKiaSa+18df3z4H8A105OxUT7kkSQ1Dt2kAbJ/UH3iMu9FZPJ6cYE6SQG
/OSNCkmQFgdSSr0PofgGq7POrrWGX1uTTNFNEmJEUZqua6rWWu9RjavbKN6FxlvT+7XNN82ISrca
SW4F6RFc13yyk3XctIZqIpOEP2/4O3Cu1nN9DdYVQGzjq+gWBTRM4kkfB5I7whDuiGls86RbQVOp
0W/DCFIb6e861Le5JruNZPmrKPWc9F0WEbpWBVEPbm+sX2bpLAc4zRYLU3f6JnsDFarXA1rnyNrI
Mo8R8slcBzVCtT7m6Ww7/YCTSyQXhMxhhPshKzk4zI0cG9k+drzZVsqNXSwOQAdOvlwtjUxA73w6
ZBlUJ4ZhMrZ+2BN/UXRrInmJFQ3QsENiFGja9VRKGOP+5mL/tCLsm4bhbUDYcP8QhEZocGjbtYSv
FFeGizwidqTF+/OVgk+DwjYWGWnTpbGW46CDNq66N8tns6i2w7AfSu6C39uJot2CCraRgYS8pn4P
SnzJdSj7DcKlC75+kw3rg7nxhsShm2Rvu9PecvRNBEytIi3bn3edv9Yskmigz1uQFt3XY46R+ZJB
i1VFm1v3o+aJV9UGpAi+ZIVrrvw1ff+0KKTvcJ2isNewTYJ+/AnsbJC7HQhXvaEIwCqeSXVj/uai
+LQoZO+8xUyymsFi40ER2A50H4h4t/VC0B0mKH+sk9+yMpDkiIh43SWvdKup1qzUyDazcjNOq5ag
pKr7NyWAz5UJgbtP9LqBnAMO4iZFnWOtbWFUYr9WtmSd5fNR7NOUEKyrtgxJtyb0RTncVmy4pgOV
3EPn74NPE0JYKbuconKNPRtIdixyfh32N0r0E+mv5JTJPo4QWRS+IIlZX8Q5SGvtqfZC1di34eNl
T5cdLSGc2EOq16SDlax+rkJEZavd1zMLIlIFZH6OuAyVJ1uWEDu0EkIM8Vr70saHBaRJJmQeOtkM
n8QPRDK9qDGt0oa8B14FyVGdJqinP1/eN8kyRIoUzYyNWbewbyRWb7KlcLUp8mqIRl82I1uIEBW6
xLQjxmHGRrepsrMtlZLLyUyswf7knkwgncdjBhPA9B+XKjwY6fvlRUiOjEiVZyTTAApfWJiraBP1
b1n1olmhy+Zfl+3IVrJ+s5OVGGPfI9fFV+dhf0j0bKdiiO6yCVkws4TjX9gqiZYIa8mVaaf+MKMH
m93jTRSZh5GNLhS+3Sn6XoE36LJh2R4K0WDpiGpGa4OgY/o21rifclyFM3r2uQy9svrUl7uPMY1Y
GOexTbFH3umDPpQK0tB0Z36HcBnq0pMbvkUu2qnSq/08BuDE2vpRTz4a6duwNjjiQQs+GDe/15zI
1+6VHxhRhQqFN2/zf4L/OTEoeAkk0zTKKQxaFb+uWL+rZej08wiZExOCkyw1mAf4WsEa0tZV2+yO
N+lD3amHBG3VzDT22tLsZ26Avqx56PPxWiM7wuqrpoV041Q+/gPXOfk1guuATKcq9BILxhDmdyu/
t8ft0r4CoCfJhdf/55LfCFcJAS+WhqfSKjK83GJ0v57wyp/fc0jwJOF/zWO6FmROFiVcI5ZlzTRc
YIxz427uniObPLWFpAF4NqB8GhFrxSFL7LQ2YaQrpy1Zh+tqKjltkk0TGaGgy7kwumIwkr75YRbX
VQ8iLQxsOOOMt1H1+7IryBYkXCeoD9c8Y7BmgpOZE3ubEsnpOnsvnmyZcJukeBdokQFmdb2+sUi4
z43X2hyDy8uQGRFiRg5ITMdXFE9Cq5+9md8NNSgALcmn+ahYXnBokXCHWqGJmA4m2cne1VntlDzz
UKAqPEu3M69aoHe6GF3kVNVzXmauOTRertWHZmUkngGQtoxNN/mgLExQtMqh3Jt4Nph0YvYGphsX
TXovCm/r6GagUNjmKFhZhbSBLvviQihqKmMi/To4AE6g2QXMzAWpz3SFt4wfxt5/1l0+/yg+cQIh
4liJXbFmPZyQddPAb7ASSQHUlW1VL/OSo6ytef7tdGJPiDzalFhTtkaeD4FkKGc9rpRaUNHyrMSJ
t0RKq3D2Nj4xKESfjFaVVtjIAnhve5Bfu03rYkO4Bb0uWd1LEiDEyvPSNXWmrvmyvlgvc3ZrDPRn
RdL7Ik+PTPYakKxLrFYmUYQ5lhyYEZqoIJd7SZoEEmV4fMalJJ/56OJcOFxiibJadOgHrLdSmG5H
fwnB8WVtu/kK/Cyu+lwN6N5CmW9LA5S5jf51qZ8j7cYOb3rMVdqvGNWznEQK8JacFrGoaesoD88r
SGfG7Fqpjq+mDDQjCV2GELq60W4WPsFCqYE6JXo1LYwqsofL8VH2GYUUJzdSVPASfMaFxi4KmA4G
5ly1frF1c3PZkmw56y85yd4yMymgPY3lWGXzPcfTvu9exlaynPNzQ5/HzRDiSVhxgBb6eD3fGN2n
jrZslvkB/GuvlrotvHhjgyAugw6K6anGIaWP07VcPUHmG0KQAdv3HKIjiS83m2439G7EJNeazIIQ
VUiY0oaqsDBaw8MYD3d2vL38uSTBRKTSYR0bKE44UvtYfwvTQJnCQ61rnjkcuWza67xr2JjF1jQQ
o4ov5DAH7oOgZ4t2dPOuLkGaAbW9yM7TeVf/tCJkNG2SKzUrYKUv7Ttt+K0ogKCnubuY3y5v3d9c
ap+WhMwm7GsQFYZI6sPr/Aa1x/2AIQnrbWXRkVfm1k/9NTp+GhPCRF3Wdafr0M8ok+9KmjmrdChe
tH5sg9q3WClYIZRZPf2PSxTiRmUXYagVcI/Wn7xY/yjW5d8XV3MN60oO2Dnv75+LFIJH2+TpCCg6
btGp+x5GxS0ppcO0Mv8QQkeUpKpirrwAK/9CVGIC/ypBW2UCGgiVyNpb3ASXjAkUONmneyarfZ6F
m7LPJQpBYxxBvhSpFiC8YIkZdgCT40Yz/CqQVT7/Jgf6tCQEDwo6KZOEOAjTW3fQvKq4Tj/C4uyZ
oO80McZTBLbkxfc3j/e/jIrcnTymc92tOAMSoGOlg9IHdI3/mnaMc7RYr7ONNNmTxBVbKM0vzCiz
QcdCR9fGOpGodAdIrrmKP7i98duo3ya/c+XK7jK7QqTBWHsyxim8NbKMALS2Wxp277EueT/9zV33
uaVCmKFkoYmyQPlgLtDcHhIva781zc6kjzkwAlGuehXfEsjDZkb83inDrzALr+q+9dSE7mcz8es+
ubeK2IW8mjuRYXM5Rsh2QQhMSbzocTZi9zvW+R2zDjNXnxTVkFxU0m0QQxFlGbqssLOe2wraowf1
KQK1eftsdr6Nx9R25TFTN5Z6o1lXSn0DWZ4qkCFDz5f7Ps+vLYQomkVGvxD8jBQtJ508auFBL/bj
aATQeLP0dz5wNya9U85vl/dZEhttIW5ZnT52dQlva4rojXH6yLnkQltDz4UrxhZC01CZVZ7lsLCQ
d2uhV3pu4g2deWWaPGsxd4kZ/qNyyqdrCyGq73hsRRk2M+Txj7FSn2JZ9UHyvTRxQrOxTFZm6/fS
8/StmX6ndfpiZ0DFJMNtqLIHhd1GFqQCmrci2l3+YpdPhiZOL5iFvgzlgP0kKJ86kwFhG70+qlxG
r3EeCPGXT0K05M+cm4AAp8PXA6f5SJ3eAq3oQt2osV2D9T6z3TlZhQxqJ7NtJ58A7A0zCI9OwZDm
UK6y3dqUaUqxs75k2paNcUrN+EKejDaYalQ6qj6Y+XSQ6D3MuonZ4hEvEGjbB5Ux4w7KFN2NcE05
HeBKQwo96uVHA+Z9prxiRMHjdWA2raN1TwsO1ALKlg7E04QPm5kRH1q6u4Kle1JQr6DGwTAwONXH
HrMWr0W5TCe1V/TIW6bxuzJrbgimnc7wGe0dO7shIXGbsvAycEgTI/TDyPTH5hvlDwzagk1vgg/x
KdLLfQMWirGuHDtdrloFivHpra41h5qHV0NWbu26cYf+NtduS36s6Yuprtxuiwd+SDA/Q3+by4gf
1nP+5ZSe7KwQgHijEkOlyDrruN/UFXRw8wP06/0EO6YymTrL+SzixJwQdvTQNMHku1auvwOtZMwb
8BhgunOj+I2vo8s1e7kn5xKVuY8QinK1Hekc4dRWTf7a9E9httzFCybejjm77yB6fvmkyvZUiENL
N5kYPFw7Xl15nMrK6c2f4IW71vrDMGwv2zrfC/jcUTFFKhg37Wodakp3I+apFv/fGJHwAbvL3fw2
ckFhLAlGZ9PeE6tCkhTyJJzNdQAoJu+zyh/BjH800EfWaXB5fWej3okhIRiFfQX844q/VAh/wQDX
HTGe03h/2cgXhvoPbOmJFSEpsieNN+UKx4CAoTvydpcVEWj84Z3o8amIbhyUB0owtxo4/nRwfN1q
YeTaHRCoNAuqqvZJgxxiqiAxI5OpXL3lwgm1hYwosqAv3mn4bUqiQNwCmiFsy5cIiM/fA71RoImh
5jLBbIkH22J2ROIWj1Hs+twi364Ur+bpwTSqQ8sBv/12effPpiInmy+EoKpQ0L5SsMA61I7hbOzp
LFMZl7nrut6TMhLhYRP36/ctS/OJRY+VYX3rw5+RdOR6dcdLH0uINM3SpJEew1D0k75Z+5V4Nzuk
DLTyuScfwztfM7DAOwgGPrQVRTbMvJ2AVjXDBs+/0R8ei81KZa9+V4LVGn28/J00dtYtTswJrqhN
XY0xXgyUQ/LLRw/SjZLJ6Rl6DEaQ1MC81oY7kz0rZ28Ad1XJSocttxBCd/PMBsYkdubxRzoGNaZZ
tWpL6t4Fn6WfWuhaqso6f+ebCeTD9Zu5KdD2+DEM34Ez95sZ9JrvKtXdNFkclWD0ZpqcBJT9efsz
VvBsKX06RS7XX4m6N6JnMjxl45ahB6V3Xl5NXhI9pOVxjhM3169765vKNnHqk/IqKn9O8+w06nM2
HTQLNPaJO9mRb3ati7wutvaL4SECOZ3+Gx1XN4pyXFSlW9SZi0TQS6wE0mqlr0Hep9+RBho7pulM
RHP68GaB4opaTQAbvxjs0PCjCvWuHDXFCfnvFIOvsOiCBaPEg3ZLtKcFuIXsqg0fRl74rfbYQxFF
g3ra3IDDtAk9aCnsyqQBqV2y69DGo+ytHxXuFNWdQSen0gYknph+qm7K5aBWI2Dfd9lwk7TP7QT9
hkxzzQjaH3PucsP6MYGssu8xljdM16QvkE290PbOaiZvIGzPi/vRqp0OO8Ial41PYRPo1kOtR3jv
65uO1m7f9NBnMp0mse/GFuJdi/6SAuVsDZYTlun9ogxXbQmiGhBq1h6N+xczC9/1tNqu45RWzHej
gf/Chpajl4bNA6Z2n43FwELiX5c9V+a3QjhLMpYzfS0jmGqzLXNI71iwa8/+qN5Cms67bO181eLk
mAgBjeY5rq0a5nIlcqsdhh8D2y1JC+S5E2Ii4z/COaw37pfIc2JUCHFJN9OUrpw4XbMdDs1x7U9h
tfhUIGeXvVvPJlQnxoQwxwvVZhBFxdtuKh6X+GeOZ2sdBvEwO0gMnN7IJCmVzKCQUsUAS/Z0xOow
1OnlUAkYY+jUaXuK93HRPqn6VvINJdspUq4pC3YzX0uV4TXqA5tpG27NPb7mfzAsezbF+dxMJuRS
mZXFRF/dJe7oDeu4qy71S6S//o8rEjKpljEMevSYvQ+1l0Z9N7p3Vr70yXYCdzRH3jhVHPJ2hZOO
sibO+az/ZIVCemWCiqI3V8QPBGGVdq9tjA/1gIU6peaN4CkFEZB8SOHspX9iVbit6tJmUbl2ibXi
pS3vDRzArtNdov6DUgo1oGYIOTMV6i3CyWMlSDXLEhs7snyv0WGb97F7+eOdW8qpCeG8LUlMc95B
n1Ujv0NDdTO8A2mLYUxTNlcosyQcNC2xsnxuQPZTFleZfWWDQ92enjRIrlxe0dl3y8mSvkAo46EL
2xz6tjn73trUj6qocGM1mbcab3/RAlPZhO7SoeuCrDAS17DzYzagzq60u1x5MpCSX/5F5y6J0x8k
HMNo0MLOjPAZU/M9h4KXwQ/GdB/Cd3gfXDb1gewQg/WpLeEsYmCnZtMCosK65Dcst0GAE9fePOo3
bQmtaYglOTzOnkI797LkllXvZlG6hgIKTetKr7nfNvQqNGOfkbdWvzXi+Ia31F8Sw5+RzBgVQAOZ
DFh79lo7/dHCKc7H3Cg1E19sHR9RHPPKfA29zsl3UwDx3MKVjYzo514+1IDao2oxA0KBwrU9Kint
ir5Ec8NMnciqf7DyNh5vulD3h+4uZHu7D3oNXDrpj1HHAJS/EN2BMrM/8MrVBkxxqRAvHktHszMX
Yu4eD0HEYSugdI3Dd4hhu+r4OLTGptIqLzJlZYDzR+nz569/f/LogKj8VEwVeGpDk0IlljoThB1t
NdvUTSVxqLMR9nSrhBhEtXTUxpXKDdTQYEZH97DQ/GIA0cGEmkrpdcyFEo0M36+dPzOfSxSiRU7z
VIl0LLGtbidwK3AMnmm3QxXYzZ2ZzyCLf+pRdQmXjRnOmDG8YiwYtT0BhWBJspfLp+rcPXqyByI3
dKHPPYubHAeYH8oC7aHlMdR3l22sd8bXg/vXgkVVhlIlvCgMLDiBGCyjIGWEJu9lE+e/JQE61oKS
F7FEQYu2ImU8z7BRaontqBnf1tXkEs6e45Tdcg41XGgMpqGbROTO6gw3otN3xvQ9lEMlv+XsCfz8
KeKW4oGWTR04c455mwBQdjvidTRoutMqy66sWo93ttuDo/PyDpw9OCdWhUjc68SaMQcBr4qZY6O4
UfRXGAjaElD4XbZ09nOeWBLisGnmaTGh54W00vR7MnlFIiktfcAQvnjMiQkhavZhTqpqleZmZu+b
DPqfXdEqezBjHbkOwkWotQ1NAdmccgEfSYVqwWj0jqrhfWnH6ktjstwZ9bIA9BvI9il6TNrxDvPk
V4VGb9ui2yXgsHGa0WrdkLcu6qtOFH5bDIoH3T7WKvDiJ3tLVz2r3LKx9jpU7Scl3rWl4Vvjo9W8
VxZkE9ToIeeWb6fZbVt3PgA9fmsUt0oEPtSi8iyI1BbL+LsMe3S2rcQtwAxK8XodC4TW3nBUkPMt
qIc3hrfw3IloC/AxP1g9RhbM/kAU89Crd1A0gc+kuWPMVQvAQXc9Ys4B42x66YDqR90gmOx4+RAm
zMkZJpWKh9L4li0txoxNTy/bzeXvfzZkEEgdEkhRG/pHfDsJ0YY1lRpUjFUwQt2Da9Pt1U09StLD
82fo04aQu/EwphEdwfeXoiQyLfe6/pg3o98OwRBhUgnCKUwGsT9/gD5Nrj/pZFn52EBkknMcIOCw
m9jp4/Cm0iOI3MsgRR/jqV/d+y9TIoQZfP9zWlQxLrnhOPeYPKa5m4MAOxmOFcX0eY/JFWPY5Ya1
SSGCrYPZvLxP85/2/DYhIYcIMKRSIdVr4REC/ZBB3SPJTp3B6pDg/qgr/Hj1u2HkO/QmVMyrF45R
a1s9Ku4UMw1CCDBodrGWJCSB/sxXA5UloTrFv9WoSHrZJW1n1KVZIdkZDsZ22BpBvO2ksIozDviH
GeHensoyYqZe1cc5SxzNaIKqWQBUlEWhD2Ch8Jn+sCM4oVFaeYg/FXB01SZWY0eLfjeGGTQF2dQG
lCvsFtlS6oakRJz/NaaNC911FzqlPkCEoW3t0tK3+HPKTF+pDjkdXcqv6PBzHK66NgjBzqklW0zG
OdVouvV8yAAqqnFDNFKM2fpThaXgvH56nHA7oLln4lWH88T0R2aMTs/3FUqA5vij12ynsfPt5Rhx
Psk5MShcEo1B4jGDmBpcAUojHvRCf7H3Cl0BLzmkYDleE6yNvUP3quolHe2zBd7TxQq3B55IaRyV
sJ31lVegvIIRJw8tT09Z8oBP31p+S7VXVXvgU/xoTDI0xtn8Dqo/VCWmRnWRa3yGxkoztTNk32tI
KY/RIbMTR9Xv8ur7oJX/JBifGFuj2knUiooxxLlGTxesOX6evdX0fkHn+fLXPBsaT4wIBy5qCMXn
hGB3N4OIs9/pzeIoZHAovP2ypbNNJXpiSjhzIHJU1NiqsXmN+citZcN10txZChjAWi37ySM0rWkN
0iiLlG/ZSK5oPh+brtpFymA4SdyafoKBXRdO3nqVqtcB9FZdtf8noy6nv1O4LSBLXU9GPi3I0yGm
NRSOxUuwB8lqGOd9+XM/xCnrZNa0aZgw7oC0IKg269yXEeDKx9yXnIFOak0IE2yyYz2JUDKZ6mkz
NdcZ/VF1YZDZd6bZOS0ItnG23MnUCoeot3MrG6g7y1dzsq2mEDbUrC84CL0BozChRBC98sLt+2OZ
9X4DTeTM/KE0eOVjLEPidpIzKw5dg9qI2VMCDy9WYhZI8GGrIRRrda5eOYC93+Q7yIX5I2Sue1mo
XMPRl9h88omFkhvSLCVWTRxhDGYEY4vc84M03VwH/L4naE9tZHwFZ5kGT7d5vWFPooYeUfQMKh35
dZwHXXmdNa9ldtQhc9inFGwuGYAFXel2Sr6bAd5wwmp22dD9SMPijZWV4YBi/8E0iTeT2AFvsZvn
y0uiW70kusk+ixDdmNmFtdZja+ym3NSx4SxN41EVjxtD80qtlbjB2ZfNyZcQ4hyvemb0JrygVXex
FjqJIRsdPouFOt15Ib71vNX1TsN5XkvkK6fkEkS368TPfzDFKVuOEKN6Y5hop5nLEUTkENaLnIH8
qqNDUr+Z8S/0dp1meh+Vftvpvc/t2umL33ouQ0adSdb0kwWLJcuQKtoInZ7laIB6aq5+hkYGsNPd
5fO77tqFI/QF1r5ESjWzFh+uQlty3GIYDQk1ddKIbBPzd48m6mWDZzLdP1YlxCkbyAdONYR/lRJH
LV/TxHoig+EaHffi/EdaosFoc/+yUcn3tIS8Jgy7dIBwJu7G8LvSXFnSwfa/if82sRiBaCATR200
rUG3tzZnQIeNDRwiyIJ+0+5UB9RVUr7T81nFpzEh7g2qXoDbBsasZac0sZsltZ9FpaMkmSSMnK+b
Q/vOJhhPtUxxVmUcyVwD7jYfFXPXAKCcaV3QNEkQ8e+gN8ZdZvoQeXWWRN9mqvGjtsOHaMiuhuFH
FLYSMPHXUpWJwQtGAMjTmWHqHxXck+CrqkXBQpCZYJOZ6ZmbOljZaZbf2YHu6TrPfZQVhb9mVX+a
FOfVTIVrBaekgMluxzfDqzIdwl2yh8LdTXlgmzbGuARqBUHvFsq9tOK5pg1/HE/BvJBWxMjX8lwz
imM7Pc2h4hV17DbaC+vfmQ3+tdbn+rYiEKLl95dPzFdYpmBZOKclKVjbNnoBWYS1gYaOpLL7xQ7l
Dr0zL9rUr+8aFFllfZov15ZgVTiorTG1ixnhC1NL2aioNypQHq1vbO15UiXifl8vFMGWcIoQZfSw
g8b4cdHIdaKpkJe5otnBWOKbPnqZFlC3zdtweZZN7MvcWOTgGvkyLXaPrf33Cy8uHOUGZYjOsRyy
aYKMQs1T8j3X73XJk4SEgCaGPthKXmLOYPB0V3O4N2zxjg2szXxFvf/RmpgP5I0KqTKt+BgU0d0W
1vLA9M1Ax8CsDB7wJboLH1LIDGLI8mhsGclxUIlrNY8slV3FXx/lggkhIbBCtMxNFSaowwJAd73i
AWi8/BpvxgDlS0xoxHfd09i6dHd5J78kAX8aFkfcmtLs4piWJaQAqq09mLssNTdd1krqxjKfJEKg
GRU9m3iNw9B5GJLVAazYAibrds4Su/EN2RR7Oazj69CssDghxhR1FKvQVLCOXXWH8wDQ01NvPFrl
5EYk8+f8dzW/sbHwpjn27OVNQZUX0lBOnqfOlLfgC+k9I/6ZRtzX8sgpi+JpLsMCradnFKAkKcSX
vEX4rUJkUkt7ykING2QZ6vdlHLwGlI0MxGRsBGuJBmlk2y91ifqaJByK6vOqVtqVPsBo1dnebEN1
mH3jtbWfsx8LlQ13SSKE2P/EdEq7gKKJICytCTb3GtUJN70Xb9M9faGSpX1JPIX9FOJR3aCpwzpE
+kXV3DQK92raO2RSwKBX+MvUPISaZIFnhMX/SB9EUV0eEhKpLeJuvCugqZxsq022VyEzBir2rd24
FkU20XvoOHjAtUHgy9yl854HsugoO9NCvJqXKVFCfSFHRSvuQ/CmRBB1LbNU4rHSMy0ErWIAfdDQ
AYi4flAbuk2hR8G+COD9rgusm0jKXCAJxGL/btGniSc1kqW5/B2r9QG6Q5IKpeQUig3RUSvGkoIr
/EiN+sqkkIUzIAHb3NF4Q4x6Z0Hqa8hk9FuS70WFMJVhgt7sGyRhdGmDum4PSl5sBq7dXw71X98Q
fx4JEV675GzBmDGOBJiK3tbsNoM/oun7LxZCaUYg+1rr359k0yHleWOrMMfuTMNtb5K9gsJJ90zv
oOOBkk20kTn++RWahNjrUI0OffM/TebhRNkAGt9j7UMYGIrmyZ7s3j5ykG0cXN7Os7Hz05Y4qUAy
e9RyohZHG0Q6xXjbc8VJizTIkp8xk6lsnXWRE2PC9TlEmUUTeOexi24MclS7/TrmfHlB51PyEyOC
H6bKArVx0PIfSW95VU13ZQwhkcUdtku1b1HwjUFU3LzZ5LkGE52SzE9miUxPh9SI+uPyb/nyAl1d
9eSnCLfh0Nbjwkd8yMp6bQu8dNmMvqwdLFKuatlnFLxUYwlI44BPQI0vuVccviluW7BXZi7wg9ah
81eEa3etAOHx7fISz18Xf63xq34P8r0pThDNVLAj8Lrww8T2luSNVtcdyLxMChH4Va8ZxQt1nQWr
B8+2KrCZQZdXHTxL651hWYIlGp2pzQ+WsUDSswLbplpLsrezUfHklwqOUQ9lCToVfI2itVyaQ48i
vCtsINz5Q1OZYFEFcKT+r3nt/3ABQxVcoFUamoQVzhfPVBitN13RueOsbMtWWsv/Mncu2BKcQFVJ
OFZ4iYMAMXerzHJXHAy33zLwYepgyoi029rSNm0uwydePtcYTfszYKm6PYK+3ELKMPbbhWEsLio2
DDKkl33t/FV98gWFbIircVwvHNzd6AFDtn10BiPC1KN2DeishUxkqi13NtWAzVAeZa42mo8E1e58
GCU1lvMLNm3d1qitMroex5NLQRlbvS8zzT5qyc9qztxlhuzI/Pvycr9W0T++56cVIQNS6xzjPjMc
dtgYG1gw4wDFzeUq88mTojsrwZJ9TUrH3vegXjvmGrjMQcQrq+6cvQEBUfn/xbLV7U4W2xepNicd
3KpJfpZNtsl0tpGs9LznfpoQLgZitRbqN1gpCaItbb28e+JsV1+HHvOWPUgw7xPAD+7UdNOGmxJN
k3Wdsgfy2XsXH9QElMnUMKsquHE+FXzu69o65s/Axm2WDype+45+0BvLEotzLnRqTPBlFlfEMmq8
6nS1+hZFkOTp7M2Mx8TlrT1bvzm1I7iqrQH4TCfdPjYjVF7rxwFCg4uaAdd6vdDeVazGK/uXlEeT
0wEJLrF+zndOrQsuHFNWcHXuyTF6rhJnOPRBt4L2W2cl4YBo88bEwyKQGJVtrZA/9XnXjlZWWsgQ
l2McrHm96lfHMiA7/rt6HpHXyzpeEpMffcfTM0LS2OIJko6cL6+x+g3A6XfISMo+5npbiOUpW4NW
nmqtcEexjVimdgIjg/1xTloXKKzg/0j7ribHcaXZX8QIGtC90sq11N7MC2N6DB3oQM9f/yVn7z2t
RmuF3XMeJzpiSoSpKlRlZRqH1kM1bJf4thd9v76Sf9561+xxESXtMf29FAM5Tcv8DbmOQ6uwyPOb
LK1wVsHehRaukj0TM01cGXjjynqs7CfZvstk8J5YpdtO2wWq5BMarPm0ACZ0gr7o0kKoKb4BX8Uu
N+se86nWXpYx/TObJXHVjNrBYmM2DToYd2oZ3bCugzYxiYK23NoY5DLAp5fLZhjH7eQkw6KVjk3x
PqYGxXxT9q4z27iZJLpNWqGK16Uk4nwH1oNwttFTtWSZhNY8GLvVnbqLNxYgdxX0y9bOOfioIjD9
IaFxVa9GdbISKhN8bTUgKJz/AM5vgGVUV4HytP5UKDEG72IsDlxfG+JpO6jxAVY8b2who87qgK8d
BM6LWGMOIiwdB2EZjYe+ebfjQxylt7a9bNSp88q69K3YeJmMOESPU3DsiejYc15EKTIzT6yovqXF
hGEOiL4Xc635ia5uonTy51bzdXO6UcoCA8JM3bUYeBvb0qNDVbhQagkje3rtZhNImWmvkRyIzEZr
NuYw/Byr4XcWN6HClAcAsh6lrDsMlrQHVG+nQj/H6tLvlACN3rXbOC1cNsiuVqlIpjpj8tqyCIzZ
Oi5KbrozlcBCmOsyiIaU2e3S6GhLeSxajEs7oamgHDYJoHAGdyXRagTwqdeiYzI3YFG4723hcq/L
+WWzz0xwZ3zJJdnOmTXcSVm1s6TuZ8QwOllLyjEl5u/OMvwxhd5MhHVk5oLhyXS8LZtmN+ojmobD
k5ncAOvgjlPn92rkF9mGWd8qqd9mVN7TvnXbcfKkDvgeYDy10ZHxTijkt0V/JKriy5Hlt4lyjDGj
OQAqu4zfhwqZT5t7Shb5xIYilK62O00fAyNq7+fuLmmjY0sGz5Tp0axt/7oXvFTWBs5qXWzVMPQv
sMOmtXQFSjH2yVLvhil5yXSoz4xKv7etJXJZidEPS31p2+a2zrRAqdOHOc0wNNs6BUkxLksiZwHb
p0GYINJd3KizcMAFunJYcqjjaMVpUAynmSCKkJCga98TmjrIkqEt8l8shYxEkKDJCXENhW+Ed7Ke
14qhF6c/bU1W+bNsPowp5KwG6MAUzDVlxUvKb1HRbxUZY4BT+bAUoM6bim06SUEsm/eGUgtqluuB
/HJgz36Vir+fOWULALKEJaN9avJtE8fOnN2z8fH6KVAvOqEzI9xLrrGryIQCkQbHa4TpUUPdk3lW
yG5Ht3enIAYnIZodK2eGZD8sqAxtMDol2PA/ecS1L+Vuf9rlfaFnU3Gy63RHk9mt4Y7Mu2T43o+Q
VFFsVxp+yBgXvv7x6397zSznEYayS/s4H4rTaO51yvzZEokNXrpkn04WF9cMeelZ0cLEENDHdDOG
+j79lt+U77U/+Lq7QA97M7+Yt5XgKfdVgGcNqGf7yoW2dlIaM7ORUyWHKTB28T7fz5OTfxs26Za8
GmjzpCierGEV5RORHqpoYbnIVsRlm6nxWIBH4nuJhR1sVfC2ElngfERl4vE2KlhXWzpZw0rYVogO
peD68TXEiUR0SXWQjbQUaLauiW+KvHfrrMKcjB0aeQFxsb2FKY5etoO4qXbz0kAdbFVazT2J5P+b
N+C54mLAHywd6PRTSyrfrsa9OaW+pBBBZ1z01ZzTyeoEQDEFV9EoATx+YEx1S6FOg8gI53TGPKvY
0uOVOJn6Zh5DsIWGc9aJ7sB6ua7cb57OJK8YLS1guMGQET+r38ptHWRB+SLdE5DPuSnYarBR/8Wk
2uerxzOaGIWFbEmBS/0jBuw2u7k+5M13htEWzDDaYeURIKvIcphfshvDv+7TvrLNcdY5j9PkLZUj
bTJPymn2IdAWgMZZ/kUfJJRNpZtmK+1i21FcFdQAoFHIhHdfudjZPXM9PN8bCmkqQ+VMO6Ejozqs
YD9qq/ilMxNqqOW8lQr2C5Xdx4kS2aeNsQPrTu6ZUPt0M9t6nO1CCmZaVe6kpdF2ibSncmnINrVz
1bVTmTrJkj5HUQaiLOjXO8bcT1BQmjJHSUntAIC0MTR5YzSp5lAzAVsJUuRjGuUILEvmo1i9TVL2
NKIYo2V6sAB/gQMONvMq6Cg4eLJa2zTWsARssN6LIj9EFpnA+FUlTj2kP624/DU0yl1hkmDKQOKL
CkNsTw7S5P1YwiQpg7TWPKt+hdv3yGCGdqPvCtIclSQNDIVull75YbeFq0I5TFPr1k1TqAuokuGk
i47WdyzdyA0I2EmSLp7Uj76MOvSCkjeZin0aGzsmVy9TCX5pMKCxCj9gofnLYMp+Gv3AQJRUt3d2
N7+0au6xOoJ0ItuSBBT8I9umubZBn84ty/qGlePObPVdxdLfNqbCmn1hhMD6T2CpkiBe2AJVlpUN
1JQxXanuJAb+tbx9LJT3gm3Ysuv0XbmWYjVM1TcSZBIxIFEcSfUWDamgYXzRYZzl7tyhzvTMSKMO
AUXpXzvQ0FHjjaiCssBFb3Fmg4uY4CtYVMksbIi6jZCuaB08EfTiaCzvght6MXadGeKio57FuiIB
JHvsgt5fPDuwdnRbP8o+Ca2QgCz8rxKd4kq71sMZil4XkI+KajtfZ6xXR3H2M7gQGtkL9OpmPLmn
QNfcldm+fEfn21UAaWlui0BE6yrYQ5OrhqpRX6HmisgygXCU5t0ehNuBTGNBALMvZrQf38WD4TPW
61NfyhhDm4gvxZmjKbFjTtnNkNcPmamAu6fUoFdigpSmrqQHWzVekr7yzJgdJDt/n2x9Vw/lxuhS
iuZZBXSHDpHC+FcV39tD9bMBMeCrUlv7pnJ0ZegdkPrshzJ70MdhM0sADC92iab076yGa7HA6zom
/ojHfBFhttwi70v7QqLjNNaOAdWWjvr1PAQEI5tSqx402fCr8iUqUmcOwQq0vE7VzRL9LvKXxJIf
iRzfqSBPtfo0iArNbzEDF/dAMjTZwRqUXaQV97KBNoIlO02rhaxQ9gp9W9pkjzKw3xDiZKnsFNng
5QRzqEuxL3PlBJKg+66q9/ivwUBWBIU9MS+TdAwBpat2DdP2A7RPO/JWACtnk9RN5clXbdSsG9Gg
5HrPuKj96V3K3UPo0+qzxJoCQ33aqZRHt2WlN2ud3xioj08iaYxLpadP9rjrKNXdItN+sQHvUnd5
6iqHxq0QLInTbLVw9MB6hLUWhekLTuCTVe72oQSwNNBHWa16EzB5iAK7x/RXkTvJD+XFvjdqp9ws
qHx1LhT6gHUa3QLjMpkQT3ypP3D+S74UeZclgkSCPdyBatOLS29loEnd3muAp9uL9ZyF9jg/YC2G
xFSQd/4/eCCUH90kSMNiO27nTbO57mwvLPP5M4hnhu1w3ROrQuAYjaDQGscEYdR1C5f96MdLy+Z2
UtGiAqxiMLGiv1cm7gizMCufOuCc2c72cN0EFtf/kbshZx+l8sywKExlOQZvYPEbmLgP1a55gvIo
fUCStB0B2TI26iYNwGjiQ6xZAMK52K38yO5Umdu+qlfIkkOo+iTZYaMyb5J24KTZLE2+oeDE6KDw
aI75bhp+qLLtSfHgTaAkl0jrXV8FQZqp8tyxHVAIdWkizRyC4WA9Tw9DFiyNX2cBhq6UIUg8kGh7
sVuC5/SmzV36hAmY6pQ0gakG8l5I5n3Bb53HU55LATz3VIma3D7VNmZgjHBQfw7dDXJ/OSFem70s
AIUoJPFqDTIPrYrJVbCEmI2bYdzStPZ6IsKMXDwmH4GQR2TJClGhKKBHR/BaHyQlOcxgqtDV+2E6
qdB3mTq6SeUmuL4tq7f8cjbPjHLHYwSBbU6r1XtH+cGAKnZUZp62ZpR97KTzQzfR8LrFi1f8zCL3
Yi2iAaDqbi5OfSLtLXuDE7i9buGPpP21j+LeqyzVG7UE2e5xwKwZ+Y4WVQAVMBvcczttE+/Hbyur
7BgsPsjIZEf5nuMNoDjtgR3VjbQV9VgvziWcZW76uiJnhcFFtSPdmif7NO+k0/hcHvIXdacFfQjw
rOlDKxB0rNNz2Trpj3/wvBUdqzXPO7NuWXHLIEWwlrQgCnWq31owHTsQgHoanNZbX5Zkk5Uec+cX
+iT6dkGSrnMPAW0c0Xdt1vRJ+ZlXv6lmbtBHc+RGyKy3HtRre86lIQXYBRgYgeBkQamzFMi8BteK
tt1cu0UHskTqJ+mDBHrsVkgIJzrRXEYy5GquYH4QeOzO9GitPqjxqTODfKY/OmZtwC+x07oXtEzc
bs5+SWbrqfO3IhG8UwT+TF/Pwdk+V3YOUua0R74+Zn4zvht4oObkKVMtSHgQgdu43ND/uMU8HINh
gHaJVVTbCCD2KnGi7XwyoMJcBbRyRZTCl8uyZ9Y4LyWXkTrqGQH2YtccERW+Fehz5tvOMZzRyxx6
N24yd9yIMCeCJTU4V9XobSQvGgN/cYtUBO+HXn0Z8zd5GFDkFg1NCq6KwTmtiozALM2qdSIjcDY5
GPFBNBzrnUvzRpDNXkQnnnkkk/NIwDS3mhQj1FC59ifjUJPSbdgcqKBs0N96NKzRDXezPPdyVPgh
1OuqfedGE/7dYMp/fL3usIkgCpmcjyJNQSS7hsNGi96bCgpmj9JhXbpdkp3CtrIE4sihDdQR09Gg
VjdHVHjqxlXM3IkSeVem2a1FgS2MgDPU47AdZFCHnDIQuY+T9Y3FhznK8Bb5bS4mnMISjkYc2OWP
GVyrWhaBJbVziWo4lpl4snI/q8xPBx2N+9mTuye5MrA4qmPJqQ+e+6Boj1nzE/SxQVWIWtyCE2dy
/nJKZ4NZtLQB1DODiEVuZoD9ZN6U+tFksnt92UXXiqcn7K1ihpQHrCWHwXYkxUG09LNTtM1dg7rt
a3K0Q2A2QW0pGpW5nIV/3GiT85ngLM4KuUFM7LzkEb3V04poBmPcwZ6d7lt0FF3ly3nwmUHOPRoF
LaFd2xUn+S6+j3b6S+YBuqcVwACtHJMo5Eme9nZ9gQW7yU8FF20dJTmF/6iB8Z2m26yWXG28Qbff
yTECf93Y5a7cxxfyXVGbzYOydPpwN1PUObO3EYBL2prb0USfI5acnHZ7RZt9Wf73vGSfa1MW5ygl
lYxUSREBy8ohkW9Vt1FYBkmA6f7oJWaeFBrgFBBC5S4B9s7c2JdRYSqDI6mC2aVOQ0zahj2lO6vU
71Sy7+zUXexhp6T1tmpFWFNByOd1pQ0b4IdJAxIFMoWbVqtDXfQ++UpxyK0p5xMldVZmlIgQfJLo
Gbpiu7RaPG0AqcvzMuKdQjd5qew7EEYYUuqX8M3qEJrlQcNwVjUc2/JNwwsmbzEmU6N01ddOPoVJ
8trFmMyK7/PkvZMmR2bPNtQ4BUdRUNOzODfWFgOISSbcbmvwVs5BFKW9cl+8SjfmTnVmNK2vGxTE
D2u9iGe5zxINRlaDhfKk1+o2i5/qUnHkAnzg8X0sjW6eNQKDov3n3FfRa3qyrEgkyLJt0bz1lun7
9U8SWeD8VbXMct0ZSOck84dma74yNuF1C+sBupIx8w3TuKv12FraAlKNhttiVs8CR3tcMkGysf7Q
a2a43K2ZGARrRsAiElJ4GZggy/GQ6892F2jpd7NijiaLsDIXxwHOHIPN+SM7SbRWHbF4M9BxUSh/
H59i9K2cRPVRqIu3yFO9VnJtT9kydzqq+whff7RE8fXCCp+V6sgXoGQ8jBjNhkce3RG9PczxGjfJ
g2bGQXqzkoax0ByakCJ5FWztpQTvk+X1dJ1dCGJ2AKbLhnWirxpG9Xag3ttYt+zd9FFFN+8G38Do
snG/CPo+gmIhnlqf7VaQzo7SAYn6X18MChPLsbw+UIPSTwCLE5ytSzHv03dyjgYSRPI0NtjovD7a
oKYno2u2oHXRBp+oSNXiGS+/XVuK2rYXHM4nu5zDGXQ0QmITd2dI061SgMDVVPwEwOZIQ7oETFzJ
YoFTFR0mzuWk6dBW4NApTl0xoZVIty1bcXGK4Ohc8DufvozzOzmo1KM2iVEWk04gmaTZj+teR3RE
+KQoTrrCZE29vhwlzV1H5wyvfS22sas9JUKk6iXA1Pn38FmRllAFnMkocJGw3habNswwC165PXkw
qgPYYRSoua3vSCnUfmU7CbyZjqWCfFH39DchcEqwh3yetBKpddFiWqfyFUD06pigjzDs57c+qJ/J
K2TkQJAjpDC4kCV9WoE1WJ/5gkLTWNIyY7hbaTEw9QYZyNkDGU8o5PwQWeK8TllWqpFPsFSTn6ou
+12svyQ1AIgdQP8j9LDnjVWzU9b8a+o20/r0iZzbYRnmmsoIm9zr4CXfTMQOh+Y+i1ORvxHcDj6x
IWbZq9laytMejLv0OBzWLBeD1694Fq+oZ8kTubhLsezTt3GuBnrmRNWb2QY8heCJu409y1XD9PuK
rEAvpggbr2deu808cIjCEfnUzx+EAUW0tZz3qWzNllkC7wOv407NEFj191KhjipPjkkaP4ueZ7Yh
7SBY8fXruOzh09dz7iij5qSVOQJKJKdvGagoDQusbNFOqe/LRYTZEuwunxFpcRsbrQnIsWXA/5k3
kLK7v+79RBa4ZGg2pmGWWbY2SxPXtIEIW0TJj8gEl/tYQMrQMsd50Q14tfKXtggG4FTBnvzp6J85
FBkOJe2Rc9+VA3uyxjFoTJDLdPk7xUODlY1nTqWnMv1epYcO+OnM0tyues6BTWkasLDpLsbJArRd
3LGvXYjHOja68BoOFkDO21kCxzHGLqv8PmWFoB0m+unr4p399DFNYhPc2QVmBG1kgMwh/eAYUxO0
dHQU6/f13Ra4+y/IMgqlN9lE61Qhz51xIwGTNC+CEyWywWVAoP3R22JBXaM3W1/Wh6C03lTaCNCM
l3oY5/eQB4n1tmEmIENYZ34oJK49W3LpSfK1kASgD1xcDX0EyJxt+9s8iBNnebu+kqJDzbkfU6qG
1lhwbyLtrotLHzOmwXUL6zr9vaPR+SZtnuL1Y9U5gJRR5M5S447KsWP3bVd41w1d3zAgCz8fwTmP
42wpcShi6dhVO7t5pv+eG/ZTPNT5Xuuk6hMrYjxPITfCAIIFknJVqtdJkBwVXyynLfomLsVgShuP
ekqLE5NvCSiepfGpxim4vnDX764uc3dXK0bdJuDYwsR+A9gHYIQMPBwtm12tRM2jmWWBsxB91fr3
M2eBiNeXqirRk03qMK71AEDJQBOia79KfnzerT8Z85kdqcWw0tTgRBRFuCLM5BtN9St0n19WEQ2Q
Pj+vNCfrSG3jK359jFCLPk0+2fwDNsV1p65cgz9127PfksxRmVvmWslbgHpcVQ9/ZB17oNLb3DWO
NOieSqMb9NBqa2ewJndYxQQ38fpd1/9Ucs9+grGAm3LJsBxd8Sgn9/348/o5Ev3/3LZGstJ3XYtB
Grn8lWOOzBCOwAt8yZ/X+dkXoMuogOAXScsM/i7QXzv69GyQo+WBrBfKeK6S+zHQvY9LdiuqiV4+
sxrkcFUiaxbPDVUTbamsBCOg7YxRAfkB93LTlo/XV/Dy930Y4VKMbuhK8GzjkGhZC1xw/8jIj66K
HUXaXDf0N+/7D0ucY4ll2RizAn4/0xevxIihWqso2iuoV72p8zNpbhoLo5sqcQWGLx+SD8Pr38+2
UO4MedCViGLCcmX2hsr7TfFkQuddCqkvvdm3ok75pWYMIuyHRe5Y1shAtGhE3paoDnpSqMf131Ya
oB+Ta4Cw0K+f6nvrZPwDolzRdq5/P/vWNE3nLLUteprnUz5tSaq6Pf02pLV3fVFFZ3N18Gd2ZEmL
hqldKxjsxtJaKIe+1blIq0n0MVymwJYkiksJbVQKWHA6rdAizWkhgzhtr3/NpRb4pw3jniaNpuYj
lUws26jvldLaFtYIEGftGnJ27Al1TZpDFHKvVcSVklJwNS5Hw/8cFx4tlGDApNdnHFAdNa9GBs0t
JX4NfQ5rKPeWRgQJ4N8EqQ97XNpSj63UmalBMXgG/mYQJLSuFW/i0a8VF3SIDdLnneZS33jJvmXh
HEZ4JTrxiYZ95vbvwyi6oOs+fg1UH7+H90GxmZSRjOsCrhl0erzcTzw9dqQGgooUQROyqgHknEDq
2jj6W/pyffMF7oGnf5KwGAtd6/9t/gCOWXSRZ0G2I7gsPGionYjRFAvy0b4Ma2kMmBoi/favf8al
sbPzM6xzTqexYtVgsk3Rhh19qG170bYBojS+y90WXbsiiB+6wACsVOTuRMeX8zlKKtVxtabbfSwf
a23wxhiyMpV9LHPqGnkmuC2iQMJzpZhUp0kCGq3TuGyk6C2fFzcfoGoIfbUZkyeE3HdLDhF1U7CN
ou/k3FFbaDWoKBGPzdbatLPqSYbpJEX5QLNbTEUItvNy9vZxKTiXJNssMhUJTkEeY7+uNFcaZ3fE
WAoGeEBTg6qYJXtFI7mtZLi5mr4QNMogPSC6nILDy6OD0iRF+2W9nNk23lTLCnQDC5ZPfmhuBu5H
h/1C9yXGc/F/+36Dc1IpNWKMFsH5yzvym+zIM3iqPfmn4ShujjlYXwgLv1wW+8+C8wihvm8rqVnT
rc7DWE0CcmXVg8oxIAb0VttIyBcIhnge28HBPBBGyfA6FjHrizwzDxwatJ404Migp6p919LYTafv
Uk6QpychZtu8NicBNe6pWblqUboMNcJaD5P6rs0qd+6MYCZt7OSZjdmAemtF5U2MwubUGG7UK6nX
JGGt5veCjRL4T54/YO4ZRCxs0AV1s+Gm1u1sPFp2clNbN+Yc+ZHyO4oTv+8tJyt+YdwKIlQNUmZh
n1p0Tjn3Z1jUomYJrwBMsif7K3+GlTkFZgnaQwlACHVTYSlVZJPzfDmkLSUyYbtotwRLe7QAVGhM
kTS8IA0yVr90lmvprBm7TkKAijPVGSESpzc/VXUrx+/Xd/JvioEfN4BzcBi6rZu+RUUto5I/p3eW
GrvdKAcJiH6Y3LhmMbnZou2jnji5+k3vel8ubDhfEw4Kl0WFihL4PCmgVLZ6mpXKgxTVe0XZbafd
6N33tX9AJKhpU9Hui5aIc5Z1r0kK7ZH2LgCgz6rkk+wpVe+XXjRJ9Tctr/+sES9vojPIhucMm4GR
/AC50073m0MErshVM1iEdBKcL35uS9EkLc7pGnFGQOsryadRdaypIAG6uHgawTCDAgIGmyegHWyk
vv2oWSdT+9lgjlKC4jod94osYhu6mOedGeKuS9sodm1ZCj3VMnPGdPA7yBtCMeOkdxh3TtFUspPg
+pm+6JzOTPJ3pxtTm9oqoig9Tn0CanHh8/JiWnBmgrs1ZTP3Wt8XgIO7S9AF5mv+e1VjWfbz6EgQ
R/HbbXln/xJjpkTfxh16pS0hZ5VrqN3avctQdu9kOby+fJeTyo+P458mZFnx5kkp4e08/9a2mlNv
DZd6431/I92viWVzQBlkaNGCFM0PrT//y6vgzDSXAJgam6o4wtZZUb/tbcWp1MzLqiK0tIdBuzPp
rdIJYZQXk4Azo+pnX8tYNS9DgWCWsa2VNLsMbZAB5ckRj76OpHs2Mi/OjN3SP15fadHXrungmZPv
1KiWphgoj5WwrgWpmR6u1V1hC/JiWnn2geuhOrODocisTSUcGusmOSjIKtHHcGef3U5b6qEo095I
bupGD+3BeO1K3951ruyIKQAvgUYVyLj+f6fDv1YwfK1bTY0X91+8+AmESJwVNVqi91rv8pOooS24
LPz0gt7li1zmOE2zZTtZtm3kRZQpi0xwvoYMLO9ThVgn8IJCYPLU4zXPuhdNQUzSUmCGJNlTDRqO
UrqxksKz5Ti01MannYgj9GLcOFtcziVNWUYjAM3Uk5Hpt50R1vmM7ExwYkVGOPczlqBiZhLCBh4q
YdWMfpQDGQWKnv/pYvDvD9vS5zSO1qChm+GAhlU/vmEGz20HxWmW32b8piIrvm5TEKj4t0evlCYY
VQfkkj2keTNQ8ZtWMKWG04GFKgbnrtzHm+smL2MDPvaMf34kWhePLMni23m3BNV9scE8qNltm9aJ
29te9gFqBhMQJn/jWxIf8+3iW+WNWf6DDpDI6fMZPTVqtCELRDQ1HDzjzgo1yCGWQeynIfBYge4W
j/+MwvLy++dsEdYzd+adGOmsghYIN90PCFHelY+m6hR++yThVeODRv2m86UwOc7eSpg9H3Q39bKQ
Auwjqr1fRt2d/RIuVzEkOKdaB3BqZb5CkUx1E1fZ/ynhDv7wDAYyN9uJvLMgCPCZfqsqclUmCz0p
mPup2HcZ3HDlQNxYemLzK5g3nbZZvOsH7/IQ9tmXcs6iSiLThoo3PU36j2Z57GPiJlHmlPNtRpp9
lb7qUR1A9NWfVfT/ldZfMFQ6ZHZIh1pEIIDtvRLyDc6lzEZdE4kk8a1tbpTkDbpOo0M08DhbzYPc
m7dltm1H0bDO5eLvxwLwKX1fK01XYhD9VE7sUGJYo5B3c1LvyhKI55a6WfWeTKVj2E/9IMLECHac
z/ANPbLsXMOBb1juLP2RWWAB0G+pvAqb/6rp4MWNIvCo69G9sso8S0MiKRqJML9wWpJ7dGWg0T55
vfSooNz9Xx0t09AMRdNNje9ASlFOs9qc0HmpnNHXPPQY1/F++qzcdz7kJxx138qOaE768vd9WF3j
9JkT0eyotXML08AMM0UkftGGPsAau3Ys6oL8zdH5MMX5q3SgEBTSO3wgu1l54kinQiplDLUy3kuW
BWUwhlmlyFHUUDFqQcj4km8AgaufaYRxF9cwW7lE52I+pRGAL5gf6CRBxfPLShqqptgyetoWVMgA
Bvq8kk3bk1qNhuYE8h+nqllQL+ibzb2P+qPA1NeEkLPF7ZoZ9QwDUlMDdQ4UqSOg0oxkyyLLtXsp
6PXIkVM9YHBFdoomyaxg1B0NAeAUBT/kwqp++mZuS+c+p31uzM0JBWSgoW6ligr27ev8EvepXGzJ
oHG4dNkC6loW4K1tvkLfzV+59S2gAJg3HlBNCEURTVvfS5+uPWeVS09pM05ZM1bNSc/qMbDy4lu6
ZK6Kebl0yLa1Oby1ENlDgabaEWV8l8biAOUz6NAFNkTmKvYzn39R+UnrwNEElK3xe6avUfOa0WfL
em7lCCyl/TuUVVTrN5RCPOiSEzkSLJ1oc7gjX5IYdJkSNqfPxg0Kb3sgYgX7/yWt5ZaJi0GK1EdU
WTfHZpY7GL+iJNnUzdN1zyj4Dr61n6hMonEKIzIkJWQJJIuj/79ZUD9f3VqeWGLmsDBqmNgqVT9r
Bd8gcA5/OHbP3GyvxUqX6mNzYmrnm30famnngdvdX4bt9W8RWeJcA1mMvIwTuKG46yFB0GCS1dyh
Xh/Y078WFPm8+3wtbFEGFFXW3beg29o3v5elCqsouP49XxF4nBXOAWCUwQa7Ud+cshKaCvZ7YUCT
vR9eY+MVIdNl9h3wOE6a3Zs5uAyaaac1JIzA/t3kPzDuG0Dgx2my2IVWtyhkrzfoipf4Q+B9tqtN
bPTdiJIzQCcTxcAF3fW27S9dEkCc1alSKOh2UGRkeJbkuZMNKHjJm2JuNz3mmvLqDZC7LevzQO4E
XWvhonF3f+wIjWXw0aFioI4eOUJb+5Zph/VlFHmpaxBf7Z1M3lqv43YlFxTVo0QRimcZ0YmxLFqB
H9D4GF5mAMIexhAg15NqQeAaZEGB6D3wFUjy+aDw5be0q5Za0eHvsq3SbljkDNDAwyymb52qR+AD
nPFUIDIeVPHY0RrbrxwEXvIpLj5MV8eVW6cP/kwQQ/l3A7Y5gdcVOERe66lYlMXM18217T5EyTZI
hZdOZIJLZmgBQSnQDDYn7WSAvAO0rLuVaao2IRwAkmgwDsiCIysIJXzfP6WaLkerMyFM2aTTa2WO
rraISrSXrYDI2rSIbBAehDoWcTuaFs4INBJRRnvVgxY6HnUBMlSPfrccNL+2xQsRziiv+cLXA/Jh
l4swQz+kXaTBrrwbv8uGF98TzDCsowu17sQ38hbjrGpAfTq5oi6M6JO5rYR6IeauV9PdULpW/tIl
nRdLooVdP+DaB3JhRxqsyErXhWW20z6DzxMN6MFpYh/N3yAOyP31qCD6qPXvZ54XYCdtqEupPk0E
uFE72VtF5hbEFKRQf+NTPvaNCz5oJQFr1MWrH5UBtsEYxripVV9yB5fh7BwwuhQWL9HsaVUggoqI
vpHLQedUBWd3CdtFVt8WcbxtVajMsl6QMHxlYv3jNz++kYsV1KjmylCwdQPLbvIS6qfm7Mdj6hmR
bTgY5PzFMEQtJbojRT9K86TmL5r6pLJDRaqgryF8k6b2va3EvSsPbJObIljFZWf08QO5LNNgUx1l
LRaiRMNUqm4zDPj/++O0Usyrummois5rz7C+AkE+6ONPE8BbhfTM0HzV9ZfrRr62Q7HQ51a47xhI
mpCos2so3EweAZGedWt4c9BvMews1NNZ/zP+Qp4Z+wMMOrshBlgJ0ylVzdt1+u2vHgkJZGHou3RI
z81wjaeigx6GlTcN2pQvUWls9OF9UmTBNfzKofZ55XikuFE085JAleE2rxOnXRbXMkFd0VsbHfQs
c0kwXtfdk0z3VUY90rJ9WRYedMF90i3btNc3kdk64MYrnFjHHB6QOEkKFZPoJYkhLxzXrq0lgt/8
FXnF/WbO78rxrGTDYtSQbm5u6vb/SLuuJUlxbftFROAk4BWbriqzvHkhunqqQFgJD19/F3XizmRT
Gcm5c58mZrpjlMhsbe29TNM8mCk1nM5qNiYVsBasdOLnVQpZ07B3S2tNlv/SQ+B8ZRYRmal4mBoq
VmZqAkh5EguQGP0gm3wtQb90t50PtIjFXZ7XJBtNPld/h5O603fdFknDf8ybDxbHl9oT2Hnx+9oz
/WdJaTHHi/CsDBAab3ODf2s0GrjLYzcKRh/mJHdr6eW3j+21A7UIx9jm8gi3aO04QrFsKku3SPNf
5ZS9xsoQwPIGK3hIeptYbNM21E0BRQIT37aoapNmS4z7csg9Qm+mFockecykDsbAAm0SvXqp05sc
iDRjUu6tJLLrDjjoASCcYodCT27H8Ixu2g4iy3VjQ7C+9HRYSfEBHh5a+EuT26Mh+KOVKkc5Tx+o
3Ljyyn178SI8X+TFJTH1hcoSEXK0XJtt6uEYthDZgM7QZ/qku9CZ33AIUeXmrgiMx5W4OZ+UazO/
iJvhBDOXUSBuqhAe7gOBhi+KAO+mTX0OvK22Nt6l++bsW78vzPPQybQCNjf1fN9IThglu3g0/C7p
vRbVSqhtOJq0jeQAN58r1fW+16uPUklsJq35OV8sfp3/kkV0NSczjYWCo9UAXTc9zjBVyWOOEWgO
RMplu1iXWV0J6N+tt7OPj8pEADfAkXVUzx3QiiGMo1Qy2T3UbYVOnDKsb62J3WCp69SvcongpgRm
tg2UyPg317IOvyU0HCCc+UOyVI5ZM7CMw0H0K4QYl5Y+GGMXXN9e6rx1f2yvv0fRlgw4pVYNbUQ7
5Zhtid+YNhCkL9jZTWNHd1nvs9TVezsDkvKTwXsWL1knj20GPGlsV9SxElsv3exzFKD122s54MXY
evbbFhugQSupjKuUH0X0Cnmsnai3GmN+L29nbf7rE3Fx25+NNaf4ZyvfIIODAD7mIQotu9VuG7a2
n79r4NemenEnpvKIjJbEHM9KfRfuuN/ehL0DiksJ6VU0DclLOsDEpfsmVpZ+/1f1DRQjNlqrXh/b
8l75lPcMKmF2+7F2m/xUHppvk7MJmCfobALCJqlC0C05Hmlso7auhUj8mRS29jJ9hC40x2EGXMR2
GtQudomjwxGltTUbZxG0HEQEF9Q/8raGa1vbAovrtWr0lpdE5/Bui4NQxLYicrhOGs2mVHniWkJZ
4TlfjABn07C4VM1WaVM8PvjRNOcDrriaXHqkW9NDvXx5n42zuFCHjvIqm7AZGhde7o62L2+ig9h2
wfrSrn3S4vZikU6LKSEcEgxvmcm3FruR02ol41sbZHFNtZlOsj7G9lFH9J77etPDaKWCtOz1Y7o2
b8vMnsdqkqhyWB7NdxbDBbB7NeVXw6Rua3aotAEJUUMxvX0w2IpRycUAQSxQdzVdI5q12BhwFk/N
LrIwsH4HPwk/WpWXMr/RIj8ixD8vsW9Zk7MzWA9JnSXSYJzCDCev1ywPYC+/qqS7SUgbdRxtDl2r
Sdt2gr6obWLDUeMRl4In5NDvcAvLA3PkytwlOdSt0wpsJGiuUrO+7ZrOT82DCV3Qrgn3KN3aLKdb
vTTgGPfEAFghXXePsqVtQiy/UktXBcUTVjZuGSd2HJUemyKbR54pyiciQzUvvhfw1OxueLppxpuO
fzLl3WwBujGBtsmhDYH6fsufRFJBdoW6yoijlIEfBCM7PalsNZ8B0JVtRfhrJewbC36rhpEdRSBN
VHYX7pVE+AXlXq7XBxiVHHor9KU8OuY8fTRbw7NkSAeMdyEwBqOu+kbeexZT7HJK7w3FsGVoLVmT
ncBzyFBNH31IkKIFXOOgmR++tRoFIQEWIBz/nnHFnpT6GMGFZZCNTReOXtZWjhIDrks1mwn09+LQ
gcuKrzUCsgbzRcT3uiY5bSK7koISCKwoWBqMhATqmGzyAqLsEq5NLGZWSn4Rla4gpZ/KX0qS+HAo
6FgbGL2xTapiW+ljkEvRntaZm7NqZzVaaed5eVNHnVf04oBwEYSF9iCGJ2tCctL4YSMH+AiIviVO
rWBgHd4HLTsIZSxtrRPeZKL5akhwwOZ4LPYbiBE/KyEcJJTpVA/1pmn17dTiJxZjvVUg1lur42fS
oKAEoVORN4EkcVcV27FG0TPhtq5+qYzDLK+y5fKJm5WjKbeS5OZ1edNmtTnT7k5TEsE2BisN2SdF
yz/QKt70EqRvifLeA/jNQuFEuWGHWfZUEPW9UgQIxcM26SVXldp9OOR2CApiHCpoXbQgdhEbAh0H
s1D3Zj08Z6y4VUvjKY5w2lO9dZmJJwDaDU14Q5K3aQR/QE+9ZLpN+ufY+LB0eZe2fq9HDo2fpf4L
6nqOPGoflBlvHdrFGQk3TVJ4BfkqewIjyVcixY80pUFvalt9UnZWMd6hHfohTyUm+6GrAPCogK62
o+EjGnq3J/GmoRC0nKw3Botgzcy9si5KT2HR3gTLaGgOOaxLIUKsGsLXRHEImbLjkuXJUB6N4KqU
Z92tMsVwu3jNUFDSYqBnelgO0n0pgUFiTnJQttZN0hc7ZIv+pDe7clIPVm042VTPh97NQOeZzIc4
FneT0t/EMdrCBXWisbLzEsrm06ukHhUEhFlePGpm2YvWNuoCjtwQoyYD3CaUitoFrbeWeQtlVnsq
Kpeq0zvhv3UZfJCCygcR9W5Fyn0cg0XCQukBOiAA6g/mr8rQN0VWbFUtsa082ocpdzhsxlsx3cta
tFHT8FGKB4ihTQgvhuoY/UFQ6sgGnHnCzoWDhZ1rytbAPyHICgINUk2892QJ9iNExUlJvSniW7Wx
PCoDfJNJfhJRW4O4JoVdAFQ23BiHRgHtkrAcuu61l/SfrYI0tfiKqp2BhuCo9vB5lbx47HdpeRxS
a9dp4euAfL8t6K0oC7dtuMdyGYLolg/5RZ9Y5ckS1WaYblCHg6X8bTMM8JR9sbJnq/4YS31nJr8S
w/D1+CUq70T7Ndt3xEDfpXAaNsftJLXwh4mcEH6goYIsKoPiffxWtFg/NMKmBgE5vlc77Zhb4ak2
dMdCiUfRtSCUCR6/itcgRBlV6HZcpjsz2tHIS1Q3nRk9zCbwoTXl2M7wUmnwUinNbd9saBqQ8WjE
m0J7VA2oCdNbIKIgd2oCFmll2yx/4GHzoSs+qX8PyussYBYTHwiu1GfiQcLMSh3i4EGtoekGn81C
2NiB6CCh2mVjjePCpTECJgQXX4EGyhOc1ajCm3hfxMGkbTJqulME8QmFBkadOE3xixawSrln9PfY
xbY1yTjYj2btKbDUkV9QMHovswKX0Xvcwj0Vfz3xVQNXTXXDDDwxwudM7b3eqI6s6I8Z5CZ0E63N
/q8+OQgZwVfKd0oEWU6iYBFvY/GQqKFvKikOqHbPpL0EcWEgp30lS4JUTx5FPL1XlnbqLUMPFDTm
pjCBiWyL3xCNiQOSfWOn0tjZ6pglDsK9n1mJYxBAOqN2RyZuE156Bah1ZsjeUWvaJEza9bBwUo1s
o2ZPKhMtRIa/2lD+rU7mtkJfyU7HcpfjZhx5vKvNV6RiIVB0ncF2hSTcUupUOyvwxs3jw2TBYlGT
PROGnlG5z/rWTUP2G+bCD7nEfa4ND6yDJ9ewqfPabsfS0aG4FROBNYFici4cnfo1trFe3zV4NA9b
A75TVtE89olwFaDj+a+2jhwEPK9iKXQmDO1xxEL3JXO1ZpdSsmv1BGC/0YY5xyN8jmEQ0N1PTe8O
yfgXHBPvJVKdJim/qSqxpVbuMQmItCS9HXjtpr2EWG4Eil55gqBCycQhZchrGLU2AswzueSelE6u
CaAebF7dPGsOulwFVvaOWzjQafeZwFHFhGxzrb3HUoadWPiUK37UKpuhMMFZy7eiU98TXu3wWBWy
ZucZDbQsO8TJvVYZrtx7TWu4lfJFpsipgXBWE+6bg36bmZI/EOrRHlw3ch+zdmuI29g4tOptI8lO
E+oO5BR+j2Kw84h/amhsszryZt3MWEROzAyvbxmWKHFnEyKqFZtIMryEtTeqVGyqCCYDzWsVaTuN
G37PoRKGfCed7oZU3eYdPZr9BIFrze5yDn5Lv++VV11OX6a09ELkaUUOx8L6HdYJDoPpb4/sT69+
13XrJGPiVWYEV1fT5uONXjRIsQCK76tNRIYHPOiDEgeS9Pw1Ib0zCtnWYVVkVohC+FVqcaB6GmRM
8mn+VEeqg9QuynC9oX3V1j3I5Bb4oQ0Yq4BpqNoNbHBsowSsOALSs4IhHRiCKMukY/cCz9oTDsjG
yAvwaIFNMN8i7EZqtTb2D1rtgOLqgPThhCriRW/wLOC2Bl8kqcoxlcPvshTPCsCL1XCflnBPq3aA
FHjUNH0z77EVodtHnpP4dzVqm5RMj4A7PKsMEoXAPWrYRAYhdj1YtiCoB8LKnhXSTQb8V5PUu8Lo
/LqNd70ylN8nj9WzGBUcoSB2EJbwhtMNf5K3M2e2bnO3YHogSGaPUghq2Ac3pae+LO46ZfSAObMb
8OBNXOqog7o1HMiHFAwoJEpcqgNSgy3N+AGFItx72gPM3uxOGv6ahug+kcF7gSmQ2nzFSe7lUXsA
GBCWdXcs0lw1VJ1cfm4S7pbG5Eh6YnMUt6KpfYbSuQvknl/0racK0EwbnE4+gp0N7eGe9g/ZeGeQ
/K2BfsNYar4JyyeSZ26jKs5oiU1OSgc6wn46tDMew68l46kHc0NC7phj06n5V0oju9DK+wbOVPJt
wrtAll5y8dREe73Zl8U+LS2H9xkAmWDuNKNtWpLNwkBr8XKNoVIOdsKYpYEBN245g41X9AmFAjsc
gIVu2A2d+bEVVk6YrmTlG2INXlGsgQ9Xuj3fDZSzZ1OTdHnaJWhgEdo48Vh/1XwMaAO4f/FUKuM2
EfVJtC8rL9EfBKA/y+/fCPWzUSu515opQfm9x6sJz0a/RQKVINcX2TuSbEeOn3kDq/o1/P/Fl7Zs
WFQxNPQtlrLHbdSVwggxbgk1ydocYK64b6K/Vr7uYl3wbJRl0aCtCY6bZJzkYO7WwPwqdphn9ndQ
r3Nm6cyi8EJ7lv/qs7s14cGLVZ+zwRfFhFyN4Kpo9fzY4dPqyU/FFp7qIP7surFeKbN+P6p/Prr/
nk9rXuezdYSKXdMXQ6wdzeQhKh7SrIMjnADHUAaLrCb3KUfEU2GdCFJglcV2wj9avE6NvYknZK8A
ha1OTjeiOBxJdp01Tkknd8jgNhlrK8Wpi8gm9Z+JWfrLhmzqIkPKUJ+eOmeQfhkaC4yp31dKv7XC
t7KEICVNgrq+FyYojBm/NWdzBBY0QI/GrNvKKWK7VolDHpbB9S2zsmjWooKqV7qVjFkhjnG4i9jd
0MNcIOqOQ6H4VpivlJvWBlvUUjnallY85YCytMJOdFwcpXBz6a4AokRT/03pRycGMXTdVCx1UYdu
Fc0wsxoRr5yeZK4FJBn/nyMs5q6rJDMblRgW07D9YPIhUtbIURfP89k3LCcsbqdeTnBrVxIMFyge
D3g1ceuDIz6aEoIWXdW9vRggz4ZcVJTVLorriDOAMdXHKOT3qQ4rVAm1FkXr/ZLrBoQqsXIRhUgC
3Leu78bLeIOz0ecwenasOUCAcGFAz451QBxBZC1kzOsb2D70T7WYGxiaK+XJpkYrMtNhVDuIeqVY
OZcEf0SWv2u86lI+MdJLirc7Cq9jCC1+8ctoTA9wZDdXV6E6F6/As6EW4TpuBtQsSwW94G4fk+dS
RqUG2rtNbxJnUNlTUe/aCfS+LqNOafBNmbDngo2xo1aqbxqa2/blrs3C0c4Be4GL9UqUvQiJBAfh
7/LpfKDPlqNCfUoSKi2hMO2HbeTy4q+oMjySo+URPhbNocWrSS73SWmhcAlI/6pV+FoBdzFFeHH0
smkO5kl4QGF6useApLe82hdA0at2fCcdrm/Bi8t/9smLW0xwOnIS6uWxqKCQOj5DSmmbSLfEjFbQ
g9e/TF/28KpS43Ehk/IoZemBqwHR25X4dHF7/f0pP5CDHVX7GHqL5RHyOTdlPR6JJZX2MJBHioe8
HhWbMI2nQyz199fn8GKyczbwIjCWrcbMytDK2VDdHnT1yLsPKVNWPu9yg/9smEV0LHkLD/IEu/N/
kW7Qr8DTeJZZRr1ag8cm8/Vb8YEe19rJWFu8+c/PDkZvRvqYttglkl46idH7ymCukOUuXpZnX7cM
hWlt8jGf7688dckhDFVvRAmwLsHRzFY2/drnLNokhsGVIk7RJpnw5FO1Fx3Vi+tbwpgX40dYPfuc
RSih08yfnpr5AVL9zpTuLQI/GkEsQT8w7iE1EKEqgoIyR0vKsYbhE65NjmVawo+q8q1LYEQZZ5sS
WtL6SbPgu6tnb3JvuqG1p3IZWO2LSiFbYp2AJ8GzXkOBUnYM/aRE08lUoBQPS+jsJkoVn9K3vByf
J8tP1MgeEm5bUuowmFKN9M6AiRZpt3XauQ26MX22UwSUeNQa1fF4L7pqO2nJZ5txgjdLBTff/All
qNhNFE24I1Vuy24s0ORiz3gqa4LsST7BrlSB011P21OmxzdNnD53URv6Kill2KbCbwWRG6/hvH64
Pukr8VuXF9FTlbkygO1UfkNgUKOW7Rb0eIRPCIZVAToQcPjYrr0DLl/iZ0u9CKEDreuE1LpxApJ/
N3qoqDqQdjqNPhQRj2ujrcSaZWtRmYYqSuc0D8gjIaHaQ1EfWxMCvng+qGppIDkamvk9z+fHvaRD
zcrePCWoflsoqEJf3b6+Vt86dD8OyNkYi5DCSZqKuuxwBhO+AYTnmItUbKjef3H2hMoQdjVs38qJ
HVjIX3Ojixy4xaJwntNfegOvFM4hiMRbBZWSaHwuxOQMU7XnKGvZkhxh5e/gErfvIw10NOVDydJN
HxvEDccansRtfgIvJAb8ud3VOBpyVrpxrNhDbL30OUq5qYWPRrWFt7ap9Davn4mOfLStUe02HE3H
7qKtHYbzDaORV6In+D+3bt4FlKI0Gq2t+09e8/ySP5uvRXykWWvJrB1wu3HdQaZYkcZuq73Wnyg6
L8gVExVt0na0rSyIJ5DblQOHz4FI/6/Sw4vfsYidkaa3qplW5smaUJZGK3tgflasaWVePlRnn7uI
n7LOajaq2gyOhZ2ADsKGctv7szuEeCicNWDJxVN1NtoicDR1glpR0uMGH1oH1jhbOa+dqAu31zf9
pXOlKzC30fFA0+i3YtXZuZIBiYdFtmycqorYrOls4F6vj3Bxm5wPsfiSJDfGIZowb40PAcrQ1tx0
lzxABGXbHooJ7InmZt0J4qe8ADbF+aiLEFjSpKPTwDCqawaST2ykykGEmjSqMIMDSR2cVAcWG/8m
YT8bV1uURSqF1j0KohTjKv5sfQ71oFvhouPj8rtxv8qZurRPdEVXYFZNqWIt+e1Tq4aToHzelUoE
/14FUDTqClf9bdpoqoC+BLzjv/zKf0Zd5JeCsD6SWggG9Du6g5hx5qPPBgBWN88rcyN3ze/5YnDW
VSBSQMFRiK4tgrMk0EGf1DK5U1U4z6iZX0zjIQ4hn0P1Z52Mbt4oXmikUMFOd6GeHygHlnbUQdiJ
YZ4Qzwp/LOIg26GvXXQO/LyfqgraaoRzt6OK3VvvZmm95315gGPdVuOTZ/BnDfr54Cu7wHi5jXiq
2DYBa2+uddWQaa0FnFUF92lnPI5D/6D3zS4fsBI5c6um/hXqdBtBQLDVFRf9qLllgy64NDf9ow1M
IeDtS/3rx+3ifqCEEsswNENfmu3JcT8UfYV5mtpdVBN0klEuL7zrg1yEE+kGYAAapZZsLf1zAY5I
C9gCoFfayXuNQrwWuo3xS26SYyHuZKQ4TNzU5sEy5XTlhH07Ziyv6bOx6eKEqUyDn+44jceW1ds0
EpBX6GHKOh6Kkn70kVrZsSmBWRmnsUNJDLEnbo6+xPRoWwGs6FZiap8i6KZ7lQV4iGygf4ieCYTb
7E4kbqVnW7TT3JLCW70GWShutwrwu/qQPZXmcBcT3PsRB0aIxc5Yh8ckZY4endJa2Uz5b0XWnDI3
7RpJcDwc2uytFvSuz2o/TJSDAkzCUFgbiwvXnPv2WeqPEcoJ9X5KPwGK9y3gRvtoL6dHBRxUlcPz
iOu2qUm/hhYoFzSLk5A7wkw9Ha2mIf6tK6cIAAVqUqdAdbVVn0bzXhlvywa8nAkKN+bvsBUnrX6n
9XRXm3GQhF+0flPjfTdqe0qgfgKUpKHsJhV9K2Mz1nTH8M6RSQNtlFUV3UvlrfPlW1QFEcJSJQsJ
PUF8YFvBPzVDPAapfbPGYbt4tQGZBcyZjsRRW9wA5pRlaWOl01EbC6dWAbjI71aOwaVSBSTg/ncI
fbEVRWdJsHVLrFPtVRGKI+072/FNYjpIxiDZ5IIY1G6Mx//CqHzl45b8dg3OPiyTk+lIShRJ6pdq
uu2HdzkKt3LLtoUB+zi98WsjAWoF4kKsszUx2Vz7v5dQiKlaVJ6jjW4sbSYo75tWhmbu0ajUgBqg
paxqOVx4hf8xxBzwzjIULnW9GXe1eZoBvRaUHJg37JVN7P7Oty2al468J267XwNRX0pb/hh3kVVO
DKcimaJpVqvVnOGVbVKP6Tbtg+Fu1lYZ8E7foM8udSsBbnXkRaKJKjM8Lrj4zxeXtzMvUnwCq4Vz
As6Ej95uEax+rvazOvDH5y6yNB4qqmJmAz1ZDwDWetE3dRf+0t5/J0R16WH8x3iL08kztdVClAaO
zzfdd5ds2sDbLt9qHvPXSuorW2j5QkUMUCsg4LGUVoZelPANICba0k2ECqThtLZ+F87m+ad9X55n
O7Yb0W2L5GE8xts0h8aBMws6zvlR2ToTPBad7nadyb426CIjywymc7nAfOYyqsQDtI7I40q0myPz
4uL947vmLXT2XY1FEQgNDMFbZ5ZQTINOBqxdg99Cv0nHlWm8kMj8Mdr8wWejdQPkt8MsnmCTQ6HE
BsX17oBkY+Wb1qZtEV1qQJOlpEV0adwaXcAK7H/hSF6zm6xbPfPh/OesazOuDboILTAgkEN1wKdJ
YLkl8q8sO6181spp/i7cnk2eiIuUZgZCCC4mnwbiPt2Zbvk6S17Or601usHaBy2CR6OnU0gb7Ax1
bG24VtjCWrlq13bDMlxAB8rsKEYg1ocVQfc1u+XFr+uzthIm1MVtPloc2MwSYWJCHUEcjDoEoOap
qt+zsXavD3VxwjQNmHUDTrfysulbm2kfQ9EZOSwpXNahPDesKq1e3ANnYyyOK3pbdSZ3OZxs/ckf
DmKX+UA4HlpUHoeA35CVPXdxhc6Gmz/5bMtxWTAAigCfVAHD6ZoKarKfKZi21yfuEruNmGfDLA4s
HVMduJ1wPHbFsJFa6cUQHdLw5CMOm+0YPqjpX0NBAXeLD3HPX0xVccGveBPqmo322hIuDvEgSiaJ
TBuPE7p/KfyzQ7Tgrn/s2pQuEoEqwptX45jShCeOLDF7MoGRze+vj3Jx25/N6OLwGjJNEl3Vx6PQ
QQ6cPptcbHT+Gk/Av66ZRl4iZZ8tn/Kj55ZoBd6TuTWXR16bbe5V2/Y23wGyfxPdzVTc1CkP0Od6
VDxAarkLMde/1qW6rk8sLLX/3KukMsKehQomFlYPNb2FowUDkPz6vK5sVUVeXMlWCDZ1prdzEE6R
xc0qOoYXQVQIjMB6C8BHu+oUcuFB8sf0Ls68FkH5LKul8ViiFSPM51zcWNWtGFe2zNr8Lc56GkHg
WI/n68XgTgI1TVRYlHQloKzO3+KoJ3GtFEmVz6Wt+BRt5oorHIqCDsm3atP9+qvqG5HyI8P5+yig
LPrnvijjYeAdi8wTQA2PoVDuQ810DMN6TJTkXkJLKSx6H3UOLTHfBCvrmQzUuqp5Jwv9t2wyFwrw
rqEcRdcBlZgG3GSBDqbOysaaL6JrP3MRF3hO44L1OLEj/ApTIDjDCkOVGxKVNvTE9xQXSg9AZqat
3MKXgFTE1DWAIiBXaCrGcuGbciAoTEOD4oYJZzj2Xyqc2sUN+UBtY2O6GnWbr+YZAP0eefzaI+X7
Bv7x4WfDL3bEZIBlCumAeUcQP1Ps9v4/tl/D3fg6m2qmbhGYfuqmD9JWfVmL+HOO8XN0aphzQYEi
Of1zd4DClKac6xZG/0/6OyvPo4m3ub68P10iqIpJ/mecxSHuuijpKkNmJw1Q/SrFDFfVISf8vgHd
P2v2A4DhgKwO7H7uNxlJF+SNtSn0xgUh2tdFeSrM4V5RjmYcg5oDYK7OvbKvEygQhGDPgEfERgf6
GFvTWNkgl3jRf/z2xQZR4diptZXBTmFvOEpJnkgKFkryq5kotOUj7skt6PdjtWs04g3DJtUVUBlO
ZYPes/bXxEBJsZ7N/itKpIcsLp2i34egSqTTTqTtPu4yVxuIKxpuj2PhX5/4tfVd7K6IFxYCtslO
rKuAsrcCQKyCHH3GJhW2Ghf7gphoda/6G1wM2mfrvYg6gzm2HeHZvK+ID4toMhOHt+pxrjIAfF/Y
3Q38eG7WbLku1xnOxl2EkdaSJNRSw7lVgdOKIj6UAhKXBYOj+vkpcuTNOjF5nsNrZ2iRbJQVZCl6
kqJxoARy/1bHv0m/9hpZW8fFW2EMB16lFsU6hqe4H6ltMqeYAErh1OmtO6kJB5sZaxjTOWe48mVL
PCyBpKmuoFZ4guDEbpZzq/3idm4y/Rd6C3OkuTbWIhK10aBqg4qd2oO+lIN1YcTpTciBIQ83bQhq
m5F3NlrmNjDm7gSokcLN4P91WJa+1rGVsh6ixNaJqLmb1UDFU0D4m9Dlmk/0e8E+gN5YSf7nzXHt
sxfBRWKF1pNQYadqzDzVIIE2MjAbTg1P/LonQahK1L7+mZeTkH8OibUICgmao3o7dnMS13uicMPc
nRc3f6UZjskQ4Oplq+/py9Wxs1EXISEOp4oYlspOXINT6DAFgtaHCTZPkKqH57cnqtwuzPi2GbMg
ks1bYsys4zWtztWfsYgQGdiXvKpwkhqxjcTXCIZxX4MjnNEtDD8foFSrkTv4FyWmvtez+r5PVyBY
K+HCWoQLQwIVcEgH/IABCB859jILhH9z7eyuROClZsikoW00xDoDOiixU2XLk9uqLwISkU0sGRvQ
MtxOgkqZkoCtwW0oOrt63+6sWIAgYnldV63Upa6HMOQaOAlnj+kCzpwFmwieSSF5SazRjrNDP4Jk
nGX7YkiCHFZF05j71zf7T4uEPzIP9BD/HJaPuIXq2LRO2jG8k16Bz3IB47uh7rAnL7E/+yOQ3Qzq
y31ry/GScddKtZe3nKkTk2hENwlZPM3QcKpgYB6yU+e3z5Orpvb4aW51u3fJswS/Nn8NaHH5Gjwb
cZFugYxWDNLUs9OgfXG+ictqpxYWTOi64r0GwLoU+aZERh0ZgSrhPyshCvCg5/edsc3VamXH//SG
mNfg7OcsAk5dlkYEVwx2IoOPjE7eKKhIAlzjtcMeDND5DSQseHZOXu6qIGptru+Bi0fhbPhF5NGs
wiIFROBOpCseIVuuOR2KeXECZQIqf10f6/J762ywRXxBkpvWeY/BmFU7qV75EgkhgyFBZ60fUJif
wvaeh9WXWSLignENrvVGg65SnugHdIBtGs4IqHz0Y7lz8oJ7FvBHKcn3Vl3+q9fo2W9dHMnKHMMI
AqfsZCmQR+9Kxyg+Qn1XJeHDqIcHORs3amS6g8W2fZz7cFAJQEVERFmrHV6MiWc/ZHFIpSaPE1pz
6xTm0DEYZegX147C/rq+NvNd+uOu/WeUZZed0co0SAlyWEx1yEAbDkk+r49wiUF0vtO/ZT3OghzY
8DJ8nJl2rL3yme7izgl3+q/axr4/WP60MZzW5bcVJGThSwNimD8NLlRkves/4xKu64+fsUimIjUG
VloBkYlI4i/gJxyu6l6ftQ4xZKdP0V7UyudC6excPDPcuw3PH67/hLW5XkQgzqSsjHLFOrX8WVif
fFh5lV0CQ/3xiYvECQYDNK8t7F2alJsRZ2YqxNZQMq8kYOAbqqdN+hbqGU6Vp4AzVgE4KEFloGkM
6IBNu1a2Q2utiHT5nXu2xRaRzuQQhlEiGbcNOrvV1tqLAIIhwazV321hgridu7yQWVBhT+LMODt5
D6UTeZMJe9wnwapc3cVL9+z3LEJfPUHYBOttATXbQWqzdqTQKYPqSDZAUgJSVf36xe+7wHrD66V0
r2+BS4iaP5ZoEQoh6pdx2cK9F3fSXQJjq94aA7U+hgk0qFPAjki2H/OntH3qtJVUfvUELEJb1gm9
GRqc9R7OSKD2btRt/T+kfVlzpDrW7S8iAgQI9MqYg9PpeXohbJeLWYxi+vXfwh23KwtnJ337xHk4
T2WlhLS1tfcanPntCS+m1dx2bZUX4cugYZ8kCfZiPJnPVQytA2BNgJD2OrLVwmzL5sIFIOGX19dc
GXbpQaMU/dCaaga5CPGYDNAPg8pGLhV2HUAOHsohKXvigA7pCDQdexP6J4ikjkRgntJMoOo+y8q9
Eem2lCQ3VbwLoFubtCiQJ9qeA9iecPkdqj0F2N6dGkEVpEmuQ+O2h5dnUzy2+h1PHmjY2iGHnM4E
M18BnmT7YTTXZfApJ6kly5JFof3eQHiTC+owCJMU7F0yW7eiV7rYgdxsk9FXJuDRmh0YS1y8c/OO
KE/wCLAr6M7om5Ed6lBYmXhqwpeqrawi3ecc4hPRduB7Su85lCd4yNxBeRxBDFFKZaOA+G0mcJyS
yL7ISn9MNLcWklUYCmzpuOC7EQrJbUOfysB8n8ZgJfcm3wjFCzfNEsEYshRayRMFbyBRwAQOK3eI
cfb6bccGL++yuxE8bgOyO1Uv7GpeOPiFmSDmK/KV2aPo12kOF+W90KI7FVzSJGdOUaJB1JlXStsd
++oT9aIbifZQeii3AXkwy84xE7aNpsKR+Es84ObhXzmUvZXBqiDgkoS1bdDWVY2dBNUBCHd6E528
XBR+muS+DBHDrud7JmYRusKnA6QWUuOVK5DM0PRt3VNPKk1LCY5i9hXIf6vwUejBpe4C6mp1vIEI
qa0On3nxVQ3oCeAFX5PIrnh56zVW8FT6Q61fDWbmyZCHYuDlE3iyQOxhk8HqLsvh3R7L2ZVoumvT
AGdtlJunJocAESzKnT4Yf5t6tJUl6vF2xLdjsaU1kcPre9Fnbjy4YATZg17aGhSoeWF6BOINeSJv
SFW8jdAMKSPseZZtlGpyk7F3EB1uVKHbJWxHgkg7cv2FFvCjQ9aV1eZ7HsWfap1ehWKyc525Ji0e
hvrbHuhrKtVHoAh3k6p9iKS0I0290mfaYN+/jWoFdv8AGqOEtxREdgrZlkC509H4Samx7eXnwjB8
ETAvSyUnarMvOTC3BgOtIapQomvwOmDyMaB7Bi/npEw/U4m+qsF9rR2pcqPmKE2EmpePKSSgBcQB
GiurkVAQ06bQe+KS+tCzGgR9YQv+3oVeHm+GNLQiQAH08VGVb9PmTSlB1YIeBCg6dlg/GtBpMAbo
SgoUOMdHIm40kbq8QmOAxj50ueyiiSE4lnYYK9y2kGYt+bYD7cUMoGMEAUjgGgKoE/XHzqjuzaly
ojp0QmPaQbFv28JmiN+og2pNs+sv3vdmmm6DMlWgcaBZCiioaQy9ESgEy1acSh9QlvgwajhpTTr3
W9JD3wKaAwLS5hVEzOquh16E8qAIoMGkyamKz6lRLbmOtgXvHSUYniGS6fN6q0jQR4CQdfTWzVrH
sKvxpqLeZmECxtMeSAyohhVuVrx03dboPzikxOQPCbJIQXgjQ9mWCagaJqrLqbEvC+a1hflSaakn
QXgb2GUvCB6rdDfkOyOWtymETkqyBWFoo8JvWVYAiDHaZ8b67QRZtMux/xzz6fRuNRYZXtHLA/Sn
DHIcFOiPB14l5UceP47plxIYVw28OhMpBL23EyN6jhEObzi9CrMdnFGoKdRyIHAirmgvHwCQuu4i
iInpm5CWtwDg2UqbHFrjVyO91MVboG5BKLQMY7TZqFhmOXmqDF5CaKfFhFYNoNFy7mYp5IbH1m4C
fT9VuP34Cx78dhpzKNY8qek1zMlTc7I0VkCU5tABSqu+q2jfq/suOPAIbPXmrsGOB67fQjcVqnAA
cMr8yRyehmCXRVA8H0NbhI/dkNoq5B/VqLX6rt7QIdgUprat4Yx5eZHX3q3fH+Ekm4ekniZBJmWu
Yjfv6bvqNTbnVvgGq2g83tvr5qrZ0k1+DO/X6r1rL/hlV0rTSpUW6I/fJNs6t8GPAdSRpk4t3PQt
xcsZTo7w2xtLB2aGKyXJOS37eXmZMlFUYlL2Xc44nXUedxNX8YJNBYRERIRvH8pXaBjYUQgE8FDI
3uV1Pl+jMf+MuMiayxRSdcaAcgX0oa5zSYHYQmsgRe4ncTTVSob2F/k0kDzSGp4D5FkKDrXc+a2C
Go5m7BsCWaogF2AHdME1xVuZGohQVIPimtRd5Qp02i7/4nMCrjh+f37xIrVttWLMJQlrlAfPsB/T
aecyc2eANGirmRzALaAV2Otm74uGvYsBqMMMfiEQ2CE1c+TmedCbu0RXHksBtaUpb12qx9eSienl
lQqjrMlqoO2Wh3SXIdqS9FBg50l4ztA6tXl7U7dPRH+7PKvvL/vjyzNTJYzoMtgXi1mRLCCd3HYx
CsMKLu3+gM7+bHcC7wowBSw8z1e22vnm68mIizRdjIFBIGmN0owCQLMQ27rsbjrtvSs6t8y7X6JP
W0vLoP6mQiwOIKlG1a+BMkIJxdhXJrogjZrvJSjdd0xFmqCvpHLn3xEnP3CR2qdSJtekxpKUCrWJ
6D0BZgCYR6/TkEFusNsbiEy1UI9MLjealG/jlq695s+9pRm+BtUJAT3BXBwPEdA4yytsNvhpu0OA
fW9Bf8UpPkMIAbmq7sjEjVeNE86GoNNhF2/H0kQNselxKuUdFDpnzZdwN1ONOrSICQYO9usvqdVB
F1sQWvKSBKu5eQsGvsBtlYIPgTZe5JhXrcsHx3iv2s1/YV00X5jLvX8628VOzMaubBPDRP8JL2XF
gcQRNL9ngOtW27SFLTaXz9q8eJeGW+yrEHkbaRJ801JUzlAkdkkPUnOj6atctTNNPDRwmQ46FWM4
1YuRaG4KFqEAcuRX4WbeOdD7gmiPtKv9VfrkmVmdjrVEJatKI8tknCvdKoQZ884mAdTLtPehiMAt
mY6BnB6IMR1ict+MlVMy3Y208l2ehk1cxw9tFH9cXuZ/4Z4WC/3XT1oU36e+SJIJuo0w9gxHPDFq
PBH6GmJbyXAj8n43dgJc7VSDJKGRXQWsEVabi1eWuXLXP0ZK+ruGvmsrQ3Jveqy6yA6k0SmgGIbs
4E0SR0DMLXCkrBb/sAf5nCkwGclTF3pXUA5zE+0Xb/EKiWErGpRZs4Hyit1HLZzRjGs5oJYBP/oe
IJcQIixJlSHfLN0ADwhhfkjI59sacGt+iGZ1FGg7zvo2kSygR8ucOgAxDnioXMYjpvnG6xX0qJF7
KEVZsFywSVng6XcVm4dYgQgIuWHNvU6gVJTeNPFjyR0FgnZZJNlq3Xg1cm9o+I7mplMfG2huxkw8
VInYlrx2YwLw49TcmTn4Cml4kPrko+1xQJXfSvqYkI1JbtuEIZX/7Bmz8VqptMGlFDKcCYuOpp5v
L3/Xb87h8rMagCkhGupEA2kX5+s0SRGkRwqqEFjSQ9FtcBLVwhNhuE+aA8Q5W3JT7bCn7M7Nyr14
SOA8h8qP5hWv+ExoJCu/c5DfbLIv8exc7b98C35d+nWL6icVca7HOIwQkQDIG9JYG9ym7nSVBRaD
hVjkzbJZxo7dKtDLRPmvcnqHXAENs4q8me+GS79kUSZtE7jCaK00QDV9l08vptgZa4SZ77Tg0hiL
+6mGhLQRCmA6OcgAXrhpj+pzFVpzow3nwkV5A97b3AH3e7fW2jmXOtLTfbC4pJK6NEwzw/w0+lLW
1WPeaVC16jR/QOJoYYdYVZveTUPv6eX0ogSHgSGVbY+J+qsaficqKFTSq6ySnUn1j7FPLD0zLAFB
oMv79UxOTZlGVVkhYBRB/ebv7TrmMuEwySbHMXPiJrsZo22rH4QMovmwwl/6DrLLz3Ey1rLNwaOE
FD1TybGIy+uo38GRPoaqD4VJ7JTcQczNExVqoWvSWMqP4A/LX101/m3cvPgUDewyRBLBuHm+uo29
cqW5+Y7fz/jX0TN2HUxStsNj9Xx5ZX+etcWwi4yhzmG2SgWGVbt9zTbYLTsT0ZFHbzR6FeGDDO2C
iLyE5a0kMadjnQsAAKiuzIedtZXXxEF5cNKhPqBAmdJsj4bSI9j174HKdxDhWkt5f2yFxe9dJBqG
ETcpLGvwQN8qsRW9Gp6A8moLDqQHTXX4YI2Ornojt0TiRe5aa3jeaH9tjsXoi41IaVXBRwHG7bN/
DfdSX/G/AX8rzf6fm/DvcZbEg3xMymkc4EqfKU8BOUSj6er1VoIYYirf9tEvkQf7sqNPK5thDqwX
prfUZwtzJoVhmLCjGDPAaBCEivAQDtQPJcjmgpefv1XR745ck3TEsX8Y8aBFue6gwa5YNQ4BlMGn
cKfRtHPTXrGi8krP8/u5PX75h/7Mcxfrs7i/zKnEmzcROCwofj1pO81VNrixYWujX3e4tigBFW81
P/uBsl2MuriXstJU5USD9XhHwk1QPlE0KCNoE6vBJ+NQOh6VXW00tzDIXmvXzfO59GEW95BiQHUU
xMo5OMg2ire5GwABUVwZO7qX92u7fHX7La4kyICahiIF5lE/hpv6HgLWNjTuwMj9x0u6iHptY6JI
hJcojnPgR7Cy7GbT0936Tf7zml18vEWgw+1SmJ1cMSQVpp8/6V7qKh9zk9MO7g0XUuRuC31Wt+pW
85m10P4NkT3JtkYZVdkqQ4ytX0YX5E0P/UNUFK3ZQ1eGzVhy26YWfMhXTslPcPRiyotoBeL5KJLw
O1rFgwMVmNl+FTVq6HED0tk7spPtmm10rdvdgb0mu7Wv+zO9+PsHfKehJxOPoJs5yZQzfF3Iuz8B
O4WHg9XBzcGPD7X7bX+zlz1knD67MbgtnpPDmjLFj+f/4jcsXjAaa1ISCRyd2FQ3HEJWWpfeXw5H
K7fCMptmMRQqYDcyb+J/wcBVf3LXD8uPZHQxk0X40VilN22dIToXvxXtmJVfk7aS/agr1+tSVIPl
zaBkapOBSMBuu6n+kKEgZKi1yyW6Iy0sQEzFl1LjEIXck6CBmMM5FYb296GW+pGcoyJ9I0hrmZDR
yiHvE0ENO0HXAbrnW1UwX6Kfae/JeW6bWe0muLhnpwp5UP1YfRwz8H/MT8p2KPPtWKDbcCZYkVX7
yTdarOIithlc7kgUIOLoyu+afSZwZUlgJQ1z66qwsVnQv9oMA/S4wltThYtLuQ/0Y1DVjsx3WbzR
o48h/cA/zNgISm1B3yb2UkAu4Z9tqUVc7LUkDU0Tu1YGkgjCBY6YvER/E9HopjXdt8FXNpj/cMxF
hJzqqGMNR2o1KTdxfoiDxpbRklLu4LuCoFE7YWB6l6f5E+Sw+BqLdI4EkT5GDUKUnKrX+fhJtQeG
VHso903+3lel1Rrc4dDHUKs1bOO8hBfu1KUaRAX0GhYYS9wj+sJrYse0g1Bu4NqyAuD76Qj29ySX
ohBGqNSJIkq0P9O7UHlMa4FM+VNXelA1oMvDXmX9JU5G7PbO0pKNDmecVGE4Wn4VHzI2HaPhhtVo
9QVoV0SjrRh3g9GhdZN/NVplG/WzwvdI3K6lZO24rETPpaoEKvUTROZxdeXVp8hHvw0k9/IWWIlq
2pz6nNwRI+xFeZnjM8C5w4Keli+ZWBexRn5didHaInjGo1x0ZJKhvYRgRqqPAlbZk65/5l2+6dAr
TSHJxhn3L0/ufKJqQJ1IMSFxoi4RbYicxCBUZcfuxVBt49h6JuBM4rGituaA6y17jPhks0ZMOp9y
nIy7WNVGGvKsikfjOH0O8Jtje9SAuUUdqODY/YO8Lxx0BFd7Xz8bO/NOPxl2scpKRygI+nJ40wDI
B7gczW0lp6GVpy2MsUZUgoNCgAzX/zYrxH0zSxQoryuodAhoRkH/odqoRaT6TY1angY9cI8k2q4d
oF4iT/RD5o3PwWuzlLqEaGM4Az7N7FcGlERMk5sph58WH2C8MCZA0ICZFTuwG+s9STb2Y7lGk1W+
N82PEHIy3UVaLoPekRZQoz1WcghF8CzZkgb0YqYV3+KZ73Bo6kEswW1XTsAAqbEMxxTljZDG1pps
n4+gphUwNJDqLryV9H5blc1OVSbAMerfI/QArk2lUNw+RBMvkXUJ2Agj/hK6blgKPM68tgVyo6at
n1KgIWgswV2qyHTAgeGxVMlQuNEH1rtNqhJbY7EPF5cXHX5eEH6DxCe0MlsTBF9NP5Ss9qeketEM
8yYC5oBKEuq4kdvFgLs120KFKQaXnFoGGA/tfyktrKbG+xfaQQSiVWXiR5AYCn9nuDkkoEPNyDOq
aqvIYo86njVk/BUf6hYgF80NovSzNJg3GNI9OKPbiiq3bXnLav5Um9VTZxhO2cbPcWAiTzTIq0YP
xggfhoGA+GUcxCg8uRyucgEOVtHFySZhGkyJp+zdCOCDwn4HWpK5wkS7G3pPSouZCK6hIowyTmLA
c1MMVgPAkIzWbArrDQsI92d0UO+jDhY5JL6bFP2tbbUJq9qNTjiMaJRjmm9lp9/welBguqWgBwAp
LyB20Go3Eq+MgRchv4cRGgG9X6e/Eil4qZTPMO5dDXqMwbg3o7cMImBVWW5kkGP4FFzFYfRp0OQj
MQtXtMqBjgLWkHAB+odBaJHyKGGvVxF8P4/AIBzz66axGr8DahxtDL+6Umz2tV7EPRvWT47GIoGh
yA9JEeO5hfq/HYGmiCvQC6v7y1P7aae8CDiLnIWFRSd4RJETI0Mz5PtRuiPGq957raTZQWXChIjA
T1ViB2lQtkMqWeDt4iN6NDWuWG36QbNreGBPemV1MTBCsEUYw26nVrDaEK7QhU2mxuUM+sXlJ0XP
gBuRHwoN7GbhyGNm9dJzP5p+TF6r7CbiOBzZDafdThO5AvpThCJKwwlaDdPKxbka4xe5k8ZkJOlR
aOBF2znNu+w2Ohp9SGAtiI09tH5+RFhcRWv+7OkulnzxqkzlPgVIG9nMLL+U/Sq9uRQBjOQ7362/
Yc9e23+20RKkCc3aUIVhk4GCWw3/+W7Te0Bvef/f/cS/57REHBqdIrqhKcwj1Rt48WpW1uzhVbSR
hpWO+E+Cw2KkxcXcUXTAa3MwUAuYG6XSc3yruRy1S8lunOx91gEGscUeDmTfb3Bz6tvLJ+Z8xn2y
oosrmgmZ1EE+sGNwkD7TTbjrb+akYHpbF4E5X4A4GWtxP/IB3Uo6bxX4i161cC+KsFNnHJCAUa+b
2tE785mr+zARcPTKTnZrdus/yXqL5V6Gvr7IGlbhF6j3A1KvcIOYvTfRmNZUW/6vcqCfsKfFkIvI
FxfJ1A90Ph/VQUZCnhSvRHnJ4sxReulDYR9hA11BSAXSJt62McQJC2CDqqdUZF4iDqbcbzS0Oi5/
9u83xoVUxVgEyi6kZq4Sbh412FmGglKYaE0qnhRmCA+2YvDjDBDGCa1KS4waTIdiQDlF1d+jhQiH
tjaArlkd3ae92HI45fVCd9IGEoY0tZlBHEbEc8RNh6YFdC+z3hkj5TOq0LdTgKyFgIDHWDPiqg23
4LF3cMSeUwTSAtA+vCtR/VZOfhAAxl92dwbCJcBVK+FyLZIsoiWvSa+S4juS/KtIM0cStF5XhlnL
+I1FeORDqzdAKjHYP0/AQSTOANT0tZJbSEEcVLrs+B4kQZ2vXfI/gAp/bztzLl6fvKOQhXAWxTjX
Miyxi9sCzcN0q3nV/XpQ/ol0Woy1qKlROuo9oJHGkRoopmouEqBnuq2c8GFym+P6u2LtqlsKLcRh
MHaVnDNcA8aL2u3C0FI3wx5URB+Ny3HLrwHIAK+artXDVnaNuYiWBq9CsFJGdqxaONKxu4F+xkD9
1grozcNrOBzx9rB7zR/Nl3y8k3AyRug39elLTo51D1fSElGu3ykFQVIcHjmQBvXs+qhrtoSACKn0
Q9ccAuW9U56bGAj/KLahKRpZja49ahL+uD5WeCgBim3kX3Hxxoo1o+61HbsUiFXlNIiyfDKOMd0P
DgLks+TyDbvOgFVCDv9EgaPwV1+oZysLf+6GJSyrneJWHzSEyRbq90CNoPQBUTw4/0aoiqN/FPk5
9NP9td7G2gVsLsKz1FGDRjmw6CYP4fT3EI1fsvmgDOAR9bENjV5b1WAsew+19yLblfJw1cR7zeC/
E6XwzTYDlBTfDvTy9roGsu5ymD7feTlZlUWYziVVjppBNY55IHsUyGADHS78H07tig8MkF2k/Bpe
em4H3djLY89X4YUbwlwESCVp0opnyNhNGfhr8qZnOMyreKqzVbeTCS7DY5rXmZlOKIgA6gBpvUOa
ug3shw+9Z1oQ13sbn7Mv+DuvffeV7bYUY5g4Hse8xHYzlVuiwZZgXPt0c+b2c/1MEzItRDGM7yrg
SQDOh7aE8xS6AK3TObhi7GkPe8othdo22671duZ9cGGwZWeFxKhhT3OHLobeQwLLxYn4cXrDRwMu
lWtWC+d3xr9npi7CfUBFRPQRj6yKlbAToDYdvop2hU57/gP9GWSRGE/ga8CsFSl4Qx6GuHXR5Xcu
b/D/EOj+DLEI5uinK4DzoRinHkGdssV1fQ/ThY96Q1Rb2olj6kFfxlhpOPyHhPvPqPPET/YFjE5y
o02xevN7Kd6U9xCTtAD3d9vHtYbb2V1hMmU2WAP6/Lu7czIUyi4qa8pSOiYd5KuL6a4VvyRYa0eq
5MLtd23Hn+2Hnwy3iBgD76pWLQy0UgDPCveNT7eznqS2/98ui5ORFlGjr+igxAHD5nABY/fBtXFg
9PucoX7aX4Hw5a2lcWd3458BlyX7NoOxh5RgNzLAyNlX2v2+vBfX/v7iSJmiD8K6RRdKNe6m8a3u
Vhgu5y+SkwksjhPTIyOdUgwQqoAPpb1TmPAc0JjLc7zXWe1qFGLjkBIimVi5SNbmtjhmQZyhqaMw
dgzb1pogIZiWK6/o1dktzlRgoLKUAG+MjmtzPeNw0HG06uv/ApN7NgE8Wcc5Np4cKVkbE6mtcXrJ
YUT3E4FDs+UUkOpixvbXu8YhXnfbPBBLuhEbdXt5m5x/v54Mv8hWuIT3BNTVTCgHt1uQ+tEvddpd
6Pcw7qGbGIUQs1k51mufbw4yJzOGUKwcqg1eikUO6HgGP4PV7ubZIRihimLgP1Al/h4iBVZsYqQK
b0TfX1MJXmvZ0+WFO3tlnYyw2P7Q/UHRt0Kor/IvPdiCRgaFjl//bIzFPkfTv+wbLZOOpQH3Q8Cj
k7zcqlnlXh7mfMHtZC7LzV5TkprdKH3X+eB7b6fpt2kJrMjd9mvtDjkPlDkZbrHjaz0LjTbMJby1
mqfuqn3gTuQxuwVcA3xPd3DZLndk0O1XpjnfFj9SmpNxF1u9LWENr4DAgNsEDkESaiSO4WUO2O7s
fbLNF+K0h52xk6H4sJYcru2WxZYH1jXpox5fEgD2nar1PutVN6vWaPXzDC7NcHFfCugrxOqEGU5g
8+fDR9yVNryhHBAE7cuLubaWi/sykYqomEZsGQMk5VGStw0YeBwJTzw50pTbA1/LcuYDdWFu3xH7
JGrA8ovEkZlKx6rsfakPoYiCyJSVT5lxLeXsUOUqGK26zcfblr4M/Zr62LmQYoDeA5kg+MrK3zjX
k/HDhHbhUGjm0chQje4EVPgfLq8pnc/zcoqnQyw2aAmh2jGEjtwR5VsLQFCrDSW3qSNLIrUzVfDw
Dj/SASYhqV5tCj3cJnK9SwZxi9YHarkkaexmxkdDOYRZg9LUVj6CrwyNh8eoyJ/D2OCWQcLfVdiN
X5AqhkxcYT6Ds8kzPMXBMA/YYxcHez1OvZaZ22FM90Eteb18U9Irxp/zBur1+cs4sZuuGooNT9Kb
sFLARbgxBdQ/K+UgGn9M4YQFqSgA+uWboSQHrSFo+tWhGyZRDfdWNPPwt4KidNu4hfquzFWnqqt4
AxVQFwQ35/K6quc2K/JVmMfoEJjSvhPok08njSoMokU7F3fqrbFR97LpaqkLgaH+EZz5+j7Sj1Pl
dv1NClng+KA58rF7UtzBl00LTeGPWjgsTqx6sIFaDhyzteov9mrmoC5b/R586ZXTdX6v/fnBi8sl
jY2ESqQyj73x0moQj1grA5xLOk5XZHGzhIEeC0h8YkWqEYanIFko0edUwWQRQhP42u1bRv4XHMbp
mPOkT75CRrUp4DMVLy/2tUTsMrhnxbCycmcfQ6ejLC6X3pzMLsmBYUO3fFNhX9fFR6NBIAmskobt
k+SrHaEaAJJ5vHaNrn21xfENuArfWtGq2GbQBX8M36Iju5v8/Erzah9ItuZ5rXp4Lt6fTnZxreRj
zHg5tz94ObpSoh2MSdm0serm9ZoK+trkFlcLoHZci5oOKm3lzSCIpUVrUovzj/0R/XQNoVUzYd/N
FpMRmYLgxQP1WNHQ6cDkKivY0IUB/DjhiDAW3uWocLaNgjrRv8dbzCgqgzFIFURbsQvegAOBy3Ci
AUAKVv622UJm0UK3ziuhR9Os8mrPPWxPx15cn2EIbEE/EjjZE0A3Zj0/Lnmlmflqr1os/jKhdgBG
uVL3zuVZn0tE/gwMv6y/D+FA+DBIiaweKdd3gWJ4bSZfQXlrZZiz9fTTq2zxMVFlNmvaJSE09Tpp
VyZ3IQx0JBt9z2vVN7hvZFZDHBl2ZKu51tkqzOnYiw87RhLXk7iR8JavnsqHdKNs4AQJZa/moXsK
7fmLrnm2r465+KBGAuJNWccMY6rQMwJG/z4pHdOZhQhA0lYsvFKzr7W08myt+WSqyyodUDQVJSVX
URKE9d97vmm5pXzk9jzbymnE3IXM8XQsbXqnTVZ0kN/WKF5rU18W72ShZVrPv0snile+QtWXezOg
Xxkt/lRs4c3s9c+hvPKIPNsiOp364o6sjTrrNQp1pZnO1Njggt4D0+nMkO/2gBRtba3Phqc/+d83
Mu3k+pJHmiisJ+axGgMnVFV3Kj/jFpDyfNYCkv4Xgs7p9OZ4fDJcoYKOVnWov5pFBqWHYp8n1ZaN
0S7usJnM2oeklR9D0wSyfCvFj/Oh/t+Zrrq4QqFDHsAUsVQhUfLeac0W8uvby1Ho/L31Z4TFTckz
YL10PWLHIgW0pKCubA6oH70y0O8uj7Q2l0UcEnIFQ20JLyKFoOU1lPZUkLWdeD6Z+jObRbzhXSH1
2YCLhPgqcDrXqldB+QZ8fIZ4F3yir1JBDQmmII7qjhCfsdYqwGuTXAQfta6RwqFce+xayQ3qozxI
a5flytNkWa4sdXOsodWFal8zWSHhEH9pgm0VvvfmZ5Y3LgvfefNetHcm53bWPEV98PiPvuQSKKzB
ItzUokA6kux3HCJRz6SVBsHZOsjJmVsihWU9ixpIXIc307CXquccsANdjh57aO9C6KOhzNIM47aR
qScS5mqAll6e4tnL+U+IWUKI+RCCQ1SFsKyNe4cm6M3FnTNEhf/Phpm300loSXrEsirAtxzKzmL6
WwlUp7xWfzZWzri2iCI5G2NRJ7iaQtAeQsjbw1zYZbL61mqhVZF4A09qqMwa3VVJKjSs8a4aAv4q
G4Gfxp9ybEKsn1eAgZrA8kB5HNBwQY5pyE23KpXHuoJ5pgFXbHA70GpT6ukVJu0A+5bya0MR/0O9
f+5UdtfCu9OGL7wXEXEr4KEDY2xyPeV9YOkx1LpK2ejsoYCJdPDUl+JJ1fkBSstAVDJfyx6kACXm
CTLAfUgHj4H0SXu44kBKidK3MCvhVB9wT71nVbVXa25lU+0W1Y4VupWFX2UVuVWDLLIP7yJOt62E
3KCQ3Vy7awTcM8c3CKc4UaHvDEgmyXjA83jTK++XP/h3beI/p9b6shyqpO3Q0wYRqiUwqy8rj0iR
JaTRDVix04CAlX5DUNbRFPz+EQ8VPd6wxqnUei/Uwtcb7o+dvmMoBbTpo9mXtqHviyQH3kolUK1s
obkiZ9Pm8q8+G9X+nZ9D8ObvbRpXwiBaW7AjyheycZXKvy7//bOn7eTvL97AcV5FUd+M6rHDRGpY
6FL919S2a5HzbN5wMszitBG5r1lK8dSm0GbyiA1kSX2jb8rIyqH2DYvF3hneVQg9hP9Fl2nlkaPL
i1MoorLsewmgnay5VWJoXMTt1RB/RHBqLwU8sE3ztmte+MRvzbBzaAeBvzchKXalhzAR1GIApYDO
aKAM9j8s/kmoW2QAFU8NXR/Ry2ZlAn8N6gGo75GiWVn9latZW1z/IJ930sTANyZRecuZ4pIcQPea
O/oA1FhR7Gh0jFPduTy5sxXu04tkkRGkcShVgYQOByDRVQ2MPWugGshx0ic1cyTKYM8c70YSvZZI
ByQ2bWvzI6nuCimIrXSChF0il6rNgunt8i87C5g8/WWLVAFJc1HmMSpLlSvdQzYOttQN0OPUYs/D
s+4afrIpVX94b5+Su9ZO3OywJl/2H37C/ytuqT9sHDI5L7MSUKsZoAFHnfoh3vUa9IMyy8IVS71k
R6zIpaG1GTfQfO9XSkRnD+S/q4EqWxzISauMWnRIb8eJI8pD8lmW7SRlfj1xJxnXXDrO34N/prs4
gdHYQXYHpX4gv4VFoJ3Nk94KKfQSq2llt5+NaCczWxyqQS2LlhkA2ATR7yYvbpLpEdru95e30Nog
iyOl1NFkAiuHKheX/KvRPCTRWiVtPh4/rquTeSyOD9Eq1kBpE3Xw8S3XOi/WoNYOeGj1KNTcrqW7
yzNS9PkquTTg4lQMJANFnDfmMaXSniAfaIQGIyBJAlk8T8CFUacAfs5T6zC9Ur1gyohd9CEMcotE
WLzKf7dQcd5JMdPsSmoB0YfTpl4FBpITEyAwhlwl7kHnRJY+2iPeU7rG7ISyevt/pF3Xktw6lvwi
RoAkAJKvNMXyVW2kNi+MbnWL3nt+/SZ7Yq9K7JrC7M7TjRsKCQXw4OCYPJkRzzmUfkpoF2LWXms+
dR5wWzNa3Ul1vAkYW3xSAjRK41J5KTjDEEIERXFvrBsMIXmllWtNeRinNF1HKdo9E0s6hEvTRu/b
yRyzYHKarN1n47SLPZDEVfL41EI/3NQ73D1PYupjG5QoYkegdh91XdsRrjq6BP7ZkETbmo0u6Dpc
n25GPmzKMsdL1XWlC7hYemIKYCBRBYTLND7UXIZukQT2IcQOQ8ictPVy3GjsDxceYVeU3rdD4eZS
dGpUVNEVFpqGCkrQcUzBcR57q1T7LRHDidpqoxugHy3YsE6oPzkkgNybGievHmTOikF3p6ZyfdJt
auKtuYdwGSYD1mF0b4BulCHp1BTHloNYsAxJ4A4pJhcUru9Bl7jNA8XppdAJVPUjAvGLWej1T16k
dz0kntJhtEIMloEXOQJdjh9X0NOJ8gP12DrF4FNYZ89S8qIm8Xnqesy5qMxqFB0sTCDCC1KlsMdp
eJWnes/0+oc2JPaoeOtKyXetXEumzsH3FAe9Cf5VxAE+B7mvuh5VFRajOqTEjJqB4jUGnsfe8sFu
ZXYs+xz1AuxOP72qcwSWP/fBvxn+RXCy8BgNeK9CyGeBhhu4+XgNfbW15qSbEpAy0VzA1af4YqmF
36ggTRjWhoxR/bFc0eYIU7JCvIahrFqUcpxsuJ1iTeDsZ2d+a4MLVwKgdKECoI+ichhaBRiykkn0
2N+u5bIlgVuvI7wC8bN6asnd1EwbMOuH4OGNnYQAzIbCFybw9gH4liMqSlgFZ7rsifa62siKgarj
LKc1o1sxt6frTvdUr0BYhdZVtm5tjLNAoy71bNB5C8xHtP4CZpGlut+SFnlFZcu/wnWywoxJY9PI
VY/A2IHSYy54KODrPQ7zXJQtKnxcfYv+2NRXQn+RyfKMQ00As/0nrXVBHL3Swg2m/teCXQps6KsS
ebFKg3EtGsiyegp/jlChzlbpAf1ZyF7ZMwkD4pR+LdKkuRo0XGxsEaMMbGqZV1L1lLD7odlB/9AK
+BPeHUEYfjsWost2QMjqXgt0hIM1hiyzElP4R8I+BtW3EgyPC87x9itLv2WhihfRWMKzPutaTdC0
SmzwczozUjF5FQ1c/ZsY/H/jLrpMHwO9joqmqubS+L/uBshYJlvdwe1IDjJ+R3Uq31JkC6ObQJ0K
9no7hEGiA790YTMZaGVlSUfWV4JH3vR/qhtlK2N1jOOH22rNnG40QYjMV/5zv6sFxeOr1+Kf+ImS
hfVEfUb6oUcPtJdfenrXMXDtjwI8xtVLcbHG/BsuNhgqWjH1MY43jHQ7M47eJFRJuXoJLpZYPE54
2iOWebCXaAORQmZD6UBpbbVbSZEF1lnMlqZ2PX6oKAgRU9RaFX3AxXMlTaQOCdoaJy9RtkWt3OXj
MySYXIS/KMk1bqtLApsRrTj/+cWJqrREh6FE9F4SxHed7055vC8hPRkwsg6LEsHmKKj0f+f3xZzN
RQN5+XYFOhSMxgoOtLfk1fyAeL2p2z5aZcoqe4/3kMCxI8ejJ+hHPGKkW5QMCj7x8gEbkkKF3i2u
iYcI2GvQKUpLpy34rq5EgNvryIALn7qwWA8AkxgvJtoaHbM1ljh9OVlQsjDDjrgauq0qIv0iTayp
kh0j+HXbI1xv1V0sv7DmroyINngIE2pHApsY9LQME0rUmEbRwWJ/761q1ZoFUKK7HJDj5DiDBkRO
UfReL4w6GYIiq5svhIK/ViGeG2KASzwUedX/XGx1Yckap2TUvZyeoqB3eCWZ0POyGlnUAhQtM+/2
4sKAlhplzAmAAZ0cyvhs+I3dJsKc+uqr9WczX+WMi1ViqlKjoHO5wn/TdQmQoOmu98I36nn51mDG
G1dTu8JkYhK8TWqwgi67VSTHCqqqqv9QRoY1jlCcwbQ4L7eFdwjINuR3EVCHudwiWkOyMdZ2APGE
Ydxy6P9MjY+iNAYGwIcXYYa/Ba4qP3BIEAWDhvH+0qzlCpTzMFy2l5WPKXiowaGY0X2avPAgt5O9
4R0M7/eoPqZCgfirN/biOBYhn68Q368CCTiQBjlbc2h6ZGfxWxGJQhOBrX5Rf12e++R73jRfV5zX
OgQieVyBoV0YaX1Fb98zBI2p0D+WQai/cAvSyKuG9O2/pie6TXMKbMmC/puJ+V0ztIWhwVV+KMxP
/LPgwhGoRhOHKMFROAIDbHulhRl/fOMB7YzTTM/aupB0Q7bQmL9myT3/OVp3ydPcw/8PZF2vn/Kf
H7PwCLWU857lBQVmKTmHxzaxZySBvy5WCJMs5aGctXln5jpS2P8Bnfh1a/qz/MJTjLXUSl5EjJOk
AOczoWDhBxbq5VYSEytnqNWC4t4jrQnUyg+ehNuIjqu+x3BmcWoNiNtzUQ/uOnLl4vMsvEpVS8HQ
SbAH6ko1gjdLai1u+U7jWWgfd44EPqQQEAPPyVwhLuhqVPVn8SUbAUunqJpyTDbImAMA79kWlOBw
0xNkZ2GPGAEQsi1czQAuVlzcZ97k+eAPsEbegfc7f8pLzGWiIdhNZ0n0BCtz1Hvjri1VUTwMr43q
vNg8wdaBoq20ZAgLyMxpxoc+3kgm+uZRYBpWAATpF0SIRqCi2vWssTpwvgunNf9NVPCPBWqLQL2p
6nRQdcTKQe5bvvqstKljVIMTQmsnQH+U16gt6W8+l05pWgpCvuvYmYvTX0TqSTMRDQw/BpoQD3Jz
jo2d6kMBzvtNE9QHUW/UYoS7yCC64H5oHzzyqfTTXZ4LOxbXX7k/x7Dwghkh4ajKOAYZEjJusRrW
5Ny2mCKbpwsTK3y6HQ1dHTu5cIJf3eML7y7TSqXRBEuYGbirxkEpULWnNUqX1vBbWWmZI+bguB4v
/Nnjwtd1mCkf6wJryupvnsafWec/1ZkIcSJyINrCp9EqDQCIQhxfT7mjyx9ap9lyAcjwrCeMUADF
89NEJodJr9UYmX6D1ngZQJfkQcpxK2KR6KVo2wuHFit+rRd1gktHU3sctG2mvGpxa93+otfbOn9M
eUkPEKYKC0gDVz6j7sL74iw/lqBTCS1A8w3QjM9qiqFdv8+9HR84dFuwvsB16gtHFquZFKIYhaEw
YNntyQblyWCiIh07UHQ8+tCswSCVfCjPCVhk2AbdWA8PKrqCliipEbypSy4BeaIj0MXQA4sT/inz
eDViumos1y3qzhNkUqqPgAloBATfeMkiQABl9csWdRxdxxBoEm90GSBkIbpatMzSXXV5xeNxwAyE
t9EjDb2OH5SHoi85f6kbr8RycD+o8iCdlNk3bLVTfuRv8so4ab+CjwTMy2d/awDcOHhHSCEEa8We
4Zyih+or77z1ExYxGnq3XumpCPqDFv5Q6aFvA/qAfF+TTS91VjiGmyzMIdy8um3F1yFIF7do4aM8
z5i0ScHChWF6buqAr9iU3qY7w03QixWVGb9gW7f2ufBVE2tkKLA1OmrXrwxuGGqSVkcBdgkfK3C4
mSA3W4/ArXQKpsAB6NEsGsaR61Fwg9KsCx0J/ZgmB8sqgiZQS0qFGwNBEHP9MYBsZMFLR8lmnAt9
HuqTTLegqymVY1vtW7b36gBq1oeYUEj0hc4U8U+j+qRJbrfgQ6uzYKe1hnP7gK+GOwZTVSprSNyW
2MZwajx1ahSwlA0tdol+EpQ/IdChv43a/2dCVrtYa2FEA6251BuA5c3NFQxXutCud4O1OK2/yv95
udLCasAC6CEFhMcxHgZwPoHqggcIH/1dB1nAjQ9tB4xn33foa4IA2wAPlHHkYNTCK4sO3eiDh+4D
k3f/AV/j98eQK3/Ju8xxx8U7D1U7iIuPenhGa+cU1fRn1CmgluhAlFfYzGDnNBofpUk/hv5WkkNY
VawBlVJuWMMA5YVgVA8thts28JU6/mX1ix+1iPkqnpWs4FC1kgj7WQXFSZc2g3HoOcVd16B52kKU
1VjJSuboSrJXNMkemGd5kADoW2+nZtnaB8OekaouhO9sjwWfJPZdnwssaL59t37nwt2G5aQ3TQeR
uTpDJhgETmD4qcXjMDBLb+NN0EimFDSEt4/nW062OJ35Ebj4ZIT3KJVJWDUfm1PHkh9a5Zkd8e9R
PRLUH0VLLW5IytWQair0iHj0BEvBrDiLjyDOMwcqU8GzIlprcUeIkXilVPrRuW/f4+oN1J4HhWbb
FmQ7t89PaPMLp5rkhAbo4kfn2n+sAfbwlDvsZ+UNpRtKBGWctgGjT/3ujztexg+NrhyLmNiMdftu
TCz07de3f9FXEnPLkBYhYE7QfC4RWZ4N402p050One3RYCbEE5wEwtcMgoVKYNdS6naZDm+MBDuF
tN3UQOyx6F5Dxg55/kPm2kEOyD5rI7eg5X3sn4ZAQ37OQGb9ktIBEI2dorpeo+5LAxQrgQxqGXnT
Qy7RigYDbJvVsTNyEA9rx8RXd72P4dGCvHpp9TvIoQWD/rfWNk6hR04VQIZnwqvHC1dPt75s7NWk
Oejlvd7nYAgfzcbLU1Njb8WsY9smlgYJpUmq9wQAChoFn1kR66ZudLWVFJVrGNEPkKb97jolNIc0
ZFCpjUaoNtFwxcrox8ADwVvzvbT0901alg41iTWD0cDPUFddyUWK/T8kK8MBN8KqimJgNe6A9HJv
f+zvja/FqotAmDG10qR8FvmCGiP0d2xqBAfWbcZU3ijlaEEFEYQJ+l7tDh4S3LKCZBzI+Ti1Q5Cy
6k288auH279J5HGXxbwgCPB8jbh8COh2xR6GfiqhkAAwCZVMMCIGCHPmFKFXLG2r2PJnmyFZEOUI
39sdi6NZOH4YSgm6XvwMOQBSprljHiT7jMalEIzlJPoZVTE14XChwp2aTKYgZuXNkfNNqN9F1Wes
TLuwaXY1+iFRKfpu34LrxY9beHsWUW/Q5h8307iA2c2i8Rn3ESWneTC9Q//njjSm/HL708z/6g3X
8AUdvvD2jOJEwhTWIk35Vpc0V4G+9e0lrm6MKSDJJZqis2VCnGmTpHfzxkgGLXBNNbP8N6vi1e1V
vtD533byZ5llAqoGHZNHA7ctLikYcDFywVLL6Gs3zNlqBAmYDgm3LClAFNvswrTY6lq5IoZ2LmMA
rlJyICl5nYrA9mrgh4rc7iuMOiT+Xs5BkNaO+YnR7SADz1W38gOL5MHM0+FIMY8ts/5FoW+Etfdh
V9k8eBigMC9lKvTd0Lsj4wq0V26fwdyNys5JKrAdwQkvc98SjjDgBCcctTrud2uFvWol4/PtE77u
zy5OeHF99IaHKqdFdUo2/c94NwuIyXcI2VaKCXVjS1QNvWqaF8stLoTMg5ERjkDEZ7lbQje8YKMg
wrrumC7WWEQgIJKkbTNviQLiXyiKm+J1CEAMVzJjXSDQAsgxKokbVMqKTsZeiQGRbe+geeKqyWc0
ruUmdsjgV+jOhqsx7U0MT9kocgrekqtfmKsKY4ZBVa4vzqJtFHAQgx/6qHepWUChOWiacyRVgqt6
PXa5WGf+HRfuIJbAji4HbJbZHJ3sRUNiB/EaEIGg+Iy6jZ1t6VNmiebdr8ZmF6suv0JuaLSfYnbM
p9OoPUVjvp56YC+Tu9sWbHwrLcw+9mKhRRAIdJ9X9jJ8BKtQkYtrFZMZ/awjYgWY6tPGdVEQpx9V
k1U7DSWbPHiQisLM2p2meZbPaqdRpnVbvCqh5EjDr6lT7ZSNdjJ9lvyO9PxYtvFq8AuHJuceXmLy
AH5UTkbyrJLJNUA6n7WhQ4veDqdnXk37xo+tdu4MRvXWGLSV7k9mWMbWEHKTsGbTQp1Bzd6MGBIM
g4mtQSgSIjepbGNyxIrRMlH9nzqqEzWezChHrzW4w0DacQIFRN7Wu5xVrlJFj62+lY1tP/F7MqI0
5rUgw4ekr5rdh4Ciagk4RKOdDl5WA4MobzU9NOCQ75MetK3gBOwrq4GQhHcX5eg0GvsW0Jm8brej
nph5mAusUGTsiwC6i+O2KEudHodSNoExO6b6QSpTQVAiMrpFUJzVEIZJeMKOUo2ObLpiyUEGKzfR
BUYn2M2SGJCmXp1XkUSPBdwKS7ijT5+x168Epn3tHf9j2V+Wf3FxlbGQMqKTWaMbqnTZxpMHyx8r
KLJLuzhOXNLPABIRdZDgDI1Fep8byInHOGLHUn+g9UfuRXYSP0a9IkgUvwsh/H1xl0MDMZOjvMhp
eG6a0IViTYaUu0w3Pn01QJY1sT1X0LjkzSGqEreWiq0avhbsocP0Vo8kZ4qTz8FP3wweB5AsyEqr
HyCBGefZ76rTrCrNoSVRwJThXNtP6EP+7H0ozPb84AF43iDZ8DQvNUspdZq2XI2Kvuo12dHQ9S4l
H34fNSsePXCQrYFm0L79aa8d8qVg5CKgH8qwqUHuAC8ynofJsGvE9YTghgvqIvO1WgZQl+ssPmYj
dy1pJAhTGjH7EaHJGrEVoD+Q7TF5226pyBtf29eFM14OYhBgZNOhSNlR5veSVLkZer2DXh1y7/+K
h1sYz+JRA/qaZa3csqMSThAFl3celHdlRdTNu3Z+l/uZ93txBWWll6IIgKJjPSIvTUariQAAVhiI
EmM7I4VVj0KK/m/g48XWFg+aF0d6QkaDHrP6MW9/1CDE5oDeo6u+NdJzMfzs+m6LSZP72yYp2urC
Q0fq2I1h1bCjhj59bOgW4m4nYc8aoTYtMwsYf4Fxioxl4a3jAEOGsu/RY5uD81qJ7To01mN1IP30
8/be5iNbXoM/n1H7holVi8ZTwoodo+wUGb+KcFiFtb4h5TYKYsFLd3tX2hISC/7lwQtAxnOOK+aU
EossD0IpA9Ge8kgV+FDRWovrnUPkq6sDvHc1WLKajK7AobiKs+ouCCYBOPR7V/0vs9S+wV/VIVFD
FWcIvJCds9EpIDWdBTNVNXRRpmOc3yuYtCgC8Cd1scBf3n5wYXJ/38M2K3w1NuBXcglwUR//raoz
NIOt/85OFl4FmumG2gOiepxCamaQHeQk2XTgb461wqkVQ5Djzb/6llnOn/fCuzTINXVVwQPPMZCp
909V9eP2fkTHtnAlU6QDDdrVs/sqbCmlKx1WT6tBYPKi67VwHXpveAiIZHQEStXq+0emS1aMslSp
GGYG+pL/blMLtwHRY6gcxT07NnVnJa1kjbpiTprIFr43DP82+CWQVZKGWiEGbK1Jo7Pe+04bYHyp
1TaRUh8xJb3KQLQle9ouwoTSf7XFr7t4YRg9+oVtgx7cUdO4WeFeg1vIjeJft1cR7nDhPsIsyRrd
xzLqCHjWgAkBRJSBTC06ErdPFURU6h037oryVbDy7cdG+ypLXGxQBnV6lRNtzknJPD7dnOR1APyh
DXY5S1k1VixZ+rtkB27yQ9TL/z46v/iwC2fiVTVK56wPzxFkhqIaFSUV1aOeGw56tcQJqshlIBdI
ObQB5OEgycbaQzkdIQeEwsDlakSWknnPCkrhCSVOIgO7nhO7NQy3HluoXVZml4/vcSCC9Aj8xRf0
6OLUoLRclJI+X+fuhxqrW93X17c/zHx3bnikr1rCxQq5P0HRy0BNwuvfajldVTIEGqrXMsbUXR2A
N7YyodUtuNDXa7j/JDqgd/3bD7ZyqcngHmDH2Rqqc9GfDe4ybRusZlZ/2QGhYWw1yY79iCOz11FG
1kVzTyKDXLiwkkhDyyhikZiCLHpU14zkViedQ82wjERDnUBwBQQ+8+tMLk56nCI1ijlQIzw4DK20
amVi6UG4Kkp0X4zw+fZ3FWxv2bbIy6SWSob0uyIQYg9zq8oBTM9yBwJq4+DvpDBb317xO3jo71v2
BZ6/2GDPI78fNTiXxsAUZz/avD0Mkmz2xmjGUWSGAVg46spSoAMPJTqwaSWOX7xPw6+ojO2qgyC8
l5lSuivCfqUGARP42K/88oatLxsYKdpdEVSVEEvExRNRXpJQAgPOrGGKo+nGQxyoK0UugXjAuG+I
YkoXOYH8kPS+ivlR1YLOncPzj17dpfR1GMFyy7mpGuTQ53ba+PizbueBoTKSPngbroZK3aoGIN9K
UK27Cu2zPpUh7Qg0edRmP0BegukF7kpD/ExQuMyo4sScR1CY8BxDxRguph1VNkAAssDj+gleGwsE
v+jNVdbAiVsG9yoGLKQCIm3DmpebhJNjMs8LE8CRFcky5HE9ltGqBdQ1lvaQjDOhy2hBX9AySImm
GmpiXeHkLeZwWpxE3x7DUXb7CbBcWduVmv48dFNv1/IAn0BZhXQZgOa+HSVbK2vdwuBtuMrLYLSq
BLiwOuytJEEcNU346vGUvndp4zZ9arEY3Am3rU3gGb9QqhfGliBPy70OMQEv5mwF6oj52+0VBKH2
FwT8YgUk6x4035AekShfF9nvdJLNlnyCY/P2Otd3wjnGZrmuEKb+7Qs7FtAy8MPhpGn3cvHTaASi
Ttd7ifzPAovXL27H1BhyLNDYU2vVkqMHmICsXehpmiozvXg16ZZ/noH5mg2z/++2t4iwJ0Bj+xb5
16mkvg26fJNDt+b2Et+BqF+e588OF2G1BtUmEIZijfk5kRVbtYf1DDBr9xG6P1YMqkARWaDoqy1e
MDZ2KZ/mQ5WHwAEJilmFD7d3JVph8UBNRZ2N8bwCxChMr3+sYX+3V/g34eA/58bnwsSFiRsTAA5U
CwaMZ3SYYmq+dPPoWhKKzF9PS/4stKx+TUZXavMHirXnbPhopCcDitqC3Vx/YP8soix2kykcGCrs
png2ZBP0CyYq73eJrb8g1tUtr3UrM8YAhCi8FJnfFyX0xTFOBZFQTMTCvZVteraCHOSMFJOAESDl
4ywgF65Eiwqsgy8u9UT1kPclTjSkpUNmdDIXDKZ/qbh/fy7/nOfi5jZdmbM28fqThvaK10JKGppz
zWvZTqglhsNPIyVPrAmIXQc+iCk1uPqXHGPzQYcyQYjHKpT2ffFTCrad/oYZTw8C4QP46ekb72P0
kLNDFO97iqBAzQ4K4GRlNa2D8TnVVPR3SW1JSuLetpFrdigT4Kk0rhOKvvDfJuJPtaqVs69NdMQj
8S6MX2n/+/Ya3+Gf8EaXiywuLu/bNAUxIswhC9GWggBE+sIk31HH31JZgZzrhGF0Kx48kHBkZsNE
eew107hcf5EuF4OqgDIBm1Tkxu2qAkR3K8EWb5+jvCyv9Voc4rZB2KxHZOFMAaAO5SzXOAuLDhZt
thUkl9FrFIE/bm9NXpbalD6ECOd8xdss2k9hseHyvWBr17wI1CY4Y4QaTFlShFJItTUoU7an0D9M
votsz54BHEZgpfvoHu+lvp8T1mgnlpO52pv/EvrWjdlGl0RffUr1LqNVC/i9vIp+AT/ixq7sYlkL
6hqJyx3BZmeXuLzimOSU0TEAxwKmKv6+D7UfsLZGDxA0TtWG7cMttTGa9WsAWmVcg95IsNzs5m8t
t3BagRySNvOwP+8gr8D0v/XWyTGCUxbj96+f5cXWFt7L09owHltsjbrBx7wWtWcyC2k7ryd+4a7e
eg2qcCrKzsSQl9lPq0xKxcAP9M/eOOzEM+eRv34tQlV8Jf7fT/LPaou3bmo1ozYmonxFPH6x8wg0
S3N3Dnqm0gqB9ZzA7m1TsWb8tSt4uc+FyXTovfuVPo5g3EYeYfZucAJFivrKwYFXrqTN9ICmk8Bu
rrmbyzUXdqN1SpsRuR1Pgd/bxG9+sF6y2i9e+LPRvU+Zuik81LR0E9pdTt9/UHmvpdukfbn9Q0R7
X9gU55oRdbmsnNqoPxQxWIwqat1e4lo95nKri1AWICQvnBKYUbRBs3/9r5BMWYsAhqKdLB5CrQBv
2lhiJ6GhbpqkcvNK0Km4ikLRNM2A9CtTqLIEpfVh4IPaGUtQF2iaOrR6YEcdADTmCg+CBxvTcTKG
UpFM2rfPUJkP6dvtuFh6cYgJpkrj2bmfaH4s/Scpz1Bwf+mKzI39F+L3LhRs7Z6BI89HvSliGz85
GDo3dUQ2RYAUQqOWnqcOS8oTq9/ZBNIRyOtsWMtdnQ2Hqk7Nrq0Fn/5qHHnZu11crbaXqzacphEz
M3wLSk4MrOJ6YZJ5sKD2/EbXItrva0WiywUX96rp6hDFDTSlY/1Bwc0him/7aYKR8F+ZVmyN8VHw
YZjoyyztTqZlTeSsPYHSDuI9E6rd8hQCtkLVjTqNoY2Q6NT3feWMYD/BkPzgr2gOB1NqQWb2eVve
QydPcZKxkx014eANN/hgaVUHVCIryKoOiGJRberw7wLOUNZu2ZEf5aDdx4xYnR5vegib1KBxa8vh
PkPdT/Y/oPpggoLJ1pSfSnbnD2/dsFVaQBJKCrbg3Ewh2B7K72EiWWUGDpN6LwW1Pcm+2xnbQg9M
PQdyLj0H3bZvoPQSZLZa1SgPIRHNQksHdbwXPCbRaezf0/x5HN8l0N1OfoghGUjwZqAv5DZ6sWaY
/QKKBbIvo8XbekWVdR4Npk4h1k5eSwK+wRrQw+mnTFd1fQxCAIfSxuSRZ9Ji26j3dQKGPVCfUY9Y
ZFDwN9Ejjz4GChpI2bPaQt0nJbPyzjeBA+qTh7h59Ji3ImFtc0AOK8LNhkzPIYBLPnDFvgeCnbRM
5q1YaYBBE71WIdDdmjlkaFCgOumxdyf1YBf1MRjZ9w7jvDDHSFF3qkqckj+T+B7falOoP6XJHSp2
z3P0C6cHr25XEaYESFabU/8+U6npMEE5zq1SBvvCdFYgbEq72o5IuSHeZMuDOzDJynwIQGOqNmuf
mXbuyKePb49ZJlsDK7jR3VEwYirjx4CZ5BTEXYHkmVU9WYr8CB1Za5xKEPjd+fHJ4B+cIh9sQZtC
mBmriu0H7zw6pNWWVZshPbdohLOuMUN1zYvabPCt2PDE2SYG6QMtt6Q403x0/P6XAlW58ENOU0vS
ceJgd8c7YcnefRMlAJUEljfzDfsMDbLtkD5M6qMSvhh2pu1bdas0fJ6VsHVNtsvxvSQTSOVOnnQe
yRM0CaBTpDgZg9pqBQNRD1Q9yMM6kHprKgtbUdb94DudNlhVBk3hqDL9/K5IgJJtJktOia0MsdMX
gGfrmQtNIhS3ByRfcCo6BX4CFMIo9Xc6xpt4DzoTIPKTjygj+Mjv/UyYgxE2gopKsB612ozPrC1E
bu/q637hrRf5Ug5VoUGW4BO61ei096UrWc02tvgLNfFhV2QdQ8FOFFJcDUUvFl0kSXLtBaCBxOsE
Zsr7fJu6uEZm/jiHayIvK9jfUt8h91uIQ0OP6gRXjKsRmzH9jST4tmu9mrb82Y+6qLDUdTMmisbG
kwqy6hKpZXBi6DHLaGR6gudVtJ+FD58GBhKHFiFKkL8kKhwpWFIGTA7e3tD1AP5iRwuz8KRCaXkP
syBbxYJEPKBwEADxHyUXtN3ENOzRFawo2tjCJiIQg3tFgzPsVjHEN9iqeMRFxvvbmAOmCFoAaIdj
LBQdFu30a8Dzon40BCrJUwXBfO2kR00x8zt+nsnNmBU4GZyBK7JIUWxGF9YSSWyYUtAO4mxLhD2l
perY6FwQRkPjtwJFlzlzCe1+J8pc5pDiRmj2NQBwsVdp6jOEm3NUOOjboilWNX2//RmvRtB/7GZJ
wN9qDcklSWMnBj0KtSjNQqvP0ZBaJZhY2Yj3mpvJIGouXc//dFnVKFM4wIWL4I3E8ihD3Q5Qu4Ca
aJ+uJr+8C2u2ChmKIbzbSLI7IuSQKKZi+vQghVxwL6/GVhe/YD76i6PVPFlPchX30gh+TPp9DBB8
WZ667P72+V6d0QDl2D87na/RxTplUlKvCVJ6UtTR1uRh18WJLWfjefQah1ZQlXvvFLShymxd5tK6
kZ9KJT/RODzk2rlWtA9dUt1W+pDq/j6pq3WseSuliV4wv5t396p018vRlmGYDszBKjsDomChb/Bb
wcs6puo70fFKK62bpf2RVgDtg532VW3IW5or50pCCWoCjuf2nq96hostLxKKKhz0gkWcYfqVOKSi
jgaFvpyFgqfw6uW4WGbhWaV2iAlIrdlJGnedT62pFhJbXH33LpZYeFVD+t/8MtN/gFQdaqTlSxmn
Ts44ME+TU6aJzcd+10FGIFKfbh/jtXzj0nIWDraWweKOqjI/ZernkANYUVG0Dd2KPZTG2xiPguMU
3Em+LFNGpI/ktkjnmoznGuBDmalJJqvczDUgofz07d1hJvLvewH+W3CZadF4GhDHcCtaNe/yPT8j
8bXrDeSnbWmTWMG+3E2CSv1sFt986j/flC9ZMkOtKkgSaEjjNJAbVblp5C9xBgKyON3Fw8/b3/Dq
22Eoc4UL7J8KRvD/3uYQRCT1Y4kCyQONUjuzy0O4BeWZZ3eor6kW30XbDnlTKriD1y7H5boLy6Vc
KvusZvQslZ2p5p+GCB117eG4XGBhnSGTOq3xfHqSQkiiV45ctnuJVlY6tWtWYP6e+OsxKVzBeSpX
vt7FskukRsm7IucyzhOq5TCbEsxh/n5czYGvZymCWSnBHpdVyqhEwg9ToedBlSxSfgwkWTE6AVSg
gq6RrKcAWA1QFQn2OD9+Swu93ON8BhdPBtczv+krTs9Mn9yw+vqA0jtrPHPixQ4D058VHe0xy/D/
UoMR4ipGxp+aoSQaS7l2SS9/yeKZZgyk3DKYJc5DGoFMObLkaHJlCQxpyjaRMX9MiCPY/NVy1OWa
i4dZ8vyR632AmGeG2EGV677KK4zd1T4wtPnBh0Tr/5D2ZcuR48iyX0QzEiS4vHJN5qpdqnqhSVUl
7vvOr79OzZlWCspOzO2et54yUySIQCAQ4eHualo/WEWpybdxkTxNwXifyphvrRcJgnuT6GXBI5Ta
H6ppBmt9UE9eG0iNSfUghXArEvA4rF8GCrqtEEkIXuN4OjdD7wiqjvHp/jagkPRNYnNOm1MgBg5G
rXUrNyRvyX4ZQ3Mc0/xZlECQD3gxOG5mlAdKM5mhAdy2NsTJCjGwk+G5Iph+7HHGi83caSBAN4f0
Ge9PM31fRow+qUei7PRouEvFaR3hNlUaAWf4sGhvU/WnE/yyADKkAiM6Zp5Q1jmExbuEFY0zFEzj
+1bDj53vurCw5IUeeqV3s3a2FYjPBwGkXCFsqkNwtgr6g6EObtYfJDLJEKPdiXmzmbEcIR+2gqJ6
Uxf9kjHxKYzSY9oe5jiKvUiYLYj/YpgLaulOTsLNEqpWFAp3si6+iKiB5ltK7uMyB5d54BBR2wLO
cqo63Qn7CvWQt7nxFRXi6mQ+BFNyp3ehOUMfoEopkszJKoBs6KvA0jsUFzhX58W77LxWx2RdZRkK
ECPBYAc1C79/BbefhzeyOYFj7QB4HO/qvJQnnJtjozxJwLUAPBdeCIEn2RJae9Vu1ZPvDtyL82J0
UNA2kQiA3qDw/xodjL5vozEUZzCQT/Za95REUzvW9uSI+84TbFRxeEfyUjw6s8iE+qAy6JIC0YvV
Zb9HDyJodvU027mdgiSXF/0uJY9nn5LlAwygKtX0xmoMOVU6NnaNklRAat6WXRojObfD5B8ARGO2
NoCdkij3Sx8AJr2rB23b1Cg36Q/GJJlaLiDdTu7+3edkKQHFpAn6HnDP07yNbhQHalNOvV95cFe6
S94L8tIz5zyaMgfBgKAHwlAEZi5IzKIF9jMT9joeDjkmITjruuiYn6nOR2A/u7aUsB6HKVSUG1Dj
uwhkdgdUA9qIEhiVySa0icZxTO5VwRy7YZH1rkSsw1FYXNlNN+3jtAn/1Fb0Em5/AVqnW3hOxj4Y
zx3BTyx6AgPSc/usHOUHzuIvjuvBLSnVZI2CwpD50HpbSMqAoHnKksKsCnKM5PZdm/Nj2s6jOY+t
Ckq8YdlLWt456AiifCcExF7wF01IUjRopdQjSr20BR/IZKb9wxjcqsGWavvJOBr5W63+WaRdTQF1
LDpI6hzr8qFZBpMIrwqaiGk8eFL+RsVTq+7TaEdQFl5qMNUa0qsc3Adl66AXd5ctoxXJ+Ys49GA8
UZrd3PYerskHCmEXAFWem+zGoD+G8iiKb4oxPGQQqJxSCikHzQyHat+mt1goiCLz7SD81mVwgyIR
abUQGAbJwfuoin+10I3LwszqQIQsKqlVl6VdVD/l8FSlmSk3uRmChLoYuocYY4h52tuoL9piBdyt
+KKSJwG16SRDz2CU3XZ4b8BkUKCxkIHKBEAJI9ZAKpCYEGqxlXJLmm2eurEamUNObJI8RwXgmX0P
tgsowwo/k/LV0NClkoEVxXOt7nGBjqHVJG9CDixxkgOpCi5aVKApfnl5M8oKisP7oniXg9wi+KHR
fA8VK3NK0JxoK0wGTnjslU6K3jEhnYmxeVHF2S1+BfNN27Ruq6lOGNd2FINjyZGH2+u+tnr1t/RQ
Bx5HNXSCe4DxNDCI5/GgIX5IYmo14WxLwYJbFfEfdItZzQvIFyebjDN7zHM+hCSdKtcA4qxa8qhd
PGN4+pAcwUPnSVwVgYs36Zkx5kgHZZqSogEQYWXJjHeAk1jFpvRLW7jhhcaLuPrzhTE3qQy1kjBA
JwNPUPFd3apP6BClG21XeqHXoOPkTJ4Ym0Ar36cvkcNj3ONtI3OrKjkaQXqEdmKRiCdjOBrKroi2
kFE4ZDGvInPxNfj5VdlZnaaDPnyOCfiTHOCllIPiSODqX18M/2c2mAt1jKepL9csAbKCy2kh9vo6
W5nXMulABafz/iFs5WwHP9LAsyunlrIqmmZAZBRPeS/cBGosv1CvvCP2ipLhOczF19DZCtcvcGYN
0aOdI0BlThrpj8G8XdDYUps/hbxZVPWQJb+un/PLtYMze8xLSFoWCcVZlEgUIGbz/jjnz5N+i6I7
iPMntKimNHOGuHBFNEGzKrwZ5OS5qNE7C8d0G6kFpip7+/pvIrxvwASfpgZP2vgf0JW61czl1Dsz
7lsrc3W7fBkgMdLbws8Y9Ebtn+EZPEsOvdW8EMTi4y5traHj/KDLMICzj8REJ0kEN1YUYlPQ4/Q7
NLLBBGhh5sCLke+HKLJAbd7jCXVwzi5b1anksJK0FQogt6M5UTSuld96eRd12aGJuECwi6nq2RKZ
OGUIelY3UNo62XnaeJIuWRPGrCUts8FM6vbdAeBWj/Nd1338dsmcpTPMZ+2B4sijeFJuFKRP0/sc
v/Uxt+J4MWScGWGCPZFjyAwpKOY0cuGDJW0v5GAuQ/udquEvaDxvI0xLqG3tB2mwExrQkkzQyG0q
wlnsxTrP2e9gP3CC1nemCtMpANXMbMhWmTQuQJMuBjuy+FjLT1nkXz9Il2/VM5tM+A/DHrPR4BZC
vvGj7zu7BWYAUl2rWp2d9IpPi6NWlH9Srd7Ivc7JnC/urrJS/xNDpbrOGMekSZgY6/M4mWcrEdHv
V2qrimWOmY9z8M2LPu2wRCBq0C0Abg7KTQmSe1JWuy5Ct6xVN2WWiFgqhmqyTtyLBgi4e3GjzLmX
4NMDB2CBKBw89AvAIgC20ImTQ310eK/9Mua2Io02amhLoc0MZsm1nILk0FZbt34dgbXqnIaYbevq
28EWwS/lFvfhAcqthScCuFE4MsZ5jnK37961CNgTTEmaoEPyeG/99ZBd+5Hk64Uz9iF4YSDdeaqh
Pt6MN7R1jfg0/3/LAgOCbZztEnOvdZCmVacOOdeq2ReI0FN/KUpev5jjciz1RTHOVduUCdKddLQX
HS+2BD0UPdtcP1cX5+rOF8NcUCNeB0VYofBdRb0thT0ElLobUZQ7q6qbLYYA3EiFCnCzeCnGsCZp
slMdT/0YnO+S8joDDgn2FEy3a829Io47lQaO0KecX3mxiX3+K5nwmstpsBi060+S4AYeDsVip07o
aFZmHEU3c0DQyAk4F6+ss01mYm0nTVDDNmblRsWATDjjZgbfmwh6h5GIB9pzrF2+ls/MMSGVRgsN
gc9WbjJffU8eJj/cgjx7P7rNa7ZprNDlpdN/U/L7K6YZTEyLdKRCELJQboYKZGW536vPWT29a2kA
NdJqi9e0QO7LGfCtKPWNYeTcIdf922C7Z/o8teU84vvKADBRzKRDSsvLoLt83b+vb6PBts0ClMcl
EMiSk6oIXlsFJuYmTXV8qtLFaRJO/+NygeWvXTTYXlmZ6OJCBwQg4gXesh+9djLpabCLm9YDFM8c
IAnyvGwxvLBR9upufoaM5kpObgW3oNq6vvLvwt4fYeqvwidlPJiq+Rz0a8VunVsr+u0E+m3dIs7a
A8rM+EEne2iQvsuYYBtUixeLV4f9Hos/rTMODY7WqZPWKxO6vHsdthdcETLtIRz7mgXQb5B4rZBv
0X9VKvsk0/6IIWfPjRSzDRLCpn6a88UR5t4FJZSV0NCKU85tqLBrYyyt/35mqZrjJEL9Sj+VQQv2
8sSeqpDjt98x+IwNJi5j0jknORDggO20KLcAPWp2yz1a6cCStXab7it9BzIBbj35274xdplIS9vM
0FKIVZ36+s/cireRsBvXCh144ir1plQJz02/JbWMQcZNpVYpqloFl//kAhPax1Zhr4P6nSO17jpd
yecSlNfQ9sU3GZOMbw5tJrQkqPRTpkSWbsS7WZyeRq2EwGUmCmYUCI1pjEF7HKRS2yjyNFlZM1rA
h5pBoNgSpDEiDWLojY5m1VyAxzMJf4aYLys7PyrVR01XoUekGHdxIduVEplzd5sBQgxN6Ng4oguX
jiiTLUV4OzfLrVjlb3NU3A996tTae5dWewFZFicarAnatTUz4R5wt6jFE0FBU6J5kDcoMJjUEzx1
F3KnBzkHke05K/3UkSQEhEfGqFaCQ1I4qfAjjUvOGflOWv11H9l+c10UU51lgXEiYnScjSe01ul0
WgC9jVfiwxDc7M9h+2tqgf4NW7/L401neF3yoIyPaZn7c5lvSiM0wUC/LabQVqAHQuPaFGcIWRVO
1B6r6VkoIHATDrfN0m1Aa31XlADOB2A+lGtbxTx+Ceh+uHhdllhl/6AZjzpS9UQ6KsvLWDyRfjl0
8+TrxU7JfqXgpS6W3TLczsJzlHZ+SErHUG8NmtpGqG6H7rZScNDH9yr4ZcR4SqpA304/+1xzG0FK
TA1N1BwcpJ0iukEntqYA9HqW4Dfnikyd6z7DCXPfGA3g94ExDfqpWZ7wgocdHqjse9rD7CCTSpMF
zMJGD69Ej3OvbscjaiP2WonoAQ//nxo83xNexiQTvJNmpEsY4ppQvMnGKyt7CkZHGN32sCIU0QSw
hMxstijDx+HP7BZyF/+kEMf8CCa6i+mM/ykIehAuhZpbjaAHhge7c7Tg2JhQY+YW43ibycb1fppE
iLMopzoQ/WWMHW1+ve4u3M1kIrk6izQFfTikgjFg2Lem4crVJgGbeecszqj61U+ksZzr43vKxXxJ
Jpa37RxIs54qpzzxi+CHBmqXJet3tVo2TpcMdlsQaC+C50WuD5FRO4o2ulmw12e365IdRhM2SUFd
yNtXmWQvxX2mUBQpkaGNsjkUHUaXBifC0MP1b8XbDSYaT0u1UMA0lJOmd05XQP1x2ly38C2//vpd
WFx4n7ZGDSJ7/VRlDyBrsebxfeIWLDjLYHHhWZy1mbYuIxtir1EKO5D+iWzRZ1InM0/6Grq6eZHK
WAZaC3ScnBwCIULGGyfjZATsXG4pNqAoFXAeAZJ+JdTtq8gEYZNNHGmj+LKntP7cvXSpamqgTMlt
yEJDaU/iQO14v4IJTalaTkpKcIASfx3xHzapvzjZljee973MxPgGc2bEKV06TUSOV2ZOpzx1oiOP
W5QSwby3pF5D3hMwl+ZzeVdA10NQfofhkzKBDrj82S8G5yTwEt2PZO0smW6lrhqTGj7UQmjCBMnh
gukl4iwbDC25c/pIlw2GeGTd5qvifKeo+PohWGy8Ioy6pms5kt30WQPvuoxhFIp5qKRMzQh6sQS5
wX2Yv1w/mrxAyQLklzYiRS3D2xQPYKjKj378V3Wna931PcZP6//Gpq6hSrq+d3WmgCfHeh5O3cdn
lmULA5MrhnRtN610hECMmJPHn6j//gb9+MCfVpnjq7eDrqQAHZ+ife+o74pTuYlN75Znw5ms2S5y
09iGGEQI7Ylzli6Hpk/LbGZRamI6hCuQI0udvEEHPuY9XS7nuZ8mmONa53XRlzq8Rw4Wa4bO6KQ+
xMJrFP3h+Mv6lb7n7p+GmGxhqQdFnZNCAW5DtMhT4QYISdkRc3mbccPj/uB6CpMpjAnVjKlD+r6q
TGA4xhJX6gWMrNiANu8gsPmDa/JblYZxEyZzkMdOaPQBctBCmPmk96P2d09/lQjA4TBgri/yRTmC
LKJsAmG3BRf8rhl/681Lh0k2BSxkBmbprn9z3i9iQmQmUfQbNPyiHDQbYkmdIZJsAcOBUgXKlf7h
urXLl/XnBjPpQIZXd6iCxOskTII9QliK4B1c1e/XrXwk7Ff8iG0v6ODtEAcBUr4yVa2peKqKF/Am
WhElOy2pMf75UhW3fd6bpCp3evdjkoDIG8YejPTgpFRjA9z0Dbjpc+1FTsmPZQyKrawBKTr3vBr7
9/LkV5dg2crR4cobUKUpGFdeXCRo3rRTfAzlq27iqMeSw//8vcDMmGMCFVFnqWrXs6x4+VGyM3sl
G1nuJgvg+g39oXHci2uPCU8yxl2B48GOK144YS754wGwhmMq+hCAs/4HaZv1T17bfSZcIRnG1aAj
lZpc+gLC801ngprfn5zERIGZKxvMiyMGE7VaMUkLAcq5uNgFaDZA3y5zUy96qvcGaB+3mFngDrtx
zpHBhK4yWRQh16l8UuIBDADdZp6Ak1p69/pB4jonE6/UEaSetEZ0oOQPeIVMAS/kse79NlQfxUra
NdJDT0MgmNWNLKuIoEXLySEua4Qbf4UMgwlQkhaMARqeMqq79dOCh2zixo81dBfNTvVKT7V7W7TF
DoUqS3cFr7RjkFORo7Djjvvx/IoJXn2aq3ggIZtEhQyCgpJJnyNICMa+5pUu9LV46eulTdZFA5hB
EfhyEEDAz88SxnqUpb6L8PE74VWCzhJ9LxJOOLgYKc9tMI5kdEut1z3CgXqY7zKfuuTP4LdW/jM5
BTedKfZmeqjt0SZ7QzGnP7GthqbBo8jmLZTxsgWvWqUgGuovHwBRumlHB9LXgOyDDUW0487qFDM7
cDf00jPkfPGMa0F3rB/mRF03FOkGEoBKN6v7HCi+E6TwDBBGrHLvWm/DvPAjeQSX/fXzdbFGc/4L
GJdS43BakhHRUdyGrSnZk6tAVhV9ZHtloemcob9DhmADnt6Y6+zTP4BV4z44+wXsVSlNeT0YMZws
ngGSzGqnLxOou99dX6jEczT2mltAu5BKGRxNQ5k4S0LL6PPRjRacJLVc4ZkDOMQSeHh+Iyj0Le2q
xY0M4ESFidaW2oEQoonK2aI58vhOGCtQnC61g3r6jFaX+pqLOpK4YRjMHMRWUZKNRw360+iOg2dK
hnBlaTeRDIraBTTrL1HXvk1L9GsGVYcsT6A4yP4EovB7CO8MVK3rckMprvt+6fJNH4NPVZWFl7lb
zHp4iCEssMi7JR+snCoQvFCdSSLukIz2UGlmWhs7DdIwQbUVeslcRNUGySYgtYMr1eAKCHXbmMFT
GoZbUoBCMoHoIPhCs8QRotzNoL+TlCL+Ym4usw80tk+C0YxJ7oT4DlCxEYwjhNl3nTDctCpkOvN+
wUwLbu9a16wSjUWTAGIqhIlfA3fbGMtmVJ+Dod4QRbVyLCVI76vx0AJZrDXSbq5js0g9GS/AHFjd
VqtMQ9RRZX3JxTs1uWvbu3F8V8RjoW6M5qiD5yHIH6Cx/I7WkBUNMUohr2EJ5jwagd9rlO+ve87F
2CARKMytMw0aZS5z8NeXpdHgCdmDimgIAKAdFp+WBe+muxTc9TM7TLANoxpEqBNaJSuYVXlMbN2G
/h1GJxor2RYWDzy7/mw2Rzk3x8TdeJ6AdIE/gMRu3KaC4BFIOnCiC88GE1bjstWBWUIWLGnNXtBT
FxOqHBO83WEiqAC6xlimWEbYYhppCHYSJY+DxrsgLgbqs81hwqSgCi2kiiUZlALyS+uMmNaxWzO7
x4gRmjul/8G35hO3BN8aDz/AWSLL7hmoZFzCErrQOko2CjT01GEnCTyl1HW/r/iDylQtIBxFlF6H
nLjQydug1MBjHNgUQJQWSkn/6kSp5GtakXaSYkw93EKUH7RY2ckj+IK6gHeg1j/zdUWGBC5eiYKU
AxSR7IpIlxnoeKDGtwK2FUx9lI+QKzIN5EoB9HSs64v67utfrTGLmrtRj4MQ1xjUu4OudeR25izo
wg321cQaQc7SMYrCkmasRcvIhya5T6FB/KOw6Q6TJXuQGm6qw1bYln6TmcSlVraNuVCWi674mRCy
ElNgr6kCXUHBooqhEdq8L0Fo1x1PX+9i1fQ8JWAWOhtCmIZxJqM62/ggKZp8ugOG+r7b1DZ6iTaq
6+Mpv8+8heeaF+uU56aZaC9OMqqTJbKExA83+TaFwxRm7zceL7f+7i9f0x4m3C/hENdzRYyT1G6h
iwvGo9i+7pGXCivnS2EifJiKgbjksKDXpSWkt3J96oDJrhqQDj1dN/UdEM4kcUyk10kRR4uR4Uij
2+4uNmgdTuin4tmr/kqekL3bydawJf+6WZ47MsFfVqukWkggg+ccaXq8n2UnbhfOZ9QvXsxnTs/E
/jZJhXGSgEGRpXfMDnlKHe6jMLkrexDgN5P2p00aaAU26VGoqh9JIhyCIH0pMPPiNj0BbWQDKI6K
ia+CTDcBChCzRPwayklNASb36Uk34MjrTNJkAN7wO6S7Eip70G8CZ5SUP1A0aBUIyKWK32L0jwj4
T/UpUzVbFH6UBcawvLp4acVDShQ7SnO7h2JhXPhE3lbT4NXkUBoPY3ovARkkL40pgVS5nqCfSs2p
RQcufaXhawYejEj+nWp3AxJbKjyJ4mYa4TIj2MECSBwuG5EMAKdhmtdo3iXjMYq3dZMC6iT37oBB
2naM/EVqf6ht5TWT+BpSybm+2xcrOecpCxMW0DII8igV9ZM4aWYbPdRReaxoilaGLhyn9i4MRVeo
oKW8YPphbO87+bnpeG82ZXWqa9cKEyHqOIjDXByMUzYSbMytOlUoPxxSYTKD5We63PTCPQRLzbkC
H14IcjApxlzcn7LDTJgGIrCfU1laagl+1mG30MJKg9hp9A2tUy+P7vJ0MjsM7svTUZROWvDSaZIl
QL1DnF5i8STFxxJi1XJRm0r7MqhQSfYT2lhiNf0eJEwxhN0dinn2AOyE1a5Ez9nyyNmG77nQ12uI
iVyqGmsQwMN5yIpTg08eLsXTkk+2CqLSsdmr+mCu7GmdKlhSh17W8hZlj7Hu0uFuGhOnCE8L1L+L
3Lr+u74Hg68/iwl3fVQGK44XbfcKRwuDZw2g0xMetf/ODBvpGrxZqIJLmHYF5BkgiwHs2xhzKX2/
R52vy2FiW0gy5Ekd3Gwdpl5QJoUa9joojv7HvnT7Tfx8fV0XTtdXg0yYa5Q8yoMSCwseZ+gK9F74
J0UHKQWV1DqlWngGD4pLOGv8NlG9zMYMrARuqJ+9BRUNa7CTG+V2RikE/VHdXMwA3RB5NvX7Af8H
aEazbXTLw09e6IuuKzeooVBVQYBhVh4Y1RzRFCsX8bpvnXAzeoldWlCuwes4twDCXk2LG4k3hbC6
JBtKoEQF9KqiY6ya7YVHixjVs5IJJyXJNv1wmMk79ANNmnJa+xeyGvC8nBliYlanpcUgaanwn3a3
FaE6TL3eF7lMpLwVsbGhEoSIyAZeEZpsp/J9St+noscE+wPHWy8l9+crYk67RsCm2EnrpwsGSIU+
F6RBFN6l8yYFZiEKjsKwjY0Oje6fhlDc/kvrTBCYRyFuC4q6XViABrA/9hOYDgqIS+axWRnA3oig
sAzuB602gxw0ucPA2dF1w655DhMd5IiA+GBGJTioniT9WaccfPWFhO6rxzBngoQZWEL1cm0pyC+I
7Rg8NktPOBI/96FYaJWnoQYu45+8os62lYUJaHJBRqJiXX15XAAmFBOe46xbc+XLsYgAiQjEGAI4
TvqUPCDD6k7xrQoMohVbLWhRza7FXG2ylZFLOf+g9/Xlq7KseWKviEIMNeVTV0dO3IxemseW0dxW
GOsmUW7Jo2ZmcWwqWQnVors4gZBaxgU8r0/5a5+AyaMqafm/sLM+jPujvBkgGNL6CzDO/3Y/mcBj
YLpKlikK6115GycY/eTRS34gT78tBkw/sq6AqusbW1cvl4lEqtxA2Sy6IVbw1PzGxKeP0qgfe4Ml
UFCPdh4e/PSBWg1YqnlLvBxcz34B8/KPAjIZI4mNk5yDfTfAxg6SC0CYHw8JZHoeIWJcThV0oBMO
lupSJkrODDP72AACKFZFYqCiHZtJW1uCUHlKX9qDDhX0oLUNMMlyIt+lLOvcJrOhaZCFZTDDZlIJ
4EbQnbo9DWCfVaqbFOOJE6oOdWE2mPlHJ9sKdQCE7whEyTXZvf5LVkPf9p1KkgzmMiKrlKlXTUJb
k7GokTtMvQUNOLOfn65buPh5zyww+zp1gTJ1iYDhOv1tGjBAbEg2RKktldxVSehXDUdY7rIjnRlk
9nPWqm7Eg1b74OrpIRnRop2obPig2MuH5swSs4vRoixgsIjwhkGVgzwayz6JMLAS+mhSJKOr/Kjt
ci+CU9lES3XMK0egRwCn2xWhy5tdv4BcQlA8+zFMzoBxcHxkgpxhJU5TLLoj1G4EsMQmKO8DG7Aq
EgChHG+qP43AB+FczCTOzDOZxJBo4IFSRjxnMGKwzZ3IBR34FtxdEM+IuX3zC7Wtr6tlUoduEmfU
fbJ1tcM+8nUvsoznZWO8Ag/tVI7hVVvyZtjG5rozXzy3Z6tkEgbUrsM4RPHupIXHKU02eYyhXpVH
fHmhXf91dUzaMChtTmNx1k4yCpSVC0JBa8U+TE8rITM3cefEALYyLpQDyeRiPTAehv2d1qqtYaOg
a1z6kkPMwuPBRjkhgS0pq5rWokqDkDACn0qU0dSqwo+T8XfegRgnKe/TOb67vnGEs3NstVyRpHLM
2xKjF57xCypiB2q3TrPXTvSlPK7uCmYBr01dEIe/FiY91H5zl7vjpuZ4EG9vWXksuVTqrKfoQ3Q6
+njS9FxXBD2QwHBSBT1D/UlujugjoSDkBal6kBOM5lz/FrxPwYQtQGKjUNcq4xTXT32UeK1Y24va
/CMrCl3xmyoRP07wWZk9oODC1WVYachTlJ608kgqzre8vJBPE8xpHJoB+BkDKcOsgI2kMhwQV2AY
KnOuf6/LWTwqef9dCnscawy7GjWOY+mM0rbxpT3gVhj5ArpLeIzuYowlYjiTW9u+mGPjKb3iRjSI
MDF3MyVJoKTtiCbFnDgB5C8xTGjVUN+V6t+1/MZZJM8aQaZwtl+lWGOwTMN8ULFXZzPwZFv5k7mB
rYDt3kr9HkQ5D9U2woCUuXCgr5fPxNlKmSs7yye1CccpOA0vkqvizgLZpeYsEAzq72fuEbwY786s
Mf6vko6WUrYgFGjqDzl8hhzk3fWPuTrEt6zqzMLquGffkhpC95+saqBvqIrYcZ26ffYaU+uoT791
Utv/zh5z+UJxT1Vzg4Y3WrudYsNNu19k+CHVmSVmqIXQDSbcOE/ni4UucrZG5gbOo0QvJlUQTkXV
H5RqD/nTX4Ggvxblr2kYN1qfg+ILY4kktPRCfFvmWkQxV+KsnPszmBgQFGWvdxQ1mXWGR8Ewpgtl
vvvFAt/abbCLtjwgJG9rmViQ9kU7VOOMMbqpciOwSDXoExghuW2l3/FYb2sBtHSg2ry+wZzDyQ7H
jNOi5iFQAKcW/XlM80KfRfkZL79HYXxJe068Wz/ZFe9lh2QidRQxVDgZp85YXC3RbMhImnU+uwHI
51aEemHMf66v73L2+ulN7NhM2s1VjjBrABmwrKNYvWoCIWg3zyvzfwO8J0rhy2sJ2ifDrjg+xFsv
E33kmuh9muL0KNKPNhycGiPYWoPvnMx2KbyOvA7MevqvfV8m/iwdqat+kcMbA3xuI71dJlRouZLA
3wloNCSRZ5+UCUJ1WWu01FEWXmHxy34Vz5M9yZKt5sDrwvJWxMQfbSHgE5EQv8P8vgLXLRGhqJOm
99edhHP0ZCbiBNFcK1kYhTehCk6/IdzUxG/AzydEhlUBWjdk7Y1scEI5726SmQATK1pupAHFLWz3
7/EmcyNbfRjdxdE3lcebDvxOWfexabq8wqTQAGGJe/Rhkapeb5CbgfHguBbw68fwT1Ns9D2F4AYG
uU7U11sTOlDPhs1rl3zEke+u+Zd5FkWol9ocQgccIBmA1aqyuZEhupTOEAEHh/kyhqhJqMkLkcqD
JgY3rYDekAxBgqXrt8EK453fhmJ6rYfgrtCbyCRj8meqKOS6hsnUwOuc9m26k7ROfUyaBenvMh3k
kQDLppHSasEjloQ8vefLp/tzSUwWJYqjJAEes1a2jAwyi92pPgS2fIC0h7WWKEFctpe31Br4uNRv
vF5fN5PFeUiFSko1FlHSijyAJi1oPvTARsZBgvL2UxT+KFWnhcLX9WNy+TB+LpgJZ2No1CGR4EJ1
9atevKq76UrOSbx8HX2aYCJYkleykgPicQqaNyncq33ySOEgmfSoAXl5fTmXT/2nLSaMJX2TGEKi
hjeJH2+kjYrK+dpFirzrZv7mBvq0w8QwY1j0jmQ45+JWwxifE91Xb+mfDwlJB3w9EEjoHpNDolr9
jvcgWz/XtVPHBDZaTGMgU9k4qdpuKkCrWPLSJN6GMUEsL1s5XEAtcgPhSFso4O0oXoQThK7nR6Lw
PuXqYdfWw+RIS1qIIiFxCE0ETKqbrVXcT5sVBV76xTaOTB5b398kgf/dO8py8wRN3eQJ8KUrrtBF
/QKEMYMVeqmPUWovsLhkwBdL/+qnPSamCMoItdEJRwxw743wlmB6YHQBb/r5P9T1rgcRylL05Fk/
zXqOtSX+4Gen2Cv3gYkA4qm8jH718L/fNioygUMUBlLF6yuss0dHtWLH0MzhuaGe4aD5ZkEl5J4O
B+rLnOff9RMOoWH8rrPXUp/KQjTPaXjTQYbaoK8NuEbqcNcD1zOooTuD0bgfVE6UvH4iKEuyK2s6
qMBmxOYAMHC50J1RiBwQ12nGy1Jpz5zgcj0mU5EJLoLWLbm8PjkHt1TN4FZxlp18Jx9Et7whLqjL
rOyR91K52JAHffz/5RLgrP76XVWaD700w0sjv9mLTg4iJRkSo6uoFeYQMhPZrZt5YulcX+z1aEZF
JtYgKV2mUUbPM1r2YfWgo3Jw3QDPX5jwooLYLxiVQDhpy43RtTZ6Gw7ID8ROtsg4QarvoVZ4jdzr
IY1+NB3OfLSO9Vkmif6fZHodMZE64EhWGOzgzbv/YaiVXD+MH9n9mUElkmkYtdg88GC5a9oZ2AXG
6zHLieYbt3nAs7b++5k1vVtAdtp+NA8CDyPPrlpgtK/dy07llc/aw/UNvNyi+fTMj3h+Zi4KFk3K
FHSdVnhof0g9NEtcBRTyvJv1cunuzBITW2Lwtwpjh+g5WsqWnman6c0a4jzgpHoR3fRGh9n0noc1
5x29j38/W2C4xMEsqQhp60TStEdz4i3+GXuat44Rqm/pPb8bxYneH1/izGTS9JhABeXlSRGoNfXF
zyQb7IDW+zrlPRO4X5WJLHBMra4HhDOo40KvtoQyC74pyNZPrZ//krYBuHBSO/t/pF3HduO4tv0i
rMUcpoySbEmWsz3hKldgADMY8fVv071el4pWC/f2HXRPqrohgMDBwTk7hKLPeT2X1z9zuLM5ghGq
FZmFk68l0bdKAbUDwiekz10lSnZW2juSJFLW/of3399R9PPFdjZmm8X9THW8H7rX0UcldGe9Qf0k
lH3rRfwRL3BQl0f736N9Es3ORmNVSZis4GQsqVPJwEQCsdfyxkDyjBsS45VCPCqIp4Kd86XOTMyJ
tujF3rURFFHtBbB1A3IUyHqDe/3gC66GT2j+2ezKITcie8TzUqGaK+Hdl6bS5voQou/1iZY7G6Ml
dRdD8nKJ1LPLDmVQAL8AzeqwdWkggrEK7vVP0uvZYCNUpiQzxUOImi+xrO/Rny8JEeRHwimtnkBF
YuQJeHTLE3aElK8f74AuXnw3mh9QXgoLUbYiuOw+JYzOZjUwRuScfgbNvygfsU8WYA8WsQjioBJ8
MtEirqJJEcnIensZixhbvsWwku0Q1JL8fH1nXCR+nJ+tVWLCSD5W3MSVuhTEdMUZD2wfU6fbyIe4
cqbd7AHnvTh9Lj3Wmjgowdy0oehuuMAVtWUNEBsDzhyGrq4vvxLiz1ljqwS54Fx4XMXFlG7mA5D+
J+KT2IG9qgu3w/GWfueG076nnu5dX4lLC37+C1aXopQqbVsNRXSsB6hjmIFGZ7+LWHh9lIvb9nyY
1bbtCiMmVtdAt76M3Q5KMZXKHRi69ygF2a6Wwjl8M6TyRgG+RRpQc6Ufgl9waSOf/4JV2q1MbQxF
IPS0tHB5F7I9gbPIlnky1JA4nK/xAQSxVDjp1WbO2mFW+JhFxzSFkblU10HNIjc2wakvqKOwIRz1
dKtkZNPLsJzOlfFAUy24PvFLcfZ83qudbjOdRVbVxndVD3EgtDXRMFA7wVRFu2iVhk95wWctwj4m
UR/yqvOzHrEhtwXDXMr2z+ayvhGTGnxXwtHk/UtjqgPITgvE0kqiYVZP+jyvQQszCAqv3X3Gf6Em
H5bDT6NrPEt60aU4jCYuuA0vZonnU1P+zLpR1pK0QrFAiSlKR5sjJ9X1gGaonbf64rMoO+WMQmVT
OVV1F9vTXQELHxYpzqyrTjQqgifxxY7B+e9ZjtNZ3K+HppbULsfeNdD1RRFqgNmNzI+S/YY71YmL
W27SezX6URb/69CrkKSYozbJFZZ/UCmY+o3HeupxWdu2XbIbEgWkVCiKV8N+opuFHH79vFxEcp3P
fBWqEnQTZlJXKEF4g7f4u6XUIdB+ahuf+AMsS0EDSRxYw8dB70CjwidvwiLW8rXX5Zfz37AKVhID
CQdW4vaRbKbAhIAMIDg+nFw+X3wiuOUShq4NtgpTs9RVBvxmybEbZfBr3moOeP5Q7jhESPEZBBmM
6HCt4pHOytgsCxtXXg36mk2dnFlPaXoHKvC2Zc9ZZDtsMAVpxUWM2PmCrgKUQkFJsEscLy3MX6ET
j2aK/WGBhO9CXft7BIAyuol3YuMfwWzXzdpWkocYuBQLF7y1W1TxFliwGB4iCPLrNm0O6q8uLSUJ
m5iuEYVxrwiOxcW66tkKrruyM8knMrdsecb2v9hh6cjSJ/ndDEsfrpXQAff/t3O4pnIYk53Ig6Iv
vFE6ef237rHZpb7lwWvLa+Dw2PpKoBHP3i0PIgmJmnEv+AWXyq3nU14FollLi3kqkbTYkEXQ4sLr
Spk5dT4EaWOE6fQtqiEfBYFlsyKOKk1hW0l7s862WqwErB3AMNKZg/fipipum6Hw4LEiuDcEZ1dd
BSsCxeu0icroaHVPVfzYNMzX09c+uzUMEbXm4nv0fDlWQYm2ICDKBFfCgiqV/CZ2YI6WeKavhuVB
f2oXuWtRbBId3HWjF3yeWC2TCLiu3fwLLyrPnG8Xv58FEBTdVA36MUbwn4DQl9lciYrrXm9j16Q0
e5kcm+Gj4UGFi4bFzyR+vr7JLnZ5z1d1FZkmMIqNSefkk5UG5TR2an9UJ/uAHqtLdoNPf0hBdyjA
T8OVIzpkgrxtTQ4pZH1IOwt5WzNFHkme8gHqBJouiL4XX1tnc1wzRApiykzOcMNkMIioYGAFLph9
3zlzIL0tGbgWKLcQwjnCtdEhD8N7KpT1FoWvNU9EpzUc9DiWOdvWj5Lfh8ONhvGNCm+8NMjdfwMk
OZ/yKn/qE0lJBwKahsXasGs3JYfjogQkUtf4nG8bLqrciD7lKljZeU2J2SJrsju6zQuwWbNvdVYJ
it+C+0xbxZuc6LOh69gwWthB5RUiZcjAAWgT7BhR+qmtYk03dnXfc4Uc+x4Sn/pLa8KQW8u3CaVh
OoOVW8cBn/dZuutrWZT8Cm5TbZUQJRzkhy7DVRdZr0n9g2aCDFf0qVYpEIHlZZ7luK2LfAuR0ZDM
ADRVImLJ5VnYmm1YtqTCkPPPDH5u2g7yIzM5WlYN36dvFCLE12PXP5zr30MsaezZI2GyJluXRhQP
pgCqEq/wJ2dP9Cf/KEFkdpabevKtoD5VMBFAfS8o9wbyrOO/C2K/f8XqqFnF2Nqx2sd33Pwl9ZKr
yu8k/e81NZdKze9BVsfLaLOJKyC6HuOh8nULEJamcZhk79L0jUoP1xf2IgDhfLTVMZPHJG1LA7Cw
ee5uE80sXa4aMPD64NHBJBkcACPoWnKH2SVsSaFzXMlum+ypRd9SLQ5spnhdBieutBOIy4k21epc
xpKpF4D9kWNdyU4R30BFU7CpLmc0vxd6dfjoCCVLPHOjYw/xMmojbKLt7ajp5MymBbyC5F1fa9GM
VodxqsqqZrqBBMNuwqqcd4VZ+9eH+Ick5vecVnd80tdxKVOQWxlM0DoCBkfegysyQFCs8mINZs2w
xYtz2GQV8NA9sGmAsw7w63Qe/FZNnVw/qE0cCn7VMrOvGc7fv2oN8Kr0IZqnBqdXOaEL7cato1E4
DuIHupCbB00cNia+simj2wwFkL2wJy0afxWgmJHZzCZA8+gE6YAywOFeLr0sJihQZU9Set8P5aEq
2h3pi21RsmOXf0C80mlJ5HJIKCnNrgUEVrcEKZlgB66hWlDO45ahUWAfbANqib0fV0+xdCfPAC1H
2ub6V/h8ml37CqvopUPOttV70IgU2joDBWGWSy6C6uxBB693y3T4MVj9MdflXd7H2ymPvD7e1wMI
gC3zLB14UcqcdOCBoY2+mpBQMrvbQUdelReOqiY/NC32a3lyLHOvyVDB1U8WB/UYdSbTSEQ9sgva
nn8EyrX3G604pWmPF4m00wNJ9/BG0MatBgFm6iWKC3M7Yp1mAB1uFg3KbANwba8fDY5iu7krAqX2
xg/RVhOc8bWa61TqUqNMYwxvuBIgxecceMTrn/Ef8svfh2kdGImW14oBywJjv9C0mjDxakBllE8b
oP+gmX05h/g93ipMlulkpG0xLM9xK2zv9A3kU8HsU75bS78VZKVaiOy92Oo9u5XWsq1xa7EkkhAw
kq0RzoAFFafGcOWbCAgrDjDxuNBU/5We5Z9bahU+B9ZFg1F0eCIlH3Ifwxj0prdF/eTre8Rc48Zg
ijgkMFeKjgbLnHmOXNLR4Pomuf7NUGr/M13qoTuERhCORgQyRJJMAU2fNaacro8imsg6KZu4Vtk2
Hq6mXaBYjEuGvl4fQTSPVcjSCO36HBX+u4LDboDfs+SdiAyRRbNY/vwstSSxkvIswhhy92gQSAOL
WhbLgfznuGuuQV+mXPbxsDx9NfmxAWxAZQ8yr0KTCxZLNM4qMECkNBtMho/O7dHlOsxOc4Rr+cUA
Iff6Z7l+b0Hh/c8li4lZJSraiUcGkHaZvhlF5Otg609QYJkbkYHVReDO72hgrrFdiqLkXVcqgArA
82I24nsraV0G869OOVnd86gDD0LYjiXt4/V5/kOF/v9jnymt4kFel8WUZhDn7v+SRoNHwj71+/fF
f0m5m9wBDnqIgiDKAbKk3Iijr2BzrhFgFkwN6s7AY0BqfjXAt8//tWcv0OJna7tGfHVM5xNpsGmG
dHCzGpQ7+qTKjeiZIZrHKlTARVNjyKQi1J4GT3qOwh7q2yxQXqvb2eug4w4F2evfTpAKm+uOd28B
9VFFWDprbzoFVHcB+H82GodvYJLizx5SLnasUjQ6Uk8ToFoF71Xzs8J5FlQqtYY3RK8totTgxT8r
31i4eLE2T+2NHAJ/GaRHdQdY5JPkoOkGepGQ8buE+CtRZw0GswvEzUHGFbrgDqDKDSJOCs18yQHg
VJRZLl/v2liryDON6BiaHNCNlhl+qX7PZtvj8VMOfJ9rmo+tou5ZYfVeYVc7UlSpn6jIPGcIrur0
mECaN4P7ZSQ3eIpQcPfS7cQ7lMGhkpcaKL6a+Y1upWEpFd9zqtlOEYHdrzS3sFQ6NP5cEFdFTVyw
f/4BMfH32f/cX2efMC2UvirbpdOMJlXqMAXk1GXX1h/GA6i3jbsQxCBg7Fob5RXGrJt/w286P5rW
n1FWiSWgemx8QTN/L1HTZ40FH3pBmU10MFcRTiFqMURLYSUGrWn+sICCFpzD5Y7+sjkgASFBnksG
rXi548/WkcY8TmU9xznMwFtUcmc0IcdNst6xKtj6sW+ghj9NyFMaOYL1q4Q6Jt/UUNsW/I6LucTZ
71ht0kqqjCqr5uQuksC6oRXs2A9ceh/zH7SQ3JGqvmxLno5nH0ApNpF9u++cbJhc/JeC+3P5cteW
ZHV/alJhqk2Oossk3zWoMU5scIcIauVN6rHuMYsyQaZ2MTU4m/tqK5VGrUlx3KAVqhG3lJhjRdSR
ym88kgWfW7u4oc6GWm0orWFR3M5yfNfgc3PSHCSDPuY232nRdNNKSuuXQ/neagZoe/J9WacxUOHG
iVV6AADY4AwjQbpf2Xsuj3u7kd3ZNnOvxJaR8WzVo11tBiSiQdyhEzfC970ZPI1Fx3ySgjKCJ0zc
BGlshvMMUUez6H7aLR63bcW+axXdGS17j21lhybLR50bhddM+AG90sKrdBQs+sUs6fdKrKseM8+p
NZTYcKyv3AiqM6MOYzRQiczEqbImEOzvi0H4bLjlQjg7Z0NcgCNMgSYw4bi5KwN+Y3l45KdbfVd5
dSgK+oLvvK5dZHNqG0pTgpIsabsxRzEUPvbXpyQ4sfYSWc5mNNozFPT1hRdo35nRNq5qh6lP18e4
DJ06W7ZlnmeDpNZkJHoCHKoW9t8Kf9qkwNlWd+CdeKNQaFo42ioY5kNfaVbfRMcsyt2eb3tTOQzc
DJKpwsUHG0byPAy9q7Rka8YG5ElMwZp+TaYXv2tLk2z8WzHUNbJYLqEhS3Wjh+JCvNFvFqFfGJfv
NKHjifJl/3+OZOqqYkOb0fj0pT1bWV5L2lDMswHBNABIS8We3aSmcAlo9JvaDGsTFp7xY8bvuvGx
gG+GIXGXJsRVag5bAMlh9bc87h/bWD4prGtRtWkOxtzB/rXfcGt2LRoDIBpDqJhmsGnQBZJOX2Lm
6uevNoYmx1Jq9qQ/ggfvaN2hBDGp4SrgSaIt+OUorUZabQqzLvLWSDTlqL1HUMLpbxU/CyyPeXj0
atkT0O1QphdVqkRfZ3UdFlY3VFEP5/HZqp2sTjZlTg7M3rT5u6aIWoZfa3WrKS6/5mwvKPEs5+lQ
GlDL3MAFSGm/YxMGXQSfCuRwFRTekkOWF+5ES09GaqBmN/30jUzhKBVObJpOzKCsZz/bY+/ISbSP
J3SyjLhwjMT2rkcE0ddY3ZVWwpq2t5eFaeSTqanbEVCM/22I1R1ZGVGp9m0+H22TOcyKIEMpwD4J
Nq+1AE7O1rs0SB1FjBrHaqAOz7nTof4P/R+vTi3Ben1NlP/8tuv2X9RUU0YtRQF7QAbRLLBQ+S0C
FYrVCVpHzkIiWuhf3TeuhnUVzoOjA08uTJcF381a7sezKed6l5g1HeajrAxekhLXJqI2pGiI1YWU
USXLVcjno4gMfLSMTiN6U9e3huBYWstPOJtFknPaThmGIMjUogLUxOik9Hu7azZNL2ixfb2NVl9u
FXgmMMWheKr00OCa3Rk8k6Wukb0sSKtkJ+I6L/+zP5Le1WCrgNNESj5yC+eqtyV3kIhXN+BBRaKz
JRpmFWnklPetbiBsU8CsJygAlMjoczYJUvivuIHVdFZhQsP7eu4mnOG+ChUdZoDJtsg1b4RsY2e9
suI1YvcD7HG6SSSWLTrbq+gxDkajKxpmqDTIUpJjP72VUuzVpiCGiKa4TmDznrdDo47ZKZ76b1Xa
+hODSJk64RWnuWXfP5kmfbFw91qW6bSziLcj+JJr06eyztB1YIVy5MV7Dpch2IG7KRO980WjrMLG
IKlT3A1Rf4z0KpTq9ynB88MU5BKiQVaBI49HaZw6bBbU4NGUYvNLPwtsbgS7Yt0N68tRk9mAIRRT
hxeptImgn8MjNGnUYXs9Rv1DDvl3Zrfucum8llUF9rlHRUnuablrbYRCtpOaY1W9JLLicqPc2NGv
68OKZrj8+Vlo7FpSKFK3hEagm+Ci7jalEijGM6Ui9P/FOG+byJLhHGib5iqGTGwC2FEflGPebwb6
msC09vpUvhYnl+hxNsIqekBVppvaSMpOrWec1Fdl95ft430FuKm9zw6o3MPwd6eLvtyy0b4E4bNx
V7EDJZZirjp8OdjAF27/zQwgXwmi2sAAbf1X4MY/J7pORBirs3E2JuUoF7CjSHqYjM030twftIyG
1xdV8NXWCUA7xaNBx0Y5djxQAHKiuepdH+Hyhfl7+T7tRs62YC/XscYolm8R9kfjS/UmLB/AfWwL
5wTQmgQDiqa0/PnZeGrH0mSwGJDjzT0dNh1yp+szWr73lf2wLs4lRmVQTe2yUzNauwRWGFPTub05
hUOV7cBA9QaYQ+TxLBj2cgQ5W8jVWSaKbs5ErxHbmex2RIP3NAptE0z4xuquhySy3o0HYtsOlUXF
N828GEjOBl8d73aKBiXrcfhKMz6WKqVOZLFda3Q3Vh8B5QFvTm7D0leGtgzsBkvzoabMNczyI19c
BrSf9ryD05Y3JJpnxdB+i8yQ1VDPHMxt1lE3nprB4XK7aVGfiux0H6fljRXbv8yxvh17umuY6lB1
3kdDi25g+SxNJLQVyZ+VbEeap3IYbutec6Iu3sq5/FjrIOlYmUco2XOabOT0iRbU1XWImlTjDTgk
QdONbqzXDiXwXyznk1LfKVkoN9s5/S7NKuqq30ZL9dsWmHYC9nvEXGLI3kyhHZIMjh9bSJYWiEum
bHUldrW8CDu9uK9o4oxjcavMSNkL3YnzacMYyIqEehGHClY5TF5hjb4NOlY2c2gPJ/ZHJncbYt/2
4DG1qX0qiB1Emeak89tk1x46UjeVtMjdTE6lkietWLK0iryAo+v0MRizVbct9CTIGX0yx/xUtt0e
3t5uUfcvoFL6RkQ2tpqgJdeXt+UYbwfrRlWBTYlBrDTUm64En1GFkiwcc+wxca0hg71L7+aztG9G
CsdHdJxi5E5dEsCZkTE1zJRiI9GHqU13XAIvJI/9duROMqav0lB5LJNcWo/OMKXwgVZf5swMOvuu
UO4l4O7L9qfRI3GG6yheBw6OVNgQIGKIvZFBx6sKzVMM3VfIhjcoKfNTpJrwsC7vILcLMJ26MfMh
dVJpvC3G4lWTJjdRpF29GHmPsvls4QmsKYPPY7plnY0ua+qVoJxP7DRp+5z1YE35vCYbBpoJl27T
7p3BqNic3TzFk4zcUivxqi7k9J4XJy2+j4anrN5p5p0t+TK/MeJTGu+J9B336S6LtgXNQi35Xo/o
HsdFYPPHPN/UBLPvf9I4d/ruuWZuH9/EVu6aue4hn+fRQ6bvugjlpPTNlr4PYAcYnZNCIM1QTvr8
SuGgAwCOph+M0k9rOEg+p/M9V1xJPSTNq8Z3VvVztv25Cog2+dP0o4Aera2Oe9O+mcfZIxULpsgv
7dCCdm/Z0VCZdkPrp+ObPn9X684x81fJ2DTsG2+qWw4j8lJ96rnkDMpdmZ9YBLjSVspxMjvFaehL
yo50zG9m7XHQeVDIhd9ZBYgV2nbOIq8GQ6mV7y2tutf01DHyD1XvHJlQJ4WYg9HmnsV+kKGA4tzz
CJBiM3mkt9xsUpyoqR1teJxgNNiq+WZMnpQ+crsGtuwWCaaa+mRq/ZyceJy8NqC74yvGzeBqw4Mq
vUqseSuL52jq7u2y8quuw4Pacnl/T6VXFE125Rh51cxhpOYX+DuTDofSIyRIvKg9dTGMSofCN2rF
Jeo3tYRLkfFuqLbbIGfqExgW4DsmyWucn8x5q0a1q1YkrGkDjVn+NiSnZn7IICaZ8fI4G/I+l96z
GgaJevaoROYP6MO7mcachNUuHzV/amHohjBkWT8HabixdQU9PsvPjTdbPRhFeRoQXJnGHeisOrSu
N1THHjVVAujffSebh6bUPd1A2VXDs4mHnao6Woy/jppIMn50cxPWae1JGVTn1F8WhJqhUuUU1Pb1
En0TqlmbGT4LVT/4BW2CqIBnR1m5aqN7Jmu8tGg30dwBq1a5JjAKdpu6DTy3eELdXpWDiRVuXSCZ
tCA1VI4Ps0m3WQatKG1IPH2CNHNq75rx10xvCf0wbNz6g/yegDtRlO0tWK6bSM52PSJPC1XAocn2
Uabey+gk5ErILe4o8o9IV8LZRsjNx3tmI6rm5hsDwYIz5qdleqq0/czlbVvG73Ok+yaLDowodz3V
b+dhM8z6yZSI09c7q66Cekh9uUrdVB6/Z1PkyvUp4XkJpAfao/kz03BdgSEEP/HbyOBuZiAA12nY
NKYz2tJhHEWsoK9sUkMBgkmGaK0FZQz5C0xfK02jlZXslD5LuRNvDHg1JkF9o/vz92bbQ3rLfvuv
reNWY66Sh3lW1BYmvtnJqLoNjFe9GY65Zvp8PTW6lKP8MbVVmmAaejYYTEb9Os3w3IUjnGq58vwy
VdZtntKwi6wHit5lXReBYOgvzfvVDFfPg9wC5qQzZjwPmHmMK5BSe9vpwYOqe9gajS8JT92+aXdl
pm2USvBI+PRMWiWFf0x89UggbEClS+2MozVIXsakD6K+EhTlM0BA+wQa93a749DARFPLctK+8KRR
3fdmHrJudhK0/eTSCuFFfF/0H6ly10E+BCopDeyoWKx7ZclcyBOilv4xQDHf8FIp/iVYvwvPnPMZ
6KvyJwV/GwJfyw7JPfar3hZ+9pCGhuKqp+Te2MSJkwj66MsXubJm+qr7xpW4K60Jm6Xuxy2g6w6c
ltVyBHEtRg17CrqSCcozXx24/twk+qpyYZR2DmtCbhylE7pH2i+jcLBRDYASXoD/CiYPteUwbZzJ
9szKL1uHvPNf3QFu80Jv0S/PCLyR4dqNrpKp65q2ZlDOkpGanH8+K8GcgxhyD/eLTthzXE7cH4u8
Gmb1HEoB85CoNGQnSZU8LgEBwiNXM9Dt1NOdheTj+jb6WtlejbeUdc6eX7FaWAlKvQp4iEjU7jRf
vUFeBAvGPTmkePYBI3DKNsPPDg9o6owbkULWl+ffavxVoJP00pSLpRURycbessgexFvRS+xLaWo1
xirKsb4sGilm2cna9z6EV/zyWITqveYZkFXK/cTP9/zt+rouP/vaZ1xFNwDdTZWPOJ3tVPoZLvQe
7WMNj75aEQVS0VCrUNbXaS8De7l8wTh1cXN2j5+UQMjK0McCSPBXe7eo2YjUZQQ7dU13nCZIGY2w
jTuyZNwb2fciva1hdsbnwpeNWVSLFnzDNesRir4wLG1wLrItxF2GWxuo8LLaGNAzcJXU4fvEbyKP
fQg5s1/i7J+bZ811VGtD640I0zTmY2MVR8DAglJ+mzUQZ0ckmnLsMT0Ksj4YGd9SUwXeWdRb/JqC
rH7E8iPPTqnBoRxOZPSZTdlBlosMHCo6fuyreOi4DL5Gz3Cgcc23+X+e/ioecZVITTzUxrGUs0Cu
el+qD7bZuqWO3B2O99qvFO8PAzuvS/vHeQSDmIiC1CdB8etp0i04RSi2Yq2x3pwkVkp4P59QVHmT
q/a7Geu/0CMIZIjGOxKT7ure1tw5MRq/kcsPpeEPvIw/hro91M18mjvThBBPdzvpdKMYvwzlR1aA
8BVxb5BOFuA0PdHfW+jJ8KzKvbEvToZFTjMaiopk+RHeDQljd9RsbvOu38I0q8HbkPLJaxIJEjzU
hPROkbslj7wxR4LPLOkH59E+kl84/Xk9tMAR/lJwUQ1Zh6+UhFLCaje0epvVOi/ik5VIt3pDNnmm
7WQ8aVrzHc7UfgSxpaiNt6rUPWgmGx1q1s4MJEE+pkizp+cMz+0sar3CJF5JHlMIhg30XU+Hgzaz
HcBsQZ3lHrTx/QxsY8fstvAHdpo63xRaHg56/TAoQAyYCuxhaz0YjTd9um/saKcT+4HUd4SoQVUa
Xm4D/V8qfq91LsLhTpfScFYWu+G7wrBh3au5tMUboSo2ejKdqoL9zJJuw/jsNkr1yuCwpIzSJh13
NTHw8aqfGbPdih54FXmycmr0UBtyfxo7+A4brpQ9RUUOqafEy8fRTbsGxR5YgMnTXoOGZQs3YoAb
jLhzOEZpZ7yUQONsMjjWkEcbFZVyOtX0g4+1n5rQAkvGUGEHmZR7mgEfodJtNaC3X0L6FqoetJXd
tNXholg+DwrZ09506kzfMzK7nWIdhnwpJ1huwmu/ktAsftEiwGMr20uafYXiRmQ/jBnscAl+zjtv
7rVsz2Hp3R1ifVugRAhIJIHlchXljlU8LmWXKEVzSh42U5u7CeAkADh4bDCCvE0/dOQJdYP7jb/p
KnMzXqAzXeMNqN1NKHbqcnuoIr5jKRx+6bDrqtm7vi8vRmjTVC1dBUEW//wZo/qoa+G01qJHru7a
8dls7+wxvD7EBWIQkrCzMVY3+WCOsdVZyXILDLesC/Qba8vvIVwNb6pd8TBulPvrI15MT84GXN3j
pVFSympUG0f71TYDY/4XXKc/p7S6viut07NZquZTkoDxg+JrT5HK43VMbnR9k3fA0xVxYMpbAlec
TMvC0S621yd5QTZhyW1/x9dVml3moMwpnKIZBNnQca9MG1Vyqick1lEAYznfHn16RNEhO2k3+Wl0
/l0S+Hv8VUArjF6lcaNgDejgZMndaE3/ZnOezXB1jbUmVFHNeUhPOeFOXf4044ek+W87oJ+X9O9Z
LAfk7JKGB59c5iVSFNJK94mVuXWlbQC+FKSz/5Cy/x5nddAG1spqJo/zaQhwzBxpQzx+1/jazgz6
J+KnLnmPd9Yt/yV51YPI1OwCX+TPvbI6ggY1ukSfivmkQ2PNgTWM2x4XTAV16S13zZ3hwW0grLbz
dgF0zTv6ItisF2+/s0+5OpKSHkOeJ5nm0/Ji+XSefl/oj4CABuTNErAcPrPYa6nH6ngm1mxo6dA3
x1qCxTPgW4Wdb1UUCbdVjOuoNbd2DckLPX1IuuxNtbvQ6PQX3aKpY1vkgcJRY5SNMBmtoOzzkJLC
tTvDTeQprKbKyxWO+nTv0OhHXKpbqf2FC9wrlFcYO2zyIUc9wcqOcdPdFItbcKY4lZRsAWj3rJG+
JcTax1InOCufMpRX5vxZNTrbyDNLeZFPsXqUjHpnZhDuKm9hqr7Tyyyoteepg2GpDN3UuXd7bPMu
IXBbgXIa7NRdyXgfm9iNQClUAOaPkAHABXNr0f1sQh87rQM24dEOFdSsE6GRl29x7XevChSTmmoa
mUcNehrTbY0nuhrSO0VoIv21s/3nQf9soZ6tDyvMEs2QaRmntkNWeFYYoWLkyk7sG17nT/DiLkMD
pqcbZSNS81jO17VJrmIl7bNepj1i9VRkXqLHjtHrQWYMO4CBvFyqBdHmaz94NdlV5Cz4AFViFYs6
urRxF8FsaYRlIq6l3fxIAxEj5PJr9u/g9vkSOlvbhBKOXmOTnag+uBIh2wJkbog0QEn+dD2QLD/8
y0L+zqLXnMW2sa2yarsZHQXiJIhlLRWBzy5uyLMhVpE6lgq15ga+VXlbHeZDB/k7GCKqmWt+Si4h
megOzfYvlfqqE16rF7fK2fCrUD0AeW0WPQEwIanuK+NlLN+yaKMO1fe8bP9VDnE22Cosx3WXG6Vh
L2WICPmxn5VufTeTQ1HD8AAiDbEj7+xdBrAYINF3VnJbh0Klvy815WWvnv2GVbDmjVxYWknjU2Ha
m1r5sOY6iIDJrorUjyIe6kN9I5M7NTJvrPn++nb6igX/c/B11FSUiQLnikKBFraKo7hmwPzJqzV3
eFRv050NBQj1lwxGnLZJNiwYPThhOrlv70pffIwuH9vfS7EmPVpTXw9cxdaDGC5QjzXuaOJyCKUD
90gdEYjjU7DuymH6P9KuYzlyHdl+ESIIAnRburIqI9/aMFrdEr33/Pp32BMzKrFrCm9mlvd2hFAA
gUQi85hlSOwGqUtSJmkw34QyW/Yrh95uzcpTWBRHufGIpTfZc+OruBQVi2q6ldeN2VHiyPlHFp98
+rPFc5YMVlI+DsHolmi8y+2eDq3dykAohOprYDjBWKxpVFjeeJ+F9xFDIzkRxLurR/Yr4V9WtfJR
rnyQRcdzAleceFutNSiSB1tRmLv+fS7GWdxVZIStCu3whp/t9VQrcgH+27T2rMCKWrYAOHc9ZbzY
DYsgnpT90AcRDmcG6Y0C9fLBkdSd0StPEkQjjSIxS9B/dfmJGocJZn9x8qZM47ZXCrwz31QVjfnW
zIN3LxIV9q6u98UvWyTNYVjJyiRP4XlWPZo1sP6hQiui8lx9nF4Ms4jEAA5moy8X0bnNf2czEASN
+ib4vB0CricGF6MsAi7oYIrXSR7gWTZ1GU6+ZGf0d/zWrAcE/Oo+jF2p28reJraJjYbl7eHnCHvr
DC4isK5KErqw4Fj4bfDIpjtcsmhdBW5er3Syp/nq9nDXH+MXs11E2yLSOKEz0K5z65/8GY8Ad1ah
Q6lkLkaK5QsFW+XPJr9IDcK2oYlfafMmNkwfVRa9LjYRtAy6SjOp7wGk4e0DACxuz1M07OKkUrnB
Fe7huTU/juuVumkccIyF2P7rNd6v5fzDt76YHkvyno2xNCLz0c3M7+BdHBp2FqFCVQSANek739es
JD3jJW8pUXjXVK9ZBYnjfVeNor10/bwYig6GG0cTbnEsk8CPVKDBtCMF8IvWGu7vEtJxomGuZnvs
a5jFsZzyUg/7kI1nDeCijm/kbkWBajJkIjgbf3e6/9zOXyMtjmZCqzLi4OifaTFakTGeCjxHgugH
t4tW32UamDrgwY4kFOyevxHmi4EXpxLlaC1vR6SZ2lyobUE+OucKdLjSfRy5JBtBjNnoZDVWnWBk
0SdcHM90bFgnDSgsGcWdMX3W9TZqRKrs18/Gv1Z1CX2Vaxh4xCPGmP1m5qYoW8EPYiV681wxGZ8T
u69xFmewVn0eKTB+OWrs0xtbJxqC3Gky5DTSAFwl9VaJT2GuHJCd5ytO0Hc+YFTjvV9FTpt3Vlky
IGjaXxBbKdGOU9dZL33yKct36RAXAPbj5gX0vpyom5bh4+0AMm+tv+Py14+X8e8XB3sIm74oISp4
zKaDT0ANCtlW0stDN/owERSpXfybS+hruMUDEc8n6GF2MMuYLXLwXrPhitjsihe6mmVe8cx50g/p
zi5fbs9SsN2WrJ6yC4JeysB5nqCzxqVdAVkoCCjbt0e5fsd9TW7+FRdrKY81Hoi6qh49CL4V+ZtR
AJ8MZE4JOehYtfVEZMkjiFD6IkL1JCRV2wEokkD8J1QPVbQOVR8zu789MdHyLeKTqoAHIsXeTBn/
oNqv3DMsdXi+PYZoLotQZHhyCU4hYqAWBGui/jZGpCVNZRv9+vZAoq+0DD25nKdyhn7dWHzqhJ1I
dz/5n0EbmFG6U6ZElN5ef/f9a1csWTwaYFtZ2iBpn5NplpmxQ3d8RmnBPzDdhJZqUkux+AvUOHbR
1reJ4AdcLyV8jb8ITyEcoQY+w6jivLNb4ByrSCQFJxpiEUT8Fr5efl2PZ79TXD2AokwnAsqLrqol
Gb019KCNCMYINvq2cIe1t56rE/8fKep/8yL5WrJ5vhcHWYPtQOsp2CJ/TJTt2kqgGNDamm9Kx8EK
f3eHapVAAZvYwHgfyW+RVdoV+ZpvV8qS4IMSql/GMtK6xpW3JSTYlRdAvej7zOSMDtRJttlH5fwj
ZI47esqEzId/k0B/rcEitqA/2fQV+ZNZNpvZGZVaCdBN0KquEKfTwBwaQF2d22fzerPn6y41FpGm
VzgQ8C1G1TFCp/+eerg8Q/89hFYRGW0Njn8Zl5GhGG+yhqUJ7nOygweTWXYrApptzgJLrT1HiwSx
XXRzLSXxUBOnRRqP+CR2eKh/MijTE6tI7NSKLQDG731LMo0f2kauLMGaCCKjsQhYjDQ65OmxJvNu
nF0IS6vDu6Jc0Xs0X02GCkA62XhiCH2pb48McNf3c8CbvjZo1IHOMIJazOxEN+PSDN4h1PyIZhi6
1jDF8EEYh2SLKCe+HVPYElYRS33cK9p8BPBcTZEpMIqVpuc5WKJ3DhPLO1El4ooY7+WxY0vXVQM2
1hFVp/FcOgC1OpkNnDKFh203Y80s3U1dsgGSHIFa1GS8mqt+VVz+5JgXESdFqjWFEZ7HQ8bOjfY2
QachDw59Qhy/AxutXlW6IbgIr67wxZiLE24AqQHrV4yppdCAgPpAoPSCr/gHePhXenkxxuI801ZF
d3MeQzGzDakd7TX57ecrFu9HVBZ9t67Nbq/CxR3WV4cJiCk80VU3A5Uks3BV+c1agg+OsYl++s2s
9QY+Q24HDqCWIjCR/Deec34MXfzWRQaSJCwfCz3zz91ALYhuAmXvbTP5CWfP9amBojEKB51m9xKE
WYvE8svBrIPhhEW0lVxzZX3LQyi7RjPfeTIlL3sEj2mv5dCdz2KIWPUVWtfyukvCbRVxOwcVwBhX
AIw7SifddYA16yFoFBo8wyfolKXN3QTweq/okplp2ioPUbgGkgT9FRMsC7XFSkCUuSSwU2mA6x29
baMQxxsfjPApMsCgUiO7Bk1HazXbm3EqKkF1ra62vuKjkInaWvPKo0+EtVUXcahBPI0A9beInaQo
LAXOo9IbUSqrS1f47VtfQ5g1IqdvMwh+JTt1VB8MzXdjD8ArElDoDXQrldzr1V1U9zsSZWYBunBa
y1utyqB0G1oa3cp8G3DAdNCwjIBQi/dV38KO1nNClroDD/ZVnZ6Godz2w2sST0D6S45RwBKt9k0t
AgpbeUgoA13G2PAhAnES9WuyYgXAPBRpaZA6cZqanqrYvR6Gpt91KwNl/bCVTmHJ7qoptwdoafs5
xJYpf4tpcK9NQKsgbk9jbJW18TKRZMuV+q0tGJgQ41Yj0j1p+OsMrQYK1KroWzsB3DLJD0ag70JD
WaexYipVu9U6+CeV2NQy2CYGigUl5OWgjeup0ECSUUglyb0XSJ3FFG0zQZWpnArdzHsIqitae++B
TORx+htl3sYFK6KwaKcGZuXDGykdlcdxkJ2ib9yAeTaQb6D9DCZEU4991NzpHP3XLDMjph4GY4Ar
5kFS7kJyV8v46tLkVKS1Ay2zS9CGUl9ygxKo5EJdg/L1UdYn+E8CCBpv+voxrbc5ia1USeAuMn4E
Ld8rej6ARcLOEH17mpp848vc4ZBzrkrkRiMyAg6url+8zPq+PhyHM0Bl+fDuxfBu8TyzqEJTgwpA
1oY/Wm6sAFwS5A5/a5x8P79LMGSj9DKF2d+caDO3X9Edqja4L4Ha92DIYzgcaFPvl2JVq4CbUP+D
HRzybZe4gvt6znZvxDy+eOPCblBXQWqP8DtGh9ro7tj00LsTFLZ9W7q/PdrVIK5LukwZlVQYAHy/
oru8UvPJyLpjbxw0eHq0QS6I4VffS18j/PV+GdIsDAkayg2jh2oEjYkfAaW09LJ5ZZpkESK4l+jV
tONixMWLpY7lrupr9MLmHhWdLYBWg2/62Gu71k035WMO1ePUs0ZRqiUaeP6yF7cwHGgaquocehy5
UZpEriASy99J9bPzQ0E+efVJfTHHxSZJwlKmZCy6I+TeLQo26cS2I8AH/9PuWIoS1Jx6NEdx4Agx
DBx/nELRCNd7RRcTmSd6sWZTrvQTjI/CMyAo/pquU1wXpgZK+9wtCo8inodgvxuLpCUCXr4cfQ/D
wSdKy8w+Pd9eMtF2X2QsUab1UDpQ2iOv0OUL4AnyqHeyZdBxk0atPXjh5vaAohkt0o4uj5OuKrAT
mvzHOJPSQJ67PcL1b3SR2SyCRG1UmZeVqN5Xr0Al7WszsnlkdpZuTj/BEvmvkAVfw7HFs2Hq0ghJ
HyOnwRseck+xEtnIgcRpz1IOUmbBw9ZuSHOEBwDInFar4r8NyAkSGSTMdnC8CtIx0jAc+KBbg4Qb
vfEFMeb6E//iNy5iTAGBIiYVaO312/4zv+9XEV5y3bZ8glsQvEJbe3IyJ3Wl3diYyUr0sroaaC5G
XwSaNCetrEL5EA8rY61Nu0bdJk267+Wn/+3LL4lBfluXOS/HEG9H+Fj/mBWGPHs6aCvmwKtF1Mi8
/oC6mNe81y+CgaGXSaPPiNRZVgPCu1bmzusKx1OUu1SsKrXoXXOXrUTZu2hBF1FoLEbeRzJydwOA
Zr9Qn9nQgLQ9WSMSL8GazqH5r/v9IuItTlMbZUNZR7hyZ2ekstzrKALB9A/S+IOjWJ78DvwYCMeC
Ua/O8F+jgl33fWlrSPKXwG62UA5RQPHyTsovWYVMg5m9R8+lbFNHwdMc3HxLBB65fVX9JWbfMKUK
kSe2xxQ6+ZH+2ID5XBo/BPO7HXe15ds7j8EVqOADdeq37TOH0gFaNoENoPjEUCSd0zXfwkMIinUA
XNVrkYvX9Rh5sb6LC7mmfZcELWVH9eyvxzt/S5AwBgeyipzxRYSwmC+Rf7+FNGlxTnzdKJpGS7uj
H8pmzB9JBrRl80sbeohwtKvbSyvaOYuzMU3DSKcJ+zUH0yJScysAc17+KfeqINsQbZT5h1ycfkZY
XnZeE54R2hxPw1OFFravVv/VdWZQeDDJTKb6Uv5e5VnuhTk2ZO0AzDRL6MQWuM8pKkOzKYUoWF/f
GhfjLW7oKJwySshAThk4tzQ4yLH61A7ympR7hAHLh3NRqZQWV+643kM0Lt7e/oBXd8vF+IuA09dq
yFoeSEfSaavU/2hUdAaRn46pNU2taHWvhrev0ZZQMQIzgZjOCnh8Fa7V4GHGZql7iFxYxbgJ3Y7b
IkOO67XmiyEXlzHoy20woXoAJ5lwnfsv/xxSsqFQEzieBV7t7SW9eiYuRlxcwIlBkzHzMWJNTnr1
k3ufEUpRucj/TfDl/kz84kQoJXg8MtxGjgYNrDQgW+o5Hg9sIj/KQrbGdWj0xaQWUcXTjGrqqURO
Yy7fA8AVmG2WrZW6hZYrmGCaV5pJ8uJ5LXx6IBqWGevShyg/pDzy3jObEedILfc+ShgKa1YBaHMS
yLaS/Bk3gLchXyA1R4P4s4a30O3P8UeP/6+AePHTFzEqYH6h+N2sqQdJHiNce3jt/an6ZGevf4DC
gTukgxMP2wAJpFw8kRY4QQUGk4LfMe+0W79jEcK8MErjWqItaOSWt2Jrzx4gJLPCW+YcOKJ+8fV0
6WLW8/a52B5DMkUJ3MDnQNZBVxeUcdkJ76nd31E0E5zR7RWn1NezwYUYsXQ1Wl8MvohqYeGFSSvV
4TmqHlPV20UQ+pDLXnDQ5j13a0EXsWti6UjgmNQdJ2hu9OR3C4rL7W8mGGGJvNJTFkmThgcbCmRO
Sgor1qmAaHEdoPO1VvIiQCmJXjUGj7pjZ8ByRJ52ob+Chdk2qwNgEBU7zI+ahxwQuKjbk8NtdnsB
l8irSgkVMk5Ge2R0fKug2W4mir4f5eJD0rx9HigfPiGfXKLRXmLyuOJaDrHnxGCm0qedVTRDacMQ
Gy4KECOfItbZ2hTeqX3YrSBucd+SwaFSARGIBPVi9V2RQRSIyXvjKU9Rk+9iOYfwBd+n2o+A5y5L
NTNRofiSDgeZogrjDytPKRyl7U0CWC1wflA6oVbfEbcfH5roOfEKs4CQGMqW67hWLR+FGxl8jMw3
IE/0PIIk0JDA1PKPKYL9ev6RsncUJasotkYZrNX0FEdvXStBhQdC/cYn9UurjNYFVL2G3xE7D+16
ZJM1QP/NKB/hbmtWsExMyqeI+5C8QYm5h6pV8Tol9/g/Vqt85Owp43sq9TbEvyu6SWCNFsD6LniO
u96kARQx4KcUc+pMyqMqxXbFniVuWJV/X5KfGmYpp59MfpXa2hwVYFY4lKK9DaOfxcgguc9AikMN
lN+l3gQFSDx4k43cfgSyb/sVuv35+1gfirQx+yhyW/kkpzBXjM2AwF7pLgrmcupDjosi6J94c0r5
7yb6lNEP6gvJKfTPRMF7FAzYrNhzbYVk3CSw45IiZqft6OS96obKNqo+KhkE6J/BMFkcH70v1xx7
h+QVRCoyOCwaZgBhIT1TrE72HQp+xqSiJl+fEg/qbxk3a5JYNNnotLG6GlyxWnfbEqh1YieJ6kKx
2qyis4d1ub3jr4UlxmVGQV6WDGNZ0KQl7MAlqZGOQf6DT+exhP1fJhALudrMvRhkWdNU5EKhHs+k
o1LcKeih1NqPPDnl8Ws+3On5705SXWjSmyw56hC3zNjn2GkORF/NJBjQ55ADQTniWjpy+XsW8aWQ
dVkP0TM4ejl6Ygl4lNKbPzQPhlHf315e0Ujy9ysHUnBjqRS1dPSG1EF/A8iGKoLWfSpII/+ExGXg
v5zSnGZe3G0EEPK+yDEQO05uFazGGiIMVj3Y6PRBEnvNN+Fe/hX+JpM1FWjtQIz+B5pkYm2Uq7fs
5S9ZpEXF5IEXmGNHNegHMOkw8nPnbTLIIuDR3rrlpqSAXIdmFt35WJAzjAEEUfxqa+LyJyzSGwgr
8lyXEqBHECdV2Ety3BSacYQmoOVr0JNKf3tQU+ESRMzWIMSYrHxres2O62iVx+uuOwWSYSVtv66r
HnJZ9L1Pw2clOeCuc25vkKstWwYxA4hWQLgCbOnvH07NKVNo0UlHPpFtoHO3m9BBiSB4BJn4IDlX
o0tG4H7L2MQDtiwfILgT6i6+t0nbU2NsGf51kF8kdHGj9DEJnqIqR/T+lY4euOLGWu49BJ+OKWiL
Gk4VqhtJetCb2pSU/+pYfU1lkXyofZJEvQxJ8pw/emhutx1WnqEtVHLBF57/0nK3w7jhn0/SP73l
i93uaT1XIXqAIu4cOdH0g3EeMmrm9BlepqOLLWjhEbm5/a0Ez4s/2+5i1KrTI8oSJFe10r027YMe
KCuJf0J81eTouN4e7Hpb5mKOi00ctyod24TN2WqxofvMJU7tapoJxQL4uidbslHvyUmYJM8R6dbS
LlJyP4bfeUak8AzRz1+y42+5nT3PKJDYJcKnqCiZXGTkBT4fsEZ4QrUTMfXwkIMiKljGaxcc7KUV
VZElVaLqIjCik8fHnFSoPAMCG9Q2VPzWmoUpnY3VjAEEtOxO9Ny9jp67GHQRA2OgKUfQ7VBwIt1W
St6z6hQMH0a4TULN1gLm6F28rlGlN1JZcBNcX9Kv+S62TeClKTD6aBq22SeBjYiWit4YohVd7BA1
HxSNqJAQZzHZkMC3pk5dtdLH7Q8nGmW5NcoCJUqIWhyVSbUqrXdTyLzAyvj2KNeP9NdqLaIvMAQ5
87t+PIJ9VQKJMSBjJGBUV/1dxkT8pmvJwOVWXMTHjNPYzyu0dpNhcKn0oelvQf7Mu1ZQwLoeHf81
KW1Ru4YEY6+Pk9YexwpoNaShnl46moY7VzLynRHixlXutfF8eymvA3q+Nr22yKqYxJOgaTqOslJ6
P45ms5e2vaO5xUNu6TZJHDwqXC2w4tPMolPsaF+vQ1dYub8WwC4u/6XGs69CPWwoUVmGLshmAlqQ
o6yA2ooLIJuxz55E2lfXNurleIvjQJQS4B+G8Qz9nSeaxUf41+NOvr261/bO5SiL4+DVhCneILEj
AypQhrpDCoOtPHupYiroJ14LIJcjLY5EM9UoEI5/jjfH2/SN64Lt+fdU4MF5YUG1WLAs8TjwPLBT
NXowAzpTH5lljOeCiUCkooEWaxa0zPP6QvdPcvYQ0H2sSutyRGOMV6vbH+cKgPj7lBZrlshFHGrK
5J/8n8GpOg2/u8jVwE/dQSflvX2draNl2ZmeujfpsTz1D8VgegcREubvD/f9RyzCS2V0pKSk8k/g
QlRaulIYF2yNKznJ5RD6sisme5lU6nHpn6JNsffeMmDDwVe1icPeQJhy48dxL25wX3nbfB91EVja
NpzgpQTPspmHazzoqzGz5w5n7bJP7Twvrn5M7rtVsoL6hsVM3bn9ea9c599/wBxyLhI/mjVp2ARJ
cIphrJqpH8aAdxzcnOyhQWgJkFAAK+h3FdCBIfSx+mfB+H+HmO/jL3IYtAQNOWF89iSXt7IVWKhX
+uZHY0JlhTnoTYideK80Cb6POe+2iznrAQ+1oqqM42j9AwatvacrzdJWqovStO+KcibhV54X4WJA
NWmHWKnyfzi4TmABeND2WqeD5Z+blxrvRoDctsm5gLIV1KzsqgTxxvzPO4XfZ72ITdSbYCpSEHLM
0s7sOaTSWsViKuRcdX3Phs4VfNn5y33Ptr+PtwhR6TQynQNvcRpc5o650/rWsGOHwaKWtxuMfeiK
EvzbUQId2O/LXIcxK2mn+Sd4DZqZ1EK59T/2mIEO3VeAR1np+xBSFPhD1MJ+05/Wmr6VJTcdTrcX
7soT/9sYy7aZFjWSD7nL4JRPKtwIPHNAp3XGv44D0quVRA7wwzCjOFqPngZVRtTzUDrNJ4cYNEdP
G0Jr1bhF9wFqImDXjvqKGQ8F3+G1AJqBiNt6RRPh+89dhLBMDYJy7Gs4krrZI4z/8tostyU6fgyQ
dzhXdlZyKIHGru3Bgai4m90ptroa1xm64tpKdlWX71A3ETdFhAu5iG1Nw3ppgngQnpnBSa4ABECV
AVwLDo0ODmM++dSt8RsUyBKB+1BYycf0I4eSjcgvS3S3LJt3BHy+rImkOcj1Tn6YNih5di8arhUG
UQxyinZQmrSE6aLgBP5plV2EHY/5U6yNPdzWUa4abBWfI4UrzUzszs7iNpDg+C01bRiK7y1TsRFg
z2vS+h46nrdPhuCu+LPMF/PBnx57RG5clgbcB5+r4mSIDJFEc1gErb6v86xoamQ7APvqYQWx+Vh0
5f7dh/l+YBZhitT1wFUdd/444bVc9K5asOe+MxxI9DMoSBle/AJ+kBV7ghxHtH6L4JWxCOWCZAhO
oRdZKWxIRiiud1wTRX7BOMs+Wmpk4+QPKvxrKbXrfm/IUAJjwb4PH1J+Knju0GB89pW7vDzGcXuk
feiyFobJvoCw+Pdr8dtKL5ttmmGkRV1U5Ci1Tzp8qfOMANyxVTk83GFB7MHIyChE0DU275EbF9+y
zwa5pRAtHwg6pXXxpKov3XQKe26q9DdKYlZfjyaJ9be0IwdJayNoinn3uoJIVE8vUL+evWLQbZpA
8yaoaTZ+hZY7WfE6txIlsxpNOYUat0oGR5BMC3y768J8C+HcwzAkhySqVCtX6o9Aqu6U9IEbO713
x4xuCvJ5+zSKotqyUhknpCwHIzaOEIA944cbLYT0zXQdQhyvc1p9LQWOAjFHs1qJ0lbRh11mcOFQ
q3naBacRHofSA/DVlgbmgJ/CStRL13Wwizu4Qf+PE573/UX88Q2wiovZ/xyskz05wkpetjI7cpXI
6qGSHhw0kEwgeaL8FgwsCOR/4BoXA08NaJyV3pBjCFmhGsV+T3I4Ks8UuFe1tqXsuTZ+qajVFjX0
a3xu+RDnvf0bRGd6ERh9WJzJkwF3bimnsFcvfk+zmm4q4m6LhlnERmVgfkIUfFi/OOX6SYID6dSL
bBevcEO/x4VFIIx6nvVRHxnHoGKWIr101WwQBT+eUd4iHgaWVmTdXvf7c1EiTR3fklniBnYcUX9P
Mrbum/A+kYb3qgUTSSpYKIiggltoCXuutCoaoKbunwhUjVO+HdLYvv05RSMskraoIoMM5xO8dnO0
xH+Dq2D9bwMsci9IUYeVxvrgpJSaqxfFug4F2cC8FW6E2SUgOUrAeiBqjtNY/qK97Ch6sKIgzxVl
8RGUrev12vr2nK5gi77tGzav6sU5DAcPbKoGxuwVjKWg/1a4vhNb4WY4Qw3RAYVc+KQRPR3ZIuZE
eqF2Ul4Hpw6vqEECCBocoJXnzlz/ODJ/vsR3nWWshhWcpKwBcumN4OCLKgRLwePR80IvH/wAturq
drZVL1DtBMhrJc4gVcEnXQSZosnZOEZpAORADQlOmMsisJdR5ESVqM0mnNZfkUbnCZmzVb7KD7OK
ZutmB9ihWeKCg+C2Yotww3sWyHXb4LaCiyxk2EFSDeC/AlZqmCQQkKsyB7iWj7xUJcEpFITTpcwb
9ZtcrWkGe0P5A8ZCRrlrjNfbh0KQ7SwdC6BfyXlAoGZMO2Y3aWr5UQIrJny/BsiYXJDCCuLWkpk3
FEEXkbH1T5ki7drId8DYf7k9IcEmXJLucplp/hB2OORFZOWtbzd+ts0zz/HT3rk9lCig8EVA0XNS
6ARII7ydi43sxI4OP601VApc6LtvmqdkJWLwiGa3iCesU3O/gvjfieORJlfjSvLoc+jFv8pgENxi
oqHmf7+IlirMlmhU4hngt3s/gXj8prpnsSgxuYKp/haU+SJo+FHQlT2Zn50jFNLhnkjB8e1mx73w
hcaNKY0bSa/N1t+y6WfBhLYrguSMLwJJV0wN0TgqmLFZ7Cd7TgjTO76Zo3ICXzBhyXb+ezfuPb6I
Jn0pdVMkMTwfc3nH83wT1mcaVrYuA/umwzcAClGCbSp4sS5NmLjRq9CFxhIHm/nSG9bxXnZzV3wB
CI730ntJVQMjMQJEylL+wcNfnfpweyaCeLg0WjLkfOpyisqv6t/lfnBX+Y+xUm9uDyLakcq8Yy42
fpomjVeSzEObTt9Wxwii4WyVHYAntEKhKI+omq0sYog0uw9ncwV9BOjOlRxlN6uwGndKZUIMaBfa
onL2FQm/bydOWcSQpAdROCcoknSzmGWyggYudLKHdleCG13bkksHW1P8/0c6JLhslEVIaSVdg3Md
QWIcPBXGBwFpqcadSnvdVqBlcPs7ClpfurKILJxRNZekwgDiOFxFGmxQetBeyuaO195aLnddtSNy
fmTqD6apxwr6BlmJqlRjGT8byoFxTywe6TCuAXATPMSiGp5AYl8LfqUx5+o3AoKyCEB97BEIxSn+
KYyAftPedVRVhnBN2M7wfo6JbBVRBcBsPjpSBTUlFI5jk9V+b5Xx9FFqagEfzXY1wmU0gnIW8HM5
WmB+5MIXbtsb7ER5AkEGZlPOnihAvHr4mWSbOvJcJYOiiS5viXbICQDnnmKnSX0a0+4w9HzVkhC2
spA6KtXHKSqf2JhbaT5sUrjvTTDRJRDWtEYvfi11ZcXgS9vHoQL8rQ4WjJc4HnrBHUk3KpDCodI+
VPkkw2207a206lN7LCZY8EZWpeQWaZsadq59aQ1j9lrJI6xN5WR24X3S9ecpJDakqtZ546EIzUA8
74O7nj8Y9R6U453cZc8R47bhMVjqZold5KEM91NgNKeVzOCXArhhA2UHrUXmxuBEpBd4Lq57evaD
1OyACeAoNmQjfrwiZe+DCtkxu09Za7KuBSRU6cwu2UlI9cYWxvdNasv6owwDSAkkn6bcy3nj1PCt
qf3BqmLpzDPDCo3eGtnPod8ayR7WolgBOKQmj1SbXF7+GI1D3Y1AZx+GeNgo8imEmmbNY6uumWmo
ow3FbzvKwDioz1KFR/SAeAChEaO11AqdW2jah9lrWld2CFlw3CdmMBT2hO8AZem3Qq/rdZerz41M
bYPeVXoMcRAdeh2nEfVKTdccFk4PEo4C8zn4ZvFBC3Q7jcpTWq6lqn6d5IPkH5n3jEa1y33DiYN9
VLRAD2hWwH2EB/hspPpITdAsrVBPnSCqGyfdTYU9HrKpx/6CU6wSrT2vPJBisNrmaYLARaRH63is
QeP3zIkj4kGNwQ/vEAEBbJzexqZ3ASZvB2IPoI3VTHEMYOfyJL3rabTSITXRKadkNjhIOPDlj8y4
y8YA5qyyq1VBCWg0X/vadoBWpdZwFM9+SURzcBFN2qzOnrlqCQ2XUnIS6Bf7n1kqh2YXQgO/7gNb
x8LDwqRt7tXuNDHflpPXqmAQyB3wnSW7raUXsBiwVX5qw70PjSCg64KNEYe/2m6A6U2eHyi0p7L6
Rx5XK2DktiG4N1Ac3Gl5ukoSUBKgZhWG7ghPogmmyEmbAxq5ZnQv01OR3mcQw426F1kGrI2gWqi/
++ihsrI5JqiNoZphAnYEez+zp6h/Vo1VwVbLAGYX/tGOGvQwbwNEk2/TloI33TkQOZl9uPQVpEjW
hbgSI7iQ1UWIhXav1g5p4R2nqgDk/zCO+c+YQ6NF2g7DMxmOavwDwQzbeKMoQLjBhGvKKrdKYkGy
Ksg8lljVJPZTvaQIosoUwNDyQdbPt+O04OpSF2nb0PIxzAmy4RjKY8RDcx3EowGnQx2OQ9cIpiNY
V2Uxmh8bMWkrTKdkP0r1QUHBnycC7Pv8N27cO+oCixVJRptErYfEowrtmFUWJ56Vg0EwgOnA/dgK
QvyH5wfO7ZUUfapF7YoCi5uTAG0MYzyQ/sCZqMkrepapi+JVkEDmvYFM0Gk0Xmo0goiBIryqo96b
oFoA7nCCGwYWwxBPSi0KWoqCqyqDoLheTv85JPFbsrUEecoskz2WoBaowUkZzzdzhIO9InbAE2QR
6iKNTORE7YIIzTVYmjSQKAegHdb2G8mW1/q9SElSsD3V+d8vMmTOZa/qGTqzqvGCbC5HmVOOBfVB
0YFb5IqKkYdtGwPvEAwPoVRYUTxTUKKTbzzR6fX2lhTMZwlLrGQGESwtM44EgqZZLZsJVKTKUdDO
usI/+LYXljDEbgy5llEUAxu3hzzYK3XLewnPToBW4Ic0WOSs6NbYmbIJo15x3i9YUW1xLFT4UoYq
KBan6Ti44bq+a14ojFlOsNCCSgtEd+1mFR+h+tyLQAaiir22eFLV/0fadS1HjivZL2IELUi+0pWR
SmXk9cKQ1C06kKAD3dfvoTb2qppdW5iY+zqKaRRhEonMYyZohnc5wCSz9Klxi3QrLuHfnjhzQbJz
uIemR6a7DY4I9K7LVXkUI7pFi7w4IaSs7VCJ8HgMabHuiu3I78F8XF3fSaLHlbk8Gkoh06lU0eTm
7ugSGOxA4RV+ARzXvkPf7S/VQ40SErOigefzcCWcm4vzEpqmPColwqq6mu2uzBvohA7Ptexk0Oqc
q9vlYwIvei+SBe8sUSnWnPfdWTSo7TiBtd8EeCFMFBVaQuD6lBcfJlq0sfKZtw8GWxvth12+X59r
0X5ePJxYy82iydGIzzPpRPvWzZEUTUa1JmS2yFZE3ynaQItLOZusuJb1700crvT39JMDfQL9zfXs
QKz5EkiQwCx5IhyIYGGX6uVmVNaENrm9t9751LhF/6bRBLxKIR/hAm38j/hkLW7mPq9aPTRROo3D
rZ1BzzQyjqEGviB5BmDTbggImt1NT0bwHk+1Hbk5XogDvF3jnK1Bo/MI+n1KYd8MeFHWedyulLba
WhIa6Gzccj56CQVzcXwd41NBX8Iapuay/WJZ+lrPwntTk9foR29kmsYODJ1AZeycViZwp0GAir+6
arxX8YYIiexlXIaRNrsF1XejaI2TKaYr8wSaC6M/cQl+nnoOTcXkcQBCr8Dxk+5t46bI2Q16c27V
m75coOFSvFo26gLts44DqoWnOPVp+Bgmn1kd2EMMwp/pcRuS8e0+AjdNsVaNBfTPA3a5W+NFnkjE
L+FjyrJbKbtrmo8Kj20g5zyYBTo0O1gqdykMSmEBiozOIfC76Grm5+AGGajukJu0fNG6tSXvM/WT
wiC2hj0oZAApnEgl6rTtcxbdxvUuQvJCESXrXxz6Z6PiZ2Prl91Ho++q8Lm1P0j6a8RDuiWNoyrw
O7X2HFnc9fMm2P/W4v7Q+6juJlkHHEOvfI2rALTZXgLS2vVhBPmhtbgrJJ0kht6jxC21xxZMMZtV
/vURRBFrqQLPyViUdQRQdLoJR0dbDzc5fKgn9D7QFxNG5vkHX4nMS9h/xxWJhhWu/VnFrv7V7sE7
g+aW4qIsQKE7KCzwCeq9SzX4CQeJ47afgZTRKh6+4iwGlL1ZW3Xn5u1bbwHlJ5kumAGCpRPtkMVN
AAuBpMkSwCsphVRHAYCsokD98uH68n2Xka9N6DLw16ocw0scjz3tC3pmTmH95iOU2SBeOxxVid0l
FgAWcALUHsv8LTFRwEssYMCth6JQ7roUCqp244WIYWyvmDtdMrwyVYNK753SANap+12nbyw8KYr8
NE6oUWo6vsJ0dKVzlPK2RqW+198pnf2Y3TSyXJNB1GNUPJN3Xkz6AxjNv2Myo4EHeL8CQKQNJbj4
GoND8WsuK8H1CRElHUuqdJSXhEYTuvX0tr2Foc89hFxbNHp7aLUg4uw6hI5ABBEQnaIldzrWx5ST
NAGeBThsHdjveB+u5aDwi1W1vv6Fgqv+u4Z6lmKMVp7IMgMCO6/GVQPrWS5trBQIGl1eSWGxuj7a
BZWHPy5CexHp0MduZaMC4HMWENX9aqX+Cu9JUK4skWaF6M5dqtlXYR4Si3AJKCx2B5BwGiQrlHra
TeEVsXOCxgBFoxTKI7InO243rrpd6dqedKMekamzZ8GXC07wUicynnBawgytIqjOurPwNcAxITDA
1WY2IPkW+W62laArLBp0/vvZ6so8xwaWgcvIUedIKVBYkEyVBYfku5F4JWosBSN7lUdgdKJZ2/bq
ivBuLcP4dMqCeMqf2664G1BYLSZctyXQz9l9SzYSJ2Amc1TMoakmvdpseuo6dlLsfZv1N1URrWNj
39Avc6o8nutHKZ1uTbJSxw2dIBYADa8GPYbU5Ds9TgADXHeperT1+Iao/XZq48fGKNc2llmX0jeY
RsleXdarlGmVY2XaNotQBYU4879ZYlOBlYtum7b6LYlwNtvAKE6oFhQJNre+xY3Q3c7E0+9Xwpfi
Vr+sNRUayV2sNZ2NuYjYfVVasgoL2kOcDB+UGfcar/HmkwFqj3Yq6tEs7F3OBWotFzOJs1EXCXvO
5V5BXzw5qBnqPaB8F1krCBWiwDT//WwyYfOnkBh+rnt10AKtmtYqldBSCD1drld6IvQ5FR2VxUQy
CYThNMQbfo65MAQFxQl6mbrh9oXbH9im8BPk0c6Q/JsjqmmqLptopCnLnmERsTBuIxNpZb+3Oupl
sMAo0Ae6vjcvft3ZKIs37AiyUtWOWXLg6Hko5i+cDbeIRVI6Fzfj2SiLNetNuzcBpk4O8tYIZjM/
Y5Z1WomAxJdvkbNxFmtVyU0BfXWgd9KNFpRBvlJW9mqGKIncri9uwrOBFvs8jUIKEW6aHPoCzdRw
CmKOhziv4WJq3nG8Pa6v0jcm6K9I+jPesnI8dXWuNXWSHCrUddyoiwfXNk/MZicjeu3D4nbg3K3M
ygWQ3CEF28t1vuYVf0lr6G6M5trSjF0XZWC1RMTpI+52xqzuMkWulG5Qf/PUJtkqSfocq2jZwaKJ
aXcmzD5iFUq86EblqE7nKKKUURG0pv0ZtxXUB6bmJCtD70tTLeFX0UfZUAUbVLB1yOKFzOHqlSaM
AnVW115BnoaKr5o+RbsvW4XmrgzhPYw35PX5vgxIOJvvRTpiJY1uRAQQAYBjAgm+QXiDwqux2eQB
RGIEHNjLhKCz0ebnzFlI65K0hDKBGh8GmoPqlqKh1oXQe4LdCMyOJ2qu+hDSUGjWStmEzlv6NjXm
OrPzHZ8gVGTHWzpNPtF+DfmDkT5nMEfV1V+1FEJKSrrReHOnJtZH3GZOZB2LXl+P9g6d4ZG0UI6C
i6qgzSGIKcvCeFJlZAQAADAmQ/ZiCk01/UuObcHbWLhG8884m7XGGKJSGXI8jrfR5PQ7a4PKkI9m
IDwfvF5oUjHHjmtHcBEpiU1ytWJ2fEih/YqqnzM2+SqJUc7V7Udj2hbhL8EmnJf92oiLqEkLtanV
AvOIEi5zzICtkpUOwQ9wGwJ8oxA6K1q3RfSMSUPRoMJRGy1tIxXtTk6STVOR4/XvEk3kInaykaSy
AS7EHk71UELeDxCYz7XnibUeK95k0T4RBJBlp4FEQ99rBNsEzYytdpOtwO64hbr85vpXCSZv2Wkg
GstaSIkhTnENlpF3NK7R8IoF0fAywuYnVCw7CrplUBmwPQmmLspL7dV4t0C60NpWb8W++AgPs6qS
OTrFXfI611WGf9DVEE3oIlrZQ2LC3RWXubr69na86YNmgyRacOddZsucfeqca56db4VBt6KA9di8
/QM0u2lg+wQi2jEEHOZkxSWwRPKo24toK8JJXkQWySYpV0qkEV2Q3PGnxme+udcCYCfWc/oH03Kn
um1jMM0VP92GN5InIuZaggRj2VuQZIa3CLq2e6lPfd3K93qjbaIReBezG3K3BgHdyUmtQ8pDzwOt
ock6ibLBH9sWpRJ7m6HHy6cvAxQMuYW9Clxa9ekzMkvXAhBiYKe4sz004Rwj/d1YcFmT0LsYkT/A
l7wcXoAoT2EiQlHYnGz8V3rfNYnDQVYdwXoH0NwzuhRuOLovab8jK3WjuvHi/KQAYW9hcdLY8EsY
/DGI80HW5y7ulC2Er1bwDwCe24LR6ktq0wB+lHChJH4o9QED/qnOBqfqfzfqcVQPTXuAQYM3FHPN
+k1JMoex2OuHT2goNuojnP3epXi6ySd+15vRR5TClwqOO739SOCMQ+3+SSnCu6JncIAJvTpKBdf2
5Q3689hZsvYGuWdxaCJ33pnciR/qDV9J/gjJAe7bux6q4FABTB0Aamth4+Di1XA29CIrkktiKclg
RwfSodLWoY6q5pOjZyUMkKF/bim/FU31DLO5bSv9BVZOBYBjXE6ZIB7Nl96VK2rZiApLnpVSKlv7
LoSo7Ytp3if1tk4O/11sXVxMaRqrI6BkyUGCtVF/sPRfZS/IWS4+XM+CzfJSUiCUWrQYIh2qoOs+
s1joNCyIm391lXTeRdKAuNm70cnclxu0DD9ADrmH3jngrtqWb+IbFrQRCBWijtYFPR7U136+b9lo
0kJdhYZab4PZPVouUrJVc4Jex4j3LPBS0Xb2wjS/iicOpYP77IEE7WOxTcR63hc37tnvWCTWjCWK
UgKxfJgF/NEvmXUAc4gez8U2KGmuQ3fi/n+1e5bdjYHRPqYUSysjdBGZu3al+IQKwBPfFLMrR2HZ
4RiiqWurGJfGzHOCwuBz/y7jIn61P+WnIqBzC8KF8dXoQVT4QL9mA0nqQ1TwV3UbOugZ3xNTmLNe
JvSfTffiJpNbUg7NnJUUebmeursytS2n56ridBGovOzU2net+jZa7XpsatfgDAwbrElPvELesnCL
ex5SscNtnYCEq6DQnCQugw+XbLynuSxI6QWZ4bKLYkhWNBm4yg5Wl24aSH52deWqbbPStdafxse4
KkSluTlQXlu1RY7dpWEGq3MkGbPQQPsAjdwtf2UbNkuKiDIaQYpoLcJYrQ/VaBe4LyKLegS9+l46
EiIyJhZEsmVnIh95nOk96kaFZKJxG7u8vr9+oC4D6H921bINwYbeKlrTmlNqdgfjK5jwwTAimGNI
WHvAsouzwQumMX8EsGU/QmrSmvMGx0tf9U/SvRYUXrNLcqfBnQsjDnSenRwci9pt0MnelUJT1ouL
93PjLj0x9R72xEzJcUHAM7CNDKAqCdpUj4KpnePfX/vxbJhFfCSJosYDbZJDWVaeFRovUHN+Vepu
bUDMuJUAca5kR0nA14H3G2UZOmSin3DxTj/7CXMIP8u7x4wRFTrFCcgK0Wl8Z8cax2JaG/BRk1bk
BuJGoNgG/+r9dDbqItvP8hDA3aRNDoMCXz08nKQoW8lw6RNM8MUL6GyceZ3Pvq7sBxVyMf1ci1cC
IIWgpDkeoDXgzM0m9ixij108jWfDLaoGRo8u4aTiswDXcSoWBs2QC1KXyyC3szEWMYzwyAAmB3Gl
uE0Psg9mAupVB1gpBdMWtYKbfm2WQMkAWiqGeImS4KWEkAo5bJWV2C3JU+9Deqdx00BylVV0kHHh
9R48GKEVKspnRNO6SNfapoza3sAnt7O0PXwULcGkXn4D/kzqUlMogtokxHdxF6FLOLkdJjX35PZW
ard67dQbbS35NQiObvtU4zlTf2qjX+VueQqf/wGO8GLqePZjFum+XilqryhsTh17ODsBzgpycwhF
501GM8Ch6M0AQ7EIWheQU4iHHk4sXIQoFEz5dznu7OAMMZ7FEygbaLWrrlE+VZAmvn42BYHn+9o5
G4FNlFeDhCkfzRcVEuBZ/Rra99wQgUIFofwbzHw2jtFLdaHAWfFb5ceEANS8ab3i2d41G3UNUXkQ
tUUb9uJ7/mwFF2GnNdpEr0uEHa7le9uenEwt16quQ8GfeaZInFg0k4uok8oUeA3KMRqqUDCrPSTk
IWbbROKv15dMsCm+T9HZVLYk0oY8x8aE6auTq4aTpsX6+hCCmVuKpuh2rVTUwrcMyaPaD8eR6G9K
BAnzTF4ZcfL7+miXgR0/C/WdUZ99USTTRLE6dDB7V3tRPBrEcNx0IRP+ADai08DjdRXf6qfrowrO
t7rYHXVdU1M3u+QAs4iIzmwn+HuD6qPX5K4crIDW7W3Nm4/ro4pmdrFLOsDLGsWc6QgGW4EjACW9
U4cGPFGNtRTWgptXNNr897OJpRTFnlGusCer8m6uScVgyPXpbT3RVdHpgl0jOOPqItfukgYVrQb3
rkTWBtkX1l2iCqZv/ieupGrq4g6ym6HquhZ7P2mDzAb/bThZ6Oonb4nmZUMu2CKXdS1+NuZS4qQi
ShXyDFee4dh7RK25H9CuKZDcUGG4NwJkMm4Irygdpt2etIFWvfAKuPycPPsNi3sIHtBZCRTnfDhk
Fw5V4yqh/oyeBNXvrtvOHnwDNNjvJc+CgWP6qPhAVzZuPUAjUqRoZAhiz3dX7WxDNQSO2/T/LkU7
mNVHky3QuvdxYMCu5MN6VSB15FSPqH3SD+OWSq6ROzwYfCuYja1CMH2pO97MKiR8be34DTzOoRoK
hTlPOlTr1Afrzutd6aHbFbtpF+2BYG8dIoBMCGL1X6osehwViYSyUGkje+rA/zE3qvzZwA/l+nH/
3pBXNuxSjGUYSVT1qMAcBl37rY97AvZp1R+4cUM0kORkrQskQ4JnNveLBqxkyfoFGiD6uvyOtNU+
Sl0CRSXQ/bhanvLyjrOTXEQA3hYnOpgbeSK7sS7v2wpEUrvJ1oYR/6uX59kGXARKICWGTM9AgKkh
zwcO8yxDAoTlBvTNO/u3WEBatMcWITKxEzlM5yzQSOrPsEweu/z5+qqILpxvcbSzbSwbSdhoA+43
w+m8djMAY0K9yC9ugLVz6ZrtxfIqguCoLYJj1RlqJqNDe7CV+lbTUBjjrtaOT4IvE03eIkDqqiz1
tY5h4k160J8Sn63MO92DhCUKBNbHP+DZCx53S/WWpLPkIdW/H3dzgQC6agd1E647H2KVeNwlghtA
9PhZSrkYicpYwZATy3HrEQa0PljrFgoDpLAOuYVGCwQ0UEuLG7qOIIzCTD+eQxKDcO1whBKLoFB+
uScO7QxT1U3FNJacSTZYaBtJuNLppnwoXmf/81lWA9bT6T9AwXwD1/6OKP8ZbtlbhRUkB7Ecx7EF
Kr9IAYUfkzK5kyYdnlOoHk83cVXfqPKDPrxH0ZPSkLtYkk91A1R/2jhN2WpOVKCSIdh5lzf4z+9a
3FNlFrOex6CO6istyG6qnekTIGU7f1aUkDaml27iR8GY6sV04GfM+e9n57iSMyK10YQnqWc66tO4
mxuFugOp+fd/Wy35GWxRo6EVsfomnT+wnHwr5q4Oe0xqJJvrH3U5Z/sZZj7hZ9/Uq0oDy29i7wvc
TVIUTHb0ZYzHMd8n+FbBqokWbf772WC6VNKyUuXkME22Z8fAeIOL3peKd/2bLufaP9+0COmV0VTt
kM/DELwA0TJlobSKzGJlQXomU8Nj3zzwlgfXR/0W/bp2VBbpL6lrNSthxg3o9vyER0fAizFeBPKj
G98nu8RFSxlC3nOD2dpkfu4OoQvwj0uC2W/0ED+CTp+pvhq6UpA9cbd5ljYiHoNobhYXg27AMiXN
MDcVf0/rbHNo4jempc5d7nWi/G2e52sTsrgdGPbSCCtiey/DPi4s2XuRr9WJP0qmKCheHAm8eEvW
bE0lSyqkNegM1vU4LOEj3bQbBpiv296AiKmsxsDc0nXmJffArv2rDX027uL0GKOe2b2FL4zb9UQV
mE8BgyeVb9d31sU1OxtlcWwYh0kvUTRc5jq/7RVQra1mk8i2Y3TvUXEiKKeqRiHYzpdrjmejznN+
dlhz+NonsmbMLwFowm+aR4iVV+B1rC2v8WYzncSzvWJwkL7oa21z/ZMvJhZngy/OUoJVThtTs/dJ
tC+L2rdqkW/z5ZvtbIjFSQhVo+zhi4vduWV3xq15Uz22z5ZXeegNoVAc72COiveDCPdxMQaeDbs4
FEkIzC8jSXrgMy6fFEGZboaMrK7P3+W85WeYZSt6jOSUgxiNYbbFhkKMaC3dletxH+7rJ76pXRWQ
lngHC8Xr434nln+d+bNxF/cyKyvY64TYq3P3V9edBJHQfgYhW1kPXgzX2TXbznqNFJgieGP6zENH
+ESP4XNxTALFtYLk00KB1XBhnfcmr/9Vh+7s9y3u8ILxlOkMu1qOAffpn2iRrvLxdH0WLreyzkZZ
XN5Sn+Wcl/+5CqgnWYFSbosMzUcguB7GvX2s7/JXHYEpPNXdjmXH6z9BtL2Xzeom1tuSw3wTCwEM
V+1X8UNcQ+Dd8lpI6U2TE48uAkdqOOawKVehf338i6WTsxlYxCz4GUe63pfpgejEkzvzzoZcSRVz
x6DA9PcatGJEGhgXU5mzIRcBq42kqSQZVBdrDVxR9hFVHLROKPCXdK2wUoAGEFw53/Cus/AYGRIo
U9X8buzu4yyE0lLqUuj/DqmAJXD5+Xj2XYtAFTUDKZRex5ZdzeB63bc/Qsun9/W69eHhrQUJQNxb
/d8ULc5GXcQpSS3AUq5wULTwMYa0VDZLe4AFIcMD9vpWEczkstec5J2p5irWzaxKFJzYyabdpm9J
EJWDIDO83PP5+aplj7lIEx1GEll8KDtrUyuKz6vAhvNBfVdm+m0IRhGtcLGqpvrRKWNQjdkqIoXf
dUAq5JJjlpCgxz1vpB28ZaOHZpoewNf2JasKrk/KZXWHs1+6CFRx0hmdZKjz9cue2DsstlAOWbEj
HpezLutkud07f5jeIFzW/hP3bEHSseTQaVPbWXAHTNGm7hxTM+HemflNlu2iPAJqfZxeVBIbrhnZ
uqsV1aOkPAC26kfyZ52HvirPKW1m2l4UZjSojKxzSs6/BJM0T8KV22bJrEvlQTdpHuGWY3fVxMBQ
750k2oF15o2kgtJ67XcldVmZBozlLsuZYEMJbnN7EeZSSKOVZVylh7hhQQy73lAyV/VQutc/VDTM
fITOgg2PzTDN0yw6KKm8qtRkY8WFF6qt4Gsuwz7ONt0y7WJ1CklLzCd5M2Aq/dDg/pb85LbrPaCa
gkRc4hUs4CK2SbpNAcvDeazbZFuGmd8b8W1b96IPE8WYRTQDx0QyeYKsayafKrewCNDQ54Ew/MqG
9wcAD+ZqvNewZcUKMReJ4/+ZU3NpoqUPHYUbPOZUUZtAhS9rCL+ZiqgeQd18Avu5KruAysg0tX8V
wmF5STSCiuqydgXaV0iSpE2hmBBtzPo+M+8K/bUqheYWly/7n4EWsYr2fd21kQK94/388i1xIbrQ
CLRPtpvdaiAdzRYAG/0OSDMZ9XnB4dAv7qGf0RfJlj7A8zCrmuyQFQAQq/q+LpPX6+fvcjD8GWL+
CWfnz4qZ1HXZkMK3ydpSVKRnoIy6FrLbRJ+yCCeSpYOoV5YZgj4oVw5x8eaKPRsyRp0f3xRvxaPo
OXL5YPx82eLEW1JaFjHV7b0BIF7dxdt43BttUPci0JHo0xYnPcJjLtbQMzjk7Hel7pmhCLaB6EsW
Rxxqr5nVhB2OuDR6o9T4iQkKDTHWmsgQ5/95Gv9n0pbavxEZNZN2eDr+b6WHevXQOGGBYo59ZA/N
oQWn28QjkkF30UVRR1TE+X9edz8/YPHKgrAp56TBqnWB/AV+HC4DT/4124i1rnwDSFB6I9bdv5xf
/wy6OOW5zdQQJq3pgUItVLUKSGOeIija6OwVdQ/n+on7bt/+ebWjmgOPbMOQNcWQl7iDqUhp08Wh
BhqM7OYnytcqcfgp96udUnoWsJueDc8cVw3iNeo7AX1MAmNwEu6oEvQZUHHqVmK787938Z+/ahFr
TKJWtK162AtLsBcmsAzqReJ2Fxb3zzEWwSZSK2jsdsOEL+/99Jc2I6g3IFLNpJSZjIwo1xqwVPkX
u+rPgRfRR7H6nmeGicf4VAfSUHlqV+9yNKKJ/BpCOZMUT0S9oRDHLaFqWJnMrRXkxBAWShmEuXoR
p/hCDvznD1qkPerQp6lqdckRekWN33/BXYbf5X5fORnq/ZKPdIu6MnNQkT+xg7wW0RwvsI3//AGL
6DhkdaG3rTHuB/mppf0phChlQeSA9uaDUkorOqRrmt/JjaCg+c2quLb7F9ES5RuSc/D7j0lqr0Cl
u+1Q4DPy6gBCbn4K+zF66SGiILN9Y+aOZN4bEDmIQLMzSsu1uqeSoWtbrGsoAFgENTqGuECBMhkf
4uS9DiGDDV5OFkJut+hXbR+taK8+m/VGjleq8TYRui1y7LYUwi6Tn0JROMxbb5CeLPtDprvSzhxS
5m7fgptVfjbTvdbuzfJj0NCFKmVwgwgY9GyllY8FhRoPUOUZG/F8POXjLUtOGZkcC9B5u9kN2U2T
f4VN5KZJ8ZqpqpeWYVC3lWdHz2PbOLA0gvOjscpSba0bb0lTQlrq4Xqw+Tu9/nOZF1fH2DFmtWmB
Wwn6jqWk+JKylbhITvWChOYfwyzxHaQFbjuxsZ1nzSIbvn9+uFFWbNO+Z68tZNCpK0KKCz5MW9wT
TLXsMe2i9DjN0rYwxO3V2CctEQTrC8WmP79scTVYIzbaOBnat3l95mDTbTXLAU9trjeB+QGxWhcC
P8Ux3YqaDMJZXYbkmCnV0MwhGTmTBWQVpGXigHi8hJWi5sMFR9xe/4ZrXTmfS6CFXEqxmQ+Fvq9y
9dRo49qOmvXAisbPuuk+Urgzlt0GkklfUEZ6H6Uv3oGk1kFgoqbQPoL4dlmat4PKNlITBkPY+K2k
IcKmUIXOSreIzEcjlbbpJPnXt/qFatKfS7UI8hOkWckgE3o0SO8SVm5GW78v4hGC5+uqGE6k5H4U
soBFkT/2tHEts/blLMUPbCA9JeK5iXboIsQrmsFNcAOTY2nvlAfWgqOIctb1bxaNsYjisdQQmwIQ
ftQSVE1a7obNLHcu1DKcd/m1TbEI2lakAemjIozMOA/5vf12OeCgzkKVX9hHEN1NSwedIk9VrTMi
5QjntY2Cl2y9nnEX2f6/PWFLzEWoNEnZKUw5Di8jdchT5YJDtIKb1D78VIACi/aiV8nfD8o/Nuny
5UqmDqrC5Zgcxw7+EMDR1tNHH39I3HK6zK/C0ru+Q/5+O/w53iJ+UQrfkDGWk2OIaxG+QFV5IuY+
TkhwfZzvRuSVLaIvgpXeWUY1KnyCZdzvehZ6hK53n6zDGoCqSZ2FO3qobqipKruRLEWuafUTlJWj
1gnV1PBViLiv2hHC7ONYgd0Vw4otkvA+hK1CUXE3jtY6ACmJVgbMVpyhOKlt6gCU6UrKMYW4R90p
dzUEHJsH2iaojofESeXit2LbEJ4gsEmEFmWnQLZPB+U8RMYth5XDdebalnY0+l3fR7e2lLly5ymy
EYNDNQuQQwsVmlpagUs8pPdy2foVCSGbAFkLrtHcqTiI1eRTsmYrwpcyyvyumhwIxW6HUA1SCqV9
DUq97VuH0pY6kaBQnka0cK9P/gWJuz9XeZFYjzFMu8wacYDYEI8IoSTRDuumkW9ZmuyrWRenyWM8
LPIH2DepPpwRXGUCvKYLXbU+NSNygsox5BcVNghadaMMqVv2EITRvyQVeTBY1E0ruQVHZ63+StD7
nwrq2PYXBzyR1NAkTp+SbnBsk23h01q3BTIj5k0KNRyejUcbBN4pH4NuMp1Opyeu2eve/DXqEF5J
NSi5HCr2YnBB7iOKI/riQlBTKkHmzpaP0LnbZNt89dkHOvyHRcWNeXavbf1FpI951loVXKSOcq5C
5zN0qk7USRDlIUvfI9ShDWrJYXLE3Zw5WQHFsEmFl6H5WiXmq53wVZJvFX01AdtYxUAoKzBebRnz
o6x+B73zOSOFwxWRyOcF0NafO29xMwymolZWF8l7a4BvSGc5RmU7Na2Dhn829gOMDjZprTmTKd1U
+WNXiFJPwQ249EeyEgoHx4ho+3GYXUEbZ4K+6iALX5BzPnlljZeFkTztoySH3t2xh6cFsMQQ85eh
FJ+5nYZH0kaiu05+gM2kk4nsIZULegp/zPH36T+r0RmDreFI2eN+MpuvUa0904awEWT+pqz0GmYF
ZZQ4Jpp1SnSjNe1TL0ejAyO4Xd6M773Ud7dR/MQG2ZFJhdg1NK6tGYrTshRmJ8eRmc8akG+ezZ6V
9t6uJQJMdIO0HTwlX89T6bFKYG6B7EmR5HcpU5Ex2Tl1pZJ3MHSx33qjO8pjdtsbujt7S2oyuq89
uClD5la54iRwK0+5jZDCPAtNNhi3wpOkA7mj33bDq6Hcx/Av4exTS8dgjCDdYNpQ0FTWCghCNDJ8
JQvy9jBbXZmydmhgZGH03OPDVwmrHk3uXMNuXSXB/2zqXihxVwHuR4ulm7Qt/BClvwy0v0i1XTU7
DUPr6nrraApcQGnl8xF5fNQ4SnxqGPDolDmxGXDTClLgiONmghGM4vAS40kvbTTbzD8R+VjpLXS5
ba+GDYwso6s/+7H2+On0gxAoksN9PcuGoApRuymHE1T6nCGC6hTEflH6WfXtoVdwu7W/CjxB0wjq
vsZvXXkFj8iPo8TtaOklBGqDOFV83BcDrCcbEtDmsSGqq8IiXgNI3khVLxyhHsclnzya1rtSyr4K
X9owh5hon0F+CRMIw5P+qMvPoQxVcbq2dBeyVJ5UlEBNF4EdAkOOM8MT5mj9SlE1LzIKH55PfmKp
UIA4xFPnIG13wvBVTwefo91URAnMc94LGK+QDrOE14Gpp4E2HZElogWgeSw1vMjuPTNuDlkrvRAd
D2qZul1oO3Gt7yG2vLl+CV4ORUTWNZkoeP59vw/OjkkoZx0fw4rv1VV+pwOw2x9m30xorvrUNQSj
faNR/woIZ6Mtgn6uyiWv8rLbJzzyKYjECQFwdL7wIsXVQJICIO2t6SErXRYbydxwoJtqyNgz/dhV
zwo7kuoxbz8qe3BqBV5u/RQAjOsZCoU2igw76MJNqiepjt1I4l6WtnBcth2JvUz2e5eWECikSJ+o
I1lfGlSkzebF0noHQk5UbrCQNrREMmxB2yXSSbGgkp07xMDDEQImRdqscwITBu11ikonD3H+bprh
HdKTTm3i4CelZ/Q6POZSG7SDXg86g3zpMtoDfaG61qC5EVGCLNJcMn4IVvFiwmrKpmYZmq7L8iKP
xOMl60c9JXtN+ihjzWny56jSgqo7lVZ0U5sNMkvbydsnrdtN8i+jl702VNEBnbUv6lGQPl/OIc5+
zv+Qdl07stvK9osEKFHhVbHDTHdPDi/ChL2VE5X19XdpjOvp4ZabPufAgGFgAFeTIquKVavWYjIr
U67jmCriogJd3H/JD+xM3/g3Omt/FqHh5c8sMdlKReMwBMuDeozq6zq2i6LEfLTslLeNn/rU1dRi
Kx8hCFK9QGsN8q+8ELeaxZzZZw70rED4p+pgH+hmCAclu3koPy5/XJ4J9rma9cSMa0U+RkMBkqlh
l+k8TukVmuGfwZJ58OhRIA9mqSpfHYxlOnLctzsZNMOhJ3iXl7N+OL4r+az0XxYFU9IaSPzKSdqI
UMtu0U2ub6gBLarcK+PSHZO7OE55Q6DLHfjD95zZZQ4lqOQFoc1T9ViN+pvUDxA1y3yq5W6a+IoG
jIL+MI7d1giqjdr6YyRtFLlzLi+erF7Usx/BnNeO0Co0KEUxH2JpIb1ThNaCa4DEqHw3JlPulqQF
8ZVeGBs9eQ6K3iqNEtOBHjhWwXdaOzW4uDMjtSsUbRPS2jibdpd/puDflknj0tbwwuili3KnwvOq
A0W+2R/B2u/0kBRrW8HJZ4DhaeRItYDUlno14vBEJLCBaLagStYwgUhTH20S3pbjpxAKbkgGP+4f
ZvAxUYx+SQ3AeEpsFYCa5BQv0RFC55EFlSP38mYtZdY/PphE0EQxiSJKMnPwyyxQgBEh5CiLuFuy
ULh1iVK/CcEzXbIHkEB1AxgSeJqsK1NTuAxndpnsPExm9M4x2npsiQGiS8FTyOySgqD/svB4hG3t
J9quBZgEws8imh7Ve5ohXEQuCODxMN/O6cMgv2v5hGRtLwM2b2SVp0xvcgW1MHPemlpbImYUD1IH
ibY6So9mW3GGL1dT/DPHxCwiLnRqIgApxxQithGVnDndRfXEucyrx/nMClMpT00FlIxjrh41cA2n
zS0NXkaUWpOcY4fjA798ylmWoulFKyqzLB+VrNsrJeZb6Nvlw7aeCJ19dWYpdS3pUjnk2nEIe7fr
XiF36EGmFKJ+fgVoboCWbt+9gaPGVfuDWFHrsv3VEte3ebYZkBoZLaEkSY5q+x5T6gGuaxthb+WJ
4qhZb4eEcnzR6p6eWWSaAZM6BkKfo0g/JOBgE6BV2wn+5UWt9y7PbDBxxaBKP5RQJkcjAEJEoI+5
V93qGLrS7TLrBoXvGJhXflRef/if2WXyIT3PwshotfhGCJ3B1T3ylDjoGUKAqbqVDkuCu0ivhh6P
Q3+9+3BmeNn0s4M6D4OWlnGlohO/dMV38NKqHbupj4fC9Gw8Jxs+Uw7v6CpsUOnVCCEFuzzY9EqI
3IVrvMCgMG5+DIEyjweaXsGF/fCQX6MvZ6sUKoLZ7gSVs6WyLUOVQHlautGaZVh0F+14z4ZVX3a2
qUwgSAQDk0ICCumKctWntdPEh0zuOWd11ZWdGWEcpgkl0FbNkQKhZAk5IE/Gqz8GP2JSlxwcFnf7
GFdDzUmaDAxKIj2eoS4KMUuMfy6oHoIRWrv8F+wpPJNszT5B5lPqI3qNvbdIC7kzyOgzq7xqH5e8
mK+PwnFnbMXerAAEnZplEkZBGRXhOwBziqx/ABiryOAY42wpx5f9oXkfouDcpfCeAX3rEgje/he0
6T+OPFupnylyDniz+KaVSzzdbwIdZDs8jbzlIF/IeFite5USqGLrlXYcJcExdSC+5sfBfJmS0iIQ
UOE459WE+PvEs5VeMRDFbiiwpIXnXrbBhIYGdIoJxi+Ke0/hgBh432i5gGdOQx3jUKwMXLCJzi4e
qXYdFzxs/GrB8WxJjKcgZRfLQgW/v7TUpwOoYz3Qau8UN3r9X50gK2ofBqFkJiPFx0qkl1nPrKB8
iJp3s1BBf52AngzNqRblhqG3FHJj5OAy4RW4v1LgSweG8SQDCRpDy+GIB6O8xsGP3aKIZC/L8GYQ
9ZMZhP4sAxeiFjhK4JwEp18jQGSE3An0Ju5Gq4lyb0ajBpRSXqhsY02yJRkK3ihfJEEByeV2r6hT
tSVp8CpE3LHdJf5f+P1sgbgIglIWS9zbCq+QDLrRVALVNjEe1GaCQgm6MFtqxG6bbg3IfxlNYXPu
AOfGsVXiRAWzct4td2A3PsMz1hmonho/cIirfahHcp1uTfD98pHOvKBNmNQIIk5NM8aAVybbJYKm
u8D5SLfRBvpsfCgX5+6xb+65KAMItuJeEGuyZwxeQYa+tRYCv84RnQljqV79dHlreSaXv59d96ZJ
S/iyWgWZDuS2yT7o7i4bWIFd/nDJrF6GkBdhOJhfaU+TWeFtfqCf6u8wRziNvCW8xYEVmXYE5brK
ilyuA+DEuK+3/tkKC70DUorgnSjelI8Li4NWW0tcnW9Q5i4LOFLUNN1pA4aAGQLihHd2l8t96fIw
zq6MBDB3EiTw1JlcbXRA5zmILpqpG8h2f6GEDeBsRCg7oGyguPwW3nrZ6NvdEiZnaid5pjqU126S
rflc7oJt56UnDZSMfDQi7zixnq5EzXfOcJziBIXfWiGH0Kg4BQeODVZzQ0FEzGNC0PaPbqT299Ln
5hxZzifTmDeXpEZTb6IYj+eB4tGX4iV3pxFdldsECKXRnhzMqBniglqN6w195YN2OWeWlW2eC70c
21zHMzOUvBmg6z6v0Qh6iiSo3qO5YSqJ8z+uWfnpCHSE+noW8OVEX97lmqWAhHHeVHguYPSwd0Hk
YlNftEDRv8CkOdY5TwdWmaJPTVEYZXxSfT5o1VsQPqizyvmqvCjMSjWPKEG3Qg7vikcf5h3yHbAE
0j7YhlZyl2O81XAUv39EEnxQwEEkbnRHvZYPRLDGl/zIdUsr06Y//KLGJFoBkOCSmU/zMZhzl4DE
J5nJxyT35gacNh0AXNGnWnaDHQTTjLLg2HlgP5B80SA+WH+cor+qw6uFIp6aja2koE/GlEYxQkhR
g0PtQeARgP18flCgMt/pmaMqxGm62VHgg+YZvRtUA8uCoLdOXVkDGXpw1wPXQSAQNdYYXYiuMTlh
IumQgRahyWdSXKWk8xQJhBahYJvSp9TFbt3czejdZGMM3PFdrhfgA54dok4OyGhR1JR3hAyWqpl7
QQO2QgctRozBGfpcQEVlMHY0fWohIKOBmWREgU5qfQrsixhvlaTwIBBu0fg6j7yold1Mp55ODopY
bOmsuEQfHWkAjUia2okyO0YhbPRmcFNAWAt8RbXzzH6yi3TaJhJY9iUoKqNVpQTOXOr2gO6VOF8l
I4TPTCuIn/rxTdIaK499qvwGWlY1WntGoVUw34YhsyMBpQkIWxXt7ArmcKzDYhuAnCk3RWuEtOnl
27j6ytVVSVeJaMgKSxczjA3pxrbEZaSSO89XURFYMSrOysipP66XYL4t6csc1Fl0lKWUlhXoHo7m
HVCYY+Sn7pJvyB+opb6Z16NbzKCoWYgYeDdg9c6fWWacrBYkZRHKxDjSGk3MzPTirnBNSjjRgpfB
aUz8jWMx0mIB8X/hRpudxv5LruULk++Xm8sfjmuNjbVlXzdTjkxV3MkLH2hr5SAp1EGjLlsQsOPB
c9YHLr5jO3tSslmGPp6I2K7UEzoSE30o1GIfVJOX6NV+zOMbmqC/rYfRp4zLAhJD3Z6qwW6DcteE
mOU3IPKia9uiIk6+IBWyDoMDkXEldYGDP1iFjMG3KJC0TdHUV9DX2kzavDPy2efs3BJgLuRJ7Ens
TJmCRQzlIyjR7uAOOx8TMk9LtDV/Qc+XT5HL88CsNEyepVmZTAjz2dXwWGgufNRTarqC7FaiM2/+
mjFMao+YbgCmkAc4ye6d15rkZWesckwCwIKm1cJ8LBTN7QPgiei4ywo8AAwweISFYyj5G52TXVUT
V49bTkV7Of6Xtp2J+9pIRTxxkJ72mWrRHAWNvrZyCWLOgY6u0/vlr8yztuR2Z+5mrFojIwYKr6gV
4hV3LQ2SRWfzICfFTT9X3mVrq24U8gmmYcqaAQ2en9ZKKhEgF9D27T1S9jYky2yJNvvg9rKZ9UV9
m2EieR9IiYHhCHkRmsZoRmenKtmowMpVYBxTm7vL1taT029ry68520JTKHNDntT4xux79BeDa7N5
yjA9beAZAWyqaiJiiBHHr63n3N9GGbc2k3Sc8gFLjOrGTpWrMsg553A9Ep19LObpkGNurM8VoHkx
OrYTfcMPQ6u8AdLlRbXUjym2CHoB+ja75iGl/8EP/L04lsogbDWMINZ4oSIP8YUPaKdrIMtugfh3
kgOFJuIMxRjFba6AGoUfgsjd5S+6Ggm/V87SG+hGn4PDQJKPklLs9ULeJdOmLTiN9a9q/58X/XuV
8s9zMxitKOZgIL5pYswMSOqpVefCklLwWY5B8SwN4SZQosrpg8ywsyi/RovZjiG9DtSvq+jmcwZN
8Kw/CEVit7mw1aB9NqZQTm1qjCrNKQSd96o8X6Hj2xAEFUh6C3MtWopCIB+dOXOrgqdhVNzcyF4y
2llD8EY03jtm9XacZRXMKg0gnjVpCqejjEEMCi0oOAdLrvxYfCq13JLrexBVcl4vq5fjzCbjQvvc
zPRmRNszTgaU98KDxMuV1jt0ZyYYv5nVYEcZy4AcJeHNAFuqnLVOOH0U+WsQhRaI05whw5sN2Mhx
JJZi3Iij5EjxcDB0wSOGwFnx+ozf2ZFlltxMUm4ME6D+GcANRgCm9fBXE1yNSbiPKhXMA0izaRQ5
CYpWASSdlebVjCDwlpMnMdc8aIccuhxlV6B+vTHVORdq8UaXjjqzW1GdK1VNB+3YVaGnGA3QRqEM
3rZqR4X2VgV8fhByXp7JiQIsqQSgcA2terxhsy10hEG6lW4WytvYlnahPbqylaC2ZTwlHEJ87qdg
og+NKDF16DmjPyDaX10+yC3ub0E3s5VPys10pW3kTfUrB0sTGOoue65/aKR+OxUmGPXJ2CXmAqxC
RokxgQFEqYtyQ2vFWO8huk1PMpcMav0ynB0+JhipgRpFRZoCMxy6tAFTluoCQuoPEFPQoZ+KA2eN
7jLNDQ4RzldeHyE7s81EqawTJTEO8JUXpiyxtoIBHFmQbXLjTedHjnwa7eg28ITr4HnYEhB2YXyj
fSnfm/fI5+z95VNOWIoKSen1YojxU5YROkxmgJtwtFD8J4Gt28F9u5N2k5N7UerIi8aYBc04zi+4
HLgIq70yi4k4iSWOXulOdtx89dA7P9zpoEccAFtEzSjkVslXPfzfXwAz5j/jWKMlgTSZinJU5OKe
lLpPMMoMhk1KFcdU+10c5huScK/34tH+2adgvP2nWTmMzSgCPeWNcb1QokVoVnlLM3h0NVQlMNj9
nysTLPWh/79aRGSdWJmg8TdKmIpItW2M4YJS+4xRD9KBK1TDiOfR13ty3+aWb32WVqZi0UhZq8Q3
YeOlc3UEz7VrCqjFCKZgV7JwqwJkL0fdPu3NPSilOBeLd5QYL0YCFEMSuZ+PQlYBeXtP5tde5WqG
864M466Ggqp9KSfTcdjFh/65c8uD4sTg9ARSz8DHxHycM7vqRtjybitvfYzPAg1QNiP6AeqC6YNW
9TRI/4F74vKF5BlhnFMuDnIpCPiGWiPtaJdaHb2SE179/R9qHH8fFRbmZYbGlGrmlMEHhpv+bqmc
Aid/iACaMU+8/vflsEq+ns9n5xLzB3ghLz5mmitnTAuXFkDqyacCo0L69Hx5A1fI/H9cuq+ln1mj
RtWY/YBbLu7odtjN3uxMEC6GZOyj8ldJ4Le4hSDD6GCMMgZpsfxOOA143oIZR0OTNg+HZKnIZZjL
SAWbokzaSIalx6MTpzz2ec6Z+YrwZysOYgm8KCncDGnyay1EY0O5jnJzc3lj1+HE396MHWBIpDQn
ZSaij6onXoURjpg89joC9QQyEGA1NPMDJLOeWI28d+USDy447q9s4myBIhjxgmjCfqq+9hvqNZmT
+4sAUn0vvbVcueF/aHd+Xw7GxZiqYEj6AnWv3cHFDAMhbt0upMLodWpWfB/dUs0rP7MQhyf2ag60
YoXJ8+cBZvwMMQqlmgolu5GkAVw2YRIC0yNuoyGye6BTqCeCTlcIDg2aBFqq+M2Lpm/16rEhZKPX
OM+JaCuQaVBGYRdSiFZlupPNm1k/iF1yaOt0l857iA26YG105gDaVnR8y8Atl8WTL4hAmhXaVVI2
m3IoN0FlOJN4yzlKSyj444OevYWWE332QeWpiIugw3N5yXuq3l8Ew0zZEp7zr5A8eRV9VCPocPMi
8upVOTPMxqgsHyUy4J0nQstD01UrBBVnnnacE8szw5ygqavrtCmj/pilV7KpgAfvPkh4tJvrZcez
xTAHpWnqvKtN7OLCV4OxK3fey9u/RtF5r9clU7n0wZiwhFw9z8YMpjSFegWkkqUh4zjNdeTc93JY
5twwaWcJY/UyIKzdY3Wq7QBq1AT9vOXdxe9zf/mrC2tidVvbojEmCX06HMIRqCwUxVJQhIN3zwbg
zAa5kYvxtPKdc/Q5O2ksvu7s6IexmKVqny1oFG1H78lm3CyrBNnK5JRO5Sd2w2kQ8Swy0ahTSBBi
YhIFW9Xc6ioYm+Kby4taEa/56bKY4wFMc1i0Khw0KKt/D7MtzzYGKoUn+vUVF7wqmEjEZ8UmD+T3
0g9ANEZVoQcahlcKXF3td5T6qhSe7a/cgh6ojZZkwzRRSfUldL8ur5bzevlKQM4sRGqo0gas4Mid
+qvGz/14u4ib/VdX7mwhzEERpXgWmwJ7GqdPmGuz4mhwLy9k/cadmWBPRg3VOVX9gsciMalQi/4s
nOU8dg7wYAq+GndVq54R4hmmqimmSFhlpzrRM6rXIxLPBuS56sMYjpj0DZ3LK1uhm8WB/DbDgvwV
SsZW+quoMbjhHtHF8AfURANLwmNBcHsbYsVJ7oT3otc/ikDMokH6L+Dxq6fx7HcwHdLITOsspdhh
cI0rVzq0inurtcAJFN0KAKx73ZGPxODZZA5OXc1FpCmIcQbRrnWM5kqAnFzeX54J5uCUIQGUkcKl
zETeRGnq5OT3ZQvrZamznVt+wtktq6RJp0G7lKWoJXlI+ug9aHDcBW0GZMDoYoyYD/BfIuYfIeHM
6HJ6z4xqU1QLsYJnkYSR50IyMVSdHdNJ9YastvRidOdM215e6OpW/j2oa5hMqtAYMWYKJrNDZE3A
Ze01+cT5WKtX7swCkyZA3IwElYQXczrrSAxfG6nG3HvN8YrrJb0zM0wMGNDSStQWMEvM97uSjqnw
WrEilO8Do0zsQUelTU/rR1ADO9CasntV3+OCbg0M6VmihH8JYxBZRh1xwt86aOjvH2ayRbapaYKh
Csf+aABpIyrJSx01joRB/RQIlP4FjXErx6S4OjR21XZWM8Ix6QBr9PlW7WU7T8OdikaqOQ52kd01
GJJWGg9N14NIc8BJMVvT9bMTlNQNhJK3q8tl/eNEnv14xoFoY1vkmYqpcdWPN/oT+H+QLKCZBVnz
gttGW790Z9YY19HL5lSqFMnJiHmMARPjRde1Vlv8CsSnuavBG5BYUhLZBtpOk5TZNNoNw12dcxpd
qxH27Gcw7sVM6ppWqaxg0e1W2qQ+8VWPH4vW49+ZHcbHzIKu5EUBH9O4BAwzdLtIbVduoe011R0w
CenxX5frrcozo4yPAVYX41/LBHCyDTeird4k9wuWDaAWG5K3FkjQpZt8K6LwOmxSLsET55qaIvMC
Ap2hEgMn2B31Xn4DIZJXx7k7a70l1rVdVYUtqq4WgJ/d+AjEzDfBf1kPmOs2H0MlsAai8E74Zfdk
iowDjKM8m5NG6I7loFvDOG6FrjiAQhm/aOh+dQ04f+sMELagO+WhsTWleN/GoMtFuTyIzcTSYh63
+GWXbLK6yy1UeMFEApfcVY1V5ftu4snXrBepzg4B4yzNsW46ceHty670ZxHoot7uFM98Kl/rV11A
69p0WyhqHfRfU+Cl3dP4LxCqX1x5F3wLWwRsuxLOWEei0Dqzp4LJ4baMbfERgL3TBC7B20XibHmg
N7cp/ku3kSrdgoflS3s6rrDxlvmb1LZgfGVP/4Lsb/n0l34g4/ziiGpN3iv4ECjjDbJPuzvA24BK
Ll+F3OseUl++yw5AfkcY/IA4s6PY0gMQfc1nDlZvdHYEh96E3LL+apbw/fG+3MpZlkC0qNSnZd8k
wbhqp2NcVptcOeagKWlViPAJm8spwle2emkfWD8VxkkZt3DLAHbKu/aKQKJUtrIrw083NZRKe2Dh
O8f46Lz4un+K0boJLNlqf2VubyyTmKC45KLkOJfkCwtytgl93OmTlOpLYFKBk4tzCzKgjuB2XvsY
gIxlKd64l/eBExa+6nZnJtspGao5hecchvQRAqXeNHZum0uOItWu2jZvGphdBppyEgheVPxq357Z
JTPm3cQWLjPbEq+6AzgCQmImNMoH1NWs1s+uy6fLK+VsLvuIBbNmHpECpQkoUGHgILJznfNkXyfE
+z7E7Ct2zgfUBJoKD5Ay21WxeMxUMIc2dLhrw9iH8HRoz1MKYoO4JFC6ktAGNsA0pMfxvRI9kQq0
BPN9oXsKBTwRReD2U4IORDwajrkBa4Kabij6liit5MbkSPKvCPJHaQGmVTz8M+ko0edqyIAqFm4H
FdRP7V7XntVUAjsPBv3NyjbUdrIIAJGDPNqLNMgkGo9iKiP/oNYcfSrdZBtybY9pcBBTPfe1JtyL
qXQI5+JUpuorHZorGexBNNpCAMARMKBcxp8tkPh1usdPuQmjEDnOVTVMTmTGjoo39pz0ThB0D5e/
5np//2yvmbRKk+J2SICXgQC11f1Wf4OG7UX8FXmLTto+9RtncLoj2WHwXTUwP8OD5n+hIC/4D1bn
28y0eoy6Zjqq/UMBqihj1N1OmPzKgOQduFAR5dSZ7nr5vRjaKxklxGYvTUeaHvrudwR0igkBAxxG
ePysO0oaEEHicz/oB2P4ZU7vNCztMsXjlt5KwUs2PWCvLbz+tzHBY008aVMCDtwECt+DVYvECTBb
Ih1IeaqmZ/CtZiizaa0vCntRUPYiJMFl7d2oWzvAmISeGE7c3WvTZwyUEx5ihQbumc85/k3rRw1U
om0IfL3qJ8qu7bbFvKnzm3Kc7MikAHXfCz0Pq7HEnEt7yfjiVEoUCfo8HXLG0Wk/F/abRUqw/JT3
BmfW9uu7XLLFpIo5zcFFOeDcUCfw1Yfl/SvY3XPjq4/gL/Ebr7DMXXaI9rkDHsV95QD/yTs8PFfE
5IuJToS2W0hx9DA7Krm8G2eRlwJy4vzXC+7MweYjhhB1Y54A8tRuyF2HYnbyUduqgFrJvBuc0U1f
pOvU40Gvl99+aX/Zl7HSNiQ2EchTPd6nKGU07XVd7seM8yF5STdb9TI7sHy3SwCnDr2aptfkPtxE
tvigvCOMAOyFVpZ4GD75V381uT6jDWEyqDqe81JN8fVSYuxN5LHpLALP8nrZwa2ekTMrjH8jKP22
sYx91EaodKjUq9rHyxZWEmZTlhRRVxUVExUGq4qkDVlZFX2YnYqr+lAUICq1lH2pWunNNN0o78vL
afJER2oeVNHp7uR3Ffpj17zL8Od2/vwVzOUHVkZBvcJIT80g26VS+KH6YCjxf1yw+WmFufaaTBXQ
o+iwUmBugz72rerk+fPlHV05kz+tMBd7FGnZEzzoocyD+ppd3lTHeb/0VQFCtOFSIOQeF9Z/Xp7/
aZV57XXQ5wsnqYxOcYARLYokA2SKl1f252n8aYK51Y3cgI40MdPTjKbDpAKLrEreZRMrLeKfNpj3
W53mckXGIP0S+VMhzwWCRlCAeBhMgawRULL5Z3/TL2+RorSHPQ9uvILfOLf/R02LUC2exhJqj0sU
kpzMy6+JCwqdbQ5OC+H+8movb6jJYsSEsaykUpChaIip9qTzkOlwTvxKJebnehgPIsu5OaJmD/2d
XbXVvWW4N9yiSgd6xBQvTh4i5fI9NlkkWBsTGo1AAZ6qdjemkTdMtVPNBucgclfFuAv08IN5HGtM
6obzrkvpaz6OoCoOHTPR3GZEUaPKNyJ008r8lkYtGIw7F2x+/uXPx/Gd6LogDJ6FV9DkmI2ZlNmJ
HGtohVvTK+QgUe8KXszD0psD+3FjhadmC1SDV73mhTVs/puSx89PzPibKZ5DNRyz9LRQ2aDehcHb
2UJ1KYcSmLSbDxlGqWWnrS1lh9o7iJKk95r4PA++kov//BmMA2pbyDzlBjajdUoL/0DYJh/c7jou
gSDLwKuj2O01tkAC2eovbvuL43X/qC1hMgfw9qDITtTpnXCjOPQo3EKya75tiUXdL7okB8pFZcl5
xfIuMeOxYjkcjD4q05MA5sYJTMixNnNu8Z/v8x9by9aTSBzL2jRV2anHi5XMYMBQQYtftp4OSYMM
BGwNcvtJ47xkVwqqP80yOQ4Y/MymL3CwZOHJUDZTSk4TJhfS4aqSP7smsvASGcnrRJ+V8XPQP7qe
ArqUWLWZg8v0nQ7Hqr6D5rpz+dr9mdT+/FmMS9Pb2qiyuMaXpjd6AGbxtvHiFIiTurCFoXMvW+NE
JJMtSqlFJkejjIMl+9VV03jjFag58WDQ3X4CoSWEoylanCGeCZgrVniwzCWm/sykfy6W8XTorMRT
TKLsZJb3k4yS8VyBgHm0OvAVk7ZE9VbhPMR4FhmnVmuZmJWZkJ4kATVgMu2HTLrN5NiLdNxcAoII
gMk5e7y4qEurZFzYTBPw904pDji2V9xJmK9PvMIbN/pD8Sb42qby9RdurOcEK7bSlg4tyB+1JDtF
2wxFcbfz+03yhE5M45l+sZvAXwkcBa/YtlL1+vlJmTRKa7uuDEyYbb3An65Bn6xbo26F2+QwbCug
wqnqAFv8P24x46aqCPOFohgv7vmvUV+UEsxDcTdJHmYiXKjZAAhhTcom/c+nKH+sl625TWpeqE0L
y9p8Da6hqcttYbwJqus0EP7HVbLFt4kMmAcOcV3y35i5kDy0fQE8iqAsrL8ax/ERKnKAo5ccZCHv
k7LSbv0UD3VdYYkYs+9gdqGH6CsXw3LIASBz6CY36i3ngy69ugt3hq09ia0eF1WJO0MxmAw+tNoH
1NibvHKrgPk69AxOEOIF+C+s0lm2k3dKIxKI2J1EalXbzh83UMZIHBVySCBwdRqMdGSvpqO501O9
z3lb/Gd56OcpYtxS2whRCoHqDIns4GJ0DWp58qnFgAGKCxvO1nIcg8y4I0UaYqXFBDQeIYq3AJGK
J4BqpsImGNrY1lsA2K5p4qoFJ5Xg2WVSKENCg6ymeIvHAO9IdYS5odDq48fLy+M4+K+x+bPvKNUF
yJRQNj3lJHSI/kqKyAqSR6V7kOLfTdO7l819udE/DypmFExVNVT5a2zozF5bVUNdChpe3W54u6h9
Fyh4QgQ0tifP3IlXBgijxH1wiDiBbD0x+7bLfMVWlCKtJlN8CtSXBkQbEIriXIn17/VtgfleVO7y
KkqwMszRQepi8McCVXqU1i/vIM8MEzAwCUO1OUfZQjc/ijA9VmWCMdiGsxjedjEBosuMICgKMTm1
wfVIqKUJOSdxWzb8wkFgsWNUrOdinrCO3HjuAA0bjfg57+kb1IA4a+FZYjLXPIyFqBTxYbJcBW2c
8aEV4FH1yrTjNZw5u6bIWPPZ4Z6aFBQFMklPbTqB+m2TaFwRLoWzbcvfz0zIZM7EefkwjRv4tWkX
Xg6pqvn35ED84hcfyr0Cf4arVXFZdbCrmArLtGmOY6XnkDuCZm/v5LdLWvQx2/V963f/lac9M8V8
qHampO4H9MCWWhnUI3bxrrxuAZQ0rAByp2hgDRverf1y33+cwzOjzDebWwxcFAo2NLuSvHijPAcP
xusStNOdcIBqg5FY8rbFk7HZgijTjR6inf5GdqU37Xn9yNWrffZTmG9byIUkE01OT51Q2WKvbMY0
hgRVwbl5kr6s6Y81K3+7KlbeLzSgaBiFdXhSIuVG6McNsNK+ZhJ/CIxPbdTAbxOj29ik/W9xkHI7
6zR1U2GiRi+N18ygviTEHqQenTBBh9KQ9U8ha1/AXXefxzKKdBJUvLoPqSw2WgIG9mQPXZVpgu6S
onlz9KaG4On5VcjEKhpIsoBmbspDF4KgvmHsFUjCIuvuoW4hQ1CwobJlYthGUcCdVIc2aSKHtJJT
jlC7mQ8J/USvrDJQCjRvArQmg9dWl9AOy0eM4p/k2ouN1q3UbVhei2JVWDIUItDEdgQZWp70gwDl
qKeCq4z1JhdlZ+GE1MzKUiPMLsUHpe/svAktsT/pIbXMAvJJ7V0mXxfVXWkKlhFVtq4dCHpiIpqk
0kaXfklT7Enxr6mDXhmoEQqAKuU0gEIZuNSD1iJ1YVHtOSqAL0AxM3ki2Wmswa3XQiOnkbdReU+N
xhXNzkpCn+oYYcfj2ohupegD4+l1g+TcBIoKxdDe/KVB/5m8R0OMd+Br1b/TGko0rem0/a3Rj3YH
xqmoPc7KvZJCZzQ4idF71eiOOBZ2o1+jZWpn46YKA9ugN1Xid9hpKUJzYXZC8UFFsUTuvXpQ3V6p
LdkM7BAs4ovQUD2ULlhBoQn5nuD/PNOTjDJ2WD4LwZO0DNbTdykFF02MibAWf4liwNjk36qUbQjl
VQDXawDfx3m5V2c+kcpxokuzkpw0uUQrvdRAAypuwXL+mMURZGo0/3II5rl5JpcIqybTmmaGXDou
Sd7uUpPT6fmHJ8T3iphcAkmSKUlLyOq9cNNY3a9Ys5cZ2qVwld8JUDrgFrt5UZLJK2pzEMccb5fT
1GUHTOhbdQgQZAXRnDbgNeoWrqxL/ofJLqTI6GcoO6CuP20kPUgsjF85o7KLynAzE3OTl/JV0Acb
RX+8/OVWplGWh8PfG8tGszZVmkLQsbELx6RqZ5DacYNPCoZJzMKT63JbeuY2yW85Zjmby9JHawMo
vCCStQjfZ9vaXWqSCykrvIEfYpLW9Eun8HmTtJxroTKRLepraUkW0xOIdkBTNM5OUZp7PdpifPg/
hpL+3FYmcqmBUYxFgMRHGGorHDKnfqjGftvkN5hggnpit9OLt8t7ul4G/f6SyyU9u/SDVpWKbmBL
ifZep8ku701/DirPLCWwMYebDui1/yPty5bjxplmn4gRXMDtlmsvUnfLkixLNwxJtklw30Hy6U9S
X/yjFtzTmDNza0eoGmChUKjKyjSV5+tG/6aw/GmVCzU2hpIzjPQiw1vf2eO2CSU332e35ASu3+9G
UIfaCURhwpqCIO0jXMhpALeRWYJvuZb1QfZXoxy2eo/1A4rS/2Bs66LDfqYifCt9WGxLGqI6PtFs
8fPmrVJ9qYSiZi3I+S6G0k87/CtAs8auMuYFuXkduy1toI12d/2TXfSTMwtcUplUdUepqaSnId10
8YOKacwKyp5lc1DxgLchyWYngihzYVDrS87MvwPUilhaqyFn7tF+wIgWxpINZ8Vb6BiAqfyC3pY/
iZ97NahR0cg0Bsj2vqtQsKtCKKf9gyT+ovucbQJ/PqtkMQgz8Zx7VzGvXQb0UX2IkdZCEyRIH4Wy
EQL34RPMuekKvS0RD9b7CxkhkpX8fnoyY6cGRaoOzVt3haO9ibEDF9A8X/eeO6ElZXIxyDANxOTv
7rBspWo7NDfFHXhmwswttsl+eYT95ji92NStd9Wx/yU9i8pGglyel5SgscmaRV+DL8i+a/ltsZFk
/rtn+tl35fIEueq0PO/wYlps4ta64RJbpDMlWgiXF9hlQ2Krx35OyinOvrfSoSX314/o+if+SAfO
VsGlA7lExzRbtOyEEo1rjaNvdAelvaW5/DJMXSA3mXvd4OWW8adFXpgAT745yec+PqmsddHVcvrp
wJrRS6Xuns3MSwh0RtQBcO3RmZT4qZu3bZoLfoVg2bxega6TiTSQHD8VwFoqneK1beGN6uio4Nsu
chDIYzpcsHDB1+TvkdrujdqCZtfJuCuQmXe+Fa6cQL9o6suooh4Uf8wQgP5dd+VswzlHjRc1SnQb
T9uVCWNCW/5lHTLTQn3XHqZDd8TzYt6LUDAft9QVx+IlDdgYD1Exyrhdtv2WfUNlCYjiwgEH7vCI
h6kORt1Q15GIrTQHmgvOKSw+w1so7LM92VeDQ/b0GN9HB317/UMI7j1esTaz8MaF9uGaMGUYgcM1
K/vXLXzQxV9ZPK9FwKaBGLqag3hAf7foe98SJ8lvqgojYG0WkuhQxMVhmPyaPdj6trdvl/lOL/dV
el8Z6qPehhrgARkFTXJt7ajZgkSEuEuKwWY8Kge8amk7eq0KZQhotM+x27TQ/jUARR3e2nRxwGKB
yQDL7ZgW2nIUyqmKt0QyehRPwZF19zOzQgOsyVKZb+K69peeot3UuFrV4zFp3o95cttlqas1kElN
Bl/uesEWCT6CzqUG0F4tFKtBaMuie83AxxaO64kscCl4NsxyrKWwUEbHun1SDEHkFBxnXfuaBMuW
XfQswrHK7eFkArorJe1L/C9I7L7cqfq6zLNcux6baYzATHJKt+O2TwNLDSoQOgBlg3kQL3po/cmv
IJQOYly3zkIpO8x7EaREkFLw6gi6Xc91PyJTBGswGt6p0w/JzgCVYpv8vH5yRB9t/SVnqx3osGC6
fUbPGzWiPv0WqYt33YKo6Khz4dBOEJdiig3Nt0oAlA6mSxKUHKM72df28+2YAHGZHNs3aAD7slfv
ll/t5Cd32rP9LCyACq4hXvTAVMA5kRUfVVcrrJ5ar9zWQVwH4DbpBi86EU8OKg/c4RgNBFIY2Arb
J87iyp6MmRfw60faRtQWF31sLiOo0JbqY1Bun4yeejlKgeDROi3a4FFV1EsUmDI4Xu+RRlU0TLgj
IJ0+dsZrY/wqGMZ6ElvQgboMEPu8A3mxhHZI8goK7njD3Y/eh2gJ4htESySXHEEE95ahwIODFRhv
9ChtuzciKrus0eDKjcCLJcRGLyWxQtbHa7lFNQAqXf2mAMDdDodjGaqCqocgOBlccNK1fLLzCOZQ
fGgXiGuCsF8VDURfLHKcbSoXmlBRHfqMYlOjaTOASL/XjrH5kyS1nzmCQysyta73LC7Yaqp29RrM
wSkCGJ3fU2g/DGFHnP4+gT7J6JIfxn11M/ndCTP7busUAXuq3tRD5M6b/5pS8bIISTKsNFHY3pUG
vPDH0lmxdfJRCWcvdiPZQYvLF9EmXS6AnO03F7mGlDC7ZNiEDqxNKKAFvR6qxKOh+sCC6LgCSWPV
b1NPtgVB83Lr+Mz0GsjO9j9nVWPMBk5quq1VZ+UW1PbtCdNwrokntYNJYpTGvfFX/ijca1GQ4OJR
L1WzDW3UtX43efnzdE+hb7cGZw0PyNFH6cIt3ebpusOtf/TKceV53rWhN+QU/ZSTvENmtLN9LTQC
9MYFWdBllPPnvn7MNZ3tK4rZdEqNj7Cw9r26cJ1/oTdrKGJ7QxSEBFv50Zs6s2ZBxANjUrBG7SiQ
BySlaJGXYxlmcearVRN0anowldEZx9/grJSb+yZ7MNrvTaZ5dSSCKF8G9BHTVjWNaKb5B2p3Mpcc
AAs41U19E+mBtatPaD2GGN16j26gHjI7ycEKjDZkQhjLBY7UNa/6NL7u1dleYEJ8njqpSE4gWIw3
K0lRjAC2jW6q9x5ci/gNwGaTzbAf3MGPvuU/TM8+1e9oi133tMsZz+fv4A51pOW6RmuGm4klW8v8
ZVBR9iaywJ9ds1WkqcYBivU5jBp9U6ci7d7L4flzEdwZlRuSFxCEA6Cgv1n0R2uOgI59U8bSq1kt
2LDLV9tftngMrooGjZJKI/L6pHAU/UgZBmXG5//0VT4682fe0TESSYadJqdE/T7PD2DaEdxof3Py
P5fBPU+YBqK2Rh/W3r4SSLq/ggkg3eDR0UUdEvrPgm0TeAGPns1BAZehD5yeWKW6CrSTOlXQFbgM
U/48Uh+dtbNN67XOyrsFX4a1jhXKd8xfvAzcPC6yLBzrVQ6y2EoheZNv6l3iC4Pp5aD9uaVcktBP
6ZLqRUnRYFKCYXHwJrrrDgkQrBYEsaJjskl9trF/s+QfjKCK9peLJ3Ga60WHse1TRKF9OdzTTkQS
KThkH3f02fYidM9KbXXxSRkNv5plZ7DeNKtxQC3hVCINDNFyuKBBF2kicjRkJ5vczOYYoAqwuX7E
ROeYixmULZWq2HVyagBCGh/m6C2lAqyiYBE84LUF//ZYmfgmMYOq+LMurAEL1sCjXHGdjlM+YJfm
5qBF3VampTdrleDoiqzwoaKfTDvKyuTUDa1bSJi4an5b9sP1zyHaK+3rfah0VVbOCg6v2aAzMtp+
MTLB57icfvx1PnncajpOs8zmgZ5y9jSg1pd0xr6WlbvG+Dfwzc9AxAMdW6scC8PAZ8l608maX51m
hrpIUGU9AX+miJ+r4Q68ldU9+tljfJLARgoNZow9SA+JgsmAtPFmMLyzJtv+t2/E5QpT0WWWmSFh
avpHkkEsoIyC6xb+5o3xuSru3MdFukzyjPbZXAPk0nbhKE+hRogLpM6tVC2PU7Vs0qlsQNY+hWmZ
bVQbmJ0+7p4lS71JrWJngK9C8KsEoY9viVaJLNHYVuLT9MPambKXe9N+5XOWA2knI5hPYfsNRO63
//8MhV+SRL5FqstVbKUJAkg1vhDGPMmUBVFQtOEaVwg1ajAzgLkgQXVeCRh0zBrQ961VHrwkn42N
udPcZXLFCAXBZcn3SQ0yjlIc9+uLDq109Oeg2IcXjmgHBV9O48PKiEc7xQpPFpgJWYHRg8Ez2spp
Gs0riCnIqgRBjO99RvUSRRNdby3IXOcrEUPdCmLLZfT9Z3DRuCzDALAD9zAOobxbbsgvVFWm6KEx
TyD4XzMcUAgdhvv6JZ2h03ybTpiNFZUNLyNpzn4CF3r00pDVQiUxEh0wAqlO4ZeWQ5hrecBF5BgT
X4dIZlCuCnkMVm+8EvQ0LgJpk6H0dV/GWLweDHer1Lx9m2zGX2JuJOHJ4EKRAZFvEzJja82uvTF2
BSQwa+hHrGolBgjAXXTs8kPl0aAWvclEmazG5SYNWZYpaq3hSCH46WRz/TZlIziHDL3ymikC3Xrl
JLVxV5P4+9gq27iRd1K5gMuh13yzYD8GE433PIFKpuQuDbJttXxJGhFUTfA1eESV3gyRJtd4Q+Rb
utH3lds7LFD8cidmhPobXMVfFwMPo8onUkngQgdGLdSOxq4MmszHvALNQKcKFY1b9isLwXt7Mhw7
xJDr49zsyseaOfapEnmhIB/iwVV5HC9G1CJVMaBHB2q7aU9F2dBlFODnESNc3AIim1TyesR6TGmt
VBZduDxBVlvbjYfand9EcfJvsBOf+7uGtvPsfljlcWZcNY2vvBf7Hic728w+uAPKh8V7WZ+HjYdp
AGBw1XcQBwEa5A/Ctu3Fmoxq6wbUNBXL1PmMVpsm2bQ0KzkN62yR5vVI01Bfrb/TX7UPaDFaD+CU
RbPJwVSe6Jq/9GHPjXOJbjSqcs2Kci1wzn7Ruuamu62MD9LAAdriaI+nSyjmyRaZ5b41Qyo3mWmG
WXmQYq6kTHl0YpomWt366/nYeb467gszCRRnmgmXWqV9NS8NIk87sEAK2zD2lmdByiSyxl1ThWSn
qRzB2vQDFIxu5lcgk5Nuu+346x+wAF+KROdr426k3ADEqTLMGFDtV80ynMwG5ZZmQBvSTO5sq/2R
TFaQ9urNWEGcTSOSf325695d21vuXioaioHjvMlOVmJuEjJtY8V2r5u4WLE5XyN3H0WaqWcJwPv4
ftWh8KMtuV8bDRjXBH+DIVjQRZjMuTXuCho0lIeKGk6Zb9cAYO6rR8sjmN5vD/8MJnIpUzszyOe6
HUuKoWu6FSYy+82u/lnfoxM5btQte2feqhKV3rUq9J0dc3t9ZwXnj0+Bq2JJ+s5EKpr131sW3ZUq
MDK66LJcXfCKi/AJL+Sgm8oiKT3F3ym+21bb9CihpL7xsECCqgnyXXmbvrAn/eH66la3uGaXiy5y
Y6UszrE6o8HpmIIuUzdScytF+mnIQCyZkP/oOnwWnNgqy2QLR3+ltpTA+D9kUPZoPK1Fl6Z15TdT
pOkj2tv1C59dXhV0U4o+qeiJqc/mkgSTWWxH2wyUMRdFUUGk4cF9mtGXk0GxuHRLv9WgowFT8Y91
8P8fRDXRp+Oiig6efWt9dGOa2AijEKO9bvyirGrJa6IFQQMFeXZ2Dz2hk/YfzwQfbKakL+ulBeWD
DEicYQWWQtwplcLrzik6elyUSQtFSboZZrRuN+mvPTRDskxwAASxmc9SKwnDhpING616QMEv6FPR
Zn3U/K+cMT45BUFVJ9cVKr/RrYXUNEVfXwurB0wkC0pYorVwGUq6LEs0GvCIJLuZrMWpl9G5/kXW
Hb+2FC5cVHk6M6388O/moOzbzRyQoL0VFssF+QEPw2RzWvaRhi1bsxEDeuMm0oQPgpo6lB5E/RTh
F+IiRGLWipzaWNYKBxxAKUjRCVA3/+ChcmnA5ewe42GWatxRs9YR5zE0CR4YZFoNMshV16jf/I+C
Go/0H4rbu839vNF+Xv98oiyBcDFjlhXIikpYaHJTorKy7Glo3i6u4rdQ5RWhLC8fXxvjSIoNFXqL
O75tB0ZpqYhS9MKGjUReFGtPpvRf+fxfRnjlYWWg2lK1GMKPpfvSuiOx6GZeXfpPl/80sIb8s9sj
1UCE3phFjrR/WnmTQmWTeCO4gtbZnPrx353hT3PcGZ5IMSijstJg1D8H6zWtBQM5lxOpz7/PneDC
iKuqLqT0VEu3Sqy5tozxsa5zMuW9KwtBT1/gAfYasM72TsdjmJkamMvSOfFq8taa5WbQNtedWmSE
O7yYwqyAh8AHMkpoxiYF+NIh1qk+Xrdy+bb93DfuDWFOilGDfhPj1aiuFFrrLrRwssm+KcHVrWva
RlxYvpy3fJrkDms3mClpohR96xyIoZR4DPIIc5q6Yz59v766yzfHpynuQm8BN4hSI8aFXoEil2H0
oxA53kWUDsrt/xcObC4cJOCYN2YJnv2/Ie75sT7qwCKB/mQAxHp+MPbqPrmLDqKH+3X/+IOrr5Co
ZEgziCzm5t2oy43SRZ5sxIJzJbLChYkkTcclBiznZE+lb+ZQkdYeaC8IdiIjXHDIaA0chjrDiKo6
o/IqKQ9MEti47gp/cPNlzKzthmL4IB8TX6aDJ7eCtE5kgYsK5mCkE5MRsmnBXpQ4eZiU43V3vn5y
/mDcK8G0WtIhBzOLVTt53/txBqYAc3FGkZ6Y6ItwYWGSad2zBXdcZgPZNoLqXZucUaKiur7IDhcL
2qRMzE5dOSAxJoFEIcx2VWhsDUAH1kylBJvgQQhuu35X/EGWt+RmxqAFvHIHzb4OBFiOupDlva88
eTJoJdZa278jh/yME7h/vl4aWkTsDsh1xKIaJHHqMZp0rzYFx1WwNB6nU7S6npgNvHxs7qzFhL69
6VuL7hR56udQWrnuj39TuPy/2IcR7a9rKrIlyeOKruWLVV9cB/SEbZvmMXtcCSDXWbui35fZHlxq
lulY34QFG9F6ucihkjRtRwM/QMukbZqA5jFS6TFL0l299J6kFW7Dct80il0sVa4FHoaGYvJ5a5XJ
hmkgCO+iLRVNAwqcmkf9yFJkYIIAgWAEtQZJPSX7pYK94freC6INj/tp41kn4BbLT4O1l7V7BaQS
1w38TVL9+XHXZZ5lOaVtGlWkY+rfAj13QaAbbByR+ELC5XerPSTDfVITV82jh6LLnbhcHgX2RdvI
xaA+VyRG1CkF9Mb0quKgZ7eR8lAPm268U6oHiWKApYHbRZFnqRgmU7vbtILLmyJZsot9ibOjy4OA
Sk0Ci2uHjIWECBcrO9+4idF4WcAjG73Vt2njiJBjf1OK/Gv3eRjNPNNOsleIok1fLfu5625Y9TZK
9UFPJydPQWzfGJsKzOxFtaXWvkvKrWD/Lxd9Pn8Bd7jVZiSFTNAKlOADLG69asGjlSabPjJPDWRC
pGBK46OclY4ZTW/XrX+UlP7+fYKL/6v3FRop9clEAQMlJyhUNXfK0xh5xripE2d5An0fYY72xG6n
jQX86BLOwYx6aXUPUfuBoqc+lE7dOAyFUwhPq6HlxpJrfMN+iRrDgoPIM9EpnVq2czuABnf+jaJq
4xSRJVQzEhnhcgvLtsehYKhn9gHZTTd034CXLbrRffqQbtTesbciBxREVh7OU00sb40URRdV3mQt
kLlKsikG67BM+7QSaV8KjvrH+NBZqJGWos3TpctPUQl9Twsj253tplLiX3cqUUjjFQGIZJZxszrV
yiqw3ljVY4ECjIknL70XJehCa9zrI650IjcpALq6M7uqW3rFC5qZxVbz8xfRoOuaPVw7Llx2kSy1
UlYrCEMlqKtnaVhQ4nXdxh6zTaWYQWNCWYURQf4mcBK+fTFE46CqDCvMkzdTyTzaDE7dA+mJ+unQ
CcWBROa4iKTV4NhIh9VNIEHkxWCFeO5e2sTp32QN+cbkF5qzvIIC6bkNRRssss3FI6umap6N63kY
ZlBhjJA1CZWc3dlsv6iCt4rIFlfMSFITg44rLFCz8mcjK3aDRLZRlAcSWsAYaBKUM0R3Dd+7yK1Z
Wpoa0aXx25vF69wGI8JkO7rVtvSLe1Hl+INj8Yqz8mie2I6jLo704uM+LUZP36Pd/SN9QPcdKj3Q
2MIoOBLy1o9/2r+GIpgBz04cspGgaKN60X7ejpUr+sAXAT5ntzzf5FhKM9WWGb/K1uWHptjE+tGE
NE2txvt5kp2qQ/nAhioQa/eanoadXB66CbhQEHUVMhMMzwkiIo/5qYx+iQxjLk7a9DTG8ZvUoJ0M
ZvnrAfGjjHjtS3AhyjB1kpnLVJxMBQNkQw3PBncrZOJBEFD9aDL5Nammt2VR73LLAu+oOv2OCtZB
pC0iTg51lVujy4lb6uyukKe9nXTM6405d6LEcuqVfyxvI0jd5wc7VjH9t1BnGSwX5XxnAYfzVCdb
SksXW12UYB3TvufstpjAw2Qswdh135fyxcwSKHvmQWcsu77q0A0qkodCbt1WsvyB6EFLoj0ZjaMi
y+FsPWlJ7ZEoDYlleVY3bzKteR2VGOxqrfoyS8kdlKmcufo+Iz41U+zQ6n22Z8eMq6CtT1FxmM3h
hqnUy1rbaSYwqJmPw5I6cg0LVVAtijuBMSGtf2bKz1iXn1OqvzKzuC274XuiJgfdoJsEDtpGU8ha
cqOlya4aEvf6p/uYnrz26biIT8hs9xgbLzBKn3ltVHhgn3fAWfeMmcOdydqA5IjE5igFnWw66YyJ
ORkyzFruMkjtdBhrl3/G5YsGeXI2KU4FVrO8NtC2/Jnqvxv8a02wQYN8U8hgZpPBlzycxviN9q+R
aaFUCDqB5E5WmZMWkjfI1K8rCes+WfShplDIGFFCPJV54hnL9JDnhtsS3Y2XKVwmcCahevWD6Knt
aj2oxI3hvpmmGySXjzXpgHCd3GQ2w5UaE6mu28Wi2TpBPsW3x4qyKGTJXIqTOrYQlYLAamcw4biJ
4FLmO2RqGQ1zX6rFqW0Sv1LBxz9lU5hb2TNbfoz67Kk6/L+Yb6fOfBmhKA7uFG+IAT/FwHmnjj6L
y6BVVDxT69suESUook3grjSKuGLj3YZN6OY3RXkBZvQ/1V9tHtDFTKPpKhlRTNaqbTE86HYruLtE
a+AS4yoiClFHbHERG64FpV+daoKsUfQV11B9lpzOmGBAzohFKNGbMdq3cg5SMzZ6csMccKsFQ46y
ESX/7QLgO2rzaEfmNOLjRJgK17TbapoOKXm6HkQuAuDO7jy+cRYtkAxZYrkA4m7yhm/zrdw4qCTU
9+t0/spGSjxUSj11nz+SmxUaTVlQP4o6aqI6Es9bIpV20kotKU5N+iQPih/LsqOb6QESmGAUZhtS
R4+UjX5V6Q4o60NzGI5NY2Dm9q6ov8dRCT0jK5CXZXN9fwS3MM9aUrUWq1sb1yOpVXfQ5U0stW6V
ip7al5xYk224qqIQGaSzXz2s0q1mAJAjP2WT5lSG5Naii/4iAcO5Ce6cUDIktFnpy9U7I/cB1GaF
31uPAOVIitfNDshxJOTu28LXntZx2NGN0pei3dS/s2ElKUNpVAUbrOjLX3TA89/FHa5YpnoBRueV
mN+60wLJIcSBRqSa7GzozmUuxevMX1yVOv3L2s61QNdv+UvmsWbVkZK/Xf/goi/B1ZwKEvUlyh75
qSkjZC2Rg9nu6xYuudT5gtfc/yyatKxMI11D3S6DclpReVP6K/tXNCznRri0jqp19z8gS1WYqHq+
p6MVXl/GpSfKuQUu+5haqjNC1ycDsGkFpf5Qg16hHEAu13q5KeJbvPiW/sseMjmOtQL/leiphpd7
7zFf8YCEflwJCMyw9BMgVAWr+yhc88nVuTnupbm0Wqo1UIXFC2WlgJb87KbZqk4N0KgoS7i6k1gZ
dwuzaBgzlsOUNj41yVNnjDesV6BL+p6og+BhedW9YYsLNFQdtcoa+/xUqY0vRWGr9oKdWz3r2sZx
cUYbOzMaKsw9F3a3s61dbwHCaIEIEDNKLCNBVy7BdU+82IA9/1ZcCFHtRWV29/Gt+i0kqIqX6tE4
qdtlZ4eK34fpTjrZz8kjEcSKi2Xhc8NcsIB+OSDMrClO1q3u9dDSXJGbta9uV1oT3YVqi3d9qaLP
t7rSWeyoaTXHQ6sVp9yYHBNcyz39ed3C9XgMD+Eih2EvRIpq3MT6PX2Vf5e2gysi3pSgPbJd9R6t
JORYmeQUN/brHCjf+5B6qWt0jsKc6z9FtFguwlSTnpTDjN1NrNekbZ25e/hPBvheGbjqyzpZBjyx
hx9s/gESOsEKLqY1mqJaOvbRtDWeAGcoMSkCOnOodgATmj53dwMGVG7xTI4dE7WV9puxgXjbPcDa
z6KL9VLSem6aiypzpaPdLeGkpyrGCNmO4j5r4+I91YfXqTFd0D05Siuibb3sPmcr5gKMXI6TxVZy
IRJOXufIOzsPQFPtNq6JoVB3ld4D/zBUWqpVkq05aSEJZCGbkmjxq2udnZOmi1VgLPEr5B200DbG
dh3QyXfCW2I94H8Eu7PVcpFnGqcGclx4fKzaBCtuZteiPre1jio6n3HQ7SEU79JANMT9gc3+w64u
G1AsleU1Y/y6vklaesOKuv6QxnRHpsJX0GWUJBNt5fqbMbKXxO533Sohr8oVWNCn7FDkJHMqe8Cj
O/sGZwUJPBB6zRT0RVq7rTlt21KtAppSd21fdDl4Yk1oB8rz5MkoyMdANoSaof8eLIyhYuqgC7IZ
XHjXj+QHdo5bGTFVC+T2YN9XZYPbUamhiRFr/XQcjbeFgge+xEyXZL6XWb4zIjY6Vcp2I7u36401
IF1cGtRvMLOStO+yNji5Btx1Mrxr5NvYtO/D1EBLQWmDBbT3eEhE4Pj+Fk05mLyaCQO11Ov76lnq
2O9eLzNnzutNPmIaFJoIuuRGZvIayTdysa1I6c7pchrq6HdJ61OyRB0UyJvHPjF/LPn4rJdyWE4R
OlIs8aT8dcxqEFoW+3yWPLmaHTUxggEtIjNXnue+kUCSH3sUerNDUnzLR932zJymYd1LT4NdoGmt
WU9LOXiLJJtuUlY7QuVtYkCXvAT7v1F2D2ls0DBPhu/oNoOjv04LV6mbZQPewjYAx8ph7EARpNvG
NiPKe9n3N4PUqv6SKH5Wap6VRL1v9eA2A1/19vpHvFROJia+n6loEO0hFhd7rCyVMONqsyP2ikFy
UHswZchJWLqbmLlrjvoR3wjcjKMvQfM7HetdFHe/ZKUXvN4uhAFimposm5quA3vPHZNaHjCopy+g
ITA6d8nqTYJrUyIa2PRewSMFzYP0zq4er6/+Qkw4N8qzUKpNH1H8FnZU49tmvluMHymaP0SQZq3n
4I9z8rk0nsnRyGYzjRmsKDp1FAtyEQ34KROR9s6ltPvLarhP2UFowaCjzo6rFhQKA5BbBxTf2q5j
abnfVVsRB5Ro+7jQ3WX10No5DKraXcQeZDmgeJeKZ2rXH35tA7lA09dy2ac5NrAqoLkut7GHkLRr
Es2XjUcmvRGa7IcstpyFTC6Nshs9V73/5ilc+piUox6xbmZHc1qrg5Jvlm1oNW9mWwrC6rppfywW
QVXRVdPQbZ41k3SNSmwFipRjkvuq8YvhYX19LZcd5cwE991iaJ+mDa6e41gm+0z9UbEBShud19q3
nR67pXxXZ4VXa2gdN9niNa1//QdceEURzEj+tUTue6aVDcL4qWdHlncOm6lbVIC5Mx1sW4WPeX/B
ei88c76Y476dVuV1KZMO5pq3uexADlK6PWpm5m2Pl9WoCN5tFyPZ2eq4xD+Xp1q1gS48qhjIjuZ0
m5PZiYGAaKntmoA6VGV5K01mcH1TL0YZC00gyPDIROPnUispVSjAmQjkUH8jS+eWNvNyIaHLxTN/
ZoYLMro0paDUge+UUxD9ruLIa5cXTdME30y0Gi43XaIiMxnBJo5jsRlibdtOEEcUzsVcPmyfm8ad
hEoxDGq3DTtK8X4Y71XQ9F3/Kpdd/dMA5+qz2hGWE2yX3etozHwbW3do/Xm860FP9N9McW5ez+Cn
Q3+fHfVxAj9qGFu2g6lTtyuJI4ZniBbGeblcUdpaGXbOhnwQA/A0xax7O7x3kEqghuJfX5vI67iX
biXFRWkPbF1bsan6lxzyRkYp+7alh9ctiRyPy0PIHNVQqywhCBwdTQ3X5wRpp/jndSMfDYE/g/xf
bsFjMayYsdq0CnaMAAQfaXuntJnbkDtjWpxVgijt6S6u6seib4ij0u5eq6rCh7ru6BA7Rw2tpeiE
1dGm1Nutrg7R1qjI4JeR+r2Ul9tKYbtKpkGH/NnJx6Jzbamvt2BiOnRZBfJqBHp0d9FYu4+75THL
b5Io/Q1R5Ccp1xw9a3+37LbX2Y3Z1tu2eY2Kyhnx06zMUsCUOvqtEO5z6QvbSD8JhCNl0+DRPnIj
yVNjKOrRlns3nky/S/UtafEWtUWzmJcO/bkpzpnaNDMVM53Voz4bwUgbFwQ2gl69yATnRVZnx6yI
NfWo0cWh8r4bJUGA/IjnvAudrYJ3IZWMlZSrknos27ukxWOilAKJSZDtAK+E+tPunnor8SmdfDKB
q0oN2yj2YyPdZDbE+BS86+Fjibm2hF8rE92MMrju5JcqKgoa96piaIapyHwm01ZTpbfDmGI4dACV
f7QbT+l7vKd+5A1B+9rghfcT3M1B7opAKxeu4C+WubAu2woZrYXYR0kuj8jaNl22I/H4osygfU/f
8+67ykR8cJeyqi9GuVBvTbpakpxiHv3GBPcuHp1P9b77kE8CF/g3weau9yz3+b9Y46K9oSmmHhNs
7soEIfVgRxyhEzX6iuGwnzT4F9XML+a4cB81JGt0NkCoxkBAgnboMElbwZIuXClfbHDnUq3trKto
mWJGdbzJXtHG8kARCBJW89t8jB/yA8RRIPQWebkrGjO4EPW/mObOa8z0TpOiLj3p2u/IkvDWbQPE
CcENfan6fW6Gp/OWyMyidoU0kpBuRtUfpofpLd6t3NorR/00eJBoqr7F9yBLEsWLC1OfX2xzXZJY
0hQjkwk48gDHU0AQNm5MlPqS0oGG92810PwyTF1pox5A6CJkLrkQ3r9YX935rMpX9sqomwT+k/SS
n0BbkKSFQws/jQRDFRci7xdDXOJo5cmsp2qTnirgmMggf1OiRrCVws/IhRdlYPmYFh9nD0Tb9XG5
sYMIAvedk3sRxILloCtelhcMMSS+6CAKjXNhRlUWXaKdnaC5lqiemgCsmrjAWdNQ2Wm3g6fv5B+y
l/0QdzQukT592Vsu5uiLkbdjhbDae1Chj213ALC5u4285v+R9h3LceRcs09UEeXNtmxbdtNT3FSQ
lITy3j/9TXC+f9jCtApzNWtGEA3UQeLYTLc9aE+h3e1MG3PDQfGY+ny2AZ4NMRiUVFI5dGMHnSgT
CpAbI7e8WEg2dckj0L1WLPplowwSGUjYLtMEshSQVn0AhYLolAbYrju7+TeaJebCOTXLFTjXGQAa
2w6yUA0AiLxJ/nSfuXQgu3cFpCP/HXMDB2xZ/u6qXWZ10OroLAc60v8QT7FjzzwbXucZAZiN7A5k
6YUzcRwjnlPA8nnnnVpE0GL9ZIy4zd+0l/lJfrL29bHazx+NcBZuiYOJzJNwGLiN+RwINBgQkmdF
rWoKQnIyuNOMFsl6tks59UQpuamyIEbDqHgvNJzxbd5RM5AkxNA0qgUQC0+LAamKc1+32z5tvqXl
ViKcJm+eF2Iw2FQsEyFzi0GcDhS/0bLvvlN/q3bBSyOfu4DHTHMtf3x5VQwWjnS5lZZOi860UdN0
IKsI0UG0hWyhW7VkNmScuN3d1yAQMYJm6JBQVCRUH359TLTU7GVUTZKzcr9Awq0P6qOWoA9acKBo
q0N4EOUzVHStbzWPPvGa+V4uzV6bJDYFTdVxvGBwzg7trnObLaaI0WN5nNSg24ET/jDeI0Jrajv6
wR1uoo80AxO/LM884lmsL12hw4aS7fikehPkp8UP0e/w0PAI3q64RL8sxVyWXFWUtBJQqRebxG6J
dFLkdKPlAscnugLqvyzDXI42G4vRsEw4fRHxVHErGYU9hxj263imyluJuRlWAZcDGaTkXNd3VWcc
tQxKwNCyDtviZd2TvXLhf9kTcyciCf2wWZXhK5HCNbXQjoqfNSSTQRhLVA64XOUNubgMBvMoQ4Ih
nGT0tp9jTPaJYuLMAnRr+9a25G8yQW+vZB6J1tlIuLrr2+RZCPMeKyLJc0wdIr4zBUfs40MINWsw
BnCaK+ltXrN55jHuBmuyZilCN5F0TtDjACUpDMtgOFSyJfRkIR/iD8afSH9enioDMWEWxaMM+bOz
lD6awve5azh2zwMxkz5WFx5xp5N5JElJVTsA1L033NO55tavake7lRwKnBnoemXR5qpc0BNbOVGT
QZFRsNpRziC+1vmjFwM/p716jtzklDqNh5kAaM2heeoUBdyhoCsv8OXNYKuNaqj1skFUwOdwlzXj
flaNgxhW4BGY7aHKXQVsIBMk1yKzvVs3Vnq71/bM4MxM9Ik0GA04t2SyOxEMNypn4J9zHUwGX7oM
GTJofKM3TGxOvbAz6sXWmz5Y3wfvBTIZcIHkQmxO8f8oIKtvYHyNUr9/rU7dJj6IL/V23BaTF0Nm
PnX4QmccaDMZtJFiURFVOkQmCY912u5y6JnrC6Zsk+4OhOL/9ZIwECND6betTDy3beYuxM22hk/d
manBS78YThoj4yEjXEVX0+P6OXNQx2RQJ9eLJlogmPDZlkIl0EawTMkbXlsKz2gYnJGzXhsVgqei
w+wHNCgdJf5ZdRLHK+R8NZagaF46ITQtXLsie42NaFOkd6rcu+VkHhcz4tyDay7h5SW3GHhpoj5q
5oT6SOikWhY/q2xtP21qd/KG+Ag9dYf3tHMutyX/iqVFnDaSFeJyd1B/NAx0MCY/1s3hWkj4y6YY
/DDGKGtF/TPmL9+ECP1S1WlCBkX06yggTuXwm005tsEyF2WmMlqTgImCFt0yFVgQm1D0cp3nQFwl
Lr546yz6Oy5eokVp9JxKoJ7ruLoZptw221M1iI/a8kCgPmGolpM3e7F9KEK4nJhNDUF7mVjacc5/
SlONKY4wKBu/GMezqMtOu4BlOwXLt1HbxqTt0vpdNPZaJd8IBnjaBXEjCT4hJxTFSLlZtNHpwtZO
THTuxP6Ua6dGIg7JCl9t2q1JWrc3E19PH5Y+GPMJ4zWF06ArSJ17h0S6Y4WKM+qRM4FrILzPpdg3
hdGJJWck56UNHZX8mPrBGRJ0C4iPKJJ9C/PmRgfLo/qAtLAI8mWt/z5qnqajcUjBCFV4o8S7voQU
bO6HiqsTkCeCPUEwVFD/oX+nRmOKAj1EsLhayf2IDoCuDCK4Wn0TO0KduLKeH7LithswkNg/Ru29
PPT7CiKumuymqupaZoEqDwR9TWSLyJumVlsJocqw3JVR6whEcYv+cbYsX4pDSAyoN4aRJe7QaD+i
FOJ8GYifxvkpnLubNO6OioDxr+y7YgYjj1CI4zJbDNqXYFgU5AzK3NDkBafQTjCg/wu+4SHk1WSu
cplfGiGD9LpWlxImOiloSL5cn8GjlX0PFw/NrL4BLTOItTYmTu5F3vBa9HjowUL9AtYkqwAGw4L3
ibXXsmKzjh68FRiUH0M9DJsc1FZgztppNPspD9v1JVbBQv5Hz72kx30kVoijFLiqGJx3iegbGs8t
vpYC/IJBLMNgezssSxzPn9z+w7bHXNUPc961ta0iiZJ6WWTTGBw88Lb40KB/ttpMM3jqfvCezXXv
Gb+DQfywT+ayoc/zuMOIwQFCh4/lrjjBkUVDd3+o7pZjbdrtM4/EhnfMzDNAjI4sjYyXZk5be9IW
uxfPpsZ5rlfNBZujf78A5GzRSrCq4i506oTp0HybWP//WfJfPiMD+SDcHfopgrVAw8/GDKxrhirH
5tfdAOyCAY/G6Ou/HuXBNwPJrQMrPlGeNdpErBfb6Mj7NlyjYDBELJemqTUdRYatSNPiL5hdpUre
kJhwC5TiZoQ2autkjzyZVp5VMAgS41LIsgIEmcPBDttmOwilP3F7b3h2wcBIoejpMuRIS6sJFBZa
FUNPPOY13hmyjfaRJDdtm8PA0Y7VzT5UJbw8yJ6JYHehVx/ebjIPWrs6QUqI5+xzTpElqOqKse6H
okSCJo7Q3RHaFSYIhVHHeHELesPqpqs0we1keFqZ7GeC4Unl3aAMh14DvRBGz0vOL1p9/mTxM9d6
cQ+rcDbGlhKrRRhOKWtbTEJ/1kHsv/T+Onqv+2BYisEVIU/CWiwQPKpBekf28qMK00W/eHaTgUgh
2mTIMELTk5ZX5NCeXqXJKWPi6O85Kj/3BnckgWNqn+7wxda7qsf8I4UgdEogRa540/QnLKN/v/jY
MoNBodlMkGrFEkb9EI8Pufa4fqarQQ/+P4M//VKFMhHBMhqN9zIcl0gdd7raeOIyuKHxsL7YVdGb
y90w2KOKRLBA6vLFVpO/ynBOJQdE5p7mTTvJIc7wI5e9AWWdLY/YiHd3GARK9ViSqhI1hnlxdBR5
x0I8VRmns/FaceHy2fg8hAurSCYxCqcFfszoiI7oSXbtDBsIpfq1XwQ8NV/OllhSrdScohyZdlCa
CYcOCmi6nG/iP5khvfhsbNdkFIuNiXcDsU8eO43Uox2VV/W/1qlzeWosO5YWg4trLJMv04BaYN++
ZtK7Hj4NGyUQfdFdHlHUDIV9CkKM6FusPI4bbjaFd6IMyFilsRi5mKdgtFZ8E+Z4bz0nvuV03uxm
iGA/VAzB8CyT5wd8Qt+F0WQViIaqEQkrKk9MmZXGx8hFbgpjPs0rX6uEc+1ZLiwrjZshFhGoW3mG
XVVOgUGuEcFrJDha/LR+7XmLMRiDnh99yC0ML3X1JiI/1GwjKNo9uBd3i/Bjfan1CAldcizCYPxF
0mUgjBx0WwnNlpGdYJZetav31v9sHyHb6JbcZ8co4CzNMxwGXRZRWrI5gmNFqbgo51B8a3Q2OhfB
qrd4002B3pGJN1NIz+63GVvsl/F2plkWB7OcIYyW3stLeIy7wUf5JhClt/XtcXbHdtI1mKCMQCqP
OgYmgWIIM03+gv739UV4kROr4aHPspCFFl74ZNth/ufQnSo0FdBgCYK2k2OhaIoMAfhMC0fbju/C
f/P4FSZgMg15GoUQvqNkPKr5c2SJzvoGOZ+L1bHLzEoCwQ7kWOLsp7D45mCAcTAB4+239XV4X4t6
LhdwQqSEjm9iI1BUdGGZfj6hfYHvkVEwXDE/lvcqr7NMEwagNp2mWbbWczs5D4l1uzx3Mbp9fEzX
UMp8evGk8WiNtyj64mnPa2/kik5xvDGW7Soaw2noZ5R9W6GyVaJvqyziVNl4x8qgS2PE/YChNTgQ
oFhqMXQ3F16F0cP1j8d7DBQGSeqhUtrR/HwMRm/YZq6F1D0IhOtthxxqcYRS5vqKvH0xKJLPedSZ
oN4+T/FbAd6p8qfO8yE4ls/yEynWUtVla6FIkT6bWeyQfvRE4bik/zU4YzmKumYxoKyIPP6Atgdr
Lz3npWPkNnidYiBxaIP4ai+AlgOtdZXL6zzjnKTKIEgvWejAGit07jQPcrb8EPQ9ArKI8704ps6y
EBV6aGpViFnopX/p2minJLxT/I0/ZskidLYMUVFYUx+Sti1k+HztXNjT3Ow+M9yY8xYQZ4bJ3LtW
oQ12ki5ORwovEb9Fc3VuZtkZagyCN+opS1PfwrxZlvVOl6R+k6u3kYRh+3XbvX4WXz+UuSyGqZPR
7BEQh6AQL9KjxOMov/5JvxZgLsc4yZPZUW2Epb5Vh5MYCUFZWn+Uzfp7EfZ6kNYUB1D6I5RE4JV3
QS3ypFo458Rei0gw+6LucC1gM1q5+M2Ybta/BOegWNsvjKZu2gVdpdIEcoNMBl9c4iTT7foq+vU3
5+uoGAe9qaponCOAVbgIdqO1C7jAG1TGZ0goiSpxI6nF8up8zIT6DtPFxK3b9qMSEjALCyRxpsmy
HqpOW17zvmt8qatLW89LC+y6qUcgx0RKkHFOjyNZjlWlQp5YMx0FWsV2raubQpeOstX8RJunV2j9
a6xmb1rW/RjKco8qTVLqT11tHaYq/lEW6J9JlmKjQmrdHiH0qQudAuK6WrGhgem2RYa589xVBfWG
xM9WbHpFonn4GXYUhbaFFmtd1pw4Ep3MaN1iQKf8okAzqpKDVidwa8vIKUyB8xl/8/x8HTC1pAvn
Qe+LPG0TevV/6ruSoF83cjsb+UHZ1px5y++b/43b97UitayLFRVl7KJ2wB2OwuOU9JvEfEi672r0
oVu5E0ovphW5RfFsVg8dHAgzW2whOkrJ7Mfa66BtwKiHitdGsHhozrszTORSQ6wkjhZoRVQpFN70
HzXejXVr/k3A8rV1BmczpZPNckBwFG1Hz4qhTEs87aZ5htgL2t3BG/Wc7cg9L23AXZZBzbabTE1p
sDM1gC7gAcGKp28HUOh4LTIVwq69N8sNxl44/i8PIhgsVQdSpmasIrie9wvRNnn30IWyv36mn7mC
f3qlf58pO7GelrJeFxo2NwfSRzXYOdgit1DPJeKmwfXepDuwnW+1xo9yV4TQ45s221CthgIjL6C4
7vV8/RKmEgS2FBJLKTJO9ZxguIZ4xZI5GnoFh0njHC3HVjXG8xBneZJmE0IJmlK6Gp7mKn9aP1fe
ZhjgNTup6sAbi/Zrrff6etsr+zBUHYiprq/DMRKNwR+M5Fpk6vDgJvgy07mCnHkp8og5fpOm+/o0
DObIuRaKWYEcfr8z7sOgD6hYFORgaP2DP5HA+zr0bC8QTjBL0moxHi1x6AK9NtyacPKOn6mNNatn
kSSqDLFGJhqzK6On+GMwpQ5IKrtym3X7Md2TdI84wnRVu95muy7C45PfQsQieUVSzfwgaGUXtsSX
OXyWvK/JIA1IkfUsJThnET1l8UIcy3jR05d1k/lNRebrazLAotSzpMyqEEMBJc/s8q2DGL2U29Nt
0KOrW7gFW86t5eZ7brs8vcErp85OK0FswMqitgLW4Kmq4sLTpF0qGBDjgb5zehdpKPta6GDQKlBN
aP/x9WD5mHSTLHnZ4qogWZk8EijNAMgtjCdou6X1rdwjqjODsudfZCypOa1tnMWbtAr7vgC00V4E
s2ohHz9tUkRYFkjoH/qHqnGIjrg/8vhDLleZrUWoXP8vOvn0ES+uU4lwMo0jBbH+T+FU3rVQlx4T
O0NyiCA5ZO0wD+LzCKg48KczsDRptSqONdzbdnwLs3mLC73NwLXba5wsAw+aWM4g0BYtYt8Byluv
FCEW0QZxAJe6EDyI+QTE53acUuRe+5YMOjVdBgHAGIM1f3ERoo0QpJTPlkdp3zColHJZMjmgoDNY
VaZFFneRhjEPpXIyXbbrfNr1Ic+74n0yBntSHVTdfUTzNeRlmW6kqHD1OtsJXMk03kIM/GiG1llK
gS+WHQrZ7g7TAWzi7WO3N1DLDz80jH08tPcRn7CL3rKVL8eOWoy5VeSgM8AOnQFK7yCygq3oNhi9
A0y2c54YnmGyc0l91IWN1FIfwzZvJdkud8STwHL+sbyB2QqMM9t1WOdgDDuLVMXgt7B02CUmT50w
jZ02eS3Ll3hpUNUn7vpivxkS+BtUDNa/UbO27An8GySfkXQrA8vDtKAnbnjE/BzrZ8ePVBDwJjL4
ms6L9pMgdkmSl0m44+yG2vaaZTD+DeapiJDoiKk6t9ouB2VjhPtEcobcVu/jbXGDDuid4Nbv5XQQ
EEq+ry/P8XfYgQt1qS2pIjSjqI5OKudu/icUwxdPgMFAyKSqjSJ0+FoKQnZTATWfyrE+XpBkMPCB
anlumRGWyA50CECw5UfUk4bN4Fi37YNs56fMA1O8vX50HCwxGCyRa6VHXh3hN5grPTnMtmFOHCGX
ttagcpbiXWh2viIpSyQ3JNQBF6QTZLRTZNUxzW5SZFZSZbFV4U5uJBsTOrtW+sAsxH/aKTtiAT0I
S8gazLKPS+4Qa7jNtOGgZE+TzHWUOFeOnakwSs2CakFHvf3lo31C3+Qn/2d8kLdI/1BlPsuVONvj
rcngiZhoWrVkOfBEeJu6yU3kHlRRvGoBbxXGLSGpgIqcgIktMr0q1rAdk8wVxclb/1S8fDA7UaEM
6OcrNECxpd3NyEa1feWMqhio+ZuVNw/S2HmYHdkbmokkbAO2QwzHyhib7+dzEy9vSz7eFngqDKmx
F+k7iMpuJZPH2cU7CsaNyadELcUc9iSPqJsku2UJ8mbgnAQH2UwGd2ZpjpNBwXws+PltRYvdOPu2
ftYc5GanKqw+N9BTCtjR1ASJSNUxa3RoF+8QD/MzTbcHS+Cs+Jt5mb+fPlYBepkLPQcd1ufDLu0g
eF0dKPmv4JHH6Q50jMmTcCsECfSykCThZdk+e9ZWnip28gIjx0pl5thwAypsQsA6at3QSZLpNeZ3
WnCMhB286KsoL6b+czF8wGbbYIZ7gr4TiDhtKgfnp37oSScd0/Mhz8Pg2A47giHW/bgoBmgJlPvp
pX2LQC0xbKZds0neJEc98NMOvM0yEDRJkPXG9AGtXTwk41OkaA54wjjb4i1Cd30RjPUgSFeksEJC
Pr9XY8MpEOjXguKv3woeArETGJBz1oVKw+HJweJH6KrA4MBgt7mr+dLGdJOf0CGbbfOgBSY8U8Sd
UMhpAm5TNSdWYtv95Vku5klFPkMO0NntZT7xBhtjOzshyP0smIP/uG0Gb7oKbAAZbaZWg/EJ5Yse
kn8O2c+P0WmwxzM0Ze703FkWbwhoAsfYoi+Ue0N5m2Y8oVmVZ5Mo+MSdO7hR7C4tGpQGTCuhoAqV
7TH4FwdNN7aGCowflEVDZCk9grdIH8ESO3rTkHlS294M+t2sj2D86kAP3Dn68JJAGs6UTbs2TM/E
9ImC65xYL/XC8WrXLV1lOfuhHC4vGrV0Yop2M54VGY1FCnHWP/n6xlV2fCBMzSVKdVzaUMJgkRaU
uR+Dnq4aQzcReCO2696mys4INBpSSPKgYUvFbtIfa1m+idQHWs1a3xTv6FgkgvJpD1JhBATW29IR
O8k2eshZY/3hVNmRgFAQEAorDa5mX3umLtpQw3ooQGY5V8YpTIyd3nf/qW6rinTbF9gXp71ADK3J
zoUY26TfjSOv45uT11XZEYE5S8IpRtoCHAP27KHiF9ngZc4d1GzsSXC2UGxbNqo7IDlkPpvvzWTP
m9DpHPA/QyIZAQqviPObMb//8xZUkYEkGXTAY1lj07TDFbNskNqyI1D6PGPm/Jy6WaBt142H92EZ
+DGyqe+mBgtmAyBHAqn39x4UipL8YJRvm/+2FgM7Rd9LdQ4B4HOlNhtZwthYbPlmj8G7x8jofDLx
mt44yUz1My9xYUOjNoumQI+z9botxMHKAPIp+Mr6ufImr0NDhZ1FG/Bdcd7t6+3YpqVJkmGaEFdm
qlOTUNc9GN9oChcDqKFdbGe0G1l7xEa+qDnNRj9Nb1Cx615T19qKOSf6vAoJF8vLv96dakLrCfpQ
0VKo/GhmtOfoN/0SB+uf87qxXqzCAE9lFZasZchZqUcQsKpOf9sfqfRDktmQ+d0RBe1AvFTx9bj6
YlHGJZrVzhqkGOUI2s67uHD0Hk3U0Kksa/LKdUmuYvjFagwIEQWUPTEJ4/Ny0nfiMX1NH8lx/j76
UDaGmkV4N2+MbfrMOVj6ef7xPl+sykRbolnJzWBiVe1EYSnxH/SH0T2ArPDEO0+epTCAM7ZKMtZN
jIQ4OZXkR0Ue6oHXR8Q1FAZkYqNM0PSEF6r5EIg7S+hoBOnDptorYmCMrrFbjn+KpRenyMBNUpok
TMC6AkuBbCg0yjqBZh5R/Z9dHXO0IHr5E545GXqr/3fv2fr4FIlTYaY0GRLh5s+qMyp3hdrbg8yz
EfphVmyEZXWPEtFqytKgXf16EBZBdUY2yTW8Coyrode+jK7kzRu04k0qN3lM79ja2gy8QJRMNXPa
vBFX6LCFxpv+nXMDeCsw0LKEJYkxfP7XLa8psd2yTwPttt02tr5JT8TVXM6SnEvH1sbreGo79IrR
aIBsxiBzE0wJqDZGnp6agMuBcrW4eWEoDLCMvWWSIgZ29ui69pUNmnEOArSfXRpecZ8jDoxpDKAU
UZjNixDRq5Ahgosd+Y1GV3R/w5P4Mbooo0yBuPmzZpiLbTLwAn1nvdVE3AfzmN6IXj0hqrO85Rbt
BxUKmuCZcWpUNkfH+KPG24uVGcwZMlUVs4zG54VwL6AHzcDgnrUknL52HrZpDMq0Y9xIkQ6snjDU
0jrSPsaI6Zn2w9JBUxLZlubwvudVUeQLmGFL46DsyI1ORVIJnF9b6FU898dhqwbijfVAxRlVBxhO
bvtvZeuZ6IrZ0Q4ENOttmqDZJbvQqXjlQLrLFURgq+WSpFdzO2PwK9lqPqUr0SDW0wTcSRDeOgzy
RCTNK4va06chJ9/nm7m2h3cNSa3Fa4JxLx+ap2XXb0EeeIx5mMu5tGxtXJotsYlEfOsEZZ/yNoSv
Q8eIpkd+HZ4DgGxJ3EyINI8ira9m/Xsv6/dtySPeoBi69s0YCAK3Ql1gmo7WwsEAhe6GLnTlb1Rl
qQlgt7Vo83q2rvc/fl1KncEhXYjSsRBgt6Pzl3h4AqJJ86DaFhRChDPPXDiwx9bCF7EDLXRnxeey
lQJSnnp0xndFA05fnUc6w3mOdQZu6iVGF4OBpahpIG5MXvpj/ggl9o1w1HYIADx5b1Ze88gbnODt
kcGfxUR/Zz6gvXnowbttbCzwcBPAXWcmt+svJMck2YI4GjaXVqWvfi9/K8l9GL6v/38elLI1cDMW
83KJYZDG/ezkN2NAUrvAE4HReejKOeiWF9Esy21X45wgWwpfqlkqzRhlhwbQWZxpw2Z+hJAoyGRF
N0ORGgQ73FIkx+9mK+KWMelxifmes3VSivHRSpPTvPxcP1BqcysXnC2GD0bel7qUIgrs0cMgfaCL
a5NFaLdVzvnywxDb7+vr8Q6SAZQGlLWJnKFjIgG39GzMjgG2dzoBKfIed54p0l9yEddD/UTWsxnP
QExeGiiXg/HGXt8LL85ki+CGukRxD6EtvOvaC23AQkLczVGapi8przB9vcnuCxjZergh6iXmOOHN
q8FR88UJEgRe+4hkRYimwsFTnLJzLO0m9rmpCt5HY/ADYUQsSLUJ2jj9e9XpjpyWGFGPtrm18I6U
89XYkrhRxLJUhgCQorQJKJcgHecQ1DZt7WiAw6qUbPXAby67ngT6Olu2Fl4VlQ7tMTi/dHqU5tTy
XXaiSTXdzm4UD5p779w8HvVDVq4eWxSPa8EgQ6jT3nOqk1wG5mEBewIdMiP8Kh9vNSZaGiOzSZIR
fgmNdLFDqHH/lRNRvGjHe1R5X5H+/eLuKckyL2qJu5dPxI9jvKioK65fvutTCxefjEWSXh2hT4XL
RyfFCxf8unWgSnsdooPHIXFoSjbZqHuQT6Dsli+uZIBD2UtbZ/138LbKwIyRqymkE/EydJhwGYfn
kMctyt0oEx+VpCyS1gJ9MSjDbpAnNHci8mfusM/uBfBtjO5wgz5T6al+UDfRLjvyeCN4O2TcFmUa
xziW4GZmsrjrFRwqtx2cAzBsAVwGIX42NzhEo/5WKf2unaybCqGg/Lj+sa7PJnwZDVvrHjsM7LQT
TUcGZeGN/UFyF78XN6/qgql/4unu7Oe5P4O1HvYz9O8E0SeEv/6b0bBV8KiXlwLCavHZ6O6b5T1K
Dc4CPC+arXWrGhSZIwm3IzvoP5OHeLNsdDc/9LKNrCTY4U3egldpUy9OVvn1ykdqnImhkSCKt8jO
lFvHkMA0sCD2ydCgXObnSksDSRHdSZU4UMBDb5aFUJ0ilXTK/9Iy4qNoeYmrgMzJqV0RsZcEncHh
/C8y+JxYj62JG3XcyjFNB9HG3XTfBvoWjOKO6ZenP6KPvDheBmbgZIxRE8Jw2yq0WwKBxpRTvrve
hXKxBIMzo2ai9aWFu9m4s6c+CS8pag86kjGCp9rooyVBBXkTktFJBbd8X7+ZPF/KYlDGitIsFmlD
4eB3B0obnjqjb+HJp74U9+3lAI7FejSt0ehSjzCC1tAISi4II0J3CWJHCXTEtvWzcJa261tcx1Fo
OP96QxrQsmGHNM9Vmb5kWl49jrxbuB4yaGzxukG83rZhCZnm7bDV9NNfuWyIpZ7NDa5Bfq9A4JZ/
+dedC40tY8vhUglRWdGS5OQqIJZEgZTSRkCd+Tjv9bv1g1yPWTRWdV6UDNIOFlaD3q8Tgeqyai23
Au32kMWbxqwh8MsdauN9PPr3C49GnwQxh7LxX9LbxRm6DDSPJ2tuhXklnz4bAjJolZOeoUT9w/qW
3Ta3+ntx5O2dc080tuStN7mcT5hV/kxB17clNDg+FkfYdUd+gunqLbFkC5KtuqyYrC70XClWR2YK
Oul9vATgy/W0LvWUhOfMcRZia7Bh2yIHXCLno0hoHJo3o3QmVevo4bd1y7l6Pb42xNK3qXI8paCh
xOGBnrlCQGiQ2hG4+qjXXbaLdeh9ubCW2oowHmPQihmGwcAwshxGTw1mz4wdrXvOKIk65qKMt3nY
DYMb19BU4uV/eUfKvMdzj24Jo0BnSZVpkO0jjtmcpA65ET3kNGF8fp1/BDIXu2XuhrykJRlpGCzu
4k3hdxv1hBoMpp54CMrbE+Pyh6kgg4EdUdo8h66OfmzBetayyU7i7I+A9GJP9KdcfEEyV1ExEpKh
vFq+mTv9r45lb/5OqbBqP3u1trw2C67VMA/wrLZNhW4E6EL9NG9bLwoUW921thQd8D55MfLIVWsL
t8PT8IYuwoYrWnI1P3mxZ+YJVmndfILaNrRnJE8QQc/eQGunz21rkgJZeVu/i1cR9WI15gk2O5TM
Gw0OYyzck+ZVw2j5+gKcy/553BefcOj6qaxyoJdObrPxSYpuK4NX2bn68H1t4rNr8mINozD6LBlg
kdlBdgQ4ZUhWUMdF9ZGp4Bfp6Jms3DSWpo1MoQbNQFjIvCMbZdOBmK3dJjtewZ9jCDKDHUm0zGY0
WOk5rkd/JGDZ1A6dhfghjTbzzDlD3mIMeph5hJtMsFiifQzmh6pZd6D39LQ2tNOYg//XZ0ouvheD
IJGiJ72QAKpoJa47zfmGNHe03EjxWG/Ba2fLgquGfn7ijR1dT11frM1ASl+nmTXSKKWD4ArabTAK
jxFu13CU23Kr5JgtLBxe0pCDmJ/dbRf2OcjFZCZTmIIaW3FBtKHuhigKMn42hrcQgx1db1hWZ2Ih
GeSg3UNzqu6hEbtISDOF0W7BWAJ8UdUtbMkRH7KdFm3w8KkbNHKWpj0/93ueNhDvBzHwksZaBz5P
aM705nAjoNYpGu/RLNwYoEtfxxkOkLHcbIMpFU3Z6qgiz0+tUvqyKXNe2OvN11+m8w9iNj2LShAA
ULOVfO0wHuPXcKsRe9oL7+mO6vmhhAvhN18FjQIlpt0m/Loq50RZeraiJUKDPDA6gtH6fVB33bb7
7CehWlrhPWRL622yb7iOzPW49GLzDBpVs55rsW7EZ+te/xlhztinl4Zm92o/3lYbOm9p+lUQOsrD
+pfl7ZiBJrUkSzoXQnqewtzuMM/fj44c1VtuXwlvIQaWqjxsRnD1/5WcBY8/JaAsg+nWulNuF0f5
LGs96+g+5zyRXMOiP+wCH7qoaVMhFzAScVI+qJppdhgzW3K7e9zbb+UIan9b9Metuhfd4dhNmDLl
5cJ4mMxyXUl638vmAFdLDfqn+sbYEK97DqkbiQhSccDRnhe2xc2I886cQSzSh2mmC0hrhroS20K1
fM9EaCEf+u5+3Yo4j7bCIFHd0AEb6tYN/nQo/Dzo/fHwLyTnOP4OS2LVdoomVB3kEltvcnUHYol2
riM8VO3ujTiRvUlqm9eGyDlEtoc1UVIFZGi0bpK+ajrGExIkGDu3HHla0te7Zb9QgKW3CkUDOmwV
Dd2C7Jxv5BqKFrXdIy8Fik+qsJMSSFHuzHdImia38T02W2/WPyTvgBkg6oQ6r1sJngrJdDssxtsu
WoJZWrz1Za4X+i62ysCOooulrqLcfK5eQFIZFApkLwmEL/velnbxw7KjFJxxAfE+7fv60vQ/r/iX
KoNDQjNBGYcG/B36Egof/cA8wOGtwACOaKhEahZc9tZbfHlxypvCwSBvUAg2phl3KgpTEqZH0Orp
ojzl1cqhHuz5MAT5Pdcho99rbbdMvCX0yDaIjQqNMdcEdQcETQPtDkrDn1No2aPIoWLh3RUWcERh
SEPLQsBDqVG61s+RkdOkV8ngkb5cTxJdWBADOU0nq5IC9dCzOvQgY6+Q4wDt53xbyDuBaK4h4Mp0
8j7WfvTDORIkd92MOIjHdrh2kiUKfQ3Eo1lIaU8CLcD95BMi0BNb+YBsf2tsFX0NMroMnYPjz8lv
fHGn+Bb6hlHb3BqOETnDbIcvBZpceeoUPG+eJXxC736aJBLCV5rXqb5VPh0McT+oM9JBeOk1eeQ9
1tcHNb++KitW35G07qcZ9trAXkUP6u375cZCU3sMHbz1L3i9fnSxFr3HF45BKISdbi3/j7sv240c
ybL8lUS+zMswmkYjaWaDrgLGSPomuVxrSIoXQiEpSOO+b1/fh4rILAUzSpzqxgAzDVSiIHi4kzSa
3fXcc9ChetNuRzvcAtTLYYAsUofcaZFca3CsLujC9rBpaEe0OWd0VAoYKGSq993BdhPgvtDSPfnO
WtS1YoqWgNeczvKJM6qh1Ln0+TMt71YWcW1/LgyM2UMPSZuLSMa22NcX+aE+os9Qbufi+LxRBIYg
vOo43ov9mtDIW9bx0dlYWBtV8MRMGDzz3OGo9oaXeu2RnUUPiQADy24wnMZw9Ngth0dIV7mzbjQA
70F/MfXgPA/yo6AbK0E8D5hfsTrHOb/Mj+5uYaA0O9OremZIBvONV6SFx3nlVJa++/gNrFzmLxhY
ZqW9ZaNYPsQjJrdm2bBSkmRtSnQtRVlCWzlrNGhs/RA8tF9J6YWbWUeGvE25eAhSAOuIQ9neh3f6
f7F4bs81qndHtVHUN8IOD6np513j0Big4raQPm1WnPdapL7EtiZRaeeswGPy4wwgbjDqWTvdGb0e
T9pxhqWD3Gefdpvp8ePXuHJSl0DXSvOjUr3pSfbK69LJiZMVbOZboPrBhlySPqG3atE6B6dvIti+
64Cl7aE4lPOb2Ncl61/QsT91uqclAQhK/S0UV/bM85hw9oVHJhAKplsw521S85Bo95n5lPGLHFWW
3LpN2GNYGlfQ8L4t41HW3RnI+N3RGtzefjFtflHyEDHeYxOnlozHwneUKG/LKVp5xJU62xJX28Z6
AY1ddLAK62XMTLefgm0aadKqA7dvjP/qXlnYPh3MInox/mDR1oDiwgCods2uEfbsUR3dwOydaVQO
zPt4r/waDPAPz7VE2TZpWID9BgoSM1RTk5nb2k4mrtJt6Zb76hBo4OeQsdiszoGthJNLyW+TGIMA
dcyMzwt2futOuzfi1oPYgqb8Lo9XJSVX3MsSbBt0Ja15Cp16MtwHyVnLit1oXhLoOxkBdHfK0Pl4
adeqBUvwbSI6VXcmrPaM4C9ulKyvapD0uuiFgtuwA0mtdYBDG2Q2yAQ6ilt1qmtntWCwYtWXYFzb
Ii1t6jS5LL1kn3uNO5NlhKc2ksaJXc0jFeHdGhfWWnNmCcbtikRvYgIr27jBtX9VgaIqOJTb6XxW
/7P3xmn4llzTJygivwp3LXVY29RLmK6WBoaI7Ox7+7nb+9sQ6Uq+1S5iB9JrO0jprg/HreQrbH4N
7/xKpSeTPjYJrhmiwKYVXqF6R/QPMUnXos0VA7/kq4qMMimzHJfC4Dh02MiubYBpnZzxfEZfJU57
WMt0V6zhErqrup74SENRTgiO4Ny3TcyPg4ApoocmH92Pz82a31wid2sCbE1BcDFy4lu2Ke/8fXVm
HecQ0IDUrObO/Edrgm9rZYQlk1VrjVo4+tgzMzope8wviBt70Sa+m9V0zE3cSohzumqzmjvMAccH
vnSJ4TWGwa6MCudzzh16VKqTM7Rqt8kOMO/tWgVqJddcInc1TY0JVMnmulAAqsZ4Ozff0s1asWDF
1i7BukHDtFDkuAxEQ9DDv+E+c1OSurGv3LS6Suxws7Jpfgku+4cf44tqUzY2FisZXh/ws1s8oZfF
dFeaEFwzgYu2MCAfuOmkORkYnM1ojddqLQFcSoUnfmqqwcSebZ6HDcR8zjrk8eLon3S0GYS7RoK5
9hoXxsZXNQA8NS6X7INde+T7dG9vosOajupaGXEpDh4Upg+aQbxHMEEne/QyQAKUIx3LvmkADb45
bCe5rk8xEs41jOSKleOLkGjKIy3oM5yLXt/54oWptY73L5EYwFAyk5rMtLi1uIKdYYa6tCaMoteW
9CuwlyI2HQYlsxQ1g5K6UWs51IAq8XT9n9iu7y+9yDdHUQqwCKC6lVXZWTkMiYwr2klqX+vYoDQp
nbawHkHGXQGyhXZNtsoC+qvlfX8Hi5yyHvoy7uYJ8hnDn3WOkR4yYBdnTW9/upk1vdeHMn7lI99d
c5lgalHBp24Ehn+K8s1oNVsEYVAs6HaZUmvR168Qtu+vNRuMd/7YsBRoHa0a5coHkI1e28CfWcjY
Pc2pXWv7XNzPT5q7GXL6U3i1hif65cl5f/nZ6r+7PG98Pxk4+iXR3tC8WSStMrxZJS3AbCCEXSpH
uXHhgeQVWtRQiFoD/6xt7mX22Uwgry8mQ4H3B7h3wrfgA3JUyl2fTm5HU6ecBg+opz3Ph7Vs5lcu
7f3Dz3vv3cMzq/9BYzH3Vpo53ky3HRL8NDjDc29Wc/qVvbxMR40h4PWkmThN2WMnQPqWr1Jnr22n
eWu/eyTe9oMyuBm8FWnLIziO0UEmGGVbM+1v5d5lPPB+8RZWiUVdpzo7Dy9VlzgFJMRtO7ge43Eb
mkzGmYkIOk0mL2yn2y5uniHpfQuSuFsRlwfw8ewC/Ywpf+dTTNJGxpc2a7yiBlqoHIHTjSBN0fsH
Y9wXxk1pYRRKf0zDdF/RQPoKw/JVv+voeVgfS7q3wbMSnY3kNgcMNk72OhCAhtWhyQk+n/4SGOTb
Up88W88Omd49kuJysCJUyNYSqV/W59+vyMJYcpL2ejnAVM05KkE58FLhGKt9CHzXDNBdS5nWzNTC
NCL314VQaJ6l9DG0GxnOmkHm6A0IeT/2A7/Kzd492TInjZqo7iyOlrndJLAMCBtG4vXWGj5v5Xws
M9EaOm5h2VI4Osu+MYz23PbXsF1rl1jYuzDvm8bQQS9RQ5i1ZRx40db9eLFWXstfckoslFFnQKEP
2lOA2lCm507V3BHwZ358obW3Mj/ru7PeiYYWQtGZpTT3RCcuIHv3LMbb/9pVFjFcpVIGyOkMuGus
M1JixKw5DGN28/FVftkoeL/FFoarIYMe5AR+QHFEwnysNjXVZAk46BCjnIUEFb3fIgViAGQZBdjB
pOrjWFbZcx3bK8ictYVdmLaS6iDjiudHzl9D/7GId5CsWTlSvwqN3z/vwlikJQsra6Y8TECMPWc4
8/i9cbZWv1p7lIWN6Djzi6HCso4jk0Q98qqQAatWopiVLb/MDasgtNoU0ItLZdxy46j5xb4Kbpts
tSQ/p0cfOJ1lXlgFdaJl7Vv/o3MLUCS8JBtoWXrGRpEbHcb2PzdU8u5FLXPEfErauABw+A2AkV/H
O4WhTgT5f7R79Fv7a3gVregVrK3ovBDvznY1+IHqDAx26n0qwUXlcZ1tqXWLecQVczVbiY+WdGFF
MiPoW7SNAcRSUKJCJ0UNa2XjX4qMv1/DhQ0JRa3rNJ2tLgfbm9lfjbxA/XaiX4LuOodsj7CDTV/d
gX9c2iEi3j6TEIOXEQM9vd05UcU+N/pJ5eN51I+jNMJkmxqzab22yq8qar0Va7S2zxbWKG95aBDt
jWNp1p2lbnGTAnQzc35Md+tFuV/m5e8XaGFxkqqtW4g2zaMF1b4MAA1JnbDG5LAvyRFqDk5o7z5+
xLc2+kfvfWGA4mzSdIzqq8sYKZ7Uw/I8gey92+sPkfXNxGjIiOgfMRiG/mo/OHZleUPYNQ9jr0UD
rAkvwqp0uQY1ulBAKP6k1/V52AbbLlBeknUgozJVue1J4vZZIcswc0QwOgqMwGbVbU2AjgujM70A
tP0yNUO3wNhPSYZNZqWOxrjU4pcmMjCVPjj6eB9kx0SJbe9PKLz3uWOADUIBU1KEyrM6tmKcVzfs
wmzWlOR2MCBSN7cVAJHdTXbCkYfs5XT4niLorsnBlurq8Zuw0awHcKZuki+rpY0VQ7CcbQ3SUNG0
gi+a1WDteJe9oTOF026K+1mbRXyDlF26WW3cr/in5TBrQ/00NDSYhWRf3ELna/QylKazkzibmVsq
L7mAerCGxkD3Op6tpaUrXms552pF/dAOfaMujTSAQdiPUJ0m6vXtBPzb8/C/gtf88vter//+7/j7
OS/GSgVhs/jz76fiNbtpqtfX5vhU/Pv81T//6d9//hPf/PHL7lPz9NMfXtaoZrxqQah4/Vq3SfN2
TdzD/C//Tz/87fXtV27H4vVvvz/nyHfmXwtUnv3+46P9y99+n+uF//b+5398dvGU4mv7Ok+efpNP
8Wu1/NLrU9387XeNMPuTySBpTQhltrBmzHH/+o+PuM0ZA2klMjADLyXLwaHxt9/1TwYiHmC9obxk
mRY1592Agtr3zzDUyDk+Y4ZJOSeYK/jjBn96B/94J79lbXqZq6yp//b7Ww78D7PETctklpjnVamg
lmEtq+pVqXXlkFJ6bfL7QRynZsv1g1Uc2/qrVj+U9WYkx5DZEhmd310X02c7+xqR67J4orOG/bmp
DeDcA76kfYXq9E6zr1ogJOhR+OdsOvogljYOtRlIw0f3frjrmtyp96kv7fwUdNsmdTmFnscNhQTr
JNnkVPqptrzsetxXXwrLbYG85FK8+vfRVZddR63b+m6IILWXU3ZuXmi2N8b5DvMj3wd5/1vvVuyW
j7br7vWpevnt9bfjs5tnT8nL+z379tXvm5bRT/OmJDrnkM0lfG5Zfd+z+MQwsVcwyYhxRmHM1a0f
W1azjE/CEowxTqFoRebd/GPHahb9RPAZflQnJrEhOfKv7Fj6Npz5bsviRMxXMm3TZkzofAkaawJh
A1gVxAeunU9lxmUqikxWZbgpWHlVZxWVbaxNEoRN0Ng0AslNRYFs1Y8ssBFUaKPt2E2BqCcBHxYB
MjTVeyKb6HwsysRVdarcrEp3QA8cfDGN7tT2kJjTIpARIx6WUW62ngFavWFCVzyI4SYZ2DmSydgZ
VRt6WkdaJ/UjiDNzPd5QK1fSx1cSO7G9VFfgtwE41WuUaCSOZOMyC2LSxOpOIsvzbUeas5JPsaN0
arn+mIMhjBupAydPgTM4jNrwGGv5pmjHW4zyHbQ+DNFRFHuTV7nMwxQeX4zthqZnehpA9Lix93XD
M6dKU98pe993tEwkjhDdBeaGgrOO7pXetV6UAeg8xqhzJz0meAL6NUr6bmdq+nVdhJGrD6aQSTUB
NlylMh8hD5UbGzxZ5vpdcYp6DXJxQQaG7/Qqn+rQq0Ak3UcDSA9N62DxHpT6yMrdmlqS2L045lnz
Oo1lAcWW7EtQ1efEnge+sousnHrXn5NRQvptb5DHXguA+sj01IFobCo1DXdQIwdyxFR7SqQXnDSg
kAwwbQ+pOjnoXe/khfGU6iAf1yFF43RBDBh8oH8VwkQuYfcPWpcdwCGYQuNd+LdRGu5ab6hpKLMx
8ZKgOuZhuWM0LuVoIfSagOwau0aTmikG2Yv+1gxBcjGeDRgoNO3QMUktYxsEWgPg71CUSu1Ni1sp
is9R1OxSf9pmFnkwSl7JSunPit7nCtprgQfRJtvNwVL1/ZFCVu9zSBuqhNayGhCfsWxInQhzr5QG
mzgFZVaaeUMmOwoRmKjy+gmap7X+GLPY0e1przfdRVlpW8AMzuIcLB1+GMqxqa+tvJbCoDe8vci0
0h1TU2YIe0dtS5J7TqrMVZWNynMC6KChbafcfA4KfBcgFLQ82tirC0yK1tw++AN1DA3mPbd3BmM7
aHpEWbsZrOmhp80F91upkelBDHhHQVugZ2qqUcYpv6BcbUerP1oBu8pEiRTSCLGtckyhg30J+uqy
L5sLyEyYUr/urMDwijh5Tkjn0MS/oIm2jQWVVYpGpVHLFhqBLWvOMFmOVdG2jGXbKIpcYXuifoyt
2mlQfYyH0YnosLc0LwGTBumwdjmTvA0gU4zI1o5uyiw4gyCM4eR9AngbtzZjBrhJo5EMko/ka4PX
yqr6DqUQL4inY5xO4O8Hvb1sa9U6Wi+LCfFxIaCo0GYY56mMnQn1FuFHhzy0drVmTjIwulh20UtW
9FDJjp58nRZAMTNAmDUgCSE0jWes3dLgFBOrqRdnfupFSBeBP3Y408+pwHCdalIqxyzVHL0uD1YM
O1dwNsEjBsrRim5rielbXf7gRfiXXOJRPWMMK//W/Byt/Rz1/f02T/G/D//JP/2hn4LC/zeiQDKz
w6+FgTvsi6ds4VTxvXeRoE0M02IGs6hAvPeHV30LEsEMYCOgg2CxRWYM7Z+RIIcDpkJYYGGwObwd
fvHPSJAJm4IBQzcMuGrC6b/kV9/YOt651TkSBJ0w1eFXbcsQywk8dELHqvZ7ft0RqeJDBiwHtHOK
S818HcS+QfgGRpOe7PvB9YszcJpo0yYHKtbfBtZVqq4m2zMHaQ5OiNhMczt/M9CveeeO0yHsL1QG
n6ioV8MeDN0F9W8b84nct8MVi29VcR7bl2N3DM19Yx1HG0Lm6iRybyzdrtqA4C5AOaDeBylAmYdp
AKuQL/tb/hWKfZj7j60dIw85gIONo6dXhuFpQy7bqNzQwTFLbwRnqeXacYGT49DgPrfuxpsmloO6
KWjkQNBVjipwdHPXWDej2EzgoDK8KXYjMFP0sK5u+jWlJ6TA+jW/086C+//+mRGZK8r//EzcvlaV
avJK5b/BmTVPWaae899eXpPkf5yeX5+y/Ld99qLw/z8FofNv/ghCjU+msLiBQ0GImPOjP44LI58M
ynAmLNtAImTMNck/g9BPCC8hqIfPkDght3oXhbJPpmniazgoOIMC1Dj/Qtq0mCLghmUwblABz2Zx
HccPx/J9vTBO/LFP/BgDz05q6k4XA5sTPdJplAy0p6IGI3/4lULphCcP79bxRwb3PmN7m3R7d07/
culFIclqdc3Ojah2GwrWFL/a+kPt6D38wxgfiV+eB022G+Yh+phuhipzxvILp9pOhL4MKssNg3Rf
D9kea+4FKE+PWnkhzHLHyTQ7fDcgk4MQWLZdsUkmsRk1clbrdA+52q1v7AJTuYIbG7A2bqhpnoGL
cssS49hwaxuuqest+uU/1nneCRZoeBje98/r3LLaTxC71i7XIXHnJ46htx5j6FuGD4x+teCqoa7p
+CHojcwNr81jpfhBA8n12B7y1lOWgiduN2Nbrkzc/3oLWFQ3CFJoGOJFzbJLwzqhWVG7GLyUOR23
Gg0h7vky4J5GLXFYZ0PnQ5N2/MjXmf5nnMJyF0C8h9kcLsAmyxZAqiJCUfADaAFt8yq8jsZKJg00
VcYrgxJJTcRfcY1iTiqTco2EeoGk/P5aoE1j6CbkgeA5Fq8lVXE+FW1Vu3kOChjVbaoCkq01u2Ux
qmMAVIT5tFF2iHjRx1RatW9Hfg5NLTdugZpLM+fjM7GsYsxnQpg2Khi2QaC48Ubj/a583ycJ53qA
baJbGpEjYi3ZnYrQtKXVcE02Rv9EMR9RzmJ/ID+RkLQeJPGpLcuIu0wJd0Jltp/sV5A15JINRNoC
ImpF+5KY3eRYBXR9o0zfDVZ+Em2ROGkNFrggHe9YiL/CEUX1qtxnkfEUV8Fen4Y9yU0ZTKBdR8rT
6ta2bP3MKUfjtU9SAd86fkv8dq+P1Xk8VYZj5/Uke5MwBKCAhIzsMyuax3Cygb7uZpZx1l5YsDou
yHcylFIeNZRVHIMgLUqGxokE/wr2v16SiUBupWsHOdXdQWmGJtthWqM5m+3bYvsJyyIciT23sPQL
Gq4kKAqUz8fajYInH1ppffNVq45UeSE7quLOCm9LxZGTPwe3Bnsm9Z3JMU6q5dlK5fhtYvUvN4Jq
mEFRjrARYf1sIOoS6hMd0bETs/AyLkz0NoT+DLt20CMQq7ZBljnJ2G4rqOIijfGf9TZ9SPMGU733
RjW+DBV50pLhRjF1gH70eQjhXFs9D704ZUmNlkdv74rK2k09P6+ofRnQU0/0874Nzlo7vaaTvUu6
4oJV/DKhzS0KjLIQfeAgee0c5ROXV+RRo/2XvOlRY1sjNVj0cd9OorANlGsI5BSptbRCOWlGUmHq
wu1LJntb7Kp6vDBB+trSYAv7sSH9uO1aKKiM3KmrEyoMkDtGklrVm48P4RuhyfJVgD8XVUlThzLV
kioG+m60zQbwfyjhY9h+cvqg/drZ9JQ2yQVhTSqzpj3Gev04NO2l3vGtlgpnSsf9FCAlr3LYqanI
nQSsvDKaCrcpR6S44XUdGl6Arv7H9/smGLC8X24B54dYF/WkJV46TJhNogRbp7Gr+0APQYGEpn5i
mJ5eWBtNQceE8hszZV87HSMsYnJSLb/hpaahUTNWjmDomvG6lYJOPpRnGSQY0XKJa9RFMswO6Ca2
+5ixUNbTlZrsO5vDG4EL7CjqwjNQZeoyeqbqcJsbwbaBqeBh7VhlcVnmxlezxghQVVzYKf+SGLBZ
tVZ/0ZEXKhMtMVM9JqN48ntyA8S3p+sptmoZXA51sq1VOLglrIzUFPPCdHSrJG5knDdU9iy81dJz
sKGuDMZgs/3FJHAdlWzDFPpcojYWPZwiLDrUDroGUJ/UUyawilNvuUNbyiGACU2yAHUPioR4VFd2
9llYAOmMKcaxlUlyeSwxhyr7lmxbuz/vygqy6vEdoXi+SL3oiRnLEREHKhMR1rs85N3oslp9CUXx
rDcoQDOinY3G+CXK+60CkUdWtCCszHakqi6Ab3lEdPQCBdvPDSeyCOh9aDS33ZaZyTZMDyWjZxYt
3CLHJWLL6fVh2/T+Q0GKW5AaIKEJ6qMdRs6AeK6BIIzks5djLDmrJ3bqbT2ZsRNHn/N9OPVnKVBP
sRnfNay6pzx5KZR+Sq+jTr82c/o5Ixcxs9FigTiqzE3r5NdA5wfadV6BGQJuIxyTa1L337Ti0ua9
42f01QxVLWkZ3AXCemzGGAAUsmNiONWRuIj94LHcpzHoxs3hPMDg9/xfgQkq8KpIlaaACHRXbWav
HPm3YdmfjxAnNlRodGpQlB6WbsAMJhSEOEqYZtts0wllFREG6EXEqawSXdq0Qz51wwfzxdLq29Ie
7yOtZJBezA9FmEM43NzaYPTHkHGK2k9dHxDcn4dBZe4xhiNQw6VNpsusSjo5xeVjT/N97GueX/p3
2lDcYsrgs450VWuurdZG71bPH6NUfE1Mca5Y4tgau477gEvTAtl2bdGDOZalM6YNnEKhX/hhcjK6
YVc0DGMvZUrdNK+usPFQLNOcNrPue9OqV1zWYqgUJhv5BzYutymjDH2XReDotz7Ry7xsXFS5Hzql
Y9vVewS6vSyRrGotSmmJGX3pfMDyQC3i5uWLWQYHke0tWm2NQMmG+EfTCE6QdBKacQyGbIvz8MAT
5MOG326zqTvD1CqCYPbctf03s8fZ4yo5YS7v8mMr+lcH9PY0KBgIRmBGl2OFVKMDUsEKxQHU2lJu
OVE+OpCCgNGJNkShf7SxQK7lN5LTAWhC6oQ6dMi73v34Rn5uoH5fVRMacILp2IjW8j50eyhy39Yb
txLCSTPTEcBVBIAsFd1zVVVOpDPpd2tQi8VUyvfLzl0Pw0ZiiRrJIhDKItU3Jjcbt22KS93qLno8
Xce/mJHl9Vy4VenvS83e2KiW9NUjXLmbpMWtTfSXVHvIMr79eBn+GprP2e1bVG4jKEDm/HNAZGHK
k+SCNa6IznX92KPCbKTjJrQgTDwcDK4OJAAfbV2Bi7Z2WVOizgPfqp0ndbHiYRfDM2+Lg6Ac+btA
FYugY/TzvUR61fOuwTspg95piOmJEHgyEESQzgO+7NAXg6ey4lAA2jhMCbTa7ZuqDM7LIrgRaeCl
2W2rFStG621G8yejZaHQhZyJYcNyypavLPbrqbJH0bpJXcboxRSQDmKQiDeHK2gmGpJyiDSF/aYQ
NJcD599GQVyrx2BpzwD1tH1+rgMhZOdiIyj/1g3NIdX1UuoByDYI6mZaB4iuIuFLkuKXdPtuKAGk
7UhCpZbziwb9EQvSzFroYsbHDQd/V8bWV3vUX6Fj6qDZU0Iq23fT46QVLrRgz+yp2s2V5swYXXPg
r5Zp3PlsmmSWjxQjAp4uxswJU7B9VsQ6ErOgknbWN8tA64kG6LiIY5ZBhw1KqQKf7MFw28s6HC9F
UiboZeXcTbR90hgrbB2/OB6cQCIC5gHVTTT/UOB5XyehKUVU0pDW5cp00iLdtzpAHIxIKGR3e4MO
O7zrLaVHQNC3CWdeRXpXi82rHuVrtC72K6djTkx/evc2MLqg7SACb95A+/3n+7FUk7GxqCcXvsrB
Mm1AXiCHxJl4LKEEocO4Kk2a6XkW7RJ2y2voo/iJTKMvdfNAyjMavKzc0bwCf70jJFIQsDSFrS9X
KEzGwQabizuwu9C/QzdCAK4D4qhgx/NjCOKmGPB44VVXenCeZdcrl//rGbUJuHAYCIDR0AXX/+L6
JMkSbH4+uToyRV51+8EQG8AZuIxBeWIGei/92H6IB/3SHsY7vwyl1Wo7exqu0264wsjRoUCbfwjC
DYzR4WSU4zZJrJ3Sg+2oq0fgi3Zw4tteoatljphZiRxfTS4nHRSwFWBXrVNnoxvFvcygWN7W4tzv
IydWhhti+rbqqlOTsLsybffoq1yNXbDVmvSqzJJvSVtV6JyoXdmcELFFhf2i+/XJbnDpaNwG2bCN
s+Ch1MmdQvCY0ezLGEVnU/8QkPCaDj6arZlj8NEtw/azZXg2m7a9BvnJqHXK8nbo2W3Zs5emKZ6K
NkFOKye9PIFCXNZGhBZSvMmz3EXPvJWclxDIytEU7Vv/CljZmxI2X+plfzaoAeClGi0/Tb/XWnC8
9eUhTCo5+YrJsuSekZPIKRozRGOSyMogn/sAuoZgaXWbCFzl/ljoDtUQ8to5DrqGeY2qa09T10hS
t9d5MmwtyJz66aEihZNemmOMBq61ErmQv9ZZ5s0CPAo2K4G7W05n21WMcIqEumtRtM0rXctxVqCu
2isnNQZTVkV7DIJydOf4FgpQ6huHBer5sC+qEMNLVpe7egPsfMCANELSgkwmdLWSOL1ob4a8Q4qs
uWNefyYllqoIUnnrd1zN9aQT19gh1FDrZ9XXqN1RUt+2oLAdJnLP46B1ota4iWNyybPmssFauh1H
Z7E1zMMg1EWU4Q/TNjyUYS5yAQBJybNS5k3YyQJ0HqVJnUDjex4Ae5z44qbu8KaoD15jlSiXjMMD
iq1uVfVnlCCTSlDrBTLv3DLoMW1BuDSPDCWWpLra9eYoVSAOcQzJAM3Y1rB2gX3W5GjoYmzhouxQ
I27EC68zBCXNcDFW3VeWMJjmY2Xnt7E+Oe3YdF5hDboUfvxFGfVe63ZtWnkYjj+Ps9HRcgMpKGrA
oxZvK228LVQFNaoYVMhWCvFPQTD2y699GmHEnJdHQrXXFhwpCETCHmUpGrqTH7okPybdjSaQRAb2
QcTDtREztxTJLrDBXKUh3B7hKFgQeFNn7spuOFO2LTMlLlkbUxkSpEfKwEGNI6i2U/xlh+YXi4td
DOSzRBHlM+ye1+bCVWTYdh0eudXvLoAW2RUae+wigPb1TKENOx5H1mvo3mvndlucWzTYjZjZoa42
ZRc0zl27wNBUU+zUTPAQ+Y+gZ8LlBHuNeHX0M3Fbsc5hqfIi3j6Eynx4s5b/Fzqg/1+1N2dC03/e
yvnfDSoI+W9oUmd18zM8jszf/KPBabNPlolEEBH4H+CgP6Fu+id0Nt96lJagc1fmR8eGsE/oacIb
ozNj2DaKRn+2N4n16a28KOCTDIPAU/8L/Rq68LIACyHVQrsUJUILBXt94fdzkgxaWAzkNuSj3hUH
zZ4maiYIfWnZ+F+Vkcao51ZUi4PwhBiq04LTaPbUKF5zLa2iLPVYnkJYu/T+JydWacx9q1uCEc1n
YY4WB662D/1NFaQdGBxQ7o02fQ0eOJQIQpq7Buw3eNLjsRsOlNJO7UXVN9aujyFP6oEAWVmuVqFm
ttGYqKotSmAtReeAM7Rcu2FMXAjCkcTLej22PBsFvHiTkQ4jhMSko1oLCvBC3sckWC0LTQ0baf0c
lYi3qO5dOd2qjTDIbUVv+7gXXu//B3tf1hs3rqb9VwZzPQokSiSlW6mkWl2usqvsODeC7djaV4ra
fv08cvr0lJU+rtM4+IBvgEGj0Ugnjjby5bs8C1ugj+9amRbhSI52PnyMEaqgw1gz3KqyQY25SWWl
AbMDVEUkFQyJMYG9WHWHXynR5eBr1nL+dVOWqqLI03Rdmwt35SaHCpQe6iddfVN6zH0woyr9wu17
DpvNa3pAM3YZzrbpHVxcbpYXtVVSF1GGy1Xu+B0ZxlJxgbOiSw1OT2w/Ximjp5r/Igv87WrTF7l4
43kv47ToA/2UxM0iR5gUeMJ6tFYa069VZbMc+LdrzfoPOWAiejxdi9/3oUtcDS4h8CbBJ92r62Sd
7icaauIpi2o73n/9DX/fhp9f6vSNLx6zCdRSJsA1nZK2XPchSuK0Pn19ib9cuxffbbbTQ0lLjj44
OY0ZwGl9gaoGKK6sv1ZJIDJ9+cVm7U4+1AbLQqyP1usg+Rq5CazHJkmIevmnDMX/g4PnfxvCGtXh
xfedENyfINbbKA+y5/w/7t7e3j9BBaYf+/Pk0b5hAIsJkEHQZ8CC+Me5w/Rv6OGjp6Kh/ERPCD/z
x8HDJ4g1jgNUpVzXMMJEN/sPXA37pqLCB8Ka4sxghAD88zdOnunyn9YJRR4DfACbSrvpeJzW0cWS
j7HicznE5bHsRt/0orpI4t5RGqPAf7S4YiNQoGabjOA/R/EN6zV27IF+DbldZozxA5I5jSYOiwM1
QQcilz3DNKpG01W2+lDFSzzKQB9Nf8iS9WDUDYgkEodDYm6LIslz0HebMuldmSdGUXqJOfbZK41r
UXJkcU3GhsV/NQUQovDbSI9wqQcsdWwZYNdmZSG+FzJEC8lkAYbLfkpGO7ZiQNkIb+T0f4LyzsIx
5qEoGUMMGXzDs5Sm2JIEaCh77MPJ4dYErhTsoUBgjNFIYDdJogO1ZhZDAO2IKEQGqIVBib4rfh5/
PqHspktaaOvFRMfPWJ35bNS9eFdzHFh2GOUQ/urSZEA2TIAm7zUK8CVSTYKepxYD29MV4YQYaDLz
nDLavsBZI/RolnWwtaMQ7OIDAflJxATgTWBV0QWoyj4Ay5GT4d1gSor2fIK2MdB9aXm+WMJ/cZLN
lO7QJuRYCxMQBRAWFR302ZogolFkmEfZ8ZfrHqQDf9bQukOnXywxQJQLYCtXvouSurIWQ7tAKfj1
HcxEqH6/Ayz/y1WJSpH0AGJmR1TybpIt2TIC0U4BMnjRrDCp05aYTxi33WKS/QyXikfX7dPHPfxf
TPtPxJOLz/FbTDs8p9lQP38KZ9NP/BnO1G+UI1sG8p2xiRnyKaBhzG0amB0A+HRBGWHfNKKC0YY/
jckcAh7C0B/xzEBajn+mCeevSKf9nXg27/dPaxelP6D3fOKMIE/6vHIAWE+waZXgWADxPNiGk7jJ
GWB1tEb2AtoZqVtDAWp58YL+asdMO+IyP5pfdZY4CEHMgAorOIb1IoA9DrD+K3q0jr07+fBd40PN
25a/PeQsiWCVL7iR4XJonir3LazUsqXw0KMB3w7uopj2rvTnennNMmTevP/turOkwlC7Rk+QVRzx
lPvuAU1pDeYW1YK9Bj+JTV6a5b/AuP2rE+rii34oT1ycUJmR91SOWXjsnFF3/NpuWqc6YuAEhSvY
5B1SYM2ZXV+VL732lumEcbq4cNjggA6bIIRNTx1C5Uo4QJjjJRv3rRuuxD1ACyDjVna6vKYCPL3H
L5bTnEIStwLcjz4Kj5PZUrRha468Xt3+u99zXrPQCEYZMcjsR3YzOb9rNuw7oDkHrwmoOSub8e1f
4LZe2Sp0ysEv3iq3pIJWrhngc0KE9iDBdUdPZDKbd9SrfPc5QG++Yum0uC6uZvkIYWaOcDAxaeVd
vytAYfV8+OPaDeiSfFPfaW/ksX+r30z4Dy+uxIXpYb76kLNohDlpJCMLS6j3wkN+mAyAJ8nY6BCu
JlG4SfbuyhVnwLvfHngWiQaT1kRPcUVe1oexaE07RY6hNWzRtj9qpnhWAjmx2lqYIoO7NOT8v76B
6Ym+euJZaCKw5lNQQoVHy+yBgNDsTn1LO2gPB9cAjtOTfHWlWTCK1DQ1ymnxCvivFcj7pN2uBDRu
knV1apz8mJ1gBQxjSSCrvn7GK191DivIkj5NWVmGx6KXjkRvEcCrf+8Ks9DDhK+1fo8rBHrlNlwF
XOTKkXUlqs5zvDoWY1NzhHJ9bN1hOKUlR6f2WiCbo1Dny3Gu55QCNljWOi4z6VqAEhS4loO6wmmP
2f01cvS8cTA7hOfDvF40wi/TJDxmcliEub/uqsrzNWTteekNeur4pb/6+jtdCdQfA4mL8JIUSj6E
vIDgQ7Omxa5oQeuz0GHrqxtR7Qqe1WCrXZVovrLy5yq/iQGukC9wIkIOf13u4MYJNU1Q5ldo/8C5
brJTVdbq6mqWc+260+9fPG3ZlYlEw3Dacfl6cPVFtZx23CR9Ue2sDYEkWPfYra4uoinb/2Knz6ei
rA1CUsbY6VSrUZqBZ6bylQ6Ak2GdVf4DlSUYlVBJAANNhdKSCrWol6+/87UdP4s1gvoglWl441Xo
u0YkAFq/BlC7ci7ORZXKrimUXk5HhaZglOvi+F+GcJxapFbZ2r6mPfiS7mVeuwAHa64FVTobCqdX
hEau7KG55lJf8TahI87LQQ4eBM89XqpnLrMbocUnM+sSGxT1K5H8ysudKyRRlN+BxDc+cvCne4FZ
Xe59/fl+65bOQsNcWlfLRGlCKzk8wr0GQjG5167ajWnrTnX/L5gdXTmDP3ouF/skznvCxwLrtXO4
TZzQiY7c5csYzu3XLACuBdg5SjQ2eKt32UeCo7zKZbuVXnHCqAC5xVVD5WvPNdv/VpflDcjKiHbr
CPqdvZ04yRrCHShxrsWaK6Fmzvtv9Cg1shgVzkiAkYoZ9A/Jz3g0gBosj7X+/d9cH7P9nUkjHlXr
IyntF/VBX1mwwwaMfZ9u/q7j7kdz47JEnQN8QgmcpC6xGIn2Q03iRe0/VMBRcP/hylNdeYkTFeky
Xmc+A79kqpwCqvkYRHSub3DXf2bDEqBtpyKDJ1TgcKU6QnRFzZ7rfIwxKMVcFZiszClGwEwDtUVr
LL9mH3OtUJ8LKfV6WclqSo07R/OE5YAjP4mpv/YoYJXUJiVUi6+u4CsnyVxvl4dKWpHx4ztPQj6a
Tetl6IHTsG7uoN0yrLLHr7/BldhmTr9/EQrUsGSpWSMnGct825VjbGNudff1NWZyQb8WFJm4m2jf
gmtjzlZv1fM4AVZsim6dS8dHER6nFgR3VC/Ra8hWuNer4w87wvmhjMYx14BUYwwcuM9PloFGXSdG
yA4jb5XSvJ3uAL+0LQuDk4MKPjqH6o8mmcEPUPggaBhrRqGE6yg1dWvjqxYkjxOSgJnst1qge5Gq
jrWrszali6iVNfznS721FrD0oKj2+cQpG4OipktVA5F+lQ5DC0a/ZTaDDc9Ps1ukPeO9UwtVmzCm
lCkblfHOKE5A0Vumx2NCBhDHUKIk6iIU8dgA3/LxLf6va/ifoC5eLMvfuoY3z7KOxugzYXL6kV9t
Q4w6AOHC64a8BiQ2PmYdv8YglH0DRwcgCI0bKscCRkX5D8Kkpn7TMRhXQZjE4p7ain+2DRWCNiSZ
GoeY6IN9h6nr3+kbflDCLpYzIdCYoRp6lhYDLFWfFw9FV+m0T7F8tK56iJruAJLnnaGHgFgK4QUj
qApDpVUoxCwgq6JqDeTgkVVVuixgrwhD2fgd0wgmdcMuyQs3m96xUHpoIXBG/ijsfDQcNW8xWsBe
CfxnbahWQdbfsCbaDLW+CDncu83srhQA35Q9UdFsCp/h0ovRCiTQkiqEhFbrJwvJUkeLWhOIXiPx
Sghw9YKtBDpoLrx2GABFkMLx0ZYqOv/X4v6kkHQ54p7DFD5eEuZE+JAW5txo537e86lS0D4O48Hp
vaHW4I+npBGAo7mTV91tjq5KyOJToUIFh8pFOIKDpLG9NoLZPIKZXct4CzTAzQDc556a/o2a12th
lKsuq2A93zOYE5VLvGoAtpL+3i8UAqSTv4kieNH7PN+VEVtKP9pDfeQ1S6NTEV4jCc0TRWgWTQQh
FdM4HRoyWAyfn9CnEcCwRlouAt98jCyx5/gSagSLKgb4EzxdoM3m6YBk6HmzLMPsvutfL7bN4deS
u3zJ84xuugWKZjgw20A2gDw5e8k5roypFC8XRdgfQgCdhG+uaMme30ghnI6YK520DpgALjHFlfT/
gwVzuQ2mi2MUOKFiLbyIeTqZaxUwubpZLmKfeeGo2Wp0o44/SMocwYXDhnMGCGGYVwu4iLtBUDsj
ZlO1Cn3O1EOqccoa4ZhUwfyNYJ4V2LwsPdrdcXClChAXpFbcq9CCALu9sNyiCK9odf7GXvh4gGkC
gc086RlMZdbFgRsMLBaqCKqFKl5rLcjhttPtQQruQXilMBUKqhWFVCCv4eoIDUwpXs3SA/AehXpj
bgU4AAT4P9/vFzlBRlIEm+C1oOaDCpNspdtIMR4Kjo0daxAlHHywSsh91NOHyrrKYp0+9KdvgaGw
idkvPsaEP5rnDrlPS/geTC4ZObshXDmDn7ZTIvrYBNrzoJOVItVnyYN3wYwrfY3f9wEHhmXCSoF+
ZoDDO9sHBBQYTWsDubDShNqQVHoKQZ0t9DKGxiq8tLN1kHo7HnbLBiIpdg+dLufrfWAYs+bKNPpG
zLc4lB+A9gGB4/OnHEMF0sUJBHllpMUgv+XvCNIuzopXcF8LTp4ElI4V2cLAtmMHqxpiZLJR6UgF
BChr0BeWT0CkbNsCQTcjtlaFrlR2StV7ktZQ2wH83Sn12q1HqBFq7HXUYfQgmvglmPx1knqAXEmE
vxU+NNBKWdEG2noh0hb0T7GiO3CX9TTZaqLyuv4HYIy5at5kZPqbVfZqoEJ3BlM4ChkzO0vlXVA6
YoCfKdN66P1YEKNJCruWFIqFxlPDb5Sgvxky/THokpPWRttSxNusIKBTGSuh6ytVGC+InOG4b1rz
Rim1J8HEzqDlbWE1d1Frvaqm8Wg27DW2olMAWsvg35tCf+whjRYEgKAKWa3QHI4Xvf9ctfxdlKNw
MOKDNYKZHxplyVrwBrPuocJfXNZ9YxuJ/uRzsYOfwF1F9GfeJVslkG5dQJGSaN7oAz4KOSgnJSGO
pJwtGgnPu4FCmMda5wYco7tCea6ScRXV6anT8CWBAYBwTr7WOUS+O/yJjJr3VfkTjMdFXhVg6iSn
LIu2oWqdQ1XYQRq4SU1vWpW+9gU7TP9iMv7UA8YNyNVT6kP6Avs11wI7A3XOEgYI0AFeXFC9QIk8
rvH7LIkgHDS9TVgq6sr3DhZjdgs5pEKFBiVVAQUeQQkmEMzu9GRfm/wMH4VHkahrYshtwiFehRJp
xCGc/cybE/ObO8CNqZ1VDQ5tIIH7SF8VurQTFcDcgEImONK0J8ldWRqbsuqHdVWay4C1hzREHWBk
wXtLcaD0emz7mfpUGNoThQKRPRpGBhKhAQ0kJ84Qa1oyFvYY6s9Dob4JIJbjLgQ6m7R33MxsJmAT
G4W46MczUiC0ABTcmiVZUhZtsxCmlRLIYcNMTmVPH7sOaolsjwX/6LN4LUoVQpLahkm1cbB4oHQn
6WsswG/IMmAdSLhNB6DqFR97nUB5SxHhOyL7u9lrTyMYTXhWTFf1Duy6rmhxRpDw3aQI91GngbCm
gi1W3wPBGNrtmMAjvoJLfJVtk6HZwSniMQhWVJbSrVRzPQRxu6hzSIr5Y+oqejs4FAJPdtEXOwx1
bTO2gF83dlRoKyPDRuzAJXEaXtpNoz7DC7W0wxG6a7ep6i90Ua79CpeVClTRFAaehO73J1N9rTmw
5yGk8Z1UB/MUwBLbgBiXKXH3IAxuuhrCWIMpQ0g+LYOUQ4G2hVAAUbNFB3FtOw831gCZrKgIt42K
YtUPrHMXgC0w8BV28TEp2WtvNLsP0SzSgV0gyTMzG0h2KdAghG+YNnQtUOZopxnWRg+T0eUZ8Mm6
zDgUOyCiCndnrfkRAmjpKJXx7NcRgQScum/1J8r4WZD+zerZUs/wSg2jaB1AmWP9qa2CGpJhoIyI
hOxhYsdS/oozorZbwc/gOy0mKf6A1js/jo/NM9EyEPgpP/fCeC5kshxb9Rj5xlOVYqOF3MmFsQ17
rPtRibZ5/dr07K4a8bL60LMMgnzIeC3DgIDDKKGLDTYx78CB9SU4j4zfG4YOnvkiuomjfs8gnhWo
7BBSFcQlOOdBN6504jhEzI6ZC+03ZK2msfaBeU/U+g6TAxjiNABb49xTDHfI+ILVyk0lTafo/Xct
UJwmjtDBI6nwQPj/oWsY91QZtkKprAGtv9HNkNppGtZOF6V24UO7UcN9moqT9c9t2ThdOu5YbsLu
h256VBnI3o1Xq8Y8KU8rqB9r2Utq4vH9STCvi7QGGlo4EqajJ8uMp6DV/YVIq59Ndkebp45AgCgF
F4ADfBR1XYzXRh9VE2Jy2ollckd4flsl5rmP8JLihjxS1m+hZ7pse+tOG7BV9cxobFEDwkS7wTVa
TV8E6QhFkcL/bk1nDi+scy5wSzqV90YcgzcSKk5XN71HrWIBMHBhazFw9nxsd/3YwBQljR8ibt1j
XHYo/A6cLevgk/xWS8oFoUvK5f3XZ/ccKDAd3VMaCTCIBUIGneuiWFUnrSzV0I8I01NtyYlCa+Dw
JV5ukCVp2c0YsEOsYqeDIwy8FmTX2BqDjVOKcBpy/fnrG/og93/OpXQGOZCPGvOjafE5lxgSGZWZ
3wCU5pMnzIfsEEZL3EJqt9cFBTjEh6zMFB1HYTyZ8FW1iWVnJhf48DlQByO+ZzLkt6qWT8cGCDZp
miP2IzB+facam3XtQFAHu3Lia4KPBt7mnJXIqIk+ijSgomxgQF5VD9CWc4kebxoD9x2ZHiovMPu7
aIUe3b1UhhueQNAhI7focj9qMscKNJGhxXujhsQErENdWoLzH8S3cRG6XG8Rd5sHgPpcA6KTYVFv
SIcWUWIuunaSalTdyoTeQdO8s1jDwqzvhi54Dlh/JjpEBaE60cpwxwu5AR4EvxD0aYxxqllLpdXf
KGgyTvgk847aVMfcW+/3UrdsrbTs1tw0yssA3PnoH8FmAVUpW+DM2PrA3IWotaFO71jSdCG3vK1J
/w5lAy8guQHhQvaklNGPkmSZOzWhEYQdow/u21C+pm3uqRbEAc1o3TYGwD7YoYPXYg9A62KtxBFw
Ii3ojJa27SqssbpaWRNnChWNlrBbowJPqLHOIh08pTedTr5afnokTNlVWrgruzOEZm5ZmeI8gZxn
c2qayIOo588oyY+yyu8McPKlYdxITcNZoC70EdrlxcpXnkXdOj7vvapQFzzTFhiFw/UKqayaEy/0
4x2jyo2qD+9W7rfAt+g7CV64j0PYTDD1qekpqHH4xxPJiIl+H3faUa9A/Kzx/dEygWuMGdzoOGkr
QBhlA2G0enAA8HKgWrQ2k58EUihQ3ZH2aA0VhmfyxdTLTdWMy7ZoDrkhFyqYQoqCdn4V76y+2YuO
PiXjeCQZ0gVEKa2qU6cbLPBiunZNK5CpPpb83+qZ/TuSfJ9kmpdvxaR+LObqftPd/Cnm/P+Jbt80
XfvnxJZ9JN8+gfCmP/4nCM/6htIMADdT/WiQofv6J6rY+gaCC6XQE9MRhXWM+P7sp5lQwSUU5w0B
dgkdPVTHf8DwFM36puGHoLM8iTZBcJf+nX4a+mafqlcGCUHVQvMOJQdDYw9w0s8Rlzfo8qZcKc9Z
Gh5qK/XCvgnBkBJg9sbjTQaoEYj5tl73HmHDSRqKbeUBBEJLOikOUGKTNL9npT64PJTQHuWQsBph
ihHc+nq+yM20tCEAext2Ef5GAHKbdDzWoJDuMpUtCSvcwMIWh5Ks1KSdJWypoGtnhSIAd+0mV8ot
RmdOC35ko++4wh0TEoAhUL9D8Mj5qeTJa6kNUNt5qEm8jSrjWDTSptXJUN579TGN1uC9eJ0G+G85
aRE+iLC7yTpjlVQg2ujDOgIQQDGCXVGO+5Lejil1fELtyuJeHsCaFkIaZU4OAFMv9RzCSAqGQdp7
DCU/YKj33XgCnnw3ipUhW4gjgOIXV2erQMmoxB3EfdBcFyF1U0kWMV+G6cRPJ29mL7fotz354VM/
PvHxRVWyRyv43sKYVx28WLwLfsd7VCn5bYMoieLfbsaXqIHEZ3UQ5TlMH2lQLCyUe8m2SM6dD/Gm
IgD8+DyW21w9WyiI+nKl+Ic0OhL/XQ2eWXAw44PPfchVpQtLPTJ/KXz4lynlshhhSFe9BKI+V2Pp
4vs7NWy8zBT47XYfFDur3IOQqliPRopJANzSS7bMlJvYQDwss8S2MjjnDEAv6V7qqwuT7mh+jyZg
Xd6l5t4aT4W45eOGdj8qdWdFyj4LHmh805LsFn0oRyW5q7ATjsTvsnwyoluufx8kWCVQVmxlAxJf
9OQ3ydKCfHIoDEdWrb7Ii62mVssKn6jhu5AQROb7pnuOFbb32ToVDzz8qXeBC//UQ17exyiA/J4i
ut8GYGo3/SruXrvhJ5ODUxIIufaGmzQBJJNNB8J7TfLdSh9zfmpAuLLVJIRG732H5gJqLW1UzrrZ
3pij4ea9cH2l4K6YsOe6rOGPELfDMksgOOIX9XOYJ+9p1a5hBlINb9Hg9f0RanSORfe9DmFosmVo
bGmtxEqrf/gGZCxBoIHTaxoEp5x1d8RSHsJYLC0QyyBPIt9B4opQHRdpGC3zhu1F07t/P9r/U/rh
ZZD+X6fGj+Tyq3j+8JzL50Z+Dun4iV8hXeOQ1dchmYreK/QRrIm7/CuiY2ACiDTkIDAlmZggU6/u
z4Cuf8PMBL2xSU5y0moBzOsfAR0DEgjP6aBXoGzRPyZ0f4MoMhsygpaIfj+OBxw3FBTA34aMg4Lc
oQa99jzNa/UFnJENG8Na4jVLZR3fXDOY/RjF/k/G/sf1GNrROEQAM593/0o1HZIyE/0Z6M0MvGFI
TkEhWQoEQOgKgZKOZZ9imqgINAqSndZ2D0UXMKcsx/dBwK4wE7eKZT7UhgK/kRY63WnykJTVj1QZ
0CbwYRmnwrE9z77rIUSMCqOAa7lUwqk9FztNZUaLIZbPbaEtSwbIsRphngLS3T5Kordc4d2mUi1M
7c3mp6lFmV3y3FgSKFktrVYtnbDNsIvAjDRUMEy0hlTLVDHufQttxiqGxoA2UgdGj6sx7uFfIprc
JgMEascRvtokUKWjjUHvFMk0Go8wpDdDwGI6o0dF0sqHIfEP+oCWRmVqbk1lavctmhZKUegLUuZr
7PuFmpou5chnBxDI7SYFuq9POukAyXToMpSUBYeJIrQxHiDeAS3I/hVc0MO/oLPyuZH98SmxfHUN
o2JMipmuf04FZKyTsIWm9jmyyIMGKaVelk7BBygM0S2Yr3jl7ZMFhGBDrzSRsfwvWui/rmyhs6xB
unhKlWZXZjyu4MmstGeZrgqIZ5jaoa9+XOzivxjYkKkX/nmlGhhgI90CvQtj+I+C7mLkYPgkYoEZ
tWchWA2hfL9wCisBBqfCGR1QstPr7okI9a2o2xW1hne9S+4DFbVlZvCjGPJ38P3pIk4tE2LbZego
Zt8uihhMo7A0XmIdDF10ag2vGtAzYUp/SFh4Q4c/6OP/dLw3a/pjpyGOTAN9U8fQgXy4gVzOTsD5
RV0P3v4p3zXgFPSrYAdAljvh+gLvmlHuDJr9j6tBORW0bExx59jJTOuztO4yAoZivU5WOHCGhwLC
Anvo0PjRvb41Dxi8HvxwqWZegfZrchVlNP9yvx74f25hNuUQ6FcyIkpymlrPgANglMrf4CV0EkVx
//Uq+e3lQosXZT1UssFKRySfP24cREjXy6g696+dq++iDRRw14M37AKnXF5jiPzFmvyYp6P5gtCP
zscMEpL3AdQpErM4D4kWeJpvQvValWHkRIEBC4g0QzPa30A71JVkok8b/iIw46XooGpSlBlkF4K7
RFZrBepzval6bTtNeZrgaA11sfaVEI1AHroYmX9vFYhn1qWuOrzj7Eo7ZEKRfN5beA4T0AGQnRmE
PWYbuEbyHLfJUJwNbaNh8FTB1PLKh/ngAMyuge+BqkeDMBXo/rNrWIWZaVnZVOcskkBjQeo7qyEW
wgyx0kR8aAKfLoyO2VDmuSdJHUG6Czm0bp1aS2brkWfQCwPQ3+5H/uaTDPPiMTLsqPHdtAXtb6wM
KMJZB2J2rho2d4HQjhht12vU8d+BrEI7cmRe1/gbzAfgqBDVnlKVW/hpvRO8a1EG6Nl2wULPmEBX
On8xDMluggRHVdDSLVzhilU05JCZy2FI45fwQ5skDNGmUOL0NpbQfvaJoEs/biwXSnK1rejgFkZ1
dTPmRN00lgQjwoxARTbKddMZqH3y4WYkcF/4sHdQ0dkJgwoabmSnjOpdD8kyzNDPwALc0RDeIFAY
vdf9tF5EId4OqfoHo+DnJkMX2pAg7GCXvRXd2CxSNP7Roc9UNHrMNQ0EoGW9CQl3CPgIWoLk3dFV
HVOYiDDkrdDow3yueOGTNWxIi2wxGLE3FFG/Ukpq2KSzuJM26Y30KbrpvSI9RS9qyNw6JK63NMNN
tCp0Mi2S30HkdE8kBHrKai+4+hQPqHQkxsEpvosGGRG4mxAvbdiwhYQWfatE+xIa0UNgwXw4yBeW
3v9EF/GhJ8MzyzEZr0W9r8W4Ez3HIa98H9UGrt9xvKqK5iGK21cFJh0elTpbVNqQuaoWb2k7atBc
608+KdWlWeWNXQj1EeOjB803HpD0GE6thXTNKnasYW5odyXcG2DLBDZqnL4lRAHGGgJCCz9Cw+vr
nTCr2JHhTWxkUIuRSZoGNsPnYzpSR6rCIKQ4Q2N2nW3aVbYTE4z8CsbgLzLJKaGDOjrOYwglmNOh
fXFe0s4Y0aiqcmSS8He+65aB26zICbnMOvPCxGZ3Xz/XDGo4ZQGfLzgL81GcqbFS4oJkWe8GFySu
FXRaDqkNHzMwSDE+868FlQ/+xCyoTOP7CZwHHWyo/35+yC4qNEtIlpzHjKvodmPikMPt7qVtGoZU
JGtspWuTLUyA4N0SyHXux9990cduqcPgdDI/XTR5Af+YyVogM9+KOPvBRpK6Yx1EPyDwdjMU9FBn
8LeKTLPxkiaGoYoZIKmCwqtuk16pd7RLY2doscM6Yx/k9fcW5j3SSM8QkgN6Jtxg8rOISH2vZiZ8
DwJkkBhtJx7pKHf0XuGQUof9YGCJI+rxEqMdLd+0pdmcxzbepoEYvYRQ/4fQwnsrGp5YqsqT3ugw
cTSeMRHeNwOqhaLZYR2g4k4feh9L2mTIpGWb5G6tYzKgdnFlQ+4U45mGo0ccjbWtpqoKe3VyFwU+
gP3AFa6sojGWllo9DjCiIZh6+XG7y8N+OfbWolIzecvaat3lSWq3qnUQAuJ8VQZ59Qo2SrqMd0Wn
5jbau/d1y+JbbfS9VuXnlKcCKljFTiPlRmSZ1yXoJ/lCMe0WnYhaNFCB4CY0Iw2BaQrvVrVBcEiy
AOYLhZ47egfjIA3WKDkxjkYxEJun4Z3VjNwNMuU+g/6XbcXKHcSoMBsk1BFtqR4UVdaeEQ/wXOHD
4FRqjCIgzk8jhaImPHU8jOzQCs+MRyiaeJlpeGVZIdLSNF/lKbrlbIxHG7qwyorCusbRNfSTk9Bo
vo8CaKlExWCtMSGb1oS8wsDNfIlJ8Z6a5fdgOlyqLL2L05od5Vg0a2BJxgUxovsqRlSKfe2hLaEW
PLQgePIawq4EHecNsJvoETQqB2A4gKDJKAfg50W2B0fd9L7esr/n7RwmWhTmISr8SLCHPu8eYE7S
QJNWdG7iYhebvttgDCgt7cplZlirj8gAvT0Uz9BmR0k7D3lFKtW0gD3WedgQR7E1O14Y685j3r/A
nvn9mSZUFUMZjeBKrLkAcdsFQawkSnA2lsGq+yHP2RnYqkO0Hl2MRldkJSGIcCWk/0Ws/XTRD7jU
RayF/kEDFpQfnNFJWk70Q3S6YBZJl8wrl2KlXhNUnJd6yKg/WhToXyBnQ0r1+cNBOy2PKUAsJ6EG
x4Coq7TWIHQm7Nb4zoafDStesnGnNNeQ3fOz6+O6FCqF0Br/Cwi0QkWfwOgIkkAkecxjBJnuzsor
VJkJRrC9UwblDbGiK9npb693uizOFkDlgDVT+YcX3MXrHccOcnwAbpwS02kX5gZdbg/za69xNQfa
mtdh15ik4g1eHiwfNQukedEsAtXe/EBNXVxSHWVKhUnJqUDLrjKS91IrdMf0MUrNasXrSwppTgk9
JG1AOC+TYVPAnAkdJ8gRif6hRRvdVOB3ZsmNkmehw3oNXm2mU+fQCy9SfQcLK0Q7nhhOHqjIc1M0
ILpw42PgpKNL6qkpsBAsROuglaKCGZeFQNWmg9sYgJ5Cj+OQBsVaUeBwnzQLFHkumg03kL0K3RaH
hEsV8j1O0iK1KdTej1lSrZICwNjWCJXFxGp3pQQqo60iaHIkOVosqfHUN62XR/5WyZOl0Mm5HELD
YdAM/W/SzqM5UmVNw7+ICLzZQnn5VsluCKm7hfeQmF8/Dx13IaEa1Z2YE2d1TGcBmfm511z7Vrpn
onrrKNnODsOrLKDvburBPYJyiqdNxiM2GBE4q2xn6MJ0g1a/D5HGwRIS4E3OwCuwgAbVRfhWpVTa
UR5vRZvkBxO00KZljDG3J67SXvHq0ta3UUMLpW2c9qKUx13ZGfkuLANxVaklyZw6yZ5Sqvmubshy
ZVpB2MrXv0NaTPu4pNtf4wlnRc3aMScLt5DiKYvNejMljYYXC1YNORLm4Oz0fus0Ntj6WaSkrcRa
1mqvgU5r6BVAYdmPngCm1K4mgWwkNa23kWbitJF1v2MM2n4xlXwcBjTjyZ3ZGAbSLrUeOcxd5b/Z
ROO/aLOrxKquMyIZBsqdsxoKfzx0s6lllqB3OWavld45rtoqRz1F/kVyjMvWBwYTmvcBBcWtGWgX
uSnHlCdgywa2htR2A5Lq6HChS1jsSksK//hGLA6q3LRbvbcLT88UMBZd8aDm5q+hblUA13LzwJ2R
7ZOELxL3vb4tO3HJln5XzHBaRw3tqz7vSQ79/jkPUO4eY/M61s23sswrrKBMn/+6F16h5G+dYh9x
CbS2oL7edDqEfZvigBEFzyq2dm5l9lfRgAYzuNBLqtpfShSl944cFTfj4DNEopALYrRG9GZrTfMe
Vhjt2rP+SoqlotbI10k/GXia+JdCL3Tu7OCgifzZGIzAk2KCvKpqV5nO967MK0PH8KOB5YBDKYet
7LDJbeVmN2BIooJJuFHRPJR6wH0yzSInjDkVBg2hynyTmO5nZaR4ZhW/0Hi6GWbn0ZYpSVpqe9x9
Vn3SfIhMXisI2gDUxfpO16vLHNxT5R9k/ToEralJ0LUysTLBd7mhWTEKGCB+Z3ZWMsu1g1WLG7eb
oF+Bd5VeurIeTnhMGud8xU9eW+AZdAu5aZANi8CAFPukymbOtdVZYOjIhtFxlRXnIWqfOvBuP+cP
C+2G782lRQJh5PQck4Hl2pWy8Q/Dnw5noU3iqb9RD3OrG6wPAixoVufa1st+xXw70z9FU4l+vYyY
79f4l8hJoqqNrRxlCXEeU0GB1CIKnnm606swDMDaB51TS/26iuK3WQDmVaF1pm3EbXONi0Hmlet6
nRw1L0azdd2cWXOZvfBgeFfNqHjTQvNwKaSQCvJQsyHS+UW6y/sPtVP3UXdOr5zZ9DK4fVllUakF
VBvS7CZyVEfuyRoZigDeDogTQ1wV7a9JP2fQMv+Bi2hqygoqWqgcsTuXvtaiL2NJ1iblWOVoMyEC
ewGOEZCioeyUuD5T+Z58h58WW3w2GnWKZMPkPTY5qlF2Pm7zSL6UY/vXz/vj5Dr4Ms/ltYrt4vzv
P6UIopZ7R0ShchzBSGul6+P8FGP29fMqC5Gmf2cMDXcZHIKBgDpQ8a/LlF0H7YxK7Wj3ApD0aL2b
1JIuulLiMCYOkFXaM9U4AAW1/HtQzDekaBvkVGHC4PWKbWl+QQq5qvTJG7URiNiQufgbHfypkrFz
7rpztkCnXgypGv6GOirB/JCvv3gwO4yhAmbG8kFe18KV191fexW8mqtZ7kSjDL2Qd/aZnPhEagqN
Q4bF5DABoZj5umhgacVoFfZ0RNOMWyfFi6Aq4/veMDKkq6N8ZXUlATK+aovkzIY7sbQFDQIXB5hS
EHcWt1Gki1FPi5EAvq3p6Nj74nIWAGzOvdcT95HFTrMR0yct/TYbBGCN+6SWKsep9suDPfXAEC0z
c42kuyxToOJdnoZoKMs4bqlZu5JiA7zsSN0c6pet2fENbPH35+154lsjMwWLhexcNvVlvz2RU6B+
MocgkS4V6aZzyDbOfFn1RFBjDfplNHpmY+lFUMPqxigGlOS4h+Xa7Q7GbboPX0xv2gVbrFs92bOv
htUsYRlcDYY7HdqP0nSzvbyK8cRxpTNE+lOPjOkZdTOlLPCexeeeaKQXfS6mY1kjBt2BpZ3xp2cC
gXKixLN0ZhjYehJ+nOXtMsa22pO4TsfA1q6RiQNoWtTzkUZAp6+xCUlCxLcjn/S9t9IP28Hp5udP
+62hRzDCW5voB6STecqyyrSywgiMyR6P+h2yTG60BrgNBPYWg3jP3Iw7Y+7gnFt0/piLUPFlUfXr
OU5CknKz/rcoUkLb5Kp6nrxZizRcO8czD3giLJE+qFzhcz6BteDXtSZFTvw+ARYVRllF2y29b5xh
7lRKNKusCqeEGcUczJI3SriRJtTelWaY1qGDBXHdf7AV/A0Ns0dDKs+MO0/t+c8/bQ7hn4JLXdut
AlxqPPbjQG+xXhX9k1ruU2GhT779+T2cXEthNDjbD3C3LM6XU2mlPeao07TFcGFb+g2jpsu4s656
xf+gYjiXNp5Yj6a0AWJCBZcLXPjrs4WFIsyqFyPph6LijGEerWqkVVy2rylz+ZXcWKr38yOe+NI2
jjA635h6Hh+Kr0sGqVIPwMDG4zT7c/QN5oNmJjUbowwOid4lZ3bxqSckIsApI3TDc10sJ3VT3jAw
Go9k/RdxE2/oJaCnKY1Qb4bkHdmx6cxePhGDQLRwRrV/un/GYqogG2qFhpo0EIPafb5pd/1mjkHn
xH9O3Qlf1plj1Kd9mToFVma0w4++RSuGpuZDtM48o0Y7eD6mxUtKJ2H/88f71j/kePIm552JOTIz
3cXrTHoFHppkDceeu35cm171N9pme3Ojvp9LwE8FGzQ5ZQ19w39eHIvb3RkVM2pLYzh2ZMmrMDQ6
Nx5ilPLjlusuVLa5GW5LRX6ggAYCPOhXsd9++FmkrxXuBQrQ+H3K4FIFabE1NR21wC4EMpaAip8i
BcVuvTtGjQ/DD+GHlT901y0Z/oXopORJjRp9+/PLO7XzYTVCJMYekei5OGyNGkyBEhvykY2/ZkTz
mNby0ZrgjMZm8PTzWic/FNkwVEYk1k2sqr/uDkvIXRVXqnzMa18GC5/+1fIAw2W9MQ62BTYcYfM/
TP03ualPtM5CkwzGeDjzK04EaHxdTIjmVBtz8fb1VwgBV9ppG/k42gV4hti8UYImuIiVKbQp/lvE
ZjtHXnX0eFxZTN2mGYTixYww3MHRhBtiCVGiyoswWKnCCj7z806kcTB+0TmRQelQDi1eUh9pYZMj
/3Ns1trztAJQ/5p5/Qsm1c9w51bSajon9Hry1H5a0pmTjU+nts4zeFMxS84HqBhW+nra/QZ1aaMR
NutYye/nRA8XJPZ/Zcvnp1yWfGEh20WCPdFRpHaHYaZjurHfgWdrxZNedk/qAGUoB/O1sVNtU8uN
dG2VQexVJQYVcozbcD/AhjbrF7rOh7Ecr4q673FFwTzEFNqtZGN7K01m75WJfK/pwWvO1oNPompu
YcoPcdUex1hC4GnCqERA+FK13NqIJr2rLOdcgXv6m5L5qRDbIWQttlyt+oEuNcp0HJXdKJ4GUAM/
75p/f8IiL+L8cqbmKQo+a4sLHnC23ZTZNByzEmeOLul7r2s6608wjIWHytzOMjqcjmtwXlPViQ2U
0odpAlpsx4wsQ4vxGUL9MMMaqdviinpZWXixTKKXrzSzeyv0bpP3ebNHq7ncSCOSHVxNwtNy9cwl
sXxVuEMiasvfUJdmW4fFhTRBCwRCEQ/46BSeL1l4h5zt3MxJ4ueXtVxjkURmcRMVxZAO0HPNh0mn
wz0pe4nedNnUrl7QoqoGauanwEm8ymiv67w/w5CfQ9K3XwCzG7AaYQsztq8nTmayoNhC6o++Ft1M
ABcVGcKKiZPXGK8LivWftwfv7cSCzEb+mW6QUi33R6EK1JV6tT82NjbcAswHfDXIVR1D3Z4Cba2V
1nvZaBG/gqGAaiX2IZzKCMtcOdsGlCEH3+9m10npYahtBVqTzzTZyRigZsXGiKpbQ6jQa9RA247+
1N8PNjbFigJTs7NwTB3w75Ft/Bb7yr/OI4P+mBOVe9mv8ius9+K16Qe2FzkO3dJAjde9SVQtne63
rIb7uENSqzd/EzJu0KnRPbXL/HVZSRag/lZB1IBXxuQZxqKd7rtseOzovUCStR8qTajQ1SWT0UaW
31iR8tiagFFh27agO7MnsuhHLZ7ZUIaUrWLRZ54I2l2qCtnzq/ijbYpxl2u+tC/t5FmPO4auVnVT
amrmBqAOPLuq3+Q6+GMY0cYYxf1olObKcjL14Bjae19CTDDq7F6dpskd05abCvfHNVaZz1MUP8pi
LJ+LnAaRAyzfNeX0b6xJB0lTXkyN/6N2mnc1BaYp6nTb9hGsTgnRvUSwVSVGP3jIFe3GGSCORdbw
0dflS6ZWa6v1QdCH473QJhMkg/lq6P6IPZQEm2EkfJnt1SDTgJ3s/kXryUzqpMTyVW68qQyF12t0
ZtusxKo2xLaxwVGqMNSDnsDsnYw/uSO/KJEWzfCDcmc6WbSR8/CpNZTrtOnqfQxbH8TPeKV30TPU
q4+8j+W1XccDxAn4HPl0bUkAc0xpbHFBsow9rDh0IvQ8MzxZNHthg6a1xn826fqHJtq/P5+IZRLA
FeAAy2Owbc/l3TIFRxt1wjjMFsegMwMAvupVOdbNPMr78/NCJ+4zkh3UcSD6cP8vuz8IGYRD307i
qIYHkYSufNajeOHORgrDs8Dy4a6EaESluoguPV1gpXG09thW3eSpeu97fWZehT7OsZVmMl+TJPE+
zp/Vwk1sJh/maDXqPZ7nSrHRjd5yB8ZybhAl/W3KFvWMYhzOaSvOIejrnUcDjisdzxhaf8a/Me6n
LGMIBidPhej+ZRnahjTdy66sNfbrB3sTHtQzfaFlF1tXDBqMeEzPoubOtyE4VOLGB13bHCVTu8h0
s/CsTtwIzcTOsZbuRE8BH0blmYv92zB6XnbG0c5FAobzy42VWF2HU7PdHA3X3CqXDcpmiQep0COM
YPpxFmO6bAQt11t0ApqaawUFluaY2+a7XiYvcZXSawvwWQ0VfHaGElnpukdwUVHadWJF761CFzqI
S3HhWzjxMBRtDyU895UVQ9URgx4+FJhGrKq4f4sMKzxTa2Ok9H0jKFDb0EgzLVUj1n0NfqMF9bwa
8/roxH23HTQSjToNwWjqxaVRxbKLIgljqWJ41jsr3jTYCK7sqtW8TPb3pIu1G+s9qvL28EDGU7lo
ibxFkGduWuRuGqMH7ycn/aql6yYnJLFT2H1gXEUnLPGhXWEK7Rvmo1EFV/n8nGVlGysrMcsD1Yjv
Vf70UfgDk+6wh7mkdMZDifHYDrF3sQuS8sHsINWmJmwAS40+xhzp806N6gdpCCrI7cEBZom5bZr0
Q/PzciX7/nMzCcUVkvLc9TbqAL1+1TbjXslt3zWc4U4bxwsJpNd66gIIpQZW14FvilU6Q1iHTCEb
8/1ynUyoHFd5bUHUH3gR5VMd5PtQJY2NWwhgmXTrYylY58aFLaYPg43oVp3+Ias6qnpViP5GrF5Z
avnEdPpajsseJKt8NEHY+v4N5xOZELV/chC+8tCNuEmD1narECCn7ptoC9SD6SpF86whIcFU3c+2
dlxHa9XB0HxwrGqtl6JbjxLCqL1fMjLWzD9JKT1FIWoZepZpXK9tNCtRJOtMlSPSd5W0v4R7rhED
iWtebvr5NsIKZZM6mb2P7THYGLkD6oiLwq4l3rukuXlAzhZVqHTElrHqgcDgCV+DKqj6aVPlJop3
0/yDeeGDg01kE/hbXH4HryOgHzrbt3/LjQyFTiXt/fm6/4Yw5zz+Ry8HKTP5W8db0wbdn7QO32lk
ACW33GDcsTfWzrbY9O/nTv+cJi6uVI4C0HJa6yp92EWyHIOEk0v+OsZ7/6Ds6ll7eP1foKa+Z4+G
xuWNcYQOFwiduMWJRejY9hHk+nd1z1qqs9NV61pbdZVszg4yTgSKz6stRXiTUO1LwCElVyjc8WfT
Q5ABENq/5TRciM9rqn4P0l+eb+b4fi6AS5E3SRfnJe2x/nGuukMPxx3sdfWVWHfIaXkQE8+pUp76
eJ9e6nJ+rMZ25ktg65mDBTtt117MH6/d/p/bY/OO/LzO4rrNu8hWO4uHs69AZW8mnLyCvXWAMXY2
Ginf06p5LfYk6DqM4ZbRz8gGu+xqNgpmp5hJT0eo8AShI+AosTa82ut2qEFh5Pxy5tj904RbHgWY
eWCyoKpZcDy+fsIwRP9EmuryGMmatEq1+LVThOH1ZnkPtv45HprYTWg0rWChAbFSw2dFRhg8zIoY
Vpns7DJTbb02S4D7dtOdqIt7TZqmtQOaiB6dBMJVTVDCQ1+mVvt95GNFPKCCOQQoqutHyQLmXo+Z
O0W+tRPqcG8qibSN2/o3+oUN1Ax4n731oHb+9SiNf9OK/nYBtbWPLGqN8EEPCBFq7NyWIyDcSYQf
ppo8jM502+ZoyEjq5SDFz04iHttBv1Yj6xd41BtHGZ97B4Sp7vt/orHYWBJKCjEyeaWvX/l1rO3C
MEeHVPh3um7+QgLnsg9HUL6O/uwnYpdL8qGq69Zt5RL4jvUYhMMLFKpfpTLtQYh/mOb4WFZtQzco
utRzO15bSc6go8PqaYqmD2QdtsNAYluAN9R65R6G31U3NdfjGHh9MzJcTt/GHtJgaVyIBlqHNrxj
cPV7MKMdejTGqsnirRNQSE2q+scuMR63+0HatUqmuKjvRd5QaoPXltptEaYmknWw9LB5gt8lSBMS
h6jXFNddnzueNf9quwFEIOfaQxqrf2ofyVNnkG50ufywmsBkOoYyUd8mfMYGj3MF7rhiEWel4iJs
IRLEVr0eVZKEEagzTRPSZwXX1YDRMto35ks+5r3nNP1dPeC/FPm5KzLxqvKv1onuhJCqjYd4MH7x
Cx8xcdRdck+0OJrpKtf1O1lUPEI8vrdOibYqVEaQXgqY4kDNNnUWpKvK6Zp7YUndqmnADKZ+oV4B
wKhcfFAflcHBtH1AArOtA6J7Pw04SUqPgwYL0i5yymvNR5fCMtJ1rIT5Az+9dFMCquebxehBkgv3
mZP4q7K2kP6zQbBh7/VXM0C2DboarHPiDf7LZe7hJWnvdLVONmhexK5V2dZvgVCOk5uxZ4i0PuiD
Ks4My5f9aC4rZEm5QMiRLCi1i8sqLpswBtdWHfU2dFAEm950J9tGjr2NZefsNPHEvT/TeclG+ft7
/BSK3eMYWVbHydd3RQ0kW8kvI3mrNhZYxeK+0n1kCX0P9OAvrUFmpkqSmz6qHjWj+XXmBjsR9SzD
4GcYjHMVftTXCwwr3lBp26A8jn0EJl/ylFqmn2nta8mHAYAYZuFgOqxRujXYluSHXI9XU1m8/fw7
Tn6AT69kTgU+VWk+0hATtKXqqCXJRdSlT6NMJU5rHB6VfgaycCICfnn9i489DeUoIquujuX4lPYY
Z07YPyf5CmQtjNhdX+sbRv6bnx/wGyrt3xb79ITzpvj0hFUuVUqU49ydFOVtNSVHHDfejC7ZG/pr
oDN4KJJ+8CJu3QmH777F5EzW0rXe5q+lrrxGivWIH+oZ1MC5174IX0LL486W+VFOP3pBCePZ4cRu
0aH4+elP7ngqVFuVDcYwywCNEU5oG1ZeHREB3o2SdRFOxt3PS/xr0S5CsUFhx1xzxkB8I1m2opAT
u08qJhg96qTutO/DHRbZwR2Vy0p51A7dEYHBnX9drGAvosKHu+H+5x9xamt9/g3z+/70kUtBeoJf
enWE7EdVZO5920a0I3EOoSNvdMmAS951d7pcnTk/3zu7BirJ2gwL1JiqLVPlUJGAGclmeaxl57HU
m01ixe8oHtPmEhbB/T+6Pf8rX/hExvV5vWWynHaxTVPPITVvAAKS/PyR63bvaOk5VOCpygbjOIXW
zdzWoHX99ZXGjlAI/WxRrUFc0+l3RiNfGW1Mu5eRUYeyoB64IyjSopUu82HmD4ern7/qtzEHZ5fo
gE80TBHcEZd4ItPqK5FLfnlMphqKUS0g+2uXRiDfCFvmmor6lQS1vcytO2vs971UX3dK95GimjKi
Y9gFQMzq/nqkRcyUr9/rAerNZrePmsIdR2lTRPpNWFvrdMwff/7pJ/YFI2o4J6TiYLOW0Nu+rFWV
eFMe0xC1p/l0y+l2cMpLfqMXFGemiCd2xZfVFre46AwlzSJ2xSg561B54lrbFPKfnx/pxJ3FsMmU
EXVjx3+rCguAw5DFWrZeGYHkxqqAYlBm8KQ63v9rpeUmr4oqLIyKojqoUf1L/yD/6qIR41Zox/68
0qn+3cxTpHxxwArSsPy6y0NVynKln4pjPUI4DnVIoOVKoPOMExRtjWQbTabXj9KqRG4m8qtdnMSu
XChnfseJdzuTrxziozV3yRahEZaAb+iDk4JIKbdx1Xha9xg1096Qz1yUJ3YK4IlZvB1phpl+/fV5
c19pg1YusmMh2stca9YN8a4n9T7zXr8h1oCb48tNj5p2BRIN+uKJijpD83TKYhCYkB20RkmZrhfr
Dnc9Nd8oNcIYOKO/o7wORdmghxMVGjWjlNWXBb20LJ8QSaqQ/M1CGTcF20bndeATSHBgxqwFWWL9
HrrC3+T+pL80Ufwb7xJjlZgQLkSc21sRDpo3ts6tERmlJyXhim71QRXdTVZjO2ElaOfas3ZmiUIG
RqtN7QldbHNpuk5CJraaHD0MpX8VoEIcSSr9yti4T8Z6QEOJWonbiskFtL/M0l/VPgtWssHRNpNW
uMYA5Xrwe3TsaxSVbLmd7g01yfalhLhSa1bIR+H2i2Q8gJDc6oLfEAlQufMpuG7mFtoUBo5XZP0v
bZLTvdLGwCT0/oYyEOfeLh8Yc3UHNTMu+1alyC6nTaRQxIbW5aAPT4riX+uiQmPZ9GsKDLX0tFjo
mNJNxkaN5L/0kR5NZ4KHEmyCVsNZFjKJy/58DUv511AE07ZNw8Szex/pJv/CMS9j9RKzCxcXJtFu
GZ2Nu6hsXkH2IuNYDHfM+14yPXn/eRcxmmE7LnILbE9NhsSQesEfztfsp7iOCDdCEnFbHOV+6t2+
megHGepr4I8XKMNiTlklV8043odDehkr4rVJlLd+GBHXS5u31nIe0qFLvLhkJphl95OJj7HM43mR
1KMPHRV3Y1E/551GNPMrc6UqKN2IbFBowxa3ft1fQmmIboxMxGt4428mVdQKn+JNLYrG7XwdPrwG
ilqJSTJiBCAlCebVHJl1I/r9jwvqZwjMKBGCAsLobtUYV5K6PRLVPtSgv886JMSUtk8v0gYzjdJC
etno2rdprC40uw63/MlYioTme6XBYumNKXC7QfxKiJeX5kSdDjzRBgJRUSc6qoUKlRp4uiR9+AIN
X9Oxb2jyuanSJx5ToX2b1OZBiNH2nCru0HBF8yOPQEP4FePXCiYRkVZ2+3F6D/1sH/rmLjTym7of
ED5Q7WyHBs+4VtLyuZdC26tkxHbMErVaO96x35N1QWsNoVYVLI08S/ogNi+j57jWm96/LHTpTQp1
dHG1StqMg+PJYO82XTHSTwggSMHrlQFtBLg3T2gYlP4AorfUo3VZ9H9NI4BhjH51m4Ktb0V8zX+J
tYiiXfuzUnYDnEpuo3crRqpRC/2XHENp15FrJHhgIWx6TQcs0uh/W2HdVamsee2UNjs1MTLsjp0H
35xA3iTKUySPwmOSHR40DQ3nNChvxi5EQVIUHXJyytGQRbT1kaVx7Vp77RvLJB6mt8aA2J4YK2dt
GugKI8N6U0ED2PSjhTGUEwbrGWaGqCySn7CpalC7ZaLuGF3ZHoixv1Cx1pkRVusOn8WLvFeQAle1
F0tUzIVjZviTFSCEWtm9q3cxCmeTdR3FZbeCS/drMscczqBqe41BZ0s0yc5Mk92Ul7dBS684K550
C5cHta6f8nZ6waMzdm2QnmDUxKXsh7+HrHso9AJec4/8QVX1TM0ry97FLeYwdJ0zT6vwzcAGzyVa
0VmZqsZ1ohS8c4hkZZo7t3GN7F4uVl2R3QMYXut1DOwmUT1L4M0x+AmOkUinWxIXtWBsIEmS68vx
PozMytN0gQRfQ2MIoGsSVr7nUBwOqn4/4i3s1lJubypDn1wY19u6sH8HY7CbJUZl0SjwsOvrMLGv
dYMgLueMlRyNs5Xp2XQreiNw9VQ/AHzZDcIs9pVhI5o8DYPbgetiaiU2fO+/E+OODGdxaIHJiDWj
ia1gLv/OjBmJJF4HaiBgBknqb7DQoKkitbeOjsp9W7TGpg6jcdUb+EMUZh54wyTfOpq+NkIIdq3Z
M+Oo/IuEfio+BhAc6VAiVJVE+j6z/D9OnwYe+ryVJ8pEX6EYvO+bBpfvYLhsG6k+iMZ6pa13qRnB
WvPDSzLvF6OulV2SZA3S5YNGCJ1mcUJEz4dBcq4SX9Lhd4wvkTTuUym5k2TOlDaF6UoZRmOHtRiX
/tSo+HvU0taKgx30b8eLHawGo/4WKcc1c72/Fn0s6BIXsjCwcp5BBKlWKyTdTfzMRqeHbpWSl479
nRnUhPsWbGsWP/pINbgZg5dd3dbpupDBa4Wtlj5Fc+Sstc00OAelg54Bt3RCeknTNgkaOcHIfaXp
r7mTPxg8fdFMRGZV2joTF0ouafnGLwr1I9DsbJXolbKiSXxRGg4Sw1wH5SSFwLzEXYdQJaNFMW11
s7vJEaN4K2AueDlpwIoQbq1SXxJrwH/iTq+Vv1mIaKse9ff0IfYizYqVkYWON6o9eBdnRKVcCVMv
SgMsEObGGyoRbqkE6opdDfLFCfahDt5FTZVLG9bjOpryJ9E5nLgqw1ypncEdNaOF0mE3jUK996Xy
urK4wqWMxZSmPBSaVXmIjByqIT1qNQSzsgu572aalG+Xt1ozvsuN/kdWMskbM3TbdSKim9CFR8Q/
eHCmNEA7WSgrGNkO35axMHCRgnuevqWjo4CfRea7LXfrbDT8te8YUIfkSVtLVWiu1drW1qkKqRni
bbbKkvqQTlAmLKt7RuuyYGd00Uqqq9fMnPAP85NbPWl8lBsjjn5c37amsQ2MbDcmzQ1yp62btAUy
jmUbr7OuBsCiWk++ou6CCVUZpbga++a5ibCwic323GROPdH6+JI6LCblPQdWDrWmOGohND2/2aQl
WJ6Eam+I9Iuyta5wYb7rouwepRdP1P+6/VulYhfQYN5MFdA5tJuGYpvZJj/3N3e1l0TTrzymVWlp
+g0wnzNlwKmimx8NqAOKBSjnJW+p6jKGlFVVMJmSftP7U971F8eLIFcLtzY9tt2Z7s03MCgltoVi
oQF3El697iwzrIQ7QxhUdbEI13EMxi9gYqPhbJ6inidQgdC4bZHBYJ8wBiANyPy5l+5RW2x/TvdO
IFtMGaW6uRuqKkgeLn4LkvET7fYypYvjkcNlb+URjI6XXAmyPreKXMVwtYO2Lreppx1/Xvw7foS1
mWWpwIMQ0V1mmgVM3jqcldOxN3Cd4D3QLMi5d3pG2Wn/Cvx+8/N6Jwukzwsu9mduS2oAMS49JsPN
KN4dsz1UQbCWuCIYlsPT5xYOJhTSxvXPK38vAecnpVsHu1SfiYRfc2rhT0mdSE5yDACOGYZGuTJ4
U92cWeb01/y0zlzzfsrdxy5IKiTAEqCdpmtGwHf1Fzm59Q1jk3ZMfUTCFCf8Y1XGuM5CihC0lkYV
Uamsci7Ai7jpgDaf3JxpKs2b6GtJ8fXxF5ssiK1Kczoe36nv5rmPIbduLd5QHGMeV595CafetaVC
1QS1BVBgiX1BZxAfMvKeIxRlZKXGVVYWiCCIc+X2d4yNyUADQRVUpOBYLqcJBqhFHP6M5IhD0rqd
xr3WpYylBk8CNIOqOgiOMX6SU3GmJ3Sif8LCpqXoCO3Na8+38KePLCslboeFkhwbs0db2SQAc4dU
MYK55Lf1IJ7iLEERJNybSrVPIjh6qngigJ/pgJ06vhYgerSvTYQNl9CIfkQQxFQLuvuWUrpSKa+H
UqFpROmLqlYavnZ4IPx8jk5cnaDNUMxBwIue2Lerk5iZCZ3R81EZ67XSovUiUIxGij6oxOukJS9K
jEDc0F8OrX+JYuXb5OR3wWQA2enO7LNvXIu53ULvHfrx3OfnPv/6HUxFSM6k9PHR94t9YGC/pA3Z
Vd/j0l4b5HXFb5CpZCnhTio01+pe/u/vgmaPaZvAuZkeLvudfta3kjWbKIV7sRrX2J0cnMyV8B2f
HX+Hh/ThHKfge2vA/LLioueZBnILDFAkhMp232zNfbsOd/8FGOafb8biwtBVLkrbhnWKm+Kik5UH
mlInsz+SMQb3djbcWXXyKxPWdV9aeweBXtdJU6Cy+psd+cAboQbTma62Zuev69Y5pAC2jAYJ2Uq9
GLTodUjKFGcf/zeaYV7YlwfTwNUAuBgddZRzMivbxF0TgkwvdhjHeKbefWDI+5FEWuA5oX/bqNMl
WPN9JlXr1NBuWgX1LriyxoUmeozlzfoOR7mXzJ7QWrDtV1B990Jutrrg8qmaYpsrxlMm7G3YImcj
1OSmKMVH0jdX9ZTuhBW9VtTcLkjUEPUPJHUyKeo3dUEHVEKKcYNUx30zkrHpeb7DtYx/PES/0NHD
iH2QKMGsEL+ouWeL20Svd7PETf4+qKTJSK+Vbh/XWC84vteiuUuTT2eYgdLl1CMz4yPGV2XVUVKz
uzLunv+HtPNqchvLsvVf6ah39IU3EdP9QAKgTyOmk14QKSkF7z1+/XxQ10xlkoxkT9+oiKpQUZmH
ODh277W/pSXtvSWnz92QfhkUuGyQZtZpHNzEVf0zi81vqpB+LUNJIGibm/dmkh6B0mh2lyWJ45cD
ee2Ra2DPHSYPkVyUevaT1PgDWRRM6RItJ5QT3KiB9a2S6uMgdb+soKA8/mUItddKx2Miz1ElT7nS
L8upFt3USl2tBB81JftpVKoXVQb5q/cTpwYz3IkBHjgtvpHBzJ4vKrNeK8K4wwirW/WWPO5yqhFc
TzC5FsWV5whW8COL4a1VVKUswjS9EQViUEgGqGgzpZewDysucZEKAs2MloaH+KNQk19xJBw5s2I5
Eagt+Pzopsukb9MU7XECmuji9DAGFL+AxbzhpvmjbuKNPgwHpTHQ4FlShDWV/koFvOmKEZzSMQAS
pHmPqlmtVaUnB9rnv2QlfEmCpmTdwDEgNKZdjuWl7cvKi6xzS+00IXYVQbsNLP8mGgks9vptJVs/
MnNI3bAx5QXJrJ9DolpXNrxLkx9nU5kS/xmPcVpQkYzwJfwm/Gvy/5tKuDkcfjr3WU5JDaC5puBw
/h7vtrewBg2UoalG3jfXN1Iig0t170pOfnutmPLSI7FwkomY2YVnsu425XweCkHECjrrtmZT8XrT
rK6ZfM8b8skTsUvKKOFVtPDyafUkrryM6syyjhT/LvSKKMG16qcLqjBDhDiDKBox9vnLqUT0uFT7
BA+NO7myU66qZ+I3M3hXdWdRWGhHByg5V3ag8/4zZAMODDhlTkC8so+vKobG1xSNZx3xsNFQdiGF
SsbalWuZW1PWHdWk5EiJiUEgU95disVt5MMsM4bGdOrZxU4siHirnFySMFPW6lysVoI5zOYp8fl3
Pf+qMwyDrLE2o2/PDitapmNmm0/WUdDhUcQRJxZ15HbZK8zEDEHYHDw6aj46LbEyzWs9dX5YBJSr
U8KvU3FqnOW8Bq2oR60pjWPgdV9HqXAl1pEBao5CPshMU0o050BG3Wyz4eHzJyc+dDb+ULz8S/IC
wOFsRqWxAsYs8bSjKkeRzeh5ihXUTlmSF3Bn/VvJCPZ5Eu2yelh7UpjcCJHa3YSTWhMtnSzImYa6
VCuuLenga9znqxnBmCyimiXcmEOmXnbTc+62fctbj73+lPeDaReyuMtCSGjJ1MN+SncIFr7gaasj
mbfIyAr+pjTyfRNh/ZeryjdL8X4MZeEUcidDMJeXjS7jb8qCv6QoRrDHUuwWhaKka2uIOi7MRE2Q
zf1syB/ZEjphu65GVEWi9y1MCW938vhliAlWCZ5+UxjFNp0jnbXpv6lwjImK+pITiQXGJpH5KpFP
WlBlomBxgrMERS3KYtKNJwp8HkFB3FrcKOwoq5ulWJovXto4tcBRi1MoBMeV783Zbq3Tl35YulMh
J49D4n+TzBTbrQkfPyDoRqiTPuh+ZJGnOHUVfW17+JZjIN7M0BS1KJ5TS1w1kQU+U5ThjOkPWZ+/
GqNyR2UjInSJEcN+SjxOC+xRbMh4ZOBMr4yW88EyUwFmJbI1++ecZivn7EA+Wpp3jJIlrJryvr4h
IrxuEJkUT9licHJb3v28mhQ+X/VpFqgKSVJSmAQiPi4l9dD6AcQF+DkWE9JUST2ZOAPYhaXELoA2
6obl4o0qUtxoZXOdZkZEJZn15crTX/4aBlsqh0+MdefP320+Ey+yBVnnHbN9dFe4w47A6nJ4Qg22
vLYrXOxoqkm5OrIDnUVezKoZM+hk3jHuC7csvlvJ5KSKeuV9XmvlJOQhGlWSinLqHWtJ2bSltJvC
5L5trhU4n9/weX3vHuZkJ9BmlJFO6vZIpTtGe+GXVBRRyFLHuOgT6Ssr7ZX1/HxP/dDg7wqYdy+q
0EuC1VrmHcv65zR+y5XHz0fClX47vd3DsujziuzBkYyOLRPE1/sjEIQr+8K1VuSPw426GI6mUeUd
E/N7gQpaBGKOM+WVVi7tfSxYBP/R9XBhPRnUZWAgt2g4f4hyd/A19RiaHexhU7gjS/Y9VqkK7PXm
xjSuYjgu3NcpDNOQ5FhUHBNjPIn81FFBrkTnvm4c9XtvldlCtinfLEdZiS43q9hp66sT61zYYcxm
ypi3zEFWctgfOzWtcqRVchg9DGRGl6YWrKVB36BFagib9/6Vzr34iOg7WDJgfOjY2nxsrmqHMezq
IXzop9HFjZjQg2YrqvjQmYAQvbJYSH2/TvErxEL6fpD8jYIqnlTOnY+F8OejVpkHzMejpomjGbl7
1HEKu9XJMsoJI62p+/YRtQiILnzHyPMbXRqaL6mhlBvDrys36KcvRS12O183KJ4TvBLWpZKtm0qV
KZots9VA5MYOBL3+2idd8wpKHSWYCS5gbLR8bxZhtB3qIl82SpHeGFOZOxi+ti9DRzY6lrP2BilA
eWij2XwGy9+XQqq1F41xWFzp/PNXPT8u12z0RNK5PkoQmkIukyB4iI1hw+Emtgl//TDybHA6jgdX
evd8ttKaLjF62Kco8D4ZzNJgeLhX0bkymfAFcrP1EMhIHpurcdzz4+LHlk5WbXTHIw9s+g/ewdxq
z+Ym3CDUffbta4ipy4+kUVyOIBzmyvz5u2UU+2mMbjmJPQicoeROW4jNg5hdWauvNXISlVYIVQwY
JPgPmEPbOTZBeiLYuvz6+di/EBedO+2vZzl5Pdk0xVI/+sFDsjFJDd9BRV4aDnD2pwIDg3/DVuVC
6uhjiyevSfaiQUkLBsTMp8RTNyaUtGyw5JQcIXYE2/tPBiDKZ5TDcx3OacJE6gajGEmAPjTyXZ/v
qzxfdph2XOnH862V26picF3lWnyOVRSsKJCnPvMfpEkJkUo0dKWBTA6sv62RfURqgH16Yw5PoZBN
224MCaOxi+xM0miUKaaBrZbVNWHqpamOEySuDdCgNbaSjyPVV/p8MJLIf8j1EKOr2o8XsYfXnNYO
m066ilCcF8rThRSCjTiHIA3j7Bis+3kXWZUhHHtOwdSsLCOQ14CP96PNFWBXXtHpn7kEcQwkqP9X
e/PC/m4ian3bmhk1KcfOnV4o4cxAa9uhQ6Z33drWltqTxhndyRH31XZcX2temXvvs8c92TeqLIw5
ipjCMWKm7oXEItKkoD1QG1Kgig/+TMojAyFH91xV3l3etrAkTU4sZtvnhwk/3MaosmU69nj3jRhh
BshIVd9SXBkDkrXMgPOJl8KrGOs2bxallI6bqIkPem3ewOmwe49nq8rUtnLg1IleVS9+HgrXxvbF
UfSum+ex/66bRzHwArIKdPMPc6Uurd20Rk4rZHa3zJ6wV7/hCwgLfFVy5/NZda3hk4VW6BqpoUyQ
8QSlEhQCqX3CIami/N93RAIAVAYQaJhPeyfTZLTELKwKTzj6afxat/VTqIkpiItg3Qn1w+fPdH7o
N2kLGhjHHmT4p5E6vQ7SMiEgeezzCMWfilNdXj6YYwPzNB2P+WBdmSUXNhKJYySWqzjCKuZpWqAZ
LbyOjUE4BrhPYvqjEmsOvKfPn+rCgY6bH8FMlRuNoQEV/ThG2nxqk8jC06Jfpq+KiwwvslN2ksah
vgFdzCPKsisL+6WdBNoZRBLaQ4NwtrrhIk0hvi8ctVt5CXyFmrZVOJdyLMGRFCvhypu7MBolArlz
gmL+1ynPotZqPHsmnbtnWNxIGXrNKQ9C4nHCflRq6cqsmyfVyeLyobX527ybdJSLQwESuNsrSQCR
enwJMYL//KVdbgLmLUau81s7eWd+rfq1XCoeMJZhrxaGm8f6tXd0sdNQC+Kyp1CAa57cK8ZwEtRe
Hr3jeF//8tfpligMEDmDDA2F08FuXFt7dLK313b9i8/2V7un7DAPBk/Py+Ru3akPeiOuZcpmrywb
l2YWlSf/82ynsLB0VLzUmoh7IMX2hvuxeRHN+89f0cV59b6Nky3O6Cct9jOGATIL5KLykk3VJlxg
6ZjvoepuqDtPUV9ce2/zuz8bfu+e7WRsiCgeZc/jvc0+TDMvgEPKIttNy2IxrIrVtbqoa105v853
o70r5ntKTXMCCT0fnS4uzpL35fPOvDAWKdKRTXIWZN9RaX9spE5aayBN5B0pqXSVdjcpBRFCbzng
LPSftKTPgOHZK/FUujL5ZZ61FS0NWYbmkVoavHLYzNVA3ErBNWjQhUSGiRwIngR5dZFQ/cn+VYwR
yxaefUfvEOz1lejUC9gEAqIKAnH+neTELhZzV0A25wESqiUIeWIiOOecT6MUErJ/xRg7ZnYZvPRD
/oZ00yeBrN8qkxA5eFi+tQH525CK7M9798JggajJVRLjWqg9pwtxGaq+oTWhdyymu3D4amSIr+Ur
u+aliYdUAgQlTHtUI6dM+1iQsy5Hg3WUjklg+2uLGdCgOP9a2xHkKhtS5HXiA7vy+byTQb3DXptF
KqD5Po7RVC/MaSLJd7QYqw5V1pxq4/wX0BvDFizrmSC0uqQ8Q1rWTRu4ZZ0MuzKTNglImcXMqINm
1makvuNuqcUwgBPJt7UxRkctfYkmjZh5FK/MTu8d2LKVS8K+dAr8IA9DKrN392ngxNa4E3XhsYIP
jtK0cTIl/hLV2a+uVbzlmAXf2I3vaj/Z6Ur/Yo7qz4Jq9yHIbkeIMWNU7hIjXmohIv16xFAhD566
Rt6nlJ2ko+moHq5aSlbfqiH5AhhjJdl/fVePw4s1lTJG2FQv1TkVaMl9r4RLDkvqklGoQFkZhq0p
FMJBGSmrEwfpWyMOe98zfoWDGGw0sJ0QcuXYnlT/YFRdZ5cZCRm/7+Sv5J397ymrzApBMLoPQD6v
RVTjqRGoryMW4EOXoasvYZziWaU9mjlCoUAeXhstGBdVDUxBtAosT0ACRYPwk+yd7yQJylRNzdd+
rlEtnwWbJuwdvUJ5mVFyt8rVDjfurhaczg9+iJX4GEbqXeFBZEh9Y581AhSmxIQ0VOjbOot+WxbX
MUis2meTTC3yQ5NYbgep8BdDb6y8pOB6rkNRGyWWSujOP62yDLYt5jcHGbu0TR5Y5GQ1Ob3DUvZb
VZZboeHOwZqH3YSSIUCoy68kDJB3jzWVr9owLaUQ/pvst7ltYkPlTpX5OjXY4EhmTCBXHfFklOrA
yfKk30AnU1atOPzka+KzYh3qIG/uky68QbP4dagS9N2jSRwt3UpisGqMgtKKtiGJxM3m65iXdtUl
xy4PHxBYY0JEJfMSDvy4QO5rW1X1fRgQ2vaw5szxMZ4m363K6YtCreQiGJAc1KX0g1IEajoH+XbS
B9wuo69ShSFlqfMO0hwD+h7+t6vnuJGZCtH0rsxTJ6np9KSF0qCN495A9oX9Gwm5rBwRM1eatPDF
CJnx1L8FcaUuDE+TKOzT2wXO0ekuyOahDFDQDdLiZkiYIzWhv6RuiMpEpcv1L3MHSaP2KPJ8dCWR
slDCxsD3PhDTLfKH+NAP3U8P9NEiM7N2ocZdt0obBITWaA6rUos0N2DWL5puCuwMFQ2M/HQVaLH3
6ut9dRdW9eBYCciwoEwkt1EY5FY0RmvUw/pCVktrS/UVmWAqjBaphBZDHcZoRdVqs0g7MpGeh9FT
NWj1ug8kbsf54JlLwIrDKrWQQyNSb9d1JJdL8rG905Lq3ORWNtl6QJtCTyNKGWgvk+hldjJiC4vT
dH3bimEEZlz86QkWkRzi/4tRqGR6UibxFWJXjKNkbXsjX83ofRl9St5BOwXWmasmI10ZlEUv6o9W
L71FYvhNnvxsqfoj1xXQvEtvkKkYkTpzMyE1d6mIERHu1xj9TQFBeFN+bP0kXPTSE7Z3T2HrPyYS
rJIBVYgLZwN/n9S8Eb32mITha640rmAhBRosM7DDvvnWeXCcqJlbVL33apZ4jNItS8Hy3oYMy+YK
JMdYUWype8FDHbSgVCaxRTajNxRERVuqrFBaAFcZ0+qJ8gpy8zHVEeaAfC0w8s5pVJKko0LmvsKp
VI0EMumeNrohC4gto0A4dE2CgW1fvIlwYg+x2E7ryNTKr77QjIskrM2VBJfqMbCsjU9K4k5JB+tR
760QNElwF43YQUpCjIGhgZ/ED8nSWxgFfr/Bd/oxmosnagslgU7d0SLK6Fo5au+yQHArLbwVW/Ba
vtk/IJPoIJGl+Ur0k/LJQjDm9FYEiaXaNq2g3xmjF9+MaWx+UQsZboqaV25SDyinSoF6RTXYMpRz
csLYqVdQDB1TAB4tCqN1gIEydeADumHdZxSljHGeLMvOD5/VyEhXpajgDKXWqVP3KkVLxrRQ8Ble
jOh/kZnBNyl5n32CCbgXITwImqc2LlW8yqnqC+IeHb/AcoplxCD0/T3F7G4tCndWZbYosRmTEvEZ
l+SXTqZY3DW+GNtGVkFRy4pr+s6LZzEKwWeBB8WknMo+buCJb7LpyYJ5TOaT2FJ8kp16FbkI9MFu
2zO2+N+4CV8IKnCs/avRk+Nzael5U4w0qt7Hr/q2XXl2tcuO3RrDcKzJFt0hWwl79fkad/wCtGI+
T//V8MlxBf9bbeKuZR5rJ34VZzmlo2fLAZYTL8yuFtPjuMP64Rpg7OLpzOTox81VpQjhtBqAlE1o
dIi8uJ70DqqAVbdmxb4fnGoBbcA27q7F/C8EG8CfoKykIhmd1ZlvTiHUgVfXOcE+s9VWQFcE2/Kr
4SuGvGzDEIOQ8ozU/Q4jvsVxQ7UghYKuNo06hyr95+cn4AuifC7UsozBBjpP5cysxq+s0hSobDxy
gNjH5TQs9cb8agpdQIlkgh9b9loblbZQRcQU4XiNJnl+Aqd5cqIcwUlSYpL0cZCLI67Netgax3p2
rg/0F4nS0+Wo9k9V0f4sOvx9IsuzVqk0FvswiKHut0hOM59qiVjPrKOMiOwHyljl2r31/N6Phl0i
1I8UDobjaUzDSM2A6vfOOPb32SYjQGnnB4q+WIBhXeb28MjgsD9/GdeanD9/d3c1ABjhutgYx0kZ
95RbrUc1vHLXutTf75/qZJrh6kGEzx8NxEiE0gudjGO3Rq97JSB0YVrNvceYgvEO5vpUydFjztI3
yIWPbbBE4BosUe5yOLLzF5Q6jQPZSbBRhV57aeeZu4/NngQ5zLBt216qjWOjsHXCWprr16BNjgXg
59qf7hJuY5imD6+jKt0pjf74+Rs8v3TRvowNEjUJLCenWsNRLZqKa4hx1HqLM94ihb3b69NsfH5l
rFx8kTo2SIRjkYWeBmPFUi1Lmb3j2JjfE/ay2vgyTC+fP82ltyhzZZ1pHnhrnOWzdcGs9DpOjCPX
ibWvuPkKr7Rv3m2/p9rzcVzXz6DCPm/zwnMBeqTn0MlKxCBOBmhSKuI4VYp+xGUIwp6wrClAHa8L
rS7MtTncQKgDQxREtSchnGFSAnOSGvmYsrv8pgYKONYWaFA7R8HeR9793zmFhAmJZxPjmKMBZ0JU
iPTiUGajdJyxj3P8LX+j7nWjOKF7LcJ8vsnIEo8Go4j/mpS7nayrZliruaZNynGUqmLZDRgvUt4G
7MOcOMUJwrM0OpGgEu1GarMbWmPciHWk2qLR3H3+Qs+mBN8AXLBioRAgwnKaEkF7Bad5yqj+9Mw7
HEJu1USmGsDSXGVCAfqfNGaazAf5Qk7EJ3FvDkOmHMtuH5GoTGKElr5LTfqVBe7yU/1vQ8q8EL1b
qscyB17epcrRK5KD3zUPcQRdXOhuBzO9Jgo8i4/NPWgQtgRngKzklAlkVkNaIeNVjjN7CVfLYVVj
24MBMlbppVTbfoDQRjIo20y6h8/782yW0DSqcwbSnPM5C3SqagyKQunlo6p75BLjddNdc49TLnUl
ghyIXcwMRsrJTKQ0HOsOIZKPejcBPzSXctGTZ8UddC16RCaa1Ghgs9fNQldCD1iFYqyG4LVLo3Gp
19PPSRsQ/BvfBbEbnYmU2EIO28cyGTaTEsES6YADWF6AnW6pfu9172nMPd32+vS1axOsclMubFVG
SbuMRLvIMs2pxcZf65jVHAQ1dTyFoGtPJe3nXXu20M1dOzskwbaloPz04En5eySnXSIfAXAe+0b5
EUoNtExQm5+3w1hhLH6IwNOSSukEK4GEyvN0q5iKVojLUpFZC6AMN9RTLxE3/Ox7ZcAAHqL6VJaa
U3WmsDDqftPNCSkq6b9X+JUsuiTbtL2i41rZ3QtmMZdSKcT9xgBXiQwXJCurH6RcTtZB3+ykeFhX
gfQceNljn42mPXTVtMhr/xG9YLwsisBDQOtjQFyXN0Yg4TLbt8pSFGu3t1R9iVyMv+Drd7I3AhnN
H40y3OhZDM9T0GmrsO4VYjhTlpgb4jH1ApgjPr2l9oOqNBwSArGH2CLssnj4lk5Ai9IYvjci6WHZ
ieXeiFXcGvT0q8UjVnr3JCXhXR8V92XdbetWfganHixLuf1u5L22rEtxX6jWKlaLL1nbv01d+aX2
JdMZajV2q35ccesslkGiPARq4cpT8SvKmr1nCJu0zB+jpH7RvPAH8RN7UuRiHWYSSfpsfPXF7qvp
W/DpRA1PgtRtSuuO6/m6mVKu6MpTabR3ozUTgzBEivrgrm+yTa8Xkjsl1K33ISG1qiqPfqWlEH4M
n+upsJZYKji+G/bgFS8W9/uJO4/dChAkGiwXIhUU6KQaNwEFAYdYymOsFsp8PSaFeDfBxly0YaRt
B5GQF6HjHpeVkhgu9oNEItTOziRz2TTytp2azrk2SM/HKNVVOrbq6ObIBZzsV1h052Y65hPXv2pj
7bTvA9N9U9rCKoHYuRjKxdUb54Vp8aHJk7PiWOo4Uw80iQXPSrIpmgRht1LuVVddj8/GzytPOD/B
ySz80JzyccegChenSIPm+KEnv3oUyx89SLGpucuQzaeBsYwHLjbq6CqgVD5v/MIy/qHt+fN3u5Ve
4iHte7Tty4dquNX7p89//7mARcZ3TQUMSMkQF+nTvJEQx2EDXno64gavLBViyhidLBvB9794Yfiz
rocKIoixlwDamoIyLYOuLlaDjmTTF90iVcJFZ/kQVkQ9t5sKrWjSbwdTFTZmGB6yQe/2bWOxjmPI
uOqzCQfVxquWWJnrK7nxflH+HT6JoEYOQ0xgWgnyK/emCz2IpRbHREztdIUa8Y896OHzmuGHLB3F
pl0Wxn0SXsM3XGhhVt7PVybUrGf3TV/UCrFPLPEopdQoKpHowzAGGvz5m7rUCudqBXmKgbzsdJ7l
kWkNmqeLx7h4EjWCgv/BiQEdwF8NnMyqkgoRQ+pooJi0jVoHrjl5VwSN157h5F3AThe9gkP9MRkp
/ItESkUyJfv/7Kj5S7ybMhPIJaPTPfFohK9aaC2xornSwoUDwIeeOrnp5H3UwPCkp/S+39exTGnP
kO1C/yoY5Pdd5mTpoSUctaHvUCp2iuyUPS3A5FETWVzN1XQMNvIvdZnYgV08AwWyXmF6ubkbDEvv
yrJ+4Wj3vuFTrGGY65QeUBx3HEdHHNNvnZ88cwhcitMVuuyFI7JKUoi7nExc7cwttozMJsRMiBKy
4LFuFDcN30S/WXA6zEgRjtOuadzPJ9KFTlU0FJEUY6J6oaLt5Ng6Zb0vqXXeHvWi38vUD7Vl2VHW
NDQwUxLD7rBW5QRhRNRLkfAZ8wH3JALee68k52rAnOOgm7swqNqtoUWNW/l5Yn/+JeXzFwDpkYO7
hIMkMeRTjRjFJ13cE4k5CkZ7nxvA7GKKpZdiJ+zazqoQjlPxVXbFN7HKPQqwmpUVlsNCzrRN4Mv3
UhJ9z+tonQftfpzS7xDUfLYoz1tXSbQ1i+kRcfs29Nu7Ens2hMVQDUk+Xa3fO5/xKjbAhJEQ+COJ
PdVnNU1uDuaUNscw1L5XYg3wsPCdUithJ0H8GSNcoEMpvSfBcySbIJGnIDdaR5hHtco+9bSfn/fr
xe/DOKM6npX0TAmcRyCkGxwxj16WOkN51/bplTd3rkiVeeR3TZyIm70g09uc2xdzFv78Q/SS2Pmq
/uY71hKTkuX0mjkZRPR1tM1W18Jov6X0HxcMGkeQjvaWoll4uB8Xv4QDb9lZYn2MRuxik9qIVjix
PBchOc9UEvyVCSjQVwpsHcJuTfp22clRsxLn1K4k1LPjpfSkFY1C5CZ40rT6oCSrIlXXBF0gRhYV
pDNOPcuhlaUlPomBHRflzZCLb2pc3Mp5gxuxpL5hYJ5TyeqvAr3oFnUhHK0xTpeDL1a2LHvDuhiv
WeedL8rqDBUhOqNyZ5JPR5qeihJZ4LI+lp65g1sKLateccv+8vkAOo+s8Xrft3OyTQp+nEhTRjuz
I2X2INnlEnfQpedKW2OLKfDaevi8xd9T/fSdvm/xZNc02yCKxKCoGVCjE6+T21uK/F3Jjh2Om4FN
GSl5Fs2Zcz3TfbzSVjCQt0XsBN9SinJXwp15Zf+7sIJ+7IN5lr3bYtPO78Q0pQ9mJxl1pW/F14xN
CUtCW7hHtWGDIrjNVtei7Od7Bc0i+LbgTpH4OBVvjZMXFOUU1UcvjCxnmvRnIQA2RZ4WWdWQCIux
VyIciGDW5BGu8p+/h98nxbP3QIwYmTCKpzOJVQ6ha5xis+L0EhSHCOorKQ0s/urRDzdD6KPywLlp
ScbSGcXia+4hO2A6Hs0i33aAh5XY3wdZ4lpBlCwSU/zB0njL9vQkxLXmeJ2irLS+l3eal1UrCjtv
uqoKF+TmccAjcqIlxY2aNondiqaLAOMeFUC49Ov+i9gp2zEXDnHeruHYHrTW31iTtVel6E6Kmic1
Nb7TocFCS8bbpJIGN62qH1NPoU9RsRbJaTOt1TFTNmLYrpXCCwh/G/6V/rs0cwgLw+5i9plAs07W
psbMxKb0pIqKNgPfqUWMSj9kTQy+xHfivkNSeG3AXGwSOhdLAtLnmcDwcaCqoGo7zv7VUVzVTrPH
O3gubrGW6gLuabshT+j+2eb/+4A9r//5X/z5R47zXugHzckf/3kIf1R5nf9q/mv+sf/9ax9/6J+3
xVt2bKq3t+bwWpz+zQ8/yO//s337tXn98AcnaxDm3Ldv1fjlrW6T5ncj/ls+/81/98O/vf3+LQ9j
8faPP37kbdbMv80P8+yPPz/a/PzHH5Ae382Y+ff/+eHNa8rP3VC+8vq3b2/Ja/bz9ezn3l7r5h9/
CJKh/x1qBNo9kcCWwSLev80fSLr2d9yrMQlEuzifeNg1sxyaHT8jW3/nE84PDJrfpuR8DY5nvz/T
5L9jxM6PGLMjOxAd84//6YC7f83df70bOuTPP/8ta5E9hVlT/+MPlP4MiHdzXIHdOx+3dIynuTUq
6snKJpuekmg97ixGPhx2AdjpxBWkye23yrES3NpKVkqYb5XbIRCcSk/cCfxco03uYdxKbH7dy0i6
PVnGT7rJ//GDXfuL59xy19mpIxtTFu0DL95LlQ2/YWuu2gmzu4TshR7uxlrbUg8FJTGdtlTLB4F6
q7iFXLoHswK7sGAvlV5AXkYo/rw6ufH14AZ8wKEopYMs5Ieo0fZGm++pxLjjDbCZExI1+30lU13C
7x3LYpcX0xaC62aMvLWkPwnN1sTVY9SFFXfblScoq9gYVy3cUhwveVh/hWmYW1S4zk3jMpduB093
UBo4mZ45SOSxZC6HYt/e12CkJ6fPQgKCkY2AFx2d6+ZbKWrXrRBurO/U8YCwEVyQsSvLwHMQ4OXQ
mY5oOlZmrMZEWD34TlOSyjf61WJap+KI0O3gO8NOq8zH1OsfuzVZglvQgzdCnN54ensonj2UJqG/
VtMv8Mu2cvoqttXNFKh74bVBO0aI01W+TTfkp+waSDDCk4I1Wsd0MEgkx6pjB1xQzcuUeZklbIlG
P3RZDx72l2F0a6iat+U+SIOHYkoepCXowXTVTflq+iWbG5hRWyNEIo3QBFJoIaJt6RLHO7YtmIOF
gE0pOqh7S1DvAfiLGC8lC2VVhRmq/vZBv4378tBYRHfYExYLI/H2CydU25VV4dRHeU1aRjdDVt72
1RqP5JV++9wk9Y407SIQhAdpq9zHYoOyZNjGoHH93egPjLKvuSG4fjnuv8YbmfFXPDWOgoKGHLhU
ETz0nuNqfHFEFx+kl7wdX1I957/ZKqnhbCf9U10L6wScwliOx2aQ7us7sQ12Hme4rtj1o7U19Hof
+PoB9egtlbtuAJH4mBftvbg2smRXGe2umNTdqPv78Kju/Oa5OZjPvZUyAuV1q20UsQbVbe2tMD8U
4nhIPeWQ+PksU9mMarJeYmIvDLtBbne+beJo63aScSwKUkTf7wc/Wxe+sLqv+U6C2wTwJwDHecvo
ABt50SYvnZmtRuolhhiQuNa7Qe5KX6W7e3+UXA64mMImbpqbDv8s+YzKDrtHqlWYCZ68lr2m3leU
3U6IXPWA1qtMbAVtpMcY6qR9IuHr1y7km1g9FLBiS2NrqNNmJ974yrd3i+iFNUk7NaVkScSkFWCM
AbEM5Yl+cqFosyTG00j3vuMWxvuKVuEI8qh0AIg7SRXAxMDbMXUpuNuy+2/TlqwkVWBasmsxJzbv
k01f/nhp7EmznmJDeSYevIFssIC8Zneh7FbVuMyqF/Mb3mTpIWlWQ63sxNjbd26LJ8nBm/MFy7Ls
9zmBc7D3i9IRV2ob7obA20EQ674OorCOtRDTqXWq9vBEdLtIltWPJniE9bZMJEpxMLhAML6WKQtM
yOhkO+yodiEIAoAoEkKN2lsZFR7kwnY0kt34S2o0kkqL3xDC8jAuk8puoEJ1wLSrtr0pZeWmIMit
PFDW4qpWslMTayUJ2yENdt9UBE/518nF4RjC+ENgqo8QaJsvxd67V2rtQcuU+0hzxF+gzGD9r7J9
nPcIOGX3vwk7j+W4tWDZfhEi4M0UHmhPL00QPJQE7z2+/q2+sxd3cAc8OqKaYAMN7F2VmZWpTZY/
mIKfIJs8mOluBa9JFk8yuqeUy9qibVmjChsTeQraaowMoYx2ywqTXg1xwQmnCJLUhEAR0wfg6IXM
YafXbRqe93lS3tJyfTUU4cFoJH6he+fvI32hFEmu6swKxtxjeq3r8WrN+732eoF+ggeIBK60VaK0
rmMjOeLVTOJ8ak/FvJ5Sb26WWNa7sMfbq2XTkdf4EP9bpMMjPTAmyzoWEzlaQqV0qKq9loPp1uKP
PLTCLPiksEsKBru0gXO9Bz0zfE6tUzAdZjAGcFBnudbPb3Vtq/PkbvnIij8Zt6UpPHO7MJTgTa+d
nyltOCCBJIYuEqQszj29Xi46tphYsPl5Il/VPL9p7XJTmuXGdn9Dr3ZD2roUJ7YZvTttpe4ty1+z
keJlbGIFa2N1qiKjPEI8hbVZde4+DnKWMJ2xCRbK9YRdWtyqGil3Sfhzx2OHyk4/L2UbisOt/WkN
8XIE1We2sXo3xamqkmhYxegIsMtH5CH+y8w+mJsk4GKHQ1dEen1Ew1HE6Qg2IjOW/FtPszB9u8sq
gqqUbHoSyPY2DzbH7jrcsCXC4GpbuW5G6Q3zx74S7/ZHRjaZqakn/d63IVw6p/4iTDFYDyOwhDFM
c9PWQMzzaHT112dZPnjW78UYH6K5vLA6Cxcps4JlyEN2juVfIWP6ptFk/xvb9lw0nqBY0ca8pboH
W7Nyg86BseVs9KFoBbLRRHsF9aZgpZivYYJ+c8L4+uiHgFkGTK0kpvHUReNvtl7qYTHv0fj8cKPM
UDy9wm9ZLzysE0nZBTGqsHBb3WpS3Sel9JzYKg/HsFInADDqFH/8OiuCEvYzJgmXWtNPeLaem6a6
lBB9jX7K1+Jq8rjWahEu5ifQr2EfG3DmqntiyprcKnjX4o3Uu/3aOFKdnDudHPh6vep2q3WBmX7v
kkQ6BnvfLgeYGgRTM9oinVa16YHZaMGvX4O0npcVwKjVztWunCXC6bJLIwk2QRzepq9nTal5W/JJ
njzsJwmP2+JBsCL44VwJY4YaguL0ngjFtVfFCzZKpeV37RTgTBUY7OFrSvVkGmFmjq5CtVC1YkSi
RiwiwWovDgZGHYlYeJkWSmRkeoQC1ulMy8YmPbIELRo3ibtliYp3y90b3SFaanpPDjdNxmiwjFNX
BlKSXpWqpahbL/ktP6Zr6jdBk05Br9AP1lwKCY5xSYPK+tgJtlVU2c+kxW/7oBA2mqfHomSndehj
w8KSXWQ9+tRHG2+/SeKz2KeTnidnOVt5FCNJqV1ttvXEaQ/Xkvwq687HEkpwm8sxn5YjibfCK8uH
4YZIPH2rGHwy+1YEwv9Zv2bCCqzRlZQRs9Duglv/VZL0K4kwt4qYhbZzh2eKxJbeBcYJVETRx8ek
NR+Hub7TYdbcdgFVIdYeaYxpX5C9H6uTqVfzJQHZlB+qGqAT8TFJ81X0q3v5pTfEvM07MuvWG9if
Le28p/9nFIz+vzsABmvIJ0Iz8WR0/qeh+P+wDYM9Bm/xdf5ONPitcgw6t/vBjJ+BlqjD7BnrBxun
o2DrHpnxntMQsA8Hi9/Xu93uQoDt80ZKoeyR0FbhsCiPLwMRR511E/E4RKzlkPEAQjEpeL4SANwV
p50BDSsfoiqZw+P1j5D/V2Sj162Dlw2qV5uYbJ7HImZH1SbHzCmEhNk/TN1vZN1W9e4plbanHx13
SDxFbh2tbv4u1qd0Tfx+Bt0jEVRUZ+8ZjPJP0sO0Yh7FreTkbl4QUanTuzTIgZ4wE+CUs3bbtP5B
ksaoLJd2UF8XhOrfo0II9bTFJEraNcWDnHUnVgJUZBlnsZPs2MrfeC/YvZr64E66emlZFtL+Lh/F
rfyv5rlwpz0LzWMN+kJgKe/daY6a1vK6Y/T1zPQPeQ5M9WtZwv5zMs79wthOAohZBatq+gM3A25z
SU/ZFpeyGuLWi+XXz9hPsdT1kVRtsdF/rbnpSyQhEhlkTRd1Gan7yd92+54JCCxbFoEBRvmvdhSh
qNFN+Gv9z6rKU0+tJG4m8SDlWRYvZXdvk+Xrmc3jduRzZXfRGVgDAn0u4spMT7IsnOhxz9YYZ8VI
EMR8NgXR15LKltvr1PMwPv04L+JwXBbXxGdllh+JGoxizYpi+co9me5VWr/mIgjSgVkAqdODFG3E
WCRLFarz8FTFB022hdVWOlaNINFJpm/0FV3xn575XU9ZXaanLCil6oHBKT3CaTUEG4tlp8184w1i
4rRIeZxKcyS0YswtrGefQqg1bxkZnwmZHKoeqtIWrUcXs7nv6mU1jqtVjzfrKCirRSeBFGg/BE26
yqurSO1XNe1fR8ae0GvRrJufmys3wdG09pP9HLvcAxhNdk95BTzxZGrURPz1rM3rvL6CNlEvG6eD
KlCn8MCVbD6UQC2lMKvXaN95F5IrW9alKKrY6h7mpt2wd7uPBlLrbyv1Eql7kY/QkItQGOtQzDZG
Z3o85LKL3v+AOMut5JmJfKl3/VIe+gVj/QsJ5peU/nj3tsrw513xLZEPvgqnidwKSpWAAYqA2hAd
kcKkGV69IbplrgyWEfIemnxpxxw21hBu7oAWpFXehvPWPlqc55bL2pq0o3NkJS/mtSPnp6RIIQzi
tBVSzNASEimUmkG/1IHO4AIhEVOZB8etxHU3xaVvLmNY8agQ5Kip5ujIf1TjIUlZSNIOHAExBkGX
VJ6oBngSVFp6wY7p3C1JPMlalPztSFFoNTtNS5bcwas7xcsihfB542aW1XUTOOXkJWnNuBGJhNLs
cXUXc2MYZnzLr+KqvzRW+rrmxSsGki850xI9fTeJ7kcyIeCoQ/Ox6kpgKXJo2PP+e5freNbHWJi3
mCm8eO4/WvuQzbNIBS4zOIJia3ld5Nw+DZPiitwT4zF6PfeCLAY6LIS8TEE56oF0UPeWr4PybG4l
LBBdOauDAjw1w0ipk6MhDXYnb9FA9o+jJFsgx1Gx+2GJFZZPubmXtVfXfycFqtCyaNwqfzUn/8us
3CnR/UEtg/2gU0aeLzJq3tUhUVZdtYUFY420XfeCRttMXtVse6hYuxfpu1l07yu2bwz4tybeh8ap
rEJpDBcCZVRDj8r+Ku/2oWGdyJr3vMEWwy5Si5IJvfR2OaraEUS3X35y4FW3fTaMveGW9iIknvig
9vdRHQadZLAUNOGBWHzrzFBv6siwG5CG7kPukvPeXhNjehEO80WaulfixPY4+d3OxltutB8LE3y0
S7JOExiaeFBtRRdiqE0KG3US0y0Bg3YBk4FBIW8IwO5DO5z3rLqW9iYdjMzND5RZQNhRf6TxZL5X
0fivLEPjll5L/bSNW6BtMnNnRtChrxNVf/+3a11cmmOs8yXiCrkNbdzr6f9cFGO3XMP4UfwGvEio
Dd8CZDaIppiOzJd22Tuy2UuV3FOdUlX89brUFq85goa2gVj6EGF3lDd1vG9SXDHcTguVk/jLOJug
1adRn09i+7KT2CmCazNucRHT7NK1Aq2RT6WbSp2zEy/C+J3chvUxRG2jRxs5BcNgxYk4nOZBOtHZ
5StZ2K6+/06pIfMyLLmvy13AhBjzCIJouucuzKjpbLGpziz0pc1mIchdwESukymyrag/FnbxCm1c
6ctpFuzxAeyyqkqQTIZDWIc7eqJ2EvC91JcimDRusddjCpp6ji3prGUmVWFH+IrLbBzqRMbHTBRe
+qlszLhTnNx0CLq4Es0cV/0FOO82KcpNMUKdQVXTXO+lsD7qcbJdhrhuhiFcctY/tuTC+ja6SzVz
hD2W9/xkSvupZ0ubxQvBRYo2eWthBcWcBKlCGB3hb0UWNmUWzqB/a20FVUnE0ngemJddB453a0qR
IdaUMhE3aXAr9Uc6NrvmYtGWy11ppz09Q3PvyV1mfHMCnpgZ8LUP6WMRnzuGdnNzU7ybvGWcwVk3
SmCTpiRn0lriNjviZtZsWbjPYhGYfFVv6TfxqLZE3HS9Vcx8ii9GjvAf3D5bnQrYMtKQ5W9cmfRb
7luagNPUH8yiKVGi6NQTZlTOL9rOao0ZLsFk4bbW4ag8CGezK9Y/I/UGc2c2MINNf2/ymdsheWk3
AcQgDwhLC/Q64BTDeUsjMZX87enfM0W7FOQrsCEgQvHeM3AugQuKzcys+1VqAdxca8Qd4asmIQuh
ROaA5vjop20IMqOza3te3X0nUMrHT+9cppcjf1fy9541D/PcHW6CYeKcHUiXuA10m4N0SGKXVQ7W
MtZ7Wi/57x7r40vBt7/W5I7dnLeYIDI+q9qmlueGVaLGG3s6iTjlGf9pRsRINiNxfqf8SYtoLsLB
eBc7kAbTxh17zOUXEGtGiBYWb/RRlXy2ustUtOejMh7N4OKsxM75uQIdckiNwJmi/cVy1tTN5/pv
M/47zORef7PwcHO2efo+t+mncGOF3Hi9Mjum9QraZF3nrXw/jOX9mINRuI/9E2xxdEwYUmLrV1i8
5FFZ72v3hzv0aG9STbjddhrL2IKZ3qxb1vzKsyncDT2U6zoqBkCYiN3uvJqAzx692GU5iks+VrR9
xQUMNjnXonJezDB92fLsV8ooupxGiGXDTtZAq3rv6G7NEpTpVzmvWO/9lvDxzY/jwp1yEQ9vUIUb
0w7XdvL1taIUTeNV0JykRGbhrUylUgQKntDMFzPNL9u5KF4m7e80efloj0oRKFkaNJrqg6f7/Za7
OxWzeao5BESGh4+Mt2T/yZsr0OWnp63HyUB76xbHKtJAy0XfBB1aVVLHxo/trW29hKxDrLV8kBG/
2OdAvKSWm+SOAcNOT4/RyYgiOFs/0prKxjjIWkveEkV9NRjE4D0oZsT+SIQiJn3nVGrscuUc2L1W
tXGHCiOW2YzVnjAbrtXU3er0qyUlYpPdsf8AT7jliXQb9Bf5n8ENqC1zKDRbaPSPffneV8MRqJy+
ijEse/kF2+uXRAqITSFiSzxUV4Ox6FgYZpFggbOJm2ObG6Hk6xsxcen+atDPbyQ7Hn6lENi12CQh
sVKXE4V3X92zenR6BXXrXNzX+YWou0x10u9jUb2x/+E2SU3kxwgYwRBmZYu0m2ZXqidUINrmERgs
OvLf7QeH7AouY/MnhvMP6bwzbJvJjJH/3msKVZLtidd9IbfsVTenl+wtPX4r9S+J8ntHa06Xhbjd
yT9WB+WpdcdRjiIL+Hc9UYcg3AXgWQkM60glAiBOhvPUfx1DH+XaCnapO71nUJ+1T9x2fR1kZqlo
SA7+1HGcVHQAXvLYChD6zWeE1E4/Vvqt1BnkPy7lQloHuxI1+XQTUEjppeCrq0H/AT6e+Rv8gNFM
eA9ANq2flkzLSc/KjzVUPXInhbNshUXmDrr6jgaIoeZAXWGgflu9qykHd5XlA1e1zZXuafPmunVa
SJt6C7a6Do+npl8jjdgkNtQu/yEa5cCXXaYE/lftlER7MH0Rv8QvzUkttnIzWjrsJV1JLMK9vdMl
eplwhMOmhdkYtl4Pgt1RTUzvo3XXjeuUB5IIxL/ahk5tLIHEvu3l4TYE8Q2KHO1E9YmODgpcrJIr
dJZ7LMTexkPbnBgXOye/9/FMuNfahIZ5RBgEh23hZMUQdbTVEkvfOKSRgEH0BoSnX/K6vyn6fi8L
7VFLIHM+JaGUMpivOI22uUb3WB9V9l6TuN6USHU6Cviup7iIhr28qWV1p4zujUeqyrEqYnFXJo8i
K++K0lzZQPW5IdWQbXf5tOjiD1pGGiEpv+c8EHRtetfES0pfNouhkHAPgmag7gqWkgUql6NJ8KUU
JiSR4jJpT8+da19qD/tju1D+SkkWsTzXhpsIhDwkMRp75SZIxFIcTdg0v1Rgx7X1qnMOHqdrXzmQ
4j5z2kl7HU2nndVXs8rehP6iRDqYinxtJpcZ/PIICuMjXQ+nnxM/WfYgafqwqc1Q5uNf9yJmIyOu
usvdCvs5qWD4n5oEjOwh157w2jOv3afdKUuSVxlhdoy9P4mMozstsKNUaObmHmakH+HaQch/F9Z7
P5DmIdsWCHsrtoHM12aVAbFPQQPQwORDOdLTq6ovaZ4+v+jPeLpF9oYoy6jem6iCq6qNPWzEOkzJ
oRKzh6lzoAKwVuz8RrF7Qw9UHexVayNhpNkwnPEIWDsr0D592W4JYbeAzkTvng1JvCgjCzQJmuO4
EmHS2aV061Mf2Y2YuT0pp6ixRys/zWid89SI2rXFEwW8codhM0+5yQT9IPltwWhBYvjLNgealIY5
gw4iwqhty6L20ZQAN/J/RH4OuhGRzxqnmnoq1+Nc+Xs2uEKL7/S3pcOjpJY/mVmwPAuTHbRsmIP2
WIIjbMs7Z2hHxvaRiU1MmmZMRcR4jUi1tmhVmBT400KmlRN9gnTSig6uUwj6WgmWEwoyu0uUj1Jf
3/WM1q64b3J/loXkZE/CeLLw7gBxZxZEmV8OWbobXkc2Mt4M18V4S9eLvNb+Ml+TZo7EfgCubyO8
vYYyTDNCGmc1SOclKMy36TQmTw7cniDiROwf6nS6MQFx0bP8TO+WEH7Q/pQI4/bK66K68ZSSClld
z3Oxfq3H/Dkl9cfa/929oWsuVSafj/NzImRxMcSJh/4tE8jHS6tHm2WPze30GgP69b3R/h3y2aS1
Kijg5jX36+Om4ivVcDMaRpiUr9jucpGm0GJtyjQ5XAUdYMEMpUYAGjfD8vCSRyMIFxU4vM0Qw/Pp
iJtjHFSkH8Mge3VPg07G6lEEglEGa/8hT7xvmCFSpFr8MzoYoqIXwh6GCOV2OCa7u39o4nVSz5VO
l72LJzWvT5MmxtosRNNElYIdyZ/xKq1bSHYTEzqBkgxe99z93Wb/tBrpIibLRZzHSyJkF4RAxfaK
ye5rT6FGodwDz01I9ASTWlDWvpbaRHLjpIjHp2UlI+aXQDCt9jRZrnw1RVkEm0DItW2I2RnrESnj
M2Z7fKOsK3TparXWFbeJG5XUjQfTTnFtTVgxxtHP3oyGNIIcpw6MVN5SMWKJaYHpmc8KjuMq3Ebh
U1kNEDhnaUSvreKi8sddIQZmvC20K/SvZjmB52lB//HEXQQLfXtN60GrgjtGIMox7kDSHFCGZfd2
9HcruxzDI2/h2+ip1rw/K1Nymor5VB8mjUUf42QrrxEu54CjjoReodD3c7GWZ6WYcAl6lPN2s2QP
Gc91HbaXTXDMNFqm/m6NjlprHpHEH60pxdNT7jHzaNuEeF6YnnpmKV3Xcib+YXO12XL7ukNmtdy1
r2ocuUK2Wg9fw6x/akXyIS7j6ahwJ3fnTTttW3kajiFucfFs6AkGx9qoyoT/hP424g2BVUxKhLDc
YEC9wdh39PMPhXBTEGmPHMNWd5Wm8v6TyPzukB0iEbClJKIyxKRjj3DPwFM6Uzdvh+gjRwc2k/ks
5n8L4zIgdbWGMnhmIyXZq3xMfJcwWm/M13M31ZdhES9SLp3rzdZyNm4ka7shX/tNv/arfuXkm/Sr
LqfPOliRvhXNpTfbi1mGSpHQgL620qWu4mPQP8uNUN6Fz0pCBjhzuuJtFTu3Hz66CexFILfHAik/
LHuj0tO7ITjKNFhIplaqmhiWbpNZte9a8d0oxf1oE4eZbaAURwb41W7LKtza5Kov30ZZvSaMOO+Y
chunREPEovZU5dUpNRuguyBTRFrMNgbpj2TUKz2I4Rf3UkXXm61JMKF5GTotyE137f8UW++uGLAe
PK0FdCn2ZvSJM+jEj57gbSQHe7cGhwAVrBZB1xj+ZhJdjs0WGp0Ch6f0pI4fjMRN1n9r/SpXsk0u
lE5vTuXCu03F8Jg3tC8h3kF2OzIHk9wOwp1ZRoyS9AzKxMHdeSYsGVqN7bVH+eNn2TfoyVUUYzOX
PB1wVb9oUAAWFACRXscYF132/D/1MWDAVQf0odKu3NRDeEeb82kd7RfHFaVgt14rACJNODiD0VOx
ilr1gLyOoIVLU/kaxkjURw+5fsAkS6BT0lWcr7bmgQGuMzeEqRqDr/mtAP8/ulo+hlPSRxithB1q
g+zRmppnppNnwJTJH6TdefP0MrS3EiFqihudAHKR8diIjPd2LKZ02GoZSxI2hqAfM651DY2EKKZ4
DiGwJP3bdIrMqz9kPb9JGHs/6unc1+gp4TlaQJw12DifEVoYIqAUvJ7Bwq69KYRMS/yyCZQTQ6jn
tcR6oitquESF7N3rXr12qsxM9X2tizMtzfOTAFNWtCHEgh5X+jpfXPj/9kPpizsJNJ5yKG7CJqBy
hEav3w3FKZLbpE8eK2rHiqWAVZgH+UGKCMHi4qmPl8EcY3TjybQ/2k+hjzYOutPLXAzBU1TQ5tNj
MQp8tqKBPzjicEbTTw2KQlG3whKb30gYMJeHhUCyifkV8BSSgc2xrMSmlnpiJ21ZBxrtU5tdhv0T
/JJ7HF+AV6AUHnuGLu20+9saX1N5psqwc60hPd1rlV+aVMJt9POLOhEGTVI8Bsp99zdF1PR8Axnx
ZslNj2u2sA2J+KgATh02/wze3073Vg7UfzgaeJJfpw9DbByTnQGdlCdXcVb7lr0n13QeXCQQ9Yrb
E/nydl8o+AF5Yv8HB7dpuGiG4AyRtL9KwmX+KDvL2WSmPM2wVx6As436wcM08muN6vcK9bgZPxyl
W0B9vp+vTBrVaavwGN7Q/DRvhXi1foRRfgX/e9Vl/SVfXlSDNQ7f4q9OYFriH55X1YGdH5SLDter
0L3vCdP2tUO6+l0Rbrt469bmvi4v0DFaPtvKftKOz3Ud3M14MbC4q3AYmx3h+OynH2tcHDBqmccW
1Jpu3NVWeMD+V72/62J1xdPOnVeyO/ub3pMfv7+bwx+BcFrCW4fRbRQe4qmzreKl23tq2y+S4xPI
tTuAp7RgGTk5qU55Ibsr487iUxWsnpW6cqs/R/GdNI1vgbXiuQBF8Kj371XMw+5eVejvYf0OyW6G
Xz1VT+6BZShAd0TK2SrTwzcF+TS/OalCQ6rDGYQh3V0xx3Crsg9s8CAYMxRxKJ5+5TOx65htAfKl
byO4xJJ7/XAfh7vCymexw5o4kOHVt2vnEv85Nb01op/lQZ0i+aOU03+t6qlWLr0cFa1qE40ZaMQG
HycmjE8KmUTQR8QbbS/w89TsQA+VYrmK8dfaV1vUBERPDdnSeAkvnY0tQnHMMA5/OqOyO7RYMN2z
N7Fz5HwKuYUl2+SnY+KXZBqQr9lS3DtjpXiUoNuf6qdIf9JaDxDzh+3iJh+FCXhC5HVjYUV44Tnn
OZ38RGVP4hPDeps2h62qsofGb/PDSTC6UHxdTwMjLHQCTKHRj79G4RdfS7ZGb+aHghxSRQ7J4RX4
cMM9GHAspD/58etYvwq+sTc/2+t+LdvcNweWm+OhFESrE2otPBqaAuGzER7rMwRzBZZ3Z7pkafG0
8pfWaASHuurCBTF4W/p1E7Hv1aMi49rTFi4B/iVm/4In2WF3gO1KsQW57k56RLlt3rvqV698SchH
OTMzxesMuNPTpresj2Cgxol2ntDwBvy9Gs7Kep01JfyvrFigQgGuns2RGZrtsmqoABVvkB0SJ+2u
/FXo33pjkPGOwKXDAs3hres9PoDCEJTrbfxNTTM+yuV30VvU0psvwenEirh4LaPsQh/XsJt5ALU5
pPd0+Ff2p3YzaRr8Bbh+mC4HaMpD0/+pbZBgwJmLXOM1xmlP/Fb0f4Wl289OLM0fC7t7FsxC7VQW
eLb0e7wSziiXe9RP/qJ9IKFiv3yr80u2HxHYL/kiznNFEF6l4W0/ZKfKglV59DoitDdEXVXy3iR6
XNEDrrpqLzJOgUgbeGHBArFm9WnWhldd/C3k3zOVqth4GrzI0+lOqk1bqDpHrZ4/YqxYsXV/p2xF
mvInK14Os7DTNqj2k5wKMAPxmIhRu5Hc5RzE1D4xuY3nvruCCxNY213RUPmCkn8m5K/V+F1/dM9K
S/tbJTxChQ1eULJ/kydAgkN3m2GiLCFOeWdzkAPu7Z5ly8rEYIA7jxDrrS9MX0UCHP2i4+4xAPhp
cTqRol6Kzpx+9abmCC1ap6ZwRH6loXwsLcU6booNO4IBjHh4OiCuTtl4XFEsML6Vu50wnXinwMDB
bIrRoE6Owk5krt+oIPihCcEBbbU5nXUa/TG7lNfiQIGjvK1U0GKmfppgm81A5FxdunX9agaM+Lzi
+LbK1RteW69au76YLTSxkt2PPTlVuret6QWZk6a54rG7eWu6UkfO8PyawSN+1lK0WivBk4ovFd/P
IHnuj/S0jJdeKdBBrWGnw7+tl57ZQCPkcUkEyEtcPpFQF13zyLGv689bCtNeNLGuF/ACtaNZlZNY
RoyZymnYhLMvAHMMIs4AnQ+143F54BOrQrWVxfLF7o8q/9qFe5PcZvgQBaUjxUICdNLoPxQiZH48
pDEPhMFEmUnc9GjGrLGagRSHpS8Qm38CPOaWuQV48ZF8w0QaY5xzFYFN6zzx1vW9/lb13U1fLkLN
iOjwuCQMeeAlO0JZdOZ/sGVwrB09oooTgh504PVd9o023qu5+exd/6JiauVH2VeXtfy0oCT6XI4z
/JEE0gok9c+mNEhielJ0j+2VQW4nezM1kGEq2SSZfJ6PQrx32+dEMVIbs2ep/XX/p01w/6XKknMr
5bhr2Q341V8G8JsAv3DgI1FSMavN4UzK3+FZ32wU/hDIh2oEZnvdMVPspTTWsyqsMk8H+Td5vSE6
u3jZdr/cVbcBcTr4/MTiqdfDccEFjFf16mQgauR8adqfBTdd6+zJY/al/VBKjrX2GMtPMUUwkNk4
Qsux9EVDrc2SXYM2iEgheuQFvfyryVwFblAvY7DGVbwMveJQUhqAvr4eYIVSJntcHNibeFmtRbjO
OBvZwtlLPykeghpAa/6+z0JcUYLCQ+VD9Sx2xRkxeiHbSQp7AvEG0maY9wof0G78WuQPoZYjuYwN
/knFpAqNb9dfhIIH2x7haLCABIPLIQdxxOc1o3WVk0/+28pvaY9M59Od1eWiSfDHXktPK3HFoapa
LikgIoc0hi1O9S+8egVGm8Taa8z3sSzOF7DhZDYcjenXjqsjvNYwO/0DPLbUZ2+DFKhxJV8/ofNE
nmT65G7Srqkq3SR1IHfuH7dDK4j4g5ighfmDCQjDzlSdUN2LktdOV/7emKao/ujWHiv6dOIDmRFl
mGx4Wx+pKjflhwXQCVsroghBxrBiACXoPwutg9KNQd93vpo56oEqyBOQLjw1DrRPSX1QON/zZPWw
cR5K/RObPxqMIk4QPvPZ7t2HLj3y2m2LyKz/tTQmVvdmruYn9sksWcSgF7/TK1hU0HUM/1KtyP8E
iDWEurbwpEch5zaEQkNpRgXceZ42vtFP+CIPqKsjZW+fmXu2An2My2iwdLJn8iPATxM2OcDI/4+k
81pqXMvC8BOpSjncyrJkOdsYMNyogAblnPX08+nMBVOne5puI+2w1vpT/pamxYuIqhMzS3Gbgh9q
igcCKEOSUOZzmGVXqYUwFVX0JWcJeLrgnKjCr7D9LqpH0HzXjPhbo/fnDTCi2Xxj8Xbtwq+xRW4L
YCP7kEziHD1nKR7A7CTJMXDSXQR8MNP4NWXxtMtOAjnoEfJZL8CSEoBp0GJOdhUMvzgWxq7d5sMr
o8k6rnx0eBvm5ioZWNX1iQY+nxjqF798Y8bIvwL6g6IDu5Wh5TSfK/kPmtwBtpSFptooLgPPTwRI
ZrAkWbZ2qYDbTXWwrRdkdpsp+ZRgRkjFh9LulSlxRx6ltLLaWHqG3w6vk/ybcD+aRoBrxb8VjhZG
NDLTZsy3oSR44fCFxYozMDdvNIhTYwfEvQ2LX2M9ItkRyEvYMEnpZqDB/OfEepfmdCOBeU/q3QIP
iYFciF87JU1xkI2EBvUkILYgz9eu+XaJwZQKNo6d9ZYHsM7Bw1w7tONiW+q9nbcxH3NS3R4uMZ+R
SdNKqEnqW1AS8qLZ69uc4aB1DuDxf9EccMRozorfTP6b5dRN6ZfHllazvk1jzSBRd4PgysMz89Dl
j0nYS1aza4HJy8k79x1nT+d0LNrcFvdCSxNcPSZ6sKW619a5AfKenkmiHVUPnLimOeTst5WAtpnW
lU3ROSt/Te+/Vrggmd5XsJpjSvqo+DvXA8Fi5aUoW5biwxrfm/Cr1vWjSqgN6TO8zvciuuu8Ik4F
louSfIrQ/EPLU5BG6Y1yHOcLNns0T4iFeCmsX5FXrrIsBfm3BwIP+GZZNbYNJws7JifJEqKKgrNk
x3opy39EcztW9R/EXpdXnnFbXmX20ggu4gSZo1mDE5rtTeHKnt2qS7YQ9J2DgL1RDACmA5GrXhXx
di7FOJ1WOSbs4+I34Uzj8w5PHbwk7u5qcFXhw//JQ0WO60P10rdAO2ACYKipLzXslIPIijhxCvF2
mx7cgB8IB1uO7V8B8hqLLWLtcepyAvA50bkH402rYq8PGzCW7zZ4X3jYRvKpRcwHI+nUclCpnLFR
tx+ZMajaJmd395vTIExbfd5AfYDUxIYxOk/XDjqWP+nKWGOt5datV2cn6aCE4UGSbdjJAjuZlzT3
XypFenDK+QMyw6H1ZGm/WRYVbzyMu53SZ1v9JoTOyGrog3fWMj8enIKCx5doP3r+K8XaUe6/9FvK
MsLZk2tjXTMzT54cdTtl4luyvrB5fcGNaTM8AxhxbbId4tcO7JIUJieECjE3ytYCRk0NUKhtP7Nh
NyGQYvFPRMFSs8fN6bNnd4wIWdYTQpceo5ZDQjzUf9xA0GjKFkK3el//tojD00BjUWCEcXuK2jMt
r4Hc7vlr+PAMk/QgOJcrsYJjKOdtVYqwYbKp8cES8zUM3mP+TxGATbr1irHlMzuMzkT+fZ6OzOgb
LDDo5I2Z/w7qvWZtjq2Bubdv1s3LxJo2K+YI12yQQauQ3dr11MMvuesUVJAqgv1KmBnf+Z2GQ2fg
6MiSo/mpjcwog23GpVJxmLIDZM6tXvpYBFcQPjk1NLhZH30aMB0Bd7N7UgDt8k/MQheGDxsi1p4J
f2NYXrup2s57tfkWpLfgk4SQmMe/8NGoWRPalptyAbrGt8lPONsCdAca1LviAMHY/Czbuyx0F4cJ
IrR32Gc2Fug6lMGONVw+YrZpVnxE1ldOHQCyHhkI2vKPcMZSbt4cpo6Zk6OLN8UUjhxnvNisecrZ
nwwLKGE6V920+IjMMY20PRwy0VvMrxj+tDLgFg5CLmZ/LU+ZNGs7Xi3k2n04walnaaPLy8srzy5J
PvMudtM3lgkTTu0Cqr8ikVMAnmY4nPtNA7TdUkjCS3rX+IRy+qKr/y2mpYPlmcIwRxgVH4zLuliS
VH5J2qfAh+VnSNrRfvKoCqg/BdSfRv4zy3jX918aULCUcP33mlPIRw2OVwWgndGLSvuCa8NkxWrc
ZQNH4sibiaXCeYq81uVaa1Bs2MHmWeFv0SrxLeHdwziya2ZDK/Lc8UmQyXzFxcGKABwKi6bG4Eny
VIwBxVkS8DhqTNaYb0MVqG+CgOc7ATC4pN3N2Z/mtYSh0kx3Ui3uu3BkJ84+hIiTCrIO/S6UHoa4
XBhpV6kIXVk/iuWbquuvajB4Ji4cMMw+1UVftjMJPILq18V1Dq1bgwpyoxjTNo5AQM3XZcDQCKvw
royOyM590gIFBHa/osoYCDJ6Gy8cLW6qCREkzCtuSzFJA3apuqOoublwnIi+U6flK+TNt8QNFNiu
21bEHEvn97dVn15GxHd035mhvav8rtkw9sWrpDKar67Q4AZ8Fh1q02Z+8Lk7rMJz8YNh1KGO30ex
k210TdwSGFfhxLIJet0fFRFcKYTDAB9gqjR7meVfZSRqLSnMO771GzMiITJ8jSFrAI5hbQ9Ton6q
mJbpWAhmWy1pvVF8xBoF8ixeLaLGieue7OonrADm+vBF0l+L3noT58kPxkvdXoX0jEsvyjfFlkgM
jl1ZJoZD/WqDCmo5PuV895h5Swh3AsJBtp+CGK2G6Yej5FeMXSQx9oWQC4DEmCjc9UroiimEa5M1
PR74kFbtKhNTvmHZSmax5TLBjFf/LE5FqbldUjl90N+TX7NC+9q0x7y2qPXaw1Cpe7WM9odYrvxC
gbTTERTxNYmaHVibvgemQGUpI8ICEcZ5xs8XRipe4kXtp/WRA7hJQgxdFUpgdIkN8RxP8Ibj7iSq
4jE3ch9UoNa0PWoZv9/Ii7SV8mMN8JAYjAinLXQnE+45agcEjP1bhB2dEmru7CmjiGJYwS/hkbHx
u/ZFiM2bIh4GY7tABZEhiKfc0ek3SH9M8zdwoxwMJ6v0cxyLJ/JSj3GeHIQDzmV5N9M01KfM/FIA
18aNBUFEswDDRg0MInaX8dBigyPO9y4THWkUPYWABmvyegPY/mOqmtMkDkftnwyffhQl1gCW3hJe
ffCYRSLee7+Xhn2H72pP0SdhN86yY9m3o2Bb2nf+V7CtEUQq03lgU2J1fRg53xZ9F8DJltvYpYh3
ibSzF67E1Uiok//qOPKEEp5S3aIwJGQ+7t24Zk1nWwPytA7kV44OWjdngfRCuvImoQAWYGgvtOpS
6rZMkb45uyvlnqIi5gpqF8aUlYacYwA0TSZofw79/W4OK+IDdEYW1V4P5b2Qp4dnw8fIcQ9HmkAN
VczuvF9Jg2ETO702ob8zfSPL4NkA/F4SnM47YlWlByeNq8ipNzXPieIqMGgHKHxVWgOrXPwO+ZeR
xRzL5X6qGyDUjaAWj0YvHkv2acRbzDunsnYbo4RzlPhDpPnmZ6abW8q+uENOhxY7Q1hPLZaJOi6p
glsiyUz0yhscA5imVYtdlFY7fah3CsrRUS92oVHstAzJXqbbgIuIZ7jtY2Z40XyH9bKUkBrl4h5o
Fbm+WENOwg2hKyqFwSET2TGJL1yG4hr8FU0Pj3A+TrJ4IIFyj/6dnvwm0MRmPSAnkyAldwUVy5PM
LyLyHGYWPkQAGULj6NZEkxd64srtShqIGJ59GCo8SDXcT/E9krSzsvTn9muYxENcVoeg0/ZoZfYp
/P4oG50pzXxtmnZDYnodnd+NqR5TyYLhfkMORuSKWnaaP4UR/EhlKqY7jL9V4EOhgIZ6qPIjx8h2
5VsLKHUVxmFEM4jhAf89GzT6JA/Bmc7a15N/5EpcxfSgwyuBA6MccrguaorWapXAZl4eYx0NR2VI
mTgDvenvS4JLELFEi50xvK3MxsMY01MbqsrZRN3+SJRvqfIjFHRJb18KZ5bNm1zGL9iiKMmrIvRv
ddu9d1r8hG10zrUajUH7zD1RYcMHhWcGxWbF2gauHVcI+5sGqhihT8weqjUcxWo5NoJ45Nf9Me3b
IwGaR6MFBYebiXTNdGZTeiSLcLfknVJ7Aj9pBEdxa+CFZYb/InXBd6o8KZ14CvAdDK3wnDjRPDjT
9K9NLJAQYycvTyNRHKWiB9W63RgWuxK5uZxsiykh+cNpiuFRFtp9yEjvmRp0lxAkzF+oHLxKU6Bf
FAUfR5c2wLp5DeNBiUpsBZFIpvu+rgpZ3qbj3lB2llIfc6/sOKJjDhe4jNGybBXpFdfc852dBZ/p
H8jpRTeiS9V3Z+y24HPbVoCDVXeth61KHViPm7GyjoIFlyohnvNelYETdSUHr4xCmAcJaYMCBIm3
bdzjpN5G2knKTsJZiforYsGLOGcXS6nOXLfsK/EEATgzphvt2RSe27Q9Kpmw19Tl2BXnmVEP39F/
gJ9vggiQ9RDjg1mWLsZ0qrAzmkOYfWtLeGRfHGKuH3LXvHjyBsAGMASx8SokQfq1L+OjJVeHZFn2
MlJeZTy2ykuS5Ve1cwjMueGsVLMyA8uVr8hFyQXnneKsGqZeMAwYUNoNTZ+QOFmvbacldZVxdlUY
nW7WVZyYGyN/RrVw1EfkIQ3sb22lTIa7JH00CxLXH8y1gTn/EeqUnhVlZzbpIxrbFyVlRlaox7vG
KkTFdofJcxHGo1m6Talj+UQCyxmKz6rG9ep+RHqtv+E5QMNnS0VzgaXZ/y6l3wShO1ZHtZSdpNa3
saI+5SVzlkT2ClBtkL1atZh/MzbMKweuYR0p52QKDzE+bbq+GaD/gJD8mlPjdzk4XL/Azd1dpAaL
NHrDqAezujCf1F+w9V9J/oTYuJJ0lxD5XmLYZuJvzUh4h8J2Wy6ofit7JjgHvhPSwfOkTNuF8kGh
bJ52qQQtK/nLxH/DSwJpLWsYpSBnIYvKEh4dQNus92wKCdilvYLbWK6U9ztDD3bukk6eGr+0CkYJ
ZnIo48rt+maL1hvQSKh8FAdtS9HXyU5RO2ZFlUPRBYpR7goYIlzL6yx96f1E/VZx9kghLMwkHUSJ
Q1ASimLaCX/ERqCl4nGArAD938APNT3dqBa5WyMWSqMnFQgacyIw4gAxrsWpz9QhSb9FVXWq6Fu2
Zhfoi2TBbkDUO7GY17GnsO+wV+A0j4gYarufbJIRE4ElKLdS+jSIS67N7EHsmG3BP0vF8TPVmUqX
Ml2HVUHcJg+saR8THAKKV8B86BK9shew7oWfWCfRJli5IE32Yv6ZykciZtuxeTtZULHAnOPqD7ba
thcvubIPBc01cQauXKCLRPsrTbjQrQMhc9HBtdTHvAVp2EIfsK30COCTRBa4WbzPA2PbWor/qedO
238L83tpJHsLItWnrHxAyWy/KqO4nxb9XrcosRCTlIemFvxo8DLjp0tfC5WeIoJasi/4pxaF0ko8
dgNKedziINHf6YVgFeIorYJLq832U8LUrUpQsvwt6u+Is+qM4YJmvQ79aPfpdBXK5gry1BZbCASR
eK78JIMxYR1a/iLZ2icYSNAGx39T1fn6lO9LyjRD+MwwMWFCVSCMyjXNlUwvmg5E5p4R4ClG7+ny
7MFp9iYUTkNMn2bahsqdRPxhjsjFl7voLlpMcbgRc2EnD2A7UM5pqgqILcKPuHwywV9U6YhRxCLc
UltjulC1tZ/zISbVQuUEvGmbuXLE/kKSUr9pnlhxbpui3+OOe8BnQWKQQCBabOvTpRyjc446eZ+V
o4+HmE1JRgQlPd9vI4S7sK13GDdgvuh2IUS49ixa5XUyXofqVowHGvSi3ASzP6quGXfODCe94rCW
+HUNyZXRTBLbpsD1GlY75kk6o6RxtgeqSJ3Gfck/MDQQvaTWznEBFMbkFpWQrdmR/j2i0u8RIk38
4VGD+dReguonXyx/MRlFttE9Ut4kxl99NL+SWUEcX3IMgZKm8Cs2/z//ZgbRwl6h6x1FXAdwI+tl
WKQpPu/bgZkX70rQrX2x1AdG9JZU22I5HfNDE0x7mSQY41+uScjJCg9nUXcmGocKsBF+Mus3VE+m
BWkt+e6RJqsdmnwDOdUmsaZzUFuXSV7HPpiMdMk9ms07ot2XlLfTl4cqG+kc7S7kSsPMZfmcx+Tj
Wc/JR536eV7R0cQHTVf2uVDti+wIcGhgIqKBXTWwhFBLt7tTKk+bJtI2QwOwQVxN8JK3bsxOM0T7
hJMRLeVfA9GmLQ/l+Brhs1eUbptk1JqgQcG5ixxzKRmT/VuJQTrCV0ig8bp4fQOSV86ISBbetUFw
WrFkqPHX6URjiOSpsrEgXaL9tdV9cqxMrxF13JKsMzRSWzShr3y3Gpz6zaCYDN4bWj9CrbyhhwgN
2Gtu0RMjJRgDRmoPA7E42gYF3r86QXoQkIyuyKzdMaKoVZzobgDGdmi96JmDIAhlIBOIBnci6aPJ
WwcFySvKqFM9I1ZhyMH4UlSzA0iWVt2kVHan1nKH8Esjq4yBRyvd0IjqSIYYY8bluVqwgOcnbYdD
NEQ4hmwl1kLTiIdF/Tcyq4vZxfHrTIeA2hCJIWIohsESQdQMaDT5l4E5UqYGEIXGEEAg0VIPRIFV
23syux2gTwMmGNcFvg6P7zC00sU8yPs5EY99PnpyqPwn9pVXamoEMNDuR5yUwj143z5Gymlo/3T5
Y8TCpe2ajcSDFRgRdt+WMW4K2THqUwTPt83x0wJ0R2Vgl1+grnOL8grWFdzFJ+wscQPUsMcfw7Pg
q6r7eKIEKbK9gTC+arGdFH2pkv2R5hxGDBgA386sayMhlB1J1EQ1uoCrAjBNy7kPGEQwtS4hUqIb
BQfVabt46Ezr9Rk+RPFRILqndSnG5G4mM2WdeJ8q8V61/tjmaCxKFzIWnt07HL53FXzsaqDg+Oua
6RDl7MWx3AdKYVvtLYfg+h3NEDBHPCIzVPUabmY9wpJyRliV+ZAaGuYJEEraVVanxarNY4+AmVX9
mS6rQA5VpOwLhcaAxfI7tHbR+qggnlWVRZHYeA0nP5rLMyIXt0kZfoVeA4FsdIxEeEdNvqBAz3YN
clXUPPmSvhpt/Gr2it1Gg39axtFvK26J5L7eiGQA7LJ+wpsFd5saHvAWLazNVcGdvWzMPZZmoiD6
mlX4VExLQqcIeyeFrNAUp3I4ZuGhgXvbQeGaXyBC0LmvXjyGsMfAff3t+N4L7SbSfi2IiLIGlxtz
kyjY9xU8Q/5IMx+S65yyPiw/q8IT9JBEp4hOgIfifTQg0whss/3p/HAnwhjGPWIX8WHb4kWH0t78
m6nkIbxBBui2ocrRr6CZXSXcOIigwemfSvUhKtmD7e3kUm9bkEQ4yYG+paskOyHH22jN/9UU/Nuw
3noIqBq2R3dzlWY5JL45FjfUBL7dnNXpdaIX/bSs3NH771IAtFGh77h0VSvbhOdlzS+D9W3kvcM5
6RcYSvQNsiwZF1P+ALlcXtc/GZuHw10Ob83yvhg/JkSx8YtPVOSfqfBCyK+XNv8GOgNoKgG8vABm
MXXOdBSqj7kWzhqxJot0bYLXsApsOsi2/VlQzU9HneKHKggqHnxk8xQvdl4zNxPXvew0AbjZX8/P
a5BotuS2MGM4IYt7/Jg2qMangSEzTJpk8LR2J5qpi9jusx1IhR1MypavJdqK8IJhq/TMKJv0NebV
tV8Q302UQWX7Q6wttICfOXsfq3CVB9QDwfQrB38Zfb0/ZmSyFI5VinbzaNTNSBtfywyOnA74/K+U
T7T4agUuslvP9K7ftwCaWnBZeTly7jxnAVMm3GPqiFHqdD0FkMnH0sSwI77hHgU/OUZqS8okMRy6
BxunUDF1lHYmX0Ui7lRh2MGJzPnYJgtzWqZ9sKQQMkl4gMGsluz6MECo0KMRMjkUDxGaKfGlX2KH
sB4UJ5m78t4WaHeDuHhdnez6QNy1m/4UYiDVa8Y+MMRtn6V2FioHhjbCz2KmMDzLtr9AYLSN3oLt
T23421HlRXJJeoS2M57llL7FVfWaJRppHqfUguCB34WyXCOtJdHtmUsfahtj6wBkZ0n/P+A590fl
nGLiUAIwR+BDq364agWsP6Ij2Ngkv2ULbk5SsktXGfuIO0w57cpVBBCJuyHG/+onUZU95xa6tn6f
M9kpyBsZuu2h1ODuB9t1th4ytE+m0iHHi7NcINaVSIj0JWoJ2wYOz/766qfOSeDFQO6o1xP2Ye2L
Ng4UDsNerMsXE/lLhQ6+SV4DxXoB2wpU7Wo9xCg/z5NxVCyEi2qzV4OjxCguiY9DHngZOiZlIuCD
H3v20IHvdP4duk3EYm04esPPUJg7ZYC/INHev9eIs+RIRZKT+ks9+ojktdRnJ3q55pLfvEn4KpEy
E7bhRxyvEl+ypsPHGbdmZ2ClZJyJkIz5aPlwRX7axRo0EkRx9XgBn8OyUTYCV+lkN8h616XQLCXY
XXTO/3LocIQOScy4QYJddTbwAsNgx0KhBDuvaw3MTsDK0v0y/w5Wfte7nAeRPmru0W08qxxdwZ5x
Ai0bhlOIodiN/VHSLM8USIuojl2UHrWSEId72dSXiATbtawEGU67e42GGY0lzgF2p3IYdkeA1yAh
DfU/DoCI/RpTM0cWw32o4jSwXEyKz3mtqVADSs7CHdos52XWdjlMs7b75oYbqsTpC2szynsLLYsI
YRK+2RJ9hQ2kMr5ISTnWDaAbE+cm2+cqHo6u/ocahPOqsfwwCY/MUg9WFsDkwU33rdU7b26Q9Uuf
gglF1E7fSsg4BUZH1PqvwWdexTtI2zus65T53CIuynWIg4nyoEAxcExhkKTeO8rWQZbZ1VQjK3UA
izueC3wgTAnPVY8jloB/87ZLlhsatJgh5ph3Owndet+W4OsDCbpEC/uJTueFuPfaxINL7Ay0KtfC
L6NAezupOHLAkw6zfd2mb3lUveUcvh/sRrTM+9BKb5xtAZK0gFOpCoY3VeoQ961oGpHIjsjAl8Tt
dj/MFX5tIOAGhE8KtymZDnipmJh8KNDXk8cppYxZvxDxYG5CmE5/D+D0GXzOsNNuqrDVDfm1DpcH
fipYb/ak9enhM7umkKYKqKAqy0BATNA+V5SZ+CS3B/rZJPVp9TUA3ZNGxaFeBUWdot5ZkUzA2XzZ
BaKXgZPzX0Ltdwie31UNxf2iXKDrrDj56rqJtcNCxahUhdesocmWHT2aNT7KRFPYYsfDvACeUYSr
AHz+3Jm6fQgBfqAOIb3ILmssnCK8svmqtdkrcVkTpfelxW+gv/cLJC5ywcNuz01OY+AUIRU3uLux
uAXk0uEhM6WZxDU58KP615Fhlqmjn3OtJdGe2e1egiBIoBvlUsGvv5C/bEk4czN5o9dfHHiAKh4W
zl4ys2GKwA2tY1ndpSXwB3R94rgTBncqfSa0qnaeesZDW8PQ7Sl3p/4Z7sYuREn9SllEDUHSt2wc
hkzcjF8F/wtsZnMwU4eo4W0tX8rpNVMQ+cDSj6Z5I8wvjAy4jJYh9lLTgVAKcxAhqbGRwycE+cVR
uHkH3OEtqd8leOMSw04VRLRm8Nobh9Whuo5OLZ2Upv7GC76AUADoqdJ4oz2juTiEsPYraDdnfjbG
kNMmGfIdxfQQXJCkzzjPWPSgwWWwXudBcWvjueg/ebXAneC4AAuh5g/vUv1YeEFrc/CPXgE2Zck/
1E+MkhqUS+JmcWVVJYwj3YZ3qz5ZUBX1tnH6Cu/iyDaLPxV2HxoQQIyImlX3cmYII6X8SG2qP2Os
a2rzZAXCadwOy7krTCx91vXJuD5ZP/uJS57HUzemm+XRzkLxXUNSa9pbyffGAU6XIALl4Tkkr4hN
Zovyno4rZB4VnlaNfAyUBn+yuEDidzQwDRW/mwJMo2paL2BMbropvczM10QlDUFndJyWDdyvTTnE
WZypuu/6bXFzIr46bovTCA3JCm/510r7m8v2pIGg4L101LiXqdgNGUug8nAyYCBDLYVHZ03Jqc9e
miM+KKrJPBDXvhrlWtPiPtNfBrG88HPWwvssx4fUyg4mX6i7RtwG8T3ARtzNxV2VVTtKH0GT0dYn
SBCNY4jKIlGjYzs5eqluAMwoEaE/zNtMYHa4KY5LHr/2f5EevmC3k8TDNQmFlyEiUlf4ggJ7Ms3w
NkXDrWVS0OLx0+Mpd+3Y0YU02fHZhKcYlweUP3mvvhA6QYPyxRsFlqmLv1jYGhCs/nP3cFfhk5rn
TyyBnzWtIWpg2CY2PjDeNE5elRpu8SgVTC9lpMLYNZBET0OiuFF9seh88rj1s/ge0qLDrMGtqMSe
qz2U/PwxujJqbp2VlL4CvEocwx330qwh10Gyg+Kmwr593IJBJ9IVneR1EIVLxBVNwStvjFY6Rd3q
mNEo0GEDb1bZ+czVdJqqXrV8ChvwO9MfDcVXLYiPeeuv+1DbqkYIqYQGe2wPmDjurZUqKm1gtIsp
NelVmLCAD/AsRqBl0K4q+z5F4QIZ2xgonsx8T0He+Ka8z3TczwPuzPKfwTps1xoEJavW3PP6LZbH
YySb90bhS8fxoQ9PQZjtRGSaI+ZYCbUZ5quhVuwkIDhFMLcl2jY2dQzGwqtrDzMiPDoZSN5+j1AI
LZChm/fUyO5FkdwQGkWS/JI2v1FluHPRs6KgSKOUYKzQYgTMpE1EdI+KetQ/ZDQuvVvXwTaspm3d
0VZQ8xPnljYEkFeq28qZR/e6FNguz48g9KtC3zettCkEwuOx/rGM8LiMxbEy6qNoDsdkno7BaAcf
QSS8aaH2HqayQwLlLtDG19kQXlILGX4I5mVUV2mqzvKjtlRPhVy6KKids8SxFPhP7b6jCDUBR3OA
U/hU8fSeK2drujf0lZghFEt+GCxtrw63nLeUbqZG9bFT8SV8TXOTd1/UnpqLbg8JoR1eaoCiFF+J
nmoKA8f6q/81tMscN5v0M6ZqN5TXsvjWp0fF6Psb0rX90NQdgJ2oOZngDPplUOG4vy7CBteKfPIZ
U3eJS3Q8hAyCFeyL/rXCg/lG3Vy0JtoN+evKms+ySw98vJmtjfzWoqCIQzs8mP+x4/PmKiLOqeHh
uWb0rMKr/MaQ8GKsRMrVbWjH/VxzLBR2fZ+BNAYEFXhRMBEXTeRXMn1FO7gsvjFO9+o65/8c/tXI
dGYkSQNC1xHth1YhCAk/M6132wgnqSBCafkhMkqEj2Qa91ZOH4KZvSIVxjB44n50x5hpdfOe1Puu
3jZtt53yE/ou8IUkjZApjS7FR4LRVgq7BgFLrvV4Xa76CFTs0yasZ6+QN9LQnbIxP8vRTg2Mg2LV
qJkl5r4AWhrvuXnHUeShJ/KjY5AkCH67GnoKf4JxC4Llqo4BzuQJgq1VBIYe+SGloNFxwTATs3R4
NojhVVwfanBNGbYA5Ym0jcdtOdYe4DU66accC4egV4lzvdZRu7fuYoQPUBtetXi4VGJ47HFKHeIz
Xo90G0uAJ2VGE66099HY5iBqbE9Q2Zg8iL7aYHo2PsD2FAP5R714uRDaAAPdnED+h2bVvHQFNjwW
UCsIFodH+LTMG7alVwKTEL529D7nKgjfZOgekfWoJPNRpfEjVM/s0rFl4m11Hi2mNGwyVNVIPGkt
TNwG9gEk8+iJ30zf/bDHW0O1CWW083sUeHCH5zk+6EgbRrhKMH9f3Ky1XoVUewMbD9hW5uTnhuhj
+e+PAXM6Y4CWa27mtQ4Os7Vg72C9KSU2TdUuK6OdHKtevIvFT0U4VUdMD1m67jTxtHQ/7P5mNQcS
y3flJKImfY/1hvPVlUnsS+mjLMwpoUtz1ZrqViTnOujr7XwbgCvg9puJuSfZ8WAq+jFaVAz+4ZQu
PxVNLGfU0NcnPNoIefaNeEaQA42Zp9gdquASfCVG7YbJiLlz4mFg5JTWu2ThdNZpO3wwfFOkFWcU
Gg456inpiMYgHK1Lp90zw3roDaaI5HTsggUhHArXzLoRdv8C7aSd/V5oDqky2KlpbY0qOZd4w2Pd
eY2Z8K3miAY2XxZf/VbNKl/mFpOmzpfwIjhpT67tEp2nbpUnqwhPeiEeRQVsHWX5/Dq+5fV8n47D
hPvj/3EthNyXuUV5C/sBtT8j60Uxj1aCyPXU0QQLuwJeMimmvg6d3rqg5w0Z1o5AE5nASRnaJtKL
tM59la9CK/ygyf10SnBZw/WBzg5NdTVjWYfGOAszQJ3WzoEaZBhFIjpjrlq6n6mk0UorOl+ZATYh
DoA78SGYvqyhucLLQ+gYfC4/K7M8xX3QNuHwygXgdiLBnYWiA7UGJsn3GATHBL8czNzhHG51bdyG
PEYE/C65RPh+IcpuSBCNsINH0A170IK+nWLpn1OmjUg3ekR7Gwj7w6y6C02HQqlF8TyXdIFi9Y4u
HklC+MErpOrBYHFGFd+8jOSuYHGRXeXJugX9d02+Qz9jINMLOCXgU6ngAKcA3EZQN0QM4WzOEh2J
JeWXCO+62onjSJqoDeYJCnERMm0XQ6vKsy22iM5KaGAq8mj6vbjOCM2p3qV4QPWm4An1asIweVx+
XlynjoU5Fymhw4MDFFO48SuPu/+xdB7LbaNpFH0iVCGHLQmAIJiDqLBByZKNnDOefg66ZuGaabdb
lojwf+Hec9mPYAs8x95yZKgXTSbki8nLg8JrZX3nVhL/+RLvyvHPoKXbYiipUTcBB7thBB75BH4+
Xkq2vEoHYfwvSsaFnigckUSaw6G5cob0GtKnQXTmc9yukgTEUAszPHj6Ndv6elOGC9tsVCyspLHw
XSxEKVqXnzFLCWNwYxZ2b9PpXta8+fNnttbUTHLZuouh10Ywaqx2N4nQUXZaH9+ZIWyXJvQ0Q7oy
tgBg0kpM+g26baE9xWl8xH/ka87MBk5dV9H2yCMfZf8MxH7aSTsNEtMY3BWqp/f1vlj0vZg3fvNP
zWgCx4uhbeaPDodTWj+t4q9FDyy55FwyCY36xg9l9SFgogDNUESeoso7Ix5wccQ7vg0W3rU7pd/U
i5uB9wh+ciHcL6zW0+LFmqsxTzOcsHx89MN0i1huC+rkajQ4iHBq4K3p1s0rhJNvLbUPwj63zVHo
mPSuMJkjZBKwKqVS9tQo3MdAbKa7lqePoDYcETBwIoyP/C9ufvwA0SNJlrucqLfB05vmoCE3nOuv
Us+YcoHOgAcbuUr/gvpyCCvRTTLiTtD2hYCJw2O1Uj0nuFM87gjMYpFZR/89tHciktxFQOYYj3Q2
yq7C4M8n1kJslePK48Xpack+0hR2wb6ZFCer/FvOq7aQKZZtxr9DrDoGzlOiKA7WmBzWZF/gCltx
NnwZmUw0d34hbWWdeiHJT91hHjyjXw6VyTz4XIeDPxkkCwV/adz2JmrHyvg0uxPyGAeluyebpwIZ
q6kAX0TefFYJNJhpVDZK057lQrjoWn0LY/GuF5+ZgdVsUgHEsSDkRQTHHs0NsndSFeIZMTwCN1Sv
quHGYrgjhHdXv2Uy0KMcuuF2eY9AvPAKwcnjmMnOGKfjhNoHvEqXvZI4eotPBGpoK9yIprJ4N027
7+RDmUEiMnHOG3Bqf5GLntstBL/BxrD26BLImV21m5kYVEtI02HHnbJb5nbTTcxXkWN94b8DrZXZ
alYSrQH6Q0E1tIDw0Gwzih96iZVyOHVVfs5l6x7ZsmIcrHAzKMZxRDZKjPNBLfD4tm6fpC6FgSOM
ixMGhSOJyA9VVjqybU44171rMGyNbf9pBZrzo+LcHWEc69HkSUm+1ylku063B/TZIkvzADIhOcf4
tazsb/YvGYDaaQPqBcVJad5m5ier42Bh1ck4cMwZYkp2BKiiTsmisKF0zYX3PqHjD29LWUODcPhy
FxonKCjTm9qLr8F5t4LpMvbCxYIY6wFxx2Eww5+nJ7O2Sf/X7JnxCD+d2LvJxRTTO6Fe95orqsew
aNiUyIZwnc1m06aDZ+XNJZ+aM5PZIXAUPoVefq/wCmOt5vPuiYhE/4IFx+ohzX7J9Z98Iz3kxDhb
ZF4AUMJSow/apdGCa5RhLILbNaXiHQu/RteIV55WzfKES7cqGekdO5hDMWS8fpQ8NkU1GxYpW7We
D31JgILJXth2XimwSeh4vkSwHC4zILaAiekI3T6udhKrKS0Nz3VcnQa2YIQ98PSlWM4Wf9oDPiI+
UmW6SUB3EDPKldud6rhoQ1DYZA55HU4uCI6c/I1Lg6OXVGUp29VfCuk9qVOsr5gU+ElT7UJp2I0q
AsOaZah5IzDclubJOVGhfgwRqG82fYiSvZzhZoJCM0Xlk5akb421Z9ErAoK1qvtI6lFQ/2a5cY11
iiBDO5vKcpKW8mimuiuXD+hpYm6v8sa2Vu0yj50AMdOokYaHTngqE7cO+ADgdHX4ICtNckPNcEGi
IqZIdoNGykRVsWjfzS1tpcnebAou8mxeRCm7TJvADm9WmDkDW5I+Pc2Ddeyz5TiLwNPe4rc7lGM1
2dzV/jODq20NNwAwV12OLlIongwnRo3CBz53G5K4twMQfTGGq/szBQC8wthPYrSdKm8p5j6nqIqu
fW7cwOTKQXiJuvrC8F4FJVJ8p8/eXn9TawKwtrZBTS8pvlRqPlpev8hliPyLD4CrxKsd7qqJOeWc
eNE4gzNmkWEXevwYheapRpW3MEu3rPIFpjKPAXhayUdNLN5igdsbGWy6lC0XBRqVav0pZ/NEUuRJ
qLdqyyHN/TGidDRk01aPgW3JBBKonLz9S4Pppa3KONl6RHN9J+YFD3OQpOcWgbSYH8MQdsJNKZQj
2aYnqc8Z0hZXTJ656ZYYf4NauH1imBKC8g1Q9qtDVIufHX3fqyN5BPJnNaeOxk1iwbrc4CDw6EUr
h7SVg/E1seWRoIBOW/ORWeN1ouYVIgSyhGbE892KCIn5WXrFHRa+leuMJcRs7r3V3GetuGutdkMJ
PrIRFVTzkKTMjqUrRNFNAzMq/xWW7BQjE0FydojhqiASWLYia4XU/FOMpGka2raSqZNMFG8shmm2
8q1U/Nsiup5NZAqgfSoGdwvjIv6MuCLMQhYmMLes6pyUKRrsCjJIe2L6foz0/Litn0owc/AKfvwJ
L8lIp5sahmeJzixObpOhnEWmNL/My5kCUUXsm56GRg33xb0Wk+ckpYA3Vm/5BoKghDyxMYZDaTPv
BJ9UpTIEjvFcgK/KeUOUnwn+LF4EtWzZcSjapVzb8mabqu1lnooTKjyKxywKNimwiPBjflBn4FyM
RmYsIGbc9LOOUQSbOBrV2q144ci2dIpL+UiQ0K1vi732N/4wkSAjLAdg1TtFIDqaZDnBiFaYyWzT
OHO3uDXeLUKyB9lN+UJbhruNoOxLo94nPQ1owyFtZ8ubFa76xxmABmQls3ebiO28IF2s4HxEF7kr
G5wThVM3AUUGogKR2JCVgIuOvpexuFBqc+B1vZdJNBqWNzA9BNVmh088iJLBvaN19ygvHvWiP+oj
PvGEWkWiqwtm7tko7G5FebB4RisuacAEsjA+rOGtwsasr4fSl1yUvsF0VyACOhegY/6Z0fx0EHde
mC9x06ODWV3W/MVkXx87i1ayOqto4uOm8WV+jc2tNltX83XmfxK9Aj07S9cd4KtdmbuZStcN2l00
kHzLrsBQQUgPORk5bEtVLuhwGZqOJuLVmdwLUAi3jI27vjp1qXWgxOVryBahGtUqiOVLSnCQAru1
TnpD2ITIsLLt9gjs942U+wRn+6OIRAGwgBlfMG5mUfIwf3TpxbQkCQ4gTY6NUp50Gqt0OvTItuWN
ak1EnwebWWJxVM6vURRf7Hzo3YXxrRR8o8e4SPuH6yOuMiyLsR8IAgNsPzL0vfaP3spN0Dvm2JJm
l5VxRZhB5GYw4BLtUPzr6HDhzpjfTaNgj/atoAalL7PLDJ2qPEdo69TqWUi7Olh2AhWnDht9amOP
QUUS6PiP3keleyzWALFFAqEzuDItuZzcw5rlG1UduKl+2WdMWYce6yS7sZEmaJwPoqaddTdFmI4s
772kr8CbGqezb6E6rFXjyrmPl4uhdMUs56lRFllDZ2c8pLKHL02ZDnmJJqO5IPlW2CM1tD9aTZH+
njCSMPBdxrTyWX8W0AXJbJPBLBzb4rI0zSPhrhHns5p8tQwWi07HORp54rpSxUwxQ4dG+7wxsafP
rqlZz1HKX/2qRpTea2N8n5X4XWAjNr9Vik+61X1optussgrdqY8ZiMeyzkQEpxrtOuCUgoQFMHc1
DPfdm8lafw4JjVj72mYTw9/aj31tT1xnIfWnlZJI3UK57JUrGISTPYebHsfFOUU3jNUCZgB5L8Xf
9futwH3cNka8bxQsqHj1SNyqEBJSG+5MzK8mxvjwGYWEGHYnoT3iyDT+1EylU/Z5gfXdAo3Ny0/2
uRK3DsAeyqZyT/2fSA23jcTDB3sOtmDEoL9i/cNg8DIO4qFHzgL8JCHSIETkU0TcOMgi/7XpWzMz
519HrhCWyEOZXVH9q/ZcfCTj7DnnyB4G9qSc2j3TBZ79kqcBJlNSHRQaRoYSOqk9iyMADxhVp4Yr
Vsk3lCYXEsKxTLS7lhkbc3wOYjX8rtiDROwRU2a1zavH2RgQQ8hfjE8G768r1icS6dDX534IESsF
FCd52TIcJMIhozA/tNYfxAmbiFjHaZUWYRQj+ixSuXhAYIdnCE0lfmNTgAq+fykzbv2EhGdZ+MzN
yMFuBX+LQawUUF2PKPapJOW5fDbURLZYf41SYjfmkwGmdTdJXLn3s+Hqtf5sKKDlBhp1/1WMnTMn
ipNJPw3ycdaW3NJurxv/VYTjUvPetWNNpAfQduTA7oyBJtzEYvNjaIx3alcMXg2dXSt+1MEKriNm
HVQQK9IooWR9Mo+FaBSKeAImFXx3ekp68QQBeZ79MLb2aSYj8xGP4VdjKqd2AJyA0VX/koz6fWDx
07CnT/DOMgLKsnFTYRBtZ7+SUOAZ96ZGi2Nia84cVcWwnk92uxJiisAeIMSE8oiSBOgTrt4s3Afo
r1V0RgqUXnYJC3gMEppasNdbpKzeKDd742DGVHYsNoRnJo7bKMNLr7HCx6mkDTtSLFFUhCGGhUoG
wAp/CwGqpoye9qeRSXybWe7OkO/epfjTGFyMUAjMt8zkoXL1BKBsWl21Q5kONHrWfKdyAYlVBg+0
V5YMXRDshTzPzsvP7BsL/bD0tHCxjiGgJYkP0h5KKoSGrDuwpilCw1Ls3srvrqPcb37KyDgiZrqY
9fxSEQRY7KWIl9uVG9IBMvkQqI1bTt/IfP1MmnyUW6zGMlJA57JwowwzRSeC1Cycciq3ykqWFoFh
EkrNRD/EJGAOqFxY2AMeA7KiWo5k63zqafku9+jj+ZNqHjpiiykBzewMrjIlly5D+vz4o87WSU0D
u+4LogQJPKjHW9ShdxcuOQapXPJ0+p9RYDPH3FmkIS/zZhNRJQgiXsFUcbuBOC5nzH9689qSRjrL
H0H1T2l5HQ/HGvt8HwZ7Alj3a+ieRlglHVATGbw3SLIrCUvVNgVfQuICllxAgQuoWvE+G12sFUzb
ZSwpvbJTk8DucVkwcsHUbLkjRihSbfQI2X++Kbntsmdl8uxKBGGa2ZHSVuCKp6p8bMe9mYqAAaxj
oxv4mGyFUUu2SpCS6C1ieZyNnQ/rBH9P55nq+o6F9+WNBnVhxOC6s1PzqoX/QXMcQ7IOhastumvg
25KCpzrDfRj2Ja5KVsJ+g1+obrhCf4i0494YVXa/6UnRqpMaDacwfAQ69j3dG7GZIHpHV2rsksTt
//bRvzW8r1GKi0Z43zyqfjaQr/sbOlRwW7rBYPgsWvVoWOJR1lbNZXokQE5mBznt7giYbBwxCqGb
JVFlsQxuQ4FhuQ8BGEkt7l+hZFwdOm2x1TKiO6w79PBYk/cKXlvReGlSbI9M6eUISC7mzjK0zjgq
SVdazmkw4QJdjy0DUwGDfBnOcHIIvKmOXSUdCUC1sNW0O5SC0q7rcycVdbaLbOiFmzDKbzqbB8t6
5EdFEfeRZO3zfmdw5DFxENnJ9/yTk2YRywTiL2CATzLX/DGnbtTTV6LvkvNipz9KGR5EAK2MrQzK
aUJnxB8JJaAQSAcOqbhqfGHK+XTufTTeYd0kWfhGkOlzieun4ZsQoDBj6pgxR6M7lAsLAhUW2119
xgrGrW8to/z9p7LGq8of/ZNVjjAdzU9Snhiot3JzNjFWIW2ySnw0Fglb+DXwQYagKX5GlkPjSCPy
WHL1hYEYtXb33qvJ+5y8ZvU8M0Q1JdEL+9abmhLVnbvHE3OLNeVqUNxkakBTdDTZRzULc7eBREnh
DnFSTzbDcu/02F7wsBnaNa/Daz1lPKLhGXd2uzWah9mnUI4ttIgWK5f8MQfwuuqvubyX2jlK52uS
UofQWUUUKuC+OdTD0E+Ebf1mLNOxJfOlTz0Ec2G4Vf5Yg/nWBZ+IMrE5P3JGPyoyAr/NKqIOXCNB
Pc/hko6nGYWW4S5WB97xidcmUqi+tGPNoLApGOjq3xEOj23CXk6rmOX3x9hIT9FHuNxMWBnYjE8R
FUdEwAR05LlzC9xWlZtFX2NwLCKUGjnt4HTVipPR3ULM8ensoVY/JwFEtBpD2Zf+t8xiuxDirRml
/DL2pB7AIrMFi80ei3ZzsXVOkKDiedpp+sTYN0AUHOERQa0d1jvr/zEQl74qEDjdYuDivBBV4RpT
CJn8SprymMm48hUMDx5ChBbhXE2wSjdMeNtRwZKtweqsM0dIqFjwKhRYcN3kexz3TMmjOyaJW2yx
IM6OqyoFHcUx6Sus1xtjwX3AD7UpJiROvxMpt2xKdGy3VHqRa2mJo+iabUVHQSas1HCNId6nQ8aO
66RXHIZYpynX6WLl6Q9s9RyTtHxYoi/5ZBzzrNtqkkwgACzF+g8lcWwrTxHbYgCrC6a6LnlK4zNa
03hs2munH2X+BpTOv3owbQPDJMtDPBoduOcs9cvMlmKk6cJN15/honqBQlzqj9jhrOgbN8TKMKF3
VVte6J+Zek2R2KKdL3F4F7joVZyRpd2EaKsWfApIkrkXktAe1Ai+46fQYqODfBMTVocoIB5+dbVy
q5ojkPeiCKppYAkeMD8XbpPA4oMfblw+W8b5+QWgfz38MpDZFTggLD4Upb+pbeBIICH7k4zqVGfS
qVduLMALYNI6st5DhpnwjAxWemiH16zMl4nQNBZwuugsKznhnL43bKaD34p5GCZ3XlNz9pYiXJXA
amtXolUQLuG7PpV/lNXb8iVrUP00Ds+62UyD0/6pAt6LrEwyII3HRNN2TTjvhEBjb3EwAb/PM3Yv
695ICR4hJi0FJ/5p1NP/LrsxXTuyOqYOBgUf/6kTYZ2QM5npHs2/Pj9iS7o1pUkiHSNX44BM/VQm
0VWNrVtYqojj7y0JKDFWxmdM5yaDGxoJPG1YEEzgd0OLJ7ViiLw2rddsBsia+V0THIKGvB2U5Cox
1VNbYO2F4RPLR5WMhmGntnzfaymPkIQYQrUDk4BKRGRTIsm622WX2phPAUumMmE7EqNhy/WrnsVb
mdO5Q1SQWAipa510AAvST3xqiZkKoDSQgGkuUOfH2teZwmTSoxiNO5Y5U/oQLNNeUFwDaaCeR49H
QrqN1OI1kEQ9qyJTPggFGGUhqzCkGb5l1AJyi9kC03JNJT9iP06ZFiNxhJzrMXZWlItcLx9tOcMf
Vh1VQIPZ4kJ4D9IO3/xEkGiS7sJEc/WwdpIp3y3tmVg4+aETyQAs6ifN7/HwtPoXhRUktZSEV0bg
4bC3SIroexbYPJn6sZb4cumpUEf4JWwb8CiXviKBnOquMysBHYWKzpNBDEi+2jDVr9WlCxY7kRzF
ipkiKk4eHzLhQxx3+m+MKiVK4byjW4PA0D8RwogZGlrrb/AsiOSw0A+Y6ZYvcLdyXgL8atnkCtLW
IkJX01GQKHiSVO4UduKJk1WsA6JdXBLU1LrBKICLeNOme1t91YGX/FmKwm9mmMzXYexArH/Q/W10
ZpFldP2pvBIlRfYdid958YbyOvue28/Kk4afNAB9FHiF7DFfv0+0AbXKcbkzAGYoV6kzPAsWoPQA
+t+OvjRQsrZXdZ8xdFmfBI03OYU5P7OIgZ/PMHlH+mZEEqLIX12WQBQ/e4NVRvoxdTzMcWn34QqZ
QDJOZov+5Asxt/En6A58N6BZrtG0bKORDUUO3i+HRWf0WJt4GQnx2xAwOxOkfZAloDd0J5jnicn8
T6Nt9Jm5uoGRnw2mTH2Uy78WMQLZ312yGI6+8K0xqjCAcxTqCd+6zpmVSsMxIp1QEMkKbD3zCCxl
nlgy6yziUZsWyOldiR8ulQVorNs8cTY1EybpeyS7iCDWTbreQKSGZFpg6wxMLyGWP1xnnQ3pJzOe
Fg4/QVUgAk9OVkMTAJOD7aw5Zo1uC/xGEThagwEgckwgHayCmOlEKnb5tUAzd3Id7NL9gG9sjbHL
hC0+b9xGh2weSCxNL6E+X4vUD0jEQxnel/iCyl3EmG9Egp8RWSCTI4+ZBHuyBrd536N8jBEhazgt
R435sRSiqCM2LNLFfYfJj/a7Ed6ZI/eq7oN1cI35a0Qdc1sSPgbw4mwU2LZoDqHZJiMBBrfpQ0aR
baHILl7NOqphkrQZpOCOkQNJ48Q+ccVw2QZk6EVg1YyKtt+q8ClxipW4syrtkLYsqA4p1rA4n89M
GNrkTVX4+C+Ito8Gwvdbw6ScWHf6ZhZ0dPrRXVRJxelijBLoY3UGmQorK5ZHyaZ6LXyupnTo9Oo4
L/w0DVx41J5G7nTkU0QDuw4jfxN5N+V2ZuZb2LQZxHQ03jI1gxAMPi8oP/iJ6p8F8FyCfipCStNp
s62ikYnuA0jGPuZ2eYQRmr/iLlXyHTr5iGg2D/NNIuB486biEI/6I+MxAGHKBUkjotygSQEMpDyO
vkuyOxYwRdJnJ91K65vAT6hWHP7UekoEQkTGWTQpsCUpM2d8AgO7XcUBstFypWLQ6aDAGCoHzBxl
GUbwsOHd3cGpEd0Gx3DcWywMF3ottKxL5VC/uOoPMBlSvcvLUP8MBM8Xnw2cBXVTNa6hlgCDp7sE
C3N2FUM+LRbmEsaRFFbHsRNIiAkYBdMxAj2dGQd1EFvAN2nHimlRmCfb1Npp5W81fOuXWoheC4j4
kGCMFF3y2iRfYtyqGSLO7LFevJY8bEV4l/n9dLhWpHBV6XtW989evHJ/tO1HDZ90wgKRcRspEklN
vJm5VkX515Ct/Vjg+EZ44EzcF0Uw2nGbXImErzEQdK8KlWtpNl6HEsSMCYyTrl0yOSHoYh0lAdr8
fHnn2AuFedPomwTF+MrN2SomqBpWlFVaodABd7NuP4aNOGm2Pj2YOWbc17XybyJtqy9NaKubcHpP
O99kQsnbR4AFV2lMqCB18RqHV3fdbYVkvR9IX9+I8VvD//AXhXA0mfcFxr6SeDEbGELhp0h2RjFg
MRWUsBcPrA+lZJ8SzZQDw2W7AzFSzF/JWex8WnnjFiFa1Zi2LdwQ6wam5I+htpLg+SjwWuVVN6wF
9zYIH+WeuW3FTpuwrZ91qTNhDgHBqdylpD2ZdJKCCcAuhUaMPoPtc8v2mdU8791lx5Q0kf0BKSUD
QL5wzhXKRWpGBMgjO7oGBRB4o6xFjF2fu8Xb1KAakZGiWT0R0LZ8qszY+DG/IV+hKLFU3+RVHlj5
NWqy+6giW13b4fvIFjyFrVeH4Um/CGrrk2Hny+waUDGRrfs2wmJXUCMTP4pV6C1PmHM2tzaRnuAv
EjQ/UvjBH2/VX0l+FqRU4oGTbR1+2drwITuus7PefjDZL9T5QJ/NfQxl1i3lTcRdGUzv3YwHldM+
1XY9c3QV2Qaj+4YIHpn4dsI9MouPMWvY/l4nRxhMf8al1tJtatmDZccrDMeXXG66V7lfNHf6h79r
J/KGwAm9Q2ezM5qfGWnzhHaJvAMZLX6pFvcZjF9uh0m1TcqDYcgvxryj8k8Xp1PDULcZltNMiu+c
FycV5D8KY3t6jdkAlTA4iDb7ulMfmHiz3ipG1PL0rms/OXK87HshjiEBAPDZsV5XYwhbkACQEOGe
qTGE4aFGy4y7wa0rjImbDAES2e7s2siLklsvYxtgIfqewwHcp91l1tWYsmuNETUNWEFFRH8it4i8
QP8LugHREDO/P7FG9k7R7DRyQtBJ4dtj4SWHoHrWt6OqExdUoNjhuJdBhSRuSKYfcFgW7kb+U7o9
+mPJ1VA1l8qfeM0ZxdcyojRnW60RYoaSRYj3MNLhEYN5AhWfNrqvdvpBlFb9q0vsUvzIyOTreaMv
OIGwpiIZgCOw9M7Y6U7Rp+4UYCp5Q6JJscs7aWOZVCEFdvbXsnyXWFUJJqYflFHoxJfcljMiiPnb
sankS8kigkkmFjacNQWff+wvX7Q5lkXkqbw3tJp96FpH/7OY7wM/mb+N/qh342WQszNR900xcZiS
WKMiqZNWJ+upOcfiu1ahQx55JeYoI+ajIUpQBI5ax/wB9lGrv/ogcVt46/lx6QJ3qwYM8AkPiglH
VNyJg4gAuY64VhJOUdCV1o9JpgzSpqr/GerkUnenKHoi2bGDAwNpZitcd0f35sYPTDqsEtdFrmAx
0I/SyLFUH8PJjT/Q2St4fEN8gQEXqarsgjwAxDxTfsZk5hTLLaGgCe3xogPO55PmMw+QNpNoAB+w
JEGcyB/dnh9L+90txMyJePoYFyQkI1Avkoxg+SPlWtzUuOu5GLyF8fsZfwVETO6YdKjkLWe9kMtN
96IWTmrHQ38cjX+S/BXHu+HORLZCwR21R18K3UKDsYx3gqf6AHNlQsw24KJ95t0JSH5b9Qf0aiMh
C8xOe/0VWJKt5Fd6GcJZ2JZsZYR8+Q/vHUW9hSBAqD/7sT9ltLIsWsRtMQNPC5+hSXsrbIQWkFx3
M7uByHnO9Qs5hefxl6ujiu9JfCvCC7sIVgyyzaRry0XcaOVO+Tai6RjKTL6iryqqwWixE84vkRdX
IiIB4GaEWjREZ1j5u1Bz0zBFPg6SRGYXZmkJmmjui91eGUBXac+EHLsayhwzGb55EwmMRaZ07Dtc
PTTGvHXxS0mXErATUlL9nwK24TMcoB80n938LSNyFCrJVRwp+hgHYS8Lb80mr0Rywnmw3Z5FsHmo
Rb6Tdh8niqeMf5p7Vh+YI2if0mxstOim9FDc896d09z9DkDK5MDv6s9SOmf8zaW56XTujd4R+HMh
HxiCdsTp2TGVkyuJcOE21f9VFsNMuOMty/BisHWEQ6h5KTFg6cuhz5JvQAwyfPcsnSw4syzQyb6l
twcVz15i6l6Bab2mKnwvVPktunNkHRso53NsEtDpCpgqJR2oIKKlPCBIlF9t9RmUnwQBQ/p5X7a9
me6xD+7hu7RYmjBpUs7+0NSXUU+Cu34ihHzMiWcpP5VpOHQvhSW1yRyNQ71bZk+yHqWinszNFFeH
om4PvVIfcrU+FNhC6iI6kM0HasWbp97nFmljX5/wDKg3YHgrHLi/zww4ukVn5NGfo4h0LoqdpRvd
fmbkTLBWFQDOGbaEC1uacq60Fj43b5WpPVkrrtCpAnGr1L9KhJ/rYS0xvp5z8zIoQEmm5Iqc2kWD
T/25cLDjy4aIhsA1QKaJcxdRcmIwJucF3ggiSTQfC5fDANoBPPnaknoisJfMXKNOjh1PEUN9pw7e
CiTEvezE4cEYTX+U2CMk3128JRGG42DbUb0mRmHnZruRsZjDrsGn3+C2i+x4kriEiJNB6JN3a1AO
yfuFXtnrwPoUKwaApAj8VJH6HPKHSmqMwGKTo04FwJDnbqv/zECXy4Pa+Sgab5UhvInCam0+ylJ0
HBYmjvnWZOwEwZ1JBePyvtmSGgB9uThpGbTdE7I6O+4/BOG9jRCDQxKJ71VKxSvB8gZVc67wlRBb
NLagMQW/TYsTBz2fYYZ0LHiw2+fAl1DAgMXpBx5mCAv8uQjrVFT/ykwuDALWjaXHdATzDaAGMaZ9
9RDQU5vbkdm4ls13E6gENdN/HRM9n6uxKMSk1rIiaZaLbq3zHMDoHyJ4E0KiKg5l/msThWCgUt2P
1kZFBQEx1WSYvlZoTmt46oJITLuLzX4meqrSXFbm8kvDk8oK3ZA+NRio2H/BkwU+TWLB0naTou+Q
j/mx1ZcL/4Z+tMAwr7NdSzxzPke0Gq0hX0Gu3XI8dmH5mZafGnmCQvFXOGlFx9MAFofVM59F0ELw
JXKv4dnTkITU/H+1vpGRJc6uMF9C5LvHgD14ycOuEnlVJQCjvo2bSTmIcwNq6Cl8gqndyDyBA6m5
IdENSnfvgM8M1a+ZHNcCLqetmNk88gHhDVyL4Fr5O+blMQi/e747KUZSazCfLLb03shWwrWypjWE
FT2w/9ybhew6Ml2XNHwz5iDBIb+k4G/0+gaRYyurwrYk/wRrIc2RgW7WQP0C6pUGe0QTH0bRgaSM
kSA7DUZ5y/J/VDhgijA4dbNTDxqSSmknAGgX5ZcyvEX6YUSbTQjmTLANc5PcrcTypmOttkI8SEEO
zkw5U2P+JhWNutmamwzJe0AAgtGfNDNmOjahju3vISyC6jBmqk/c394YKh/l1kj6HvEUF3WqyaBW
LhPvMxknMQ4E0Nkq6d+iKKE7R84BrRI6np8AjslohLHOEXTK1akASRHncB318M+AzUOWLpJ2UMru
Z4gAqII0mXvO6NqClQWOy/wUGJHAjbzrI4YYJfPhoe1bXCiE9iQAc8WQBPjs71RtYwCAsrh9Xzi4
l8EXOF1o9KrpgteWigknK8MP/DtL6cq/nWVr+eAwlXSUkp9aGZxo3lijsq+WE7I+Fc1SUHodVt88
lR+1Yj1z0sgwIEWmfly25TKdWGyxutg3+Dk069wq/7BYVLQ1oeBLuADqW5dJt7Qxbnml3ORsuKkW
ZWX1iTPviovtgtyhT7CrAIuNFIzqNktT4nDXcTpgFFcFQROmgS/Ova9YOBW3Zqh4Ig1gQXq6hASa
FFA9doM2cRuSlbCX8bLdwiPQqWXXiguBfwGACylnW2y83sqfRj5h9/PoTyZE+Rkv9D32bfSmzanI
A3tCMJAalyEk2oUPA0bphxirh8SCPcDsBb1oNnxl+qdq/FNwsOPCEPQHBVcIJ9i8v239vPzS8xGE
v0uWo0fOlhchrcE17WnfWhp4muWM5df67wQWTiiU0WvQ2nMUq6wI2zWDJXgkwZnMhxuTi1sUZwyN
4DMYH7RkFZXWcVSUQ07Ng5cnxTf6mdW/PIvrYACTM2GazJQoO5Co3eIMLotIphq/FN4BQ+zJHEr/
Y+m8luNGsi36RYiAS5jX8gblWIbmBUGJIhLe26+/C30nYjSmO0YtVgGZ52wbEcticSlNXEo6Thl7
3ipoH5RYouaI7jvJhrd2zK6aaZ8jepkL4zRyNZheTqtXGX+rCVnyGhHXar+JHVSA1J/QmJY2BAGV
1baGuw6CV6btOnx+JtxZFU1HLthUvFR3Wn2PlJo3FFV1+GnKX635KwOGYc7Rz2qCqqAlEcUaSmPx
U85lijHFgaxLI39UUWDjC6yNMoukB0Re1ed77Z/IEFgY7PqOyRFwTki80Ei8MPC/qiReTCReNHhf
NTaxnvFuMm4VCTItkWqcJ1a1hqK+BtK8jLF+9qmhahELa1qKggo6x5aHkpOZwdXYsGVxE0R4DgKL
QAZoBYVffvRMSZjRh9OAG4pUVpqoDuKAO2QpGmyFWGymdTGQyVISyZBRLUcyWP3oaE7y0lGSg+Wg
hA/W1Vvm4BhT30sG7Kh4JbX9dAmWaUKImGZ8y3/iUJwm6AW9vmjWdPKPQYrhTzhbN9B2eB6cZC/J
Vl2MXiy3vlmQcyPNrWSBkRS+WegtUELifYWs2/gtigsnXxvjACVC/YT8jCHAMzrUvs3QvJSOOA96
fWoHH/8VbgJknlk4rfDIEaw6QsNDynnOhBmjYN93x6dmsiLUe4csLYW/Hen72vkpqVBTibu1+Txb
eRytAWggXlVA4VFeXGMNi5+Lm2pSLhERQqn4J36x5F1Eqp4jvtooDk+2gogRYmZ6dPKWZSs6hknL
JajHJghAJT8oI6RkQlEiyR8x/jnxeG4x5I/ABCRonO1QPWvpyif3JSKqsHT/KC7Wy1rZt1gLq4YJ
m2ijgBnKbsUxrW8xf1n1UXEk6lZ7BcTrKPWmkx8ttxOGFQ0RSL/MadnqJmJ3cIHHGbTHXq2RFKk7
a0ZBjUPTevYX9RtJxVEYHGMiB9vEP1rA1gGgH3IM00Bu7d+p72ay9cMawDh4F2bzCsP+OUxr1SGu
ynjk1r+Bsteu126+rVyK8mi/sv4NdbOXf9IYxy3w0dQ/TAbsFbL6Z6yNpWt+urzgNdAnDSnhbugS
MkWqMyqQRdPrS/6xsvmjAUPVFgg1onCLM4JIEw0IwQHJMY6tbPHxF3sFHK/QD3mXH7hv9/GcJbzk
RR5zr1CIArEHkqlZNtl0W/4wxmt57qPvjgSLbLBpOLihOa6GlTn6215v9umPRvwQOPeSLyvTKKA/
me0heStmJznB5vpKNftHrmfLnBFewI4gU1PBZxS6zCLmhDpYavVGzcjwwg/VE6ThkarDAk9xyw0h
u9rrd0Zsgr0QG6l8qQaqxo+YuAldQnW864W6Ziu8uvph/jEDsONoWKmA9aPyTTku8WoIW4Ngm8/j
tFBXs9xPx94oSvFt0cLWIUVF/GBj+e3Kn7Qflw7zC0Km69yQMbduGSR0xO9NnSz5CJYDlZxBVN3c
8mXn/5S5a7g454JIiALrAHou4CBVUE7K6A+IOhb1wx/vMaFXWGoDVJA+ELeD3AtbbOmZMPRYk4HY
G6Akfja2loJrSKC31YOVTYpK0v6p5Iwd4nSlPW7Wpc8Ql76XEdrLdDgak3tJCvGtti2R9obBjqtH
m6bGS9Y2HzU9aj4R1qHhoZKi93SRGjHcAZOsfiqN7lUwffmUDk2S91IZLm1AwgILMnmZoIMStmTT
OYSzxThNkKeMzsS2xBwaMdQsTJ2OQ249Q/ffZESUwQz8lcl1yOxnm6pvafkI2nIRGNZhPRAzms58
g69eE6T986WYy4xPM9xn6T1l/egicsTKUi6DUXabzgUpaNGkA3m8A8sqxCfyeVBPOn+x2UQzorZs
TePYw5hENdqdfNq4ZSfppeFOsLm4IxJ32jfToTQ2HANGTTrX8pLY0grJd15h/iX2ELlVS3JdIecI
AYKlczv6yJSOBOqUqAdiEuwSI9MMRgp1IOUikgwyOFims0WV8Xi3mKYbgrwT/z5KeZnA/Nnztmoz
EMcQk7n1mtW4TFIja7qE0Nb/Wfq/96g2EIjS4bWHFD9U8T0T8S0nybIXwR28k/HUgehx8YvYuzQc
jtPgHGX/XPNwVyFplF3/iNIW9TDI70WxsUfDJER5ewlaDO6rhIJAA2sGFBB/mrI5tEhRI6gRVLJb
TYOQGOFvyrWpZ/sG9yOB8zEhSDXoEgndBp189Z8SGUiJZePo6/9U/XdWwdPmggDJtDxxK92JJ0nZ
NkN68RHaKwjtNUreqCzN8lcAX5J1426I2gc+m2UEmF9YXLDBuoV9UMm/FzRus9RTY9+494IUsKa3
H6N/6qPqGiuHnGR0ftAiQq5QJedwfP+EVDAwETuXadqJ/JoP7x68S+a2ewHNluPUzeiMy7YqX2oK
Isp50BbmmwzVe8TCgzG7UU8Bkrw0xxjm4DqhbQYjJ4+TsrDzH5MmLu0zSlcC64nvKf5V4YOxGaJn
dXv2r2a/cxGV6yz3HYs983L518iv+BriZJMl+KCraonWNDXXpNUQzTJ61NecUo3ejnHTsBemnqlh
jbmWOfq/c+rO7KdCG0aLKSzAFQSCThNLi9AvXZsFAvwBE21NYxHNcFT8SPcegAbXaMDTlSTLj7yn
3OPHSQhsavAU8H82mfUlou38L1FmC+PkADNhy61RoAyAgwVaBojfjDzcLqcvQFN2LeqdoVqirMSJ
6O5Sxd9NN1SBqAPlKaaTBrz0aBd/VdRx3UQeG8FTdCCcOgqnXfXhq69eg8ue+HgfrsTOjV26wimr
J9B/DsdPOu1TZ2vo3UmFRFHsZSU+tHHJn1ua7M8VMwJdYYiU8IXSBqgdar6bCC1U+quQAgYnDHMe
eg51KbmxqdyEz6oax60xoWPH9tOyPUI3NYKmwTiedVuL0ooRQtNZTbJT7UCUco1rW4sHJDAZrHpr
le5nZiic/Xn8ldJ4DToaKVxQHPtBcotlRNUqXpSF2vIUdqu0+DQOHXmcpvsE7yhePt6nmKhl4JWY
Xt7EP9ek0gXtwU3u/A83gOJWdzoQmvMHYBcH5wel3mO+RYSO5S0/wK70ydrlPZX0Ok9gNlLdG5Y8
dVBQZLhbx4gqgw7oBH5Ycc8AHhAkE38N49xq/CDQ7WoDqamPvna8sNpBUdH/stQoLCEKI75r40k2
3xxtCkReaHcrpTHObRyxsZa3lKQt+R3hRh5yMsa0V/kRaYe/hJCwmQojpXIM9IwkX1Pu2SdZU5FI
WOkmk0QRNZT3rn1oK2jEettoZM0R+R/uWVzrYjjlH61aQGXYW6vcqwHiYAKLkUFi1Fn7RrG1LnGK
/da1dglmgsC/OBxPybci1P0E8V7TBKwWgvYQFhZU6YR/DvAuOUkPzA1c5szpTViclRgHD4lFX+qs
yk/dLSH+xHI1wKs0KoGqgX8lyl0xPvlXxb1PyCjy6IL0JVwDWUSVGQE7AWe6bIFIemXl56wOcgey
27nKM++rJ5AbuF2QVRTtrKdy2fjI6ZhSgKUgW2oYhw8blk9fjOgV8eChzPRGoDeRYesCiZMVbNRX
p3T3pHoxtfkeC1CI4pLbXPTP+eazPqb8OFHUXRAtHGWgLZyTYlkBK86uA7hhoLQZhyEROCRK3yhf
8fhu6cYxIQ9oJtcxKiRI+iyDphz1g5up4pLki1uubfTPfblLziPUPgla8/OcfWogAzXPlNOvJCeZ
W7H8bSPtFpjrtq48GjBPCfnVFQZ3g0ITUqND4tgK/Pb5zqd+D58i92fLOyYlo3LT7xu+tpivDVx4
tkXQadHxLHMwVjeTy9Nip3WjZBcq3+Z0FiY5679BT43Rue/6fcwXXGkUlHOKM4/3JN4y5dfNR6Zl
C96hAo5pPGs0yhGNcqJb71RVBaI5ouv44PRPLd45enMvISEZ+sRiHt24UFIiZlnwuHcW2qGg/NMO
TiqOCwREtMcm2JoJs0i2YwsEWOJYx/Kt/TND4HSdRxSnWEOiX0SinyXabcVSyqlqhk+zaA9IKArQ
7MKir6v1cqF5bnAqk+TeUuMekRQspHES/XRKlFlwko6M5GWPYxqiOCnODiePhToBCyAFQBnVECHB
+OAjunogxOWgtH/wsg3D02npKaCIifV2XkD1atg5htejsJipdYscmjc3ktvAfUJAFxir0QhrRHvo
RHukYk1lJmI8Rur//2ZssqxsUL12EYgfdZNoUMNMSKB41DG8Y+5y5FttGvTWA9olm3mx8U9GiP+M
AaYHsivnFFFKCIuDUWq7yclvDgEP8JHGXmwL/QGElKZijzk7CSQ6X9KUxy9GlpKxurFX2gEbiD2s
SkbMajdyyFtgbE1DtxBFrX2cHMbevpjOtvtVNFL1acUxFv40LDSCEpsA5QwUQIRAA5RYu3XkEto8
KBgb5bNcxeE5l3zPyK9CK6OA/UZdGzDHymUSEM3JsFZJbniSV7SpPKnlpzj4xuu8YlpeUEckyDph
Yza+QoRcNG6uIDhJA4l4I8gTwK7GyFvCbMUw9XjmgIe7/C+7x16IcO04yDbtzUCU6MTd6PNI6TxS
9Qbx/hrodF3SvIavlUg1srjpoTMmJCRgiJ/UTm0CxDDxe2q8+E3jMJzNWj4kobNVUbGYNIGjYT3Y
ISYM9mCLBluV48FZ1MYLFzUmBXKA+c1fZEtxfYNIzd08Byum6gwZeH/UxnLtBCsHE0jUg8egXKoH
cKR2NlkRVocjLgF0hywSFANrQJxx28Lxtlx3BUxBiPfvrOD76KAqla0TbJnBD4kTYXJZxrjARBW/
VFiTuKxXiZrjxqffQA/2ZoXrxzgM8XTwSRXT5XcXyBvJpNeKDCCDdVuO91Q0uARXKjZgmNbxvRmQ
85AApa8+16KuT4QenHw2bit7O7vUPtpDgFO+2A+cPA25QBbaNuQKWvEj5ampkitdiU68NeFtYsfe
iv/xNjFhMlZXw8ETJsNMHDkf7MNBSiNfvU90kpHKRTgRzIOkPN2MLtFvnlD8ZYavKkXC9HCc8jyZ
6YW+sanK7inUNUc4RxxR4mgb9/MU0aEigb8ogSzoOlouE1QTkhmIONeJDI1qPcw0Ot3R9crXlI0I
yb4nuUBPnV23LEnNkCjbEo4ZvJDbRc9A1PFlzVO8Y9pbw1C2WfMH5QISjbYhdzbUjy6OY/mWVYSq
mLg8yUVax9x+AQ8BUBEssrMid6JnzMEKcW7bFH9exsSU7gQgYtH+saZzyU8wsXTkl37FptUFNqME
DJP9wWexGAjIcxZV96uHOiTyuBXI4sJhb7vpvvZ/lUHbyK7dBDWXbe6skxDb3TKW+VGoz9Z2z4yW
3aAcCzSJqEXbNOVpazicld3g3FMqszZZQeDMxpLCi3uGhzY6J6pxnrkEwjSeZiSPuNU1RnitiV9m
Er74bvK2vmRswXVxKXgaBZUW2IOBUokAAWCmJLpIscJIyq4xOnCS/dXS/dCnWz9TN1b92X7G7QMt
qsVsnLZ7CKf6k0JuiRfTwdnhYvvXL2OnUSpKyDvnB57oEWmHwKvqeF1on4V71b6a+pq2mpcHOGml
l9rPSDFvlTvdZ0msEqB7IHeqqbpVG24bhI9oVfH3kfdIFjnDVCl1IoXy7djoW9wrDM4D9zKfiNMj
eoX11X8XuvI1MSxTzxAp9ZWbJ6WwMXJwvtl/BLWTBsWOWpmQM31R52qE3ejku6RKvYpB2n6GRB1b
DPGO+VcWybI2rWNAbahCr2LPSpR3VI4QvNG32oK310DQMeeBrp2qf8jIfjrBt1M8clzsRXRt+/5R
vfgBykLfj7lApcwSBCjrVECEVCDkhJAzqcUOJQe/gGTY4NdpvAm8EveAE6jrEQOvCuqTFX91G2UG
xv2EONcgIlZN34dUE5ghCSfTVXwNJHuHJv9gjTES1Yciul2JSFPhABAMzQrXC7In/rg+835XnjDR
XKae3J6bdS9GmBbN03gF8hDFAL0w80jMsWi4Bya7joFZarO0re/fXQSmI93EEcudDeGXQSjEB12k
N5RSCkE5/ruLFPXFwtLlL7+27hZDrA6bWZvua+SDabpvPOjFtLfL5FG2KLrJ6deMSxw9Mz7oXGeG
I41UpaJCQ8pPPa8zpC+qfd+T/Pgfq0aUJ0LBGnp9Ut4jBwMVOdqM6PYshnfPMbehT7hv+psOxvE/
6MC/W6b7aJL7yItSo1xzkiUiYjgKrNLtVmFgKeIdCATUFn1plBlunNk6a9HNBs/IJlEjn4DsUv/2
0FzjR+te9MLZuSQXQ1iqlEGH88LCOIWtg0jDdJcS2jEUP5+h28CnEQXM4VMr/Hd9Uda7idPP97/5
b6qzTxg2MRArIdW2KMf4HL4R6NJVR6IuG1UzXUw+zoi96L/LLL80xU8F1tRXK07RQ1rdZla8f9rG
+DAONEeTi3EKiOt1aAAeYMFQb2X9s+E353ocy5NehVsZpVuEtMNv9Uqg7wE4OuVqHDJoYkm5OxpV
YquXCZA6kApkcTzr/Xrk4XfC1hcCu0SAckId3mX2O8tYY2Xdmj/oPjt9qdYfNRgO+EHCbUWBtkFD
Rb4ByaEOGhe+fEP/Fr1Uemx4ULGj+5PmEc5zGni+qQsrdfeROUuLYTrlJZZQfzRbqzC7alavxqk8
hpTSx8bvjKBovVf0DCuK5bn8WozoLOh9WMUMiy0LCqo4H3t16w39d0yuW8ZQAt0/oQtqjigTdw3W
S4eKdAvN9F/sAAFj2TgTmcUP/HjDdEYrOs2i9DvsMJsVmIcY0zPQYeAkEqym7htz9uSeu/pPgNbH
13914KGqrFg8gVANOoMtTEs2YCyrA+FrLOpO9GVd5Axt0XMKDWLz6OP1XLgnltPMxbtMuB+LDJEk
JHGK40Q9YjA1Sx8nb5xdKkK/GZoqgASwjNR8y5UNyjjRpgss62bZ8wNSS9Bsa+WrqD2re5dzDF8g
vIni2fqjiXtyi37r4mFSRkJRcGKvTOauJDhFdBtLMKh57aT1cTcqEts6utGOb5afzXIIY8ivVbRv
m3LFHE+il5VFKxjsGuVyU/9BeKszAFZ7uimWyatEeGzisGfGX6RRuxITUfaoP9FdG2WOAIXGupPV
DRszRQCHeTsD1mUxY1oZdbAIHs/4wYMW80YlZBO3YXezErRiRM7McSnocstlJLs9jY1a+fLRUBTB
ze4lmw1wox1CuavXiUF9PoVGE5csAe4o9pi4zZX1Vzf+lbxfyPhXsPys+A4GXf6uwvuuWeZPQUpw
F9MBzWXNi6BRWI8nP4DFJxnln4tsFJE1+kD9N3LmKHjKUH089kO5bCccoeNGo6I8FHt4pQPSHk+q
hD8Qz11Tql0BtjYIflOaf2pCQykIpn9jZ90De1wohHN3nf8WMU5Op87odoL/K2vAAFCTKhfNOWvj
Tqb/KETTsP2GnsH3b1k0MXE72l9gFDrm8CL9hwiv0R5JtWk3Lc2eX4ZmrwcX13W4V0a2oHejmMG4
DoSjWBu9jwWWdDrWu76hoSinyBLZntjK+O6EntKtZtBkbNyFy+1c3CJ9XInowO+sJOs5eNUe90y0
C7U7diLBznDM8VrwhNInMHQedgS/pyDqy8d3kxl7m6u/V8mpInIybW+u8tnr8YkKtBSSRo2OcUS2
fGYdYxLpFpogZR9Peh/kz33e1U/yCB/UNJemV5CbWyv+kasfHGKHwZskWvLqJRrs3Nj55IZ96Xt3
ogSKNc3eGKxcQbWe3gybA0Ze+2tE/po7rltWEqUbN77BWnXr6H1WRgj1CP+HiwzK3xCVwQbjb3zK
NzUwnhbkqswRPrnvBp/8GNF9sR5IWGej8FPxkHb+cmVz5YobEP7zx1D8fd/RyFBjfmZpa00Q3tpg
pitPnaufNKBc/xKr5d7k1xQxvue/ujswChNmNx8FFWmRJJWxwbfOpSLGqAagpNnb+mNSUkrj44Xi
4UpJNzOvEHOIeugiK+qWU4AYMgA2EXecgDpScctvSuYOConNaatebNXybDzCa6LYluVKU7d2dB+G
YOVVO/705MXdMn/ZkE9ptbsRm3Jvi1Wh0/frbNuhwp5kr/XhbCmS8fLQldbJzn56ZRPuG34r3Vmo
l24uq4aGaLYa0175MdzUXuOh8lfbVtMXwBFUnW9dnVCrbmleQ4eXxKaSNQveQqu7itlVDsqYftf0
aKT2frRfVkWv44/6E0oyxG9oH8pRvQiiFwjfUMCB1TU5S0G/kCGJP/7JNuslWfErf9PxJ3KaJb/F
EOBVNraUux5t+pjLj5Hvv6yYJ82/E3k9MiSADW0Wg6dCtYq2nKfOMfwaWVYUSqRqilddumSL36g3
V1V8CNA15D9pREEIYDUCDl2eQtU8aUN9nkLlzMDvpoICt/FSkK2eoa2e4HL6lTYpSBOdw8Q2GHZk
CsHaNiXFmPhfepTkqrar1XdYBocy2Q0GoVXAdYu1gPCrbj55V0T07JhFkumSegMSeB1QlysdZ0UU
Ueb5ctAOyOLMeJoRUuO7i/k8NoJDicQQJVppG5cEmnmaN8LqQY81Dw54WAeipyWUYRADtrfbjBEt
O2bVj5Nlt8aQVw0hHsacmEwz8kRFCLQQwq3uWzQ9RGyj0iSblAMsj5Sd+ldI7ca/59fIOqJvaelp
zX8mSNVsm40NAidg6/kLAVsIyFmDP06mLzEoB9cIj5z5hRi3s5XnJ51RaWTvI+lRETFDA6K4BDsI
Grjedx8BeSU1GgDyWTPLfqAWTMpr+RigEon2UVkE5+27uEQagDOeFEOPWER3MXr8of3jf+Ras+9l
slcqk2Ow3hnFsSCNHrv65AxvNiYUcvSUJJn9Z/D8IMRwgy4VIMtRYeyICNuwNa8yiZZK70wZDoks
OGMQ6aPdCeHcWiCdLj5gOAlMWAq1PFrmuuE3M/SH0n7rFsB75Kncpmq91oNvHUy56Pc5sjbH5Q3i
9oWBUpy7kZKEvMZLl2MNDXyYtKWv9DDbMbPRRFp3dJqW89ZUr1ugOUiDvmZ5wiyZn2sXagGSaUSL
m4mjTCMv+S5B34akJ0YpQilIghDdATafcEn8e8+epm/6tt7GgLyZoBVSuc8620oOV655XVzIbh0/
7JsbFfsapgnXS1YuQcFK6S9LenBnKwY+BWe4N9BDgFvjZkLu4/hIfsqVGqc7LUUeoWwM0HiVm0V8
GcOlIjkgYNtBrpEjj6JgPoZgJPiToJlGLgsmnOLX/ipT5YaSMcV1o0nj8Zk2B2We14MtinL9MYFw
Uz+oEGfcEnWK3Z1D3GXjQd+HsQWH2oBO07cJKlMXdEmb0dNxYlJ1xd5GZxOzzg3kzAtWuhKauZ7k
agCqCc1y332rM4SCdMdFZdSjMmr1AZYZPDr3id1Xyf9clD07JN593d8Lkkmice9QcCHQwftSX/eW
vw7tDG+Bg2/eyd3Folx1dLNuR+rpOmoC8dUqMB48KsOKbFz5ivkwYveS/Qo24pHZud6gw7sS0cgH
ojNZ+JF9i1TmCcO5FzFm8TJ8GlHx/HQ5deLqpG+SIEJiLs4+OnG9pq3AgocmZM0J7UNPnER/MNYh
iasTYek11vUmj9d00I7ONzMOraW9tTM1oshDdV1Ca6qUdNMNj/sfocmsymSRmDzjNpiFpyqKR+4a
TpQXg+eqNv4xCNa5fcMIxMmWQU4l/GfDEOZXPfIlYz/GX8WrVp23lqmTMliVYdtVxx1BQjHPJX9F
1G8V72GQZFeBTWS6qbVyM+3qLSC/LkBuwMS2U2msZiLn6JPjE/v2S7DB0BMGtmsr/bpPNUKP98zp
MXun2MKb1kF2Upi1k8FCE6acCiHPNsj1EJKyr36Vg7+txT/n7xBjqB/JI5JHpZ6lq4lH1FOPR4zK
oDlxc6ViFS2UPYwDItRC2SUKDS7qhZOMeaUk9wZuRYA3Il5CIbNF4+7zmFEF0L207FwHtMkNXxCS
G97sIYxop+etqvbA86eis04tWzc+LjEb+zgL/zMHIVPteGMVfrW8tRqHh/E7Qa6Uw0hMw2yzOtST
esSKfGwi/LTURAe9wqe6khkxrHyp/V5YCP9N0tDilUq4PJv5piLR0tY73hD6EbiGqYdUawqJLryh
Xe9ikh4JaD4X4NBiOqF4ZQf7wButzrLVamdS7JPGyq5q3jT7XBEj7aLrNMtyIyleyLi7+EE5XtMk
evR697Tb7lhzTrK5y7F5lQ3AE5O6TuqhWooXuWUbEQCeqOfO/ADM7NoJaPCGDmXF5AzVMR664m/H
/Txi+bXjBgkmymWgA4YjFeU/7JnQbgkXj8vFQzMaT4N2tAEb1vrHDBJM4VFsFToc/KUhPkpLOQ1Z
f/7vPp0jKIdj/6EP2Vuhnkrckq5TLyHYXdA5iezL7p7O/1K3wodBXcqQ/wM1M8x+bv1c63cqsIgv
lhthrYAaQF9iaPEQWjzDhxvXH36ET6Vrd37xiL6nrjtqgX4MNKAirm5dsY4DtfUQYxNCHskFNhHU
Nag7AFIDwMvldy+G9MCQz3fspTFHWvURVu4mzrht55hhHIOczLFOXldJSLpxREhceASmtl0zp7lM
eBn7ilZ6fhoDC+NIN+H03q+yZHzCzhUwRA3ZUE72WXSQ7sK56xBNQLFg1677SMhqaVifK82891CE
8U/Uajcqv5YDAlqTxCbMRSGWlrptTwOS+nhDdenGbXG+0eUp22/T5SdM6ReKqO5wPIXOIsFOHdEF
hRzBpMvpv63Sj2/YHBHswZjThsYvC9miSTbszKIB9aEZiwFdOFyQe1Lz0/6n9AixEiRAju53xHmf
7pGlQNyqwGr/BvBpi7/dZmI7K8Zy+m8BUpcFIi0U/u2nrndrl2+xsgm0oC8cWbKvcvryIDv5gzHX
YRg2F+/QVpGK0YuPHcnhNsAjOH/sBCQQNU2sM80gQGN9idFPfqdYOVWGmlx3vKAQ3tyB9cTR7gn8
GCAqHe6DBgehvU3UbDeVOBHoBBiWZkZrmEu7ICw004TFU4ckorOOzXq2IYcgG2LaDahDMmJO/PI2
HMAfHO1lbNVy2ArU+TZs8TyJVPB2qqnvFBOnH1F1zO5z1jR1Yi0w4d0Y5Xl+NXPjH9RnzIfaV/tG
Vgi3OqR1sBm/IhxujvHrYIwmsP3WpIz6mbrgdg2I82p3im2RUhLtbafdx+gPOJ4d9yIx5+qAATZq
d1g4AdqX2yCb/KLkgngZqjghooYvp79nOQ6lb3Gr/fLKB6RDFbC7RhTDwNNnv4oCWNVGB7ulNaGS
ng6aKWx/KXVQIqJF1Fs0Y6NgeTgces4j1md+hnqv8Li7cCZtjSAvAekuHyHcq8IPz9c/kQCVFP22
myu6GDuYKSGWhdOdIlb1FnCvP4o62jsXtIp3w+rIM34yWmKSqO5qV9yzeK+lCIIx9eJtTzCQVrzP
LJFHgZ9G2/pW9xxA8ioKb0l4MsWHm1Ufuf8EK2mZKq3a2U1MKZbmRYnq0dE8B+5VNyrUWgAwMH00
GkhdPOIgw6Ympg+lJGoA1b40pmDHcHtSaRm4/wU8AdNeB8RZuEyRTVvdS9e6aiP5KuMDQwc8iAYf
jXcFpKf+kHp4GeLkalvxTeTuDdnjL6MV2RM00pD2ktd4jpK3OTXW/LDVU4vTpejRRkZoDZWTba/0
3nyzGc/PMKqwJp+Oo3l9hks7QiYL+4kilg7ncjzrgwOn5bnJyhWWFwbtSYb+qUL90YL/MaHpg/rS
KYx1bATdQKoj4CwpccS8UL1zELB2SPl3yberR4ewyNEnz/RuW+a4bKJDAF1XEZ9JfQdDGzEhBFai
xtuNtI/2oGkxYxbC8nhjoAK7VYZ2EQyys88heJiQTAHilI48A7RXbsgHxIdk8WGhAdjlFhD5sILE
NrisCrV5QVbBhlGRNriXmt1ITd5MetRCa1oRyXEzc4YVfYHWolWNI0EHyZh6uVqhVTmF5bCTQem1
XizecqxYGmithVkHAFileHcAzCqtvy2iutGKLypqRvET1ah6H5L28bK4JHQ5U8nqE0sBiNnAFPmX
oLrZSAPqPDmYHyXuZqM+sIQYsbjFdAXOCKuve4mRHM1L/7ekt1oAb5HbulExZkdQ6UJCsyLgR5+x
DR82d+OAsi3jFPM69aSTtFCT+FCgG9Gw1ehoR9JZMEJ75yxA0TcMfFFrrGFy+Sq79QzmIu4xm56L
e9hZUmVjHnfNi6lGcuHAwLi37rcZmmfgm096IJ6hFE+N7GA4zaXnw14NKHh6XqLqtSZTcVt7nyyZ
V2CyRV8ZDHwTuSDTeyEKsg7HF5YczFsUEyFymxM4Wc/70Rvr3Jvf68QUaxdtsHOPAa9zkyR32Gwb
EFs7OBiIVMx5RkzJrf/d8rUjSjq1tskBUJ/OoktO2nJirNPcbBf5UMEpmxN2TQK4eCFp8iEdvnXe
0GWc1WK6hmp9qXD1AgNrgOC67mGTqWxCRYAdB4bfjjNRwbg4f1/IFebzMCQFVgjk/rHHsehTtqc0
aKmRdhPKOSCdRaZIDswyov4UXSzEhBkGzPNiSRvTKg3fZoDdAZBA5pFYydECEJ84hbJSHBvqhGMe
QyJXjhOPUox2FIjO92leXiboJIzsVx+zdQUFHiRUx1vHMKrJQ6AWVqOBbi6herL1mwMil2MZvnVE
ijZ81LwcYSJ3mY0eEqCBUdjp1KdmxE/CsRczidrAqQ5QrBy8BB3vjYLqwZ/5O8b/uJ84HALe05T3
dCAPYKAmDWlG0pN45u4RYGycbltT0Ew+vu6vwLfYmsaVS+7jbDamAGg5Z3hDxPg4KUvUM7Rc4+pV
VjySbRNuHX65qdx2L+gcOTvas3dCst5J13GcO7m1d1/K+4iyemb10Qb04ldTL36MHA4ljwKGA4FF
FPOYUAJwI+R2R9IkGW9HGiUO5UNDGGCq51n+Te/OGBwlIfU4fDRyiYfYRDZbEo22nGYIw6jP2Afz
qSEVzMH7xQZCTSzVZUy0hHAqB5O1MgyubsZjxHfi1GuDeadw6oPztxqiT8VVP2bmF2+F8T+VDYPH
qaMBLZBbmb43KPd18hWCo4lHxJ4DeGjzrM4Iy50a0Rv9p3aW/ecgpneUuEQLzTmQ4VLyScux30wY
PIqjYeFtRVY8em5MSRjJ/Dr6zHf8T8BkIUqyYLfoN6U5bbT4bpgCV91sEwSDgkKM/PrWrN/VQnK6
gDN51LYTrmDMQwgDbwtU5bKi46+ac2u1xGRNWsQtXlNOlAI1Gn0lu4ZTpUEUNc9lbcHW1mAGWtdV
/dDSWUex1Jjwo+RcrSnPbNBu8U/TOdN68mcMzrQAXiqFOMyhxghehsX5P77ObLdxbd3Or7Kxrw8R
9pM8yMmFRFJU39mW7RvCLpfZ9z2fPp9WEiDIRYBtLGDVXlUliZrzb8b4RvxK0Z/zAYu0unBGAZTA
ufKev3cy2l5RX1jOFeNWjw8HzACIxY1o/Kd6CinnmF84hQ7KANku8eEb5B6bloqyapt1zvZooQNA
WbkZnYCrS0YT2UmuDtkhp0gIf6hNx0mcZ97iciM4XlVYuBGuUInNfobYrcRunNDJTfxwtjB9ES/g
PJfqzhF712T7KrMlWKGYZmze79OF/Mgk2AmSSZfV0zlQkkuCzvADMPxiPYQuv7Ostu238GKOwhEb
IpEZcgyYicJS2hoMOj6wSlaIKFfpS/7Ui/NdJv49j+Rz/oKaDsXEYjGApMBduSHEQGk74QRcDHJo
YXSf2AjJfXl+btTcenpCKOUNHBbCJo9Exbjp9JzdaEcVQMXzBCVe4IB/CO9QaCe+oVCUNuNGe2OH
Zn8bcfisgm+k1sZzvJGdHBcdXvBmVV7GqbhEkXnOQ30f01zb2mH5PNVKcbGk5GR5Cb6/WRlwHFlu
U9/GoWNAKXtCQ4luNxuGPRsLC0uOhrAosN52fJ85aqLAmbXXWhcgOQO/CeiP/VqJT60cnzQN3NA0
MYgdHx0H4FPEs+AMRqhQY/qa4ldIiSUjhEo+PMfE6Hl2lBSqkrCyZrucbjKatmfjNuEztH11vhu4
oRV9hpra+fWM/0wSG754iJGKTeILVldonsWFN1hevFT8KG/tSwRVVkIATIyAWwaNO5z6Jt62Oopl
nSHtuicMcAabaJpvoaR4kw5um0ixVIx+BwlDq9hz4BGB81gQppXdMPeUc+SOWI1KVEA5eciWAsmQ
P0Z/EgWavyoZRaqzJOZZK5xgmvYU7keoeeeh/0yMZm9Nyh2hoR00J6ma3uT8OK8K3lXMBz6uYn+a
NfoMCpKU3mKEbEb3l6HFSd3qOJb1JaoOMb0rY4GpQkv1NPVSKDwZFeFgujgFvYikNvGr6+yucPNm
N0o3cpx4GzE9sMD02K2o9p+hpLbNtqQTyu1GcwPqwwwPLVgJQBEmv+8iSGApwx1gELPiqSd3kDQE
3ltyyPdBoe0kg7fQVp5TTrewjWOzKfvuiG+cA1o5geE9R1elY9+mzFt8UdKgA+jWdwVKTq7GAfE9
AHjscDIM+3xHzgX3DU3uPB9GiZqwRLX0zDbO3qu0e4hLUC44sJwpmrZzDCLjg6gfnuru3IyrmQCV
ZH2drMgxmq8KSrJWE33pJuThdgqTIa33wDZ6VgJR21rpneQNc7ZpIEWrRK8d1+DuTtMwnCBvn6pk
OUkftV1tIYBti3XeFod8Ai9UwIMpRxSXUCOVzbX4m0foVOZsW1gSdj7TbyNWPhHrHoQTnWZsLBLd
A0aMyHwn9ZxqwVHRykPj7atWXql1uukslQQZf866fVECQYqOkqNr8XEZ7cPM+k5p20O2vFf6CdjU
UQmMw9NTmMDl/olQE+m12BYBnB8mT8mv+QREezlAwryvYHIJ18xzCB+cxGlErhIlJRk/ZqGc1HqX
Bua5z4OLPJhXo5hu7RJQaGPKV9s71/1Fwroz1PfQGwrl1s85vUt17ezhot+upgySimiIZm9m9Bvj
JbCadZX+FNleBMEuncZ9bYcQDNqDAZJYiaNja8RHaWuDNxitZdUuxbmtrVO2GEdx6UJQ2Ld5zF+0
j8BWIVlWZylxo3w56HVxUIg2NHvWDna8aYCHa6Q8gB9WtEe7n2SxNzVyKrm4ug4PsIqu7828xSFS
iMoiz2Wddmj79N1P3FG7hYeJ/CHtpGsNgnx3GNdhp2ynLkMWP/m41zbyqYErqOBlhQxD6REZ+GFU
ZdMvltegP1POckZxotOa460Q9lFC7JtSnWYFVZpdnNDcHxuBq6JI9mB3mgFrWvmgMDlYr2l3wnyr
JtAoeGYXJ9eGrawO2/47G/R9ZzMuYz+Uw74tlJgVp2PeEL/zEN87Md54BfuhaakNgg3kJ0WlgXeh
tW8S0yLuHDUeIAM++AJ/XY8KCfXmpDgWWI2HLav+jDc9NiZGClDOWEu6Ka4XLWPfhu5JJiZQM24p
i6TG+oZ3uWIGhA0Ihg5UPSoTsrf/TP2qQxvWvBcNI3BlBX8xcJMDS8qJ+DG+Ul5pc0ea344Svc1R
6SjkHryYbmMUJ/U0lSwmn1LXD4tUKqX4ikLwmUCvu+JMkXmqJ3EgjZcxm6OW3BAHSVG9tyVKPfAp
fBhhP2wBqUYVsmzEj/NVZa2jyy9J8To2ldOTaPwWhbc2J/eEZR1ilEf4XVoAOuQ9SWIrGFMoohaP
7szDJeFZCNONnb3QAsFoTIuAuinx3xQKYsXTwx5NgtiHdbJPLDLaYmqFBduv5iezwY1Y+jqJscm6
NC1nZFevH1kDHcfZIR2yw24uAYAVJrf6DVqt8tMPIKmQFts6w0IbOlkGI0PZhaC5VH/kF/XykVWf
qmnt0GpL7NAJCRQGhQUzWFcL+Mu992xZdTKykh7pFTNmEKhopcbAZGBGYUNl+LDrTwiBW1L1tspH
TRRZAAobg1MQ4F/SKc6s7JgLpCpPeicu8j8Fa+Qp5ETNV2R+jTRJFDZPUOi4EkVDsqLktzmTsfw2
hpqj8lvg72YAs8+7UzK4BC6Qz1BdrZsw5DNvXVAQSRFPp6Gej3oF3d1s94b11+DdMKp6myWEczCP
Z6Hd1eCrbDanRCgiE6hsHXw2VmCGS2JFMRoivdP4l51jMBbMWPfpPPUmS8aMkpHMvWDpVmFawIFl
DfeS6E6bSh4zOFQTFYufbxmaLlOvbiStdmB6/2ygvmbxkgXFRebTHsQbb4Uh/VkYm6n9sdZZHSBJ
Td6taeUrfe+YC8BkEwT9W6Qiwc4cNewcGUy3plBgIECpPyN4EQm2o2JTVia60N4jRRkPIXqHd0fm
YWQUW6+my6AFYDF5psrkNIzaGfUPc/wEZ8PAQ6GqxJrQRf5hKnfU89/3Od+EUnBKO+Yiv1I0n1oU
WoRTc4k+GrbvEYJABIcF6NwKMlzOnFlhcMrXFRv3KuD9DvyRLdNS1Q606lF4YVyvarlxGA5haHBm
+UWiqMkk740o2qkiLDU4GeP00iwwwlguykKsLbeX+LCQrHI3g3/tx+QstxfKyhfO4SazD+2uzrDQ
vQ/DI8hPYoT/xbJCOTfmsgms1K9LtvKcO/Numk6TMD09AFkybxOLiQzprt4Q5BfkuzfRmVTpxi5m
3xkNq1meSTBqHnYkPfI6f1+M5y7CzzFm0O+vTEyFqDgV3IchDmCU7QYektSetjFMGBWBU0vKa8Fo
smYcXTVHAewA5yYqLQl7udoSrkLefWYkJz6cQ9D+6bEhdzZZgPqLXkcbXda8xHQFyOw5BmO/Sk16
DuAW2NdZ5Ee67bFnnhas79mXoYPTUG/Cq5cvZPzhm1meQlRUxF5r4deEVExlQDqYN70s7vNvn3d+
jKdGEo3fdxkoNRQYlwU6T/WheAsgL9w/qJNV6k3cLGaqsmE6TMByBQ8RTGpN6Icn9WVE4BLhErK+
LP19gJfW9VuOEY27iwH1GrUfEgPlJ8AMxQGT1jAi835F3m6RfKePpB4dDTs/5QnNB/dntHhXGPWS
9TcyJSeWwN98GI5kYlVhXSO3DvswyB0RuF4h3vTkmgXRagGvKfGE1/omWdsRuCZ+J3kN7KrOFl+e
ueLOqvJFImeNazCfWLAdmgivfuFrBVWXQWTDURchgplVXbkqwZAfwgmNzxT5AVd3pT3KxwgUUhAq
Yf8OxddgI/go1tFrZUdOoDbrQoWsVmzt9LtvAl5q73XFl9ThzSlfiQbfCv0iHLO7ZNQNWBOVDgsw
mE2e+nHmNordZbgGthMt70aWXmrFJU0xrB/STwlueQlufXxustaNQOS2+wLUsjrf9H70xfONgMT+
MwWZizkZE6WxHpXXSOL9J0m501m+1+AsptQR/InB7NQaBpCoXzu19WKKqzKwpcqfq7H4mCdPdhxB
ajfTHBM0s6xvclOl7xivY4btUUYTjJRPu7fM0BQga2G2zzZayVpwOGVrvXSSAU9Hma4rmPqTThoU
fZaxQUy6NJ9klK2jEPrblqeDJLtVvzcTpF5sNp8I+8uTX1UN6/aAhATh6HMmGS4eEaL3ZFBv48J2
OC+udXboBzqFPDkXFmvfZjikGsI/p0T5Hp4TPF0w8RQLSztGID7HkqcaNUXem25uwWQfF++pjVr2
RjwegH9WBtGbEQDh+C+8VFwIL5qSvJpYs+0RdJCKB1CnSD6EKammPQUr9qMBSQw/pKZtlGRv2+Nr
n+sv0izuiiltBQ+X/ZNI9T93fCFcDUIJKPROYVZLxcz90WinAKUTmME2Q/jCAxCGKNHBNmConQVe
10HndZrcDdV7m0/vatW+J4TJVuhJ88btOpP9lXHvgr9VWu4xYIRpz5yB3aL91+DTH9HuZBRzav1Y
sm9pbNe814IPu6teu+jHsCUHwSRrHJtwg0c8tJiP4S7HJOuNdDGgfXwm2H0qNr1NvgSWCZsc2hlm
0/CG890tJJLi4sGf7dgf82WTVFzJpexFYeoRTxPX3y0mm+o9hmASwsofR+5kQn9l1R2akA+3PgZ5
el5qHdmYvA2LcWXUy50sJkI+dDNnaEQSVoP0wxo3ZrcwpeGHnkzajo9x//TdEMkm2Y7dj3DGSJBL
uoddtW84Ez4qS7o0UXuxwUuhdbOawE+xJa6vizVcrSi/IKCzFZilxGuPzcZGIqs0WMckqt06P+tK
yEZMv+WrY8VsRgEpZnnBp7ppzelM/9Rj8DIYtGJCtfRLHpSwbZTr2NrXtCPnVUJHk9+5chi6NdfJ
Gcm57JAqTTkpAq3utwopsYpwWE5PHOQCRRaDI0F2sGY5314zQ+AI5qOE2iSwmd617bVdQ9+GTTW/
KhIW0fSHIA1XEE8t5fgVFXs75NkuZBMonk8PjCe0UyIEPRY5PdFgRZlh9uHwV6JbdpHBE2hebrJ8
XDypP8aEBGErjOIUkx1o7ffaUtcJnU5ebKMQRhQPsk2xCqnbhU2JPPFZyGKOTy7BdJAL61UfRr+K
0Jym5T0V03U0djnuasFikRsvGPhQakW6ST9J/Kezg31qdFcJHaDyQ3FCjF5jsVD2qeVISH0+w8Mz
kVcnQINIgVi4IjoFRHP0hVdLbHWAEKgM40YJbO6qsH+TCGF0gjtl8dVltdyXi4UMMvLbocGMEJIE
oG2gD/sZHjY+wAHJbwcHZXjPBlwQcKsaMsyns4ZdjR5KBnIWi/hcjkRtZaljBMsZd/tgFC+6nL3I
lXyfYgbNJcFqBcHZRXYdhX3OlZHmfa0QLwFDSxYfGJ8mLN82ndzQyauOi4rJ0NYamfAArDcCYDQH
mSIrzdN1WIB77v6KrbrglOxO0cDKovJCtn8iIhaJWQNNd1Du2k6FawnoTlq2hKSuKz4f7odB8mP7
wy9MpEIcrIn0q+aEzmiVbyn0ngOkIZSdfbSTM8qFIv4GarMu8sHPSj6AdS/tVUPw8mnVWlz55jpM
10OC0rZ0rP7C1y3ApTg8t+cKBoxVFrGROhlh7NbttMo4f+UYGRdFBqm148LjYffrIf7pwrtsnPOM
BVT0N2qVG65LyRlCvPUk3nK19tqrrC6YVV17oqlEdpaqeNetktA3FPmQRzdW0txsToY5HN6CPlqz
Map3Rl45UodHZAz3eSocwzj19tUQ+TrTRuKcTnKr3iF+32PTuhVht8ugDMpqT5Y9vOriYhNO3k7K
8VU+DLV9UesWEKLhRkZ2lKzmmAnEKvFBn7qjxfdtSun8yuWs7k3VVVLLwSULiQKf5lbpEH6rt0Le
1UCZ1PEUjNBPwg0NeEd+RVonwJm4p+ljx/KSle3V1tObpYmbypD9amfVQYTlMdSrYyLx3/TpsYpM
/NXTIZWSAzSAOb3OUG4rwTow8iJdgmw1+tGE7StBlF7Wm+dEl3asAFv0I4NsWoJrVH/1g/6SLe0r
uRXENgevQb2JI3Ont6T2QZOeE2wNZBBI5c66JfqDE95ruvPSB+tB+qvI4l6r0m0IflUrcCrGHwUs
uPx7BOIka/4ShVttLrdJ02+t/sRO1MMqAlkY1XikbX/rBFGzVRHL6nULAOKe3UkQHAerPxqtfWgG
P+xP8gwGuqnOLSfKhaLtrH2YxAPSBto/eJCAApNzMw880QQmdo59YAm4aoq18iMz5wdRRuwvGefm
6xw9LJuRCtsk/Hud7uXFaa5C9OKlGxZ7HjxYDmB+SGLOfoPBMZgTzCjle1ATnfk97soObKBE698l
b6ij8aAUs3nqyuCkNxaPgnoKJfZU1C7o8AY9PLGkPEo/UceawNU+Zmx02brHfqdzGLfbgD4vC9V1
O6cry9W2qbb94d4sPKdfTU24iezJq/gwxQj0yg78ug93pNjUGKcjwL3uu27g5ntvgPmFaDCUrtu2
2JMnxM55d9DwB5YIIKKXlB0fLUMVEMJl7XW2gbU17yuzBuAXsUNbdqqd7BbHYmsin8vbcQp4HBko
hbnPBIg+SXhnXd1WTbA2GQyohFSR4e0gbciZrjqj/Ay5WWvI8kMoCUYn9j2XqvIwkBi29KF1EQMH
v+OCWkMAYjJD3Diw4u0Sz4eEd7zsX4PiLQlv5NY6DL09MrtWSjKwTjSZPQLsx0U88yotkrk+c/7l
08FmbaaGhF7NJPEq20iI9ttmpZKnvTBBirDWARPR1rFUXsyyXOejA5txHsAi639SRCcBoQUHQ3kr
6eF1Lm6A59vnBT7g3ibEcCJC1gLfhieDScbT48OrY+uVPHfq64I9iqH8du+9GawldClB/wr3wcIR
+VzD28c67HzrM+Y/6LAOzRfy27Oygnk4H0x+p6J1LRr+jPXaSKJiDgO6y89KB18COfBP+KZYZ6uE
F8MkFTFmbrwL1FM88fW2xaQQf/LqIw2DwGebgjVs8/OE/dF4x3vv1KFOICVqjWSXMO74xxpSe/lv
mt6nnoqsZXeCvvt37l/lhOSaXx2vN7kZvnaeCHkOUWnNl6BD7Qw7EEowCPhvY7jrne50nm0dp9Ty
i7Fetzu7zqC/BN6cVZ6Z3OmszWNR4x1zhukEi86psQ7ih+13ReqN4k6UY93cJowPbXInvXroV31y
LwsEFibydSxcw+d4zVPKfu1WmxItm7QCpNeJt4WpTMMzV/o1zV/REq2Fm5WOeaFJKPorfX5NPsOC
mxy30Ksuf6mMX/VgryfHuv+Rsh78MXEYh0r6k9mkadtcjgwA5ZHO9a98mgh6wZ54Gvhn2+zl5DoT
+iMYfSg+rJ7qIXe/pHxiaupOzTC7vIZG3c9S+FbZKA+kyAnBWjFhscRxNnQa+nnX1dlelu39kDpF
Vbuy7cnkYTaGE2WAPPFIsT0OYm0/Ke1hQTgxk/1GpW8p36XeOVJms1SWfDz3Wzxd66YmwjhPt6Gz
6P1dsqK7BG4MhpvOxqsQm85W2YDS5Esb9K3PwwIkkcQG659ZGUpINdjlQsWhRTcpdiIadoImJB9m
UkQdeWAWGXA0tiW1EpCLHp7LAiTRcAY+ZeA1TFYtV7J3OObqFN2JOqz2vHKMrskzqdZmZj0C12Cq
ms+o2HrdibFedgx63+drRHKchC1aL//08nopQ6Snaz62KLewxF36dWW+mhkmGGsDRYJqb7D+2kyD
lJjbsv2tmf6qp3GMNmmyG4nWkiZKcGX0GKjSbmg9K2pMYR3XZ2iQcXQr0KggLihJRFP2SXFL+ICC
4W9eg1PK6EbqzWBTqSrYC1GyG9wsz3hPJu3F4FOqwYvwlPhi0ewP/KNhB9HNZJSa/sKMvCjWI+k0
GV9PdVw3WF9CzqjFOg/RJZ3NQxYfwgwGYLmP4nmnXDLbcIL+jS2Tn0YIUWkj/v2v//Y//vuf6T/D
v8CdAMOUxb+KPidTsOja//q3opjGv/9V/a9f2P78179NneRj9u5C0XTNUlVLqPz6n69bXITP//9/
5LiRkBUH+pdETPyiTqAeaFnh29Zu47XW43nqflRau8neVUJx1E8Cx6KT+WpEez40hmvkDldbrGcx
Kl4t6L0RF5mJQNFJf2VUEHegnc2fyALWxWtF74Zebq2hkqs4yV7Hlv1nq25MTpHSNEkeYgtnSt64
bBFos8CZdxlmGiSFCwr9XEWJW6V7uo4Aggl2biRBMcI6DRvsS/lVwlSYSA1PgOsRzTU4jGFVgpsb
J3wo7cfyo0cAEZltjkIm4Io/ekoBlOFuWFikoUoMUCXOaxtUUvvU8GHoZU1LtvMshl2PY2fAENwF
G+NPKwgks1fVn0niSg6IsxanpyqETUY4UhQwFhiTjY6tgkMTA74rxUjOSLBh6oaAMMVSB1WiJ6SD
hi4swoepVI/o0qFWVwzWXsV+7LqDHd8AzF+x20V4FwysSAsBsgH760M/Y14ybxLx0UtPRB76c+j2
5w6W8kI8SNsuR4FKPnlCIRuLlnJjIaUEwM/C1Bni+a62xV3M+s3+Z+yRXTsBQDrYKcF3XAgEpMux
uSQSkfLcPRAAC8WjzPX09SRL9LEVcKAaEiFh70kAT4yA67Xm6AhN79abnHIlEBUYV+ulIgqlWRvL
4DYQv3JWlZFJIWmjg2LnHFuDh0iQZYCFr1tEvgb04Lo8dzcAWwqZJSjaHjJuYzegfm/5Kf9iaNZS
J/+0NQsBV77rtO9Cym/VqNxjN+3LS/8XrDuptAt/al4ZrhE+1Ylr3VwTKei0ZUAYOhTLlfxa1cMt
bkN05u0rz+4bKxa7ZBXRLxuNqrTKuY7LI7E62U9hJugcWAlZsIs0a0fabffymYEotTq2+45ikZre
R7zbulfMSItH4cqY9xvVN9J6W+b2FhLMb6WifWVsh8yllO51P9/mwFqZmol3KToL7zu39ZXuBte2
IUxD1KcKgmHZel1ZnCb4LWtzl34ZJL1FU+9rT9cq1CAD1VyLWcTO9kqT7tMnu7whS0pfk0UW2Huq
6+mpFQvcTuTHRcpPwZDjY48ueI2tdaM3twqxJaVO7OnqS6yEjob/J0R30gwog/lpi/EJtNwEm2LC
AaTh4OvJ9EQiMB3Kkw3uUidhsdpzzVGxzd4IrpadtFHhTEOaNY2ICOG9qDy/Nk7TQwFMON1HQJqZ
MBLM25D70FYj4x0ECSIlravaAo+vsQrp1kNGtxdBxSxwZ2WXDOMCx3JCCvMIKDlRxm11QVtjm+NL
rai3M+eqzAubOdTbmz2Iq5FJl+IiSvY9lZ8wFADHQeuQtKySJ43e+XvSMF6lI/MqgrnIWtBhjfHX
x46Vw2wwcmaTwJK7CtI8wSIaMJSkQtC2Ipi4hZSuFAe5pgEcEAbr8JXj9aKDy8gLv15ahjGj3xsy
SbSyv61fmRIfkrvRhPvyrykBh8jsXRaaO7gbF4A6qyVmEOhPvtSGvqTZbKIoTmBEkSu+qONG72Wg
m+xwS6dL9YO+1aisrTdxqrFJpuutbEw+es9xkNkohW6mb/hfLwIMRMVmqctNKEL/SXCr+DDSEOV/
66mUmDoag1Z3hXW3j3SaOHlq3R3W6G+hm4lXuUewk9VnQC2JchWfynW5xkygEDasB0rvrjbJDyx9
g6/LrKdbtR6Bk5nE6JIh4aa43ehayHV0ZY6UXCm2dSGuNORN6tvXgynSQ7s0B17goaPFZksSsKhH
FcjYEae/WOCl3p9O4ZDNYhime0WpDlCHQk4/akpxDLeqRZhM/lEFIQo0dumWhJJOrNQFB8ARwGjT
prvqW25Y6bMsXyqy4nAz6hFBgL07ZJQ7ebYJar7HEStt8x9CkGYq+6Ii/lEmbA+x0yM10r2W6XjH
VsQ7tKSKyLKbZXifrIzINuHgRjXDP0gWnUrPHLFuPxLkOx9y0FEjqE5QSY5B36iB35xZAS6D7kTE
fCGAm9Zx44zMjHBQtTDYEB1tkq/xHUvYJUy165MBNyXHBgNJ1e7jF8PtP2owEmVLQ/a53IrorG4F
lFkTDyKpcUbxVv8R64HU0Yx148p6xnCr3HDn3oi2yoiX7X9zT5D1CzS+fEn5ayREgOmd7ZEv40YL
RQDi1zQCwYjglM8SeHcmq6+03GeccW65ZYc5QKPoFxgq4AJwO6pEoephdigT0ivVgbc72odLjaaU
8VlgbxVGi8ZOHQkJQagUJ6TUitY3FyIlSb8eqHDzJdwn7gI3tubwbo0CSTLEl2L28jvPq9MEmhe8
WL1xNE7xX4MNhP4RSLan8bQUpDtCM6NT5MO3Wd9yPWMDBjlM5nbMHaQ5MvoYLfdtKOfPUD0iQmdI
bOqwm6xy32GvMs8LBFDlM4iLzab/wGRrzISrhdhDFFLOwXS1uTvBrepqDcHx4PL0Qq2yeROxFvBJ
SscukF7KQ5+rXrEyQoJRlMCzEBnWbcxMn8FecCbPw3lad3ri2pVHrccPFLtvdjOvSqveVwRyZBfL
KM8AV0+ZFhxmjDTMLyCW1wfNSqH/xBfSSUE2R1qLjVZwf36a4NuTEvb3QkCmXOyivN0ln3EqMUeK
TyrSNZtdnCBs+hhkpdMDdNV6zS/Bb6QgKOrvAmdljzAhO6gEDASY6h3rVDbBOarMU7BoR5G1h9I3
T72s7gUe92ZH46QUXo5qdmHrrjAsmXnwaceooDYKSrWCMr7741QOiq1tFrozK9LS7qEFSTvz09LL
0wC7x4m2ekIVCfsmqDD50ORa5du7fjVg6qXQ1FhbuDklIqtLUhvZm3+qDDr5bGeL05vtKWuJp/BT
I+fDIZctze5q/9QdPgPfjXQT3IffkrLIlf5Gk7RB7T2wzVn3dMrLaJB0m9DNVx5zDUbfJqNvuMis
VtR4l5tQ+elgobzzqLRZTy3IWgSZGeGPLjwPxiYkmJXWEXDb/xFvmlyivMrNxEVaw5xVUGfL22iK
3RjzLE5A6qiGnOtKSE/jL6AdBVpsjYEnQUsfhzKxGuKaYcZJYhYW1ho5pm8AdXETRg+DuWuq/DC2
01EZtBP3+xMGgdEL2yH1eOvNZ1AI+6l/NcAETPAKQ9boFQ4QbTgC9DuRovEUmQ9kAz40wpMGAS0K
Rld4r/Ea8MctPW0MYh7krOlDwj9eEsZRzqRPay8zGlATTwUK40TMe0Rc+yTMYTYEu1aeKMH5Eo9P
kijt9/yKwp+guySfyaVc8Z80lL0Q+nAUQT6g5SA9FUGThg0kpF1qoCy2LOqoeDVwz7o/sdFoqJFU
1hkSC4K0H7Bv264R31Os7KjCSxJyyOIVgYHT3jqZD1mqD21I3M0UgQxtjtqMTYtjUP6urgJcexTT
JJP1rZbbWQWhoNc7aUQE+OT/5Xsphhi2S8/1uaNwC+1xp9jBzpZp8CWSmMdtaAh/MPmKmPVh3gtp
WunkuINiegut8C3N2KAZjqYLr1qPc7BFfVd2j2qtGHcdaqAVA2cvs3074NEuzX3T9a6gTbeN7JDw
IzlhPF/QBKSV/IA/r0UbJaKtaimlMJ41pMFjpG9rIDuEc+UxqaYM2KptUmm+6cbf8QOsgE7Yrqwo
24wauojCXfU3qb6mqLxmf8NGfuTCfO/n+N064fdHE//Q6vZtIedlQkzSGHfLVfT+yA7voCM3MtNg
S6Ce0ruk904N3SEz1Lbi7v2TTMHOBIAtjD1AU7tgsCpgulBgJK3DTRBJVFheto7ZJ3dz5Itn4nqN
6hbd2ndU0VF/oMTEQ+qgLAmfWp7sFjAZVAmKjTIII2zgyxoJJwg/Gk4gAq74aSmil4+Se9ci+1a5
ICnhsFrYEdXgPeRkPQXpXspQH1Ucg7w1jFi9ThSvV7N04kHftt9zwXaqIssDhTZZzgGCkEVTPfp2
HJbrmGa+SoU7QjWJB6waKLvt0v0PMeRxngSzAqcPdNbkdfZ1NtkY4VpcYJKuiJDLxvX/v09XNev/
bdNN8BmqUBVVyIZm6c9f/7/adAM49DSpS/5VUf7UfK2zEPkd32laS/4OnJwtUj11xmmc4r7YxrAT
ZXToDRe5wsmnEzIx4g6eOJJUQhAHhwoIOlVDe2Frbwank/qrZxWq8XzftgA4wNTmTHfBfGmESCyW
nxg9/NcbJiK06+RGTqrXJxlBeIp3hm0s2H3blgJBBkV85SwGzkC3KRidqqzIEvhtygDBRSUxi5SL
nHPOjHz4Ba8GG2kdI39lHukjVk0OnVdmomXLvj1E22DgxtBnUCwk9fIYA2cUXH8s/VXzjMD+06Bj
i3fRoN2KBp1BTwCMdpOj6cZELj9aEUtLJKvGOPq4jHzYDvIiw8R9amhYo1P6WJnEswqDmNG5SXmb
ySE39exm+wvci9WyWRla59EROUrzpNj1NVtEpXMT7n7Ftl248UPHPgrKMoLUl+irZhQWDs74rizT
GveAG9ytczjKu5QhxvA74TAcGLBL8GB1jtDwgpMsPKP9N4HMwR17NG3o4rMkAW0LtMHuhj2S0xlP
RAOcoaRMBseSiPIo8WORJCUvumvT3bsITrdlh0A0GbbD9JWpoMMcTk8ga81ptupjYefkWVEaWVRj
srN0PyoFpt05AlDGQCZMgEJlUEY3ceM52lomsmYl2pVSv1LmkRhDc2fn2V79n4Sd547b2Lptn4gA
uZj/SqJEMShWsP2HcDkw58ynv0MNXODePgd7A9vYQLfbrlKRa31hzjHLwV9Yy+k51SsSTfWJCurJ
OfmUNelh3jiKOw6stTfRqi7nEpUZIT378qvKGYVRkNfdqy1BUeaYby9FGVCbo/I7EYtbfZMNtsSo
ASMGJinz70iJA1R7+JG185QtZ4FUe64SzuBQQd6iIxetUesKeT6Zb6bOQIF1b+3aAQxIcJgWU3Lp
v7yQqvk/5maGbTI2M0yOIUvYsvb/v5CWIlrkK3L3U0HxZprlpetMuDPjvefc3I4qQ66XE3Td816e
Cr2BuYY3X6ynGgeIxq/2A9WRFoM9wZxm8ULqANrAiB10YnEMoJ6TglniJQm7wz5y5PRNPICtHZn0
Hks+LZSHTsNYe87IWJV9hBaOlc3H5pueZDf/2Mv5sS7RhHzrzdVbPR2GleSF6PJ8lNiBGschXxsw
mqLpr6WJxRGH6OzUP026/fgV0lBJF1kCbJMEGgFxYByav2Qn56ZvTdz1iYkrhwldsYKH+DFZBCAm
uRsN3Qlq5gK8cENf11F3sKGkAsqZGrWtQ43+4H19E3n9XhypfLr81DDsL659yBnxPsiPKt8bBSQk
hVT6zO1HuMVD7mJ+cqMzKzwF1v+pJF6uZL+nh8tLMj4uTokQCam5a2sWqlLlaJy122Kvj2VicFUo
u2OULNdj/15jG67n6XLcfDXGzgvHkK+4gUyF1Ca5pqR4iRyJHWyFeSFfBn1RPt9rWXaxs7pMjjnn
pF3na8Av9ccrGHu4ijK/aOdBL8+i6t3G3fDLWicI7iu4v4RyjNYrQ9ddGydJmVw1K8/ot3Cz57jZ
G0WmHxR706ov1W7DeNqxNKAvbjL7FDFsnJxtvxEHYYEJxPniysxoYxlIcubdGDNwI/+CFr3wrVv1
WZoou+rK/1TuUpUShML60nznjOsBTVmKEvAzC/tcCRdAUy+QqQgzcEBVbe8xflFEihdXJScz2Cb/
HOEEJC204ew9FBR0KszL+Wbv+yQ+3JZHwVcALk461SRVmq1xqDtQ7WJ02oMAjRTZi0MLRr+fHFfE
XQLHVR1oZnHc6DAVz9Hh7ylQNmYAP7BvzllGMuQ6nFPRntsVmWf6U/27VumH/pdK6oM9xTtb6jed
K37xNgvoufJau5zNtHYraThNaYrr3STfUz53rHmig9ov+0YzLgBHr1Ul34Y/XTjyyMFq4p3RkPbn
gcKKvNGIrjA9oxiDWG8DZqNBk0h+9GD7as3vUtTup7rDKdM++yK6IxVdM5xzdeXph7jnGqLqahDG
yaj0p/5sFAYZCvp19FI6mwRzfVuRy6CVL1flodLjSzOuYaw3vkAzdZAN6pfTgoe/5bH53buo+X6j
duvnvSxpB7AO94aaO99RsF43mavksLpNP7J7Brm03uNkvBsWKoN4vKF3HRF1tEg3ErXdzVpH+PQE
uEbCUsQEFSG1JtUnbB5H+YconK34jirnPgJw+s8li2Ib/ypZLJvlgqnbliEsQ7e1f52QQ1zmozLK
2w+zXsLW6T1z7lxqqDO1Y0ZmU2uEOb1cVX2f6+TWkO0u8aYtFH/ISC1kpGVbMdxOUKmcmNbtTc16
9DjHa9XTXmHNRBaloK2mpT9Na3rqJ8V5KYZ5LrQ5PhofQoNMGqQ+nJNwzNQg+5aK4WgyjjTrb2LV
afvIyqbSQNDvyml81hPM4DXRZtrV6OrbG8exCkszTlFYfagtXaxa+gKc+qTshRFfksEMj/kfNRN3
6wZ5Oynh0GUILnh8toJYAYqY05j52kBJ3EfnFU1NORX8MDSe19ZtFf3UvyQ8OpX/3h7RkzblMUWG
PUub0wKjs6eVQh+WdGaDM/w0w/FY6+0diOgj+CQK9RMszKxeSmqECakwq4WEZA6iSUZ2AGlNC4Vs
y2o6ptXw2Nnmw8nf4ol2YDq3Z2ZsZF/HS/bWICLDG9hSHG0fNVMGgnsLpOCi3bfZyIURsYZpQRtS
WaTIS+NjO9VHTwvWYQqynWFlpOxsQdlLIVg8f21YbWDntfwlAdKJlkZWtP2UT2G6miFLl4vJIl2d
VbeQv5HaVqJIkpL6InGgl/MG9G9/58JH/FlGOslinae1fHw8x51tuQrPMehEJwM7juYu7+Y9kGpF
cQiwAVDERdO9Fs7EWvZ/VaaGtpPlI48fe0rDPi7Xg2+8/+dn3bD+XQ3wrCuKJZsKYlvFMpV/bdGW
YpU7jNrzj7qxDiueDajbTARpOcHmGC6jCfR18JvM9WYgZzbi+WR1uEBJq5DscFGVC2a/a6OqV7pY
BN7HjTiaqrmthIYZfXFbDglj974EsfEb+ursiHELy2gCBN3jUkEdtDlFrwcykcudtrfhxmlZ6a8/
7YQgEF/+K2HHy8bqcyXCx8+bKBTNcpe+LWBBua+36CTslREJZf2hxbsUM2P1Obyh3XMPK3UgzYNv
Z1lY0brvh2v2q6HE22IKStQRBvnvTMx2zdPW8blo1vU4E2qUPE3EzXidMHTITeWuSXfQxdfrVat/
zH9UbbjkeXqdeCZUYu811DojA622vHWvkIXMBImJn5NLmvrkQ9GtjyTfd0tElg8L5g65ZjVcizi+
dl/nLGaG+mRZDkTC7yYozGcjRQwF5KKUqnsz5t6a/CYxcdeMjZtv6kli7bI3rHkH/eygT8hDCavI
ptOPZtqp8CrSChQjZJzhHmX2rR6aG7T3q7XOF3CdEiKHqAt0mfDlSy3vaatc5e1rZb843pWChb3V
7uQYCNRLoMWcoUC9ncjGMSdiK4Yjiva9GO2L3upsC7JdW6ph0jOlTplXwqjZcl9Lmd0R35Q7WZTs
8cPg5ziUQ4uiB39zJDmi6Y5ULUA3k13u1KLHkC1c9nGYSb5NnGVayVBz084JnZM9Jx4uDtqt7FAN
sz/JFEDb5ltg40nedM3GQS8ul77Fin/YZo9iCmd29p6W6rNhwiUncLZQ/32BfOp8y0KgnuanP3id
uXeG6/p9tkiOq9DUbuLIzltFvrPCQSoJOFmk3u3G+AwgBPzsko7XheNyIF8Jnde+QJCbvS7l9NXN
Ka+EpPNYyMTM79rkz+Z2rUNwF4FGH5mRH0TSurhBWWC0h0zcjHx2297mHO9PekSihQwrnA37cvrK
OrKKOIbGPOjWIawi7ZJgCCSHLB0rGj7p0KCt5pTro4s8DNc3xVdUPh4Nvr1cfpkJGhZ5ZgxHGddt
BJfR37YnyRhYzJDgjoQwboJYmH7ERkEy2SKTPkxSQZ+YO+NMxLOk3ossvdl2cbEElc8BWzHxPEgV
sl69EFlLkpejUSmhYcbpg3ycNTYhPxMlYUzXOI/ZI92sR3kOip4oCVJnD9gInpIuvfNdfSh2HWYo
WdSqeXfil+8j3LVLfrWQVLbsnYFgx0UdtJgz7MpvsOpKQCGs3U3ko9cKmA99GShVFDhdn7+vJPUO
zcfwN0Y+Ra+qtpbXzZI3ktw7EaHwyuFIVuOUmMBdScKFDyu7uTKi9mAcrt4rG/3IpXp0kB4vSFr6
IUI6MvlJdYDE62JBJFHF2TLYB2l7shrzmJLLXjPFo4NyBPksdOTVjmzFvEa+jiKZLAuE7Ng1CrA8
VDT/5N4AvTJf03PM0xKKlHj0dPzTA9CrQY/Qf+HmNyiO+18QzgzWkkC/TpIOVY2DMGHH+JYxdC1i
9gkHRFw8R2nDono7S6yqtv0L9V2SDwJNG7Zz4Q/SZ0OgXZtPoAQKpD3mbeubW9zNVwtNqFzucY4o
UVBZZWCXJRk48WlMfKWI8Db/SasEh+ctnXNUK2lQIouSb8tm3eM0fvKiPsv1d9xLwNySd+Y57022
nkZMDk1t3xTn5zovLgGMKrnm28+IEqdFxq/gYh/rY1/azkr0Kn2Rw/XpTIvpEODXrP4svc09qvpV
DqtS3Y0DtomW61W/Wl/tLAWN0Pg9+2SbLkNCio9GSTNdN0OjA7SuCmoUYj8H2zdHzc952LFv9lvp
t5+sf17iYJpxtenfMTVCjDkuTJ/AZ5KvGeGuV0j26IEbsRs3PyxbHFCP1Lav2BrZZwuyZ+i1M0Kc
faSJUGLN1Qry3+7mcyRjZPVk1ieFIE8zI/VTm8Np7MK+KMO7ibVHpIyHRGAQRcBaoLWckrXog2Gi
69KO2vqZYdxZekPbVBaMIXsgde2PnGGgQTtIvLzCV5mCX2LQFMeOuSCwnMl+4q9ItF2P5te0Um8e
tHOTj+ckHH4MSrTX3PhXxC6qMZ7yS2OArqgGCUYka9XfY7N8iFl9dH/wDkDSjA9NkjLKEq5CadOp
+NwjUNp8hjMHBgnEpsM+3CkLfPUohzS+LuntXmZwXiSGUuI6oxHrxzQU4pphecVUOdT7fI7dZqID
BgCM/WsguoA/8AujcTF5qTx4/dJ6JfebChCIpY3+HV8NFfLORraDxupPidYX6lBALyiPFX3QdCHC
RCNy0/wNTvuQN9RRpJ/nRMnGIQlzfk2u+/akA0mNe7emiP9JuPjef5b2cEf2lFtRCNyAHhLm0q7C
pGHt5U45J0LiefKbYiRkeTr95xpLMW31Xw2FbMqqrugMQlWh2/q/G4oqS41Y1c3q59AiqECnAzgP
OHkLHrG4oSoyoXLkiBenhQ5BK3yMG0rH3ujX8rIpZIMrOsVVF8Q9CO7uHUb5l0nWwDQ/nDLsmVNz
39AnrYh1+7yHTBv5Yp0Dtn0N85s6J2WE6BCoinxEYzcereQN9epgG/voz2FraFix+1EXOZKESh18
MIvxqXGwPJNQbTgrf62t9juy1s29nNt3VMJM0DXa9nTDZGiSBpLUgQH5bd2FthJU2kO99v1j9Vom
jCNRVqR/JKYrj5ZfBdp9jhAeljqIh8MElFyPwagtGr5keZ+rWBpQkKCnuphbdtHl7DJYWtj/5Kdc
6yhRrWDp7h3YNU3XdhBeHe3vD01KQj1SglWDrl6z52BM1DMqjU7txD/UgG8b+44FQIGXFTFnWjom
IryX2NOarqysn+uQv+vFXgEfL+WSC06CnGa+HSy0Zt29S9cYcEaobcAjCFkEocdMARykZLgV8DKB
vh4gusvj66Wm9N6co3tBhsugI4rgHFRabInqJf3cLM3RpNY5rJzo+HUrJokouKGT+qvsYL/I81tE
yoC+So6J7fWl53xZN0aHiRAHJS7pCJJJOV3KqSGglPASwB3yqVRZS2+7SbMxzxw+pLoEk/VZGYWj
bLBjF9yS6Bjn+EBpAae+B1J13GL9DHe5RicD246fHsp0rTh2SMGYAkkIZ1cGrjkcM+O1d6uLC+a8
HWeln+lDCEbPbVAyC02+9WSD4Oj+Qym7/BJL8+AfUBFUuKmz1FPg9qrQnPFZWliFJpCg2UjEOoOO
zht7yROKVy8IgQ+S2E/VAs/2zzZnRwKLWWsWvXSg/M5ZC1TImRdCLlTWAgZrgaTrWX6wQ91HurxD
CZGtF9bFl7Irwha1Lpkps5MQUcdKEn0cnJczQWHHOfcs/pOcVBKoa02pB/Qq9aC4ZGGtD5XPLKYX
otp22oyFv3mK1iRch/6Sfiy/iKDfd6mFETP5YHbN/5RfSIBnDFuauPExwClmDT+jiV5ZtBNcUkI5
1TWnAxIW3X1lMpFw0s0D4AfWX7xmM6qLqGCw9ENbs5XFQvKPEb92ZsjuLI5Y1jMrS/CcsRbAGj0C
ctcYLo6C1/urnjIPaYbHNSbW1YfiEvTTO6R+V0qVUCE7YAh65eR/s1QRlpV5URjw4tke+cSlWfAE
mqf6g2Kosi5WjXaDw1FOhrCTeXMQsWjLjV4DN+6+/My19RptxBm8VWZyMPlCyIo96onJ8Iw9NhrK
qrGxIuHyaHjxGcmtQvjaAw94o4/h2qcXpRNBtDT+iMJr6rN9VuyhA2CHlSOKaOzKdsSFUAHEE3nA
x1kjSmyyH3pS7nWULOqIVgOsKakavonRvYsMJpqS33+ooJUsXcKJxoIGqrGIiMutHKRiS4/+Z1Sv
ti2gO03PDJWg0/Q22FaiJ6bjaKhQjjgqEDWaL4GaAdFaciTlr0qoll73zPS306Ju2G5vCr+R1cok
199WRf/WM5Oo4RIiAv62VdJnXRSf5SA/e5j5Sf1mo+0iO9GSo4O86J6cQE5WATfuLIOzc+w9LeYk
V36NOcIhhg1q5zcrmdVdfIg3asNdaYkgs5uQjGCaUzG76qFRd8eBF783zu1LKWdEzUMFTxr9bdcC
/vGRQ7T/JSMiw4wJhc83GDJY6ln7Sy8eqVcrza4cLRcKkLDs5YBAWN80OR6neB+1EzUrkJ4ltPvt
Oo/zfYD2XEkcQa2nvNQsC6XvJuMv1475fWFHV5ugAXf2VnlRhdg0KfYbxiXT2LwlPbJ6AupXJWHd
iHDVsOARojkYpE8RfI5FWtPn20wBNmUncPmodY8rYR4TkbM9brMSMUFR1mznThF9RAYTrF+DFGYx
y3OfdndLp2A5ZLl6qylu1Vy+ZhCyJyrRdIhIdrWCyLb8dhKehBSUWL1sMvb4CvatR/huVzu5uTqJ
CSejgOnwNGU24foaGuoaNtfIKhgNIIqg4RIGM1KG5Taa7IHNrsricuquQssOPYtpBILbO995FlXH
7FdXky8FgCIZDMcYEO2GPALTtTpWrEgEscjTs7luhApbSf2BXFzaUKN61aLu1aBXY0ft1YNZZc4y
Gnu8BhN/TD3myJvGo0InDtOnSu9YS+4qPuP4qbQ5Z11xxg5fs5mMKbnqvGKjAXNiF+/WMX+rqQ3i
G7u1a6Iw2YsWIC/dpRv/KtPHTS935tKguiVcCrRMt/kZ9BLlMaMJMwoweDO+HOQLJbTnnpSMhGQo
5CNy12JzQR2zXrMPxFBFf03z6raY8b2HYx0P0j0SFZCFxbeSn5BXH9PHHLUXC7+eEPZ7XjHCi8fn
Bp3J+C6U+s0cjw1m4C7vj0gEyWCRezCRw+wYbR90PvnXKMwPxP+ZXeUhCD8XjM46YBnM+zVCgY9i
XIE8iV0qnst66P/keeOVzdG07mpp+Hpc3hWpuEu2fXt0SLpr+ZMK0HTSP9EEFUh9NDCG8/oWG9l9
K9ObaR/a1g4US/dPkQqw0kb00e+1AfFLD/P9tRHkQzPLc8Q2vuyu6dJdxC2/5/3w1pjWG2PSdaVc
pyPgzEdvm4cJ/CT1qariai/FewN/rzPPU31AcG83462OVWhNhB1bwVaGWJyxH46+iFfkTIsf7yRU
9lnmbilpOinSb1zIxryT+r0e9ecZLTvfN8klgMFno3TiEdNboToNmmLUqr00HaXUPk52eRIWdkwG
ZoV8MDNBBUAaswUKs6buTKkOBr/BNo4d1hWtwToG7x5CZ5zdEn+lbEBPmuBmsuWt2WjHx4RF9aBR
3sNWotQ9lSYeBXZ+JPGlrpAYw1QuPt4mV/Z/JrBOXYVvkGSApPBjUB7SLlKQtOiDq7DpbmOJtb9M
wh9ku8P/HeCYqLERi0wujFm9M0NszWFRhCzD7pvgMlHsp+2oA6Kw0vabNPYfDVF23FGW2YKG8SQt
ddESmo4ZA7H4k+s3Y4v3WvsDxWWUEypAvN0gFKec7hpm707Zy5RQS198yK3xVrDTqKPSRXYfLUe5
ZdxNIitSFQZFEbwJbT4S33NsACUMow/MA70h6kaZfQHmOGblbYqYHcfTsjeeEpItQpBqYQLLqVzG
c24ChWGHr++tXZ7apvp1BVe3g9jC47fc6Z3gfMR2WPciOAHCK2o0oFp5Jp8GRI44456JmTaPDHLU
6TeWP8znGjraGvP5wnzexqB6tARW6DElR3Rw6umzHVRvSnWeLj0wVg113Hwx4OXi9cL0y7DBXglp
PgEyHMmZmv3NQ3GXDlyr6WnG0SGhyNVKTmpjI3Hg0PcYStGpAhTZ8GLpcK9J1tarIszP5l0CVB4h
GRrQACFSWGRnMUvWHk6kzHuNVJNhZTfVOTGJLqbdM90gNQQmu0DoaQ4peuxfBR2DMXcBkk6thP23
pJ9lj3ChdWNgHQXQDoVfDUVL97MjnHcqClc3JfZlaNQ/lH/CfTdsLqi8KKLb4xpE35Zmuc1j4ZnS
s9ZHBEVVKOB5o6rjaS3JFgRLMSyEGqBWootziq+UAWIdVU6kS/AnBMHPWHDQy75ksilmvpTRGG5n
PGonuEX7BrDGRMWEOrNtvcrXfssKxvI9au6xDazEH3VO9KrYo8JlmIqAjqm7vTIazNjEZZeoCWli
zxtoKJOUlMxqmMiTzZly/iLlYwsf3zDKNv7a3i0gyFqU3te4umtJda8uKTwVs+RbVKTreqCfOsff
p4Zk5B5KId1RBNfRWQo1pOII27lmqN777UgSoqYfUrGdm3hze7G5BWBKqAJ1hgMOJZ/O6Yy8GEwE
lAMqXJmUzvTiRdgntVzHicUf0h8tJTqD9i+nEM/IpRiRQdX1QU+xkHN3rhHaJvXnli1XuZiu42e6
VsRvaJfYaCg3b6tN4i3CPeO6CvnS+mSDmMVdT+sbxAImNc9pDBf6fh7B6zbFlxRWko10h9bagiRN
Vp7gTj9KgVC6vRSzyiYFnVV3JY3u0oNyRORV4GQS+GEZTLEvvZblH2t1J1reitXvi+uBIzQuTzK1
skbi3gyeeftGH1ML40z/t5sL4TaQR5GvneJnJH+N6ZEExmx0ze59yFNnWDq2whrUptLLqt4bY9Wz
FdPLn10Rv5mT5kXAJTrVfNYzVSFmNYYhdqI7ONMTZysxwuCksnapYft2U4dLiFBMaddTJqFBwijy
Ui6MTOK/K3LLhIzWl+uIwwI7gFfH5Ehh3l+xqRIjNRGVEsANQu3hpPsRT+fuV2EYh6Rn1646GZFc
5nNiC64RqWXEtTdMqR98EjXoDgVHjQBGQcIaSO31G34jbLR1YBGQPOtKsO0RIZjqyaCbUEky1QgP
ktLCbeCQa9Y5K5+lqsC9zVwb0UJ3G2XpOs79dbLBfaxWOMqjF/N6VTGSFPJlgTS2a+rxFuxfj6Nm
6S6JH2ZEyEL3wPy6ByPKlfQyF02nXIndapx4UCOXcznVuSIw/1gWlnhh13uZ5MwFIL9qM3EsILY5
xDVKch2CQeeDgHOlM0ixrBhKZryf4T0h+ElThLKYuGg2hDH4iQmmsc64XGHZAro2YbHBT9eILhXs
8w/BEol/2MrIdhGalwmJ56xqCVCHBtLh6mJLIwe2bQRiE6cScUsRh8pf2oW8JQsdnAkkhaI7LST6
ZCUhOxinBC/5ejSA6/8TDQx29ZW/q/zlp7nd4OnzcEQgBJPpiPBaQkGX87vxoA0Id6akO+XDchJM
K9Bk2EZPshqf8bx4nTR5XDlensIHoVMyDfR3k441V+wHypomDpd5CHJb9fM+8b3xTQiZLoLJuoOu
5bfxelGmfTP+jInOZl4/4k3uAUCR4nJI8x9aSxIRbhj0jecSdYRSono6TITijTJG7njGUNl5efbY
CgxVg36G9eBmLMbk7ExgMZDgaO089eeFoPfzmKIswLGcuBsKnZk4K3MBWqH37hSTswNQsgmG5Vya
VPuOqlLvMSKSz20unfFvTsyrCB0FwZk35w71miHgbU1f9lR4VBtI9DRXOHorn6IPa1UY6BdHWSU8
m3sPCj8j0Gl/Po42eDHywWdHxQpWiX1R2Aej5sf+DjymXF1lSTAEwLSiU1AWLsm690DD8oAwvmMT
b2ulz2qgXO9KJcgWWu+VhE8520kDfgdRuCI7IJo+j12NrROkO5NJoKSnDGGY8pjYI8iAmM2F8PHJ
KTYjSDrQ1D0UKa5d1fDFVVwnY741koJUGQKXlD/TOntbjy2PAAzi04vey8QNsi+A+YX7MEI4NAgH
NyCHPUZiFHofQmnP9hC84NkLXCtl6P0Vu7z596c1Ys6yGOFwVXbtX1tlJWTFZ1vFcfpC/7M8qLgC
2RpgbHTeUTLhwTAFX+AiB0hgK4EUcui9BsQqOXi7ib2IwuyMIeOCerVrKE9neOQ7dZ5DbnJWP+dR
63m7VXgXxhFtLtkVxY4cFIJcblkqHp3TOTUORV2CEJYERQwnIB8OCL3DhWBLg2U01GxUBK+zCZk6
4atBhABRb4dgx0ofuA2/El63GYCxslcG0ND0qW9i7Ly0Rzg/4f/viaIuEUwLCgvNOIGBJqOMw74b
0Tgl5HWrsUsItUtpfZa1ymuihCg7bj1zS4M6VwKYP/eCkXtunCJSvNddekCi/YmbT0PBrBDTIUof
TMqnhZAZfAyfHyQKeNzgqowHj5m1kNk1w75nwh4VobVvXfTu5FgbTIXc4ftiL4gkamxAwikmwu45
O/AMDohPF9aocwNGHffdlNhnmkUPR/Fuju1DP0Wwtw7ZDLGs0Ego1TD72mdtRq7gyozIIsj6iIL7
NjlDKjsf7FtCtVKmx5i1gMWetcSUVJGQ3mrNuUQYEte1G/VgsWInnn/p1t8BxX4evzgp6rkkYv0D
4TfnrAkBs8sWd0OSRdsPxJP/HH8uRZ7GDhak19+khiRpJz6zZq/nTkQbrCGAVxw+juYo0RWugLk2
0DxCYoKnHV4UnfahTb+bqPOQ/1uZ07r3Ekoeu72X1rq3S2cGBrml8sEAtEcTdVgoAJSnsUmAJUhl
GRQUZL3GoKdj+55ztqoHX/2dK4AS6CBm400D1K6RNWwJ+kTMkoB+QVlg1yGuE+JiFHUhQWRcz6rb
VPRBzHd1Kqwml3ZM7xjNjhQyRtSH6m+E1jZ9QksS8X/dNvyPZYMwLUVXFE3YtiVrMv/+/xFcW1Xa
oJke7B/VKoV5ltwY+TYsGJKs9rpB9vDcKdWBId2+/5sw7k7Ysi4rewmOx4K0nFwHqIG4t+jE2Tq1
3EkDL4jFsB0pLkOU5CRQ4an1YYWVlIBXXo3uuBkZvoaIkYfs2HbnjCJ1ao3TiZiTErWoVB1w2S76
UY8xZIvYjTg2axjOUIPO+otsU+rkKjI/eod3Hd2qUdw5UIYSpFD0zBAGEBpDz4gd9MEV+JWnODqN
xlULKv/Xr7FmeFG5dU8OrWqfHsCvadXlCb7QxtsCNLOUSndGL83+R8xF0PjWW0WHChaHcdoz7kpg
4UhfbhNTV4GEqZXGY7KQQ3bF2kuNYEbTSUcvepGIIh0T66xopG2sqT8fc0Am5sluU1dlapXPyM3P
jUKwMrr1Ore+NTKRfMkIvKG5pJPxSZTZh7Z170TzPGO6K9Cb8U4zacP3YCNn6ZLOGBhU3W9mbre9
KJZjDWyuWe2wzPOrNNWM6Or7LNJHskz0CLAN0if2vFrxDbQRMb/muMIU4sBEwXAYeVVNsqVde6R5
XdDu1RU5n7Ht6bSwTeIxjnN67Qdmsdsk9J3EsEDiymNfdFTXCcrwfmhtp3Yteb3SHHoE2DeEVN34
fxH+5wdYKP+LJEm1mTjKsmrpsjD+Jb8rh8moF11qf1iQBapFucQMazZcKRXxeMNhJPavaKm1aiTt
yz0ek4e8vt5etrUrtn7tXYn1d33s3hEixLOLjdttwPcN1InGqQBJnoAkT+3omGTyUTg/KshUX1sw
MqBlS3lK5tOaR+6mI4Kj8OUHn75ylQhFWDfXilIeVycbx9MmM6gXLQ7vyijfYgXsXFK/21X7jhr3
h1SwnMx/caupWhPWJJqiB5YY2wzQKWz8sTkzlHWTQYPPpyFvaJN2JXZnSZ9dPpxHlr2USEWCk+ck
TZbz9iaqBs6CEuiWCQdQCuIkCfOYGys1+CD+VPDvpAcOgZOsHSaE5h1Cc6yNbvVFhzaaHKQ1U9Dp
rI6mq8h7qSfweSpPa9mGScaitvSUhN2haALDKsP5SME76NZtbaT7Loe3VN810T2GvyQNVHPxGBr7
bt8Jm3/ysT7JKVYXFTMsO7hpDdSkDWqY3Aby6zcJea7dRWHeVeG81IHQiRCK4jP8L6vDk5lx+YZZ
oR6HO5Pco6ICeqlWt+N00FDx6z1MJCxb5uwJf9AQ+UCyxv3gZ60CbGSXLX2wWBNCe7IAvQkIOryi
NK2cfjvY4NGzP5JavzVd+7SX+tFOH6xG/UnEN6swbnG13rJ7itlIZyMsp9MjPXZzfdbgi7/44Tr8
8LlJYEgZbsuMC1iFazxMgptjJE072JfxqJ2Mgo+6jt3Wl5bErf3frVrcR7FeDRbUGxhgBlFcBhFE
vb6Cc8w0Hbfhf3lvrP9FtmpapqzzAGjYbeR/OW1S247LptX6H2w2Y1gRUaRhURyYLoDMn9ACEaMn
K5cNSB8YIGBnE3fQaTMtR06Styhy6ozQqLu500XwrcEWaN4Xo3uYvbOQT9NGkl8DU1JxNlexDZbM
t9PsHoMPi8fy/GP+6IzW33DRGUrY1jhTM2bltRoKYyLceCcciXIXODPBFbsG5E40fUEqpMXrzxOg
LTVxvr4sNLAFuRKZTuxPd1l00pn946bUHvV5zeLjldAIwsGliVO9Usq8jioedC0Z1zDP/F5aXaPS
kIGwPKhifij2WUpYGTEk3XKbXl/yzS+lSO/2aNyViJph1R8ZcNtdQt1eLoz7Z8DolvDLLL+bOa6I
FGHyi4BfyPcqGe9Yi+5mtNwe+AEEMATYnMLqT+1gkS2NlAqED1szVOj6MCI6W6A6oVBnH/h/CDuv
3ci5pMs+EQF6c8tMMh2ZXkpJN4SqpKL3nk8/iw0MMNMY/HMhdKO+KilFc06ciL3XvgsbW5jMZ9e2
j16wx7I8VLBE1V5GVG142E888EcBhoxEHHyiKVfBrIRgFqekW/SpE/S4oc2rKb9HynwSx+ReEHaR
6yR4PpVdHwenqYFPgJuT7Ac/fFb6h4c8fJpPutZ7WflDh4vaUPA1qugJblJskR8X74mi2VkohKp9
Qy/N4qujjxYHRFSyZWkFtSJJv7ZSo+rk2J6ZW8AR90mojr1OMVkv1zLJsFSDQ8gigla+zZGW9L8S
ze1cxYcyaffzM4EwwX61U2PoiQZSqpQTx5fiTBUBQyrCsslpktU52xxIJEPHOHO8h52mrKJnFPKN
QLQkiTarAC4ND1XfHxJSCWA90L0OMT+yhe2trNj3I6gulHR18Nlw67qeXgi6k2LEa5NSKFAk5Kx3
KUVCakoU8gMHI7wqs5/h6tCWa9Qz9qFHVzo3HeGh2t4RdVMIB91t1e8sTOuFn8aY9rRKq3BfhsYO
nOu5CFfsjnrUQC/qTGkJgtpUVH9EurN7mj0s1+Zg7YdPUYuJ3tO279V2pDHlEtCsRSjp5C1jX13t
7f95XVAk678KQtPSRFWXZJO3WxOR+f53QagUoA3M4qsZTsI+zH7zSdx2VeTMI4VvhNLG64l4UZyu
g/ELeJxn0EU8M2vjVsjj3f/W/Nb/IiboWbkcGk7XC6lzqCRmtt5CxiYBO7ck/8kD8pFMuGrFU0HE
Y9toJ7Relol+aX7kQUBSAXil8bLkX01oHCMpuYYR+kaaedK2moWD0jKQoElBKELeoLvW9bMFmChr
Kzp2rkVjx0K9BC+lXbyZeHjG+MpfzKnJPkcnNP0F4WWlj6Qd6aTLbwm6xXnjm6V2yv7TiTmIC6TO
cHKKIPVWeFF0TylSdYI35Vy6flkfZSUCv428rzzN2WfEo+zMxMh2KoioVtw3dENJ8zuJBHDQxtBp
KoHS6IzdjJNdwMk+0vKTFJB/YnrMafnFRzlOjgV4Y63y43jwJW0kS2bwp9P0Mqs3Jcyc3hT25rrF
MAWJf6cSffqS4V6aTmxbEmDMeBfvSHDa6JwrrI2+NekAVYzlezn3hbi+VE7g0tFCq4LxmcxdbNiO
AeUTgDHsqngXevFmvtoQqlCUy4B/jbehjt2WbIAXjVpKXQ3oRrmNxmwfb3aVYv5npGFkmRvR26/H
FZrsUPyj40OLgp5kwKQ+HoJ8Os7WyLAosWMaUYFkV6Z0Wpbo3CzKGbH9BfSbXXXemlWs5W/LpN8n
k4OT/DYGw5tQhG/T9BaPpm+K1WNSo7uy0VnbJSE8NkN1wAVL3HtkzweMlOZp86ZMTJso1BNySHMz
cBppRbShRMjhg1RE9mjs43Zka5WLTZcnRyAAMRn1rdqjoU9RW2Z2h3uoChWa1k6lxlTZi59qpjdv
0WjDJRM9hUip2ZNxD2BK/wQ9AVl24CBJpozMtWMoFeOFHhg7BosjFbHLImIjB2aevVcRTeY650g2
PSngMDpChwo7zNoo9LIVDbUckyPEUJOgJZTDQ8ImDAizYFZ3iuAtMd7CoEgEjV3t8hmFM9E9DK8O
Etg1E8XzVOoA8JV9A9ZrtPcy2udRHI/YEKkfx7hywq44YiTWM/OcRRwZZgOhJqeCckvJbZfUJEP1
xZ7A4h6tRT3h4sOuASOW2jeLAmZVK+mi6WJX/f9gu+T/12KkSLpkaaaKMQlZyP+9GKXWjGTEKNOv
srkvD0lx5tt729GADNtTtcDFEVCdLD5KoqqLvA7jV+ERWxzBrYyEs07yZU3OqijB00BzJX0YKYsN
Siv16HaqSuYxiRq6ynum+EXR+5qS+AqehJI8m8zrEHfXu+hTa7Wdugn3CROCUIlh1G/CEK2hYrlF
/kZa1jE1SHRsqyOR8qfMmDxp+QHPPHOpOl9D+VuT1hO39NfKZCfTjr/0N5xiDi5hh93bEd9w7okT
5o0N5orTWOveyBhkRkIgnWI0EGOLHsmVdUB3bopkfIARilLkEH7dY5ypoaNTWkbIDwb6/7zSnXKP
hitY74+hKz4qpX41f6y58m0hV71oDvFOfNVNzqHVTugOzeRNiKDPzDllAot6gvxUdb4KleKQanww
/NesQfpUOHaAGDJBGWq7RmZUphB11AHBIskdvcNGLD8FM76kenqZnMGRg2+4IwPLjZJfBCG+LLSP
dYgQSNrOA2OklvRt02i8cCOaBLwFoq2A5k+ihQSMA/UMynPDaSvVSeLKNSuVV3QikHFCTIdtL08c
Id32pbY1UeHYjGtaMjqyehspu1YFc5QMTklSbp57Ar2FqQYItjuT17Wl4dghDqmMDeJ6qa2dSBBR
vAkQkXJXKHGUo9LuSIIQd1VEnacu5FSk+34qMZZ1cKfHvdou+6pGtyqdAgM8SM7/rm8WalRFiFFh
Fw46XANvcJdr9KBgpQAzyGERK0bkqvcAvXRt6tsGZZQgFn4/yqf/eSeXLFFb9+r/E3qHQ8eUFSw7
loKrXv/vs7FSRaJcq5n6DclgrClwAaQCDdS/khYwJVoSCMIZIvmONblOOk9IkY+whUloyjwYwTAI
KznfhqS/xtIRQIGa7bpe8upwzYVOQHaLt+EjspYdoAZa+u3MPIx+PslK55keurUmK3d3cEFOkqPH
YI5R/hodtJTy10K0RMht4FclxPL+rOIGEHGTm4t26TPcAZAz9A/C0Ta8vRGvbWi4YJFdC7ZMgWKh
AMlEJusuTUmMQCUvIo8vs1fwy2SvjAJPGzB//Ftkdl/2g46TOtJXDVUUDsSNRA2uws8pax0c9+RK
BEAUHmb3fVNSXY6scSF/GYKOCPYmd0ORpGPjoXEdadM6Sig4SgyEHrd4y3hYoVOl/EhoZkWy8PTg
NTNKSDFBmwy5Fg2VutPOrKNgU6JnN7vtnOzAK+wkHb+06IvolJUPgbaDGG5V61GawglTdBe/SROD
c2Y0KvF2vHAy/aIKs0BOgnOLpKLB1FI/NUnfwBJjHzDtHE2bhkAu/aKvxCjLVwWOdKZF2tZwjLIv
3mOxE3C+1Cd4HGm9UQn/C4mu1XqsEzKG+X8SeYSj6Mea+VCa5KlLO9K0vamfPQ39lIp6BFDodiTH
OY/tAJkggKszSjxMvrAkSGo61iRWR31/tloOhlb8JQIQSAPmaCEHN+DmD0ZIKSphw8REFT9qENzj
tpaeY5oflFQ+tNJn1YOwrBy1/07oR9YamXEi45jhOCeMnEksDsLTQqyO3n8bWgqpmtkyz/IMr2yw
dfAxqDWIN6boFBx3VCN/iHofFe5fCatML+HJh6hDAnTJVYy7P5ZU3Cuzuevlb2x8DITHcnYtZiRe
1444XAoHkd9Lqmjhl9ceAxZjipK8oA9Grmoukd1h7WayYRW+ZWtuIBwfJty+FfOsFLevVNIkEx0w
g7FxqjCTqfUZArGeiI9sIK6otcfqJ1eoYSKnz+yqWadQw75GaCRuFES22K0RRjWkeqpVbJe2MrvW
pJ2NObkznw/Dm4GZiksmjKhtU48Z45Bph5LRPzN9m4wYiap3eAFv0OnKae44V8d6jE+M308k1RjD
fZq7R4BufEJV3S7GE3gwTBpoZbyEauMJ8ApCQT12YXAaePLNlKDOYnRnDL9yaZxnNCBzkV1zQbzy
GMXVz9wChmYHNPYqg1EktCXCSYpdogNgGLWbHuu2EV70Wbvwk9BiEAK/0Kf7knt2lEDw2+pc/1Ol
o6B0Dq5nrXwOiIxl1c3qD1HDTVgbF0Hr0TE0hw6asfVQchPa/8yI+NL09cqvOtP8RMm5XIx0vJR2
GG+iiET3FnsnKjaYe+iM7A+IVJdSlS4ZiSO6b6QFA6EaFNSI9dUJ0wwB1T2TlO0g2zoKgsC8Dts6
ncjymG59Ut0QjqqQBExAga7GYadu461Bn3xhpJkFF95wzcpceban4DtgrxzWbE9eVFI1MuK+tWLf
DVC6uM9y4g+UljE5pX2HLjjbqypcz8Jwa8zRnInBOZoYj2pRwX6CL8FiajW/icUD63ZkRHZ1rbT3
asQUWsPcZsBhevCkiGcgibnOfF0v2WresFaG2XFOXyoB4g1tK7cKv31IpVaMmJ0/waI3E+cby26j
/xGrBswfeLpY203Fp4wjv63eU+lmiiBHDexo8PiVUCNXrdg3JHpMZ5KUYV1Crwy1I61krePuc1SP
yiO06Lx/q8gUMskUyplIEzegmdFBV6dDCHuty6mnyFdX/lrRfbYCDg6IPxfc4SzyA18VBivZVVnu
a9xQE+7d7NmqzUMzcA4k31NZ3CTjDjPI0HREpQTYKN2jtYZHJnwzSt7MLO/NTFeayZ2h30Mrha0O
0LY4yYUTMTYQJomliWXhb6XzwfOj0lR2bRT7wkj2EV6rNFJ3Q76JxMRR65H1tn3mdX835uYKfpD3
H0ZpBzFmTZmm7BTQjCdIQldsbu0n6k9QkxjGFlC+lwh0THwDRAgwhm1vtXzUU/HBCp3OX8qADpzK
lcZLAVZQ4lFeYiBr2lo9zaTCV3bE4rQo4WNbTfqj5FcekrvFuUmw1u7Zcxi0ZyaNT5jHDyv1jOY2
mpx2BhCFJ6aGriJI5yjuCYGhy7j4wRJ4ubURYu4R1me7B3BZGvTYFsgGYm6vX2r7jvFWW+SHtrgd
kFSmVeG1G4szVjdvnDO7ZPaT6cVBND6KCZcya4Cy2im6D7VeXpaa3OWUo03w1Ny8v1fMjSQ4nuM3
zVOn6wHiZi2eSNKgrA30hmfZi4/GTO4j3SJlJnMwO/SMihlIdtq/yErsshXOdRifi45Og+Wo+OOT
NR00xpOmcfE3Y7onPW9krF8/JbC6CuCRVKIg6Fr07P8wHnBZVtrCJ+yLU6zHp0xVYWLeK0U8BjkY
WJDJTK7IRiKOCNJ58RjVW0A0CdEfGX84BjBIGGcFRxFGIBC7mEth6i7gWiO+J5ojs5QIHc/+piAG
Ni1hLSEijHacEEBOUCIjIiPRsf7LU6tLtzbTjnRV4++QAluZUYl9B8BHzV0RoBJxDMD1Wc3YmbOy
8o423OcbN7xeEM3SfFviJBwJOfxXW7JfkqebLxek6FORnkw8BjD+4J6GItYvAKm8rtNEI1rXT9NH
+28OXnEy7uLvaEjOApOQ7hjzGRqt2fNe2pyEbAMTYVFo4GofvebGxvAYGvmBujpmCey8rPFDcL1k
Tdia+Udmt0qaZ2CJ1CzEbUG+HVcDksYYXdop4MribzothwrUWD7mhyHE3ZAf65VxkPKSLYxeGpiC
noWbOawRus2MHTP07IxxKUTgoYI+1plEkw3TJ/iIv/MuRKOPrNNwaVlrExll/0CQ5ib5TIN2U6Z4
l6JWrMid7TvUzC6rugrxtcZ0PiOlyUamVDhaNbZugQ5cYCsG0dwyOsMd14bM1MCjJPRqtG8SLT+x
fa+zQ1V8FcyHCBkFDFWRTYUtQqEGNBCI7L7Q+d8UedvGENdUZqo8PYh8cJguqYdnC4PjLgY8qwSX
tT+evdAHHKWQeL4LMlPgRArSAkas08gm/9HoYMma97Q+p3cI6g9TqNAn2+liq6PGRKY4xTnDD6zt
s/bE8DAGpHfkx6LOjiVXasowXglYLObTRJ7ch9Vq70mmvWXrpSyAB+cT8D9m4KEvYMMJBuFolelJ
wx4ryrd6+RLwpe+LuoIth2uUKjyik1WifugiRI/ce+wK1Aow7kHnmQ0pby3QrZmgws9Eke0A529t
pDdgo7E4ohvSvckC94ODKfCbpODxabNHB8yBxJ0jbwhWXMaQxnRo4UhljJpDrkfHsmERnm6RC4ev
XVdph4h7sPMSKIy09gYTUWwQnxbUlu+DxZM85fuoiDDnq7sUCkw6gQzGqDZ2D7w2T83cNeqPqmAn
Fmaofhe0fq96jD5kQXl1WfvKrEPTOUFeneqw8jl1ebVaOrK42JdI+R1nASnDB5zTMUk8dMEemWVs
WGvax65EB6hgBFFxjKxvzb9apH01u5NO5xrQYyXfgfRDqQaWI+4mUd71hBjvEgqCRHnXgvymRwy7
2kMZS9hTIIZpbgRuXBOOEgWDaXyU/RpOAx5w2uZa9zbP/VOvkocZBshLoGDRf5tlKlGSJytb0t7r
exG8FfpPIVxARyYGpggkOZ4RVTB8JVITqM1xSHUUVpSRS4YQGEXY0KMd2eCoWqyLTonefojSZ67g
bGU/G6mfavyRCzmBKJgLwmgYCRah+J+Fo8QgJ8AUSpglQ49boyUEAgQJD0dsDjSBC4G+A59shSAT
Sv62SGTYG9g8CiIlGcCxB3FuBXgeLN8U1+UC8i1tgUydY+JBg8CrrGUDWw+MyNeYAsjPXFJJuBtr
bloMDBUdDal3nbLFDe9hqpyhdhbRxGcpqV2EwxxIxzx4UTSYzqjSK+onX8DwJwB07m+JNdw5twk6
HB00jBUaRjXQvbo6K2jvTWPeylQWcS568arGE7+ITkOYCGD7UOZsZ9dlTp4xtyTpl1sqZVc53mSM
Ex+c3h9J1t7VyrrWEVCJhtBklhMszzqWC9mC7m8v7Y2MZl/GftO34Pk+4g4BN1vt2NFSQHkMxLuI
xC1yRMOwNlW9x2wA3IrjIPkuBk8fQjT4xC5ZH65If4OQpJm8TYOD+q6qP1Xyl8R3DtiMaNwu+S5m
6wyc2W+jyZsk3n1rf0EbcRiHLzqUPWpbtDBLcyP6akdJXvIrGwNND+UmY9MXcuLhEVHTs680faOq
6L7NwFVi0dVnchGqwOl+IoTJK+DxylmDowAYrgwtGvQh+t89XYFc3VTsFCHlimSNL6wa78nCxTA+
YJBQ6jECbLdxNhxSUd5MqjdWp0WEDjZqx2qMEThwVz0pmbedWW7TYSIoxJ7lEdY5UYp57IxV6bRk
XcsprhSnMRng/zQtSjCGWFr3odNRPmYV5Nrvod3H9U/buiUHapNxAMFOydPkjTRVlQRLLzGsp8V5
u/qplfw4lZeWhPg+me+tRqAUZFUgYZMGEtKlNN2NtEhkS9+vSIUjBx/2bS0tXYJsOLHUGilfyQtr
eKMSol6RvxUGG4An9inIf3lFcOPVuEyVn2Z8AY7eY3WkfM5ljC+MUGne4iSDt8EADujCiMIdsnII
StZ0ibgif2Akf0BfrHW4K876IcZ3WKfaMUQRPo7bnOIvSd4AZOKtQ2fQg2LBsaPjaSyYbSmI4vE3
ViWkAZzqqsY4EafYDMp0rlG+IVzvvLqLt5nF8cZFWzPV8weoMO2vRKMe/S/KiyyJTsnqc/+uu4ij
tM1xpC5/s3DwUtoMveDoAqAqjX7VJrwXSICV9av7mCgpmxSdaHAWetmJAnkvpocoPFvKKj49LCTD
xdZm1FzD6k69xMFKuHKvCsUzZ+Md5B6OFoTSwg0fXn8P0+QRy2jmQtj1CQHS7Jz/lDw46RP9wsRL
TBKCRSwV1XtOvcT2hPRw34qkC1I6UkFWJUelCNAg+WQongpegBq104ITLFV8PrQP2ikapn0Cch04
I1FwZmtzkYRGYCfC2CYwW1QQWC4trhzTnUuwoHENrum2KHjv7DHnjkS7tvyndn9CAQNt42dPQTCd
EDRa3N+XWbjFujtznmaUnB7GXrtNseV0MI14+6zMOOXte2tu2cQOY0c/Dsqb0KLdyR1TXoOYRPqn
6CKzTYgnIQBK3TQKLiZXYUIVq6hmFbYMi6xm4nex/8ARI+paBFSNqVQMkZogO5lg1fwGFZAIYO+E
NuknHQGTppcf4fSd3udMPoHdqXkuP9p58SOuDABFr8mNE0HsTNVPssRF3SsGKTRvhGD9iAsa8ojj
p23KeDm4fiWYbwKhzKrbBtkRMXUkie995Mszp2ktf58Efz12cFkWDKdcKoLt40o4iwOrLDibeRWL
unkJX0MPiVnfCWx4iQbN1iBaoN0K4Z/UZLxJ0787pqL2oVjZJ5/WVoLvdDDssaAIOYjUaSK9sqwz
fZql5cUY2NUN0aZPTwb5SPKrYlyMcrxoMG84v4SBtqHY5MB/5AJIZMEOIz3Ul5K+jdOKrcMOdKc9
slsXSdh0GUrm+o7vc6+RRNes6O7ugCm5ua0vocBXvDgNqDA0P0jFkFpmftdoXkq/gCAsT5y+R/Oj
EPwBML7Rb6ieyjzdlt/g2QjbOwVjbmP+ndQUOb36mFr5QVm+WPU5IBtwvTv6mPklFhNq/7y1tRif
YCnu6xqvaynuEmn18tAtGOiV/51mYROA05yn9po7Ky888o05P6960jY94JU/9GLuLvktzivwj+h3
tzNz2Kp9zcpnkaIq6nF/sipV424Qqt1Mr6POX0Z1GSY2Trpi03bKv7pFwOu8E1HX9grRlxgcJJMK
P4TAx5MMlo0ABHY/88RrTfYN+xE8J85AF00ZD0rD55cPcEXpmQzDR2ieDIvWmK+Q7UjIvC2am9bU
0JncGl7pIn2rAVcLnNMg+KkConed+IOkuCnVpwGZXmPYHW3M8l+LDAnp+pm1oOFbwQyxFrKBwTD0
GzmB7PeV97GDREVHY23SkuIAhtX4ZNH8CoeQ/EUOi4Nkf8x0O8ZEPsYlm5cubHJR4IkqSYmee8VL
ktCnwPJnGKh9dTZN+nOsQCZf6xK5xK7EEtQF6U5hCRoIqFst/y1D9grI7HwKxdQRHc7Xw6Q9wbJd
jXZPZHe+OMRCHAkSrr8lTXcgo8X1M8rnB6qmnAJGVO/1Yt26Aaw3jL3GNog1bjGFNxH6NuMQKAnt
MlCw2kSbe2C5qFB6dRuSrmpg+gNnZgi5qkEuJKQdo2bjsHAMhgCkCgLstXOgi0yqIkz/CKdipAI4
fOYBtiNSxFqJDwFKHflYyG9ZDUoR+TBKXibIDSB+Ca07WmMIgnD+svkvc7uLLNiEczWk8gpqde5S
0Zd72RMW+YRsRkgxxAAQlYqjbsL8yotTExE8Q/c6laRzmaWEvJ7By9CVLerAS6KJYOSHwuaB1UFI
HgtWFPwtVthf6Hpb9zKOySEBKKCcJ7U6cUYeWZ1HXPBCeya65hgiqzM+Ac1V5MYt1p3jhnohCe+W
aNa16fWLmQ6Iq2CjTz8VMEzTVos/o8kcRZPcsP5mLDzpnDZNJ01+1Lh8Y+DbR+ktQSwOzrdFJTvu
e4oZsSEAFjMJAGct9+totte662DMPz2pUMH0lCy6nqQ6YOE0gme9eaolHQBvkQw/6adzInwKf4zu
NbaCXTHSKpqj1p8G6wssbmViXK5rOx+2f3Jp9dT/hCknObG1CWPqUw73f+cMd9FtuC7Sq8Tqnmdb
GF7t8pnkFwuBd4QYpkfp1T05kIvlw3LV755MPAAxU0DTT9+iZgwY2Y8CnJvwmSk27c36BBMRH5UX
VPJpSgyawONBdtRNrh6zEgmUpHlZlvitqZ+nnoWwoN9IpGGrKIzG18wN5QDxnaoNefE2GFHf0kWY
dFcL2GiXcFdX3wuEN6Fk4pn7M1loZiK8N4r5XkHipbl7iFQyM0ZbalbRjsVDy8lGqvZTyEKM0cKI
LobxV2//hnu6DV+yQdCM2Z5DYlbCaT3tnDW3Pssij0vl+wOtPfKLukNpksHGFiVH94STGdA4NrnI
F7PXLJeOJKMNcQoeuVAvMM0x5yjt5EeTfhOBJrI9NtZF1MJbWFq3uIST+26xqnfRt4DtHTEzwzz6
4PQIw1iikC98Du8ZIss2E1lHED3KuQf6bSZDgCagnK+jEKZKqMUieoutgzXi3mksovRm1J9KlmCH
aLuFfUeBt4wRxOBwyr5iDt9lKtPI4hs4LcdbKyvdJHJG9GE1PXX6z+U61Fgu6rhtWwKsGOOhaC1o
IvAnDS1SdYDfls9nltDYQMmgvhcFkMNOO4kNtyh7VYtblUjJUuHKQkaryRTKdzimemFtmKesS+6K
yyoCuJLQiI5U9iRUJRuB+VgYQo/hK4ciI4gaOkxHciktK7H7GHr9NZFzcmkTFHf4iUKqAog7h1C6
UK2L/7TkbUyrN33mm0rR4HEY72PtqrXpaVWjUEOtBWMt1hfublj/inQU4mZETpLvwsF0G+6ytelB
5wkc0ZVTZ2GF0saDTq9vttMM4ZbNLlYO2xZSWaByFE234795EyfRLtJ576eH8Cgg3WzXWc/CM6H+
fOTpvuGXgQSZAJJkb2hAX8rtn7K7t1a2pd0cSE/oSK0eEutu3JbAnxXV7mpmKwrYIoTtLOFkyNqJ
1JBL8aIb3XMWYVgpAqmzFDbUwYLMfURRsJHLH6ZavYkgIc43RX1L+YxYa0NHjbu9IeOB9gVmLloZ
bsIaI8S9LH6JJNtscSrVoXQDKjgUSGF+1Vjdt+M2tB7mhLCX5gH5Y+qaExndMas709o00S4w5WHA
CAJZjTQTOuVnkX9JB9vqAr+tdRZbbFsqKaZwo75DYFoS7AcMXXbJCUaF+O7LRFjqGa20XTlDlLFG
x+JaHdS6poj9ISe4uiV87L5h1usvAFRLDk2S5adMj+aZBuJuTF68dwTDjMWpg9Og22nwShl2cETT
SewzedumesPJe3iLojtAsEqbOFA+UZElX3P6yLwJH2jHyS3KqCqRRPsiHiNixqb5PAX4ApIDU1ba
/TK9EMbeHYYkBqfSe6ZxPKMbRdzUeBw5mDWgtRmrAy2yJf0Po/KGs6BALicZl3zullGSZS/gDskz
kuCLdQytK1znkZPMMA9uVLsxVUb5EycHza75JzRXYtiQVnlaf1AGHifxMlA9hhN+b/OYaShuqUz+
TeaUN/WhV9wFnLOL5RvNDLzpIcmR3UayDQfKVenMJPK7mez5GNB7EppE87mcvuQ1HF3FvXIzi6uc
7Ne7MkpHPqkoPbliAZ2VUNoxEko7fSuogmsCc2KWmHkgxRoOef215b90jJtKWkzzGSIXN0n7qEkA
xb6l70dZc4Nw3PEgwHewNZtAsS1oJv49syWJmEXwDwXXZabygJERQjsDTFQYNCJ1ZOKu+TXHr1Ef
b1iKmo86XoE3RxR/0fjie2SkQyWdts/4+wCMYg/bAROrb91X5/2ojVdWEGaP5vcsflpRuynwf5bl
e1GSKQzEqKvtZttbrxw6L/VCV1zIB+2I3yNfgrrHUYQvEKlFZNrjUWtqhpDyvheUffie05FpXAPz
xPprJdK7/mURA1sSX8Q302mMnYThpfrZQKkU3ikcU2k5hwJjGv49CfZEla2MRSgXhbLxl0tFOWQI
3TarbgpD8SB5kCkBOsadYg//Scmzx80D5fWulwodZTviU0UQcCH4MWxvWhKuyY89RdVt28TUC+zR
AAv/pkBM9frPaF2JOqonNhuNYuoNGUYSf00FVtqVWrZPh9U9A+fhL905jThQmUaPsVGzZtvJ6AS9
RrnLxqOZr1X9gTmK79zA9bJzmIC6uhHmhaMemDEkPi3tshHDkOI09QeSFUl69eCMCKIKX6JxJjV7
2Brtp077k6zUhMjMCrYCyIL2KmH+XQeZW3lsj/xd3TgjDc1BlmMupdrHKEioH/G7kRcP5BER/bj+
dN18yYoPUGpr4EfUxsZ+h18iG1SK24y4MGJ/GkacmnGp+gJ28FGxmWghgzt2nyENyZmPp3dvvXXt
gi+9xc4uIN/a5uIt8lL1I5F+Q+vFr641x0V8hyEFhquQ8m1rXRXxd8xiGkhHDPsY2tJ/Mr+40W1O
87C1xHXhTxzFXqaJQ4U/ZZ8DLGyYYd2mxoq0KnZWDq8QvqVQ8jXhBjrJ9IvhZWSfDeOpBo4h90fS
Nstl5fa6BZx1iceBP4m5ZfzIaXhIfE+d+NdOm22myrRdUio7Sst5Y1KB8bO5aQiER+OxFSLPyL0U
azi0JS2mv/pQ8+vcIBMBQUrEV7VT2EM5zxZvAVLMPP0Hxzx6n1EYyj5kK5OGwEvGuwkhf1NhtUPa
2m+MrDyMo2fxZy3Ej5p0r47/v/T7QjxN41HndhVQFfIBq5OROQJ2Q7HZ9OL3WO14y/nuAgpp+bL8
lN3vEl1rkUuyafsfsWa1M3/D6qUcAoTUbQvKylGkR73vi4FLDf/pGf8ZpJqsOJbWdFNCehz1m8p/
nYnQNQF9jBVOPVrrBqsfTlMyOBgrk0GojiCsDXoTHH8ArXXXUzLchP6mN5jEpW0BcZ0lt4zoDR+K
+Erekj0CjjlFA04Qef7T967ldTPG8pECZBHPSKUX+dWAXQ9Kp1CvfPNutPsp29f67T/y8fZK2oC6
dKj/bIlco50+p7Ycg1vkPBQeJZP2gdBcm2kXK+8yxlaxLD0sxZ4k5p5O/JzY7luEKblwKVMRQRIg
VLoCmMGwGgvGThannUFxc6QlJg8jISiIGSyZ8z6wxVjxopQLqMRXUEc3FAiTdE+ckvAD8tre8D7m
yrh/xPWxq9gbDcJ9cNGlENpW1SmgGfwdRQr+bAZpwxFO/6pU+dU2L/MV5IxRisEP1nbeX4OIagEm
QdM4aJ3oYIi603DgmLtNP6BNm6hwk5Nsh5VC5irE6EnYYN1wAl6zUFEPIq6qLI8feh8/2159yi32
AG2TIarMpudKN9OZCOJSQaukkOU67XUzR8SAPTcpjpKeHJD0OdmIb/TD0N0JZ6+J9wQgniMCJsX7
pGO6Q2vrq2QCLxWkOaBOawQT7ebZKFxxWNwUns6Sljv51JIkw6fppPTJ2YG8Z2MLj6MwK7J15B3F
RDXsm3DeG8JEtuK4F/Jh3/+RUH4bNBN1zEXqOO6DTS6BiDeFrdX7KTw2bKMT6cspiuwYyExqxW6K
E5YQYd68FQRJvmauZeBfBmr6cI9IBXOtJXwto7JNDiDKgQIgZyvw6jFJXUdAxv9i6TyW28a2KPpF
qEIOUxAMYCYlkpImKFmWkdNFxte/ha43cNvlthIIXpyw99pmt9UWA0iGwiNxuLvWIU4SdMwsMsO9
yS+rsv0FGqZJJ7OrNpPDNp2ZfvI3hIjr4NcPa2eLHnMb7OV11REVF7V8f/GGZb4FKw4X5rGhTnIU
/umhfx8UnLLhBm7PdQbmjsLWKPh+Y8+sHb/iMicJee2R8WCF/cjr64j4FPJpcMpDHIdqfXCCUxm8
ZSxPYX1Sx+cGNRVPDGRmjOuM+WyxobbJ6624ngoqbO2z/m6U/BipTNGYWKqYlCawLYmgr/R0vd2a
yUi7VpSlGzDmZXrJ7hthImGx0afU7TuF00qB+XtacDkVidb4nv855t/sL3yzlrUtXhjjd8znayxH
kL8PCpbO8h5xYAKfHbRbOzBQ0jzh7ICXybaXimvQ0+KJifMx2zMyXi9NVTVHx6ZKcKbjsirWBNsf
087AxOkmWUAV6TLIBw/tChKTIMGRziek6BnOS/8VSvFbXl3l/ruiZxLse3ld6QCaUmE7uRohxObs
5ExEjJlFBYaCsfc+lkQXBI8DFJNOutaIFcvhEWnHQH3XmQEhLSCqNwpzNwzOYWXcLGHd4GPdjFTc
TO2TUaCaKVcdFkDvnHMwppF0r9iD1Qw8qY4idmWlbSCshFbAWuGbLtLVHaSib1iwpSnbV23sW/LR
ZFwrkZ7Vy15Ngo9WFuuU7GMbure5ojkViXbptOQRjjSC5V0mt6kYL+TyvCmy8RZ5Ue4QACavQ9wU
iVrBlQ/BQq1mqL8tW8mRzOSo37cg+M0Kr16A/w2gQoS0tJQ38GEk3wTHaHoaJzPuT9t6yjTPi9+L
zoWzvzyiMjukI2Gy/1qU331qrvWcHDit55idfeRCrEigFwmNd1y9C/kS+LG2SoKpB85q1iAz7BVP
V1fDVQ70rRI06FETMOmaX/CuS5H56L7Qvus8Xjkyw3PpM58HcqM9aHSl4jaYCCoCO7Roua+iqN5S
K1diC269wEOn9C7AnwOdIPnHLkPMf0GvvUdl9GYrlBhy7cmWdSbAlBioEtfIk3cXZhS13Bq4jct8
h7npKa5FS/zshWprne5UkRL/hnbG9hRmsDqPfF6mAXlCkK9IF5Omg1ZHxOW1+zrSEQSzM1A3fVvh
URi32YwxttlK4iSzEbDVbVuy2wV3CQUxFmQl9rCgi33ePk1mWLPtsxixgj9DSGkKVDD2WDZBhzlL
2TEnHMWMOAAfJIjh1UVlwh2zSg9VsUn5eRgi82Z9zIDLkDOSbn0YeuTk+lPl6S2BpEHwL2v7cc6J
fbDJkW058EL68Sc7uUyFxuUlVUa2MFtdbTjkaIwmXzjtXh5LyAMelGek1RQMDz8IPwZ+lFxm4F0t
ApJ2CA6dFB9isSrQiIno3MURyz9vId4HkY/Cs9PRF3CKZgyka+KyeK+icrCY3djb7L3PupM9X9Ka
FFqdxTBoiSrf9c5FDAWZWmg6x9BXUZQxBpDQXA82/CcURtO9DtGlBZgnOt6TpLcH9HlEuPWxlxZg
gL2gIH6z6U6zI46ItqD8w3nq8dm27bs9EmanKIfOga1a6izA0kv7BnJm1ybGLs4OKDxDC5SDwaow
34xqtatJKFWAxIWcg7FNvijZxuDEQM/pMPDNI43sAA9meDpCechm/Z6ndAF3HRypAdG2o8QZEDNN
FnAN2StBDQ0VaABGU7q1mkO23IYvazzuOafoX4vG04ieciRoeZgYLWS1mqmczZaU8o47ed8Eo2+j
rOGgtJkNDUMMjy/3OSzzKD/Mkrln24gSkOnWwpDYGUnm5w0phExl2mm52CM2pZ7Rg4UKO4Ik23AY
phH3VL3SIKVIy0ORmUoDHAUFqzhYiMbJgzSibm9W9qGOs1OxtMbJPizPRrVc3N2seGNcXA0zv6Fn
YuYwXINgecuR1cLI04xILFVuCIP6PHtrZPPeldM9Z4faVP9IjDdk7ZKUMHHaI+tCmTPVSW9DPN76
QrvltXGTQvbp7NuSq2kYl5AHV8ribKIyaY4d4SmEdlVj7ePHi4qR7bGJUnpr6MpRboLj0AbHpguO
EujkBDpzC9zUwFw+atHRwazAY4OxwGgTAMoRio0Ixs1xIj0RLR2DWMhjY2r7qZqjT2v28yjvQ2JK
sx5Bnbkf1hWbq147GiMTeCZq4WDvTeIdB68DKBGaboCvNSQLuga/YIJhyN7Gjhi6xJdqrijanEm6
Jv/15o1OhVTaOzxMPvBNTw+Fm2W23zP/dBDNKUiIeiBGbIRVNvFWEL6hqOE9PS4ZfESBF/JdnXBr
EstNf1JTn3Lf60HEGJ+YU4xbzS4YtU2Kyq88C0NZRRTDWJK2BQdr3zXoCo4Dy6ga2Jti7/SItITh
Pqb3WNM2ErHaGvdPg3VlyLbmr9Xgl4OsqMz9f2ntMX4TYkRgxXUERSmMIoWrqQFb/I0TfwIHNOf3
7t6DMBKlum2yLa7VYHzUNjvOeOcY64kQIOTAcbv5CsUMrbsmIUFeVMjNk9nRBmVfcGnbD7QqKiHM
dXCl7l8NCx0vIQ8c7dNb1qxTAAaRikyAC15zwcNU31mLhaPK/5OwdygeisiTY7FNNHREyKKYvOqR
cq3nVVR9qqhQFVQCDuTtHvL2WHYnRuIZq7g64gfyjBZenoHE4qccmwN5495gmSeqHGU0fNRwB4D1
qB3DA/bpXYB90/5qJ6h6+atm3JNsyj6E9qeyLqP50lIaMNNzNmHvbOvmO7JSb3z7g6X1gHBNSpAe
tN7ATjKnQAAVuu5wVYUJPqZbQgOhhUem5IjWxQY94IZbflMLYwP5dTPSloRxQgiLqeJtbOdtxalu
J89i+C3saFVUNNcRGTMZEVhHKCGXuGPfu4ypeFIEqKPDbQuBS1+cx/GuDJgzYI/o6SYQFw7BEmJ8
0BxzH2fzXoXBkbSc9hpQqX1qaMe5RhoJNHwy9szY/cZQdghffd7RuDa0Q0HQPBns4sJQD9V1DjdI
VZrdXKo7NQoZT5Z+KTpfUSe/YYhV5AqaRgz74HvKFXk2BFB24fgInOIxFvp7kpGyB6uw4bMvm1aU
lw15kxXyuPhUaIanwwUqBgooBmcc3TJMLhHfB5KAy+sQqfuGxQISvPWE1qshpNvAhgkSOy8AZImf
ktTbrifhhCYqKPHUkEb/n/aO5I/qKk3NpY7mQxluwpwvV1v4UIZ95BT7oZ4O/ZvoU+xlqMq7iVoy
fXPoJWOleQiISCFrsFzjBSIlp9W+c6S0s0TPjjuWLbYdvCFqb7r6omQDK+76Iuv5BY9ycrXLgKhq
setAQU7B0THFMYYRXERvlShuEwuoPgHEE4lTVXsjaKq5E+C04avWeO6SZQxyRP8kzzcNdU/6i03F
Ql6kgqqxKUpN7rmK7CPWdqUjbwcKMYekMyept8PZbtCEKQNDPPbbSOnCbQUkZFqYfCZWMnC7D3li
qa30nubc0K0RooioQDsEGIIFZDAhMbwtb3Y23MSy5xOewYI/cRDw3Mjs8Dq2wEPe3pwPRxEuOp80
fdnIxsOG6lpaB7eGXScZexHU6+XujBDiyrxno2/i367TiI8fQRjFQTTKaIHrQ6p/tkCtzIA1WkBq
ncZ+37pTmTloWNBuIa9IEMJbsuGV1SGeQNmQP6LFMG/IHzFyHVgIADwe/S2CWHQ3ccdwTf2SndWM
tK3TYzbSoOCA1IcRTalKgT0gtXOoVWUPA5L9z67Ga9IOl+kbBX6Dp7bR6SZuqjnt9KAAG8vmF3wQ
2sZUrCrFOY9hilEa6aHHctDBAdBj0nnm1DcOhrLsyqpgnRpwroO9akQnZvk4l7aVgeBuNtbwb1PW
Xp2NYYud1wIEqZ94lLBa+eKISltnBy/qEGHgSqAnkPjVI0DNpdGfUKyPXAoDg4FD+zYpzFNWI+8s
k3dWFGk7GQFFVsnUFdmaSDqJXGfQLzwY1lX7wW7NYUGDOQV1aKxMO5hSqKD6D8SLJ4k2UI3Hq0pS
5hjyfbVXm4NFR9bRcw+gBGqDi5m1V23klZNW7ZggD1rqn+HcONEZHRRbxRGhnR56X9RBhvmT4OQr
SUgYnHNH0Uhm+Wz9KZdnq8C81dgIfhnol27Hfi9GbybC4TkM6bNaZEbKKb533Z8mZKTF/zXglc0k
tYkbKcJXTAZYH7o98PRdXfFiND8aW4LGwXXQnObk3vH4hJBKQ3GPBevTADb3OSm1m5LPN8n2C6Qy
gc3pKOL9V0Kxg8yve5JBc+nmVWwZlzZ45LaJDgDIp2GeNGTKxqaM50NBHs08UcjB6zXyHf2LEnvG
RNJhhWM6IkZZ8jCfYkJT1yOhvdnIFIst0R8BHjs303vG6MU+Sj0qAeNiCAzoEGPKST8gFIMhM8GQ
aX6TSDn2psVP82pMZuVNeEhsd2SNXJrAA+UdsCYPu93EuEY1rvJwk7tsmw9LXE6wmSVtM5Qb3epO
NIManea4hL1pUEcupjNunW6A1Xpo9HKvAxvq2aqgmMvIGLPXWazuTKQBe7vXD6XEyi4I1yolf8ye
A7SyoJHR4UDX7UkzhxPBMZiFdoxTdwYcoQqOUKUTk2VeqIsunbRjqKe0us9jJTQPLe+pu0yPSvyO
3/Z/KyACFvFsWgB9D8RL/J6Rndda7AkmqOntb+94RpYcjK7aTxAtyErb86OcSgvLokYs3ylz52Q1
Kc09X5I6Bhxrf0qcyqp0FQldxcYknQmaYDZvlNyVx/+sLF6GaFL6O82xH+W4gnivVsU+g0KE6h8V
B2oR/MO3IGJJycLMtPcRJbYx9Sd8kyKC/PId6VhUri2RXY7FtWZ2K5UvObawg2Dl0vp1YTmogIBt
TT5S2aSv1xXbj1h5SsodiAoi2fI2lVRX1rUejRV0103PRoykHwqtBpqA/YyMjgcgdFZLP8RMLFCU
UKHk51yH097WvAniW/E2AX/vSwcFxxEokiusfRIqBE7MyEPkcxLWHgI7j7lxoBykNHpUDZAlc4N6
1fVRePuJit6NKyG4Ekq0Max3jMNKZhLr86kWcAJAEy+XjW9NgZHMyoZJ9GoIMfepZ7N7Dy0iOFOS
bCNgK3/ELkkinAQ5TfI5M7kr1wmvSi39SIy2ud/UKmMUSAzR94DKrMF4sE6ncmMeJxB1tGd2O60r
2rPUcOi5XCYk6LFW6nVBr4PB7vIOKAlxAzusJChAnu1452tgMHfEuO6cYl3zgXSknjTQ/+00qJaq
JG4Om0o+OpivESZ7HpjgMH9bg5pBlFALMbMi9rHrets1+CHgpxKom/OPBmbvDdSfYlVi2C0GwcOA
N4dM2QuCmePDhTiysxc8OjTq2h9hI3pKQAdpuYJKKzxgIvLhWTSfKSyj1L7InwV3TdETogSA3Grc
QjLW83kIp2PPog0k6pVq9YphTmlwFoWbOI8f6EeeIg9fM6PmdmeO3W6leypsnkmhkdL2+siYk81O
yDqKNLvOtwd5HUTHgAVDm12Uewc6ULI2ghCXXCFRJS93ytkAQWwyLyuGn9p+JiQYKREASzNet7bu
VQ7LLkRO+6bOPIOR7tBxDg/uNJ556YT8zvCkVrjxxg1eCYvH0iB7xQ5hujuRGoIwKYHGl5d+a8Hj
ZESNASs3NzHZNBZFB3FzxDA4HFpgcHsN2J8PpXfsnhEXuf8/YRPF9laBlmr2FylMjuF8TUnxqfPk
HdBs3//L9PqOu4HecRNkxkYPYR/UwLztT4d5iNEjAeemUblpnJUclockT/dzFfqSBUOQWF7FS2t5
r2fyIfZjYj3QildTgKEHvToNrAqAICarqHhaC0EPdxJbCv7b8AJM1Yhge9wZmGcntkXtMvm0eP8U
O6X6FTa/Ib2MgLt1gTsPFRAhFjZ4/qE7TBjddPOf7rCQDtt1prFAgl7dKSMCxBNJtD1UZK3rECpd
Y6A8Zqqt8tCLyhRf6rhue5JYJ5ea57N91skhYJwYCVY9OvMadl4yw3NBtA9HWa07bgJLMNQ5thjN
K8RaL8fo2AzHAfY73hC8YoIBfncVwXAzzPY+BvGbwB1o/qhwKzrqcrqsAtSrDdcIy3ATfTtE3gt9
4p3C78a0dZh9RKgKjNxbx41205STykC8F90lyKJL3pOfxtaJqQTBjHJz6+eLM5fbFnAwQjwVCpjU
7xSWeFbCyC04cBBNZrRpdHXtVG96mW3lGOOaQjoAj51zICnEiIA8apkKisqjoJXZiWVTeXISe0N8
BhJB44LxQAnQvSua7ySvEE2B3eHofiFkEODgA+K5caFM9c0mKbM/HPESETU/dd0uw6Fsac4OwB4Y
MJJpMLFCoC4TzmvGkbq9RmxUw8bn5Tkq0aUFx2lRBU+Ezoi02tDolrXfELpesFevBxRjqBscPOXV
P+hUUd2ghK2vKUxmQwXwUv28NHPC+fLd0TPzfTtsIwW9l8oBlfhBi+dQl31pWvVpu6vUm9lF6wDT
S2qqu5RwzYSusaMxSmRAkxOzMTe8KgL/ebPsCsBMYAkCOg95bkOQX5ihsSXETw+zrY7pF6T0plAu
OXVujKVRMT5FvSq0d2C3biqPlDTpzuwj7O/XAM2PylQDEgmj4hJP39jbB3UQR67jhC3dwBznOPs6
IbbPJvHPyQ4lIJELlxO7JZdHe89Q9I8Wa5zcq/vi5VS/sijOQxq8yyRvhCQY0FzA6GK6fuGtdsok
4i6gMCxl1Lyfy38QFXvS+Qbwt3zG/okLqEMiHfBL5M6W8ofW1XWL7N/QMn/CDVQjUxmZI0T3sqze
5LBBnRg/jP+0r6sAOz8jkU3xnQQMF1Zmw+zTJirxt26mj7DDXFCIj2hxlWqfrTVRZzFMRqnfPzRC
Zmy0VYkS7nU+LAK0yziqka8TTnCZ7lDNwUrRHcqtc5YIip08CHindkJpCwQk/LCA+pzLZjwkeEpC
PCV2RhZq735LJ1E9QzLrK466ialodo0c/UqpRAzmeDNy5ZaTijAkRDRSFtuJdVWUkxmt5SQ8B8yf
u3teSf5omn7aqmwXe7+Ved7KR7sLDkTCy/M5fZ+NDxnHqmRvm5mB+o/MHDIT2kZFlIPbI+pwmB+1
r7hlOJAFR9Ec7aS5CFwg7ODZGEyHJimPI5Jy45IHYAuZEXYRYRU4h7MGJaZ2k+n5ZsuhG6xujvUh
hRu1HFHaYjhPlO04YUtHzzwyxhKrBEk8oh8U9FsLZZhM5I6tJPgE610BQqHFjkUMW6S984itIHmY
cAIr/PfEnvOKdQLJCgo8EB7zKs9oWsfkDg89y9ctn3wJL99IKFMod9QRMD9csHnGYWTijz/kH+ys
ib960wfAfYgrGPyticiY5XfeuK4yfFkPXIiTwwjhlQLEn+XbKO68Bof6QwFdANxQdHB3gfjXfwp+
vHrpkFto7selAGArTVhAu9CAjrS3DLYHf1ugiwkaT7C/DmGGcLgQaAyX3TNnSv3yXfniWUGzVbij
tRrld1ZLCH7xlOk1Q8mfkY8rKa/IiZUlZRPY84oB6uBpubQv5XbNOaTxvXejeR0KlI1kfKqHvsPk
jTFM9RPqttwpvc7aGtpJameyWZJNC7YjO9hCHBtv6tiVvWmi3V6tbOvw9Cgxv836h2tKYOIG8mJc
CoUGxcTApdJOc7kWS4oM3LW1TmBbi5MPSdtXav/TwwcGOKQ5OeEHL9geXbxtkVskltuTlw4qpTBY
9QZE6pwmcXG+TXEptYhYk12WC2rmVfQn0tiVU1UV0aaG1GlKuH1ZZxXNuaZNlIGRY/ugpqwl1Y3m
cmXN7nRlCuWInjQBj2un7n40a4NzkXr5UyeIhfKOXsgIB1f1OwQROb9KXvekei3FLog6KGbyZGwd
Hsotm6WpB2ci/8vac2jEe/B9/ih92DJ0QXnd8v1N1IxKEe1liVbNqTcqk0uZ7Y+io/BlUFltkyna
ogIUCD68Oj5rLJmTm0Ajb6pnIfCuIm0Z9gXZsUFEokYF2/lMLMEQn6v23yCThERSCiaaUfDueMvQ
dvDxjfNrH3tkHd3fOvpho8nng9MVQ6xlcdcbe4pY4I+QxeZgpIAnnKZ6zWDZzaP5V6EUJMBF7Gzp
Z47fl/amBrer3fnLSb8ODXgBa2PJK/5/aa2ddUa9HPGYqV5yftcQgkBXVEGf2M9APrBH5D3kzD+z
ecpYwtd+aLwVtLeyr8aOb40RGSHkDaR0qzlyDFBSI0zCMGdiGe/pVs12N5LxKSE6aBqOJhBiRvgJ
Zg/zwd8iK1Y8G1uPvJDzWL1GhYfVO0uKcT59tYt5GVc/fpsvCZb9iN+jMLknLHFUWuiglrwvE91v
Gbyn5nvH8D37QWC5XpB5MrlnjkXDUwWbVKmZIBBTkKKfFZt65ash4o4V4URejS9Ja4n8q1GIRKCk
Fvr3uzokj7mIHgoTdYIXOdlaVsrp3hiPNmAmaaIFRy6h0phfZZqsGgg+wxgweGgLyXFXh1NqF6dG
lndKe2bkeRyz4WCnUJKKwK8OOkGgNQokkIqYKKgc8qv0m1UBURmIQMjJTFRUZVvGtEq1Rbi2jap4
1xv9bgQJ4abNh6I2a1pabldn3XkvZUAg7immxGBNHHX2MgVe0xKjqRGrB+WfFVrH8G9cjgd1Ewqb
rfTsN356NfF/BB8qomlSC/GZ1eGjAJ6Q15eH6KRz1iOK0AlEU1OeaUeJmO0RCJlqPGoahsHZS9Gb
+T6x666Lle43EqPdkN5fDDu6C9oYbrku+pG5aStQE4wFspcd7NTKOdLSR8pD580J4UOwNemJ0yER
SV68FxXVfhy1SBrZwf1N8RAGXqC+8vKBJgOoxpLGVCDFZyfXrxuLKQ1fGQL3PN01/avUXqO+HYEW
LPgMQpd4v9FzDlMP2s3TNapoYqgzybXEsDLOtK5cQ4mg21XWP/FI/ck7ECnotRXsl9KqeDGULITp
dnyIpGiueg3etUZnIqu4LR2xhGJm5LComnZvqaxJ0Tzqp34eKNl6r+Q0sQCAyigqtHOTw+sdKHeb
az/eMYZ11VeE+ZiDP9cPnH0TGEb11RvqCpBZ11Fg7esBbghFOSeNfQR72VTMI2CUWO42Dv7arOAA
NrTcRBWe2sQNsvtyIpQ5ovyGOKnlVVkkCdJ4F5arjh/qFQBc7uAUW0lcxUJRD7VDfHy5z0FyOyub
qAieUMv0hAJe24wIzPL0TzIy1gs4OySXiywlNwA+blvxeFC+BxUnqu7NXeTSmiCZuNaC+ezkVS89
cDaifjM4kbjsQmJoOjENLnZ1T4D4fhA1Bd6v/hk49Yp7tkpvcptBaHlrmNEHMbRdSCjfuoFVW5Bl
HkHyIrIBeVtK3Gz8rmeI62Ic9n+T1hUv3osmmhJTwoiy6TnU6viZmXuN44XQJTeIYZMz0AGp299a
Zc1EJDSudv1lBvei4c60nwXTAGBg56Z/b7kiNmoeUn1WnGLdP4I0kTWsZgkDo71xlG/sRiutvQKY
NohhYnxl53erfhvH4xx+DsG/uLiTIMYyn1nQpevXeH+gijvcarE6uGPMzcOD45JkWDU6RmermYhr
Tko9/CsHKdXzeUabq1+kySa8LiL66xLFrEy3ffIOixbVO5sSHzGYlHVb4FeIRUhTV4tnGDZXreRo
/mRqyCdAWLPWtVf6aP8EybpqRm+KVXTX2ikcbtH0Y/OaVNmJ5JvhHj+4RgSGWBU0AUaEMcNEEnuG
5z2oG/jjO2KX21pa/eYrE5uL3PsqwYl3YZwcrp3W0wkzf4RRm7s9dmOqCqV7khidJs+BYMC28O1r
+2oYWLEGMtlqRLTSAzccJgf2dW9OO6zSmGSFc5LdhFX5cnuxEcVEjC0Xc8OrDvdYpJog3iIxSg6N
ViE6dNtXXHeYVelVtV1+Wr4wsvJBNA8+OTGKguiZeXE4FpLLT8czwVaYz7LnAZkVNNvROAXItjx+
J3ViFf8yQR0qZQ/tnL+l8z2RgXjp/6Qp3tIlKPLAzmKcEtceUHt7yWUgtmNetJQh5ZTyR0nrm0XW
nOGNUv2akeKaVUf3mnCHkqpcy6+WSrHoGKpUflVGlPbabu4HgIHZ2klPPIeIPiRkZ5WOS5ELzaQl
RmbZ7mY4DMG0PvQh2SkzOz+l2ePVKtv6hNbr3HUGJhnzGBCIBHI8OujstyupZMaz4Rkaxz8BZ0LZ
s+AdtyymefCyYEOGBtJU1lxzWbbVawYbxh3zpu6JadhbZ4x+R0Ls8uotMuX3bo0aJtwz7NwL1LVy
cAXFvKMxVsUdmTRKvng8TKN9QG8psydg6XvscWwL7DEOS4dlhV4IbtZ/6blRrGcfD89C0OMUzSoO
5/fhm2ozuKBwcAEg+Am1QHofvcWKYyXBU12lIDvmmSXsbRakqYnoEKYtHdeEMsHYWTrdxqRtLYho
xzxIOPbhEOZobCTa513zNVi1u8HmyNaNL+iCz94hrCeBokRPzPBP/sF2vsYcUwIbsfB/tPJpqp1T
YNORWeFZRNLJMSG8bo361WM3tLscQEr2cH072YZfVqW/j7juSq/FHXYfkQhN17GOrw2VtlQ5h6bc
3M3PRrA9LHTCJ8Oe+48Ho17oB7xYe2l+zAygJ8fyMZlSWcVHbMhFtcnQW2o356vWOAayxg1wphzt
N3tmkz425zaWzmXVXPr1sYqrQ4O0sUYOOxmcE5Y3El6rAwGRSDdFR9GyWcZrvNiRWMSpeJaNzgZf
AW+QDRwBMZmzDtm+1RucQwO+MYLP3Zhc1xWNrJPd1Vq7Tniia5aWcShO6QfBkyuxZ80DIMqarHW5
gferGH5/exhSsDHT72z3mGJPGjEW2Gw9Cb+dsadAY2Z0cZIV+yxLgBwcfIl8Wo1XFBOP/VkHdBew
jgr7U1MBd2KJUBz8IOkHTOkoaA4RkSnWUWusu4TdlSe4tdTclPfXIfiVJowZLXJjLL+M2XpKUZKk
woSnVb/u1DdSaXXwK3nvox/qwr9S9QpNVkt8anOfkONhowSr3FLCi1izZmG/dnUoCXgQOsz7WNz9
DANlyk3pn0P3yWs7kqUM/ERaq7RN/AtlTqmN9taQ3x2qlJTZGGOD4Je6IQ/3TWbCvIs8J/2w+3eW
g3SSA12OyzOKYzOwOStHnfOasZxrYunh/C+Ta8okcbTf4T77AU83TmIlvih9hI7LOenFdxglbghy
9GDH5FKm8bt1B01ORi7xRyS3ctnD35xst02Qw7pOIFjnuPuPVv+b8Cc5wYcREtWlUC/upDu064Dl
qxNdugTS4THKPyIbHaP9nj7EAFTaxPRLc5RA/gAYtAqGlUoVxjHMo9k2w3P/aoPPNuD5arz0ujyE
/BorZcUCaqXG3ByEuVad24W/g4PzrGTvil+teXbiKwLfwF4q0BjKkG0RkRFKuceDvZBP2Yzpxtmb
yUwYLxGQtQBghH3eUH3VtHfQq2ax0mhL4VoOhHipi5eEFXy85Qv2LMpFsyof1Vxcgk+jTHmzgkzs
3MiDyBQXiOxpAKLhN/Dzx6hyHW2gO9WSFOOOrwgMr89zIGoEWjs3+Bx3BK7is+B5xpwNVNRr3EWM
zO++0tENfoJR4tPyXzEdR5QWUeRyXtTx8F9aF4tIPiHGGy+A1BtPe2HfSDNlq9N50Vt440OZ/vfi
9c6fUujz71T0krT8axYBGIlM7D9bBAr0YAEUR/rx0cXdt1n6Ev7oh3u8ueF6ftVkpL85Qn8Pb+Wp
ljuPtxcvDITKRwjC9/cef+UhLRKPqDV/eULBvy5P4druwzs/9qU82Uq/usssYNgbNiiIzTEhNjGC
QpWscwbfyaVomo/wi69kyvMHpwxsnOSS8DwLVygGjnWs+aW6iQp3dstsfov5VlG4fwxIQ+pHmTY3
7tGE81379lunW4VrahJu1jh16995sOAwW269rS1xjjXi4gii0ixCansNxTK5Lr9wfjMERX/6VN+0
dn0sUgbz4y0zie3E1ZV+je0hXmcXG6o/DiUu4dx7FdXUu/KHgL99NRX78pG9DSR31A8/H0smzZXP
VXmFLFezdfzFT4PYcEzx9S/Xr+idg2WQJJXoXnnifuHVsKYfnxrqkZ94Q8wFZs1dUnZbGlq2kP3B
llx5wAsPAcFhSsbHifkoV0wv05Bi7zOqJOwSuIpnZiPSgf6akkdPnkh75+FXIjGVzjV704Z/UnJR
EBM2voamJ2JUnCnzoYZ7SDqXYgD8Hv8aDizieYIQv+VqJxf0JVi46eimPZJjfDfHmRr5L3xvamDY
UEykGP1QnpX3rkdguqQjmVl1FPNPNOydTt0llu5HP82oHAYOOG1josubiEbDc+TmENTjMNyg1gE6
OYG7Q+LDPKdZl6iyaCMivpOeZkBA1XHWuQxokXxXK9qX1ioqtINqOcfBsvaFQd1dsIb2mm4+jk1+
mjv5ZAbhmTquWi6sOIWhr7z68Zku0+WZTs/1o2GjHCIsGQOCJyMtfOXPkBE5aB6zVD/VtGMjwynt
ZYNHmbcZzvZZLy5lpFwQx17BjzjgDj81Pb6LKn1T8U4glCJnwtd1PPLKch8rYfScOfSkGYHFsswV
3XXh17GAGhuUoNxVdnpWzfDaTDpRQl80XFVZ+LMOv58qyc4rL20nnvYe5BB7N87JdcqSS9cFJyVV
j+o6IOiKfG7G6hsYxmvNIqN7ksCmUboRS5l2/c56zSYpmIgRF2RCAfumFEQBbbTmNeYs8i3Bw5uh
6z1MbCI/hzXW+wAc+Kbt2wNOsZpur3mnaoUtDkFFZwZjwA4HreHISAvRTcsjq+cbwzBHI3qqFlu8
+RJKfzkmSWcDhXU/dY0vn2prU0XQuXR7y/ZmRdPKwzzlSYc8+9zl0RWYxrP+H0vntds4tnbbJyLA
HG4lkaJIZctlu26IKpebcTHnp/8H9zlAq9G7Ub1ty9RaX5hzzAI4dhTE4H0ZLHgLIQtIC9dvFd/v
2Lmj1iJnUdG6m765IFJGVmjAjhuhZuioypqyRr22c1jYKepMr0EbghwpF4VvB5DILfmzhCQDyDNj
TsFEQ91zMCYjKm6eihcQvosic/hGWmiBCXBm+2Txzsv5D1s4CIGV0K5lx5q6GZ9xF7+wYwMdaaWv
1PzILW1/eukA/Mol+SBMUcw6wFATehR1gqMGEaOzdDka5XBMDojgzQ6OAGGimCs4ks11ccFEh7Ya
IQlfA+YplgOPsereVYMtEWqyjAYWio7SwyFejzJeaaSILUnAbASTlVgzufOptXa14AeUWRiiMRGo
TroK6inCHQ7ZU0YWuT7pJLWqoYhminNwd1JOp8qfb/G9D03AzM2C6r6znqNlwK3Kg37pTjivZr9F
D0FaplgX1pQXxZ78JJsvzHhBtg/f+n52QFMxD6ZK9auRzzpbXUn2N1X71EhhUUD73kdK98uJ2w+0
M0exOKQZD58ZwxRLYakRedyPXC1J0fxyOMG1UNqsCbtY1TkqirPV7SERCHKZ8qzYF+TXWyc+yenR
YCjiZOQQfss6sRiiwXVETl4kjh1HK5XRP+nDwKA+Apzj0l5WBK3OUbIL3BOY0IcVTYN1UI0PjSqE
95eckUPU/FnJEba0JmgIf1qSlJiVnuJECeNNynNo1Oid71Id4meKGvK0Cv0FpSc1WYspa9CVf0BJ
aMZyW+P5GrNp9qUVgILoECo+RuU/BaPv2jWeA/cb+oinfNOInNY8DSx0yhv7DqhGQA8d1BDPS9UK
7eeAowcrnbWr2ogH4a8OxqskWutuHVZjvctNecvKhfSBKHSYxYGfXVoIp/PVLDUvQplp9OpRdQjv
3VzZvbKTwPRGyJ5nr1HM0zjspxVzsg5kB2TiPPL1kzUY0pXWDdF04IDO6rT4BPSgTSZXNrCVVTXw
XYntxNUylYNtAGnba7l+W5FjzikkdoyKsrhUK54etmZlTegmr3RL1LFFSCL7mugX0MJu3eaQjim2
cxOScBKkmQh6tQ8SW3EN7Q9rj2D+SwFC116izo5UPLHRPZLyRyP6u2T+Qkh0pUcvCD9pOB5nsll2
xLcVOlb1LJyEdo6z4qpY72gLA0M3mYVIhOtET6iCAKUlImbgJ10w9wUVwBhdJ9xVQhlmXyrZvMRM
n5mnjUTPp8lCxpkLQSHErcv8Fx8MsUMTJJuGvY3qTte8aDgCDsnqBMvvvDVPk8NTlNph15pgNO62
k9CO+pkeuQhxWelDWEyRycbEx49P0SpPeTKelGejiqRV+5NnMF+lUFx2otSAakzHiOKsV1guUHaO
lnbRx+Wy5oLliA5X33fs2G2GaK9AwwTQxlDQ9hO19wkrVseCTNIknDv20H9SJwmcgi2QdY38yOMw
3Ynm05asi9KhlouJ3KKfaFN3DsZ9DpiAfSAs4RGv1bJDidKzn0fJIAgCtVkuyazCFiVm/hnv58C6
tFFxLNfl2LCqakmdn+kaarThKaw8h62evOW8gz9QARRrZzs2wOxCOJi+VFgqZkZKpmGF8KOFhkm0
QwNgqCFwqNAB2IjjAZmPPp61oXsjOWG2xclxIe8tNZIFgUY+PnecFMTEINUZ/GYG97GrwJt4ZaoF
Mh9qeW1Dh4ooO5iYJCVJ2lVR93Rqt6d2n8f0iUYIN+Hxf3Mlw/Z0XfVSEhgg7nvgIqDMRbrLyLkx
2cBWka+MhT8O7VH62d7BjyjJ0Kk5j2Xs34wHnr9RVW51NN0tg7TnpugOEdhr/BNYcSTGn2uwbRiJ
qkUunLrKg+MDyrrDR1dXfjQpPk7KepDri/N712Pb0IimT7RH3uhPSx/fBoSJuAPL+q4sYA6Kgbyl
+l6Rxh6l8k1t6VjNU6cO1/oaDbMfy8IfyEYzU86xLYSEnGuYMrqGwIrjtOPoRVuKQNZDA9pynIlD
HfC7pPvWwm6daPY7IoGsy/wD19LjcfGwXOAKyJiCV8fObI/rilfTmsiV3uXmhXggsgtwJAj1MXyw
2pwa5S0zrDdSk4+xaV1Mp7w1N60bAWrvywdnRF9pYPyTAGX8QU9J+ZwM18B6kMM6HJ0eJU/qwWxb
dQT4h2itPkVmf4LRI26nhI0VOUygM79JnwgnunNK/Yn268syP9sCbDLjUer0q4U8CTl/lNiX4j9R
/14HcWyAKrCYg7J0gQx6E/r3WN4pVpmQ52nz1iQdKEDkculPblJvcsJlqPat+6QIr2vHQGqcgMUY
D5a0fjPuU/N7QuBoXj9XeonEwgah9qjCcC3DcOhBpU9f5dCiiSSjfqxvOWmzyvDJikMLJLxU6TCB
TCNuSYK6QlXIQ+0AwKndvNBISJHcZOw8PSF1JmL3iP4ZqWxVcvcPoFLYSDDzJjOLnJK+dQIKgtCS
mPDv+6a5Gzkr1MS8R4w5a3Gd/66sQ5hRsb4zQVqkvDSDOwAcATit5CCKfme2/QfpQJ/0EsT75s2w
cwTAkCzssQq0VfrKW2a2fOB4vHNJPhhqw3f82BjvKxRYa6fzL+vR3KdMB3GzTGg/zM2Nh5+V6BpW
zd1wrqXpMv0UkJ3mG66UbrIfedI/F8LzCvMyLYFYEY7QChmVRONonscPu5z3FQ1uP0T+GCqROFWm
5NNgKDgSou6WIRNpkOpjzFOvA+tY2uY0Rg7VE5WtVmz3V6g10Qx2gnqLFSV3Ogy0mRYu0j/0GNj6
XmqmULOYoiUFJDwrGBuENtJxstJg7pVTOhSn8oPg5Jm9BHMSj4GTt0krLZzq0KOaBAsiW2LKtkk+
5iYpt9hBcwJPNTn2QL26Ec+LCS9oE0hKFXwjRAQdiWkWoIXBOvXKUxhWQDu9kzcZp3Yr2uYuZVSn
CcxHyiS0/Q3ZlCC9XxVsDFIK95apc9V/bwNup3100XhfWMhHTMwILr/yka9YbQAtRBeeo8qaUsQu
CNb4lQylF1k6X/hoSNp+QeWIbiRbzr3tXFjJyfZtcHCu5W8Yb9EKsA4DnqndW3+qzGsqANvJ8hlh
vGEdNBJ1GDXq6ynOyuPIVNao8AgQE4iDmORgNtZ7iSkoe6FoxsYHwFWWUGKzn0whKsJNU+qz3TaX
bOyualfdBPMu46h+l+16qabqVkYTbAtsO9J6Qx1+xlZ9l6z8gRT/sZJgMaKuJEtI9L7GyyZ/vLEh
FIqaiFUod5x+CSKKWjaPDVkARD7Y3ZUVVFaVHrEv7oqohgfUAKVkh+P4d1ZOZT75wytzuDwUtrGo
y3WmmYWJyU/2Rg3wUfHPRMyXR6ggxhHRIM/Pbt4SR8vqKA4mKGKMAylkBPLWMHtVpu7a8iEB1pMJ
DdAosWrQ+5mjkyr6XlJag6+AJVSEJadqatJp6fPZkXMs87S/esqMAJcu9goZr1e+afYWgtiRUFju
PL/w2do24iFyC7Fn+6Zo0Zfthe4XJCJwGlXRl9VIOwXf5rhm7yOZYHrRh+OivE8rasruczAdZAWg
ecfTP4b2PiYKCsMLNh/2twedwTZx5G99ol4W48J2Wk6Hs+iik0Fzkf+FYkk8yzVK+ksXhWs6nKI6
8qvS17NpR7xVrFDvSBWvfL+IhhYLkv8VzCM0noilJOljgjJmjP6p8hORPC7BnjKEN5IM8WyLGgcX
BsfnPYXS1vShageLiTAXcIJQ90uduRRAbz3BXtkKkbq5kfV4d9CNQdLD/jlZpFdHf5J1r9qSx2L3
amECnRrn2snGVY+Uq4K0onuKXnv8IRSwY11oS/Sa3U33dIpB3KbQW9QRk3dR4FMGD0/fnzBoVEfy
e3rVx19NrPXRxP9a0qeLQ68goMOsk8uHnHTfQe+DCh0ci4abowwHLVFO6mif8J7Axu39tNxL3NQV
Q/Jag3iwmH42HvR89sQh+kiM+Djq47ETZK06wH3kyqefMI23WkgvrTTfy6X7NcqfKs6n/6Y6MOIU
Tp4MMl2Fh7Z4RJXTm5Bbiiyo70K0rgM/6yCku0YbMtCuQuQ34VzAb1x5Ztum9DJshFWMDweARenW
6+BOyXkW8Wl933683tMzx6sAG5EMIr3lEymWcezb6sxQADRuw4gw7z27y7zMIArI9Lq4OzYJxiDe
oGlOThZKYlK0hGKR34tVQP/DIiD3bPy1VaMcFq2/osdZz0ZhnmQSEPPaZ+iyU2oqs6bmvf5bp+kO
7iSS+nqvcHKCUPRKPiFpPxwlPiEdIVbaX93EX77+K6TqCRZNqfZljmgYGMqKaKVgblpYe6GxURqu
OZNMOFAFujcJEK9xFQkO1uEgfSnNu6Ssn9Kof7Iq2a3p/IyY0Mu0+0xEAQb7i34SAzlRu3EJtMQ8
oZw7LG0LLOCA9I9Krb1B8kqYazfdfioediTDEr52LVGkTNzq/G7FINQGlAPiQ83Fx+S3P7lN4egE
Wk2otCSfk4q3o/Kk7JjeIibA88C6ttrLH9P0nym9CkoGDYx3Dk0kcdCF9nsFsEoJBdymNinR/kbG
kQLo4eThJH83TRBRsNnmDYDEnY6uhDuHbT2yf3fMRGxHvGa1e4/hK3XIBtbjUn1axa9e/T3GfJDs
+8RlPwHyV9aj2iOdL9CxWMupeSNnodyYq/BV28pNuLu7X2pegFy7df2pbIlffsrdZTGrw0qiAFBE
wRqKi9Ul9cTNzK/MKCEYyBQv3FglJl+i8PhC8BzK+IM9FIFI/lIYvvJjsdCTVfqd9Kcb3lhZnbWI
BdtqQ0ldb9RIDQsD3bUqUgA0480mXiIF0gS99yNC+1hKHzrSV1oVJaKgaD1tXWje3Wm9Z+rLqr8b
aCcz0Asb1AmRbsf4FRN1SOrg2eSWYQaAKINsBjjEJrlE6XLVvxOWUXFx6OY3u74s0uzq2W8FztqI
qHkzRR7yLnNXNnzGUu4+qvILR7eVQjUvWYy/E0qokRaXvDO4t682jHe7+Rzig4T0XuFR7YICLWG0
EJSC/92y3sTnIujNsYgNeFPwIBGF9YErcX1Evj349fRtVCBL+5+BO1iZMRVUWMswNS6HLb276PcO
6oDs1zPHZTrNzF5YKZBkk2v/c1c0uCsAuH/pzo9O+LFSMevoIUoh0JQTvwCds6qDFxkfXbwvzeM0
sSVT0W76gj8tNL7pMQ4dBi0mg5Y2N2BivNU3qxcXQQEat8QUpm9Gq7zpVJyw9BwEXIm6138ZKF3i
ay8tHB/ObbIXPvMg1vE1Yw3tscciAPH1vod8CHVceNlqnObI8EcT6xS67oZZA3Egs0RlqNqsLRvf
qFW/K37F1V++P3N8Fi0cufIoGdANyg+mFkFvTicZ6x3NkrXiApPlfdM821nCUTO4Ag+QkWHO41C1
6Y20pQNL9CGkGiqLjATgDWEpfJHsANZtcdJTV3x3e7lhzp9cSAlL9othB6vphGO/X220jlm8z6yG
yQRltkJBOleEMLxLNhUjk3J2RAYf5o7kZ2X5iRVuf2k66h0hzaV01CykdnbtMwmnaIy4/se54hrt
faK9dyoT/wFH3YpGJcx0bFdafTFUtv/r0+iToHGYuGwODqabZfG5qW5G9CrV8DXZv6wPbcJ2vfxT
9NIzHSusycDLoxGqAEcQR5GsqGdxwXPikwTlOxnk06dd5N7aHBUGWoWKpBvm0Lq2R/xAs1afhMI1
PoKroak36jCiaKAOqKR/9Wu07WczKAx9gs08Aw1NhpUqun88kGM3MqFOefsRyNDEE39SVvb5r/KK
UKgRQ+T+TamnHO7Kbt+ewJS+Vsd+/uYfJ6KviIHFSjajTei/G8q9rl1dyWJYFd6sWQIBhDk/Kk6J
aZ1KZNPgXlpyV6QUhCU8PZ6p8lxkChpqCSTWTtMI06hatx6xzA0d7eoUZMYf5uqENEAasIL2Jp5t
B9NxSx+iJwFdxJFtoVXVg1woINCrk1UuqDpR/cynGmtIOlkwpQtPrFyqseZlo4TBn2uMQi9/pK1M
dXfmAGRlj7RRw+Bs/2/mATzRGvAYxk1o9FNY1QSCGhj9G7JIemNf04bR9YSw9+zpLf9Jf8zxxIAl
Oq2SOEl95Dux6tc6TwsSvmDD3W4UnKordxn/zNL8OH8o/78nIlQ1EGTuTIHW5sGEG1DUvYf6qixW
pGfFDGT53/JVObM32ykjB8Vd2Ytol6whbrx6qB1d+2K6to5S7z97QhujojQHZakRGorU0XgIwJj4
oN8WA7mh8mrIgxktHhLPgQ0evfFn2Hpc62K4jZgwzVG6TYeJVX5pnNPKOLuYGKSJrShoDBhiUZse
tQCXFqptvcVQADBDwYVFUIDbYvv/TeTVfkqJZdsCEDh4FlypTX8a94kOcnu59lN/LBwl1ExWjLve
V5A7MgLba0g66FXHPmAu7XQh4nCUWkeSlk91b/kT8/JN32n079ZEFk0P0Ast+SF2xltkqHctM8hw
Ku8OPTJI0R8VNYjcbNuvCJ1NFPR0K9OVlEUAjaYGEMvTMghG5JSYqHxgJSCtRJEnEE6jEe8MV7gA
EYHHOvSj0lmqlWs5N/gTdeKMKP2LJdST+rV2yfvsaO/5vOdsEsuDDasqntmcPllzZyXz5Kh9gPi5
iyZG5pbdtHh3HPvZlfYj24Bx90wvjF0efW/eQG2fZWOCxK5duqw85BYLWWI1QW9oBqwS4q0sfu62
UOAGIOxTwZowu1p0r8afg6I/ZRSLnXjCbzKYFv1jsGI5AT4aGqtE1ApPIhRUQQJGpj4J0miLFz/x
e+FUv3IMtL1ABzDfSTk7LkV8icW4Ra3f0ztcOuR6VkDYQljX5KUNVdDF1zgCcU3EdPJf1WQuqi9f
hp6pLB2+ufUM1mmHODHUHf3MXvamqzx/7wpjud491u5QP3RInwQK20P/Zt6Qr65cMHsDUlhsbPFZ
w92xI0C4NQaGNhVH1Waj+jt2znmMx3rDLczE3/6V/pKcJMnkhIl6ryMQHCrtUvXEwthjaMAx06i0
h+RDjaxgIr8e0kGJjkmpIanOq98dneq1UCVAtV2wKHdu1rPhaP/C2kUY2AbJqgWp+rWST/Bnseoz
djlNQBT8UzQnjbhtnZ/X0J51Cgd5pCrvXPkhYweBPLowS62JUYvWt0TdgenNRHfT+sTFKHeoz1KC
siypQ8nu6eOXkN2Yrj5y4zLSH9YoMeAghrbb+LDP4AAwZ6Dli7mAmcT5xkHYdoA27m62KVrzD2xH
FcWKuX4pleNhk6Ksio58+B0hhyoTUEuSznHM+/IHpU5noUjBZJj/qReu9s72B3I2tBJkJER+REy+
QHbd+2Lhdrcyv4+sLcAT05r3O5NwUxgZvDKURYcqfiGGWwEo/j9gSIHffgOGFBhPB5qRreIktWAW
CZ+p8cZB60UlCdo+/0sqb0sdP2aV7RlAnsTXJeutofnSab5qe/glG8qv+DEYw9sTW8dW+ufW3qoA
fW2XrnGxANenqP+Rs7STfmy3lZQYcGSiyhHkrmqqB4fHa0P1q+WO26ypB/vwZJ/BcQPfIawKhS7S
PiUR1rKp9hu1POoHa5SOzTdZZKGCj66K5mtvMVfzJBXjWUsTvQJ3LqHT6GowoJFM+lu3bB8IRD1Y
tNUXqnJRUPzEjJldZWPgpE+TQJekt/3s1RAq1RWED9QnhT2RhpGfz2YF4242XJ04LR1fiC3jy1vB
90oBeguFRlClEVRkUnRz0yOcUDOph1uScT0mGM6W8XYeG18KpbNu1wfr5UOSBTZ3bSb1FmqnDOls
BPt8vJb2ci4+wfCLEdrznFw0mx+wkm6CEQRjuZ02l8+l6oCxvkmL+abHF3s0sSg4R5VXVUC5eFZ/
JFP10e/6DSa7OJ78vAVWijBnJPZL2fyN2TOFYs8koRLMj1H9EEekAadIiSNSLRXbIqRl6AhkcjIz
68Asa56lYxJhy54i3Yt+VZa+PT/QE4/jjRQl9EusjMs4oHj6k9fLqU/nwDb10GTnCrrA+/uKVUTE
1Z5Uqwernl0Nmb7iobJG/dWrrrHOLunSvxEtLXDKaAOpwQgQJjvyXOmPjpGkjFO1ImUzK0jBQl2z
75UoXEhaGDlH8i65xMN61fX4ntTNY8j7Z3ErqbYVPibxWbKasyM+oSxR4ZAr2QVZ+lWWpjtkXPTV
fmyS0wJQMkF/O7W/B0X2C5zXq5T6U8vuHT0p3vwBVnm6ybPY0WSrP6wGTzVCiBnlmXFI8O9IPwrB
qAtFTTN6PLeE8mIl+1VzldLM3quKCnE5Vy3zil3ql/flT4mRMC8P66hcLHXh6erCKi+D9itmyTMT
1NVNVIAOjJh5PePKX9pTy1ZXYatbSKRwQJ2iKOLBJ8x9Ci152wNVw6HK63PGXmC1a+AQ0HT0K656
NQvzd4nNm0lmwxpzkivqTUN/nUu44fW7kr2QqdqDfVu5Esch5b+LL1kV2OXZlqbTMD6aMr9gBtKh
vQ6UfOyWZMizE27XiPAYLe4Ppn0hfVBVGB9y6wz/RdK/SEOhRUkFwiZYmS/nzJcXfENjf29UFW5W
7Sk9i4nk1QyvBoDRGYf81ohpVxUq5byGCqM1dXRJS0RylW0jloihc3YtnRfhap/T+oksrESCkMz/
0tzNkXYxDB8nN2/eaRBxU2+6sUIy7sgX7LOVUg85PMHMwoGxIW/YV1O9N7EfaPD1VnR9xXzigTC2
PzSRMI9pwDiOCN7s7DBqfzbVg8FkhP35KD5jpEWJn3QQJCSFUvK/xCv7BMh9wcJydW30xBTTlW/R
4LwcTSBH75799KPZ6262H+38KynZHBPyQpYHy6lI8uPJbfuQYngpqiPKxzXHLJOD8kZQJSJYeqBk
+9jw6xUDL9EhjVKcEGrpU35RSoFL45AcBpkRBHiMmMhh1HY4cI+MCblNThMjbeoGiswIi2e7/LO0
/jDGMaHI7Z56u7Z+M7M7T9TXMTsNiZ9Mnr4GUuCsOljFxQKXZ593pJosiHUXJyzpl6ThGjOxmvgq
6ZfR7XtBRBw2Iad4jNCZ8nZm+fqcx6tkp/shY0R1IAQtsoewz/dNUv0iCWUUDxnGt0NFyaGSX02N
5LHMK+wp6MBn6Pz/J+YR6Yby6rGiz5WFUKp0BbsXdBLcHHt6Ym8TRc8UE1qhcqFp+rtScJZVe/5y
/gpib7pkOpvcQegiClOECQhd1esdUlvTBLQNjmuUgwCNLomnEWnW6Wf4ryUwZVGjrg9NyDwARGn5
UNsRai/jnapYqepfCRAe2f5lQ/5iN8E+5ThbqUsZtlIl4B3qnP+MzUAD5zKDc0mor9t9qaa4Tibx
ppehOTnoHTCC2UZySvWn1PztZQjeYvJKkIdEe+iaSyPp0lM5TwPGNDrYWoDhDXDbIgvUPbxMPq6w
sEiYQchRsKJy55eUfi3DrbmkCcJwCTzceE0d2nimgfECKm8MmAQ4MYG9yn7uUVSuxYtDfURjpfVh
cyw7MAfmpddXF12ezChyHJmeEFin+agrqIgyVCFzrO0th81+oR8c49aSLw/EDbEAWQ6UESL/twIt
zpn6s5InoSbHfHTXlglqZpiCAL41043E2r1iQnBBwq6VF6u8YFPW6HelD0J6nOyA1i0x9tCFsPbz
34szmoGd46S7pfvJQ0XC6Net+5rZ28ivHJfdAG4Oe54jnVATaNPwxnc3su2mg/DNovK1XcO6dMKZ
0WceVFySbCnJrfUo/iP777R9jlgX0fjxM7NzeI/SB6JUni4wUvRRFgeE6nxUYTvwqLCds3/gSXi6
TR1t7aVsCGrJc8RtGhbqNrge0sluaHycW3sY60c1ovFogcjsuu7cWNPdTo3H50RS0oL7TeV1WCwT
HBnyMJCCGXHtQID25EXMBknZkp8l6ckg350oAlawGSlCgGug+a7mE38l6fSjehj+aISrug3vmtzo
fqsCEEAZ375ApZjZVQE8rpck4cjL3mJgqykgnSzrVFVpqGjMBA4tBLJ4lfdq+y4TtdeN/QvtKiJS
LJSdkMKuAV2TX2upvnIU6kuAkCzojZsmTTy9CDOxp8kg7+Qdx0v2Zsj91SApjRZT8zUptNrkFDmk
yvGaUgf2HqINSDNG+pnHp/Q3n3i7uePhfUTdFu+HoBDuZLKTPnXoqspM/iXD/EZBJDS3B4Umf8tW
bBZ3NQoXcCy84O80yZFdy+d+nMPYkHY26c1FTjpiwq7VTZhbQbZ1XEhw2LEOrNlW5wS8KoaIYZqt
B3M40yEVXEZLOUDwyLfArWXyFoMh2bi9jzPoC8dV33UHv7vWHIv8y2SUFbEiZhg3OLKfIRASU3ua
CngP0QG1+lWJmysSJKL3KARA4nT9eBVae63X9GqfOie+cHsKSbmI/pb+2EZEvTS9tWF/HiqdSRQj
5xW8iUTDQ1g8p8oKtEe5D81yawhgGq7Nc3I+YwLnVevQ/oPiWhvNfnUyL01eE8HpIzQfnKKuBTdN
oeBmVcOG055PRZqciy2t0gXPmhEFnPpYOtj/W75BwOAm3FToLYaG9qF2WE5teElR/e/UzWjjgAai
1sMpfrPhHbEFwLJKMBBmgBsDxS2UkzRM1yg/jUndnZy/LXhpAtOs2XxERQo1iFnvEu3HskWgq/wV
6vpZmfeBq1Oo3ko+EQIDiY09vc8mNpYyV8peGjgx0wEfFftpDk1CJ0iGHSNlMC62jNOy/8im/zq9
uOmi/7Bj6VePosO4MDHmzFw5M40yDvVSga65UyMkaNM11tlpBiXhSn2U7rMOHanVBxITQ5PLy+L6
yzd04vqtyPN5Eyh3GjPAYbiXavSIR/G2MJJIkQIzoTI7Ikaqi1X3rBsZWCQ9obgHfWwvRdlfWBNT
GtrGZdX5fHCQtnpPAuh863XzZi0RXWp6t4D5A+3jKnY1g2moeTQyYC8GnnCCq0YyCrXx+jde7V3u
WnCyKvZEjkXnhWLDgenlyKzuZt789J8jWcx7UQxEN9Lcb3QrSFfCDiFSvXzP7ZvtMC1WtywepkbQ
a9qPhIgvQyOh7WiBHnLG+5S5hdDPkU64yHBRpOhMa6WxYoZtPmuNZ7HpSPggWrQUdLYHFQJzpoyo
UF6TGaNsL72aw32wLLpogHkss5hGH8WKp/qypAQmxW9y+TaDgFBM9Vh8KZocNjX1wFKf1Fag+uxD
SJkjYsnYXC6RPF6HeL8UAk3HCGhb0NCYu04UoVSwutzMRfT1+hDK2hDm0MTsOrTRQeSIV+UtjgUj
IRJs9HTWyZLRuU4WJqedqcWX1jLCvps4HyrO4PGQpr97TOVVMXiboT4p4CnsuBJci0A+qbLRv9xi
DUxpigwa+UjU1Ad7WQ5yzhj9jTH4QcaHNDAviZGJNmag6nqojyvjsTtG8Dw27u15KBFR1dfcXg42
ybpbHB9zgk7ZqtFjGwPRkerjOgRV29/bbrqBhmJU9Jmzy4+W7JzK8LlbprUyeTcKriquN2ZpDbs8
WzCMaK2jRRrdgCjV7k2/QlI+8ghXy1emscqZBnc4sh92+4n1wNxDI569Au/SFiFGo5v2mHM9OcEy
z/a64LU2LMtwz40Wz6F+mhL5BP9o3qoMS7s7+m/bJrBala/1NF3UoThrqgHOtglY+ii/G/7W/cQ0
6QOz1U67mpz7uAifpbVeqwyMR7eWrxwyipk8tfJeACYct6kCPJ3/4kW7iUa6YRJarnDcuZSI+xU6
zOd3U3yV/znINxYC7Mato7ZN3zZyAloarIrbbJpm/NqiurAOSc1cnom79ChmvkzzS7HBnmqv4TzP
4NYF6hn9t2gqwta53bVTApB/cX4li8lq7KAsND/kEIs4HGeelto6jfSM445hyLcwJaalyBb3MXJq
dAMTJ6RN76O4y+2bHLFzrJBfat/oZW96wui0OBBa/pDG4pmo0VNrARNXHHzX5gwdPhb7tr8sV77X
Y7Xy++vkU60SsKF5g8hg8w7HrteY0WTH6acpoUW2qBcRDA/5/VWyO+lIV1A6BMS8BhIW6HWBl8ZU
vz991vp4VMmoY+cJuFJuGaVA5pet86z/hj3Ryft0fGXT3aBfaBFOx6fCi2uC0/Rrs3bvpha9r3RE
Matem3+V38t0vZHz0BwzNmMFg+ZYOce5yRITgQ0jmwIY3NB3ZznG8p8rYYZO0qabRTCK2Jj5rLEm
xwLVmv3CeI7/yojFXWTj1Yo5g0QCbWwnicYX9SN2AHqZhzJ7pPJwUcsXGbOkhbRMNkiHuQvtORLA
lrYWhBY2xURiLLtvnbhZp3LR6uQdPC/9LFYz1AiekYg8/ePgmFawSm5pCNizJTkYHeKAFt9QN6I1
BR1ZR1OwAeLSwcbb2Ic6jkQjjYJMk4McwLbtsN53W8Xx2HmNskStUvGWoaHtVpdgS7fS7YPOGrj4
zrMxlFlsTqBX0yK52hKX1sLivCBGtNcfFuKXmAMy82ggczUDEJncUBJU06XurBAgyTnKfrI0Our9
fBuq+JHzu+lKdr+ldiiwDhXvVPtSrn7mTfolqfkXniWeAHSqaAW06ZIp9UVTWtwOf6uWX4pshWZW
haOhEJXAwpMicXcky/KiNvVeQ+4jGCzLrc1gOS2wS5Ci1KCoUo4fXRcgt7garvSro8hWkwy7yHcH
b7OJjaPywEr+bHT5RTrdCqD64YzibNHRJav6fySd127kSBJFv4gAvXmtYrG8NzIvhNSS6L1L8uv3
cBZYYQfd6jJkMjPixjVPtkHwBoD/GmkdP9NmO+Jj4cNbJzlvbvUZt5uTvNZ82818JmVjd9fzZQZU
S0LQXrstDEM6ZW2zHE3LhZKlQuRKySVyimA1iHql3i0sGeIEghtNAP3WpM+R7wuj0hCMYrEcupGU
IeLUj1GSn6ZywBDlOC01Av7IdA351TJkHKxwsCKlabWJm1Ix1jUQf5Fq0idA2cEDIV2CLlowj2rR
RZeTs5w1j/pHcvT7R2LI564yHxKNXZbBNwQQW8bMqwLmzkjQMq681g+73vqQbExo2UNIAjBIfC1t
ROAsWvh1xif8txFNPklgA0kVTCuRAqZcVwnHJC3DeQxSUAxsrzBOwrZ4GODCqE8N5Zaqv0VZ++Au
34eR5lJ5lqjkzah92P505eMkznRV4ugilwtD/0xFv60sRsfMnj/GaK9eRmameXMYIZ1aTHGUm9P+
Gol1xN/vYEauw/im7vApITOmk0GoyyNn3lr3iw0pJyThYQBAwQtJwdzHCHgiiZ7EOWqDgMgbLFty
JPQ5SEs/hTgiatN3GrXHtBaHWvkqv7M2W+ICC4rVGt1y3iYAqs+lgdTwIfs1cKSxRacRSgcIj3sh
fwVAWA5Y5XDBNQIFzSwdzBOyMehb/Y+hdKDjbQYrf/mT/7TmiW+BhWSzrPrkJq2SujwXeX8SYjiG
ojqIidh1EpZwWOskhKWDifBkCY4k2afM6i6D15kdk7W88AH5sNEYm9MyhpxVBTy0SnbW1OysFoso
7a8IKoMwvGdhc5tS59IApy6b1FOScpu0w7bFZX/QfgPIghYhL3hccGfWsS/tsVmz8KnSltCHY9Z5
M8kvUY2vCGtR3Ova7K7rf8QtMmLqzqKSTk7mUn5sYghwkOun1WDoUN+Fl4vS03MESNPdav/h7h3h
jbQIyU1jx611OoSAksMzTiouKHhS8IwxV4Qb9N+BLoaDpqM2SA+BWFMvbWC+7xzs2IyVGI9jbGHh
DPyNeKbPaI1GGHt0seIt18ydXfzo49JUi+PIlGnIENohtDUWU6oiWjO9jGTIrkGX0sFBI9UxaG9S
UG7a8FZSZci7BqAH2sESNcREjHynrA2GAgyHsBTose1rQzKi+6c94k3MaOeu1j0Rh5ao9tFg71Oc
+Nx8wt1ism9UovjjD8i0Oo6MHnEGnWx6j25qWj4l2Xmau88e+zS57M6WXJx77NM0r8B8Tc5rkGEP
6GyloTRDs+JBVuKsJG0uptQ1yCUfVkKLV5FBiIrSIK4ixdSGUpuvambkyTwj/1asaSVrewfBQ8P3
iVV9m1gXqW68HIKd3Ck7X8FL1Uv7CAl+dknq5BKN9hmOlR5sq4zaPgBLWnNAZ8SkMN5Xbt5j1Bfd
M+vPziz4wy1dQ1kp1HGLuGc7IF21Q+qZUdkGKzVXkEceVac7hoWy9AP0TdZ0QVQe6dIsOi9mIVPi
idCk+0VAUX3ZuXkI6+yoR9muCrYJHm7gYkQc7HBeQDG2QVOcfXa2fh4pQMoMVWEyXDgnrBSZSaeD
SeKRaVySsNlpwDbjQW5n+9/NiNGZGFchHM+AzzFiw4KqzdHODjliqvBpSDCKKvkkZomuBw8i2PgE
46wyJrYSSXvVoLiY27kGTkR1tq61OWECL+tQWpHGTniCAGAxAFgGoa4lf2Up8c5CRyR1EcFn2F/5
UPoJmBmqzcSPZjJWNWO8RFFuT+baJy6sqj6aGGSKMrPfq6EFkxIv9NzHD/bSWrhImc7W0VQEEyFS
8Wqrdzvnr1Eqr9c/OlXs/A7KpV1ts48eX9hmMNaIJNc6zk+kKPTRHTu4U4hvCZFu8h/FxyVgp0GM
MEGVKtu57twkBFnh+UCQO7FxCfEeKbU2ovUqRCL+RctS/AOhsJp1wxMsOi/Hx9giyy03ryp+ZPM1
q5sLrkc51AnECTqpAqrfulmnuVEluSo6qyaFCQ0WX5CxBqPLNm381NAetJWXUbQX5uThGzGS8a0w
RdWGfl+lYm9ry7j+d6hCeWOjjq7ZQmWyJcEw2u5W1/sYkopOXDwz7aUWv5fyE52ChV2ZQ+7yvexf
SfCjEg/tzI6wbkncV3wqs3CLATCdehfoDB/Y+hZT/wonPrDYOVh+qfnBidH9FXfZfs8y8kf1Dnue
Rd8crSq+5hlTIogGg0pQOYLW/hwV2iIs32vzK1vZgBkOEHIgJ5skHZmQ9MsClhcije1Qim0u69sR
KKJeayx5Xx6PdJfAqAKKCmoSeehP2oRqGAN7sYyuIjvas1E2cFP0UXoIpzZjI7bgouXZLr0MYBvv
CVjJWHaQC16GiyxhrWKvXbAqU3nbQro0hE5YHihvvM94UKuI7grNIT5eiROB8+aTq2fmxrfEpmGo
o1f2mip5yLKF6vzFGAclJihq6/LqPdRTlEVld0gAhOemL5ial9ybL0e3X0aov3BqxVCgk72mkLiw
f5Uav8Xyt2kdYOfdwK+0+9bkqQQKQKpCkLIgTC8+TKCs2saWuVrSrwY7EZMuthLKoJthlVcRZxeb
6Q9iob66R/8fnAjkccDuHAqOcazNz2rAWKcl6Xcw7tKtiJATaxAklMRF4E1Ks2BgEfrdAs7RBEvJ
kPa5c5V7g5OfZhMhtfYcbSyZUtowPL3WBh4IGaNmxjIaoP+EHqdL0f8+1OI2hH9m3K5HOEea9kR/
AJ9P6jC25KLFAGTO1fgGgERfpIabZKeIP7bPKL2MMzEt/ENmnYNYJCAWRssWxDn54VBXy3hW2RCK
r4Fln8dMv5C3pu2N0CbQbZkSpbDSkNOoBYDxQkLOaQCJNxWGZ5DGKMbGlZq+pvEFAbB0srWvvMst
CQu0WO2ybxW0dC7jobZ417C6v9cQgWpwlNRv7pK8UPJrpmVeqK0MgxTGfawBUmnedx6GuHoj80Hq
Y5IWYIYc8Hd4xeV70uBrpCNIDeWd81ahBIjknYnkBkye4FcDWnjyW3Zvcbac8691foLuIA3hagCM
0GJms31DriIazSFaj68w9R99g4VNPKzUpuVYtlem3J1NoznWQXcSQ3fJcmyzlGGVe22T3Dmq0GT7
A44O/S5pXpGNbWt+n7WYgdqiBVnMWkyybeTUXNflOyiGIArQhuSVnyBZuJHlZotaxwM4cNYZjrCA
cEzKIOwl0qbTiCijpscvFx2D29QNicf9URAopTrFUVLjY8SMv4txcBjtnfyasCTnRjAhL8TgFaRn
KdjGWJzcg56sSkyPs9HVsE6vLeq8nigmmQls2x0irT5afXbSFRN51LYEIIwZdaHdLJ7C1p7knTwL
5osD48bZvn6uM3ue05TsGaGvKwDNwFz2s5pgHTXJRe2Ci6zq5Iy1Z/NjtiLHLiNQjzF57Y1K8s5k
4fefLPK3FLZ73j/kTj3MLukwp3DSBlnAnO5mhiy2Eq0gdm5xpaA31za9yose1AGhI83ysskr3Orj
elEPxbFcEVq/SSzmUNm0jeJ0l5ErXH/T444WtIV0r2BJWsFvUSzzcEgz18qbfa1+FK2xMG0fx9ZL
EHxV5GJnKU3gCPPTpYUAj3XWHY6pVoyWk9SlXsvdtPhVIbxI5BIHl1Iz3ovyo1Jd3T/rF8lAnw83
uNDw2bUePi6aom536UDdcmutR4DtOQQe0U87uT6TEWyN4OOV9lYwrJcdhGc1Inkmbk7uOnoA6cha
pfQhOnyciS03WBrWEl1cUL8bx5mxZxP/RERZqx6ocrPFL+Q0p1wzAs79amM/BhoH/N0VGcsO5jz/
OcVaS+3kCGdtQVa/QAqwR3MvW/IxQh8ZdxzNKnSZgasFFiytKiKsDQMAkmbBmLzUIJvOkjxMt9Yz
owqDuJRjEUWLPDHiIb095pgEJM8ksDhfsOjefZn0VyYVFUqsRfEA8s6yT38k2DSo1mUFSBKaHtNj
/9vHbwQikLGPaS9WAZSOdJk4zMichWYxCJAIK4TAWec7n0oel7uAX59NdVpFugWhToB5eTHCMxzJ
EYT042ab+SnHBNvMl3Jis7v1l/zNgnMtQ4VGTjVO8oqzgOydtzQCjul+bI24ZyI8LK6+Eh+x9su9
fkEumReHjRcxeu5/1dY5tBj+ZNJGmu3icFJ58IEsi2ye/jEyOi3njis5pcI65OU8qVhW3TU5doly
w8DOtNJdA7KIy97WSiZUUf7agJJRN6dkUj3boOnEozAw9n2UIresoN30Z0HicXzx7eoKRfwWBcON
woZuLO8RcWK2bZNIG+NMDUlv0aOo6ZmPkRaceo1aH2ICJxXN3pslWG2f7EWl7thgfHOrK8NWsd0w
ydwh63Z2DyTSmQj0hyUApOWQ45dj0UZVRH2/WpitfjMgCUVJiSWpidVed86nleoVPuuuy9fkTKbD
S3ZVqLZGrh130wrVUWOsW7Jfypp9U7BLuQMWDphUUaBbc2KXTa0xeCmRQM0ljsubg+uDPExPEn0y
PHCP8W6WjKTTeRy0m/ydUBIYGHsKjWZM2yQOa24T9gkactIhPwIVgF2bxyk+Wnv26ALxHpBGx47w
2YgBSYgGYJ8dVak9FIq6jxtrF2EL2qibTh081+gwnl71+S182nCmTSTeBY6FOYPylFyL5i1cqTAD
ZB035OTHEMpOrzHV6XHaQFkUe5gfPbO7KeMtSb8R/6Ap3ndZu4/Dcc//NcKHe2ltfAZvw8bEVsYo
gAN5eMgWt8K97Rs7FUYvPF+I2BYW7YJAlGljXQKkXdUwItFJt4OvbMLo1SnPFtKPSjS4idst6vy5
eADamEi1nHZK7lk486EltWVr07z1ZMigOPVPWgEKCbv2n/OB4V7hNZObSqELiw/X330fs4pY1KPO
EjqWNMKciXYCKo+B5XTztU2KLxPHKC4JS78Ol5X5aU3lApGIrH056GrstD/XjGf0fGsMiwB8Dmp2
ehx48ynBYp9Ome+vGDZjM5jrHDvUZXXJBlst8nGHgpGUNIoSXNxgKKXIIBlCcTBYhP7ZcFpkLGZ8
DKmiHjWmi4c3eRJHUyDOApFBGLzXnFcYR0vGpzLUGHV4VdWwD6BNa8OSSyI1RE3ADtUhjVikfSC0
ttYDjhi0EVgIOtItolpb+jkKMA2XyPjfJJHSVmwi49woztIICOTDe2nEGYhPh8repto04ktQr/98
/LQ6xqR8uKbn7XjdgTnXP5Uim7rO5PODwlUVEA/b3ADZxgE3IlQpDwiFSh412AmwTi6/Yyhrk+KU
YdmOzj4Ndw3D5qE0YQH9ycmDCYqJjj5wEFsUns9nqTTzXMK08CuXmONlp32VT94du50uVbBs8JIm
WWc1TqUUkWqorv25Vw/XBfZpnf8BcXBd8NPhZdV1JvVNiqSBVpbxJDkXTty+JcNrxCc3+QdhgG/5
RrMPnrIqBwYTRL2YaIo+se9a4w467towXfp8Qp1rKg0QXG3YDX/Mzv8SGYYBlrcxZQPdiEQmS/02
C7R4cb5WU7fLcPiYkpPOnS7mp8batgHjIdaJzAXs8MPKycZTYHABw+inHl5Un5wS+Pt4W0VeTbqc
kT5DNIu++NEhnI2K+skTCHMa7NNJsK+Y6IRkUoQYbJWw5ZFthdCggxCbpfcMgQaB9gGfk7jCRWte
6uTVQh+NxSP8hEqK9UAwhm+N0r/JXC49Plf8LgsIkefMMHjOfxPdmXQE+zL4k+Gr+PViZISeaU9C
s4Gf+U0A7QhhaARzSedKhr91QHuYdYfRvma9ir9CsgzAKTryZ9h77pnNESlhR9Su2vC3DMe36NyS
Td0W92HT0yMU6MWo04w1ibfNZ0WXQSGoQhVS+HqVeCG4kulJOoykUExVPSZ2JM1AoIoNcpvED9ct
F8Gt1u9M2Eb6hN8Y0+N5+AKKEvkfKg0jK4RGR6WXQcwizxOQ5cDzCdNgn85/Msvv4HVmt5F7z3uK
JH23KCA3NWwlNXtIFyyXGPV4kcRR5ZW/wn9x+0tkFDpYn9gW4oUYme61oGt+6wFyJbeQK0TdwMbY
roXiIX3wNkQ4LNpxnYgQYT+HHa4yfFtuBTMH/iK4xWZxi4pt/cupvNZYpzXcUNfyX42meMr8rUF+
WIOsVjgNgfbMw19sFwycJmMnOCXKt21frbHhof0hgm+p0d7yiYeK6e9vztTfisKjynyj2mntSLFO
X50zCgVCZZGNGoyuCa3MJ89QZJEZLl5ZuOjGZMdlLteB/whFyTBpuxx7TAG2JrcrOXdGtt8gz86+
9Ql3r895QNtkyGJvjf5l1DksZuRaNJUDyhOh3xFzS+qKOOFbSsMGQ6A7dznETRo7jpdFTN82WQoj
pTV+T7hcHSb0lbmC42ywjErQK+Vd0D9qAtlZ+Gup6dakZ87fS9rtoV6LhALFwNz9PYInRQhjZ33G
8F7FuI5cXf8ym3Z513i5Gnu36aBA10LVOqdgnfwc1H7YAPrxAOHkI+UsaF4aQji/Nd+RTaAQ7Oo8
6jB5G8SfiH8i/ItK+Bh9hC0owrCKsK9YwCDCqyZEYax4Kppo27YWNgTdbvzTTQqzzKStrCEPg72T
+UjSZky0S9cpPOXGEhVEYeY7m63RZCJEudVF/bIjoTGCrYmTly2W491uc5SgwUoOc1dTAxwPUYvB
MsrVOUVcJVSN4VuVXoXtatWJgKQ+v3ctsUoMCFUGem11sc16hURmXRh/coaVIj2AUbzFOWE9PEZa
wEw8vOA2no8uKg2SqAsLx9HkwUjRxpqDiOlWMqG9risB3BJ263UeOwvLUa6EPiGvX6kMLVKCW0PF
lQn+QZ5R3nH7Wciam8HKgEDMoMte25HYSPGulfqlVGLO5Zw7oGMB/JBU+NeE4HC3ONlIlbJRKxD1
4JiR3NEZBIMBT/XFtBw7f53jH0EwrRKlm9ZApmDuJ4NYoj7baAmWTn1EHeCsSZRb58KNe+OqZc7l
ZKK8ZJJYcxV8LE6K80g1yCjvGPokJobvIQxQ7NVsYRxKbHdyI1tlBIoWgTsGzy+17VE2bJ05AFsb
VqGwVnYDJIqVnYbpH2x17q+TtmuMU9YcaHD1EaGhjaTviIGk0pEwdbm6s07jaHxrhUV1/+OQgK3h
TIQikXFcjGxfV0/jgJaZeiOdDhhpHtP2DEHMHn664eW4VAm/MZg/jmv7uQRw+nrPIM4zqFlGJh+Y
Ai9GCL5jV2waEuT0+g4XH9qfjw109NOynShQpArqIdyLo5+J6LByGdbPaDQ9n+e8z7/NwT4h2jzH
ln4OBc2zQ6kasStay5IkOIdZnFF/UgBRFICM3CzQKZIOM5GfMT47Ga3bZt/EKUToHQulomx0GwVE
1qLDNKcdDjHzcYk5TZm95AWTl9WQVJ4kY5cA18YHkpp1SP7DxHoLgXCCjsJmU8WjH1AM+bS4j/gR
xD+6QwubyVsnMnECXmYMdNUh3OHhsy358XF2rvARDdwCyo+i3Vsqo3Ls5zKKrJWFCYGOs9oAB/Tx
cdgk4yv9VGIO8wnP09kWSDBjwc0kT17si52ae+PblJjPxNSezkdgfeaVfo06/+rAlsopx3wciqxL
NCDDh+KRhni9OtfBDg6ohw457nbByYE7nCfFSeqSk4UBNUY2usUJGXDNoBMPxDmElttk71JhbtJe
g4k3bZDNb6zWDfLJi4bOK59KIs4qKJpMPTsSwhzRETrxKtbvEqYt1UsGiEvXfyqc20bay3Qbin2G
DXZGXx7ASS1jE+toCCccoNQWYkjXFJsce5AnFljsfeiS71JjQ61d4MhgQHBh+GBgsF1+BeWcY08s
3gcJnwGPA05NnO5Ys3DOC1NZELUy+9tO69Z/VbyeKvsr6pmeAqaZa0RoxMWIkJG/ksudWqEZiM/Y
EuKTHZ3lN4PyZ8KKXkCY547SfSEmeGtDomPCXz9Ltoi9QrHgCE8AGgeAGGc3+wpx2odziCijCmdf
gfXmwVYw7xaixuZ43VdPK4h3jKb3qbiWPEKRV9orFLVJbqGJsNf0CBjklByHnNn0nYcx8nLog5h5
iHMJJVM8muEva0DU4CFZ2rOOxc3pGXyvclSWJIVCKgbrKGBne755TuVs6X8zI/XEsxn/1LK/DZSB
Dj2gjN8SCl4oLLUGzwYCE4OBIdj0aPtNrnbKt713GFY1/bTRDQuuOjTOs8k3Y+FwPU5qnMAvBzGh
tr93zbLsDRKbEEA5dyXO7nLhUoe09KHd3Id+09VQCldYDjjQEzq73PLLNBxlp+/phEqGjMNfODRP
Y7j6dCUw683pxjU2ue95nG+s6X2+gTr9Q2y8VeKvr8g8aV5O8wnRmzni5LLWbeOcxsGOc7pAW2yk
DZSsYUe5ZlhITYHqUxX9vWVthoqcyWO4Km3gREJ9SjD6TgZV476pYPQBP/6oL9H/0t5Dw3UeWaHc
tYABG37viuzcVJHdJrHmCU5YFGFxkzEeYbBikZRZVPxLzc3VALsEG3TxD4Fg5uz4diGFrG3bIEfr
iAK61K07QIzvqvG5NlKYOemhotehmsvmYr/Ec7m7JNYOe3FvoMjAa5U/ZwshO2HEkY4bz5VVlexh
DATmEQE3vQMKqRD9ixtldIF5Hb9aj5DNirXPE0mfKmfv0Wxdmyzj8gtQJpobEGi18EeKbruJ8VwZ
v+d6tubJ5C7AU6fviyHfdSQeANfdfZRiErWr7/PMfnOAzJt0Lnw+8dd/T1rgX4Z9nOwp6XWopAEM
4nDgn2wC8xiUcO/SFQQeKuKtjBqXCtWmoxE0RvhLLVSV5n6mZYzmq6BmE+WBGs6ROSRfjR2ufUjs
DrEogVkj8NpGDjxNrCjKFVt9lQ5ISbQ1T2ev4wKDQyEPlwZCq0mkdXEzrK3zEZXN+zR7tWg06FZ+
K7pw5+CNxJwSY2lmCdvewYQx+NAkZouKVyI07thIjOKr596wmQoM0eFo0twkxjmZG9D9uE+wGnOC
XcYAGXN5mBFahLrFxZWDr50XtwY1KJ+BS86ZSfvM1k7Py0vQNdF+RFidJpc6whQFKCASrw4v3Q+c
bed+puF0zKnNa//FnlmzmQQSQ9CQjpLnDzsCUEaM5q8sh7lF4rb9Jdhc1nMKuHmhTzJZluxhkfac
lxZoKIGK/SIvv8KQwZq8cYovmgIdRQu1aZSt6LVK1Zt7eWHCDilcPqXNNWCnI7o4e2c90LmA1p3o
UwUrIxzkudk0GrwMB+Z6e5r38U1Nry2WiQE5jd05ghSEEZmA1U5vn/zj2aw41yXdjfgmf3WyMuks
KnMm/MJVdlteFr0BWyZDJDyBn7b46WjbaDcpJ0SR3TuqZL68LY9bNghe3E/AeuAybjbRGeRuaO0T
uycfVknoybLjqCwzXnykUglYWwWNHh0tTWeLk5TTf3BVAU94rikCaDPnVouHk963Hmxkvs9xHwzh
G/9yfJM4qJFG0OeSqLnRExVaPm1YgEMPukwOGM7XDPEa+SpwsV8Ti4hpO926vx3epuhHEuZJtq8h
ngi8vx0gm0LULrnR2eZxwngks3Y5fzmfLZ+gKSXn0vygjajmWXy4C3U8lxwTxkkKxTOvnqHxFtEC
6VO1Gx1iWk4dvAA65ejO4YQTz+S/AtVh9T4EGhkpvvyRDLfIn5xo3JT5aSlpeLlE4adIZGYHR3v4
TQbTQ+63TI1wJqUu6BZhoc/XIgJeediwAP+rbXB6BejBrSRjbv4sxVX31V1Csxp5ozyHUix5ENLk
X0wbSup3slbNTxZEw/0Mzg1Pko4pLY179t2icAK5kFl7rCGTr5xw+/mQJckQNKG00zQt+bPllVLc
01RPbQaEQC920mreeZ81J6yNqQArugUCkN9HyCOkBMj6vNsWbDgyPmUz6pu7857MtVF5t9HELuaP
5S3tDWgtJcBa/hvNsirx4DswPS3RRciInBHOEAFEmzm5s20VloiUVi6DSXZa9sEcUAkUuF9vwOcm
Ud2lD9ZxJd/IOZ24EvwzdgkuDM9VnZzudWjPl900P1PDZesedUKT6fmlLRepBBQpXeqb+Z3i8iA6
2I0ROd9cTdI/nXkhzqtw4qHigsZ4l56BfGKxgCywLZp7Aoeaqzd155iPNHGLUU703dnmK5ekhPBw
6FBEp3/lL04b+BIhzMQgmgzhGB38sCEYHYIlwRv3fN2xecxFFLuE6aNDJYjpDoCkb1T72nGX5qXL
CcFjPyKmRGcPy84sN1dO2+EjS8gcGOc5DXYPxPpe+B7nDMf0iJ0cKYI0Z19zdTZs6wx4DNCZ8uhn
71UjH3F8rcyjBIljpbESuR258UbdUFk7DK8ho3Jt8BAT1wzVCg8nia/wFMGcaG/ZDWcEK6IToCKU
oGl7Fc+BRr04/wn3Ud4j0t2xG5a/NpfSzt5bRv89VTE3sHwO6DOpwIJ4XEosmG3JI5NB1GHpV08Q
Snf87gGyVAoUdg+VpcKRoLAbqFyu+ZJwGPHpcPRpq+zOWjmmyYtSkhKU1x+hOuJSgvwTXwy2HrM7
ofdbgiL+iXGX9Brlxg/F5jVkI6NZFvf5NOCO1rgIZizm8ji/n8Z9kxnieRUEVZNzMs5XXEj038Qe
EDnNsZ+/B8jExDzROCs8I6TacSc/nDBZRWc4jQdILPz6DAAVOPvklKhcAoBHbIR6diJXK79SjHEH
cKd82YlfB+KEA00g5LOpXNIRzNSMkdCzW46dcKH7A9eoAJUsEZLCwdAFVFbh6XwDA+sXX5tW2eyB
H31Mw0YGzAM1SjsEiMZKrkxIlvioDh9ayNL0KFZrBErTP2AW2ERsmznXO1vlGBZC1ECf8D6Ai8KG
IUkE/4mU6ugIfAMIE3lmy/MAWPxnduESpx0kweCay7r9VFHi6jIiEmgevhdjINqWB+ynTOUb5GjU
NyNYGlVI/jkWI4amaMm/fMn2TGrnTYKbeXIPcvgh1oZNLH93YsJoC5MgRPSN3j1hsO57PZxR+0LU
eIEwA3uXzyD9mqp9X9KhNxfm/ELq2TrtvcVI3JQPCT72TUDATLeo8MT1S8Pt8wT200ujti7InnDw
J23uease2+J7TKp9itE17PBDnRRH0haWNiaNbXvsmrfsPNJgG3LA8lsIAew5HUwTF+v0ZVq7CZEN
/vZ6tcp9HLk0zNwD8hC5DyBccZO7s/VY53hcrBQrH2VIEMPmm3qkNyJAB/ZLRCpo86aV/Q5TmJ0K
uvxfNc35SHugfFf+xwSK38oWtOoNO5g6F0I1cVkrk4VJfRmbu4hILrTP2IR3qbk34n8DQILVH00t
OjKoXzTA7X3wa0qlO+i0YzUKPV3di7Qgvfzok79SozFFldOzjKYUeg7m5AiU1VOq3qVaPRRGw+W5
5gI/kaJycVt0gXnclLrXESfS2/q3ec6srYL0LycAslRcFCBVgI1PuZoaoozwy2ixS8DYOUPGmu1S
5rGM6Ing9It/fQbN1ZNaHPppfU6K+ZTi2JVNcCdVXiYVnizaBVNGE8GAistmrtwrjFpam49Mqnd0
bUZi9zC8ZHahbWGilXtm+XK2mMZnHDzUjhhP5VyfurFZ06AF6gXYQOowr4mOuhKv5IOwK/AgXJnP
aHc2o62uqw8EdoEPGhAzGZ+Qt888OzNYV+EhqUj0ytFcr7B5zFTTs9t7mUSuYcnotINNULwPQbHA
70DVd1Ft7mm4DiZ0oHBn81yqTuTWYL1S8rKnZGcV/Y5tTyVKz+1i/JwxcewTrPJw0DY4y9ngbBQ8
I5tV+DmZFzZY5hgonBZK8DefSgrQiMr8gpEAbbpF4WeyD4Ojy+k1JoaZGpJNkCKXCrFn7JOm+4Ed
KuK4nxcKkY2MXQnpKM1LSiHKj0dJw/8GjlifunWu+lDA6c6jZGCRzof0cS4zw5LRrH2VkVBQsCAz
ZvAyEPbG96B2sfmjue4a06tC/ZYinN0k/geVmeC0nSDwJdM/agns3hYyIxpeMLrP5yrCmKPvfHD6
zvh8SqUSiisFgEN1i5XNr2A0/H8MIbiAXlDEM2py1H5p03gpiL6n4M/AvhTsq7omVPRNHT2ICwTf
oN6s4HVzqhTmMbJrN2sEQDPbeYnYBg94hEY2WgwJfZpOB4w2fJ6jWLy4aQeAC8c2VZeEX25T0kOo
hxQ+nVxnp3tL+JTDzhiypzp8Btw4awJ5Zl8YkEMIWnL0ESvvadIfjbmSoKRKGjbSNLlzHmfiF8s2
hk54Js70ntcoXhZ5LfWvxdk4cZ7SEwFBStSZbXLBMUMpv7Seh4Z5AG+gUesa0U8f7miydglmD5Sa
NudziSfJONMa8OoekGnd1W9ehk742JdfjBeQRWCx+k3C8AqomvP2kQG3MfcDsV2wC5cO20exnY8r
JE8jrzGlNAMOZLG9GkUUqhwjbnJni+9BO0sLJfWIB7K9CMM/jasHP6CBceYEyhmDX6XWrylItOEy
JM9JemF9GlxCbUwey6TEoW/gn5SHgV503EfwSxk4BBVuxwmkP73Dl2tc0yugtpw/ztwooN4voX7H
9I06lTDieZ18mKppV3B3VnhUY1WFm4ZTuw5auFG1mcWPOm/011ifKWJPFGhi6SeQd2gDw4pQLsr3
iV43DHaCGUj4xwVREUhOzaY+VgPUdaBX8t0U0xPwxDirF0nX4Qd87tmK8mH2384TYn6T+kAmNTNB
bMRYjooOD8MzkmpnmDGUEzoGqGrQ03L8ZJUeFE3BICRa6tPPgBU0er11jnXmPPRQC/4KMW2rahhW
ptvMGLc1KDnGWCWnJQQrBegBkaPG+zgYMgdIgmb4lXJmkPEfao9gS5tMVbbc/nRVM3cOcXWWMAyZ
pO7OMAY+MhO0wKa2hrSPa2bKunSmR0WUl5pfh9nH8recHoCQVOrSzA0d8SvCMlItHHCkpZ7rnqSy
Qc4+J5oXhliocFTVgPoIjIltMXBEdQ5ThDNryiJt3wLja6qfkyWR1wL3ZtqJY/IPtud//0ltjCK+
7Uxy5t5ixy3hacBZUuoZBuq8sPlrzK0GC40iA8HcdqjNnTB0LHQcN20AasNNJBd3nxbO3inRbyRx
WNbVsnIipi/yVoB3zeZL46NyKAIjxgvA/qVd4yhJQ5DiqRdXnzQUYa5iwJTRyFcXE5zIjkfkccEa
x7pqandZn+8k0h+RKLnCV7cNMYujphH8Lh3UHot4PwMU4OaG5bqgkRvh9tY2eNGwSo141Q8Ac85B
s1fFvSWsm0lV+j+Wzmu3cSyLol9EgDm8kpJIUVmWHOqFcGTOmV8/i40BpqYb1bZkU+S9556z99q3
UcABk+0rIP080iJNaskGaP4yLtFbxc7xIqbsYbO/HuoEe23oVOmBSk3HfC7y8DMetKh+rfHUPIdw
z6RugSRMCpAmS+iLvxK/p88tqUQsy8ii/SCqzx2TQ7JW6vw28twgHaLeqbOHFK6XUGG8xhCOnFlq
GI9a2i+nvxJfGXCL1gRSTtITN0XcEMf4nutuLGJ/Ae1a0KP0Uqxvh0FUDwbrQVTdGQI4iWk6Cw5K
3kTVaRu7tZq9JlL5BgKZ+29aVF8JX5JbOv1JmIODFW6/OPAqPISEVvjCD5PxM2Estcp7V3xRShm0
ZFlYptIJSeLhS9dRY86iwIe5piU9FsreBeJej+CStYgM6kFKnuvFqaDSs1aIiaNJ86mgGv4ilzUm
+IrT7nDtTkr0J0V/YVrZNU3Q7tlk16xsqItBsM4PPlPHoPw1p9e/lo+qo9SToTbKWLjToPOQ08fz
K6KjxCeHCtYru7OnlcC7NPkoBK85F7JnFtpVu5KJZg3YL+JohJn3Ma93eEJP84WP15puFN4a+l5K
4ph2Ht+A4goGNvlL+gr0aFAK1dzGofrkK2MmNt1znn+0+FfWi0u8xNcSD1yPXlxgpZbAitSpMxFa
VGVng7a23NBb4Mg6AFEr7IbjWkwtC4s3yb65etF8a0cdZzZWNlYlpbC8gCWF1MGZTJ0+UokRh1Qy
33qEPBHoUFNyBohuvDj1Nw+dzLpCKTuK3yOfd0cfLEQw3K4/fzFczCI9evjqS+keEbMwMnBmmpSA
fSkzrDDFl0S5zfyI/MOBO06ZEdNho08QGbxl+XDqILGNFFhKRJ7XggiVkqLEa4H4gJaDqAvvEedK
ijWTJBlF2yg6S0l5EQEDlKspJXY7c9Ol+YHPblo64k/QlSZ4OPDwiAD8mYHnPcU7j5ayTfCqEOuz
KxZMfzSA3lALGbAqB6j+w78M8LdenMA7QOACT05jr9/0wsa0DMBZ3T6UsQmX5J2Q+7MAMZbfwEgr
en8gRIvW2AFAByXfW3RTIjIZ+FP8mm8RPncEVSYqV6k5VXF8mBtXbqfzaC3M7F/Xz4P2fqAObxy+
pHS7TiBCaTUa9fRz0r01lnsOzSKBH3x85jhsU21fmNccZzSdGpK0OmToKdKeagC7QD9Otg0p9cKI
BGVRv03ExQ6nXuvOZhle9HS5iHl4qZ5V+KIjS+nYQypcN5zlNCjE6br7ojcvDxqDm+gPpoiO/Hvl
raLYjjoorwzfMkA/EzUdLWHzH3jU7jWJHlkNqQsKFM7X2ar9FK97X9zM/FFyxvwLv2ORUAFwZBSE
CBWhLyk1QY8w3ciJ2Eq/gpwzlpo5h0DBi381aNERuynbBBoxWgf88jFnT/b1XCkuIubc2MTENrYe
zn/QHC8AT8tx8aym5a6od3Dbgvatk9Jzg7aZVRF8zKJwQyh7ef4jCjLKyWFYHI15soD9WFEGlFBe
JI5bCPsQkgZyj2WPZymCX0a90I+74dlIA5wzknWK9mYp6Z11R6EWQuWh/Y78LhPORf0FJ8COU2sY
uwUlQg5gYkk35GYlJcgeUzt18W/j1HP8YHtdhYMJLF6Om6V8pg8SdGSjh7g4MaUeEAwf656kRRTv
fTdD6sM1BCGIuiRb3Ao+UN70R1b0PGj3LJsd/1rmw91g/E1P8G15Fn6+oYZe+OiWZwIZuiYXhZl7
1H+W40GGxw6h8a7dxO95UjZcbjvX02M7vSlgXURRR55kI4RIZ2LZOdigBQUaGSEaYD9l1l3tzczp
U4Y10YzScX4C+ZsMkNSXCqcf00k+PYGePP+ELv82QATKb1Pc3bq4us3R1rRq1ALTAQ6ItERXKIwX
VenP5VVX1btq/MRtZcO4jKf4qTcDebUElC3yfWm6W+i0D8pf8oDUSd7jC943/KC6fFUieDhQQEQD
nh/INyP9EY9ZVPhJ2+5l4QvQDoIXyQXCPU7Y6IiEH6VDWUjHmewaafoo0/os87RMBcNIN5fWMfCS
XudIdmcGmNF2PcpX/qD378I1mQZ7IvmIZ5RBGwh5ZguO2Fl+b41+i3ekos4mwraCTsVtACnfLv5x
ZCzTm9nZKjutcZXwUgjJD+dR05pOkQhqsasOVhz5Ae4sBCCBB43betVwV0EimiNG9tJeSwS/i/EI
oVeVT1aUY1jANUO2XSoFtwllE8afOfU6VmsTH321MA37Mqg6U/aL2vTLhxyF7K3oWhCPJ9BjgHXs
CF0YqtxNxbeynLeCcC5CUAlqwpiBfEHSGoldcJaE8Hfr3Uzv/Y9u/CwxkPXo3P6E4zu0hbKJLlP7
s0Q3Ef5KF8y7sNiFI+ugU5mW133q76JpUEC8zqQYZNQhJoaMgghpckJ1yL9zeRvWEEcBwS0gK0XK
3QqCVbgYIMAYXQEHmGjpj4zit3UDBI5oomEvDkR8VKAtSnEXh+kuXxvPTBxJG9XWUC483P0OouNV
mKq7JCwvRaoikJS9sBafsZS/ktTxGgjDq4Wc1s6ikynWJ8mJVcgr2TXvGz9TeNQy7Rl27aMPiKhn
0arPof5nDEh2s6PZbRedAdp8aWu0Y1ELHwOkdLaVotgr+xe/peSIBkeryq2k4b1v9a3VPKnXu0Dc
CpK1TeENd3O3g/9uwbCYKT7wxNstxR8HtpozEft91/8L9ekYD2Qo4N4IdZUK2IZHu6c3aOiMuBit
x/mjqETme9+luBkCevpI7fJbo5+roD/klO8NAD3gRJRIme/kOy3g1MIkEgTR8qNSNJjzaxzy8OUP
gjQUibE9DGMWcf2Wkv2zG4hfnW/lBwcf9SjOmIX+87pBoWtsxLFtedLB/IoyRqctDZywJBVIYC0U
qNNNtkeoLKnidfSMIo27b3CzBq4FNbJOey+oUsS0PyNiVUDa9WKySx9gadpxbyvWeyZWu4EghEXs
t60ZbPuxxWgGwKunwEYXahEWVePhfZLc4IUA8Zo2d3N92oFjLf/yZEb3aNtGd4SF6lU4joGIpsuO
56JD0xQZgptbBqZGeKX9MelRaJW0pnK73ms0vW9tVZJ7VvohMJPkiSLtLHb09HpMVhv9Uhpe0yl8
9F6cCXtNH06xqp7y+N4tl1LpnOTMJAYPUfEi9fI9rYn4Ylg0EPSWgkqEWjASWtRhiMqSo1J2x56D
8Ehk9CT4ikI2HijegWzMAr5wC20tk67zlJAYMRbRJR/o9miHipKIhYtROiMxC7tKOmzVgAgYkwOq
Qg5GroFo14HiMX0h7BzcKsfBkBJ6aGyFYIGCxs6uKcAEpJMr9o0X9AChMF31tC7D7FKN5YFe2SHd
aRT1LbcpzTeN5FvsT00g+PMLE9IN+yyAiPTbqu98xtmI8BxovrgFhIlTvKqqg6iJvoi6nfWoPvVF
dtQi1Of3huP2/DKSzVNV+fYJSawdlFvUd1c6g/JgdwZjCSnEqHvjZ+d+YkCeiztLFSEi1K5OnAU3
a6URy4YKG0abkLq09FdFIO1DG/5NAia54ACOL+mOQkxg0daomkg4XHxKKP0lYq6ubIjI9ZTtLF+L
iPM1ghVizeWYwbZnze2h1Cafv1TUG+y6HdlZO2pPtRiZXNIa1Wx0EL2E1hvu6GGE7ChyDFYxsMEV
jt+H5QkvQtd/l4VXkhpf+8xwd0Low3rKx6FsdUu2M69S0cNIWwvkRiy9SMWmbR+Rpyi+Vq1+zsid
LJIRKB81GFlZ97qYm8lI3BzUcsMaJVl2Jjo52DwAnkL0rrQRh72dOk8YzTbDHbYDvtOEByoiBM6S
XV8ZjuZgR7FB3gswcrod4Bri0LN+Fzgug/yvbz4mIrJACcvd7WxC53dqjehnNHE4JxaOFV8qcGp6
LqDbpfaUB9FxOvfCFy+UU8qyd8DqMiZbkS7S+CVLNSARYGsHv6MTaQUiaM47ajkV9aB0ThDbT58C
nSQLxsDaeFH8NpHPSjfdCH67aGp2nl9U8phpFNisRjXW49G8myHJ6Ecs60WAkLVzWYmeQvzeczZU
ff6fECL+R3dZN4SLrjpNUGzYpBLuky58tO0G1JsbJnZ113dRPp60V6lfR+yg4ut9r71Ozc+gqS/a
8NWgNun9WSkO6zVWoa4N2odck1f6Z1p7EoR5IamUdkQaBdWHqSb0YuejOgRkXA62KmIcVv25vWnN
j+Is2egzuWUF02qusUqtPXyhqMyh4rZQcXmiSR8zMQHmwdPM/qX8vYm3W2t3Y/8OUno0zn01c9mi
87QsJ3Gg3XlaRM7dJDEul5axQbCcP8RyIRePwJ2hN84W4hbFUukYN1sxUOlECSepzy9lUlwRxkII
nzBLIO0vz6ZOgiBJcHMDraitkS3StdffrblHO9HSf118fRbx9khbWf9OzRxcp3GUsaqVHa13e0o7
+kuuZGQHpWoPMUdDNZj/O6a7PV9tKq+RQPOFtVfU73X6zAlq1gthmygfXeZLw3LiZHDTUmknCtlP
UyqshXFjI+bUoGeFEvIlpOOViT9+8qPsJamDYxqRZjrXJ5oDLMVQdcAD7IgFkfNnNwh+E8KBJW9r
122nlo6lbxTckcpBCtvTdxm1F002r82yt0R/1BdGxMXeJIfLgMGnh55sqM6YcAxIl70cE6dUnrMD
ioC9pJM/8CPc+zB8wFXfNtIIYoTWEcab3vB/k2455KXqtwpOmyHeWz2nWIhdovWjFH4oxX7Uk7yA
PCySBj/PmNvyMKi2WZJSA/iGsEgpIUpLGTjxO0lB3izbQuPcTaO5jhprzofVrjWVabyqNQePFsCw
smOblswYO+rkmgarOelfHd0gpvWijkw5Y4QH+Hspk70OTgyxzqFPAhrFfEbyK0o/FYgnjgLpyBpQ
Y7mHVd33D3pwqPevdeClIIhi16rnPSvvlr+bCU0rORgIVC44/7l6ccIpVqr8KtV8UT7Gk8wqdsbd
Vyq/TXsnhfqgqt+S9ZYY2WZwgjL3uopAmpFln0MHrQZJLgjU4lVkpE0SSwnZAgIhLlPdHWupYWMv
j2WYHZfopLHwQwLWzLeiOMtsnS2YdXgYu9TSyYAj77GeXKsFUI3XM1R/2gY7+rcxAwxrv5TyWnS1
B+xhjllR4+owWx14m3BLBx7YJjPEmDxGmDUShu1WoYGyaZK3Xky8se/hKBJugL5aIn6ToOx9wjkw
UtfYp18KTPygEadKcpi1RPMLziT2qHYnps8XGZ3P6Baj5bBRUuR7NWEECf1mXY+2LTqAWZH3Kv1D
3Dx5wLB98Qah3LfvaHwkpPAVjXZbERTSnzikRQI+2NZPMfRZOQ9dIx5YqSQBqaU9tF9mZ+3Shs/s
loiz12uyNzHBRgCAyuwcRTRADKzJg0SG6uw1ul3ZRftNt7jOKjw28ZuuWM+IL6q/F+zYif6elu2G
ZqHXtBLcofBtxIstaMN7pcFNJB3BlkYAm3EbuF14kibzEFbtpWN/VI9C+tf5ADYYxh5jIlfDaC/l
CvxzVKarv03xaYUf5lA74ik6wRzTX3KANZYJA4LepB6hpWkEWGDzVbXyG4EENyD7Y+ery3Qy5c7B
NBqOLGicu7XdRJpEOMo0lTFTyAjMQiShrFABdl8EhicRE2wEM6IwIYsSsIEJVmY1XC+YAuClwwQb
tO+o9/7pMJfUHqnQsUPqxkwVMxwB3LuIEFYlUQnEmfHxEJ1TgmlZ6n0m9HuNP+Ew7gdVOdsJAFVN
ZRvkJhq7DoZqelTA7Rdw1PIYeSzfXBclBvT21FbacZ2uFqeE1VgiMnW+xlZ80+ubfpFl3S9CKD/U
kWPSXGNBvgLRCPgMYqnalmFyayLrKic8rR3rewRaG6VQ99LhIA9HHL/DHRS3PXyqIn22uduXMrhf
1lirpFiYuZOdZUKCSuBFVyJYrgYbxCkP+VWH8F2091LfhpYnERc/VNJ1QMOTBWx0Az7RdjhakqeW
F1XiqBsw8pbwI+Q99BHRaalYyz9tkO/lQ8u06xRUzpR0aO/r6ZY107US8ou507LqJNtFQ7CzW+Ij
7VX8cnjTB/Kw1al3S2a84eQzUSJ5MzsaMDzH7tFqE3Ig060MskRw2GYTzlS18BchQIQxHyxyr9MK
gRz6GjpocfoxdOIGA+C+VKV9L3wMlfHRDEh4OngrxZeWIgKu9auVS0iU9r0OlGjctxNyW8a5ES3h
ZptVGTorSCjE4tHP3VnkE6m5uouYujR5zWUnkpS4Ee0ZDca2L+myoL2vhkt3Ehj7zJq0S2kJG4gZ
FjQ4iQ/rDIAXLBWHhWJtBTPGwQPRatpLV8oPvoeNPjRjMM3qOR3wmYDpliNhk2HPqTuw48ySzYjV
YTUz5uQ+KCcBnXJEjKCeLHei0tgzQX3p2a0xoYMDIu55tyyfUZCKjWvwLuAbngJWMWQUmACiKPeD
IfVF8StHj5j2xA/i613Nt2hLuwTczZ9WdQ8iKB5Wlz5SQBmGsR00zVUrTPanoGEZNmOq9t0ykI7i
Z25uLHbQcyecUiWzvb5FUKKxAqTnkeYoniYvM2LktADCUX0FeovImlUenaestfuQ7xFbSomR85xe
wZSt34aBHpF4qutttB1yw7YIA2lnRrQywN6w3iG1sRqdoCakNVXtrIo4SEgenK5xvUXwwSCb1TsD
ec+6rwG4KlLMUoat6BNRSwep/qfV6qFPw0MDuMTseT8bfVuAPJG1NGfijkoxZIpav2WR8ApZ/jXS
i2esWC+0lY9T+Vxk5bqY1rnZNTHGf7J7U2RtfFhbqyAlcgAU1FATOz3tEMuK3bBlt6YdwsXdZS3k
19LcdmL1D9GkPIOX5CaIiuPAhlJva5UOIo5hc5wZyAJb6hE+hKmbdJupPwUZvwtZxnYujq6IMKT0
JhoorM/bgYaXfhSEjcivqhokLG864U4lfrLM/rTo0kf91sYDDhdBO2YLIiRtOnQUNdJVG30dfEPa
G56ZMlCtZdcg9ReJkGaEnigSaNbhDBbPPcjxHqz+mA/biAmbRiMDzn1MdlIWehOZqEqzN0oghjIL
fclgoYt+rDJzCY1FFtAdLdDSLVCgXr/oVXcesEiZprphGncgdPdQBiW6ezyTFbE5HGg2I+GvRpsw
A7iyKY7fvVLt2hiHtYCd4Hc2bkaO5wHruKmaO7P/LUvrQBhGjkyeKbeceWOYeHS5nBSwhaqJR109
9QTGMZwEtp5nKz+H47Nqktp1zWb5aEjGQYMdpMVXSn9sQxAzEgWIMLjVJbtMJX3l4LeZRLcyMUWV
6gGogi+WXD1decxFxNLIyZbGH8nlmPe2+VeIzk/rtXuq1vchEm8zySShFW573LTkvP9oCRTSNQkv
8wwSc5OMTvoUfVN8XJbUqHAfc+JnBTDynAs6Roz0kZ2sLusMwae0Nv/ipUOfaJqPypBejbi9od7M
++gthrhTEGswv01zqtvNjIcqxclhjeKfMZlfCBWF0EdfESOIaVGEGNngFyPNsvExhJVvAADKLHNf
8ygxxUklp240YsplgbQ08EoSF1EonCWX7uTXMgjp1X0vo+4s9sAS8XYHZXioAX31tPcQ0aNLQAFJ
9pUxs0ZoE08a3tT3cLeSAETCHdRFYvCv2FKD/gIwaGSEHMHqo2pthOHWNwFI8nkv8N1oJTiVajbZ
pYXOa/8lKq7NFMyQEk2vTJdkxfMGpI2CgdGFP3UAQpIkhmFBtDuC7whAViFVraxZ3phCvifi20Uz
thGz98XAwm99FCOS5Kp+aRLzpgTFNYxYWRc9JfhhOTGVOS697ivFZ1Snnjq8LlX7H6UAljoXEnqZ
qUjuYv6JyF4NcJY60RjVbFCDirvE0J41oMEOjFKgnprOtCEVbKfgbm7n+Z6n2M3Ua1KVJGzigWcU
+u68FlG/jyWEf6IjpV8JAHrT2oSEuZOC6en3puy3qzJLXp+7DQYBUDYdN6ycc5XOw5Dt2wP23rFq
7BbKghx+3Aa+M1meY7lRDbvhwtd0OORPsX5btGvVme5cC8w7nqyjhzK2fIC24WUhL17VfaInrbzf
11y6fGVP6hZ4+WB92TysnxY4JiJMBe7mmc2jaGs0GJErzvcaqGENgCVBBlenJ5GQri4jO4cFrTlM
xCxbMaMhRlw5K0NrHdpAo6uxUbKPangJ09Mgk+5iFFvOrpNVHJv5yprCCk+P3k6z2FuAQZrTtsEd
mvg155hoPcfUpDbi9yJjm4kCX2YXHdNa8h8z6bfVoLaqolMs0hlVSMF5oUS2xIpTo84k24yXq5N8
H08W2N2vQcFwJTMuXaRNWfwG+ObfIzZpCtfI1QdpJ+xujbGl6DRfze46BgdlYegxIzZg7TNByWfK
mfzdzQiEQ4EDxCIniQiQXpPhVva/clYcg+leR822p99NQkM/b39MeBkiouH322EufRkYiukIPzQ3
vVG03ID9wMRTk5bQIWJb+VlYzt4XwlR641ECxw3+hkix15uFf3RgbNBN1W/hyvVbPzLBhBVAZpZA
51Uqdyo8XIkDou5bk7GjQ1AfpOEBmMtOIanGrwX95UaLDpYx3kVQXRN6jy8MZ1aBfQ/oJosEb2ok
2yaYX4TymWNmYBmQYuIZ6rc5qDaF+jYl5xQ/9maKsFXokHuyZot9E2xBNT503pMxzCR4Xki8N6vM
JkXCSYonlZY2unRiXY8bDNvSTMYPvtrCkRIwxeNvQu5nTO4iPgqc6uoLHPzVhpGl1058x4Me71qE
0zgZ0PqtKrTZA0ygxD+IfYvwJd0Z6LzENyv9NqWvAn1DRlHH/YOKO3NXA1KCaQnFqC6EWx4qDoYZ
EHSPFgUIW1p6gicNoTuy58/5skukYYcLdDcswhZ1gbQNcQ7TgifkShmRFYPKXgi5y2CvgOB2VJLJ
9MSJ8UlgdlxIDWJanFAyIUdXeD7VxEnVPS0ejELWhwRITQp9YBeGoO01MkTWSmqlk3BJe/YvLeHH
B8Fs5IOXUQqiNz9JI/nwoZdOPygJ/oIE5uybNxBWqFFJ9Rdan4Srgd9a1a34UYTNS1QdG8ThCnQR
/Ef85AkihYYMWRk7d9luo9HD1TVU0NxVVsi31fcQvwRaTZgvAnl2SgoJzc1+cdYsQrQTrNcg+lAq
aKmruOfbaP516SvWgxZl/5pFtw0oTP8z8GPREvnVERcjvzEsSiFQijAt8PZcJDSSPd4UQ+9fRv0f
kt6kmPaEDqugTYv+0qbzrQnbW0qKjGVxJPkdyqOJlqhb3rUcunrCSB2kqWjX4G7+9fkpSoTHEpbP
kFO7iZruF6V+03e7GOudij/XGh8GjP9B+DNIcil++6jGIp/uV/JH+iLOgSdQ/Kbdgd94Yd7Yr/3B
Cj4vWtO4eMdB5+Lgg2vOhHYKryVC8dK03LpqECt5jfTewEtnlp/pSDQagG8wL2WMVCSdyDzCkCIO
PQinUba75xLHNrw+oLasBPlp1eOg/EZQROCHvw4x1eG6pNtsbUaUjlIdY/WJCo1t3zZWa+NuXE3H
7JkL2guVM5n0nhjXoHWciZWvbiw/IGtDJZOIg8G4pblFDHGyyVGbkZLBN1U0Bpg3NWu0as5tFvvE
oGgkgBAVW6JNk2PN04qvOLiZX9iEkl9G7ShZSWNdIsyY7wC7MCMQ14EPMuQsZ/DYljhiwMD+0xHl
kZXMxbC6s15tltiXnlMe7yQZoD/0EkYJMap0VD3LazzniGwINYfN+q2i78JHTfuzeyHhy1aiFw26
SrVvK457Q/MZM4NsULMXPu/LDGHGHhwd1f4lH/WDoaUnJFodD3pLxVI6lS+mos9hX5tOAli5hASb
GSnGeCn/n8SdSt8BsqLwWOHXTn4HMspEJAjRfinwGJ+sPN1qZICk45k5sb3+rCOzOn4H81AUwcZo
EeVgxws4eNIB2mGtrmDWSNu4luyRIc/MtlYoWAxIRgOHGf1DuBE2FvPjk/U7AMiC84563SkZg/Gl
KPdC8TeanRwMAX5AXZA+FyY8fTNvmYJgUeTOCBNnXLNFDDIaCMohJHqEFw0g7yMdZk7VNPZHwhUK
CgdmyVT7bm2ygBIpIu0l7dFNmWM0v32G3Kgng0ydiHl9Doya8wqU34ZcdyN/y/rpmi0GtoG3p4zU
VLHLfnDGfZx+/qcJN3/kTQXqChMeiB2017uW9Xy0PJpNvTCdjInz8U+g/zEVIQ5bal8zGuIx/jWc
3xSzdpB85hp2IuB/aMyrATXjI4rfdWXCVJADC1DdVDsK/KtcJ+xzmIQHioyHAvIDolbRWNy4b7WY
U4YiJ2WST4gXKt8bSGtLt8P0U4qHra6QcvjQqoOTEwIhBva8vAhkIgrQ0ISxeW8NbvMm8+iboIDC
dKMxmw8SwrgIHcrQ/nK9uAPlgcxH/VcQF5SqklOm1naoZZSFH/JRPBLsSKNLRZhNaF68WYoXpxwm
rzkPpdvwuKlh68XI6YX6l24g8nqlOujIbUdLObRQDE0uC+11Y2G2W6Im35d97E8dOTrNh7xY3ECY
9JLPOEbXMTrJQKKG3zPR0y2IkhGqf5i9GD0kgBYG82Yx5p2uQ/6W6wzsP/r6Q8tGJ2b+oUbTj2RZ
e2ZTSn2V1EcHQFkH3RHuLN/oJRf5dEEARvrkdwiijSozaCJ0OgZGuwI4ps8pYrfuWoYNEulQRMOE
X2QH2fpON9Gq0Z1pjsSgrO+XdyCGnjoDHimwPLMV9ioJM251liVC5YFsNFzvRTwk8Smi7VTZ69+T
+LEFChJGrtYbTz14hoNT4YzQ+OJSQDNaseGDfRO1h8DkJk4IUXpv+AmVsDrRWujwAhnd0ykfhkUr
dFlsR4WBLUFGgnKtCyf4FLc0O+ZXPvMONKfAZq7/SMptHT1PA/K/EsaTnB8n/iOcXV6hwvcBoDfK
+Y7PeUNVoFu6n07YDGCyDcS5UeJlJxABRnnIQ9py66zgpgH3peNg6/G4QXPNsLYbTT/+0dkG0YN0
/CY0lEqWVdVR8XZC1ZymzyHdx9ofza0le1tHUTRMnTpgVOGOskZYSXLT8Tt17TdvG+GPVnzzXWNi
bingjUxwjObOQh61pPsu3cv82Kl0zfRiM/RfLKdpibCUIzKDabN4mB2/PJcl13XbqFZgpt8M8cYy
3tXQlYTWiWQ0X/gtrcablI+KGxVr7fAkXBwUIN4DPl3FQc6ISRgfq/CZN7gAF8bsJYLY2WlqME13
ZA3Lxepgz+lQWd+WhuY1EPLXiEZng3rJYpqgVVRW80vxKcsVPiSdgwaCGmgBffevjsOttioGrMVP
0acL0BF62kclI8Ul1rkv9VdVuOt9/cK0lHCyYF8KMhZNhpQFA6OzdSfRRwQ4oUKNbhkDJWdFY5Hg
MAulYN9Ku06h4IUubIO1Qy521/dw465Jaewr48FrjSbeMvImBID1S1rtKg2XHFAXVffG1o++okBm
EvBSWqrbspjSFy1YD6dx3s2qwOUgjGqgKUNoaE+IjUIcMPMARYAOAuhRIcig7n0tb+1KlDeipvut
Tmd5FghAIRC5zfdlDn9L9JN7MM5HjVRbwQXy2PHMfwbobmPbH+PP3Oq2iaXsMVIwiMj2go+SV4K6
3U2+ReJwGQDUHtiVwnGzoG+YMxB40wF9jIuEDF/PftiKWuOR8+7FD6Y6WuoqETJKo3f1Do7kIrtS
+iZWBChbihsFcB6Ad0GdnGpvHGdHGjLmDSilmJ4W0Zp8MLjjWLiKIwmk/Y7SSQmCnRh9LXFyYF7c
5NMmOERI3UxvjLmcFPcTh95yk29KiD0TaUChuLgNgnUaxysJhalrszcR1ubwelev3qXH0lBgUxAP
ESySFSUlXKkva+hfJmQCy6Kbjpoxo8rncG5p1zzqr+2bFwOM6OR4r4WWVxDwUxT3PGoQbw1OjJxC
G0XSSyoXk2VVu1KkkTgI2ZOzbE3RayD4ViElf1ebcjxGlKC5OG/U03yvTI6lTlKTIdLkW5H5nUTq
t06CRBYNO0OBtNQadr0EO041KcdU1aD1M6Oesz6zdcs8i75VCbfwrN805iVhbLmdTHQWc45Kghi2
Pxkc64d3kXF/wvMfkVEVo4c+kpKs23ko8DT/TgKmzRzZKvQM4Dky16D95nRhuUhBVizoAArAZGlK
aYSN2FHrsymnziD+w2ShjyjolI+WDqQcAQJy5OY2zciLSkxl4nmofyJmIUgyR/0eNa+A0lu+I2EI
QtIuvjQaWzOyI1ncWB2Z5UF5yzLphlA4LcW7CiKi3St9famXEjOMJ2t3Id+W+ncSgNi7lXJOSW46
mR44Vh1sCBmRdSowCiTdE3p9H4UanUTkvb2Xl/K2BnjEQsOTNTnWPxIx0FSax5z0qcrV28mtZFRQ
g84JDywmi03MedkA3l6RjYvlv/6RBb8WTrHWbJP+S+/QUdoG4cGJaCFB2q1Uzvr/VE41wK5mbGjT
Z/4EFPecx/G+GpO9WtK/Rm+X0TRlWv4pwDLCP0ijeNnRyNBlkkkYxJtEzzSq+811ttB/P+Dybnuw
9DFRsfxlFfYosxK81yqeNUQju29w1htLoz4Xo1MyR+csFM7kdkTKo4jmJ+PSS668IgJ4LZLuhsiq
SarXjreb4+AhuB/VGF2VCoIfVPoOqZUElT4myE5ED7gZj+zFhZRv2edcf4THzbOA+lGsK07smpuU
1Jeka6Hn8isq4lHiUKaDEp92lhYiW0TcXScehXB9GU4gOKPJHZbcmSjL9ZoVjhhIJOwtp5QqN5yp
Tv9H2HksyY2mS/ZV2nrdsIEWY3NnEQEZCJ2K5AaWTJLQWuPp58BmFl0917oXaawiy4opgF/4537c
RZ/DYjAL7qg+F4v6grm8bVtQnkVFuk5reUt0UobMlzW1d1qZY5/xiJtbVOMuYa9InqKh3Nqxv22N
QLHoep3YQsFD1zdGdu64Fk6OD6epru1kXvR6JJuQXuL2Rgs3f6/KZpc9M41zUiK+VPJ3CTubSqC6
Pwu1cdVWSAMJba8VFsR4u3c8h1bExtSH5ia+58JnwwpE2/QiOMSinJGRu0p1EDSyrzSywmgiy60E
eWJdh6y48xhJjJrltQ3jTQknzA8ZqTJ7GlBx5iEQVze18nPc1Gedj3gDrK/Amp9vKRPBpabQrLej
VfOr2IBUQ3Rgc2gtB4Jhm13Qi7zR7BV0wGIA4QXFnItNTtPLU6XHFH+ZQZGsQWlVYKMsn3Mj2Wvz
oGu/2ubG33srFiAbxYM+tHtLQ5iSw7IrWEwmR3IKQfAEUi+6bEv4m6ZWcieiRdwBxAgjvjvMEnVo
lHbyPdXEUMW4NtYXtQl0/XNax0Dq+1O21mEhpecjt8JxEy96YpFcgVa4wEgFydMs7ykDJiOltHsj
YUUAJAd5xlVWoiGn0Y9oFMyHGdejsXdvqhLd8lK+G/P3fCivebdccyW9kraBdgGapkRNB1KwY7J6
QBhWZGJSxRdCjUH2BUWqZyFJZu4o3J0PvmDWr2ScXv/EXFmc3JwvtNFfGhTLvQeOkpn4xaBmJtKh
11IxI4rppe2NgKFtE2El4uxebtuJpGuWBEvd+9kgevXQucuNZwJUmGZRsaBchQWoK61mI7RoFB9R
fhvQ24sZNYpTd6PRhgcwd/QtopKHXR/XaRGbizgsJocZbaPyvpNqjkmx0X+u0H/ezeyHRMDgsFKe
MZJ9G+jWVM8ZZak6Fpp6xDk/ON23hSEKwy9HrxrX2vedhbQuPGl12QvAgLH+mqJLSZvSlIBUrX4n
0UYIyrLnmRbv9I22LziGXkY9rWV8ptopUSxCdnbt4I/XTUyqh1imr2BQ+T86ZRqwf2UtlcIlnjM6
hqK5c2UOCE/euKM1BoheCiKz3Wn0txwWsD3p3RCgt1HqnAmSnVakxnN35OVjBr5xoiJUOGBwq1fk
RYu0pc8Tb2NssNlWPyABzCUGeB6XkYRsk7zqK9x5ImLb6CwtEf+1cLdo7308mvpNgWyP0NFGZPoi
u8/c/oXOBgS0hKhqMEz1fSryxzzqDyEenrBVu1S9y6Lx7HvlaYvR+KRI0mr0dxScN2VcXpvJeuIk
Qh6uSbEZaJ3dMUmGw69IY/8jzEZWVoEHLiT3nDP0hMfvBAx1WF5pxLrK45UNft8j35S5f+MNyxG6
0jJ5s+7SyKJZ0KGSdr5AyZOiaB776YKs28eNk9Rugeo+EXqCZz19r+gO5vmTZUYjM9xYAwbXD3GC
S/EtT44FBpm2dROF8DgCuGw4tcQiLOPgJcJASeaB1LhrNSlUT8x+2hdPBjNywh3ZQoEybJhO+Z3K
j9o8ipMMf+Yy8OVYFtWek2PSNhdfinQJDVMPI+0gMumRHy3Oc04refNLF2MOCGHFVqFAZjOXAPJ2
dJOAG+6E91j05+EsxJ/IlNU5adVnkr2VXEsoMym5v+PMbo7RjxhwHNSn/KVm6GRuvpAK/sDOwdkp
psRn8LKg0vWwgDm/KMdE58rD8aLe94/8Y2TckRCyKA7MtA+95vI3lvVXu9tbkqMpYjWirdtsdYbt
pZ9Ym19yYKlgNq4C/K5mC7gQx2vxVPDFSvSoNXSRyr87jHkmcWrJ3taaf+KKhalFfib83AbCOSul
PShNR97BFsSkZAJxbA5bf8tyiRG11yjXOX2VGQUrKmQeeiJtdf5Kp19mf0VFlu7CZOxz5qO6lF7T
N8deNviBE0Zvibgy8U/D0WTNkwrgVvmBvwafILZE8WiudgsnHU5gpNpb+eTf55p+dVswIenxIyZL
8AfqMMLweuhHUqg8biqf8VOdfgG47knyQsK4rubuVkKwSlKI6n96ZlEZs++6fdkPdxq4EqoFF+y9
Q4lUknu1+V0ZL0xO9Oc0mFiq3B3GHJTYjXPqfbW7FkgZJiXO1vsUIx//RCvUFOQ5GE3IpMWGRenY
s9vnnVMaj4y6BlwUbWnTYRNi+czy9PKW10Y4GQJ3QGyHTBCsKrSq+cxrLCmeJmGEfdnK+9FMR7an
gMJG4krfoVHFaJoSmWP69gzRHzmijGdqT+KcAW0n4CinYCQOPq1e9Su59VsOP/1OjzhUOmVBHIGz
4b2VuMLR7LIYFJRmTGWyBQt27su55kN6DHi7+JwYZaBN1UUYwYMiYqp01iUpKQLUuquhdtfeaq4K
F5JWMEkKYAyJ2teOKPXmIX7Ow7FZqRJeHQF8ZMr9JxG7IFUIrq/SaTbJ3uXhi6yhSrKRykRQFp1W
4QzoifIsXwwGj1Z8lilvwaKMe79OefG50JfZyRS4OdsxIgm2KRWCBfuwr2DRGLkyRAJZ2Ki7bn10
xf4vlDozOeZ68H4NIzRrOmihtpfWyYz13W16MgzB15iJL1QcLddCieGmN5eZaejMc9rkpxEPiLL3
6olvU7lX+gJhKFu/rjIgeHqQYtVpF+xXNWLkemzYBA28HeQHdMmTUpJcPPcbN64ctwB6jBZ5QkPH
DneArD+J68/F5Asc7hnlQH0/X/7Rx6IlTXM0/dBXnpzXPqW3yowDyWagw9rgwa5by0BTwVsDsKk9
ges0XXNGBD7M2RBqOTpazbdMjWkuJzinA8BGVWTuIlshU4qWGlpJmD0G/u0Po/jZmg9GDV7DZT7R
NUKIBGuesfB9NoDYo/enVqBjD4Sw2S542YBIwTNLt6sm0OcC1ST5LKuJtCUOoOUhkNDKTOA+rvJn
FanEpU1gGwJjKIOK0q4OPkGPE5nsrsQUWKQUHtz9dOyVc0w1UhViV+VFPCNK/2OdJ0MGfDf9yICi
SEyQP4iFzkZ8paUS1fyhVcJZp78ze4eUv0QFUUNHsT7zhlw70gTN1CyAsfAY9U+O8dKb7tcIt2+c
jY+LOLiDjg0C2f8fSbHlq9Gr9Q9jfS68yDk/xKY3CKcKV0MEYj/eZEW6wLrYyGZZ2+dYAUKGekFI
r9BgOdQogv+vNMnkcFAsv9dkB2/WftXYWvHoc2fVPkZQEhIQNwFvg1ZIwE6QNti0depI1UGDGv/M
ZdQ4Xqljv74WY9jloHrtV3LMpumoZEFL9vaE8F9lXNJKCfocYCaOz6DtDki97HUQysufyBTnbOkh
+xAl4h4nqxDW2DviNHPJmB4KhJKRue8Lc3bJWMKM4WmWrdQlRMGoQDdg7GhBmN+vdBsFnGlYGe/l
Kp4l8V2KP/KufBTll8mnMYHsn+8EX+kaXy1fsFrHVCzwXEBjuhp1YcNFgAmbWUI6X2ViaHW5Qi07
Yrds/L//7X/87//1tfzP+Hd9r4s1rqu/VWN5r9Nq6P/r75Jh/f1vzf/9/eDXf/1dx3bMfF43TNXS
ZNmwZIU///p8plW8/+f/WDGEr0IlG9/NbfJbhwoLIEkUg91bx9ZJ7Voky4HVFHODkxve96w5SSpQ
q03aVEUFROKXL4VAaQoNNFitCJRrnrJoV7EQrmspXDURjly9XldnGvLQinSuBuNJsgIpZkjjFL8i
Efsz3hMNc2Mc1z7cWs/AYQ/0ULVciCsOEjhxEz4FT810z1R6P9k7i4qQ4VpZX6IkuVa3ngCN1x6R
+DF/+GhNJzVJQxnkbURsWLEAtzNNKYAA0WgaMW1lXbYtHoIomD5axtYD+B/Ys77R1X4tJX55HKsu
0FUBWWpmwhB5vNC+EmUB7bO14oO/UruT0ltBsuFC5w0cByANhFCk+tLj/9eT7u6QU+POmHBrT4wl
WCG4ZeR5DsXnYuUf23FnPRdijRGreVYK+dBeeyzvGuZfCip92T0tUx9yiS1/Ffg7R7G/Ke9LXN0o
wLnEcoTGwA7LiXa7KG9GrdvkVKs2lMfxXM/DZaNfNeNFi9ZfsxzdWjxSTN3ua5iRj3STH5GZ3TJd
vqYu6j89ml7lwTe9T1V9Z5Q97TNnLj8G3wB8SvlEfxchmc70LL3yDHtqC08Xj5tpQoJu/IVLkKST
qncxdx3+/XOK0P//P6eGrCiGpFqypeva/uf/9JwKaxnVej+q36kStYGZ2AIKW08+lEPsD1H8LmJ+
FPadZUqjcD1t1ogBqH+EwGG1kfqpXciIOJdjL+lLDIe3cqYK/YvTvKcz/FdP+dVoL+LxohTV1aBO
W+yjM1jQC7YrGSG234STYOonARVWI6BYmva8OW1JVfkkBy3DyfYwBG2jYSysgTpoFykW+UTTo/Sq
dKqr65M3dZnfqopf2RBRiEwZceKWJ/DCbmfia0HNLEjhNcsfrHScTsnpwZRAsfR6PjJgLB+C1nEd
p5cVrFHJR30JWOyRtXkzk+JbBdeoQjlgOdxanNbgiY4TQgz8RBOcb0VLIHHtwTfw6lApXMZ3WV7C
VHJ7VTt3bRl6EkkWKNLnuC5Z7HnpDpzzOr5OhDbhRxKTqTUG18v+qIiaLfWXBv+6sgQrHshl5MbZ
HVL6acl6KuSWZ0YXrA3tWaMxTwk3Uwj5Z4miJTjR25HWd9me7bpP39bIehUlaLOF8GL8iZEmtwKf
YlacT4mPSMLQjXGdqpwFIkdLTVZjCBZFoj6GkVdGVIxqDgij4xKIentSw+5YtfXjBTzzShkJGUe4
/QAfhuGHteUXpOMfa6xecNUxjKIL0WkuqR3V0y0RxFt1ge4nYxSp0ZBVhTM45groFVA5FQxCuBHl
iUkwd3gAPQejy94y8LqyKDxbc3lkhJIxriq3/RIwFPibp87796+DouzL8l+XbVlUdHJCsgVaWJPM
v74O6YrTsJmn4TskxNAslTOK4hUwT5RRR2+b5gu37HZBfWIf0oewKPEwGfm5bbBwZo0/kayP8jPa
NLXhXNbKc9czH0e6ohf+RmVcevg22AVvzd49hngndc6yGLe1aO5tLN2jB08ohJ3klUPzM4qzl/rT
WusbsqWzKZhxSFFdkWna5j5lxn3um3tSiLc+Uq7GZl7yYeVorjoRHh4DCqh+Ka3+HBf9NW90DvM/
rY/+sJbzuSvVS9HHt0RK7+2xeylEDMyhiXO7mBK6fX9uO5McCB0FP2J1krjxHV5b0wiNqTqn8RFC
7GGDCS2fgKKdtp/8s8UprlM8ZfsqwGF0WFJUuI/aGNM2zK8DNli4kwej3fzoXsX4npkRlJXOys+z
TKlcv15SSztXFXljbi2FbWUVhzFuOM87yk75lJ6sDYNdfaQaBJmS2mggbVc9+3lArCRYHRWaq98n
BlARRsJm+2kgIqTYitHZRJHHr0uv9cw0fFjD9Sbrb4BlroeU4hg4iKIv3jEjQDuuPqCDcUklXro0
PmExzzjqr5Em2NuY29mHhmDClmsPaLbiyCdWAl87ICUMXk2WSkV6V8QHflnnTKppuU3H7I+RMadH
uxld6nQFxV+QGq3LxypsT+tSU9uG3v1n3QCeW7eS6t0NCblsKk/+WghbZAUpb7ITRjQG1n7ft5YA
iHbQcWfN9xkow8juc2MqukViYKptICIdLZ8GY+sa1blM6OTdek8+z6iLgsyw24D23xNZaOUjTgd5
Jz+g2BlkuKsTVJoZ++JNBZhnqpFjUU8w8Wi8ZI48Chi23+FDHK219er9hw7zBdjWTnGGHentzlJY
RgzTq9/8qsSDpyu4iKbWI57o+cb7HtTUtFfRHIJkIeAvSyf/baUcdKJhMeYSZJzEiIGwEo5idVY/
DKu4xYYOu34NTORINdXv3KGAGUrYtCXwkTD/Kp5AupqsADZ+WvlAanuMczpqj8KRo6A4kxJZC3dy
mbH0FIwOZ8mNMTGiNFJJ5idsslav2Brx6tjZIr7qaHQV6bDdEniCKf40Lt603XxjLFeGsEpJwOBM
X8LEMxm9dBkntHbyEorWKprq/v26JJn/cpxU6QKREOH50GiUEhXjr+vSMJV6toxx9Wl2aThgIs9N
dNShvPVMdzsW8M3VSHGpnsqT8613hqHl8yBPMtp5r7g6beQi4xgp7NedWZmf0608q4bdmtwGCR2+
s1WZH0XRf6RTcTdWOlwZrpTtawPGYqO+VW/AKgexFQ69CFmsO/dVgpVouRV2HrZQAXCmeVLmZi2H
JiBdjPAVKlsraqk4MlpiFrbGGBqRHAo6xQkqs47u2C+FXR9LyLkDROiG4EPfdihL2EiHyG85Hal9
73N8xdWmBrzbIevJIUtkJpaHvYDVfM36cIvCIbSQG3ALNKCR5Zk8XOEtjU7zHYsQhs3Ybka3RBhV
MUzLDWcsZohStDqDaTnqgVgggprIcGoLdIVUZe+UU3fWbx+DzHVKy4P1GyMCbDWU0PWnmPJsckfw
X6nE2PPjV2pBMK1hkDkYCCbaN7kwv0XjfJDF7GpWwoeMJU3JrhrzPep9sb9Q6zpl54rLMxHtKWtP
vUFeymTk61D0dmFPvFklSTVU9a1fnpocPzf1IBX1WzZk78qsv4vEdwSvx+YnxfUjdlekh1e1JpjU
MmLp73MJOoxLVt7Qb/as4Aisd7Fo7zTT3VNKg03Kf5kHXhWsfPmgeln1KRjMTBw5H0D3ps7G9Cxp
Znu51SEeXaYXjaPxhkyCY/2H65Ks/jfPt4kZkIuShp1ck+S/Pt+kiuiYspLohzWyH8UsaeQlMG4h
QK14P/q+PBNoOWeiegGfdN0Hh9F6Gh3li/2oIcNbZ/fxT1eYzLAJ80C/2ohideeNUGsGELg4lEzV
WxmWOXPKmhbVYQELgDMoLjHUN4wvM6+hQJx+s7kP1U4+CYcfLJ4BCfSshNrx6kbCDpPCkMjIUdN8
Ken9Bn9L66pz7A6/MAkv5kVeaZsjnd62f8qNKwZTNHm+muNXOWCDPZLciOGWTD9mFVi/ftOEKcCs
feO8bRiuDDQoyoEGzRt+SBOyJbtm2TjCep64wPc601u0cQ+3cGFltxoVfurfMWKd9X0BVJQ3qhhf
IyqFhP2dKI9mryB377lzZlkokBI6erE+ZyPhXowPl8l7S1JHfi3WJfiiNTFvblmpBvDlNo87dbZ5
qqV6+H5SXo1MW08gky1IMeRPLX1wqz9oqgC9BJIJZeozpsbuy8F+JuUwkn8RfGYHf0SoS7YyEKAt
JA+SsC+u13xtnIZQ4cRptparIGNvAzZ6HUHRMGstmMJBAsIVzhTF5E8UoKaVt2xgEvrKM7erTCeM
dMxfJY66zcAVk1IotbPnKXtV6dmdRRXjivKY2+2uFm/rxODO0i993J+PABU26RKFhZ9NnDvT1JNo
Oz0O7EQZGX7WCLfV+c7AOpDhKYhMZCvydKX0NaT7sKRgYnWYYuWaNcutmvN7Voh3KYkfiym7FTjT
MRKvfHr4Qu5WMPs6/A1LKs5zFZQ6Li1FwWEgnJWlOMMIwmgq4O4TDr947OUpyPRjvqlXbhdXnd/l
bOfIa3PphF9Sh4zJFbHIf8bDlXNnOO6BHA9uMeF6ktfGQnkjjSLbfzgX/3f7jykbhqxZpqqIkmiK
f30/t2Urh03KdGSp3pUtTEwgeaHuribfF8zv5vKsNFBMhRtFy9usye9dZxcJTTrKTRnUp6lFz0Ex
n/opfkqG7G+ZCKJq8XUa00XACPJRivIb6ahrNuJmUUmQeD23nLxOXs1afBHBWjdNEO9mvBwYRG5g
Clj8aisBn9AWkU1evg98uqM2C8Ftep0VrrMmBrnOwbPvSBx4BmmB1GdQgFs4jUhnFpcYtDd14zl2
SxBa1cj9cVCwt0B8Mnk6akCSLzOKXlaCqY7XMNZ6O2bGdGg62FMy6DSxDBeyPPllWdJrJs4X07au
tUXxtwF6DGfeNjFwUfy5zH1iKl47GK6hie7X2FdOOlRO78Y7XS+t3RiHk5YTYFVBfcDmn3uHLAYt
IzU/dc2tVED8i36RAWCYpwiKYlH/EV1HxTVB5uy0OOq3mlZT6U9/BlMXrmobqiu7FBK9UsunlI2n
a3ZkBFYufk2xRzbFicYT4DwjJAG7VvWXmndnm2U6UkFqFdFJ6N7Tcb6pJoGYTTsrzjGRyLVopS8D
zZ1tDLZrjqvEIUoaDddNi+/wurrltrXzfWzB6wD/Mbox6BXjOUOeLZb2hZJEIuYd6kiJHLjAhp4G
KJox2/gWnVS48/ssJGrVgMEh8RX9+M6YN7WoCzqWKfgg+IyE4MzSoE/Q+E+bka7zMP/TJVC1FO6A
iinpkqHJEAP+RRPJ1EGfxa4svw8KropHXgmgDJqzxlXORD61Vv0IeAKE6nomq3ZZXB6qAWxR+ugq
Zix69+xb+Qnic3coHhE2V6DPHe3RKlWt9A2cFhWjy3wa1PokDReLHRVSpXwpJyzPo0arL8lJLG6d
bQv5erZ5DiYlXBdMSaPqfDMvWiL4ZdQFCig9Kwcp0cqOYH3KeNHkzjx1NY8eUoWbvNY7HiNJbkua
3IyOgwpcDTNvrhrmREGAF7QUF3pTexz0WHT6K1iOgQQYZ+SI0ELAouYN7H7tRmgIXyQO3lLI3e3c
XhOjJUFKsB5pMTFlpnYp13jFWX6lw0qSs/bcihJdMSjHibWbljchPq+/60EK2+mWw5+L2jcayM5D
Nj0zW49XWm1BVHabX/GhrDMX/B5VCeG6IxpMUObyW9lYHwGsLCWcHz8vekcPoJcxKUtayLgDEUMr
dWFTXuOKsVoDXEt6iQXslTTM5IRLCgYThU9TNXUIUWBceldPRKePcZ2nPxj9YKKbCNbjLzA30p1E
EFCsAq7mJ+Uyidu1hy0BpPN4aL/JEhWkCna9CfvBaA/arhdhK+mzAFBHIPY4ul8zjgzWdiv77FUc
MsbU5gvYTzudfLnTLtaxbkrXUBWnhtLSmMw9c/BasjuXKeGHxZubCP2HcKcXJ3bbJiAwMw703wr0
Ngt+RDuPKP4LNzwaTYZTXWwPpZIeUj48usy640I7JsI1UumqEJTbIBnXWDQv4+vAwdOyVh9rgqex
/Jk1Vm5i5G6dD24bVXgydVeqBy9RUCUHRsvFVWsIqQIIbG4zTM8kA1uJ/aUp+kffyI+c5hYacQjB
PuA6PaIniL1Tk02n/sOy04xJNqNPcyK+KuRh0al0A/e+RR40i6eT6Sh3I9OAEjDgZCICAm0V39SW
SyTfH53vz7+/T6nyv8qeuqWJksH7pquaomnGvgT8k+zZalWsJaYg/uya9ZgXv4dmhCcOXnu2ghU+
ObpY82AH08cHSXfYjM1rPw1vwla+r0zdhc6kk4e0jmi8c0RUKGq9tp+ihmdrTuGtrX7fDCh1pW9g
2ZxUXo908pY19VKfQa1vqqqNXXpFjE80y/3JWHrCAx6MT2VjOGaqXkGhQDpRKfLRUJ2HI3XDT8Mx
9KWxopu+qg+KH1dFRYSfzwJEtR44aS6vF3FTw6SW3UQAlJEnYYTGuqGv1pV8irw1hpTQ3BS3NEni
s9t2+26byudNwOgycujNVptX6DA/c3EMGqbvn6hhftLBhNZaTJOpTzeBX7ZPGaF1AD5AHOtEbVYC
wDMnkoWWsWnpVSwZxdjLghl9Z5jn+lnO9LPRqWcgUhOAGjN+l7biTUWzGawI51zyQvE4bXEaYe5t
AmJNk3TuRGfadyKCTTYETxSHxnr0fIXckIzGbwT5uMkAOgnj1L2b2BUZdZFUF+4spR69CuGhgb4X
jxyreaxMgL0x0S8ykZjIqEi6dB8Vy3PCtKJlKm8Gv0vtvquRJFQPpUegCT43S49vkCbUGrJhRxgv
2EcELkym0XtdTUxGIYCHBqoCdCMCPgJZluhknM/MsiFoGGD1qAeSCC9c++9SMbEDJJdxla5DWtzX
4rjSSQkqbz5vFWXpK+2fJjdQ1PIZlxynCneR+yuxcqyw3GqLD4LzLpKFO7K61Tn0uG3gOAN7AUuK
jGDBjbbAmUEDyM4vJo8GfUEoiPhy+MCNVKsGi4mTwOTQ9OQy96m3YuKoYHIk5QuxSfwerPJISnoX
kddSwoi7q+ar4uLmuDfncymaZyM5biPmZJvwp7Yxt9GCtFG+VQeHeUi8WO53jSsyFsTXrR1v5W6M
ewrYhHDoTxCgVt3b+KhlmYuX6g6fBVwlmT1pnHZXc4YmDcXchdrBGCDeQ8HUPMxODekt3lULdxS5
wOKhbQGf5jrer8nfhauGJpA8bi9UDUGZ80YAxHOiEvI/WhzR55QbOnz+9KWKGkJnxbcxrLttD3i+
a9/JPh636I9FR7pCpgioLwI8O+RUuelPQ2I7YcyQMWbo5DqQmdl8xUZ9ZELh6VzXgKd4YghvSiQd
2uRBEwfMaTEETSS+ZwP+93H7nbQ9p5tHRnMl5gcpv0SjyJAvvs4S3GrKCoRsu6b1ctUrHmf9GBMz
jAnjzqFV8gXNxgnJ7xQ5UTKEhP8iUqHH4tIVP33cZqsl3Y02voMLujcRc4fOOmv0pRkaA1gjjEXi
BhCNivbbBN/QlEZgbBSTYqfXXlpHg5k1z8nViPHS1rfB/lbvphyF5GxlPWp4Gng71c0vROldkap3
/Rk5ZLn9rIiRNDCvHPsPXUb0NSSvLUZmMnwL6bfFLyOctaCkptSzS6uxbQwajB+jxY2S2jZG7EGq
Y5ehKZquhLyga/a/X+yZhWl/PdCZ/I6sK4YhWUj7mir9y+2lE2tFG7NZ/lllPWUCpV8Tak6U/hCj
+UScRRVovJp5h8df2OoSnxQ0/mZEpzlKxJq/QcHqYCnpu0GAcUaincxuCucsO2sYphUYlZvf/xEk
fKYI+SpHr29Z8mmWTgwwiZ/cwFSGmCqrKZ1IVWZd6fcQEZIEODdZlYfzNIU1Wwf6FlboXjTDXDJD
xlc1AdHOvtAS6hjNa7bfk3lH0GSy3ZU1PwpwV5ri9HWK1yhgMuE2xCJWoqhZSq4UhFNGJqJgajQr
jMQLkWnTvSyaYMMpK8PusUbAM/BxRqCRgLjQtT6x32c97jYkxaSnxGfOMOQcwjWB6Ia8JJanbzjI
mFkYxzRyYvG7lPdeBBpLfAhMM1KwQ3IeaDf2vPhpsqLZo/EyabE/S9RTv5v6xqjEvGR8G1I1vaHf
UIF6GbDZ9IRaPFlrXHWMOLhJjhl3TvxTe82k8bJOcph3+AVumrE4TcxcgFNyfxjXgfKU3ufP6GKp
DL4FlAgvs8R97zxVkZcqzJ4NZF5lCbIM384IXgk1lF0elI7q1M4AyA9q6kFAAMZTAyj+Bq7thE3q
LHXtxRz7KzCCH9OeNGGeheU0k4YjnzZRRwSf/qrM2nU201tJK2LDrTQV/bZ3Oe7N41VZxuvQB5jU
IXjLts63bSMzqc/FJTLxihtmCMkMvl4BXCjHbRsfWmC0Cu5lzD4oghonAQXbmEUi92BMh876kj+X
AbFXS8k6rA7nydIYbXMiCrFsbgG2OcMzXtld1702ovkmqZ8L2B9LpG8JpMWjEPcqewKV0JqZGngt
QmKiIo8v5yXHogEHVoETAxgNolPY9fAsCWpv07vWJCcBhHt7svqVqJvui3rk4RkQfwGZKlJkJH6E
OHrZjoRy81t6CNYMGJFDVP204GCqITVkkBq+2N877bSWqx0vk1tDLcTXB+2J3qTGpuXOxFW4todA
oe4bcewxqdYx3jx3E45R8kfGGOOMVLIAaKKw0mDlxOfz26S9pNlx34Pb3GCZAtSR0AuO0oCsbWvh
z6xzjFJ1+iKlcutYYa1Z2MiSA8YdaFG3PNQjdtDes8xDQ2Z7PWRfqwiB4o3/isMxgyBSoQTDbeQH
slqL/pmKJwqtKJ88LpErK+4EsAF2VEcj6FFWq8Nc2fxQqb0ZJ9RLQqXjVzcR66S+tz7K888VTh8B
ECIlZJaCvruDWsAaD7SE4rJ70kQDfsQfzGTz2SZxwip+nIkAbvQdygLoGFZu6Y6cRY7F4WZjiFR1
nkuLozqZs5YsGauSLY4aY8qvlDwcvwidPVg0qMJh2bNfEFbMyh8krMDNYEdlbvdVdDFWdE1aXZRz
CabVEARXjK7ZRHHxVyFD6lST485bYZwEDxYSirC6pkXgppBPGNSwnmaw/GfLLaPrDE8bnvSDMYKd
t6Y72bW0+rpasps5BrmpRHMa3fBGTKoQy6AUShxI8AAmpUjE5ns2lH7Z3E2Pv/4Vg9h02EYACoSn
RuyEYB0Pi8lPereSjq07mTsfSMXGQqYR6LephboGhAv7QkIowdB9iDhiFXSDeoo15QKtp/1pDeKx
7sN2J08fLXYlQvi4TRk+VJz2tkzBmgFhKiJixs0QR8oG3bo1AXOS8LTA6u8b3WnsTPqPojMz98vA
X22sOe/XdqN+654L4h1PSseXWyRAL86U3Jikd2gKe2C0ObIyBQsdRg0N6vC3WoIvxCCrdAz1Fbi/
9md1SBbB65lWtwVJhfl4XZtTP6dhATCuEXLb5AxJv7O8auCkp3tlRXdZgEMNK0TxpkrzlhFfRIWH
U/HEJXUi+bQggjcTDVUcu/De/uGutM/6fdjJckrOrKGoIo+9KRPdna2EpSoyNSxUvSP0jcMBRbIo
iJVueeG9ssn5FmZsFQUVrrvOxaT3hEl/9KP0jLvyRc6xudNBJPwf0s5jSXLmytKvMsY9ONDCrLsX
ASB0RGq5gWWlgNYaTz8fij9ZWVHJjLHmgmYksyq9ADgc7vee8x0LdFkh3WhkaglFflNCyfE4K4TH
grRVrOz9G0R7pMVwbEVORtHFKFAoqYF1IYRtzYtWB3RS93aZIy7pwoPl5a4owjUKpK2Apk8EtEQ/
r+YbUVbitoBHNlAkjm9IywYZOiUTalnbP6SGvNFmqwHG9x0WmVVHtoFlb8KMKrhVrq3osVCiudNF
p8buK9VtqnCpsQpUrqLDzgCVmVH8tFs1WwmNtLT4roMrWgYfTDdULsOxZwc+Ug2P6cfFimCnZnft
jc3NKGW3TaLcgsvt6RtlL3SSVdTnkCz890nCt+hfJsnBqIc9re2dLnOS0/ItkdBU2udV7JiZhD2F
jgDfxIJvooMMB/l0Sfl1K3X15rW/NJR8F9dbzSKdUXKUVFrHbbkhqBy/WLtFn+o7E5LwxsUPUw1b
X1BtOUxtmQ1JabLBfFU3g8RpTWsXFglonRa7uYePDStQxSyuaBdY27DeevpdMB3K1/y16J8N2gEZ
sSN9+RhqHjnO4b7Up9VYo/wYhwX5HPWrgqkhdQXWxekKR84r++pOl7Z0dnPMMisOxW23i7B+9Nsc
5ZFi5Qu/4oipbdVbwsu7YlWiDOBwhXlCqwmloawb2FSjhZw2L1BVOJb8w0PaJnpLLah9DyJy4Mf4
Von4InbdrTCNmxbEt9W/SRTnkzy/wbF0LRLmlphXsjZdFmOEnJDP5LQNbfJK/H7nlcrWMo61jNwn
Q940RNAh4bRRDtRv2ldiqw7qRX/pe+u+guo1HHnPJY0v9+gUUeMa+pN4GdueM/prDbFjme05g7Jk
IVY9oNQmvrPd9JZJ55umgr/HArEFyx3uNqybPfhD7EDXWOY2+lMKCNd/14OB+PkQJva2rS1XxmZL
X76SKAXO3yHyirJkqQiPYqmSXNnT9AfgoOvOgDsUtNiYUIehVWOngO4qqKqjPy4LEx784Fjc0oVs
ZXOw6yHiuB7ZqUwPBwRb51ZtfdMlHjFnLq4bD6MbPhzqLMwyPAQdfYjreixo9sz7Gm2tILTtfeLN
eVt8Sd9qdbfzE29HybEUd5ohELMBfgR9QwhdmQk4wG+UezqtfFD1197JUgp++QoLNJthLHDmwfQE
SJW2W1rdHQIWIhgadOsFFvXYghk1mFsQo0Dku3RDq3UdqnzbJG+lxtCtECpTkWQdEaA4l0tcqIjl
lxlLqhUhkNQdbYS3Xu7GVmYm3gghkayQp/BEQBxzutrfCB1HAKh2C0tG5IyZghptjY0nD9fDNp0x
6zarQsJ/dOm+20qsRAMv7ngJZxSIMLhzd9RNjGMx9OkSFcKWyry3Tq1DH1MqWboro3OmFZ8MFhKY
yMorTn2iNyvkFAfy3WKMtMWhS5xXWI8e4ZjXl3EDq6N2p9ydjpbawgx0WioY3jqX8XDujDRZDuHt
wJaa96MiQ4DiTECqEkfutUnBhJbPyn++pjOa+4+dRxig7O81sb1PgvLOBJYqyhcZYEAyCmo5O5SQ
eYs1Mn7SWxcanj3wIPB7gByz2orDxiSVcTNcDZ3ODlZCZk9katxQ6F/0SHhjNiMr4NRyeCE8U9BG
mTmfhSxp5yXULEyUvl67V1/rWrsdqxDQEzI2ZYA//6Jti5dSiPeZvijxXhZ4L30CruglUKOQVyby
KBgC7HxkjHrm2LNEJ5uRuefHu6hK9/AUTPMFuu7a45AbbmjnVZJ5ownCLcaNDJc1oSFlQ7pcXmHy
bqHfi48Z56W8rLYe/1GbFipnta2p/HhlAiuCGbvMGD+6buWF15gHQnVbkwi8mXMZcmxZYPdLy+6K
aHfQ4p5zrO7jjuZkIV5XXusaE2e73oLSIGFFF+Y6SS1d+bQt7QDzt7yp5GijBVc5uA3AmUiHQIZi
mOhVfekNGMhJGcJTUrrC0LoETYJLEaR0SVm5GjZJAvFCKbfdnG1leNtQS3e0FFZkUI+wiLJxheFB
Jcl2DPfBRN8I55dUxDgKrX0TINIshL0YqMsZm0QGF4CkZJL3sYz0BR4gHhJy0AdYfqZ3UHr1Qou7
o+d5+3zdtMYunLSl2NyV2kID1JcgTVt3GN+0BaG+h7ra79hCBF611Y8VpTST6Q5ybWlQ8Y1gF/6o
JtHdWbSyRHdCeuBr7BHAylOY2rW9uDFqZasfRpTejV/Yao/xa499rS4OQ7HAFNd3myTkgHKM44MO
l5bDGratscYXAzNtgG6f2Io8oA03HLkM6epUrslbBTQu3jXU5NSr3Xx8FDjQhvd6Ua51iWJBgjRh
EX6Iq6iwlvqzTjWRUBW6bvKsHqVviOAAhlALmTfBidqlbtpDxZrbJxvoHwsqKST6ohRCUo5zsFwO
VrvMHou82fThQ03xDkPBY51MB21hkV0qxQPVVyd8sJRsVWXi8t4U3QibVvMkU+Hy45AkERzS7M8B
5iMxvwdS61SPmAbzitSAdUWcpuHGKaIrmN2A4zwikrjVAjUCC6txgHkYZDAZWunoejlJsh+pHt6I
szcA9j5vbmtT8jxiYGti+uQWS2/vxPcDbOCi2nhArclxocdd0OloN+ZV1Nu6fBHT68SDSVG62kkb
3I1eA60wXrwZGPxEK6ICUdA7Aqe1MLIFUn21okG/qBC+o9uxqG+SBQBDToVmTDWbWGP/AvTUGC6F
zTqbM8tbh3QUFPDbBHMrmDpAiUhKaQJnBzJi19md+KMkzhmm2ubGqcgG54+H4rVP6upNTQWUXBV1
Q3yzqk/b9U2ab+r+42cY+iF4Xs+EMOJQ1zkcgprqcLWSxq2gW9d8DpEYLSKZQMTCqe4kcz/0tA5Y
fxe1oOLBcIrVgGVo0Xx4cbiNkKL0+UVLNEE5wv/kBBBtqgrdj4eljk3/WAjr0qLYX1+lHN7AK6yz
6w7C5hTbDwsxydmp+Rgw9Os2XzQcAn3AokwITioVKvjgJdMS8EwLD/Oc+EiGA19QUXVLFMJ4BmV8
ZZ7HSXzQ1kiA17M1+FnhS5XRruppVzVZumk+Ij6xUb+SsSfKCLBMZSX1BjKGF/lR9LZ9It9kg3FL
RxIfUbyVqsXCz+oL+dX0HZ8aUUnHmn0O7I7A1rKjznfSp2nAWQvnFkgkChStnTBroAhQstrzOdKu
Grl2DRxvB2F4JpJpvoy4D5w+BH26GDjsm/tMyw/4TuvDmKLXKA//hGu4nEd3mmyC0Rx28VBCTyCQ
qF4sGqADFla0SsMkG21TkurM6aYfY7qnyVb1SNr0IvytwNaR+7HtqceVKudrEbdZd8iXo0EDqvKW
M66rTm9HuXOGO1khB5qkEF8o9ylnhTl2L4kwZhv9AXXGAXoVnaS94CiRtzSiHQFqRe2KRJ72S4F2
Frl/4+04chw3vbW5vqvF1GHzGmQ7ung+odE6Pu7UUo+hpV+gzL2Ms/ZKCt7D5FYaxOW4bsppLzZk
GuzupsBbxI8G3dWcVC1xmuC4EGtSZfZYY3tEbicgt/ONdAciMB/u8zx9iKWO5HVj49+UxOOGdNic
iKTHjKTHKRU3/QiMJaYrgRULgB8uxhXuZk66AP1ge4Rju0Q/hrnac4vQsLuMbbJCuOq4zPxqqaGv
bdh9hnzzDTS5JYwFYjV0UXIH86Nj+47zwGF9Z4vuUvuiyK7rEZSA7KoNqgvBkzG/0/KmPLNQnsjy
FqHikzXzg+MUbEEOuGhcO2MtIfgu08V6UnGogDCwpIeQj/5DrQ9XvtFeUAmcimTzs3T8f3/z8dQ/
fT2vecFewg+ak//5PxfFe3bTVO/vzeGl+K/5r/7rj/7+F//nEL5WcKg+mtM/9dtf4vf/Nb7z0rz8
9j+Qc9Abv2rfq/H6nYTa5p+Oo/lP/v/+8P+8//wtt2Px/t9/e83brJl/G0fR7G9//Wg2KElzjfxf
jqb59//1w+NLyt+7fEle2j/+/PtL3fBXFfXvhixJaMUkWRFVHS1f//6Pn0h/l2RR1i2aCgoGKFR8
WV41wX//zfw7qh4K7yJ/x5I0UeEv1Xk7/0j+O1V5kx+JlsjfNTXtb/+87st/qDL+8Uj+jfPqdyWh
qfAVRj8oyYaJYgklx0mt34sBv09tilHnI/MxWLj5/eTg2c4WDWK0wbWuKFqxl9fBtmDads61G86N
L/3eWQ4V0wqKiPF5/9fKOl4B0F/Hy+iMJOv3lsZflymjBdYNFHiqeDJMIBuDhGaphZHj28G071Vi
meLjp4f+1839bGOT55v1Swnz5ygnssyitoh57ISGi4G9j5xe0dzqJnKEY9IsQpwm5e3oeNg/SRcn
KdWz18oZh9Lvjfo//wUnPjoxK8s+VcOWrmNOlCxcyOTq+4v8qS397iJP5D5a04qiMRe+e5t83Kd6
la5ITbbTy/IidCL7+9F+1xb9eT3zc/0kPEB5RHZHwPXUnGHAQzrQyMIEhLR2+H4gDIdnHt6JxgGn
RR4oAZ5Ligrwi3qIF81KMX8EyQ8pfMH7YxdUVpIIg5x0EDo4SD35G6nIMUmo2RxwqtdAUvkYwxpZ
XU4V6KP4jXRU8MFhUBw7+VUj6Xyq0Y9zPq7VmwouTVRi8WtDAoGIhHqaxjd1zN0ovs7wqTbj49jm
P/os2/eErg9wfsFlzRGKvfjWwJeHjx3GLS3dfpOzae/BKHih5EaGeoswHuXpgK4f+Z+Jso2EKenS
8uirgzkX1WqHaAtlGZnKdfcsp90hk2uMA8KTb3nLRk7saZDBFxOwIh/xbj5kdXIj4Q03+mpbkNPF
eXwh677joe8z4WSnaQh33doQ/uOqUNGS/M3UbuXMI5KC0Gaop1FzG9SPk4JVJviRE4c+Di9huSlS
nBRaseo4kYKT2HH6v8uHAxAvipwZ4LvdILZOPT6HsxefClIQjwcy4u0iepSF+6INFm37VkdPZXWd
CAZAuWhrEIuWctgWknKptYMjEy5rZrSutGyf6yPwjpq7I7K/y4AVSAiDfGr7OMzQJm/I/HibH6sW
p4A9Rkp66qtlXOf6IyL/NsZ3kfV0e0KnFIvLscptrEwLM5OQDHKsMmA991Jnj2mOWj/NnHEOBFNT
O6aE7TfShVlMe3+gmOFP7wO53HGkLxN9cjT8Rg0lBVW8LEBeGUhpBx1YqbXwSA4UptLxlXZpAQCv
FFSIwp0KDiEcUWhQCjH0/LkpvQ8Cv219IiEyl7AMYsPMfSdI+4cCk1E31ABDCziWflQ4ulLvJRg1
IdGE+Fo4P+TAqnyni5nDbMWGHqk8Rs/Y0w4+zCsZ4OfsqxpQ3qgcaYKys2XAF9U4rKKZEao/Txwt
IgQ9vjXSnlNHx/QxhhgQKX1CfcJqx/ZqSxetIPySzkPX7huFMI/mudXypeVlz7IEct2/yjAba6nk
LTJVuOqLwW4ibl2yieG2COlMJNZQcsM60XQ3pVmBsw2oABEPOMqsd3Qdbc1htRoeoqAHDRq6Y7gW
PFJy5uCq2ya9KpSHIix3WXUt6ZRQ8ueSw3tC3Lti8NsxRFfcWkvx2GfNDn3/0ss/wBxd+QBNidLY
ZA3c0DhZFihmmqJYaZDa+xplVJftfHgYUNjexRIr3msjaq421PjvydLCPk2NzvfsZsaiGZtB1LZJ
eEmw/Tb3icWm+FGxhSSJkL4tvsxCWLUt2ijlxcwf9ITw5SeUzhlK25DW7Lb0AIpUb9ZEuFtUXtUG
QvTeXJkVpQcMxJWXXIztdC9IKpie4q6H0ZmXVwimxppuFFrNCNpSIolgWz9M3Pxd1bsiU17CEB2R
tyW7aoLVs3F16SqL3ViG7NZfN+HlxFqshMWxmEJXronp7LKLrka105IWY3VUrgNHKbVL1boTDMzy
8H+ui332yr48It7Mi55GPAnN6xiRgkAyNV049Nrdo9rOJnhohF477hWB/aukmjcJpta0IGkPAmZC
GoaBSLSLHzPyxWPK3AL0oDpImBCxHQr9RWEVm8zKnjpCl4fK36lJdWdJ1yGnMDFLVlP55hnltsyr
HwbH+7w2aQwNzAuIWvldkMZXWf3R8/8O0CsMD3ZaS8h6AW+SjQNFKGlRWDshlW6sBBJTkNHY7Jh8
rId6c98FFSjgqwHygFBO7qyGl5qc4ri/igyTlilBnHIOl7dOnwefDi2437yZ02nzFUug7ROp+jNb
hyli4Mum21mV1BuKW02y4FNOdo+JmNZ9NN7GHRBliyC/LLoo9JH3M9hlHGOTFC48gOUM6qp0nXC6
8nVWKwDANQ0ExbQD+OodkJaQWTCFN0APRBjV/c5k8YEzA2dF1Q9UlIlHqiH1cToC4K1c1/k1MWvJ
9JETABC13lobLxShWvijfxn3t422bLVjRJdWlSNHwRGNJ2mjiC8eDce8I6o4qxYxJc02f7KMK1UM
FmkqAj77kfmbxnjR6DGXOb3jTF32RWmX8mtI5irqH2HP+r9QCdakF4T8fxwPGpzEADBaXLMQGjhO
SryCBdhTicVAnJkV8C5fks6zNVG0k+5JlH9I0asRGLYRxe6QH8Ya4lAJwubSa+AevORoccocFzOW
JIlYw4nYtfG5xObRek8Fogt9EzXdikISRjAZNmmsmTTq32r0cBaJkGQBL/TivvUA0vDha/Fvjfe+
SJqadi8g9KwQvWeGo2QeRE6R+AtOd+SRGAHi8pDFk3sKB/FZUzIeXL+cRO1RaQj2kXHmBfsB8BOG
l7WM1DsWb8OMajqE3zopnxUUQ3oGAbMTtwkaqLDeVT0C/mAjUOWeRtQBFUF+hWLH/jsHeoOYnLgZ
NlLmH9Ex3wojTV7rVWF2G/JeFqV10bPQ02ySpEtE07xyh0x5USp6L+pGo2xj9Cyo5TqsmtsJsn5f
lY5oERcQb7rC4JWslyViS7G6lTrE/QTS6NTrae/QuUDtRQ4ILjr6gJR2vGTVxO/UmmwZ8o6QQW5A
SRoQcItGA8S2WkR2HnHmyDLKph01XIUEWjilLwo4NrkfnJLDycQKpvkE3ZFx5POWRyH4dJP48Hpw
4HsNbUbXiH9yTUpCyHxR/IOVmSioiXVnG8CZYSEL+NlnVSbV0Oo1IGZ4zGqsRzVGA3FdFdpWECiQ
08epIBfJzhjObglSnvDCKBS4snFiz/NUEcpXkJ8dRAle7gqj53Egj3pIiOvp4+vGuFMBKQ7QcqUE
Ffos4CxxFqEjNOoYpluK3KF0FNFzTGO86nR62AEF6cyHyx3daVBwFFPYWMiIq0HeS2RPBzBbq5oo
R/W+A0KZkPdiGvo+0jHcWI85Nv4xmC4UA2yHKgWUlYgWDwBMJPp4kEbuponWCEdxD/96nHCRytRg
quEy5LL9TtgAcQGD22duoCu23ikOdPCeTY4cPfmCZ2cEn3O8puhMqjOQ1In+sziSrGogV0eVIiUP
xoyDmj7CjLZh+OBplN+Z85m5HTmgWIRSTNmzWaN1jm7aSWVFjAl/IBeEmyMnUK0C+nico/DpVL14
5nDxU8j23VHmxCaa6VIo99XPowyL+K4+0IBZtZv0pj5jkpDOnT9PjPJKTTFFSTnmqit/Xdvxs0+C
jkuZ+7JfqktiXfNldjDOSfnOnQbnw/en05NG5bKzRq6PeJPbkprwOrClXaguOrZHi/itY+ra2uX3
J6n5Ur65qafqQbPoiCpQ50Nw9mTyvRER3ujsR2REwnLxFMne9vsBJXM+V/85pCaCjpEV2ZhLLJ+v
MzJGYxBKcqF8v9yHWBAr9ggWB5QEtFCLVacbVuPAEZw5C9nUmwSnk967+LXALyMYP4awBvZ6X1Iz
Dy49/5FuWAWwK9PvR/OmFT6GAID8cKtr96kG3kB3JxKX66cJCDGEGZJAg3q8EhvCqseJtvx9i/4E
OHtjiceRwxr0Lb285kyy7GV4KSCmLQIfanrdA25yJcC+h4/F8SXBrRtObmzAJcTJ5R1K7hS+rJF9
jKVnJ5O0zDl6BDhlqphYxR6BTf8QhBdtj6S7R2aTXypMLNqdo1mx+wYk3vOS99uEd73TLnOPPQiV
6lTyD5qq2T5BpjogQTMGxUbChlLddB3iHGCGMoIkOb4PYyAxyQ/LOw7aJQBD6sMqnktkfABPSPcY
dTr1mmfnFIQNPoENFPXrAGa2rJHqYL56uXgoxk2fXaZG90AvbVk1HeHD6O0yaGUl7RaOZmpGPn1K
97xd573vjAr6exg6LDQQ8jcFJXov7SE/sXj0V0awawm86ADT1Uq2rJv3VDrOBiidhPZxprYKVwpo
JM2clmhHnLavP2KaNXpMJKyZI4BjsfJRoRikLIH8Im5NbrDcNzIZCb5dxR+lIO+UAYaY9xBCkbCS
qwR4lAANGDcSdgW2i1AWTTXelGCKU0R4cjPgxoe/n7TkxeNRU/q1VF2J9Ufroeolw+n7Kf/1cvKv
CW+cVO06IVO9ftKavY4wqZfeNPNR9Z6+H+PrxcNUqZlZhiSdeugnvydwWUW91YkcE/QMx8319yMo
X1d3fg1xsioWhIM20vzemhrlCbohSf7MSUYVH2vhkeZuRGu9b+7rRENKM1LDp/aPJpC+YFgLttCA
Ei7JfzceJU7gmkjjQGfjm7/ClATJ1Tpqdxug/JIxKss+L4L8GEDXFtB2qMrdNCh4G3kZcvHh++v6
N6v9r+s6WY/UQMew6VvNvnaVls3XJUSRrfnWo84YZq2rIy/Y7J8tlp3Qif5ZLfvXuOrJtCh607PK
wWj22gJrmx3MGCrPyQg2be7J45jHHM88wzOzRD0prOKCTWpZYrUXoPrLykPMruz7u/n1XP91UfPi
/+kj1veqWgeS1+wb0O4euyz5KaDX+v0g0u8kmz9v3UnhNA/DsZR0rsM7FAD7xPcUu9lg9053HN7J
vjw33vyv/vOT9euq5vv66apUNY60KeTtIvoISSuJOxsiIBfWKnGzVXlm+3HuFs4//zRYL8VRkIlc
HLYORHNrnWYpMUX/4S08KaAWU5D5usYlzYVhH7MqCRqOfqmQnuKqS6V356XwzBbu3JWd7OCEuJX7
opkfW31fKuViIJIWUfWZKzv3sE7WKYprRRnXjIIagGKinW59VyWzwcHZ4jSHs7vFeX34bnKcrB9y
OAiWjpZ5r13416xSNyGsLrS+wGNtQvPYwJXOYHuKrRDxsywrN9iWu++v+czSrJ0sJa1UhzlKifmS
62MpP0qdfB0jgM6yl+8H+vIJKljoVd2gFSWezE06hKaXFexRAyZllqP0ltFSBB//2Sgnc9P0dCuu
O0Zpp2c/v06I+pjhWd8P8vUi8ulaTmbjaHqxbmEy24vbEEG6DbloXYBuXYwsI0DH7861tb5e8T+N
eDIzY1/F+DHQ10KZtTe3EsxJ/wohKr2m7lhcoQ49d43zNfwxNz+NeDI3M1nFh10w4vyWy6tmr7ox
r0OzSBbatnF7BzkN0Wpnx50/JN+Me3qsEPM2zli32n3pUke1JfwJxjWkmX16cfaufvm+/7pG6eSj
1mRylETzuZCpCOI0efWfU9Q7JAUtQvow5Iw555boc0/yZ9vt0xrt+1NvangfOSG29+HRWALWXqjI
YiDybuRFuPzfnQ4/XeXJJ6/1dUUeda4SfM8LErId2d928oPEn3u2wav6ITm3WM+/8btnePLRC8Y6
k1rSgvaNio5WEOFdVItCec8ECGXZTo/eYv8x8xAhh8U+iUHCUfDqy+uKOlMTumlEcVpGpQlscFGK
6mPT4WTHNAvokzogPQTpRW5xpJDINXYU3Kks0dt2PFwEfYIkvXzAQe/ihaWIC6W7IvFuDuXtA2hQ
gBNqBLGaeNcPx8J/iMRjnR58NqHF1kcwAunPLpN+UaAUHc9+O8/NuJNVUFaqxhrn9al26/tiicSU
EBzCzuzAJSrxzHM4O9dOVkNVIRYBJlu7124mQIloKWysnhRbFvIjhuZ6EViuv9RuzyyP5y7yZHlM
ylZqE4kpjqkAclDmBFQTXap/S9geS+Xp++HOfFhO2YQZQtAmJ2Rn3yvo3FuRZANwOoV1bkE8tzCd
LIjKJGiB2s8tavYGwoLwlAt/ZazM5X++3P8UIHxaJGrouq3fzw9u0TnRJQAB0maudWe+h5IbN6Cr
zi4T85f+m5dWPlkME68A9Zn+Naa0j7d4XDfVkRPzuQ3k1/ODAqWu4++T1fnnn66upBs7RRJPLNq0
L8US+PZR59OJqdnGTnDmJfh6evwabF6rPg0WxDWJiMgu9zqlDFMFVKNx1A/kM8NIX38vf41zsuZV
nkzDeb4o70A9GoDyTvEcnDiC24Fj8u3YKe7QWSKZTJ6NzfevwL950X8NfrKsNIlmtLLC4FA6Aidc
S2SFOKYjkJFlM/TS2NC+Pvf5PHdnT1aXDioSBGZeCLVBTiRu++aiHoblf3hpJ4vJmLRjSh2r3Q+v
7Yu2nhbxOw3AfXAEcruOb9ibn9kRz+/xH++BKiPYIjdF1cWT9zyeCkHx5o0PYtx97HbrcCOs1N3Z
zf+Xb8GvcU43OkpgqkMfMw726tW8SrKH3HVIscj42SnnZshXV2UgJNMMxYThe1rlsdJBVkczqPEI
+D8otVN2PIJQokzqYdGQnAgbqwUf8YUN2KKGY97GsSvOrfKxWQ5K7PZTxn9XXMFoz6wHX80jY8bL
Kgopd9bpySCwOhl4mFqhligeYv8iHcz3ztifmUfzDvn0sX4e5WS2qjgOxajVKvZd4AOQYWSLdK7O
N4Ut3OmLySVoddccvHTRlQvLyV6/H1/+qbD74x8AXEWBF2ZSZjuZyLrc6bHfFWS+s/+whkegzViq
SQhK6VJabkVbV0VFSx+lnlcOeD5S+aYViR3U96LECTDMeD7EefrickparLhQO5oS82zY0TmXPfLw
Ajxor4EJyXjiSfk+UiaTNiBNJ2LR7K7m9r6Vo4ylWzxiZCAM5EFrx4vEgGOiDFslEyGnAkyK1yO0
SWloVl18zEI647NKdiNKHz6ChCkxnJ5/o5wjtKiky3iaYFcUl+hvUd/f95iYe1knopa7G980ib+P
yKoYOkQnUnqtdCPeuHZvlHFAQX1C1S6vgupKr8y7WHxpEdZWFrXiKb5W/YeKdrrvPxYQ9UWRPlEC
z5o0iwqfUuu/Wsmd2I9EyIAjouYfNikBILM2XV8FdXRpyhq+zzliMzs0IpvsGqINLD7JcAItRYRx
TUoTM4AmcE26Fkm/vTgCJ3kSZIOEZMB7wRu6A9vsX7NWdD3s7RMVZV09Kom5BeeH5uNAZKISqq6E
ugrzOKrEgyHgdgjfeb0ALBFrVM/aCABrxYTbS1u0VuVmaFhGTGa9SO+Udmc87JIGZVe4Kz3cKgrm
OmFyTB1Um/JoxbItDrsBk6MH0V2SekfyibRWPjQ1XOrcmhwnlRamOx8IsSokV33fzjfEiYWelgMN
OjxuMq3rOY1Z6YjAZjPdisomEx8jAo2b/EWN+iXg4se2vleCelfEj1MC3RdgXLxMyRdNSYpv1fyo
Vvoi9pVt56eOlNyDiLJNM7TBZ6585mMbRXRMe0Q1ELKJwxLY8eNsOyPA/PJdVn8W82RZ162TDUQf
h5MJnJf4hLmzhSE49O4rS3Sqfq97t2F/5t2V5rXhj1f303gne4jJDGUTJ3K9N256t7iUFr5rZns4
NrhWFqKD6xoBGU573LnnUPTztuG7oU+3FWyj+UrFrBq8UVl3WfDefb8yfVnNMD4tTCe1BfTIKuo2
FiZ0BMvsEiaK2y1eIeS+5RfEoJzbKH15RZ+GO/m+mgkZqpTzawoLsJe2tc0BeAcc3EG37kRXgF0W
Zy7wqy8tGYqmocCWQYd2sjuyZKEH7saIwrp1RbdY+s/KUV3g/11Gz9qZL+2XX7NPg51+Z6q2m8Sx
rPeAAUofnC7NRpiy31/Sl/fw0yAn35IeWHboNxkvQBphXdJtz7r6foQvexufb9rJrOjiuGl8kZum
rtKXxhFtY4l/8JJ10c6O9SZd9ut8/f2Y567qZGYkGK8a6oQ1jI+dZ1x0/vv3v1/6chP067adFjsh
JzZBb/BsaldattNi2DeXM1rfbe+6H+JTuqlvc2dYVc9KvMuIkvt++DMzQzs5YA2qgC0r446K/V0r
71JzAC90jon95VL16RJPlsZIaEqB7w/7vOnYwuNOBxqs2kYR9DNX828miMHrhCdPV82Ty+HLHXld
K89vFUl8pGGt+Mw1sMqQHbgWQawL0tycc8fUr+fIr1FPrs+YQPGpDZ7MQIjWhgKdht3N98/p6+We
jtY/r0xhTf50ZPQg4HmDIdWU5ev7Cc42WyxXsAs3OnoLc1feTCWnqmp17kB17trmn38aV05GNVfM
Eb+pFy0ExHBkdZ25tK+Xwl+XdrIURpqpylXIQ8Nktsivx8O81rMdOWLpPlt/+vJ6FEkyMcUoKpk/
v18P3X6DiM2m3hOiLZJvNhCgfeZ65kfxx+fx1xCnbzRufcsT0nr+mBD8ZWdLDvfcPOCXNjnGKzI0
2jOL1Jcv2KcRT6a9GRVkjipcVAYt3oCK1OSIOI9WeGaP8/Us/DTQyUzvxBjVisZAzTJGcLmIloIt
UnLCvG9LbrMiUefgX5xbpL7UShmfhj2Z/PqkeZlRc0cVCfwTVgQLJWFagf2LC3o2IDNJqFNy4RaS
wvcPU/5yef409Mn8D3QAGl3SzQ9TWkIUq+3+PVpWa39L2FO2nEvllq1Liz3YvzUixnVCAHZ2UNf6
rkLn4vxvmo6fb8XJy2JJfkhePJ8LHROtcB91H6gL/tMZPM+3Ty+9JKuhlrU/L1q0tSW9/NbxnA6z
J7r4LSbJs4WHrypVny/rZPMgprrRYped1wDtcVgSQewQ0vss2GS77ZOjbzdXVKOfznUaT+Ci/2i9
fx73ZEeB0D/qsoEJrVd7DWiBFjuKAPlfxjyetMuaDM/meaQyJ1rdXijvDfLbBBUeRZct/Lkq7+Eh
ICpFuIwhdNWcMtuKKUKk+GQEZ97yM0uXdrJ0pXk5dKFKGLhevbXWvZD+bwxcn26GftJ3BR1UJFPH
zQjzGz24DrRzy8eZK9BP1qnA8CS1lhiAhFVXRnggz/NqNqfJS28nPghP5z7NZ+bVbHP8PJOrUAqE
eF6LVT+wawuAVf9cDC9JeJXLyeL7teLr3cevtUI/WabEAlWabnJ5wWZaptfNJWyii/Cg75OX4kha
CV7ohX7mnn65gfs05sn61IaWEWYeryrwrJTkNVO77tL77y/s3GM7WXMqsHwWamfGaK+1+Eo2n7//
/eeu4WS58Rt1ECp/Xm4CUDb+jZ+TqHHmGr4+UX66UScrjIWQOw90Hg754Y/V07x5IqVjy0bAKS+K
u3MT79w9O1lYhDjG0xe3fLKElzi/GzGjf3/Tzg1wshqM0dAo8vxQRq+GWOOvlNJbfj+EfObtOZX6
tZEh+zEZuZzCe1fLF6RAE1Hreq5J/310Qd+RbP4OKwhgt37RzK3brQKs7yjeCmRqn3XS/mx+f7O1
Mk4WED9tMJAjquQAqG/74z8e4mRL983ZPdWXXtNPq6FxsnRIUayC12bp+H+kfVdz7DYT5S9iFcAE
8pVhstJVvi8sXQXmnPnr91Bb66EhevCt/eJyWeVpAuhuNDqcUzitO3cvTzv9NrSVg7Gbw5zLWy0w
Aca5jobQxvAVCMPAAno/n7IcZPPZy2Uhs8793D0VWPmYuVbk73LR4lqP64ko4TBjxwAVDQVv2fvA
KCRYv2uQxMpHczTdywJnw70kkDOCCGcVVeZQn9r42ai+KJK/DUX6EBAhlwWtb995ZZwx6FVjADUb
gsb8S0IrvxmPliesV6xVI5nylxS+ApqQrsw6hv1Diw0YDH232o0bfSPvakG55x9ukrMkTs8rXTPj
qoCeJ/v6DYMwxgFjY9vAYS4ou0BZ/VC+Bq4hOK31UPcslFN4TQPVIAGlDgp2zb7ezuPw83iA6EW5
WpVcbiOn6yXS1hj5w2FJgeU/g0Jvcqb9ZFiRA0SdbYH8/QHtZcExdYLf8q/LirLuNc9rnP++MAEl
TD3JDPGclUElF9TvI/t3QdRZwqyqCwmRkmOYs8Jl1jIg3yAjHXrC5OG8QxfsSuYvzKqTMz3EDs59
UKB72oAK3QdOl7qZm3vRaK8Ktk1gyN8XxWJRmtwCfnLEtkWDd2z90i4Y2srq4lgbD5cPaBXHAPVA
ooFBDW90g9u/FHDNAUgj5pdAcyIumOFrcBimtnJdb8gLIhy4e5ccy+dy57miaGpdPc7C+Y3VqNLG
OjLbGqY00Dkfha19eX3/YNpnEVwcouTa1GAGE67qUO2728F6SO3gqUMMDDB1N7hLbGkjELl+jZ9F
cm64yb08yYMEq7ofbYyOYSTYBoJlZ/sPntVcp460tzHEKlrp7KR+aulZLOeUx7SkXtBhpepW21zN
DgWjgpvvyv/lBcqzZ7og6RteYaGeflSCLRUpl5N+BXrWDlEwOtBrDDlRXN2To9sAeHWnA3AI+9yC
T7uub8GNLXCfgl02OZ+dgbe7VjV8BMtvJgm4ZC8m2vbSYu91qmBrZxv4sV4VA8gmAaQIKuf4+2K9
VR/LLCFQ08BDDVO+UabRpYUgKl+1+YUQzlXqlZRXVYRMQ2RQOwCccGuAeRasADR2Lp/feli3EMXZ
PMCDTVWaFZSBDn7oXC2K92ak2L70KwXvbTgA8Fa+AWMSQCNlUfpx9dwWwjmbV/NILWsZKfDgpLz7
k1V8mMfyM/3UwfPpIajNb+kjUh6+owucqugUOU/gsw5Q6wyCKbkeGhREIbX/EmztqmksVsfbfudh
wn3C1k5ZtGlGjMRFzI68P6b8iMexDaZKzC2dMloCmMsDo6Ko73L93bX4AM4LVDqjrRRgldEefGKn
0B2AwjvYmMCc+498YTJ+PUd5FshnMZpWTcwWb/6TegfaJcnJbnI7/CSoZ5+aJwksyc1jUJw8W8SM
KLAXPrnRgThTIyN2Wu8e+8BHo+ZbiklzotxcPtL1nNVigfORL6yfgJCkVFUscDwEt8o7plbpu/9L
tYtNfJc+FjuAGlw1b4BJ2Mpoxq73gMBEsgp8XJe/Y/U1sfgMzglFXjjF3lyilYE6nqjJk9cD2hiD
cSng+szJDSPBwlc7ykAE9P/cHk/2lYcDM+pZlYaX9o066d3wbDjjDeKrOU5FG4H0KqqcihbJeSZd
ic0umm9rQ3/pC9CL9K9m/uSBXtQELPUkqqyLrEXnnBHgt+panwOQ8VC/ZR+JE2wYrunwQ3YAsL4T
ZSnWXdBfTQvfXLYLVaIkMlrWQJwJ6lEAlDnSDIKfUYGqyAI5/AUN+IyxQr17DuqC2+qBHePQBoT5
+4C7efycJ3UAx7cFt/JLayLAMw9oakFWFfCNrmjJ6wHYonGCu6c9GlCZJjjSDqxp2qnbg/8W7fzZ
EcRilmIPj6BJFr55VgPLhVBOjyYFI+n+7BzkLXBTNwiGWoddA//blg7Z7+xRvU5Fb0iRSE6VvLxs
fVZinXNhWXahu67kAgzkWnELu939Dzs7W/zPsOQvbTK5C22KTfTNzxEQuBpPY3YqosCuNJSitBcJ
BKh9koFlBaQUmAJm09ZMXxPg61x2SquL/i7+mqaOgR7uE4gmTQnxkbGSwl9y9GGgde6ygPV6/UIC
d6EmvpHVmQonZKLEbGybfUIt6NBcsfecyiUb8w64wF/VIYstyVEF6d71UthCPHedBlHskypHVDa3
P8ywASGe6fomvxH1764/xM6S+Hu0nuI4bREaIXw3kTAF1A1yUjlavwHag5oXXuqhjWsudjAnMcWW
8kY1J9yIXp7rHnHxGZy5mgQUKJiBw4I33pZt+t+h2zxP1/EDSC8aK/oUFhsFKsSXDEgdNoNSznFv
aOkIIcyjf9cCchzE74Nb3pb3aFueXi9rlUgmd5dizjRItbn/iIKxFykmKyFEpLir8cliI+dvWPh6
oA6SKJsgo9uYLxlQAF9B1vL5f2EPsbAPXbXRK9j/ETncVd+/kMu5PgmgUzqD0aB8tq/xficAqQ9L
xbm8gyIpnLermoTUTY50uC/P7YSfZheD2KQRbeJqCnCxGM6/jIhkg8D/3sToFrgDO/0eTF82yB0E
vcEijeDcTKsT5gcetFBpgf8+AZG71TaXt0xoWpwvAZOEwkZg9p4mwK0BSMJOnKaxlOtw3zugi3gh
wgZzwar4gkJJ47ImJdLck4+SyBGT8JeXJNACvj4AOLIeyQ5oQcMmgH/cm5RYJbpqL0tZD0TPWsCX
BiJZBl9BhGWAvtv1trLLnoMNJgDs1klvAdfQW6LkgmjjOAeBXuu+6REbnqj+Jw5Ku9FFxR6RNrD5
Exb+QZnMGDgZ0IbyK782nuTH0p5rs2yb+Egrho4otBYK5BwDIiLg1hYQCEw1Zx66AVip3RzCW9kB
xrYj2sL1h+Hi1DgXwYimtcVsUkD1fjCfATNe/h7+RH/Kd+2uxJgjqPQ+w2qLhneBugg8L99lD9qC
PpgalB77wkbfvIverewetDlo1jWvhgRNFd0dA/HH0XeU28uyFZFFcH5EyyIP9G2QjcFuVx0BGfhU
y9tIBnBlntlN/GZGmpVHkh3MZPCN9uZXuFWnygaetVWDArcsnmZslKCfgJv+FYAcWAleAiAUaJ8N
msQVA1wWxTtIAkPgvY6uEsZODNQ2PdPdckaZUp46OdleXpVoUZzjCr049Q0JXtiYdrGvO7nuArFK
EErOP/Ijmj2ri8F1Q6BxoJSkOQ4YAdZPMsk2FM0amsgpJskatafQGAFmaTqXlybSUr6FUYuTliVz
VghUJq6W2tVrdR+Cyg1URjfhLX2brpK7ANitgi0VWeM3ztHC/HupqdRs3lMgBT2h1RTlLclOLDRo
YPD+IO6AXj9DDZhJJkZg1O8n40JeaFLQB4bwaGB73I0EdWWAdU6xKEvxD/t5lsNZvdaAJKJhMAAV
xL4oNYHyyZkwUJPvDOAYACjpuhiACeqWUHuBBv3DPXGWzUULVdU2RubhOtLQoy9ZaoYRefQO4YWL
ERPZqq76o1CmaF85gzf1KmAxsNPhVadNDByRhxBQGI3VuB3gJp3+nlgGZiJEPm6+gH5ay3mpnElO
YdblAO1BbuYdAxm2tmtBQYUbEbg4DlAYZWIJNXb9TvxLpMIZKEBjQ2MA8dtp2ICBbnoHuNlWcvEo
QeEQgM12/1CIi5fr6zR0HaARKpqM578v1LZGZa+TwKiAS6RzUGZwYze40ff6zXgaHsWtj+trPIvj
LuWqCQE75qF1mkTjzqupoxbPAocjWtGsUIsVJSlIXoe5eNIf2gRcPdZcLqmOamuBz+k6OiZ3//Lk
zqvibBK4rWEeKlgVGAgSCzSJW0bt7g+zc4xcpK/jPfBPG1Fubd0wzkI5Y1SQx2uVHCfnT/q2Kkqr
UzALRWT38n7O9vXTEM5iOPsrx7jRQCNXnzxP3/e4ZzUKQk5c9XlYAJBYswMEHpdFipSEsz1PM5nX
t9jOWDJBo/lb7z8uC1gLYAyiM0wJMgbF51SE5DXz1bQE0g0F5Ff+Jmu/1AkTiZ0hWMlqcm4pidMM
s5VNiVYZ0kcHBBTpZFW3IC3bUQzGfYEOYDPeV5iu2oqyDKIFcrrhj6rZkQZiwyqyKlbZdfvSRajK
PF3eSOH6OO3IAYIO0kgImgf2++vOPwHeV5fAaYsZSjS9907u1KAISF9EHUarl9FyazktqeNcqQIN
oucLXv/GhwFX3NyVLm8wdBRbyJWJ3v6rTVQgjMDwh4ZQSvmOOhbOhbACaLc9NEcBWHhATyTGsCgK
tFR+igNAiz41ALwf+rsIz/UwFBUM1irQS+mc96RqJFd6XzcAOo5ek16xjbwFDXZkTcBNrChuZAD5
JeCiG4FBSr1PwWGvedaleM5s0KxbAgYEi28DtMkPEbNI8co0UBlPvVODlYycmPZSZlfJdOtnvVXV
gg2YBfC+aPkBnDV1igb+DS8H9pb/q9NQ3fsVMMEDYzUhidFhXVU1WdN0Pl6tTXARJ0WIRQ7AsWd1
cd9HDQY/H6KYnPTQdKOA7WINzPG66OaaL/ifyzuLlv9+c4VpQyqmJoAB2vZP7XbYzZFV8kvdieYr
1vfxLIi79HNMNhuZAVo8X4ZPz4EH7r/4oyDjs26gi53ktNUrs6lLgZx80iagUHlvofFA0BBLfW3j
D5orqcVR8T9jxQeD7a+mqq99IIyGhagevq61jBgErQUq/vH3XVXLuCRZCD+hbkdX+pNsQOC87ZDa
APPhn/A+2P4rK/lLHj8uo4HxcJwo5E06PflqvVOrRz3udsH4GDedS6d4V3forW8Le2xeJIBI9CIg
wfXzPX8Cl2NmYderLUlhJ2h8A2c7q25Z4juXFyoSwmkrZUWT1D6MUQoJKKpfc8w8N7omuEHn0/lp
E+elcKoKYO9M87WiOdEhO2Lw1KHhZAUeusPS+wol0miMXQ/U45fXttqBY9CzWE53S9CTSMSAKc7F
JnWyi1slBI+CPVcNHgH4t8muy1vzCUCYoHgcN6OTuP2x3enu5e8Q7fH898V1MyTGyDKwNZ1IByjZ
KbI9T7LNXGSpczhwaZM5vzp6g6kE5nyV9qWV0N4ukEHtyKk0wWwPZKcyBt4xTXdEA2Q/3StJYoG1
FDD+X6WHFJAJevhB9E0Cs+UrX5qKSXiP4Zsy7w0UZynYriunAxL7XHjLXZM+FClm4hkYgs2X2ogF
Oy/aEi6wkX0MoYUSTAhtxzZLm6tgMKykeRoy6BwEXz7n1Y6hpb5xTipPVU2Xe4jrdc01qx4Y/f2T
Qnd6CkLkmcLiWWmBL2y8D5Lw9GddvnD6fGGMmd4w9BSyR1zr+QAkfeVz0OkmAYFckXhOgcaPPrFi
wCTXY/5sBv2ulKdt1+f7y7uw+iEylEhX0c6N1+jftb0bYlOvQ7U5VWVu6REGawGvflnE+qW0kMGd
qxJGphzmMrzWrjp1DwDccz3AU+zmB3b50RtoLBHlEkTL4s5WaSSaxwGWFZQ3egd6y9f/tia+j7sK
cz2QMtqA3BBMmkCzIi5ITTtXfQV68m0PChY7uoufBVK/57N+6M15K3kwK9aasR8XKI0DSuQ+HK/0
GKAnRWyD49PWA7QNPpoaOAG6Axt3VPvMO7SyM5sAqYNh7CIDrnA9AR4DXdMEL9esVN0e5E2Ncq/I
kj0oTy1A1TW2BduY1RvUGorRApXrwYsNJ+0KJ4hLQJQ8kgjeh9SOqSdOUZU2TUDSpHabDPzbCX67
ABKMpx8kBOq1iS7KwXf91NwHgYz8lbaJ1GEfgjyoV0D0olomQ+NoSe1BCo9pAEpKOMK0bewmwX9D
8FKCB0OdEgfUDADEGEGwgLRif5rAbsgy9AC0YEIEP4UFfEzLoPcGHv5gQdLkQ568N/qnJ/s2GW+x
Gq/20YCDVGR/HU3qvlcBiA0axdTDD9SqPUnZXa4/JdKzEVMw06OHsO7RCQqeFnY3GNHzVG6IogBp
/TqPd0Z7k49O3DV2ptz1JfJ/lGwSDDen4PjI69IeapANAY2HoFcClBNmj01pivxRZqlbokPeKCVA
adVWokx4rqHLAZnuoCjA7gHkdh+9AN1DFI0WyQvw9/6R0KLF6tLStPtcQUKgfC7obwOvXIvW97Ly
WoSKBYoEgLykVyBqBDooII7yYqMQpO4wo2wkqt2ad73h/wEPqlcbTj/IW0r/yCDg9KPcEWnqmoNb
KCoXqRS6XxS5D/uoHECLPxQbkILaIWboo+tg12zRYX4tTFuu3h8LmVzcUk2yAs4hGEcPmhY3/WV8
+sjOPrPcie05rAcFRLCt7ObKx3uxEARNAo/z3XG3CBtCfaoBT48Fy2WAuRHNygpZsKmrkclifVxk
ktRxXHuaghQKSDoqGZCl1Qg+NlWwkvUEw0IOF5pEVY62+gTOs3a73AJkHmhqbRDqsBoZ4OwazGV2
AIRWVei11xeomKBXVRlhfN8+iWOJNj3w1Bk4cBh1fTAIG0DSv6yb62pylsItr5NK4jU5wOcpAPn1
YP9N3V4X4K19H4T4eaIlcferoUVJMKpYUk4yi42axQzmmrHgBS2Swt2weBekgVZDiik/wblG2Sfz
7y/v2vwTP2+e865xN+oIUoXJq4HNHtU7X1NsaUQXlow2JbATgRFI9UL3ssB1g/pLIN/vF9LCZ30J
gWpx21XPqSnoTV/PK8lnAdyLbRyTIsGcyKzmozuXG/wDkOIsts1c8kf0/F+tjRkLaZxDjIF5pTUR
jqh0Z7CeuZWuefa3+d63ASkF3RA4C9H2cc7Qbya5kY15+0qgWaFqVYlaGEQS5r8vPN4YEMPIZwm1
0VkxOHlxmV1WAYFazyS2SwlIkOMiLLBnY/6pxA9S9iTFTCDjH7zdWQ04dzAVoMroCISERLIiI3NL
M3N0XdlPIHeu1fehAbm3zjYxcCNC71eOBzBIX3e6723S4l+hSC3VhPMXSacA0YkiVp6VctiDRyq5
aqwa9ERWcQ2SnS3oC8dg89/2mXMfoab6zJPhEdP+j6ImqNs/MnBWXhYiUhfOgVQTq8xSgxAVEamu
BHYm4uMQHKXxDVW40MiWkqxtWhwlAbF8mATWCJK9vAYxPWLCFlOBtepte1JZGbh84j61s2mHSaqN
iWKu3P837TV4zt66qHS9ybBgELkdVTQryeiGyYJ/ta0z+qUKHhAA0vzdRkqKiYFK7pE7nV5T8AhO
RvevtOMsgbPzpvNldGZAQlHVTkzwViVXNA0F61gdFAeH818L4Yx9Glog7YwdGCU2o61iOnYIrCiw
OiCzRJaC3uoZKAY4Dwd1E7nJNj92V/VDtTWdccscDzGeqFFv3fucP4hzDHVdRFquDzg/47MPgZja
xtZMm37ZLP7hdXwWw1l8rjRegtIRnqp7chic8Dh3F8zjLSUQmhBqiUmJV9tyDYUYsqqYKtP4VyR4
lnKZhQgkKyCUWNS0iB3dDvsZss54ZW75zu7yl+B6cgdAK974G/9fNZIuv4C7DT3G2BQ1+II8e07U
jTR9TJ1mEQybSIDEAdLj6D93qGyV7AaI0bBjcMsV/i703s1OfxKcwOpBL7aDMyG5kAYt8vExNdBK
nZC4KZig6Cb+nMG9QXgNDHcTPJrAsBflGlc7S5b7wNlWngcYw50gutsoaLCnmWWCXe2K7BsXuZHb
xjYQ5YNT4pfosSRaM2dtZVRUSTXnZNTyfUJTfdI0wMrdX95ZkRDOgtD3Jfe5CSE+2KYDdlOkNagi
BQWq1cGQ5R5yBjSUYdulPZ595Zg8xOEhaG6ULLIjBVDRuDYrpdpmxnvaA0YjtiLlIy1kUHEjjzBN
mz6IQBxYIcmBjEU+3XpGc8W8TwVkc53eWcDLAeDolNuX92U9GFxoHHfh+mBzJXGJjfGu6uQQ77Sj
BB5OG/SivWylH/QRrQXCjol5t39E8Auh3AVstgbt4+Jb6OgG9kO5NedX+VXhjpvyods+ZiCDFEVX
swJfEMo32PQBHasig9ARrUT6kzqD9Whu6xDMIqU3/ce4E9Xh1x3qeZ0KF9frahRn5giRRWsX+/6q
guUeYpBAWzHo6zVQYNvgat0JjlS0UM6jlQrRR2ASNBgscybg6NMdPaY2c9O9sRkexYQiAttSOKeV
ZVOl5wNWycDHGdIXT5MtQBeKzm/+mUvnxzmoRGUgr57FKPfjF1q8Tw2qMVu8Jea+txGYVjthj61o
JznXpHWGUYbz7VS6yruyAf3pUbqm19CZ7yEV/0b0VFqvBKjgiAOOqi4DrPvvMdQkEeSqAKL5jVGj
nGaoANBtHwyE26Jm2nXtXMjiTT8ZTa3PIEtGB2/gjCDV3YDS96g60rSrRnd0QGYhJkuZl/DjHBdi
OePXy5C2ajUnPd67E+wezYS6HR/yK/QunxQ3dkwHZS5JPEq72j9xFsw7AKCtNp0eYb3+aOmH1J0b
tAOkNTfNPMXvXLbCb4a4C8vkbT9v6kA25hRZJk9OFCkHszGuBjm885LguQcgdlmhM7z1r03wyVVa
a7P4LfEb2w9PXYBxQeJpT3KVPwOxEhi0xUMgf5EocMM+28Xeq6ftevrl+bLbE3DJares+UOmxiqb
BD+ENwTS5bQurg3yKJftFnS1O1DVo0v6IyszkWWuOoDFxnIOx1MJ+gjB6oKoxf81ujLqDyAP/JNY
0h0IZ3Gi2VZ7FWyv6DA5p1Og9aYG3ftMkcYs76Adu914lW+RbD3iK3b61vvCQNCW7aadZIHKyZ0z
vuDsnXnofml2ftO5CGnvEEih9GPsii0m4p8zW1T9+Q5gL6kB57WCLDOaSoYaGI/qgT5MVnoV28D+
eI9ugLEO6k+Iz9zsKgM/I6ytfhZ9waoPU/ECVWVdMRV+kDvTVLkDGA68M0jPuuwrEeLgrTauLCRw
x9+QYlDrHq+TaA+w6W23S5Dhbvf/A9bO7JF+buZ5Ldyh6yhOs7KFJOkIeutvrJ3uQTtWGHG9B62U
q7/HkcVK29gkB+nfkUIai4VyZ8lq1oVDAfGY+30wDt1NcRNsZoqw8qS9GX/+h+n/dcs6L5i7gIhU
kFofIJHd+6Ht3YHeEBFEvo3t975F/xeeZepROMoiUhkuWFazOq6mDioD9u1kPzkt5ifQX06B6M1w
SdgdzEbkL9czJovN5W4+s5eULg6/NzedANM5dz+btSWr6PYebB0dbrjhPeq2ouThajC6EMxdg+Ab
GmWvhOBI+9DpVzKGVlw8DJLmXHZZ3zRJl7SXu/jGjhRtg8mnOQB9GTEXvtGOm+J+2A13TAM7jxsd
jdputtJetLnrV+5fasQPqjVNogQeaRDHoCqYSa095jet9+CbjxFSUZeXqc3m/mOZGlVVgiIXmmy5
ZeqVpmeTjPJTTzOnNPHcqlwTZLNM+TAGzx2nySLhQ60nSCsg90VGJwNACtNGUJYdqyJ47pKR4q3U
HQwVFR+wNBIt2pkgnW8C1ICq3pmGt9jYxCAoNpLCMUjuUkm2WA6o4JQemuKhGpCwUK5kzPLGI0Dw
y9EqytGRgseiYq6sbgrpIaIncwIDiPSVgfOsTB7a7FjRXwwjsrTcXt6T9cf1eU/40KP1+s6I59RY
PaIeqNop+IMQfHxlx9lX+rgBIhcRj6gSuP66W8jlHiBguUj9qofcZC9/wXncRfeS/X0H1lZ94wvx
qIUCubuAGRL1uhyHPx6M7bAvbQxrHHKgUsoAP8AV617e2FXbXayPuxAqqcsUCZp9QtMKOCvsLKlc
LzzRXgSlte6eFpI43z/qA1SHITfWHkYbubEdw4s1cpod7vJNYbEnMQTTeoC+kMl5/8lEqZ0Vsx8+
YYWb3kfbICQCpRJOGEU879ipVvp8eUtXr5yFUM750yEnbdXgBKOWWno/uoVylaD4elnK+kNHU0Go
JVMKCijO3dPA1/WkLOf4rYdB1LYJnDfH3OYbaS86vPUlnWVxHr4ydSPy2gKhuPpet79981cLiuXL
C1q9Mxfr4bxeHik0ozXWM8WAUeioG7SiOPuyCMrXFDQlHUOp+BahYUjwTUN/y+VFrG4UADVBNQBm
LoN/yRdGpvZqgbPXzKs2ec/NxzwW5MhW8RKNhQzOkHSWBEPhTXMQhQN51U7hwf8E6DgeC9EuuWOv
GQA9xNQQ8/7/uJUWYjlb8gNg/WUSxJKDsmkRpFYuOzRbEc7EugPUNYq7SVGozJda1LAovaBHlqIH
tepMHB4ePAdwtgc0wljSXjRYv3qzL8Rx/tZLzalnHZ4XyhC4ZHhVisam+ovme1ZZNfZl9Vg/O6ap
JloyVF3hecSiQsvjHAx/c3p6jzGn5/qa7ZL7wBnutC1oAQARCfrJdofWwcuS5dmR/zi+hWTOK9V5
nKgBGgu+sbbLX57h4H5v9Jvkw3gqrwyndqTthPae2tIezdgFLwbgv/Dk3fwPz4DVS2fxLZzrYhgR
qOFTgJlyP8hW0tnFR417rmdu7aAPq7CMHaoVLfqmxDmMVR+wkM25siibcwODPM9D9m4MdjLioKEL
2M+Di9K3/948YtRcsPmrXmEhk3Nt/kCrKDSw9zr6xqj3GlYFLobPyye8bjhnKd+TGYuKKXJenZlr
ynzCHYjBMwfpvXQbwjFgmO5X8SiaIBLs5PcFtZDnjZNWKdOsUf2z2UF1aCHYN5EEzjaLPjDQVMiA
coBZJF8G4Rp9E2za/BMXzOJ7UxeLKGSpqbMRBjmrg4ypkZkLkx6kLYZGD/+ucWRxRJzrTrM2VSnB
lsl3g6Pa5SFyvH24HZBT0R5nCsz/uDrOZ7e53MpNgg2M9vl1eARyyDe6fvzRIFsjypOsR3iL1XEu
RmFRxooCZt04nQOa+PCIUXVMjeP1sjVCq3/wjsWV515e46r/xhCijNFMA7zts99bHCAdy8GfJgNT
v92zV9LtmKuOXLQ78O26ZPIE9/s/uNGzOO4EIymnlT9C3DywB6CPo3GIHrqH8TP37fw3kmQoauP9
q9nqjm2pm7gsPkqOiKdiPbBdrJo72GqomsYwvRmkUt8a2lxu3HkPdYTAVhut4QlFwNwWPYLXa83o
aNFVsHQqROUeQ7Lq0yQL4GHUbXRLQHNKbBD2tdfjY7RBE+rGRAvjIdglQF+wwVBZELtAPf/yea9r
2eIjOKcwMhZnYQUHHj9V+/Za/5zn2UHueG28mIfUqR7bo0iz59384SQWIjkdIx5tdRw8PJ05XJVF
4SQ5OWmFCDFyNcIyNGaaJtPpj/59JSCgU559UZ7DWqTCBlTCZsgym0r3BMVEg7aHuL6/vJ/f4NA/
F3eWyl2ImIjMs1aG1SboXGsmFXF3f/Rr05alL+KDjxjDKx1auwcDbFnDfSllTtuQA5WUazYAY7G/
StJXswTlWv7YTc8akuQ1BscDhqpS7juBWthDKwpnViOIxVZxN2pWKqGkDPhoxraKfJupaH2I9pmh
Cex93dDOgvjZgKghrKr1b5VHu7pul789h7wyNBVYiJeugBWRbIWEiuv69teR8D0dQxIoJAaUwUmJ
DKvqX5QO2DRMBJL/4wWJOXDNACyersKkZcPgzBn8l15GQQV49Fr/WS7MbV8jn8OUtzEvLMXXAc7f
PMKXdqi060957gk6XX90bYJ9mSgmMSgaqlRD5jE/SpP2mTZE6pFNuNtBO12gycDKkt5FR8uBeorb
yPGmNP17Mx/3EpnQja0C0fmyBazsA2YbCSaEKPCfqM6/pGs9J37YFupRb8AnnKAeIgePRgzJE4pO
mWmTBljqoC3NQKvhSXR3Wf6P0ybok1Jwc8GcjZ/cwrohB16TtuUxQQtiVKVvndq7VS09XBbzczIX
wHiEEHQnqaibUb4jW/UlzEKYaXbs42eaZrWjgC82CEqnUNVbYLde9V65ZyQoQMf6/73HOkEjOE6Y
KZpsqibjQv6xm+I21JrpKEdjbTG1cTIvdYtj/qJT4MpU/XWiJE6fI/sEsKHLK/+xwQipCLrRvqFl
wN3MyS4w/5ioelSddEqcTqY4V+akYNH9b2I4Rxq2JAnaAmIa8084AMUdvSmDiCNatBbO8ZmNjEKR
EVenHlUbuARMylrTIGAfWXtKaBjRZ/MQt05/jOk3ypAPDfMKRMUd4lRAp98Z35HjXOkbhaSaVJvD
Ju4S0oj5rSQq039cfRmR0cDvkfJUhv7j1AZ2yoCVXvXbyJA2RqQDRVizleAz1TqrSbq7IXvpMARF
JNTJSg1Tz6mbEAkspsF1PiW2XGFQp/XsDGhamrTX0r63+hGjJMjNbLXMwCgqSiSpjtnpZqpcJRuO
SpjcaDno5BR1o8q1pZcAKCi3WYs4ppB2phoB/d/clLF2QMJgI1XeNiz639/90nJhTdOvfNQPCQUo
7+ifZKT+SgNX9kQOU/xh+AWaH69on+zyWnLwbLKRTdshoLJD8qXJ49EMytPYNk5A3ipCt0lNv0p/
+vKi4s6jxdtQ0SuiTZZfeS9TSuy4j+xWAYBAMpMn75XgTkneBr+1pgCpEp84Jv59xOB9pj3V4ElT
K6vD/xKCTUYPUNxrkS1P8eDx8tOQfTToXBjbYc8wjZTJgePH0T5SlCMcE/ioo206lVeki3ZTND0H
emGb9LFixQGTjABjV3oAmw7xU0aMY6IoFcAch11cl7lTkviGJBLo2IvnsS1thAu2MlQvYxTfJHmC
MR60YwfoNq/NP2PHHgwj3frhY92MTiW/hkAOCg07p19TDTVsDTsrUfFoX4hvHjqgkdFGQwQKsqP2
0esaENhEm1z6HcetnZHHvDf2mY7cK0kEjyp1jvZ4XVUYMRWiaCoIKTh3QhJkY/VSKU4Y3w6sVG8x
BEn9g98+qZg5MKVNm17ncvACCJZXDHpapG33qoRBi89eMzFaFr/XzYuWlZaaAo0ww7MvHG0Z06El
QT846nQFpuE0EwCMWb+NGxC76DIQSAaKuTzfKtv7zAcjpj/hkA3ZqcdfqTLt4U1t5NOufTk66uMQ
O2xq7wGs8+uyj1uLhzTFoLKC9l4knfli+FDBGDBjW+CNBwPwOsvzv4GEKxeUbZ4VBhIYkiVnEDUv
rTgIE9cW0qqqBgJQffaLi2deIJsmImPanTLFDavU9ttO8LBY8ax/k8C9Xs0GBDuY0W1PNEDQi6JZ
PT6TJhDcRWuBq0aQrScmgZ/j8aKaQR2bniXtKWLSRjLACyl/RN1rU8oCQavvpKWkeUcXOzaqvmfI
PiRhTunG23pPwBqzyV66o9ty39jAe74V5VLXtnApkjsks/fCOlXC9jQCU6UxUXfE6GchugLXtxDV
Ud3Amx9R298XptOsbqI+a09mDxvK/8T02IZvNVAGBLq+1pahkbMg+e+CWK/XZaem7amMDLc1vQci
XzMCDLNossLkNdPh+CZij72oFLKaJl5Knl3Q8uxqhIBpiyUCa/ldtgvJSbeaSz2MPlboKtPQbiXt
Ca6xyMlFOOGrh0jBCGbAxE3EpH+XXUmSphcUq55JGYGP51C42tRqrP9D2pctN7IjyX5R2s19uY+5
khQpaq+SXtK0VCH3fcXXjyenp0RBeYgzNW1t1g/VpiCQgUAgwsO9mL0CTfYuyIIk8biPnm+vAWRf
oJ/5NMzkTwXwWl0Mjmngp5utSJwerTks2AhktxxRhua96peFMHH8iz0mldLTzlTnMoG36uAj3w5x
4w1Na0cd8LrJ02VfUk7ZNWsNO/qndsIcRxk1i1YhKFvkJPQaS4N2id74BuYh8joKMlF3shTCG1V4
VQqa0ymmkyrJrouCXLwKcdtZuCz0QdspcbybNd2R53DTGaMd97EztKVtQIFUB+V2KZWBKL8UkWqH
s3aLapVjVbIvYyK5oCjTWGPhyBRlKqr7NeZN0wI8vxNsmPUS9VzVShxlvuu0D1wnjmE9iv1LhVJo
mgemeaUKoi8apa0NvWvhagrnKEhFyJBJrUvkg55cJxoYKuPK7TKvjh51cT/i9ha0yO4wpjsj8Una
0e/S2hGG2Y0w6WyF4BieoQQX3071iMNVerEpQDf1Om9lW4ug7xRGXj9gKtwQzE03l27YzkdFeUJd
BgPnQW+O2ENAszSwbORBIaHoZo4bK0q8UZId2hROIROMhEF3KI2cMnke6U0X/uyEzs+7Yxrfpkrr
mq0ZSPLPmKJ8MZuYLhLspoZHtLo9xg3Gj+bZS8XcrtLZmUGloqF4i+u4xeoAyLTTMsMIL7JNq9uk
qnZXRG0QKwSPgKMqguNDSMAyVVt2tWRihbAlhfQC6sDDDLXetr9qu9gZkQ2pXepSsNt0HTg+y8dJ
+a0r0GUafpbjDoPpcNLiSqNvhPwElNHWxsGTJfzA/KbTu01pveGadJXqlwE9ZCVEgS56jeuXxhrB
CRA7lXkQ49TPtdHWDXTVYlSBi35LSn3faemOGrptmvtmSjxdGmxlxMeQuyCUzJ9RCS7jajjGmeWb
NNz2DX1SkHubaeHEFeq75SFNiq2c6l6sTh4tDQh1IfwDhmJVQlDpoltJjZ+2zQ0R/Byjs52IoN3Y
1uhNKDyYEbhSjqR4MoSjpQPmHTXXvWz4ZZy5Wim7WVt65oiEvAEZA5WArT20OArTDIpy0NRqgL23
xTYSrG0bJn7VpL4u7GTAGSgaWFX9bs6zE4oKWk13DSqWWaTZgh5UNTCjGA4xkPYXWu3XBLMzmBZo
01uqaXepeU0KZLFI4+upHO0QPD1xbflDD73HKogtEOgKRxOObsodXitAKtpQfcEYsrnRIb9uoRpF
zMdE0oMESmxa/mRWxZVShbYYlUHSKHZCjoKM/1P63MkFWl4A3cQ4DbR57Kw7gTiaGPq18kaqowSE
Tg22x7l2RvPFIprXmm/JeKjm0lHne6uQdmKbeYC67YAMdkqcLQpSiDY1nYweawVCt9qWRjkEfm5m
mKzF3Wy+Kul7Kj0Vk7ptCl/uSy+CkEkp2JoI5uEGsR8tuCJEB6k1bdxIGwulJIwYgRfOwsBwFR6b
Cs1K0iCQyJjRAxewlaggmzimerRQf4FY1XIhUO3k0pMSUXesMCBk+GFcoLe608baEfXXEAtNzMQj
Q+wrxbyrZxmYtUONxFKzyG4wWjdR30k/u6TH8Ilkk6l+yHBaYxLe5OZ4MCgGq0S8roo7VfgRl5Zd
yugUz9An7WRHsZ7mzASuCVeYqmyMpnG1tnDnRHLorLmkxMEcEqjkGLrfRNWhl9Hw7O5mmm/kxAwu
XwOrahHntwCTIan6rAMCg1vAuB8QGRGvbPEQe+aN9MPysHVui4GR9Jjf5PhifK2TJWO5dAkxOW5R
ZQklIgrZywS7NowOacEehrmZYlom2n/pupcPKMFkhyh8VbSY83RaqytY58tncgt11mpJnf/TfF16
+9JVBIB+7Z4GtX/wxg/Wx4nOLl0mpdCrjAg9XvP79vcyJgP9ZfTbaGC8ZcfmanCM6xDxq3QssJmp
fuoubCNvsunLby3Udbi83+u7/6esKzIJhxZ2cWfRU/MfQWeDctfovPducdcs3TjeVNiytu/f+o81
th08dmCknwl6fyiw4ppU3KZ46MHQ2UjPgvoszzmvmrskpZcMMnk5LuW+1SMszzxY7zjsQeylj/1z
eFS84bH49Xfj1Z+l+VM+eZYk1zGdJSGFPXEnQ1aTYLoErzb0Ux1d8LUdnJoG3S9eD1fh7SuTm4dt
mzdTiH3N0tDJrJdYRnynsoeWhNOS+lrtBDs2RXtoa1BY9ttuUO6UAvJU6UuiA2eRvWfKuFUUITDK
zsuMzp7RYQED5WaKyZamIORIKluK8KUgyIZBjyDWQEtd155sHmXyS5NuczHHbaH5RV25OpU8aPvY
lwPV2iPAPNtbJlsNyxyUtQtiYZbnIFcOIggyU6XwLlv5VnlfUv5zM0w4HMASWoLrAj6aQmlJROfd
6AMUhDeN+mYK7735FncV0q53III4K/xeDmdsM7EwyXIxbju4z2QdVUMFgDVDjVBFJgBy2R7g4hFT
bTpKeDHPNK/ldmLPO/NcK1PQSMXC92kmeV35c8KgqD4+pNGPWXould5GRdAReslTIgxNG48K8voU
+XmtDP4gRj5Uk2wqgOsM5SBy11sJMsCFZ2nhTPJytT6koeRzPhXH7U+N8bPfXJlKI1YjfnOyp77m
g4TRoVrQ/TC8DNAZQNoPxYvm5K5u2LzOBccZWToe1PWbiFD04JTJt8D6Wx0Gcn95eUvovRC72E5U
nLUdUZbYlWwX4Py/1TrmrYTxOdrSYpqrxecK0RMsv5lLT1VfL69l+SOX1sJcsrnV6nWWI0CpueVY
2XG0nobiYyqrvyiYmUBCgDUWzKAAquN3nHlEhDl6IRcIht3DY6G8JSXdhJbCaUWsf5hPI8wN3stt
HSY16GRb5Tmsen9Ca2ocQaOI526B3ocSA+6AXsHlLVzC2/ct/LTK3NQ0EYS5zoV2X+ClbfWPCqxd
trDuCX8ssGoSmdFUVCGwkKUvpjracrgLVR7rwT/kW59WmCu5EK1C12bARDCPf8JSgnwMaaYOiZFq
l+x4iLDVEs6ZS5jyV5dojSoCL0iE4cvwoFModEWdgwm9wBpAAln9JmnqhGjVZ/U7SV8l5PCXN3Wt
Oo375HO9zN0cSWMu1wnsF/vRGy2nudfeFvAoihWNrYF2xelUG692jtllWRfcxWRuyzhMsg7lqwUU
dBrFBEO55U072V9gVrxoyDkRbBu3HdW6aKcF+iNOeHSaXjV9oLviVgLgGygjGHLvCihoXF4jz1+Z
yBVDhlMrJBz2oT4I400F5AfReMjmtYLr+edjIkopD6QvR3y+xBwdyaJ2j1GXjv6qMblfQwktAfdR
Mle+kBucT7j85UtfkAkznaZEo0JxHEUUheLhVsVgYZ6+5Tj+VcSjR1k1ZslQuoWnmti4r6ekN7NY
CKFCsqfgciTkqEbEyy0QPyKdS02eGsCqv5xZY76cqUFYaR5gLepkUPGm15n5nNLGLtO7PtE9HeUb
HZzAl91lNYCeGWW+pKVKNUaIErAQNZAE7A8NOp2XLaw65JkF5ospRiTSOsaywKA8a6jnFNetxVVn
XwLkN784s8JcBGY3ikIzwyPVgGxEFIYRTOCEgxddiZsi4Ryy9V1DUgxknwFMOhO++jCeW2nCzV0N
O1m6R/TmfJb1CwFdu/+xsPyCszt70qyhH0vAF5XjAkDN3DIgBwrZ0UV8Gfgmjjwlb0GMp2fEymeh
gLlOgQiw0jnq+HTZDbgrYtxbacskTSqEwwJ1+1HMQe8MyUTtmFr3mrpBG3yP6VrHKj6KvN0ZZbMd
ptHj/IbFxncv+dxVxtuVuLWyUcVvkA0HdHpR6+q/lunkBderPKWgzQSH+K70QTfGfQWve+inbeYc
NLoqhCHY/E6gWwiPbtStFkBgxxY37ebyOnlfkz0MOcm0GYrE+xmFdw1Q9jnlPo1Wr4BPB2XxdtYc
j1Efwka2H9xicFCUv1fRiVpkYQpod6MsX20wuADMhgfRpPDqX4wIrIeWP1vKwu/QndVTXV4+ZwBW
Z8mXXOUN5Kz5iDHa5kn1oUNc7FKfW63i7C/7LKQ5matCwPHXxG6rjrdNv1OE9wYPvxYtxip8R3gA
efdHqP8cuqMM2vAKHQYJQJW0amyZtje1IXvJaKB70Wzk5iDkOdiZ76t54MSRk+jpBY9nX4O91Sh5
UmOLKACjAloicvMBEAiIcjWnCTVbbXS7NyqnNGJHqEs/1YYNlaAK2wxuaUJrvkvvu7CwG1J5ZCSb
sRV9DZjTYRadaUahm+6pMbs56QLZfFX3y99sTD+B3mwx3uflj7QWMJlKrjS0ZrBttjrvKqtD5+Fd
RhGoa2MIBuk3Uk8cRcrsuCmCBFWWPEt8WryN8d1EwUEvQcqguVM62e5rarcZtcsOEwCWeGzp7w6P
7IqkDlA5nKtr/Ub+9C8mCGM2MEHtCpunBs228M2tEqA/sOGSBPH8mIm+Y9TKyrD40/RzcsvG6R+F
a32bXaWDLT1N12iqofN2U3KixD9EZEtTFdMArJOFlQ59qY9Cj1yqwhgAuEI2+c58fk+3sh///Bek
JGun5oSl0EzgNzGg9vVKG6XajPoFoVsj+e4GZ9EHmm4XSpv0GcNFt3w4+Ooz59wkE3NJDgX4QYLJ
yc+EwzKkS4gTPoByJHLb3kt97qdcbn72vJ1bZELvFE9xmgywCA5/t77Dvf3YbcxjCPqC7jE78GrH
q4U5bKaBAXTgLAw2BALTZBbZcBrlGL2Y2NpVGvT+8Nq8FA7vClu7Pc9tyV8/oJyGqlqVsGUN92P5
ppLSIxilEC3OsePZYbKrEFzIWjIvmHFRcmW5t6v2BrBcz5x4bJE8S8wBV0kyq2OEg2eBldjIdVDS
VHaoAdTPm4tf7XCc3ruQ2jEVVWO8PyOlWuQiOhydYWwz4VlCFabT611U/6CAAEZqaBuKulVrA81J
BOUKjWAbUGs7NJ5CstcGVMsV1QHWbVMK1bWYz04zYZZ4fLXGKykXt3AEzuWxgkzC6K0iSpJogt3A
ZLFckqmMeajX/b6cEXWNIbBA3tMktdvpmlOg6d+V9XWaxI5q4Boc7UyTHuPmWVRSENa3H5eTmpVw
hV+jA3etAwyvWqd/P0uJMVWkza0wD3sxQLKxDFKjSfTQeMkd0G0Llo07vPP9MH+1yLhHX6Z5PJYU
DUBMuNbXEQyiB+XVbrlV98KWS2e2as+UdCCKQL7y39CUsxUaKVlw59OAvG3YQYjVVo192Vd+XZZ+
rmS7Vnobs9ABx44tYrupCWmSirp/s89nv2I5NGe/YhTDMouloUeiagbLNpfO8GOwM7vclm5yq99x
7H1PjLHLZ/aYkyGXRUUBOhgRMmlpq14NzpdhV++lQ+zz4uXyxb6G56+2mAuhSmppMEesLek20RAB
6cEDK63cOYsJoLJ1YE51g+WGlUMIFg4FPmLjWsdmu3gp+bVwX1R33YGX6X/PHL4aYzw0jUMpHNNh
3FfaXsg3Vnxo8+1ffZ/PBTHZydSllWLlyYBLNAzyXeQr7fXgTN5CjJzFvObk8rW/f6FPa4z3xREx
J6PG9nWu5DckO6laKne1K/tiekedEOw4sdt/8Hl51vYSw+ygcdEx2PVN2JagEELw1AeeTgEU+05A
Ca3k+Pr3+wZzK0i0MMpjgDGGBZXShPRxbmpAsokPcn0ltSBkLj4wcsw7w2u7eG6I8Ys+D6O0q2Bo
dNTImT3d6Y0by7CXvitYhuKHCCm0m5uQlN0DvsFlY1k7Z+f2GZ8hwygmhQr7xb4ArdL8soyXLnIQ
5bZ+mA4Ff9qQZ5Hxm9LsFamLYXEZ2M9fI9FvHbRsw2353su2nvu5L4xO9Mg5HOtO8/lFmeBlTnk5
lY2+mK0GqBSfjCYuBLaX1RbXigexk38j0Li2XlnSdE1RIeEHb/oapYUGSkrxjLvJnXwxsyt/2gwY
KqV4f9uiLbgfHLjpmuvKeKoCgIBpMLBef7U3tFAKL2g17IUWohT9vRhawPvtKfng7OiSRbIB4MwQ
C4cQtEQJRUke91YEccd2GbWIDLcUGw9jco6Zy7+KBYqFSTs1loMO47NmyXv4rVAaQvsSStYqnkX4
zzd6kLCqMznp+v1kjABCLrMsQFtGL/F0IwtgsyPCBvVv4IxHVwUYrJ2g1YbIMeNna0XvNh11QyX2
u2LXxb/AqWzrc+3O1SMmktFC1zEgAChkoRzzXMXcpglEoBGImPWo03SjgyDPLBNHGnvA1Eo7afHU
hsxOPiGln6/qXnzjbPmaL2FKGB0ZAyNnisj40iia8ZDJzQLoVfy4/aWBjdN0VTiw9Bq3zzivDu8i
Xi5a9itjzAvjfLqI9JJ9e+aZNhI9TJFkFC9JskmbR1o+tyOo98Eij3np4PIS11aIqQQdSRUWqLGX
cl0LUCBBWxLqejdddj+pPy7//WWH2OWoKgbnjCWuA+z+9XSYQ1XXUoy8ogZQILJiN7dUdNAmt82p
O3CVzNYSRYx8mbpiSGCfZ++RGYNW1jgiMe9cTFmWrV3vJMQ6d3BEsCsHMvpnvJbh91qIdJq8NCRd
WXyF8ZFOz8xeViJkTttFrzsNGq/9N8SHq18K4wKyoqJZjSHIrztZm0UzJ2TCyTtOPjLha2kzvInP
NBB9xWtSpPm8jG31251ZXH7RWb5bxVLcCgXF6VUHWwP/QYUi3WDdd8j4M8W+7Cir6SEo+P6sj/EU
Widqo4gzhiIwDwiSt4fifvghvUgmeCRzP0HnwuFY5O0oczNWGV6emoz10ffRk9zh2E42xLwcCVtq
UEffxK7EmwI61RW/HQgMywJysJQmWAaCOBb+k4A0P5MH2elvMTgsobpVKXa5G64AonZL1REQ0NHi
zl1TcuSr+F1wFV4+uXad4C3154cs/372dYHCV2QjQ16Q7PVd5eeH2FEC63RECPd58Q9f99Ma472y
Uct9LsJa+LIkXfXBusNjBlnPFADs7XK+7OqZPFsb47nGlAhpnMKamdrFVnIzfzkuedD68SEO9B6T
70tj2/ooUA36G7+SDEnBmDImdZVvY8rpqIEoribjvvtJUarw8tvILwDWNO30Axwb93w+opVk64tF
xpPbfDIJRhHnfSP9ngXREcns9SJPkHPlavpihYl0EgHmVisNWMlkbxEMteWu2hYyOIi0VgUTNzTh
JeXVquNNq0S+DAKNutNRPqK/9Ioe5byBiOe4jYxxX6QZ5zSvHGbJkEXUpEFza1lsvc+oko4kAtIw
bb6neMBGOQ+LskIeIn0xwZwYk45jIwvZuDdSH4Xabf37BADelOUeLwjLQUvHybz5anodP9Cx4/PT
rATkLz+APURTJCqNTuc97WRPTYRgll60Zn7qCgRJ6C5yTtFK/QEK55BxwRAVSi/s3T0mjdHXPaQK
sm28GR9B44j2EQZLbsQNb2Zr1YHPTDEOPKExF7eiMO91q/dGsPqG6p1ICC8urMS8LytiPNhqSyq2
iTLvVchHDmWBeebpysyrKzIW6NBldpKBmRm8wrUFJHU2tQejeOXs6spvwG5KC3GFtEyKM+8FU0vl
SE5PtbPBBf8LeOgqT/SX53vq8sogp94Bc92cW9OWbuVZlKdFamRdDGud2wF6Egy+OoMru/AFz+w9
zMH4kqOh44wiPM/2ireCKgFveRnKLmijMAstZtOgdSNB6aIU7TQZ9zNGq/UEPGnlDJIjHuJt5R2G
fo0CO6jIahIbAAY1op2RNM3ejFXXEAa71jYqxo5lvBQuf8JVS5ZiLAgH0Aix50IczSFJmq7Z96j+
mpXhQbvDNqTKHrnkXitRDao4n6aYc1HRdhaHFItSb5MPZb+QqnebhbwVQ9bJJgG9XP3j8uJO+8R4
DAZGFxIvzUAKzXL3Zm1oJckwNvu2exsSjN6CbGDSzJ9h+5YLTxBC9pK+xBQnFB9bIbzRRLgR3p0G
JV4CHqfKrL3UBDtq2IMMcADKWwiyKubdRUuo+/4rQdW1jFMr3xhPUIdVwjqb8Su9pY7SB+FWCqTd
QjIbu3yS2RXiZrAZA29tGBowT6i0fz1Hqjk15lQVoMZwl9Bf+bqDSR1I9C2sg53TIGVs7F2R2i2n
vLDWa4Bl/FdRMbCvsi9uwENmkolVc5JoQGaI8QeQ2ZfOtIzueZMH7SvMDvh5y21rnWDJ3zb5zDST
Rklgx4vMGYtO2mYfj9QzrOFODPUNwDlOleA1LtCbrIrssQJdVnJIMXcuNLGfGiA/rMRxoxalB4yT
Y/YYPCNPEaiae/2OtN0hFtIPg+TeZeddgcQvP/dzs5jPlBvRFMtV3ewnBUyikMhNK/Vtos0uNia/
NaHPqwhAfixjl6j4XTa+knQuL120GhcoocYWnixLE4Zh6nFW/9MUx8hvwG+Kr2RhX8wwlfo+b5O4
kQbwp9A5EDCfSOmOKndmCoLrUn+JMTR5eV3rHni2MCaQixqI0EkHiw05kd4XkFIAhTTI2PtTQqAD
JWrdTLwHykpOcL7QUynq7OrqIsOKCMF+Yvq2B7zYq3DslmGrKkMJBohp+lr6/CSLs7/sA22IszAG
mRLOmybeDJLqmws8ZRhQIsYje+weqck54hzHUZeM4WyhoW40Yd/jPmmb2BaS/joTukMzoleYqm9z
FDqDetVxiX7XrYKOYhF7A4cVc1QSlbZZRRBBdWt2xeI+py3meImT1w8Vuc3Rba0bDjx21aSCTNJS
FDCMsFsLDi3FCC1sraC81U33YMbkBcPkttmhf1jIN2ohvM24si/779odqp5ZZbZ3rMVOweug2ZMe
4LaSeCp9u2xh7XWrnptgEnM0Z4lQUZgYm9ghubbTafJG9NpyTL2AALcGhvC+ebLGyp1jzPAVynYO
Q152u5Kvf/kVTLhOLCNBbQyhuiqgL64J3TYnt6mgPRqR+oiZ8s68Nhvdm+M2KFJQP1zehNVzgyoi
Cu8i6lNsHVxU5yqlhonQK4ReQpqHHk/CWMcEvlG4Y6wehurxssUVSn2E+k+TbEXc6ogOVmCh2Rej
HLSFumnC5E6mIJkofysYelIwQBzlH2leBeI42Ra01CfoixMDFzWKgcPvv/k9oERBFd7E85+dJ0lA
hQMfx+/BSAem6a0jZggL8E/U0BoXHnXLJh8a6AMwF8ub6Vv18TPLzKUwoaZeKjkB6HBhPvyILB6R
7QqeBnt9ZoG5BFALtGpdwNrEZN7GsuzS9ijkt7Ue+iT93UeWl5tPsdi+9uAI4OzrckK/5SHaQrMn
gXtNZgFSwmyUBjVC5CFb9ff0IV0ZxAaJiQOaUt0nuAF5IM71K+/MIrOfoCuaG7CTLncPbTGUbkv4
iKlqDzZmT5qtaY/bxGtFbk1y9c5DSU5TUMdY/ufrVUCIoA5dQ+FB1j0m3BsoFc7VhrOdPCNMnAiz
3iShhcjfgxsNIohxbmd+DjXT3oV+xuRB9A/3Krcstpqyn62NuXAMAuqBKsbaJr9+FV8zPwQhG8QM
YpwI6EP9VR1ORTj6s5nM40mISSuHOgye5Cxfu2PsgdPux9IqF5ZuYAFmEo6rrp7DM5NMgaHF3L4p
1TBZ0WszIdDfon9zm+GFi+wDhJM6+6rGNGsJ4gUkY7VV203agDvifz2whpP+aYGVOpczVc70GRay
pIAs5eTO4ez2ZH4rabrJBNBIFOaWqFbkXfbLVbc8s7tcb2dp0JBq9RzJeHjG5f1oSCAXw9Q3N+1Z
twJdPfQxQcnHws3mKMtkSuH8dDJcIESc3tr2eMteXst6AIGwxf+YYQJIh5driPsQWeStdB/r9uwp
ezxSXcOzwEfkJBvzZxdwQZargfLMKhOkha5UpsGAVeMe27ipAwE6Y8Wr4jQQ0+O1h/5hjQCFABay
tDOYAx2XcV6DwrbZRzHKAbYGNZR0smUBUZJg6theVKKaAH1iXn1/rRILF/20zJxsQoms1p2BjHl2
Wqi5QeESYQynGwJZz7Hmov5bOoJD9oALoq1Bd1Xwv2fEX07J509gTjoZpmbMU6Q7RvWcqUcxvjOs
J44TrUaTMxuMExndhIxOgw3w/vykLvjIbyPXes0gHUqcBcuQS5zosn46PlfFOFAmawrNC1gcQGYz
bcr4sdY54WUNrni+c6wQUtRZTa6VsEHfgYW/mQ8ZSN1FCBO6w5P2GO3o8/9tG1kZxqEGca2MEVvc
A6Vug1G9BaTeQWnKKesDZKVbO/FCTxkDjt3l83xLWz4/n7Kc1rOAJlPQPdYtFjpJNsqvsitqUH4S
PQq49YARkN4FkjVLMWVpXkXeXwaDP9+SLRxBiAZiqQrML/KIk7vIkEBr1pnRLq6CiLNYjqsqTE7R
p0o1iRESpoJAFSkzvQHPSc5+rr5vzvaTiTdpOucSWIGX9LrxF8ZPij4U9PhsvYivqvy+mgxPbWu/
mjBXUhH/snnO0VCYmFPmmQmOHgtuC+5sIYMClJE7ajdxbo7lz1xyGiauQGy2z/QEZmJqbRMMnKQg
6VBS8HiNPApydflbl2wx8UVt1TkEIg+XVK74yoJTVnK3DxVwnILYR6y9yDCccn6VzHRX6BASfe3F
dBN3O9r1tpSWbjPKbh23uz6f7El9Lvtb8AMFcrjvjXETLv8IcjFKpkCfBFcOwU2bxU4NwquhOGRC
6VXz5PR5tCGltumHD2E2HbG8tuo7UdOPotyg1tmCAjff9+Pg6OZ7M2wuf1Se2zLxrqKxpIclQkPa
Rraivahh4162wAkCbBVrFBINHL6woCa7pN5ESeapKPNQzAYnCvijy2l72SAvvrJVljkHhxWEVPBS
A7kYcA2ZS8EFpNizXz4sSqwA3XFjDedwsCUsBWI4ljHj+Aub2SFAoDlU3RAPcvEnrJQO/M3G5MrG
c77eief2LMAOiSBVcgKrhhk5ipYcG7P/eXk319shn0FHZQJbReVJH1XsZrYdKfie1NIZYyd7VvWT
pKz60QKAW/uAoUX2BGBjvhHRgeA2n1eIAb7kG+zItUqjPo+XXACNM/D3iRvEcy9MPLPxgKCOnc5R
wBHggmLu8gbwviwT9iQqDoMiI0b02U5TQV8BAjsp5RWPeF+SiXrDOPcJGNEa6DE2NjEee8W7vIz1
Et3Zd2RinWUKINydYWGZ6Zpc3SnuqysoVnkq1E14b13ecpiwooELaaASDn2d3/eWZWcZD+6wXvv6
XM+3xm7TaXlJ4ZfyAThXb75OfP05HL3ID/3eJR8jsAkeqVyeWg0v99bYZ1okL9UYbGSyXVTUerQk
wZtdQzlmsEe/3o7RVebF0A3fDQfhb9QlcQ5MELovaPTvSPFGS1FEMGFeDQDJrByj9spgoT/LrnV/
1oMotXlLXn/oYMoHr20V6sksX2+sDR2RQm3JpEavejA2+a/ibXCya8XZNCBjDLgp6+qpO7PIpI4z
oBBDa8BiWDkaONC3qgcds96vR3v4obrUoZ5Q2wDU8ta6mn6cGV6KOGchtemREpQyDA8VcczmtW8r
e2FBjXlJ+Woyd2aIiasgj1I0kATjPO4XFA2FuPC7FiA1PXCnkpfN+pbmnJlaNvtsTShWg/yDnD6f
5IMyAAVLL9ICTX4UpvfOhkz6jOZteNUEmPGXRSdUtmJ3JZXgifXFO04c4q2biaex2lBAbk8/ZnDp
HmOJYC/ot8UtvwC2mt6hEg88FPQcUTn9uu5EzzAzVSB0D+pbWG+KzvQyU/T09D4DZSRnXYtjfNvk
T2Psq67tWnCB9zAWHkRn4c6TRFt9XqAK1AMb7byhvP7gapA9s8gEIlnQe1FLEWRbT/JDHbTHjvy8
sC23D/Vz7FqjzdfqWk+uzowyB9MigJ51EBKClrvU/iQbbQ9Sck99qORn6o1HUN1zLq7VSHBmkDmQ
HUCaSplglRQ1SwO1jaiXnTkxAs7349lhziPtyZRHDb5f4yYPYWAk/jyiyzs+m5BkcCAx+BMUqqWx
46WOa3ahmapKOmqOusGSAcViPYwRHZFf9OFeQms3hbRg00u3f7G+czvMuTOqOcujGHYWb0kUu3DB
SRiBcdqNnkYXZDI9pjTdWrS5ZbK1F8C5ZSa3ISJV8yiBZflQ7KnbfWSuItqdaUcu6Aac+CHJ7fS5
2sF3iK3wXgO8/WXynkYzk1bQB0Av82B2aoxOPqVeCMsDRqxe68YF3hjwEV6JbvWgnK+aCT4p+BBm
YCVxUA6jN78WqPFgqyFxtvC08Lv2a8FAWySBMJkCdB3bOEkEUJgUxoRjokuQBF8YxbkEgqs2dE2z
ME8sQbJi2eqze0Tvky6vS4RuGXO2gm1dadAjFJzQN4/JRv9B7nmbyDPI+CydNAmlMtyRigp+6H60
teLH5WOxdt3rUHI9ETnJ3/h6FDFrxKiY271QPWCI2JaV2tbNuwHE05cNreZQ55aY+CLpJmh7oZy0
H/prIX0Qi9EbwulGr96GMEOK8SEbT6n1IuW/2rm7xjTgAZ0wwNy8y7/jhMJh76nz38F8RGrO1Igs
uszq/5Dk1wLvuBTvNgpttDD5Pem5HVmYk5Nlj6hPIthmuzqEWl5+bWCCjNQ1GveBWKZOBayX1lyZ
JVRf8yBLn6U5xdB55oaQFdQx9oRHvzfND/Eku+Eg2wSM3TndmiBgN/RH8MDbI2g6Ly9u9dCdL45x
GKPWhBTiM6DoH93wtoM+b+IOQJ4XRSAiI/8X6fhy313aTia45RD5ayDnAyaQW/G34ddBDlS/gdc4
Tvm/ILbhmWOiWZGFxkQrmOv86IFcxTuU4OyFtB4dDr6U/Vrs1GUMaYAHRLRkFqprIRfOLXmCr5R4
5EzbtENXynrhfLS1jPDMCvuSA+RPNTsRVpbXBXUrP7lvNsrO3KRHHiT3H07hnxWxj7eiarRaXmyp
QbfP3vvH6UoAeXW5X/izhsNU28TnXkFrqeH5ApmcifSovqdkOfp+9KE62iZx9WfjxcLjG5jnyJZ4
bwvOd2MvA7ooHpZLVJPzQPLlp8Ivyfa/ZXHBLO83yNQKO3vk0YCcLoDvh+Fzd5kYl3TQ5yMxdleq
0PvK93pxBLFbUKq93eZ3fS26peUO+pEANxybjRuL2wIiUuK4T+U6MAuQUVUG1Ii651rRoO8GwYiu
vCpScVuZ8TaN9N3J9f7f+/T/ya/y5r9I+67l2JEr219R6B268CZiRg9AJlz5KvoXBMlDwnuPr58F
ds90EaeG0Fy9KNTNJpEAEju3WeaPpdX//A/883tejFXoB83iH/95KD6yS1N9fDS71+I/5l/9n//0
+y/+cxe+V3mdfzbL/+rbL+Hv/3l98tq8fvsHmkEefDy1H9V4/oCDZvN1Aax0/i//1R/+7ePrr9yN
xcd//v09b7Nm/mt+mGd///NHzq///DunId/4f9d//88f7l9T/J5T58nH33avVR28Jslvv/jxWjf4
Gwr/Dw5KKvCKwivlQMj8+9/6j6+fyOw/gP4GDRbMWrQF5o2Q5VUT4JfEf0BsRpEhHgRwOGijWEed
t/OPxH9ImG5f/97f/3uB317VX6/ub3BTPuZh1tTzH15kByygyDIcTMBOBdxUQzfkezpS+l4rlzB+
vNS028poT8aQoi82yGk12Zow/YSKJqJjTwp4wW3zj+hZTAmXPwtmTFP4ejAGdOs5X29F0mW26Nty
dBTjIys9MpB568fnLHmFh4nyiFQ1jB+SCkkybFj4TYGyYHS7DEY+8lGaPUsml+0gSxqRSiNsb+Q7
4CxG2vRmjGzPYjxYPmxD/zLljqSeuNyV4d/RIdUe3aiHIybjQMRGEWz8JB3xp8ApMiRWhwR02tGK
M8YP/hXMStmIPDIATrfDZCDyMHCWcgeC0shmcxOQoEbHnJ3A6yI2VE+fEgr56/oyS7wFkUii2OIY
qGxBiQtdU2jCgBlv2Jpw6fsPqXsGcNcJVVcadg1UV41JfizlxECWInJGme6G3u5zu+iAgGjhS9M/
cJPVVm5hCBDZZqNDUmzrdt/0jgIoC/skVi3AJW9DBzPItUN+cQb+8d41oMxgwcXxv9EPIqVN2zTi
/EsHFpIITbmB1X0L8t+OaKP79X8N379db5FUgL49hnmK60HRdG6fkOkN+puoXADsp563Ot0XFuH7
twsucoqiGFSUDrhg4sytoaTdcNpJYIzBhgFKnSJbDEGrG3aTQEL9jvNICp3a7InvIAWqzx0Hkd1z
aAayxH8fKkaPp20JTcHRnQXRg/5UaA8KKCLkKoL8+YF++yDnZV1F/z+XDdkBaFhIAG8tKnWtHjuV
bXj/0vSbyYxgyBPbaWFAtWVwG72D9xTcQiAcY5YlAZIYKiH9SpItzJ/8T0tYHEAtsEdKreHJQdaL
JzCMkECQh3wd5WC9BE2ceKPypk9jY8JbhApiqXfebhhNuMYIOsMYfG74tBeBy4q1w6z6SDPkA6Ed
m0IHgxoDU45KxuJzTK9q+EWK1r/5DOetcVViaZMmxdUo+RfxlD+MtLsLjNKAhLxGgTVnEwOJ+sMs
cwICSpetPL2ltclvL3Cx0TUWm0WEJdKlpGjNEcXkP4SZPJ68eXa6DezUnK2JdHabEtCRV/ePuraB
Fvs+Rl+wRt/bv8x0Gmj+JGZUAEIqgdoyXkbeEkhkAl2Ti1SBA56/YaG9GxNBtFOJ1IKuoH8CywXN
mUK0xNkOojdmyG8G8bVQXYxRpVd/oPh3MCbLyrvAkaAf5ogGNJiFiXAhHR+qAx42OY7wk0l17czL
QNVM+l0Dw2gIsMPsUq8iw3PqAUZMcH0JchBNYQcJCXPIbEyPSQs1Bxh86hEMiUhf6RlUZrGjHpt3
7gA8bOUggpuYRA4wT9Ll1ob5k3+K3sPQkC6AgMe6cqk3PWcox+BDgGx5pLNvnpFuWqTF0RPsixnw
R0qd4wzoV74dBWzC91zUG+wPz9AO40n5hZvyLJ5KG9EF6u894WEsoI/Y7e98dOeD5FdaPGLBcwZ/
TRMIuvDg0cHkzCAz4XIkwTRK1X24N4s7bPEJLqHpBv5WiPU4P5xQeUuBGEFxw4RuIgH86rTeKUqP
vKpzgyNxT/FwjHgHoiq++BYoj/X4kFlauBkjo55gGhx8TPJR7o+T9KiMTyvfzs18AGDH/44/i9oo
ZbJcHVlh/vhB6K5J8DRry4Rb8X2go8OhHlvv8sx/86eAs8hBkgIWWB68yS5VY7UcINUkcWBjKBs9
mKI483GUI4DHLtQscwFHM07YCAXOStiQf/5y4BH9PWwEgDEoA4cvV7QgfcIbtYhZpYGdGJamBhUS
RDV+sKTmWGyYM4fYsREd7qSdGFcBiPJeIzkdnhInp8xR+hhEWMLrAtxX3kckIYquHOVNL9HgPFF2
C3MYgQrn5k7ADNEToafc6coOgpTwFTTyA2+rGLMj0Sf+RT3zrD6rBjthQX9+2V+9+//9wUMq5Psd
J1XM5mqBO54OHdyC3RKe9qndQYlMfpxvEAZjRkcZa+62BRI8Vsjkuwpg6XeM2x+AWpleqtdiz+tQ
gT3/vLZlkbmIozK7qPdgDhXXPJxeL/yppsyhuEvh8oG4Ab2fQIc4XqX3l+hldRP8vBdldnH+CnXj
ATKKy8ovULDE12anJb79jkq1UWY40rA5oZY1i9BscKQE0CG6gxFghsiF3qRAaoCWOFqIZo+OjqkB
lowWkD3yB+STYmuMHoBavN5BiMJiT+HkjLwbvsIEd4AyawhHYXvua3KZUZHyAY46MWntLDP8J8Rd
ze4njJhiEo1uwJmNpisSjNJhgvkvaHvO9/nT1lgkAWkVVX40fwwNgRXcHyhQic4hTIC7SYyA9/P7
Xpa9X+8bPUQQP9AalX7jYkZd2TEQgvIvkdNS3lDMwuHtzFCNBvzmOWFkIIvGAh2aGgoKEvTR5mnb
ejPqZvpzvZBFBAxTiE5l852rO0Bus2PsCkhPoUAUG8I5tpAnj82BfW7c49gatabHTsmTyk1efJPf
hyCYbZUn5rmwEkNkKW+VNsRen+NLdB9zhrbGYJ2zieVrul7sInTmQi02oopUp/yU8AWPOg9HSV0W
dYhX+hHyeW6yp1nVXLz3TXFF1nwJh1i8M2UZMVOlkKtxfmfZtnL6neeIGILOHNaZP7smog5z5Vs3
y2F7zAA9FiSY7+EqqlsmlAoVb6beegyMzOo2A3v0Ux2soDmyAumlfcJup8AaM3j4nduJZiDfdxY8
enSUdqgcZWQ497KuWfCJZl740ZQPsu7jXw4wpjbiO4wyhHzTpQRCQyz0mg3UCVtBMiNMHhhD9klV
2HlMUbw2LMkKe0S1mhPkUN1nCcjym9Lq6UghZwmyh6dzehu4sKKUYlAcE/hECvCtnSi4RdAU8ywR
MLjUaqmGNA1hDaKfkC4IAGGd688o1vstdEeh14TKjCqp/g5mhQc5IiJlEFgZIDPD024n+kBLjtAM
O/gwPUWleBYaEz+Ez00nqkZauJzvlBhRCXBjfGO8T8Z3m/6ubfYeFLbYlc942Tz+2hIqHME5sIzh
X78cFzN+KIZc7c3pb0/Lfe7mlkpCdAYBw4v19ZHNzXz76oLLkXHj5bGfJxrOiY70nxPBVP5SPKKF
AM9KJaePW8XKSXN/kiH5BYp1tHLDNzfl9fUXmxJKnhD1779uGJ9fCaJDrQsZrHN1UN69O8WDx6I+
HqJXaALyBGmjQvgXHp3SevfFvH/7OY4uOebLF7DEC9eFrwaSj/WgBweX+0nvTEZE6lsbEJckASDL
RhM5jAzGeUIZsiZkdTOnUPHiEcIFTeKXHykrAg4J9HdwYd22PWc1XggMQcOWKFCUuaD6Yi+TBRvR
gaNdZBQbAAqB87tnCPxoYpjU1BufMTILwBGfKKjEV8UTpRtR5HqBi8RC44oiyNM8uABxSnmMw81w
0Iu38cCN+nZ2DGBIUerj2ljl1kZB/x9DeIjsgoe/5PXleHOM2iv+JZiOLU0Hgspo8lGPFRkMniOO
+pzZeZuaYB0c8t3SEBKdheogGMsG/G2YkKhrWtC3Ptdvi1ocdlzLTUnWIaSyrmCiw73DZvW2ODYM
JDGWt1+1Y7x1Zny74uLE4qB6IU8hrtiQzGGeZmVFKGY6pdOd/gWnzxvlzPXVlv5Sfesl08DhoY/u
3OYad9KbdoYfLmTR+4v8BnD0Wv0/b5/Fifztiot4kEh5Go4jrsi18O0xoDc/MxOm2Tlc68mQkcJa
PRlvVC7frrnY0lnZ8EzU4JrICdnPcl9b3UZ4AeMcRtdEvYCr9lQeIxrN2eTP4UZYu/QiXx6nOE7Z
+XYhGjkZ6Z4jykTkjorH6jl1O5u9yM/BE1yAFX2CiJZkjegdlXr6BGmj5/4C62xpN6Lu9m0uBgwV
R6xeuTgpKriYQNx3MBTn5xXfCpDfHtYis+0D9c/vMP2cMUZI66FZ3z4kkJ2y/5BFGRsqPQDDbg/P
K9e+ka59u/Ycm646UzCGTsArwNMaTCkxg+fMhFQQY0gv8zfXUe4hsSuj483Vm55r1+WuBFcNUggK
wg9wXN8v3EdR00LyPLh4O2Rq9yoytcmoj6m5Ohy8tSGur7TofykjYDdKFweXKjHqCm0WEoHmC9pR
uus8o06MvkJGmgyEnfuXBMa7K8/41id/vYB5gVfPGKorYFQluNUeXhkhOHP1BJA1BgWeQOKtZkU6
ynWUsqufwo2DRbm+8CKWAoAky0GbBJcOmPXWKFV0ugdP92DNAWCZV797xWemoHgVzLlD1jNWBnvq
wkjRURJ6JH2aYHJQrZJG8EoTkxHMmnj6awY0EwmbDfpEqQh3jJhf+YaXrOw5Zfi28EVIxqg/Vpoc
rwxKMKRxEhOn4ZNoVpZG1vB2N0/Bq4e0nFMLXZoV/RAEqK8hsS8afAMn9TsOA53WDD5zx48gYTUA
Ht/NewUnJIX0QSSRwbfD/ugZYOX8vF9WV7QI2BABHfokxooYiLswKD09AALg9mpwL9knKxi8WcE0
XdfAXtVrTxfcOZjytvI82mvd25vRFHRSTPwUESPDr+P6au9OAqu22hzI2Zf4AfCZoNCbS3IILhkq
EIbC+62MKFNADseqIIHF32sGBsGuig6SWT1KIIPVjm9MAxoySXbugaDUTH4kgu/G3TExcAc/P7wv
1tvvceWvBS+CKccMfqzmc0DT4EzEP1T8F7GBlPciZ5YKFTBWg29Pd1IlkEhbMjzIdkClzinc0Cx8
WwWBBZHvQwapjIycgZY84LM/L3KJcv9zf/+1yEXwgzSb5ysdFlmBtkJVlF6f6DTbHDo20D/qjHgy
e0cCwMxmzJ8vvSR+/HlpDcplkMGSxaUQb5MU/DjIqJBVqIbcSTp6qkf4N7UD6YGSePEI70wuUDxA
vcMLoEBzJxRfvdwt1jzVbs3D8JH/tZJFjgCNuiaU55UAtOGMO6iUZqBfiYcqd8b+lLRHJdlh5NkZ
ktVuEzoE7mxxAoHzkeLbCzSjPwiQLejMYn5WxgCFZc7t38pL8JIYq94Q82p+31d/rXaRVhScKERl
gFc2G86N8byJGhADNCs3S4CqiEz/zRe12Mh5jMaCouLxdO+T6UNrxMI8BCiz8Zl7QS0/gocc0Qxj
yuFdzvCacEgHoFyubdU51P5034utGjWxx/gJ7juBeC0ct8DOgSuUgOEzRtxCh0GJ0UBHCKqu6BC8
tAUHitQ+K+/DP1Ed30Ad14PIpUb3bzt3cY7X0qTlHKyVL2xKaxWuqcWxtSblVKEVxkZ7z/sU8PH2
MgfXLZ+kE5qd45aBmoYVquiw8Knh+RZaKhgq3ccxJv7bDCQTNMdHV8AtgVzddM8aUAFDd6epDzw4
fmn52PVokhy0cO313kq8OEAwJHamX6hLEFYvTX6ZVXPRR5PgNYxdEQcu7XOrZygbz+Ku/DmRraSy
Jt4WQ1JFj7l8TkM6iz1jZimoNAM+IYD9t7na+ryZsfy1uOWZqCRqzIYtFtc1Fp4pvI3eu2GDekzQ
I05HrxkYX5HkIEGemQ/10gY0DKiGNhMZL5VVYbK4tg1XHpe0OBOrOmEFMceK2NNoxHibNKazaRbK
GFmP9u0xecl2a1ddkoL+2HJXz2ERoiDpyrVZias2JkiHMCgpjrW88SoQATGEop2hTRCN0dUnfI6R
vOGMokGSsjYCuFkTX+2VJfArA6GkF5j5dZhM5UxbKJugEjG9O/TnFZI0ECpbvebNrPnq1hfhp6ty
NlLnLcCh6xGbzbAp0SdE6myUH6mR8xffc32epIGF/l9CM8tPnn6OgDfrIg60JBWnALzEl/o4UZIw
LA8dvsuEHmZtcs+cg0NdHfH05yI9ZGzYFcNaLraLM0aTpnK3soCbMf9qAYv8WRm0rC5kPAPRgs+h
iPGzTCQrvZtRoD5Z477dzrWuLrfIeiXN79uir7HbyKDYgXcve5e4OipsqKvJXql37atUO53mBEYe
ur1GxZgKWA+ydmMsd2n7pHBOxdl5ScA9FojnVZQTT0HieK1VziE6hR6NuB+zPSOsdN5vLB4yxdo8
KoHTG4TQFh8o1+RRl0/Q2q9pKHd62EBKEnUsh451ybwkCWc06cbDgFzpPoSZNgxbJQxPKAjKDOkF
u1afgwhawxyNqDxufVKQorjjW0/PcND1RsHYlbaFA02xBlSdT+7vJxy0DVlIxUFxUwModnGyV2ov
h1nQwSUAfjehoocuY7Q9JhUYmRuqzdrc2sNasl4RV75fcvFxBR48IZsYl+xM34561PlfkLYanFff
qFzWjgw/WAmhN9/Q9X0uTnLZC3u5VXHR3ggrk3cj5JkZNEX20BbW6/E5rfZ98gBouMSdh3QnI8wh
V1YeNPaeK5GBPA80qX9lxWdljPHBB2nPo2zyJPL3PX8viq9Mse1YqNCZDQDjd2tnEqRuf3tPKAp5
DWqhEpwQfpMIgvhXWrcVJkv8jnW9U3IEwJ5tTBYwi1AH2CL3d5mjuuwudtHbSS7jjvOc6D1q9Ryt
HUycSt375d1Fn5ykS/D22reOAMORI8/r43ZGEugwHNiHqYHvLZs9YsN738mj+wQpTkBaSBacukf5
2Aq6BBEkvd/lMK5SdoXd2c0ltyBx//TevGGeA68PEcUF/pcIVlMify02jY3OV25EF3wIKuMIgtPI
LgMBt4aE0TFV5tZzj1IzD499pGMsA5ijmpujSksD0KRcrzb5B9cd+94OTNGZAAjQq0oHbFBjDTT7
dTWiDUe1zOaKBknzHUbBmAl1thfu8df43pCjPcqzXEQnOdpEsNoqqQoZIkF2IwjJjeJjAWO/OH8d
kqc03/beZ9liK5SPmDQnLC6POg/677oAbqEHp0qHEa1YpYBf1Yze4s8DkGaliFyQTxDsorQGRZdD
a6iMntGbwuAgzpGCSsAaIyALNBQMb8tHVCuoSrINlGZQagxuHG2G0io8uM0ZsBrv7MzbyMfOI+pz
toFqA0CP4i8BwuzqHRseYaDSj08d9IBe5V9YgO9EcHx0gPIBwNIz63dGMxA+MLJKUMXsxQB9Vlxv
2+A2OhJD6iw84mXkEZ451SC1o+lhsROSUW8T+LeKKmG997q7BAkMXXxVn1hLCRvSvkfFeyIWWCTS
nyJ1hF017VT10BXvJegSJffQP3WADCVmKJ4riHoAsqFEvdVBuM8vd4L0lALOOvA5jGTQkKrOkvw8
qh8I4xIelGIA9aRmZqHoo3wfBYe6QWAUDtX0lrXHOvg1Z9/sVOhSe4Q8I5GjgiTDgxeNlqTd4dko
HO3hdgzxfNMfTnV78LqdFjwH4PjPaNdJa9HRiTAWdMv4wRssbEqAAfTSSmqjBYPcVOBgMKEmRc8f
Q+6QAkuVuuNHfQ8nHApSfngHB9nCrkprZGypMxU6W8UV0MEITblwo8Dl4avIYGDIanf5JBqKD9mM
hxzyG1m/i1yAdlhbCn8NKmpfSDrmZ6W8r6FgU01AFImv/JvCb2CI3msnCYZtfX2JYcB+EIILv+HH
bRTvYwVyyOrJF17zKCCCcBHEx4Y5pxyt4YaJJz0AkJUaY7qpm9ds2Gd9ofviLhzPTJ0Q7Y4VFKBh
8DbpqBhlZXY15XNQZbhnoVNIC8AUFzFUqQarLnJDFtFt6TMDWHS9Et8THxk4zHoGtMnCbNPUASkL
jNU1QS9tIIbYPXLzyBJ+aTnq63Qjaz7kQGgZGOlw4HhAOGQnT4jMO4X2EXk5Ec/yvog2wrGQjHBE
HKoLzAVJDzRv1Dk5pGBipN1hg0IZC8KQItvm8amI6NQbtUegEygHsZVoH6IcbVt8ZXz3K6ghJosp
q4+6pn4LTtPo+vh/rJ4AKjS4mvdRx6eWv29l1ezCFl8W9j/KuVLaVTnUDierkI5RiGgGpGdJvfMQ
kcn7EAd0pXud56CeAvuHbpcYCvqXzLkTHyUGRZZeSy9t9wAwSaRhJOzm1aUBShnk7kLP3xQQvbu5
vS6E+yp8CDxYKFy69LXqjSypabPG3/0qo74f7tjuONdVuJJIEjTjcahc9a9GVq3YMRrm7l4ElAsp
NJvT4RMGHGmEjGg6BA2FJxSEEGOZ9ADdhTr0RSClgHc6UU7Y8lCUBzQuNYuWiq+lYvgaBQwwKS1l
OCcQjoCyYJYicJNQOKYCzcsDM4ZGUZsCer3cp99bYbJFsAbMjzArGSp/80yU5tbcLKONLPn77cEK
tus7iGhcUihXJ4iuJuZj3mv9iUijhcA5qsAFwXBXMnggc4D5wubj3AxNVWMKbG3VfuV2e+lqQYvM
Zky7WBNyLsD0pSMaxkzFrmuBkzfCVxb4OXFwckNk9KCkUBtJgUT6ZHKLRyz5WGMY3y4fZGRaIOmA
svCVD129esbvwrIrpLnC5sy82+Zz/eL5hlaQqnRnXYeKMidAYKQ7tb2kgDmstLFvvx04NsmwCkC7
balFLOV1LE6qNj+MvkGTDzVkZZagHQ9EghVfvE9hUUBT7oORn+d0M7J7xsgxnwfqYgzAWZJ+/VzR
3OyOwroFIHuOA7ViCYZIxSmX84GZn0nhjFgGsh2gAMAnGs1J0xtzMju0/RIq+w7aTWpMy5ZkGH/D
ryeiAm/LIKJzVEa6CpQH76TcOUaQWzdW5ufaavnhXq10iaLo21oqE9lDyJc2LSi2QLwq87i5TYgq
z17LMkYmhveA8JZWRhaZWTx70Ofo8MIei3E1GZgX5IW/Gtzhts6f/oVZ7u+VA1SmZ0yBqGGPYYL+
/euLC2XgAykNL+GD6IoGulE2MsKX1IFIOwX6ckVQW5g/nt+eydX1FvUoN5VS33S43uxPCzJ7Ps9z
0UDGx99rm0bUW4hqt7qaWsw76MKD0UADhhTsm9qQGslkhsaRKwJQZAw43guUXYRJHhGbLGiqkLUP
ULj5CuWZzQFXVBEyt98fTwvMRyoE2P4QqMssrye+nQHr3T57zxxkuJGzIoGfUVP9PazMfD1nfJ3v
nqve9PtdUFrATxX+joMaGa0FkkLKy2CZJ6YzSsHugl9Fb7Naim5Ycr829uBvdT9gMf0/S180fiQ2
ydq+8MPLw64D7xppOUBsI6qFloQvTbsXcjfkL920Y3FyxvdKvscHQgAWttPQmbRdEuNcGCzm+G+v
bBHxYdcWiKmHh9oDHltNpgId33orD3SAMYVCmIaOQAPD7sVSo40MzNFD6ijcThJcLrM4lUi+gXZ5
RtXNOvTpFmQSnDJehs+GogDSsvgggqTzB7gozeGlcqqLeB8mNABq2OqBrUD2Ejp4NDB3DChnZJir
W6NgQ6wWOPIJQHXU+SEaPcbYrgw9hFvdw+t1LT4cTw5zfspxFCi8oSYfoCuiI2x5bgv3Hy8kmUa0
cRdm9zCfVIpHvyNhTMqe1qOrAsJGWsIVR9bT0UPBvC0lKcajEPdl9TyAjP4maHd8ZpeBybVrXeJb
n9D1whctIbbVWpnRvs4wmMcBlodEBHQ3TziJETDReu6bnGQHAh7bDPBKoZMkE3joPpXPWepyZaB3
ictwOx4ovlmOeG24frMpf7VAdQFRT/I8LXhY/wBdVz80KFO1nVCB13kPljsXUaWlTe16Hm0flAS+
tO1JDp4GFATIKDFCAKJbJjljwtUih2RDYnSJ3j10oDoFNMHII6CMtpcm/NDRTiNstqAxvhqmbkXV
61tYhKlKkrKskfCMB1OVNzX7MoISARkt2PvMKN8U6McCh7XZob0N3VfCbGYk5IFHDyD8xeSaIXLA
W5pidva2iQ4YjyODoSfvtOdGgfHvypb4SumWhwCsEuGxBJ7m77boYqQBQjQio4U7RlzsR6qKJ6S0
sgK/AdAiUS9pCcgk4iGPGl0lY+kA2FbGSFRrJ3JZ5KmiI2dOVZi+doqBDcQYXwOIG0qljKEiRWRK
iIO/MOFKh/Bmani98EVq6OXoMzQVFl5BIHWCcGcBsAU4nNjOuVVbDJ2JjrlEAUtNMgoJYzFGnxWY
m0okP6dBN1tJIJfC/ZQVARJedpY7jSth/oFOa01n2z7Onok2X9Q/cQOu4bRWhtwc+F5fcBGA4Gut
llLSBheh1UVIwU1UCugAYANDa1JKNG3cPtRnR0iNcGuKQrcOs/k2Qa6Ub1hIKVKTZZWMB5+X77PC
BwcG0z4gY6+/17Dxg6yxUWOalhE09ux+DX92E85wffnFWZq3clCC/IjLAx8N1Bl8vsMKBSDlkeBO
ZgHyAthUKl4/nxiwV5oQc1kzG+9DNAT03EQBzq+dCDdT8+tFLY5RnO2smId4IThywtfA00P0Jjoj
iHQtMpuLVmPIZKCLFzywZmSLshU+oXtRNjt+06M7+/N+vJnswtN5thWDfeZvnmIjJvUFvITR+cdQ
ZcJu3HFmz9kKKpWo0JPQlBQgBLXMCkWwtJDufhEtsSo2O4jOYMS1wx9mk8tmhyIfueDK+m6VmTAx
FTQNpQMExhdVdCaXbAC90+ASJrpwEF01sf3EShhjevR5E83AXnFGwjF7Rf4S2UdHoo9s7wMUVcT0
NRuDL8TwbyHwajnzcX9V2U1c64es3M2IXhyGPA1pQJKC+vFDiJ5lJh3k6QkY1goiaGiAlHoezz1Z
/C/+TfvB0MyWrImii0kyHqgeX0ShL6EfdAfP57ufH92NVj+q4au1LlIiFfhbxi/mV0vivfqBZsoO
DmMEZJxfjZUZibGK8Lh5nl1dcRFrEsiyhFmFKyZw7vXkvSzcoUnYvni+M0LhEu1SqaDdCBT4VgSZ
qKEwXcPISGgPjfegxODWKK4C0lC8XyuIb2AJVPjJgMgmc7L8m3JbA9vssBizmVFTOZnZ2S2spOak
+ednLt94AtfXWdaO6BmGWq2mM6J3pnZjVNvsB/6eextzo3sM71M0IDCwfWQ0Et9P0CaJDGWvAXgz
EZipKjS+D9Bv/PCgETiXHHqFAgb6v8/ozGcN9hcE77GfghrYUDt0q8tMPa5J2+mBDQ4GIKN25sYm
7FAmkoh7tQNGq0eDHuWYLSWTniZPHVojnfK17VaDyY1w/+3uF/kMN2lpxYZ4yvPdz0O44RHdTt93
pvZYpm8ShFxzI6is8F6Ea/1jBUiXTEaTo7GZJicWWmwK8wH7hSHagL3686u5dfJ+W9ziMAjKLE3l
BIubYTRwZkLlh+e9nYwZ3Qesxc+XuxXmYd0DFQkQQGDQtHTvGYOGadReYs6CeOZai4V4gxW7IMik
4juAjmDaVLs8MYGoA9abVZDeU7YyfeiYSdD5WXs18FX9vYJXZzdoWQXsVYI++/fIVU4K60td4qN6
m9HfGHKAlCxZDEI6UDT3EK/gBX0eEd1BjRshLW0OkFNCleslb/599JZCEajSa3TcZcSOR3B4S9nm
9mFHy+aZU3QJ3T9hzqslbDMRe3HTt1QorIK1sg0mIVAP8625D0hZkBbTptOZ4dxKhqid5fauhyUZ
sI0zABgGYR5QRVtoV0JaJtmxgak9J6ewomA4NTv2sWx07I4MmLpqw12G94nTwd1hwI4QzyU40u/I
/lnIwghgLSux4efEA9F6kAwQ3BkQllMq7wC1bUBJBYhpOx1gjeHdN2b6qJ5aZKBm7WokoPkFzN9i
tJrcHEaGTtrnzzvkFrbi2xtZJgJTzeashzcSPrRUAuMgtqbzzCoUzcjt7XTlKL39AVztgDl2XZ1d
mG42rBAhNgGxhiwYbX0cXp6NhIeG5v8Pau3b3S0Obq6PVM6bcHcVUS0ZGqEIWjPQGhJFlobvfqU4
0W4kCirMQ1UIH3KaBLGY73cH9fp26jyPOYfMNsbUpFOstnjPsS15N88tMbXU9KhlKPhIlBhhD967
AWBZJgKRQGRMoxsrZ2gu3IUTxFgMEdbd9UF94StTeuLpPHL17xv5JGNwOefrSfkwjXauWgpLk9jG
AE1mLOB2IdYSI3XrSZCCb4hyZhsyyKH2pQJPjdBWS6dQnivRqjUddWcUoCMLw6UtwKqA/2PE1ewb
XQSmT09qvarB640zvVXmih8DFOmXBzHek2bCmjg7CqE1FhTgw6yCCrqFWQdmHGtApFtZxLfnusgi
ZDX1JD7Ecw3ARQVRh0I3BkM5S/lyZ47f08saheOWDg8uOavxgB+ElG/Reqgbge1QVTLnHIIVZKp2
IryptsxGtnhoy8l6/+Bv4pNyHo/8dMQriHmiPgWfFYfOPosn1ZPybsYFMWa47zqqvmnPpc26oY3p
S3eZhSDQUQOReaCe6GQYVq0cNV+oqEWWeH0D8qI1kQksaCiSith/Se64LXeBfBBR7AjBDeJUH/IJ
J3L61hqixWLsCVS8LhBoSnFwNeMvMmNG6iV3uF2n0vqo7aJHNPAPsok4rT7DtoCqOiiPO/YNvSNI
nGWAvAAKrzQQMcU8nmBD/ByobrUkv93O4liHpz2jSoOGLZBDKT0RtiP1ax0kkRJtyZPypG0i2Egq
cInD3H3rYyqa6M2pA5NsHtgKRmMFg85ydJVAdYufrMKuFjqVEK4WAc/4/tFPTJVrbcQzZ3wXDaBo
A0aiNkc0DAlgVwN3VTqhMglALAtMgCf0+JXRMAyZtY7iM08nO8WnHPtWnJoyLHcwJ1PAq079N0/+
1cyImAJQ7NWz+NZRfL3qRaiaXSK4wWOZMxs6QWJKImSfNiNNoUitGJFkKtNu1KCK4ekYxRTo+6y8
z99bewo398VR9YE5rGqLNJ2B9VTOSn6KszN8yAI6DRtNF1//i7Pz2nUcy7bsFxGgN6+kSHkdo2Pj
hTgu6L3n1/dgFHArQnE6dLuBArKQGZmSaPZee605x5Ts2rRLy4tIA1Vhqc6GXeVUl1MN8Mozcnci
Hwf1jSk6HLaM0Rk2++BqztPfFwc1F15ZkwWAHtOvXs5vu1Qrtlqdgn08R9o+9499s5FdGSZAcIiX
0VmR3WDoVh4Gc8OROHbTdaP9B+L2f5X7fvP6/vkVLkqlubKUIFCRK8mGk/o7pVpN+srM9rm5NlNX
BqQjogEFuVU8QuVQOctVK4nD75HgXqvcja09DQ4+Z7Wip7vY4v1z+Cs3CWzBiJURT+NaP/jeYN0j
T+kDJuUIOpetMd4JPeguu4tv1GafJA6i8mcSCK5pq395nP5cof7QzF1O4wLADvyvWzRz5qIplb/S
ciPw/vbHOFr32MRbbOzxhz8iNz+I82NPnkh5n4xHdbwrQtx0Pu2k4pBhClfuFrla5k0ztF8IOvoC
qxwk7Ebtc66fNQ1nW9xj3iw2nFDydI8fnpaTOF15rr8pqP74UX8dvggLViuJ+4YWqKPGCcHboKhT
ty39U1F2VEQmVw58svpt3UHfxGS/IrbBuKjiyqD0BfIFhfsqQ7xVlJBz2lVKGKgpLW+T5Uxw5RP9
RfJVZ+jfWuVL+dA6RxFvJTW0tdS0FdVR0dJDTwiOibgZlQPiOBPMN56fR3D1urqckj/TCchFeRdH
b5F0/OVhJjWHyy9JOyt0Avmpmb3Rcpe5FV1sSEdIbj5Cjbeli5y6+NlUD8XkTat8ttuG5VK6c7Pq
TjS2cQO44xeQpZbX/HcC/5hG23RyQeHZZR/j1+e0bprHOqbO2Jj+JpAPSh4j7bJLfy+GH4N2K6Ax
UYVN29BgP+vxutd3c0S2sHnQFx1J6bTYHeN1UHoG2pIoCOxUJyWRU9+4M/P7VD+myptg3BXVD6N6
FqZ3ARmpGRoUN8+9+C6pW1Hay+EngHllOiTBz3z4Kn3ZaefJtpp9yEsi+CbWtiXfx+5MlEPQtYan
sZNtxXoYpnXJ1DGBPhXxg3qvtl61/jYcvYV4iuiouKnalZy9RdqtnuUrKbHsMn5ItWNFY27CdxU2
QIeehnifaHjplB9LLat75bozOkzkt4n+w8RgLvn3tbRX/VfTejXN11I+i/N7wuAz59Aj0eFARGi2
sq13t3Q9My8rV7p51yvnJLsTireiOY+00qElI64DvJZv+mRdmgcl+IqxlQr3sfhi+oKdjT+Tclch
Q8I71Jzj8iA1iJkcId53w6flf5oySZDtzzH60OOHAv3hEN0E+o964PY9COILNhZDPQXSu2k9qOpN
C0Ule5/T91T2UnQbyUlPjznu1Bsp/ljoe7MFYOJ20NY5mUOB9Bj7V14kY9mq/1yRkFayjbP2KxD2
L/Ukk2rFvTEUwv2wmz1M+hvV+lmanhydDG1XEWdceK1xJ7/2FMPt0jdpBidQzmLuWN2TIr2NUsoj
tUOOtCgZ2buG10phIbUTpnuCchTynQCVpNtqzS+qxBLxbiXv6H8BCIO1KbDgKQyCkSDuGkxHhLFC
/YqXHuLEE12HjsFp8SHtHmTxMVdOerblUYkdZjVadOJAanUbZk7gauJ12bs4zaz8UdIP2oNxBXSi
LvXWX5eKoofYZ1VmC7+ox+q51PykWzrIxlZ0RoYrSWYHmxr0mKttDEr04JkJR2nsNBRemhPoh0n5
TEJXDh8t6QFyh2rh4SGv8zHobiUhsgdaq/6+w35crbE3aRNi8wW8oSVPFbL7HOnOVX/Pd1MZxLSo
o1A5WSYz2z+LNz0stE4rs2UUknA+2kuMsZkIIApZ5O63nPen55khE1+VbaOyy/uUY/E1acM3u8ai
6f3v17iohiS/E7o4xqoavNVbwCCvukbKoXVc+oPGVrGT5so46juc0x+feHG+MfSxmE2BHz5AjJdX
QueIxqo5KRuLftRiK7BOkit9RVezSL5zlfz+yb/++W/F1WQ20yDk8X80UgsK0tdOI+of4wZSHRYD
iDWrNtwOPq4LG+dpD3fs+szhGwP2H9/i4vkdxjrq85krLu4SOp0cxtCEGKtIp2NaQg/C4xOh8uEQ
XBFdMDNDttXklSfAf/t3JfydUOuPb3JR6bWtb4FR5nrod80bBcKj8ey/6p/CkWlHv/sP/HTaIFLP
iMG48hpfewx+Ta9+uxlwzM1BGvnw5WiqzYf2dt7oTPzbp/Lk71MoSnr0/+VJN+kB0vwnpNESLwcq
4Om1RJfD8NxpNuzMhcjgNcnKurfcyVOJ+rMr/sKA+Srb7jtF5B8ffXHuqfLY6vECMD9m2iatpRRX
19PsH7WC8K8XH09CdC+Y9GL3WngKh32/OL/3UvxDajao5wJefgA6ZbYfx8aljZ6qnqzem/LTmH+l
6IqSesPfiscfVb01VG9GXntMmqOEglg9yNGquYnIbFVs/0h5pp1pH/77cdK+qwV/v7YXK5oipHJv
mVzb/kMbn8V5kz+05+pxtrz6xkK+cRejvUMfXtrKKXth20VXdpbPdQkddzUZj1Xg5jD/bozHsra7
FwqNDM9d5WTAd98URv+ksCLOQ8A9UILYZuVFz/kLHalZeipf8qUTqiBXerfyw7WYne+XDtZpEnhN
4g30i5fW6sZC9hUrOGfNQQFyLOCdoR8UTdjBzFXYHML+rSNoBKl8DygPzel/Ts8GKSf/vszfaWpM
iDqcEXUNsNLl4aW1Rj+SlpH2Iq/s+oMo34nJridJgKJfWUmbjGXLPCBGp2pZxdJRSjgsbgf5EOmb
BNztFH001SOTk4B9TnFTyxWKgybuQ/UZimxoHuJ+k8hXFht56a/+tW3/92tfHk+CRoh8s2B2WBA4
Zzp+7qa9U372iLZ1uxZWSg+r6gtks6jwKib9ulNqOzSoabeEspNWtWpK1yf1AHnXv6/o90vRb1/t
4ubKWlI0qsEVbVe+ZkvmtpfRJS8MEMa/ZGIpB+LZ/xdLwq/T0eU1+SWDEKEaitzPP2sAP0lHVStq
xrv0wMdUtaP6E+9Z5p8U+VCJ20LcoF2lT2ttzWdNPkbBqgEmG7u16tZZYUekIBIInRxM6WhprpQ5
uf4zKn9m0hZGYrGLV0smOt4MuHSxyZFqE7feYhRCA5jRQTTfw4780VVN1jI65swGacee05X7Knc1
c832bDXbqdo307FlMrcWRtvI90J7rwVHC6fP9KwoDybNI2GUnbir4b3YUoEy3U2vTbDkZX3818W6
WD/9McNKlmIKBCcS5eTeFs1bBSAjt9gzGQzSuUIpT30MDWEXB3dTt0PKhBQqtlvZy7GnhDu1gLe9
CsOrvIZvnyEmS6qmSuRjmdrF4ueL05T2GecbJvU5OzZgNjddtZvhY6I5CDn0YSadQLgq9vx2svX7
B18UcIJkpoaC5eScxFua6TCh3f4mG4Gxy1vLCZlCVk6LfwS9ZnC9mbec7/+6Kb/97Itirsn6Shgr
vOH6svowWEP9aMuvizh//pESQnYt/ujXDv2PT7zsLk/a3KRdze/VHwHVr0YZmcaqFW5uIO3yjLam
B9FMymhqOgTGglcO1lmJBi/9YaHEd6KfM66IwruyhHy39/12Fy73B1VKzQllE/QLL4icpbdquNrd
sKr/g0S9Mu75/l3472XXLyq3qhCKoRq57IvaX208rkKjeaAEkfWH4LQd+TFyrdj5CH+Ozky4p+j6
TFb2/ktL4UBDZGGFXhX0fXeI/f0iXDSDKsH0O00DWdC4/tpX7SaHoTIEjl/R4S9aQtWcpTc9uCm7
Dq+srx8iJwvvI2h4oZu7hbYdFnX7OiQ5aIXTSXfwtaQC0nj8d97/Iv/lO2EERgU6V+LiUblkrEez
onW9DuBcCtzaeoyEW56ofr2kv96QXxypqCi9yVpHvSMLq8raqocFVXT1FPbd5vj791j++W/FcB53
ol7IcI8biJElWiPk49lXTZjCyjIdhQklq9i1+l9dloa/XqXffv3F9jNKhaxPyhScLWI2F3lC3tC1
ldaqDoUufoywfwv6eymeljoZEA9tCCyspluA+4XUhgDJiVWvbQ8Tz+CD3KzzpWm8FuRt7+OoFYyV
b2xblQASN2gfmFMp4c2o3mTD3oq32lLLOVEFDH4od0V2V6XHa7OGX6vuX78QtwU+HYu4zUuGr1XM
UTDJ7S8oTWOWpDGCCa3f/ZxxR7VtV6LT891yXpXDkMj2TCxm5iDpHUt7RJGmu+GwRLm3DourFe7R
bppu/TLwp360HJhgwAJXJWje7rot+i00Ty/RDBEDR8RO1d/TCZryEkhxNxen0a2au0x7mku6f25X
rwcFaxoQUCz0FOZXFqRv38XffvnFExWlTaIISgO0Y6d5w1cvLjQ2we04FzD9eRGBQBLCd77mFv52
YGogV5MU5CaK9pc1YyiKquxKtAPSql2Ft7IjvIde71DKkxC3QK3F65vvsrn+fZv/+6EXe2AqlFVm
FhX0WZhZiSctlMss33EeeDaBKFBe3gbkezjomGOcdjdXoWrfLv+//eqLbVA1coK/hIJ15INchhUo
NyhGv8Q1M6G1DPz/fXe/nUn+dpV/qcN/Wy9KK1eNUecqg5iNg3UUektCl2Z3nAB4rRgbk0eC6hxW
pDOfjMdU3I7u8Dm/iYQHI75hjdlrMEofrkMzvjPLkErzPzfjV//ut+/Wd5U+jmENaDFbZ919lK2G
yZ2knZLxjuE5vOnzG32B3U4cTYiftAtShlfVuBuTF+QEpop7+JwqD4m5lS17ZmL0Q4g3iXA05ZUa
swvwtlyjV33bjfv9S19sqNMciFKoIo+S4CYmm/El8c8tcxwXD/VtwyJQePK2OPjTWciIztuFOf3B
hBf32pKFlvybh9mSxWUKiFYJQ8efe4FZ5GY/DjGm2ng3xefKdwvDRtUvH1PrmNReSFhJv/JB++qP
GeTwbEv8qx2NiZ0NSw7XVtp0wVful55PuS5hOp7rxZlO5T8+LAjzQNnn2pY1eubSL3Fn0knh3SyX
UV6prLSR/l9aeVmOAVlvNslAuBVN0+FGMW6q6M5oN8263TAAXZFEbzfVjSJt9eBUMyB3/exHWN/m
6TYszgbzb0xrgdfiJrZZeRHyKrqXaraVuxlSzGYVRS76d631yKycdRurRwSUYY6QJYe2TpvbhyJU
AtGNVE4e46ORnYP0MM1e3vD0tlvZf6/6nSbdGPIxVtY65xXN47BjaF4RrkneCcW1mbxZJEsgjPCx
POxbgokweD+PhDWEtnk/5044OKG+MXghTOiL8VGihp+Np5iB8L/f22+LdRgd0MtNmQP8kub0+z6v
ZSqxLnODaxf+hHbQcK1ZbO0ekdMoG6aVYrlDuRL525wFV9dG3+Z3ZcZvH29dKDOEcMojyeDjl7Dr
EKpX4NB5G0l1kF7EcFMuJp29XhM22J2bftUaN+VrGK3S1+yeOel4aEQ3rncT2R1jHz614Y8GbynB
ToqrURSlxMKsuuP8LGAr6j30OR6pOQkLvpnxa9JolyA1G7zaOEUp1IinVtzV2p0wr61xY8xvXRSv
JDg+6s4STrK1BQchwMIvXJXzlLWGYnczQwdIb0vsxOQqlfftEry8Kos3+HZIs/vS07E2WZ4wbCJt
o3Be/X8ODF+EOebv1/CiWSCJeWYAERHuNVveWS9lh5DMYl9VX6DTfMR3V4FA3x2xfv/Ay6UpaDJB
zRmxYmZ1FwzgJ7pah6El2FS/ZxG6Vsd/OxP4/RMv6vi6lYCTNjwmi5C1v40rzIM6XI4JpZht8WRe
bY7+Xz4SVjRKfN6Ny+PzEE2RbCrD8mTqprMQf5AubrsVbLVNvL+uArn6gRclAzEjlVY2o3A/ktYi
UO/CSfQsTCECOVwuS5eMqujK2//tyq7890devP2BMeIr8/mRRMl4/lNzp2xo8Z6YONGGax+ZNUEH
ca586HceBx7Y//nUywNzUzXSmCr80kX525Xvs4A4dJV+9Deco21F+mBpnR9i3RUfSbaYG9TSmH1v
qSDAHImk/XXQ5kck/GdYLmrv5qxO5DZ3+2neTeE2NBC98qq2OSgPPbWzzEdi+Bo1P9v8QdbPYGC6
+KuKQztRXsrlD49kwpFMEG0E/27CAkN2nL5mTQHAUFebjO0mm+DbH4SKGJKP7shEm+VkeCzSdZHu
xXkXpzfsVcYzRPUA0dvCLsrvWrBMKMzqx0R579vRqYXeM/3GFsrUTvIHIaczZHSelRbMDDG4JOyJ
7Zb4XRvWwvhGk1k8jCdrBjxhqzQbuUrUis3wIg3MQgPbSG+DZm2Eu6La5U3OcsckmflMeRCGbTge
hWSfR7t2HlYNW1okPLSIICq3ndfGvNPSEwJH98qt/U7Tai2aT6T9pPTg8fpzOxHyrrPMiMH44kte
Blpy6bWxN0DJUvbVY5AQWAOQJ+Ovd+Zt8RXccfNqKMMy4onIk3UHp0uLaDOwGIeMJDG5puJlhmfi
6JYtVwRNIbrG7AnCjSXdduNbLLMP6Pe5cMzK29LcGN68J3Jy3EgIlbKTkDoJ4TGZq2A10O+APSgo
4UmIMrwES9xbcdLXJWbFrUqkUvMFzdRfIX7O59UIaoZ25aconcMnTfUyxVFvjHU27Q0RpXiDegSA
Trszx31ZnfQWOPpTmOvwZA6mfF8nExbhs1A/Zpjrc6TSORyeoXI1MrjVR1O8F6LPvnxrsS4nFJMY
LXr32vb6ndlsMfibeIEl0IKXlZs4yVE3+uGisaeD3E028LKAanuj7P3tpDniDb1HyrAMTeA1Q6j5
zTbxx4dfLGhpHJfmLEZLC6EPAaqbd/pRNBzU3Rn6mPGm/0gj2xj20FaaXU3c9MaSHYb/xsE/Thwe
gIO44Vbaagr/qI4eS3R58UY6i6eIg6Nn3vnrYI9zTH2UWADAmZiLbSP5AgoUE9H1M6/fGeAoJ+0+
wOWAjWtczzCImDiNN7F1Us/tDtLPeC/flMUtrBe/cTvIuk/tSaXm8hjmfLb5uniYDrkrPT6mwGGv
LcDfHZu4RhB1eWGgk/ySvv12NIkGX4pbCynnuBTF22ap8Ue7k3ek2plvguTo2goaLIYRewpAMdBi
JoVrXbU7Zmnl7GiOXrklIjjeNReJ2rUn6DtMxB9f8OLUPnVqmRO7+qtfYahuYJbk4m1jFUGFWzEu
a2ygHvmt0NuW5WHKFRmP3Eu+ExguJCTCxUZn6cwnW866nRvKG2RXnbiax1V6d038BQuQ5eXPYzfj
MMLRVVEjThSc9p/Ljx9oiSwnfnL2K68hX694KqtjkGzzbifL61o65QZ+lle9An7CoVt19C9Ugryb
sZcdBYZTsDnw7qxAn8U35hYr1M5gsdZduD3Tg/JEv03s7Zwr7VRnWDHZTXlUN/4+mve6eKpmzzS3
knBr+c8CGKVcerXUl6R4GMSnIEV/rr/GOk1G44nJ3SoVOQNMvaPXsGbak5y/hcCzLOkR5Y3rW4hb
9MEbM9rn/RZolzR81gKbcndboLIxDiJoHl32QHOtc+3Y1ySf0iAazYcpZEQEoqY1tdtJ+Io6NEOD
nYJ5qvyQWjZ1QuwkCuq/vjnLwc8m+Zh81tD6OW33EXy0cCeoW3PYltpN2pxFkGlWeiTrRRa2QfGo
xHeJ8qxoy1QMTWX+cwZ1UdjhTyXfZYNt9SuCUUNIDootcs8hMwqbwnpiruQYwHIF7UckvvSwniQt
OJi1vpmRirUEoozZix7vxWADQFpWia7ZQLTyP9VorS+6ob2lbPmvlWin5P6hG3dN/sZvst4S1RX5
UziUnPGuNs/i2YpfihdV8Bja1tOK+foiO0KehPSmGezmdfhAE20ZC1+rgMFUYUufbsuJq2ZHsSvr
G/1BO8of0weCUbrTLfQ7/ZH/jwqMzqwdmI/VeAaeY81osnb6+OxbN7K6uJU10yExRCFNp3UVJkLw
5ApbLBXHtBgWu5KxKoeVIq6n6iXIXrt+H2u7ARtMEhe2krC5W7s8/xymW73aatp+iA+FsanQS5nn
KHrU+gytFQPe/i2TFw7Zynrs5Q3L2A/8soLhTMGqlTeFRFMpP6Vwx0z/I1BX4XjIXpLpVMG7Z94w
OJ2AGpLDQXszVD+k0Iu1o8DDo/cbaRw2JWYwHW6EzwlLRFMYlI9FNHmjOCMaNHBDfPnCzwzpXtmR
tjUCnUuNJS9RGtFPjsXGl+gRN63TxZ9kpDl1i62O03yd3KQc8CGaO1aGMCzF3iQCLJbZgc7W9JlX
u2kimNBIN2WKllfAOoTlteTuz3Rn6O8WOjLNZaQygT8uqWr2ub7uCg6NG4H2Fihkh0Wbtzngi670
Ai/qrkluZP5N6AePZbWPqtWsreR63QkEH+0h7fv1M5onXk1HxT3K0Ffet3W+UucP9mpD9rJuX+fv
of7cJqcgf7FCn3PdvlGXSIgwYlWBtfeSoQtv/AeieB/K0jHflyaDgRniEM2mG5GRYtxOxg/df0iS
m8jrxRcN73B2lPEaTP1tHv40+3mdGEdQ7tL0IFY7vkWZFm6TPlTFlgwUFI9bFfKw2mQUgSeVJzud
XyJtDXlLVo9F/DAYdxXUctmzwI35oYvB0MTV0t32w50/HiTrSTEOgTf0Ho7/oXqujDtL3I+IAdro
VmVZzndW8JR1j2O/L5qfkjGuUyIkq/ehNqAmEjrZvZXBmwStrk9ip+ofrXbtm+cw/lEHtGzgo0/9
Sp4B1a3kiIXiacZANpvHTMGypu6GbD9Zt5P1LOZ7keanssv99zhcD8Fd3Wxb1LYTCmf/TanuLOvN
pB0e9Y9CtZ0Dd4JzGuS3NZHO+XSrqvtiOJTZTat8RMq2HOzKPCXRVtdffYp4JX/EVCR1x7rfAAqt
yt3cMZaObzqO+uHMKHk/E0ylEb21yZNTGe4i8B8atM8f6oTvvj9l9AaUACTVhrtKPPLYqXb+g/aH
Up/8CvIhq9Y5Gp8U8m0LT/KBvXE2ANokl4RC3ovK0TJBm2wb81QkZzHeGRAN0vugPeUBC7SGlym5
s9gmNoIA8dM1BvoCrS3JHlrjcEkSaMfXpNtbcODHTaog/KNtEaxYERy/3c9UrwI50QdaSC1KZvDH
wr5ADzpjFCe/lK4ULnmipxmcQ9GBDx3j/FR42fyvQv0hyc9C+wo6wq5lDbzBSobVzwaEzBf+pABF
2J2Lx7x/mEF4FIm0aiipctwiWPXgttJj034EtGeGxYxvYiDGlkgjID7NvYgkVbcF49AI+4zaW+Ou
2Yyf2dXA8kmA3BHrls/w3prxozPufGKWjc6uCoY2mLXl6tnotzioQmlfC5+T6aHzQu1MEJOwReaZ
Ga9i26CVplqPbuWBsdw55Vda0dpQbmN45ObZ5Nd3d6nmWOEPo7iryURTFlehLF47xP59cl4qDZV0
dNSSMoOFPyuNRlZpOvVhepbOHRMyjL2AdVmKVpAD3ozZiZlusxRdq8e+mer/+bkX9Zjcqa2IODI9
q0eZTdZNP5HPjjaeTDLj2F8439BGvHpoV6793ovKahZDrGFqxOeuJ9dCa3Rq8HIBeVkLL9Sq1H9A
FtNXRVzpSOyzW3Tf+dk33Oqo7c2tsg5ehdSOcar0B5lABdhD1pcOR4eBHgvp7up1WnpQf1eC/70/
F9qMkAx0s13uD06kzg025Q0dFV6JiS4Vk7ENHr4rZ9+/1SB/3pmLLrkYT4NsaQGH2wkJNFNw2UEG
bEnoHni/pHWAqVDE648P7uHKR/89Nv3zoy9OWuqsR2mu8GNlfaUiZgKkZWhb33TniOb2GlcjXgUS
31C8o1Z7iWEtR97/hzPxz29xcfYPFENPUpFv0VKRYeMmYpttiPMesq/BE5tNPJEWI06Ha3X/Nzl7
fDIUAZOa38L2cfH7lU4cQl+Pf/GMT+Q+PzRuvtU8bZM8FkfZdP3tEm1YiV51+78YL/3Sd//1rP32
8Rc/vE0HUsnLhLXgI3qmOtkF9/FnyUKgu7V8CwfRTgr0W+K5lp6jklLeXxTu1FtsKPVt130EsuKq
nEnG+lXTniK6Eg0OkxDDKcqv2N9BrSVlbaPOG1/zlHBYtUQFDeBSeyq9iZ41gNzCP5fCbmJgXvgn
P5nBnwKwHh5F6zT1hpPXq4AGCLBjEo8UR5GffA0UZHDEmSMGR/xd7Xie2nsTcO8gv04jDfLuXplP
5jrssI7gdDi1HDnrY4NsKB5WZgDc2VB2vrGXq1OrHrSlEdPchbruJNNjU3015R4kq4MSbHqKDaat
7CO9X9/LHfU8jpdU/erKz5axfkKO9A+1RBYV+o4kH7SBZIe13tzHxnsdH0TzrEy3ir4RpcKWo2et
P0f5qQgt29IOVXgzAMZF+kh1u5iaB2nPsb7U9hVOAYP9mpKSDZ2WoFM/g5oiUS/6qhAa0qPLbGE9
7uQtMHK0dvv0vXud70Cty6viQK7zxINMT9ITb+Z5K58b2nKU/1+1vyo3+VMMO5Mmgx2/cyio38P3
4QOHTfuzm7yW+aLgJQa55o6i9rYsP8XIGcyJ8aKG095/9vlG1mRnn9VrCMC+s6kNuHcwOJAJWbWn
mmsr2Ynm1tDs8ueycljjirNojT21uFHjx2ZiI6+dyn9M0Wl3O+w5xe24Vinfoamlm+FADG3s0zlI
d7246Wd3RNryKj2a2Fb3yashuIzSxtntOLC8hcCHn4CBEi+WRKveIlQW+7/liOFKRsnT4KY4dCHc
5o1AzerbFv+2+tMqb5ndysGaPxMCb9bt/k0mKFomsmJNFnMSrvPW07KVOZ+K6D5KDhKWKvw9b4QP
16e02FvFrUFhiTbQrzdlsQ/ymDTtTS/diaqLVIy2nwNBmKjtx8h8r4t9Hh4b61GsmNFhNCL6JN5y
osVjVgg73dhgEpUjRJr7HoMf5a7MI2JTLcfP8itwPnAKt+N9/RP735ytakzHYmHTjkUOl3yK7XK4
H5pNnu6m8RyKsL96DrGfgn9qhbNSP+GfLZOtT9BGuy2JyWm2UuOhodAaj7Zg3eFmqleSsptzF4nT
nO5QDgVLTkdIV2u0ZTrKD+p81oBPm6tEvm2oVALjp0AKl0KAuG9tFLrSMUtDJT5lDBy7MoMXfND9
dc2fYbCpQZKVfXtxQvx7D/kl0v1zEaNJiMFbVyxaJ+TY/lnQWGPQaWHVZmcMRXK2El3GbbVGIryj
RZ7Z3/X5Lp83neYW/VpEKa57QO9uoEo6TehE44pmECmQCizC0EtTJ6vxll01THzT0PzzW16Mnmap
EKVObLJzM5HOZyteotGPWjMPxwFfO3PmljqyCppMenbUcOCv/n2Zrn6Bi7pPKbJ6GuI+O3eTM4NK
8SrABBSwHh3jBQo+wTOUzBXnS8y59Puv1J3ychv+dZsu6r9haipxKLrsTIt8duqtGW4b7OYElb0s
dQb+HLFetZrnG5veRBFQMu7mJLirOf09//taXP0uFzVhJFaqPo08Mgp923iDL7dzU/Y8HWyCo0hE
pa1EUMm4Rla8gdMKl7Jg7Nn3IOcgfPz3t/lmko2LGjiBCgPZAI16cWfirCpzOcyzs7DJD8JHxCu3
kfakWH2KNzJIrGlbeHNlW7fZ+78/+Rt9yZ+ffHFPinDCRNFkfPI+eCLq2jyGgoedQxu9/iV6C+7D
z3Yb7FssPYROblNadTTAU49+kjyexHNpsDQcgi3p1Cd5I9xymtLvgWL8+2t+c3T482te3K55itS+
1bhAi0y//5y+iO5xrGP+ZpGFtBjrAW5eU33BBfvmgf39tlwU4rNfpHOQFtniH5/Fp9A6qla3Cv4T
QphSFskHCDB1sJ5pK5TmdhDXFBKi2rkFcQGD+kL9I4gHwLbmtA05URaNF4FV7P03K7wXB6ZrS0tC
RdN2a0ISlXyfwVEGmwlFnXJIe2jo6zRpSAV7xq5bZYTGqN3SCtikk7gWR1QF0ceM32reCMGjJuJz
Y+OVdl1+6twEl33I5ATzBJLEAgJU1YBfm7zU2jxVwN/RGBuexGI33/jtfZecFdhxHUOGTiNcGOdq
gXNVt3Lbb8/jJHoYG2CiZ33A7O8BIz9qomZx92M5UBnO9Oam1SRHK24KNsNyAcQzWTe3IzkJHPQK
PDSZCgbxcxBuxQlVIFrW/HPJu5BWKl+yV34aEqAH4YZ7bWdK4o4G8O8UdO38Q076VdDdx91OSQ5x
dO9zueT+rQ/f5OIUUuwYyled/YjLxolIlI/CBxQZGvxQ0h1LgsqL8aHtT1FAigJzkqxbF72KIZlJ
ZCvbIjwpEiX1hROPc2IGVhQVBxyjvu8hvA0IdCtvDeu5KGwzoAnqdJ8N5vRykwE98p+E/giLfkDy
Ka6YTUZe+GgcFBI5Ee6KbxVJtQt0fx+IN7F4m0lr0Xd1aADCNjI9ne6nMRzz0THzTQKysRi+GvI8
0SmVbhfBEKaU1p1Odq0WuUD6ZFp3Vvgz7FcK6W01IVvmuknhuiSHTFnKnAI5lbyO010rbmdjH3Kc
7+7n+QfjIGPe1OOq/hmJp8ncWPNmnBCW8qNZastDoN8HVMJODQZB6jZqCrsCfQ+YFmoW5UkTjxmP
ZaaDepJf9QFeLITWwPXNbVxEdtGtTQNj97o6zGhA6T2uZf/YQkIdKJ2b9iWI73soGtQV0rpQvyhK
w3w9w/VlrjrJ54SWlAhTmdm0IPBCJEvj6StoXhLCD6mTNLrgwRp8hCLvDI4UZrPKxgp1+qJTJ6FB
Abpp0Sl1lWxV1O4UiTy5PCI4wqV9KzBNfhWGJ304isltnz5Auc03kGDIIELRrt0P1k76P6Sd127j
2Laun4gAc7gVk5It53Qj2K4yKeYskk+/P3pjr7ZpHauxDtAodAON4tSMI/zByhdp/EfQ1w0yuNKt
xUEYVFAzgHIxDi0vVMTF3UhbROUmkpYFHWmx8SvrNhp3R+XjgOKBEFHqvoE2NkzwuqhGF07QqMc6
ATSmcFJnaP5XcAUjydSmG4CQH1akGrx+5IJtNXQU8xY+yL64kBriNby4got0f2GgiJv6arZr5Lup
1L7P7kTTf04Tu2dwrWyPmIDrUBOOXmolix7JomHQbbPiLxzeOA6IZBK3Yc6MSvY9NbUeiXHU3YZb
KfZlvESMcwj+6dmYP/Vfb85ZQUEIQMlVUN25r7kZzIfMC4DZkCoettjxTkUTmv2G+/sr8Ym4+vFV
RTYlTAQ+Hem+x4EdEl3SITwgRlI+HbkC62TRUo3VDiYhrOKU+Z92XNExl463AdYCjeDJEWHhE3dp
WLsqFyI26iiWjBe8hOKHiiDCFgHPdbHZg8VyQL2SqGKrEjjS9fDEv6nWWrhX8qsWl05+YLwIaeSs
iePzRf+hHm+j6JG0aVqZwkC8cJF8wEcC6pjaxcPoZ2+Y/qz7S2F93GKeR80y8aKH0bAPyE7rQEoR
f+rLt4MCqbp0stAbBPpJDgrPFg6ByL1NOqtCu6zlZbCXz0WLPwszPLmKLtPYVdDL1GZLaAqjZaUN
j1/PLp+eXY23pLIPI8opePEYuYvYTe+KKs2WT6E5nrK/Z0P76Ss/l/SfUczKI4UR5bUklSn1B0dr
fQhcceFSO24BJCxxe8EIJsdqXqVnEq67Av3qJZT+DD0FdCkDhG+GYXOEbzABADtXzJa/b7nTkduX
WZrVT45NZQnpFCLULlSVnkLdkf1hB/TL6CvSOiOk1hf2PUXDHCxidSYwOiFL+22V9BkIsa15+ySd
72et3QLUPo6Y6smUJelwgjR1TGHRVTaUNLIfDRtYvBsQAUqBKmk2jg2rc0nGCcDt9wHNcjHBOrSj
IVfpJ5kGc66h8YJwJYdrOtMSynpeQxdpwJ/apSCQuYW5iZKNYLgBxX7y2QoOkjf1rnjHz1X5ToC3
vo9tloHlh7JspZLNNG1nPNKScKuVKCV1NHbD9zqDAPpYZb5KQCdcja5aoJ6Y2Fq6RYsB2Q2YnnTA
7cq6AUasVW7YnUtkpwH8sts/MQJfIBVa3stWmJMiBgjC5i4IBfXoSIgJO4QQJY0dSLtHN1edAra/
6mWA+xIPbznqHZPSqXA+aTyZWwPxwP1AhlKJJ973O1XJByOTBRIEBAZ0XmyqRNSI8p0CljFxwLip
Kloo7LQ88oFMFMVtn0AcdHAgkxCgonzkSuHfNHdAWgfZinM75d1nTuHJQP3LIGdZDAWpVoedMmWW
8aS62EuXhF2TFTDeTJN3BDp7KNlIdHmQEHVaLk/Z1RA6O3Npnkwrv87WLE9JxliLVCVMIXMSX5eX
vMAoaVwYNfJBbomQKQabWGVxK8Aa8On5dVBg6A2eTyl/lvTZ61+mZJa7HEUlBKsYMxLIiqsCaYSC
BxALOABmIYhsdJXSZ/mzS2jmZ2sNJyje3z8/ez3Go56mECtSXDMofGryRO5GFCymo6D/ydnRNj0V
2uTps7gs35ScJG6P5c/v++L0cnxRJ5uNwhLGdC+LQnKrBTDMc51rhf4qSgXihbSgQgekvzM89Efz
1R46GlKh70OzQSfHMNxz6eQJghh2ieT3UJc0idbbbG8M8nDQ9uOY3I7vktf8ocskbVLbbFfWHlG5
/UDhDuDsbpRdQfcrbVdpfvcWl6uUxN9udKd2dMXWJg9yg8ZxAVXXFUs3T14S4py4WmnryRvBIq7e
lhBl5aUeX+jN5bJuLyPD3WdOrNCzPXP0TjDRv/+q2T4zcyFRm0NP/+ZCgfb3Hkb3ORS3DKoSrOrF
8E69MqCK+IFHUEwsth5W5FNYgv/BA3B9Dm2tnrhBv03ybMUHKRtbSxyS24jCNnEeZnQ9SJVtfbho
xo3aPIhhZVvyUpIPF5IAcmUkZzADv67c5mXYmICLFslKP6wkc2uCmegvAsRgS2PXtmuuWUlaRZlD
ITXTSAaIhqiSGYZ/JCisvKjtFr9v4BOYVGbX1DFxwerop/FXYQjHUUbrCTI93fy749SlnZKG0e1e
qnJxFtN3avqQATImrgwq6epsjxpVXR6iaY82RDA8g46l4izl1nbClUlU4R2Pi/Gwoo8tejS0rXEN
WUCQKCnY4qK4ODeeE6IqiHZ+Gc9sd2nlmJhpIk7dsZSqAQ9heISgrmCnMFl0+8TIXYw1xIp2Anvf
kVaDsvt9DU4IQ34fw2xLlYKepKUybanVYckklChBdr6hLkctXEDIGvotCtT4fiwP5YZ3mkB01C7M
zCY9lFKHTgQEHeT3hi2dClW4UIwjLRpSBjBbxkV0CcJqQ+1FWNbRXdOTQGhnzqh54i1gFg3NsnCL
gLk5i8myVJIiw/z8Bb3lw8iqaOvQ4nf0h/alfgkbFHJsbaM4XCI7Xq7G3BWoOnW3Qu8p2TO5UY3E
QetlqP1iz6It8mhp7A6X6AUoRNairYVOX97JXEN0hkhoQRcqntRdWodnK3eyx/rp2No0KkbB7XVg
ENxdtvGRXJq7KRvsrk0aCJWzD52jiTREu45Gu8Z/hcaVcgMetva03hXu05Zonur9QviwAk+IHZAj
Ml2SdQE+klQKaSd0js5M3qkIX5YVLGchW0s4bcwifF2lE8/hRN4w21ARtqVuTTnJrtpLwQZ+p/zv
RaDxjmuXiX+uUH2iP8zuUwwkdjSJP8zZ7quyUTHNQJ5MdkWbp5Qa4HQMJpqTjO+GjwIeJTiYinba
2HsBUYRDfW4KTmTz38YwS8IUwyi7PlSmU5hD50s9WrGeLHmD9qb5qAm6AGT2tnrOJOZUEIHnnIS6
qAr5FgPE77FniASOkDVqckt5vjKpU66oimbaQzmuy+kCOFI5CdwWVOIq6d4yEYyuj0Ou8y+ki09k
w9+GMoswu3YvWbWoJ0gzXNSuUvGYruV2W5NtWcBte7/X1h16ryYFyoSO3CR9d/Y2PHmOv8zH7HYu
QYZYWsEgMHyhmT56Yro8Kp5lrHM/6bd7c5evdKQqFnuAiodiaWTe73fhqRbSt2mY3cdZZ+xjfa8l
t4ifgx0KL1J1ncEbEZXFJFtNWAmqW1s2EM/8c2/7ycdwsiBEnlfXDe0zF/6SHR3TIkzyCaugXwAR
XlEhtDVXuBiclIbV2XN/ctMjjIfnIigpKhDfN180ylZV6On09IJOQwnwZVxOYmKUFBxw7tRzd//d
L/zyzdn0Sl1ax6LCN9liVCgXsE58w0cRhgDKta6sc7Jh0+UxyzfRxP7nN84ul9wopCwrAZ8kq2Il
LOCG/FVx5V3JVygwo/rojA/qo5pSFV8CP/x9L53gD3Czffn4/FbRNAygLDA3VmMnqxz38Drf5jW1
wvyvZetkC/LaFN4RBJUptneucFgRhB1IiuWFjACnse76lUh0zO2THj1A52eyuZNX/1T7sigfG6Zl
zKbHMOtRzwITIFaCBM8WWBTv197PnAa4LKbUtYOy6cFcCYg8+GlyJ+fLswWwE01T+esYZrMUp/I4
GAeDrGE3einQg9SLQC/atWu9k9oNboVKF8q02Ooq8Rp0TDrRqc832U+GYl8HMnsHu0AK91HNQECl
WTq6reveqdM1GHQ79fvQe9cXB+2PrroTcxOU0LnVOJlpfBnA3KStUQ6xWaZIu+WUV3V0aXU6YRsh
u47xhlin6mUBYB5xmtg2VzE8tuYBphQES01aqtsccjlmllb7X5Rsvq7PPLaKklKnrW5Nb2Mr+Rox
c7fOAidN/F5dQgSwtHXMQQJ20Mb3KRw5SsbohHtUkPZouKxT69yuPXVxfZ2nKcb/ck02jTgqcsiu
TVbAU54TNEUAEaNG3jrpXbU4gsgu3PHP76f5hCCf8W0eZm91FqtSHhZ8FexwNQGEPtPsYKcsj93y
EC4bCgGYGzVOg4v4pbEZtzCmQsPFKDayJWwTQlvyqqsYaAQtKG/CAVK/GdOLvaOoL0eiHUcGs5Bt
AKXUf6jgGIp3qFGDX4qgFwIPLhFo6POXgHzq0VUsuLS6MjXn5ylRndD26vbUlnSgPJO6vnQXXh0B
iubk3htrj+ahVSH9ruMWGRCLlXR26FSBaiISkTEJPS6uQSnH/bnLWzu50F9GNnstQl02Ki2kulG8
x/AH6bPp8TLotrW5KdpNCx2mt0Gij14cXufiiCfY64APRAfETFbWYjZlAnl5uVeeo/F2QCAtfUza
J0zEOycvrzo6ijrdT0wSRo68WD60iEcn2HxkV1i+lw/7bHOAUd48qSwd1RwdJFTc3JThhXiw42Rt
6C7UveQFW7JgOUnehOJCSa6bT21/mK2eGgEqIsyH67FA9KazlXhpSetjvjOiJbzEzLzs1nLyEhvu
kVgTItM1zq+6dfE8FpdmtZKBLaewLX2oZoCfLD/tNyJ2UEjv3hMIw8qMlsg+5pqDDNukBCpMhcr2
46BvTWPbWHdmv9aFVYeAJPLQlFj9MF5JrrgsIt/U7mEigGaKqbWiPuMn1RYShoVlGMLroKVEJ5Bo
IO9wIQa0rqqrg3TbB3dZTHGvelABQRgbEGrHW4RDsJtgd/ZX4f5JKz4ytxy32X0EXae8/f0Unn6x
vmyJ2Ytl9geizwObtXnCJgf7UtpFZO3GTYqNuS17DSR+PIG4fc58eDre80ji6ymZPVNmfAzaIqHw
KfsyVWmbc3xlvarv6D5zDNBbDf0zXzy3+2fv0VgdYkk68lNLcNFPe3xhIm/IPeF10uRpUP5dsLTC
maDlBNOda+6fCdZm/ZakPSolgmFThDahNhNHAKnqw5+loNvcR/fnvG9OAXT4oIY1swLH0vjMD7/c
5nLS6weM0NJbNlZLWT13qspJQj+ylq1wGWAhvAl5VcADdGuMrlFCpkQkwGeg78gmBaKJiXOMrTuQ
SDfEGD4yn+DzAWJUEt8SdxTj/kVB/vTi/GfUn5ndl1EP/THQJXFqHkqTMiwKBGhtKxC4DpTbJBez
zHTRwlA5tzznvjurdNTA25IimNpx8OfkRX833Of+wa9o7bL7Fbf7N4ZYJ/PUL2s098MKmn0tpkox
9ZUAttAnxYQS1MwKTfmIZptAw37xGcarSxMQ7kf1LkFFfQQB/V+dCUuxTJni3Q81byWusrbuQLXR
ewCQc0fF7ja188l5g7oPqo4Ly4FO8/tXT7X82KL/fFX+HnAQI5fqMfy/r+7RRH2ATKWx0DAlvZyO
JNV+EuX9avRF9OfQoiv8DlHD4gaqHdLpz2djxdOP9j9DmkUjXVjIiWLSSIP9JdQuCvb1S6/5FlGg
5o6wPfDChczvgI2QEtiznY0zb7JFzC9+yhFugVQOOKrwBOis9u/TdTKHVkUEOLCYVshnZxdX1QTH
OA3pzGhTla1YTV4t+tV4CcF1OclcjQ+lN2wOb2c+O+Wr8xv6y2fnN5eWaGKWx3w2WfUklC5U9p52
EGbQjgVLFItSUPva87ne3KdZ1s/vEouIlLHYkrMnifpZmgb7z8OBxC9u71K+k0dX7pewJqtkF+Gj
VTkYvuO04WR/MM4G6KT2dkk5J0WS/iAsNEhjjtU9NFN8BbQJyHio+PWAivfhRpevtHbby35ardPQ
B9GildxyWMltDgB9hutDvNOTOwDVZ2kzxo/rxlRBuZgY88m0u3Rr9tvitrbM/aGM//MaHA5/cupj
8dEdtV0O8ZpNJttIRhSy2x5XigFqf2+3fxvdB1NvUFWNXDWiJwm+AVOApS55crCuug9MjkCVQYYq
HOn4gR+Zn6XRUoBcWpavZM1+XFOHVPVLPMHtpkGkeHhOkmc52LUjvYjLoDCWx3QNGSNV1jEKtTJh
x6u2Cx6s247w+iPZL46jHXZPpXoHkeNabh3YBVzRyeNQ0LbZIz6Beh/+xdErsPpUfcDOWCq5wR1d
hY7kjro3Fhtdg6en/8l6BEFCP+GL6K6Pi8MTrDi7VJewV9sdqG8AvQP/a9/fR+pzB5Up618Njlmr
6a5WU0492Pv6DhG/HjapZcAv8WPec/EGG0+5WFeUAzI6yCWCCnG0q9TLMVha0aYb1lL33NabxHpQ
YZaPebs4dn/3xDvP8fEhUrVFlrw5Qemax7+JiUmog6JKKmwoaqRvk2YX2Jk3/bJ9K+LLWts1RxfV
8o69CQcMBFXuCM8jsvWUxyMfd4zwpadJ9wKUk7BeF23rT/gXI9AzV4T2I+mf9hW62KrIP8CBZ/tK
6vQ6jgMVCuYauKKV7IyQA2E9KcKrFrxVcOWqkZu8Wu473BFXeLyLUHQvhR5bKioUjmDr7Sooro+K
tOiby2i/0eqrWHuv9o+E3M4+uReNGjU4D2xicTPQD4ZaJe8jzE5uUCVKe69B1AJ83UG5H5OHNnoW
8xXSB8iihWeVPs7+2lnsmEFUtMJYjEmhO7wLjOAqsw6LJEMYiyGlHR5812OzPAReDUuDcF+/gXAk
p2su8vo1vOu51QHMboNl5sEpRhH9IhsWxriKG/fIphNJX/b0aoLxsVS5UGy4EGW7FjWXXVmZm15a
jhwauiAFjBG3hQseKlz90xr/fgnLpxfWmjTPJZWi/qyo2OXm8bjfd9OFYTyJiRvtV6UlLiATf7rJ
m9EGGx7VR55VwKkOm2kAVqASBzu/Pa+O91kw/XY1f26zf0YzSyAPSOO1GAfEt7hRcdM6xR7miTKN
6i3IXWXK2bNirUJ6dZTgYo+gNSCj/ZupoTtUvEr7LdAFUtuzL+Spa1WRFEvRTI2od94pz0q8XZKj
wCyBtqSa7QvmAj2R6q2zD/SbRg+0Z+Iel/p4Zn1+vs3MyNcvz2ZEUSRaoI0Z80hyO5qQijJkH1ZJ
6VbZcnJ2b0PqW8V4LUpvAHzPvijTVp+vyNfvzw5+2SeJpAhGfJu7o6d58mt7TY3jNoYecXQMAJ5O
YEfu4bZdas7vW/NnojH76bNTqEeFVWZ7fjrOfGOzDgy4dNcCmXNGtbtLQJdJXBgiauDwZq37crKs
Bny0GrprWFsousZLER2R5kk6QKaTr6v2LYWJJF3Eh5t0fNTsEVuUyfDt93GfOFIa1VlRRYhGkyhB
zY6U2AtW19cDuCOIq+i5WD7QzhZCIh2KnltkcbjX75QXwMD0HK+HbpFay3S/kpeZH5/buT+detmw
Xwcz2z+RZcZjK4/FJFy+J7xMbeEd4OJGeaRG8Cz+CT9y6tUwO9DEAUBQJzvAyyDAzyzmz2LtbByz
fSQZsdonUV/cau0CzIe8nupp8fpwDaLEpxy4wrYJLVA6pv8i+fu5iadJIEsmwsV7c962q8vUSJpK
K3i9qtVkXI0yi7TfQHSaWBuoxrwLH5U9bAocppKLs02UKX7+foa+f366Xb7knskQR6EaK8Ut4kwI
RomZG2BmPbg0qUc+DooOvY3ngz2gk7lWaC+XjUvKdo0n05mt+cOc5nMV/pmI2dZs5B4bc1Uq6N1G
dyPcvm5RvoahU23HLbpnt2QfupOuxOG2ujQ4T/Duz/UMP7f/b7Mx25FhdwyjmK7hrWBdHEUbGVbJ
E5W1QakMLWzRUyFZ+aG6FRE2hvGam2DHRzu5o8qgjZci4mPCRXwz5BszuJ7oKxCA2Ln6jdS42cEv
k01Q3WeE2oi6Vd2l0F4JlS3fhiasqq0B/vRuUC4x/NgG7XNJEWIgfmvtTtxRudMSxwp2GjUJK7yz
JExIRDwHxNcDTva2IKCO+dnRz6IrjFDo98B8UR/HaKNRzaM1hb6l8HHYPx+IZ1u5h3kLbTFe9Mdd
l2PX+TSOr8J4JwDmusJJ6/elVX4+5GwyU6Uoo6g6L9TsgBGPYX1p6sXUvOq9apU9F9pfMV0fL4e/
/Vs74e2hgA4JKkiubi2El07ylUvqAJRkrxQ3xz6mfmxwcMddDrOmyIkfz4zw1CkE8oE0KkZoID+U
78dA3SeHMCoYoYw6cP3aRTd0S1QaNjcKvkyLVrfxjE/6P1HnqVfKDYBcAOqQHfDzgp4a4hH7KkpO
94FxCPkh9yYgDe7/pdW6xp4S6eVYoyvSraTIL8+N/dQR/jr22RGOaSDIYsfYQ5TePEnBRMUGH0xc
Oyl16hWqIiX/0fr4HQ6X0KUvzGftsvaqagEFBayJco1ykuQfHTRTl5DFx+dAsnNMcU2Qcw6d2zP7
gZzvx61DY5oqiAUR1bTkeZrL9rW0tkmi2+FaWRxtzfD74EYPwydrT+X7At2VP2j4hPgIYWlRSYv4
g5i1GDzzBTYLGjAkN0O97d4zaYsysaajylqvTfG6P25E6TmzdlTZRanyqvKuxfqxhNRaU1m+Spst
DAsCY1FfpJUdCtdGsaQQ2HdX4vECmfKMnFE/ruLkCmxNYywqYqqI8U2S1vx/2AlMDOYSz2nghMih
HS/bxC2gZzjKk2yTWF4ISPts4vvmiHfgAsGUx3RJfI5FHH/icfc6eXJTZXaSN/R2RiSZHo1LkMpo
VVryopR9RZ7CKB2reDZ7C4nFVUgMC68nQbM8IMQJomom4wGN5wT9nTb5GAsfZYsLxYirNqpMiP+4
cFxahR6jDcAfUSwdJ61ykRMYBUvc4g+aM8SuJLvBeN3wlwW2ecA8Y1jvEeEM0WfSEPf66IqVCNUK
RCVSaDg4Xe+iYtVhTSuH6MjrdETQR0J/Hp3zO6PzyvymDP62kd9GiHo5GgKN1aaKEIFaMQJwHgqK
QXdMKnaA7L19D9t400xeoXZR2vt3PZxSDEj0Emy4D2ENt9fclLt8h1qwrV+YGPU+wDkhzFUIr64Q
nAIKvLcne2G59YIPRd8W+rZFy3M/OH23xAom1OGS+aG86eUNIkCWcisEy/gWuMUNRCNZsrvJc3Fq
kDf0ojCKFJAnWhWX1D5piDj6TWusdQ4CD3G50NVVLb7XsluR1VpbgzKpC14L/oJj2kKL0pad2OWG
RoiDFGjhRP2Sv548LKJEBpWoBkUmLZp760rDnGQDfR8sICr8f5OXAVmgyAUu1jwftBWcWmApUrgc
lu2jsC2pk9rKKrsAwwhTzaZqgvrXhidwgjpwNeJF7pnDJMhkXgYPVbDO7NQBYIc4zHAteKTxYYwY
3YIvluZCFd+HeFfvKr9dlu5xg8RdARgL7Yrs4lNSxljdKi46njgDdE8R4dawVB/NDa4BzaK5UDBY
+RtjCky4+NIrGzqkBZVAtaGKpG66a+sDgttALdPHpPauvJKX9bL3hHftVtgel+Vt4ePdWPi5d1yJ
o9eRmnrxCrlG+l0oGcPSSZZ949EFYWlBUEF62Ape+Df5W6xlr/gYYBiHa+VqfxPvMLruX1BK1eKV
2TGa3NsnW2KlCXg6yRqIw0bEQEO1c9j90ZYGF+osyC0CwcnX+wdcJm3xao/E8GW9ytwYX11GTjWM
AwV+aoXU2DXHHPrc1uIvK+ndH3w6AaEdLqEvOvJN4hd+79cr3qwoXo64wkrXKH2/FPhoTnBZPkTV
KtthxwpAhLche21eJeiki8oPX5prjrojP4Wv6Ihf9suSzGEjgQW4RyDsFjZMvNKd0t8770SENutO
C23duZUbrAK/e2MswcR0i6HNUjLTFlPB70otl/gYulZvK9lDvN8myCebPFFd+TapfI+Iom73Tn0P
ZXwVfdSN36c+dH/Mw4jtApCF0qQ/Cb1KR4aApB4hunJh3hl8YVjI1RJUsohufo4xenqFd4dnZU75
HmYb2rloehwDp3ho7xBAqHQneC/8xBfOmL39hDaQexmmJMuY6aFfMK/39FAe81xqIgJF9Ei6tXiv
YO1CR2tH2qJSNhcueIPV0K1u2j/AJd/EvUMTn1N4gQfsmbfsRGzzfTSzTLAakz4bgzq65WUase7C
hgfduzsMTM17kM40hPvGpTih/lVLpEkWXJRKSKADvQ3f4hChi/Kzdph4h7sEB7XAAXK9aq0zs/b5
pH4Pbb+Pc1ZIJ1dHlSxn1pQAdpyDI66+zpRFOfpH2ZskkrG/692EpJP9o/ji47ng+rP3/8sI5s4R
aLq0gdwzUxXOMj7qOLcImDvYLbJF4tfiPWkc5dm4a7yj4YxO90ftV7TlUw454q82CtCghPUtmo6R
mz+hc1SVtoQyQubC/pSpCKF64gxvPMdcyJoDSfzMUv8/ptCU4CRM3Qh9NoVRud/LbZVH1KPQdvvA
2AhZtusOP4Lwkra93b1ww9jR+tzM/ST0f+74/3zYmPVRheQQHFMtjSi0oIBoLtoLaSO4qqNc0ytC
Aqay96MzpOfqOz+D4mnL/PPZWX8w7ZSy2NfZFKXFr5O0gbbN19Ky9FHyvsy3ysewJWpoLoRn+eb3
ePxEneL7p+Xv8fhBlfpMlpnqbJu/ZlfalsMTIz652z8XS+06umnvrL+R2z5G1+rm8P4vdMVOhqhf
fvw8IwhHKSlG5hz9DRzVrjnII+2fBUDDAHntq/GG25LwFPEdPCWsckE0ciGcga3o0+/8eWb+WYJZ
bI8hpJgruFGw5UavzIjKNvSjjslaATF0dFJUSaW1OCz3r8GnEiBXnXXVvlGwh4jRX2mr/h1LONJV
RZlkRNBhjqtN/mHt+lVmvhBNxj16pcvpFx0XXErGvfZCYCNBg4K6n9BBR18ZL/WCpKbxGyrmhL1l
/1ib3FQbDt4h87jpEXpLXtrNuQrRyTLb1x04qwmIwZCPVcYOnPySij8TkjpAM2K4O74M9+3f8kKm
Ch8tsCStazdXtgJsYoSNnrqL8EVb6RdHLEd2/TPTgTCDXPjZ1nDEs9rJ6rQKv63SrGzQGmY4jKjQ
f9I4xQejtYsrWEs0uK/lwQ4exM6xtlGJ7XN0oVxlWxPf2WlZPrvOiavmCFBN7uklLwTG1xAUAUXn
i446FLXbAx7Mtsyl+aE3bqm7CECpy3/h23Rqr5nk55JkWAZ2o7PJ7oPBCAatOHz+isnnXnqcClDo
krrZRX3mPfrJPeJOm7g6FmJEFCT12dfSWjJxNSUFjFa0OceG7Um9Z/+RG7ZaZ9imHxbtQHcSef5l
ImzRVybXFipPdFCTwMJ9Cv5N7Nwmn3AJOOHe0SKHegnG89PebzQbVSB13OYUXlESLlyUQbLcJsg/
dz2fvKy+/pTZ8uvF//2U8bOoCjUe2ZW7Zrd/sCiu3hhvIS3Zx2HXfxCxa7k/ttuIwFsMFmduzZMr
+GVOZ3WW/Gh28aFmTqlSoBBJn9BV4RrFToRGkubrwnI4PAAX62pv3/noimq5px2ujvUmRUN3Ugrs
nn8f0k8I0GyZZ+FRVpShqWQMKXsCFtbZRx8/VTvZjNTTbOkidM9VNE/2ab6uxuyV3gfyURFavth7
Pfg7glhEinD+IylG6gSNlsqlZjaF9Q72DTZmPWgM4ORiKx1YvJ1wPOuj8pMU9X0S5u83BO/akAeG
NPXs5A6lUoeQNXAjwhy0Z02UfKOdHqxyUtT+j949q+plPviHnLCRCKlGHPptxCh1QtOnKD5B47+T
hFU1PB2EzSFfKcHaON5phbAoyMzb/u+ooeZ81tntJ3Rn9jtmAYGSllU5SPyO0ULBz2F6Y2hteMSi
70nBCaED9Q6dvDjf4WmBLd9iyrqxJHPP1etOHzlD1NjstAbleWswyjOkdPPPGT3itOCmA+/ZGj2D
w3FlojC+EUS/BF7sSolb+cDzVT/NVqWwwTEjN70zm3w64PP73/wymtkFQCm4tuKE0SSrCv7f6+jg
O6HkDnrCMMHWPKbr/eOUUQ9ne2CnwhRIF5TSNNPUtHlMqh1EudekeNpaR1dCqKZxIwlHTjwu+8GR
4vUx8GFgTjYlU0+UUCZsd4Xq/D4D8nSz/JyB/wxjvsONMOvNJvhcDxHVC9JhL8Y9aaSRkploF3tG
4croDtNKtie1DuJ2y47/aHDQEDc/+g1VIwnVZx+l7rP386nn+cscGbNti8ZJrbcyc1S7zZZymWo+
gUc+apcdaTUw637RPofyszkZPU13QYLw+sqIHMrN+f6Oas9/1fbh+ftn3YzpKv/Sd2kOsVKJAmMK
0UuI4EbAuQ5WluQGwToWPEALMfJSGUWoPF+DY0SBOUd9wf993ZTTO/efdZtFuW0dpFmFzjdTY0Tb
wNyYCN8s0uImzJ7K7KY93g2obKov+/4qGW6KDtlvTxR2IVJYh4uJSRRRpNFj4MvLqnRMfHwOm2RP
PHkdHQgOS2Qh3JAw0jvXtPuJo5vuIrhNeEDQ9TbmdJNa7toi1oQDuszKu+al152wlmQH3S4bAQFc
/TAAcChgI0MzeIHf8u94UC+a3B7pKpxXVTg5k1/GM3voUmRFtDoJp5kE+E7Cj4rBVIWvxMUen3gb
uvM+tdGl++TuW+dy05N7/MvnZ69eEGVZAxfsMCkYEElluKFZN1MPHmFPMB7U8+rHcyT9n3RL1sAC
dcNGNoD5fj7+XzZxIhX71sqMwy1iJBSsydXpz2yyo1cKf6HYvQuJY1Df/UjWGFLs600L2jwJVucM
aH46f87GMU3Ol3FkVc92wAsczer6NaO6xrmxxZVKXfjTcpSaI8CWy9/PzsnX8Ouvn0Wwh24YJ1jp
geQkfdVrL+y9CTdfNzvErVQPnXwQNQeqweiVTW7UJfW/o02R/sw4Tj0BX8cxe306PQhqqWEcU3SB
g29oAwE8Ht3miLZ+sxPl29x8CMCplabfaV5GPuHqDJEzEIt+3VH2Ll+a2I+iDdTsxq+1dSIsw3Mu
6idWCWwWIE4N8IFqKp9v+pdV0pNWaxJTLT7H2YG0RbvJJQgjoaNWaiNZjQoJWqNnMo0TISjfNURJ
EXU26Q9tpqOBR4Wk0OIOUNvVANlWf7RHnkdyZMyHEq/zA6783xflRK3o+0dn14EsVcVQ1/xY9DKz
FXjC2HLC98/Yd1FheC+4BxJVy59cnYE0iN6Z70+b7/uD/P37s/sgyoQwrCX5E+iRoxKKf5kf0Ebo
PJTrDXgg9wFgL6rtfgyCSl79/31en1Ws8P6oxCHn58OG1zwBJTeQBI4C8L91ChnDl9WxeJadzA/U
nZS+nvn6zxPx7cfrswffRDx1MDNWvPfaksqhh/KxCd/HRUcJmXZehhZJa+dgLZUPxFYIQTRhpZ/V
dTu5BtDQSW7hw+Mi8P1aaoLAGvQafEuMt4zs6KS4fu4XJWl1S/oxXvav/QulK8Hf11e/T4Fy6tuW
Iunoe+igp+cN7bJDxqAf6pxU8OgOD7nhZYY/jH5fLCsmQMTEHkgABfur4QntvV5eN8wUEFO4QZ1f
HhztL/pXtLSa+GqvLEvS66vKM2g+PILklPcT2rPq3N9HbZ0YNYxtKKRQDYEM/IAIj3XdK0VT3JoX
CDDo+ZV13ByCi1YrkBqnALioNwjdu5lv2mR3TnUHjCpclrFDK9PYqJlzwPDTaYeFAOwCWBaNkCcF
WetFs0t2KXBo7JwM93CvqIktmQenSS9oi+6xAyIXVlcq0pYKSjvpU/9mPivN5Zg7+ztUh1ESoCqO
Q9M2d/S3BkICDi7KX3VrvoHZlQ+eMqyb2FEfq+uxXujL5l49eHTDMBpMHyZf2Y5u8E66R6YzWde7
unVlXLF7enGP6XvwRAsSL6az+ZoyRW+zS+DbdM4uodjY56WZdMWkYSxWC+1d/ehBgUI3AO71UhLY
ml6EzuFz/t4+1QgJoz5YXTfcTSAFPPCxk/DRpNuyt2U0Oi4rIviDl8JJe/594U9ACXVFE0VTNAFh
KPLnL/nyNuT7Ua/3hwqPtovJIH2LIM5C2fSb5g1dyAs2JRGMd9ycww7/ZMmbuqrKpiajlwD+6n8I
O6/dyLEli34RAXrzmjTplamU1wshS+89v34WewYYlUooAYNBo29XkUlzGCdi77Wtb5WDKBYWLxDH
Bb3o9r3N3mkRTpDH5Y4FO8ffCu6fD8jraCmk9FnKfwSxLz809zvdZ8g+Ev6J8i7UDjlcisoZ3Si5
AOGzf/uFP+zM+IX/f0Dl20qsd4Os9QYHBAqjP4bt44CIbiD7eF/q26hYdzya2W2P2EYuDgbjxvAw
GIw0VB4YlVBz3d9qyQNi1hUh9dM1pVT3aUnVL0XMD53eP0/z25Ld12JfVxY3QqQ3OhzH15oENs5g
aWM1K1O3i/XSAx7gmVDIs7utMOmgncedtWxDIKc6Gh16hsOzmxdrqKglRdevKrUfhlicJ6pX0yJn
UaKu+HNNj8ZyNgOBy1lodGZX1mlyBTyj1cvEQj4dVJrnOq6ZGJZLct11pyRABdLJqxRZPojqfhMM
uI0wWMUFXgB/zW6gxIPt4+jgU+xBuCdE550OkeKMylUdfAgYT+QFK0wGGoquuHebYqupq1T7daP8
Qz3Pj7OUZaqgEFL4XR06ZH6s5E05XirVm2qvRZDRrxsaiC4WnxVQ1tlGD5pYhEku6wJM4t8fWOnn
V+TLWXyrZ9WxK5IubZd3Ep4uOZvGcQpuDKJWpPEenXtQw6WTHvuJZb3aZfoVvMQCfZDpA5CMsJFg
9gig/E+ZLeKThYGA4t3ygnTaxAhKu/xVH4tVUB2y3LDl/tSLqFMKUFUEalwS69hDsC2TDVFxWg/X
nCUwdZGHEIveW/dNWtl9eZdJr0PlNhWbTcLPpo+p91Jab220mfk41PUd8WrmQ647Q/44jtuFtANG
kmSqxSNyMODfIAEUgl1TOIQOMp9X3Pm/1t2nUF4SrH4ZDNNxS1SYqp+ioLc1/UFNVdfsrwYU98Ot
/xp5WuxyC+hPKMgHALmYqxArDW93sU1RC7jRsDiFsgq49bZlvMMAAo+K92sz7u+2s46amHWUQFiR
4cG3JgLpSYLiZ0RiVfMxbneQVuT1lLqVrVm3akjGwXAbSPvcgJNOpr10bLpHjRRLy0mtj0w9gltC
ePNLBSovC8af374/T+rbym7kTZwKOk/RstqxhtjVtEazlN8OawbuaG9IswMZ2zkq9BWCroRFt3RS
fqnDpP/Vsv15Iiq7M6xcpmlQjn3fJM9RLsTjmDJW6fe1sVVGL9wC8bZuSHhoPkvJCbR9hx4UeePB
BHYNsygnwKjCfygiDEvpJzARMqNtHbjj2TjX4SY8Rp9+tFXkD4yLOcU1UlTxOGkrEsjMY/HStjxf
6JW8rriKTDtjEY2X5JWaVu2mEFfqs1ZvVAPZWoiIFnkg+STS9ZB+FhwwFJ79CbzfeWaaZkKPSKwb
zdjGBMLN8KKDLLwM6UfS3SUztD3stcZGLO7jsHOk2Xy2pHuhuNWkQ1CikBGfpGqbhndB+mHw5kLF
wgWQwi9tP/TwQU0+a+mjTO1Wfocsvq79nZmt5SwEC+Cmj8o5gONBimx8G7xk04mLU3z6pS0x0RP2
6SGune4T6yqV4XzTklkJNNo8TUCeq+3S7UQrDt8ZtKTbXZs6mHDVXGn+LmoVDC6PiUQw8wpTU8bS
4HR2OJ85qn9NuRgA4ZtO3KNA0FZC9ehXwGqNrRg/dFgKsoaFX10VikpWPWB/BpJt/qTBHe6ag9mA
HhRw1ZOO/qkUx9CEjngnzseeXEjzqpNuNfM0Mgaaz3K9ZzKJzKwjysyuaFWz3mE+JlRPtDJPkega
GVtzV5Jjy7DVrm+Skj3U8uVLr0ir7Mqjhfqo2zaOv8nW0504rvzAruh9oZRG67KdPwPYHohiyr2A
IQW1UeXiQblicJ1aTpfbluXqDpMxOiX6FuYmnXNME90ZifeN8DydC6LzNnAkqL2CG3n1MnhEErF7
TIhwkbDPXRT6/3Qr5/pSOUG9ybVVdZB0R/Ri4mALxhEuAOfpkS8HEqU8JkNorfMLYGyTuQum4CTf
NuK+35FgyWiI3DlEzjybnn5DJgpBnODXb6Oz9dlfsThqn+V9el89MtFJC+4NUHwbMJxS3OsH+Qwv
BEjIat6oW40s37G6ynBjXKuvjLgoa1Mvaba18IDcdXpr3sYRe/cLoyCePNrktd08mcQc5VcB1PoI
RAZlYLderiQzbzSKcUxG7HxR9Q2indxy9NbOYCGgg0r9M8XSsLe6O/OU3RrX/WpcWXwtN1yr8rN3
ZYfIhRuU4OnqiY5MQSIpLx1Uu/ypbi6jT5/GIRNGytb9vGEHxmQMBR2Dd/lpfNXP9G2ovaz2RWsO
g7UKpWurrDaWgCprKMlJjskKJBqAuf6Gc0/Dk9U/L/PSO7HaJuNjo9n5q3Q104NNYqeYzk2FS5cu
r4GunqFJ9JAQoocB5NqXDpVBcNSqRez2pJneHNtsUeVxq3V36UvRuhnSTOtqqLdg+KP4WYge0MBj
jePoprQaAIM2LqN4nirudqp5Dez/+jFBC3eP1lUqHAUVVrPMt8sJWel2kBwRlZsM3sIm24hB9zit
CCDN4meiv1aNJN7qXMmwfAvnDcAJA6Ku4NLTE+kqEB/ZvaQYR5Az1XhZvOKx/KSRJPK5Npz2Pmmc
8EI11uRPqWa4iUmU+7V+QBZoHsRT/SkBxBr3umOsCaryglvaUFbmTlxhEikq1BIg6sd8X6I6rR9B
90viWmkOvDoTkQ8NgL3mzbDsbjrzrLCBVC6LNInXkrk992s0wKPjOfQ6iTAn0umfSMotRk9vj325
NoO3QLkCKgnE3HDFUdyEfAFGBA1CSLDCfZ5cl/lWVG4iYtyug6PwkmHpZdVmKylmFxQPqO1IuK1i
JwdpJ5BL3LszbAUQHRou6fGt50oKDRp/kNaAySHxI7uE0OGmaM/4v/ZKi9tj4KOoQs9OtQw7KlIe
LOUkjmshJ6jy2JtPQUSiKj6Emm2R6Sd2JaSuZpHPrjzotBSHa3OAwEhp02+reG3xJUqIk81Zuvt7
Obso+rUgUjodDf2aR0wcdoTYRsR1kndQ+f3Z6FmI5lekaSRJ4i0vnCl2NHA7/EzTp2Pb8fm4UXP8
ynBaN2QW2TOySjO60qNzo15JmBwiSuLygUQC9o+2rCz3m2T5dTeuuYJK/z702yiUgbt0jt4QBH0M
kVlK8yvsyFVDFFcJHLosXfHJ6j7MnMISx1Hn8WfNDvXZWuYK870knTa2RQwxPYaUqicDW9sV4y5H
EMvfMwFLQrQXeh0X29rHpsc1adUT4hQj27LBLpv93NEU36TJdfogbpVroaf4cQrrkxvXGG7cnfV3
v7crVAu1XQyAdlcw0Sn5i2jftY5R71kdy+hEOjPNXEkls+LITxuUm5qE03RJ73zkcpnTox/tTWFb
RW/Ma3x/E48HEuxHrgX6zP6eYGXdovDqzlV/5AWP4aMCyIY1Xq4zJNNuCpqwXA2xA1szkLxMdfjP
hc5TolPXbyphJeTU5K4pX3X6QTNuq+R1LnY1FzVjcG5et3luB9oVP533Ip0WpegY4HzAFoukHkX7
k8+oixi7Ctj0YGPenuJ7OT638UnLHiXxMrZ7aXbM9/TBfzdVB6QRd9Dnj6Nm1baVemXEt37xMizo
tbzfGXVrN3wIhoY0Pu3G0msywuSziprGwgren5X+CsbFKoLn0ayHeReKBxK2kpAkrvwxYAdQzOuZ
KMuUYaDZ0hE0Tnp9NtRDH64z9cks9w3xFEK/7qWrtt0oJCIkgVetxnA9Kq5A4Wh5SedM+AbgQ6fs
P232IaawawS+RujzaKroeWNnLHJaeAwaoqtN5PShTWaGLSAZkXR6bjqbXOU+kc598CiLV0mJk7Xd
TsJdKEICdlCZsb7y/2dGqPghBMfonHbcGOFmDjfjsA30I+xNqEWO6jsR4nO6jTqgp/hWHQ8VDiHG
89mqYLWQ/EuVXDOQqQisCawnidzojkg3u53Wpum1wmUWLjqPXppcicJ+nnYd8niiZiWWO8g45bMa
XPH5WdBYqKX7kM5ht13Cc4fkNmdXisWJnhzB3+OQEs68qYE1A/oX/IsEZIOTDIMPs/vEkqSVd8vp
0jkjGrYhHkZYZPI5/4E9zo9lT9stPsmcZgP/uWKQlsz0ktEe9+8WdXFQ7qxxbcT7Ynor8m0zXRTN
VivEFKsG50Eb08SwS5k4nt6e++u0pYTc113mlcN1Jb6Wptu8Sv01snYjv8yMZmrqCbyktGRydM0H
nYVFJt0c52wS5C4idMojhJb6jv9Yah2dD+XS/5teF7mFdmTLlVPB1MNKxdQv3sUCojmqL7hdkALk
hyTfqNl2CjRWto9Wm2xBUnC7DOzd8ngfxksKLlyBA+P5MthMxW7q30djIgQeW+KGY8zDqtWbNc94
NLVOlUMI6d97shH9ch1W9PRYHbvCQezEH1FYbtWzkV2SYhfH69Q4xB3lI1xUKi5sqMl1pmw0/VC1
n8IhxTMWNPvJuK6tgo70ijzBjOZvdE4D3Ceu3N9XKWnur9nsWKyngMj80kU+pLBGKJJbm/d1T2zS
K+IKUx28VnV0Y8VIfxxWsuhq3a1wwJ+RsVqG1r15KeaLrp4Ah6v9/dyVdhORqnQVyQtzoETHj1iu
lTyldbR+26uObLD5GMhaZKEi0pzFMXYTzpXiyGKkCHiLyB9CpKLsaJR3BCQo47ouPJol4lXcnCzj
vuw3WbFBJMmTMZEj0pyUmHeqRBTEl9bfF9U6qtYignFC5SZniE5V6foo9ETjqVO287iOTRcdYdF5
uGdT5QpEWcrhM9N0NBHloybgFJupvyt09spJ5aERsf228RUEQk7az1aaZg/9e5uxiJKkm0H3l5PH
ICUNHF3GhsHgyO9l8UW0WO/l5lOOj/9usyp/79TZixrUACJDc/UvBXPbtqyF4n+DUqJ3SLHeMp+0
a5+gq4OSs23ojnRnXRwA1ewR7A7/ADoV/TWFGSEPqUuuQWfQSXAadS0rp9a8D8s7rKkiA/9fRmjq
DxN1SwT8AsxpAXp/1/hIVd1EtSlFNz0z7aw869OJSwM3XWp27IWRUW1IAF+UPb5rWq7aEk7qFKE9
Js8W3VX/bfRm4mRsbV5EoxZJU0z7RKxJ+N6Usynea6G3jqle1Itu7dp5a1hXmUGoGIEyHZtXB39J
XHqsiU3//u8b8ZNIbflJliZKumX+xUnO1QwtD0e5UU6dC/BfkCDCuQKJTcD7bIEMkpU8YCYnCXVP
eaE6c7KBVKl71EjRUzBDgfvlcv80zraAh6OlUBWwXdq3aVUgCmIzynl0QzIUkIgyJ/2E1kmG5AMq
WeLSMKlISML0VJtOcuszrS1Ov09Of2jcwC/GhmmQTQT8//vwTpAiWYmLLLpJDMZyBGURUZGmh6L1
/IjWm5PGp6hdJ8JRKPEkGedc8fDK0MWxp189Cz/MJf48meWF+tKupy1Ot1HnZJavwxLqw0eduOUe
cYfdWuSo7yDcqyHN5gC/zAyp65c+1n/Kqe/tI8VgfChCNMOx/63hnEVlD6yQ28IZ5Pve2s4lO8zg
HCiP2GptYwjQD7YrhQoMgVVf8q+6+4QieyIcEy3YmgIX5xEgD7U+Gfotn7D4jrdgnRNWHWzm7kRl
+xygq41d0Fd70iYem418rRmHML+A4vNZ0e1e35j9PXQYhYTt/1y4AP0wyFko3Vaqfi0RJqpq66Ry
RMbp9TFA+OISQIZgqOZ7zD7P0SLn3y/RD+3qpVkNTUuWRIjX/z1JX25OVghDn1rcHOI3xSP+XACE
bl7ykDpR7TCuIxJ2coKBU6D24YNGzUVJ/stpyD+tU19P49szMnKGebM8sDGwi24ReNCRAlm0zB35
VIaBA6MpdkB1TshA3hQNgqNMlwkKNKMfIj4wSyExM96Ref37Cv1AWMAgtXg46OXL5l+d2bEWJbRv
QXQj0L0gudTLzL2BpT7YD8zVaNWSNOKI+rnIL6W0U8eHZLqZEGx+kmmIhSzwn2hQ//uc9GXo+P2B
/npO6p+vVNE2g0XyGFiOyW0Tr8/t2inuqdVJ7vThaTxp/ov0XhsbUq6L8FjMJwGDbUvoM7EBdhUc
9fwzEPEI2+Lo5ioK33NWe1y7gYWCAqgXAWcRlIwUp1c2CZuk+Kznnj7sIoBhJsvKRhauVTpHerU1
hHNu7hdG03CnNGyZD0lNQbavX5AqaC50TSoOzRnrMyHNCi1KbLXscPEm/vuq/HCnGECy9GqGaCjK
XzrOWAut2bSs4ibHsLkWApy5BFShWHgmggZTn5na/vtIorMjqPtsm72r+DsJU2CHnv42hv9h1fvj
ZL6rOcM5L4pa42Qa/4x9GCaE7sykNi8EhoSh7OiQIwq+d2OhptV+DQYyl4HBn4/In8f/NgzUojmr
wtAobig66G2nxmUITn5DmDrvV1AWR6UYb2RTcJGazRhPK162u964FvCzXiUuQx7QXD7OTPYS7F0b
egkh45Jn46K53dHfrt5wXGLjvFeuMDiSaxO+WPQ9k7tyiXReZ+8DEtllU1Dtp95JfMcIdmL/SZFZ
VqAYLW+4iZ6A2wwAVVUg7uVzd6uHTv65xHeDas2OCtshla18Lshokz/yjHVgQm2REVLO+KrCajtu
F26SIyzSsH8/TD8qrdTFWa+IKhDM7w5JMZjJoGIzcGMEJTAP3OnSSiwWeF+34DctkuIp5o6/j7d/
WAu5c1+O/E1xkJUI/pNxeXJcK2abOz7E1ikh1q1aoQG9Zfik3E7u2Bwt67puiJtxp7THWPU56kcB
cG1VX6cpn5KBaNP1b9xVfVla/nquvpzdohv68sGYU4j4YhCWN4DQOho9/pGysnohxV7q15O00cPr
IXoEl6XRxLsf0m1IfNDGpEqOdl01Mza4yp79Leb9PW3hZFgpot1zV1HSXDDS42kPV77itiwwq2Bd
u+U9dmXCmqxz/lwn+wA2EhkwiJ8VjXb5Ts6vU5otPnbwKCeqD0e/PYUOaoduW/A5DjBw//vJ+EkR
opBVozOL0hbg47ciL26FTJPjuLxBmUuJOW87vG2fABHiJ7algeEZD3jBoAK6XeVMgWNYhFACmqdD
QRpm8x+fljSRAzth2CexQfN5NTxYpMe+//tMf36SvpzptylwmbdRWsr/nSkRwn27a+Qd7vzwPdnA
2tpbDE6elcmNMyQpq0FazTtpZ+y0j8qzduxTNuEhEn95r35wHvN0fzmnb7VYHTVjaI6cU/8oIuoH
tgWeu3aAQSzLDliS9bwOaSzHO/Ft/vQf2WhsuEDhM70L6Wz8Yg78O6EPYs7X0/n2sjF0RKBRcjrs
joV6aTLod9TsVbLJBJfXvt0O6+ZOfzIuqM7oqpzavX7o61VBPOu4Zx5CpJjs0HxYq79oY/+T1H9/
0zSRPYzI94yEpG/PWdPM/pAsV2qREXjWYYIjcHut3ZR0fHues33zkumeThzMYTrmsVffVDsFD62x
Gu6s3kPAywCA/lqJrfq2GW3+XcEb4lk9bWHShtVT/prvZesoi/e9uFOaq2iwk8OguurN9D6qx0X6
TOYUQAu2Tm6HQVyyq+hJJQV6HK5l+aUiuhhTaUNkcDvQ4gDzsqGmTd6gbcLt+82WpP1dJSICZEkG
eWIicPsPifJl7SmszhCyPkMQisCJWLW5vlUZ+9BxzNujH3G3yq1WoSLD0QyBfq/xFTLX8UuM74fa
5k6BZ2lP0Ed6cIZezlTUgziZH2QoA2Qnazf9O9hw0CWMskjNI9FkRQEaHLRpl833Mw8mnamdRqeQ
HnJD9TT1Lez4vUWPwvZfB4iav1R6P3K1vvxk65v0KPMHQ7YSfjK7c7bto5OQ7sTHj4aD4x+m9ypw
G2ysnr9n6tnYjGh/W+9+PYVvlcSoxlbbJOmiOU4EEPTEMDAjTZ3xVYqRtEQ+FFSwCDKdGBunYEHn
+bcl928hwh833vq2PTAa0yijLuFJZs7+jLed/VsRoWTyoMzr0zopD4l5QIwLGYVYGKlwya5j38Lg
jmzoY3aTGbugvfH3kjvJjgTY3Zb3v0nolb+rcs6SUgEnJu52/uHPTyOyBWHuqwIOmAvFYGJmjsiS
R+99wpa5K0/NsSFBTb3LkxOl9fzABvPBzL35oj2bNAvoXYBlsQm9pSp9tZKrQtuy8tXHggb5cLR0
G6VB5Anev78S2k9fdFR7/0Fl9YXj/O20NVVPjaksYQqgm+D7gM7WmLwy9TTVTYCuhmvzZbpLT8M6
uEhvJD81jjB9hkzNaSrTTth0MsHll0A7hzfF2mwdNtGtuEqO4nbyugONaHL5jOABPHa61uaXcSB8
dS3QGePjBwXT9Jhg8AaVVMHC9rdtwY/f60URqciiKOpEiv75+6xqSK0iRsH5CI2ZxswkLh7umQ8i
MyFn6C8R26Aciin8arlZKQdpRebIrTWuikeGmF1NT5Km9jbKaOURpLwqbmVPu1sUnf++E8pPjzlm
HNzDJh0t9bt0F7XjUNfdsFR+sDGh0oDV+agVV72zXhWst8qd0fF4CJ8tKRBMS5YFWlhDVidWUy6Z
SnkTwO/0uh62Wf1QMJeaQNoom0Lfqer63yfLdpPr9uf3CecgODIC3kT1/0Q7X1bjsKwLfQim/lID
1ckD9zE0t6V0rtqYhwioDiPWRHpWM/wzUnI/kDcuMrGZpKOeORmcYJW2vziB6S0/C/Xa7BLeDctp
u4fSfxOp6QryTPJMswP5ebTeDL9267NS+7dK/iwiKUtVtMTlPpqIOn61sOhEFilwHE2DA5WaklP0
7UbjTzUEuOnglzIhs0NTJra9cXWdNG515FE/d9qTzKYwrJTdCJc2NxiuJBdJHr2moeyXQTU1NOc1
yWYOSw/GYKGfCP8DoxRZ+6x9lwum7/qTPr9E+u0c3BE8Wui3IniDeT/V5xQr3xi+Cv2joH9kCKYs
xL8z/fbe2gC93UhCt6ZHS8bmuO7H3IYln8ChIAvIm60FYI3jziR4Sr2XBLSaynlK94b/lItOqr2U
TbjFGegrzLI8+rBGaWuTi85Am484cwmMZOokjE+QyKxpJ+NccJFwlYdMdMrRNuj18s2abRWoULpm
X0h16ujzW9us6p3+EFfsNRy932V0v9T4MvgnHxWMuZWbDYl5beBZ5AL5KyRN8X11NDw64ZTsmfYx
UrYRBhC90d+C3oNME99ClT7zpa1QXZxFBDlX2RbC61p9HWEymA9TazKWO0fMiqUk99TG1UgXal2D
PhoIUsupuA7blqRP9AOf4RG1N/CS8a6pUADdKTlQH5HWbnHqL+OLTOCyjbr+6L8SFIKkQXuZlR1t
Iw15zbbnLU+v5nEVvC9nH9iWvsplmiKrufFK2gMTKndUBA1U5nYHma4e70pCffpVD1lbIs4+pbZ3
AUEZZP3e0YUKYs/6gDpttJ6UQqVm0uJq8r69Fp5llFGL1HMnrvJ18ZDdQH0qr8dP0Zl8COhXnRgi
6toMLUJEJK52SQi8bZj7TnbcwV+pmw5QgfnQvowuUowidGvhatJdsUegj9II0FNxzg1nvIee3TJo
qF4Z0L2Mk5vSdb7BRJx9SBz61J/S9yU5rV/pJ8UADJke2myTYqfFYMXOu8Nvl5JEusG+yT928SXw
32b1uoPRW3SbxYO8D5M9FGj0YCNOjOkutzztYNUuM7WcmFjuabnnpwjVZ5yS1UYJRvKPY7zk9+0C
XeovaY882o5Tp0dwjMkOXaMP/Ow/CFh7Jwkl+8lyGQLrPP929V6dmDjcIe2PQowANr6A/kVc9Xdc
KY1wR5e+pG5C4FsZ2HPgFQirYt6HSFkAu5MTVRw5GvtiN/E9dpc4v038nzpDCUeSjiKaYZQ0M50L
PHeA3NON2DhiZiutR8AfE2U0FC0pswDvCH/r18yUEauJ/oryIQMGx5gDSq3MNzt5HAkFfQ7OoBTu
upswg1IVNZREbPA4keCWh58GGshnlArruLYVcy9FG1+w/fgisjIYDzTGZs3hhuvWpup3vIGBv42J
VUDFlbU4Q706WDLV63SN58YUqPYcsCVE0SFyRJ2F9UuDqWfuOPuMtwwdPp29FY+JqIK/dGv6MNUJ
6CdJJbOxT9pN0qE0sgWSkgA+/MdV1kkHXgbuu5jHEFI173fioC1S3/jrDLh9yQG3ceWQcZMhatbe
0/BRZxdXqfcMGconITzOJXsB4aowl7+eI5OiU2BTOzPlBuSeZF4+8rYIRwnhY+BOb5bqDcOe8dFc
tghEHsvuI0hIqSb+fASMnmY6XP5o2/PPAlGnimKsevW0SGRGC5YNI3b/HDJE7qwF7Rdrpzw9ykh4
EBv7WNMmpM8Yl6AlyCToBNu+92Rpq4+ryE2wzwmFA6k+xujYPdUMGEP2wC37metefBXj+wE4RszI
S7sE19oCOV/C+LhAls1Hj1EJYy1E0TLjbDjeYOghnU17tBTatof1Hj6NwgfT1BTmjEj7HGB95Srq
Q4qc3WdtCpFZVHchxAGBgN8IkeFHOGzj4Gbhc6KiVl5C8bErNpN1m067PI5RJlxFPG/LsFfwP4be
MyoCQiVm79G9Wd2YWMW6+7IDR5jYzOfB8yGwhFs3JdcNk3CNv2Tdlbs03hv6oWV++u+S4IeeGSQx
2uRUWQotou8OlLHqQz2O9B6fxOwNxCmt4ptojZBtWQBhtTywN/g1UnCp/b+XIV8PupS3X8qQsq41
vze1/rIkFut2SvaQv+ld3Vsiz8bftMh/F8v8xCVGUAQUrirfB6qROuZ1LUXDRWMT2YPV7dYjnG7E
H0tK4OKX+HX/tWwb/vqBXw75rYtTlWoXyXkyXMJtd68cFnGqYRvr9gXZLoi/X4/3U1339Sd+q5dT
c8xMNeMnLjgEqhx1Z+psOOlpjTcslmhnezeUTui+7N/CB6VlO/uv3/qtHWNqM5KTgN8q7vKzsm83
iylFPvzeZf1h8PXnjfy26ynEpO1jORwu0xIruEp2CSuGvkLVSSsq7Hel12+o0f7j+bN2hm7Hvtb9
9wvz3zz4r5+LXctC+E+B/d0JkzezWRtd319ydCEUhXzeASJz2bsILy/yhlMen1J102snCKZ17C3m
1zL0imDXl4zbHdVplNUiOE5ZY8hIc5GdaGdDg+r2SIFXk5Qb2QXEJ9oV4AbWzVIqoGXEsYmgz5vP
xWfv4HVXiS94Ss4s8wtr8t+/8gf0mo4fRteZMGJH/KthGmaFnlUoKTGjpLdYy8cWxmu1NgmYp6a5
T94EUnC832xi6k/vjQloDvEDMo2/7JtNNaVaL0vLYSd3brdduoEnPRAmXWxQjJ2YuoZEYVNEoZiW
HEGxES5EvePjAUf6gwcxAMW/6vMFdIOWeLbH+xAdIB8MdSsycnMJjmY3m2yzt/YDKkH1St3ewsD9
ZX69PIrfn5KvP+TbCtfEpVJE/jRc1HVxlUPAV9bl1YIe/fd9Un5yDSlfD/St4xhpWSZGRCtdCt8l
8FY897Rn51PDPjQVsaJQkqcwGbXHonsx56OPyafwbxrhQZLx6qsfIz1kvzwH5UekPKHGV8gGLAZi
tCMXJta6ZV4opyg76+tAoHXEhR4x1PQRESrJ1u8uRYtW13zsLHjbdb4WcOZkOBKQZa3bitpwfLD8
3UR9p6HiHvRlGAz5Z7GCNe026bLT0KRI7vrVJJCv1Bjs9jsItTlvBxObgvRzIAvBOK0lInA6+oCC
8pGVH1qDyl06W4+inK96Ug3hE9qDvPaDx6pAUs55TmxYanSYMkk/Em1Qs7mHqQbsH01ekGCLxY+s
HVGhz7mLgU4moJhoZCppR1S3dXkxxTehnlHGmqt63JrsM63glnjBqH4iqEhId3n4iIOpSOhFUthS
ROXTXRajqGNHmu2sYq23j2wzFTfkL3BS5XpCMdEsvgKQuGbFkMEBRGqs0VkWBx5OpiiI0pNk3d3J
n8oNNgNK/wUa1ZNUMrcHQzgIpm2wGNCnnc7lPetI/6rscWZAAS0dyyXEa16k3cETLN4PFbG0uCpR
zXGAdhdj6hWdxHwd5Psq8TKgnYYjFQha+TpFi+C/Ch29Q1i4iM7Tim+HeC1Gz1ZzWULWjW0FDL/2
ev6HqoX7hxaSfy8IoIQL5AX+wyjgryyeWgT8xVXGpELCg/NE3Z/QnMrdzsTpYqewB6I7fPgdPuX2
MTCZDT1X4UswPeRERyYUedIKqSdjxtS/UhpPktZTcjHHfRxR+C4iUxnarXAj0A6QZWdxcE8urJ1p
n4puXF7pCjeieU1iYoJRJJpbM7jkeH6M4qOXrnsST3n82Xc1mss0ANGTxC4lHBFvHnMOKK1lUPfZ
Tg3WfnxISOhs2PIKAJrDC8diMi76uxpMjeCV7SXs78hLZGva38Fo4y+fTCJdvTK6rdGa5hdJPXXG
Ae9bdFcon+FG19cRlz44BLTjV2LJNpH6TqaYxW2xC8edX/zyvZJ+XFJlkulVCcYdg/Y/a61Q9us4
jc3hIqGWbjy19gBGPcssmNpSAvE8Q4/7dSX/sa40aYwtEgx6Y8ZyWl9KvDCXpFTXuv6S3Ne32Qa6
j80GcbckcdM1tLGS/PJD/5vu/rXkfjnityVXMasojzM+zMyE9NqbsCPRGl019ryxjNtagZGFlmyl
tfsJzXR/G8YMUzp4JeEeLEi5q27itXSD2C9GVwl2uGNddN8xbqGhN2Sv4rSHbfX67wVc/alyM3VN
lCWTApUW9J/XqRbGIFd7rpOPnquCFnNIMMPt6qeJkXuybsglxNaYXgNLaxjoIPmuwl2n3ujJ3mRe
GfPWshMm7swm0QKHcOLfl2DOeV5XrFLsLcfxKCMXSM+J8DQybymnp0J9CYenoHmYtGMfrzUNrcNj
mrxJ6sOvw5Dl+/P3Xfn/3/dtDIAM3JishLuyUFpawgYDZAfIQ+0FEjZDiUFqaDnj6d+X9ef65ctl
/fb4zVMMJ2l5/JCWvsnavtzmHrp7HnvYBqi1vAl2G3M22tf/PrL+UzlsGhillz0HtdO3983Qpq4O
U44c6xtrvFLz/UAqtwPUH8XlqkuuKlDs2hVfonA+lLWbknl29ufHZHwi6ylrPCQTtoZ84j8BDG5D
9N/RRzdfh8IaBum0JjqYmBwb5bLZrUR6/tum3YyBp4L9Jr6RpnfzpJJ8RguxxfCbk20RvcegXxBt
rBvD8y91eGx5/R3DUX8joPwg6KFw/PLzv+0Gpixq9bTnfmczePNt76g2osHIy5EJnyI+Z5mwFdQj
whqbHq8c7NFbwaGP+BJ55m+L3w+j4j/P5tuOYU6bOPwf0s5rt3Ut27ZfRIA5vIpJyZYtZ78QXl42
s5jE+PWn0Rc4ZWsJVuHch0KhsGtDNMOcY47Re+vHA1eTsiA0Hr5l+KOKxw5j05XgsBukvhJuZpv9
qJK3Ax+jWtEqKi1bepAQ/2MtEFd0JwlHvcjOOsco+H6vzJNBoahn/aGPuTrzNaXT5R5vCiL9UN/+
nQNx5vyfyQ7/HsRlgsRiB1pw124ggLyD63ic8RTVhWry/KJNGMiszp1tzSeLkVQFh2MYcEEAEEh1
qYmdDKEYYtuHjNF3C6YDX3z83z+ZMzNintK3nz1ZI5QkCK14YKrDpCceXSy++GHjR+lv6/aP1dEr
822tu72EAPavmF+XQDE2JS0pw5NNx6BnjkFqjvxadDfNbfHa/SmfgqVxW75FzSKho0oRBsKYURmD
BNKo3rXPTKGxt7LUF2SsOgZRddseyq/m+CO9Mqv0CpyFjJ0ShkgXFght/gL+WRFNEI7GPBIHPPBz
xVcGZTLybOj2Bq3f4potC0vjw2hsJNJ6ydpzKMj0YS3LdNLV19SO5NmEgnCe1mxGks1IN/hgi+QH
lHsyx4L0+tDdGNO7AkyhLwWfqHE7pIVIlPomw3blKEVG8sUDwVxWuMpy+o6Y04Pus8xanA5L3LU+
DHIpeIzGHmg+VG2DLEdCFCfpmY2QBonpOoeLKcnnjkiWCG+XAawk/jPji7PamrSJWRSWFimzRXty
iPJUSWG1ASmat6bTe5rmGbKvMS2D68kKcalxcsYZoCuc5FGicz+JHz05PmVtq/VZM83bk7VTPGV7
lG31Tfhj3s7LcOPXzKd0u+ldc0UymF/8DQfPKDYyvRziBrDaFkRZ4ORGyiRhrXWKiwPGc70yC9gf
sc4QONBQ/HxdEqx3tYQHj50MiCo3pyi3TeIfhE1QbC3lbRA2bX+VqdlCxXi8ZEjtijF+ADcaHKY0
tT91bsH0JEZdH67JahSZ0cyWPEeTPOnv758yD+7ft1tl4VBBiBu6oconNxQaphmm5jTsgwcil1BY
sfHFyzZfD8d73OGSutVxz46wizi3uiJFvKgWvlh+9sQBqx0JaCanAP4zSq/lEc+kp9qiusApe2Ra
sdPT65AMkP5WKdYTnYh4ZwJoMm8Lc5tiW8Svi1NLYzgt5XfU9cbHjGCkosLeh+tPR0uzzCiCYGPo
4gJtWhw6kYASInNJAiH+1cZkQQs+IKyqXEk5EynF5bwroI9QiOAZF711WzAu8w+Bna7+X9IewR6m
LVmLkVZmv0yfrB5fT4hBDmVZvq1wbEfhvVJ9clrRju/NIGGsLJeq/smMLahfIu3WovNJbgrBy0fx
AgbuXL9KFS3wFLpIzpN2St5pzaEIAkGZQThzsPcLcc+lUz+FrwYRPdJ21qbcA595KnCZ2O0ucoWb
wA5ep2EzcUa5Rl9vjj7RGAqHFVIasuy55Ig61rvUXBWhn0Mf/wSR3i3HFdwUXOesuIb5SKc7G/x+
fBe7D0vy4vba6m5r4fNApgGN9QvF/xnunK7Sq5JEVZSIAj1tY0vlODRWNP+Vhq37Q31fKg6+R1zV
jbBqit1EswJzl6eRfE4xhhGueyz79YW3/0wx/+MqTo4ged9P8vEozwgXRsAD+TNehvpljVMsilc0
plDALxCFlPag3PXt9f/3bTj5+uQ2wAjVcQHieszWOZ+/TkSneJiYnO9G4LSZhxFfZUTssmzxOMP8
tnq6cBfOLOw/7sJp81tWNeugcBHqnLJYU8sMDA9tSVsm2jJ2k+quS9eCvDYDXzOdaD0En7WGE+CS
HvhcfYXIgdRltIuyYZ6eraRDScyiIM2vPtEffbocOv+gUHHzSAIM1KHqHrQ1UkrmQwxMX+KXTseT
gNK9oGZNrgPaQyU1torNFJiy3ix+v1PniuUfF3hS+Kjd4TgN8wUO3lFmpmuDLQ+5PNuiEG2S66we
FofWQ2kUdjZuJIdoMq14UyOD0e+L5dSJO91duKZzC/j3m3ZycmpLpdGKA0+PmBliBeit2wg/IybX
W8xb6BPvq6MvS2CabiHSpYuuWyrTc3G8VpJHM7ogdPoCkZ0USz/u0MkXVUtZS3Add2jakeMQxrjR
bRBCOYTw0BYryC9UykKym+DXEZuwMClvijnMS6egJ6BuTnmpu5uIZ2hgm0X12IsZfct0Gac32Jn0
nvBYqBUkquj9vdxC/dd8+IBY3EEm0Dnls3nWn5k+ZxbuT18gmOC2/sDbaGEaj/7mR9QnuMixfS8Z
0xEQnbAT9R9yco+lkwjog4/qoP5Ait91brURr7WVdTM+8SBDwpDSm5wItoRPMpDtWNwr8sbkaua/
6/XY6MuWXDZzPpQ0d4r4LASPBfLQ8C5oeTd9MDE3/5eHrygklfO5EDN0sn4EYQGGJv76dDtUC3i9
Jy9ql+PMV8n7+7jYd9mzobzKUGMiP9ZX0KAySF1ZR5O2u7mkXD93IGHM8h9O3cnLOHRtKAgJ2LHG
DZBoPHSNz+jUQiqoegzC25us3v8Xg6YzNZf6nex0chtG0eqrzgSiNM8nVVtaxLf1hva0n7n43S61
DM4uA3hTRZJpRRWe+UmJV45Ko3Z5S82UrGmS5PZBg4e9KAGtZK5MGgQ7MVASTgamLz9PLqp5xv4y
+jEnDG6hXSgXFqYzThgoUv+5olMJK+lOhh7NFKlkFS9pKrH2qNdCcm8dlpgRESkxqIXToF0NGOAu
rdtnn/r3Xz85hub1pCuCxq+br3l0JYIdACiNkOqIlkaxY9QeLiqQjD7YpQPwmbPZj7/7ZEEO1Lxq
1Jgnob7qADJQ59CziBz572F0Wm+ORS9epsfMFSCN4RS98PX9qyWc77oCJXjereTTVm1YKoaYj/w6
jap6oRvOUXP56xsLZM1WRt0/Y5dcxbR1T6tmsTYUNQGyEtVruxQvclzPdU9+XM98t771cGtN6dsq
6oa9cWc9x/kd5jmNgD64cqETI1CygC4HXoFM/R1UVE8mQmrjtxENm4NQdTOZ2jLq8DArzTKoUy+O
PyR1KZdvo0WxPGdb8d85y5qdP8f3DERMQCOzPBkOEDY0W8a9CNVE4kc9jQYyZ13M9Zmd/2EA6aTp
DtFttEYBdJ+wBbiTDC5uuO8Tjw0cAYbQ7ZruWnlo7/GifLBEm38GLDYoayi0sbTZHPCVlJXWQ7Iz
Y9lUkq2QGi3Euznt7X1G/TFUYAxynewh3GR7lbMyXvhgr2HG4PuL4aYZOPtf0fLIzCW8WJQWiIJ6
VKcEYllbC4LSW7Qs4/UBBR3JMlAscgRvaKQc49JH+1XJn+6VhipJljZTPf/p3lTHsEsNYeRxCR7R
R6Xp95KPcLJr6Q5npFvqN6b2VMoPrUjwycJ6zaAz8WdQZAilV4YrZCteh62kLjcM4GZzZnyhNjzj
ttbV79d48oEVQlHXB4trxPmNI+LAMia4FBOi02HmOKwEtyM2k4khcqV7+nC22t20xw2EgPjS2f/i
tZxsLqKamGZUcVTlFtUO+wu6l9ktX7QvqAhGzn4Bb3s+CwHtuvRCr0TU2DqtfGHV+Tqc/PbgToqc
Se2krC64KVDxNOh8yJLuVaz7d/WqaB60SuLLoJgRsMzayEbzxu3JIsRq5qPWMmCyMdJAMVys9HRn
4hhRqMvmzTkJedf6JbAiyojf16qv2vnfa1YRE0uyQUV/0rtsOiNLwmA+cK05Virmaooc4bmUrnvL
jnr6bOSQEDRrqwfih4CjLGoaASBMVJfeVLVVvQxHi2Osyz2z+qVwn296rG8AXtJ3+lxIWKerasdR
NF8AT4wG//fLP9el5z38z+WfbDGZ1WUw/Cl0Km1RWwuS2GmSVY+6aWsoNeAmy65MPDVd2cGpRJsF
T1oOc0rlLNyA3L5AP13bkwtijdlp41RbIsR8xRU3rMSAvvxgMb5X75Z/xLWQ/8Hm5nWE5Ul0N9+Z
tM4a+2O27FfZem4fRZf+vLlA+efpsAyIChhui/HbycpdZWNuteKwD9M7OhM9ZLIt7VK4t2m2yrWX
cE+uW4bMN2O0aj0ftG1DMomX0nlE6EELyVjnTukfP5Q30WMInhH4eXga1JcatsyiR5d3X7+l24pm
CyoUf7hGZF/sKE71O7Swiq2ghbmN9pptPmkf6RaQNPXurAVVNVemTbBn/UYG4P7+VM8WDoaGOx7Q
B06/U/p3oaXHQAjUgVnnQsNx8zjHeSU7A6Dsgi5LvZBcdXlJ6nFu1qQaOqhLErR1qtWT8k2Kj3mZ
SXwKqq8NG0u8w5BE9EFgj/1mNFfhDaJq2a7mHWl5qXY82/j49uOnlZqcTYNoJvzJPWkkAIwBE3iz
ZHhM/EFc65kXxbYOfs+BZhRcg5W5dAXnJpjf/3zr5FMKZK2c0oYraHkprB0uLfh21bYlSRYsT02c
2iDZOjS1wgEPV4OOfcReWngSOuwPTOYZTXpkHeXNzChUyDiDaodSdBG/yWDuPgmXh0T2grmAPYvd
Gc4d/KHMO8j+vD/QMSRCJvo/zA9//FEn+9QQ8VkhTxr2tUNbj+xs9TYt/T71ww7O8rU0vaasUtCC
BzzXsH0uLK+X3qlTXxKU+KMxNvw+PXqKfmk1Zv4s5Gth6VSI0w+TiwKG6OIQMOWlz2heHf5ZPcw5
7NOcm+OnnhaZhXFqSp5ohvUOMKMfG5s8o59mOm2/NhWw0zqN0NWRGgpz20XxgHyuEDZQDoDwlxQA
DievVBmHU6132vxFFeKy5c0G2bWkWwsnyXtvZo60NbqoMDj16xsgJIcFpd1lPME5xSE99/9cyMlr
UAhGmysGd0LVHUDMUecb0MkUFByrAMAoTjrZaTMP2gbp0DkJpePWHB/ZLJILz+QsKPz7lZwUK2Ve
qH2uckuEJTiLEBHMgiNikvMBMPV5xFIqORUtXUCUcvTBdLkEyIH738CL747mw6T6wVZloMhUCcHA
Ai2EuVXNW0H4NOOK1u0lA+A5ZdqPe3dS1XQH2dArhXsXXJX3bP5+sALfjeocbQWOh9+X/rNn6O/3
Z94Rv59VpCkuIU2w9B/IQ6ZbAFbsoD406UZUn8ZwXelb4CjltGPpKPciHf0o2ZSgDsQ/U7hKSOpy
fr+ii+/OSRu0LYqwLQuuaJYdYxjqq2ttejTzP2kPHLC6Mxha3kpE0oAbajdDtxOcGrhjAsHtwqWc
r3S/vcYn5UDcD1DEtPnmGCupXkbCFZ1QGH6xO3ZLHUo3xTgzttZn8w5fjN6h/KdVFkFlXlSXstu0
+aM5XV6Aw+gznIXN+kux9O1RdVl6gC2nzx1GerJBttZt4dj6IyY/NUdx3zyoxZ/EqYqt8CGzyEE9
Ha/L+usS8dZEAzkONhBYXfxTZ+8CsSYH6hDW4/D4lMi+7IQD7rGSkPE5l0iccbzVioZJTi1cLWEO
N5645PgFjvjIGSfgzHrhaz17w7//iSfvfkhkctHpJkcxaXEMrsiGU/wp8XB8a0B7VAf4JFxwBUMu
jGovQL6GQGVc9+PfOa3u9xfx7Lnw+8WcfBptryIPlw1CJpot4GzFWnNHQ+JPYC7jtoudeGIfzW+L
dqdo6zbZJkTFk1izIUQQcAOOagaKWghH46ZXHJm+X/MkCi/znfv9Ss+Eo+okJCl4xRl10g87eU8z
vUa/dQyG/Xhrvho7AoTsAYWhHXDV2HBY0N6VJ+CwdbOJwIT/PSA0NZzsMe4WtasSPr4I7tE6udk6
QaggOsMVZ324jFfmPoMQCUWtR4dqo7XO/1zqnZ5Ju/x58SfdEjU0slGruPjBG13LU9/GwjeeueHh
0sPYRB3U4htJpm2UQg/ekE2q9jZ/RkhFI/mHYlPJTnVToPFoQREa7tBdCeRR6azwHpA/egrpruBh
1MVFDf/ZE+j3G39SwjZTrWSRbrG7QL8jTKJZTgCamMuKgG6NqyBagxcqdU4qxtog06wjIof8DLfH
i+uT8nA7Lg/dMgnXsukJtOAV0E8ZzdLaF6JbleydiSPRpRX2/Ff2n9fl659/W0jUZqoqPeWq6TiF
hAbjV5LXIgpjt8Ny6JFsAOQ6Rte76o0/CIDN5azuDeWLlIOzVfi3+/dV0Hy/kjjKwyMwMAoWA5Ev
8IUVPE7ac/ZYPyvUDqxZPlXu3FM51K9Te2HBOfcAiXQhGdBQRe1fG/IYAVeyZjFFA7nOLpbq3PJx
Ani27U3SP5KUtGCGO/qgqI9MPZzocbKb++NelxcPimXngW/AB0iZkxfRjt2QqY7VIgZHI/z4+0f+
pQA4Wf5NLN0i8jiDA+qXjvPbvSqt5jAeBvQvMe0n2IT0lgciSveoMrUK1Pyqq+/Ufp32NsXdTvVy
YkbcIsak6Qbhaxxuhe7eOF5NoqcfLnRijHkp/O3aTr7hBstrLXQokeKG3j9jS6yYcO/B3U3IBx2Y
tC6rtyh89NBqYuUumFHK8e5g3rexYSvgObqbo7ZrxWcFLbZQ14ABxkXNUgqfCydIWtGscbCk7xrx
s0YJj4E2KTaTtgnN7UFZgUUW1Leyf5SglrhysdPm7YuQlT8a4d+EwMubVPyTFHspuWlTDnUxB92p
89r+L0Vfv+7zzYFCR34TKLOSTULvYdy2yX2X3ICJ7dnqc2GT65fm3mcmvkTMQXWk20AWhnhSrycM
knKlDGe3Q4uuT7ilC0zOFuDc0KWaYN3AWPAxIH9kD4S6Yh5mUO/FinPeVU+e3o/LOKnWIyE1mjwS
UFbxCXqi2/rkOgR/kfn72X4en0avlxwr5+TVP37zpC5PgrHoC96ZfYVGj7T4gztPJGm/2fl0PcMF
Izzy/oVP6Mz56MePnpQXitmg5D1aHRVUS/uUbO8DX+zMNR1okjspIeyupHliTt/cFpcSnlhqrNZp
mIcuL7r5zt72Gedpkmiu/AMsrUpRGs3ZlkXcVgnVirJrWLIjo3IgLYAKl/bXpVLh7H1nWibpJp1u
ncr/Z71flMcqyrV2dgrNyrHGbmZ+6HER3qAORNx3OTNrfpKnb9f3Xzyp55NGL8Tm2M2/GO/pSdqJ
Z67UFZ3D1XDN8vTy+0M+18yauST/+xeeFENJOKVGMXz9hdoz8m63w7R6g4PYbnCplDZ1wCX51rlS
0YI7D1SSX4ZCevKbVWtMB6vGTQRpHcOv07yWL7WwRsbRGAtKa0wv6GqI8NYkF2J55DGZnx1hjMU1
nSva4j9OqmQxa7hCpzrSDf39rnzldp0+BRWw0tx3Rj95WiI2cqjGQZXNk0le8Hhthlh63R7suUh7
5F3fGZ/9vQm4PipnqD04r1Z1u8rGz0SymQKPzZmUJ7W5GcK10PvRcDUHgv5+kfL8KvxzkdxIVbdQ
gIunW5zAbLmv6maeHyfNkiDIJxyg8CAKh4M5SyOKishDneYTzeseriCZZ7S8Ob+gOkaA9bdMFr9f
0bnDuEXH6n+v6GRjq4o6SoqCK8KjjSS7xJEW++rC8hkQXBT9q5f+/pNy0tQiXVLntDdkSI/j4Ykg
LfKpYGODGTle1yStLFrtD+EYVJnAWj3TAdt6BD/DimH487wlo6FCNmFhH3wOcqBcj/Z0oBkV6ouW
KBVI1aY3iotPYBxCgpHG6TI/6P4LeN659ub3O6eeDDqC3JQzRauHPcZDKJg0vuZGBnkcgM8y2Z30
dQ/H3Tb/Euai3kPK6O7xM7c3ZEzkeL8Hm5mnYSy0P63PENumckbLgAxMh18CrR8Sv1DMf2uvXWXd
FaoS4UvoQw6MuoOxJ156N8/tHd/ehFNR1KgNmZUOPJvOC5cawfBM18MIasatyjh0DQ9yNWt+2z8t
Y6OMB7HEohpTSju/v5JnWNC6pRF6ObcZJfDcJzvn1Jlxq4VHXklr0ZWL2fGpPvbXnNm9IV+MZI3I
y0zYYBnMYj6W0ZuRIgkSUNMLv8SFv1/PuZbrj+s52VQ5knJSzrgxqm+udbz9iRcv0V6HCODFd1YT
W2Lm4V0cWpypOfldA82sLpNmfyrwVZtDfew1TjE9CfK2NAeWMkUmB8EnyX6awdOY4vIjaVGepFx4
COeEHt9//EvO+60Yz1tS0POag4u4FhsvHdwJ9DZ3O9Ke86M/A9Xkrbgsk2shvsYO+vstP7uYg07S
5k4QCuxTv0FwkNujqBO8N4ca3MiYfU2HFMGJfZUDnd2MvnxE5LYkTiU0P+cunrFFHpB5euqp9yP8
kASHqY1ev+2uVURqSXqj15uS1uzvV3quI219v9KT0jLUDkbdF9V8nyLxutP3aQpKCxqRXF9LHK0g
T9M40Zo3CBeGr05PdYGXh2BLUX7L4/vfr0adV+vT/eX71Zx8OlmS1kMRsiah0Xubix+p81RpAwQb
gOiQ2rHuHHufHhoJHXnmd8dhcV8wktHvDEJwpcBTZkQG5BDdnZjETsvDwdXEpXlE3rRNEPXFjD0x
rlZqSpzaMvSO3SpN1iHeTcil9Yb1F9sOQ06IJ39+/9vOENlYFmgLzoMHkuNO7RGy2USHokF0cki2
FmChCsiUPrwZs5tVvZWWERjekUCWqECWFT7RUguIWvMQdD+zi85Ilv6PgAUXNb0zzJlZzU3iVpUb
8YJvmupOuIft3OhrhHeGuGygMrLaXZwJzoXSv0/IhDZBsaKjSeaff/uuNNMSQsPize7X2p2e+2Sz
lN6k7bAm2ySaoDlt4/3oDBZKKpGy4GLq+NkLIIAZS6GMnO90FHoYGADrCeKGufvMdlWqtjXxmTha
OoupcMLLXpKs4UHVylq9CBA4p721tG+/f7KalmEwVHBD51cU/GAH569KSBoDQIwrsxY9LgNVWcdc
lvL9sGyc8m043GlspbWvtbtpWIWHh7B/VpDFFwco9yFOYO/3d+2rnP35lMhHlzmxyhJL7z8nl3bA
qmaUfb0XK7KM2YdD626EbWRAyD1u29w12Qj1TU2kGUG9eJyv8ul1MoiUpfgu4f58cuqCNSxI9sSo
pX/Uleug93G1R4dNPt2QbFabEB3War3SiuttbFHcAGgPLchHRnhLKgwwCNBJxAmGV41KVRD6RuBG
+qKUfBLRQsUxLY9OArWPOQvqp+SPqV44vp/RedEx4lkppCCwF3+dCr69rHLVxWnG2W4/PNOQMT+L
N1ozzaPWrAaOUvrBxS01+9GUq8gZH/C1O8XK0L0eIUd9a7T78LiK9RmFdbnHd4Z0+OPavraQb9eW
GCESh2Mg7rWdOSHaBWtO8KCBF/umi91q3+BfyLZ8XjFB8xUh6xgjQajPK2LzIQO5Aw/Egjgsibpm
Ai3fjc/RPjo+huLdDP6a/AThkYHDajs+D7Br4+f6CuUrBd1Tr7hw+oRPqFcBWX4reizyq765LFRH
WfvPcsFfyQbILqjSFDuthQIpPwaVGon7MFlahHrlfngNzHEqdkO6tdIHvd3qx3eZBU7NYO9ayeIA
wd6oEkRyKIaR1i0TwRkLu5tD1iE9kVHkwdNDLkgYVTh6VrLCDHe8Dp7S0snVFY4ILI44ssVdRZ9S
E5468UpqGLhnnT3o9x1mBW1cJdPKekWZp+QbTd2EhlsJ8YI1xS9uBmJ7I19Fy+JHnKEqr9nq8tzw
GUFK5rcjcWNPHMB6YW7CHtIrDRDYuBKaRUuig+Rl4mISacwAq/WZJPswKz9RBhmv/Tzq5wAn3jBj
JegsJvTWUZRd/wJV6/AZVfakLdTYUW6Vtbi1/Mo5blQnXVWRq+L0ZxVxa9pnZLogR1wMlnNow0XL
3yAFxEQ4Mgjq0oanha0WKlriduC+wHX5Fs0DxYe3tG/5E+mBs0xx5mUHX8nvEskGMHZDt6CLaodk
IAXLnsTiffWs3HLeFd76+LqP0MXA+oge1dpYt6DVdKdKXjvkIDqSIQiHdCeQCtZvxEBuqx501RsL
oHxXEcNJFKnAoQhcqx/G1+KOJi53f5GQ9mZrhl3pSzQsg+F9ocNnEEL/HOiuNDoJpygymd+QUZSP
426hEPRTEhriGbeBAB5xDpcsA7s2CZC5VsDOFl79Ue2ijfk8D0S1RZLcFnBVOsJ7gDCVDEyAdpnh
X6SYUbG2xmWXrEoDwhbLom0Ky0Ai4fApkDaZ8jAmdFxEkLvCvmGKWrGrpK4uPZvZ46A9yJOGk+Kt
yG9Cy+2I5OS9Ce1GXXBKij8OS+n28Gg+D350C5JXJry0h3aBnnwhfE7RyuJYFK5GXOKvXegNvvTR
cz4msUwEkrZGcnQnbjWB8Bi8seU1r3OFRRcLV7LnvY6xjmIdC6/7++BJKbcdwQ7JY06EdLuTkaMQ
AI+MtMeZ/I4vOruy1Jv0yIpyUw5r1bwfVCc8XufHm6m4SsDfpOKL3mAnZXAbXweiK1n7BGBXnoCB
2/U8nx48aRRv02RJ3CnwrMO1IpLwRJPEaaMdIYwD0N/isbSuVPG+am4kaXuUPoXoQSavxKDwvzKP
D4n0qFUETLFjeLK2yHlplNgR02cyoYDJm4l9eBgeqnYBqi+lq0nv+fB2gCskkFy9qo87q1/LAPPQ
0dGI1Z3QuC+a63ZcyvmG/3kU/DxZVs22i3k0V33xKGcfek24mrU+iJ+Cts37dzW+H+htz3FjXUoV
RYO7qe9GS8azh/jBOZImRnZVsJT3hnxtHsnDaS4Cx//tHwAkQ8KqASUDXHGqqKo7M6iUvhH3IoGZ
vq4v1I8WPCAZUnbLEUVbyf2VSCxf6ApMfhBAOBrDXeR1VDO2ZroCzsgOTuJ94JKe8HvR8NVh+lk0
cFqZHUXQkczZUveztFPU7FhrsL/2Ye5oz6I7GjfaU705usW9OnlDZQvr2S2uzOga0ld+/3Xt39Pi
z1+fb923/VBTpyKY8kneN9r8TukgTRAusx3LiwN+AbyViLKfj/zPabqTMVmhZlQbLzswI3BHPI4g
Xk1lg62v8MlWjF9pS7mDjSoirV5i7SNC67SVnanAFZxvwENb9fUEcK/I6FxVLxAuUcYiQa8pf5j9
WQSJ5AvpwxJcYJpkc1xsE5jnXobv9/ukJzkFRRynlSJTSSLJDOENVelKF1ehgC7zrw6cU/sYSS5I
FKwIczfcifLX2iQ7mNpkwqN4q5c3KQjkFvDp4/SsPTcwg5AdtMqtlYr2Ad1OWP+VxddRfBW0aNEZ
GMalVdpgf2Kgdi2qt0fZcmT51cjISiMTQRQXJuryaS2Cr+uvDpjoPpAExenjFL2EqLOQDv8V9S2r
Yxt8JgQ5k1JXxY9WMNiN5AkI4wQZouS414jHHdM/PSIHjWBkRqtsFR1RXb2yKIxHS97J7T0bk3Yr
tiumYqL1ERN1CtrGqXmaA3l//DuxQ5/Two7FjtWNNk+oJo+WQGLaFaiW2LECvxg3prni004JXIDN
82H1y6TfKbKnIAt6LXofGKgpu123KyeUbrYIo3BbsZW6kbVKxWUl0dFNl03xNyB4rCZTx0acNsXb
gf2ZMzA5xPW6C53cvEtQdLMvt8sKgCbL0RCQlf2ko9hwBQiW4fI4+DjG8mEbtI/09dp6k6kOaX0h
6e3SQ1j5rHhxdmXc58yfk4WqrEjHG0jGY5DaBZ89tVFH96pbNTGlzSZjsN6oqzk50az8kRHX9C4y
Kj/Km5admMDrHphlEn80yYup7yAX9fcQiaQ30dyPgK7soPMLmJfiUbGbyIWEmZgb1fKF22KrueZN
OhvqA6f8My11sqKD98Mecxe6TtLnl/J1uY74QsAACa/S9UDDZu7gvRD6uxNcjtQ33fX8/6NTSUhK
HqwCAZjrBkStmYsL44oSoHiA3PmJ15h/j0Wj9IvpKex89EGTpMPg2qsFlKXAoMa+jQ58xqKtTK/l
8ECwMqeERFr2AbDKd7hmxBtMbnuDpPovCYGrcR+tL61B584LGhkHiqzq2hmPtxCYrSYxepwxEdD5
B4IDGHnBDGZpgf053Qr9zTA+NqlfWp51zet7KxvLFqt35MJqPYY7CTGwTg3Bch5B9bpqMZNcaJKc
aW2ZXCVmYFGH+fhPCJQRVV2oZJVEc0kGAaRsdZZmUnM83TEZxyr3Conzew46uKgue0//bdH8/PWT
869csLMFSi3tO5Ssj8fpuqnRiR75iq4kFUSPg88TR2LyDFgXNfkfynZHIiI3u5uyNaTX7s3Kntp0
D0eWPhJ0l/rCTiKd0WFxiQj4kduAoZD0k6ltxK2zAiwreCvRv2NCDMtr6T1+jDou1BWIGsKIM6Dh
lXz8ERKuROm4nnOJ0lfy5IcRSIYPaCkz/kSotzS674TtHk1sjuC/QGUllCTawuAGGAvAdCk7USAC
YEpfm+Nsr2TfhkATSR5jJxJPsd7OnZDI5WblFshBvEayeKVgg5NG0pvfTAEO6wbye2s6EI9kIgOE
0E+IrV5XZFofntSdqNhqsBtD/yhiWvRRg9Wyj7eT0x2qVfWltfio1j0Sjf74LCYPbesLqIFKeT3Z
YANK+X4WZLU2/TAhd/PiJeAodZh4X6967R07T9Os5v59tFf5O62aJVLjX+c+GeWNRLYYGyIQ6VsF
/jE4qkWRbAMIhZG8rooX2fTLwMXvhJStsjNsXNZVJi+j5LZ/15971TYJ2ZVIP+j8mAkBASvVFQwB
6bbcGMAGmOhfM1djfYJglqKjJ3g8uDLvJJd4a7+mqr6ADjijYPz5gpw0PTurkNNDOkmzim165hFK
xQLtszNb4o7EIzJo3ZF3bnF4G5ckpMKUvkT1OtPq5Bp4EWdEBy/kl/Dle72jJ9LU9am8P76LVPhI
wbBkGuHsYzDit0rcGdaqKFPHxK4bheAz+2d5cJJOcqzGmZqKYbyZLBTieGF9CX71MsHZglmQLo9I
K6zbgJlUOG7U+mpq9wCULTwz+qqS3luF6HjLUyZ2qqtcf2iMq153k9tL/f8zehj+QpMhIfodELyn
4okiTQXLiiuZ/j+BJuLSivw030TZftKgTd/lpS8aN1S6yGECwQNGuEjqfVCtuwMsxmoTVK4GV/3m
UuH1Bao6rXNxYTJgV+iN/dMcY4UnWzyoufMOiRG5l3Fcxv20z3SXcIzcsi0MMY74gbtff1Mmb7Rc
+i2I04Zt/lDvONdwXLSVe2KMKL60TxVwId2ajn1WlVvYgXfwiDG286XkCLw5XJQLLbxJGngvnmq6
+gxzHa1FIq4K2hU57ERZdw3RJ8Ksg2Rf+Jm1CafPrN5m8a1iPJnhtg+36XvLijbehtb6y58sLejx
IsSI1wJvCclqkuUe80cdMc7lWc6/wzWepYVjXVR0k1bOSa2apsaxN6pBputq7cAbbKIdGcx2+HK5
w3pGAfHzt05Guq2k5ZT5/BbNQ+yLpN6gSKCL4Y7NUgSy91/Mtf9tKv/8yZOudp1LrRiUo7yfK2KI
Mm5H3Nc2pCPIh2m6JLyRsji+knTRbW46W/SMbKHNlpQ/AVj/3Ds+qp7IBF655FufBx6n7+rswDHA
6PEtnQ4NYm2aTNVklTi887bOJi6AN3wy2oFTr0MMDrgZJrMI9juKMyas5lItl6haod1fSno8I9yA
7iRLvL2ShiHo6wD5bcnK2rGx8mM+f9CBr7MAdZUfMvV3Rm8ebR9JTYcYM104l8rnzknff/bkfeji
Suz4uOR9KvmtK9CpcA4IccytTFu0cPLUGch30G1xuM99oBIMPjQVBo5b9u5xsEG0WrC+UrsvLvWX
533in6cD3ZAiQ1EQKZ6cmM2oKPOhDqT9Efa+24orrVn2FdA7tFLKH/LyjovKUd/F2rEAjWJbdagS
5cYXj5vLldnXwP7fq+F1ECUarVhlf56gkaYqcm9m8j7oWA98EMMUsIQ9NjRYzTvdryybKI05MN5J
eJFJF2MJURb/Q9p5LUeuXG32iRABb24LQPmiK7rmDaId4b3H088CZ2JEghVdmn9C0pF0pA5kAZk7
t/kMlPzWToczaEodhC+fctiIW2xBzlPxJPfH2tvFPaRAbB3QtVvxRgVnggct4rBw5VMrl8IM3Jj/
+xMWyeUUCsIkGR87bHBkBE0s4z4GbJW95APQ7pW8z9NtlJ04iKjJ6lsJNrkwd4VbFTNbGnywqJoH
XLthVmf6nZ7u/OEZV03jKi71UsT4vNLFp080oYu7OiJI/Z4dKKIfVb+u36CGiif/YO6N16q6Hyfm
YTa3doevpHk3i6XH2l2a2OjT4vLRmwyAVu3vBIwXGJkQaVhHRvGtBBF6M2avvfhQddt/t1kuTKY5
w5aowFFBh/qbyncrR1nJZE16sJBUxFsb5TgSjLB4jydkqqbbAZlzaZXuAajQOd/3/QYKeIvJVUDD
dXoLyptqAmy7Dhs3cZsnkkQ6+0PrgnxsR+fKYi9uBwuZG+ADNM0+bopPAacqhzILuo7F4joCLg2N
IR/fBpfGYmCd+tnOOr8Zzt1OOyi/LGU7Ad6imSJATbBDzYa6PmFJQbbdoXr6KgPhO4XM6v4Lz+BL
VREQUUOxJIsAuczmhMrvDT8S5YdJwKPK0eM9UEXMYPAfUlWm98xG5y+MAxzKylweRUZ0osENMmAd
rtFa36KqjnDuFv+QWYqwuaZKp116l6Sb+IDTgESFfP7fP71LfxSMoUA36IGOZ+P4yn1TbxOEP2jh
TspzKdz17xITuxSHG+VPmh2YUuNdDwGF19w5+jsqCIBbmQ0k7U0DR8Vba9adCkEN3ed9cqNbvyJ1
b017U31O9YeheYAOa7jGPWZIVnEHSXqyqZJDyEs/Z5gfV9SVu/KjrFvEv5kopaKLJPMhltHYYMdb
vhiqD/F7yg/C3gLbHaQRq+JWT/aMqMiQopU8Pk3qsfqTKUD/8ChywsRF+RmtlwZtJOV2jOYWldzY
/klSdujCCys8QIxutqXUZoWlNbXYQFc2hVhsN5jArcVi190P+LiYjoa1CtNDQDUAOEqYRgCgRpMu
PIF4pU8OxIdYsP1ytj/KWhjYq47s+ForV/l+ZYJ0ROZeM0hz0SleXAVC3OpSXiTgzWOcxJ0UX5Ly
vkN9go7Gq6UwzkFfwnhrXsQdX6aGiNlyVA4THjYiJ35cBTfpXbMZt+QRuATLsqujwCetevTI/8qS
6ym3gXTwmzvlGnDHmEP816/4demLK2BsgjrShaw6TxikmbcVYvgVUu+4EG3KBBMt9mtPLBL037RK
TQRUIN+PBJ97DZK2BAVAQrOofrGG50z9mdCF8e8FiVaX8oDGNzpPo2JLe4mb2FoJpNz3yHBr++Qh
8Fcr+RVZtXm29lC8zN0unGo8676enr0CKZqNwPdMu32ru5m0y4YnuTrJ1o7K1WqOhXQqEQNRXYaF
a6ycz151llEyRFwL/LQMDfj/vYad3xMKeCAxAJqZi/MsxdEkBUZZnfX6WJdYbsN7f2wnDil3o539
Kp2weZXSd0P6Mdnpn3yNp9Y1xtuFEu/rIhaFdOHJ5VS2VXUW95Swxu942kniXYl5e4l990CH1a7f
BJfWPPChiVFt+XvAQAdAIbg4hxYxaBsdSKH774vjAgRvXpfBOAPF1xmC9TXYjWmqRkUaVufSwvAa
+Dq0GadHHTuFs7Aio0AMq/OcrGPsCgoOm5151iJ0vyrbiDcVhJu6e/73mi5kzzACwffKAGdMjDIX
JZTCqKlJISSdmW7gbWZROBRrBfyOo+rHfo12XYNfGnhZrGL+/egLvYavj15m0Jan6aUhVmf6HYLv
qNFLFa7MaiWAgMZobVpZmuvJmwHjgoP+N3/LzrjF/W3fakoKTB4jO8+PkQSdZR8bbhTZypsHgQbS
yNG4z362u3I9/DXVnUrCcmJKJRUMUn9F2W8/XsuHjDG6fMWP9iOXXUYJCFJEN64yGDeLlxklTZYW
OYdsWCfan2IWgvEth4KtCDYGnS1gOcZwTuVNgmuZf1vm5778Uyt7D3s3j0Ef1gzaczMeosxO6l0D
jXfGDhku7Wj1mbm2Ta6c2BF52tDiWfeUFzWWSje1tROLH7q5Dc1wJewL5PTp/EawxZjBSO5cm15r
V1zgDlof6GZM5JkWfQM8NZGIVpGIUJpKYH5Js401rieMQ6GyARQEJegNst3jNUDRY5QdznbbHCez
prwlr0xuaAcw6WfgaZc+PhFurJS2R3+7Uh/VeHQL5d4rT1L/FFb32AbU9TZstqp3avUHBWLp9Vr7
gkIJv8cA3DLnSVzVi8ClWokRIXxXn2cAV4CPhQ7THXM4eYPLYB0BgvHvysHhV9Y5o7h4h2QXKdNx
Em9C8RbxE3xR6LKWtwzqJo4M7P3QHuCFBJux+NumL13BFItEPLjnY6+lG2bjQ2ib+Mh5jP2MGClq
/2asHwtAdFn9jJKiE0icAe+m0lB9YwVh9BAgYjKti+o59X5FxUGkLQnJ7TqJFXT/hQtPNWbemGYY
32fCTSpiU9Ur9bndZzsaRwPZCa5zFQO7cSBFRKVVU5+RqR62E62i7oiGdDtLuQyHrrgtUGKZpWQn
7Wcv3HjFjUA5IYO08h4SfPaCh9G7KVuMO5p9nO6K2s3Q/tOxph0MWvboQnLBZ7iN0kvskV2bxBoD
QBSLurs8/p00qYP6bIvASI+yKKNz4wlp2B/gMqp4tmSe7hIcoCvxtlee0/pVrV4NgCQBaF9krnKA
IeMjbUkNk5QPkrL8UCaaE6q/QI7NyqFnzbwbtHtmPP0uo4WW+wet59tmL5V8b2CfmUgIDcqb0dsA
Z0Bbi0LvTwnTkOH4dCCNxg8HLInf7bNkVw0//e610EF7S9vu/n9k/cDONQGSzShOEUGzxa2S+1JZ
hPG8c3skkg+IdM+gbouLDlCL6R8ktP9pDf47el+Y93x97CIjqrhN2B88dnYaKIv3hJYko7ANmjc2
P9ZwjJgPu9b9g7y9ysi6tDthdShUjHAwgXN//c2NqEJejqz6HL9Pa0SrX0TYMtVqcLRjcxvNNPTz
YE8j3om3LYUWZ4TeMrrR14geF3QQLCY9ksSljjAFCf7XhchSk5MWshAUVGZiFNA9hXpkVdyBDhNh
EtvyGc40+lr4+DozQW2ECLCeoCp4V+rSC/zceS2qzmHmn3TCvq7F8GppEDzWgrEFQ+vu1a9X1EdI
WL9ZD8pD7G9yCAbP0r5+BJm3jU1UKa4NKy/mE58Xsci90iDoyX9YhIE8uivb6RbSkIPBHQbBWCNG
rvlwTcDwAob56w9ffIS+rA11Unkm+aZRINtFuCTW7vrYWIH7GsttNf7Oups2dipE4OUdr8Q2f4Dc
+kO3u5aPBuwmG7ew3E4lm+lGPDkMu5X8mHYIxs8RFlyjl9xTV2rC9tpd+lH3LNMGJOTmIp0OiLGU
AY1lcxQSgfVDdUv2NFM3ApKbEcBVrFfx575+fV9oafHKPj1yLtU+1d1TFMZ9lXrz9S0YiEI4/WTD
DppQbTZdD+oQfUx0E1qwAC6IH2101BbFPfE418hlvu06BwNM+UDg9CHf48H9N7+lHXIlR7xABPi6
zsVBr+m05FrFOhvHUt3wpyXham8DFenfYDnRDQJs0dEMYJg6Dx7o/yB9xoV4jQBpznvo2zdiwM07
40aExPH1heWaJasKR+wM3R6dsqLdWOQiw6GZXrRmj2RcubJypyn3IgYrFS438S3k/ULbyIarancF
Zm4GL/ZG148Z6MdpB3TIREsD1hW2yYDqom2rHcQZ5iw9grzdgFDWi5vUTW5T0j7KSf5v4k0KGo/r
fm25YJafI9kW3NLR9ka6l8RtQq710W4Xy1Ne3ifvwD99ZP1yca1oTrZBM0DzsISm9vMZIUjRphHo
XspP6gtC9TUSJCPKdfimXuVzXIzXn97e4rIwLMMcPIu3V+CBgC47Ombr/OdwRHcOr6JiRjgh7dNw
aF32GZUwwmEB7Hjv779vrQvIX/bTp4VoXz+jNtVCVaosROJAT6fJ32DGZuACwgx6pfarBkjVQ3AL
DusnVXlTzt7N2jNy0NH7rOWTuNauBmShOult9KT8ubK6i68JoZZZ1YxcVFvs9r5I4diKcwTHkAO3
ZVvRN7PveuVMGCvjqZP+BZsarsj5QXhUE325rWYbrcPsm9vtf6BMxdv6tJ5FhdbKqo/7MeuBWPnY
6qsOQ4STsZ2nowUjN9oWKJeojDlAf/+6dpVcLJcNukQm6SfslCVOXtSipgkND/3yamsAAQD85ARY
CrqmcmaKCt//AAyLzBwYT9/e9XKzwlA6NjZdflDsEr7KVXic9h05jra/BgrRUBVmTvpi/5hl3dWj
aZYz5oq9XASOUjni83jT/5XM+4IUdwp/aBXNSUUCmkxTvZNXo3puMIyoNwps0HZchTfV0dsMj/l9
/qTfBbmjNvYw4vsx++OiUwh5Fi3XUXAUH+EdGngu1glVQAG175NHo/gZp2j7P3eII6LEVaIq6LRg
4ro7E3BTCcqlv086twl++9eGbRdzDAsoJp41Gk2MZbtATATN7wgiZH3z7V4zomnW09DbWkBVS5dS
iU+4H3snhk1QlwNkZUkCe/Peg0dkKcp1ZvqlM4NhB8MlQAuIciyzHtEYhTpTqnNy1DfGutxU22k/
O0XM4h9X9+QcqBbXgCzqdP0tiZnzt2Fj70WJLxi0cDCdQApnWpf5oapfq/GsrXtlXb5F8Lwa+tXH
KdsP8wVOGSCn60Hcqcl8ea792v531LiUcskisuyzFoD0fcIWen00eHNbaUp/ZDtjrQx/A6fEb9HY
zTHLCnYq6uUQOq5czlcfvIjqTVl1XIl+RXjIIDrTsUhuKeOdXPJXM5cx1d10XQI3U3b/k58MT9iU
58KHttXXMB6NelyXMtsQnDWSP+C2oAdrxQdqIwGUalvP1w+/funjSyIjb5ViywSN9/WpSS3kdVjw
VHXjbwnNKhIPPj6S+1od3RCd/KY9ZPEPcdQofLdRkzv6sEvBaaBvK9jyXwuPE1pq/L3EDbAJF7mC
f0JpAs1hbBXo/dRsNjjmd0aaVJ8eSGG6JrBR0yPQNK+ImCA/lrhfjqoNSQtrw148DsrBS++n8G/f
NG7Wg9EKXUvrV8mbgpFI4aAphleOdpecruXdlwI0FiD/eR+LJDLqBKMYBYtgSAxkDkZ0o/VN0woF
ol9954oV0HAYaJBGEn0l/MULQ7H7P6noeLCrcNiD/fDvjXGpFJBlbs954oJ7z7L/7NeaIlSCMee1
xquguQm+6wE8BaAz1CHKysKNhNa9rb1Nk1MIuNq6ImNxj1bwfKWF+S1YYhAe0U4Gj1qtJ2iQeKf1
jwhTi+Y6y9d9ATc4AtF7ZVAkX9pdn5c+B7pPKbksF0JQpSYZZn3EszyBoYK/5yYGjua71m+EcWps
AYA7Q/NB6gXrKLCcQOtkbkKkGSmtClSvr5zxSwk4Vt40FiwdlQpl2V3omk6Vq4EXOgf8TLUxM72P
8DvEI5WJ0lMMTGo2fEdz2FXD9fB0HUFgzMdqGXM/L2ERZsZUGIZWYglza67ZqdicbrNbwBY4NA10
Nt48OIMfqhmDtzKf0SnCiZq5/LqfcBJd9W8C5CeZaQ14uX6X9i46ApF+8uObpmF29JPjGsL4mD2Q
5p+VBg/wmURSelxDrRfAhtM7iha05vdVZM/W3sWNd0Bdx/+dvfUqqG522YqSMU9OefKqKsqqpOkQ
jfuiddBSUhA+7LclbwrVb925DoO6VMx9+UaLuFQY7f/5RqULU2eX37PJH4V2hZBDTFfuPbgLfpg/
4SCUJ+MGzIW1ih8pljCtEl/NZuPjnbEq16i674BPqFea4pdSBkxhDBGAFmGTPfR1XzfFkOS5pbOv
38EdeOl58m7rkApqJjlGUB8cJE57AdbRKUUjD8TlSovuuvgOzYmr9/eFMu7LYpZ7KRyqPgzYS/U7
xIBVhVAwEirx8UQDiRXJuR2sdfGA/wDUAe9WHdbhHRqw+a4IE1xUrWuDxQt0C6zQTHGWZqS4hLr8
9e1odTMzsFlQcAxvrFdczQs8e9K1Bffpj2TuhXKP997cJc5n4S7FP2ZnZJbM4qhjC0XXmRwRJJZd
6G8gDKQbpqTTQxodIPkqMOvEWy2/C40tJOjhHc7a+KgWICwoQOHLP9JLFuud/jqu5R1Sr9UvfffQ
YtGChXe+NZio0JQtGJKtDMBlooNG9alWthoaFdVL8NcXEZiyG/iFoK6fZZq3AiLzbqO8JExxjPG1
6B8V7W5MrJUF6Br7AAvemufo13bYhbnyl3e4iJxe0SZRm/IOuzVgZtgYoVOIRyxUMDpbAdTNb2fE
8Uv0p1gLwOP1VfOswElD1KeLb2ZDHaiAVy6iS4UmRHRFE3VUqiGkL3a91MXBgPVZfYZUgCWObYpY
1LsB3sRos77DY5lmGrPvMtU3tBV9np+IPZYMvH7r5c5DcgHvrzl7azAxl8qdeU17TZ5ryWVU/bzA
xUlQfFMKB5EFZuEqkR2ZxA0LwPQlW+dP3ZaxKVzsdjP7J5S345PvNitZOhpoemMyHbi+o+Bp6NSj
E1+TN7uYVpBaK/DoRWwqv2X0dWiZYcIoRk4c6l9Ee8ic5b1Ce2dwwavih+Y5wwA/FGXmXnZS/641
QqLdA/AqjLaweA6sv/9OLC6QMCh7Pi1qscckv5AkxWBRtaszKLa7xs7ip6Qhl+NCXrftrdBTmNeH
MXwGN2XFZxD2oqMfkNYRg3YlpGfNxuKUOWeIKiYyZVX7owuvzN8vBtvPy1xsu3gc5V4O+Krdmvly
ipPC9AKHuH9I9/QUf8CqTelWUWVWoEMT5HQokqRhf9XN5II85/y+yM1Jk5FfWI5CxUEuxcHs6rNP
vwxNbxVnOEx2V+JbsVPdgKbW9GCeZWWVnubBpnfEU50ZzEqNDmIHv/2OuXgDEL+FHZe94QehBj/G
YpsqqxbQ8WvoWFch2BdQaF/XvGh3SGbtqdO85tn+SGruLTpVyS1K3PFzA7Grx3ynVl/KfN3RPff2
hXUWpEcwGw7QCickJMrrRD8C98E84m+uGauIjhJ4i/bl6j02XwvL02swcoBLApYdYOXXawOvF7lL
s2peKlq+8wiGaSuaDebejx0BSi8mCaHmtuONnxK50eISt5rhpu1auSZ3LH1HmVl4UvxnLYtIMhXd
KMIgnfOz3CRLhPgT4FjjhsF2wrZxnntUTl/Bg3NnEFnV0B84/vt4Spei2ec1LFKgoZ4kURybed8r
3OfrSNsO2ERs+MnH3olDR65OzOmij+awWp7//fiLx46GHb66BC2k+Rb1qFUHYRQkH6+gdZPGpWkH
Yp+yDHWN+pCi7pnd+eO5B/l6xHVcQmdLTNBJEOxrCfvlN/GfpSwlhkp5KAv+NSfs0npqXJWQaKvK
AWSAi8LRgLbXMa4dX8OEx893wbWm4cVTZMAmRhqV2lBannxPEjs1TYr6/GGvRYIVwEnApEHDnDJ/
CjEcSNDlTImAgbpRm42RHQrELNr4aWzR64CPZ3s3RbtDdNQKDqU6zTOXUn5qol9B8j+AcbN5NQkE
DLr3LHjRcg0Gz1DiMeIabPE83WjF/WinN8Za+uUdDXBws0paqkLZJWGKVtq7hWkONY8Pb2r27AFc
D+zcvrKd5hPz7XR/WtQiEGkxKpdZzqK8vzU2t8ykqVHbYNvIv2aNbUQemCrEdjFHeAfJE/PWbG08
fVDXw28EgwA9u1ZZX97in9a02OKxPKWmJSYkqjB+kb1FTRZ60ooJnytom747wbwAA7tKOWvM4akI
9fq/KHYuNp0AJMD3oCls0hz+GvlkPzHz1mMdNThAJr6yW4iYTbphg08CbPUQgZL/YmJ2sRD+/Nxl
s8NK8rrKUiJMUaw80NC3NP9uVDffaLgj/vCAcSF5uCdvg8o2uSbqmJYrkvttrk6/51f9fXuYbFpT
QoxzOYtSRppQYxrU59kurt4g6nsX77M1LaWSjjSg0VX3S6VqyY54DtySlsTVo3k7u+72W1X82WBt
bLgSUFDats6/t+4FuCvnSWdqgKylzHZZ1DOF1RdeM/nz2hBipL7eIJZamKdCQs/nMYzRqsThBoel
k6bvDTTEEliphCrs3gzZ1rQ9AtJQ3dJwVSLW03Kpub112xiOph1i0CIU1ky+xDfQ9WimZPl7wtBf
vMVzjGNIoWSd5eK3Gp816T0CVoLSxii6YXVAXlkSdkoEQwY7P2Nl1bfFiG6letNHt5jjXP1IF27o
jwhIFgRNxlq+iFIOS71uQULOjRMTGBGyk/qmLp/y7kcoH9CETpnhzQOUtD1o2P5aiNW7ooeVRPfo
N1fqkUtwjS/LWeSvRk6RyJapzm219tFTXc8z8D7aKNm2cMlhGlq1DACNnXaNU/hR4C+2Kx5koqrA
bMNS7wOu+amxhS5/mhdihayFHSZnObwtHKxzlLVvvuj9L89fK4WjgVp1k7UGn1+BnL41HaYI60bZ
MAvJm51VrQc3l+9M/84TIYJn6UEEP38Hsf3f+/fSMWcAjziVLOKU/u0mr0ZYiDL16znz3Q6yNeiS
OeTiZ2o5Bmx+d54T/hlshl6YZJNWMQ/H7O5a/XgpzH1ex/Ia95WsSJtBr8554jTW6mO0Yed/w82c
iBJpQPVd73BfKr2+PHVxeku6CQWoXjr61m1JmyHbgU1F13l4Bh6uOuZs5PuhqsnJnOxKuLGkXdju
zcRG7MSxdmF9pba/vG//8z0+cGqfNk/YGVKFtFpFYudvOzTy2LZ4S3CG6Tv6Nl6C87hf6VfTn/+/
nbBEq7dFIhuhrIFW59Q+D8lDDMcyuBULNFL+NylXEfHFcTS6jMPKF8jtcPLyvM31iC+JF3JsPoxJ
lkKCydhpkaYgeD+FcjRU55rdiFxN8yDFRwFZBqjBXMaB7Z3iG3PynCR0ktYFmGiNh7SY3L6HKROk
QOhu8LChF64iD1fvMuEkAlQX7ioohWhYFIGbluBLs9s0esnfA652YyXfC2d5xODdxbhim94XILvi
TY+yV7Wp0hP2ZZJSoQS9xi5V8NcoYpTGjgAWN+i3gZ8DkLBv0GmwLBdFK3Sb5OypCB9J+zwPhvms
zJehggniYXKD6m+V7KhTaub/3OHNGpN24Kyi7qMeEUbdxq9Po4DlcI9ITVU7o/CznV4SaTs2W1O1
lWHX6xuJhoD0qzTpwB6aJ6Yh2g8VoTKJnh6IDAwtwNMq19yjPtBm3wKcjhH6nPHOjbyvKUmaNJEs
pSq4bkVEv+0ZvtpsYpWHdrhNmVfHJyPfi7vytzGt+rvg2bi3NjVKdn+im3bNa+Hue4Z/3q6RQYIw
uUPR5IZBw1Z/Mq9ZpXzvFVsifSkgyjQdTSYkizSu6boI/XijpHBMofHLiOxjG3o277iE85/KY/E6
C/FLHTC2ygTqufFojoV3BjZ1QGysbGOgLT/dz7dtImDk7EhXbd2/Zb9fl7gMfUY9aq1VsESzY6xU
7Yp1DoIRBjy1Nb2CXfuYosC2rq49+MNE8ct3XDx4Ef0E5i9BmSk8GMeNYDjXoUp7+BTE3WooegBg
5Fb0+NMDPSA+28ygjlM0YsxVqK8RmEDpM2q2aKPYVriOHHnYWCJHESEHMGSuCSbgPklemsyFQOsI
jJiUYyicTPm9yd57QDepeBeav5JUtVsAPPUrnpOjo/ykQ+8U6pVE7TvobPFjFwnBmCV9htV3edZP
4UM3z2133iM/4JmuseKOiNC6/w6oVFPLvHV+pATvgY3Hf1gGMUSxBbWvhvJMRzjJ4bTfoPlIIYFB
UpnsReElTNWtgo5E3q3MMV2hP+W9hw+vgeyo7wYkVs1bzyz41q40tzG3unRCp0o6aseyc7C+y2BX
Qh3DsLpfk1XuVOgTEKNaO5cd7xWMEeoJPtTH8WxJm8FwcnlVGqnjQw8AiX4CTIEbOPJE4w4Q70j3
BBGTZj8Gzk+0X0ZzK5l2XDnAOaVwl7e7Ln/JxUOEOzNaclK+rxICFK3y1tHX2VtzH4xOI+/a9Ih0
mejd6xmnJngjWWhQrvO9Q+fNVtL5S4nF9qNxpSPyfZw4v2z+AQ3HMOBFLw56kitV0degAswnC/KG
utYUu5gtYNftJoPfoW6zc4y/Boq/7DxEA0zbSLYqxeboyADMdvE7gmDXOGDfadNfl/VxBj/d58M4
Eix7oTxL1eugb0uPwlZdD84ECdnBZz5AK0ZwOtrhw75Cr9BfcRmkTvSQMV6XtnINAnsfgJyfVbP1
h39v0e9N8cXqFhEgkgEVKPSyzhbsLprv9Y5uvS08KA57sVgH5koVD7HpcvN32GetrA3cNAkVIcPJ
HjDgmdEdjbD1oUteg3l8nygs1rY4sFbdFQhXg7bIua6RizN2IrY3givmwUpCtMW7jUJq4XMJpYoe
YLbLlC39VSy96EeHR1Vyegz8Bq7zH177OravHeDkFTPKa6WPNN933+Lof7besj6Na81oRolvjKil
txdnSABJ7EuzivtDnNjq75mXj6iX4W3//f2+tyI/3pGFQYWuSTDOF2lSkVf55JnxTNN7kLpD6xbg
YcJ9Hd0E1UaEVPC7e9fejecmtCsRk9ir3bePY/X9t/9nBYvWTTUNaVaLcBxDD0V1EJXd73EisPin
ZpBWunfuESby5R9K8ubx4aYQln5LTMGVM33rOKCmcSjhiHSgNTfCeFaE2xGGj38vNr89nMvU8t2H
L49wR3Ma2r3U7ETth6RtfX0tMNI1bC92yyf/fpglI0vI3CWcwewk+W9F/tpY9/kJnah62IO1PEe/
anQe7+lKNvItmazFnzXRjZp9AdB5dqS3wS7xZCZdQ277GfND239EEAtFEGQ/5f5F8164KbEZ/MlZ
sYN7DU15mFuPPuZr0Uu78d0pvv9tvM2DLP0QuCXJxBD+CeJmRbaUia9De6u/AHoTnWpjOKWLAmsQ
O578NBVHTXzFfSjLfo35a3Sv3rQCgpOM3VWoFzVM5dyxyHsnODItupMwdirTwZFmlesPSAOZ09oy
UDYloLx5pI1hcTsrBKOoioAkfzbYX0cqfC/a5u2nWKgVaoaigJf4mggmlTrUhUSlK58ap0jt2HTG
0+y3oM3KQlifo4d9XfvqWzto8dQ5n/oUUrNGEIsq4qnF7w/zYQNB3Vn4+X1QwUieyOWqD9REAIJy
Nx26FZq2tXey9pZ/H2JWWw5nhmnAb4ct+nGV9Ppf4Oa+jWgXa1ykyFng+0Y8scZ5VEH7ZzOX1cPW
i51yz74FsuSqqwZPaDQJbK4o6DYu42Yqkj3/xt64EijmQPDtmH76UotuXg2jqFbnL8X85AhvrQh/
1uUdtIG5vkQ1Z4+wm4boXr2rzYcPS59/L+D7fGzxQhaRqhYUVY5HFqBuBmEPqUikzzXPDWLUI81t
mW61l868l9q7RPqVYxjRs7OnbiMOmwqcW2UPIZ68rmVXMFdNdDHcehYFPAXcS3L8aHQ7MbkX1Z0g
HWbvxsC7kz0npMFz7U3Oe/pfb3IR8LpY83QBqi9vEjEE3DgcdPBt7ZSVHPrZA+pqjP1WC8+vjgbw
bGNAcr1ESYeaWMZ6BuwMGrlxqyLIo2/oAz+RtGSIBzhQeG2rtBHSRwqHzH3170/3vUkyPx8MqIJd
r/gdA6sLfZNaYHyhF/eZC4S8SdYw5IppXQ9ODVMN8mzU4erQc+VC3fZcQ3Cj4q4FapGtEMaX3Kx7
/PeivjfZFotafIairsqg5q/0XUlVcnVvCHu6bR52YM2RGm+eIEA2sPBMaw4CTi9pjyUNOMPhEIl0
Z+nkC28krLaPuHQqrYrhXtVPmH96Ebwy1Hwwcrw6xbwYuT69yUWOKqJfI2vYtnEI5HcuuHG0MUDW
/kyOH4EtDvQKbMvG34NJmdtekDKHNa6TElbwEWjoRyxF8YCncQhRb0DnCuArnkjKtQ9+MXj932Ua
H3XNpwDbDmqQBSrL/LAMicVdrBMZ1hQhzLRDxLluhNUHbAI8DIVeW29RwhOibY1jNZrnNuLtMYXJ
f0E/u3j4Pq1ska82w+T1XcRXp+NibBsMyYX95FSKk8LP8Y8TzZNI36SbyAOd9zDohyZ1s+K53OUw
4U2qUkyNE/vq9P9ylv9pXYtcNR0iLC3m6IYeM9hEgGbwuM0n0TuDEg5sA6+MGSbdVWvDP5XWzor2
VftEKor7tJ0Eu6xklLzyrjpuqRc+JVsK9K6FIAop6uIe0nuzEtqOFzYLpjqa8pzQTCOdSda+vAkZ
Q4LuZGhrub6wNsRTWe0wFWgrx/s91WtQgOnfNKQJtuszdAucot6O9Zqqhdr/BflNDDuKx8q/V5Fb
ARSpx8eZjVSTxWwa/U71HAs97ytl9ceSFwH4y09aXGXKHCN1ZlPnlLNjrWr9oLUbmXxTh+2zh3Aw
OInFSw+0beI5FYrk7UbXHlKCFCJvnspgeIOocGX3c///2vWgfr8evqxucc95md+NVj2/8LW69yE8
P883LM6IODVBb1mlTrjursnKfO/iz1pCM0Sb+RhDh6XWZiJqgVjJPDWT5v5oUQGPIDKDhIFIE7vR
2X+ybNQChtQtwfUhE4luih3NiE35apS7kGt8WcziMKBC3LWjxmLmSRDcMaBfEphd3+Hq4FyYE2Zz
CL0I+p6OUXJoRjuG6tZDmV+PJr13p9lk8rqWZtGUpwTTgR//vju+j3YXb2uZtka515kiC8QIYdDc
6o5cIwideqW8BOuN/IfuW7zlJqOfgrY8+GgEUrPuyj7+3kVdrGLeSZ+iLJgBX4ZgV5FIGMavpr6n
QY0vDg4Gwd6LmDcUDmpWulisIhx11B0YsGA9Zlz1Z1Tz+3it4y7gzQh6wfVlYCZHdR3xJ2cP4nsE
6mVojvHOVxp0HRGkdsX+SsvlUvqv0NcC7WTOGlZLVsKodmlVxc3//tCwKYl79C6fUKWGT7nTMe5l
AHvNwedSrP381A88xqf3NhqTlYU+T7WaDxgQU6q8ecIN2UrWVrupHmli2sEZh603UAIK3HVBPyj4
negA29EiWjfBvlEdubkGaL8Ya//zOj5a0Z8Wpka6rxYqHzShpyxV94bxkLcPagXw+KShFoHYja39
wrLUjdF3k39U8ZlxqHRTo/yAQcHGQM8LcaTna9T1S7nSlze2OJBmYMWSFPDGtFVpIpOmjYcupkFy
asNTBitgWuXdScUsSGRc3NleU64YUzCX1h6CLSY+0c2kOaQdAbdUPRtDBuZRy0UnGG2p341MQPjb
18LId3nY+Xx8ep2LU2qWaprHAq+zQVwRjd5DKZ8C/6C68X3ghBwP5OiPCnB1TMSI5kP5VI37q72d
C9eNhNwAI34L1U2R0fbXYzpxr3fqpItncTw11slQf0vFY9PsRfil1C3FoWl2jfc76m/iFPOwkvSI
skMYn/soXMnRuBKmvx1IRO3Rj07qTzk7A7MrZcyt1kbllKXNX2Xlvga/X1CcSvpv9N+Qi0iih1E4
M0ifpBs52HXtuTL3k/Tbp7LmvzfIGs56UBlUpBciQZOuxBIjlG3u/ZwFgxMa9iNi31oI+RWagLeX
uX1wCSqFN6M+0hkO0DDWXCDRwkQK8lLQm40HuG0noThW5rGLnB61FdCcMbYcdqO/jO0hFDYDJghQ
NasTFC+Eh9HjSkZYGvNwqwMNl68SsLQT8XxT9psuOWQGzYq3wTxU2YuQvGTKXgYvFmzE+GcKDUUX
niBsVeXa8ncoc+Xpa1udK+Uc6nulLmzgG7hVZsNeCZFQf/n3RfB92GpJpmGg5oIvEeIfy/ZZFZVK
Joxqdm7mpKjhe9GAR2u9+DM+pdyY8S6FY9Qd0/VVB6/vweLroxf1S9uP8hhPSkZ/DJaH3D4Iwf/i
7Lx2G9e6bP1EBJjDrUiRipYtOdYN4XJViTnnpz8fqw/6t2V1qdHAxsZO2FqiFteac8wRlhpABAAO
bJVFuBbPnqU8kPMGzs/I8sbtc/Wrm7gyoaAjRPSbsLNJzlZZjVZ2UoloQWxbr2TbcudCVTIW1Yj8
w8Q5DtjQJiGrXv37wV9pKSW8sv7z6Rc1nJ6ksjiNRnY6E7lwfpDrD6k8aNpaCl058ab4ABlh0QON
LwUvMuyBgRJDuCBdsd/N1B5+sLYbldt3KRWbgVwQS5IkhbCqy6mmHjYWiTIVcgMNenqFLGC6K9l8
GAkariYuEM8gA874Z5bbNX+I0K7D+xabM4DFTEA7oNt6fUiId/QbO2ruy7ndnP4QEY8DS+yh8bCc
EefEjEBlNSYbo7kfhVelM9wY2PrfD1j9XobOX4a9rYj88U0Xpipo93Qrz06iJ73Gq2krIml+qRBL
Mu7SpdM5fA7DD90/ynLP4DZeqI7lzceomWMwaivlQskciy4YMqs4H+/T21Qljvhg4uO2iBqvH/dq
uop/liK7A+Fd7wTilrw/YSG4//4uxnw9fS34v36Xi+tLEzurUbQso1CSXGxN3CoEhkj2kvxurhum
/ATfVj5JZvIyViNHKTb41O6F4M0Xfg+UQ6agkRdB4f3/HUn06BCaC4P5L7jJm4q5w1R66I6np/GU
w9p9Kg9t4ZAPhGNI8iA9wV8vHrIfjBKyViO6iPnCSmsOwq8eR41j9Vr/sQ5ivMLNyIuziZ/7T3De
aPjuyN3vlXVeBZhvMNYJFUd4vMU/uzLWlGePNXAZ4CH6u4t+o5eSIFeTLD/5UOPAoyj8qfozBPRu
j+Ugr7X/v8hNu3I587Fo9mUVxyTpW8MRAf2OSl7nYEICRZZ4p9ppuMrUlS6siAwhhVDYaOMB5r2y
BPYng2PYFfk7CUL/3hzfTdVgmgFLiXO0KbfzpUC76dteisuqPIWqm9GGGrig4IaPZAEvaNzuYFco
9vgcvYqkcqjIEhZ+sVjI99PdOXEFYIIPay+DJFZOt8kzm+mRWTqjtAhaV4JDQS2L0BbWh/AOguCK
TFBDp//FnTjma6FbTtFzFXmZilWo9+9vdqVLkaVZ5i1JOk4bmnjRuidpcY6gZvHN/sgbcoD2tNwU
ZspdGy3lX8mcSmQzRV71L1NvyxkP3xlvrOHqz/x5DRfntCnmrZVqaXk6C7tC+Z0ZK5ROKlDV+cF0
FH/Xdy+j8GCJXrdEl8KI0oswHDSf/0+PAh8CBR26ivHIRQ2WGLnSxxEkDqFHlnDfEZaGeJWO54+6
JKAqpQMgU8aNe45jGV/3snyY5L24EnGjvTV0+6vH+XoezT/Mf1Zz0bhV1JztUATlqQpJCHNTC/Pr
TQ6E32LuPzCTcUp96yOAxynXNED/z+mq9QzTpYqaISDyIphzYcYh8iOOr5no4R7HYUE8zX3Spgt8
ETQcQTmMS/lnTBtcVl7K2ODmJOUKOYZvgo6e3QVEREDj1+eqxdI4aI1RnMLn5DG5n873I0Aq1c64
FaW9mSwMIpzzpzbySogxs8+A5YXk2CTwp2xhD31zZyo/jRz/dfp28uWYOdrhy79/ff076Pd1lRel
kmklOnIUrThlr6K2EPoXcVrl4n5MlzEZ7abddAvrVXG0l7p1ch2l0kKwZmmNlq8kzCG0dYcYHWT+
NSdUYAvy9SPdh2i0Q3mBiWzvv1v5nUkcSeJishGurWmBQOi13WW6G/7COFdJFstgq26p6u+76F6I
tmqyN3kN7RQ/CGFb/7R+hT9v9bl/i89v2+zTj3MBFpdtNsVGxo/DtUd5/T5bzjNPlCKLrFOHATib
RgK4MHjrSCuSm+BGEXH9BPrPCv5anX9qaLNCCSJ9YgU9nDXsL3BmIQVxBqrdslvOfLfhgKUu4S10
YKF+kFAa2kR63mzC5l/4H4/iUiFH2vuc9W0VJwLwIHOj6OIzA0dyZlLvX2+WRNyL+mr4o7sDzj83
FQp/r9HvKyCSDXCRYfflYaz2SjQKTV+ciGm3GsxqNoTSRAFE50dfpnmD5938TDRSoM5eWH2owd5I
bUkmec+LkP9DGay3MDw6yH0tZwD9IVJlO57QbLvVnTEQAQiqsyAzqIfpfRbvZUG1x2odJchq5AWu
e1qwb4xtv5OWCV2udNA+zsRbkDGKW9VJP4YB0s/mroqc8fjv9+8KSUTG/EQUecg6As9L7VUQ4BU5
tHJxUtVt3jvFugmdpvNq0rbU96K545hg9m/ZvXpXjc+KOC7q8Nk0Dpxjmfw2LVV/rRv7mMAsv++p
Dki1iZbxjc169XXRUJ8CR1HBfyP6JaKQWtXUFqf8D4RJglkWCVI/HPax/4/0LVj2PJ4j6JYzmDTt
W5ZPVxqq+Sn99+dfsvjSrkoaX63m13WkqVlNwz1npz2+IZy3nkj8mWf+PUm+HfL5G73LFSSOD0eP
aYlMCfHruKgVtHAW39ZxQT91dxbuz5jIL89Lc23xcenC0CnuoQCwSW+1kd8nWvMHE0eom4A1+Ll9
vUEqsw2CUhvZGw/+Q3lXE0eBOMOutuI6XKvoU+ZA0GTTr+rV+ca9cKWJxJFIgmVPhQIP9bJ77wrk
i0Hc08J6MZHyNlSqqnop9fvz8GBG91L8mOfHsNtjlUvl5pQkOWEoFL5J0bM6fcwvTCNu2+BGu3KF
DcSycIQmK4Sf41vuVaa1U87wbC6N9T9yuUUJJr/zduBCgDsOe3CcOLw2isAlduMluFqa4IwzK2LR
yUDo//pz9G1hNIrZZKfcX8ZAffWyjlfpUXpEI1MLv83IE8snzX/L0JR2Bz3YjGf8yexCWQo/0ao9
EY0lE5nNdPGvgDGQIP39Ialu9Bfhq/nTnJzOXMJSELrVUDyN8lNxXsXZKh9uvc5X7x4MAmWFJnbO
Obm4/RJNjNow63EMtkWbCIfSIrZ6L8YNrIl9Or5CmIDsgZCcRKXKm3Lqen9byVucJokBvHECXqlA
SDnnaMG5n1r88vXKlA6sm1zOU7CGC499vX/eD+EyY4i2jcNti+/irNA++I2H62r1PJsxZbYhubLl
liN8etg+6xtrkr/fiQCSeAKphOaY5Dt//alFORcsJWRNxQAN9MNS/3Tqrs4207SbqbgbyNgmdQGp
y1ipw4PJtvlaT12IRsSXZurJt9VbZOtr7cLnNWkzIfZTwTAZldVmGWuKyMV81fHNzUtwxqOwnMZV
OGwppuTsbY5SDhcWrO9x03d/BFjhi+4Wa+Haq/BlLRe4rWwMWdTNYwLVG/NtD/J43sbKZkCZichR
7m22PvwvjVzH+8xJvQr5MkQdZrKzBfWcI71tfVhji4a8FQftHXmHSHVsdqBZ2QE5a9FdYS25nzUU
eM+3PSuv3WhfvsG8Az49za5sFDGM+Ab1shq247JnpEHexxmTxAjb1SMXWfFs5L9BbFSu1uebZZf4
HUWSZa59RddNrB0086I/kHNFCsyu+OtYrkrIXvik2bJTRNpuvBLRF/PX/VNZ3BO1Qd89cjQojZeo
SxKKAYkq5ETSy9Bv9Go7ja8WfqijV9Q/oIhH59NZPBZ2spKep32BWZOymFySEcrKnqkt3U9pKy7l
zUCvsRuYM9/Bl/WN15qLlLYpXpvij+SNoRnNXuwopmvcGXdo6fxfoEEJ1nC4x5cjcmxzOUae+iYF
bjYdEZRMxVKsDxkgp/9XpWEtVIbIVPnAFMh+KBOyZYkPcxnvwvBo6rB0CSMoI7QvPlpQAh3jJ0L+
gpYTdNP/wnZPKNzz4Raf+fq7RL2l6rqBBOZycl8g5SNGyIQ8joltteog0CNCAF9jojpyiRRPuv9b
15ez99zwrrabunlsDBvnAHz0btwr/8NidPzHICJ9D7tstE5JqxqWZzoSOcso5JAFR6w7zd/Qn4xN
om/afGfU91mzk12DOQ2SVBykelISbyzluwMx/jGi/p+lXHTfQh5NcSxDeSWjVvxjqu5UrisShedg
MMRpaHSYwsTLhEhxB5+oSFgmyiYPvPYXqLKT3xpTXZkPyZQes00q6AQErYsKKMulMO3FYjZJq33m
NY+JdmwLXFnIfrQezwXh1ij51pGj93Z63pTVqiEcsLifloN0CORVZjLY6pzkx63X9wopADMRMHam
GzOGdOkNpp8Bx6YS1GSSnovG4uitF01xwIe1nIcMC/1kEJCT3wWp5DXaQlzri3LdNnarrX2uU/vf
F9YVfJ3lGPDzKUwszCQvDpMmK84ZlnJzgVynaG6aHlrGSXjxrZ1a3cnnUzqLz8kzQLJffviQlQnT
651Q2U1cqBzFmQfcDCzS2qW/jfyMyVS5aPIjNmCRdkqY0xMq5Cl0+lBql1l24wtcq/C/fIELHIJS
Zch9ky8QP/sEcTqKfjBekO7ahgiZU2P0dr7LoXekwZt2K+nqCht+fnoa9A4Npi1Y79fLoNWsFFqJ
X8zyFcbbJKdKjvpAvNF9g93FSf4NuEnO7/3Zg7czLiBkZdS+c4mUQN3BiXpOz/aXHXB4dqP7+O4T
yCupUnQSgjsP0S69fyZNHpOhAycoMUmVFmO966GA1zGUk+Fg6BgfFHt6R5/kU5XDOxo2W/qvZBe+
x6SypjTJeD8FH5kIpOiksqtzyJ1XImexGoF8PTX5yhp2pU+cK3FBFITrHN+EP+1bsVKzHWKU3jU2
wbYK9wN+5BY5qQw/0/EFQyEs7Ua0t4ZTVw/wqEmp7pTHcR0epIg8FDv8Gdzk4lxpiQijI1gec2vk
+t9YEbJYKrGoFicBwEjaiQ/i0djh/LDxN6Hhyk/9vn0yCH9zp58qXlI7+qQPutOJXzXdQAPA4nBf
A6Lsbzby167zTyu7ZE4kfWhMasTK2D7YlZ/HpcW129r6H/+PgTwHI3cXg+Rqpe2VFDdDiJG28Efj
N9qEDH02mXfL2PKKagcnN3rWvwjOd+JS1PWK1BRdwZBfMz0xpVR222VY3iuojWsnQEGNoJCMmMiG
dp9vp+5dxu2+RjpDP58pxHbdGgRerbs+r+mi7ipLtYx8gzXBX+q5WCwSyyI3I8d5WUZLUi7yuzre
nfETMVQn6Nb5La8qfYbVL9CmL0/l4k6RDKk7lzJYhrAyPdXWVvlkhzk2l09AmLLmlNj6nf803XPd
YsIfK07HPVulDw0pUSKGI7MhqZLdISDsqx9hQ0joudkM8UuzjDDPSCBPnxN7lHd0dqXCf/NAy4fz
lc4hS1XEKE93Z0+JyA525jFMlzmgdVU6VV0u/JjITbI5JmK3jWcFL+k6emRYnwW/hO6xEX4LERov
Dt8oJHTNeLh5385P//LZkLlNFgLiYIsUva8HYZrQ69Hnzr+OQESwUti4LBVr3R41pxif/YwRdmG9
IacvHrVNN2DFtEt0x/efEAk57a1r7eqtoEPcFWVCKXRW9XU9RSTGdS/mxWnAqrlGCRuS2UXErxcy
Q93j3eDfIRbpjwp2kr9v7dW/CP23p/Hp0y8GNEqSRJEUpVwLBiQOpxyeVAOhVkLUVVYwIXk3wt0Y
rTEpwu+v24bFEUTMIJnHixSSRxyQMb3aZPVdGKHN3Jj9Vldgfzip4TEJN2FzTymxJIDNje3P2v+b
5KS5D/vXN7goC4JQUPrMiuYTIC9+FbB618EHGmJPGsD3bfWMawQ1rjYcgE0xhkM2DO10MfvEKdgE
+PCMQ25dgNORU2KZ33AY+1slXaxvNt61cFumkvqWcaQF/hxFooEyYYZuvcfBgzFs5e6noR3UfiWl
NgnhSJCGB7fW7gpuKs3LtZcJS1iL0hSI9GAErim5ubHEAWQad+duVcuMqtZKBhWGHOmFGDlnoqU1
L4Wy/hiVnqwsjcrFtahKCWm4q/TtOTyq5WwcmZUvifHA3uo0uEgHHI6gcL6a7gC/lLGHuZQFBE2C
7gjqaA+IAdJqG0ec3swNtR+Z/wz6lFtuMz5YFJ71vv41ZqRm4DzvNxwawm/rfHOXUqB//5EtAwtp
RGpMm74Zvettbei+OEBHKBix2nWKYTI+fIrpteOSeBwhhXa2Z8UVrHHBnVlqpgfUbpwdLXwy45MZ
rZLzu1zvfNGzBgKKVrjBCoanSsQtdS/QJS2OPQPB/4IhJeNfi3+tc3ChYnZw6fKhEtXHGJeYKn+U
2PfqEsZP+569xQ9qv6hIfxQXRGxNdzGZXL4rU2iQChFuezTqUFCxLgTUIdEos7PZ8Bke90LN5z/L
nHtOcn7LMApUF2nhGgCLUvxgkj7Y0aiv8g+xpWo54a9P6p3lUZF1Tty7JeYFw4Yk+tSfodmZadAc
89DJhadpstVXlYpWWuSVU8QvkjbPpiSkQXj+MPdS7ClAc+ITIdC7FEwHpGA25L2hcpkvDMcMtTpD
GmthHsJ1+jpt8Crg9UF1g0U2tFaUwNNmeA6rvW5CQ1drCkOKLxLRZs+sPD2aRNi/1m/d6ETiYsTR
FdBeWWvhgS8dqas02JTxVht30oDbDnyx9CEcbOovAr+eUFrSlR1Ta5HvZt8OeZU8Eam5ggl/LO7k
nf8ixUtZhKKG8emC/+XL+RXXZ+090lF/E+eIHjl2NvW99qQk91a/VzH3y52SkBLs8xi5+cglsOvY
q9KyaA5jDjFDI+bkFknpSiGHtRlkIAvLoRlq/nqypxQBuRx1M++ETfrLzO36t5Hs433x0mBNjT4X
oisnEUUtHBhzTzSIk56U36iP76T7nrQqz3i7df9dkXySP/ZpVRfVyRR3QRLUrKq30Vhv9OdxP45e
/sN8gyfVO4iZkdzI0PwcGdH947+buGt0ky+fflGZZH4Q6kNUZydeVEQEsq3as5SAF3I5urNbRbeA
MqjdQvOuNY9fPvei6/fL0YjNts1OxolaqAFeXAR0qjiQhG7zE9aGMi2abBU+cQ263eyjiDdJ41nr
dtPEuNAntuzx+7glW9cWXP9I7h+hF7ndYknHfOAWTHGtLPiy4IuygPD0CQ0gC46fZ88uixjfhXEU
1z4ok+1/zMlAEbNTgOP3Gz/R/H++vLA+b5CLkiAz+riqND75/BzddwegQv8XSWPcNsEzSbMr/Ac2
xpuu/LjxuVeK1i/f+OIib0vFijOTz4UkljAlhArObLYDIPJtbakeNO+/HLmk9saLShLBja980Zkb
rWKcY5GxhzXvDvNHc0aIZsvTQq5sCXtqgnSiHfXsplzJOCuFi3BFPo1Dx7wO3sU1IdzKvn1FzARK
GPxsCjtr3da1Hlp1aTwpd/OrLi5Qau6kjbGRD8oRi2B8vDjtONqT3qkJXTKWrUDhK2BVvBiFtfxm
ajakO/m80u8LpvMwKufDkFkFI1pIHudND80TMwXGk3vL3DE3n3KCshxCuzTzkL0a7Tw0O2lvwYPl
iF7yiP3sUsATaJF9WI/Jk3r0kyUWxNMvIM7trcneNZwNuA+TF9AaHW7wRZ2t96GeVDMdsnMJHn6W
FhqOJMXTFBC0u7BUryWz8Y8B4802oQM5muDRGmDxEGZrCxXUDdjviiMQgSjEH8DT1fDVopT4ehpn
kyEJqp4Sijnem4Y9c936k+jfm9prZ3qVv2HuGevigtjTVtz704qz0ZaJEjlpMYKTGdWndbNTXgES
prRZYNeobjUu5VefTvJZeFJ/dcTNnjlLNnhe4HHEmRLvWjowpCs2VH3mPgf9gNRz2/wkdHhpvo4f
ELxVB/FKr95XudMqp4AwlKjDaKD/A6Y1Wa45egbQ48aK8AYFkfHMbb+O6LCKO0PfZnftoxKTYtky
qL6r22WDZ86ueC93syAYJrm6LaaHmHuS6WZ3iAvHh6yorKRwi82PcP5Ixfd8ZAJ3vPE6X+mzvjzv
i2PkHKIGlX2eN2WkCwpeYf7COpfhTvDO4f/G9OnqAfLpF744QCZTDEJt/kSA0swrxVVtzjFTNcnd
DGx4pecQ8Ra4zXQscwmadQPgU64twBJVlb5yHmdfepMLWoC0RLRSUO4DFFP1QYe2SXSxo8KxoSwc
l+N7B0X/g+nqyN8sFQfViR1UboIvrukNyaJ9ZAphj68ScIX8katLLcW7jNn78lbrZ86H2uU5/3m1
F4WAlahyEKv4y4Pj5H8sE7o4IQB4Wy8k0MFd8er/zvzN1J+maVgM+SOVszmSG24LLeGcD0a3lcd9
Gr7w5dTEg2NGI9/7W6nZjzDhUw1Ljx2THCyEF4a1D6P1uY2XI4EBBi9gtOr9Ow0KGIardlKC8/Ov
8ajyGupTeEnCS0LcJSYFSBHSeJfl90pFEoiLhQHI5aOsHIfzfheor0H4aIjvJrOLdCv1NDHZpq43
euyG1WuX/aqNeCFjK+FbBH5tpOyXH+wEiFuW19EAlqrb/Y3GNm/6pF67UiwRbQADVigOl8efVRVp
EIlGejLORyU7FM3GGZtjH79E1lpyyh/dVvGwL4+Slan8svL7alwkoIzDy3zI3walrh7Hn9ZjXIxW
4wlvNtoXXLVnDQ9qXNmOVzjmC3ZeuAmjQFKLl6G5sqRN75T3/ouwbt7EwEWTkvU3DmPtWolBhr2i
EwApfw8271Rrwhq1TU/w8fp5LmmaNkS8mYsp2HrXucX4U07fs36XY0Lm969Dc9cFbsVh14IE32vD
TtAfat5oHR9GIhHwlbWyFv9oR0Wwi9Vl6IhmtpDb37hPhdk25TgfuOzWdXhA/h7Y2Z7TlHJT9XS0
X9BNSHi0nFLaDN3S1G/LgP767n172z595YsCNInEURlNvrKl/gx2DUL7ltFjYTxZ6SEpX+XmXWye
On0HDblJjpVyzKRTXLB58drs1IhmB9mOuEnqQ93+UsL7aMCZZrzL2N9CtaqFF5mSNi9Hxs0Q9Mtf
MdrckTw8cFntl45jSHu01N9i8dvAoXAo3mrxEPQbSXbC7awtFk+IndV6VSs7o3xOyCLWAu4h+UEg
NE1b6p1t/QnTH8l0YHx5ZrxJ3EugvJkKVjWQV7Fh+chyjzgYjVnn+Tj1P4zpKZSeR8OzqmMaPknj
PuQ0q99z5UM30RTq61o6KQXhq8MxrTetshCVZTrS3TIjjNK1Ia8KBM2Fh2pRD++kI55LJTxpeBs4
93riRFaIo8hbQiayp3/fXVdmcgocMCbXmoGi41vt0gaDJJZJldK5JeWjKOxg/ysuUrf+TzLumva+
tJ7PkkuXHuGqUsBfX+GAhat55+qUaf5z0xzM4ZcOAHpzPPAdhP+ytssXOR3btInzMuWWk9xOtXXY
A49lvwRf8DGJTfZV/CimRzm4a5YdxG+a3q2u4jqJntquonuDqNNKs7V2/e+HZnx/qWcQk0gxfMVN
iPQX1+8wSujGUrE9WeYeJ4XO/JliaywzFu9VdfFa9S+md9623vCzxyJqIT4NeKbZpXGnE5eenZFh
vA5O1C4oFKLH8ypxGHKAU4nvsFcVwlmALADTidpYadBzmwNWOVrw6IfPeuRF3V23AjBIieVAa1L8
DuoParRQeVakjVXv4v6lZdOlxrLBaxgbatdSXjSM5/txV5EAU67ambLP8Oe57V/P7TYXVRxDtsTl
/PspXVGf/oV65yReKGffVEKRQVhDFejtqQGBzBiabM7jj8b00v4JAy2OQgYWA3AauIkCk+qRMNaa
kLTQA28J9kn5J2xX8aypCTZmvP/34q6M6b8u7qJmgyM/iVWptKcRADiRd5L6B2/mcml2a6Pe6qJL
GyISOmPAIKkXFAqDPSrLyovNtzR6+Pdi/k6Tvp6YXxdzsZ+Y9ubtUGrtaQp3eukC6zGsz3CCnJZZ
zQiHuGyOqQSxvtt2KyjN1iyz2mgSKseNZOvkIMyO48Tj9MKBdZPpskpuKzyv0Ai/rvOieczO2lkp
Kh7auT6W6e9ztmSGKQs7INsjnp28mcugvQ+7JWZ36vm5V4/wCRCBCM7QOWPl4dJ0Y5MpV86IeZ7w
35vsovdqm2Q8E27KJnPmt11eqBNeBptheAHl1ErnbyIHG/4gZvYwiyS3uPW2g4vfJmDlBBJpE02I
zx3tKfGZEgUDC+48NEksOJLdCVe3W+TD66+GMucxM5DQSbD82qGF5qQUimS1py57E+pV2uySkaw2
D8lII91V5cr4yZUZuZZdW5sBn1QE//Bio9AuhQ2OhZgESseODN7QDZG733io3xNNiFsU/7M87aKC
Es5mn6ut0Z6gO0Rz4Hr7PrnYluLnnq1xl1XtoFyRkmYCWCyn4edUH3FEkjCUqJY48RWaO7Id9Rc0
2o3TJ/tzsfz3G3P99f20wgvAsffjXK9Vzpap35bMtWJQNqwCg3o/kAKzZEAQ1dt8uJM4Vnu3gtSk
469Vo4Cr+htP64pm/OvTuuguRL0ohkgx25Mkywu5pvfHqelZQRtyvlfBkRE3Z2AU0lPgb9VqSacz
QQFrnODwMdjIpCoOacVRqwdkwUfukX5ykPeWhldO+gK7k6l/wLvm3w/wCuPl66KVrzswMPtUlgR+
4nrZA4ajszaY2z4wEUDljE1pyh17XqHVHJZ+d/KDow4PxguK3dl6+D8QNOfFmKJKzoIB++bi/Dub
WTyIgdBy0Y9kG0uPBe0rBjrFW+L465EBRW3sJOveepp9/OP6MT7fndFymOph4n6/cb1fmbR/Xc7F
MYcgNBCs0SeZYh1Isw0yvwaXBBMAONtyRIp9P97jNCQ3nj66GO/Va1m2gw3nBNo9suRK6abG//rZ
y0khWQzXmKJd/GBiNYhNrvCMxOxepG5EzKDXbmvaeo+QMVMWuKMHThp5gvQ0MNA2D+TUnfGcLY8a
JkNOoXLKrW6BTTeXdVHs9+H5nLVS0J0E0YnrY8Npofjvg6MukRKVGLZ5Y7s225URHuh9Tmq5x04u
JlydGSkjkZkZ4NzY2vPh+e02/fSk5urtExm0MfRiNMZzd+L4b4rHiX29qN/RjU+BN1UPkmpbnUvI
kIVEY0EY2mC6/KLuQHR3P9sC/NXm5M12iPbdmTMMXeotwtn18+vTGi/KDz/V21wdeWzDh1Wt4GmR
KG0xm5+1CN1i/KWGjs5lypDcGdcxmHz888ZTulrDmrIhoeY3vqfLGWk7JL0Wdlyc/bJkdJ0gxxmc
vxPw2cOcDETM7nCbVu58fHTJ01iK+pKYKgM/GtoWsljK7j4vXm6sa37Xv/16n9Z1cZoOeMDGlRx3
J+mAPU8+LiXpGW6QX+/McYFlhFhTWtj+6HVYLkBEJjqNQ5UO2DwNcPfc8BX4z5fo1Zw0mWGpW3TT
K/58HA+fVnjxJgqCIshjk3QnYBfnFUZW+zwpzym2k5xOH/q4jgil1lftM+J4nTnnnvKWeMgCdYlh
a3L+tyGEiRV5fuQZd+qhem8eWo38DVAh50xmVOcab8o9ZpU3TjZlfnj/eriXb2s1FbFZ83Az9KCA
+4HG44Uga2e8r+VDSMw0DJ41FiWn5MUCOsacs1wHwSGPZ1f27Dmt9mKz8VsbN0JmeMq9GK0U2ZZb
99/bQL21DS5e4jiXYvx4ou6kLIJHKVgqiRtilQfRavjRzRTvoYPru4QWSe63P3mmcNdRrctOD/KE
O+RKNZD+doXNtyi0LTZAdfWqnqCZHFCNjQGZnxiILPDo7U/6T58UZNy9rN25KJYo2ivqvngZ/M5X
//5aVwRiX/fOxXsfZeAmY8zeiXaITsLyY+ospImb/D2uF8Mp+CifIKWEMK1j9zy6rYWNtWtWgGdY
2y1ay+tVW3yE8xYUCLiX6Y2374o6al4fIS3cw5L0TUvSjn5i4PPKqaAcaUPne6+0O82T6wNwhL6d
5YsN+sabUqD5i3/fmf/9wZe9fiyUo2kFaccoDqZdsU4ByLhk0xlJb1YECMFh6+IFlIxbZ/H/sNX+
89EXtaScVkHQp3x0VDzm2W9/WpvTYR579TQy8c+4QC6or8j9BI5jyj/h3PsUvRrnZxOJobUxMEJI
g339PDncwppkSwOYUfF+HvaRY4ZbXdvFgdOGR5DenOjm5kEacH7Z5NKiBRWnXHVGda10+3rYpeLT
jQ33nU7y5Qf96xjx6TKUe7kVdI0vhzKCmkrytOGkVOuzvoiP8lKOt73ksuWjJ7/1wnhH5mfA/nMs
5yYv99beuhRHqrEm1GnA3oKtoiRAOuoz0RGYiEFMS5KF/lptCk+KFv9+AtevWii3EIIBYb9pMlO1
FQy/r7pTOa47F8s7deCNWykjqSG1JyzldJfnO2LPkOV35K79LLwAIdzyxjLmXfRtg39axsXR21jC
YIR12Z10ErnJPhq2/b3+qtn54banrnLrwy5Oz6gxc4ujrINpf14h5CiXReio4kpBkBXA9cFMXWFI
s2CAqj6YG2DxQ3BgdETvIhGjQN/RlqtQuvOnkxWvxdAZYwa9UKZuPJSrpdqnh3JxHPZB2UyC3nQn
0zxN5OmIwxqXOclhEq6uiuSVcWT9arVH2CsUZ/smWmJcFf/fQAS8mS0VAY+mqhcnQCpYRtzE07xF
Fr6nOMrPFvMcycvJIMDei7OIkGciiFrb4B0Co5LfCjqT/Edu4XnzIjxlULXbI+4ZKZV2XjhKtybr
dvSB5he3f97r/fmn9V7USArjt84ae/qy6hgLmCF5krRTiJ0cXGB23QtXEyxvYn+lk5FtqmzFYBAN
siYvpc4d+JXTdU4sKkLqGNQ2dTIvvflMv8/cOHg+rfGiSurVME0SqetOIYQouXtC9E1St80yahvR
UVeBdm/b/ie6dDBNEszF55YdWdMd2wIDEhIZ8QcjXBb9lkSpuezfgGgYnDmS4vbShy5HGFq+d41r
BdCtM8zJw+b3v/fn//Ae/WdjXLy0SXL2ZV8f+BKaK5PFi0QPxzcdDcjzHEqqEvYuV799cd9PyI76
dwgz1E4UVD+a9vc5umugac3AdOwbizjfa4qbiqd6+tWvtMd/L/VqIwbISsYMqkvrW7raNClhApIP
CnFQPkJYWI5RHCIwYA42zLQ9MptrydWMhcpYQbFTpwlWunHEIF3vPADaG5XOFbd7HHrh9c8xj1dU
GJ1ZnpVyKmeAwfdaTFnUjCyCTVYdYmsbyHeCtYrVTY8Y+rk7wUvDlqjQN2K4rd/ykNSOF5Pt4a8Q
RlrxQ+VTii4GbVHXywjdWe+QhEIhCLjjv+n1tgIiIcCook3p01flPC4wJJJUB7Zm16/bfJ0x3CN4
xb7x0K9VqWhNEBFrEgHm+sU5G8hF1IiS1CFgTqdl0QHZ2GfJU/d1ZMNDWQsHo4Xo9V8Un30MC+F3
bnqhvir+UFYrnhCvjT/q6tbDv4pgfF7XxbnadklRKhMHWnV2ZBJJ4s1UrdRpj8MiIJldeoI9im4U
uErpQdIUMspqV6uID/PqkDDvBsnhTaz22qwJF6T/PK35aX6qRQpdGaYpkrvTiMXm/+PsvJYb565u
+0SoQg63CASzRFGhpRuUWupGJHLk05+B/s/xL7FZzVMu+8Iufy5CCHuvvdacY7ZbTW/sgTGAWD8H
Ec6rn3KV270s2kHjIskMiCVMjMXAgU/WlsgYjHJrAISxO7YG9ZhM61udgyuqBt7ZLxd40fjR40ko
plCZH+eZhT730IlP051RHHp5r4p+RENjlO2TcmCkjLl7FZjP7bglxCpihJ81D5m1J78qD/jf1pVb
1a51GN9PbnEny15gPdbdXQLB2DndaihfgZh9v/J5o/1ya1VdbZqsEucyL97n6lbWN2To5PWSBBUk
vmAe0PlS25myPfbrXvGQ+yiGPfBR4ciKfajx06v8qNJRrkmasvFmwz1U75I9rOpgcUpAA8/MQzm7
08tVUy0L0pZXzXYmNdwqyK/oNme4N61AeoFMzv80XL/8MdlwivR0VHuiOghleEHhMiQv5rpFVuP1
y9JyzyMDcHmdnhaKE1E8HmI3errxaV/bv75exMXS30ZaJYY6F9G6LYkterwypsXpvKIOQLI0VfdJ
zoHxMCImnofK98KvcEaZOmn0LJ1+0azHdwX2o9qKwmtZ/rwdKHL1MP/1Ci8Wn3aMw1hVeFvBCHts
/RaJWx8RKtvCRlWYYR0/HcvAp2nPNKjdM0+Y3viulHrT5muVM7BbPrDxcqkIpotPCAbUerItpJua
zc3/9/28OjP9erUXS9IQmUp+rvS54xU/WHzFuSt1ayOwVdTQYDc1KnBxNixPGk25p45VK+dwcgiK
+3LcEJyct8sCW3SlPAblvaB/KvVjmnNMIQbRi8dlizqVZDRpg7zQkFe5tbFAaiRvEJxHuqXiCiuO
KpExuiOHtXyO76Vni/a77imxU+6R37C7JM+sgeQ6hb0j9+sONmFMAFL5o2LMG/sq2nFUmtEqQU6R
wEtfioEvFD7Ir9tr5VweXR4Xvt6ui7WyS6zuZAhafxwOKCMzNr6FiMUrecnbdY8ej0EXdCEmgY5a
LatudYoe8HwBKp2xGZXs3Xp+V6ccXy/oYm2Mz3nQjx1vW7IqH2kLYPUqp41kLuMMwMWdfjq2kI8q
B0xrQg6x1+yZurnxbvgA9XDOXL1eDvBUff6h8HmsFroJcPWo8/nclKBcHa/Bw8VSqIq6aSgXNy/s
6lIoRovt76N1m9NRQNMM52UWyon6IoKtTWtD4s1HqYo+AwsYULTSxBO7UhfpR575qrW4/VD/zDH+
eqhfruviHo5mJ1vniOvSbKIGzfKzJ3EFMONqTuoFU6XZeAu6/E4U7sLu/+PgcPUs/PXGXGwTEoHs
+mm+Mfk050MO7FqTl9OuMIHCZKTRzNi/371wPyYrxRn3DVhHOmO3juTXmj1fLkO9nC/qdXtKzPk+
qA8E+Xl1fUd25aIIHuaAjqFdauOS2q58C92bs81rLdCvv31x1hvDMM3aiZlW+KzSgQsRMvvUbtUz
BxO/nLYBHUFIpoc5gLd8GMRtVa6kX+nr7aQZ9fptUJEOM/ti9HWxgOcJOQTlSZg37ULwLJEGH4vV
cBzQuivm8gT/l9Wl2oQmzwJEz3hoz5DXz5/6+BiY3rl1cn2XRiuylALOTLMHDf1tMN2Hyi9LPkQV
Q7LEO52pP+XVTKc9WOfESaqH4tjod3q+C0psbPtSD/9/ZHjXOk8o3jiOyLLCEeDiADilQSmlUjgc
U9R2UDCYrVgQYey6QRUIWWQp/Gqnu7J+UFvExhJskLRcVerNWYt2rRny9UIudvK6TLRJGLkQaP+y
a1k7vX8bpedKOI64PJVtRCJqu6xYo5LktRtfCwLTnNn2Jx6S6ScDZHNcy9V7OFE39y94qE8Eu2Vu
Gr0bp18TJOlnC61YvWQy+ajQqBBeu8qvMZFlu0HY6G3khMpTBOMhgP9p6ftW2QzL/pbc5ooTVqFs
mv+F3vBvf3CcdwkJVPyZiuIp1i5sHzpueed0v0e0pWcHzU1PlGt5rzKel9eZQvjgEhoUMFRHWoa/
TCiv0F8fB7KoAOghnSM8LjuUKgVQu4lOpIPtS5i2WOqGx0ra1P1nr6yEhmlVJ7mznyYiduuYKKor
al5q/Sx1eGuZbgf1QSg2s1j8KT9EXgPw0RFh69bYb6t8NWlvnXqnQp+VRr9M3H/XHdd6JRyKRYv+
nwFH+s8g/GsxaUzncUxUEJQKfQdfrT/Pzc4MF4b0kIkuFsSTft9iRFT3Kf5kfTsmyxON95BFAUen
V+ouZO4+2xfiQ6c8CZChCvghe/VmnPH8Gl5sDjoWAoZx5GCqf4HJQrmwur7vRDaHjtAHSMrnpTq7
2Gbxp+acf4HQu3F+NW/95kVRFplxU4fzbwY73o0cLYJsK7GtIXLUbeFHEuAJtNnXDcZaTvRIDIWy
xgV//uCb7guahX7xXsFKn3tJMLHV8zpj1LscnrqnYoe+dYvQF2YMBoK40+woOE4/EiypiteS3lq+
yBbNqHzZk32EgW4dhJ6U7yVmO884szzTw3wvPMovZCZqwIr7laz6MOGKHnnUqptzUt2u2bTGFm3r
6ewaxDm8dg14adt4Ja6jyO1pcyah4ukWZ/naRv7tWV0UGF04dqI+cN9ALLoxQcPick6DBJY5WwtP
oY9PAs3YLwY1wK1uferXej1gACCpIEIkrPfygGT1IgYvLeHnFxnvrD0uRD9fnVlVq93pKRdttbR7
JjfWOlz1HgurO4BiQkn8KU63vq8rhlXl28XM79iXDyxvM2VUlUxEvFHHAPwcNI6ADRM+fgroyAVL
pEh2oWHzsPtudx5sCoqEqBP+G6mHnpQ5J06iUIZA3D8p0rYy95DeGzwD4ezwibbVy/gqCK6ZEafq
lQSKVyupWqWMDsh21TZMLXm5zLcpckRiFtodKZgD9FOqO3ZUbKf+rGpp1lgVOhy8iu7xj50tpPrv
VbISaG2HSjFDkKsARzqJE07NTNRwNla8FUdPqdfmaam0TpUs6Q+DOTf4u8An6Y9atNExqGLBrZHo
8qDvztXubN2VTKSl6UVHp9wrW/bxQPBUAreRcx0UOuktRqC307SWpg9BWUVoILfCL/GunGx4JMTQ
asVv/sMwLmjM9MNHTFwjaMBsVwkPEhQzGru86qKDkDiqfgY0bAZHvx84hwKLjOG6Ofh09Ud+k1Zf
xEyfyGbTbUrbCA/aM+Oq/iECx2L42nOySep9QK9DwcFrQ0FhmcY3cn7nNFgbm4DktmYZnxZ9TmPI
DklJqOVHK7iXmu0orRPuaLBr8MXWK+QKtLYyPBwm9bZLH1eFgaAa9LjsCnHxeYVjlo1C0ja1RDIy
K8yywl6Yc4xwy9qwR93VQVBPXrU1wdkrIlZVe6IMHu+y8w7CPTuvQTgoIwuAzvRUF4JiT+kjqTxh
ceutvlKaYVXHzoChAVnSpafhnBatGp4Zf0TTHg396OqO8TLp7tju0OhpGKgdnfYin7+TvMs1xpWA
cpo0HoLUf2X4Bpfqi5Dc1LboV7oScBJVTYbgLRGWfFFUNSehCtJaOR/lt64GDPfnSzs5vJfSYtz2
pIbOwGlUtbq5VeLFoBJ4cY8RGb91lvMxRHbLJobJk81dJuErLmn7HaNuPypL6+GUbEIJD7wbwWgo
naS2eRIlKiMJoQdNoWwltYtGn+PU8eBZyaY67XK4flQFwcOQrxSYHxWvgU3wSbkLK08h1PO18MrQ
bZp9njk48tKusdFUmup6DG+hEP8c7C72UBPAJkRHXUTUbl2sy21aDmOTdRPrMtxZvt85UVKTHsZ+
r0UekUE63cYnw8CfLK1S8W5QmNEG9RsfVlHzojsQR7NlYKexH9WlKytktrSrvn9onWGjfMpAV5S3
jhNr4hpTf2M3luZ6/6+rhyCHj1CWNf6C7ytpr0p1WZQTxGsULHwvhT+n456GgyL6s32a5h150ZMA
MHG8ZVS5Qk1Cyv7lxy9mSoUuxxxOe36cPCwvhEV7fivLt4mJzSpeKpXikibQ3afoyvOlHq51zWGy
jYJCwbku5o+lnyIombSniBH5sKIvUvv/zbzQlFU66rC4Se+6/CzDMci1OpamYwnw4IOdoyXwe1Xf
M5M/Ae5IPPPzA1hitFMwdazihTaQYffvgvIPGPSvp2SoaBVlZe4VX5yhw/Q0jmGbnDlOMNioHXqC
6QhgOVkInt7I+xTJPkyOiHmLqy5M0RWe5zClE10nYMv6E/8B6JYDIyc7itUiT1klWkL3VGV5q6F9
dW9mAgOJU+K+0Q/5/kYlkaiPVRafj2GyMrAnMgx+1Z96kGJziiIQDaZsOIsQK3GpSubDHvBu3K4r
x0BsTyY1OMFXzIIuPkkzlqqyrcLpGKM5sOStLK1DhM5MywCW0dr38mI1kX0Vrkfx9cxpKxA+LPMR
c834gHgWP6Vz0ol42ZZvlk5WggPMpDvgRc9vHRWuNdGBUIGhmsMa/vZqnYVIrHpJGPHxAsqpF3jz
IT75xkLaCHvOczSdX4TuvrZeze7V4ESRWCyCh9R8LmrVFounyhUXGpJGYptjQOqBq4WcHF9adi6Z
TV8jDjBS7+Pn4be5C54AwCfI6RKs9zcHU1fOvKCiFEM0zTns4fJDic6KIlgDS8lYkDc8YL8sjd3J
t+CC2BmytckzegpWErasP4fvSaMS92+F11yxgimmLqrzUEVmGnz58MOgGaVKHqejZO50gn0ngtKp
JdbzGLcscXjfalNemx18+8WLFltolqEyaSxjvGfUflGFpR1YptscVG3PLmh4jdtsAZX2FXl1pXNL
y3x1Ef/6J18sD0Kj5yYT4+lYedmj+i4ki+kJXhnYkdpT1iFjE23ZPkW3/CxXTnJf/27zoqVW8bhD
Zf67hQ12VEJfXG0rod8WSdxhFNFy8L61ulw7BX37zYv9innoqc8UdlvVhy5m2FT5Drxh/wNAisPj
TZjQqQhLU9pSN1qI10Z13377YrtqGh5ywBt+1ALOQKJnBKuRBE2WkzlNFS6LC9vJYS1OXBCXk/Ey
d6MJeCSVCy0Zfj8YbZNLyK0LYX7umVsr/cnEPXP7I5hrsssN48sbYV7UbP1Z/b9FiUnuA1bonKXP
C1bD/RwEmkzo2G8+mWuVxNefvDiTRWI7Feiyp6OFnB8Sbowi+/w4x2uqj5mdah7bUnoTB3d1u9HZ
nAnJQmhF2M337eY8GIUqCc10xOToKYt0Iy3118m8RyszRwpNe8L77EBbJl6AYnfd/rr5+V+r279e
wcUfPoaaJcQtV9AvlAWbc+oJXmQuIvLf3FzbzH3GntDuJvtxUm98gn86SX895y9//cVme9Ig4Sl1
O38OhKqnnxEcBfocJJev5GzLYO135kGCYOdvsVgGz7XwcOvBX+0MfP37Lxo6nV5Gui7y94OMUk/Q
VKhKHBVlPvEqDhHKvHyQC8flcN+yKtS5O/2ASGP4t9/BawMjhKT/+zJcbPxtlykEm3E7OMynEivE
KaMwYoBGACFsp4HqyBVPz/N6ZaK50vo9IhULGo2EymoXMKDImEbOy1b6HGKHuz3vv/7EcHGyR1rU
KOLFWp1WYqmrRcHbIiygFchOSN8hvQ+KZ0t9Vp0a6ZZbg3NiqMtO4ef1tu/vyNWJA8jBNycT1yol
E2zwvGUqJnbc719PxBqey4mek4ebnWYMF52TCmDfY7ePnLkE0ZGXBo680nytcsR2lX62/w0sHWSI
Qc0IpFUxmR9/vwqtJHlC0NUZLUGZYP4QssVQ3AfJSls0fuwr9JiwILKNuQBTxeQNSFaPhIwuEMi7
W3XMtQLi29VcfM9WGcoMEbT5nqiIejbhGkrYVnK6VU7Kz63A5D9l0cUn/O3nLh7BODSqNkT8XP2j
gVIgkyNLPjp9Dzs2nOGBuLDkU0+XCQFwxWY2636UhR2+l5HXPSeEkSwluEola8/J/gXFDpj7TxoF
c17WivZKrttkqzKI+R10NgwCBYfTgxz40FJQAeHnUT1QD6SDI8Og/u0LF1uGeCfshANENcgxppMc
xGoNaKP5GZsLI96QVJsJq3+X7Nd0Ot/uwsUigm6ozeOGuwDvggECcXioRjonOTnlownPW8UAOA9w
FL+UfWvg9HLvWRVghcw2F9MSwz808fb131elXVnav13V5XoSK6OVK7yY6W/GlpK6rZQDo5sC+cL5
Dio4UXseqlYFeE3qarBICY1htZOBVtl4L7rGS0N/RtcBrC8xytrji/GQkmKv2L2t7aR9oi1GvbdF
667JF4RPJdkaNPYIUY3SbfoxuEI1e0JltGjmYTBfh+6+yQ7B+FnxOPPRtlzhhkvvzyD0r/eRRtTM
WDEgy19UWAQpNFIf8CQwB3We6HGAUAdvKrxGY3j12OkLqds01WIMnkZUOyfhuVM2ZHqQlN7+GksI
rCVES6qxc+ZVylOZ+nRsSKjF86zSES7dXKYrOK0hYLrWuJNMFE+rZLyp/rj+HUMkomMNIU67VNia
Bj1+oTbBTuF6XzVv6a+WVp+D43ZGvggrQ3H//bpcG3XPKZX/+cWLAjFP2jjOTHIzcc2Dvfg5M9A9
Y5kcY1/+0O/Ce6btjfEU7REErG/Bes0r569vv36xippJrka5yq8PvIS+gvaBJRySICjeAJ8/zTSu
Z/DS/egyh+PwGP0uso2euiM4j1/Vg/7eHoUQPYcrFg+ZeahLr0VSyKQ+IYt+cdLcBhOUYHfglLpl
ktGnBFhOLjLOqH1C6FfmhOST+jqyes4cNaCT3q6zZcISdPKYEue1XW6mRbLEdwz5K1+YlqfVd2fB
1/JtTWZJshnSx1N3b2n3VrE9ywsh3afNS/KWZx9iekf/71bYuHn1C6epiQMUqhCiyu9bT9yEfVMF
bICEXVA+dg9AQLbxvn4MsuVZ/9WD7tI3JUYgypgJLucCshWtMqblUu7QarSEmZIIQXIdYZHxs0/1
vThMoK2KB1qN52ATJJ4SIKLZVyMg140meSKI7NzpRafg/yu9G5OLMbz6ELUPtV4lD7B7RDc/2RRK
IEab3slFzozgsg/qMnQjnxFTpa1QtlpnB7lyMro5k+7ibmToUqKpnRqSvfvdRKCdsAojYpgdqBW3
+2JX6n2Mof975y5e9rBNx7zveN0m0NliilLPzjPgi4ofLVsMJiq4z2KhqTc36GsKaeJ7GDerJKz8
na0S9lGT5xHPbHDw31s1jV5EgrYmu8XvsLEBm3fwNGcQ0BnFt74Lkvuyf44okek7WU9Ds2rrRRh5
pfjWfYrLzlxAhtEg1sPrtW+Vx39Mspfr6ZervTS2R9JQZ8HIepphJJP9WUIlST9HNNIe5PSgX9an
H/K0hs9EDhSuMV/aQaWShQM7QiS/M3CR8y2outpygw7bOXGlq4Q8VWnxkdWzQx/mHQEoYrprs59t
vxvMhWInzVoJlgPKe/pAXb84y/shf9aKp8zYZqCf0+D11jlInjfDv/5Qmfg1viRJsf5gib4M5dSg
19QglvOZrM4JMPLE9+49XtJ/KRB7dHfBsMa8j0Q5oRgP6mXa+1bsSNWfsas8rXLz2cnzB4gmNxsk
c8n2r0u7qC6isu1lM+XSUDu5+m/VKc5+yLlA84MfebggnfLlVu0gXVtZ5C+346J2UI1BmLKB3+wX
1gedCoKmzm7XUxF4GpLxuV1Bke/GSG8WYunf2IpuPYyLnhS7eGglAb+u7tj+ZsSuj+MmdVppVmG3
4ms1w26TDY1Dx1T89vR+4wJu3fKLc44YnfNGrOcL8FMkn4CQmFU/pTSotXWNf3XGcN3SFlw7/xF2
8J9XUL/oSDUiwaBjRL029x8H0+0INxjvISMIxiqaNqh5z1QsOEL8EgW6soqrtwAmUmouzeRJIUj9
Ke5+6NUBnjAtVQu9jZMISwhITferNTzxdKPsVeZF8vLFVES6VgqNcmAEF3dJsOSubwxxvkvCh5Es
uuo+ij3WMGUxxouaIZdz0hyLZD9O8cpdmjyPGTZA3IEubCjRjX+Iy7TEwnCndve9gKdcKDlALLOO
CAX/1nHxGjTG+nK5l2vZaeKRquZ5PhoFfpzs7tJN7OF6DVNvkBeZ9UpkvIV915UF386YBMvp1mwh
vaZo0R3lU1qRd68S7EAUaf9LvKlnuTKqJALMIhRTVOcC9qIEmjQ5MGoLkHWEUMQ54/oP2afhLvsR
XyE1qyMby/BzPuKnRIKRV51sbh3ort+kLxdxcX5UanylCq8/z7TRORus8898UYMG6bGye9HzKdn3
lReOS4HXDI3aPHCOxFVKIg1j3llK+7Pj5Nc4+ekBKHhcpsxwrOV/8X1+vVUXx04jbNs0kblV86fS
PdQR6Jd0ZznZZOsfzP2W0RqP179/9Frz49vzuViHzRO8Nek85UfZN1HGOlm9jhqf1mSc7s8cLvPl
lC9OWK3rg+g2R5pmkLoN6kQB4cbdrVHB1R2LeQUhTowsDBaH78VfXmmFfDKHHH1x7yr4lsgHGAEO
QKQlaEzyNDJk6eYBMrarHypCuohshpE4rPwXCJwzKSZnd+SfTPfVy39zp0wRLaMpiQTsXjweUxWm
PJa4tGiFiIxqkHf2tVpH5IerK9j1JOlOLZxyezTnkK6ncKCIua+jdbm7tXteG9NaqEX/cy0XTw1X
jzAWE9eiP0GQ6QEJNsOr0byE7OzlFphRt4qeITBJ3UKdLeMibp6QphtpP5wcjtQkVvFu9Du99PIU
cdKtjs2VDqTKGgp7dlYo8DznzfBL5TGe01odsnamL84J65Tn0dE8Wat6wuM3Hk4wVBLfBN4qvWKy
n/3ljT+VriRPnpnhhU+eJZDAhD313r8fo/H3mYwrwwOsg7q7gsU9ZWGepg23rvEisghWoo/oiCHu
QWpWiYLnH97+QqrWLP2naEVGcHYXHwzw8IJDE7Ds99UvcmHsyXpOO1cxTpwoHhdmFLFg8JeWI7T4
BzH+VBqnrTzy3VuyWCBZRwtjR78IXkYnOeJPrfcsuooy5H6ohdg0GFIppCTsg5g0dZqgWGp2IQzA
fl/kP07G23l2Pp1sJSV0+th1HCKal6y/4926cWS+sgHON8gyRMkgvQF92fdHp4jnIRsClqGEiT9R
cWq/q4G4pLaFuOxnhDAqHRCIU8MQHNe1Ls4xJD7WvlvAAoaVimkXbv8ypbBQV5MCThPzpg4wXBsP
Zfqh3444uVJkcMkGT/TP0iFfdnAjNpizmLKIJavpOYexPqyMdpNQhg/LoNwOw6pg1oJLZEEyHYan
6I7HE9zPQ0/2SC+nJbIRTZrL/kl8OBP1qCz7aD3IP0P3phP9z/37XmBgRyBnDEMk75+iXyxxcY+c
oNHhGYrTKjP96bfxgXKAhC9zffIqxNlwK1Zid6dXnBOE5yFN2cyxLmR7ydjFuFlyIj0ByEIr62Ad
f46cjjfNW7wmiYjNgjpWep9gYC2Scp83CyXYZ1iQS+EIzlLlwH6iZ6DH7+fqM0we8vE9KjyYI2fd
iYz7QXyIrYUkLMP8D8h3WDT5rqSpxfkEpFtriw9ywRyNzIm3wXACWL7iBt2VpN7fDPW50rvhRnGn
DOobxAuXTzVs9DTWmuGEYmHij1pwvNSllVK9DjiEOJsNWJgZ3cm2rD53xoNZvSrjLvOLWzXWFR/l
fCGaJVoi3pe/xAtBLg+WFSgQKJO17lvAPzUGu0GPpvm5srZZ64Trj+YjL/f1eSmka5PPdNU6bbZp
JcSN500x/Qpv2k6vHGe4LEMnaAHHOvvlxYtEp9BQSsk8HavkpTI2ZruowZnMPrR2jRoUNbpwlzP8
CkjYWN72n1+JGFBF4ungPs91snhZ2p2CRGvCcK5X0gUlS+4RUlKi2bMWVukOgFMWWQG+VMAHKbxA
d2j1A4s+kop0iSAYUaOquCb2zmIRHQJAUB7Ej9DlqBqrHEN9knJLfDvFOiAE7Fby6pUd9PvFX5SE
kRRMupyzZBDg4Y4rhlLDa2xtFRRxVXjsS6/qD4GwBJ59WlUorQ7ZO32ipRY/S+Gy6O87wIJjSC7h
QjYXybAS5adbK/HVTRSJ0dxWQWQkXxZDTZSaQjdHIhS/pcWUu0a1JhgdZxuHZ1eXEKLdVcpnjakt
92TY9ye0NUhVI4EDyFGzkPEPJAE5t2hf6t9HJO7dl+u66DNlUyPEU0+mxTzxlxlKHIfKXsTRqktR
fNpW4RoP6iMqz+mzal8VeYVsU2SKBae3XU8/QiJV0CKg+xDutXtxn0muERPT6pmWYyluXHoG+NvR
xzlhAEi6Gax4pebl+udJH9KYOZ/+4sOJ+dLrOijmPsB02vSMsxqg3A3H0Hsx3Zuu8MSlKu8EyLO4
WOs85uw5c45u3cgrMpXvF3JxI0W5lMdYqnPc+gNXIKp2L0JIHyv/jNw1eRlcS/Cqo4FqKzD2sNVu
n8/+bgp8v4SL3T6tCtHKT9V86Ah8ddYayjPToOCDdsF1dwBDJIesXv1GHXal0v/+wxcf4NCFehH0
PAQ9WQutD8YaP4iXLSAUQBSdHfSNnSC9Olg/R9krHIvip1vEjmqsSI6MoGRjIil2SUWZZt/snP09
hf1+dRfFvm6JSj0Z5dyeAssGLcZRY8Z+LpwcI37kHZ+p4aHCeGkNt9ElGbGO7qPE129lRV59R8CM
KRZ5UBpAposHVORqYVpGzgHtQLu7EJe6sgg1EKX2+YVRnCcvEhQsjKlp5lir4fM25v+KoEOdSWf/
uYSLR2VaXTdMMjkDrJWFHdEkVJymYTjpdCQqSW/Nh/gR8bR4QkhLtipG6OWwubUNXyEHfb+Mi2dS
F0JPrix3AlilF8EjPdl/lAQOxhga75s5ru6momq+vZfV2te//eKkpZy6WqBzMHe2yaN7tUy78hHw
u6MX5075dvvodEU69v3PvDg6WTBNozDgF2sEmuU9RhyLoTFHBLunKuWPrTEjr27bgK4Wpl//1IsG
ZTpMFDo5PwyamtlqzrHSEYlZkx4aedMUWAa9+RTQen3vRD9I55CTn23p4TKJXvBpr+TToqVL0jnN
k1rZskXKGwJpA74V0ybfJK2DFPPuXpg/bRcGlljOsXq5TCCAm2m+uurXM4DNk2XXTLYEXJXPc6QH
gzM72bZExsiiLwQLgvv0YBued8FwJwUEmi5xANXFYqT+1Yal3Dj0Jm7txVeLLZNNmNPsLKOVLvaM
qbJKqRsTbo4Bg39rnmkH2cVb6FneaQs0ikN/o+FvsEm3wpF9o01zdcv9+vMXO4UlIOHtKn7eIOBk
onUsNW7AXFd1WCNZswtmUkdSxs/pW9A+wIrWep91PFlIJmvmHH9GjOUiUXAkHso516yvnIxTx7gJ
zN2MDD8vScAVraWCNtMbE5ph26DdJ6kX36JUXJmK8oJ/uZUXK1o/lsFJ7iK+47VxrLcGvxejBwMs
Bxcfybtz5vNSiE13RUxlsh2buIfeODTxurDU4zUP9kKw04uNIKzLcA9MKCic4YnnD02xGw6J9Zjw
dDhV8BYq90rFeD94mJQXWVrIgbTLTWKDnJR55sxzpZh3usjTla1wOmbCcXbAYP0Nnfa8DuPQ6Tl8
qNzlQv5ZnQ7R2wBjwOju0juJk2W7acQHU/ppCmBEOX9p92QFjjrjXnt4OTUbVb3Lc2aJmg8/tPt5
q88i3XwxLtbmQhTlfGji+eh7kv3p/BZKaEe2cGGjele020C4r9qtKh0kIYPqwfcr0V2Ucw8ri+4T
9efrzZuQPOaVN1WL7lfcv1YYPEDguUHun4VdaS07/xSuBGcwfyu+JC6F7LMK9yOeM2PZoUjgM94I
hTcaBy2Yv/fkh6LMflMscSsJ9s3JMbuHtlkuWgUhmiwgf7E4RflTwF7ykKerHuXGyavfz7zQ2Zq4
VcbY40+D2uvDDHeNseFpi88C/r/GVcrXs8vyMh9zDMSddLSZHuandQWOlBxOa3QH40MId4P+NBgr
K172WCgLV0sPFkoIQmYEm0Ur5v+1BgOenH9m3SKl/uC2mCvIN1aFZ+8EN2jeTuTkUeRzUWHmGkwi
U+X9rFV2Lf5QRuxR+Ghii6OLbnlWsDyP61780dnBrRLgL/Mq+BNirLGtsu7gC72UhAVRnWSQWsWj
YazIkDuD4yTJ4zeON+xmLXHQ5DQ9ct7i0O+kAsFlG4itMl20CkAnaW6nz/QVaqLZzokNt0c8l8eB
y8u72CL7XE0V1eTyVF/MfUioUmCPuS3ioJ6Rh7rJRuGL5Gg/Jr/1u2qVLYu7+olUJgDJUvVUSD/T
cDuoT/HdsGw20mvy1I9kCN2sH+br+LqV/7lODU2/gfiR3svFupNM7RSp4yTO2IMY8qHia/UObdBC
cEJxM89GNGkn5W5kEeV7U6v8l56KZq2oEy2PInd2bf1xLX1piYoJqWEnVTaPEkjfLbiOF9PDa9hA
rqHR1jD9rNu9zsi79JB9Gax2z0jF9EX8of6cSE7c3PKv/mUj+58roq2B2JCMuEvyQGjl4RTHvXlU
7vKtdGfkRIxX++E5Jznrs9RWlBzhOMeYYSfjVM9wZBqBDaxQ1Janx3q4r2uQc2hZnLpxugpf3osR
L84ahCQPKVFO2iWpcRpOR5s46lMzT1mzfbTRoOO1ZGr/LsJtBRnOHp+SN/0lYD1461hn6FEdSfAY
iM89dqKtqUerX8H8lAR74uoCDGnnhx5j8C3t7uVh6M8NoaPCv7UrLf6wpOM+Val1zH9Mk2NN+xgt
Aq8FLvW78DBht9xnG6vEfuymyJhZGH5UgS2fgNwTSIrqxIo3/S10pXHrqi6+r6Evg2rsIwtZR7ZK
6XiB6VhlLKN31YDowKcmV4lkyShQCZhKZT+IyIaNf4c0Vc7g8Jyc8C9ydjvQxNhnqSTdEkMuc0Cy
rcenCpLaIiPKzy6JmmpZZB1Tc8+CE4EwX2sbMqOdbCMdxgfyHFpjVtENlQsnJyY+ufMLlDNnVKEB
I4X7KXgXi1c5emjTZYs61e2OVTmDr1KnOKZHlsobx8g/g4TvH/X/NMH+3yO7qJYbvU6nQg6tYyds
Y+Vg0Fgwl+hORlbDT1iXsuSXq3Sj05YmMAEvH8xcT/glC4sEA8iyMtHglxsNNo2tBruocgBDMPwL
7om1lQaXMkkTvPT1tOhakvJs4VPYkhmmlba+b36GR5JDN5CmhdXppWOS6RBneKb6HH3lhvDxr9PP
LAcWNZoVeGigzP0RtXxZPtIglcyyFwGAeMTKYK+nLeTXy+mu2SZLuF0kvj38e1QCbuByxbz4zcvi
ohxkRYgN8nV845g2aDsLMheZzmxRfEJHGj2L3DFrn7Ggj0dzfNMPkMPFk9vEjvCRvsMHgIMXE1g1
bhpGz6hb684no7jDhMY/Rc/bgmTv84EBgoryWRwnQvX7Pd5pgy0ic0ztklTcZBWd92G77WuX03hM
xrwF8ts+m4Qm/SZ7DZArGVhG+Zjnd/i/T+ny1D9J9bLvfGXYNIAMZOuonO/Ppq+FnDUaOzJXaHZL
ApogXS264r6tV0qG+La4D9PllP4f0s5juXGsy7pPhAh4MyUcvSiKMqkJQiYF70G4p++F7EkWVVH6
o/9Jf1WVXUUQBO6955y9195KwdbI7FLeQho1VvkXzGk0Z4N8H+DPFqJz1CEc/Gpekk2CEE0uTyXn
BtMupufrfAcFXE82EsFTur6bQz86CdainQ3Dl/i615ULVBQQhY4G0aXZVO1aCv0hOkB7SWIniA7j
tMuFnFX13oCD2mPjxoRd2/pXpNpV6KuGAwh75NsD6zHRrR01awPSSAo2WeubnNnxel9/Nw/ZSDvF
09rDUHvtW/Z59ZnUlFu4W9qOpDNyGIWVT3EQVgel++xFNsQVfBA/v4seUxqHa0RqaxSl4dX/33G4
YmC5brYkjwBUzDjmCk4q3EvZprbWRn9OUHcE5rslb6vo0DQfEp584CqFv6g3Sq9/zAev403ctndD
b/fyAURIaPk6N3oTra2nmmlbCktOdKT6iQOM3GKgX6hdNbret+TJeJxe2s14oMLqffOFGQcpqa7a
r7Vz+0vBJ77v7xG14j3t5xWWwTjwtZYZtt+L3Bkvhjf2AQ3FnZza0Y5LGvE1Xs0uisyaKBUm/fAE
IjfeQPn6Faqr4MLBivlykHsZ5YS16p+SdcnlZ2uBmiAi1hobP6p38loGJ5v5FvNEcX4RvfozvaBn
0+4Nf3yyiFCNbBOQSkVkCokaTmuthANTROLXzjSTfCJBvHKDyEwMXbRAJFmN22CdGFBVaJzGl/lp
fpPBa2hkmnjAQFi+ZAmagi164h7I61sEwqnftS/NV3wpxHWWMcXnB3YrtoLrivfuGuBXWKX88jER
rmry2JYr5XVAIHr1s+GxAAqneTmv97RW7tWPBrJ76BvkEeSuzjGAUEKaEG/zW3iaWOg+QiAhT/R8
hPA+O06CVz3ll/aUnnJqd3nPrWJ/yPV1uqmerIP0mm4mrv6XOT6rNZVUfS9nzEEd7cCPLDQEcnN5
8gtsAemLiE+eOCt5tuZNwrsmW3dA/qzpbt9/GelzOe4EIBv7yenu50eDKs3XvcSFA7JYAaLfPy2C
1q2A5Xbdvek6qbKgzzU/9IXh4FOW7nlnuwaqiG+MrB7NhtO42e6Xzju6/PgtBpQMoXaOoNSirIn4
X+oywDtsTq0l2jpcUMnv0teEUaTWvuDwTq4+uzp9nuqz3krrLr2X4x1vOY4hfb08F+IHtFM0UBU1
+xN2da/dmFD7ZT97y3j9kYpkW3XyMP6tOs1rsMpEbvTGU0msePdVvOHd75/q/LWCrRExkSqRyM8u
oSVXAWzDO8Uv6apX1P1f+sfQr8rIScu7gMB3c0PvWyYNzzO+eOIZ1WBa1qttySz18783G/lbFcFe
I3EyZ5CkSjrzNvaiv/Y3xSwVM2v67NJ59ZO1wAtX0QfdjGRlOuEh+lKXRzH5ItQE8TLTA4Innqf0
YPykEvyGjVt+cMlUNHJ6TAuuyk2np9eEMIjEa3bR06/GY/FXX7N9sw+26a56wEWQ2uNZlFazYVNc
pixJ+V26md3MtTY9q4ZvDP78w835VuX/uSYUH4BeAGKS/fLPmzOFhtQlBtfE8QVyu04+367WVuqh
sO7wPZQlDLVxVbYflb5J8DAQch4/FMIvmGDYXxXl1QK3kKNgCA8LCabonR5GRZ1VbIH3aXvQLLey
9kO219BEYnEAd937Q+Pi2bR+5cLup76FedtWvf1CN792lRdxDpIpuwzidrTu5v5ZEj1hh3xYPLUD
NL5Ity1ZcBRFc6rYNYfYCYf3tP4dlrw2QF0inlfLuM9Z+3UnQ5tw7K3nJnguiJIXodYJrey03T0A
tMR6MFcBqdOlLa4e2Dqm7CAM28I6y+8MzvLwPMn7P11Vp4caYBJr4GpLJA2ZtddPAf+OtpPbLeul
4INAkXcqZX+yStyMplv1OL4VgJ8dXMRIO+gMZUtrzWqe2uYe1JSLwaLgpX/777flm+n2f++fAR8C
U/2SKvrPB0LRMkNrBon7Z4/JngYAkqQrhI1drHgJgWH6Ep9d9n7K4WHRInNm/e8r+Ka5uL2Cm7Oh
pFmxdrXm7DIVx8Glz5NZPiQolWlMM3smzsO4i+1c3nJoq3K7XGYowHFM1GO4MPOlh3EsZxzpaDYo
SZDYPPNjdeKB6Y4GgVT+f3DEfhMC3l70zXuEJdSowkb8c9u4hm1a+mF0CWmIal6MVoKfVrAemQor
yl6ubWo/lfvpJDHZQDXtSvkihn6le0r7KRLbmPWEOmBtbn8n6a42frjFf5Qg/6htWIlYh0xDQ0Ul
0zL954/cCmOVpgUGDEijQXFUOS3gv1J/N/PRMtaNeDL1l8nWYOxUJ7RMpPDNkycKJwkaD9Oixpm7
AX6xb26V/VQTI2w3ayEHk+3ElysiBt84DLB2vmDXBNusJtXYtqwj+24MzQMhSUma98R+a1a0vNa8
UGN1rGa7Zr8o/BGfV84pANn0tjjDvHn8yT7zxyj8j++P08tQdf6vqP5bvLQkzJqiSPFZPxSb8riA
TomFJIPIlshgDJ2fMn30b6vS8oEapEK4Ipb5rSESJ2pURZ0Rn7ON9RKLbn+5vuVPmN8oBaT5iHYU
ULUgr0ppjYzVkD668dQG+5g1aRaEO0ttVmGxnZmfkEsTYbpn2U0W6E5Kj3gjS2sl8EpoVY/ha/Nc
7eQH9c684xw5UqSrka/RjB4zQIFgGGiOZsNZDE9p8DHNuyp+0QAKGc1JnSkF+FfgzsqnGBub3jqV
dDcemx/p7d8G5ebN/bhZpSM96JW54n4od+Y97iCoVyqWP84mX6obo6jSCw+gbgOPi4jAJ4IoXXP3
c5bzt+HL7XXcFPnDXFSiFnEdMg5gHkMEjj326WbT3+FCLfZAU8WDuSIFIPV+Gr18X2qXm7AcSKAH
LmScm6WWaMk5kpIogZa1trptCizoigrJLSwvxxjpyYQikY63SmGDXd2+eie4Cd7Bfy+338bAf27B
X1dxsxaMWj6nYRcn577eiHApXY0Pd9C3obaQjtC1JpXoXqaDUMUooFJm9spPxLlvo8nbi7hZPsNr
VjaCzq0Ajca5F/+a/vSn70xnkEkYFu4VB9MO2pj90wAOWRGr3bfVwKBZaZr6v6iw0srK56rN4jMH
nzh96Oh9pNt6xrTylsNYH8153UmzE8mCPev5IZGIYdA3TAsBQCWTFyTPurTFLiYXDIuxEjQRU6B9
W1VeW35qyIvhw9U8xgSgCST+bAnVi9o1PKhW3pKul9cJizBhaPS78uBYXs/CTLLDh1aIrkmB9XLF
NpaLmygzV0V8NsfK0YNns+TwEHQeJIqGa1A9lY0R5E9DCR1QNCjSqgsJRbWbjwQt4LzpyjuRnkF9
iaXD3NerEiDaFCB/46819bdp5vZocZ6XTmH/Lo+PWeQDtOpipxRtpP8Tfh1k9oytGNWSp1Bod9Xz
eK+Vp0HYSi3q4BXh8Lm0inU+zUGLOpdeBUU29YXBtbINFQLV8bzTqp2ibCMsZDHIsHB+6JVfPUC6
6GCKp4E6ob5kwfGqnWfaP9lDUn6SNriZD+1FmABu7/MabOqKADvzEj9CfXCKo+LTN+yBHt8n4qF6
U9M9FalQPQXBVuV2hAyoknIn6hBIaZlUnyn/4Jp5qryPASQXfkRbofji3Bfwa/NH3TY5al+jhYUE
RdmYL+0C2M3y+Hw11vyHSax6MbQX9FvUUdE97StTXFXbOvIVhiE09Nw4djBVk3o5Iv/0BZLiadlE
w1tuIq9E1PFIqRl8kPxNqY5qjbp0Ibsx43Y45k2Zh+GjmcjjWsX0kihVMQCTYN6xSCFJCFwaiTgw
sVkamTN+Vcf+leB2Yp8EOqNUe4IbmNNKyb9a7SPfhMljKe8DPMY14tXHKvcZqHx2OyGn6xzb4MpF
b5EhxQ+NbXr4EY/BHV0FaL6WzWkKNei4nTyignWnJo2yx+lr8/e0NV/0uzFzVH3zJ6GmDg7KfaMt
gqzky5gOgvJC8yAlWfaLDoVxqJ5SWgWXplnFGzLSGByWbrqH251Sk93FcJhkjgVa5gZr475EfBm6
TMhyzDClowp+0X+aAg7U52v5OJYO/sr0MJQePZqefrFS+wyk+5qe9bZBcJsdFGh1WXYvMa8dAyel
uZwOayU7LKEqNSpPA0lJpDwOWu+JjP8AN9voV4PUzV8l5NgPsmuUJNISsG3D/MqOw155ysCKWnb5
i7VodCGAMtqDmyY9NvU+bdwm2uiDt7ClEdHRRMRFbh3BGJqSY74AQVRVe6rv8molxHak7sZ633aE
aa9UOqyBUytvPZPAge/VPAjmk1isJcON1FX6oNSwa1dL/PKz8DkwYFY209Jf6n5NwchiedFB7jVE
kQcF5iabPYKo0OlKsNuu75xseqF5PHCajI//vXd8P6ovO5gpMdYwSL/6JhSN4shSrg0rZ149JQy2
hFH1FlV+w3ZVb0Nk22qPhRaS28mgj0L//1S5vJWjy92o1iWrqMK76g80noHwM6VV7i31Igb3hJZl
B4sxgPf/ecnLZvBXN6Ac4jmN1Tw+N05UX6pNN/hp+Fzo7lD4QGdjJxMcvGPjJRMODc8r3WPg2Da9
/MQOJCdAsPyHSpGzcEGfj10F3rUCFsi6UF1S/v339f779myZWJwY8X3nC/dNA3NYTZIzhFKVGEIX
H0FVQcU/ponfsSKj198MmUcug41XuMN7aQfyD961b6LWP/vzX1dxc9emcR4NVeMqelLNQnQy+Xs5
u13mCaaPI3dKGen5rWHTW9YrbywxI69NJ8o3WIw43mvaZdA+o2Ir1q4gvrTWvVlsRJLZf1Cz/Ovd
MnGD6UDPEWAaN+e5PJ60UIVId2bBVuxYurMipxOPlWcJO25dyKialrFB30zbJ82+AnqR/RTYrC2H
19vzxN8XcSN3MpNABayQslVbrs6p1inrU8lalz+LFIQN3V0qU/M4pWveCac4qcT+4j0ygX3yhF3H
43A9ZH24ksu9OtznIEtV9SGiz0nyZFdvsfC3yINyW3hcFs/43Alue7XZZzLhOauPU3thJ0vvSut+
An9q6jk5bAm1JGYJ+a3kRoDUzA7Rj997OSn+1/e+MTg2vaprUc6rVb3Q3pUdYu+ZZ1AmDupFxels
bVppzYkjpI0MDmt0ZNnL8/ehu7MmBwc0j7LmKvZAnT8Ca3dK49CDVy7tUHDybjOj/St/KdYzdALY
G/Gp0A5ataF0uzoziQt2cWRrtpAKXKxx0/xB/Lc9bv4Jzc1a/TFScjmTfvu6OKANHNCyLt6KfWc1
MwpZ51kDm8NEAX3J4JSYkJbUDHeGPlcdFc5h6Ur8Ebz4r3ULdnyqV9EE0fyntPhrFQv7Qp/MmFut
3PH1jI9+I+HpU9goT0vEwXWjPXWvyf1P79f3NgcL/t+fe/Noz5MpdYbBd+YJ/tKxNhe7TnWT/ezN
DuE5z3AQQrw99ep38a4jwv/Uf6lOpHk6IxWK+hM84AWabbhQ3H9qqOOV+7df5K+7cvMARkEkBEXK
Xcm/roT5MoQ+FJqtbonB/B0Fzpwdegz5vdcHv/L0hIt1xMYmV3tydpAjFtldr23q8VBfX1ODuU28
1nYZcUvKO+BxxdyOfC+AdOtRtpV3iI1n5WDShB+faVpwnmv0FQ2cgtfY2JU55fhqXqr2O8ZHqrVU
UcZ2fhNkX8sdDjtMQBjpIAPv9WWKMtDLwg0vEhJJ5woyUu2a7UN6dyXuu9A5Gj0qjLk4ukzlejIb
x+wJSoXwrJde3fjZYRxsJi9E36kPpUAuINP24cDBdPzVvMiRnT5Jd+k7kIgAeA7EqdNPybPK0rz+
9jYsiUoYpoh2vZUSCVcxMZNrFbNDRCdAQ+tQdXKJzVPE/AqxV3weonURxC5Za7ilcA1C6/WGxi8g
bR7Hck8uUNY88sLC9sG5IZxMV1V+2B++t+B5fi2Ra+TUAgHkFuA7VKm8KDTi82Az3e1zb0RAMIml
KzKGi7ZC8yCfhn5XNut5cCJjJ/Er2TEoMYaB4SnSj1L4oFFyYNK0s8dy99+b/R/fxe1N/Pvybl6v
vJ+SDLjj8nqN8N1DEagZ2Uu02PL8ebTeteAuazb59e0q+t0i4m2dud6iM1JfifLtp70xEjF8kJgy
21m1y6ddSH49ckZsx2VzCPTfQvuUAOcLknNYA4wNaTXMH7121BJ3+qm1oHyXFlgyArOFOKZq0tLn
4KH5a5mykkrpr5GZnmvYoDUojk0ob6FbzcIWKQmrZjXs+itruT3OXqJpELuPEfPY4F03pnVoBd5r
ZEi2KQ5HcVRWOUNWpV5faeGqIf94vtqRFDmJvsQFDfjvMFfAP+8DDr8sRFbyLojHpr1YyVnK9qLb
XeQvNC79frxYz0pHZKId++an+Kncz1/UeOlF+5Lp/sNwbL1Ww4W/Hn6pzZ1mHOV+l1wfi1Z3WiLP
YuQEsbGZaFhSvAxABNjVcG1hMqIadI1pxXJXnbv7nLMwzrFYuatbatoV0gCzO88f/GWOuFbE8b8q
GP9+oL4tcIdj+kzISGfwt5IejCs8qJX+OoD+CA6V6TcfKnApzqGWIzBrMfccRvnucg5reqX1m3za
C0Q6aI5oEb7HEP9Y4YNnVMDEX7zTZYf96M88FNsMkIHRrhnf0q590+ItES4tdmji+yDsy45sPcaR
HzW23DqWsu0wcfPSzM86IzySsRmFw9Sn5FEO0K75Wq6Vf9SDj0hy7M/8cWn4deHFsX+dd1fjM1Hv
NQZ+zDfqtci/3+8zTj70ADSE2FDQ1wZGowJHMUrNBuVToH1VIsAbqq229xt6AxDgo7NCuvlcfszd
48BOM8S0QycHNzL+y+CTic0oPfbx3ZT44/VUSHY8v+jGXkM9SKRq6aW6XbOU1is04URyhFcNQXl7
j7lsSFfSO8k8LPABvMJH2OsozfLhoD0riYfkUCE1sD/AgO4qJvSntLLn4Whcm1VhHiSN+Pr1pDA+
vxvMk4Am5E1uPQE5C8mXD1yozCYoHKjYSCzpq12DrUE8tnAyzDNi9KT5LQnHWXo16PVNmzh+FwG6
aXsrMBFOzQ7S91a2ZwZHyi6uFhm6oTo8JvV8VgPFE+FbkUVOvoGwqkT+43di91szazslh5XYm8Ke
KgJbvpT8TUVCJiYv4fvUf0QVu/eEFM7WDc+6bsKfKi3jdr5tYeUCpa0ZEsqiJU7iny//FHSZGc5C
em5e6i/mCw1y7I5VZhvkW3V+FEtfha3GLRS8jhEYbwFjAYIdhFUWnhl3WjJGR/u6TSu3+jAeankr
fIhv5LiQwj5uopdMtvHfEsWecARqrgNYO8wycBbrGfbwHK3j9L0cidr6UoM1uGx6RCYkEtDd95OH
xmM9PWT3Wer3ui0Mm0B+z01kNbj8Uz+HuxQbeHLAJ++k/hBIbkZQeBOyY2NPNqPJVrq7MOYAwdNh
h8//vQ8otxXE7a276claUpjJiRxnZ+VB+2hRz6n1EiV1vY97pyng268QRc5cpB15FV4I0sS2lUsv
qXZKu9xGzke6MUnlOdXavuuetJBZzorDxHP5nv+0Z307dbFhaRbzbFCcqkQe2s0ir2VSFImaOJ+l
ftcJntH5GT0f9ZMAMBKABs7lCLoo7Tt0PS7NRBnRvE7Yul3/jreWgXXP6QJ7+mxcJj5LH8oxHBSj
YDBhCyTrt9leJB97Ld2GlE71odxc8cBSBK2tu/TJ2IO3vic4l7HV2iSj9Q1hzGSXmTcRDPKqkA7Q
nrCECtP7XG4nQXMCFPgaC3LwldXPPc/OkLhCewSBVtJoUZSN6WjdlyG9tVgiYfioKwYt3TPfj1Cm
eIkvGI2VCKXifRE0bmZfre75xCF0yiusLm9GvDZj2mf0Z8u/xI2VudG7/DA23nSCbR9L3kyjrVgJ
yQNyXMQq6DXUvkLm8dvoPq0aHWhAMMn2am1XUbwJmBzeC19dhnnRFnskYjBiYIyQY+KnHSEEm4Kq
Mo7cOXcznstiK6mHKrkI434WdrK869K7pN6mqV9OPhQqg3owjLZG5SIJblkQ8MiU+LxOlb7NSvRU
yYcQYOvOX3CpZmShlgQUMJ2mL1mETi8/diKd3A/6bFJ8mXqW84MkoTf+LUQeldiUHrvY05fp+Xau
Ia4ucA2V8Q5rVlStEhH8WXy1pXwlSG5aeXp5rrvXq7oKwwd94LegTbcwFPmUeAAE2tuzGTvxa4UY
CTjiyI+LTcamDwpirgtXIBCu/S8GifKlRgeXe6j1k6P50HqiV3oFbJ/yTI9zFdBLbLNDqJueUa3C
97rxlAfjogZ2yWVprBPFJkrxmy9tbLYxvbd5beRoh8Z0dkr1rhVXGWWpQDuSGsJtepq8XsKWgtpL
PYS0vPXtyBJMNAQsvoqk6Y2AkYudB906siXw0B5PaGrrqCXQIHSOKq+R9ZrpfQQSTD/MqhMWm4yQ
qn6zgL2SVW+4Jr6fkVSINW0/6G7dYJs0MeRHs1zHGJ/mF0VY80kGuaV0EsP+awAwJwir8u566piM
R24nHyyTVuVKp0dtumVqi/m9lLo6rRySxFVHx8UCx3yQXD6pm16060HQ9wUaPqjK3S5gUTzGzyYG
j+iRSVWIC0hsvCunClcHdaB+ZDC/GGX2OP05pKT5b6ulYSntO/kT+YUwnmp53YlPYbDLEhfh5TX/
vFKESPmbIhB8Ibz0Xctk4YjqgIdCW1kXuWyQwbh99Ugv0zxLbHbFiwkaP9mV16+2fxJphQwJVbd6
KBdrAi2ChdBXB7zZjik+/ggt/VZxs8rpokzQnAZ0RBe/iXeugzm1pjqfJ1T13Ua+Oo24KHbQtGwj
98F0FSChrFz/vRNItyXtn49VRF0EQgGj81bbnxVCXJctH0tvealjfWBQvoSRBMXwj7S9b+2z20+7
qT8sczLwDfNpCiHfIzzYbE8GhY/5xl1SwmJ74kF2C3cJz/rhi37f8ri/izQKUJEug0v+52khlfTM
zOt5PsP9uPqzBF99clsCVG3Sj/PN4DGbWrIPhvnnruFt42r52pKKC1U1TCCDt52cVFEoDDvOU0vk
hmFyCtlq+QZZHad15jlBy8xTV/2r9kNzF331TdV8+8k3fVV1CAXUAtVMPYrzDhJzzWgANYu5Gc8K
8Tn1CviPpm4Kun99fqDBclAvE8q1E3F62fxRXlHU2cAlC4oS+IjtidX1QtzkXTSuGFSgGKL9wHoJ
aZZVvnHjrUzloB2A0+nhZ5kwIDhZ/afIvzdDw7ibfl0B7yaXUD2y93EJvbVsd+FmWVzhMwN9nSCS
dY5+Cal8Xoo3wbQHj4YOzfrkSMwdfDD++qowTNvOlS/q+7k7jelBo8eHzdlwE8hKxSlQQIa6C+Vw
ltx2sKNnOhdkeh3EE+gbgGjGWTwx07PulS/hPiE7nIMfy/ivEoqKZjcsh/Z0YEjvzF8NiWDIPR+L
d26GktizsUofBc2PmcYRjSGsQn8GRGfzeyaQNNwBuvPA/ozSIvatT4sRpq0usDyGEm5MXciI5QtR
dukWh7qz50e2y1P4pZ/ZA+o1mZi4Bz+mrXxI3y1llakI/OELPLTPUrFXr15igcndXFNGTff1uGd3
YN0TvLTcZv26MPZpen/tTkV8rEYvZiXVwdM51fTCsDbtrytIBcJ1DSZQFF1QKALFbmXrrxyJMCqy
n5TaEnLG1kW4C1RRJ0zvC6IOo9KT/QXxdx330vWQsqSW+7AZHYHTVZMcuxYIwE+De+W2CXr7AN8c
8lOzkGJ55tVBOUene3YUc3WRBBvgkYqKwLZC3/yNYSvyPjYx4eHCNgewqh31X/2itkG9Hb7QgkGc
Htg1CRbDgXATdlJVtP8PC8zfL/nNmbrVhULve650QfePG+GdAz2QRKQmZAnc09M5485jd+Z8UPw0
dPrpLi1//lcfROt7NSxZ3ZD/xMhw7el39BJsUVYhoOLlEVc5OFp1eViNY+Ch0Xar43CZYGvWq/au
PsUn67Vclt4F+7rEkjFxjr2r+P7jfvPTUrgs039daa5oRWNZXOlgw8VhMBFOeEF6W1/lJ8xZtrUp
6x+act/EH7fP0M3QRuhmSU7N5Zf5mL3iEq8XToTp5C8EabwJfoZprv2havkmCv7zmfTNUbwScmgp
N8/taFmjFOXpfAZ4JWO8ro/LWOUeunetwlnzZjoxR/UuDsEZIk/uj82rPO0LkpW0u/ChXv/wcC4f
93fj7/Zybh5OQZCKIKuy5eFkvpbY0ip02/jI2k0x8VSRyHVNX/77M7+ZP28/8+ahLGu5lBGYzWfx
nhY4BJDVOHgiB8Hj8AZOUdHcrretd3gYv5Jn88FU3Umi+jyZtaOgPyfD9WPR+gb4coV1FD/9cHn/
9iSqBupEop0AAd2O8gZryotaT5YnMQLuODrNZ/tKKdzzxhJXSsLjZ2c56gNP5iW0FRcHcsQ8CZTi
FRfa2thIm/++on89izFwMdBKy5pJ4us/341ODqYBx+xMd1bzDILobKy6x0UB0KDc2BUf//153zBI
yw/09+fdvItzq9XyNefzFhoOeUoZsrCAhqV2avQ3dWZ6OH6aj9lGtfFNtj6PLmhtN0jQHKPZZa+P
SN9lLqZ7NSlhpTcbz6lncTx+E2gs07LqVsP1h5/t24To9qJvXuYGbJQYJVx0Px1nT3TDnAkdpDr1
MA33+JlMJ35rNtq+5nqnO3SPEa+XnHiYVe1ofX3ghIcTTdwjBf1hnZH/7bD19/28Od2KIgPKqebS
tNTTfZ74zF1S1iYc60tWWWrTBrYBnRWAyyV3GLzp/7a+/n0NN82SorbyoMy4hoWvKI07lZL1OK6L
6+8ey41GVOg7iYc/cUphzP7LAoM/WbNkjN4MyG+O152sadcy5nO7l6V8aX3rDD9Qm89Wu+utS0pW
49TiiRhIYtxX4rllYpxH69ov0jsxfWJM4qgTE7BtpVIkz/s827XjWjVOwUBwCiw7RaDnMXR0dw6a
6JiVF6RPefuY4urrzK0YbuRwE1Re1WzV0mY+YXkpxoZ5r073lUwqae9IAzI2upgXrGZB/CWKHA11
V88/1KlcxfE6XHqrrRfVawvkq3LdVdXGmPezdJ6hk9F8DXUafN74WQ0+Eyf+LsNeWe8tbWMgXevy
izR9zZSzXanSLzHObWvBroDEiDompuVOVOWhC3zUtFVv09UeiGdGvuI11kYGu1642uQN1W8SITKN
KIiRRNlz0vv8TUdXPEc65kmEGyPO38i4/+5IxYl0Fx4yoWhEe9CvKw9mgVQ6IBqVP5Mu9C9kcVfg
RMvdwDqUzSaoneyrR6uzov/gI5OiZdzEdgkQCL4ZSa8o1BB5IY/mHyIFlv3wMymWf4b40CS1nX5+
fop7/nBlBK5w371BT3m8Gh9KTj6eeDePkEShz9KMDnBBUjs4iDImJuz5XpVPJjnqmQprYDgK072Q
umr5MrR+/Ut9hj9xrV3JOIGVLHV/TD6vKcEPT7Oy6+KviA6AiDnrAbubMtCjoa1XsUkM8+wPYX0I
sztWoRwWdJWkX220D5n+wBxElneXIyn9LXdrhq6x9jYlnkg0a2IAGQQMg6CtTWkchc+SznCIUz8u
chX3Qy1+pMKvsX4rGGSEe7nxtdSfi/e49SX9WW9tMpqJFhh2IgVTbGz74ClCTI/FupVSiBW+Ipz1
0pHpL6v8f4zJU65uyuefhnrffF7Liki2hghSj8kj1p9/bhuylWZpnfXiWT0wj8gdUkPiHAP0stX6
Bn+ZHzHJe03k02MDWHKFrYGSQNyoEVa2XwUPP770A0YhH3TKNvrMjzGN3wCX6loufMJh8BgsAToJ
NtZNb63CIxHJ0BKa0/VgyjuNSYYrOVg5ukt/0dalrxyFp7zzUVfn6tlq9ln1oKgvxvUxVz5z8RTU
FzH3mnzdiy5TCuSMiBjopF1xnIxbBm/ZqzTaebQvXun90VrFoCrcmWRObBjFEC8uOfoHz2FLsDeV
0uP4yLmazqL404jh23zx5tZaNwxwEinb8loBSiE5Fc0w4GkIJIBMIfUgNxifF25oNsIvca/G/X/v
zt8kUf/72aAQEQ3raBFuTgP1JF/l2chYfSTU0g6xvUaK+G2R9MzTJ8rCMedXYgCjbReWyBwAKXI0
PIVXkcGrodFEvC/qlaj7MQlZ15Ws+XQN//si/xySbs+VC1JMwsoDKvuWTFHFc1BVNF7OZEpHdF0F
DxNy/FXgzH1TPlRxU+jnBkfK4JCHnb6JkJVCN4YYoT5Vl4zR5T5+lg/Xr+Iizi726+I0nNtxZb6F
1gvU/+iX+gZzG2SXlTOZqmnrIkDF2O60B0yy9gLlEHjiO1cDzWL2a7N9aducHL39FBlQgy5o/uJp
JykXicP+UTpcH7J1c2xP5i57Fd/n5hXsck3PwXKmHytCcdnwv98dBRcMfhik+DebYtQVUhOXkXQe
tjQ2g1emrYaE75js7Z2BHrHdGBhXU3EjXX2E2rWEWmx61mJEVeVxkH91404y1lHo1+FhkrZT7kfR
mW2LMO/EJ5/7+bpjYFsNgJUWjlRIQjIEig96s7tkz+CBZG8rgwGnxSuivBPtsQcCxpKbfEj6tkjh
Jkx7OaQJ/hCk7ykmWUaIVunqD9a9QCuZaKhFZerQH4+UTRjvGuMhJPK630WFrxvrTPZBDiWoQT9y
EsUmX+JxCzZGdB93ByKIU+tDD3dj4dDjMGl/UAzvRu0iIvwOdw1eJNAPq84NLoEn3wn31ZH/lLiu
fyjFvsFClhfJQKyniKR4Wt9iiU1p7qJrK4lnIsmGLWPx8UX8Ur9m8oBbiuX9GDIAdsSIlrC5qdHK
sNouHfXuo9gjIQjQP3n1tuiP6LtpEtUf3XzAzJnTio6cYWIO5LEYKWzfX1aBzAPrt4USj46DFz0h
uGOOMr2I3VZ41V4Vn0TzdfqissHSlDCn/+HsTHtb1bYs+ouQ6JuvxoDbOHb6fEHJSQ6Yvsfw62uQ
p6rKcay4VPdKV3r3XD1jDHuvvdacY1KjrSpOo2Qjoe4k8rfcHXc0+ykjyvdrJwz5HA74n1thIOlS
ZZGcgLPiOe5MsdWrQeSEUd3L6aMBjxy+sECjubPb53zZL6WH7LWg5deug8rpHo7Xz6KXDl6o2v7n
Is7KZFMKgiITuQgah17CcW/mn+5D17AZrHk+uiQuY32t8aBNX+38XSSYeuJQKDjSzvVDqeQnqZg1
fKrhicm8wPWRvhxPbOu27I2u/hfaE6Mi3KaIG72kXamPMic+aO2FG4H8jFxQXcVd+SAeaY/2OYp7
O/5sXyQUl8Qnm5wgXU2fodyhrZLuhvdohcDjgOojihcGWKr+KXkLF8pDdlypJvM9m3c1EOewCNBW
nV5+X5gvnkUw3dJr1pkosPhwO771WYajEaSCDBQ6mKyLSzECk8mWLtP9BZEP970VMNgh0YikLaaF
hMRVpzrRCWE9vOaZ/aGKmh47+HxTchZeQMKv/72YgNFD65NOTPfB5IiG59tuOwQtkE06zYtzFyrD
CGuVRB0vbp8jH+27wgyCjolEXkEDRg9ceLuHCvv7bbrUH8eYI09hgcjLIcP+e2UnRRXFMGC2XE15
zi1eynAL1qPFnoieFumMBwSDECDmyxMLvHNEBraM/JDdb1HRGYEL2YCV8SufQrXN3lWCfeSQH98u
fr/US7/o90vVzmqRSvUtXIXDNESA7RVOfvwG9qsOIWbDEJyeFsRsG/JCAgVopgsrnUNns0xdtHpX
Mf4XFpIpP3xCXPPXj51NzZXR1HJgRsqOoINiLWKkiTeVv5zUqQxqg9ytCVh0Mf2MJTaduVK7rQbD
6xob68JtsSYNCDJVHa+AcV6B+KZPTlrHszXstT/liTaTW5vzhDk2OLd0FTg6Q/UZpIBRnwGiaKt7
xZmozdfK8Atdxn8v5OwhL420GmsxEA9IsqEmJM1i0FxSJaWFTDfdVsTtKHvYti0Q9POrt+HnD/Lv
p59VizGnfq0rhKmX0+d/w3qr1EvFf9CKHbGl0ZzpuArbhnPgnWyywNXLtLqPci/DWAAo4MqjevFi
pmkb6HFJ5+9/36q+iNRK0o4irTVgN5xn4eUARlBtpqqBw15JK9BmDQy98VEbZqe3qfMrfFy5iulT
/l3xuSXfruJs9lVqdYo+nauY5MMZkqcb3NzQGtu300ey40RN0znUZ5xuWabxDCypAMLXaxvPhZnn
v5dx1glOT1E6BkXE8cw7Bs91vDwCi24ci/OLHc7VD7guVrxsKW5pvtvi07ULuNAx+/cCzh5M4ZS2
VqMn068B/0Nym2MyiSX7fM34JNnUjAP9eX8rhysEFvaokpcK27z2PTJsw6nR0Tiwnbs1XWK4qJYz
6Wd+/6m+ZLG//VRnT6+ixm0kdJnIcNbfR0ucPlVmo74r4OuQY0r0H9ap+lGiPwJcY3RJRZc9XvaM
4fyxoPth/OFkAGic1nZvOYN+0ydk4L6lnHga5WEA75KSZTRuSIjR2nVs3gblwSQ6ISUZVbuL212U
zeJP8glhKlZQkzCFzRDorv3dEb+baQur4x86iIPXDavqtIw4BpL4ldzoHFm300QvnMXjo3Jags6v
zRV2vVJ2OuJ3hPuBYpzGw6Atq+MqHVG1L47Z/Zh4ZbjOFM/K7sTghrQogNUGzuqW/8bVKNxXAf2O
6zN4efq5f7vXZ13fVIzTpBTj6V5HQCwWfvCcQIfga96H0g3he8cVsgM0mohc7fGvFG4bc26qj6nv
mUR8+c61qvTCKXt6QA3ilDUFnde5aHoogziLSnqF0ZK1omic7DjlPM8FxryupT+P+pSqhrr8ymP3
dYT+eSv+94PPKtE064ZcihSapVu5Qn7kDf1bR+8STw+OQfhfG3WJWRAZ872f76I3ngXRnZZM7d5U
vWtDGmVakH67nLNipG/SoYqO+njwdbpGjO9qW9XXHKK7iU20DwBw0VGhhYyJb6YsfIUYiVImTVhk
OeE2gU5qNvFH/GFhK2xXJwByGqcZF2Nf4I63v7+z8oURFz8bG6+M9lqRZP3spR2aCVuZtMx3sseT
DoWXfCyyvCynyVwSZVS+xKQuQ0qCV4UM22cc+C1cGusuzyRHQE9OsJbwRH+JN5ojKmDsFOlYYdeH
5EV4PmHhQ3rIa/bK3D7IXkR9ofsrKb4D0QW1StkHm2JhUV7joCTRQ19glsDy0FKPzMy7yc50T/PU
kRuoB3Z8d/K0vxoH8MHGISrp4DtW2EeLRbgzFoBa+tM8XTUL/LBmfq/vwsVpKz4l/SKFWdT8Ne/Q
lMmKg0QPgs6AuoDEkvIPwMiF6FYOCjvhLcrntcIAHVUgugLxrjNm6IaHo2dgNJghGwDBg7pw1d/U
6AqSp+G2dxHaxfNozcVqYC+gszjpMwKrDNElhheS0FBuqYRLvIiEeYVEoHdLA/EEQ1PttImbHf86
yRch9d5tHk0GyI7aa5s+KAQEYPYU8zfYGSjsRoKeSkfLF2JPdYIo10pJiF71plOxwO+nXkrnRClu
L+IM7rs9auD2LqWt+YcMnRJIGH6npTnOrchTlQXyMjjCGXnnAZaLE8pCF22S+QW+TDuXrpMe2UMO
5xmwR+SYR7QY/YcM0Acc7aAXS7ynwhGy6h8FntppY4a77OT1dKtH87HQbFj0H+o4K+od8vUrj+20
vP14yYhTBmZq6vBDz7ZjgtT92oSMcLDCmb81notbcZvv0W0POdsgfXnf6VInO5QkKrEfs2rPi6W0
waM+SzCyM4i41kTTLr733y7pbIO2BA2ZjsolSeRlCHdN/qIppDLRIBpxs2KHF3DtOUd82sVxZnI6
nx2LW31cVsrfYwbTHD04OVQ4deOVddA3IM/8bAcbWm+8rk44Crgphp4dqZUIeJSZkd+I5kOnxm7K
cytXsDlmJ2M+EcsDVx+ZtHDccv2Dsby2Zlxe6WmEWbqKoe2HyE3paxHCH8cGa5EshakYklEMmfOa
LKabwO53/wcEx7Rq/vzB//czz8pAHr6oq4/WdFShfgAiDY1xaazraaOrFvUzQS6nO6T/Ng4Vuqm3
4ZWx4FdQ5I8LAMrCeUkEhPUFi/l2FI/7vBgHoSSfadc9a38Mst8YZWDmeiE4uWWkzLNHBxf4EbuO
jibJS+NZxJo9eMpafCi3LG+HwBMe6HLuGdevjMcSaba1z1bGqtyQ4LKAlHNjLdVFu4RtQ0vaiVb9
ulJmJrmT4lNL5LpEm3HeFnO0yfFOZxh3Dat0QcBoSTLRW+p00ifR6qzjIPZjFAwRDRaV3uAUqpPN
+VpIqpAmo3OdH1WbkdaURjL1/6681lc//WwrN+RM0QSjosXwB6CmCTzgoX0I0RWGj6e/kh2hdXs+
zrOroWM/LFVAiP/52mebdn0M22OdMCKoUcJOAOkesYC2M+N5y96Eu8/f+80rjLweILI4pQlrk9c7
cuLyNNmc+0hh/rTGOyJHE9D9y29dCjt6kLI5a0+PjSY6R30bGK8+NoFKv8Gg0QEp7k4v7fjRL8TD
7yvkxQPLtx/SnE53357XU+6LWXTiVupbAYk7+zeKXyhnM3+u3KhTWbxgMfdnbA/lXXC1W/QFhzp/
X6g2yA7ixmL8P6srOr/NrcznjjI2/Mvw09fc2GTeN/lkcq9ZwI7QUPUHnyXvDk6qT+OQPI032V+U
6y9Makmk89f1jkNMbVfIrY1VxNLSfzbm5trI/0fS19evr8g6mg1VJq797Nf3+7qugmNLb5mhxWAz
ZDYXzW1zV9q4Eu0W0BZy3hD4IeJWbpcOq2RC8P7+i6mXSnqaMf99FedjqlEJGzOoefVqp1hmH6Z3
cq0FmXfaX6Obhc8F/udNgyc+XHXSQQ+WUuVRNY2+nSGq/NP+QQYkw4OkieWg4bZbYA/lTE0Z7rGQ
iKjTja0Ob8V/DIJNrHsaY/aH66/SxVbO969x1jagcSuN4fTDh8vgRh1mGl15hj3rYA/HYa7vgEPS
bSWuw9VdPK6YPrcwHDa/38yL5yPa44TWUB3oDLX+ffz1LEhPvc84NazmOpm9tv7AXMb/VKG0Mugs
HyAO1gcdF9hM/PBdaV89Go8kajrAga85HC807Fldvl3MWWlQtKEiHkuer3xcdPVCTZ62iOZm6QrN
ywfPtkrzcQawpcOuYMGWZG5u0W26clC6uG9/v4yzV7LvzTo+KVyG/HqiFp/ClriE6aRsGTZbDmjd
vUma4pWe5wVF1L9f/+ysqgiSlEkjn5tsBsFhDONNtYKmMTqq0Exfa1Rf7OF9/55ne1ifBHKZKPz2
p2zXG3PFTcmCo4A/OaHE5Ka81xjaHBHj//7MXf3cs92rjI9iWVV8bokuoVoyupPmfPSOKTP9hIS+
DRTh9r57KJ+ufPKlcljBDiaTcDw16c8W+14prHCYJkKcOa0TOQ0HDK69hhGgiwhpcTX5HrdpYJvm
SuqXuKev5mxfatN9v4Kztz6ImRpo42mqGxiDyuoqqG4l449aED64NcTNqO8ka98iINKwofXbI4++
ejDrlTAsZVBahEYqQGpOtl84qbarul0E3iE4pXORMgMT67VF37jU3iTqkiTWCWFJyfPvCiHI7FtF
WaPzIiK2vMGQ2T/IRMPuE8WxnuK93zkm1B8ptWbaOxnaLTVXOrhKsy7c9gafXb3v/HuBg5LuwQXQ
NvUhlRbC7J2GIARMWZoLr8KeTlA8uvFwl37AhM4Dfh6qRq+WDqb6ILXkgqB6v1XVpWhUtLjdktAC
DFWyW8juoG3B/VSc7mjkPOk3OFmC98xr8NEwT/n9EbpgJrSk6SzFZIcevPS1rH+rF1LZbEC3NOMh
iMjyju7HeWqtm9ARp/KHnCvjXlIfRv5IcRmDOQPCXyYl6h04KVvJoxlRnzQdO6QUgrWhPkRq3i1q
i1UOVV85u/bAqdPLdF5fqGgWpoRfLBnnC3xhStmx7E+0m0j2AzX8R2NG65xI+kWvf3d6psNyvDH3
cEmDG+MZ17MT3VXvYb0m30INPsdkb2GRAuHDcdWjl1D8bVvUUYt6MzAL6rCaO/29BcoBzxlWL8kV
oFD2M+u2+LReYsm5umNd+kLYIpGJaISOml8a+m8/QBcHvjoMvMMk0yfVvuo8ERVkj67upo1uT8cX
M6RNqb021m2dIYlED0mujq0YUCMSaVaePuJ0G6iTd6xaxXgj7RYP8LU9ZHorzm/796s8W8vbPDaK
yOQqVY+HAzVSTMjOPHHFCIEayL91P06YMNcIVhJSPntUrpRJF9t936/g7L1V5LLO8mhkdXc7YQUH
UxbRqG6Scc2DinWkWxADOs6ZWOgLTXUDY1Euu4w2gNLOMW6U0N6PfwJX/f8U3N+v62z1BxdRZuOR
6/ITnBmo2Vzo+Mv+Jlh1FeYcjjOAP1iD6RR9kjRp4CW8qlWZdvDzX8fAXEvVrUBSMM6qnjq3CkHv
uYZgImypfzH4u2lD/MWN4GCRtCEEBvMgub82SdQubUCGhfOME6MBgOrsg8WiHk91SmB0nHpZYpuG
XZr2UfbQR7YUf8FNns4k8oyYVPduip9TWCjKAlemXsyGl54W7QcuImKuJbg+ce8o/IDASSJbfJFe
+z8oWPSd9opfc9PD2AePTMu+A6isLhNaWGDX360lhk0AaaZJ9wMT6UoL/ya9g3kxsa8l13ztDef3
mTgkg1Qkvi2j03/3Djk3osw32O2MjpbiQXb6h9CllCzUpdwtY+JpPHW88QMPqBVaKVcMd78v15eu
AJuhbtK0lSFunTfAuga5oDKUEu+hANiRct/EHDmj6epOfW+ct5PYbIl4k5Dx1bXN81Ip+c/Hn1W0
iV+Yg2QRzRcep8GO0M5wO7EOzFOvv1VSvIfI+pLVtfH5pVMtrBBYRoQyK8glz8qMUcmrFpOMxBmJ
3BhEunPjWbbThbTuZgz3Z81fRQNOWHn11biiSz2Cfz5b/vdHz+XiFJmTlK+GiQBG0ppJ/VM13KDs
ChBDUNnKYDLt9pWsQm46lB3APog2aOQBJUXlR8+/wJg7N0lPeFY8WIOnVYH1jrLQnIpDXUExgV2X
5dP0bSQcYuhq7ZUqVb6wgv/zNc5e1eOpbLusj6SDD6HzL5kx3Z8OSAxLxVw4TJ516yC+jIv0tVvg
aV8Kr7gDgbjRRQ3msWTT6L16QJIuuEyQb/BGoTznidbOXyhNNwQ5igbpQFsUCIRozFORxCAbtp6l
TeJoE/4RFk8iQSqWlNLtxseU0CAxXEaCx7ywQJyGXCNZGzyTjB3V5rWIVceq71qIQcOHAsQhLOdH
GZHDe4dHuL0NmWcT2CeREImKxl9gFizy+aBvpsmD+Dgot7psm+kuSj+P1TIziDOeyy2ojAnHqZK/
Yq30RbojI2ph2jCXI+R8ykxelW+kyzyeFBuRtIEa6naEEGrNSsdonUpypWU+2CVUTeXGwrYU3Rjl
K/aajPjA47CJk31PIOWiSN+7+I9ibkj2E8GT6duQxBCEXXDewHt02l1UbsT8meqq3CjBsh0+pHht
mY4QLJvTwtKfTnT0wcXQrVe8hEPX0UHSlIXLo+HhF0tOM+Pl+HRlVbqw/8BFAu0EzMeAlHv2espp
KYfCMUXtyqLbrIiSx/gIbAJ6DMgzwMl33BV3EGlp/v7J6oVqntMPhRM2LdSB59NHQw4VrWjVSY7W
zcMXqB/At2xihOGMNuy8YIFKNz/N9M/wBZFNOSFafFzSSjOLyjsDznZiG4MzHrfl6ObxJglcXArF
F2ai1EhR1/e+Dot0I0ESbRdygUDjSm311WY621UMtlCUVZPG8UcFSMiCyKylp2W3FxPouZV98t8t
/yEizjqqZpbLyULfWrDIe2bKA5m7TMUayVYzzQ0mPVtE1Ga/bevXMAwZMWJxtdyihxA9F0fkak6O
BJ64l+Q5JDcmm4E+xcZMenb4mcdECTPioysw86WZhFpypbyFx0VP15mWJnxcRuF5sw4it+zdsl2X
3WmmdDudVp2o0XV61EWfPvh7V2wq7Ql+AHPzqfX5cXrrW49kHK9/0u59aSV65VMku2NH2tWDpT6l
FN9Dq7uqvmLVO1r3Ug6b9z56vVakGBeKFAuSNvYWafKQn486FbHJ+z7pTgey07XAYZ0R/jCxpMxG
bBxZqxhjid83C7FxZaaIty3kMYBvGeKSGYeFoNmZH4VBn9e13jSd4GEDe8ZfSIx0FlTZruFS4Fs2
XwijjCUXHAqqBeIwHoYPX3HEdrI0lzyNZCc+ixt4PcKR8ChSeZLbLmYilfwJ9J3ZchLlNz60kpP5
n+ZRh22+VmKYB8sODbhvhxyFS2y7wkJjMcndKlgp2UFRZsHVt/nHkYSlGN26BZjHpJd7DubKwlyq
BT+XoTMqjhY8VuZbpxwUaytzYvZvC2t1HLcBZKQK0IxJPNuxVeCQv/v6M10I1cMcXQEfEyEu+1Pc
FqHF9a3h7zWxX4/wkdJbjRXXAvERSAxWqVJLTL7dqypCyWJCh3vOPHkVi0lK3gD5CLYxlRUjCeVr
g5YK+dPpXHJO23QJW4RN1O9Du57wEbJqw4E2ttDE6DBl430IhoIADeVz0j6MSPCHFyV4jk9rpO+2
rtjh4JBrNHXrFyOhDJrd0W1WH2lGi9Wyr7ZH1CtsF+HbePiq44fspejHmVo9VyoMEoXsKTYFGb4i
/x8B4955l3onf82bBjIY3TaDydCVghnHSWEVvJJmZ1Kcut1pU6iLqA9Xp2gnlE+hv7b8jTmQb8qM
0hb2TGAekILf6epb0TCMkZ0mP6iwpo4LLCyajNbkthE++/YWWfx4pwEH3wvUIUtVduBshw5j80rH
GqIyAp4rREY3u0jiOrvl70vwz+HN19NiEa4rgb7QjLMueq6rsRiYDU+Lc5o39X0HBxcv35RwycuS
3RpgQx6myVGnXWleyFPN8s/KOX20YRkIxTh+/Nx3/LwpiL+UD0b4ENRucg8U6jifZjhAGW6Kd8Cf
LFNILgGPEb1654MQeJQXkdc99OzbV27Ej13w7GrOCsXKl1tNiEb5cMIJQLjXBkWTI2QL9AAYxVai
PNM5ItjRlgn+7x8tfw0JftwJppSTGZZ95ByQkVtVIfqZIk/a8GKHrS69wWdGzrCt/LGeJ3np2NEs
MbEOUdahIUQ8AfosQNvEIJk8OAjc4SZR36f/EURwx9kXYsxQjBJ0RutjysZETIebLEW7ucXqF/GW
JTdaMwuhNGl0stRpMRs+T13jxMqz1BI1Fzy15ibHYiMVrkK6VvIaBe9jumG+plu2Txbv8U7PHAFs
2ntxqx63Azg6ZVWBGdcffZ6arlkk8Vug7pViqiW2keHF/Y5dXQGJJ6IaS4GzFRWY0zez3bSWCOpC
mYvtppvLlEBh6hJ+6pwGacZCVPFPdV7pXohH3qBL0b5LhPoF0ABz9V4EM4s7T5ZV+NoebUH8fjL+
OmrS4sOarBdY+uR5+xasWxLkArf1LAZqndMGa2N87QeEaHYxknrGYEPndS93mn+DZxIEHQF3Hwqs
p3Art6dFlWJaBm2dVbdFUdzEARSKYlc2zpsW4ze33iv+sG0ITFPaWROjd1GYfjLvmdbDT5FctBJM
eNcx7++8rEL0XsLV+iOREQLrLcENTKJbP3xWSF70iv5mz5ad3aEY0Chhl4OA9y2bF731llfPU0PJ
qt56/SDOV3E5z+yyc7HKtbA4k4V4nMdu/w59gaehcnNkn7PmgRbUbApCkemPuuHo4R8RxXl0kDxC
5CgA2LNoRQCeHPa67Fi5rZZOnW3j0Dt+iPfNzYnw5MAheM7GzWednM6RnE5+LjxtLpOvFa+GZD48
9cYKdb8r/kHjYmevyMnTGRVvifpvLixDf2OJC3xLOIEHW7gjb/orYKA7CN7E/+pn3Uu9IzEDP9uk
R6dg9k7C5FBBXMRs244sJJvDuuttSn3v9/fx5+hjWgq+vY5nS4GQn6RKaXkdJ1ACZelL/9AtKsgN
I3Me79qk5efQVaLzQ5YuJaRliSzE/x5RhVOrt5ZWKnQFjuldheJKAQmpEXL9kAzrxlzG7SEmSMF6
OIm3BJXWbEwSU2rkl3ZTOrC9+nIJpUwGXBI6tb9TzMKWq31PlocovCUEm/r/MQsV3rXWonmh2oC1
akoWX4J/nneg6zwcrDQTFe5V74jia8U6yUwAgriIMCYcMBt99uUNfg6VRbwN9kqzytoV3loCh8z+
odTdErNw9uxTIAG1zLYqeOlY22PP1Zp9P7zFGnbaWR57kb4crVfKOgPYW4SZeVg1xWqQXHgzkNRk
FxgbsEcyQA8QR/o+XI7EfvWHpHSbmPIBEepq7DJIiquMALH6M8jcMCBbfF5+tLimS3uoVow7NIIn
MNmHmzB6Phm5V06WTnVzbPYFnTGDmaOySmmjSze8rZPdlGbVeLzyEP6se7mhOvuySpQT/ojzs1Er
Fnp7DCKVjTm8jUKv8tn5FM5J41x/E96h2jcNJ9NbjdqqfVIo9yP4tpA8wnVw+DrDhWIPJnNlqbsC
RzZ9VNRdlYMVEdcRJhCvstV3eqvRCNqThAm8wSsdW/+zSc4H/1m8xZtHrDaQv6nnHi2a/YDiITfm
8j4vFpMeJqAhapu7iUkUoOFBt5Vzrm4OzaNmCyf7NFx9WVTjZ9GA1xbhB3IewPk/WmjtSc3DsleR
0BIm07iD7+Rrxr8z8biUDyEktjn2WI3CL3QsGcPmJGMcPcVr3jlRVi+kzbf70nii6WVrjkHPK+hW
QfqQpq72EB1EXI0i2kdzbuyhPyAdkW3CLW9/X2F+Gkz5ccmngodl0Af8IcbS+lyVEiWbvkVMg0lY
KemrgQHouGVzLfUnsI8s2XYEtzSMwKk/5YNrjIs8fZVBrM85iaESqHcVZHlcOnCXOSl3WE1nv1/n
z/nSdJ2apcg0dyzjh8ZCUht61kyfuE7R7pZHCSCFoD74TKJDbYlsvQAxcGRw1rrBLYPhV7G7PQ0r
Stg63mEmkxC2TS6rB5KpRtuf5XOSdbE/zsvd9RGy/uOoKDFYohM1Ld2T++GsllV6qa6PYyYfhBLI
4qwly8DTXBaPsFj20WMOFQj2l6Ds1Hbr5xtaR6pyJ7wzTI/uFfO+M++Fp9yLbfkO1hQpVZRYfpu6
Y3xvmo98TaIuRo7fPE/kA+WrSbepu2YzUzubUBgD8sA8iW5H2e1gzJ72Q3MrSrmdiM++StX4HkZ/
UvN+VJ8s1Lc1Zz8V8SBxKNXdY6vCA3B98UqDxbpQ1FJaawYNfktmXnp2R0xhyPRciOVDYSzZHSjr
6RCae6Ss6cR1ISO4dTLVdOXWCUmtMRDUk86B0VK9CxgWLgxncLvc6xHTvA/lA8HXKVgxzeOwZNlH
we2UNwMwsU0lhfhNWSsqE5vjy0h3YBwBGPeLttgkAj0ZcFUE3ngYPsJpfFCChKXwrJnOzQN/lrVT
l2s3KZxwYuxRi9lH4z6ZPA8bmFh0V3z1rbIGu0g8OUynfPJA88RmgRZlroBrRJVUaLe05vojRNyj
PO9oq4zM3jRcgWG/zxG4Wpo1D1tKoKm1pN4Y4e0pu6Jg0S6caVDgEbkFGlfhaDP9+bd5oFD4Sl74
3HDRvFHVZxyAE4KkZCYOg4SonxwBDUprkckKvEtdfLaUh7KBbGHuCwhx8Tovwc6LtZ16RmXr/ZY2
x4s+8/+EjyJrHIf1z4Y3SbK7G4bs5CJ2bhLcScBrE/qHOewOQNTkKyiGxIl20+WHqHzou8fx9Kxf
Sw75Gm6eHVv++bJn84TuVMp1Kkf/OTua4o5dalBXWr1IY9YJLZs1ROBhmNcgH0TZkuSdFAVeMs9k
T/Vn2qfUO3rptFAqgJDy66m3anNT8SUM4KhbBZkLJ+HEa6+sal8tox/XPYX1TVBAGFHTW/PtR9Kk
pIqGKuFHWmluqbj1uIJBwuI2vA5v3HokGDi2EIgat7LimSBKauM2vAMf81jWjpgcBLBvAkjKonbM
9L0tN3JNHV445MuYPKRVBvck5pQDumdb1g/W0QXgA2QRtlHJOeqmp0XJ3EccNwxFxtiRtPnUFsj6
fac9+VDG46hgE/YyWg3mxsgOPsTiLnqMEasrZH1EKDKykHrg9+X+Z0OfBRQtikzAClR39WuY8u3G
pFFVVLlcToUvcrpN0d7lihfA7JZUUqGzvQk+hfOS5iTGDgAfTVVSrXBfG9Zzor0ojWWH1q3GY55g
rjHnff4szK0rDVdrqr7Pfz2TtN/pDeNiz9c0IVProQ366akbHE1Fs7FMaUTaTBrSLAZ0hbghf26C
xyZYl/l7Yq2SdFPKWxkuNL2mZaNuZIvbCztQteGNoK6MPYQ+Ch0d6QaLekE6AJ5zFzOhyOkEhVdB
42atpyjfTH1bl+DF16SlwYuGvrRBF0eA3ohkAtFHw4h0Rsg77CxPLg4CQLiSRhXaGbPc5NB/5uT6
BOQTzQvJkepbThWj0ykcMY+z0/iml6obRn8RtDFRirapeONDG74vTsyllZEVDCnvwhdexPCmiSl7
rnXkL/VkeCUkBA0idm2qrH9fDamLanlQ5OnmQu4hmMUnxdyD6t2E61NHZNcKfCX+waa8PTGVELw8
3Qi5XX3mcBGy1bDgzl55KC8tqd8v6WyVEcI2qLtEmi4pkYlvZGNCQE5pDqJ9Ku4wjE1DoCd9I4L3
c+hwwzNhST1W7GkrI3L4wX6/JOXH3GJ6TwwoYTLLh2Z+Gd6/vSdmiq/wFMfqgfS/AjlD8x70b2p+
C+7/0diBRNomc4whMyiYlA2mtpGNZU0uW/WI5bucRt2mPzMlOpdEO3nWbXyNnqJeuGlo/GGDTJEY
jCDOljgjjpIxykLlUAju1DI3PEN+FOoVfoo5OX3TSjW+E2Wzh9JlPbQ8oc5xweaMJyBc0kKH4nSf
mKujAZkeSowbjY9ovzKIvl7LYZPZota4Ehu08SYS/V0VLqjMa3Khn9o83nDYOgzrTVPWfmDmAz2P
c7mjTzt5J+nV22lyU+4nXgFbIvQZFtDADbe//7pfsoezBYYZNaoQyRRpxp2r6Ys+COJUT6ZPFQF5
UNySay97Wb0QeDGNmaItu3wJpLXobhq4SPVTnMGcfkjDOwU30DREHI4cqGBOfk5wBy20qT4wCJWj
52u8+mNOksKt1MzEmEPMvLonMKN3kNxCXJmxWdTAuSxHQ1REoIHA0PHQwc6Ya6Z9qh4VTviuWTyj
R/MToiHVt2Rc6cMHdCWfZLhJKAPSR6xpozR3krk5slaFKyg9QKd/v1HaherSZC2Y5GcUmUga/l0s
/MLS+kyLlQN+n1nLgf+jTFcEvsqO9J4RWKK+EoFtCU99uzwZd0CjMo5S6ic2EG2hohBXj2sNaxeh
sFO6ESl5nyrUFVJ6B2MGhXZwwohu4I3vYJwxlj1VhGj80TdARH0KyJWhr3KiiucyFkXmrIGrSOIi
ALRkFa+cln//speKBhQ6hoLMTplScM5WxqKxikIRI4VZZe+MiCYU/bViSqDqt9HI9NklsECFr8ba
aKxoZY7rZsobwIO6i+JdlbMA3ME3lKM1R/XacMruznowd/qzjCl7tGkoYMdu+gf/uXyp73CxElQQ
W5xBbhJNmp0YNIcqKSLAyp/AdMbtbcmIgPAYWpZP4jv2hIkoblebskYrzQgmXaYED0YF//L3O/FT
izDtu9/uxNmCXEp1L2cyd2JY5UR6bGrH4CMzgmdmMjgVtPbm15Hg5NCZjmFoM5gMEA0HUML4bWYm
M3OGmFfqgp/imrPLOlvyAgnKxaBzWRiu9v5qXHLw4yW1HOSpM8R1vIjIuBIPh7NwpezXL9QkrFEc
kXVOyapy3gUzsWwkVcxnhwGBK5teW+eA3izi3pywfJH1aVzJDSJmhKMS00lp6zcrfm+dbG0Ix8Zr
po3MF97NIwmtezX6iIIN/sMq3Xfye5mQJX18aarG6doTwEXUj+B0jbkgeUFn2qqwwkEfi2RCema6
HUmRyJ32b1yvS5gjztD9HY47rXjQTu28FN+VYEHe1HAiDNncpP66OF6h/lzqbpiKZYL3NC1Unuf1
tXAKg86IgulV8aUXaWpbtc6EP2HfDhzTXzBwPA6uem9G8wLLJdTAwCkNEpnpEeQz4CMFyHuflBNa
wWO3uDrrmZ7Q8xX++wWe6SE73zjqle9Pda5oj3OYc/1i0tr18/gjc6K9aczUw+9vzbQW/vaRU1/r
W8mQAAKoxkCYRjzBArOg82VA9a6V8D9ZO9Nb8O3enwkah1PdHLWUjT+WgAjMpMm3se8QUKABWibJ
fXUXugS0vpIkTMqsm7pWhPUQVykkdGax1eCICujuLcjHMiDdeCY1N6k6P/kE8dRI9ShcsSw6ylsG
InE54ikmsaiN5tVd4BhMBbBLWy6wAkl5qoxNFK0VBQt/hDiKTF+aJ53Sz/JrsPWfyja+NeUBnVJF
VhXt/P2z/JSRkDD9oCuEJBAFpdl9+xl7/ZRt6wyYM3bXVG3yhW4TDzjtWebSDNzPn/KsETrRik35
UCEPmBcmtkri8bxJEUSy2D2yFUX1YmE2+k6/AX8SQnEI5sqMOQrniOERa/j/wXJ5aSX6flVnj7bS
V0Yt+RY9sEX8aLIbG8py2LXz/2LsvHbcxrYt+kUEmMMrkyipoirXC2FX2cxJzPz6O+jz0C6VYF3g
oGF041gURe699lpzjqn7cgB++xLs6Lu2b73zf92Fk+e6bg1Z6QruPBZPpBA2zE3Zbn+s6uLQDQMl
CxBm4f1evJzS0r70vJ//5f/6/JPnvSqP5SzEvFeMQ4OWpjVTY+md3rNHUbAS00Un/PHvV/nsTqOu
chRdspC9nTJWzKYqCjXhlx98+TdpBl7s0FDG0wzKA62Rk5QOLG8LLfeFiutsWf/3J6+//l+riJm0
i6wUhvynH7sWxNQV0vEhHB/V6gcjZOTSNx1FCbpedmGo4mTRUPklL6Wswk+gQ6u7quWrxnUk3xlj
ALWw3x7HXdg8VDIuqqq7yYi+psiAc0T4FBK74RnFiC4HVXKbINm/tBafrau0lUEhow3VtNOmbTmg
S9cbjbk7YOz6A9rjCIAPu5eGO9cOd82OQQ3fiFAAmFnylnDsGEMWgiTQVB1ToHe1e8umnaXcpkD+
HxvXggyQ3B2fybdHtkOQqBeKfkJSwNXi1Hbp4duEAH6Xphv5Jr5qfzMuAeCA3pgYoaeGJKmXmcP+
iuNvQJqkHHpAI1CtS7UdCxd+0bN75V9f31iPmn/9oouqJUPfqusvukLZiTYaUKZgXmgRIJqG1w/X
lXm0e2s37ei1eAiK3kDXtWXQkq3Q2RF8gzTaJuo2dQTRxYkStntJvTCwOHsSY1ldnXkauKfTM1GT
p3nTZKs64vaIc5vaptmWOMhRy7sissvjdh3SQtW7UGwq6/DzdN/8+4NP3m8pmwTQcZz+MzbO0Fs/
kzU2uR0gcHZkpyl5goBp0xBoLtfX6w+8Dgrv69+mvdrK801dXlUFzheINY4CI+5NJIfDjMwLednf
kRyrABCFM08wkvpvwwchHDMlqkWV8nMCQmWnIMCsK9yf5rjNqcdT4EvUfmD+iXAbnVXinn6Sss0x
9vI2cOaxIgfTYg4Cn1ZlLHtSDB+nTBqOINYO4vvslJxEW8IgbR3tPQ4LSONMLYnqSm1B24nEtYbB
hPDfXXMA+A2HwdWYAVSBVjlAsxjkg8W8tHKfvWHITTVr1Z0iDj85PRby0RCiUl0HnIZC4mFAwC4I
3ZH8QPqv9vhG7om06uFdJUQSbPeuhMsyE9Y4dxtm6HzhAKGsW9XXR00FQYGJSmFSopunQDqRO6br
maEe5NyV5Ct93i7dRjG3cK2F6Eohw5HftKzujWoryvuleOVnlbRNryKHwf9QP06wXzcqIorjr8X0
iJdbxNeRAT3LEdrmGTHt6E/J76X7rBU/8i/RNv9UOf/4AtrJWpJqg6kWR11lL6yhWCMKoQ9PO6yB
LlUlmyM4i2bk+AGxFK+Rle7Fehc1u27idsqHf2+SZ59AC02xajHm5A0+KQzmLqkMeTTVw2RxlPVg
Zpj6vtU5eNC1U4VAHoIZpclAe84uVhlm1BPiAk8GreumcrPU79uXsQ7Un8fcm9WAd+bS3vNnWPz9
hv13jSeLSxZGMDkrax1vRuUmrW+htovFTgJOgz8wwXRpeNnwoKQ7QSLy3lbLjepVQGWSbofmVobq
Bc3bfFWcSnYSRKCp7GjmVY2WamLiRZLjhe3iTLnFM2poyGBlBnvfjlYMxMMsF7hiIejRwu6U3Cm3
TDCcaDcyUOwc5BCGsxpWQ9ReZIqnF96S87+ryUxRkVCraH/++18bVlUtQhnK2ED12aHtr1wpEznR
sZ132xhP4Xa0rvqVKdoNnwMGF37/mPOAI9+tBQhGaeTZM4QcFQrNr3QEyNfYde1Dmf/383dGKMCd
+u86//Rw/7rOPpo1ZbIE9c8sozpk4xPqLrn8PXvYGxWM7bg9yCXqX9FPY2EqycfQXPJsiKd7VE1H
pkuPaMoZDzyw008N10p8iyoun29FyU1vZgCUnBeh+pfXZurkkM9AmIXtyzrOSm+17b+/zpkN+OvX
OREJheZQtmXB10GnGbmTX+l2x17nCZ5W7nq/pX3k4K1Kf116SS5+svy1QqmVSqrlLtJ4SUYPKQzn
RH9mTgxL2rhed9n+gUbCJVUU8JJzy7GJIIpcZ/m7AEZMhLgYplg7wIsdCTy6TdDKAgxqnltEhp0n
ya7KTittS5d8HRUrRxtki73wKGZO3uwK+bXXHo7Z7Rgzch6uRSFI8WQwiRECfdhOIjKfUUau7KSL
o0D3YrhauirD2tjVt+sousuDMgvKZWtxzEWMiOwcZrQCrDRyx/5ND4OugqAzo8KASQWsAzgWfgmT
aScQZq+NdwrHbOIWt0vv5+ChnRB1TMjQ8zUSDoiM1Uesrex1hPFxYFI3s+Yw5YmSu4nDYf4svZsG
SGdn/EgWZIGvi+CN/P1AeyO72Jfx5/G9dhCTD5lHJJRaBUjRaesMw5WRB9G4U+rInkIe72zL4JAY
reU3av+7zIXoikKh8tR+LwZ6ZCNDT7fMCMSF1pDdQjtqFoEkIg40ydYEWVhekdtk4mSAbw/yGrOq
SGeJiBbelvGllq7GcifspRjs+BOl6dQHVfYKW5eAq9bwiVQkvkW0HgXm1KB3GdjnpFjrj1nOUjXt
Jo9+1L4pg3+/M2dO6Os7898TdLK8t8Qdzfox0VgCJNVrhDuhd4BOz3gWbxV/1fcyXT8ctRUtcd0F
6XOveWa30xtuGaIiuoXl5T3ne0H79aJOyh6LINJ6KXisud+JvDOX2ybb1netAwra6Oz2EDuxiXIC
8Iwrz7tEZdJ3bZQ3zP7lR2jrKE06R9NcYc2JlhjzHyd+zYfIly4FgJ3Rhv/PVq5DmKcmOi0iTSjG
jZKjUoIFiWRFQk7rCTxBtQ8fiVvHgJcR1mDuFX21LV9aec5tNdjaKcaYRYIPP3WLd0cxjQvzqB6M
6rqLa2eY9or2oVq5a8w+MHG8GrRDdysYpC63grxtZuJeJmwy0DGGaidmPslwihOWzNUfKBwJ7OTo
1N9dvNL1STopJLhScz3BEon8rSMwslkfq0ReC4kmx5nmHQufqdGqSCZ6ZPFjYuYdtadF7sqf8rg3
iPVw0vwFUS0ThD1pPQXGpRa/c6c+4MS9cIr6DlaR+CVNqjBdVUUFwtDXNbzB4szRGzEhUZ6wgV1l
eljUFfovyDYukSTapvn1wsl/9t+uYqzYYAOfqphn663QeSfsyy8CMQXfbprGryoj2aL6Z456UiHK
tSEsSKhpoIU7c3aKdBurn1ZOTnB1w3lcTYO4gnT3rqLmU8i+EA1E6Tz/10J4LdNKroG1NY9qd8jT
2pmmfTk94GXg+AJu1C2j/dj9HFJyvXDtBOW4T55HD/4XQ4EZ6VNJNjWjOy8F9yYBxU2w3L4WhtsV
g5NujSbIyCOfDFIG302KvnXQbHU+AeWF8ZQKXg0ZItmSskuYIi0VI9DaK1rxUvnbMghxl66E+dbk
/90f3TRSnRARLzhIfmWPedhcgOgTyJaNvKWkC6g4Y7cbqt9A/bXhRx9e68mhSJ9wBfi9sEulTYxg
pGq2CgU8UTBD4RoCclSysIoVIggbSltzeoFjP8eV4AzIyrAe9eWPoSFQGCTTvEEg2PvVowEhu2UI
vSH7srJzj2SHOfG7MaCFqTBlWvNLwGGlwqHhxGw+H/Fi+8uRZsymJ3fZTsL9cSJt0qH5oKM7vtTI
PXMo/PpMnCzZWm8MgyFiXupVYmgX94giF2PIQBS9HxGHSygkMbkoi7yQwyK0Nb247sffSNiMEIKi
T57EvzcR/fupkFKXbWQdZiDEtU7W67ANa+gDGFRTzk6LjF6ftB6LOAkU2rV1a4aREyeHxU/Utwob
43wjJU88cJbd3ujOelYQZoezoRWP8EOeR/mXdp3nv7Pox6wQ1P5Qg8hM3X5cgVVqcSiErfBrmG7n
3paOvjC4Otrm0u+Y+BG7fNNEOzV1l5tqO90M14KrvU1oEAHIGiPS5uvkuB/C4FPWdoQJayw3eOqj
wEzv/31PtO+l2Vr+Kywkq/v3mydPHfWqkNJknZ+kMS9bYe6ncUscNKpfugvpi0IAkd7sOwNk/7Ys
b4Vjit8E6sPSelV7VQh3TJ9UJ5dvMHQo7X7p9iZfqw93xspcLPfr+YIwxKX5qOCOivfquB/NH7P0
3GcDZTmZrbMvtCR9jT3RcI+yX7mJ4I5BjQzdieT7xry/OGD8Pu7++q1PWutLrE7pFPNsth4dFZHO
tifwLcGMYLEx2JNtZXrCcr0xLuIzvu8vXz/6ZKmsqrqYyrJYFWvJssCz2+PSo9AiLSKi/+aom+WI
MDwfN1H2iXjYY3aj2iAVWS2o5jJCuhWB9qeqeXIdtMqPi2mhZxrxXCI7y5oWb8nfJM3E3U1qIYar
yR8SBPYxWvGz20iM6wFYUK5on6X08O8H8Yw++euHnpxNzGwY+9jgQ5tic9ScSXJnDf6z8CKSqzQ3
d5gYJ+GaB81nS4Z1+57CiwmPQUZvMIfyjP92ZGJbPbfTTfebNCvmJHMQLnYi2jRXj4xqHQirqXrh
FH3mUPX1wpWvG3LRE8feLdH6LIEhKMmZ/oxJ5FxlgglBDMlhvWdEMV8oBM44zfhcS2NIzZxM/+a4
FgisEmRBZTXbrnPPBmqZM3HHqisVya1gY27K4XtgHGhsQ0QEfSXXCH2Q5+ZoTmuvij87Mt9H8m28
jMP7+KxPrdPFhpv0tzlyGY1Mn5WoeTu276sEWEOuOpJMBIYfawUuNvgS9W0XX6/zaxRTDa4rZ24D
CMpm7LaARUy7RUMx78L8Gq9sxS4zXQ3h77GiUbWr+F2st7He9djRacsjqOh+qylWGJdDEe5uo4Ns
DI8VCckwbJe36S5BL3Tc8ZI0vd9wimEOZv0ydVBH5nPHC3z49zN5/kX46xafbGGDZs5J0+kr5CMi
IQigTOzGsY8K4aP0xD1U0Pd6vNDt+A5DJIcBqyQUIpw4uNBPnic5mbt+zDQ+lJ4L2e0Pc/Ew6FtG
KnHACh0iQ1qc7M6iRGHjp+wcTWq6Szwqbd0Mv9bBXy9j3Tj+arooQxZb3SBLhwm5K1JGI1jQwS3L
XUhVpKmePtvlJ2DE8Z1yLVDl3yXRS+UTcahZ8z6DuCSwJ+tztzWuCHo2STcWhU+JGOujYyZ7g4YL
1aGb/xokf4xsMu2P3a0l7UWkME/AJtvxt/XW5K91FJDpHfn1dfcrua2P75CgtChI+1taNSOIt75H
KnjpN1gXm29fHhLkStc1mQacVAp9rYf9is3jnQ43694/dizC/1tS0k176dBxdhdW//s86aTdO8dR
FZNwJR1marUjMAlXkuz/DUismzF+bsZ7WTi0GLSPD73Oyz7WjoogrDqMOjlqkz1rrgUNJ3kbF8jh
2q2MdV24b930+JHK1zG4I/UeG5TZPSy6U0AMwy1hPk+kWTMN0+GcMYnhxyqWQ2binqx8jTPqz27e
VLUL1wHV8E0v7C9pVLX1Wf52nxWgRcyiNG70yWzDUFI5tRKyIem6G8dXGQDE0S01b1GAZNo9LYkH
fNvF9fFFucbG1Hnm7FM14EnI8BXi+J4EujjqxuLAODzMRHN26BI4GL5pnAy0/bqR/6780jHeQol/
MAikvZKVQQK4oTxkP5v+U6ZPw1usMKO7yYR985MNw+of/72UnFFaoT7ELkyI0KpDPD0AZ12sJ2Yz
AUfpdiqNy+Kt3rK1Yl2q559dGYj99UjXANHXh7pNBg/m7+YJ4zoWOcGuGFPU3ho3Hu7L7sIGdqa3
wpmcsa0isovo0mkbWK2thPPkUTnk5M7xcufNvZKC6o4CHLtwz9Hl/mIwQnsweRU0f6GbOuQUzzdd
ABfG7rdkprkXCyXpzLPx92Wddn3TVI7No9IqHMSF2/lHv5n2PLebBqZS9iFcTM+4+HmnB2taFLk6
dehsP5KbJJjqgLmadiPR3ho6n8Db1rn0/P9R4Z88/1++47oO/bXIqpkm5Hoy4hctb0K+W7FR0Oj+
rqrf4PMidtbulYCiIfmh8fXbQFbu42HTI60CNvVYvAuedINKtMVEPs0gEFfHz+dkIc7kgBr29EuW
d0GiEbiRmv10/MS2OWEep7l9oRg5t1MilxMV4DOmrnC++vpF2rpbygQzwlrVBv2m4iTlqo/Q/lel
wkpcY3pxiXbzp2l1evdMaV02sN6hWj3ZnkOtaMxkXDXFKK+jw+COjUOv80bGvhxvqeVJJyOPbahv
RFdvXQSc5ZvQ+QNTsxKKA/V2PL/++z3/nj4BQgmBMzhLgzYbNJmvN8IUxykkOU1eUcaW6kn+QGIw
bsyZgbV/rHcja1GxTwvkfb29Hgrtm7cROwJp0KuwkhNHjevHVrIN/oSBkEyyO+Nns7u5VD+efe3p
I9GtQfeC2/fkIFKElpIeS9QaqbLu51K4S3WdSvFOEO/IfvIRQLMhmJ447Qbi7Bt/BjvzOhG/+lwp
V2J7f0T5Zvmozzn0XtiAv+OEIEkAikGAiT6V8+nJxTWKRPOvGiRG8LNH0e/qaNt2NRDGdJNqt0nl
yOFvK3obVXdmqxNRH/sSAfDixuIxkOjpO/QLZbcD0exqqgs8kooyZLcQ1Q2H6hwuK7paEFcB5+vK
IBbkLrtkLjjTdf36LU4eUMkY004aRxZ9PeiRBF+hCsF06PWwy1qUzfjQV+SxALXTLY/1hZfyjKnr
68efvJS1pS6FZXAT1yrG/JF44V1S/Dymt/NwTWYlJ0lkNqgtFizUBVAE3oyVH4r0/GfMzj8wtt3r
ZUBaQ3xdCzaVWv4r19bbqWCs1u+rSwSmM54VXZQpuNU17sqkRfP17RExrCRlBUdkFeBpw4053ovd
LUloCgcYHkZ08j+E3B28xh8DaZs274X1Nr1J1gFITzrvLi3Qylrlfl1iyBylQFmt28gwTp9DJe8l
OU66VZPWbdkSBmgM7SZ3yf+sTV8V/bF/jBg3VRnmc2LvvBkyhXIVS285gIUC2jE50zTeShRB3F/6
cjiq1Luk/61WL6OGG4mhlWhd2NKN7/UrwRyKImG2kTTS907uI2CLeCxGDtMYa0jkg7ShHWLlNyPm
SOSn96MO9MdO4SUhqjQn+/voNoInp1vRugGVppoP0muWbUURutCD5PNHi6SvAJP9bSzaxxecDJwq
GbeKDywMqbQzLeLxil9TEYMecUwFAREAKfNGomMGihakQXHcJnBQMhUjtvXDWLZzT1vSAckpu81D
nnHG98YXtolsztCjupNihzV9NnJPbkM5UIFS6F5y6Yk79wOD3UW0grlGAYF3UoEOQjZ386yLh666
t5rXSaXlYflmdlc+NPFOrP153Ja4WtcuiNO6IYYQVPHCBtiyXU+0nsWnCMsN1tTVFbgCtefiuhUp
uJF6rUdc+cfCWnNhl1nPAyePJYQJ8LuSSEPzGyy4WopVrp2B+1woZXMajLgnGGdTmdHRWoUE9LnJ
sWXU04+P+XLVrqeWPc3/o49ylJEd/I3jm2huYT/vJuGGnpvbx28XG23rdvf9QldCpwhTDb0j//2v
AgciXJ/Fk7GmpjX6npwbTtDwZ94XaTNhKL/cFjkjBNGlP9sv7Hnzu6FriErtyEO2ntlr4bo7BpO5
lcynon6OW0+Rfsm5x9bc4T7TCGbP3srssVZv0UWLpGNN/hQ/1uRuuFmHcSdF9x84kgReLQjRIuI/
hnJy4bc8d4s4EQAO4dTPOWj973/dojhtu/7YCCt1rnaLl6PfjO915KKE7J/Vxl8a1MhEILroMOYD
A8ROueW8MH/2Hyi8lR3vU3OVXYW8ZEebePBdBxDm4n68/k6nv+PfF7muk39d5EQHt0SYB01mvs2k
t/D4ETumPmIiPIoED/Fe58Eiu4Kdg0dzsVIpxHpq/pFw6XlvKJA4Dji1hwNcMDIvGuupYZ7G/BYy
HZOyP1i1LcSUwfSscTsxI3BBnGWXytSzDwcr4zo+s4CcnJI4Vm1CJQ6zeGB2xAxU+CD6k+iLtHDG
JejpfDUON93LprfYHbW7OWU8ObMyBSWDpN2oe0L6GflMhYo9noxMDWL1vvnkbPAiXgI2fAdsr5mP
f13rSfHQHKPjhB2QLBa/+ZGjX9USxAl7S782w+e0fWmmR50neU5AE2joEaXuIHfO5Kg5pZurFZtm
xKdvkYSCH4t4Yvraw4zhHOxEw93lzMZUgqXCNJij3qj5LdqDEjnlm7HwYiB5lmjDDqlHq66DyBiM
yQWG7hn777rNIwlRmWlS5p08+VO7KKZwnMRDCSaLCHp/eDB7KE23ZAWDSWbLn+yWxkbsI29kEa3G
B03yMPdK2AchanhG5WE+0Q2vFT6jaNuya2gbjA4Q3eLQLc0FKR/D2f7meATH6Y3Tg0X9ZXabrtqb
nVesTkdO++lebe6NYrO6tiBsdZwzRYyRklPBfgii4pptUy3sQQ8s+aWtGCRO0ON/tEcP6Z0rlFj0
7kZl26ev9CHb+DYa/FF3u184BZQnEc/LbO2rxRVSe36ZSE1CuAkjAULaRw+gbndp0VXP7P5f7uvJ
y6pXddQfBe5r62X5ThHYxG3pqsXo+SfG3Jd5WPDwY2xTNx8kda2iuDkYoe8QzmArILac+GFNLwQL
o9ikSYcEHT1VBWTUmrhDxRe24VPbODRt9N7HFev8e0n8E5dwutpweFrH2/qKGj6p/tul18zJAq5c
8izzP2Tdqz4A+cyyWzU9ivTjDzqhABa0If+0KXw1+H/Mtdcy6V/XcfoKin1u5ENPAT0zi8opoznc
wlAEBUox7UI4U5br9Lkgz0JGD4zKfgv69t8348857NtF0Bxc/b8anIOTCmVMNIIl8pJGrD8TeQ8b
iFuBBAGTbrpJNjq6DSRjLUA20H7KxXnVeq9PPx5ujMpSQ4uIo/bXlZ/UrTyKRh4mdc13n72+/xiL
nQrdv/IK+W2xNoMZCOmhhfFkx36Df6azgSvnu6P5Ogq7o3I9aFQaH2O7qZ8uruhnKiFIeypRaLA6
cIWe3J1jIZfVWPUi49Yrs9jk8x3GtCrI6IBsqFljVO35L+FheqTMZkQ0tTzYhnYPMyUD47FoIoho
sHM4GzG8eGb2KJEjdjE3/UxzSf9ymScDRw2IRG9JRJOsRzEJav9+lSGQcuAVidd/skhcKCvOLa5f
PvHkd8tnrZMWizQjGaE6eQxZ46g3ok1TBPRh4gq+eF89Y2zuHpN94SX38UP9Mt0b9zEsPWF9x34K
P5fOkeBg5Hetss+WXa5RM61Ba83E9Ke4LrihwKhG9SYj2RAHATGQnVNUlMh3ae0arWM1nrWfHqVA
DSGkkipCPurwKUyHMQyqbqa2h3rU2uHRW5ZrtP9kqNeTq01uOgdNuznmd5J2k8fBUd7P6S0rsZbu
GRKYxj11NegIW1UiPynVqxSrRcrvXaqSDbihUoLYuMpHR28vdCaMMw/cirpkcULOpH87okqGskR9
AseNFnz0g79feUghO7Su9aHuplfh6nhdvvMi2oR4oizY4jZ/pIboSgfRajvbbeWSiHRcwY+sZ43N
GUJH97Q+DgzbHNGVwZ9NN7KfcFCiREFBD1P0qX0byUHR3QqpCzS+Dmq501q2dWjwlXuNO3mm3z3J
QUvuzKPmjLDRsg2+y5cLq9EZsAgm/v++/2lKVltmrVa2Bd8/DUZgbDpje7l/EoaHMNkCaib9xx7G
h3zca5yJp9tM2xf9YsvzdVNvUmTWgi31ngLPliku0BX+FmDji2eEdpr6BXZD02+FoA4q7U5XXfRM
Q9HtxeZpXF9f+xhEV2XlDj95jdENFXQEHLHfaNRnMy/2yqUhvD0iXz7aYWHOmOnjRXhL7sGAOQ3t
H4axJFCOjxYHz5L5ZOWMR0848lmOgriy3YrTXpfgbYLa3A+8JOZmHPdyuKtnL5d28uRDEo6nlFXG
r6R9RisFn/tKEOHk65nHYIzc2nKtxm/DHfYmvE30/BAdaz8l0ZbvwPQ7FXx5l4HEmFCBkCq+aUx/
mV8bRou4K5c3qbhS+mDpod7yulHvAcHA3uX9+7dUzmxvwBF1+mys78o3Bfq8hLlRhVF/0OzkBh7Y
oX4NNVuybP093+BFAjNxu7hlbZM/GqyghvSwxA6kZWaSQPUlW7ztP1ZaHakPn8tmWA0x1zMDmAOT
y/2lRL1zzaEvl3uyhs7F0YglSptDeP0/yWf3ENExvaWz/CsnwZqG6wtumOklDKwNaI7Ej0g8E+2R
0LVLu/IZQSOvwV/37mR5nTMjK2F+94eZKHQT5kPsQGmdPhmSFfZ4b25SOJkUUqkf7bJ59zHpbvIU
vhlPiL1hSZcbsI67IYapcGHhP2MsXK8M9wsUYFP6PmlKVv1T3/SH44dFfKVfXkmtJyhrXGZXOPLi
YKotjk75qT5RbYM6SOjxUu1jtlzsPmc8EETX+pvhRMWfErjemIs/3paVU9UA98cX0PUS+TbQREs7
eVulQC/qBQvWmXnC1y9xUsJGZhSP+NR6vKisrmS2IQdfAYDRtfxIly2kZ0Qc0EUm4R9fzUm18+Xm
nZQTRCYWmWysNw9KXrn4xCobIGs3oDsVa0O6RA1XFWocghIQx4iLsUBkJI168eAz2e5e6jdO6q5y
wI2lSB5ir4oTFJibHNk5wxfXjDZ5wxItAowptw3MyQbf5wRWxCEiUCHOI4ADWP8CbUC6pXzpVHmu
3/XlC568RPG49FnU8AXrV+tWSOAr2anmjdH9EHv9Ab6ejxq4D8hP8RpnCLJuw8BoQ19rp8p2QzQn
Yfd28SG/9D95DlLOCJh8yBn699Ikr6/Pv36Hk9crX6Y5RnvBLgOVQnhFyp4O6OPtInFqVNO37VPo
SrxodyR6pFRuz6RFbcvJmxNPDtbhYLu7bMU7I/X5+lSenAfUVNa7OMv7P87/ZofuU/QQS7N1N68r
O1cbcaRWFxgM2pney5ef7KSZu+RFrTZiDTkWornqxY8zbGl6We0aWkwKSyMGcDIxO2mmnb0379E7
D2Nt2oWyDzPPCt3sF4dn5WDKL0a7dolYgPoPPASor0v+iMn7k3oBwwvWJwsidGi3idcwmQbVDSZn
FTanUNs7zTlG7pw+Jqb/75/7wuuO6OLrIaNTi6w61vzcnctiWnCYgD7iLpvOq3/kB9nO/Ev18fkF
3JI52OC94mhz0plMZoL8pIGPXJNDNpkdwyyfb/CFWLmfk2DOjLDd0EOFZ0O+J4Sno+GGMKKqfSsz
CmeA+JShixi3Ea8Ee2C6CS/Vmmccszxvf13jetD/q+smDUmiLus10q6iVWM8ANueY3TfrOXzxBTG
U1hUuMzeTjzUwSqs1h/Qr/XIU1uvAPYGuxdC2f5Icjs6ac30cthQT5c6DmdmiV8v9KSTo9L/Tiyd
C60Vrq5WHQuo7uwosy+2frymobsikGPqLvwpOA0k6Ik2CX2J5gn5ToMqvfzKIqwz9iT70XJhHPLn
iPxtNbFWtDGT6e9tP7Fq42EpSh4vaxdOXqj6RnrVzl6qekht6GnEIERXQQmiObfPQeBI2tUC8K6z
oQb2REHLHrUo4HUoNAZsZ8m3kvtM2BiHns7UioXS9H1q7NPSVUz3OHl5hhb9h/nKHto+poz3gJj+
+505N93j4fjvS50sRqO1jECoWRZGR97ld9pVOTjH2q4G1xw99iieh/HNpHX5YuACMOwJhAuWx8Ih
PuKheBy3FMKmB2CN+gig1EB1jR45JZfWRnyUvMiX4PjnDsFfrvhkISsmzk5KxhVzwx+77fE22hXO
/Jnb2g73Kni94N+36Iy8CE8yPUaEXMzvaPp+fX+G1ujEfAy7gyo+poy5qqMv5u5r9zq4IZxAe9VN
LoF8x5+Yk/ntaEP3asERMzvQd+D0J1xmCPWN3ZzdVDm0etZLa3pOq+1g58S7pEHPKlwTbiDQcGB8
mjN9uROhRpmelrljhnhxF+96Y6djmcI5bL0tw+NFOKwsft8vDTBOIg47UUZecNpKrXMJynRURw9m
EhQivmamkr/b5VrJRHsIdy1iOZVA4rb6jIoW0lRP/8i054z8ae21Hh+UjgzGQNTdcnwprWslfioW
ZN5up3OkV9wueW/amwirAhjjOf+thX6kiraWQOsj16Ztb1oBeGADtCDI6DSQOEkH+kcp7S0MW2j/
siqIm/da2AzGJqUczfyw3CvHNagvRJWi6J9JOnhEF9l0lkRlp+MLFG4FinudfEj+9WAccAkSX1u3
91SHQDd/hPmeYGO5cWQdc4ZTx0T8yXtlvkIqVzO87nCArBF2qeDg2NPdFZetAQ2XIPWrVyqvtZwd
svhO5YSYfVjDT0lbFSH8lcaC6C3BIrBrybrHsq4Tt7JO2Y5khiM6y9O3MtlOaZCnDwkVCsis2Y2e
mDnpwVTsFwtRGrGqxVUo3wwkCYB7hTae7joZOPFNKxHFcDNbh0nc5P3zkjyatIbVeB+2Oz5JJbi0
8PJiU/e+8iI4H8VgL+L1Uu4XWFTGE9D9fGMcsSsTO71w6MFnVsCqYRQANSEkWoonu+g2qvBuSPeE
FPSu6OsPlcCs2skISakfRf0qEz714dGkzT8zuwwFHL6eDN7VO6av3RxI6ivZsMUKe03QmLpH2q4Q
hxWbALXFjccg1N7F5HbBopz9jDAWTSsjBe9yf4cq99+v8ZmVjodbVXiB4fghUzspysewb6J+MqIH
5VbfzN6wJSgCIr3VefAfZmjF+/SjE13J8lekMxxGjqAP87PuAG57sdCMiX72UXyme+znwKxsMhIo
c2qdSIWLZcX33vvXaz2pr+ewWNp4DKMHMn43i8zlPC2P4pOe2/qPUmTDc3uiCmmfIYCloaGCIdDu
Yzm4fClnDOZfL+Wkhtb02hhL2Yoe0i0Gtgn70psFahGiMFZWpuvomAe4bl3jg/BV8g3IsQsdhjMy
Hi5BUxEWgkb/rqMVp2yyRiGKHzDEYjmK71fw3y4aQUczgMU2Yv7uie5r7hT+aLrC4guFXwJOc5Nk
B+o+kX2jvVEf6bqkjNPht/jCJvkQmGEnhCLQVpuv16qfiAvzTrII7rv0g545MH35CqfS3JoZVSUo
acxdnBtHe0UVWdj9ff7RMJ/irMSx+aol1+t9uC3fMjxc9nhdKnaTb/KHqEFA+GfZ4ZRUmNcR1gS6
UI3LDf9/XOr3g8J6qUzZOfdDrDZOKgI1N0J+jDx+YO6j02jdVDekB7+WtHCbK6vGJ+2rloMgrcCA
maHqHN/IQCT3848DnEGaHxWPvBlG9bMlLjpubcHkHbn0VGhn35G/rvOkDij7SVHaoox5R4jn4VTH
RIURlfxL+dmq0JBtYmsy+p7048fr+eaW4JqydYdPRXASPUL86CWwwwEq7xlN2tm1QibCyoMngXL2
ZdeofTX1w8ZTUWLom6Pid8UzSD/byQjXmYKYSY1wHzVB0gSknf4/zoniWu9+LTgNA0cGRbGMpkQ+
fWiUWVHmuTLx3okbECQlynkZf/e4x2MlYFOscspxLxl/5BEsj8dKuNNZ3iWXhk2+3GjH7TH3SWeI
dLvsvKq/CgWPG8QTV3ZOg9fl3jrkL8tmWQIKkhwdhW4ndzRA4/pu+F0Qg4kLmZ2VYwCQ3eWmoJuB
cIWuJs16r8eKicSBoWbPZjHj6PJBQ0cezo/a2svU4GAVRQLnVs2Iy+YoP9D75F/ChqOx2g+8ebaa
PEcNxot2nwi/puw+flHu/4+08+ptHM2i7S8iwBxexaRgWZYcyy+EXeUixRzE+Ovvoge4U5Z8LWBu
o9HTDz0lpi+ds/faBCHa6Rp+p1kRbVPeRPqdYrh9vjzFt+yws+HmqK/j4mY6Epr1McWbgciYfEkJ
tL7atprXhPM3QC1enjtDpnyxZozRMStTSxdoW1Fsl/+ar+FbfaOC+HhSNjx9dYHjM37+rCEUKGXX
ugffRQ2chsM8FuxrFY3PPtnFBZEpCMEfsuSFJCvrpnoWsQqHDqwrwt3QbzKnqx7SchfsTytr04PO
mCgSiquZR3Kn33Sql2jUrL3hoP+elUX9ElXee70dVyHwq9uU1PY7HDE4JoBHPU4+hBWagYoLVmDa
1n6CNptcc/qU70vCKPvdAGt5TaXv7uf1+RsdrmFI/72186+9nGK9qypurVkTs+CTeYRlItkcR1/t
beV2Vt5C77s9EvfFqlfD7bLUBVgF8pMae4Dsn15jcX3TAueSLI7wtAYlmSCJrzt/I2MvZ524JHI6
Uy8baZlS6arY+tJGLV8I7nOOLnYnQ0kXaggMImQ6JAMvNVCw2LHhSPWCQWXggkrWQCVm6B99jdfT
VnyHvRfky42abKU/xfuUHzRisPIrJZHvH+o/d3BWAU2iVuiLkA+4QUSMl5ej/kIjrK/yVeyjJPZ9
QLWHIpa+NptxKTzgDh2fJWERGPNTBdT58PNbJsLomyGFhBtM3uwLvOgEN42VZG0n8gWf/DEmqcAd
TB90DDt5yYAG7BpwI9uFJgE/sIuI+rED00Aht4qp7958LeIVRwPBWvSkHlgri9ygadMQqWV4gbQi
G6if/GZYZsNSRXaPEENZMqcj55jWgk/qSBHe9tMmA5VxFJ2UsmRPCcFF1ot7I9wVO+DlCkJ9izjB
mwmbYu11NGQ44dGNcKLl8IHYYlndTKNbqHbBNn5d1I41rWL5IUVkDMDiSZLW44tak2UIugP2q92o
DgPVwXPSe9prGDnyrr8zBiI2F+js6ZembCXhyyGWkFDWRC5RkAURF8aCc0scLosSXNJiHFyheL3y
PubV/HxC+fd1nK32lUmdP2omgdM00VZIpJtbhf+NKT/TjpqFp8OruMRsiwDlyk9f+xLOFvCTYoQ0
XPlpZC6mP2Pc0iO0O9e8CR9mSXOb2C1T0ulKyUObN89nt2zpIqBGDRf3JYhK06M+NFR5mp0qEl7+
9B7mRjY+RvqJ08BK6ajTY6BGj5EiLdUNxDpUsY9zYEeCb7GqXulyRPmy7wAm3ETEboT8p6q4wpW7
GGvj3oxfzYU1UUNWkE6S6dgqWC92Y/4iqfeZ8qhCF0ILtKzJGT3tMnk5HCGqeGFxO0a7ozjZxvTC
DqNAaNOK7yfSZ95/fvTflLJAE0OmEAH44bZQz0oaUh/3kn40poMxA/O8nswk7pAEOjtI/JokqUqi
TUyM6Y1obCxrWdKAgtCLe8SO+jvtdI/t3WweE+QrQbCsxls+9aGkyM9sJ3uBthqsG3HE7Ahs7AiC
+0Cs6LJtN2N4A4iSnCnNT4H0X3mz3yjlv97WvGX8p9KZtcowCo02HdrIHkJf1Z1a4Ezr5A+Gh+9H
XkrHZ6l/nLHPJL/4Pz/Ub8qXM+95XpTpm3FOOTtgtmk8UmewJro+R3GllrcRjTJAQW+zYJXmzyIJ
1h0hOgzjHCfCAssc0Hp2orJb2n3gCOBl/O6aE/QbgsLXyzo7S0IHzVo9CSZGOHbcKJgnTopQXeAl
/dKCLlTYVB8qyalW3b57pCCjxE6OZg4sqOw24nWbz3cD8N8HdXakjIXoNJYmD2oGSAmyIydr9Air
IxDkOKXH7/UyGmjg9SExiT+/pM8S1vngN/hLMkwSQ9jYff1E9Eo+abn5+TR6LCHjtrmN7krxTjbt
5nZ6kNoNZy+pmTdDzW9KFmyHBT7iZ54San1z1dHHQquOrAJaasvnzCal9q+rxr5buWd0OKVOYwY2
nkvKhyMR7/pJnFi5Z4X9qkFMRyq0tAnLt0z4qwYfI6Uwg8wSHKXKEdimrr+K+jqH5n3addrt0QKB
cbCyg4C15uen+P2nblEghG8D0+9zm/rPQEvrVmijMpwF2Sh0keM0zhQholg0dgrytv8FwoHUHPI5
TScFD03iJBTWwovl1mmmG7aWg+ZMwRNHmSsvGIrNN9M7cQ2Q19GCcmw6G4axkkNoTiO0+Hxdp7uE
g2z1SMyx2+BEQskBZzCEiKcTrd0txPijpZBagUmT3/XETdtNM/4SS8ob+V4K/G5lyn6fE1nv8oUE
bFP8KLdlok7JBDJu5fY3CWOLXIZ5IRWlPScrUiDHfuWY2bAI5ZUBDy98ko6HErSFeKsE66S9oZdx
YufgkIg093m7wkH1hhW6QlkLM99XNU+RFxad84UQ7wJHE20gLCbm4cEll0+bXscesa5Clmj23NV3
Wf6aoucRoNsaxxcO8G/iVC060VXmGme1kpNy0Y5PuX4/VW/H0oICLqzb/k4195PyXEBGrrJtYu3H
hJjlq2/k+xeioSNDJDJLpr8OuSGbojSS+JLT2innM7jQ2GJyewyXbOzB+M5CP8RKPsDhiWBSoMPP
/4vSAnfffIwmNUQHeXT2VajNYApyi5CtcRvMZ0w6Le4vcYmqwcTrVZJmZM/dclvb1f8ByAmHdLhR
KSeDNLEB+jQ1Fc85D3ehSO2CJMDrNQ2kkN99vMqcoEHphbSds6mxRxEitDk6yWPgtq7w25xcadGR
txp6hP1SmxZtDueeaKPl32k3w27whJcCKdeWHCoFTqGTkrbb/DKNzm4IDSYEmKJhkct2q1D5fWxI
b4zrXRFaREnvx1GlksdRHbFyvjJBCQO38KvkphaXMm/IxwI6R9IU7INOCOwwWqTeoG8U1QuhQmTx
a6x5KtvaoCXyyQEZ1U2HPNt2CHsacyNH+7p5GMUdwiyrciAUwu8B/h05arpSOFqSFzF7lMkj4OGj
KnbL0AsfskcBXh/jAl2o9Etqbi3RRXddRjAZHTV5RYhT3xrZWgz9RLyTgHzsSDkAYXKAbpIzhpoM
haJ1z/E2+UOkLvQsnchQa9FyrjgSB6LQqVWW8GJpFsjDTR4c4m00vRxhTxj6zdEkpre4kdu7qN2F
yqMCe1nI6M00r0nwcCLwi3+LsIcLKkS4xKuILhxsQrhO1YLQWgEETmi3nP/vZsiJchdYcDmX4rU+
2LcLBGR/Tceahe39wiNaN3VWjhwTAEDO6NE3UfaHm4hgUPacbnVATNj7sQdv6LWbAJS6uK5Vz0rX
RfuC8x2rzrWR/o3ZYE6vpIEkKRztEOR/HemwmVMz10uR7Z49NUug3bO+G8WQvNBeyGoyWjvvfL36
CMJ9oAGQm25BVNMvmj91vmhPQZ5fuGPuyoILW9WyAAThdGUexEPhxn9bLLlu0q4HeZ33FMPjRzkX
ES2YnKv3ektGa0Zq1qtpreZY8CuL3rfzmKZglZLZ4xFx8/XuLDUaIjlAJGxRR7ZWPZpRaTkWDFAP
zqZkmzLirYWC07tV3HrPiLVHW4XPhGKHA+gGm8pn6snVTc03SvfZuvzfKzs7xB1Jbks6gytrXO2F
JzZinJsWxOY2xB0iH4sczaB84XWuQRGCLOt1QzLl/hqiU5n31+ebq3+v42xzFY1SF5Wc6Q713Dn0
8d+pyUJenx5IvI+WY7xpwpXar+LhjtdZUrkEjOYUyO4xpZNSLK4VVJb68lR7ZbLWiFxz5o16jDyV
iiX4qJ9f6DeaeB6bTlNXkmYRnnn2uSZii3lkYE3oOfAiRfRLtuk0ukU7hnynHFgQndl2WcZuS9H0
Ks3h8oOiAoJvkKMog+biwCCpQ52Y6SBgd2cSD7l1O4099h6GARrUsIf1uGODXsSLdHNy52sxn7WP
4TER5m57WzjTfexzRM6uMs4uXyRXJrNkA+mD1Xy+Sz6iyTbMqp2pb5ibF6nmSq0d3upoPqSPdI9u
a6Osuhecgr0rOdrm+ApStUioRK6FDrRS4OFUJ23Y0LaoiHqcrTIuob3a7gTlUctfQuOOQJuxfKPP
yklo3tnMpQaCmJPaJcmvPz2E6nua3XbTWovWtL/z3jULJ5wOHJD696hajIz0fl1YV7a23/S7vtz6
p7bv361tWeVxFXDr6Q0686RZGPJi3AbDPoRvq++iQ8yxFkuJSxhN/ZFurw2ib/IPuADTwLMF4PJy
Xh/6wIylJgwOlbRX6lVXA7l9NXOXv8dXIC20Xd5V9C1Yz3Elnex2XGtHLwntalyndOOlDTWl9khr
A7iGtaX8uDaXBP286DS9Tk6nLSzDq+jYGquosus3uVtoJFmW/jTglVucbHGR+gOe4hNKJU/7hdwn
H1YT7RIT3zEV/31ggkb2K2PNt1c0tkIkOwXPa9XXb1SUXx/EXD/6500YyWkK8kqwDmLnIK+i9Uc8
I+rNZBu9Z1vInsrwxLFM6jwpQFJDJPVC2aZPyUM9Lgia3DY3RzvZZq0TfuhHJ5Qc3Ok1LUoMrbN4
Lc79z2x5r12MxKDne0TvncDDeQpJtqg3UbAs5eefp5xv+GRf7+lsG5ok84CPA+tAfbO8mc1IxRpl
AT7bP9Tvb1S790fTDUuPIm0NbZeQipM/b/+p1jaLuPbkFzlyyESabcFOhGqYiFS2zMaIDiFbhaB2
r9WQv6mCc82WglnBUiWZytnZexhV0axH0zrUgwcf1M6eBpxDdNa2kB7K++CEULUz6EYhUXjIwjWp
ugPqe+uJaGCDXhraoHvUAdMbMlWCxsXn2CYhR9jUH+U68VQgXIQdZytZWYnMcdfANN+0Xr9c/kVf
YajifOp169BDFRF/SXfmlp66oz4e19qheOyYd/8An7pvDtomuNMfTjUMP0fJwPxDzwntzj/eKWRq
2Q1ap9rv8bNcm3PmJ/h13fx6iWcLkdQUddA1XOJ0P+diqW64T9xwQ4bGsluWJQJGzCs+xAT5mYr3
w8/f5Pcz3lwH1C08z3R8v75fudVyuc6SABWLrYAJDG7mcIwjjwS2A72jEJlg6OL6nN3WWLw948r9
fwIZLu//v1dwtn8Rj2Y8dNSoaLMpsLYRUilOqThd4IcHbSe90HBL5wLjEuVBSg+XrSXTGgLTV4l1
8KPZq7lbia6e+MU+OVL/YGe4KDcFcpnOaax1HGx08lq7VfkMV9XV7IDfEMtVFXv5Y/UM5WV3fDv+
heiBjDol+QpiuKNRiUYenCymJ5LkVxwCoVQf0mX/glmkegEq4oYPqje8huidgfbGNlF2+okOmUXI
8wop0cdJXUTQfwobel26n+NGrry6eQr86cGdDc1WELWqH+PgIBr28Q2XhVM80myQ/zDLY/uZC50E
dyTXeAffT83//WTMM6Xt0GU5m+5jcEDsOGCdwYP0dsKSZq1SdPYdcYZ235PO6prDuoZEXtIIWXC0
ZAIj/anZBuv8gVKRg/e7VRYCFw8HSoMDofn8/28h0qkvqkd87DugrV7bNspSjrwGWR0H9WST9SQI
OM0zLqCfH+g3hypTRv+GM4nGB3v8s/m50/poKmtOhL2dvKkJ5xZ4jLkvxiuU7ShNwNmIBcV/9mf5
5nRc9QCEq7vpuJW1GeSr/J2dQdfLlt9oxr9e11kRl71/PcltFhzMbdnaMfXs6X0KbJ3gdGf2Ag23
mm4Lq2tb5G929F9/92xuGLu+7OSI51HhNRN9mnHqq34bPepuz5YMv/7C2s1AmgauFjNp/NStpeVp
A0dANB57sDhrjQAU9Ix2/sGmzbiSs/ipvTwbALKokioiavA3LqhjfRUl8oD96NNpESJLaZzmtXok
VfEOvBuyhi6lCeHIGL3d2Y1EKxG/X/t+7ehrXhZuqC7hq2XDTKtYPq+Itp1eTRNEnoOV/ipQvLGO
0b/ssMebu1r5zYEoKh8UoqcT7xQsw/wPBAmRI9INJXYbx5a6td5EknVaL4p28V9RBBmC/I/S32N0
uo1pYiorBBPN0WdZqoPn/heDCl60rrtpMJvYGtA69WFgTMnUR2yz29elNAeokLXBeYI/TX9Q9uOu
zhYJJIoFe4jwV5o7kL2D0plSV9aWsWFDjRIpvCc2JE222AHxmNNCE4haQnj9HtdLC7ubuj39+nng
ffuBg47DQkaVkOP12YeWj1JtCNFgHcZ9+HY8NLdYXRKHIwSNWL7v7mgDsaBiF14Z8ZL8zRyK2FWB
tKUCDbLOS26taI4NKBTr0BoUdp+mZt20b5YA8SD7K5UP0nSH9kY5QWfx5cCNFFtoF3TLShJFKdJ2
J2mRjWjlF9IvPVlIv9FMFQAIf1Ga+z15xMkni2xZ1tvqk/6cvzfhsjttko/0vfrdgCYF3i84jYTh
dQmzlJoV1jcc8yuEwUrl66vWq/9abzXv5PEkUkx51FI3julErqseBIq5+/TSiC9p5grCzQg/xpod
Njg+A7byszQd5p95i+oTpTxCVLFeAQDuaalHu17a1Ma+zJdBZ6ebOnNlxc3rTXrc9cqtyf7/AdGp
xm6gwtUFGdYtpEWzQxlVcaWwdZ7H1tPZE4yLjIBeLDwglQKw6A+4P16i4vHnb+RzDJ0PdkWmhMwH
onBiPpuch+ZoaG3WWYdovCMBoDU8lr3TS7kyPPkJARjipvweet3M9XoskOeuZZ/NGrDedk1ZUMb8
BdFmWDaxq/J358ZIHBBAlYjyWMdAN9BkR2bPPOX2vyVC/FD5A089OjM3UrKjZUraCYR0KClvw3Zq
HQ30YuWLpf/znX5jUkRt9M+dnk33+phKen9qEfd+mgmo7wVrbZnWdKbn5hRA8cibA1P1JWGxmPKe
DGA02zmuj8aKjT+2u5ZuKX1TEvhySWcDtCnH03A69dbh5P0HKYoFALIm9eFoWfr9NYvZ5xbi4mUD
neJBYEK8aFFXxjSfhCvroIK3M29b0Ud/M73koQtkPQnueNcgxcK5ODL3WcHcjjHlgFvNWKEniIrF
5LF/vtGW4ZIOTraoXxA0TzfAFt5V1UlJXBcWceW2WHsPJZSeXU7ZIjyg3ZjitcynXiysx7r2js1a
5GRD7IrXISBfj4Snaxtz8DqOCyHDyzMrp0M3kduJch+9G8Fdeog3nBnA9MfP7BUpZK0Jbka8rkhe
w27oOdyF4pV57JuWnDmXJdHvkwOFVOns/VSFKY+aSq0svoFFD1RjNkfk1EuXUungGYa6QN42x7QX
QLqnNT6k2X5UTr7UOgkEqs6d/hzf5ezKdX3TcOW6aLXSJJRBiZ2XqU95PQnBdJxreE8YuznKL0Pk
30/01m44kq8LYPgec83Y+63xNJBLnijPZY0OHY/Arv4Lo5yo2EWcYo8OiaE5VO0H220NGZh6l/W/
fx55nxu888/u38udV4t/ig6ZmJZaPAjmoSBb0Nx1xxtFd602t+ts10V3neCb9aayHA5KgKWxgkye
6KYkxzCXnsjW/lMNXqY8t4WnYMiP71L6ju2qrRxaHK2w7OMnVuWg9wFAS7rDoYqqdRD6ReSrEbMP
IbofHajZ/0EF8PU1nM2dHWZe2egi6yBscIcWm36PO2V1+mO9Jxqkz5vwkSWhgItL4p+4MAbf6m0y
h8Sl8OfnJ2zMv3TxhBUCEXEWg7M4r7qmbcB5tzfMg8EuWqPdugy1F61aRsJqLIiieNJExPXs2HD6
W4FHsZ1ll7Eb5L4+uZ3opdWsR7E0P5Jd8S67mf6W0or990lc4Z0fMlc0/Dq/VbGYJuU2RdvICXok
Lt7rgP00d8eQtOkuY5f0HFv7SV2e8OeBxhc2XbnGxmxGs5FnTDGezX2/XCRM8y/8UQXHauweK7dK
t5HsjZpvFksMzZzLje7BODFNeRJIYJ020zV0ln4JjABhSbWYhrtOGOH5MJI1NWykQTEP+rjVuntB
X5GLUiXL6G6uE8QPyaLflOs4W6RrYWW6c8C24lEgnI3tLGRMP69atogLJ+sXOaQOTFrGooEqYC0C
00+JHCebpGS7TOqCQRVJ2woF2fRU1Fj/+Y/Gl3mi7xBIAzD/YLtTYwgxCXUD+QmV0smvOdC/EfN8
veOzkdjrVSDIiWwegseZs9b4rMunjb4SaeXPNllxGQAkunak1r5Z5xSoQcxWmgKK7KKHFcr96VRK
5kHaVZLfZhxqpjvoCZ+ZL4gJCyRdWfk29X/1ENzLWlJWlXAYoI9DD+gW8V++mhMpK+Ocn2msjXRd
xTfCY7IKfneyn1o2+XbZkVNi0uMLX1uEdFgPtLqEZdB6IUB9niVNUQv5naMWboNpiHdyZRB+d25S
+I6gl1HlR0NxVjho4kRQrM4054qL11nLhuoJXcvBFjhU0u6Q0Fa7UurIv0/4oul0tUxM4sTr7/dj
5YO7+nlW+G4X/u8FnQNBqimdsq7lgkyRGXYRvaC0E0YH95xSrlFHlFTs/giPwzTYbb2cmwXmkmUr
+oC3GnS/23hN1Wa81mS97MezdgEVB5Cm6HwR57WxaIxHNWmP9cGq3dJYFdnJSXPesvpXSwUKTiup
eUApYoHWjiAgbuRhrZW+avjGiLx2LdPXVu7RiPe/zRCWov8rT9djvSxTZ5CXWrAZ9KOdC/A/3KDv
fJXiSEiKT+GYN9T2b5W5Fr+PkIaikzLdqV+eBlzao10QToboXBq2iMbCfD+1OySjU/BXoudaFgfk
2oX8OGVvinT/84u6HJayKs9FYBF2Dav5Oed7wl0V6YFWzRUBUrfkaUkXd3B0To42DAMJQ70rk56m
e8cThKBrB+3LXufn76soe0Qk2Yjgvy7QuPlNtR/bmgrN8TbFi6Z5VuOOrl74VL+S28zW2j8dIDJI
yEZ1k1UOdNqcFp/384P47IF9Wcc+LwQpmUITEXPS2YoqZl1eqX1fU6GslSdSvqbfZr4pGO/YpP7j
Xa6IIPSpRhrp3jK9wHBxydTFuik8o/Jjy6utB/oW0kHb5thon07rfDwEfxrP8sUbxFIUC8DAUvtE
08/e56j7gryJ6MUY8NU+6q1wZw1IjRaa8/OtXR4/5lsj71ZDLgPV5fyg1RdSYca5WB+SwJ1rwdoJ
/bEbRbejQpNeSx40qgBHv3VMc3UU1gMRVV6grpLAq9M7dUM74vj08yVdVhy5JDrvJL8xDnGVnpXI
+6N4tLpUruEYjq6B8iltn63u1tBBgy2N9mWsb0/BO/6v5DZF0BLsdfVeM9aiKLgFEqfuIaVAm6l/
QqzKWefO4Lf56I1QRXR6kz4EJoeivQ2Qh+Txuxigz93VKuls6GLkx7C5hyiZUl9mateqRwrDx5CO
SwUD8Mp3danXlKHoEMUiUouHynou/BMLS9aDEwMsi59bdwz3Ejp1TyvdzCTQa3qvgmihinzcrIJm
90L9ppyId3oAWKXG20m/GYcDKOOfn/9lr/zsqs5OpPHYF+pQqNUhkfwps1u4kMtc2YXjejaJu4Cr
fJ6mtqqFZQYC4ehNsXvlEuYF/2zAfXkwZyN/MKUgDBMugSJedNf6cJEPMlyUhU4VBZydbltO+H7l
Ry969HxsbFMBwxkaY/wc8ECQsyJ2MqNcEG8iUiVGb6Z7gr/hERR+ot6OJ0RZ9a5hE0aP1jsNduhZ
Y2f/fB2XhWkZKSiXAgwe1rqkzfXHf84l4ohQNE7q+kAk3VHnHOSGhd/VTpusEIYRo4yfUFqSPdr7
vxPtEICgiALAycvR054gHFZ+Ff6KVARuP1+YPr/4s7cCVwRErspHS2bg2U5CN04dUXlNfSj+skkf
nP5Nywgd2LOwSQ/QRJZTxXili5LsqvZV1m9z9Nhw1A8R0cinxXGgZeCBwQkBcrduHG2KvfQ8MYYN
egFjcyMjvcrC+1QFzLmRq1dSLRJKnQBb8o0OZCpyKt0VsaEW76oIxbZcqcluFEHiNc86qKGRIoFm
LPp4V+lbS78TMY1GExFFFFWwnsXh81B6rK/QN65amq48G+OsTTKJkjia+L1ZqwBv0DmFcvS5PqTC
FnU8ybSxF08HKXqek//sYFGLGLTQXgvF26j7EiZyjIVKf/WtXcYDcWCAVU0t7TO2+bxaIFtjcMTm
iQQ7pDgOTTCyJaogIfMnk7eXnzYQn0PA41iW6voGA6Q8wOks3WuC7G/WGq5EZpEBUwvF9XyHpZKi
pvRpNst1ST/VjyuJj2OPIgfGQnRHSwsXEIetYU0IA2cVVlDy8/KjfXyQnXidXc+hNy/f2nxFKDBx
SHyj4x/0YrSkCQGx7Bu7ovEKcVeF+0i8Lcf7ZtqJwjPeAgUdmnCL7a6o/kjO6T6bYLws2LmygATr
sPSPLpUqNnLHOyuwG/2uPnpit0SjUMMYFGyNGOD0IUxggWOTtDUA+Qhano0Np9tTuQwh8AqGM8/z
fTzj+lqKzpIT3Id/SpRd9V0ON5A8cfxL4SyHZIBhXOr02zq6H1B7NmCkSFYQNBK0XlrymUvnqELa
W4x4J8d1jeY/vKl24yZ6RLAoc+Lvl0fnmkf3m1WDR0khk9Yu7ZkLA92pDVvdTBIR1FGwhsObWHjX
FxNCEhT2yxkNW90RXVvjqkGp+nr19y/LObqEcRZUM+GEiGrOF1MhVo6dEVTjvoOrn/mFtI5RviKj
CGs6VFgdho1J7RIVWkqU2ZI2Ub4qj6TQ7/VuT74kmrQWyEv5y+gfSQJuGuxp84lYVBwR9YhLJmj1
m9Ig7QnEQt0KNvrTuOOV9V5GuyWH8AXeSVpwdoFubfd3x4fyL9XFtngMOVLXBMzP4Wkalhg0jpE9
0neMXcWw1eNtTa9dvp+KmSI49uso3aqfEAUq+0efsgYC6hM1FIVMTymiF6Ds0mLdiY/YFqmF3k7J
tjQ9ZOH0gtVmpyuYzfLbEYgTaXDsax51TJWEMEAxCf5ksV+d/HxDThoyM0Tg9I/b+yjdoPVRT3dw
BPXxfYRr0nVLXWLZIS6tMhS0mBEyYMZlIy9ULiYyjn4f20aP75dNKrXokFVZJ2NJrvulTEWJoOKx
8JJ0e0oPRnTXq9tajTy1fD4aD8Bo+NOwE5NbdGVPe9lg+vwSzBkETHH0YgGtR8lKolM77ufSaL2U
gi3ccweTwmlZm7cU/6GGkrt6Py6Vo//zGnnpeTz77Xln88/i3etZKLZIhveDuROCtQjIbaVk+9ir
Iy8DtBS9xYUbo3aUAWRd+e2L2ezst8+OKcJR6AOr4rcbFzltV68kTwY4YJ/UFe3SCCnOWnlLU2Qd
rDPXylaX68z86wx+HWsv7dFz7T86iyrpgnqk2jjNadHtK8gNbPYRmqGSzEoSa13Ry00H6jHnXkLR
bwTv5ydwWVo4u4azpx/riVVPxml+AoX8qxleY1LJAOs160DbIK1Ccz7ts2GrBE4nzrZ1M/GKlrYY
0JPRoAtK9kZyuo8/rq59F7Umrgy19LyzND/Th75+FyqL30lNkvnKVHpQuE+AmfqYjpSVgYxSXQ6W
Z1Iv71CxbStCA7dCtg7bjYxLJOifAuktqa+JYq9d0/w9/fOtan1sRGrONQWv49/TSloKdr4EeTq5
FBuuSpcvV4izR3C2qW8KQTKy8vMRHA+khm+NwC7iP8xdxNoUTqKtMB7QKq98uDBXJ4V5c/pl8zr/
Ot0lDfkv4KPzMliq56eT1PN5dp4KzMB0ImsFDahW3Bbpzgz/qUl78JvOz1qXejJlMJ2m+vQ/lDW+
Xsl5/Us5NmqWKyxUNCoRDuBvloBDIaKd2NaXG3GHYjH/G7/jBF6Inhj4WrUA+v7n57Hy7Uz1zwM5
T9rIiNEeyhMP5ORkbyKdCeLT7fL598kVIxeXU0F18P/7NVjzN/nPN3fUMjMqU36Vk525jzSK7Pax
WeR3xyVn71fjNljq94CdLbQ1lE4RbC6vbRUuWZFnL+D8gNUe+zESeAHleCvaxgtBoAOac3vUvRkG
tEv2oEp/0X7CXcGeGNcvYWq0Blos29ld4fXvibQICB4drmhcLvV5Z1d2Nn8pRSWezJgrI5y844R1
+mOg//yDi8fXHdodKUZ43CaWzsmzWOqHK5/ElTFinS0gQ9nqWT//PA4atOAsIvrfltt3w9Ee35J1
+Eh4PU0SsVlC4cu80BP9q/2r7+eJ/45U62xaKtpRF4wTV6H6fboeyBJQFyroUOf03g4L1LEge8FF
kE3pYi0MjP3VOIG5wnQ5V0DCFTU2tRe+wiIV6yQzy3Evk+qNwKJZVYDO0FiUN+znLTeU/sbJkhQf
OxGxOXmABUhpz4H5cPojlLu+cvL+f3wX/72gs0eSK42pdAYXREMvX0EKPnGKxqIafmSCR1EEQjRa
yVt8gbhBHGI4rnwY859/8UAgOej4aNFena/tYUGIXajz+zEC0RF5H6yGRber9v+hSDoxUT2djwbR
gxB4deqeP7uffv1sVER62/bNOI8KVKuNO2mMA8AFemFPS4Bp4NEoThO5VN2Y+Qpd9883f0m9ngel
Oid68U8ds+nXKSuv2qrLQmwBuEwlP+38GhuLDbOuWMG9Fyna9k9N/jYETgguU7gR+4f+tEtxeVsP
kYNnA13A6GJYg4eL220Pt1K3vBSdqG4b0e9auT92T3o8h7T+bjZC7BKh9vMtfD/X//cWzqsTkpFL
mRgKwx7vi/pXcsQPpVgOC3rV88GsPqBl1fW1egXKfIlM5cmRUkS8o6jDTT0/krEVoqsgmMPeTKEj
y3ZZOegwGlofxIkc2epw2j0Kq8ZYhsK2LbaEJQHAcgLqQ47m5TSiUPehhW8dEmhL6uIaAOLyuDmp
V4g0325edQ01H4a2Odb+rOYsWbxkq9OHfQmIAW5rsqyBY5Klqm7RXsHXoeinvf7fOPNfE4kzspdf
dVvPn/L5pz5voHGDUCMh//XrtzaOZp6prTTsj8UtYvthI/+lGpE2e7lemESZKO89ruH8IHR/y+l3
4gOUVJp3qeQh9TdSvxWBiow3DUe1K1/QRXFU52hPnZp52TAk3EJfL0w0MhXpOus2mtTeNcqd+pg6
9TvToWCjPpP8MHJxayar2j/iFkG19nzlCi4fzVxcwKCEgQtH/+f5/5+dg5hVkiIHn9tHHEqKRLFl
IYOlWEmz8yCY7hsFDxnV6Kuz3+X88/WXz2ZfKdXjXBH5ZeleR7myYasQ6k7zUT7jvG3tY/siL0qc
j5trPsRvlkKZjNT54ECHmkPV2ZY5CC3SDU/RvB9Iu0UmEQ0xOeO2RfUqr+YyQu62mY1BhPLOtSPL
5aQBeIrGEGNYxTh3kSNTtuqpP0lyei/7THJa8qjJINVBhDkdkqlZcj6vN9fOkZd5EWc/e/a0zTDM
9aJQ0nt9r76GT2A1WW6oykmpB+qz+0OiDaBxVMfb7r4+ujnuYd2BRSfe5vDzcYUaUDjDTfJLXV41
bF2sg5/XRpdshkvO1YWvo0DNJEs4NcDYoKZqwH5b6uCFxoOwWATson1MBV85PjanA7GJKqcJ+gTJ
mmZCHbrjtExbvy9uJRqnw30lbiPlptMgaRPSs2n1xUCh6Un4PYfY/zVqZ+aaJijeFuZd4IkvmuSP
pxepf+yrbZSDbjbedSSyvWdGMHH5t0r5g2RyEU53NcWYErjHcXgmXmIcniNIqO1Ds8OzPL4X70qJ
n+5a4eNi78ijYQKdrffAZi7m+nGY1KgaIOyIaygRpHKjyuyfxtFl4n+KXsaP0NXc/C2bvPz/kHYe
S45rS5b9IphBiykUtQgy9AQWGZkBRYDQBPD1tZCvrCuTjE52WQ/e4L57zQKEOMeP+95rC8cIvvRd
8uLt1/L7EnSZZAoVitf14CQ4l9JwUdLseHG0ah6bzhm4AjfSa8kDNxwR4Z/hkiuUOc1DfD8P+vs7
8D9//qpM6c5a0AmicDrWy99i+WwrEbP0Pr6ET/QM13wxKNTHZ2lzPoovwfbeeMa49/evqve2bDur
VAnFg5IbLE0M4CXMLHQKXmfOWoxyKNCyuRQ9kY1FQoHSULWKm1p+GH2lWRYM8jtENs7IkWeP310v
/MuhOsaTmCh7UkS7QFkIsFWdCOftxTFF3zh5KmBe64NMMDxhVm8bh1gnBw4nDG1F+qDdaiTnILSH
Pf1HrV/Xlwer9ccDg81gdzqMHxGqj3KdZFuTWLTT6VmAxdjvJbxYDMR3Bf7c4gecTr3eKKWdE1Dz
713l1qV39c5crTbDqdS7oT5lx+zrknnDMk2XhENntt48nQxvZDZFQfDcPxY76aWnPyswa+PAuiTC
tcbNioivmoC/BbGaj3SIjXxlzeD9OJGHqGxhWt49n8b3b7mMylKGU03M19VOfA4vdXyWeMuLV3Um
OqJnqsBtSddiS9AeQDIB8n/jqRy0hXivoLvZCae79cffvjq9jxa74HDibjUcDZ/SF3nTeuKXFcM3
xfV9ZromP0mYLhAqgC29gJGwz2tIxxPhRzLXKgtaKtr3SgN1Wnb/qpquLutqWW6LWshKkVuiziCo
ZXgobEC/JKKbX2R2Tr591dGFo/glVpAdg6/SmOBXJZer7kx13+B9LRxBWorQrQBqWm7X/eyA5al+
5nOeims4XzvtdPZQvedkeqTnxcV66H/dd//cih+mn0J2mkamgcUQ+OojZhpaJ/IlYg3DTZDET2p9
GIZdWPmYbiukQzSU8R989m4JstpJEptb2r7DlQ0UYPL84OStfC/JZAhBFs0F7L/B3FCXwqQt84XI
KWyT7EqY1jA+0FEWKynH9rEN9xKh58jLL4Cr7QKjJFIW1Y1+SYt/f3Dfbu8wLfllHK+pLqZV7I8y
btCSok/T4HRsNVtmtM4geZ2/yaEjnOdGA8nGTpmC8WkJVHJIZu0QI4rhjE67PuGMDEvvzAk4pCuU
G15rucHHvy/wVhXI+J+AB4v5O4G5WMP+vsCLoly6XkpOx3x9eRaQwyS/ot7vm8cSaXVh4CkOd8N5
VlsgC19b0DIpeIqh2ErRh94w/AZ5+qOu9sH52Jze2uCV3TD1unmL/dVpzbmO2FwXF2n1WIpbKHL5
sIiNr1R44L3wdHIrax6R6LYVkzuFx/BS5ctSepGQ42TPauFG79Hm37/4tmtuGBw2JgWQwYmMdPe/
f3FyTuVxqKLkmFPba5CIp+FmGr1aqaM/j6/68rxM6ZGOriB60jt5RACoaEtVv2DraE/Zsf5BIsKd
a5pWkr8/6emaTCZ68Pk00ub/vqYxMswhKPKEzWyy8OautIqOuUn7J5zRlwM6m63b9QRQbF+UxfCg
PRo/SSS4cxW39d7fV3G13mX1eLKsCmg7fmjIu0TKXNCePXKHymeOo+ovBgfQAg1v8JP5+ZGvx4o2
TBHMV/E1o8z4gAIyu3cqUKbf/q97c/W8QpHT9ngpkmPJBuWSfP5hHClEJT+ed8fcDxYi6QzA9rcR
xqKHizlDe346r8al9TTSs0q8ZbTRSx8jD3ZRnF93btptHWLoEg9N0lnDEH9ffUDiKct1WC3JUYSZ
7GRfsToTYnJXvTCdjxg1Bh8lC41WwreYGDLHxOGIElT+atKlSkJKZdsVbEHVqXRX/mG9lXe6Iep0
arq+fzSsoIbpOrrfa5u4FbeqoeUQSU1McMY8CDcBtuLGFfqVMRyh03oq3Z3xSKYAU2y64mTKMpvp
KVUQbQyLyETUt6L4kbH9jYsOqHLtF9lS6NG1rLViioqVy11b7sbwocqOBrj/5pDuQwfmqNsJP+N8
IfTsPx63Bk31v+//b9nyv37e1acTZZkVl8GF+x8vyoubYY5ELGM6ajrnBdY/gOG3qSdCU1YXFZ5N
7/wRr4wXyGlu4Q2DP3ziHRl63zSe1KMChdXrlu3Z1l/hLrG+nR1RgJ1AIlUwQRQifHv3JFDKjQSe
FQliFgd6nZMWNpe/v/4qCQrLGCSYscfGWGSaT9eBHlL/ypeXk+7zZYSutaNSRWoAwJQmxDMIXlS4
DXnyFWLcn91ydKxlv0X3Y25179+3+FaZenV9U7fkj01MSy7aUPZycpyKXO98cUVoislCeL1sgr28
3+/J1GnhGlqIxSDPumSe3ffSKzc9mauruP7QLCFUEpO7dFpEe4Vorh08KK0/UrKOn/KDRd/RDn2c
pJgAwGlRqO7KrTZPn0B4ltHTJfRIHDREGjZzDR4bjiZrM0KICyfqdeER12XCEL8zdfx2t/nj2V4b
yk9CG1Z6xr1rJLcHOIPHudxcvkJlGSKscdkrV/JCNhZNNut4ddlYdZcU38VlXSyr2WkDOeLO0/xu
Pf3ziq4+mKQdpkQYrihZlM/BBk+HVD5I5oLCxM824SyDUs5Jku5L5jbP0jOizN+RYf+fl3G12Rj6
xTIAKSfHYAML5pHk4NhRv4Zni0TAGCIxZLawXYJldzFzbfSDsLg3P/+m5cN3ZyiqivYWFtC19Fan
FaXnGneC0Yvmp6MHpoh8N9UuSCzkBavs+lGdG4t//3IsfrcrMk1P9nvmsiRLXquQlUpIgCNJ8bGv
vF5ay9WhMD8w4sZnV5pUrh5w12C0A8RDNFwO+nMHiO75tGtWuKDRvRSBE5UvcffAAp3z0qB/IYun
mPGioyTTScJCSfw+SMxVrcZHiNNn5KDPEMgQiXxCmrjGn0u5yf+hHErBhvkAouAn/2GNaPudxTC2
7AryfLM1TQJYYBstwn7WnZe6gWLHek44G/84B0u0W9k6+ZAIvYSfMlNFV0ldFFlR6gokcl5m5HIW
/bIwvEx8NFqvtlZNvm61ZVu8mAYbtouriOjXgAPxBXimS9lvVTs9d3thZnHFwmxU7qxm39UTf939
qzOwIndNWtdafGx8FhBUv5VGksO4rZUlB4xIIsGIXBdjGTxzOJYcsh+RLwGgRJ2nZW5CaBwwPUS5
xMJVoheVPid6TqEBjOX9vS7HrTp2Irr+8apcbQ2DKTbnpDXiY20Szu70ZPg8N+S5xgc6o+26j2Zg
EQMydnJUpLbwDtu7Lt/a0ZfFbTD4o+EKM6qeuRjcWdi0b4rFv67salMI8n4wYlmJj5eClxDgBZxQ
WxU8NNQh7p7mMxOdEIEWHK0XWiJSfWzPh+i8sCQcIU74S95f3tLNeUNefPlLJTT5SV7kXyDEuy8w
RlUMbhzOUe6Lo693syFaReTjFk62KxiacFZL7QYOaeimMBJtEZjG5VkssFLOLbQN//up2PQcME0B
z5hoQdeoIKtLpTGrzfhILG+rTzCfimQrl2xvy3qyxO1F2HYmh0wm1mhfmZdf5inDJgKuPk4ujr+W
aGYc/yoSB5iFivmKDR9B7HsyOGm9CdNpw3pMLCdZIVN9u9f3+eacbRiySAS4qVMB3mDPzEHtxKSu
4mOHYk8HX+ubw/x08hNlXZz8qlmSamvqrmVtAo7OhlvCaybGr8O36UqPYE06j8TE+JfK9kp7Md+S
bitViIlmBP7J1eJEGMejBKBSmUYECQwbPMe8rpo/0mYKD8bvaWmysZSj8DPql9iW/72o3ppWeEB/
/MLfd+CPGiUvkqZMhDY+ooIrFByp60BdqSj+9Dm/7az6F+11YNLWrWh49RKSGIfk1DB3U9bG89Tn
axKns8hv9PR1EXiXYlMkc+00G8JPLV8K8nts7sJ817e+5k1iQnxuuOVVO3ghC6RC/CfM+afhvDAE
exJe3qNVfVeFoWpmIoVsXyG27WopGAMtVatLHhOphbBxDzWMppzTz0227X5Wiys6CZ+tO3qZ36Ve
UvgCmkPRNsc7t1q67T9xq/+4kOsvvzb08ykvWJNwJ6kOhx1w207tTrYTUKF8f/ckCnf/5FXtVyh6
KJnTnyRcEEqdf57BA1jGjxNlnLjbu93lW9P59Dr9z2/8/TD+eJ0aYryjQjvHR54q05blBeDkS/hu
usLHOB9dGGFMAvOvQPGSKRpPcYi4pEwhycVIcEI5+p1epHLnpl93CNQxEMdzksXHhF4EsyHWDRVk
butM5W+F6tVDU2X90Miugj1MKGezzZqdAgq2P8BmJ+IGTCYNyvJThEjMm6o8WbIvA8zUZ2GCIOx+
HsGtMvXqJl6VeKKV43yKeWoXJ19U++gTxJ3TOf2X6rP2zfB53ZWbff+m0NsBZYo488bWcmrGyEzN
M2JxX/GV2B2exvnk4sFx+cuYBqb39Bq3+qrpV/7xF69+ZZVpohIlRUTvJpipDor50D91TvMTGHfF
TiDuGN1apq0/DxvpBaorxg3aY363ISA61SpMs2itd+Hd2SJqv28KTexlIpa3yfV2PV+PBSGHZt5O
4Vyp7keNh8eG1BmUBRHFSjnXdqD6aP1KMZkfOUHd9FUfitjTxJceLif+OOo6hhyWU1J2lsAU4abJ
BPB4MaD/zL1EJEjZKWPS8amw5mdlZmT+BRFXqyPMX4XTv/NI+xvV9Sn4UR7MX0xYUujhqxHdjjoP
hmXwpi7CBT0ukTOk5lXiuwaJrHkcY+ckeoNx6LNlpfvsJ/1pOabzHEk9RS4qk6Z9UkhgRJ/zWi7G
535TpjuDFJoEbbcGBbH0B+lTJdTB2JN3lRmzMvfbcVUNHxcuMtyfmufGXJ3LnW7OzXpuRiTCzu7T
dW9JU9P7AfMSp+10zL/ucYtNkDdFbkTHkzlT2FU4h34lMrfMKZHqV06yFpc5pBcNuTa/y0OHMb5A
3W1EW32sX4WHy6QA8qyx5fS9ISlxyjoCWO38ewf9DQq/aqRgBJYh3xOcwcVe9dmKoYU1Moq8x699
6DVoEZfjK+6eop4n6jNP24q8XHiKV9Vu/HEWX0GcyXvl3XjQiCQmMDJdY16MiCp7G1mix4lOVRTI
4uke+pe5sE5b/99X/G1xLNNd5/PjA1TFqy9Pz6pBkMkLO+obKnkDgBHRGKNXLk875kMU7pC15c/k
IMt29WzudMZbD9ry7LL6Jb2TYWmgEP3x74v6ZsTG9Zi02uDumujxr26jNchSmepxfFSOdEp0mjQ0
k6RZJj8MX/EzdHwOc+cG2LhHdQjWtAMBsjO2w47CCVoBhgLttAS0RwZe3Dlna9HVdk0hFs4i0y0+
/hPx8b83xvKS8nqKCimE0Mauj8Jmp9VyYKkxHH2IE7byaX2WOAPtLHUrYmDhZc2jD+WrbLzx47zI
+FyhXxaOOA+PsXTnhHbL5eRiVBqqWHUVYAXXQX1iFvdGZIjxcViay+otRxOOSJtmnuUMGDzaH604
F7EHPqtP7SZ7qpg2FNiM8Z195FslckZpWdGYfh2GbYJ45WfzJQM2XGAp7hcVNvuaRGrPRIq+lzDM
TsaUe9/SNz1XcgZlvIMaPleUjH93zEyt1+smHeKj/n5+zrYloTK/WFfzeDYge8bfFa74msSn8KFZ
yY85CZSWHSULjuUBIyD0pkRCMQ46OeqrtTR9/SVPZ4Sg9nhQs9fTrxJ/T+70d2Rht9K/6b5btF30
yRlKnOjfVy11XaaryYWipyeAIXQTAsvQZBBHjEDXsmOmI8br+dDt6vfTDoNybvmXlHp6FZOtUywV
04/abZPs9L35KP5MCD/5aP242hBjPZCQoNuqxGr80p9Su1NfsuThzqf3TYfQIFuAcJHJU21eH9IE
WcoEVRWiI1Bd6ygTXdVOSgCFcHJ4H7s8gqW5yPeUBEQdNHaEMZrwntwHK1zGe1lzpMN+nPEEYE+l
2bvY2YJuh9RXT2nhAoyBginPT2fQAPa/r/z3nb1eew1LQ5DHmJsh0FVt3+HObpuqiY+MNmqujG2X
Gk/nTGYP23SZPg17vFbwmKZFgkTfk28YbotX+dVcTwxVEoqkFTXcb2WUV91ZaL8bIaBBg8IkirzS
KPWuXoxC6wtBsqLj76QdwVgkINclosDdiJcjcbt8na3kWb5Ot/RORheBeV4sEDKPgHB73mw/vnhB
4lkRYoj8Kwo8kc4RB8UPa6A0cirTbX+2R/mFsCDtl1E658AeafuRqEQT9DK/V7PdonN50y1CM5Dw
0Pa7+T4v5fkiBlIZHcVZarikbGpH4Hc0oGBt1Mv4edN+ZR/teXZpfEHftRdPUXeCtmyW0TMBOad0
XtaLuFmUsSfDZWQ6BzIbzbY3Hbw29yY439b+f17tldQm6MXU0EquNuRlbqc58nBxczBlRIm9F3j8
yRlAavA+KMeK7gpxvpYtqD6ibZY/XhSiEcyYE+m0RPYfyUpc6SFjzYMm+jKhBCRG3VN26t91h6g3
ucVQRsgiu1pKcHTXhWiQYUrcR5Z5FQk6aTq/wOU5JetLfegR5byryEeC5dl0SFAQPcDAjGns86bC
j0v2j+JnlTMJxeqN2Lu16cLF1QRQzG6kziNtdoHCzu95OL8yHi34HAh6otTUVyO5PMAdgAMxEJDd
C+0yEuDpgYboqClxOTCSZoOAu9yix8FdGmpzBVk72aoHi1XXTzxhcb5TF9ziRX6/cv/njvweAv1x
oqzHcTCLNpvSZ4NZFa6M+XSEPK2szXmd7rVn4xfhkzPtXrN52mn+XlnAY6ERQ8hNRvQNpSwdqjjs
NAHq+0InJOunMadccs2dkeFMq2bWfWGYePMnzUkIzQ5iYiiAaHg1YMjSQujLsdIP2STqUL5klFhI
+CKZ6K3aT6T9qV2ehaOkH+TgiOtC1WnyeWLtkw4kA8R09eIgVFOqt4U6YhECq60WFsVQkaremPOw
hbcRN5uE0/wC4urM/0SUQOEiEt6Ewi1N0uf4JIkl3MRP7EqdbfCFcASUEbO4aCpiOGuYWtJ6Fryk
4hqijQt0HFI3puKFoR0jXgMlfu37RRrPksuuAQ1o0pPeqtq6ojmtoDOZ5iTWjDpepCdMwuHpZTpk
Xs6bE5xY6zWKN+PlSZFnqGltOcZ/2tMj615DaV+ZKyNeipd9GSxOMGezfRL/zO+JvG9lQtNjMJiO
Uxib5o2QP+zLsjPFUT/AJG9Px2jG4k2yiCOtUo/jaLwCOD1sswf5Aq+4dPq1Kc06a3Z6o4X8ECp+
/N78kOS58UCyTsjnCjn1YkfZfDiWfh3Mys7pHoIfl2iGd+y+vvC2vzxdPnJg2q4coG9e3CyOCuMS
8JJcHBGhD9NpQDhkcUWdE2xOqmfF6xF7BpFv0PFFt++IcCW7ptRfpGwz0hPux3UQLbRyif0xTZ6B
t59wRb7mW/BfK8rzp2ajjqwDfp/OALx0hR/nm9pcdpddMj5W8ivhN7CJtG5njDM9mJ3UZaDPsmIR
se3Bmr0b/KzeHNd//2QKF/YmODXXhC4jM0JDCnR+8tJAm8IHUTp0EoqF/iDHCzNyMk7kLIK5XeS2
enayk4s0pyDGCFYmPYTQ5rwFwoQR8UgekM8KWXnCTF2J7YvckdIHFwL+i1O8D8fuMLgBFaZfHUQg
ibO7oYE3Q66rH3N1OItPcXbBHKofao/pDpQwEoR1ajF3PO+Y3ua5b+j4zLACzlvifLbW17l5GDCQ
V8tL4kcGWgMbh8Ts35UWJp7rBdHkXIFFg+4eHJqbVvhgImI6nc/a78/CqwXgsr4k+Bq1FTqwbfsC
AjbZhKLdGJAL/ZBtJHTr7iPRDiY8CdVXCIwutohtT8EmyTunjemUQ+yk0zzutIXxZj0GT+g/xGCf
sBVl4NWDTTa8q3QuRH2VR+AvXLN1O9kz0innYoSbcATd2qkcY+zo461I52I157AfCS8NeNp9gIgN
Bz9ErcEuNNvcASrCqt8y4EOqUH7C7xy35UJ0mwcCpAbPqvw1iyeoLiZ0RGOM8MX9dKF+ChdM6h5D
FjHE9UkwIhUBrJHkGUy5aU6C4V4iC0Q8pmc7T+eQm4mZJGHn1dS98UFjnPPZLrTexjFKt5/9FeJu
ZB7RrQ2TfcWWAETYwEq6GfdsLq/OqWOhhH2T77RDtZtS/++neN3ur/I46UbhpB3QHg/xon9lms52
AHikjh16+0VLsLlTgg6ObOUR4O9Mccf1+WOKd0Cd9ibKL2L2MShbRC10CcAJ90z4YHg27mcR+QVc
thWQPLfYqivwDZPI09MUF/lHrk4w2gFs8Wf7M0W9Nkcn17rnaELrp5JT3JNlGd/sp4DJTF1BvqPc
BgtLQ2DUoNq0AxjmSRbCI/0gY0pgKMxb1j2hOleMJ6ZSAw5WpIQwL3kTzj4EFPrDQbJkEyXdIkjg
M896gwnwrJF/tozteFC0jk1HbHw1P+IBurwnRwK+LjxXd0T98zUiUsLDHbpK6ZNepATrXiTmdS48
R1+t5gw73vCIO45KJZzFBBxP+ULHcwSbBi86wGYT7+TLqD0W5orwKgBm2J6Cw72jq3RraZpeCNR8
jNShnN549qx6FI1K0NVD+EXbJZSQLJcED7/XyUunAmmQ3ixe2gA5UwSNYAku4JwuS7CZx6rcqPBr
CqbAtfymRB+d6oyNo/1gK19Z9LfOC1gx5zXNRnCR8rF9o+YkWhbFM4suZ3cpm7VEBUgu0UApGD1k
ntwytCkPwlSgAImAvwup1jE1so/Q4NqITvPRGUenrucxfYB4H5IjovSfVNOwpjp/XJnqVjbWTesP
nLCqY6g7skKsGBM28hXjF1C+EkpJaxnApOJdGGyWS9K5zjr7wbOR7JuIBWRpaC9FQxeqIgEHlrdm
N2+yYRv1Lorm+L0F1UbayGmyfT0904eieedIT/mvhqSFYpb+IJKIo7/Q3juo37RHeFg8JfQVpm7S
JrmqEHOzO6ct09YDtlt4s+lzeAhXySPvo1Yt9YcLUSGyh+1HdzRtw52o030aHqthDb4RlLWueCGQ
Kmzk6bzT/I7kt2jGqjSiYTZ9C3qeuk0lTO36srjHm70VzF5d+9W+plt5eq5IBz+wY7Cb0dALWZdH
P1OXRk2ADSHbK1TK8PHy5khwR9nDEUwQpfk1kYsf0XPzdTrwtK0vyXTHr/7i1gv9heSrc+nxxFRA
pkeM4BfY3MYqJXHzeSxt6SlFoSbb9aJY0nNzhXVNkhb7Rrmo741Sb8FF0y+U6WByMBY5M0xlyh8n
FSuoel3H4AK4KLJmqTRP8D6AAHoeXzIHlUGsukO87iDHVs4E13DianaGW/uc88879c5SL/0ebf11
hJmuh0bqhNCnQXmtsCxzXcfpYukH8sMA0J44DWT5ishSq9wY43YgK2ig4n+lmMuWHegTOAc5CNKZ
Vs8VeS2cdwYxuI6VHqhBOKtrrkze6BxS3hKLSl6Dl3Rr7ViJ605keF+8RjJLrXuSEpuGONLsylZh
dY3M6kVO4Gqf+VlpeKSuaMWUf4crAvKx6EfjoiFxvU9fw4vHnVL3kvQRWtk8i9e42ctSmSs54vqj
5Cgw77CzCXZBWT0NaYF+z0zH2F9WA1Ma4pITh36/xlC3i6bQxrJ80ZKtOKyF/FAiHxMH4F+Z3RRP
sOPsTCanr3zS8EsnptclHpi6RgBZ97PmZKUqKIIEorMwwVJG9ERLmf3zuTvxRiJ6Oz2qwaNGcRuu
LrrqSc8sl/dlvLeDuekpEk2s02cGmfJ7l/vzrTKbwhoFc6oHgxkyRl9WUVijiEA44rHYdL5yD3kr
T9/izZvzx9+8apwIoR4qcsmbM8wmajDmOahC+WKQLgQd2IQAaZ74aR1SyuTeIwvXS6GnG48SRQXK
pTuV53eLHsMKmeQz1PZs5n9/Vtm0t5ciN+DiSL7kJiCVUTpNJV8/AdIIDz9tei5JcZt+md2R61x/
1BJU0ylKxLIsmgGIga9aeJynlbhMx9MBgaxWPCb9MRErmzlUHDuQ6tzkCA2mspsvY3hv8l+XfIdy
Qyei2dHnOeAi4o+df9+Qa2/EzSVd6wisi2leavF0iDN3VNYU2OrwnjYUV61Bx38xpYtPjnIaO0TW
B8FniR/ayl2LuQPvLkAT3YtOM7wCQeMBjtVAir0Ij/++yt+9zT/eoZurvHpslRoqga7IJ4DC4Tzt
XHl8GgXiUe0AzFALHTKLvYI89nEpDMv7WFhyyL55iRkeclRiPbZulr+TUjalloo6HRzaYJx1bVNz
Ofop0qfY29LvRshPLaaCrY9Sskva7Qn7To4uhIBF8jEdStxR+iBvMQncNvpphj/N81NmPZ+1vQjY
q/uqLwuas6nqpoZ3Sh5haoXi6oIMlHTVDtM+iPiZWb+NULIyzhtkasiPVbJgYks2qN88nSNvUH4O
50e1O0b5VpS3avGuo90rZqY5k+i8Fdju0iMRmraExVOtEi+jg4IHqSRO6rd5zD7REFM03xTfRhLw
SsQ5AxlMefEglz/KJHUbTkhB/RHzL3ILmLBPdosO1T+JOfyWr8H4kJCIYXjiBblvTGjeRXWE4dUg
eF1SXgTGlv1S10f7NBa2RTzIsMQfWu9r5GqKHXXueURMYvm65OWtWxtLNXCNy9sI/jecX0ovv8y1
O/OWW84FSyLVD+xPyxB16XpUKCV1m+hGRqMs40y4Nh7/kz9BhAM6TNYFIFZMhMzXgCiU6UR1z3z8
7Zr85wVcrY+GdNZTU+IC5IfOjefljMA+AG8mI+aEZKN7MrTfPc4/viURnrCMDUFCvgQ0izL97yUw
6sdOPAt0BpuTkwr7Ufs8Cdkm1gsnwuldO7Q0nKpaCRxQU9V0zMcQBLsf700ttENaw8bOeh4/IGMW
IbGpwrLckw3iS3eey21CB2ctxHJQak0VSvA1Q1Ko01Pcp7p2UHQmROsEgnwj+LQmvBHkvDSXk5kw
uuXFoxSgqCe2fN2IxKrRU3eMan56bNN5nFSTuiwv3bJct4U/dJs8cKEkItA56uYsQPT8Qbq9Ktv8
kEieDSqnOIePlmM9x9GzMS9BsyP8f7Ieii39e47VYYCV2a05Vgkz8pMCX3noEa/HVPS+ATgVqSol
/kFepTgRI9uArL3paa0ye7cBl9bbXj4G7U/DYKEnrPp/t1JOT3diJTCMnziu3MC/n27L/p+P7aCS
+oq31uI85IkfyDuJxIVt+RyiXZ1OPuS/kxv3666va3p5rl4uisQJHUB+GzOqqx3OupSaIgS9eujL
eUwXQ1+ZwpaqvIZ05LRgLZixIuzrnFL1CAnpP8bcjUUX6ShR2a7V3um8305tptuhGCpnVfZe6/rr
RmOh5NLI9YizYRl+9HR/D9W+oVtaSwtaFQTezAvQX17joXbFNkHkmopZHr3EW9c71a/6Z/qIyV8B
cithKm33KMxK+3wvE/e7o/NfF3q1CnSDcClPMhcqvwNMYQ7WPkcOUSZDuIi1Fw6tEx1R42jmS1yK
jF+PgtNTm61V7/79Ct3O5bhnBs1emGUYfm+IA7Ix1JqqtBpHDzL1XofUM9plZr6a4iJQVbsV9lKE
DsUteL+OrdP9HhuVv7oXni8dsFcDeCjYbtqZfHIQtc6xJ43eufI0eWWSJnbnlb92d0zFAScTzIQK
ccLGzcSZ1z0YjUI6HZTJjEJR3nwWiyRY0KI1ZO88Ux/Pn4hC3WiVmK7mgDbLTmt5jUh+pS3Od3QT
18v5f1/NVN1xaqNauPoC5EavGisRSOlZZAe6wYxfwt7W3wzHmIHOGBl03FvS/y9/E/ENxKBJcnd1
WKz0RjuHenDio48yv92Kpd0FLjph4em8yL1KO+abe0gz6Vr5859fCjcaBOskWbl2rVZqnZMZWGQH
8UFe0v5aa9AFSe3DGwHI5mdMvgMQAuIvLT8pcZc6eTOnJ4U2O/ayJ9qhLOlTM+dRi3YhTUDA6mxI
mxF9VfUQfaiPQrAi37mQPY5fTBcKJPUIijjDOXlgp6Mthn6keGO4Nn+F/VzX3KH0w86Fr5dcbPWZ
Jg2fOiZ6UuoaTD8+7dFMpvaAd0tDRVgrmUc7l9ZMiFaZaFxhFgWrmpMBub7np4goPybmEeUIcuR9
2Xn8ZyGZbF78SD7IKmOrZLKuzqtonqsE5qJkIkrBKYS51C3q6pjnB1h+RDJVCpfT7ilskgfg+jWt
fgenczHBCoRfEjL8ehUyChOqd0t5adHJkNp9oS0zXh6abnG+F7CpXzVu//Pk6L4zElYlND5X5bQe
NmUz5qcTVG2MbkY9z9EiytJmbJYjHLx0fSrfYmU5MmFptF9m/Vnov2SEAG39LI2lm/JaCzo5SXsh
pund2dBpUs4tHWbZsnLqbCvXtoxVtnfZmI3RFZPPuN3pBGPlcwWXCzoUhZwCm6yJEy4fei+t0+N+
RqVJJ89RkY7I5D3In1p3MBp/fDei1xHxo0FgXMs3nmflUmXHzfTI7rILm0mKYfIXtLR5fC87RP3u
Zk1SVsZglIj6tSRPwZEbjpl2OpSeOcNloJMFgBjfXJWGjzVXzpYKWqJuatIhAxaUNfi6DNajCCAI
uJSLmSXT9+SuIwgOc166BXzwrIfmpf2ACcpLLyMGHo6puZS1XQy2Nf2Zqj9Sq7ZT9uzM+JLk96H7
f1BFXo/Df78HVIMYZlnlyQS4aqPRGcyLJtFPB4nZQTJHtV9/jX6xt370P6bzuJJ9WQ/MZP279qur
psB//jIVwjQWnwLYrlas+NQWlpoZHDu/wo9iwYe4O71EcM22+jz170F0rnfXmz93VRUZkhDVRmme
6HtE+8lSPd1bpBteKa8k0RYczru+4km6Y5KbUfqpNr8vUtamPfyP4ui/rwJdFzsWHfLr7ksbhJ1Y
99aJlAnpNYVHOs7FC4aO8KF+Or9bP1rLAxzNSCH5SdDtpPE6le4Io4Q4VrSo5l5+A0zwQQQnfB70
eKS4kIswozNQv4S8NjZHJBYX4S2O7IsJ2mTbgVwv3NYikd1Od6xSje7c571ft3j+88NMRVHk/6Ru
Xa0nXSMmrdyw/6gzc5mR3DAJBVEaSCXBKQ4Y8gxAi5OuO5gKioPkoadE51PWFsPqXjlwLVy8vphr
q7UcnDurazrClEOvktcwdiNzftJ+ybxg9CVFrxadTp+dAUZ3Xs9wBHreJkIhe5HpdICqZqHB4nfC
eEn5TuFnNOvQ+iF8ndQHlqpO3KmRnbpQzfX2S1HdzCAWy/SCygk+2vIluWt7unIm//5B0AgAHdGo
hwx5VVEIpW715aU+HdIvZiYLGFD9jwZjeOdmHA8lv7wsxHBRn7YjqedEcc0ufmAnc4lAq5Zx+5Zf
EZjLMHtMnkYFdpStKpviHrHsukMyXaXG/3Bo8Tkz0716B0zAcoYlmCnVAEE1U1KDEk0vgEZv9b1b
EXd/4mjPkWtOx6EyHfxlwhc1gfNfzJ1Xb+PYuqb/ykbfzBX7MIeDs8+FJCpLtmWX7aobwna5mHPm
r5+Hqu5dLtrbmoABBmgUmlbgErm41hfeANCS5i+bP27DGGBdqLlx8vdP3duBTTE/Wt4JlVZ6MSa+
WBtRlrbWoXSFRvYoZROuYZFQ2j+Fe6RIyiWG6HTvD202c77nAFiS7nsXHyTpGWEKq1oLylzpHnpK
ZWhworFRqqCXtm5kNxkWjStMM6rr0A4PlPPmRn2qXyxtq0q7U2He6O4o+OzMh5GsWN6qlIllHlLX
A+D2SmqdhsrMlKnxL7T4MQMakvKMzAtSSaSDaU9dddW1W13FzcFMNOzhOEP3Q1gF2wJfXR3l2Ij7
7VgLU73C0WcgL04ec6XZSGAny/JBzfR5I8LojeS5r36RxGwWtz+G6hvOzq7DePtt16PbneKfwTLh
/ki8dS+HM9mcXSaITOH458lCqQXRE7xW6apOln8dBlVdJX586nAZWMp2z8OoLYjxZHcJblGtgV7e
YH+iJmODnX2B66AKSNybEawvvVwbqJDO0SPCg1lob8x0kZpL4XuOfQ+guktAuikm5OdwFUIlYFz6
mBf9nlRbVZHJekxM39dfhgJnMB8QFSZ4eFENh9g9CNaTF+6RXBjnkgcxbJl7Yz5J/cBDepyADlOR
Inuoyp1ab9pkJLTZgWA38k0UUXzTxRmRouVfpyI18k44BNE8sfamtgrZlEAszMYGfrq/tFZKZxjY
ZEvCvODXL5uknZYgqY5fcyOQ9FgbxjZxbkRv4xTXqXxoLSbrDpTcoN2bPyQqc+LWiY65umPvNMQF
8kaj/E/H4jnHkgrnlba5ag/xsBqsGwsCgDnes9Fdolvhq2I5ezLDuJkpwIWirSyD950BPS20pdsv
MTYgVCZHK5wjhFldWMbZTZTjpVjarTTrKYSCoeyADP+gJ97iYUfgpC/TW+M1MuYxRqzaxuqwC1oj
RrYNbnCCeYQLis9k167zYVEFK1lb+cJOaNYNBL2AetY3uvR6BCn0mOujGTXihrglBN2N0n5tgAOm
SwjUXbWQLrkPfpQ6/XbZJ/NfLHVXqFDeOYnkyshGAbaN7WyTLb0l4NFCvQqQP3buaFn1dh+B8kf2
8Guhko8sQ3OG+p+MWTMN5EsuSNPc/91MnwRKiZOqVamYASHK2KoJlg1YEh2kPtqyuRDORf9FLK8i
WgMJGsk2s9sRZslDuA9OBkQjZGaHxYDZK/0wJ79VwXO4/fPY8sbItrcdOl1ZAar4ifbY51WLi8/o
ZJesRQnTQc8NT7jIZzEaZdYzHWsEt5IzdaJh0gQrQ0JIi+bbLAeca1CmmEkaRtsbHk88eA2ouPjq
2dED3Irqvm1mOaDkm1FMzF/CVGGF1VPaixQ14OpdoxTgK1e19AXfPpwN16V1obIxLdX+vBuqJFJJ
G6sJUyw9Dc42CDU9OBGZ4+U+N5bpTZRuFOur195XKaC6XVUdawaqnGIVhIhtgLmNZuKd4ywc3CPr
Aw9EFuxU82sAFkW7lq2FRJokX6izfRQBjsB5EU8bDMTeNRaVtu50BUezsbOV0DRSTJzGtw7pfsi+
F8JOCtSVSv8Xt8lRo0ibD93aaDd1to3pJ3NBJW9cUC+NawLbOV/Bt+OarG+m1oRJhufuabgaHoEJ
jJT9bGk8C8KOslqngwAdOUoSIryz4gnNlB4BKkJt6IF6sgGCcckb86NWFlUaaxS8MEi9pzB+N6yM
wi95wpxvrZ0flTXPfmOD/1SOlQ1efAuAiL50/0Auufz8Gflw24URpYBkwu4VTszv+1jQSqYXyWl8
EhBYeGlI7/v2SRZRHdHUubJoqnX04uH9qq8wDlTMu7L+qvur3F07ALcQwoYkMIs0gqK1Z0qzqEO3
hOlUI0y/NHEtyEeKx4UhjyvhdIN6O+RJf1Ivx4wjyOOTfw+LhDZTeCy+Q4jXE+Qf1wKQJ+Dn1OVh
8sMDsGwpW2PS5xUrZ1HIayE55t1tEW6HYROK15m8CviowHY1S+orLz1HTagXNy0utBee3o9aq9rb
oU8iYjdoE0G2ovh09juQDpaKy16KNJtG1xneeH9sD9i7w37qw1kSHdLH/lHRZwgesdKb4r4ub0Lt
FZdOZ+NnG5wJLpU28MD66OrC2zNUVVOAmUwCmyqXezFwWoJ2ddmx21hbWX0c8KanZj4T02t9OGju
kxrbRL2DHoCjbGH1Xysj4EwY8VsCYtEU6/K70DkqNE+0E+K9WrGJ41sNwCX4KurEMnTQFGNFKBPA
Pmxza6Vfc8BzbQfiohZ3soS4fn2CyJoVh8h6TuGCNBEc1G+Sep8ONuDiDge+cgEaFx/ZGAhBiVvD
3ABTDl7HHk41kqvl5hgNM1dZ6J7dqnvDeNTQ0ju5826V3RcnNL7Eq8amkH6jzH36WJvoB/oySbbT
wLbH3qJ91GUgEeLagB6W1M9KCYMcPPrIqI+Kl6p4SaRD6z2J9UoWyGUkaQ5bzL32TqA8hZtBBmyG
lHeD5qk4XLvtzjQ2Xk/2biyM4qTmG7faVjv1Cot3SJCwQ0IyIMdGaBDeBFTa/qup2CWNuLm/EtIj
WRJC++g3VFsoSDNtLtw0tN0xnKzQMvcBWvt2oN4ltN/Ke5n5c+3jn9K3F/whPsIsaLTW/zVFJito
0VnNIGk8gM63ZiEABYjx04PNAmjW9r5qe+To8Kqk3ztycp5a4QqwbIVwSDbXUaP7Yi0urWIfFXN+
G9EkeGpNxQnaklUs2BSbdqXsumcjmLvb5FZA8n6GwfYojYdVBFZM9aIIVvCJPl+VPlzEdeSxaTh8
pDdXKXpf1w5D0CASg2hcFdfNLcnrXN9UADqQ3vihM7e2Y1f9ohLYBwVJfv+/Tm6MD/UbEE9l5ZoX
hqwr6oEkMn5qj0ENiGTuh4tA3ciEXpH7tc0RvptHzly8VW6EG32pPng0PqhsOzvRv8qaA+6uAzFB
sIofPr866seryq8BTjrMatnJvhTH8Qmg1sI/DgtloQGYSPeycusNL252KkiXTbuGv9zYHhpw2IKh
KG6MpQEsjMGrwrf1/QVFmfTrADqJp7yFeDnrqS4HpFU3WvatcU6Gb1fa3GvWVDQ+/w0fb5VvLvKk
NOrE1uB6XUKGSv5pXbWYFZUUbHHlVpql2G5ybyt7W1d7aM19j0KkcxKcx7JbEj0TNaLT+KIgYI5S
DkT/QL8OgmsVziA2ynp1bOJTTXL1+Yg/nJOEFQZcn9HxaRpYRF5VnRVpT9kL08JAdw3gOnbyZPM7
64tfLCDltrjyQWElrSHK+Pz88hg8THfqERwIrB/Vjnfymb3XWo5jBfHJpBAJeNSbh9tMgK+yCeVd
rR5FDRW/jYuoYTHXgL2ns2N1786TG/54m7kEq1974LV9vWz7S1vxuNW+G5s29oCJpCk3TAIfofRK
zatIcytsHswfVFllb93l20b9Msi2Fh+MzJbwpQ9Ap9hZPwc0XasjO6lw55G7MRDLIXP8GmgPKfi9
dNl1q4LU8ELn9eNbSAQNNm80BJ9ux4URR5hZEhtayIbdSQu6rVCnKeLlK03ZUPeb01GwnXQxhDtF
Wl4U8JmKhZzDZevNACaLvRYYgWkE5KUKASJtKhQRcHcknIei95RvcpBBM9Rl3MUlpsrFM08WdcnM
QyxwOHN7A/AvPnab8tXR5hhyUpSzYZ5/y2+zwyVC4BQfMP5gEHnEkMg+UpCaVi1bRU1rISiiE7qc
dXpdawgpzY30rg0eFNqTIWa4IUEMsJhgqY8hQrcstXkuAEKzlciuhnWeH3B0q/oFJY6onwvarBA3
XvajcpfIh7uLS2TCj1KtNyBCuGW/L/95UHt5VYGFA1GKMGVPumfn33qkhkZ/FVwgl6MQDtDzjsIR
aOVHin5PKv6bQGk/f+SnKm4/rx6JBDVfc5TNnISPZtHltdPX9LqTrwqLXuBcme2Xst6HEZS+dZ3u
xGovPtUHb6Edc4j0qo1+03BE7lqWj3W10ofrOPiCuHfiH6DGhsUWY1p/4V50Wv7wqoFdVkEKkJ2+
672oIXVIFKKDU67Nyuw+6XZ4r0IdgG8RPAKHg84qBnBzd+AsXEA+qKB0WAYiR7KJerwUaOzN/urb
/8dL95/ua3r9cwEq//u/OH5Js5Hk6VWTw/8++C9FWqY/qv8aP/avt/3+of++yl6T26p4fa0OT9n0
nb99kO//6/yLp+rptwMUX318COvXoj+9lnVUnU/CSMd3/q+++I/X87fc9dnrP/94SesEu7bTq+un
yR9/vbT5/s8/6Fa8mUrj9//14vEp5nO3T0n1P+zoNXl696HXp7L65x+C+qcpnY2w2E+gKLAY/vGP
9vX8kqT+CYAXKqWkg0S3RJ2XkrSoPD5m/ElAhoMINH6NLBf8/B//KNP6/Joq/onDDULn2LVqKCv8
8ffP/+1G/bpx/wC9cJ36SVX+848z/P7XhoJQJXRqMB7Me4v9BFXx3x/CoYs7P06JAeSxxCnCFtCz
GjKf7MgHc/ynq2XawIjXL86H5xeMMDB6ivy8XMj+Xdn66KIZVVWsMq1x9xg+/XwRkDrvS+jX/vwu
PQRIE1bJMEMN/yU1fJwQ3La6Nlg07aEhSFF6xBH8SvfvtFRDS2OI0IlwAhMrgSR8bMQsnwkKMVOR
D89e3vbPuStct4XufE9k8Ci5Bu0uDfF6d0vgvXCJ5EgmpE/SH5Gm4uzTxoIty67wKorBoU/N7qWp
6wcjr5InvQXCHeEY8zUrIhGIAKWfMNGfutAnTJMTkr6sRkZd09B2i3zpZBhdtg/Vyrjxx3+GaqHW
WXlzfn+pGcFB7dvD+ej8JiVy9TU1ACpxhWb8fFtcSrWNO62w+Pm1ooQ6ZDue5vyRCF7em+n51/1/
e7/pZf0WQWA9zjzEmcZCLhTtPhCjv99wWcmVRND9LZDK9Kg76b2ahu6965gtvZgw21ZRGFxDQ8jm
flyG352bsFLNl0Drwf02sXqVFRgjh2Geo6KklPdGHtyd35iH4m3Sx819i3zVMrKUYasUkXwlpFWN
hqOlvfQ/pNoIv2tKlM6t2CTPE/DpVPqiX0ZiZn3pYu3+/I7I8W9QNBXu48D3lqbTOtuy9bIr2TIH
VBDb5MUc8Pw0g+96UgTA3OT+WjFDayOEpb60TLemkql8PQ+r6rRjprfNQ6zhfaY4DUJSvmYcu5bO
U4FNzXOR//0DemdmBJV7I/Ywu5hL/qrrQucuCo3n89mcBtOZrBMe1KDo7bz2RRZZuTlmEeHhEEfh
c2CFs/NPGAxqxYHnVDdhAcnXikdneXNo7tQKoMx4GRpJ2SaV0jyqPogyXQyEXeTXwbFt8oicwm2/
gPjLVhX2BFCyh71bBsO+cKthD1z17eH5hfNbYutVV8KaTsffb/j1yaALqW+djxW5u44yKV//9TdN
GV85/3v+ZDngqTmSXe1fX/3r7JO/hV3jLRIpU+e/Xnj7vee/mq0Vsqvn2V+n+fmGye/oe0FDP8XC
6eL9z/31k87/Z2Slu6+d9a8/e5761ZMoh5hqqm+VsN1rYe4cjfEfsxes4/lQ8uIrRwtQqMwijTbl
+EIh4FJdWVqymLyZUCvZaQncuPObf/47OBTmjcTd/vrS88dwWMOmSKBxcD7R+dXzC6pcwZGXMF34
1yh+nScruy9YqAybX386fzzxxNQWQ0edn1/49ZVVoAR7owqXkw+cvzyR/K+DhkB6C9/qQsmVpeH3
hUOXUMCTtXE7Qp8eYZlJYEuxvA9NawSgeQbhmUyfFvUksPQwSvHq8Rs6YkGoaHtJNDDcOv9vWlUc
OwVMZ6Hcpjwx6THQqBt2nkM13XD1fSkPsom6CB88v9vxCVwiUzCXP09x/mMcOEh3iNyL2EVAQan6
q64Voy+I6FOAbAVz7+tJ9MWXK0TVlajdnl+NAjlcdGwF62F8syD4UBDEtKWpzKEcjowCt7IW58PC
jIDv6LiEng97xWx3rkv18PzNDuv4Me3Fr+cjHiUDyBi1zPGsulhaKOp+iYaE6ndujuxJK749vyaH
6R6t1/j6fGS27fc8pPN9Pmq6DAVXt3F350O1dgjds1Jfnw9bNxyF8Vr0moLWw6ZcSPcFtmVyElp3
xkBRu6HaYJapdzr/yXLUb5aRyJDYeE1065D2eARpczxUvChAdAlM0Pm9QZPLkOzKFqVHvg10urXN
HHYmcTwUPFE71rVxOn+0SNTstoH43CSDCH9DIkiXLfHm/KIeiy9dMxSH8/cgNpqyMwp0oM5jMBpU
+jHqA00+DneIKC8JIkggo7XurLpAsCWDa0qZRbU/3+amqtjsoqNAIXIVqDeNmfIUSQpRLrKMBn0b
ych0oEh5usgD1t/GbOJDJUSwQDgyXSW8oxx/PkjHv6SK8tBXGdaF53cbqTBv3CZZn1/0SjrZ1r++
q3Tj+NDFxbM2xM2dJebhnQd7PzEw9fvX9zhBcitL5bOjxs0GodPRMkZo79I4+zG0TfJ96KSNKgvG
o5ib0CQ6o9zX8tAejARcTFAVzTfXJTga36qbIKRi1INvkzzy12Iud+uu64qTbsbwVce3aAlab9JQ
PrGHRkRxLdCpzNV3pU4zs221cpuHbgDVF82evk+tF8nodyr4oMfKpWEoqEW+i3vfv0p6Go1N0bQv
EBatQjNf0sajfpzqw1XXqMZWjGSqlIFWPERqeWzH7yrj4oW4R7ozVQUEbQ9TXHId50ZLB4SZxu8I
oDz1plx/U1q0dGQJ5mqlC9e+y68WNbQdjRISYpY4xZGg8vF85PVVe+3jDCGHevbFbAeo65CdxfFI
sob0y02NsPXsPIH+H2Q03Cn+m6Yyv6VA/zY1+v8x4Rl7t//xd0bxLuG5S8PX6Kn+LdsZP/FXtoP/
55+SSdHHZC0B4GWSPf2d7RjynxrhqIY9pzmSGcg0/s52zD/ZVeAw6oA3qfvBlfmV7Vh/YoJqiPBm
xpIgfF7pfyffmdB/ybXAvUAbMkRalxxpk0xfg0EeBlrd3fbarkGhZ4b8irpOZJwwFNjhC+WbdoMW
tTd6JlXzRD+mzqJCp/pZSi6F4r+Xv98PZVKjMmqrV/u47RC01QCTldtAex1DkyWuWXY74h9B3A4F
VSMPPI61jmwfIDquGRh+exj2IH4L9xdERV6s1OhRvNQxmTDK3g9wsuMHg5UaddidB4g+G7AVbyGh
XKxF+AIIJ7qPLBFzASHE2SiV6rIopOv2IilgPM2bFPXdLZtAOURTCHtRYRgBVh0DJhegs73gypq3
CFTndzLS7SAh1q146Qb9Xmx9//snxVZLEpLEic6/v7ZukXVBXQrC1pm2nvgLBMfas8nDkGw8YIri
c7fTFxUJHOSMLls26VJ0r5Xm6rKe0aQz8X5ok26yI0am3KsMrYwWRnYT6/St16iWIOgj46gyzEGC
niHZZbTMEBUXtgqGbNpCzWcphHALdYMVbVFUKxBGs0Ncae0svA2zw1levaYDjelKDowOHh/mgpet
SiVxvG2f3dZJ5UHQ2rLNAp5EcFF2mB8t1x5AxIO3Rdke2TTxNu/I1b9J4QkC/qA/qRgboarhr1WU
9tLnNKDYNQxoMuK7cKOVO9/gIY4PKmwRfWsqlLyhcKwjB1voubPX04MQblMImtocQlQjL82TmxyB
CoImTb8UXyA0VF964xvCK5n+UGuj9vU1Ogs7GDZ36TUGGxqIm5RwYJ4Aer9ydnGzjQCCBcidAAVa
iFCvtiCvddl2dhrCCvOs27hjcbs7VPk8MBbBqZoroQ3KRt1VX5ydfydWh6yHUrSQUFKKl96N4V97
4Qo2akuXBp3JzZvV+oP8f6LK+W7inBvpb3puSaTojqwOHS6EBzF48Io7yd1psb9twKxVt7J2nTRQ
ylh/dvgQI0kPVwCw8bDNgO/p3lZAOYjSMfKEkCFW1rwI1pF4KFzloMV2C0nAO3TpynCvmnxndZvE
fVC7e9+8+/xnyL935t7/jElnrtTVPjIV1k78TTS6NLhikYOgW7UJ4FQ/Em6CecWh24aSHl4JOIhg
wIEU0+r/chyTakpnCqklEoOhZemnO2y3FOzWhPZHTTsPz08NX2coOd6MyLn39sJXU9jV7Q/q3cal
iHfcuN49Tgr0JciKAHLO7e83N9YIhrKVwqa7tW7h+igz5RlxcDS2nwAvIvG1MoP5pU7ZROT5r7vw
5pyTHQyqT2wWDeeEahTsi2JNmWjmBxSvloJAERzrqZWi2NWiNpcKMOVqI6HIONqrDTMVbbFk1zeE
pv3MThWy9GuLukx6j9m7x/oj7i6RNfRL12iyoXWi6RamknW3yEbGzjyMIZV68FeoYDy0yTL04dSt
NczgBHlRtStLmucD3dpRRTDRNzksBSqjsBot+dTnOyozCm1BO5w7CthfHCJv4Mx6+d7aOAqKIYso
O+DjopnHNNhH+gyuFdqjfngLRlMsDkm649uiKzF+lON5N2zGbcNES7ZdmykarG33cmGy/t7YfH+7
JhtpVeSuJVXgiGoM0dFj6CnxvXJ/zmoW3i6PdtoDrOIFwAMFZysot2j9QWgKEanbgEyB6GTAJzhG
drIK/Us9w0l94ec2/2YyTXZbTwi8WoiL7tbblzZWd2vhKB1jlEbtUT/EuAAHmfTF31+MyQ4qdEPR
DDpztxdXhb9S8kUrgGpaReU6t45lQs0G3ufKPTmIZBEn4lru0Tkjz4cdqs4c9ynHwt5zbyKgL0j+
Lth2F4m/TpBl/5mM/NZd+a1o++FW+ebSTLZKsQgD0VFZ7cauryttCv8kBuuEcsUyFO0EzwXbmtPt
TUvUgTaYqGQwuHn2Z6M2jAMYGkzzGtHnen1hRl14oM64z7eLTu6VkToODK+5ReOfoDMayhwj5Db+
kW3qlb8FvQbU7spZBD+6edt5C0FaQQkaTXYvrIATgM+7O3pu8r0ZjOd6eJH1DMYoHr3oW3CHDZdW
0sDXKjsTF/nosQFlx87uoycrfTXCTRE8DHOgioiX1YtL45HG1e+TFfk8A9+MR+8r18qlkrgVIEFe
3IfuTFmbC8wcwnUYUhb6Nsq0XCYlfLw5/pou024mcnZJ6RlciDzcykDys3IDg5FO/G24MisQ7/Ow
21KupAuv75AHVN0VEm/RS7Kqwwvwkwl28P1NmWwRuhFhMzM+1USReLO5qOfO9ZveBjbSZjsPv5dm
XcZP/j7W91DpzWaHwiCaBP2jjiAIgkqsNUmy71sHiulMNpafz+CJ9N/78U22hEqJ805XiUIFxdbx
25Tu8KJFBBMDbwjhYbYLtO9GcYM7aHtd09JJVrq0YcdIHqnVUwu9x9XY7oOvg4KW6HMm3IbCU+9c
ZXRi8Q0e0OIp0TBk3S8zNKOaWaaeyBtKBS9kCM3YYugvnbQd+kMtLaPkOuhtjIrPMoDJvM1X9SWn
rYs3ZLIJJEZtRpHMJhDoa2y2lCUl8T4GFL8SjrLOfcGUFTHXZxPBQ57mfJZXu15c9OVCNKG0slX1
VG6xY5sFaMHAmr11q0vr3aUnZ7IVpCWlzciqxtQAvwiUuNylodzr2mMA9KdgXXEWPuIWV2HAYryq
IBsekL1Q0NFZ6sORa7tSLyLlxojys6d5sl9IqeRTceKh6pbetbVz7WbWIDhT3l5+gM/L5mfnmqz3
taXQqCo4F656iya7suq54J2Sl37e2/K9grWiidSOumHaIGJcwd6R9/IyfOmOGaJFiP/idJZ/h6h4
Cx7def38kfl4Bo0VGQo58nsXaq3y8A+qkw77JGVJf9SFKeYtKyb6TZPNTVSLQmSL56PNg4Szgz4K
xY6asIBLUWNWV05KwjMLsW817MsOKRNKyl9P9K/hTVGFaqAhfFty8Qr2bVARNQFXj7AKmOutp2Kh
RndyMSbHdCC06hrDK4lASDgoyYpIJ15K6q11EbYxYSi/H9UkYZELdxCCgHAD/XIE5sLYNopF9T20
hSM68aqtF2vfXEVPqFev4+fP75j0YWj15pKMr7/ZibpI8ZXUicfnyVkhg7UskAdYgMNlvriLyL9A
VZy2in6Gcm/ON4YNb86n+6EXGx0zRFj7T0a+JhBWO7vFBmI5rvjwxaxdHC7jdgsNTr3FXHlVnYqV
cV1cElj8OCh4M5TJ/tPJpZHGFj99fJSShl/f4XWoXevqtdZ+T4ExgqMpsu9AYxAIxqViHtfZQu8P
Hh7VlfqQ9/tMXVy4Hx+ub28GNdl0BDdsND84T1EPMcEI57WIuJvIwFgM0mq0gxu3jM/PeoaAvVtV
3px1svJ7g956nsFWPErGjXxRPz2Jw6Mj5zO0nSXjJnDuvKUR3AwtKpp4gSHz4S8haKX+JpVhStzr
wV1HJyhMNhHqZVkF/WBhXQjMPw6b3gxzsvgPYRnFnUWSVi0qc0OfXaSYtuigrC4tSGRQlRYSXOxl
qa4uXKAPo9k3Z54s8Zorx6UxFmRBv3pPqXdoPDoidgW8nTvkf3MW0Y6UqLLBoGKE0IakvMtCsCWw
jIm5v1RcmEAJ368Zk21ANNTBNyLGg1jcMGvg2drDWkDOANg9ZgsL+YFe4eKSdZP24U736zKcBa3e
PL15rVRanjFPlNtsk1pzjWqguzTDbRMvsR43zX1jbP0hIJ5uhVVe30nVtTo84sAVrlxho+YHoVjG
/fWoZIsao04jcgFjRIKuhC/CIpOWSrNLYKbhFKkgKY6FXH0w2rtE2iXhEcWCakV8pEZ7nxS8Xbuo
31x4FCbI+3dXdmxTvF2g1L6MZaslwKCUlaxKqPTNQokPObpl4cyyNWSqyVuQLctMOxm9yjcZVb+L
BZSL45gszGkQ+p2K+el5Ky0tO6oJCJFJAPViIkSH8I+pvuAGO2tu+rXnnAKKceGz76Szz6f+pYfO
nKzYZdX5ileNlRF9HW2GBR19aywFSM2CVghBrL8AEJTMLs3xS8GEOS6VbyZbp1opVyAcr4D8Aw+B
UctTjU9ZcVvr80RbGfWyA4SeLGESzY5jwuRgh6mBN1gG2CMK38HTZ91MdubtLpp/flUmSPD302Sy
Thdi5nRDxe0JfyTjkwCfxvkGW1I+NBDny1O5EuwQYgRBDqUbeGcZFKh5kNgGOuuLAvNVOBvzxlgV
0oW85eMGwJuHdLKYG2ljDj5kRbb0dJh7+n3jP5lYNrvKzYCsQyB6i3L4pnod7LZbF1F+wf9CDCmK
2xSbO/Wo+KvRYRBN5PLBW7z4qFkgo0j7wNfQTdbg7fkOwT50lDibN9kw9yEvd4U/q8p7dU1d6NIM
HBezT3Ync7LsV+LQKb5EXiJjcctP6oFq2Moa9QAei9hGOrwr9m1t6+AJNyQm3UIuVoO/My7SUi6t
f5NtwDMEwS3H7EOrZ6Fg4zaQR+uhWVXWqg7W+kq0owVMITSWX1jipOyoZ18d/YRYHj569oUpOE6x
zy7LZA/QBpXm1xjNVgsDv4wlFhXUS91Tg6IZvk5X2M1jB0bsgtk4djYbnHpqZW+ED0CUB7v5ZgkX
V8+P6wu/5p41AW5X7dBLSnrelwasd4Rwr85FPCLs7hkCb2THm/YFlhqpmKHcoIg/940tFnmX1o6P
+5NvxjFZxTUzGdRaZ+2w6NRiCVpDk39AUytlkzR8DAryjbeTvmDU9YDy4cUod3zEPrk1UySl3uqD
HjXpuIk4q/SGdQtPKpyHqG+H9Y3Uofh03QVXbfbFRzVmlLtLlwAnhgC8z5b2VHYw/bXb7ev+1Brm
hS1OvTS66YreuFpiNMziapHe+/E2LcHDGqesv5WQZO5TGOXXRbhEINjp9nm5a+qDX+6Keh0ZdgfH
UX51t069ceKnUNo5+Teh3yfycxmtHJXku34cd4Wu2XfQDp1bgQUmpspVFff9cFtKRxwxc4kW4sVm
8PjwfXbRJ/uFk+ppbPasad5+WGrL+Mbb6yt5FKyYo0cLjlFBclSZw2NvaQCuP38aJxJa7zYEa7Ih
1EmYh87AIjUmUjXyr4QPp0p8FpVd0xwl8UEq7lyYsUrxGMJaEJqbPFkXOIhXM3OVaPLMzUDCsD5r
y3HvIAcDauAcPaiWabXtC0hvT463a+OTZHxtstsKA5OMr/miuY9hdefqtmBcO8VK2Fj6vkaY1/3+
+S+8FHNak31FC1zRt3TyJVqSS0wGEbRaGhFx3bIDbTBW4wZxB5bo4vo/hjqf3djJ+h8XzqCV8nmh
a+3i2t+qm1EValTzri/u7MaFNd6arPGtqHeRVp2XsGrTLYXRsnZZmvPWHqxN/4NOUPa9nNevY+tY
QWW1XshILJS4e2CS5rtzhU0zRLmmD7/Ve2rI0qxc+TsMsZausvNXsUE3x/9OD3Aeraw1qsRrcYeC
HAa+drdKjtg0wMzCc6C+c54Lugkxq/Rw1T9Ts1Fm8hqGS3hfHKDPpxKmPZc2lY+vNbAaqPO6gXQe
9+JN0CWltdSmFqrd+oENNWLzyFcYcya30KMwAbwLSXXgBSGRuVBoWqkSDgnXfXOxZP9vZtuvgYwD
fTMQK4xkt8zdvwpd+7EXh1Khzgp0A+plHX1LQlsN5t3X/6NZ/uu8k8WxqcWsMQJ2Dpp5WADI9zje
yS1TnUS4GsVJZ9Lcx5LDtDG4aN0Lsc6/qY/8Ov1kEUtTXRSigZ/dzhG2FefCTATYsKqaV8GS54WD
zBjKJC22zoGtkXuytUT4et5DeW2TzaU2rvFx6PVrOJNVLdbC1DB6alMYc1bbZpHdhfFaTEeTtaNR
3RjuPi/2Rt3NnHSFnA6pAbAIeamGu9ayc8ecdeGXTCd52WjWRvUPfXaUEF+AXk4FWf9hQvX2DqI/
H7lnNMWrGT6U7mqAS2FA4Z3lDdIZ+H6tCmtnaCuXHtpALaSxRfzQcN677eudqO2h1FnSVSAcsT4b
9EeZ8hGyvFdDu/Hxefya92jJ9q8K8BeneUziB8054rBm4822uJy5/Zsk+dc1m6yTgTfABhHYCRBc
sLG3lrHfEBcDrst3SLWkZ4a5h5I5kuLf8LuZjeUn0RYeArw/VQgE8EPbA7zA/hp30ZXezHzhay7P
W4Wu8XWMf0k+d6yZuFB3wgIuvoS8G2ZBdsKOXdtoLLXaJux+KOj8UWa9kPdolybEZC0OPS3xWp/O
Vf7DWVX5WnkU3EXuzc0bZ9V/G0BAoTMTpFsf/x1zKQOdI18oUbBcDvE+MU9FNe/rRRKOjXVrAf8G
sJp8V9wHIHKkmSjO0mfE24EXWd7WbLZVvJb0ZRVjAbo0RmkOHLXXTrwptwWqvCk0nplqsSAt9WYZ
+bdoxY3L5YUl4dKaONkRgsyo6iwfy05jy1Acs/COgQozWtD9IhHn+MxqF3bbiRXq3/HEr1k0ie77
QFRVyfDI0JD/Mle1vBohdtVGqW9F81qMj5L5ohcvQbkprWPK3kvJuFwV/5O061puXLm2X4Qq5PCK
DDCTkijpBaWInDO+/q6m7SMKwyFu2U8+PmEANrp377ACFg7FqGdn/RPNrpLh06tfJ9FhGYeZkFjE
FtxQAXYKyi0LcW+9rE8ijzJ1qGEZZgXigwTfFU7IIYu5Z5uDO6Uuay9JVV50zf+80P/5bXNTLTkX
BD8JiTWEI5j5mwg3PYPoYTzA4B16zzrFOUmkweaEUAqg+4C/Cfy70VKY+aAN0H9FZk05lChpCbIj
VKU+j6J6tEvI2U78Vs7sNDC77DgG5sJWINH/3pvPrsfJlxqeaXA7wKeFWNV8MahrBvjHf5Sob6CY
G/GwzVt46uJ6ze7CFNIUQcminCARpdoXipkDwUYzrzJ8ZaTktWcPRfkAbTa4JZZmpJeIgOCfY4o7
NGsOXvaQ0mhAHIuPVLGiFZspVqniNLErM8BBBSsctUpTuK0nP/jT0ulZiBhzWG3HZrJcAdeOWgiC
fQOE7aHTnmLzqQ1nTwG6N5NG8C/gyHaGRNk0g1f5H6/Vi2zpVTbBjYIXRg1WEKLI7FrOVwIE6Brb
Yy0hMmkwzSGT4m/gvaOFn/Gw5RhHnr4pzHz0DtqB+lJK+5eG+88JmN2rDeXnIj8hyWxR7rXfLSjw
E2472LJ/ZzlcLNBj0ajzAB+kwobpXQ31lk6DeH+FBlJqBG9TpcIgIztWLruiz8pC8PlLGf/zerMr
TB5AhityZCG10UDrj7FgfoUyzpJgKj7FKgSlvwcDgi8gFhvpuC6TzVLmMdMJ+CP+zeUMoixQKpCm
kIiO2PQcAJQtZpmmUlqTDIoTFPZsurMA36PBCoX8KTBLurwkOLGUjl0wAlf7JvQoMfPCkJTK4ZZg
fRKdEaCpSaQfMOqvTkW7Je4sRECnIURVIAWeJclYunf/0g7++SKz66BtvAkUWSwHyRZimxu+R/Y5
7Y5gWvBITimNCR2BNiQrBx5t26HZEJrKf4c2gr3vv6uDOUSUmmqWC4tL4CbWQqUF1Fv7FejD8KFw
dgWgAG3IDrSHgVdDbtU7Sb7mqxXXbnAvI6IbLdwQl8727br/56VmMZnofPvKiJcCdo2jTAlTO9Ea
M0g0PcjTK8d/DnoIo83RIbYjqNeiNYQaFTjbSzUsq56E/APFGrzvtJ5Vc7NfzJmWThMhc1+XMomc
80HconCWB3UwJ98qOiuirLRcT6I18Q4Mv8PIqEuHH8wB9uVHsT4n8SqtTgMcf6mFTsVf5s0/6/VH
hcPSVSZgvaYdX68V2UlSk8fsNbVgbDztOPztD09N9WX0wl9a+j+P5n+vhJcEYl5yaNHkk13wRqcD
9tmu6uzEZ18elLJSZsNqRCFSbiFU/Rr0gYqPw5tyvy2kUyk8NSk0unhYewCXtWgb85eu4c/rzaIy
w3eiIkzIuf5jHVYR6I8uXFoNUEaMc5tJ3gEWFg0WKZS6dC0wC+mFOIu7Ptr0ZZzh09TGaDQPAKV3
TghB6QlWbRh2AbKxGGfJ5ruT0YizhL6B9FXisXgkwUon+9QY7OjMo/DoLAWU2YX+wl+mST9LPMul
48Zv6ZZMkxDWGVPUcsVoZQOukxKENoF6BRHYZ9E0Mcolrbq/dOh+Hj0LoX4weRMkbsk8qXFgO5JX
b4Ww86NtzJ4qCskcd07SHUc9RvSZglox37NarCDQo39jCcq5M+Qs0qYMg6d3ijsk8bfBCgZgWUBn
DDWk3Y6smZsFtiX0lGAvlQ47JdQ9bsNwJ4E9dy1cEvgT768za0kv7C9Yhn9+2xzZUiVtGVC015+o
U6fD9iVFSfhQbsdNiHgC60GtCjT473aUUTbAOU4Gi4lECQRyZ0TxarH9TjbNnU116bFdXZtcJBdA
o+PaJPs4eGHsoIQVzqFPUuBjIUNJTPB6O4UMEo2Sn7dgR3c/UefISbn3BrOYK/Ih7VEljjLEcXUM
DWHeuQmgeIoPBKBs/YaWnQrZH7BCvmGaWeHvEculCKa3jBPC1z3X0Woizb3WqayxcAUUm20wai1D
Ep7FYyGR0HLvfWdBGVb2NB+L+IClTIIjVGTRaxI/4GA/cOsxJ46M0SNR945qwBwObXvkFQiNnXmt
Axk0Dr9oqoQLjSslh0R6LSPoGEIzOPPXDfzYsm471OeBeaf4HT0cJhXaBmK3aSFL1vXffPkIKCoU
vCqN7Tc5iPLV9CHlNp++gy2DJeqgLww5QrV7B8VMCKyEBkgqjqxAVkU0NHoHQlMRXK3tHOgIEDtl
rfStgHMDVMbGKB+KatRB9ejgHZnseck3fQzEeiFd1SPKd9mspzU80yFDBlNCFl4MBJ3WDVZMYbAM
egAVwO4OvmrKZMUACciF5TdHEVMkVgf8G5lnm62KjxSAycDi+32BaZK0BsqvBmgHSdlF2xvtVfjS
KigtMWwywM0d6eMoAFm5J41YyMiKhRFhuWBmoXrNswS9YrQ0c8zVAHVnDDAkAsZugcxFoRKOa2yE
flon9Uj+5a4NtR6QBbWQNBkn7dhzMPndUXBZfGeDjwCZ4rAqgfnnDpDy1GM8vP8G1KGCPPz9XX+b
wviTn0mz+7WtaLFuCOiaPsRPjG8p3kZ4rj7rQ/+VPoYbxNgnJf8k3aMOBiPqgLC7r1f0gpPq4mae
3aPg7SYlD4L8KSJtKaAhG6DYmreA0/gCsd0d0U2PHG5XeK8Dp4qb7jkUTHaEAibExaFYbEwhsVzh
HyG8WD42qwFGjI2F+TmbmWLvsnD8g6omZ0OUjvXdOobApBpuIljO+wa01IdAK7IvQPc67JFnKF/C
eLtYAZQ77tmXjmgfU4oBc8cJDliehV0aBIcodgR0mF9kxeLeWHjiwlBn0ErYziJEoN0PSAugKovQ
0YXieG5lFnYilzQUiuMJgzVEKg7HSKuARseIg3NqE1rOnyT9iHVlD9sUGsq+S/SgpXtx7ubEKAXP
BzIyAADxfBqwqkg0akCwza46+5Pbpk8js6nGUy6tQpzztLf51p4YN2rWvV4/5DqvHGQYu1RuBgus
SI1qLWi3XrSP4DSmEzxuw7zAWQh0VDTKktFtqlcP3kSfxfDQdbvAgDRosEAZWSqwpVmekQ3hBL2E
Sx8dzmw15hjQUQxNfnAnzL2rYZ32By4C3HN6T0s1OguWF6riR7GlYy0D6TCH3ojd8puO3wpwBOSo
41JbcfHOnuUjTMkFFF/j24PeGOZWCxAipXnZ2gt1BUp4PPTofBXQit7snjxVQR9C3FTUUR6PWDrq
q0LzeLHMvJmAyiBCK5IkQy13VkvlLP3vGSoP5eZkD+VmXqWMymC+wSY+UPulRbidcl89cHZP05WU
iWmKurY2Bt0DXEVLUxbMKRZ6k+OBygE0gkCgk7eGJG599pjDzwaA//tx83Z1ffUWs9t3gjpMkjFK
f6muJQjKcS9psYe5FuThddH5SBgrop1JfmbeokvpsZSG3wbtXL3BLHJTaelXZYrNMEK8EQbwBq8J
NpCNgJMPDh3aoGJm4Vs0nGFUilwFTVEzQhdNQk4TGgE4RooVAtHQHb1yEwOTxjhxvssVR6BO47jK
uAc/RRVRWYkVAb0/HHPBvb+Gt++eq18wD/olpNwTdBpPYr3OpI8OZNFpOim1zpRuaQ3eKtYm8Kny
vQ9gSARvrGSdyKtGAXWdGyDzbudLkpi3e0hXrzQrp5Dv13lIujf1CPEXqYa2Ki4UaVvBGgfDajTW
n3pAExJoRGQdXO+rLdvvSTyiSnlhiy0uz6zOioq4y/oKUbYzo31CY2x3pgqnT6yQtaXUTMycnDTi
Uj20a4pBab5h25MP31prKdu8sHz+SDav1mUWHDHjbZo4vQRH0PRr6Pk+5NQeZQOjAquQ0Mc42Rb0
F7Pinb6yZQgY1odotKt8deZSK0qtAJgao3aUwGahkNDBP4VS/dwJFbMtjG7JSuIv31GG/yHYqygc
ZpGS7zy/9qHhfQLcOGVdVuNg19UBGF2OFps/0kC8MvBUB90YyR3acFD+raOH+/t76SUuHjxXNU3G
VGMBR8kenC1n5HDjaTxagHlgo/2FgZTOehtRsXytRtWoF/2ypd3t2Zv8zzIQ/cHrPlIIWFEXe3iD
2oDwOAQiiDsgyOUxhoOgSrEmU50EBfI7UNwqMr2DMB+fr4PkkLUQAXzK+W2Iq6xgjDbYD6BvCgDs
PlLFFwBrE1LsAYjEaCMpGPPChJASwJy2+dwoFNWDymZ+FtGuRyc22nuh2UVg/hgYxBU0EM4lRFxk
SVLZ6Vgwz/7wlYAd+94CCRdZZaH9Fx9CJlLuRJ2Q+8OpBpp0YVSwAX1qzNaIOqsFwAziBf5hgom9
AQlO7js4wsaQOUO9PzwtkvfI6Zifnuvnz0J1rUgVU3TQtANvbdTg1AgJ+BC2l1ShcnAT4VDOJvq4
EyyeAi+eQjmu/j8ojbdo7tdvMQu3yjAGipTiLQhkvwTxDLbboqHU9oi+tCasBptTdBi+I9bGg6rU
aE1UPfrSqbAQ2W5entdvMouyAZPHyZCG+B668MHKWoj5tMXZLBoNHmyea503MxfAsmQraJEr9dqi
I+/NLwITZU6G6ZwAIZjfBwPjCghQjeKEaUqzRrK+AXClazSBURuw2PJKY5xmjVpHMYkTgf/SpZ+Y
I1aQAzjhn/W2ogvhNilfOcZcbOmRBOaP3XL1buSfX4UNyEslVDJIE1ILYjvYf+VWqEkHEfCw/4fG
8M0Oq3z1uFkm0/ddn9BhTp+k8JXW+FSHLIlKBDHPHDCQEuQ/RCCYGlzIBzgEGfwqw+RPWsksmAMg
ahHOKwWkkwdlJ73nN1LIWfeP702m/fUbzo5PKHOxODR4Q9CutrWdrDGiXPeTplS2AP5C9MBhwkHm
K3y879BwgKZ6U7qBGYNsss5B/s9V5ozZK2tIF6QV7QOKrxE2OHQyQCdr4TIFa7PQbF4DoyN+DrAp
IzwzWrZos38AXL8FhOc9Z9zEbb7ltXRgtPYBeCatsZLNco13K6e+/sGzk9rRLe8PmTLhfNBaCGSg
LtRa3b3Az1OnLAj0oABZol/fzKuvHzo7lOFId3ERUxPCA5yXAgwPNRbhGJWFPfZOQRQwlFGT4PGg
1bQecatIhGCHcf9b3+z2Xr/FLOmh/SpnOxqbn/QBGWgXdbb3IqQYIA4Qv4Cm6iv6afefKd/q/F0/
c5bcFF3F1AUlkGeGwWYipry4ztoY8mYbvEaxDeuPKcnUKn0tRIDxY98Qum1e5VsuL6Bi0pb7mvP3
PGwo6rBf5xP8BQTJhDfsoVbWCVc/i/hP0OHQOwqqOhK6VdaQ7WP4oHWPtMlVeyr+LIRiF00W1bxK
ybbnWmjmQ9nffw38syd4Rt81Ru+DDu87MqAZmX9qIohJscDUB0Az7cTpSYJUR2Lgyldl7wUMbLgH
Yb2SPZVrRQpvqvQgSfuUekgDGYIVlS7CyE7pXwIB0k9IomBTExpVTPprouoVoDRCww/y+SpvJpOV
WXIsLt3LZB/fi3SzLK2t0jHuc2/CoD8QAJSB6ooC54MXWW+fJdCV1UqBcKWWCNDF1+9/9KXtPlcb
oNosmrIIQYWP1RooIYjAPaUG0T5QNut6TeTunydDBmJqqXK7ObO52m9zbQEfpCihKS/Hu4NFny50
RDiMkF4hheVbiRHDDHrR1oZEyTuLPVcQoFJPBKYC1/+wK0K1eOBwuFAuYp6ixs5kiKvgdalWv9mw
uP6ls7vFj5VYgJUOLk09c8jwZog1/qs4EW2r0QxswRXAwTbYZ8EFystWPocX/PCl7uJSULn4u13d
qE0+RXKZ4ls3eobc+wMDmFVteYWqDEC8+IUKaoMTnhd22MLuvgjeXD01YJmGK2MZATWBvJFDGxCc
ot4D1qhhTRZrI25ZLUhsoTGj/oVe4uYv/uhZPO8bbpxkaBqeeOByxyeCPogEeHC2yK4qK8MgDXnP
QmY3c53/Fwbj+oPPwvdAd3B6L1KcqtFJnEa2JcGofXNAg2QL1iPkbcJ1Bo7sBMUtg0lVBqw+XCbA
akVvOTRhHGhnL3yGpX0/i+5SI3mjWOMziJvC4d8IvRxga0z8wYSDp7EJAZ3/+YTPAhvTKJnP1Fh7
udA4s9lxjJYTRzVM9rR0jzyOhbXy4lMXNtylY3S14aQ4FuJwxAmXQVG3usogfZ5GbQw5VCPcW1C3
Q6uCaC0sLDH5OXdCy7wHKA40y1VpghSyW3W60lpKC0kQFJoVjjtlgdjJn8h35jK9Dqy2NcCGFPQl
kOBSXOVniTM3sQkfSlh1OJF2umRyK3QdKE9D9grpLFYF07dvFiYXiw+dhTgaIuxjQKGSIDAbuIV2
5gCiGbIVMoGv4pWii0tagovPnCXEGQwm/JGk7MyOydXxCVhoXTgm30TtYzxF7n+5sjwLzUyZ5fg5
ScvnFAUW91DRSxzqI7VrCyM+VdrkD6MTGahX7YUNdTsj+3nerDzzYNlTSNCtPvWRDWYaZ8apWu1K
kjdJGsZDmC5C7gq7WuXPzMvCw8kf/udu/nn4bBvBx7aPShbHiLfybe52NmPB1kTLXF9f6qv9JUj/
PGu2eyoBvxPbltTk4bZ844hyCpL8fO3vMauEns/ilUwi8L1fN987uI2LUcnoE5198pvMGZzcEoC+
jj9y4SzyJwgh5hi6DDJMdgCm9TENh92dZyQisBaYx0h7CVWyB2M+IIA5jBTyhbbw4prMLi66Z1rg
s3xEkxJZAzr8XYz2fh5ZPVSGDDiIgUyBCSz8xRerj9sR9OdzzK6vrh59pq3w6QW1TFT5OwESAnJT
wxF9GW4EdHt6hYu8Zyw6Ot5U1ZCVnyfPbimvr8Mm8PBZ+EMiGA2QZx7GGH2r8bnKacvKJjcxXdcP
nF1REP1M4zTHAxt06w6yC2MnI9LDTXJmziFkcJhv6Q37AP4194/XJc/8+wYU5k49cZhJikhSBOws
9NwSV0T3sLT8yszGfeFbUIkElTBJTBoOQzImbTqlyVBeKQ6j5PDBsYCgyoDGd9mv0sZtC9xvk0FE
5JcZRffDEPzScZauLlRI3LUlDVlyRAKqcuo38MkxXWqIR6HkQW+JaDUkUBpZ5IrfbNX9sxtg6PL7
wb439tmUogrmrQgO0yA8FKbMYR5aQ1XrqRPdJnwoslXWrHmT9cwhP8YN1iTcQ7e9jw+LZTm3tBKz
qCEGlBDIPm4cqOlVusCBu6aDZiAe0VF9Sl5io3yUMfP0QZNUuQOP3sgISQsTm7cGM1wlvN0E+LDk
MUHbWDa8DWWLNtRiFjKRxfckB/zqi4EjxPgSqeqAthe3YETBQdJIXurYae1WgyQsfaTVEM8Fhhrn
GWgMC6REQqPRRd2H3aVvUQNcPI1qxatRSvQKAtt/DgwFjb6lo7Bw6OFP9/ttp6hJfIXDGWQPkwlx
XAsOzQ5niSYRzF2K/MrtRPg/IUagZ8FNHBnk5iTyhxGmSL7Kjho5Yv2j+JT6qL1JDapo4KpsPcCf
Jr3K1MCcGJhGJ3ocqwH+7w70WO211soN3atyDykCo4cf2AqXBmwtQfVX2w3+WgZgLIYE7VtfqSNU
jWM3K/BHGKHFo+fG61G9ApF5kM0UzuJlT4MY4aajC88cvWohvhx8wZ6kHTQYgdQazJ1jAc6g6xx+
qL7mOREccyhot1RlraYfgQEBgrFL9aZ8lKZntgIOivrKKPzJeZFumwllR0mg3ou1zv2bVKBnIbti
B4GlYrLXaGswK2Qlpxq0Sww2ZE3oLLCsNHCbNMYNVp5iwRo8l61Udmh4BL+B3fXafWGOuQweXtxV
s8iesJnA8yTAJs8AMWFm2ZzSDYUWJnSBMyyZuZiu3c7//9lZ80FXQLN5UgVYCYDQQExo30Vj4nDw
iFW6ouUJsuFYa0GKQHMJtWeyWUIh3ARMKzQvoPdFczIszX6fJKlKppYTkaCibQPPzLdoP25DFwiq
98YOGrXTaNjFRwfqpdiCOZ8hNty/1W4u+vULzAIPX8WS4OXIHBBlTMho6ulXtYL8NIYo8YnbLzzt
Vji+ftoscAhywYsjhZ8brUXXK1WcUv+RsQiNHrbCBp5KGA65Jh/vP5gje3p+eV8/eBZDIo8O2mDC
gwn2l2UtScH5DRE+BSPfsuVnKJpBsCKkrDE7AtkzEFlYiHBbtfA59MduywNxh1G/glbuWMBxRIsr
iJ1CByQ4NrDOeBDRdbcHyUg26YKQ2E2B4et3n51X3yunupMQ/6ST6EIQ+9ytmHX95JcwNsdggTaI
xGisRaNKJJE+ARjz4Zms0+vSSQzhjRRXFe4xIcO/79Br3COLMfoC7L+3vrOzG7JcJ2Q8ecdd9Szt
BmBM8zcoCoGGBxjsU1apTg8nJbUzoUHHg1YC/bENyjETtFgLQXrkVcx1dcg0w3UpMOLHLkWSrnKv
cguVJ94EjeDgm62s1itgtWuXtTzSK6i/C8hLgiP8TDYQxCV1+gB+lXV/99xkaP98AXGe+gWtIEgp
h1YMKgje7SC8gszeRYdI91qLchEbNFzKyCruP5e9QNL/vqwiPasnC6r690XLQ6gMJtKXX94AwG35
W5Im+NtCpx5gLLfx30VLurhye7JRP1anaCeZ0jm1qx2zimIzdsWnSZ8cDjwr+Au/NKJBG5NTHjOM
6ngUcO1GfuofGXNUNIjd1Ec80M5wuTe75kE5o6Bg1EAftzFUiQEy6/aIFVAbB0n0rbY6aCYDg6iH
AFriHRRz3HBrIM8xjzh0D9IZ5EH7olaJGrzUGtyb2miGToRkWPd2SQ1nTp1zwfwyG01GrvOA4tyJ
VjGYz5nauIOL4RH0s6C1AbFJWhXPPAODbSjFGQMhsk0IIKBE2UDerSvoVoGiZMEumiRvUa5xOLGe
5m3j9/o9PDWS2q1EB6D3CfISkLlKIRqZ6sXmEdYAwNxyewGXQI+BJVOi1aUO78U7h4L2dTQni+iY
K5vCkDYT/ipzyaajz5KV2JGbm9GBtWnIm4w6/YzSRx2+xJX0NoAJsxXfc7M+oT2ePcq+OuwApxWt
YSduGa0wLijxzoZr2mgS1G1+5tT8qYBqfm74ZrXxjgguKea3YFI78CXHqAMjF9NbD3ZhyGi9P1eG
QrJ6DTL0kiY2iKShCWFdrRHxuymzh4r/QsJ6EyOC4SvNwB8Y7o3ibGfCLkys2Rg9q+qZoDnLIwrv
giV9Ow54LKDJkULHwFdjJmeg5AiX7q3bN8nP82cljk8JtdTzPJl9cS224dRp+YAYEqNNKCGnwo2S
togIuLw9CNKr90/mX2Lyz+NnhU4kAAkQxQwiQqNVAzTvA2yzroa1vSP7psB/jrRTgDMerPLQzkVw
wGGOAT9smXIppoWpiVamWlWaKbrqnj4NAGHDNY2nT1Nt8hQ2VkdobTBMWvhuF5jtnxHl58XnCUfc
D4MnttMJTPYeZuddgnt/0mmI+mFa/DhucpcJtqU22UGr9pYsmlRkhpMFuQ9kw3hz7K4ddZzsdtNU
BgCEQqpBDw/eMUqj5gfoWm79DSAYrdZk7nQYKlVwAcPZ5aJV79o9NJqO6Z55xM6EoEOKfW3CU1F6
Kp3IBt0SnpY8kduVeDUQVAW2au2qb7S+PaNp460SN97JW0G//zFvwoKv9/IsByq4sm7GrMfAg7Za
Q4CilOLUahmrfvPZVooD2fvE7DqzB5XitX1OXwegfiq0TesnFvOJ9hFfsN620GMbt0Oqiya8LQJ4
zeqQ16dWVakWmNM9DxqtUx0kuOtS6z0zZ9GTMgv/HJoxILkL3/kved3Pd55lWi3ref3gY4Kl2CNA
KqnhvQAYbiqY0ikv//PTZunVRMXZkFSIBvET0isINMoPgyZDuSE1s8XfJpOzfW8PzxKivMhzmR/R
Za0NBtDtwvYjCOflUC0BWjTMYlVKD+PQqEEONH14oNJXCTeTMD7B9ItBaz+s1uJkRWEHAwAXs53e
rn23TxIIWgOpYcDqANeT+ID2zluzT07+Rj70mOlzK9mlLTCgGgyEPF1a5Va2krbxGjXCd+BMZrwq
sKFxM6EbtWJ3hCGrTUhyJzXeKfVj1NL7PAevBQDN3OFwCNUQIlHeoYtgXObhzmI+BnZVjFix+Hx/
j98cG1/v8VmClg9SnDbdgM5M9lnjN9m0r+yqHWZKnR3B99pBtExiq4EBZP3RgLrKZ5IeuJjEL7zI
n61KiWYF+PYSBBPL0bPDRrElavm0mU7eK2PyBrNKNchVRa05HYjGY24mVl9Y0N+6/9wbE77fz50d
iJpKaL6SSGtqI1rRGkpUD5LZPhKWPmOLOu1QKPAFvANv8mvKyl+IcfXiRHfp188OShONEIIP8es5
qFGYgLMdW0uE5zAaCICtfJAEAwlDif917v/+G9i1379/dmhiGUXelFS4MAO0TwaIeZxgsRrrOfVd
AxAMTXwLUnnbFrcByl8j6e2x3i5Scm9cnL9fY7YPASaMhYbD2Ik7QcbTHJz0iNwS9lAGaVAilTrx
KMIUUM1HuInwawJVInk95cha5NS2oOUOeBhmt1kGONxQn/j1cvN+AAspyYCTAKiBItIFlx7v/JBV
pWlPCpoqeUFjJ2ScRPgsIWVX7YC5Q7ZqxFDn0GsoZguvUb3lRTiyAh0AmLVc7sYTuv5pdIwYB42l
FgAVF3aRymJX50aN8vvdZwlZQid5JcTlvwBI0XOEoASb6GN15lgbEuSYBBnRqzJYZfe0sLP+7M/9
fvIsFevSPJWKcsSTeVOhTBlQYV+lajSRIHoDKX0I05e1XsTqsgIR++fM6/ezZ3lY5adR3tPY1fIj
tCAbh3RuRKJVRm1qgNDguYrsAf5oGezsD5nmhw7VGuFuaR7GLpzry2zoqn8LQWmpSOSCrD6iGudO
rKQ/gGXFQ95iWw5m6kD2hwZ+wBIh7zPoCbshOYIAxN8AfjdgQtkXt2SudyPo/16dWaztyqIu/Lie
AJEE0P7i85MfmPdm0qP3Gva5FWoVuUMORjkSIL39orbvjf7W7zeYRV2lVNoiZPEGBBEop3qUrgFg
0eXW7gTSpgiREZYnaAFmT4h5T6wNqbGWXaJI/TmW+P0Ws6hLZXzUiRXeojOBavBqUEowpSpUgMeg
liihsvqWQH52csmKEkuEELlG+2BoavyS1Qb7Z+7y+1VmYTj003GgRlwAY+iE+RZyqj14liJM9KJQ
h7Qe7kC9wP1fQf/LVmAyFDmeDLMYHg5/ksb0Di0t3ciXqczvfOr3O81iciIGVR1OuBqJxpRLzAV9
o0XpC/cPHi4lkId+kxtzAibCgGbnOtHhIteb+aFhVOadHTBqVMxol52kFWmdTu+M6a/4N8kGYRGd
gNwSPz0TAeAtMyDcpSHVRwXfWf1ZcnMdnaoV6VbBLSdQ/RP/+gn4H+RpoCRmwS1K67bsChCrdbRi
bdKSVPQcd0GsQ8Teou0M+ngxmoatU+7AmP1K98MmWLEr/6S4Cf7kpXN+Y/r4a6ku+/3qnEcDTGMj
DkvFHsCbM2gNzelMDV1uOxx6Ez/jLYE0En9cCLEL4eUSBq8eK0ZKJPMdgjtxm8hMdCnbTZ69SdCG
TOCSBWVlUHV7EWSMpc1B9uOdvXHZz1dPriqaavkY+xXgYlLoi1DdMiebg+cJrQHXGfR67hTH0hx4
2FvE53CJ33gDNPJ7yWchPk2EYqIFHN6+0Ko1JGAgDIiOTAL+HDIBKIJvFqfaS2Hrkkxe/WoQH7yG
p0DqKigU80e6WcvtOqPhElnkTk19CiOM3eya3vflphePEK6F+D2QQdNxhKMHt1CgXuguf34EmWUJ
jIUWpdkSyJ4X9UmVo7xKLnOp0E01NEiJN0H1tdjtvB2ifp42axFUVV/KRYy7jBXwNHKjAnE4HRT4
I0F4fFlp7wJZvffzZtcU2D6TPCgZgSLRKdqSuQvcHQahwII5rTWh78g63HtgprhKe62WjA7qBLr0
XZrepAPQ0aghLnwbXvb4BsWSUOhfNuDPeszusLyjm5pWsPpEw63WmDPfa5Xdm6T7h13v6w21dOpu
p1Q/j5xdWJLcVHHF4JE1nCd56MR4PQrLGuV7bvq7FEMSYaE+uMFkJ8fs55Gzi2kIu55lR3wEprIH
XWEBh6MAYELgF+jtGCPYhawrKFBn6dEOpd65dpUmH368hQATUl4GfHe2es5C+Ixnq5Rbt36rAiWa
QYAtQsO5XI2hjr4IvhAWTDLEFnK+hpQ/xPK2gcquhDLwsZJVFOppDdf7DBI0VidoF1vgoHbi9+k1
hqgRpSpPQolZfRNC8F31nMKAtEKTeFB7hzMT8ipqPMS13kNcDMrMeOKYO56vtktiTIvbYnZrFr2U
xTL84OHv0hq+TfwKMEq9cE0aS9GZhQ90g8ooMZwgSXAcouHlfvnnVzFplJne47EZT43wXj0LuODg
DWYCeaVRRx/pVabVb130OsLgB/ZPZmwM9Wk4g4LggT3NG3S2g3gx7YpqCkF7RusroBkL8OagMbYQ
r24lOb9edRZBskRuuLDtgfMjvKQosDK0NGkDiJ1Bh/xMa9WYrVsJPPHyvZK5tS5ZIsyIEgNWI+ij
W/dvzxtMod8rN4svQsczNavUF3AFkrr6W3Sn9eQwBRhkINN1q8ouOYjgqA161ahCcyexAVoBD50F
k7eE4S6KUHG1LOR9q+D8tVCz0CIrQdoIXoHpqzumRseo+Yq24m3xkh8xhBkCtQfwAFR59PEZuwLu
/ZOjNLx0/siiaEZl0xxb2Y3sct15JwmSKOpg5Z4pKPAStiHs4OvBwmLeQLn9XsxZaKqFrBXiCotJ
Bj6UCo3KQSXsA6KM7a0qNE2Xufo3bqRfyzSLTXSatUXBl6ThB1QMVON3RHi6NxXXQzdvcf9e7tPZ
hfTrebOj3UzU0JUycAG5kaBTBFFoNP8A5qC/Bgd8LM+tXmTUcB8YXNYbyY4KNbUFWWUeRDdy4QwX
SCq6vvW7aI9oL0J5FyfAyQErfuHRBBhUHswWoE1EdYCZCGBiwPyo1DfjikBTYiF5kw5U5bt3UuxK
G7KHYFiAQido6Q5JMoZNPqpKvXeERzhEGxxUCheXQFhY8jkm26sFsYzYiix5ui3WEzBPz0Js+tsc
miV6s0dMx7wl2I35moFda6wJNMYF8HTcEpFS5CYrwHC4SR9WEhTnII0ka1D6Zk2AHGDrBFraYCmw
5nwbXvHTIAuORVmFzxUAF8/4eaUZAkLKL+6kG2IZv3bvHPFN1YEn+CQUEGPD0BZWcm8HJr333dhF
Fh9rFKPJMFM5wzb5KfPBrItcZc+uhC+8mn8qI00CpFNeZrHduPGvt9wcAz4VYeV3aUMge77N6Sx2
CJmmXRSggUjTggORsFm4U8QbdcWvp84SS6rM6YkKsRyRQ3iIgC5RnZllZr2JE8M/AEyVwTQFiJRu
xe+B13MlS3IpQa0h1dyrKJSh445h8BH0QlFr4UCA0Q3gdOrowmJNp3hnFPTUbswOvQdYvvVmMqBB
ryYbMi2DYURqNJUlNP9H2nV1SYqc2b+yZ97RQgAB7FnpAZtJ2nJZ5oVTJgvvA/vr91IzUmdRpWJW
c45GUk93VxAQ5jPX6AKvp65mV1vOxiVf7WoO1sMWvCFQqVg4wL6LNj/NeXY5tYhxIjjH4B61a6xL
yAO1elfZbIuOto2yWVdsA3SzQjt/CszzJP8OGgL6zEqKr6LngHrqiCpKD1TfYtdtluBZwjfu5J/X
6Oy66kgIXJKE29OXbJ/cArTo7XgVTNYdqLuDrQgmFLoGt0KBtMajog/lOcTFVIwBYLPEqfdRp7db
4In6LQfUMZzkodgECQOznegsAaALbKMAYBSvwTCF2hXooftymyU6tJ1IYGL/idALApFOMLN9BZoP
FKa27XO06rZAMU+C/f0GwOKkRGyFFD2qDGTy2/qVq6bOSWM0EAjGv2hBkF6zzbjJDn4PbIodHJod
7rSgc4tt8jCgEQ4fWjBRV5CBeB9uJ9i4vI62DP6oH84Qo5Pu1fdxHbtSpJOzzJnCCrch6proNcKp
9ZDv2Maz463faWbNuUV5bh2xeE5tWCzm5grW8fBJijOARsQ1RAxLbrNIyP7AOv5wV3xYkFyEZaxm
Y4sLCl9rQO0DgERZQDxqtsEzvghve/JtIr6ACmx4wCJ0YLFUymjVqOJ02T1fgNCEF11reLhko6Cz
ygPJiLyL5OJNlo225smu31abiVtYOmoLj2xcAehYFYKAfIiaKjhIAeLi5IozEIm3hkIeM2Zn0EAW
MXsRmmBC7zTqqLex1bZWAoumtTRsudhBZJMZFCaIUJ0kq47uxBSYyG4f4A/VcOwQfAAZ95HBsL5g
W9ba+eBkmq1CjhIWS1fddXKMIPPFWb138KsTKp6gxZ/q+ooCdqqYJaChsd2UcIWz5MaEWATER7TI
KXIjhNufkNtidxX356C/YoND1VuPh2uNnSH0Ce0Siur8bX6q6nX6rN3AtN7t3vrn6hmLbrRG6DiA
YTAp1YL/rjbPdJcfmm0uWZJviS6/rQ8BghNzBL0kWKELl9/AkNOozLDYS5Mist2BV7PnXXKqAksI
nUSAX70O8ATI07L/HqQw+tMhy6XnlalxxwzSE+h0w2ErsKoKsl13zCGoYsYPbbJK5FzXwl0rbgb1
LSvPHb8V/Bse5yjylHw4CfACKle+eNcor7A7hHwtGrJmm64l4awp0O8CPiuFmH+pt0iSPFtozMTh
uCXS6lJQLs0CN5/vadaLCGqIIyHGhLvAMXdx4oN4nrrjqruObFA6nRp2QfIdutOdaFW7aMEK+Zte
++fDbRbKRQ3LB6XDU1BqejDb0YFtzkQdMiz+FYPKf2fzInrtBnuD+fq+3YYrKK3sRkRA58nZCTfI
aPnrcDeJsogWPpd2DNzM7daaq51ICxpRg3gCW+ShW1fUlDo7LV1g3RcMGr+rEH26RWYhIldyjK/h
coSSclnb8MaaBDF4ZhYwSgc+eT0cR3WPE3AwgUt7Cm0a77jaRP/h59zmG2Djp/c5F5gfcl4j+UQR
VXfIrdCq2uJtBq/8hK28x3uU73PXF1GebTe4P2KzLj8Qz+kaKAf5Hu+qfRrP/RN61JNgiq9TVUcM
33bW9Bpvg8QpnKX08LtW1eW7+7CVuDgyuzIpc9n/iC3RvxdNcQVfs82UQoCogoPq2TcCd1EZ/bva
7adhp5D3Ylgv+mdI+xFixUb1WO+0DUEKiPSFWbC+qR1agha2CI/4poj6aeRZmNXUsVQ1JYK7Dq1X
f8NDjwKFrW5ya2qhecub7fWATMAFHgbau0vv+7ue66fhZxFPziuxx/GI8hjUttojgC2TWh2xPRdO
kzB+cfutvNJ8HbQp9EJoYyVM76HHhw9CbAiZwmBDA6xtE7mZA+X6ZlNqtofrACYUS5TMjwD8h+tU
ngU/Awm8BrUDNKc1PdsGxw7023ElQ/AQ+HgeZiyG1K0laHHu+MdyJxTmUGxzY1R0qDFZ43O3LbdI
MDaQMwxcWbUQbJINIRDO1IeVf4hRIRqdlhp4zclirXzK1n969lk2L0c1N3xQ84uH3kY7p1PuGQ+9
Kw1iVz1c3YFDBNflAQliuMyPmw6cnwafHe8IaNsK6gj8TbAeAGEHwMyBoSjTcRJkh+Gu30ya7iqE
SW3FAvrE8l8BSgHbpbSlFbBW3kvKGYvo8oWsZi4qX9Zh4tUxVt5EMoVZpMFP6dYk4ZbbQLOjsPIn
ltBC6vohLnWxz8OIpMilUFRRbojLYDAwGBmkVzQ7davC9CITt4mGBZNecS8l+sKFPqWsG6bugocB
hhuTWgneC+SZgUXf+JyDEEtdgW2vuYhKSisXdBlKfeQ628lH7/nnA31pA9Cpl3nx9BmJmjCXsAFa
G4Fk5w7Q/25AsszhmCDb4+sAvTz4gmEWG+ROXalDQxNEoDpyWojawGJNMhn+G2LaU/sMquojdD8d
4ZyGuIlCYdKczkDQw0njevniMlw6a+a4UCFtskHQcNRFcK2B2Q9Odw69EoQ5dgkEuArxKAjTcTpk
4Fl4YJFRTuwK0MwfuYACBQnfb2jR5vC69K+1FZMNkQNvkT2Oj3SfnJeOG7KwZT9w7Rdvm5VR4xUT
bl0GSO9Di1BrbljlatmuoodQdCXFFKrHod/BhhUIFavKHEB02FsIzAxxOHHTIBPKJQDx83W8aMLy
Dbzh8uT+UBi6eLwBTSiFRdPbXAOJjdTJnHAx1O7Py/tmKTGms2tCTiR5DGtU2QRI91fWVNTuIGpm
84Wdapbon0RvjYIV1h2SrtHtaxvZYPdWoRAPgQiXSRvIuJSTO4QeweEYxDluKepaeh+z20Glg9S3
AHzchNwWPjAsuEanqG0MDYwDYkXEQC0S7od6A1v7jqEVAGBbEe3GAICURT2Uxa06O++DqGbFKP5+
rbuZpkMODI8Tr1LXA/y8b/Zd5ISFMVCjdEXcYSb+H7z06NpbpWvFbdZ0Ja0KyDS74pm++AeoQjcb
rjMgu4/DsQJjvHbEM/PX3ONSI3spG/hgHlysLEqEkYwZnh1hNvJ0pAPwDYU+uIKaDrIt9OJBHifm
2B78zi7upJW6Co+qXeyW7gh5Cn5+uLjoLCOIWxKr3lTcVe+StQeza5zTI6g5aK7zGyS7YbuBKdaG
3mmrHvANSP3B0SJ6GLedA01bvdxRhCf2Rw1WwFvPpoJ5Bp1GaLkOpqaa3RZQdIbTc6ugpEpXSB5R
cuyf5HODWZZmelgsCizcQHSWHChi7FcdmoY3yRbVG8norlGzR5l0AKKtsIXNiGquBe0QoB5QRktt
gJ7hPeU/wVp09fN18g0O+FN+oMyuk5SlcDHJ8Ch/FDw/hMSmI6S8+RNmP1OQ8cO3nKvhNx6fxsqA
41RyqnXQrOHfXW2LXE/3PE4QD18WmBH+HLuaZ4BRCBV0qxPMBtiWay1Yx+wmCX1Yg/4Jz1Sy9Giz
6F/kkhDYX8RHHxSk6bjoNbj3mfVu+hobkF925Q43p/zima8TDTggq8RF0ZWuiLxuuD/hjSQtLP15
Xz/kY66XOCRvkoPj/QbqjgrFNW6Amzphasg7jNcsyHntsOJRkEQdDZU7f9e7PqoR7rDtM1NA+rAd
n6A2FZpNbUirPrckqFeuKURqjvWkL87Zobpob/Ed8k4QqcrDiUHEHfXR2ro4QGJFDUPex8KCDD64
CzrCdF6v72KkmZATe4326mqipHyoQRzLTQMXc/Pntf2NShPW9sUjzE6O3otUcWzwSafoEkrAlRW8
iveoIxy9d60A0wgKbPvWBdXoGKzC1y45+PiPjSL+woN8u98vHmS230e/8hIq4ghDFIFaMZQIk/iR
I/DeuerKTT+e0O0Z5KNmZO+83UPnrHShL2DHwJPT3TKT9kOI68s2/PU88+ZNVGuVJtc43FlxFZQo
DLTrzG7vQVrbAvUGkbXIyM/FNlQ+Ih6FByXeyZNjLJuxk6Ea+DpaDXU00R66hyK4mWptP7+x70sA
F084XfQXqydU6oZUCj4dlEUBtgUUGKpe6htuGzd9oLriooWGfqu1MOy3+cjFsLNDQPBp1kQqhgW5
/2piu8aSrt5OjdRJU4nXh5dFl9XvG6aKIEFonJcFbS7pm9Cs5cikX8ZBr7/pEJdcp/G6Uw3ELeCB
KYEpWSiuooLbywdWQGwprVaEL/Qa0pRCh5IBKqK4sbAFdSbvRukJqprCI9RsifiWeTeiv2u5+6G/
74tjCzxyOoJVlpXoL2a70BSg/GDgGKCv2bhvqyt+WKOkjAjJCoBbYk4pOUg0oP1/PQiH0NtnvRNN
jd3yypMeGniArcsGl1O7V1+QNkj3HZo1sKMF4zG+8W/qw4TP40xuCxlp5dhelzhWdy3U73QU33Mr
SsCK8x4GAuTiqsRaH0wZGOjBQP+n4tALRN1BMlvJRDCZyha1E/ZUkE2aXnWgx0DLHsIMzlIHSP22
HPPri8xh3rxCtGGkU4KYHUa7F/YeONYofkbeVRlvcoLDqtNJsR1QSvNQIC23cAI20hwgagILZKNS
zOpeAzQg2Caa28DkpgdlA44bXWR5GmAVYDN2eoZPDW+V7g1uG8XOh2gZxM7DQxwYPRiZ/ZVMt7Hk
BNBuVDbCgJK/tC4IwE4WzEyhdU6hHVCdYu0BnrFcjGxerg2VeLccLUBvg5l65MrZMQyfOOGxHw6C
v0vrle8fM3LgwKDq0ZqJkr0Qn3wp0XNYowzSavC3iX/TRHbQrz0LWZr+n+yvizc729b80FVSQHCh
dS54QAa/63a5kRretgZNN32kL9rtzyN+H8dejDjb0Q3laylXIEQEgQ/xfbA8mBi3bF2VK8hCmAqB
Aid044EOAhURXxVmxhnXosZvhHAuAmrsn0D8/37t/8c/58ffj9n6H/+LX7/mxVCFfsBmv/zHoThn
yBLPZ7Z7Lv53+qv/+qP/+PxL/M0/frL5zJ4//cLKWMiGq+ZcDdfnuknYx5h4hulP/tnf/K/zx0+5
HYrz3397zZuMTT/ND/Pstz9+a/3299/IdIP89+XP/+M3988p/t5tnvnPX/78+blmf/+NExTxb4qo
8ApgSdAMk6YGWXf+47fo38gkvCUQXhDgpIeNmOUVC6a/Jv8Nf1rQNJEH7VmcpA3rvPn4LUL+JsoC
T1WIXiswZuDJb/98tE+v/9fn+K+sSaHrnbEac5kHfrwsT8OLmqJOPrIfkICLq4alg8CFSczutcmS
sy90KZGvYoHu1CJZcRRdBTDnA8hfjNFzCKvJuN8EJHCCQdmVPFilHVqWGcdsaCKi87MuE/RzUDAF
JDbBYSgmoaGqhT0yQEMCunRPziPE2cN/5OwXD+8VoazCs4zdR2vpfdhNxSm0QsxiL1rMWfZImxcR
fx9OUkVRBbGX12ZFxLIJGsrBPvQ+2QKFsKo2k25v4i6dwFOafhmfzIeZBW5+hIykKjBMO1boq+9K
9SCkp4sl+sc6uPzuX0KM+SCzoIzzBb+V5YDdf5hT31aHehdAJypD2xt9fAJqomaWS5q8X2hWn0cV
5lIBStj0Ickxtc4oTzma7QOkRe5qhBmmt54kwhWH34LyyiBo0N2zRXrdPMKZjz87gdVSIIoXh+x+
MvZLYFjt0PUUh1fX6ipzA9df9NX7Zs3IiqThDBAVlcK54HMoR6o2zBWRaqeQHxyNU5y6IKZMRldR
wIJMYVRQD24KxPbC9/2Ck8BU4ZIg4gASZSJJ6myqgMgWWgi1ytPYBds8RZQrp3fwQnMg3qqnKLf3
AHewAF23poKPSGIl4/sAvnypjDsh9458fVahIczAtuvRhU1Rs/GJ+Bj3jaX51b6EzdgAl88wVVZi
C+FqyNzRN6W8klDaL8thpQaJwSIA9IJoX429VSaIDTgVGePIQ2Layx5oC1stKC0wqTRK0hpUju7C
QFmPJaI8/wUh8CZqgXCt/d2ggHMch5tRAc06uq21FlTrwikASQpTsuuH+6REWFg9ZfVObYr3IWFv
HUQpOTkEpkLb0gAGXwkwuQKKSiAKiJToifYxbyNW02ObZTdCXqxR9el0TUwpit7lfdpUbuyhPJvU
CLUUFPvULuWAiPGhRj5CBEfdchGkXrXBJaBnp+qTNjVVyx5gRJhs+c2LmqKBK3rAMIyZNYBFI6l1
jp8NLo8W7Vk92FpGz1IVwLXBh0Qu2IdFRW4HFNEroppwKUSYQ0D1PkZwxSwADCkgVxKGm8gPrZr1
T7RsnIp7bWRm5gyF+joEViE5jEpzIyftOwd8Cks1UK06qteRpsI+mLOjjB0Gn8ctL0PzO01AMQy8
YGmzfcmBsQIpJZooUeQUKlLRz0s/jZO6IkOnnURo4qoOGg3+83CVrdELNr2jsBccyN+jvQDxldTK
nuMjqoP2Uinvmx3/6SFm59wAVRvRU3rtxAND7Yv7jp6XdtrX4/pyhHkNqQ61KBACQTtN7csJ8pme
J2xEB1X9ydxwqbf+BVk9e63zKhIfaUogZaJ2itbBFu90BYGbnboF5N+VjWqxjvClMTwfbxZDpgLH
5zzltZO646HjYikAT48bDrJf8RZKz++Tssx/IDI9H3a6+y/u9i4I2iJQcX4Fa++KGDBdhUMlcNHo
LT1FSDgKCOIorrRK7rhtZ6Br+GFU6yx83Glys7v408edltfFU/B8Ig15j8lLTv08eaKicXTQnGnO
3WapUvLNxf9psNld0UtRLsmepJ7yBnlP7xQoh+cJtRbmtDTMrDAfk7iqIlXTThpMF4CTQikosAvI
Q8I4ct0coStjSguCJEtDziKnjgh56oWldiq1PUnQiEC2joN7tTCzL5udIpYWgf8HfV4WtXm/KlVA
D+oDLjrVFmCL+TV4xpPZFHRs5F1r1bdBBRMUHer6P4/75Y6fDTtbqnwciLRN1OgkBujr+PF1GwAf
nwhGALspGVzfruZ2XT7aPw/7BWXDz8adLU5x7IZB5L3wFCsPVXsMyMkDJySI7lr1jS99q1TAXo0g
IDJxQJq1WD4OPCC6Xm7RPrHUERFe20JcUjJwnZh/8eFmi3lI+J5jPotOzEZnEx2mh8Jma0R853b1
2tn+Ebfutf9YQsIncRZx+F8W3OzVzNa4PJKgCPMoPik3nSXbaGSXTgxQBAV9IYNgGdrGd9rbz1Ne
GnO2yKVUGGIuD+NTk94k/RtXHINwYYgv5bL5J5/dqU2rwqgZSsanUZZsr7lD4AY5GPgOyVAUaYgz
BiAeJOMqk5hTp7cRUW6GJrOVbkmtemmys3uV47PMV1gen/gScs2oxzEstrI7//xKp8/06fj9/Bnn
dyunKl4XdG10qqB5VqEhn66ZD497LrB+HmhhOvNLVYrSVhzjJjr5cerk8m0M31mVLAj8ydMK+Gk6
s6s06QjCLqmOTyJaP20IfyItMzW4zsoMimWKcgphRlK3tWi0Q7OqErxSiU57p4DqflpbZQu90ibR
syA6ir1yUCrf6CV4cYnBFVNAQPO4Wx7WuUSFClsjAbAWEma0vHjSaujCcY0di+VeZsjwEh4SrmoB
Xhk3uKo83FdVCmUeoFwGaG9Wz10Mc1gErCMk57qY6URxvDo3SZWuhj7bRk1mSvRclTIGLgya+AZf
geyJ4pwM5IpGFy7ir8HkbCXMzlgZ5uRSUGfRSQZPfuCRMwVASwAqASYKAM+17QM9odWqAa3cnIdq
QHRqSOQmxQPu8DUN4OzXgEDXezBzLEP5MffA1ayjauEKUpc+8exMDmF+CCVFHHswLDOZBCMjCbqs
tXoVAmHedaLTA2zMMZCSwmMNnyOpzazSC+wIKmYjciI4QyGyg75Vpr4UAB3KvKYXI4XrJbEHtP/4
AamywDlqV1uJD2goRQsVNP1RgyAaRLL8MEaBGIhw6r0lNDEECphLXTXIIQAe5FR06kbRyfNx20rh
sY0zS6nYJvXBEqXRUzjmvC4qni3GnVOMoYHioQE+/qTHY6HW8jxKxGxD1Y0DyVSC0Bl9xQ3lY9qO
645xFqBFm1yJbvihtfhA2OZ85cRZuusUBpWHjDiFAJGs8qUDUi1qEdW16WrkpE2VV3bey7pA/TMv
hZZQt45EgdHX0sxsRFQiw2BfCUtmjN/teippEpUEAfKB2mxRSdh6LauyELDs85jHBlUTQymffj5a
vkYHhCDBV0XU6niRfLBMLkLIFsrjXR9x/imMwZhpuQMttTXXMzMICqCmNHD+B6KTfkkZ82uxZbZl
ptlfDCwSUeaHoY5+T0we2tvgwUvQiYxu6GRTCJEYwSIQAtz3++U2wvcntwRvPkXTiPixny8GryWl
Z10iYr8KJXSugZVs7yU6gZu8hUhjaaTZoRoFpAiSkeLoxsmYJGhWJZ7pU7ghJf/vxtzv1++vWc0W
zJhIYscYF54YqVaidA44h/feVbhiaEWxypQnEIWRtUP1rsmdgvfXQYoGkNc7fLKU2H7RGJw/y+yk
gVB/QqukjE/STruR3vutZFSH9AoCAA5zi1OCJj7EQ7K7Jbzuvwk7f72E2bqqu5TmnTzgUjZ/x1LC
YKo2NIO7m0SJ+O0kKzg4k3cbOqgrbQHltDjvWWg3hrnWeSSNkI+iNMLWEFwAROEKJ7y67d3getzl
QCGaYOOZ5cLp/m/Cr19Tn4V4Q9MTqUtwt6i76Ii2fgKF1gmpAkAk2uiTq3u9oG/7BaIy/8yziM8T
Cd/7EZZctJ5QSKHbv0CLSx/fqT2sxiXpxumnfY1Qfk1wFta1qkBbNUUM63eprg7ydedB9RN8cw2C
Fq1XAkkpLOzf7w5hXvzXkPMiPpMTIeFVZDGqCk2k8Jwnqq6VS4T0aTf8MLEPUMDFeaR0RViGLMei
LQ8NPPeaXv/5mJfEhYNobsWVZ4HXSV4SnbRBM+NG0EP15ItQvxI7/BMZcT75nSiwzBXgHSf661aR
bypS38ajeuiZvC1RouKzyvTb1oxwZReJfC3DnlBG9RFgNF5vEs/Q0uqJtfVKUaE8Q6A/QYkTCQgQ
EPkHnVsp/msD9cwQXU4V+W4TBKgbqgYRHvgcPjLyTQ6F3EwMTBkijVy3H4Bpy9KnIG6gbJs6AnS1
S/aa94dE9ncN22mpZOQQydcC1axLoGYzxCbFAxoUOifc8ZoM9BiqsQMPd71205eczcHlgRSQFOyP
jCkvYQDvPYSLBRWs7D7DVhFPfgEBefm1TcNjyMsGba9jqBBQrdpxEsxLvHybh5KlEsCMaaDAWB5y
BaEKnQLs+EmXc2SJW6eI1NtXb3iUutu+52wKKlPNQxEZFfY2hnaukjlFOh4zeI6mIaTkuS3LYO6Q
xdugqE2EBYBmog8MAH+aMisJYSKVwg8XtWERuOKeBqs+U6xSvY6b0SEKEGpyoavVK+OuJSXayOyN
8256RdDz/FS372R8r0R+paqKPvbEKPpHFWWOASKBrfQqR6h4EBChPaAWEf1700VRgedW3EfNK58+
lBTleIFb1S3QQviQaAHtGd1J4ITWSmwTFcS+LGvv0gCEwuZaa84MUpl5AKnFCEOIDfc2BtTNYmqh
Lu8II5y4BFAmZIDrOC2EiFZtaVgqUDbNB5hyEYjwqs9ZhNetNrY0ol1Wq6uye2HlWoObseq7Hitv
hzh7HZgILW84lY6dXRUMsvuJ6UG8VclNmccIKZiERakHQmirwgA7i9EsOShV9B7qcjCdIYgXld4q
MlglJhI6/YUZxCOe6CZSeD1GsOqhYMKPml02mcG04dpLvX3OQKUsWvAUoR7D32uChGD3jUFCTvIA
KxjsQTwWUf46NtG6HYFer8EY8bGDiNyahSxsPL7fhNGeTDuBAe8fvnBcjvyohUFiSUy1I1YO9TW5
97Y+Ytee1i6NRbQeHsUcArCn2rsTKoQUrLMzvjIBPNHHAlKADbeCFAisl2Gm00IFRMwdiWVWJKWG
oCBPLXBc1tN51kku5WGlwWHE3Jeu8hru9dFKy2/UEONp+PxNAmwIdAmaiTeH9xgn3Lrp35JpwXf8
sU8fNUnZNJJ612UwC6WTDQE1WqRcUXIq+BhaEU7CA0XSj0gTYMWhRmaCGDvv0WzBcVIwcJg4sPUy
0AFlWFCk5MhFpcsHtwKkP0Laglbvmz0HOQRpyFaCHOKwautntD9D0PRRhNSgawV6SQFFyAHAhQi3
vo/ya5UdRWh05nyQTpNDegXBzqy1NRHSViFy9Iqsa5XYjXSrgUwSJ8SVBFhiQ8+ZsnCLBnGoesbo
dZBkJgbrg1Um1npCwaFuYETBy3bFZXdR7O0DRTWU/rmRX1rQXlg26HGw0bhmlSKPFUfFVLjgxFfA
7XC9pXCvdfwoQkiw1NimmUgCWWYIwVNM2wdYzpYWXuKmy+HGSTg98VCk97I19C/MVIDoR6qWdjny
tyRnUFWs9gUF3L4NHDnuDkHfvaoenY7DdkOqBCz8TpdiIFmieAS2Vtt6HijQDb0S0kPpt48M/9tw
vZlK4ntcAAbeKbwAElpuwSFkVUmDi4Il1N7kNYlfkN0aBWimgjfuCq90RDm0i7THqL4h1L0dC8m1
IEAG01NNv4Zt6JhcSXG8ZvKgd8iQwih4jmVtX8dQJou8W1+okeYFh5hyuzwaD6HEL0RiSxf3LBgm
QdSIWVBEp3QUrRAOSkWHhJFqxs8X61LQNYEhLvOYKI89qQFO99SAGe05yirsdeW6deH2brK7ycBr
CRe8dJPPItyuhHw3Vav4FIRQxuFazq3y1lShQV5XbGl6S4PN4tkc6BHYRCGc7gxO00V7BBrRdwlA
aHD2oKtgBWb9Kj4sqRt8kT+cBZZziGoVZuEgjH2E1gagdOFG1talalIDggP9SgHob1KgQHXxvUGP
WAZ2dvEJpgXyU0w2C23HQhqkKkY5rIL8IcpcwDdaKEjdBNe+QTfZeSl9+7428yvSnAW3YUxrgeaY
caS9KFXhhBK4Si0wUDglqnT8a9tjDjPlCkkMBbRVT/K4Z+nOL2/l6PTz1viK3vlI8f81ow8OxkVU
q4lBH8U+ysHZQC21CQ1RzdwKlCHWwce5VxDZiIMDXSpdwCdsxWuOCibDsSpBxaAadnzhmV6K6i26
6bibaWWMYr1vRXS6NHJP/XQVa0+eBG8JXNCieL/w+F+6a7PHn6XuMg3RT5eQToWn0aYnchdDNyYD
J7BfjVct1NxMyBSuwkIfbqNVcRWNOvkTiMcvKLnZTvgAol+8RaFTaVRnSnhqyZYlByFCqU3lLD+t
9X6EEKfKOSQQLS8o7Ky8qUpgJ6A2xBGgjApkLZxRooxWy8MWhpkm6rVGIByqaKGFtnQMSrNjMMs7
wS9HPzoFFch6oBH1A6wow1vG9ygWAr6DApZUE4dCLhkkP72mTz5p3aCGtsPP3+3fVJZ+LbvZ+ahJ
UVDEeQE5c6ODIh2iQZe4ItTfyp10hET9VXItnia9KuW4lIJ/m8dJkiIS3I2KNMereXEyJGGnhadU
3dTFHevzhcl9e6v9GmCejqYiU5TUm1L86RULIP3mga4ALLHwDr899i/GmeFzENxE/cDT8FQidAPP
zvA1NA+HaBXXsOpCbKkFBcwstIes6mwW3LAGDnUltbIYnE1fdrIwtRYe6dvz+OKRZtuxVIhC+QHv
dvqsEyg+32nQzBihXQUW7NNSBWvhU84l21pBHKNYlKITz8mGIkM0EuHdz1P69sS/mNFszwDwGUND
DC+Z9Bz0bB+I9xZHtaFwpwTaL39trNmmqCUpKhSVx2EWQ1tGQDWOHcM6dBCV6m3bmD+P9hUGMp2d
F1ObhQ2KT4qk8XCZyTcF2qqwOzry6wmpPx2Ry/zHr1Xsz8PNKl/YDLgCPMxu4lpC1gtGMuC7OUtr
4vuo5GJas5gArU1JkVp1WoPxc7v1N92dtgmvlOtEhw5uB0+dbXv2TXHZ7nhp48+iAwCygjhtCJoB
OPe94Tol9aovHusURmd9aXehaEuos8QoQwTwlUdFAd0J/0qcqipQCfn58y48zDx4aL0hog3FwpU0
QHLDEJLHO9nP/7NDCEU9lWqwWZs7UlI2jD1XoCrWuaqbWgj9opt4V6wofIMEy7uPrpoXNGzsnyf3
/cb/NepsVyoe7WDpiDftl8cyhxBmKy28vn+zjH4NMduMiS+nPB9hCN4ZDIZlJG75u9JpV4kuOgE4
Rjr0W1yQNExy/dcmN9uXXjwEciLi/siKx9CHwBQ0eP7aCPOtmLGB632EKyoaHh5SUW318wDfL75f
L2+2BxvScI0n8uEpbCcTjsYsmayL+bgwj+9L20Cm/nP1zXacULRFrvQCuikPFQyxINoMn9oGPYR2
n9/IC8336aG/JBu/BpvTWjrS5YWCEtUpTgsIdKPR7V0L0T3p9qSqUdbub/7SS/xQLb4IKhu4L3WR
0OAgQ0VFVUsziVKngxbyz8Ms7KWPd3wxTNkNUjR06IbksESPulGn3cKLW1gNHxfRxQip0g9RQyNc
NEA3EUieNxpcQxdSge+j24vPMzsTRCEsWaDJOH0tiOTGAq40AU64On/AZg1MATps52XK21eU9Mct
+q8lOIdnN9IINM0whqekg65hv49AvYoglYxqVwOujNpBEgMUozF8ylIFwF1FF7nR4GTIq8exSaeK
ndq5DBpkOdevWT7eleX1KNw2gWK0NIfNU2LXpfdUUfkss2GT9QBbee0+CnsLyqa66hW2X0LRMCoc
DVhh2ZctHyfGULKF/GHpM87OpUatq57jsP4VSMEFj+qwWUxRvo8Rfr3M2cHUeB4TeRW3CUDOhlCu
YOEagcUM5HYO5AFvdP7jwuKf+NmfNzWBW44q80gIoPrLz4JomAQFrB384NSrILrfjpHshEO7Jh7o
60NupWlyRdXIoQM1Be4ugwBjTgOb46frGwZwfG8WKoQtoJMa0YekQ42njw0eqj+NhivDhyhf/dzU
pa1GPDzzzKQdDZa+SPK1SBqjjP6PtC9rchTntv1FRDAIIV7N4CFtp3MihxeiqjKTeQYh+PV3UXHP
KSf2Nee756W7IzKiZYmtLWnvNYwnqTXehYSuCMvXCjaGkhJ4u50ySXMWpnrx/XB3ZIDZopsO2o88
n6oqS3lZJyF/yVGUzVqgXtpWddpOftQzod37QK/Dx/M5T5uvVgn3Ziad6rp5HMN6r8Soxhda4fIB
YkoEhrvaC9O9JAr4ajT4U1KEd3Kq76UATO+4fy54fSQ9VALIMN6LCkqmhGsWIggFqnJfZ4FDwj8h
/PpCqPu3TQNWHewmOzQG0DcYDPJCuxIOlBIUQXJtreslX7i3XF8LQv4yGyZwxc+KYJZKORN9wF8E
SnISeAyqlLp6+Hl7yacd8SO4/q74f48yB58petZFLeq4L/iH1TTZqi3/SD1iQ3zdHugih88GmkVx
UQGqXxcYiFQwd/XhL1lGu9tDXObX2RjqzyVTQyNo1WnJwDj7pWotcEh41ak1yI7c7s3HVh3Absit
YYTWl+nBrdSW/Mop9bxcOPYv8QOznzI9Q88OFNyP0MsgUveS7o03OYfPZnlvjLZ0zDeTxhl8LMpV
uRMeTC3uyi//uKQhepGmZuPPjpoBWZzAII2/lL54ErXkENSumULAPQcpFdd6g2pr4Nxuf4GlaJpi
+mzWpk9413GMmhjytmpCgOR8dO1KuwN34/ZQU569FbizVF9yRbAmw1C6KNAJg4V8caKmbofQ1eTS
4+3Bru5FA48yTaE6/j37mp0yhoZRqPAKG6BJlj70NewQwoUdcjV8TdUESxJDKBc73hjMBMazfvvi
s3orKSB8R379FI0A3pga1ENTuPUULYjGLN5wSPIwsCsh5a5AdiboHkq25Iqo/C2PzxZZMcDnlJlu
qFSdE9fjIUlzMxT6i4ApOLqcFBcvqbRV8tFUphWAMRngAoEC7Uahw3eTR3abgD7QGUe5LLdSJK+q
ao8XPKxjYeUrl+tRV1B7h8AdiV2leQ3hEFCTz6z+VXFoCOHoSpGGfKAAhiJcj9KdDNkEYT4XJaQB
wR3Sgh59eXLPNe0taoTVBG8FLIWFrgF2mJyG6K031hzEokHVDwR96tEwoJOK89Km6bjSdFeqIJbP
AqdUEzse8QAcPmFsrsJYJEQXJIsPRSos1M8xueCY5a9F0EFTdy1lbge9JxbC6lJ8VjJ464HvtrAd
UUPZVpgI4HEFPlMxWnr0zON4z+kDipkrkYAMpm+GgsHjrnZQU3UrA+YRxaaS3ZiuK6j+pMohkejv
ToPtW8XwCkYvgkL/AxZ8StraVZyBGc72Y5z+6uOPpI08JYcsU78ejLUCqpoYO7CLsh2DNulQorgG
NZUiJZDBMbzO3xpBvqGQ2/Y7YQ/qVung7geHrqSqXnwxbAMCoYCB9k/V0GyjDgmp24vk1CuD3QeD
RXi9vr2ZrqQmBBVBXUcHKBF2Bj+TRFfJzcCNUX+Jt+1W27QbfR1u/gfgPJCEZykC3Cy0Wxme/Kqp
KPPGAavkFm4K4LXIPpZQp8HvPAy/KrPhG5HFvdXVI7yBs7SAAgOFRBlEZ+Mx3HXQSat7fQ+jPpAM
km3Zn0aSbP26OdQDmrw6YAzoXCcDeIFHX96B/7sN+xp4z2oVs/vETCGo2BOgYH6nuHyoOZqpUWvF
ot8OqFdThW4NBte9UTsqsr+mGWQDVDDcggbXnv5TrnvfCktINMZxAzmYpH+MNG3vR9EmoKayUqMB
FlVPFAgZY2ywUZTHSIHWAFN3o1ltEPnxyhSjYwDHoSppMnV/1nIZPKZK4hL4SYFlB8/jOlirtbpO
Y2XtGzV0iwvctmD5Atfz0GjQ8mWfbS8rVhZA/7sTPUTrIZARJes+fk2UzEFaAIBb3und6GlpuQpJ
vYGZwboDwDcIQndI64ec9+ug4M9tBA9UCicCUq16vEF6JYE2MNiGqIn2KWRaeLWufbFFt3WlaWDL
kcbhkMDqIZ1FwdroB08FWR9swsAvoGajQtsp/5ayX23f21KG44WnT6gXW2XBIIoN9ksBdRwlW0e+
ehoHUB5hvZvEzCYRhMKaYE+bN0UJnDEvDsB6Pfs6QLsVc1RzfNMBXY6gHabJhRNqvkVlmD3zZFOV
73n4XkYbMR6GsnXV6LMpn02C5AK09VhAcAPqz7SPLal+zmr/2OTtyQhO1M/XXdO/pYyeqohsulZA
Ln1Mt0HeuFogO1JbuXHsf/Oqfhl0SMkNAKP0yTGV+VZJejcMyrsC+ATVh3r3pM3aSrAZTi291Jwx
zJ0yMT1JIq+RMW7jPlz3me8aVbjLADtuahBYpwpKJ2XHBNVgraYuzaL3og4+ChU6/qW2GrvwRNLq
LlK7Tdq0jwaK8EZQeTW6hkbZQNk/PPjAPGdKsw3AuMnyySQ0srKhf5bicqvGxmcGwelBD58q87GG
2ISJ1kw2rvNcQiRvA+2TlIPtJy9E1x7K7tGXQRcCn7ZIf9MwcnhzSthblBy6JLJaNPZEdQyV0Yk1
nDEakD0IL16/Uuwv33BH0OCUUD02cnYvJNPqytEi0UNUDwgQyCIO/hsH3s7OQDtI9LtyeA7bN2YA
84TtHf2qjV0c4GQ190HxWWF7BOEh0H4p8lY3BTqkoLGmAKAMzAsnNcKKHalWY4Puc+GMwoALcgwV
bHxx6b43X/OIb0ikw6T4VWbvbUgBla3Wg188wGexKb564ZmKF0vvcm9YRfmahrrVTiIEEd304sWk
LxqeWtq+Vu6kdicxj6ZbmEcpUEUupnMm2JnhSevfxyYBqngCXmCDJ04pJgBVXN5JwBPlDP7nlLxP
suB9D8VptU3fkWGcBIdOMqp/MvUrMu3YgOj3Ow7OYEBpaA+clqtnJ1jg2tXw2fi/omK0mQEoyVAf
hXYYTOilw6tZRRMVRIu+/dNCLKTs+81YQpQG1g7pCKRf9llIhK2SgNmAp9l1C2ciEBS0srWyBOpU
wZ1Cx9Dy8bRwMgqziBo6MlXjBEBq5YnxpdaSmyJ9Df1rLZm2gEHMqGxp8y3UQ5nvKfsIzHyVo1qd
qndN9uHDdkwZfTv3v3uIZZHsMw1OBn+m6iMyCAp4BBrjbl/uisq/69r6AHWK3y2iXmmjOxHDl07O
tzl4H/4wnCgFeE6DgBxSas6RNjm0t8NdlGtWPNFSlPaO4tpMtD9pvR67F4Xvm2qv1Xc8htWUW4An
nUTgw4aSa8gb3r+XaIG0oERlngARS7vThkdF2/kmMGH5nVStC/VAjRo0ojdG4TsAhiX6Ypy5dYVu
dgEhtBYzevCVDtYZazo2cKCH4jjZ9+ETLd5H/LlJxa5ue8uEipOSQclZ3et6bTfiLc53VXSnTR34
d11+SKeOcgYzwRDyOjSDuwJ5BCddScBgqlyNM7QABGozBM7f2Ukff8caedXIW41PZuTlmqewTVbM
O1T1noAIPhDR261cnYx+LAFPPAYZ71ZaHslOjASGHHOC9O2GgjGvyxrKPOyVDdFk+aSAulPB0mFE
w70aE2TaRCudKmk2Q4/YaionLb5TAmCQjntbUToB3rsGyO+lTN7Cmh98rjyxQL6L48RpQAOrpOBb
6gnqEH79bqRc2hgKTJm1g5o8alHk4MXTWEGWCOuuKi1DLiDQ4wce4wrueeTdyOptO0IpNRHyMQTg
ENSLBz5ALAAgqmjV9fqfLgVOo0B0g1kNC3vNFmF775sqfBGN91EC6rUMH2UGBFozOZNHyMdbTbzj
EmUPhfqQhdSpS8ORM/DsFd3RYfBZ+DCUUDxdh/lzodplDVkj9bmrcA1OpTsaS3bIYSwG6kxYuyw1
7UDzHREcUsRfEFd2D2fmuo5WBmAsZdOsYl86dSVzykbJVrLp/5aVDrYwI8XtNQR/BQitt9vXtstm
HK5TuK0xGUovmgqu+897mxIXTSTk0vzbOU3u4JThZkDEp7+AuINLfeHcHu+ilj0bbnZNBN0r7gmL
TK/IPb18yMATNqHZ7ANo/PfejWP09oAXj9fZgNMPOnu81mZfjWkWgIzt15bLDUsCf21cYhZcPCUx
ClV0KqsGQ1Xvrwnb2SgCUhkQLAgxre5xAqUkeFGK+PftqVz9VuejzL5V7KPrnue4+ur3k+CDFUMJ
KfyG5PcKRebEzQ/aQgH9orwzm9Zs8TJJhABHYlox7CADivcRbRe+zzU5lx9LN6uIxXLVM9FAhICs
O29whiM43fZUOx+hMZgfVQhnae+3F/LirfJzWmyqzZ59rUBiQ5ZTnWFIBgFXOGbsIHy2XkSJTdWv
Hw/t2Tiz6hj3G6NuVG56jYBIua49oWO0HiJ4TMBtUpEPQ2E+t7zc6hBOS6E1dnuWl+Cg2fDTS+ps
mllbN0RlmObkXQztg8ccFkArcvJP3TpwYBPzUqIxXa+g/CFvYN2zTRpribJ/PYJMWcOeMPFgm0UQ
i/Q0G0NEkAFBS06flVR3b0/zusoD9Pf+a4hZAGl0kBLOfeYxscpqV0pcBCqxcruYAglvmOQph6ON
LaCat8Sfvz09ba4KxKS8HjhTmZen9yZ7EtDAXpjdRZ/g70f8r9lp8+J5KvRUjJnBPB26ABIMJFcM
9X9/csIQ7ZuZQRczhJkU6p9pEyxE0GWbczb4LIIGVR5SYMJxOOzafbcu1pnVwtJs0jvBWv5vR5vV
44rORw41M0gtwBxTs4v1kMOpYEoD4Y4cx4XcdlnMnU1u+rbn2yPIBdd0hObknlB/NsDIu8SC7+Ia
tzBAwdbqaRpdhgPjKnmCq/b29qe9fmb8+7LT38/G76s2N2XUOTyVvGUitXp4ZlbNQr/h/5Fe/40y
OzNKKQlSrcOBG29RU4I6LtynncqmK3MNcUTn6WEJB3PtwIX+2//djuAK/5xWI8uqDLw+82QByiY6
Lz6Me1KYAkF7+vYCLm2+WW4xythQuTCZl2XHwTzUgCzcHkCdIu4ygf+byyy1hE3AwJdA/PvpGlIQ
m3HfWJPuYYT2mlvsQpfY4651zHWIh9s9fL43KIOsjM/bP2MhUOb9fyZ88GUiBAphb8TYt9ITq59u
D7EUJvOeP6e+32U11hJO6nB6M+//OnVht/PiOAl4vnWfw53vFJuFcRe+4RwEwOQ0K+GyNV0/ZavC
CYWXN05+XI2ngwkuEtLCYl5y3X5u+7+XrLNtF+DNPggdCRU05lP3FwUKeXH/gXz7u/I5fY7fa5T3
hpV6yH7l73j6O/2LCjujDa7+bwqzYtOKIwtwrr7Z4koOThN8Sf4HKvTTPrmIvTMNqtnlQSYqOBfA
8qO/rz+HZg/ZXr5Rje/E5Nv0f6lyM5efMenYsg6XBYiKBnZpaKsWnK5c7u2Fz331RnQ2qVmKV2tF
4qrUG54SDkcBJzJU2kG5KnUnKettkZovhuo/+rnxRtXunaFSffsHXPhCzLSZ5l4ICLdWRz8R95Ea
FoS1vhJNDI4ACIqcQMpNt0YcOnoVbAiVnVHBlgZ0rar5VE7dsP67HVTbGF7kfJ/DILGnHgnfp4dL
ZqDnwbgtR7ljUnNp3a4m1bN1m50V6J4bBRrmpoeH9n6EzukGANej4aBa64DpANbgOnTo49Lt7e+2
vxWEs9NDiVEE9nW8DifsZH4Pd/KVsGRXccJdtUAXvprlzqY4OzeiMApNzjVkILRxI9+VpedajZcW
cmEUY3ZmSOjE6bGP1waHAZKlu8Txh9VkhU73yq4GpeqxsPP10twWPp8xO0dK05BqdAyYJ6R6z3DN
VjKwQeFVI4OeejvCr1+HgTFn0GuAft1cGUIUVVtVRW165R/xx5hMbjXw6uPf7Z2cuKOlWc1TcZI3
ixLcV7f22bjk57mv9xDn8keEimEeCHniJSSr0Zq3dS6vi+zBJHvZhDQvY7tBe1mY83QPvQjTs7Fn
28Os0JLyZTTG/DRc0U6D/zTM8Cj9LWVPRH0Js3cefAk0LdMnP1higU8TuzX4fI+whBmsxsRFvSGo
vvtB7CzM7+oj4Gx+s71BKz3XkhxDyAC7KptJtbp1wk2865bO46WVnO2Pog0SXvaIHmjXrcetv1XW
gzshs0Nn2VbicltQaJdQMhEi0CGfv23CVCX5gJ6UF1fE6WHA2EQQMw0OcbQwrctd/3OgadZnZ75K
KnQtlRTlGSqvWqiGmXm2loKFUS4D4ecos8Otk1g3tEnNPL/6iksvMRbkWKa1/xloP///sx0maUkc
1MQwvDzXj5AoQz+ytGQ9uVP7bvKyAIdnIZlc3kF+jjjbV62QszKiOfNqnzk8Urc14V4VKjtelq9l
tfQCVJe+02wr9aEWjx3FdxogMw6PqQ2Fc460KqFcL6P7sFYegmfVhcAvJJlXFTkUDqx1JsqH8q7c
L/v7LX3Q2bYz1EQPIw0fFI0spn4K8np7X1+p0Pxc39lu0xXfl9E2RUFvBbLuI7y18ax/CfHePJR3
KnwbnWTb7XMHJ9KGf0ESaQsJsWjpjbi0DWenE/FDViuqQG8MZF3W1xY6dns43jqyvhDBC/E0f8mU
nRFCUmIwvB78Zx/c8rKE/n73DL1M6HIvYe0WPt/8TaOHIjEqAQHjHEITowbDA+4ufMDLxDx9QJNR
qBVDKnaukJSg18yMGq/rqYYg6Y6yl7/QqQ5b+KLB1Asy4uvRAdS2OqX6ikhW8TRRshYKCVcutT9/
xWzbBJoUNB2BRmW8DTYJVMxX475EIb98QqdoOHQCKpmT1ovitLBOws8ZXwbIo8MtDx5sRzgqrm8v
y/XP/G9Vpr+fpVsgZ40UzE3DawElUBt/xdTO5oYJveTmOAjj8fZwV+riP+c/20aJ3vZSI6HGHyTQ
fEv6bOursA1QQruS0zULpTufQzeizdcmz+16qJ5GberzyEv0wqv5CzU6tKagmqXM0Z1akPc9vH9w
D4nFKoGzH2ExiJh8IS1fckTQbZA1jU5NG1W58OjJ+qQP01yiyJP6GyjA0FyQXpMP+QUSSlbtQLaa
rqDKBhogP/7/CBPjWkmZYiomhLrpnP0Wa6rgfdFQL9DfTf0tWrzOTQfl/KA7H2B20JmVBEnypsUA
gJNbEcRQlZVvU1uFoputW5G7RK++GkHnI84OOl3SC6CmMOL4h9vRplpLlgGFiDfjYXQmIi/L7YWY
vRIqBjTVTY0x1MgAmPq5RxKAWJJA59RTNGUPgNaKxolNhLYKdDifV8mpoo8d9FiYvwv0XyPcEutQ
vUurEJ3WBXz9lTyJnwJ1CwLXJx36sz9/Sh7KQVUUGQW/pIFq/7juF5V7r1xdDAXaiQxXPSDB59xX
IKuzEtLAild1sKkE7qVlHyocOCxYBrsQsLTAn1jIileHBA5MgTmEqmhkNiuwJ+igJ4XiRcR3Vbmz
AvjZF1Kxk2L4Uwv/QUCWcuGjTvfIWeBObhiyiVIJvhubjWnI49BosHf3NAhWykF5olr8JTXFTkta
V8DjOnlVJSIcKGTcA/ZQ5kvEpOmonv0AU9cQUSi/osY6b7eovc+HRugDJq3fF2289yFyX3DpLiZN
APxktlGMbKcgCy7M/Mpqm2h8AlOKaFYvMP5VlDMi4f3nGfqfiXfISPfdhvVrQQs35t+FAvMNuXb1
4BnTOZWasMAC00FIaVjkdHJ0iGRlW7T5/e3fdeUkQo6a2Kb4IPIF+DZLkiwbjVD2MkAysnQdwfgj
TL/l4CXX2EJt6era/xtrDrqHIlQyFDpQbaSGYo0qu12mWjrwCUXFLSPs96qk3nH4lPyvpnip/2o2
pqFiWDEAfip9cyjeSMknkUeH4ZvfHky5uqCIKw1sDk0lf/9+drQDUEw4NyvZSxN5VSgArRXNIxAu
rhRI9ihB/yiUoc0DmSO6r9mbj7KY7vsEwFrhVqReqVVhS0mxkMGWftXsAtBBr1D4zTh6Q/Ep9I0J
UGPRPWgT+qPKlkJ9abApDs6WINcI95MqGj0KXy81y+zMKF2Aw+70BBd3Gb2k+rVJpPu61SBt09gx
+EOmD9cnBWzq+BtsZEsqFy7WU2K52Pf/PsvfXtfZb2oySKPVZTp6QfDQBE9EgumntHRKXjknzKmJ
i04uxcVjnt1w6zDzuCplHMuvbX9K03ohusjVLHI2wuwiyxNO4dgRyR4pm0MOHbCSqFBOG48F/BMN
s5/k3CCd6x8gC3Y0aPs29MCvR4AHhZoAlpvahTSuWQJYotxt4gJiRtB4UmHQFhOoKqIuG0JgTsRA
pimxG/FoKwa6rSnAoeBftVJ6UjX4zA6Ppf+WBMrzyFNLqnxnVIUlDYB1sHQzTkIVDVB5QC7mFvpr
H1lbQrpN9ld69ZlLm9s77uqXPVuSKRrPv6ym+0qaI9oM8kX8LzOFTtqf/3wIXCd1hrsI4ABsFtBt
7/t5JRc4tWK40wKGFgQnBbCt26Nc2zY4GSF8gYPRQA3850R0LY0rWK8Mnl98SvH7AOxoGr2SKLCC
xT16bdGmAxhFUFPFBXW2aECp4/IfmjgG42+TfMT5a9gsEbWvvJpNWGDhzFMBQscl4+d8hJT4rUlq
4aFT4MISZ9UIXLm18Auv5+fbS3d1Oio1VcAaDROL+HMo6meaBgEx4fHkxY+Oufw/0Gi5+nn+jTF/
mkMINgoTWQWylcdOE0N4bijtEnDwVs8/ZJW7hKkPFABXdYidKniRouQhiojHUwgIwr1FdKtqSYdo
6TfNlrjsqajDlglPAWR8LD608N3Ijz62NAcS//YaX/+c/73G80YkFUFVRaDAe8IAeTZ7ndRDIZ1m
aTxbuCdczgosSAQM3jAKAehuFpxwM0vMuKDC60CbgyduBvu6GA+23kSyCRPn9rwuY+fnaLOjMcoT
EoLQyL026pwcaStpNatNfff2MFdeUD/HmcUo3OqCIJjWL1aA89YnTvKY7xQCOCxFxSqAp6JuSi89
VInwAR8iSb+DMOva142F5b0CWpl+iQFDTordosjTipxlzLTIzUbmwYCW8ugqdmq3r74LJAeM1dK1
soAiuf4x/w02O7G0iJssLzFtPYPB9vDNlC8KharM3PUsXwjR65/y31izwDEjsMcqaiANkMdOHLLg
MZAWMs3lAYy1U5mKatb0iPkLEzhbu6AcTb3VFWSBMn+QjeF5ND4jQu/CgoB20D3AFGlhUpf7DiNO
BLzp/FEveEOtWXMSS4x7kc8/dEbBVB7upFRdZfIS1HBpqNlWkMpOK2tD5p4OqrSeRJk1yJCqjXex
IS0RGS9pf+Agnc9rth9M30gorAYEGinyTrYi1OUm7x9Y0harwMrgVLOEQb0e+P+Wcg5rrJWOQlQN
x4SC3kAcZm7APwRpv6NatmtpcMYWzZwifIJnrYUrslVk1dLeu2wC/pj13LpNx9Mz62LwIyiFb3Tk
g8/CIJqZgKsLTevhyVTjdQ2LIAOmWQuBdHV3nM1e/bntOwMAFk567slmalfZaw0jVRY/LKS56f/y
86L9c4Laz1EiWWJFlFLuSYJ7sRoHqzEIDgHVtiEMcFkTgsxdbvHaBK1dQ49i4gd1S0ZaV5PO2VSn
i/rZLi3hlyYF+oBdCj01SRZrCK6CSQImciqgElwVj7dnvbBx5hf/jtfghcml8JKEwIRnOwmmtiBp
Ru+3x7mCQvq5urNsmvhKXlNaCU/Fx0sLIBsCCSZIslaA7yg/R2BnFjhMeJOBLzYlWKEX60DmztBl
r/DD3bTJYmXj6mJDY4igaoWG+rx0RUtwxuAEiHseIGCKXcGj2QoSB8B1qLAO/bSjbWnXP0EJqIrc
LFmKuCmiLiLu3/hzVTcgJlINKn/CE3/KLbUGsmoODFSDVfkLysNgfzv/+TsPX8EA8lCf7oOmOQuv
JisHILbxuYPxWcug0SqJhTxxpdH3c4jZGc0L7mes9TvPVFmyIrlQVvCWwKUzQBlhCIZtSYQbQYG4
icKDDqFpo3VDroXbKkzuSSG9SyPI1EMEkgg6SUNPX0cDL7dEzzyQ3TaB8PqRucoQbtIwfbsdpVPm
vvggYGGDfUqBK5g/ZDqdAGlLFfz29iFSmGb1Id1nNUi1GrfTtnqCTaUTB5ARvz3u1UD8N+68vqQn
ZYLbU8g9H/L9PfQrVLCt6sa3y2ZSDl96jKvXcjnViIarwGRINn8Wqn6aSmogOq9VoeKqTCLg4ETG
krQvmjqw9QLG2U2GyngDGhTuYyNq1eqbr4iD0vI3I85SMNgD6DpH95RlR7XLX3K0ROq2+9Zk8ef2
4lxLUWc/1pwadWcpMSS0TjQ15R4EPOwUgvIRz606OxZ4298eSb92BFDNYJP5MRwi55X7ggxA8RRG
6xUK3xVS8BGZHIye+jiS1s6j/lfB5E3IFFcuqwoIH2DCBx+uJbL+QFBZsfyyPJaQ8F4Zcv6rCmu7
g6G7XGegcQpAIFj9Bc7iHRmNQ11C4EKNnscyeDEUPXXKFDL5IAw2YCil8kcLhfxKQP+5YxtJN+87
k320onIC1t5FFFy0ChzQoR5XShyuC998lmGgJidAb0EZvozL+wBcwJiB+JRUhlux4eX2Ul3N5+dL
NbtxoX8k+SBjATOg8jctDywD+RkYrDUPyo9gqK2SC9uv2R+17J3GyK2gKWPQ3owtWO92nZqH2z/o
b7Ke710KrabJnxrWtvN+bVUJTau6ugcjc8dbPKNziOg/QtMckjiRTRTxR2r7TY1HS9YNjinL9ugf
y2HLeOoY1S825ZjmKW3B4Ea7uuTvvn6nRdlTVX2W+e+B4TAIHioTpcfv279cuZoyqa7oum7KDME3
u1DqTZKPUSQPnlaHTl3lKzCSU6Vwe8pOWhDBmHB01Y6gXhU6sLuwJF7Bdx6a7X6P9AmRmV6yjW7i
3MY2xRWphTCB2oy7uoeFIlPshjbOQP19wmCsaoL/GNWvoRm7w6Bbk8a6PPjw4+s66DVoFXx/ezBI
WyuR3IbGEA4CLbfmH5VmuFSM+4ytA12HRny5MyXN7cxDpgRWZR6GdpthZ5ZEP1HVC2LVUgtYCanm
WqAb1ENbIimqJwkyajoUy+s/Eb+vx2w9wGahOvjk2LLS6vr7lt7V6UPHY7ubKqxRu5FR+Iv6tZYe
EhpOWJF8fOmiP5K570IChjEevuD2jxJQWu1JiRILqgEPRvlbHx6TIoaEvfSQywMaUsL401Tml8I1
J20+uc/dSlHcttXdqBYfOuygVrSunWJ4NEA9bL8KOC9FHV2F0Krvo+EUB8Q28d9hpj11Tb5vk8JK
VJQr+3sVavIhf42gz2AW8RGVdJgTKCtUWBbi/NpRcRYr8ztDnaaaNMD4yhMw1uVyBC+u31T+5uMz
rUb7dmT+FXS82FPMhLU7KmHofU8/5iz1+uPANYXkrVdlCYXfQOuvpIxElgzuK7LZti8A8KAtGBV6
KqPF2R9NWJitRCueKJzF/Lw5CWTpVDNdEd9DPDKzVBPe7I3sKSV629Lk0BduOKT7jVz/1ev1xmcY
qAitsDV/m50PvWMoLhB1I0M+quraNzjT/4I2XrkKIk4tOezfc4lYTQo1r9uTv/boQJvtv+c+S3D4
gmkXk7j3IvFBur3fbft+CVTwt/R2a4FnOz/uYIddFg33EsXcarG8aQUqRqAJR7n+WJbKhg2SzWvy
EMuSc3t+V4/Vf/ObPykpdMY1wY3O6wCRbpu1HsH3zYcM5X/ePENHQYYBqo4w0iiZzbEiTS7EKBqv
lYmbsnAvmu7UhNqpSw1wK1RHLoZVmxkL8yPXdooB3A4iFGQbRO/P4NU62c8pupOeMRIXKhFWTvrX
JEVxqq538H5zYz1/DIxyX+hVhDO3siMYmYj3unouYCAjjNoZoP8OVRq3FgCcNBmM7RhZxSP9JKhv
tW3nFga8pWT/Cf7p21QnK97B9QkZOYGyCxP6MYOUDOmMh4aEQIGF/joyJKsbAAnoAotpW/j5uEks
fisQWKgHcx/3fBV23dZslvD5F5+b4mRkpqFDqAhBPf8KsaJ3bVlDHTunwjaSfoVHrJXxu0hfSFDa
tY1zvu6zjWMUMIpJoqbxCtI8ZJNcHUB+ZV396cvOHZLI0Qzx0SXjUR8Ut/YHA5IhEAyNsLxSHH4X
sOfgfmCVqjTZRhwgCUNWXTY+1oX25HOK9hcH3alTIIlyD+DnOjBrS2uhJRLyXcwEgFl6uAER+TgU
1dEooPXXAV1ye/NcxBa64SquzyjxIq7p/NlctTI82dOoBdnhMWsHqJtUVlyeIvh9ScHX7bGmN9mP
HDGNpaMRgds6Af18ekWeJeESoi0gX/LWS82PUfyJabOQ5v+eGbdGmL0Kh3CSBTX61hul8VEUxV5X
1WRVj4mlkT3OtxaakGC7rwrcJ2N4IITtndkfWK463AQBfgCNAv6XEn3Ixi8zeh3pEyneBx86DXBr
0NJtCMZ9UEONPoXDJCyaYIO7sNkva9R/FwmiixAIAh/174vnbJGiBhVqqAC0npyUd7SG2hKAU2qI
KmcI2Qifrobkg47pTiXdRskdIsROx8G/cGZcCQtTYSbRGKoJGp2nHCNKylaqWOVByAKey7FdJKqV
NbgaNCctK/9jLwdAYP6NNu8ME581NB/0Bp5AT6P03sJZZ4yWam+XgLSpXCzjZoq7NZEhJvAz/EhO
47JStRQIxMnqLc1X5VPgIHN3/Ur5UHYaKhXhB8EbEkybV+P5dvD/H9K+azl2JEvyV8bqedELFRBr
0/2AgE6tqF5gFElorfH162DXziVBLnNs16qsrC55MwEEIo704/59RTkO18WGQ1NFkpcRSOWrKTum
A+SLwTDvcU8j22lJdxWD3vCgN/P7xb4PWMBIKqDmEpAWEzTkFs/qt0GVk6mDFO6Je63OzRu5x2ij
f4FEpKJqtcNtug374h2Hx98v/ONTfrruwmQmAtjWqmKM76TgYdYAKWPJ8bJnzOc7XdLfKDv95Akw
t8xLcMZwjEv0FNxU7xE/ie9ApqOnTaSBNMOMgoNyq76lfLdc83L+udJ8J58OJdonE+vxcn4Hjg5j
ErdCz64U2DFQdiGAjFF7qgTAVv10FU0ovjX5GjxU4GEAT1Xj1EHsStzjwBO9yUO3GjKL5KAQGAva
BJEhiLzLp6UhgqsjA59tlILihTszEyjuOreOWH2A7m89bvGo2LKiFZcrRX2LRs9GAxnOe9DAx603
6YpDjh8HHkUYcSJg0QFnsYHDbQB2S8F7htSx1MamMXJ+35TcIQA9ZQtV2EDFKHHhNi3Y/nhiqOGp
VkGR1Yn7bADp3Jt3KHQ53CbFSxv2GCILqBSJd1IhGQwyvC7u11WvGr3MoLScrRFsatWQO6lSr8IJ
VfRbY4DfWwiLAGBh5DvCd6TLoeiDXNBo9vkhQM+CHAJ7gEwWvTU9/9OO/hxuzEHCp1fPynFRhjzE
iirhLW+ATmZQqphpibhyo/Si9fv5+WlLf77aYqMFTB5EXaFGdzHvNuKoQUbI6KVyluTWf7/SD47m
axy1MBFof7JyzUPhoKeDXu3Ve9+ARO9O0XIdA/z+TRqC73N6i/e2sA31JGdtksXx3SSDUQbiOfAr
FBN1RlBxpyFrLqz4nqMaNXTRqI11eAN/desML563K3PEN2oao5y7Z4L7/wfwyIfN/WMkFs+HlD4c
k0CAuCcGeFQUjTLC0wQ5STzWWnWTOmP+uq+xzlebtMhGkihEY3mU4zuPAaw/fxh6xCaBosmRpA1p
g3ICcyMo+HFzInbjAKoDRfKyMAUFP6DmIVWBo0DL7CSgMAfPDdHv442t+W1iYd4pny60OAVCNLJM
XSnxHYc6EEA4FkkT0yoIBju5p6Yf9SCHtGJs3rgs/8OKfr7scodg3Hbg5Nmf8NK6DzNTUnq8uN7k
ZQY4IJU2vOo0HNq/YE6vwCiohv6tUzlfY/lWP9/DYhONns8HTNXnGNZQrPa9NwLaPs1sM7XJvQeQ
MjQIDYya1W41VGY79tuFF9upa3i/R+ktuZPTVmdkBJXXsL9Zh/n9Isv2gOonBRJCCHXN6WdeP8g3
hWi/FyI+9s5HKwzQKnEJ/AdfFsCLBSR260bRS+LrDdvbQQ+CNtS/PB806QMk4OoYNcPsxgb6eQn/
XHrhmPpiLOYpl/gux1BDCrKyelxF3C0s7Uc0/P1N/bnMwiORSESzzRNhR1+ZneBb/XEE97rW3KsX
cMC6hZs6kyGuumcwUUqUuWnIfzI8n3zUEhuUqyNXlhLsXAupWH4mekAIHTVaPopGAhnGSjj9fjB/
styfL7g4EymKGEoJ3XuwfSa6EKEpEV7//66w2PzRVGe1P6v9TMj1wEPeoVT8+xV+tJ2fqhaL3o8c
1aDBV6DGhDOgJ/4rU6J8kL36wY0A/MZaLRF/XtxWsCEIjrjw6Ikngb8B4v3ecVt48dmIfoqHmpIZ
wS6sRHdzT18Fc2MqMhojcHrURFSo280o9hpfdJYvt6syfUSjX1QgkFxjqBsysL6o0inxtjKJN3xB
LI+Hsrl6i4vgJ+GJL0WiRalBBumdP7LIQ4QSgbMEdiXMc3DtuOkZ8hR3ipEmpxiUtgOqWCKGwHv2
GORnjtuWCWApZQSKy1ewbgPvBrK/LtIIBn+BlqFQdXxkxoSmqD3FIEVG0U9RN2HUOoDbAgOQGWkP
ynUeDNRED1noiUUBRdADQDBWqurt33fVj0dRFTAXwwFJqrILR9kobDpVEL6+a1tmlVeECt4+Ai6J
C0OU+jog+29BEH/MLNGY+q9LLpxkRJK6Y3toIo7gPnHqY/AQP4HjHXwo4RtnjA5vJzaEq26UqT5y
uW9G79NlFzaAkVQ5DhR4jj55rwbVlJt208MNo4fppCE0+qScp+XYQeW5ze0s7pGFFPW7jzICNFNr
jWTIn5hXqL85aQYuKg9V/mJ4qHrubujHTemrEO2N7FYkpxR8xr74pADqWPeqjjBLK7xk246IVNVI
V0S0aVAOEsFVPGThjunVA4lGMxrylY9ubieMz1nnXXroNJNGuRGD/Ry2f1qIhaliwLao1B6ClF7h
VpO/rZVVycYbVU2depRoBD1xUH1rUwaRybw1evLMYv/+vu2+9/lmI/DnJpZAXK/k8kbw4Olk2buv
wsnxE3/VRKBjIdcKVLWC0m8y8KWKMWQPQDo7dqAihopFXLWGyOeO6Dd0yEc6+RC+GAbQkSeWAAy7
UlVvjbrvc1Ebiltb90f3/OmmZyzBJ8uVNjLit8qP71IMBaQQxhrgpstMurFVb11maSD5DAcVlPV3
U9vaaJm7ctDsZ5L039/Bjw7l09MsLBwCAIx3oAB/NxTFTJQMlYlrkURa1bM33vatB1qENeI0VSw6
SPEdxNKojFwmA6VQ1N9wXD+JrX7ZU/NtfHo9BUjiAR6FDyanYM+9ynuiV3q1Hg2RolhremA61ooV
quKKjr6dKW87mmwls6IiR+X9LY3in7JVfu71YNyAJyiiLdYX9BLBVA1SBCRLs86HFtLLuZGgy9pV
6WqMGVsAjzsrv6sJCqMCeyNZ/WHNv1x9seZCEstArcDKqvJLD5HxunjsoxsrfusaiwVXyrIQQNmF
sCqrrX6SqYzukYjW3e8bdTZIC8v95VEWPsonrF91FdL+CGwdgs0YrclYjXWLl+H/opr654UtHJPU
BFCSjlDyhHC2DlJLJ51QqYF07MAGegqxAl9qN3J/FQfO8sNEj1ENQyVJZxXvMatZiB20azQtjSh7
FaVboig/nNYvi7BwX33T9rySMeFdk4CmPeV0L8B8UKaNyuj8vtw/Oegvl5rfx6dz5DN8L3kyQh8O
8hIELQJoqoNVHTi80rPIAK5yaAhMcaNH3MMUP2X5MSU5gBGRloXAgd4S4L7x5NIi8PVHpmqHGnVv
ZkRblpEcvoAijScbk3/DIpIfoqHPTy4tDDwk2DmMtjMRxpDCB+CaTalTtITk6Pd4/QVELpYSNZTj
Jqgl+Cir1pUBrhC0eDC0pfK+w3HcLmq6GfegBbn0VCbTYZj4jU/uFflZ6kH/njOyrY6ASPfVJSqk
exCea4Ogamh3oRNa7gZFdYWWXw+8bJER01bAnyFwANN2Rlt/zfUVbgiFA1IjdhacIhl1Vijva0AJ
Mma0ah8c2dWhE7dFCS77LABE2mElT5/pnguGoA0DOZKb4fIPSQPGT/8oiy12ZxM3kghFx/BuHJ7b
/jT4p9/35E97QEI/Cww6PCvJH+HEpy0JMeMRaiYQ60vLVSWqkH+wGf8sDKz1+3V+So0xSvXnQgtb
k2GJCqWtccz0Th/O1Tnai+4EbnjQEIMH3BJf20BnLMEod+J9BHGr8+838H30dB7Z/nQDCyNUt5wa
qQl0UkbXO5TbYi+sPEc5ixpDNI5C/M7wtvHON2/h6m+t8OINdkpSCXmCB69736iRvYJEjk7lmnjX
35/wJ6fx+QEX1qXhSr5Kejxg5r8wQmtigMBo5Oj+4yr/83X4X/413//bPdT/+k/8+TUvxgpT9M3i
j//ahK9VXufvzX/OH/uvv/b1Q//aFdfs1FTXa7N5LpZ/88sH8f1/X19/bp6//MHA5E8zHtprNR6v
dZs0HxfBnc5/87/7y/+4fnzLeSyu//zrNW+zZv42P8yzv/7+lfP2z7/Qb/m04PP3//3L7XOKz53b
7jlpv33g+lw3//yLm6Et/fXjf2XpH2hlcoDgIXvG3DiizCwHe/c//2LIPwAjAhRWwng9B2zyPG1d
5+3H7zj2H6gKSwBO8ApITkG89n8e9ctL+fOS/iNr030eZk39z78+UKSfXDuBmBlhYTZUFgM/IMda
7HamgGigP3XjpQHUlltnaUch/MCOhgeKY1VjE7dkd3zsiKmuoFREm330GnhmS/QJYRzm1grQ91Cp
NUhi1aDvLUCiccxfg9RqfZ2V7GrYebIV9Tph0GPSpcoZGVcEtPSsSlp1yM3hkhyafhMo61R0xOjs
h2Ys2CmEBZKNwj1zex+djFtnbXEE8NSCBN46zBYDXo3H//rUn97u30v6eQmX6dz8ZTJepAhMEVr+
33gtxC5uGykm1UXYgdIT6mhQtfIcUWc29UMDdY0NmMVvUbUJC0f57aILM8nHoycOolhdwl4XQC/K
WSUDzQ5rUi02sTESwuaUAAJXWeheKLq/LtDU7C4qoOOiNeXQWTDYXZZAeceMayNAiRoVEmijzr1l
T/NQoIOcVhjqEEiIPF+TxFQbC+vGys151NfN93Xlvr6G/1FPai5G6GFeeKjnmgUqAtsYVMyoXNMK
Ilo6NN9/vyK/cJPflm1hZPmBU3MAg6tLT6Oz+opUv3aU2IUUpNfr7RYMjSdJ1GPcigFVDQxQvXri
dSrffMh3Qcz7lrPhP6BOvy3Bwhj7KWSYGILNAw4aoBAjkYapO0yqJkEjHRZPix6ZmjXKERQt4rmp
D1G5izxn5vkYeSPkWijpIMwocy0NJTrEPk2GgLIhBoa8kIbjIzZjXJZApD6mJaDzPqSo0KSGUkYT
c1D/yGleMlobKvpY5nvU3KckduL0ZSoMKdQlTgOBUR+tOYi5hBSDMuodNFoCLXwRhD3kxZSKToi2
9t505CKLgcBVoJHegRYbOJ8YCDKxD2q0r/xASzCYNpxDqLzgrBvFFQo+DMIoIV5Bqg43iDJXDnEc
FMFnoR4tizUoABaCiS9s4x2AwRNaZI/4fQzXr2jKi8LQ7Il/keO9WOiMiMEOoIWNZhM8odvkcbQB
ffg9aGDSUwzFJ97E904XqG6mWrHBYw/X5pI8jY2WPUnNKT8BXA3rNmhh4UB0BNfBDCu+tRq04kny
rDbZdelWqi1ImXaD7TFU4Oxhy13HU9s4/Q7k3QkAyIIBsTA5O5E61FJfr8hh5PfcoOf+tvWsCGV2
DlKogps70q7YCgYUCGl87nA23REA+zfWbAxPQ4Tp9k6xBf4bvL/JsaLVJTEaCVhsLT/X+4L2K+it
mxAVeuIA1AYahHEhZEiLDQdFPTq5gwHN0SMAgJMx0WBLLNhoW6A8xIhkCL3uIQYYgWod6mViqyUr
5jitUjpnde1puMrJFnsrIZB91WPMfXCr9GWsVvUq2dQvQqHdmjNbwnqWp3KJI0YaG3GsAmM2DWZv
ACwFoSNR1Diou5zya6dh2RLoBCEep+0p1r3kIecuv1uGZe7573uANxAAfVd51Ea/5lyxGjNBokzV
BQwaqU6c2pDcZheZirwGiNsGaEuPbP+hXkMC+amXbxRolqWTj8tzLDht8A8ngvHk6+UHTsl5Vaxn
wyRVUCLSapkmemezpxiylHql6oJNcEpseTNz2s3nUEAoymH4OKMCwagYRUHuNnZiOVvx942JCDiA
zplJlb7eGNQ+o4pH7fwC0DpGQiRMHtBeMTy9h4olJaMWZ7SOqQoQJw3vf38pyzmKj4tjYFdE+WaG
ly1XhbBcPKYqpPRkyRYRWZhNDck25GP8WWXM3O4peQCWnoJ4VobFefBYU4SqZW37ilPDf/hGXukc
FSDyVRqheoBG9y1wCbdkV/z3TaqqRCRVBTbsI8T6lBr5XM5XqZdXl9roFVrWAPBTIGj5l0w1ix7i
Tr1dF8+hl5tTcg5qtFnae0XZB8qmFsHEuJWKlw8tWYuTYhpLo8HEUF+CkSXdXo7BHwLtlU41sirV
vegFqlBq/9qJG9KCbaiwawLBIxR+iAmucEyzeHAiBCbKYXQ1MjJRTy7QjbLKbROip/MaRE8e32lq
sJXFvYhOiLiPoY1cHZXSJFAdk89DtOfGhzLZQIQI49iwl2ytj+lGUR/H+Dyp62myZEQOdQPPSblW
l7ENYMhbXUQLU5nMsHEa0N+hxy0gIQ8fZtA8lIp4q0vvYvUJhWWNJTtJTQH1YTkjeQokPcPgB6sR
3oTwchVDuARaoFAzwkvXAAnCTwQMf8ialD4ECTQ12dfbLJwfoe7SFYuARCDuxmw6auNfdzqrACul
5iGs0GsjrHtZj2uTnwz+mUnPKC0UleW7I2NDcasntFtVhU4U6InFkPrZNela7F+C+FmYTpB7nEBl
z1us+Nix++CtPoRGukHQ1bjqhRzkJ2BPaYsZn4F3+2qTpPeQpMYil7U+bCEp3F0L3wn4AtJMpvfS
XaFRqOYmDlncgCPckIS1aEJPFDw/DDS8mpVyBMcixhdQNm7B+SzqcIAokmAhNWHuHt/q5CzrUx87
XoTQNvDzHGDHyypNNcJMeJxXXshppOXzBFAHa6qsltQUgUjxLKY0gfl6qnfFJr9hE4SfgkaYI0hI
KRIwLOoiaORA7phxglrCUsbPIzFZGbtnVyNAQfANlUb06mgGFW+QkWERMk2uAba3RbwyAOIop544
CrlYgXMCYUPg+jojRnTsxhiVv6VRIcxW+9uW+nSvi3DTS0jao11azsYzDOkUGN5kY+prOHE23j8j
YwsYrbcuYx3RWz9aMnSqMOZDq5KiyIIIYkSfLNIr3qwQ2RGtbOY4KH4dX24Ra3+gKn6714WhF5W+
96IEL5V/8jZoQCIgLopz5hT72kpFLdx4jV4/KRXmCmDctHDSoLkRW91JuIf+zX7sV50xPEM7MW/c
Xh/KlYx98d/gUPwp8/nz/uEzvx7TiImqbIQq3qXRQSyAgBn62/WA0SOMgVLGqAzZjSPoC0J+yxih
p9Leoy76u18SP/jbvy4WfiZwvCwQDB6SJflHJoxh3aWef6keBuTCad3SjLv2GRj6RyCqtqQimgS2
4MqphPd5ZLgK9FYuqIBxYvmFBzq6vFP8jYIjqgrvPuy/h0rhyNxP0A1LPMwSmF3jpuD+L4s3pVMQ
aMcwByeWgwzgIW1e5DyCVqLJeJvOt0bhnLfrKLm0kilKWpnacbrnMQQrQTBECdyJOGMMPYE3VX7q
iBNMbzkcQzk81uM5RJAod9uQdBhgwoQJsoN82NSWl71EMnLIeIczFEsnHtVnaQvh46q22PHgI0CX
ybM4xXYxvkO8kWP0NnSV+RN0TAwPCsmDybWnJD+UoIIdOvg00Q2JNsnvgMA3wNVB2HndYOrKM9Nx
QyKzInYcumXghNxsH1dM7nQT5upGlCHAYT9ajHIAtNYsAp9mpNHGa6K4ZS7qfnRt/VpjAIwNuAhI
WDOMPF2FlmjKCXYeXosSXpdkuxgeBe3fRpcQNB0Fi3HrwkbmQZDoNK0usUdlzogI8uJOr65JtxNB
P1fYwoxfw7ydAlWUu1iyBiADQDA54Hd69oQTySIZOQSQMpz0FqTpB96uYn3AIOq1eopZfcTdlp7Z
YRQyNPHJuXQNwoFhgCN2W6C6fR0mXAaO3NM7cIBJez965EYrRmAFXupSK3zKj2v+JT4lLcjFNOK0
gAdOenFNogRDPGD7JUhbHdLqWadHiUGGTRU4E15X6CJjgh/NQdg6GP2JhwhB4dS7EeVo5T7f8WsW
7+IAArS38LF44jXmXQ5ppdxzzwjt/CDXFBul6zbfNMnKRwNPNSBky2NsWL7n1PXQPiXpXcqcS8ki
E0uTxKh52qGUYKeMXgJccT9c6jc+0BoLLgxJndpDgtRGtpXvVOzK4VExA0N2uuDUxZA4GcdrM9gD
9qIgaiywrL1JIFfeaKGEFtdaLZ8x56T6p5n1EAucvDEzchypm4OUkucokkN8cNhCHblSKRmgUGlW
HWSQNR+pC9RZd+pB1KsX0Rn3sYM2qMtCMtlIdQACOou4jdbqAq1cMu2Y2G4RxdDxJCIEl6GH8Q5A
toY/DKiyr+t1C+2BO+h8rxVhXRKjbQzurlUd/63ktVpXNM6Iza6niZXqQ0hdyNImR8RoebLuybWu
nbExyjc+RNKp9etoW8irujpIWJcRs2h6LKwhBAMJB9kFryhngAOAsZjJxlWDxFVOowmtbkPFD3hN
NHkB7OUOQAyJ5mFE28J3lK0lPaR4RMZIhHOl0By0xcKapMZYYuCqfph7zvrkb4ZsBWVQO+S1zGY2
vpU/NBXSrXjtQ4qLNTKIVQH3Y5U6+zoKWvYOWE2ea9yxeOcO/QNib2VXPqTrKqBQUHflAyZhW218
IG65BuwzexeIlrxPSF4fkvfxIV73LaR3EJcbo41U6mbn9XuVZ7bO4jwOBeOsyItIThBzJQxSFeyb
DzKH5o0hAkkRrQewpDDFGahvUm4GXvfcHrsDwBJTxKG3oNmqt3BcdHrmNuleHp/Y4BijNd/mj7y3
yYo9Z/W67MpQkU6gsLqLJiobzAVPLbhYdTHBlzBHyLUamOl1oaRdRxTqtMKNDsUSuoHwC48HPjhE
XyJBqLN4vCH1m6YoMKwPLsJEy87lHTSBMXiAMgqmj7VhFeJEUNhHk5RAE/J6ZQVER5llvI/c2+J0
yneP/PV+5tfxKQGqirBuCiX3L9G6R9dkxH7h6nvcCWTIx2IdjNcBJz9QXFJDCBzi5xS/I1AKqQzs
RoEmdulU78MhO6Gzc8dGRrJrrcBUjdBJOROBkbDqVkifRJ1zSx172QzO8/hPeFDh3gCdsMYH0G5R
hEjISJSXyOrd7JJEFnvv6+AP9S5zEgN+l5rCdMqMDWsKXCxKzoGh6rmBN8UBjRy/+t45KNZyuwNt
ebVtrJkP//fIgV+OMX+8PEw+IqkFqQcq/ItEP5Yztg3UMLiAnQAD0wB6nbNgDYoR8oLX10chzL2L
JQK3UocmpWgLuZ3CJYSAMhtDuknYV5VYrA+nSLZdWVgpMkW23/ihm8GxpHsfTMcxvrlzx9RuEwdD
0hrEu6N6Uw/PEfFRY7wbwiNX6ZOwloptxez81O0gvg457B4pQ4H07dwwIQ04jFiNsYXp+XITWr2p
ui13j0FguTab/sjlJx8iiOM7qzzVtSWpZjA6zbFIrG6bvtUwHGtem8NqFBuTQ3dIz0WvR9sWIsu1
LT0E285gIZjdaawJCbcIJcFgw8aXltkoxSPsdvg4W10F0T0A02B3ryFPfu6e2XW7B0sYxlaO8DL1
GZRzzxIGsQxUCsUVY1XPDc1Pkd085/vpikIg1LuV+8LXCpnWe3gHjzjwTETCycxpXejRZFVXLKKE
YPWqqCZ465A0QbwdHnZbWVJnevfsOjEy6h0rBN8tmKag4Wuj5ALRXCM6hGa/QuXNwGB4vcp3KHtm
CN201BxteI+eBpOVXMALqmMVahTmQeBJ52pfZvI8sM22j3KOuipWiZZDYZ5oeIItNMkuIra4QuWH
Zs2Y4B9lziO4lY/g+fDCWZgCQrPRBju7tqE2z+17OzuMmcZdgB82spc5Doa++yxczgPc62tZZLC3
ih8/FGhE+fNunpO1T0cf/UoZc/9RcOlegVjjab2VH8Jjth50kETp5QXA0qx/k4+4YQv8/GZsRpce
VKmylmzld6SvwG8VkDynvx8zNNG+ZV64MZWXJcDH50nBxTHLZbD3lGyAG1M1fzsQ9SxwlcGn7x1W
FdlYOzBIju2mOCggefIOnotA1hxKt1vh4BkN/pvd1U7sFCsYmRK8fqj4MjROrBKJGETkQfRvpg4n
U8SqpV46c/EN4xoxqgMNQh0F71YTGCOcoFC+URq3ya+Qb87LjXBs3sEH553Ks+DWj5KWOoVRrzlj
OowmVCB3sUPcud6OQ4asEfLcjZswRh7MHYnc4V9lSS/XgT1ZqSNQblM9A+vQvk7vGZo3la4exp34
moVUgXS7Jr1mlaYaKODovNZc/RO3/32lyexslpnQ54Ve7ADoPvJqyfsBql/Apnhad+pzi7Mbu1bp
CHqQB5RSLFhss9T5VwEjuEegHEM91eESep3XiRWh6RMXVGx1hOZ6R1Hs2VQ2Z3kAidV68ay64P8w
e9S0LJFsWB6iYCDcPfWrW3Vo8r0t+HXTLBxry3gNFyt4lsrkrdzIwjXmYxrR4KN7dIhk/n3oyVZs
jqWMdF1rn1Vkwvtq9lroWoGei2Lo3mi2wns0OcK4Y/m1VB5E2W74x6o5Yia7rxwA8Opck2M3bi1x
/leroUL4mK7lp8LOXwfK0ewITj29fAluyZL9UI+YH1DiwduOfu834Qgp6GTA5BX/4kF1MJ20ytPY
Sht0xRWvnQOUDVzSpDdvKL6DvaWHR9XiSvfPCEMRu9Zv0ovErJD2cEa5ZizevgXZ+9me/LnB5XSJ
UMgzDAI3WGE7HWBL7MxMeGN8Zu5TLNzTHKWB8t6cnnlTOYXX6N5fB3cIvcld+DCgGqZoseiUt8Do
0lxU+r7L0Y8HQRUnI6r8aucmdgrkSUK+37sRdMuBNgd3s9ad82eo4qJaH8Db1abCbzK9DWxJ0FBs
woGvT+XTcGbxUu3hLKxSpGYdKIAqoLu1bC/bIVoMCEAh4tKBKgDAOow/3oUgnUP0puwqScuCzRQ7
mQI5Cl7R2NIAlwOqGyI4F62E26HMW8CAXpBVEd8sSrPONky8RypLMpTi9N/P+g9NCkg3zFsHVe6Z
H2g+P5+sfVCpVcsViKtZNxhXwhwTa+wGRRg0BDfjG6qa8lN67rbdBodzP64mkGY/Qq0Gc9n8Gvd4
O/ZczjLM4RSQE9LMfsCB6PbDPH26pSmts5w0kg/zg72bOMkZA6/RHjqCR3CymqgHatx7RxuFqgpl
3hHT0VvO5qdi0Jd7WMS/oa94UyzjHqRNcO7W5TtOObSwBYrGvJivUKBh4dQx/3WHAQLDd1HbcSqH
n1uq2uiUZ6SmvIn8G6PBtLYTjLaLRoiQpDFBhCYEVrfGHlFfIpMxBADXD7IhQ1RXtKuj2LrJCgrC
ungPjQcm1UfFllpLeUBG6KlaNz71icmIJnNErHsXlKAq0wvMUGml2W2QnSPbxqwxHNcNNoClou2/
XwuwJSxAKgh2P17bp9ciTZ4ykkGGobmE2wgmBAON6KhxrmeJRreCbUSKPdlo5VTv5Vp2kS5O1KfV
R+D1+64lc+FycXZB0v3nXhYeqlFjNgVzkn9J1pBhR9fqDalgsZFSa0JchVH69iJ6a0+mfH0s0UaB
BP1WBm8qeKfnjlc56J0TILWTdG+XJJq8YUX467Tc8CcCzcGHRjbFyhhcmHUkxWAzyd4R8PV68l4o
NMTQvO5jvmE2+QxncRRFKQfqSHpo3orG1B/815cnXfqvkhThIGDVayPeQlv0LtN9A51nJN4Q8ZMd
4YQyOdQR5R1+5MVayx0UxGB+aoBUNOQsjAJoZXIShhO4v1pISBG0lbcEsp8dxVZC2WmV09nLobIB
egBUVij/ALhAS5lNpqBmhDDdVfCCU6MXKFLiUaB4szBoU4fBtvgN7FbpmrOUN98ZVrKBnfjKjU/V
qEHqTaaa74BYoeBdVApSTIHE7iTP1QkIgSIkL+ho1ytO0JM16uQ7dTdc0eHTft8sP2/cGRGlYssA
hbiognNRMRRqC+GOdAThImVeiVm6xF+Ll/oI+n+90QYaowT0Krx3xAxw6FzQyxFd1W9PCf4QWikc
QfOTcFAW+dbpSEZoCZZiC6dDFUvEzINRAmQlgn5yOxRuGe2n1QyXwX6lmBJUur2IimcTG4VE5cf0
frRurM0PMbXCQ1VHYEEyA4L4hfkf284XhEBmzgRCxRgF6fTRkCQNNWowlhbGAHjIUIE51BCqucYk
UPAMIYXDTjBEjtbipuFvYOz5H0oPYJEGfYQkgdNQWJr/CCwnojAQ5gy1ixgSaOGmTuw6B3Fl6aMl
oHvoKKoGqxhxb/Tivh2spn/zBLArwYdOgLImb5Xv5OQ5SvbT5EYjdi2o1egtaPsPTWIQ1wO9TESR
wCguu1ZDxkudz2X+pXnI7+LttCZ2eel2UaElZmo1LjnEuCWk7ZfuophQX6CtfUsF+yNKWVpCxC/g
ceUEtC0+kGyfrLIwj3yKpcSc2YLCKGM6CviheNBL35QRaMEeW3JFOS2etN6Q4LzxQjm9fy/O7ba0
pkkH0wryieY9xRwVMaVp28W2LOsVCoQcUiLUdShznm61W5YsTvAmCgHlkIAzCRQzjuXXuENm/CLs
vcS/BE6x7kGlIB3rY8XNPlFHZejN3+QPoW+rs/xcZ/B67sR7NjE9W9mBsJD263YHqkyJFvilRzEu
JPe0bLT01piN9H074mBg7h2k3LNcwxKvwBJ+wLwYFrh4yADhAAupk+3R7fAhJbBnL8FjtO920kCF
l7rU6v7QrQSQq2vRHdKA6LnU4V74FtVEVHgZi1ToFmiIbVPf4hmzfZV8PYhtL0G+CY461MePgyua
ou1nmhhRFAc4VD7eGV/PahB+aRyn+S/tSAWk5W6lE714De/xc/DGYzCrZbVow9zy+989EBYAxxGo
SoxxfCPpa6uMZ7sJ5zF7EK3R6K258XGpp4fivqupJBvs47RFWoX+4VvvoFwB+pH2BcdXsCGxOb21
wQ1lph8CRNwRaIZF8DHxkB5ZGK0+hWoRSXhsy/5/c3dey41jW5p+lX4BzsCbW8LRiqJIyt0gZGEJ
EN48/XxQdU9lUjmpnrmcEyeyIkuVSQDc2Hutf/1mPdIvh/Z4ttiyLGOJ5VK0vNxrh/SmQ/d2k2P1
O5fmAs4ZP3l0/fM5v797rF4F40IIt+C21za35qzRy1zqpeOZOF1YROZOynib+hBerR0OD5G8arFs
19AbuFWwT7EurCV7SLS5KVCgSbk9CEs1n+Nboudzht6ivhQrBxJINQfSX1SniCGt14aWdFDskDig
OYyFjCLPdEzxRjGdWbDx5XXFXC0tUHij9oYQOLPeAnMHTSW2Tbq6IJr3KbTfQF5ytKx6ymaVv2de
zeb1Wvb8hu/wLZAJyfMXOe6lhKK2iyxys9l6nK1F2Af6nHGA0B1k0aNC0IqnhMEias2tGmAea/m5
3XZbWHWgZ52PmtAtuehorUNh8rFvn3iAvuaJFzcLlmqwCsOFCsNPvNPqBbBhGewThnyjVVI5ow6d
t0B/RfYktA9juGvpuvr5uTwVzxr+1XBmsr1outFEM8TztZnL8BUVpvEgogg7SG965jjNjFXyLMVr
A3pHZ50/YANa9Vp9NQKrofFiDE/YMuXcbIXbjrAvFkT+PIPpNQ++NdyVLo7MnzPMsnvM40bLh2ZI
sjjIx7zyAieyNEAbdJRYwA4f3XO/ADXEUnnuu5fXUvWK4nTej8uelZfCt0wYzrphReerWOXOFK3L
k9jOZ6+EpPINiFaOi7VDcCBZ4oFjOiXsPCC/YTORHBJALWTcFnCXbbr5M32qlWzGVXIkJcLWmGMA
TqjeefDi5jaOd1If4J6Kr3TBFGMWOLhYy6VXtXaob7uRvcfC7T1ZcQ+dhXBvALVg6sGkUiHgw77o
+CQ6Zb7uBjeI7pgsMTWFNxyvE3u29K2xmTc4s2JfjiXX+aYEy2S6Fi8zYTt+UjjGpu3PPD1fqP1G
bF3j/IrXHh+ufbGXh3aHs0xirDPZlsebQn5KVQcwxseE87MxITUlb0qI9Byi1FxACMY/Xf71Za8b
u0B1eXWafN28ZO/mmpHD+QRKp4CC+/57jslR715Er8l3SbkXZLzsLvib33bG+4UUYETI5gCVlNxj
fRUWCuGWJKf0sWH3Q4tCKFjrwmPLQDo33THrd3X4iQm1o8BBmHVPY6wtzW7hm5FVjyujPpwZoJ6y
fsHsWEgZHHYLESigsQVIPRjl0NhB/BUsBqs9k93OIZyFYSBzjX4+mT5KyybZkpVkRnapLeBr8tNC
WdY/Ecr/wOmZ9if+h1kcFn7XZ+wYDaNiBOxP45v+CI65FtfGUzsfvRA8C534KnHN2/4H9PAPMO3v
nzodqL9UJMGQjWcj5lMFL7xNFuMiW0dLyQ2saW7wE7r046ddFfdkKmhJ0HbSsVkx+GPMNBUMypyX
w2VE9pP35HfM6Ld7066IKko7zMSxaaUjLEUTSqtjHrp9cqNYxaqu5+NRgBDEW7NmS5ver8Kcx7Pb
yeQfopk7OybuzA5eceZ2pH307qM3fKxhAhP+ptz9vbC/tlqgvuJKmSTibjeFC3/1lb98C0Ml+UpQ
VtLRf75I9kgFspz8o1xMEtaaRyOZe0LmSB+pPBfkVSJAhbbSt3HCCvUFeMZr/Ak/lj0NIYK59IWb
kKC+fB0xhO7s/D1d+evwWfuh9v/zt/nLVV9JIM5Kz1ErltJRnsPI2ICVO2cPAHW8r73mp7nd996H
R2Sg1uEXCeLZ1TxBVPpQUPxEOqqH6Stsb5uP6DncZa+RlS/rGwgv88lAQQBmTw6BjVyiffr7twRt
7BrIEAVdZ5pBqhM5o4Tn/P6ySHVdtkYUK0fpufj0B0v4PFPe9utz5jRnG76Qri8MP7VHEwHK7EHo
TklkkVA3mZAicSyWovJpVuMy1ohPtCJh2enQKyrXTJ5rRgWZp3fmPFuqxjLltAolSFXy/Rkxd7o0
VtlTZVjKSkjnhfA8M09d8CiWTNExiXd74ba7j4O1ZFit6lxGtx5d4ND4PbzNOYve4OVk54nXrOl2
00KzYFz3FjDiWjZO4Qx7eN5LX0eZ8hlBHH0POIfsGYOP+34zAcB0JuvIG9zRCXu77G1FtrTHgogQ
vLKNBVwCLD3TgdFBcyeOu+g2Lm5ked+bZwsrG6nxhPxJ/pTEW830lGRjNNb4acSb6FaL5sZjjOfr
qK35izJxK+o2uTmboWDU5o3E2DReqq9B0mbwMFA79d1LgdVkYXoh5DIZOiYTysyJTfxzreA9eJqt
TKZG2ApOQEb5VpuNY7bRQlBqyxx3+uwhgnK0CTAViug0J9hLeROdiwdcKy//vl6+t5xXy+Vqbx1M
LdAuOcsFOrAtkPCehV5CfCTAVeb5lVtZzcmfjNrnmbwPqDIAubQpB5GeGXQK64wf1L0Q1v+4ginH
dWZyELuvivGzhpQ4HUrlyPiySVaRtFf9nW56OcSJaK4wnK+2kbjLBcvXXFkL5vWO3AFQqR7dOZqq
4q5pBJu0vbB5SNpnDdFSpe7z8SWDddZkBFJeJr/6SsqoRp7Vfj1c3kud8RgctpicR/Eos/1iKjXO
+/d29irDn2dkftbsXsZPxm5lu9buw8yNzcVFvztnh157Vy9PNYZaeZIuEkZwim7D0aYSLxgk+tXK
YAGR1Timzyxz1T/1KD+aDTGzGJQnxY0g7GB0k0/BRCz35OZRpNSTm5XggO82Guwq5ojpMijWZvHU
VfMEkEm3BrcjL3KuqQ6YQJgughhW4bw75nhR6mC7yQboqWSoLZVbPdiHpnXefOXDQNSKbH2qoRgc
8OJcPkRMDoKQ6A4Zd+2PwD+zFlJb69fcS3g+lJCc6UH4/1qOLLwxlcbyeXDdALFy7Us2nnTJUyUw
1lwIweslwKp6DrOt8z14YyRgZNS2IwoiuxQsVDAiNwDNDN1CZStvMJoxlIn340mDhpLxBodnW8ro
PSu3k2xWXWeH6+owuw23+SLcq/c1oKA5H1CjSFP72xzB7UM6YhYmhCrZyqBrIRzssScvbmGyEzth
Zg6qHEOiMrXE4raIoEvDiXT62q1vRqgFNBdCnq+Yh6oE/MFK6WE3iauewfonx1a+QVLfucqyFOYf
IgSJh2ije/jR0FufD0SsX3qr2jF/Xau77G3c0UDPyMnmpOnnMNdsFnPyGj0E9VzxLVjqdW7JhlPt
mqU0Lz94IAwr7XKumk7/oa3TfZzalzva/Rru1g4FRTla+bv/ADUhfp5sE60zZseooB7O8VOgeefq
4WI40sWRGf2nrXOJHRKvftgspmLkt/Z02iw0BRUDDh7gFFelkdmdO6jvkXIUd8SYMkXZdDf6QoU8
cztZdZDs9UxIxee0oc6lxX9DZ/K9AP39Cq5FQOqodWGVcgXxMrkbXWXc9vnEMk7WurIRq73PuzJE
VnM/wOcaLKm1lX10g9+kA3Xl4lxOhezAgFjHnrgcdxmBBLZoS7jXL8bobjurnGzZF3ZIxyBibrMk
7bU3XsvZtoUfF6wF5vC542Nyr9/Gw8fYMb0Xh7mqn+cjqKosn7owWsO8MVBk1aZ7/pBQtz13FcPh
jfLYvhRuaNxGb3yJHbM7pKz1JGDrOlc4DtLcUJ10cXaFBQT9DoVr5GTwSUxb34ipVTNOXPl3F9iP
klPM7Ik/eXntoxWszQJ7caa0ZvsaXfDEoO/3JyuM0M2MR2225Tfi2c7dkuXi/ES1v3ZjwK1+WhQG
sKU45TRdg5atqV5qAanUEQ/YN+0zQFS4zLgYurzby/t4nEahm/HtPFqNg+iDznZGaJYVwGN9ij5w
dN22nwyr4IdPsHl0DN59BiSPvDYQQLMbw23aae+Avf9KlK47Qdm5DatoFzto59zzC12BZpenn3j5
3weZVzd2dTSWstCIau5PN+Z74qYmmoaa7jA+JKdqG3bzzmP8/QRt+/zoH9QVSaANwcDdIiJSxEqt
Ya/c/dgufNMKXF3T1RuYtsgtytiQaRc6Z4TuZKCzsiiVgDqfgNFSZYFyRuHEewo/jYP2xrsofl7u
sztk1OGcFQAl278T2Jzee8ntFj+Nl77zDqcrxNFcIPNycg+9qoEzVVf9ONEhm6fz7kWaOf2x3aU2
rD5ZW6XZohwmiupUfO7CdX7w453yai5Tq3QZpw1nmO7z5OGHfeuPFcUv1zTV7b+0LqR4GGOVaPKR
vZFOyeKrLG6ALko8tJbDSXyYWcJB2bG7lzYgX7mS79u9UVkD6Wo/DuC+CxmnJ2RA7mNgI33PXO2S
cUyNUpGPE2vak+2834M1pbCTd9GKitJi6ilY8glOc3nyoZj90Ml9VzFeXcDVwsZ5XikvdDIsbNGV
mPDdNC/B+oxusHSaTRI6wW2zzFbTJK17+Gnq++PtXy3hTg8qNZ1x+8BohZX6AJPIQTztfYZ3Jwcq
pwilCOdHQ4v04/L8Ni7j3mlfRfJYDZUVelVchqoJxDprZLDn6bW+sEdrS/E12Wall3xE+xk0qNEp
6mXMjhPtYq+/rTEZ+Wlaof7pKP31Oq760rgdySRLuA5tW7wwPxEsGiFrIrdKy+xJ6oHpLFIKumWV
2E1jR345L4ZVSfmjelX01siIAsR5NsyVgexwK3kqt9qNfls8weyH7dFIDuVAEO/0jjvpWwq3yO2B
6PpdyMRD3iIVP8MATF/N97+/bN+1oNMTxn9fBeAnkuxrg/j1ZavEmd7qMst7SfiR4CA4X8Sv7cJn
X7KnxU39F+A0bv/wuX9qfH/93KsniomPoOPILB/V3Yjx0UZxYjc86DeMTqJTR19oLPrtxcq8Prb1
4w8f/sev85ebvuq6c0PLUrzj5aPi+avKSzwQ43mzBCld/PBJP93m1ctbxFnedYzujiS/kwoG5X9T
WepD/zCr5vop2QguwSL9lzC9+Co8f/j86fW8rgF/fcxXr6+s1CXZ3NxpupkKQH0d9PMym8N/BFge
1xMfD8rupC6hJkZ0b95qzt8vQfkGs/y+wq6LwCCuU31g8R3pqy6WpqJw3FYv3R3gaoVG56IsLiD5
sqsMXnNzOV7gFWJLMLEz4GpsgRZmSC3KbbyQJa+/yfZAprjBalA951Fhy4hKZk8tDTwyu/eI8f4P
8y/1T8fRL4/wi4D3yxuiNtC+lVZlD3pDeQAWI/kPTONSf0WMlHKxsIQ6dzB/PUEDne4P46sC+YeJ
HQ4A5Rzadnd78S3/vei9LpQsrFWM6F6+i2Z3l9c4hk0iuZlDVAJ6WbGDS7jxv3D38qXBFkCAG8c0
5DJP3sI9wWlR4bW1Rw7f37+kry79L+vkS6H5y00arRbVesI6LR/PeGrZ2tbcjTbZSUjzCakIejcf
kE1B+wjy19mDvoh3TJ9uziQT+7aw1HBGGXZk7uTUj4w7m7eLeSOSVSwpC8BPcQt5lcBbEd+U8DSK
LiMjkXdupTCRmWOkRY9f646pezBZmJexfY42bT36ZgZo4yF/IEpvVX7oS8GL6rkprqNsLpxRRliT
xirCaoGJVDzHUbRdjRa6nMuKHxj5ShnuwnYJ9v735yUKfzyZ/t1CvqSXvzywIFZIP522kIJZ0TCh
wZCKUuGmZgHLKABaZlaW8SEuAMls3Dlu1JeAQAd7shSTHJ9ekzvol1nn+rfCE9fKVMGmI575h5Qv
wEoQeh/ki618nKVlH6IRcofn5sQf9yGJPAhbPiG4a0V0pMhFzMApMg85vf6o3Ztu7NYP4Wv5IB20
5QWvmGMsMEiGjRjyjQaLAFIloyxGk9USVOXsGI2HOjUsbhvhJm+9jGTF+K7T76SziyUB05MWwbZC
x0K2Xwyosh2ZnvQeXnF665TBQvQ/ZvRtJYl8PyzMP9Yf+IVDR1aZ6n5TcCv45uWK3svH2tV3yipY
ROvMLbzQztZ4UtLzr9JFuEq92SL0/v4dS388JfRJD40cmsyWq+IjPxt+LEkdh/6w8CEzS6v8slYM
0q0mYQ6SwBW7VKm6EsQmKXWRMxj4XsbP4wzg9Yfz8muX+faC/nIxV+elGqt9J8ajzJwJE3PnLMC8
mV4SaKaxW0FW0lajspRmC+FyYiZPUoj+jAhhsPMn+PjyiT0TwIkRwIjr8cVugEGYjc8WSMtF9Qfk
4Y8lq4FcS5VkmcLiWqw1BE0QzoRyOnX8/UBieY+cFp+JwEHa04YurJyb8616Qt0jn4rdz8L/L9z8
++P69wqmTf2X19OU0jgPdK6gszJpHnBgbLJ3CleLkd9kU7ov2nn7omxK76dGVP/e9CFPIHUZfosu
wV69Ki5quUiSND0nx7o9CB7O1iAe2EjU2DbkQJ7dYVZ7aUOo6iFB2qwvoOzIj8jIOw05EL7GBzN/
VD6aSQJ0uUP3GvRPSrfMIUfnboqHVoKSFbDtNX8kJI4B9UhX20i2Fr1Kzb4EN9fCe6VbyXnrRMZ9
gBlEexCH5Tm4kw2Y7gUCzFPVePgin2unlLxAc4piAe04ZzjVuQWelD2wQNTeVBESxGLmihcwbVme
NwUN80pslupPpC/5Kw7w9y8MYZ+oC8jfGIR8e2qVIKdZroHSq3DjzuuxWGrR0sSQVHnHCCsFMvTQ
USUFaQ9z8AqmJNlsxUyi+9SN5dTo5+NcZR63Fu67bXybrOMn/764o9cGAIYeojJ2AODNbtvb7CmC
SMa5AlX3BYXTUfvsUl4Ei5PHGHip4rfhI1r5dvrwoB3Eu/Y1gduwnlBcE6K/VQVLNFXKKTGhZM+B
o9ByaU/qDQDOg/DYbXDaWIaLGm5j7hhrElcpLs3taBVLCi0HTvccI6b5JC/B9GdRLGpX8cwlWzzA
auYku+4B+2XIpQaeB7hlOJf7M23XCuG4RIkIuCneAz/lt7PzCi9LHfrq57BMV8JD+9zcVjTLtz6W
6HazLl0flZaxGBg8mjZcjqdoR1Qh9JMVwZ7tKtlOR5MxDxBXFW7+mC97L91HB/4uuyaYaBnhCYOD
2ASL6XOYIMTEc4bYsNrAeFNwzR3zcOjY6Qtjf1ox/bNKcSqKX7utFsOOnZes1QdI28hATDgScDzu
TC9bN+4Xg1zxStECcrKh7d4N7sUBmdMXE50CXDiGx5I/6vvZCxy/Dx3E/ezghXZncIDeG7eQZO4Q
aS5mN80pvyGDdjv9mOGB8Dg+zGBAB3xye7ECwMFdh1Zmtp2MBHoH0o2r3nXAnaR1yEu18Ix8k4NI
4rcxs4aPc0pAkie6ijWWq5AkxXSuluCSOV/jst8oHxzcFzCxgoAcL1pV+4YRxwN9X+FVBYWNlR5Y
PXvhsuFFmlnSu7yXQ8ZTEGCjIwPh4THy55q5hHhA6druy8Atns7JHcQXvmHGrYTwkr5Tj0vS8MpP
fgHUDxTLDx0aQyE9FrvQtEsA72KubAiZgVcjbeKVOCnKlx1JzdlSEF7xeZJEC0aYShuZ7P07E0gS
87XCh9UD8GRr+rySIR3YOcSOW/VJlw4Jor7YaVMEXv57Mnv8+3lqfC+ZeMWxVyBrTdUEVFy/78mK
UgmXdmyKY0dZjFH/TbspUSta6rt20pcXuwI2dydHKvXIpONQOGRKFIt4y5kXg8aPzCxbRrFY2i9S
lswQ2NE2pyJ4Dr19t99ShMdHxQqtfn1ZlOsmgTEVeWrhlnBM3HhnLKUlK9ncCu9w8jB/WVxQAwLH
QsDYM1IwMM4CnX56wQKBIcUkBXepJUdnYi78N9Dxnx7H1RFVRqGSqzqPg9pCsCbxa3yQnqaJs7kq
71DV/VDP6FOJ8G2L/eX5X9UzijQI5zbq2WIppPoNjgq0fOlcEL3exOSH0JC1rDsQDmltIM0HzNTu
i3saM16z5NSumZwhyDXuZo9wHBJ1XgFc9PSNbgdkUNnBghVsB/MAcVpA5gjmHeQdB5PGtZxZ1QS/
LhOgE0wJh7cSwjzzr4W6AjE+1K1djes695ifVOjD0NTEj6Gw6sAc4ZqHHmjtYKxmyXpmy7cz3em7
Hwp66aeHc1VfVaIa9BeRh9MaO4r5FM+Z43N1k+9d8y5r7qViUbKpgMGs9T0awID0AcAJ40a4k4Cz
2fyYADz8/YX5zoQm5VxGmjO5ZTHB+ebT5Q9KqGZVcWymvSe5CxEK3cRMdV1hNXzikoKZGKQlc4uG
+g3dhfwcoUvhn4guwOSqBQzTtfADHvmHsvi3q7pOGZhJdQ/jmHVb4l1wyF+4Lktfn0/Zg7Y5wzPZ
Co+zlbAObHlJ22DaPwEK+veG/PcLuMKs9bDJIqYYxXH8Ijtzknc3tTyXn6QblGylHW9wxLwtVs0p
2NcLTCaOiC7Vm2QvbC+7ZH2+F/ZoZ5U9MT1u/659cAIs6WyKxooxejnIe2Gp3J73xmf+Iu8Gy1jh
NLAQ3v33+jyvV+HLbH95UUcLJ4noicEp6eTUasMGzQD7xAeEyNgytuYRAL96/UnMcJ15SI30+81P
aMsvha3uS10S+2QIh8tsWUBDfkgGqyxtZgTi4YI4aZhrXHD14d9mO391JiKYcVn73r8zL8529PNy
5U01S0IQ8MSnlLsbIb2BM5lgzdFB8LPMF/Mm3iXFPFep3Ocs+nKNGm/A2L/bzFbxosUB0Sk1G6dE
QGd92SHFX5Sr7lhsNJcJWeBSujjdAh9EW+2ZnXJUglwsDOnOeBWoa425tEbFjSOjVPDf/aTIV/+4
tf774lyT4k3hnCSGwQoJN8lLcF/dK5+XatHteT7yIb83hG1wbx58z/joqH9uBwRE+HVZ5xNt86Fk
jaSH9iFAFXLK1hfcFtOb8k41rPoOvml9RzYJw/EjkR4dI/ZHcduf2rv6JLwy5rLz9d83ga9r/bZr
/3IvV8eE2RRqp2fcS7OqQUmR3cIUr2ztETbKf8cc8HvX+/sCuzolZL/JxFRk06E6WzZeu/gyv7AQ
hv5wZ5IwrdW/3drVnpvEUhUIQcEJ+Eyi2mVePglI++CW4s5jugXaGIq4yzyEFFqyMF2Kc4oYRbOj
mYOEl2ma7Gb2ObGP6Jh6dRn3NxgaywPGdMic7DpyjA9mNaxhYBMoGMz+Yk8DRNNuU5ZgtxRFi3G4
EC7MC0jGrYADPUqqlsPKF108FiBcx/B5oS93c1jQ/NEQm9ILQX7T20IcCqFKkHC7J/ieuOeV2zAl
s/bSvnUx+fFTcRG+tgNT6Dnmer3THNF5Dof2mYWPPRAbBDT/s+TEkHhfYJagiOZfwZHE1+aFIy4k
ReyMY6mNK1DzDod9Zpkl1Xq7nXzNcDM/4+zgKlwYxG/p6wiivz8kr/IxmD0ogGiBg+j2/Dke4tru
n0aMQJGkZDeIYZwZZlOP5/Mk5vJ3My+3kYetZ4vyIzi7MjVvhh5xBuvhFIlzotspL1vsXXMXKwQB
CI6WgKwCy39G83iJPP4ESGeUw+pxuHPun8fHYBMId4Ih0LGbn3A6cIYQX9RT/UzxmjzGrV0/q6dq
B7hSrQvoiTRKl7mJigx30Mfk9e+v0ncl8tXeedWZp7k0tm3N0kbIUW8ugWfuZsVUU6JA2Q9WcAfX
ZN4vVIR/xUaazQOPFOcVCE96wxcbgSO0Hrs8epi/X9gfhjC/v3NXU4Lz0JTieeBFmFHtA5dgW4DX
2RqmH6doaJ1vqX+Ro/1EPzT+VPTg84L8ZtLcGtcgZqrXxtm4ZFNF7iYv/QabYuRnwqHgm6YQnJt3
9bx7y155J6PEEUWnE91R5KqsC4PQ3CNBLLjcwDnPC9xXnJFWstgUgjNm22Y8tdqnBlMDditOJJHs
odrEtMLlN2P40mhzSixKdKXaxfj6aVsR789uedYAcr2xdSVjE8GuOfbypsGUR7KNe97n216zBdHF
RSW0urN1gekoeJAoxHzXVWDRPrq6Yqf2iyHzH/J25s4q3Uk9UogLcaWZTied9OExVuwfvsHvcx4T
uOffJ3m1S6dGU6pylBfH2hYGUIbRnRS/51VI29GucOak5XnX1sMrosLl3z/b/PbZoEzwe0hbhu0D
1feqrzIi4rIUX/APTKi1EUraZ63cp8bbpW5xKNy2XeRV/mDrjcdDrzTXCPejiMKkLZ22i3Fae8SQ
0F825xsxeI6iRZ0viUnj8GdCkwPca6RolOh5AAAE3Llq8uNeK+Uwjnf1xWG0KYkA13bVYh1okUdO
9taxfhNu/K3hkXa3EqzBamjyqvXZxW53o+8n/phPn+Nj5gjxDIEOBl7ZeohPARt5TQZL98K4cu7n
M+dCd1Qa0XocnVjG4C6yU9PC/ivEwirYaaABYfWSBg/1cGxyyhqVyWELoSqMVxo9TVycwmk/Sh+F
fFXWP3zt0nfPdglkmAJdxipehmx9dVqWalrIY9eoB2OrrNrNuOHdQHyi9HtODR6kFBxkX99E/VNs
sJXDc4upJ6kXixRyIJRDlHkcHQUUyCr17SqHrJdFB6MZVgq87SZmv6lrSwadipzJ2jsM1IWMIW2T
YFhzsQ2clDD7e/Vppo5v2kEfF4K8qdITrBxpA0oA1htHi3g86uqBYsvPF7621atn45WzpngymaM5
Z38pX9Z8VIpYG2MDREexWxSOiTNqsBiRoePBQHFbJk6b47k5ZTu1+YumLFHJyghvFPx5PWq8HGjr
MrkapP2c20WMZzLBusVtz3itjDu6uAJIGpExRmY4aUipdTk74k0FUkn9yZHWbSsiys57xb+fYZoB
a82mLmsxFCEJEOcvtiQ34WygCIJpb4mfoodPx+s5WCpYvD/rAgblT6Yw7zi7sfE7qGvjpfBMfa9b
WJRgRRJim/6aHfBrhDs2OBVPtX4gYBnYCArZHXkwxYf8ABNMv5WN+WSfBJLjAveHPK3OQmhCa6tI
iO7n8l394MceBcSQ3lNOU114HNhv+rNf2SQpzxnxqs/Tcr/nyEQPMMvQhlkZehD4AqaLbWCcrMO8
XcTJW2bgNLcOYpfI8bhbjJeTbt73SmXHyW2q567W6dsiZrWndeOMyZR51WBmW86HFqOw8ewm5ri6
eCZtn0pRUvlPqXZbaM+CvNAvJ8Zr4tPM/fu+o36bLU9rHwaTiu+IJn/3LMsDUx+6SD0ozxykj81N
dwIG6/ptqGEn6VXdAgJEJa4F/7PP7Zm65egoMisK0KAdDVLuox0vNvYSpZ0wNRTt8F5ObbzvGKYE
7+1NeBfjxTQsDCIiWYs022XsJapH0nvZLQ1gq9hORdeIHy/NNiX6q91m8VoSLGOwVf8Tk74MmcZP
Qa/fSY3cNp7CvPS6CHXCvKoiZkEbN4kRqgcqK20evxv3FzdlCgqP0eatkxl6zierp/97i97pg4HI
EUbzsLVrrlYfCZfEnBEf2lmYG3m8KzcBfZUzc7IFi8EHuzJe8Zb8iUgqTofXb3X61Qdf9ZwXY2aA
3U25peViQotaCxveBDIg7T2FufYu0+jhrmD9PywwReJeDZ61IMtXT1rr5AvsIFk5aIWLvxNmIBxg
zClWSOOaPTKyJLOH56EgaRdkOsFgGXPl8llqmbbsAmO2QO2ko1/BjKNIX+tsXJhEiLXD3QU2bhe+
VcL60r0JtW02rozzEvBt7ZnCVhe3irnwM8r5W03FSbucz9qFhiLNzBAzxIzgGSUZOlJHf0ksN6O/
dYeKIlGeldAtZ++atheb/d+fxvUkFIGpxgmPnkvGsh233KtvodKVS61eVBrNTr3tVfW8GtsSjP2f
X7/+xb+/FFWEYVmhofj+489pchKpVvEb+7rK/4zouf1nVVxlAl399v/XiCCV6vl//lcuz7eIoIeX
NI2q//j4D7epm+zlt6yg6U/+kxU0E0kIEiXFkKfJoIyXCuDVP9lB/Mj4H6i1NF0kLIAcm0kc9V/h
QaLMj2TcIRXcidl2dF6F/x0epPwPLIxI/tR0RSPnnlnof13lb9/Xn9ODlOml+uVln0KDQOcnYwMT
YwhDu6poeux3EtJkQxIW5aPYCWtlNsQsZ1z7wkB7CAQAHKm6lwcDeRASmpFBV/Ws4brQNAiZg2C8
wVL/uT3HeMU/xURtIofAKKeQF50WLqUctyRwZKHHUiXGLxQX7754UyOUk43Z3gkqDgVJJpAFSwuC
n3c8pts25p0zjUUZasvo8jaQCFcnyioOxLu+VhDiNdFuUmJCFtjFSvDDPiR+BfZ+eybTw+fNYyP6
IoP8ArrJRp/oDblvVNXFq1HQ7vAQmHw7dXH+yOGv6S06OqMeMNQGfzV9ddX3iatrnXum+e+aYyt1
XoDNfXhZ5xWqwFrbpYHklQQFW4LZP5B4/AIL4k5pdCxZVD0EiZi5/gxfixbEPBqhwdYHY6Qii3FV
vjQb6Ryfxq7GUHxYVwOxIoGZL3IsHIp40rHiiqyjcc4+Dc05q09ZhhsyZJNMb+azZGek4brTpOVF
q2GCmdVdeCn4yAiZooSQdow4ValzBPVoMEDxZ5cbU6RUZ/W5YQNloJaBzBDgCMbTkBX71MxfyMCw
66b1YhBpNUjXWhWtW0PwDI2GtrrpAoiqJru0nO3OhYKHbHSrd4V3NrFolHBzChu79lOc0wMkw4on
FuoiN5qdjsxbC0yvGOVtNQq3fkXbF2b1Uk7iM0WFbqvErM3FXnB0TXLOCrhiefmBA3bdoP/zUqCg
wLTCEJAKXtHoiIyOO1iS4T2DfEfF7P0onQLnbLXQ2/XP4n0gWObH8+8aaefTWP0G0SXsBSrG+Fef
6muXdoiVsT4FnPPTcku14VHBRbhONUx7hUM2vIfYGV2GCsvPzEskn2oPBbcyY3KJihFNelAhOBfq
zRjomwI361/2uP/cPX4NyrqqDK6v8Is3+8uLUSp1E5SdWZ8qc1inhNC2QvWD5vbbuffPU6DgYUeC
VcH29hvi3Rh9GQ54cJyi+47U2eFDttVF4ACC4jc6Orw/a3yVbezKn/5+c9NO99tb//X4//3gK1Rm
psWt0KdafZpJ4OxhQmTplAjU/rC9/B++5n8/5+przuNZacojnxPNonUAeyF779nMWvHUpR021GDt
YvigD/VKwW88RVdnDgyaUWHK5XZggjsLSQhDVhOfZ/tUMz/+/hiuC97pS9a4OqTk2AQJ4vWJYEZY
oZlNW58YgQcvKDkXDPeFU3yYvO3az//F3pntOo5l2/VXCn5ngX0D2H4QG/X96V+I04p9T5HUR/in
/GMePJVVFaHIG7qF+2AbKCARyMjIOJIo7s2115pzzHrOjC7Z3zYn/Mn1/+l1eYr+OOrIBDk1gOxw
c8nPXZvajA9a/0YTWrqeJv3y6a5uL7/SgnbIWWSNBqGSnq4comyQzmuQCWQSwn6P7byiK6W22zJL
H0nPWfsZcTCB+BqYD3GICbAWV0aKs99SdkNOptWpmoqWMBfw0YonmJlSuq1laaJYRAVw6A1SnILl
IT6tOxoqFZER8Tl/z8uVZmT4ac9eb0WHwOzXSlN6QnpvBggrm95WL8LikjxnRrAcVHHeCOk0Rt1k
hFtJrCcYBSYoOO0L1MlC2AkKhDZzWVbm+DgAlVCO9IF6WjXPZwLmsnYTMnTEdhV6Q3t5rKP3FElh
ih4zDkgAGgZ6ykHoFbXpplL1XBWcbSrg8wkyUc7wQzcpOhH66mmhmNE26UU6RqLqDCqxRmdRdAKM
c1INa5dGTpxlrxlBCoIav9b5PhtE5lSBl7am7YctI+RkdxKYqWQIRSRldakSOzL8lxxdvH5BOKZ2
60BmzOmHSykS7rNz5wWyyCGvdpuRuFIamyyWppoZepfaeDhJ8PCFFxH1g1XHhAik7Ng8EZMzEmTJ
QoPs48GsNlK0UC+wR8smtXPpsvBpLVGD2KFaTf0yvmdHWpt+OKsV7J0K3i4AvOd6pvLMjgbFKXGE
nwpkFyJSoVMwP0v5nTnMNPkY0ngsrYrUBQ3jaPcpMO5u1Gie034oB3+h1/2KxLrpIMfLrt41Kmgo
shQHEE7+ojKtSQoUsG6OlIeLU7Bth3Aj41wLi+CGffdP9u+fltjVFifFqhpr0cATJiP9NAB7W9/d
2D2u5kl/rC8LfBLVLryeq90tbJI6NqqeZLZVNY8Xo4aKb28mz27pG76tClf7NR/mH690LTTvxba/
tCGvdH4iZhpb6uQ8J/2PcZm4LW0yE3hcm6Sn5Rip6Hd7ySe8GeiEt1wrf35R//k+rufT6Sk7Fy07
SnZ5pPUkRbc2ZOXXB9NPH/TqJNjzHE8yiuj70wOLZxcQo+s7FHKdNzgI+ff/5Ss7vqEfHvOBmUR1
lPOCCNVa+zyXkGi9C/sxQo2jP04k/TgGLGBiZXhFVbu6OKQ539bMXKs0rm8mZbz0P7wRQ9NBUA68
kdH/flqGC23TTO4kDrODSx/se6CAfott4cH6VLcWmUlsCZ1dYH5XbpQH1yrXv72Zses7Fibwd6/u
bPlcnc+1Ktf3HLJbwAK4kj/OcxhlWCOT0lamTMQI51Smqgf8lxbiQpv/fnFddf6v38G1FCPRlcTK
fN7BmYlnkJBFYzSLsNZmqohJund6KDy/f8XvH/nLIvvnh5aubu7cCBT2Cqm+V8NklvfPkq94iUo4
B11fBgCoKkW885q0//3r3vqkV7d86cf+MORDfR8N5bw2n2R1kzSHRs9mEIua/Man/NPK44cPeXW/
h5mYlENv1vcWtnYQhZNL8qgNt/aJsX753aUc38UPN3MgKZHQ8ny7h+LwPQUIFX+pBqWj1+2ND/Qn
L2WIjPjQ1Y6dS/nqWzNbUcqlsK3vRem5qvCf+vCppJmQSzfqqT/5nn56oavv6RxUoWRIdX0/JAtO
B05yjhdy9JaBDx2aetI06q3N8M9fkbBlPIKihqP556tIYFNvZVRa31uC/IAXLy09zAw8Z5QNwZxw
yBnTe4UdxvaxfPz9bfknNwof9x8vbo0Pvx++wss5qfOOD3bfiNghgS2kgAR65v7/tZe5+vpOQvTH
ZxSYmw+ta15IG4jKG6/yvXavbsifPs3VlxefGi0LOj5Nh5xKaBn05v6LqDPxL3y0Lwj5esQWos9o
R+3oFyha//77D/pL84lh2o/X82rhBXU0BJnEfVoA5D0VEIgGIhSXpoFeGvDs94v9u1f53+TR9v8f
9yrndZ68/uXxNWat/S0e/TsDffxLf0Sa6/pfidIGKAoeiUHD2MD8I+GcP9HQIqojdN4U8Tn8o0kp
WX9lAKoDkSWjhy7Z2L/8o0fJH8kkaRp00PTv6HPpX2lRksP9086JExsKFFQzDZcFWMpf1jwhJlFu
dJqIkvXs1ZhkOWIg3tBmDIQSAAqVY6iZV1+Qf7cvGqkEqX7eREk/9TtybC40Lgk2RMKHBd/Qz/OC
jaoBXtfpBmnFCvazy8TviXwIMaPmjxflLY8/2v7OKFwt8AIEMYyaoRb18ODWVjoQU7rSu+VJIAvN
xU4lpS5wz3OE4QDaHqCRqeCebS19Sm3Ggu0eQRI6HSwoLvNMZHVftEHtqsaY0n11E+uj8fS9tqsc
iBi2fK94uYq/OzzS42t6B0+W1M99RLn9M2bBuHDidpMvkbZZdPA4OtAq2orVBPF0hzNRXlR38HYC
kop32Zw8xfihT+wEbQIo5tbu8e1xsHjQX9Bg0JfUDrhBZlZIbDTWTPIDSlf6DNt5xJUpIDgTQO4M
4G3LtZXvpHyZiDOkPz5y9tBRSVShxCEbi69jQnjsWw6Exh2nYcSNC0yNpkwn7fNDM4WnUbXbZGra
WELTL9NNPpN4WuJCQIUNK8bw3W5FPqy27dEoY7ZyjHlvTPUXdSpOgWR+mrMRgGhm23plLXRIQPAL
Lvet6PHvJjZWHe7Rmp/2lKAvJDvaFuZa7GrSMsDLYkYcy6F7EcCGTDWyAw7+69YHJL5pSWSp7Vgn
EjveZsDcZgPKIFQvjSsT4GUsxYX60hbQ3BifD8GGJurEDA/hC/IYR4SiBYXUh+czT17P1cclPZIH
uuNsjmjdJO3YQlGXww2aZEug2UA0J7nHRsob8epuqSP+33G5pmOwkZPedU8AQ5FIbEKvnhVYBh0U
8CjXWveDcHPoQVOMMFhDi60lz4NmKSPmmNbEf6mTQwUebGaMDhXHWtcIh1cGkiJlrqNLOAmHBHNm
NM01W0GDNcyzaFYp29bv5pfm6xzepUg89ZUhvVoX4Eh4XZc+9szqSHSvHSPpthOPBL4t9ojRIkJa
IQk7pgf3I17Vz/1icBj15/Mc75V9mUkcl7+wdmj15LJo380tSDLlq/547qtJRf/W1ZVNiyAtd+L4
Oy2Ei0GXmmDV3IZ3RkhRJ0+SB7wdpeoI+QJ9EPqUcNgXPWeeAuCpOFFCJ8b/0cygQngYVfnm01X2
yLsWDg3AyjMXF3LL0Ty56jF6RMmn8HjbZVpll+d1evpMa7ihx4FkaN0eSLMjt7x3Rzr4KLaMAlaJ
V30VHHVit9tIyw4tAA4XxoB1NyFJrM+meF30o7lqSSrwFEf96vvjSV8K3ZIbx/+qUwfJ2S4jsa9y
rbf8s2ZN4D8ppaVOOKjITHenaFOpWWYjZ1Kftp/j1YicorZ7QmCR34nwWrNHRMiFNjndKUD2m9EO
xcGi+KLgzyy7JzaLBQg/s9ZflL62i25fJk+n7kH1Q7fOJds079RsbkQ7I9W8zFb1RZfNK0y2GWJn
zFJmvDYzLCH06o96+qVrJglktvVebtAILUsoB9EsYwmFnog9uG5IBbTz1k4A5knwP2GsLfy7+DuF
3OIC1eb9oL3DPR4tFGuMHhj8c7I87vrTQrWek2B2FmbhZVUIX2G78TGkGZzbBnaPy5ulntaKseoK
gpfo6aP8zCis4tPzgP5QkTWIq40NY3qCKmeOcaEWFC8EBK3JuVfQ+jExJwQRDbmFD0fVQiKA+JO2
QzQdckdpyWXoPtSNuqlvmoO1sR77ZyH1x/OJQR71tqhzMLzqKWblpT5rhiGC7KgfqtClf9xOsQOF
eDxWBDVOmqP2SAhYT2Bh5ObmSiHn1NC3ncBc7T3sOdF+xqppX9BMnAwgeDstuqMZxyJKC1T/bNlm
D0l/cjkgJSFQgjh7/AnLON400tshGN5NYFPWcMigOeIFwDDQusYeqR6xWFh2adgSd3np1v2aDLJs
ViLMAez6jVCRz+zBTonsGRUkKtmcDTL+ko5dZNckYvITQPVraHOcYtqwzTZojgq7h19zOcjMdxo7
gjJuTkLWF9ys4pCHKHuLVSi98Qfc9JgCevI9sbSVj5YNZhV8mKUta7Xm+TIPQnQ6g9MQ32j1C7P9
usReRfovQUEDltWFgRxZglRP4IFyhwU8qkZw6vm9wDBHsoG1qeudmjCJmsSpi5PJykkJcciNJaBF
xxWnh3dS/9SR6+RR5AY8dpyL8LdC+l8qLLfFZ3Zsqs/PZv1a/Pfxr77nxVCFp6D5nz//lvH5Hz95
HCr/9Bs3a8Jm2Lef1XD4rOk2/32wO/6f/9k//KPEuxuKz//x397zNmvGn3YK8+zH6k9DWGJQuylU
dwxAVW7P35WQ//t/JZ9/+fj8i52ERfHJ4rv9w/4+ARetv8Ij08Hmo5ektKRM/PsEnD8aISTK6PeG
iDnOYf+YgEsixaUFpojRNxOP77n534tL8a8EkjCvFkcWOFMK818pLjmN/rR4f7kO5tXitU512IYt
3do2XQZImA3pMz1z4oHeIgQjmXkTG45MGcQZ7HIPZx+OqoXrRHNNbCb+AqAvQkzVsJGo57D03+F9
06239ENZ7nR/c7Gm5Aypycy4PJpE/BofIaq6bEBm3byX6l5SERHenf15cHJOZJERyK69hsHRjDdC
uzFIiZCXtb5j11BBz9fLmF+XAra+cFv3SHIz/FtLiYeuHDIVZDY9XOxLQzb89ARQSYzfjGzm+4fO
etDCbS58xhgaWyRVF+ob5DzZ2SuSdRrt1PNcl7yzv9RyV8/uaGXHZP4Q1hjN5GoeQItCEF4hYpf8
2o7aQzocA+XuIs6F+FG6vJxjAu3Wfj1Lm7k+MNeaVvycztOLWZRMNWulS2hAkwdLc2S89EhN420/
TEnso+oLrJXUuVGyJMu3DxZKtx7Ou0Gkb+EEZB+fnxGiJ+QFimdP4VmG5gmdG0Cky5MzMsn7xfhP
7l3Ux6DftzEphaMycJmm60zbVOqxrI9+so6CEV8eYexFeog4D006SVk8H/RFJTBJncjxuoC5VEzL
4G8M+39pi7jLU/75eTP4f3NvMBAWa/SPaK+Y6JwZB/5ubxiPl59/uc/C5vPjL8fmtfms/7IOWch/
2bZNMoTZ6aeN589++N/3Cs36q2WiexohDPRYxxbszXOobHLYJAmNNyqiUMDw+I9zqMAuwqHV4uhq
chhFSEXw09/31D/G3X9TM/0HYpmrvYItZ0wLp6eG/GakHVz1ows17Rr/rKR7CPuwDLTOXPTnMppb
eTbtwqB28gFP2elkvjViQ732/UsaLII2Debfv6uH7jk7netpmYYoeo285VYcCLXvwdeZ5xw/hC6V
4twHa1rJPSLm8Rcpat4DmcxTo8VLArVMp5IWtYmqZeqykbqtn0Xiwuc7XbCf/fEL/npUGz4FxT//
2/f/V/YM4n74xv+4Uj8KA67EofxgmYwoniUoZiSCbb/Hrj90xnww6tEQVtGeRI2FoAorNUPP2QQr
M/0k1Pso+ZpD0stGEaS1rF2OdWgS3jI/nyz3Upe2jItc/DgFyipTuzsjyl7z3NqXRriQYmvZps1j
m/c2YhDCct9CtXuum5R2dOBoQ+WFVbuxcn0aSg+mdEE+qlg7hAXTssC45V+Cqc5xwW/7Vd9gs1VD
t1MhLQZbLYZ5iKbdR+ObGzpVOP5Kn6wFxpmq2iwjNkxlDIosk4OSZceuyRcdx9/fXzrpmtFokUYn
c9VQlHMbg+e6agwbQSIHlmBetm04z4mZyhmdDrI+6zUqyE14IQa4WkmxFz6yoecD81ZMUohgcqTR
tbxNjTFH9CTuZfOxHONfZtqJsS+yEFswZ3ASmg+ugRQsiYDqFcfH+nyyG9GxqmlTzCPS1Ajdfuim
Q7gImUGbk1i09U9YNFZB0th06Oeq5uCvKkPohWhgnYKxz77Bta9tIg3DQxjTSFjrz9Rb7mkt6ysa
t9MxRihbScKT7H905EiZitPtAFSE7Zrp6CV4rM+PVvfSwIfcxPVCBPjNFA8gTvwYFVBvyPn46kED
EVcRvortohyWZ/UuB/v+GtLEqPa1rPN42lflAxJig3RqcSYgWLh40SuPJjiV8So/T0DPtj7J3PWq
2BSv8BY5P3KMCkSAv5N6zmn+sZV3l68G4FCCz4U49+eAdRZt+tyTPiiOiRdO56iMYd20VODJgcg3
XXQVdPTGXWFwM03z1hNYx+q0f/79vfEftb4MkbsDsgry4587zv9uff279fXv1te/W1//bn39u/X1
f7P1RbHJGZ5fx3HtD3Xfv1tf/1+2vmhf/fmJ6FsM+kPrU6WrM84H4fzo5LP+4tmpSuFc9qmiHFTz
sYd6RWy6uNCKdVu/CfUTxsUBCCTjXPHi+udDcXnQs7dIOpTFqyIs42KlwhU+ywmRpp+CX84Efd+2
a0NZWz4DjLV/cs/yombILo9haoAXAPPXc/hYer7Fnd2kDrjqc3pULszmJgbAKXFba252QOr1glux
xbRkTqxP/zHan7ND1DotLQU6kt3kkq3UjaC7Q5zP2iS6IYywxsLs6sJYNLZoUcExtrBc/7wwOFsP
Ve135oH2ZRgvgNmfwMgUO0H97K0xWKIherOT5h3wxWLZ6C7ER0IzKp9Ar30a7i+6qzIL6+2Atyo4
Z9jqzCXJ67wsgm4TZq2dhopbQ2DpzxvFv2vUV+mx7fdGfBcyJtR3A5JWUqa09aADrwm3Vu4ONFMh
eWN9Z6xTz3H+U1hfeufMcKy7w7NJvjPBhNrMkJ7gW6fYNtK9LLtCD0sqKj0FTSphL+B6NXLOChpY
tnJ6zLX74Qh0sA+PhQLgFBbhQH9bVGeNdhxI2IIeJmNipGXmFGR4kqD8lirbHlHxwbwXlqfH3xfN
3wrxny49WDnJNHC4j+Np7do4V3RF3BpGEOzHwIDBRbkJ1gJgmE2QIeNDppVO99jNbrFarrXFJk3U
n1+YVuePm2FfGudYuwin/eU44J44O3HlZRYRPA6DCNiEe+V9II4PPQ4SPmYUmEh7EsGZlXrlfXjv
r+KV/q7YiZssoqXq+U/1O2KkiHEQ1rQV0LrCBDRhPClEgTDizOzgRdu1dkic5slJ8yXYDLoI6gPL
Lp7l0+At/OzHjLeJEcGWc1LFa7F7t+5JtBNcFRbEj5oZGiQc/MKzGhGNUtk9qbBudGB+Bv0VquHm
fG+RTjANt+2jugxmpCQszIM8w/C/IfmipffpNLMzbsgBJyS0BM1OFpcX7bU5WAsgiMEkpdE2LR31
qdogeHokutCHfYedF4zuyYU8x1QOhiU223FoR6TJMo/tMTUARDKjoaOykPbQS1sOaxmjBVcIngvC
bTAFYkYHR/VkPnV3+CE7Aod10ol78kMF3LI2IrzmJd/JMwsHy4RJ2Uxe4qUrJvVg68mUY7Thz5Kb
bKlRtfK7+2/88x+eiWncJ4leFMF+DBAt7XZsChMDHijwsqSlYGOPhiPC1Da8q5mAVRiGgM9N/KfT
U8QZurnRYPhlJ7q6K6+aVtGZronah8FeXITE1etzYyq54vIWCPPKNPPr3X+944nIiOKUZUdW+KZ7
qJjUAZxG3vZ++pAn8lszvR0ef2VW+PVFRyXcD9daL32Mkql12isnRzieIeak09ojKvA0HdW/PqR6
5fU29fNKO/Xr615PDbo0a0yVi0pM/axd9/BhCX6cITu7CXK7eWGvaiwtNHwlSngtoBleALMkn44s
DSzIU22KReDztqb5u5P5u3v4uu/QKuVJafkyQaZPs+cUKsPOxIWcOSNrwz4PswDyHl4/Rgyo90Ob
sJVP+AMnrv1E+pCgzGiTDGQScdZAFQlDfNQ+5Udjd8s1LOlX6qDrXfdaFTuYWiUrCPL3GYpzC6zn
yWt2Amkt7UKjsQdRvJUXDaDJyi0Ue2hWA+9T+4ayApsA6s0+8D1QZI1Gu/CVAbhWuzmYin4bPkjS
xFid383pee63Tjor7XSNDqF+BzJmEP0IvZwpisjAQUMKSKKvv0REEVv4M8DaQE157r+aVyNd8PwD
zKtMmBcNdvl6uSvx04jzGpkATouzmwFWAAL9MhwF0kW3Oqjj3CMIam5WNiNL47kp4fqqK3LQ3tun
/Cl6GEPoMWYz18fu8TJkywxcWTWLH+R1vWTUi9wBIkHyWLnaQrsP74QXsDYiTjI7J+pMsbX9xc4O
1AL1U8fOMxFIzyIVVN6f2LeEibiD8zDHBkLQVI/P0Jyz/TJ97itP+Q6Vte6Th+pVe1CXtFfxkZiT
HG7Ei+TiQ8s/CvgEpPA+dbNiejNOYHyS/ub2vJYl17VsnrSaZY/260S+XOAVM21vgRoZFeC3Xk4e
V/PvXu7qwV7jPCGQOw320pbWsU8a2LCJ/AnBP7h/JtZb4JVOS2AvgPgtaozSs16kl/Eu4ZkYh4yj
QaMDvpzfKHR+lvn+sgl9s8R+2PyCBnBA0HDn124FKRa8RYsuiZvheHaDWX3ka4FbUU6S6c1a59ai
u3qo9EoBEhD8xL5DLVVbNhm2F1CxZDea3EcTeVTg3xJQW7e+9asnTF83tV8kcbCHugNBE3gSOXed
27P39m4PtO60ju+rWdpNTq2tflREFgGZupc/QAYzyHX0YFNqI8vDgDVWL8blcZkEwqr4ql4ROtgi
/qe1vML0RLT3UqFEl0bC1URcABb6KF1Vm3R7HfWdbmAxkKeI0NQFfA525KUwh2MDzpSB7zNAlxR0
r+lxSPGSqfShv5SJI9ab6JOQ8BXsD374aaM5Z2GscDQq/Mi5+RX9PKz69e64ejQmel4XlcIWnsyb
eQ+CzEUxZINy2afHW+Gav54Dfy4yrl2bYlDoxObw1ZyElaLPEdn0noJwrNh2ZBmXsMm6RfKkzU8e
0sat7yqTYqV4F3Le2DKOyKwAFANzPiJRy2MPx5VxOC1yg4kCBO+F7JFXtSC66exapBarNSIpjA+L
FtWh10D5ZdU73HPsP+RanI7mBlYa4RA6G7RyaJ6Zj+iXSQmb7fcrULZu1HrfbtYflmAV9BC/wZ+z
DkDzOqOCrBMm0ZsAMg4ozmf+cuamcvN5+kzUH8ePtfxMRl16skEJTQoSxijAx1CbunKDQziP3k73
yptJCsCTTsIMJbnvSQsEo666TUIu46iDWgMEJ0TDHO4AsKSMLA4FqUD87mwrr/1L9Codgu3QT5It
YQ274ZP/d6QGQREvnPEUZEzllQavaH/e5PweIc77ZQHY5vIGEVLajDlfSPAgXG/Px1GbPQYtAOJq
39nSiOFZMnvCFgtLllG6Z9gAi7V19w4a8ZXNz1gTujVwqEnHx6H1ivyg7aftNyIacZ1XfCmH5AiL
msArYwILCPthHU4K0yn8zWARDOHo0kRF57i6uOrqkrl6O9XfAVBteEodpMSBJBtyLqbER4/EmBQq
f+qUtZOkRBfCv3DUZ3+mvqse+DY3QQMJHBRcPorBwPM98gOH55hNkStyMAAPdCsxctBXkdMg3ZHa
FYru6HFiWOb2wRMaNG2ZbKdUMKuq8hjvDh/irllysgGklx3qbXZfvpH6BzrtWB3a1Yn8DmEiP4MO
bHNbcIOvsd4uXvrww+gmZ4PFb76NlbCKWPgLMmnT2eoafRoJW/WAw9LVrHXDuYizEJcb4Ap7ySdq
0QPSwlm9zXf6LNgbOzIVV9QSCtZo1SNHIzQYVJG97aSB3RrkuHnxF4jlrNh30cUeVI53hM6zbwp7
w/wKzq6UrZR0cDo8Nf10iNdncUlPpDbu5MCTcaYK1TZvdsAcbiyaURj+26fpVW2ZIra5gKI4sWYI
g90pM2ypE45qm2Txn/CQ3Xi1bzv2jys0qi9NNXYDOpsD+azWN6HxqHReg6FhxiKhp3KZ6VDCi4Mc
OhlIAsFJ+rVIFnro3axWb1QS186cUEwStRhr+ZEswGwWAOXYmwin8by8a+xsn95J7kjXOYm3LvuN
rUoeL9QPF8IIhKSUL9+XnY/M01MjMZvli5bzMPKqZumNRswV0PiXJ5B8dRDWSjM+tWc2R4KAqQnW
/RNCdfJm9vXrYDjKcSTytlNzJx3qZ4iZdBPOD+NmAmmHQbgtr7I9NlX793v2rdtPvipdDKsVRFn4
vg6dW+1a8qDOtoFrb0QL3PJS3jq8fbtYf7jqqZr1WnuhdOzsi2LToYHSV+5PC8tu6LrVuyRzGXNX
05svfOtOu3r8x2qk9H7NC/deNS9WvaM4EhUadfJUmorf+ezCXLxpy711Mv6upX/4wFHWy8Yl5w5H
dDkhXtYO9wRITiNiW26hoa8smb/eYFcnY732pbPf02lJH2hogUXusmkREFSIWMGuOSMLPO1ac1on
3rnYhR+nzK5uBourtxbW1X4mV2YpxGFCobWSv/xFf4yw3E+AZ7VQYJ+ExM4h1x45BrczrBAzYcnx
8vQKy9ZLp5BTSyfZSKDk4rVyyHyXcxZHMvxQPbFMBPnC+qKLQeYUYfK31sK3Mvk3B5trD7XO4pSL
iC+LlBGCrQYAjLsGIHJPbJlEeBgBwg70Lfic0TEcpvyHgtuHeuY7VQg5r2M2jn5XzdQxtqBTnTMW
XR6+2/Kdh06iQzqw64/mRYnd+rGF99+6RKFKeF0erGW2Cw9jANQDMkIc8dWkXuRL7CeO8Gz0U+sZ
r315VF5FBxypk6xlWpnOiARJPGhdbvRpfUT3AY/YjJFAw1kTBd+xesjv9HeMHduxFpzUK1wGN8+D
t+7xker041YaqcZZ6VIavbUrvANNJuEivxuNL7czEW/d48rVtm35yOXM7Pu1ADQf+lW+kGUP8Cnd
TmI5jEV1kOis9J/Vp0nOiXNjt7xx0PuFGatGyGPHg17vBbtsN6ZujOS7cIenn24vJ/xb+/OtV7za
nzVZiwfyhE5EooKNABsbu/E9CSfh5LIZw6gTl8bwre3yigvyy1aiXJ0tGyVM1DSiozAW8s3dGR2R
NdODNeFLOWFmodPF80jcMM5qk4WMQikzZ6zjqj9avEVCh50Kk3oK4Ghy4tpEy7N8JzqnJ9q7qJr0
OeXkCA96SFftipTjl/quOxLnIuCloQb7qO+IgV2Wq9MHkfaEcJU7ZZpOxxAVvBA0FArLPtXkfhHj
HG2GVQ6b5D9huDd+pjf8ehWuHxq5kA2BkY9nRsUrF8ojHePXbmHN6+N4llU38j7e9LjKoB6uGX0q
z5gOuA/mWIQcf05g58a/x7ph8p43ZDw6TB7OwJKezNNaECnXxbXcrNQvEYPNVH+Wt2wRPb35TFxr
L9EbiCfJTg6XT0qBodyrNI+3EsOQZDFEq+BN3eKhWp1JMow33Ztyo50CW/H3hek1gDD19VALx2e1
YL7G2Pl8TzWPBsF/X9g6vj9iuU5nxTwJ3JoyXrqPXtJHeJgL2SVp4IVkAukJLpg7LNW3bqnM1b2/
F93Uxc2jzIJd+ZU/BAwh6q38WC+DOYFEJyIGSBPLPkXtKVrVHM0cvIkrYyUcC7LeaBV+nedNNvEX
/l77CObCUdN6J9QnybzyLCdiTkQj82V8Mkhju8eWtprTBIuM3iGdBdMj+Odvy1RBumbHryUngrls
09TYMtRLYRicsMnhu514xt1YIXP4WfQXkrOyt4vPkdRKGVVgyVoJ62wZeJYXwsGqZijjy36irSTO
UxOVys58wVWU7NAcPmJvt96t7RhYIbzTL+sMp9ffGvLL3mkOg2cYWbMcHp2TR3Sga8wvINZ39AgI
ciUpcCBTO2NEM/oZ86/R85EdhF12CJ8C0M7xEfhWKyEFt/v77y3PtPW98VTdFYGbc973hvXAcQL3
3fL0Iq2ybVUvkb3rEauJvPdpSI7OBJDF5vyoo0yc9v0qzr1TtBPDHeautHFKccl/kYqpr7vkk+Lu
OxlzNbjPQG09qrhIGK6tisf6SZ9zHJRoCnF8/c7y0Squ+kyydmd/l0rO5VAbsyQlDI2dxGXVT+UZ
Z7V74Bm1xy1+iWZ5M+27F2hxSvtxidfl6JzcDJ/R9gLvdKbyZQTbcW0BeQVwktV2DX1DoKduXw4x
x8nuxUqmluoxSDvBhHhs3BysEJLOudVDR7YLPHd8gx/BG/AfWXFMQccW+EKPpUHY+BQHTs/w/aHa
S5wHp1HNsdjRdI+SdJjXiiPOyIWaNuSrs8dBuI9nBYFO9Pq3Qe4NB6Gcxa/+vbIL9vkjbWzSII3y
KbccesHlbLCzufXekyn70n4xndyYdu+BzQiAXfF2B9jnE+uOOZ0Z2fnSuPN9B3iRSBk+BsK4YsGU
6vzKjezylD/5zuDbrK51eNAX9QO0T5vu5uCQmDUma4Vneu8UCOUDetV9Lrl5sYhAUWd3La8ce8Gy
srXgsyQ0b1rhlV1QUKzqbVu6TfKAo6C6NQa8dc74Zkn/UAhLaV2YesnBk4RiByugR09hwZZpl+RG
3Krkvnu915WcLGsye7gpSqgyfi5Jyt6I4rr87o2CrAPwxDyEtrhB+l2skJuII+rmGUP+kxajqprY
z7HpGKqiXtVBmZ/KvWKG6V6Y6W6cTtFgzwDUUpIxEmbuLE3p8hDd7WRwfUk887T5Laj9FS/u+5H1
03u4qo8wJQptkPEe8IYQDwEK6qNiKIPBsp4SUDCCamTKxRM9essZzk7Q3ShYvlOpry49OhigMBaI
T4DsV5de6tLKlJs23ye45JKu811yr+Ye2X5FCiabx0Irn9R5Gl/qDSxwfNVGdj9kSbs8ZWPVXLbW
ysgvs1OFqfesSk/mkHX7ppOraVWNy2P8rT7CpGA9c0cPRjhtxOG+PaXJRtHErVmq0d5oCv9ebTaX
tBtWEQdMIyAlTwoqIJTIDCJ1ANLVa9j6uozU1AxBwCWrm4Nx8jeifib7ZVDuf188yuJ1LYePhHvR
EFWk7YokXVePWi0Hp1wP0T6kYCmXyrARL2TBIdsOJ8IJHQ9MUjt368uMrh2oaPDom4iy3YbiTeT8
lG4Yz+ITfzsbPPOAQ2uVP1Rke2wjsrtes7twRlqPRjUyYCHG6GngUU7smlsPX+5YkAc8UsWppe1y
N43m2OKbPRhn4SkF3DVJXXyp7kXeKUwo5S/zS/Mnwa7Z6Re7PliMMr1sG9EJw0103uERTgSnRgEB
vPw+XkTbcGqRAhftJAy3zAecrtyf5efwsqOtWLaO8JDPkxmowl2iTarqHSq3OzBV807Ji8oph9cc
NwX9Tl+1dIDV7ukyTaJ5upZz20cfIqxRM+Dzt+Vj74JNdYUFFmoMwtVsAP42QgY68KoSs1fxsaVJ
SgYXmFXI2pVaE/KK6gHfeO0qw0txWpsXnTdlK0DkmFSZVJakG8IX5G6c5dZWnJdACXjiopkf7KF8
KcI7pXcpz1x5lX404jZzAzwQ/qTfKLYaOPIqJzdFy7blih1+dFvifCEJSDQWqdMSLRgtgvvU6z6s
/0PdmW3JyWvZ+on4B0g04jYgIIgmI7JzNjcMO+2kEwjRSMDTn4n/Xae8w3s7TtWpm7rxyMaZJI2E
tNac38Tn1XobACxA5Ahylf/8lP020f58yMDsBBaEQSG/Ogx/3Y0pWXWiqHP6BNj7a7GTwC+gOY19
6hYlh7vl8ufDOdfb/evDrd//ZV7PR6f1NLgXT4v94EiooL6glrWuoLJdCfVUhszRMUoTMSVd+rQA
Z28FLto9x/IrXrU9ElFi7APQm0BOIiyFPMIUYD+Ob2q75nihWficfkOTKhj0iW3LpN/xZw8V+dBP
uhLsug146xUecfLw59P6bR69Pq2rbVezNBktp4w+eY9TvkUtHNAve+330jszqRJ+l2I4VShCyMPy
+Odjw4X1zxXh62NfzaDNNJZcrMe2sHuCR+PI9rCpv9r35XF8SV+M0AtRPkNoIHpndjzD541168EK
5Z6/uZ9lAmAD5HJfaitZEv7oPaw7VH30PwuEz+EZ5EipC+QRGiJ41FeLv/psds6DHZIP9O6t2Lv3
n8GcRAoz0ixlgqUhBlv7gKAG3W4AoMerc1zWtQk2XWAO9ihKFDeLCva/nCt/eYyv9l5DZrYjykj0
KX0GJYNiM4F9VrNnMqh28r1roQFEWMamzC9rNKkwdlKrgGD536CQSLzPcgtGvmyD9KU+N7G7a2LL
jJoY/ZPzstUmkEhoG2D9jSdWh9WMnqUA7eruz7fy5mBc91i/jA5v7mwXIiD6pKK/G2JVzI7DFtXV
2A/rGyrL37Qf1w/OVQGwYZ6RZRRHSxGJyoP5oUDpHCnH0VolMpBQUNSbEeWlD+ti7JAqEJJl05zE
dorUkewR3BwsBwZ+G9IishC96xDm1xq6OhAHaPLRfuqQYPO+UVsoKdFSN3dqa2KDskGQ0hzZ4crD
G5DfqOCr12nQo7GHOKv4z5eU/HaWPhDUDDRqzG50NTJeXVNLc+oL5mZvY3fsPthJ3zsom31t7Afv
nFbrLo5NGyhMe1QgPnQXjPsMcvlo8TepCq1H1EWxmwJqctVDlgk54Qe0sxnAfyGh9bHm7N6ZSDmM
2leeyHQLY2F5zO56HX4fg+Y4vOLj/fTh8LVG1/AIfujy6MbTK3aUFBToSKNJtcd/94/07J/dOVjO
zrlDO/OLcfDO3sf4qV6le1jsrfOBJLYzPbPYx6bTPTQKxv6UhwSJnGuZdPmAY/A+P05AhmQhcUNs
MMDO0dsC6bBYqiPODtCtyOrfQanCFUeN+Wy9orWHNA4eIpCIl5HtB4WHRW8kkGxMt/xNf3byfjKt
YII+CNKXgfAW+5z5iNZ9uEIQ6E4EE1J6we8MS7KzzDGpGKInvxkfZECCEcDPrQITBlcPuXte0nxM
kcVOU1ReiL3p11iER6QlGeVpBIYIy4/IhNaoeEFeOLaGzWeJCOz2sS+3o3OpjAUdr3RaK7/A5zmI
GoPLDZyHe6H3BX3IxUfeQeZbn9seYSqHln8yPNI81DDaIcoK/I2yhf5q01kxIipBbR3X9ifQJOnj
8MWL9RNERLH1YwF3U8P7vM83C41mcG7cRCyHUQV1Gk/y4nmHGdtJ2Boneu8XqKm0d7p46OmXwTQA
lr1o3AM/O/XVce4TDykJ7Xe33wJ3vraGP9HonUCDT5Exu1rqliXI0WTM4rzZKnPXPOhkOtVnBDY2
gb7PvnTYuHkR1TFa2PM/Qgj+vQj9um5zPT6uZoFBGmlWd3P2hgVA5PlARyCYKkByLMhE6LhQVBkY
dJXHHNvTEQGP5CtqA3t0pyeM4nbLEg+rBXAGX6cH/s0YNmXkHN09UFPfUExB2dN+b048YFv6aO5p
BKXsM+jEOkazHKvOtYk9niiSTGbMw6O7Hcm3Ds+pG9jHyY3EG6mR6DUAY/TnacGi6wvh133H9Wlf
9R26vOsmPavszfEQtrUR1n1agw2fML41hiD9mtGkQYnAAsfg/Ttw7Fic5Ue4F311mMWXxj9b+oB1
uJkH+CJ5p+62SLfTpUS7JnHQrQj84tj5UL+gkgWh3LIrc6wst+kPrA8hqvsEKfdZPWYI5JKHEgJk
HiJJebKB7d90Z9JvZthGj2hw6golKVyZR6cKJKYr8c3snivvotRdB6EMNx8GiHDR8QfTFO9cCHkT
LGu9eYOdLnoFXzRSoloPbfXqWBlfmyrpUYDwQuk+ZJiU+8jQHsoDJ3zVebDuCwx0QX40eiUQPfDx
6wDvJiKrEPsrvk/WfioSl3yXVUTcrUPf+5BEEGdVALqXU4ySJg8k7jeJMNtBjt+fcyzNxlMlwhr8
U7FF195qItc+oTkPYXdThjdu67pa/cNdda4Yg9JlvGs5HuYeiNNVUUJ0sFbgLKxCAGL5L8uEfj5F
SDJD1oyDPewK4fj1ha0nCwEjcsreVLS2hdcdCXYy6DnZt3uD//LcfjnW1YtMDaauxgrH6rfYib2u
ahl/TSTsE4jMw+Llv3Mpfznc1bwAbc5gOERjgECOGq+55PlZQuGyXxtqkFPeFORdbw2ur+XViOxn
3/GbAee3VlKhkmmiabfc/5Qhh+29Ed7qzvxWgLk64LX2tcsNtXhzk+OAZmB+hf96X9/zC0UZZK12
ioSherZuEBV8OesjHty4xNcNg7//AHCezZ8xJ/bV3qv0vHnyeyR/NMefvd69nSC9C5LPm9f21pGu
tl1SmQuuLMbFeqrZQZ5IAgzZ1tzltxIIbh3paifEpR6UZ5PsDQiVHVDkIdbhiR3xm6Dl9XH4baiz
/7x4V9seZQ2ZtDpzPRACLnYF0GfrGvNWb+sq0Alb4nX9+Mtxrob4CAX5iDJe9vY3Y9CGxA7bIKx6
waQrN+oH4kVvPRfrn/6nU7sa6e0Cew6WXH+PhHWVZe3Si9qo9YWLzVgX6Jdb0bm3rubVaAd83ku9
HIdcyzx0V0PmYMRoHsV/fuRvHeZqjBuiU8SwcdPKxIlW7dKKoLtdW71xmOvXgHLaOXeyZT1MsWvO
ww77jWg49bs/n80V4Pm3Z8O5KuGyrDAbYI+zN3P/Hw97ASODON9ar9w6oauZYs3a6Ud0dnFCbF/t
i5iiQFNHtw5z84Su5gncGu3L4eeFUwlk9xhUNkSnt5Vlv6kAroaVczVPWO1oVOWMSweW2lYl8pSG
H05Mwvp865n7zeZyfairmcJopqU3yM/JD4TPpIkQ9Q1cYRUjlvgIQQU00P8PiTQ3r+XVxNEO7twb
Nq6luR9wLVlSH/MdilTgU954DK87CdcneDVfNHY5+5LhBNmJ7WGPi7oDCJ+BTm6PrN/avNfHupoo
hmrylVPjnQXbFXJbYcp6aaL17nmBH7tRuSEvGUb0//c5Xs0cZTohNYThaqJbsh/OCJlPEIq66bAw
uPlevi4mXZ2je7WK5BBtMIvjWOzUJvWuPINlG2NpjRfmZt6gq/fn+3djcLvXs4iTVzTVP+febFdh
0BV4YeIS3qj3/FZduj6tq0kk8zxeqwZvsnWBBb9goO016RvyPRY1E7bmfz6tWwPAvZpMsDRWUzfg
vNY39H/YvGBwOdw80q0bdjWZcOpR0LbtdSG1DoDiHsPtwg+wKqO9qSBX/iFvjbl/uRoHGoswgJ1/
D/REJJu3FIOfvaEjmniHEtrwImnu6hDku//mE/nL0a5O0KnHzKpbA3NJDCJpBByxE9tvMpSJgDcG
KMnRRI/gxv1b789vy5BfDno1b/ZEdJL7OMW1B7tuAOQP/6HCyrh66gGHhezgxgH/5drxlwNezZgN
1zN12nQ9oN6ODyUIsR7C1kHtujmd3Lp9V1PmqLXqaweH0gGBuh1Cy/f28AEMLxTgEKHcOLFbR7ua
NOdhKPKCeesaksUE4koYWkOSAI0EFcqtkue/frX+chmvpkp79rzOyHDfymQ5rjxt+lOyugoB/3Gs
/wE03z9BPP+3AT4ZbtC/R8LHP0SXFV9/BfOtP/A3h892/wLmzndX9N/qrqSYzf/G8NnmX6aJwEoG
pQHYnCCy/19ip03/WrPrEFmLFjhqVR4eoH8QO23rL9NxAN+jmGRQwoY24b8A4UN65D8NatD3TM+x
Qd+jpgcUG/rK+P4vLQamdeWl/dBtU9tEQiIpivTVSl2obQ1uQ8LiL1CtNparTssi5qA1zOyB0KqL
pU+9YOqpFRlsoOHoINVq9CWqve4MQ1LTg1DZpk5UV9YnARYxcZepj5FVWYaSgDBf5nTYM03hhpHO
clDc8TekrLM46xVM7rafgUTbtNXzUvUQSS0GPDOSq6Rfsh5lnILvp9Rsw7nL5V5R1QZsmb24TiGJ
stvMjTSAEU+NZ6tPPRs54lVSxMq4ntx2xYyEKVXIw7RGuE/apyGZCj80QVzdeGLwPn3VozgPeQ+M
TwVauVM3u5Fnqo+lsCDWKh1PBtzL4RdKfWDk2NKg4KIZD51JACRIvCGShPOkGhRc9bPfPXTUhykF
xTW027gf17SsorFBlVP5uYylCaRvZ6MXIIqpRn6kpyNBibF13Rp1JGN4BbIftTSi0wtO0w9Zu0yR
CzNGpIjdbimEEHFb4rI5g+2cEBwK9Hgm5/PojnAOC4SMs85AnhbnTayYO12EQhu1XXwvLDL7w00H
VNxrPl9ID7URQxUi5EZTh1OpCDw82QfSFAGq68oXLuqzbRlYksh8RHppx4NUMYTHU8Y/VO21kaJD
v7VSmBgLB6Q7kBzbiCwu3Y1ksrZlCgyHBLpXQ5KmYTCukGkuRNqFzgioP7eBeHVJYcYIDnUC5khk
FeV6eQOAG7h2u5A2nFn9dBrmhl2c3oZKLWsn81T37gwlX2p3UW0UcPQgUa06NIYDjSsQp3kO6h2O
AtjrWKHG6+tdlVne3tfMfpvKJjuNRJlx3zrwGBMJYVpf1grpb8iCjK1mgDyr8vHFbkpfx7kD7hQP
FTxACiRr3EN0SnrqWO+i6/m9qAp0bMgI66Mr0fScLVVbwC0Ie69TDSlGwTWwrCS7E23lDPBZ+exk
Tka9m8cRVP02Nx90LfOTyQcoCVKo7WfZlJEWdfa5UIX+fzGk3V0lKv5kpmbzRGoA8stSizeZMjTH
Z6oPBhYksZ/OdR42LMvuTLFM52as0SdBHW+E9mwQGEwIJOUmhYTB5jV0lw1xEofK+cTsQR8lc+ne
def0EVAXmOtKq9lrQxePirpGbC0dOheGkwOj6KeNQJyDdM/VYKLFznneHRtTafC6NdU/aGV6J93Y
DZIeuLy0ijXx3FJSbLpyGF+9tOL3hpvzl3RBpuOmwevxNM0ZAqutYoqWVCoUNlOv+GR9Nt0bejEu
bHBYXLo/KfRdHnuIiP3RQrkAIAYFn2EpCYQn4K1zMG17sh+RM4tqeF8ap9Yfsw/LQAgsU3qImOpL
6CVJDVGe5agZXSlcZQQY8BY2w8pxxvfWy7N7380BdvQc5Bo1hdcc/bKeHsjEHAOq5A72y6mq8osu
hXupMNACI3Xpvcd7OFmb0rsvy7yGNHVIvWDOBxwxVTNMeLWPpC1tz6/wmLoQU5bMkns70/13w3aH
D6ULUN7zynqvsgkPE5UFfIpuxSAeKWsXgh06anjeMU2jYdnpLnILEyb8zC7U15ZywHG8hXVfC3dk
y5b0QMIjQnFCJIxu30lN+JZxW36vvAmyiq4QaOu3fZ34PsBCGe/Ud14yB+hlP400dPpIucNAAVFE
iNqEdjcF/HMRI9aDbs50OGak3RY+YOfcKHPgzk1xcitDho1S052PkXOQ0pGJNGh7UmruQIccCAS0
Ka7ouc5yb+fbqqBg7df1czE7+f1oLcv9vEyQnxWYO47N0mLJW88zS6pMSAyNFpped3AKMEoGnliz
JZOmzhS6ntDZIeJRGO4jDgWLZdm4LQXcRedfpg4JDaODBC6hTGPntzYoxgB7wPGsOKIwFCgDrWDo
OnpST+iHN2Kfo+p/mmvWb/nCzbiqGEJOvApSdyT+oDNimKvkqYEWadv1CAUsfGBr+sHOQHSnqgcc
lPlDA16ztE5SgEIk3dk6DrQzH5YalB/VdqBKT036PFm0Q29EOvlrb9vqsKje/Wz5AhKTWOYXopk4
lLk7481hWJecK7PdSNZM34xSqMfUrxa0YPkoIOKVFZq7g7kgftWwy/2COf8dY6h7w3f4975dMLCy
2b/IjADuZKF5sakKJEWUTFkXqRuUNz2RavSKe24H/uCjlzTbbpFwK3MayHUn46V0SmdXGW1+HK0R
jpVJFI9W7aK9BazTx2Bk3svoko5vkT3jH/2KladCcu9VAnJysJqUv1myQ+pECXchqEleCVUbEuXz
Ou8fZMb4jwGY2xhjwtk1bIA2Om1HyJZhYYekgwywJXGpAj5ysSsogyzZBqBpKYcBWNUyDVOdWSxo
4c2xIdkq3R1edR6AGr3zYGKx8qV1ChIVvYtLYTtSRiZL07vWcBsdtD2xuwBpdTUkWVlWILCiAgjD
wVMWmcNS3nG/y6Cxs6zsbEIQ+KVASfM7YAItCRwlslVVDKxOU4/G51AxdRmQKXrMyjovQ92Z1kmz
osIjACQcVIU24kxFPkNnbrSNN21S0ItPA+qjkc0nhjxR179U/gLnUC7n1g36DiHjG7RJ6uMMwPvR
HrqFhj7JwA2vTLze49Gqa8R7ZKKCX9NrsSRpiETaMR5P6Azo7H9brK5AO9BxW+h3Rb4XgDIrPDzc
sndWSSjsX0OLXHBK/FFGwzxAKe30KRs2hjTG4uw2E9wkJh/d71gwZe8Yv3iZ9llVhggQrerDgmvV
b+txwXWykEN3ZzhCv+gyz+Y1CBYSmrRzHaCwTGEij6TLoTxl2msCiw2VuEM2tg3h1MgsHac081O8
5OFy2Kacl3a4mBwgjcVwssel/daknxgjpwWiakRxbYiTfV3Ah7dLrmDpdWBsr+THONmR08kwhQbD
gjHVXMRdD2uF7h+79kvJnlX26AFa3xWHAfbfBg9Vi1gW70efP1hwtY4Z2myCI40bagCFfHWYYEHQ
bR+F7+58twNcegw0Vu948yUGGDoMQnD8Em0+zqqL+QgbjiEvGFPJLPkLHeVz7YwHb7D2Ttk+ydZ5
9joez8jJTTN42ZcPyZBVC3G8LqHoNpp3YfavHfwczjg8dZXu4rXglxi1Pb2BsGtAqsKJtTHr9NEs
KnoAPqkQwUCL9DiQ8ZFX6a7s5NY1kEVilVO/sS39g0y6C1PIYZ+rQcofAwcUCvM2S8n0FQ8P8Gq5
dya50Wz8tq/2Qz+bx1SiR60RtgtJGM1ha3MGd1M38EqGBanE1mn5U+GWHJDpEeLFwrFipJwjEbAG
0qDm6TtLRw4Csved1vrS4gUIs3U5BHpoo96ZXhgdL0M98GCZuf8wVm5bb9KhXgKvQ6TMIlnoF5lz
4sLL7gczg3pGQ5eZLwitcgT3t1wtZDO3nh31Xvslk0DC6VZhPjPQPPeKMd+lsy0Rw2Goh6xPh4ty
gRGrTLxqPPT93aHH9W7XRnoDlwXSrepgtOdvA0M6TOP2PY7n41kw+zLDsJXPKXdPk4BgPp/8vU+b
h9bWbgAO+RQ2Grb/UatXLFbfh8W3wkpksVEud8o3IC0Cc881xYSwemgfpUBGz9jhbV8V9jdDYdnA
KewILeaAzscbvSg4RoThmhs7XzN8Jw8zPR1fljXs3BFGHxUjxAjSL/NtOjXQVdiaBgZVA/gzUBkt
uuJh51sAZdTt62iB9yVcKp48hqR5OqygDw8bh7b2vi14EW+qdup2XlqaofJhKmkbh0CwQY2g8M2v
ExUUkaXIJRmHCoA2Dsx0ZfA2kXXVbxwzBQBADs6rD8E0IqkkVCNpNfWfzBi9eyef84PBFD25JHVe
CkGXITSw3DrOWHA/TFlXfTMbmJ2yRdtfe7tuDw6HsBGLucwNDLerIc9u+XNl2Nad3+VwPo9NOrpx
75owwLgGIG+mgXUkZPeIDFtM60wHozoIyNwx8Qyp+6wR9Y4nqnZ3LoKNcdUIIo5HBa0v9600Dbqx
8NdIkPKhJThTTdMqqYXPvo3STU9t5w5PmiPYidUtf6maYgYYYCRHc6ZQkWk+dyGe/hLrTQseEE3m
FsKZwRuR0yDZixL98mhA2o2Ka915CbUX+1n4xH/qLW4idIFBfq3c0kceEcZ3lCkh+jufU/3aLWSY
t8hvhCCjnppyiQlemuvfT6C2XoPHQ0PXOjFJNpjbHD7tfmP1Tmdte7PUbYLFGHktXI9A8J3qpQnt
pYZ/eiBG0Dme8a7QAfxhDkLBhlNjq9O55pKwdsCS3vNE87gYfg1Ti6ebF7O1nL0FOlSSViXeRa1R
7Ky5d9EPHWUP8YovPL5RPQCKE6TTIiCkRBVP20JGnsF0VBp2ESD9Tu2oCei8O/NpAxBIGjX5nB0t
C+O4oQUJ/IUa25KJPqFz+9ybcLHUaTd+MkRQx6m1TIGBdtUPk+QtNosLqQ+878xj55geUPB51h46
rNdPlg0NTc0UgHHrtmcz68HbWIRVZ1JX9K10lz6sx5l/YjdVHHHRnDjHZHe2RrO8tPXoH+q5qSDG
0SPiggDrP8JLkCJMCi/XsCc1PyzC1+d+RIaW1Pb0WFS9vV88YCygTJT7ZXYkgEbprL5g+VQcejEg
BIXm87k2gKpAoL04umwUYd76OdIqyzaShoTP3LRbnaReCZ+YM3v9Oet1xVDRriHNzNhoPBdidp9U
hY1kWNAmR5KPXatPNfrmXcv6/jmtJ6q24I9moBim0ouyXtAksyvcCN13TUjkolH9nCt45LBPQNLT
NNVxsXQIJ5ZiHLZOloHGlanOxzPrzQwLrXHMn6xqgo9RyBKExcyrDSQANKl4GARmMZMQJM9pqXhQ
CBu0Rq6e25qBWkmywHYWLMwFwAnlDIVZY2Ef4kyAbxADBumqNYLJNV3slkiXAWYCCxvW6+2daHL5
kquRXkyBkXWgNIcw1hHdiWvYqcToLcd1s/U2Cg57Q+ZJ9vSzyPc/XetEdfDua/2j/1+QVUJWo+6/
r3M+jVi7/HOd8+dP/KPQaf/FLFQxPdszfyZY4nf9Xegkzl8oVyJ/iCF5G9Jb95dCJ/nLQjmTekgs
cjAIGcqP/yh0Uge/z/GQpQTXC1zZkHj/FwqdazH1l+YFIo5gmgE8lq1JLARJR1fNp7Yb1IioD+g7
mT9CZEeR7TN4e566EG57hTlsCzxsX3tHwTLDAUYKB2UbACkh4sFOsQJfSlM92jRrz3iaE86eRXGX
I87+WLQlwractuCQkSKy0KwwBCxkBZHJhpewHse9P+iDNPLvHeOImLRgGgpEreDmndL20azHbc/m
3NosHXarfJgunZfNp3wsCjBjrTyiyp/ifHBQTMA30x4NrHqBKFbITyxAxH1hoMQlEeJhiaI8zBVB
8qLvsK3i3tbPOvPkF9DgGSU2u5lpfmt0dUPlA2/SP/dq1uvLcJN803ItuEZM96qlUY09GRrpQBHb
YH/mTtgJ4/Wf3nWEpHeUtcjC7JDmZoz6W+FkgDQolzznSn8brCEYpMsfyWDBbIPklwtmKrg7Zc0O
eQlUcd9YRb7pK14fF3L8+YPNuNhPEvkYXUOfJ/KFtfVwKKa02bZ+QV/sfLo0C4TK7QwCKNYcKFwL
SZKfP/vz09pv+kT0UQ9lzf0Cu8YWnon1IxO3ITVBKapA97R8+VS1X7Rb66DgY7mz7Kx4tNuqTjJw
2qhw+rMTjS6of1PTvtR2Wp3yDCpkM60bvAgskfgLJLz+4ED8PjXTFzojim5mnEb2PLrPAvUbFI2O
ucOjEUDoO9fp2V3u9KgbN7YLao6q3MhUJGBZV74OJd64wll/7eAXr4WE/HZkYe5gO443bw4AD25u
LGQnsN620zmUNYIjW61eHDob2JWQYv/zU5FO527U0z3NbTDA6IRkvNY0TijFlwhDrZFB5cNWyyAx
5TVsWrntV8lChYizJv55sktVk7vSrRLsyA/Z6AGQ68Dy5PQ9HNPKxnNeSuUHci62Ohvzt9LuJCAe
gDM7VZa/Gea4a1BcnZE6Y1Q8QvWVnrQdaWfuD0UN87tn4aK5U7PrF0ff2Z2TXkyZB+1o2ye8gt9a
OqkjtWq6tRasR8mwONCKIxUmKEjRhQ2cdPuft3JBHS30TBH6IjN+6Ll6Lk2ZeHKadgVWYidqUO80
WdPjGpUWu6njHH7+s6COhvRbVDctb7qz87JKhk6izJlnzlGPEfxK9l1do0469DykLXYFeuAwDae9
cUrNLl02QtoAYvfZ18mYj01OGTL6fO80GLkTF6gDbeaptB9gyYwm7UlgxvCZwVWeTAyo7Tzv+9hO
Bxmaulz36A6IXP7UQoKpR9Sl6vzUcXqXGf7bwkQHcjXvz9Poodpl8DuF5tNGFQI1u+mD5gS0Kw6m
d4vKWy+nY6k7eRqtvt75tQ+Acbe4m0z7QGXao33Mcue7Mjt6EC5/WXRtnug47khatkdpq8faQsZl
VbWIVO2+E5SSkRfUwVrdLc55zuQDY3DHT653MRj+iMmd1XvmMWiW2UY5Qp5aKYYHRFaxZIGptZl/
eEv/6kg/f7QXFNJKuNOOSvnPyvO7L2XvFZEjaHHoNMljgCUetaT5I+naZ6vVD2kHUWirxImt/2QL
BTKgKAMsbMVdu/ZnxhmBaj3D8pSytVbaCu/iTot3mRwXxVls6OE7mHYk95a9awvvRAyysrXdNoAA
FaWgsrPuYGNp108KrMM4MdWpc1PvMlozbB9TC2PQ+gvLDsGjZWZ4UYcJJOB5PidmY2VPrYML3TgF
PDLCHI+TmN6ZmfkXxdccnGZisdFZ7IIXjX8ZBOm2M/KWwv/8WsaVv+tJAWf8+l+wtUC/Xbv2QaUS
63fa0NjXTfMEgrxM0oU0QVV59ZNv4VTtqop+fpPPcx6L3pgDUSARNsMu8H3Jp3989PfXJgNUs4Wa
d47ZRBA79p8oHJx45XnIjUNOKVofdPf3jOz3PYAxHQHaTZPxreZiq11I+f2OzDDilfTZqeAiK4vF
g+eiAslv6tqHqnIE2nljHQ9ORgKRWRUyU+ETylz2krvtsjW8zNw5XGEKmWy4alB8NtYKtHEZdfPG
0sGB7tylYIuRmPbIqM2AKASFUvv2szH4WMMy+YxwP9/1YJhul9desHtEVZ3QrQtchh2SNexnnh96
Sra5Pce5/CKt5sFSBtz/gAF4+FLvxgvk8DOwYryBVQn4iIKhakCMGICiveTvg1pOk8lfhI9uUOND
HFw2Ye2CVDSRyAcdicEEMFfd3gDCtfa/krKLhhSpgPhVBFvvxsbEgoagQp6yo6ZtSdGla2H9huYe
G5hwHmVIDCtB9TR2HVAbQd8TvYO2BGZ4Me81XgOmrpMOdu0UbhK1wk6KFPII7GwHw7/viipJHR98
AFSinDOm04h2Xow9DJwbaWI69gnrnAeeQY6bQpqrUOiyo0XDfTABklIgK1rNJ2tNi0W89YQWZSWw
+wLjt7dDiq1Nl+fxAHpROvbbClVxNE22VYYsq1wfFfcP60VcL8TiGRdaobgz1rsxzQ6jB3fEIsLV
Q+htyfA2Yi9BplcHzhe3+GJSI2kMYP9IClBNvfUk8OsWsroNAq9sCuOUPPGaRbyyok6iOQQXkqWR
fpDHFB3GobRjtCwRg6uQaI7v0elANciYqDF6NEvaGaA0Ywpr3z4tk31ODaTKTnDjyOqLiyLSwsWp
Xybch+k4wIij0ybJUojolB1aUh/T0cR7YzoYM4i9gt2pUgYG9jDjDN54r6JMNttyHkOfiqiXoAVc
CBoaGXygBoxBRG1cmh/YJJIx/c5Fmig8LnVTHH2RBrx1N64PAhRi8QrabVGJwpwX2mgKz2oMegOW
Cr3EAtAiy1ppC0ssM+/eREsclsdNC9bPBkGl7zmOZuLZMj2YwqTNsbkDM07BtGzxbW5OQc0SZyju
EFoZDQi6pQZ+OdYAGVKvJ0AjphzIlUydCWu2vM22jJZA8LMHifBKoiOOE/uaIzOs5OzkMnSsYXP2
/fZbnWFhndeAbeKY/gCiPfV2FaISQE/b0f9D2HssN7I0aZSvMjb7NEstFrNBCgAJRYAgCHKTBqrU
WufTz0H1Ynr+Geu2qstbVECqiPBw//x8FfzrmORT+Ndl7WdsBtu5jSA2N2y2racXto5i2xC+6xG2
Brx3U26cQWt8sarWgia4MWcVySYFXuGFxB9W9MD+eJX42izJegh6Mo4XKSTi4cnJjOesF557Gvl6
SzuOzbTpQlrKyBqXwrzuUwH3ALLiCQCoENx59VO35ibC1KGuadnIVadpQQnyPMftfCi67taKyi6g
Iz2TE58jd+rMJsZ1wy7344BKJstoMLbrAfu859etxjikZrmvE6Q9OrUIgD2R1fgJyVAkHl5f0agj
5nQ3zScVa3J56vzn/1vR3MeTys17blQOeWGSFsIOtJlwJYxcKjL2QNqy4VY+73GrHUUSo5Ueu5k5
+1K7f97kIMbvPMenjcyRPEZ7KoGbVFdOdaz9O7hRVp1pmPxqoRBf5bfnXJhb87FkY9HeI0l2FCJV
k9x1b+TnNO8p34sf84h/sFeEJfdhPo4GcankznOPM8n3cz7LaIPtz2Q93WaxtpRU9xo23DJPF/cV
OzrtStCGuSv+pHP6IlGUEPXFA4DsjbLyomk5anrrrmiLr0zJbqkINe+NFbo1OJfnXaAF5SyFvKJO
J3FdOoE0HywLoFlT3Ady+c//tJFfK9UXIQJgOlXCNwvteiymjxY4Q1EBOMv0t6CmN1USN6Y8rrq4
PzFJ2HmOdi/qGMwMnJAuTVPxJCwRZWM4aUyYYfFQjJDrr18mzQRvqQTHCOHCOASHPhGuZboOno7y
8b6gOa9k1ROFYEuVwqadzq80rlQ/H5JpvFSG6YRP+8BSdqumZClXl5smDttUknaKjLXComzCQvvQ
Bv2Qy50tdxiGj46Zy6AVcnxjlUJ8T1IhXGV1/Ln0KlYmInT40XTHeX6zlDdKL+cgGHYZucKVwcUc
DdrmpixZYQK80RX5aMZ06nU910q/J00AjD7t93E4fXQ8v7pY3Yt5M8c0q1WV4But+dr28X4sKJyF
n0p7DkLrvYs0xzSB6hT1oaEpNZMokuq1N1vFLpCp2kR5+JELxZsoIARpn6azzbDWhIrfVh+lFN7V
QT2kIB1XeiqqjmqR0VavAtBUtpH4R6ab0NjMWrqs9FmGqWsab1WUwa9Q11E6U6NBxOrI1Fd7Qz4P
ZezUEQkiIqRfYv19kAFM0IdPrY/dYaYorhHWtTKjUFg+Y5zmRa6yAsRnUtPzr1xb+1rUv/QiVCHP
V9/sjPaCqnjV3K3bfDmrMRUfoVh2BeAbE+RHlp3ltKVioFQULQz9a5yC13Y6Tmp1DmPhqvbtS9BI
l37cUF28hmb0ZkVgiCow89RvSGQNd70RqTvX1YX+U4k07iohcRXOxW9VyJ/lcp8X6UYNQqW233x2
fbhvIlqTymGtq+NNMVDeJEF5EFLj2um4gEaJl8bVhm32umkXly61zVwqDyokD4XbV0zlWgFgEsbt
eikEP1lcg4fKzgVlNxj1XeQhXKVGzXA8RnXziizqQ9cTvF4EUNM/1Ad3TaV5RUVqjhWuYZtdKre0
YLyr1kUek6NAMU02L8qcHToreyJEfoZ08fsm+BNTikcCi2uZvGgUMJAz+PD+/ZLwrLXobrR6ghSa
CsWrJrbnRJq/SIqf6tC6aMx/o7Fs5Wr1HJ3xIr4R4zqqKDmW1P0oMVupXLpZFa34QmdC5ji2FWAw
yhEdwQPqdyrqm7DUPsrMDg2oXcn0HifVvTaHC8/MrSurD0kgHh8jyi/ZzzJVR1UIcWLp4E0x8AtW
+KFgN62m04ltxCaubBFbZDn4lGb9s7fwPV7Kn7EVMEAIlmMqzZqNCH/VYPVJSvWoo4eq1JO5BAn3
W/jpiB9W6k+nZDKkeUmwZ7qkm0z8LhvEd0FHW/UI/EnlTmXKchWMnlJWtO8CJjOJCmuIijN06cFM
5wkaWFOc4sQ6qD3AsNhCMjKvS2EEmpcqX7GR+TF1VlVHVJAOJH27diQaS3eZjOWFrNL40JcnCgzM
tGzA1pUBM8EanY7as10Z07/yq+AuVNoFQgIqKik7pk0VxQx/632B7icyxcS5tkGMgWJNnL5yUfc6
9DNdudBqbn7MiuKgQ2RxLf1UMh6W0L6UTzPULnRqwq3GMLethF8szeFDvyuZ9QdpdqWqWyfJ5FhD
9xaqEsC6+l0Ph7OAfihTXqS8Y+39NKjJdkFGLH3I64He0hxdWF/KGC80h3gyD6gIZKeXKBmS/tv0
gjXAKqt2Q8HUuYg1mAwxm9w6pxHVAI0+qXzJqGGfYRbiycydnh7Wr6zshV23uWKPk/6NbCtaBUnx
pJNH7ijLa0FQ1pTDYWnB+Z4nnYEWQS+dQ73GtmNYL6lykCvj3BRrzI1flmY6T1NI2J72n1Pxqg7a
2jKlUymaGyWH441woVwt/feSLrsyIkW+aOfOKM4Tm/d1gVGIMUhvg9R+mQDSkGDZyD9w9TH6HdIU
VpkL1SY/DIXjopGOOQwVQBqDm1UDkpOE5K/VLLQUafEZoClT2O2rNerJjMQPcwVlMjsRjLOc1xue
xJ1WhJc+Hk4SxIOmbXZRKHthH1OZiIkIRPxmY7vsb0OvOQt+sdZorCkgvtchFu9C5EXKuCrlt7Ky
/C4NHC0FXUSDOIuQOFeHOMPIXNWCg8WOJ0DF1BEWr2QB0saI1lB5a8LcbUc4f9VXRqVaSWPXohxe
pIabR8N6JqCX0CK2+vSaFWhKZaYfsqf3Pp5toWNbJbY7qQ2KtVHJ0yYtMTOL82Lbw+XrrAjAgEJk
NaqngWTMalikDzaxr2afD/vO4hbWBQkBIfTm2bgMcOUkrWU/Arlhocq44PmLtnXcp1Mf2XWkvZkT
6pShYbDlR2vBkk2sZJaaC5k1lll5VQrhSQpyD4HdayiUJ5K7XhJ36yi3DpQ215MC5TD4U1n38/nH
xGRXqBefodvZdVEcRQmi7TR6VoEhiBg76qyfVSP0yqpxEwLAJRD+iirwmrQ8EHeKzaMUzBvNyV6b
B+gg299Rggk3KLZuZbaVh6xjul80BpbBSeDFSZOsiufuSxT2VNvWap9uJ1V3Sjm5GtHo9ZlGte4g
TI0NL2SPvuBb0MttKNCEhmY2i2Jbz6kFx3F4sohNRaS+VR+tA1RTWhx7cZDdqnMbf41V5ky/RjP4
ETX0TlM2mlVtOgPIDBPNhxq2yCZkUA/YO4gLLMJgO5o6O8PKlXKnEUjOU4haJ5Z+iWXRL3SQJLFG
qm80wi89jyBC9goiqO6vkYLLnAN7VMz3Ykj5vNpqQewqmvQipNhYDWW1LieRXVKO2zLxZdqaayr9
m0m0QFOZf2l10J+rUWCbBjjDVrylyYRwzNxR4rYTSA59EJ1UPLBT5VJRgpbj+TeWtKOyDLtmEckH
l54awRyVtJdEF3ZBJnsDVHjNSN/KudyTkXwxQQAvIwNOjPaLyMwoV2u2Qvdu+KYLaRtNgbeEkS1i
Xz70Cckc026S9GtoZadRc3dY6g0CI3dRQz+rskMrNa5uIJkpmLWlCtxkKb8LQBTUlADaqvZRRs1V
Wsqv4bmdHPCHQEDbBpkXJKPzaLt5H+nIDJIwK3Efa71MA7kdilLhpMFiq3nwEQQwsVtrl8SmsBr7
6qQM8GIYMpny2cvZ92Qyd+qGSs7jpqkQL2AchMxls/bTIv9DBYTuKKBgOjglBe5l0P+4i1xkNLPD
km2LpvgatYcxfVRi4DSGisyo27UdgrdhXJEV9nLEkyi5X1tqpUaNkErOVG9GBx4DnCShjuNtAAFV
WwlG9162lhNSWl6hcXYVlOqWTtE4hASy6HBO8qugGn7dtd7USCSxlMDhIXOlYdNJ/asVgdyoFO1Q
YRloAaawBM0bQ+Vl5FUNksuMVLQ+ZL1h2pTY1ml2XssvvcV2ILsG+qOQcUbw69pwplDdhIsU2qM2
3LQkX5fK5JWjhTB4g4f9qsTkfsb2b0nj9ZwIcCfUyVGl1k+05ayLndNE1iYWFh8p8K7LxsOSBS75
ws96MMGoKMVfIFow4Odhh6Qav8TltkxJZkekGlmi/WyKAA6DYCotvx+eofSUYKPBxraG9GgSjtQh
tt77FFsEgRg3ALAWkTwd9WrL/PDadXStmJpvMobKUmIKivxWDDcxhk0SnJDQAAU1BL6oZWe1lEY0
NCnS8MRRSD8Vs+Yh+3OrRCm3aetojVl4cmkd4wiZYuPN0LmsDgsKQpuXlGyAIbVHCfRvMyJ3kRAU
yF8ISdzUCuVjMV3zZ9hmWPOj7icn7ZXLYkY70tjXcQFSWSMAo6kfWM2MXJWEK5t8fC+hOxVZItkU
4jayWoLKX491u0a6MTfTWtSta9jFIDiqRzEGey0SjhRH1sP8pW5bNhIAuQU0OMulUQPPqqqjOCdu
kv7SSgRAI3SNhP24ILtTxUaXbI86mG8a8iG0PkhMI1sZwFDAn4G2s1Tib9Iq+3hAgmkkuh0InKrJ
075ACh1M1xiEhzqw91Op0OtRvm8G65OSvzmhd+2kTZEJR2TZtmJQvBxUsuyiVR/a5tQu5nZseIsa
8p5ivqakA2MqRa6l5KsWZc9QgjQU5zVNy/BXOSENuEtSrnVzp4rbCOqPJcleREZAI6FZNV4mrXSE
GNMUwz0hrcUEpIyVR//LZqlK1+gbzD2yycs660VgaCEwIwaP7SKEgqr3PrvdjUpDRz8KL4lMkFpQ
PNMqgOSIcEqBB7V0BRFAWPU6j62jq50zyb1j9BcwQGm8b5P2Gw2S2+IsEeGZmUbt3ug+s9lPRuxX
KLuVyyGXNNf4TssfvWfrIWL7eWYDby85CV7MHitpa9J+a4YbsfgQpKuYvInpY+DUjZ9Atl4WK3Is
loIhENG3Cq4lAa2W8rW51ZvZZypexI5Uo0FTBTUpvE9E4zEuxmuiGK6OEJVyN6k4eMPgKXUVSNa6
Cl+TSHLHCa5Y9Kaj+AhuObzbojAOA/GWLCFfrRZqtJt8z7qYtwmppJ7+GF+IaufpivbUvSkFtDLj
TrlyJ0tECDib6BGJ0k5+CYvPTnhXQdUGO4Skx2ZYHKP7HXMkq1rRIccxjqKxtUAraSksN4Rians3
TDfVdhOsM0MDTIPOKge9PATOUglHsrk41froa+9ZPrkRIsIGZBEZpP5ZqvZNYyPF7VZnFsmWEg+Z
90ZV9uzFiADy2B5F4Ys+FRpW9qTe+uYdcaHbBoItKtoxXRIK7uI6o6KYFCjaFslOdbp2iha4RnpK
M+EcwW80JQpSOdm/3NYqRIxyd0lyNnkpt3+WZkSb5maWiF1QXWXRbMswAePKfKb81LUezntFDGfy
2SSXys6X4U8FZOrGQbM2M80PLAti5YWjwLOdKi+l4qZSLe2jMJL2SmttKER3dtLLwTl6fmjIe8ta
f9aTAV7TUllOUVlgxIgZCEybMONRnNGx91NHGa/x+wo/w3yhnyElnYkaON1P+DrtZCC9io7+1JJG
/ZBSWNkOUQlvd2q0V1GKUrdM2dG2qnC0CkvcG1RKKIvMhIFKsa2nMfhtR2VPqvPdEsJ5I8SpehTV
CEiD0f5Rtpx3gjTP7NXDeffv00YRW0DjLRjg53f/fagt7TPutXe9kZpzMmr5iyHcwqH+ooqn7bCe
cGrVMk//PsTIP20lNWkmkRpt16u4EWWh9J5JaeVo7PBPPWwregzIpsXS3lJldW0GKXX7OQwiO2kD
8SLVMXm/Kq1dc5jFC8q5SzHP9SaOC5aEWp4/2wURxbLwbGhoDFdVsISHbGbR0EpT9dQK36m8arIj
GkjttS/SXTjSsmkMb9NMfk4wqmGlscfFoKpjmpIorE9Bx16+bU+CJGKnOsXNl5X+qJowkk+ccC5b
TN01jTz0//2rIK27DmmLINCgFrAanzVuAVJiIufXqrN0O32a/3TjMLq1aMpvVbXr5V67mmFPDqsp
ml28WF4hTvEd1eH/0oEr//+JLCxdkUzk4JZo/mvm+2/NenVhREY2IKCki2mye9q+fLZwIJeTTvBU
NWKWaKe/sArEL5JCRdWke6XSw/2yNppyXQYaBUY5e8mHhaAoDXI36VqJ3G0kXyU28t5/Uwe9/Fdn
8P9Bx9BLGRdd+3/9n//cSf6fhuGnJsRSLPoa6TqUqFf/Y279t8OFztYpIW6Odq2EtCGNix2O1XIU
OpH4YA5dUZiLF22MQUr3z9K23tCBpFAaz4Il2OlLx259rlLmeW9O0uVczFlY2TrtKg3dEzvgTsEO
cYIzqgbwNGrOQFUT6/TvA+r/31x6+5/P6D/QEf/OSBVlUUfiZFmoAf6j7zosZDMus0i02bWbIOab
GiI6h1mWwnGSqCYopUD8TxPh2tCr2Bc0AxW3Pr6leU4uwtC1CzfWLtV5elG6yvpfcCr/Aa7+r+OT
n5Ip2bJUXfp3/P/tig+hpQ2C3Ih2ys0m9zthhalwtZVkRMuUPiXTsUTe3FAFcx8N10Wc63XG1Tv+
+xAOwf/S6vwfUCWO6J8aTAVdrNDSiqDr/91fKkWC2VvP/KjWSjRxS8Lg9EXZk4odln1RbSjs9dck
5ckQZb/UBXkbRiKNlWGWErQgUy1Uv1GyY6in00GjuNv0JDE0qxZvtGqQiUhG4/I/3+X/lIppz95b
5nFCPOvZmfsfhyxXbZuLqRY6Kk640I5poLLNr//5PRRG7f/nfdg56Qwrk+ZfhHTaf0jSUMrGgRFS
9cNMCBQpen5zNb+NB6B5LfJX+Pq7/NB9QdS7GBfzSoVsO+BEXdvtOnV1W3RFbCqBX+zjS37MjxgT
XU2fKoB1L65wsjFZ+FP/RoqRL+MjvxCJXsfj8EPXRek3r/WnJuApQLlhhyN24c1vxo4MCxZDfNGR
ee3sxfSrrYpZAltZf/bVs2O8KqfZ1w/aScYAebkjfju2t/5WQ/Xcl8fn7+mPfPOkyQa+6edH497e
2ltyDc7GSfT1c3BQTsm+8yoHf0G3xEBauJoXUJ/JwXDaXQnX3Nr0Nk26TrJV1+qaoGo/+uFNXmfw
MIERHcIjReWTul686Cr7I5eAfpGP6Spma1pOjaP6Er+Fv8FHdEpOYHddWoZo5yeOdqR9zVVoV2K6
Yrt6l67KvvkJdzrg4Ece0sa8URc3LZx5+vc35lfoYLphnKgIDjbxO/kWbvCZINPkKfdCc5u99U1u
J700VwIyF4jhrwIxOfZR6Em7DE8iGvqyzm4/xd/UFX9H3vgrdy1vXHevlQdAgcqtre3EX35I/RXf
nrObLbsBNMD6iPpLuMfLCoeQbttcNQTMR9rfVHva96RUF6+6tuRFI7KqTjfvZoQTd36HnxPuHFX0
M97kv/bR8/DOQDWpv2AjUh9lFx9fgDdP5nb0an5Y5F3eu/f4zToOO/1FZj2Y1mWyDt/kj/TAn7X+
Mk9+PhzyQ/Qapqv4Mz6nfnHySt/ylD344FSE8C2DLoUFSxfktfgYj+lm2fc0xtjJx7LniMGLpyZQ
0c24uJrmlpDKO48eEX6CaqIY4zQM8znu0AE4dGrzGV2Bz9OhHlG6ByHHhb0/Gzyu9eF5iUlzM3PB
m+mBm4/HnnTtwKWyR0wxPwaScxuRyJFM20UBT5sesy3mGKecZ1H3USAcyR9Mr/2Z+smylZz2yN7x
glJdvQW+bDdXchhwy3kJej7YWCXUjnBjjFcxNhKqS3sKN3Wiy2DaUgd6ZrF5nv0MkCxmgfTSaw64
c8TNuUtX1cHoVh3U43BLhRApE3/7ejW+ofjsAVxjSQWbmhqfugotF3gOFPV0w3lzJUpcP5i3N7QG
H4eX+RM3woO0W+BxUS2LMT3/bVpbH1cT0NVyvTA75G/DrtsZR9Mx3GoTeDpQQMEF4u2FUKhbPKcl
h37Vy3wbtuzE7OHKwHDoUHLaQ4iV2vA+bCwb3aiNv6MTeRCH6aj9iQ/axaxW1jE9kFni0Y1XXzU3
7Gnz/FO80IGwURwIMp+0n2FU5jCEAGnM80pusFchdwp/kR4iV1+T8nraWZuMg5Pqa/g3w3N3zLfa
TWzTpnMKF5MeomG4Mbx8g//E81kQnljay/NlWA1AXoW7YfucoyAOLXvJmfgk8Bumv+yl2wZ8e/rp
XjkZiGIVBEadQB9gyQ0gtcNjtgKeyxYhuVLYAA2tsz9DAPfTbJOfKiF3sGF/ZQmHnPAjd4K1cQ/W
+SX5iagzrUw/+qnYr2yQJMa2ALq486SWYbgOJof+NWXfvbCnTsk8yjbjOd21ohuOe9KNRmrrCi/M
U9Ffmn7V842dBfKjdeKNsjcfMaonZG/2hPdPep5LWxNXPGlh7fWflKCDbWH5C5bzglMNO4rT2bBL
LD+ZPLVw4p0U0MBrNz+Jsmp6l0vX2RzPc1jSVQfV/kFJI2sPDXvB/SjRpOm0DAzMYYd1KLpd7OLV
2XeelXtT6zCe2guFK6e6DvuQ8mv+vBZybVvhGgsnCvrjjcIOsyEyNxjizEpOe1P9bIsA2g8OuDmH
D/LL8cOyMMmZHN2PL9HLBO8ETNTdes32+Uo9m4cBFzPCKfhDz9tNhZ+2kIkGmRVMm018js/UCxnn
DEdMik0/+cGMjkkxG2zxNu3DjcnzkB/1mcu9Uu5UzvLH0tvY8WAsHb3kzJjS3gAzW3kabhqZh/6V
8cMU/aTauRFzfLyJPvLLgCVRCgUs9mOAatLu+aYpQ93wRNZYzsDT18EhOGR7smm6tqr/8pt5tl7z
GxDn8Bg/9MjOtjAspLtwarDyqbbYnNO2cu1v1jcAXKoZf1LkcKQFUzdwDOamY8GytcqPOCMDxvVl
HxmKk21RBHrBWlgxLu3su8LWUeeZUO2W6bu7lhf2pg7P0Fr+rWBziy4qDFZo6a6ijt1br/o5fEh4
Bkn3hShgr9zzByDptfAqfS/3yeucYp9sn0sp5/JN0nyvspgX++ef/Cb66YNtNa8JB56FU1phI+Gn
LvPDSlhRjwNs2rvJlRZLrrN5lu7P/56nrN3ZfqXHlPU5Pvb8YEUAMu1nt7jmnGj9gEK/t07FXjsZ
r92dXjBeagaOn+46Rl77IIDweO2MY5v95q5gw0qF9Kyum73qm2v1r79VW+jaf/nD+Na+6QnRvout
9s113hMAXZptedT99KL+dXuamox7+XieeXR93rv+r3ch+/CWFbhtjcuDjeMdBynMpzG/Aegbe6mX
w9lim+j8YSrjBjYe86v5HLInlfYojNfFPjiYHFD8IPYgE7xXvsub8KryDX09Q9Gq9hQ/eaIXT11n
2+me3uo//awRuIgAw2u3cthtutqL8qIf9aPyomzT1QhdnETHOT6qfvmIXrIrEAFmuvRYMHGKf+mx
v2XX8FJA7Kc97fmD2Ta8UIy7RS+UKNbEQMyZE287fZNmAGJuir64bjxh03iNJ23znbGfPsIv5Ax8
zmq7Hjz8T1bpyqEevHrOu9HatOUjDd+bMxMTXwDezZURMJVK+fz5s72d2DqTdMJXbqS2+RIgKC/a
Dh5VHb6NzmSffknb9N2RKR5SQMxftDqVnELMYtvEMog+cexEmmITIp9OavI3+tD/foqPZQ8optoR
tvS38MJ4GR0WarLk8dPCgDFS6qv20T6ya008SXEBT6w7SP8RuRz+yVhGMSVDAsGXOrb5d0vCEfes
xol+mK3gOpRHbHo/up9pa2zGT/FNftMf6g0Y5E+Na3mCeUn/KeIHAc7KXOWfT0gyNR2HPkwSp8t7
iXtivSp/819sks0PFskv6V15b17ng7Znrp8thNWr9kyiXPvCRFp5+j+DYwkrb0vIlJ2agqb5VfGa
nfiUMroRriDi/GQd2soVhAecqFAiYUeCmfIAmSnFw3nFLyWMQ8HWmYkiDOSUd7KSiHCr2FOWi1A6
/exznP2vsutOtW/+xsZqXhDdrTWc/uaN+qsuvklqDnd30rDvnFb5mX+mZ+kLFcLSrcxt4Ay76Tkj
fra/xWt+Ls8TxOlXUXPQovyLSNmbkEheg6o/19juAVGrXRAU/IOSUSY61nv5ie/rJt3VeGVNm+zb
8DRvvkU/+bHadvtgrcnPO4N2AmH4Q37jh/3wzHVNuBzgBfLzvyNr30j+Ix1cRK5Xjg2c1+wnb/Qx
asPmUz5CjEnf5QtMbcbidLdO7Y32B5cWxEPy3RLhQ2h/Af/RYwR8nxlXh/4txPFreY/Pyu4Zh4Fn
fyfT5yxr8WR9grqwPpVzuO1WDZdA2hU4HhFcMHBHv5wxx5p9nDzDo3Rng3XpXqwdTf3kv1HuKLhY
szmkeBDaxHJCuQHVjRqaY09eC/hkbwT4Hx2xZnpkojBOZAZfYcAj4uAlKR7FN5wCJhbJY0lImh6j
Fx7vI9xLlp7li9tvyN0qQvOq4cbjo9RIz9Wr9Z5vxkvLmtYyT6Ts+shg35KP2fVGho1wMk7O6M9n
+VPaalvjI/rtN+07zP/pw8ISmmuJY904u/DcjVP7h7VgeDROfG24Y764R4+SXp7rfc0469kVCS4L
fn9crggZuhNKOx5ADQDyuEGlOH2ZH1lre6G/almfFAfHKAYihoR+fBT9BueICjBCvqIkizeZadmD
tAoeGMnHf8GbxW6XnSDq5iuFJf2CMqrCwg1dGxWDVcm5v8n5avlQtvUO7WlKR9VHDRxhh+QDCPyK
Bsj4XWU3yYpLKMep9H+dEx7Dh/XKHyZ9QgHru3yoowOefe/M53xX71B3U7y3Pub3BhljGTrWuGq/
UAa8FN+ZBRTFbkKXhQfZrnng5bfAYKBANFQ2qZAxUjvEZRybbqzsVrKDym3e8lOwo/fCVnyF+iOq
IFSh+3IvUt1BjGyL7+NXcHmeHa5DnSMxZ5bU/b2xw9loR79+Fm6EYJNhhhF5Es2Sl+XFEn9z8RxF
4WHRi3O5KMEruVVMzetXTHlSMBzxm6CgHbL1YtcndIvQ5etHwYr1gaaFhDayZG/I+5hcAWYV8h7m
gJaQDCXX/C4pdpVhufA2j04dHqqkd6KB9irfCh9Vv56obJ6EZ28rccJQXZdmUxgbjCXOzydMpH6F
bekNb0bFtsw1gcMW52mALWsyBZFNTNCjb4herO8IR1qQMMpdxChc86z23kykjzs3NHQcAIetJK5K
fLtxlGdaYu5tka/YGPMxDdSpSz33TXs3vpoToiKsEj9b9nLjQ7hHP8znBJ7x5bkacJvpnc0Exsjm
GemUD1IfLAWSjAZkNe2X/XP3VPu1r23KM4m4T7ZiGe1kTF/v9aF8C8/E0h/NV/M1o3He6/wJNpor
nsq79ZbtcjZXot1/GOmqgJhBowvvvMfMUqZCulEyd7lgZ7Lp2JIh6fe85mTwfqAjtihHiAqKfbZP
9tFeep1O00k+aFfxYly1a/wevMlnYrJ7QfwKLMR7Rv0tM+kzotPu6La1+kBgmD+pViyL0c+0ZwOK
StfFi41tOGJyRvaOa6arjvlBozvrCgLU5zbtMrzjerhJPNLgNm3T3JDk+rw8BtLtm3KPrsq3eUaD
x+DP55X+Gd7im/XKgzPdxRlFL32IdmVukRQo3/VN+5ZnbpHdsRzrK0I/fpC/ueFgOUyXOyGxdopv
MV5M6F6QvSDLuEvfwmtwplrMllk8DK/Dq3joXiksnFhI3vI384P+cDaw71pIsmttRR6oFvPlOROP
61W+ccJdQDTXPoTvgvAnf/DuVOkwxpSfQRDO5+r5WVX5491GLFL/JIIxHAvZp9+F7+gH+AAisPbY
H2vf2JVnLz8r7yx970zSJXvtT+mr/cV7tl1XXHtp31zHR30U7ta9JVlB6EyYgdN6StHltdhzVuBh
LEJtBPSSMxs2fYtokqghYcWV/nEtmdELBUm8h3kjTRMclvLaaruRFnU3RJVNG/XoZLjAYF0+u1Af
eECNf85EIcY6F/JxPc4zVPrhSyHim+wgeUYfQnwakx14DaX0g3gHQsrOATdodjzaRb4tocvMjsiW
OcZVweaZZazPdChskZwLj+iLqyzAsfsXlLCv4tXVt3hHtkR90CSvP7qf0te+UnBDX8m/ccGaJqYu
RVfiD4IAdVpN15ZUXniZ7ibdbzRtMCmu1M/0D4kD3jNc/YCoOWRmY3lZPX1o/usUFYpkdiVDqbCf
9lO4djO/4zSjFxu6brVxBecJAMAq+R3wl/uOrvnOuudsV1kbr/83See14zYWBNEvIsAcXhmUszRB
80JoRjOkmHP6+j30AsZivfbaEnlvh+rqqunGhJt/4+dzpfdAv4mrjVqmzizUaV+O/OjmXMtd4PsN
W+OiXMY7WiRF4Y29ww8uw3jP2DPBhri3I+JLu2DtRDKI48fKXCB6x+9KJGeSGIt5GiGeJS88AnE2
h93AOk5v4znGGTG++4v8Xh6yE0oy6jn4y36gE8M3Q2VKJupRSnBTaybGbLB70ITjLWAV2/4qfanX
CBCt58+Jnxl3lv1QyBM+XxvbYao8pvVEP+Lej0JN1EP8snWdLdT5cPSY+FYuj7PGz6d1CHUEWTCL
6Gn+vbbhZwNhQHLKGSJRHq3OjoFTYXbX2OO+vUDVgUUqvwNndXMdLTOrD12K7PG9PVTH/Iu/nZsQ
/+r3jqfEwkND6VV/qQ+ls8U54uDsAD6B+SzjV2QQaaxb519X3/+RbQQFDYHZFCa5qYyeSFBoSc0E
OKfA6eSL1609JaoQixN4d+BwJV9lgyASzF87+C5+6FRIt1Dm+KFqCD85sNHM0Mkf06Lq5g4Z4nd1
ax/drf/iAbV7akS0tGaZYjFf8HY4tbwdBs9UQ9pP/VdSWtCx/JVY/HAiARVY5wWAoADFxky3Jczg
30EFm44csMxQOazdqd2A9HC6smcNbNnuKeio7LgqIpZtEJ1NG8ElyB4qVrGEjt/gC3UFHjRFUCaw
Z+dGhUvaYsHp1br8vtiESYWqnGfkbvYip3ts2Fj+/MbDeDaB50hQK/IvHK6G/dDgV7gQw/lFvg8n
mpUNiPDwgqGri61LyUXCGl6LwNxZL6CzjrywSsNVOjhN4QKXjL+IKoIoSSIKDAuF4iyczxRYSj04
lu+2sK/+dQEtZfFlfETPf40Uzj7Qxyx7Clx0eGJu8YDNrZ2xY4ZKGU4po2u2Cyzh4QdY0RLyQU9h
Ntgw8bPY9TElQypkwBFng2bIS4TT6Q0qsht4LaMM6UBkyWsWP+wA16lr8alJNqtvxIgZEoLhxL4p
+3g4IXJGHwLo7ROqgzysRb6LuWEYwkikALlDIyJ2y6+OfmSwuyNI6I2AIAHssOhGtZ+np/YthZEM
USZbh+MuoSM1duqwiXJ2CFzuOHwpmK1l5DUo+qDFiNAX8kx/wrkl4z0KygUdFr89fWWDV5+ilbgr
gNZH+/XEZhBq0EiC+1L2ykW/x7/c35i3krtw9bB3omyoiN+FjQBfGDnSFyFIPQ3fVDUK97C029/Z
sSemcnTqc7npD8WJ+woaN6Gzxf0xnexGoudiA1sRKskdRFQ8vOZEoUN1XagGl98O/pBNoqD2Qevk
ayB5CZbgGS5l7N50Nle0YghaOsMt+gR6DthdpjpBqg9pb3lBLCcG8YHqltUTO2hZyZpDnwQM90QN
TZpQsrPHn4FTAPDSLg3p3LLGScDhTiYOu1zQ6JWv9i6fKrocOB+hjebV+bWleceVTPoZPukghM/k
HmwbehXUjGroQ9/tl09jJBB29y/Lmz2+sKzg6hQu+U3BvitCTo8X7bHqreq7yN+qGRSaOfjGX+HP
xJgme2LsjThCiKAZcyJES+GP4TUKEt868ujQSBFxZIPCFtqd0+LpJdkNOGjmZFAA2WiFtv3NYfQv
mPa1ktPEXjZAFnEmOutvFis4PdeUR9zC1HUhPBp36YRcpuLE73NSI/V8zs3NrT30h+jHBHkvWJKz
9V+GSdFPupFWzVa8K9gY0ZvQ0IAo/M7trfRN452jP95dpxBhE84v/0d7Hr+mm3TzYclcop+Srjs/
t7/0whya8jc8snH7LT/be7JFk+DMwjhYF+8TrPpqXvsfoSCaohHnlLnNCwvfjS/xiLBn8sc7Uq/C
G9Xrj/EmnrSLfjLv06reF8d+mXrqW7xllIT3d7e07BGdqGTFwcER21Wq9St1caValPFG9L34zyRh
Ec1B/qJNytKDhEzLHE2Dg7nhD9skR0r2pFpSWlCEwoiTACRUtjqRHmA/FK2XfxVMPCfQcf/a9nQN
rLGbZ9NwXF0nEbloe4UVKqRrXiJ5RcZDVrfhyNEowJ6Q//hX1h6V+Xe5CssJfANEhwN3etIpTYqt
KNT6CO2daXIV9JzeFEY85btwjC/NuiddsCGlsIkiOQqsRmy/ye/0reG1xXse8rDxqYKvkbyALuuD
uG/3xZXai86E2AqOY32D6Vw0smc6D5N6avHOURmr8sEobbh2DVQxTiKLiuC5AOOk5jtFCztd/UX4
8DEuYwTY2nJs6+9ELfl9fBd+aNNyrgqb8T+kPkpIFT7GQ6/nsoouE4SIWMTkE8dOxOKQIubvuWk7
0CVSEpEuHliRpy8BTzjly2EF85akaNBl93Q1xkd9ntZ8O/FdAAMFf+DvU8/0Hm69Sj/or1W4Kvzm
C7TM9Hs+6CzJj5vggrSY+t7X4CfNE9HcDXOB8lKcKqCP8iu7vs7Nx8iZVL5MikCEtXgHgR2RKGlq
7Why0Vkg9gJsgWlie48RL68Fi13qn/9rWq7ZzG60VdYM7uIp/B6fVmzDhoQXj4frqHqjwn6vaypO
rnks9rIPy4ZdLduM4as/6Sxe1Wf2bXPY+IFaIhUroWj6AAVL2e0iL1MD6Q4ZlHvHo69EF5Rcou6c
f0bw6cNVoyG8N4/YeZ59bAdbrAelT6Ju9YMhWYw7gbgV0l0LkRFrn9wGD6DIpbwREAwke/3Qj7EW
To3Gal17pkRGZ4m/bp6msoNBedlKC6ZmPBh2gEJ1CSXWvwW/3UdM5UJaM1HJQHqQ3Wj79ZZ9JB9w
JsXWbmYrOFYonAC7TcwD/rQvA8wMNZEMLMbGIS/gJRt8QptyAxyRMkSBp14sXrEX5HPMlCKHxX52
cGkJoNbzdEFPaWs1gFaPKkYhGpM0yT3Z0wcZ8Pk22Y0vw39UOqfTPd4+KfVf/UduorxjNNZolLQu
BSSNNxOrrUaRRMAD4YJZykkX34orYGf10d5FZT4Y2ejA1jSQQCHaIpmZOUR4/57/1m/5WWUEX52a
m0+0qV3w2uQmfQ4/YP16bMsHWK4Gn7DwhnvV28a8cfevs2Ks3dr0EiJNJ7kbJ1HTocnnwlF3c+Pq
ye6e0edwre79V38Afzy502f+h4SjOVCNguRACTfhJvIQe9utWMlpbPU7aEi7DkQ17W7doBhwjbFY
xoLRZ+nDi57gywzJUkhMmcv77q7jL9BneC0+xJP8VO8UfFy/gDm+BC3LFUBn2TUHGbXg0L/H2keo
rl7QLIHIJG8qlzD1UvUwlEsQWO2jOpIWEIe7MUyM7mDRDJspqPO5z6VYor+tPmX8AsEQWTE8d/Mz
gaBNrEsRjiag8VGoUuFt8Ow+sNTlO+kf+gc/FW7U17SlNPN8HV61OYKhU3O8eGnTPM+mk+IHszyk
s5im0FeHss3kLv0DFqCd08HnNcoqBxlBgJ/oZhGLafsnm0k5QdHif1CYyzJneRfPwz3/ni3CQ0j9
g812NaplLV1eZKPlSRUIupduwRke6IR17TKtF1Q8delEz/Ex3QiQ4z49j78UraDw2B6SDRmB0jtR
w3b0SL/9QHlj01xld/X9f6YDvQz9vtv/5e/cX4p9nhU2rcVn+LIpNwMIkdIMujZugRDn6LHNKjF1
p4ZGH5dWlG3ai3T3Ldd3YDSyGtzM9W0GF+3Lp+Jgzkh5yW1nzPuydzJiAtTMnBCo5C0F0PzPvrWh
dhHJJJttfXioCocf7WGiLsTz1kkGFoTtfIHf9Fk4Wfea0PQtkLck6OjOADdUWqTKelCUTdWOu65B
l15Mz9+ci/6ro60I11KM9izcW1d8G676u/gIn9acQ8q/1x8ZA4VE+nuJSEM9b3e/I2f5kZ9UXhr3
YxNthz3i2uvyI/hgzM4XeJDogTX6P1B5rIgu5KXhJsOFpHorntl9ujHSSDiUyNxcuqvwPcZuBo4+
fXPY+2BT1dsq+SzzRSVyg6ix8OWmJGQQweI/is7WQv1FCarxl9mJQVxCCymCP0GyeKNfBaVKvs3b
cKHeDEEL+EDjQkbz4Kd5D/XFUB4K0WF1W0MdB7SePgLeGCh0vovoYbC//HXKRbnWNvpxtmut7OHS
3ol6LaCIcqWglGlkoxsiWLRjzBMg49BNNY0DMYSkyPybwNaH+/xBLZnAZWBwTJAHXArsERTEnFkZ
BgsqCFbQ0Bgb41v40B+J4irmCqds2mGENVDwhAbda7b/S8aW7gC8qmFrNPW5UxALVTBMguBSlxwa
opTvQ9Bh4KfYwjbagSsx1DvV2AtD6yIlhpuOTq54WPEt6Q5lCo2kBW4M6LzPebGL0n1Hr4gwSHPU
KI0RWcBhCZH/a/SoALpnvM6G2IxHNwq1wWtZYwcZsBJMaFjrIwtbC0f8sfbR33iUn/6TUiG8lm/S
NqWSg4ujv1OtRHfu1gIODbqIcCLKks9vV9UKbmlu0qjOfZvGFNBnYi3CKJmuNBwaT4/RyxcdB42o
ZWyYEVX1R4VDdbmcCg+MhepgZKXSQEJtM69OLppqgb5aoi1y2fZ/ssxrhjdJ8HDMjQRP/BmPyQca
6yLdTe526NCqqzzeUpAJkysL73nipYA8TybpRfOZlixC0ea7vroIgn1ZoUVx+gfTLYPoGnyrGTcd
hZu/5qf55PvwNSAr+Bv6TfEt/6I0fXGc2QwkhJh7gmpqQVLLCc5Fpv76knV9CZm0qQrtYijFl2AO
i8IsM1oyShGE9FdSFi6SOwQLIdiaKmFxjldNtjeDddZcIyu1JeMr/9J2yTO7+cXppZxNLMklNbT3
r0NGTU/x3ZgreBTCT/GMAPI2U7hsM3fGAEKbzSDHsAGSY21dIzbEtpPbjIhZ1RstO0YhoFzPzsYl
eb623bE4jr/URIwXVbp4ohrhgZUkk9NoqxBKBELpxo+fmeJNmc3AxhUfjFdB0bOQ5bBf0zrMM2hY
JD+E21I/ZNpD76WNjLBqyhgk56+4pl6GVIF5a3HEUo5t13I+Fow3SEySv2rDhfHsIk/OVvxAAuoU
nTsYnQvBV7aAZSzK70YCRyWLR53zpOOL4aIknmm7NP+omtsru+o9dyl9082TkAHDUWyXYKZMF+3a
IOcc1GxjpY/EpC3KHBlvbPIcui1AsdR51Jrs+bSmAzhtmh8xpVR+yzr+hOzdDFEid3XjUInbqIEB
QxiH5ZX9kAp4qMU42zV4XGPrGXx0wkLGwbtieD0CtiDMyU5ys5S1bWgdK3+j6aue50opLaApIrrV
r44I6BC/N/1dBIbo1yk+Kdq6BemRt5m8rYlWOXkNEVQUUvTIFcy53mWgqhq0TiAo5Q2Qznxw8a1W
cKbCfQFNp+fs2B8IUi0CFtpTZbMqZLJNt80qLo0EWD3p9d/g6vWBdsJQNA8zOheYz7a/nf+H+4XL
BlsRbX0q/yw6tSzFF5P/ngiXqO2VfTV+ltmK/CHeGN74Qf9I2NI4auklmC6BvhHSR5c9SuMMxFtj
Fi4JNeOJat3mJ1Z3EO3HDJr2nKznz+xKibBX7MR+RRQwvudWCMgW3Yd6VmAgYXh1utF2MnXiVnUb
eP6VjbtLZFDxQKTzNPOMvo0vobZ2jKatFnwHr/3IoWCbXNYX7EQBXpP2aV4JeOwoY1lwjcpPzAVS
f/t6HYX6KCkfxviphT8x1uDZUNiSdYn8VTl67N7N0IGxRhpIgnmLKHhlp+/5xXyn6AAJjsYfefrs
QLd+2wvKBumlfZ+3ZANkB2YnWrYZKA2Y5WILDfIUbZRuKyleiiFAuswSBgCOO0bk/Q2DSy1fjIVn
dTxXbhmu9sqa2g2jY4vzNyw1H5mPtYCXBluYzTHs0ZVAdYkloQUjRpQBKX2Oxra4ElPM/JIPjoTz
bDqPyem661/0mckykAiZF7LG527VX/O94Aw/shNS4o/yEd2oJE0oKDPVSlyOS4VZEwXCLfn0H5qM
Z4HLOAPEZDZ4OIOf6Iy9/b1xxDGkQsvI0c8kInkJCWYeY1ULcIet/qbcjJuwM9zARdjjiMZ6tRym
TbcveYS0qFf5A5Awlb0M5WYAzZNxWlHzcFO0e/QGHgyQiMJTcBx91zq1RAnjlm+ZGH+yx7UODsWO
YQ8zJ4mhg/hnGqATLpP0zR7Gd/7uQ0DuN+1mOL0+GgS39hSler0w/3D8AIc3/yhytUV5gRGXPU2m
Qzr8j2ItfRbsCoAN2/B3OIfjjCo05DQqQga/P/ThNHzAHGyKNJJLbleutCTKraVd9gJTJ4rKFQ15
Vr9sElRQ0pNR8yyAfWjOiLYsKuiYszOAg1Y3uih8JgMqtE4EzeMu4wWwZW57mL3n4dyiW/SWLgcM
0nnIkNtGT+QaQ4mCbQN05dJbOgolc74i/65mik69MeaJ+VbYIt64mGnSPb9jJuGgb2hzAOBlBZcC
mhVOM3CQOmzTmJB6M0Wo9Sw75YaW9vc3Na2TOowJ4Hnq7mupu0wnHMoyLGUZWNili9yIk9gnqHaO
eguWxcrwshXuax57dfwv1OerYP+CG9ytWKTDb2HuSIVLsIkW2Ds5lorLqraFHgN8fpzBLVaGlu1y
Lt/BISGaJy5wbsvkzVjxXwwRzq9dLMCUFuERZkE/I0o+WKt14c+PTuQzUsGh+5CSPZAOzy9kVEj/
DLIO4kDzKxs7fhr/8qt10drdN58p/g0XFKYzCWRY8bb4wf1GKPSXn3pzd8aibQg/Rq55PGK3tvr4
OcXHpDAWFfW3yL5rGfw2KzTsyZ5/CJ7wh6gzIqCtFdYQaqppfR5ACAtxOIrJeOkCvODXQarSPz6m
HIBEf2PtnnhfJ7iCoHrnI8Md66tG/UQOxLYtkiOmIzEAJ+oRt96KndoC/yyvOj18lb1bk3DL6oso
T+dGarCCGdmjvBo9HIk+fh1kelKRyWMHEuOPuhvk1ScaTAwuKCHN3jF8ayNDFqahbpljp+6LZczB
WCUUJBYAmvbuM4x1BBNhhHjZdCdkts+scRfzyIwd4AbsVIDRnPoKK9M+PNkofGuZClFZqNE2QEq9
cRH9Q2VWr2/TTBCt6LIXZn5sraWcrwv9hNWDzc7RKhb/hP7Yhm+4luBP5cTFZYxeTzXQfs1I8QR0
L7vrwKoP+DNwdE8rjWJfE7ZuHINA5t8vcDFFYmolHIXvlFerNNG2KPJrqPVXIVJc4SKqB1P4SzQW
Sy9V99t854z8gVSvGa2d6e/VuNgM1cego6+75S91qyp9a8gIaOiu0AKH0UPHrMCUBSVWkJDQmPFS
g2QG4X2bDKwzLkOYdpmxCA16RqVtF2oTLXIp723ejPmt4JrhZj4Lzmh0TTtFAWYetUOOkEwYDguE
y24QSI2C5vAy0IX7SB6W8l5JqoPYXyRMCoDrVSAda4TvxyIwjA6sJxDdToJoIdaobDUDaCRbbih0
YBZCzEu8PBJ3ZgiBXaCZpfbzgbjjF8EIBYlgDXyRDyCoy5Zklxk/uryUdi35ZJ40A1YU+SpgxvLG
YoTM1kA65UtBh+GJ1Vja7tAVWOkwU17UW3WwYf6hCTBlvyqqEkaJsIzzS5xQWzc1I2D6lGmRRk8U
ajz21dwk3dc6U3LivRYuXhXIx66MFxHLn/VfsNTX6Z5dhLg89HswBYTHQDvpzJryHNCZIFwOykN9
GsQfkWV6uBeET7nUvD6llVJ5qUyEk63/XlaHqro38SV00mXnyEeZ8ciw0U/xWWG4y5L4Qbu+rNOY
X4cKY1oGcwyTrbaPkYGTqKQ2rbwpgiVymromHWtURC3mTZYv3vReBv1ZRua3XEPZmlB8w64MtWKp
+RSiN+MTMn2G7WaG343hAd+QcosIFCgSL9TmeJm4RvQYAhFvOKZs2KEobhVL91zNMNbimRrFbyHs
E/bYd4lZrhsFzgIr+cKg7UxzXOQpqyVs1ZYRE2HT0PbCNL3F1UPVRg95tVeorHurvfqa4I0yxI4e
OLeRwrUZm9v0Fa2zfjpGuvn2siRIIxKEhJDBgTQsM+HdLJYzFJ/9vpQj4l+0xyP6nycUdPn4dAhm
zf7NwJBhIuMGhR1SVCLoYuzr8ewP6wYkNYT+TMCs9kO9HvTjqN365kKpThgLhdwRy/ewOuNExjDb
C/CLUo/CC6M+T4EQTcDI5F3FnKVauGjJk3ql6K2bLxYlaLYk4lkT9OB6NY0nH3o4ZF9pF2WXcsUn
z5SLnKxCIvEESql4Sm5xzrYDVWZkvFXxGz4oLIx9mkxALhKp2eo+Q/2SYoSp7EplaaKrH6w6+ksF
rSJ7aDciUCmiz5l0qpKvFNGOND7Lwb7DB4qdl+4giP/eTKzcBHbWITd2FzVelwUdSvWeCW89VHy/
BHSocAZaL1xfvNfRugm9uF7EkD4CD1yxRT+8PkvWN+iZpHsLHMAk9a/sLoX/3YgfungMoCw1CzzE
Zn7l9JNBC0TUkRCZQvjuYO2xC1B5Be3BLNW1z3MP/Bl5kWF0h8QNsyU9/9S7y1KwGceo+Q7nEM0A
ZfH4HQD1i5HakKg81B8S0gnN+FP4d34yS5lK+j7vkEjbvvKHkW/GzqP4HJ7cwjBbWOrc/8ssf7MN
QCIb2Pp3ezydmm0HejfcBoN4VC75aH6wmv3+GH1PLrPduYQLUpd3Wmdej7Cb4LGsX92Vj/oNCUNf
WCnlB0vbXbmEK8au/swtSF4XzATd+eI6scEwzw2KHVIpcrTVhVUuba0C8xt30UKEH1ZaeYyLrcot
EPdBsxPMt4DmI1P/jPhLnY6Dymk/+fK9NrbINHMKUILv211cnAY4Fu0mh/qImgv8UbaYgPvVS9Ii
scLEeCXKy5I/a4TTIZnokSwgB6WY5sFguIN38fdPAPuzEo89+kgybkTUcoZjKO+Mo1bRWjkAUGb4
K630GGVmNwJ2gRo5LkeSW+VI9QoaH81xrS4G46H4P0XLPvOyqz/7aB1CFZpXom2aNfu1RVAFRDAd
b0DMvBrrW37wqMA1RdTH2aibR63LAYIlWHxXrmBWWx6Ki5XiiaieAgXXXh+tFOst1LwBF+sPhEuh
ivA2CG3jeJzQijOXobUOpYPc7XT0ealP0ZEt8RN0oCXwrF2eCZhHZy1f4d6CdOyADlcrCCMU3eWv
zALUTcU6ajoiUs2MP3m5CwMcSluAGYmTg96qgHjYeJFzz/dRGUFKwKZ2F8+pcZdzQD63AFg35mjb
WTMGzWbBFn4Uj5HBiyktdXRqzINmHrtsQQFVZls8mWCD1sX8cqEOIXvzQrApdWd2x+CGbNnUi1xc
m8i3Zh5j4qphWrShX5ZYugLTaHkEJ84Nje1UHKVuCabVmh4NLYi3H18pPsJ+HsSDqFN1Wd957PIi
BAjOIWLBHiYX0bBtfc4rsE28p8Ho4cw9mdnB4UaZo4cpLM/A+zgib7JkXi1Z+0HA/QTFRJdvjZAU
WtQ6uI8z9Myxl/CsZwwMtaMRvyqI7PAOF+wRQeuBn4kRWZC5sK617fjGs+F6wB5h/MwIJoVtaqBO
xph/DVbOWMOEUWp8A7hz6lnFY00IeY4+vKbiEUMd4ScBEipckMGJFvOjO2nfFh+qh65EiJ5xXc3H
QsyZZ/o4F9DajHaDYoa2iJE8B1X7lph+gEsVXlK4fBrgYwvhILjiK9aKUAvKgOGMU8ronZ4bqWQK
C6BTH6Ua7ZOBQElA0Lc+txIxtXSjyktEJzi3EDpS+i3/MA/HqBvgbYEDIjYOu4e1o3Rux+EmBqbb
hbu+3GWll2onPdsN8bkqCJwI0R7ChVZd/bui/eW5YzeIf23lGGtLF+2kn0E/9ZJXBG4ANi1T6XR8
gk1qu6ZhJ8tkYNiOhrEntat8ixhuv8HEDzfW17EOyR9oRgQ6yJcBKoF2l1eZ+qmqg2hdi4wYIiNi
NRc9Oa8XJUah6mnE746gvSpYynj94DoojihEDGZqXrRKx7qqiafVORsyE2kb/tG/RvOgohjo12x+
RL6AUY9hIIWBxFK5DxkdlzJaI+NXNG5zaQQr3XTNZqKVzeFNo4vcorMQ4fnWwKwC9JNBmnU4Hg3Z
+2tEdrZj1dG1ohOpPQfuylZCv5le7+V0YVQGxVkq0To+i+ouwdON8ZAIn6K7Bj0oux343dJ8yUCF
jVKssi40rwgIMfivLyanUPRPU7FP09/ePETWY9Ywyit96aIFV7CkMGu2HUSsA8nyAliBreO8pUKj
cPSVvkgevb+RxLNfuulaWzrqVfOAp9A5YnGkI+MiUHErzlWAWtbFwMOxAUPatdo+VldusxeN4tCr
wgN1W8ErJMj0Ivl+5s7JrnhWGKiymat2tm95wEYAM626QHguW74WKb/yMdUbWgLztUblsddwl9jF
BhPkBTGgZENjWsEBZcneUNwBahwI01Vau+VCvjA4Tj5Bh2DrGKf82P1aT6AFUMGfZhkcQV2OgNDK
Vb4kMGu+GFBNPwz732b47aI8OQsQVtQvZJJQOYMFNAkrVPb0i751jD0fZcV4AVGd8qo9+UDqASnx
6E179mf/S99MR5PNQ8Nr6ADqf5QIjIEarI9Q6nF01D98V4k8dGrcrkevzRVgrH2iGQi0lp+Ut/rJ
xI750WihHeflpTfz1vFjCqjLF1WxYDIWGOc2bBIaAeG719NbKGlnwWRcrtLAdCgl9QM1e2gI0Aia
HLTotRGD4W9qmXqDHJrDdvQnUGBidtUnRAw07Pvq0DcHp0ne49Rg6SJZGnmOzZs7Al5jmevk3bt5
qdLaa3u8BlWsiIfYjXXaCHkxZdhneBoQeg0AF54M5d1XCwqo7CrBXY06CSlA8Pw2ZyovW0x2eyy2
kHppBYDUyD+kE4TL/pkbX6aQ7BFfxLEC6dJaOEkVgtBq86Upvy7qIyznoP4D230rsSoo/mikKAY9
sXQpBc5CweZA/V6awkVqpU2imE7i/2kDNXUM5vbqYD41ELkyuHp5UqOSBINLZ1sjL9E3GmQQMUXf
WkPp4KP4hnI48G/oaQhzCq/a8yGkZREuMlsV1Sh4W7AlHq5wnU4pEymIBkepuacspNQOtYI8raYF
xVNCXaMz9fRGeGafxl/wg/ODGqFXmH9M6TEML1pxo2DJWewTwK6+sFV+S4dxXXbvqI4utppAcwpA
WPJ84k8Nmk5hQuix/krW8oruoGQNKTbdoY3+qn1gV//2EouzzmJsXodndLg2ZaZdQ2oOUa1cmVVp
syt/pUADkyulX9yCfuNx2kQi9Xc3mM+6n6uAAeg+VcrbpMIKhwQqYY7cWdbClPyf2pTOhYX2MxqY
4mCUmxd5vQq7YB/WA/yX0GLj29TindggHVKrjKAtFVo8uhsWskV4W8nORHY1AzQTtyEMgxfdlH4T
A+YbUgcRIn4U4keT4wRAgpOT2FX0YvkqDhFL3Y0xuCrVW6ZUKwSHDnUKzqWwJ449BsK2dz8IvyI/
RFjSWhtD4RW45PkjUbe+DC1DdtzMCRXyr24Kt1ppLjW8Limq3pQWfkRdXeMKJZRxKonD22Qst0kk
rFP4VOWgDatMQYHPmpYYW2g9DOrIiKGdMLdAy5V3vp4G8Y7nrCdHKjx8AQ8eZJ2+WOqo2mw7zaqp
TUs7PbndlJI0YWcsNDJWyZBV5TO2UObLkfiyNkcQwYZ9VaYbLZAuXPbGghlYpxxCgMcCrkP2mH9J
h9soAcQn4rTomZ1aiJr3L5SgPMPa+1rqTCUkzYbNXanaJWPiBXRIQfUjZ0iZUgo1gKcNFR56JrDO
oRWA12KLSZi5USA2SDqMIPhD0uXbubzFrVq+qvmHrN8G3wRVwOaceb7pChkVYNWYzzSOnb66mMa1
Tv7KmcBPzqPwMV5AnkC4pCc7LGGSa2mE+/hwqvuHCb6gARhig8fMdRavYyQnFUvELeG9WJRKSK3A
JqQGwqIGmymZayC2l5c1vJFiZRxo4CZ0k20ZbyZfAlUdDh0lDD0mfphrH8jET38ZUsnSxqwV+J25
02WdscGhLHS6TmCc98mxo/nWsA5eZvPIiw/TuAoEM1/rPaPFMyrgrxq070r6K+ZYOlMrmnKfBrhQ
aipRM8h+S+keT2sKGyyNgLIhe3XtmhIZP+uIRFkvx2ZFwbEJus++goU1AHVR4USC4rav/WSwuKQY
ZCepp039VtQPi1zd9u/6hbwBkUMeL2RCVWLVlg722KIWrCfopwscgRL4WedcFcCRlMB9zJ8Ps3Ko
z023iaudxCaPuTHy+m8GbuT4aVDHjoesbLdN9lWpu4WIMXLA7X4rG6hvX63+OZeH8tmqzsOInrrp
5P5BHb9UiSEqQ+idDj7OUmkyHorgoebPpDdcwfhuG2wtHoPxZjCDmWpjgdAQlzUdjy8KAFQU1eHY
jys9WUrPuF3o/a5tTqmETsOLSd7kGt2Z+VeYXspx3aZb3BBQH8UVKoVrpDUwmrRFqL4H6UZ8yUe0
NdiKd+P0+lJudfci0pmcURKziYTz05J2xAjkB73Mp5WaGxrziFiphZa2vpOrLWO2rDmqUGiVjxYG
knLgdCvaty7eRfKEOH5huzFPBqEKRrtAZ7qwLusfA9V5nkS6HPlc9U6tdvR8YeMCmTLsIj7XjN5Z
eLiqyZIyPFSc2css7t6k4JHoP42G+wTguHgUp6OY/0rw5/NnRpE2HlqwNuFRB5+B+ZkYP4VOLqdx
qVYm9SFlnfr6yJQfH99rTX72aQiZjiW/7uVM3Gg3yo8vnlPAaFQI3uIWT933GhJO2IlQvD6H9BGF
7xheCMMhqtYKHn1GZq4GYps2MILtrxlTPa6NnWTHQLob42Fi2bPZTazYDuNHML5pyZteHQLzlBpM
Uvxzwnaoyc4IhKeC3+SKFUorBrzSlQSvI6somTMIa9q3qd/U/oeKmkFUfUTEWLRQYAjXfgGa7qRG
70niXwK1LkofPbSunHlpQKtvKl9YLe4J5NR0wbsJY8ZgEbBmJswWITrDzCSEj4LpfEzieG3KHmsv
Gt3xKE2nLhseYveoALXw3sUvdgaORmkp1Z+6RvgT5N/Ih5jaf2jiX5c8ouaehdI2n7t9OYVVw4fI
zYypQbHt62BVKTW8vxHRdijMyEDEQwMLsw7QqrTYCtJhX06hsjQy/GEs+hZfFA91UoYHKkJpZJq3
7dWEGAxn3RkPCjdEAHcpu+nRM8wcgntV1rSRVElSmXimuhl6BIlPJcRGP8zpAQ0H1S/aG/1TnJ9N
k97+I+m8dlvHsi36RQSYw6slkcrZSi+ELR8x58yv78Fq3FvoynUskXuvNWOSpVuxLD27qUYmG006
ukJNv4HZSItENVxHjpAmRoHMvWGgZROswB7HzjwBDlQ+OCHtbA6Jy/9qKdZAoAgFkNESDW8Vqb7Z
opYvgU+Q2Or4ckBvWxxAoj/pbE0XlqHluxu0hZ44MNKFe1eFLWeDmGzgM1PrnLrLVD26wVWJfgN8
VL2jhHvN4xDgmfEu3NpRevKKpU9LZXWLzHNMSXDZnWlOp4q865pmJRfqVAazD/LcOLo+lGsMQpMB
n7j9tk/1ZQH70BTQ+9gBqr6dq6ykIZJBs+CcRAGVoKwmbXxVcczlroLQtY7VhexyubUR2LVnoBBw
hZVQx44YP0Y/Dx5exDfUuOZ8Fg4zAqoBdabeUkJlKtOhwBskwJtn+aKVKSCCSUcGWFbk1UierYvs
m9+dtUmFlZJq8J6kmrMJ8oKgD+3RXgqaGkw5wViPYhndSioWc6mpzoJM6WcsWy/Yx1F90flooYnx
Xwn2x1EDxY3pvxkICDSSahmFDCzknAjkuOjCTS3PHlpDQSmvbhx9d7Mqi8+ybKEucRu0FOVGSJvl
MIn06M4QX/1UcQoX15EeToKA/l8qFGB8xN+pU7wgfoKWSYhwcv27O1Uta3KlrF1DfFm9TOkXUgpT
r54B/2kt0fZNHCxlj473Hr23WvzlSfen1GQBKzulPFAX6Qh2ICTRSlNlcjKNt1JzULBWbEuJQANu
txj1RcyMgU7c0/JfdhwwLLn8VK3345sF+5oqHWXFtPWImIf2T+fNk322H19wg9Vo+U8zQofvu+x2
wNhmeXRT/JHanzLqz8zlBMgbFd6iueY07ZQjFinqIzdpe1KMW2vcvGofmoc0bvZqT+NBqu9qii1M
TTzBSR7ayW2uPjoUiGqmO3VfoRUePEZl8rLFFpmx3vUEIdUj0KIjjqQLjIG8CtRmpcDFi5KxUBsy
mlDENUG104vJ0iDL/4Iq+zUr9EpNsSmqSfgoFicTqbOAY2Zogo3KlxoJ1dIQUWOGnd3G2YF5dO+V
2MGM9l3je5kb0RxOyk903sqEBASSacxD7KJ2N3gwBV7wBNlz6xMtk9YDNLEyFb0lxzLzsSR2YCWt
RbFXzT9rBdeq4OXMBuJc+duqnAN2klwwVxHLPReq7CWW+d3Ql2mNmEMWdl3JbavDAQKSzjhTPBo2
CYId87UBxV/20jZD/OmRbhPwG12ljg+uyqouCpg1iHaE3qqwKhXydxCrFz2UGPErnLFNzkNWf+sF
TLlROJ3YHYuqvTQ++WboSJHYktAcF4/6m2TKg1U0S21rK7ClNYdqSUa+BY+5EQeW+FUOFsI+4lfo
j7Pmp2Nr6o0Vr/9MqXo7rI25HGBDMgPiyijDAQ6RCBwrv0lo7GcAc2+ZC4dKR1LK/eEpmGgSyReJ
XLo9gA2pK47ZU00PoTpK1Sp8tPSyNAFjAAHTEDgwWTpQML9VxW/qEScaShQsjWcaT86KcJJ9i0nK
5U4OyphOLFj5Mp9LbOsRQ63IhjCg1qyZTSt6/iT/HEcv8CCYkFD+KLzlOQuPhd7DD1gEeA8YEJHb
tMavNM1MQYtBtcZyX3A81YgDyfVs8b+LBYbWQ12R884L7Q0vTy4WI+RTXq8kRbymAfXLA1fSaMa/
btLZUchU6aNoTwcQKnXkSW167R8Jg/xH1Heluwjpx5nkd28p53lCf2j0Z6HWyD7ONkPy3796+vPc
ujRFIzBQeaxJzCDWvBqEb1qMf/uY8AvuSJ2HyKhOasliqKvsQLJS/+XVIrTQAQhQ0xZPycDHQ9PJ
bOBQ8nnTmjE6+QPCQ4vwTNQjnpF9CxWxZ1Zg7XPivvRhkck4YvL46GckWUZgboXtukc5O+b9vWOc
UpRPdUs61HccxMqtiO+t8Qbi41yVP01ls5kAoo7DZkROo4138FIsjYLEGPsq4qVVLW0x+wj1uh/3
an5T5JtVPuZ1d1dw8ZS1spY5Lb1KnwucsvFn6F4jf8EkyiWy4waDZSd8q6l/ZtI49mn9cJl5Y3Re
URb+5mG0EdDUWdg7YEEaUaFVLrrTuLojjR77WOZ6c9nIAc8TnvXS8k3bq/i9Zjzk1TLMlIce+aQi
EwUPYtVQYRrhFMwhApAMSmN67dNyrZa26pJAYaiVnZouDgzsgVUAzMOsbrSXqSaQfGsOJ4LcfZhS
ymHURarCW3siMQzjTEa61/csGbXkXvzuYij+TeTQlMph5vFlKzpIrNkf2sL61liLw7D6Kadt3Sve
el5WCyuiK8/UCQEMGoSuunu3xPqll8Ey7u9pfwnRsUOamswZMmcwCvP/jqyxWkzvEuNAUkAkZfys
Kjn7hUFrZIdRzZV3aeDOWn6re5XqEGsl89f9fCqVOLqUmYGB66o3H0yK3cbL0J5rIESUCggjIBX4
LEAn/GGTYyU1IEeQqO5UmawfLzxJSj2F2e+oin83rGM+757O+Wm55TUdlDWWORR7KdpcKNbG7f6D
KIJorcafamGew3U6jlt5E++KzYjUTOALTrdQIltaz/Vyx+jbddJ0m77rIiND0sJSFIm3Ch1ylWqP
ir8YGNafXCr7auoSLKxfRe/3blAcvJRmAy2eh5H805soWOQQ6Li2y6K7J650FlOQYyzCETZNt9T5
5Hx0xBI54KM8NnYV5mCWx1BC6D9y3JsqkfJcJYQCu39oFhYauo+2DIgvJG2LF9pDfxTo4C0N9v4O
gUYUUGIYWNws3ctQ3lXyj4BgNm0qXPjHgRCcCY/wXFopShMzA0ZJYZHBWwfYfKVKoDnOWgRd5rSw
SxbXpxeMC9G4Wi2e+NKiqnaZ4Q4aWIlirgaJR963/FsQuX9Dw3+WMehYcarwpZtkFCVZZ1fUBQRV
MPdRsJUhqirZtYmSd9KhWPkt1LfPQxVhVqtJA/zXcqo2Ip0sCa+yt6+tfq2STj6Kt2mFiWXUHMjq
s+Ld5DeqHYizRGnKeBcjjDXjT1SdXWCYHj4P9nYYVnRu8lGYw05p7zqLdMJ6WfIzc9mGZYdRdpxy
tbmI3vhoKIER/A2Vk8lwLlHK5pO1NDxZfOCNrdQ7NuUyeDXZTUGvOrLrs/tr51AqZvNS3AfCPrIE
R6aiogNuFtN42ZnGNTAf7XCJ4vW0W8HzI6wHjSQmgf+ZUfku6TQEoP4/JQxM6HKFVS9tgnpjWTcJ
PWSICU3HtKR4yC2dUiDbf2fCvYUnBhfgPHetksCulv3CTdtFgdY58v12SiqQo3sgpfBPbGBgP2L6
8fGiFfKpJqLYP6sjOMmi98hAn0ERcFCiFh3pfu2mRJi6X0uhk0cbBannyN3kpzJ/9YGPyMCIPbjJ
I6WsmqZs7smATLuQbuVAfQbQEeBP2VNz1xmdLzIQNxHhc1/c5+V1lOeACbq067XbUP3xWHA/nZLu
rEorlFoGtniSvSmAquzC2AyU2RQ79NDyPM9ITL/QVWcAbQhbt0QxzjfZkqXslxpOemgTktXVGsFn
q6wteTyoZGxZFJGZjsbgD99SoDfAQqk8FPrEiJhll+FHS7+l9FswOdv4CEVKrGKVtot9hFdXRBW2
HFHOteg8MEkxrrGjzdvhqKb7Np6VDyiULnFyLJrT8FCy3Tc0KYHO88QbX7X6LqqtTvOpteMSmp7I
MthmoiNOrYynjkwIF/U+VjztKhm36T+eYPdSeoP6TBw9TNBBm+8IxcbrQDWogr4x/B2Cq9Wt1XMf
RNxb+p66VKxjGZSN7CU7NWsXuixS59CsXKoGhlZldRx5HRj8C9PZ9ECefXLu1J3ZbUd0/rEz6E9r
8FEY6k7Y+pegDvHC4rXAIKKMDWNiQNAfRdAr9uQ6/R4FfEE9DzewdJ5j+Mrv45jZmW4gcunAoPEJ
gmjr46mk+T2s4lVsfbwAmhcJA5PeSSxVJ1Okoyanu1GsMNHR8cIcbkc8DHkdr0x5JVubiOe7D9p9
F5760nNMSCtU9xCZGvcscEZ7DHMmNMQay9Eo12mcrmwTKYEr4zTIX4qYILcBMRFM1nPOJA2RY29Z
Lw1pMip3ddz1KIkLLmVROpXqua6duliJ/Rlr7taqDgFQhOpuBH2rWvM/QV/AhKW9XUf2IFJ3guq7
f5n5OwbcLQDmOIDA43T1IRWPQH1kfLtoVbhfxORdNRhPwVMNPzrmSF5cIEhLYCxs7bb4MunLQDzU
EwlR1Pu0NMvzIOOnz9r0MRjIbjvx3Qx4HEwWRVXoUPE3e7QYaXX18EaF77yzdROvy2D96m77iTEb
eZJmm3yBWsS2oy5KmtVMpnGDysmglQ6F2d8E1+Wl+1W5yPtI+CKEA70vnm2dfUFlZA9yXoMyWeiS
8aSeGfuD122yJLnWsrSLq5DY4NikNU+LMlAVA6V0AnsZeHK2znWT1IgA+E10SzTTWKf0of0nwaJ1
zXmwvIemAZG7mZN3LdRR6SMGLO9eaQI122l4zoyNYB1qn9/h+OPijj8J/pc0mGcJRJbIDVJR3KDO
wxIBXvASRP+rjc9R93aVna+cO+tYsNd4CvEhBfVasKBe51DevGgYi+DV/hvfY5iFBAudhsx4SFHH
1i83hFPRJ81di8AlzP/RzPDj9T3rIfALoB9yFaZNV1wnOtY2dLEwaRYUAKPh2CobP2v2ZLqvm14A
wTiLvuTkk3qSX2OpY5EbrG8hEznvDGKiSPsSpZmlsdFZEqXZUFRzbnfNMHeZnxz7yDtmEj9ypbJa
Sms1d/yWB94YiFBtFh3eDoMUHUmS/hSB4aX1oYeY6OZD5utrLdf1rZWTpZrIqIfMeI4iIaLlCV+l
N2lTBEItSlMhyVJwiRmS1r5Rpo4qQgbE2BxDiiDQbISrXNwU8DVtEjip1myzlH8b/fVqwJIClY+q
hwJQkzK8AdUB/vgs/Qt74qcJNtcH3B0etDtHWwcR3HU+jRjkOQ4VbkVIo/zdg7H7HKBhGK/xl3cg
UxIMkoYkVWfNn3gAC14CMSzAVnvPDc44PrwYPB5uYG4ivP4vltl8DJ0OnM2kE3F2DtSCGTiDsxoY
zGcIc8dxLYrw8NwBJs9C55G1mTqt8ul6gyhI+LrUABIH3OxY5GoVW64M9kxF59gCZHnixXP7s2pS
Tuoy1iRUngaMYDlqtVQbmdKrr869a1NpsIhZLWcjrfL8lnZUohjSoZFKexy0pUzp1aAFm3kgZLeE
n75qiWhQBKdrDVyG5lY0cEjViq0z45WwWOSuNpPBK/000nPiYBBWduPK8M+ehG7NjLZuUr581qs8
p2syEvapC2RPYHDW7csQ2aaPJLOLFpSC55DTGHHktUEkA1yRQHIalIORMEWaPM1r07q4+W1kojb5
bwY5alK6EZkgIkZGl6pYuJ6Mxog1jtnuI9ZnzfgFErZIi3AzotPSf3X0inFhxcXVIwZEXE3qmPhS
JeD2mEkt7Z10yIKUfx7/0TJ7dvpkWpAG3u2FNtgDElV/YcrP2j0QSgFJguMBNy+CmUtZXhUftPQ/
gR0LIsclhDd/C4qft/yZ8gmYCPjQ5LnpXkIiZg2EXeymm+ZWrurV8FNep2TdP48UC3vc5i0OXj6C
rx2ti6spKZ1Ux0W5wtVJ5Jv4wfCDC5vgBOvtnoTDFF8q2ei6SQxUCE5XluQvYBMPLxm54WQUPM0j
BTpHvIvlXVj0m8koAMAy8zYoxsUbRL9w8Z/hs9qrt+rMTjj8SNspSp6xi9ROY0PYBBleX1MirYCP
gRKiOWKtB3pb7WEPn1o8TvxqjL8229Rb8YOOGHg6JU4V98c1OcN+YH1mVvSyO0sXiS/J2v0YOWwF
zQO2VV4LEmjbebVAZzDTkm2aso1sav+Yz2/oyfg/kKT8GQY/hL9LwRkz0eSn6HZZv4Rj+P8vi8YC
mlA+SnESxV3sknKbQC0QVmDL4F1A1iTkfRF2xMH9/3+jNIlDsXEts/KWEJ7fIRUKL1125/VNI2Z3
vHBDUG8hNvEKkqEfNNtqLMhPDQ8B0pNOiA6VHLDk5XXq+IF615Nm00nG2Z0UV9E6c48lpt6aD45l
J0Ndwl5G7TiAcLWtGMTmwXBIJMTP59pa5wIDz0lm0JJAQYPmY2uA7V3Fk1J52z4XPlqR2LUZTclG
uzq/htpbQ7uSVw+v/jWInkoTYSUh1fbdw7TRtrGt0Mino4oFRY2kE8AhNBWntVkf5WqTRqibollh
EiSd8jCLb9OiDUiK+7MVx49ImGyvxdqNib7hmONsowk5UOvEKV0NhuM/Lzp6P6nDBxdxUdmCFvxa
Y7YJw4jXu+/CbYumDjm+KsiyIwCnwovqTqHjAMw6WvFcetJnrUZhrlL6uHewcHkjDp/CQu0mkQE1
DLhsyABF+1A3q1rf9vK+Eh0hxsfUZlzrvfuJUqzg+qLEfAbeKdZUFINDN0Wx5FVGVFoCO6Ib7fqd
Oh0Y/EmeWEPcK/VKHxdsR1VxTCa9Kke3Tk2t0duRZ6NymRL19HgRlJuiuOgZ0ZRI2V0KQy2bS2c9
DylzFwAw01Tk3BlXIiqT1jvLbbhV8RQKSntz67M5JNsBiVWPpsErla8C81dOUH3vsTLVP5L2K43i
Oidroukw2cQUDEZ4XmPE1VzYO1RGeg48l7R/KBwzjccS7QGLP4suMtSpd7g+BlDtY3vvcflGqK8j
BMNCndwU3dylWrlQ0fQkJZiRVn2RYGmeDGOF1rygvMz8RR+8TLBZ5jUyx5zpiJcB0AIzDUvaPJg+
ClGn64f9G/aZRA4ZGgSgWUSk7XLZJBgkorqdB9A+Eulgfb2rNBLMLcEkTT6zzC8EsSWsiL5sVHer
yiYdX9jrkTRp+OAHd5/l4s8gNneh4FutyujH40HhY0OSJpEJl71puke7WQ94cK85/l1dpfhdGVCi
c+7S74eUI0L1EKmAzpMIJ0yQ1YWLoi13aQT4YCGtp/nCOATDEspGuiOnJeCVX0Wi2wFl5LBywaq3
zoZ1poYd+6lPgrG/aAnbXFQfshA9AqGOA0nf3ZlsFhoM+9ox8a2XyjkpbfeHo6IXliCQeY4yHsXz
Vy4xjaxAy5hyoaGACMd2ZnS2wv8HNjrP9gsyCua4qPZtcIxQw7KUKO+m+ZazvZfv+WywQlnMYYRH
oevN63urrfT+JAOZfWWYOXmaLXommQYiFHT9wqRwo8F5DHPihMXTI6fINNNlaslfdi4da/cn83Yi
fx/Yb/VC21YXL0/dwX+a7h2lIvPDp9CuXrJCUC9QGi3Bm3RInZSeLUBaBvI6iS7odibaTXkV4RqN
Idx1Rwb6iKP61dMekDlRdI/SBeLqWj5XI2ErSLitRUNEPprHFAQ3eOrkrRnuVRCeFbh4SvrRpiKq
Pvs3ePJGw7evxUzS4LfeCXgzA4LBk1gSi6Bt2l+lcA9RCT9gd+f86fY/fFh9+YCxnOc0g4XFKa6W
gbSUtBU1mGl1CctFKdryuMDdEo270A2OuUBmoM6swFudLTu6MOCWnRrQ0xd2RoowlxIK+eANZx2H
Lyyf/6D3GuBrEuStsffTxnVNceeTnQf1ro3bgCxCM7ugMSPuK3zY/NQllwWq6zJgzcEhPQW5ePJJ
Noj7WxD00Ft2mK+LvNpK9+ZUZU7jw5sQhFXakbsocgcAO5pu+5zU+Ri5xbw92sIU25NVBFBj1KpX
hswyx2pOHx8OXPy8nKyoxhCgEFNBggxdH+wmCX/Q0LyOks11SA0YOTcx0XD8wbMSVwRQM/QLT14X
Lufcp8o4TB0pfei0yeWEJFEiwVSBW1z8Swmsqn4LJLAu8CFziptIJ5pDxGrTVhsWmaeuecc0ke6a
vpSmIDUCL6ZleoJq6/A1Do/S9BdNUC5lGfVysfCwupnGg9DVgdw7VUE/7VobvQ2JcHBts7glCrra
K2nYAPtjaNuUxYTPzCTR05nUaunekC66wY8CKesC4FsJcgX9uyQxUi/+CmmVD39VoDiKvjZJ+4up
rgxZTzzxxer7NZIaF+nHtIpte9SJNUa0c20V+IiriZ8BgtY4ALkD2UpvHVVIDffjeST3wQI9lQJK
pfJhwuoaNcJHQtpEhJbZ/A7IXWqJgIni1tXBXBngBUPfERML4yqByaM6HyaUE0NegLXVj8D7Mc9w
WFuIPirjgRovwTmW2Cmy+7B1FEbENk5mjN3oymJ3iQbVyF9VwM2dLuthX5h7wJI5MT25+sl0+Jma
RAzSaRWc3km5aUAZc6Wnh6p0Co3oXj4u1glabLC9tnelWhvPJHGKcKlnNKDUOVQ3c08G0Y1bE7M+
OrWq/U0DUsOKKiJTtf/ELj/ssOw5DwRqc//lGtFcz55mbmRkrJAiZbUQGm81YPWNaHyDu/6G+zio
mGD2Uc9ZIoPWKBlVnmpQ9Kc+iogSb48jZLQkHk1/p0TfCQtdwwWt9KTVqn9GQXQ1Linec+ubodrq
NiyaPYaIZzPlJw0rDfi8kw89ytAQc2rbrVvkysnTGxboZsxy6yq2Qda4tIZhEvk3SwrqqytQIwiP
Rpp7tZf7AzekKjqBtA4AYiXpY/EImuFS6DnYN90wZ6zkawBJ69OD0F1U7ZHgbuZQbwnOilF6HrNx
FRMy4x/yfm8of7H6yXMa9/JDzkXssqArqj4TtJvF5CGpjAgcL1TkYlYn4ftR80eh9seiJ0erQDrI
FtlSzZKiHYOOC4EA04SwwU1BmUjstGQT585gHEFkuZdNzHzeTPHOE8Sg8DNPOZ7fgv9CTwJwJMc7
TZ3n/xCkcr7F2cyUl4ADGQ3R6SoN2YW3oX5EyeNbhyC4B1xxWIO0Mv4rWs9wOPQK4ZiO+7DYkVg3
JEzdV6oILeYqSDOB9/URqzeavZEyDcqpHPcIHgBxdm6/oGuchQ5SC35jYkykBYNxL2A1O2jyXct2
MqR7ewn0U0LvMvuA+p7WweKIHFUzVuIL2A/AD4Qn7x1iLwp3wa8HZgWdGWI7nP1he+I7voXpFth7
UHdFeHHRr/j5roVpC4uXwjVfcwkR+d+sJPNHynkK/iJtXfYPrz8YEs8as6u5BDzpojVxpib6APq2
mT1q72aUK471lj3RX4wXhHwF/sIdgAUBS7G2kPEhlnPcaHYjL0MRQQWlQZuW8Udai8O5T899/Kvn
dy8oF0lDWNUSg06pL1Vui+GIvQTDKr32VY60jgZ3R+tYfxFM8attL7HpKN0lab+RFyvd7FS0tqs5
DSU+LY2NjkfqZp3velTkFIjDMly0mgt5pWf7JP0X6r8p1emgmPIyzXeWcbAUmqOcaGQrWORAJMYJ
YRaLflE4rb8klanU612c++UiF9HK5FgtLbP6pW/djm6g2JRyK/IsmpLsyRjEeox88kM7qu9NAc1G
gdtlBluvUsb3Q5IBMdKxTWZMh9TzPnBluIzd0S/UgZqykT8Qq7TRvkTT7NsWjQjWwaMNyThVGtXg
1BhaAs+8X+n7OuIQrRg/suI3pB6mffWMpDpW/GClqEfSbdPGYcSe12S+D8s6OTTuHS10bv60xYoX
v1FW8nimatqsjqL2UjqMkrf45aGgFRiytnH2jR4FGxLczgHhNybuFGG4bFTL3LrhFoeygWKdq3JF
WwsrU6nlxGC0wS6DiglRM/r5w6DKKm14X0qVKw5GkCaCjouhM9pl1+pORgBqFDDhWS3QSrAw82KJ
iYZ7v+4hvJNsKfG+NvmRXkZaJAE/ym5Z4VqakggFBEGkvULHxTJkUyB7P/IIv5Vqer1squqR0knK
WO8iFBWAUAfTkjaeVZ+aMMk2WYC3RtfZ/VJXhkmoCFnUmn6JVsVDk9xdapUsl9rj4TGfcj9y1J1x
3s7kYYH7lfgmIjE7qo0LUmJInKC5cVayuoymNZtAuJxqDWsIlxW8X4iBFBzZasS15uMH8DE4V4nv
TP+6tiQDQiRtzCBkpsHUUy9D2XtqFhh5OjYw+i6NRyL65lhpJ2VqERPCzxU7jNzghTkvsmBhGP1S
bbBfQUvnW7f/l0uGXeiIQypykY3QsKOOUBONL2QrYgXdDiwl9DTLqI8DAKAIACitHhKoO75Bj4CP
AriX4iXITNaGfPxCblArZ1E8eeNSQO1gxCl6XmQ/7rb00XBTbxBrvwrXzsAtO3GF0DDhQLxKwDHd
pTPWi4x2qoJMafSKCgyfAnDbEGdFBSvHJo+8UR+iCMibWGD9V+z1uVq903HA1H3MqhqZq8hE3Tx9
AtYTHBH1PkMP2GYNOWkk7ZqbVBVQJdZkljfbNrINgQyLxKnBR0yTzlZ8Jk2ykBAdaum2lu1CQmw5
PjzmB2iXvtkF6ktv/gJtbVXhIgnYIpsRmxdrgGL8s0iRiQilQUAhEJJhKrtBe1ncrVpsQGYkLCE0
LpC111ekH2KeaSn0Mi13q7eysUktX2FGHjXkW48uNzteekfkyf92RwtaPTgalKMLO8g4rea5/e69
X4EHx9wxh3r+CoH7TieFAlMx94vRYeczzrqAPo6wSr15ef5ubJAvmsA5SOpd66IgDs1SgIovzJA9
jU36htZfApZNdSMPSwYBCMohXGmeIzVkzszQpSPsMEkuD9oJ9tHRpYsIX3Z9fGavwgECyej1AH7D
bnr26vSpt1OG3L/EUkmbvlX6iZhDJcTa1y/kCluj9K8bn9DwiMZ2Ap97ArpPMD2x/8jgvxLx2xD+
iSpwbGYwV/Im3LTrgM5wMiLkvP+CiK+TLCMA2U1US04ipMvelOajT314TTLkWZcc1pUu2An4y7l5
LEAEvia/ONDLYMQTRHDgTBw7CuLCeimPpT09jKbAtW+yMx188xlBZPPl+3+iBGduPgc87MYIO4Xe
nH9sUkoR5xaychgd+cdFdzVCa2Ezy/bmEuNuOuW2ewe8nqZw5IsX4R1RotXCmswtsAI9ueekEkve
UvOfbv1qSE3k+0NkRiQdPaSjxgKS7C39PPpnkxBt5GsM+oK19hi71GBVyzrL9NwUnxrkovKX5O+c
T9PIduOw5xNodDvhdETmahbbUrhK9QlTd5JexPI7JBBzxGXu/bMI4sl+TI/Hn3M2xQSso58/9tAQ
rt0oYILqtqN1Acz9i2+C5aLhEiJqQ15Ov44KpDAA487yez88ROkHOqRsoEpRWCbEYejvDsWHkl01
yFSpr8nZTfYj3WIVP0PBAxV/svTWR3YJAeWRuZL44HrRXWIQzH1HugYcxFtcQwT/CNYOOk+vvyeI
qPW/+VOlP0faQrJr/6MNd4vlWLmOicikQ7ZNvUOZjbL0q5WOTfOrwXpLD7y0RGiNESvgj0xg9Zfy
ZljzGWBKfstIu/SwtPwX+zDVzYhLFioA3WbfnCi74Kotbjqd6CIx//mevhPpDWXOKzTaxak4URZ1
U4Ez194+vDLsSH8NAkZ8Y/FWH1chQiBitT/JMlljeeddQno4BVpiZHmxgM6jdQ7ci29gDU5MBma+
nVM2dJA/JXG+ykyVnO5Dnj1CX2OS3dFeuSqUNR53dP0YRRBwY9ymnnCmLPMrMLtKmjpujZNIViZ5
ZMWcQxTRPsB/on8BUNJaWm7n5TxblvN8FW9zsn7Yf8GUaE8id5Utl/hdqpTiY7NrkWPOCDP+qdbJ
3fsU2C1BJXH2U69xpl9sRzJf1t9C5dFTUpvR4msTtkBL5wWwtZVsd5hT90zZfbRo2C3xrU0OPIKr
CZsiGhdIJ14KVG6pW0wsOe085/IUviJ5cgSKa4OaPxOs4ZYN89RYjN1J/sWOAy+o20OASf3ATavk
u/Exjc/GMpSOKvSA5BCoyNckcrpIyWFS+0EngaBltvcOWK5nzUTiLqzPDDdY0jr8IVqQHsliBxTm
4FcIixUGJKF7tLxdnFx+sEloPwmOzJ9ae+2qmax4184Pf+O0o4/VVcgMk8qvHYATH6X8z0KlQwHj
xq5u0oVVDco7IDEcBNgNL7zBqviNaoaldPwJ3tUl/Q5gmyv3iEo8T7+15ABRSqSzxePpztV2zhEg
YV6gThPMjuy6yTWDM6eYM9355goDTEn1ro8VG1jUzh8jp7tvp+0SnyyoLP/s+C6iZck+LX6Mr0My
K+h4iQnEHOAl5qPgAP50H8QdIHPuuqUxL+BXjpPfT89Ruqp7R/iD0GdDqbH/BytC+8ms7KjOAwLf
xk8aW2fJHpLxjxID2tEo5tmaC0AhFfgmXLEiKcSGemhiVtZgky+ATRWxlh5cMfAaxPEmkP1flL3b
Cro1jSd9wc8fZEc8zEIxZ4+Ir+WjQsA9DZsOE1/urQJUwNTrAs/Wy4g02mbBoldR8i5twm4XSpuB
yBl5zaxbDNyWu7rdIbovm6ervVSaY71lrexZSYZzdM9f8i8LvnePH8qhO6lnSE0wVGzEBdqYLxLC
4F1r85L5w6yojZwTAmtEKZAKVSzkF59HS6sdJGlbMx9h56O4KXDnPSGFtK3S8PHPYzEBcO2+DIaG
vYdoTiXyNdvMJ2HLr/Y3nMBpZfgFRKcOPcS/1a/wdDegKvXXdyFgqVEjHl7BF8hoTiU6C/RmVxpo
4YoCNbuuMsgNR+6CgfDXHDkIcWDKxvtr97yhiw9JKGM2m6tgUJbOT2SkOj4F7p7/fkcoUnIZfPTR
I4v7OJLEE+jBN9o9hdwJ/ceEz9i6dfLOuMe0oBdJWfHRmAB/IyUm71fl0Q9JJvUEoOAuLi4GL2rk
5dm2m4KHJhxkUF2+ZVGd6lxvSVkeZebQWRQ2HwFNFEI02gV9vulEMcgZUtAJyX5zsvQpgqSvI0fo
mMxHTTsX10JVJNtT4MSlgub2wmMPUIgW8qBfrKBS94Uk/CGDX6kNOyu4ni/dmvSWES6eQ7MImBHS
ioifkXjs/3F0XjuOW1kU/SICzOFVgQpUjiW9EKrQzDnz671oYGZgTLftaom894S91ya+wCjfC9CB
YfVdqsFHQwtkEnWi/GsLQIh7CVXxWAHvGpdl8s7KU649WKEyZEqsa8q1InUP5lql8ZPlK/A5ynio
0r+oiTBb7BSXaSGFqWqjX5UYbrjknEPaLB5Ddmrdo1k+YmNdDtMrUYu8Wx1DnYrJ7Vr1r8wuBvAp
uUYDtmvANQExKBOLxIaNUXoYvhdqfWEroUX3ob4MYEJslrqExxKxpbMcdqfFDTV8VP/kjNQaM5nL
MZO2+JpQo9LXa9BWZb6+HltOx1xeoxobPYAt7DtSpCE9oh+9eJRMqXKnalmXG1jb9o2y5YjEfiVM
vY/5tCYRLt2XVqfLlDK/yk9tf9IgpWQrhFCmdRKIiQ0c/PmskHZDD1hNwZZtQL7AkKTf83FHKI6p
cxsgZu8J38LMrga4pBg3Wbex0anHGC5IbITYoTUaYYIRkDgBAbJ/jYZ7EP0BDjf4tSEJ7AqkrXAP
JYBIcV+8JAnsgKtrZ7AxLKmV7MWYXOiczjoE/TszD2iKdP01JA5Drsp8KsYuICL4oqtHMz5r4cka
v3QJdrnQzsky9yCdaMQRD5gIguiAd2tWGqHMBJvKde3Xq6Ysrx4teIn2lU+cWtfw33lks1UvrOsY
0xYZ1YxdVjlnh+cat8pi80R56OCUagyYU2v0OtDS4lE6uJQQne4AAApVxITmpoe9Lo8ARDEF68Mx
ktemN8wj6+XXxwTRZ0u9X3D3KdTiOHOzY8yXXFfIDp6j8ePVlyI9YEgqsQTK0DuVTSWvsSwea/HA
0Zy7dwoAnMJudSAgbxDXLKnC9D1SSmnENDJXVkC1I/AcxI8rMVotHgJoSuoSCVRBr0kLPSRKh32k
yiauw3mS6OegfdTWnz5e8obSlR97U47EGJ0Z2a5i8JE9e9ybiLrCHZgWeCz2RPqK6C0P75ouqDx7
8k0e9lQVKkvI9q5j/hfMTSts0Urmk0A6O9b5Eb9zKqHwhFISvavhjT9TDa9tdTSSXSTsEJSmEnoZ
JxpvmHoFaakKTP0RnG6RKm7SYtFImwoqs3Im262tzoNii92G0XFzaCUOEW1j5Wv0MmV7ioRHvxH8
Ve3j0F1C2GoHe8GQJ+H4q9nBxqsUpZm71Oikq/Rf3D1F6+lqZ640Lj58sE5R7hroLoIaAcjbMOWC
8NKadz+8VAxjg2X6Ixp2RYyIuZrI4WYPEYDj4Go1DBpxj3Ps0HLOAc2gxgzRz41LQ17g9vdWMJ3U
igyHEe/CwU32wbjjE5rDUqC4sdTvCq9pClx63UeHXN70cA/hOeynUetWllZAooL0n5cvk3yLxsfF
STBqsElWk1BZJoSgJD9tWEaaQw9C79W3WzP47TCc9eugfTXebyo4AFZa/Tjqb2QtJsnz0ho9OTNm
O0A35n+06FUBcdhOY+1m1UY7lkQJZJ7+ysuIQxGsgQdJwLoC4aR6YMnAEFHxPuBZfPGEQNcy1iT7
pQNqyaU4Mhm0i/GmthsJtqJnC/mLyU7//0aQOZ8sLCGGGejcZhbjx08TnwR1Y8XnqNjhC2ftZks8
/sYGV7u6AjsfkReY/hvLcyXtDW2Zyo8gdxBQ6dJ2MXmf8DEUugNzkbJOH49+uTdJsN4jZ6nahUVS
FTVRQ3JKAGGMy9EO9Z1QADxERMbTP/2JvOwEc0aWX/wRRvJsfITDn4zg5XrrYQ8I/UuAxYs1VgLq
p6tPKpG/uI+3GAAb64pqomjvTHqrgQKDlv3oN2vFZMZO5C2Ck94uskMMYNZl7vSyRLtLtxAd5BSD
35bBVRzuMEcQ+7FTLOa6V66EILo2lB+MJxL3qyLCXmZyAWhvbkJgZnHOTL6ib15zOfMsuuEWmR3v
nEvOS0Ec9rwCfgD/Qp8FOPjDzcJnPhnW7Nh+O3QmuQFE7UAMY/2l4LRnEaz+CzKnGZZ7NjnweCdl
Ea70DPwOEwkFyTcgIo5hZPYwd9LVdAA12CsCcW+mh6k9BBmOwkhbjiAFva/IcMjXAorXg4RyV6a0
Ic6AHDLru/vQDNFUwpYvX0DBEtkGqSTwMuCYwSuM9NmL1m3raKjtRJI7+TehDCYAo1gov1SAlnoi
L5OaCvmDVawlhIy+ddGrk6Yv3XhF0RpbVOw22jhu7D6gXF8hp/D1JTIcVdwg8xF94FusQvYNZaK4
kMSjG9PDLVuQTKIOOl8AHvTu4WbXuIKXPOgmIgrUKGwMNXxRCC7JD00mspNrXC0fzcwc0968Gn9H
E8eGnDtulGT7PPaQGBhsB7Pho9bfRHwGjKlBzlvbJDsl3lcmdLAdaiRAkn73xHPgugtf6Ndb3y/J
AkB427BPz390to8BDZZWIxnilubHZ04+5AIFMdsIhhh+Cbo7DluQEJoECGsukh+LFLyb2NU+/6kZ
KLG8XVL+BubFJZgOh2N+M6oV/JpoSmKMURi4qyp+mrnTEpKLCzJYGTuLxofLQgTDJQksc3qGk5Jl
LKAPsQciKlnaVfotouFQ2zkFhTeUjArQLjhKfc30g4k2Mue775mYNqGy0fBnYNTOGYEGFN9jsAmh
7HewpeB02oQPKvtcwk7wO3a/fn1Q5E9ovrwwdmLr3bOwzhUkzDEboB9JxDX99qRkQnKzxTka6JHQ
MIayi2WjcTROZHZoJJFMP0NnKLTL1joBkN3TofQR5PYUhgFdQ9rQBvqAVoaPIF8sQGv+S+Jpj9M3
nsBZGAIFVhggEUqhF+QwTtQ3WsySLYfAnMmngiiRFvkDMwQ4m6rkLURVXVA8z9FLz7x1MHKfpEa1
EPNHR6nYtJ8xh5CfR4/ppi3HSdHDyIXRLPuwAlkuu6O68LkUd6lPcp2BWBDpV1E88vGgBOK8JMlF
Ioj3U3UXxXfSYSIoLaoKxx7YU9ar2nh1hVMuHsr6q+KKZniGSyGdo6fmXOHzQMyCTU9mytCyvBfE
E6Ub/ytZa51xY6GdKXXN4mOUz5Gwi3D4M9HlZb3qABstn9y5Sa+B2lzxHXPOVxaEEelLqq/l8C9J
fmROwklPI1u7LmX482qJnlaUdeVz4cIeiBN/obE1r3CumDqCdgwjM7TZkrIOgsfISyF7+bZDEyLU
fz29MaEcLY9OGx4bgLAJFoucWYzs/nWxtZeaPxkmV/dbI9fK6bx166GFx4zwkEJ/it41zUFa4e4s
Rqh55dNVqovqPXzMfDAYvHyPLvWHpIDeBizjuj+RchDNP4FBgN+6KEPsUj22rqMkXyL25yBgRk22
T/aW+h+PHiao3ryiM9X718sgHbRnXNVzi50adKLBvYCBFlUSg/B2j8V18H+mvRXPS0LYWq5acyG0
toj5gTSgTmn4OPtfkRXCRWcNpeJgTXnkBwTuofzTqdcO7Vhb3RR46RKb9RwBhm+swMqIFfV0d+ih
1Nb6MYnXsQAJ+6SHlPU/Lcz3BERBjEbTNf0ZYJXcrrV961mLjCAT0TTXbkRcBQp9yiZxSi0hZETm
BQ/gC2BzQzeAew5eEN+CAUCnxACubsqIKDWQNHDdwt1IqzK2H6/agIGT6Y0o8gP3r1bgS7tEFpo8
SgVgAIKfs2AllDsZaJnSQXDUDyJybxntsxpGdiGESBeEOXzleVfD5dQPrKNTaLwpegbXP9sRUniQ
meEuSZ2BoNpqo2VfaaxB3gDLtRuHTdbsjeAcM0sZsAVFtG58IRPgeewfQ8cwMObROE3PRDCBSet+
UXZ/dCcAYVLCu+4SpwfPuSB+j1U/m9y3EZp+q3+YwsOlIFaWQ/YtleGilh/G8IzrjUmHrz/TAcEz
qcxEHEfd3ohg0kAMHHJy9by/Qbm2YJPg5NTpuoXXELiMAJhNh9yAMY+DeEzx4UT0cF2pHI3oX6Xf
C/mqGiUq9GSvg91SrQk8RZcB9y/FKFGgLgQMZ7vRsMq6/ZhFG5GkHoI8FbleaLwkVfLdCEgQU8/G
adSqPyGz4YbKV9J4ifG7CcNa0v+VHGWG5RMKESwaMJuphSMt/De63y6HmB99dOgaZEX4xsfN9Y04
mEwOgcuJv3ryw7RYmFZd2PFJbSv1dOtPUQwDDy5ZEL5TQOuLWIohsuSSDlAHeouUiR//b7wO9Z9h
UvW11iX3T022jYaLkr5QqUKhZeZnuNsQrEO0RS1a9eheXnFiZ8Qpj+8Q0x0qkk5flOR0sC2Dvtic
Gn9dqDdaAo6ftrt2ut2jTVDOVYIf7xc0csqR5ven0rgE6VZ2r2O5V8SDBzkaYJbUXRGiJOh5hDPQ
1yVuGo1QUIN52Kb/dU2+fGCi1ISOTFKX4Tl5QiBQ+hSYgbkLoFRHrV6WdUFLQDQT7RmLQRc2LNNl
F14R5omdUcFw3jOiThttQVWhMd+vjLlZ3slbqcS1iP7YskWWzvo+HGAnM/N2Mn0tGoggHhl+uoJi
8mEnwsWUrzEi5kJDP515m1JdMycaAW1LF2ioSr+McYpYC5HFOMI9xV2JUK7aVckwWrPoKE+FZqc5
gIal0YM8tS1lkq4U4sqt/1A9zuBn8AFRGUtkK8ZLwX9U2spTmR7tRaaJ8cajJBjgRqvFX0O4s+yY
2iEg50Bfl+K9HnZjTFV7gKIWoSTXtQUUA93bSqRf4ftAZIfZVSLec0+O1282iEh8ZolKwcnGR+f0
46kc+QNJ30kHZs/C+ASY+LfVVj0hOOHZI3hnRLTmdHzQpW+rLR8YujI6Q+NcdK+ACtutCDnRmo0o
nWUMK4VIAhHsW6FlGsx0ukE3Zkrrofgjd8fsNiUhHFykZvKcdnpys4v5GXI2jqL41jr6+JotmMRv
CE9ZQe9aH2T/Vx94SrS3mX6nyZekYFbysINGK7wxBYf/IHgz/2glBQkmlW3lBCmW2ixDHm0G3yND
gxnar7h/5B38J4CWQWzMyXdfFOYwV1wJqCI3Qg0gV4O73iC+6/9qY99bCsmlQBBG3Cj7DoNircuE
0jFiiV8Zj5aHhES+hnHGtoDs743PCk0zS1r3n3z86yIaQw3J/fixDN7cyavB+D3JJ/Ey0gCTLwL1
TYnEiSyP8WpaTAPME3dNihskODNjy91zx7lVVI+w18DrUJKiOMkgUOo1WF5SGUYc+B6QIvbT5pjS
sQGhZyyKnzGdYoTLW5We8MEQ+pushmCjiyvJvxuNj8uVvS4WJF+HyMn1Nh4DOIe6chvYaYX4cnP1
V2K73CAjzqs94imJqUzf8O+BO+KJO7SNGVWZcGRv0eM6xceP6Kq3PdZMEYpGjW4P74UkwO5gelgg
A1rgy6LfQs5lIpnA/suPiNXe55y3aGt9MIN9xhTTZzufz4G8rUR0hYABUIlekMJNC13U8dT87gbY
3WoA9t4Vf2VzBZ7b+MwvCp5sRmcA8cyYcSlfXA7xNyXeDP9GXLBBB8xoPUxWJAlbo0ag69TRDbAv
i76TGvEgbp1LE31r7qsZz01Pgti7CLaJ7Mj9ORMuUY4/kyUPl1sIU1F0qVXpWquPT1vaAr0WEFUm
hM2I8IlKY1xa2cbIjZulEe+QEjwjgrxLfqO7wVAP1T7iZSIQ2Yi1+arHakfRl+8YBCrWi2Vs5P0a
ALPwdlsPizbe2xnJrRdtNbcjAyvn5Nj0qpzYWOYmQknvHkvmKsRbm4B3QjilqZkDfS5YaylLimrh
W1CC8alsAQaRQhEabFkJ29gV/UpkTJwDQOoqIs+bVYGMTGR+QQ1OtYhPU6UUS6jDei7WCl+XLv5Z
uMcxOnruWiFJm98bmZApZ12+08HLU2AqV8+b2tCnBKwkPErqJgsZFIw/OSrhoWQWgeAdNepioSLL
yGlA5NBFd/pbiUARw50B0rIzlbkRCgslRsgLqM9bGiHLDwK+2kHeG63x1vgG3I5+n5ADbCgZPnC9
AlpefIk57NKq2Ir+dFXiaHUpjmD654LTTrPqkqI/vVgt8qRTXz2r4FdopiqTP/AAOICFQw+X16Cc
XzQlIKwvNbtjgKNf4fJm1VL4WH/BE9XPtP0NiK9rEYWYjBw7NAgCipcSCU531n19oVkyu0msZeZW
aldhs66tdcStQJEnfmMq2qbVXhicanwpuHwQ5LrK/4dDidqdvxyt7yjeSAIUXV4nGp+Ane6lBcBJ
NdMAKgnpcmK6D4lBtRa/9WSbl6+kcHRydiRrwz6g9R1au7E75PnanBJdhdeg0ZhupQ5Z344IrSpg
fM1VU76n47VN9iZxdrCwXEJ3WbJY/U/jqcQJMvGMDkN9JHa2rB1fUtmSTieD4gU3qA6zCC96hJih
qkhs+z8dSlkwIuJYrpSfJL+3+TMfSeih0s+hQ7eQp0s3QBTcMFtJZyzes1No5o/hlLGAVbp3NnwF
nr4QvcERS3EgC6r+Hq0EHSA+G89Yuy2KbD56FQhydGbNH9k19Hc16I+qwPk1vpviNY/x4mkMAeV4
rmFp1sxrJKxauBleDbCbd1AW4Er3rDGkGTwb4P3mzNvFVK0WZuuC9rFr9gDw8E6d/Qzt7T+/wOAc
/rQws7Lh5pOZ2QFI71SWgo6hf4x4h91yQPc+APyt0XkC6i+xNaTZrw9Oz8P9SBeUPwGoYHVAK8Yo
qG/+CvzRA71UHRzN8DEjwMlqSblDYRQDNxquKYIqKbqX8LADVd8oVbBFcsyAKGdn6SZXraMEpgSP
u0dTNDObVWpQ3ZP8IyqMRLjeTRwU1Fp8p/8/+X28bHXkCwH6KbO5h8GlUV8jdGumAkKMiHaqTE9i
v+eYlYp9ygvGolAABS3iPCZukLk1IRcUaeLwAaMp1I4Z/9akdtkMMmZMjttin0NtBH1GAfyWQt4D
405aNPCNyelM49yyAz0Uyst0w7lIOhwjRu88VYCif4UOteg1+mcEL7wOOqVhcaryvx7tj8rGQHxJ
Abvkdxf/jCkx8N4uNS9IVphDeGQ2G9vetcNqT3dU0dHqdw19+JiEZBc+lfE7ao9p9kZU5SjNNrDY
NLXbRjpG1feE+ooAeat/Hl4PQckm5RmRSC25xFNN5sl73x2BnVLjKbsQ+ov+jd9KMniEFhhxF21v
90iOsl9d3Hfdx0C3Mw2sNh2HsXLNNBC+vG5Encq7gSUj+5oJaJEygXRzBu8H9vtjO8W4iT1UHW1m
p6MjplfkqSm2PZHw8kWWrTzQBuMJMzOlnD8Tyg1naRZfW+7rcpjQEjevweKyn+xw3U2R5tR9urAU
uwuCii74h57dz5cz3yMpceVWxLuRsA4/Ge1mIem4UpndQBs2t3ZmmhAdvuLslRPlZXYfIBmERnAg
tQJjA+9mxcdU3YXRLnAPXfMJ3G6RkL6NQl5notnU7qJKH3FDOIKKFRw/qEkodVJx2PLLBUDqCih4
Q/WQIdFQ2DcN7nOCa9c4YzVEocm8xzWKHzxhspIOz1yHq4gWiVigOn6X1r0yvwyhOIgVlAHW1pP4
UmL0WXk3b/hA9MrTNdEMUX6GT6I0Nn0AQDXfZ07NrLYRdhUlBYYQWDjxIgNDku6qxCPyF+/alNSb
n1vSfJhVJu1HQinPR4/GFwKDK51b5WFWO8MiKdDGZIErW8eYEHlf2BBI0ZFFBwUUVih76hQsMHjl
zqaQqZodaJ32qgdLuXU6HhqkR0ZyErtt95Nlx8ojMMg4xC6vzLbUNq565ZvPpI1PclTyPYKhr8/D
uLTlaieQ9uBjUJbxXRj91eefphZTdD0Q8Xr7v0ICFWLHdc0ViKid3CmJcGb8b6p0Y6jOy6ItK+OQ
qecpnGe6efM111Wq/etEADHmV1CeWEdN39BgOBKoaqW+GRnFb8Jki9hCfiKxffM8OqJ7oGTzdKdz
mZJsxYJPaqer5JYgFoSFopKTec15k0QBQpoA44/IKvdpHI1OXgG3vYYY2Y2OwHX5nw4G053wNhV1
ftrMVFddeIZLSII4J3TB6r5y/yKoD0u+dB4PUyjPxWYB55AoB2HfIObE3m8nWbRUVAt3r7tM5KPl
0md8x4RZa6Z0Mk3ZzkvglC3JYuDRuk5Z5oRumr9Qb7YjGIXgluOGQUURm/eEVTJ4F189jWg4dPlj
xZRLW/HcuCdTBsoA8Gq0LrLLV7KFfaIzVop9h+V6AybTP01uz9r/kf2nlTPa8itHFnZhcYvdaFVC
CRUGm4o5ZkzAVcKe2YB75Y81/pWPQE/OP0eVvsgQULujYtJfxY8W2RHtgi4C2xyuHKQ6NNGgWBnT
KLVFnvdP1hHkfNfFs5O/8vQtqEcLMbzsXQuUYqmtdSe9JrREWpoBhMfYs+XBW1jAydUCMY1+tRtP
2sikzhrs0ILmpyTWRuGMTcYzaSRIkVlwhrPNdMeAKVqEw1PG1mBQkUm4Wcb6HHfJQmLUI4ICyLZN
eciGs8FKDgskZtmpFz4sAnKmoQe6v5Azp9hTQEOzzA/2IZEZNdkCACDId4diKGO+FrS5RlitERHP
Lh0MoEUjwjC/LJdMlFaxRbBnzInDbY8n+C83jJlUA5BMKjvJaY31TRf8mSzeO8iASfUQmdbk5a3m
685vXfRUU/bOhhOK5lJyjRkcanuEBkBjlLDtVsBzeSmdKdKxqdmfFahoStIGAho8pSHPGPEb2LKS
O7mrSGEiGq9CWNZpAwvgcIMAlDgswT3qDQ9T1t8T5aVQROVZeJt0hX2rrSeBBVoHxdPmufVBJTnp
4ScZQ977OwRwUfnQ2YFvx2HHFjL2eIoYV1UpNsVtjm3CZwj/8ZRNhC7Bx6E7NJvGzc6tY0iok8+Y
/sT+pYfRtJElEQJI5iynp4RyLK5p4zqib/jilh0jayG8iAg/zb08bnHhRToWMarn4CyTtU0Bjbwu
XqYiqQ7vMl/zsxveN+Fs42iTu9tKP5W8F9CJByASMEmnSxMLtLuVinU+AFhlb4Mfo2jupgi4l4oL
TPkOS3wB+t0nQIuHwqYkz7S5pzylZK31x15aDdYGOcCmYBnMkexLK9ZqrDoEVZltcqY2mvWq80UM
qLfdlh4sH5xBn/4rd/dBCHmJ0b+IqhejDX1wi4Ym4+cnh8cCuMNb1Pwr3Ifc3fQGvIlZrbTkV9K2
dQ6sZ62pTqOboP6IYGFMgyQNQ8pdR4yGUCMJH60K3KG4CsKXhK3NP/QMDTrz4UNSghzN1ItDslO+
cIZH4cru/GyuR99jidSedf1IGlCukyT2rHxzISdYKHJ6LgUZO4WmBBp/Ijqn/T+rPSUjYhQEr37M
WMxRiKcX6AuHCZAQdXD7FOJQIIUoSMFDaT/Q14MGynjT5VWNakEjZsADC2j4iJy5GjLtJ0DDHb49
a98WAC+Du0vEtyC/suxVVheLQKXK3dYlFgpm7uZVif4J2hnQBrl1GzV1X6WkrDJghY0OhW3yHoZM
IbAv/tMhAiTyw0dbExffSXrHI/5U+JYS76PlzwRdtEWF7bF0ZaRcR9qMI3yIlU2WoJTp7AwZDB++
RdamvNY0gkmYHw8krQy33lo3wy3x/rXjRW6XvrbXLCeWFTRIcmgzPmS006j1vEBRNTybwXFH5K8m
seYfDUaVJcbrmhF8F9zBpncvpTr1wDPyh5wdE4qqfCUFhMuey+YilcasICuSo1u6Kv5T6I8hyFMq
K7VddkI/wwtdsks0UckP/mMMbvwCu4y7SKgr1IC6vMrGLmVhS7ThwcPFmfZ/RsfqpGHcBKKw3Wb4
L3vxWfbuchamNFDxT0yESnFW2aD6LTonxnc9J22XX7Jgkj4NgKhYRgfI87QTv6ltGVuxXOanOMnh
k2oLqge6e8taITNma3qgCgVVgCM1DCnNb4yjECIwu+uxIvRXgTeucCYXNI56gVSMu6b9Rd4t0VkS
PQz37BIPC9TC/bTcebqMiKDFe9YQddE91erS7qRqQz41YNkZ9FM9ttigbgPvWbM6TaNL2jJ1SX58
6ZuHXlPupc6a2YBwvW38p8/OeWiPrnf1fUdhImBGT8y0UGNygxw4GEX1tESv6m8Zkb+1aoBy6LKt
6dsyjeZI7ET5yWbTbgZG2iuV6RnWx17b98WzSOdSegLfTsSPrJ9oLExz11svr3x7wj9JOUahMwwo
TOxJOybT5utbtkXTdkNiqidnFyt76QULeWZiA2y60CAVu0TRsmOri2sTNEhLMDpTX4Kch8LOsivM
iFlPtIhoIGkFBJzKAEa8R1EFx1rjxVI3hjD3+1/fTvoZQJ+jGx0ycV2cU1qeSQmdqzgTaeqWFTLU
CIMMKaotq3xpyyofGxxuB9qlst5y84E5YykILyqAWbEkBjeYo3MgvCJ6sCtAywYEme8X13BMjvW/
HiDCqWI72SJk5bmptAMAUeQj0XhP031gOZioUxZ9ZCF4mNkdGtkk2yUs8zPURcrTTJ+0NHIG/Xov
A9/nwEnWlbJiVz4drUcPDqTPJTG+jSrbSRguQg0Vnjqz4E031s5l3VskvE4WSc/nOrqLjCVi/aiH
py50ePrtceK3znNgrhqfjs7d947FC+O6PjxnPcizQ+ZtPX+tEK6i7iZzPAxOfKazvZCvu24Zx+fG
3FFeQYInoXvi1+iwqGKn6vhw/zQOXG9Ofe7FSx8lM46fFK8Ksc3K0kMbzBRadiz1mFrnBIItBRwH
vpIflcHpxm0XL8WBMItF5INOXsCsbdqLgmMQfwk+WHQVPrM260tWGUBaXxpoTD3B4mUS9ILBYENY
FyIfJM1u+2FoYKPBZEDYZBgcV428qVgtVgVQ0VnSrQcL8Zk8HxjyV9rVNopt5j9l+ERazlWHA/Oq
eBh2+ZqqRZI8F4hOgJrheaAc+ZXyo6UqiyB5+vJJQYblF8m8wbiY1sui+UgowAEReVgyPVlcmNKt
V/7EGE/Qwm2OgNgkBr1QPvEvXAdzl6jM+qa71Nvxsev9IuLzVvRLXO47xugo44kW5eNJxSdbnR4U
cnsrh13Los/s0YVHDiOpXDsa5bWwdvSOEBBDfGzU+ER1ZcZXkkyHXt8eJIsV7lgBDwQDudaZ+KnH
nvVeFS5GDgLcrzHp7WwOslP5A8ZFokoOIuxvTjUsYQkhTdGDPfkgdYo95C7FN61aGT0Fe3kqOzJU
a3ssXsGQ20156n1kT8D0kH7y31zd0P3pHXkh1ourgkFPOW0peXgV7p4oQoK2tJFiAPWoeGq1hL6f
Zt6d/l6mf4qAnMxdq/Wxal6ee+nlje7iseBZq2psX8wH/UcZnSVMjkLxbJp9gn5eGmDxLZX2t+8h
TRkvwcODuy2SYwAVRoZDHgbKQsEOZXHgU+UMfFRGThYZ6b3FB+zaLIh/9PYlalhKN3TsnXg0FAo0
Dt6pNERS3HMDCHRV3j84xOwpFZjqb298E6wojnfPf4bSwR5YpWnYTCJ5k1QjUlLMLK0KHHCf4dqp
z0l5qnlZJHVXVreCdoH4nyzcy9xI0U/BMsaA6NduBv00rZUqbCBmzyN9repjH+DZis/YuvgQNWzT
K5REYgGd6e3SWwzxVkLpJj1TwjQ6ooYFFuKJBvqn2wfvlCfdRGeHzlS7N+xXxLCxNe1X9xlKLdge
LVlwz3z1WBfXSNTgvmxK6yBxg8AmZdgXM/jKeI74u0vIuTUXj+ndJAvt9coyLqPJwoepb6lBMkEX
zAgNtLQfZYu4N9ZJc4RsIbaXLP+dCIs+FDV8VdlTwgGfBaNNt4M6TMKpFXDwJ89ReuTttUaCLW0m
j//aOmZASiKUCCR/Z6vO3wNZczne8+QVqpfGA6b5TP1Vga8pa6cGVVNQ/diLMXAUfQcoh3ZQjQnX
Dpmyy69KwQjDfM34FbDiynOqJDM4Zemn1rfJsAVg0sn6odc+ag8npUcER9jEL1mXyBcIXIrlfz6P
JO33tKjJ8Kr25MdOx+2l94HlKoyhyMlm9UviaJzufbY3bE4b0YmkvakPa5aLUDfwvKMKBSHFmWW5
Z9O/Fvl3ES3M8p0zz4z8dY9go0sNngokD/uMvFuaA71Z0MAOItMbgrNTfaGMhCTbenOOJKd0gU4N
W8p/iYxTdtgqgZjBJZNXU/StjENBusk6HoRJ8WvJp4h9O32FhiLY9ECj0CqigGPwI0GKag5asbXC
Bgn9sSZYrVmKyjkuz4wzMtrlRnu50h4aQMCGDjMSDkGZ0RXL8HKXodJW3a/U2nv5I5ceEjFl4gmd
Ucy9FjUIvNEArNCTKObW0xb1eDFam7E+g7UpoVz6ltJNHJ0jUMTaqtbBrqCEUO7hpPIIs4UYrGZi
v3YRPWh8NQ7XUCAyjrabwq7G7aCLaw3NodH9gy1qGDe9Emc5voaw/WX7nKvHErvieKn+GDLT/PrI
gZWd2N9rld/DRNdQ/4xUXObtl0zqkv8ckm4uBxARBTyrTNWG75qsvslsRe1Us8OZBOuCQWhNupOb
WwvOHucFG1h6TTohNTik9WlIPoi/Zl5+VbG+8AS1teXk2EbbIrD92j/Ew1FjJ1lOa0rpmhrY2Dc+
eSMQhgrvM0wzShWQ2ABIGdv5xa8hA+IVt1YtA2oQ/+6DPxanky3gxdPEeY4JiJsDjWExd2XwRZxP
Z7yHY3diI0cYk9exvbCjBnpg0/HmMJdu+nna+bhSfLuSNobhb2HNqN4+ljk00mfuvQflqyyQn9Mx
NI5hEafI8hfGBIcXSj4ys55IZPIUPzc+KzRqLUu3HguFyfEmEGLJCMOMIAdSq6g4O4XJLzBDedAg
gasMpmoeCxEReK3JhB/bDptLqYRSI9tURi0sPYl3rGKQRqgMQb2j6IQsjiAMEQ3nrdhlkeoYKHat
fCc+bnEESUHsCOPvtFb2m2t2pjlYFBaXtIw+2iidEm09o3slN2YNyp+RgQMSQhxHNM7gzIi/MGw9
+864vtGBEfS9E33kxO1W942dimIzYLo7wt2tVTojEsMyFZrxPhg2ImTgxGdJgy2lpFGKwgrxKcpR
4zxa6O38dB2zx4r1ZSH8dS3FisBQZOlVyr4M03Op//EgN8KpRZsUM2dlZeXl/1QmL+3k48pYF248
gkmS4hF7DbEzbHHk5j+Ozqs5dSyNor9IVcrhFSQhwIAN2MZ+UTlcK4ejLP36XuqHqeqZud1tg3TO
F/Ze2+sa6G4XOwr9WP1qp7sVfqAny+jlCLTtrFU+6ie4UNiG8FNI2n4QZAp0rtlc1p80o0/SGmkr
dfw1uYvx/ykSe41fQFWo35pzmvqKINqNHroSK4yox8qjzO+N9VfoL43xZ7GgVqOLbowbcXWR3MIG
hBkelxfgYgpUvcSrMY9AcGE+4jNloPEJGeQ3PRbUBXQ+nHA2qS9ZxgfHLF9xcZFqsu8kgKWJVJrY
wyB4RyEz35QQB6kVful4V1IYGUoeHtM2Rne7SkSdPbFfEaYH5NIGA3HLDjr7VEdPKrF+LTR++Pft
bQzfiEQjEYOBRTpzVqrAZMxtudZQOnI0M6bWZM3b2eQ/spAm9nBa0Hj3UKoY4GOveZLrfyG9ezZh
SsLpyLo8lLejFvoCS6fJQ9yqDAJAAHEnSzMS8PnH6PHMZyiHxPrGIOei8Z7njyQ/j3T06nqaEWrG
Dglh2KUw3uN1KSP/VA3s+sHlvhjkJ5WwUy4PB0AMwbJS/aaY8YtDFMWTIGfNBVnKVBYqqUEw7zTT
peVLnJAdjihMNnbtQZ44kJOI7D6hM2bw/byC+USARuuzf/6QF57QbTyCShsRoeH0KOEQldKXBo2q
eI6bj2UQsE1/SvMfO5ZodrwSeuMiXweLeE6K49HA+PAUHSa0jhmfsRj2cLY8K2Z6UwZxcRIK83Xj
NRZozjIoir0EDQ8oojLvbQ6Imn+cGD60QkF58lEPFFAkJBTnfuLnrc+zkT/ZwESICZ+vA48z0KKh
O1rG3l74X/e4M4yeafSBK7Kf4HT4k+I1xBg6CeDuQg2G5l1OLPRerdf0z3aE9AvdAzMSLbs3DZ8+
86q9avfzyRb2TkIbHRJmmuFOLXO2XshDMbjJ2rMs42wLBosAYcIKvjUOxVVdQw6Bph+lwQE3QL4N
OHA61+5ZWr7t/lQHNR4wVdqP8aopWAHcZy1/KSzVb6mgDWJux+UeZ5c1adDkw5uj9zT+ZlOojc+d
w5ASXioIlOjDomyueXejPiTBFgAki5QGRqWMkz/b8u9EWJCD8VpFm1Pn4boSfHbirBNXTFIf7+m6
rFysQ2JxTzQuJ/XMf73kRJFb7SYfVK9QuPzCd3ZoQvz2q3T4aewhFUinVv9olrdpueLH2ufVfqj3
2N3X7xOnJj258gnAO8C8lPZMFDxq6j4nB2iLHbVmpJHHz0uPEVa7D4isBhXPoTcYF8af8TIFpnpa
eRRwUzJyQP8xUQ172W85jPUhwE/8kcfOVg6D3sYw3YVbW/ZnbOMrQDfdzSt56UnOdlrz3jtTkDc7
qHLArG0cSNDUGHHYDokt5gFfiD28rIoXRGuAy9NlZcoYpvGh4ESIvkb1PvSc+LDT77RqbJJGeqF6
rynQSvJnspFiBzUcQdbNKe8exZLwQyE/ueUOVrzEtcx97Q7toe4OpfYG2RwHQD88hRZgEYgaE/YM
uJgOQyTSSWjsWNUx4LCZ29YntEmKfiowu/UF6IwLVhrQXoSqx+OOP1SVYLwwTimeXDDcH0HMv6Dv
tTBzIk9Ju7+uZekL5fO9gfWpsLnnjYSsAa2f82YAbnTqcU9H6RF9gcqCJeVdEylPDtTyE19GSN+g
SQw8dc1PMdFNBn9m/kVPSktNMsmEocLOD1xjNbFGPqbh/kB6ttn+jOP3pD3BjnSoT4gSQL/dEMha
ecOIMpQ0gKdO+dZXAd4UtEpQJxRiFJ8zTMKaoEFiXTCfJeem9nitjSrwDZVq5qvpj3RRaQPu4mZJ
R3PaZZrPp5kdcYKGIzOCMmimyR1HgszmR9XTPRO6oceGl6AkmCpiOn2N2KL+vRmQD37nIHqiibLv
Mau/dXZIsF0mTzXvMKnxY1u6lnWlCO/li5oHDf7bMNV8rYZOy1dTMMXclGgxLHqf2kYX+hDzuVAg
JbMHHzDnZLh+0mLxAYVs1jmdU2oHs77m5m5VMefcKBJ1u8W0hVBhPX9epWBiRgJv/yhAr/GLFMmp
r85ARjZasnK5nlwptje1dFgGe+uG5gPlDE+PQNjJlAlRT4YtIrIJGCE1wk4Pw4foNrr9IpgdchCH
/V/5VFShX5X8B51YbO4WTAqTCcCPcQ/dT48o+T5O7Akn1sEJciO2lVV8q8ZvRaBiahJWoWAUeuZj
etCrF7xkVEuuDalrwDImN+PZpNszNUpv5mtixUzlmd8bnyKMPEORvT7C4SlP7zUqqTn66OBPkfgO
Z6FmMTWiE0BJ6/D3MfleqnuKK2okLmVZMsYu/Gu5XRrkUsX3EDe0SZANKkbVHHdc26QdvxfdyoIb
PRPzrUJKgFOhDIm+Ej4RxXoVfJZpOcKApVMpdrIKerOOEmKrGUKAhBmQDfzmDfJSzdrpLAmn1XNW
9wGuGiYpc9A4F63VL8t0lioOG1b0SlwdzNQ6wamywyc77O9TrfMzYkshMcpb+vKvSgNZQ4iwBG4O
bMYiQ1AHFJPpJongGFuEK1vbMf+3xhnBhBL6A6hYC41UXnUJ8cbFBcmCKsInXjuHdl2h4JGHoDuh
L5S5qIMZy1p7dHq8Lt6YBaujHloQ5RmrKEeQ5gJ7Av91ecDSrw8sKBMO+WCBpc19CHc/vZnDzxif
KwM7oWExQ0MM3+Vuj94nHXjmor1SM/uvtsoYDMsMhPVMePiE9dVLEr+r2XsCX+IRpZ7X7tI9wxG/
gVn1zWfBNtDu/Yr1GkbLnpvq1cAULHU8uj6p3jhgVzx/ypT6vFBbj6yipH8NNv0eMuOx5h1hzsmV
/O2ObGSzn20XHzKJoNhdzWGR1twSmuJNM4dDsqiQZl7Jn8vEu9lgYUH5VgNejyj5NMvYmeaLk6LR
5egTPIgT0SL5H8Tf8UvLKz8rmEj0zF/CYjv0jBwcAgNXEj4cOobrKdk9sKtccxZ0nsjr1F25TCdw
91KaHKqjCoFHATmbKy2BXDU9R8HejOwlikFJ1DB+ZXZGyoHEkVKhC2eRuZbQWc9GLnRNVH8TM+sk
JSuK53QVfdj4XdsJgoZsHup5dcxUrCesW24wReL/H8gfgjToxZUM5W4dpRAmPaNVvjnlKbQfIe2r
UrFdPsqEhsFLrM5Uxnb5bPTUWm4tPrOa1jBF5p6+m1xTJvJsfnsMHlBwFr1jIdEyp5NRSIc/ev+r
E0zQg3Wq++ldBmMXpaavUIGoL0nyIBm1fsjePafvmwL+IXO+cUv0Yz5XbC1co/Clb63dIpbbFuO+
vsDalL77HNe42wbmKUeft4m+yNjQ/PEzcQih3/BRIv4EUraJnzTO0gNLs5vNJgFtBztiDFUYEH9i
HNikvsrX/ooYUgXztUsZsNJMc+ZsmZOMrooVsTywLrJBy1C9own0rV8MeNrR5sM8Nz/UBBLFsye/
MSVlcU855CrMQLY4te1D9db94iGJjvau+5jIodpg8A0paLk2MXVz5W5XvToA2INpecmnDzFu3nOu
9SZjry0BuxN+B29+dWy/8Fg2mHjSXfmr8tTvlXe9awANsSff4AffKH7+AwsmewHp3/L3vxSV234y
ZtW9jFvlGWA1siMmOR5TN+1n2OeXFoo3yW4oFQ1Pj7Z+96ThKT3ECtozv9qccESonp5t5AM+9dQf
/oagaV3st+Sdu9Jb8kooJld8dcVTuzzkt6nZt5yz9I00eZQrD5YMAnfUt1MF+itBE2WMgOCvDvhl
X6xzV2/Z4jnDRqJR5C1xN9Er6h2VaZFbSIRCuay+5WlHsaZ8A9bhX6UjnNAPZvGt2x43IvXbonjQ
a3g6EvOYNWdQYNlRRX2DbpQ7ldop+1UGP+lB1nPE4oVWSUjZUdMPeIiZGOCTadOTEE8JRqQGdxa6
WLcdg1QDJLYLp53PD5GaJ0W+lub+nis33rfc2g0mPDqyQfyRAWxuHuiJUe6i4PEMMQHiyLcjwQ3g
MXxCwzg41q+W0gTm2YBZwmFnqmU6YZWQ3oaEWwjTF4J1E3SNEXtGA3tnDbY21Ge9gEXTezlp3bME
iih7NZIvKe6I+mp59+aL0wLdA5olqFQjDsFnu4GJpk5wWyBk8V3ZUAO/FR3nJnYhndRhNngtZiqT
T0jXjn1x9gfcLgkfECYp6MfnlLzjEKEcOrP1Lxnjt6wg9BCN9CXXGQxgYU9Luv/VfjVlQRo/NeU9
fXTjOceGBOGgWa5ddYBmMyWXpflgI5c3KCdoyxe6IrV8ZrlQ5BY6YCZENyjXDIU4r8koxZpnZzqp
CWfBqFkYN5zBOGCcDn8Lp/Dwj48tLx6z4TbZxzIyjqJoahixWTFyGZ31CYq3qheBFku3EQM11gJ+
mophRYHUfGqIrqjceeJbxKPTBJNw/CFRb8RsuuvBpY+fc3ZoqbVnjBZhQrpOOLCsCn9LlD7OYNxN
Ic1u0Y1rJoGa4let147ksY5Q+W7ZgZr1bjGBGjWK7JKp6qfheNcscUJHjVt+Bb1xtjEuRcw5mH9Y
HcmwmU1Sbfe4lTTDm0t4/ggbKfyzDecxMrJVkWp3P7J95CXumFKgHQ0/lPBjaG+yiloENd6NRcwA
3Fc9Fjmvtfk1kd5in3Q+3Ei+Z+SJ2AdB9ZleB/tUjZeMmnEu3gqL/AZGaf3RKU6Fthuzf1H+S2fO
rHcgXB6SlzhHPbME+1mO/hppfvUrFusRXw9D9Ll9xTmIHBqc+LZYSLRloxf7YAiXALHGRhZYG5Gm
Zy8lrIMROj2OllVikyUyOk5JqbwMnIUpa2endsxLZE17FT6ctBgmFE6b+o0bbQQ9vo8yTTBCKYGs
zaBUB7GDQMrOnznfkK8A8ZZvkKqtWKPXa6lBEuaYx8nAbZnUxhE3hjuaR4fmajpytjDCfyqtM8PT
XjpOqEBURd9pxs1Owwdg0KDOzbuW9hxbrAs6ZiXuJFUMUXEfMFxCi2Dm1CkxNGCmmXyPSJRsMQq8
wjnu0MjrSFNiGIdS0PmDwTa8IL+czct2Ic1S3toEmnoy2tWja9p+RT2N8Jnksp/modDrEdjkUt0m
38UbJQW+7+YRSVu6Yvw2n2DdWs+dFN9EtYZDHJvILxb07se81p8kDU2nGvxT75W4exmyiD3LWfWN
qd6owqKiOt/y/Q3hFZEDLuk2ZF9DqNQOv2LIsOBf9C6+t9oX0p0MvvaPWbmTSRW3UY+QQAzuEXKP
za0AJ0/nObtEXNc+JTVGxOImQhdBJLJ8XBxHiEz1LhI7PH4cMyzn/AUw1Rvwk3w+2J86LKX4V8Hw
iJWQ8i7dmYMf24Dv0d5vEuOE3VugL+ovMz2RCajIkY1To21LxVfLX95tmOm0blSwi0nT9a1MW7Pw
B2wfJntSKg0/MS4zzErO6NH6IKiGum/PBBadcQCVgrTjbj6oYpeOXhUy3uDW6M9OjojLTa3tPKAz
DOwFEoPfL65ANhRuTRiRDXFRiH6KSIgPcHJ9atEXxNjQuXj050H6dSxqYiySxmuk4TZHPd1Dn2iR
q+YhBUEj7kQfsr+C+GU0u7wrjmJVE/VOCXZ3I7EsMJvo2e9D6ouar2olcwzASiXCrhnPFg4QgwjR
67oP5YgocZnfFnkOhMkzxcpVQa02I1CxLDLVazijLOIY4PHrS2cIONEn8zQbvobEH+s5+tP0edHQ
e+HiEQ6TTpVpP9eXbb7X7cSSU+LJpqsq3ubppNC9rsi/uu1f1ZabqXbbhKB72wvRypkj6oOzNpD3
zDjuxTZ5pthrDYybhbkEZj/wOtGm8MAD7GMb/Fn3iK4oEgkzAsiQX0sKmEzyZYjEmaRttHmvJJBE
yDbKqtea50xdV8CoyeT4b0q+NQcMHzPiLiNHY/jBwtOh0TDam05jWibiKKeVV+BH0sI7sA4byWiK
IS6z0IPUtuYREQ4i8E1XdL/hORw6AqlZ38hh9RRmNTmSMzSHhfHAunG6p9riwX26DHIBvAk/OC7R
SEPA15wzGVuJXPjX0uA7nECHhfg3O0bF9AcMsDhK2UfmhwFW7UztzeXYDsi5qMRq+nFe8ZR1f5RG
MJwo/tOvGYS5Q95Y33w3XE4j0oFlKtn2o/wC7z5k9pYlD7XGP53yzpj5NO8RmH9bhxkLJe+jBLEx
u53RbqsUSXRXx++7fin3fawCRUYzhh1aht2OgVspTC8C2pjo1kFuDN7v+VKtRh7q6ShcXmJ+pWbM
A+aHLtPQ59jAbdHANIr58lJmBnV0UnEd2IRl1DDVFIMgAaZ3JCOP+nttX2v7J2Em55YNrsU8Ozoz
rwUq1j7CY1E3PiNlhNUaucslPlDUBQ8H60MNfShC4lSxlMgnnUUdfvcRF3RKfZlGBxFnHm/10UwS
z1jNvypi45iZOWFAlXGYJoo6sissagZbOi+Ymx1m6T2OTPhgKH4GT6l423NpZ2Y1DsVKwSO+012t
/qm0v1ZGtT8pd60lWonjL/qzExITMBZrzLBmTsTE+bckFsjhtTGBctLfEmuAFfKRY+I0+UGZwSNG
8cbceUTQOlLtK2YwWkdMZok6F8mDmJONFH3xlIXNb6ZxVhVrTgKl1ZsPgTKzOdtTFhZr2wIqjSMP
rS3xI9v40mOZHszIl/AOMvDY2K0aMdYjnsMa9mIt7pAUyEq4VZfclUTLiu3YYCaUctt3lHsC5XYo
HzH7r+pblNZWmv50fvuWy4ADKOEqj5dlq1Ojk5FFU/dR9v8kA3c8a52SjjPtVgClTSoVqlBjr5GI
YcGlqXDFSgJICCJ4xF+VGR911pvVwlRFYvNpwYwpLDcHdCeifTRmJ2N60nCaLzB2WYLsZ3jb7boE
XC36st9ULs3thZrCasU1So5DddBtSGwhW2Okjx4D72BgNd+0fLLTQk9N0qX1M+N6qGxjY/EIx+ip
Ztbe04DOaaSqV3GuL1Hsagl9Zlv5Ldd5QkFhD9mJMENiMlef9Bd5HR4Au4pbKm+QjCiZpR/VRN7n
IoZtRYs5cqDZGU2FPOAiUf5FlO8kuvgx1ICxU58s40VLpDXLPEwoBFYt/RLEFcsstmR0avUXZlRh
WMcOdQZmhoQgqcbC5GGj5e1gzMqVczWU1NiiI8D0abFsq1PaR5LD+Y7Yi+m+3D5kBl1m8oxZcOLB
GPZ9eU3lXUrw8NbqEngySL3N7CXUjY9Wh2ySN+au77ArW+O/xtDQGpcTxgy1f55XzAKxAW48y+cq
dYyN05V+2RjKplcWP09REJLUDICX9nA2xK8UF3uWLEzvRtFutQI56xIqmetIUuZ2CuEhk07bI8Ye
4xEPEurYcpyZJXCWdXl/z1iY7kyBwZe0qw38Bz6si3UdBuy2hiV/Jb2GaEvPkZJdpjazDoV4tFM9
MM2YWI9J7VEjEJD1JERdm0orozyOu7Q8VHN4U6f4q4zEq2pg5QlrBSaHFCiZwxMUe0QhswQYnH+x
ZO7mqpzpCGtANCyi5Xx9oxFBdXru5guzSiIffYKZd102/C7Cyr08xr6m2tPvFNUsZDIW/+ht1Als
OHkESkOR3zqjAysxwsJbW0hY8AfJsh83E5PdF5ol/FYU1eZ8z1hTWF23NZTvdDwLTPoSpSWKk6Ej
XpMaK8fggqyTyFHoLI78I6tH3Gkr7RcvDTo5VIZUpVZ2mljeI0m+E3RjOZdVReGov5FzFmh00Na1
E+2DRdyuA75ZPQC0Rw+HwmXYsBZENKXE+FcvirWvkj0YTUa6oCypzerlwFyPyo6NZCcB3IX1i3Sd
MAeiS2IPBclAO76szSvqKXnkzb9QoqV4ZWA9rpRs3sVzifmwXkHYMcE9yp8u7zo21oKVZufQpJGs
C/A7t98MQkc7cgAqHoH/ne+oRDQc7CppquIWMY3ssFh1/QuKffnFBiWX9kaQhgdRnpvJBzaqZd/N
qk8aa39N4HTl9FmSSEYISvQqDveYrODUzYCbOaf1JlNf11aSQTvXQWx8jSVbextp/MmQtFdBwVGi
RiNEiauolj/lKkdF1ph+MdgoYQbpmwEeVueWQCHSKRrgPQEGM8SQid3+doFxZulVq0wAt2sU9rjH
zFcxUuZkqtDwCv09zR5SegPegf1GbHx4IYYAuoxwnJGVaT7i+k7a92ze12HfAnmClNyagmciJDRx
in1Los3CCS+315TRmJXGQQN1wItQvtt2BZko0k4ynq6wqvD2toD/X/E6JvFDJP9E+jyZh5FeXOBC
sR7cVkGax8Hq28oG1Dxx40r1vpneU9SPEzL2QX0aGe5q3YOUiQ2BO435spo8oyRQMMIOWx8EwK2Y
LuXynNU/jKtbjVkVnnOZKFQVWPOpIcMy+scy2TTGS4MYjsWOebQnBVVh92ll2t88Nh9OJaOvngMz
/c0XYCf8EwjLuYuBkUQUIBoMuYXtoXcXaodufNOr67Q2BKukOcXSG9PWVaFzxTcMscM8LW1CGGwP
tkeR2NnK05JdTelH5o+txiaWAvzu2WHhM1SXlJtzgKZPVkkQozqDGI8NhPBSLAiQAQ2c/WSkW3Xv
ttMJXXGsde4EsQSERohe3HihojynzkXktwwqcbeOH3WGmbH02jEFF9gIYRI6MD8Q40vyD367XIEK
ZIP85xQe1yGijlkMYVB3xbRfgjWf5r84u6vZc1/csiXB62a4qnpveNHFn4mJQ7o00AfIlC9+0vxj
cF4j5a6rjQs+NDTgdc3BIg65hQqH8XS04BYapLNYPyYpyMdfs/nUjZtaP0trPJcNE0/bpr4QrM7T
H5gwnCfWQeya9j3tcdpL3x0e/CWWOSeOIaFL6q8OLrj/KCGQ5tnnwLklo8nVUeS1tK/aK/njfk7S
jdbcekQHNoNVAMdmdkxQFJjDUAKEU6AdkDFCuBISY/w0c38fKx+MzQ5vcpszkN7jxRGydcCH0Nn3
MD1L9LJs0eSUbzlkCMF3qubCL2UJ9SP0NwBbyMERUiXk/LLrwdwqofJIvirMUTLmjM4MGFQv1aeN
5xPmomB9ebDDfUH0DGG0DetpV408CVOR4yoI14sTxBQfx7iF/KJgko45NVr2APPIZMjSgL+QMIug
CLfmyDMrH0qk0Pw16Sz32YbDEENS3oUHR+xF8afQuaH4zB9ka03FySJeKTuyo5wjX2T7jJKjCVLS
WiZWQZr1vcBu6J6i9hoNv25YBr2Z3MLoMI4fmeyZ4lmjYDR4+cAgTz6OKubm+GIlPqvpRVlukHRi
YjJdVT/WfFPrnkhhzJ9wd9Y8pUuzt+H4SdAhnVcdXVnJ7zhglCQPudL2zsR1Wb8rWGE0ghTsLYXG
Nkes33ODA6GVJwD3/ObsRub6nCm8PceYj1ut3yz1X9te1XXM7ZUUXer/8QbSiyZFl40PmI5VCfsl
cP5VdVgbXMRktEZLiFc+EPM+su7zdJ2JJ0mN9rs/sgDhY4sT4JwRSjnSogDPSnDbo/53tKsXJVGf
xIhcSxjPOj0cljh72vcp4QaqO8jXCEmDnL7FJgtsKlkgCx4a0iX64qfUnFMolECeMbhP+MdfcR7d
69fG9uz+WGJh0IguxNne9+4ov8qAZEwk38TXMJiVD0Z3kvq7oUG12ncOAcCcbIjw438CZHjOt2+b
WHGgVVEIj+mEKQADQl4lLwn/LulaOai/k20l09Ajx6p3lkx5uF+r2XCWoR6sdeu6JDp0TJkY9TUF
vNXK7dqBh4oIjpsDUkbKkPj/Nfz+bRviHWNXjM1+VtlQQfUVaPuchdJDY02I8rrSyC61Q5ajqL9K
M6PhLCY4yAw6e9NHNjlWz4AejZvBFDla7GPHfoAMw6EsvZwjT5NvJnuGmHCBMEwYMJpuFBfIE8Pt
mmor18deTw9Wd4zUCxYdS31uhy9pmjYtt7jXhd1RHaVPNmZbJgLpD1JHXILkkrLm7odPLXwV9jmr
0bSqLCnxPGNbL6SdOhqbHN+QVDpeA+sC1fjJGG9GxHaOxbKF/L54iZVr2R+ldm+HntyeFdlnz2J/
8fQ14QeSgsaCAKnDBzlY6kuuQlXa9VWQD0VA24yKEvjRS1wzsuUr2qRmEJkb0ueJDa5QlRgcfdpJ
iwj/5XGiAwTKiudJNtnh+F3/nEwvo+PBT0R/X6zE1GOhokD0w/qYyJ+19IqGrK69Ib4IZrnTfux8
kwtk3lFQwPPyldYjtr2AFjpWb4t0UniW0mGLgOlg1R8OlOchubKNPXR0JOV4mCTfoiK2NwyZm9/V
/dm8jOKn5KUPmdOyUwC6jTrUY0E5KE/6CnSlLlS3Me0Wlgqif7WTEV8tMxj6YIZfh61YHbGUMMWB
pHCqABrYgXxwWB7dMeYMd1QPE+BDRI6gWewdd8OmOk37NQSk3xXcdGn+VCaEZiLa2pUsvrudtd5/
uq/Uu07fL9or116bHwRmtirRt4r8TzKZfKLA6ry2YsSOmoB6PdV3+WVGpaT8GPOP/Br/ltovTdF4
7YxTku24BNbnPtmXxoPbLb+pbzaCZTbE74w+JFg00xYlr2eWbxSu6PAz6Zqk554Udfs1ZyY1fZcf
eCGP/Kh2HCz2rpECWb+shAr0MyporMFTiQTRIdy4sfTgn7oUL3JNs4PAI2IZQTohMamGVzRb49h+
rnFk4MUbd01aZlbbK55GGFKtzZwDcXvdIZvBa1W9RGBY6Xzhc1Rb7aw7m/iv2OPAQHH5Lj+ZJOQ0
27IKpHeGMcY74/bpFr0OhUvnqQH9Z6/Cr8baZlR2mIwIcMbKxQGAS9VReDv8gbG0uu3/3/UxAjcd
D6wYh37urtCEAMEtGC58PRo4N5Qbk4tHHWsBgYHkvZT8srHLthVKLi/C2vtAdUNoi27QxQ4Sp26u
oLzaRO+av1gMOnFTHWtnj1ytfg3XEAkP7xZ9VcvPam8anyRF+Z8rNR552mAqnB0/XMmPyL24ThDc
4k98pTCPaxKFtyh4m30InXL2ZtTARI1tclzJvz6ymYhA01e98zt7VzTqUQDuAIfN9JJKFHbdNn1q
WaToz5q90d6lswlE1NwCaGALzRVOiCmhF3JOINBGfe1Vf7n3L6wtxT8bEYHMd4moaJOy9+NY3rDS
cVhiucNPfTfE+jwDpkEs8I8faO3wQwZNa52fX7QUPe/WZ2Sj8KH12+wgP2ufRCryx9GsyB8jojgF
HNAmB8UOBxgX7xbtNT6pgUkXNqdhBzaLp0kcmm9Fhp6y4ZTjo6KeZw6WYh4sXAlTwTv3N0pcUNXb
Itv1OGiczQzUE6Ylcn0IhzwW8zosZFSEZGfbDT4rFaGvGkgb/FYUWMt1JSjbXo0dA8ZS7fK3OesG
f4O0cm1RWMEg+mSvDmPXekffbCy++cacyCAc9Ss56bjGf9ENdMLDWWcx+cq4g1gWs4mlvotgVr0I
hNG9z4ZEHMwPqnn2ecWX5SOCj9mKsoFYw2OzCdw3bRLOgo3bXq1H+uCyARrzsb4Wd/Gps32B8cD0
LAWujE0IEDNFNfFyyF4t+hG+MnZr9Ii/1SffgNL/YZpZw1ATXKw77G458h9caUioPvCqxI/sn/Ye
vQKE7W4FsbGbGrEqSaprO7fGiieH1PSYCdTkjTqwobcY7RwuKYdCnvnlSvtoGXfwimOgDbebhchr
cEgMx2jv0x/KKZZ38YNmH0sAVDzoy9uRfzkHFTYOT0FfzLcGP42lg4Ipn+cIpdYm4/Rg/M8zSkTN
A9kQK/qOm44W5Xc6MpVjo1v/InLghb9SA+0dfYchuKp9ZluW4iF0GVMA3pt12L3lNyfRB9z7+r8D
ROT9dXirmLX0Lpk2JDLbJEKgiye4XiVH2pP0gLhrM/NQwcm1j/KkwZCiffmMPqPKW/mb5i7W9/x0
vs1KT/hRsUkrNdCILiA30tpy7s0DaqZnlnjt4MEE2K2Ot2kLAoHnbFnOoYqv4lkpHqA6kOrq5MPx
xVD5DNq+04KofMpgoHbTD9afP7/JQa+zY6IAXbTvsTik3S1pXitnhjzE/pybkYKq6O4ywdjbBbIk
2meEanOUHlqjOWv/4xhmBVQySttZj9251vmQOx4adrXPbZT7A7rXgXLHcqDEsaSfwm+Ewz08PQVT
nF+WVDLxAcePJC52920QRqoRybwk8MBgfzWBsibitgzqUJ310V7Dk2x2H70CZiK+RwPRFjUqfkqm
ep9Gz1YNaBzbNmIuQZfULTfyqZiiroQ4Lwuf4vEvQbU5dftMQajLvNyYCYztKNPIaLIsmg5cOXmF
BnzSYnZtA7N7JRXPIaIDLerQ67R5u+tlCmWjIwhi9oeh540ccYNCE9FadFFgIKpudEF+JEiHe2YQ
eb0iyc5lclEIqyEbQ2XcmjhvRNvhXx4ouhj9cezLyg33p83kA4963RrfdQAoVUcGxDKptfYto/tu
/pS1HwzTbKAklMFs9uzuPjYYWJFajhHcvuyq9IMr6xXXdT78diVhveHUP+KJ+U+k1kExDB95izxe
7ZGvGcmuYHGVSUz09CVo7BrPFxWvw/uggx3n51qhHLOUvmgN7tfE0b6yGfWWRlBlKxVPMYWWlWis
C2KQUKQc8IhUL/JongVqarPCq9Lm8uoG5vbSPof516biLtJmqy3A/Zo4qI2VGcA1U3XY6FJTcZuu
BQUzkk/bxk+SVrxYYmppZ0a8fJBnmrEDkyIY4pVpYJsppr0QGnmRwsSOR0ryOr0sY3hpKqcnARh4
Vzo771VRc82qcJwKNp1ZgcWhXUfpIZSKbiSQjnLU0pjx5kI6CEdnS2z0cP6iDKu6Q20rslS+6GaB
7UkRKhMLWIyGXX5oDQAX9JG5zHFe4Awc8hmrBvqQ3kAGgqG62Kcp3cHYNNGHPdE/oL6ZzDCDoWyC
6JDRNZELEFsMBEpZpp6MsDw2BU9Df49M3r++Q62JY+pNiARAr9Z9h1H9j5iLYyuMRy/nVKvI2ESq
FPsF7EWpzuBoZDtQ6T2akSBBxTz1uhZoTv6VindtDglYltYRMYNJW6CDiKi3mISN1JYEfZQqD7al
XkxF/2QbafqNVmP5BTCQNjYfUcy8g9lV5EUmeHWRyM8ijCmCQvA7+ZLfsCyMhhLYpP04Nhefw6sr
nFZ4mSRfiJAOAT8Cma/Z7EjGgD2X7bBaVtvS4ueJcunBpS5aWYNVStmhhykv8PSOreczmoHRye/5
+ger9Z9YMfzPQyX1HMbFGPjm7zAtf8Iq/Exns30yC/IOE+A4OJnnZqTrgD3AMFnGv7JMF2VOfgFU
wzbrBfLIyNk5Kl2XbSotLweOCbhU6dh9GIrzHU7mc0oIyJpxwpDeofLiLavH+rcnVRi/l4i0AdF/
/q7+x9SZLbeNbGv6iRCRADKBxK1FiaNIihos+wbhoYx5BhLD0/cHqvucvmGU9q6yJZHIXOsf53VJ
7gAAQtj1XL5o22OYG8Zr0DFnOBWypTlaL2dSqTUXR9X3ICX40bgjOcnQa0JIrUWJb32PknUlQesE
YXpPuIKIEDm1aq0+HOuz14mJ0nP8tdqH98XidHMFBfUgYUB1lQ0TIb2BklqCgGyHtu0g4roKa/K4
QgjeeC8Uu1SfW38nR7Hle+T0RCR/Rjl/2hDit3QDlCdl/SfsAipoXLbAwCKZJOjfjC0A0FsoZgnE
5paJRzdWvE0RkI8LAu6oXdnlisTVMf/TT/5DNPefZi4+nS78Hjny470pgv/yfGzPQvoXuws+E79E
B7EwAY2ZQfgSPs21fvbhZqmzRE+MyXmXVuFfGol+lg1iebqE5QCU41Bg6aEaEk1dolQgTTgpPwtV
0xoJR1za6EA9bzpE5fKSDIdq8rcjnHMLVSbGqNlk649beBQRyUQe+4ypf0YGkVqUbtT+qyfbQ2ge
Jo8JcijE9KSqQyRbgCSbUacFdajy4G9I5L+v60P8Lywd53GRhJI0TKhFqUhXUvBXaHf85FTgSP+G
1SacCPRIehJESo3IQKvqSdUVMyFVF2Gi/wwBVqy9DRfM4Yd8VAfdP6sKIwbKaSENPTkrl3gbXTUE
9ehmmw/VcwnEIoA1BIGzi/Mey+Y0DdGvlBpGI0FiNDo/YtPRvXrNp9tCfnKu/QzmclO75l9jsBVE
J1FyftT5f0TnFhZoVWtjB3dcPHxpkT9Jm8E78paXKQLWHXswJnf4NTkOUo66pHuZsrhEAIgmY/WA
REntM1grdMjTt6tMNjRuM9oOf+GddkHW/hrHXSjTj6R2BkJZEPF5ssOKEAk6JBDuxAK1clbgW8E+
vM3hce2ey6lTnyaIog2nE6VYcNMYYmfybdaAxPhVgX/sAtUwDiIXUALbXIhfsLRpE1boyrueEVd0
rOizhbLX/pcwonp2j5E39c51gUjBkgSYJpIzauQipxuV6BpJqzsrgbbsB2YTSfWMRlsbfxeKcPTK
EI1iEQ3rFpQKtB2F7IvMP3l3yNoOZ3LZuDbF+J6my4+8WW56HP/ZNNsVY3EaYol2ikNPtly5kZ3/
CIqqfglDhNeL9AnWWZbNyMzvO9N7WlhPg4dOIJfsLX7kqmdPcYQHPEDccOEacIzxSjqA4DgxdaGn
b7ZCEthwVE7woBshkNhOUXEMSoxvmVjU6/qVDAxrVF1Nh66UoBx2BGGG9GZeuMB9l8yEukNHb4Xe
3xgbpmXc4qEW4biNgmFt7uWFpMgqHd1LVHfbyh/st3Fs88sg+leTqMmmGzzuLtrM4qZtxJQ5Bu2H
QAU74yXTD9VlH0Okq3+J+ts29tYv+EiZSocvJSfttk+keLAw08y9HTynVqHXjdQjoZJDA6L+/714
Rj7XGUe5ExSoZ2RFBKjKf5tgTT3vg+h3p9ds/0sjWP4CZYe3IsbCOqom/WXIh26meP5OGfyz3YH1
ew26HF8IZLtVbQcHJ0nem8BcGF+qYyMDfSlbSsN5liEUfY+Ppr24+6hnnTI53T7x5GKcZKZy6gQ3
FpRkX2ap/811opdIeKiWTE2Uah3N6xx9nYqAy7gggyYK2vzFW7ujkoV+XlWa3w7AblcHlEF1uFxn
VXvogiww7GpcCrKCi2c7ZtVYv4HF8mzikaHEHrP3NAjmT4Q6KDFparSXW5JxBSs9TtdktmkjHFzv
iAZRnpPeAXaf8wgnnIrBLEPa0piJIaOd9y40/i1P/P/C1k92vUcKfml60IjeiN+554U3KybjAAYD
hS4T2Mv9vaPo7VrWoQsf4P839zPhZLJw4XhYwNJ+crZLwV3eJCq4qOSt6ko41CkTxctSTta7rYnP
Lzznsc8K0l2QfB0pyrvEcmlP9TR3yALxbY69bX0sHFAIH9ry5LsVfQeJpsSGYmLRNfPD0EbTo1Wb
8WH0KnCtYW3/qC2Tb3VT00yXk00whCENVFl5mJbiDZYr/6jabNpEC80McWwV57l644nyn1O/95/7
HLSXmLhDa7gG63CJUAry4otVVpBl+ZPtt9WZOW54QBH5hCRI/NZ0NYVouw5BnSAbEQ3XhFtmT96M
DqRDhTyPsj0J9+YQ//DaukyEkyArsH6IhqR9dUPW4Vre7l/0OsTe2fl/8R/T6D6jC9YjsE36Mebj
/OmN6UOnbXXUseEt9pywe+q44A8dvMH97SHBzQHur0wGLqnFpuYpO+XzT8d4zrsa+g+3cx8LAf0p
AnfrDnFzK7ZW0zBtxmnPhaFCYjQ8BHpJZFMtNYXnUvGRUm156CzyArKBAUmbcApoYCcHvkrVce74
dVMD7FpeenHaMb1EbdXjJF0/c+7UVY/2WBwL7PruMgQkwAw3L6j+IQLiigwLHBbNNMffi0xcEVTM
L2XiA6lYgX5fXbJm6m1ma+t8f1cT2xBKbyVvxhra0zAY/WQtCEg6FIKndgag7Ms9o8cvzB3L+9JT
2ZGh84zKKfisgt+Mr+Z9KKfjqFT6GJspPI5oZE0b54+SrgbYEwV6tX5QYvAKe7YLAHtwnKjDdlM7
9nOLMqronGAbLvxi0ibwAWfoO4hr87sfm+KPH6vv0QqENlOKTxwHNpXrTDdjd5lj5hI1sQuZ2l92
qOSCrRRpyec+Eu1pkvn3YMIT1ZWgyawy3hO2t+qWAoKNef+mHVm/Ng6OaRnr6VoayVIsGoQxflrQ
WpMHC0cPJgXw02vRw09h1+6f8VY6G98a8p2TAwe5o+sjPbXpwJLOqZ1a9Tqvf8PcTnBp0iEnqoN+
W196hqxdp6zvtu90R+32iEnWfwqd+dxlUQniGKFocNFcVQ5NLcuEhZ8ZnBgeDTsytnFzypmeNEfO
biw1wXymYIRFf5YHillknt4it2keA7TgT6mFQGggszmNpHhZY0jz0gXJXl96RVu5cRGyJPhyL57F
39ZAGiwR67c7xvW7NUF9KLfdDmS5n2ZhU7WNoNX3yuV1ypJl33p8cyP6qtcmJg5qdMv/xvCf4CS8
oVfIjxph1bfMJaSgc9tfBFo8BIUixX+I3bNe5o78k/at0TVpdl5n/ciDCH2DP11hjH6ls9siue6r
p9SPQBtTBRwdq6V86io0PXlcVySghChYFr/cWY5hs/KBnVq7Vfs2oSJrCemDado6vXILihe+/w9n
mG2ULUOyrVmBX9guaHMcS5cVNXG2rsOSbyk57/IgQDHc50izk4Qa1Lxn4MoM7b2pfVkIO37JCqZ2
u0+anW5JcXJTJPRDEUa0zwjzjOUsPLYNSmHf9tKnMej9a1hX3dZijP9mloY2rBmeahZLgSGydUlV
7qkfTiNsjYVfhOf7SzbgunQH3ANFS1fn/VnIa6DmhfFUBeHx/m9ZsiN2ChimcUioXWxwUNu1utv9
BbOZAwu4muOB2WPhvKfNKlsSilpoqAdrqD5Uy/AW4WbYp14MHZpk8PWCyc2R2E1kNNjEuKYoRlNy
dWbVsbbG1NF4S/2kNN+ccaYOa+/0mtZ6PimnPIiyGV+yFmCzqfpbWLrV3o4R12V9wHU+IMge6keC
Rjp6WZN4H7m5/RvuKk6j5MP1/F2kAoXENRt2nkmnfeQN16anOm0I2l/2AgPnDXsCz8O9O5GpEiX/
WdqJ9rWosRgj0rrGQY7PbOHnLHz9OZtnndgtWXRKfr3oqXxx854wQJHILSvhj9EHPfd0YP/osBs6
tjX/Xmbaa5VSD61v3O/umsu4VPV4Ktqg/TAEC5NPZkRfHJSDZc1fX6KxeI8TTTr22AYHnyyPw/2f
RC8CTG51vptDcuKjAZEw2ODXSzm1MHpZHv/TgbOctThizNzZgfjpTgNmb1JZeWIT67i2/6Ai9mjs
4aWdR+8E8gbsP66wRL6QQ/s/hwojMO1+uccmXJo16Mki+nOyxeHrMtGEvpFbuSvCBQJPh2169KMM
2iYCxCIFhcUsdYx7dELpHom+dY/3L6M8Tbatk4ONlPVJrS8iT3KwuwT1clwMI1I3/9nUFQbEdeEL
hdIkQYDSKG30KUW8+1guAnmXR9Q3Alxr2o4SbymRhnm1UJYk6umEMWmicibAv+ZHGnVaO+D9p5jE
cFw/WoTY+p4CqS8t/0XSHrB+Ab7T32Jjul0TmfShltO+Dvz+dB8+G0HpKGJnlqDErHB8QdnrOgpX
hl9u3d8S26eaDvjJDzvyFZcKWnEqIKErL/1e6Zz6EebkLch5XyPO9QSBhHWEGfT+pUUk/t50xaXu
+SaJimWmWN81dsr//+Xrf8MS6/UNJpFZEAs1kp7aTfluWXC7yrHH+ruOTQv7wTOHG9MrlM9gJII/
SXRU4RLKiR7beXeBv/iWUuRDZbdXXMvv1TSuliF1rKzhGiH93PZF7X34hTsdczrlTpGPrcnA0Io8
4EfOZ3jEDBuqGZKDHiKm4GoErU6TkjDQMPnLf15/yzTi7sIXXDBZx8E0x9RwEDD9zcqpu5hcs+ub
trtkmjD2XMZnCvectdtIHCqFzjbob80yE3gdOi3Cjba9Ok0uKY4gepwvQk4ChiLrZ1NW3W4RA59B
VKI/Kj87LU39lPZhgceudN8TRY2y5+gX1OYg8TFcjlGEQcW9phKtXEPg3CXY1ZYmR8HBPS7cfHoV
HgShT63rPo7wbKp0lJcxx6IV9RcvyLnDdM6V7xKV2Wfe8JZ4w9YqtXMdB4REtmnr7dfJYxs+dfjs
+jh+ziJhPfhNn+xMYcNoWaApqmmt53C0rWfLH8P9nLd/+o4tJWCOeBtmAHhp6/zkKMvBMaw4hwTz
RhZHB5mQCh4e/GxOX+4TZ+WSKAuyY2PJY32eeOfuN7bvuh0igomwjFqvlRL8SE+ObW4gQZApIfpI
b/Urqhk7kAMO+Lg0Id4S0UXRzlbqmGQV0tw2pzwVnXWa+/apXFxyP3NJZ+ZI42G9fsm9Nz8H8ONh
S1PUMBBzlq9p7sorRtrBvGATZ6YgOmRQeCgEQTy9LAqyzklSocEEttNeMnxIEvJOTEGOuMKdfnsd
JGs/rxks68Tv9osg+Tz/65RudBEtXob7G5+K/k8p1MWRnXUUScyM7aFJRBY6V/hEbeJ/s6whFsOr
+BVM8+qUvf/AqkeGej9azf+cr07ofhoRoqZqGPErl6ziJepWY5YmGym2j4kdnYeGnLL7POCvwVk+
OPmmTxL7pPOZeIcAbtMzIqWHs23HJytJrgKzve16O2qUK3Jc2EWapvyHWDbaWcxeYCSZ3EZRUfDu
xXZ1Krvpca7I4CmX9t//zoJD5jIQ9sNHGpC1XoIMnkKbpSt3Gncjewc/+uDDqlYME+Eiw6ODs+4x
8FqY2d6YHuIByrONWKnZsLYdH+fDJLXeKCw7fqbwx8v8SaseV1QK5xBLQ/gqydW4BsWwTbLlwo45
XO0cx09V8DbES8xqphQ16Y51iOf4JxHCqLSLpH1Jm/wcTNTEJVzAm2HSn36xWqG76SxtHr6pzPuf
Liy6IXGDGdt+I+0hf0lxhQEF92HQkvEwtHQ5tMs+XdClyNCjEseOEDgomE3SuxErxy9kJv6KWT51
2KBbhubYkTc7EqSH/NsOIve9JtWdmYr+5cqmXkcBx6IqoTYJbEwlNnNGFXrg2YXDE1HJebpaDNxp
oXjQEyaSb65dAn9Kl1I2hyn1DlugQAaptp8L30WUDd2zl3okKriLnaPMpH0cegejX91kTyFQz3r7
szPE/fsSxheVYeL5+q9AJT6nrCyvXcP/t3Ck8qgNjVfuGgzw2Ar5tm2Nbj0alDwDUT5kNqrfEejy
4Wu9qwdErfcHfsEqdAAG2icdJ6iSibf5+th37rRxZ6MOGWaJr4WamCCWz7TY3++Unl/MY7VGgMpv
0YRxrnaS8dom6B+dxHymRae4sEiinGObsHfnpcs1nUMgg6ziExL+vJ/oQyLL31sX/1hkROHBJLF4
UecTlbO/H7gefSnVOYi7+OojdRisMD9Ps1+dbStScofUuT7QqjE9exYdaF8jbrtk35Ooff96nMkT
IUKqo+DZ1JImScd/xzBBvylX9de1bpMQPqXCbC3Hosw49wskND4iHjAzypzb7gBscsIVUu26gUH3
vpZP5n3JiS6dzAs3WvuSsI0823N4kB01iHMhf9AhGZPaPPKMtJ16zhUS5tyQaBBJnvEoaff+uMDL
2JiKI8JDnPUK0o6hapjCE1Ra7TddZYeR5w2yO3TPrISCE7lzDlGyyO9qdcwE874u84I8Xcs+2UOC
UZEIXnKPkK0iP0COw38MpgDozHZs+rw/3pcLqwhPX/eSFzLS4/x9nBoz3OYatfX93+3k9H02KYCF
N2qkXjC66718fwmMh5pnpsUgyP2P/51BnFnC/ywK13YvxSkKOT1CTSj11+m+VCM5QGU8U4/JSRR7
9mccD+aVrvbr11vnjNv71Pq/8+sixfCoJlW1JwWDO8lBnIb1D7+/tKPH7rqWxnpeNp1QLTLVaSTF
S1w36M3430iscndxkl8zzuULyEf7mPYwtXcowh00LmNAB27wkG8uEPDkcoIjcOfG2Rc+84dV+2Ir
kwQzzlBd2jIpXpwqym5Rj+qcXVnnpvwQHuNlXPQ9qc6GYdqDKQYgIrVWfC8bjBv+UGJ9tVzd7/0Z
woaEufE5IYhmLmhBnqLo+DVkpw0pwjMf2VZZb1a1eAdRNfkHh75+KKaIVvXGgSvB97ALIzjWbpE/
QiOIlyibUJAFU2R7LxsgXpv+OW0gGPK5dU9FjXoigDp6zOzmFkfD7xy27TI6WKk6zy5+dh0pVS1s
WzHT/16JZp+qYI23Cn6W+JmgQNmF7gAjQyIdp4hIj03Vne6b/YCK5z7kwKqMj9QLRVsbz81uAdtZ
jV2cl0VmAdhETN6eMucGEHirKouS3fVL4bhXZdL5HKnB4EBwCURPOvc8kR23j8ou2E5VtXrMXXXs
rfRiJSAnTVQFz6W2nZsnmtfa0SNMMcM78A/yTiXGc0eFQMLBdorG8pYQXHeLkVG2S+yeKmEiCts7
co9WpqBbNYrJKmmRMva/Jc3kEe3DkN8uPQjQpmpokuljD9aEHEMK4upf9084k+tEhociZzJH9FWs
zsH1wYnNf1FtyVerjpDyq0RHqC/QEw9QgJv7db54BKyQppM9VnWAUmQ14ssi9B7vn0tHBf+gvvHs
V224axWG64py34sTekePiDoy2VscFxq1oS87m5hGuoSsmXxL2QSwflIZ6kYZi0q1RPv78yznFvHx
Wtob53m+VyRILWlUHtJxFKd4RiNTa+agCvfZfkDtHUg0ol+otO3P7VNlEySg8gkqXsY/09rNP5wI
dZJqcwdiHq3PHXUNEd85c7S2POm17w/1DydPcICsoNPPhV9n5CMqMHKGBzDo6VMxPz6UDubiPlKP
7jzIsxVVf5xmbrgK+NWQaXhZStVs0dG3W5t9/HjOUOieAWM4j6KrK9R8kyqGRW9X/x8U9UOtcFLK
+yFajkv2aI3UNABRT1fV/Yktt9z1s43G2kLi1uJppmYTYXvfzJcCxAsTq2ThtYXUT4nlZDSJFD9Z
5oubtsSPLEOLqgq/PSw0IaR+HD57vdpHjVu8lR2KrnB4hVW9lS4lSDypRGySa3ETUYCGM7bMc9ya
8QwbfDOePW/7+99VhKJHyi/0ts7ID+7FhDwsR19ejCGD4ZIWKfmHiP6XFdAZVnzn/k/aQaqVOt41
mrAjsCpjYjMOxrKoddzHakIstmhqYVjDIR3Ap7l3OeJ8t9iJrAw244S3rVvXqz6dqP0AJkHI3qwD
obUOhEvPj0TV1DQS2S5WXAqsYvx2/xdV7ufXPFGUeFk/fdPyzIxAQxHGzv97gbU1D8TYgHLIKqYI
PvRwNeNUqR+SoSFqRYFZSlTUVe2gMGziCyAq6vcima9S+MSMVT23JjgzHnRBtbeW+AICwZbviEfj
NgrzJ1uHU2ksp19vWlnpJ2dGGhWLwDklc7sCdm8ydrqLUnStOlFuNo31HDPK/Mt19TvsGSwYOPV2
Ggra2mWAw6+jH64by30gPOLS+fa+RaaCcQQcfRxl0GJDNBzUgtZUETfHesxsct4axN2Spybl6HF6
1le/fHLorH5eco3EbQ6yDdmI6jXEJQnj9m3W/l+NxY75ShDdxUO8FX7cH2DEiN6KGhq5A/rg7wNG
Gs7FyUWje/9Qiz4U/8k1dCMu7aPhXGGTQTAL0zjsLdN9WGOx/LbSor01lYvaYl2ICp2KQxc8VUat
NLJCS7TKRixZBmR1hMGWkeVXM4/TOWimvQE+oGAAp5sGntkwiVdEGw7qI88Y5tuAPdCXtdjYoPiP
XkjvMQyL2eoawMFvSd2qTNrc5iR8NRPdkMkEX6HDkCQk0wJxk6wQNMWOAIvpSqRFfR7C0ryOyt16
k2Pv7PXWczhX9p2vDqnPmw6A5l7rcYAIcpj63WHcqORetPFu2ibYliQG0c5IwwMqgm8FHsA9FtwG
etah94b2gKpMkotPWERdtZpdE0yn9dvsgQsy3OvoF0dv/3j/o7oBEZmfUAA7tyI984Pgva5+OosB
7cr4i0tu7EPiuPraJbWhcc//BOnN31uYFUulKfm2I9sCIZ2MrjhGNHLIOxUy+ShZ4ioedhaCepRx
mgYCSRUe1jwrstSxyZ3qPHv0xpSkZbum6L/df6UuHz0Yce9f09o2uzuEWEGpJdsZkZCxogky6Ml+
gx3Cjlqk9ZEc1h+2BfKtGzGdktrjPHXZjesFHXntgZfRa+iWBcEaMj+IGAmiXeKejdJheR/mgbaY
UR5DJb2L7QW3EnEcveidcy49InPv31NV9gTFajYANg/32c8xdC3rsuquvRpT5ZOV47b2yaUTPFD5
cqTiBI1rR0CrlT12CXJRxbT7vSdElRZadchJldtZtcePVbXTMzrnbGk0yUeboZDdQ+BbPRG6Tolz
soh2KcE/u3hc7fwrZxr1brbtIxZFp/Oba758oWN3TMwP1bgT42vmmds8xAOVvkCnx/VLG3vhUrm4
aKcJtdawxvC29UDoLeE1Xs21osbhowHOXgUkwR7lGfeybVsPc0GQUMFn+tB0KGcDR4T7xgJnWVeb
cSS30Cymws5CnyGPtPNeNj2cv1FHrjOXNhXH2kuH4ILBgcYTIJk4cCIOE/YJ1xXn2kpoQF1Zipph
HxN61dFbgaZ+BKpHhRA+mxDBOAWrkoD0EbEbMYNe5cpdtd50E/nEAmbpaNzIOSrP74hDIMU962fU
sMNi77i/h0vHdPHh+BxsvUKU7g1xfPawpE+M1RtMMfFrllecM2iF7fRv3SiMbGpKt8w+uEY09X/0
wXF3dZoWIoSjW7tdAAhi5OEyzIpD2VoHk+LQMKtMpbTkH2txWSnF8l07Vr4rcVZzKIS05Wlylyad
3QiaoPVZ8y/Za1lt2hfXOXN2Y1bnn82gtq3vRaTDWe/4qZGXa+qzx6U/cW6ApMe/ySQBUGDWZHxA
zhfSTpVWmBob+0B2XX+cyQjfRBLV5ty7N78K9bYsSOlfyLPOyvpnoq1LCEIGYJa+lraOf/t00Egc
wDJb6C6BMERp/neVp2xbFVJcaE2vuBvFwXfrW1CgqhfVu6cTQu4Dr9v5dG5splLVu4S6UtpjUbyv
HELkO+J3iB4DA2jYgIMxE1vNuMtixN5pXUEZr4dpU03xzlupjL6YDmURCMYMEofiRrGnqCDaBnFl
kUJB655rjqVk5+5B4NqJ5ye8dSu/2VW4oGvhnMT65szr25Sm4l+88nL3l8bpd9KgY8ja5keCapJm
BBw5iy3BspxJ8u47LhYMUp89RjStJLfBAME8T/bPXGMGAS6eP9Uck8Gt/ebh/rGq61KcUUuAhvKj
zo3/ZvG8n5FaHRaFJEgXDdExONSP7kqO0rk+HhiKoe38s1FYus0wgsOZgzE6PglT//CWmGS5sfYf
XQEw2veN94hrs3u+D3eGqPbrQBOfJAH8tSLdfTcxeTwlcyOf71eKpO33KfJDdBO184tf0WODTGBo
JvvV9pBoj+ywqH2t4MEimuGxWzIsWXQrnFpvCpFhZBQOIKKG3upoPXERF7W5mX+agDq4LmX76Cx/
N1SlfeiFd8WrFT+7I/Ky+y+g6mz/tZi53HU0PYXgb59o5ivVXXy/wpS33nkSidEpyNse5pT5xhk/
ZOjWJAgn/cGZNLAvc7UlZr0pkA089FbfHcIO66qqHkcn6H5GCi6TQwY7We7q56gYh61CNa+sEKTv
PunN8fQggaE25YrZg4tT0rTiA3nSkuWycvR2/t/IN9byRBu6PNZfyjiOHK1tNY+HwYlfxBJvR+EI
wipDCt6T6vgFUiz4YfRkUTQAKiZk3P0Yg+hDzH/aNv1hTx6ZauvuwFEeHoqcZkPAKeQiy6y2rvV3
FJQaTNitFs3wU4L9sxz77dbtidOr8/plzDNilhAcwK7EqMtXBUE6LdGRvGQQ3FUYaCVd9ibL5Xts
4ZhGP9ESozGy9o8O+839cB2eAyIZUFqSiBc27vdgAZLgE7oGt3bQvUc78AXaz52Vh8UvRHyIQg1g
ulf9qrPkEWTW/xY0zaWdyvr7qg6x/UA+39+/lgBr36X4e/EmtZXLTQQdpyMXNOshR8hgiSftL+G1
y2z/BgLIH9uP1bZSJDigCluOI2jpNlvITmqCmiyYFr9SlydkEC+IZ2WM0PP+KxQ28zvQM6AmHi+w
UKxTCFPJtefQsGRGoFKAmsD1iwlWgpq7fF4I9R2W4OpHBdRQRRSR6R2CGnX1OPthvc9ji0jtgQCt
+1ydaSyB9E4kj5Yblgdv+RNZbva16GVNs5mlY73Fkgxfx9h62/jmVjSVvsSJRw91QYxT+rst9fgc
NDHlAi2aMQAfpjR00YQ7z8VTFCWETAy6O8Y1M1kFYnNtkJIZYcdvjsNEh2joOVaV3CHgQsWfC0oT
G84XLWkdaVFt3qiSmE5dZH7XHQoMgo6XY2pS6+iK/eA64xNklsDbwS9lRQGtqc+v1DfyN28qTw6b
ZL1gzcA6XsVjvk1WzceIW2kZ0um39j4ZivTb7Ee8CaG6JCHckxBWu6tHw/sKjkBjLyGQZeVjO1qf
d8QZdA3S1RSqjN6vCN2BGvTWW4iwHEYxP4W6sFGDvjlDDnycORlOc1JSAAG0pzcVSzdZGgy8wD+Y
Lu7zfqRx5Ht2FVxK3y43owtuFfHpjooAymJVrsckvx7HFigM1Bai345886Si9iNJq2VnjZgWUawd
p7kJj0k8bFNZHQzSIblbJYydw2fcLEtwEVOFmzMbn4aVoFBR3z5GNor4oLH7XWVlV5lhPLw/LbI2
19Eep6NDD/WTGAVplBKzQZxOTx1QdPHwPSow/Ks+n14iL++RypHjnjfiUI/Vb3uM8ktChOtat33/
RA9UJR9VCcfbEu9eoeLY+dX6W+tGgsrXqQoQZI3E6vdNHI1vAz27m7YzP31OgE2ZTR9lQrTv7FjF
Ju/TNSvZaw/3j/L9IoucvH4ybBD3yyIDBczv4FTfDB+5pX8sy8gb4qIS+8ihgtehRRjUtvAJNGGt
d2Wl0+XkOvPRrpfgo6Z6FunYUzvjVVqZzDtABrr4/Q42LkGsNoUqSVAIU2IBYrt+BBDixDU26lLa
sXYlboPHLDN4ZWMO2jspVGaIm/SEnXZKAzKTS4s/OAay7gYiv7ye+gvLGVmkCxyiUTX/DIBv8No9
3VcXa66rh75h7rwf6Wws/kX6/q336Xez9PyQivbso3/Zk6vVnqgzItcExqAhZFCRU/bOvoiQb12o
up4PZTAO0/H+dneuk28Im1Sv1t80V0h2SyL7bQ+sgVqOJ1904c7x8E7lKQVHjL7sZwExzb2jrU2e
BLTRqP6nTfHhRk+5twmdITgK96e7ePS5h7i6cqCKQzBjqJIOXjPViW+NC92xIW0gQzK24hGCYK0g
RRk/03t7ypBbN7lP00SR7KpV9mcFAcu1n9C+45IoOQMEQmmY8mhVffttiD125DL4WlOVxq4NnIEB
J2L4xt4f0vziWwgSdxC/FoEeSJbBjydBeL6us2udtHw3ftXveS7nB6miV66/Zh0ikmOvll+jS074
Uln1yzzF0dmtkF1/wR7l0JLibY3N6zxW5VOMxurDBfdP7RpWMY6TkzTp8xdBk0kcoxYVi6nQ0yEO
7ZAQFg1qrNzmzEeuee1ae6VY8cOt75QtkvGChAhXbtR3JxPO/6qRNpWZ2IlbMIl3VSzi++JZMPGI
0c2wChnz8JdisDOTZ55ro1enMRUio40CxlL2OaeYYzRvA+rOz8XQTDQh1vp2F7/wTrwFZFD+H+6u
ZblxJLv+CqM3MxNhVuP9cMx0hPiQRInUi5RU3RsGJKKAJJ7EiwQcjvDGW++99moW3nnpXf2Jv8Qn
QaGGCbKkKjFnumeqOzqKEjuRyMfNm/eecy4eriKOtIFYnCSK90aOkANSbiDvmUD3LYkaQALKRNEk
Ob4yIcDtlQIibfQERobvzPSX6+t1GpTAw27mMwQPgGBfmwMFt42gjvypItQfSG5unQnkFc2JdyUA
UDRdYz+gTmj8ca0AywS2AJwNXaKusJxkdwHUdCQPBLdlCHx5nnZViHiYywGpZFTkQLT91FNALfZL
PbuIYohQ1EcmEIZQdNZdqMIIAuQqUatnDg1cIj/iJpXjsPAgEqECwkCcuDpfZxvUSDDMB9JdfwSQ
eQhUAEqUbaAgMK+/tYpWCg45ODioYzJ1jfW940BmAzI26nRJ/L5Pb7ab3AdtV083o03Y/VkuwFwP
4YAAXIIX2gAVdx6mYKAiDw4mhAbw+gol0qJqtUIVB0EYGZslsnuIrgDF7V1Dhsid+JU+jUHUSTab
8q4UV2PHQxlbNQd6K87W8mntBYcKJO0ADUX1SURlqshyHfdCchQIm5AAasq5UVzAh/FxgR11gZku
6arOoPoB2ZAVBVylS+lKcFJttFIQ+dJ0QD7qUy3ztavu2rkiSNFCDjwAYJr6VYnjIs+yloc0o3Ed
pnCgAUc2B93uJ19DPTNiVin0B9eQq9PmF4UPvI4sKE/RSvVHYQbEtLwUnI9xkCNEAR3Drmo+rBS3
uphD5wiq66gQVAMndfiYA1wqF75BpfAQDZ6FcvfTGkleLZU0SFhCmP02laroMcq73oWbpveJCXqk
V0nyYx4bwO1vMjANBRk6S9RNrd2G2j52TSSUq8gNhqprdB+8VEYkX3LPtptbjqAfg+j/BJwS8Fnn
ArS0aGZnJcP5Mx3IqeK89c4NBRC/+qqD+n8gZwWGCDg93s+XoLYIkKZpENDNAgg5h7nuDco5asPW
Vz9RCqwE7zAKgRAKsT1FzysHwoasfjaBl+1NELCJ7gAqByhJBdV16zZEfhelhJdr6W4pZqMkAR0c
UoPlBXblaWVslHEIz+y0XmxJoqOSTgGcWGU4s7UI8QSIhV1nkbcEqAbnkOSsq9OKZscjoi3q0dES
hJd9QGbulDWtmKvCCazxsQjtxNtIkAawLTD2qHRV2+t0icLL24h3ZBIkLtRMvgeKPe0tUUIVIRfx
KnW6+ghwvAIBRvCmwMmjdxag7AKwqQliUMbaPBVWIcorSL433mxC5VyCaOU14MDlEKJx5NKLb5Ku
q955LrLoemZciVIGoVX9OQklVFjbQO48SCDIs9bABiamMTBKrTyTguyWIO1wXmdiAVgbJatbs7u5
gaZi+UtCVg+QdxvD44p/luIY2ExPBWx7FeCmBiGlRPXm9+AcIr2/mV8gfggm1lrPL9IyDOFjRgkU
gpF2MFFSOKjU4OMcnDHB8ceZCRTOqtBBkwCX8jTO4/IXEOWTAgDquYfwxxL8wLN1VXRvnSXCl5E2
THO1O4zluYGsJ4r6VAFUdHMxUW7WSQG+XrxCKgpelHMbz0zUsL+ENqvSKzQTY7qijJh4Kjtl8Czn
oMYC2EKp0ajxBkO6vKiXQoXyEpeajNS8WG386w3CBagbQsarNIVQRR3DX1du9wIRSRQ/mQfFqYYY
0stRDaRn0K8wrSsoLoLQV7sOOL8DwGFkYIBipJQTDT4RwDvIPEDWclJBKuZCcHLAqkk8B8UCOsN1
UgTBx2jkLoVB5hag4QraR63yvbvYVJd3KGlzS2PoQUkiiJ2u5qPMcDEOoYjSUHLx6EA+tQzcm/ny
tusE5DqvwOjzPZRWIEp2XsWx3DdkwGlM3S2mYIikSECBoeaL8LnrVb41b0gAA8EMyAwOkRnI2MVN
192M1p6yvE1JMpRRv/O6/g8BojLTUeQ1RWh8GHQ37mkGPO7ppsryC0OPo9E6QsEjE+wjgCbLcX3P
iFbz8zDqribIluHOJZTw0gNHGSkJ8oZFWrj3IkpeigC4FLIUIWYFj02VuiZKj2WIXJQhhOyUuX8G
vqMsJdDrXgkgz5cKAARFtzgrusCekxSKyoK+Qo5yTYkngesFj24Y3Zi566Ecb3pKRKDmY7KU770Y
Ik/zjQ90IXSjHVBVH8EiCAYrBRmcwDRuiYkETx1RUkwTOVsHiCMgs3AxkAFSd+bCqMTJjBah/xwW
oHzCSexeUhXoiLizsBDvFb1Kz0MCSEwfYNKgvE8KR7pxDPUGnBChhu4DhHSFojADT0zluw0gF+dI
vS7PM3mO8Ccw4jEyX0NcArKBm3aNO8fPUM3GXAPiBVJlzzUgzFEqiODkshv200AzH1LIEuW0MmKq
x/eaaYgTNZJlqP8SXb9Ye5tbEbpdVwlUabOu6ADv40JzTUKYzzQhfp4gm4wIzVNJNqDQQFeijnGD
GQXFvxClCkolg5zYGpEil5j6xCVyPHm5tum6dFGmxoNprp3HVI03A9wmcaymKOZYVhVUtrMUV00w
qkYBjDeuEwAQJybSbyhNs1yhMPJqdSl64iSSBZQelEDmRDG283UF3VYVFa6gMm9CmD6Agi3NIixx
m/J0cLlUCfoFOgTkENgvZrCYXXBlBbUYC7RsImA0iLCbJRmYwD5j08Gz3Lh+PlACqRxv914NIzrP
fGQEzDx2b/0CgMwQ98E+wvMVVAtkMHJjQbjbLOfuRZiHj15YuaP5avmEt3GngBJlvWIpQrtE0+MH
HfHm4aa7Aa69gC8g5BkKIUtLUE2MUp1q6Y1PPb4Yxb4uugbqS64TcmegbBA9a9RCUMYAG6S3uhsk
w25AFgYYq3c4+ZEdlAX/DFqgOFfDaH6ZEa0cQKgNeRoV9UnEIqhwe0hRLSJdVZeAF0JiqnI/ussq
eFbM6MkhCoZCo0juUihQHykNkst85SnjZSZcimvULAGpL3kykOoNXP+T7K30RwWoEzVcarZeCg80
44Aij4Y3Ckh860O63+lNgLUvcK/CQIVAmg/EBCcBmNaQl4TOYl+kOUFQazxU16soNrRIEJTNgEwV
fNmczVeozSbHyFxWqaddAri1Gm0S33gs1h4Ay4rj/iLk3eDCFKHmXuQi6mgUOcUrKSKkVUk0QRx9
OQgEJPCxD5Yo35vMDKpcWiSBOFQ2UoHSBqJ7qimolJVA5n6eQqcuhwLCGOV3hIIAr+GuEWbYLmJD
16GBLQbgBjnFvYzs+aUcgweBKsrgAGerCSnmxbWfEqjVhd3qxfVIuoCI1ik78J4QJUXBxzPwWaGp
hkgTKqWR6DyXgAfNBYl8lNYGQlF+4E3MglSPkCxGmBOeM67ng4KyP9ZOPtayWEXaHNQQz0O2DKCd
qaCDHhIBSDozTCG8SBTEu7LCUQBgiXRIc4KRQj8VQRCOQw9sBFxN1YcIKNKBpiDLWEZrAqEYYILm
IJYrht596b3mKuOIXtUlAjCnLGJiPFxYQjIVSG5MFdRtJS7uRGHifeyq3mbiojQwkcDpkF1kmh0Z
cX45h9pW4KIWXxLOu5BuxYaor09L1BwHCSaC0ExAnOuNIG0mBTJfqMUeJONtEGLuW14NJ8xUPULt
PP9SyQP5PFom+aVsnAllvh6mNPoI+ywjV5xvw9vQ+4QMBTRq0g3cWwhdETkXrlXFfKiQQn1wdWN9
KYJ7AA7z5jrp5vnMA9oIElyr6tHxTEgw4LsQlcXdceN0gfhMAb4xnRCQzVQ+RTZf/NkjCMfmgTAu
nezniuIQ17IIGCBURS82elrMwGCxMsAzh7qfgoyv5t2HzRrK9Ui43xUoWgKYPehVSSbd4qRHqYPI
R3Y9SMltFwqlc7CwsM7zBPKEkTSco9FCyzdA7QQjr3Y9RJNACTuBwoakm8trM0jAeVn6H9MF4m2b
iQ9AxjYOI1c+aC1BpE4QHEAxlSzqjkQk5AbeGhxEF3jjU5Oy/1xdjaCqUuBE8hIJ8qKOc4eD4Qnu
GIj86Wpzo4H35Xs+SsVh+FQahVtK3ifBA7MjImtxsPHLuzpRWWXEvPL96GekXtbj7lpHshz1xAMV
CqpFqfTn80Ib+QDrjsBDRxXF6hxBAsT8Y2TPkyIozuoQcoVyLEUuIBPoexCRyjbFme7rm34UeVBf
3YTR8xpKLPPEDR7mefoRZTeqnlpI3s3S6JIJyG9aH5LaqvLkQE4nxPGGwhaol2Os5NUExWHSh2WS
3rhCClwu/eQLKEArb/wLpZRWQxhFH4c0hBO7kTCdbyLxHnCg7CxDPs83xeA0IJCvd1GNr0T6GSWc
N/coomaZElWHAlIlLe5BEkIaPehH5hqbE3R9oHz8zVkXyinyfA51o4UPkpS6PI0hCJybJrJ/k9Xy
XF19jPL5XbR5qCoZIl8FtNmuoChezJF9R922DURblXNhVaLWIep74CY1SNwHBDc1yUGxPKgrgQK/
diHQMwDFA2fZzdI5i6GYtYLKFP5aAMqBEPVkk3UHpTjx5lDqSItBFwDEuTk0UFoZ0T2q0jAErSR6
ClA7MrHUFcK6SxFaMfkKVaTjQr1TEFgaInKDAEcBgYgEcodZYGSoxwj2DBbzOW6Zl9rQ6BtDHODn
UFYczocLYNIGKHgYoGoDRBJA4+6Ziwh12nra1epydd49lXt5H9D63uVHqLL2ssH8FqUab4OH9afu
dBKPIek+DMeQTbstPhYfw3EE1T4CIcBeiizIx/UFqlz3oIjaK29Ry2Buu2NUcDqrrsUp5NDH4rSa
VtcCap52zzM8KRlkp8IZ3nKoDdURiMs36kgfQVlpot7k5/MrBeTgiT5QR+pIg078AMkkdYRey3JP
X7iT9BLg3Etz5N/7k/Xl+hzVFk4BXj9Feek+Nt8QsNk+ipRMirPkNr4ILxwQEZAETcCjyQsgxiLt
qgqkYiRm+VRcImqzVgzgUBL9cWVCqyEJUSuvQqgDrGp4FHooo4bCuttHaYqLHzo//vTHH583/+zY
0U3kQ+QmTH/6Iz4/R3GZQOwna338aRYF+Lf+f758h/0/fpqQZ1yNo0/Zq986s6MrK7DT9pdob760
jKe/9G5gZRbzYRhmJCtvczsp7+w097PXf7t9D7wmbegmAu0WQsntJr7pS/XbfrWhjl03Oitj+08/
PEPpPqP9c0gU/vDyq9HiTz+YRj3y24H/0qP6ZV5rwLfwzvkCLcvGB1ExBJmimOs/8g8d4Aqcl19L
8gcTTquiaNLuFH950oF3f/21miFu9Zhp57Web0eFvrqhHPnqivZBk/DupqSz7/xBUQ1ZVwTRfPnz
W3t1UTx22hX5gyqB4igYL9MuMkMgSh9EDctB1HGfrP/81oZAw5zB5LSW0XcsfEn7oAoS5l+nL0rf
lRkByfxg6AoGGjfi+s93rP8dS/OmgcDd1F/U9oPY6Y4R+mJBvvaF5t33f79jHoAmNMQfmK9Sg7Jt
/C8G5ifGvtSWcueXdJB3PjLf3Vrdnd82Zrbu1suzXsZjv6dMx4bU3mEQmh+eEzuxkmcXkAJqoF/e
ipr6P/3Qt0JrYe0aQtlsPh20mF+WymutniW2HfpWuGiaqi0sDOJf3m/PFH9TwxN7Q56jph3aqqhp
zcf393dq4fTp3GCcEruDbncmQAjZsN5N0/RJksDhSfchyexFZ5pZmZ0yrSuwwscOTx8NJJbfOQns
hDwz0yrpAOi98gR05ptmoG8l5OnJtpihgbSLbGKDv9n+oQX8xUvYX9bsGff9v9/ZwLoi/QNu3xMf
1SMJM9EcltFJ6EQ+0ygHm9CLsnQNa9OskXrz8mgX+oTMYpRwpB+7kXp5kocL0jRE+ypzaLbvWoxJ
VMTmCe+3XXd2DLITee5EnzoQqu8ABe4wFlLhYHcHdhA9J/B1nztvP4/DCuzjcEoi1v4qHBYLWEaI
rDCGV33Nan2rUWzs7idqdsMvY9TMLl0/qtp8ev9c963Y7jzYycJu2qpbhgd37IJHTe2nKM+YFU9v
Kse2C65fnDXN0M5Sd/PoRle5laFCN066s5yENmNTNA7LZAjcXcI2q3PYqsMMIlgxa651Drtzhm1/
ZgVPbMsGB3flzHpiN6HBYfrOUN6LmTKDw5TtLwQ4Jccvtf7n/8nszuJ3oyIiCbPrRJFDry/tsGSG
AjCe4zs9Jk9trwBqWxzatdMoc5nDRVQ4rDL0tzUKCofDdoKLDYRIn62keXNqf0Qex8jEKqGkyy4H
lcNGnli+tSZMd1UO44tmW41y2MUTHKTPrbuYymHxTqwc1tcKWWMm8jiMQCKiVhJXO2aINQ6L7YrA
EWda5WHY61ZbA6GrzWPe70dsjWW3R9LUypvm6t1hclhud3Dz2ZiCJHDwCad2+exCxbl1bxY4zN4U
ro/bOam9t93hkAQOC3pqhzaKxTLtihyOpikNV1idsR2FzHqWRA6WaBoFMBrM0SSJHNbGNF+woQOJ
xzE6i9grjyRzOO2mn/8r6iCz8vnPdUjoJvn83+EzidmxljmM9SwPSdoaa5nDhplZYdW2oxKP8N69
s7fBFQ4LGpduj4RW59RKGR9DUjiYPIQ7SctBllQOgzxEUCMjIXO+ShqH0fhlz6GXNA6L7RcSPFlP
a3YVaxwGYmtD9/e3zsFqgATemcEzYoyoKnNo+eSptJm50yXJEGXBRDrD1IAkEd6+nPx6QU3NkA1F
gualgp6KhgalkKODnLtvQz0MpBF2fzR8SS7UGZYmw8BEZpsfvpogsKPEYU2eweEcv8vTtiEVOOyZ
2ef/hWUq2T0jv2mUDg3bK4PJMdgt0WtkMw/15LzM5CsJqL+DZNXJJwehA5LidrDrTXGY4ZPKTp4s
smQbfnOGt0nT1xb6SRIgPs34URzuXj3UR/ethZ26u+MgcRiISWmFIGIwzfLosJu3J43DkdNDkJ61
3jKHviL2/BQt2Dnj4d5ME9IZW6HHLAYeYRlscDaexsNfOkcaoXNJ/zM9udtdDiKPu9woXODW0rLV
oig2D3r/1RYts1Mn8rgOXVgxaxpEicMN47JMnLJqmzN4H8cPwxXwpy7mrxXFFmUOQ7z19A60zWFL
X1qV5bn7Q8JhX48tNvEj8sjoTaxnK9rbIiqHUZ7QPF7rCi7yuLEgGrggBRtFETUOZx2NXpbtPc0j
33Nlx2z8RNQ5OIs3VmI9235nlFKkStrsuToMxsMZvbG8PVcFkvTNc95v4m6AdCJxjMQX02mJAq+O
Ta1NSehYkA9jfV2Rw+qYuRZpQ4IkChg8tssza0n2RxrXOB5NE8Qym3boypB4eBgzBDqoW9g2c5Bb
a571/tVxXz3ZB4ZD4TDSD8TOQito+liPBw9Td51mUOjujCDMksedHztDJHejLH/ZmbuPE1VJ4PAi
Lw+8zEMrdRFb+LHT/JUceqiu8Ii8TGMAKPzykL2hIhMcNu+ELBa+3RlCu3V30BT99dZhRb4J+vUy
alOXiuAD5fBj58tftzZ096Gaaeo6j2BjfapYmCBIb//fv/1n6lml1TlLSmT30INzJKgDq5k1xh4C
8KbJPNKTMwLQSHdsp2zGT5egxMEjvIAEgWd5zXJPfxwQKwLbHW91CxCSxcRCTV3VJR6ppUHkLSIM
4MzycI0kgbU7eaauKSqPZN6lhWpixNttWxREQYOaVPOz91u6G6vrk+6zS6xumuZNe/X5vX0Gh/jg
FDftAy1zsEFjK87clluz7fabh8CvF1jampJjI0u7/afT/1cJMfYsNwGsl5k8DtPWL+MkZ+wMj31y
hmsPQMEJiZn+ChwumaOE9WBEHmm8UZpYNhONF0UOg4u+rpgBkDicihdRsmgNgcTBMlzma4sw5yxU
85rOv9+oje0nK2QxVyKPY/Q6aI0Bj5zPLZhbTKwQsoLHD8HUyhekc5JY7XwdshtH3xamINExZ53E
I5Jzv4X10z53hij1sofulzicd4/wQDoI/TLHKbhHxw/KzzauI00ztVuvcdh4V1EHi+53aad97QNd
qHnY+zfKGSDqYWeaPy1wjwLsltmKiiTwMMvIzD8d8tfhwcDemRzG6OQp70zylFmRL61zGKN/uRtO
h3cPw8G/dujisRMMWHv965IqoOQFcp2GBOUQRXkbILd7fjf5wL9NYusL0eTvwgU5SfIndmaPX/Yn
yL86uVVDUnpW8gQ8TdNovXGbD+/fWGB/5MRn+R88AkC0t9aiFYN909d9O8VG0c9w9qzAYtwyHma9
b5WwYIcsAI9wSr+1OnhAPQdRADAKS/3iEbxo2j3MbeARPQZnsE1F5GFgz3LkSf0oZ3FbPGCO53D/
GOiIyCMYcIF13Jo/kYfzMLESClNqY195sF+QqchSikVkjmCRh2NyAzGBLOrctUifEg8HYkv6vCRZ
ltbW9MouCGtBeIQat08Z588tr5MSz4+OfCeY0YW1qLs/i56sFgpS4uAa0lj1dnz6WJdResgYoozJ
8S+zHagHEj5jWOo3omy2rVXYS3Xw4Af0ADMnqdt5QP1HctDIwzM6/r3up68+gYOX14tCq0VOkXQO
7fZzJMjY8COX0OPUYr0iSedwOULiKusMc6RUMsLGZyQeiPnt6oQLk7mf/+zbQdksDOp0qXzg3HiB
iYUnsFcxYBF55FC3L7A9BTq/P0VQ6Nn+w+5LyKLOg+D++T+QgVjYuPN1rqzCSlMbQebt36wX29H5
/YCkcU558BbwCZ376Un3/GQ0GzH9oVIpKBEHaUJ60zIl1KJouvs13/bXu5fIpqAL34S4g/sewsC9
gbaLnsGwf+M7vwX5iH3KBOXZtw62l1f+xiwTLjgQqwDTmLnXoELT3hnzne22kAk1RvKong7zJGLd
ShHqluJxr78F7hwScKgVSI7q8AnMI+QhWp4I8mRHDu0LfWZfdEJG6HIvJvp903ZNdwLbY002DNQ7
MxRVkXUDoYv9oOP3PeMGYUzobLWeoii6oUMoW0JlXB0Q61fjInAcvymHijVjtRbiIRB3a5rzv2hW
feuDJuBqxkjTBuxbIdqjmqohqRrMqi6rGlRtODzMctzEfmpaomciatnp9B+oApm6qYuvo1O+9a2+
qI90rmy4h8kecsdQIEQiS4opSzjPQC56lZa5feyvd2xs7cWxsaxXQN2/kqrQiY8kBrvw9szAzpr+
xr1zAtAobpm7q4zDJao2imxfRQ7+aM/2HZKzWJnXtto3jkEvSjGw9fXo3E4q24mgZssMCY9LHzpv
tbKcPK54vdx3IB/EdPdtGsXbEcCBTTHrTFqER/5ilGAYWA0rHlThYZq1zxr4jl83wt+4MvqVTaEQ
TUO1DeZw/z8le0JeOocc36mVRPahWMKr59E3DsX2drM7ElTiEF431M++dnd4e5WdkSc4T62EJw88
5xmCXGFql00X6dSZe17099vLMztB9Jptlsc4QNzt2WY6y8EM95MIN3dm+YJ71zzl/bN2ngPQmjCD
IPJgdY8AHW4ZB5FHGGCUWT7bWx6Rwgs7aS0wkQdb6ALJEWhhsAELkccJNLayorUaeHBwxiRz87Zr
Iu7f2b5/s039qADgm13APKS3xgR2HTEhpG9baCYeNJ9xvrFBd8oTp9lq1PqIPNJbk8hfYEyYdlUO
Zg3pBqutO8LBUABnmrGd5ZE3+8o1ReTBikaoYG2xtoLH0QzV6bZh45GIuwEjKW/pYIim3CyP91v4
OwCAW5cNiYf0E93Rbe4mgkbHdxiYUlhN5G4YZK/E49YxjVuQR9yCOXS4sHChSxZNS9RESBIHn3W6
thfs4SHxQPxN1yQDobe9jCUeR969R1GljPsD9n0zMu9fxS8IskvwbxYRe23cj6h+//H0QLUbse5Q
JYKxGKgQfHzfaQKYitwk7ILmcauZgpfNHqoSDyU+8BVsKpg5aYEiVZEHNHQbwwU10AbLle29CFEJ
DofVJdT8C2a0TRNSbPuB3O9fKZ//ne6bQ1czXZFFQzZRXUo2AOGTlbcf9+uF1rZ6x8eG1nb7T/f2
XwepbvukalmU4zdlP0IulCInGKeGB4F06Hemll8Ay5U03ayjDRyORqB1MjsAj3S34f3Mz/evatDZ
FzT0vtsucJbNx/fb7SsMcGIBkdc0VfvPr0ptf2MU4wYqmSwtB1nQ5ilf6/Dugh3SgEetA3/op7WA
C0fNkTpDd+x++w2Gsg+mI9W3l86hMf/bgGS1A5mrYydm923eNoS7325WIe/1Rg38P6TIzaEkLY9r
B7yST5HvvZzsjSGh5kqD2wP5flPT4EQYBhLNb14aDs3w32Z1b3PKx67n36ChSRybpq3Zg0Rs5ulr
Bv/tuDVKdpFWLI2Hk9tLrIoVZOMhutiHtgHjCvEg8PYjP2qrY/PgrQ+fAS5mnSAe1UhOgYR+dqm0
eUsnm0fQ6NRCob+vOfjm8avtLIeCFLuGuehSgP4Nd4hZGiKPXBFVAYH3xlyKRUM9fiBu7CRvWtn6
hG8a1bf38n2Stzsr8dghD7i+V6h4w0wcUBTNC3zN+vx6x8AhENA/4KGwxVSBtmUFETM5PHJNPSQI
2/whHlE9am6jg4hqHtJWvSgv7OyAG8ODftuPKMb995c27uSh84dDYRAe2PM6QkTpeDQODHt56Dk8
ciW0pOrBtjnEoC6sBISJA/PAg1l8SpakMT51cIFDh08RbKbM3Kb8Vh0ApJUx95ToXq1k9Y3X95dT
nNbw3G//zXv820dBD8IdyYHRNzgEdF/6XuM66Sql/sIXXC4VMWTlsngcl4j8MFHvfUznO4I+NpIW
L0NUv8PkeYDkod/8rBUN4nDon0frHedqdwGLPMhEDWWlFjkMOzU2tjMD9Qq1n1sYBx7ZpIvIRdoZ
lvwENaxZtQcewl0014HUHaol2Z+YoeJxkbiE7swTkh5swxz2Rt9NQDgH2fTA3hN5oNluLD8oIey/
P+g8SgRuy2u0KDIoUdqM09c8vbcN0pW97vQt/0DOg0ci6Iq0qnbwSAM9WCECzqybzoOMdIUaJmyr
PE4UOsC/2AiOs5hE5GSOn7wbkj2DRHbQaYOwOIcHWDFY6/QVDlRq4qMG5bdrmXAw6PDPUqg0HVaJ
5JGY2PKyzm0f7Od/6pykYD+mKE1dH1czamlgIKF01s9Dl/H/ofd+/KTMIg93PmalSjxc9Bm0S9ne
8tCdneXAIbQ6y2FlPmJ64cdSH+c0zyAJ2Iwr9TtBlGg+vt8yPsJVO3BaSCoHp3bvYijxED6BkiCg
RftHEPAvPNAIfapfSpndjb1pxpgOuQrihq6DxaEipy1AiI4HqOkFXjGt6+6ivG8YJZ3rHHKM8EFe
pobxBvFQPFmAMoqBwDiIRm+XFfz1YiGHSD3HxkJ234au/Ncz37vf/mslfA4xiv7x3vIQgek39pZv
TPbLSnn2cfv66f8BAAD//w==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160020</xdr:colOff>
      <xdr:row>8</xdr:row>
      <xdr:rowOff>20001</xdr:rowOff>
    </xdr:from>
    <xdr:to>
      <xdr:col>11</xdr:col>
      <xdr:colOff>323850</xdr:colOff>
      <xdr:row>22</xdr:row>
      <xdr:rowOff>19050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afico 2">
              <a:extLst>
                <a:ext uri="{FF2B5EF4-FFF2-40B4-BE49-F238E27FC236}">
                  <a16:creationId xmlns:a16="http://schemas.microsoft.com/office/drawing/2014/main" id="{2D5443D8-F56C-21C2-D33F-5D64D3B949F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88380" y="1422081"/>
              <a:ext cx="4034790" cy="24526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  <xdr:twoCellAnchor>
    <xdr:from>
      <xdr:col>6</xdr:col>
      <xdr:colOff>141921</xdr:colOff>
      <xdr:row>23</xdr:row>
      <xdr:rowOff>951</xdr:rowOff>
    </xdr:from>
    <xdr:to>
      <xdr:col>11</xdr:col>
      <xdr:colOff>304799</xdr:colOff>
      <xdr:row>37</xdr:row>
      <xdr:rowOff>123824</xdr:rowOff>
    </xdr:to>
    <xdr:graphicFrame macro="">
      <xdr:nvGraphicFramePr>
        <xdr:cNvPr id="4" name="Grafico 3">
          <a:extLst>
            <a:ext uri="{FF2B5EF4-FFF2-40B4-BE49-F238E27FC236}">
              <a16:creationId xmlns:a16="http://schemas.microsoft.com/office/drawing/2014/main" id="{D4F68847-E577-93B3-6D3E-BBFC5C5BDB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591503</xdr:colOff>
      <xdr:row>24</xdr:row>
      <xdr:rowOff>952</xdr:rowOff>
    </xdr:from>
    <xdr:to>
      <xdr:col>16</xdr:col>
      <xdr:colOff>0</xdr:colOff>
      <xdr:row>38</xdr:row>
      <xdr:rowOff>28575</xdr:rowOff>
    </xdr:to>
    <xdr:graphicFrame macro="">
      <xdr:nvGraphicFramePr>
        <xdr:cNvPr id="5" name="Grafico 4">
          <a:extLst>
            <a:ext uri="{FF2B5EF4-FFF2-40B4-BE49-F238E27FC236}">
              <a16:creationId xmlns:a16="http://schemas.microsoft.com/office/drawing/2014/main" id="{D3E12022-7756-B098-1FE8-9CE7ED83BC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591502</xdr:colOff>
      <xdr:row>41</xdr:row>
      <xdr:rowOff>952</xdr:rowOff>
    </xdr:from>
    <xdr:to>
      <xdr:col>16</xdr:col>
      <xdr:colOff>0</xdr:colOff>
      <xdr:row>54</xdr:row>
      <xdr:rowOff>161925</xdr:rowOff>
    </xdr:to>
    <xdr:graphicFrame macro="">
      <xdr:nvGraphicFramePr>
        <xdr:cNvPr id="6" name="Grafico 5">
          <a:extLst>
            <a:ext uri="{FF2B5EF4-FFF2-40B4-BE49-F238E27FC236}">
              <a16:creationId xmlns:a16="http://schemas.microsoft.com/office/drawing/2014/main" id="{F793AAFE-FAC0-9498-3184-FEFE7682FF6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16</xdr:col>
      <xdr:colOff>552450</xdr:colOff>
      <xdr:row>4</xdr:row>
      <xdr:rowOff>20003</xdr:rowOff>
    </xdr:from>
    <xdr:to>
      <xdr:col>19</xdr:col>
      <xdr:colOff>772798</xdr:colOff>
      <xdr:row>13</xdr:row>
      <xdr:rowOff>19051</xdr:rowOff>
    </xdr:to>
    <xdr:graphicFrame macro="">
      <xdr:nvGraphicFramePr>
        <xdr:cNvPr id="9" name="Grafico 8">
          <a:extLst>
            <a:ext uri="{FF2B5EF4-FFF2-40B4-BE49-F238E27FC236}">
              <a16:creationId xmlns:a16="http://schemas.microsoft.com/office/drawing/2014/main" id="{02D4A7A5-D04F-3B19-072A-0229962FE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17</xdr:col>
      <xdr:colOff>1906</xdr:colOff>
      <xdr:row>14</xdr:row>
      <xdr:rowOff>6667</xdr:rowOff>
    </xdr:from>
    <xdr:to>
      <xdr:col>19</xdr:col>
      <xdr:colOff>771223</xdr:colOff>
      <xdr:row>22</xdr:row>
      <xdr:rowOff>161925</xdr:rowOff>
    </xdr:to>
    <xdr:graphicFrame macro="">
      <xdr:nvGraphicFramePr>
        <xdr:cNvPr id="10" name="Grafico 9">
          <a:extLst>
            <a:ext uri="{FF2B5EF4-FFF2-40B4-BE49-F238E27FC236}">
              <a16:creationId xmlns:a16="http://schemas.microsoft.com/office/drawing/2014/main" id="{AE5BA16D-0E1A-C005-7C0A-FAD04AFFC6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95FC9A6-F345-4EE0-B916-6D333613F59D}" name="Tabella1" displayName="Tabella1" ref="A1:J2927" totalsRowShown="0">
  <autoFilter ref="A1:J2927" xr:uid="{095FC9A6-F345-4EE0-B916-6D333613F59D}"/>
  <tableColumns count="10">
    <tableColumn id="1" xr3:uid="{84379543-100D-414E-855A-057425C2ADD8}" name="ID" dataDxfId="14"/>
    <tableColumn id="2" xr3:uid="{F5D12D0A-99D6-4854-AAAA-A6F8D1150E46}" name="COD PRODOTTO" dataDxfId="13"/>
    <tableColumn id="3" xr3:uid="{1D51A779-3747-4308-9D01-EB7E0207C7EF}" name="ITA" dataDxfId="12"/>
    <tableColumn id="4" xr3:uid="{0C9A8580-07E4-481A-B16E-3B065E0C26AA}" name="MAGAZZINO" dataDxfId="11"/>
    <tableColumn id="5" xr3:uid="{778EE1FE-717A-4A29-9F5D-ADB65DD116CA}" name="TERMINATO" dataDxfId="10"/>
    <tableColumn id="6" xr3:uid="{A3E4ED4B-5C95-4104-9A6D-C43810A259FD}" name="QUANT" dataDxfId="9"/>
    <tableColumn id="7" xr3:uid="{D1E15DCD-9B8B-4238-B299-F1BEDCB208FB}" name="PREZZO UNITARIO" dataDxfId="8"/>
    <tableColumn id="8" xr3:uid="{B44A9F2B-E9AF-40D1-9D07-D7A46CC86AB8}" name="TOTALE" dataDxfId="7">
      <calculatedColumnFormula>IF(G2*F2 = 0,"",G2*F2)</calculatedColumnFormula>
    </tableColumn>
    <tableColumn id="9" xr3:uid="{2E330B80-F493-4471-9E07-B89C9BECEDE5}" name="UNIONE" dataDxfId="6">
      <calculatedColumnFormula>_xlfn.CONCAT(C2," - ",D2," - ",G2)</calculatedColumnFormula>
    </tableColumn>
    <tableColumn id="10" xr3:uid="{6E629754-299A-4A93-A5CC-688A57774BCD}" name="CARATTERI 3-5" dataDxfId="5">
      <calculatedColumnFormula>MID(Tabella1[[#This Row],[COD PRODOTTO]],3,2)</calculatedColumnFormula>
    </tableColumn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L2927"/>
  <sheetViews>
    <sheetView workbookViewId="0">
      <selection activeCell="K33" sqref="K33"/>
    </sheetView>
  </sheetViews>
  <sheetFormatPr defaultColWidth="14.44140625" defaultRowHeight="15" customHeight="1" x14ac:dyDescent="0.3"/>
  <cols>
    <col min="1" max="1" width="7.33203125" style="18" customWidth="1"/>
    <col min="2" max="2" width="19" style="9" customWidth="1"/>
    <col min="3" max="3" width="16.6640625" style="9" customWidth="1"/>
    <col min="4" max="4" width="23.88671875" style="9" customWidth="1"/>
    <col min="5" max="5" width="14.6640625" style="21" customWidth="1"/>
    <col min="6" max="6" width="9.6640625" style="6" bestFit="1" customWidth="1"/>
    <col min="7" max="7" width="20.88671875" style="1" customWidth="1"/>
    <col min="8" max="8" width="12.6640625" bestFit="1" customWidth="1"/>
    <col min="9" max="9" width="36" style="9" bestFit="1" customWidth="1"/>
    <col min="10" max="10" width="19.109375" style="9" bestFit="1" customWidth="1"/>
    <col min="11" max="11" width="26.109375" customWidth="1"/>
    <col min="12" max="12" width="9.33203125" style="1" bestFit="1" customWidth="1"/>
    <col min="13" max="13" width="36" bestFit="1" customWidth="1"/>
    <col min="14" max="14" width="14.6640625" bestFit="1" customWidth="1"/>
  </cols>
  <sheetData>
    <row r="1" spans="1:12" ht="12.75" customHeight="1" x14ac:dyDescent="0.3">
      <c r="A1" s="16" t="s">
        <v>0</v>
      </c>
      <c r="B1" s="7" t="s">
        <v>1</v>
      </c>
      <c r="C1" s="7" t="s">
        <v>8</v>
      </c>
      <c r="D1" s="7" t="s">
        <v>3</v>
      </c>
      <c r="E1" s="19" t="s">
        <v>4</v>
      </c>
      <c r="F1" s="4" t="s">
        <v>5</v>
      </c>
      <c r="G1" s="2" t="s">
        <v>6</v>
      </c>
      <c r="H1" s="13" t="s">
        <v>1385</v>
      </c>
      <c r="I1" s="14" t="s">
        <v>1386</v>
      </c>
      <c r="J1" s="14" t="s">
        <v>1387</v>
      </c>
      <c r="K1" s="9"/>
      <c r="L1" s="9"/>
    </row>
    <row r="2" spans="1:12" ht="12.75" customHeight="1" x14ac:dyDescent="0.3">
      <c r="A2" s="17">
        <v>1</v>
      </c>
      <c r="B2" s="8" t="s">
        <v>7</v>
      </c>
      <c r="C2" s="8" t="s">
        <v>8</v>
      </c>
      <c r="D2" s="8" t="s">
        <v>9</v>
      </c>
      <c r="E2" s="20" t="s">
        <v>10</v>
      </c>
      <c r="F2" s="5">
        <v>2</v>
      </c>
      <c r="G2" s="3">
        <v>18</v>
      </c>
      <c r="H2" s="1">
        <f t="shared" ref="H2:H65" si="0">IF(G2*F2 = 0,"",G2*F2)</f>
        <v>36</v>
      </c>
      <c r="I2" s="9" t="str">
        <f t="shared" ref="I2:I65" si="1">_xlfn.CONCAT(C2," - ",D2," - ",G2)</f>
        <v>ITA - SG - 18</v>
      </c>
      <c r="J2" s="9" t="str">
        <f>MID(Tabella1[[#This Row],[COD PRODOTTO]],3,2)</f>
        <v>51</v>
      </c>
      <c r="K2" s="9"/>
      <c r="L2" s="9"/>
    </row>
    <row r="3" spans="1:12" ht="12.75" customHeight="1" x14ac:dyDescent="0.3">
      <c r="A3" s="17">
        <v>2</v>
      </c>
      <c r="B3" s="8" t="s">
        <v>7</v>
      </c>
      <c r="C3" s="8" t="s">
        <v>13</v>
      </c>
      <c r="D3" s="8" t="s">
        <v>9</v>
      </c>
      <c r="E3" s="21" t="s">
        <v>1391</v>
      </c>
      <c r="F3" s="5">
        <v>20</v>
      </c>
      <c r="G3" s="3">
        <v>30</v>
      </c>
      <c r="H3" s="1">
        <f t="shared" si="0"/>
        <v>600</v>
      </c>
      <c r="I3" s="9" t="str">
        <f t="shared" si="1"/>
        <v>EGY - SG - 30</v>
      </c>
      <c r="J3" s="9" t="str">
        <f>MID(Tabella1[[#This Row],[COD PRODOTTO]],3,2)</f>
        <v>51</v>
      </c>
      <c r="K3" s="9"/>
      <c r="L3" s="9"/>
    </row>
    <row r="4" spans="1:12" ht="12.75" customHeight="1" x14ac:dyDescent="0.3">
      <c r="A4" s="17">
        <v>3</v>
      </c>
      <c r="B4" s="8" t="s">
        <v>11</v>
      </c>
      <c r="C4" s="8" t="s">
        <v>13</v>
      </c>
      <c r="D4" s="8" t="s">
        <v>12</v>
      </c>
      <c r="E4" s="20" t="s">
        <v>10</v>
      </c>
      <c r="F4" s="5">
        <v>0</v>
      </c>
      <c r="G4" s="3">
        <v>27</v>
      </c>
      <c r="H4" s="1" t="str">
        <f t="shared" si="0"/>
        <v/>
      </c>
      <c r="I4" s="9" t="str">
        <f t="shared" si="1"/>
        <v>EGY - ccc order - 27</v>
      </c>
      <c r="J4" s="9" t="str">
        <f>MID(Tabella1[[#This Row],[COD PRODOTTO]],3,2)</f>
        <v>26</v>
      </c>
      <c r="K4" s="9"/>
      <c r="L4" s="9"/>
    </row>
    <row r="5" spans="1:12" ht="12.75" customHeight="1" x14ac:dyDescent="0.3">
      <c r="A5" s="17">
        <v>4</v>
      </c>
      <c r="B5" s="8" t="s">
        <v>11</v>
      </c>
      <c r="C5" s="8" t="s">
        <v>13</v>
      </c>
      <c r="D5" s="8" t="s">
        <v>12</v>
      </c>
      <c r="E5" s="21" t="s">
        <v>1391</v>
      </c>
      <c r="F5" s="5">
        <v>0</v>
      </c>
      <c r="G5" s="3">
        <v>33</v>
      </c>
      <c r="H5" s="1" t="str">
        <f t="shared" si="0"/>
        <v/>
      </c>
      <c r="I5" s="9" t="str">
        <f t="shared" si="1"/>
        <v>EGY - ccc order - 33</v>
      </c>
      <c r="J5" s="9" t="str">
        <f>MID(Tabella1[[#This Row],[COD PRODOTTO]],3,2)</f>
        <v>26</v>
      </c>
      <c r="K5" s="9"/>
      <c r="L5" s="9"/>
    </row>
    <row r="6" spans="1:12" ht="12.75" customHeight="1" x14ac:dyDescent="0.3">
      <c r="A6" s="17">
        <v>5</v>
      </c>
      <c r="B6" s="8" t="s">
        <v>11</v>
      </c>
      <c r="C6" s="8" t="s">
        <v>13</v>
      </c>
      <c r="D6" s="8" t="s">
        <v>12</v>
      </c>
      <c r="E6" s="21" t="s">
        <v>1391</v>
      </c>
      <c r="F6" s="5">
        <v>10</v>
      </c>
      <c r="G6" s="3">
        <v>38</v>
      </c>
      <c r="H6" s="1">
        <f t="shared" si="0"/>
        <v>380</v>
      </c>
      <c r="I6" s="9" t="str">
        <f t="shared" si="1"/>
        <v>EGY - ccc order - 38</v>
      </c>
      <c r="J6" s="9" t="str">
        <f>MID(Tabella1[[#This Row],[COD PRODOTTO]],3,2)</f>
        <v>26</v>
      </c>
      <c r="K6" s="9"/>
      <c r="L6" s="9"/>
    </row>
    <row r="7" spans="1:12" ht="12.75" customHeight="1" x14ac:dyDescent="0.3">
      <c r="A7" s="17">
        <v>6</v>
      </c>
      <c r="B7" s="8" t="s">
        <v>14</v>
      </c>
      <c r="C7" s="8" t="s">
        <v>13</v>
      </c>
      <c r="D7" s="8" t="s">
        <v>15</v>
      </c>
      <c r="E7" s="20" t="s">
        <v>10</v>
      </c>
      <c r="F7" s="5">
        <v>0</v>
      </c>
      <c r="G7" s="3">
        <v>23</v>
      </c>
      <c r="H7" s="1" t="str">
        <f t="shared" si="0"/>
        <v/>
      </c>
      <c r="I7" s="9" t="str">
        <f t="shared" si="1"/>
        <v>EGY - EGYPTIAN SAE - 23</v>
      </c>
      <c r="J7" s="9" t="str">
        <f>MID(Tabella1[[#This Row],[COD PRODOTTO]],3,2)</f>
        <v>80</v>
      </c>
      <c r="K7" s="9"/>
      <c r="L7" s="9"/>
    </row>
    <row r="8" spans="1:12" ht="12.75" customHeight="1" x14ac:dyDescent="0.3">
      <c r="A8" s="17">
        <v>7</v>
      </c>
      <c r="B8" s="8" t="s">
        <v>14</v>
      </c>
      <c r="C8" s="8" t="s">
        <v>13</v>
      </c>
      <c r="D8" s="8" t="s">
        <v>15</v>
      </c>
      <c r="E8" s="21" t="s">
        <v>1391</v>
      </c>
      <c r="F8" s="5">
        <v>10</v>
      </c>
      <c r="G8" s="3">
        <v>30</v>
      </c>
      <c r="H8" s="1">
        <f t="shared" si="0"/>
        <v>300</v>
      </c>
      <c r="I8" s="9" t="str">
        <f t="shared" si="1"/>
        <v>EGY - EGYPTIAN SAE - 30</v>
      </c>
      <c r="J8" s="9" t="str">
        <f>MID(Tabella1[[#This Row],[COD PRODOTTO]],3,2)</f>
        <v>80</v>
      </c>
      <c r="K8" s="9"/>
      <c r="L8" s="9"/>
    </row>
    <row r="9" spans="1:12" ht="12.75" customHeight="1" x14ac:dyDescent="0.3">
      <c r="A9" s="17">
        <v>8</v>
      </c>
      <c r="B9" s="8" t="s">
        <v>16</v>
      </c>
      <c r="C9" s="8" t="s">
        <v>13</v>
      </c>
      <c r="D9" s="8" t="s">
        <v>12</v>
      </c>
      <c r="E9" s="21" t="s">
        <v>1391</v>
      </c>
      <c r="F9" s="5">
        <v>30</v>
      </c>
      <c r="G9" s="3">
        <v>22</v>
      </c>
      <c r="H9" s="1">
        <f t="shared" si="0"/>
        <v>660</v>
      </c>
      <c r="I9" s="15" t="str">
        <f t="shared" si="1"/>
        <v>EGY - ccc order - 22</v>
      </c>
      <c r="J9" s="9" t="str">
        <f>MID(Tabella1[[#This Row],[COD PRODOTTO]],3,2)</f>
        <v>88</v>
      </c>
      <c r="K9" s="9"/>
      <c r="L9" s="9"/>
    </row>
    <row r="10" spans="1:12" ht="12.75" customHeight="1" x14ac:dyDescent="0.3">
      <c r="A10" s="17">
        <v>9</v>
      </c>
      <c r="B10" s="8" t="s">
        <v>16</v>
      </c>
      <c r="C10" s="8" t="s">
        <v>13</v>
      </c>
      <c r="D10" s="8" t="s">
        <v>12</v>
      </c>
      <c r="E10" s="21" t="s">
        <v>1391</v>
      </c>
      <c r="F10" s="5">
        <v>20</v>
      </c>
      <c r="G10" s="3">
        <v>32</v>
      </c>
      <c r="H10" s="1">
        <f t="shared" si="0"/>
        <v>640</v>
      </c>
      <c r="I10" s="9" t="str">
        <f t="shared" si="1"/>
        <v>EGY - ccc order - 32</v>
      </c>
      <c r="J10" s="9" t="str">
        <f>MID(Tabella1[[#This Row],[COD PRODOTTO]],3,2)</f>
        <v>88</v>
      </c>
      <c r="K10" s="9"/>
      <c r="L10" s="9"/>
    </row>
    <row r="11" spans="1:12" ht="12.75" customHeight="1" x14ac:dyDescent="0.3">
      <c r="A11" s="17">
        <v>10</v>
      </c>
      <c r="B11" s="8" t="s">
        <v>16</v>
      </c>
      <c r="C11" s="8" t="s">
        <v>13</v>
      </c>
      <c r="D11" s="8" t="s">
        <v>12</v>
      </c>
      <c r="E11" s="21" t="s">
        <v>1391</v>
      </c>
      <c r="F11" s="5">
        <v>20</v>
      </c>
      <c r="G11" s="3">
        <v>37</v>
      </c>
      <c r="H11" s="1">
        <f t="shared" si="0"/>
        <v>740</v>
      </c>
      <c r="I11" s="9" t="str">
        <f t="shared" si="1"/>
        <v>EGY - ccc order - 37</v>
      </c>
      <c r="J11" s="9" t="str">
        <f>MID(Tabella1[[#This Row],[COD PRODOTTO]],3,2)</f>
        <v>88</v>
      </c>
      <c r="K11" s="9"/>
      <c r="L11" s="9"/>
    </row>
    <row r="12" spans="1:12" ht="12.75" customHeight="1" x14ac:dyDescent="0.3">
      <c r="A12" s="17">
        <v>11</v>
      </c>
      <c r="B12" s="8" t="s">
        <v>16</v>
      </c>
      <c r="C12" s="8" t="s">
        <v>13</v>
      </c>
      <c r="D12" s="8" t="s">
        <v>12</v>
      </c>
      <c r="E12" s="20" t="s">
        <v>10</v>
      </c>
      <c r="F12" s="5">
        <v>0</v>
      </c>
      <c r="G12" s="3">
        <v>10</v>
      </c>
      <c r="H12" s="1" t="str">
        <f t="shared" si="0"/>
        <v/>
      </c>
      <c r="I12" s="9" t="str">
        <f t="shared" si="1"/>
        <v>EGY - ccc order - 10</v>
      </c>
      <c r="J12" s="9" t="str">
        <f>MID(Tabella1[[#This Row],[COD PRODOTTO]],3,2)</f>
        <v>88</v>
      </c>
      <c r="K12" s="9"/>
      <c r="L12" s="9"/>
    </row>
    <row r="13" spans="1:12" ht="12.75" customHeight="1" x14ac:dyDescent="0.3">
      <c r="A13" s="17">
        <v>12</v>
      </c>
      <c r="B13" s="8" t="s">
        <v>17</v>
      </c>
      <c r="C13" s="8" t="s">
        <v>13</v>
      </c>
      <c r="D13" s="8" t="s">
        <v>12</v>
      </c>
      <c r="E13" s="21" t="s">
        <v>1391</v>
      </c>
      <c r="F13" s="5">
        <v>30</v>
      </c>
      <c r="G13" s="3">
        <v>11</v>
      </c>
      <c r="H13" s="1">
        <f t="shared" si="0"/>
        <v>330</v>
      </c>
      <c r="I13" s="9" t="str">
        <f t="shared" si="1"/>
        <v>EGY - ccc order - 11</v>
      </c>
      <c r="J13" s="9" t="str">
        <f>MID(Tabella1[[#This Row],[COD PRODOTTO]],3,2)</f>
        <v>86</v>
      </c>
      <c r="K13" s="9"/>
      <c r="L13" s="9"/>
    </row>
    <row r="14" spans="1:12" ht="12.75" customHeight="1" x14ac:dyDescent="0.3">
      <c r="A14" s="17">
        <v>13</v>
      </c>
      <c r="B14" s="8" t="s">
        <v>18</v>
      </c>
      <c r="C14" s="8" t="s">
        <v>13</v>
      </c>
      <c r="D14" s="8" t="s">
        <v>20</v>
      </c>
      <c r="E14" s="20" t="s">
        <v>10</v>
      </c>
      <c r="F14" s="5">
        <v>0</v>
      </c>
      <c r="G14" s="3">
        <v>37</v>
      </c>
      <c r="H14" s="1" t="str">
        <f t="shared" si="0"/>
        <v/>
      </c>
      <c r="I14" s="9" t="str">
        <f t="shared" si="1"/>
        <v>EGY - zan pin assuf S.A.E. - 37</v>
      </c>
      <c r="J14" s="9" t="str">
        <f>MID(Tabella1[[#This Row],[COD PRODOTTO]],3,2)</f>
        <v>56</v>
      </c>
      <c r="K14" s="9"/>
      <c r="L14" s="9"/>
    </row>
    <row r="15" spans="1:12" ht="12.75" customHeight="1" x14ac:dyDescent="0.3">
      <c r="A15" s="17">
        <v>14</v>
      </c>
      <c r="B15" s="8" t="s">
        <v>18</v>
      </c>
      <c r="C15" s="8" t="s">
        <v>13</v>
      </c>
      <c r="D15" s="8" t="s">
        <v>20</v>
      </c>
      <c r="E15" s="21" t="s">
        <v>1391</v>
      </c>
      <c r="F15" s="5">
        <v>30</v>
      </c>
      <c r="G15" s="3">
        <v>17</v>
      </c>
      <c r="H15" s="1">
        <f t="shared" si="0"/>
        <v>510</v>
      </c>
      <c r="I15" s="9" t="str">
        <f t="shared" si="1"/>
        <v>EGY - zan pin assuf S.A.E. - 17</v>
      </c>
      <c r="J15" s="9" t="str">
        <f>MID(Tabella1[[#This Row],[COD PRODOTTO]],3,2)</f>
        <v>56</v>
      </c>
      <c r="K15" s="9"/>
      <c r="L15" s="9"/>
    </row>
    <row r="16" spans="1:12" ht="12.75" customHeight="1" x14ac:dyDescent="0.3">
      <c r="A16" s="17">
        <v>15</v>
      </c>
      <c r="B16" s="8" t="s">
        <v>18</v>
      </c>
      <c r="C16" s="8" t="s">
        <v>13</v>
      </c>
      <c r="D16" s="8" t="s">
        <v>20</v>
      </c>
      <c r="E16" s="21" t="s">
        <v>1391</v>
      </c>
      <c r="F16" s="5">
        <v>20</v>
      </c>
      <c r="G16" s="3">
        <v>18</v>
      </c>
      <c r="H16" s="1">
        <f t="shared" si="0"/>
        <v>360</v>
      </c>
      <c r="I16" s="9" t="str">
        <f t="shared" si="1"/>
        <v>EGY - zan pin assuf S.A.E. - 18</v>
      </c>
      <c r="J16" s="9" t="str">
        <f>MID(Tabella1[[#This Row],[COD PRODOTTO]],3,2)</f>
        <v>56</v>
      </c>
      <c r="K16" s="9"/>
      <c r="L16" s="9"/>
    </row>
    <row r="17" spans="1:12" ht="12.75" customHeight="1" x14ac:dyDescent="0.3">
      <c r="A17" s="17">
        <v>16</v>
      </c>
      <c r="B17" s="8" t="s">
        <v>21</v>
      </c>
      <c r="C17" s="8" t="s">
        <v>13</v>
      </c>
      <c r="D17" s="8" t="s">
        <v>20</v>
      </c>
      <c r="E17" s="21" t="s">
        <v>1391</v>
      </c>
      <c r="F17" s="5">
        <v>20</v>
      </c>
      <c r="G17" s="3">
        <v>35</v>
      </c>
      <c r="H17" s="1">
        <f t="shared" si="0"/>
        <v>700</v>
      </c>
      <c r="I17" s="9" t="str">
        <f t="shared" si="1"/>
        <v>EGY - zan pin assuf S.A.E. - 35</v>
      </c>
      <c r="J17" s="9" t="str">
        <f>MID(Tabella1[[#This Row],[COD PRODOTTO]],3,2)</f>
        <v>15</v>
      </c>
      <c r="K17" s="9"/>
      <c r="L17" s="9"/>
    </row>
    <row r="18" spans="1:12" ht="12.75" customHeight="1" x14ac:dyDescent="0.3">
      <c r="A18" s="17">
        <v>17</v>
      </c>
      <c r="B18" s="8" t="s">
        <v>21</v>
      </c>
      <c r="C18" s="8" t="s">
        <v>13</v>
      </c>
      <c r="D18" s="8" t="s">
        <v>20</v>
      </c>
      <c r="E18" s="21" t="s">
        <v>1391</v>
      </c>
      <c r="F18" s="5">
        <v>30</v>
      </c>
      <c r="G18" s="3">
        <v>17</v>
      </c>
      <c r="H18" s="1">
        <f t="shared" si="0"/>
        <v>510</v>
      </c>
      <c r="I18" s="9" t="str">
        <f t="shared" si="1"/>
        <v>EGY - zan pin assuf S.A.E. - 17</v>
      </c>
      <c r="J18" s="9" t="str">
        <f>MID(Tabella1[[#This Row],[COD PRODOTTO]],3,2)</f>
        <v>15</v>
      </c>
      <c r="K18" s="9"/>
      <c r="L18" s="9"/>
    </row>
    <row r="19" spans="1:12" ht="12.75" customHeight="1" x14ac:dyDescent="0.3">
      <c r="A19" s="17">
        <v>18</v>
      </c>
      <c r="B19" s="8" t="s">
        <v>21</v>
      </c>
      <c r="C19" s="8" t="s">
        <v>13</v>
      </c>
      <c r="D19" s="8" t="s">
        <v>20</v>
      </c>
      <c r="E19" s="20" t="s">
        <v>10</v>
      </c>
      <c r="F19" s="5">
        <v>0</v>
      </c>
      <c r="G19" s="3">
        <v>30</v>
      </c>
      <c r="H19" s="1" t="str">
        <f t="shared" si="0"/>
        <v/>
      </c>
      <c r="I19" s="9" t="str">
        <f t="shared" si="1"/>
        <v>EGY - zan pin assuf S.A.E. - 30</v>
      </c>
      <c r="J19" s="9" t="str">
        <f>MID(Tabella1[[#This Row],[COD PRODOTTO]],3,2)</f>
        <v>15</v>
      </c>
      <c r="K19" s="9"/>
      <c r="L19" s="9"/>
    </row>
    <row r="20" spans="1:12" ht="12.75" customHeight="1" x14ac:dyDescent="0.3">
      <c r="A20" s="17">
        <v>19</v>
      </c>
      <c r="B20" s="8" t="s">
        <v>21</v>
      </c>
      <c r="C20" s="8" t="s">
        <v>13</v>
      </c>
      <c r="D20" s="8" t="s">
        <v>20</v>
      </c>
      <c r="E20" s="21" t="s">
        <v>1391</v>
      </c>
      <c r="F20" s="5">
        <v>10</v>
      </c>
      <c r="G20" s="3">
        <v>30</v>
      </c>
      <c r="H20" s="1">
        <f t="shared" si="0"/>
        <v>300</v>
      </c>
      <c r="I20" s="9" t="str">
        <f t="shared" si="1"/>
        <v>EGY - zan pin assuf S.A.E. - 30</v>
      </c>
      <c r="J20" s="9" t="str">
        <f>MID(Tabella1[[#This Row],[COD PRODOTTO]],3,2)</f>
        <v>15</v>
      </c>
      <c r="K20" s="9"/>
      <c r="L20" s="9"/>
    </row>
    <row r="21" spans="1:12" ht="12.75" customHeight="1" x14ac:dyDescent="0.3">
      <c r="A21" s="17">
        <v>20</v>
      </c>
      <c r="B21" s="8" t="s">
        <v>22</v>
      </c>
      <c r="C21" s="8" t="s">
        <v>13</v>
      </c>
      <c r="D21" s="8" t="s">
        <v>12</v>
      </c>
      <c r="E21" s="21" t="s">
        <v>1391</v>
      </c>
      <c r="F21" s="5">
        <v>20</v>
      </c>
      <c r="G21" s="3">
        <v>38</v>
      </c>
      <c r="H21" s="1">
        <f t="shared" si="0"/>
        <v>760</v>
      </c>
      <c r="I21" s="9" t="str">
        <f t="shared" si="1"/>
        <v>EGY - ccc order - 38</v>
      </c>
      <c r="J21" s="9" t="str">
        <f>MID(Tabella1[[#This Row],[COD PRODOTTO]],3,2)</f>
        <v>07</v>
      </c>
      <c r="K21" s="9"/>
      <c r="L21" s="9"/>
    </row>
    <row r="22" spans="1:12" ht="12.75" customHeight="1" x14ac:dyDescent="0.3">
      <c r="A22" s="17">
        <v>21</v>
      </c>
      <c r="B22" s="8" t="s">
        <v>22</v>
      </c>
      <c r="C22" s="8" t="s">
        <v>13</v>
      </c>
      <c r="D22" s="8" t="s">
        <v>12</v>
      </c>
      <c r="E22" s="20" t="s">
        <v>10</v>
      </c>
      <c r="F22" s="5">
        <v>0</v>
      </c>
      <c r="G22" s="3">
        <v>34</v>
      </c>
      <c r="H22" s="1" t="str">
        <f t="shared" si="0"/>
        <v/>
      </c>
      <c r="I22" s="9" t="str">
        <f t="shared" si="1"/>
        <v>EGY - ccc order - 34</v>
      </c>
      <c r="J22" s="9" t="str">
        <f>MID(Tabella1[[#This Row],[COD PRODOTTO]],3,2)</f>
        <v>07</v>
      </c>
      <c r="K22" s="9"/>
      <c r="L22" s="9"/>
    </row>
    <row r="23" spans="1:12" ht="12.75" customHeight="1" x14ac:dyDescent="0.3">
      <c r="A23" s="17">
        <v>22</v>
      </c>
      <c r="B23" s="8" t="s">
        <v>22</v>
      </c>
      <c r="C23" s="8" t="s">
        <v>13</v>
      </c>
      <c r="D23" s="8" t="s">
        <v>12</v>
      </c>
      <c r="E23" s="21" t="s">
        <v>1391</v>
      </c>
      <c r="F23" s="5">
        <v>20</v>
      </c>
      <c r="G23" s="3">
        <v>23</v>
      </c>
      <c r="H23" s="1">
        <f t="shared" si="0"/>
        <v>460</v>
      </c>
      <c r="I23" s="9" t="str">
        <f t="shared" si="1"/>
        <v>EGY - ccc order - 23</v>
      </c>
      <c r="J23" s="9" t="str">
        <f>MID(Tabella1[[#This Row],[COD PRODOTTO]],3,2)</f>
        <v>07</v>
      </c>
      <c r="K23" s="9"/>
      <c r="L23" s="9"/>
    </row>
    <row r="24" spans="1:12" ht="12.75" customHeight="1" x14ac:dyDescent="0.3">
      <c r="A24" s="17">
        <v>23</v>
      </c>
      <c r="B24" s="8" t="s">
        <v>23</v>
      </c>
      <c r="C24" s="8" t="s">
        <v>13</v>
      </c>
      <c r="D24" s="8" t="s">
        <v>20</v>
      </c>
      <c r="E24" s="21" t="s">
        <v>1391</v>
      </c>
      <c r="F24" s="5">
        <v>10</v>
      </c>
      <c r="G24" s="3">
        <v>19</v>
      </c>
      <c r="H24" s="1">
        <f t="shared" si="0"/>
        <v>190</v>
      </c>
      <c r="I24" s="9" t="str">
        <f t="shared" si="1"/>
        <v>EGY - zan pin assuf S.A.E. - 19</v>
      </c>
      <c r="J24" s="9" t="str">
        <f>MID(Tabella1[[#This Row],[COD PRODOTTO]],3,2)</f>
        <v>59</v>
      </c>
      <c r="K24" s="9"/>
      <c r="L24" s="9"/>
    </row>
    <row r="25" spans="1:12" ht="12.75" customHeight="1" x14ac:dyDescent="0.3">
      <c r="A25" s="17">
        <v>24</v>
      </c>
      <c r="B25" s="8" t="s">
        <v>23</v>
      </c>
      <c r="C25" s="8" t="s">
        <v>13</v>
      </c>
      <c r="D25" s="8" t="s">
        <v>20</v>
      </c>
      <c r="E25" s="20" t="s">
        <v>10</v>
      </c>
      <c r="F25" s="5">
        <v>0</v>
      </c>
      <c r="G25" s="3">
        <v>25</v>
      </c>
      <c r="H25" s="1" t="str">
        <f t="shared" si="0"/>
        <v/>
      </c>
      <c r="I25" s="9" t="str">
        <f t="shared" si="1"/>
        <v>EGY - zan pin assuf S.A.E. - 25</v>
      </c>
      <c r="J25" s="9" t="str">
        <f>MID(Tabella1[[#This Row],[COD PRODOTTO]],3,2)</f>
        <v>59</v>
      </c>
      <c r="K25" s="9"/>
      <c r="L25" s="9"/>
    </row>
    <row r="26" spans="1:12" ht="12.75" customHeight="1" x14ac:dyDescent="0.3">
      <c r="A26" s="17">
        <v>25</v>
      </c>
      <c r="B26" s="8" t="s">
        <v>23</v>
      </c>
      <c r="C26" s="8" t="s">
        <v>13</v>
      </c>
      <c r="D26" s="8" t="s">
        <v>20</v>
      </c>
      <c r="E26" s="21" t="s">
        <v>1391</v>
      </c>
      <c r="F26" s="5">
        <v>10</v>
      </c>
      <c r="G26" s="3">
        <v>26</v>
      </c>
      <c r="H26" s="1">
        <f t="shared" si="0"/>
        <v>260</v>
      </c>
      <c r="I26" s="9" t="str">
        <f t="shared" si="1"/>
        <v>EGY - zan pin assuf S.A.E. - 26</v>
      </c>
      <c r="J26" s="9" t="str">
        <f>MID(Tabella1[[#This Row],[COD PRODOTTO]],3,2)</f>
        <v>59</v>
      </c>
      <c r="K26" s="9"/>
      <c r="L26" s="9"/>
    </row>
    <row r="27" spans="1:12" ht="12.75" customHeight="1" x14ac:dyDescent="0.3">
      <c r="A27" s="17">
        <v>26</v>
      </c>
      <c r="B27" s="8" t="s">
        <v>24</v>
      </c>
      <c r="C27" s="8" t="s">
        <v>13</v>
      </c>
      <c r="D27" s="8" t="s">
        <v>12</v>
      </c>
      <c r="E27" s="21" t="s">
        <v>1391</v>
      </c>
      <c r="F27" s="5">
        <v>30</v>
      </c>
      <c r="G27" s="3">
        <v>16</v>
      </c>
      <c r="H27" s="1">
        <f t="shared" si="0"/>
        <v>480</v>
      </c>
      <c r="I27" s="9" t="str">
        <f t="shared" si="1"/>
        <v>EGY - ccc order - 16</v>
      </c>
      <c r="J27" s="9" t="str">
        <f>MID(Tabella1[[#This Row],[COD PRODOTTO]],3,2)</f>
        <v>19</v>
      </c>
      <c r="K27" s="9"/>
      <c r="L27" s="9"/>
    </row>
    <row r="28" spans="1:12" ht="12.75" customHeight="1" x14ac:dyDescent="0.3">
      <c r="A28" s="17">
        <v>27</v>
      </c>
      <c r="B28" s="8" t="s">
        <v>24</v>
      </c>
      <c r="C28" s="8" t="s">
        <v>13</v>
      </c>
      <c r="D28" s="8" t="s">
        <v>12</v>
      </c>
      <c r="E28" s="20" t="s">
        <v>10</v>
      </c>
      <c r="F28" s="5">
        <v>0</v>
      </c>
      <c r="G28" s="3">
        <v>37</v>
      </c>
      <c r="H28" s="1" t="str">
        <f t="shared" si="0"/>
        <v/>
      </c>
      <c r="I28" s="9" t="str">
        <f t="shared" si="1"/>
        <v>EGY - ccc order - 37</v>
      </c>
      <c r="J28" s="9" t="str">
        <f>MID(Tabella1[[#This Row],[COD PRODOTTO]],3,2)</f>
        <v>19</v>
      </c>
      <c r="K28" s="9"/>
      <c r="L28" s="9"/>
    </row>
    <row r="29" spans="1:12" ht="12.75" customHeight="1" x14ac:dyDescent="0.3">
      <c r="A29" s="17">
        <v>28</v>
      </c>
      <c r="B29" s="8" t="s">
        <v>24</v>
      </c>
      <c r="C29" s="8" t="s">
        <v>13</v>
      </c>
      <c r="D29" s="8" t="s">
        <v>12</v>
      </c>
      <c r="E29" s="21" t="s">
        <v>1391</v>
      </c>
      <c r="F29" s="5">
        <v>20</v>
      </c>
      <c r="G29" s="3">
        <v>20</v>
      </c>
      <c r="H29" s="1">
        <f t="shared" si="0"/>
        <v>400</v>
      </c>
      <c r="I29" s="9" t="str">
        <f t="shared" si="1"/>
        <v>EGY - ccc order - 20</v>
      </c>
      <c r="J29" s="9" t="str">
        <f>MID(Tabella1[[#This Row],[COD PRODOTTO]],3,2)</f>
        <v>19</v>
      </c>
      <c r="K29" s="9"/>
      <c r="L29" s="9"/>
    </row>
    <row r="30" spans="1:12" ht="12.75" customHeight="1" x14ac:dyDescent="0.3">
      <c r="A30" s="17">
        <v>31</v>
      </c>
      <c r="B30" s="8" t="s">
        <v>25</v>
      </c>
      <c r="C30" s="8" t="s">
        <v>13</v>
      </c>
      <c r="D30" s="8" t="s">
        <v>20</v>
      </c>
      <c r="E30" s="20" t="s">
        <v>10</v>
      </c>
      <c r="F30" s="5">
        <v>0</v>
      </c>
      <c r="G30" s="3">
        <v>15</v>
      </c>
      <c r="H30" s="1" t="str">
        <f t="shared" si="0"/>
        <v/>
      </c>
      <c r="I30" s="9" t="str">
        <f t="shared" si="1"/>
        <v>EGY - zan pin assuf S.A.E. - 15</v>
      </c>
      <c r="J30" s="9" t="str">
        <f>MID(Tabella1[[#This Row],[COD PRODOTTO]],3,2)</f>
        <v>95</v>
      </c>
      <c r="K30" s="9"/>
      <c r="L30" s="9"/>
    </row>
    <row r="31" spans="1:12" ht="12.75" customHeight="1" x14ac:dyDescent="0.3">
      <c r="A31" s="17">
        <v>32</v>
      </c>
      <c r="B31" s="8" t="s">
        <v>25</v>
      </c>
      <c r="C31" s="8" t="s">
        <v>13</v>
      </c>
      <c r="D31" s="8" t="s">
        <v>20</v>
      </c>
      <c r="E31" s="21" t="s">
        <v>1391</v>
      </c>
      <c r="F31" s="5">
        <v>30</v>
      </c>
      <c r="G31" s="3">
        <v>27</v>
      </c>
      <c r="H31" s="1">
        <f t="shared" si="0"/>
        <v>810</v>
      </c>
      <c r="I31" s="9" t="str">
        <f t="shared" si="1"/>
        <v>EGY - zan pin assuf S.A.E. - 27</v>
      </c>
      <c r="J31" s="9" t="str">
        <f>MID(Tabella1[[#This Row],[COD PRODOTTO]],3,2)</f>
        <v>95</v>
      </c>
      <c r="K31" s="9"/>
      <c r="L31" s="9"/>
    </row>
    <row r="32" spans="1:12" ht="12.75" customHeight="1" x14ac:dyDescent="0.3">
      <c r="A32" s="17">
        <v>33</v>
      </c>
      <c r="B32" s="8" t="s">
        <v>25</v>
      </c>
      <c r="C32" s="8" t="s">
        <v>13</v>
      </c>
      <c r="D32" s="8" t="s">
        <v>20</v>
      </c>
      <c r="E32" s="21" t="s">
        <v>1391</v>
      </c>
      <c r="F32" s="5">
        <v>20</v>
      </c>
      <c r="G32" s="3">
        <v>13</v>
      </c>
      <c r="H32" s="1">
        <f t="shared" si="0"/>
        <v>260</v>
      </c>
      <c r="I32" s="9" t="str">
        <f t="shared" si="1"/>
        <v>EGY - zan pin assuf S.A.E. - 13</v>
      </c>
      <c r="J32" s="9" t="str">
        <f>MID(Tabella1[[#This Row],[COD PRODOTTO]],3,2)</f>
        <v>95</v>
      </c>
      <c r="K32" s="9"/>
      <c r="L32" s="9"/>
    </row>
    <row r="33" spans="1:12" ht="12.75" customHeight="1" x14ac:dyDescent="0.3">
      <c r="A33" s="17">
        <v>34</v>
      </c>
      <c r="B33" s="8" t="s">
        <v>25</v>
      </c>
      <c r="C33" s="8" t="s">
        <v>27</v>
      </c>
      <c r="D33" s="8" t="s">
        <v>20</v>
      </c>
      <c r="E33" s="21" t="s">
        <v>1391</v>
      </c>
      <c r="F33" s="5">
        <v>10</v>
      </c>
      <c r="G33" s="3">
        <v>24</v>
      </c>
      <c r="H33" s="1">
        <f t="shared" si="0"/>
        <v>240</v>
      </c>
      <c r="I33" s="9" t="str">
        <f t="shared" si="1"/>
        <v>NON PRESENTE - zan pin assuf S.A.E. - 24</v>
      </c>
      <c r="J33" s="9" t="str">
        <f>MID(Tabella1[[#This Row],[COD PRODOTTO]],3,2)</f>
        <v>95</v>
      </c>
      <c r="K33" s="9"/>
      <c r="L33" s="9"/>
    </row>
    <row r="34" spans="1:12" ht="12.75" customHeight="1" x14ac:dyDescent="0.3">
      <c r="A34" s="17">
        <v>35</v>
      </c>
      <c r="B34" s="8" t="s">
        <v>26</v>
      </c>
      <c r="C34" s="8" t="s">
        <v>13</v>
      </c>
      <c r="D34" s="8" t="s">
        <v>28</v>
      </c>
      <c r="E34" s="20" t="s">
        <v>10</v>
      </c>
      <c r="F34" s="5">
        <v>0</v>
      </c>
      <c r="G34" s="3">
        <v>32</v>
      </c>
      <c r="H34" s="1" t="str">
        <f t="shared" si="0"/>
        <v/>
      </c>
      <c r="I34" s="9" t="str">
        <f t="shared" si="1"/>
        <v>EGY - order For Trading SARL - 32</v>
      </c>
      <c r="J34" s="9" t="str">
        <f>MID(Tabella1[[#This Row],[COD PRODOTTO]],3,2)</f>
        <v>06</v>
      </c>
      <c r="K34" s="9"/>
      <c r="L34" s="9"/>
    </row>
    <row r="35" spans="1:12" ht="12.75" customHeight="1" x14ac:dyDescent="0.3">
      <c r="A35" s="17">
        <v>36</v>
      </c>
      <c r="B35" s="8" t="s">
        <v>29</v>
      </c>
      <c r="C35" s="8" t="s">
        <v>13</v>
      </c>
      <c r="D35" s="8" t="s">
        <v>12</v>
      </c>
      <c r="E35" s="21" t="s">
        <v>1391</v>
      </c>
      <c r="F35" s="5">
        <v>30</v>
      </c>
      <c r="G35" s="3">
        <v>15</v>
      </c>
      <c r="H35" s="1">
        <f t="shared" si="0"/>
        <v>450</v>
      </c>
      <c r="I35" s="9" t="str">
        <f t="shared" si="1"/>
        <v>EGY - ccc order - 15</v>
      </c>
      <c r="J35" s="9" t="str">
        <f>MID(Tabella1[[#This Row],[COD PRODOTTO]],3,2)</f>
        <v>62</v>
      </c>
      <c r="K35" s="9"/>
      <c r="L35" s="9"/>
    </row>
    <row r="36" spans="1:12" ht="12.75" customHeight="1" x14ac:dyDescent="0.3">
      <c r="A36" s="17">
        <v>37</v>
      </c>
      <c r="B36" s="8" t="s">
        <v>29</v>
      </c>
      <c r="C36" s="8" t="s">
        <v>13</v>
      </c>
      <c r="D36" s="8" t="s">
        <v>12</v>
      </c>
      <c r="E36" s="21" t="s">
        <v>1391</v>
      </c>
      <c r="F36" s="5">
        <v>30</v>
      </c>
      <c r="G36" s="3">
        <v>25</v>
      </c>
      <c r="H36" s="1">
        <f t="shared" si="0"/>
        <v>750</v>
      </c>
      <c r="I36" s="9" t="str">
        <f t="shared" si="1"/>
        <v>EGY - ccc order - 25</v>
      </c>
      <c r="J36" s="9" t="str">
        <f>MID(Tabella1[[#This Row],[COD PRODOTTO]],3,2)</f>
        <v>62</v>
      </c>
      <c r="K36" s="9"/>
      <c r="L36" s="9"/>
    </row>
    <row r="37" spans="1:12" ht="12.75" customHeight="1" x14ac:dyDescent="0.3">
      <c r="A37" s="17">
        <v>38</v>
      </c>
      <c r="B37" s="8" t="s">
        <v>29</v>
      </c>
      <c r="C37" s="8" t="s">
        <v>13</v>
      </c>
      <c r="D37" s="8" t="s">
        <v>12</v>
      </c>
      <c r="E37" s="20" t="s">
        <v>10</v>
      </c>
      <c r="F37" s="5">
        <v>0</v>
      </c>
      <c r="G37" s="3">
        <v>10</v>
      </c>
      <c r="H37" s="1" t="str">
        <f t="shared" si="0"/>
        <v/>
      </c>
      <c r="I37" s="9" t="str">
        <f t="shared" si="1"/>
        <v>EGY - ccc order - 10</v>
      </c>
      <c r="J37" s="9" t="str">
        <f>MID(Tabella1[[#This Row],[COD PRODOTTO]],3,2)</f>
        <v>62</v>
      </c>
      <c r="K37" s="9"/>
      <c r="L37" s="9"/>
    </row>
    <row r="38" spans="1:12" ht="12.75" customHeight="1" x14ac:dyDescent="0.3">
      <c r="A38" s="17">
        <v>39</v>
      </c>
      <c r="B38" s="8" t="s">
        <v>29</v>
      </c>
      <c r="C38" s="8" t="s">
        <v>13</v>
      </c>
      <c r="D38" s="8" t="s">
        <v>12</v>
      </c>
      <c r="E38" s="21" t="s">
        <v>1391</v>
      </c>
      <c r="F38" s="5">
        <v>20</v>
      </c>
      <c r="G38" s="3">
        <v>32</v>
      </c>
      <c r="H38" s="1">
        <f t="shared" si="0"/>
        <v>640</v>
      </c>
      <c r="I38" s="9" t="str">
        <f t="shared" si="1"/>
        <v>EGY - ccc order - 32</v>
      </c>
      <c r="J38" s="9" t="str">
        <f>MID(Tabella1[[#This Row],[COD PRODOTTO]],3,2)</f>
        <v>62</v>
      </c>
      <c r="K38" s="9"/>
      <c r="L38" s="9"/>
    </row>
    <row r="39" spans="1:12" ht="12.75" customHeight="1" x14ac:dyDescent="0.3">
      <c r="A39" s="17">
        <v>40</v>
      </c>
      <c r="B39" s="8" t="s">
        <v>30</v>
      </c>
      <c r="C39" s="8" t="s">
        <v>13</v>
      </c>
      <c r="D39" s="8" t="s">
        <v>12</v>
      </c>
      <c r="E39" s="21" t="s">
        <v>1391</v>
      </c>
      <c r="F39" s="5">
        <v>30</v>
      </c>
      <c r="G39" s="3">
        <v>10</v>
      </c>
      <c r="H39" s="1">
        <f t="shared" si="0"/>
        <v>300</v>
      </c>
      <c r="I39" s="9" t="str">
        <f t="shared" si="1"/>
        <v>EGY - ccc order - 10</v>
      </c>
      <c r="J39" s="9" t="str">
        <f>MID(Tabella1[[#This Row],[COD PRODOTTO]],3,2)</f>
        <v>30</v>
      </c>
      <c r="K39" s="9"/>
      <c r="L39" s="9"/>
    </row>
    <row r="40" spans="1:12" ht="12.75" customHeight="1" x14ac:dyDescent="0.3">
      <c r="A40" s="17">
        <v>41</v>
      </c>
      <c r="B40" s="8" t="s">
        <v>30</v>
      </c>
      <c r="C40" s="8" t="s">
        <v>13</v>
      </c>
      <c r="D40" s="8" t="s">
        <v>12</v>
      </c>
      <c r="E40" s="21" t="s">
        <v>1391</v>
      </c>
      <c r="F40" s="5">
        <v>30</v>
      </c>
      <c r="G40" s="3">
        <v>25</v>
      </c>
      <c r="H40" s="1">
        <f t="shared" si="0"/>
        <v>750</v>
      </c>
      <c r="I40" s="9" t="str">
        <f t="shared" si="1"/>
        <v>EGY - ccc order - 25</v>
      </c>
      <c r="J40" s="9" t="str">
        <f>MID(Tabella1[[#This Row],[COD PRODOTTO]],3,2)</f>
        <v>30</v>
      </c>
      <c r="K40" s="9"/>
      <c r="L40" s="9"/>
    </row>
    <row r="41" spans="1:12" ht="12.75" customHeight="1" x14ac:dyDescent="0.3">
      <c r="A41" s="17">
        <v>42</v>
      </c>
      <c r="B41" s="8" t="s">
        <v>30</v>
      </c>
      <c r="C41" s="8" t="s">
        <v>13</v>
      </c>
      <c r="D41" s="8" t="s">
        <v>12</v>
      </c>
      <c r="E41" s="20" t="s">
        <v>10</v>
      </c>
      <c r="F41" s="5">
        <v>0</v>
      </c>
      <c r="G41" s="3">
        <v>10</v>
      </c>
      <c r="H41" s="1" t="str">
        <f t="shared" si="0"/>
        <v/>
      </c>
      <c r="I41" s="9" t="str">
        <f t="shared" si="1"/>
        <v>EGY - ccc order - 10</v>
      </c>
      <c r="J41" s="9" t="str">
        <f>MID(Tabella1[[#This Row],[COD PRODOTTO]],3,2)</f>
        <v>30</v>
      </c>
      <c r="K41" s="9"/>
      <c r="L41" s="9"/>
    </row>
    <row r="42" spans="1:12" ht="12.75" customHeight="1" x14ac:dyDescent="0.3">
      <c r="A42" s="17">
        <v>43</v>
      </c>
      <c r="B42" s="8" t="s">
        <v>31</v>
      </c>
      <c r="C42" s="8" t="s">
        <v>13</v>
      </c>
      <c r="D42" s="8" t="s">
        <v>20</v>
      </c>
      <c r="E42" s="21" t="s">
        <v>1391</v>
      </c>
      <c r="F42" s="5">
        <v>20</v>
      </c>
      <c r="G42" s="3">
        <v>15</v>
      </c>
      <c r="H42" s="1">
        <f t="shared" si="0"/>
        <v>300</v>
      </c>
      <c r="I42" s="9" t="str">
        <f t="shared" si="1"/>
        <v>EGY - zan pin assuf S.A.E. - 15</v>
      </c>
      <c r="J42" s="9" t="str">
        <f>MID(Tabella1[[#This Row],[COD PRODOTTO]],3,2)</f>
        <v>43</v>
      </c>
      <c r="K42" s="9"/>
      <c r="L42" s="9"/>
    </row>
    <row r="43" spans="1:12" ht="12.75" customHeight="1" x14ac:dyDescent="0.3">
      <c r="A43" s="17">
        <v>44</v>
      </c>
      <c r="B43" s="8" t="s">
        <v>31</v>
      </c>
      <c r="C43" s="8" t="s">
        <v>13</v>
      </c>
      <c r="D43" s="8" t="s">
        <v>20</v>
      </c>
      <c r="E43" s="21" t="s">
        <v>1391</v>
      </c>
      <c r="F43" s="5">
        <v>10</v>
      </c>
      <c r="G43" s="3">
        <v>34</v>
      </c>
      <c r="H43" s="1">
        <f t="shared" si="0"/>
        <v>340</v>
      </c>
      <c r="I43" s="9" t="str">
        <f t="shared" si="1"/>
        <v>EGY - zan pin assuf S.A.E. - 34</v>
      </c>
      <c r="J43" s="9" t="str">
        <f>MID(Tabella1[[#This Row],[COD PRODOTTO]],3,2)</f>
        <v>43</v>
      </c>
      <c r="K43" s="9"/>
      <c r="L43" s="9"/>
    </row>
    <row r="44" spans="1:12" ht="12.75" customHeight="1" x14ac:dyDescent="0.3">
      <c r="A44" s="17">
        <v>45</v>
      </c>
      <c r="B44" s="8" t="s">
        <v>31</v>
      </c>
      <c r="C44" s="8" t="s">
        <v>13</v>
      </c>
      <c r="D44" s="8" t="s">
        <v>20</v>
      </c>
      <c r="E44" s="20" t="s">
        <v>10</v>
      </c>
      <c r="F44" s="5">
        <v>0</v>
      </c>
      <c r="G44" s="3">
        <v>35</v>
      </c>
      <c r="H44" s="1" t="str">
        <f t="shared" si="0"/>
        <v/>
      </c>
      <c r="I44" s="9" t="str">
        <f t="shared" si="1"/>
        <v>EGY - zan pin assuf S.A.E. - 35</v>
      </c>
      <c r="J44" s="9" t="str">
        <f>MID(Tabella1[[#This Row],[COD PRODOTTO]],3,2)</f>
        <v>43</v>
      </c>
      <c r="K44" s="9"/>
      <c r="L44" s="9"/>
    </row>
    <row r="45" spans="1:12" ht="12.75" customHeight="1" x14ac:dyDescent="0.3">
      <c r="A45" s="17">
        <v>46</v>
      </c>
      <c r="B45" s="8" t="s">
        <v>31</v>
      </c>
      <c r="C45" s="8" t="s">
        <v>8</v>
      </c>
      <c r="D45" s="8" t="s">
        <v>20</v>
      </c>
      <c r="E45" s="21" t="s">
        <v>1391</v>
      </c>
      <c r="F45" s="5">
        <v>10</v>
      </c>
      <c r="G45" s="3">
        <v>16</v>
      </c>
      <c r="H45" s="1">
        <f t="shared" si="0"/>
        <v>160</v>
      </c>
      <c r="I45" s="9" t="str">
        <f t="shared" si="1"/>
        <v>ITA - zan pin assuf S.A.E. - 16</v>
      </c>
      <c r="J45" s="9" t="str">
        <f>MID(Tabella1[[#This Row],[COD PRODOTTO]],3,2)</f>
        <v>43</v>
      </c>
      <c r="K45" s="9"/>
      <c r="L45" s="9"/>
    </row>
    <row r="46" spans="1:12" ht="12.75" customHeight="1" x14ac:dyDescent="0.3">
      <c r="A46" s="17">
        <v>48</v>
      </c>
      <c r="B46" s="8" t="s">
        <v>32</v>
      </c>
      <c r="C46" s="8" t="s">
        <v>8</v>
      </c>
      <c r="D46" s="8" t="s">
        <v>33</v>
      </c>
      <c r="E46" s="21" t="s">
        <v>1391</v>
      </c>
      <c r="F46" s="5">
        <v>20</v>
      </c>
      <c r="G46" s="3">
        <v>34</v>
      </c>
      <c r="H46" s="1">
        <f t="shared" si="0"/>
        <v>680</v>
      </c>
      <c r="I46" s="9" t="str">
        <f t="shared" si="1"/>
        <v>ITA - zan VETRI - 34</v>
      </c>
      <c r="J46" s="9" t="str">
        <f>MID(Tabella1[[#This Row],[COD PRODOTTO]],3,2)</f>
        <v>66</v>
      </c>
      <c r="K46" s="9"/>
      <c r="L46" s="9"/>
    </row>
    <row r="47" spans="1:12" ht="12.75" customHeight="1" x14ac:dyDescent="0.3">
      <c r="A47" s="17">
        <v>49</v>
      </c>
      <c r="B47" s="8" t="s">
        <v>32</v>
      </c>
      <c r="C47" s="8" t="s">
        <v>8</v>
      </c>
      <c r="D47" s="8" t="s">
        <v>33</v>
      </c>
      <c r="E47" s="21" t="s">
        <v>1391</v>
      </c>
      <c r="F47" s="5">
        <v>10</v>
      </c>
      <c r="G47" s="3">
        <v>17</v>
      </c>
      <c r="H47" s="1">
        <f t="shared" si="0"/>
        <v>170</v>
      </c>
      <c r="I47" s="9" t="str">
        <f t="shared" si="1"/>
        <v>ITA - zan VETRI - 17</v>
      </c>
      <c r="J47" s="9" t="str">
        <f>MID(Tabella1[[#This Row],[COD PRODOTTO]],3,2)</f>
        <v>66</v>
      </c>
      <c r="K47" s="9"/>
      <c r="L47" s="9"/>
    </row>
    <row r="48" spans="1:12" ht="12.75" customHeight="1" x14ac:dyDescent="0.3">
      <c r="A48" s="17">
        <v>50</v>
      </c>
      <c r="B48" s="8" t="s">
        <v>32</v>
      </c>
      <c r="C48" s="8" t="s">
        <v>8</v>
      </c>
      <c r="D48" s="8" t="s">
        <v>33</v>
      </c>
      <c r="E48" s="21" t="s">
        <v>1391</v>
      </c>
      <c r="F48" s="5">
        <v>30</v>
      </c>
      <c r="G48" s="3">
        <v>24</v>
      </c>
      <c r="H48" s="1">
        <f t="shared" si="0"/>
        <v>720</v>
      </c>
      <c r="I48" s="9" t="str">
        <f t="shared" si="1"/>
        <v>ITA - zan VETRI - 24</v>
      </c>
      <c r="J48" s="9" t="str">
        <f>MID(Tabella1[[#This Row],[COD PRODOTTO]],3,2)</f>
        <v>66</v>
      </c>
      <c r="K48" s="9"/>
      <c r="L48" s="9"/>
    </row>
    <row r="49" spans="1:12" ht="12.75" customHeight="1" x14ac:dyDescent="0.3">
      <c r="A49" s="17">
        <v>51</v>
      </c>
      <c r="B49" s="8" t="s">
        <v>32</v>
      </c>
      <c r="C49" s="8" t="s">
        <v>27</v>
      </c>
      <c r="D49" s="8" t="s">
        <v>33</v>
      </c>
      <c r="E49" s="20" t="s">
        <v>10</v>
      </c>
      <c r="F49" s="5">
        <v>0</v>
      </c>
      <c r="G49" s="3">
        <v>29</v>
      </c>
      <c r="H49" s="1" t="str">
        <f t="shared" si="0"/>
        <v/>
      </c>
      <c r="I49" s="9" t="str">
        <f t="shared" si="1"/>
        <v>NON PRESENTE - zan VETRI - 29</v>
      </c>
      <c r="J49" s="9" t="str">
        <f>MID(Tabella1[[#This Row],[COD PRODOTTO]],3,2)</f>
        <v>66</v>
      </c>
      <c r="K49" s="9"/>
      <c r="L49" s="9"/>
    </row>
    <row r="50" spans="1:12" ht="12.75" customHeight="1" x14ac:dyDescent="0.3">
      <c r="A50" s="17">
        <v>52</v>
      </c>
      <c r="B50" s="8" t="s">
        <v>34</v>
      </c>
      <c r="C50" s="8" t="s">
        <v>27</v>
      </c>
      <c r="D50" s="8" t="s">
        <v>15</v>
      </c>
      <c r="E50" s="20" t="s">
        <v>10</v>
      </c>
      <c r="F50" s="5">
        <v>0</v>
      </c>
      <c r="G50" s="3">
        <v>13</v>
      </c>
      <c r="H50" s="1" t="str">
        <f t="shared" si="0"/>
        <v/>
      </c>
      <c r="I50" s="9" t="str">
        <f t="shared" si="1"/>
        <v>NON PRESENTE - EGYPTIAN SAE - 13</v>
      </c>
      <c r="J50" s="9" t="str">
        <f>MID(Tabella1[[#This Row],[COD PRODOTTO]],3,2)</f>
        <v>77</v>
      </c>
      <c r="K50" s="9"/>
      <c r="L50" s="9"/>
    </row>
    <row r="51" spans="1:12" ht="12.75" customHeight="1" x14ac:dyDescent="0.3">
      <c r="A51" s="17">
        <v>53</v>
      </c>
      <c r="B51" s="8" t="s">
        <v>35</v>
      </c>
      <c r="C51" s="8" t="s">
        <v>27</v>
      </c>
      <c r="D51" s="8" t="s">
        <v>15</v>
      </c>
      <c r="E51" s="21" t="s">
        <v>1391</v>
      </c>
      <c r="F51" s="5">
        <v>20</v>
      </c>
      <c r="G51" s="3">
        <v>34</v>
      </c>
      <c r="H51" s="1">
        <f t="shared" si="0"/>
        <v>680</v>
      </c>
      <c r="I51" s="9" t="str">
        <f t="shared" si="1"/>
        <v>NON PRESENTE - EGYPTIAN SAE - 34</v>
      </c>
      <c r="J51" s="9" t="str">
        <f>MID(Tabella1[[#This Row],[COD PRODOTTO]],3,2)</f>
        <v>21</v>
      </c>
      <c r="K51" s="9"/>
      <c r="L51" s="9"/>
    </row>
    <row r="52" spans="1:12" ht="12.75" customHeight="1" x14ac:dyDescent="0.3">
      <c r="A52" s="17">
        <v>54</v>
      </c>
      <c r="B52" s="8" t="s">
        <v>35</v>
      </c>
      <c r="C52" s="8" t="s">
        <v>13</v>
      </c>
      <c r="D52" s="8" t="s">
        <v>15</v>
      </c>
      <c r="E52" s="20" t="s">
        <v>10</v>
      </c>
      <c r="F52" s="5">
        <v>0</v>
      </c>
      <c r="G52" s="3">
        <v>33</v>
      </c>
      <c r="H52" s="1" t="str">
        <f t="shared" si="0"/>
        <v/>
      </c>
      <c r="I52" s="9" t="str">
        <f t="shared" si="1"/>
        <v>EGY - EGYPTIAN SAE - 33</v>
      </c>
      <c r="J52" s="9" t="str">
        <f>MID(Tabella1[[#This Row],[COD PRODOTTO]],3,2)</f>
        <v>21</v>
      </c>
      <c r="K52" s="9"/>
      <c r="L52" s="9"/>
    </row>
    <row r="53" spans="1:12" ht="12.75" customHeight="1" x14ac:dyDescent="0.3">
      <c r="A53" s="17">
        <v>55</v>
      </c>
      <c r="B53" s="8" t="s">
        <v>36</v>
      </c>
      <c r="C53" s="8" t="s">
        <v>13</v>
      </c>
      <c r="D53" s="8" t="s">
        <v>12</v>
      </c>
      <c r="E53" s="21" t="s">
        <v>1391</v>
      </c>
      <c r="F53" s="5">
        <v>10</v>
      </c>
      <c r="G53" s="3">
        <v>24</v>
      </c>
      <c r="H53" s="1">
        <f t="shared" si="0"/>
        <v>240</v>
      </c>
      <c r="I53" s="9" t="str">
        <f t="shared" si="1"/>
        <v>EGY - ccc order - 24</v>
      </c>
      <c r="J53" s="9" t="str">
        <f>MID(Tabella1[[#This Row],[COD PRODOTTO]],3,2)</f>
        <v>00</v>
      </c>
      <c r="K53" s="9"/>
      <c r="L53" s="9"/>
    </row>
    <row r="54" spans="1:12" ht="12.75" customHeight="1" x14ac:dyDescent="0.3">
      <c r="A54" s="17">
        <v>56</v>
      </c>
      <c r="B54" s="8" t="s">
        <v>36</v>
      </c>
      <c r="C54" s="8" t="s">
        <v>13</v>
      </c>
      <c r="D54" s="8" t="s">
        <v>12</v>
      </c>
      <c r="E54" s="21" t="s">
        <v>1391</v>
      </c>
      <c r="F54" s="5">
        <v>30</v>
      </c>
      <c r="G54" s="3">
        <v>10</v>
      </c>
      <c r="H54" s="1">
        <f t="shared" si="0"/>
        <v>300</v>
      </c>
      <c r="I54" s="9" t="str">
        <f t="shared" si="1"/>
        <v>EGY - ccc order - 10</v>
      </c>
      <c r="J54" s="9" t="str">
        <f>MID(Tabella1[[#This Row],[COD PRODOTTO]],3,2)</f>
        <v>00</v>
      </c>
      <c r="K54" s="9"/>
      <c r="L54" s="9"/>
    </row>
    <row r="55" spans="1:12" ht="12.75" customHeight="1" x14ac:dyDescent="0.3">
      <c r="A55" s="17">
        <v>57</v>
      </c>
      <c r="B55" s="8" t="s">
        <v>36</v>
      </c>
      <c r="C55" s="8" t="s">
        <v>13</v>
      </c>
      <c r="D55" s="8" t="s">
        <v>12</v>
      </c>
      <c r="E55" s="21" t="s">
        <v>1391</v>
      </c>
      <c r="F55" s="5">
        <v>30</v>
      </c>
      <c r="G55" s="3">
        <v>29</v>
      </c>
      <c r="H55" s="1">
        <f t="shared" si="0"/>
        <v>870</v>
      </c>
      <c r="I55" s="9" t="str">
        <f t="shared" si="1"/>
        <v>EGY - ccc order - 29</v>
      </c>
      <c r="J55" s="9" t="str">
        <f>MID(Tabella1[[#This Row],[COD PRODOTTO]],3,2)</f>
        <v>00</v>
      </c>
      <c r="K55" s="9"/>
      <c r="L55" s="9"/>
    </row>
    <row r="56" spans="1:12" ht="12.75" customHeight="1" x14ac:dyDescent="0.3">
      <c r="A56" s="17">
        <v>58</v>
      </c>
      <c r="B56" s="8" t="s">
        <v>36</v>
      </c>
      <c r="C56" s="8" t="s">
        <v>27</v>
      </c>
      <c r="D56" s="8" t="s">
        <v>12</v>
      </c>
      <c r="E56" s="20" t="s">
        <v>10</v>
      </c>
      <c r="F56" s="5">
        <v>0</v>
      </c>
      <c r="G56" s="3">
        <v>23</v>
      </c>
      <c r="H56" s="1" t="str">
        <f t="shared" si="0"/>
        <v/>
      </c>
      <c r="I56" s="9" t="str">
        <f t="shared" si="1"/>
        <v>NON PRESENTE - ccc order - 23</v>
      </c>
      <c r="J56" s="9" t="str">
        <f>MID(Tabella1[[#This Row],[COD PRODOTTO]],3,2)</f>
        <v>00</v>
      </c>
      <c r="K56" s="9"/>
      <c r="L56" s="9"/>
    </row>
    <row r="57" spans="1:12" ht="12.75" customHeight="1" x14ac:dyDescent="0.3">
      <c r="A57" s="17">
        <v>59</v>
      </c>
      <c r="B57" s="8" t="s">
        <v>37</v>
      </c>
      <c r="C57" s="8" t="s">
        <v>27</v>
      </c>
      <c r="D57" s="8" t="s">
        <v>28</v>
      </c>
      <c r="E57" s="21" t="s">
        <v>1391</v>
      </c>
      <c r="F57" s="5">
        <v>20</v>
      </c>
      <c r="G57" s="3">
        <v>40</v>
      </c>
      <c r="H57" s="1">
        <f t="shared" si="0"/>
        <v>800</v>
      </c>
      <c r="I57" s="9" t="str">
        <f t="shared" si="1"/>
        <v>NON PRESENTE - order For Trading SARL - 40</v>
      </c>
      <c r="J57" s="9" t="str">
        <f>MID(Tabella1[[#This Row],[COD PRODOTTO]],3,2)</f>
        <v>04</v>
      </c>
      <c r="K57" s="9"/>
      <c r="L57" s="9"/>
    </row>
    <row r="58" spans="1:12" ht="12.75" customHeight="1" x14ac:dyDescent="0.3">
      <c r="A58" s="17">
        <v>60</v>
      </c>
      <c r="B58" s="8" t="s">
        <v>37</v>
      </c>
      <c r="C58" s="8" t="s">
        <v>8</v>
      </c>
      <c r="D58" s="8" t="s">
        <v>28</v>
      </c>
      <c r="E58" s="20" t="s">
        <v>10</v>
      </c>
      <c r="F58" s="5">
        <v>0</v>
      </c>
      <c r="G58" s="3">
        <v>26</v>
      </c>
      <c r="H58" s="1" t="str">
        <f t="shared" si="0"/>
        <v/>
      </c>
      <c r="I58" s="9" t="str">
        <f t="shared" si="1"/>
        <v>ITA - order For Trading SARL - 26</v>
      </c>
      <c r="J58" s="9" t="str">
        <f>MID(Tabella1[[#This Row],[COD PRODOTTO]],3,2)</f>
        <v>04</v>
      </c>
      <c r="K58" s="9"/>
      <c r="L58" s="9"/>
    </row>
    <row r="59" spans="1:12" ht="12.75" customHeight="1" x14ac:dyDescent="0.3">
      <c r="A59" s="17">
        <v>61</v>
      </c>
      <c r="B59" s="8" t="s">
        <v>38</v>
      </c>
      <c r="C59" s="8" t="s">
        <v>8</v>
      </c>
      <c r="D59" s="8" t="s">
        <v>33</v>
      </c>
      <c r="E59" s="21" t="s">
        <v>1391</v>
      </c>
      <c r="F59" s="5">
        <v>10</v>
      </c>
      <c r="G59" s="3">
        <v>39</v>
      </c>
      <c r="H59" s="1">
        <f t="shared" si="0"/>
        <v>390</v>
      </c>
      <c r="I59" s="9" t="str">
        <f t="shared" si="1"/>
        <v>ITA - zan VETRI - 39</v>
      </c>
      <c r="J59" s="9" t="str">
        <f>MID(Tabella1[[#This Row],[COD PRODOTTO]],3,2)</f>
        <v>21</v>
      </c>
      <c r="K59" s="9"/>
      <c r="L59" s="9"/>
    </row>
    <row r="60" spans="1:12" ht="12.75" customHeight="1" x14ac:dyDescent="0.3">
      <c r="A60" s="17">
        <v>62</v>
      </c>
      <c r="B60" s="8" t="s">
        <v>38</v>
      </c>
      <c r="C60" s="8" t="s">
        <v>8</v>
      </c>
      <c r="D60" s="8" t="s">
        <v>33</v>
      </c>
      <c r="E60" s="21" t="s">
        <v>1391</v>
      </c>
      <c r="F60" s="5">
        <v>20</v>
      </c>
      <c r="G60" s="3">
        <v>35</v>
      </c>
      <c r="H60" s="1">
        <f t="shared" si="0"/>
        <v>700</v>
      </c>
      <c r="I60" s="9" t="str">
        <f t="shared" si="1"/>
        <v>ITA - zan VETRI - 35</v>
      </c>
      <c r="J60" s="9" t="str">
        <f>MID(Tabella1[[#This Row],[COD PRODOTTO]],3,2)</f>
        <v>21</v>
      </c>
      <c r="K60" s="9"/>
      <c r="L60" s="9"/>
    </row>
    <row r="61" spans="1:12" ht="12.75" customHeight="1" x14ac:dyDescent="0.3">
      <c r="A61" s="17">
        <v>63</v>
      </c>
      <c r="B61" s="8" t="s">
        <v>38</v>
      </c>
      <c r="C61" s="8" t="s">
        <v>8</v>
      </c>
      <c r="D61" s="8" t="s">
        <v>33</v>
      </c>
      <c r="E61" s="20" t="s">
        <v>10</v>
      </c>
      <c r="F61" s="5">
        <v>0</v>
      </c>
      <c r="G61" s="3">
        <v>10</v>
      </c>
      <c r="H61" s="1" t="str">
        <f t="shared" si="0"/>
        <v/>
      </c>
      <c r="I61" s="9" t="str">
        <f t="shared" si="1"/>
        <v>ITA - zan VETRI - 10</v>
      </c>
      <c r="J61" s="9" t="str">
        <f>MID(Tabella1[[#This Row],[COD PRODOTTO]],3,2)</f>
        <v>21</v>
      </c>
      <c r="K61" s="9"/>
      <c r="L61" s="9"/>
    </row>
    <row r="62" spans="1:12" ht="12.75" customHeight="1" x14ac:dyDescent="0.3">
      <c r="A62" s="17">
        <v>64</v>
      </c>
      <c r="B62" s="8" t="s">
        <v>39</v>
      </c>
      <c r="C62" s="8" t="s">
        <v>8</v>
      </c>
      <c r="D62" s="8" t="s">
        <v>9</v>
      </c>
      <c r="E62" s="20" t="s">
        <v>10</v>
      </c>
      <c r="F62" s="5">
        <v>0</v>
      </c>
      <c r="G62" s="3">
        <v>22</v>
      </c>
      <c r="H62" s="1" t="str">
        <f t="shared" si="0"/>
        <v/>
      </c>
      <c r="I62" s="9" t="str">
        <f t="shared" si="1"/>
        <v>ITA - SG - 22</v>
      </c>
      <c r="J62" s="9" t="str">
        <f>MID(Tabella1[[#This Row],[COD PRODOTTO]],3,2)</f>
        <v>36</v>
      </c>
      <c r="K62" s="9"/>
      <c r="L62" s="9"/>
    </row>
    <row r="63" spans="1:12" ht="12.75" customHeight="1" x14ac:dyDescent="0.3">
      <c r="A63" s="17">
        <v>65</v>
      </c>
      <c r="B63" s="8" t="s">
        <v>39</v>
      </c>
      <c r="C63" s="8" t="s">
        <v>13</v>
      </c>
      <c r="D63" s="8" t="s">
        <v>9</v>
      </c>
      <c r="E63" s="21" t="s">
        <v>1391</v>
      </c>
      <c r="F63" s="5">
        <v>10</v>
      </c>
      <c r="G63" s="3">
        <v>18</v>
      </c>
      <c r="H63" s="1">
        <f t="shared" si="0"/>
        <v>180</v>
      </c>
      <c r="I63" s="9" t="str">
        <f t="shared" si="1"/>
        <v>EGY - SG - 18</v>
      </c>
      <c r="J63" s="9" t="str">
        <f>MID(Tabella1[[#This Row],[COD PRODOTTO]],3,2)</f>
        <v>36</v>
      </c>
      <c r="K63" s="9"/>
      <c r="L63" s="9"/>
    </row>
    <row r="64" spans="1:12" ht="12.75" customHeight="1" x14ac:dyDescent="0.3">
      <c r="A64" s="17">
        <v>66</v>
      </c>
      <c r="B64" s="8" t="s">
        <v>40</v>
      </c>
      <c r="C64" s="8" t="s">
        <v>13</v>
      </c>
      <c r="D64" s="8" t="s">
        <v>20</v>
      </c>
      <c r="E64" s="21" t="s">
        <v>1391</v>
      </c>
      <c r="F64" s="5">
        <v>20</v>
      </c>
      <c r="G64" s="3">
        <v>14</v>
      </c>
      <c r="H64" s="1">
        <f t="shared" si="0"/>
        <v>280</v>
      </c>
      <c r="I64" s="9" t="str">
        <f t="shared" si="1"/>
        <v>EGY - zan pin assuf S.A.E. - 14</v>
      </c>
      <c r="J64" s="9" t="str">
        <f>MID(Tabella1[[#This Row],[COD PRODOTTO]],3,2)</f>
        <v>08</v>
      </c>
      <c r="K64" s="9"/>
      <c r="L64" s="9"/>
    </row>
    <row r="65" spans="1:12" ht="12.75" customHeight="1" x14ac:dyDescent="0.3">
      <c r="A65" s="17">
        <v>67</v>
      </c>
      <c r="B65" s="8" t="s">
        <v>41</v>
      </c>
      <c r="C65" s="8" t="s">
        <v>13</v>
      </c>
      <c r="D65" s="8" t="s">
        <v>12</v>
      </c>
      <c r="E65" s="21" t="s">
        <v>1391</v>
      </c>
      <c r="F65" s="5">
        <v>10</v>
      </c>
      <c r="G65" s="3">
        <v>14</v>
      </c>
      <c r="H65" s="1">
        <f t="shared" si="0"/>
        <v>140</v>
      </c>
      <c r="I65" s="9" t="str">
        <f t="shared" si="1"/>
        <v>EGY - ccc order - 14</v>
      </c>
      <c r="J65" s="9" t="str">
        <f>MID(Tabella1[[#This Row],[COD PRODOTTO]],3,2)</f>
        <v>02</v>
      </c>
      <c r="K65" s="9"/>
      <c r="L65" s="9"/>
    </row>
    <row r="66" spans="1:12" ht="12.75" customHeight="1" x14ac:dyDescent="0.3">
      <c r="A66" s="17">
        <v>68</v>
      </c>
      <c r="B66" s="8" t="s">
        <v>41</v>
      </c>
      <c r="C66" s="8" t="s">
        <v>13</v>
      </c>
      <c r="D66" s="8" t="s">
        <v>12</v>
      </c>
      <c r="E66" s="21" t="s">
        <v>1391</v>
      </c>
      <c r="F66" s="5">
        <v>30</v>
      </c>
      <c r="G66" s="3">
        <v>17</v>
      </c>
      <c r="H66" s="1">
        <f t="shared" ref="H66:H129" si="2">IF(G66*F66 = 0,"",G66*F66)</f>
        <v>510</v>
      </c>
      <c r="I66" s="9" t="str">
        <f t="shared" ref="I66:I129" si="3">_xlfn.CONCAT(C66," - ",D66," - ",G66)</f>
        <v>EGY - ccc order - 17</v>
      </c>
      <c r="J66" s="9" t="str">
        <f>MID(Tabella1[[#This Row],[COD PRODOTTO]],3,2)</f>
        <v>02</v>
      </c>
      <c r="K66" s="9"/>
      <c r="L66" s="9"/>
    </row>
    <row r="67" spans="1:12" ht="12.75" customHeight="1" x14ac:dyDescent="0.3">
      <c r="A67" s="17">
        <v>69</v>
      </c>
      <c r="B67" s="8" t="s">
        <v>41</v>
      </c>
      <c r="C67" s="8" t="s">
        <v>13</v>
      </c>
      <c r="D67" s="8" t="s">
        <v>12</v>
      </c>
      <c r="E67" s="20" t="s">
        <v>10</v>
      </c>
      <c r="F67" s="5">
        <v>0</v>
      </c>
      <c r="G67" s="3">
        <v>27</v>
      </c>
      <c r="H67" s="1" t="str">
        <f t="shared" si="2"/>
        <v/>
      </c>
      <c r="I67" s="9" t="str">
        <f t="shared" si="3"/>
        <v>EGY - ccc order - 27</v>
      </c>
      <c r="J67" s="9" t="str">
        <f>MID(Tabella1[[#This Row],[COD PRODOTTO]],3,2)</f>
        <v>02</v>
      </c>
      <c r="K67" s="9"/>
      <c r="L67" s="9"/>
    </row>
    <row r="68" spans="1:12" ht="12.75" customHeight="1" x14ac:dyDescent="0.3">
      <c r="A68" s="17">
        <v>70</v>
      </c>
      <c r="B68" s="8" t="s">
        <v>42</v>
      </c>
      <c r="C68" s="8" t="s">
        <v>8</v>
      </c>
      <c r="D68" s="8" t="s">
        <v>20</v>
      </c>
      <c r="E68" s="21" t="s">
        <v>1391</v>
      </c>
      <c r="F68" s="5">
        <v>20</v>
      </c>
      <c r="G68" s="3">
        <v>35</v>
      </c>
      <c r="H68" s="1">
        <f t="shared" si="2"/>
        <v>700</v>
      </c>
      <c r="I68" s="9" t="str">
        <f t="shared" si="3"/>
        <v>ITA - zan pin assuf S.A.E. - 35</v>
      </c>
      <c r="J68" s="9" t="str">
        <f>MID(Tabella1[[#This Row],[COD PRODOTTO]],3,2)</f>
        <v>77</v>
      </c>
      <c r="K68" s="9"/>
      <c r="L68" s="9"/>
    </row>
    <row r="69" spans="1:12" ht="12.75" customHeight="1" x14ac:dyDescent="0.3">
      <c r="A69" s="17">
        <v>71</v>
      </c>
      <c r="B69" s="8" t="s">
        <v>43</v>
      </c>
      <c r="C69" s="8" t="s">
        <v>8</v>
      </c>
      <c r="D69" s="8" t="s">
        <v>44</v>
      </c>
      <c r="E69" s="21" t="s">
        <v>1391</v>
      </c>
      <c r="F69" s="5">
        <v>30</v>
      </c>
      <c r="G69" s="3">
        <v>38</v>
      </c>
      <c r="H69" s="1">
        <f t="shared" si="2"/>
        <v>1140</v>
      </c>
      <c r="I69" s="9" t="str">
        <f t="shared" si="3"/>
        <v>ITA - zan pin SPA - 38</v>
      </c>
      <c r="J69" s="9" t="str">
        <f>MID(Tabella1[[#This Row],[COD PRODOTTO]],3,2)</f>
        <v>09</v>
      </c>
      <c r="K69" s="9"/>
      <c r="L69" s="9"/>
    </row>
    <row r="70" spans="1:12" ht="12.75" customHeight="1" x14ac:dyDescent="0.3">
      <c r="A70" s="17">
        <v>72</v>
      </c>
      <c r="B70" s="8" t="s">
        <v>43</v>
      </c>
      <c r="C70" s="8" t="s">
        <v>8</v>
      </c>
      <c r="D70" s="8" t="s">
        <v>44</v>
      </c>
      <c r="E70" s="21" t="s">
        <v>1391</v>
      </c>
      <c r="F70" s="5">
        <v>30</v>
      </c>
      <c r="G70" s="3">
        <v>38</v>
      </c>
      <c r="H70" s="1">
        <f t="shared" si="2"/>
        <v>1140</v>
      </c>
      <c r="I70" s="9" t="str">
        <f t="shared" si="3"/>
        <v>ITA - zan pin SPA - 38</v>
      </c>
      <c r="J70" s="9" t="str">
        <f>MID(Tabella1[[#This Row],[COD PRODOTTO]],3,2)</f>
        <v>09</v>
      </c>
      <c r="K70" s="9"/>
      <c r="L70" s="9"/>
    </row>
    <row r="71" spans="1:12" ht="12.75" customHeight="1" x14ac:dyDescent="0.3">
      <c r="A71" s="17">
        <v>73</v>
      </c>
      <c r="B71" s="8" t="s">
        <v>43</v>
      </c>
      <c r="C71" s="8" t="s">
        <v>8</v>
      </c>
      <c r="D71" s="8" t="s">
        <v>44</v>
      </c>
      <c r="E71" s="20" t="s">
        <v>10</v>
      </c>
      <c r="F71" s="5">
        <v>0</v>
      </c>
      <c r="G71" s="3">
        <v>20</v>
      </c>
      <c r="H71" s="1" t="str">
        <f t="shared" si="2"/>
        <v/>
      </c>
      <c r="I71" s="9" t="str">
        <f t="shared" si="3"/>
        <v>ITA - zan pin SPA - 20</v>
      </c>
      <c r="J71" s="9" t="str">
        <f>MID(Tabella1[[#This Row],[COD PRODOTTO]],3,2)</f>
        <v>09</v>
      </c>
      <c r="K71" s="9"/>
      <c r="L71" s="9"/>
    </row>
    <row r="72" spans="1:12" ht="12.75" customHeight="1" x14ac:dyDescent="0.3">
      <c r="A72" s="17">
        <v>74</v>
      </c>
      <c r="B72" s="8" t="s">
        <v>45</v>
      </c>
      <c r="C72" s="8" t="s">
        <v>8</v>
      </c>
      <c r="D72" s="8" t="s">
        <v>46</v>
      </c>
      <c r="E72" s="20" t="s">
        <v>10</v>
      </c>
      <c r="F72" s="5">
        <v>0</v>
      </c>
      <c r="G72" s="3">
        <v>33</v>
      </c>
      <c r="H72" s="1" t="str">
        <f t="shared" si="2"/>
        <v/>
      </c>
      <c r="I72" s="9" t="str">
        <f t="shared" si="3"/>
        <v>ITA - SICURpin SUD S.r.l - 33</v>
      </c>
      <c r="J72" s="9" t="str">
        <f>MID(Tabella1[[#This Row],[COD PRODOTTO]],3,2)</f>
        <v>20</v>
      </c>
      <c r="K72" s="9"/>
      <c r="L72" s="9"/>
    </row>
    <row r="73" spans="1:12" ht="12.75" customHeight="1" x14ac:dyDescent="0.3">
      <c r="A73" s="17">
        <v>75</v>
      </c>
      <c r="B73" s="8" t="s">
        <v>45</v>
      </c>
      <c r="C73" s="8" t="s">
        <v>8</v>
      </c>
      <c r="D73" s="8" t="s">
        <v>46</v>
      </c>
      <c r="E73" s="21" t="s">
        <v>1391</v>
      </c>
      <c r="F73" s="5">
        <v>10</v>
      </c>
      <c r="G73" s="3">
        <v>29</v>
      </c>
      <c r="H73" s="1">
        <f t="shared" si="2"/>
        <v>290</v>
      </c>
      <c r="I73" s="9" t="str">
        <f t="shared" si="3"/>
        <v>ITA - SICURpin SUD S.r.l - 29</v>
      </c>
      <c r="J73" s="9" t="str">
        <f>MID(Tabella1[[#This Row],[COD PRODOTTO]],3,2)</f>
        <v>20</v>
      </c>
      <c r="K73" s="9"/>
      <c r="L73" s="9"/>
    </row>
    <row r="74" spans="1:12" ht="12.75" customHeight="1" x14ac:dyDescent="0.3">
      <c r="A74" s="17">
        <v>76</v>
      </c>
      <c r="B74" s="8" t="s">
        <v>45</v>
      </c>
      <c r="C74" s="8" t="s">
        <v>8</v>
      </c>
      <c r="D74" s="8" t="s">
        <v>46</v>
      </c>
      <c r="E74" s="21" t="s">
        <v>1391</v>
      </c>
      <c r="F74" s="5">
        <v>30</v>
      </c>
      <c r="G74" s="3">
        <v>35</v>
      </c>
      <c r="H74" s="1">
        <f t="shared" si="2"/>
        <v>1050</v>
      </c>
      <c r="I74" s="9" t="str">
        <f t="shared" si="3"/>
        <v>ITA - SICURpin SUD S.r.l - 35</v>
      </c>
      <c r="J74" s="9" t="str">
        <f>MID(Tabella1[[#This Row],[COD PRODOTTO]],3,2)</f>
        <v>20</v>
      </c>
      <c r="K74" s="9"/>
      <c r="L74" s="9"/>
    </row>
    <row r="75" spans="1:12" ht="12.75" customHeight="1" x14ac:dyDescent="0.3">
      <c r="A75" s="17">
        <v>77</v>
      </c>
      <c r="B75" s="8" t="s">
        <v>47</v>
      </c>
      <c r="C75" s="8" t="s">
        <v>8</v>
      </c>
      <c r="D75" s="8" t="s">
        <v>9</v>
      </c>
      <c r="E75" s="20" t="s">
        <v>10</v>
      </c>
      <c r="F75" s="5">
        <v>0</v>
      </c>
      <c r="G75" s="3">
        <v>30</v>
      </c>
      <c r="H75" s="1" t="str">
        <f t="shared" si="2"/>
        <v/>
      </c>
      <c r="I75" s="9" t="str">
        <f t="shared" si="3"/>
        <v>ITA - SG - 30</v>
      </c>
      <c r="J75" s="9" t="str">
        <f>MID(Tabella1[[#This Row],[COD PRODOTTO]],3,2)</f>
        <v>61</v>
      </c>
      <c r="K75" s="9"/>
      <c r="L75" s="9"/>
    </row>
    <row r="76" spans="1:12" ht="12.75" customHeight="1" x14ac:dyDescent="0.3">
      <c r="A76" s="17">
        <v>78</v>
      </c>
      <c r="B76" s="8" t="s">
        <v>47</v>
      </c>
      <c r="C76" s="8" t="s">
        <v>8</v>
      </c>
      <c r="D76" s="8" t="s">
        <v>9</v>
      </c>
      <c r="E76" s="21" t="s">
        <v>1391</v>
      </c>
      <c r="F76" s="5">
        <v>30</v>
      </c>
      <c r="G76" s="3">
        <v>16</v>
      </c>
      <c r="H76" s="1">
        <f t="shared" si="2"/>
        <v>480</v>
      </c>
      <c r="I76" s="9" t="str">
        <f t="shared" si="3"/>
        <v>ITA - SG - 16</v>
      </c>
      <c r="J76" s="9" t="str">
        <f>MID(Tabella1[[#This Row],[COD PRODOTTO]],3,2)</f>
        <v>61</v>
      </c>
      <c r="K76" s="9"/>
      <c r="L76" s="9"/>
    </row>
    <row r="77" spans="1:12" ht="12.75" customHeight="1" x14ac:dyDescent="0.3">
      <c r="A77" s="17">
        <v>79</v>
      </c>
      <c r="B77" s="8" t="s">
        <v>48</v>
      </c>
      <c r="C77" s="8" t="s">
        <v>8</v>
      </c>
      <c r="D77" s="8" t="s">
        <v>9</v>
      </c>
      <c r="E77" s="20" t="s">
        <v>10</v>
      </c>
      <c r="F77" s="5">
        <v>0</v>
      </c>
      <c r="G77" s="3">
        <v>18</v>
      </c>
      <c r="H77" s="1" t="str">
        <f t="shared" si="2"/>
        <v/>
      </c>
      <c r="I77" s="9" t="str">
        <f t="shared" si="3"/>
        <v>ITA - SG - 18</v>
      </c>
      <c r="J77" s="9" t="str">
        <f>MID(Tabella1[[#This Row],[COD PRODOTTO]],3,2)</f>
        <v>41</v>
      </c>
      <c r="K77" s="9"/>
      <c r="L77" s="9"/>
    </row>
    <row r="78" spans="1:12" ht="12.75" customHeight="1" x14ac:dyDescent="0.3">
      <c r="A78" s="17">
        <v>80</v>
      </c>
      <c r="B78" s="8" t="s">
        <v>48</v>
      </c>
      <c r="C78" s="8" t="s">
        <v>8</v>
      </c>
      <c r="D78" s="8" t="s">
        <v>9</v>
      </c>
      <c r="E78" s="21" t="s">
        <v>1391</v>
      </c>
      <c r="F78" s="5">
        <v>20</v>
      </c>
      <c r="G78" s="3">
        <v>24</v>
      </c>
      <c r="H78" s="1">
        <f t="shared" si="2"/>
        <v>480</v>
      </c>
      <c r="I78" s="9" t="str">
        <f t="shared" si="3"/>
        <v>ITA - SG - 24</v>
      </c>
      <c r="J78" s="9" t="str">
        <f>MID(Tabella1[[#This Row],[COD PRODOTTO]],3,2)</f>
        <v>41</v>
      </c>
      <c r="K78" s="9"/>
      <c r="L78" s="9"/>
    </row>
    <row r="79" spans="1:12" ht="12.75" customHeight="1" x14ac:dyDescent="0.3">
      <c r="A79" s="17">
        <v>81</v>
      </c>
      <c r="B79" s="8" t="s">
        <v>48</v>
      </c>
      <c r="C79" s="8" t="s">
        <v>8</v>
      </c>
      <c r="D79" s="8" t="s">
        <v>9</v>
      </c>
      <c r="E79" s="21" t="s">
        <v>1391</v>
      </c>
      <c r="F79" s="5">
        <v>10</v>
      </c>
      <c r="G79" s="3">
        <v>34</v>
      </c>
      <c r="H79" s="1">
        <f t="shared" si="2"/>
        <v>340</v>
      </c>
      <c r="I79" s="9" t="str">
        <f t="shared" si="3"/>
        <v>ITA - SG - 34</v>
      </c>
      <c r="J79" s="9" t="str">
        <f>MID(Tabella1[[#This Row],[COD PRODOTTO]],3,2)</f>
        <v>41</v>
      </c>
      <c r="K79" s="9"/>
      <c r="L79" s="9"/>
    </row>
    <row r="80" spans="1:12" ht="12.75" customHeight="1" x14ac:dyDescent="0.3">
      <c r="A80" s="17">
        <v>82</v>
      </c>
      <c r="B80" s="8" t="s">
        <v>49</v>
      </c>
      <c r="C80" s="8" t="s">
        <v>8</v>
      </c>
      <c r="D80" s="8" t="s">
        <v>9</v>
      </c>
      <c r="E80" s="21" t="s">
        <v>1391</v>
      </c>
      <c r="F80" s="5">
        <v>20</v>
      </c>
      <c r="G80" s="3">
        <v>28</v>
      </c>
      <c r="H80" s="1">
        <f t="shared" si="2"/>
        <v>560</v>
      </c>
      <c r="I80" s="9" t="str">
        <f t="shared" si="3"/>
        <v>ITA - SG - 28</v>
      </c>
      <c r="J80" s="9" t="str">
        <f>MID(Tabella1[[#This Row],[COD PRODOTTO]],3,2)</f>
        <v>85</v>
      </c>
      <c r="K80" s="9"/>
      <c r="L80" s="9"/>
    </row>
    <row r="81" spans="1:12" ht="12.75" customHeight="1" x14ac:dyDescent="0.3">
      <c r="A81" s="17">
        <v>83</v>
      </c>
      <c r="B81" s="8" t="s">
        <v>49</v>
      </c>
      <c r="C81" s="8" t="s">
        <v>8</v>
      </c>
      <c r="D81" s="8" t="s">
        <v>9</v>
      </c>
      <c r="E81" s="20" t="s">
        <v>10</v>
      </c>
      <c r="F81" s="5">
        <v>0</v>
      </c>
      <c r="G81" s="3">
        <v>27</v>
      </c>
      <c r="H81" s="1" t="str">
        <f t="shared" si="2"/>
        <v/>
      </c>
      <c r="I81" s="9" t="str">
        <f t="shared" si="3"/>
        <v>ITA - SG - 27</v>
      </c>
      <c r="J81" s="9" t="str">
        <f>MID(Tabella1[[#This Row],[COD PRODOTTO]],3,2)</f>
        <v>85</v>
      </c>
      <c r="K81" s="9"/>
      <c r="L81" s="9"/>
    </row>
    <row r="82" spans="1:12" ht="12.75" customHeight="1" x14ac:dyDescent="0.3">
      <c r="A82" s="17">
        <v>84</v>
      </c>
      <c r="B82" s="8" t="s">
        <v>50</v>
      </c>
      <c r="C82" s="8" t="s">
        <v>8</v>
      </c>
      <c r="D82" s="8" t="s">
        <v>51</v>
      </c>
      <c r="E82" s="20" t="s">
        <v>10</v>
      </c>
      <c r="F82" s="5">
        <v>0</v>
      </c>
      <c r="G82" s="3">
        <v>14</v>
      </c>
      <c r="H82" s="1" t="str">
        <f t="shared" si="2"/>
        <v/>
      </c>
      <c r="I82" s="9" t="str">
        <f t="shared" si="3"/>
        <v>ITA - zan S.R.L. - 14</v>
      </c>
      <c r="J82" s="9" t="str">
        <f>MID(Tabella1[[#This Row],[COD PRODOTTO]],3,2)</f>
        <v>59</v>
      </c>
      <c r="K82" s="9"/>
      <c r="L82" s="9"/>
    </row>
    <row r="83" spans="1:12" ht="12.75" customHeight="1" x14ac:dyDescent="0.3">
      <c r="A83" s="17">
        <v>85</v>
      </c>
      <c r="B83" s="8" t="s">
        <v>50</v>
      </c>
      <c r="C83" s="8" t="s">
        <v>8</v>
      </c>
      <c r="D83" s="8" t="s">
        <v>51</v>
      </c>
      <c r="E83" s="21" t="s">
        <v>1391</v>
      </c>
      <c r="F83" s="5">
        <v>10</v>
      </c>
      <c r="G83" s="3">
        <v>10</v>
      </c>
      <c r="H83" s="1">
        <f t="shared" si="2"/>
        <v>100</v>
      </c>
      <c r="I83" s="9" t="str">
        <f t="shared" si="3"/>
        <v>ITA - zan S.R.L. - 10</v>
      </c>
      <c r="J83" s="9" t="str">
        <f>MID(Tabella1[[#This Row],[COD PRODOTTO]],3,2)</f>
        <v>59</v>
      </c>
      <c r="K83" s="9"/>
      <c r="L83" s="9"/>
    </row>
    <row r="84" spans="1:12" ht="12.75" customHeight="1" x14ac:dyDescent="0.3">
      <c r="A84" s="17">
        <v>86</v>
      </c>
      <c r="B84" s="8" t="s">
        <v>50</v>
      </c>
      <c r="C84" s="8" t="s">
        <v>13</v>
      </c>
      <c r="D84" s="8" t="s">
        <v>51</v>
      </c>
      <c r="E84" s="21" t="s">
        <v>1391</v>
      </c>
      <c r="F84" s="5">
        <v>30</v>
      </c>
      <c r="G84" s="3">
        <v>20</v>
      </c>
      <c r="H84" s="1">
        <f t="shared" si="2"/>
        <v>600</v>
      </c>
      <c r="I84" s="9" t="str">
        <f t="shared" si="3"/>
        <v>EGY - zan S.R.L. - 20</v>
      </c>
      <c r="J84" s="9" t="str">
        <f>MID(Tabella1[[#This Row],[COD PRODOTTO]],3,2)</f>
        <v>59</v>
      </c>
      <c r="K84" s="9"/>
      <c r="L84" s="9"/>
    </row>
    <row r="85" spans="1:12" ht="12.75" customHeight="1" x14ac:dyDescent="0.3">
      <c r="A85" s="17">
        <v>87</v>
      </c>
      <c r="B85" s="8" t="s">
        <v>52</v>
      </c>
      <c r="C85" s="8" t="s">
        <v>13</v>
      </c>
      <c r="D85" s="8" t="s">
        <v>20</v>
      </c>
      <c r="E85" s="21" t="s">
        <v>1391</v>
      </c>
      <c r="F85" s="5">
        <v>20</v>
      </c>
      <c r="G85" s="3">
        <v>25</v>
      </c>
      <c r="H85" s="1">
        <f t="shared" si="2"/>
        <v>500</v>
      </c>
      <c r="I85" s="9" t="str">
        <f t="shared" si="3"/>
        <v>EGY - zan pin assuf S.A.E. - 25</v>
      </c>
      <c r="J85" s="9" t="str">
        <f>MID(Tabella1[[#This Row],[COD PRODOTTO]],3,2)</f>
        <v>54</v>
      </c>
      <c r="K85" s="9"/>
      <c r="L85" s="9"/>
    </row>
    <row r="86" spans="1:12" ht="12.75" customHeight="1" x14ac:dyDescent="0.3">
      <c r="A86" s="17">
        <v>88</v>
      </c>
      <c r="B86" s="8" t="s">
        <v>52</v>
      </c>
      <c r="C86" s="8" t="s">
        <v>13</v>
      </c>
      <c r="D86" s="8" t="s">
        <v>20</v>
      </c>
      <c r="E86" s="20" t="s">
        <v>10</v>
      </c>
      <c r="F86" s="5">
        <v>0</v>
      </c>
      <c r="G86" s="3">
        <v>39</v>
      </c>
      <c r="H86" s="1" t="str">
        <f t="shared" si="2"/>
        <v/>
      </c>
      <c r="I86" s="9" t="str">
        <f t="shared" si="3"/>
        <v>EGY - zan pin assuf S.A.E. - 39</v>
      </c>
      <c r="J86" s="9" t="str">
        <f>MID(Tabella1[[#This Row],[COD PRODOTTO]],3,2)</f>
        <v>54</v>
      </c>
      <c r="K86" s="9"/>
      <c r="L86" s="9"/>
    </row>
    <row r="87" spans="1:12" ht="12.75" customHeight="1" x14ac:dyDescent="0.3">
      <c r="A87" s="17">
        <v>89</v>
      </c>
      <c r="B87" s="8" t="s">
        <v>52</v>
      </c>
      <c r="C87" s="8" t="s">
        <v>13</v>
      </c>
      <c r="D87" s="8" t="s">
        <v>20</v>
      </c>
      <c r="E87" s="21" t="s">
        <v>1391</v>
      </c>
      <c r="F87" s="5">
        <v>30</v>
      </c>
      <c r="G87" s="3">
        <v>37</v>
      </c>
      <c r="H87" s="1">
        <f t="shared" si="2"/>
        <v>1110</v>
      </c>
      <c r="I87" s="9" t="str">
        <f t="shared" si="3"/>
        <v>EGY - zan pin assuf S.A.E. - 37</v>
      </c>
      <c r="J87" s="9" t="str">
        <f>MID(Tabella1[[#This Row],[COD PRODOTTO]],3,2)</f>
        <v>54</v>
      </c>
      <c r="K87" s="9"/>
      <c r="L87" s="9"/>
    </row>
    <row r="88" spans="1:12" ht="12.75" customHeight="1" x14ac:dyDescent="0.3">
      <c r="A88" s="17">
        <v>90</v>
      </c>
      <c r="B88" s="8" t="s">
        <v>52</v>
      </c>
      <c r="C88" s="8" t="s">
        <v>13</v>
      </c>
      <c r="D88" s="8" t="s">
        <v>20</v>
      </c>
      <c r="E88" s="21" t="s">
        <v>1391</v>
      </c>
      <c r="F88" s="5">
        <v>30</v>
      </c>
      <c r="G88" s="3">
        <v>16</v>
      </c>
      <c r="H88" s="1">
        <f t="shared" si="2"/>
        <v>480</v>
      </c>
      <c r="I88" s="9" t="str">
        <f t="shared" si="3"/>
        <v>EGY - zan pin assuf S.A.E. - 16</v>
      </c>
      <c r="J88" s="9" t="str">
        <f>MID(Tabella1[[#This Row],[COD PRODOTTO]],3,2)</f>
        <v>54</v>
      </c>
      <c r="K88" s="9"/>
      <c r="L88" s="9"/>
    </row>
    <row r="89" spans="1:12" ht="12.75" customHeight="1" x14ac:dyDescent="0.3">
      <c r="A89" s="17">
        <v>91</v>
      </c>
      <c r="B89" s="8" t="s">
        <v>53</v>
      </c>
      <c r="C89" s="8" t="s">
        <v>27</v>
      </c>
      <c r="D89" s="8" t="s">
        <v>12</v>
      </c>
      <c r="E89" s="21" t="s">
        <v>1391</v>
      </c>
      <c r="F89" s="5">
        <v>20</v>
      </c>
      <c r="G89" s="3">
        <v>28</v>
      </c>
      <c r="H89" s="1">
        <f t="shared" si="2"/>
        <v>560</v>
      </c>
      <c r="I89" s="9" t="str">
        <f t="shared" si="3"/>
        <v>NON PRESENTE - ccc order - 28</v>
      </c>
      <c r="J89" s="9" t="str">
        <f>MID(Tabella1[[#This Row],[COD PRODOTTO]],3,2)</f>
        <v>84</v>
      </c>
      <c r="K89" s="9"/>
      <c r="L89" s="9"/>
    </row>
    <row r="90" spans="1:12" ht="12.75" customHeight="1" x14ac:dyDescent="0.3">
      <c r="A90" s="17">
        <v>92</v>
      </c>
      <c r="B90" s="8" t="s">
        <v>54</v>
      </c>
      <c r="C90" s="8" t="s">
        <v>8</v>
      </c>
      <c r="D90" s="8" t="s">
        <v>15</v>
      </c>
      <c r="E90" s="20" t="s">
        <v>10</v>
      </c>
      <c r="F90" s="5">
        <v>0</v>
      </c>
      <c r="G90" s="3">
        <v>28</v>
      </c>
      <c r="H90" s="1" t="str">
        <f t="shared" si="2"/>
        <v/>
      </c>
      <c r="I90" s="9" t="str">
        <f t="shared" si="3"/>
        <v>ITA - EGYPTIAN SAE - 28</v>
      </c>
      <c r="J90" s="9" t="str">
        <f>MID(Tabella1[[#This Row],[COD PRODOTTO]],3,2)</f>
        <v>39</v>
      </c>
      <c r="K90" s="9"/>
      <c r="L90" s="9"/>
    </row>
    <row r="91" spans="1:12" ht="12.75" customHeight="1" x14ac:dyDescent="0.3">
      <c r="A91" s="17">
        <v>93</v>
      </c>
      <c r="B91" s="8" t="s">
        <v>55</v>
      </c>
      <c r="C91" s="8" t="s">
        <v>8</v>
      </c>
      <c r="D91" s="8" t="s">
        <v>9</v>
      </c>
      <c r="E91" s="20" t="s">
        <v>10</v>
      </c>
      <c r="F91" s="5">
        <v>0</v>
      </c>
      <c r="G91" s="3">
        <v>10</v>
      </c>
      <c r="H91" s="1" t="str">
        <f t="shared" si="2"/>
        <v/>
      </c>
      <c r="I91" s="9" t="str">
        <f t="shared" si="3"/>
        <v>ITA - SG - 10</v>
      </c>
      <c r="J91" s="9" t="str">
        <f>MID(Tabella1[[#This Row],[COD PRODOTTO]],3,2)</f>
        <v>23</v>
      </c>
      <c r="K91" s="9"/>
      <c r="L91" s="9"/>
    </row>
    <row r="92" spans="1:12" ht="12.75" customHeight="1" x14ac:dyDescent="0.3">
      <c r="A92" s="17">
        <v>94</v>
      </c>
      <c r="B92" s="8" t="s">
        <v>55</v>
      </c>
      <c r="C92" s="8" t="s">
        <v>8</v>
      </c>
      <c r="D92" s="8" t="s">
        <v>9</v>
      </c>
      <c r="E92" s="21" t="s">
        <v>1391</v>
      </c>
      <c r="F92" s="5">
        <v>30</v>
      </c>
      <c r="G92" s="3">
        <v>37</v>
      </c>
      <c r="H92" s="1">
        <f t="shared" si="2"/>
        <v>1110</v>
      </c>
      <c r="I92" s="9" t="str">
        <f t="shared" si="3"/>
        <v>ITA - SG - 37</v>
      </c>
      <c r="J92" s="9" t="str">
        <f>MID(Tabella1[[#This Row],[COD PRODOTTO]],3,2)</f>
        <v>23</v>
      </c>
      <c r="K92" s="9"/>
      <c r="L92" s="9"/>
    </row>
    <row r="93" spans="1:12" ht="12.75" customHeight="1" x14ac:dyDescent="0.3">
      <c r="A93" s="17">
        <v>95</v>
      </c>
      <c r="B93" s="8" t="s">
        <v>55</v>
      </c>
      <c r="C93" s="8" t="s">
        <v>8</v>
      </c>
      <c r="D93" s="8" t="s">
        <v>9</v>
      </c>
      <c r="E93" s="21" t="s">
        <v>1391</v>
      </c>
      <c r="F93" s="5">
        <v>30</v>
      </c>
      <c r="G93" s="3">
        <v>16</v>
      </c>
      <c r="H93" s="1">
        <f t="shared" si="2"/>
        <v>480</v>
      </c>
      <c r="I93" s="9" t="str">
        <f t="shared" si="3"/>
        <v>ITA - SG - 16</v>
      </c>
      <c r="J93" s="9" t="str">
        <f>MID(Tabella1[[#This Row],[COD PRODOTTO]],3,2)</f>
        <v>23</v>
      </c>
      <c r="K93" s="9"/>
      <c r="L93" s="9"/>
    </row>
    <row r="94" spans="1:12" ht="12.75" customHeight="1" x14ac:dyDescent="0.3">
      <c r="A94" s="17">
        <v>96</v>
      </c>
      <c r="B94" s="8" t="s">
        <v>56</v>
      </c>
      <c r="C94" s="8" t="s">
        <v>8</v>
      </c>
      <c r="D94" s="8" t="s">
        <v>51</v>
      </c>
      <c r="E94" s="21" t="s">
        <v>1391</v>
      </c>
      <c r="F94" s="5">
        <v>30</v>
      </c>
      <c r="G94" s="3">
        <v>27</v>
      </c>
      <c r="H94" s="1">
        <f t="shared" si="2"/>
        <v>810</v>
      </c>
      <c r="I94" s="9" t="str">
        <f t="shared" si="3"/>
        <v>ITA - zan S.R.L. - 27</v>
      </c>
      <c r="J94" s="9" t="str">
        <f>MID(Tabella1[[#This Row],[COD PRODOTTO]],3,2)</f>
        <v>16</v>
      </c>
      <c r="K94" s="9"/>
      <c r="L94" s="9"/>
    </row>
    <row r="95" spans="1:12" ht="12.75" customHeight="1" x14ac:dyDescent="0.3">
      <c r="A95" s="17">
        <v>97</v>
      </c>
      <c r="B95" s="8" t="s">
        <v>57</v>
      </c>
      <c r="C95" s="8" t="s">
        <v>8</v>
      </c>
      <c r="D95" s="8" t="s">
        <v>51</v>
      </c>
      <c r="E95" s="20" t="s">
        <v>10</v>
      </c>
      <c r="F95" s="5">
        <v>0</v>
      </c>
      <c r="G95" s="3">
        <v>34</v>
      </c>
      <c r="H95" s="1" t="str">
        <f t="shared" si="2"/>
        <v/>
      </c>
      <c r="I95" s="9" t="str">
        <f t="shared" si="3"/>
        <v>ITA - zan S.R.L. - 34</v>
      </c>
      <c r="J95" s="9" t="str">
        <f>MID(Tabella1[[#This Row],[COD PRODOTTO]],3,2)</f>
        <v>64</v>
      </c>
      <c r="K95" s="9"/>
      <c r="L95" s="9"/>
    </row>
    <row r="96" spans="1:12" ht="12.75" customHeight="1" x14ac:dyDescent="0.3">
      <c r="A96" s="17">
        <v>98</v>
      </c>
      <c r="B96" s="8" t="s">
        <v>58</v>
      </c>
      <c r="C96" s="8" t="s">
        <v>8</v>
      </c>
      <c r="D96" s="8" t="s">
        <v>9</v>
      </c>
      <c r="E96" s="21" t="s">
        <v>1391</v>
      </c>
      <c r="F96" s="5">
        <v>10</v>
      </c>
      <c r="G96" s="3">
        <v>25</v>
      </c>
      <c r="H96" s="1">
        <f t="shared" si="2"/>
        <v>250</v>
      </c>
      <c r="I96" s="9" t="str">
        <f t="shared" si="3"/>
        <v>ITA - SG - 25</v>
      </c>
      <c r="J96" s="9" t="str">
        <f>MID(Tabella1[[#This Row],[COD PRODOTTO]],3,2)</f>
        <v>08</v>
      </c>
      <c r="K96" s="9"/>
      <c r="L96" s="9"/>
    </row>
    <row r="97" spans="1:12" ht="12.75" customHeight="1" x14ac:dyDescent="0.3">
      <c r="A97" s="17">
        <v>99</v>
      </c>
      <c r="B97" s="8" t="s">
        <v>58</v>
      </c>
      <c r="C97" s="8" t="s">
        <v>8</v>
      </c>
      <c r="D97" s="8" t="s">
        <v>9</v>
      </c>
      <c r="E97" s="21" t="s">
        <v>1391</v>
      </c>
      <c r="F97" s="5">
        <v>20</v>
      </c>
      <c r="G97" s="3">
        <v>27</v>
      </c>
      <c r="H97" s="1">
        <f t="shared" si="2"/>
        <v>540</v>
      </c>
      <c r="I97" s="9" t="str">
        <f t="shared" si="3"/>
        <v>ITA - SG - 27</v>
      </c>
      <c r="J97" s="9" t="str">
        <f>MID(Tabella1[[#This Row],[COD PRODOTTO]],3,2)</f>
        <v>08</v>
      </c>
      <c r="K97" s="9"/>
      <c r="L97" s="9"/>
    </row>
    <row r="98" spans="1:12" ht="12.75" customHeight="1" x14ac:dyDescent="0.3">
      <c r="A98" s="17">
        <v>100</v>
      </c>
      <c r="B98" s="8" t="s">
        <v>58</v>
      </c>
      <c r="C98" s="8" t="s">
        <v>8</v>
      </c>
      <c r="D98" s="8" t="s">
        <v>9</v>
      </c>
      <c r="E98" s="21" t="s">
        <v>1391</v>
      </c>
      <c r="F98" s="5">
        <v>20</v>
      </c>
      <c r="G98" s="3">
        <v>31</v>
      </c>
      <c r="H98" s="1">
        <f t="shared" si="2"/>
        <v>620</v>
      </c>
      <c r="I98" s="9" t="str">
        <f t="shared" si="3"/>
        <v>ITA - SG - 31</v>
      </c>
      <c r="J98" s="9" t="str">
        <f>MID(Tabella1[[#This Row],[COD PRODOTTO]],3,2)</f>
        <v>08</v>
      </c>
      <c r="K98" s="9"/>
      <c r="L98" s="9"/>
    </row>
    <row r="99" spans="1:12" ht="12.75" customHeight="1" x14ac:dyDescent="0.3">
      <c r="A99" s="17">
        <v>101</v>
      </c>
      <c r="B99" s="8" t="s">
        <v>58</v>
      </c>
      <c r="C99" s="8" t="s">
        <v>8</v>
      </c>
      <c r="D99" s="8" t="s">
        <v>9</v>
      </c>
      <c r="E99" s="20" t="s">
        <v>10</v>
      </c>
      <c r="F99" s="5">
        <v>0</v>
      </c>
      <c r="G99" s="3">
        <v>17</v>
      </c>
      <c r="H99" s="1" t="str">
        <f t="shared" si="2"/>
        <v/>
      </c>
      <c r="I99" s="9" t="str">
        <f t="shared" si="3"/>
        <v>ITA - SG - 17</v>
      </c>
      <c r="J99" s="9" t="str">
        <f>MID(Tabella1[[#This Row],[COD PRODOTTO]],3,2)</f>
        <v>08</v>
      </c>
      <c r="K99" s="9"/>
      <c r="L99" s="9"/>
    </row>
    <row r="100" spans="1:12" ht="12.75" customHeight="1" x14ac:dyDescent="0.3">
      <c r="A100" s="17">
        <v>102</v>
      </c>
      <c r="B100" s="8" t="s">
        <v>59</v>
      </c>
      <c r="C100" s="8" t="s">
        <v>8</v>
      </c>
      <c r="D100" s="8" t="s">
        <v>44</v>
      </c>
      <c r="E100" s="21" t="s">
        <v>1391</v>
      </c>
      <c r="F100" s="5">
        <v>10</v>
      </c>
      <c r="G100" s="3">
        <v>10</v>
      </c>
      <c r="H100" s="1">
        <f t="shared" si="2"/>
        <v>100</v>
      </c>
      <c r="I100" s="9" t="str">
        <f t="shared" si="3"/>
        <v>ITA - zan pin SPA - 10</v>
      </c>
      <c r="J100" s="9" t="str">
        <f>MID(Tabella1[[#This Row],[COD PRODOTTO]],3,2)</f>
        <v>75</v>
      </c>
      <c r="K100" s="9"/>
      <c r="L100" s="9"/>
    </row>
    <row r="101" spans="1:12" ht="12.75" customHeight="1" x14ac:dyDescent="0.3">
      <c r="A101" s="17">
        <v>103</v>
      </c>
      <c r="B101" s="8" t="s">
        <v>59</v>
      </c>
      <c r="C101" s="8" t="s">
        <v>8</v>
      </c>
      <c r="D101" s="8" t="s">
        <v>44</v>
      </c>
      <c r="E101" s="20" t="s">
        <v>10</v>
      </c>
      <c r="F101" s="5">
        <v>0</v>
      </c>
      <c r="G101" s="3">
        <v>29</v>
      </c>
      <c r="H101" s="1" t="str">
        <f t="shared" si="2"/>
        <v/>
      </c>
      <c r="I101" s="9" t="str">
        <f t="shared" si="3"/>
        <v>ITA - zan pin SPA - 29</v>
      </c>
      <c r="J101" s="9" t="str">
        <f>MID(Tabella1[[#This Row],[COD PRODOTTO]],3,2)</f>
        <v>75</v>
      </c>
      <c r="K101" s="9"/>
      <c r="L101" s="9"/>
    </row>
    <row r="102" spans="1:12" ht="12.75" customHeight="1" x14ac:dyDescent="0.3">
      <c r="A102" s="17">
        <v>104</v>
      </c>
      <c r="B102" s="8" t="s">
        <v>60</v>
      </c>
      <c r="C102" s="8" t="s">
        <v>8</v>
      </c>
      <c r="D102" s="8" t="s">
        <v>9</v>
      </c>
      <c r="E102" s="20" t="s">
        <v>10</v>
      </c>
      <c r="F102" s="5">
        <v>0</v>
      </c>
      <c r="G102" s="3">
        <v>31</v>
      </c>
      <c r="H102" s="1" t="str">
        <f t="shared" si="2"/>
        <v/>
      </c>
      <c r="I102" s="9" t="str">
        <f t="shared" si="3"/>
        <v>ITA - SG - 31</v>
      </c>
      <c r="J102" s="9" t="str">
        <f>MID(Tabella1[[#This Row],[COD PRODOTTO]],3,2)</f>
        <v>56</v>
      </c>
      <c r="K102" s="9"/>
      <c r="L102" s="9"/>
    </row>
    <row r="103" spans="1:12" ht="12.75" customHeight="1" x14ac:dyDescent="0.3">
      <c r="A103" s="17">
        <v>105</v>
      </c>
      <c r="B103" s="8" t="s">
        <v>61</v>
      </c>
      <c r="C103" s="8" t="s">
        <v>8</v>
      </c>
      <c r="D103" s="8" t="s">
        <v>62</v>
      </c>
      <c r="E103" s="21" t="s">
        <v>1391</v>
      </c>
      <c r="F103" s="5">
        <v>20</v>
      </c>
      <c r="G103" s="3">
        <v>33</v>
      </c>
      <c r="H103" s="1">
        <f t="shared" si="2"/>
        <v>660</v>
      </c>
      <c r="I103" s="9" t="str">
        <f t="shared" si="3"/>
        <v>ITA - zan PAM - 33</v>
      </c>
      <c r="J103" s="9" t="str">
        <f>MID(Tabella1[[#This Row],[COD PRODOTTO]],3,2)</f>
        <v>54</v>
      </c>
      <c r="K103" s="9"/>
      <c r="L103" s="9"/>
    </row>
    <row r="104" spans="1:12" ht="12.75" customHeight="1" x14ac:dyDescent="0.3">
      <c r="A104" s="17">
        <v>106</v>
      </c>
      <c r="B104" s="8" t="s">
        <v>61</v>
      </c>
      <c r="C104" s="8" t="s">
        <v>8</v>
      </c>
      <c r="D104" s="8" t="s">
        <v>62</v>
      </c>
      <c r="E104" s="21" t="s">
        <v>1391</v>
      </c>
      <c r="F104" s="5">
        <v>10</v>
      </c>
      <c r="G104" s="3">
        <v>21</v>
      </c>
      <c r="H104" s="1">
        <f t="shared" si="2"/>
        <v>210</v>
      </c>
      <c r="I104" s="9" t="str">
        <f t="shared" si="3"/>
        <v>ITA - zan PAM - 21</v>
      </c>
      <c r="J104" s="9" t="str">
        <f>MID(Tabella1[[#This Row],[COD PRODOTTO]],3,2)</f>
        <v>54</v>
      </c>
      <c r="K104" s="9"/>
      <c r="L104" s="9"/>
    </row>
    <row r="105" spans="1:12" ht="12.75" customHeight="1" x14ac:dyDescent="0.3">
      <c r="A105" s="17">
        <v>107</v>
      </c>
      <c r="B105" s="8" t="s">
        <v>61</v>
      </c>
      <c r="C105" s="8" t="s">
        <v>13</v>
      </c>
      <c r="D105" s="8" t="s">
        <v>62</v>
      </c>
      <c r="E105" s="20" t="s">
        <v>10</v>
      </c>
      <c r="F105" s="5">
        <v>0</v>
      </c>
      <c r="G105" s="3">
        <v>32</v>
      </c>
      <c r="H105" s="1" t="str">
        <f t="shared" si="2"/>
        <v/>
      </c>
      <c r="I105" s="9" t="str">
        <f t="shared" si="3"/>
        <v>EGY - zan PAM - 32</v>
      </c>
      <c r="J105" s="9" t="str">
        <f>MID(Tabella1[[#This Row],[COD PRODOTTO]],3,2)</f>
        <v>54</v>
      </c>
      <c r="K105" s="9"/>
      <c r="L105" s="9"/>
    </row>
    <row r="106" spans="1:12" ht="12.75" customHeight="1" x14ac:dyDescent="0.3">
      <c r="A106" s="17">
        <v>108</v>
      </c>
      <c r="B106" s="8" t="s">
        <v>63</v>
      </c>
      <c r="C106" s="8" t="s">
        <v>13</v>
      </c>
      <c r="D106" s="8" t="s">
        <v>20</v>
      </c>
      <c r="E106" s="21" t="s">
        <v>1391</v>
      </c>
      <c r="F106" s="5">
        <v>20</v>
      </c>
      <c r="G106" s="3">
        <v>23</v>
      </c>
      <c r="H106" s="1">
        <f t="shared" si="2"/>
        <v>460</v>
      </c>
      <c r="I106" s="9" t="str">
        <f t="shared" si="3"/>
        <v>EGY - zan pin assuf S.A.E. - 23</v>
      </c>
      <c r="J106" s="9" t="str">
        <f>MID(Tabella1[[#This Row],[COD PRODOTTO]],3,2)</f>
        <v>63</v>
      </c>
      <c r="K106" s="9"/>
      <c r="L106" s="9"/>
    </row>
    <row r="107" spans="1:12" ht="12.75" customHeight="1" x14ac:dyDescent="0.3">
      <c r="A107" s="17">
        <v>109</v>
      </c>
      <c r="B107" s="8" t="s">
        <v>63</v>
      </c>
      <c r="C107" s="8" t="s">
        <v>13</v>
      </c>
      <c r="D107" s="8" t="s">
        <v>20</v>
      </c>
      <c r="E107" s="21" t="s">
        <v>1391</v>
      </c>
      <c r="F107" s="5">
        <v>10</v>
      </c>
      <c r="G107" s="3">
        <v>18</v>
      </c>
      <c r="H107" s="1">
        <f t="shared" si="2"/>
        <v>180</v>
      </c>
      <c r="I107" s="9" t="str">
        <f t="shared" si="3"/>
        <v>EGY - zan pin assuf S.A.E. - 18</v>
      </c>
      <c r="J107" s="9" t="str">
        <f>MID(Tabella1[[#This Row],[COD PRODOTTO]],3,2)</f>
        <v>63</v>
      </c>
      <c r="K107" s="9"/>
      <c r="L107" s="9"/>
    </row>
    <row r="108" spans="1:12" ht="12.75" customHeight="1" x14ac:dyDescent="0.3">
      <c r="A108" s="17">
        <v>110</v>
      </c>
      <c r="B108" s="8" t="s">
        <v>63</v>
      </c>
      <c r="C108" s="8" t="s">
        <v>8</v>
      </c>
      <c r="D108" s="8" t="s">
        <v>20</v>
      </c>
      <c r="E108" s="20" t="s">
        <v>10</v>
      </c>
      <c r="F108" s="5">
        <v>0</v>
      </c>
      <c r="G108" s="3">
        <v>37</v>
      </c>
      <c r="H108" s="1" t="str">
        <f t="shared" si="2"/>
        <v/>
      </c>
      <c r="I108" s="9" t="str">
        <f t="shared" si="3"/>
        <v>ITA - zan pin assuf S.A.E. - 37</v>
      </c>
      <c r="J108" s="9" t="str">
        <f>MID(Tabella1[[#This Row],[COD PRODOTTO]],3,2)</f>
        <v>63</v>
      </c>
      <c r="K108" s="9"/>
      <c r="L108" s="9"/>
    </row>
    <row r="109" spans="1:12" ht="12.75" customHeight="1" x14ac:dyDescent="0.3">
      <c r="A109" s="17">
        <v>111</v>
      </c>
      <c r="B109" s="8" t="s">
        <v>64</v>
      </c>
      <c r="C109" s="8" t="s">
        <v>8</v>
      </c>
      <c r="D109" s="8" t="s">
        <v>33</v>
      </c>
      <c r="E109" s="20" t="s">
        <v>10</v>
      </c>
      <c r="F109" s="5">
        <v>0</v>
      </c>
      <c r="G109" s="3">
        <v>27</v>
      </c>
      <c r="H109" s="1" t="str">
        <f t="shared" si="2"/>
        <v/>
      </c>
      <c r="I109" s="9" t="str">
        <f t="shared" si="3"/>
        <v>ITA - zan VETRI - 27</v>
      </c>
      <c r="J109" s="9" t="str">
        <f>MID(Tabella1[[#This Row],[COD PRODOTTO]],3,2)</f>
        <v>58</v>
      </c>
      <c r="K109" s="9"/>
      <c r="L109" s="9"/>
    </row>
    <row r="110" spans="1:12" ht="12.75" customHeight="1" x14ac:dyDescent="0.3">
      <c r="A110" s="17">
        <v>112</v>
      </c>
      <c r="B110" s="8" t="s">
        <v>64</v>
      </c>
      <c r="C110" s="8" t="s">
        <v>8</v>
      </c>
      <c r="D110" s="8" t="s">
        <v>33</v>
      </c>
      <c r="E110" s="21" t="s">
        <v>1391</v>
      </c>
      <c r="F110" s="5">
        <v>20</v>
      </c>
      <c r="G110" s="3">
        <v>21</v>
      </c>
      <c r="H110" s="1">
        <f t="shared" si="2"/>
        <v>420</v>
      </c>
      <c r="I110" s="9" t="str">
        <f t="shared" si="3"/>
        <v>ITA - zan VETRI - 21</v>
      </c>
      <c r="J110" s="9" t="str">
        <f>MID(Tabella1[[#This Row],[COD PRODOTTO]],3,2)</f>
        <v>58</v>
      </c>
      <c r="K110" s="9"/>
      <c r="L110" s="9"/>
    </row>
    <row r="111" spans="1:12" ht="12.75" customHeight="1" x14ac:dyDescent="0.3">
      <c r="A111" s="17">
        <v>113</v>
      </c>
      <c r="B111" s="8" t="s">
        <v>65</v>
      </c>
      <c r="C111" s="8" t="s">
        <v>8</v>
      </c>
      <c r="D111" s="8" t="s">
        <v>9</v>
      </c>
      <c r="E111" s="20" t="s">
        <v>10</v>
      </c>
      <c r="F111" s="5">
        <v>0</v>
      </c>
      <c r="G111" s="3">
        <v>24</v>
      </c>
      <c r="H111" s="1" t="str">
        <f t="shared" si="2"/>
        <v/>
      </c>
      <c r="I111" s="9" t="str">
        <f t="shared" si="3"/>
        <v>ITA - SG - 24</v>
      </c>
      <c r="J111" s="9" t="str">
        <f>MID(Tabella1[[#This Row],[COD PRODOTTO]],3,2)</f>
        <v>75</v>
      </c>
      <c r="K111" s="9"/>
      <c r="L111" s="9"/>
    </row>
    <row r="112" spans="1:12" ht="12.75" customHeight="1" x14ac:dyDescent="0.3">
      <c r="A112" s="17">
        <v>114</v>
      </c>
      <c r="B112" s="8" t="s">
        <v>65</v>
      </c>
      <c r="C112" s="8" t="s">
        <v>8</v>
      </c>
      <c r="D112" s="8" t="s">
        <v>9</v>
      </c>
      <c r="E112" s="21" t="s">
        <v>1391</v>
      </c>
      <c r="F112" s="5">
        <v>20</v>
      </c>
      <c r="G112" s="3">
        <v>13</v>
      </c>
      <c r="H112" s="1">
        <f t="shared" si="2"/>
        <v>260</v>
      </c>
      <c r="I112" s="9" t="str">
        <f t="shared" si="3"/>
        <v>ITA - SG - 13</v>
      </c>
      <c r="J112" s="9" t="str">
        <f>MID(Tabella1[[#This Row],[COD PRODOTTO]],3,2)</f>
        <v>75</v>
      </c>
      <c r="K112" s="9"/>
      <c r="L112" s="9"/>
    </row>
    <row r="113" spans="1:12" ht="12.75" customHeight="1" x14ac:dyDescent="0.3">
      <c r="A113" s="17">
        <v>115</v>
      </c>
      <c r="B113" s="8" t="s">
        <v>65</v>
      </c>
      <c r="C113" s="8" t="s">
        <v>8</v>
      </c>
      <c r="D113" s="8" t="s">
        <v>9</v>
      </c>
      <c r="E113" s="21" t="s">
        <v>1391</v>
      </c>
      <c r="F113" s="5">
        <v>10</v>
      </c>
      <c r="G113" s="3">
        <v>39</v>
      </c>
      <c r="H113" s="1">
        <f t="shared" si="2"/>
        <v>390</v>
      </c>
      <c r="I113" s="9" t="str">
        <f t="shared" si="3"/>
        <v>ITA - SG - 39</v>
      </c>
      <c r="J113" s="9" t="str">
        <f>MID(Tabella1[[#This Row],[COD PRODOTTO]],3,2)</f>
        <v>75</v>
      </c>
      <c r="K113" s="9"/>
      <c r="L113" s="9"/>
    </row>
    <row r="114" spans="1:12" ht="12.75" customHeight="1" x14ac:dyDescent="0.3">
      <c r="A114" s="17">
        <v>116</v>
      </c>
      <c r="B114" s="8" t="s">
        <v>66</v>
      </c>
      <c r="C114" s="8" t="s">
        <v>8</v>
      </c>
      <c r="D114" s="8" t="s">
        <v>44</v>
      </c>
      <c r="E114" s="21" t="s">
        <v>1391</v>
      </c>
      <c r="F114" s="5">
        <v>10</v>
      </c>
      <c r="G114" s="3">
        <v>25</v>
      </c>
      <c r="H114" s="1">
        <f t="shared" si="2"/>
        <v>250</v>
      </c>
      <c r="I114" s="9" t="str">
        <f t="shared" si="3"/>
        <v>ITA - zan pin SPA - 25</v>
      </c>
      <c r="J114" s="9" t="str">
        <f>MID(Tabella1[[#This Row],[COD PRODOTTO]],3,2)</f>
        <v>09</v>
      </c>
      <c r="K114" s="9"/>
      <c r="L114" s="9"/>
    </row>
    <row r="115" spans="1:12" ht="12.75" customHeight="1" x14ac:dyDescent="0.3">
      <c r="A115" s="17">
        <v>117</v>
      </c>
      <c r="B115" s="8" t="s">
        <v>66</v>
      </c>
      <c r="C115" s="8" t="s">
        <v>8</v>
      </c>
      <c r="D115" s="8" t="s">
        <v>44</v>
      </c>
      <c r="E115" s="20" t="s">
        <v>10</v>
      </c>
      <c r="F115" s="5">
        <v>0</v>
      </c>
      <c r="G115" s="3">
        <v>21</v>
      </c>
      <c r="H115" s="1" t="str">
        <f t="shared" si="2"/>
        <v/>
      </c>
      <c r="I115" s="9" t="str">
        <f t="shared" si="3"/>
        <v>ITA - zan pin SPA - 21</v>
      </c>
      <c r="J115" s="9" t="str">
        <f>MID(Tabella1[[#This Row],[COD PRODOTTO]],3,2)</f>
        <v>09</v>
      </c>
      <c r="K115" s="9"/>
      <c r="L115" s="9"/>
    </row>
    <row r="116" spans="1:12" ht="12.75" customHeight="1" x14ac:dyDescent="0.3">
      <c r="A116" s="17">
        <v>118</v>
      </c>
      <c r="B116" s="8" t="s">
        <v>66</v>
      </c>
      <c r="C116" s="8" t="s">
        <v>8</v>
      </c>
      <c r="D116" s="8" t="s">
        <v>44</v>
      </c>
      <c r="E116" s="21" t="s">
        <v>1391</v>
      </c>
      <c r="F116" s="5">
        <v>20</v>
      </c>
      <c r="G116" s="3">
        <v>34</v>
      </c>
      <c r="H116" s="1">
        <f t="shared" si="2"/>
        <v>680</v>
      </c>
      <c r="I116" s="9" t="str">
        <f t="shared" si="3"/>
        <v>ITA - zan pin SPA - 34</v>
      </c>
      <c r="J116" s="9" t="str">
        <f>MID(Tabella1[[#This Row],[COD PRODOTTO]],3,2)</f>
        <v>09</v>
      </c>
      <c r="K116" s="9"/>
      <c r="L116" s="9"/>
    </row>
    <row r="117" spans="1:12" ht="12.75" customHeight="1" x14ac:dyDescent="0.3">
      <c r="A117" s="17">
        <v>119</v>
      </c>
      <c r="B117" s="8" t="s">
        <v>66</v>
      </c>
      <c r="C117" s="8" t="s">
        <v>8</v>
      </c>
      <c r="D117" s="8" t="s">
        <v>44</v>
      </c>
      <c r="E117" s="21" t="s">
        <v>1391</v>
      </c>
      <c r="F117" s="5">
        <v>20</v>
      </c>
      <c r="G117" s="3">
        <v>11</v>
      </c>
      <c r="H117" s="1">
        <f t="shared" si="2"/>
        <v>220</v>
      </c>
      <c r="I117" s="9" t="str">
        <f t="shared" si="3"/>
        <v>ITA - zan pin SPA - 11</v>
      </c>
      <c r="J117" s="9" t="str">
        <f>MID(Tabella1[[#This Row],[COD PRODOTTO]],3,2)</f>
        <v>09</v>
      </c>
      <c r="K117" s="9"/>
      <c r="L117" s="9"/>
    </row>
    <row r="118" spans="1:12" ht="12.75" customHeight="1" x14ac:dyDescent="0.3">
      <c r="A118" s="17">
        <v>120</v>
      </c>
      <c r="B118" s="8" t="s">
        <v>67</v>
      </c>
      <c r="C118" s="8" t="s">
        <v>8</v>
      </c>
      <c r="D118" s="8" t="s">
        <v>9</v>
      </c>
      <c r="E118" s="20" t="s">
        <v>10</v>
      </c>
      <c r="F118" s="5">
        <v>0</v>
      </c>
      <c r="G118" s="3">
        <v>25</v>
      </c>
      <c r="H118" s="1" t="str">
        <f t="shared" si="2"/>
        <v/>
      </c>
      <c r="I118" s="9" t="str">
        <f t="shared" si="3"/>
        <v>ITA - SG - 25</v>
      </c>
      <c r="J118" s="9" t="str">
        <f>MID(Tabella1[[#This Row],[COD PRODOTTO]],3,2)</f>
        <v>58</v>
      </c>
      <c r="K118" s="9"/>
      <c r="L118" s="9"/>
    </row>
    <row r="119" spans="1:12" ht="12.75" customHeight="1" x14ac:dyDescent="0.3">
      <c r="A119" s="17">
        <v>121</v>
      </c>
      <c r="B119" s="8" t="s">
        <v>67</v>
      </c>
      <c r="C119" s="8" t="s">
        <v>8</v>
      </c>
      <c r="D119" s="8" t="s">
        <v>9</v>
      </c>
      <c r="E119" s="21" t="s">
        <v>1391</v>
      </c>
      <c r="F119" s="5">
        <v>20</v>
      </c>
      <c r="G119" s="3">
        <v>35</v>
      </c>
      <c r="H119" s="1">
        <f t="shared" si="2"/>
        <v>700</v>
      </c>
      <c r="I119" s="9" t="str">
        <f t="shared" si="3"/>
        <v>ITA - SG - 35</v>
      </c>
      <c r="J119" s="9" t="str">
        <f>MID(Tabella1[[#This Row],[COD PRODOTTO]],3,2)</f>
        <v>58</v>
      </c>
      <c r="K119" s="9"/>
      <c r="L119" s="9"/>
    </row>
    <row r="120" spans="1:12" ht="12.75" customHeight="1" x14ac:dyDescent="0.3">
      <c r="A120" s="17">
        <v>122</v>
      </c>
      <c r="B120" s="8" t="s">
        <v>68</v>
      </c>
      <c r="C120" s="8" t="s">
        <v>8</v>
      </c>
      <c r="D120" s="8" t="s">
        <v>9</v>
      </c>
      <c r="E120" s="20" t="s">
        <v>10</v>
      </c>
      <c r="F120" s="5">
        <v>0</v>
      </c>
      <c r="G120" s="3">
        <v>24</v>
      </c>
      <c r="H120" s="1" t="str">
        <f t="shared" si="2"/>
        <v/>
      </c>
      <c r="I120" s="9" t="str">
        <f t="shared" si="3"/>
        <v>ITA - SG - 24</v>
      </c>
      <c r="J120" s="9" t="str">
        <f>MID(Tabella1[[#This Row],[COD PRODOTTO]],3,2)</f>
        <v>39</v>
      </c>
      <c r="K120" s="9"/>
      <c r="L120" s="9"/>
    </row>
    <row r="121" spans="1:12" ht="12.75" customHeight="1" x14ac:dyDescent="0.3">
      <c r="A121" s="17">
        <v>123</v>
      </c>
      <c r="B121" s="8" t="s">
        <v>69</v>
      </c>
      <c r="C121" s="8" t="s">
        <v>8</v>
      </c>
      <c r="D121" s="8" t="s">
        <v>51</v>
      </c>
      <c r="E121" s="21" t="s">
        <v>1391</v>
      </c>
      <c r="F121" s="5">
        <v>10</v>
      </c>
      <c r="G121" s="3">
        <v>35</v>
      </c>
      <c r="H121" s="1">
        <f t="shared" si="2"/>
        <v>350</v>
      </c>
      <c r="I121" s="9" t="str">
        <f t="shared" si="3"/>
        <v>ITA - zan S.R.L. - 35</v>
      </c>
      <c r="J121" s="9" t="str">
        <f>MID(Tabella1[[#This Row],[COD PRODOTTO]],3,2)</f>
        <v>03</v>
      </c>
      <c r="K121" s="9"/>
      <c r="L121" s="9"/>
    </row>
    <row r="122" spans="1:12" ht="12.75" customHeight="1" x14ac:dyDescent="0.3">
      <c r="A122" s="17">
        <v>124</v>
      </c>
      <c r="B122" s="8" t="s">
        <v>69</v>
      </c>
      <c r="C122" s="8" t="s">
        <v>8</v>
      </c>
      <c r="D122" s="8" t="s">
        <v>51</v>
      </c>
      <c r="E122" s="20" t="s">
        <v>10</v>
      </c>
      <c r="F122" s="5">
        <v>0</v>
      </c>
      <c r="G122" s="3">
        <v>37</v>
      </c>
      <c r="H122" s="1" t="str">
        <f t="shared" si="2"/>
        <v/>
      </c>
      <c r="I122" s="9" t="str">
        <f t="shared" si="3"/>
        <v>ITA - zan S.R.L. - 37</v>
      </c>
      <c r="J122" s="9" t="str">
        <f>MID(Tabella1[[#This Row],[COD PRODOTTO]],3,2)</f>
        <v>03</v>
      </c>
      <c r="K122" s="9"/>
      <c r="L122" s="9"/>
    </row>
    <row r="123" spans="1:12" ht="12.75" customHeight="1" x14ac:dyDescent="0.3">
      <c r="A123" s="17">
        <v>125</v>
      </c>
      <c r="B123" s="8" t="s">
        <v>70</v>
      </c>
      <c r="C123" s="8" t="s">
        <v>8</v>
      </c>
      <c r="D123" s="8" t="s">
        <v>44</v>
      </c>
      <c r="E123" s="20" t="s">
        <v>10</v>
      </c>
      <c r="F123" s="5">
        <v>0</v>
      </c>
      <c r="G123" s="3">
        <v>28</v>
      </c>
      <c r="H123" s="1" t="str">
        <f t="shared" si="2"/>
        <v/>
      </c>
      <c r="I123" s="9" t="str">
        <f t="shared" si="3"/>
        <v>ITA - zan pin SPA - 28</v>
      </c>
      <c r="J123" s="9" t="str">
        <f>MID(Tabella1[[#This Row],[COD PRODOTTO]],3,2)</f>
        <v>13</v>
      </c>
      <c r="K123" s="9"/>
      <c r="L123" s="9"/>
    </row>
    <row r="124" spans="1:12" ht="12.75" customHeight="1" x14ac:dyDescent="0.3">
      <c r="A124" s="17">
        <v>126</v>
      </c>
      <c r="B124" s="8" t="s">
        <v>71</v>
      </c>
      <c r="C124" s="8" t="s">
        <v>8</v>
      </c>
      <c r="D124" s="8" t="s">
        <v>72</v>
      </c>
      <c r="E124" s="20" t="s">
        <v>10</v>
      </c>
      <c r="F124" s="5">
        <v>0</v>
      </c>
      <c r="G124" s="3">
        <v>22</v>
      </c>
      <c r="H124" s="1" t="str">
        <f t="shared" si="2"/>
        <v/>
      </c>
      <c r="I124" s="9" t="str">
        <f t="shared" si="3"/>
        <v>ITA - lollo SRL - 22</v>
      </c>
      <c r="J124" s="9" t="str">
        <f>MID(Tabella1[[#This Row],[COD PRODOTTO]],3,2)</f>
        <v>27</v>
      </c>
      <c r="K124" s="9"/>
      <c r="L124" s="9"/>
    </row>
    <row r="125" spans="1:12" ht="12.75" customHeight="1" x14ac:dyDescent="0.3">
      <c r="A125" s="17">
        <v>127</v>
      </c>
      <c r="B125" s="8" t="s">
        <v>73</v>
      </c>
      <c r="C125" s="8" t="s">
        <v>8</v>
      </c>
      <c r="D125" s="8" t="s">
        <v>9</v>
      </c>
      <c r="E125" s="20" t="s">
        <v>10</v>
      </c>
      <c r="F125" s="5">
        <v>0</v>
      </c>
      <c r="G125" s="3">
        <v>28</v>
      </c>
      <c r="H125" s="1" t="str">
        <f t="shared" si="2"/>
        <v/>
      </c>
      <c r="I125" s="9" t="str">
        <f t="shared" si="3"/>
        <v>ITA - SG - 28</v>
      </c>
      <c r="J125" s="9" t="str">
        <f>MID(Tabella1[[#This Row],[COD PRODOTTO]],3,2)</f>
        <v>65</v>
      </c>
      <c r="K125" s="9"/>
      <c r="L125" s="9"/>
    </row>
    <row r="126" spans="1:12" ht="12.75" customHeight="1" x14ac:dyDescent="0.3">
      <c r="A126" s="17">
        <v>128</v>
      </c>
      <c r="B126" s="8" t="s">
        <v>74</v>
      </c>
      <c r="C126" s="8" t="s">
        <v>8</v>
      </c>
      <c r="D126" s="8" t="s">
        <v>9</v>
      </c>
      <c r="E126" s="21" t="s">
        <v>1391</v>
      </c>
      <c r="F126" s="5">
        <v>20</v>
      </c>
      <c r="G126" s="3">
        <v>29</v>
      </c>
      <c r="H126" s="1">
        <f t="shared" si="2"/>
        <v>580</v>
      </c>
      <c r="I126" s="9" t="str">
        <f t="shared" si="3"/>
        <v>ITA - SG - 29</v>
      </c>
      <c r="J126" s="9" t="str">
        <f>MID(Tabella1[[#This Row],[COD PRODOTTO]],3,2)</f>
        <v>73</v>
      </c>
      <c r="K126" s="9"/>
      <c r="L126" s="9"/>
    </row>
    <row r="127" spans="1:12" ht="12.75" customHeight="1" x14ac:dyDescent="0.3">
      <c r="A127" s="17">
        <v>129</v>
      </c>
      <c r="B127" s="8" t="s">
        <v>74</v>
      </c>
      <c r="C127" s="8" t="s">
        <v>8</v>
      </c>
      <c r="D127" s="8" t="s">
        <v>9</v>
      </c>
      <c r="E127" s="20" t="s">
        <v>10</v>
      </c>
      <c r="F127" s="5">
        <v>0</v>
      </c>
      <c r="G127" s="3">
        <v>30</v>
      </c>
      <c r="H127" s="1" t="str">
        <f t="shared" si="2"/>
        <v/>
      </c>
      <c r="I127" s="9" t="str">
        <f t="shared" si="3"/>
        <v>ITA - SG - 30</v>
      </c>
      <c r="J127" s="9" t="str">
        <f>MID(Tabella1[[#This Row],[COD PRODOTTO]],3,2)</f>
        <v>73</v>
      </c>
      <c r="K127" s="9"/>
      <c r="L127" s="9"/>
    </row>
    <row r="128" spans="1:12" ht="12.75" customHeight="1" x14ac:dyDescent="0.3">
      <c r="A128" s="17">
        <v>130</v>
      </c>
      <c r="B128" s="8" t="s">
        <v>75</v>
      </c>
      <c r="C128" s="8" t="s">
        <v>8</v>
      </c>
      <c r="D128" s="8" t="s">
        <v>51</v>
      </c>
      <c r="E128" s="21" t="s">
        <v>1391</v>
      </c>
      <c r="F128" s="5">
        <v>10</v>
      </c>
      <c r="G128" s="3">
        <v>22</v>
      </c>
      <c r="H128" s="1">
        <f t="shared" si="2"/>
        <v>220</v>
      </c>
      <c r="I128" s="9" t="str">
        <f t="shared" si="3"/>
        <v>ITA - zan S.R.L. - 22</v>
      </c>
      <c r="J128" s="9" t="str">
        <f>MID(Tabella1[[#This Row],[COD PRODOTTO]],3,2)</f>
        <v>25</v>
      </c>
      <c r="K128" s="9"/>
      <c r="L128" s="9"/>
    </row>
    <row r="129" spans="1:12" ht="12.75" customHeight="1" x14ac:dyDescent="0.3">
      <c r="A129" s="17">
        <v>131</v>
      </c>
      <c r="B129" s="8" t="s">
        <v>75</v>
      </c>
      <c r="C129" s="8" t="s">
        <v>8</v>
      </c>
      <c r="D129" s="8" t="s">
        <v>51</v>
      </c>
      <c r="E129" s="20" t="s">
        <v>10</v>
      </c>
      <c r="F129" s="5">
        <v>0</v>
      </c>
      <c r="G129" s="3">
        <v>26</v>
      </c>
      <c r="H129" s="1" t="str">
        <f t="shared" si="2"/>
        <v/>
      </c>
      <c r="I129" s="9" t="str">
        <f t="shared" si="3"/>
        <v>ITA - zan S.R.L. - 26</v>
      </c>
      <c r="J129" s="9" t="str">
        <f>MID(Tabella1[[#This Row],[COD PRODOTTO]],3,2)</f>
        <v>25</v>
      </c>
      <c r="K129" s="9"/>
      <c r="L129" s="9"/>
    </row>
    <row r="130" spans="1:12" ht="12.75" customHeight="1" x14ac:dyDescent="0.3">
      <c r="A130" s="17">
        <v>132</v>
      </c>
      <c r="B130" s="8" t="s">
        <v>76</v>
      </c>
      <c r="C130" s="8" t="s">
        <v>8</v>
      </c>
      <c r="D130" s="8" t="s">
        <v>72</v>
      </c>
      <c r="E130" s="20" t="s">
        <v>10</v>
      </c>
      <c r="F130" s="5">
        <v>0</v>
      </c>
      <c r="G130" s="3">
        <v>31</v>
      </c>
      <c r="H130" s="1" t="str">
        <f t="shared" ref="H130:H193" si="4">IF(G130*F130 = 0,"",G130*F130)</f>
        <v/>
      </c>
      <c r="I130" s="9" t="str">
        <f t="shared" ref="I130:I193" si="5">_xlfn.CONCAT(C130," - ",D130," - ",G130)</f>
        <v>ITA - lollo SRL - 31</v>
      </c>
      <c r="J130" s="9" t="str">
        <f>MID(Tabella1[[#This Row],[COD PRODOTTO]],3,2)</f>
        <v>94</v>
      </c>
      <c r="K130" s="9"/>
      <c r="L130" s="9"/>
    </row>
    <row r="131" spans="1:12" ht="12.75" customHeight="1" x14ac:dyDescent="0.3">
      <c r="A131" s="17">
        <v>133</v>
      </c>
      <c r="B131" s="8" t="s">
        <v>77</v>
      </c>
      <c r="C131" s="8" t="s">
        <v>8</v>
      </c>
      <c r="D131" s="8" t="s">
        <v>72</v>
      </c>
      <c r="E131" s="20" t="s">
        <v>10</v>
      </c>
      <c r="F131" s="5">
        <v>0</v>
      </c>
      <c r="G131" s="3">
        <v>39</v>
      </c>
      <c r="H131" s="1" t="str">
        <f t="shared" si="4"/>
        <v/>
      </c>
      <c r="I131" s="9" t="str">
        <f t="shared" si="5"/>
        <v>ITA - lollo SRL - 39</v>
      </c>
      <c r="J131" s="9" t="str">
        <f>MID(Tabella1[[#This Row],[COD PRODOTTO]],3,2)</f>
        <v>75</v>
      </c>
      <c r="K131" s="9"/>
      <c r="L131" s="9"/>
    </row>
    <row r="132" spans="1:12" ht="12.75" customHeight="1" x14ac:dyDescent="0.3">
      <c r="A132" s="17">
        <v>134</v>
      </c>
      <c r="B132" s="8" t="s">
        <v>78</v>
      </c>
      <c r="C132" s="8" t="s">
        <v>80</v>
      </c>
      <c r="D132" s="8" t="s">
        <v>9</v>
      </c>
      <c r="E132" s="20" t="s">
        <v>10</v>
      </c>
      <c r="F132" s="5">
        <v>0</v>
      </c>
      <c r="G132" s="3">
        <v>20</v>
      </c>
      <c r="H132" s="1" t="str">
        <f t="shared" si="4"/>
        <v/>
      </c>
      <c r="I132" s="9" t="str">
        <f t="shared" si="5"/>
        <v>GRC - SG - 20</v>
      </c>
      <c r="J132" s="9" t="str">
        <f>MID(Tabella1[[#This Row],[COD PRODOTTO]],3,2)</f>
        <v>17</v>
      </c>
      <c r="K132" s="9"/>
      <c r="L132" s="9"/>
    </row>
    <row r="133" spans="1:12" ht="12.75" customHeight="1" x14ac:dyDescent="0.3">
      <c r="A133" s="17">
        <v>135</v>
      </c>
      <c r="B133" s="8" t="s">
        <v>79</v>
      </c>
      <c r="C133" s="8" t="s">
        <v>80</v>
      </c>
      <c r="D133" s="8" t="s">
        <v>81</v>
      </c>
      <c r="E133" s="21" t="s">
        <v>1391</v>
      </c>
      <c r="F133" s="5">
        <v>10</v>
      </c>
      <c r="G133" s="3">
        <v>30</v>
      </c>
      <c r="H133" s="1">
        <f t="shared" si="4"/>
        <v>300</v>
      </c>
      <c r="I133" s="9" t="str">
        <f t="shared" si="5"/>
        <v>GRC - zan ABEE - 30</v>
      </c>
      <c r="J133" s="9" t="str">
        <f>MID(Tabella1[[#This Row],[COD PRODOTTO]],3,2)</f>
        <v>34</v>
      </c>
      <c r="K133" s="9"/>
      <c r="L133" s="9"/>
    </row>
    <row r="134" spans="1:12" ht="12.75" customHeight="1" x14ac:dyDescent="0.3">
      <c r="A134" s="17">
        <v>136</v>
      </c>
      <c r="B134" s="8" t="s">
        <v>79</v>
      </c>
      <c r="C134" s="8" t="s">
        <v>80</v>
      </c>
      <c r="D134" s="8" t="s">
        <v>81</v>
      </c>
      <c r="E134" s="20" t="s">
        <v>10</v>
      </c>
      <c r="F134" s="5">
        <v>0</v>
      </c>
      <c r="G134" s="3">
        <v>11</v>
      </c>
      <c r="H134" s="1" t="str">
        <f t="shared" si="4"/>
        <v/>
      </c>
      <c r="I134" s="9" t="str">
        <f t="shared" si="5"/>
        <v>GRC - zan ABEE - 11</v>
      </c>
      <c r="J134" s="9" t="str">
        <f>MID(Tabella1[[#This Row],[COD PRODOTTO]],3,2)</f>
        <v>34</v>
      </c>
      <c r="K134" s="9"/>
      <c r="L134" s="9"/>
    </row>
    <row r="135" spans="1:12" ht="12.75" customHeight="1" x14ac:dyDescent="0.3">
      <c r="A135" s="17">
        <v>137</v>
      </c>
      <c r="B135" s="8" t="s">
        <v>79</v>
      </c>
      <c r="C135" s="8" t="s">
        <v>13</v>
      </c>
      <c r="D135" s="8" t="s">
        <v>81</v>
      </c>
      <c r="E135" s="21" t="s">
        <v>1391</v>
      </c>
      <c r="F135" s="5">
        <v>20</v>
      </c>
      <c r="G135" s="3">
        <v>30</v>
      </c>
      <c r="H135" s="1">
        <f t="shared" si="4"/>
        <v>600</v>
      </c>
      <c r="I135" s="9" t="str">
        <f t="shared" si="5"/>
        <v>EGY - zan ABEE - 30</v>
      </c>
      <c r="J135" s="9" t="str">
        <f>MID(Tabella1[[#This Row],[COD PRODOTTO]],3,2)</f>
        <v>34</v>
      </c>
      <c r="K135" s="9"/>
      <c r="L135" s="9"/>
    </row>
    <row r="136" spans="1:12" ht="12.75" customHeight="1" x14ac:dyDescent="0.3">
      <c r="A136" s="17">
        <v>138</v>
      </c>
      <c r="B136" s="8" t="s">
        <v>82</v>
      </c>
      <c r="C136" s="8" t="s">
        <v>13</v>
      </c>
      <c r="D136" s="8" t="s">
        <v>12</v>
      </c>
      <c r="E136" s="21" t="s">
        <v>1391</v>
      </c>
      <c r="F136" s="5">
        <v>10</v>
      </c>
      <c r="G136" s="3">
        <v>24</v>
      </c>
      <c r="H136" s="1">
        <f t="shared" si="4"/>
        <v>240</v>
      </c>
      <c r="I136" s="9" t="str">
        <f t="shared" si="5"/>
        <v>EGY - ccc order - 24</v>
      </c>
      <c r="J136" s="9" t="str">
        <f>MID(Tabella1[[#This Row],[COD PRODOTTO]],3,2)</f>
        <v>56</v>
      </c>
      <c r="K136" s="9"/>
      <c r="L136" s="9"/>
    </row>
    <row r="137" spans="1:12" ht="12.75" customHeight="1" x14ac:dyDescent="0.3">
      <c r="A137" s="17">
        <v>139</v>
      </c>
      <c r="B137" s="8" t="s">
        <v>82</v>
      </c>
      <c r="C137" s="8" t="s">
        <v>13</v>
      </c>
      <c r="D137" s="8" t="s">
        <v>12</v>
      </c>
      <c r="E137" s="21" t="s">
        <v>1391</v>
      </c>
      <c r="F137" s="5">
        <v>20</v>
      </c>
      <c r="G137" s="3">
        <v>23</v>
      </c>
      <c r="H137" s="1">
        <f t="shared" si="4"/>
        <v>460</v>
      </c>
      <c r="I137" s="9" t="str">
        <f t="shared" si="5"/>
        <v>EGY - ccc order - 23</v>
      </c>
      <c r="J137" s="9" t="str">
        <f>MID(Tabella1[[#This Row],[COD PRODOTTO]],3,2)</f>
        <v>56</v>
      </c>
      <c r="K137" s="9"/>
      <c r="L137" s="9"/>
    </row>
    <row r="138" spans="1:12" ht="12.75" customHeight="1" x14ac:dyDescent="0.3">
      <c r="A138" s="17">
        <v>140</v>
      </c>
      <c r="B138" s="8" t="s">
        <v>82</v>
      </c>
      <c r="C138" s="8" t="s">
        <v>8</v>
      </c>
      <c r="D138" s="8" t="s">
        <v>12</v>
      </c>
      <c r="E138" s="20" t="s">
        <v>10</v>
      </c>
      <c r="F138" s="5">
        <v>0</v>
      </c>
      <c r="G138" s="3">
        <v>20</v>
      </c>
      <c r="H138" s="1" t="str">
        <f t="shared" si="4"/>
        <v/>
      </c>
      <c r="I138" s="9" t="str">
        <f t="shared" si="5"/>
        <v>ITA - ccc order - 20</v>
      </c>
      <c r="J138" s="9" t="str">
        <f>MID(Tabella1[[#This Row],[COD PRODOTTO]],3,2)</f>
        <v>56</v>
      </c>
      <c r="K138" s="9"/>
      <c r="L138" s="9"/>
    </row>
    <row r="139" spans="1:12" ht="12.75" customHeight="1" x14ac:dyDescent="0.3">
      <c r="A139" s="17">
        <v>141</v>
      </c>
      <c r="B139" s="8" t="s">
        <v>83</v>
      </c>
      <c r="C139" s="8" t="s">
        <v>8</v>
      </c>
      <c r="D139" s="8" t="s">
        <v>33</v>
      </c>
      <c r="E139" s="20" t="s">
        <v>10</v>
      </c>
      <c r="F139" s="5">
        <v>0</v>
      </c>
      <c r="G139" s="3">
        <v>17</v>
      </c>
      <c r="H139" s="1" t="str">
        <f t="shared" si="4"/>
        <v/>
      </c>
      <c r="I139" s="9" t="str">
        <f t="shared" si="5"/>
        <v>ITA - zan VETRI - 17</v>
      </c>
      <c r="J139" s="9" t="str">
        <f>MID(Tabella1[[#This Row],[COD PRODOTTO]],3,2)</f>
        <v>63</v>
      </c>
      <c r="K139" s="9"/>
      <c r="L139" s="9"/>
    </row>
    <row r="140" spans="1:12" ht="12.75" customHeight="1" x14ac:dyDescent="0.3">
      <c r="A140" s="17">
        <v>142</v>
      </c>
      <c r="B140" s="8" t="s">
        <v>84</v>
      </c>
      <c r="C140" s="8" t="s">
        <v>8</v>
      </c>
      <c r="D140" s="8" t="s">
        <v>51</v>
      </c>
      <c r="E140" s="21" t="s">
        <v>1391</v>
      </c>
      <c r="F140" s="5">
        <v>10</v>
      </c>
      <c r="G140" s="3">
        <v>22</v>
      </c>
      <c r="H140" s="1">
        <f t="shared" si="4"/>
        <v>220</v>
      </c>
      <c r="I140" s="9" t="str">
        <f t="shared" si="5"/>
        <v>ITA - zan S.R.L. - 22</v>
      </c>
      <c r="J140" s="9" t="str">
        <f>MID(Tabella1[[#This Row],[COD PRODOTTO]],3,2)</f>
        <v>40</v>
      </c>
      <c r="K140" s="9"/>
      <c r="L140" s="9"/>
    </row>
    <row r="141" spans="1:12" ht="12.75" customHeight="1" x14ac:dyDescent="0.3">
      <c r="A141" s="17">
        <v>143</v>
      </c>
      <c r="B141" s="8" t="s">
        <v>84</v>
      </c>
      <c r="C141" s="8" t="s">
        <v>8</v>
      </c>
      <c r="D141" s="8" t="s">
        <v>51</v>
      </c>
      <c r="E141" s="20" t="s">
        <v>10</v>
      </c>
      <c r="F141" s="5">
        <v>0</v>
      </c>
      <c r="G141" s="3">
        <v>28</v>
      </c>
      <c r="H141" s="1" t="str">
        <f t="shared" si="4"/>
        <v/>
      </c>
      <c r="I141" s="9" t="str">
        <f t="shared" si="5"/>
        <v>ITA - zan S.R.L. - 28</v>
      </c>
      <c r="J141" s="9" t="str">
        <f>MID(Tabella1[[#This Row],[COD PRODOTTO]],3,2)</f>
        <v>40</v>
      </c>
      <c r="K141" s="9"/>
      <c r="L141" s="9"/>
    </row>
    <row r="142" spans="1:12" ht="12.75" customHeight="1" x14ac:dyDescent="0.3">
      <c r="A142" s="17">
        <v>144</v>
      </c>
      <c r="B142" s="8" t="s">
        <v>84</v>
      </c>
      <c r="C142" s="8" t="s">
        <v>8</v>
      </c>
      <c r="D142" s="8" t="s">
        <v>51</v>
      </c>
      <c r="E142" s="21" t="s">
        <v>1391</v>
      </c>
      <c r="F142" s="5">
        <v>20</v>
      </c>
      <c r="G142" s="3">
        <v>38</v>
      </c>
      <c r="H142" s="1">
        <f t="shared" si="4"/>
        <v>760</v>
      </c>
      <c r="I142" s="9" t="str">
        <f t="shared" si="5"/>
        <v>ITA - zan S.R.L. - 38</v>
      </c>
      <c r="J142" s="9" t="str">
        <f>MID(Tabella1[[#This Row],[COD PRODOTTO]],3,2)</f>
        <v>40</v>
      </c>
      <c r="K142" s="9"/>
      <c r="L142" s="9"/>
    </row>
    <row r="143" spans="1:12" ht="12.75" customHeight="1" x14ac:dyDescent="0.3">
      <c r="A143" s="17">
        <v>145</v>
      </c>
      <c r="B143" s="8" t="s">
        <v>85</v>
      </c>
      <c r="C143" s="8" t="s">
        <v>13</v>
      </c>
      <c r="D143" s="8" t="s">
        <v>44</v>
      </c>
      <c r="E143" s="20" t="s">
        <v>10</v>
      </c>
      <c r="F143" s="5">
        <v>0</v>
      </c>
      <c r="G143" s="3">
        <v>23</v>
      </c>
      <c r="H143" s="1" t="str">
        <f t="shared" si="4"/>
        <v/>
      </c>
      <c r="I143" s="9" t="str">
        <f t="shared" si="5"/>
        <v>EGY - zan pin SPA - 23</v>
      </c>
      <c r="J143" s="9" t="str">
        <f>MID(Tabella1[[#This Row],[COD PRODOTTO]],3,2)</f>
        <v>29</v>
      </c>
      <c r="K143" s="9"/>
      <c r="L143" s="9"/>
    </row>
    <row r="144" spans="1:12" ht="12.75" customHeight="1" x14ac:dyDescent="0.3">
      <c r="A144" s="17">
        <v>146</v>
      </c>
      <c r="B144" s="8" t="s">
        <v>86</v>
      </c>
      <c r="C144" s="8" t="s">
        <v>13</v>
      </c>
      <c r="D144" s="8" t="s">
        <v>20</v>
      </c>
      <c r="E144" s="21" t="s">
        <v>1391</v>
      </c>
      <c r="F144" s="5">
        <v>20</v>
      </c>
      <c r="G144" s="3">
        <v>27</v>
      </c>
      <c r="H144" s="1">
        <f t="shared" si="4"/>
        <v>540</v>
      </c>
      <c r="I144" s="9" t="str">
        <f t="shared" si="5"/>
        <v>EGY - zan pin assuf S.A.E. - 27</v>
      </c>
      <c r="J144" s="9" t="str">
        <f>MID(Tabella1[[#This Row],[COD PRODOTTO]],3,2)</f>
        <v>02</v>
      </c>
      <c r="K144" s="9"/>
      <c r="L144" s="9"/>
    </row>
    <row r="145" spans="1:12" ht="12.75" customHeight="1" x14ac:dyDescent="0.3">
      <c r="A145" s="17">
        <v>147</v>
      </c>
      <c r="B145" s="8" t="s">
        <v>86</v>
      </c>
      <c r="C145" s="8" t="s">
        <v>13</v>
      </c>
      <c r="D145" s="8" t="s">
        <v>20</v>
      </c>
      <c r="E145" s="21" t="s">
        <v>1391</v>
      </c>
      <c r="F145" s="5">
        <v>10</v>
      </c>
      <c r="G145" s="3">
        <v>23</v>
      </c>
      <c r="H145" s="1">
        <f t="shared" si="4"/>
        <v>230</v>
      </c>
      <c r="I145" s="9" t="str">
        <f t="shared" si="5"/>
        <v>EGY - zan pin assuf S.A.E. - 23</v>
      </c>
      <c r="J145" s="9" t="str">
        <f>MID(Tabella1[[#This Row],[COD PRODOTTO]],3,2)</f>
        <v>02</v>
      </c>
      <c r="K145" s="9"/>
      <c r="L145" s="9"/>
    </row>
    <row r="146" spans="1:12" ht="12.75" customHeight="1" x14ac:dyDescent="0.3">
      <c r="A146" s="17">
        <v>148</v>
      </c>
      <c r="B146" s="8" t="s">
        <v>86</v>
      </c>
      <c r="C146" s="8" t="s">
        <v>8</v>
      </c>
      <c r="D146" s="8" t="s">
        <v>20</v>
      </c>
      <c r="E146" s="20" t="s">
        <v>10</v>
      </c>
      <c r="F146" s="5">
        <v>0</v>
      </c>
      <c r="G146" s="3">
        <v>24</v>
      </c>
      <c r="H146" s="1" t="str">
        <f t="shared" si="4"/>
        <v/>
      </c>
      <c r="I146" s="9" t="str">
        <f t="shared" si="5"/>
        <v>ITA - zan pin assuf S.A.E. - 24</v>
      </c>
      <c r="J146" s="9" t="str">
        <f>MID(Tabella1[[#This Row],[COD PRODOTTO]],3,2)</f>
        <v>02</v>
      </c>
      <c r="K146" s="9"/>
      <c r="L146" s="9"/>
    </row>
    <row r="147" spans="1:12" ht="12.75" customHeight="1" x14ac:dyDescent="0.3">
      <c r="A147" s="17">
        <v>149</v>
      </c>
      <c r="B147" s="8" t="s">
        <v>87</v>
      </c>
      <c r="C147" s="8" t="s">
        <v>8</v>
      </c>
      <c r="D147" s="8" t="s">
        <v>9</v>
      </c>
      <c r="E147" s="21" t="s">
        <v>1391</v>
      </c>
      <c r="F147" s="5">
        <v>20</v>
      </c>
      <c r="G147" s="3">
        <v>32</v>
      </c>
      <c r="H147" s="1">
        <f t="shared" si="4"/>
        <v>640</v>
      </c>
      <c r="I147" s="9" t="str">
        <f t="shared" si="5"/>
        <v>ITA - SG - 32</v>
      </c>
      <c r="J147" s="9" t="str">
        <f>MID(Tabella1[[#This Row],[COD PRODOTTO]],3,2)</f>
        <v>42</v>
      </c>
      <c r="K147" s="9"/>
      <c r="L147" s="9"/>
    </row>
    <row r="148" spans="1:12" ht="12.75" customHeight="1" x14ac:dyDescent="0.3">
      <c r="A148" s="17">
        <v>150</v>
      </c>
      <c r="B148" s="8" t="s">
        <v>87</v>
      </c>
      <c r="C148" s="8" t="s">
        <v>8</v>
      </c>
      <c r="D148" s="8" t="s">
        <v>9</v>
      </c>
      <c r="E148" s="20" t="s">
        <v>10</v>
      </c>
      <c r="F148" s="5">
        <v>0</v>
      </c>
      <c r="G148" s="3">
        <v>33</v>
      </c>
      <c r="H148" s="1" t="str">
        <f t="shared" si="4"/>
        <v/>
      </c>
      <c r="I148" s="9" t="str">
        <f t="shared" si="5"/>
        <v>ITA - SG - 33</v>
      </c>
      <c r="J148" s="9" t="str">
        <f>MID(Tabella1[[#This Row],[COD PRODOTTO]],3,2)</f>
        <v>42</v>
      </c>
      <c r="K148" s="9"/>
      <c r="L148" s="9"/>
    </row>
    <row r="149" spans="1:12" ht="12.75" customHeight="1" x14ac:dyDescent="0.3">
      <c r="A149" s="17">
        <v>151</v>
      </c>
      <c r="B149" s="8" t="s">
        <v>88</v>
      </c>
      <c r="C149" s="8" t="s">
        <v>8</v>
      </c>
      <c r="D149" s="8" t="s">
        <v>44</v>
      </c>
      <c r="E149" s="20" t="s">
        <v>10</v>
      </c>
      <c r="F149" s="5">
        <v>0</v>
      </c>
      <c r="G149" s="3">
        <v>12</v>
      </c>
      <c r="H149" s="1" t="str">
        <f t="shared" si="4"/>
        <v/>
      </c>
      <c r="I149" s="9" t="str">
        <f t="shared" si="5"/>
        <v>ITA - zan pin SPA - 12</v>
      </c>
      <c r="J149" s="9" t="str">
        <f>MID(Tabella1[[#This Row],[COD PRODOTTO]],3,2)</f>
        <v>75</v>
      </c>
      <c r="K149" s="9"/>
      <c r="L149" s="9"/>
    </row>
    <row r="150" spans="1:12" ht="12.75" customHeight="1" x14ac:dyDescent="0.3">
      <c r="A150" s="17">
        <v>152</v>
      </c>
      <c r="B150" s="8" t="s">
        <v>89</v>
      </c>
      <c r="C150" s="8" t="s">
        <v>8</v>
      </c>
      <c r="D150" s="8" t="s">
        <v>46</v>
      </c>
      <c r="E150" s="20" t="s">
        <v>10</v>
      </c>
      <c r="F150" s="5">
        <v>0</v>
      </c>
      <c r="G150" s="3">
        <v>32</v>
      </c>
      <c r="H150" s="1" t="str">
        <f t="shared" si="4"/>
        <v/>
      </c>
      <c r="I150" s="9" t="str">
        <f t="shared" si="5"/>
        <v>ITA - SICURpin SUD S.r.l - 32</v>
      </c>
      <c r="J150" s="9" t="str">
        <f>MID(Tabella1[[#This Row],[COD PRODOTTO]],3,2)</f>
        <v>05</v>
      </c>
      <c r="K150" s="9"/>
      <c r="L150" s="9"/>
    </row>
    <row r="151" spans="1:12" ht="12.75" customHeight="1" x14ac:dyDescent="0.3">
      <c r="A151" s="17">
        <v>153</v>
      </c>
      <c r="B151" s="8" t="s">
        <v>89</v>
      </c>
      <c r="C151" s="8" t="s">
        <v>8</v>
      </c>
      <c r="D151" s="8" t="s">
        <v>46</v>
      </c>
      <c r="E151" s="21" t="s">
        <v>1391</v>
      </c>
      <c r="F151" s="5">
        <v>10</v>
      </c>
      <c r="G151" s="3">
        <v>31</v>
      </c>
      <c r="H151" s="1">
        <f t="shared" si="4"/>
        <v>310</v>
      </c>
      <c r="I151" s="9" t="str">
        <f t="shared" si="5"/>
        <v>ITA - SICURpin SUD S.r.l - 31</v>
      </c>
      <c r="J151" s="9" t="str">
        <f>MID(Tabella1[[#This Row],[COD PRODOTTO]],3,2)</f>
        <v>05</v>
      </c>
      <c r="K151" s="9"/>
      <c r="L151" s="9"/>
    </row>
    <row r="152" spans="1:12" ht="12.75" customHeight="1" x14ac:dyDescent="0.3">
      <c r="A152" s="17">
        <v>154</v>
      </c>
      <c r="B152" s="8" t="s">
        <v>89</v>
      </c>
      <c r="C152" s="8" t="s">
        <v>8</v>
      </c>
      <c r="D152" s="8" t="s">
        <v>46</v>
      </c>
      <c r="E152" s="21" t="s">
        <v>1391</v>
      </c>
      <c r="F152" s="5">
        <v>20</v>
      </c>
      <c r="G152" s="3">
        <v>39</v>
      </c>
      <c r="H152" s="1">
        <f t="shared" si="4"/>
        <v>780</v>
      </c>
      <c r="I152" s="9" t="str">
        <f t="shared" si="5"/>
        <v>ITA - SICURpin SUD S.r.l - 39</v>
      </c>
      <c r="J152" s="9" t="str">
        <f>MID(Tabella1[[#This Row],[COD PRODOTTO]],3,2)</f>
        <v>05</v>
      </c>
      <c r="K152" s="9"/>
      <c r="L152" s="9"/>
    </row>
    <row r="153" spans="1:12" ht="12.75" customHeight="1" x14ac:dyDescent="0.3">
      <c r="A153" s="17">
        <v>155</v>
      </c>
      <c r="B153" s="8" t="s">
        <v>89</v>
      </c>
      <c r="C153" s="8" t="s">
        <v>8</v>
      </c>
      <c r="D153" s="8" t="s">
        <v>46</v>
      </c>
      <c r="E153" s="21" t="s">
        <v>1391</v>
      </c>
      <c r="F153" s="5">
        <v>20</v>
      </c>
      <c r="G153" s="3">
        <v>19</v>
      </c>
      <c r="H153" s="1">
        <f t="shared" si="4"/>
        <v>380</v>
      </c>
      <c r="I153" s="9" t="str">
        <f t="shared" si="5"/>
        <v>ITA - SICURpin SUD S.r.l - 19</v>
      </c>
      <c r="J153" s="9" t="str">
        <f>MID(Tabella1[[#This Row],[COD PRODOTTO]],3,2)</f>
        <v>05</v>
      </c>
      <c r="K153" s="9"/>
      <c r="L153" s="9"/>
    </row>
    <row r="154" spans="1:12" ht="12.75" customHeight="1" x14ac:dyDescent="0.3">
      <c r="A154" s="17">
        <v>156</v>
      </c>
      <c r="B154" s="8" t="s">
        <v>90</v>
      </c>
      <c r="C154" s="8" t="s">
        <v>8</v>
      </c>
      <c r="D154" s="8" t="s">
        <v>91</v>
      </c>
      <c r="E154" s="21" t="s">
        <v>1391</v>
      </c>
      <c r="F154" s="5">
        <v>10</v>
      </c>
      <c r="G154" s="3">
        <v>36</v>
      </c>
      <c r="H154" s="1">
        <f t="shared" si="4"/>
        <v>360</v>
      </c>
      <c r="I154" s="9" t="str">
        <f t="shared" si="5"/>
        <v>ITA - SG palla S.R.L. - 36</v>
      </c>
      <c r="J154" s="9" t="str">
        <f>MID(Tabella1[[#This Row],[COD PRODOTTO]],3,2)</f>
        <v>86</v>
      </c>
      <c r="K154" s="9"/>
      <c r="L154" s="9"/>
    </row>
    <row r="155" spans="1:12" ht="12.75" customHeight="1" x14ac:dyDescent="0.3">
      <c r="A155" s="17">
        <v>157</v>
      </c>
      <c r="B155" s="8" t="s">
        <v>90</v>
      </c>
      <c r="C155" s="8" t="s">
        <v>13</v>
      </c>
      <c r="D155" s="8" t="s">
        <v>91</v>
      </c>
      <c r="E155" s="20" t="s">
        <v>10</v>
      </c>
      <c r="F155" s="5">
        <v>0</v>
      </c>
      <c r="G155" s="3">
        <v>32</v>
      </c>
      <c r="H155" s="1" t="str">
        <f t="shared" si="4"/>
        <v/>
      </c>
      <c r="I155" s="9" t="str">
        <f t="shared" si="5"/>
        <v>EGY - SG palla S.R.L. - 32</v>
      </c>
      <c r="J155" s="9" t="str">
        <f>MID(Tabella1[[#This Row],[COD PRODOTTO]],3,2)</f>
        <v>86</v>
      </c>
      <c r="K155" s="9"/>
      <c r="L155" s="9"/>
    </row>
    <row r="156" spans="1:12" ht="12.75" customHeight="1" x14ac:dyDescent="0.3">
      <c r="A156" s="17">
        <v>158</v>
      </c>
      <c r="B156" s="8" t="s">
        <v>92</v>
      </c>
      <c r="C156" s="8" t="s">
        <v>13</v>
      </c>
      <c r="D156" s="8" t="s">
        <v>20</v>
      </c>
      <c r="E156" s="20" t="s">
        <v>10</v>
      </c>
      <c r="F156" s="5">
        <v>0</v>
      </c>
      <c r="G156" s="3">
        <v>37</v>
      </c>
      <c r="H156" s="1" t="str">
        <f t="shared" si="4"/>
        <v/>
      </c>
      <c r="I156" s="9" t="str">
        <f t="shared" si="5"/>
        <v>EGY - zan pin assuf S.A.E. - 37</v>
      </c>
      <c r="J156" s="9" t="str">
        <f>MID(Tabella1[[#This Row],[COD PRODOTTO]],3,2)</f>
        <v>95</v>
      </c>
      <c r="K156" s="9"/>
      <c r="L156" s="9"/>
    </row>
    <row r="157" spans="1:12" ht="12.75" customHeight="1" x14ac:dyDescent="0.3">
      <c r="A157" s="17">
        <v>159</v>
      </c>
      <c r="B157" s="8" t="s">
        <v>92</v>
      </c>
      <c r="C157" s="8" t="s">
        <v>13</v>
      </c>
      <c r="D157" s="8" t="s">
        <v>20</v>
      </c>
      <c r="E157" s="21" t="s">
        <v>1391</v>
      </c>
      <c r="F157" s="5">
        <v>20</v>
      </c>
      <c r="G157" s="3">
        <v>24</v>
      </c>
      <c r="H157" s="1">
        <f t="shared" si="4"/>
        <v>480</v>
      </c>
      <c r="I157" s="9" t="str">
        <f t="shared" si="5"/>
        <v>EGY - zan pin assuf S.A.E. - 24</v>
      </c>
      <c r="J157" s="9" t="str">
        <f>MID(Tabella1[[#This Row],[COD PRODOTTO]],3,2)</f>
        <v>95</v>
      </c>
      <c r="K157" s="9"/>
      <c r="L157" s="9"/>
    </row>
    <row r="158" spans="1:12" ht="12.75" customHeight="1" x14ac:dyDescent="0.3">
      <c r="A158" s="17">
        <v>160</v>
      </c>
      <c r="B158" s="8" t="s">
        <v>92</v>
      </c>
      <c r="C158" s="8" t="s">
        <v>13</v>
      </c>
      <c r="D158" s="8" t="s">
        <v>20</v>
      </c>
      <c r="E158" s="21" t="s">
        <v>1391</v>
      </c>
      <c r="F158" s="5">
        <v>10</v>
      </c>
      <c r="G158" s="3">
        <v>13</v>
      </c>
      <c r="H158" s="1">
        <f t="shared" si="4"/>
        <v>130</v>
      </c>
      <c r="I158" s="9" t="str">
        <f t="shared" si="5"/>
        <v>EGY - zan pin assuf S.A.E. - 13</v>
      </c>
      <c r="J158" s="9" t="str">
        <f>MID(Tabella1[[#This Row],[COD PRODOTTO]],3,2)</f>
        <v>95</v>
      </c>
      <c r="K158" s="9"/>
      <c r="L158" s="9"/>
    </row>
    <row r="159" spans="1:12" ht="12.75" customHeight="1" x14ac:dyDescent="0.3">
      <c r="A159" s="17">
        <v>161</v>
      </c>
      <c r="B159" s="8" t="s">
        <v>92</v>
      </c>
      <c r="C159" s="8" t="s">
        <v>8</v>
      </c>
      <c r="D159" s="8" t="s">
        <v>20</v>
      </c>
      <c r="E159" s="21" t="s">
        <v>1391</v>
      </c>
      <c r="F159" s="5">
        <v>20</v>
      </c>
      <c r="G159" s="3">
        <v>30</v>
      </c>
      <c r="H159" s="1">
        <f t="shared" si="4"/>
        <v>600</v>
      </c>
      <c r="I159" s="9" t="str">
        <f t="shared" si="5"/>
        <v>ITA - zan pin assuf S.A.E. - 30</v>
      </c>
      <c r="J159" s="9" t="str">
        <f>MID(Tabella1[[#This Row],[COD PRODOTTO]],3,2)</f>
        <v>95</v>
      </c>
      <c r="K159" s="9"/>
      <c r="L159" s="9"/>
    </row>
    <row r="160" spans="1:12" ht="12.75" customHeight="1" x14ac:dyDescent="0.3">
      <c r="A160" s="17">
        <v>162</v>
      </c>
      <c r="B160" s="8" t="s">
        <v>93</v>
      </c>
      <c r="C160" s="8" t="s">
        <v>8</v>
      </c>
      <c r="D160" s="8" t="s">
        <v>94</v>
      </c>
      <c r="E160" s="21" t="s">
        <v>1391</v>
      </c>
      <c r="F160" s="5">
        <v>10</v>
      </c>
      <c r="G160" s="3">
        <v>22</v>
      </c>
      <c r="H160" s="1">
        <f t="shared" si="4"/>
        <v>220</v>
      </c>
      <c r="I160" s="9" t="str">
        <f t="shared" si="5"/>
        <v>ITA - zan SPA - 22</v>
      </c>
      <c r="J160" s="9" t="str">
        <f>MID(Tabella1[[#This Row],[COD PRODOTTO]],3,2)</f>
        <v>88</v>
      </c>
      <c r="K160" s="9"/>
      <c r="L160" s="9"/>
    </row>
    <row r="161" spans="1:12" ht="12.75" customHeight="1" x14ac:dyDescent="0.3">
      <c r="A161" s="17">
        <v>163</v>
      </c>
      <c r="B161" s="8" t="s">
        <v>93</v>
      </c>
      <c r="C161" s="8" t="s">
        <v>13</v>
      </c>
      <c r="D161" s="8" t="s">
        <v>94</v>
      </c>
      <c r="E161" s="21" t="s">
        <v>1391</v>
      </c>
      <c r="F161" s="5">
        <v>20</v>
      </c>
      <c r="G161" s="3">
        <v>11</v>
      </c>
      <c r="H161" s="1">
        <f t="shared" si="4"/>
        <v>220</v>
      </c>
      <c r="I161" s="9" t="str">
        <f t="shared" si="5"/>
        <v>EGY - zan SPA - 11</v>
      </c>
      <c r="J161" s="9" t="str">
        <f>MID(Tabella1[[#This Row],[COD PRODOTTO]],3,2)</f>
        <v>88</v>
      </c>
      <c r="K161" s="9"/>
      <c r="L161" s="9"/>
    </row>
    <row r="162" spans="1:12" ht="12.75" customHeight="1" x14ac:dyDescent="0.3">
      <c r="A162" s="17">
        <v>164</v>
      </c>
      <c r="B162" s="8" t="s">
        <v>95</v>
      </c>
      <c r="C162" s="8" t="s">
        <v>13</v>
      </c>
      <c r="D162" s="8" t="s">
        <v>20</v>
      </c>
      <c r="E162" s="21" t="s">
        <v>1391</v>
      </c>
      <c r="F162" s="5">
        <v>10</v>
      </c>
      <c r="G162" s="3">
        <v>32</v>
      </c>
      <c r="H162" s="1">
        <f t="shared" si="4"/>
        <v>320</v>
      </c>
      <c r="I162" s="9" t="str">
        <f t="shared" si="5"/>
        <v>EGY - zan pin assuf S.A.E. - 32</v>
      </c>
      <c r="J162" s="9" t="str">
        <f>MID(Tabella1[[#This Row],[COD PRODOTTO]],3,2)</f>
        <v>92</v>
      </c>
      <c r="K162" s="9"/>
      <c r="L162" s="9"/>
    </row>
    <row r="163" spans="1:12" ht="12.75" customHeight="1" x14ac:dyDescent="0.3">
      <c r="A163" s="17">
        <v>165</v>
      </c>
      <c r="B163" s="8" t="s">
        <v>95</v>
      </c>
      <c r="C163" s="8" t="s">
        <v>13</v>
      </c>
      <c r="D163" s="8" t="s">
        <v>20</v>
      </c>
      <c r="E163" s="21" t="s">
        <v>1391</v>
      </c>
      <c r="F163" s="5">
        <v>20</v>
      </c>
      <c r="G163" s="3">
        <v>27</v>
      </c>
      <c r="H163" s="1">
        <f t="shared" si="4"/>
        <v>540</v>
      </c>
      <c r="I163" s="9" t="str">
        <f t="shared" si="5"/>
        <v>EGY - zan pin assuf S.A.E. - 27</v>
      </c>
      <c r="J163" s="9" t="str">
        <f>MID(Tabella1[[#This Row],[COD PRODOTTO]],3,2)</f>
        <v>92</v>
      </c>
      <c r="K163" s="9"/>
      <c r="L163" s="9"/>
    </row>
    <row r="164" spans="1:12" ht="12.75" customHeight="1" x14ac:dyDescent="0.3">
      <c r="A164" s="17">
        <v>166</v>
      </c>
      <c r="B164" s="8" t="s">
        <v>95</v>
      </c>
      <c r="C164" s="8" t="s">
        <v>27</v>
      </c>
      <c r="D164" s="8" t="s">
        <v>20</v>
      </c>
      <c r="E164" s="20" t="s">
        <v>10</v>
      </c>
      <c r="F164" s="5">
        <v>0</v>
      </c>
      <c r="G164" s="3">
        <v>37</v>
      </c>
      <c r="H164" s="1" t="str">
        <f t="shared" si="4"/>
        <v/>
      </c>
      <c r="I164" s="9" t="str">
        <f t="shared" si="5"/>
        <v>NON PRESENTE - zan pin assuf S.A.E. - 37</v>
      </c>
      <c r="J164" s="9" t="str">
        <f>MID(Tabella1[[#This Row],[COD PRODOTTO]],3,2)</f>
        <v>92</v>
      </c>
      <c r="K164" s="9"/>
      <c r="L164" s="9"/>
    </row>
    <row r="165" spans="1:12" ht="12.75" customHeight="1" x14ac:dyDescent="0.3">
      <c r="A165" s="17">
        <v>167</v>
      </c>
      <c r="B165" s="8" t="s">
        <v>96</v>
      </c>
      <c r="C165" s="8" t="s">
        <v>27</v>
      </c>
      <c r="D165" s="8" t="s">
        <v>15</v>
      </c>
      <c r="E165" s="20" t="s">
        <v>10</v>
      </c>
      <c r="F165" s="5">
        <v>0</v>
      </c>
      <c r="G165" s="3">
        <v>15</v>
      </c>
      <c r="H165" s="1" t="str">
        <f t="shared" si="4"/>
        <v/>
      </c>
      <c r="I165" s="9" t="str">
        <f t="shared" si="5"/>
        <v>NON PRESENTE - EGYPTIAN SAE - 15</v>
      </c>
      <c r="J165" s="9" t="str">
        <f>MID(Tabella1[[#This Row],[COD PRODOTTO]],3,2)</f>
        <v>30</v>
      </c>
      <c r="K165" s="9"/>
      <c r="L165" s="9"/>
    </row>
    <row r="166" spans="1:12" ht="12.75" customHeight="1" x14ac:dyDescent="0.3">
      <c r="A166" s="17">
        <v>168</v>
      </c>
      <c r="B166" s="8" t="s">
        <v>96</v>
      </c>
      <c r="C166" s="8" t="s">
        <v>13</v>
      </c>
      <c r="D166" s="8" t="s">
        <v>15</v>
      </c>
      <c r="E166" s="21" t="s">
        <v>1391</v>
      </c>
      <c r="F166" s="5">
        <v>10</v>
      </c>
      <c r="G166" s="3">
        <v>16</v>
      </c>
      <c r="H166" s="1">
        <f t="shared" si="4"/>
        <v>160</v>
      </c>
      <c r="I166" s="9" t="str">
        <f t="shared" si="5"/>
        <v>EGY - EGYPTIAN SAE - 16</v>
      </c>
      <c r="J166" s="9" t="str">
        <f>MID(Tabella1[[#This Row],[COD PRODOTTO]],3,2)</f>
        <v>30</v>
      </c>
      <c r="K166" s="9"/>
      <c r="L166" s="9"/>
    </row>
    <row r="167" spans="1:12" ht="12.75" customHeight="1" x14ac:dyDescent="0.3">
      <c r="A167" s="17">
        <v>169</v>
      </c>
      <c r="B167" s="8" t="s">
        <v>97</v>
      </c>
      <c r="C167" s="8" t="s">
        <v>13</v>
      </c>
      <c r="D167" s="8" t="s">
        <v>12</v>
      </c>
      <c r="E167" s="20" t="s">
        <v>10</v>
      </c>
      <c r="F167" s="5">
        <v>0</v>
      </c>
      <c r="G167" s="3">
        <v>19</v>
      </c>
      <c r="H167" s="1" t="str">
        <f t="shared" si="4"/>
        <v/>
      </c>
      <c r="I167" s="9" t="str">
        <f t="shared" si="5"/>
        <v>EGY - ccc order - 19</v>
      </c>
      <c r="J167" s="9" t="str">
        <f>MID(Tabella1[[#This Row],[COD PRODOTTO]],3,2)</f>
        <v>85</v>
      </c>
      <c r="K167" s="9"/>
      <c r="L167" s="9"/>
    </row>
    <row r="168" spans="1:12" ht="12.75" customHeight="1" x14ac:dyDescent="0.3">
      <c r="A168" s="17">
        <v>170</v>
      </c>
      <c r="B168" s="8" t="s">
        <v>97</v>
      </c>
      <c r="C168" s="8" t="s">
        <v>13</v>
      </c>
      <c r="D168" s="8" t="s">
        <v>12</v>
      </c>
      <c r="E168" s="21" t="s">
        <v>1391</v>
      </c>
      <c r="F168" s="5">
        <v>20</v>
      </c>
      <c r="G168" s="3">
        <v>33</v>
      </c>
      <c r="H168" s="1">
        <f t="shared" si="4"/>
        <v>660</v>
      </c>
      <c r="I168" s="9" t="str">
        <f t="shared" si="5"/>
        <v>EGY - ccc order - 33</v>
      </c>
      <c r="J168" s="9" t="str">
        <f>MID(Tabella1[[#This Row],[COD PRODOTTO]],3,2)</f>
        <v>85</v>
      </c>
      <c r="K168" s="9"/>
      <c r="L168" s="9"/>
    </row>
    <row r="169" spans="1:12" ht="12.75" customHeight="1" x14ac:dyDescent="0.3">
      <c r="A169" s="17">
        <v>171</v>
      </c>
      <c r="B169" s="8" t="s">
        <v>97</v>
      </c>
      <c r="C169" s="8" t="s">
        <v>8</v>
      </c>
      <c r="D169" s="8" t="s">
        <v>12</v>
      </c>
      <c r="E169" s="21" t="s">
        <v>1391</v>
      </c>
      <c r="F169" s="5">
        <v>10</v>
      </c>
      <c r="G169" s="3">
        <v>39</v>
      </c>
      <c r="H169" s="1">
        <f t="shared" si="4"/>
        <v>390</v>
      </c>
      <c r="I169" s="9" t="str">
        <f t="shared" si="5"/>
        <v>ITA - ccc order - 39</v>
      </c>
      <c r="J169" s="9" t="str">
        <f>MID(Tabella1[[#This Row],[COD PRODOTTO]],3,2)</f>
        <v>85</v>
      </c>
      <c r="K169" s="9"/>
      <c r="L169" s="9"/>
    </row>
    <row r="170" spans="1:12" ht="12.75" customHeight="1" x14ac:dyDescent="0.3">
      <c r="A170" s="17">
        <v>172</v>
      </c>
      <c r="B170" s="8" t="s">
        <v>98</v>
      </c>
      <c r="C170" s="8" t="s">
        <v>8</v>
      </c>
      <c r="D170" s="8" t="s">
        <v>44</v>
      </c>
      <c r="E170" s="20" t="s">
        <v>10</v>
      </c>
      <c r="F170" s="5">
        <v>0</v>
      </c>
      <c r="G170" s="3">
        <v>30</v>
      </c>
      <c r="H170" s="1" t="str">
        <f t="shared" si="4"/>
        <v/>
      </c>
      <c r="I170" s="9" t="str">
        <f t="shared" si="5"/>
        <v>ITA - zan pin SPA - 30</v>
      </c>
      <c r="J170" s="9" t="str">
        <f>MID(Tabella1[[#This Row],[COD PRODOTTO]],3,2)</f>
        <v>70</v>
      </c>
      <c r="K170" s="9"/>
      <c r="L170" s="9"/>
    </row>
    <row r="171" spans="1:12" ht="12.75" customHeight="1" x14ac:dyDescent="0.3">
      <c r="A171" s="17">
        <v>173</v>
      </c>
      <c r="B171" s="8" t="s">
        <v>99</v>
      </c>
      <c r="C171" s="8" t="s">
        <v>8</v>
      </c>
      <c r="D171" s="8" t="s">
        <v>94</v>
      </c>
      <c r="E171" s="21" t="s">
        <v>1391</v>
      </c>
      <c r="F171" s="5">
        <v>10</v>
      </c>
      <c r="G171" s="3">
        <v>21</v>
      </c>
      <c r="H171" s="1">
        <f t="shared" si="4"/>
        <v>210</v>
      </c>
      <c r="I171" s="9" t="str">
        <f t="shared" si="5"/>
        <v>ITA - zan SPA - 21</v>
      </c>
      <c r="J171" s="9" t="str">
        <f>MID(Tabella1[[#This Row],[COD PRODOTTO]],3,2)</f>
        <v>39</v>
      </c>
      <c r="K171" s="9"/>
      <c r="L171" s="9"/>
    </row>
    <row r="172" spans="1:12" ht="12.75" customHeight="1" x14ac:dyDescent="0.3">
      <c r="A172" s="17">
        <v>174</v>
      </c>
      <c r="B172" s="8" t="s">
        <v>99</v>
      </c>
      <c r="C172" s="8" t="s">
        <v>8</v>
      </c>
      <c r="D172" s="8" t="s">
        <v>94</v>
      </c>
      <c r="E172" s="21" t="s">
        <v>1391</v>
      </c>
      <c r="F172" s="5">
        <v>20</v>
      </c>
      <c r="G172" s="3">
        <v>28</v>
      </c>
      <c r="H172" s="1">
        <f t="shared" si="4"/>
        <v>560</v>
      </c>
      <c r="I172" s="9" t="str">
        <f t="shared" si="5"/>
        <v>ITA - zan SPA - 28</v>
      </c>
      <c r="J172" s="9" t="str">
        <f>MID(Tabella1[[#This Row],[COD PRODOTTO]],3,2)</f>
        <v>39</v>
      </c>
      <c r="K172" s="9"/>
      <c r="L172" s="9"/>
    </row>
    <row r="173" spans="1:12" ht="12.75" customHeight="1" x14ac:dyDescent="0.3">
      <c r="A173" s="17">
        <v>175</v>
      </c>
      <c r="B173" s="8" t="s">
        <v>99</v>
      </c>
      <c r="C173" s="8" t="s">
        <v>8</v>
      </c>
      <c r="D173" s="8" t="s">
        <v>94</v>
      </c>
      <c r="E173" s="20" t="s">
        <v>10</v>
      </c>
      <c r="F173" s="5">
        <v>0</v>
      </c>
      <c r="G173" s="3">
        <v>28</v>
      </c>
      <c r="H173" s="1" t="str">
        <f t="shared" si="4"/>
        <v/>
      </c>
      <c r="I173" s="9" t="str">
        <f t="shared" si="5"/>
        <v>ITA - zan SPA - 28</v>
      </c>
      <c r="J173" s="9" t="str">
        <f>MID(Tabella1[[#This Row],[COD PRODOTTO]],3,2)</f>
        <v>39</v>
      </c>
      <c r="K173" s="9"/>
      <c r="L173" s="9"/>
    </row>
    <row r="174" spans="1:12" ht="12.75" customHeight="1" x14ac:dyDescent="0.3">
      <c r="A174" s="17">
        <v>176</v>
      </c>
      <c r="B174" s="8" t="s">
        <v>100</v>
      </c>
      <c r="C174" s="8" t="s">
        <v>8</v>
      </c>
      <c r="D174" s="8" t="s">
        <v>33</v>
      </c>
      <c r="E174" s="20" t="s">
        <v>10</v>
      </c>
      <c r="F174" s="5">
        <v>0</v>
      </c>
      <c r="G174" s="3">
        <v>17</v>
      </c>
      <c r="H174" s="1" t="str">
        <f t="shared" si="4"/>
        <v/>
      </c>
      <c r="I174" s="9" t="str">
        <f t="shared" si="5"/>
        <v>ITA - zan VETRI - 17</v>
      </c>
      <c r="J174" s="9" t="str">
        <f>MID(Tabella1[[#This Row],[COD PRODOTTO]],3,2)</f>
        <v>53</v>
      </c>
      <c r="K174" s="9"/>
      <c r="L174" s="9"/>
    </row>
    <row r="175" spans="1:12" ht="12.75" customHeight="1" x14ac:dyDescent="0.3">
      <c r="A175" s="17">
        <v>177</v>
      </c>
      <c r="B175" s="8" t="s">
        <v>101</v>
      </c>
      <c r="C175" s="8" t="s">
        <v>8</v>
      </c>
      <c r="D175" s="8" t="s">
        <v>102</v>
      </c>
      <c r="E175" s="21" t="s">
        <v>1391</v>
      </c>
      <c r="F175" s="5">
        <v>20</v>
      </c>
      <c r="G175" s="3">
        <v>19</v>
      </c>
      <c r="H175" s="1">
        <f t="shared" si="4"/>
        <v>380</v>
      </c>
      <c r="I175" s="9" t="str">
        <f t="shared" si="5"/>
        <v>ITA - SG DISTRIBUZIONE SRL - 19</v>
      </c>
      <c r="J175" s="9" t="str">
        <f>MID(Tabella1[[#This Row],[COD PRODOTTO]],3,2)</f>
        <v>77</v>
      </c>
      <c r="K175" s="9"/>
      <c r="L175" s="9"/>
    </row>
    <row r="176" spans="1:12" ht="12.75" customHeight="1" x14ac:dyDescent="0.3">
      <c r="A176" s="17">
        <v>178</v>
      </c>
      <c r="B176" s="8" t="s">
        <v>103</v>
      </c>
      <c r="C176" s="8" t="s">
        <v>8</v>
      </c>
      <c r="D176" s="8" t="s">
        <v>9</v>
      </c>
      <c r="E176" s="20" t="s">
        <v>10</v>
      </c>
      <c r="F176" s="5">
        <v>0</v>
      </c>
      <c r="G176" s="3">
        <v>34</v>
      </c>
      <c r="H176" s="1" t="str">
        <f t="shared" si="4"/>
        <v/>
      </c>
      <c r="I176" s="9" t="str">
        <f t="shared" si="5"/>
        <v>ITA - SG - 34</v>
      </c>
      <c r="J176" s="9" t="str">
        <f>MID(Tabella1[[#This Row],[COD PRODOTTO]],3,2)</f>
        <v>71</v>
      </c>
      <c r="K176" s="9"/>
      <c r="L176" s="9"/>
    </row>
    <row r="177" spans="1:12" ht="12.75" customHeight="1" x14ac:dyDescent="0.3">
      <c r="A177" s="17">
        <v>179</v>
      </c>
      <c r="B177" s="8" t="s">
        <v>103</v>
      </c>
      <c r="C177" s="8" t="s">
        <v>8</v>
      </c>
      <c r="D177" s="8" t="s">
        <v>9</v>
      </c>
      <c r="E177" s="21" t="s">
        <v>1391</v>
      </c>
      <c r="F177" s="5">
        <v>20</v>
      </c>
      <c r="G177" s="3">
        <v>40</v>
      </c>
      <c r="H177" s="1">
        <f t="shared" si="4"/>
        <v>800</v>
      </c>
      <c r="I177" s="9" t="str">
        <f t="shared" si="5"/>
        <v>ITA - SG - 40</v>
      </c>
      <c r="J177" s="9" t="str">
        <f>MID(Tabella1[[#This Row],[COD PRODOTTO]],3,2)</f>
        <v>71</v>
      </c>
      <c r="K177" s="9"/>
      <c r="L177" s="9"/>
    </row>
    <row r="178" spans="1:12" ht="12.75" customHeight="1" x14ac:dyDescent="0.3">
      <c r="A178" s="17">
        <v>180</v>
      </c>
      <c r="B178" s="8" t="s">
        <v>104</v>
      </c>
      <c r="C178" s="8" t="s">
        <v>8</v>
      </c>
      <c r="D178" s="8" t="s">
        <v>9</v>
      </c>
      <c r="E178" s="21" t="s">
        <v>1391</v>
      </c>
      <c r="F178" s="5">
        <v>20</v>
      </c>
      <c r="G178" s="3">
        <v>18</v>
      </c>
      <c r="H178" s="1">
        <f t="shared" si="4"/>
        <v>360</v>
      </c>
      <c r="I178" s="9" t="str">
        <f t="shared" si="5"/>
        <v>ITA - SG - 18</v>
      </c>
      <c r="J178" s="9" t="str">
        <f>MID(Tabella1[[#This Row],[COD PRODOTTO]],3,2)</f>
        <v>34</v>
      </c>
      <c r="K178" s="9"/>
      <c r="L178" s="9"/>
    </row>
    <row r="179" spans="1:12" ht="12.75" customHeight="1" x14ac:dyDescent="0.3">
      <c r="A179" s="17">
        <v>181</v>
      </c>
      <c r="B179" s="8" t="s">
        <v>104</v>
      </c>
      <c r="C179" s="8" t="s">
        <v>8</v>
      </c>
      <c r="D179" s="8" t="s">
        <v>9</v>
      </c>
      <c r="E179" s="20" t="s">
        <v>10</v>
      </c>
      <c r="F179" s="5">
        <v>0</v>
      </c>
      <c r="G179" s="3">
        <v>24</v>
      </c>
      <c r="H179" s="1" t="str">
        <f t="shared" si="4"/>
        <v/>
      </c>
      <c r="I179" s="9" t="str">
        <f t="shared" si="5"/>
        <v>ITA - SG - 24</v>
      </c>
      <c r="J179" s="9" t="str">
        <f>MID(Tabella1[[#This Row],[COD PRODOTTO]],3,2)</f>
        <v>34</v>
      </c>
      <c r="K179" s="9"/>
      <c r="L179" s="9"/>
    </row>
    <row r="180" spans="1:12" ht="12.75" customHeight="1" x14ac:dyDescent="0.3">
      <c r="A180" s="17">
        <v>182</v>
      </c>
      <c r="B180" s="8" t="s">
        <v>105</v>
      </c>
      <c r="C180" s="8" t="s">
        <v>8</v>
      </c>
      <c r="D180" s="8" t="s">
        <v>33</v>
      </c>
      <c r="E180" s="20" t="s">
        <v>10</v>
      </c>
      <c r="F180" s="5">
        <v>0</v>
      </c>
      <c r="G180" s="3">
        <v>14</v>
      </c>
      <c r="H180" s="1" t="str">
        <f t="shared" si="4"/>
        <v/>
      </c>
      <c r="I180" s="9" t="str">
        <f t="shared" si="5"/>
        <v>ITA - zan VETRI - 14</v>
      </c>
      <c r="J180" s="9" t="str">
        <f>MID(Tabella1[[#This Row],[COD PRODOTTO]],3,2)</f>
        <v>16</v>
      </c>
      <c r="K180" s="9"/>
      <c r="L180" s="9"/>
    </row>
    <row r="181" spans="1:12" ht="12.75" customHeight="1" x14ac:dyDescent="0.3">
      <c r="A181" s="17">
        <v>183</v>
      </c>
      <c r="B181" s="8" t="s">
        <v>106</v>
      </c>
      <c r="C181" s="8" t="s">
        <v>8</v>
      </c>
      <c r="D181" s="8" t="s">
        <v>9</v>
      </c>
      <c r="E181" s="21" t="s">
        <v>1391</v>
      </c>
      <c r="F181" s="5">
        <v>20</v>
      </c>
      <c r="G181" s="3">
        <v>21</v>
      </c>
      <c r="H181" s="1">
        <f t="shared" si="4"/>
        <v>420</v>
      </c>
      <c r="I181" s="9" t="str">
        <f t="shared" si="5"/>
        <v>ITA - SG - 21</v>
      </c>
      <c r="J181" s="9" t="str">
        <f>MID(Tabella1[[#This Row],[COD PRODOTTO]],3,2)</f>
        <v>59</v>
      </c>
      <c r="K181" s="9"/>
      <c r="L181" s="9"/>
    </row>
    <row r="182" spans="1:12" ht="12.75" customHeight="1" x14ac:dyDescent="0.3">
      <c r="A182" s="17">
        <v>184</v>
      </c>
      <c r="B182" s="8" t="s">
        <v>106</v>
      </c>
      <c r="C182" s="8" t="s">
        <v>8</v>
      </c>
      <c r="D182" s="8" t="s">
        <v>9</v>
      </c>
      <c r="E182" s="21" t="s">
        <v>1391</v>
      </c>
      <c r="F182" s="5">
        <v>20</v>
      </c>
      <c r="G182" s="3">
        <v>25</v>
      </c>
      <c r="H182" s="1">
        <f t="shared" si="4"/>
        <v>500</v>
      </c>
      <c r="I182" s="9" t="str">
        <f t="shared" si="5"/>
        <v>ITA - SG - 25</v>
      </c>
      <c r="J182" s="9" t="str">
        <f>MID(Tabella1[[#This Row],[COD PRODOTTO]],3,2)</f>
        <v>59</v>
      </c>
      <c r="K182" s="9"/>
      <c r="L182" s="9"/>
    </row>
    <row r="183" spans="1:12" ht="12.75" customHeight="1" x14ac:dyDescent="0.3">
      <c r="A183" s="17">
        <v>185</v>
      </c>
      <c r="B183" s="8" t="s">
        <v>106</v>
      </c>
      <c r="C183" s="8" t="s">
        <v>8</v>
      </c>
      <c r="D183" s="8" t="s">
        <v>9</v>
      </c>
      <c r="E183" s="21" t="s">
        <v>1391</v>
      </c>
      <c r="F183" s="5">
        <v>10</v>
      </c>
      <c r="G183" s="3">
        <v>39</v>
      </c>
      <c r="H183" s="1">
        <f t="shared" si="4"/>
        <v>390</v>
      </c>
      <c r="I183" s="9" t="str">
        <f t="shared" si="5"/>
        <v>ITA - SG - 39</v>
      </c>
      <c r="J183" s="9" t="str">
        <f>MID(Tabella1[[#This Row],[COD PRODOTTO]],3,2)</f>
        <v>59</v>
      </c>
      <c r="K183" s="9"/>
      <c r="L183" s="9"/>
    </row>
    <row r="184" spans="1:12" ht="12.75" customHeight="1" x14ac:dyDescent="0.3">
      <c r="A184" s="17">
        <v>186</v>
      </c>
      <c r="B184" s="8" t="s">
        <v>106</v>
      </c>
      <c r="C184" s="8" t="s">
        <v>8</v>
      </c>
      <c r="D184" s="8" t="s">
        <v>9</v>
      </c>
      <c r="E184" s="20" t="s">
        <v>10</v>
      </c>
      <c r="F184" s="5">
        <v>0</v>
      </c>
      <c r="G184" s="3">
        <v>28</v>
      </c>
      <c r="H184" s="1" t="str">
        <f t="shared" si="4"/>
        <v/>
      </c>
      <c r="I184" s="9" t="str">
        <f t="shared" si="5"/>
        <v>ITA - SG - 28</v>
      </c>
      <c r="J184" s="9" t="str">
        <f>MID(Tabella1[[#This Row],[COD PRODOTTO]],3,2)</f>
        <v>59</v>
      </c>
      <c r="K184" s="9"/>
      <c r="L184" s="9"/>
    </row>
    <row r="185" spans="1:12" ht="12.75" customHeight="1" x14ac:dyDescent="0.3">
      <c r="A185" s="17">
        <v>187</v>
      </c>
      <c r="B185" s="8" t="s">
        <v>107</v>
      </c>
      <c r="C185" s="8" t="s">
        <v>8</v>
      </c>
      <c r="D185" s="8" t="s">
        <v>44</v>
      </c>
      <c r="E185" s="20" t="s">
        <v>10</v>
      </c>
      <c r="F185" s="5">
        <v>0</v>
      </c>
      <c r="G185" s="3">
        <v>22</v>
      </c>
      <c r="H185" s="1" t="str">
        <f t="shared" si="4"/>
        <v/>
      </c>
      <c r="I185" s="9" t="str">
        <f t="shared" si="5"/>
        <v>ITA - zan pin SPA - 22</v>
      </c>
      <c r="J185" s="9" t="str">
        <f>MID(Tabella1[[#This Row],[COD PRODOTTO]],3,2)</f>
        <v>53</v>
      </c>
      <c r="K185" s="9"/>
      <c r="L185" s="9"/>
    </row>
    <row r="186" spans="1:12" ht="12.75" customHeight="1" x14ac:dyDescent="0.3">
      <c r="A186" s="17">
        <v>188</v>
      </c>
      <c r="B186" s="8" t="s">
        <v>107</v>
      </c>
      <c r="C186" s="8" t="s">
        <v>8</v>
      </c>
      <c r="D186" s="8" t="s">
        <v>44</v>
      </c>
      <c r="E186" s="21" t="s">
        <v>1391</v>
      </c>
      <c r="F186" s="5">
        <v>20</v>
      </c>
      <c r="G186" s="3">
        <v>13</v>
      </c>
      <c r="H186" s="1">
        <f t="shared" si="4"/>
        <v>260</v>
      </c>
      <c r="I186" s="9" t="str">
        <f t="shared" si="5"/>
        <v>ITA - zan pin SPA - 13</v>
      </c>
      <c r="J186" s="9" t="str">
        <f>MID(Tabella1[[#This Row],[COD PRODOTTO]],3,2)</f>
        <v>53</v>
      </c>
      <c r="K186" s="9"/>
      <c r="L186" s="9"/>
    </row>
    <row r="187" spans="1:12" ht="12.75" customHeight="1" x14ac:dyDescent="0.3">
      <c r="A187" s="17">
        <v>189</v>
      </c>
      <c r="B187" s="8" t="s">
        <v>107</v>
      </c>
      <c r="C187" s="8" t="s">
        <v>8</v>
      </c>
      <c r="D187" s="8" t="s">
        <v>44</v>
      </c>
      <c r="E187" s="21" t="s">
        <v>1391</v>
      </c>
      <c r="F187" s="5">
        <v>10</v>
      </c>
      <c r="G187" s="3">
        <v>35</v>
      </c>
      <c r="H187" s="1">
        <f t="shared" si="4"/>
        <v>350</v>
      </c>
      <c r="I187" s="9" t="str">
        <f t="shared" si="5"/>
        <v>ITA - zan pin SPA - 35</v>
      </c>
      <c r="J187" s="9" t="str">
        <f>MID(Tabella1[[#This Row],[COD PRODOTTO]],3,2)</f>
        <v>53</v>
      </c>
      <c r="K187" s="9"/>
      <c r="L187" s="9"/>
    </row>
    <row r="188" spans="1:12" ht="12.75" customHeight="1" x14ac:dyDescent="0.3">
      <c r="A188" s="17">
        <v>190</v>
      </c>
      <c r="B188" s="8" t="s">
        <v>108</v>
      </c>
      <c r="C188" s="8" t="s">
        <v>8</v>
      </c>
      <c r="D188" s="8" t="s">
        <v>9</v>
      </c>
      <c r="E188" s="20" t="s">
        <v>10</v>
      </c>
      <c r="F188" s="5">
        <v>0</v>
      </c>
      <c r="G188" s="3">
        <v>15</v>
      </c>
      <c r="H188" s="1" t="str">
        <f t="shared" si="4"/>
        <v/>
      </c>
      <c r="I188" s="9" t="str">
        <f t="shared" si="5"/>
        <v>ITA - SG - 15</v>
      </c>
      <c r="J188" s="9" t="str">
        <f>MID(Tabella1[[#This Row],[COD PRODOTTO]],3,2)</f>
        <v>56</v>
      </c>
      <c r="K188" s="9"/>
      <c r="L188" s="9"/>
    </row>
    <row r="189" spans="1:12" ht="12.75" customHeight="1" x14ac:dyDescent="0.3">
      <c r="A189" s="17">
        <v>191</v>
      </c>
      <c r="B189" s="8" t="s">
        <v>108</v>
      </c>
      <c r="C189" s="8" t="s">
        <v>8</v>
      </c>
      <c r="D189" s="8" t="s">
        <v>9</v>
      </c>
      <c r="E189" s="21" t="s">
        <v>1391</v>
      </c>
      <c r="F189" s="5">
        <v>20</v>
      </c>
      <c r="G189" s="3">
        <v>22</v>
      </c>
      <c r="H189" s="1">
        <f t="shared" si="4"/>
        <v>440</v>
      </c>
      <c r="I189" s="9" t="str">
        <f t="shared" si="5"/>
        <v>ITA - SG - 22</v>
      </c>
      <c r="J189" s="9" t="str">
        <f>MID(Tabella1[[#This Row],[COD PRODOTTO]],3,2)</f>
        <v>56</v>
      </c>
      <c r="K189" s="9"/>
      <c r="L189" s="9"/>
    </row>
    <row r="190" spans="1:12" ht="12.75" customHeight="1" x14ac:dyDescent="0.3">
      <c r="A190" s="17">
        <v>192</v>
      </c>
      <c r="B190" s="8" t="s">
        <v>109</v>
      </c>
      <c r="C190" s="8" t="s">
        <v>8</v>
      </c>
      <c r="D190" s="8" t="s">
        <v>94</v>
      </c>
      <c r="E190" s="20" t="s">
        <v>10</v>
      </c>
      <c r="F190" s="5">
        <v>0</v>
      </c>
      <c r="G190" s="3">
        <v>38</v>
      </c>
      <c r="H190" s="1" t="str">
        <f t="shared" si="4"/>
        <v/>
      </c>
      <c r="I190" s="9" t="str">
        <f t="shared" si="5"/>
        <v>ITA - zan SPA - 38</v>
      </c>
      <c r="J190" s="9" t="str">
        <f>MID(Tabella1[[#This Row],[COD PRODOTTO]],3,2)</f>
        <v>89</v>
      </c>
      <c r="K190" s="9"/>
      <c r="L190" s="9"/>
    </row>
    <row r="191" spans="1:12" ht="12.75" customHeight="1" x14ac:dyDescent="0.3">
      <c r="A191" s="17">
        <v>193</v>
      </c>
      <c r="B191" s="8" t="s">
        <v>109</v>
      </c>
      <c r="C191" s="8" t="s">
        <v>8</v>
      </c>
      <c r="D191" s="8" t="s">
        <v>94</v>
      </c>
      <c r="E191" s="21" t="s">
        <v>1391</v>
      </c>
      <c r="F191" s="5">
        <v>20</v>
      </c>
      <c r="G191" s="3">
        <v>24</v>
      </c>
      <c r="H191" s="1">
        <f t="shared" si="4"/>
        <v>480</v>
      </c>
      <c r="I191" s="9" t="str">
        <f t="shared" si="5"/>
        <v>ITA - zan SPA - 24</v>
      </c>
      <c r="J191" s="9" t="str">
        <f>MID(Tabella1[[#This Row],[COD PRODOTTO]],3,2)</f>
        <v>89</v>
      </c>
      <c r="K191" s="9"/>
      <c r="L191" s="9"/>
    </row>
    <row r="192" spans="1:12" ht="12.75" customHeight="1" x14ac:dyDescent="0.3">
      <c r="A192" s="17">
        <v>194</v>
      </c>
      <c r="B192" s="8" t="s">
        <v>109</v>
      </c>
      <c r="C192" s="8" t="s">
        <v>8</v>
      </c>
      <c r="D192" s="8" t="s">
        <v>94</v>
      </c>
      <c r="E192" s="21" t="s">
        <v>1391</v>
      </c>
      <c r="F192" s="5">
        <v>10</v>
      </c>
      <c r="G192" s="3">
        <v>13</v>
      </c>
      <c r="H192" s="1">
        <f t="shared" si="4"/>
        <v>130</v>
      </c>
      <c r="I192" s="9" t="str">
        <f t="shared" si="5"/>
        <v>ITA - zan SPA - 13</v>
      </c>
      <c r="J192" s="9" t="str">
        <f>MID(Tabella1[[#This Row],[COD PRODOTTO]],3,2)</f>
        <v>89</v>
      </c>
      <c r="K192" s="9"/>
      <c r="L192" s="9"/>
    </row>
    <row r="193" spans="1:12" ht="12.75" customHeight="1" x14ac:dyDescent="0.3">
      <c r="A193" s="17">
        <v>195</v>
      </c>
      <c r="B193" s="8" t="s">
        <v>110</v>
      </c>
      <c r="C193" s="8" t="s">
        <v>8</v>
      </c>
      <c r="D193" s="8" t="s">
        <v>9</v>
      </c>
      <c r="E193" s="20" t="s">
        <v>10</v>
      </c>
      <c r="F193" s="5">
        <v>0</v>
      </c>
      <c r="G193" s="3">
        <v>40</v>
      </c>
      <c r="H193" s="1" t="str">
        <f t="shared" si="4"/>
        <v/>
      </c>
      <c r="I193" s="9" t="str">
        <f t="shared" si="5"/>
        <v>ITA - SG - 40</v>
      </c>
      <c r="J193" s="9" t="str">
        <f>MID(Tabella1[[#This Row],[COD PRODOTTO]],3,2)</f>
        <v>63</v>
      </c>
      <c r="K193" s="9"/>
      <c r="L193" s="9"/>
    </row>
    <row r="194" spans="1:12" ht="12.75" customHeight="1" x14ac:dyDescent="0.3">
      <c r="A194" s="17">
        <v>196</v>
      </c>
      <c r="B194" s="8" t="s">
        <v>110</v>
      </c>
      <c r="C194" s="8" t="s">
        <v>8</v>
      </c>
      <c r="D194" s="8" t="s">
        <v>9</v>
      </c>
      <c r="E194" s="21" t="s">
        <v>1391</v>
      </c>
      <c r="F194" s="5">
        <v>10</v>
      </c>
      <c r="G194" s="3">
        <v>14</v>
      </c>
      <c r="H194" s="1">
        <f t="shared" ref="H194:H257" si="6">IF(G194*F194 = 0,"",G194*F194)</f>
        <v>140</v>
      </c>
      <c r="I194" s="9" t="str">
        <f t="shared" ref="I194:I257" si="7">_xlfn.CONCAT(C194," - ",D194," - ",G194)</f>
        <v>ITA - SG - 14</v>
      </c>
      <c r="J194" s="9" t="str">
        <f>MID(Tabella1[[#This Row],[COD PRODOTTO]],3,2)</f>
        <v>63</v>
      </c>
      <c r="K194" s="9"/>
      <c r="L194" s="9"/>
    </row>
    <row r="195" spans="1:12" ht="12.75" customHeight="1" x14ac:dyDescent="0.3">
      <c r="A195" s="17">
        <v>197</v>
      </c>
      <c r="B195" s="8" t="s">
        <v>111</v>
      </c>
      <c r="C195" s="8" t="s">
        <v>8</v>
      </c>
      <c r="D195" s="8" t="s">
        <v>33</v>
      </c>
      <c r="E195" s="21" t="s">
        <v>1391</v>
      </c>
      <c r="F195" s="5">
        <v>20</v>
      </c>
      <c r="G195" s="3">
        <v>29</v>
      </c>
      <c r="H195" s="1">
        <f t="shared" si="6"/>
        <v>580</v>
      </c>
      <c r="I195" s="9" t="str">
        <f t="shared" si="7"/>
        <v>ITA - zan VETRI - 29</v>
      </c>
      <c r="J195" s="9" t="str">
        <f>MID(Tabella1[[#This Row],[COD PRODOTTO]],3,2)</f>
        <v>43</v>
      </c>
      <c r="K195" s="9"/>
      <c r="L195" s="9"/>
    </row>
    <row r="196" spans="1:12" ht="12.75" customHeight="1" x14ac:dyDescent="0.3">
      <c r="A196" s="17">
        <v>198</v>
      </c>
      <c r="B196" s="8" t="s">
        <v>111</v>
      </c>
      <c r="C196" s="8" t="s">
        <v>8</v>
      </c>
      <c r="D196" s="8" t="s">
        <v>33</v>
      </c>
      <c r="E196" s="21" t="s">
        <v>1391</v>
      </c>
      <c r="F196" s="5">
        <v>10</v>
      </c>
      <c r="G196" s="3">
        <v>33</v>
      </c>
      <c r="H196" s="1">
        <f t="shared" si="6"/>
        <v>330</v>
      </c>
      <c r="I196" s="9" t="str">
        <f t="shared" si="7"/>
        <v>ITA - zan VETRI - 33</v>
      </c>
      <c r="J196" s="9" t="str">
        <f>MID(Tabella1[[#This Row],[COD PRODOTTO]],3,2)</f>
        <v>43</v>
      </c>
      <c r="K196" s="9"/>
      <c r="L196" s="9"/>
    </row>
    <row r="197" spans="1:12" ht="12.75" customHeight="1" x14ac:dyDescent="0.3">
      <c r="A197" s="17">
        <v>199</v>
      </c>
      <c r="B197" s="8" t="s">
        <v>111</v>
      </c>
      <c r="C197" s="8" t="s">
        <v>8</v>
      </c>
      <c r="D197" s="8" t="s">
        <v>33</v>
      </c>
      <c r="E197" s="20" t="s">
        <v>10</v>
      </c>
      <c r="F197" s="5">
        <v>0</v>
      </c>
      <c r="G197" s="3">
        <v>27</v>
      </c>
      <c r="H197" s="1" t="str">
        <f t="shared" si="6"/>
        <v/>
      </c>
      <c r="I197" s="9" t="str">
        <f t="shared" si="7"/>
        <v>ITA - zan VETRI - 27</v>
      </c>
      <c r="J197" s="9" t="str">
        <f>MID(Tabella1[[#This Row],[COD PRODOTTO]],3,2)</f>
        <v>43</v>
      </c>
      <c r="K197" s="9"/>
      <c r="L197" s="9"/>
    </row>
    <row r="198" spans="1:12" ht="12.75" customHeight="1" x14ac:dyDescent="0.3">
      <c r="A198" s="17">
        <v>200</v>
      </c>
      <c r="B198" s="8" t="s">
        <v>112</v>
      </c>
      <c r="C198" s="8" t="s">
        <v>8</v>
      </c>
      <c r="D198" s="8" t="s">
        <v>9</v>
      </c>
      <c r="E198" s="21" t="s">
        <v>1391</v>
      </c>
      <c r="F198" s="5">
        <v>10</v>
      </c>
      <c r="G198" s="3">
        <v>10</v>
      </c>
      <c r="H198" s="1">
        <f t="shared" si="6"/>
        <v>100</v>
      </c>
      <c r="I198" s="9" t="str">
        <f t="shared" si="7"/>
        <v>ITA - SG - 10</v>
      </c>
      <c r="J198" s="9" t="str">
        <f>MID(Tabella1[[#This Row],[COD PRODOTTO]],3,2)</f>
        <v>03</v>
      </c>
      <c r="K198" s="9"/>
      <c r="L198" s="9"/>
    </row>
    <row r="199" spans="1:12" ht="12.75" customHeight="1" x14ac:dyDescent="0.3">
      <c r="A199" s="17">
        <v>201</v>
      </c>
      <c r="B199" s="8" t="s">
        <v>112</v>
      </c>
      <c r="C199" s="8" t="s">
        <v>8</v>
      </c>
      <c r="D199" s="8" t="s">
        <v>9</v>
      </c>
      <c r="E199" s="21" t="s">
        <v>1391</v>
      </c>
      <c r="F199" s="5">
        <v>20</v>
      </c>
      <c r="G199" s="3">
        <v>15</v>
      </c>
      <c r="H199" s="1">
        <f t="shared" si="6"/>
        <v>300</v>
      </c>
      <c r="I199" s="9" t="str">
        <f t="shared" si="7"/>
        <v>ITA - SG - 15</v>
      </c>
      <c r="J199" s="9" t="str">
        <f>MID(Tabella1[[#This Row],[COD PRODOTTO]],3,2)</f>
        <v>03</v>
      </c>
      <c r="K199" s="9"/>
      <c r="L199" s="9"/>
    </row>
    <row r="200" spans="1:12" ht="12.75" customHeight="1" x14ac:dyDescent="0.3">
      <c r="A200" s="17">
        <v>202</v>
      </c>
      <c r="B200" s="8" t="s">
        <v>113</v>
      </c>
      <c r="C200" s="8" t="s">
        <v>8</v>
      </c>
      <c r="D200" s="8" t="s">
        <v>44</v>
      </c>
      <c r="E200" s="20" t="s">
        <v>10</v>
      </c>
      <c r="F200" s="5">
        <v>0</v>
      </c>
      <c r="G200" s="3">
        <v>23</v>
      </c>
      <c r="H200" s="1" t="str">
        <f t="shared" si="6"/>
        <v/>
      </c>
      <c r="I200" s="9" t="str">
        <f t="shared" si="7"/>
        <v>ITA - zan pin SPA - 23</v>
      </c>
      <c r="J200" s="9" t="str">
        <f>MID(Tabella1[[#This Row],[COD PRODOTTO]],3,2)</f>
        <v>10</v>
      </c>
      <c r="K200" s="9"/>
      <c r="L200" s="9"/>
    </row>
    <row r="201" spans="1:12" ht="12.75" customHeight="1" x14ac:dyDescent="0.3">
      <c r="A201" s="17">
        <v>203</v>
      </c>
      <c r="B201" s="8" t="s">
        <v>113</v>
      </c>
      <c r="C201" s="8" t="s">
        <v>8</v>
      </c>
      <c r="D201" s="8" t="s">
        <v>44</v>
      </c>
      <c r="E201" s="21" t="s">
        <v>1391</v>
      </c>
      <c r="F201" s="5">
        <v>20</v>
      </c>
      <c r="G201" s="3">
        <v>16</v>
      </c>
      <c r="H201" s="1">
        <f t="shared" si="6"/>
        <v>320</v>
      </c>
      <c r="I201" s="9" t="str">
        <f t="shared" si="7"/>
        <v>ITA - zan pin SPA - 16</v>
      </c>
      <c r="J201" s="9" t="str">
        <f>MID(Tabella1[[#This Row],[COD PRODOTTO]],3,2)</f>
        <v>10</v>
      </c>
      <c r="K201" s="9"/>
      <c r="L201" s="9"/>
    </row>
    <row r="202" spans="1:12" ht="12.75" customHeight="1" x14ac:dyDescent="0.3">
      <c r="A202" s="17">
        <v>204</v>
      </c>
      <c r="B202" s="8" t="s">
        <v>114</v>
      </c>
      <c r="C202" s="8" t="s">
        <v>8</v>
      </c>
      <c r="D202" s="8" t="s">
        <v>33</v>
      </c>
      <c r="E202" s="20" t="s">
        <v>10</v>
      </c>
      <c r="F202" s="5">
        <v>0</v>
      </c>
      <c r="G202" s="3">
        <v>16</v>
      </c>
      <c r="H202" s="1" t="str">
        <f t="shared" si="6"/>
        <v/>
      </c>
      <c r="I202" s="9" t="str">
        <f t="shared" si="7"/>
        <v>ITA - zan VETRI - 16</v>
      </c>
      <c r="J202" s="9" t="str">
        <f>MID(Tabella1[[#This Row],[COD PRODOTTO]],3,2)</f>
        <v>93</v>
      </c>
      <c r="K202" s="9"/>
      <c r="L202" s="9"/>
    </row>
    <row r="203" spans="1:12" ht="12.75" customHeight="1" x14ac:dyDescent="0.3">
      <c r="A203" s="17">
        <v>205</v>
      </c>
      <c r="B203" s="8" t="s">
        <v>115</v>
      </c>
      <c r="C203" s="8" t="s">
        <v>8</v>
      </c>
      <c r="D203" s="8" t="s">
        <v>9</v>
      </c>
      <c r="E203" s="21" t="s">
        <v>1391</v>
      </c>
      <c r="F203" s="5">
        <v>20</v>
      </c>
      <c r="G203" s="3">
        <v>28</v>
      </c>
      <c r="H203" s="1">
        <f t="shared" si="6"/>
        <v>560</v>
      </c>
      <c r="I203" s="9" t="str">
        <f t="shared" si="7"/>
        <v>ITA - SG - 28</v>
      </c>
      <c r="J203" s="9" t="str">
        <f>MID(Tabella1[[#This Row],[COD PRODOTTO]],3,2)</f>
        <v>47</v>
      </c>
      <c r="K203" s="9"/>
      <c r="L203" s="9"/>
    </row>
    <row r="204" spans="1:12" ht="12.75" customHeight="1" x14ac:dyDescent="0.3">
      <c r="A204" s="17">
        <v>206</v>
      </c>
      <c r="B204" s="8" t="s">
        <v>116</v>
      </c>
      <c r="C204" s="8" t="s">
        <v>8</v>
      </c>
      <c r="D204" s="8" t="s">
        <v>33</v>
      </c>
      <c r="E204" s="20" t="s">
        <v>10</v>
      </c>
      <c r="F204" s="5">
        <v>0</v>
      </c>
      <c r="G204" s="3">
        <v>15</v>
      </c>
      <c r="H204" s="1" t="str">
        <f t="shared" si="6"/>
        <v/>
      </c>
      <c r="I204" s="9" t="str">
        <f t="shared" si="7"/>
        <v>ITA - zan VETRI - 15</v>
      </c>
      <c r="J204" s="9" t="str">
        <f>MID(Tabella1[[#This Row],[COD PRODOTTO]],3,2)</f>
        <v>72</v>
      </c>
      <c r="K204" s="9"/>
      <c r="L204" s="9"/>
    </row>
    <row r="205" spans="1:12" ht="12.75" customHeight="1" x14ac:dyDescent="0.3">
      <c r="A205" s="17">
        <v>207</v>
      </c>
      <c r="B205" s="8" t="s">
        <v>117</v>
      </c>
      <c r="C205" s="8" t="s">
        <v>8</v>
      </c>
      <c r="D205" s="8" t="s">
        <v>9</v>
      </c>
      <c r="E205" s="20" t="s">
        <v>10</v>
      </c>
      <c r="F205" s="5">
        <v>0</v>
      </c>
      <c r="G205" s="3">
        <v>39</v>
      </c>
      <c r="H205" s="1" t="str">
        <f t="shared" si="6"/>
        <v/>
      </c>
      <c r="I205" s="9" t="str">
        <f t="shared" si="7"/>
        <v>ITA - SG - 39</v>
      </c>
      <c r="J205" s="9" t="str">
        <f>MID(Tabella1[[#This Row],[COD PRODOTTO]],3,2)</f>
        <v>88</v>
      </c>
      <c r="K205" s="9"/>
      <c r="L205" s="9"/>
    </row>
    <row r="206" spans="1:12" ht="12.75" customHeight="1" x14ac:dyDescent="0.3">
      <c r="A206" s="17">
        <v>208</v>
      </c>
      <c r="B206" s="8" t="s">
        <v>117</v>
      </c>
      <c r="C206" s="8" t="s">
        <v>8</v>
      </c>
      <c r="D206" s="8" t="s">
        <v>9</v>
      </c>
      <c r="E206" s="21" t="s">
        <v>1391</v>
      </c>
      <c r="F206" s="5">
        <v>20</v>
      </c>
      <c r="G206" s="3">
        <v>31</v>
      </c>
      <c r="H206" s="1">
        <f t="shared" si="6"/>
        <v>620</v>
      </c>
      <c r="I206" s="9" t="str">
        <f t="shared" si="7"/>
        <v>ITA - SG - 31</v>
      </c>
      <c r="J206" s="9" t="str">
        <f>MID(Tabella1[[#This Row],[COD PRODOTTO]],3,2)</f>
        <v>88</v>
      </c>
      <c r="K206" s="9"/>
      <c r="L206" s="9"/>
    </row>
    <row r="207" spans="1:12" ht="12.75" customHeight="1" x14ac:dyDescent="0.3">
      <c r="A207" s="17">
        <v>209</v>
      </c>
      <c r="B207" s="8" t="s">
        <v>118</v>
      </c>
      <c r="C207" s="8" t="s">
        <v>8</v>
      </c>
      <c r="D207" s="8" t="s">
        <v>62</v>
      </c>
      <c r="E207" s="20" t="s">
        <v>10</v>
      </c>
      <c r="F207" s="5">
        <v>0</v>
      </c>
      <c r="G207" s="3">
        <v>26</v>
      </c>
      <c r="H207" s="1" t="str">
        <f t="shared" si="6"/>
        <v/>
      </c>
      <c r="I207" s="9" t="str">
        <f t="shared" si="7"/>
        <v>ITA - zan PAM - 26</v>
      </c>
      <c r="J207" s="9" t="str">
        <f>MID(Tabella1[[#This Row],[COD PRODOTTO]],3,2)</f>
        <v>21</v>
      </c>
      <c r="K207" s="9"/>
      <c r="L207" s="9"/>
    </row>
    <row r="208" spans="1:12" ht="12.75" customHeight="1" x14ac:dyDescent="0.3">
      <c r="A208" s="17">
        <v>210</v>
      </c>
      <c r="B208" s="8" t="s">
        <v>118</v>
      </c>
      <c r="C208" s="8" t="s">
        <v>8</v>
      </c>
      <c r="D208" s="8" t="s">
        <v>62</v>
      </c>
      <c r="E208" s="21" t="s">
        <v>1391</v>
      </c>
      <c r="F208" s="5">
        <v>20</v>
      </c>
      <c r="G208" s="3">
        <v>34</v>
      </c>
      <c r="H208" s="1">
        <f t="shared" si="6"/>
        <v>680</v>
      </c>
      <c r="I208" s="9" t="str">
        <f t="shared" si="7"/>
        <v>ITA - zan PAM - 34</v>
      </c>
      <c r="J208" s="9" t="str">
        <f>MID(Tabella1[[#This Row],[COD PRODOTTO]],3,2)</f>
        <v>21</v>
      </c>
      <c r="K208" s="9"/>
      <c r="L208" s="9"/>
    </row>
    <row r="209" spans="1:12" ht="12.75" customHeight="1" x14ac:dyDescent="0.3">
      <c r="A209" s="17">
        <v>211</v>
      </c>
      <c r="B209" s="8" t="s">
        <v>118</v>
      </c>
      <c r="C209" s="8" t="s">
        <v>8</v>
      </c>
      <c r="D209" s="8" t="s">
        <v>62</v>
      </c>
      <c r="E209" s="21" t="s">
        <v>1391</v>
      </c>
      <c r="F209" s="5">
        <v>10</v>
      </c>
      <c r="G209" s="3">
        <v>38</v>
      </c>
      <c r="H209" s="1">
        <f t="shared" si="6"/>
        <v>380</v>
      </c>
      <c r="I209" s="9" t="str">
        <f t="shared" si="7"/>
        <v>ITA - zan PAM - 38</v>
      </c>
      <c r="J209" s="9" t="str">
        <f>MID(Tabella1[[#This Row],[COD PRODOTTO]],3,2)</f>
        <v>21</v>
      </c>
      <c r="K209" s="9"/>
      <c r="L209" s="9"/>
    </row>
    <row r="210" spans="1:12" ht="12.75" customHeight="1" x14ac:dyDescent="0.3">
      <c r="A210" s="17">
        <v>212</v>
      </c>
      <c r="B210" s="8" t="s">
        <v>119</v>
      </c>
      <c r="C210" s="8" t="s">
        <v>8</v>
      </c>
      <c r="D210" s="8" t="s">
        <v>44</v>
      </c>
      <c r="E210" s="20" t="s">
        <v>10</v>
      </c>
      <c r="F210" s="5">
        <v>0</v>
      </c>
      <c r="G210" s="3">
        <v>14</v>
      </c>
      <c r="H210" s="1" t="str">
        <f t="shared" si="6"/>
        <v/>
      </c>
      <c r="I210" s="9" t="str">
        <f t="shared" si="7"/>
        <v>ITA - zan pin SPA - 14</v>
      </c>
      <c r="J210" s="9" t="str">
        <f>MID(Tabella1[[#This Row],[COD PRODOTTO]],3,2)</f>
        <v>11</v>
      </c>
      <c r="K210" s="9"/>
      <c r="L210" s="9"/>
    </row>
    <row r="211" spans="1:12" ht="12.75" customHeight="1" x14ac:dyDescent="0.3">
      <c r="A211" s="17">
        <v>213</v>
      </c>
      <c r="B211" s="8" t="s">
        <v>120</v>
      </c>
      <c r="C211" s="8" t="s">
        <v>8</v>
      </c>
      <c r="D211" s="8" t="s">
        <v>33</v>
      </c>
      <c r="E211" s="21" t="s">
        <v>1391</v>
      </c>
      <c r="F211" s="5">
        <v>10</v>
      </c>
      <c r="G211" s="3">
        <v>17</v>
      </c>
      <c r="H211" s="1">
        <f t="shared" si="6"/>
        <v>170</v>
      </c>
      <c r="I211" s="9" t="str">
        <f t="shared" si="7"/>
        <v>ITA - zan VETRI - 17</v>
      </c>
      <c r="J211" s="9" t="str">
        <f>MID(Tabella1[[#This Row],[COD PRODOTTO]],3,2)</f>
        <v>46</v>
      </c>
      <c r="K211" s="9"/>
      <c r="L211" s="9"/>
    </row>
    <row r="212" spans="1:12" ht="12.75" customHeight="1" x14ac:dyDescent="0.3">
      <c r="A212" s="17">
        <v>214</v>
      </c>
      <c r="B212" s="8" t="s">
        <v>120</v>
      </c>
      <c r="C212" s="8" t="s">
        <v>8</v>
      </c>
      <c r="D212" s="8" t="s">
        <v>33</v>
      </c>
      <c r="E212" s="20" t="s">
        <v>10</v>
      </c>
      <c r="F212" s="5">
        <v>0</v>
      </c>
      <c r="G212" s="3">
        <v>35</v>
      </c>
      <c r="H212" s="1" t="str">
        <f t="shared" si="6"/>
        <v/>
      </c>
      <c r="I212" s="9" t="str">
        <f t="shared" si="7"/>
        <v>ITA - zan VETRI - 35</v>
      </c>
      <c r="J212" s="9" t="str">
        <f>MID(Tabella1[[#This Row],[COD PRODOTTO]],3,2)</f>
        <v>46</v>
      </c>
      <c r="K212" s="9"/>
      <c r="L212" s="9"/>
    </row>
    <row r="213" spans="1:12" ht="12.75" customHeight="1" x14ac:dyDescent="0.3">
      <c r="A213" s="17">
        <v>215</v>
      </c>
      <c r="B213" s="8" t="s">
        <v>120</v>
      </c>
      <c r="C213" s="8" t="s">
        <v>8</v>
      </c>
      <c r="D213" s="8" t="s">
        <v>33</v>
      </c>
      <c r="E213" s="21" t="s">
        <v>1391</v>
      </c>
      <c r="F213" s="5">
        <v>20</v>
      </c>
      <c r="G213" s="3">
        <v>19</v>
      </c>
      <c r="H213" s="1">
        <f t="shared" si="6"/>
        <v>380</v>
      </c>
      <c r="I213" s="9" t="str">
        <f t="shared" si="7"/>
        <v>ITA - zan VETRI - 19</v>
      </c>
      <c r="J213" s="9" t="str">
        <f>MID(Tabella1[[#This Row],[COD PRODOTTO]],3,2)</f>
        <v>46</v>
      </c>
      <c r="K213" s="9"/>
      <c r="L213" s="9"/>
    </row>
    <row r="214" spans="1:12" ht="12.75" customHeight="1" x14ac:dyDescent="0.3">
      <c r="A214" s="17">
        <v>216</v>
      </c>
      <c r="B214" s="8" t="s">
        <v>121</v>
      </c>
      <c r="C214" s="8" t="s">
        <v>8</v>
      </c>
      <c r="D214" s="8" t="s">
        <v>9</v>
      </c>
      <c r="E214" s="20" t="s">
        <v>10</v>
      </c>
      <c r="F214" s="5">
        <v>0</v>
      </c>
      <c r="G214" s="3">
        <v>19</v>
      </c>
      <c r="H214" s="1" t="str">
        <f t="shared" si="6"/>
        <v/>
      </c>
      <c r="I214" s="9" t="str">
        <f t="shared" si="7"/>
        <v>ITA - SG - 19</v>
      </c>
      <c r="J214" s="9" t="str">
        <f>MID(Tabella1[[#This Row],[COD PRODOTTO]],3,2)</f>
        <v>51</v>
      </c>
      <c r="K214" s="9"/>
      <c r="L214" s="9"/>
    </row>
    <row r="215" spans="1:12" ht="12.75" customHeight="1" x14ac:dyDescent="0.3">
      <c r="A215" s="17">
        <v>217</v>
      </c>
      <c r="B215" s="8" t="s">
        <v>121</v>
      </c>
      <c r="C215" s="8" t="s">
        <v>8</v>
      </c>
      <c r="D215" s="8" t="s">
        <v>9</v>
      </c>
      <c r="E215" s="21" t="s">
        <v>1391</v>
      </c>
      <c r="F215" s="5">
        <v>20</v>
      </c>
      <c r="G215" s="3">
        <v>31</v>
      </c>
      <c r="H215" s="1">
        <f t="shared" si="6"/>
        <v>620</v>
      </c>
      <c r="I215" s="9" t="str">
        <f t="shared" si="7"/>
        <v>ITA - SG - 31</v>
      </c>
      <c r="J215" s="9" t="str">
        <f>MID(Tabella1[[#This Row],[COD PRODOTTO]],3,2)</f>
        <v>51</v>
      </c>
      <c r="K215" s="9"/>
      <c r="L215" s="9"/>
    </row>
    <row r="216" spans="1:12" ht="12.75" customHeight="1" x14ac:dyDescent="0.3">
      <c r="A216" s="17">
        <v>218</v>
      </c>
      <c r="B216" s="8" t="s">
        <v>122</v>
      </c>
      <c r="C216" s="8" t="s">
        <v>8</v>
      </c>
      <c r="D216" s="8" t="s">
        <v>9</v>
      </c>
      <c r="E216" s="20" t="s">
        <v>10</v>
      </c>
      <c r="F216" s="5">
        <v>0</v>
      </c>
      <c r="G216" s="3">
        <v>29</v>
      </c>
      <c r="H216" s="1" t="str">
        <f t="shared" si="6"/>
        <v/>
      </c>
      <c r="I216" s="9" t="str">
        <f t="shared" si="7"/>
        <v>ITA - SG - 29</v>
      </c>
      <c r="J216" s="9" t="str">
        <f>MID(Tabella1[[#This Row],[COD PRODOTTO]],3,2)</f>
        <v>72</v>
      </c>
      <c r="K216" s="9"/>
      <c r="L216" s="9"/>
    </row>
    <row r="217" spans="1:12" ht="12.75" customHeight="1" x14ac:dyDescent="0.3">
      <c r="A217" s="17">
        <v>219</v>
      </c>
      <c r="B217" s="8" t="s">
        <v>122</v>
      </c>
      <c r="C217" s="8" t="s">
        <v>8</v>
      </c>
      <c r="D217" s="8" t="s">
        <v>9</v>
      </c>
      <c r="E217" s="21" t="s">
        <v>1391</v>
      </c>
      <c r="F217" s="5">
        <v>20</v>
      </c>
      <c r="G217" s="3">
        <v>31</v>
      </c>
      <c r="H217" s="1">
        <f t="shared" si="6"/>
        <v>620</v>
      </c>
      <c r="I217" s="9" t="str">
        <f t="shared" si="7"/>
        <v>ITA - SG - 31</v>
      </c>
      <c r="J217" s="9" t="str">
        <f>MID(Tabella1[[#This Row],[COD PRODOTTO]],3,2)</f>
        <v>72</v>
      </c>
      <c r="K217" s="9"/>
      <c r="L217" s="9"/>
    </row>
    <row r="218" spans="1:12" ht="12.75" customHeight="1" x14ac:dyDescent="0.3">
      <c r="A218" s="17">
        <v>220</v>
      </c>
      <c r="B218" s="8" t="s">
        <v>123</v>
      </c>
      <c r="C218" s="8" t="s">
        <v>8</v>
      </c>
      <c r="D218" s="8" t="s">
        <v>9</v>
      </c>
      <c r="E218" s="21" t="s">
        <v>1391</v>
      </c>
      <c r="F218" s="5">
        <v>20</v>
      </c>
      <c r="G218" s="3">
        <v>22</v>
      </c>
      <c r="H218" s="1">
        <f t="shared" si="6"/>
        <v>440</v>
      </c>
      <c r="I218" s="9" t="str">
        <f t="shared" si="7"/>
        <v>ITA - SG - 22</v>
      </c>
      <c r="J218" s="9" t="str">
        <f>MID(Tabella1[[#This Row],[COD PRODOTTO]],3,2)</f>
        <v>88</v>
      </c>
      <c r="K218" s="9"/>
      <c r="L218" s="9"/>
    </row>
    <row r="219" spans="1:12" ht="12.75" customHeight="1" x14ac:dyDescent="0.3">
      <c r="A219" s="17">
        <v>221</v>
      </c>
      <c r="B219" s="8" t="s">
        <v>123</v>
      </c>
      <c r="C219" s="8" t="s">
        <v>8</v>
      </c>
      <c r="D219" s="8" t="s">
        <v>9</v>
      </c>
      <c r="E219" s="21" t="s">
        <v>1391</v>
      </c>
      <c r="F219" s="5">
        <v>20</v>
      </c>
      <c r="G219" s="3">
        <v>26</v>
      </c>
      <c r="H219" s="1">
        <f t="shared" si="6"/>
        <v>520</v>
      </c>
      <c r="I219" s="9" t="str">
        <f t="shared" si="7"/>
        <v>ITA - SG - 26</v>
      </c>
      <c r="J219" s="9" t="str">
        <f>MID(Tabella1[[#This Row],[COD PRODOTTO]],3,2)</f>
        <v>88</v>
      </c>
      <c r="K219" s="9"/>
      <c r="L219" s="9"/>
    </row>
    <row r="220" spans="1:12" ht="12.75" customHeight="1" x14ac:dyDescent="0.3">
      <c r="A220" s="17">
        <v>222</v>
      </c>
      <c r="B220" s="8" t="s">
        <v>123</v>
      </c>
      <c r="C220" s="8" t="s">
        <v>8</v>
      </c>
      <c r="D220" s="8" t="s">
        <v>9</v>
      </c>
      <c r="E220" s="20" t="s">
        <v>10</v>
      </c>
      <c r="F220" s="5">
        <v>0</v>
      </c>
      <c r="G220" s="3">
        <v>35</v>
      </c>
      <c r="H220" s="1" t="str">
        <f t="shared" si="6"/>
        <v/>
      </c>
      <c r="I220" s="9" t="str">
        <f t="shared" si="7"/>
        <v>ITA - SG - 35</v>
      </c>
      <c r="J220" s="9" t="str">
        <f>MID(Tabella1[[#This Row],[COD PRODOTTO]],3,2)</f>
        <v>88</v>
      </c>
      <c r="K220" s="9"/>
      <c r="L220" s="9"/>
    </row>
    <row r="221" spans="1:12" ht="12.75" customHeight="1" x14ac:dyDescent="0.3">
      <c r="A221" s="17">
        <v>223</v>
      </c>
      <c r="B221" s="8" t="s">
        <v>124</v>
      </c>
      <c r="C221" s="8" t="s">
        <v>8</v>
      </c>
      <c r="D221" s="8" t="s">
        <v>51</v>
      </c>
      <c r="E221" s="20" t="s">
        <v>10</v>
      </c>
      <c r="F221" s="5">
        <v>0</v>
      </c>
      <c r="G221" s="3">
        <v>19</v>
      </c>
      <c r="H221" s="1" t="str">
        <f t="shared" si="6"/>
        <v/>
      </c>
      <c r="I221" s="9" t="str">
        <f t="shared" si="7"/>
        <v>ITA - zan S.R.L. - 19</v>
      </c>
      <c r="J221" s="9" t="str">
        <f>MID(Tabella1[[#This Row],[COD PRODOTTO]],3,2)</f>
        <v>12</v>
      </c>
      <c r="K221" s="9"/>
      <c r="L221" s="9"/>
    </row>
    <row r="222" spans="1:12" ht="12.75" customHeight="1" x14ac:dyDescent="0.3">
      <c r="A222" s="17">
        <v>224</v>
      </c>
      <c r="B222" s="8" t="s">
        <v>125</v>
      </c>
      <c r="C222" s="8" t="s">
        <v>8</v>
      </c>
      <c r="D222" s="8" t="s">
        <v>9</v>
      </c>
      <c r="E222" s="20" t="s">
        <v>10</v>
      </c>
      <c r="F222" s="5">
        <v>0</v>
      </c>
      <c r="G222" s="3">
        <v>37</v>
      </c>
      <c r="H222" s="1" t="str">
        <f t="shared" si="6"/>
        <v/>
      </c>
      <c r="I222" s="9" t="str">
        <f t="shared" si="7"/>
        <v>ITA - SG - 37</v>
      </c>
      <c r="J222" s="9" t="str">
        <f>MID(Tabella1[[#This Row],[COD PRODOTTO]],3,2)</f>
        <v>41</v>
      </c>
      <c r="K222" s="9"/>
      <c r="L222" s="9"/>
    </row>
    <row r="223" spans="1:12" ht="12.75" customHeight="1" x14ac:dyDescent="0.3">
      <c r="A223" s="17">
        <v>225</v>
      </c>
      <c r="B223" s="8" t="s">
        <v>126</v>
      </c>
      <c r="C223" s="8" t="s">
        <v>8</v>
      </c>
      <c r="D223" s="8" t="s">
        <v>9</v>
      </c>
      <c r="E223" s="21" t="s">
        <v>1391</v>
      </c>
      <c r="F223" s="5">
        <v>20</v>
      </c>
      <c r="G223" s="3">
        <v>33</v>
      </c>
      <c r="H223" s="1">
        <f t="shared" si="6"/>
        <v>660</v>
      </c>
      <c r="I223" s="9" t="str">
        <f t="shared" si="7"/>
        <v>ITA - SG - 33</v>
      </c>
      <c r="J223" s="9" t="str">
        <f>MID(Tabella1[[#This Row],[COD PRODOTTO]],3,2)</f>
        <v>26</v>
      </c>
      <c r="K223" s="9"/>
      <c r="L223" s="9"/>
    </row>
    <row r="224" spans="1:12" ht="12.75" customHeight="1" x14ac:dyDescent="0.3">
      <c r="A224" s="17">
        <v>226</v>
      </c>
      <c r="B224" s="8" t="s">
        <v>126</v>
      </c>
      <c r="C224" s="8" t="s">
        <v>8</v>
      </c>
      <c r="D224" s="8" t="s">
        <v>9</v>
      </c>
      <c r="E224" s="20" t="s">
        <v>10</v>
      </c>
      <c r="F224" s="5">
        <v>0</v>
      </c>
      <c r="G224" s="3">
        <v>38</v>
      </c>
      <c r="H224" s="1" t="str">
        <f t="shared" si="6"/>
        <v/>
      </c>
      <c r="I224" s="9" t="str">
        <f t="shared" si="7"/>
        <v>ITA - SG - 38</v>
      </c>
      <c r="J224" s="9" t="str">
        <f>MID(Tabella1[[#This Row],[COD PRODOTTO]],3,2)</f>
        <v>26</v>
      </c>
      <c r="K224" s="9"/>
      <c r="L224" s="9"/>
    </row>
    <row r="225" spans="1:12" ht="12.75" customHeight="1" x14ac:dyDescent="0.3">
      <c r="A225" s="17">
        <v>227</v>
      </c>
      <c r="B225" s="8" t="s">
        <v>127</v>
      </c>
      <c r="C225" s="8" t="s">
        <v>8</v>
      </c>
      <c r="D225" s="8" t="s">
        <v>9</v>
      </c>
      <c r="E225" s="21" t="s">
        <v>1391</v>
      </c>
      <c r="F225" s="5">
        <v>20</v>
      </c>
      <c r="G225" s="3">
        <v>33</v>
      </c>
      <c r="H225" s="1">
        <f t="shared" si="6"/>
        <v>660</v>
      </c>
      <c r="I225" s="9" t="str">
        <f t="shared" si="7"/>
        <v>ITA - SG - 33</v>
      </c>
      <c r="J225" s="9" t="str">
        <f>MID(Tabella1[[#This Row],[COD PRODOTTO]],3,2)</f>
        <v>38</v>
      </c>
      <c r="K225" s="9"/>
      <c r="L225" s="9"/>
    </row>
    <row r="226" spans="1:12" ht="12.75" customHeight="1" x14ac:dyDescent="0.3">
      <c r="A226" s="17">
        <v>228</v>
      </c>
      <c r="B226" s="8" t="s">
        <v>127</v>
      </c>
      <c r="C226" s="8" t="s">
        <v>8</v>
      </c>
      <c r="D226" s="8" t="s">
        <v>9</v>
      </c>
      <c r="E226" s="20" t="s">
        <v>10</v>
      </c>
      <c r="F226" s="5">
        <v>0</v>
      </c>
      <c r="G226" s="3">
        <v>30</v>
      </c>
      <c r="H226" s="1" t="str">
        <f t="shared" si="6"/>
        <v/>
      </c>
      <c r="I226" s="9" t="str">
        <f t="shared" si="7"/>
        <v>ITA - SG - 30</v>
      </c>
      <c r="J226" s="9" t="str">
        <f>MID(Tabella1[[#This Row],[COD PRODOTTO]],3,2)</f>
        <v>38</v>
      </c>
      <c r="K226" s="9"/>
      <c r="L226" s="9"/>
    </row>
    <row r="227" spans="1:12" ht="12.75" customHeight="1" x14ac:dyDescent="0.3">
      <c r="A227" s="17">
        <v>229</v>
      </c>
      <c r="B227" s="8" t="s">
        <v>127</v>
      </c>
      <c r="C227" s="8" t="s">
        <v>8</v>
      </c>
      <c r="D227" s="8" t="s">
        <v>9</v>
      </c>
      <c r="E227" s="21" t="s">
        <v>1391</v>
      </c>
      <c r="F227" s="5">
        <v>10</v>
      </c>
      <c r="G227" s="3">
        <v>23</v>
      </c>
      <c r="H227" s="1">
        <f t="shared" si="6"/>
        <v>230</v>
      </c>
      <c r="I227" s="9" t="str">
        <f t="shared" si="7"/>
        <v>ITA - SG - 23</v>
      </c>
      <c r="J227" s="9" t="str">
        <f>MID(Tabella1[[#This Row],[COD PRODOTTO]],3,2)</f>
        <v>38</v>
      </c>
      <c r="K227" s="9"/>
      <c r="L227" s="9"/>
    </row>
    <row r="228" spans="1:12" ht="12.75" customHeight="1" x14ac:dyDescent="0.3">
      <c r="A228" s="17">
        <v>230</v>
      </c>
      <c r="B228" s="8" t="s">
        <v>128</v>
      </c>
      <c r="C228" s="8" t="s">
        <v>8</v>
      </c>
      <c r="D228" s="8" t="s">
        <v>9</v>
      </c>
      <c r="E228" s="20" t="s">
        <v>10</v>
      </c>
      <c r="F228" s="5">
        <v>0</v>
      </c>
      <c r="G228" s="3">
        <v>37</v>
      </c>
      <c r="H228" s="1" t="str">
        <f t="shared" si="6"/>
        <v/>
      </c>
      <c r="I228" s="9" t="str">
        <f t="shared" si="7"/>
        <v>ITA - SG - 37</v>
      </c>
      <c r="J228" s="9" t="str">
        <f>MID(Tabella1[[#This Row],[COD PRODOTTO]],3,2)</f>
        <v>83</v>
      </c>
      <c r="K228" s="9"/>
      <c r="L228" s="9"/>
    </row>
    <row r="229" spans="1:12" ht="12.75" customHeight="1" x14ac:dyDescent="0.3">
      <c r="A229" s="17">
        <v>231</v>
      </c>
      <c r="B229" s="8" t="s">
        <v>128</v>
      </c>
      <c r="C229" s="8" t="s">
        <v>8</v>
      </c>
      <c r="D229" s="8" t="s">
        <v>9</v>
      </c>
      <c r="E229" s="21" t="s">
        <v>1391</v>
      </c>
      <c r="F229" s="5">
        <v>20</v>
      </c>
      <c r="G229" s="3">
        <v>36</v>
      </c>
      <c r="H229" s="1">
        <f t="shared" si="6"/>
        <v>720</v>
      </c>
      <c r="I229" s="9" t="str">
        <f t="shared" si="7"/>
        <v>ITA - SG - 36</v>
      </c>
      <c r="J229" s="9" t="str">
        <f>MID(Tabella1[[#This Row],[COD PRODOTTO]],3,2)</f>
        <v>83</v>
      </c>
      <c r="K229" s="9"/>
      <c r="L229" s="9"/>
    </row>
    <row r="230" spans="1:12" ht="12.75" customHeight="1" x14ac:dyDescent="0.3">
      <c r="A230" s="17">
        <v>232</v>
      </c>
      <c r="B230" s="8" t="s">
        <v>129</v>
      </c>
      <c r="C230" s="8" t="s">
        <v>8</v>
      </c>
      <c r="D230" s="8" t="s">
        <v>9</v>
      </c>
      <c r="E230" s="20" t="s">
        <v>10</v>
      </c>
      <c r="F230" s="5">
        <v>0</v>
      </c>
      <c r="G230" s="3">
        <v>18</v>
      </c>
      <c r="H230" s="1" t="str">
        <f t="shared" si="6"/>
        <v/>
      </c>
      <c r="I230" s="9" t="str">
        <f t="shared" si="7"/>
        <v>ITA - SG - 18</v>
      </c>
      <c r="J230" s="9" t="str">
        <f>MID(Tabella1[[#This Row],[COD PRODOTTO]],3,2)</f>
        <v>01</v>
      </c>
      <c r="K230" s="9"/>
      <c r="L230" s="9"/>
    </row>
    <row r="231" spans="1:12" ht="12.75" customHeight="1" x14ac:dyDescent="0.3">
      <c r="A231" s="17">
        <v>233</v>
      </c>
      <c r="B231" s="8" t="s">
        <v>129</v>
      </c>
      <c r="C231" s="8" t="s">
        <v>8</v>
      </c>
      <c r="D231" s="8" t="s">
        <v>9</v>
      </c>
      <c r="E231" s="21" t="s">
        <v>1391</v>
      </c>
      <c r="F231" s="5">
        <v>20</v>
      </c>
      <c r="G231" s="3">
        <v>22</v>
      </c>
      <c r="H231" s="1">
        <f t="shared" si="6"/>
        <v>440</v>
      </c>
      <c r="I231" s="9" t="str">
        <f t="shared" si="7"/>
        <v>ITA - SG - 22</v>
      </c>
      <c r="J231" s="9" t="str">
        <f>MID(Tabella1[[#This Row],[COD PRODOTTO]],3,2)</f>
        <v>01</v>
      </c>
      <c r="K231" s="9"/>
      <c r="L231" s="9"/>
    </row>
    <row r="232" spans="1:12" ht="12.75" customHeight="1" x14ac:dyDescent="0.3">
      <c r="A232" s="17">
        <v>234</v>
      </c>
      <c r="B232" s="8" t="s">
        <v>130</v>
      </c>
      <c r="C232" s="8" t="s">
        <v>8</v>
      </c>
      <c r="D232" s="8" t="s">
        <v>44</v>
      </c>
      <c r="E232" s="20" t="s">
        <v>10</v>
      </c>
      <c r="F232" s="5">
        <v>0</v>
      </c>
      <c r="G232" s="3">
        <v>27</v>
      </c>
      <c r="H232" s="1" t="str">
        <f t="shared" si="6"/>
        <v/>
      </c>
      <c r="I232" s="9" t="str">
        <f t="shared" si="7"/>
        <v>ITA - zan pin SPA - 27</v>
      </c>
      <c r="J232" s="9" t="str">
        <f>MID(Tabella1[[#This Row],[COD PRODOTTO]],3,2)</f>
        <v>33</v>
      </c>
      <c r="K232" s="9"/>
      <c r="L232" s="9"/>
    </row>
    <row r="233" spans="1:12" ht="12.75" customHeight="1" x14ac:dyDescent="0.3">
      <c r="A233" s="17">
        <v>235</v>
      </c>
      <c r="B233" s="8" t="s">
        <v>130</v>
      </c>
      <c r="C233" s="8" t="s">
        <v>8</v>
      </c>
      <c r="D233" s="8" t="s">
        <v>44</v>
      </c>
      <c r="E233" s="21" t="s">
        <v>1391</v>
      </c>
      <c r="F233" s="5">
        <v>10</v>
      </c>
      <c r="G233" s="3">
        <v>20</v>
      </c>
      <c r="H233" s="1">
        <f t="shared" si="6"/>
        <v>200</v>
      </c>
      <c r="I233" s="9" t="str">
        <f t="shared" si="7"/>
        <v>ITA - zan pin SPA - 20</v>
      </c>
      <c r="J233" s="9" t="str">
        <f>MID(Tabella1[[#This Row],[COD PRODOTTO]],3,2)</f>
        <v>33</v>
      </c>
      <c r="K233" s="9"/>
      <c r="L233" s="9"/>
    </row>
    <row r="234" spans="1:12" ht="12.75" customHeight="1" x14ac:dyDescent="0.3">
      <c r="A234" s="17">
        <v>236</v>
      </c>
      <c r="B234" s="8" t="s">
        <v>131</v>
      </c>
      <c r="C234" s="8" t="s">
        <v>8</v>
      </c>
      <c r="D234" s="8" t="s">
        <v>9</v>
      </c>
      <c r="E234" s="20" t="s">
        <v>10</v>
      </c>
      <c r="F234" s="5">
        <v>0</v>
      </c>
      <c r="G234" s="3">
        <v>16</v>
      </c>
      <c r="H234" s="1" t="str">
        <f t="shared" si="6"/>
        <v/>
      </c>
      <c r="I234" s="9" t="str">
        <f t="shared" si="7"/>
        <v>ITA - SG - 16</v>
      </c>
      <c r="J234" s="9" t="str">
        <f>MID(Tabella1[[#This Row],[COD PRODOTTO]],3,2)</f>
        <v>15</v>
      </c>
      <c r="K234" s="9"/>
      <c r="L234" s="9"/>
    </row>
    <row r="235" spans="1:12" ht="12.75" customHeight="1" x14ac:dyDescent="0.3">
      <c r="A235" s="17">
        <v>237</v>
      </c>
      <c r="B235" s="8" t="s">
        <v>131</v>
      </c>
      <c r="C235" s="8" t="s">
        <v>8</v>
      </c>
      <c r="D235" s="8" t="s">
        <v>9</v>
      </c>
      <c r="E235" s="21" t="s">
        <v>1391</v>
      </c>
      <c r="F235" s="5">
        <v>20</v>
      </c>
      <c r="G235" s="3">
        <v>19</v>
      </c>
      <c r="H235" s="1">
        <f t="shared" si="6"/>
        <v>380</v>
      </c>
      <c r="I235" s="9" t="str">
        <f t="shared" si="7"/>
        <v>ITA - SG - 19</v>
      </c>
      <c r="J235" s="9" t="str">
        <f>MID(Tabella1[[#This Row],[COD PRODOTTO]],3,2)</f>
        <v>15</v>
      </c>
      <c r="K235" s="9"/>
      <c r="L235" s="9"/>
    </row>
    <row r="236" spans="1:12" ht="12.75" customHeight="1" x14ac:dyDescent="0.3">
      <c r="A236" s="17">
        <v>238</v>
      </c>
      <c r="B236" s="8" t="s">
        <v>132</v>
      </c>
      <c r="C236" s="8" t="s">
        <v>8</v>
      </c>
      <c r="D236" s="8" t="s">
        <v>44</v>
      </c>
      <c r="E236" s="20" t="s">
        <v>10</v>
      </c>
      <c r="F236" s="5">
        <v>0</v>
      </c>
      <c r="G236" s="3">
        <v>17</v>
      </c>
      <c r="H236" s="1" t="str">
        <f t="shared" si="6"/>
        <v/>
      </c>
      <c r="I236" s="9" t="str">
        <f t="shared" si="7"/>
        <v>ITA - zan pin SPA - 17</v>
      </c>
      <c r="J236" s="9" t="str">
        <f>MID(Tabella1[[#This Row],[COD PRODOTTO]],3,2)</f>
        <v>00</v>
      </c>
      <c r="K236" s="9"/>
      <c r="L236" s="9"/>
    </row>
    <row r="237" spans="1:12" ht="12.75" customHeight="1" x14ac:dyDescent="0.3">
      <c r="A237" s="17">
        <v>239</v>
      </c>
      <c r="B237" s="8" t="s">
        <v>133</v>
      </c>
      <c r="C237" s="8" t="s">
        <v>8</v>
      </c>
      <c r="D237" s="8" t="s">
        <v>72</v>
      </c>
      <c r="E237" s="20" t="s">
        <v>10</v>
      </c>
      <c r="F237" s="5">
        <v>0</v>
      </c>
      <c r="G237" s="3">
        <v>23</v>
      </c>
      <c r="H237" s="1" t="str">
        <f t="shared" si="6"/>
        <v/>
      </c>
      <c r="I237" s="9" t="str">
        <f t="shared" si="7"/>
        <v>ITA - lollo SRL - 23</v>
      </c>
      <c r="J237" s="9" t="str">
        <f>MID(Tabella1[[#This Row],[COD PRODOTTO]],3,2)</f>
        <v>94</v>
      </c>
      <c r="K237" s="9"/>
      <c r="L237" s="9"/>
    </row>
    <row r="238" spans="1:12" ht="12.75" customHeight="1" x14ac:dyDescent="0.3">
      <c r="A238" s="17">
        <v>240</v>
      </c>
      <c r="B238" s="8" t="s">
        <v>134</v>
      </c>
      <c r="C238" s="8" t="s">
        <v>8</v>
      </c>
      <c r="D238" s="8" t="s">
        <v>9</v>
      </c>
      <c r="E238" s="21" t="s">
        <v>1391</v>
      </c>
      <c r="F238" s="5">
        <v>20</v>
      </c>
      <c r="G238" s="3">
        <v>15</v>
      </c>
      <c r="H238" s="1">
        <f t="shared" si="6"/>
        <v>300</v>
      </c>
      <c r="I238" s="9" t="str">
        <f t="shared" si="7"/>
        <v>ITA - SG - 15</v>
      </c>
      <c r="J238" s="9" t="str">
        <f>MID(Tabella1[[#This Row],[COD PRODOTTO]],3,2)</f>
        <v>95</v>
      </c>
      <c r="K238" s="9"/>
      <c r="L238" s="9"/>
    </row>
    <row r="239" spans="1:12" ht="12.75" customHeight="1" x14ac:dyDescent="0.3">
      <c r="A239" s="17">
        <v>241</v>
      </c>
      <c r="B239" s="8" t="s">
        <v>134</v>
      </c>
      <c r="C239" s="8" t="s">
        <v>8</v>
      </c>
      <c r="D239" s="8" t="s">
        <v>9</v>
      </c>
      <c r="E239" s="20" t="s">
        <v>10</v>
      </c>
      <c r="F239" s="5">
        <v>0</v>
      </c>
      <c r="G239" s="3">
        <v>10</v>
      </c>
      <c r="H239" s="1" t="str">
        <f t="shared" si="6"/>
        <v/>
      </c>
      <c r="I239" s="9" t="str">
        <f t="shared" si="7"/>
        <v>ITA - SG - 10</v>
      </c>
      <c r="J239" s="9" t="str">
        <f>MID(Tabella1[[#This Row],[COD PRODOTTO]],3,2)</f>
        <v>95</v>
      </c>
      <c r="K239" s="9"/>
      <c r="L239" s="9"/>
    </row>
    <row r="240" spans="1:12" ht="12.75" customHeight="1" x14ac:dyDescent="0.3">
      <c r="A240" s="17">
        <v>242</v>
      </c>
      <c r="B240" s="8" t="s">
        <v>135</v>
      </c>
      <c r="C240" s="8" t="s">
        <v>8</v>
      </c>
      <c r="D240" s="8" t="s">
        <v>51</v>
      </c>
      <c r="E240" s="20" t="s">
        <v>10</v>
      </c>
      <c r="F240" s="5">
        <v>0</v>
      </c>
      <c r="G240" s="3">
        <v>20</v>
      </c>
      <c r="H240" s="1" t="str">
        <f t="shared" si="6"/>
        <v/>
      </c>
      <c r="I240" s="9" t="str">
        <f t="shared" si="7"/>
        <v>ITA - zan S.R.L. - 20</v>
      </c>
      <c r="J240" s="9" t="str">
        <f>MID(Tabella1[[#This Row],[COD PRODOTTO]],3,2)</f>
        <v>15</v>
      </c>
      <c r="K240" s="9"/>
      <c r="L240" s="9"/>
    </row>
    <row r="241" spans="1:12" ht="12.75" customHeight="1" x14ac:dyDescent="0.3">
      <c r="A241" s="17">
        <v>243</v>
      </c>
      <c r="B241" s="8" t="s">
        <v>135</v>
      </c>
      <c r="C241" s="8" t="s">
        <v>8</v>
      </c>
      <c r="D241" s="8" t="s">
        <v>51</v>
      </c>
      <c r="E241" s="21" t="s">
        <v>1391</v>
      </c>
      <c r="F241" s="5">
        <v>10</v>
      </c>
      <c r="G241" s="3">
        <v>12</v>
      </c>
      <c r="H241" s="1">
        <f t="shared" si="6"/>
        <v>120</v>
      </c>
      <c r="I241" s="9" t="str">
        <f t="shared" si="7"/>
        <v>ITA - zan S.R.L. - 12</v>
      </c>
      <c r="J241" s="9" t="str">
        <f>MID(Tabella1[[#This Row],[COD PRODOTTO]],3,2)</f>
        <v>15</v>
      </c>
      <c r="K241" s="9"/>
      <c r="L241" s="9"/>
    </row>
    <row r="242" spans="1:12" ht="12.75" customHeight="1" x14ac:dyDescent="0.3">
      <c r="A242" s="17">
        <v>244</v>
      </c>
      <c r="B242" s="8" t="s">
        <v>135</v>
      </c>
      <c r="C242" s="8" t="s">
        <v>8</v>
      </c>
      <c r="D242" s="8" t="s">
        <v>51</v>
      </c>
      <c r="E242" s="21" t="s">
        <v>1391</v>
      </c>
      <c r="F242" s="5">
        <v>20</v>
      </c>
      <c r="G242" s="3">
        <v>37</v>
      </c>
      <c r="H242" s="1">
        <f t="shared" si="6"/>
        <v>740</v>
      </c>
      <c r="I242" s="9" t="str">
        <f t="shared" si="7"/>
        <v>ITA - zan S.R.L. - 37</v>
      </c>
      <c r="J242" s="9" t="str">
        <f>MID(Tabella1[[#This Row],[COD PRODOTTO]],3,2)</f>
        <v>15</v>
      </c>
      <c r="K242" s="9"/>
      <c r="L242" s="9"/>
    </row>
    <row r="243" spans="1:12" ht="12.75" customHeight="1" x14ac:dyDescent="0.3">
      <c r="A243" s="17">
        <v>245</v>
      </c>
      <c r="B243" s="8" t="s">
        <v>136</v>
      </c>
      <c r="C243" s="8" t="s">
        <v>8</v>
      </c>
      <c r="D243" s="8" t="s">
        <v>33</v>
      </c>
      <c r="E243" s="20" t="s">
        <v>10</v>
      </c>
      <c r="F243" s="5">
        <v>0</v>
      </c>
      <c r="G243" s="3">
        <v>18</v>
      </c>
      <c r="H243" s="1" t="str">
        <f t="shared" si="6"/>
        <v/>
      </c>
      <c r="I243" s="9" t="str">
        <f t="shared" si="7"/>
        <v>ITA - zan VETRI - 18</v>
      </c>
      <c r="J243" s="9" t="str">
        <f>MID(Tabella1[[#This Row],[COD PRODOTTO]],3,2)</f>
        <v>94</v>
      </c>
      <c r="K243" s="9"/>
      <c r="L243" s="9"/>
    </row>
    <row r="244" spans="1:12" ht="12.75" customHeight="1" x14ac:dyDescent="0.3">
      <c r="A244" s="17">
        <v>246</v>
      </c>
      <c r="B244" s="8" t="s">
        <v>137</v>
      </c>
      <c r="C244" s="8" t="s">
        <v>8</v>
      </c>
      <c r="D244" s="8" t="s">
        <v>9</v>
      </c>
      <c r="E244" s="21" t="s">
        <v>1391</v>
      </c>
      <c r="F244" s="5">
        <v>20</v>
      </c>
      <c r="G244" s="3">
        <v>26</v>
      </c>
      <c r="H244" s="1">
        <f t="shared" si="6"/>
        <v>520</v>
      </c>
      <c r="I244" s="9" t="str">
        <f t="shared" si="7"/>
        <v>ITA - SG - 26</v>
      </c>
      <c r="J244" s="9" t="str">
        <f>MID(Tabella1[[#This Row],[COD PRODOTTO]],3,2)</f>
        <v>35</v>
      </c>
      <c r="K244" s="9"/>
      <c r="L244" s="9"/>
    </row>
    <row r="245" spans="1:12" ht="12.75" customHeight="1" x14ac:dyDescent="0.3">
      <c r="A245" s="17">
        <v>247</v>
      </c>
      <c r="B245" s="8" t="s">
        <v>137</v>
      </c>
      <c r="C245" s="8" t="s">
        <v>8</v>
      </c>
      <c r="D245" s="8" t="s">
        <v>9</v>
      </c>
      <c r="E245" s="21" t="s">
        <v>1391</v>
      </c>
      <c r="F245" s="5">
        <v>10</v>
      </c>
      <c r="G245" s="3">
        <v>16</v>
      </c>
      <c r="H245" s="1">
        <f t="shared" si="6"/>
        <v>160</v>
      </c>
      <c r="I245" s="9" t="str">
        <f t="shared" si="7"/>
        <v>ITA - SG - 16</v>
      </c>
      <c r="J245" s="9" t="str">
        <f>MID(Tabella1[[#This Row],[COD PRODOTTO]],3,2)</f>
        <v>35</v>
      </c>
      <c r="K245" s="9"/>
      <c r="L245" s="9"/>
    </row>
    <row r="246" spans="1:12" ht="12.75" customHeight="1" x14ac:dyDescent="0.3">
      <c r="A246" s="17">
        <v>248</v>
      </c>
      <c r="B246" s="8" t="s">
        <v>137</v>
      </c>
      <c r="C246" s="8" t="s">
        <v>8</v>
      </c>
      <c r="D246" s="8" t="s">
        <v>9</v>
      </c>
      <c r="E246" s="20" t="s">
        <v>10</v>
      </c>
      <c r="F246" s="5">
        <v>0</v>
      </c>
      <c r="G246" s="3">
        <v>26</v>
      </c>
      <c r="H246" s="1" t="str">
        <f t="shared" si="6"/>
        <v/>
      </c>
      <c r="I246" s="9" t="str">
        <f t="shared" si="7"/>
        <v>ITA - SG - 26</v>
      </c>
      <c r="J246" s="9" t="str">
        <f>MID(Tabella1[[#This Row],[COD PRODOTTO]],3,2)</f>
        <v>35</v>
      </c>
      <c r="K246" s="9"/>
      <c r="L246" s="9"/>
    </row>
    <row r="247" spans="1:12" ht="12.75" customHeight="1" x14ac:dyDescent="0.3">
      <c r="A247" s="17">
        <v>249</v>
      </c>
      <c r="B247" s="8" t="s">
        <v>138</v>
      </c>
      <c r="C247" s="8" t="s">
        <v>8</v>
      </c>
      <c r="D247" s="8" t="s">
        <v>9</v>
      </c>
      <c r="E247" s="20" t="s">
        <v>10</v>
      </c>
      <c r="F247" s="5">
        <v>0</v>
      </c>
      <c r="G247" s="3">
        <v>26</v>
      </c>
      <c r="H247" s="1" t="str">
        <f t="shared" si="6"/>
        <v/>
      </c>
      <c r="I247" s="9" t="str">
        <f t="shared" si="7"/>
        <v>ITA - SG - 26</v>
      </c>
      <c r="J247" s="9" t="str">
        <f>MID(Tabella1[[#This Row],[COD PRODOTTO]],3,2)</f>
        <v>31</v>
      </c>
      <c r="K247" s="9"/>
      <c r="L247" s="9"/>
    </row>
    <row r="248" spans="1:12" ht="12.75" customHeight="1" x14ac:dyDescent="0.3">
      <c r="A248" s="17">
        <v>250</v>
      </c>
      <c r="B248" s="8" t="s">
        <v>138</v>
      </c>
      <c r="C248" s="8" t="s">
        <v>8</v>
      </c>
      <c r="D248" s="8" t="s">
        <v>9</v>
      </c>
      <c r="E248" s="21" t="s">
        <v>1391</v>
      </c>
      <c r="F248" s="5">
        <v>20</v>
      </c>
      <c r="G248" s="3">
        <v>17</v>
      </c>
      <c r="H248" s="1">
        <f t="shared" si="6"/>
        <v>340</v>
      </c>
      <c r="I248" s="9" t="str">
        <f t="shared" si="7"/>
        <v>ITA - SG - 17</v>
      </c>
      <c r="J248" s="9" t="str">
        <f>MID(Tabella1[[#This Row],[COD PRODOTTO]],3,2)</f>
        <v>31</v>
      </c>
      <c r="K248" s="9"/>
      <c r="L248" s="9"/>
    </row>
    <row r="249" spans="1:12" ht="12.75" customHeight="1" x14ac:dyDescent="0.3">
      <c r="A249" s="17">
        <v>251</v>
      </c>
      <c r="B249" s="8" t="s">
        <v>139</v>
      </c>
      <c r="C249" s="8" t="s">
        <v>8</v>
      </c>
      <c r="D249" s="8" t="s">
        <v>51</v>
      </c>
      <c r="E249" s="20" t="s">
        <v>10</v>
      </c>
      <c r="F249" s="5">
        <v>0</v>
      </c>
      <c r="G249" s="3">
        <v>27</v>
      </c>
      <c r="H249" s="1" t="str">
        <f t="shared" si="6"/>
        <v/>
      </c>
      <c r="I249" s="9" t="str">
        <f t="shared" si="7"/>
        <v>ITA - zan S.R.L. - 27</v>
      </c>
      <c r="J249" s="9" t="str">
        <f>MID(Tabella1[[#This Row],[COD PRODOTTO]],3,2)</f>
        <v>77</v>
      </c>
      <c r="K249" s="9"/>
      <c r="L249" s="9"/>
    </row>
    <row r="250" spans="1:12" ht="12.75" customHeight="1" x14ac:dyDescent="0.3">
      <c r="A250" s="17">
        <v>252</v>
      </c>
      <c r="B250" s="8" t="s">
        <v>140</v>
      </c>
      <c r="C250" s="8" t="s">
        <v>8</v>
      </c>
      <c r="D250" s="8" t="s">
        <v>33</v>
      </c>
      <c r="E250" s="20" t="s">
        <v>10</v>
      </c>
      <c r="F250" s="5">
        <v>0</v>
      </c>
      <c r="G250" s="3">
        <v>30</v>
      </c>
      <c r="H250" s="1" t="str">
        <f t="shared" si="6"/>
        <v/>
      </c>
      <c r="I250" s="9" t="str">
        <f t="shared" si="7"/>
        <v>ITA - zan VETRI - 30</v>
      </c>
      <c r="J250" s="9" t="str">
        <f>MID(Tabella1[[#This Row],[COD PRODOTTO]],3,2)</f>
        <v>58</v>
      </c>
      <c r="K250" s="9"/>
      <c r="L250" s="9"/>
    </row>
    <row r="251" spans="1:12" ht="12.75" customHeight="1" x14ac:dyDescent="0.3">
      <c r="A251" s="17">
        <v>253</v>
      </c>
      <c r="B251" s="8" t="s">
        <v>141</v>
      </c>
      <c r="C251" s="8" t="s">
        <v>8</v>
      </c>
      <c r="D251" s="8" t="s">
        <v>9</v>
      </c>
      <c r="E251" s="20" t="s">
        <v>10</v>
      </c>
      <c r="F251" s="5">
        <v>0</v>
      </c>
      <c r="G251" s="3">
        <v>12</v>
      </c>
      <c r="H251" s="1" t="str">
        <f t="shared" si="6"/>
        <v/>
      </c>
      <c r="I251" s="9" t="str">
        <f t="shared" si="7"/>
        <v>ITA - SG - 12</v>
      </c>
      <c r="J251" s="9" t="str">
        <f>MID(Tabella1[[#This Row],[COD PRODOTTO]],3,2)</f>
        <v>66</v>
      </c>
      <c r="K251" s="9"/>
      <c r="L251" s="9"/>
    </row>
    <row r="252" spans="1:12" ht="12.75" customHeight="1" x14ac:dyDescent="0.3">
      <c r="A252" s="17">
        <v>254</v>
      </c>
      <c r="B252" s="8" t="s">
        <v>141</v>
      </c>
      <c r="C252" s="8" t="s">
        <v>13</v>
      </c>
      <c r="D252" s="8" t="s">
        <v>9</v>
      </c>
      <c r="E252" s="21" t="s">
        <v>1391</v>
      </c>
      <c r="F252" s="5">
        <v>20</v>
      </c>
      <c r="G252" s="3">
        <v>23</v>
      </c>
      <c r="H252" s="1">
        <f t="shared" si="6"/>
        <v>460</v>
      </c>
      <c r="I252" s="9" t="str">
        <f t="shared" si="7"/>
        <v>EGY - SG - 23</v>
      </c>
      <c r="J252" s="9" t="str">
        <f>MID(Tabella1[[#This Row],[COD PRODOTTO]],3,2)</f>
        <v>66</v>
      </c>
      <c r="K252" s="9"/>
      <c r="L252" s="9"/>
    </row>
    <row r="253" spans="1:12" ht="12.75" customHeight="1" x14ac:dyDescent="0.3">
      <c r="A253" s="17">
        <v>255</v>
      </c>
      <c r="B253" s="8" t="s">
        <v>142</v>
      </c>
      <c r="C253" s="8" t="s">
        <v>13</v>
      </c>
      <c r="D253" s="8" t="s">
        <v>20</v>
      </c>
      <c r="E253" s="21" t="s">
        <v>1391</v>
      </c>
      <c r="F253" s="5">
        <v>20</v>
      </c>
      <c r="G253" s="3">
        <v>36</v>
      </c>
      <c r="H253" s="1">
        <f t="shared" si="6"/>
        <v>720</v>
      </c>
      <c r="I253" s="9" t="str">
        <f t="shared" si="7"/>
        <v>EGY - zan pin assuf S.A.E. - 36</v>
      </c>
      <c r="J253" s="9" t="str">
        <f>MID(Tabella1[[#This Row],[COD PRODOTTO]],3,2)</f>
        <v>60</v>
      </c>
      <c r="K253" s="9"/>
      <c r="L253" s="9"/>
    </row>
    <row r="254" spans="1:12" ht="12.75" customHeight="1" x14ac:dyDescent="0.3">
      <c r="A254" s="17">
        <v>256</v>
      </c>
      <c r="B254" s="8" t="s">
        <v>142</v>
      </c>
      <c r="C254" s="8" t="s">
        <v>13</v>
      </c>
      <c r="D254" s="8" t="s">
        <v>20</v>
      </c>
      <c r="E254" s="21" t="s">
        <v>1391</v>
      </c>
      <c r="F254" s="5">
        <v>20</v>
      </c>
      <c r="G254" s="3">
        <v>32</v>
      </c>
      <c r="H254" s="1">
        <f t="shared" si="6"/>
        <v>640</v>
      </c>
      <c r="I254" s="9" t="str">
        <f t="shared" si="7"/>
        <v>EGY - zan pin assuf S.A.E. - 32</v>
      </c>
      <c r="J254" s="9" t="str">
        <f>MID(Tabella1[[#This Row],[COD PRODOTTO]],3,2)</f>
        <v>60</v>
      </c>
      <c r="K254" s="9"/>
      <c r="L254" s="9"/>
    </row>
    <row r="255" spans="1:12" ht="12.75" customHeight="1" x14ac:dyDescent="0.3">
      <c r="A255" s="17">
        <v>257</v>
      </c>
      <c r="B255" s="8" t="s">
        <v>142</v>
      </c>
      <c r="C255" s="8" t="s">
        <v>13</v>
      </c>
      <c r="D255" s="8" t="s">
        <v>20</v>
      </c>
      <c r="E255" s="20" t="s">
        <v>10</v>
      </c>
      <c r="F255" s="5">
        <v>0</v>
      </c>
      <c r="G255" s="3">
        <v>16</v>
      </c>
      <c r="H255" s="1" t="str">
        <f t="shared" si="6"/>
        <v/>
      </c>
      <c r="I255" s="9" t="str">
        <f t="shared" si="7"/>
        <v>EGY - zan pin assuf S.A.E. - 16</v>
      </c>
      <c r="J255" s="9" t="str">
        <f>MID(Tabella1[[#This Row],[COD PRODOTTO]],3,2)</f>
        <v>60</v>
      </c>
      <c r="K255" s="9"/>
      <c r="L255" s="9"/>
    </row>
    <row r="256" spans="1:12" ht="12.75" customHeight="1" x14ac:dyDescent="0.3">
      <c r="A256" s="17">
        <v>258</v>
      </c>
      <c r="B256" s="8" t="s">
        <v>142</v>
      </c>
      <c r="C256" s="8" t="s">
        <v>8</v>
      </c>
      <c r="D256" s="8" t="s">
        <v>20</v>
      </c>
      <c r="E256" s="21" t="s">
        <v>1391</v>
      </c>
      <c r="F256" s="5">
        <v>10</v>
      </c>
      <c r="G256" s="3">
        <v>35</v>
      </c>
      <c r="H256" s="1">
        <f t="shared" si="6"/>
        <v>350</v>
      </c>
      <c r="I256" s="9" t="str">
        <f t="shared" si="7"/>
        <v>ITA - zan pin assuf S.A.E. - 35</v>
      </c>
      <c r="J256" s="9" t="str">
        <f>MID(Tabella1[[#This Row],[COD PRODOTTO]],3,2)</f>
        <v>60</v>
      </c>
      <c r="K256" s="9"/>
      <c r="L256" s="9"/>
    </row>
    <row r="257" spans="1:12" ht="12.75" customHeight="1" x14ac:dyDescent="0.3">
      <c r="A257" s="17">
        <v>259</v>
      </c>
      <c r="B257" s="8" t="s">
        <v>143</v>
      </c>
      <c r="C257" s="8" t="s">
        <v>8</v>
      </c>
      <c r="D257" s="8" t="s">
        <v>33</v>
      </c>
      <c r="E257" s="20" t="s">
        <v>10</v>
      </c>
      <c r="F257" s="5">
        <v>0</v>
      </c>
      <c r="G257" s="3">
        <v>25</v>
      </c>
      <c r="H257" s="1" t="str">
        <f t="shared" si="6"/>
        <v/>
      </c>
      <c r="I257" s="9" t="str">
        <f t="shared" si="7"/>
        <v>ITA - zan VETRI - 25</v>
      </c>
      <c r="J257" s="9" t="str">
        <f>MID(Tabella1[[#This Row],[COD PRODOTTO]],3,2)</f>
        <v>15</v>
      </c>
      <c r="K257" s="9"/>
      <c r="L257" s="9"/>
    </row>
    <row r="258" spans="1:12" ht="12.75" customHeight="1" x14ac:dyDescent="0.3">
      <c r="A258" s="17">
        <v>260</v>
      </c>
      <c r="B258" s="8" t="s">
        <v>144</v>
      </c>
      <c r="C258" s="8" t="s">
        <v>8</v>
      </c>
      <c r="D258" s="8" t="s">
        <v>9</v>
      </c>
      <c r="E258" s="20" t="s">
        <v>10</v>
      </c>
      <c r="F258" s="5">
        <v>0</v>
      </c>
      <c r="G258" s="3">
        <v>29</v>
      </c>
      <c r="H258" s="1" t="str">
        <f t="shared" ref="H258:H321" si="8">IF(G258*F258 = 0,"",G258*F258)</f>
        <v/>
      </c>
      <c r="I258" s="9" t="str">
        <f t="shared" ref="I258:I321" si="9">_xlfn.CONCAT(C258," - ",D258," - ",G258)</f>
        <v>ITA - SG - 29</v>
      </c>
      <c r="J258" s="9" t="str">
        <f>MID(Tabella1[[#This Row],[COD PRODOTTO]],3,2)</f>
        <v>32</v>
      </c>
      <c r="K258" s="9"/>
      <c r="L258" s="9"/>
    </row>
    <row r="259" spans="1:12" ht="12.75" customHeight="1" x14ac:dyDescent="0.3">
      <c r="A259" s="17">
        <v>261</v>
      </c>
      <c r="B259" s="8" t="s">
        <v>145</v>
      </c>
      <c r="C259" s="8" t="s">
        <v>8</v>
      </c>
      <c r="D259" s="8" t="s">
        <v>33</v>
      </c>
      <c r="E259" s="21" t="s">
        <v>1391</v>
      </c>
      <c r="F259" s="5">
        <v>20</v>
      </c>
      <c r="G259" s="3">
        <v>24</v>
      </c>
      <c r="H259" s="1">
        <f t="shared" si="8"/>
        <v>480</v>
      </c>
      <c r="I259" s="9" t="str">
        <f t="shared" si="9"/>
        <v>ITA - zan VETRI - 24</v>
      </c>
      <c r="J259" s="9" t="str">
        <f>MID(Tabella1[[#This Row],[COD PRODOTTO]],3,2)</f>
        <v>27</v>
      </c>
      <c r="K259" s="9"/>
      <c r="L259" s="9"/>
    </row>
    <row r="260" spans="1:12" ht="12.75" customHeight="1" x14ac:dyDescent="0.3">
      <c r="A260" s="17">
        <v>262</v>
      </c>
      <c r="B260" s="8" t="s">
        <v>146</v>
      </c>
      <c r="C260" s="8" t="s">
        <v>8</v>
      </c>
      <c r="D260" s="8" t="s">
        <v>51</v>
      </c>
      <c r="E260" s="21" t="s">
        <v>1391</v>
      </c>
      <c r="F260" s="5">
        <v>20</v>
      </c>
      <c r="G260" s="3">
        <v>36</v>
      </c>
      <c r="H260" s="1">
        <f t="shared" si="8"/>
        <v>720</v>
      </c>
      <c r="I260" s="9" t="str">
        <f t="shared" si="9"/>
        <v>ITA - zan S.R.L. - 36</v>
      </c>
      <c r="J260" s="9" t="str">
        <f>MID(Tabella1[[#This Row],[COD PRODOTTO]],3,2)</f>
        <v>42</v>
      </c>
      <c r="K260" s="9"/>
      <c r="L260" s="9"/>
    </row>
    <row r="261" spans="1:12" ht="12.75" customHeight="1" x14ac:dyDescent="0.3">
      <c r="A261" s="17">
        <v>263</v>
      </c>
      <c r="B261" s="8" t="s">
        <v>147</v>
      </c>
      <c r="C261" s="8" t="s">
        <v>8</v>
      </c>
      <c r="D261" s="8" t="s">
        <v>91</v>
      </c>
      <c r="E261" s="21" t="s">
        <v>1391</v>
      </c>
      <c r="F261" s="5">
        <v>20</v>
      </c>
      <c r="G261" s="3">
        <v>28</v>
      </c>
      <c r="H261" s="1">
        <f t="shared" si="8"/>
        <v>560</v>
      </c>
      <c r="I261" s="9" t="str">
        <f t="shared" si="9"/>
        <v>ITA - SG palla S.R.L. - 28</v>
      </c>
      <c r="J261" s="9" t="str">
        <f>MID(Tabella1[[#This Row],[COD PRODOTTO]],3,2)</f>
        <v>52</v>
      </c>
      <c r="K261" s="9"/>
      <c r="L261" s="9"/>
    </row>
    <row r="262" spans="1:12" ht="12.75" customHeight="1" x14ac:dyDescent="0.3">
      <c r="A262" s="17">
        <v>264</v>
      </c>
      <c r="B262" s="8" t="s">
        <v>147</v>
      </c>
      <c r="C262" s="8" t="s">
        <v>8</v>
      </c>
      <c r="D262" s="8" t="s">
        <v>91</v>
      </c>
      <c r="E262" s="21" t="s">
        <v>1391</v>
      </c>
      <c r="F262" s="5">
        <v>10</v>
      </c>
      <c r="G262" s="3">
        <v>17</v>
      </c>
      <c r="H262" s="1">
        <f t="shared" si="8"/>
        <v>170</v>
      </c>
      <c r="I262" s="9" t="str">
        <f t="shared" si="9"/>
        <v>ITA - SG palla S.R.L. - 17</v>
      </c>
      <c r="J262" s="9" t="str">
        <f>MID(Tabella1[[#This Row],[COD PRODOTTO]],3,2)</f>
        <v>52</v>
      </c>
      <c r="K262" s="9"/>
      <c r="L262" s="9"/>
    </row>
    <row r="263" spans="1:12" ht="12.75" customHeight="1" x14ac:dyDescent="0.3">
      <c r="A263" s="17">
        <v>265</v>
      </c>
      <c r="B263" s="8" t="s">
        <v>148</v>
      </c>
      <c r="C263" s="8" t="s">
        <v>8</v>
      </c>
      <c r="D263" s="8" t="s">
        <v>51</v>
      </c>
      <c r="E263" s="21" t="s">
        <v>1391</v>
      </c>
      <c r="F263" s="5">
        <v>10</v>
      </c>
      <c r="G263" s="3">
        <v>40</v>
      </c>
      <c r="H263" s="1">
        <f t="shared" si="8"/>
        <v>400</v>
      </c>
      <c r="I263" s="9" t="str">
        <f t="shared" si="9"/>
        <v>ITA - zan S.R.L. - 40</v>
      </c>
      <c r="J263" s="9" t="str">
        <f>MID(Tabella1[[#This Row],[COD PRODOTTO]],3,2)</f>
        <v>32</v>
      </c>
      <c r="K263" s="9"/>
      <c r="L263" s="9"/>
    </row>
    <row r="264" spans="1:12" ht="12.75" customHeight="1" x14ac:dyDescent="0.3">
      <c r="A264" s="17">
        <v>266</v>
      </c>
      <c r="B264" s="8" t="s">
        <v>148</v>
      </c>
      <c r="C264" s="8" t="s">
        <v>8</v>
      </c>
      <c r="D264" s="8" t="s">
        <v>51</v>
      </c>
      <c r="E264" s="20" t="s">
        <v>10</v>
      </c>
      <c r="F264" s="5">
        <v>0</v>
      </c>
      <c r="G264" s="3">
        <v>25</v>
      </c>
      <c r="H264" s="1" t="str">
        <f t="shared" si="8"/>
        <v/>
      </c>
      <c r="I264" s="9" t="str">
        <f t="shared" si="9"/>
        <v>ITA - zan S.R.L. - 25</v>
      </c>
      <c r="J264" s="9" t="str">
        <f>MID(Tabella1[[#This Row],[COD PRODOTTO]],3,2)</f>
        <v>32</v>
      </c>
      <c r="K264" s="9"/>
      <c r="L264" s="9"/>
    </row>
    <row r="265" spans="1:12" ht="12.75" customHeight="1" x14ac:dyDescent="0.3">
      <c r="A265" s="17">
        <v>267</v>
      </c>
      <c r="B265" s="8" t="s">
        <v>148</v>
      </c>
      <c r="C265" s="8" t="s">
        <v>8</v>
      </c>
      <c r="D265" s="8" t="s">
        <v>51</v>
      </c>
      <c r="E265" s="21" t="s">
        <v>1391</v>
      </c>
      <c r="F265" s="5">
        <v>20</v>
      </c>
      <c r="G265" s="3">
        <v>23</v>
      </c>
      <c r="H265" s="1">
        <f t="shared" si="8"/>
        <v>460</v>
      </c>
      <c r="I265" s="9" t="str">
        <f t="shared" si="9"/>
        <v>ITA - zan S.R.L. - 23</v>
      </c>
      <c r="J265" s="9" t="str">
        <f>MID(Tabella1[[#This Row],[COD PRODOTTO]],3,2)</f>
        <v>32</v>
      </c>
      <c r="K265" s="9"/>
      <c r="L265" s="9"/>
    </row>
    <row r="266" spans="1:12" ht="12.75" customHeight="1" x14ac:dyDescent="0.3">
      <c r="A266" s="17">
        <v>268</v>
      </c>
      <c r="B266" s="8" t="s">
        <v>149</v>
      </c>
      <c r="C266" s="8" t="s">
        <v>8</v>
      </c>
      <c r="D266" s="8" t="s">
        <v>62</v>
      </c>
      <c r="E266" s="20" t="s">
        <v>10</v>
      </c>
      <c r="F266" s="5">
        <v>0</v>
      </c>
      <c r="G266" s="3">
        <v>27</v>
      </c>
      <c r="H266" s="1" t="str">
        <f t="shared" si="8"/>
        <v/>
      </c>
      <c r="I266" s="9" t="str">
        <f t="shared" si="9"/>
        <v>ITA - zan PAM - 27</v>
      </c>
      <c r="J266" s="9" t="str">
        <f>MID(Tabella1[[#This Row],[COD PRODOTTO]],3,2)</f>
        <v>90</v>
      </c>
      <c r="K266" s="9"/>
      <c r="L266" s="9"/>
    </row>
    <row r="267" spans="1:12" ht="12.75" customHeight="1" x14ac:dyDescent="0.3">
      <c r="A267" s="17">
        <v>269</v>
      </c>
      <c r="B267" s="8" t="s">
        <v>149</v>
      </c>
      <c r="C267" s="8" t="s">
        <v>8</v>
      </c>
      <c r="D267" s="8" t="s">
        <v>62</v>
      </c>
      <c r="E267" s="21" t="s">
        <v>1391</v>
      </c>
      <c r="F267" s="5">
        <v>10</v>
      </c>
      <c r="G267" s="3">
        <v>16</v>
      </c>
      <c r="H267" s="1">
        <f t="shared" si="8"/>
        <v>160</v>
      </c>
      <c r="I267" s="9" t="str">
        <f t="shared" si="9"/>
        <v>ITA - zan PAM - 16</v>
      </c>
      <c r="J267" s="9" t="str">
        <f>MID(Tabella1[[#This Row],[COD PRODOTTO]],3,2)</f>
        <v>90</v>
      </c>
      <c r="K267" s="9"/>
      <c r="L267" s="9"/>
    </row>
    <row r="268" spans="1:12" ht="12.75" customHeight="1" x14ac:dyDescent="0.3">
      <c r="A268" s="17">
        <v>270</v>
      </c>
      <c r="B268" s="8" t="s">
        <v>149</v>
      </c>
      <c r="C268" s="8" t="s">
        <v>8</v>
      </c>
      <c r="D268" s="8" t="s">
        <v>62</v>
      </c>
      <c r="E268" s="21" t="s">
        <v>1391</v>
      </c>
      <c r="F268" s="5">
        <v>20</v>
      </c>
      <c r="G268" s="3">
        <v>25</v>
      </c>
      <c r="H268" s="1">
        <f t="shared" si="8"/>
        <v>500</v>
      </c>
      <c r="I268" s="9" t="str">
        <f t="shared" si="9"/>
        <v>ITA - zan PAM - 25</v>
      </c>
      <c r="J268" s="9" t="str">
        <f>MID(Tabella1[[#This Row],[COD PRODOTTO]],3,2)</f>
        <v>90</v>
      </c>
      <c r="K268" s="9"/>
      <c r="L268" s="9"/>
    </row>
    <row r="269" spans="1:12" ht="12.75" customHeight="1" x14ac:dyDescent="0.3">
      <c r="A269" s="17">
        <v>271</v>
      </c>
      <c r="B269" s="8" t="s">
        <v>150</v>
      </c>
      <c r="C269" s="8" t="s">
        <v>8</v>
      </c>
      <c r="D269" s="8" t="s">
        <v>51</v>
      </c>
      <c r="E269" s="21" t="s">
        <v>1391</v>
      </c>
      <c r="F269" s="5">
        <v>20</v>
      </c>
      <c r="G269" s="3">
        <v>29</v>
      </c>
      <c r="H269" s="1">
        <f t="shared" si="8"/>
        <v>580</v>
      </c>
      <c r="I269" s="9" t="str">
        <f t="shared" si="9"/>
        <v>ITA - zan S.R.L. - 29</v>
      </c>
      <c r="J269" s="9" t="str">
        <f>MID(Tabella1[[#This Row],[COD PRODOTTO]],3,2)</f>
        <v>35</v>
      </c>
      <c r="K269" s="9"/>
      <c r="L269" s="9"/>
    </row>
    <row r="270" spans="1:12" ht="12.75" customHeight="1" x14ac:dyDescent="0.3">
      <c r="A270" s="17">
        <v>272</v>
      </c>
      <c r="B270" s="8" t="s">
        <v>150</v>
      </c>
      <c r="C270" s="8" t="s">
        <v>8</v>
      </c>
      <c r="D270" s="8" t="s">
        <v>51</v>
      </c>
      <c r="E270" s="21" t="s">
        <v>1391</v>
      </c>
      <c r="F270" s="5">
        <v>10</v>
      </c>
      <c r="G270" s="3">
        <v>14</v>
      </c>
      <c r="H270" s="1">
        <f t="shared" si="8"/>
        <v>140</v>
      </c>
      <c r="I270" s="9" t="str">
        <f t="shared" si="9"/>
        <v>ITA - zan S.R.L. - 14</v>
      </c>
      <c r="J270" s="9" t="str">
        <f>MID(Tabella1[[#This Row],[COD PRODOTTO]],3,2)</f>
        <v>35</v>
      </c>
      <c r="K270" s="9"/>
      <c r="L270" s="9"/>
    </row>
    <row r="271" spans="1:12" ht="12.75" customHeight="1" x14ac:dyDescent="0.3">
      <c r="A271" s="17">
        <v>273</v>
      </c>
      <c r="B271" s="8" t="s">
        <v>151</v>
      </c>
      <c r="C271" s="8" t="s">
        <v>8</v>
      </c>
      <c r="D271" s="8" t="s">
        <v>94</v>
      </c>
      <c r="E271" s="20" t="s">
        <v>10</v>
      </c>
      <c r="F271" s="5">
        <v>0</v>
      </c>
      <c r="G271" s="3">
        <v>38</v>
      </c>
      <c r="H271" s="1" t="str">
        <f t="shared" si="8"/>
        <v/>
      </c>
      <c r="I271" s="9" t="str">
        <f t="shared" si="9"/>
        <v>ITA - zan SPA - 38</v>
      </c>
      <c r="J271" s="9" t="str">
        <f>MID(Tabella1[[#This Row],[COD PRODOTTO]],3,2)</f>
        <v>03</v>
      </c>
      <c r="K271" s="9"/>
      <c r="L271" s="9"/>
    </row>
    <row r="272" spans="1:12" ht="12.75" customHeight="1" x14ac:dyDescent="0.3">
      <c r="A272" s="17">
        <v>274</v>
      </c>
      <c r="B272" s="8" t="s">
        <v>151</v>
      </c>
      <c r="C272" s="8" t="s">
        <v>8</v>
      </c>
      <c r="D272" s="8" t="s">
        <v>94</v>
      </c>
      <c r="E272" s="21" t="s">
        <v>1391</v>
      </c>
      <c r="F272" s="5">
        <v>20</v>
      </c>
      <c r="G272" s="3">
        <v>20</v>
      </c>
      <c r="H272" s="1">
        <f t="shared" si="8"/>
        <v>400</v>
      </c>
      <c r="I272" s="9" t="str">
        <f t="shared" si="9"/>
        <v>ITA - zan SPA - 20</v>
      </c>
      <c r="J272" s="9" t="str">
        <f>MID(Tabella1[[#This Row],[COD PRODOTTO]],3,2)</f>
        <v>03</v>
      </c>
      <c r="K272" s="9"/>
      <c r="L272" s="9"/>
    </row>
    <row r="273" spans="1:12" ht="12.75" customHeight="1" x14ac:dyDescent="0.3">
      <c r="A273" s="17">
        <v>275</v>
      </c>
      <c r="B273" s="8" t="s">
        <v>152</v>
      </c>
      <c r="C273" s="8" t="s">
        <v>8</v>
      </c>
      <c r="D273" s="8" t="s">
        <v>9</v>
      </c>
      <c r="E273" s="20" t="s">
        <v>10</v>
      </c>
      <c r="F273" s="5">
        <v>0</v>
      </c>
      <c r="G273" s="3">
        <v>27</v>
      </c>
      <c r="H273" s="1" t="str">
        <f t="shared" si="8"/>
        <v/>
      </c>
      <c r="I273" s="9" t="str">
        <f t="shared" si="9"/>
        <v>ITA - SG - 27</v>
      </c>
      <c r="J273" s="9" t="str">
        <f>MID(Tabella1[[#This Row],[COD PRODOTTO]],3,2)</f>
        <v>03</v>
      </c>
      <c r="K273" s="9"/>
      <c r="L273" s="9"/>
    </row>
    <row r="274" spans="1:12" ht="12.75" customHeight="1" x14ac:dyDescent="0.3">
      <c r="A274" s="17">
        <v>276</v>
      </c>
      <c r="B274" s="8" t="s">
        <v>153</v>
      </c>
      <c r="C274" s="8" t="s">
        <v>8</v>
      </c>
      <c r="D274" s="8" t="s">
        <v>44</v>
      </c>
      <c r="E274" s="20" t="s">
        <v>10</v>
      </c>
      <c r="F274" s="5">
        <v>0</v>
      </c>
      <c r="G274" s="3">
        <v>39</v>
      </c>
      <c r="H274" s="1" t="str">
        <f t="shared" si="8"/>
        <v/>
      </c>
      <c r="I274" s="9" t="str">
        <f t="shared" si="9"/>
        <v>ITA - zan pin SPA - 39</v>
      </c>
      <c r="J274" s="9" t="str">
        <f>MID(Tabella1[[#This Row],[COD PRODOTTO]],3,2)</f>
        <v>54</v>
      </c>
      <c r="K274" s="9"/>
      <c r="L274" s="9"/>
    </row>
    <row r="275" spans="1:12" ht="12.75" customHeight="1" x14ac:dyDescent="0.3">
      <c r="A275" s="17">
        <v>277</v>
      </c>
      <c r="B275" s="8" t="s">
        <v>154</v>
      </c>
      <c r="C275" s="8" t="s">
        <v>8</v>
      </c>
      <c r="D275" s="8" t="s">
        <v>33</v>
      </c>
      <c r="E275" s="20" t="s">
        <v>10</v>
      </c>
      <c r="F275" s="5">
        <v>0</v>
      </c>
      <c r="G275" s="3">
        <v>20</v>
      </c>
      <c r="H275" s="1" t="str">
        <f t="shared" si="8"/>
        <v/>
      </c>
      <c r="I275" s="9" t="str">
        <f t="shared" si="9"/>
        <v>ITA - zan VETRI - 20</v>
      </c>
      <c r="J275" s="9" t="str">
        <f>MID(Tabella1[[#This Row],[COD PRODOTTO]],3,2)</f>
        <v>56</v>
      </c>
      <c r="K275" s="9"/>
      <c r="L275" s="9"/>
    </row>
    <row r="276" spans="1:12" ht="12.75" customHeight="1" x14ac:dyDescent="0.3">
      <c r="A276" s="17">
        <v>278</v>
      </c>
      <c r="B276" s="8" t="s">
        <v>155</v>
      </c>
      <c r="C276" s="8" t="s">
        <v>8</v>
      </c>
      <c r="D276" s="8" t="s">
        <v>94</v>
      </c>
      <c r="E276" s="20" t="s">
        <v>10</v>
      </c>
      <c r="F276" s="5">
        <v>0</v>
      </c>
      <c r="G276" s="3">
        <v>33</v>
      </c>
      <c r="H276" s="1" t="str">
        <f t="shared" si="8"/>
        <v/>
      </c>
      <c r="I276" s="9" t="str">
        <f t="shared" si="9"/>
        <v>ITA - zan SPA - 33</v>
      </c>
      <c r="J276" s="9" t="str">
        <f>MID(Tabella1[[#This Row],[COD PRODOTTO]],3,2)</f>
        <v>73</v>
      </c>
      <c r="K276" s="9"/>
      <c r="L276" s="9"/>
    </row>
    <row r="277" spans="1:12" ht="12.75" customHeight="1" x14ac:dyDescent="0.3">
      <c r="A277" s="17">
        <v>279</v>
      </c>
      <c r="B277" s="8" t="s">
        <v>155</v>
      </c>
      <c r="C277" s="8" t="s">
        <v>27</v>
      </c>
      <c r="D277" s="8" t="s">
        <v>94</v>
      </c>
      <c r="E277" s="21" t="s">
        <v>1391</v>
      </c>
      <c r="F277" s="5">
        <v>20</v>
      </c>
      <c r="G277" s="3">
        <v>28</v>
      </c>
      <c r="H277" s="1">
        <f t="shared" si="8"/>
        <v>560</v>
      </c>
      <c r="I277" s="9" t="str">
        <f t="shared" si="9"/>
        <v>NON PRESENTE - zan SPA - 28</v>
      </c>
      <c r="J277" s="9" t="str">
        <f>MID(Tabella1[[#This Row],[COD PRODOTTO]],3,2)</f>
        <v>73</v>
      </c>
      <c r="K277" s="9"/>
      <c r="L277" s="9"/>
    </row>
    <row r="278" spans="1:12" ht="12.75" customHeight="1" x14ac:dyDescent="0.3">
      <c r="A278" s="17">
        <v>280</v>
      </c>
      <c r="B278" s="8" t="s">
        <v>156</v>
      </c>
      <c r="C278" s="8" t="s">
        <v>8</v>
      </c>
      <c r="D278" s="8" t="s">
        <v>33</v>
      </c>
      <c r="E278" s="20" t="s">
        <v>10</v>
      </c>
      <c r="F278" s="5">
        <v>0</v>
      </c>
      <c r="G278" s="3">
        <v>16</v>
      </c>
      <c r="H278" s="1" t="str">
        <f t="shared" si="8"/>
        <v/>
      </c>
      <c r="I278" s="9" t="str">
        <f t="shared" si="9"/>
        <v>ITA - zan VETRI - 16</v>
      </c>
      <c r="J278" s="9" t="str">
        <f>MID(Tabella1[[#This Row],[COD PRODOTTO]],3,2)</f>
        <v>47</v>
      </c>
      <c r="K278" s="9"/>
      <c r="L278" s="9"/>
    </row>
    <row r="279" spans="1:12" ht="12.75" customHeight="1" x14ac:dyDescent="0.3">
      <c r="A279" s="17">
        <v>281</v>
      </c>
      <c r="B279" s="8" t="s">
        <v>157</v>
      </c>
      <c r="C279" s="8" t="s">
        <v>8</v>
      </c>
      <c r="D279" s="8" t="s">
        <v>9</v>
      </c>
      <c r="E279" s="20" t="s">
        <v>10</v>
      </c>
      <c r="F279" s="5">
        <v>0</v>
      </c>
      <c r="G279" s="3">
        <v>22</v>
      </c>
      <c r="H279" s="1" t="str">
        <f t="shared" si="8"/>
        <v/>
      </c>
      <c r="I279" s="9" t="str">
        <f t="shared" si="9"/>
        <v>ITA - SG - 22</v>
      </c>
      <c r="J279" s="9" t="str">
        <f>MID(Tabella1[[#This Row],[COD PRODOTTO]],3,2)</f>
        <v>25</v>
      </c>
      <c r="K279" s="9"/>
      <c r="L279" s="9"/>
    </row>
    <row r="280" spans="1:12" ht="12.75" customHeight="1" x14ac:dyDescent="0.3">
      <c r="A280" s="17">
        <v>282</v>
      </c>
      <c r="B280" s="8" t="s">
        <v>157</v>
      </c>
      <c r="C280" s="8" t="s">
        <v>8</v>
      </c>
      <c r="D280" s="8" t="s">
        <v>9</v>
      </c>
      <c r="E280" s="21" t="s">
        <v>1391</v>
      </c>
      <c r="F280" s="5">
        <v>20</v>
      </c>
      <c r="G280" s="3">
        <v>17</v>
      </c>
      <c r="H280" s="1">
        <f t="shared" si="8"/>
        <v>340</v>
      </c>
      <c r="I280" s="9" t="str">
        <f t="shared" si="9"/>
        <v>ITA - SG - 17</v>
      </c>
      <c r="J280" s="9" t="str">
        <f>MID(Tabella1[[#This Row],[COD PRODOTTO]],3,2)</f>
        <v>25</v>
      </c>
      <c r="K280" s="9"/>
      <c r="L280" s="9"/>
    </row>
    <row r="281" spans="1:12" ht="12.75" customHeight="1" x14ac:dyDescent="0.3">
      <c r="A281" s="17">
        <v>283</v>
      </c>
      <c r="B281" s="8" t="s">
        <v>158</v>
      </c>
      <c r="C281" s="8" t="s">
        <v>27</v>
      </c>
      <c r="D281" s="8" t="s">
        <v>44</v>
      </c>
      <c r="E281" s="20" t="s">
        <v>10</v>
      </c>
      <c r="F281" s="5">
        <v>0</v>
      </c>
      <c r="G281" s="3">
        <v>25</v>
      </c>
      <c r="H281" s="1" t="str">
        <f t="shared" si="8"/>
        <v/>
      </c>
      <c r="I281" s="9" t="str">
        <f t="shared" si="9"/>
        <v>NON PRESENTE - zan pin SPA - 25</v>
      </c>
      <c r="J281" s="9" t="str">
        <f>MID(Tabella1[[#This Row],[COD PRODOTTO]],3,2)</f>
        <v>96</v>
      </c>
      <c r="K281" s="9"/>
      <c r="L281" s="9"/>
    </row>
    <row r="282" spans="1:12" ht="12.75" customHeight="1" x14ac:dyDescent="0.3">
      <c r="A282" s="17">
        <v>284</v>
      </c>
      <c r="B282" s="8" t="s">
        <v>159</v>
      </c>
      <c r="C282" s="8" t="s">
        <v>8</v>
      </c>
      <c r="D282" s="8" t="s">
        <v>33</v>
      </c>
      <c r="E282" s="20" t="s">
        <v>10</v>
      </c>
      <c r="F282" s="5">
        <v>0</v>
      </c>
      <c r="G282" s="3">
        <v>10</v>
      </c>
      <c r="H282" s="1" t="str">
        <f t="shared" si="8"/>
        <v/>
      </c>
      <c r="I282" s="9" t="str">
        <f t="shared" si="9"/>
        <v>ITA - zan VETRI - 10</v>
      </c>
      <c r="J282" s="9" t="str">
        <f>MID(Tabella1[[#This Row],[COD PRODOTTO]],3,2)</f>
        <v>14</v>
      </c>
      <c r="K282" s="9"/>
      <c r="L282" s="9"/>
    </row>
    <row r="283" spans="1:12" ht="12.75" customHeight="1" x14ac:dyDescent="0.3">
      <c r="A283" s="17">
        <v>285</v>
      </c>
      <c r="B283" s="8" t="s">
        <v>160</v>
      </c>
      <c r="C283" s="8" t="s">
        <v>8</v>
      </c>
      <c r="D283" s="8" t="s">
        <v>9</v>
      </c>
      <c r="E283" s="20" t="s">
        <v>10</v>
      </c>
      <c r="F283" s="5">
        <v>0</v>
      </c>
      <c r="G283" s="3">
        <v>27</v>
      </c>
      <c r="H283" s="1" t="str">
        <f t="shared" si="8"/>
        <v/>
      </c>
      <c r="I283" s="9" t="str">
        <f t="shared" si="9"/>
        <v>ITA - SG - 27</v>
      </c>
      <c r="J283" s="9" t="str">
        <f>MID(Tabella1[[#This Row],[COD PRODOTTO]],3,2)</f>
        <v>24</v>
      </c>
      <c r="K283" s="9"/>
      <c r="L283" s="9"/>
    </row>
    <row r="284" spans="1:12" ht="12.75" customHeight="1" x14ac:dyDescent="0.3">
      <c r="A284" s="17">
        <v>286</v>
      </c>
      <c r="B284" s="8" t="s">
        <v>161</v>
      </c>
      <c r="C284" s="8" t="s">
        <v>8</v>
      </c>
      <c r="D284" s="8" t="s">
        <v>9</v>
      </c>
      <c r="E284" s="21" t="s">
        <v>1391</v>
      </c>
      <c r="F284" s="5">
        <v>20</v>
      </c>
      <c r="G284" s="3">
        <v>38</v>
      </c>
      <c r="H284" s="1">
        <f t="shared" si="8"/>
        <v>760</v>
      </c>
      <c r="I284" s="9" t="str">
        <f t="shared" si="9"/>
        <v>ITA - SG - 38</v>
      </c>
      <c r="J284" s="9" t="str">
        <f>MID(Tabella1[[#This Row],[COD PRODOTTO]],3,2)</f>
        <v>61</v>
      </c>
      <c r="K284" s="9"/>
      <c r="L284" s="9"/>
    </row>
    <row r="285" spans="1:12" ht="12.75" customHeight="1" x14ac:dyDescent="0.3">
      <c r="A285" s="17">
        <v>287</v>
      </c>
      <c r="B285" s="8" t="s">
        <v>161</v>
      </c>
      <c r="C285" s="8" t="s">
        <v>8</v>
      </c>
      <c r="D285" s="8" t="s">
        <v>9</v>
      </c>
      <c r="E285" s="20" t="s">
        <v>10</v>
      </c>
      <c r="F285" s="5">
        <v>0</v>
      </c>
      <c r="G285" s="3">
        <v>33</v>
      </c>
      <c r="H285" s="1" t="str">
        <f t="shared" si="8"/>
        <v/>
      </c>
      <c r="I285" s="9" t="str">
        <f t="shared" si="9"/>
        <v>ITA - SG - 33</v>
      </c>
      <c r="J285" s="9" t="str">
        <f>MID(Tabella1[[#This Row],[COD PRODOTTO]],3,2)</f>
        <v>61</v>
      </c>
      <c r="K285" s="9"/>
      <c r="L285" s="9"/>
    </row>
    <row r="286" spans="1:12" ht="12.75" customHeight="1" x14ac:dyDescent="0.3">
      <c r="A286" s="17">
        <v>288</v>
      </c>
      <c r="B286" s="8" t="s">
        <v>161</v>
      </c>
      <c r="C286" s="8" t="s">
        <v>8</v>
      </c>
      <c r="D286" s="8" t="s">
        <v>9</v>
      </c>
      <c r="E286" s="21" t="s">
        <v>1391</v>
      </c>
      <c r="F286" s="5">
        <v>20</v>
      </c>
      <c r="G286" s="3">
        <v>34</v>
      </c>
      <c r="H286" s="1">
        <f t="shared" si="8"/>
        <v>680</v>
      </c>
      <c r="I286" s="9" t="str">
        <f t="shared" si="9"/>
        <v>ITA - SG - 34</v>
      </c>
      <c r="J286" s="9" t="str">
        <f>MID(Tabella1[[#This Row],[COD PRODOTTO]],3,2)</f>
        <v>61</v>
      </c>
      <c r="K286" s="9"/>
      <c r="L286" s="9"/>
    </row>
    <row r="287" spans="1:12" ht="12.75" customHeight="1" x14ac:dyDescent="0.3">
      <c r="A287" s="17">
        <v>289</v>
      </c>
      <c r="B287" s="8" t="s">
        <v>162</v>
      </c>
      <c r="C287" s="8" t="s">
        <v>8</v>
      </c>
      <c r="D287" s="8" t="s">
        <v>44</v>
      </c>
      <c r="E287" s="20" t="s">
        <v>10</v>
      </c>
      <c r="F287" s="5">
        <v>0</v>
      </c>
      <c r="G287" s="3">
        <v>34</v>
      </c>
      <c r="H287" s="1" t="str">
        <f t="shared" si="8"/>
        <v/>
      </c>
      <c r="I287" s="9" t="str">
        <f t="shared" si="9"/>
        <v>ITA - zan pin SPA - 34</v>
      </c>
      <c r="J287" s="9" t="str">
        <f>MID(Tabella1[[#This Row],[COD PRODOTTO]],3,2)</f>
        <v>05</v>
      </c>
      <c r="K287" s="9"/>
      <c r="L287" s="9"/>
    </row>
    <row r="288" spans="1:12" ht="12.75" customHeight="1" x14ac:dyDescent="0.3">
      <c r="A288" s="17">
        <v>290</v>
      </c>
      <c r="B288" s="8" t="s">
        <v>163</v>
      </c>
      <c r="C288" s="8" t="s">
        <v>8</v>
      </c>
      <c r="D288" s="8" t="s">
        <v>9</v>
      </c>
      <c r="E288" s="21" t="s">
        <v>1391</v>
      </c>
      <c r="F288" s="5">
        <v>10</v>
      </c>
      <c r="G288" s="3">
        <v>14</v>
      </c>
      <c r="H288" s="1">
        <f t="shared" si="8"/>
        <v>140</v>
      </c>
      <c r="I288" s="9" t="str">
        <f t="shared" si="9"/>
        <v>ITA - SG - 14</v>
      </c>
      <c r="J288" s="9" t="str">
        <f>MID(Tabella1[[#This Row],[COD PRODOTTO]],3,2)</f>
        <v>37</v>
      </c>
      <c r="K288" s="9"/>
      <c r="L288" s="9"/>
    </row>
    <row r="289" spans="1:12" ht="12.75" customHeight="1" x14ac:dyDescent="0.3">
      <c r="A289" s="17">
        <v>291</v>
      </c>
      <c r="B289" s="8" t="s">
        <v>164</v>
      </c>
      <c r="C289" s="8" t="s">
        <v>8</v>
      </c>
      <c r="D289" s="8" t="s">
        <v>94</v>
      </c>
      <c r="E289" s="21" t="s">
        <v>1391</v>
      </c>
      <c r="F289" s="5">
        <v>20</v>
      </c>
      <c r="G289" s="3">
        <v>16</v>
      </c>
      <c r="H289" s="1">
        <f t="shared" si="8"/>
        <v>320</v>
      </c>
      <c r="I289" s="9" t="str">
        <f t="shared" si="9"/>
        <v>ITA - zan SPA - 16</v>
      </c>
      <c r="J289" s="9" t="str">
        <f>MID(Tabella1[[#This Row],[COD PRODOTTO]],3,2)</f>
        <v>00</v>
      </c>
      <c r="K289" s="9"/>
      <c r="L289" s="9"/>
    </row>
    <row r="290" spans="1:12" ht="12.75" customHeight="1" x14ac:dyDescent="0.3">
      <c r="A290" s="17">
        <v>292</v>
      </c>
      <c r="B290" s="8" t="s">
        <v>165</v>
      </c>
      <c r="C290" s="8" t="s">
        <v>8</v>
      </c>
      <c r="D290" s="8" t="s">
        <v>44</v>
      </c>
      <c r="E290" s="21" t="s">
        <v>1391</v>
      </c>
      <c r="F290" s="5">
        <v>20</v>
      </c>
      <c r="G290" s="3">
        <v>23</v>
      </c>
      <c r="H290" s="1">
        <f t="shared" si="8"/>
        <v>460</v>
      </c>
      <c r="I290" s="9" t="str">
        <f t="shared" si="9"/>
        <v>ITA - zan pin SPA - 23</v>
      </c>
      <c r="J290" s="9" t="str">
        <f>MID(Tabella1[[#This Row],[COD PRODOTTO]],3,2)</f>
        <v>10</v>
      </c>
      <c r="K290" s="9"/>
      <c r="L290" s="9"/>
    </row>
    <row r="291" spans="1:12" ht="12.75" customHeight="1" x14ac:dyDescent="0.3">
      <c r="A291" s="17">
        <v>293</v>
      </c>
      <c r="B291" s="8" t="s">
        <v>165</v>
      </c>
      <c r="C291" s="8" t="s">
        <v>8</v>
      </c>
      <c r="D291" s="8" t="s">
        <v>44</v>
      </c>
      <c r="E291" s="21" t="s">
        <v>1391</v>
      </c>
      <c r="F291" s="5">
        <v>20</v>
      </c>
      <c r="G291" s="3">
        <v>16</v>
      </c>
      <c r="H291" s="1">
        <f t="shared" si="8"/>
        <v>320</v>
      </c>
      <c r="I291" s="9" t="str">
        <f t="shared" si="9"/>
        <v>ITA - zan pin SPA - 16</v>
      </c>
      <c r="J291" s="9" t="str">
        <f>MID(Tabella1[[#This Row],[COD PRODOTTO]],3,2)</f>
        <v>10</v>
      </c>
      <c r="K291" s="9"/>
      <c r="L291" s="9"/>
    </row>
    <row r="292" spans="1:12" ht="12.75" customHeight="1" x14ac:dyDescent="0.3">
      <c r="A292" s="17">
        <v>294</v>
      </c>
      <c r="B292" s="8" t="s">
        <v>165</v>
      </c>
      <c r="C292" s="8" t="s">
        <v>8</v>
      </c>
      <c r="D292" s="8" t="s">
        <v>44</v>
      </c>
      <c r="E292" s="21" t="s">
        <v>1391</v>
      </c>
      <c r="F292" s="5">
        <v>10</v>
      </c>
      <c r="G292" s="3">
        <v>10</v>
      </c>
      <c r="H292" s="1">
        <f t="shared" si="8"/>
        <v>100</v>
      </c>
      <c r="I292" s="9" t="str">
        <f t="shared" si="9"/>
        <v>ITA - zan pin SPA - 10</v>
      </c>
      <c r="J292" s="9" t="str">
        <f>MID(Tabella1[[#This Row],[COD PRODOTTO]],3,2)</f>
        <v>10</v>
      </c>
      <c r="K292" s="9"/>
      <c r="L292" s="9"/>
    </row>
    <row r="293" spans="1:12" ht="12.75" customHeight="1" x14ac:dyDescent="0.3">
      <c r="A293" s="17">
        <v>295</v>
      </c>
      <c r="B293" s="8" t="s">
        <v>165</v>
      </c>
      <c r="C293" s="8" t="s">
        <v>8</v>
      </c>
      <c r="D293" s="8" t="s">
        <v>44</v>
      </c>
      <c r="E293" s="20" t="s">
        <v>10</v>
      </c>
      <c r="F293" s="5">
        <v>0</v>
      </c>
      <c r="G293" s="3">
        <v>16</v>
      </c>
      <c r="H293" s="1" t="str">
        <f t="shared" si="8"/>
        <v/>
      </c>
      <c r="I293" s="9" t="str">
        <f t="shared" si="9"/>
        <v>ITA - zan pin SPA - 16</v>
      </c>
      <c r="J293" s="9" t="str">
        <f>MID(Tabella1[[#This Row],[COD PRODOTTO]],3,2)</f>
        <v>10</v>
      </c>
      <c r="K293" s="9"/>
      <c r="L293" s="9"/>
    </row>
    <row r="294" spans="1:12" ht="12.75" customHeight="1" x14ac:dyDescent="0.3">
      <c r="A294" s="17">
        <v>296</v>
      </c>
      <c r="B294" s="8" t="s">
        <v>166</v>
      </c>
      <c r="C294" s="8" t="s">
        <v>8</v>
      </c>
      <c r="D294" s="8" t="s">
        <v>9</v>
      </c>
      <c r="E294" s="21" t="s">
        <v>1391</v>
      </c>
      <c r="F294" s="5">
        <v>10</v>
      </c>
      <c r="G294" s="3">
        <v>25</v>
      </c>
      <c r="H294" s="1">
        <f t="shared" si="8"/>
        <v>250</v>
      </c>
      <c r="I294" s="9" t="str">
        <f t="shared" si="9"/>
        <v>ITA - SG - 25</v>
      </c>
      <c r="J294" s="9" t="str">
        <f>MID(Tabella1[[#This Row],[COD PRODOTTO]],3,2)</f>
        <v>51</v>
      </c>
      <c r="K294" s="9"/>
      <c r="L294" s="9"/>
    </row>
    <row r="295" spans="1:12" ht="12.75" customHeight="1" x14ac:dyDescent="0.3">
      <c r="A295" s="17">
        <v>297</v>
      </c>
      <c r="B295" s="8" t="s">
        <v>166</v>
      </c>
      <c r="C295" s="8" t="s">
        <v>8</v>
      </c>
      <c r="D295" s="8" t="s">
        <v>9</v>
      </c>
      <c r="E295" s="21" t="s">
        <v>1391</v>
      </c>
      <c r="F295" s="5">
        <v>20</v>
      </c>
      <c r="G295" s="3">
        <v>23</v>
      </c>
      <c r="H295" s="1">
        <f t="shared" si="8"/>
        <v>460</v>
      </c>
      <c r="I295" s="9" t="str">
        <f t="shared" si="9"/>
        <v>ITA - SG - 23</v>
      </c>
      <c r="J295" s="9" t="str">
        <f>MID(Tabella1[[#This Row],[COD PRODOTTO]],3,2)</f>
        <v>51</v>
      </c>
      <c r="K295" s="9"/>
      <c r="L295" s="9"/>
    </row>
    <row r="296" spans="1:12" ht="12.75" customHeight="1" x14ac:dyDescent="0.3">
      <c r="A296" s="17">
        <v>298</v>
      </c>
      <c r="B296" s="8" t="s">
        <v>166</v>
      </c>
      <c r="C296" s="8" t="s">
        <v>8</v>
      </c>
      <c r="D296" s="8" t="s">
        <v>9</v>
      </c>
      <c r="E296" s="20" t="s">
        <v>10</v>
      </c>
      <c r="F296" s="5">
        <v>0</v>
      </c>
      <c r="G296" s="3">
        <v>36</v>
      </c>
      <c r="H296" s="1" t="str">
        <f t="shared" si="8"/>
        <v/>
      </c>
      <c r="I296" s="9" t="str">
        <f t="shared" si="9"/>
        <v>ITA - SG - 36</v>
      </c>
      <c r="J296" s="9" t="str">
        <f>MID(Tabella1[[#This Row],[COD PRODOTTO]],3,2)</f>
        <v>51</v>
      </c>
      <c r="K296" s="9"/>
      <c r="L296" s="9"/>
    </row>
    <row r="297" spans="1:12" ht="12.75" customHeight="1" x14ac:dyDescent="0.3">
      <c r="A297" s="17">
        <v>299</v>
      </c>
      <c r="B297" s="8" t="s">
        <v>167</v>
      </c>
      <c r="C297" s="8" t="s">
        <v>8</v>
      </c>
      <c r="D297" s="8" t="s">
        <v>94</v>
      </c>
      <c r="E297" s="21" t="s">
        <v>1391</v>
      </c>
      <c r="F297" s="5">
        <v>20</v>
      </c>
      <c r="G297" s="3">
        <v>26</v>
      </c>
      <c r="H297" s="1">
        <f t="shared" si="8"/>
        <v>520</v>
      </c>
      <c r="I297" s="9" t="str">
        <f t="shared" si="9"/>
        <v>ITA - zan SPA - 26</v>
      </c>
      <c r="J297" s="9" t="str">
        <f>MID(Tabella1[[#This Row],[COD PRODOTTO]],3,2)</f>
        <v>50</v>
      </c>
      <c r="K297" s="9"/>
      <c r="L297" s="9"/>
    </row>
    <row r="298" spans="1:12" ht="12.75" customHeight="1" x14ac:dyDescent="0.3">
      <c r="A298" s="17">
        <v>300</v>
      </c>
      <c r="B298" s="8" t="s">
        <v>168</v>
      </c>
      <c r="C298" s="8" t="s">
        <v>8</v>
      </c>
      <c r="D298" s="8" t="s">
        <v>33</v>
      </c>
      <c r="E298" s="21" t="s">
        <v>1391</v>
      </c>
      <c r="F298" s="5">
        <v>10</v>
      </c>
      <c r="G298" s="3">
        <v>27</v>
      </c>
      <c r="H298" s="1">
        <f t="shared" si="8"/>
        <v>270</v>
      </c>
      <c r="I298" s="9" t="str">
        <f t="shared" si="9"/>
        <v>ITA - zan VETRI - 27</v>
      </c>
      <c r="J298" s="9" t="str">
        <f>MID(Tabella1[[#This Row],[COD PRODOTTO]],3,2)</f>
        <v>83</v>
      </c>
      <c r="K298" s="9"/>
      <c r="L298" s="9"/>
    </row>
    <row r="299" spans="1:12" ht="12.75" customHeight="1" x14ac:dyDescent="0.3">
      <c r="A299" s="17">
        <v>301</v>
      </c>
      <c r="B299" s="8" t="s">
        <v>168</v>
      </c>
      <c r="C299" s="8" t="s">
        <v>8</v>
      </c>
      <c r="D299" s="8" t="s">
        <v>33</v>
      </c>
      <c r="E299" s="21" t="s">
        <v>1391</v>
      </c>
      <c r="F299" s="5">
        <v>20</v>
      </c>
      <c r="G299" s="3">
        <v>14</v>
      </c>
      <c r="H299" s="1">
        <f t="shared" si="8"/>
        <v>280</v>
      </c>
      <c r="I299" s="9" t="str">
        <f t="shared" si="9"/>
        <v>ITA - zan VETRI - 14</v>
      </c>
      <c r="J299" s="9" t="str">
        <f>MID(Tabella1[[#This Row],[COD PRODOTTO]],3,2)</f>
        <v>83</v>
      </c>
      <c r="K299" s="9"/>
      <c r="L299" s="9"/>
    </row>
    <row r="300" spans="1:12" ht="12.75" customHeight="1" x14ac:dyDescent="0.3">
      <c r="A300" s="17">
        <v>302</v>
      </c>
      <c r="B300" s="8" t="s">
        <v>168</v>
      </c>
      <c r="C300" s="8" t="s">
        <v>8</v>
      </c>
      <c r="D300" s="8" t="s">
        <v>33</v>
      </c>
      <c r="E300" s="20" t="s">
        <v>10</v>
      </c>
      <c r="F300" s="5">
        <v>0</v>
      </c>
      <c r="G300" s="3">
        <v>31</v>
      </c>
      <c r="H300" s="1" t="str">
        <f t="shared" si="8"/>
        <v/>
      </c>
      <c r="I300" s="9" t="str">
        <f t="shared" si="9"/>
        <v>ITA - zan VETRI - 31</v>
      </c>
      <c r="J300" s="9" t="str">
        <f>MID(Tabella1[[#This Row],[COD PRODOTTO]],3,2)</f>
        <v>83</v>
      </c>
      <c r="K300" s="9"/>
      <c r="L300" s="9"/>
    </row>
    <row r="301" spans="1:12" ht="12.75" customHeight="1" x14ac:dyDescent="0.3">
      <c r="A301" s="17">
        <v>303</v>
      </c>
      <c r="B301" s="8" t="s">
        <v>169</v>
      </c>
      <c r="C301" s="8" t="s">
        <v>8</v>
      </c>
      <c r="D301" s="8" t="s">
        <v>9</v>
      </c>
      <c r="E301" s="21" t="s">
        <v>1391</v>
      </c>
      <c r="F301" s="5">
        <v>20</v>
      </c>
      <c r="G301" s="3">
        <v>27</v>
      </c>
      <c r="H301" s="1">
        <f t="shared" si="8"/>
        <v>540</v>
      </c>
      <c r="I301" s="9" t="str">
        <f t="shared" si="9"/>
        <v>ITA - SG - 27</v>
      </c>
      <c r="J301" s="9" t="str">
        <f>MID(Tabella1[[#This Row],[COD PRODOTTO]],3,2)</f>
        <v>36</v>
      </c>
      <c r="K301" s="9"/>
      <c r="L301" s="9"/>
    </row>
    <row r="302" spans="1:12" ht="12.75" customHeight="1" x14ac:dyDescent="0.3">
      <c r="A302" s="17">
        <v>304</v>
      </c>
      <c r="B302" s="8" t="s">
        <v>170</v>
      </c>
      <c r="C302" s="8" t="s">
        <v>8</v>
      </c>
      <c r="D302" s="8" t="s">
        <v>33</v>
      </c>
      <c r="E302" s="20" t="s">
        <v>10</v>
      </c>
      <c r="F302" s="5">
        <v>0</v>
      </c>
      <c r="G302" s="3">
        <v>39</v>
      </c>
      <c r="H302" s="1" t="str">
        <f t="shared" si="8"/>
        <v/>
      </c>
      <c r="I302" s="9" t="str">
        <f t="shared" si="9"/>
        <v>ITA - zan VETRI - 39</v>
      </c>
      <c r="J302" s="9" t="str">
        <f>MID(Tabella1[[#This Row],[COD PRODOTTO]],3,2)</f>
        <v>47</v>
      </c>
      <c r="K302" s="9"/>
      <c r="L302" s="9"/>
    </row>
    <row r="303" spans="1:12" ht="12.75" customHeight="1" x14ac:dyDescent="0.3">
      <c r="A303" s="17">
        <v>305</v>
      </c>
      <c r="B303" s="8" t="s">
        <v>170</v>
      </c>
      <c r="C303" s="8" t="s">
        <v>8</v>
      </c>
      <c r="D303" s="8" t="s">
        <v>33</v>
      </c>
      <c r="E303" s="21" t="s">
        <v>1391</v>
      </c>
      <c r="F303" s="5">
        <v>10</v>
      </c>
      <c r="G303" s="3">
        <v>31</v>
      </c>
      <c r="H303" s="1">
        <f t="shared" si="8"/>
        <v>310</v>
      </c>
      <c r="I303" s="9" t="str">
        <f t="shared" si="9"/>
        <v>ITA - zan VETRI - 31</v>
      </c>
      <c r="J303" s="9" t="str">
        <f>MID(Tabella1[[#This Row],[COD PRODOTTO]],3,2)</f>
        <v>47</v>
      </c>
      <c r="K303" s="9"/>
      <c r="L303" s="9"/>
    </row>
    <row r="304" spans="1:12" ht="12.75" customHeight="1" x14ac:dyDescent="0.3">
      <c r="A304" s="17">
        <v>306</v>
      </c>
      <c r="B304" s="8" t="s">
        <v>170</v>
      </c>
      <c r="C304" s="8" t="s">
        <v>8</v>
      </c>
      <c r="D304" s="8" t="s">
        <v>33</v>
      </c>
      <c r="E304" s="21" t="s">
        <v>1391</v>
      </c>
      <c r="F304" s="5">
        <v>20</v>
      </c>
      <c r="G304" s="3">
        <v>16</v>
      </c>
      <c r="H304" s="1">
        <f t="shared" si="8"/>
        <v>320</v>
      </c>
      <c r="I304" s="9" t="str">
        <f t="shared" si="9"/>
        <v>ITA - zan VETRI - 16</v>
      </c>
      <c r="J304" s="9" t="str">
        <f>MID(Tabella1[[#This Row],[COD PRODOTTO]],3,2)</f>
        <v>47</v>
      </c>
      <c r="K304" s="9"/>
      <c r="L304" s="9"/>
    </row>
    <row r="305" spans="1:12" ht="12.75" customHeight="1" x14ac:dyDescent="0.3">
      <c r="A305" s="17">
        <v>307</v>
      </c>
      <c r="B305" s="8" t="s">
        <v>171</v>
      </c>
      <c r="C305" s="8" t="s">
        <v>8</v>
      </c>
      <c r="D305" s="8" t="s">
        <v>44</v>
      </c>
      <c r="E305" s="21" t="s">
        <v>1391</v>
      </c>
      <c r="F305" s="5">
        <v>20</v>
      </c>
      <c r="G305" s="3">
        <v>21</v>
      </c>
      <c r="H305" s="1">
        <f t="shared" si="8"/>
        <v>420</v>
      </c>
      <c r="I305" s="9" t="str">
        <f t="shared" si="9"/>
        <v>ITA - zan pin SPA - 21</v>
      </c>
      <c r="J305" s="9" t="str">
        <f>MID(Tabella1[[#This Row],[COD PRODOTTO]],3,2)</f>
        <v>97</v>
      </c>
      <c r="K305" s="9"/>
      <c r="L305" s="9"/>
    </row>
    <row r="306" spans="1:12" ht="12.75" customHeight="1" x14ac:dyDescent="0.3">
      <c r="A306" s="17">
        <v>308</v>
      </c>
      <c r="B306" s="8" t="s">
        <v>171</v>
      </c>
      <c r="C306" s="8" t="s">
        <v>8</v>
      </c>
      <c r="D306" s="8" t="s">
        <v>44</v>
      </c>
      <c r="E306" s="20" t="s">
        <v>10</v>
      </c>
      <c r="F306" s="5">
        <v>0</v>
      </c>
      <c r="G306" s="3">
        <v>17</v>
      </c>
      <c r="H306" s="1" t="str">
        <f t="shared" si="8"/>
        <v/>
      </c>
      <c r="I306" s="9" t="str">
        <f t="shared" si="9"/>
        <v>ITA - zan pin SPA - 17</v>
      </c>
      <c r="J306" s="9" t="str">
        <f>MID(Tabella1[[#This Row],[COD PRODOTTO]],3,2)</f>
        <v>97</v>
      </c>
      <c r="K306" s="9"/>
      <c r="L306" s="9"/>
    </row>
    <row r="307" spans="1:12" ht="12.75" customHeight="1" x14ac:dyDescent="0.3">
      <c r="A307" s="17">
        <v>309</v>
      </c>
      <c r="B307" s="8" t="s">
        <v>172</v>
      </c>
      <c r="C307" s="8" t="s">
        <v>8</v>
      </c>
      <c r="D307" s="8" t="s">
        <v>94</v>
      </c>
      <c r="E307" s="20" t="s">
        <v>10</v>
      </c>
      <c r="F307" s="5">
        <v>0</v>
      </c>
      <c r="G307" s="3">
        <v>16</v>
      </c>
      <c r="H307" s="1" t="str">
        <f t="shared" si="8"/>
        <v/>
      </c>
      <c r="I307" s="9" t="str">
        <f t="shared" si="9"/>
        <v>ITA - zan SPA - 16</v>
      </c>
      <c r="J307" s="9" t="str">
        <f>MID(Tabella1[[#This Row],[COD PRODOTTO]],3,2)</f>
        <v>25</v>
      </c>
      <c r="K307" s="9"/>
      <c r="L307" s="9"/>
    </row>
    <row r="308" spans="1:12" ht="12.75" customHeight="1" x14ac:dyDescent="0.3">
      <c r="A308" s="17">
        <v>310</v>
      </c>
      <c r="B308" s="8" t="s">
        <v>172</v>
      </c>
      <c r="C308" s="8" t="s">
        <v>8</v>
      </c>
      <c r="D308" s="8" t="s">
        <v>94</v>
      </c>
      <c r="E308" s="21" t="s">
        <v>1391</v>
      </c>
      <c r="F308" s="5">
        <v>10</v>
      </c>
      <c r="G308" s="3">
        <v>18</v>
      </c>
      <c r="H308" s="1">
        <f t="shared" si="8"/>
        <v>180</v>
      </c>
      <c r="I308" s="9" t="str">
        <f t="shared" si="9"/>
        <v>ITA - zan SPA - 18</v>
      </c>
      <c r="J308" s="9" t="str">
        <f>MID(Tabella1[[#This Row],[COD PRODOTTO]],3,2)</f>
        <v>25</v>
      </c>
      <c r="K308" s="9"/>
      <c r="L308" s="9"/>
    </row>
    <row r="309" spans="1:12" ht="12.75" customHeight="1" x14ac:dyDescent="0.3">
      <c r="A309" s="17">
        <v>311</v>
      </c>
      <c r="B309" s="8" t="s">
        <v>172</v>
      </c>
      <c r="C309" s="8" t="s">
        <v>8</v>
      </c>
      <c r="D309" s="8" t="s">
        <v>94</v>
      </c>
      <c r="E309" s="21" t="s">
        <v>1391</v>
      </c>
      <c r="F309" s="5">
        <v>20</v>
      </c>
      <c r="G309" s="3">
        <v>19</v>
      </c>
      <c r="H309" s="1">
        <f t="shared" si="8"/>
        <v>380</v>
      </c>
      <c r="I309" s="9" t="str">
        <f t="shared" si="9"/>
        <v>ITA - zan SPA - 19</v>
      </c>
      <c r="J309" s="9" t="str">
        <f>MID(Tabella1[[#This Row],[COD PRODOTTO]],3,2)</f>
        <v>25</v>
      </c>
      <c r="K309" s="9"/>
      <c r="L309" s="9"/>
    </row>
    <row r="310" spans="1:12" ht="12.75" customHeight="1" x14ac:dyDescent="0.3">
      <c r="A310" s="17">
        <v>312</v>
      </c>
      <c r="B310" s="8" t="s">
        <v>173</v>
      </c>
      <c r="C310" s="8" t="s">
        <v>8</v>
      </c>
      <c r="D310" s="8" t="s">
        <v>62</v>
      </c>
      <c r="E310" s="20" t="s">
        <v>10</v>
      </c>
      <c r="F310" s="5">
        <v>0</v>
      </c>
      <c r="G310" s="3">
        <v>17</v>
      </c>
      <c r="H310" s="1" t="str">
        <f t="shared" si="8"/>
        <v/>
      </c>
      <c r="I310" s="9" t="str">
        <f t="shared" si="9"/>
        <v>ITA - zan PAM - 17</v>
      </c>
      <c r="J310" s="9" t="str">
        <f>MID(Tabella1[[#This Row],[COD PRODOTTO]],3,2)</f>
        <v>94</v>
      </c>
      <c r="K310" s="9"/>
      <c r="L310" s="9"/>
    </row>
    <row r="311" spans="1:12" ht="12.75" customHeight="1" x14ac:dyDescent="0.3">
      <c r="A311" s="17">
        <v>313</v>
      </c>
      <c r="B311" s="8" t="s">
        <v>173</v>
      </c>
      <c r="C311" s="8" t="s">
        <v>8</v>
      </c>
      <c r="D311" s="8" t="s">
        <v>62</v>
      </c>
      <c r="E311" s="21" t="s">
        <v>1391</v>
      </c>
      <c r="F311" s="5">
        <v>20</v>
      </c>
      <c r="G311" s="3">
        <v>26</v>
      </c>
      <c r="H311" s="1">
        <f t="shared" si="8"/>
        <v>520</v>
      </c>
      <c r="I311" s="9" t="str">
        <f t="shared" si="9"/>
        <v>ITA - zan PAM - 26</v>
      </c>
      <c r="J311" s="9" t="str">
        <f>MID(Tabella1[[#This Row],[COD PRODOTTO]],3,2)</f>
        <v>94</v>
      </c>
      <c r="K311" s="9"/>
      <c r="L311" s="9"/>
    </row>
    <row r="312" spans="1:12" ht="12.75" customHeight="1" x14ac:dyDescent="0.3">
      <c r="A312" s="17">
        <v>314</v>
      </c>
      <c r="B312" s="8" t="s">
        <v>173</v>
      </c>
      <c r="C312" s="8" t="s">
        <v>8</v>
      </c>
      <c r="D312" s="8" t="s">
        <v>62</v>
      </c>
      <c r="E312" s="21" t="s">
        <v>1391</v>
      </c>
      <c r="F312" s="5">
        <v>10</v>
      </c>
      <c r="G312" s="3">
        <v>26</v>
      </c>
      <c r="H312" s="1">
        <f t="shared" si="8"/>
        <v>260</v>
      </c>
      <c r="I312" s="9" t="str">
        <f t="shared" si="9"/>
        <v>ITA - zan PAM - 26</v>
      </c>
      <c r="J312" s="9" t="str">
        <f>MID(Tabella1[[#This Row],[COD PRODOTTO]],3,2)</f>
        <v>94</v>
      </c>
      <c r="K312" s="9"/>
      <c r="L312" s="9"/>
    </row>
    <row r="313" spans="1:12" ht="12.75" customHeight="1" x14ac:dyDescent="0.3">
      <c r="A313" s="17">
        <v>315</v>
      </c>
      <c r="B313" s="8" t="s">
        <v>174</v>
      </c>
      <c r="C313" s="8" t="s">
        <v>8</v>
      </c>
      <c r="D313" s="8" t="s">
        <v>51</v>
      </c>
      <c r="E313" s="21" t="s">
        <v>1391</v>
      </c>
      <c r="F313" s="5">
        <v>10</v>
      </c>
      <c r="G313" s="3">
        <v>28</v>
      </c>
      <c r="H313" s="1">
        <f t="shared" si="8"/>
        <v>280</v>
      </c>
      <c r="I313" s="9" t="str">
        <f t="shared" si="9"/>
        <v>ITA - zan S.R.L. - 28</v>
      </c>
      <c r="J313" s="9" t="str">
        <f>MID(Tabella1[[#This Row],[COD PRODOTTO]],3,2)</f>
        <v>43</v>
      </c>
      <c r="K313" s="9"/>
      <c r="L313" s="9"/>
    </row>
    <row r="314" spans="1:12" ht="12.75" customHeight="1" x14ac:dyDescent="0.3">
      <c r="A314" s="17">
        <v>316</v>
      </c>
      <c r="B314" s="8" t="s">
        <v>175</v>
      </c>
      <c r="C314" s="8" t="s">
        <v>8</v>
      </c>
      <c r="D314" s="8" t="s">
        <v>9</v>
      </c>
      <c r="E314" s="20" t="s">
        <v>10</v>
      </c>
      <c r="F314" s="5">
        <v>0</v>
      </c>
      <c r="G314" s="3">
        <v>13</v>
      </c>
      <c r="H314" s="1" t="str">
        <f t="shared" si="8"/>
        <v/>
      </c>
      <c r="I314" s="9" t="str">
        <f t="shared" si="9"/>
        <v>ITA - SG - 13</v>
      </c>
      <c r="J314" s="9" t="str">
        <f>MID(Tabella1[[#This Row],[COD PRODOTTO]],3,2)</f>
        <v>28</v>
      </c>
      <c r="K314" s="9"/>
      <c r="L314" s="9"/>
    </row>
    <row r="315" spans="1:12" ht="12.75" customHeight="1" x14ac:dyDescent="0.3">
      <c r="A315" s="17">
        <v>317</v>
      </c>
      <c r="B315" s="8" t="s">
        <v>175</v>
      </c>
      <c r="C315" s="8" t="s">
        <v>8</v>
      </c>
      <c r="D315" s="8" t="s">
        <v>9</v>
      </c>
      <c r="E315" s="21" t="s">
        <v>1391</v>
      </c>
      <c r="F315" s="5">
        <v>20</v>
      </c>
      <c r="G315" s="3">
        <v>37</v>
      </c>
      <c r="H315" s="1">
        <f t="shared" si="8"/>
        <v>740</v>
      </c>
      <c r="I315" s="9" t="str">
        <f t="shared" si="9"/>
        <v>ITA - SG - 37</v>
      </c>
      <c r="J315" s="9" t="str">
        <f>MID(Tabella1[[#This Row],[COD PRODOTTO]],3,2)</f>
        <v>28</v>
      </c>
      <c r="K315" s="9"/>
      <c r="L315" s="9"/>
    </row>
    <row r="316" spans="1:12" ht="12.75" customHeight="1" x14ac:dyDescent="0.3">
      <c r="A316" s="17">
        <v>318</v>
      </c>
      <c r="B316" s="8" t="s">
        <v>176</v>
      </c>
      <c r="C316" s="8" t="s">
        <v>8</v>
      </c>
      <c r="D316" s="8" t="s">
        <v>177</v>
      </c>
      <c r="E316" s="21" t="s">
        <v>1391</v>
      </c>
      <c r="F316" s="5">
        <v>10</v>
      </c>
      <c r="G316" s="3">
        <v>19</v>
      </c>
      <c r="H316" s="1">
        <f t="shared" si="8"/>
        <v>190</v>
      </c>
      <c r="I316" s="9" t="str">
        <f t="shared" si="9"/>
        <v>ITA - mull - 19</v>
      </c>
      <c r="J316" s="9" t="str">
        <f>MID(Tabella1[[#This Row],[COD PRODOTTO]],3,2)</f>
        <v>42</v>
      </c>
      <c r="K316" s="9"/>
      <c r="L316" s="9"/>
    </row>
    <row r="317" spans="1:12" ht="12.75" customHeight="1" x14ac:dyDescent="0.3">
      <c r="A317" s="17">
        <v>319</v>
      </c>
      <c r="B317" s="8" t="s">
        <v>176</v>
      </c>
      <c r="C317" s="8" t="s">
        <v>8</v>
      </c>
      <c r="D317" s="8" t="s">
        <v>177</v>
      </c>
      <c r="E317" s="20" t="s">
        <v>10</v>
      </c>
      <c r="F317" s="5">
        <v>0</v>
      </c>
      <c r="G317" s="3">
        <v>39</v>
      </c>
      <c r="H317" s="1" t="str">
        <f t="shared" si="8"/>
        <v/>
      </c>
      <c r="I317" s="9" t="str">
        <f t="shared" si="9"/>
        <v>ITA - mull - 39</v>
      </c>
      <c r="J317" s="9" t="str">
        <f>MID(Tabella1[[#This Row],[COD PRODOTTO]],3,2)</f>
        <v>42</v>
      </c>
      <c r="K317" s="9"/>
      <c r="L317" s="9"/>
    </row>
    <row r="318" spans="1:12" ht="12.75" customHeight="1" x14ac:dyDescent="0.3">
      <c r="A318" s="17">
        <v>320</v>
      </c>
      <c r="B318" s="8" t="s">
        <v>176</v>
      </c>
      <c r="C318" s="8" t="s">
        <v>8</v>
      </c>
      <c r="D318" s="8" t="s">
        <v>177</v>
      </c>
      <c r="E318" s="21" t="s">
        <v>1391</v>
      </c>
      <c r="F318" s="5">
        <v>20</v>
      </c>
      <c r="G318" s="3">
        <v>26</v>
      </c>
      <c r="H318" s="1">
        <f t="shared" si="8"/>
        <v>520</v>
      </c>
      <c r="I318" s="9" t="str">
        <f t="shared" si="9"/>
        <v>ITA - mull - 26</v>
      </c>
      <c r="J318" s="9" t="str">
        <f>MID(Tabella1[[#This Row],[COD PRODOTTO]],3,2)</f>
        <v>42</v>
      </c>
      <c r="K318" s="9"/>
      <c r="L318" s="9"/>
    </row>
    <row r="319" spans="1:12" ht="12.75" customHeight="1" x14ac:dyDescent="0.3">
      <c r="A319" s="17">
        <v>321</v>
      </c>
      <c r="B319" s="8" t="s">
        <v>178</v>
      </c>
      <c r="C319" s="8" t="s">
        <v>8</v>
      </c>
      <c r="D319" s="8" t="s">
        <v>33</v>
      </c>
      <c r="E319" s="20" t="s">
        <v>10</v>
      </c>
      <c r="F319" s="5">
        <v>0</v>
      </c>
      <c r="G319" s="3">
        <v>33</v>
      </c>
      <c r="H319" s="1" t="str">
        <f t="shared" si="8"/>
        <v/>
      </c>
      <c r="I319" s="9" t="str">
        <f t="shared" si="9"/>
        <v>ITA - zan VETRI - 33</v>
      </c>
      <c r="J319" s="9" t="str">
        <f>MID(Tabella1[[#This Row],[COD PRODOTTO]],3,2)</f>
        <v>93</v>
      </c>
      <c r="K319" s="9"/>
      <c r="L319" s="9"/>
    </row>
    <row r="320" spans="1:12" ht="12.75" customHeight="1" x14ac:dyDescent="0.3">
      <c r="A320" s="17">
        <v>322</v>
      </c>
      <c r="B320" s="8" t="s">
        <v>179</v>
      </c>
      <c r="C320" s="8" t="s">
        <v>8</v>
      </c>
      <c r="D320" s="8" t="s">
        <v>51</v>
      </c>
      <c r="E320" s="20" t="s">
        <v>10</v>
      </c>
      <c r="F320" s="5">
        <v>0</v>
      </c>
      <c r="G320" s="3">
        <v>19</v>
      </c>
      <c r="H320" s="1" t="str">
        <f t="shared" si="8"/>
        <v/>
      </c>
      <c r="I320" s="9" t="str">
        <f t="shared" si="9"/>
        <v>ITA - zan S.R.L. - 19</v>
      </c>
      <c r="J320" s="9" t="str">
        <f>MID(Tabella1[[#This Row],[COD PRODOTTO]],3,2)</f>
        <v>25</v>
      </c>
      <c r="K320" s="9"/>
      <c r="L320" s="9"/>
    </row>
    <row r="321" spans="1:12" ht="12.75" customHeight="1" x14ac:dyDescent="0.3">
      <c r="A321" s="17">
        <v>323</v>
      </c>
      <c r="B321" s="8" t="s">
        <v>180</v>
      </c>
      <c r="C321" s="8" t="s">
        <v>8</v>
      </c>
      <c r="D321" s="8" t="s">
        <v>9</v>
      </c>
      <c r="E321" s="21" t="s">
        <v>1391</v>
      </c>
      <c r="F321" s="5">
        <v>20</v>
      </c>
      <c r="G321" s="3">
        <v>36</v>
      </c>
      <c r="H321" s="1">
        <f t="shared" si="8"/>
        <v>720</v>
      </c>
      <c r="I321" s="9" t="str">
        <f t="shared" si="9"/>
        <v>ITA - SG - 36</v>
      </c>
      <c r="J321" s="9" t="str">
        <f>MID(Tabella1[[#This Row],[COD PRODOTTO]],3,2)</f>
        <v>83</v>
      </c>
      <c r="K321" s="9"/>
      <c r="L321" s="9"/>
    </row>
    <row r="322" spans="1:12" ht="12.75" customHeight="1" x14ac:dyDescent="0.3">
      <c r="A322" s="17">
        <v>324</v>
      </c>
      <c r="B322" s="8" t="s">
        <v>180</v>
      </c>
      <c r="C322" s="8" t="s">
        <v>8</v>
      </c>
      <c r="D322" s="8" t="s">
        <v>9</v>
      </c>
      <c r="E322" s="20" t="s">
        <v>10</v>
      </c>
      <c r="F322" s="5">
        <v>0</v>
      </c>
      <c r="G322" s="3">
        <v>16</v>
      </c>
      <c r="H322" s="1" t="str">
        <f t="shared" ref="H322:H385" si="10">IF(G322*F322 = 0,"",G322*F322)</f>
        <v/>
      </c>
      <c r="I322" s="9" t="str">
        <f t="shared" ref="I322:I385" si="11">_xlfn.CONCAT(C322," - ",D322," - ",G322)</f>
        <v>ITA - SG - 16</v>
      </c>
      <c r="J322" s="9" t="str">
        <f>MID(Tabella1[[#This Row],[COD PRODOTTO]],3,2)</f>
        <v>83</v>
      </c>
      <c r="K322" s="9"/>
      <c r="L322" s="9"/>
    </row>
    <row r="323" spans="1:12" ht="12.75" customHeight="1" x14ac:dyDescent="0.3">
      <c r="A323" s="17">
        <v>325</v>
      </c>
      <c r="B323" s="8" t="s">
        <v>181</v>
      </c>
      <c r="C323" s="8" t="s">
        <v>8</v>
      </c>
      <c r="D323" s="8" t="s">
        <v>44</v>
      </c>
      <c r="E323" s="20" t="s">
        <v>10</v>
      </c>
      <c r="F323" s="5">
        <v>0</v>
      </c>
      <c r="G323" s="3">
        <v>19</v>
      </c>
      <c r="H323" s="1" t="str">
        <f t="shared" si="10"/>
        <v/>
      </c>
      <c r="I323" s="9" t="str">
        <f t="shared" si="11"/>
        <v>ITA - zan pin SPA - 19</v>
      </c>
      <c r="J323" s="9" t="str">
        <f>MID(Tabella1[[#This Row],[COD PRODOTTO]],3,2)</f>
        <v>62</v>
      </c>
      <c r="K323" s="9"/>
      <c r="L323" s="9"/>
    </row>
    <row r="324" spans="1:12" ht="12.75" customHeight="1" x14ac:dyDescent="0.3">
      <c r="A324" s="17">
        <v>326</v>
      </c>
      <c r="B324" s="8" t="s">
        <v>182</v>
      </c>
      <c r="C324" s="8" t="s">
        <v>8</v>
      </c>
      <c r="D324" s="8" t="s">
        <v>33</v>
      </c>
      <c r="E324" s="21" t="s">
        <v>1391</v>
      </c>
      <c r="F324" s="5">
        <v>20</v>
      </c>
      <c r="G324" s="3">
        <v>37</v>
      </c>
      <c r="H324" s="1">
        <f t="shared" si="10"/>
        <v>740</v>
      </c>
      <c r="I324" s="9" t="str">
        <f t="shared" si="11"/>
        <v>ITA - zan VETRI - 37</v>
      </c>
      <c r="J324" s="9" t="str">
        <f>MID(Tabella1[[#This Row],[COD PRODOTTO]],3,2)</f>
        <v>76</v>
      </c>
      <c r="K324" s="9"/>
      <c r="L324" s="9"/>
    </row>
    <row r="325" spans="1:12" ht="12.75" customHeight="1" x14ac:dyDescent="0.3">
      <c r="A325" s="17">
        <v>327</v>
      </c>
      <c r="B325" s="8" t="s">
        <v>182</v>
      </c>
      <c r="C325" s="8" t="s">
        <v>8</v>
      </c>
      <c r="D325" s="8" t="s">
        <v>33</v>
      </c>
      <c r="E325" s="20" t="s">
        <v>10</v>
      </c>
      <c r="F325" s="5">
        <v>0</v>
      </c>
      <c r="G325" s="3">
        <v>26</v>
      </c>
      <c r="H325" s="1" t="str">
        <f t="shared" si="10"/>
        <v/>
      </c>
      <c r="I325" s="9" t="str">
        <f t="shared" si="11"/>
        <v>ITA - zan VETRI - 26</v>
      </c>
      <c r="J325" s="9" t="str">
        <f>MID(Tabella1[[#This Row],[COD PRODOTTO]],3,2)</f>
        <v>76</v>
      </c>
      <c r="K325" s="9"/>
      <c r="L325" s="9"/>
    </row>
    <row r="326" spans="1:12" ht="12.75" customHeight="1" x14ac:dyDescent="0.3">
      <c r="A326" s="17">
        <v>328</v>
      </c>
      <c r="B326" s="8" t="s">
        <v>182</v>
      </c>
      <c r="C326" s="8" t="s">
        <v>8</v>
      </c>
      <c r="D326" s="8" t="s">
        <v>33</v>
      </c>
      <c r="E326" s="21" t="s">
        <v>1391</v>
      </c>
      <c r="F326" s="5">
        <v>20</v>
      </c>
      <c r="G326" s="3">
        <v>35</v>
      </c>
      <c r="H326" s="1">
        <f t="shared" si="10"/>
        <v>700</v>
      </c>
      <c r="I326" s="9" t="str">
        <f t="shared" si="11"/>
        <v>ITA - zan VETRI - 35</v>
      </c>
      <c r="J326" s="9" t="str">
        <f>MID(Tabella1[[#This Row],[COD PRODOTTO]],3,2)</f>
        <v>76</v>
      </c>
      <c r="K326" s="9"/>
      <c r="L326" s="9"/>
    </row>
    <row r="327" spans="1:12" ht="12.75" customHeight="1" x14ac:dyDescent="0.3">
      <c r="A327" s="17">
        <v>329</v>
      </c>
      <c r="B327" s="8" t="s">
        <v>182</v>
      </c>
      <c r="C327" s="8" t="s">
        <v>8</v>
      </c>
      <c r="D327" s="8" t="s">
        <v>33</v>
      </c>
      <c r="E327" s="21" t="s">
        <v>1391</v>
      </c>
      <c r="F327" s="5">
        <v>10</v>
      </c>
      <c r="G327" s="3">
        <v>16</v>
      </c>
      <c r="H327" s="1">
        <f t="shared" si="10"/>
        <v>160</v>
      </c>
      <c r="I327" s="9" t="str">
        <f t="shared" si="11"/>
        <v>ITA - zan VETRI - 16</v>
      </c>
      <c r="J327" s="9" t="str">
        <f>MID(Tabella1[[#This Row],[COD PRODOTTO]],3,2)</f>
        <v>76</v>
      </c>
      <c r="K327" s="9"/>
      <c r="L327" s="9"/>
    </row>
    <row r="328" spans="1:12" ht="12.75" customHeight="1" x14ac:dyDescent="0.3">
      <c r="A328" s="17">
        <v>330</v>
      </c>
      <c r="B328" s="8" t="s">
        <v>183</v>
      </c>
      <c r="C328" s="8" t="s">
        <v>8</v>
      </c>
      <c r="D328" s="8" t="s">
        <v>44</v>
      </c>
      <c r="E328" s="21" t="s">
        <v>1391</v>
      </c>
      <c r="F328" s="5">
        <v>10</v>
      </c>
      <c r="G328" s="3">
        <v>31</v>
      </c>
      <c r="H328" s="1">
        <f t="shared" si="10"/>
        <v>310</v>
      </c>
      <c r="I328" s="9" t="str">
        <f t="shared" si="11"/>
        <v>ITA - zan pin SPA - 31</v>
      </c>
      <c r="J328" s="9" t="str">
        <f>MID(Tabella1[[#This Row],[COD PRODOTTO]],3,2)</f>
        <v>77</v>
      </c>
      <c r="K328" s="9"/>
      <c r="L328" s="9"/>
    </row>
    <row r="329" spans="1:12" ht="12.75" customHeight="1" x14ac:dyDescent="0.3">
      <c r="A329" s="17">
        <v>331</v>
      </c>
      <c r="B329" s="8" t="s">
        <v>183</v>
      </c>
      <c r="C329" s="8" t="s">
        <v>8</v>
      </c>
      <c r="D329" s="8" t="s">
        <v>44</v>
      </c>
      <c r="E329" s="20" t="s">
        <v>10</v>
      </c>
      <c r="F329" s="5">
        <v>0</v>
      </c>
      <c r="G329" s="3">
        <v>21</v>
      </c>
      <c r="H329" s="1" t="str">
        <f t="shared" si="10"/>
        <v/>
      </c>
      <c r="I329" s="9" t="str">
        <f t="shared" si="11"/>
        <v>ITA - zan pin SPA - 21</v>
      </c>
      <c r="J329" s="9" t="str">
        <f>MID(Tabella1[[#This Row],[COD PRODOTTO]],3,2)</f>
        <v>77</v>
      </c>
      <c r="K329" s="9"/>
      <c r="L329" s="9"/>
    </row>
    <row r="330" spans="1:12" ht="12.75" customHeight="1" x14ac:dyDescent="0.3">
      <c r="A330" s="17">
        <v>332</v>
      </c>
      <c r="B330" s="8" t="s">
        <v>183</v>
      </c>
      <c r="C330" s="8" t="s">
        <v>8</v>
      </c>
      <c r="D330" s="8" t="s">
        <v>44</v>
      </c>
      <c r="E330" s="21" t="s">
        <v>1391</v>
      </c>
      <c r="F330" s="5">
        <v>20</v>
      </c>
      <c r="G330" s="3">
        <v>34</v>
      </c>
      <c r="H330" s="1">
        <f t="shared" si="10"/>
        <v>680</v>
      </c>
      <c r="I330" s="9" t="str">
        <f t="shared" si="11"/>
        <v>ITA - zan pin SPA - 34</v>
      </c>
      <c r="J330" s="9" t="str">
        <f>MID(Tabella1[[#This Row],[COD PRODOTTO]],3,2)</f>
        <v>77</v>
      </c>
      <c r="K330" s="9"/>
      <c r="L330" s="9"/>
    </row>
    <row r="331" spans="1:12" ht="12.75" customHeight="1" x14ac:dyDescent="0.3">
      <c r="A331" s="17">
        <v>333</v>
      </c>
      <c r="B331" s="8" t="s">
        <v>184</v>
      </c>
      <c r="C331" s="8" t="s">
        <v>8</v>
      </c>
      <c r="D331" s="8" t="s">
        <v>51</v>
      </c>
      <c r="E331" s="20" t="s">
        <v>10</v>
      </c>
      <c r="F331" s="5">
        <v>0</v>
      </c>
      <c r="G331" s="3">
        <v>29</v>
      </c>
      <c r="H331" s="1" t="str">
        <f t="shared" si="10"/>
        <v/>
      </c>
      <c r="I331" s="9" t="str">
        <f t="shared" si="11"/>
        <v>ITA - zan S.R.L. - 29</v>
      </c>
      <c r="J331" s="9" t="str">
        <f>MID(Tabella1[[#This Row],[COD PRODOTTO]],3,2)</f>
        <v>30</v>
      </c>
      <c r="K331" s="9"/>
      <c r="L331" s="9"/>
    </row>
    <row r="332" spans="1:12" ht="12.75" customHeight="1" x14ac:dyDescent="0.3">
      <c r="A332" s="17">
        <v>334</v>
      </c>
      <c r="B332" s="8" t="s">
        <v>185</v>
      </c>
      <c r="C332" s="8" t="s">
        <v>8</v>
      </c>
      <c r="D332" s="8" t="s">
        <v>44</v>
      </c>
      <c r="E332" s="21" t="s">
        <v>1391</v>
      </c>
      <c r="F332" s="5">
        <v>20</v>
      </c>
      <c r="G332" s="3">
        <v>27</v>
      </c>
      <c r="H332" s="1">
        <f t="shared" si="10"/>
        <v>540</v>
      </c>
      <c r="I332" s="9" t="str">
        <f t="shared" si="11"/>
        <v>ITA - zan pin SPA - 27</v>
      </c>
      <c r="J332" s="9" t="str">
        <f>MID(Tabella1[[#This Row],[COD PRODOTTO]],3,2)</f>
        <v>35</v>
      </c>
      <c r="K332" s="9"/>
      <c r="L332" s="9"/>
    </row>
    <row r="333" spans="1:12" ht="12.75" customHeight="1" x14ac:dyDescent="0.3">
      <c r="A333" s="17">
        <v>335</v>
      </c>
      <c r="B333" s="8" t="s">
        <v>185</v>
      </c>
      <c r="C333" s="8" t="s">
        <v>8</v>
      </c>
      <c r="D333" s="8" t="s">
        <v>44</v>
      </c>
      <c r="E333" s="21" t="s">
        <v>1391</v>
      </c>
      <c r="F333" s="5">
        <v>10</v>
      </c>
      <c r="G333" s="3">
        <v>10</v>
      </c>
      <c r="H333" s="1">
        <f t="shared" si="10"/>
        <v>100</v>
      </c>
      <c r="I333" s="9" t="str">
        <f t="shared" si="11"/>
        <v>ITA - zan pin SPA - 10</v>
      </c>
      <c r="J333" s="9" t="str">
        <f>MID(Tabella1[[#This Row],[COD PRODOTTO]],3,2)</f>
        <v>35</v>
      </c>
      <c r="K333" s="9"/>
      <c r="L333" s="9"/>
    </row>
    <row r="334" spans="1:12" ht="12.75" customHeight="1" x14ac:dyDescent="0.3">
      <c r="A334" s="17">
        <v>336</v>
      </c>
      <c r="B334" s="8" t="s">
        <v>185</v>
      </c>
      <c r="C334" s="8" t="s">
        <v>8</v>
      </c>
      <c r="D334" s="8" t="s">
        <v>44</v>
      </c>
      <c r="E334" s="20" t="s">
        <v>10</v>
      </c>
      <c r="F334" s="5">
        <v>0</v>
      </c>
      <c r="G334" s="3">
        <v>12</v>
      </c>
      <c r="H334" s="1" t="str">
        <f t="shared" si="10"/>
        <v/>
      </c>
      <c r="I334" s="9" t="str">
        <f t="shared" si="11"/>
        <v>ITA - zan pin SPA - 12</v>
      </c>
      <c r="J334" s="9" t="str">
        <f>MID(Tabella1[[#This Row],[COD PRODOTTO]],3,2)</f>
        <v>35</v>
      </c>
      <c r="K334" s="9"/>
      <c r="L334" s="9"/>
    </row>
    <row r="335" spans="1:12" ht="12.75" customHeight="1" x14ac:dyDescent="0.3">
      <c r="A335" s="17">
        <v>337</v>
      </c>
      <c r="B335" s="8" t="s">
        <v>186</v>
      </c>
      <c r="C335" s="8" t="s">
        <v>8</v>
      </c>
      <c r="D335" s="8" t="s">
        <v>9</v>
      </c>
      <c r="E335" s="21" t="s">
        <v>1391</v>
      </c>
      <c r="F335" s="5">
        <v>20</v>
      </c>
      <c r="G335" s="3">
        <v>11</v>
      </c>
      <c r="H335" s="1">
        <f t="shared" si="10"/>
        <v>220</v>
      </c>
      <c r="I335" s="9" t="str">
        <f t="shared" si="11"/>
        <v>ITA - SG - 11</v>
      </c>
      <c r="J335" s="9" t="str">
        <f>MID(Tabella1[[#This Row],[COD PRODOTTO]],3,2)</f>
        <v>27</v>
      </c>
      <c r="K335" s="9"/>
      <c r="L335" s="9"/>
    </row>
    <row r="336" spans="1:12" ht="12.75" customHeight="1" x14ac:dyDescent="0.3">
      <c r="A336" s="17">
        <v>338</v>
      </c>
      <c r="B336" s="8" t="s">
        <v>186</v>
      </c>
      <c r="C336" s="8" t="s">
        <v>8</v>
      </c>
      <c r="D336" s="8" t="s">
        <v>9</v>
      </c>
      <c r="E336" s="20" t="s">
        <v>10</v>
      </c>
      <c r="F336" s="5">
        <v>0</v>
      </c>
      <c r="G336" s="3">
        <v>23</v>
      </c>
      <c r="H336" s="1" t="str">
        <f t="shared" si="10"/>
        <v/>
      </c>
      <c r="I336" s="9" t="str">
        <f t="shared" si="11"/>
        <v>ITA - SG - 23</v>
      </c>
      <c r="J336" s="9" t="str">
        <f>MID(Tabella1[[#This Row],[COD PRODOTTO]],3,2)</f>
        <v>27</v>
      </c>
      <c r="K336" s="9"/>
      <c r="L336" s="9"/>
    </row>
    <row r="337" spans="1:12" ht="12.75" customHeight="1" x14ac:dyDescent="0.3">
      <c r="A337" s="17">
        <v>339</v>
      </c>
      <c r="B337" s="8" t="s">
        <v>186</v>
      </c>
      <c r="C337" s="8" t="s">
        <v>8</v>
      </c>
      <c r="D337" s="8" t="s">
        <v>9</v>
      </c>
      <c r="E337" s="21" t="s">
        <v>1391</v>
      </c>
      <c r="F337" s="5">
        <v>10</v>
      </c>
      <c r="G337" s="3">
        <v>13</v>
      </c>
      <c r="H337" s="1">
        <f t="shared" si="10"/>
        <v>130</v>
      </c>
      <c r="I337" s="9" t="str">
        <f t="shared" si="11"/>
        <v>ITA - SG - 13</v>
      </c>
      <c r="J337" s="9" t="str">
        <f>MID(Tabella1[[#This Row],[COD PRODOTTO]],3,2)</f>
        <v>27</v>
      </c>
      <c r="K337" s="9"/>
      <c r="L337" s="9"/>
    </row>
    <row r="338" spans="1:12" ht="12.75" customHeight="1" x14ac:dyDescent="0.3">
      <c r="A338" s="17">
        <v>340</v>
      </c>
      <c r="B338" s="8" t="s">
        <v>186</v>
      </c>
      <c r="C338" s="8" t="s">
        <v>8</v>
      </c>
      <c r="D338" s="8" t="s">
        <v>9</v>
      </c>
      <c r="E338" s="21" t="s">
        <v>1391</v>
      </c>
      <c r="F338" s="5">
        <v>20</v>
      </c>
      <c r="G338" s="3">
        <v>20</v>
      </c>
      <c r="H338" s="1">
        <f t="shared" si="10"/>
        <v>400</v>
      </c>
      <c r="I338" s="9" t="str">
        <f t="shared" si="11"/>
        <v>ITA - SG - 20</v>
      </c>
      <c r="J338" s="9" t="str">
        <f>MID(Tabella1[[#This Row],[COD PRODOTTO]],3,2)</f>
        <v>27</v>
      </c>
      <c r="K338" s="9"/>
      <c r="L338" s="9"/>
    </row>
    <row r="339" spans="1:12" ht="12.75" customHeight="1" x14ac:dyDescent="0.3">
      <c r="A339" s="17">
        <v>341</v>
      </c>
      <c r="B339" s="8" t="s">
        <v>187</v>
      </c>
      <c r="C339" s="8" t="s">
        <v>8</v>
      </c>
      <c r="D339" s="8" t="s">
        <v>51</v>
      </c>
      <c r="E339" s="20" t="s">
        <v>10</v>
      </c>
      <c r="F339" s="5">
        <v>0</v>
      </c>
      <c r="G339" s="3">
        <v>25</v>
      </c>
      <c r="H339" s="1" t="str">
        <f t="shared" si="10"/>
        <v/>
      </c>
      <c r="I339" s="9" t="str">
        <f t="shared" si="11"/>
        <v>ITA - zan S.R.L. - 25</v>
      </c>
      <c r="J339" s="9" t="str">
        <f>MID(Tabella1[[#This Row],[COD PRODOTTO]],3,2)</f>
        <v>49</v>
      </c>
      <c r="K339" s="9"/>
      <c r="L339" s="9"/>
    </row>
    <row r="340" spans="1:12" ht="12.75" customHeight="1" x14ac:dyDescent="0.3">
      <c r="A340" s="17">
        <v>342</v>
      </c>
      <c r="B340" s="8" t="s">
        <v>188</v>
      </c>
      <c r="C340" s="8" t="s">
        <v>8</v>
      </c>
      <c r="D340" s="8" t="s">
        <v>33</v>
      </c>
      <c r="E340" s="20" t="s">
        <v>10</v>
      </c>
      <c r="F340" s="5">
        <v>0</v>
      </c>
      <c r="G340" s="3">
        <v>32</v>
      </c>
      <c r="H340" s="1" t="str">
        <f t="shared" si="10"/>
        <v/>
      </c>
      <c r="I340" s="9" t="str">
        <f t="shared" si="11"/>
        <v>ITA - zan VETRI - 32</v>
      </c>
      <c r="J340" s="9" t="str">
        <f>MID(Tabella1[[#This Row],[COD PRODOTTO]],3,2)</f>
        <v>22</v>
      </c>
      <c r="K340" s="9"/>
      <c r="L340" s="9"/>
    </row>
    <row r="341" spans="1:12" ht="12.75" customHeight="1" x14ac:dyDescent="0.3">
      <c r="A341" s="17">
        <v>343</v>
      </c>
      <c r="B341" s="8" t="s">
        <v>189</v>
      </c>
      <c r="C341" s="8" t="s">
        <v>8</v>
      </c>
      <c r="D341" s="8" t="s">
        <v>190</v>
      </c>
      <c r="E341" s="20" t="s">
        <v>10</v>
      </c>
      <c r="F341" s="5">
        <v>0</v>
      </c>
      <c r="G341" s="3">
        <v>38</v>
      </c>
      <c r="H341" s="1" t="str">
        <f t="shared" si="10"/>
        <v/>
      </c>
      <c r="I341" s="9" t="str">
        <f t="shared" si="11"/>
        <v>ITA - ECOpin S.R.L. - 38</v>
      </c>
      <c r="J341" s="9" t="str">
        <f>MID(Tabella1[[#This Row],[COD PRODOTTO]],3,2)</f>
        <v>00</v>
      </c>
      <c r="K341" s="9"/>
      <c r="L341" s="9"/>
    </row>
    <row r="342" spans="1:12" ht="12.75" customHeight="1" x14ac:dyDescent="0.3">
      <c r="A342" s="17">
        <v>344</v>
      </c>
      <c r="B342" s="8" t="s">
        <v>189</v>
      </c>
      <c r="C342" s="8" t="s">
        <v>8</v>
      </c>
      <c r="D342" s="8" t="s">
        <v>190</v>
      </c>
      <c r="E342" s="21" t="s">
        <v>1391</v>
      </c>
      <c r="F342" s="5">
        <v>20</v>
      </c>
      <c r="G342" s="3">
        <v>10</v>
      </c>
      <c r="H342" s="1">
        <f t="shared" si="10"/>
        <v>200</v>
      </c>
      <c r="I342" s="9" t="str">
        <f t="shared" si="11"/>
        <v>ITA - ECOpin S.R.L. - 10</v>
      </c>
      <c r="J342" s="9" t="str">
        <f>MID(Tabella1[[#This Row],[COD PRODOTTO]],3,2)</f>
        <v>00</v>
      </c>
      <c r="K342" s="9"/>
      <c r="L342" s="9"/>
    </row>
    <row r="343" spans="1:12" ht="12.75" customHeight="1" x14ac:dyDescent="0.3">
      <c r="A343" s="17">
        <v>345</v>
      </c>
      <c r="B343" s="8" t="s">
        <v>189</v>
      </c>
      <c r="C343" s="8" t="s">
        <v>8</v>
      </c>
      <c r="D343" s="8" t="s">
        <v>190</v>
      </c>
      <c r="E343" s="21" t="s">
        <v>1391</v>
      </c>
      <c r="F343" s="5">
        <v>20</v>
      </c>
      <c r="G343" s="3">
        <v>39</v>
      </c>
      <c r="H343" s="1">
        <f t="shared" si="10"/>
        <v>780</v>
      </c>
      <c r="I343" s="9" t="str">
        <f t="shared" si="11"/>
        <v>ITA - ECOpin S.R.L. - 39</v>
      </c>
      <c r="J343" s="9" t="str">
        <f>MID(Tabella1[[#This Row],[COD PRODOTTO]],3,2)</f>
        <v>00</v>
      </c>
      <c r="K343" s="9"/>
      <c r="L343" s="9"/>
    </row>
    <row r="344" spans="1:12" ht="12.75" customHeight="1" x14ac:dyDescent="0.3">
      <c r="A344" s="17">
        <v>346</v>
      </c>
      <c r="B344" s="8" t="s">
        <v>189</v>
      </c>
      <c r="C344" s="8" t="s">
        <v>8</v>
      </c>
      <c r="D344" s="8" t="s">
        <v>190</v>
      </c>
      <c r="E344" s="21" t="s">
        <v>1391</v>
      </c>
      <c r="F344" s="5">
        <v>10</v>
      </c>
      <c r="G344" s="3">
        <v>22</v>
      </c>
      <c r="H344" s="1">
        <f t="shared" si="10"/>
        <v>220</v>
      </c>
      <c r="I344" s="9" t="str">
        <f t="shared" si="11"/>
        <v>ITA - ECOpin S.R.L. - 22</v>
      </c>
      <c r="J344" s="9" t="str">
        <f>MID(Tabella1[[#This Row],[COD PRODOTTO]],3,2)</f>
        <v>00</v>
      </c>
      <c r="K344" s="9"/>
      <c r="L344" s="9"/>
    </row>
    <row r="345" spans="1:12" ht="12.75" customHeight="1" x14ac:dyDescent="0.3">
      <c r="A345" s="17">
        <v>347</v>
      </c>
      <c r="B345" s="8" t="s">
        <v>191</v>
      </c>
      <c r="C345" s="8" t="s">
        <v>8</v>
      </c>
      <c r="D345" s="8" t="s">
        <v>33</v>
      </c>
      <c r="E345" s="20" t="s">
        <v>10</v>
      </c>
      <c r="F345" s="5">
        <v>0</v>
      </c>
      <c r="G345" s="3">
        <v>27</v>
      </c>
      <c r="H345" s="1" t="str">
        <f t="shared" si="10"/>
        <v/>
      </c>
      <c r="I345" s="9" t="str">
        <f t="shared" si="11"/>
        <v>ITA - zan VETRI - 27</v>
      </c>
      <c r="J345" s="9" t="str">
        <f>MID(Tabella1[[#This Row],[COD PRODOTTO]],3,2)</f>
        <v>48</v>
      </c>
      <c r="K345" s="9"/>
      <c r="L345" s="9"/>
    </row>
    <row r="346" spans="1:12" ht="12.75" customHeight="1" x14ac:dyDescent="0.3">
      <c r="A346" s="17">
        <v>348</v>
      </c>
      <c r="B346" s="8" t="s">
        <v>191</v>
      </c>
      <c r="C346" s="8" t="s">
        <v>8</v>
      </c>
      <c r="D346" s="8" t="s">
        <v>33</v>
      </c>
      <c r="E346" s="21" t="s">
        <v>1391</v>
      </c>
      <c r="F346" s="5">
        <v>20</v>
      </c>
      <c r="G346" s="3">
        <v>25</v>
      </c>
      <c r="H346" s="1">
        <f t="shared" si="10"/>
        <v>500</v>
      </c>
      <c r="I346" s="9" t="str">
        <f t="shared" si="11"/>
        <v>ITA - zan VETRI - 25</v>
      </c>
      <c r="J346" s="9" t="str">
        <f>MID(Tabella1[[#This Row],[COD PRODOTTO]],3,2)</f>
        <v>48</v>
      </c>
      <c r="K346" s="9"/>
      <c r="L346" s="9"/>
    </row>
    <row r="347" spans="1:12" ht="12.75" customHeight="1" x14ac:dyDescent="0.3">
      <c r="A347" s="17">
        <v>349</v>
      </c>
      <c r="B347" s="8" t="s">
        <v>192</v>
      </c>
      <c r="C347" s="8" t="s">
        <v>8</v>
      </c>
      <c r="D347" s="8" t="s">
        <v>91</v>
      </c>
      <c r="E347" s="21" t="s">
        <v>1391</v>
      </c>
      <c r="F347" s="5">
        <v>10</v>
      </c>
      <c r="G347" s="3">
        <v>31</v>
      </c>
      <c r="H347" s="1">
        <f t="shared" si="10"/>
        <v>310</v>
      </c>
      <c r="I347" s="9" t="str">
        <f t="shared" si="11"/>
        <v>ITA - SG palla S.R.L. - 31</v>
      </c>
      <c r="J347" s="9" t="str">
        <f>MID(Tabella1[[#This Row],[COD PRODOTTO]],3,2)</f>
        <v>60</v>
      </c>
      <c r="K347" s="9"/>
      <c r="L347" s="9"/>
    </row>
    <row r="348" spans="1:12" ht="12.75" customHeight="1" x14ac:dyDescent="0.3">
      <c r="A348" s="17">
        <v>350</v>
      </c>
      <c r="B348" s="8" t="s">
        <v>192</v>
      </c>
      <c r="C348" s="8" t="s">
        <v>8</v>
      </c>
      <c r="D348" s="8" t="s">
        <v>91</v>
      </c>
      <c r="E348" s="21" t="s">
        <v>1391</v>
      </c>
      <c r="F348" s="5">
        <v>20</v>
      </c>
      <c r="G348" s="3">
        <v>22</v>
      </c>
      <c r="H348" s="1">
        <f t="shared" si="10"/>
        <v>440</v>
      </c>
      <c r="I348" s="9" t="str">
        <f t="shared" si="11"/>
        <v>ITA - SG palla S.R.L. - 22</v>
      </c>
      <c r="J348" s="9" t="str">
        <f>MID(Tabella1[[#This Row],[COD PRODOTTO]],3,2)</f>
        <v>60</v>
      </c>
      <c r="K348" s="9"/>
      <c r="L348" s="9"/>
    </row>
    <row r="349" spans="1:12" ht="12.75" customHeight="1" x14ac:dyDescent="0.3">
      <c r="A349" s="17">
        <v>351</v>
      </c>
      <c r="B349" s="8" t="s">
        <v>192</v>
      </c>
      <c r="C349" s="8" t="s">
        <v>8</v>
      </c>
      <c r="D349" s="8" t="s">
        <v>91</v>
      </c>
      <c r="E349" s="20" t="s">
        <v>10</v>
      </c>
      <c r="F349" s="5">
        <v>0</v>
      </c>
      <c r="G349" s="3">
        <v>12</v>
      </c>
      <c r="H349" s="1" t="str">
        <f t="shared" si="10"/>
        <v/>
      </c>
      <c r="I349" s="9" t="str">
        <f t="shared" si="11"/>
        <v>ITA - SG palla S.R.L. - 12</v>
      </c>
      <c r="J349" s="9" t="str">
        <f>MID(Tabella1[[#This Row],[COD PRODOTTO]],3,2)</f>
        <v>60</v>
      </c>
      <c r="K349" s="9"/>
      <c r="L349" s="9"/>
    </row>
    <row r="350" spans="1:12" ht="12.75" customHeight="1" x14ac:dyDescent="0.3">
      <c r="A350" s="17">
        <v>352</v>
      </c>
      <c r="B350" s="8" t="s">
        <v>193</v>
      </c>
      <c r="C350" s="8" t="s">
        <v>8</v>
      </c>
      <c r="D350" s="8" t="s">
        <v>33</v>
      </c>
      <c r="E350" s="20" t="s">
        <v>10</v>
      </c>
      <c r="F350" s="5">
        <v>0</v>
      </c>
      <c r="G350" s="3">
        <v>40</v>
      </c>
      <c r="H350" s="1" t="str">
        <f t="shared" si="10"/>
        <v/>
      </c>
      <c r="I350" s="9" t="str">
        <f t="shared" si="11"/>
        <v>ITA - zan VETRI - 40</v>
      </c>
      <c r="J350" s="9" t="str">
        <f>MID(Tabella1[[#This Row],[COD PRODOTTO]],3,2)</f>
        <v>51</v>
      </c>
      <c r="K350" s="9"/>
      <c r="L350" s="9"/>
    </row>
    <row r="351" spans="1:12" ht="12.75" customHeight="1" x14ac:dyDescent="0.3">
      <c r="A351" s="17">
        <v>353</v>
      </c>
      <c r="B351" s="8" t="s">
        <v>193</v>
      </c>
      <c r="C351" s="8" t="s">
        <v>8</v>
      </c>
      <c r="D351" s="8" t="s">
        <v>33</v>
      </c>
      <c r="E351" s="21" t="s">
        <v>1391</v>
      </c>
      <c r="F351" s="5">
        <v>10</v>
      </c>
      <c r="G351" s="3">
        <v>26</v>
      </c>
      <c r="H351" s="1">
        <f t="shared" si="10"/>
        <v>260</v>
      </c>
      <c r="I351" s="9" t="str">
        <f t="shared" si="11"/>
        <v>ITA - zan VETRI - 26</v>
      </c>
      <c r="J351" s="9" t="str">
        <f>MID(Tabella1[[#This Row],[COD PRODOTTO]],3,2)</f>
        <v>51</v>
      </c>
      <c r="K351" s="9"/>
      <c r="L351" s="9"/>
    </row>
    <row r="352" spans="1:12" ht="12.75" customHeight="1" x14ac:dyDescent="0.3">
      <c r="A352" s="17">
        <v>354</v>
      </c>
      <c r="B352" s="8" t="s">
        <v>194</v>
      </c>
      <c r="C352" s="8" t="s">
        <v>8</v>
      </c>
      <c r="D352" s="8" t="s">
        <v>51</v>
      </c>
      <c r="E352" s="21" t="s">
        <v>1391</v>
      </c>
      <c r="F352" s="5">
        <v>10</v>
      </c>
      <c r="G352" s="3">
        <v>25</v>
      </c>
      <c r="H352" s="1">
        <f t="shared" si="10"/>
        <v>250</v>
      </c>
      <c r="I352" s="9" t="str">
        <f t="shared" si="11"/>
        <v>ITA - zan S.R.L. - 25</v>
      </c>
      <c r="J352" s="9" t="str">
        <f>MID(Tabella1[[#This Row],[COD PRODOTTO]],3,2)</f>
        <v>65</v>
      </c>
      <c r="K352" s="9"/>
      <c r="L352" s="9"/>
    </row>
    <row r="353" spans="1:12" ht="12.75" customHeight="1" x14ac:dyDescent="0.3">
      <c r="A353" s="17">
        <v>355</v>
      </c>
      <c r="B353" s="8" t="s">
        <v>194</v>
      </c>
      <c r="C353" s="8" t="s">
        <v>80</v>
      </c>
      <c r="D353" s="8" t="s">
        <v>51</v>
      </c>
      <c r="E353" s="21" t="s">
        <v>1391</v>
      </c>
      <c r="F353" s="5">
        <v>20</v>
      </c>
      <c r="G353" s="3">
        <v>37</v>
      </c>
      <c r="H353" s="1">
        <f t="shared" si="10"/>
        <v>740</v>
      </c>
      <c r="I353" s="9" t="str">
        <f t="shared" si="11"/>
        <v>GRC - zan S.R.L. - 37</v>
      </c>
      <c r="J353" s="9" t="str">
        <f>MID(Tabella1[[#This Row],[COD PRODOTTO]],3,2)</f>
        <v>65</v>
      </c>
      <c r="K353" s="9"/>
      <c r="L353" s="9"/>
    </row>
    <row r="354" spans="1:12" ht="12.75" customHeight="1" x14ac:dyDescent="0.3">
      <c r="A354" s="17">
        <v>356</v>
      </c>
      <c r="B354" s="8" t="s">
        <v>195</v>
      </c>
      <c r="C354" s="8" t="s">
        <v>80</v>
      </c>
      <c r="D354" s="8" t="s">
        <v>196</v>
      </c>
      <c r="E354" s="21" t="s">
        <v>1391</v>
      </c>
      <c r="F354" s="5">
        <v>10</v>
      </c>
      <c r="G354" s="3">
        <v>39</v>
      </c>
      <c r="H354" s="1">
        <f t="shared" si="10"/>
        <v>390</v>
      </c>
      <c r="I354" s="9" t="str">
        <f t="shared" si="11"/>
        <v>GRC - zan palla SA - 39</v>
      </c>
      <c r="J354" s="9" t="str">
        <f>MID(Tabella1[[#This Row],[COD PRODOTTO]],3,2)</f>
        <v>53</v>
      </c>
      <c r="K354" s="9"/>
      <c r="L354" s="9"/>
    </row>
    <row r="355" spans="1:12" ht="12.75" customHeight="1" x14ac:dyDescent="0.3">
      <c r="A355" s="17">
        <v>357</v>
      </c>
      <c r="B355" s="8" t="s">
        <v>195</v>
      </c>
      <c r="C355" s="8" t="s">
        <v>80</v>
      </c>
      <c r="D355" s="8" t="s">
        <v>196</v>
      </c>
      <c r="E355" s="20" t="s">
        <v>10</v>
      </c>
      <c r="F355" s="5">
        <v>0</v>
      </c>
      <c r="G355" s="3">
        <v>10</v>
      </c>
      <c r="H355" s="1" t="str">
        <f t="shared" si="10"/>
        <v/>
      </c>
      <c r="I355" s="9" t="str">
        <f t="shared" si="11"/>
        <v>GRC - zan palla SA - 10</v>
      </c>
      <c r="J355" s="9" t="str">
        <f>MID(Tabella1[[#This Row],[COD PRODOTTO]],3,2)</f>
        <v>53</v>
      </c>
      <c r="K355" s="9"/>
      <c r="L355" s="9"/>
    </row>
    <row r="356" spans="1:12" ht="12.75" customHeight="1" x14ac:dyDescent="0.3">
      <c r="A356" s="17">
        <v>358</v>
      </c>
      <c r="B356" s="8" t="s">
        <v>195</v>
      </c>
      <c r="C356" s="8" t="s">
        <v>8</v>
      </c>
      <c r="D356" s="8" t="s">
        <v>196</v>
      </c>
      <c r="E356" s="21" t="s">
        <v>1391</v>
      </c>
      <c r="F356" s="5">
        <v>20</v>
      </c>
      <c r="G356" s="3">
        <v>14</v>
      </c>
      <c r="H356" s="1">
        <f t="shared" si="10"/>
        <v>280</v>
      </c>
      <c r="I356" s="9" t="str">
        <f t="shared" si="11"/>
        <v>ITA - zan palla SA - 14</v>
      </c>
      <c r="J356" s="9" t="str">
        <f>MID(Tabella1[[#This Row],[COD PRODOTTO]],3,2)</f>
        <v>53</v>
      </c>
      <c r="K356" s="9"/>
      <c r="L356" s="9"/>
    </row>
    <row r="357" spans="1:12" ht="12.75" customHeight="1" x14ac:dyDescent="0.3">
      <c r="A357" s="17">
        <v>359</v>
      </c>
      <c r="B357" s="8" t="s">
        <v>197</v>
      </c>
      <c r="C357" s="8" t="s">
        <v>8</v>
      </c>
      <c r="D357" s="8" t="s">
        <v>44</v>
      </c>
      <c r="E357" s="20" t="s">
        <v>10</v>
      </c>
      <c r="F357" s="5">
        <v>0</v>
      </c>
      <c r="G357" s="3">
        <v>11</v>
      </c>
      <c r="H357" s="1" t="str">
        <f t="shared" si="10"/>
        <v/>
      </c>
      <c r="I357" s="9" t="str">
        <f t="shared" si="11"/>
        <v>ITA - zan pin SPA - 11</v>
      </c>
      <c r="J357" s="9" t="str">
        <f>MID(Tabella1[[#This Row],[COD PRODOTTO]],3,2)</f>
        <v>35</v>
      </c>
      <c r="K357" s="9"/>
      <c r="L357" s="9"/>
    </row>
    <row r="358" spans="1:12" ht="12.75" customHeight="1" x14ac:dyDescent="0.3">
      <c r="A358" s="17">
        <v>360</v>
      </c>
      <c r="B358" s="8" t="s">
        <v>197</v>
      </c>
      <c r="C358" s="8" t="s">
        <v>8</v>
      </c>
      <c r="D358" s="8" t="s">
        <v>44</v>
      </c>
      <c r="E358" s="21" t="s">
        <v>1391</v>
      </c>
      <c r="F358" s="5">
        <v>20</v>
      </c>
      <c r="G358" s="3">
        <v>24</v>
      </c>
      <c r="H358" s="1">
        <f t="shared" si="10"/>
        <v>480</v>
      </c>
      <c r="I358" s="9" t="str">
        <f t="shared" si="11"/>
        <v>ITA - zan pin SPA - 24</v>
      </c>
      <c r="J358" s="9" t="str">
        <f>MID(Tabella1[[#This Row],[COD PRODOTTO]],3,2)</f>
        <v>35</v>
      </c>
      <c r="K358" s="9"/>
      <c r="L358" s="9"/>
    </row>
    <row r="359" spans="1:12" ht="12.75" customHeight="1" x14ac:dyDescent="0.3">
      <c r="A359" s="17">
        <v>361</v>
      </c>
      <c r="B359" s="8" t="s">
        <v>198</v>
      </c>
      <c r="C359" s="8" t="s">
        <v>8</v>
      </c>
      <c r="D359" s="8" t="s">
        <v>33</v>
      </c>
      <c r="E359" s="20" t="s">
        <v>10</v>
      </c>
      <c r="F359" s="5">
        <v>0</v>
      </c>
      <c r="G359" s="3">
        <v>21</v>
      </c>
      <c r="H359" s="1" t="str">
        <f t="shared" si="10"/>
        <v/>
      </c>
      <c r="I359" s="9" t="str">
        <f t="shared" si="11"/>
        <v>ITA - zan VETRI - 21</v>
      </c>
      <c r="J359" s="9" t="str">
        <f>MID(Tabella1[[#This Row],[COD PRODOTTO]],3,2)</f>
        <v>96</v>
      </c>
      <c r="K359" s="9"/>
      <c r="L359" s="9"/>
    </row>
    <row r="360" spans="1:12" ht="12.75" customHeight="1" x14ac:dyDescent="0.3">
      <c r="A360" s="17">
        <v>362</v>
      </c>
      <c r="B360" s="8" t="s">
        <v>198</v>
      </c>
      <c r="C360" s="8" t="s">
        <v>8</v>
      </c>
      <c r="D360" s="8" t="s">
        <v>33</v>
      </c>
      <c r="E360" s="21" t="s">
        <v>1391</v>
      </c>
      <c r="F360" s="5">
        <v>20</v>
      </c>
      <c r="G360" s="3">
        <v>38</v>
      </c>
      <c r="H360" s="1">
        <f t="shared" si="10"/>
        <v>760</v>
      </c>
      <c r="I360" s="9" t="str">
        <f t="shared" si="11"/>
        <v>ITA - zan VETRI - 38</v>
      </c>
      <c r="J360" s="9" t="str">
        <f>MID(Tabella1[[#This Row],[COD PRODOTTO]],3,2)</f>
        <v>96</v>
      </c>
      <c r="K360" s="9"/>
      <c r="L360" s="9"/>
    </row>
    <row r="361" spans="1:12" ht="12.75" customHeight="1" x14ac:dyDescent="0.3">
      <c r="A361" s="17">
        <v>363</v>
      </c>
      <c r="B361" s="8" t="s">
        <v>198</v>
      </c>
      <c r="C361" s="8" t="s">
        <v>8</v>
      </c>
      <c r="D361" s="8" t="s">
        <v>33</v>
      </c>
      <c r="E361" s="21" t="s">
        <v>1391</v>
      </c>
      <c r="F361" s="5">
        <v>10</v>
      </c>
      <c r="G361" s="3">
        <v>34</v>
      </c>
      <c r="H361" s="1">
        <f t="shared" si="10"/>
        <v>340</v>
      </c>
      <c r="I361" s="9" t="str">
        <f t="shared" si="11"/>
        <v>ITA - zan VETRI - 34</v>
      </c>
      <c r="J361" s="9" t="str">
        <f>MID(Tabella1[[#This Row],[COD PRODOTTO]],3,2)</f>
        <v>96</v>
      </c>
      <c r="K361" s="9"/>
      <c r="L361" s="9"/>
    </row>
    <row r="362" spans="1:12" ht="12.75" customHeight="1" x14ac:dyDescent="0.3">
      <c r="A362" s="17">
        <v>364</v>
      </c>
      <c r="B362" s="8" t="s">
        <v>199</v>
      </c>
      <c r="C362" s="8" t="s">
        <v>8</v>
      </c>
      <c r="D362" s="8" t="s">
        <v>33</v>
      </c>
      <c r="E362" s="20" t="s">
        <v>10</v>
      </c>
      <c r="F362" s="5">
        <v>0</v>
      </c>
      <c r="G362" s="3">
        <v>16</v>
      </c>
      <c r="H362" s="1" t="str">
        <f t="shared" si="10"/>
        <v/>
      </c>
      <c r="I362" s="9" t="str">
        <f t="shared" si="11"/>
        <v>ITA - zan VETRI - 16</v>
      </c>
      <c r="J362" s="9" t="str">
        <f>MID(Tabella1[[#This Row],[COD PRODOTTO]],3,2)</f>
        <v>72</v>
      </c>
      <c r="K362" s="9"/>
      <c r="L362" s="9"/>
    </row>
    <row r="363" spans="1:12" ht="12.75" customHeight="1" x14ac:dyDescent="0.3">
      <c r="A363" s="17">
        <v>365</v>
      </c>
      <c r="B363" s="8" t="s">
        <v>200</v>
      </c>
      <c r="C363" s="8" t="s">
        <v>8</v>
      </c>
      <c r="D363" s="8" t="s">
        <v>102</v>
      </c>
      <c r="E363" s="21" t="s">
        <v>1391</v>
      </c>
      <c r="F363" s="5">
        <v>20</v>
      </c>
      <c r="G363" s="3">
        <v>26</v>
      </c>
      <c r="H363" s="1">
        <f t="shared" si="10"/>
        <v>520</v>
      </c>
      <c r="I363" s="9" t="str">
        <f t="shared" si="11"/>
        <v>ITA - SG DISTRIBUZIONE SRL - 26</v>
      </c>
      <c r="J363" s="9" t="str">
        <f>MID(Tabella1[[#This Row],[COD PRODOTTO]],3,2)</f>
        <v>42</v>
      </c>
      <c r="K363" s="9"/>
      <c r="L363" s="9"/>
    </row>
    <row r="364" spans="1:12" ht="12.75" customHeight="1" x14ac:dyDescent="0.3">
      <c r="A364" s="17">
        <v>366</v>
      </c>
      <c r="B364" s="8" t="s">
        <v>201</v>
      </c>
      <c r="C364" s="8" t="s">
        <v>8</v>
      </c>
      <c r="D364" s="8" t="s">
        <v>94</v>
      </c>
      <c r="E364" s="21" t="s">
        <v>1391</v>
      </c>
      <c r="F364" s="5">
        <v>20</v>
      </c>
      <c r="G364" s="3">
        <v>13</v>
      </c>
      <c r="H364" s="1">
        <f t="shared" si="10"/>
        <v>260</v>
      </c>
      <c r="I364" s="9" t="str">
        <f t="shared" si="11"/>
        <v>ITA - zan SPA - 13</v>
      </c>
      <c r="J364" s="9" t="str">
        <f>MID(Tabella1[[#This Row],[COD PRODOTTO]],3,2)</f>
        <v>62</v>
      </c>
      <c r="K364" s="9"/>
      <c r="L364" s="9"/>
    </row>
    <row r="365" spans="1:12" ht="12.75" customHeight="1" x14ac:dyDescent="0.3">
      <c r="A365" s="17">
        <v>367</v>
      </c>
      <c r="B365" s="8" t="s">
        <v>201</v>
      </c>
      <c r="C365" s="8" t="s">
        <v>13</v>
      </c>
      <c r="D365" s="8" t="s">
        <v>94</v>
      </c>
      <c r="E365" s="20" t="s">
        <v>10</v>
      </c>
      <c r="F365" s="5">
        <v>0</v>
      </c>
      <c r="G365" s="3">
        <v>24</v>
      </c>
      <c r="H365" s="1" t="str">
        <f t="shared" si="10"/>
        <v/>
      </c>
      <c r="I365" s="9" t="str">
        <f t="shared" si="11"/>
        <v>EGY - zan SPA - 24</v>
      </c>
      <c r="J365" s="9" t="str">
        <f>MID(Tabella1[[#This Row],[COD PRODOTTO]],3,2)</f>
        <v>62</v>
      </c>
      <c r="K365" s="9"/>
      <c r="L365" s="9"/>
    </row>
    <row r="366" spans="1:12" ht="12.75" customHeight="1" x14ac:dyDescent="0.3">
      <c r="A366" s="17">
        <v>368</v>
      </c>
      <c r="B366" s="8" t="s">
        <v>202</v>
      </c>
      <c r="C366" s="8" t="s">
        <v>13</v>
      </c>
      <c r="D366" s="8" t="s">
        <v>15</v>
      </c>
      <c r="E366" s="20" t="s">
        <v>10</v>
      </c>
      <c r="F366" s="5">
        <v>0</v>
      </c>
      <c r="G366" s="3">
        <v>20</v>
      </c>
      <c r="H366" s="1" t="str">
        <f t="shared" si="10"/>
        <v/>
      </c>
      <c r="I366" s="9" t="str">
        <f t="shared" si="11"/>
        <v>EGY - EGYPTIAN SAE - 20</v>
      </c>
      <c r="J366" s="9" t="str">
        <f>MID(Tabella1[[#This Row],[COD PRODOTTO]],3,2)</f>
        <v>31</v>
      </c>
      <c r="K366" s="9"/>
      <c r="L366" s="9"/>
    </row>
    <row r="367" spans="1:12" ht="12.75" customHeight="1" x14ac:dyDescent="0.3">
      <c r="A367" s="17">
        <v>369</v>
      </c>
      <c r="B367" s="8" t="s">
        <v>202</v>
      </c>
      <c r="C367" s="8" t="s">
        <v>13</v>
      </c>
      <c r="D367" s="8" t="s">
        <v>15</v>
      </c>
      <c r="E367" s="21" t="s">
        <v>1391</v>
      </c>
      <c r="F367" s="5">
        <v>20</v>
      </c>
      <c r="G367" s="3">
        <v>18</v>
      </c>
      <c r="H367" s="1">
        <f t="shared" si="10"/>
        <v>360</v>
      </c>
      <c r="I367" s="9" t="str">
        <f t="shared" si="11"/>
        <v>EGY - EGYPTIAN SAE - 18</v>
      </c>
      <c r="J367" s="9" t="str">
        <f>MID(Tabella1[[#This Row],[COD PRODOTTO]],3,2)</f>
        <v>31</v>
      </c>
      <c r="K367" s="9"/>
      <c r="L367" s="9"/>
    </row>
    <row r="368" spans="1:12" ht="12.75" customHeight="1" x14ac:dyDescent="0.3">
      <c r="A368" s="17">
        <v>370</v>
      </c>
      <c r="B368" s="8" t="s">
        <v>202</v>
      </c>
      <c r="C368" s="8" t="s">
        <v>8</v>
      </c>
      <c r="D368" s="8" t="s">
        <v>15</v>
      </c>
      <c r="E368" s="21" t="s">
        <v>1391</v>
      </c>
      <c r="F368" s="5">
        <v>10</v>
      </c>
      <c r="G368" s="3">
        <v>22</v>
      </c>
      <c r="H368" s="1">
        <f t="shared" si="10"/>
        <v>220</v>
      </c>
      <c r="I368" s="9" t="str">
        <f t="shared" si="11"/>
        <v>ITA - EGYPTIAN SAE - 22</v>
      </c>
      <c r="J368" s="9" t="str">
        <f>MID(Tabella1[[#This Row],[COD PRODOTTO]],3,2)</f>
        <v>31</v>
      </c>
      <c r="K368" s="9"/>
      <c r="L368" s="9"/>
    </row>
    <row r="369" spans="1:12" ht="12.75" customHeight="1" x14ac:dyDescent="0.3">
      <c r="A369" s="17">
        <v>371</v>
      </c>
      <c r="B369" s="8" t="s">
        <v>203</v>
      </c>
      <c r="C369" s="8" t="s">
        <v>8</v>
      </c>
      <c r="D369" s="8" t="s">
        <v>94</v>
      </c>
      <c r="E369" s="21" t="s">
        <v>1391</v>
      </c>
      <c r="F369" s="5">
        <v>20</v>
      </c>
      <c r="G369" s="3">
        <v>16</v>
      </c>
      <c r="H369" s="1">
        <f t="shared" si="10"/>
        <v>320</v>
      </c>
      <c r="I369" s="9" t="str">
        <f t="shared" si="11"/>
        <v>ITA - zan SPA - 16</v>
      </c>
      <c r="J369" s="9" t="str">
        <f>MID(Tabella1[[#This Row],[COD PRODOTTO]],3,2)</f>
        <v>57</v>
      </c>
      <c r="K369" s="9"/>
      <c r="L369" s="9"/>
    </row>
    <row r="370" spans="1:12" ht="12.75" customHeight="1" x14ac:dyDescent="0.3">
      <c r="A370" s="17">
        <v>372</v>
      </c>
      <c r="B370" s="8" t="s">
        <v>203</v>
      </c>
      <c r="C370" s="8" t="s">
        <v>8</v>
      </c>
      <c r="D370" s="8" t="s">
        <v>94</v>
      </c>
      <c r="E370" s="21" t="s">
        <v>1391</v>
      </c>
      <c r="F370" s="5">
        <v>10</v>
      </c>
      <c r="G370" s="3">
        <v>16</v>
      </c>
      <c r="H370" s="1">
        <f t="shared" si="10"/>
        <v>160</v>
      </c>
      <c r="I370" s="9" t="str">
        <f t="shared" si="11"/>
        <v>ITA - zan SPA - 16</v>
      </c>
      <c r="J370" s="9" t="str">
        <f>MID(Tabella1[[#This Row],[COD PRODOTTO]],3,2)</f>
        <v>57</v>
      </c>
      <c r="K370" s="9"/>
      <c r="L370" s="9"/>
    </row>
    <row r="371" spans="1:12" ht="12.75" customHeight="1" x14ac:dyDescent="0.3">
      <c r="A371" s="17">
        <v>373</v>
      </c>
      <c r="B371" s="8" t="s">
        <v>203</v>
      </c>
      <c r="C371" s="8" t="s">
        <v>8</v>
      </c>
      <c r="D371" s="8" t="s">
        <v>94</v>
      </c>
      <c r="E371" s="20" t="s">
        <v>10</v>
      </c>
      <c r="F371" s="5">
        <v>0</v>
      </c>
      <c r="G371" s="3">
        <v>12</v>
      </c>
      <c r="H371" s="1" t="str">
        <f t="shared" si="10"/>
        <v/>
      </c>
      <c r="I371" s="9" t="str">
        <f t="shared" si="11"/>
        <v>ITA - zan SPA - 12</v>
      </c>
      <c r="J371" s="9" t="str">
        <f>MID(Tabella1[[#This Row],[COD PRODOTTO]],3,2)</f>
        <v>57</v>
      </c>
      <c r="K371" s="9"/>
      <c r="L371" s="9"/>
    </row>
    <row r="372" spans="1:12" ht="12.75" customHeight="1" x14ac:dyDescent="0.3">
      <c r="A372" s="17">
        <v>374</v>
      </c>
      <c r="B372" s="8" t="s">
        <v>204</v>
      </c>
      <c r="C372" s="8" t="s">
        <v>8</v>
      </c>
      <c r="D372" s="8" t="s">
        <v>33</v>
      </c>
      <c r="E372" s="21" t="s">
        <v>1391</v>
      </c>
      <c r="F372" s="5">
        <v>20</v>
      </c>
      <c r="G372" s="3">
        <v>10</v>
      </c>
      <c r="H372" s="1">
        <f t="shared" si="10"/>
        <v>200</v>
      </c>
      <c r="I372" s="9" t="str">
        <f t="shared" si="11"/>
        <v>ITA - zan VETRI - 10</v>
      </c>
      <c r="J372" s="9" t="str">
        <f>MID(Tabella1[[#This Row],[COD PRODOTTO]],3,2)</f>
        <v>27</v>
      </c>
      <c r="K372" s="9"/>
      <c r="L372" s="9"/>
    </row>
    <row r="373" spans="1:12" ht="12.75" customHeight="1" x14ac:dyDescent="0.3">
      <c r="A373" s="17">
        <v>375</v>
      </c>
      <c r="B373" s="8" t="s">
        <v>204</v>
      </c>
      <c r="C373" s="8" t="s">
        <v>8</v>
      </c>
      <c r="D373" s="8" t="s">
        <v>33</v>
      </c>
      <c r="E373" s="21" t="s">
        <v>1391</v>
      </c>
      <c r="F373" s="5">
        <v>10</v>
      </c>
      <c r="G373" s="3">
        <v>12</v>
      </c>
      <c r="H373" s="1">
        <f t="shared" si="10"/>
        <v>120</v>
      </c>
      <c r="I373" s="9" t="str">
        <f t="shared" si="11"/>
        <v>ITA - zan VETRI - 12</v>
      </c>
      <c r="J373" s="9" t="str">
        <f>MID(Tabella1[[#This Row],[COD PRODOTTO]],3,2)</f>
        <v>27</v>
      </c>
      <c r="K373" s="9"/>
      <c r="L373" s="9"/>
    </row>
    <row r="374" spans="1:12" ht="12.75" customHeight="1" x14ac:dyDescent="0.3">
      <c r="A374" s="17">
        <v>376</v>
      </c>
      <c r="B374" s="8" t="s">
        <v>204</v>
      </c>
      <c r="C374" s="8" t="s">
        <v>8</v>
      </c>
      <c r="D374" s="8" t="s">
        <v>33</v>
      </c>
      <c r="E374" s="20" t="s">
        <v>10</v>
      </c>
      <c r="F374" s="5">
        <v>0</v>
      </c>
      <c r="G374" s="3">
        <v>12</v>
      </c>
      <c r="H374" s="1" t="str">
        <f t="shared" si="10"/>
        <v/>
      </c>
      <c r="I374" s="9" t="str">
        <f t="shared" si="11"/>
        <v>ITA - zan VETRI - 12</v>
      </c>
      <c r="J374" s="9" t="str">
        <f>MID(Tabella1[[#This Row],[COD PRODOTTO]],3,2)</f>
        <v>27</v>
      </c>
      <c r="K374" s="9"/>
      <c r="L374" s="9"/>
    </row>
    <row r="375" spans="1:12" ht="12.75" customHeight="1" x14ac:dyDescent="0.3">
      <c r="A375" s="17">
        <v>377</v>
      </c>
      <c r="B375" s="8" t="s">
        <v>205</v>
      </c>
      <c r="C375" s="8" t="s">
        <v>8</v>
      </c>
      <c r="D375" s="8" t="s">
        <v>102</v>
      </c>
      <c r="E375" s="21" t="s">
        <v>1391</v>
      </c>
      <c r="F375" s="5">
        <v>20</v>
      </c>
      <c r="G375" s="3">
        <v>26</v>
      </c>
      <c r="H375" s="1">
        <f t="shared" si="10"/>
        <v>520</v>
      </c>
      <c r="I375" s="9" t="str">
        <f t="shared" si="11"/>
        <v>ITA - SG DISTRIBUZIONE SRL - 26</v>
      </c>
      <c r="J375" s="9" t="str">
        <f>MID(Tabella1[[#This Row],[COD PRODOTTO]],3,2)</f>
        <v>26</v>
      </c>
      <c r="K375" s="9"/>
      <c r="L375" s="9"/>
    </row>
    <row r="376" spans="1:12" ht="12.75" customHeight="1" x14ac:dyDescent="0.3">
      <c r="A376" s="17">
        <v>378</v>
      </c>
      <c r="B376" s="8" t="s">
        <v>205</v>
      </c>
      <c r="C376" s="8" t="s">
        <v>8</v>
      </c>
      <c r="D376" s="8" t="s">
        <v>102</v>
      </c>
      <c r="E376" s="20" t="s">
        <v>10</v>
      </c>
      <c r="F376" s="5">
        <v>0</v>
      </c>
      <c r="G376" s="3">
        <v>10</v>
      </c>
      <c r="H376" s="1" t="str">
        <f t="shared" si="10"/>
        <v/>
      </c>
      <c r="I376" s="9" t="str">
        <f t="shared" si="11"/>
        <v>ITA - SG DISTRIBUZIONE SRL - 10</v>
      </c>
      <c r="J376" s="9" t="str">
        <f>MID(Tabella1[[#This Row],[COD PRODOTTO]],3,2)</f>
        <v>26</v>
      </c>
      <c r="K376" s="9"/>
      <c r="L376" s="9"/>
    </row>
    <row r="377" spans="1:12" ht="12.75" customHeight="1" x14ac:dyDescent="0.3">
      <c r="A377" s="17">
        <v>379</v>
      </c>
      <c r="B377" s="8" t="s">
        <v>205</v>
      </c>
      <c r="C377" s="8" t="s">
        <v>8</v>
      </c>
      <c r="D377" s="8" t="s">
        <v>102</v>
      </c>
      <c r="E377" s="21" t="s">
        <v>1391</v>
      </c>
      <c r="F377" s="5">
        <v>10</v>
      </c>
      <c r="G377" s="3">
        <v>20</v>
      </c>
      <c r="H377" s="1">
        <f t="shared" si="10"/>
        <v>200</v>
      </c>
      <c r="I377" s="9" t="str">
        <f t="shared" si="11"/>
        <v>ITA - SG DISTRIBUZIONE SRL - 20</v>
      </c>
      <c r="J377" s="9" t="str">
        <f>MID(Tabella1[[#This Row],[COD PRODOTTO]],3,2)</f>
        <v>26</v>
      </c>
      <c r="K377" s="9"/>
      <c r="L377" s="9"/>
    </row>
    <row r="378" spans="1:12" ht="12.75" customHeight="1" x14ac:dyDescent="0.3">
      <c r="A378" s="17">
        <v>380</v>
      </c>
      <c r="B378" s="8" t="s">
        <v>206</v>
      </c>
      <c r="C378" s="8" t="s">
        <v>8</v>
      </c>
      <c r="D378" s="8" t="s">
        <v>44</v>
      </c>
      <c r="E378" s="21" t="s">
        <v>1391</v>
      </c>
      <c r="F378" s="5">
        <v>10</v>
      </c>
      <c r="G378" s="3">
        <v>33</v>
      </c>
      <c r="H378" s="1">
        <f t="shared" si="10"/>
        <v>330</v>
      </c>
      <c r="I378" s="9" t="str">
        <f t="shared" si="11"/>
        <v>ITA - zan pin SPA - 33</v>
      </c>
      <c r="J378" s="9" t="str">
        <f>MID(Tabella1[[#This Row],[COD PRODOTTO]],3,2)</f>
        <v>28</v>
      </c>
      <c r="K378" s="9"/>
      <c r="L378" s="9"/>
    </row>
    <row r="379" spans="1:12" ht="12.75" customHeight="1" x14ac:dyDescent="0.3">
      <c r="A379" s="17">
        <v>381</v>
      </c>
      <c r="B379" s="8" t="s">
        <v>206</v>
      </c>
      <c r="C379" s="8" t="s">
        <v>8</v>
      </c>
      <c r="D379" s="8" t="s">
        <v>44</v>
      </c>
      <c r="E379" s="20" t="s">
        <v>10</v>
      </c>
      <c r="F379" s="5">
        <v>0</v>
      </c>
      <c r="G379" s="3">
        <v>32</v>
      </c>
      <c r="H379" s="1" t="str">
        <f t="shared" si="10"/>
        <v/>
      </c>
      <c r="I379" s="9" t="str">
        <f t="shared" si="11"/>
        <v>ITA - zan pin SPA - 32</v>
      </c>
      <c r="J379" s="9" t="str">
        <f>MID(Tabella1[[#This Row],[COD PRODOTTO]],3,2)</f>
        <v>28</v>
      </c>
      <c r="K379" s="9"/>
      <c r="L379" s="9"/>
    </row>
    <row r="380" spans="1:12" ht="12.75" customHeight="1" x14ac:dyDescent="0.3">
      <c r="A380" s="17">
        <v>382</v>
      </c>
      <c r="B380" s="8" t="s">
        <v>206</v>
      </c>
      <c r="C380" s="8" t="s">
        <v>8</v>
      </c>
      <c r="D380" s="8" t="s">
        <v>44</v>
      </c>
      <c r="E380" s="21" t="s">
        <v>1391</v>
      </c>
      <c r="F380" s="5">
        <v>20</v>
      </c>
      <c r="G380" s="3">
        <v>11</v>
      </c>
      <c r="H380" s="1">
        <f t="shared" si="10"/>
        <v>220</v>
      </c>
      <c r="I380" s="9" t="str">
        <f t="shared" si="11"/>
        <v>ITA - zan pin SPA - 11</v>
      </c>
      <c r="J380" s="9" t="str">
        <f>MID(Tabella1[[#This Row],[COD PRODOTTO]],3,2)</f>
        <v>28</v>
      </c>
      <c r="K380" s="9"/>
      <c r="L380" s="9"/>
    </row>
    <row r="381" spans="1:12" ht="12.75" customHeight="1" x14ac:dyDescent="0.3">
      <c r="A381" s="17">
        <v>383</v>
      </c>
      <c r="B381" s="8" t="s">
        <v>207</v>
      </c>
      <c r="C381" s="8" t="s">
        <v>8</v>
      </c>
      <c r="D381" s="8" t="s">
        <v>62</v>
      </c>
      <c r="E381" s="21" t="s">
        <v>1391</v>
      </c>
      <c r="F381" s="5">
        <v>20</v>
      </c>
      <c r="G381" s="3">
        <v>15</v>
      </c>
      <c r="H381" s="1">
        <f t="shared" si="10"/>
        <v>300</v>
      </c>
      <c r="I381" s="9" t="str">
        <f t="shared" si="11"/>
        <v>ITA - zan PAM - 15</v>
      </c>
      <c r="J381" s="9" t="str">
        <f>MID(Tabella1[[#This Row],[COD PRODOTTO]],3,2)</f>
        <v>15</v>
      </c>
      <c r="K381" s="9"/>
      <c r="L381" s="9"/>
    </row>
    <row r="382" spans="1:12" ht="12.75" customHeight="1" x14ac:dyDescent="0.3">
      <c r="A382" s="17">
        <v>384</v>
      </c>
      <c r="B382" s="8" t="s">
        <v>207</v>
      </c>
      <c r="C382" s="8" t="s">
        <v>8</v>
      </c>
      <c r="D382" s="8" t="s">
        <v>62</v>
      </c>
      <c r="E382" s="20" t="s">
        <v>10</v>
      </c>
      <c r="F382" s="5">
        <v>0</v>
      </c>
      <c r="G382" s="3">
        <v>30</v>
      </c>
      <c r="H382" s="1" t="str">
        <f t="shared" si="10"/>
        <v/>
      </c>
      <c r="I382" s="9" t="str">
        <f t="shared" si="11"/>
        <v>ITA - zan PAM - 30</v>
      </c>
      <c r="J382" s="9" t="str">
        <f>MID(Tabella1[[#This Row],[COD PRODOTTO]],3,2)</f>
        <v>15</v>
      </c>
      <c r="K382" s="9"/>
      <c r="L382" s="9"/>
    </row>
    <row r="383" spans="1:12" ht="12.75" customHeight="1" x14ac:dyDescent="0.3">
      <c r="A383" s="17">
        <v>385</v>
      </c>
      <c r="B383" s="8" t="s">
        <v>207</v>
      </c>
      <c r="C383" s="8" t="s">
        <v>8</v>
      </c>
      <c r="D383" s="8" t="s">
        <v>62</v>
      </c>
      <c r="E383" s="21" t="s">
        <v>1391</v>
      </c>
      <c r="F383" s="5">
        <v>10</v>
      </c>
      <c r="G383" s="3">
        <v>37</v>
      </c>
      <c r="H383" s="1">
        <f t="shared" si="10"/>
        <v>370</v>
      </c>
      <c r="I383" s="9" t="str">
        <f t="shared" si="11"/>
        <v>ITA - zan PAM - 37</v>
      </c>
      <c r="J383" s="9" t="str">
        <f>MID(Tabella1[[#This Row],[COD PRODOTTO]],3,2)</f>
        <v>15</v>
      </c>
      <c r="K383" s="9"/>
      <c r="L383" s="9"/>
    </row>
    <row r="384" spans="1:12" ht="12.75" customHeight="1" x14ac:dyDescent="0.3">
      <c r="A384" s="17">
        <v>386</v>
      </c>
      <c r="B384" s="8" t="s">
        <v>208</v>
      </c>
      <c r="C384" s="8" t="s">
        <v>8</v>
      </c>
      <c r="D384" s="8" t="s">
        <v>177</v>
      </c>
      <c r="E384" s="21" t="s">
        <v>1391</v>
      </c>
      <c r="F384" s="5">
        <v>20</v>
      </c>
      <c r="G384" s="3">
        <v>33</v>
      </c>
      <c r="H384" s="1">
        <f t="shared" si="10"/>
        <v>660</v>
      </c>
      <c r="I384" s="9" t="str">
        <f t="shared" si="11"/>
        <v>ITA - mull - 33</v>
      </c>
      <c r="J384" s="9" t="str">
        <f>MID(Tabella1[[#This Row],[COD PRODOTTO]],3,2)</f>
        <v>79</v>
      </c>
      <c r="K384" s="9"/>
      <c r="L384" s="9"/>
    </row>
    <row r="385" spans="1:12" ht="12.75" customHeight="1" x14ac:dyDescent="0.3">
      <c r="A385" s="17">
        <v>387</v>
      </c>
      <c r="B385" s="8" t="s">
        <v>209</v>
      </c>
      <c r="C385" s="8" t="s">
        <v>8</v>
      </c>
      <c r="D385" s="8" t="s">
        <v>44</v>
      </c>
      <c r="E385" s="20" t="s">
        <v>10</v>
      </c>
      <c r="F385" s="5">
        <v>0</v>
      </c>
      <c r="G385" s="3">
        <v>37</v>
      </c>
      <c r="H385" s="1" t="str">
        <f t="shared" si="10"/>
        <v/>
      </c>
      <c r="I385" s="9" t="str">
        <f t="shared" si="11"/>
        <v>ITA - zan pin SPA - 37</v>
      </c>
      <c r="J385" s="9" t="str">
        <f>MID(Tabella1[[#This Row],[COD PRODOTTO]],3,2)</f>
        <v>92</v>
      </c>
      <c r="K385" s="9"/>
      <c r="L385" s="9"/>
    </row>
    <row r="386" spans="1:12" ht="12.75" customHeight="1" x14ac:dyDescent="0.3">
      <c r="A386" s="17">
        <v>388</v>
      </c>
      <c r="B386" s="8" t="s">
        <v>210</v>
      </c>
      <c r="C386" s="8" t="s">
        <v>8</v>
      </c>
      <c r="D386" s="8" t="s">
        <v>9</v>
      </c>
      <c r="E386" s="21" t="s">
        <v>1391</v>
      </c>
      <c r="F386" s="5">
        <v>20</v>
      </c>
      <c r="G386" s="3">
        <v>30</v>
      </c>
      <c r="H386" s="1">
        <f t="shared" ref="H386:H449" si="12">IF(G386*F386 = 0,"",G386*F386)</f>
        <v>600</v>
      </c>
      <c r="I386" s="9" t="str">
        <f t="shared" ref="I386:I449" si="13">_xlfn.CONCAT(C386," - ",D386," - ",G386)</f>
        <v>ITA - SG - 30</v>
      </c>
      <c r="J386" s="9" t="str">
        <f>MID(Tabella1[[#This Row],[COD PRODOTTO]],3,2)</f>
        <v>22</v>
      </c>
      <c r="K386" s="9"/>
      <c r="L386" s="9"/>
    </row>
    <row r="387" spans="1:12" ht="12.75" customHeight="1" x14ac:dyDescent="0.3">
      <c r="A387" s="17">
        <v>389</v>
      </c>
      <c r="B387" s="8" t="s">
        <v>210</v>
      </c>
      <c r="C387" s="8" t="s">
        <v>8</v>
      </c>
      <c r="D387" s="8" t="s">
        <v>9</v>
      </c>
      <c r="E387" s="20" t="s">
        <v>10</v>
      </c>
      <c r="F387" s="5">
        <v>0</v>
      </c>
      <c r="G387" s="3">
        <v>30</v>
      </c>
      <c r="H387" s="1" t="str">
        <f t="shared" si="12"/>
        <v/>
      </c>
      <c r="I387" s="9" t="str">
        <f t="shared" si="13"/>
        <v>ITA - SG - 30</v>
      </c>
      <c r="J387" s="9" t="str">
        <f>MID(Tabella1[[#This Row],[COD PRODOTTO]],3,2)</f>
        <v>22</v>
      </c>
      <c r="K387" s="9"/>
      <c r="L387" s="9"/>
    </row>
    <row r="388" spans="1:12" ht="12.75" customHeight="1" x14ac:dyDescent="0.3">
      <c r="A388" s="17">
        <v>390</v>
      </c>
      <c r="B388" s="8" t="s">
        <v>211</v>
      </c>
      <c r="C388" s="8" t="s">
        <v>8</v>
      </c>
      <c r="D388" s="8" t="s">
        <v>33</v>
      </c>
      <c r="E388" s="20" t="s">
        <v>10</v>
      </c>
      <c r="F388" s="5">
        <v>0</v>
      </c>
      <c r="G388" s="3">
        <v>38</v>
      </c>
      <c r="H388" s="1" t="str">
        <f t="shared" si="12"/>
        <v/>
      </c>
      <c r="I388" s="9" t="str">
        <f t="shared" si="13"/>
        <v>ITA - zan VETRI - 38</v>
      </c>
      <c r="J388" s="9" t="str">
        <f>MID(Tabella1[[#This Row],[COD PRODOTTO]],3,2)</f>
        <v>13</v>
      </c>
      <c r="K388" s="9"/>
      <c r="L388" s="9"/>
    </row>
    <row r="389" spans="1:12" ht="12.75" customHeight="1" x14ac:dyDescent="0.3">
      <c r="A389" s="17">
        <v>391</v>
      </c>
      <c r="B389" s="8" t="s">
        <v>212</v>
      </c>
      <c r="C389" s="8" t="s">
        <v>8</v>
      </c>
      <c r="D389" s="8" t="s">
        <v>44</v>
      </c>
      <c r="E389" s="21" t="s">
        <v>1391</v>
      </c>
      <c r="F389" s="5">
        <v>20</v>
      </c>
      <c r="G389" s="3">
        <v>15</v>
      </c>
      <c r="H389" s="1">
        <f t="shared" si="12"/>
        <v>300</v>
      </c>
      <c r="I389" s="9" t="str">
        <f t="shared" si="13"/>
        <v>ITA - zan pin SPA - 15</v>
      </c>
      <c r="J389" s="9" t="str">
        <f>MID(Tabella1[[#This Row],[COD PRODOTTO]],3,2)</f>
        <v>37</v>
      </c>
      <c r="K389" s="9"/>
      <c r="L389" s="9"/>
    </row>
    <row r="390" spans="1:12" ht="12.75" customHeight="1" x14ac:dyDescent="0.3">
      <c r="A390" s="17">
        <v>392</v>
      </c>
      <c r="B390" s="8" t="s">
        <v>212</v>
      </c>
      <c r="C390" s="8" t="s">
        <v>8</v>
      </c>
      <c r="D390" s="8" t="s">
        <v>44</v>
      </c>
      <c r="E390" s="20" t="s">
        <v>10</v>
      </c>
      <c r="F390" s="5">
        <v>0</v>
      </c>
      <c r="G390" s="3">
        <v>27</v>
      </c>
      <c r="H390" s="1" t="str">
        <f t="shared" si="12"/>
        <v/>
      </c>
      <c r="I390" s="9" t="str">
        <f t="shared" si="13"/>
        <v>ITA - zan pin SPA - 27</v>
      </c>
      <c r="J390" s="9" t="str">
        <f>MID(Tabella1[[#This Row],[COD PRODOTTO]],3,2)</f>
        <v>37</v>
      </c>
      <c r="K390" s="9"/>
      <c r="L390" s="9"/>
    </row>
    <row r="391" spans="1:12" ht="12.75" customHeight="1" x14ac:dyDescent="0.3">
      <c r="A391" s="17">
        <v>393</v>
      </c>
      <c r="B391" s="8" t="s">
        <v>212</v>
      </c>
      <c r="C391" s="8" t="s">
        <v>8</v>
      </c>
      <c r="D391" s="8" t="s">
        <v>44</v>
      </c>
      <c r="E391" s="21" t="s">
        <v>1391</v>
      </c>
      <c r="F391" s="5">
        <v>10</v>
      </c>
      <c r="G391" s="3">
        <v>27</v>
      </c>
      <c r="H391" s="1">
        <f t="shared" si="12"/>
        <v>270</v>
      </c>
      <c r="I391" s="9" t="str">
        <f t="shared" si="13"/>
        <v>ITA - zan pin SPA - 27</v>
      </c>
      <c r="J391" s="9" t="str">
        <f>MID(Tabella1[[#This Row],[COD PRODOTTO]],3,2)</f>
        <v>37</v>
      </c>
      <c r="K391" s="9"/>
      <c r="L391" s="9"/>
    </row>
    <row r="392" spans="1:12" ht="12.75" customHeight="1" x14ac:dyDescent="0.3">
      <c r="A392" s="17">
        <v>394</v>
      </c>
      <c r="B392" s="8" t="s">
        <v>213</v>
      </c>
      <c r="C392" s="8" t="s">
        <v>8</v>
      </c>
      <c r="D392" s="8" t="s">
        <v>33</v>
      </c>
      <c r="E392" s="20" t="s">
        <v>10</v>
      </c>
      <c r="F392" s="5">
        <v>0</v>
      </c>
      <c r="G392" s="3">
        <v>14</v>
      </c>
      <c r="H392" s="1" t="str">
        <f t="shared" si="12"/>
        <v/>
      </c>
      <c r="I392" s="9" t="str">
        <f t="shared" si="13"/>
        <v>ITA - zan VETRI - 14</v>
      </c>
      <c r="J392" s="9" t="str">
        <f>MID(Tabella1[[#This Row],[COD PRODOTTO]],3,2)</f>
        <v>56</v>
      </c>
      <c r="K392" s="9"/>
      <c r="L392" s="9"/>
    </row>
    <row r="393" spans="1:12" ht="12.75" customHeight="1" x14ac:dyDescent="0.3">
      <c r="A393" s="17">
        <v>395</v>
      </c>
      <c r="B393" s="8" t="s">
        <v>213</v>
      </c>
      <c r="C393" s="8" t="s">
        <v>8</v>
      </c>
      <c r="D393" s="8" t="s">
        <v>33</v>
      </c>
      <c r="E393" s="21" t="s">
        <v>1391</v>
      </c>
      <c r="F393" s="5">
        <v>10</v>
      </c>
      <c r="G393" s="3">
        <v>16</v>
      </c>
      <c r="H393" s="1">
        <f t="shared" si="12"/>
        <v>160</v>
      </c>
      <c r="I393" s="9" t="str">
        <f t="shared" si="13"/>
        <v>ITA - zan VETRI - 16</v>
      </c>
      <c r="J393" s="9" t="str">
        <f>MID(Tabella1[[#This Row],[COD PRODOTTO]],3,2)</f>
        <v>56</v>
      </c>
      <c r="K393" s="9"/>
      <c r="L393" s="9"/>
    </row>
    <row r="394" spans="1:12" ht="12.75" customHeight="1" x14ac:dyDescent="0.3">
      <c r="A394" s="17">
        <v>396</v>
      </c>
      <c r="B394" s="8" t="s">
        <v>213</v>
      </c>
      <c r="C394" s="8" t="s">
        <v>8</v>
      </c>
      <c r="D394" s="8" t="s">
        <v>33</v>
      </c>
      <c r="E394" s="21" t="s">
        <v>1391</v>
      </c>
      <c r="F394" s="5">
        <v>20</v>
      </c>
      <c r="G394" s="3">
        <v>17</v>
      </c>
      <c r="H394" s="1">
        <f t="shared" si="12"/>
        <v>340</v>
      </c>
      <c r="I394" s="9" t="str">
        <f t="shared" si="13"/>
        <v>ITA - zan VETRI - 17</v>
      </c>
      <c r="J394" s="9" t="str">
        <f>MID(Tabella1[[#This Row],[COD PRODOTTO]],3,2)</f>
        <v>56</v>
      </c>
      <c r="K394" s="9"/>
      <c r="L394" s="9"/>
    </row>
    <row r="395" spans="1:12" ht="12.75" customHeight="1" x14ac:dyDescent="0.3">
      <c r="A395" s="17">
        <v>397</v>
      </c>
      <c r="B395" s="8" t="s">
        <v>214</v>
      </c>
      <c r="C395" s="8" t="s">
        <v>8</v>
      </c>
      <c r="D395" s="8" t="s">
        <v>33</v>
      </c>
      <c r="E395" s="21" t="s">
        <v>1391</v>
      </c>
      <c r="F395" s="5">
        <v>10</v>
      </c>
      <c r="G395" s="3">
        <v>15</v>
      </c>
      <c r="H395" s="1">
        <f t="shared" si="12"/>
        <v>150</v>
      </c>
      <c r="I395" s="9" t="str">
        <f t="shared" si="13"/>
        <v>ITA - zan VETRI - 15</v>
      </c>
      <c r="J395" s="9" t="str">
        <f>MID(Tabella1[[#This Row],[COD PRODOTTO]],3,2)</f>
        <v>05</v>
      </c>
      <c r="K395" s="9"/>
      <c r="L395" s="9"/>
    </row>
    <row r="396" spans="1:12" ht="12.75" customHeight="1" x14ac:dyDescent="0.3">
      <c r="A396" s="17">
        <v>398</v>
      </c>
      <c r="B396" s="8" t="s">
        <v>214</v>
      </c>
      <c r="C396" s="8" t="s">
        <v>8</v>
      </c>
      <c r="D396" s="8" t="s">
        <v>33</v>
      </c>
      <c r="E396" s="21" t="s">
        <v>1391</v>
      </c>
      <c r="F396" s="5">
        <v>20</v>
      </c>
      <c r="G396" s="3">
        <v>13</v>
      </c>
      <c r="H396" s="1">
        <f t="shared" si="12"/>
        <v>260</v>
      </c>
      <c r="I396" s="9" t="str">
        <f t="shared" si="13"/>
        <v>ITA - zan VETRI - 13</v>
      </c>
      <c r="J396" s="9" t="str">
        <f>MID(Tabella1[[#This Row],[COD PRODOTTO]],3,2)</f>
        <v>05</v>
      </c>
      <c r="K396" s="9"/>
      <c r="L396" s="9"/>
    </row>
    <row r="397" spans="1:12" ht="12.75" customHeight="1" x14ac:dyDescent="0.3">
      <c r="A397" s="17">
        <v>399</v>
      </c>
      <c r="B397" s="8" t="s">
        <v>214</v>
      </c>
      <c r="C397" s="8" t="s">
        <v>8</v>
      </c>
      <c r="D397" s="8" t="s">
        <v>33</v>
      </c>
      <c r="E397" s="20" t="s">
        <v>10</v>
      </c>
      <c r="F397" s="5">
        <v>0</v>
      </c>
      <c r="G397" s="3">
        <v>18</v>
      </c>
      <c r="H397" s="1" t="str">
        <f t="shared" si="12"/>
        <v/>
      </c>
      <c r="I397" s="9" t="str">
        <f t="shared" si="13"/>
        <v>ITA - zan VETRI - 18</v>
      </c>
      <c r="J397" s="9" t="str">
        <f>MID(Tabella1[[#This Row],[COD PRODOTTO]],3,2)</f>
        <v>05</v>
      </c>
      <c r="K397" s="9"/>
      <c r="L397" s="9"/>
    </row>
    <row r="398" spans="1:12" ht="12.75" customHeight="1" x14ac:dyDescent="0.3">
      <c r="A398" s="17">
        <v>400</v>
      </c>
      <c r="B398" s="8" t="s">
        <v>215</v>
      </c>
      <c r="C398" s="8" t="s">
        <v>8</v>
      </c>
      <c r="D398" s="8" t="s">
        <v>33</v>
      </c>
      <c r="E398" s="20" t="s">
        <v>10</v>
      </c>
      <c r="F398" s="5">
        <v>0</v>
      </c>
      <c r="G398" s="3">
        <v>24</v>
      </c>
      <c r="H398" s="1" t="str">
        <f t="shared" si="12"/>
        <v/>
      </c>
      <c r="I398" s="9" t="str">
        <f t="shared" si="13"/>
        <v>ITA - zan VETRI - 24</v>
      </c>
      <c r="J398" s="9" t="str">
        <f>MID(Tabella1[[#This Row],[COD PRODOTTO]],3,2)</f>
        <v>80</v>
      </c>
      <c r="K398" s="9"/>
      <c r="L398" s="9"/>
    </row>
    <row r="399" spans="1:12" ht="12.75" customHeight="1" x14ac:dyDescent="0.3">
      <c r="A399" s="17">
        <v>401</v>
      </c>
      <c r="B399" s="8" t="s">
        <v>216</v>
      </c>
      <c r="C399" s="8" t="s">
        <v>8</v>
      </c>
      <c r="D399" s="8" t="s">
        <v>94</v>
      </c>
      <c r="E399" s="21" t="s">
        <v>1391</v>
      </c>
      <c r="F399" s="5">
        <v>20</v>
      </c>
      <c r="G399" s="3">
        <v>29</v>
      </c>
      <c r="H399" s="1">
        <f t="shared" si="12"/>
        <v>580</v>
      </c>
      <c r="I399" s="9" t="str">
        <f t="shared" si="13"/>
        <v>ITA - zan SPA - 29</v>
      </c>
      <c r="J399" s="9" t="str">
        <f>MID(Tabella1[[#This Row],[COD PRODOTTO]],3,2)</f>
        <v>10</v>
      </c>
      <c r="K399" s="9"/>
      <c r="L399" s="9"/>
    </row>
    <row r="400" spans="1:12" ht="12.75" customHeight="1" x14ac:dyDescent="0.3">
      <c r="A400" s="17">
        <v>402</v>
      </c>
      <c r="B400" s="8" t="s">
        <v>216</v>
      </c>
      <c r="C400" s="8" t="s">
        <v>8</v>
      </c>
      <c r="D400" s="8" t="s">
        <v>94</v>
      </c>
      <c r="E400" s="21" t="s">
        <v>1391</v>
      </c>
      <c r="F400" s="5">
        <v>20</v>
      </c>
      <c r="G400" s="3">
        <v>14</v>
      </c>
      <c r="H400" s="1">
        <f t="shared" si="12"/>
        <v>280</v>
      </c>
      <c r="I400" s="9" t="str">
        <f t="shared" si="13"/>
        <v>ITA - zan SPA - 14</v>
      </c>
      <c r="J400" s="9" t="str">
        <f>MID(Tabella1[[#This Row],[COD PRODOTTO]],3,2)</f>
        <v>10</v>
      </c>
      <c r="K400" s="9"/>
      <c r="L400" s="9"/>
    </row>
    <row r="401" spans="1:12" ht="12.75" customHeight="1" x14ac:dyDescent="0.3">
      <c r="A401" s="17">
        <v>403</v>
      </c>
      <c r="B401" s="8" t="s">
        <v>216</v>
      </c>
      <c r="C401" s="8" t="s">
        <v>8</v>
      </c>
      <c r="D401" s="8" t="s">
        <v>94</v>
      </c>
      <c r="E401" s="20" t="s">
        <v>10</v>
      </c>
      <c r="F401" s="5">
        <v>0</v>
      </c>
      <c r="G401" s="3">
        <v>38</v>
      </c>
      <c r="H401" s="1" t="str">
        <f t="shared" si="12"/>
        <v/>
      </c>
      <c r="I401" s="9" t="str">
        <f t="shared" si="13"/>
        <v>ITA - zan SPA - 38</v>
      </c>
      <c r="J401" s="9" t="str">
        <f>MID(Tabella1[[#This Row],[COD PRODOTTO]],3,2)</f>
        <v>10</v>
      </c>
      <c r="K401" s="9"/>
      <c r="L401" s="9"/>
    </row>
    <row r="402" spans="1:12" ht="12.75" customHeight="1" x14ac:dyDescent="0.3">
      <c r="A402" s="17">
        <v>404</v>
      </c>
      <c r="B402" s="8" t="s">
        <v>216</v>
      </c>
      <c r="C402" s="8" t="s">
        <v>8</v>
      </c>
      <c r="D402" s="8" t="s">
        <v>94</v>
      </c>
      <c r="E402" s="21" t="s">
        <v>1391</v>
      </c>
      <c r="F402" s="5">
        <v>10</v>
      </c>
      <c r="G402" s="3">
        <v>36</v>
      </c>
      <c r="H402" s="1">
        <f t="shared" si="12"/>
        <v>360</v>
      </c>
      <c r="I402" s="9" t="str">
        <f t="shared" si="13"/>
        <v>ITA - zan SPA - 36</v>
      </c>
      <c r="J402" s="9" t="str">
        <f>MID(Tabella1[[#This Row],[COD PRODOTTO]],3,2)</f>
        <v>10</v>
      </c>
      <c r="K402" s="9"/>
      <c r="L402" s="9"/>
    </row>
    <row r="403" spans="1:12" ht="12.75" customHeight="1" x14ac:dyDescent="0.3">
      <c r="A403" s="17">
        <v>405</v>
      </c>
      <c r="B403" s="8" t="s">
        <v>217</v>
      </c>
      <c r="C403" s="8" t="s">
        <v>8</v>
      </c>
      <c r="D403" s="8" t="s">
        <v>9</v>
      </c>
      <c r="E403" s="21" t="s">
        <v>1391</v>
      </c>
      <c r="F403" s="5">
        <v>20</v>
      </c>
      <c r="G403" s="3">
        <v>21</v>
      </c>
      <c r="H403" s="1">
        <f t="shared" si="12"/>
        <v>420</v>
      </c>
      <c r="I403" s="9" t="str">
        <f t="shared" si="13"/>
        <v>ITA - SG - 21</v>
      </c>
      <c r="J403" s="9" t="str">
        <f>MID(Tabella1[[#This Row],[COD PRODOTTO]],3,2)</f>
        <v>50</v>
      </c>
      <c r="K403" s="9"/>
      <c r="L403" s="9"/>
    </row>
    <row r="404" spans="1:12" ht="12.75" customHeight="1" x14ac:dyDescent="0.3">
      <c r="A404" s="17">
        <v>406</v>
      </c>
      <c r="B404" s="8" t="s">
        <v>217</v>
      </c>
      <c r="C404" s="8" t="s">
        <v>8</v>
      </c>
      <c r="D404" s="8" t="s">
        <v>9</v>
      </c>
      <c r="E404" s="20" t="s">
        <v>10</v>
      </c>
      <c r="F404" s="5">
        <v>0</v>
      </c>
      <c r="G404" s="3">
        <v>13</v>
      </c>
      <c r="H404" s="1" t="str">
        <f t="shared" si="12"/>
        <v/>
      </c>
      <c r="I404" s="9" t="str">
        <f t="shared" si="13"/>
        <v>ITA - SG - 13</v>
      </c>
      <c r="J404" s="9" t="str">
        <f>MID(Tabella1[[#This Row],[COD PRODOTTO]],3,2)</f>
        <v>50</v>
      </c>
      <c r="K404" s="9"/>
      <c r="L404" s="9"/>
    </row>
    <row r="405" spans="1:12" ht="12.75" customHeight="1" x14ac:dyDescent="0.3">
      <c r="A405" s="17">
        <v>407</v>
      </c>
      <c r="B405" s="8" t="s">
        <v>217</v>
      </c>
      <c r="C405" s="8" t="s">
        <v>8</v>
      </c>
      <c r="D405" s="8" t="s">
        <v>9</v>
      </c>
      <c r="E405" s="21" t="s">
        <v>1391</v>
      </c>
      <c r="F405" s="5">
        <v>10</v>
      </c>
      <c r="G405" s="3">
        <v>33</v>
      </c>
      <c r="H405" s="1">
        <f t="shared" si="12"/>
        <v>330</v>
      </c>
      <c r="I405" s="9" t="str">
        <f t="shared" si="13"/>
        <v>ITA - SG - 33</v>
      </c>
      <c r="J405" s="9" t="str">
        <f>MID(Tabella1[[#This Row],[COD PRODOTTO]],3,2)</f>
        <v>50</v>
      </c>
      <c r="K405" s="9"/>
      <c r="L405" s="9"/>
    </row>
    <row r="406" spans="1:12" ht="12.75" customHeight="1" x14ac:dyDescent="0.3">
      <c r="A406" s="17">
        <v>408</v>
      </c>
      <c r="B406" s="8" t="s">
        <v>218</v>
      </c>
      <c r="C406" s="8" t="s">
        <v>8</v>
      </c>
      <c r="D406" s="8" t="s">
        <v>9</v>
      </c>
      <c r="E406" s="20" t="s">
        <v>10</v>
      </c>
      <c r="F406" s="5">
        <v>0</v>
      </c>
      <c r="G406" s="3">
        <v>18</v>
      </c>
      <c r="H406" s="1" t="str">
        <f t="shared" si="12"/>
        <v/>
      </c>
      <c r="I406" s="9" t="str">
        <f t="shared" si="13"/>
        <v>ITA - SG - 18</v>
      </c>
      <c r="J406" s="9" t="str">
        <f>MID(Tabella1[[#This Row],[COD PRODOTTO]],3,2)</f>
        <v>42</v>
      </c>
      <c r="K406" s="9"/>
      <c r="L406" s="9"/>
    </row>
    <row r="407" spans="1:12" ht="12.75" customHeight="1" x14ac:dyDescent="0.3">
      <c r="A407" s="17">
        <v>409</v>
      </c>
      <c r="B407" s="8" t="s">
        <v>219</v>
      </c>
      <c r="C407" s="8" t="s">
        <v>8</v>
      </c>
      <c r="D407" s="8" t="s">
        <v>102</v>
      </c>
      <c r="E407" s="21" t="s">
        <v>1391</v>
      </c>
      <c r="F407" s="5">
        <v>20</v>
      </c>
      <c r="G407" s="3">
        <v>14</v>
      </c>
      <c r="H407" s="1">
        <f t="shared" si="12"/>
        <v>280</v>
      </c>
      <c r="I407" s="9" t="str">
        <f t="shared" si="13"/>
        <v>ITA - SG DISTRIBUZIONE SRL - 14</v>
      </c>
      <c r="J407" s="9" t="str">
        <f>MID(Tabella1[[#This Row],[COD PRODOTTO]],3,2)</f>
        <v>04</v>
      </c>
      <c r="K407" s="9"/>
      <c r="L407" s="9"/>
    </row>
    <row r="408" spans="1:12" ht="12.75" customHeight="1" x14ac:dyDescent="0.3">
      <c r="A408" s="17">
        <v>410</v>
      </c>
      <c r="B408" s="8" t="s">
        <v>220</v>
      </c>
      <c r="C408" s="8" t="s">
        <v>8</v>
      </c>
      <c r="D408" s="8" t="s">
        <v>33</v>
      </c>
      <c r="E408" s="21" t="s">
        <v>1391</v>
      </c>
      <c r="F408" s="5">
        <v>10</v>
      </c>
      <c r="G408" s="3">
        <v>14</v>
      </c>
      <c r="H408" s="1">
        <f t="shared" si="12"/>
        <v>140</v>
      </c>
      <c r="I408" s="9" t="str">
        <f t="shared" si="13"/>
        <v>ITA - zan VETRI - 14</v>
      </c>
      <c r="J408" s="9" t="str">
        <f>MID(Tabella1[[#This Row],[COD PRODOTTO]],3,2)</f>
        <v>17</v>
      </c>
      <c r="K408" s="9"/>
      <c r="L408" s="9"/>
    </row>
    <row r="409" spans="1:12" ht="12.75" customHeight="1" x14ac:dyDescent="0.3">
      <c r="A409" s="17">
        <v>411</v>
      </c>
      <c r="B409" s="8" t="s">
        <v>220</v>
      </c>
      <c r="C409" s="8" t="s">
        <v>8</v>
      </c>
      <c r="D409" s="8" t="s">
        <v>33</v>
      </c>
      <c r="E409" s="21" t="s">
        <v>1391</v>
      </c>
      <c r="F409" s="5">
        <v>20</v>
      </c>
      <c r="G409" s="3">
        <v>31</v>
      </c>
      <c r="H409" s="1">
        <f t="shared" si="12"/>
        <v>620</v>
      </c>
      <c r="I409" s="9" t="str">
        <f t="shared" si="13"/>
        <v>ITA - zan VETRI - 31</v>
      </c>
      <c r="J409" s="9" t="str">
        <f>MID(Tabella1[[#This Row],[COD PRODOTTO]],3,2)</f>
        <v>17</v>
      </c>
      <c r="K409" s="9"/>
      <c r="L409" s="9"/>
    </row>
    <row r="410" spans="1:12" ht="12.75" customHeight="1" x14ac:dyDescent="0.3">
      <c r="A410" s="17">
        <v>412</v>
      </c>
      <c r="B410" s="8" t="s">
        <v>220</v>
      </c>
      <c r="C410" s="8" t="s">
        <v>8</v>
      </c>
      <c r="D410" s="8" t="s">
        <v>33</v>
      </c>
      <c r="E410" s="20" t="s">
        <v>10</v>
      </c>
      <c r="F410" s="5">
        <v>0</v>
      </c>
      <c r="G410" s="3">
        <v>24</v>
      </c>
      <c r="H410" s="1" t="str">
        <f t="shared" si="12"/>
        <v/>
      </c>
      <c r="I410" s="9" t="str">
        <f t="shared" si="13"/>
        <v>ITA - zan VETRI - 24</v>
      </c>
      <c r="J410" s="9" t="str">
        <f>MID(Tabella1[[#This Row],[COD PRODOTTO]],3,2)</f>
        <v>17</v>
      </c>
      <c r="K410" s="9"/>
      <c r="L410" s="9"/>
    </row>
    <row r="411" spans="1:12" ht="12.75" customHeight="1" x14ac:dyDescent="0.3">
      <c r="A411" s="17">
        <v>413</v>
      </c>
      <c r="B411" s="8" t="s">
        <v>221</v>
      </c>
      <c r="C411" s="8" t="s">
        <v>8</v>
      </c>
      <c r="D411" s="8" t="s">
        <v>9</v>
      </c>
      <c r="E411" s="20" t="s">
        <v>10</v>
      </c>
      <c r="F411" s="5">
        <v>0</v>
      </c>
      <c r="G411" s="3">
        <v>28</v>
      </c>
      <c r="H411" s="1" t="str">
        <f t="shared" si="12"/>
        <v/>
      </c>
      <c r="I411" s="9" t="str">
        <f t="shared" si="13"/>
        <v>ITA - SG - 28</v>
      </c>
      <c r="J411" s="9" t="str">
        <f>MID(Tabella1[[#This Row],[COD PRODOTTO]],3,2)</f>
        <v>94</v>
      </c>
      <c r="K411" s="9"/>
      <c r="L411" s="9"/>
    </row>
    <row r="412" spans="1:12" ht="12.75" customHeight="1" x14ac:dyDescent="0.3">
      <c r="A412" s="17">
        <v>414</v>
      </c>
      <c r="B412" s="8" t="s">
        <v>222</v>
      </c>
      <c r="C412" s="8" t="s">
        <v>8</v>
      </c>
      <c r="D412" s="8" t="s">
        <v>9</v>
      </c>
      <c r="E412" s="21" t="s">
        <v>1391</v>
      </c>
      <c r="F412" s="5">
        <v>20</v>
      </c>
      <c r="G412" s="3">
        <v>37</v>
      </c>
      <c r="H412" s="1">
        <f t="shared" si="12"/>
        <v>740</v>
      </c>
      <c r="I412" s="9" t="str">
        <f t="shared" si="13"/>
        <v>ITA - SG - 37</v>
      </c>
      <c r="J412" s="9" t="str">
        <f>MID(Tabella1[[#This Row],[COD PRODOTTO]],3,2)</f>
        <v>89</v>
      </c>
      <c r="K412" s="9"/>
      <c r="L412" s="9"/>
    </row>
    <row r="413" spans="1:12" ht="12.75" customHeight="1" x14ac:dyDescent="0.3">
      <c r="A413" s="17">
        <v>415</v>
      </c>
      <c r="B413" s="8" t="s">
        <v>222</v>
      </c>
      <c r="C413" s="8" t="s">
        <v>8</v>
      </c>
      <c r="D413" s="8" t="s">
        <v>9</v>
      </c>
      <c r="E413" s="21" t="s">
        <v>1391</v>
      </c>
      <c r="F413" s="5">
        <v>20</v>
      </c>
      <c r="G413" s="3">
        <v>29</v>
      </c>
      <c r="H413" s="1">
        <f t="shared" si="12"/>
        <v>580</v>
      </c>
      <c r="I413" s="9" t="str">
        <f t="shared" si="13"/>
        <v>ITA - SG - 29</v>
      </c>
      <c r="J413" s="9" t="str">
        <f>MID(Tabella1[[#This Row],[COD PRODOTTO]],3,2)</f>
        <v>89</v>
      </c>
      <c r="K413" s="9"/>
      <c r="L413" s="9"/>
    </row>
    <row r="414" spans="1:12" ht="12.75" customHeight="1" x14ac:dyDescent="0.3">
      <c r="A414" s="17">
        <v>416</v>
      </c>
      <c r="B414" s="8" t="s">
        <v>222</v>
      </c>
      <c r="C414" s="8" t="s">
        <v>8</v>
      </c>
      <c r="D414" s="8" t="s">
        <v>9</v>
      </c>
      <c r="E414" s="20" t="s">
        <v>10</v>
      </c>
      <c r="F414" s="5">
        <v>0</v>
      </c>
      <c r="G414" s="3">
        <v>11</v>
      </c>
      <c r="H414" s="1" t="str">
        <f t="shared" si="12"/>
        <v/>
      </c>
      <c r="I414" s="9" t="str">
        <f t="shared" si="13"/>
        <v>ITA - SG - 11</v>
      </c>
      <c r="J414" s="9" t="str">
        <f>MID(Tabella1[[#This Row],[COD PRODOTTO]],3,2)</f>
        <v>89</v>
      </c>
      <c r="K414" s="9"/>
      <c r="L414" s="9"/>
    </row>
    <row r="415" spans="1:12" ht="12.75" customHeight="1" x14ac:dyDescent="0.3">
      <c r="A415" s="17">
        <v>417</v>
      </c>
      <c r="B415" s="8" t="s">
        <v>222</v>
      </c>
      <c r="C415" s="8" t="s">
        <v>8</v>
      </c>
      <c r="D415" s="8" t="s">
        <v>9</v>
      </c>
      <c r="E415" s="21" t="s">
        <v>1391</v>
      </c>
      <c r="F415" s="5">
        <v>10</v>
      </c>
      <c r="G415" s="3">
        <v>16</v>
      </c>
      <c r="H415" s="1">
        <f t="shared" si="12"/>
        <v>160</v>
      </c>
      <c r="I415" s="9" t="str">
        <f t="shared" si="13"/>
        <v>ITA - SG - 16</v>
      </c>
      <c r="J415" s="9" t="str">
        <f>MID(Tabella1[[#This Row],[COD PRODOTTO]],3,2)</f>
        <v>89</v>
      </c>
      <c r="K415" s="9"/>
      <c r="L415" s="9"/>
    </row>
    <row r="416" spans="1:12" ht="12.75" customHeight="1" x14ac:dyDescent="0.3">
      <c r="A416" s="17">
        <v>418</v>
      </c>
      <c r="B416" s="8" t="s">
        <v>223</v>
      </c>
      <c r="C416" s="8" t="s">
        <v>8</v>
      </c>
      <c r="D416" s="8" t="s">
        <v>33</v>
      </c>
      <c r="E416" s="20" t="s">
        <v>10</v>
      </c>
      <c r="F416" s="5">
        <v>0</v>
      </c>
      <c r="G416" s="3">
        <v>21</v>
      </c>
      <c r="H416" s="1" t="str">
        <f t="shared" si="12"/>
        <v/>
      </c>
      <c r="I416" s="9" t="str">
        <f t="shared" si="13"/>
        <v>ITA - zan VETRI - 21</v>
      </c>
      <c r="J416" s="9" t="str">
        <f>MID(Tabella1[[#This Row],[COD PRODOTTO]],3,2)</f>
        <v>91</v>
      </c>
      <c r="K416" s="9"/>
      <c r="L416" s="9"/>
    </row>
    <row r="417" spans="1:12" ht="12.75" customHeight="1" x14ac:dyDescent="0.3">
      <c r="A417" s="17">
        <v>419</v>
      </c>
      <c r="B417" s="8" t="s">
        <v>224</v>
      </c>
      <c r="C417" s="8" t="s">
        <v>8</v>
      </c>
      <c r="D417" s="8" t="s">
        <v>33</v>
      </c>
      <c r="E417" s="20" t="s">
        <v>10</v>
      </c>
      <c r="F417" s="5">
        <v>0</v>
      </c>
      <c r="G417" s="3">
        <v>28</v>
      </c>
      <c r="H417" s="1" t="str">
        <f t="shared" si="12"/>
        <v/>
      </c>
      <c r="I417" s="9" t="str">
        <f t="shared" si="13"/>
        <v>ITA - zan VETRI - 28</v>
      </c>
      <c r="J417" s="9" t="str">
        <f>MID(Tabella1[[#This Row],[COD PRODOTTO]],3,2)</f>
        <v>64</v>
      </c>
      <c r="K417" s="9"/>
      <c r="L417" s="9"/>
    </row>
    <row r="418" spans="1:12" ht="12.75" customHeight="1" x14ac:dyDescent="0.3">
      <c r="A418" s="17">
        <v>420</v>
      </c>
      <c r="B418" s="8" t="s">
        <v>225</v>
      </c>
      <c r="C418" s="8" t="s">
        <v>8</v>
      </c>
      <c r="D418" s="8" t="s">
        <v>9</v>
      </c>
      <c r="E418" s="20" t="s">
        <v>10</v>
      </c>
      <c r="F418" s="5">
        <v>0</v>
      </c>
      <c r="G418" s="3">
        <v>21</v>
      </c>
      <c r="H418" s="1" t="str">
        <f t="shared" si="12"/>
        <v/>
      </c>
      <c r="I418" s="9" t="str">
        <f t="shared" si="13"/>
        <v>ITA - SG - 21</v>
      </c>
      <c r="J418" s="9" t="str">
        <f>MID(Tabella1[[#This Row],[COD PRODOTTO]],3,2)</f>
        <v>87</v>
      </c>
      <c r="K418" s="9"/>
      <c r="L418" s="9"/>
    </row>
    <row r="419" spans="1:12" ht="12.75" customHeight="1" x14ac:dyDescent="0.3">
      <c r="A419" s="17">
        <v>421</v>
      </c>
      <c r="B419" s="8" t="s">
        <v>226</v>
      </c>
      <c r="C419" s="8" t="s">
        <v>8</v>
      </c>
      <c r="D419" s="8" t="s">
        <v>9</v>
      </c>
      <c r="E419" s="20" t="s">
        <v>10</v>
      </c>
      <c r="F419" s="5">
        <v>0</v>
      </c>
      <c r="G419" s="3">
        <v>30</v>
      </c>
      <c r="H419" s="1" t="str">
        <f t="shared" si="12"/>
        <v/>
      </c>
      <c r="I419" s="9" t="str">
        <f t="shared" si="13"/>
        <v>ITA - SG - 30</v>
      </c>
      <c r="J419" s="9" t="str">
        <f>MID(Tabella1[[#This Row],[COD PRODOTTO]],3,2)</f>
        <v>06</v>
      </c>
      <c r="K419" s="9"/>
      <c r="L419" s="9"/>
    </row>
    <row r="420" spans="1:12" ht="12.75" customHeight="1" x14ac:dyDescent="0.3">
      <c r="A420" s="17">
        <v>422</v>
      </c>
      <c r="B420" s="8" t="s">
        <v>226</v>
      </c>
      <c r="C420" s="8" t="s">
        <v>8</v>
      </c>
      <c r="D420" s="8" t="s">
        <v>9</v>
      </c>
      <c r="E420" s="21" t="s">
        <v>1391</v>
      </c>
      <c r="F420" s="5">
        <v>20</v>
      </c>
      <c r="G420" s="3">
        <v>38</v>
      </c>
      <c r="H420" s="1">
        <f t="shared" si="12"/>
        <v>760</v>
      </c>
      <c r="I420" s="9" t="str">
        <f t="shared" si="13"/>
        <v>ITA - SG - 38</v>
      </c>
      <c r="J420" s="9" t="str">
        <f>MID(Tabella1[[#This Row],[COD PRODOTTO]],3,2)</f>
        <v>06</v>
      </c>
      <c r="K420" s="9"/>
      <c r="L420" s="9"/>
    </row>
    <row r="421" spans="1:12" ht="12.75" customHeight="1" x14ac:dyDescent="0.3">
      <c r="A421" s="17">
        <v>423</v>
      </c>
      <c r="B421" s="8" t="s">
        <v>227</v>
      </c>
      <c r="C421" s="8" t="s">
        <v>8</v>
      </c>
      <c r="D421" s="8" t="s">
        <v>33</v>
      </c>
      <c r="E421" s="21" t="s">
        <v>1391</v>
      </c>
      <c r="F421" s="5">
        <v>20</v>
      </c>
      <c r="G421" s="3">
        <v>26</v>
      </c>
      <c r="H421" s="1">
        <f t="shared" si="12"/>
        <v>520</v>
      </c>
      <c r="I421" s="9" t="str">
        <f t="shared" si="13"/>
        <v>ITA - zan VETRI - 26</v>
      </c>
      <c r="J421" s="9" t="str">
        <f>MID(Tabella1[[#This Row],[COD PRODOTTO]],3,2)</f>
        <v>86</v>
      </c>
      <c r="K421" s="9"/>
      <c r="L421" s="9"/>
    </row>
    <row r="422" spans="1:12" ht="12.75" customHeight="1" x14ac:dyDescent="0.3">
      <c r="A422" s="17">
        <v>424</v>
      </c>
      <c r="B422" s="8" t="s">
        <v>227</v>
      </c>
      <c r="C422" s="8" t="s">
        <v>8</v>
      </c>
      <c r="D422" s="8" t="s">
        <v>33</v>
      </c>
      <c r="E422" s="20" t="s">
        <v>10</v>
      </c>
      <c r="F422" s="5">
        <v>0</v>
      </c>
      <c r="G422" s="3">
        <v>18</v>
      </c>
      <c r="H422" s="1" t="str">
        <f t="shared" si="12"/>
        <v/>
      </c>
      <c r="I422" s="9" t="str">
        <f t="shared" si="13"/>
        <v>ITA - zan VETRI - 18</v>
      </c>
      <c r="J422" s="9" t="str">
        <f>MID(Tabella1[[#This Row],[COD PRODOTTO]],3,2)</f>
        <v>86</v>
      </c>
      <c r="K422" s="9"/>
      <c r="L422" s="9"/>
    </row>
    <row r="423" spans="1:12" ht="12.75" customHeight="1" x14ac:dyDescent="0.3">
      <c r="A423" s="17">
        <v>425</v>
      </c>
      <c r="B423" s="8" t="s">
        <v>227</v>
      </c>
      <c r="C423" s="8" t="s">
        <v>8</v>
      </c>
      <c r="D423" s="8" t="s">
        <v>33</v>
      </c>
      <c r="E423" s="21" t="s">
        <v>1391</v>
      </c>
      <c r="F423" s="5">
        <v>10</v>
      </c>
      <c r="G423" s="3">
        <v>10</v>
      </c>
      <c r="H423" s="1">
        <f t="shared" si="12"/>
        <v>100</v>
      </c>
      <c r="I423" s="9" t="str">
        <f t="shared" si="13"/>
        <v>ITA - zan VETRI - 10</v>
      </c>
      <c r="J423" s="9" t="str">
        <f>MID(Tabella1[[#This Row],[COD PRODOTTO]],3,2)</f>
        <v>86</v>
      </c>
      <c r="K423" s="9"/>
      <c r="L423" s="9"/>
    </row>
    <row r="424" spans="1:12" ht="12.75" customHeight="1" x14ac:dyDescent="0.3">
      <c r="A424" s="17">
        <v>426</v>
      </c>
      <c r="B424" s="8" t="s">
        <v>227</v>
      </c>
      <c r="C424" s="8" t="s">
        <v>8</v>
      </c>
      <c r="D424" s="8" t="s">
        <v>33</v>
      </c>
      <c r="E424" s="21" t="s">
        <v>1391</v>
      </c>
      <c r="F424" s="5">
        <v>20</v>
      </c>
      <c r="G424" s="3">
        <v>31</v>
      </c>
      <c r="H424" s="1">
        <f t="shared" si="12"/>
        <v>620</v>
      </c>
      <c r="I424" s="9" t="str">
        <f t="shared" si="13"/>
        <v>ITA - zan VETRI - 31</v>
      </c>
      <c r="J424" s="9" t="str">
        <f>MID(Tabella1[[#This Row],[COD PRODOTTO]],3,2)</f>
        <v>86</v>
      </c>
      <c r="K424" s="9"/>
      <c r="L424" s="9"/>
    </row>
    <row r="425" spans="1:12" ht="12.75" customHeight="1" x14ac:dyDescent="0.3">
      <c r="A425" s="17">
        <v>427</v>
      </c>
      <c r="B425" s="8" t="s">
        <v>228</v>
      </c>
      <c r="C425" s="8" t="s">
        <v>8</v>
      </c>
      <c r="D425" s="8" t="s">
        <v>9</v>
      </c>
      <c r="E425" s="21" t="s">
        <v>1391</v>
      </c>
      <c r="F425" s="5">
        <v>20</v>
      </c>
      <c r="G425" s="3">
        <v>26</v>
      </c>
      <c r="H425" s="1">
        <f t="shared" si="12"/>
        <v>520</v>
      </c>
      <c r="I425" s="9" t="str">
        <f t="shared" si="13"/>
        <v>ITA - SG - 26</v>
      </c>
      <c r="J425" s="9" t="str">
        <f>MID(Tabella1[[#This Row],[COD PRODOTTO]],3,2)</f>
        <v>58</v>
      </c>
      <c r="K425" s="9"/>
      <c r="L425" s="9"/>
    </row>
    <row r="426" spans="1:12" ht="12.75" customHeight="1" x14ac:dyDescent="0.3">
      <c r="A426" s="17">
        <v>428</v>
      </c>
      <c r="B426" s="8" t="s">
        <v>228</v>
      </c>
      <c r="C426" s="8" t="s">
        <v>8</v>
      </c>
      <c r="D426" s="8" t="s">
        <v>9</v>
      </c>
      <c r="E426" s="20" t="s">
        <v>10</v>
      </c>
      <c r="F426" s="5">
        <v>0</v>
      </c>
      <c r="G426" s="3">
        <v>23</v>
      </c>
      <c r="H426" s="1" t="str">
        <f t="shared" si="12"/>
        <v/>
      </c>
      <c r="I426" s="9" t="str">
        <f t="shared" si="13"/>
        <v>ITA - SG - 23</v>
      </c>
      <c r="J426" s="9" t="str">
        <f>MID(Tabella1[[#This Row],[COD PRODOTTO]],3,2)</f>
        <v>58</v>
      </c>
      <c r="K426" s="9"/>
      <c r="L426" s="9"/>
    </row>
    <row r="427" spans="1:12" ht="12.75" customHeight="1" x14ac:dyDescent="0.3">
      <c r="A427" s="17">
        <v>429</v>
      </c>
      <c r="B427" s="8" t="s">
        <v>229</v>
      </c>
      <c r="C427" s="8" t="s">
        <v>8</v>
      </c>
      <c r="D427" s="8" t="s">
        <v>9</v>
      </c>
      <c r="E427" s="20" t="s">
        <v>10</v>
      </c>
      <c r="F427" s="5">
        <v>0</v>
      </c>
      <c r="G427" s="3">
        <v>26</v>
      </c>
      <c r="H427" s="1" t="str">
        <f t="shared" si="12"/>
        <v/>
      </c>
      <c r="I427" s="9" t="str">
        <f t="shared" si="13"/>
        <v>ITA - SG - 26</v>
      </c>
      <c r="J427" s="9" t="str">
        <f>MID(Tabella1[[#This Row],[COD PRODOTTO]],3,2)</f>
        <v>81</v>
      </c>
      <c r="K427" s="9"/>
      <c r="L427" s="9"/>
    </row>
    <row r="428" spans="1:12" ht="12.75" customHeight="1" x14ac:dyDescent="0.3">
      <c r="A428" s="17">
        <v>430</v>
      </c>
      <c r="B428" s="8" t="s">
        <v>229</v>
      </c>
      <c r="C428" s="8" t="s">
        <v>8</v>
      </c>
      <c r="D428" s="8" t="s">
        <v>9</v>
      </c>
      <c r="E428" s="21" t="s">
        <v>1391</v>
      </c>
      <c r="F428" s="5">
        <v>20</v>
      </c>
      <c r="G428" s="3">
        <v>31</v>
      </c>
      <c r="H428" s="1">
        <f t="shared" si="12"/>
        <v>620</v>
      </c>
      <c r="I428" s="9" t="str">
        <f t="shared" si="13"/>
        <v>ITA - SG - 31</v>
      </c>
      <c r="J428" s="9" t="str">
        <f>MID(Tabella1[[#This Row],[COD PRODOTTO]],3,2)</f>
        <v>81</v>
      </c>
      <c r="K428" s="9"/>
      <c r="L428" s="9"/>
    </row>
    <row r="429" spans="1:12" ht="12.75" customHeight="1" x14ac:dyDescent="0.3">
      <c r="A429" s="17">
        <v>431</v>
      </c>
      <c r="B429" s="8" t="s">
        <v>230</v>
      </c>
      <c r="C429" s="8" t="s">
        <v>8</v>
      </c>
      <c r="D429" s="8" t="s">
        <v>44</v>
      </c>
      <c r="E429" s="20" t="s">
        <v>10</v>
      </c>
      <c r="F429" s="5">
        <v>0</v>
      </c>
      <c r="G429" s="3">
        <v>10</v>
      </c>
      <c r="H429" s="1" t="str">
        <f t="shared" si="12"/>
        <v/>
      </c>
      <c r="I429" s="9" t="str">
        <f t="shared" si="13"/>
        <v>ITA - zan pin SPA - 10</v>
      </c>
      <c r="J429" s="9" t="str">
        <f>MID(Tabella1[[#This Row],[COD PRODOTTO]],3,2)</f>
        <v>00</v>
      </c>
      <c r="K429" s="9"/>
      <c r="L429" s="9"/>
    </row>
    <row r="430" spans="1:12" ht="12.75" customHeight="1" x14ac:dyDescent="0.3">
      <c r="A430" s="17">
        <v>432</v>
      </c>
      <c r="B430" s="8" t="s">
        <v>230</v>
      </c>
      <c r="C430" s="8" t="s">
        <v>8</v>
      </c>
      <c r="D430" s="8" t="s">
        <v>44</v>
      </c>
      <c r="E430" s="21" t="s">
        <v>1391</v>
      </c>
      <c r="F430" s="5">
        <v>20</v>
      </c>
      <c r="G430" s="3">
        <v>18</v>
      </c>
      <c r="H430" s="1">
        <f t="shared" si="12"/>
        <v>360</v>
      </c>
      <c r="I430" s="9" t="str">
        <f t="shared" si="13"/>
        <v>ITA - zan pin SPA - 18</v>
      </c>
      <c r="J430" s="9" t="str">
        <f>MID(Tabella1[[#This Row],[COD PRODOTTO]],3,2)</f>
        <v>00</v>
      </c>
      <c r="K430" s="9"/>
      <c r="L430" s="9"/>
    </row>
    <row r="431" spans="1:12" ht="12.75" customHeight="1" x14ac:dyDescent="0.3">
      <c r="A431" s="17">
        <v>433</v>
      </c>
      <c r="B431" s="8" t="s">
        <v>230</v>
      </c>
      <c r="C431" s="8" t="s">
        <v>8</v>
      </c>
      <c r="D431" s="8" t="s">
        <v>44</v>
      </c>
      <c r="E431" s="21" t="s">
        <v>1391</v>
      </c>
      <c r="F431" s="5">
        <v>10</v>
      </c>
      <c r="G431" s="3">
        <v>33</v>
      </c>
      <c r="H431" s="1">
        <f t="shared" si="12"/>
        <v>330</v>
      </c>
      <c r="I431" s="9" t="str">
        <f t="shared" si="13"/>
        <v>ITA - zan pin SPA - 33</v>
      </c>
      <c r="J431" s="9" t="str">
        <f>MID(Tabella1[[#This Row],[COD PRODOTTO]],3,2)</f>
        <v>00</v>
      </c>
      <c r="K431" s="9"/>
      <c r="L431" s="9"/>
    </row>
    <row r="432" spans="1:12" ht="12.75" customHeight="1" x14ac:dyDescent="0.3">
      <c r="A432" s="17">
        <v>434</v>
      </c>
      <c r="B432" s="8" t="s">
        <v>231</v>
      </c>
      <c r="C432" s="8" t="s">
        <v>8</v>
      </c>
      <c r="D432" s="8" t="s">
        <v>44</v>
      </c>
      <c r="E432" s="20" t="s">
        <v>10</v>
      </c>
      <c r="F432" s="5">
        <v>0</v>
      </c>
      <c r="G432" s="3">
        <v>16</v>
      </c>
      <c r="H432" s="1" t="str">
        <f t="shared" si="12"/>
        <v/>
      </c>
      <c r="I432" s="9" t="str">
        <f t="shared" si="13"/>
        <v>ITA - zan pin SPA - 16</v>
      </c>
      <c r="J432" s="9" t="str">
        <f>MID(Tabella1[[#This Row],[COD PRODOTTO]],3,2)</f>
        <v>47</v>
      </c>
      <c r="K432" s="9"/>
      <c r="L432" s="9"/>
    </row>
    <row r="433" spans="1:12" ht="12.75" customHeight="1" x14ac:dyDescent="0.3">
      <c r="A433" s="17">
        <v>435</v>
      </c>
      <c r="B433" s="8" t="s">
        <v>231</v>
      </c>
      <c r="C433" s="8" t="s">
        <v>8</v>
      </c>
      <c r="D433" s="8" t="s">
        <v>44</v>
      </c>
      <c r="E433" s="21" t="s">
        <v>1391</v>
      </c>
      <c r="F433" s="5">
        <v>20</v>
      </c>
      <c r="G433" s="3">
        <v>21</v>
      </c>
      <c r="H433" s="1">
        <f t="shared" si="12"/>
        <v>420</v>
      </c>
      <c r="I433" s="9" t="str">
        <f t="shared" si="13"/>
        <v>ITA - zan pin SPA - 21</v>
      </c>
      <c r="J433" s="9" t="str">
        <f>MID(Tabella1[[#This Row],[COD PRODOTTO]],3,2)</f>
        <v>47</v>
      </c>
      <c r="K433" s="9"/>
      <c r="L433" s="9"/>
    </row>
    <row r="434" spans="1:12" ht="12.75" customHeight="1" x14ac:dyDescent="0.3">
      <c r="A434" s="17">
        <v>436</v>
      </c>
      <c r="B434" s="8" t="s">
        <v>231</v>
      </c>
      <c r="C434" s="8" t="s">
        <v>8</v>
      </c>
      <c r="D434" s="8" t="s">
        <v>44</v>
      </c>
      <c r="E434" s="21" t="s">
        <v>1391</v>
      </c>
      <c r="F434" s="5">
        <v>10</v>
      </c>
      <c r="G434" s="3">
        <v>23</v>
      </c>
      <c r="H434" s="1">
        <f t="shared" si="12"/>
        <v>230</v>
      </c>
      <c r="I434" s="9" t="str">
        <f t="shared" si="13"/>
        <v>ITA - zan pin SPA - 23</v>
      </c>
      <c r="J434" s="9" t="str">
        <f>MID(Tabella1[[#This Row],[COD PRODOTTO]],3,2)</f>
        <v>47</v>
      </c>
      <c r="K434" s="9"/>
      <c r="L434" s="9"/>
    </row>
    <row r="435" spans="1:12" ht="12.75" customHeight="1" x14ac:dyDescent="0.3">
      <c r="A435" s="17">
        <v>437</v>
      </c>
      <c r="B435" s="8" t="s">
        <v>232</v>
      </c>
      <c r="C435" s="8" t="s">
        <v>8</v>
      </c>
      <c r="D435" s="8" t="s">
        <v>9</v>
      </c>
      <c r="E435" s="21" t="s">
        <v>1391</v>
      </c>
      <c r="F435" s="5">
        <v>20</v>
      </c>
      <c r="G435" s="3">
        <v>18</v>
      </c>
      <c r="H435" s="1">
        <f t="shared" si="12"/>
        <v>360</v>
      </c>
      <c r="I435" s="9" t="str">
        <f t="shared" si="13"/>
        <v>ITA - SG - 18</v>
      </c>
      <c r="J435" s="9" t="str">
        <f>MID(Tabella1[[#This Row],[COD PRODOTTO]],3,2)</f>
        <v>98</v>
      </c>
      <c r="K435" s="9"/>
      <c r="L435" s="9"/>
    </row>
    <row r="436" spans="1:12" ht="12.75" customHeight="1" x14ac:dyDescent="0.3">
      <c r="A436" s="17">
        <v>438</v>
      </c>
      <c r="B436" s="8" t="s">
        <v>232</v>
      </c>
      <c r="C436" s="8" t="s">
        <v>8</v>
      </c>
      <c r="D436" s="8" t="s">
        <v>9</v>
      </c>
      <c r="E436" s="20" t="s">
        <v>10</v>
      </c>
      <c r="F436" s="5">
        <v>0</v>
      </c>
      <c r="G436" s="3">
        <v>12</v>
      </c>
      <c r="H436" s="1" t="str">
        <f t="shared" si="12"/>
        <v/>
      </c>
      <c r="I436" s="9" t="str">
        <f t="shared" si="13"/>
        <v>ITA - SG - 12</v>
      </c>
      <c r="J436" s="9" t="str">
        <f>MID(Tabella1[[#This Row],[COD PRODOTTO]],3,2)</f>
        <v>98</v>
      </c>
      <c r="K436" s="9"/>
      <c r="L436" s="9"/>
    </row>
    <row r="437" spans="1:12" ht="12.75" customHeight="1" x14ac:dyDescent="0.3">
      <c r="A437" s="17">
        <v>439</v>
      </c>
      <c r="B437" s="8" t="s">
        <v>233</v>
      </c>
      <c r="C437" s="8" t="s">
        <v>8</v>
      </c>
      <c r="D437" s="8" t="s">
        <v>9</v>
      </c>
      <c r="E437" s="20" t="s">
        <v>10</v>
      </c>
      <c r="F437" s="5">
        <v>0</v>
      </c>
      <c r="G437" s="3">
        <v>24</v>
      </c>
      <c r="H437" s="1" t="str">
        <f t="shared" si="12"/>
        <v/>
      </c>
      <c r="I437" s="9" t="str">
        <f t="shared" si="13"/>
        <v>ITA - SG - 24</v>
      </c>
      <c r="J437" s="9" t="str">
        <f>MID(Tabella1[[#This Row],[COD PRODOTTO]],3,2)</f>
        <v>51</v>
      </c>
      <c r="K437" s="9"/>
      <c r="L437" s="9"/>
    </row>
    <row r="438" spans="1:12" ht="12.75" customHeight="1" x14ac:dyDescent="0.3">
      <c r="A438" s="17">
        <v>440</v>
      </c>
      <c r="B438" s="8" t="s">
        <v>234</v>
      </c>
      <c r="C438" s="8" t="s">
        <v>8</v>
      </c>
      <c r="D438" s="8" t="s">
        <v>33</v>
      </c>
      <c r="E438" s="20" t="s">
        <v>10</v>
      </c>
      <c r="F438" s="5">
        <v>0</v>
      </c>
      <c r="G438" s="3">
        <v>32</v>
      </c>
      <c r="H438" s="1" t="str">
        <f t="shared" si="12"/>
        <v/>
      </c>
      <c r="I438" s="9" t="str">
        <f t="shared" si="13"/>
        <v>ITA - zan VETRI - 32</v>
      </c>
      <c r="J438" s="9" t="str">
        <f>MID(Tabella1[[#This Row],[COD PRODOTTO]],3,2)</f>
        <v>20</v>
      </c>
      <c r="K438" s="9"/>
      <c r="L438" s="9"/>
    </row>
    <row r="439" spans="1:12" ht="12.75" customHeight="1" x14ac:dyDescent="0.3">
      <c r="A439" s="17">
        <v>441</v>
      </c>
      <c r="B439" s="8" t="s">
        <v>235</v>
      </c>
      <c r="C439" s="8" t="s">
        <v>8</v>
      </c>
      <c r="D439" s="8" t="s">
        <v>44</v>
      </c>
      <c r="E439" s="20" t="s">
        <v>10</v>
      </c>
      <c r="F439" s="5">
        <v>0</v>
      </c>
      <c r="G439" s="3">
        <v>24</v>
      </c>
      <c r="H439" s="1" t="str">
        <f t="shared" si="12"/>
        <v/>
      </c>
      <c r="I439" s="9" t="str">
        <f t="shared" si="13"/>
        <v>ITA - zan pin SPA - 24</v>
      </c>
      <c r="J439" s="9" t="str">
        <f>MID(Tabella1[[#This Row],[COD PRODOTTO]],3,2)</f>
        <v>94</v>
      </c>
      <c r="K439" s="9"/>
      <c r="L439" s="9"/>
    </row>
    <row r="440" spans="1:12" ht="12.75" customHeight="1" x14ac:dyDescent="0.3">
      <c r="A440" s="17">
        <v>442</v>
      </c>
      <c r="B440" s="8" t="s">
        <v>236</v>
      </c>
      <c r="C440" s="8" t="s">
        <v>8</v>
      </c>
      <c r="D440" s="8" t="s">
        <v>44</v>
      </c>
      <c r="E440" s="20" t="s">
        <v>10</v>
      </c>
      <c r="F440" s="5">
        <v>0</v>
      </c>
      <c r="G440" s="3">
        <v>14</v>
      </c>
      <c r="H440" s="1" t="str">
        <f t="shared" si="12"/>
        <v/>
      </c>
      <c r="I440" s="9" t="str">
        <f t="shared" si="13"/>
        <v>ITA - zan pin SPA - 14</v>
      </c>
      <c r="J440" s="9" t="str">
        <f>MID(Tabella1[[#This Row],[COD PRODOTTO]],3,2)</f>
        <v>71</v>
      </c>
      <c r="K440" s="9"/>
      <c r="L440" s="9"/>
    </row>
    <row r="441" spans="1:12" ht="12.75" customHeight="1" x14ac:dyDescent="0.3">
      <c r="A441" s="17">
        <v>443</v>
      </c>
      <c r="B441" s="8" t="s">
        <v>237</v>
      </c>
      <c r="C441" s="8" t="s">
        <v>8</v>
      </c>
      <c r="D441" s="8" t="s">
        <v>9</v>
      </c>
      <c r="E441" s="21" t="s">
        <v>1391</v>
      </c>
      <c r="F441" s="5">
        <v>20</v>
      </c>
      <c r="G441" s="3">
        <v>39</v>
      </c>
      <c r="H441" s="1">
        <f t="shared" si="12"/>
        <v>780</v>
      </c>
      <c r="I441" s="9" t="str">
        <f t="shared" si="13"/>
        <v>ITA - SG - 39</v>
      </c>
      <c r="J441" s="9" t="str">
        <f>MID(Tabella1[[#This Row],[COD PRODOTTO]],3,2)</f>
        <v>58</v>
      </c>
      <c r="K441" s="9"/>
      <c r="L441" s="9"/>
    </row>
    <row r="442" spans="1:12" ht="12.75" customHeight="1" x14ac:dyDescent="0.3">
      <c r="A442" s="17">
        <v>444</v>
      </c>
      <c r="B442" s="8" t="s">
        <v>237</v>
      </c>
      <c r="C442" s="8" t="s">
        <v>8</v>
      </c>
      <c r="D442" s="8" t="s">
        <v>9</v>
      </c>
      <c r="E442" s="21" t="s">
        <v>1391</v>
      </c>
      <c r="F442" s="5">
        <v>20</v>
      </c>
      <c r="G442" s="3">
        <v>25</v>
      </c>
      <c r="H442" s="1">
        <f t="shared" si="12"/>
        <v>500</v>
      </c>
      <c r="I442" s="9" t="str">
        <f t="shared" si="13"/>
        <v>ITA - SG - 25</v>
      </c>
      <c r="J442" s="9" t="str">
        <f>MID(Tabella1[[#This Row],[COD PRODOTTO]],3,2)</f>
        <v>58</v>
      </c>
      <c r="K442" s="9"/>
      <c r="L442" s="9"/>
    </row>
    <row r="443" spans="1:12" ht="12.75" customHeight="1" x14ac:dyDescent="0.3">
      <c r="A443" s="17">
        <v>445</v>
      </c>
      <c r="B443" s="8" t="s">
        <v>237</v>
      </c>
      <c r="C443" s="8" t="s">
        <v>8</v>
      </c>
      <c r="D443" s="8" t="s">
        <v>9</v>
      </c>
      <c r="E443" s="20" t="s">
        <v>10</v>
      </c>
      <c r="F443" s="5">
        <v>0</v>
      </c>
      <c r="G443" s="3">
        <v>31</v>
      </c>
      <c r="H443" s="1" t="str">
        <f t="shared" si="12"/>
        <v/>
      </c>
      <c r="I443" s="9" t="str">
        <f t="shared" si="13"/>
        <v>ITA - SG - 31</v>
      </c>
      <c r="J443" s="9" t="str">
        <f>MID(Tabella1[[#This Row],[COD PRODOTTO]],3,2)</f>
        <v>58</v>
      </c>
      <c r="K443" s="9"/>
      <c r="L443" s="9"/>
    </row>
    <row r="444" spans="1:12" ht="12.75" customHeight="1" x14ac:dyDescent="0.3">
      <c r="A444" s="17">
        <v>446</v>
      </c>
      <c r="B444" s="8" t="s">
        <v>237</v>
      </c>
      <c r="C444" s="8" t="s">
        <v>8</v>
      </c>
      <c r="D444" s="8" t="s">
        <v>9</v>
      </c>
      <c r="E444" s="21" t="s">
        <v>1391</v>
      </c>
      <c r="F444" s="5">
        <v>10</v>
      </c>
      <c r="G444" s="3">
        <v>39</v>
      </c>
      <c r="H444" s="1">
        <f t="shared" si="12"/>
        <v>390</v>
      </c>
      <c r="I444" s="9" t="str">
        <f t="shared" si="13"/>
        <v>ITA - SG - 39</v>
      </c>
      <c r="J444" s="9" t="str">
        <f>MID(Tabella1[[#This Row],[COD PRODOTTO]],3,2)</f>
        <v>58</v>
      </c>
      <c r="K444" s="9"/>
      <c r="L444" s="9"/>
    </row>
    <row r="445" spans="1:12" ht="12.75" customHeight="1" x14ac:dyDescent="0.3">
      <c r="A445" s="17">
        <v>447</v>
      </c>
      <c r="B445" s="8" t="s">
        <v>238</v>
      </c>
      <c r="C445" s="8" t="s">
        <v>8</v>
      </c>
      <c r="D445" s="8" t="s">
        <v>62</v>
      </c>
      <c r="E445" s="21" t="s">
        <v>1391</v>
      </c>
      <c r="F445" s="5">
        <v>20</v>
      </c>
      <c r="G445" s="3">
        <v>28</v>
      </c>
      <c r="H445" s="1">
        <f t="shared" si="12"/>
        <v>560</v>
      </c>
      <c r="I445" s="9" t="str">
        <f t="shared" si="13"/>
        <v>ITA - zan PAM - 28</v>
      </c>
      <c r="J445" s="9" t="str">
        <f>MID(Tabella1[[#This Row],[COD PRODOTTO]],3,2)</f>
        <v>25</v>
      </c>
      <c r="K445" s="9"/>
      <c r="L445" s="9"/>
    </row>
    <row r="446" spans="1:12" ht="12.75" customHeight="1" x14ac:dyDescent="0.3">
      <c r="A446" s="17">
        <v>448</v>
      </c>
      <c r="B446" s="8" t="s">
        <v>238</v>
      </c>
      <c r="C446" s="8" t="s">
        <v>8</v>
      </c>
      <c r="D446" s="8" t="s">
        <v>62</v>
      </c>
      <c r="E446" s="20" t="s">
        <v>10</v>
      </c>
      <c r="F446" s="5">
        <v>0</v>
      </c>
      <c r="G446" s="3">
        <v>40</v>
      </c>
      <c r="H446" s="1" t="str">
        <f t="shared" si="12"/>
        <v/>
      </c>
      <c r="I446" s="9" t="str">
        <f t="shared" si="13"/>
        <v>ITA - zan PAM - 40</v>
      </c>
      <c r="J446" s="9" t="str">
        <f>MID(Tabella1[[#This Row],[COD PRODOTTO]],3,2)</f>
        <v>25</v>
      </c>
      <c r="K446" s="9"/>
      <c r="L446" s="9"/>
    </row>
    <row r="447" spans="1:12" ht="12.75" customHeight="1" x14ac:dyDescent="0.3">
      <c r="A447" s="17">
        <v>449</v>
      </c>
      <c r="B447" s="8" t="s">
        <v>238</v>
      </c>
      <c r="C447" s="8" t="s">
        <v>8</v>
      </c>
      <c r="D447" s="8" t="s">
        <v>62</v>
      </c>
      <c r="E447" s="21" t="s">
        <v>1391</v>
      </c>
      <c r="F447" s="5">
        <v>10</v>
      </c>
      <c r="G447" s="3">
        <v>31</v>
      </c>
      <c r="H447" s="1">
        <f t="shared" si="12"/>
        <v>310</v>
      </c>
      <c r="I447" s="9" t="str">
        <f t="shared" si="13"/>
        <v>ITA - zan PAM - 31</v>
      </c>
      <c r="J447" s="9" t="str">
        <f>MID(Tabella1[[#This Row],[COD PRODOTTO]],3,2)</f>
        <v>25</v>
      </c>
      <c r="K447" s="9"/>
      <c r="L447" s="9"/>
    </row>
    <row r="448" spans="1:12" ht="12.75" customHeight="1" x14ac:dyDescent="0.3">
      <c r="A448" s="17">
        <v>450</v>
      </c>
      <c r="B448" s="8" t="s">
        <v>239</v>
      </c>
      <c r="C448" s="8" t="s">
        <v>8</v>
      </c>
      <c r="D448" s="8" t="s">
        <v>72</v>
      </c>
      <c r="E448" s="20" t="s">
        <v>10</v>
      </c>
      <c r="F448" s="5">
        <v>0</v>
      </c>
      <c r="G448" s="3">
        <v>28</v>
      </c>
      <c r="H448" s="1" t="str">
        <f t="shared" si="12"/>
        <v/>
      </c>
      <c r="I448" s="9" t="str">
        <f t="shared" si="13"/>
        <v>ITA - lollo SRL - 28</v>
      </c>
      <c r="J448" s="9" t="str">
        <f>MID(Tabella1[[#This Row],[COD PRODOTTO]],3,2)</f>
        <v>07</v>
      </c>
      <c r="K448" s="9"/>
      <c r="L448" s="9"/>
    </row>
    <row r="449" spans="1:12" ht="12.75" customHeight="1" x14ac:dyDescent="0.3">
      <c r="A449" s="17">
        <v>451</v>
      </c>
      <c r="B449" s="8" t="s">
        <v>240</v>
      </c>
      <c r="C449" s="8" t="s">
        <v>8</v>
      </c>
      <c r="D449" s="8" t="s">
        <v>72</v>
      </c>
      <c r="E449" s="20" t="s">
        <v>10</v>
      </c>
      <c r="F449" s="5">
        <v>0</v>
      </c>
      <c r="G449" s="3">
        <v>13</v>
      </c>
      <c r="H449" s="1" t="str">
        <f t="shared" si="12"/>
        <v/>
      </c>
      <c r="I449" s="9" t="str">
        <f t="shared" si="13"/>
        <v>ITA - lollo SRL - 13</v>
      </c>
      <c r="J449" s="9" t="str">
        <f>MID(Tabella1[[#This Row],[COD PRODOTTO]],3,2)</f>
        <v>08</v>
      </c>
      <c r="K449" s="9"/>
      <c r="L449" s="9"/>
    </row>
    <row r="450" spans="1:12" ht="12.75" customHeight="1" x14ac:dyDescent="0.3">
      <c r="A450" s="17">
        <v>452</v>
      </c>
      <c r="B450" s="8" t="s">
        <v>241</v>
      </c>
      <c r="C450" s="8" t="s">
        <v>8</v>
      </c>
      <c r="D450" s="8" t="s">
        <v>33</v>
      </c>
      <c r="E450" s="21" t="s">
        <v>1391</v>
      </c>
      <c r="F450" s="5">
        <v>20</v>
      </c>
      <c r="G450" s="3">
        <v>31</v>
      </c>
      <c r="H450" s="1">
        <f t="shared" ref="H450:H513" si="14">IF(G450*F450 = 0,"",G450*F450)</f>
        <v>620</v>
      </c>
      <c r="I450" s="9" t="str">
        <f t="shared" ref="I450:I513" si="15">_xlfn.CONCAT(C450," - ",D450," - ",G450)</f>
        <v>ITA - zan VETRI - 31</v>
      </c>
      <c r="J450" s="9" t="str">
        <f>MID(Tabella1[[#This Row],[COD PRODOTTO]],3,2)</f>
        <v>98</v>
      </c>
      <c r="K450" s="9"/>
      <c r="L450" s="9"/>
    </row>
    <row r="451" spans="1:12" ht="12.75" customHeight="1" x14ac:dyDescent="0.3">
      <c r="A451" s="17">
        <v>453</v>
      </c>
      <c r="B451" s="8" t="s">
        <v>241</v>
      </c>
      <c r="C451" s="8" t="s">
        <v>8</v>
      </c>
      <c r="D451" s="8" t="s">
        <v>33</v>
      </c>
      <c r="E451" s="20" t="s">
        <v>10</v>
      </c>
      <c r="F451" s="5">
        <v>0</v>
      </c>
      <c r="G451" s="3">
        <v>11</v>
      </c>
      <c r="H451" s="1" t="str">
        <f t="shared" si="14"/>
        <v/>
      </c>
      <c r="I451" s="9" t="str">
        <f t="shared" si="15"/>
        <v>ITA - zan VETRI - 11</v>
      </c>
      <c r="J451" s="9" t="str">
        <f>MID(Tabella1[[#This Row],[COD PRODOTTO]],3,2)</f>
        <v>98</v>
      </c>
      <c r="K451" s="9"/>
      <c r="L451" s="9"/>
    </row>
    <row r="452" spans="1:12" ht="12.75" customHeight="1" x14ac:dyDescent="0.3">
      <c r="A452" s="17">
        <v>454</v>
      </c>
      <c r="B452" s="8" t="s">
        <v>241</v>
      </c>
      <c r="C452" s="8" t="s">
        <v>8</v>
      </c>
      <c r="D452" s="8" t="s">
        <v>33</v>
      </c>
      <c r="E452" s="21" t="s">
        <v>1391</v>
      </c>
      <c r="F452" s="5">
        <v>20</v>
      </c>
      <c r="G452" s="3">
        <v>39</v>
      </c>
      <c r="H452" s="1">
        <f t="shared" si="14"/>
        <v>780</v>
      </c>
      <c r="I452" s="9" t="str">
        <f t="shared" si="15"/>
        <v>ITA - zan VETRI - 39</v>
      </c>
      <c r="J452" s="9" t="str">
        <f>MID(Tabella1[[#This Row],[COD PRODOTTO]],3,2)</f>
        <v>98</v>
      </c>
      <c r="K452" s="9"/>
      <c r="L452" s="9"/>
    </row>
    <row r="453" spans="1:12" ht="12.75" customHeight="1" x14ac:dyDescent="0.3">
      <c r="A453" s="17">
        <v>455</v>
      </c>
      <c r="B453" s="8" t="s">
        <v>241</v>
      </c>
      <c r="C453" s="8" t="s">
        <v>8</v>
      </c>
      <c r="D453" s="8" t="s">
        <v>33</v>
      </c>
      <c r="E453" s="21" t="s">
        <v>1391</v>
      </c>
      <c r="F453" s="5">
        <v>10</v>
      </c>
      <c r="G453" s="3">
        <v>10</v>
      </c>
      <c r="H453" s="1">
        <f t="shared" si="14"/>
        <v>100</v>
      </c>
      <c r="I453" s="9" t="str">
        <f t="shared" si="15"/>
        <v>ITA - zan VETRI - 10</v>
      </c>
      <c r="J453" s="9" t="str">
        <f>MID(Tabella1[[#This Row],[COD PRODOTTO]],3,2)</f>
        <v>98</v>
      </c>
      <c r="K453" s="9"/>
      <c r="L453" s="9"/>
    </row>
    <row r="454" spans="1:12" ht="12.75" customHeight="1" x14ac:dyDescent="0.3">
      <c r="A454" s="17">
        <v>456</v>
      </c>
      <c r="B454" s="8" t="s">
        <v>242</v>
      </c>
      <c r="C454" s="8" t="s">
        <v>8</v>
      </c>
      <c r="D454" s="8" t="s">
        <v>9</v>
      </c>
      <c r="E454" s="21" t="s">
        <v>1391</v>
      </c>
      <c r="F454" s="5">
        <v>30</v>
      </c>
      <c r="G454" s="3">
        <v>15</v>
      </c>
      <c r="H454" s="1">
        <f t="shared" si="14"/>
        <v>450</v>
      </c>
      <c r="I454" s="9" t="str">
        <f t="shared" si="15"/>
        <v>ITA - SG - 15</v>
      </c>
      <c r="J454" s="9" t="str">
        <f>MID(Tabella1[[#This Row],[COD PRODOTTO]],3,2)</f>
        <v>21</v>
      </c>
      <c r="K454" s="9"/>
      <c r="L454" s="9"/>
    </row>
    <row r="455" spans="1:12" ht="12.75" customHeight="1" x14ac:dyDescent="0.3">
      <c r="A455" s="17">
        <v>457</v>
      </c>
      <c r="B455" s="8" t="s">
        <v>242</v>
      </c>
      <c r="C455" s="8" t="s">
        <v>8</v>
      </c>
      <c r="D455" s="8" t="s">
        <v>9</v>
      </c>
      <c r="E455" s="20" t="s">
        <v>10</v>
      </c>
      <c r="F455" s="5">
        <v>0</v>
      </c>
      <c r="G455" s="3">
        <v>10</v>
      </c>
      <c r="H455" s="1" t="str">
        <f t="shared" si="14"/>
        <v/>
      </c>
      <c r="I455" s="9" t="str">
        <f t="shared" si="15"/>
        <v>ITA - SG - 10</v>
      </c>
      <c r="J455" s="9" t="str">
        <f>MID(Tabella1[[#This Row],[COD PRODOTTO]],3,2)</f>
        <v>21</v>
      </c>
      <c r="K455" s="9"/>
      <c r="L455" s="9"/>
    </row>
    <row r="456" spans="1:12" ht="12.75" customHeight="1" x14ac:dyDescent="0.3">
      <c r="A456" s="17">
        <v>458</v>
      </c>
      <c r="B456" s="8" t="s">
        <v>243</v>
      </c>
      <c r="C456" s="8" t="s">
        <v>8</v>
      </c>
      <c r="D456" s="8" t="s">
        <v>9</v>
      </c>
      <c r="E456" s="21" t="s">
        <v>1391</v>
      </c>
      <c r="F456" s="5">
        <v>10</v>
      </c>
      <c r="G456" s="3">
        <v>29</v>
      </c>
      <c r="H456" s="1">
        <f t="shared" si="14"/>
        <v>290</v>
      </c>
      <c r="I456" s="9" t="str">
        <f t="shared" si="15"/>
        <v>ITA - SG - 29</v>
      </c>
      <c r="J456" s="9" t="str">
        <f>MID(Tabella1[[#This Row],[COD PRODOTTO]],3,2)</f>
        <v>02</v>
      </c>
      <c r="K456" s="9"/>
      <c r="L456" s="9"/>
    </row>
    <row r="457" spans="1:12" ht="12.75" customHeight="1" x14ac:dyDescent="0.3">
      <c r="A457" s="17">
        <v>459</v>
      </c>
      <c r="B457" s="8" t="s">
        <v>243</v>
      </c>
      <c r="C457" s="8" t="s">
        <v>8</v>
      </c>
      <c r="D457" s="8" t="s">
        <v>9</v>
      </c>
      <c r="E457" s="20" t="s">
        <v>10</v>
      </c>
      <c r="F457" s="5">
        <v>0</v>
      </c>
      <c r="G457" s="3">
        <v>16</v>
      </c>
      <c r="H457" s="1" t="str">
        <f t="shared" si="14"/>
        <v/>
      </c>
      <c r="I457" s="9" t="str">
        <f t="shared" si="15"/>
        <v>ITA - SG - 16</v>
      </c>
      <c r="J457" s="9" t="str">
        <f>MID(Tabella1[[#This Row],[COD PRODOTTO]],3,2)</f>
        <v>02</v>
      </c>
      <c r="K457" s="9"/>
      <c r="L457" s="9"/>
    </row>
    <row r="458" spans="1:12" ht="12.75" customHeight="1" x14ac:dyDescent="0.3">
      <c r="A458" s="17">
        <v>460</v>
      </c>
      <c r="B458" s="8" t="s">
        <v>243</v>
      </c>
      <c r="C458" s="8" t="s">
        <v>8</v>
      </c>
      <c r="D458" s="8" t="s">
        <v>9</v>
      </c>
      <c r="E458" s="21" t="s">
        <v>1391</v>
      </c>
      <c r="F458" s="5">
        <v>30</v>
      </c>
      <c r="G458" s="3">
        <v>39</v>
      </c>
      <c r="H458" s="1">
        <f t="shared" si="14"/>
        <v>1170</v>
      </c>
      <c r="I458" s="9" t="str">
        <f t="shared" si="15"/>
        <v>ITA - SG - 39</v>
      </c>
      <c r="J458" s="9" t="str">
        <f>MID(Tabella1[[#This Row],[COD PRODOTTO]],3,2)</f>
        <v>02</v>
      </c>
      <c r="K458" s="9"/>
      <c r="L458" s="9"/>
    </row>
    <row r="459" spans="1:12" ht="12.75" customHeight="1" x14ac:dyDescent="0.3">
      <c r="A459" s="17">
        <v>461</v>
      </c>
      <c r="B459" s="8" t="s">
        <v>244</v>
      </c>
      <c r="C459" s="8" t="s">
        <v>8</v>
      </c>
      <c r="D459" s="8" t="s">
        <v>44</v>
      </c>
      <c r="E459" s="21" t="s">
        <v>1391</v>
      </c>
      <c r="F459" s="5">
        <v>10</v>
      </c>
      <c r="G459" s="3">
        <v>39</v>
      </c>
      <c r="H459" s="1">
        <f t="shared" si="14"/>
        <v>390</v>
      </c>
      <c r="I459" s="9" t="str">
        <f t="shared" si="15"/>
        <v>ITA - zan pin SPA - 39</v>
      </c>
      <c r="J459" s="9" t="str">
        <f>MID(Tabella1[[#This Row],[COD PRODOTTO]],3,2)</f>
        <v>90</v>
      </c>
      <c r="K459" s="9"/>
      <c r="L459" s="9"/>
    </row>
    <row r="460" spans="1:12" ht="12.75" customHeight="1" x14ac:dyDescent="0.3">
      <c r="A460" s="17">
        <v>462</v>
      </c>
      <c r="B460" s="8" t="s">
        <v>244</v>
      </c>
      <c r="C460" s="8" t="s">
        <v>8</v>
      </c>
      <c r="D460" s="8" t="s">
        <v>44</v>
      </c>
      <c r="E460" s="21" t="s">
        <v>1391</v>
      </c>
      <c r="F460" s="5">
        <v>30</v>
      </c>
      <c r="G460" s="3">
        <v>13</v>
      </c>
      <c r="H460" s="1">
        <f t="shared" si="14"/>
        <v>390</v>
      </c>
      <c r="I460" s="9" t="str">
        <f t="shared" si="15"/>
        <v>ITA - zan pin SPA - 13</v>
      </c>
      <c r="J460" s="9" t="str">
        <f>MID(Tabella1[[#This Row],[COD PRODOTTO]],3,2)</f>
        <v>90</v>
      </c>
      <c r="K460" s="9"/>
      <c r="L460" s="9"/>
    </row>
    <row r="461" spans="1:12" ht="12.75" customHeight="1" x14ac:dyDescent="0.3">
      <c r="A461" s="17">
        <v>463</v>
      </c>
      <c r="B461" s="8" t="s">
        <v>244</v>
      </c>
      <c r="C461" s="8" t="s">
        <v>8</v>
      </c>
      <c r="D461" s="8" t="s">
        <v>44</v>
      </c>
      <c r="E461" s="20" t="s">
        <v>10</v>
      </c>
      <c r="F461" s="5">
        <v>0</v>
      </c>
      <c r="G461" s="3">
        <v>36</v>
      </c>
      <c r="H461" s="1" t="str">
        <f t="shared" si="14"/>
        <v/>
      </c>
      <c r="I461" s="9" t="str">
        <f t="shared" si="15"/>
        <v>ITA - zan pin SPA - 36</v>
      </c>
      <c r="J461" s="9" t="str">
        <f>MID(Tabella1[[#This Row],[COD PRODOTTO]],3,2)</f>
        <v>90</v>
      </c>
      <c r="K461" s="9"/>
      <c r="L461" s="9"/>
    </row>
    <row r="462" spans="1:12" ht="12.75" customHeight="1" x14ac:dyDescent="0.3">
      <c r="A462" s="17">
        <v>464</v>
      </c>
      <c r="B462" s="8" t="s">
        <v>245</v>
      </c>
      <c r="C462" s="8" t="s">
        <v>8</v>
      </c>
      <c r="D462" s="8" t="s">
        <v>44</v>
      </c>
      <c r="E462" s="20" t="s">
        <v>10</v>
      </c>
      <c r="F462" s="5">
        <v>0</v>
      </c>
      <c r="G462" s="3">
        <v>21</v>
      </c>
      <c r="H462" s="1" t="str">
        <f t="shared" si="14"/>
        <v/>
      </c>
      <c r="I462" s="9" t="str">
        <f t="shared" si="15"/>
        <v>ITA - zan pin SPA - 21</v>
      </c>
      <c r="J462" s="9" t="str">
        <f>MID(Tabella1[[#This Row],[COD PRODOTTO]],3,2)</f>
        <v>50</v>
      </c>
      <c r="K462" s="9"/>
      <c r="L462" s="9"/>
    </row>
    <row r="463" spans="1:12" ht="12.75" customHeight="1" x14ac:dyDescent="0.3">
      <c r="A463" s="17">
        <v>465</v>
      </c>
      <c r="B463" s="8" t="s">
        <v>246</v>
      </c>
      <c r="C463" s="8" t="s">
        <v>8</v>
      </c>
      <c r="D463" s="8" t="s">
        <v>177</v>
      </c>
      <c r="E463" s="21" t="s">
        <v>1391</v>
      </c>
      <c r="F463" s="5">
        <v>30</v>
      </c>
      <c r="G463" s="3">
        <v>17</v>
      </c>
      <c r="H463" s="1">
        <f t="shared" si="14"/>
        <v>510</v>
      </c>
      <c r="I463" s="9" t="str">
        <f t="shared" si="15"/>
        <v>ITA - mull - 17</v>
      </c>
      <c r="J463" s="9" t="str">
        <f>MID(Tabella1[[#This Row],[COD PRODOTTO]],3,2)</f>
        <v>63</v>
      </c>
      <c r="K463" s="9"/>
      <c r="L463" s="9"/>
    </row>
    <row r="464" spans="1:12" ht="12.75" customHeight="1" x14ac:dyDescent="0.3">
      <c r="A464" s="17">
        <v>466</v>
      </c>
      <c r="B464" s="8" t="s">
        <v>246</v>
      </c>
      <c r="C464" s="8" t="s">
        <v>8</v>
      </c>
      <c r="D464" s="8" t="s">
        <v>177</v>
      </c>
      <c r="E464" s="20" t="s">
        <v>10</v>
      </c>
      <c r="F464" s="5">
        <v>0</v>
      </c>
      <c r="G464" s="3">
        <v>22</v>
      </c>
      <c r="H464" s="1" t="str">
        <f t="shared" si="14"/>
        <v/>
      </c>
      <c r="I464" s="9" t="str">
        <f t="shared" si="15"/>
        <v>ITA - mull - 22</v>
      </c>
      <c r="J464" s="9" t="str">
        <f>MID(Tabella1[[#This Row],[COD PRODOTTO]],3,2)</f>
        <v>63</v>
      </c>
      <c r="K464" s="9"/>
      <c r="L464" s="9"/>
    </row>
    <row r="465" spans="1:12" ht="12.75" customHeight="1" x14ac:dyDescent="0.3">
      <c r="A465" s="17">
        <v>467</v>
      </c>
      <c r="B465" s="8" t="s">
        <v>247</v>
      </c>
      <c r="C465" s="8" t="s">
        <v>8</v>
      </c>
      <c r="D465" s="8" t="s">
        <v>51</v>
      </c>
      <c r="E465" s="20" t="s">
        <v>10</v>
      </c>
      <c r="F465" s="5">
        <v>0</v>
      </c>
      <c r="G465" s="3">
        <v>31</v>
      </c>
      <c r="H465" s="1" t="str">
        <f t="shared" si="14"/>
        <v/>
      </c>
      <c r="I465" s="9" t="str">
        <f t="shared" si="15"/>
        <v>ITA - zan S.R.L. - 31</v>
      </c>
      <c r="J465" s="9" t="str">
        <f>MID(Tabella1[[#This Row],[COD PRODOTTO]],3,2)</f>
        <v>08</v>
      </c>
      <c r="K465" s="9"/>
      <c r="L465" s="9"/>
    </row>
    <row r="466" spans="1:12" ht="12.75" customHeight="1" x14ac:dyDescent="0.3">
      <c r="A466" s="17">
        <v>468</v>
      </c>
      <c r="B466" s="8" t="s">
        <v>247</v>
      </c>
      <c r="C466" s="8" t="s">
        <v>8</v>
      </c>
      <c r="D466" s="8" t="s">
        <v>51</v>
      </c>
      <c r="E466" s="21" t="s">
        <v>1391</v>
      </c>
      <c r="F466" s="5">
        <v>10</v>
      </c>
      <c r="G466" s="3">
        <v>39</v>
      </c>
      <c r="H466" s="1">
        <f t="shared" si="14"/>
        <v>390</v>
      </c>
      <c r="I466" s="9" t="str">
        <f t="shared" si="15"/>
        <v>ITA - zan S.R.L. - 39</v>
      </c>
      <c r="J466" s="9" t="str">
        <f>MID(Tabella1[[#This Row],[COD PRODOTTO]],3,2)</f>
        <v>08</v>
      </c>
      <c r="K466" s="9"/>
      <c r="L466" s="9"/>
    </row>
    <row r="467" spans="1:12" ht="12.75" customHeight="1" x14ac:dyDescent="0.3">
      <c r="A467" s="17">
        <v>469</v>
      </c>
      <c r="B467" s="8" t="s">
        <v>247</v>
      </c>
      <c r="C467" s="8" t="s">
        <v>8</v>
      </c>
      <c r="D467" s="8" t="s">
        <v>51</v>
      </c>
      <c r="E467" s="21" t="s">
        <v>1391</v>
      </c>
      <c r="F467" s="5">
        <v>30</v>
      </c>
      <c r="G467" s="3">
        <v>23</v>
      </c>
      <c r="H467" s="1">
        <f t="shared" si="14"/>
        <v>690</v>
      </c>
      <c r="I467" s="9" t="str">
        <f t="shared" si="15"/>
        <v>ITA - zan S.R.L. - 23</v>
      </c>
      <c r="J467" s="9" t="str">
        <f>MID(Tabella1[[#This Row],[COD PRODOTTO]],3,2)</f>
        <v>08</v>
      </c>
      <c r="K467" s="9"/>
      <c r="L467" s="9"/>
    </row>
    <row r="468" spans="1:12" ht="12.75" customHeight="1" x14ac:dyDescent="0.3">
      <c r="A468" s="17">
        <v>470</v>
      </c>
      <c r="B468" s="8" t="s">
        <v>248</v>
      </c>
      <c r="C468" s="8" t="s">
        <v>8</v>
      </c>
      <c r="D468" s="8" t="s">
        <v>33</v>
      </c>
      <c r="E468" s="21" t="s">
        <v>1391</v>
      </c>
      <c r="F468" s="5">
        <v>20</v>
      </c>
      <c r="G468" s="3">
        <v>15</v>
      </c>
      <c r="H468" s="1">
        <f t="shared" si="14"/>
        <v>300</v>
      </c>
      <c r="I468" s="9" t="str">
        <f t="shared" si="15"/>
        <v>ITA - zan VETRI - 15</v>
      </c>
      <c r="J468" s="9" t="str">
        <f>MID(Tabella1[[#This Row],[COD PRODOTTO]],3,2)</f>
        <v>13</v>
      </c>
      <c r="K468" s="9"/>
      <c r="L468" s="9"/>
    </row>
    <row r="469" spans="1:12" ht="12.75" customHeight="1" x14ac:dyDescent="0.3">
      <c r="A469" s="17">
        <v>471</v>
      </c>
      <c r="B469" s="8" t="s">
        <v>248</v>
      </c>
      <c r="C469" s="8" t="s">
        <v>8</v>
      </c>
      <c r="D469" s="8" t="s">
        <v>33</v>
      </c>
      <c r="E469" s="20" t="s">
        <v>10</v>
      </c>
      <c r="F469" s="5">
        <v>0</v>
      </c>
      <c r="G469" s="3">
        <v>28</v>
      </c>
      <c r="H469" s="1" t="str">
        <f t="shared" si="14"/>
        <v/>
      </c>
      <c r="I469" s="9" t="str">
        <f t="shared" si="15"/>
        <v>ITA - zan VETRI - 28</v>
      </c>
      <c r="J469" s="9" t="str">
        <f>MID(Tabella1[[#This Row],[COD PRODOTTO]],3,2)</f>
        <v>13</v>
      </c>
      <c r="K469" s="9"/>
      <c r="L469" s="9"/>
    </row>
    <row r="470" spans="1:12" ht="12.75" customHeight="1" x14ac:dyDescent="0.3">
      <c r="A470" s="17">
        <v>472</v>
      </c>
      <c r="B470" s="8" t="s">
        <v>248</v>
      </c>
      <c r="C470" s="8" t="s">
        <v>8</v>
      </c>
      <c r="D470" s="8" t="s">
        <v>33</v>
      </c>
      <c r="E470" s="21" t="s">
        <v>1391</v>
      </c>
      <c r="F470" s="5">
        <v>30</v>
      </c>
      <c r="G470" s="3">
        <v>23</v>
      </c>
      <c r="H470" s="1">
        <f t="shared" si="14"/>
        <v>690</v>
      </c>
      <c r="I470" s="9" t="str">
        <f t="shared" si="15"/>
        <v>ITA - zan VETRI - 23</v>
      </c>
      <c r="J470" s="9" t="str">
        <f>MID(Tabella1[[#This Row],[COD PRODOTTO]],3,2)</f>
        <v>13</v>
      </c>
      <c r="K470" s="9"/>
      <c r="L470" s="9"/>
    </row>
    <row r="471" spans="1:12" ht="12.75" customHeight="1" x14ac:dyDescent="0.3">
      <c r="A471" s="17">
        <v>473</v>
      </c>
      <c r="B471" s="8" t="s">
        <v>248</v>
      </c>
      <c r="C471" s="8" t="s">
        <v>8</v>
      </c>
      <c r="D471" s="8" t="s">
        <v>33</v>
      </c>
      <c r="E471" s="21" t="s">
        <v>1391</v>
      </c>
      <c r="F471" s="5">
        <v>10</v>
      </c>
      <c r="G471" s="3">
        <v>32</v>
      </c>
      <c r="H471" s="1">
        <f t="shared" si="14"/>
        <v>320</v>
      </c>
      <c r="I471" s="9" t="str">
        <f t="shared" si="15"/>
        <v>ITA - zan VETRI - 32</v>
      </c>
      <c r="J471" s="9" t="str">
        <f>MID(Tabella1[[#This Row],[COD PRODOTTO]],3,2)</f>
        <v>13</v>
      </c>
      <c r="K471" s="9"/>
      <c r="L471" s="9"/>
    </row>
    <row r="472" spans="1:12" ht="12.75" customHeight="1" x14ac:dyDescent="0.3">
      <c r="A472" s="17">
        <v>474</v>
      </c>
      <c r="B472" s="8" t="s">
        <v>249</v>
      </c>
      <c r="C472" s="8" t="s">
        <v>8</v>
      </c>
      <c r="D472" s="8" t="s">
        <v>44</v>
      </c>
      <c r="E472" s="20" t="s">
        <v>10</v>
      </c>
      <c r="F472" s="5">
        <v>0</v>
      </c>
      <c r="G472" s="3">
        <v>12</v>
      </c>
      <c r="H472" s="1" t="str">
        <f t="shared" si="14"/>
        <v/>
      </c>
      <c r="I472" s="9" t="str">
        <f t="shared" si="15"/>
        <v>ITA - zan pin SPA - 12</v>
      </c>
      <c r="J472" s="9" t="str">
        <f>MID(Tabella1[[#This Row],[COD PRODOTTO]],3,2)</f>
        <v>27</v>
      </c>
      <c r="K472" s="9"/>
      <c r="L472" s="9"/>
    </row>
    <row r="473" spans="1:12" ht="12.75" customHeight="1" x14ac:dyDescent="0.3">
      <c r="A473" s="17">
        <v>475</v>
      </c>
      <c r="B473" s="8" t="s">
        <v>249</v>
      </c>
      <c r="C473" s="8" t="s">
        <v>8</v>
      </c>
      <c r="D473" s="8" t="s">
        <v>44</v>
      </c>
      <c r="E473" s="21" t="s">
        <v>1391</v>
      </c>
      <c r="F473" s="5">
        <v>30</v>
      </c>
      <c r="G473" s="3">
        <v>18</v>
      </c>
      <c r="H473" s="1">
        <f t="shared" si="14"/>
        <v>540</v>
      </c>
      <c r="I473" s="9" t="str">
        <f t="shared" si="15"/>
        <v>ITA - zan pin SPA - 18</v>
      </c>
      <c r="J473" s="9" t="str">
        <f>MID(Tabella1[[#This Row],[COD PRODOTTO]],3,2)</f>
        <v>27</v>
      </c>
      <c r="K473" s="9"/>
      <c r="L473" s="9"/>
    </row>
    <row r="474" spans="1:12" ht="12.75" customHeight="1" x14ac:dyDescent="0.3">
      <c r="A474" s="17">
        <v>476</v>
      </c>
      <c r="B474" s="8" t="s">
        <v>250</v>
      </c>
      <c r="C474" s="8" t="s">
        <v>8</v>
      </c>
      <c r="D474" s="8" t="s">
        <v>72</v>
      </c>
      <c r="E474" s="20" t="s">
        <v>10</v>
      </c>
      <c r="F474" s="5">
        <v>0</v>
      </c>
      <c r="G474" s="3">
        <v>24</v>
      </c>
      <c r="H474" s="1" t="str">
        <f t="shared" si="14"/>
        <v/>
      </c>
      <c r="I474" s="9" t="str">
        <f t="shared" si="15"/>
        <v>ITA - lollo SRL - 24</v>
      </c>
      <c r="J474" s="9" t="str">
        <f>MID(Tabella1[[#This Row],[COD PRODOTTO]],3,2)</f>
        <v>91</v>
      </c>
      <c r="K474" s="9"/>
      <c r="L474" s="9"/>
    </row>
    <row r="475" spans="1:12" ht="12.75" customHeight="1" x14ac:dyDescent="0.3">
      <c r="A475" s="17">
        <v>477</v>
      </c>
      <c r="B475" s="8" t="s">
        <v>251</v>
      </c>
      <c r="C475" s="8" t="s">
        <v>8</v>
      </c>
      <c r="D475" s="8" t="s">
        <v>46</v>
      </c>
      <c r="E475" s="20" t="s">
        <v>10</v>
      </c>
      <c r="F475" s="5">
        <v>0</v>
      </c>
      <c r="G475" s="3">
        <v>19</v>
      </c>
      <c r="H475" s="1" t="str">
        <f t="shared" si="14"/>
        <v/>
      </c>
      <c r="I475" s="9" t="str">
        <f t="shared" si="15"/>
        <v>ITA - SICURpin SUD S.r.l - 19</v>
      </c>
      <c r="J475" s="9" t="str">
        <f>MID(Tabella1[[#This Row],[COD PRODOTTO]],3,2)</f>
        <v>06</v>
      </c>
      <c r="K475" s="9"/>
      <c r="L475" s="9"/>
    </row>
    <row r="476" spans="1:12" ht="12.75" customHeight="1" x14ac:dyDescent="0.3">
      <c r="A476" s="17">
        <v>478</v>
      </c>
      <c r="B476" s="8" t="s">
        <v>251</v>
      </c>
      <c r="C476" s="8" t="s">
        <v>8</v>
      </c>
      <c r="D476" s="8" t="s">
        <v>46</v>
      </c>
      <c r="E476" s="21" t="s">
        <v>1391</v>
      </c>
      <c r="F476" s="5">
        <v>20</v>
      </c>
      <c r="G476" s="3">
        <v>24</v>
      </c>
      <c r="H476" s="1">
        <f t="shared" si="14"/>
        <v>480</v>
      </c>
      <c r="I476" s="9" t="str">
        <f t="shared" si="15"/>
        <v>ITA - SICURpin SUD S.r.l - 24</v>
      </c>
      <c r="J476" s="9" t="str">
        <f>MID(Tabella1[[#This Row],[COD PRODOTTO]],3,2)</f>
        <v>06</v>
      </c>
      <c r="K476" s="9"/>
      <c r="L476" s="9"/>
    </row>
    <row r="477" spans="1:12" ht="12.75" customHeight="1" x14ac:dyDescent="0.3">
      <c r="A477" s="17">
        <v>479</v>
      </c>
      <c r="B477" s="8" t="s">
        <v>251</v>
      </c>
      <c r="C477" s="8" t="s">
        <v>8</v>
      </c>
      <c r="D477" s="8" t="s">
        <v>46</v>
      </c>
      <c r="E477" s="21" t="s">
        <v>1391</v>
      </c>
      <c r="F477" s="5">
        <v>30</v>
      </c>
      <c r="G477" s="3">
        <v>26</v>
      </c>
      <c r="H477" s="1">
        <f t="shared" si="14"/>
        <v>780</v>
      </c>
      <c r="I477" s="9" t="str">
        <f t="shared" si="15"/>
        <v>ITA - SICURpin SUD S.r.l - 26</v>
      </c>
      <c r="J477" s="9" t="str">
        <f>MID(Tabella1[[#This Row],[COD PRODOTTO]],3,2)</f>
        <v>06</v>
      </c>
      <c r="K477" s="9"/>
      <c r="L477" s="9"/>
    </row>
    <row r="478" spans="1:12" ht="12.75" customHeight="1" x14ac:dyDescent="0.3">
      <c r="A478" s="17">
        <v>480</v>
      </c>
      <c r="B478" s="8" t="s">
        <v>252</v>
      </c>
      <c r="C478" s="8" t="s">
        <v>8</v>
      </c>
      <c r="D478" s="8" t="s">
        <v>94</v>
      </c>
      <c r="E478" s="21" t="s">
        <v>1391</v>
      </c>
      <c r="F478" s="5">
        <v>30</v>
      </c>
      <c r="G478" s="3">
        <v>40</v>
      </c>
      <c r="H478" s="1">
        <f t="shared" si="14"/>
        <v>1200</v>
      </c>
      <c r="I478" s="9" t="str">
        <f t="shared" si="15"/>
        <v>ITA - zan SPA - 40</v>
      </c>
      <c r="J478" s="9" t="str">
        <f>MID(Tabella1[[#This Row],[COD PRODOTTO]],3,2)</f>
        <v>41</v>
      </c>
      <c r="K478" s="9"/>
      <c r="L478" s="9"/>
    </row>
    <row r="479" spans="1:12" ht="12.75" customHeight="1" x14ac:dyDescent="0.3">
      <c r="A479" s="17">
        <v>481</v>
      </c>
      <c r="B479" s="8" t="s">
        <v>253</v>
      </c>
      <c r="C479" s="8" t="s">
        <v>8</v>
      </c>
      <c r="D479" s="8" t="s">
        <v>33</v>
      </c>
      <c r="E479" s="20" t="s">
        <v>10</v>
      </c>
      <c r="F479" s="5">
        <v>0</v>
      </c>
      <c r="G479" s="3">
        <v>13</v>
      </c>
      <c r="H479" s="1" t="str">
        <f t="shared" si="14"/>
        <v/>
      </c>
      <c r="I479" s="9" t="str">
        <f t="shared" si="15"/>
        <v>ITA - zan VETRI - 13</v>
      </c>
      <c r="J479" s="9" t="str">
        <f>MID(Tabella1[[#This Row],[COD PRODOTTO]],3,2)</f>
        <v>99</v>
      </c>
      <c r="K479" s="9"/>
      <c r="L479" s="9"/>
    </row>
    <row r="480" spans="1:12" ht="12.75" customHeight="1" x14ac:dyDescent="0.3">
      <c r="A480" s="17">
        <v>482</v>
      </c>
      <c r="B480" s="8" t="s">
        <v>253</v>
      </c>
      <c r="C480" s="8" t="s">
        <v>8</v>
      </c>
      <c r="D480" s="8" t="s">
        <v>33</v>
      </c>
      <c r="E480" s="21" t="s">
        <v>1391</v>
      </c>
      <c r="F480" s="5">
        <v>10</v>
      </c>
      <c r="G480" s="3">
        <v>10</v>
      </c>
      <c r="H480" s="1">
        <f t="shared" si="14"/>
        <v>100</v>
      </c>
      <c r="I480" s="9" t="str">
        <f t="shared" si="15"/>
        <v>ITA - zan VETRI - 10</v>
      </c>
      <c r="J480" s="9" t="str">
        <f>MID(Tabella1[[#This Row],[COD PRODOTTO]],3,2)</f>
        <v>99</v>
      </c>
      <c r="K480" s="9"/>
      <c r="L480" s="9"/>
    </row>
    <row r="481" spans="1:12" ht="12.75" customHeight="1" x14ac:dyDescent="0.3">
      <c r="A481" s="17">
        <v>483</v>
      </c>
      <c r="B481" s="8" t="s">
        <v>253</v>
      </c>
      <c r="C481" s="8" t="s">
        <v>8</v>
      </c>
      <c r="D481" s="8" t="s">
        <v>33</v>
      </c>
      <c r="E481" s="21" t="s">
        <v>1391</v>
      </c>
      <c r="F481" s="5">
        <v>30</v>
      </c>
      <c r="G481" s="3">
        <v>18</v>
      </c>
      <c r="H481" s="1">
        <f t="shared" si="14"/>
        <v>540</v>
      </c>
      <c r="I481" s="9" t="str">
        <f t="shared" si="15"/>
        <v>ITA - zan VETRI - 18</v>
      </c>
      <c r="J481" s="9" t="str">
        <f>MID(Tabella1[[#This Row],[COD PRODOTTO]],3,2)</f>
        <v>99</v>
      </c>
      <c r="K481" s="9"/>
      <c r="L481" s="9"/>
    </row>
    <row r="482" spans="1:12" ht="12.75" customHeight="1" x14ac:dyDescent="0.3">
      <c r="A482" s="17">
        <v>484</v>
      </c>
      <c r="B482" s="8" t="s">
        <v>254</v>
      </c>
      <c r="C482" s="8" t="s">
        <v>8</v>
      </c>
      <c r="D482" s="8" t="s">
        <v>9</v>
      </c>
      <c r="E482" s="20" t="s">
        <v>10</v>
      </c>
      <c r="F482" s="5">
        <v>0</v>
      </c>
      <c r="G482" s="3">
        <v>26</v>
      </c>
      <c r="H482" s="1" t="str">
        <f t="shared" si="14"/>
        <v/>
      </c>
      <c r="I482" s="9" t="str">
        <f t="shared" si="15"/>
        <v>ITA - SG - 26</v>
      </c>
      <c r="J482" s="9" t="str">
        <f>MID(Tabella1[[#This Row],[COD PRODOTTO]],3,2)</f>
        <v>19</v>
      </c>
      <c r="K482" s="9"/>
      <c r="L482" s="9"/>
    </row>
    <row r="483" spans="1:12" ht="12.75" customHeight="1" x14ac:dyDescent="0.3">
      <c r="A483" s="17">
        <v>485</v>
      </c>
      <c r="B483" s="8" t="s">
        <v>254</v>
      </c>
      <c r="C483" s="8" t="s">
        <v>8</v>
      </c>
      <c r="D483" s="8" t="s">
        <v>9</v>
      </c>
      <c r="E483" s="21" t="s">
        <v>1391</v>
      </c>
      <c r="F483" s="5">
        <v>30</v>
      </c>
      <c r="G483" s="3">
        <v>30</v>
      </c>
      <c r="H483" s="1">
        <f t="shared" si="14"/>
        <v>900</v>
      </c>
      <c r="I483" s="9" t="str">
        <f t="shared" si="15"/>
        <v>ITA - SG - 30</v>
      </c>
      <c r="J483" s="9" t="str">
        <f>MID(Tabella1[[#This Row],[COD PRODOTTO]],3,2)</f>
        <v>19</v>
      </c>
      <c r="K483" s="9"/>
      <c r="L483" s="9"/>
    </row>
    <row r="484" spans="1:12" ht="12.75" customHeight="1" x14ac:dyDescent="0.3">
      <c r="A484" s="17">
        <v>486</v>
      </c>
      <c r="B484" s="8" t="s">
        <v>255</v>
      </c>
      <c r="C484" s="8" t="s">
        <v>8</v>
      </c>
      <c r="D484" s="8" t="s">
        <v>9</v>
      </c>
      <c r="E484" s="20" t="s">
        <v>10</v>
      </c>
      <c r="F484" s="5">
        <v>0</v>
      </c>
      <c r="G484" s="3">
        <v>24</v>
      </c>
      <c r="H484" s="1" t="str">
        <f t="shared" si="14"/>
        <v/>
      </c>
      <c r="I484" s="9" t="str">
        <f t="shared" si="15"/>
        <v>ITA - SG - 24</v>
      </c>
      <c r="J484" s="9" t="str">
        <f>MID(Tabella1[[#This Row],[COD PRODOTTO]],3,2)</f>
        <v>94</v>
      </c>
      <c r="K484" s="9"/>
      <c r="L484" s="9"/>
    </row>
    <row r="485" spans="1:12" ht="12.75" customHeight="1" x14ac:dyDescent="0.3">
      <c r="A485" s="17">
        <v>487</v>
      </c>
      <c r="B485" s="8" t="s">
        <v>255</v>
      </c>
      <c r="C485" s="8" t="s">
        <v>8</v>
      </c>
      <c r="D485" s="8" t="s">
        <v>9</v>
      </c>
      <c r="E485" s="21" t="s">
        <v>1391</v>
      </c>
      <c r="F485" s="5">
        <v>20</v>
      </c>
      <c r="G485" s="3">
        <v>27</v>
      </c>
      <c r="H485" s="1">
        <f t="shared" si="14"/>
        <v>540</v>
      </c>
      <c r="I485" s="9" t="str">
        <f t="shared" si="15"/>
        <v>ITA - SG - 27</v>
      </c>
      <c r="J485" s="9" t="str">
        <f>MID(Tabella1[[#This Row],[COD PRODOTTO]],3,2)</f>
        <v>94</v>
      </c>
      <c r="K485" s="9"/>
      <c r="L485" s="9"/>
    </row>
    <row r="486" spans="1:12" ht="12.75" customHeight="1" x14ac:dyDescent="0.3">
      <c r="A486" s="17">
        <v>488</v>
      </c>
      <c r="B486" s="8" t="s">
        <v>255</v>
      </c>
      <c r="C486" s="8" t="s">
        <v>8</v>
      </c>
      <c r="D486" s="8" t="s">
        <v>9</v>
      </c>
      <c r="E486" s="21" t="s">
        <v>1391</v>
      </c>
      <c r="F486" s="5">
        <v>10</v>
      </c>
      <c r="G486" s="3">
        <v>26</v>
      </c>
      <c r="H486" s="1">
        <f t="shared" si="14"/>
        <v>260</v>
      </c>
      <c r="I486" s="9" t="str">
        <f t="shared" si="15"/>
        <v>ITA - SG - 26</v>
      </c>
      <c r="J486" s="9" t="str">
        <f>MID(Tabella1[[#This Row],[COD PRODOTTO]],3,2)</f>
        <v>94</v>
      </c>
      <c r="K486" s="9"/>
      <c r="L486" s="9"/>
    </row>
    <row r="487" spans="1:12" ht="12.75" customHeight="1" x14ac:dyDescent="0.3">
      <c r="A487" s="17">
        <v>489</v>
      </c>
      <c r="B487" s="8" t="s">
        <v>255</v>
      </c>
      <c r="C487" s="8" t="s">
        <v>8</v>
      </c>
      <c r="D487" s="8" t="s">
        <v>9</v>
      </c>
      <c r="E487" s="21" t="s">
        <v>1391</v>
      </c>
      <c r="F487" s="5">
        <v>30</v>
      </c>
      <c r="G487" s="3">
        <v>30</v>
      </c>
      <c r="H487" s="1">
        <f t="shared" si="14"/>
        <v>900</v>
      </c>
      <c r="I487" s="9" t="str">
        <f t="shared" si="15"/>
        <v>ITA - SG - 30</v>
      </c>
      <c r="J487" s="9" t="str">
        <f>MID(Tabella1[[#This Row],[COD PRODOTTO]],3,2)</f>
        <v>94</v>
      </c>
      <c r="K487" s="9"/>
      <c r="L487" s="9"/>
    </row>
    <row r="488" spans="1:12" ht="12.75" customHeight="1" x14ac:dyDescent="0.3">
      <c r="A488" s="17">
        <v>490</v>
      </c>
      <c r="B488" s="8" t="s">
        <v>256</v>
      </c>
      <c r="C488" s="8" t="s">
        <v>8</v>
      </c>
      <c r="D488" s="8" t="s">
        <v>9</v>
      </c>
      <c r="E488" s="20" t="s">
        <v>10</v>
      </c>
      <c r="F488" s="5">
        <v>0</v>
      </c>
      <c r="G488" s="3">
        <v>33</v>
      </c>
      <c r="H488" s="1" t="str">
        <f t="shared" si="14"/>
        <v/>
      </c>
      <c r="I488" s="9" t="str">
        <f t="shared" si="15"/>
        <v>ITA - SG - 33</v>
      </c>
      <c r="J488" s="9" t="str">
        <f>MID(Tabella1[[#This Row],[COD PRODOTTO]],3,2)</f>
        <v>55</v>
      </c>
      <c r="K488" s="9"/>
      <c r="L488" s="9"/>
    </row>
    <row r="489" spans="1:12" ht="12.75" customHeight="1" x14ac:dyDescent="0.3">
      <c r="A489" s="17">
        <v>491</v>
      </c>
      <c r="B489" s="8" t="s">
        <v>257</v>
      </c>
      <c r="C489" s="8" t="s">
        <v>8</v>
      </c>
      <c r="D489" s="8" t="s">
        <v>33</v>
      </c>
      <c r="E489" s="20" t="s">
        <v>10</v>
      </c>
      <c r="F489" s="5">
        <v>0</v>
      </c>
      <c r="G489" s="3">
        <v>17</v>
      </c>
      <c r="H489" s="1" t="str">
        <f t="shared" si="14"/>
        <v/>
      </c>
      <c r="I489" s="9" t="str">
        <f t="shared" si="15"/>
        <v>ITA - zan VETRI - 17</v>
      </c>
      <c r="J489" s="9" t="str">
        <f>MID(Tabella1[[#This Row],[COD PRODOTTO]],3,2)</f>
        <v>21</v>
      </c>
      <c r="K489" s="9"/>
      <c r="L489" s="9"/>
    </row>
    <row r="490" spans="1:12" ht="12.75" customHeight="1" x14ac:dyDescent="0.3">
      <c r="A490" s="17">
        <v>492</v>
      </c>
      <c r="B490" s="8" t="s">
        <v>258</v>
      </c>
      <c r="C490" s="8" t="s">
        <v>8</v>
      </c>
      <c r="D490" s="8" t="s">
        <v>9</v>
      </c>
      <c r="E490" s="21" t="s">
        <v>1391</v>
      </c>
      <c r="F490" s="5">
        <v>10</v>
      </c>
      <c r="G490" s="3">
        <v>34</v>
      </c>
      <c r="H490" s="1">
        <f t="shared" si="14"/>
        <v>340</v>
      </c>
      <c r="I490" s="9" t="str">
        <f t="shared" si="15"/>
        <v>ITA - SG - 34</v>
      </c>
      <c r="J490" s="9" t="str">
        <f>MID(Tabella1[[#This Row],[COD PRODOTTO]],3,2)</f>
        <v>93</v>
      </c>
      <c r="K490" s="9"/>
      <c r="L490" s="9"/>
    </row>
    <row r="491" spans="1:12" ht="12.75" customHeight="1" x14ac:dyDescent="0.3">
      <c r="A491" s="17">
        <v>493</v>
      </c>
      <c r="B491" s="8" t="s">
        <v>258</v>
      </c>
      <c r="C491" s="8" t="s">
        <v>8</v>
      </c>
      <c r="D491" s="8" t="s">
        <v>9</v>
      </c>
      <c r="E491" s="20" t="s">
        <v>10</v>
      </c>
      <c r="F491" s="5">
        <v>0</v>
      </c>
      <c r="G491" s="3">
        <v>40</v>
      </c>
      <c r="H491" s="1" t="str">
        <f t="shared" si="14"/>
        <v/>
      </c>
      <c r="I491" s="9" t="str">
        <f t="shared" si="15"/>
        <v>ITA - SG - 40</v>
      </c>
      <c r="J491" s="9" t="str">
        <f>MID(Tabella1[[#This Row],[COD PRODOTTO]],3,2)</f>
        <v>93</v>
      </c>
      <c r="K491" s="9"/>
      <c r="L491" s="9"/>
    </row>
    <row r="492" spans="1:12" ht="12.75" customHeight="1" x14ac:dyDescent="0.3">
      <c r="A492" s="17">
        <v>494</v>
      </c>
      <c r="B492" s="8" t="s">
        <v>258</v>
      </c>
      <c r="C492" s="8" t="s">
        <v>8</v>
      </c>
      <c r="D492" s="8" t="s">
        <v>9</v>
      </c>
      <c r="E492" s="21" t="s">
        <v>1391</v>
      </c>
      <c r="F492" s="5">
        <v>30</v>
      </c>
      <c r="G492" s="3">
        <v>39</v>
      </c>
      <c r="H492" s="1">
        <f t="shared" si="14"/>
        <v>1170</v>
      </c>
      <c r="I492" s="9" t="str">
        <f t="shared" si="15"/>
        <v>ITA - SG - 39</v>
      </c>
      <c r="J492" s="9" t="str">
        <f>MID(Tabella1[[#This Row],[COD PRODOTTO]],3,2)</f>
        <v>93</v>
      </c>
      <c r="K492" s="9"/>
      <c r="L492" s="9"/>
    </row>
    <row r="493" spans="1:12" ht="12.75" customHeight="1" x14ac:dyDescent="0.3">
      <c r="A493" s="17">
        <v>495</v>
      </c>
      <c r="B493" s="8" t="s">
        <v>258</v>
      </c>
      <c r="C493" s="8" t="s">
        <v>8</v>
      </c>
      <c r="D493" s="8" t="s">
        <v>9</v>
      </c>
      <c r="E493" s="21" t="s">
        <v>1391</v>
      </c>
      <c r="F493" s="5">
        <v>20</v>
      </c>
      <c r="G493" s="3">
        <v>34</v>
      </c>
      <c r="H493" s="1">
        <f t="shared" si="14"/>
        <v>680</v>
      </c>
      <c r="I493" s="9" t="str">
        <f t="shared" si="15"/>
        <v>ITA - SG - 34</v>
      </c>
      <c r="J493" s="9" t="str">
        <f>MID(Tabella1[[#This Row],[COD PRODOTTO]],3,2)</f>
        <v>93</v>
      </c>
      <c r="K493" s="9"/>
      <c r="L493" s="9"/>
    </row>
    <row r="494" spans="1:12" ht="12.75" customHeight="1" x14ac:dyDescent="0.3">
      <c r="A494" s="17">
        <v>496</v>
      </c>
      <c r="B494" s="8" t="s">
        <v>259</v>
      </c>
      <c r="C494" s="8" t="s">
        <v>8</v>
      </c>
      <c r="D494" s="8" t="s">
        <v>9</v>
      </c>
      <c r="E494" s="21" t="s">
        <v>1391</v>
      </c>
      <c r="F494" s="5">
        <v>30</v>
      </c>
      <c r="G494" s="3">
        <v>31</v>
      </c>
      <c r="H494" s="1">
        <f t="shared" si="14"/>
        <v>930</v>
      </c>
      <c r="I494" s="9" t="str">
        <f t="shared" si="15"/>
        <v>ITA - SG - 31</v>
      </c>
      <c r="J494" s="9" t="str">
        <f>MID(Tabella1[[#This Row],[COD PRODOTTO]],3,2)</f>
        <v>70</v>
      </c>
      <c r="K494" s="9"/>
      <c r="L494" s="9"/>
    </row>
    <row r="495" spans="1:12" ht="12.75" customHeight="1" x14ac:dyDescent="0.3">
      <c r="A495" s="17">
        <v>497</v>
      </c>
      <c r="B495" s="8" t="s">
        <v>259</v>
      </c>
      <c r="C495" s="8" t="s">
        <v>8</v>
      </c>
      <c r="D495" s="8" t="s">
        <v>9</v>
      </c>
      <c r="E495" s="20" t="s">
        <v>10</v>
      </c>
      <c r="F495" s="5">
        <v>0</v>
      </c>
      <c r="G495" s="3">
        <v>26</v>
      </c>
      <c r="H495" s="1" t="str">
        <f t="shared" si="14"/>
        <v/>
      </c>
      <c r="I495" s="9" t="str">
        <f t="shared" si="15"/>
        <v>ITA - SG - 26</v>
      </c>
      <c r="J495" s="9" t="str">
        <f>MID(Tabella1[[#This Row],[COD PRODOTTO]],3,2)</f>
        <v>70</v>
      </c>
      <c r="K495" s="9"/>
      <c r="L495" s="9"/>
    </row>
    <row r="496" spans="1:12" ht="12.75" customHeight="1" x14ac:dyDescent="0.3">
      <c r="A496" s="17">
        <v>498</v>
      </c>
      <c r="B496" s="8" t="s">
        <v>260</v>
      </c>
      <c r="C496" s="8" t="s">
        <v>8</v>
      </c>
      <c r="D496" s="8" t="s">
        <v>33</v>
      </c>
      <c r="E496" s="20" t="s">
        <v>10</v>
      </c>
      <c r="F496" s="5">
        <v>0</v>
      </c>
      <c r="G496" s="3">
        <v>21</v>
      </c>
      <c r="H496" s="1" t="str">
        <f t="shared" si="14"/>
        <v/>
      </c>
      <c r="I496" s="9" t="str">
        <f t="shared" si="15"/>
        <v>ITA - zan VETRI - 21</v>
      </c>
      <c r="J496" s="9" t="str">
        <f>MID(Tabella1[[#This Row],[COD PRODOTTO]],3,2)</f>
        <v>31</v>
      </c>
      <c r="K496" s="9"/>
      <c r="L496" s="9"/>
    </row>
    <row r="497" spans="1:12" ht="12.75" customHeight="1" x14ac:dyDescent="0.3">
      <c r="A497" s="17">
        <v>499</v>
      </c>
      <c r="B497" s="8" t="s">
        <v>260</v>
      </c>
      <c r="C497" s="8" t="s">
        <v>8</v>
      </c>
      <c r="D497" s="8" t="s">
        <v>33</v>
      </c>
      <c r="E497" s="21" t="s">
        <v>1391</v>
      </c>
      <c r="F497" s="5">
        <v>30</v>
      </c>
      <c r="G497" s="3">
        <v>14</v>
      </c>
      <c r="H497" s="1">
        <f t="shared" si="14"/>
        <v>420</v>
      </c>
      <c r="I497" s="9" t="str">
        <f t="shared" si="15"/>
        <v>ITA - zan VETRI - 14</v>
      </c>
      <c r="J497" s="9" t="str">
        <f>MID(Tabella1[[#This Row],[COD PRODOTTO]],3,2)</f>
        <v>31</v>
      </c>
      <c r="K497" s="9"/>
      <c r="L497" s="9"/>
    </row>
    <row r="498" spans="1:12" ht="12.75" customHeight="1" x14ac:dyDescent="0.3">
      <c r="A498" s="17">
        <v>500</v>
      </c>
      <c r="B498" s="8" t="s">
        <v>260</v>
      </c>
      <c r="C498" s="8" t="s">
        <v>8</v>
      </c>
      <c r="D498" s="8" t="s">
        <v>33</v>
      </c>
      <c r="E498" s="21" t="s">
        <v>1391</v>
      </c>
      <c r="F498" s="5">
        <v>10</v>
      </c>
      <c r="G498" s="3">
        <v>11</v>
      </c>
      <c r="H498" s="1">
        <f t="shared" si="14"/>
        <v>110</v>
      </c>
      <c r="I498" s="9" t="str">
        <f t="shared" si="15"/>
        <v>ITA - zan VETRI - 11</v>
      </c>
      <c r="J498" s="9" t="str">
        <f>MID(Tabella1[[#This Row],[COD PRODOTTO]],3,2)</f>
        <v>31</v>
      </c>
      <c r="K498" s="9"/>
      <c r="L498" s="9"/>
    </row>
    <row r="499" spans="1:12" ht="12.75" customHeight="1" x14ac:dyDescent="0.3">
      <c r="A499" s="17">
        <v>501</v>
      </c>
      <c r="B499" s="8" t="s">
        <v>261</v>
      </c>
      <c r="C499" s="8" t="s">
        <v>8</v>
      </c>
      <c r="D499" s="8" t="s">
        <v>94</v>
      </c>
      <c r="E499" s="21" t="s">
        <v>1391</v>
      </c>
      <c r="F499" s="5">
        <v>10</v>
      </c>
      <c r="G499" s="3">
        <v>26</v>
      </c>
      <c r="H499" s="1">
        <f t="shared" si="14"/>
        <v>260</v>
      </c>
      <c r="I499" s="9" t="str">
        <f t="shared" si="15"/>
        <v>ITA - zan SPA - 26</v>
      </c>
      <c r="J499" s="9" t="str">
        <f>MID(Tabella1[[#This Row],[COD PRODOTTO]],3,2)</f>
        <v>54</v>
      </c>
      <c r="K499" s="9"/>
      <c r="L499" s="9"/>
    </row>
    <row r="500" spans="1:12" ht="12.75" customHeight="1" x14ac:dyDescent="0.3">
      <c r="A500" s="17">
        <v>502</v>
      </c>
      <c r="B500" s="8" t="s">
        <v>261</v>
      </c>
      <c r="C500" s="8" t="s">
        <v>8</v>
      </c>
      <c r="D500" s="8" t="s">
        <v>94</v>
      </c>
      <c r="E500" s="20" t="s">
        <v>10</v>
      </c>
      <c r="F500" s="5">
        <v>0</v>
      </c>
      <c r="G500" s="3">
        <v>35</v>
      </c>
      <c r="H500" s="1" t="str">
        <f t="shared" si="14"/>
        <v/>
      </c>
      <c r="I500" s="9" t="str">
        <f t="shared" si="15"/>
        <v>ITA - zan SPA - 35</v>
      </c>
      <c r="J500" s="9" t="str">
        <f>MID(Tabella1[[#This Row],[COD PRODOTTO]],3,2)</f>
        <v>54</v>
      </c>
      <c r="K500" s="9"/>
      <c r="L500" s="9"/>
    </row>
    <row r="501" spans="1:12" ht="12.75" customHeight="1" x14ac:dyDescent="0.3">
      <c r="A501" s="17">
        <v>503</v>
      </c>
      <c r="B501" s="8" t="s">
        <v>261</v>
      </c>
      <c r="C501" s="8" t="s">
        <v>8</v>
      </c>
      <c r="D501" s="8" t="s">
        <v>94</v>
      </c>
      <c r="E501" s="21" t="s">
        <v>1391</v>
      </c>
      <c r="F501" s="5">
        <v>30</v>
      </c>
      <c r="G501" s="3">
        <v>14</v>
      </c>
      <c r="H501" s="1">
        <f t="shared" si="14"/>
        <v>420</v>
      </c>
      <c r="I501" s="9" t="str">
        <f t="shared" si="15"/>
        <v>ITA - zan SPA - 14</v>
      </c>
      <c r="J501" s="9" t="str">
        <f>MID(Tabella1[[#This Row],[COD PRODOTTO]],3,2)</f>
        <v>54</v>
      </c>
      <c r="K501" s="9"/>
      <c r="L501" s="9"/>
    </row>
    <row r="502" spans="1:12" ht="12.75" customHeight="1" x14ac:dyDescent="0.3">
      <c r="A502" s="17">
        <v>504</v>
      </c>
      <c r="B502" s="8" t="s">
        <v>262</v>
      </c>
      <c r="C502" s="8" t="s">
        <v>8</v>
      </c>
      <c r="D502" s="8" t="s">
        <v>9</v>
      </c>
      <c r="E502" s="21" t="s">
        <v>1391</v>
      </c>
      <c r="F502" s="5">
        <v>30</v>
      </c>
      <c r="G502" s="3">
        <v>24</v>
      </c>
      <c r="H502" s="1">
        <f t="shared" si="14"/>
        <v>720</v>
      </c>
      <c r="I502" s="9" t="str">
        <f t="shared" si="15"/>
        <v>ITA - SG - 24</v>
      </c>
      <c r="J502" s="9" t="str">
        <f>MID(Tabella1[[#This Row],[COD PRODOTTO]],3,2)</f>
        <v>95</v>
      </c>
      <c r="K502" s="9"/>
      <c r="L502" s="9"/>
    </row>
    <row r="503" spans="1:12" ht="12.75" customHeight="1" x14ac:dyDescent="0.3">
      <c r="A503" s="17">
        <v>505</v>
      </c>
      <c r="B503" s="8" t="s">
        <v>262</v>
      </c>
      <c r="C503" s="8" t="s">
        <v>8</v>
      </c>
      <c r="D503" s="8" t="s">
        <v>9</v>
      </c>
      <c r="E503" s="20" t="s">
        <v>10</v>
      </c>
      <c r="F503" s="5">
        <v>0</v>
      </c>
      <c r="G503" s="3">
        <v>29</v>
      </c>
      <c r="H503" s="1" t="str">
        <f t="shared" si="14"/>
        <v/>
      </c>
      <c r="I503" s="9" t="str">
        <f t="shared" si="15"/>
        <v>ITA - SG - 29</v>
      </c>
      <c r="J503" s="9" t="str">
        <f>MID(Tabella1[[#This Row],[COD PRODOTTO]],3,2)</f>
        <v>95</v>
      </c>
      <c r="K503" s="9"/>
      <c r="L503" s="9"/>
    </row>
    <row r="504" spans="1:12" ht="12.75" customHeight="1" x14ac:dyDescent="0.3">
      <c r="A504" s="17">
        <v>506</v>
      </c>
      <c r="B504" s="8" t="s">
        <v>262</v>
      </c>
      <c r="C504" s="8" t="s">
        <v>8</v>
      </c>
      <c r="D504" s="8" t="s">
        <v>9</v>
      </c>
      <c r="E504" s="21" t="s">
        <v>1391</v>
      </c>
      <c r="F504" s="5">
        <v>10</v>
      </c>
      <c r="G504" s="3">
        <v>17</v>
      </c>
      <c r="H504" s="1">
        <f t="shared" si="14"/>
        <v>170</v>
      </c>
      <c r="I504" s="9" t="str">
        <f t="shared" si="15"/>
        <v>ITA - SG - 17</v>
      </c>
      <c r="J504" s="9" t="str">
        <f>MID(Tabella1[[#This Row],[COD PRODOTTO]],3,2)</f>
        <v>95</v>
      </c>
      <c r="K504" s="9"/>
      <c r="L504" s="9"/>
    </row>
    <row r="505" spans="1:12" ht="12.75" customHeight="1" x14ac:dyDescent="0.3">
      <c r="A505" s="17">
        <v>507</v>
      </c>
      <c r="B505" s="8" t="s">
        <v>263</v>
      </c>
      <c r="C505" s="8" t="s">
        <v>8</v>
      </c>
      <c r="D505" s="8" t="s">
        <v>9</v>
      </c>
      <c r="E505" s="21" t="s">
        <v>1391</v>
      </c>
      <c r="F505" s="5">
        <v>10</v>
      </c>
      <c r="G505" s="3">
        <v>20</v>
      </c>
      <c r="H505" s="1">
        <f t="shared" si="14"/>
        <v>200</v>
      </c>
      <c r="I505" s="9" t="str">
        <f t="shared" si="15"/>
        <v>ITA - SG - 20</v>
      </c>
      <c r="J505" s="9" t="str">
        <f>MID(Tabella1[[#This Row],[COD PRODOTTO]],3,2)</f>
        <v>40</v>
      </c>
      <c r="K505" s="9"/>
      <c r="L505" s="9"/>
    </row>
    <row r="506" spans="1:12" ht="12.75" customHeight="1" x14ac:dyDescent="0.3">
      <c r="A506" s="17">
        <v>508</v>
      </c>
      <c r="B506" s="8" t="s">
        <v>263</v>
      </c>
      <c r="C506" s="8" t="s">
        <v>8</v>
      </c>
      <c r="D506" s="8" t="s">
        <v>9</v>
      </c>
      <c r="E506" s="20" t="s">
        <v>10</v>
      </c>
      <c r="F506" s="5">
        <v>0</v>
      </c>
      <c r="G506" s="3">
        <v>30</v>
      </c>
      <c r="H506" s="1" t="str">
        <f t="shared" si="14"/>
        <v/>
      </c>
      <c r="I506" s="9" t="str">
        <f t="shared" si="15"/>
        <v>ITA - SG - 30</v>
      </c>
      <c r="J506" s="9" t="str">
        <f>MID(Tabella1[[#This Row],[COD PRODOTTO]],3,2)</f>
        <v>40</v>
      </c>
      <c r="K506" s="9"/>
      <c r="L506" s="9"/>
    </row>
    <row r="507" spans="1:12" ht="12.75" customHeight="1" x14ac:dyDescent="0.3">
      <c r="A507" s="17">
        <v>509</v>
      </c>
      <c r="B507" s="8" t="s">
        <v>263</v>
      </c>
      <c r="C507" s="8" t="s">
        <v>8</v>
      </c>
      <c r="D507" s="8" t="s">
        <v>9</v>
      </c>
      <c r="E507" s="21" t="s">
        <v>1391</v>
      </c>
      <c r="F507" s="5">
        <v>30</v>
      </c>
      <c r="G507" s="3">
        <v>21</v>
      </c>
      <c r="H507" s="1">
        <f t="shared" si="14"/>
        <v>630</v>
      </c>
      <c r="I507" s="9" t="str">
        <f t="shared" si="15"/>
        <v>ITA - SG - 21</v>
      </c>
      <c r="J507" s="9" t="str">
        <f>MID(Tabella1[[#This Row],[COD PRODOTTO]],3,2)</f>
        <v>40</v>
      </c>
      <c r="K507" s="9"/>
      <c r="L507" s="9"/>
    </row>
    <row r="508" spans="1:12" ht="12.75" customHeight="1" x14ac:dyDescent="0.3">
      <c r="A508" s="17">
        <v>510</v>
      </c>
      <c r="B508" s="8" t="s">
        <v>264</v>
      </c>
      <c r="C508" s="8" t="s">
        <v>8</v>
      </c>
      <c r="D508" s="8" t="s">
        <v>44</v>
      </c>
      <c r="E508" s="20" t="s">
        <v>10</v>
      </c>
      <c r="F508" s="5">
        <v>0</v>
      </c>
      <c r="G508" s="3">
        <v>34</v>
      </c>
      <c r="H508" s="1" t="str">
        <f t="shared" si="14"/>
        <v/>
      </c>
      <c r="I508" s="9" t="str">
        <f t="shared" si="15"/>
        <v>ITA - zan pin SPA - 34</v>
      </c>
      <c r="J508" s="9" t="str">
        <f>MID(Tabella1[[#This Row],[COD PRODOTTO]],3,2)</f>
        <v>03</v>
      </c>
      <c r="K508" s="9"/>
      <c r="L508" s="9"/>
    </row>
    <row r="509" spans="1:12" ht="12.75" customHeight="1" x14ac:dyDescent="0.3">
      <c r="A509" s="17">
        <v>511</v>
      </c>
      <c r="B509" s="8" t="s">
        <v>264</v>
      </c>
      <c r="C509" s="8" t="s">
        <v>8</v>
      </c>
      <c r="D509" s="8" t="s">
        <v>44</v>
      </c>
      <c r="E509" s="21" t="s">
        <v>1391</v>
      </c>
      <c r="F509" s="5">
        <v>30</v>
      </c>
      <c r="G509" s="3">
        <v>11</v>
      </c>
      <c r="H509" s="1">
        <f t="shared" si="14"/>
        <v>330</v>
      </c>
      <c r="I509" s="9" t="str">
        <f t="shared" si="15"/>
        <v>ITA - zan pin SPA - 11</v>
      </c>
      <c r="J509" s="9" t="str">
        <f>MID(Tabella1[[#This Row],[COD PRODOTTO]],3,2)</f>
        <v>03</v>
      </c>
      <c r="K509" s="9"/>
      <c r="L509" s="9"/>
    </row>
    <row r="510" spans="1:12" ht="12.75" customHeight="1" x14ac:dyDescent="0.3">
      <c r="A510" s="17">
        <v>512</v>
      </c>
      <c r="B510" s="8" t="s">
        <v>265</v>
      </c>
      <c r="C510" s="8" t="s">
        <v>8</v>
      </c>
      <c r="D510" s="8" t="s">
        <v>94</v>
      </c>
      <c r="E510" s="21" t="s">
        <v>1391</v>
      </c>
      <c r="F510" s="5">
        <v>10</v>
      </c>
      <c r="G510" s="3">
        <v>14</v>
      </c>
      <c r="H510" s="1">
        <f t="shared" si="14"/>
        <v>140</v>
      </c>
      <c r="I510" s="9" t="str">
        <f t="shared" si="15"/>
        <v>ITA - zan SPA - 14</v>
      </c>
      <c r="J510" s="9" t="str">
        <f>MID(Tabella1[[#This Row],[COD PRODOTTO]],3,2)</f>
        <v>40</v>
      </c>
      <c r="K510" s="9"/>
      <c r="L510" s="9"/>
    </row>
    <row r="511" spans="1:12" ht="12.75" customHeight="1" x14ac:dyDescent="0.3">
      <c r="A511" s="17">
        <v>513</v>
      </c>
      <c r="B511" s="8" t="s">
        <v>265</v>
      </c>
      <c r="C511" s="8" t="s">
        <v>8</v>
      </c>
      <c r="D511" s="8" t="s">
        <v>94</v>
      </c>
      <c r="E511" s="20" t="s">
        <v>10</v>
      </c>
      <c r="F511" s="5">
        <v>0</v>
      </c>
      <c r="G511" s="3">
        <v>19</v>
      </c>
      <c r="H511" s="1" t="str">
        <f t="shared" si="14"/>
        <v/>
      </c>
      <c r="I511" s="9" t="str">
        <f t="shared" si="15"/>
        <v>ITA - zan SPA - 19</v>
      </c>
      <c r="J511" s="9" t="str">
        <f>MID(Tabella1[[#This Row],[COD PRODOTTO]],3,2)</f>
        <v>40</v>
      </c>
      <c r="K511" s="9"/>
      <c r="L511" s="9"/>
    </row>
    <row r="512" spans="1:12" ht="12.75" customHeight="1" x14ac:dyDescent="0.3">
      <c r="A512" s="17">
        <v>514</v>
      </c>
      <c r="B512" s="8" t="s">
        <v>265</v>
      </c>
      <c r="C512" s="8" t="s">
        <v>8</v>
      </c>
      <c r="D512" s="8" t="s">
        <v>94</v>
      </c>
      <c r="E512" s="21" t="s">
        <v>1391</v>
      </c>
      <c r="F512" s="5">
        <v>30</v>
      </c>
      <c r="G512" s="3">
        <v>25</v>
      </c>
      <c r="H512" s="1">
        <f t="shared" si="14"/>
        <v>750</v>
      </c>
      <c r="I512" s="9" t="str">
        <f t="shared" si="15"/>
        <v>ITA - zan SPA - 25</v>
      </c>
      <c r="J512" s="9" t="str">
        <f>MID(Tabella1[[#This Row],[COD PRODOTTO]],3,2)</f>
        <v>40</v>
      </c>
      <c r="K512" s="9"/>
      <c r="L512" s="9"/>
    </row>
    <row r="513" spans="1:12" ht="12.75" customHeight="1" x14ac:dyDescent="0.3">
      <c r="A513" s="17">
        <v>515</v>
      </c>
      <c r="B513" s="8" t="s">
        <v>266</v>
      </c>
      <c r="C513" s="8" t="s">
        <v>8</v>
      </c>
      <c r="D513" s="8" t="s">
        <v>9</v>
      </c>
      <c r="E513" s="20" t="s">
        <v>10</v>
      </c>
      <c r="F513" s="5">
        <v>0</v>
      </c>
      <c r="G513" s="3">
        <v>31</v>
      </c>
      <c r="H513" s="1" t="str">
        <f t="shared" si="14"/>
        <v/>
      </c>
      <c r="I513" s="9" t="str">
        <f t="shared" si="15"/>
        <v>ITA - SG - 31</v>
      </c>
      <c r="J513" s="9" t="str">
        <f>MID(Tabella1[[#This Row],[COD PRODOTTO]],3,2)</f>
        <v>71</v>
      </c>
      <c r="K513" s="9"/>
      <c r="L513" s="9"/>
    </row>
    <row r="514" spans="1:12" ht="12.75" customHeight="1" x14ac:dyDescent="0.3">
      <c r="A514" s="17">
        <v>516</v>
      </c>
      <c r="B514" s="8" t="s">
        <v>266</v>
      </c>
      <c r="C514" s="8" t="s">
        <v>8</v>
      </c>
      <c r="D514" s="8" t="s">
        <v>9</v>
      </c>
      <c r="E514" s="21" t="s">
        <v>1391</v>
      </c>
      <c r="F514" s="5">
        <v>30</v>
      </c>
      <c r="G514" s="3">
        <v>19</v>
      </c>
      <c r="H514" s="1">
        <f t="shared" ref="H514:H577" si="16">IF(G514*F514 = 0,"",G514*F514)</f>
        <v>570</v>
      </c>
      <c r="I514" s="9" t="str">
        <f t="shared" ref="I514:I577" si="17">_xlfn.CONCAT(C514," - ",D514," - ",G514)</f>
        <v>ITA - SG - 19</v>
      </c>
      <c r="J514" s="9" t="str">
        <f>MID(Tabella1[[#This Row],[COD PRODOTTO]],3,2)</f>
        <v>71</v>
      </c>
      <c r="K514" s="9"/>
      <c r="L514" s="9"/>
    </row>
    <row r="515" spans="1:12" ht="12.75" customHeight="1" x14ac:dyDescent="0.3">
      <c r="A515" s="17">
        <v>517</v>
      </c>
      <c r="B515" s="8" t="s">
        <v>267</v>
      </c>
      <c r="C515" s="8" t="s">
        <v>8</v>
      </c>
      <c r="D515" s="8" t="s">
        <v>72</v>
      </c>
      <c r="E515" s="20" t="s">
        <v>10</v>
      </c>
      <c r="F515" s="5">
        <v>0</v>
      </c>
      <c r="G515" s="3">
        <v>15</v>
      </c>
      <c r="H515" s="1" t="str">
        <f t="shared" si="16"/>
        <v/>
      </c>
      <c r="I515" s="9" t="str">
        <f t="shared" si="17"/>
        <v>ITA - lollo SRL - 15</v>
      </c>
      <c r="J515" s="9" t="str">
        <f>MID(Tabella1[[#This Row],[COD PRODOTTO]],3,2)</f>
        <v>07</v>
      </c>
      <c r="K515" s="9"/>
      <c r="L515" s="9"/>
    </row>
    <row r="516" spans="1:12" ht="12.75" customHeight="1" x14ac:dyDescent="0.3">
      <c r="A516" s="17">
        <v>518</v>
      </c>
      <c r="B516" s="8" t="s">
        <v>267</v>
      </c>
      <c r="C516" s="8" t="s">
        <v>8</v>
      </c>
      <c r="D516" s="8" t="s">
        <v>72</v>
      </c>
      <c r="E516" s="21" t="s">
        <v>1391</v>
      </c>
      <c r="F516" s="5">
        <v>10</v>
      </c>
      <c r="G516" s="3">
        <v>37</v>
      </c>
      <c r="H516" s="1">
        <f t="shared" si="16"/>
        <v>370</v>
      </c>
      <c r="I516" s="9" t="str">
        <f t="shared" si="17"/>
        <v>ITA - lollo SRL - 37</v>
      </c>
      <c r="J516" s="9" t="str">
        <f>MID(Tabella1[[#This Row],[COD PRODOTTO]],3,2)</f>
        <v>07</v>
      </c>
      <c r="K516" s="9"/>
      <c r="L516" s="9"/>
    </row>
    <row r="517" spans="1:12" ht="12.75" customHeight="1" x14ac:dyDescent="0.3">
      <c r="A517" s="17">
        <v>519</v>
      </c>
      <c r="B517" s="8" t="s">
        <v>268</v>
      </c>
      <c r="C517" s="8" t="s">
        <v>8</v>
      </c>
      <c r="D517" s="8" t="s">
        <v>33</v>
      </c>
      <c r="E517" s="20" t="s">
        <v>10</v>
      </c>
      <c r="F517" s="5">
        <v>0</v>
      </c>
      <c r="G517" s="3">
        <v>33</v>
      </c>
      <c r="H517" s="1" t="str">
        <f t="shared" si="16"/>
        <v/>
      </c>
      <c r="I517" s="9" t="str">
        <f t="shared" si="17"/>
        <v>ITA - zan VETRI - 33</v>
      </c>
      <c r="J517" s="9" t="str">
        <f>MID(Tabella1[[#This Row],[COD PRODOTTO]],3,2)</f>
        <v>08</v>
      </c>
      <c r="K517" s="9"/>
      <c r="L517" s="9"/>
    </row>
    <row r="518" spans="1:12" ht="12.75" customHeight="1" x14ac:dyDescent="0.3">
      <c r="A518" s="17">
        <v>520</v>
      </c>
      <c r="B518" s="8" t="s">
        <v>268</v>
      </c>
      <c r="C518" s="8" t="s">
        <v>8</v>
      </c>
      <c r="D518" s="8" t="s">
        <v>33</v>
      </c>
      <c r="E518" s="21" t="s">
        <v>1391</v>
      </c>
      <c r="F518" s="5">
        <v>30</v>
      </c>
      <c r="G518" s="3">
        <v>14</v>
      </c>
      <c r="H518" s="1">
        <f t="shared" si="16"/>
        <v>420</v>
      </c>
      <c r="I518" s="9" t="str">
        <f t="shared" si="17"/>
        <v>ITA - zan VETRI - 14</v>
      </c>
      <c r="J518" s="9" t="str">
        <f>MID(Tabella1[[#This Row],[COD PRODOTTO]],3,2)</f>
        <v>08</v>
      </c>
      <c r="K518" s="9"/>
      <c r="L518" s="9"/>
    </row>
    <row r="519" spans="1:12" ht="12.75" customHeight="1" x14ac:dyDescent="0.3">
      <c r="A519" s="17">
        <v>521</v>
      </c>
      <c r="B519" s="8" t="s">
        <v>268</v>
      </c>
      <c r="C519" s="8" t="s">
        <v>8</v>
      </c>
      <c r="D519" s="8" t="s">
        <v>33</v>
      </c>
      <c r="E519" s="21" t="s">
        <v>1391</v>
      </c>
      <c r="F519" s="5">
        <v>10</v>
      </c>
      <c r="G519" s="3">
        <v>25</v>
      </c>
      <c r="H519" s="1">
        <f t="shared" si="16"/>
        <v>250</v>
      </c>
      <c r="I519" s="9" t="str">
        <f t="shared" si="17"/>
        <v>ITA - zan VETRI - 25</v>
      </c>
      <c r="J519" s="9" t="str">
        <f>MID(Tabella1[[#This Row],[COD PRODOTTO]],3,2)</f>
        <v>08</v>
      </c>
      <c r="K519" s="9"/>
      <c r="L519" s="9"/>
    </row>
    <row r="520" spans="1:12" ht="12.75" customHeight="1" x14ac:dyDescent="0.3">
      <c r="A520" s="17">
        <v>522</v>
      </c>
      <c r="B520" s="8" t="s">
        <v>269</v>
      </c>
      <c r="C520" s="8" t="s">
        <v>8</v>
      </c>
      <c r="D520" s="8" t="s">
        <v>33</v>
      </c>
      <c r="E520" s="21" t="s">
        <v>1391</v>
      </c>
      <c r="F520" s="5">
        <v>30</v>
      </c>
      <c r="G520" s="3">
        <v>33</v>
      </c>
      <c r="H520" s="1">
        <f t="shared" si="16"/>
        <v>990</v>
      </c>
      <c r="I520" s="9" t="str">
        <f t="shared" si="17"/>
        <v>ITA - zan VETRI - 33</v>
      </c>
      <c r="J520" s="9" t="str">
        <f>MID(Tabella1[[#This Row],[COD PRODOTTO]],3,2)</f>
        <v>01</v>
      </c>
      <c r="K520" s="9"/>
      <c r="L520" s="9"/>
    </row>
    <row r="521" spans="1:12" ht="12.75" customHeight="1" x14ac:dyDescent="0.3">
      <c r="A521" s="17">
        <v>523</v>
      </c>
      <c r="B521" s="8" t="s">
        <v>270</v>
      </c>
      <c r="C521" s="8" t="s">
        <v>8</v>
      </c>
      <c r="D521" s="8" t="s">
        <v>44</v>
      </c>
      <c r="E521" s="20" t="s">
        <v>10</v>
      </c>
      <c r="F521" s="5">
        <v>0</v>
      </c>
      <c r="G521" s="3">
        <v>30</v>
      </c>
      <c r="H521" s="1" t="str">
        <f t="shared" si="16"/>
        <v/>
      </c>
      <c r="I521" s="9" t="str">
        <f t="shared" si="17"/>
        <v>ITA - zan pin SPA - 30</v>
      </c>
      <c r="J521" s="9" t="str">
        <f>MID(Tabella1[[#This Row],[COD PRODOTTO]],3,2)</f>
        <v>40</v>
      </c>
      <c r="K521" s="9"/>
      <c r="L521" s="9"/>
    </row>
    <row r="522" spans="1:12" ht="12.75" customHeight="1" x14ac:dyDescent="0.3">
      <c r="A522" s="17">
        <v>524</v>
      </c>
      <c r="B522" s="8" t="s">
        <v>271</v>
      </c>
      <c r="C522" s="8" t="s">
        <v>8</v>
      </c>
      <c r="D522" s="8" t="s">
        <v>9</v>
      </c>
      <c r="E522" s="21" t="s">
        <v>1391</v>
      </c>
      <c r="F522" s="5">
        <v>30</v>
      </c>
      <c r="G522" s="3">
        <v>39</v>
      </c>
      <c r="H522" s="1">
        <f t="shared" si="16"/>
        <v>1170</v>
      </c>
      <c r="I522" s="9" t="str">
        <f t="shared" si="17"/>
        <v>ITA - SG - 39</v>
      </c>
      <c r="J522" s="9" t="str">
        <f>MID(Tabella1[[#This Row],[COD PRODOTTO]],3,2)</f>
        <v>78</v>
      </c>
      <c r="K522" s="9"/>
      <c r="L522" s="9"/>
    </row>
    <row r="523" spans="1:12" ht="12.75" customHeight="1" x14ac:dyDescent="0.3">
      <c r="A523" s="17">
        <v>525</v>
      </c>
      <c r="B523" s="8" t="s">
        <v>271</v>
      </c>
      <c r="C523" s="8" t="s">
        <v>8</v>
      </c>
      <c r="D523" s="8" t="s">
        <v>9</v>
      </c>
      <c r="E523" s="20" t="s">
        <v>10</v>
      </c>
      <c r="F523" s="5">
        <v>0</v>
      </c>
      <c r="G523" s="3">
        <v>33</v>
      </c>
      <c r="H523" s="1" t="str">
        <f t="shared" si="16"/>
        <v/>
      </c>
      <c r="I523" s="9" t="str">
        <f t="shared" si="17"/>
        <v>ITA - SG - 33</v>
      </c>
      <c r="J523" s="9" t="str">
        <f>MID(Tabella1[[#This Row],[COD PRODOTTO]],3,2)</f>
        <v>78</v>
      </c>
      <c r="K523" s="9"/>
      <c r="L523" s="9"/>
    </row>
    <row r="524" spans="1:12" ht="12.75" customHeight="1" x14ac:dyDescent="0.3">
      <c r="A524" s="17">
        <v>526</v>
      </c>
      <c r="B524" s="8" t="s">
        <v>272</v>
      </c>
      <c r="C524" s="8" t="s">
        <v>8</v>
      </c>
      <c r="D524" s="8" t="s">
        <v>51</v>
      </c>
      <c r="E524" s="20" t="s">
        <v>10</v>
      </c>
      <c r="F524" s="5">
        <v>0</v>
      </c>
      <c r="G524" s="3">
        <v>27</v>
      </c>
      <c r="H524" s="1" t="str">
        <f t="shared" si="16"/>
        <v/>
      </c>
      <c r="I524" s="9" t="str">
        <f t="shared" si="17"/>
        <v>ITA - zan S.R.L. - 27</v>
      </c>
      <c r="J524" s="9" t="str">
        <f>MID(Tabella1[[#This Row],[COD PRODOTTO]],3,2)</f>
        <v>62</v>
      </c>
      <c r="K524" s="9"/>
      <c r="L524" s="9"/>
    </row>
    <row r="525" spans="1:12" ht="12.75" customHeight="1" x14ac:dyDescent="0.3">
      <c r="A525" s="17">
        <v>527</v>
      </c>
      <c r="B525" s="8" t="s">
        <v>272</v>
      </c>
      <c r="C525" s="8" t="s">
        <v>8</v>
      </c>
      <c r="D525" s="8" t="s">
        <v>51</v>
      </c>
      <c r="E525" s="21" t="s">
        <v>1391</v>
      </c>
      <c r="F525" s="5">
        <v>30</v>
      </c>
      <c r="G525" s="3">
        <v>28</v>
      </c>
      <c r="H525" s="1">
        <f t="shared" si="16"/>
        <v>840</v>
      </c>
      <c r="I525" s="9" t="str">
        <f t="shared" si="17"/>
        <v>ITA - zan S.R.L. - 28</v>
      </c>
      <c r="J525" s="9" t="str">
        <f>MID(Tabella1[[#This Row],[COD PRODOTTO]],3,2)</f>
        <v>62</v>
      </c>
      <c r="K525" s="9"/>
      <c r="L525" s="9"/>
    </row>
    <row r="526" spans="1:12" ht="12.75" customHeight="1" x14ac:dyDescent="0.3">
      <c r="A526" s="17">
        <v>528</v>
      </c>
      <c r="B526" s="8" t="s">
        <v>272</v>
      </c>
      <c r="C526" s="8" t="s">
        <v>8</v>
      </c>
      <c r="D526" s="8" t="s">
        <v>51</v>
      </c>
      <c r="E526" s="21" t="s">
        <v>1391</v>
      </c>
      <c r="F526" s="5">
        <v>10</v>
      </c>
      <c r="G526" s="3">
        <v>31</v>
      </c>
      <c r="H526" s="1">
        <f t="shared" si="16"/>
        <v>310</v>
      </c>
      <c r="I526" s="9" t="str">
        <f t="shared" si="17"/>
        <v>ITA - zan S.R.L. - 31</v>
      </c>
      <c r="J526" s="9" t="str">
        <f>MID(Tabella1[[#This Row],[COD PRODOTTO]],3,2)</f>
        <v>62</v>
      </c>
      <c r="K526" s="9"/>
      <c r="L526" s="9"/>
    </row>
    <row r="527" spans="1:12" ht="12.75" customHeight="1" x14ac:dyDescent="0.3">
      <c r="A527" s="17">
        <v>529</v>
      </c>
      <c r="B527" s="8" t="s">
        <v>273</v>
      </c>
      <c r="C527" s="8" t="s">
        <v>8</v>
      </c>
      <c r="D527" s="8" t="s">
        <v>9</v>
      </c>
      <c r="E527" s="20" t="s">
        <v>10</v>
      </c>
      <c r="F527" s="5">
        <v>0</v>
      </c>
      <c r="G527" s="3">
        <v>31</v>
      </c>
      <c r="H527" s="1" t="str">
        <f t="shared" si="16"/>
        <v/>
      </c>
      <c r="I527" s="9" t="str">
        <f t="shared" si="17"/>
        <v>ITA - SG - 31</v>
      </c>
      <c r="J527" s="9" t="str">
        <f>MID(Tabella1[[#This Row],[COD PRODOTTO]],3,2)</f>
        <v>45</v>
      </c>
      <c r="K527" s="9"/>
      <c r="L527" s="9"/>
    </row>
    <row r="528" spans="1:12" ht="12.75" customHeight="1" x14ac:dyDescent="0.3">
      <c r="A528" s="17">
        <v>530</v>
      </c>
      <c r="B528" s="8" t="s">
        <v>274</v>
      </c>
      <c r="C528" s="8" t="s">
        <v>8</v>
      </c>
      <c r="D528" s="8" t="s">
        <v>33</v>
      </c>
      <c r="E528" s="20" t="s">
        <v>10</v>
      </c>
      <c r="F528" s="5">
        <v>0</v>
      </c>
      <c r="G528" s="3">
        <v>16</v>
      </c>
      <c r="H528" s="1" t="str">
        <f t="shared" si="16"/>
        <v/>
      </c>
      <c r="I528" s="9" t="str">
        <f t="shared" si="17"/>
        <v>ITA - zan VETRI - 16</v>
      </c>
      <c r="J528" s="9" t="str">
        <f>MID(Tabella1[[#This Row],[COD PRODOTTO]],3,2)</f>
        <v>67</v>
      </c>
      <c r="K528" s="9"/>
      <c r="L528" s="9"/>
    </row>
    <row r="529" spans="1:12" ht="12.75" customHeight="1" x14ac:dyDescent="0.3">
      <c r="A529" s="17">
        <v>531</v>
      </c>
      <c r="B529" s="8" t="s">
        <v>275</v>
      </c>
      <c r="C529" s="8" t="s">
        <v>8</v>
      </c>
      <c r="D529" s="8" t="s">
        <v>33</v>
      </c>
      <c r="E529" s="20" t="s">
        <v>10</v>
      </c>
      <c r="F529" s="5">
        <v>0</v>
      </c>
      <c r="G529" s="3">
        <v>15</v>
      </c>
      <c r="H529" s="1" t="str">
        <f t="shared" si="16"/>
        <v/>
      </c>
      <c r="I529" s="9" t="str">
        <f t="shared" si="17"/>
        <v>ITA - zan VETRI - 15</v>
      </c>
      <c r="J529" s="9" t="str">
        <f>MID(Tabella1[[#This Row],[COD PRODOTTO]],3,2)</f>
        <v>52</v>
      </c>
      <c r="K529" s="9"/>
      <c r="L529" s="9"/>
    </row>
    <row r="530" spans="1:12" ht="12.75" customHeight="1" x14ac:dyDescent="0.3">
      <c r="A530" s="17">
        <v>532</v>
      </c>
      <c r="B530" s="8" t="s">
        <v>276</v>
      </c>
      <c r="C530" s="8" t="s">
        <v>8</v>
      </c>
      <c r="D530" s="8" t="s">
        <v>33</v>
      </c>
      <c r="E530" s="21" t="s">
        <v>1391</v>
      </c>
      <c r="F530" s="5">
        <v>20</v>
      </c>
      <c r="G530" s="3">
        <v>13</v>
      </c>
      <c r="H530" s="1">
        <f t="shared" si="16"/>
        <v>260</v>
      </c>
      <c r="I530" s="9" t="str">
        <f t="shared" si="17"/>
        <v>ITA - zan VETRI - 13</v>
      </c>
      <c r="J530" s="9" t="str">
        <f>MID(Tabella1[[#This Row],[COD PRODOTTO]],3,2)</f>
        <v>01</v>
      </c>
      <c r="K530" s="9"/>
      <c r="L530" s="9"/>
    </row>
    <row r="531" spans="1:12" ht="12.75" customHeight="1" x14ac:dyDescent="0.3">
      <c r="A531" s="17">
        <v>533</v>
      </c>
      <c r="B531" s="8" t="s">
        <v>276</v>
      </c>
      <c r="C531" s="8" t="s">
        <v>8</v>
      </c>
      <c r="D531" s="8" t="s">
        <v>33</v>
      </c>
      <c r="E531" s="21" t="s">
        <v>1391</v>
      </c>
      <c r="F531" s="5">
        <v>30</v>
      </c>
      <c r="G531" s="3">
        <v>13</v>
      </c>
      <c r="H531" s="1">
        <f t="shared" si="16"/>
        <v>390</v>
      </c>
      <c r="I531" s="9" t="str">
        <f t="shared" si="17"/>
        <v>ITA - zan VETRI - 13</v>
      </c>
      <c r="J531" s="9" t="str">
        <f>MID(Tabella1[[#This Row],[COD PRODOTTO]],3,2)</f>
        <v>01</v>
      </c>
      <c r="K531" s="9"/>
      <c r="L531" s="9"/>
    </row>
    <row r="532" spans="1:12" ht="12.75" customHeight="1" x14ac:dyDescent="0.3">
      <c r="A532" s="17">
        <v>534</v>
      </c>
      <c r="B532" s="8" t="s">
        <v>276</v>
      </c>
      <c r="C532" s="8" t="s">
        <v>8</v>
      </c>
      <c r="D532" s="8" t="s">
        <v>33</v>
      </c>
      <c r="E532" s="20" t="s">
        <v>10</v>
      </c>
      <c r="F532" s="5">
        <v>0</v>
      </c>
      <c r="G532" s="3">
        <v>18</v>
      </c>
      <c r="H532" s="1" t="str">
        <f t="shared" si="16"/>
        <v/>
      </c>
      <c r="I532" s="9" t="str">
        <f t="shared" si="17"/>
        <v>ITA - zan VETRI - 18</v>
      </c>
      <c r="J532" s="9" t="str">
        <f>MID(Tabella1[[#This Row],[COD PRODOTTO]],3,2)</f>
        <v>01</v>
      </c>
      <c r="K532" s="9"/>
      <c r="L532" s="9"/>
    </row>
    <row r="533" spans="1:12" ht="12.75" customHeight="1" x14ac:dyDescent="0.3">
      <c r="A533" s="17">
        <v>535</v>
      </c>
      <c r="B533" s="8" t="s">
        <v>276</v>
      </c>
      <c r="C533" s="8" t="s">
        <v>8</v>
      </c>
      <c r="D533" s="8" t="s">
        <v>33</v>
      </c>
      <c r="E533" s="21" t="s">
        <v>1391</v>
      </c>
      <c r="F533" s="5">
        <v>10</v>
      </c>
      <c r="G533" s="3">
        <v>25</v>
      </c>
      <c r="H533" s="1">
        <f t="shared" si="16"/>
        <v>250</v>
      </c>
      <c r="I533" s="9" t="str">
        <f t="shared" si="17"/>
        <v>ITA - zan VETRI - 25</v>
      </c>
      <c r="J533" s="9" t="str">
        <f>MID(Tabella1[[#This Row],[COD PRODOTTO]],3,2)</f>
        <v>01</v>
      </c>
      <c r="K533" s="9"/>
      <c r="L533" s="9"/>
    </row>
    <row r="534" spans="1:12" ht="12.75" customHeight="1" x14ac:dyDescent="0.3">
      <c r="A534" s="17">
        <v>536</v>
      </c>
      <c r="B534" s="8" t="s">
        <v>277</v>
      </c>
      <c r="C534" s="8" t="s">
        <v>8</v>
      </c>
      <c r="D534" s="8" t="s">
        <v>9</v>
      </c>
      <c r="E534" s="21" t="s">
        <v>1391</v>
      </c>
      <c r="F534" s="5">
        <v>10</v>
      </c>
      <c r="G534" s="3">
        <v>17</v>
      </c>
      <c r="H534" s="1">
        <f t="shared" si="16"/>
        <v>170</v>
      </c>
      <c r="I534" s="9" t="str">
        <f t="shared" si="17"/>
        <v>ITA - SG - 17</v>
      </c>
      <c r="J534" s="9" t="str">
        <f>MID(Tabella1[[#This Row],[COD PRODOTTO]],3,2)</f>
        <v>48</v>
      </c>
      <c r="K534" s="9"/>
      <c r="L534" s="9"/>
    </row>
    <row r="535" spans="1:12" ht="12.75" customHeight="1" x14ac:dyDescent="0.3">
      <c r="A535" s="17">
        <v>537</v>
      </c>
      <c r="B535" s="8" t="s">
        <v>277</v>
      </c>
      <c r="C535" s="8" t="s">
        <v>8</v>
      </c>
      <c r="D535" s="8" t="s">
        <v>9</v>
      </c>
      <c r="E535" s="21" t="s">
        <v>1391</v>
      </c>
      <c r="F535" s="5">
        <v>30</v>
      </c>
      <c r="G535" s="3">
        <v>26</v>
      </c>
      <c r="H535" s="1">
        <f t="shared" si="16"/>
        <v>780</v>
      </c>
      <c r="I535" s="9" t="str">
        <f t="shared" si="17"/>
        <v>ITA - SG - 26</v>
      </c>
      <c r="J535" s="9" t="str">
        <f>MID(Tabella1[[#This Row],[COD PRODOTTO]],3,2)</f>
        <v>48</v>
      </c>
      <c r="K535" s="9"/>
      <c r="L535" s="9"/>
    </row>
    <row r="536" spans="1:12" ht="12.75" customHeight="1" x14ac:dyDescent="0.3">
      <c r="A536" s="17">
        <v>538</v>
      </c>
      <c r="B536" s="8" t="s">
        <v>277</v>
      </c>
      <c r="C536" s="8" t="s">
        <v>8</v>
      </c>
      <c r="D536" s="8" t="s">
        <v>9</v>
      </c>
      <c r="E536" s="20" t="s">
        <v>10</v>
      </c>
      <c r="F536" s="5">
        <v>0</v>
      </c>
      <c r="G536" s="3">
        <v>33</v>
      </c>
      <c r="H536" s="1" t="str">
        <f t="shared" si="16"/>
        <v/>
      </c>
      <c r="I536" s="9" t="str">
        <f t="shared" si="17"/>
        <v>ITA - SG - 33</v>
      </c>
      <c r="J536" s="9" t="str">
        <f>MID(Tabella1[[#This Row],[COD PRODOTTO]],3,2)</f>
        <v>48</v>
      </c>
      <c r="K536" s="9"/>
      <c r="L536" s="9"/>
    </row>
    <row r="537" spans="1:12" ht="12.75" customHeight="1" x14ac:dyDescent="0.3">
      <c r="A537" s="17">
        <v>539</v>
      </c>
      <c r="B537" s="8" t="s">
        <v>278</v>
      </c>
      <c r="C537" s="8" t="s">
        <v>8</v>
      </c>
      <c r="D537" s="8" t="s">
        <v>33</v>
      </c>
      <c r="E537" s="20" t="s">
        <v>10</v>
      </c>
      <c r="F537" s="5">
        <v>0</v>
      </c>
      <c r="G537" s="3">
        <v>40</v>
      </c>
      <c r="H537" s="1" t="str">
        <f t="shared" si="16"/>
        <v/>
      </c>
      <c r="I537" s="9" t="str">
        <f t="shared" si="17"/>
        <v>ITA - zan VETRI - 40</v>
      </c>
      <c r="J537" s="9" t="str">
        <f>MID(Tabella1[[#This Row],[COD PRODOTTO]],3,2)</f>
        <v>71</v>
      </c>
      <c r="K537" s="9"/>
      <c r="L537" s="9"/>
    </row>
    <row r="538" spans="1:12" ht="12.75" customHeight="1" x14ac:dyDescent="0.3">
      <c r="A538" s="17">
        <v>540</v>
      </c>
      <c r="B538" s="8" t="s">
        <v>278</v>
      </c>
      <c r="C538" s="8" t="s">
        <v>8</v>
      </c>
      <c r="D538" s="8" t="s">
        <v>33</v>
      </c>
      <c r="E538" s="21" t="s">
        <v>1391</v>
      </c>
      <c r="F538" s="5">
        <v>10</v>
      </c>
      <c r="G538" s="3">
        <v>40</v>
      </c>
      <c r="H538" s="1">
        <f t="shared" si="16"/>
        <v>400</v>
      </c>
      <c r="I538" s="9" t="str">
        <f t="shared" si="17"/>
        <v>ITA - zan VETRI - 40</v>
      </c>
      <c r="J538" s="9" t="str">
        <f>MID(Tabella1[[#This Row],[COD PRODOTTO]],3,2)</f>
        <v>71</v>
      </c>
      <c r="K538" s="9"/>
      <c r="L538" s="9"/>
    </row>
    <row r="539" spans="1:12" ht="12.75" customHeight="1" x14ac:dyDescent="0.3">
      <c r="A539" s="17">
        <v>541</v>
      </c>
      <c r="B539" s="8" t="s">
        <v>279</v>
      </c>
      <c r="C539" s="8" t="s">
        <v>8</v>
      </c>
      <c r="D539" s="8" t="s">
        <v>94</v>
      </c>
      <c r="E539" s="21" t="s">
        <v>1391</v>
      </c>
      <c r="F539" s="5">
        <v>10</v>
      </c>
      <c r="G539" s="3">
        <v>27</v>
      </c>
      <c r="H539" s="1">
        <f t="shared" si="16"/>
        <v>270</v>
      </c>
      <c r="I539" s="9" t="str">
        <f t="shared" si="17"/>
        <v>ITA - zan SPA - 27</v>
      </c>
      <c r="J539" s="9" t="str">
        <f>MID(Tabella1[[#This Row],[COD PRODOTTO]],3,2)</f>
        <v>65</v>
      </c>
      <c r="K539" s="9"/>
      <c r="L539" s="9"/>
    </row>
    <row r="540" spans="1:12" ht="12.75" customHeight="1" x14ac:dyDescent="0.3">
      <c r="A540" s="17">
        <v>542</v>
      </c>
      <c r="B540" s="8" t="s">
        <v>280</v>
      </c>
      <c r="C540" s="8" t="s">
        <v>8</v>
      </c>
      <c r="D540" s="8" t="s">
        <v>9</v>
      </c>
      <c r="E540" s="20" t="s">
        <v>10</v>
      </c>
      <c r="F540" s="5">
        <v>0</v>
      </c>
      <c r="G540" s="3">
        <v>31</v>
      </c>
      <c r="H540" s="1" t="str">
        <f t="shared" si="16"/>
        <v/>
      </c>
      <c r="I540" s="9" t="str">
        <f t="shared" si="17"/>
        <v>ITA - SG - 31</v>
      </c>
      <c r="J540" s="9" t="str">
        <f>MID(Tabella1[[#This Row],[COD PRODOTTO]],3,2)</f>
        <v>50</v>
      </c>
      <c r="K540" s="9"/>
      <c r="L540" s="9"/>
    </row>
    <row r="541" spans="1:12" ht="12.75" customHeight="1" x14ac:dyDescent="0.3">
      <c r="A541" s="17">
        <v>543</v>
      </c>
      <c r="B541" s="8" t="s">
        <v>280</v>
      </c>
      <c r="C541" s="8" t="s">
        <v>8</v>
      </c>
      <c r="D541" s="8" t="s">
        <v>9</v>
      </c>
      <c r="E541" s="21" t="s">
        <v>1391</v>
      </c>
      <c r="F541" s="5">
        <v>30</v>
      </c>
      <c r="G541" s="3">
        <v>32</v>
      </c>
      <c r="H541" s="1">
        <f t="shared" si="16"/>
        <v>960</v>
      </c>
      <c r="I541" s="9" t="str">
        <f t="shared" si="17"/>
        <v>ITA - SG - 32</v>
      </c>
      <c r="J541" s="9" t="str">
        <f>MID(Tabella1[[#This Row],[COD PRODOTTO]],3,2)</f>
        <v>50</v>
      </c>
      <c r="K541" s="9"/>
      <c r="L541" s="9"/>
    </row>
    <row r="542" spans="1:12" ht="12.75" customHeight="1" x14ac:dyDescent="0.3">
      <c r="A542" s="17">
        <v>544</v>
      </c>
      <c r="B542" s="8" t="s">
        <v>281</v>
      </c>
      <c r="C542" s="8" t="s">
        <v>8</v>
      </c>
      <c r="D542" s="8" t="s">
        <v>94</v>
      </c>
      <c r="E542" s="21" t="s">
        <v>1391</v>
      </c>
      <c r="F542" s="5">
        <v>30</v>
      </c>
      <c r="G542" s="3">
        <v>16</v>
      </c>
      <c r="H542" s="1">
        <f t="shared" si="16"/>
        <v>480</v>
      </c>
      <c r="I542" s="9" t="str">
        <f t="shared" si="17"/>
        <v>ITA - zan SPA - 16</v>
      </c>
      <c r="J542" s="9" t="str">
        <f>MID(Tabella1[[#This Row],[COD PRODOTTO]],3,2)</f>
        <v>93</v>
      </c>
      <c r="K542" s="9"/>
      <c r="L542" s="9"/>
    </row>
    <row r="543" spans="1:12" ht="12.75" customHeight="1" x14ac:dyDescent="0.3">
      <c r="A543" s="17">
        <v>545</v>
      </c>
      <c r="B543" s="8" t="s">
        <v>281</v>
      </c>
      <c r="C543" s="8" t="s">
        <v>8</v>
      </c>
      <c r="D543" s="8" t="s">
        <v>94</v>
      </c>
      <c r="E543" s="20" t="s">
        <v>10</v>
      </c>
      <c r="F543" s="5">
        <v>0</v>
      </c>
      <c r="G543" s="3">
        <v>15</v>
      </c>
      <c r="H543" s="1" t="str">
        <f t="shared" si="16"/>
        <v/>
      </c>
      <c r="I543" s="9" t="str">
        <f t="shared" si="17"/>
        <v>ITA - zan SPA - 15</v>
      </c>
      <c r="J543" s="9" t="str">
        <f>MID(Tabella1[[#This Row],[COD PRODOTTO]],3,2)</f>
        <v>93</v>
      </c>
      <c r="K543" s="9"/>
      <c r="L543" s="9"/>
    </row>
    <row r="544" spans="1:12" ht="12.75" customHeight="1" x14ac:dyDescent="0.3">
      <c r="A544" s="17">
        <v>546</v>
      </c>
      <c r="B544" s="8" t="s">
        <v>281</v>
      </c>
      <c r="C544" s="8" t="s">
        <v>8</v>
      </c>
      <c r="D544" s="8" t="s">
        <v>94</v>
      </c>
      <c r="E544" s="21" t="s">
        <v>1391</v>
      </c>
      <c r="F544" s="5">
        <v>20</v>
      </c>
      <c r="G544" s="3">
        <v>19</v>
      </c>
      <c r="H544" s="1">
        <f t="shared" si="16"/>
        <v>380</v>
      </c>
      <c r="I544" s="9" t="str">
        <f t="shared" si="17"/>
        <v>ITA - zan SPA - 19</v>
      </c>
      <c r="J544" s="9" t="str">
        <f>MID(Tabella1[[#This Row],[COD PRODOTTO]],3,2)</f>
        <v>93</v>
      </c>
      <c r="K544" s="9"/>
      <c r="L544" s="9"/>
    </row>
    <row r="545" spans="1:12" ht="12.75" customHeight="1" x14ac:dyDescent="0.3">
      <c r="A545" s="17">
        <v>547</v>
      </c>
      <c r="B545" s="8" t="s">
        <v>281</v>
      </c>
      <c r="C545" s="8" t="s">
        <v>8</v>
      </c>
      <c r="D545" s="8" t="s">
        <v>94</v>
      </c>
      <c r="E545" s="21" t="s">
        <v>1391</v>
      </c>
      <c r="F545" s="5">
        <v>10</v>
      </c>
      <c r="G545" s="3">
        <v>22</v>
      </c>
      <c r="H545" s="1">
        <f t="shared" si="16"/>
        <v>220</v>
      </c>
      <c r="I545" s="9" t="str">
        <f t="shared" si="17"/>
        <v>ITA - zan SPA - 22</v>
      </c>
      <c r="J545" s="9" t="str">
        <f>MID(Tabella1[[#This Row],[COD PRODOTTO]],3,2)</f>
        <v>93</v>
      </c>
      <c r="K545" s="9"/>
      <c r="L545" s="9"/>
    </row>
    <row r="546" spans="1:12" ht="12.75" customHeight="1" x14ac:dyDescent="0.3">
      <c r="A546" s="17">
        <v>548</v>
      </c>
      <c r="B546" s="8" t="s">
        <v>282</v>
      </c>
      <c r="C546" s="8" t="s">
        <v>8</v>
      </c>
      <c r="D546" s="8" t="s">
        <v>44</v>
      </c>
      <c r="E546" s="20" t="s">
        <v>10</v>
      </c>
      <c r="F546" s="5">
        <v>0</v>
      </c>
      <c r="G546" s="3">
        <v>28</v>
      </c>
      <c r="H546" s="1" t="str">
        <f t="shared" si="16"/>
        <v/>
      </c>
      <c r="I546" s="9" t="str">
        <f t="shared" si="17"/>
        <v>ITA - zan pin SPA - 28</v>
      </c>
      <c r="J546" s="9" t="str">
        <f>MID(Tabella1[[#This Row],[COD PRODOTTO]],3,2)</f>
        <v>43</v>
      </c>
      <c r="K546" s="9"/>
      <c r="L546" s="9"/>
    </row>
    <row r="547" spans="1:12" ht="12.75" customHeight="1" x14ac:dyDescent="0.3">
      <c r="A547" s="17">
        <v>549</v>
      </c>
      <c r="B547" s="8" t="s">
        <v>283</v>
      </c>
      <c r="C547" s="8" t="s">
        <v>8</v>
      </c>
      <c r="D547" s="8" t="s">
        <v>44</v>
      </c>
      <c r="E547" s="20" t="s">
        <v>10</v>
      </c>
      <c r="F547" s="5">
        <v>0</v>
      </c>
      <c r="G547" s="3">
        <v>35</v>
      </c>
      <c r="H547" s="1" t="str">
        <f t="shared" si="16"/>
        <v/>
      </c>
      <c r="I547" s="9" t="str">
        <f t="shared" si="17"/>
        <v>ITA - zan pin SPA - 35</v>
      </c>
      <c r="J547" s="9" t="str">
        <f>MID(Tabella1[[#This Row],[COD PRODOTTO]],3,2)</f>
        <v>29</v>
      </c>
      <c r="K547" s="9"/>
      <c r="L547" s="9"/>
    </row>
    <row r="548" spans="1:12" ht="12.75" customHeight="1" x14ac:dyDescent="0.3">
      <c r="A548" s="17">
        <v>550</v>
      </c>
      <c r="B548" s="8" t="s">
        <v>284</v>
      </c>
      <c r="C548" s="8" t="s">
        <v>8</v>
      </c>
      <c r="D548" s="8" t="s">
        <v>9</v>
      </c>
      <c r="E548" s="20" t="s">
        <v>10</v>
      </c>
      <c r="F548" s="5">
        <v>0</v>
      </c>
      <c r="G548" s="3">
        <v>29</v>
      </c>
      <c r="H548" s="1" t="str">
        <f t="shared" si="16"/>
        <v/>
      </c>
      <c r="I548" s="9" t="str">
        <f t="shared" si="17"/>
        <v>ITA - SG - 29</v>
      </c>
      <c r="J548" s="9" t="str">
        <f>MID(Tabella1[[#This Row],[COD PRODOTTO]],3,2)</f>
        <v>25</v>
      </c>
      <c r="K548" s="9"/>
      <c r="L548" s="9"/>
    </row>
    <row r="549" spans="1:12" ht="12.75" customHeight="1" x14ac:dyDescent="0.3">
      <c r="A549" s="17">
        <v>551</v>
      </c>
      <c r="B549" s="8" t="s">
        <v>284</v>
      </c>
      <c r="C549" s="8" t="s">
        <v>8</v>
      </c>
      <c r="D549" s="8" t="s">
        <v>9</v>
      </c>
      <c r="E549" s="21" t="s">
        <v>1391</v>
      </c>
      <c r="F549" s="5">
        <v>10</v>
      </c>
      <c r="G549" s="3">
        <v>33</v>
      </c>
      <c r="H549" s="1">
        <f t="shared" si="16"/>
        <v>330</v>
      </c>
      <c r="I549" s="9" t="str">
        <f t="shared" si="17"/>
        <v>ITA - SG - 33</v>
      </c>
      <c r="J549" s="9" t="str">
        <f>MID(Tabella1[[#This Row],[COD PRODOTTO]],3,2)</f>
        <v>25</v>
      </c>
      <c r="K549" s="9"/>
      <c r="L549" s="9"/>
    </row>
    <row r="550" spans="1:12" ht="12.75" customHeight="1" x14ac:dyDescent="0.3">
      <c r="A550" s="17">
        <v>552</v>
      </c>
      <c r="B550" s="8" t="s">
        <v>284</v>
      </c>
      <c r="C550" s="8" t="s">
        <v>8</v>
      </c>
      <c r="D550" s="8" t="s">
        <v>9</v>
      </c>
      <c r="E550" s="21" t="s">
        <v>1391</v>
      </c>
      <c r="F550" s="5">
        <v>30</v>
      </c>
      <c r="G550" s="3">
        <v>27</v>
      </c>
      <c r="H550" s="1">
        <f t="shared" si="16"/>
        <v>810</v>
      </c>
      <c r="I550" s="9" t="str">
        <f t="shared" si="17"/>
        <v>ITA - SG - 27</v>
      </c>
      <c r="J550" s="9" t="str">
        <f>MID(Tabella1[[#This Row],[COD PRODOTTO]],3,2)</f>
        <v>25</v>
      </c>
      <c r="K550" s="9"/>
      <c r="L550" s="9"/>
    </row>
    <row r="551" spans="1:12" ht="12.75" customHeight="1" x14ac:dyDescent="0.3">
      <c r="A551" s="17">
        <v>553</v>
      </c>
      <c r="B551" s="8" t="s">
        <v>285</v>
      </c>
      <c r="C551" s="8" t="s">
        <v>8</v>
      </c>
      <c r="D551" s="8" t="s">
        <v>72</v>
      </c>
      <c r="E551" s="21" t="s">
        <v>1391</v>
      </c>
      <c r="F551" s="5">
        <v>10</v>
      </c>
      <c r="G551" s="3">
        <v>27</v>
      </c>
      <c r="H551" s="1">
        <f t="shared" si="16"/>
        <v>270</v>
      </c>
      <c r="I551" s="9" t="str">
        <f t="shared" si="17"/>
        <v>ITA - lollo SRL - 27</v>
      </c>
      <c r="J551" s="9" t="str">
        <f>MID(Tabella1[[#This Row],[COD PRODOTTO]],3,2)</f>
        <v>41</v>
      </c>
      <c r="K551" s="9"/>
      <c r="L551" s="9"/>
    </row>
    <row r="552" spans="1:12" ht="12.75" customHeight="1" x14ac:dyDescent="0.3">
      <c r="A552" s="17">
        <v>554</v>
      </c>
      <c r="B552" s="8" t="s">
        <v>285</v>
      </c>
      <c r="C552" s="8" t="s">
        <v>8</v>
      </c>
      <c r="D552" s="8" t="s">
        <v>72</v>
      </c>
      <c r="E552" s="21" t="s">
        <v>1391</v>
      </c>
      <c r="F552" s="5">
        <v>30</v>
      </c>
      <c r="G552" s="3">
        <v>31</v>
      </c>
      <c r="H552" s="1">
        <f t="shared" si="16"/>
        <v>930</v>
      </c>
      <c r="I552" s="9" t="str">
        <f t="shared" si="17"/>
        <v>ITA - lollo SRL - 31</v>
      </c>
      <c r="J552" s="9" t="str">
        <f>MID(Tabella1[[#This Row],[COD PRODOTTO]],3,2)</f>
        <v>41</v>
      </c>
      <c r="K552" s="9"/>
      <c r="L552" s="9"/>
    </row>
    <row r="553" spans="1:12" ht="12.75" customHeight="1" x14ac:dyDescent="0.3">
      <c r="A553" s="17">
        <v>555</v>
      </c>
      <c r="B553" s="8" t="s">
        <v>285</v>
      </c>
      <c r="C553" s="8" t="s">
        <v>8</v>
      </c>
      <c r="D553" s="8" t="s">
        <v>72</v>
      </c>
      <c r="E553" s="20" t="s">
        <v>10</v>
      </c>
      <c r="F553" s="5">
        <v>0</v>
      </c>
      <c r="G553" s="3">
        <v>40</v>
      </c>
      <c r="H553" s="1" t="str">
        <f t="shared" si="16"/>
        <v/>
      </c>
      <c r="I553" s="9" t="str">
        <f t="shared" si="17"/>
        <v>ITA - lollo SRL - 40</v>
      </c>
      <c r="J553" s="9" t="str">
        <f>MID(Tabella1[[#This Row],[COD PRODOTTO]],3,2)</f>
        <v>41</v>
      </c>
      <c r="K553" s="9"/>
      <c r="L553" s="9"/>
    </row>
    <row r="554" spans="1:12" ht="12.75" customHeight="1" x14ac:dyDescent="0.3">
      <c r="A554" s="17">
        <v>556</v>
      </c>
      <c r="B554" s="8" t="s">
        <v>286</v>
      </c>
      <c r="C554" s="8" t="s">
        <v>8</v>
      </c>
      <c r="D554" s="8" t="s">
        <v>72</v>
      </c>
      <c r="E554" s="21" t="s">
        <v>1391</v>
      </c>
      <c r="F554" s="5">
        <v>30</v>
      </c>
      <c r="G554" s="3">
        <v>18</v>
      </c>
      <c r="H554" s="1">
        <f t="shared" si="16"/>
        <v>540</v>
      </c>
      <c r="I554" s="9" t="str">
        <f t="shared" si="17"/>
        <v>ITA - lollo SRL - 18</v>
      </c>
      <c r="J554" s="9" t="str">
        <f>MID(Tabella1[[#This Row],[COD PRODOTTO]],3,2)</f>
        <v>25</v>
      </c>
      <c r="K554" s="9"/>
      <c r="L554" s="9"/>
    </row>
    <row r="555" spans="1:12" ht="12.75" customHeight="1" x14ac:dyDescent="0.3">
      <c r="A555" s="17">
        <v>557</v>
      </c>
      <c r="B555" s="8" t="s">
        <v>286</v>
      </c>
      <c r="C555" s="8" t="s">
        <v>8</v>
      </c>
      <c r="D555" s="8" t="s">
        <v>72</v>
      </c>
      <c r="E555" s="20" t="s">
        <v>10</v>
      </c>
      <c r="F555" s="5">
        <v>0</v>
      </c>
      <c r="G555" s="3">
        <v>30</v>
      </c>
      <c r="H555" s="1" t="str">
        <f t="shared" si="16"/>
        <v/>
      </c>
      <c r="I555" s="9" t="str">
        <f t="shared" si="17"/>
        <v>ITA - lollo SRL - 30</v>
      </c>
      <c r="J555" s="9" t="str">
        <f>MID(Tabella1[[#This Row],[COD PRODOTTO]],3,2)</f>
        <v>25</v>
      </c>
      <c r="K555" s="9"/>
      <c r="L555" s="9"/>
    </row>
    <row r="556" spans="1:12" ht="12.75" customHeight="1" x14ac:dyDescent="0.3">
      <c r="A556" s="17">
        <v>558</v>
      </c>
      <c r="B556" s="8" t="s">
        <v>287</v>
      </c>
      <c r="C556" s="8" t="s">
        <v>8</v>
      </c>
      <c r="D556" s="8" t="s">
        <v>9</v>
      </c>
      <c r="E556" s="20" t="s">
        <v>10</v>
      </c>
      <c r="F556" s="5">
        <v>0</v>
      </c>
      <c r="G556" s="3">
        <v>33</v>
      </c>
      <c r="H556" s="1" t="str">
        <f t="shared" si="16"/>
        <v/>
      </c>
      <c r="I556" s="9" t="str">
        <f t="shared" si="17"/>
        <v>ITA - SG - 33</v>
      </c>
      <c r="J556" s="9" t="str">
        <f>MID(Tabella1[[#This Row],[COD PRODOTTO]],3,2)</f>
        <v>00</v>
      </c>
      <c r="K556" s="9"/>
      <c r="L556" s="9"/>
    </row>
    <row r="557" spans="1:12" ht="12.75" customHeight="1" x14ac:dyDescent="0.3">
      <c r="A557" s="17">
        <v>559</v>
      </c>
      <c r="B557" s="8" t="s">
        <v>288</v>
      </c>
      <c r="C557" s="8" t="s">
        <v>8</v>
      </c>
      <c r="D557" s="8" t="s">
        <v>33</v>
      </c>
      <c r="E557" s="21" t="s">
        <v>1391</v>
      </c>
      <c r="F557" s="5">
        <v>10</v>
      </c>
      <c r="G557" s="3">
        <v>12</v>
      </c>
      <c r="H557" s="1">
        <f t="shared" si="16"/>
        <v>120</v>
      </c>
      <c r="I557" s="9" t="str">
        <f t="shared" si="17"/>
        <v>ITA - zan VETRI - 12</v>
      </c>
      <c r="J557" s="9" t="str">
        <f>MID(Tabella1[[#This Row],[COD PRODOTTO]],3,2)</f>
        <v>71</v>
      </c>
      <c r="K557" s="9"/>
      <c r="L557" s="9"/>
    </row>
    <row r="558" spans="1:12" ht="12.75" customHeight="1" x14ac:dyDescent="0.3">
      <c r="A558" s="17">
        <v>560</v>
      </c>
      <c r="B558" s="8" t="s">
        <v>288</v>
      </c>
      <c r="C558" s="8" t="s">
        <v>8</v>
      </c>
      <c r="D558" s="8" t="s">
        <v>33</v>
      </c>
      <c r="E558" s="21" t="s">
        <v>1391</v>
      </c>
      <c r="F558" s="5">
        <v>30</v>
      </c>
      <c r="G558" s="3">
        <v>29</v>
      </c>
      <c r="H558" s="1">
        <f t="shared" si="16"/>
        <v>870</v>
      </c>
      <c r="I558" s="9" t="str">
        <f t="shared" si="17"/>
        <v>ITA - zan VETRI - 29</v>
      </c>
      <c r="J558" s="9" t="str">
        <f>MID(Tabella1[[#This Row],[COD PRODOTTO]],3,2)</f>
        <v>71</v>
      </c>
      <c r="K558" s="9"/>
      <c r="L558" s="9"/>
    </row>
    <row r="559" spans="1:12" ht="12.75" customHeight="1" x14ac:dyDescent="0.3">
      <c r="A559" s="17">
        <v>561</v>
      </c>
      <c r="B559" s="8" t="s">
        <v>288</v>
      </c>
      <c r="C559" s="8" t="s">
        <v>8</v>
      </c>
      <c r="D559" s="8" t="s">
        <v>33</v>
      </c>
      <c r="E559" s="20" t="s">
        <v>10</v>
      </c>
      <c r="F559" s="5">
        <v>0</v>
      </c>
      <c r="G559" s="3">
        <v>32</v>
      </c>
      <c r="H559" s="1" t="str">
        <f t="shared" si="16"/>
        <v/>
      </c>
      <c r="I559" s="9" t="str">
        <f t="shared" si="17"/>
        <v>ITA - zan VETRI - 32</v>
      </c>
      <c r="J559" s="9" t="str">
        <f>MID(Tabella1[[#This Row],[COD PRODOTTO]],3,2)</f>
        <v>71</v>
      </c>
      <c r="K559" s="9"/>
      <c r="L559" s="9"/>
    </row>
    <row r="560" spans="1:12" ht="12.75" customHeight="1" x14ac:dyDescent="0.3">
      <c r="A560" s="17">
        <v>562</v>
      </c>
      <c r="B560" s="8" t="s">
        <v>289</v>
      </c>
      <c r="C560" s="8" t="s">
        <v>8</v>
      </c>
      <c r="D560" s="8" t="s">
        <v>72</v>
      </c>
      <c r="E560" s="20" t="s">
        <v>10</v>
      </c>
      <c r="F560" s="5">
        <v>0</v>
      </c>
      <c r="G560" s="3">
        <v>24</v>
      </c>
      <c r="H560" s="1" t="str">
        <f t="shared" si="16"/>
        <v/>
      </c>
      <c r="I560" s="9" t="str">
        <f t="shared" si="17"/>
        <v>ITA - lollo SRL - 24</v>
      </c>
      <c r="J560" s="9" t="str">
        <f>MID(Tabella1[[#This Row],[COD PRODOTTO]],3,2)</f>
        <v>66</v>
      </c>
      <c r="K560" s="9"/>
      <c r="L560" s="9"/>
    </row>
    <row r="561" spans="1:12" ht="12.75" customHeight="1" x14ac:dyDescent="0.3">
      <c r="A561" s="17">
        <v>563</v>
      </c>
      <c r="B561" s="8" t="s">
        <v>290</v>
      </c>
      <c r="C561" s="8" t="s">
        <v>8</v>
      </c>
      <c r="D561" s="8" t="s">
        <v>9</v>
      </c>
      <c r="E561" s="20" t="s">
        <v>10</v>
      </c>
      <c r="F561" s="5">
        <v>0</v>
      </c>
      <c r="G561" s="3">
        <v>36</v>
      </c>
      <c r="H561" s="1" t="str">
        <f t="shared" si="16"/>
        <v/>
      </c>
      <c r="I561" s="9" t="str">
        <f t="shared" si="17"/>
        <v>ITA - SG - 36</v>
      </c>
      <c r="J561" s="9" t="str">
        <f>MID(Tabella1[[#This Row],[COD PRODOTTO]],3,2)</f>
        <v>98</v>
      </c>
      <c r="K561" s="9"/>
      <c r="L561" s="9"/>
    </row>
    <row r="562" spans="1:12" ht="12.75" customHeight="1" x14ac:dyDescent="0.3">
      <c r="A562" s="17">
        <v>564</v>
      </c>
      <c r="B562" s="8" t="s">
        <v>291</v>
      </c>
      <c r="C562" s="8" t="s">
        <v>8</v>
      </c>
      <c r="D562" s="8" t="s">
        <v>33</v>
      </c>
      <c r="E562" s="20" t="s">
        <v>10</v>
      </c>
      <c r="F562" s="5">
        <v>0</v>
      </c>
      <c r="G562" s="3">
        <v>29</v>
      </c>
      <c r="H562" s="1" t="str">
        <f t="shared" si="16"/>
        <v/>
      </c>
      <c r="I562" s="9" t="str">
        <f t="shared" si="17"/>
        <v>ITA - zan VETRI - 29</v>
      </c>
      <c r="J562" s="9" t="str">
        <f>MID(Tabella1[[#This Row],[COD PRODOTTO]],3,2)</f>
        <v>17</v>
      </c>
      <c r="K562" s="9"/>
      <c r="L562" s="9"/>
    </row>
    <row r="563" spans="1:12" ht="12.75" customHeight="1" x14ac:dyDescent="0.3">
      <c r="A563" s="17">
        <v>565</v>
      </c>
      <c r="B563" s="8" t="s">
        <v>292</v>
      </c>
      <c r="C563" s="8" t="s">
        <v>8</v>
      </c>
      <c r="D563" s="8" t="s">
        <v>44</v>
      </c>
      <c r="E563" s="21" t="s">
        <v>1391</v>
      </c>
      <c r="F563" s="5">
        <v>10</v>
      </c>
      <c r="G563" s="3">
        <v>32</v>
      </c>
      <c r="H563" s="1">
        <f t="shared" si="16"/>
        <v>320</v>
      </c>
      <c r="I563" s="9" t="str">
        <f t="shared" si="17"/>
        <v>ITA - zan pin SPA - 32</v>
      </c>
      <c r="J563" s="9" t="str">
        <f>MID(Tabella1[[#This Row],[COD PRODOTTO]],3,2)</f>
        <v>47</v>
      </c>
      <c r="K563" s="9"/>
      <c r="L563" s="9"/>
    </row>
    <row r="564" spans="1:12" ht="12.75" customHeight="1" x14ac:dyDescent="0.3">
      <c r="A564" s="17">
        <v>566</v>
      </c>
      <c r="B564" s="8" t="s">
        <v>293</v>
      </c>
      <c r="C564" s="8" t="s">
        <v>8</v>
      </c>
      <c r="D564" s="8" t="s">
        <v>9</v>
      </c>
      <c r="E564" s="21" t="s">
        <v>1391</v>
      </c>
      <c r="F564" s="5">
        <v>30</v>
      </c>
      <c r="G564" s="3">
        <v>14</v>
      </c>
      <c r="H564" s="1">
        <f t="shared" si="16"/>
        <v>420</v>
      </c>
      <c r="I564" s="9" t="str">
        <f t="shared" si="17"/>
        <v>ITA - SG - 14</v>
      </c>
      <c r="J564" s="9" t="str">
        <f>MID(Tabella1[[#This Row],[COD PRODOTTO]],3,2)</f>
        <v>56</v>
      </c>
      <c r="K564" s="9"/>
      <c r="L564" s="9"/>
    </row>
    <row r="565" spans="1:12" ht="12.75" customHeight="1" x14ac:dyDescent="0.3">
      <c r="A565" s="17">
        <v>567</v>
      </c>
      <c r="B565" s="8" t="s">
        <v>293</v>
      </c>
      <c r="C565" s="8" t="s">
        <v>8</v>
      </c>
      <c r="D565" s="8" t="s">
        <v>9</v>
      </c>
      <c r="E565" s="20" t="s">
        <v>10</v>
      </c>
      <c r="F565" s="5">
        <v>0</v>
      </c>
      <c r="G565" s="3">
        <v>20</v>
      </c>
      <c r="H565" s="1" t="str">
        <f t="shared" si="16"/>
        <v/>
      </c>
      <c r="I565" s="9" t="str">
        <f t="shared" si="17"/>
        <v>ITA - SG - 20</v>
      </c>
      <c r="J565" s="9" t="str">
        <f>MID(Tabella1[[#This Row],[COD PRODOTTO]],3,2)</f>
        <v>56</v>
      </c>
      <c r="K565" s="9"/>
      <c r="L565" s="9"/>
    </row>
    <row r="566" spans="1:12" ht="12.75" customHeight="1" x14ac:dyDescent="0.3">
      <c r="A566" s="17">
        <v>568</v>
      </c>
      <c r="B566" s="8" t="s">
        <v>293</v>
      </c>
      <c r="C566" s="8" t="s">
        <v>8</v>
      </c>
      <c r="D566" s="8" t="s">
        <v>9</v>
      </c>
      <c r="E566" s="21" t="s">
        <v>1391</v>
      </c>
      <c r="F566" s="5">
        <v>10</v>
      </c>
      <c r="G566" s="3">
        <v>10</v>
      </c>
      <c r="H566" s="1">
        <f t="shared" si="16"/>
        <v>100</v>
      </c>
      <c r="I566" s="9" t="str">
        <f t="shared" si="17"/>
        <v>ITA - SG - 10</v>
      </c>
      <c r="J566" s="9" t="str">
        <f>MID(Tabella1[[#This Row],[COD PRODOTTO]],3,2)</f>
        <v>56</v>
      </c>
      <c r="K566" s="9"/>
      <c r="L566" s="9"/>
    </row>
    <row r="567" spans="1:12" ht="12.75" customHeight="1" x14ac:dyDescent="0.3">
      <c r="A567" s="17">
        <v>569</v>
      </c>
      <c r="B567" s="8" t="s">
        <v>294</v>
      </c>
      <c r="C567" s="8" t="s">
        <v>8</v>
      </c>
      <c r="D567" s="8" t="s">
        <v>44</v>
      </c>
      <c r="E567" s="20" t="s">
        <v>10</v>
      </c>
      <c r="F567" s="5">
        <v>0</v>
      </c>
      <c r="G567" s="3">
        <v>40</v>
      </c>
      <c r="H567" s="1" t="str">
        <f t="shared" si="16"/>
        <v/>
      </c>
      <c r="I567" s="9" t="str">
        <f t="shared" si="17"/>
        <v>ITA - zan pin SPA - 40</v>
      </c>
      <c r="J567" s="9" t="str">
        <f>MID(Tabella1[[#This Row],[COD PRODOTTO]],3,2)</f>
        <v>05</v>
      </c>
      <c r="K567" s="9"/>
      <c r="L567" s="9"/>
    </row>
    <row r="568" spans="1:12" ht="12.75" customHeight="1" x14ac:dyDescent="0.3">
      <c r="A568" s="17">
        <v>570</v>
      </c>
      <c r="B568" s="8" t="s">
        <v>294</v>
      </c>
      <c r="C568" s="8" t="s">
        <v>8</v>
      </c>
      <c r="D568" s="8" t="s">
        <v>44</v>
      </c>
      <c r="E568" s="21" t="s">
        <v>1391</v>
      </c>
      <c r="F568" s="5">
        <v>30</v>
      </c>
      <c r="G568" s="3">
        <v>18</v>
      </c>
      <c r="H568" s="1">
        <f t="shared" si="16"/>
        <v>540</v>
      </c>
      <c r="I568" s="9" t="str">
        <f t="shared" si="17"/>
        <v>ITA - zan pin SPA - 18</v>
      </c>
      <c r="J568" s="9" t="str">
        <f>MID(Tabella1[[#This Row],[COD PRODOTTO]],3,2)</f>
        <v>05</v>
      </c>
      <c r="K568" s="9"/>
      <c r="L568" s="9"/>
    </row>
    <row r="569" spans="1:12" ht="12.75" customHeight="1" x14ac:dyDescent="0.3">
      <c r="A569" s="17">
        <v>571</v>
      </c>
      <c r="B569" s="8" t="s">
        <v>295</v>
      </c>
      <c r="C569" s="8" t="s">
        <v>8</v>
      </c>
      <c r="D569" s="8" t="s">
        <v>33</v>
      </c>
      <c r="E569" s="21" t="s">
        <v>1391</v>
      </c>
      <c r="F569" s="5">
        <v>10</v>
      </c>
      <c r="G569" s="3">
        <v>18</v>
      </c>
      <c r="H569" s="1">
        <f t="shared" si="16"/>
        <v>180</v>
      </c>
      <c r="I569" s="9" t="str">
        <f t="shared" si="17"/>
        <v>ITA - zan VETRI - 18</v>
      </c>
      <c r="J569" s="9" t="str">
        <f>MID(Tabella1[[#This Row],[COD PRODOTTO]],3,2)</f>
        <v>10</v>
      </c>
      <c r="K569" s="9"/>
      <c r="L569" s="9"/>
    </row>
    <row r="570" spans="1:12" ht="12.75" customHeight="1" x14ac:dyDescent="0.3">
      <c r="A570" s="17">
        <v>572</v>
      </c>
      <c r="B570" s="8" t="s">
        <v>295</v>
      </c>
      <c r="C570" s="8" t="s">
        <v>8</v>
      </c>
      <c r="D570" s="8" t="s">
        <v>33</v>
      </c>
      <c r="E570" s="20" t="s">
        <v>10</v>
      </c>
      <c r="F570" s="5">
        <v>0</v>
      </c>
      <c r="G570" s="3">
        <v>21</v>
      </c>
      <c r="H570" s="1" t="str">
        <f t="shared" si="16"/>
        <v/>
      </c>
      <c r="I570" s="9" t="str">
        <f t="shared" si="17"/>
        <v>ITA - zan VETRI - 21</v>
      </c>
      <c r="J570" s="9" t="str">
        <f>MID(Tabella1[[#This Row],[COD PRODOTTO]],3,2)</f>
        <v>10</v>
      </c>
      <c r="K570" s="9"/>
      <c r="L570" s="9"/>
    </row>
    <row r="571" spans="1:12" ht="12.75" customHeight="1" x14ac:dyDescent="0.3">
      <c r="A571" s="17">
        <v>573</v>
      </c>
      <c r="B571" s="8" t="s">
        <v>295</v>
      </c>
      <c r="C571" s="8" t="s">
        <v>8</v>
      </c>
      <c r="D571" s="8" t="s">
        <v>33</v>
      </c>
      <c r="E571" s="21" t="s">
        <v>1391</v>
      </c>
      <c r="F571" s="5">
        <v>30</v>
      </c>
      <c r="G571" s="3">
        <v>39</v>
      </c>
      <c r="H571" s="1">
        <f t="shared" si="16"/>
        <v>1170</v>
      </c>
      <c r="I571" s="9" t="str">
        <f t="shared" si="17"/>
        <v>ITA - zan VETRI - 39</v>
      </c>
      <c r="J571" s="9" t="str">
        <f>MID(Tabella1[[#This Row],[COD PRODOTTO]],3,2)</f>
        <v>10</v>
      </c>
      <c r="K571" s="9"/>
      <c r="L571" s="9"/>
    </row>
    <row r="572" spans="1:12" ht="12.75" customHeight="1" x14ac:dyDescent="0.3">
      <c r="A572" s="17">
        <v>574</v>
      </c>
      <c r="B572" s="8" t="s">
        <v>296</v>
      </c>
      <c r="C572" s="8" t="s">
        <v>8</v>
      </c>
      <c r="D572" s="8" t="s">
        <v>51</v>
      </c>
      <c r="E572" s="20" t="s">
        <v>10</v>
      </c>
      <c r="F572" s="5">
        <v>0</v>
      </c>
      <c r="G572" s="3">
        <v>31</v>
      </c>
      <c r="H572" s="1" t="str">
        <f t="shared" si="16"/>
        <v/>
      </c>
      <c r="I572" s="9" t="str">
        <f t="shared" si="17"/>
        <v>ITA - zan S.R.L. - 31</v>
      </c>
      <c r="J572" s="9" t="str">
        <f>MID(Tabella1[[#This Row],[COD PRODOTTO]],3,2)</f>
        <v>75</v>
      </c>
      <c r="K572" s="9"/>
      <c r="L572" s="9"/>
    </row>
    <row r="573" spans="1:12" ht="12.75" customHeight="1" x14ac:dyDescent="0.3">
      <c r="A573" s="17">
        <v>575</v>
      </c>
      <c r="B573" s="8" t="s">
        <v>296</v>
      </c>
      <c r="C573" s="8" t="s">
        <v>8</v>
      </c>
      <c r="D573" s="8" t="s">
        <v>51</v>
      </c>
      <c r="E573" s="21" t="s">
        <v>1391</v>
      </c>
      <c r="F573" s="5">
        <v>30</v>
      </c>
      <c r="G573" s="3">
        <v>26</v>
      </c>
      <c r="H573" s="1">
        <f t="shared" si="16"/>
        <v>780</v>
      </c>
      <c r="I573" s="9" t="str">
        <f t="shared" si="17"/>
        <v>ITA - zan S.R.L. - 26</v>
      </c>
      <c r="J573" s="9" t="str">
        <f>MID(Tabella1[[#This Row],[COD PRODOTTO]],3,2)</f>
        <v>75</v>
      </c>
      <c r="K573" s="9"/>
      <c r="L573" s="9"/>
    </row>
    <row r="574" spans="1:12" ht="12.75" customHeight="1" x14ac:dyDescent="0.3">
      <c r="A574" s="17">
        <v>576</v>
      </c>
      <c r="B574" s="8" t="s">
        <v>296</v>
      </c>
      <c r="C574" s="8" t="s">
        <v>8</v>
      </c>
      <c r="D574" s="8" t="s">
        <v>51</v>
      </c>
      <c r="E574" s="21" t="s">
        <v>1391</v>
      </c>
      <c r="F574" s="5">
        <v>10</v>
      </c>
      <c r="G574" s="3">
        <v>13</v>
      </c>
      <c r="H574" s="1">
        <f t="shared" si="16"/>
        <v>130</v>
      </c>
      <c r="I574" s="9" t="str">
        <f t="shared" si="17"/>
        <v>ITA - zan S.R.L. - 13</v>
      </c>
      <c r="J574" s="9" t="str">
        <f>MID(Tabella1[[#This Row],[COD PRODOTTO]],3,2)</f>
        <v>75</v>
      </c>
      <c r="K574" s="9"/>
      <c r="L574" s="9"/>
    </row>
    <row r="575" spans="1:12" ht="12.75" customHeight="1" x14ac:dyDescent="0.3">
      <c r="A575" s="17">
        <v>577</v>
      </c>
      <c r="B575" s="8" t="s">
        <v>297</v>
      </c>
      <c r="C575" s="8" t="s">
        <v>8</v>
      </c>
      <c r="D575" s="8" t="s">
        <v>44</v>
      </c>
      <c r="E575" s="20" t="s">
        <v>10</v>
      </c>
      <c r="F575" s="5">
        <v>0</v>
      </c>
      <c r="G575" s="3">
        <v>26</v>
      </c>
      <c r="H575" s="1" t="str">
        <f t="shared" si="16"/>
        <v/>
      </c>
      <c r="I575" s="9" t="str">
        <f t="shared" si="17"/>
        <v>ITA - zan pin SPA - 26</v>
      </c>
      <c r="J575" s="9" t="str">
        <f>MID(Tabella1[[#This Row],[COD PRODOTTO]],3,2)</f>
        <v>54</v>
      </c>
      <c r="K575" s="9"/>
      <c r="L575" s="9"/>
    </row>
    <row r="576" spans="1:12" ht="12.75" customHeight="1" x14ac:dyDescent="0.3">
      <c r="A576" s="17">
        <v>578</v>
      </c>
      <c r="B576" s="8" t="s">
        <v>298</v>
      </c>
      <c r="C576" s="8" t="s">
        <v>8</v>
      </c>
      <c r="D576" s="8" t="s">
        <v>62</v>
      </c>
      <c r="E576" s="20" t="s">
        <v>10</v>
      </c>
      <c r="F576" s="5">
        <v>0</v>
      </c>
      <c r="G576" s="3">
        <v>21</v>
      </c>
      <c r="H576" s="1" t="str">
        <f t="shared" si="16"/>
        <v/>
      </c>
      <c r="I576" s="9" t="str">
        <f t="shared" si="17"/>
        <v>ITA - zan PAM - 21</v>
      </c>
      <c r="J576" s="9" t="str">
        <f>MID(Tabella1[[#This Row],[COD PRODOTTO]],3,2)</f>
        <v>19</v>
      </c>
      <c r="K576" s="9"/>
      <c r="L576" s="9"/>
    </row>
    <row r="577" spans="1:12" ht="12.75" customHeight="1" x14ac:dyDescent="0.3">
      <c r="A577" s="17">
        <v>579</v>
      </c>
      <c r="B577" s="8" t="s">
        <v>298</v>
      </c>
      <c r="C577" s="8" t="s">
        <v>8</v>
      </c>
      <c r="D577" s="8" t="s">
        <v>62</v>
      </c>
      <c r="E577" s="21" t="s">
        <v>1391</v>
      </c>
      <c r="F577" s="5">
        <v>10</v>
      </c>
      <c r="G577" s="3">
        <v>35</v>
      </c>
      <c r="H577" s="1">
        <f t="shared" si="16"/>
        <v>350</v>
      </c>
      <c r="I577" s="9" t="str">
        <f t="shared" si="17"/>
        <v>ITA - zan PAM - 35</v>
      </c>
      <c r="J577" s="9" t="str">
        <f>MID(Tabella1[[#This Row],[COD PRODOTTO]],3,2)</f>
        <v>19</v>
      </c>
      <c r="K577" s="9"/>
      <c r="L577" s="9"/>
    </row>
    <row r="578" spans="1:12" ht="12.75" customHeight="1" x14ac:dyDescent="0.3">
      <c r="A578" s="17">
        <v>580</v>
      </c>
      <c r="B578" s="8" t="s">
        <v>299</v>
      </c>
      <c r="C578" s="8" t="s">
        <v>8</v>
      </c>
      <c r="D578" s="8" t="s">
        <v>33</v>
      </c>
      <c r="E578" s="21" t="s">
        <v>1391</v>
      </c>
      <c r="F578" s="5">
        <v>30</v>
      </c>
      <c r="G578" s="3">
        <v>29</v>
      </c>
      <c r="H578" s="1">
        <f t="shared" ref="H578:H641" si="18">IF(G578*F578 = 0,"",G578*F578)</f>
        <v>870</v>
      </c>
      <c r="I578" s="9" t="str">
        <f t="shared" ref="I578:I641" si="19">_xlfn.CONCAT(C578," - ",D578," - ",G578)</f>
        <v>ITA - zan VETRI - 29</v>
      </c>
      <c r="J578" s="9" t="str">
        <f>MID(Tabella1[[#This Row],[COD PRODOTTO]],3,2)</f>
        <v>73</v>
      </c>
      <c r="K578" s="9"/>
      <c r="L578" s="9"/>
    </row>
    <row r="579" spans="1:12" ht="12.75" customHeight="1" x14ac:dyDescent="0.3">
      <c r="A579" s="17">
        <v>581</v>
      </c>
      <c r="B579" s="8" t="s">
        <v>299</v>
      </c>
      <c r="C579" s="8" t="s">
        <v>8</v>
      </c>
      <c r="D579" s="8" t="s">
        <v>33</v>
      </c>
      <c r="E579" s="21" t="s">
        <v>1391</v>
      </c>
      <c r="F579" s="5">
        <v>10</v>
      </c>
      <c r="G579" s="3">
        <v>18</v>
      </c>
      <c r="H579" s="1">
        <f t="shared" si="18"/>
        <v>180</v>
      </c>
      <c r="I579" s="9" t="str">
        <f t="shared" si="19"/>
        <v>ITA - zan VETRI - 18</v>
      </c>
      <c r="J579" s="9" t="str">
        <f>MID(Tabella1[[#This Row],[COD PRODOTTO]],3,2)</f>
        <v>73</v>
      </c>
      <c r="K579" s="9"/>
      <c r="L579" s="9"/>
    </row>
    <row r="580" spans="1:12" ht="12.75" customHeight="1" x14ac:dyDescent="0.3">
      <c r="A580" s="17">
        <v>582</v>
      </c>
      <c r="B580" s="8" t="s">
        <v>300</v>
      </c>
      <c r="C580" s="8" t="s">
        <v>8</v>
      </c>
      <c r="D580" s="8" t="s">
        <v>33</v>
      </c>
      <c r="E580" s="20" t="s">
        <v>10</v>
      </c>
      <c r="F580" s="5">
        <v>0</v>
      </c>
      <c r="G580" s="3">
        <v>31</v>
      </c>
      <c r="H580" s="1" t="str">
        <f t="shared" si="18"/>
        <v/>
      </c>
      <c r="I580" s="9" t="str">
        <f t="shared" si="19"/>
        <v>ITA - zan VETRI - 31</v>
      </c>
      <c r="J580" s="9" t="str">
        <f>MID(Tabella1[[#This Row],[COD PRODOTTO]],3,2)</f>
        <v>05</v>
      </c>
      <c r="K580" s="9"/>
      <c r="L580" s="9"/>
    </row>
    <row r="581" spans="1:12" ht="12.75" customHeight="1" x14ac:dyDescent="0.3">
      <c r="A581" s="17">
        <v>583</v>
      </c>
      <c r="B581" s="8" t="s">
        <v>301</v>
      </c>
      <c r="C581" s="8" t="s">
        <v>8</v>
      </c>
      <c r="D581" s="8" t="s">
        <v>51</v>
      </c>
      <c r="E581" s="20" t="s">
        <v>10</v>
      </c>
      <c r="F581" s="5">
        <v>0</v>
      </c>
      <c r="G581" s="3">
        <v>39</v>
      </c>
      <c r="H581" s="1" t="str">
        <f t="shared" si="18"/>
        <v/>
      </c>
      <c r="I581" s="9" t="str">
        <f t="shared" si="19"/>
        <v>ITA - zan S.R.L. - 39</v>
      </c>
      <c r="J581" s="9" t="str">
        <f>MID(Tabella1[[#This Row],[COD PRODOTTO]],3,2)</f>
        <v>67</v>
      </c>
      <c r="K581" s="9"/>
      <c r="L581" s="9"/>
    </row>
    <row r="582" spans="1:12" ht="12.75" customHeight="1" x14ac:dyDescent="0.3">
      <c r="A582" s="17">
        <v>584</v>
      </c>
      <c r="B582" s="8" t="s">
        <v>302</v>
      </c>
      <c r="C582" s="8" t="s">
        <v>8</v>
      </c>
      <c r="D582" s="8" t="s">
        <v>33</v>
      </c>
      <c r="E582" s="20" t="s">
        <v>10</v>
      </c>
      <c r="F582" s="5">
        <v>0</v>
      </c>
      <c r="G582" s="3">
        <v>33</v>
      </c>
      <c r="H582" s="1" t="str">
        <f t="shared" si="18"/>
        <v/>
      </c>
      <c r="I582" s="9" t="str">
        <f t="shared" si="19"/>
        <v>ITA - zan VETRI - 33</v>
      </c>
      <c r="J582" s="9" t="str">
        <f>MID(Tabella1[[#This Row],[COD PRODOTTO]],3,2)</f>
        <v>16</v>
      </c>
      <c r="K582" s="9"/>
      <c r="L582" s="9"/>
    </row>
    <row r="583" spans="1:12" ht="12.75" customHeight="1" x14ac:dyDescent="0.3">
      <c r="A583" s="17">
        <v>585</v>
      </c>
      <c r="B583" s="8" t="s">
        <v>303</v>
      </c>
      <c r="C583" s="8" t="s">
        <v>8</v>
      </c>
      <c r="D583" s="8" t="s">
        <v>33</v>
      </c>
      <c r="E583" s="21" t="s">
        <v>1391</v>
      </c>
      <c r="F583" s="5">
        <v>30</v>
      </c>
      <c r="G583" s="3">
        <v>29</v>
      </c>
      <c r="H583" s="1">
        <f t="shared" si="18"/>
        <v>870</v>
      </c>
      <c r="I583" s="9" t="str">
        <f t="shared" si="19"/>
        <v>ITA - zan VETRI - 29</v>
      </c>
      <c r="J583" s="9" t="str">
        <f>MID(Tabella1[[#This Row],[COD PRODOTTO]],3,2)</f>
        <v>39</v>
      </c>
      <c r="K583" s="9"/>
      <c r="L583" s="9"/>
    </row>
    <row r="584" spans="1:12" ht="12.75" customHeight="1" x14ac:dyDescent="0.3">
      <c r="A584" s="17">
        <v>586</v>
      </c>
      <c r="B584" s="8" t="s">
        <v>303</v>
      </c>
      <c r="C584" s="8" t="s">
        <v>8</v>
      </c>
      <c r="D584" s="8" t="s">
        <v>33</v>
      </c>
      <c r="E584" s="20" t="s">
        <v>10</v>
      </c>
      <c r="F584" s="5">
        <v>0</v>
      </c>
      <c r="G584" s="3">
        <v>25</v>
      </c>
      <c r="H584" s="1" t="str">
        <f t="shared" si="18"/>
        <v/>
      </c>
      <c r="I584" s="9" t="str">
        <f t="shared" si="19"/>
        <v>ITA - zan VETRI - 25</v>
      </c>
      <c r="J584" s="9" t="str">
        <f>MID(Tabella1[[#This Row],[COD PRODOTTO]],3,2)</f>
        <v>39</v>
      </c>
      <c r="K584" s="9"/>
      <c r="L584" s="9"/>
    </row>
    <row r="585" spans="1:12" ht="12.75" customHeight="1" x14ac:dyDescent="0.3">
      <c r="A585" s="17">
        <v>587</v>
      </c>
      <c r="B585" s="8" t="s">
        <v>304</v>
      </c>
      <c r="C585" s="8" t="s">
        <v>8</v>
      </c>
      <c r="D585" s="8" t="s">
        <v>44</v>
      </c>
      <c r="E585" s="21" t="s">
        <v>1391</v>
      </c>
      <c r="F585" s="5">
        <v>30</v>
      </c>
      <c r="G585" s="3">
        <v>17</v>
      </c>
      <c r="H585" s="1">
        <f t="shared" si="18"/>
        <v>510</v>
      </c>
      <c r="I585" s="9" t="str">
        <f t="shared" si="19"/>
        <v>ITA - zan pin SPA - 17</v>
      </c>
      <c r="J585" s="9" t="str">
        <f>MID(Tabella1[[#This Row],[COD PRODOTTO]],3,2)</f>
        <v>66</v>
      </c>
      <c r="K585" s="9"/>
      <c r="L585" s="9"/>
    </row>
    <row r="586" spans="1:12" ht="12.75" customHeight="1" x14ac:dyDescent="0.3">
      <c r="A586" s="17">
        <v>588</v>
      </c>
      <c r="B586" s="8" t="s">
        <v>304</v>
      </c>
      <c r="C586" s="8" t="s">
        <v>8</v>
      </c>
      <c r="D586" s="8" t="s">
        <v>44</v>
      </c>
      <c r="E586" s="20" t="s">
        <v>10</v>
      </c>
      <c r="F586" s="5">
        <v>0</v>
      </c>
      <c r="G586" s="3">
        <v>30</v>
      </c>
      <c r="H586" s="1" t="str">
        <f t="shared" si="18"/>
        <v/>
      </c>
      <c r="I586" s="9" t="str">
        <f t="shared" si="19"/>
        <v>ITA - zan pin SPA - 30</v>
      </c>
      <c r="J586" s="9" t="str">
        <f>MID(Tabella1[[#This Row],[COD PRODOTTO]],3,2)</f>
        <v>66</v>
      </c>
      <c r="K586" s="9"/>
      <c r="L586" s="9"/>
    </row>
    <row r="587" spans="1:12" ht="12.75" customHeight="1" x14ac:dyDescent="0.3">
      <c r="A587" s="17">
        <v>589</v>
      </c>
      <c r="B587" s="8" t="s">
        <v>304</v>
      </c>
      <c r="C587" s="8" t="s">
        <v>8</v>
      </c>
      <c r="D587" s="8" t="s">
        <v>44</v>
      </c>
      <c r="E587" s="21" t="s">
        <v>1391</v>
      </c>
      <c r="F587" s="5">
        <v>10</v>
      </c>
      <c r="G587" s="3">
        <v>35</v>
      </c>
      <c r="H587" s="1">
        <f t="shared" si="18"/>
        <v>350</v>
      </c>
      <c r="I587" s="9" t="str">
        <f t="shared" si="19"/>
        <v>ITA - zan pin SPA - 35</v>
      </c>
      <c r="J587" s="9" t="str">
        <f>MID(Tabella1[[#This Row],[COD PRODOTTO]],3,2)</f>
        <v>66</v>
      </c>
      <c r="K587" s="9"/>
      <c r="L587" s="9"/>
    </row>
    <row r="588" spans="1:12" ht="12.75" customHeight="1" x14ac:dyDescent="0.3">
      <c r="A588" s="17">
        <v>590</v>
      </c>
      <c r="B588" s="8" t="s">
        <v>305</v>
      </c>
      <c r="C588" s="8" t="s">
        <v>8</v>
      </c>
      <c r="D588" s="8" t="s">
        <v>51</v>
      </c>
      <c r="E588" s="20" t="s">
        <v>10</v>
      </c>
      <c r="F588" s="5">
        <v>0</v>
      </c>
      <c r="G588" s="3">
        <v>35</v>
      </c>
      <c r="H588" s="1" t="str">
        <f t="shared" si="18"/>
        <v/>
      </c>
      <c r="I588" s="9" t="str">
        <f t="shared" si="19"/>
        <v>ITA - zan S.R.L. - 35</v>
      </c>
      <c r="J588" s="9" t="str">
        <f>MID(Tabella1[[#This Row],[COD PRODOTTO]],3,2)</f>
        <v>06</v>
      </c>
      <c r="K588" s="9"/>
      <c r="L588" s="9"/>
    </row>
    <row r="589" spans="1:12" ht="12.75" customHeight="1" x14ac:dyDescent="0.3">
      <c r="A589" s="17">
        <v>591</v>
      </c>
      <c r="B589" s="8" t="s">
        <v>305</v>
      </c>
      <c r="C589" s="8" t="s">
        <v>8</v>
      </c>
      <c r="D589" s="8" t="s">
        <v>51</v>
      </c>
      <c r="E589" s="21" t="s">
        <v>1391</v>
      </c>
      <c r="F589" s="5">
        <v>10</v>
      </c>
      <c r="G589" s="3">
        <v>32</v>
      </c>
      <c r="H589" s="1">
        <f t="shared" si="18"/>
        <v>320</v>
      </c>
      <c r="I589" s="9" t="str">
        <f t="shared" si="19"/>
        <v>ITA - zan S.R.L. - 32</v>
      </c>
      <c r="J589" s="9" t="str">
        <f>MID(Tabella1[[#This Row],[COD PRODOTTO]],3,2)</f>
        <v>06</v>
      </c>
      <c r="K589" s="9"/>
      <c r="L589" s="9"/>
    </row>
    <row r="590" spans="1:12" ht="12.75" customHeight="1" x14ac:dyDescent="0.3">
      <c r="A590" s="17">
        <v>592</v>
      </c>
      <c r="B590" s="8" t="s">
        <v>305</v>
      </c>
      <c r="C590" s="8" t="s">
        <v>8</v>
      </c>
      <c r="D590" s="8" t="s">
        <v>51</v>
      </c>
      <c r="E590" s="21" t="s">
        <v>1391</v>
      </c>
      <c r="F590" s="5">
        <v>20</v>
      </c>
      <c r="G590" s="3">
        <v>11</v>
      </c>
      <c r="H590" s="1">
        <f t="shared" si="18"/>
        <v>220</v>
      </c>
      <c r="I590" s="9" t="str">
        <f t="shared" si="19"/>
        <v>ITA - zan S.R.L. - 11</v>
      </c>
      <c r="J590" s="9" t="str">
        <f>MID(Tabella1[[#This Row],[COD PRODOTTO]],3,2)</f>
        <v>06</v>
      </c>
      <c r="K590" s="9"/>
      <c r="L590" s="9"/>
    </row>
    <row r="591" spans="1:12" ht="12.75" customHeight="1" x14ac:dyDescent="0.3">
      <c r="A591" s="17">
        <v>593</v>
      </c>
      <c r="B591" s="8" t="s">
        <v>305</v>
      </c>
      <c r="C591" s="8" t="s">
        <v>8</v>
      </c>
      <c r="D591" s="8" t="s">
        <v>51</v>
      </c>
      <c r="E591" s="21" t="s">
        <v>1391</v>
      </c>
      <c r="F591" s="5">
        <v>30</v>
      </c>
      <c r="G591" s="3">
        <v>25</v>
      </c>
      <c r="H591" s="1">
        <f t="shared" si="18"/>
        <v>750</v>
      </c>
      <c r="I591" s="9" t="str">
        <f t="shared" si="19"/>
        <v>ITA - zan S.R.L. - 25</v>
      </c>
      <c r="J591" s="9" t="str">
        <f>MID(Tabella1[[#This Row],[COD PRODOTTO]],3,2)</f>
        <v>06</v>
      </c>
      <c r="K591" s="9"/>
      <c r="L591" s="9"/>
    </row>
    <row r="592" spans="1:12" ht="12.75" customHeight="1" x14ac:dyDescent="0.3">
      <c r="A592" s="17">
        <v>594</v>
      </c>
      <c r="B592" s="8" t="s">
        <v>306</v>
      </c>
      <c r="C592" s="8" t="s">
        <v>8</v>
      </c>
      <c r="D592" s="8" t="s">
        <v>9</v>
      </c>
      <c r="E592" s="21" t="s">
        <v>1391</v>
      </c>
      <c r="F592" s="5">
        <v>30</v>
      </c>
      <c r="G592" s="3">
        <v>13</v>
      </c>
      <c r="H592" s="1">
        <f t="shared" si="18"/>
        <v>390</v>
      </c>
      <c r="I592" s="9" t="str">
        <f t="shared" si="19"/>
        <v>ITA - SG - 13</v>
      </c>
      <c r="J592" s="9" t="str">
        <f>MID(Tabella1[[#This Row],[COD PRODOTTO]],3,2)</f>
        <v>56</v>
      </c>
      <c r="K592" s="9"/>
      <c r="L592" s="9"/>
    </row>
    <row r="593" spans="1:12" ht="12.75" customHeight="1" x14ac:dyDescent="0.3">
      <c r="A593" s="17">
        <v>595</v>
      </c>
      <c r="B593" s="8" t="s">
        <v>306</v>
      </c>
      <c r="C593" s="8" t="s">
        <v>8</v>
      </c>
      <c r="D593" s="8" t="s">
        <v>9</v>
      </c>
      <c r="E593" s="21" t="s">
        <v>1391</v>
      </c>
      <c r="F593" s="5">
        <v>20</v>
      </c>
      <c r="G593" s="3">
        <v>29</v>
      </c>
      <c r="H593" s="1">
        <f t="shared" si="18"/>
        <v>580</v>
      </c>
      <c r="I593" s="9" t="str">
        <f t="shared" si="19"/>
        <v>ITA - SG - 29</v>
      </c>
      <c r="J593" s="9" t="str">
        <f>MID(Tabella1[[#This Row],[COD PRODOTTO]],3,2)</f>
        <v>56</v>
      </c>
      <c r="K593" s="9"/>
      <c r="L593" s="9"/>
    </row>
    <row r="594" spans="1:12" ht="12.75" customHeight="1" x14ac:dyDescent="0.3">
      <c r="A594" s="17">
        <v>596</v>
      </c>
      <c r="B594" s="8" t="s">
        <v>306</v>
      </c>
      <c r="C594" s="8" t="s">
        <v>8</v>
      </c>
      <c r="D594" s="8" t="s">
        <v>9</v>
      </c>
      <c r="E594" s="20" t="s">
        <v>10</v>
      </c>
      <c r="F594" s="5">
        <v>0</v>
      </c>
      <c r="G594" s="3">
        <v>39</v>
      </c>
      <c r="H594" s="1" t="str">
        <f t="shared" si="18"/>
        <v/>
      </c>
      <c r="I594" s="9" t="str">
        <f t="shared" si="19"/>
        <v>ITA - SG - 39</v>
      </c>
      <c r="J594" s="9" t="str">
        <f>MID(Tabella1[[#This Row],[COD PRODOTTO]],3,2)</f>
        <v>56</v>
      </c>
      <c r="K594" s="9"/>
      <c r="L594" s="9"/>
    </row>
    <row r="595" spans="1:12" ht="12.75" customHeight="1" x14ac:dyDescent="0.3">
      <c r="A595" s="17">
        <v>597</v>
      </c>
      <c r="B595" s="8" t="s">
        <v>307</v>
      </c>
      <c r="C595" s="8" t="s">
        <v>8</v>
      </c>
      <c r="D595" s="8" t="s">
        <v>9</v>
      </c>
      <c r="E595" s="20" t="s">
        <v>10</v>
      </c>
      <c r="F595" s="5">
        <v>0</v>
      </c>
      <c r="G595" s="3">
        <v>29</v>
      </c>
      <c r="H595" s="1" t="str">
        <f t="shared" si="18"/>
        <v/>
      </c>
      <c r="I595" s="9" t="str">
        <f t="shared" si="19"/>
        <v>ITA - SG - 29</v>
      </c>
      <c r="J595" s="9" t="str">
        <f>MID(Tabella1[[#This Row],[COD PRODOTTO]],3,2)</f>
        <v>47</v>
      </c>
      <c r="K595" s="9"/>
      <c r="L595" s="9"/>
    </row>
    <row r="596" spans="1:12" ht="12.75" customHeight="1" x14ac:dyDescent="0.3">
      <c r="A596" s="17">
        <v>598</v>
      </c>
      <c r="B596" s="8" t="s">
        <v>307</v>
      </c>
      <c r="C596" s="8" t="s">
        <v>8</v>
      </c>
      <c r="D596" s="8" t="s">
        <v>9</v>
      </c>
      <c r="E596" s="21" t="s">
        <v>1391</v>
      </c>
      <c r="F596" s="5">
        <v>30</v>
      </c>
      <c r="G596" s="3">
        <v>34</v>
      </c>
      <c r="H596" s="1">
        <f t="shared" si="18"/>
        <v>1020</v>
      </c>
      <c r="I596" s="9" t="str">
        <f t="shared" si="19"/>
        <v>ITA - SG - 34</v>
      </c>
      <c r="J596" s="9" t="str">
        <f>MID(Tabella1[[#This Row],[COD PRODOTTO]],3,2)</f>
        <v>47</v>
      </c>
      <c r="K596" s="9"/>
      <c r="L596" s="9"/>
    </row>
    <row r="597" spans="1:12" ht="12.75" customHeight="1" x14ac:dyDescent="0.3">
      <c r="A597" s="17">
        <v>599</v>
      </c>
      <c r="B597" s="8" t="s">
        <v>308</v>
      </c>
      <c r="C597" s="8" t="s">
        <v>8</v>
      </c>
      <c r="D597" s="8" t="s">
        <v>51</v>
      </c>
      <c r="E597" s="20" t="s">
        <v>10</v>
      </c>
      <c r="F597" s="5">
        <v>0</v>
      </c>
      <c r="G597" s="3">
        <v>34</v>
      </c>
      <c r="H597" s="1" t="str">
        <f t="shared" si="18"/>
        <v/>
      </c>
      <c r="I597" s="9" t="str">
        <f t="shared" si="19"/>
        <v>ITA - zan S.R.L. - 34</v>
      </c>
      <c r="J597" s="9" t="str">
        <f>MID(Tabella1[[#This Row],[COD PRODOTTO]],3,2)</f>
        <v>59</v>
      </c>
      <c r="K597" s="9"/>
      <c r="L597" s="9"/>
    </row>
    <row r="598" spans="1:12" ht="12.75" customHeight="1" x14ac:dyDescent="0.3">
      <c r="A598" s="17">
        <v>600</v>
      </c>
      <c r="B598" s="8" t="s">
        <v>309</v>
      </c>
      <c r="C598" s="8" t="s">
        <v>8</v>
      </c>
      <c r="D598" s="8" t="s">
        <v>46</v>
      </c>
      <c r="E598" s="20" t="s">
        <v>10</v>
      </c>
      <c r="F598" s="5">
        <v>0</v>
      </c>
      <c r="G598" s="3">
        <v>39</v>
      </c>
      <c r="H598" s="1" t="str">
        <f t="shared" si="18"/>
        <v/>
      </c>
      <c r="I598" s="9" t="str">
        <f t="shared" si="19"/>
        <v>ITA - SICURpin SUD S.r.l - 39</v>
      </c>
      <c r="J598" s="9" t="str">
        <f>MID(Tabella1[[#This Row],[COD PRODOTTO]],3,2)</f>
        <v>27</v>
      </c>
      <c r="K598" s="9"/>
      <c r="L598" s="9"/>
    </row>
    <row r="599" spans="1:12" ht="12.75" customHeight="1" x14ac:dyDescent="0.3">
      <c r="A599" s="17">
        <v>601</v>
      </c>
      <c r="B599" s="8" t="s">
        <v>309</v>
      </c>
      <c r="C599" s="8" t="s">
        <v>8</v>
      </c>
      <c r="D599" s="8" t="s">
        <v>46</v>
      </c>
      <c r="E599" s="21" t="s">
        <v>1391</v>
      </c>
      <c r="F599" s="5">
        <v>30</v>
      </c>
      <c r="G599" s="3">
        <v>28</v>
      </c>
      <c r="H599" s="1">
        <f t="shared" si="18"/>
        <v>840</v>
      </c>
      <c r="I599" s="9" t="str">
        <f t="shared" si="19"/>
        <v>ITA - SICURpin SUD S.r.l - 28</v>
      </c>
      <c r="J599" s="9" t="str">
        <f>MID(Tabella1[[#This Row],[COD PRODOTTO]],3,2)</f>
        <v>27</v>
      </c>
      <c r="K599" s="9"/>
      <c r="L599" s="9"/>
    </row>
    <row r="600" spans="1:12" ht="12.75" customHeight="1" x14ac:dyDescent="0.3">
      <c r="A600" s="17">
        <v>602</v>
      </c>
      <c r="B600" s="8" t="s">
        <v>309</v>
      </c>
      <c r="C600" s="8" t="s">
        <v>8</v>
      </c>
      <c r="D600" s="8" t="s">
        <v>46</v>
      </c>
      <c r="E600" s="21" t="s">
        <v>1391</v>
      </c>
      <c r="F600" s="5">
        <v>20</v>
      </c>
      <c r="G600" s="3">
        <v>11</v>
      </c>
      <c r="H600" s="1">
        <f t="shared" si="18"/>
        <v>220</v>
      </c>
      <c r="I600" s="9" t="str">
        <f t="shared" si="19"/>
        <v>ITA - SICURpin SUD S.r.l - 11</v>
      </c>
      <c r="J600" s="9" t="str">
        <f>MID(Tabella1[[#This Row],[COD PRODOTTO]],3,2)</f>
        <v>27</v>
      </c>
      <c r="K600" s="9"/>
      <c r="L600" s="9"/>
    </row>
    <row r="601" spans="1:12" ht="12.75" customHeight="1" x14ac:dyDescent="0.3">
      <c r="A601" s="17">
        <v>603</v>
      </c>
      <c r="B601" s="8" t="s">
        <v>309</v>
      </c>
      <c r="C601" s="8" t="s">
        <v>8</v>
      </c>
      <c r="D601" s="8" t="s">
        <v>46</v>
      </c>
      <c r="E601" s="21" t="s">
        <v>1391</v>
      </c>
      <c r="F601" s="5">
        <v>10</v>
      </c>
      <c r="G601" s="3">
        <v>26</v>
      </c>
      <c r="H601" s="1">
        <f t="shared" si="18"/>
        <v>260</v>
      </c>
      <c r="I601" s="9" t="str">
        <f t="shared" si="19"/>
        <v>ITA - SICURpin SUD S.r.l - 26</v>
      </c>
      <c r="J601" s="9" t="str">
        <f>MID(Tabella1[[#This Row],[COD PRODOTTO]],3,2)</f>
        <v>27</v>
      </c>
      <c r="K601" s="9"/>
      <c r="L601" s="9"/>
    </row>
    <row r="602" spans="1:12" ht="12.75" customHeight="1" x14ac:dyDescent="0.3">
      <c r="A602" s="17">
        <v>604</v>
      </c>
      <c r="B602" s="8" t="s">
        <v>310</v>
      </c>
      <c r="C602" s="8" t="s">
        <v>8</v>
      </c>
      <c r="D602" s="8" t="s">
        <v>94</v>
      </c>
      <c r="E602" s="21" t="s">
        <v>1391</v>
      </c>
      <c r="F602" s="5">
        <v>30</v>
      </c>
      <c r="G602" s="3">
        <v>38</v>
      </c>
      <c r="H602" s="1">
        <f t="shared" si="18"/>
        <v>1140</v>
      </c>
      <c r="I602" s="9" t="str">
        <f t="shared" si="19"/>
        <v>ITA - zan SPA - 38</v>
      </c>
      <c r="J602" s="9" t="str">
        <f>MID(Tabella1[[#This Row],[COD PRODOTTO]],3,2)</f>
        <v>07</v>
      </c>
      <c r="K602" s="9"/>
      <c r="L602" s="9"/>
    </row>
    <row r="603" spans="1:12" ht="12.75" customHeight="1" x14ac:dyDescent="0.3">
      <c r="A603" s="17">
        <v>605</v>
      </c>
      <c r="B603" s="8" t="s">
        <v>311</v>
      </c>
      <c r="C603" s="8" t="s">
        <v>8</v>
      </c>
      <c r="D603" s="8" t="s">
        <v>9</v>
      </c>
      <c r="E603" s="20" t="s">
        <v>10</v>
      </c>
      <c r="F603" s="5">
        <v>0</v>
      </c>
      <c r="G603" s="3">
        <v>39</v>
      </c>
      <c r="H603" s="1" t="str">
        <f t="shared" si="18"/>
        <v/>
      </c>
      <c r="I603" s="9" t="str">
        <f t="shared" si="19"/>
        <v>ITA - SG - 39</v>
      </c>
      <c r="J603" s="9" t="str">
        <f>MID(Tabella1[[#This Row],[COD PRODOTTO]],3,2)</f>
        <v>39</v>
      </c>
      <c r="K603" s="9"/>
      <c r="L603" s="9"/>
    </row>
    <row r="604" spans="1:12" ht="12.75" customHeight="1" x14ac:dyDescent="0.3">
      <c r="A604" s="17">
        <v>606</v>
      </c>
      <c r="B604" s="8" t="s">
        <v>311</v>
      </c>
      <c r="C604" s="8" t="s">
        <v>8</v>
      </c>
      <c r="D604" s="8" t="s">
        <v>9</v>
      </c>
      <c r="E604" s="21" t="s">
        <v>1391</v>
      </c>
      <c r="F604" s="5">
        <v>10</v>
      </c>
      <c r="G604" s="3">
        <v>30</v>
      </c>
      <c r="H604" s="1">
        <f t="shared" si="18"/>
        <v>300</v>
      </c>
      <c r="I604" s="9" t="str">
        <f t="shared" si="19"/>
        <v>ITA - SG - 30</v>
      </c>
      <c r="J604" s="9" t="str">
        <f>MID(Tabella1[[#This Row],[COD PRODOTTO]],3,2)</f>
        <v>39</v>
      </c>
      <c r="K604" s="9"/>
      <c r="L604" s="9"/>
    </row>
    <row r="605" spans="1:12" ht="12.75" customHeight="1" x14ac:dyDescent="0.3">
      <c r="A605" s="17">
        <v>607</v>
      </c>
      <c r="B605" s="8" t="s">
        <v>311</v>
      </c>
      <c r="C605" s="8" t="s">
        <v>8</v>
      </c>
      <c r="D605" s="8" t="s">
        <v>9</v>
      </c>
      <c r="E605" s="21" t="s">
        <v>1391</v>
      </c>
      <c r="F605" s="5">
        <v>30</v>
      </c>
      <c r="G605" s="3">
        <v>31</v>
      </c>
      <c r="H605" s="1">
        <f t="shared" si="18"/>
        <v>930</v>
      </c>
      <c r="I605" s="9" t="str">
        <f t="shared" si="19"/>
        <v>ITA - SG - 31</v>
      </c>
      <c r="J605" s="9" t="str">
        <f>MID(Tabella1[[#This Row],[COD PRODOTTO]],3,2)</f>
        <v>39</v>
      </c>
      <c r="K605" s="9"/>
      <c r="L605" s="9"/>
    </row>
    <row r="606" spans="1:12" ht="12.75" customHeight="1" x14ac:dyDescent="0.3">
      <c r="A606" s="17">
        <v>608</v>
      </c>
      <c r="B606" s="8" t="s">
        <v>312</v>
      </c>
      <c r="C606" s="8" t="s">
        <v>8</v>
      </c>
      <c r="D606" s="8" t="s">
        <v>9</v>
      </c>
      <c r="E606" s="21" t="s">
        <v>1391</v>
      </c>
      <c r="F606" s="5">
        <v>30</v>
      </c>
      <c r="G606" s="3">
        <v>36</v>
      </c>
      <c r="H606" s="1">
        <f t="shared" si="18"/>
        <v>1080</v>
      </c>
      <c r="I606" s="9" t="str">
        <f t="shared" si="19"/>
        <v>ITA - SG - 36</v>
      </c>
      <c r="J606" s="9" t="str">
        <f>MID(Tabella1[[#This Row],[COD PRODOTTO]],3,2)</f>
        <v>02</v>
      </c>
      <c r="K606" s="9"/>
      <c r="L606" s="9"/>
    </row>
    <row r="607" spans="1:12" ht="12.75" customHeight="1" x14ac:dyDescent="0.3">
      <c r="A607" s="17">
        <v>609</v>
      </c>
      <c r="B607" s="8" t="s">
        <v>312</v>
      </c>
      <c r="C607" s="8" t="s">
        <v>8</v>
      </c>
      <c r="D607" s="8" t="s">
        <v>9</v>
      </c>
      <c r="E607" s="20" t="s">
        <v>10</v>
      </c>
      <c r="F607" s="5">
        <v>0</v>
      </c>
      <c r="G607" s="3">
        <v>35</v>
      </c>
      <c r="H607" s="1" t="str">
        <f t="shared" si="18"/>
        <v/>
      </c>
      <c r="I607" s="9" t="str">
        <f t="shared" si="19"/>
        <v>ITA - SG - 35</v>
      </c>
      <c r="J607" s="9" t="str">
        <f>MID(Tabella1[[#This Row],[COD PRODOTTO]],3,2)</f>
        <v>02</v>
      </c>
      <c r="K607" s="9"/>
      <c r="L607" s="9"/>
    </row>
    <row r="608" spans="1:12" ht="12.75" customHeight="1" x14ac:dyDescent="0.3">
      <c r="A608" s="17">
        <v>610</v>
      </c>
      <c r="B608" s="8" t="s">
        <v>313</v>
      </c>
      <c r="C608" s="8" t="s">
        <v>8</v>
      </c>
      <c r="D608" s="8" t="s">
        <v>33</v>
      </c>
      <c r="E608" s="21" t="s">
        <v>1391</v>
      </c>
      <c r="F608" s="5">
        <v>10</v>
      </c>
      <c r="G608" s="3">
        <v>19</v>
      </c>
      <c r="H608" s="1">
        <f t="shared" si="18"/>
        <v>190</v>
      </c>
      <c r="I608" s="9" t="str">
        <f t="shared" si="19"/>
        <v>ITA - zan VETRI - 19</v>
      </c>
      <c r="J608" s="9" t="str">
        <f>MID(Tabella1[[#This Row],[COD PRODOTTO]],3,2)</f>
        <v>61</v>
      </c>
      <c r="K608" s="9"/>
      <c r="L608" s="9"/>
    </row>
    <row r="609" spans="1:12" ht="12.75" customHeight="1" x14ac:dyDescent="0.3">
      <c r="A609" s="17">
        <v>611</v>
      </c>
      <c r="B609" s="8" t="s">
        <v>313</v>
      </c>
      <c r="C609" s="8" t="s">
        <v>8</v>
      </c>
      <c r="D609" s="8" t="s">
        <v>33</v>
      </c>
      <c r="E609" s="21" t="s">
        <v>1391</v>
      </c>
      <c r="F609" s="5">
        <v>30</v>
      </c>
      <c r="G609" s="3">
        <v>32</v>
      </c>
      <c r="H609" s="1">
        <f t="shared" si="18"/>
        <v>960</v>
      </c>
      <c r="I609" s="9" t="str">
        <f t="shared" si="19"/>
        <v>ITA - zan VETRI - 32</v>
      </c>
      <c r="J609" s="9" t="str">
        <f>MID(Tabella1[[#This Row],[COD PRODOTTO]],3,2)</f>
        <v>61</v>
      </c>
      <c r="K609" s="9"/>
      <c r="L609" s="9"/>
    </row>
    <row r="610" spans="1:12" ht="12.75" customHeight="1" x14ac:dyDescent="0.3">
      <c r="A610" s="17">
        <v>612</v>
      </c>
      <c r="B610" s="8" t="s">
        <v>313</v>
      </c>
      <c r="C610" s="8" t="s">
        <v>8</v>
      </c>
      <c r="D610" s="8" t="s">
        <v>33</v>
      </c>
      <c r="E610" s="20" t="s">
        <v>10</v>
      </c>
      <c r="F610" s="5">
        <v>0</v>
      </c>
      <c r="G610" s="3">
        <v>18</v>
      </c>
      <c r="H610" s="1" t="str">
        <f t="shared" si="18"/>
        <v/>
      </c>
      <c r="I610" s="9" t="str">
        <f t="shared" si="19"/>
        <v>ITA - zan VETRI - 18</v>
      </c>
      <c r="J610" s="9" t="str">
        <f>MID(Tabella1[[#This Row],[COD PRODOTTO]],3,2)</f>
        <v>61</v>
      </c>
      <c r="K610" s="9"/>
      <c r="L610" s="9"/>
    </row>
    <row r="611" spans="1:12" ht="12.75" customHeight="1" x14ac:dyDescent="0.3">
      <c r="A611" s="17">
        <v>613</v>
      </c>
      <c r="B611" s="8" t="s">
        <v>313</v>
      </c>
      <c r="C611" s="8" t="s">
        <v>8</v>
      </c>
      <c r="D611" s="8" t="s">
        <v>33</v>
      </c>
      <c r="E611" s="21" t="s">
        <v>1391</v>
      </c>
      <c r="F611" s="5">
        <v>20</v>
      </c>
      <c r="G611" s="3">
        <v>35</v>
      </c>
      <c r="H611" s="1">
        <f t="shared" si="18"/>
        <v>700</v>
      </c>
      <c r="I611" s="9" t="str">
        <f t="shared" si="19"/>
        <v>ITA - zan VETRI - 35</v>
      </c>
      <c r="J611" s="9" t="str">
        <f>MID(Tabella1[[#This Row],[COD PRODOTTO]],3,2)</f>
        <v>61</v>
      </c>
      <c r="K611" s="9"/>
      <c r="L611" s="9"/>
    </row>
    <row r="612" spans="1:12" ht="12.75" customHeight="1" x14ac:dyDescent="0.3">
      <c r="A612" s="17">
        <v>614</v>
      </c>
      <c r="B612" s="8" t="s">
        <v>314</v>
      </c>
      <c r="C612" s="8" t="s">
        <v>8</v>
      </c>
      <c r="D612" s="8" t="s">
        <v>9</v>
      </c>
      <c r="E612" s="21" t="s">
        <v>1391</v>
      </c>
      <c r="F612" s="5">
        <v>30</v>
      </c>
      <c r="G612" s="3">
        <v>11</v>
      </c>
      <c r="H612" s="1">
        <f t="shared" si="18"/>
        <v>330</v>
      </c>
      <c r="I612" s="9" t="str">
        <f t="shared" si="19"/>
        <v>ITA - SG - 11</v>
      </c>
      <c r="J612" s="9" t="str">
        <f>MID(Tabella1[[#This Row],[COD PRODOTTO]],3,2)</f>
        <v>81</v>
      </c>
      <c r="K612" s="9"/>
      <c r="L612" s="9"/>
    </row>
    <row r="613" spans="1:12" ht="12.75" customHeight="1" x14ac:dyDescent="0.3">
      <c r="A613" s="17">
        <v>615</v>
      </c>
      <c r="B613" s="8" t="s">
        <v>314</v>
      </c>
      <c r="C613" s="8" t="s">
        <v>8</v>
      </c>
      <c r="D613" s="8" t="s">
        <v>9</v>
      </c>
      <c r="E613" s="21" t="s">
        <v>1391</v>
      </c>
      <c r="F613" s="5">
        <v>20</v>
      </c>
      <c r="G613" s="3">
        <v>38</v>
      </c>
      <c r="H613" s="1">
        <f t="shared" si="18"/>
        <v>760</v>
      </c>
      <c r="I613" s="9" t="str">
        <f t="shared" si="19"/>
        <v>ITA - SG - 38</v>
      </c>
      <c r="J613" s="9" t="str">
        <f>MID(Tabella1[[#This Row],[COD PRODOTTO]],3,2)</f>
        <v>81</v>
      </c>
      <c r="K613" s="9"/>
      <c r="L613" s="9"/>
    </row>
    <row r="614" spans="1:12" ht="12.75" customHeight="1" x14ac:dyDescent="0.3">
      <c r="A614" s="17">
        <v>616</v>
      </c>
      <c r="B614" s="8" t="s">
        <v>314</v>
      </c>
      <c r="C614" s="8" t="s">
        <v>8</v>
      </c>
      <c r="D614" s="8" t="s">
        <v>9</v>
      </c>
      <c r="E614" s="20" t="s">
        <v>10</v>
      </c>
      <c r="F614" s="5">
        <v>0</v>
      </c>
      <c r="G614" s="3">
        <v>31</v>
      </c>
      <c r="H614" s="1" t="str">
        <f t="shared" si="18"/>
        <v/>
      </c>
      <c r="I614" s="9" t="str">
        <f t="shared" si="19"/>
        <v>ITA - SG - 31</v>
      </c>
      <c r="J614" s="9" t="str">
        <f>MID(Tabella1[[#This Row],[COD PRODOTTO]],3,2)</f>
        <v>81</v>
      </c>
      <c r="K614" s="9"/>
      <c r="L614" s="9"/>
    </row>
    <row r="615" spans="1:12" ht="12.75" customHeight="1" x14ac:dyDescent="0.3">
      <c r="A615" s="17">
        <v>617</v>
      </c>
      <c r="B615" s="8" t="s">
        <v>314</v>
      </c>
      <c r="C615" s="8" t="s">
        <v>8</v>
      </c>
      <c r="D615" s="8" t="s">
        <v>9</v>
      </c>
      <c r="E615" s="21" t="s">
        <v>1391</v>
      </c>
      <c r="F615" s="5">
        <v>10</v>
      </c>
      <c r="G615" s="3">
        <v>31</v>
      </c>
      <c r="H615" s="1">
        <f t="shared" si="18"/>
        <v>310</v>
      </c>
      <c r="I615" s="9" t="str">
        <f t="shared" si="19"/>
        <v>ITA - SG - 31</v>
      </c>
      <c r="J615" s="9" t="str">
        <f>MID(Tabella1[[#This Row],[COD PRODOTTO]],3,2)</f>
        <v>81</v>
      </c>
      <c r="K615" s="9"/>
      <c r="L615" s="9"/>
    </row>
    <row r="616" spans="1:12" ht="12.75" customHeight="1" x14ac:dyDescent="0.3">
      <c r="A616" s="17">
        <v>618</v>
      </c>
      <c r="B616" s="8" t="s">
        <v>315</v>
      </c>
      <c r="C616" s="8" t="s">
        <v>8</v>
      </c>
      <c r="D616" s="8" t="s">
        <v>94</v>
      </c>
      <c r="E616" s="21" t="s">
        <v>1391</v>
      </c>
      <c r="F616" s="5">
        <v>10</v>
      </c>
      <c r="G616" s="3">
        <v>14</v>
      </c>
      <c r="H616" s="1">
        <f t="shared" si="18"/>
        <v>140</v>
      </c>
      <c r="I616" s="9" t="str">
        <f t="shared" si="19"/>
        <v>ITA - zan SPA - 14</v>
      </c>
      <c r="J616" s="9" t="str">
        <f>MID(Tabella1[[#This Row],[COD PRODOTTO]],3,2)</f>
        <v>47</v>
      </c>
      <c r="K616" s="9"/>
      <c r="L616" s="9"/>
    </row>
    <row r="617" spans="1:12" ht="12.75" customHeight="1" x14ac:dyDescent="0.3">
      <c r="A617" s="17">
        <v>619</v>
      </c>
      <c r="B617" s="8" t="s">
        <v>316</v>
      </c>
      <c r="C617" s="8" t="s">
        <v>8</v>
      </c>
      <c r="D617" s="8" t="s">
        <v>44</v>
      </c>
      <c r="E617" s="20" t="s">
        <v>10</v>
      </c>
      <c r="F617" s="5">
        <v>0</v>
      </c>
      <c r="G617" s="3">
        <v>10</v>
      </c>
      <c r="H617" s="1" t="str">
        <f t="shared" si="18"/>
        <v/>
      </c>
      <c r="I617" s="9" t="str">
        <f t="shared" si="19"/>
        <v>ITA - zan pin SPA - 10</v>
      </c>
      <c r="J617" s="9" t="str">
        <f>MID(Tabella1[[#This Row],[COD PRODOTTO]],3,2)</f>
        <v>92</v>
      </c>
      <c r="K617" s="9"/>
      <c r="L617" s="9"/>
    </row>
    <row r="618" spans="1:12" ht="12.75" customHeight="1" x14ac:dyDescent="0.3">
      <c r="A618" s="17">
        <v>620</v>
      </c>
      <c r="B618" s="8" t="s">
        <v>317</v>
      </c>
      <c r="C618" s="8" t="s">
        <v>8</v>
      </c>
      <c r="D618" s="8" t="s">
        <v>9</v>
      </c>
      <c r="E618" s="21" t="s">
        <v>1391</v>
      </c>
      <c r="F618" s="5">
        <v>30</v>
      </c>
      <c r="G618" s="3">
        <v>27</v>
      </c>
      <c r="H618" s="1">
        <f t="shared" si="18"/>
        <v>810</v>
      </c>
      <c r="I618" s="9" t="str">
        <f t="shared" si="19"/>
        <v>ITA - SG - 27</v>
      </c>
      <c r="J618" s="9" t="str">
        <f>MID(Tabella1[[#This Row],[COD PRODOTTO]],3,2)</f>
        <v>98</v>
      </c>
      <c r="K618" s="9"/>
      <c r="L618" s="9"/>
    </row>
    <row r="619" spans="1:12" ht="12.75" customHeight="1" x14ac:dyDescent="0.3">
      <c r="A619" s="17">
        <v>621</v>
      </c>
      <c r="B619" s="8" t="s">
        <v>317</v>
      </c>
      <c r="C619" s="8" t="s">
        <v>8</v>
      </c>
      <c r="D619" s="8" t="s">
        <v>9</v>
      </c>
      <c r="E619" s="20" t="s">
        <v>10</v>
      </c>
      <c r="F619" s="5">
        <v>0</v>
      </c>
      <c r="G619" s="3">
        <v>17</v>
      </c>
      <c r="H619" s="1" t="str">
        <f t="shared" si="18"/>
        <v/>
      </c>
      <c r="I619" s="9" t="str">
        <f t="shared" si="19"/>
        <v>ITA - SG - 17</v>
      </c>
      <c r="J619" s="9" t="str">
        <f>MID(Tabella1[[#This Row],[COD PRODOTTO]],3,2)</f>
        <v>98</v>
      </c>
      <c r="K619" s="9"/>
      <c r="L619" s="9"/>
    </row>
    <row r="620" spans="1:12" ht="12.75" customHeight="1" x14ac:dyDescent="0.3">
      <c r="A620" s="17">
        <v>622</v>
      </c>
      <c r="B620" s="8" t="s">
        <v>318</v>
      </c>
      <c r="C620" s="8" t="s">
        <v>8</v>
      </c>
      <c r="D620" s="8" t="s">
        <v>9</v>
      </c>
      <c r="E620" s="21" t="s">
        <v>1391</v>
      </c>
      <c r="F620" s="5">
        <v>30</v>
      </c>
      <c r="G620" s="3">
        <v>27</v>
      </c>
      <c r="H620" s="1">
        <f t="shared" si="18"/>
        <v>810</v>
      </c>
      <c r="I620" s="9" t="str">
        <f t="shared" si="19"/>
        <v>ITA - SG - 27</v>
      </c>
      <c r="J620" s="9" t="str">
        <f>MID(Tabella1[[#This Row],[COD PRODOTTO]],3,2)</f>
        <v>67</v>
      </c>
      <c r="K620" s="9"/>
      <c r="L620" s="9"/>
    </row>
    <row r="621" spans="1:12" ht="12.75" customHeight="1" x14ac:dyDescent="0.3">
      <c r="A621" s="17">
        <v>623</v>
      </c>
      <c r="B621" s="8" t="s">
        <v>318</v>
      </c>
      <c r="C621" s="8" t="s">
        <v>8</v>
      </c>
      <c r="D621" s="8" t="s">
        <v>9</v>
      </c>
      <c r="E621" s="20" t="s">
        <v>10</v>
      </c>
      <c r="F621" s="5">
        <v>0</v>
      </c>
      <c r="G621" s="3">
        <v>32</v>
      </c>
      <c r="H621" s="1" t="str">
        <f t="shared" si="18"/>
        <v/>
      </c>
      <c r="I621" s="9" t="str">
        <f t="shared" si="19"/>
        <v>ITA - SG - 32</v>
      </c>
      <c r="J621" s="9" t="str">
        <f>MID(Tabella1[[#This Row],[COD PRODOTTO]],3,2)</f>
        <v>67</v>
      </c>
      <c r="K621" s="9"/>
      <c r="L621" s="9"/>
    </row>
    <row r="622" spans="1:12" ht="12.75" customHeight="1" x14ac:dyDescent="0.3">
      <c r="A622" s="17">
        <v>624</v>
      </c>
      <c r="B622" s="8" t="s">
        <v>319</v>
      </c>
      <c r="C622" s="8" t="s">
        <v>8</v>
      </c>
      <c r="D622" s="8" t="s">
        <v>9</v>
      </c>
      <c r="E622" s="21" t="s">
        <v>1391</v>
      </c>
      <c r="F622" s="5">
        <v>30</v>
      </c>
      <c r="G622" s="3">
        <v>24</v>
      </c>
      <c r="H622" s="1">
        <f t="shared" si="18"/>
        <v>720</v>
      </c>
      <c r="I622" s="9" t="str">
        <f t="shared" si="19"/>
        <v>ITA - SG - 24</v>
      </c>
      <c r="J622" s="9" t="str">
        <f>MID(Tabella1[[#This Row],[COD PRODOTTO]],3,2)</f>
        <v>97</v>
      </c>
      <c r="K622" s="9"/>
      <c r="L622" s="9"/>
    </row>
    <row r="623" spans="1:12" ht="12.75" customHeight="1" x14ac:dyDescent="0.3">
      <c r="A623" s="17">
        <v>625</v>
      </c>
      <c r="B623" s="8" t="s">
        <v>319</v>
      </c>
      <c r="C623" s="8" t="s">
        <v>8</v>
      </c>
      <c r="D623" s="8" t="s">
        <v>9</v>
      </c>
      <c r="E623" s="20" t="s">
        <v>10</v>
      </c>
      <c r="F623" s="5">
        <v>0</v>
      </c>
      <c r="G623" s="3">
        <v>29</v>
      </c>
      <c r="H623" s="1" t="str">
        <f t="shared" si="18"/>
        <v/>
      </c>
      <c r="I623" s="9" t="str">
        <f t="shared" si="19"/>
        <v>ITA - SG - 29</v>
      </c>
      <c r="J623" s="9" t="str">
        <f>MID(Tabella1[[#This Row],[COD PRODOTTO]],3,2)</f>
        <v>97</v>
      </c>
      <c r="K623" s="9"/>
      <c r="L623" s="9"/>
    </row>
    <row r="624" spans="1:12" ht="12.75" customHeight="1" x14ac:dyDescent="0.3">
      <c r="A624" s="17">
        <v>626</v>
      </c>
      <c r="B624" s="8" t="s">
        <v>320</v>
      </c>
      <c r="C624" s="8" t="s">
        <v>8</v>
      </c>
      <c r="D624" s="8" t="s">
        <v>9</v>
      </c>
      <c r="E624" s="20" t="s">
        <v>10</v>
      </c>
      <c r="F624" s="5">
        <v>0</v>
      </c>
      <c r="G624" s="3">
        <v>26</v>
      </c>
      <c r="H624" s="1" t="str">
        <f t="shared" si="18"/>
        <v/>
      </c>
      <c r="I624" s="9" t="str">
        <f t="shared" si="19"/>
        <v>ITA - SG - 26</v>
      </c>
      <c r="J624" s="9" t="str">
        <f>MID(Tabella1[[#This Row],[COD PRODOTTO]],3,2)</f>
        <v>91</v>
      </c>
      <c r="K624" s="9"/>
      <c r="L624" s="9"/>
    </row>
    <row r="625" spans="1:12" ht="12.75" customHeight="1" x14ac:dyDescent="0.3">
      <c r="A625" s="17">
        <v>627</v>
      </c>
      <c r="B625" s="8" t="s">
        <v>321</v>
      </c>
      <c r="C625" s="8" t="s">
        <v>8</v>
      </c>
      <c r="D625" s="8" t="s">
        <v>94</v>
      </c>
      <c r="E625" s="20" t="s">
        <v>10</v>
      </c>
      <c r="F625" s="5">
        <v>0</v>
      </c>
      <c r="G625" s="3">
        <v>20</v>
      </c>
      <c r="H625" s="1" t="str">
        <f t="shared" si="18"/>
        <v/>
      </c>
      <c r="I625" s="9" t="str">
        <f t="shared" si="19"/>
        <v>ITA - zan SPA - 20</v>
      </c>
      <c r="J625" s="9" t="str">
        <f>MID(Tabella1[[#This Row],[COD PRODOTTO]],3,2)</f>
        <v>00</v>
      </c>
      <c r="K625" s="9"/>
      <c r="L625" s="9"/>
    </row>
    <row r="626" spans="1:12" ht="12.75" customHeight="1" x14ac:dyDescent="0.3">
      <c r="A626" s="17">
        <v>628</v>
      </c>
      <c r="B626" s="8" t="s">
        <v>321</v>
      </c>
      <c r="C626" s="8" t="s">
        <v>8</v>
      </c>
      <c r="D626" s="8" t="s">
        <v>94</v>
      </c>
      <c r="E626" s="21" t="s">
        <v>1391</v>
      </c>
      <c r="F626" s="5">
        <v>10</v>
      </c>
      <c r="G626" s="3">
        <v>31</v>
      </c>
      <c r="H626" s="1">
        <f t="shared" si="18"/>
        <v>310</v>
      </c>
      <c r="I626" s="9" t="str">
        <f t="shared" si="19"/>
        <v>ITA - zan SPA - 31</v>
      </c>
      <c r="J626" s="9" t="str">
        <f>MID(Tabella1[[#This Row],[COD PRODOTTO]],3,2)</f>
        <v>00</v>
      </c>
      <c r="K626" s="9"/>
      <c r="L626" s="9"/>
    </row>
    <row r="627" spans="1:12" ht="12.75" customHeight="1" x14ac:dyDescent="0.3">
      <c r="A627" s="17">
        <v>629</v>
      </c>
      <c r="B627" s="8" t="s">
        <v>321</v>
      </c>
      <c r="C627" s="8" t="s">
        <v>8</v>
      </c>
      <c r="D627" s="8" t="s">
        <v>94</v>
      </c>
      <c r="E627" s="21" t="s">
        <v>1391</v>
      </c>
      <c r="F627" s="5">
        <v>30</v>
      </c>
      <c r="G627" s="3">
        <v>28</v>
      </c>
      <c r="H627" s="1">
        <f t="shared" si="18"/>
        <v>840</v>
      </c>
      <c r="I627" s="9" t="str">
        <f t="shared" si="19"/>
        <v>ITA - zan SPA - 28</v>
      </c>
      <c r="J627" s="9" t="str">
        <f>MID(Tabella1[[#This Row],[COD PRODOTTO]],3,2)</f>
        <v>00</v>
      </c>
      <c r="K627" s="9"/>
      <c r="L627" s="9"/>
    </row>
    <row r="628" spans="1:12" ht="12.75" customHeight="1" x14ac:dyDescent="0.3">
      <c r="A628" s="17">
        <v>630</v>
      </c>
      <c r="B628" s="8" t="s">
        <v>322</v>
      </c>
      <c r="C628" s="8" t="s">
        <v>8</v>
      </c>
      <c r="D628" s="8" t="s">
        <v>9</v>
      </c>
      <c r="E628" s="20" t="s">
        <v>10</v>
      </c>
      <c r="F628" s="5">
        <v>0</v>
      </c>
      <c r="G628" s="3">
        <v>33</v>
      </c>
      <c r="H628" s="1" t="str">
        <f t="shared" si="18"/>
        <v/>
      </c>
      <c r="I628" s="9" t="str">
        <f t="shared" si="19"/>
        <v>ITA - SG - 33</v>
      </c>
      <c r="J628" s="9" t="str">
        <f>MID(Tabella1[[#This Row],[COD PRODOTTO]],3,2)</f>
        <v>54</v>
      </c>
      <c r="K628" s="9"/>
      <c r="L628" s="9"/>
    </row>
    <row r="629" spans="1:12" ht="12.75" customHeight="1" x14ac:dyDescent="0.3">
      <c r="A629" s="17">
        <v>631</v>
      </c>
      <c r="B629" s="8" t="s">
        <v>322</v>
      </c>
      <c r="C629" s="8" t="s">
        <v>8</v>
      </c>
      <c r="D629" s="8" t="s">
        <v>9</v>
      </c>
      <c r="E629" s="21" t="s">
        <v>1391</v>
      </c>
      <c r="F629" s="5">
        <v>30</v>
      </c>
      <c r="G629" s="3">
        <v>33</v>
      </c>
      <c r="H629" s="1">
        <f t="shared" si="18"/>
        <v>990</v>
      </c>
      <c r="I629" s="9" t="str">
        <f t="shared" si="19"/>
        <v>ITA - SG - 33</v>
      </c>
      <c r="J629" s="9" t="str">
        <f>MID(Tabella1[[#This Row],[COD PRODOTTO]],3,2)</f>
        <v>54</v>
      </c>
      <c r="K629" s="9"/>
      <c r="L629" s="9"/>
    </row>
    <row r="630" spans="1:12" ht="12.75" customHeight="1" x14ac:dyDescent="0.3">
      <c r="A630" s="17">
        <v>632</v>
      </c>
      <c r="B630" s="8" t="s">
        <v>323</v>
      </c>
      <c r="C630" s="8" t="s">
        <v>8</v>
      </c>
      <c r="D630" s="8" t="s">
        <v>9</v>
      </c>
      <c r="E630" s="20" t="s">
        <v>10</v>
      </c>
      <c r="F630" s="5">
        <v>0</v>
      </c>
      <c r="G630" s="3">
        <v>10</v>
      </c>
      <c r="H630" s="1" t="str">
        <f t="shared" si="18"/>
        <v/>
      </c>
      <c r="I630" s="9" t="str">
        <f t="shared" si="19"/>
        <v>ITA - SG - 10</v>
      </c>
      <c r="J630" s="9" t="str">
        <f>MID(Tabella1[[#This Row],[COD PRODOTTO]],3,2)</f>
        <v>52</v>
      </c>
      <c r="K630" s="9"/>
      <c r="L630" s="9"/>
    </row>
    <row r="631" spans="1:12" ht="12.75" customHeight="1" x14ac:dyDescent="0.3">
      <c r="A631" s="17">
        <v>633</v>
      </c>
      <c r="B631" s="8" t="s">
        <v>323</v>
      </c>
      <c r="C631" s="8" t="s">
        <v>8</v>
      </c>
      <c r="D631" s="8" t="s">
        <v>9</v>
      </c>
      <c r="E631" s="21" t="s">
        <v>1391</v>
      </c>
      <c r="F631" s="5">
        <v>30</v>
      </c>
      <c r="G631" s="3">
        <v>12</v>
      </c>
      <c r="H631" s="1">
        <f t="shared" si="18"/>
        <v>360</v>
      </c>
      <c r="I631" s="9" t="str">
        <f t="shared" si="19"/>
        <v>ITA - SG - 12</v>
      </c>
      <c r="J631" s="9" t="str">
        <f>MID(Tabella1[[#This Row],[COD PRODOTTO]],3,2)</f>
        <v>52</v>
      </c>
      <c r="K631" s="9"/>
      <c r="L631" s="9"/>
    </row>
    <row r="632" spans="1:12" ht="12.75" customHeight="1" x14ac:dyDescent="0.3">
      <c r="A632" s="17">
        <v>634</v>
      </c>
      <c r="B632" s="8" t="s">
        <v>323</v>
      </c>
      <c r="C632" s="8" t="s">
        <v>8</v>
      </c>
      <c r="D632" s="8" t="s">
        <v>9</v>
      </c>
      <c r="E632" s="21" t="s">
        <v>1391</v>
      </c>
      <c r="F632" s="5">
        <v>10</v>
      </c>
      <c r="G632" s="3">
        <v>19</v>
      </c>
      <c r="H632" s="1">
        <f t="shared" si="18"/>
        <v>190</v>
      </c>
      <c r="I632" s="9" t="str">
        <f t="shared" si="19"/>
        <v>ITA - SG - 19</v>
      </c>
      <c r="J632" s="9" t="str">
        <f>MID(Tabella1[[#This Row],[COD PRODOTTO]],3,2)</f>
        <v>52</v>
      </c>
      <c r="K632" s="9"/>
      <c r="L632" s="9"/>
    </row>
    <row r="633" spans="1:12" ht="12.75" customHeight="1" x14ac:dyDescent="0.3">
      <c r="A633" s="17">
        <v>635</v>
      </c>
      <c r="B633" s="8" t="s">
        <v>324</v>
      </c>
      <c r="C633" s="8" t="s">
        <v>8</v>
      </c>
      <c r="D633" s="8" t="s">
        <v>33</v>
      </c>
      <c r="E633" s="20" t="s">
        <v>10</v>
      </c>
      <c r="F633" s="5">
        <v>0</v>
      </c>
      <c r="G633" s="3">
        <v>25</v>
      </c>
      <c r="H633" s="1" t="str">
        <f t="shared" si="18"/>
        <v/>
      </c>
      <c r="I633" s="9" t="str">
        <f t="shared" si="19"/>
        <v>ITA - zan VETRI - 25</v>
      </c>
      <c r="J633" s="9" t="str">
        <f>MID(Tabella1[[#This Row],[COD PRODOTTO]],3,2)</f>
        <v>81</v>
      </c>
      <c r="K633" s="9"/>
      <c r="L633" s="9"/>
    </row>
    <row r="634" spans="1:12" ht="12.75" customHeight="1" x14ac:dyDescent="0.3">
      <c r="A634" s="17">
        <v>636</v>
      </c>
      <c r="B634" s="8" t="s">
        <v>324</v>
      </c>
      <c r="C634" s="8" t="s">
        <v>8</v>
      </c>
      <c r="D634" s="8" t="s">
        <v>33</v>
      </c>
      <c r="E634" s="21" t="s">
        <v>1391</v>
      </c>
      <c r="F634" s="5">
        <v>30</v>
      </c>
      <c r="G634" s="3">
        <v>29</v>
      </c>
      <c r="H634" s="1">
        <f t="shared" si="18"/>
        <v>870</v>
      </c>
      <c r="I634" s="9" t="str">
        <f t="shared" si="19"/>
        <v>ITA - zan VETRI - 29</v>
      </c>
      <c r="J634" s="9" t="str">
        <f>MID(Tabella1[[#This Row],[COD PRODOTTO]],3,2)</f>
        <v>81</v>
      </c>
      <c r="K634" s="9"/>
      <c r="L634" s="9"/>
    </row>
    <row r="635" spans="1:12" ht="12.75" customHeight="1" x14ac:dyDescent="0.3">
      <c r="A635" s="17">
        <v>637</v>
      </c>
      <c r="B635" s="8" t="s">
        <v>324</v>
      </c>
      <c r="C635" s="8" t="s">
        <v>8</v>
      </c>
      <c r="D635" s="8" t="s">
        <v>33</v>
      </c>
      <c r="E635" s="21" t="s">
        <v>1391</v>
      </c>
      <c r="F635" s="5">
        <v>10</v>
      </c>
      <c r="G635" s="3">
        <v>26</v>
      </c>
      <c r="H635" s="1">
        <f t="shared" si="18"/>
        <v>260</v>
      </c>
      <c r="I635" s="9" t="str">
        <f t="shared" si="19"/>
        <v>ITA - zan VETRI - 26</v>
      </c>
      <c r="J635" s="9" t="str">
        <f>MID(Tabella1[[#This Row],[COD PRODOTTO]],3,2)</f>
        <v>81</v>
      </c>
      <c r="K635" s="9"/>
      <c r="L635" s="9"/>
    </row>
    <row r="636" spans="1:12" ht="12.75" customHeight="1" x14ac:dyDescent="0.3">
      <c r="A636" s="17">
        <v>638</v>
      </c>
      <c r="B636" s="8" t="s">
        <v>325</v>
      </c>
      <c r="C636" s="8" t="s">
        <v>8</v>
      </c>
      <c r="D636" s="8" t="s">
        <v>46</v>
      </c>
      <c r="E636" s="20" t="s">
        <v>10</v>
      </c>
      <c r="F636" s="5">
        <v>0</v>
      </c>
      <c r="G636" s="3">
        <v>16</v>
      </c>
      <c r="H636" s="1" t="str">
        <f t="shared" si="18"/>
        <v/>
      </c>
      <c r="I636" s="9" t="str">
        <f t="shared" si="19"/>
        <v>ITA - SICURpin SUD S.r.l - 16</v>
      </c>
      <c r="J636" s="9" t="str">
        <f>MID(Tabella1[[#This Row],[COD PRODOTTO]],3,2)</f>
        <v>47</v>
      </c>
      <c r="K636" s="9"/>
      <c r="L636" s="9"/>
    </row>
    <row r="637" spans="1:12" ht="12.75" customHeight="1" x14ac:dyDescent="0.3">
      <c r="A637" s="17">
        <v>639</v>
      </c>
      <c r="B637" s="8" t="s">
        <v>325</v>
      </c>
      <c r="C637" s="8" t="s">
        <v>8</v>
      </c>
      <c r="D637" s="8" t="s">
        <v>46</v>
      </c>
      <c r="E637" s="21" t="s">
        <v>1391</v>
      </c>
      <c r="F637" s="5">
        <v>10</v>
      </c>
      <c r="G637" s="3">
        <v>22</v>
      </c>
      <c r="H637" s="1">
        <f t="shared" si="18"/>
        <v>220</v>
      </c>
      <c r="I637" s="9" t="str">
        <f t="shared" si="19"/>
        <v>ITA - SICURpin SUD S.r.l - 22</v>
      </c>
      <c r="J637" s="9" t="str">
        <f>MID(Tabella1[[#This Row],[COD PRODOTTO]],3,2)</f>
        <v>47</v>
      </c>
      <c r="K637" s="9"/>
      <c r="L637" s="9"/>
    </row>
    <row r="638" spans="1:12" ht="12.75" customHeight="1" x14ac:dyDescent="0.3">
      <c r="A638" s="17">
        <v>640</v>
      </c>
      <c r="B638" s="8" t="s">
        <v>325</v>
      </c>
      <c r="C638" s="8" t="s">
        <v>8</v>
      </c>
      <c r="D638" s="8" t="s">
        <v>46</v>
      </c>
      <c r="E638" s="21" t="s">
        <v>1391</v>
      </c>
      <c r="F638" s="5">
        <v>20</v>
      </c>
      <c r="G638" s="3">
        <v>13</v>
      </c>
      <c r="H638" s="1">
        <f t="shared" si="18"/>
        <v>260</v>
      </c>
      <c r="I638" s="9" t="str">
        <f t="shared" si="19"/>
        <v>ITA - SICURpin SUD S.r.l - 13</v>
      </c>
      <c r="J638" s="9" t="str">
        <f>MID(Tabella1[[#This Row],[COD PRODOTTO]],3,2)</f>
        <v>47</v>
      </c>
      <c r="K638" s="9"/>
      <c r="L638" s="9"/>
    </row>
    <row r="639" spans="1:12" ht="12.75" customHeight="1" x14ac:dyDescent="0.3">
      <c r="A639" s="17">
        <v>641</v>
      </c>
      <c r="B639" s="8" t="s">
        <v>325</v>
      </c>
      <c r="C639" s="8" t="s">
        <v>8</v>
      </c>
      <c r="D639" s="8" t="s">
        <v>46</v>
      </c>
      <c r="E639" s="21" t="s">
        <v>1391</v>
      </c>
      <c r="F639" s="5">
        <v>30</v>
      </c>
      <c r="G639" s="3">
        <v>28</v>
      </c>
      <c r="H639" s="1">
        <f t="shared" si="18"/>
        <v>840</v>
      </c>
      <c r="I639" s="9" t="str">
        <f t="shared" si="19"/>
        <v>ITA - SICURpin SUD S.r.l - 28</v>
      </c>
      <c r="J639" s="9" t="str">
        <f>MID(Tabella1[[#This Row],[COD PRODOTTO]],3,2)</f>
        <v>47</v>
      </c>
      <c r="K639" s="9"/>
      <c r="L639" s="9"/>
    </row>
    <row r="640" spans="1:12" ht="12.75" customHeight="1" x14ac:dyDescent="0.3">
      <c r="A640" s="17">
        <v>642</v>
      </c>
      <c r="B640" s="8" t="s">
        <v>326</v>
      </c>
      <c r="C640" s="8" t="s">
        <v>8</v>
      </c>
      <c r="D640" s="8" t="s">
        <v>9</v>
      </c>
      <c r="E640" s="21" t="s">
        <v>1391</v>
      </c>
      <c r="F640" s="5">
        <v>10</v>
      </c>
      <c r="G640" s="3">
        <v>11</v>
      </c>
      <c r="H640" s="1">
        <f t="shared" si="18"/>
        <v>110</v>
      </c>
      <c r="I640" s="9" t="str">
        <f t="shared" si="19"/>
        <v>ITA - SG - 11</v>
      </c>
      <c r="J640" s="9" t="str">
        <f>MID(Tabella1[[#This Row],[COD PRODOTTO]],3,2)</f>
        <v>37</v>
      </c>
      <c r="K640" s="9"/>
      <c r="L640" s="9"/>
    </row>
    <row r="641" spans="1:12" ht="12.75" customHeight="1" x14ac:dyDescent="0.3">
      <c r="A641" s="17">
        <v>643</v>
      </c>
      <c r="B641" s="8" t="s">
        <v>326</v>
      </c>
      <c r="C641" s="8" t="s">
        <v>8</v>
      </c>
      <c r="D641" s="8" t="s">
        <v>9</v>
      </c>
      <c r="E641" s="20" t="s">
        <v>10</v>
      </c>
      <c r="F641" s="5">
        <v>0</v>
      </c>
      <c r="G641" s="3">
        <v>14</v>
      </c>
      <c r="H641" s="1" t="str">
        <f t="shared" si="18"/>
        <v/>
      </c>
      <c r="I641" s="9" t="str">
        <f t="shared" si="19"/>
        <v>ITA - SG - 14</v>
      </c>
      <c r="J641" s="9" t="str">
        <f>MID(Tabella1[[#This Row],[COD PRODOTTO]],3,2)</f>
        <v>37</v>
      </c>
      <c r="K641" s="9"/>
      <c r="L641" s="9"/>
    </row>
    <row r="642" spans="1:12" ht="12.75" customHeight="1" x14ac:dyDescent="0.3">
      <c r="A642" s="17">
        <v>644</v>
      </c>
      <c r="B642" s="8" t="s">
        <v>327</v>
      </c>
      <c r="C642" s="8" t="s">
        <v>8</v>
      </c>
      <c r="D642" s="8" t="s">
        <v>9</v>
      </c>
      <c r="E642" s="20" t="s">
        <v>10</v>
      </c>
      <c r="F642" s="5">
        <v>0</v>
      </c>
      <c r="G642" s="3">
        <v>29</v>
      </c>
      <c r="H642" s="1" t="str">
        <f t="shared" ref="H642:H705" si="20">IF(G642*F642 = 0,"",G642*F642)</f>
        <v/>
      </c>
      <c r="I642" s="9" t="str">
        <f t="shared" ref="I642:I705" si="21">_xlfn.CONCAT(C642," - ",D642," - ",G642)</f>
        <v>ITA - SG - 29</v>
      </c>
      <c r="J642" s="9" t="str">
        <f>MID(Tabella1[[#This Row],[COD PRODOTTO]],3,2)</f>
        <v>63</v>
      </c>
      <c r="K642" s="9"/>
      <c r="L642" s="9"/>
    </row>
    <row r="643" spans="1:12" ht="12.75" customHeight="1" x14ac:dyDescent="0.3">
      <c r="A643" s="17">
        <v>645</v>
      </c>
      <c r="B643" s="8" t="s">
        <v>327</v>
      </c>
      <c r="C643" s="8" t="s">
        <v>8</v>
      </c>
      <c r="D643" s="8" t="s">
        <v>9</v>
      </c>
      <c r="E643" s="21" t="s">
        <v>1391</v>
      </c>
      <c r="F643" s="5">
        <v>20</v>
      </c>
      <c r="G643" s="3">
        <v>10</v>
      </c>
      <c r="H643" s="1">
        <f t="shared" si="20"/>
        <v>200</v>
      </c>
      <c r="I643" s="9" t="str">
        <f t="shared" si="21"/>
        <v>ITA - SG - 10</v>
      </c>
      <c r="J643" s="9" t="str">
        <f>MID(Tabella1[[#This Row],[COD PRODOTTO]],3,2)</f>
        <v>63</v>
      </c>
      <c r="K643" s="9"/>
      <c r="L643" s="9"/>
    </row>
    <row r="644" spans="1:12" ht="12.75" customHeight="1" x14ac:dyDescent="0.3">
      <c r="A644" s="17">
        <v>646</v>
      </c>
      <c r="B644" s="8" t="s">
        <v>327</v>
      </c>
      <c r="C644" s="8" t="s">
        <v>8</v>
      </c>
      <c r="D644" s="8" t="s">
        <v>9</v>
      </c>
      <c r="E644" s="21" t="s">
        <v>1391</v>
      </c>
      <c r="F644" s="5">
        <v>10</v>
      </c>
      <c r="G644" s="3">
        <v>20</v>
      </c>
      <c r="H644" s="1">
        <f t="shared" si="20"/>
        <v>200</v>
      </c>
      <c r="I644" s="9" t="str">
        <f t="shared" si="21"/>
        <v>ITA - SG - 20</v>
      </c>
      <c r="J644" s="9" t="str">
        <f>MID(Tabella1[[#This Row],[COD PRODOTTO]],3,2)</f>
        <v>63</v>
      </c>
      <c r="K644" s="9"/>
      <c r="L644" s="9"/>
    </row>
    <row r="645" spans="1:12" ht="12.75" customHeight="1" x14ac:dyDescent="0.3">
      <c r="A645" s="17">
        <v>647</v>
      </c>
      <c r="B645" s="8" t="s">
        <v>327</v>
      </c>
      <c r="C645" s="8" t="s">
        <v>8</v>
      </c>
      <c r="D645" s="8" t="s">
        <v>9</v>
      </c>
      <c r="E645" s="21" t="s">
        <v>1391</v>
      </c>
      <c r="F645" s="5">
        <v>30</v>
      </c>
      <c r="G645" s="3">
        <v>33</v>
      </c>
      <c r="H645" s="1">
        <f t="shared" si="20"/>
        <v>990</v>
      </c>
      <c r="I645" s="9" t="str">
        <f t="shared" si="21"/>
        <v>ITA - SG - 33</v>
      </c>
      <c r="J645" s="9" t="str">
        <f>MID(Tabella1[[#This Row],[COD PRODOTTO]],3,2)</f>
        <v>63</v>
      </c>
      <c r="K645" s="9"/>
      <c r="L645" s="9"/>
    </row>
    <row r="646" spans="1:12" ht="12.75" customHeight="1" x14ac:dyDescent="0.3">
      <c r="A646" s="17">
        <v>648</v>
      </c>
      <c r="B646" s="8" t="s">
        <v>328</v>
      </c>
      <c r="C646" s="8" t="s">
        <v>8</v>
      </c>
      <c r="D646" s="8" t="s">
        <v>72</v>
      </c>
      <c r="E646" s="20" t="s">
        <v>10</v>
      </c>
      <c r="F646" s="5">
        <v>0</v>
      </c>
      <c r="G646" s="3">
        <v>29</v>
      </c>
      <c r="H646" s="1" t="str">
        <f t="shared" si="20"/>
        <v/>
      </c>
      <c r="I646" s="9" t="str">
        <f t="shared" si="21"/>
        <v>ITA - lollo SRL - 29</v>
      </c>
      <c r="J646" s="9" t="str">
        <f>MID(Tabella1[[#This Row],[COD PRODOTTO]],3,2)</f>
        <v>83</v>
      </c>
      <c r="K646" s="9"/>
      <c r="L646" s="9"/>
    </row>
    <row r="647" spans="1:12" ht="12.75" customHeight="1" x14ac:dyDescent="0.3">
      <c r="A647" s="17">
        <v>649</v>
      </c>
      <c r="B647" s="8" t="s">
        <v>329</v>
      </c>
      <c r="C647" s="8" t="s">
        <v>8</v>
      </c>
      <c r="D647" s="8" t="s">
        <v>94</v>
      </c>
      <c r="E647" s="21" t="s">
        <v>1391</v>
      </c>
      <c r="F647" s="5">
        <v>30</v>
      </c>
      <c r="G647" s="3">
        <v>18</v>
      </c>
      <c r="H647" s="1">
        <f t="shared" si="20"/>
        <v>540</v>
      </c>
      <c r="I647" s="9" t="str">
        <f t="shared" si="21"/>
        <v>ITA - zan SPA - 18</v>
      </c>
      <c r="J647" s="9" t="str">
        <f>MID(Tabella1[[#This Row],[COD PRODOTTO]],3,2)</f>
        <v>36</v>
      </c>
      <c r="K647" s="9"/>
      <c r="L647" s="9"/>
    </row>
    <row r="648" spans="1:12" ht="12.75" customHeight="1" x14ac:dyDescent="0.3">
      <c r="A648" s="17">
        <v>650</v>
      </c>
      <c r="B648" s="8" t="s">
        <v>330</v>
      </c>
      <c r="C648" s="8" t="s">
        <v>8</v>
      </c>
      <c r="D648" s="8" t="s">
        <v>44</v>
      </c>
      <c r="E648" s="21" t="s">
        <v>1391</v>
      </c>
      <c r="F648" s="5">
        <v>30</v>
      </c>
      <c r="G648" s="3">
        <v>35</v>
      </c>
      <c r="H648" s="1">
        <f t="shared" si="20"/>
        <v>1050</v>
      </c>
      <c r="I648" s="9" t="str">
        <f t="shared" si="21"/>
        <v>ITA - zan pin SPA - 35</v>
      </c>
      <c r="J648" s="9" t="str">
        <f>MID(Tabella1[[#This Row],[COD PRODOTTO]],3,2)</f>
        <v>15</v>
      </c>
      <c r="K648" s="9"/>
      <c r="L648" s="9"/>
    </row>
    <row r="649" spans="1:12" ht="12.75" customHeight="1" x14ac:dyDescent="0.3">
      <c r="A649" s="17">
        <v>651</v>
      </c>
      <c r="B649" s="8" t="s">
        <v>330</v>
      </c>
      <c r="C649" s="8" t="s">
        <v>8</v>
      </c>
      <c r="D649" s="8" t="s">
        <v>44</v>
      </c>
      <c r="E649" s="20" t="s">
        <v>10</v>
      </c>
      <c r="F649" s="5">
        <v>0</v>
      </c>
      <c r="G649" s="3">
        <v>28</v>
      </c>
      <c r="H649" s="1" t="str">
        <f t="shared" si="20"/>
        <v/>
      </c>
      <c r="I649" s="9" t="str">
        <f t="shared" si="21"/>
        <v>ITA - zan pin SPA - 28</v>
      </c>
      <c r="J649" s="9" t="str">
        <f>MID(Tabella1[[#This Row],[COD PRODOTTO]],3,2)</f>
        <v>15</v>
      </c>
      <c r="K649" s="9"/>
      <c r="L649" s="9"/>
    </row>
    <row r="650" spans="1:12" ht="12.75" customHeight="1" x14ac:dyDescent="0.3">
      <c r="A650" s="17">
        <v>652</v>
      </c>
      <c r="B650" s="8" t="s">
        <v>331</v>
      </c>
      <c r="C650" s="8" t="s">
        <v>8</v>
      </c>
      <c r="D650" s="8" t="s">
        <v>33</v>
      </c>
      <c r="E650" s="20" t="s">
        <v>10</v>
      </c>
      <c r="F650" s="5">
        <v>0</v>
      </c>
      <c r="G650" s="3">
        <v>19</v>
      </c>
      <c r="H650" s="1" t="str">
        <f t="shared" si="20"/>
        <v/>
      </c>
      <c r="I650" s="9" t="str">
        <f t="shared" si="21"/>
        <v>ITA - zan VETRI - 19</v>
      </c>
      <c r="J650" s="9" t="str">
        <f>MID(Tabella1[[#This Row],[COD PRODOTTO]],3,2)</f>
        <v>32</v>
      </c>
      <c r="K650" s="9"/>
      <c r="L650" s="9"/>
    </row>
    <row r="651" spans="1:12" ht="12.75" customHeight="1" x14ac:dyDescent="0.3">
      <c r="A651" s="17">
        <v>653</v>
      </c>
      <c r="B651" s="8" t="s">
        <v>331</v>
      </c>
      <c r="C651" s="8" t="s">
        <v>8</v>
      </c>
      <c r="D651" s="8" t="s">
        <v>33</v>
      </c>
      <c r="E651" s="21" t="s">
        <v>1391</v>
      </c>
      <c r="F651" s="5">
        <v>20</v>
      </c>
      <c r="G651" s="3">
        <v>10</v>
      </c>
      <c r="H651" s="1">
        <f t="shared" si="20"/>
        <v>200</v>
      </c>
      <c r="I651" s="9" t="str">
        <f t="shared" si="21"/>
        <v>ITA - zan VETRI - 10</v>
      </c>
      <c r="J651" s="9" t="str">
        <f>MID(Tabella1[[#This Row],[COD PRODOTTO]],3,2)</f>
        <v>32</v>
      </c>
      <c r="K651" s="9"/>
      <c r="L651" s="9"/>
    </row>
    <row r="652" spans="1:12" ht="12.75" customHeight="1" x14ac:dyDescent="0.3">
      <c r="A652" s="17">
        <v>654</v>
      </c>
      <c r="B652" s="8" t="s">
        <v>331</v>
      </c>
      <c r="C652" s="8" t="s">
        <v>8</v>
      </c>
      <c r="D652" s="8" t="s">
        <v>33</v>
      </c>
      <c r="E652" s="21" t="s">
        <v>1391</v>
      </c>
      <c r="F652" s="5">
        <v>30</v>
      </c>
      <c r="G652" s="3">
        <v>11</v>
      </c>
      <c r="H652" s="1">
        <f t="shared" si="20"/>
        <v>330</v>
      </c>
      <c r="I652" s="9" t="str">
        <f t="shared" si="21"/>
        <v>ITA - zan VETRI - 11</v>
      </c>
      <c r="J652" s="9" t="str">
        <f>MID(Tabella1[[#This Row],[COD PRODOTTO]],3,2)</f>
        <v>32</v>
      </c>
      <c r="K652" s="9"/>
      <c r="L652" s="9"/>
    </row>
    <row r="653" spans="1:12" ht="12.75" customHeight="1" x14ac:dyDescent="0.3">
      <c r="A653" s="17">
        <v>655</v>
      </c>
      <c r="B653" s="8" t="s">
        <v>332</v>
      </c>
      <c r="C653" s="8" t="s">
        <v>8</v>
      </c>
      <c r="D653" s="8" t="s">
        <v>9</v>
      </c>
      <c r="E653" s="21" t="s">
        <v>1391</v>
      </c>
      <c r="F653" s="5">
        <v>20</v>
      </c>
      <c r="G653" s="3">
        <v>10</v>
      </c>
      <c r="H653" s="1">
        <f t="shared" si="20"/>
        <v>200</v>
      </c>
      <c r="I653" s="9" t="str">
        <f t="shared" si="21"/>
        <v>ITA - SG - 10</v>
      </c>
      <c r="J653" s="9" t="str">
        <f>MID(Tabella1[[#This Row],[COD PRODOTTO]],3,2)</f>
        <v>93</v>
      </c>
      <c r="K653" s="9"/>
      <c r="L653" s="9"/>
    </row>
    <row r="654" spans="1:12" ht="12.75" customHeight="1" x14ac:dyDescent="0.3">
      <c r="A654" s="17">
        <v>656</v>
      </c>
      <c r="B654" s="8" t="s">
        <v>332</v>
      </c>
      <c r="C654" s="8" t="s">
        <v>8</v>
      </c>
      <c r="D654" s="8" t="s">
        <v>9</v>
      </c>
      <c r="E654" s="20" t="s">
        <v>10</v>
      </c>
      <c r="F654" s="5">
        <v>0</v>
      </c>
      <c r="G654" s="3">
        <v>31</v>
      </c>
      <c r="H654" s="1" t="str">
        <f t="shared" si="20"/>
        <v/>
      </c>
      <c r="I654" s="9" t="str">
        <f t="shared" si="21"/>
        <v>ITA - SG - 31</v>
      </c>
      <c r="J654" s="9" t="str">
        <f>MID(Tabella1[[#This Row],[COD PRODOTTO]],3,2)</f>
        <v>93</v>
      </c>
      <c r="K654" s="9"/>
      <c r="L654" s="9"/>
    </row>
    <row r="655" spans="1:12" ht="12.75" customHeight="1" x14ac:dyDescent="0.3">
      <c r="A655" s="17">
        <v>657</v>
      </c>
      <c r="B655" s="8" t="s">
        <v>333</v>
      </c>
      <c r="C655" s="8" t="s">
        <v>8</v>
      </c>
      <c r="D655" s="8" t="s">
        <v>9</v>
      </c>
      <c r="E655" s="20" t="s">
        <v>10</v>
      </c>
      <c r="F655" s="5">
        <v>0</v>
      </c>
      <c r="G655" s="3">
        <v>23</v>
      </c>
      <c r="H655" s="1" t="str">
        <f t="shared" si="20"/>
        <v/>
      </c>
      <c r="I655" s="9" t="str">
        <f t="shared" si="21"/>
        <v>ITA - SG - 23</v>
      </c>
      <c r="J655" s="9" t="str">
        <f>MID(Tabella1[[#This Row],[COD PRODOTTO]],3,2)</f>
        <v>16</v>
      </c>
      <c r="K655" s="9"/>
      <c r="L655" s="9"/>
    </row>
    <row r="656" spans="1:12" ht="12.75" customHeight="1" x14ac:dyDescent="0.3">
      <c r="A656" s="17">
        <v>658</v>
      </c>
      <c r="B656" s="8" t="s">
        <v>333</v>
      </c>
      <c r="C656" s="8" t="s">
        <v>8</v>
      </c>
      <c r="D656" s="8" t="s">
        <v>9</v>
      </c>
      <c r="E656" s="21" t="s">
        <v>1391</v>
      </c>
      <c r="F656" s="5">
        <v>30</v>
      </c>
      <c r="G656" s="3">
        <v>37</v>
      </c>
      <c r="H656" s="1">
        <f t="shared" si="20"/>
        <v>1110</v>
      </c>
      <c r="I656" s="9" t="str">
        <f t="shared" si="21"/>
        <v>ITA - SG - 37</v>
      </c>
      <c r="J656" s="9" t="str">
        <f>MID(Tabella1[[#This Row],[COD PRODOTTO]],3,2)</f>
        <v>16</v>
      </c>
      <c r="K656" s="9"/>
      <c r="L656" s="9"/>
    </row>
    <row r="657" spans="1:12" ht="12.75" customHeight="1" x14ac:dyDescent="0.3">
      <c r="A657" s="17">
        <v>659</v>
      </c>
      <c r="B657" s="8" t="s">
        <v>334</v>
      </c>
      <c r="C657" s="8" t="s">
        <v>8</v>
      </c>
      <c r="D657" s="8" t="s">
        <v>94</v>
      </c>
      <c r="E657" s="21" t="s">
        <v>1391</v>
      </c>
      <c r="F657" s="5">
        <v>20</v>
      </c>
      <c r="G657" s="3">
        <v>17</v>
      </c>
      <c r="H657" s="1">
        <f t="shared" si="20"/>
        <v>340</v>
      </c>
      <c r="I657" s="9" t="str">
        <f t="shared" si="21"/>
        <v>ITA - zan SPA - 17</v>
      </c>
      <c r="J657" s="9" t="str">
        <f>MID(Tabella1[[#This Row],[COD PRODOTTO]],3,2)</f>
        <v>20</v>
      </c>
      <c r="K657" s="9"/>
      <c r="L657" s="9"/>
    </row>
    <row r="658" spans="1:12" ht="12.75" customHeight="1" x14ac:dyDescent="0.3">
      <c r="A658" s="17">
        <v>660</v>
      </c>
      <c r="B658" s="8" t="s">
        <v>334</v>
      </c>
      <c r="C658" s="8" t="s">
        <v>8</v>
      </c>
      <c r="D658" s="8" t="s">
        <v>94</v>
      </c>
      <c r="E658" s="20" t="s">
        <v>10</v>
      </c>
      <c r="F658" s="5">
        <v>0</v>
      </c>
      <c r="G658" s="3">
        <v>35</v>
      </c>
      <c r="H658" s="1" t="str">
        <f t="shared" si="20"/>
        <v/>
      </c>
      <c r="I658" s="9" t="str">
        <f t="shared" si="21"/>
        <v>ITA - zan SPA - 35</v>
      </c>
      <c r="J658" s="9" t="str">
        <f>MID(Tabella1[[#This Row],[COD PRODOTTO]],3,2)</f>
        <v>20</v>
      </c>
      <c r="K658" s="9"/>
      <c r="L658" s="9"/>
    </row>
    <row r="659" spans="1:12" ht="12.75" customHeight="1" x14ac:dyDescent="0.3">
      <c r="A659" s="17">
        <v>661</v>
      </c>
      <c r="B659" s="8" t="s">
        <v>334</v>
      </c>
      <c r="C659" s="8" t="s">
        <v>8</v>
      </c>
      <c r="D659" s="8" t="s">
        <v>94</v>
      </c>
      <c r="E659" s="21" t="s">
        <v>1391</v>
      </c>
      <c r="F659" s="5">
        <v>30</v>
      </c>
      <c r="G659" s="3">
        <v>13</v>
      </c>
      <c r="H659" s="1">
        <f t="shared" si="20"/>
        <v>390</v>
      </c>
      <c r="I659" s="9" t="str">
        <f t="shared" si="21"/>
        <v>ITA - zan SPA - 13</v>
      </c>
      <c r="J659" s="9" t="str">
        <f>MID(Tabella1[[#This Row],[COD PRODOTTO]],3,2)</f>
        <v>20</v>
      </c>
      <c r="K659" s="9"/>
      <c r="L659" s="9"/>
    </row>
    <row r="660" spans="1:12" ht="12.75" customHeight="1" x14ac:dyDescent="0.3">
      <c r="A660" s="17">
        <v>662</v>
      </c>
      <c r="B660" s="8" t="s">
        <v>335</v>
      </c>
      <c r="C660" s="8" t="s">
        <v>8</v>
      </c>
      <c r="D660" s="8" t="s">
        <v>9</v>
      </c>
      <c r="E660" s="20" t="s">
        <v>10</v>
      </c>
      <c r="F660" s="5">
        <v>0</v>
      </c>
      <c r="G660" s="3">
        <v>18</v>
      </c>
      <c r="H660" s="1" t="str">
        <f t="shared" si="20"/>
        <v/>
      </c>
      <c r="I660" s="9" t="str">
        <f t="shared" si="21"/>
        <v>ITA - SG - 18</v>
      </c>
      <c r="J660" s="9" t="str">
        <f>MID(Tabella1[[#This Row],[COD PRODOTTO]],3,2)</f>
        <v>00</v>
      </c>
      <c r="K660" s="9"/>
      <c r="L660" s="9"/>
    </row>
    <row r="661" spans="1:12" ht="12.75" customHeight="1" x14ac:dyDescent="0.3">
      <c r="A661" s="17">
        <v>663</v>
      </c>
      <c r="B661" s="8" t="s">
        <v>336</v>
      </c>
      <c r="C661" s="8" t="s">
        <v>8</v>
      </c>
      <c r="D661" s="8" t="s">
        <v>9</v>
      </c>
      <c r="E661" s="21" t="s">
        <v>1391</v>
      </c>
      <c r="F661" s="5">
        <v>30</v>
      </c>
      <c r="G661" s="3">
        <v>38</v>
      </c>
      <c r="H661" s="1">
        <f t="shared" si="20"/>
        <v>1140</v>
      </c>
      <c r="I661" s="9" t="str">
        <f t="shared" si="21"/>
        <v>ITA - SG - 38</v>
      </c>
      <c r="J661" s="9" t="str">
        <f>MID(Tabella1[[#This Row],[COD PRODOTTO]],3,2)</f>
        <v>73</v>
      </c>
      <c r="K661" s="9"/>
      <c r="L661" s="9"/>
    </row>
    <row r="662" spans="1:12" ht="12.75" customHeight="1" x14ac:dyDescent="0.3">
      <c r="A662" s="17">
        <v>664</v>
      </c>
      <c r="B662" s="8" t="s">
        <v>336</v>
      </c>
      <c r="C662" s="8" t="s">
        <v>8</v>
      </c>
      <c r="D662" s="8" t="s">
        <v>9</v>
      </c>
      <c r="E662" s="20" t="s">
        <v>10</v>
      </c>
      <c r="F662" s="5">
        <v>0</v>
      </c>
      <c r="G662" s="3">
        <v>38</v>
      </c>
      <c r="H662" s="1" t="str">
        <f t="shared" si="20"/>
        <v/>
      </c>
      <c r="I662" s="9" t="str">
        <f t="shared" si="21"/>
        <v>ITA - SG - 38</v>
      </c>
      <c r="J662" s="9" t="str">
        <f>MID(Tabella1[[#This Row],[COD PRODOTTO]],3,2)</f>
        <v>73</v>
      </c>
      <c r="K662" s="9"/>
      <c r="L662" s="9"/>
    </row>
    <row r="663" spans="1:12" ht="12.75" customHeight="1" x14ac:dyDescent="0.3">
      <c r="A663" s="17">
        <v>665</v>
      </c>
      <c r="B663" s="8" t="s">
        <v>336</v>
      </c>
      <c r="C663" s="8" t="s">
        <v>8</v>
      </c>
      <c r="D663" s="8" t="s">
        <v>9</v>
      </c>
      <c r="E663" s="21" t="s">
        <v>1391</v>
      </c>
      <c r="F663" s="5">
        <v>20</v>
      </c>
      <c r="G663" s="3">
        <v>30</v>
      </c>
      <c r="H663" s="1">
        <f t="shared" si="20"/>
        <v>600</v>
      </c>
      <c r="I663" s="9" t="str">
        <f t="shared" si="21"/>
        <v>ITA - SG - 30</v>
      </c>
      <c r="J663" s="9" t="str">
        <f>MID(Tabella1[[#This Row],[COD PRODOTTO]],3,2)</f>
        <v>73</v>
      </c>
      <c r="K663" s="9"/>
      <c r="L663" s="9"/>
    </row>
    <row r="664" spans="1:12" ht="12.75" customHeight="1" x14ac:dyDescent="0.3">
      <c r="A664" s="17">
        <v>666</v>
      </c>
      <c r="B664" s="8" t="s">
        <v>337</v>
      </c>
      <c r="C664" s="8" t="s">
        <v>8</v>
      </c>
      <c r="D664" s="8" t="s">
        <v>51</v>
      </c>
      <c r="E664" s="21" t="s">
        <v>1391</v>
      </c>
      <c r="F664" s="5">
        <v>20</v>
      </c>
      <c r="G664" s="3">
        <v>36</v>
      </c>
      <c r="H664" s="1">
        <f t="shared" si="20"/>
        <v>720</v>
      </c>
      <c r="I664" s="9" t="str">
        <f t="shared" si="21"/>
        <v>ITA - zan S.R.L. - 36</v>
      </c>
      <c r="J664" s="9" t="str">
        <f>MID(Tabella1[[#This Row],[COD PRODOTTO]],3,2)</f>
        <v>46</v>
      </c>
      <c r="K664" s="9"/>
      <c r="L664" s="9"/>
    </row>
    <row r="665" spans="1:12" ht="12.75" customHeight="1" x14ac:dyDescent="0.3">
      <c r="A665" s="17">
        <v>667</v>
      </c>
      <c r="B665" s="8" t="s">
        <v>337</v>
      </c>
      <c r="C665" s="8" t="s">
        <v>8</v>
      </c>
      <c r="D665" s="8" t="s">
        <v>51</v>
      </c>
      <c r="E665" s="20" t="s">
        <v>10</v>
      </c>
      <c r="F665" s="5">
        <v>0</v>
      </c>
      <c r="G665" s="3">
        <v>22</v>
      </c>
      <c r="H665" s="1" t="str">
        <f t="shared" si="20"/>
        <v/>
      </c>
      <c r="I665" s="9" t="str">
        <f t="shared" si="21"/>
        <v>ITA - zan S.R.L. - 22</v>
      </c>
      <c r="J665" s="9" t="str">
        <f>MID(Tabella1[[#This Row],[COD PRODOTTO]],3,2)</f>
        <v>46</v>
      </c>
      <c r="K665" s="9"/>
      <c r="L665" s="9"/>
    </row>
    <row r="666" spans="1:12" ht="12.75" customHeight="1" x14ac:dyDescent="0.3">
      <c r="A666" s="17">
        <v>668</v>
      </c>
      <c r="B666" s="8" t="s">
        <v>338</v>
      </c>
      <c r="C666" s="8" t="s">
        <v>8</v>
      </c>
      <c r="D666" s="8" t="s">
        <v>51</v>
      </c>
      <c r="E666" s="21" t="s">
        <v>1391</v>
      </c>
      <c r="F666" s="5">
        <v>20</v>
      </c>
      <c r="G666" s="3">
        <v>30</v>
      </c>
      <c r="H666" s="1">
        <f t="shared" si="20"/>
        <v>600</v>
      </c>
      <c r="I666" s="9" t="str">
        <f t="shared" si="21"/>
        <v>ITA - zan S.R.L. - 30</v>
      </c>
      <c r="J666" s="9" t="str">
        <f>MID(Tabella1[[#This Row],[COD PRODOTTO]],3,2)</f>
        <v>18</v>
      </c>
      <c r="K666" s="9"/>
      <c r="L666" s="9"/>
    </row>
    <row r="667" spans="1:12" ht="12.75" customHeight="1" x14ac:dyDescent="0.3">
      <c r="A667" s="17">
        <v>669</v>
      </c>
      <c r="B667" s="8" t="s">
        <v>339</v>
      </c>
      <c r="C667" s="8" t="s">
        <v>8</v>
      </c>
      <c r="D667" s="8" t="s">
        <v>9</v>
      </c>
      <c r="E667" s="20" t="s">
        <v>10</v>
      </c>
      <c r="F667" s="5">
        <v>0</v>
      </c>
      <c r="G667" s="3">
        <v>20</v>
      </c>
      <c r="H667" s="1" t="str">
        <f t="shared" si="20"/>
        <v/>
      </c>
      <c r="I667" s="9" t="str">
        <f t="shared" si="21"/>
        <v>ITA - SG - 20</v>
      </c>
      <c r="J667" s="9" t="str">
        <f>MID(Tabella1[[#This Row],[COD PRODOTTO]],3,2)</f>
        <v>42</v>
      </c>
      <c r="K667" s="9"/>
      <c r="L667" s="9"/>
    </row>
    <row r="668" spans="1:12" ht="12.75" customHeight="1" x14ac:dyDescent="0.3">
      <c r="A668" s="17">
        <v>670</v>
      </c>
      <c r="B668" s="8" t="s">
        <v>340</v>
      </c>
      <c r="C668" s="8" t="s">
        <v>8</v>
      </c>
      <c r="D668" s="8" t="s">
        <v>9</v>
      </c>
      <c r="E668" s="21" t="s">
        <v>1391</v>
      </c>
      <c r="F668" s="5">
        <v>30</v>
      </c>
      <c r="G668" s="3">
        <v>39</v>
      </c>
      <c r="H668" s="1">
        <f t="shared" si="20"/>
        <v>1170</v>
      </c>
      <c r="I668" s="9" t="str">
        <f t="shared" si="21"/>
        <v>ITA - SG - 39</v>
      </c>
      <c r="J668" s="9" t="str">
        <f>MID(Tabella1[[#This Row],[COD PRODOTTO]],3,2)</f>
        <v>87</v>
      </c>
      <c r="K668" s="9"/>
      <c r="L668" s="9"/>
    </row>
    <row r="669" spans="1:12" ht="12.75" customHeight="1" x14ac:dyDescent="0.3">
      <c r="A669" s="17">
        <v>671</v>
      </c>
      <c r="B669" s="8" t="s">
        <v>340</v>
      </c>
      <c r="C669" s="8" t="s">
        <v>8</v>
      </c>
      <c r="D669" s="8" t="s">
        <v>9</v>
      </c>
      <c r="E669" s="21" t="s">
        <v>1391</v>
      </c>
      <c r="F669" s="5">
        <v>20</v>
      </c>
      <c r="G669" s="3">
        <v>38</v>
      </c>
      <c r="H669" s="1">
        <f t="shared" si="20"/>
        <v>760</v>
      </c>
      <c r="I669" s="9" t="str">
        <f t="shared" si="21"/>
        <v>ITA - SG - 38</v>
      </c>
      <c r="J669" s="9" t="str">
        <f>MID(Tabella1[[#This Row],[COD PRODOTTO]],3,2)</f>
        <v>87</v>
      </c>
      <c r="K669" s="9"/>
      <c r="L669" s="9"/>
    </row>
    <row r="670" spans="1:12" ht="12.75" customHeight="1" x14ac:dyDescent="0.3">
      <c r="A670" s="17">
        <v>672</v>
      </c>
      <c r="B670" s="8" t="s">
        <v>340</v>
      </c>
      <c r="C670" s="8" t="s">
        <v>8</v>
      </c>
      <c r="D670" s="8" t="s">
        <v>9</v>
      </c>
      <c r="E670" s="21" t="s">
        <v>1391</v>
      </c>
      <c r="F670" s="5">
        <v>20</v>
      </c>
      <c r="G670" s="3">
        <v>15</v>
      </c>
      <c r="H670" s="1">
        <f t="shared" si="20"/>
        <v>300</v>
      </c>
      <c r="I670" s="9" t="str">
        <f t="shared" si="21"/>
        <v>ITA - SG - 15</v>
      </c>
      <c r="J670" s="9" t="str">
        <f>MID(Tabella1[[#This Row],[COD PRODOTTO]],3,2)</f>
        <v>87</v>
      </c>
      <c r="K670" s="9"/>
      <c r="L670" s="9"/>
    </row>
    <row r="671" spans="1:12" ht="12.75" customHeight="1" x14ac:dyDescent="0.3">
      <c r="A671" s="17">
        <v>673</v>
      </c>
      <c r="B671" s="8" t="s">
        <v>340</v>
      </c>
      <c r="C671" s="8" t="s">
        <v>8</v>
      </c>
      <c r="D671" s="8" t="s">
        <v>9</v>
      </c>
      <c r="E671" s="20" t="s">
        <v>10</v>
      </c>
      <c r="F671" s="5">
        <v>0</v>
      </c>
      <c r="G671" s="3">
        <v>34</v>
      </c>
      <c r="H671" s="1" t="str">
        <f t="shared" si="20"/>
        <v/>
      </c>
      <c r="I671" s="9" t="str">
        <f t="shared" si="21"/>
        <v>ITA - SG - 34</v>
      </c>
      <c r="J671" s="9" t="str">
        <f>MID(Tabella1[[#This Row],[COD PRODOTTO]],3,2)</f>
        <v>87</v>
      </c>
      <c r="K671" s="9"/>
      <c r="L671" s="9"/>
    </row>
    <row r="672" spans="1:12" ht="12.75" customHeight="1" x14ac:dyDescent="0.3">
      <c r="A672" s="17">
        <v>674</v>
      </c>
      <c r="B672" s="8" t="s">
        <v>341</v>
      </c>
      <c r="C672" s="8" t="s">
        <v>8</v>
      </c>
      <c r="D672" s="8" t="s">
        <v>44</v>
      </c>
      <c r="E672" s="20" t="s">
        <v>10</v>
      </c>
      <c r="F672" s="5">
        <v>0</v>
      </c>
      <c r="G672" s="3">
        <v>13</v>
      </c>
      <c r="H672" s="1" t="str">
        <f t="shared" si="20"/>
        <v/>
      </c>
      <c r="I672" s="9" t="str">
        <f t="shared" si="21"/>
        <v>ITA - zan pin SPA - 13</v>
      </c>
      <c r="J672" s="9" t="str">
        <f>MID(Tabella1[[#This Row],[COD PRODOTTO]],3,2)</f>
        <v>69</v>
      </c>
      <c r="K672" s="9"/>
      <c r="L672" s="9"/>
    </row>
    <row r="673" spans="1:12" ht="12.75" customHeight="1" x14ac:dyDescent="0.3">
      <c r="A673" s="17">
        <v>675</v>
      </c>
      <c r="B673" s="8" t="s">
        <v>342</v>
      </c>
      <c r="C673" s="8" t="s">
        <v>8</v>
      </c>
      <c r="D673" s="8" t="s">
        <v>44</v>
      </c>
      <c r="E673" s="20" t="s">
        <v>10</v>
      </c>
      <c r="F673" s="5">
        <v>0</v>
      </c>
      <c r="G673" s="3">
        <v>17</v>
      </c>
      <c r="H673" s="1" t="str">
        <f t="shared" si="20"/>
        <v/>
      </c>
      <c r="I673" s="9" t="str">
        <f t="shared" si="21"/>
        <v>ITA - zan pin SPA - 17</v>
      </c>
      <c r="J673" s="9" t="str">
        <f>MID(Tabella1[[#This Row],[COD PRODOTTO]],3,2)</f>
        <v>29</v>
      </c>
      <c r="K673" s="9"/>
      <c r="L673" s="9"/>
    </row>
    <row r="674" spans="1:12" ht="12.75" customHeight="1" x14ac:dyDescent="0.3">
      <c r="A674" s="17">
        <v>676</v>
      </c>
      <c r="B674" s="8" t="s">
        <v>342</v>
      </c>
      <c r="C674" s="8" t="s">
        <v>8</v>
      </c>
      <c r="D674" s="8" t="s">
        <v>44</v>
      </c>
      <c r="E674" s="21" t="s">
        <v>1391</v>
      </c>
      <c r="F674" s="5">
        <v>20</v>
      </c>
      <c r="G674" s="3">
        <v>21</v>
      </c>
      <c r="H674" s="1">
        <f t="shared" si="20"/>
        <v>420</v>
      </c>
      <c r="I674" s="9" t="str">
        <f t="shared" si="21"/>
        <v>ITA - zan pin SPA - 21</v>
      </c>
      <c r="J674" s="9" t="str">
        <f>MID(Tabella1[[#This Row],[COD PRODOTTO]],3,2)</f>
        <v>29</v>
      </c>
      <c r="K674" s="9"/>
      <c r="L674" s="9"/>
    </row>
    <row r="675" spans="1:12" ht="12.75" customHeight="1" x14ac:dyDescent="0.3">
      <c r="A675" s="17">
        <v>677</v>
      </c>
      <c r="B675" s="8" t="s">
        <v>343</v>
      </c>
      <c r="C675" s="8" t="s">
        <v>8</v>
      </c>
      <c r="D675" s="8" t="s">
        <v>94</v>
      </c>
      <c r="E675" s="21" t="s">
        <v>1391</v>
      </c>
      <c r="F675" s="5">
        <v>20</v>
      </c>
      <c r="G675" s="3">
        <v>16</v>
      </c>
      <c r="H675" s="1">
        <f t="shared" si="20"/>
        <v>320</v>
      </c>
      <c r="I675" s="9" t="str">
        <f t="shared" si="21"/>
        <v>ITA - zan SPA - 16</v>
      </c>
      <c r="J675" s="9" t="str">
        <f>MID(Tabella1[[#This Row],[COD PRODOTTO]],3,2)</f>
        <v>61</v>
      </c>
      <c r="K675" s="9"/>
      <c r="L675" s="9"/>
    </row>
    <row r="676" spans="1:12" ht="12.75" customHeight="1" x14ac:dyDescent="0.3">
      <c r="A676" s="17">
        <v>678</v>
      </c>
      <c r="B676" s="8" t="s">
        <v>343</v>
      </c>
      <c r="C676" s="8" t="s">
        <v>8</v>
      </c>
      <c r="D676" s="8" t="s">
        <v>94</v>
      </c>
      <c r="E676" s="21" t="s">
        <v>1391</v>
      </c>
      <c r="F676" s="5">
        <v>20</v>
      </c>
      <c r="G676" s="3">
        <v>18</v>
      </c>
      <c r="H676" s="1">
        <f t="shared" si="20"/>
        <v>360</v>
      </c>
      <c r="I676" s="9" t="str">
        <f t="shared" si="21"/>
        <v>ITA - zan SPA - 18</v>
      </c>
      <c r="J676" s="9" t="str">
        <f>MID(Tabella1[[#This Row],[COD PRODOTTO]],3,2)</f>
        <v>61</v>
      </c>
      <c r="K676" s="9"/>
      <c r="L676" s="9"/>
    </row>
    <row r="677" spans="1:12" ht="12.75" customHeight="1" x14ac:dyDescent="0.3">
      <c r="A677" s="17">
        <v>679</v>
      </c>
      <c r="B677" s="8" t="s">
        <v>343</v>
      </c>
      <c r="C677" s="8" t="s">
        <v>8</v>
      </c>
      <c r="D677" s="8" t="s">
        <v>94</v>
      </c>
      <c r="E677" s="20" t="s">
        <v>10</v>
      </c>
      <c r="F677" s="5">
        <v>0</v>
      </c>
      <c r="G677" s="3">
        <v>31</v>
      </c>
      <c r="H677" s="1" t="str">
        <f t="shared" si="20"/>
        <v/>
      </c>
      <c r="I677" s="9" t="str">
        <f t="shared" si="21"/>
        <v>ITA - zan SPA - 31</v>
      </c>
      <c r="J677" s="9" t="str">
        <f>MID(Tabella1[[#This Row],[COD PRODOTTO]],3,2)</f>
        <v>61</v>
      </c>
      <c r="K677" s="9"/>
      <c r="L677" s="9"/>
    </row>
    <row r="678" spans="1:12" ht="12.75" customHeight="1" x14ac:dyDescent="0.3">
      <c r="A678" s="17">
        <v>680</v>
      </c>
      <c r="B678" s="8" t="s">
        <v>343</v>
      </c>
      <c r="C678" s="8" t="s">
        <v>8</v>
      </c>
      <c r="D678" s="8" t="s">
        <v>94</v>
      </c>
      <c r="E678" s="21" t="s">
        <v>1391</v>
      </c>
      <c r="F678" s="5">
        <v>30</v>
      </c>
      <c r="G678" s="3">
        <v>33</v>
      </c>
      <c r="H678" s="1">
        <f t="shared" si="20"/>
        <v>990</v>
      </c>
      <c r="I678" s="9" t="str">
        <f t="shared" si="21"/>
        <v>ITA - zan SPA - 33</v>
      </c>
      <c r="J678" s="9" t="str">
        <f>MID(Tabella1[[#This Row],[COD PRODOTTO]],3,2)</f>
        <v>61</v>
      </c>
      <c r="K678" s="9"/>
      <c r="L678" s="9"/>
    </row>
    <row r="679" spans="1:12" ht="12.75" customHeight="1" x14ac:dyDescent="0.3">
      <c r="A679" s="17">
        <v>681</v>
      </c>
      <c r="B679" s="8" t="s">
        <v>344</v>
      </c>
      <c r="C679" s="8" t="s">
        <v>8</v>
      </c>
      <c r="D679" s="8" t="s">
        <v>9</v>
      </c>
      <c r="E679" s="20" t="s">
        <v>10</v>
      </c>
      <c r="F679" s="5">
        <v>0</v>
      </c>
      <c r="G679" s="3">
        <v>29</v>
      </c>
      <c r="H679" s="1" t="str">
        <f t="shared" si="20"/>
        <v/>
      </c>
      <c r="I679" s="9" t="str">
        <f t="shared" si="21"/>
        <v>ITA - SG - 29</v>
      </c>
      <c r="J679" s="9" t="str">
        <f>MID(Tabella1[[#This Row],[COD PRODOTTO]],3,2)</f>
        <v>01</v>
      </c>
      <c r="K679" s="9"/>
      <c r="L679" s="9"/>
    </row>
    <row r="680" spans="1:12" ht="12.75" customHeight="1" x14ac:dyDescent="0.3">
      <c r="A680" s="17">
        <v>682</v>
      </c>
      <c r="B680" s="8" t="s">
        <v>345</v>
      </c>
      <c r="C680" s="8" t="s">
        <v>8</v>
      </c>
      <c r="D680" s="8" t="s">
        <v>9</v>
      </c>
      <c r="E680" s="20" t="s">
        <v>10</v>
      </c>
      <c r="F680" s="5">
        <v>0</v>
      </c>
      <c r="G680" s="3">
        <v>33</v>
      </c>
      <c r="H680" s="1" t="str">
        <f t="shared" si="20"/>
        <v/>
      </c>
      <c r="I680" s="9" t="str">
        <f t="shared" si="21"/>
        <v>ITA - SG - 33</v>
      </c>
      <c r="J680" s="9" t="str">
        <f>MID(Tabella1[[#This Row],[COD PRODOTTO]],3,2)</f>
        <v>00</v>
      </c>
      <c r="K680" s="9"/>
      <c r="L680" s="9"/>
    </row>
    <row r="681" spans="1:12" ht="12.75" customHeight="1" x14ac:dyDescent="0.3">
      <c r="A681" s="17">
        <v>683</v>
      </c>
      <c r="B681" s="8" t="s">
        <v>346</v>
      </c>
      <c r="C681" s="8" t="s">
        <v>8</v>
      </c>
      <c r="D681" s="8" t="s">
        <v>72</v>
      </c>
      <c r="E681" s="20" t="s">
        <v>10</v>
      </c>
      <c r="F681" s="5">
        <v>0</v>
      </c>
      <c r="G681" s="3">
        <v>38</v>
      </c>
      <c r="H681" s="1" t="str">
        <f t="shared" si="20"/>
        <v/>
      </c>
      <c r="I681" s="9" t="str">
        <f t="shared" si="21"/>
        <v>ITA - lollo SRL - 38</v>
      </c>
      <c r="J681" s="9" t="str">
        <f>MID(Tabella1[[#This Row],[COD PRODOTTO]],3,2)</f>
        <v>42</v>
      </c>
      <c r="K681" s="9"/>
      <c r="L681" s="9"/>
    </row>
    <row r="682" spans="1:12" ht="12.75" customHeight="1" x14ac:dyDescent="0.3">
      <c r="A682" s="17">
        <v>684</v>
      </c>
      <c r="B682" s="8" t="s">
        <v>347</v>
      </c>
      <c r="C682" s="8" t="s">
        <v>8</v>
      </c>
      <c r="D682" s="8" t="s">
        <v>33</v>
      </c>
      <c r="E682" s="20" t="s">
        <v>10</v>
      </c>
      <c r="F682" s="5">
        <v>0</v>
      </c>
      <c r="G682" s="3">
        <v>26</v>
      </c>
      <c r="H682" s="1" t="str">
        <f t="shared" si="20"/>
        <v/>
      </c>
      <c r="I682" s="9" t="str">
        <f t="shared" si="21"/>
        <v>ITA - zan VETRI - 26</v>
      </c>
      <c r="J682" s="9" t="str">
        <f>MID(Tabella1[[#This Row],[COD PRODOTTO]],3,2)</f>
        <v>51</v>
      </c>
      <c r="K682" s="9"/>
      <c r="L682" s="9"/>
    </row>
    <row r="683" spans="1:12" ht="12.75" customHeight="1" x14ac:dyDescent="0.3">
      <c r="A683" s="17">
        <v>685</v>
      </c>
      <c r="B683" s="8" t="s">
        <v>348</v>
      </c>
      <c r="C683" s="8" t="s">
        <v>8</v>
      </c>
      <c r="D683" s="8" t="s">
        <v>9</v>
      </c>
      <c r="E683" s="21" t="s">
        <v>1391</v>
      </c>
      <c r="F683" s="5">
        <v>20</v>
      </c>
      <c r="G683" s="3">
        <v>15</v>
      </c>
      <c r="H683" s="1">
        <f t="shared" si="20"/>
        <v>300</v>
      </c>
      <c r="I683" s="9" t="str">
        <f t="shared" si="21"/>
        <v>ITA - SG - 15</v>
      </c>
      <c r="J683" s="9" t="str">
        <f>MID(Tabella1[[#This Row],[COD PRODOTTO]],3,2)</f>
        <v>57</v>
      </c>
      <c r="K683" s="9"/>
      <c r="L683" s="9"/>
    </row>
    <row r="684" spans="1:12" ht="12.75" customHeight="1" x14ac:dyDescent="0.3">
      <c r="A684" s="17">
        <v>686</v>
      </c>
      <c r="B684" s="8" t="s">
        <v>348</v>
      </c>
      <c r="C684" s="8" t="s">
        <v>8</v>
      </c>
      <c r="D684" s="8" t="s">
        <v>9</v>
      </c>
      <c r="E684" s="21" t="s">
        <v>1391</v>
      </c>
      <c r="F684" s="5">
        <v>20</v>
      </c>
      <c r="G684" s="3">
        <v>33</v>
      </c>
      <c r="H684" s="1">
        <f t="shared" si="20"/>
        <v>660</v>
      </c>
      <c r="I684" s="9" t="str">
        <f t="shared" si="21"/>
        <v>ITA - SG - 33</v>
      </c>
      <c r="J684" s="9" t="str">
        <f>MID(Tabella1[[#This Row],[COD PRODOTTO]],3,2)</f>
        <v>57</v>
      </c>
      <c r="K684" s="9"/>
      <c r="L684" s="9"/>
    </row>
    <row r="685" spans="1:12" ht="12.75" customHeight="1" x14ac:dyDescent="0.3">
      <c r="A685" s="17">
        <v>687</v>
      </c>
      <c r="B685" s="8" t="s">
        <v>348</v>
      </c>
      <c r="C685" s="8" t="s">
        <v>8</v>
      </c>
      <c r="D685" s="8" t="s">
        <v>9</v>
      </c>
      <c r="E685" s="20" t="s">
        <v>10</v>
      </c>
      <c r="F685" s="5">
        <v>0</v>
      </c>
      <c r="G685" s="3">
        <v>11</v>
      </c>
      <c r="H685" s="1" t="str">
        <f t="shared" si="20"/>
        <v/>
      </c>
      <c r="I685" s="9" t="str">
        <f t="shared" si="21"/>
        <v>ITA - SG - 11</v>
      </c>
      <c r="J685" s="9" t="str">
        <f>MID(Tabella1[[#This Row],[COD PRODOTTO]],3,2)</f>
        <v>57</v>
      </c>
      <c r="K685" s="9"/>
      <c r="L685" s="9"/>
    </row>
    <row r="686" spans="1:12" ht="12.75" customHeight="1" x14ac:dyDescent="0.3">
      <c r="A686" s="17">
        <v>688</v>
      </c>
      <c r="B686" s="8" t="s">
        <v>348</v>
      </c>
      <c r="C686" s="8" t="s">
        <v>8</v>
      </c>
      <c r="D686" s="8" t="s">
        <v>9</v>
      </c>
      <c r="E686" s="21" t="s">
        <v>1391</v>
      </c>
      <c r="F686" s="5">
        <v>30</v>
      </c>
      <c r="G686" s="3">
        <v>23</v>
      </c>
      <c r="H686" s="1">
        <f t="shared" si="20"/>
        <v>690</v>
      </c>
      <c r="I686" s="9" t="str">
        <f t="shared" si="21"/>
        <v>ITA - SG - 23</v>
      </c>
      <c r="J686" s="9" t="str">
        <f>MID(Tabella1[[#This Row],[COD PRODOTTO]],3,2)</f>
        <v>57</v>
      </c>
      <c r="K686" s="9"/>
      <c r="L686" s="9"/>
    </row>
    <row r="687" spans="1:12" ht="12.75" customHeight="1" x14ac:dyDescent="0.3">
      <c r="A687" s="17">
        <v>689</v>
      </c>
      <c r="B687" s="8" t="s">
        <v>349</v>
      </c>
      <c r="C687" s="8" t="s">
        <v>8</v>
      </c>
      <c r="D687" s="8" t="s">
        <v>51</v>
      </c>
      <c r="E687" s="21" t="s">
        <v>1391</v>
      </c>
      <c r="F687" s="5">
        <v>30</v>
      </c>
      <c r="G687" s="3">
        <v>39</v>
      </c>
      <c r="H687" s="1">
        <f t="shared" si="20"/>
        <v>1170</v>
      </c>
      <c r="I687" s="9" t="str">
        <f t="shared" si="21"/>
        <v>ITA - zan S.R.L. - 39</v>
      </c>
      <c r="J687" s="9" t="str">
        <f>MID(Tabella1[[#This Row],[COD PRODOTTO]],3,2)</f>
        <v>52</v>
      </c>
      <c r="K687" s="9"/>
      <c r="L687" s="9"/>
    </row>
    <row r="688" spans="1:12" ht="12.75" customHeight="1" x14ac:dyDescent="0.3">
      <c r="A688" s="17">
        <v>690</v>
      </c>
      <c r="B688" s="8" t="s">
        <v>350</v>
      </c>
      <c r="C688" s="8" t="s">
        <v>8</v>
      </c>
      <c r="D688" s="8" t="s">
        <v>44</v>
      </c>
      <c r="E688" s="20" t="s">
        <v>10</v>
      </c>
      <c r="F688" s="5">
        <v>0</v>
      </c>
      <c r="G688" s="3">
        <v>19</v>
      </c>
      <c r="H688" s="1" t="str">
        <f t="shared" si="20"/>
        <v/>
      </c>
      <c r="I688" s="9" t="str">
        <f t="shared" si="21"/>
        <v>ITA - zan pin SPA - 19</v>
      </c>
      <c r="J688" s="9" t="str">
        <f>MID(Tabella1[[#This Row],[COD PRODOTTO]],3,2)</f>
        <v>81</v>
      </c>
      <c r="K688" s="9"/>
      <c r="L688" s="9"/>
    </row>
    <row r="689" spans="1:12" ht="12.75" customHeight="1" x14ac:dyDescent="0.3">
      <c r="A689" s="17">
        <v>691</v>
      </c>
      <c r="B689" s="8" t="s">
        <v>351</v>
      </c>
      <c r="C689" s="8" t="s">
        <v>8</v>
      </c>
      <c r="D689" s="8" t="s">
        <v>72</v>
      </c>
      <c r="E689" s="20" t="s">
        <v>10</v>
      </c>
      <c r="F689" s="5">
        <v>0</v>
      </c>
      <c r="G689" s="3">
        <v>38</v>
      </c>
      <c r="H689" s="1" t="str">
        <f t="shared" si="20"/>
        <v/>
      </c>
      <c r="I689" s="9" t="str">
        <f t="shared" si="21"/>
        <v>ITA - lollo SRL - 38</v>
      </c>
      <c r="J689" s="9" t="str">
        <f>MID(Tabella1[[#This Row],[COD PRODOTTO]],3,2)</f>
        <v>11</v>
      </c>
      <c r="K689" s="9"/>
      <c r="L689" s="9"/>
    </row>
    <row r="690" spans="1:12" ht="12.75" customHeight="1" x14ac:dyDescent="0.3">
      <c r="A690" s="17">
        <v>692</v>
      </c>
      <c r="B690" s="8" t="s">
        <v>352</v>
      </c>
      <c r="C690" s="8" t="s">
        <v>8</v>
      </c>
      <c r="D690" s="8" t="s">
        <v>44</v>
      </c>
      <c r="E690" s="20" t="s">
        <v>10</v>
      </c>
      <c r="F690" s="5">
        <v>0</v>
      </c>
      <c r="G690" s="3">
        <v>31</v>
      </c>
      <c r="H690" s="1" t="str">
        <f t="shared" si="20"/>
        <v/>
      </c>
      <c r="I690" s="9" t="str">
        <f t="shared" si="21"/>
        <v>ITA - zan pin SPA - 31</v>
      </c>
      <c r="J690" s="9" t="str">
        <f>MID(Tabella1[[#This Row],[COD PRODOTTO]],3,2)</f>
        <v>51</v>
      </c>
      <c r="K690" s="9"/>
      <c r="L690" s="9"/>
    </row>
    <row r="691" spans="1:12" ht="12.75" customHeight="1" x14ac:dyDescent="0.3">
      <c r="A691" s="17">
        <v>693</v>
      </c>
      <c r="B691" s="8" t="s">
        <v>353</v>
      </c>
      <c r="C691" s="8" t="s">
        <v>8</v>
      </c>
      <c r="D691" s="8" t="s">
        <v>9</v>
      </c>
      <c r="E691" s="20" t="s">
        <v>10</v>
      </c>
      <c r="F691" s="5">
        <v>0</v>
      </c>
      <c r="G691" s="3">
        <v>16</v>
      </c>
      <c r="H691" s="1" t="str">
        <f t="shared" si="20"/>
        <v/>
      </c>
      <c r="I691" s="9" t="str">
        <f t="shared" si="21"/>
        <v>ITA - SG - 16</v>
      </c>
      <c r="J691" s="9" t="str">
        <f>MID(Tabella1[[#This Row],[COD PRODOTTO]],3,2)</f>
        <v>56</v>
      </c>
      <c r="K691" s="9"/>
      <c r="L691" s="9"/>
    </row>
    <row r="692" spans="1:12" ht="12.75" customHeight="1" x14ac:dyDescent="0.3">
      <c r="A692" s="17">
        <v>694</v>
      </c>
      <c r="B692" s="8" t="s">
        <v>353</v>
      </c>
      <c r="C692" s="8" t="s">
        <v>8</v>
      </c>
      <c r="D692" s="8" t="s">
        <v>9</v>
      </c>
      <c r="E692" s="21" t="s">
        <v>1391</v>
      </c>
      <c r="F692" s="5">
        <v>30</v>
      </c>
      <c r="G692" s="3">
        <v>21</v>
      </c>
      <c r="H692" s="1">
        <f t="shared" si="20"/>
        <v>630</v>
      </c>
      <c r="I692" s="9" t="str">
        <f t="shared" si="21"/>
        <v>ITA - SG - 21</v>
      </c>
      <c r="J692" s="9" t="str">
        <f>MID(Tabella1[[#This Row],[COD PRODOTTO]],3,2)</f>
        <v>56</v>
      </c>
      <c r="K692" s="9"/>
      <c r="L692" s="9"/>
    </row>
    <row r="693" spans="1:12" ht="12.75" customHeight="1" x14ac:dyDescent="0.3">
      <c r="A693" s="17">
        <v>695</v>
      </c>
      <c r="B693" s="8" t="s">
        <v>353</v>
      </c>
      <c r="C693" s="8" t="s">
        <v>8</v>
      </c>
      <c r="D693" s="8" t="s">
        <v>9</v>
      </c>
      <c r="E693" s="21" t="s">
        <v>1391</v>
      </c>
      <c r="F693" s="5">
        <v>20</v>
      </c>
      <c r="G693" s="3">
        <v>14</v>
      </c>
      <c r="H693" s="1">
        <f t="shared" si="20"/>
        <v>280</v>
      </c>
      <c r="I693" s="9" t="str">
        <f t="shared" si="21"/>
        <v>ITA - SG - 14</v>
      </c>
      <c r="J693" s="9" t="str">
        <f>MID(Tabella1[[#This Row],[COD PRODOTTO]],3,2)</f>
        <v>56</v>
      </c>
      <c r="K693" s="9"/>
      <c r="L693" s="9"/>
    </row>
    <row r="694" spans="1:12" ht="12.75" customHeight="1" x14ac:dyDescent="0.3">
      <c r="A694" s="17">
        <v>696</v>
      </c>
      <c r="B694" s="8" t="s">
        <v>354</v>
      </c>
      <c r="C694" s="8" t="s">
        <v>8</v>
      </c>
      <c r="D694" s="8" t="s">
        <v>9</v>
      </c>
      <c r="E694" s="20" t="s">
        <v>10</v>
      </c>
      <c r="F694" s="5">
        <v>0</v>
      </c>
      <c r="G694" s="3">
        <v>23</v>
      </c>
      <c r="H694" s="1" t="str">
        <f t="shared" si="20"/>
        <v/>
      </c>
      <c r="I694" s="9" t="str">
        <f t="shared" si="21"/>
        <v>ITA - SG - 23</v>
      </c>
      <c r="J694" s="9" t="str">
        <f>MID(Tabella1[[#This Row],[COD PRODOTTO]],3,2)</f>
        <v>66</v>
      </c>
      <c r="K694" s="9"/>
      <c r="L694" s="9"/>
    </row>
    <row r="695" spans="1:12" ht="12.75" customHeight="1" x14ac:dyDescent="0.3">
      <c r="A695" s="17">
        <v>697</v>
      </c>
      <c r="B695" s="8" t="s">
        <v>355</v>
      </c>
      <c r="C695" s="8" t="s">
        <v>8</v>
      </c>
      <c r="D695" s="8" t="s">
        <v>94</v>
      </c>
      <c r="E695" s="21" t="s">
        <v>1391</v>
      </c>
      <c r="F695" s="5">
        <v>30</v>
      </c>
      <c r="G695" s="3">
        <v>28</v>
      </c>
      <c r="H695" s="1">
        <f t="shared" si="20"/>
        <v>840</v>
      </c>
      <c r="I695" s="9" t="str">
        <f t="shared" si="21"/>
        <v>ITA - zan SPA - 28</v>
      </c>
      <c r="J695" s="9" t="str">
        <f>MID(Tabella1[[#This Row],[COD PRODOTTO]],3,2)</f>
        <v>66</v>
      </c>
      <c r="K695" s="9"/>
      <c r="L695" s="9"/>
    </row>
    <row r="696" spans="1:12" ht="12.75" customHeight="1" x14ac:dyDescent="0.3">
      <c r="A696" s="17">
        <v>698</v>
      </c>
      <c r="B696" s="8" t="s">
        <v>355</v>
      </c>
      <c r="C696" s="8" t="s">
        <v>8</v>
      </c>
      <c r="D696" s="8" t="s">
        <v>94</v>
      </c>
      <c r="E696" s="21" t="s">
        <v>1391</v>
      </c>
      <c r="F696" s="5">
        <v>20</v>
      </c>
      <c r="G696" s="3">
        <v>32</v>
      </c>
      <c r="H696" s="1">
        <f t="shared" si="20"/>
        <v>640</v>
      </c>
      <c r="I696" s="9" t="str">
        <f t="shared" si="21"/>
        <v>ITA - zan SPA - 32</v>
      </c>
      <c r="J696" s="9" t="str">
        <f>MID(Tabella1[[#This Row],[COD PRODOTTO]],3,2)</f>
        <v>66</v>
      </c>
      <c r="K696" s="9"/>
      <c r="L696" s="9"/>
    </row>
    <row r="697" spans="1:12" ht="12.75" customHeight="1" x14ac:dyDescent="0.3">
      <c r="A697" s="17">
        <v>699</v>
      </c>
      <c r="B697" s="8" t="s">
        <v>355</v>
      </c>
      <c r="C697" s="8" t="s">
        <v>8</v>
      </c>
      <c r="D697" s="8" t="s">
        <v>94</v>
      </c>
      <c r="E697" s="20" t="s">
        <v>10</v>
      </c>
      <c r="F697" s="5">
        <v>0</v>
      </c>
      <c r="G697" s="3">
        <v>30</v>
      </c>
      <c r="H697" s="1" t="str">
        <f t="shared" si="20"/>
        <v/>
      </c>
      <c r="I697" s="9" t="str">
        <f t="shared" si="21"/>
        <v>ITA - zan SPA - 30</v>
      </c>
      <c r="J697" s="9" t="str">
        <f>MID(Tabella1[[#This Row],[COD PRODOTTO]],3,2)</f>
        <v>66</v>
      </c>
      <c r="K697" s="9"/>
      <c r="L697" s="9"/>
    </row>
    <row r="698" spans="1:12" ht="12.75" customHeight="1" x14ac:dyDescent="0.3">
      <c r="A698" s="17">
        <v>700</v>
      </c>
      <c r="B698" s="8" t="s">
        <v>356</v>
      </c>
      <c r="C698" s="8" t="s">
        <v>8</v>
      </c>
      <c r="D698" s="8" t="s">
        <v>9</v>
      </c>
      <c r="E698" s="21" t="s">
        <v>1391</v>
      </c>
      <c r="F698" s="5">
        <v>30</v>
      </c>
      <c r="G698" s="3">
        <v>28</v>
      </c>
      <c r="H698" s="1">
        <f t="shared" si="20"/>
        <v>840</v>
      </c>
      <c r="I698" s="9" t="str">
        <f t="shared" si="21"/>
        <v>ITA - SG - 28</v>
      </c>
      <c r="J698" s="9" t="str">
        <f>MID(Tabella1[[#This Row],[COD PRODOTTO]],3,2)</f>
        <v>26</v>
      </c>
      <c r="K698" s="9"/>
      <c r="L698" s="9"/>
    </row>
    <row r="699" spans="1:12" ht="12.75" customHeight="1" x14ac:dyDescent="0.3">
      <c r="A699" s="17">
        <v>701</v>
      </c>
      <c r="B699" s="8" t="s">
        <v>356</v>
      </c>
      <c r="C699" s="8" t="s">
        <v>8</v>
      </c>
      <c r="D699" s="8" t="s">
        <v>9</v>
      </c>
      <c r="E699" s="20" t="s">
        <v>10</v>
      </c>
      <c r="F699" s="5">
        <v>0</v>
      </c>
      <c r="G699" s="3">
        <v>36</v>
      </c>
      <c r="H699" s="1" t="str">
        <f t="shared" si="20"/>
        <v/>
      </c>
      <c r="I699" s="9" t="str">
        <f t="shared" si="21"/>
        <v>ITA - SG - 36</v>
      </c>
      <c r="J699" s="9" t="str">
        <f>MID(Tabella1[[#This Row],[COD PRODOTTO]],3,2)</f>
        <v>26</v>
      </c>
      <c r="K699" s="9"/>
      <c r="L699" s="9"/>
    </row>
    <row r="700" spans="1:12" ht="12.75" customHeight="1" x14ac:dyDescent="0.3">
      <c r="A700" s="17">
        <v>702</v>
      </c>
      <c r="B700" s="8" t="s">
        <v>356</v>
      </c>
      <c r="C700" s="8" t="s">
        <v>8</v>
      </c>
      <c r="D700" s="8" t="s">
        <v>9</v>
      </c>
      <c r="E700" s="21" t="s">
        <v>1391</v>
      </c>
      <c r="F700" s="5">
        <v>20</v>
      </c>
      <c r="G700" s="3">
        <v>15</v>
      </c>
      <c r="H700" s="1">
        <f t="shared" si="20"/>
        <v>300</v>
      </c>
      <c r="I700" s="9" t="str">
        <f t="shared" si="21"/>
        <v>ITA - SG - 15</v>
      </c>
      <c r="J700" s="9" t="str">
        <f>MID(Tabella1[[#This Row],[COD PRODOTTO]],3,2)</f>
        <v>26</v>
      </c>
      <c r="K700" s="9"/>
      <c r="L700" s="9"/>
    </row>
    <row r="701" spans="1:12" ht="12.75" customHeight="1" x14ac:dyDescent="0.3">
      <c r="A701" s="17">
        <v>703</v>
      </c>
      <c r="B701" s="8" t="s">
        <v>357</v>
      </c>
      <c r="C701" s="8" t="s">
        <v>8</v>
      </c>
      <c r="D701" s="8" t="s">
        <v>9</v>
      </c>
      <c r="E701" s="20" t="s">
        <v>10</v>
      </c>
      <c r="F701" s="5">
        <v>0</v>
      </c>
      <c r="G701" s="3">
        <v>11</v>
      </c>
      <c r="H701" s="1" t="str">
        <f t="shared" si="20"/>
        <v/>
      </c>
      <c r="I701" s="9" t="str">
        <f t="shared" si="21"/>
        <v>ITA - SG - 11</v>
      </c>
      <c r="J701" s="9" t="str">
        <f>MID(Tabella1[[#This Row],[COD PRODOTTO]],3,2)</f>
        <v>12</v>
      </c>
      <c r="K701" s="9"/>
      <c r="L701" s="9"/>
    </row>
    <row r="702" spans="1:12" ht="12.75" customHeight="1" x14ac:dyDescent="0.3">
      <c r="A702" s="17">
        <v>704</v>
      </c>
      <c r="B702" s="8" t="s">
        <v>357</v>
      </c>
      <c r="C702" s="8" t="s">
        <v>8</v>
      </c>
      <c r="D702" s="8" t="s">
        <v>9</v>
      </c>
      <c r="E702" s="21" t="s">
        <v>1391</v>
      </c>
      <c r="F702" s="5">
        <v>30</v>
      </c>
      <c r="G702" s="3">
        <v>29</v>
      </c>
      <c r="H702" s="1">
        <f t="shared" si="20"/>
        <v>870</v>
      </c>
      <c r="I702" s="9" t="str">
        <f t="shared" si="21"/>
        <v>ITA - SG - 29</v>
      </c>
      <c r="J702" s="9" t="str">
        <f>MID(Tabella1[[#This Row],[COD PRODOTTO]],3,2)</f>
        <v>12</v>
      </c>
      <c r="K702" s="9"/>
      <c r="L702" s="9"/>
    </row>
    <row r="703" spans="1:12" ht="12.75" customHeight="1" x14ac:dyDescent="0.3">
      <c r="A703" s="17">
        <v>705</v>
      </c>
      <c r="B703" s="8" t="s">
        <v>358</v>
      </c>
      <c r="C703" s="8" t="s">
        <v>8</v>
      </c>
      <c r="D703" s="8" t="s">
        <v>94</v>
      </c>
      <c r="E703" s="20" t="s">
        <v>10</v>
      </c>
      <c r="F703" s="5">
        <v>0</v>
      </c>
      <c r="G703" s="3">
        <v>19</v>
      </c>
      <c r="H703" s="1" t="str">
        <f t="shared" si="20"/>
        <v/>
      </c>
      <c r="I703" s="9" t="str">
        <f t="shared" si="21"/>
        <v>ITA - zan SPA - 19</v>
      </c>
      <c r="J703" s="9" t="str">
        <f>MID(Tabella1[[#This Row],[COD PRODOTTO]],3,2)</f>
        <v>47</v>
      </c>
      <c r="K703" s="9"/>
      <c r="L703" s="9"/>
    </row>
    <row r="704" spans="1:12" ht="12.75" customHeight="1" x14ac:dyDescent="0.3">
      <c r="A704" s="17">
        <v>706</v>
      </c>
      <c r="B704" s="8" t="s">
        <v>358</v>
      </c>
      <c r="C704" s="8" t="s">
        <v>8</v>
      </c>
      <c r="D704" s="8" t="s">
        <v>94</v>
      </c>
      <c r="E704" s="21" t="s">
        <v>1391</v>
      </c>
      <c r="F704" s="5">
        <v>20</v>
      </c>
      <c r="G704" s="3">
        <v>32</v>
      </c>
      <c r="H704" s="1">
        <f t="shared" si="20"/>
        <v>640</v>
      </c>
      <c r="I704" s="9" t="str">
        <f t="shared" si="21"/>
        <v>ITA - zan SPA - 32</v>
      </c>
      <c r="J704" s="9" t="str">
        <f>MID(Tabella1[[#This Row],[COD PRODOTTO]],3,2)</f>
        <v>47</v>
      </c>
      <c r="K704" s="9"/>
      <c r="L704" s="9"/>
    </row>
    <row r="705" spans="1:12" ht="12.75" customHeight="1" x14ac:dyDescent="0.3">
      <c r="A705" s="17">
        <v>707</v>
      </c>
      <c r="B705" s="8" t="s">
        <v>358</v>
      </c>
      <c r="C705" s="8" t="s">
        <v>8</v>
      </c>
      <c r="D705" s="8" t="s">
        <v>94</v>
      </c>
      <c r="E705" s="21" t="s">
        <v>1391</v>
      </c>
      <c r="F705" s="5">
        <v>30</v>
      </c>
      <c r="G705" s="3">
        <v>32</v>
      </c>
      <c r="H705" s="1">
        <f t="shared" si="20"/>
        <v>960</v>
      </c>
      <c r="I705" s="9" t="str">
        <f t="shared" si="21"/>
        <v>ITA - zan SPA - 32</v>
      </c>
      <c r="J705" s="9" t="str">
        <f>MID(Tabella1[[#This Row],[COD PRODOTTO]],3,2)</f>
        <v>47</v>
      </c>
      <c r="K705" s="9"/>
      <c r="L705" s="9"/>
    </row>
    <row r="706" spans="1:12" ht="12.75" customHeight="1" x14ac:dyDescent="0.3">
      <c r="A706" s="17">
        <v>708</v>
      </c>
      <c r="B706" s="8" t="s">
        <v>359</v>
      </c>
      <c r="C706" s="8" t="s">
        <v>8</v>
      </c>
      <c r="D706" s="8" t="s">
        <v>33</v>
      </c>
      <c r="E706" s="21" t="s">
        <v>1391</v>
      </c>
      <c r="F706" s="5">
        <v>20</v>
      </c>
      <c r="G706" s="3">
        <v>26</v>
      </c>
      <c r="H706" s="1">
        <f t="shared" ref="H706:H769" si="22">IF(G706*F706 = 0,"",G706*F706)</f>
        <v>520</v>
      </c>
      <c r="I706" s="9" t="str">
        <f t="shared" ref="I706:I769" si="23">_xlfn.CONCAT(C706," - ",D706," - ",G706)</f>
        <v>ITA - zan VETRI - 26</v>
      </c>
      <c r="J706" s="9" t="str">
        <f>MID(Tabella1[[#This Row],[COD PRODOTTO]],3,2)</f>
        <v>59</v>
      </c>
      <c r="K706" s="9"/>
      <c r="L706" s="9"/>
    </row>
    <row r="707" spans="1:12" ht="12.75" customHeight="1" x14ac:dyDescent="0.3">
      <c r="A707" s="17">
        <v>709</v>
      </c>
      <c r="B707" s="8" t="s">
        <v>359</v>
      </c>
      <c r="C707" s="8" t="s">
        <v>8</v>
      </c>
      <c r="D707" s="8" t="s">
        <v>33</v>
      </c>
      <c r="E707" s="21" t="s">
        <v>1391</v>
      </c>
      <c r="F707" s="5">
        <v>30</v>
      </c>
      <c r="G707" s="3">
        <v>28</v>
      </c>
      <c r="H707" s="1">
        <f t="shared" si="22"/>
        <v>840</v>
      </c>
      <c r="I707" s="9" t="str">
        <f t="shared" si="23"/>
        <v>ITA - zan VETRI - 28</v>
      </c>
      <c r="J707" s="9" t="str">
        <f>MID(Tabella1[[#This Row],[COD PRODOTTO]],3,2)</f>
        <v>59</v>
      </c>
      <c r="K707" s="9"/>
      <c r="L707" s="9"/>
    </row>
    <row r="708" spans="1:12" ht="12.75" customHeight="1" x14ac:dyDescent="0.3">
      <c r="A708" s="17">
        <v>710</v>
      </c>
      <c r="B708" s="8" t="s">
        <v>359</v>
      </c>
      <c r="C708" s="8" t="s">
        <v>8</v>
      </c>
      <c r="D708" s="8" t="s">
        <v>33</v>
      </c>
      <c r="E708" s="20" t="s">
        <v>10</v>
      </c>
      <c r="F708" s="5">
        <v>0</v>
      </c>
      <c r="G708" s="3">
        <v>39</v>
      </c>
      <c r="H708" s="1" t="str">
        <f t="shared" si="22"/>
        <v/>
      </c>
      <c r="I708" s="9" t="str">
        <f t="shared" si="23"/>
        <v>ITA - zan VETRI - 39</v>
      </c>
      <c r="J708" s="9" t="str">
        <f>MID(Tabella1[[#This Row],[COD PRODOTTO]],3,2)</f>
        <v>59</v>
      </c>
      <c r="K708" s="9"/>
      <c r="L708" s="9"/>
    </row>
    <row r="709" spans="1:12" ht="12.75" customHeight="1" x14ac:dyDescent="0.3">
      <c r="A709" s="17">
        <v>711</v>
      </c>
      <c r="B709" s="8" t="s">
        <v>360</v>
      </c>
      <c r="C709" s="8" t="s">
        <v>8</v>
      </c>
      <c r="D709" s="8" t="s">
        <v>9</v>
      </c>
      <c r="E709" s="20" t="s">
        <v>10</v>
      </c>
      <c r="F709" s="5">
        <v>0</v>
      </c>
      <c r="G709" s="3">
        <v>15</v>
      </c>
      <c r="H709" s="1" t="str">
        <f t="shared" si="22"/>
        <v/>
      </c>
      <c r="I709" s="9" t="str">
        <f t="shared" si="23"/>
        <v>ITA - SG - 15</v>
      </c>
      <c r="J709" s="9" t="str">
        <f>MID(Tabella1[[#This Row],[COD PRODOTTO]],3,2)</f>
        <v>93</v>
      </c>
      <c r="K709" s="9"/>
      <c r="L709" s="9"/>
    </row>
    <row r="710" spans="1:12" ht="12.75" customHeight="1" x14ac:dyDescent="0.3">
      <c r="A710" s="17">
        <v>712</v>
      </c>
      <c r="B710" s="8" t="s">
        <v>360</v>
      </c>
      <c r="C710" s="8" t="s">
        <v>8</v>
      </c>
      <c r="D710" s="8" t="s">
        <v>9</v>
      </c>
      <c r="E710" s="21" t="s">
        <v>1391</v>
      </c>
      <c r="F710" s="5">
        <v>30</v>
      </c>
      <c r="G710" s="3">
        <v>27</v>
      </c>
      <c r="H710" s="1">
        <f t="shared" si="22"/>
        <v>810</v>
      </c>
      <c r="I710" s="9" t="str">
        <f t="shared" si="23"/>
        <v>ITA - SG - 27</v>
      </c>
      <c r="J710" s="9" t="str">
        <f>MID(Tabella1[[#This Row],[COD PRODOTTO]],3,2)</f>
        <v>93</v>
      </c>
      <c r="K710" s="9"/>
      <c r="L710" s="9"/>
    </row>
    <row r="711" spans="1:12" ht="12.75" customHeight="1" x14ac:dyDescent="0.3">
      <c r="A711" s="17">
        <v>713</v>
      </c>
      <c r="B711" s="8" t="s">
        <v>361</v>
      </c>
      <c r="C711" s="8" t="s">
        <v>8</v>
      </c>
      <c r="D711" s="8" t="s">
        <v>44</v>
      </c>
      <c r="E711" s="21" t="s">
        <v>1391</v>
      </c>
      <c r="F711" s="5">
        <v>20</v>
      </c>
      <c r="G711" s="3">
        <v>20</v>
      </c>
      <c r="H711" s="1">
        <f t="shared" si="22"/>
        <v>400</v>
      </c>
      <c r="I711" s="9" t="str">
        <f t="shared" si="23"/>
        <v>ITA - zan pin SPA - 20</v>
      </c>
      <c r="J711" s="9" t="str">
        <f>MID(Tabella1[[#This Row],[COD PRODOTTO]],3,2)</f>
        <v>08</v>
      </c>
      <c r="K711" s="9"/>
      <c r="L711" s="9"/>
    </row>
    <row r="712" spans="1:12" ht="12.75" customHeight="1" x14ac:dyDescent="0.3">
      <c r="A712" s="17">
        <v>714</v>
      </c>
      <c r="B712" s="8" t="s">
        <v>361</v>
      </c>
      <c r="C712" s="8" t="s">
        <v>8</v>
      </c>
      <c r="D712" s="8" t="s">
        <v>44</v>
      </c>
      <c r="E712" s="21" t="s">
        <v>1391</v>
      </c>
      <c r="F712" s="5">
        <v>30</v>
      </c>
      <c r="G712" s="3">
        <v>31</v>
      </c>
      <c r="H712" s="1">
        <f t="shared" si="22"/>
        <v>930</v>
      </c>
      <c r="I712" s="9" t="str">
        <f t="shared" si="23"/>
        <v>ITA - zan pin SPA - 31</v>
      </c>
      <c r="J712" s="9" t="str">
        <f>MID(Tabella1[[#This Row],[COD PRODOTTO]],3,2)</f>
        <v>08</v>
      </c>
      <c r="K712" s="9"/>
      <c r="L712" s="9"/>
    </row>
    <row r="713" spans="1:12" ht="12.75" customHeight="1" x14ac:dyDescent="0.3">
      <c r="A713" s="17">
        <v>715</v>
      </c>
      <c r="B713" s="8" t="s">
        <v>361</v>
      </c>
      <c r="C713" s="8" t="s">
        <v>8</v>
      </c>
      <c r="D713" s="8" t="s">
        <v>44</v>
      </c>
      <c r="E713" s="20" t="s">
        <v>10</v>
      </c>
      <c r="F713" s="5">
        <v>0</v>
      </c>
      <c r="G713" s="3">
        <v>31</v>
      </c>
      <c r="H713" s="1" t="str">
        <f t="shared" si="22"/>
        <v/>
      </c>
      <c r="I713" s="9" t="str">
        <f t="shared" si="23"/>
        <v>ITA - zan pin SPA - 31</v>
      </c>
      <c r="J713" s="9" t="str">
        <f>MID(Tabella1[[#This Row],[COD PRODOTTO]],3,2)</f>
        <v>08</v>
      </c>
      <c r="K713" s="9"/>
      <c r="L713" s="9"/>
    </row>
    <row r="714" spans="1:12" ht="12.75" customHeight="1" x14ac:dyDescent="0.3">
      <c r="A714" s="17">
        <v>716</v>
      </c>
      <c r="B714" s="8" t="s">
        <v>362</v>
      </c>
      <c r="C714" s="8" t="s">
        <v>8</v>
      </c>
      <c r="D714" s="8" t="s">
        <v>9</v>
      </c>
      <c r="E714" s="21" t="s">
        <v>1391</v>
      </c>
      <c r="F714" s="5">
        <v>20</v>
      </c>
      <c r="G714" s="3">
        <v>16</v>
      </c>
      <c r="H714" s="1">
        <f t="shared" si="22"/>
        <v>320</v>
      </c>
      <c r="I714" s="9" t="str">
        <f t="shared" si="23"/>
        <v>ITA - SG - 16</v>
      </c>
      <c r="J714" s="9" t="str">
        <f>MID(Tabella1[[#This Row],[COD PRODOTTO]],3,2)</f>
        <v>91</v>
      </c>
      <c r="K714" s="9"/>
      <c r="L714" s="9"/>
    </row>
    <row r="715" spans="1:12" ht="12.75" customHeight="1" x14ac:dyDescent="0.3">
      <c r="A715" s="17">
        <v>717</v>
      </c>
      <c r="B715" s="8" t="s">
        <v>362</v>
      </c>
      <c r="C715" s="8" t="s">
        <v>8</v>
      </c>
      <c r="D715" s="8" t="s">
        <v>9</v>
      </c>
      <c r="E715" s="20" t="s">
        <v>10</v>
      </c>
      <c r="F715" s="5">
        <v>0</v>
      </c>
      <c r="G715" s="3">
        <v>40</v>
      </c>
      <c r="H715" s="1" t="str">
        <f t="shared" si="22"/>
        <v/>
      </c>
      <c r="I715" s="9" t="str">
        <f t="shared" si="23"/>
        <v>ITA - SG - 40</v>
      </c>
      <c r="J715" s="9" t="str">
        <f>MID(Tabella1[[#This Row],[COD PRODOTTO]],3,2)</f>
        <v>91</v>
      </c>
      <c r="K715" s="9"/>
      <c r="L715" s="9"/>
    </row>
    <row r="716" spans="1:12" ht="12.75" customHeight="1" x14ac:dyDescent="0.3">
      <c r="A716" s="17">
        <v>718</v>
      </c>
      <c r="B716" s="8" t="s">
        <v>362</v>
      </c>
      <c r="C716" s="8" t="s">
        <v>8</v>
      </c>
      <c r="D716" s="8" t="s">
        <v>9</v>
      </c>
      <c r="E716" s="21" t="s">
        <v>1391</v>
      </c>
      <c r="F716" s="5">
        <v>30</v>
      </c>
      <c r="G716" s="3">
        <v>21</v>
      </c>
      <c r="H716" s="1">
        <f t="shared" si="22"/>
        <v>630</v>
      </c>
      <c r="I716" s="9" t="str">
        <f t="shared" si="23"/>
        <v>ITA - SG - 21</v>
      </c>
      <c r="J716" s="9" t="str">
        <f>MID(Tabella1[[#This Row],[COD PRODOTTO]],3,2)</f>
        <v>91</v>
      </c>
      <c r="K716" s="9"/>
      <c r="L716" s="9"/>
    </row>
    <row r="717" spans="1:12" ht="12.75" customHeight="1" x14ac:dyDescent="0.3">
      <c r="A717" s="17">
        <v>719</v>
      </c>
      <c r="B717" s="8" t="s">
        <v>363</v>
      </c>
      <c r="C717" s="8" t="s">
        <v>8</v>
      </c>
      <c r="D717" s="8" t="s">
        <v>44</v>
      </c>
      <c r="E717" s="21" t="s">
        <v>1391</v>
      </c>
      <c r="F717" s="5">
        <v>20</v>
      </c>
      <c r="G717" s="3">
        <v>30</v>
      </c>
      <c r="H717" s="1">
        <f t="shared" si="22"/>
        <v>600</v>
      </c>
      <c r="I717" s="9" t="str">
        <f t="shared" si="23"/>
        <v>ITA - zan pin SPA - 30</v>
      </c>
      <c r="J717" s="9" t="str">
        <f>MID(Tabella1[[#This Row],[COD PRODOTTO]],3,2)</f>
        <v>16</v>
      </c>
      <c r="K717" s="9"/>
      <c r="L717" s="9"/>
    </row>
    <row r="718" spans="1:12" ht="12.75" customHeight="1" x14ac:dyDescent="0.3">
      <c r="A718" s="17">
        <v>720</v>
      </c>
      <c r="B718" s="8" t="s">
        <v>363</v>
      </c>
      <c r="C718" s="8" t="s">
        <v>8</v>
      </c>
      <c r="D718" s="8" t="s">
        <v>44</v>
      </c>
      <c r="E718" s="21" t="s">
        <v>1391</v>
      </c>
      <c r="F718" s="5">
        <v>30</v>
      </c>
      <c r="G718" s="3">
        <v>39</v>
      </c>
      <c r="H718" s="1">
        <f t="shared" si="22"/>
        <v>1170</v>
      </c>
      <c r="I718" s="9" t="str">
        <f t="shared" si="23"/>
        <v>ITA - zan pin SPA - 39</v>
      </c>
      <c r="J718" s="9" t="str">
        <f>MID(Tabella1[[#This Row],[COD PRODOTTO]],3,2)</f>
        <v>16</v>
      </c>
      <c r="K718" s="9"/>
      <c r="L718" s="9"/>
    </row>
    <row r="719" spans="1:12" ht="12.75" customHeight="1" x14ac:dyDescent="0.3">
      <c r="A719" s="17">
        <v>721</v>
      </c>
      <c r="B719" s="8" t="s">
        <v>363</v>
      </c>
      <c r="C719" s="8" t="s">
        <v>8</v>
      </c>
      <c r="D719" s="8" t="s">
        <v>44</v>
      </c>
      <c r="E719" s="20" t="s">
        <v>10</v>
      </c>
      <c r="F719" s="5">
        <v>0</v>
      </c>
      <c r="G719" s="3">
        <v>20</v>
      </c>
      <c r="H719" s="1" t="str">
        <f t="shared" si="22"/>
        <v/>
      </c>
      <c r="I719" s="9" t="str">
        <f t="shared" si="23"/>
        <v>ITA - zan pin SPA - 20</v>
      </c>
      <c r="J719" s="9" t="str">
        <f>MID(Tabella1[[#This Row],[COD PRODOTTO]],3,2)</f>
        <v>16</v>
      </c>
      <c r="K719" s="9"/>
      <c r="L719" s="9"/>
    </row>
    <row r="720" spans="1:12" ht="12.75" customHeight="1" x14ac:dyDescent="0.3">
      <c r="A720" s="17">
        <v>722</v>
      </c>
      <c r="B720" s="8" t="s">
        <v>364</v>
      </c>
      <c r="C720" s="8" t="s">
        <v>8</v>
      </c>
      <c r="D720" s="8" t="s">
        <v>9</v>
      </c>
      <c r="E720" s="21" t="s">
        <v>1391</v>
      </c>
      <c r="F720" s="5">
        <v>30</v>
      </c>
      <c r="G720" s="3">
        <v>36</v>
      </c>
      <c r="H720" s="1">
        <f t="shared" si="22"/>
        <v>1080</v>
      </c>
      <c r="I720" s="9" t="str">
        <f t="shared" si="23"/>
        <v>ITA - SG - 36</v>
      </c>
      <c r="J720" s="9" t="str">
        <f>MID(Tabella1[[#This Row],[COD PRODOTTO]],3,2)</f>
        <v>30</v>
      </c>
      <c r="K720" s="9"/>
      <c r="L720" s="9"/>
    </row>
    <row r="721" spans="1:12" ht="12.75" customHeight="1" x14ac:dyDescent="0.3">
      <c r="A721" s="17">
        <v>723</v>
      </c>
      <c r="B721" s="8" t="s">
        <v>364</v>
      </c>
      <c r="C721" s="8" t="s">
        <v>8</v>
      </c>
      <c r="D721" s="8" t="s">
        <v>9</v>
      </c>
      <c r="E721" s="20" t="s">
        <v>10</v>
      </c>
      <c r="F721" s="5">
        <v>0</v>
      </c>
      <c r="G721" s="3">
        <v>38</v>
      </c>
      <c r="H721" s="1" t="str">
        <f t="shared" si="22"/>
        <v/>
      </c>
      <c r="I721" s="9" t="str">
        <f t="shared" si="23"/>
        <v>ITA - SG - 38</v>
      </c>
      <c r="J721" s="9" t="str">
        <f>MID(Tabella1[[#This Row],[COD PRODOTTO]],3,2)</f>
        <v>30</v>
      </c>
      <c r="K721" s="9"/>
      <c r="L721" s="9"/>
    </row>
    <row r="722" spans="1:12" ht="12.75" customHeight="1" x14ac:dyDescent="0.3">
      <c r="A722" s="17">
        <v>724</v>
      </c>
      <c r="B722" s="8" t="s">
        <v>364</v>
      </c>
      <c r="C722" s="8" t="s">
        <v>8</v>
      </c>
      <c r="D722" s="8" t="s">
        <v>9</v>
      </c>
      <c r="E722" s="21" t="s">
        <v>1391</v>
      </c>
      <c r="F722" s="5">
        <v>20</v>
      </c>
      <c r="G722" s="3">
        <v>18</v>
      </c>
      <c r="H722" s="1">
        <f t="shared" si="22"/>
        <v>360</v>
      </c>
      <c r="I722" s="9" t="str">
        <f t="shared" si="23"/>
        <v>ITA - SG - 18</v>
      </c>
      <c r="J722" s="9" t="str">
        <f>MID(Tabella1[[#This Row],[COD PRODOTTO]],3,2)</f>
        <v>30</v>
      </c>
      <c r="K722" s="9"/>
      <c r="L722" s="9"/>
    </row>
    <row r="723" spans="1:12" ht="12.75" customHeight="1" x14ac:dyDescent="0.3">
      <c r="A723" s="17">
        <v>725</v>
      </c>
      <c r="B723" s="8" t="s">
        <v>365</v>
      </c>
      <c r="C723" s="8" t="s">
        <v>8</v>
      </c>
      <c r="D723" s="8" t="s">
        <v>51</v>
      </c>
      <c r="E723" s="21" t="s">
        <v>1391</v>
      </c>
      <c r="F723" s="5">
        <v>20</v>
      </c>
      <c r="G723" s="3">
        <v>26</v>
      </c>
      <c r="H723" s="1">
        <f t="shared" si="22"/>
        <v>520</v>
      </c>
      <c r="I723" s="9" t="str">
        <f t="shared" si="23"/>
        <v>ITA - zan S.R.L. - 26</v>
      </c>
      <c r="J723" s="9" t="str">
        <f>MID(Tabella1[[#This Row],[COD PRODOTTO]],3,2)</f>
        <v>78</v>
      </c>
      <c r="K723" s="9"/>
      <c r="L723" s="9"/>
    </row>
    <row r="724" spans="1:12" ht="12.75" customHeight="1" x14ac:dyDescent="0.3">
      <c r="A724" s="17">
        <v>726</v>
      </c>
      <c r="B724" s="8" t="s">
        <v>365</v>
      </c>
      <c r="C724" s="8" t="s">
        <v>8</v>
      </c>
      <c r="D724" s="8" t="s">
        <v>51</v>
      </c>
      <c r="E724" s="21" t="s">
        <v>1391</v>
      </c>
      <c r="F724" s="5">
        <v>30</v>
      </c>
      <c r="G724" s="3">
        <v>27</v>
      </c>
      <c r="H724" s="1">
        <f t="shared" si="22"/>
        <v>810</v>
      </c>
      <c r="I724" s="9" t="str">
        <f t="shared" si="23"/>
        <v>ITA - zan S.R.L. - 27</v>
      </c>
      <c r="J724" s="9" t="str">
        <f>MID(Tabella1[[#This Row],[COD PRODOTTO]],3,2)</f>
        <v>78</v>
      </c>
      <c r="K724" s="9"/>
      <c r="L724" s="9"/>
    </row>
    <row r="725" spans="1:12" ht="12.75" customHeight="1" x14ac:dyDescent="0.3">
      <c r="A725" s="17">
        <v>727</v>
      </c>
      <c r="B725" s="8" t="s">
        <v>366</v>
      </c>
      <c r="C725" s="8" t="s">
        <v>8</v>
      </c>
      <c r="D725" s="8" t="s">
        <v>9</v>
      </c>
      <c r="E725" s="21" t="s">
        <v>1391</v>
      </c>
      <c r="F725" s="5">
        <v>30</v>
      </c>
      <c r="G725" s="3">
        <v>15</v>
      </c>
      <c r="H725" s="1">
        <f t="shared" si="22"/>
        <v>450</v>
      </c>
      <c r="I725" s="9" t="str">
        <f t="shared" si="23"/>
        <v>ITA - SG - 15</v>
      </c>
      <c r="J725" s="9" t="str">
        <f>MID(Tabella1[[#This Row],[COD PRODOTTO]],3,2)</f>
        <v>34</v>
      </c>
      <c r="K725" s="9"/>
      <c r="L725" s="9"/>
    </row>
    <row r="726" spans="1:12" ht="12.75" customHeight="1" x14ac:dyDescent="0.3">
      <c r="A726" s="17">
        <v>728</v>
      </c>
      <c r="B726" s="8" t="s">
        <v>366</v>
      </c>
      <c r="C726" s="8" t="s">
        <v>8</v>
      </c>
      <c r="D726" s="8" t="s">
        <v>9</v>
      </c>
      <c r="E726" s="20" t="s">
        <v>10</v>
      </c>
      <c r="F726" s="5">
        <v>0</v>
      </c>
      <c r="G726" s="3">
        <v>22</v>
      </c>
      <c r="H726" s="1" t="str">
        <f t="shared" si="22"/>
        <v/>
      </c>
      <c r="I726" s="9" t="str">
        <f t="shared" si="23"/>
        <v>ITA - SG - 22</v>
      </c>
      <c r="J726" s="9" t="str">
        <f>MID(Tabella1[[#This Row],[COD PRODOTTO]],3,2)</f>
        <v>34</v>
      </c>
      <c r="K726" s="9"/>
      <c r="L726" s="9"/>
    </row>
    <row r="727" spans="1:12" ht="12.75" customHeight="1" x14ac:dyDescent="0.3">
      <c r="A727" s="17">
        <v>729</v>
      </c>
      <c r="B727" s="8" t="s">
        <v>367</v>
      </c>
      <c r="C727" s="8" t="s">
        <v>8</v>
      </c>
      <c r="D727" s="8" t="s">
        <v>9</v>
      </c>
      <c r="E727" s="20" t="s">
        <v>10</v>
      </c>
      <c r="F727" s="5">
        <v>0</v>
      </c>
      <c r="G727" s="3">
        <v>22</v>
      </c>
      <c r="H727" s="1" t="str">
        <f t="shared" si="22"/>
        <v/>
      </c>
      <c r="I727" s="9" t="str">
        <f t="shared" si="23"/>
        <v>ITA - SG - 22</v>
      </c>
      <c r="J727" s="9" t="str">
        <f>MID(Tabella1[[#This Row],[COD PRODOTTO]],3,2)</f>
        <v>91</v>
      </c>
      <c r="K727" s="9"/>
      <c r="L727" s="9"/>
    </row>
    <row r="728" spans="1:12" ht="12.75" customHeight="1" x14ac:dyDescent="0.3">
      <c r="A728" s="17">
        <v>730</v>
      </c>
      <c r="B728" s="8" t="s">
        <v>367</v>
      </c>
      <c r="C728" s="8" t="s">
        <v>8</v>
      </c>
      <c r="D728" s="8" t="s">
        <v>9</v>
      </c>
      <c r="E728" s="21" t="s">
        <v>1391</v>
      </c>
      <c r="F728" s="5">
        <v>30</v>
      </c>
      <c r="G728" s="3">
        <v>17</v>
      </c>
      <c r="H728" s="1">
        <f t="shared" si="22"/>
        <v>510</v>
      </c>
      <c r="I728" s="9" t="str">
        <f t="shared" si="23"/>
        <v>ITA - SG - 17</v>
      </c>
      <c r="J728" s="9" t="str">
        <f>MID(Tabella1[[#This Row],[COD PRODOTTO]],3,2)</f>
        <v>91</v>
      </c>
      <c r="K728" s="9"/>
      <c r="L728" s="9"/>
    </row>
    <row r="729" spans="1:12" ht="12.75" customHeight="1" x14ac:dyDescent="0.3">
      <c r="A729" s="17">
        <v>731</v>
      </c>
      <c r="B729" s="8" t="s">
        <v>367</v>
      </c>
      <c r="C729" s="8" t="s">
        <v>8</v>
      </c>
      <c r="D729" s="8" t="s">
        <v>9</v>
      </c>
      <c r="E729" s="21" t="s">
        <v>1391</v>
      </c>
      <c r="F729" s="5">
        <v>20</v>
      </c>
      <c r="G729" s="3">
        <v>28</v>
      </c>
      <c r="H729" s="1">
        <f t="shared" si="22"/>
        <v>560</v>
      </c>
      <c r="I729" s="9" t="str">
        <f t="shared" si="23"/>
        <v>ITA - SG - 28</v>
      </c>
      <c r="J729" s="9" t="str">
        <f>MID(Tabella1[[#This Row],[COD PRODOTTO]],3,2)</f>
        <v>91</v>
      </c>
      <c r="K729" s="9"/>
      <c r="L729" s="9"/>
    </row>
    <row r="730" spans="1:12" ht="12.75" customHeight="1" x14ac:dyDescent="0.3">
      <c r="A730" s="17">
        <v>732</v>
      </c>
      <c r="B730" s="8" t="s">
        <v>368</v>
      </c>
      <c r="C730" s="8" t="s">
        <v>8</v>
      </c>
      <c r="D730" s="8" t="s">
        <v>51</v>
      </c>
      <c r="E730" s="21" t="s">
        <v>1391</v>
      </c>
      <c r="F730" s="5">
        <v>20</v>
      </c>
      <c r="G730" s="3">
        <v>21</v>
      </c>
      <c r="H730" s="1">
        <f t="shared" si="22"/>
        <v>420</v>
      </c>
      <c r="I730" s="9" t="str">
        <f t="shared" si="23"/>
        <v>ITA - zan S.R.L. - 21</v>
      </c>
      <c r="J730" s="9" t="str">
        <f>MID(Tabella1[[#This Row],[COD PRODOTTO]],3,2)</f>
        <v>58</v>
      </c>
      <c r="K730" s="9"/>
      <c r="L730" s="9"/>
    </row>
    <row r="731" spans="1:12" ht="12.75" customHeight="1" x14ac:dyDescent="0.3">
      <c r="A731" s="17">
        <v>733</v>
      </c>
      <c r="B731" s="8" t="s">
        <v>368</v>
      </c>
      <c r="C731" s="8" t="s">
        <v>8</v>
      </c>
      <c r="D731" s="8" t="s">
        <v>51</v>
      </c>
      <c r="E731" s="21" t="s">
        <v>1391</v>
      </c>
      <c r="F731" s="5">
        <v>30</v>
      </c>
      <c r="G731" s="3">
        <v>40</v>
      </c>
      <c r="H731" s="1">
        <f t="shared" si="22"/>
        <v>1200</v>
      </c>
      <c r="I731" s="9" t="str">
        <f t="shared" si="23"/>
        <v>ITA - zan S.R.L. - 40</v>
      </c>
      <c r="J731" s="9" t="str">
        <f>MID(Tabella1[[#This Row],[COD PRODOTTO]],3,2)</f>
        <v>58</v>
      </c>
      <c r="K731" s="9"/>
      <c r="L731" s="9"/>
    </row>
    <row r="732" spans="1:12" ht="12.75" customHeight="1" x14ac:dyDescent="0.3">
      <c r="A732" s="17">
        <v>734</v>
      </c>
      <c r="B732" s="8" t="s">
        <v>369</v>
      </c>
      <c r="C732" s="8" t="s">
        <v>8</v>
      </c>
      <c r="D732" s="8" t="s">
        <v>9</v>
      </c>
      <c r="E732" s="20" t="s">
        <v>10</v>
      </c>
      <c r="F732" s="5">
        <v>0</v>
      </c>
      <c r="G732" s="3">
        <v>38</v>
      </c>
      <c r="H732" s="1" t="str">
        <f t="shared" si="22"/>
        <v/>
      </c>
      <c r="I732" s="9" t="str">
        <f t="shared" si="23"/>
        <v>ITA - SG - 38</v>
      </c>
      <c r="J732" s="9" t="str">
        <f>MID(Tabella1[[#This Row],[COD PRODOTTO]],3,2)</f>
        <v>37</v>
      </c>
      <c r="K732" s="9"/>
      <c r="L732" s="9"/>
    </row>
    <row r="733" spans="1:12" ht="12.75" customHeight="1" x14ac:dyDescent="0.3">
      <c r="A733" s="17">
        <v>735</v>
      </c>
      <c r="B733" s="8" t="s">
        <v>369</v>
      </c>
      <c r="C733" s="8" t="s">
        <v>8</v>
      </c>
      <c r="D733" s="8" t="s">
        <v>9</v>
      </c>
      <c r="E733" s="21" t="s">
        <v>1391</v>
      </c>
      <c r="F733" s="5">
        <v>30</v>
      </c>
      <c r="G733" s="3">
        <v>34</v>
      </c>
      <c r="H733" s="1">
        <f t="shared" si="22"/>
        <v>1020</v>
      </c>
      <c r="I733" s="9" t="str">
        <f t="shared" si="23"/>
        <v>ITA - SG - 34</v>
      </c>
      <c r="J733" s="9" t="str">
        <f>MID(Tabella1[[#This Row],[COD PRODOTTO]],3,2)</f>
        <v>37</v>
      </c>
      <c r="K733" s="9"/>
      <c r="L733" s="9"/>
    </row>
    <row r="734" spans="1:12" ht="12.75" customHeight="1" x14ac:dyDescent="0.3">
      <c r="A734" s="17">
        <v>736</v>
      </c>
      <c r="B734" s="8" t="s">
        <v>370</v>
      </c>
      <c r="C734" s="8" t="s">
        <v>8</v>
      </c>
      <c r="D734" s="8" t="s">
        <v>33</v>
      </c>
      <c r="E734" s="20" t="s">
        <v>10</v>
      </c>
      <c r="F734" s="5">
        <v>0</v>
      </c>
      <c r="G734" s="3">
        <v>25</v>
      </c>
      <c r="H734" s="1" t="str">
        <f t="shared" si="22"/>
        <v/>
      </c>
      <c r="I734" s="9" t="str">
        <f t="shared" si="23"/>
        <v>ITA - zan VETRI - 25</v>
      </c>
      <c r="J734" s="9" t="str">
        <f>MID(Tabella1[[#This Row],[COD PRODOTTO]],3,2)</f>
        <v>49</v>
      </c>
      <c r="K734" s="9"/>
      <c r="L734" s="9"/>
    </row>
    <row r="735" spans="1:12" ht="12.75" customHeight="1" x14ac:dyDescent="0.3">
      <c r="A735" s="17">
        <v>737</v>
      </c>
      <c r="B735" s="8" t="s">
        <v>371</v>
      </c>
      <c r="C735" s="8" t="s">
        <v>8</v>
      </c>
      <c r="D735" s="8" t="s">
        <v>46</v>
      </c>
      <c r="E735" s="21" t="s">
        <v>1391</v>
      </c>
      <c r="F735" s="5">
        <v>30</v>
      </c>
      <c r="G735" s="3">
        <v>10</v>
      </c>
      <c r="H735" s="1">
        <f t="shared" si="22"/>
        <v>300</v>
      </c>
      <c r="I735" s="9" t="str">
        <f t="shared" si="23"/>
        <v>ITA - SICURpin SUD S.r.l - 10</v>
      </c>
      <c r="J735" s="9" t="str">
        <f>MID(Tabella1[[#This Row],[COD PRODOTTO]],3,2)</f>
        <v>37</v>
      </c>
      <c r="K735" s="9"/>
      <c r="L735" s="9"/>
    </row>
    <row r="736" spans="1:12" ht="12.75" customHeight="1" x14ac:dyDescent="0.3">
      <c r="A736" s="17">
        <v>738</v>
      </c>
      <c r="B736" s="8" t="s">
        <v>371</v>
      </c>
      <c r="C736" s="8" t="s">
        <v>8</v>
      </c>
      <c r="D736" s="8" t="s">
        <v>46</v>
      </c>
      <c r="E736" s="20" t="s">
        <v>10</v>
      </c>
      <c r="F736" s="5">
        <v>0</v>
      </c>
      <c r="G736" s="3">
        <v>12</v>
      </c>
      <c r="H736" s="1" t="str">
        <f t="shared" si="22"/>
        <v/>
      </c>
      <c r="I736" s="9" t="str">
        <f t="shared" si="23"/>
        <v>ITA - SICURpin SUD S.r.l - 12</v>
      </c>
      <c r="J736" s="9" t="str">
        <f>MID(Tabella1[[#This Row],[COD PRODOTTO]],3,2)</f>
        <v>37</v>
      </c>
      <c r="K736" s="9"/>
      <c r="L736" s="9"/>
    </row>
    <row r="737" spans="1:12" ht="12.75" customHeight="1" x14ac:dyDescent="0.3">
      <c r="A737" s="17">
        <v>739</v>
      </c>
      <c r="B737" s="8" t="s">
        <v>372</v>
      </c>
      <c r="C737" s="8" t="s">
        <v>8</v>
      </c>
      <c r="D737" s="8" t="s">
        <v>72</v>
      </c>
      <c r="E737" s="20" t="s">
        <v>10</v>
      </c>
      <c r="F737" s="5">
        <v>0</v>
      </c>
      <c r="G737" s="3">
        <v>24</v>
      </c>
      <c r="H737" s="1" t="str">
        <f t="shared" si="22"/>
        <v/>
      </c>
      <c r="I737" s="9" t="str">
        <f t="shared" si="23"/>
        <v>ITA - lollo SRL - 24</v>
      </c>
      <c r="J737" s="9" t="str">
        <f>MID(Tabella1[[#This Row],[COD PRODOTTO]],3,2)</f>
        <v>39</v>
      </c>
      <c r="K737" s="9"/>
      <c r="L737" s="9"/>
    </row>
    <row r="738" spans="1:12" ht="12.75" customHeight="1" x14ac:dyDescent="0.3">
      <c r="A738" s="17">
        <v>740</v>
      </c>
      <c r="B738" s="8" t="s">
        <v>373</v>
      </c>
      <c r="C738" s="8" t="s">
        <v>8</v>
      </c>
      <c r="D738" s="8" t="s">
        <v>72</v>
      </c>
      <c r="E738" s="20" t="s">
        <v>10</v>
      </c>
      <c r="F738" s="5">
        <v>0</v>
      </c>
      <c r="G738" s="3">
        <v>31</v>
      </c>
      <c r="H738" s="1" t="str">
        <f t="shared" si="22"/>
        <v/>
      </c>
      <c r="I738" s="9" t="str">
        <f t="shared" si="23"/>
        <v>ITA - lollo SRL - 31</v>
      </c>
      <c r="J738" s="9" t="str">
        <f>MID(Tabella1[[#This Row],[COD PRODOTTO]],3,2)</f>
        <v>26</v>
      </c>
      <c r="K738" s="9"/>
      <c r="L738" s="9"/>
    </row>
    <row r="739" spans="1:12" ht="12.75" customHeight="1" x14ac:dyDescent="0.3">
      <c r="A739" s="17">
        <v>741</v>
      </c>
      <c r="B739" s="8" t="s">
        <v>374</v>
      </c>
      <c r="C739" s="8" t="s">
        <v>8</v>
      </c>
      <c r="D739" s="8" t="s">
        <v>9</v>
      </c>
      <c r="E739" s="20" t="s">
        <v>10</v>
      </c>
      <c r="F739" s="5">
        <v>0</v>
      </c>
      <c r="G739" s="3">
        <v>34</v>
      </c>
      <c r="H739" s="1" t="str">
        <f t="shared" si="22"/>
        <v/>
      </c>
      <c r="I739" s="9" t="str">
        <f t="shared" si="23"/>
        <v>ITA - SG - 34</v>
      </c>
      <c r="J739" s="9" t="str">
        <f>MID(Tabella1[[#This Row],[COD PRODOTTO]],3,2)</f>
        <v>22</v>
      </c>
      <c r="K739" s="9"/>
      <c r="L739" s="9"/>
    </row>
    <row r="740" spans="1:12" ht="12.75" customHeight="1" x14ac:dyDescent="0.3">
      <c r="A740" s="17">
        <v>742</v>
      </c>
      <c r="B740" s="8" t="s">
        <v>374</v>
      </c>
      <c r="C740" s="8" t="s">
        <v>8</v>
      </c>
      <c r="D740" s="8" t="s">
        <v>9</v>
      </c>
      <c r="E740" s="21" t="s">
        <v>1391</v>
      </c>
      <c r="F740" s="5">
        <v>30</v>
      </c>
      <c r="G740" s="3">
        <v>28</v>
      </c>
      <c r="H740" s="1">
        <f t="shared" si="22"/>
        <v>840</v>
      </c>
      <c r="I740" s="9" t="str">
        <f t="shared" si="23"/>
        <v>ITA - SG - 28</v>
      </c>
      <c r="J740" s="9" t="str">
        <f>MID(Tabella1[[#This Row],[COD PRODOTTO]],3,2)</f>
        <v>22</v>
      </c>
      <c r="K740" s="9"/>
      <c r="L740" s="9"/>
    </row>
    <row r="741" spans="1:12" ht="12.75" customHeight="1" x14ac:dyDescent="0.3">
      <c r="A741" s="17">
        <v>743</v>
      </c>
      <c r="B741" s="8" t="s">
        <v>375</v>
      </c>
      <c r="C741" s="8" t="s">
        <v>8</v>
      </c>
      <c r="D741" s="8" t="s">
        <v>9</v>
      </c>
      <c r="E741" s="21" t="s">
        <v>1391</v>
      </c>
      <c r="F741" s="5">
        <v>30</v>
      </c>
      <c r="G741" s="3">
        <v>20</v>
      </c>
      <c r="H741" s="1">
        <f t="shared" si="22"/>
        <v>600</v>
      </c>
      <c r="I741" s="9" t="str">
        <f t="shared" si="23"/>
        <v>ITA - SG - 20</v>
      </c>
      <c r="J741" s="9" t="str">
        <f>MID(Tabella1[[#This Row],[COD PRODOTTO]],3,2)</f>
        <v>53</v>
      </c>
      <c r="K741" s="9"/>
      <c r="L741" s="9"/>
    </row>
    <row r="742" spans="1:12" ht="12.75" customHeight="1" x14ac:dyDescent="0.3">
      <c r="A742" s="17">
        <v>744</v>
      </c>
      <c r="B742" s="8" t="s">
        <v>375</v>
      </c>
      <c r="C742" s="8" t="s">
        <v>8</v>
      </c>
      <c r="D742" s="8" t="s">
        <v>9</v>
      </c>
      <c r="E742" s="20" t="s">
        <v>10</v>
      </c>
      <c r="F742" s="5">
        <v>0</v>
      </c>
      <c r="G742" s="3">
        <v>14</v>
      </c>
      <c r="H742" s="1" t="str">
        <f t="shared" si="22"/>
        <v/>
      </c>
      <c r="I742" s="9" t="str">
        <f t="shared" si="23"/>
        <v>ITA - SG - 14</v>
      </c>
      <c r="J742" s="9" t="str">
        <f>MID(Tabella1[[#This Row],[COD PRODOTTO]],3,2)</f>
        <v>53</v>
      </c>
      <c r="K742" s="9"/>
      <c r="L742" s="9"/>
    </row>
    <row r="743" spans="1:12" ht="12.75" customHeight="1" x14ac:dyDescent="0.3">
      <c r="A743" s="17">
        <v>745</v>
      </c>
      <c r="B743" s="8" t="s">
        <v>375</v>
      </c>
      <c r="C743" s="8" t="s">
        <v>8</v>
      </c>
      <c r="D743" s="8" t="s">
        <v>9</v>
      </c>
      <c r="E743" s="21" t="s">
        <v>1391</v>
      </c>
      <c r="F743" s="5">
        <v>20</v>
      </c>
      <c r="G743" s="3">
        <v>30</v>
      </c>
      <c r="H743" s="1">
        <f t="shared" si="22"/>
        <v>600</v>
      </c>
      <c r="I743" s="9" t="str">
        <f t="shared" si="23"/>
        <v>ITA - SG - 30</v>
      </c>
      <c r="J743" s="9" t="str">
        <f>MID(Tabella1[[#This Row],[COD PRODOTTO]],3,2)</f>
        <v>53</v>
      </c>
      <c r="K743" s="9"/>
      <c r="L743" s="9"/>
    </row>
    <row r="744" spans="1:12" ht="12.75" customHeight="1" x14ac:dyDescent="0.3">
      <c r="A744" s="17">
        <v>746</v>
      </c>
      <c r="B744" s="8" t="s">
        <v>375</v>
      </c>
      <c r="C744" s="8" t="s">
        <v>8</v>
      </c>
      <c r="D744" s="8" t="s">
        <v>9</v>
      </c>
      <c r="E744" s="21" t="s">
        <v>1391</v>
      </c>
      <c r="F744" s="5">
        <v>20</v>
      </c>
      <c r="G744" s="3">
        <v>13</v>
      </c>
      <c r="H744" s="1">
        <f t="shared" si="22"/>
        <v>260</v>
      </c>
      <c r="I744" s="9" t="str">
        <f t="shared" si="23"/>
        <v>ITA - SG - 13</v>
      </c>
      <c r="J744" s="9" t="str">
        <f>MID(Tabella1[[#This Row],[COD PRODOTTO]],3,2)</f>
        <v>53</v>
      </c>
      <c r="K744" s="9"/>
      <c r="L744" s="9"/>
    </row>
    <row r="745" spans="1:12" ht="12.75" customHeight="1" x14ac:dyDescent="0.3">
      <c r="A745" s="17">
        <v>747</v>
      </c>
      <c r="B745" s="8" t="s">
        <v>376</v>
      </c>
      <c r="C745" s="8" t="s">
        <v>8</v>
      </c>
      <c r="D745" s="8" t="s">
        <v>9</v>
      </c>
      <c r="E745" s="21" t="s">
        <v>1391</v>
      </c>
      <c r="F745" s="5">
        <v>30</v>
      </c>
      <c r="G745" s="3">
        <v>23</v>
      </c>
      <c r="H745" s="1">
        <f t="shared" si="22"/>
        <v>690</v>
      </c>
      <c r="I745" s="9" t="str">
        <f t="shared" si="23"/>
        <v>ITA - SG - 23</v>
      </c>
      <c r="J745" s="9" t="str">
        <f>MID(Tabella1[[#This Row],[COD PRODOTTO]],3,2)</f>
        <v>91</v>
      </c>
      <c r="K745" s="9"/>
      <c r="L745" s="9"/>
    </row>
    <row r="746" spans="1:12" ht="12.75" customHeight="1" x14ac:dyDescent="0.3">
      <c r="A746" s="17">
        <v>748</v>
      </c>
      <c r="B746" s="8" t="s">
        <v>376</v>
      </c>
      <c r="C746" s="8" t="s">
        <v>8</v>
      </c>
      <c r="D746" s="8" t="s">
        <v>9</v>
      </c>
      <c r="E746" s="20" t="s">
        <v>10</v>
      </c>
      <c r="F746" s="5">
        <v>0</v>
      </c>
      <c r="G746" s="3">
        <v>34</v>
      </c>
      <c r="H746" s="1" t="str">
        <f t="shared" si="22"/>
        <v/>
      </c>
      <c r="I746" s="9" t="str">
        <f t="shared" si="23"/>
        <v>ITA - SG - 34</v>
      </c>
      <c r="J746" s="9" t="str">
        <f>MID(Tabella1[[#This Row],[COD PRODOTTO]],3,2)</f>
        <v>91</v>
      </c>
      <c r="K746" s="9"/>
      <c r="L746" s="9"/>
    </row>
    <row r="747" spans="1:12" ht="12.75" customHeight="1" x14ac:dyDescent="0.3">
      <c r="A747" s="17">
        <v>749</v>
      </c>
      <c r="B747" s="8" t="s">
        <v>377</v>
      </c>
      <c r="C747" s="8" t="s">
        <v>8</v>
      </c>
      <c r="D747" s="8" t="s">
        <v>62</v>
      </c>
      <c r="E747" s="21" t="s">
        <v>1391</v>
      </c>
      <c r="F747" s="5">
        <v>30</v>
      </c>
      <c r="G747" s="3">
        <v>12</v>
      </c>
      <c r="H747" s="1">
        <f t="shared" si="22"/>
        <v>360</v>
      </c>
      <c r="I747" s="9" t="str">
        <f t="shared" si="23"/>
        <v>ITA - zan PAM - 12</v>
      </c>
      <c r="J747" s="9" t="str">
        <f>MID(Tabella1[[#This Row],[COD PRODOTTO]],3,2)</f>
        <v>32</v>
      </c>
      <c r="K747" s="9"/>
      <c r="L747" s="9"/>
    </row>
    <row r="748" spans="1:12" ht="12.75" customHeight="1" x14ac:dyDescent="0.3">
      <c r="A748" s="17">
        <v>750</v>
      </c>
      <c r="B748" s="8" t="s">
        <v>377</v>
      </c>
      <c r="C748" s="8" t="s">
        <v>8</v>
      </c>
      <c r="D748" s="8" t="s">
        <v>62</v>
      </c>
      <c r="E748" s="21" t="s">
        <v>1391</v>
      </c>
      <c r="F748" s="5">
        <v>20</v>
      </c>
      <c r="G748" s="3">
        <v>29</v>
      </c>
      <c r="H748" s="1">
        <f t="shared" si="22"/>
        <v>580</v>
      </c>
      <c r="I748" s="9" t="str">
        <f t="shared" si="23"/>
        <v>ITA - zan PAM - 29</v>
      </c>
      <c r="J748" s="9" t="str">
        <f>MID(Tabella1[[#This Row],[COD PRODOTTO]],3,2)</f>
        <v>32</v>
      </c>
      <c r="K748" s="9"/>
      <c r="L748" s="9"/>
    </row>
    <row r="749" spans="1:12" ht="12.75" customHeight="1" x14ac:dyDescent="0.3">
      <c r="A749" s="17">
        <v>751</v>
      </c>
      <c r="B749" s="8" t="s">
        <v>377</v>
      </c>
      <c r="C749" s="8" t="s">
        <v>13</v>
      </c>
      <c r="D749" s="8" t="s">
        <v>62</v>
      </c>
      <c r="E749" s="20" t="s">
        <v>10</v>
      </c>
      <c r="F749" s="5">
        <v>0</v>
      </c>
      <c r="G749" s="3">
        <v>15</v>
      </c>
      <c r="H749" s="1" t="str">
        <f t="shared" si="22"/>
        <v/>
      </c>
      <c r="I749" s="9" t="str">
        <f t="shared" si="23"/>
        <v>EGY - zan PAM - 15</v>
      </c>
      <c r="J749" s="9" t="str">
        <f>MID(Tabella1[[#This Row],[COD PRODOTTO]],3,2)</f>
        <v>32</v>
      </c>
      <c r="K749" s="9"/>
      <c r="L749" s="9"/>
    </row>
    <row r="750" spans="1:12" ht="12.75" customHeight="1" x14ac:dyDescent="0.3">
      <c r="A750" s="17">
        <v>752</v>
      </c>
      <c r="B750" s="8" t="s">
        <v>378</v>
      </c>
      <c r="C750" s="8" t="s">
        <v>13</v>
      </c>
      <c r="D750" s="8" t="s">
        <v>20</v>
      </c>
      <c r="E750" s="20" t="s">
        <v>10</v>
      </c>
      <c r="F750" s="5">
        <v>0</v>
      </c>
      <c r="G750" s="3">
        <v>28</v>
      </c>
      <c r="H750" s="1" t="str">
        <f t="shared" si="22"/>
        <v/>
      </c>
      <c r="I750" s="9" t="str">
        <f t="shared" si="23"/>
        <v>EGY - zan pin assuf S.A.E. - 28</v>
      </c>
      <c r="J750" s="9" t="str">
        <f>MID(Tabella1[[#This Row],[COD PRODOTTO]],3,2)</f>
        <v>04</v>
      </c>
      <c r="K750" s="9"/>
      <c r="L750" s="9"/>
    </row>
    <row r="751" spans="1:12" ht="12.75" customHeight="1" x14ac:dyDescent="0.3">
      <c r="A751" s="17">
        <v>753</v>
      </c>
      <c r="B751" s="8" t="s">
        <v>378</v>
      </c>
      <c r="C751" s="8" t="s">
        <v>13</v>
      </c>
      <c r="D751" s="8" t="s">
        <v>20</v>
      </c>
      <c r="E751" s="21" t="s">
        <v>1391</v>
      </c>
      <c r="F751" s="5">
        <v>30</v>
      </c>
      <c r="G751" s="3">
        <v>26</v>
      </c>
      <c r="H751" s="1">
        <f t="shared" si="22"/>
        <v>780</v>
      </c>
      <c r="I751" s="9" t="str">
        <f t="shared" si="23"/>
        <v>EGY - zan pin assuf S.A.E. - 26</v>
      </c>
      <c r="J751" s="9" t="str">
        <f>MID(Tabella1[[#This Row],[COD PRODOTTO]],3,2)</f>
        <v>04</v>
      </c>
      <c r="K751" s="9"/>
      <c r="L751" s="9"/>
    </row>
    <row r="752" spans="1:12" ht="12.75" customHeight="1" x14ac:dyDescent="0.3">
      <c r="A752" s="17">
        <v>754</v>
      </c>
      <c r="B752" s="8" t="s">
        <v>378</v>
      </c>
      <c r="C752" s="8" t="s">
        <v>27</v>
      </c>
      <c r="D752" s="8" t="s">
        <v>20</v>
      </c>
      <c r="E752" s="21" t="s">
        <v>1391</v>
      </c>
      <c r="F752" s="5">
        <v>20</v>
      </c>
      <c r="G752" s="3">
        <v>35</v>
      </c>
      <c r="H752" s="1">
        <f t="shared" si="22"/>
        <v>700</v>
      </c>
      <c r="I752" s="9" t="str">
        <f t="shared" si="23"/>
        <v>NON PRESENTE - zan pin assuf S.A.E. - 35</v>
      </c>
      <c r="J752" s="9" t="str">
        <f>MID(Tabella1[[#This Row],[COD PRODOTTO]],3,2)</f>
        <v>04</v>
      </c>
      <c r="K752" s="9"/>
      <c r="L752" s="9"/>
    </row>
    <row r="753" spans="1:12" ht="12.75" customHeight="1" x14ac:dyDescent="0.3">
      <c r="A753" s="17">
        <v>755</v>
      </c>
      <c r="B753" s="8" t="s">
        <v>379</v>
      </c>
      <c r="C753" s="8" t="s">
        <v>8</v>
      </c>
      <c r="D753" s="8" t="s">
        <v>15</v>
      </c>
      <c r="E753" s="20" t="s">
        <v>10</v>
      </c>
      <c r="F753" s="5">
        <v>0</v>
      </c>
      <c r="G753" s="3">
        <v>19</v>
      </c>
      <c r="H753" s="1" t="str">
        <f t="shared" si="22"/>
        <v/>
      </c>
      <c r="I753" s="9" t="str">
        <f t="shared" si="23"/>
        <v>ITA - EGYPTIAN SAE - 19</v>
      </c>
      <c r="J753" s="9" t="str">
        <f>MID(Tabella1[[#This Row],[COD PRODOTTO]],3,2)</f>
        <v>50</v>
      </c>
      <c r="K753" s="9"/>
      <c r="L753" s="9"/>
    </row>
    <row r="754" spans="1:12" ht="12.75" customHeight="1" x14ac:dyDescent="0.3">
      <c r="A754" s="17">
        <v>756</v>
      </c>
      <c r="B754" s="8" t="s">
        <v>380</v>
      </c>
      <c r="C754" s="8" t="s">
        <v>8</v>
      </c>
      <c r="D754" s="8" t="s">
        <v>44</v>
      </c>
      <c r="E754" s="20" t="s">
        <v>10</v>
      </c>
      <c r="F754" s="5">
        <v>0</v>
      </c>
      <c r="G754" s="3">
        <v>19</v>
      </c>
      <c r="H754" s="1" t="str">
        <f t="shared" si="22"/>
        <v/>
      </c>
      <c r="I754" s="9" t="str">
        <f t="shared" si="23"/>
        <v>ITA - zan pin SPA - 19</v>
      </c>
      <c r="J754" s="9" t="str">
        <f>MID(Tabella1[[#This Row],[COD PRODOTTO]],3,2)</f>
        <v>97</v>
      </c>
      <c r="K754" s="9"/>
      <c r="L754" s="9"/>
    </row>
    <row r="755" spans="1:12" ht="12.75" customHeight="1" x14ac:dyDescent="0.3">
      <c r="A755" s="17">
        <v>757</v>
      </c>
      <c r="B755" s="8" t="s">
        <v>381</v>
      </c>
      <c r="C755" s="8" t="s">
        <v>8</v>
      </c>
      <c r="D755" s="8" t="s">
        <v>33</v>
      </c>
      <c r="E755" s="20" t="s">
        <v>10</v>
      </c>
      <c r="F755" s="5">
        <v>0</v>
      </c>
      <c r="G755" s="3">
        <v>15</v>
      </c>
      <c r="H755" s="1" t="str">
        <f t="shared" si="22"/>
        <v/>
      </c>
      <c r="I755" s="9" t="str">
        <f t="shared" si="23"/>
        <v>ITA - zan VETRI - 15</v>
      </c>
      <c r="J755" s="9" t="str">
        <f>MID(Tabella1[[#This Row],[COD PRODOTTO]],3,2)</f>
        <v>82</v>
      </c>
      <c r="K755" s="9"/>
      <c r="L755" s="9"/>
    </row>
    <row r="756" spans="1:12" ht="12.75" customHeight="1" x14ac:dyDescent="0.3">
      <c r="A756" s="17">
        <v>758</v>
      </c>
      <c r="B756" s="8" t="s">
        <v>382</v>
      </c>
      <c r="C756" s="8" t="s">
        <v>8</v>
      </c>
      <c r="D756" s="8" t="s">
        <v>33</v>
      </c>
      <c r="E756" s="20" t="s">
        <v>10</v>
      </c>
      <c r="F756" s="5">
        <v>0</v>
      </c>
      <c r="G756" s="3">
        <v>16</v>
      </c>
      <c r="H756" s="1" t="str">
        <f t="shared" si="22"/>
        <v/>
      </c>
      <c r="I756" s="9" t="str">
        <f t="shared" si="23"/>
        <v>ITA - zan VETRI - 16</v>
      </c>
      <c r="J756" s="9" t="str">
        <f>MID(Tabella1[[#This Row],[COD PRODOTTO]],3,2)</f>
        <v>18</v>
      </c>
      <c r="K756" s="9"/>
      <c r="L756" s="9"/>
    </row>
    <row r="757" spans="1:12" ht="12.75" customHeight="1" x14ac:dyDescent="0.3">
      <c r="A757" s="17">
        <v>759</v>
      </c>
      <c r="B757" s="8" t="s">
        <v>383</v>
      </c>
      <c r="C757" s="8" t="s">
        <v>8</v>
      </c>
      <c r="D757" s="8" t="s">
        <v>33</v>
      </c>
      <c r="E757" s="21" t="s">
        <v>1391</v>
      </c>
      <c r="F757" s="5">
        <v>20</v>
      </c>
      <c r="G757" s="3">
        <v>37</v>
      </c>
      <c r="H757" s="1">
        <f t="shared" si="22"/>
        <v>740</v>
      </c>
      <c r="I757" s="9" t="str">
        <f t="shared" si="23"/>
        <v>ITA - zan VETRI - 37</v>
      </c>
      <c r="J757" s="9" t="str">
        <f>MID(Tabella1[[#This Row],[COD PRODOTTO]],3,2)</f>
        <v>55</v>
      </c>
      <c r="K757" s="9"/>
      <c r="L757" s="9"/>
    </row>
    <row r="758" spans="1:12" ht="12.75" customHeight="1" x14ac:dyDescent="0.3">
      <c r="A758" s="17">
        <v>760</v>
      </c>
      <c r="B758" s="8" t="s">
        <v>383</v>
      </c>
      <c r="C758" s="8" t="s">
        <v>8</v>
      </c>
      <c r="D758" s="8" t="s">
        <v>33</v>
      </c>
      <c r="E758" s="21" t="s">
        <v>1391</v>
      </c>
      <c r="F758" s="5">
        <v>30</v>
      </c>
      <c r="G758" s="3">
        <v>26</v>
      </c>
      <c r="H758" s="1">
        <f t="shared" si="22"/>
        <v>780</v>
      </c>
      <c r="I758" s="9" t="str">
        <f t="shared" si="23"/>
        <v>ITA - zan VETRI - 26</v>
      </c>
      <c r="J758" s="9" t="str">
        <f>MID(Tabella1[[#This Row],[COD PRODOTTO]],3,2)</f>
        <v>55</v>
      </c>
      <c r="K758" s="9"/>
      <c r="L758" s="9"/>
    </row>
    <row r="759" spans="1:12" ht="12.75" customHeight="1" x14ac:dyDescent="0.3">
      <c r="A759" s="17">
        <v>761</v>
      </c>
      <c r="B759" s="8" t="s">
        <v>383</v>
      </c>
      <c r="C759" s="8" t="s">
        <v>8</v>
      </c>
      <c r="D759" s="8" t="s">
        <v>33</v>
      </c>
      <c r="E759" s="20" t="s">
        <v>10</v>
      </c>
      <c r="F759" s="5">
        <v>0</v>
      </c>
      <c r="G759" s="3">
        <v>37</v>
      </c>
      <c r="H759" s="1" t="str">
        <f t="shared" si="22"/>
        <v/>
      </c>
      <c r="I759" s="9" t="str">
        <f t="shared" si="23"/>
        <v>ITA - zan VETRI - 37</v>
      </c>
      <c r="J759" s="9" t="str">
        <f>MID(Tabella1[[#This Row],[COD PRODOTTO]],3,2)</f>
        <v>55</v>
      </c>
      <c r="K759" s="9"/>
      <c r="L759" s="9"/>
    </row>
    <row r="760" spans="1:12" ht="12.75" customHeight="1" x14ac:dyDescent="0.3">
      <c r="A760" s="17">
        <v>762</v>
      </c>
      <c r="B760" s="8" t="s">
        <v>384</v>
      </c>
      <c r="C760" s="8" t="s">
        <v>8</v>
      </c>
      <c r="D760" s="8" t="s">
        <v>44</v>
      </c>
      <c r="E760" s="20" t="s">
        <v>10</v>
      </c>
      <c r="F760" s="5">
        <v>0</v>
      </c>
      <c r="G760" s="3">
        <v>15</v>
      </c>
      <c r="H760" s="1" t="str">
        <f t="shared" si="22"/>
        <v/>
      </c>
      <c r="I760" s="9" t="str">
        <f t="shared" si="23"/>
        <v>ITA - zan pin SPA - 15</v>
      </c>
      <c r="J760" s="9" t="str">
        <f>MID(Tabella1[[#This Row],[COD PRODOTTO]],3,2)</f>
        <v>20</v>
      </c>
      <c r="K760" s="9"/>
      <c r="L760" s="9"/>
    </row>
    <row r="761" spans="1:12" ht="12.75" customHeight="1" x14ac:dyDescent="0.3">
      <c r="A761" s="17">
        <v>763</v>
      </c>
      <c r="B761" s="8" t="s">
        <v>385</v>
      </c>
      <c r="C761" s="8" t="s">
        <v>8</v>
      </c>
      <c r="D761" s="8" t="s">
        <v>51</v>
      </c>
      <c r="E761" s="21" t="s">
        <v>1391</v>
      </c>
      <c r="F761" s="5">
        <v>30</v>
      </c>
      <c r="G761" s="3">
        <v>39</v>
      </c>
      <c r="H761" s="1">
        <f t="shared" si="22"/>
        <v>1170</v>
      </c>
      <c r="I761" s="9" t="str">
        <f t="shared" si="23"/>
        <v>ITA - zan S.R.L. - 39</v>
      </c>
      <c r="J761" s="9" t="str">
        <f>MID(Tabella1[[#This Row],[COD PRODOTTO]],3,2)</f>
        <v>05</v>
      </c>
      <c r="K761" s="9"/>
      <c r="L761" s="9"/>
    </row>
    <row r="762" spans="1:12" ht="12.75" customHeight="1" x14ac:dyDescent="0.3">
      <c r="A762" s="17">
        <v>764</v>
      </c>
      <c r="B762" s="8" t="s">
        <v>385</v>
      </c>
      <c r="C762" s="8" t="s">
        <v>8</v>
      </c>
      <c r="D762" s="8" t="s">
        <v>51</v>
      </c>
      <c r="E762" s="21" t="s">
        <v>1391</v>
      </c>
      <c r="F762" s="5">
        <v>20</v>
      </c>
      <c r="G762" s="3">
        <v>37</v>
      </c>
      <c r="H762" s="1">
        <f t="shared" si="22"/>
        <v>740</v>
      </c>
      <c r="I762" s="9" t="str">
        <f t="shared" si="23"/>
        <v>ITA - zan S.R.L. - 37</v>
      </c>
      <c r="J762" s="9" t="str">
        <f>MID(Tabella1[[#This Row],[COD PRODOTTO]],3,2)</f>
        <v>05</v>
      </c>
      <c r="K762" s="9"/>
      <c r="L762" s="9"/>
    </row>
    <row r="763" spans="1:12" ht="12.75" customHeight="1" x14ac:dyDescent="0.3">
      <c r="A763" s="17">
        <v>765</v>
      </c>
      <c r="B763" s="8" t="s">
        <v>385</v>
      </c>
      <c r="C763" s="8" t="s">
        <v>8</v>
      </c>
      <c r="D763" s="8" t="s">
        <v>51</v>
      </c>
      <c r="E763" s="20" t="s">
        <v>10</v>
      </c>
      <c r="F763" s="5">
        <v>0</v>
      </c>
      <c r="G763" s="3">
        <v>30</v>
      </c>
      <c r="H763" s="1" t="str">
        <f t="shared" si="22"/>
        <v/>
      </c>
      <c r="I763" s="9" t="str">
        <f t="shared" si="23"/>
        <v>ITA - zan S.R.L. - 30</v>
      </c>
      <c r="J763" s="9" t="str">
        <f>MID(Tabella1[[#This Row],[COD PRODOTTO]],3,2)</f>
        <v>05</v>
      </c>
      <c r="K763" s="9"/>
      <c r="L763" s="9"/>
    </row>
    <row r="764" spans="1:12" ht="12.75" customHeight="1" x14ac:dyDescent="0.3">
      <c r="A764" s="17">
        <v>766</v>
      </c>
      <c r="B764" s="8" t="s">
        <v>386</v>
      </c>
      <c r="C764" s="8" t="s">
        <v>8</v>
      </c>
      <c r="D764" s="8" t="s">
        <v>51</v>
      </c>
      <c r="E764" s="21" t="s">
        <v>1391</v>
      </c>
      <c r="F764" s="5">
        <v>20</v>
      </c>
      <c r="G764" s="3">
        <v>22</v>
      </c>
      <c r="H764" s="1">
        <f t="shared" si="22"/>
        <v>440</v>
      </c>
      <c r="I764" s="9" t="str">
        <f t="shared" si="23"/>
        <v>ITA - zan S.R.L. - 22</v>
      </c>
      <c r="J764" s="9" t="str">
        <f>MID(Tabella1[[#This Row],[COD PRODOTTO]],3,2)</f>
        <v>75</v>
      </c>
      <c r="K764" s="9"/>
      <c r="L764" s="9"/>
    </row>
    <row r="765" spans="1:12" ht="12.75" customHeight="1" x14ac:dyDescent="0.3">
      <c r="A765" s="17">
        <v>767</v>
      </c>
      <c r="B765" s="8" t="s">
        <v>387</v>
      </c>
      <c r="C765" s="8" t="s">
        <v>8</v>
      </c>
      <c r="D765" s="8" t="s">
        <v>62</v>
      </c>
      <c r="E765" s="21" t="s">
        <v>1391</v>
      </c>
      <c r="F765" s="5">
        <v>20</v>
      </c>
      <c r="G765" s="3">
        <v>30</v>
      </c>
      <c r="H765" s="1">
        <f t="shared" si="22"/>
        <v>600</v>
      </c>
      <c r="I765" s="9" t="str">
        <f t="shared" si="23"/>
        <v>ITA - zan PAM - 30</v>
      </c>
      <c r="J765" s="9" t="str">
        <f>MID(Tabella1[[#This Row],[COD PRODOTTO]],3,2)</f>
        <v>51</v>
      </c>
      <c r="K765" s="9"/>
      <c r="L765" s="9"/>
    </row>
    <row r="766" spans="1:12" ht="12.75" customHeight="1" x14ac:dyDescent="0.3">
      <c r="A766" s="17">
        <v>768</v>
      </c>
      <c r="B766" s="8" t="s">
        <v>387</v>
      </c>
      <c r="C766" s="8" t="s">
        <v>8</v>
      </c>
      <c r="D766" s="8" t="s">
        <v>62</v>
      </c>
      <c r="E766" s="21" t="s">
        <v>1391</v>
      </c>
      <c r="F766" s="5">
        <v>30</v>
      </c>
      <c r="G766" s="3">
        <v>31</v>
      </c>
      <c r="H766" s="1">
        <f t="shared" si="22"/>
        <v>930</v>
      </c>
      <c r="I766" s="9" t="str">
        <f t="shared" si="23"/>
        <v>ITA - zan PAM - 31</v>
      </c>
      <c r="J766" s="9" t="str">
        <f>MID(Tabella1[[#This Row],[COD PRODOTTO]],3,2)</f>
        <v>51</v>
      </c>
      <c r="K766" s="9"/>
      <c r="L766" s="9"/>
    </row>
    <row r="767" spans="1:12" ht="12.75" customHeight="1" x14ac:dyDescent="0.3">
      <c r="A767" s="17">
        <v>769</v>
      </c>
      <c r="B767" s="8" t="s">
        <v>387</v>
      </c>
      <c r="C767" s="8" t="s">
        <v>8</v>
      </c>
      <c r="D767" s="8" t="s">
        <v>62</v>
      </c>
      <c r="E767" s="20" t="s">
        <v>10</v>
      </c>
      <c r="F767" s="5">
        <v>0</v>
      </c>
      <c r="G767" s="3">
        <v>29</v>
      </c>
      <c r="H767" s="1" t="str">
        <f t="shared" si="22"/>
        <v/>
      </c>
      <c r="I767" s="9" t="str">
        <f t="shared" si="23"/>
        <v>ITA - zan PAM - 29</v>
      </c>
      <c r="J767" s="9" t="str">
        <f>MID(Tabella1[[#This Row],[COD PRODOTTO]],3,2)</f>
        <v>51</v>
      </c>
      <c r="K767" s="9"/>
      <c r="L767" s="9"/>
    </row>
    <row r="768" spans="1:12" ht="12.75" customHeight="1" x14ac:dyDescent="0.3">
      <c r="A768" s="17">
        <v>770</v>
      </c>
      <c r="B768" s="8" t="s">
        <v>388</v>
      </c>
      <c r="C768" s="8" t="s">
        <v>8</v>
      </c>
      <c r="D768" s="8" t="s">
        <v>9</v>
      </c>
      <c r="E768" s="20" t="s">
        <v>10</v>
      </c>
      <c r="F768" s="5">
        <v>0</v>
      </c>
      <c r="G768" s="3">
        <v>13</v>
      </c>
      <c r="H768" s="1" t="str">
        <f t="shared" si="22"/>
        <v/>
      </c>
      <c r="I768" s="9" t="str">
        <f t="shared" si="23"/>
        <v>ITA - SG - 13</v>
      </c>
      <c r="J768" s="9" t="str">
        <f>MID(Tabella1[[#This Row],[COD PRODOTTO]],3,2)</f>
        <v>88</v>
      </c>
      <c r="K768" s="9"/>
      <c r="L768" s="9"/>
    </row>
    <row r="769" spans="1:12" ht="12.75" customHeight="1" x14ac:dyDescent="0.3">
      <c r="A769" s="17">
        <v>771</v>
      </c>
      <c r="B769" s="8" t="s">
        <v>388</v>
      </c>
      <c r="C769" s="8" t="s">
        <v>8</v>
      </c>
      <c r="D769" s="8" t="s">
        <v>9</v>
      </c>
      <c r="E769" s="21" t="s">
        <v>1391</v>
      </c>
      <c r="F769" s="5">
        <v>30</v>
      </c>
      <c r="G769" s="3">
        <v>32</v>
      </c>
      <c r="H769" s="1">
        <f t="shared" si="22"/>
        <v>960</v>
      </c>
      <c r="I769" s="9" t="str">
        <f t="shared" si="23"/>
        <v>ITA - SG - 32</v>
      </c>
      <c r="J769" s="9" t="str">
        <f>MID(Tabella1[[#This Row],[COD PRODOTTO]],3,2)</f>
        <v>88</v>
      </c>
      <c r="K769" s="9"/>
      <c r="L769" s="9"/>
    </row>
    <row r="770" spans="1:12" ht="12.75" customHeight="1" x14ac:dyDescent="0.3">
      <c r="A770" s="17">
        <v>772</v>
      </c>
      <c r="B770" s="8" t="s">
        <v>389</v>
      </c>
      <c r="C770" s="8" t="s">
        <v>8</v>
      </c>
      <c r="D770" s="8" t="s">
        <v>33</v>
      </c>
      <c r="E770" s="20" t="s">
        <v>10</v>
      </c>
      <c r="F770" s="5">
        <v>0</v>
      </c>
      <c r="G770" s="3">
        <v>24</v>
      </c>
      <c r="H770" s="1" t="str">
        <f t="shared" ref="H770:H833" si="24">IF(G770*F770 = 0,"",G770*F770)</f>
        <v/>
      </c>
      <c r="I770" s="9" t="str">
        <f t="shared" ref="I770:I833" si="25">_xlfn.CONCAT(C770," - ",D770," - ",G770)</f>
        <v>ITA - zan VETRI - 24</v>
      </c>
      <c r="J770" s="9" t="str">
        <f>MID(Tabella1[[#This Row],[COD PRODOTTO]],3,2)</f>
        <v>23</v>
      </c>
      <c r="K770" s="9"/>
      <c r="L770" s="9"/>
    </row>
    <row r="771" spans="1:12" ht="12.75" customHeight="1" x14ac:dyDescent="0.3">
      <c r="A771" s="17">
        <v>773</v>
      </c>
      <c r="B771" s="8" t="s">
        <v>390</v>
      </c>
      <c r="C771" s="8" t="s">
        <v>8</v>
      </c>
      <c r="D771" s="8" t="s">
        <v>94</v>
      </c>
      <c r="E771" s="20" t="s">
        <v>10</v>
      </c>
      <c r="F771" s="5">
        <v>0</v>
      </c>
      <c r="G771" s="3">
        <v>34</v>
      </c>
      <c r="H771" s="1" t="str">
        <f t="shared" si="24"/>
        <v/>
      </c>
      <c r="I771" s="9" t="str">
        <f t="shared" si="25"/>
        <v>ITA - zan SPA - 34</v>
      </c>
      <c r="J771" s="9" t="str">
        <f>MID(Tabella1[[#This Row],[COD PRODOTTO]],3,2)</f>
        <v>39</v>
      </c>
      <c r="K771" s="9"/>
      <c r="L771" s="9"/>
    </row>
    <row r="772" spans="1:12" ht="12.75" customHeight="1" x14ac:dyDescent="0.3">
      <c r="A772" s="17">
        <v>774</v>
      </c>
      <c r="B772" s="8" t="s">
        <v>390</v>
      </c>
      <c r="C772" s="8" t="s">
        <v>8</v>
      </c>
      <c r="D772" s="8" t="s">
        <v>94</v>
      </c>
      <c r="E772" s="21" t="s">
        <v>1391</v>
      </c>
      <c r="F772" s="5">
        <v>30</v>
      </c>
      <c r="G772" s="3">
        <v>39</v>
      </c>
      <c r="H772" s="1">
        <f t="shared" si="24"/>
        <v>1170</v>
      </c>
      <c r="I772" s="9" t="str">
        <f t="shared" si="25"/>
        <v>ITA - zan SPA - 39</v>
      </c>
      <c r="J772" s="9" t="str">
        <f>MID(Tabella1[[#This Row],[COD PRODOTTO]],3,2)</f>
        <v>39</v>
      </c>
      <c r="K772" s="9"/>
      <c r="L772" s="9"/>
    </row>
    <row r="773" spans="1:12" ht="12.75" customHeight="1" x14ac:dyDescent="0.3">
      <c r="A773" s="17">
        <v>775</v>
      </c>
      <c r="B773" s="8" t="s">
        <v>390</v>
      </c>
      <c r="C773" s="8" t="s">
        <v>8</v>
      </c>
      <c r="D773" s="8" t="s">
        <v>94</v>
      </c>
      <c r="E773" s="21" t="s">
        <v>1391</v>
      </c>
      <c r="F773" s="5">
        <v>20</v>
      </c>
      <c r="G773" s="3">
        <v>20</v>
      </c>
      <c r="H773" s="1">
        <f t="shared" si="24"/>
        <v>400</v>
      </c>
      <c r="I773" s="9" t="str">
        <f t="shared" si="25"/>
        <v>ITA - zan SPA - 20</v>
      </c>
      <c r="J773" s="9" t="str">
        <f>MID(Tabella1[[#This Row],[COD PRODOTTO]],3,2)</f>
        <v>39</v>
      </c>
      <c r="K773" s="9"/>
      <c r="L773" s="9"/>
    </row>
    <row r="774" spans="1:12" ht="12.75" customHeight="1" x14ac:dyDescent="0.3">
      <c r="A774" s="17">
        <v>776</v>
      </c>
      <c r="B774" s="8" t="s">
        <v>391</v>
      </c>
      <c r="C774" s="8" t="s">
        <v>8</v>
      </c>
      <c r="D774" s="8" t="s">
        <v>9</v>
      </c>
      <c r="E774" s="20" t="s">
        <v>10</v>
      </c>
      <c r="F774" s="5">
        <v>0</v>
      </c>
      <c r="G774" s="3">
        <v>17</v>
      </c>
      <c r="H774" s="1" t="str">
        <f t="shared" si="24"/>
        <v/>
      </c>
      <c r="I774" s="9" t="str">
        <f t="shared" si="25"/>
        <v>ITA - SG - 17</v>
      </c>
      <c r="J774" s="9" t="str">
        <f>MID(Tabella1[[#This Row],[COD PRODOTTO]],3,2)</f>
        <v>75</v>
      </c>
      <c r="K774" s="9"/>
      <c r="L774" s="9"/>
    </row>
    <row r="775" spans="1:12" ht="12.75" customHeight="1" x14ac:dyDescent="0.3">
      <c r="A775" s="17">
        <v>777</v>
      </c>
      <c r="B775" s="8" t="s">
        <v>392</v>
      </c>
      <c r="C775" s="8" t="s">
        <v>8</v>
      </c>
      <c r="D775" s="8" t="s">
        <v>44</v>
      </c>
      <c r="E775" s="21" t="s">
        <v>1391</v>
      </c>
      <c r="F775" s="5">
        <v>20</v>
      </c>
      <c r="G775" s="3">
        <v>18</v>
      </c>
      <c r="H775" s="1">
        <f t="shared" si="24"/>
        <v>360</v>
      </c>
      <c r="I775" s="9" t="str">
        <f t="shared" si="25"/>
        <v>ITA - zan pin SPA - 18</v>
      </c>
      <c r="J775" s="9" t="str">
        <f>MID(Tabella1[[#This Row],[COD PRODOTTO]],3,2)</f>
        <v>64</v>
      </c>
      <c r="K775" s="9"/>
      <c r="L775" s="9"/>
    </row>
    <row r="776" spans="1:12" ht="12.75" customHeight="1" x14ac:dyDescent="0.3">
      <c r="A776" s="17">
        <v>778</v>
      </c>
      <c r="B776" s="8" t="s">
        <v>392</v>
      </c>
      <c r="C776" s="8" t="s">
        <v>8</v>
      </c>
      <c r="D776" s="8" t="s">
        <v>44</v>
      </c>
      <c r="E776" s="21" t="s">
        <v>1391</v>
      </c>
      <c r="F776" s="5">
        <v>30</v>
      </c>
      <c r="G776" s="3">
        <v>35</v>
      </c>
      <c r="H776" s="1">
        <f t="shared" si="24"/>
        <v>1050</v>
      </c>
      <c r="I776" s="9" t="str">
        <f t="shared" si="25"/>
        <v>ITA - zan pin SPA - 35</v>
      </c>
      <c r="J776" s="9" t="str">
        <f>MID(Tabella1[[#This Row],[COD PRODOTTO]],3,2)</f>
        <v>64</v>
      </c>
      <c r="K776" s="9"/>
      <c r="L776" s="9"/>
    </row>
    <row r="777" spans="1:12" ht="12.75" customHeight="1" x14ac:dyDescent="0.3">
      <c r="A777" s="17">
        <v>779</v>
      </c>
      <c r="B777" s="8" t="s">
        <v>392</v>
      </c>
      <c r="C777" s="8" t="s">
        <v>8</v>
      </c>
      <c r="D777" s="8" t="s">
        <v>44</v>
      </c>
      <c r="E777" s="20" t="s">
        <v>10</v>
      </c>
      <c r="F777" s="5">
        <v>0</v>
      </c>
      <c r="G777" s="3">
        <v>17</v>
      </c>
      <c r="H777" s="1" t="str">
        <f t="shared" si="24"/>
        <v/>
      </c>
      <c r="I777" s="9" t="str">
        <f t="shared" si="25"/>
        <v>ITA - zan pin SPA - 17</v>
      </c>
      <c r="J777" s="9" t="str">
        <f>MID(Tabella1[[#This Row],[COD PRODOTTO]],3,2)</f>
        <v>64</v>
      </c>
      <c r="K777" s="9"/>
      <c r="L777" s="9"/>
    </row>
    <row r="778" spans="1:12" ht="12.75" customHeight="1" x14ac:dyDescent="0.3">
      <c r="A778" s="17">
        <v>780</v>
      </c>
      <c r="B778" s="8" t="s">
        <v>393</v>
      </c>
      <c r="C778" s="8" t="s">
        <v>8</v>
      </c>
      <c r="D778" s="8" t="s">
        <v>91</v>
      </c>
      <c r="E778" s="21" t="s">
        <v>1391</v>
      </c>
      <c r="F778" s="5">
        <v>20</v>
      </c>
      <c r="G778" s="3">
        <v>24</v>
      </c>
      <c r="H778" s="1">
        <f t="shared" si="24"/>
        <v>480</v>
      </c>
      <c r="I778" s="9" t="str">
        <f t="shared" si="25"/>
        <v>ITA - SG palla S.R.L. - 24</v>
      </c>
      <c r="J778" s="9" t="str">
        <f>MID(Tabella1[[#This Row],[COD PRODOTTO]],3,2)</f>
        <v>97</v>
      </c>
      <c r="K778" s="9"/>
      <c r="L778" s="9"/>
    </row>
    <row r="779" spans="1:12" ht="12.75" customHeight="1" x14ac:dyDescent="0.3">
      <c r="A779" s="17">
        <v>781</v>
      </c>
      <c r="B779" s="8" t="s">
        <v>394</v>
      </c>
      <c r="C779" s="8" t="s">
        <v>8</v>
      </c>
      <c r="D779" s="8" t="s">
        <v>9</v>
      </c>
      <c r="E779" s="20" t="s">
        <v>10</v>
      </c>
      <c r="F779" s="5">
        <v>0</v>
      </c>
      <c r="G779" s="3">
        <v>40</v>
      </c>
      <c r="H779" s="1" t="str">
        <f t="shared" si="24"/>
        <v/>
      </c>
      <c r="I779" s="9" t="str">
        <f t="shared" si="25"/>
        <v>ITA - SG - 40</v>
      </c>
      <c r="J779" s="9" t="str">
        <f>MID(Tabella1[[#This Row],[COD PRODOTTO]],3,2)</f>
        <v>37</v>
      </c>
      <c r="K779" s="9"/>
      <c r="L779" s="9"/>
    </row>
    <row r="780" spans="1:12" ht="12.75" customHeight="1" x14ac:dyDescent="0.3">
      <c r="A780" s="17">
        <v>782</v>
      </c>
      <c r="B780" s="8" t="s">
        <v>394</v>
      </c>
      <c r="C780" s="8" t="s">
        <v>8</v>
      </c>
      <c r="D780" s="8" t="s">
        <v>9</v>
      </c>
      <c r="E780" s="21" t="s">
        <v>1391</v>
      </c>
      <c r="F780" s="5">
        <v>30</v>
      </c>
      <c r="G780" s="3">
        <v>25</v>
      </c>
      <c r="H780" s="1">
        <f t="shared" si="24"/>
        <v>750</v>
      </c>
      <c r="I780" s="9" t="str">
        <f t="shared" si="25"/>
        <v>ITA - SG - 25</v>
      </c>
      <c r="J780" s="9" t="str">
        <f>MID(Tabella1[[#This Row],[COD PRODOTTO]],3,2)</f>
        <v>37</v>
      </c>
      <c r="K780" s="9"/>
      <c r="L780" s="9"/>
    </row>
    <row r="781" spans="1:12" ht="12.75" customHeight="1" x14ac:dyDescent="0.3">
      <c r="A781" s="17">
        <v>783</v>
      </c>
      <c r="B781" s="8" t="s">
        <v>395</v>
      </c>
      <c r="C781" s="8" t="s">
        <v>8</v>
      </c>
      <c r="D781" s="8" t="s">
        <v>9</v>
      </c>
      <c r="E781" s="21" t="s">
        <v>1391</v>
      </c>
      <c r="F781" s="5">
        <v>30</v>
      </c>
      <c r="G781" s="3">
        <v>10</v>
      </c>
      <c r="H781" s="1">
        <f t="shared" si="24"/>
        <v>300</v>
      </c>
      <c r="I781" s="9" t="str">
        <f t="shared" si="25"/>
        <v>ITA - SG - 10</v>
      </c>
      <c r="J781" s="9" t="str">
        <f>MID(Tabella1[[#This Row],[COD PRODOTTO]],3,2)</f>
        <v>83</v>
      </c>
      <c r="K781" s="9"/>
      <c r="L781" s="9"/>
    </row>
    <row r="782" spans="1:12" ht="12.75" customHeight="1" x14ac:dyDescent="0.3">
      <c r="A782" s="17">
        <v>784</v>
      </c>
      <c r="B782" s="8" t="s">
        <v>395</v>
      </c>
      <c r="C782" s="8" t="s">
        <v>8</v>
      </c>
      <c r="D782" s="8" t="s">
        <v>9</v>
      </c>
      <c r="E782" s="20" t="s">
        <v>10</v>
      </c>
      <c r="F782" s="5">
        <v>0</v>
      </c>
      <c r="G782" s="3">
        <v>39</v>
      </c>
      <c r="H782" s="1" t="str">
        <f t="shared" si="24"/>
        <v/>
      </c>
      <c r="I782" s="9" t="str">
        <f t="shared" si="25"/>
        <v>ITA - SG - 39</v>
      </c>
      <c r="J782" s="9" t="str">
        <f>MID(Tabella1[[#This Row],[COD PRODOTTO]],3,2)</f>
        <v>83</v>
      </c>
      <c r="K782" s="9"/>
      <c r="L782" s="9"/>
    </row>
    <row r="783" spans="1:12" ht="12.75" customHeight="1" x14ac:dyDescent="0.3">
      <c r="A783" s="17">
        <v>785</v>
      </c>
      <c r="B783" s="8" t="s">
        <v>396</v>
      </c>
      <c r="C783" s="8" t="s">
        <v>8</v>
      </c>
      <c r="D783" s="8" t="s">
        <v>9</v>
      </c>
      <c r="E783" s="20" t="s">
        <v>10</v>
      </c>
      <c r="F783" s="5">
        <v>0</v>
      </c>
      <c r="G783" s="3">
        <v>17</v>
      </c>
      <c r="H783" s="1" t="str">
        <f t="shared" si="24"/>
        <v/>
      </c>
      <c r="I783" s="9" t="str">
        <f t="shared" si="25"/>
        <v>ITA - SG - 17</v>
      </c>
      <c r="J783" s="9" t="str">
        <f>MID(Tabella1[[#This Row],[COD PRODOTTO]],3,2)</f>
        <v>91</v>
      </c>
      <c r="K783" s="9"/>
      <c r="L783" s="9"/>
    </row>
    <row r="784" spans="1:12" ht="12.75" customHeight="1" x14ac:dyDescent="0.3">
      <c r="A784" s="17">
        <v>786</v>
      </c>
      <c r="B784" s="8" t="s">
        <v>397</v>
      </c>
      <c r="C784" s="8" t="s">
        <v>8</v>
      </c>
      <c r="D784" s="8" t="s">
        <v>9</v>
      </c>
      <c r="E784" s="21" t="s">
        <v>1391</v>
      </c>
      <c r="F784" s="5">
        <v>20</v>
      </c>
      <c r="G784" s="3">
        <v>10</v>
      </c>
      <c r="H784" s="1">
        <f t="shared" si="24"/>
        <v>200</v>
      </c>
      <c r="I784" s="9" t="str">
        <f t="shared" si="25"/>
        <v>ITA - SG - 10</v>
      </c>
      <c r="J784" s="9" t="str">
        <f>MID(Tabella1[[#This Row],[COD PRODOTTO]],3,2)</f>
        <v>97</v>
      </c>
      <c r="K784" s="9"/>
      <c r="L784" s="9"/>
    </row>
    <row r="785" spans="1:12" ht="12.75" customHeight="1" x14ac:dyDescent="0.3">
      <c r="A785" s="17">
        <v>787</v>
      </c>
      <c r="B785" s="8" t="s">
        <v>397</v>
      </c>
      <c r="C785" s="8" t="s">
        <v>8</v>
      </c>
      <c r="D785" s="8" t="s">
        <v>9</v>
      </c>
      <c r="E785" s="20" t="s">
        <v>10</v>
      </c>
      <c r="F785" s="5">
        <v>0</v>
      </c>
      <c r="G785" s="3">
        <v>35</v>
      </c>
      <c r="H785" s="1" t="str">
        <f t="shared" si="24"/>
        <v/>
      </c>
      <c r="I785" s="9" t="str">
        <f t="shared" si="25"/>
        <v>ITA - SG - 35</v>
      </c>
      <c r="J785" s="9" t="str">
        <f>MID(Tabella1[[#This Row],[COD PRODOTTO]],3,2)</f>
        <v>97</v>
      </c>
      <c r="K785" s="9"/>
      <c r="L785" s="9"/>
    </row>
    <row r="786" spans="1:12" ht="12.75" customHeight="1" x14ac:dyDescent="0.3">
      <c r="A786" s="17">
        <v>788</v>
      </c>
      <c r="B786" s="8" t="s">
        <v>397</v>
      </c>
      <c r="C786" s="8" t="s">
        <v>8</v>
      </c>
      <c r="D786" s="8" t="s">
        <v>9</v>
      </c>
      <c r="E786" s="21" t="s">
        <v>1391</v>
      </c>
      <c r="F786" s="5">
        <v>30</v>
      </c>
      <c r="G786" s="3">
        <v>11</v>
      </c>
      <c r="H786" s="1">
        <f t="shared" si="24"/>
        <v>330</v>
      </c>
      <c r="I786" s="9" t="str">
        <f t="shared" si="25"/>
        <v>ITA - SG - 11</v>
      </c>
      <c r="J786" s="9" t="str">
        <f>MID(Tabella1[[#This Row],[COD PRODOTTO]],3,2)</f>
        <v>97</v>
      </c>
      <c r="K786" s="9"/>
      <c r="L786" s="9"/>
    </row>
    <row r="787" spans="1:12" ht="12.75" customHeight="1" x14ac:dyDescent="0.3">
      <c r="A787" s="17">
        <v>789</v>
      </c>
      <c r="B787" s="8" t="s">
        <v>397</v>
      </c>
      <c r="C787" s="8" t="s">
        <v>8</v>
      </c>
      <c r="D787" s="8" t="s">
        <v>9</v>
      </c>
      <c r="E787" s="21" t="s">
        <v>1391</v>
      </c>
      <c r="F787" s="5">
        <v>20</v>
      </c>
      <c r="G787" s="3">
        <v>34</v>
      </c>
      <c r="H787" s="1">
        <f t="shared" si="24"/>
        <v>680</v>
      </c>
      <c r="I787" s="9" t="str">
        <f t="shared" si="25"/>
        <v>ITA - SG - 34</v>
      </c>
      <c r="J787" s="9" t="str">
        <f>MID(Tabella1[[#This Row],[COD PRODOTTO]],3,2)</f>
        <v>97</v>
      </c>
      <c r="K787" s="9"/>
      <c r="L787" s="9"/>
    </row>
    <row r="788" spans="1:12" ht="12.75" customHeight="1" x14ac:dyDescent="0.3">
      <c r="A788" s="17">
        <v>790</v>
      </c>
      <c r="B788" s="8" t="s">
        <v>398</v>
      </c>
      <c r="C788" s="8" t="s">
        <v>8</v>
      </c>
      <c r="D788" s="8" t="s">
        <v>33</v>
      </c>
      <c r="E788" s="21" t="s">
        <v>1391</v>
      </c>
      <c r="F788" s="5">
        <v>30</v>
      </c>
      <c r="G788" s="3">
        <v>22</v>
      </c>
      <c r="H788" s="1">
        <f t="shared" si="24"/>
        <v>660</v>
      </c>
      <c r="I788" s="9" t="str">
        <f t="shared" si="25"/>
        <v>ITA - zan VETRI - 22</v>
      </c>
      <c r="J788" s="9" t="str">
        <f>MID(Tabella1[[#This Row],[COD PRODOTTO]],3,2)</f>
        <v>88</v>
      </c>
      <c r="K788" s="9"/>
      <c r="L788" s="9"/>
    </row>
    <row r="789" spans="1:12" ht="12.75" customHeight="1" x14ac:dyDescent="0.3">
      <c r="A789" s="17">
        <v>791</v>
      </c>
      <c r="B789" s="8" t="s">
        <v>398</v>
      </c>
      <c r="C789" s="8" t="s">
        <v>8</v>
      </c>
      <c r="D789" s="8" t="s">
        <v>33</v>
      </c>
      <c r="E789" s="20" t="s">
        <v>10</v>
      </c>
      <c r="F789" s="5">
        <v>0</v>
      </c>
      <c r="G789" s="3">
        <v>16</v>
      </c>
      <c r="H789" s="1" t="str">
        <f t="shared" si="24"/>
        <v/>
      </c>
      <c r="I789" s="9" t="str">
        <f t="shared" si="25"/>
        <v>ITA - zan VETRI - 16</v>
      </c>
      <c r="J789" s="9" t="str">
        <f>MID(Tabella1[[#This Row],[COD PRODOTTO]],3,2)</f>
        <v>88</v>
      </c>
      <c r="K789" s="9"/>
      <c r="L789" s="9"/>
    </row>
    <row r="790" spans="1:12" ht="12.75" customHeight="1" x14ac:dyDescent="0.3">
      <c r="A790" s="17">
        <v>792</v>
      </c>
      <c r="B790" s="8" t="s">
        <v>398</v>
      </c>
      <c r="C790" s="8" t="s">
        <v>8</v>
      </c>
      <c r="D790" s="8" t="s">
        <v>33</v>
      </c>
      <c r="E790" s="21" t="s">
        <v>1391</v>
      </c>
      <c r="F790" s="5">
        <v>20</v>
      </c>
      <c r="G790" s="3">
        <v>31</v>
      </c>
      <c r="H790" s="1">
        <f t="shared" si="24"/>
        <v>620</v>
      </c>
      <c r="I790" s="9" t="str">
        <f t="shared" si="25"/>
        <v>ITA - zan VETRI - 31</v>
      </c>
      <c r="J790" s="9" t="str">
        <f>MID(Tabella1[[#This Row],[COD PRODOTTO]],3,2)</f>
        <v>88</v>
      </c>
      <c r="K790" s="9"/>
      <c r="L790" s="9"/>
    </row>
    <row r="791" spans="1:12" ht="12.75" customHeight="1" x14ac:dyDescent="0.3">
      <c r="A791" s="17">
        <v>793</v>
      </c>
      <c r="B791" s="8" t="s">
        <v>399</v>
      </c>
      <c r="C791" s="8" t="s">
        <v>8</v>
      </c>
      <c r="D791" s="8" t="s">
        <v>62</v>
      </c>
      <c r="E791" s="21" t="s">
        <v>1391</v>
      </c>
      <c r="F791" s="5">
        <v>30</v>
      </c>
      <c r="G791" s="3">
        <v>17</v>
      </c>
      <c r="H791" s="1">
        <f t="shared" si="24"/>
        <v>510</v>
      </c>
      <c r="I791" s="9" t="str">
        <f t="shared" si="25"/>
        <v>ITA - zan PAM - 17</v>
      </c>
      <c r="J791" s="9" t="str">
        <f>MID(Tabella1[[#This Row],[COD PRODOTTO]],3,2)</f>
        <v>09</v>
      </c>
      <c r="K791" s="9"/>
      <c r="L791" s="9"/>
    </row>
    <row r="792" spans="1:12" ht="12.75" customHeight="1" x14ac:dyDescent="0.3">
      <c r="A792" s="17">
        <v>794</v>
      </c>
      <c r="B792" s="8" t="s">
        <v>399</v>
      </c>
      <c r="C792" s="8" t="s">
        <v>8</v>
      </c>
      <c r="D792" s="8" t="s">
        <v>62</v>
      </c>
      <c r="E792" s="21" t="s">
        <v>1391</v>
      </c>
      <c r="F792" s="5">
        <v>20</v>
      </c>
      <c r="G792" s="3">
        <v>28</v>
      </c>
      <c r="H792" s="1">
        <f t="shared" si="24"/>
        <v>560</v>
      </c>
      <c r="I792" s="9" t="str">
        <f t="shared" si="25"/>
        <v>ITA - zan PAM - 28</v>
      </c>
      <c r="J792" s="9" t="str">
        <f>MID(Tabella1[[#This Row],[COD PRODOTTO]],3,2)</f>
        <v>09</v>
      </c>
      <c r="K792" s="9"/>
      <c r="L792" s="9"/>
    </row>
    <row r="793" spans="1:12" ht="12.75" customHeight="1" x14ac:dyDescent="0.3">
      <c r="A793" s="17">
        <v>795</v>
      </c>
      <c r="B793" s="8" t="s">
        <v>399</v>
      </c>
      <c r="C793" s="8" t="s">
        <v>8</v>
      </c>
      <c r="D793" s="8" t="s">
        <v>62</v>
      </c>
      <c r="E793" s="20" t="s">
        <v>10</v>
      </c>
      <c r="F793" s="5">
        <v>0</v>
      </c>
      <c r="G793" s="3">
        <v>29</v>
      </c>
      <c r="H793" s="1" t="str">
        <f t="shared" si="24"/>
        <v/>
      </c>
      <c r="I793" s="9" t="str">
        <f t="shared" si="25"/>
        <v>ITA - zan PAM - 29</v>
      </c>
      <c r="J793" s="9" t="str">
        <f>MID(Tabella1[[#This Row],[COD PRODOTTO]],3,2)</f>
        <v>09</v>
      </c>
      <c r="K793" s="9"/>
      <c r="L793" s="9"/>
    </row>
    <row r="794" spans="1:12" ht="12.75" customHeight="1" x14ac:dyDescent="0.3">
      <c r="A794" s="17">
        <v>796</v>
      </c>
      <c r="B794" s="8" t="s">
        <v>400</v>
      </c>
      <c r="C794" s="8" t="s">
        <v>8</v>
      </c>
      <c r="D794" s="8" t="s">
        <v>9</v>
      </c>
      <c r="E794" s="20" t="s">
        <v>10</v>
      </c>
      <c r="F794" s="5">
        <v>0</v>
      </c>
      <c r="G794" s="3">
        <v>33</v>
      </c>
      <c r="H794" s="1" t="str">
        <f t="shared" si="24"/>
        <v/>
      </c>
      <c r="I794" s="9" t="str">
        <f t="shared" si="25"/>
        <v>ITA - SG - 33</v>
      </c>
      <c r="J794" s="9" t="str">
        <f>MID(Tabella1[[#This Row],[COD PRODOTTO]],3,2)</f>
        <v>46</v>
      </c>
      <c r="K794" s="9"/>
      <c r="L794" s="9"/>
    </row>
    <row r="795" spans="1:12" ht="12.75" customHeight="1" x14ac:dyDescent="0.3">
      <c r="A795" s="17">
        <v>797</v>
      </c>
      <c r="B795" s="8" t="s">
        <v>400</v>
      </c>
      <c r="C795" s="8" t="s">
        <v>8</v>
      </c>
      <c r="D795" s="8" t="s">
        <v>9</v>
      </c>
      <c r="E795" s="21" t="s">
        <v>1391</v>
      </c>
      <c r="F795" s="5">
        <v>30</v>
      </c>
      <c r="G795" s="3">
        <v>33</v>
      </c>
      <c r="H795" s="1">
        <f t="shared" si="24"/>
        <v>990</v>
      </c>
      <c r="I795" s="9" t="str">
        <f t="shared" si="25"/>
        <v>ITA - SG - 33</v>
      </c>
      <c r="J795" s="9" t="str">
        <f>MID(Tabella1[[#This Row],[COD PRODOTTO]],3,2)</f>
        <v>46</v>
      </c>
      <c r="K795" s="9"/>
      <c r="L795" s="9"/>
    </row>
    <row r="796" spans="1:12" ht="12.75" customHeight="1" x14ac:dyDescent="0.3">
      <c r="A796" s="17">
        <v>798</v>
      </c>
      <c r="B796" s="8" t="s">
        <v>401</v>
      </c>
      <c r="C796" s="8" t="s">
        <v>8</v>
      </c>
      <c r="D796" s="8" t="s">
        <v>9</v>
      </c>
      <c r="E796" s="21" t="s">
        <v>1391</v>
      </c>
      <c r="F796" s="5">
        <v>30</v>
      </c>
      <c r="G796" s="3">
        <v>19</v>
      </c>
      <c r="H796" s="1">
        <f t="shared" si="24"/>
        <v>570</v>
      </c>
      <c r="I796" s="9" t="str">
        <f t="shared" si="25"/>
        <v>ITA - SG - 19</v>
      </c>
      <c r="J796" s="9" t="str">
        <f>MID(Tabella1[[#This Row],[COD PRODOTTO]],3,2)</f>
        <v>56</v>
      </c>
      <c r="K796" s="9"/>
      <c r="L796" s="9"/>
    </row>
    <row r="797" spans="1:12" ht="12.75" customHeight="1" x14ac:dyDescent="0.3">
      <c r="A797" s="17">
        <v>799</v>
      </c>
      <c r="B797" s="8" t="s">
        <v>401</v>
      </c>
      <c r="C797" s="8" t="s">
        <v>8</v>
      </c>
      <c r="D797" s="8" t="s">
        <v>9</v>
      </c>
      <c r="E797" s="20" t="s">
        <v>10</v>
      </c>
      <c r="F797" s="5">
        <v>0</v>
      </c>
      <c r="G797" s="3">
        <v>32</v>
      </c>
      <c r="H797" s="1" t="str">
        <f t="shared" si="24"/>
        <v/>
      </c>
      <c r="I797" s="9" t="str">
        <f t="shared" si="25"/>
        <v>ITA - SG - 32</v>
      </c>
      <c r="J797" s="9" t="str">
        <f>MID(Tabella1[[#This Row],[COD PRODOTTO]],3,2)</f>
        <v>56</v>
      </c>
      <c r="K797" s="9"/>
      <c r="L797" s="9"/>
    </row>
    <row r="798" spans="1:12" ht="12.75" customHeight="1" x14ac:dyDescent="0.3">
      <c r="A798" s="17">
        <v>800</v>
      </c>
      <c r="B798" s="8" t="s">
        <v>402</v>
      </c>
      <c r="C798" s="8" t="s">
        <v>8</v>
      </c>
      <c r="D798" s="8" t="s">
        <v>9</v>
      </c>
      <c r="E798" s="20" t="s">
        <v>10</v>
      </c>
      <c r="F798" s="5">
        <v>0</v>
      </c>
      <c r="G798" s="3">
        <v>14</v>
      </c>
      <c r="H798" s="1" t="str">
        <f t="shared" si="24"/>
        <v/>
      </c>
      <c r="I798" s="9" t="str">
        <f t="shared" si="25"/>
        <v>ITA - SG - 14</v>
      </c>
      <c r="J798" s="9" t="str">
        <f>MID(Tabella1[[#This Row],[COD PRODOTTO]],3,2)</f>
        <v>62</v>
      </c>
      <c r="K798" s="9"/>
      <c r="L798" s="9"/>
    </row>
    <row r="799" spans="1:12" ht="12.75" customHeight="1" x14ac:dyDescent="0.3">
      <c r="A799" s="17">
        <v>801</v>
      </c>
      <c r="B799" s="8" t="s">
        <v>403</v>
      </c>
      <c r="C799" s="8" t="s">
        <v>8</v>
      </c>
      <c r="D799" s="8" t="s">
        <v>9</v>
      </c>
      <c r="E799" s="20" t="s">
        <v>10</v>
      </c>
      <c r="F799" s="5">
        <v>0</v>
      </c>
      <c r="G799" s="3">
        <v>34</v>
      </c>
      <c r="H799" s="1" t="str">
        <f t="shared" si="24"/>
        <v/>
      </c>
      <c r="I799" s="9" t="str">
        <f t="shared" si="25"/>
        <v>ITA - SG - 34</v>
      </c>
      <c r="J799" s="9" t="str">
        <f>MID(Tabella1[[#This Row],[COD PRODOTTO]],3,2)</f>
        <v>36</v>
      </c>
      <c r="K799" s="9"/>
      <c r="L799" s="9"/>
    </row>
    <row r="800" spans="1:12" ht="12.75" customHeight="1" x14ac:dyDescent="0.3">
      <c r="A800" s="17">
        <v>802</v>
      </c>
      <c r="B800" s="8" t="s">
        <v>403</v>
      </c>
      <c r="C800" s="8" t="s">
        <v>8</v>
      </c>
      <c r="D800" s="8" t="s">
        <v>9</v>
      </c>
      <c r="E800" s="21" t="s">
        <v>1391</v>
      </c>
      <c r="F800" s="5">
        <v>30</v>
      </c>
      <c r="G800" s="3">
        <v>32</v>
      </c>
      <c r="H800" s="1">
        <f t="shared" si="24"/>
        <v>960</v>
      </c>
      <c r="I800" s="9" t="str">
        <f t="shared" si="25"/>
        <v>ITA - SG - 32</v>
      </c>
      <c r="J800" s="9" t="str">
        <f>MID(Tabella1[[#This Row],[COD PRODOTTO]],3,2)</f>
        <v>36</v>
      </c>
      <c r="K800" s="9"/>
      <c r="L800" s="9"/>
    </row>
    <row r="801" spans="1:12" ht="12.75" customHeight="1" x14ac:dyDescent="0.3">
      <c r="A801" s="17">
        <v>803</v>
      </c>
      <c r="B801" s="8" t="s">
        <v>404</v>
      </c>
      <c r="C801" s="8" t="s">
        <v>8</v>
      </c>
      <c r="D801" s="8" t="s">
        <v>91</v>
      </c>
      <c r="E801" s="20" t="s">
        <v>10</v>
      </c>
      <c r="F801" s="5">
        <v>0</v>
      </c>
      <c r="G801" s="3">
        <v>32</v>
      </c>
      <c r="H801" s="1" t="str">
        <f t="shared" si="24"/>
        <v/>
      </c>
      <c r="I801" s="9" t="str">
        <f t="shared" si="25"/>
        <v>ITA - SG palla S.R.L. - 32</v>
      </c>
      <c r="J801" s="9" t="str">
        <f>MID(Tabella1[[#This Row],[COD PRODOTTO]],3,2)</f>
        <v>28</v>
      </c>
      <c r="K801" s="9"/>
      <c r="L801" s="9"/>
    </row>
    <row r="802" spans="1:12" ht="12.75" customHeight="1" x14ac:dyDescent="0.3">
      <c r="A802" s="17">
        <v>804</v>
      </c>
      <c r="B802" s="8" t="s">
        <v>404</v>
      </c>
      <c r="C802" s="8" t="s">
        <v>8</v>
      </c>
      <c r="D802" s="8" t="s">
        <v>91</v>
      </c>
      <c r="E802" s="21" t="s">
        <v>1391</v>
      </c>
      <c r="F802" s="5">
        <v>30</v>
      </c>
      <c r="G802" s="3">
        <v>16</v>
      </c>
      <c r="H802" s="1">
        <f t="shared" si="24"/>
        <v>480</v>
      </c>
      <c r="I802" s="9" t="str">
        <f t="shared" si="25"/>
        <v>ITA - SG palla S.R.L. - 16</v>
      </c>
      <c r="J802" s="9" t="str">
        <f>MID(Tabella1[[#This Row],[COD PRODOTTO]],3,2)</f>
        <v>28</v>
      </c>
      <c r="K802" s="9"/>
      <c r="L802" s="9"/>
    </row>
    <row r="803" spans="1:12" ht="12.75" customHeight="1" x14ac:dyDescent="0.3">
      <c r="A803" s="17">
        <v>805</v>
      </c>
      <c r="B803" s="8" t="s">
        <v>404</v>
      </c>
      <c r="C803" s="8" t="s">
        <v>8</v>
      </c>
      <c r="D803" s="8" t="s">
        <v>91</v>
      </c>
      <c r="E803" s="21" t="s">
        <v>1391</v>
      </c>
      <c r="F803" s="5">
        <v>20</v>
      </c>
      <c r="G803" s="3">
        <v>20</v>
      </c>
      <c r="H803" s="1">
        <f t="shared" si="24"/>
        <v>400</v>
      </c>
      <c r="I803" s="9" t="str">
        <f t="shared" si="25"/>
        <v>ITA - SG palla S.R.L. - 20</v>
      </c>
      <c r="J803" s="9" t="str">
        <f>MID(Tabella1[[#This Row],[COD PRODOTTO]],3,2)</f>
        <v>28</v>
      </c>
      <c r="K803" s="9"/>
      <c r="L803" s="9"/>
    </row>
    <row r="804" spans="1:12" ht="12.75" customHeight="1" x14ac:dyDescent="0.3">
      <c r="A804" s="17">
        <v>806</v>
      </c>
      <c r="B804" s="8" t="s">
        <v>405</v>
      </c>
      <c r="C804" s="8" t="s">
        <v>8</v>
      </c>
      <c r="D804" s="8" t="s">
        <v>72</v>
      </c>
      <c r="E804" s="20" t="s">
        <v>10</v>
      </c>
      <c r="F804" s="5">
        <v>0</v>
      </c>
      <c r="G804" s="3">
        <v>38</v>
      </c>
      <c r="H804" s="1" t="str">
        <f t="shared" si="24"/>
        <v/>
      </c>
      <c r="I804" s="9" t="str">
        <f t="shared" si="25"/>
        <v>ITA - lollo SRL - 38</v>
      </c>
      <c r="J804" s="9" t="str">
        <f>MID(Tabella1[[#This Row],[COD PRODOTTO]],3,2)</f>
        <v>74</v>
      </c>
      <c r="K804" s="9"/>
      <c r="L804" s="9"/>
    </row>
    <row r="805" spans="1:12" ht="12.75" customHeight="1" x14ac:dyDescent="0.3">
      <c r="A805" s="17">
        <v>807</v>
      </c>
      <c r="B805" s="8" t="s">
        <v>406</v>
      </c>
      <c r="C805" s="8" t="s">
        <v>8</v>
      </c>
      <c r="D805" s="8" t="s">
        <v>9</v>
      </c>
      <c r="E805" s="21" t="s">
        <v>1391</v>
      </c>
      <c r="F805" s="5">
        <v>30</v>
      </c>
      <c r="G805" s="3">
        <v>35</v>
      </c>
      <c r="H805" s="1">
        <f t="shared" si="24"/>
        <v>1050</v>
      </c>
      <c r="I805" s="9" t="str">
        <f t="shared" si="25"/>
        <v>ITA - SG - 35</v>
      </c>
      <c r="J805" s="9" t="str">
        <f>MID(Tabella1[[#This Row],[COD PRODOTTO]],3,2)</f>
        <v>71</v>
      </c>
      <c r="K805" s="9"/>
      <c r="L805" s="9"/>
    </row>
    <row r="806" spans="1:12" ht="12.75" customHeight="1" x14ac:dyDescent="0.3">
      <c r="A806" s="17">
        <v>808</v>
      </c>
      <c r="B806" s="8" t="s">
        <v>406</v>
      </c>
      <c r="C806" s="8" t="s">
        <v>8</v>
      </c>
      <c r="D806" s="8" t="s">
        <v>9</v>
      </c>
      <c r="E806" s="20" t="s">
        <v>10</v>
      </c>
      <c r="F806" s="5">
        <v>0</v>
      </c>
      <c r="G806" s="3">
        <v>38</v>
      </c>
      <c r="H806" s="1" t="str">
        <f t="shared" si="24"/>
        <v/>
      </c>
      <c r="I806" s="9" t="str">
        <f t="shared" si="25"/>
        <v>ITA - SG - 38</v>
      </c>
      <c r="J806" s="9" t="str">
        <f>MID(Tabella1[[#This Row],[COD PRODOTTO]],3,2)</f>
        <v>71</v>
      </c>
      <c r="K806" s="9"/>
      <c r="L806" s="9"/>
    </row>
    <row r="807" spans="1:12" ht="12.75" customHeight="1" x14ac:dyDescent="0.3">
      <c r="A807" s="17">
        <v>809</v>
      </c>
      <c r="B807" s="8" t="s">
        <v>406</v>
      </c>
      <c r="C807" s="8" t="s">
        <v>8</v>
      </c>
      <c r="D807" s="8" t="s">
        <v>9</v>
      </c>
      <c r="E807" s="21" t="s">
        <v>1391</v>
      </c>
      <c r="F807" s="5">
        <v>20</v>
      </c>
      <c r="G807" s="3">
        <v>22</v>
      </c>
      <c r="H807" s="1">
        <f t="shared" si="24"/>
        <v>440</v>
      </c>
      <c r="I807" s="9" t="str">
        <f t="shared" si="25"/>
        <v>ITA - SG - 22</v>
      </c>
      <c r="J807" s="9" t="str">
        <f>MID(Tabella1[[#This Row],[COD PRODOTTO]],3,2)</f>
        <v>71</v>
      </c>
      <c r="K807" s="9"/>
      <c r="L807" s="9"/>
    </row>
    <row r="808" spans="1:12" ht="12.75" customHeight="1" x14ac:dyDescent="0.3">
      <c r="A808" s="17">
        <v>810</v>
      </c>
      <c r="B808" s="8" t="s">
        <v>406</v>
      </c>
      <c r="C808" s="8" t="s">
        <v>8</v>
      </c>
      <c r="D808" s="8" t="s">
        <v>9</v>
      </c>
      <c r="E808" s="21" t="s">
        <v>1391</v>
      </c>
      <c r="F808" s="5">
        <v>20</v>
      </c>
      <c r="G808" s="3">
        <v>12</v>
      </c>
      <c r="H808" s="1">
        <f t="shared" si="24"/>
        <v>240</v>
      </c>
      <c r="I808" s="9" t="str">
        <f t="shared" si="25"/>
        <v>ITA - SG - 12</v>
      </c>
      <c r="J808" s="9" t="str">
        <f>MID(Tabella1[[#This Row],[COD PRODOTTO]],3,2)</f>
        <v>71</v>
      </c>
      <c r="K808" s="9"/>
      <c r="L808" s="9"/>
    </row>
    <row r="809" spans="1:12" ht="12.75" customHeight="1" x14ac:dyDescent="0.3">
      <c r="A809" s="17">
        <v>811</v>
      </c>
      <c r="B809" s="8" t="s">
        <v>407</v>
      </c>
      <c r="C809" s="8" t="s">
        <v>8</v>
      </c>
      <c r="D809" s="8" t="s">
        <v>9</v>
      </c>
      <c r="E809" s="21" t="s">
        <v>1391</v>
      </c>
      <c r="F809" s="5">
        <v>20</v>
      </c>
      <c r="G809" s="3">
        <v>25</v>
      </c>
      <c r="H809" s="1">
        <f t="shared" si="24"/>
        <v>500</v>
      </c>
      <c r="I809" s="9" t="str">
        <f t="shared" si="25"/>
        <v>ITA - SG - 25</v>
      </c>
      <c r="J809" s="9" t="str">
        <f>MID(Tabella1[[#This Row],[COD PRODOTTO]],3,2)</f>
        <v>79</v>
      </c>
      <c r="K809" s="9"/>
      <c r="L809" s="9"/>
    </row>
    <row r="810" spans="1:12" ht="12.75" customHeight="1" x14ac:dyDescent="0.3">
      <c r="A810" s="17">
        <v>812</v>
      </c>
      <c r="B810" s="8" t="s">
        <v>407</v>
      </c>
      <c r="C810" s="8" t="s">
        <v>8</v>
      </c>
      <c r="D810" s="8" t="s">
        <v>9</v>
      </c>
      <c r="E810" s="20" t="s">
        <v>10</v>
      </c>
      <c r="F810" s="5">
        <v>0</v>
      </c>
      <c r="G810" s="3">
        <v>33</v>
      </c>
      <c r="H810" s="1" t="str">
        <f t="shared" si="24"/>
        <v/>
      </c>
      <c r="I810" s="9" t="str">
        <f t="shared" si="25"/>
        <v>ITA - SG - 33</v>
      </c>
      <c r="J810" s="9" t="str">
        <f>MID(Tabella1[[#This Row],[COD PRODOTTO]],3,2)</f>
        <v>79</v>
      </c>
      <c r="K810" s="9"/>
      <c r="L810" s="9"/>
    </row>
    <row r="811" spans="1:12" ht="12.75" customHeight="1" x14ac:dyDescent="0.3">
      <c r="A811" s="17">
        <v>813</v>
      </c>
      <c r="B811" s="8" t="s">
        <v>408</v>
      </c>
      <c r="C811" s="8" t="s">
        <v>8</v>
      </c>
      <c r="D811" s="8" t="s">
        <v>44</v>
      </c>
      <c r="E811" s="21" t="s">
        <v>1391</v>
      </c>
      <c r="F811" s="5">
        <v>30</v>
      </c>
      <c r="G811" s="3">
        <v>16</v>
      </c>
      <c r="H811" s="1">
        <f t="shared" si="24"/>
        <v>480</v>
      </c>
      <c r="I811" s="9" t="str">
        <f t="shared" si="25"/>
        <v>ITA - zan pin SPA - 16</v>
      </c>
      <c r="J811" s="9" t="str">
        <f>MID(Tabella1[[#This Row],[COD PRODOTTO]],3,2)</f>
        <v>02</v>
      </c>
      <c r="K811" s="9"/>
      <c r="L811" s="9"/>
    </row>
    <row r="812" spans="1:12" ht="12.75" customHeight="1" x14ac:dyDescent="0.3">
      <c r="A812" s="17">
        <v>814</v>
      </c>
      <c r="B812" s="8" t="s">
        <v>408</v>
      </c>
      <c r="C812" s="8" t="s">
        <v>8</v>
      </c>
      <c r="D812" s="8" t="s">
        <v>44</v>
      </c>
      <c r="E812" s="20" t="s">
        <v>10</v>
      </c>
      <c r="F812" s="5">
        <v>0</v>
      </c>
      <c r="G812" s="3">
        <v>15</v>
      </c>
      <c r="H812" s="1" t="str">
        <f t="shared" si="24"/>
        <v/>
      </c>
      <c r="I812" s="9" t="str">
        <f t="shared" si="25"/>
        <v>ITA - zan pin SPA - 15</v>
      </c>
      <c r="J812" s="9" t="str">
        <f>MID(Tabella1[[#This Row],[COD PRODOTTO]],3,2)</f>
        <v>02</v>
      </c>
      <c r="K812" s="9"/>
      <c r="L812" s="9"/>
    </row>
    <row r="813" spans="1:12" ht="12.75" customHeight="1" x14ac:dyDescent="0.3">
      <c r="A813" s="17">
        <v>815</v>
      </c>
      <c r="B813" s="8" t="s">
        <v>408</v>
      </c>
      <c r="C813" s="8" t="s">
        <v>8</v>
      </c>
      <c r="D813" s="8" t="s">
        <v>44</v>
      </c>
      <c r="E813" s="21" t="s">
        <v>1391</v>
      </c>
      <c r="F813" s="5">
        <v>20</v>
      </c>
      <c r="G813" s="3">
        <v>14</v>
      </c>
      <c r="H813" s="1">
        <f t="shared" si="24"/>
        <v>280</v>
      </c>
      <c r="I813" s="9" t="str">
        <f t="shared" si="25"/>
        <v>ITA - zan pin SPA - 14</v>
      </c>
      <c r="J813" s="9" t="str">
        <f>MID(Tabella1[[#This Row],[COD PRODOTTO]],3,2)</f>
        <v>02</v>
      </c>
      <c r="K813" s="9"/>
      <c r="L813" s="9"/>
    </row>
    <row r="814" spans="1:12" ht="12.75" customHeight="1" x14ac:dyDescent="0.3">
      <c r="A814" s="17">
        <v>816</v>
      </c>
      <c r="B814" s="8" t="s">
        <v>409</v>
      </c>
      <c r="C814" s="8" t="s">
        <v>8</v>
      </c>
      <c r="D814" s="8" t="s">
        <v>9</v>
      </c>
      <c r="E814" s="21" t="s">
        <v>1391</v>
      </c>
      <c r="F814" s="5">
        <v>20</v>
      </c>
      <c r="G814" s="3">
        <v>26</v>
      </c>
      <c r="H814" s="1">
        <f t="shared" si="24"/>
        <v>520</v>
      </c>
      <c r="I814" s="9" t="str">
        <f t="shared" si="25"/>
        <v>ITA - SG - 26</v>
      </c>
      <c r="J814" s="9" t="str">
        <f>MID(Tabella1[[#This Row],[COD PRODOTTO]],3,2)</f>
        <v>01</v>
      </c>
      <c r="K814" s="9"/>
      <c r="L814" s="9"/>
    </row>
    <row r="815" spans="1:12" ht="12.75" customHeight="1" x14ac:dyDescent="0.3">
      <c r="A815" s="17">
        <v>817</v>
      </c>
      <c r="B815" s="8" t="s">
        <v>409</v>
      </c>
      <c r="C815" s="8" t="s">
        <v>8</v>
      </c>
      <c r="D815" s="8" t="s">
        <v>9</v>
      </c>
      <c r="E815" s="21" t="s">
        <v>1391</v>
      </c>
      <c r="F815" s="5">
        <v>30</v>
      </c>
      <c r="G815" s="3">
        <v>33</v>
      </c>
      <c r="H815" s="1">
        <f t="shared" si="24"/>
        <v>990</v>
      </c>
      <c r="I815" s="9" t="str">
        <f t="shared" si="25"/>
        <v>ITA - SG - 33</v>
      </c>
      <c r="J815" s="9" t="str">
        <f>MID(Tabella1[[#This Row],[COD PRODOTTO]],3,2)</f>
        <v>01</v>
      </c>
      <c r="K815" s="9"/>
      <c r="L815" s="9"/>
    </row>
    <row r="816" spans="1:12" ht="12.75" customHeight="1" x14ac:dyDescent="0.3">
      <c r="A816" s="17">
        <v>818</v>
      </c>
      <c r="B816" s="8" t="s">
        <v>409</v>
      </c>
      <c r="C816" s="8" t="s">
        <v>8</v>
      </c>
      <c r="D816" s="8" t="s">
        <v>9</v>
      </c>
      <c r="E816" s="20" t="s">
        <v>10</v>
      </c>
      <c r="F816" s="5">
        <v>0</v>
      </c>
      <c r="G816" s="3">
        <v>34</v>
      </c>
      <c r="H816" s="1" t="str">
        <f t="shared" si="24"/>
        <v/>
      </c>
      <c r="I816" s="9" t="str">
        <f t="shared" si="25"/>
        <v>ITA - SG - 34</v>
      </c>
      <c r="J816" s="9" t="str">
        <f>MID(Tabella1[[#This Row],[COD PRODOTTO]],3,2)</f>
        <v>01</v>
      </c>
      <c r="K816" s="9"/>
      <c r="L816" s="9"/>
    </row>
    <row r="817" spans="1:12" ht="12.75" customHeight="1" x14ac:dyDescent="0.3">
      <c r="A817" s="17">
        <v>819</v>
      </c>
      <c r="B817" s="8" t="s">
        <v>409</v>
      </c>
      <c r="C817" s="8" t="s">
        <v>8</v>
      </c>
      <c r="D817" s="8" t="s">
        <v>9</v>
      </c>
      <c r="E817" s="21" t="s">
        <v>1391</v>
      </c>
      <c r="F817" s="5">
        <v>20</v>
      </c>
      <c r="G817" s="3">
        <v>24</v>
      </c>
      <c r="H817" s="1">
        <f t="shared" si="24"/>
        <v>480</v>
      </c>
      <c r="I817" s="9" t="str">
        <f t="shared" si="25"/>
        <v>ITA - SG - 24</v>
      </c>
      <c r="J817" s="9" t="str">
        <f>MID(Tabella1[[#This Row],[COD PRODOTTO]],3,2)</f>
        <v>01</v>
      </c>
      <c r="K817" s="9"/>
      <c r="L817" s="9"/>
    </row>
    <row r="818" spans="1:12" ht="12.75" customHeight="1" x14ac:dyDescent="0.3">
      <c r="A818" s="17">
        <v>820</v>
      </c>
      <c r="B818" s="8" t="s">
        <v>410</v>
      </c>
      <c r="C818" s="8" t="s">
        <v>8</v>
      </c>
      <c r="D818" s="8" t="s">
        <v>9</v>
      </c>
      <c r="E818" s="20" t="s">
        <v>10</v>
      </c>
      <c r="F818" s="5">
        <v>0</v>
      </c>
      <c r="G818" s="3">
        <v>30</v>
      </c>
      <c r="H818" s="1" t="str">
        <f t="shared" si="24"/>
        <v/>
      </c>
      <c r="I818" s="9" t="str">
        <f t="shared" si="25"/>
        <v>ITA - SG - 30</v>
      </c>
      <c r="J818" s="9" t="str">
        <f>MID(Tabella1[[#This Row],[COD PRODOTTO]],3,2)</f>
        <v>84</v>
      </c>
      <c r="K818" s="9"/>
      <c r="L818" s="9"/>
    </row>
    <row r="819" spans="1:12" ht="12.75" customHeight="1" x14ac:dyDescent="0.3">
      <c r="A819" s="17">
        <v>821</v>
      </c>
      <c r="B819" s="8" t="s">
        <v>410</v>
      </c>
      <c r="C819" s="8" t="s">
        <v>8</v>
      </c>
      <c r="D819" s="8" t="s">
        <v>9</v>
      </c>
      <c r="E819" s="21" t="s">
        <v>1391</v>
      </c>
      <c r="F819" s="5">
        <v>20</v>
      </c>
      <c r="G819" s="3">
        <v>23</v>
      </c>
      <c r="H819" s="1">
        <f t="shared" si="24"/>
        <v>460</v>
      </c>
      <c r="I819" s="9" t="str">
        <f t="shared" si="25"/>
        <v>ITA - SG - 23</v>
      </c>
      <c r="J819" s="9" t="str">
        <f>MID(Tabella1[[#This Row],[COD PRODOTTO]],3,2)</f>
        <v>84</v>
      </c>
      <c r="K819" s="9"/>
      <c r="L819" s="9"/>
    </row>
    <row r="820" spans="1:12" ht="12.75" customHeight="1" x14ac:dyDescent="0.3">
      <c r="A820" s="17">
        <v>822</v>
      </c>
      <c r="B820" s="8" t="s">
        <v>410</v>
      </c>
      <c r="C820" s="8" t="s">
        <v>8</v>
      </c>
      <c r="D820" s="8" t="s">
        <v>9</v>
      </c>
      <c r="E820" s="21" t="s">
        <v>1391</v>
      </c>
      <c r="F820" s="5">
        <v>30</v>
      </c>
      <c r="G820" s="3">
        <v>18</v>
      </c>
      <c r="H820" s="1">
        <f t="shared" si="24"/>
        <v>540</v>
      </c>
      <c r="I820" s="9" t="str">
        <f t="shared" si="25"/>
        <v>ITA - SG - 18</v>
      </c>
      <c r="J820" s="9" t="str">
        <f>MID(Tabella1[[#This Row],[COD PRODOTTO]],3,2)</f>
        <v>84</v>
      </c>
      <c r="K820" s="9"/>
      <c r="L820" s="9"/>
    </row>
    <row r="821" spans="1:12" ht="12.75" customHeight="1" x14ac:dyDescent="0.3">
      <c r="A821" s="17">
        <v>823</v>
      </c>
      <c r="B821" s="8" t="s">
        <v>411</v>
      </c>
      <c r="C821" s="8" t="s">
        <v>8</v>
      </c>
      <c r="D821" s="8" t="s">
        <v>62</v>
      </c>
      <c r="E821" s="21" t="s">
        <v>1391</v>
      </c>
      <c r="F821" s="5">
        <v>20</v>
      </c>
      <c r="G821" s="3">
        <v>36</v>
      </c>
      <c r="H821" s="1">
        <f t="shared" si="24"/>
        <v>720</v>
      </c>
      <c r="I821" s="9" t="str">
        <f t="shared" si="25"/>
        <v>ITA - zan PAM - 36</v>
      </c>
      <c r="J821" s="9" t="str">
        <f>MID(Tabella1[[#This Row],[COD PRODOTTO]],3,2)</f>
        <v>61</v>
      </c>
      <c r="K821" s="9"/>
      <c r="L821" s="9"/>
    </row>
    <row r="822" spans="1:12" ht="12.75" customHeight="1" x14ac:dyDescent="0.3">
      <c r="A822" s="17">
        <v>824</v>
      </c>
      <c r="B822" s="8" t="s">
        <v>411</v>
      </c>
      <c r="C822" s="8" t="s">
        <v>8</v>
      </c>
      <c r="D822" s="8" t="s">
        <v>62</v>
      </c>
      <c r="E822" s="20" t="s">
        <v>10</v>
      </c>
      <c r="F822" s="5">
        <v>0</v>
      </c>
      <c r="G822" s="3">
        <v>21</v>
      </c>
      <c r="H822" s="1" t="str">
        <f t="shared" si="24"/>
        <v/>
      </c>
      <c r="I822" s="9" t="str">
        <f t="shared" si="25"/>
        <v>ITA - zan PAM - 21</v>
      </c>
      <c r="J822" s="9" t="str">
        <f>MID(Tabella1[[#This Row],[COD PRODOTTO]],3,2)</f>
        <v>61</v>
      </c>
      <c r="K822" s="9"/>
      <c r="L822" s="9"/>
    </row>
    <row r="823" spans="1:12" ht="12.75" customHeight="1" x14ac:dyDescent="0.3">
      <c r="A823" s="17">
        <v>825</v>
      </c>
      <c r="B823" s="8" t="s">
        <v>411</v>
      </c>
      <c r="C823" s="8" t="s">
        <v>8</v>
      </c>
      <c r="D823" s="8" t="s">
        <v>62</v>
      </c>
      <c r="E823" s="21" t="s">
        <v>1391</v>
      </c>
      <c r="F823" s="5">
        <v>30</v>
      </c>
      <c r="G823" s="3">
        <v>15</v>
      </c>
      <c r="H823" s="1">
        <f t="shared" si="24"/>
        <v>450</v>
      </c>
      <c r="I823" s="9" t="str">
        <f t="shared" si="25"/>
        <v>ITA - zan PAM - 15</v>
      </c>
      <c r="J823" s="9" t="str">
        <f>MID(Tabella1[[#This Row],[COD PRODOTTO]],3,2)</f>
        <v>61</v>
      </c>
      <c r="K823" s="9"/>
      <c r="L823" s="9"/>
    </row>
    <row r="824" spans="1:12" ht="12.75" customHeight="1" x14ac:dyDescent="0.3">
      <c r="A824" s="17">
        <v>826</v>
      </c>
      <c r="B824" s="8" t="s">
        <v>412</v>
      </c>
      <c r="C824" s="8" t="s">
        <v>8</v>
      </c>
      <c r="D824" s="8" t="s">
        <v>44</v>
      </c>
      <c r="E824" s="20" t="s">
        <v>10</v>
      </c>
      <c r="F824" s="5">
        <v>0</v>
      </c>
      <c r="G824" s="3">
        <v>21</v>
      </c>
      <c r="H824" s="1" t="str">
        <f t="shared" si="24"/>
        <v/>
      </c>
      <c r="I824" s="9" t="str">
        <f t="shared" si="25"/>
        <v>ITA - zan pin SPA - 21</v>
      </c>
      <c r="J824" s="9" t="str">
        <f>MID(Tabella1[[#This Row],[COD PRODOTTO]],3,2)</f>
        <v>83</v>
      </c>
      <c r="K824" s="9"/>
      <c r="L824" s="9"/>
    </row>
    <row r="825" spans="1:12" ht="12.75" customHeight="1" x14ac:dyDescent="0.3">
      <c r="A825" s="17">
        <v>827</v>
      </c>
      <c r="B825" s="8" t="s">
        <v>412</v>
      </c>
      <c r="C825" s="8" t="s">
        <v>8</v>
      </c>
      <c r="D825" s="8" t="s">
        <v>44</v>
      </c>
      <c r="E825" s="21" t="s">
        <v>1391</v>
      </c>
      <c r="F825" s="5">
        <v>30</v>
      </c>
      <c r="G825" s="3">
        <v>23</v>
      </c>
      <c r="H825" s="1">
        <f t="shared" si="24"/>
        <v>690</v>
      </c>
      <c r="I825" s="9" t="str">
        <f t="shared" si="25"/>
        <v>ITA - zan pin SPA - 23</v>
      </c>
      <c r="J825" s="9" t="str">
        <f>MID(Tabella1[[#This Row],[COD PRODOTTO]],3,2)</f>
        <v>83</v>
      </c>
      <c r="K825" s="9"/>
      <c r="L825" s="9"/>
    </row>
    <row r="826" spans="1:12" ht="12.75" customHeight="1" x14ac:dyDescent="0.3">
      <c r="A826" s="17">
        <v>828</v>
      </c>
      <c r="B826" s="8" t="s">
        <v>413</v>
      </c>
      <c r="C826" s="8" t="s">
        <v>8</v>
      </c>
      <c r="D826" s="8" t="s">
        <v>33</v>
      </c>
      <c r="E826" s="20" t="s">
        <v>10</v>
      </c>
      <c r="F826" s="5">
        <v>0</v>
      </c>
      <c r="G826" s="3">
        <v>24</v>
      </c>
      <c r="H826" s="1" t="str">
        <f t="shared" si="24"/>
        <v/>
      </c>
      <c r="I826" s="9" t="str">
        <f t="shared" si="25"/>
        <v>ITA - zan VETRI - 24</v>
      </c>
      <c r="J826" s="9" t="str">
        <f>MID(Tabella1[[#This Row],[COD PRODOTTO]],3,2)</f>
        <v>20</v>
      </c>
      <c r="K826" s="9"/>
      <c r="L826" s="9"/>
    </row>
    <row r="827" spans="1:12" ht="12.75" customHeight="1" x14ac:dyDescent="0.3">
      <c r="A827" s="17">
        <v>829</v>
      </c>
      <c r="B827" s="8" t="s">
        <v>413</v>
      </c>
      <c r="C827" s="8" t="s">
        <v>8</v>
      </c>
      <c r="D827" s="8" t="s">
        <v>33</v>
      </c>
      <c r="E827" s="21" t="s">
        <v>1391</v>
      </c>
      <c r="F827" s="5">
        <v>30</v>
      </c>
      <c r="G827" s="3">
        <v>18</v>
      </c>
      <c r="H827" s="1">
        <f t="shared" si="24"/>
        <v>540</v>
      </c>
      <c r="I827" s="9" t="str">
        <f t="shared" si="25"/>
        <v>ITA - zan VETRI - 18</v>
      </c>
      <c r="J827" s="9" t="str">
        <f>MID(Tabella1[[#This Row],[COD PRODOTTO]],3,2)</f>
        <v>20</v>
      </c>
      <c r="K827" s="9"/>
      <c r="L827" s="9"/>
    </row>
    <row r="828" spans="1:12" ht="12.75" customHeight="1" x14ac:dyDescent="0.3">
      <c r="A828" s="17">
        <v>830</v>
      </c>
      <c r="B828" s="8" t="s">
        <v>413</v>
      </c>
      <c r="C828" s="8" t="s">
        <v>8</v>
      </c>
      <c r="D828" s="8" t="s">
        <v>33</v>
      </c>
      <c r="E828" s="21" t="s">
        <v>1391</v>
      </c>
      <c r="F828" s="5">
        <v>20</v>
      </c>
      <c r="G828" s="3">
        <v>29</v>
      </c>
      <c r="H828" s="1">
        <f t="shared" si="24"/>
        <v>580</v>
      </c>
      <c r="I828" s="9" t="str">
        <f t="shared" si="25"/>
        <v>ITA - zan VETRI - 29</v>
      </c>
      <c r="J828" s="9" t="str">
        <f>MID(Tabella1[[#This Row],[COD PRODOTTO]],3,2)</f>
        <v>20</v>
      </c>
      <c r="K828" s="9"/>
      <c r="L828" s="9"/>
    </row>
    <row r="829" spans="1:12" ht="12.75" customHeight="1" x14ac:dyDescent="0.3">
      <c r="A829" s="17">
        <v>831</v>
      </c>
      <c r="B829" s="8" t="s">
        <v>413</v>
      </c>
      <c r="C829" s="8" t="s">
        <v>8</v>
      </c>
      <c r="D829" s="8" t="s">
        <v>33</v>
      </c>
      <c r="E829" s="21" t="s">
        <v>1391</v>
      </c>
      <c r="F829" s="5">
        <v>20</v>
      </c>
      <c r="G829" s="3">
        <v>10</v>
      </c>
      <c r="H829" s="1">
        <f t="shared" si="24"/>
        <v>200</v>
      </c>
      <c r="I829" s="9" t="str">
        <f t="shared" si="25"/>
        <v>ITA - zan VETRI - 10</v>
      </c>
      <c r="J829" s="9" t="str">
        <f>MID(Tabella1[[#This Row],[COD PRODOTTO]],3,2)</f>
        <v>20</v>
      </c>
      <c r="K829" s="9"/>
      <c r="L829" s="9"/>
    </row>
    <row r="830" spans="1:12" ht="12.75" customHeight="1" x14ac:dyDescent="0.3">
      <c r="A830" s="17">
        <v>832</v>
      </c>
      <c r="B830" s="8" t="s">
        <v>414</v>
      </c>
      <c r="C830" s="8" t="s">
        <v>8</v>
      </c>
      <c r="D830" s="8" t="s">
        <v>44</v>
      </c>
      <c r="E830" s="21" t="s">
        <v>1391</v>
      </c>
      <c r="F830" s="5">
        <v>20</v>
      </c>
      <c r="G830" s="3">
        <v>19</v>
      </c>
      <c r="H830" s="1">
        <f t="shared" si="24"/>
        <v>380</v>
      </c>
      <c r="I830" s="9" t="str">
        <f t="shared" si="25"/>
        <v>ITA - zan pin SPA - 19</v>
      </c>
      <c r="J830" s="9" t="str">
        <f>MID(Tabella1[[#This Row],[COD PRODOTTO]],3,2)</f>
        <v>40</v>
      </c>
      <c r="K830" s="9"/>
      <c r="L830" s="9"/>
    </row>
    <row r="831" spans="1:12" ht="12.75" customHeight="1" x14ac:dyDescent="0.3">
      <c r="A831" s="17">
        <v>833</v>
      </c>
      <c r="B831" s="8" t="s">
        <v>414</v>
      </c>
      <c r="C831" s="8" t="s">
        <v>8</v>
      </c>
      <c r="D831" s="8" t="s">
        <v>44</v>
      </c>
      <c r="E831" s="20" t="s">
        <v>10</v>
      </c>
      <c r="F831" s="5">
        <v>0</v>
      </c>
      <c r="G831" s="3">
        <v>19</v>
      </c>
      <c r="H831" s="1" t="str">
        <f t="shared" si="24"/>
        <v/>
      </c>
      <c r="I831" s="9" t="str">
        <f t="shared" si="25"/>
        <v>ITA - zan pin SPA - 19</v>
      </c>
      <c r="J831" s="9" t="str">
        <f>MID(Tabella1[[#This Row],[COD PRODOTTO]],3,2)</f>
        <v>40</v>
      </c>
      <c r="K831" s="9"/>
      <c r="L831" s="9"/>
    </row>
    <row r="832" spans="1:12" ht="12.75" customHeight="1" x14ac:dyDescent="0.3">
      <c r="A832" s="17">
        <v>834</v>
      </c>
      <c r="B832" s="8" t="s">
        <v>414</v>
      </c>
      <c r="C832" s="8" t="s">
        <v>8</v>
      </c>
      <c r="D832" s="8" t="s">
        <v>44</v>
      </c>
      <c r="E832" s="21" t="s">
        <v>1391</v>
      </c>
      <c r="F832" s="5">
        <v>30</v>
      </c>
      <c r="G832" s="3">
        <v>28</v>
      </c>
      <c r="H832" s="1">
        <f t="shared" si="24"/>
        <v>840</v>
      </c>
      <c r="I832" s="9" t="str">
        <f t="shared" si="25"/>
        <v>ITA - zan pin SPA - 28</v>
      </c>
      <c r="J832" s="9" t="str">
        <f>MID(Tabella1[[#This Row],[COD PRODOTTO]],3,2)</f>
        <v>40</v>
      </c>
      <c r="K832" s="9"/>
      <c r="L832" s="9"/>
    </row>
    <row r="833" spans="1:12" ht="12.75" customHeight="1" x14ac:dyDescent="0.3">
      <c r="A833" s="17">
        <v>835</v>
      </c>
      <c r="B833" s="8" t="s">
        <v>415</v>
      </c>
      <c r="C833" s="8" t="s">
        <v>8</v>
      </c>
      <c r="D833" s="8" t="s">
        <v>9</v>
      </c>
      <c r="E833" s="21" t="s">
        <v>1391</v>
      </c>
      <c r="F833" s="5">
        <v>30</v>
      </c>
      <c r="G833" s="3">
        <v>22</v>
      </c>
      <c r="H833" s="1">
        <f t="shared" si="24"/>
        <v>660</v>
      </c>
      <c r="I833" s="9" t="str">
        <f t="shared" si="25"/>
        <v>ITA - SG - 22</v>
      </c>
      <c r="J833" s="9" t="str">
        <f>MID(Tabella1[[#This Row],[COD PRODOTTO]],3,2)</f>
        <v>60</v>
      </c>
      <c r="K833" s="9"/>
      <c r="L833" s="9"/>
    </row>
    <row r="834" spans="1:12" ht="12.75" customHeight="1" x14ac:dyDescent="0.3">
      <c r="A834" s="17">
        <v>836</v>
      </c>
      <c r="B834" s="8" t="s">
        <v>415</v>
      </c>
      <c r="C834" s="8" t="s">
        <v>8</v>
      </c>
      <c r="D834" s="8" t="s">
        <v>9</v>
      </c>
      <c r="E834" s="20" t="s">
        <v>10</v>
      </c>
      <c r="F834" s="5">
        <v>0</v>
      </c>
      <c r="G834" s="3">
        <v>39</v>
      </c>
      <c r="H834" s="1" t="str">
        <f t="shared" ref="H834:H897" si="26">IF(G834*F834 = 0,"",G834*F834)</f>
        <v/>
      </c>
      <c r="I834" s="9" t="str">
        <f t="shared" ref="I834:I897" si="27">_xlfn.CONCAT(C834," - ",D834," - ",G834)</f>
        <v>ITA - SG - 39</v>
      </c>
      <c r="J834" s="9" t="str">
        <f>MID(Tabella1[[#This Row],[COD PRODOTTO]],3,2)</f>
        <v>60</v>
      </c>
      <c r="K834" s="9"/>
      <c r="L834" s="9"/>
    </row>
    <row r="835" spans="1:12" ht="12.75" customHeight="1" x14ac:dyDescent="0.3">
      <c r="A835" s="17">
        <v>837</v>
      </c>
      <c r="B835" s="8" t="s">
        <v>416</v>
      </c>
      <c r="C835" s="8" t="s">
        <v>8</v>
      </c>
      <c r="D835" s="8" t="s">
        <v>9</v>
      </c>
      <c r="E835" s="20" t="s">
        <v>10</v>
      </c>
      <c r="F835" s="5">
        <v>0</v>
      </c>
      <c r="G835" s="3">
        <v>28</v>
      </c>
      <c r="H835" s="1" t="str">
        <f t="shared" si="26"/>
        <v/>
      </c>
      <c r="I835" s="9" t="str">
        <f t="shared" si="27"/>
        <v>ITA - SG - 28</v>
      </c>
      <c r="J835" s="9" t="str">
        <f>MID(Tabella1[[#This Row],[COD PRODOTTO]],3,2)</f>
        <v>99</v>
      </c>
      <c r="K835" s="9"/>
      <c r="L835" s="9"/>
    </row>
    <row r="836" spans="1:12" ht="12.75" customHeight="1" x14ac:dyDescent="0.3">
      <c r="A836" s="17">
        <v>838</v>
      </c>
      <c r="B836" s="8" t="s">
        <v>417</v>
      </c>
      <c r="C836" s="8" t="s">
        <v>8</v>
      </c>
      <c r="D836" s="8" t="s">
        <v>44</v>
      </c>
      <c r="E836" s="20" t="s">
        <v>10</v>
      </c>
      <c r="F836" s="5">
        <v>0</v>
      </c>
      <c r="G836" s="3">
        <v>35</v>
      </c>
      <c r="H836" s="1" t="str">
        <f t="shared" si="26"/>
        <v/>
      </c>
      <c r="I836" s="9" t="str">
        <f t="shared" si="27"/>
        <v>ITA - zan pin SPA - 35</v>
      </c>
      <c r="J836" s="9" t="str">
        <f>MID(Tabella1[[#This Row],[COD PRODOTTO]],3,2)</f>
        <v>60</v>
      </c>
      <c r="K836" s="9"/>
      <c r="L836" s="9"/>
    </row>
    <row r="837" spans="1:12" ht="12.75" customHeight="1" x14ac:dyDescent="0.3">
      <c r="A837" s="17">
        <v>839</v>
      </c>
      <c r="B837" s="8" t="s">
        <v>417</v>
      </c>
      <c r="C837" s="8" t="s">
        <v>8</v>
      </c>
      <c r="D837" s="8" t="s">
        <v>44</v>
      </c>
      <c r="E837" s="21" t="s">
        <v>1391</v>
      </c>
      <c r="F837" s="5">
        <v>30</v>
      </c>
      <c r="G837" s="3">
        <v>11</v>
      </c>
      <c r="H837" s="1">
        <f t="shared" si="26"/>
        <v>330</v>
      </c>
      <c r="I837" s="9" t="str">
        <f t="shared" si="27"/>
        <v>ITA - zan pin SPA - 11</v>
      </c>
      <c r="J837" s="9" t="str">
        <f>MID(Tabella1[[#This Row],[COD PRODOTTO]],3,2)</f>
        <v>60</v>
      </c>
      <c r="K837" s="9"/>
      <c r="L837" s="9"/>
    </row>
    <row r="838" spans="1:12" ht="12.75" customHeight="1" x14ac:dyDescent="0.3">
      <c r="A838" s="17">
        <v>840</v>
      </c>
      <c r="B838" s="8" t="s">
        <v>418</v>
      </c>
      <c r="C838" s="8" t="s">
        <v>8</v>
      </c>
      <c r="D838" s="8" t="s">
        <v>177</v>
      </c>
      <c r="E838" s="20" t="s">
        <v>10</v>
      </c>
      <c r="F838" s="5">
        <v>0</v>
      </c>
      <c r="G838" s="3">
        <v>35</v>
      </c>
      <c r="H838" s="1" t="str">
        <f t="shared" si="26"/>
        <v/>
      </c>
      <c r="I838" s="9" t="str">
        <f t="shared" si="27"/>
        <v>ITA - mull - 35</v>
      </c>
      <c r="J838" s="9" t="str">
        <f>MID(Tabella1[[#This Row],[COD PRODOTTO]],3,2)</f>
        <v>38</v>
      </c>
      <c r="K838" s="9"/>
      <c r="L838" s="9"/>
    </row>
    <row r="839" spans="1:12" ht="12.75" customHeight="1" x14ac:dyDescent="0.3">
      <c r="A839" s="17">
        <v>841</v>
      </c>
      <c r="B839" s="8" t="s">
        <v>418</v>
      </c>
      <c r="C839" s="8" t="s">
        <v>8</v>
      </c>
      <c r="D839" s="8" t="s">
        <v>177</v>
      </c>
      <c r="E839" s="21" t="s">
        <v>1391</v>
      </c>
      <c r="F839" s="5">
        <v>30</v>
      </c>
      <c r="G839" s="3">
        <v>37</v>
      </c>
      <c r="H839" s="1">
        <f t="shared" si="26"/>
        <v>1110</v>
      </c>
      <c r="I839" s="9" t="str">
        <f t="shared" si="27"/>
        <v>ITA - mull - 37</v>
      </c>
      <c r="J839" s="9" t="str">
        <f>MID(Tabella1[[#This Row],[COD PRODOTTO]],3,2)</f>
        <v>38</v>
      </c>
      <c r="K839" s="9"/>
      <c r="L839" s="9"/>
    </row>
    <row r="840" spans="1:12" ht="12.75" customHeight="1" x14ac:dyDescent="0.3">
      <c r="A840" s="17">
        <v>842</v>
      </c>
      <c r="B840" s="8" t="s">
        <v>418</v>
      </c>
      <c r="C840" s="8" t="s">
        <v>8</v>
      </c>
      <c r="D840" s="8" t="s">
        <v>177</v>
      </c>
      <c r="E840" s="21" t="s">
        <v>1391</v>
      </c>
      <c r="F840" s="5">
        <v>20</v>
      </c>
      <c r="G840" s="3">
        <v>16</v>
      </c>
      <c r="H840" s="1">
        <f t="shared" si="26"/>
        <v>320</v>
      </c>
      <c r="I840" s="9" t="str">
        <f t="shared" si="27"/>
        <v>ITA - mull - 16</v>
      </c>
      <c r="J840" s="9" t="str">
        <f>MID(Tabella1[[#This Row],[COD PRODOTTO]],3,2)</f>
        <v>38</v>
      </c>
      <c r="K840" s="9"/>
      <c r="L840" s="9"/>
    </row>
    <row r="841" spans="1:12" ht="12.75" customHeight="1" x14ac:dyDescent="0.3">
      <c r="A841" s="17">
        <v>843</v>
      </c>
      <c r="B841" s="8" t="s">
        <v>419</v>
      </c>
      <c r="C841" s="8" t="s">
        <v>8</v>
      </c>
      <c r="D841" s="8" t="s">
        <v>44</v>
      </c>
      <c r="E841" s="20" t="s">
        <v>10</v>
      </c>
      <c r="F841" s="5">
        <v>0</v>
      </c>
      <c r="G841" s="3">
        <v>25</v>
      </c>
      <c r="H841" s="1" t="str">
        <f t="shared" si="26"/>
        <v/>
      </c>
      <c r="I841" s="9" t="str">
        <f t="shared" si="27"/>
        <v>ITA - zan pin SPA - 25</v>
      </c>
      <c r="J841" s="9" t="str">
        <f>MID(Tabella1[[#This Row],[COD PRODOTTO]],3,2)</f>
        <v>59</v>
      </c>
      <c r="K841" s="9"/>
      <c r="L841" s="9"/>
    </row>
    <row r="842" spans="1:12" ht="12.75" customHeight="1" x14ac:dyDescent="0.3">
      <c r="A842" s="17">
        <v>844</v>
      </c>
      <c r="B842" s="8" t="s">
        <v>420</v>
      </c>
      <c r="C842" s="8" t="s">
        <v>8</v>
      </c>
      <c r="D842" s="8" t="s">
        <v>44</v>
      </c>
      <c r="E842" s="20" t="s">
        <v>10</v>
      </c>
      <c r="F842" s="5">
        <v>0</v>
      </c>
      <c r="G842" s="3">
        <v>35</v>
      </c>
      <c r="H842" s="1" t="str">
        <f t="shared" si="26"/>
        <v/>
      </c>
      <c r="I842" s="9" t="str">
        <f t="shared" si="27"/>
        <v>ITA - zan pin SPA - 35</v>
      </c>
      <c r="J842" s="9" t="str">
        <f>MID(Tabella1[[#This Row],[COD PRODOTTO]],3,2)</f>
        <v>54</v>
      </c>
      <c r="K842" s="9"/>
      <c r="L842" s="9"/>
    </row>
    <row r="843" spans="1:12" ht="12.75" customHeight="1" x14ac:dyDescent="0.3">
      <c r="A843" s="17">
        <v>845</v>
      </c>
      <c r="B843" s="8" t="s">
        <v>421</v>
      </c>
      <c r="C843" s="8" t="s">
        <v>8</v>
      </c>
      <c r="D843" s="8" t="s">
        <v>72</v>
      </c>
      <c r="E843" s="20" t="s">
        <v>10</v>
      </c>
      <c r="F843" s="5">
        <v>0</v>
      </c>
      <c r="G843" s="3">
        <v>31</v>
      </c>
      <c r="H843" s="1" t="str">
        <f t="shared" si="26"/>
        <v/>
      </c>
      <c r="I843" s="9" t="str">
        <f t="shared" si="27"/>
        <v>ITA - lollo SRL - 31</v>
      </c>
      <c r="J843" s="9" t="str">
        <f>MID(Tabella1[[#This Row],[COD PRODOTTO]],3,2)</f>
        <v>92</v>
      </c>
      <c r="K843" s="9"/>
      <c r="L843" s="9"/>
    </row>
    <row r="844" spans="1:12" ht="12.75" customHeight="1" x14ac:dyDescent="0.3">
      <c r="A844" s="17">
        <v>846</v>
      </c>
      <c r="B844" s="8" t="s">
        <v>422</v>
      </c>
      <c r="C844" s="8" t="s">
        <v>8</v>
      </c>
      <c r="D844" s="8" t="s">
        <v>33</v>
      </c>
      <c r="E844" s="21" t="s">
        <v>1391</v>
      </c>
      <c r="F844" s="5">
        <v>20</v>
      </c>
      <c r="G844" s="3">
        <v>35</v>
      </c>
      <c r="H844" s="1">
        <f t="shared" si="26"/>
        <v>700</v>
      </c>
      <c r="I844" s="9" t="str">
        <f t="shared" si="27"/>
        <v>ITA - zan VETRI - 35</v>
      </c>
      <c r="J844" s="9" t="str">
        <f>MID(Tabella1[[#This Row],[COD PRODOTTO]],3,2)</f>
        <v>10</v>
      </c>
      <c r="K844" s="9"/>
      <c r="L844" s="9"/>
    </row>
    <row r="845" spans="1:12" ht="12.75" customHeight="1" x14ac:dyDescent="0.3">
      <c r="A845" s="17">
        <v>847</v>
      </c>
      <c r="B845" s="8" t="s">
        <v>422</v>
      </c>
      <c r="C845" s="8" t="s">
        <v>8</v>
      </c>
      <c r="D845" s="8" t="s">
        <v>33</v>
      </c>
      <c r="E845" s="21" t="s">
        <v>1391</v>
      </c>
      <c r="F845" s="5">
        <v>30</v>
      </c>
      <c r="G845" s="3">
        <v>13</v>
      </c>
      <c r="H845" s="1">
        <f t="shared" si="26"/>
        <v>390</v>
      </c>
      <c r="I845" s="9" t="str">
        <f t="shared" si="27"/>
        <v>ITA - zan VETRI - 13</v>
      </c>
      <c r="J845" s="9" t="str">
        <f>MID(Tabella1[[#This Row],[COD PRODOTTO]],3,2)</f>
        <v>10</v>
      </c>
      <c r="K845" s="9"/>
      <c r="L845" s="9"/>
    </row>
    <row r="846" spans="1:12" ht="12.75" customHeight="1" x14ac:dyDescent="0.3">
      <c r="A846" s="17">
        <v>848</v>
      </c>
      <c r="B846" s="8" t="s">
        <v>422</v>
      </c>
      <c r="C846" s="8" t="s">
        <v>8</v>
      </c>
      <c r="D846" s="8" t="s">
        <v>33</v>
      </c>
      <c r="E846" s="20" t="s">
        <v>10</v>
      </c>
      <c r="F846" s="5">
        <v>0</v>
      </c>
      <c r="G846" s="3">
        <v>40</v>
      </c>
      <c r="H846" s="1" t="str">
        <f t="shared" si="26"/>
        <v/>
      </c>
      <c r="I846" s="9" t="str">
        <f t="shared" si="27"/>
        <v>ITA - zan VETRI - 40</v>
      </c>
      <c r="J846" s="9" t="str">
        <f>MID(Tabella1[[#This Row],[COD PRODOTTO]],3,2)</f>
        <v>10</v>
      </c>
      <c r="K846" s="9"/>
      <c r="L846" s="9"/>
    </row>
    <row r="847" spans="1:12" ht="12.75" customHeight="1" x14ac:dyDescent="0.3">
      <c r="A847" s="17">
        <v>849</v>
      </c>
      <c r="B847" s="8" t="s">
        <v>422</v>
      </c>
      <c r="C847" s="8" t="s">
        <v>8</v>
      </c>
      <c r="D847" s="8" t="s">
        <v>33</v>
      </c>
      <c r="E847" s="21" t="s">
        <v>1391</v>
      </c>
      <c r="F847" s="5">
        <v>20</v>
      </c>
      <c r="G847" s="3">
        <v>12</v>
      </c>
      <c r="H847" s="1">
        <f t="shared" si="26"/>
        <v>240</v>
      </c>
      <c r="I847" s="9" t="str">
        <f t="shared" si="27"/>
        <v>ITA - zan VETRI - 12</v>
      </c>
      <c r="J847" s="9" t="str">
        <f>MID(Tabella1[[#This Row],[COD PRODOTTO]],3,2)</f>
        <v>10</v>
      </c>
      <c r="K847" s="9"/>
      <c r="L847" s="9"/>
    </row>
    <row r="848" spans="1:12" ht="12.75" customHeight="1" x14ac:dyDescent="0.3">
      <c r="A848" s="17">
        <v>850</v>
      </c>
      <c r="B848" s="8" t="s">
        <v>423</v>
      </c>
      <c r="C848" s="8" t="s">
        <v>8</v>
      </c>
      <c r="D848" s="8" t="s">
        <v>33</v>
      </c>
      <c r="E848" s="21" t="s">
        <v>1391</v>
      </c>
      <c r="F848" s="5">
        <v>30</v>
      </c>
      <c r="G848" s="3">
        <v>36</v>
      </c>
      <c r="H848" s="1">
        <f t="shared" si="26"/>
        <v>1080</v>
      </c>
      <c r="I848" s="9" t="str">
        <f t="shared" si="27"/>
        <v>ITA - zan VETRI - 36</v>
      </c>
      <c r="J848" s="9" t="str">
        <f>MID(Tabella1[[#This Row],[COD PRODOTTO]],3,2)</f>
        <v>42</v>
      </c>
      <c r="K848" s="9"/>
      <c r="L848" s="9"/>
    </row>
    <row r="849" spans="1:12" ht="12.75" customHeight="1" x14ac:dyDescent="0.3">
      <c r="A849" s="17">
        <v>851</v>
      </c>
      <c r="B849" s="8" t="s">
        <v>423</v>
      </c>
      <c r="C849" s="8" t="s">
        <v>8</v>
      </c>
      <c r="D849" s="8" t="s">
        <v>33</v>
      </c>
      <c r="E849" s="20" t="s">
        <v>10</v>
      </c>
      <c r="F849" s="5">
        <v>0</v>
      </c>
      <c r="G849" s="3">
        <v>18</v>
      </c>
      <c r="H849" s="1" t="str">
        <f t="shared" si="26"/>
        <v/>
      </c>
      <c r="I849" s="9" t="str">
        <f t="shared" si="27"/>
        <v>ITA - zan VETRI - 18</v>
      </c>
      <c r="J849" s="9" t="str">
        <f>MID(Tabella1[[#This Row],[COD PRODOTTO]],3,2)</f>
        <v>42</v>
      </c>
      <c r="K849" s="9"/>
      <c r="L849" s="9"/>
    </row>
    <row r="850" spans="1:12" ht="12.75" customHeight="1" x14ac:dyDescent="0.3">
      <c r="A850" s="17">
        <v>852</v>
      </c>
      <c r="B850" s="8" t="s">
        <v>424</v>
      </c>
      <c r="C850" s="8" t="s">
        <v>8</v>
      </c>
      <c r="D850" s="8" t="s">
        <v>33</v>
      </c>
      <c r="E850" s="20" t="s">
        <v>10</v>
      </c>
      <c r="F850" s="5">
        <v>0</v>
      </c>
      <c r="G850" s="3">
        <v>14</v>
      </c>
      <c r="H850" s="1" t="str">
        <f t="shared" si="26"/>
        <v/>
      </c>
      <c r="I850" s="9" t="str">
        <f t="shared" si="27"/>
        <v>ITA - zan VETRI - 14</v>
      </c>
      <c r="J850" s="9" t="str">
        <f>MID(Tabella1[[#This Row],[COD PRODOTTO]],3,2)</f>
        <v>39</v>
      </c>
      <c r="K850" s="9"/>
      <c r="L850" s="9"/>
    </row>
    <row r="851" spans="1:12" ht="12.75" customHeight="1" x14ac:dyDescent="0.3">
      <c r="A851" s="17">
        <v>853</v>
      </c>
      <c r="B851" s="8" t="s">
        <v>424</v>
      </c>
      <c r="C851" s="8" t="s">
        <v>8</v>
      </c>
      <c r="D851" s="8" t="s">
        <v>33</v>
      </c>
      <c r="E851" s="21" t="s">
        <v>1391</v>
      </c>
      <c r="F851" s="5">
        <v>20</v>
      </c>
      <c r="G851" s="3">
        <v>27</v>
      </c>
      <c r="H851" s="1">
        <f t="shared" si="26"/>
        <v>540</v>
      </c>
      <c r="I851" s="9" t="str">
        <f t="shared" si="27"/>
        <v>ITA - zan VETRI - 27</v>
      </c>
      <c r="J851" s="9" t="str">
        <f>MID(Tabella1[[#This Row],[COD PRODOTTO]],3,2)</f>
        <v>39</v>
      </c>
      <c r="K851" s="9"/>
      <c r="L851" s="9"/>
    </row>
    <row r="852" spans="1:12" ht="12.75" customHeight="1" x14ac:dyDescent="0.3">
      <c r="A852" s="17">
        <v>854</v>
      </c>
      <c r="B852" s="8" t="s">
        <v>424</v>
      </c>
      <c r="C852" s="8" t="s">
        <v>8</v>
      </c>
      <c r="D852" s="8" t="s">
        <v>33</v>
      </c>
      <c r="E852" s="21" t="s">
        <v>1391</v>
      </c>
      <c r="F852" s="5">
        <v>30</v>
      </c>
      <c r="G852" s="3">
        <v>29</v>
      </c>
      <c r="H852" s="1">
        <f t="shared" si="26"/>
        <v>870</v>
      </c>
      <c r="I852" s="9" t="str">
        <f t="shared" si="27"/>
        <v>ITA - zan VETRI - 29</v>
      </c>
      <c r="J852" s="9" t="str">
        <f>MID(Tabella1[[#This Row],[COD PRODOTTO]],3,2)</f>
        <v>39</v>
      </c>
      <c r="K852" s="9"/>
      <c r="L852" s="9"/>
    </row>
    <row r="853" spans="1:12" ht="12.75" customHeight="1" x14ac:dyDescent="0.3">
      <c r="A853" s="17">
        <v>855</v>
      </c>
      <c r="B853" s="8" t="s">
        <v>425</v>
      </c>
      <c r="C853" s="8" t="s">
        <v>8</v>
      </c>
      <c r="D853" s="8" t="s">
        <v>72</v>
      </c>
      <c r="E853" s="20" t="s">
        <v>10</v>
      </c>
      <c r="F853" s="5">
        <v>0</v>
      </c>
      <c r="G853" s="3">
        <v>30</v>
      </c>
      <c r="H853" s="1" t="str">
        <f t="shared" si="26"/>
        <v/>
      </c>
      <c r="I853" s="9" t="str">
        <f t="shared" si="27"/>
        <v>ITA - lollo SRL - 30</v>
      </c>
      <c r="J853" s="9" t="str">
        <f>MID(Tabella1[[#This Row],[COD PRODOTTO]],3,2)</f>
        <v>16</v>
      </c>
      <c r="K853" s="9"/>
      <c r="L853" s="9"/>
    </row>
    <row r="854" spans="1:12" ht="12.75" customHeight="1" x14ac:dyDescent="0.3">
      <c r="A854" s="17">
        <v>856</v>
      </c>
      <c r="B854" s="8" t="s">
        <v>426</v>
      </c>
      <c r="C854" s="8" t="s">
        <v>8</v>
      </c>
      <c r="D854" s="8" t="s">
        <v>44</v>
      </c>
      <c r="E854" s="20" t="s">
        <v>10</v>
      </c>
      <c r="F854" s="5">
        <v>0</v>
      </c>
      <c r="G854" s="3">
        <v>31</v>
      </c>
      <c r="H854" s="1" t="str">
        <f t="shared" si="26"/>
        <v/>
      </c>
      <c r="I854" s="9" t="str">
        <f t="shared" si="27"/>
        <v>ITA - zan pin SPA - 31</v>
      </c>
      <c r="J854" s="9" t="str">
        <f>MID(Tabella1[[#This Row],[COD PRODOTTO]],3,2)</f>
        <v>20</v>
      </c>
      <c r="K854" s="9"/>
      <c r="L854" s="9"/>
    </row>
    <row r="855" spans="1:12" ht="12.75" customHeight="1" x14ac:dyDescent="0.3">
      <c r="A855" s="17">
        <v>857</v>
      </c>
      <c r="B855" s="8" t="s">
        <v>427</v>
      </c>
      <c r="C855" s="8" t="s">
        <v>8</v>
      </c>
      <c r="D855" s="8" t="s">
        <v>51</v>
      </c>
      <c r="E855" s="21" t="s">
        <v>1391</v>
      </c>
      <c r="F855" s="5">
        <v>30</v>
      </c>
      <c r="G855" s="3">
        <v>40</v>
      </c>
      <c r="H855" s="1">
        <f t="shared" si="26"/>
        <v>1200</v>
      </c>
      <c r="I855" s="9" t="str">
        <f t="shared" si="27"/>
        <v>ITA - zan S.R.L. - 40</v>
      </c>
      <c r="J855" s="9" t="str">
        <f>MID(Tabella1[[#This Row],[COD PRODOTTO]],3,2)</f>
        <v>33</v>
      </c>
      <c r="K855" s="9"/>
      <c r="L855" s="9"/>
    </row>
    <row r="856" spans="1:12" ht="12.75" customHeight="1" x14ac:dyDescent="0.3">
      <c r="A856" s="17">
        <v>858</v>
      </c>
      <c r="B856" s="8" t="s">
        <v>427</v>
      </c>
      <c r="C856" s="8" t="s">
        <v>8</v>
      </c>
      <c r="D856" s="8" t="s">
        <v>51</v>
      </c>
      <c r="E856" s="20" t="s">
        <v>10</v>
      </c>
      <c r="F856" s="5">
        <v>0</v>
      </c>
      <c r="G856" s="3">
        <v>22</v>
      </c>
      <c r="H856" s="1" t="str">
        <f t="shared" si="26"/>
        <v/>
      </c>
      <c r="I856" s="9" t="str">
        <f t="shared" si="27"/>
        <v>ITA - zan S.R.L. - 22</v>
      </c>
      <c r="J856" s="9" t="str">
        <f>MID(Tabella1[[#This Row],[COD PRODOTTO]],3,2)</f>
        <v>33</v>
      </c>
      <c r="K856" s="9"/>
      <c r="L856" s="9"/>
    </row>
    <row r="857" spans="1:12" ht="12.75" customHeight="1" x14ac:dyDescent="0.3">
      <c r="A857" s="17">
        <v>859</v>
      </c>
      <c r="B857" s="8" t="s">
        <v>427</v>
      </c>
      <c r="C857" s="8" t="s">
        <v>8</v>
      </c>
      <c r="D857" s="8" t="s">
        <v>51</v>
      </c>
      <c r="E857" s="21" t="s">
        <v>1391</v>
      </c>
      <c r="F857" s="5">
        <v>20</v>
      </c>
      <c r="G857" s="3">
        <v>40</v>
      </c>
      <c r="H857" s="1">
        <f t="shared" si="26"/>
        <v>800</v>
      </c>
      <c r="I857" s="9" t="str">
        <f t="shared" si="27"/>
        <v>ITA - zan S.R.L. - 40</v>
      </c>
      <c r="J857" s="9" t="str">
        <f>MID(Tabella1[[#This Row],[COD PRODOTTO]],3,2)</f>
        <v>33</v>
      </c>
      <c r="K857" s="9"/>
      <c r="L857" s="9"/>
    </row>
    <row r="858" spans="1:12" ht="12.75" customHeight="1" x14ac:dyDescent="0.3">
      <c r="A858" s="17">
        <v>860</v>
      </c>
      <c r="B858" s="8" t="s">
        <v>428</v>
      </c>
      <c r="C858" s="8" t="s">
        <v>8</v>
      </c>
      <c r="D858" s="8" t="s">
        <v>44</v>
      </c>
      <c r="E858" s="20" t="s">
        <v>10</v>
      </c>
      <c r="F858" s="5">
        <v>0</v>
      </c>
      <c r="G858" s="3">
        <v>22</v>
      </c>
      <c r="H858" s="1" t="str">
        <f t="shared" si="26"/>
        <v/>
      </c>
      <c r="I858" s="9" t="str">
        <f t="shared" si="27"/>
        <v>ITA - zan pin SPA - 22</v>
      </c>
      <c r="J858" s="9" t="str">
        <f>MID(Tabella1[[#This Row],[COD PRODOTTO]],3,2)</f>
        <v>75</v>
      </c>
      <c r="K858" s="9"/>
      <c r="L858" s="9"/>
    </row>
    <row r="859" spans="1:12" ht="12.75" customHeight="1" x14ac:dyDescent="0.3">
      <c r="A859" s="17">
        <v>861</v>
      </c>
      <c r="B859" s="8" t="s">
        <v>429</v>
      </c>
      <c r="C859" s="8" t="s">
        <v>8</v>
      </c>
      <c r="D859" s="8" t="s">
        <v>44</v>
      </c>
      <c r="E859" s="20" t="s">
        <v>10</v>
      </c>
      <c r="F859" s="5">
        <v>0</v>
      </c>
      <c r="G859" s="3">
        <v>21</v>
      </c>
      <c r="H859" s="1" t="str">
        <f t="shared" si="26"/>
        <v/>
      </c>
      <c r="I859" s="9" t="str">
        <f t="shared" si="27"/>
        <v>ITA - zan pin SPA - 21</v>
      </c>
      <c r="J859" s="9" t="str">
        <f>MID(Tabella1[[#This Row],[COD PRODOTTO]],3,2)</f>
        <v>34</v>
      </c>
      <c r="K859" s="9"/>
      <c r="L859" s="9"/>
    </row>
    <row r="860" spans="1:12" ht="12.75" customHeight="1" x14ac:dyDescent="0.3">
      <c r="A860" s="17">
        <v>862</v>
      </c>
      <c r="B860" s="8" t="s">
        <v>429</v>
      </c>
      <c r="C860" s="8" t="s">
        <v>8</v>
      </c>
      <c r="D860" s="8" t="s">
        <v>44</v>
      </c>
      <c r="E860" s="21" t="s">
        <v>1391</v>
      </c>
      <c r="F860" s="5">
        <v>20</v>
      </c>
      <c r="G860" s="3">
        <v>21</v>
      </c>
      <c r="H860" s="1">
        <f t="shared" si="26"/>
        <v>420</v>
      </c>
      <c r="I860" s="9" t="str">
        <f t="shared" si="27"/>
        <v>ITA - zan pin SPA - 21</v>
      </c>
      <c r="J860" s="9" t="str">
        <f>MID(Tabella1[[#This Row],[COD PRODOTTO]],3,2)</f>
        <v>34</v>
      </c>
      <c r="K860" s="9"/>
      <c r="L860" s="9"/>
    </row>
    <row r="861" spans="1:12" ht="12.75" customHeight="1" x14ac:dyDescent="0.3">
      <c r="A861" s="17">
        <v>863</v>
      </c>
      <c r="B861" s="8" t="s">
        <v>429</v>
      </c>
      <c r="C861" s="8" t="s">
        <v>8</v>
      </c>
      <c r="D861" s="8" t="s">
        <v>44</v>
      </c>
      <c r="E861" s="21" t="s">
        <v>1391</v>
      </c>
      <c r="F861" s="5">
        <v>30</v>
      </c>
      <c r="G861" s="3">
        <v>16</v>
      </c>
      <c r="H861" s="1">
        <f t="shared" si="26"/>
        <v>480</v>
      </c>
      <c r="I861" s="9" t="str">
        <f t="shared" si="27"/>
        <v>ITA - zan pin SPA - 16</v>
      </c>
      <c r="J861" s="9" t="str">
        <f>MID(Tabella1[[#This Row],[COD PRODOTTO]],3,2)</f>
        <v>34</v>
      </c>
      <c r="K861" s="9"/>
      <c r="L861" s="9"/>
    </row>
    <row r="862" spans="1:12" ht="12.75" customHeight="1" x14ac:dyDescent="0.3">
      <c r="A862" s="17">
        <v>864</v>
      </c>
      <c r="B862" s="8" t="s">
        <v>430</v>
      </c>
      <c r="C862" s="8" t="s">
        <v>8</v>
      </c>
      <c r="D862" s="8" t="s">
        <v>177</v>
      </c>
      <c r="E862" s="21" t="s">
        <v>1391</v>
      </c>
      <c r="F862" s="5">
        <v>30</v>
      </c>
      <c r="G862" s="3">
        <v>30</v>
      </c>
      <c r="H862" s="1">
        <f t="shared" si="26"/>
        <v>900</v>
      </c>
      <c r="I862" s="9" t="str">
        <f t="shared" si="27"/>
        <v>ITA - mull - 30</v>
      </c>
      <c r="J862" s="9" t="str">
        <f>MID(Tabella1[[#This Row],[COD PRODOTTO]],3,2)</f>
        <v>85</v>
      </c>
      <c r="K862" s="9"/>
      <c r="L862" s="9"/>
    </row>
    <row r="863" spans="1:12" ht="12.75" customHeight="1" x14ac:dyDescent="0.3">
      <c r="A863" s="17">
        <v>865</v>
      </c>
      <c r="B863" s="8" t="s">
        <v>431</v>
      </c>
      <c r="C863" s="8" t="s">
        <v>8</v>
      </c>
      <c r="D863" s="8" t="s">
        <v>51</v>
      </c>
      <c r="E863" s="21" t="s">
        <v>1391</v>
      </c>
      <c r="F863" s="5">
        <v>30</v>
      </c>
      <c r="G863" s="3">
        <v>15</v>
      </c>
      <c r="H863" s="1">
        <f t="shared" si="26"/>
        <v>450</v>
      </c>
      <c r="I863" s="9" t="str">
        <f t="shared" si="27"/>
        <v>ITA - zan S.R.L. - 15</v>
      </c>
      <c r="J863" s="9" t="str">
        <f>MID(Tabella1[[#This Row],[COD PRODOTTO]],3,2)</f>
        <v>49</v>
      </c>
      <c r="K863" s="9"/>
      <c r="L863" s="9"/>
    </row>
    <row r="864" spans="1:12" ht="12.75" customHeight="1" x14ac:dyDescent="0.3">
      <c r="A864" s="17">
        <v>866</v>
      </c>
      <c r="B864" s="8" t="s">
        <v>431</v>
      </c>
      <c r="C864" s="8" t="s">
        <v>8</v>
      </c>
      <c r="D864" s="8" t="s">
        <v>51</v>
      </c>
      <c r="E864" s="20" t="s">
        <v>10</v>
      </c>
      <c r="F864" s="5">
        <v>0</v>
      </c>
      <c r="G864" s="3">
        <v>22</v>
      </c>
      <c r="H864" s="1" t="str">
        <f t="shared" si="26"/>
        <v/>
      </c>
      <c r="I864" s="9" t="str">
        <f t="shared" si="27"/>
        <v>ITA - zan S.R.L. - 22</v>
      </c>
      <c r="J864" s="9" t="str">
        <f>MID(Tabella1[[#This Row],[COD PRODOTTO]],3,2)</f>
        <v>49</v>
      </c>
      <c r="K864" s="9"/>
      <c r="L864" s="9"/>
    </row>
    <row r="865" spans="1:12" ht="12.75" customHeight="1" x14ac:dyDescent="0.3">
      <c r="A865" s="17">
        <v>867</v>
      </c>
      <c r="B865" s="8" t="s">
        <v>431</v>
      </c>
      <c r="C865" s="8" t="s">
        <v>8</v>
      </c>
      <c r="D865" s="8" t="s">
        <v>51</v>
      </c>
      <c r="E865" s="21" t="s">
        <v>1391</v>
      </c>
      <c r="F865" s="5">
        <v>20</v>
      </c>
      <c r="G865" s="3">
        <v>31</v>
      </c>
      <c r="H865" s="1">
        <f t="shared" si="26"/>
        <v>620</v>
      </c>
      <c r="I865" s="9" t="str">
        <f t="shared" si="27"/>
        <v>ITA - zan S.R.L. - 31</v>
      </c>
      <c r="J865" s="9" t="str">
        <f>MID(Tabella1[[#This Row],[COD PRODOTTO]],3,2)</f>
        <v>49</v>
      </c>
      <c r="K865" s="9"/>
      <c r="L865" s="9"/>
    </row>
    <row r="866" spans="1:12" ht="12.75" customHeight="1" x14ac:dyDescent="0.3">
      <c r="A866" s="17">
        <v>868</v>
      </c>
      <c r="B866" s="8" t="s">
        <v>432</v>
      </c>
      <c r="C866" s="8" t="s">
        <v>8</v>
      </c>
      <c r="D866" s="8" t="s">
        <v>33</v>
      </c>
      <c r="E866" s="20" t="s">
        <v>10</v>
      </c>
      <c r="F866" s="5">
        <v>0</v>
      </c>
      <c r="G866" s="3">
        <v>37</v>
      </c>
      <c r="H866" s="1" t="str">
        <f t="shared" si="26"/>
        <v/>
      </c>
      <c r="I866" s="9" t="str">
        <f t="shared" si="27"/>
        <v>ITA - zan VETRI - 37</v>
      </c>
      <c r="J866" s="9" t="str">
        <f>MID(Tabella1[[#This Row],[COD PRODOTTO]],3,2)</f>
        <v>54</v>
      </c>
      <c r="K866" s="9"/>
      <c r="L866" s="9"/>
    </row>
    <row r="867" spans="1:12" ht="12.75" customHeight="1" x14ac:dyDescent="0.3">
      <c r="A867" s="17">
        <v>869</v>
      </c>
      <c r="B867" s="8" t="s">
        <v>432</v>
      </c>
      <c r="C867" s="8" t="s">
        <v>8</v>
      </c>
      <c r="D867" s="8" t="s">
        <v>33</v>
      </c>
      <c r="E867" s="21" t="s">
        <v>1391</v>
      </c>
      <c r="F867" s="5">
        <v>30</v>
      </c>
      <c r="G867" s="3">
        <v>28</v>
      </c>
      <c r="H867" s="1">
        <f t="shared" si="26"/>
        <v>840</v>
      </c>
      <c r="I867" s="9" t="str">
        <f t="shared" si="27"/>
        <v>ITA - zan VETRI - 28</v>
      </c>
      <c r="J867" s="9" t="str">
        <f>MID(Tabella1[[#This Row],[COD PRODOTTO]],3,2)</f>
        <v>54</v>
      </c>
      <c r="K867" s="9"/>
      <c r="L867" s="9"/>
    </row>
    <row r="868" spans="1:12" ht="12.75" customHeight="1" x14ac:dyDescent="0.3">
      <c r="A868" s="17">
        <v>870</v>
      </c>
      <c r="B868" s="8" t="s">
        <v>432</v>
      </c>
      <c r="C868" s="8" t="s">
        <v>8</v>
      </c>
      <c r="D868" s="8" t="s">
        <v>33</v>
      </c>
      <c r="E868" s="21" t="s">
        <v>1391</v>
      </c>
      <c r="F868" s="5">
        <v>20</v>
      </c>
      <c r="G868" s="3">
        <v>10</v>
      </c>
      <c r="H868" s="1">
        <f t="shared" si="26"/>
        <v>200</v>
      </c>
      <c r="I868" s="9" t="str">
        <f t="shared" si="27"/>
        <v>ITA - zan VETRI - 10</v>
      </c>
      <c r="J868" s="9" t="str">
        <f>MID(Tabella1[[#This Row],[COD PRODOTTO]],3,2)</f>
        <v>54</v>
      </c>
      <c r="K868" s="9"/>
      <c r="L868" s="9"/>
    </row>
    <row r="869" spans="1:12" ht="12.75" customHeight="1" x14ac:dyDescent="0.3">
      <c r="A869" s="17">
        <v>871</v>
      </c>
      <c r="B869" s="8" t="s">
        <v>433</v>
      </c>
      <c r="C869" s="8" t="s">
        <v>8</v>
      </c>
      <c r="D869" s="8" t="s">
        <v>33</v>
      </c>
      <c r="E869" s="21" t="s">
        <v>1391</v>
      </c>
      <c r="F869" s="5">
        <v>20</v>
      </c>
      <c r="G869" s="3">
        <v>14</v>
      </c>
      <c r="H869" s="1">
        <f t="shared" si="26"/>
        <v>280</v>
      </c>
      <c r="I869" s="9" t="str">
        <f t="shared" si="27"/>
        <v>ITA - zan VETRI - 14</v>
      </c>
      <c r="J869" s="9" t="str">
        <f>MID(Tabella1[[#This Row],[COD PRODOTTO]],3,2)</f>
        <v>25</v>
      </c>
      <c r="K869" s="9"/>
      <c r="L869" s="9"/>
    </row>
    <row r="870" spans="1:12" ht="12.75" customHeight="1" x14ac:dyDescent="0.3">
      <c r="A870" s="17">
        <v>872</v>
      </c>
      <c r="B870" s="8" t="s">
        <v>433</v>
      </c>
      <c r="C870" s="8" t="s">
        <v>8</v>
      </c>
      <c r="D870" s="8" t="s">
        <v>33</v>
      </c>
      <c r="E870" s="20" t="s">
        <v>10</v>
      </c>
      <c r="F870" s="5">
        <v>0</v>
      </c>
      <c r="G870" s="3">
        <v>11</v>
      </c>
      <c r="H870" s="1" t="str">
        <f t="shared" si="26"/>
        <v/>
      </c>
      <c r="I870" s="9" t="str">
        <f t="shared" si="27"/>
        <v>ITA - zan VETRI - 11</v>
      </c>
      <c r="J870" s="9" t="str">
        <f>MID(Tabella1[[#This Row],[COD PRODOTTO]],3,2)</f>
        <v>25</v>
      </c>
      <c r="K870" s="9"/>
      <c r="L870" s="9"/>
    </row>
    <row r="871" spans="1:12" ht="12.75" customHeight="1" x14ac:dyDescent="0.3">
      <c r="A871" s="17">
        <v>873</v>
      </c>
      <c r="B871" s="8" t="s">
        <v>433</v>
      </c>
      <c r="C871" s="8" t="s">
        <v>8</v>
      </c>
      <c r="D871" s="8" t="s">
        <v>33</v>
      </c>
      <c r="E871" s="21" t="s">
        <v>1391</v>
      </c>
      <c r="F871" s="5">
        <v>20</v>
      </c>
      <c r="G871" s="3">
        <v>29</v>
      </c>
      <c r="H871" s="1">
        <f t="shared" si="26"/>
        <v>580</v>
      </c>
      <c r="I871" s="9" t="str">
        <f t="shared" si="27"/>
        <v>ITA - zan VETRI - 29</v>
      </c>
      <c r="J871" s="9" t="str">
        <f>MID(Tabella1[[#This Row],[COD PRODOTTO]],3,2)</f>
        <v>25</v>
      </c>
      <c r="K871" s="9"/>
      <c r="L871" s="9"/>
    </row>
    <row r="872" spans="1:12" ht="12.75" customHeight="1" x14ac:dyDescent="0.3">
      <c r="A872" s="17">
        <v>874</v>
      </c>
      <c r="B872" s="8" t="s">
        <v>433</v>
      </c>
      <c r="C872" s="8" t="s">
        <v>8</v>
      </c>
      <c r="D872" s="8" t="s">
        <v>33</v>
      </c>
      <c r="E872" s="21" t="s">
        <v>1391</v>
      </c>
      <c r="F872" s="5">
        <v>30</v>
      </c>
      <c r="G872" s="3">
        <v>28</v>
      </c>
      <c r="H872" s="1">
        <f t="shared" si="26"/>
        <v>840</v>
      </c>
      <c r="I872" s="9" t="str">
        <f t="shared" si="27"/>
        <v>ITA - zan VETRI - 28</v>
      </c>
      <c r="J872" s="9" t="str">
        <f>MID(Tabella1[[#This Row],[COD PRODOTTO]],3,2)</f>
        <v>25</v>
      </c>
      <c r="K872" s="9"/>
      <c r="L872" s="9"/>
    </row>
    <row r="873" spans="1:12" ht="12.75" customHeight="1" x14ac:dyDescent="0.3">
      <c r="A873" s="17">
        <v>875</v>
      </c>
      <c r="B873" s="8" t="s">
        <v>434</v>
      </c>
      <c r="C873" s="8" t="s">
        <v>80</v>
      </c>
      <c r="D873" s="8" t="s">
        <v>51</v>
      </c>
      <c r="E873" s="20" t="s">
        <v>10</v>
      </c>
      <c r="F873" s="5">
        <v>0</v>
      </c>
      <c r="G873" s="3">
        <v>17</v>
      </c>
      <c r="H873" s="1" t="str">
        <f t="shared" si="26"/>
        <v/>
      </c>
      <c r="I873" s="9" t="str">
        <f t="shared" si="27"/>
        <v>GRC - zan S.R.L. - 17</v>
      </c>
      <c r="J873" s="9" t="str">
        <f>MID(Tabella1[[#This Row],[COD PRODOTTO]],3,2)</f>
        <v>96</v>
      </c>
      <c r="K873" s="9"/>
      <c r="L873" s="9"/>
    </row>
    <row r="874" spans="1:12" ht="12.75" customHeight="1" x14ac:dyDescent="0.3">
      <c r="A874" s="17">
        <v>876</v>
      </c>
      <c r="B874" s="8" t="s">
        <v>435</v>
      </c>
      <c r="C874" s="8" t="s">
        <v>80</v>
      </c>
      <c r="D874" s="8" t="s">
        <v>196</v>
      </c>
      <c r="E874" s="21" t="s">
        <v>1391</v>
      </c>
      <c r="F874" s="5">
        <v>20</v>
      </c>
      <c r="G874" s="3">
        <v>33</v>
      </c>
      <c r="H874" s="1">
        <f t="shared" si="26"/>
        <v>660</v>
      </c>
      <c r="I874" s="9" t="str">
        <f t="shared" si="27"/>
        <v>GRC - zan palla SA - 33</v>
      </c>
      <c r="J874" s="9" t="str">
        <f>MID(Tabella1[[#This Row],[COD PRODOTTO]],3,2)</f>
        <v>84</v>
      </c>
      <c r="K874" s="9"/>
      <c r="L874" s="9"/>
    </row>
    <row r="875" spans="1:12" ht="12.75" customHeight="1" x14ac:dyDescent="0.3">
      <c r="A875" s="17">
        <v>877</v>
      </c>
      <c r="B875" s="8" t="s">
        <v>435</v>
      </c>
      <c r="C875" s="8" t="s">
        <v>80</v>
      </c>
      <c r="D875" s="8" t="s">
        <v>196</v>
      </c>
      <c r="E875" s="20" t="s">
        <v>10</v>
      </c>
      <c r="F875" s="5">
        <v>0</v>
      </c>
      <c r="G875" s="3">
        <v>16</v>
      </c>
      <c r="H875" s="1" t="str">
        <f t="shared" si="26"/>
        <v/>
      </c>
      <c r="I875" s="9" t="str">
        <f t="shared" si="27"/>
        <v>GRC - zan palla SA - 16</v>
      </c>
      <c r="J875" s="9" t="str">
        <f>MID(Tabella1[[#This Row],[COD PRODOTTO]],3,2)</f>
        <v>84</v>
      </c>
      <c r="K875" s="9"/>
      <c r="L875" s="9"/>
    </row>
    <row r="876" spans="1:12" ht="12.75" customHeight="1" x14ac:dyDescent="0.3">
      <c r="A876" s="17">
        <v>878</v>
      </c>
      <c r="B876" s="8" t="s">
        <v>435</v>
      </c>
      <c r="C876" s="8" t="s">
        <v>8</v>
      </c>
      <c r="D876" s="8" t="s">
        <v>196</v>
      </c>
      <c r="E876" s="21" t="s">
        <v>1391</v>
      </c>
      <c r="F876" s="5">
        <v>30</v>
      </c>
      <c r="G876" s="3">
        <v>25</v>
      </c>
      <c r="H876" s="1">
        <f t="shared" si="26"/>
        <v>750</v>
      </c>
      <c r="I876" s="9" t="str">
        <f t="shared" si="27"/>
        <v>ITA - zan palla SA - 25</v>
      </c>
      <c r="J876" s="9" t="str">
        <f>MID(Tabella1[[#This Row],[COD PRODOTTO]],3,2)</f>
        <v>84</v>
      </c>
      <c r="K876" s="9"/>
      <c r="L876" s="9"/>
    </row>
    <row r="877" spans="1:12" ht="12.75" customHeight="1" x14ac:dyDescent="0.3">
      <c r="A877" s="17">
        <v>879</v>
      </c>
      <c r="B877" s="8" t="s">
        <v>436</v>
      </c>
      <c r="C877" s="8" t="s">
        <v>8</v>
      </c>
      <c r="D877" s="8" t="s">
        <v>33</v>
      </c>
      <c r="E877" s="21" t="s">
        <v>1391</v>
      </c>
      <c r="F877" s="5">
        <v>20</v>
      </c>
      <c r="G877" s="3">
        <v>29</v>
      </c>
      <c r="H877" s="1">
        <f t="shared" si="26"/>
        <v>580</v>
      </c>
      <c r="I877" s="9" t="str">
        <f t="shared" si="27"/>
        <v>ITA - zan VETRI - 29</v>
      </c>
      <c r="J877" s="9" t="str">
        <f>MID(Tabella1[[#This Row],[COD PRODOTTO]],3,2)</f>
        <v>24</v>
      </c>
      <c r="K877" s="9"/>
      <c r="L877" s="9"/>
    </row>
    <row r="878" spans="1:12" ht="12.75" customHeight="1" x14ac:dyDescent="0.3">
      <c r="A878" s="17">
        <v>880</v>
      </c>
      <c r="B878" s="8" t="s">
        <v>436</v>
      </c>
      <c r="C878" s="8" t="s">
        <v>8</v>
      </c>
      <c r="D878" s="8" t="s">
        <v>33</v>
      </c>
      <c r="E878" s="20" t="s">
        <v>10</v>
      </c>
      <c r="F878" s="5">
        <v>0</v>
      </c>
      <c r="G878" s="3">
        <v>11</v>
      </c>
      <c r="H878" s="1" t="str">
        <f t="shared" si="26"/>
        <v/>
      </c>
      <c r="I878" s="9" t="str">
        <f t="shared" si="27"/>
        <v>ITA - zan VETRI - 11</v>
      </c>
      <c r="J878" s="9" t="str">
        <f>MID(Tabella1[[#This Row],[COD PRODOTTO]],3,2)</f>
        <v>24</v>
      </c>
      <c r="K878" s="9"/>
      <c r="L878" s="9"/>
    </row>
    <row r="879" spans="1:12" ht="12.75" customHeight="1" x14ac:dyDescent="0.3">
      <c r="A879" s="17">
        <v>881</v>
      </c>
      <c r="B879" s="8" t="s">
        <v>436</v>
      </c>
      <c r="C879" s="8" t="s">
        <v>8</v>
      </c>
      <c r="D879" s="8" t="s">
        <v>33</v>
      </c>
      <c r="E879" s="21" t="s">
        <v>1391</v>
      </c>
      <c r="F879" s="5">
        <v>30</v>
      </c>
      <c r="G879" s="3">
        <v>26</v>
      </c>
      <c r="H879" s="1">
        <f t="shared" si="26"/>
        <v>780</v>
      </c>
      <c r="I879" s="9" t="str">
        <f t="shared" si="27"/>
        <v>ITA - zan VETRI - 26</v>
      </c>
      <c r="J879" s="9" t="str">
        <f>MID(Tabella1[[#This Row],[COD PRODOTTO]],3,2)</f>
        <v>24</v>
      </c>
      <c r="K879" s="9"/>
      <c r="L879" s="9"/>
    </row>
    <row r="880" spans="1:12" ht="12.75" customHeight="1" x14ac:dyDescent="0.3">
      <c r="A880" s="17">
        <v>882</v>
      </c>
      <c r="B880" s="8" t="s">
        <v>437</v>
      </c>
      <c r="C880" s="8" t="s">
        <v>8</v>
      </c>
      <c r="D880" s="8" t="s">
        <v>72</v>
      </c>
      <c r="E880" s="20" t="s">
        <v>10</v>
      </c>
      <c r="F880" s="5">
        <v>0</v>
      </c>
      <c r="G880" s="3">
        <v>34</v>
      </c>
      <c r="H880" s="1" t="str">
        <f t="shared" si="26"/>
        <v/>
      </c>
      <c r="I880" s="9" t="str">
        <f t="shared" si="27"/>
        <v>ITA - lollo SRL - 34</v>
      </c>
      <c r="J880" s="9" t="str">
        <f>MID(Tabella1[[#This Row],[COD PRODOTTO]],3,2)</f>
        <v>47</v>
      </c>
      <c r="K880" s="9"/>
      <c r="L880" s="9"/>
    </row>
    <row r="881" spans="1:12" ht="12.75" customHeight="1" x14ac:dyDescent="0.3">
      <c r="A881" s="17">
        <v>883</v>
      </c>
      <c r="B881" s="8" t="s">
        <v>438</v>
      </c>
      <c r="C881" s="8" t="s">
        <v>8</v>
      </c>
      <c r="D881" s="8" t="s">
        <v>72</v>
      </c>
      <c r="E881" s="20" t="s">
        <v>10</v>
      </c>
      <c r="F881" s="5">
        <v>0</v>
      </c>
      <c r="G881" s="3">
        <v>30</v>
      </c>
      <c r="H881" s="1" t="str">
        <f t="shared" si="26"/>
        <v/>
      </c>
      <c r="I881" s="9" t="str">
        <f t="shared" si="27"/>
        <v>ITA - lollo SRL - 30</v>
      </c>
      <c r="J881" s="9" t="str">
        <f>MID(Tabella1[[#This Row],[COD PRODOTTO]],3,2)</f>
        <v>64</v>
      </c>
      <c r="K881" s="9"/>
      <c r="L881" s="9"/>
    </row>
    <row r="882" spans="1:12" ht="12.75" customHeight="1" x14ac:dyDescent="0.3">
      <c r="A882" s="17">
        <v>884</v>
      </c>
      <c r="B882" s="8" t="s">
        <v>438</v>
      </c>
      <c r="C882" s="8" t="s">
        <v>8</v>
      </c>
      <c r="D882" s="8" t="s">
        <v>72</v>
      </c>
      <c r="E882" s="21" t="s">
        <v>1391</v>
      </c>
      <c r="F882" s="5">
        <v>30</v>
      </c>
      <c r="G882" s="3">
        <v>14</v>
      </c>
      <c r="H882" s="1">
        <f t="shared" si="26"/>
        <v>420</v>
      </c>
      <c r="I882" s="9" t="str">
        <f t="shared" si="27"/>
        <v>ITA - lollo SRL - 14</v>
      </c>
      <c r="J882" s="9" t="str">
        <f>MID(Tabella1[[#This Row],[COD PRODOTTO]],3,2)</f>
        <v>64</v>
      </c>
      <c r="K882" s="9"/>
      <c r="L882" s="9"/>
    </row>
    <row r="883" spans="1:12" ht="12.75" customHeight="1" x14ac:dyDescent="0.3">
      <c r="A883" s="17">
        <v>885</v>
      </c>
      <c r="B883" s="8" t="s">
        <v>439</v>
      </c>
      <c r="C883" s="8" t="s">
        <v>8</v>
      </c>
      <c r="D883" s="8" t="s">
        <v>94</v>
      </c>
      <c r="E883" s="21" t="s">
        <v>1391</v>
      </c>
      <c r="F883" s="5">
        <v>30</v>
      </c>
      <c r="G883" s="3">
        <v>22</v>
      </c>
      <c r="H883" s="1">
        <f t="shared" si="26"/>
        <v>660</v>
      </c>
      <c r="I883" s="9" t="str">
        <f t="shared" si="27"/>
        <v>ITA - zan SPA - 22</v>
      </c>
      <c r="J883" s="9" t="str">
        <f>MID(Tabella1[[#This Row],[COD PRODOTTO]],3,2)</f>
        <v>83</v>
      </c>
      <c r="K883" s="9"/>
      <c r="L883" s="9"/>
    </row>
    <row r="884" spans="1:12" ht="12.75" customHeight="1" x14ac:dyDescent="0.3">
      <c r="A884" s="17">
        <v>886</v>
      </c>
      <c r="B884" s="8" t="s">
        <v>439</v>
      </c>
      <c r="C884" s="8" t="s">
        <v>8</v>
      </c>
      <c r="D884" s="8" t="s">
        <v>94</v>
      </c>
      <c r="E884" s="20" t="s">
        <v>10</v>
      </c>
      <c r="F884" s="5">
        <v>0</v>
      </c>
      <c r="G884" s="3">
        <v>19</v>
      </c>
      <c r="H884" s="1" t="str">
        <f t="shared" si="26"/>
        <v/>
      </c>
      <c r="I884" s="9" t="str">
        <f t="shared" si="27"/>
        <v>ITA - zan SPA - 19</v>
      </c>
      <c r="J884" s="9" t="str">
        <f>MID(Tabella1[[#This Row],[COD PRODOTTO]],3,2)</f>
        <v>83</v>
      </c>
      <c r="K884" s="9"/>
      <c r="L884" s="9"/>
    </row>
    <row r="885" spans="1:12" ht="12.75" customHeight="1" x14ac:dyDescent="0.3">
      <c r="A885" s="17">
        <v>887</v>
      </c>
      <c r="B885" s="8" t="s">
        <v>439</v>
      </c>
      <c r="C885" s="8" t="s">
        <v>8</v>
      </c>
      <c r="D885" s="8" t="s">
        <v>94</v>
      </c>
      <c r="E885" s="21" t="s">
        <v>1391</v>
      </c>
      <c r="F885" s="5">
        <v>20</v>
      </c>
      <c r="G885" s="3">
        <v>27</v>
      </c>
      <c r="H885" s="1">
        <f t="shared" si="26"/>
        <v>540</v>
      </c>
      <c r="I885" s="9" t="str">
        <f t="shared" si="27"/>
        <v>ITA - zan SPA - 27</v>
      </c>
      <c r="J885" s="9" t="str">
        <f>MID(Tabella1[[#This Row],[COD PRODOTTO]],3,2)</f>
        <v>83</v>
      </c>
      <c r="K885" s="9"/>
      <c r="L885" s="9"/>
    </row>
    <row r="886" spans="1:12" ht="12.75" customHeight="1" x14ac:dyDescent="0.3">
      <c r="A886" s="17">
        <v>888</v>
      </c>
      <c r="B886" s="8" t="s">
        <v>440</v>
      </c>
      <c r="C886" s="8" t="s">
        <v>8</v>
      </c>
      <c r="D886" s="8" t="s">
        <v>72</v>
      </c>
      <c r="E886" s="21" t="s">
        <v>1391</v>
      </c>
      <c r="F886" s="5">
        <v>20</v>
      </c>
      <c r="G886" s="3">
        <v>39</v>
      </c>
      <c r="H886" s="1">
        <f t="shared" si="26"/>
        <v>780</v>
      </c>
      <c r="I886" s="9" t="str">
        <f t="shared" si="27"/>
        <v>ITA - lollo SRL - 39</v>
      </c>
      <c r="J886" s="9" t="str">
        <f>MID(Tabella1[[#This Row],[COD PRODOTTO]],3,2)</f>
        <v>53</v>
      </c>
      <c r="K886" s="9"/>
      <c r="L886" s="9"/>
    </row>
    <row r="887" spans="1:12" ht="12.75" customHeight="1" x14ac:dyDescent="0.3">
      <c r="A887" s="17">
        <v>889</v>
      </c>
      <c r="B887" s="8" t="s">
        <v>440</v>
      </c>
      <c r="C887" s="8" t="s">
        <v>8</v>
      </c>
      <c r="D887" s="8" t="s">
        <v>72</v>
      </c>
      <c r="E887" s="20" t="s">
        <v>10</v>
      </c>
      <c r="F887" s="5">
        <v>0</v>
      </c>
      <c r="G887" s="3">
        <v>17</v>
      </c>
      <c r="H887" s="1" t="str">
        <f t="shared" si="26"/>
        <v/>
      </c>
      <c r="I887" s="9" t="str">
        <f t="shared" si="27"/>
        <v>ITA - lollo SRL - 17</v>
      </c>
      <c r="J887" s="9" t="str">
        <f>MID(Tabella1[[#This Row],[COD PRODOTTO]],3,2)</f>
        <v>53</v>
      </c>
      <c r="K887" s="9"/>
      <c r="L887" s="9"/>
    </row>
    <row r="888" spans="1:12" ht="12.75" customHeight="1" x14ac:dyDescent="0.3">
      <c r="A888" s="17">
        <v>890</v>
      </c>
      <c r="B888" s="8" t="s">
        <v>441</v>
      </c>
      <c r="C888" s="8" t="s">
        <v>8</v>
      </c>
      <c r="D888" s="8" t="s">
        <v>72</v>
      </c>
      <c r="E888" s="20" t="s">
        <v>10</v>
      </c>
      <c r="F888" s="5">
        <v>0</v>
      </c>
      <c r="G888" s="3">
        <v>26</v>
      </c>
      <c r="H888" s="1" t="str">
        <f t="shared" si="26"/>
        <v/>
      </c>
      <c r="I888" s="9" t="str">
        <f t="shared" si="27"/>
        <v>ITA - lollo SRL - 26</v>
      </c>
      <c r="J888" s="9" t="str">
        <f>MID(Tabella1[[#This Row],[COD PRODOTTO]],3,2)</f>
        <v>49</v>
      </c>
      <c r="K888" s="9"/>
      <c r="L888" s="9"/>
    </row>
    <row r="889" spans="1:12" ht="12.75" customHeight="1" x14ac:dyDescent="0.3">
      <c r="A889" s="17">
        <v>891</v>
      </c>
      <c r="B889" s="8" t="s">
        <v>442</v>
      </c>
      <c r="C889" s="8" t="s">
        <v>8</v>
      </c>
      <c r="D889" s="8" t="s">
        <v>46</v>
      </c>
      <c r="E889" s="21" t="s">
        <v>1391</v>
      </c>
      <c r="F889" s="5">
        <v>30</v>
      </c>
      <c r="G889" s="3">
        <v>15</v>
      </c>
      <c r="H889" s="1">
        <f t="shared" si="26"/>
        <v>450</v>
      </c>
      <c r="I889" s="9" t="str">
        <f t="shared" si="27"/>
        <v>ITA - SICURpin SUD S.r.l - 15</v>
      </c>
      <c r="J889" s="9" t="str">
        <f>MID(Tabella1[[#This Row],[COD PRODOTTO]],3,2)</f>
        <v>29</v>
      </c>
      <c r="K889" s="9"/>
      <c r="L889" s="9"/>
    </row>
    <row r="890" spans="1:12" ht="12.75" customHeight="1" x14ac:dyDescent="0.3">
      <c r="A890" s="17">
        <v>892</v>
      </c>
      <c r="B890" s="8" t="s">
        <v>442</v>
      </c>
      <c r="C890" s="8" t="s">
        <v>8</v>
      </c>
      <c r="D890" s="8" t="s">
        <v>46</v>
      </c>
      <c r="E890" s="20" t="s">
        <v>10</v>
      </c>
      <c r="F890" s="5">
        <v>0</v>
      </c>
      <c r="G890" s="3">
        <v>21</v>
      </c>
      <c r="H890" s="1" t="str">
        <f t="shared" si="26"/>
        <v/>
      </c>
      <c r="I890" s="9" t="str">
        <f t="shared" si="27"/>
        <v>ITA - SICURpin SUD S.r.l - 21</v>
      </c>
      <c r="J890" s="9" t="str">
        <f>MID(Tabella1[[#This Row],[COD PRODOTTO]],3,2)</f>
        <v>29</v>
      </c>
      <c r="K890" s="9"/>
      <c r="L890" s="9"/>
    </row>
    <row r="891" spans="1:12" ht="12.75" customHeight="1" x14ac:dyDescent="0.3">
      <c r="A891" s="17">
        <v>893</v>
      </c>
      <c r="B891" s="8" t="s">
        <v>442</v>
      </c>
      <c r="C891" s="8" t="s">
        <v>8</v>
      </c>
      <c r="D891" s="8" t="s">
        <v>46</v>
      </c>
      <c r="E891" s="21" t="s">
        <v>1391</v>
      </c>
      <c r="F891" s="5">
        <v>20</v>
      </c>
      <c r="G891" s="3">
        <v>21</v>
      </c>
      <c r="H891" s="1">
        <f t="shared" si="26"/>
        <v>420</v>
      </c>
      <c r="I891" s="9" t="str">
        <f t="shared" si="27"/>
        <v>ITA - SICURpin SUD S.r.l - 21</v>
      </c>
      <c r="J891" s="9" t="str">
        <f>MID(Tabella1[[#This Row],[COD PRODOTTO]],3,2)</f>
        <v>29</v>
      </c>
      <c r="K891" s="9"/>
      <c r="L891" s="9"/>
    </row>
    <row r="892" spans="1:12" ht="12.75" customHeight="1" x14ac:dyDescent="0.3">
      <c r="A892" s="17">
        <v>894</v>
      </c>
      <c r="B892" s="8" t="s">
        <v>443</v>
      </c>
      <c r="C892" s="8" t="s">
        <v>8</v>
      </c>
      <c r="D892" s="8" t="s">
        <v>9</v>
      </c>
      <c r="E892" s="21" t="s">
        <v>1391</v>
      </c>
      <c r="F892" s="5">
        <v>20</v>
      </c>
      <c r="G892" s="3">
        <v>15</v>
      </c>
      <c r="H892" s="1">
        <f t="shared" si="26"/>
        <v>300</v>
      </c>
      <c r="I892" s="9" t="str">
        <f t="shared" si="27"/>
        <v>ITA - SG - 15</v>
      </c>
      <c r="J892" s="9" t="str">
        <f>MID(Tabella1[[#This Row],[COD PRODOTTO]],3,2)</f>
        <v>06</v>
      </c>
      <c r="K892" s="9"/>
      <c r="L892" s="9"/>
    </row>
    <row r="893" spans="1:12" ht="12.75" customHeight="1" x14ac:dyDescent="0.3">
      <c r="A893" s="17">
        <v>895</v>
      </c>
      <c r="B893" s="8" t="s">
        <v>443</v>
      </c>
      <c r="C893" s="8" t="s">
        <v>8</v>
      </c>
      <c r="D893" s="8" t="s">
        <v>9</v>
      </c>
      <c r="E893" s="20" t="s">
        <v>10</v>
      </c>
      <c r="F893" s="5">
        <v>0</v>
      </c>
      <c r="G893" s="3">
        <v>23</v>
      </c>
      <c r="H893" s="1" t="str">
        <f t="shared" si="26"/>
        <v/>
      </c>
      <c r="I893" s="9" t="str">
        <f t="shared" si="27"/>
        <v>ITA - SG - 23</v>
      </c>
      <c r="J893" s="9" t="str">
        <f>MID(Tabella1[[#This Row],[COD PRODOTTO]],3,2)</f>
        <v>06</v>
      </c>
      <c r="K893" s="9"/>
      <c r="L893" s="9"/>
    </row>
    <row r="894" spans="1:12" ht="12.75" customHeight="1" x14ac:dyDescent="0.3">
      <c r="A894" s="17">
        <v>896</v>
      </c>
      <c r="B894" s="8" t="s">
        <v>443</v>
      </c>
      <c r="C894" s="8" t="s">
        <v>8</v>
      </c>
      <c r="D894" s="8" t="s">
        <v>9</v>
      </c>
      <c r="E894" s="21" t="s">
        <v>1391</v>
      </c>
      <c r="F894" s="5">
        <v>30</v>
      </c>
      <c r="G894" s="3">
        <v>11</v>
      </c>
      <c r="H894" s="1">
        <f t="shared" si="26"/>
        <v>330</v>
      </c>
      <c r="I894" s="9" t="str">
        <f t="shared" si="27"/>
        <v>ITA - SG - 11</v>
      </c>
      <c r="J894" s="9" t="str">
        <f>MID(Tabella1[[#This Row],[COD PRODOTTO]],3,2)</f>
        <v>06</v>
      </c>
      <c r="K894" s="9"/>
      <c r="L894" s="9"/>
    </row>
    <row r="895" spans="1:12" ht="12.75" customHeight="1" x14ac:dyDescent="0.3">
      <c r="A895" s="17">
        <v>897</v>
      </c>
      <c r="B895" s="8" t="s">
        <v>444</v>
      </c>
      <c r="C895" s="8" t="s">
        <v>8</v>
      </c>
      <c r="D895" s="8" t="s">
        <v>44</v>
      </c>
      <c r="E895" s="20" t="s">
        <v>10</v>
      </c>
      <c r="F895" s="5">
        <v>0</v>
      </c>
      <c r="G895" s="3">
        <v>21</v>
      </c>
      <c r="H895" s="1" t="str">
        <f t="shared" si="26"/>
        <v/>
      </c>
      <c r="I895" s="9" t="str">
        <f t="shared" si="27"/>
        <v>ITA - zan pin SPA - 21</v>
      </c>
      <c r="J895" s="9" t="str">
        <f>MID(Tabella1[[#This Row],[COD PRODOTTO]],3,2)</f>
        <v>80</v>
      </c>
      <c r="K895" s="9"/>
      <c r="L895" s="9"/>
    </row>
    <row r="896" spans="1:12" ht="12.75" customHeight="1" x14ac:dyDescent="0.3">
      <c r="A896" s="17">
        <v>898</v>
      </c>
      <c r="B896" s="8" t="s">
        <v>445</v>
      </c>
      <c r="C896" s="8" t="s">
        <v>8</v>
      </c>
      <c r="D896" s="8" t="s">
        <v>72</v>
      </c>
      <c r="E896" s="20" t="s">
        <v>10</v>
      </c>
      <c r="F896" s="5">
        <v>0</v>
      </c>
      <c r="G896" s="3">
        <v>19</v>
      </c>
      <c r="H896" s="1" t="str">
        <f t="shared" si="26"/>
        <v/>
      </c>
      <c r="I896" s="9" t="str">
        <f t="shared" si="27"/>
        <v>ITA - lollo SRL - 19</v>
      </c>
      <c r="J896" s="9" t="str">
        <f>MID(Tabella1[[#This Row],[COD PRODOTTO]],3,2)</f>
        <v>53</v>
      </c>
      <c r="K896" s="9"/>
      <c r="L896" s="9"/>
    </row>
    <row r="897" spans="1:12" ht="12.75" customHeight="1" x14ac:dyDescent="0.3">
      <c r="A897" s="17">
        <v>899</v>
      </c>
      <c r="B897" s="8" t="s">
        <v>446</v>
      </c>
      <c r="C897" s="8" t="s">
        <v>8</v>
      </c>
      <c r="D897" s="8" t="s">
        <v>72</v>
      </c>
      <c r="E897" s="20" t="s">
        <v>10</v>
      </c>
      <c r="F897" s="5">
        <v>0</v>
      </c>
      <c r="G897" s="3">
        <v>27</v>
      </c>
      <c r="H897" s="1" t="str">
        <f t="shared" si="26"/>
        <v/>
      </c>
      <c r="I897" s="9" t="str">
        <f t="shared" si="27"/>
        <v>ITA - lollo SRL - 27</v>
      </c>
      <c r="J897" s="9" t="str">
        <f>MID(Tabella1[[#This Row],[COD PRODOTTO]],3,2)</f>
        <v>11</v>
      </c>
      <c r="K897" s="9"/>
      <c r="L897" s="9"/>
    </row>
    <row r="898" spans="1:12" ht="12.75" customHeight="1" x14ac:dyDescent="0.3">
      <c r="A898" s="17">
        <v>900</v>
      </c>
      <c r="B898" s="8" t="s">
        <v>446</v>
      </c>
      <c r="C898" s="8" t="s">
        <v>8</v>
      </c>
      <c r="D898" s="8" t="s">
        <v>72</v>
      </c>
      <c r="E898" s="21" t="s">
        <v>1391</v>
      </c>
      <c r="F898" s="5">
        <v>30</v>
      </c>
      <c r="G898" s="3">
        <v>22</v>
      </c>
      <c r="H898" s="1">
        <f t="shared" ref="H898:H961" si="28">IF(G898*F898 = 0,"",G898*F898)</f>
        <v>660</v>
      </c>
      <c r="I898" s="9" t="str">
        <f t="shared" ref="I898:I961" si="29">_xlfn.CONCAT(C898," - ",D898," - ",G898)</f>
        <v>ITA - lollo SRL - 22</v>
      </c>
      <c r="J898" s="9" t="str">
        <f>MID(Tabella1[[#This Row],[COD PRODOTTO]],3,2)</f>
        <v>11</v>
      </c>
      <c r="K898" s="9"/>
      <c r="L898" s="9"/>
    </row>
    <row r="899" spans="1:12" ht="12.75" customHeight="1" x14ac:dyDescent="0.3">
      <c r="A899" s="17">
        <v>901</v>
      </c>
      <c r="B899" s="8" t="s">
        <v>447</v>
      </c>
      <c r="C899" s="8" t="s">
        <v>8</v>
      </c>
      <c r="D899" s="8" t="s">
        <v>72</v>
      </c>
      <c r="E899" s="20" t="s">
        <v>10</v>
      </c>
      <c r="F899" s="5">
        <v>0</v>
      </c>
      <c r="G899" s="3">
        <v>32</v>
      </c>
      <c r="H899" s="1" t="str">
        <f t="shared" si="28"/>
        <v/>
      </c>
      <c r="I899" s="9" t="str">
        <f t="shared" si="29"/>
        <v>ITA - lollo SRL - 32</v>
      </c>
      <c r="J899" s="9" t="str">
        <f>MID(Tabella1[[#This Row],[COD PRODOTTO]],3,2)</f>
        <v>70</v>
      </c>
      <c r="K899" s="9"/>
      <c r="L899" s="9"/>
    </row>
    <row r="900" spans="1:12" ht="12.75" customHeight="1" x14ac:dyDescent="0.3">
      <c r="A900" s="17">
        <v>902</v>
      </c>
      <c r="B900" s="8" t="s">
        <v>448</v>
      </c>
      <c r="C900" s="8" t="s">
        <v>8</v>
      </c>
      <c r="D900" s="8" t="s">
        <v>44</v>
      </c>
      <c r="E900" s="20" t="s">
        <v>10</v>
      </c>
      <c r="F900" s="5">
        <v>0</v>
      </c>
      <c r="G900" s="3">
        <v>18</v>
      </c>
      <c r="H900" s="1" t="str">
        <f t="shared" si="28"/>
        <v/>
      </c>
      <c r="I900" s="9" t="str">
        <f t="shared" si="29"/>
        <v>ITA - zan pin SPA - 18</v>
      </c>
      <c r="J900" s="9" t="str">
        <f>MID(Tabella1[[#This Row],[COD PRODOTTO]],3,2)</f>
        <v>17</v>
      </c>
      <c r="K900" s="9"/>
      <c r="L900" s="9"/>
    </row>
    <row r="901" spans="1:12" ht="12.75" customHeight="1" x14ac:dyDescent="0.3">
      <c r="A901" s="17">
        <v>903</v>
      </c>
      <c r="B901" s="8" t="s">
        <v>449</v>
      </c>
      <c r="C901" s="8" t="s">
        <v>8</v>
      </c>
      <c r="D901" s="8" t="s">
        <v>9</v>
      </c>
      <c r="E901" s="20" t="s">
        <v>10</v>
      </c>
      <c r="F901" s="5">
        <v>0</v>
      </c>
      <c r="G901" s="3">
        <v>22</v>
      </c>
      <c r="H901" s="1" t="str">
        <f t="shared" si="28"/>
        <v/>
      </c>
      <c r="I901" s="9" t="str">
        <f t="shared" si="29"/>
        <v>ITA - SG - 22</v>
      </c>
      <c r="J901" s="9" t="str">
        <f>MID(Tabella1[[#This Row],[COD PRODOTTO]],3,2)</f>
        <v>98</v>
      </c>
      <c r="K901" s="9"/>
      <c r="L901" s="9"/>
    </row>
    <row r="902" spans="1:12" ht="12.75" customHeight="1" x14ac:dyDescent="0.3">
      <c r="A902" s="17">
        <v>904</v>
      </c>
      <c r="B902" s="8" t="s">
        <v>449</v>
      </c>
      <c r="C902" s="8" t="s">
        <v>8</v>
      </c>
      <c r="D902" s="8" t="s">
        <v>9</v>
      </c>
      <c r="E902" s="21" t="s">
        <v>1391</v>
      </c>
      <c r="F902" s="5">
        <v>30</v>
      </c>
      <c r="G902" s="3">
        <v>35</v>
      </c>
      <c r="H902" s="1">
        <f t="shared" si="28"/>
        <v>1050</v>
      </c>
      <c r="I902" s="9" t="str">
        <f t="shared" si="29"/>
        <v>ITA - SG - 35</v>
      </c>
      <c r="J902" s="9" t="str">
        <f>MID(Tabella1[[#This Row],[COD PRODOTTO]],3,2)</f>
        <v>98</v>
      </c>
      <c r="K902" s="9"/>
      <c r="L902" s="9"/>
    </row>
    <row r="903" spans="1:12" ht="12.75" customHeight="1" x14ac:dyDescent="0.3">
      <c r="A903" s="17">
        <v>905</v>
      </c>
      <c r="B903" s="8" t="s">
        <v>450</v>
      </c>
      <c r="C903" s="8" t="s">
        <v>8</v>
      </c>
      <c r="D903" s="8" t="s">
        <v>44</v>
      </c>
      <c r="E903" s="21" t="s">
        <v>1391</v>
      </c>
      <c r="F903" s="5">
        <v>30</v>
      </c>
      <c r="G903" s="3">
        <v>30</v>
      </c>
      <c r="H903" s="1">
        <f t="shared" si="28"/>
        <v>900</v>
      </c>
      <c r="I903" s="9" t="str">
        <f t="shared" si="29"/>
        <v>ITA - zan pin SPA - 30</v>
      </c>
      <c r="J903" s="9" t="str">
        <f>MID(Tabella1[[#This Row],[COD PRODOTTO]],3,2)</f>
        <v>31</v>
      </c>
      <c r="K903" s="9"/>
      <c r="L903" s="9"/>
    </row>
    <row r="904" spans="1:12" ht="12.75" customHeight="1" x14ac:dyDescent="0.3">
      <c r="A904" s="17">
        <v>906</v>
      </c>
      <c r="B904" s="8" t="s">
        <v>450</v>
      </c>
      <c r="C904" s="8" t="s">
        <v>8</v>
      </c>
      <c r="D904" s="8" t="s">
        <v>44</v>
      </c>
      <c r="E904" s="20" t="s">
        <v>10</v>
      </c>
      <c r="F904" s="5">
        <v>0</v>
      </c>
      <c r="G904" s="3">
        <v>34</v>
      </c>
      <c r="H904" s="1" t="str">
        <f t="shared" si="28"/>
        <v/>
      </c>
      <c r="I904" s="9" t="str">
        <f t="shared" si="29"/>
        <v>ITA - zan pin SPA - 34</v>
      </c>
      <c r="J904" s="9" t="str">
        <f>MID(Tabella1[[#This Row],[COD PRODOTTO]],3,2)</f>
        <v>31</v>
      </c>
      <c r="K904" s="9"/>
      <c r="L904" s="9"/>
    </row>
    <row r="905" spans="1:12" ht="12.75" customHeight="1" x14ac:dyDescent="0.3">
      <c r="A905" s="17">
        <v>907</v>
      </c>
      <c r="B905" s="8" t="s">
        <v>450</v>
      </c>
      <c r="C905" s="8" t="s">
        <v>8</v>
      </c>
      <c r="D905" s="8" t="s">
        <v>44</v>
      </c>
      <c r="E905" s="21" t="s">
        <v>1391</v>
      </c>
      <c r="F905" s="5">
        <v>20</v>
      </c>
      <c r="G905" s="3">
        <v>35</v>
      </c>
      <c r="H905" s="1">
        <f t="shared" si="28"/>
        <v>700</v>
      </c>
      <c r="I905" s="9" t="str">
        <f t="shared" si="29"/>
        <v>ITA - zan pin SPA - 35</v>
      </c>
      <c r="J905" s="9" t="str">
        <f>MID(Tabella1[[#This Row],[COD PRODOTTO]],3,2)</f>
        <v>31</v>
      </c>
      <c r="K905" s="9"/>
      <c r="L905" s="9"/>
    </row>
    <row r="906" spans="1:12" ht="12.75" customHeight="1" x14ac:dyDescent="0.3">
      <c r="A906" s="17">
        <v>908</v>
      </c>
      <c r="B906" s="8" t="s">
        <v>451</v>
      </c>
      <c r="C906" s="8" t="s">
        <v>8</v>
      </c>
      <c r="D906" s="8" t="s">
        <v>44</v>
      </c>
      <c r="E906" s="21" t="s">
        <v>1391</v>
      </c>
      <c r="F906" s="5">
        <v>20</v>
      </c>
      <c r="G906" s="3">
        <v>35</v>
      </c>
      <c r="H906" s="1">
        <f t="shared" si="28"/>
        <v>700</v>
      </c>
      <c r="I906" s="9" t="str">
        <f t="shared" si="29"/>
        <v>ITA - zan pin SPA - 35</v>
      </c>
      <c r="J906" s="9" t="str">
        <f>MID(Tabella1[[#This Row],[COD PRODOTTO]],3,2)</f>
        <v>10</v>
      </c>
      <c r="K906" s="9"/>
      <c r="L906" s="9"/>
    </row>
    <row r="907" spans="1:12" ht="12.75" customHeight="1" x14ac:dyDescent="0.3">
      <c r="A907" s="17">
        <v>909</v>
      </c>
      <c r="B907" s="8" t="s">
        <v>451</v>
      </c>
      <c r="C907" s="8" t="s">
        <v>8</v>
      </c>
      <c r="D907" s="8" t="s">
        <v>44</v>
      </c>
      <c r="E907" s="21" t="s">
        <v>1391</v>
      </c>
      <c r="F907" s="5">
        <v>30</v>
      </c>
      <c r="G907" s="3">
        <v>23</v>
      </c>
      <c r="H907" s="1">
        <f t="shared" si="28"/>
        <v>690</v>
      </c>
      <c r="I907" s="9" t="str">
        <f t="shared" si="29"/>
        <v>ITA - zan pin SPA - 23</v>
      </c>
      <c r="J907" s="9" t="str">
        <f>MID(Tabella1[[#This Row],[COD PRODOTTO]],3,2)</f>
        <v>10</v>
      </c>
      <c r="K907" s="9"/>
      <c r="L907" s="9"/>
    </row>
    <row r="908" spans="1:12" ht="12.75" customHeight="1" x14ac:dyDescent="0.3">
      <c r="A908" s="17">
        <v>910</v>
      </c>
      <c r="B908" s="8" t="s">
        <v>451</v>
      </c>
      <c r="C908" s="8" t="s">
        <v>8</v>
      </c>
      <c r="D908" s="8" t="s">
        <v>44</v>
      </c>
      <c r="E908" s="20" t="s">
        <v>10</v>
      </c>
      <c r="F908" s="5">
        <v>0</v>
      </c>
      <c r="G908" s="3">
        <v>28</v>
      </c>
      <c r="H908" s="1" t="str">
        <f t="shared" si="28"/>
        <v/>
      </c>
      <c r="I908" s="9" t="str">
        <f t="shared" si="29"/>
        <v>ITA - zan pin SPA - 28</v>
      </c>
      <c r="J908" s="9" t="str">
        <f>MID(Tabella1[[#This Row],[COD PRODOTTO]],3,2)</f>
        <v>10</v>
      </c>
      <c r="K908" s="9"/>
      <c r="L908" s="9"/>
    </row>
    <row r="909" spans="1:12" ht="12.75" customHeight="1" x14ac:dyDescent="0.3">
      <c r="A909" s="17">
        <v>911</v>
      </c>
      <c r="B909" s="8" t="s">
        <v>452</v>
      </c>
      <c r="C909" s="8" t="s">
        <v>8</v>
      </c>
      <c r="D909" s="8" t="s">
        <v>9</v>
      </c>
      <c r="E909" s="20" t="s">
        <v>10</v>
      </c>
      <c r="F909" s="5">
        <v>0</v>
      </c>
      <c r="G909" s="3">
        <v>31</v>
      </c>
      <c r="H909" s="1" t="str">
        <f t="shared" si="28"/>
        <v/>
      </c>
      <c r="I909" s="9" t="str">
        <f t="shared" si="29"/>
        <v>ITA - SG - 31</v>
      </c>
      <c r="J909" s="9" t="str">
        <f>MID(Tabella1[[#This Row],[COD PRODOTTO]],3,2)</f>
        <v>88</v>
      </c>
      <c r="K909" s="9"/>
      <c r="L909" s="9"/>
    </row>
    <row r="910" spans="1:12" ht="12.75" customHeight="1" x14ac:dyDescent="0.3">
      <c r="A910" s="17">
        <v>912</v>
      </c>
      <c r="B910" s="8" t="s">
        <v>452</v>
      </c>
      <c r="C910" s="8" t="s">
        <v>8</v>
      </c>
      <c r="D910" s="8" t="s">
        <v>9</v>
      </c>
      <c r="E910" s="21" t="s">
        <v>1391</v>
      </c>
      <c r="F910" s="5">
        <v>30</v>
      </c>
      <c r="G910" s="3">
        <v>24</v>
      </c>
      <c r="H910" s="1">
        <f t="shared" si="28"/>
        <v>720</v>
      </c>
      <c r="I910" s="9" t="str">
        <f t="shared" si="29"/>
        <v>ITA - SG - 24</v>
      </c>
      <c r="J910" s="9" t="str">
        <f>MID(Tabella1[[#This Row],[COD PRODOTTO]],3,2)</f>
        <v>88</v>
      </c>
      <c r="K910" s="9"/>
      <c r="L910" s="9"/>
    </row>
    <row r="911" spans="1:12" ht="12.75" customHeight="1" x14ac:dyDescent="0.3">
      <c r="A911" s="17">
        <v>913</v>
      </c>
      <c r="B911" s="8" t="s">
        <v>453</v>
      </c>
      <c r="C911" s="8" t="s">
        <v>8</v>
      </c>
      <c r="D911" s="8" t="s">
        <v>9</v>
      </c>
      <c r="E911" s="21" t="s">
        <v>1391</v>
      </c>
      <c r="F911" s="5">
        <v>30</v>
      </c>
      <c r="G911" s="3">
        <v>15</v>
      </c>
      <c r="H911" s="1">
        <f t="shared" si="28"/>
        <v>450</v>
      </c>
      <c r="I911" s="9" t="str">
        <f t="shared" si="29"/>
        <v>ITA - SG - 15</v>
      </c>
      <c r="J911" s="9" t="str">
        <f>MID(Tabella1[[#This Row],[COD PRODOTTO]],3,2)</f>
        <v>49</v>
      </c>
      <c r="K911" s="9"/>
      <c r="L911" s="9"/>
    </row>
    <row r="912" spans="1:12" ht="12.75" customHeight="1" x14ac:dyDescent="0.3">
      <c r="A912" s="17">
        <v>914</v>
      </c>
      <c r="B912" s="8" t="s">
        <v>453</v>
      </c>
      <c r="C912" s="8" t="s">
        <v>8</v>
      </c>
      <c r="D912" s="8" t="s">
        <v>9</v>
      </c>
      <c r="E912" s="21" t="s">
        <v>1391</v>
      </c>
      <c r="F912" s="5">
        <v>20</v>
      </c>
      <c r="G912" s="3">
        <v>31</v>
      </c>
      <c r="H912" s="1">
        <f t="shared" si="28"/>
        <v>620</v>
      </c>
      <c r="I912" s="9" t="str">
        <f t="shared" si="29"/>
        <v>ITA - SG - 31</v>
      </c>
      <c r="J912" s="9" t="str">
        <f>MID(Tabella1[[#This Row],[COD PRODOTTO]],3,2)</f>
        <v>49</v>
      </c>
      <c r="K912" s="9"/>
      <c r="L912" s="9"/>
    </row>
    <row r="913" spans="1:12" ht="12.75" customHeight="1" x14ac:dyDescent="0.3">
      <c r="A913" s="17">
        <v>915</v>
      </c>
      <c r="B913" s="8" t="s">
        <v>453</v>
      </c>
      <c r="C913" s="8" t="s">
        <v>8</v>
      </c>
      <c r="D913" s="8" t="s">
        <v>9</v>
      </c>
      <c r="E913" s="20" t="s">
        <v>10</v>
      </c>
      <c r="F913" s="5">
        <v>0</v>
      </c>
      <c r="G913" s="3">
        <v>37</v>
      </c>
      <c r="H913" s="1" t="str">
        <f t="shared" si="28"/>
        <v/>
      </c>
      <c r="I913" s="9" t="str">
        <f t="shared" si="29"/>
        <v>ITA - SG - 37</v>
      </c>
      <c r="J913" s="9" t="str">
        <f>MID(Tabella1[[#This Row],[COD PRODOTTO]],3,2)</f>
        <v>49</v>
      </c>
      <c r="K913" s="9"/>
      <c r="L913" s="9"/>
    </row>
    <row r="914" spans="1:12" ht="12.75" customHeight="1" x14ac:dyDescent="0.3">
      <c r="A914" s="17">
        <v>916</v>
      </c>
      <c r="B914" s="8" t="s">
        <v>454</v>
      </c>
      <c r="C914" s="8" t="s">
        <v>8</v>
      </c>
      <c r="D914" s="8" t="s">
        <v>44</v>
      </c>
      <c r="E914" s="20" t="s">
        <v>10</v>
      </c>
      <c r="F914" s="5">
        <v>0</v>
      </c>
      <c r="G914" s="3">
        <v>22</v>
      </c>
      <c r="H914" s="1" t="str">
        <f t="shared" si="28"/>
        <v/>
      </c>
      <c r="I914" s="9" t="str">
        <f t="shared" si="29"/>
        <v>ITA - zan pin SPA - 22</v>
      </c>
      <c r="J914" s="9" t="str">
        <f>MID(Tabella1[[#This Row],[COD PRODOTTO]],3,2)</f>
        <v>72</v>
      </c>
      <c r="K914" s="9"/>
      <c r="L914" s="9"/>
    </row>
    <row r="915" spans="1:12" ht="12.75" customHeight="1" x14ac:dyDescent="0.3">
      <c r="A915" s="17">
        <v>917</v>
      </c>
      <c r="B915" s="8" t="s">
        <v>455</v>
      </c>
      <c r="C915" s="8" t="s">
        <v>8</v>
      </c>
      <c r="D915" s="8" t="s">
        <v>44</v>
      </c>
      <c r="E915" s="20" t="s">
        <v>10</v>
      </c>
      <c r="F915" s="5">
        <v>0</v>
      </c>
      <c r="G915" s="3">
        <v>22</v>
      </c>
      <c r="H915" s="1" t="str">
        <f t="shared" si="28"/>
        <v/>
      </c>
      <c r="I915" s="9" t="str">
        <f t="shared" si="29"/>
        <v>ITA - zan pin SPA - 22</v>
      </c>
      <c r="J915" s="9" t="str">
        <f>MID(Tabella1[[#This Row],[COD PRODOTTO]],3,2)</f>
        <v>08</v>
      </c>
      <c r="K915" s="9"/>
      <c r="L915" s="9"/>
    </row>
    <row r="916" spans="1:12" ht="12.75" customHeight="1" x14ac:dyDescent="0.3">
      <c r="A916" s="17">
        <v>918</v>
      </c>
      <c r="B916" s="8" t="s">
        <v>456</v>
      </c>
      <c r="C916" s="8" t="s">
        <v>8</v>
      </c>
      <c r="D916" s="8" t="s">
        <v>72</v>
      </c>
      <c r="E916" s="20" t="s">
        <v>10</v>
      </c>
      <c r="F916" s="5">
        <v>0</v>
      </c>
      <c r="G916" s="3">
        <v>25</v>
      </c>
      <c r="H916" s="1" t="str">
        <f t="shared" si="28"/>
        <v/>
      </c>
      <c r="I916" s="9" t="str">
        <f t="shared" si="29"/>
        <v>ITA - lollo SRL - 25</v>
      </c>
      <c r="J916" s="9" t="str">
        <f>MID(Tabella1[[#This Row],[COD PRODOTTO]],3,2)</f>
        <v>26</v>
      </c>
      <c r="K916" s="9"/>
      <c r="L916" s="9"/>
    </row>
    <row r="917" spans="1:12" ht="12.75" customHeight="1" x14ac:dyDescent="0.3">
      <c r="A917" s="17">
        <v>919</v>
      </c>
      <c r="B917" s="8" t="s">
        <v>457</v>
      </c>
      <c r="C917" s="8" t="s">
        <v>8</v>
      </c>
      <c r="D917" s="8" t="s">
        <v>9</v>
      </c>
      <c r="E917" s="20" t="s">
        <v>10</v>
      </c>
      <c r="F917" s="5">
        <v>0</v>
      </c>
      <c r="G917" s="3">
        <v>35</v>
      </c>
      <c r="H917" s="1" t="str">
        <f t="shared" si="28"/>
        <v/>
      </c>
      <c r="I917" s="9" t="str">
        <f t="shared" si="29"/>
        <v>ITA - SG - 35</v>
      </c>
      <c r="J917" s="9" t="str">
        <f>MID(Tabella1[[#This Row],[COD PRODOTTO]],3,2)</f>
        <v>91</v>
      </c>
      <c r="K917" s="9"/>
      <c r="L917" s="9"/>
    </row>
    <row r="918" spans="1:12" ht="12.75" customHeight="1" x14ac:dyDescent="0.3">
      <c r="A918" s="17">
        <v>920</v>
      </c>
      <c r="B918" s="8" t="s">
        <v>457</v>
      </c>
      <c r="C918" s="8" t="s">
        <v>8</v>
      </c>
      <c r="D918" s="8" t="s">
        <v>9</v>
      </c>
      <c r="E918" s="21" t="s">
        <v>1391</v>
      </c>
      <c r="F918" s="5">
        <v>30</v>
      </c>
      <c r="G918" s="3">
        <v>29</v>
      </c>
      <c r="H918" s="1">
        <f t="shared" si="28"/>
        <v>870</v>
      </c>
      <c r="I918" s="9" t="str">
        <f t="shared" si="29"/>
        <v>ITA - SG - 29</v>
      </c>
      <c r="J918" s="9" t="str">
        <f>MID(Tabella1[[#This Row],[COD PRODOTTO]],3,2)</f>
        <v>91</v>
      </c>
      <c r="K918" s="9"/>
      <c r="L918" s="9"/>
    </row>
    <row r="919" spans="1:12" ht="12.75" customHeight="1" x14ac:dyDescent="0.3">
      <c r="A919" s="17">
        <v>921</v>
      </c>
      <c r="B919" s="8" t="s">
        <v>458</v>
      </c>
      <c r="C919" s="8" t="s">
        <v>8</v>
      </c>
      <c r="D919" s="8" t="s">
        <v>46</v>
      </c>
      <c r="E919" s="20" t="s">
        <v>10</v>
      </c>
      <c r="F919" s="5">
        <v>0</v>
      </c>
      <c r="G919" s="3">
        <v>29</v>
      </c>
      <c r="H919" s="1" t="str">
        <f t="shared" si="28"/>
        <v/>
      </c>
      <c r="I919" s="9" t="str">
        <f t="shared" si="29"/>
        <v>ITA - SICURpin SUD S.r.l - 29</v>
      </c>
      <c r="J919" s="9" t="str">
        <f>MID(Tabella1[[#This Row],[COD PRODOTTO]],3,2)</f>
        <v>95</v>
      </c>
      <c r="K919" s="9"/>
      <c r="L919" s="9"/>
    </row>
    <row r="920" spans="1:12" ht="12.75" customHeight="1" x14ac:dyDescent="0.3">
      <c r="A920" s="17">
        <v>922</v>
      </c>
      <c r="B920" s="8" t="s">
        <v>458</v>
      </c>
      <c r="C920" s="8" t="s">
        <v>8</v>
      </c>
      <c r="D920" s="8" t="s">
        <v>46</v>
      </c>
      <c r="E920" s="21" t="s">
        <v>1391</v>
      </c>
      <c r="F920" s="5">
        <v>30</v>
      </c>
      <c r="G920" s="3">
        <v>11</v>
      </c>
      <c r="H920" s="1">
        <f t="shared" si="28"/>
        <v>330</v>
      </c>
      <c r="I920" s="9" t="str">
        <f t="shared" si="29"/>
        <v>ITA - SICURpin SUD S.r.l - 11</v>
      </c>
      <c r="J920" s="9" t="str">
        <f>MID(Tabella1[[#This Row],[COD PRODOTTO]],3,2)</f>
        <v>95</v>
      </c>
      <c r="K920" s="9"/>
      <c r="L920" s="9"/>
    </row>
    <row r="921" spans="1:12" ht="12.75" customHeight="1" x14ac:dyDescent="0.3">
      <c r="A921" s="17">
        <v>923</v>
      </c>
      <c r="B921" s="8" t="s">
        <v>459</v>
      </c>
      <c r="C921" s="8" t="s">
        <v>8</v>
      </c>
      <c r="D921" s="8" t="s">
        <v>44</v>
      </c>
      <c r="E921" s="20" t="s">
        <v>10</v>
      </c>
      <c r="F921" s="5">
        <v>0</v>
      </c>
      <c r="G921" s="3">
        <v>31</v>
      </c>
      <c r="H921" s="1" t="str">
        <f t="shared" si="28"/>
        <v/>
      </c>
      <c r="I921" s="9" t="str">
        <f t="shared" si="29"/>
        <v>ITA - zan pin SPA - 31</v>
      </c>
      <c r="J921" s="9" t="str">
        <f>MID(Tabella1[[#This Row],[COD PRODOTTO]],3,2)</f>
        <v>51</v>
      </c>
      <c r="K921" s="9"/>
      <c r="L921" s="9"/>
    </row>
    <row r="922" spans="1:12" ht="12.75" customHeight="1" x14ac:dyDescent="0.3">
      <c r="A922" s="17">
        <v>924</v>
      </c>
      <c r="B922" s="8" t="s">
        <v>460</v>
      </c>
      <c r="C922" s="8" t="s">
        <v>8</v>
      </c>
      <c r="D922" s="8" t="s">
        <v>91</v>
      </c>
      <c r="E922" s="21" t="s">
        <v>1391</v>
      </c>
      <c r="F922" s="5">
        <v>20</v>
      </c>
      <c r="G922" s="3">
        <v>39</v>
      </c>
      <c r="H922" s="1">
        <f t="shared" si="28"/>
        <v>780</v>
      </c>
      <c r="I922" s="9" t="str">
        <f t="shared" si="29"/>
        <v>ITA - SG palla S.R.L. - 39</v>
      </c>
      <c r="J922" s="9" t="str">
        <f>MID(Tabella1[[#This Row],[COD PRODOTTO]],3,2)</f>
        <v>12</v>
      </c>
      <c r="K922" s="9"/>
      <c r="L922" s="9"/>
    </row>
    <row r="923" spans="1:12" ht="12.75" customHeight="1" x14ac:dyDescent="0.3">
      <c r="A923" s="17">
        <v>925</v>
      </c>
      <c r="B923" s="8" t="s">
        <v>461</v>
      </c>
      <c r="C923" s="8" t="s">
        <v>8</v>
      </c>
      <c r="D923" s="8" t="s">
        <v>9</v>
      </c>
      <c r="E923" s="21" t="s">
        <v>1391</v>
      </c>
      <c r="F923" s="5">
        <v>30</v>
      </c>
      <c r="G923" s="3">
        <v>28</v>
      </c>
      <c r="H923" s="1">
        <f t="shared" si="28"/>
        <v>840</v>
      </c>
      <c r="I923" s="9" t="str">
        <f t="shared" si="29"/>
        <v>ITA - SG - 28</v>
      </c>
      <c r="J923" s="9" t="str">
        <f>MID(Tabella1[[#This Row],[COD PRODOTTO]],3,2)</f>
        <v>47</v>
      </c>
      <c r="K923" s="9"/>
      <c r="L923" s="9"/>
    </row>
    <row r="924" spans="1:12" ht="12.75" customHeight="1" x14ac:dyDescent="0.3">
      <c r="A924" s="17">
        <v>926</v>
      </c>
      <c r="B924" s="8" t="s">
        <v>461</v>
      </c>
      <c r="C924" s="8" t="s">
        <v>80</v>
      </c>
      <c r="D924" s="8" t="s">
        <v>9</v>
      </c>
      <c r="E924" s="20" t="s">
        <v>10</v>
      </c>
      <c r="F924" s="5">
        <v>0</v>
      </c>
      <c r="G924" s="3">
        <v>28</v>
      </c>
      <c r="H924" s="1" t="str">
        <f t="shared" si="28"/>
        <v/>
      </c>
      <c r="I924" s="9" t="str">
        <f t="shared" si="29"/>
        <v>GRC - SG - 28</v>
      </c>
      <c r="J924" s="9" t="str">
        <f>MID(Tabella1[[#This Row],[COD PRODOTTO]],3,2)</f>
        <v>47</v>
      </c>
      <c r="K924" s="9"/>
      <c r="L924" s="9"/>
    </row>
    <row r="925" spans="1:12" ht="12.75" customHeight="1" x14ac:dyDescent="0.3">
      <c r="A925" s="17">
        <v>927</v>
      </c>
      <c r="B925" s="8" t="s">
        <v>462</v>
      </c>
      <c r="C925" s="8" t="s">
        <v>80</v>
      </c>
      <c r="D925" s="8" t="s">
        <v>196</v>
      </c>
      <c r="E925" s="21" t="s">
        <v>1391</v>
      </c>
      <c r="F925" s="5">
        <v>30</v>
      </c>
      <c r="G925" s="3">
        <v>16</v>
      </c>
      <c r="H925" s="1">
        <f t="shared" si="28"/>
        <v>480</v>
      </c>
      <c r="I925" s="9" t="str">
        <f t="shared" si="29"/>
        <v>GRC - zan palla SA - 16</v>
      </c>
      <c r="J925" s="9" t="str">
        <f>MID(Tabella1[[#This Row],[COD PRODOTTO]],3,2)</f>
        <v>34</v>
      </c>
      <c r="K925" s="9"/>
      <c r="L925" s="9"/>
    </row>
    <row r="926" spans="1:12" ht="12.75" customHeight="1" x14ac:dyDescent="0.3">
      <c r="A926" s="17">
        <v>928</v>
      </c>
      <c r="B926" s="8" t="s">
        <v>462</v>
      </c>
      <c r="C926" s="8" t="s">
        <v>80</v>
      </c>
      <c r="D926" s="8" t="s">
        <v>196</v>
      </c>
      <c r="E926" s="21" t="s">
        <v>1391</v>
      </c>
      <c r="F926" s="5">
        <v>20</v>
      </c>
      <c r="G926" s="3">
        <v>30</v>
      </c>
      <c r="H926" s="1">
        <f t="shared" si="28"/>
        <v>600</v>
      </c>
      <c r="I926" s="9" t="str">
        <f t="shared" si="29"/>
        <v>GRC - zan palla SA - 30</v>
      </c>
      <c r="J926" s="9" t="str">
        <f>MID(Tabella1[[#This Row],[COD PRODOTTO]],3,2)</f>
        <v>34</v>
      </c>
      <c r="K926" s="9"/>
      <c r="L926" s="9"/>
    </row>
    <row r="927" spans="1:12" ht="12.75" customHeight="1" x14ac:dyDescent="0.3">
      <c r="A927" s="17">
        <v>929</v>
      </c>
      <c r="B927" s="8" t="s">
        <v>462</v>
      </c>
      <c r="C927" s="8" t="s">
        <v>8</v>
      </c>
      <c r="D927" s="8" t="s">
        <v>196</v>
      </c>
      <c r="E927" s="20" t="s">
        <v>10</v>
      </c>
      <c r="F927" s="5">
        <v>0</v>
      </c>
      <c r="G927" s="3">
        <v>30</v>
      </c>
      <c r="H927" s="1" t="str">
        <f t="shared" si="28"/>
        <v/>
      </c>
      <c r="I927" s="9" t="str">
        <f t="shared" si="29"/>
        <v>ITA - zan palla SA - 30</v>
      </c>
      <c r="J927" s="9" t="str">
        <f>MID(Tabella1[[#This Row],[COD PRODOTTO]],3,2)</f>
        <v>34</v>
      </c>
      <c r="K927" s="9"/>
      <c r="L927" s="9"/>
    </row>
    <row r="928" spans="1:12" ht="12.75" customHeight="1" x14ac:dyDescent="0.3">
      <c r="A928" s="17">
        <v>930</v>
      </c>
      <c r="B928" s="8" t="s">
        <v>463</v>
      </c>
      <c r="C928" s="8" t="s">
        <v>8</v>
      </c>
      <c r="D928" s="8" t="s">
        <v>44</v>
      </c>
      <c r="E928" s="20" t="s">
        <v>10</v>
      </c>
      <c r="F928" s="5">
        <v>0</v>
      </c>
      <c r="G928" s="3">
        <v>26</v>
      </c>
      <c r="H928" s="1" t="str">
        <f t="shared" si="28"/>
        <v/>
      </c>
      <c r="I928" s="9" t="str">
        <f t="shared" si="29"/>
        <v>ITA - zan pin SPA - 26</v>
      </c>
      <c r="J928" s="9" t="str">
        <f>MID(Tabella1[[#This Row],[COD PRODOTTO]],3,2)</f>
        <v>83</v>
      </c>
      <c r="K928" s="9"/>
      <c r="L928" s="9"/>
    </row>
    <row r="929" spans="1:12" ht="12.75" customHeight="1" x14ac:dyDescent="0.3">
      <c r="A929" s="17">
        <v>931</v>
      </c>
      <c r="B929" s="8" t="s">
        <v>464</v>
      </c>
      <c r="C929" s="8" t="s">
        <v>8</v>
      </c>
      <c r="D929" s="8" t="s">
        <v>44</v>
      </c>
      <c r="E929" s="20" t="s">
        <v>10</v>
      </c>
      <c r="F929" s="5">
        <v>0</v>
      </c>
      <c r="G929" s="3">
        <v>23</v>
      </c>
      <c r="H929" s="1" t="str">
        <f t="shared" si="28"/>
        <v/>
      </c>
      <c r="I929" s="9" t="str">
        <f t="shared" si="29"/>
        <v>ITA - zan pin SPA - 23</v>
      </c>
      <c r="J929" s="9" t="str">
        <f>MID(Tabella1[[#This Row],[COD PRODOTTO]],3,2)</f>
        <v>14</v>
      </c>
      <c r="K929" s="9"/>
      <c r="L929" s="9"/>
    </row>
    <row r="930" spans="1:12" ht="12.75" customHeight="1" x14ac:dyDescent="0.3">
      <c r="A930" s="17">
        <v>932</v>
      </c>
      <c r="B930" s="8" t="s">
        <v>464</v>
      </c>
      <c r="C930" s="8" t="s">
        <v>8</v>
      </c>
      <c r="D930" s="8" t="s">
        <v>44</v>
      </c>
      <c r="E930" s="21" t="s">
        <v>1391</v>
      </c>
      <c r="F930" s="5">
        <v>20</v>
      </c>
      <c r="G930" s="3">
        <v>32</v>
      </c>
      <c r="H930" s="1">
        <f t="shared" si="28"/>
        <v>640</v>
      </c>
      <c r="I930" s="9" t="str">
        <f t="shared" si="29"/>
        <v>ITA - zan pin SPA - 32</v>
      </c>
      <c r="J930" s="9" t="str">
        <f>MID(Tabella1[[#This Row],[COD PRODOTTO]],3,2)</f>
        <v>14</v>
      </c>
      <c r="K930" s="9"/>
      <c r="L930" s="9"/>
    </row>
    <row r="931" spans="1:12" ht="12.75" customHeight="1" x14ac:dyDescent="0.3">
      <c r="A931" s="17">
        <v>933</v>
      </c>
      <c r="B931" s="8" t="s">
        <v>464</v>
      </c>
      <c r="C931" s="8" t="s">
        <v>8</v>
      </c>
      <c r="D931" s="8" t="s">
        <v>44</v>
      </c>
      <c r="E931" s="21" t="s">
        <v>1391</v>
      </c>
      <c r="F931" s="5">
        <v>30</v>
      </c>
      <c r="G931" s="3">
        <v>18</v>
      </c>
      <c r="H931" s="1">
        <f t="shared" si="28"/>
        <v>540</v>
      </c>
      <c r="I931" s="9" t="str">
        <f t="shared" si="29"/>
        <v>ITA - zan pin SPA - 18</v>
      </c>
      <c r="J931" s="9" t="str">
        <f>MID(Tabella1[[#This Row],[COD PRODOTTO]],3,2)</f>
        <v>14</v>
      </c>
      <c r="K931" s="9"/>
      <c r="L931" s="9"/>
    </row>
    <row r="932" spans="1:12" ht="12.75" customHeight="1" x14ac:dyDescent="0.3">
      <c r="A932" s="17">
        <v>934</v>
      </c>
      <c r="B932" s="8" t="s">
        <v>465</v>
      </c>
      <c r="C932" s="8" t="s">
        <v>8</v>
      </c>
      <c r="D932" s="8" t="s">
        <v>72</v>
      </c>
      <c r="E932" s="20" t="s">
        <v>10</v>
      </c>
      <c r="F932" s="5">
        <v>0</v>
      </c>
      <c r="G932" s="3">
        <v>30</v>
      </c>
      <c r="H932" s="1" t="str">
        <f t="shared" si="28"/>
        <v/>
      </c>
      <c r="I932" s="9" t="str">
        <f t="shared" si="29"/>
        <v>ITA - lollo SRL - 30</v>
      </c>
      <c r="J932" s="9" t="str">
        <f>MID(Tabella1[[#This Row],[COD PRODOTTO]],3,2)</f>
        <v>85</v>
      </c>
      <c r="K932" s="9"/>
      <c r="L932" s="9"/>
    </row>
    <row r="933" spans="1:12" ht="12.75" customHeight="1" x14ac:dyDescent="0.3">
      <c r="A933" s="17">
        <v>935</v>
      </c>
      <c r="B933" s="8" t="s">
        <v>466</v>
      </c>
      <c r="C933" s="8" t="s">
        <v>8</v>
      </c>
      <c r="D933" s="8" t="s">
        <v>44</v>
      </c>
      <c r="E933" s="21" t="s">
        <v>1391</v>
      </c>
      <c r="F933" s="5">
        <v>30</v>
      </c>
      <c r="G933" s="3">
        <v>17</v>
      </c>
      <c r="H933" s="1">
        <f t="shared" si="28"/>
        <v>510</v>
      </c>
      <c r="I933" s="9" t="str">
        <f t="shared" si="29"/>
        <v>ITA - zan pin SPA - 17</v>
      </c>
      <c r="J933" s="9" t="str">
        <f>MID(Tabella1[[#This Row],[COD PRODOTTO]],3,2)</f>
        <v>59</v>
      </c>
      <c r="K933" s="9"/>
      <c r="L933" s="9"/>
    </row>
    <row r="934" spans="1:12" ht="12.75" customHeight="1" x14ac:dyDescent="0.3">
      <c r="A934" s="17">
        <v>936</v>
      </c>
      <c r="B934" s="8" t="s">
        <v>466</v>
      </c>
      <c r="C934" s="8" t="s">
        <v>8</v>
      </c>
      <c r="D934" s="8" t="s">
        <v>44</v>
      </c>
      <c r="E934" s="20" t="s">
        <v>10</v>
      </c>
      <c r="F934" s="5">
        <v>0</v>
      </c>
      <c r="G934" s="3">
        <v>26</v>
      </c>
      <c r="H934" s="1" t="str">
        <f t="shared" si="28"/>
        <v/>
      </c>
      <c r="I934" s="9" t="str">
        <f t="shared" si="29"/>
        <v>ITA - zan pin SPA - 26</v>
      </c>
      <c r="J934" s="9" t="str">
        <f>MID(Tabella1[[#This Row],[COD PRODOTTO]],3,2)</f>
        <v>59</v>
      </c>
      <c r="K934" s="9"/>
      <c r="L934" s="9"/>
    </row>
    <row r="935" spans="1:12" ht="12.75" customHeight="1" x14ac:dyDescent="0.3">
      <c r="A935" s="17">
        <v>937</v>
      </c>
      <c r="B935" s="8" t="s">
        <v>467</v>
      </c>
      <c r="C935" s="8" t="s">
        <v>8</v>
      </c>
      <c r="D935" s="8" t="s">
        <v>62</v>
      </c>
      <c r="E935" s="21" t="s">
        <v>1391</v>
      </c>
      <c r="F935" s="5">
        <v>20</v>
      </c>
      <c r="G935" s="3">
        <v>10</v>
      </c>
      <c r="H935" s="1">
        <f t="shared" si="28"/>
        <v>200</v>
      </c>
      <c r="I935" s="9" t="str">
        <f t="shared" si="29"/>
        <v>ITA - zan PAM - 10</v>
      </c>
      <c r="J935" s="9" t="str">
        <f>MID(Tabella1[[#This Row],[COD PRODOTTO]],3,2)</f>
        <v>92</v>
      </c>
      <c r="K935" s="9"/>
      <c r="L935" s="9"/>
    </row>
    <row r="936" spans="1:12" ht="12.75" customHeight="1" x14ac:dyDescent="0.3">
      <c r="A936" s="17">
        <v>938</v>
      </c>
      <c r="B936" s="8" t="s">
        <v>467</v>
      </c>
      <c r="C936" s="8" t="s">
        <v>8</v>
      </c>
      <c r="D936" s="8" t="s">
        <v>62</v>
      </c>
      <c r="E936" s="21" t="s">
        <v>1391</v>
      </c>
      <c r="F936" s="5">
        <v>30</v>
      </c>
      <c r="G936" s="3">
        <v>26</v>
      </c>
      <c r="H936" s="1">
        <f t="shared" si="28"/>
        <v>780</v>
      </c>
      <c r="I936" s="9" t="str">
        <f t="shared" si="29"/>
        <v>ITA - zan PAM - 26</v>
      </c>
      <c r="J936" s="9" t="str">
        <f>MID(Tabella1[[#This Row],[COD PRODOTTO]],3,2)</f>
        <v>92</v>
      </c>
      <c r="K936" s="9"/>
      <c r="L936" s="9"/>
    </row>
    <row r="937" spans="1:12" ht="12.75" customHeight="1" x14ac:dyDescent="0.3">
      <c r="A937" s="17">
        <v>939</v>
      </c>
      <c r="B937" s="8" t="s">
        <v>467</v>
      </c>
      <c r="C937" s="8" t="s">
        <v>8</v>
      </c>
      <c r="D937" s="8" t="s">
        <v>62</v>
      </c>
      <c r="E937" s="20" t="s">
        <v>10</v>
      </c>
      <c r="F937" s="5">
        <v>0</v>
      </c>
      <c r="G937" s="3">
        <v>17</v>
      </c>
      <c r="H937" s="1" t="str">
        <f t="shared" si="28"/>
        <v/>
      </c>
      <c r="I937" s="9" t="str">
        <f t="shared" si="29"/>
        <v>ITA - zan PAM - 17</v>
      </c>
      <c r="J937" s="9" t="str">
        <f>MID(Tabella1[[#This Row],[COD PRODOTTO]],3,2)</f>
        <v>92</v>
      </c>
      <c r="K937" s="9"/>
      <c r="L937" s="9"/>
    </row>
    <row r="938" spans="1:12" ht="12.75" customHeight="1" x14ac:dyDescent="0.3">
      <c r="A938" s="17">
        <v>940</v>
      </c>
      <c r="B938" s="8" t="s">
        <v>468</v>
      </c>
      <c r="C938" s="8" t="s">
        <v>8</v>
      </c>
      <c r="D938" s="8" t="s">
        <v>33</v>
      </c>
      <c r="E938" s="20" t="s">
        <v>10</v>
      </c>
      <c r="F938" s="5">
        <v>0</v>
      </c>
      <c r="G938" s="3">
        <v>37</v>
      </c>
      <c r="H938" s="1" t="str">
        <f t="shared" si="28"/>
        <v/>
      </c>
      <c r="I938" s="9" t="str">
        <f t="shared" si="29"/>
        <v>ITA - zan VETRI - 37</v>
      </c>
      <c r="J938" s="9" t="str">
        <f>MID(Tabella1[[#This Row],[COD PRODOTTO]],3,2)</f>
        <v>97</v>
      </c>
      <c r="K938" s="9"/>
      <c r="L938" s="9"/>
    </row>
    <row r="939" spans="1:12" ht="12.75" customHeight="1" x14ac:dyDescent="0.3">
      <c r="A939" s="17">
        <v>941</v>
      </c>
      <c r="B939" s="8" t="s">
        <v>469</v>
      </c>
      <c r="C939" s="8" t="s">
        <v>8</v>
      </c>
      <c r="D939" s="8" t="s">
        <v>46</v>
      </c>
      <c r="E939" s="20" t="s">
        <v>10</v>
      </c>
      <c r="F939" s="5">
        <v>0</v>
      </c>
      <c r="G939" s="3">
        <v>36</v>
      </c>
      <c r="H939" s="1" t="str">
        <f t="shared" si="28"/>
        <v/>
      </c>
      <c r="I939" s="9" t="str">
        <f t="shared" si="29"/>
        <v>ITA - SICURpin SUD S.r.l - 36</v>
      </c>
      <c r="J939" s="9" t="str">
        <f>MID(Tabella1[[#This Row],[COD PRODOTTO]],3,2)</f>
        <v>13</v>
      </c>
      <c r="K939" s="9"/>
      <c r="L939" s="9"/>
    </row>
    <row r="940" spans="1:12" ht="12.75" customHeight="1" x14ac:dyDescent="0.3">
      <c r="A940" s="17">
        <v>942</v>
      </c>
      <c r="B940" s="8" t="s">
        <v>469</v>
      </c>
      <c r="C940" s="8" t="s">
        <v>8</v>
      </c>
      <c r="D940" s="8" t="s">
        <v>46</v>
      </c>
      <c r="E940" s="21" t="s">
        <v>1391</v>
      </c>
      <c r="F940" s="5">
        <v>30</v>
      </c>
      <c r="G940" s="3">
        <v>21</v>
      </c>
      <c r="H940" s="1">
        <f t="shared" si="28"/>
        <v>630</v>
      </c>
      <c r="I940" s="9" t="str">
        <f t="shared" si="29"/>
        <v>ITA - SICURpin SUD S.r.l - 21</v>
      </c>
      <c r="J940" s="9" t="str">
        <f>MID(Tabella1[[#This Row],[COD PRODOTTO]],3,2)</f>
        <v>13</v>
      </c>
      <c r="K940" s="9"/>
      <c r="L940" s="9"/>
    </row>
    <row r="941" spans="1:12" ht="12.75" customHeight="1" x14ac:dyDescent="0.3">
      <c r="A941" s="17">
        <v>943</v>
      </c>
      <c r="B941" s="8" t="s">
        <v>469</v>
      </c>
      <c r="C941" s="8" t="s">
        <v>8</v>
      </c>
      <c r="D941" s="8" t="s">
        <v>46</v>
      </c>
      <c r="E941" s="21" t="s">
        <v>1391</v>
      </c>
      <c r="F941" s="5">
        <v>20</v>
      </c>
      <c r="G941" s="3">
        <v>30</v>
      </c>
      <c r="H941" s="1">
        <f t="shared" si="28"/>
        <v>600</v>
      </c>
      <c r="I941" s="9" t="str">
        <f t="shared" si="29"/>
        <v>ITA - SICURpin SUD S.r.l - 30</v>
      </c>
      <c r="J941" s="9" t="str">
        <f>MID(Tabella1[[#This Row],[COD PRODOTTO]],3,2)</f>
        <v>13</v>
      </c>
      <c r="K941" s="9"/>
      <c r="L941" s="9"/>
    </row>
    <row r="942" spans="1:12" ht="12.75" customHeight="1" x14ac:dyDescent="0.3">
      <c r="A942" s="17">
        <v>944</v>
      </c>
      <c r="B942" s="8" t="s">
        <v>470</v>
      </c>
      <c r="C942" s="8" t="s">
        <v>8</v>
      </c>
      <c r="D942" s="8" t="s">
        <v>62</v>
      </c>
      <c r="E942" s="20" t="s">
        <v>10</v>
      </c>
      <c r="F942" s="5">
        <v>0</v>
      </c>
      <c r="G942" s="3">
        <v>10</v>
      </c>
      <c r="H942" s="1" t="str">
        <f t="shared" si="28"/>
        <v/>
      </c>
      <c r="I942" s="9" t="str">
        <f t="shared" si="29"/>
        <v>ITA - zan PAM - 10</v>
      </c>
      <c r="J942" s="9" t="str">
        <f>MID(Tabella1[[#This Row],[COD PRODOTTO]],3,2)</f>
        <v>02</v>
      </c>
      <c r="K942" s="9"/>
      <c r="L942" s="9"/>
    </row>
    <row r="943" spans="1:12" ht="12.75" customHeight="1" x14ac:dyDescent="0.3">
      <c r="A943" s="17">
        <v>945</v>
      </c>
      <c r="B943" s="8" t="s">
        <v>470</v>
      </c>
      <c r="C943" s="8" t="s">
        <v>8</v>
      </c>
      <c r="D943" s="8" t="s">
        <v>62</v>
      </c>
      <c r="E943" s="21" t="s">
        <v>1391</v>
      </c>
      <c r="F943" s="5">
        <v>30</v>
      </c>
      <c r="G943" s="3">
        <v>32</v>
      </c>
      <c r="H943" s="1">
        <f t="shared" si="28"/>
        <v>960</v>
      </c>
      <c r="I943" s="9" t="str">
        <f t="shared" si="29"/>
        <v>ITA - zan PAM - 32</v>
      </c>
      <c r="J943" s="9" t="str">
        <f>MID(Tabella1[[#This Row],[COD PRODOTTO]],3,2)</f>
        <v>02</v>
      </c>
      <c r="K943" s="9"/>
      <c r="L943" s="9"/>
    </row>
    <row r="944" spans="1:12" ht="12.75" customHeight="1" x14ac:dyDescent="0.3">
      <c r="A944" s="17">
        <v>946</v>
      </c>
      <c r="B944" s="8" t="s">
        <v>470</v>
      </c>
      <c r="C944" s="8" t="s">
        <v>8</v>
      </c>
      <c r="D944" s="8" t="s">
        <v>62</v>
      </c>
      <c r="E944" s="21" t="s">
        <v>1391</v>
      </c>
      <c r="F944" s="5">
        <v>20</v>
      </c>
      <c r="G944" s="3">
        <v>34</v>
      </c>
      <c r="H944" s="1">
        <f t="shared" si="28"/>
        <v>680</v>
      </c>
      <c r="I944" s="9" t="str">
        <f t="shared" si="29"/>
        <v>ITA - zan PAM - 34</v>
      </c>
      <c r="J944" s="9" t="str">
        <f>MID(Tabella1[[#This Row],[COD PRODOTTO]],3,2)</f>
        <v>02</v>
      </c>
      <c r="K944" s="9"/>
      <c r="L944" s="9"/>
    </row>
    <row r="945" spans="1:12" ht="12.75" customHeight="1" x14ac:dyDescent="0.3">
      <c r="A945" s="17">
        <v>947</v>
      </c>
      <c r="B945" s="8" t="s">
        <v>471</v>
      </c>
      <c r="C945" s="8" t="s">
        <v>8</v>
      </c>
      <c r="D945" s="8" t="s">
        <v>51</v>
      </c>
      <c r="E945" s="20" t="s">
        <v>10</v>
      </c>
      <c r="F945" s="5">
        <v>0</v>
      </c>
      <c r="G945" s="3">
        <v>31</v>
      </c>
      <c r="H945" s="1" t="str">
        <f t="shared" si="28"/>
        <v/>
      </c>
      <c r="I945" s="9" t="str">
        <f t="shared" si="29"/>
        <v>ITA - zan S.R.L. - 31</v>
      </c>
      <c r="J945" s="9" t="str">
        <f>MID(Tabella1[[#This Row],[COD PRODOTTO]],3,2)</f>
        <v>89</v>
      </c>
      <c r="K945" s="9"/>
      <c r="L945" s="9"/>
    </row>
    <row r="946" spans="1:12" ht="12.75" customHeight="1" x14ac:dyDescent="0.3">
      <c r="A946" s="17">
        <v>948</v>
      </c>
      <c r="B946" s="8" t="s">
        <v>471</v>
      </c>
      <c r="C946" s="8" t="s">
        <v>8</v>
      </c>
      <c r="D946" s="8" t="s">
        <v>51</v>
      </c>
      <c r="E946" s="21" t="s">
        <v>1391</v>
      </c>
      <c r="F946" s="5">
        <v>30</v>
      </c>
      <c r="G946" s="3">
        <v>14</v>
      </c>
      <c r="H946" s="1">
        <f t="shared" si="28"/>
        <v>420</v>
      </c>
      <c r="I946" s="9" t="str">
        <f t="shared" si="29"/>
        <v>ITA - zan S.R.L. - 14</v>
      </c>
      <c r="J946" s="9" t="str">
        <f>MID(Tabella1[[#This Row],[COD PRODOTTO]],3,2)</f>
        <v>89</v>
      </c>
      <c r="K946" s="9"/>
      <c r="L946" s="9"/>
    </row>
    <row r="947" spans="1:12" ht="12.75" customHeight="1" x14ac:dyDescent="0.3">
      <c r="A947" s="17">
        <v>949</v>
      </c>
      <c r="B947" s="8" t="s">
        <v>471</v>
      </c>
      <c r="C947" s="8" t="s">
        <v>8</v>
      </c>
      <c r="D947" s="8" t="s">
        <v>51</v>
      </c>
      <c r="E947" s="21" t="s">
        <v>1391</v>
      </c>
      <c r="F947" s="5">
        <v>20</v>
      </c>
      <c r="G947" s="3">
        <v>38</v>
      </c>
      <c r="H947" s="1">
        <f t="shared" si="28"/>
        <v>760</v>
      </c>
      <c r="I947" s="9" t="str">
        <f t="shared" si="29"/>
        <v>ITA - zan S.R.L. - 38</v>
      </c>
      <c r="J947" s="9" t="str">
        <f>MID(Tabella1[[#This Row],[COD PRODOTTO]],3,2)</f>
        <v>89</v>
      </c>
      <c r="K947" s="9"/>
      <c r="L947" s="9"/>
    </row>
    <row r="948" spans="1:12" ht="12.75" customHeight="1" x14ac:dyDescent="0.3">
      <c r="A948" s="17">
        <v>950</v>
      </c>
      <c r="B948" s="8" t="s">
        <v>472</v>
      </c>
      <c r="C948" s="8" t="s">
        <v>8</v>
      </c>
      <c r="D948" s="8" t="s">
        <v>72</v>
      </c>
      <c r="E948" s="20" t="s">
        <v>10</v>
      </c>
      <c r="F948" s="5">
        <v>0</v>
      </c>
      <c r="G948" s="3">
        <v>17</v>
      </c>
      <c r="H948" s="1" t="str">
        <f t="shared" si="28"/>
        <v/>
      </c>
      <c r="I948" s="9" t="str">
        <f t="shared" si="29"/>
        <v>ITA - lollo SRL - 17</v>
      </c>
      <c r="J948" s="9" t="str">
        <f>MID(Tabella1[[#This Row],[COD PRODOTTO]],3,2)</f>
        <v>49</v>
      </c>
      <c r="K948" s="9"/>
      <c r="L948" s="9"/>
    </row>
    <row r="949" spans="1:12" ht="12.75" customHeight="1" x14ac:dyDescent="0.3">
      <c r="A949" s="17">
        <v>951</v>
      </c>
      <c r="B949" s="8" t="s">
        <v>473</v>
      </c>
      <c r="C949" s="8" t="s">
        <v>8</v>
      </c>
      <c r="D949" s="8" t="s">
        <v>72</v>
      </c>
      <c r="E949" s="20" t="s">
        <v>10</v>
      </c>
      <c r="F949" s="5">
        <v>0</v>
      </c>
      <c r="G949" s="3">
        <v>34</v>
      </c>
      <c r="H949" s="1" t="str">
        <f t="shared" si="28"/>
        <v/>
      </c>
      <c r="I949" s="9" t="str">
        <f t="shared" si="29"/>
        <v>ITA - lollo SRL - 34</v>
      </c>
      <c r="J949" s="9" t="str">
        <f>MID(Tabella1[[#This Row],[COD PRODOTTO]],3,2)</f>
        <v>19</v>
      </c>
      <c r="K949" s="9"/>
      <c r="L949" s="9"/>
    </row>
    <row r="950" spans="1:12" ht="12.75" customHeight="1" x14ac:dyDescent="0.3">
      <c r="A950" s="17">
        <v>952</v>
      </c>
      <c r="B950" s="8" t="s">
        <v>474</v>
      </c>
      <c r="C950" s="8" t="s">
        <v>8</v>
      </c>
      <c r="D950" s="8" t="s">
        <v>9</v>
      </c>
      <c r="E950" s="20" t="s">
        <v>10</v>
      </c>
      <c r="F950" s="5">
        <v>0</v>
      </c>
      <c r="G950" s="3">
        <v>19</v>
      </c>
      <c r="H950" s="1" t="str">
        <f t="shared" si="28"/>
        <v/>
      </c>
      <c r="I950" s="9" t="str">
        <f t="shared" si="29"/>
        <v>ITA - SG - 19</v>
      </c>
      <c r="J950" s="9" t="str">
        <f>MID(Tabella1[[#This Row],[COD PRODOTTO]],3,2)</f>
        <v>47</v>
      </c>
      <c r="K950" s="9"/>
      <c r="L950" s="9"/>
    </row>
    <row r="951" spans="1:12" ht="12.75" customHeight="1" x14ac:dyDescent="0.3">
      <c r="A951" s="17">
        <v>953</v>
      </c>
      <c r="B951" s="8" t="s">
        <v>475</v>
      </c>
      <c r="C951" s="8" t="s">
        <v>8</v>
      </c>
      <c r="D951" s="8" t="s">
        <v>9</v>
      </c>
      <c r="E951" s="21" t="s">
        <v>1391</v>
      </c>
      <c r="F951" s="5">
        <v>30</v>
      </c>
      <c r="G951" s="3">
        <v>15</v>
      </c>
      <c r="H951" s="1">
        <f t="shared" si="28"/>
        <v>450</v>
      </c>
      <c r="I951" s="9" t="str">
        <f t="shared" si="29"/>
        <v>ITA - SG - 15</v>
      </c>
      <c r="J951" s="9" t="str">
        <f>MID(Tabella1[[#This Row],[COD PRODOTTO]],3,2)</f>
        <v>17</v>
      </c>
      <c r="K951" s="9"/>
      <c r="L951" s="9"/>
    </row>
    <row r="952" spans="1:12" ht="12.75" customHeight="1" x14ac:dyDescent="0.3">
      <c r="A952" s="17">
        <v>954</v>
      </c>
      <c r="B952" s="8" t="s">
        <v>475</v>
      </c>
      <c r="C952" s="8" t="s">
        <v>8</v>
      </c>
      <c r="D952" s="8" t="s">
        <v>9</v>
      </c>
      <c r="E952" s="20" t="s">
        <v>10</v>
      </c>
      <c r="F952" s="5">
        <v>0</v>
      </c>
      <c r="G952" s="3">
        <v>38</v>
      </c>
      <c r="H952" s="1" t="str">
        <f t="shared" si="28"/>
        <v/>
      </c>
      <c r="I952" s="9" t="str">
        <f t="shared" si="29"/>
        <v>ITA - SG - 38</v>
      </c>
      <c r="J952" s="9" t="str">
        <f>MID(Tabella1[[#This Row],[COD PRODOTTO]],3,2)</f>
        <v>17</v>
      </c>
      <c r="K952" s="9"/>
      <c r="L952" s="9"/>
    </row>
    <row r="953" spans="1:12" ht="12.75" customHeight="1" x14ac:dyDescent="0.3">
      <c r="A953" s="17">
        <v>955</v>
      </c>
      <c r="B953" s="8" t="s">
        <v>476</v>
      </c>
      <c r="C953" s="8" t="s">
        <v>8</v>
      </c>
      <c r="D953" s="8" t="s">
        <v>51</v>
      </c>
      <c r="E953" s="20" t="s">
        <v>10</v>
      </c>
      <c r="F953" s="5">
        <v>0</v>
      </c>
      <c r="G953" s="3">
        <v>19</v>
      </c>
      <c r="H953" s="1" t="str">
        <f t="shared" si="28"/>
        <v/>
      </c>
      <c r="I953" s="9" t="str">
        <f t="shared" si="29"/>
        <v>ITA - zan S.R.L. - 19</v>
      </c>
      <c r="J953" s="9" t="str">
        <f>MID(Tabella1[[#This Row],[COD PRODOTTO]],3,2)</f>
        <v>63</v>
      </c>
      <c r="K953" s="9"/>
      <c r="L953" s="9"/>
    </row>
    <row r="954" spans="1:12" ht="12.75" customHeight="1" x14ac:dyDescent="0.3">
      <c r="A954" s="17">
        <v>956</v>
      </c>
      <c r="B954" s="8" t="s">
        <v>477</v>
      </c>
      <c r="C954" s="8" t="s">
        <v>80</v>
      </c>
      <c r="D954" s="8" t="s">
        <v>9</v>
      </c>
      <c r="E954" s="20" t="s">
        <v>10</v>
      </c>
      <c r="F954" s="5">
        <v>0</v>
      </c>
      <c r="G954" s="3">
        <v>26</v>
      </c>
      <c r="H954" s="1" t="str">
        <f t="shared" si="28"/>
        <v/>
      </c>
      <c r="I954" s="9" t="str">
        <f t="shared" si="29"/>
        <v>GRC - SG - 26</v>
      </c>
      <c r="J954" s="9" t="str">
        <f>MID(Tabella1[[#This Row],[COD PRODOTTO]],3,2)</f>
        <v>66</v>
      </c>
      <c r="K954" s="9"/>
      <c r="L954" s="9"/>
    </row>
    <row r="955" spans="1:12" ht="12.75" customHeight="1" x14ac:dyDescent="0.3">
      <c r="A955" s="17">
        <v>957</v>
      </c>
      <c r="B955" s="8" t="s">
        <v>478</v>
      </c>
      <c r="C955" s="8" t="s">
        <v>80</v>
      </c>
      <c r="D955" s="8" t="s">
        <v>81</v>
      </c>
      <c r="E955" s="21" t="s">
        <v>1391</v>
      </c>
      <c r="F955" s="5">
        <v>30</v>
      </c>
      <c r="G955" s="3">
        <v>13</v>
      </c>
      <c r="H955" s="1">
        <f t="shared" si="28"/>
        <v>390</v>
      </c>
      <c r="I955" s="9" t="str">
        <f t="shared" si="29"/>
        <v>GRC - zan ABEE - 13</v>
      </c>
      <c r="J955" s="9" t="str">
        <f>MID(Tabella1[[#This Row],[COD PRODOTTO]],3,2)</f>
        <v>82</v>
      </c>
      <c r="K955" s="9"/>
      <c r="L955" s="9"/>
    </row>
    <row r="956" spans="1:12" ht="12.75" customHeight="1" x14ac:dyDescent="0.3">
      <c r="A956" s="17">
        <v>958</v>
      </c>
      <c r="B956" s="8" t="s">
        <v>478</v>
      </c>
      <c r="C956" s="8" t="s">
        <v>80</v>
      </c>
      <c r="D956" s="8" t="s">
        <v>81</v>
      </c>
      <c r="E956" s="20" t="s">
        <v>10</v>
      </c>
      <c r="F956" s="5">
        <v>0</v>
      </c>
      <c r="G956" s="3">
        <v>27</v>
      </c>
      <c r="H956" s="1" t="str">
        <f t="shared" si="28"/>
        <v/>
      </c>
      <c r="I956" s="9" t="str">
        <f t="shared" si="29"/>
        <v>GRC - zan ABEE - 27</v>
      </c>
      <c r="J956" s="9" t="str">
        <f>MID(Tabella1[[#This Row],[COD PRODOTTO]],3,2)</f>
        <v>82</v>
      </c>
      <c r="K956" s="9"/>
      <c r="L956" s="9"/>
    </row>
    <row r="957" spans="1:12" ht="12.75" customHeight="1" x14ac:dyDescent="0.3">
      <c r="A957" s="17">
        <v>959</v>
      </c>
      <c r="B957" s="8" t="s">
        <v>478</v>
      </c>
      <c r="C957" s="8" t="s">
        <v>80</v>
      </c>
      <c r="D957" s="8" t="s">
        <v>81</v>
      </c>
      <c r="E957" s="21" t="s">
        <v>1391</v>
      </c>
      <c r="F957" s="5">
        <v>20</v>
      </c>
      <c r="G957" s="3">
        <v>25</v>
      </c>
      <c r="H957" s="1">
        <f t="shared" si="28"/>
        <v>500</v>
      </c>
      <c r="I957" s="9" t="str">
        <f t="shared" si="29"/>
        <v>GRC - zan ABEE - 25</v>
      </c>
      <c r="J957" s="9" t="str">
        <f>MID(Tabella1[[#This Row],[COD PRODOTTO]],3,2)</f>
        <v>82</v>
      </c>
      <c r="K957" s="9"/>
      <c r="L957" s="9"/>
    </row>
    <row r="958" spans="1:12" ht="12.75" customHeight="1" x14ac:dyDescent="0.3">
      <c r="A958" s="17">
        <v>960</v>
      </c>
      <c r="B958" s="8" t="s">
        <v>478</v>
      </c>
      <c r="C958" s="8" t="s">
        <v>8</v>
      </c>
      <c r="D958" s="8" t="s">
        <v>81</v>
      </c>
      <c r="E958" s="21" t="s">
        <v>1391</v>
      </c>
      <c r="F958" s="5">
        <v>20</v>
      </c>
      <c r="G958" s="3">
        <v>32</v>
      </c>
      <c r="H958" s="1">
        <f t="shared" si="28"/>
        <v>640</v>
      </c>
      <c r="I958" s="9" t="str">
        <f t="shared" si="29"/>
        <v>ITA - zan ABEE - 32</v>
      </c>
      <c r="J958" s="9" t="str">
        <f>MID(Tabella1[[#This Row],[COD PRODOTTO]],3,2)</f>
        <v>82</v>
      </c>
      <c r="K958" s="9"/>
      <c r="L958" s="9"/>
    </row>
    <row r="959" spans="1:12" ht="12.75" customHeight="1" x14ac:dyDescent="0.3">
      <c r="A959" s="17">
        <v>961</v>
      </c>
      <c r="B959" s="8" t="s">
        <v>479</v>
      </c>
      <c r="C959" s="8" t="s">
        <v>8</v>
      </c>
      <c r="D959" s="8" t="s">
        <v>62</v>
      </c>
      <c r="E959" s="21" t="s">
        <v>1391</v>
      </c>
      <c r="F959" s="5">
        <v>20</v>
      </c>
      <c r="G959" s="3">
        <v>12</v>
      </c>
      <c r="H959" s="1">
        <f t="shared" si="28"/>
        <v>240</v>
      </c>
      <c r="I959" s="9" t="str">
        <f t="shared" si="29"/>
        <v>ITA - zan PAM - 12</v>
      </c>
      <c r="J959" s="9" t="str">
        <f>MID(Tabella1[[#This Row],[COD PRODOTTO]],3,2)</f>
        <v>39</v>
      </c>
      <c r="K959" s="9"/>
      <c r="L959" s="9"/>
    </row>
    <row r="960" spans="1:12" ht="12.75" customHeight="1" x14ac:dyDescent="0.3">
      <c r="A960" s="17">
        <v>962</v>
      </c>
      <c r="B960" s="8" t="s">
        <v>479</v>
      </c>
      <c r="C960" s="8" t="s">
        <v>8</v>
      </c>
      <c r="D960" s="8" t="s">
        <v>62</v>
      </c>
      <c r="E960" s="21" t="s">
        <v>1391</v>
      </c>
      <c r="F960" s="5">
        <v>30</v>
      </c>
      <c r="G960" s="3">
        <v>40</v>
      </c>
      <c r="H960" s="1">
        <f t="shared" si="28"/>
        <v>1200</v>
      </c>
      <c r="I960" s="9" t="str">
        <f t="shared" si="29"/>
        <v>ITA - zan PAM - 40</v>
      </c>
      <c r="J960" s="9" t="str">
        <f>MID(Tabella1[[#This Row],[COD PRODOTTO]],3,2)</f>
        <v>39</v>
      </c>
      <c r="K960" s="9"/>
      <c r="L960" s="9"/>
    </row>
    <row r="961" spans="1:12" ht="12.75" customHeight="1" x14ac:dyDescent="0.3">
      <c r="A961" s="17">
        <v>963</v>
      </c>
      <c r="B961" s="8" t="s">
        <v>479</v>
      </c>
      <c r="C961" s="8" t="s">
        <v>8</v>
      </c>
      <c r="D961" s="8" t="s">
        <v>62</v>
      </c>
      <c r="E961" s="20" t="s">
        <v>10</v>
      </c>
      <c r="F961" s="5">
        <v>0</v>
      </c>
      <c r="G961" s="3">
        <v>28</v>
      </c>
      <c r="H961" s="1" t="str">
        <f t="shared" si="28"/>
        <v/>
      </c>
      <c r="I961" s="9" t="str">
        <f t="shared" si="29"/>
        <v>ITA - zan PAM - 28</v>
      </c>
      <c r="J961" s="9" t="str">
        <f>MID(Tabella1[[#This Row],[COD PRODOTTO]],3,2)</f>
        <v>39</v>
      </c>
      <c r="K961" s="9"/>
      <c r="L961" s="9"/>
    </row>
    <row r="962" spans="1:12" ht="12.75" customHeight="1" x14ac:dyDescent="0.3">
      <c r="A962" s="17">
        <v>964</v>
      </c>
      <c r="B962" s="8" t="s">
        <v>480</v>
      </c>
      <c r="C962" s="8" t="s">
        <v>8</v>
      </c>
      <c r="D962" s="8" t="s">
        <v>9</v>
      </c>
      <c r="E962" s="20" t="s">
        <v>10</v>
      </c>
      <c r="F962" s="5">
        <v>0</v>
      </c>
      <c r="G962" s="3">
        <v>23</v>
      </c>
      <c r="H962" s="1" t="str">
        <f t="shared" ref="H962:H1025" si="30">IF(G962*F962 = 0,"",G962*F962)</f>
        <v/>
      </c>
      <c r="I962" s="9" t="str">
        <f t="shared" ref="I962:I1025" si="31">_xlfn.CONCAT(C962," - ",D962," - ",G962)</f>
        <v>ITA - SG - 23</v>
      </c>
      <c r="J962" s="9" t="str">
        <f>MID(Tabella1[[#This Row],[COD PRODOTTO]],3,2)</f>
        <v>96</v>
      </c>
      <c r="K962" s="9"/>
      <c r="L962" s="9"/>
    </row>
    <row r="963" spans="1:12" ht="12.75" customHeight="1" x14ac:dyDescent="0.3">
      <c r="A963" s="17">
        <v>965</v>
      </c>
      <c r="B963" s="8" t="s">
        <v>480</v>
      </c>
      <c r="C963" s="8" t="s">
        <v>8</v>
      </c>
      <c r="D963" s="8" t="s">
        <v>9</v>
      </c>
      <c r="E963" s="21" t="s">
        <v>1391</v>
      </c>
      <c r="F963" s="5">
        <v>20</v>
      </c>
      <c r="G963" s="3">
        <v>33</v>
      </c>
      <c r="H963" s="1">
        <f t="shared" si="30"/>
        <v>660</v>
      </c>
      <c r="I963" s="9" t="str">
        <f t="shared" si="31"/>
        <v>ITA - SG - 33</v>
      </c>
      <c r="J963" s="9" t="str">
        <f>MID(Tabella1[[#This Row],[COD PRODOTTO]],3,2)</f>
        <v>96</v>
      </c>
      <c r="K963" s="9"/>
      <c r="L963" s="9"/>
    </row>
    <row r="964" spans="1:12" ht="12.75" customHeight="1" x14ac:dyDescent="0.3">
      <c r="A964" s="17">
        <v>966</v>
      </c>
      <c r="B964" s="8" t="s">
        <v>480</v>
      </c>
      <c r="C964" s="8" t="s">
        <v>8</v>
      </c>
      <c r="D964" s="8" t="s">
        <v>9</v>
      </c>
      <c r="E964" s="21" t="s">
        <v>1391</v>
      </c>
      <c r="F964" s="5">
        <v>20</v>
      </c>
      <c r="G964" s="3">
        <v>31</v>
      </c>
      <c r="H964" s="1">
        <f t="shared" si="30"/>
        <v>620</v>
      </c>
      <c r="I964" s="9" t="str">
        <f t="shared" si="31"/>
        <v>ITA - SG - 31</v>
      </c>
      <c r="J964" s="9" t="str">
        <f>MID(Tabella1[[#This Row],[COD PRODOTTO]],3,2)</f>
        <v>96</v>
      </c>
      <c r="K964" s="9"/>
      <c r="L964" s="9"/>
    </row>
    <row r="965" spans="1:12" ht="12.75" customHeight="1" x14ac:dyDescent="0.3">
      <c r="A965" s="17">
        <v>967</v>
      </c>
      <c r="B965" s="8" t="s">
        <v>480</v>
      </c>
      <c r="C965" s="8" t="s">
        <v>8</v>
      </c>
      <c r="D965" s="8" t="s">
        <v>9</v>
      </c>
      <c r="E965" s="21" t="s">
        <v>1391</v>
      </c>
      <c r="F965" s="5">
        <v>30</v>
      </c>
      <c r="G965" s="3">
        <v>27</v>
      </c>
      <c r="H965" s="1">
        <f t="shared" si="30"/>
        <v>810</v>
      </c>
      <c r="I965" s="9" t="str">
        <f t="shared" si="31"/>
        <v>ITA - SG - 27</v>
      </c>
      <c r="J965" s="9" t="str">
        <f>MID(Tabella1[[#This Row],[COD PRODOTTO]],3,2)</f>
        <v>96</v>
      </c>
      <c r="K965" s="9"/>
      <c r="L965" s="9"/>
    </row>
    <row r="966" spans="1:12" ht="12.75" customHeight="1" x14ac:dyDescent="0.3">
      <c r="A966" s="17">
        <v>968</v>
      </c>
      <c r="B966" s="8" t="s">
        <v>481</v>
      </c>
      <c r="C966" s="8" t="s">
        <v>8</v>
      </c>
      <c r="D966" s="8" t="s">
        <v>9</v>
      </c>
      <c r="E966" s="21" t="s">
        <v>1391</v>
      </c>
      <c r="F966" s="5">
        <v>30</v>
      </c>
      <c r="G966" s="3">
        <v>30</v>
      </c>
      <c r="H966" s="1">
        <f t="shared" si="30"/>
        <v>900</v>
      </c>
      <c r="I966" s="9" t="str">
        <f t="shared" si="31"/>
        <v>ITA - SG - 30</v>
      </c>
      <c r="J966" s="9" t="str">
        <f>MID(Tabella1[[#This Row],[COD PRODOTTO]],3,2)</f>
        <v>97</v>
      </c>
      <c r="K966" s="9"/>
      <c r="L966" s="9"/>
    </row>
    <row r="967" spans="1:12" ht="12.75" customHeight="1" x14ac:dyDescent="0.3">
      <c r="A967" s="17">
        <v>969</v>
      </c>
      <c r="B967" s="8" t="s">
        <v>481</v>
      </c>
      <c r="C967" s="8" t="s">
        <v>8</v>
      </c>
      <c r="D967" s="8" t="s">
        <v>9</v>
      </c>
      <c r="E967" s="20" t="s">
        <v>10</v>
      </c>
      <c r="F967" s="5">
        <v>0</v>
      </c>
      <c r="G967" s="3">
        <v>25</v>
      </c>
      <c r="H967" s="1" t="str">
        <f t="shared" si="30"/>
        <v/>
      </c>
      <c r="I967" s="9" t="str">
        <f t="shared" si="31"/>
        <v>ITA - SG - 25</v>
      </c>
      <c r="J967" s="9" t="str">
        <f>MID(Tabella1[[#This Row],[COD PRODOTTO]],3,2)</f>
        <v>97</v>
      </c>
      <c r="K967" s="9"/>
      <c r="L967" s="9"/>
    </row>
    <row r="968" spans="1:12" ht="12.75" customHeight="1" x14ac:dyDescent="0.3">
      <c r="A968" s="17">
        <v>970</v>
      </c>
      <c r="B968" s="8" t="s">
        <v>481</v>
      </c>
      <c r="C968" s="8" t="s">
        <v>13</v>
      </c>
      <c r="D968" s="8" t="s">
        <v>9</v>
      </c>
      <c r="E968" s="21" t="s">
        <v>1391</v>
      </c>
      <c r="F968" s="5">
        <v>20</v>
      </c>
      <c r="G968" s="3">
        <v>17</v>
      </c>
      <c r="H968" s="1">
        <f t="shared" si="30"/>
        <v>340</v>
      </c>
      <c r="I968" s="9" t="str">
        <f t="shared" si="31"/>
        <v>EGY - SG - 17</v>
      </c>
      <c r="J968" s="9" t="str">
        <f>MID(Tabella1[[#This Row],[COD PRODOTTO]],3,2)</f>
        <v>97</v>
      </c>
      <c r="K968" s="9"/>
      <c r="L968" s="9"/>
    </row>
    <row r="969" spans="1:12" ht="12.75" customHeight="1" x14ac:dyDescent="0.3">
      <c r="A969" s="17">
        <v>971</v>
      </c>
      <c r="B969" s="8" t="s">
        <v>482</v>
      </c>
      <c r="C969" s="8" t="s">
        <v>13</v>
      </c>
      <c r="D969" s="8" t="s">
        <v>20</v>
      </c>
      <c r="E969" s="21" t="s">
        <v>1391</v>
      </c>
      <c r="F969" s="5">
        <v>30</v>
      </c>
      <c r="G969" s="3">
        <v>28</v>
      </c>
      <c r="H969" s="1">
        <f t="shared" si="30"/>
        <v>840</v>
      </c>
      <c r="I969" s="9" t="str">
        <f t="shared" si="31"/>
        <v>EGY - zan pin assuf S.A.E. - 28</v>
      </c>
      <c r="J969" s="9" t="str">
        <f>MID(Tabella1[[#This Row],[COD PRODOTTO]],3,2)</f>
        <v>74</v>
      </c>
      <c r="K969" s="9"/>
      <c r="L969" s="9"/>
    </row>
    <row r="970" spans="1:12" ht="12.75" customHeight="1" x14ac:dyDescent="0.3">
      <c r="A970" s="17">
        <v>972</v>
      </c>
      <c r="B970" s="8" t="s">
        <v>482</v>
      </c>
      <c r="C970" s="8" t="s">
        <v>13</v>
      </c>
      <c r="D970" s="8" t="s">
        <v>20</v>
      </c>
      <c r="E970" s="20" t="s">
        <v>10</v>
      </c>
      <c r="F970" s="5">
        <v>0</v>
      </c>
      <c r="G970" s="3">
        <v>16</v>
      </c>
      <c r="H970" s="1" t="str">
        <f t="shared" si="30"/>
        <v/>
      </c>
      <c r="I970" s="9" t="str">
        <f t="shared" si="31"/>
        <v>EGY - zan pin assuf S.A.E. - 16</v>
      </c>
      <c r="J970" s="9" t="str">
        <f>MID(Tabella1[[#This Row],[COD PRODOTTO]],3,2)</f>
        <v>74</v>
      </c>
      <c r="K970" s="9"/>
      <c r="L970" s="9"/>
    </row>
    <row r="971" spans="1:12" ht="12.75" customHeight="1" x14ac:dyDescent="0.3">
      <c r="A971" s="17">
        <v>973</v>
      </c>
      <c r="B971" s="8" t="s">
        <v>482</v>
      </c>
      <c r="C971" s="8" t="s">
        <v>13</v>
      </c>
      <c r="D971" s="8" t="s">
        <v>20</v>
      </c>
      <c r="E971" s="21" t="s">
        <v>1391</v>
      </c>
      <c r="F971" s="5">
        <v>20</v>
      </c>
      <c r="G971" s="3">
        <v>39</v>
      </c>
      <c r="H971" s="1">
        <f t="shared" si="30"/>
        <v>780</v>
      </c>
      <c r="I971" s="9" t="str">
        <f t="shared" si="31"/>
        <v>EGY - zan pin assuf S.A.E. - 39</v>
      </c>
      <c r="J971" s="9" t="str">
        <f>MID(Tabella1[[#This Row],[COD PRODOTTO]],3,2)</f>
        <v>74</v>
      </c>
      <c r="K971" s="9"/>
      <c r="L971" s="9"/>
    </row>
    <row r="972" spans="1:12" ht="12.75" customHeight="1" x14ac:dyDescent="0.3">
      <c r="A972" s="17">
        <v>974</v>
      </c>
      <c r="B972" s="8" t="s">
        <v>483</v>
      </c>
      <c r="C972" s="8" t="s">
        <v>13</v>
      </c>
      <c r="D972" s="8" t="s">
        <v>20</v>
      </c>
      <c r="E972" s="21" t="s">
        <v>1391</v>
      </c>
      <c r="F972" s="5">
        <v>30</v>
      </c>
      <c r="G972" s="3">
        <v>13</v>
      </c>
      <c r="H972" s="1">
        <f t="shared" si="30"/>
        <v>390</v>
      </c>
      <c r="I972" s="9" t="str">
        <f t="shared" si="31"/>
        <v>EGY - zan pin assuf S.A.E. - 13</v>
      </c>
      <c r="J972" s="9" t="str">
        <f>MID(Tabella1[[#This Row],[COD PRODOTTO]],3,2)</f>
        <v>88</v>
      </c>
      <c r="K972" s="9"/>
      <c r="L972" s="9"/>
    </row>
    <row r="973" spans="1:12" ht="12.75" customHeight="1" x14ac:dyDescent="0.3">
      <c r="A973" s="17">
        <v>975</v>
      </c>
      <c r="B973" s="8" t="s">
        <v>484</v>
      </c>
      <c r="C973" s="8" t="s">
        <v>13</v>
      </c>
      <c r="D973" s="8" t="s">
        <v>20</v>
      </c>
      <c r="E973" s="21" t="s">
        <v>1391</v>
      </c>
      <c r="F973" s="5">
        <v>30</v>
      </c>
      <c r="G973" s="3">
        <v>40</v>
      </c>
      <c r="H973" s="1">
        <f t="shared" si="30"/>
        <v>1200</v>
      </c>
      <c r="I973" s="9" t="str">
        <f t="shared" si="31"/>
        <v>EGY - zan pin assuf S.A.E. - 40</v>
      </c>
      <c r="J973" s="9" t="str">
        <f>MID(Tabella1[[#This Row],[COD PRODOTTO]],3,2)</f>
        <v>65</v>
      </c>
      <c r="K973" s="9"/>
      <c r="L973" s="9"/>
    </row>
    <row r="974" spans="1:12" ht="12.75" customHeight="1" x14ac:dyDescent="0.3">
      <c r="A974" s="17">
        <v>976</v>
      </c>
      <c r="B974" s="8" t="s">
        <v>484</v>
      </c>
      <c r="C974" s="8" t="s">
        <v>13</v>
      </c>
      <c r="D974" s="8" t="s">
        <v>20</v>
      </c>
      <c r="E974" s="20" t="s">
        <v>10</v>
      </c>
      <c r="F974" s="5">
        <v>0</v>
      </c>
      <c r="G974" s="3">
        <v>24</v>
      </c>
      <c r="H974" s="1" t="str">
        <f t="shared" si="30"/>
        <v/>
      </c>
      <c r="I974" s="9" t="str">
        <f t="shared" si="31"/>
        <v>EGY - zan pin assuf S.A.E. - 24</v>
      </c>
      <c r="J974" s="9" t="str">
        <f>MID(Tabella1[[#This Row],[COD PRODOTTO]],3,2)</f>
        <v>65</v>
      </c>
      <c r="K974" s="9"/>
      <c r="L974" s="9"/>
    </row>
    <row r="975" spans="1:12" ht="12.75" customHeight="1" x14ac:dyDescent="0.3">
      <c r="A975" s="17">
        <v>977</v>
      </c>
      <c r="B975" s="8" t="s">
        <v>485</v>
      </c>
      <c r="C975" s="8" t="s">
        <v>13</v>
      </c>
      <c r="D975" s="8" t="s">
        <v>12</v>
      </c>
      <c r="E975" s="21" t="s">
        <v>1391</v>
      </c>
      <c r="F975" s="5">
        <v>20</v>
      </c>
      <c r="G975" s="3">
        <v>30</v>
      </c>
      <c r="H975" s="1">
        <f t="shared" si="30"/>
        <v>600</v>
      </c>
      <c r="I975" s="9" t="str">
        <f t="shared" si="31"/>
        <v>EGY - ccc order - 30</v>
      </c>
      <c r="J975" s="9" t="str">
        <f>MID(Tabella1[[#This Row],[COD PRODOTTO]],3,2)</f>
        <v>59</v>
      </c>
      <c r="K975" s="9"/>
      <c r="L975" s="9"/>
    </row>
    <row r="976" spans="1:12" ht="12.75" customHeight="1" x14ac:dyDescent="0.3">
      <c r="A976" s="17">
        <v>978</v>
      </c>
      <c r="B976" s="8" t="s">
        <v>485</v>
      </c>
      <c r="C976" s="8" t="s">
        <v>13</v>
      </c>
      <c r="D976" s="8" t="s">
        <v>12</v>
      </c>
      <c r="E976" s="21" t="s">
        <v>1391</v>
      </c>
      <c r="F976" s="5">
        <v>30</v>
      </c>
      <c r="G976" s="3">
        <v>19</v>
      </c>
      <c r="H976" s="1">
        <f t="shared" si="30"/>
        <v>570</v>
      </c>
      <c r="I976" s="9" t="str">
        <f t="shared" si="31"/>
        <v>EGY - ccc order - 19</v>
      </c>
      <c r="J976" s="9" t="str">
        <f>MID(Tabella1[[#This Row],[COD PRODOTTO]],3,2)</f>
        <v>59</v>
      </c>
      <c r="K976" s="9"/>
      <c r="L976" s="9"/>
    </row>
    <row r="977" spans="1:12" ht="12.75" customHeight="1" x14ac:dyDescent="0.3">
      <c r="A977" s="17">
        <v>979</v>
      </c>
      <c r="B977" s="8" t="s">
        <v>485</v>
      </c>
      <c r="C977" s="8" t="s">
        <v>13</v>
      </c>
      <c r="D977" s="8" t="s">
        <v>12</v>
      </c>
      <c r="E977" s="20" t="s">
        <v>10</v>
      </c>
      <c r="F977" s="5">
        <v>0</v>
      </c>
      <c r="G977" s="3">
        <v>24</v>
      </c>
      <c r="H977" s="1" t="str">
        <f t="shared" si="30"/>
        <v/>
      </c>
      <c r="I977" s="9" t="str">
        <f t="shared" si="31"/>
        <v>EGY - ccc order - 24</v>
      </c>
      <c r="J977" s="9" t="str">
        <f>MID(Tabella1[[#This Row],[COD PRODOTTO]],3,2)</f>
        <v>59</v>
      </c>
      <c r="K977" s="9"/>
      <c r="L977" s="9"/>
    </row>
    <row r="978" spans="1:12" ht="12.75" customHeight="1" x14ac:dyDescent="0.3">
      <c r="A978" s="17">
        <v>980</v>
      </c>
      <c r="B978" s="8" t="s">
        <v>486</v>
      </c>
      <c r="C978" s="8" t="s">
        <v>13</v>
      </c>
      <c r="D978" s="8" t="s">
        <v>12</v>
      </c>
      <c r="E978" s="21" t="s">
        <v>1391</v>
      </c>
      <c r="F978" s="5">
        <v>20</v>
      </c>
      <c r="G978" s="3">
        <v>10</v>
      </c>
      <c r="H978" s="1">
        <f t="shared" si="30"/>
        <v>200</v>
      </c>
      <c r="I978" s="9" t="str">
        <f t="shared" si="31"/>
        <v>EGY - ccc order - 10</v>
      </c>
      <c r="J978" s="9" t="str">
        <f>MID(Tabella1[[#This Row],[COD PRODOTTO]],3,2)</f>
        <v>16</v>
      </c>
      <c r="K978" s="9"/>
      <c r="L978" s="9"/>
    </row>
    <row r="979" spans="1:12" ht="12.75" customHeight="1" x14ac:dyDescent="0.3">
      <c r="A979" s="17">
        <v>981</v>
      </c>
      <c r="B979" s="8" t="s">
        <v>486</v>
      </c>
      <c r="C979" s="8" t="s">
        <v>13</v>
      </c>
      <c r="D979" s="8" t="s">
        <v>12</v>
      </c>
      <c r="E979" s="21" t="s">
        <v>1391</v>
      </c>
      <c r="F979" s="5">
        <v>30</v>
      </c>
      <c r="G979" s="3">
        <v>22</v>
      </c>
      <c r="H979" s="1">
        <f t="shared" si="30"/>
        <v>660</v>
      </c>
      <c r="I979" s="9" t="str">
        <f t="shared" si="31"/>
        <v>EGY - ccc order - 22</v>
      </c>
      <c r="J979" s="9" t="str">
        <f>MID(Tabella1[[#This Row],[COD PRODOTTO]],3,2)</f>
        <v>16</v>
      </c>
      <c r="K979" s="9"/>
      <c r="L979" s="9"/>
    </row>
    <row r="980" spans="1:12" ht="12.75" customHeight="1" x14ac:dyDescent="0.3">
      <c r="A980" s="17">
        <v>982</v>
      </c>
      <c r="B980" s="8" t="s">
        <v>486</v>
      </c>
      <c r="C980" s="8" t="s">
        <v>13</v>
      </c>
      <c r="D980" s="8" t="s">
        <v>12</v>
      </c>
      <c r="E980" s="20" t="s">
        <v>10</v>
      </c>
      <c r="F980" s="5">
        <v>0</v>
      </c>
      <c r="G980" s="3">
        <v>26</v>
      </c>
      <c r="H980" s="1" t="str">
        <f t="shared" si="30"/>
        <v/>
      </c>
      <c r="I980" s="9" t="str">
        <f t="shared" si="31"/>
        <v>EGY - ccc order - 26</v>
      </c>
      <c r="J980" s="9" t="str">
        <f>MID(Tabella1[[#This Row],[COD PRODOTTO]],3,2)</f>
        <v>16</v>
      </c>
      <c r="K980" s="9"/>
      <c r="L980" s="9"/>
    </row>
    <row r="981" spans="1:12" ht="12.75" customHeight="1" x14ac:dyDescent="0.3">
      <c r="A981" s="17">
        <v>983</v>
      </c>
      <c r="B981" s="8" t="s">
        <v>486</v>
      </c>
      <c r="C981" s="8" t="s">
        <v>13</v>
      </c>
      <c r="D981" s="8" t="s">
        <v>12</v>
      </c>
      <c r="E981" s="21" t="s">
        <v>1391</v>
      </c>
      <c r="F981" s="5">
        <v>20</v>
      </c>
      <c r="G981" s="3">
        <v>35</v>
      </c>
      <c r="H981" s="1">
        <f t="shared" si="30"/>
        <v>700</v>
      </c>
      <c r="I981" s="9" t="str">
        <f t="shared" si="31"/>
        <v>EGY - ccc order - 35</v>
      </c>
      <c r="J981" s="9" t="str">
        <f>MID(Tabella1[[#This Row],[COD PRODOTTO]],3,2)</f>
        <v>16</v>
      </c>
      <c r="K981" s="9"/>
      <c r="L981" s="9"/>
    </row>
    <row r="982" spans="1:12" ht="12.75" customHeight="1" x14ac:dyDescent="0.3">
      <c r="A982" s="17">
        <v>984</v>
      </c>
      <c r="B982" s="8" t="s">
        <v>487</v>
      </c>
      <c r="C982" s="8" t="s">
        <v>27</v>
      </c>
      <c r="D982" s="8" t="s">
        <v>12</v>
      </c>
      <c r="E982" s="20" t="s">
        <v>10</v>
      </c>
      <c r="F982" s="5">
        <v>0</v>
      </c>
      <c r="G982" s="3">
        <v>23</v>
      </c>
      <c r="H982" s="1" t="str">
        <f t="shared" si="30"/>
        <v/>
      </c>
      <c r="I982" s="9" t="str">
        <f t="shared" si="31"/>
        <v>NON PRESENTE - ccc order - 23</v>
      </c>
      <c r="J982" s="9" t="str">
        <f>MID(Tabella1[[#This Row],[COD PRODOTTO]],3,2)</f>
        <v>57</v>
      </c>
      <c r="K982" s="9"/>
      <c r="L982" s="9"/>
    </row>
    <row r="983" spans="1:12" ht="12.75" customHeight="1" x14ac:dyDescent="0.3">
      <c r="A983" s="17">
        <v>985</v>
      </c>
      <c r="B983" s="8" t="s">
        <v>488</v>
      </c>
      <c r="C983" s="8" t="s">
        <v>27</v>
      </c>
      <c r="D983" s="8" t="s">
        <v>15</v>
      </c>
      <c r="E983" s="20" t="s">
        <v>10</v>
      </c>
      <c r="F983" s="5">
        <v>0</v>
      </c>
      <c r="G983" s="3">
        <v>38</v>
      </c>
      <c r="H983" s="1" t="str">
        <f t="shared" si="30"/>
        <v/>
      </c>
      <c r="I983" s="9" t="str">
        <f t="shared" si="31"/>
        <v>NON PRESENTE - EGYPTIAN SAE - 38</v>
      </c>
      <c r="J983" s="9" t="str">
        <f>MID(Tabella1[[#This Row],[COD PRODOTTO]],3,2)</f>
        <v>52</v>
      </c>
      <c r="K983" s="9"/>
      <c r="L983" s="9"/>
    </row>
    <row r="984" spans="1:12" ht="12.75" customHeight="1" x14ac:dyDescent="0.3">
      <c r="A984" s="17">
        <v>986</v>
      </c>
      <c r="B984" s="8" t="s">
        <v>488</v>
      </c>
      <c r="C984" s="8" t="s">
        <v>13</v>
      </c>
      <c r="D984" s="8" t="s">
        <v>15</v>
      </c>
      <c r="E984" s="21" t="s">
        <v>1391</v>
      </c>
      <c r="F984" s="5">
        <v>20</v>
      </c>
      <c r="G984" s="3">
        <v>14</v>
      </c>
      <c r="H984" s="1">
        <f t="shared" si="30"/>
        <v>280</v>
      </c>
      <c r="I984" s="9" t="str">
        <f t="shared" si="31"/>
        <v>EGY - EGYPTIAN SAE - 14</v>
      </c>
      <c r="J984" s="9" t="str">
        <f>MID(Tabella1[[#This Row],[COD PRODOTTO]],3,2)</f>
        <v>52</v>
      </c>
      <c r="K984" s="9"/>
      <c r="L984" s="9"/>
    </row>
    <row r="985" spans="1:12" ht="12.75" customHeight="1" x14ac:dyDescent="0.3">
      <c r="A985" s="17">
        <v>987</v>
      </c>
      <c r="B985" s="8" t="s">
        <v>489</v>
      </c>
      <c r="C985" s="8" t="s">
        <v>13</v>
      </c>
      <c r="D985" s="8" t="s">
        <v>20</v>
      </c>
      <c r="E985" s="21" t="s">
        <v>1391</v>
      </c>
      <c r="F985" s="5">
        <v>30</v>
      </c>
      <c r="G985" s="3">
        <v>34</v>
      </c>
      <c r="H985" s="1">
        <f t="shared" si="30"/>
        <v>1020</v>
      </c>
      <c r="I985" s="9" t="str">
        <f t="shared" si="31"/>
        <v>EGY - zan pin assuf S.A.E. - 34</v>
      </c>
      <c r="J985" s="9" t="str">
        <f>MID(Tabella1[[#This Row],[COD PRODOTTO]],3,2)</f>
        <v>25</v>
      </c>
      <c r="K985" s="9"/>
      <c r="L985" s="9"/>
    </row>
    <row r="986" spans="1:12" ht="12.75" customHeight="1" x14ac:dyDescent="0.3">
      <c r="A986" s="17">
        <v>988</v>
      </c>
      <c r="B986" s="8" t="s">
        <v>489</v>
      </c>
      <c r="C986" s="8" t="s">
        <v>13</v>
      </c>
      <c r="D986" s="8" t="s">
        <v>20</v>
      </c>
      <c r="E986" s="21" t="s">
        <v>1391</v>
      </c>
      <c r="F986" s="5">
        <v>20</v>
      </c>
      <c r="G986" s="3">
        <v>18</v>
      </c>
      <c r="H986" s="1">
        <f t="shared" si="30"/>
        <v>360</v>
      </c>
      <c r="I986" s="9" t="str">
        <f t="shared" si="31"/>
        <v>EGY - zan pin assuf S.A.E. - 18</v>
      </c>
      <c r="J986" s="9" t="str">
        <f>MID(Tabella1[[#This Row],[COD PRODOTTO]],3,2)</f>
        <v>25</v>
      </c>
      <c r="K986" s="9"/>
      <c r="L986" s="9"/>
    </row>
    <row r="987" spans="1:12" ht="12.75" customHeight="1" x14ac:dyDescent="0.3">
      <c r="A987" s="17">
        <v>989</v>
      </c>
      <c r="B987" s="8" t="s">
        <v>489</v>
      </c>
      <c r="C987" s="8" t="s">
        <v>13</v>
      </c>
      <c r="D987" s="8" t="s">
        <v>20</v>
      </c>
      <c r="E987" s="20" t="s">
        <v>10</v>
      </c>
      <c r="F987" s="5">
        <v>0</v>
      </c>
      <c r="G987" s="3">
        <v>14</v>
      </c>
      <c r="H987" s="1" t="str">
        <f t="shared" si="30"/>
        <v/>
      </c>
      <c r="I987" s="9" t="str">
        <f t="shared" si="31"/>
        <v>EGY - zan pin assuf S.A.E. - 14</v>
      </c>
      <c r="J987" s="9" t="str">
        <f>MID(Tabella1[[#This Row],[COD PRODOTTO]],3,2)</f>
        <v>25</v>
      </c>
      <c r="K987" s="9"/>
      <c r="L987" s="9"/>
    </row>
    <row r="988" spans="1:12" ht="12.75" customHeight="1" x14ac:dyDescent="0.3">
      <c r="A988" s="17">
        <v>990</v>
      </c>
      <c r="B988" s="8" t="s">
        <v>490</v>
      </c>
      <c r="C988" s="8" t="s">
        <v>13</v>
      </c>
      <c r="D988" s="8" t="s">
        <v>20</v>
      </c>
      <c r="E988" s="20" t="s">
        <v>10</v>
      </c>
      <c r="F988" s="5">
        <v>0</v>
      </c>
      <c r="G988" s="3">
        <v>20</v>
      </c>
      <c r="H988" s="1" t="str">
        <f t="shared" si="30"/>
        <v/>
      </c>
      <c r="I988" s="9" t="str">
        <f t="shared" si="31"/>
        <v>EGY - zan pin assuf S.A.E. - 20</v>
      </c>
      <c r="J988" s="9" t="str">
        <f>MID(Tabella1[[#This Row],[COD PRODOTTO]],3,2)</f>
        <v>29</v>
      </c>
      <c r="K988" s="9"/>
      <c r="L988" s="9"/>
    </row>
    <row r="989" spans="1:12" ht="12.75" customHeight="1" x14ac:dyDescent="0.3">
      <c r="A989" s="17">
        <v>991</v>
      </c>
      <c r="B989" s="8" t="s">
        <v>490</v>
      </c>
      <c r="C989" s="8" t="s">
        <v>13</v>
      </c>
      <c r="D989" s="8" t="s">
        <v>20</v>
      </c>
      <c r="E989" s="21" t="s">
        <v>1391</v>
      </c>
      <c r="F989" s="5">
        <v>20</v>
      </c>
      <c r="G989" s="3">
        <v>20</v>
      </c>
      <c r="H989" s="1">
        <f t="shared" si="30"/>
        <v>400</v>
      </c>
      <c r="I989" s="9" t="str">
        <f t="shared" si="31"/>
        <v>EGY - zan pin assuf S.A.E. - 20</v>
      </c>
      <c r="J989" s="9" t="str">
        <f>MID(Tabella1[[#This Row],[COD PRODOTTO]],3,2)</f>
        <v>29</v>
      </c>
      <c r="K989" s="9"/>
      <c r="L989" s="9"/>
    </row>
    <row r="990" spans="1:12" ht="12.75" customHeight="1" x14ac:dyDescent="0.3">
      <c r="A990" s="17">
        <v>992</v>
      </c>
      <c r="B990" s="8" t="s">
        <v>490</v>
      </c>
      <c r="C990" s="8" t="s">
        <v>13</v>
      </c>
      <c r="D990" s="8" t="s">
        <v>20</v>
      </c>
      <c r="E990" s="21" t="s">
        <v>1391</v>
      </c>
      <c r="F990" s="5">
        <v>30</v>
      </c>
      <c r="G990" s="3">
        <v>18</v>
      </c>
      <c r="H990" s="1">
        <f t="shared" si="30"/>
        <v>540</v>
      </c>
      <c r="I990" s="9" t="str">
        <f t="shared" si="31"/>
        <v>EGY - zan pin assuf S.A.E. - 18</v>
      </c>
      <c r="J990" s="9" t="str">
        <f>MID(Tabella1[[#This Row],[COD PRODOTTO]],3,2)</f>
        <v>29</v>
      </c>
      <c r="K990" s="9"/>
      <c r="L990" s="9"/>
    </row>
    <row r="991" spans="1:12" ht="12.75" customHeight="1" x14ac:dyDescent="0.3">
      <c r="A991" s="17">
        <v>993</v>
      </c>
      <c r="B991" s="8" t="s">
        <v>491</v>
      </c>
      <c r="C991" s="8" t="s">
        <v>13</v>
      </c>
      <c r="D991" s="8" t="s">
        <v>12</v>
      </c>
      <c r="E991" s="20" t="s">
        <v>10</v>
      </c>
      <c r="F991" s="5">
        <v>0</v>
      </c>
      <c r="G991" s="3">
        <v>26</v>
      </c>
      <c r="H991" s="1" t="str">
        <f t="shared" si="30"/>
        <v/>
      </c>
      <c r="I991" s="9" t="str">
        <f t="shared" si="31"/>
        <v>EGY - ccc order - 26</v>
      </c>
      <c r="J991" s="9" t="str">
        <f>MID(Tabella1[[#This Row],[COD PRODOTTO]],3,2)</f>
        <v>01</v>
      </c>
      <c r="K991" s="9"/>
      <c r="L991" s="9"/>
    </row>
    <row r="992" spans="1:12" ht="12.75" customHeight="1" x14ac:dyDescent="0.3">
      <c r="A992" s="17">
        <v>994</v>
      </c>
      <c r="B992" s="8" t="s">
        <v>491</v>
      </c>
      <c r="C992" s="8" t="s">
        <v>13</v>
      </c>
      <c r="D992" s="8" t="s">
        <v>12</v>
      </c>
      <c r="E992" s="21" t="s">
        <v>1391</v>
      </c>
      <c r="F992" s="5">
        <v>30</v>
      </c>
      <c r="G992" s="3">
        <v>19</v>
      </c>
      <c r="H992" s="1">
        <f t="shared" si="30"/>
        <v>570</v>
      </c>
      <c r="I992" s="9" t="str">
        <f t="shared" si="31"/>
        <v>EGY - ccc order - 19</v>
      </c>
      <c r="J992" s="9" t="str">
        <f>MID(Tabella1[[#This Row],[COD PRODOTTO]],3,2)</f>
        <v>01</v>
      </c>
      <c r="K992" s="9"/>
      <c r="L992" s="9"/>
    </row>
    <row r="993" spans="1:12" ht="12.75" customHeight="1" x14ac:dyDescent="0.3">
      <c r="A993" s="17">
        <v>995</v>
      </c>
      <c r="B993" s="8" t="s">
        <v>491</v>
      </c>
      <c r="C993" s="8" t="s">
        <v>27</v>
      </c>
      <c r="D993" s="8" t="s">
        <v>12</v>
      </c>
      <c r="E993" s="21" t="s">
        <v>1391</v>
      </c>
      <c r="F993" s="5">
        <v>20</v>
      </c>
      <c r="G993" s="3">
        <v>25</v>
      </c>
      <c r="H993" s="1">
        <f t="shared" si="30"/>
        <v>500</v>
      </c>
      <c r="I993" s="9" t="str">
        <f t="shared" si="31"/>
        <v>NON PRESENTE - ccc order - 25</v>
      </c>
      <c r="J993" s="9" t="str">
        <f>MID(Tabella1[[#This Row],[COD PRODOTTO]],3,2)</f>
        <v>01</v>
      </c>
      <c r="K993" s="9"/>
      <c r="L993" s="9"/>
    </row>
    <row r="994" spans="1:12" ht="12.75" customHeight="1" x14ac:dyDescent="0.3">
      <c r="A994" s="17">
        <v>996</v>
      </c>
      <c r="B994" s="8" t="s">
        <v>492</v>
      </c>
      <c r="C994" s="8" t="s">
        <v>13</v>
      </c>
      <c r="D994" s="8" t="s">
        <v>15</v>
      </c>
      <c r="E994" s="20" t="s">
        <v>10</v>
      </c>
      <c r="F994" s="5">
        <v>0</v>
      </c>
      <c r="G994" s="3">
        <v>33</v>
      </c>
      <c r="H994" s="1" t="str">
        <f t="shared" si="30"/>
        <v/>
      </c>
      <c r="I994" s="9" t="str">
        <f t="shared" si="31"/>
        <v>EGY - EGYPTIAN SAE - 33</v>
      </c>
      <c r="J994" s="9" t="str">
        <f>MID(Tabella1[[#This Row],[COD PRODOTTO]],3,2)</f>
        <v>36</v>
      </c>
      <c r="K994" s="9"/>
      <c r="L994" s="9"/>
    </row>
    <row r="995" spans="1:12" ht="12.75" customHeight="1" x14ac:dyDescent="0.3">
      <c r="A995" s="17">
        <v>997</v>
      </c>
      <c r="B995" s="8" t="s">
        <v>493</v>
      </c>
      <c r="C995" s="8" t="s">
        <v>27</v>
      </c>
      <c r="D995" s="8" t="s">
        <v>20</v>
      </c>
      <c r="E995" s="21" t="s">
        <v>1391</v>
      </c>
      <c r="F995" s="5">
        <v>30</v>
      </c>
      <c r="G995" s="3">
        <v>29</v>
      </c>
      <c r="H995" s="1">
        <f t="shared" si="30"/>
        <v>870</v>
      </c>
      <c r="I995" s="9" t="str">
        <f t="shared" si="31"/>
        <v>NON PRESENTE - zan pin assuf S.A.E. - 29</v>
      </c>
      <c r="J995" s="9" t="str">
        <f>MID(Tabella1[[#This Row],[COD PRODOTTO]],3,2)</f>
        <v>51</v>
      </c>
      <c r="K995" s="9"/>
      <c r="L995" s="9"/>
    </row>
    <row r="996" spans="1:12" ht="12.75" customHeight="1" x14ac:dyDescent="0.3">
      <c r="A996" s="17">
        <v>998</v>
      </c>
      <c r="B996" s="8" t="s">
        <v>494</v>
      </c>
      <c r="C996" s="8" t="s">
        <v>27</v>
      </c>
      <c r="D996" s="8" t="s">
        <v>15</v>
      </c>
      <c r="E996" s="21" t="s">
        <v>1391</v>
      </c>
      <c r="F996" s="5">
        <v>30</v>
      </c>
      <c r="G996" s="3">
        <v>32</v>
      </c>
      <c r="H996" s="1">
        <f t="shared" si="30"/>
        <v>960</v>
      </c>
      <c r="I996" s="9" t="str">
        <f t="shared" si="31"/>
        <v>NON PRESENTE - EGYPTIAN SAE - 32</v>
      </c>
      <c r="J996" s="9" t="str">
        <f>MID(Tabella1[[#This Row],[COD PRODOTTO]],3,2)</f>
        <v>11</v>
      </c>
      <c r="K996" s="9"/>
      <c r="L996" s="9"/>
    </row>
    <row r="997" spans="1:12" ht="12.75" customHeight="1" x14ac:dyDescent="0.3">
      <c r="A997" s="17">
        <v>999</v>
      </c>
      <c r="B997" s="8" t="s">
        <v>494</v>
      </c>
      <c r="C997" s="8" t="s">
        <v>27</v>
      </c>
      <c r="D997" s="8" t="s">
        <v>15</v>
      </c>
      <c r="E997" s="20" t="s">
        <v>10</v>
      </c>
      <c r="F997" s="5">
        <v>0</v>
      </c>
      <c r="G997" s="3">
        <v>29</v>
      </c>
      <c r="H997" s="1" t="str">
        <f t="shared" si="30"/>
        <v/>
      </c>
      <c r="I997" s="9" t="str">
        <f t="shared" si="31"/>
        <v>NON PRESENTE - EGYPTIAN SAE - 29</v>
      </c>
      <c r="J997" s="9" t="str">
        <f>MID(Tabella1[[#This Row],[COD PRODOTTO]],3,2)</f>
        <v>11</v>
      </c>
      <c r="K997" s="9"/>
      <c r="L997" s="9"/>
    </row>
    <row r="998" spans="1:12" ht="12.75" customHeight="1" x14ac:dyDescent="0.3">
      <c r="A998" s="17">
        <v>1000</v>
      </c>
      <c r="B998" s="8" t="s">
        <v>494</v>
      </c>
      <c r="C998" s="8" t="s">
        <v>13</v>
      </c>
      <c r="D998" s="8" t="s">
        <v>15</v>
      </c>
      <c r="E998" s="21" t="s">
        <v>1391</v>
      </c>
      <c r="F998" s="5">
        <v>20</v>
      </c>
      <c r="G998" s="3">
        <v>39</v>
      </c>
      <c r="H998" s="1">
        <f t="shared" si="30"/>
        <v>780</v>
      </c>
      <c r="I998" s="9" t="str">
        <f t="shared" si="31"/>
        <v>EGY - EGYPTIAN SAE - 39</v>
      </c>
      <c r="J998" s="9" t="str">
        <f>MID(Tabella1[[#This Row],[COD PRODOTTO]],3,2)</f>
        <v>11</v>
      </c>
      <c r="K998" s="9"/>
      <c r="L998" s="9"/>
    </row>
    <row r="999" spans="1:12" ht="12.75" customHeight="1" x14ac:dyDescent="0.3">
      <c r="A999" s="17">
        <v>1001</v>
      </c>
      <c r="B999" s="8" t="s">
        <v>495</v>
      </c>
      <c r="C999" s="8" t="s">
        <v>13</v>
      </c>
      <c r="D999" s="8" t="s">
        <v>12</v>
      </c>
      <c r="E999" s="21" t="s">
        <v>1391</v>
      </c>
      <c r="F999" s="5">
        <v>20</v>
      </c>
      <c r="G999" s="3">
        <v>34</v>
      </c>
      <c r="H999" s="1">
        <f t="shared" si="30"/>
        <v>680</v>
      </c>
      <c r="I999" s="9" t="str">
        <f t="shared" si="31"/>
        <v>EGY - ccc order - 34</v>
      </c>
      <c r="J999" s="9" t="str">
        <f>MID(Tabella1[[#This Row],[COD PRODOTTO]],3,2)</f>
        <v>00</v>
      </c>
      <c r="K999" s="9"/>
      <c r="L999" s="9"/>
    </row>
    <row r="1000" spans="1:12" ht="12.75" customHeight="1" x14ac:dyDescent="0.3">
      <c r="A1000" s="17">
        <v>1002</v>
      </c>
      <c r="B1000" s="8" t="s">
        <v>495</v>
      </c>
      <c r="C1000" s="8" t="s">
        <v>13</v>
      </c>
      <c r="D1000" s="8" t="s">
        <v>12</v>
      </c>
      <c r="E1000" s="20" t="s">
        <v>10</v>
      </c>
      <c r="F1000" s="5">
        <v>0</v>
      </c>
      <c r="G1000" s="3">
        <v>16</v>
      </c>
      <c r="H1000" s="1" t="str">
        <f t="shared" si="30"/>
        <v/>
      </c>
      <c r="I1000" s="9" t="str">
        <f t="shared" si="31"/>
        <v>EGY - ccc order - 16</v>
      </c>
      <c r="J1000" s="9" t="str">
        <f>MID(Tabella1[[#This Row],[COD PRODOTTO]],3,2)</f>
        <v>00</v>
      </c>
      <c r="K1000" s="9"/>
      <c r="L1000" s="9"/>
    </row>
    <row r="1001" spans="1:12" ht="12.75" customHeight="1" x14ac:dyDescent="0.3">
      <c r="A1001" s="17">
        <v>1003</v>
      </c>
      <c r="B1001" s="8" t="s">
        <v>496</v>
      </c>
      <c r="C1001" s="8" t="s">
        <v>13</v>
      </c>
      <c r="D1001" s="8" t="s">
        <v>20</v>
      </c>
      <c r="E1001" s="21" t="s">
        <v>1391</v>
      </c>
      <c r="F1001" s="5">
        <v>30</v>
      </c>
      <c r="G1001" s="3">
        <v>20</v>
      </c>
      <c r="H1001" s="1">
        <f t="shared" si="30"/>
        <v>600</v>
      </c>
      <c r="I1001" s="9" t="str">
        <f t="shared" si="31"/>
        <v>EGY - zan pin assuf S.A.E. - 20</v>
      </c>
      <c r="J1001" s="9" t="str">
        <f>MID(Tabella1[[#This Row],[COD PRODOTTO]],3,2)</f>
        <v>61</v>
      </c>
      <c r="K1001" s="9"/>
      <c r="L1001" s="9"/>
    </row>
    <row r="1002" spans="1:12" ht="12.75" customHeight="1" x14ac:dyDescent="0.3">
      <c r="A1002" s="17">
        <v>1004</v>
      </c>
      <c r="B1002" s="8" t="s">
        <v>496</v>
      </c>
      <c r="C1002" s="8" t="s">
        <v>13</v>
      </c>
      <c r="D1002" s="8" t="s">
        <v>20</v>
      </c>
      <c r="E1002" s="21" t="s">
        <v>1391</v>
      </c>
      <c r="F1002" s="5">
        <v>20</v>
      </c>
      <c r="G1002" s="3">
        <v>33</v>
      </c>
      <c r="H1002" s="1">
        <f t="shared" si="30"/>
        <v>660</v>
      </c>
      <c r="I1002" s="9" t="str">
        <f t="shared" si="31"/>
        <v>EGY - zan pin assuf S.A.E. - 33</v>
      </c>
      <c r="J1002" s="9" t="str">
        <f>MID(Tabella1[[#This Row],[COD PRODOTTO]],3,2)</f>
        <v>61</v>
      </c>
      <c r="K1002" s="9"/>
      <c r="L1002" s="9"/>
    </row>
    <row r="1003" spans="1:12" ht="12.75" customHeight="1" x14ac:dyDescent="0.3">
      <c r="A1003" s="17">
        <v>1005</v>
      </c>
      <c r="B1003" s="8" t="s">
        <v>496</v>
      </c>
      <c r="C1003" s="8" t="s">
        <v>13</v>
      </c>
      <c r="D1003" s="8" t="s">
        <v>20</v>
      </c>
      <c r="E1003" s="20" t="s">
        <v>10</v>
      </c>
      <c r="F1003" s="5">
        <v>0</v>
      </c>
      <c r="G1003" s="3">
        <v>33</v>
      </c>
      <c r="H1003" s="1" t="str">
        <f t="shared" si="30"/>
        <v/>
      </c>
      <c r="I1003" s="9" t="str">
        <f t="shared" si="31"/>
        <v>EGY - zan pin assuf S.A.E. - 33</v>
      </c>
      <c r="J1003" s="9" t="str">
        <f>MID(Tabella1[[#This Row],[COD PRODOTTO]],3,2)</f>
        <v>61</v>
      </c>
      <c r="K1003" s="9"/>
      <c r="L1003" s="9"/>
    </row>
    <row r="1004" spans="1:12" ht="12.75" customHeight="1" x14ac:dyDescent="0.3">
      <c r="A1004" s="17">
        <v>1006</v>
      </c>
      <c r="B1004" s="8" t="s">
        <v>497</v>
      </c>
      <c r="C1004" s="8" t="s">
        <v>13</v>
      </c>
      <c r="D1004" s="8" t="s">
        <v>20</v>
      </c>
      <c r="E1004" s="20" t="s">
        <v>10</v>
      </c>
      <c r="F1004" s="5">
        <v>0</v>
      </c>
      <c r="G1004" s="3">
        <v>15</v>
      </c>
      <c r="H1004" s="1" t="str">
        <f t="shared" si="30"/>
        <v/>
      </c>
      <c r="I1004" s="9" t="str">
        <f t="shared" si="31"/>
        <v>EGY - zan pin assuf S.A.E. - 15</v>
      </c>
      <c r="J1004" s="9" t="str">
        <f>MID(Tabella1[[#This Row],[COD PRODOTTO]],3,2)</f>
        <v>46</v>
      </c>
      <c r="K1004" s="9"/>
      <c r="L1004" s="9"/>
    </row>
    <row r="1005" spans="1:12" ht="12.75" customHeight="1" x14ac:dyDescent="0.3">
      <c r="A1005" s="17">
        <v>1007</v>
      </c>
      <c r="B1005" s="8" t="s">
        <v>497</v>
      </c>
      <c r="C1005" s="8" t="s">
        <v>13</v>
      </c>
      <c r="D1005" s="8" t="s">
        <v>20</v>
      </c>
      <c r="E1005" s="21" t="s">
        <v>1391</v>
      </c>
      <c r="F1005" s="5">
        <v>30</v>
      </c>
      <c r="G1005" s="3">
        <v>36</v>
      </c>
      <c r="H1005" s="1">
        <f t="shared" si="30"/>
        <v>1080</v>
      </c>
      <c r="I1005" s="9" t="str">
        <f t="shared" si="31"/>
        <v>EGY - zan pin assuf S.A.E. - 36</v>
      </c>
      <c r="J1005" s="9" t="str">
        <f>MID(Tabella1[[#This Row],[COD PRODOTTO]],3,2)</f>
        <v>46</v>
      </c>
      <c r="K1005" s="9"/>
      <c r="L1005" s="9"/>
    </row>
    <row r="1006" spans="1:12" ht="12.75" customHeight="1" x14ac:dyDescent="0.3">
      <c r="A1006" s="17">
        <v>1008</v>
      </c>
      <c r="B1006" s="8" t="s">
        <v>498</v>
      </c>
      <c r="C1006" s="8" t="s">
        <v>13</v>
      </c>
      <c r="D1006" s="8" t="s">
        <v>12</v>
      </c>
      <c r="E1006" s="21" t="s">
        <v>1391</v>
      </c>
      <c r="F1006" s="5">
        <v>20</v>
      </c>
      <c r="G1006" s="3">
        <v>21</v>
      </c>
      <c r="H1006" s="1">
        <f t="shared" si="30"/>
        <v>420</v>
      </c>
      <c r="I1006" s="9" t="str">
        <f t="shared" si="31"/>
        <v>EGY - ccc order - 21</v>
      </c>
      <c r="J1006" s="9" t="str">
        <f>MID(Tabella1[[#This Row],[COD PRODOTTO]],3,2)</f>
        <v>35</v>
      </c>
      <c r="K1006" s="9"/>
      <c r="L1006" s="9"/>
    </row>
    <row r="1007" spans="1:12" ht="12.75" customHeight="1" x14ac:dyDescent="0.3">
      <c r="A1007" s="17">
        <v>1009</v>
      </c>
      <c r="B1007" s="8" t="s">
        <v>498</v>
      </c>
      <c r="C1007" s="8" t="s">
        <v>8</v>
      </c>
      <c r="D1007" s="8" t="s">
        <v>12</v>
      </c>
      <c r="E1007" s="20" t="s">
        <v>10</v>
      </c>
      <c r="F1007" s="5">
        <v>0</v>
      </c>
      <c r="G1007" s="3">
        <v>13</v>
      </c>
      <c r="H1007" s="1" t="str">
        <f t="shared" si="30"/>
        <v/>
      </c>
      <c r="I1007" s="9" t="str">
        <f t="shared" si="31"/>
        <v>ITA - ccc order - 13</v>
      </c>
      <c r="J1007" s="9" t="str">
        <f>MID(Tabella1[[#This Row],[COD PRODOTTO]],3,2)</f>
        <v>35</v>
      </c>
      <c r="K1007" s="9"/>
      <c r="L1007" s="9"/>
    </row>
    <row r="1008" spans="1:12" ht="12.75" customHeight="1" x14ac:dyDescent="0.3">
      <c r="A1008" s="17">
        <v>1010</v>
      </c>
      <c r="B1008" s="8" t="s">
        <v>499</v>
      </c>
      <c r="C1008" s="8" t="s">
        <v>8</v>
      </c>
      <c r="D1008" s="8" t="s">
        <v>62</v>
      </c>
      <c r="E1008" s="21" t="s">
        <v>1391</v>
      </c>
      <c r="F1008" s="5">
        <v>20</v>
      </c>
      <c r="G1008" s="3">
        <v>12</v>
      </c>
      <c r="H1008" s="1">
        <f t="shared" si="30"/>
        <v>240</v>
      </c>
      <c r="I1008" s="9" t="str">
        <f t="shared" si="31"/>
        <v>ITA - zan PAM - 12</v>
      </c>
      <c r="J1008" s="9" t="str">
        <f>MID(Tabella1[[#This Row],[COD PRODOTTO]],3,2)</f>
        <v>18</v>
      </c>
      <c r="K1008" s="9"/>
      <c r="L1008" s="9"/>
    </row>
    <row r="1009" spans="1:12" ht="12.75" customHeight="1" x14ac:dyDescent="0.3">
      <c r="A1009" s="17">
        <v>1011</v>
      </c>
      <c r="B1009" s="8" t="s">
        <v>499</v>
      </c>
      <c r="C1009" s="8" t="s">
        <v>8</v>
      </c>
      <c r="D1009" s="8" t="s">
        <v>62</v>
      </c>
      <c r="E1009" s="21" t="s">
        <v>1391</v>
      </c>
      <c r="F1009" s="5">
        <v>30</v>
      </c>
      <c r="G1009" s="3">
        <v>39</v>
      </c>
      <c r="H1009" s="1">
        <f t="shared" si="30"/>
        <v>1170</v>
      </c>
      <c r="I1009" s="9" t="str">
        <f t="shared" si="31"/>
        <v>ITA - zan PAM - 39</v>
      </c>
      <c r="J1009" s="9" t="str">
        <f>MID(Tabella1[[#This Row],[COD PRODOTTO]],3,2)</f>
        <v>18</v>
      </c>
      <c r="K1009" s="9"/>
      <c r="L1009" s="9"/>
    </row>
    <row r="1010" spans="1:12" ht="12.75" customHeight="1" x14ac:dyDescent="0.3">
      <c r="A1010" s="17">
        <v>1012</v>
      </c>
      <c r="B1010" s="8" t="s">
        <v>499</v>
      </c>
      <c r="C1010" s="8" t="s">
        <v>8</v>
      </c>
      <c r="D1010" s="8" t="s">
        <v>62</v>
      </c>
      <c r="E1010" s="20" t="s">
        <v>10</v>
      </c>
      <c r="F1010" s="5">
        <v>0</v>
      </c>
      <c r="G1010" s="3">
        <v>32</v>
      </c>
      <c r="H1010" s="1" t="str">
        <f t="shared" si="30"/>
        <v/>
      </c>
      <c r="I1010" s="9" t="str">
        <f t="shared" si="31"/>
        <v>ITA - zan PAM - 32</v>
      </c>
      <c r="J1010" s="9" t="str">
        <f>MID(Tabella1[[#This Row],[COD PRODOTTO]],3,2)</f>
        <v>18</v>
      </c>
      <c r="K1010" s="9"/>
      <c r="L1010" s="9"/>
    </row>
    <row r="1011" spans="1:12" ht="12.75" customHeight="1" x14ac:dyDescent="0.3">
      <c r="A1011" s="17">
        <v>1013</v>
      </c>
      <c r="B1011" s="8" t="s">
        <v>500</v>
      </c>
      <c r="C1011" s="8" t="s">
        <v>8</v>
      </c>
      <c r="D1011" s="8" t="s">
        <v>9</v>
      </c>
      <c r="E1011" s="20" t="s">
        <v>10</v>
      </c>
      <c r="F1011" s="5">
        <v>0</v>
      </c>
      <c r="G1011" s="3">
        <v>34</v>
      </c>
      <c r="H1011" s="1" t="str">
        <f t="shared" si="30"/>
        <v/>
      </c>
      <c r="I1011" s="9" t="str">
        <f t="shared" si="31"/>
        <v>ITA - SG - 34</v>
      </c>
      <c r="J1011" s="9" t="str">
        <f>MID(Tabella1[[#This Row],[COD PRODOTTO]],3,2)</f>
        <v>78</v>
      </c>
      <c r="K1011" s="9"/>
      <c r="L1011" s="9"/>
    </row>
    <row r="1012" spans="1:12" ht="12.75" customHeight="1" x14ac:dyDescent="0.3">
      <c r="A1012" s="17">
        <v>1014</v>
      </c>
      <c r="B1012" s="8" t="s">
        <v>500</v>
      </c>
      <c r="C1012" s="8" t="s">
        <v>8</v>
      </c>
      <c r="D1012" s="8" t="s">
        <v>9</v>
      </c>
      <c r="E1012" s="21" t="s">
        <v>1391</v>
      </c>
      <c r="F1012" s="5">
        <v>30</v>
      </c>
      <c r="G1012" s="3">
        <v>33</v>
      </c>
      <c r="H1012" s="1">
        <f t="shared" si="30"/>
        <v>990</v>
      </c>
      <c r="I1012" s="9" t="str">
        <f t="shared" si="31"/>
        <v>ITA - SG - 33</v>
      </c>
      <c r="J1012" s="9" t="str">
        <f>MID(Tabella1[[#This Row],[COD PRODOTTO]],3,2)</f>
        <v>78</v>
      </c>
      <c r="K1012" s="9"/>
      <c r="L1012" s="9"/>
    </row>
    <row r="1013" spans="1:12" ht="12.75" customHeight="1" x14ac:dyDescent="0.3">
      <c r="A1013" s="17">
        <v>1015</v>
      </c>
      <c r="B1013" s="8" t="s">
        <v>501</v>
      </c>
      <c r="C1013" s="8" t="s">
        <v>8</v>
      </c>
      <c r="D1013" s="8" t="s">
        <v>9</v>
      </c>
      <c r="E1013" s="20" t="s">
        <v>10</v>
      </c>
      <c r="F1013" s="5">
        <v>0</v>
      </c>
      <c r="G1013" s="3">
        <v>10</v>
      </c>
      <c r="H1013" s="1" t="str">
        <f t="shared" si="30"/>
        <v/>
      </c>
      <c r="I1013" s="9" t="str">
        <f t="shared" si="31"/>
        <v>ITA - SG - 10</v>
      </c>
      <c r="J1013" s="9" t="str">
        <f>MID(Tabella1[[#This Row],[COD PRODOTTO]],3,2)</f>
        <v>34</v>
      </c>
      <c r="K1013" s="9"/>
      <c r="L1013" s="9"/>
    </row>
    <row r="1014" spans="1:12" ht="12.75" customHeight="1" x14ac:dyDescent="0.3">
      <c r="A1014" s="17">
        <v>1016</v>
      </c>
      <c r="B1014" s="8" t="s">
        <v>501</v>
      </c>
      <c r="C1014" s="8" t="s">
        <v>8</v>
      </c>
      <c r="D1014" s="8" t="s">
        <v>9</v>
      </c>
      <c r="E1014" s="21" t="s">
        <v>1391</v>
      </c>
      <c r="F1014" s="5">
        <v>30</v>
      </c>
      <c r="G1014" s="3">
        <v>37</v>
      </c>
      <c r="H1014" s="1">
        <f t="shared" si="30"/>
        <v>1110</v>
      </c>
      <c r="I1014" s="9" t="str">
        <f t="shared" si="31"/>
        <v>ITA - SG - 37</v>
      </c>
      <c r="J1014" s="9" t="str">
        <f>MID(Tabella1[[#This Row],[COD PRODOTTO]],3,2)</f>
        <v>34</v>
      </c>
      <c r="K1014" s="9"/>
      <c r="L1014" s="9"/>
    </row>
    <row r="1015" spans="1:12" ht="12.75" customHeight="1" x14ac:dyDescent="0.3">
      <c r="A1015" s="17">
        <v>1017</v>
      </c>
      <c r="B1015" s="8" t="s">
        <v>502</v>
      </c>
      <c r="C1015" s="8" t="s">
        <v>8</v>
      </c>
      <c r="D1015" s="8" t="s">
        <v>9</v>
      </c>
      <c r="E1015" s="20" t="s">
        <v>10</v>
      </c>
      <c r="F1015" s="5">
        <v>0</v>
      </c>
      <c r="G1015" s="3">
        <v>31</v>
      </c>
      <c r="H1015" s="1" t="str">
        <f t="shared" si="30"/>
        <v/>
      </c>
      <c r="I1015" s="9" t="str">
        <f t="shared" si="31"/>
        <v>ITA - SG - 31</v>
      </c>
      <c r="J1015" s="9" t="str">
        <f>MID(Tabella1[[#This Row],[COD PRODOTTO]],3,2)</f>
        <v>19</v>
      </c>
      <c r="K1015" s="9"/>
      <c r="L1015" s="9"/>
    </row>
    <row r="1016" spans="1:12" ht="12.75" customHeight="1" x14ac:dyDescent="0.3">
      <c r="A1016" s="17">
        <v>1018</v>
      </c>
      <c r="B1016" s="8" t="s">
        <v>503</v>
      </c>
      <c r="C1016" s="8" t="s">
        <v>8</v>
      </c>
      <c r="D1016" s="8" t="s">
        <v>33</v>
      </c>
      <c r="E1016" s="20" t="s">
        <v>10</v>
      </c>
      <c r="F1016" s="5">
        <v>0</v>
      </c>
      <c r="G1016" s="3">
        <v>21</v>
      </c>
      <c r="H1016" s="1" t="str">
        <f t="shared" si="30"/>
        <v/>
      </c>
      <c r="I1016" s="9" t="str">
        <f t="shared" si="31"/>
        <v>ITA - zan VETRI - 21</v>
      </c>
      <c r="J1016" s="9" t="str">
        <f>MID(Tabella1[[#This Row],[COD PRODOTTO]],3,2)</f>
        <v>39</v>
      </c>
      <c r="K1016" s="9"/>
      <c r="L1016" s="9"/>
    </row>
    <row r="1017" spans="1:12" ht="12.75" customHeight="1" x14ac:dyDescent="0.3">
      <c r="A1017" s="17">
        <v>1019</v>
      </c>
      <c r="B1017" s="8" t="s">
        <v>504</v>
      </c>
      <c r="C1017" s="8" t="s">
        <v>8</v>
      </c>
      <c r="D1017" s="8" t="s">
        <v>33</v>
      </c>
      <c r="E1017" s="20" t="s">
        <v>10</v>
      </c>
      <c r="F1017" s="5">
        <v>0</v>
      </c>
      <c r="G1017" s="3">
        <v>30</v>
      </c>
      <c r="H1017" s="1" t="str">
        <f t="shared" si="30"/>
        <v/>
      </c>
      <c r="I1017" s="9" t="str">
        <f t="shared" si="31"/>
        <v>ITA - zan VETRI - 30</v>
      </c>
      <c r="J1017" s="9" t="str">
        <f>MID(Tabella1[[#This Row],[COD PRODOTTO]],3,2)</f>
        <v>35</v>
      </c>
      <c r="K1017" s="9"/>
      <c r="L1017" s="9"/>
    </row>
    <row r="1018" spans="1:12" ht="12.75" customHeight="1" x14ac:dyDescent="0.3">
      <c r="A1018" s="17">
        <v>1020</v>
      </c>
      <c r="B1018" s="8" t="s">
        <v>504</v>
      </c>
      <c r="C1018" s="8" t="s">
        <v>8</v>
      </c>
      <c r="D1018" s="8" t="s">
        <v>33</v>
      </c>
      <c r="E1018" s="21" t="s">
        <v>1391</v>
      </c>
      <c r="F1018" s="5">
        <v>20</v>
      </c>
      <c r="G1018" s="3">
        <v>33</v>
      </c>
      <c r="H1018" s="1">
        <f t="shared" si="30"/>
        <v>660</v>
      </c>
      <c r="I1018" s="9" t="str">
        <f t="shared" si="31"/>
        <v>ITA - zan VETRI - 33</v>
      </c>
      <c r="J1018" s="9" t="str">
        <f>MID(Tabella1[[#This Row],[COD PRODOTTO]],3,2)</f>
        <v>35</v>
      </c>
      <c r="K1018" s="9"/>
      <c r="L1018" s="9"/>
    </row>
    <row r="1019" spans="1:12" ht="12.75" customHeight="1" x14ac:dyDescent="0.3">
      <c r="A1019" s="17">
        <v>1021</v>
      </c>
      <c r="B1019" s="8" t="s">
        <v>504</v>
      </c>
      <c r="C1019" s="8" t="s">
        <v>8</v>
      </c>
      <c r="D1019" s="8" t="s">
        <v>33</v>
      </c>
      <c r="E1019" s="21" t="s">
        <v>1391</v>
      </c>
      <c r="F1019" s="5">
        <v>30</v>
      </c>
      <c r="G1019" s="3">
        <v>23</v>
      </c>
      <c r="H1019" s="1">
        <f t="shared" si="30"/>
        <v>690</v>
      </c>
      <c r="I1019" s="9" t="str">
        <f t="shared" si="31"/>
        <v>ITA - zan VETRI - 23</v>
      </c>
      <c r="J1019" s="9" t="str">
        <f>MID(Tabella1[[#This Row],[COD PRODOTTO]],3,2)</f>
        <v>35</v>
      </c>
      <c r="K1019" s="9"/>
      <c r="L1019" s="9"/>
    </row>
    <row r="1020" spans="1:12" ht="12.75" customHeight="1" x14ac:dyDescent="0.3">
      <c r="A1020" s="17">
        <v>1022</v>
      </c>
      <c r="B1020" s="8" t="s">
        <v>505</v>
      </c>
      <c r="C1020" s="8" t="s">
        <v>8</v>
      </c>
      <c r="D1020" s="8" t="s">
        <v>33</v>
      </c>
      <c r="E1020" s="21" t="s">
        <v>1391</v>
      </c>
      <c r="F1020" s="5">
        <v>30</v>
      </c>
      <c r="G1020" s="3">
        <v>24</v>
      </c>
      <c r="H1020" s="1">
        <f t="shared" si="30"/>
        <v>720</v>
      </c>
      <c r="I1020" s="9" t="str">
        <f t="shared" si="31"/>
        <v>ITA - zan VETRI - 24</v>
      </c>
      <c r="J1020" s="9" t="str">
        <f>MID(Tabella1[[#This Row],[COD PRODOTTO]],3,2)</f>
        <v>14</v>
      </c>
      <c r="K1020" s="9"/>
      <c r="L1020" s="9"/>
    </row>
    <row r="1021" spans="1:12" ht="12.75" customHeight="1" x14ac:dyDescent="0.3">
      <c r="A1021" s="17">
        <v>1023</v>
      </c>
      <c r="B1021" s="8" t="s">
        <v>505</v>
      </c>
      <c r="C1021" s="8" t="s">
        <v>8</v>
      </c>
      <c r="D1021" s="8" t="s">
        <v>33</v>
      </c>
      <c r="E1021" s="20" t="s">
        <v>10</v>
      </c>
      <c r="F1021" s="5">
        <v>0</v>
      </c>
      <c r="G1021" s="3">
        <v>37</v>
      </c>
      <c r="H1021" s="1" t="str">
        <f t="shared" si="30"/>
        <v/>
      </c>
      <c r="I1021" s="9" t="str">
        <f t="shared" si="31"/>
        <v>ITA - zan VETRI - 37</v>
      </c>
      <c r="J1021" s="9" t="str">
        <f>MID(Tabella1[[#This Row],[COD PRODOTTO]],3,2)</f>
        <v>14</v>
      </c>
      <c r="K1021" s="9"/>
      <c r="L1021" s="9"/>
    </row>
    <row r="1022" spans="1:12" ht="12.75" customHeight="1" x14ac:dyDescent="0.3">
      <c r="A1022" s="17">
        <v>1024</v>
      </c>
      <c r="B1022" s="8" t="s">
        <v>505</v>
      </c>
      <c r="C1022" s="8" t="s">
        <v>8</v>
      </c>
      <c r="D1022" s="8" t="s">
        <v>33</v>
      </c>
      <c r="E1022" s="21" t="s">
        <v>1391</v>
      </c>
      <c r="F1022" s="5">
        <v>20</v>
      </c>
      <c r="G1022" s="3">
        <v>10</v>
      </c>
      <c r="H1022" s="1">
        <f t="shared" si="30"/>
        <v>200</v>
      </c>
      <c r="I1022" s="9" t="str">
        <f t="shared" si="31"/>
        <v>ITA - zan VETRI - 10</v>
      </c>
      <c r="J1022" s="9" t="str">
        <f>MID(Tabella1[[#This Row],[COD PRODOTTO]],3,2)</f>
        <v>14</v>
      </c>
      <c r="K1022" s="9"/>
      <c r="L1022" s="9"/>
    </row>
    <row r="1023" spans="1:12" ht="12.75" customHeight="1" x14ac:dyDescent="0.3">
      <c r="A1023" s="17">
        <v>1025</v>
      </c>
      <c r="B1023" s="8" t="s">
        <v>506</v>
      </c>
      <c r="C1023" s="8" t="s">
        <v>8</v>
      </c>
      <c r="D1023" s="8" t="s">
        <v>33</v>
      </c>
      <c r="E1023" s="21" t="s">
        <v>1391</v>
      </c>
      <c r="F1023" s="5">
        <v>30</v>
      </c>
      <c r="G1023" s="3">
        <v>26</v>
      </c>
      <c r="H1023" s="1">
        <f t="shared" si="30"/>
        <v>780</v>
      </c>
      <c r="I1023" s="9" t="str">
        <f t="shared" si="31"/>
        <v>ITA - zan VETRI - 26</v>
      </c>
      <c r="J1023" s="9" t="str">
        <f>MID(Tabella1[[#This Row],[COD PRODOTTO]],3,2)</f>
        <v>95</v>
      </c>
      <c r="K1023" s="9"/>
      <c r="L1023" s="9"/>
    </row>
    <row r="1024" spans="1:12" ht="12.75" customHeight="1" x14ac:dyDescent="0.3">
      <c r="A1024" s="17">
        <v>1026</v>
      </c>
      <c r="B1024" s="8" t="s">
        <v>506</v>
      </c>
      <c r="C1024" s="8" t="s">
        <v>8</v>
      </c>
      <c r="D1024" s="8" t="s">
        <v>33</v>
      </c>
      <c r="E1024" s="20" t="s">
        <v>10</v>
      </c>
      <c r="F1024" s="5">
        <v>0</v>
      </c>
      <c r="G1024" s="3">
        <v>11</v>
      </c>
      <c r="H1024" s="1" t="str">
        <f t="shared" si="30"/>
        <v/>
      </c>
      <c r="I1024" s="9" t="str">
        <f t="shared" si="31"/>
        <v>ITA - zan VETRI - 11</v>
      </c>
      <c r="J1024" s="9" t="str">
        <f>MID(Tabella1[[#This Row],[COD PRODOTTO]],3,2)</f>
        <v>95</v>
      </c>
      <c r="K1024" s="9"/>
      <c r="L1024" s="9"/>
    </row>
    <row r="1025" spans="1:12" ht="12.75" customHeight="1" x14ac:dyDescent="0.3">
      <c r="A1025" s="17">
        <v>1027</v>
      </c>
      <c r="B1025" s="8" t="s">
        <v>506</v>
      </c>
      <c r="C1025" s="8" t="s">
        <v>27</v>
      </c>
      <c r="D1025" s="8" t="s">
        <v>33</v>
      </c>
      <c r="E1025" s="21" t="s">
        <v>1391</v>
      </c>
      <c r="F1025" s="5">
        <v>20</v>
      </c>
      <c r="G1025" s="3">
        <v>11</v>
      </c>
      <c r="H1025" s="1">
        <f t="shared" si="30"/>
        <v>220</v>
      </c>
      <c r="I1025" s="9" t="str">
        <f t="shared" si="31"/>
        <v>NON PRESENTE - zan VETRI - 11</v>
      </c>
      <c r="J1025" s="9" t="str">
        <f>MID(Tabella1[[#This Row],[COD PRODOTTO]],3,2)</f>
        <v>95</v>
      </c>
      <c r="K1025" s="9"/>
      <c r="L1025" s="9"/>
    </row>
    <row r="1026" spans="1:12" ht="12.75" customHeight="1" x14ac:dyDescent="0.3">
      <c r="A1026" s="17">
        <v>1028</v>
      </c>
      <c r="B1026" s="8" t="s">
        <v>507</v>
      </c>
      <c r="C1026" s="8" t="s">
        <v>27</v>
      </c>
      <c r="D1026" s="8" t="s">
        <v>15</v>
      </c>
      <c r="E1026" s="20" t="s">
        <v>10</v>
      </c>
      <c r="F1026" s="5">
        <v>0</v>
      </c>
      <c r="G1026" s="3">
        <v>11</v>
      </c>
      <c r="H1026" s="1" t="str">
        <f t="shared" ref="H1026:H1089" si="32">IF(G1026*F1026 = 0,"",G1026*F1026)</f>
        <v/>
      </c>
      <c r="I1026" s="9" t="str">
        <f t="shared" ref="I1026:I1089" si="33">_xlfn.CONCAT(C1026," - ",D1026," - ",G1026)</f>
        <v>NON PRESENTE - EGYPTIAN SAE - 11</v>
      </c>
      <c r="J1026" s="9" t="str">
        <f>MID(Tabella1[[#This Row],[COD PRODOTTO]],3,2)</f>
        <v>91</v>
      </c>
      <c r="K1026" s="9"/>
      <c r="L1026" s="9"/>
    </row>
    <row r="1027" spans="1:12" ht="12.75" customHeight="1" x14ac:dyDescent="0.3">
      <c r="A1027" s="17">
        <v>1029</v>
      </c>
      <c r="B1027" s="8" t="s">
        <v>507</v>
      </c>
      <c r="C1027" s="8" t="s">
        <v>8</v>
      </c>
      <c r="D1027" s="8" t="s">
        <v>15</v>
      </c>
      <c r="E1027" s="21" t="s">
        <v>1391</v>
      </c>
      <c r="F1027" s="5">
        <v>30</v>
      </c>
      <c r="G1027" s="3">
        <v>37</v>
      </c>
      <c r="H1027" s="1">
        <f t="shared" si="32"/>
        <v>1110</v>
      </c>
      <c r="I1027" s="9" t="str">
        <f t="shared" si="33"/>
        <v>ITA - EGYPTIAN SAE - 37</v>
      </c>
      <c r="J1027" s="9" t="str">
        <f>MID(Tabella1[[#This Row],[COD PRODOTTO]],3,2)</f>
        <v>91</v>
      </c>
      <c r="K1027" s="9"/>
      <c r="L1027" s="9"/>
    </row>
    <row r="1028" spans="1:12" ht="12.75" customHeight="1" x14ac:dyDescent="0.3">
      <c r="A1028" s="17">
        <v>1030</v>
      </c>
      <c r="B1028" s="8" t="s">
        <v>508</v>
      </c>
      <c r="C1028" s="8" t="s">
        <v>8</v>
      </c>
      <c r="D1028" s="8" t="s">
        <v>44</v>
      </c>
      <c r="E1028" s="20" t="s">
        <v>10</v>
      </c>
      <c r="F1028" s="5">
        <v>0</v>
      </c>
      <c r="G1028" s="3">
        <v>19</v>
      </c>
      <c r="H1028" s="1" t="str">
        <f t="shared" si="32"/>
        <v/>
      </c>
      <c r="I1028" s="9" t="str">
        <f t="shared" si="33"/>
        <v>ITA - zan pin SPA - 19</v>
      </c>
      <c r="J1028" s="9" t="str">
        <f>MID(Tabella1[[#This Row],[COD PRODOTTO]],3,2)</f>
        <v>77</v>
      </c>
      <c r="K1028" s="9"/>
      <c r="L1028" s="9"/>
    </row>
    <row r="1029" spans="1:12" ht="12.75" customHeight="1" x14ac:dyDescent="0.3">
      <c r="A1029" s="17">
        <v>1031</v>
      </c>
      <c r="B1029" s="8" t="s">
        <v>509</v>
      </c>
      <c r="C1029" s="8" t="s">
        <v>8</v>
      </c>
      <c r="D1029" s="8" t="s">
        <v>9</v>
      </c>
      <c r="E1029" s="20" t="s">
        <v>10</v>
      </c>
      <c r="F1029" s="5">
        <v>0</v>
      </c>
      <c r="G1029" s="3">
        <v>23</v>
      </c>
      <c r="H1029" s="1" t="str">
        <f t="shared" si="32"/>
        <v/>
      </c>
      <c r="I1029" s="9" t="str">
        <f t="shared" si="33"/>
        <v>ITA - SG - 23</v>
      </c>
      <c r="J1029" s="9" t="str">
        <f>MID(Tabella1[[#This Row],[COD PRODOTTO]],3,2)</f>
        <v>02</v>
      </c>
      <c r="K1029" s="9"/>
      <c r="L1029" s="9"/>
    </row>
    <row r="1030" spans="1:12" ht="12.75" customHeight="1" x14ac:dyDescent="0.3">
      <c r="A1030" s="17">
        <v>1032</v>
      </c>
      <c r="B1030" s="8" t="s">
        <v>510</v>
      </c>
      <c r="C1030" s="8" t="s">
        <v>8</v>
      </c>
      <c r="D1030" s="8" t="s">
        <v>9</v>
      </c>
      <c r="E1030" s="20" t="s">
        <v>10</v>
      </c>
      <c r="F1030" s="5">
        <v>0</v>
      </c>
      <c r="G1030" s="3">
        <v>32</v>
      </c>
      <c r="H1030" s="1" t="str">
        <f t="shared" si="32"/>
        <v/>
      </c>
      <c r="I1030" s="9" t="str">
        <f t="shared" si="33"/>
        <v>ITA - SG - 32</v>
      </c>
      <c r="J1030" s="9" t="str">
        <f>MID(Tabella1[[#This Row],[COD PRODOTTO]],3,2)</f>
        <v>66</v>
      </c>
      <c r="K1030" s="9"/>
      <c r="L1030" s="9"/>
    </row>
    <row r="1031" spans="1:12" ht="12.75" customHeight="1" x14ac:dyDescent="0.3">
      <c r="A1031" s="17">
        <v>1033</v>
      </c>
      <c r="B1031" s="8" t="s">
        <v>511</v>
      </c>
      <c r="C1031" s="8" t="s">
        <v>8</v>
      </c>
      <c r="D1031" s="8" t="s">
        <v>51</v>
      </c>
      <c r="E1031" s="21" t="s">
        <v>1391</v>
      </c>
      <c r="F1031" s="5">
        <v>20</v>
      </c>
      <c r="G1031" s="3">
        <v>13</v>
      </c>
      <c r="H1031" s="1">
        <f t="shared" si="32"/>
        <v>260</v>
      </c>
      <c r="I1031" s="9" t="str">
        <f t="shared" si="33"/>
        <v>ITA - zan S.R.L. - 13</v>
      </c>
      <c r="J1031" s="9" t="str">
        <f>MID(Tabella1[[#This Row],[COD PRODOTTO]],3,2)</f>
        <v>73</v>
      </c>
      <c r="K1031" s="9"/>
      <c r="L1031" s="9"/>
    </row>
    <row r="1032" spans="1:12" ht="12.75" customHeight="1" x14ac:dyDescent="0.3">
      <c r="A1032" s="17">
        <v>1034</v>
      </c>
      <c r="B1032" s="8" t="s">
        <v>511</v>
      </c>
      <c r="C1032" s="8" t="s">
        <v>8</v>
      </c>
      <c r="D1032" s="8" t="s">
        <v>51</v>
      </c>
      <c r="E1032" s="20" t="s">
        <v>10</v>
      </c>
      <c r="F1032" s="5">
        <v>0</v>
      </c>
      <c r="G1032" s="3">
        <v>38</v>
      </c>
      <c r="H1032" s="1" t="str">
        <f t="shared" si="32"/>
        <v/>
      </c>
      <c r="I1032" s="9" t="str">
        <f t="shared" si="33"/>
        <v>ITA - zan S.R.L. - 38</v>
      </c>
      <c r="J1032" s="9" t="str">
        <f>MID(Tabella1[[#This Row],[COD PRODOTTO]],3,2)</f>
        <v>73</v>
      </c>
      <c r="K1032" s="9"/>
      <c r="L1032" s="9"/>
    </row>
    <row r="1033" spans="1:12" ht="12.75" customHeight="1" x14ac:dyDescent="0.3">
      <c r="A1033" s="17">
        <v>1035</v>
      </c>
      <c r="B1033" s="8" t="s">
        <v>511</v>
      </c>
      <c r="C1033" s="8" t="s">
        <v>8</v>
      </c>
      <c r="D1033" s="8" t="s">
        <v>51</v>
      </c>
      <c r="E1033" s="21" t="s">
        <v>1391</v>
      </c>
      <c r="F1033" s="5">
        <v>30</v>
      </c>
      <c r="G1033" s="3">
        <v>33</v>
      </c>
      <c r="H1033" s="1">
        <f t="shared" si="32"/>
        <v>990</v>
      </c>
      <c r="I1033" s="9" t="str">
        <f t="shared" si="33"/>
        <v>ITA - zan S.R.L. - 33</v>
      </c>
      <c r="J1033" s="9" t="str">
        <f>MID(Tabella1[[#This Row],[COD PRODOTTO]],3,2)</f>
        <v>73</v>
      </c>
      <c r="K1033" s="9"/>
      <c r="L1033" s="9"/>
    </row>
    <row r="1034" spans="1:12" ht="12.75" customHeight="1" x14ac:dyDescent="0.3">
      <c r="A1034" s="17">
        <v>1036</v>
      </c>
      <c r="B1034" s="8" t="s">
        <v>512</v>
      </c>
      <c r="C1034" s="8" t="s">
        <v>8</v>
      </c>
      <c r="D1034" s="8" t="s">
        <v>44</v>
      </c>
      <c r="E1034" s="20" t="s">
        <v>10</v>
      </c>
      <c r="F1034" s="5">
        <v>0</v>
      </c>
      <c r="G1034" s="3">
        <v>25</v>
      </c>
      <c r="H1034" s="1" t="str">
        <f t="shared" si="32"/>
        <v/>
      </c>
      <c r="I1034" s="9" t="str">
        <f t="shared" si="33"/>
        <v>ITA - zan pin SPA - 25</v>
      </c>
      <c r="J1034" s="9" t="str">
        <f>MID(Tabella1[[#This Row],[COD PRODOTTO]],3,2)</f>
        <v>21</v>
      </c>
      <c r="K1034" s="9"/>
      <c r="L1034" s="9"/>
    </row>
    <row r="1035" spans="1:12" ht="12.75" customHeight="1" x14ac:dyDescent="0.3">
      <c r="A1035" s="17">
        <v>1037</v>
      </c>
      <c r="B1035" s="8" t="s">
        <v>513</v>
      </c>
      <c r="C1035" s="8" t="s">
        <v>13</v>
      </c>
      <c r="D1035" s="8" t="s">
        <v>72</v>
      </c>
      <c r="E1035" s="20" t="s">
        <v>10</v>
      </c>
      <c r="F1035" s="5">
        <v>0</v>
      </c>
      <c r="G1035" s="3">
        <v>40</v>
      </c>
      <c r="H1035" s="1" t="str">
        <f t="shared" si="32"/>
        <v/>
      </c>
      <c r="I1035" s="9" t="str">
        <f t="shared" si="33"/>
        <v>EGY - lollo SRL - 40</v>
      </c>
      <c r="J1035" s="9" t="str">
        <f>MID(Tabella1[[#This Row],[COD PRODOTTO]],3,2)</f>
        <v>57</v>
      </c>
      <c r="K1035" s="9"/>
      <c r="L1035" s="9"/>
    </row>
    <row r="1036" spans="1:12" ht="12.75" customHeight="1" x14ac:dyDescent="0.3">
      <c r="A1036" s="17">
        <v>1038</v>
      </c>
      <c r="B1036" s="8" t="s">
        <v>514</v>
      </c>
      <c r="C1036" s="8" t="s">
        <v>13</v>
      </c>
      <c r="D1036" s="8" t="s">
        <v>12</v>
      </c>
      <c r="E1036" s="21" t="s">
        <v>1391</v>
      </c>
      <c r="F1036" s="5">
        <v>30</v>
      </c>
      <c r="G1036" s="3">
        <v>22</v>
      </c>
      <c r="H1036" s="1">
        <f t="shared" si="32"/>
        <v>660</v>
      </c>
      <c r="I1036" s="9" t="str">
        <f t="shared" si="33"/>
        <v>EGY - ccc order - 22</v>
      </c>
      <c r="J1036" s="9" t="str">
        <f>MID(Tabella1[[#This Row],[COD PRODOTTO]],3,2)</f>
        <v>25</v>
      </c>
      <c r="K1036" s="9"/>
      <c r="L1036" s="9"/>
    </row>
    <row r="1037" spans="1:12" ht="12.75" customHeight="1" x14ac:dyDescent="0.3">
      <c r="A1037" s="17">
        <v>1039</v>
      </c>
      <c r="B1037" s="8" t="s">
        <v>514</v>
      </c>
      <c r="C1037" s="8" t="s">
        <v>13</v>
      </c>
      <c r="D1037" s="8" t="s">
        <v>12</v>
      </c>
      <c r="E1037" s="20" t="s">
        <v>10</v>
      </c>
      <c r="F1037" s="5">
        <v>0</v>
      </c>
      <c r="G1037" s="3">
        <v>37</v>
      </c>
      <c r="H1037" s="1" t="str">
        <f t="shared" si="32"/>
        <v/>
      </c>
      <c r="I1037" s="9" t="str">
        <f t="shared" si="33"/>
        <v>EGY - ccc order - 37</v>
      </c>
      <c r="J1037" s="9" t="str">
        <f>MID(Tabella1[[#This Row],[COD PRODOTTO]],3,2)</f>
        <v>25</v>
      </c>
      <c r="K1037" s="9"/>
      <c r="L1037" s="9"/>
    </row>
    <row r="1038" spans="1:12" ht="12.75" customHeight="1" x14ac:dyDescent="0.3">
      <c r="A1038" s="17">
        <v>1040</v>
      </c>
      <c r="B1038" s="8" t="s">
        <v>514</v>
      </c>
      <c r="C1038" s="8" t="s">
        <v>8</v>
      </c>
      <c r="D1038" s="8" t="s">
        <v>12</v>
      </c>
      <c r="E1038" s="21" t="s">
        <v>1391</v>
      </c>
      <c r="F1038" s="5">
        <v>20</v>
      </c>
      <c r="G1038" s="3">
        <v>23</v>
      </c>
      <c r="H1038" s="1">
        <f t="shared" si="32"/>
        <v>460</v>
      </c>
      <c r="I1038" s="9" t="str">
        <f t="shared" si="33"/>
        <v>ITA - ccc order - 23</v>
      </c>
      <c r="J1038" s="9" t="str">
        <f>MID(Tabella1[[#This Row],[COD PRODOTTO]],3,2)</f>
        <v>25</v>
      </c>
      <c r="K1038" s="9"/>
      <c r="L1038" s="9"/>
    </row>
    <row r="1039" spans="1:12" ht="12.75" customHeight="1" x14ac:dyDescent="0.3">
      <c r="A1039" s="17">
        <v>1041</v>
      </c>
      <c r="B1039" s="8" t="s">
        <v>515</v>
      </c>
      <c r="C1039" s="8" t="s">
        <v>13</v>
      </c>
      <c r="D1039" s="8" t="s">
        <v>44</v>
      </c>
      <c r="E1039" s="20" t="s">
        <v>10</v>
      </c>
      <c r="F1039" s="5">
        <v>0</v>
      </c>
      <c r="G1039" s="3">
        <v>28</v>
      </c>
      <c r="H1039" s="1" t="str">
        <f t="shared" si="32"/>
        <v/>
      </c>
      <c r="I1039" s="9" t="str">
        <f t="shared" si="33"/>
        <v>EGY - zan pin SPA - 28</v>
      </c>
      <c r="J1039" s="9" t="str">
        <f>MID(Tabella1[[#This Row],[COD PRODOTTO]],3,2)</f>
        <v>73</v>
      </c>
      <c r="K1039" s="9"/>
      <c r="L1039" s="9"/>
    </row>
    <row r="1040" spans="1:12" ht="12.75" customHeight="1" x14ac:dyDescent="0.3">
      <c r="A1040" s="17">
        <v>1042</v>
      </c>
      <c r="B1040" s="8" t="s">
        <v>516</v>
      </c>
      <c r="C1040" s="8" t="s">
        <v>13</v>
      </c>
      <c r="D1040" s="8" t="s">
        <v>20</v>
      </c>
      <c r="E1040" s="21" t="s">
        <v>1391</v>
      </c>
      <c r="F1040" s="5">
        <v>20</v>
      </c>
      <c r="G1040" s="3">
        <v>39</v>
      </c>
      <c r="H1040" s="1">
        <f t="shared" si="32"/>
        <v>780</v>
      </c>
      <c r="I1040" s="9" t="str">
        <f t="shared" si="33"/>
        <v>EGY - zan pin assuf S.A.E. - 39</v>
      </c>
      <c r="J1040" s="9" t="str">
        <f>MID(Tabella1[[#This Row],[COD PRODOTTO]],3,2)</f>
        <v>27</v>
      </c>
      <c r="K1040" s="9"/>
      <c r="L1040" s="9"/>
    </row>
    <row r="1041" spans="1:12" ht="12.75" customHeight="1" x14ac:dyDescent="0.3">
      <c r="A1041" s="17">
        <v>1043</v>
      </c>
      <c r="B1041" s="8" t="s">
        <v>516</v>
      </c>
      <c r="C1041" s="8" t="s">
        <v>13</v>
      </c>
      <c r="D1041" s="8" t="s">
        <v>20</v>
      </c>
      <c r="E1041" s="21" t="s">
        <v>1391</v>
      </c>
      <c r="F1041" s="5">
        <v>30</v>
      </c>
      <c r="G1041" s="3">
        <v>34</v>
      </c>
      <c r="H1041" s="1">
        <f t="shared" si="32"/>
        <v>1020</v>
      </c>
      <c r="I1041" s="9" t="str">
        <f t="shared" si="33"/>
        <v>EGY - zan pin assuf S.A.E. - 34</v>
      </c>
      <c r="J1041" s="9" t="str">
        <f>MID(Tabella1[[#This Row],[COD PRODOTTO]],3,2)</f>
        <v>27</v>
      </c>
      <c r="K1041" s="9"/>
      <c r="L1041" s="9"/>
    </row>
    <row r="1042" spans="1:12" ht="12.75" customHeight="1" x14ac:dyDescent="0.3">
      <c r="A1042" s="17">
        <v>1044</v>
      </c>
      <c r="B1042" s="8" t="s">
        <v>516</v>
      </c>
      <c r="C1042" s="8" t="s">
        <v>27</v>
      </c>
      <c r="D1042" s="8" t="s">
        <v>20</v>
      </c>
      <c r="E1042" s="20" t="s">
        <v>10</v>
      </c>
      <c r="F1042" s="5">
        <v>0</v>
      </c>
      <c r="G1042" s="3">
        <v>19</v>
      </c>
      <c r="H1042" s="1" t="str">
        <f t="shared" si="32"/>
        <v/>
      </c>
      <c r="I1042" s="9" t="str">
        <f t="shared" si="33"/>
        <v>NON PRESENTE - zan pin assuf S.A.E. - 19</v>
      </c>
      <c r="J1042" s="9" t="str">
        <f>MID(Tabella1[[#This Row],[COD PRODOTTO]],3,2)</f>
        <v>27</v>
      </c>
      <c r="K1042" s="9"/>
      <c r="L1042" s="9"/>
    </row>
    <row r="1043" spans="1:12" ht="12.75" customHeight="1" x14ac:dyDescent="0.3">
      <c r="A1043" s="17">
        <v>1045</v>
      </c>
      <c r="B1043" s="8" t="s">
        <v>517</v>
      </c>
      <c r="C1043" s="8" t="s">
        <v>27</v>
      </c>
      <c r="D1043" s="8" t="s">
        <v>15</v>
      </c>
      <c r="E1043" s="20" t="s">
        <v>10</v>
      </c>
      <c r="F1043" s="5">
        <v>0</v>
      </c>
      <c r="G1043" s="3">
        <v>32</v>
      </c>
      <c r="H1043" s="1" t="str">
        <f t="shared" si="32"/>
        <v/>
      </c>
      <c r="I1043" s="9" t="str">
        <f t="shared" si="33"/>
        <v>NON PRESENTE - EGYPTIAN SAE - 32</v>
      </c>
      <c r="J1043" s="9" t="str">
        <f>MID(Tabella1[[#This Row],[COD PRODOTTO]],3,2)</f>
        <v>40</v>
      </c>
      <c r="K1043" s="9"/>
      <c r="L1043" s="9"/>
    </row>
    <row r="1044" spans="1:12" ht="12.75" customHeight="1" x14ac:dyDescent="0.3">
      <c r="A1044" s="17">
        <v>1046</v>
      </c>
      <c r="B1044" s="8" t="s">
        <v>517</v>
      </c>
      <c r="C1044" s="8" t="s">
        <v>13</v>
      </c>
      <c r="D1044" s="8" t="s">
        <v>15</v>
      </c>
      <c r="E1044" s="21" t="s">
        <v>1391</v>
      </c>
      <c r="F1044" s="5">
        <v>20</v>
      </c>
      <c r="G1044" s="3">
        <v>29</v>
      </c>
      <c r="H1044" s="1">
        <f t="shared" si="32"/>
        <v>580</v>
      </c>
      <c r="I1044" s="9" t="str">
        <f t="shared" si="33"/>
        <v>EGY - EGYPTIAN SAE - 29</v>
      </c>
      <c r="J1044" s="9" t="str">
        <f>MID(Tabella1[[#This Row],[COD PRODOTTO]],3,2)</f>
        <v>40</v>
      </c>
      <c r="K1044" s="9"/>
      <c r="L1044" s="9"/>
    </row>
    <row r="1045" spans="1:12" ht="12.75" customHeight="1" x14ac:dyDescent="0.3">
      <c r="A1045" s="17">
        <v>1047</v>
      </c>
      <c r="B1045" s="8" t="s">
        <v>518</v>
      </c>
      <c r="C1045" s="8" t="s">
        <v>13</v>
      </c>
      <c r="D1045" s="8" t="s">
        <v>12</v>
      </c>
      <c r="E1045" s="20" t="s">
        <v>10</v>
      </c>
      <c r="F1045" s="5">
        <v>0</v>
      </c>
      <c r="G1045" s="3">
        <v>28</v>
      </c>
      <c r="H1045" s="1" t="str">
        <f t="shared" si="32"/>
        <v/>
      </c>
      <c r="I1045" s="9" t="str">
        <f t="shared" si="33"/>
        <v>EGY - ccc order - 28</v>
      </c>
      <c r="J1045" s="9" t="str">
        <f>MID(Tabella1[[#This Row],[COD PRODOTTO]],3,2)</f>
        <v>09</v>
      </c>
      <c r="K1045" s="9"/>
      <c r="L1045" s="9"/>
    </row>
    <row r="1046" spans="1:12" ht="12.75" customHeight="1" x14ac:dyDescent="0.3">
      <c r="A1046" s="17">
        <v>1048</v>
      </c>
      <c r="B1046" s="8" t="s">
        <v>518</v>
      </c>
      <c r="C1046" s="8" t="s">
        <v>13</v>
      </c>
      <c r="D1046" s="8" t="s">
        <v>12</v>
      </c>
      <c r="E1046" s="21" t="s">
        <v>1391</v>
      </c>
      <c r="F1046" s="5">
        <v>30</v>
      </c>
      <c r="G1046" s="3">
        <v>40</v>
      </c>
      <c r="H1046" s="1">
        <f t="shared" si="32"/>
        <v>1200</v>
      </c>
      <c r="I1046" s="9" t="str">
        <f t="shared" si="33"/>
        <v>EGY - ccc order - 40</v>
      </c>
      <c r="J1046" s="9" t="str">
        <f>MID(Tabella1[[#This Row],[COD PRODOTTO]],3,2)</f>
        <v>09</v>
      </c>
      <c r="K1046" s="9"/>
      <c r="L1046" s="9"/>
    </row>
    <row r="1047" spans="1:12" ht="12.75" customHeight="1" x14ac:dyDescent="0.3">
      <c r="A1047" s="17">
        <v>1049</v>
      </c>
      <c r="B1047" s="8" t="s">
        <v>518</v>
      </c>
      <c r="C1047" s="8" t="s">
        <v>8</v>
      </c>
      <c r="D1047" s="8" t="s">
        <v>12</v>
      </c>
      <c r="E1047" s="21" t="s">
        <v>1391</v>
      </c>
      <c r="F1047" s="5">
        <v>20</v>
      </c>
      <c r="G1047" s="3">
        <v>22</v>
      </c>
      <c r="H1047" s="1">
        <f t="shared" si="32"/>
        <v>440</v>
      </c>
      <c r="I1047" s="9" t="str">
        <f t="shared" si="33"/>
        <v>ITA - ccc order - 22</v>
      </c>
      <c r="J1047" s="9" t="str">
        <f>MID(Tabella1[[#This Row],[COD PRODOTTO]],3,2)</f>
        <v>09</v>
      </c>
      <c r="K1047" s="9"/>
      <c r="L1047" s="9"/>
    </row>
    <row r="1048" spans="1:12" ht="12.75" customHeight="1" x14ac:dyDescent="0.3">
      <c r="A1048" s="17">
        <v>1050</v>
      </c>
      <c r="B1048" s="8" t="s">
        <v>519</v>
      </c>
      <c r="C1048" s="8" t="s">
        <v>13</v>
      </c>
      <c r="D1048" s="8" t="s">
        <v>9</v>
      </c>
      <c r="E1048" s="20" t="s">
        <v>10</v>
      </c>
      <c r="F1048" s="5">
        <v>0</v>
      </c>
      <c r="G1048" s="3">
        <v>13</v>
      </c>
      <c r="H1048" s="1" t="str">
        <f t="shared" si="32"/>
        <v/>
      </c>
      <c r="I1048" s="9" t="str">
        <f t="shared" si="33"/>
        <v>EGY - SG - 13</v>
      </c>
      <c r="J1048" s="9" t="str">
        <f>MID(Tabella1[[#This Row],[COD PRODOTTO]],3,2)</f>
        <v>38</v>
      </c>
      <c r="K1048" s="9"/>
      <c r="L1048" s="9"/>
    </row>
    <row r="1049" spans="1:12" ht="12.75" customHeight="1" x14ac:dyDescent="0.3">
      <c r="A1049" s="17">
        <v>1051</v>
      </c>
      <c r="B1049" s="8" t="s">
        <v>520</v>
      </c>
      <c r="C1049" s="8" t="s">
        <v>27</v>
      </c>
      <c r="D1049" s="8" t="s">
        <v>20</v>
      </c>
      <c r="E1049" s="21" t="s">
        <v>1391</v>
      </c>
      <c r="F1049" s="5">
        <v>30</v>
      </c>
      <c r="G1049" s="3">
        <v>40</v>
      </c>
      <c r="H1049" s="1">
        <f t="shared" si="32"/>
        <v>1200</v>
      </c>
      <c r="I1049" s="9" t="str">
        <f t="shared" si="33"/>
        <v>NON PRESENTE - zan pin assuf S.A.E. - 40</v>
      </c>
      <c r="J1049" s="9" t="str">
        <f>MID(Tabella1[[#This Row],[COD PRODOTTO]],3,2)</f>
        <v>86</v>
      </c>
      <c r="K1049" s="9"/>
      <c r="L1049" s="9"/>
    </row>
    <row r="1050" spans="1:12" ht="12.75" customHeight="1" x14ac:dyDescent="0.3">
      <c r="A1050" s="17">
        <v>1052</v>
      </c>
      <c r="B1050" s="8" t="s">
        <v>521</v>
      </c>
      <c r="C1050" s="8" t="s">
        <v>27</v>
      </c>
      <c r="D1050" s="8" t="s">
        <v>15</v>
      </c>
      <c r="E1050" s="20" t="s">
        <v>10</v>
      </c>
      <c r="F1050" s="5">
        <v>0</v>
      </c>
      <c r="G1050" s="3">
        <v>29</v>
      </c>
      <c r="H1050" s="1" t="str">
        <f t="shared" si="32"/>
        <v/>
      </c>
      <c r="I1050" s="9" t="str">
        <f t="shared" si="33"/>
        <v>NON PRESENTE - EGYPTIAN SAE - 29</v>
      </c>
      <c r="J1050" s="9" t="str">
        <f>MID(Tabella1[[#This Row],[COD PRODOTTO]],3,2)</f>
        <v>24</v>
      </c>
      <c r="K1050" s="9"/>
      <c r="L1050" s="9"/>
    </row>
    <row r="1051" spans="1:12" ht="12.75" customHeight="1" x14ac:dyDescent="0.3">
      <c r="A1051" s="17">
        <v>1053</v>
      </c>
      <c r="B1051" s="8" t="s">
        <v>521</v>
      </c>
      <c r="C1051" s="8" t="s">
        <v>8</v>
      </c>
      <c r="D1051" s="8" t="s">
        <v>15</v>
      </c>
      <c r="E1051" s="21" t="s">
        <v>1391</v>
      </c>
      <c r="F1051" s="5">
        <v>30</v>
      </c>
      <c r="G1051" s="3">
        <v>18</v>
      </c>
      <c r="H1051" s="1">
        <f t="shared" si="32"/>
        <v>540</v>
      </c>
      <c r="I1051" s="9" t="str">
        <f t="shared" si="33"/>
        <v>ITA - EGYPTIAN SAE - 18</v>
      </c>
      <c r="J1051" s="9" t="str">
        <f>MID(Tabella1[[#This Row],[COD PRODOTTO]],3,2)</f>
        <v>24</v>
      </c>
      <c r="K1051" s="9"/>
      <c r="L1051" s="9"/>
    </row>
    <row r="1052" spans="1:12" ht="12.75" customHeight="1" x14ac:dyDescent="0.3">
      <c r="A1052" s="17">
        <v>1054</v>
      </c>
      <c r="B1052" s="8" t="s">
        <v>522</v>
      </c>
      <c r="C1052" s="8" t="s">
        <v>8</v>
      </c>
      <c r="D1052" s="8" t="s">
        <v>44</v>
      </c>
      <c r="E1052" s="21" t="s">
        <v>1391</v>
      </c>
      <c r="F1052" s="5">
        <v>30</v>
      </c>
      <c r="G1052" s="3">
        <v>38</v>
      </c>
      <c r="H1052" s="1">
        <f t="shared" si="32"/>
        <v>1140</v>
      </c>
      <c r="I1052" s="9" t="str">
        <f t="shared" si="33"/>
        <v>ITA - zan pin SPA - 38</v>
      </c>
      <c r="J1052" s="9" t="str">
        <f>MID(Tabella1[[#This Row],[COD PRODOTTO]],3,2)</f>
        <v>39</v>
      </c>
      <c r="K1052" s="9"/>
      <c r="L1052" s="9"/>
    </row>
    <row r="1053" spans="1:12" ht="12.75" customHeight="1" x14ac:dyDescent="0.3">
      <c r="A1053" s="17">
        <v>1055</v>
      </c>
      <c r="B1053" s="8" t="s">
        <v>523</v>
      </c>
      <c r="C1053" s="8" t="s">
        <v>8</v>
      </c>
      <c r="D1053" s="8" t="s">
        <v>51</v>
      </c>
      <c r="E1053" s="21" t="s">
        <v>1391</v>
      </c>
      <c r="F1053" s="5">
        <v>20</v>
      </c>
      <c r="G1053" s="3">
        <v>40</v>
      </c>
      <c r="H1053" s="1">
        <f t="shared" si="32"/>
        <v>800</v>
      </c>
      <c r="I1053" s="9" t="str">
        <f t="shared" si="33"/>
        <v>ITA - zan S.R.L. - 40</v>
      </c>
      <c r="J1053" s="9" t="str">
        <f>MID(Tabella1[[#This Row],[COD PRODOTTO]],3,2)</f>
        <v>58</v>
      </c>
      <c r="K1053" s="9"/>
      <c r="L1053" s="9"/>
    </row>
    <row r="1054" spans="1:12" ht="12.75" customHeight="1" x14ac:dyDescent="0.3">
      <c r="A1054" s="17">
        <v>1056</v>
      </c>
      <c r="B1054" s="8" t="s">
        <v>523</v>
      </c>
      <c r="C1054" s="8" t="s">
        <v>8</v>
      </c>
      <c r="D1054" s="8" t="s">
        <v>51</v>
      </c>
      <c r="E1054" s="21" t="s">
        <v>1391</v>
      </c>
      <c r="F1054" s="5">
        <v>30</v>
      </c>
      <c r="G1054" s="3">
        <v>16</v>
      </c>
      <c r="H1054" s="1">
        <f t="shared" si="32"/>
        <v>480</v>
      </c>
      <c r="I1054" s="9" t="str">
        <f t="shared" si="33"/>
        <v>ITA - zan S.R.L. - 16</v>
      </c>
      <c r="J1054" s="9" t="str">
        <f>MID(Tabella1[[#This Row],[COD PRODOTTO]],3,2)</f>
        <v>58</v>
      </c>
      <c r="K1054" s="9"/>
      <c r="L1054" s="9"/>
    </row>
    <row r="1055" spans="1:12" ht="12.75" customHeight="1" x14ac:dyDescent="0.3">
      <c r="A1055" s="17">
        <v>1057</v>
      </c>
      <c r="B1055" s="8" t="s">
        <v>523</v>
      </c>
      <c r="C1055" s="8" t="s">
        <v>27</v>
      </c>
      <c r="D1055" s="8" t="s">
        <v>51</v>
      </c>
      <c r="E1055" s="20" t="s">
        <v>10</v>
      </c>
      <c r="F1055" s="5">
        <v>0</v>
      </c>
      <c r="G1055" s="3">
        <v>13</v>
      </c>
      <c r="H1055" s="1" t="str">
        <f t="shared" si="32"/>
        <v/>
      </c>
      <c r="I1055" s="9" t="str">
        <f t="shared" si="33"/>
        <v>NON PRESENTE - zan S.R.L. - 13</v>
      </c>
      <c r="J1055" s="9" t="str">
        <f>MID(Tabella1[[#This Row],[COD PRODOTTO]],3,2)</f>
        <v>58</v>
      </c>
      <c r="K1055" s="9"/>
      <c r="L1055" s="9"/>
    </row>
    <row r="1056" spans="1:12" ht="12.75" customHeight="1" x14ac:dyDescent="0.3">
      <c r="A1056" s="17">
        <v>1058</v>
      </c>
      <c r="B1056" s="8" t="s">
        <v>524</v>
      </c>
      <c r="C1056" s="8" t="s">
        <v>13</v>
      </c>
      <c r="D1056" s="8" t="s">
        <v>28</v>
      </c>
      <c r="E1056" s="20" t="s">
        <v>10</v>
      </c>
      <c r="F1056" s="5">
        <v>0</v>
      </c>
      <c r="G1056" s="3">
        <v>18</v>
      </c>
      <c r="H1056" s="1" t="str">
        <f t="shared" si="32"/>
        <v/>
      </c>
      <c r="I1056" s="9" t="str">
        <f t="shared" si="33"/>
        <v>EGY - order For Trading SARL - 18</v>
      </c>
      <c r="J1056" s="9" t="str">
        <f>MID(Tabella1[[#This Row],[COD PRODOTTO]],3,2)</f>
        <v>76</v>
      </c>
      <c r="K1056" s="9"/>
      <c r="L1056" s="9"/>
    </row>
    <row r="1057" spans="1:12" ht="12.75" customHeight="1" x14ac:dyDescent="0.3">
      <c r="A1057" s="17">
        <v>1059</v>
      </c>
      <c r="B1057" s="8" t="s">
        <v>525</v>
      </c>
      <c r="C1057" s="8" t="s">
        <v>13</v>
      </c>
      <c r="D1057" s="8" t="s">
        <v>20</v>
      </c>
      <c r="E1057" s="21" t="s">
        <v>1391</v>
      </c>
      <c r="F1057" s="5">
        <v>20</v>
      </c>
      <c r="G1057" s="3">
        <v>13</v>
      </c>
      <c r="H1057" s="1">
        <f t="shared" si="32"/>
        <v>260</v>
      </c>
      <c r="I1057" s="9" t="str">
        <f t="shared" si="33"/>
        <v>EGY - zan pin assuf S.A.E. - 13</v>
      </c>
      <c r="J1057" s="9" t="str">
        <f>MID(Tabella1[[#This Row],[COD PRODOTTO]],3,2)</f>
        <v>76</v>
      </c>
      <c r="K1057" s="9"/>
      <c r="L1057" s="9"/>
    </row>
    <row r="1058" spans="1:12" ht="12.75" customHeight="1" x14ac:dyDescent="0.3">
      <c r="A1058" s="17">
        <v>1060</v>
      </c>
      <c r="B1058" s="8" t="s">
        <v>525</v>
      </c>
      <c r="C1058" s="8" t="s">
        <v>13</v>
      </c>
      <c r="D1058" s="8" t="s">
        <v>20</v>
      </c>
      <c r="E1058" s="20" t="s">
        <v>10</v>
      </c>
      <c r="F1058" s="5">
        <v>0</v>
      </c>
      <c r="G1058" s="3">
        <v>39</v>
      </c>
      <c r="H1058" s="1" t="str">
        <f t="shared" si="32"/>
        <v/>
      </c>
      <c r="I1058" s="9" t="str">
        <f t="shared" si="33"/>
        <v>EGY - zan pin assuf S.A.E. - 39</v>
      </c>
      <c r="J1058" s="9" t="str">
        <f>MID(Tabella1[[#This Row],[COD PRODOTTO]],3,2)</f>
        <v>76</v>
      </c>
      <c r="K1058" s="9"/>
      <c r="L1058" s="9"/>
    </row>
    <row r="1059" spans="1:12" ht="12.75" customHeight="1" x14ac:dyDescent="0.3">
      <c r="A1059" s="17">
        <v>1061</v>
      </c>
      <c r="B1059" s="8" t="s">
        <v>525</v>
      </c>
      <c r="C1059" s="8" t="s">
        <v>8</v>
      </c>
      <c r="D1059" s="8" t="s">
        <v>20</v>
      </c>
      <c r="E1059" s="21" t="s">
        <v>1391</v>
      </c>
      <c r="F1059" s="5">
        <v>30</v>
      </c>
      <c r="G1059" s="3">
        <v>34</v>
      </c>
      <c r="H1059" s="1">
        <f t="shared" si="32"/>
        <v>1020</v>
      </c>
      <c r="I1059" s="9" t="str">
        <f t="shared" si="33"/>
        <v>ITA - zan pin assuf S.A.E. - 34</v>
      </c>
      <c r="J1059" s="9" t="str">
        <f>MID(Tabella1[[#This Row],[COD PRODOTTO]],3,2)</f>
        <v>76</v>
      </c>
      <c r="K1059" s="9"/>
      <c r="L1059" s="9"/>
    </row>
    <row r="1060" spans="1:12" ht="12.75" customHeight="1" x14ac:dyDescent="0.3">
      <c r="A1060" s="17">
        <v>1062</v>
      </c>
      <c r="B1060" s="8" t="s">
        <v>526</v>
      </c>
      <c r="C1060" s="8" t="s">
        <v>8</v>
      </c>
      <c r="D1060" s="8" t="s">
        <v>33</v>
      </c>
      <c r="E1060" s="21" t="s">
        <v>1391</v>
      </c>
      <c r="F1060" s="5">
        <v>20</v>
      </c>
      <c r="G1060" s="3">
        <v>34</v>
      </c>
      <c r="H1060" s="1">
        <f t="shared" si="32"/>
        <v>680</v>
      </c>
      <c r="I1060" s="9" t="str">
        <f t="shared" si="33"/>
        <v>ITA - zan VETRI - 34</v>
      </c>
      <c r="J1060" s="9" t="str">
        <f>MID(Tabella1[[#This Row],[COD PRODOTTO]],3,2)</f>
        <v>81</v>
      </c>
      <c r="K1060" s="9"/>
      <c r="L1060" s="9"/>
    </row>
    <row r="1061" spans="1:12" ht="12.75" customHeight="1" x14ac:dyDescent="0.3">
      <c r="A1061" s="17">
        <v>1063</v>
      </c>
      <c r="B1061" s="8" t="s">
        <v>526</v>
      </c>
      <c r="C1061" s="8" t="s">
        <v>8</v>
      </c>
      <c r="D1061" s="8" t="s">
        <v>33</v>
      </c>
      <c r="E1061" s="21" t="s">
        <v>1391</v>
      </c>
      <c r="F1061" s="5">
        <v>30</v>
      </c>
      <c r="G1061" s="3">
        <v>13</v>
      </c>
      <c r="H1061" s="1">
        <f t="shared" si="32"/>
        <v>390</v>
      </c>
      <c r="I1061" s="9" t="str">
        <f t="shared" si="33"/>
        <v>ITA - zan VETRI - 13</v>
      </c>
      <c r="J1061" s="9" t="str">
        <f>MID(Tabella1[[#This Row],[COD PRODOTTO]],3,2)</f>
        <v>81</v>
      </c>
      <c r="K1061" s="9"/>
      <c r="L1061" s="9"/>
    </row>
    <row r="1062" spans="1:12" ht="12.75" customHeight="1" x14ac:dyDescent="0.3">
      <c r="A1062" s="17">
        <v>1064</v>
      </c>
      <c r="B1062" s="8" t="s">
        <v>526</v>
      </c>
      <c r="C1062" s="8" t="s">
        <v>8</v>
      </c>
      <c r="D1062" s="8" t="s">
        <v>33</v>
      </c>
      <c r="E1062" s="20" t="s">
        <v>10</v>
      </c>
      <c r="F1062" s="5">
        <v>0</v>
      </c>
      <c r="G1062" s="3">
        <v>33</v>
      </c>
      <c r="H1062" s="1" t="str">
        <f t="shared" si="32"/>
        <v/>
      </c>
      <c r="I1062" s="9" t="str">
        <f t="shared" si="33"/>
        <v>ITA - zan VETRI - 33</v>
      </c>
      <c r="J1062" s="9" t="str">
        <f>MID(Tabella1[[#This Row],[COD PRODOTTO]],3,2)</f>
        <v>81</v>
      </c>
      <c r="K1062" s="9"/>
      <c r="L1062" s="9"/>
    </row>
    <row r="1063" spans="1:12" ht="12.75" customHeight="1" x14ac:dyDescent="0.3">
      <c r="A1063" s="17">
        <v>1065</v>
      </c>
      <c r="B1063" s="8" t="s">
        <v>527</v>
      </c>
      <c r="C1063" s="8" t="s">
        <v>13</v>
      </c>
      <c r="D1063" s="8" t="s">
        <v>72</v>
      </c>
      <c r="E1063" s="20" t="s">
        <v>10</v>
      </c>
      <c r="F1063" s="5">
        <v>0</v>
      </c>
      <c r="G1063" s="3">
        <v>40</v>
      </c>
      <c r="H1063" s="1" t="str">
        <f t="shared" si="32"/>
        <v/>
      </c>
      <c r="I1063" s="9" t="str">
        <f t="shared" si="33"/>
        <v>EGY - lollo SRL - 40</v>
      </c>
      <c r="J1063" s="9" t="str">
        <f>MID(Tabella1[[#This Row],[COD PRODOTTO]],3,2)</f>
        <v>58</v>
      </c>
      <c r="K1063" s="9"/>
      <c r="L1063" s="9"/>
    </row>
    <row r="1064" spans="1:12" ht="12.75" customHeight="1" x14ac:dyDescent="0.3">
      <c r="A1064" s="17">
        <v>1066</v>
      </c>
      <c r="B1064" s="8" t="s">
        <v>528</v>
      </c>
      <c r="C1064" s="8" t="s">
        <v>13</v>
      </c>
      <c r="D1064" s="8" t="s">
        <v>12</v>
      </c>
      <c r="E1064" s="20" t="s">
        <v>10</v>
      </c>
      <c r="F1064" s="5">
        <v>0</v>
      </c>
      <c r="G1064" s="3">
        <v>36</v>
      </c>
      <c r="H1064" s="1" t="str">
        <f t="shared" si="32"/>
        <v/>
      </c>
      <c r="I1064" s="9" t="str">
        <f t="shared" si="33"/>
        <v>EGY - ccc order - 36</v>
      </c>
      <c r="J1064" s="9" t="str">
        <f>MID(Tabella1[[#This Row],[COD PRODOTTO]],3,2)</f>
        <v>68</v>
      </c>
      <c r="K1064" s="9"/>
      <c r="L1064" s="9"/>
    </row>
    <row r="1065" spans="1:12" ht="12.75" customHeight="1" x14ac:dyDescent="0.3">
      <c r="A1065" s="17">
        <v>1067</v>
      </c>
      <c r="B1065" s="8" t="s">
        <v>529</v>
      </c>
      <c r="C1065" s="8" t="s">
        <v>13</v>
      </c>
      <c r="D1065" s="8" t="s">
        <v>12</v>
      </c>
      <c r="E1065" s="20" t="s">
        <v>10</v>
      </c>
      <c r="F1065" s="5">
        <v>0</v>
      </c>
      <c r="G1065" s="3">
        <v>10</v>
      </c>
      <c r="H1065" s="1" t="str">
        <f t="shared" si="32"/>
        <v/>
      </c>
      <c r="I1065" s="9" t="str">
        <f t="shared" si="33"/>
        <v>EGY - ccc order - 10</v>
      </c>
      <c r="J1065" s="9" t="str">
        <f>MID(Tabella1[[#This Row],[COD PRODOTTO]],3,2)</f>
        <v>86</v>
      </c>
      <c r="K1065" s="9"/>
      <c r="L1065" s="9"/>
    </row>
    <row r="1066" spans="1:12" ht="12.75" customHeight="1" x14ac:dyDescent="0.3">
      <c r="A1066" s="17">
        <v>1068</v>
      </c>
      <c r="B1066" s="8" t="s">
        <v>529</v>
      </c>
      <c r="C1066" s="8" t="s">
        <v>13</v>
      </c>
      <c r="D1066" s="8" t="s">
        <v>12</v>
      </c>
      <c r="E1066" s="21" t="s">
        <v>1391</v>
      </c>
      <c r="F1066" s="5">
        <v>30</v>
      </c>
      <c r="G1066" s="3">
        <v>30</v>
      </c>
      <c r="H1066" s="1">
        <f t="shared" si="32"/>
        <v>900</v>
      </c>
      <c r="I1066" s="9" t="str">
        <f t="shared" si="33"/>
        <v>EGY - ccc order - 30</v>
      </c>
      <c r="J1066" s="9" t="str">
        <f>MID(Tabella1[[#This Row],[COD PRODOTTO]],3,2)</f>
        <v>86</v>
      </c>
      <c r="K1066" s="9"/>
      <c r="L1066" s="9"/>
    </row>
    <row r="1067" spans="1:12" ht="12.75" customHeight="1" x14ac:dyDescent="0.3">
      <c r="A1067" s="17">
        <v>1069</v>
      </c>
      <c r="B1067" s="8" t="s">
        <v>529</v>
      </c>
      <c r="C1067" s="8" t="s">
        <v>13</v>
      </c>
      <c r="D1067" s="8" t="s">
        <v>12</v>
      </c>
      <c r="E1067" s="21" t="s">
        <v>1391</v>
      </c>
      <c r="F1067" s="5">
        <v>20</v>
      </c>
      <c r="G1067" s="3">
        <v>11</v>
      </c>
      <c r="H1067" s="1">
        <f t="shared" si="32"/>
        <v>220</v>
      </c>
      <c r="I1067" s="9" t="str">
        <f t="shared" si="33"/>
        <v>EGY - ccc order - 11</v>
      </c>
      <c r="J1067" s="9" t="str">
        <f>MID(Tabella1[[#This Row],[COD PRODOTTO]],3,2)</f>
        <v>86</v>
      </c>
      <c r="K1067" s="9"/>
      <c r="L1067" s="9"/>
    </row>
    <row r="1068" spans="1:12" ht="12.75" customHeight="1" x14ac:dyDescent="0.3">
      <c r="A1068" s="17">
        <v>1070</v>
      </c>
      <c r="B1068" s="8" t="s">
        <v>530</v>
      </c>
      <c r="C1068" s="8" t="s">
        <v>13</v>
      </c>
      <c r="D1068" s="8" t="s">
        <v>12</v>
      </c>
      <c r="E1068" s="20" t="s">
        <v>10</v>
      </c>
      <c r="F1068" s="5">
        <v>0</v>
      </c>
      <c r="G1068" s="3">
        <v>40</v>
      </c>
      <c r="H1068" s="1" t="str">
        <f t="shared" si="32"/>
        <v/>
      </c>
      <c r="I1068" s="9" t="str">
        <f t="shared" si="33"/>
        <v>EGY - ccc order - 40</v>
      </c>
      <c r="J1068" s="9" t="str">
        <f>MID(Tabella1[[#This Row],[COD PRODOTTO]],3,2)</f>
        <v>66</v>
      </c>
      <c r="K1068" s="9"/>
      <c r="L1068" s="9"/>
    </row>
    <row r="1069" spans="1:12" ht="12.75" customHeight="1" x14ac:dyDescent="0.3">
      <c r="A1069" s="17">
        <v>1071</v>
      </c>
      <c r="B1069" s="8" t="s">
        <v>530</v>
      </c>
      <c r="C1069" s="8" t="s">
        <v>13</v>
      </c>
      <c r="D1069" s="8" t="s">
        <v>12</v>
      </c>
      <c r="E1069" s="21" t="s">
        <v>1391</v>
      </c>
      <c r="F1069" s="5">
        <v>30</v>
      </c>
      <c r="G1069" s="3">
        <v>35</v>
      </c>
      <c r="H1069" s="1">
        <f t="shared" si="32"/>
        <v>1050</v>
      </c>
      <c r="I1069" s="9" t="str">
        <f t="shared" si="33"/>
        <v>EGY - ccc order - 35</v>
      </c>
      <c r="J1069" s="9" t="str">
        <f>MID(Tabella1[[#This Row],[COD PRODOTTO]],3,2)</f>
        <v>66</v>
      </c>
      <c r="K1069" s="9"/>
      <c r="L1069" s="9"/>
    </row>
    <row r="1070" spans="1:12" ht="12.75" customHeight="1" x14ac:dyDescent="0.3">
      <c r="A1070" s="17">
        <v>1072</v>
      </c>
      <c r="B1070" s="8" t="s">
        <v>530</v>
      </c>
      <c r="C1070" s="8" t="s">
        <v>8</v>
      </c>
      <c r="D1070" s="8" t="s">
        <v>12</v>
      </c>
      <c r="E1070" s="21" t="s">
        <v>1391</v>
      </c>
      <c r="F1070" s="5">
        <v>20</v>
      </c>
      <c r="G1070" s="3">
        <v>22</v>
      </c>
      <c r="H1070" s="1">
        <f t="shared" si="32"/>
        <v>440</v>
      </c>
      <c r="I1070" s="9" t="str">
        <f t="shared" si="33"/>
        <v>ITA - ccc order - 22</v>
      </c>
      <c r="J1070" s="9" t="str">
        <f>MID(Tabella1[[#This Row],[COD PRODOTTO]],3,2)</f>
        <v>66</v>
      </c>
      <c r="K1070" s="9"/>
      <c r="L1070" s="9"/>
    </row>
    <row r="1071" spans="1:12" ht="12.75" customHeight="1" x14ac:dyDescent="0.3">
      <c r="A1071" s="17">
        <v>1073</v>
      </c>
      <c r="B1071" s="8" t="s">
        <v>531</v>
      </c>
      <c r="C1071" s="8" t="s">
        <v>8</v>
      </c>
      <c r="D1071" s="8" t="s">
        <v>72</v>
      </c>
      <c r="E1071" s="20" t="s">
        <v>10</v>
      </c>
      <c r="F1071" s="5">
        <v>0</v>
      </c>
      <c r="G1071" s="3">
        <v>29</v>
      </c>
      <c r="H1071" s="1" t="str">
        <f t="shared" si="32"/>
        <v/>
      </c>
      <c r="I1071" s="9" t="str">
        <f t="shared" si="33"/>
        <v>ITA - lollo SRL - 29</v>
      </c>
      <c r="J1071" s="9" t="str">
        <f>MID(Tabella1[[#This Row],[COD PRODOTTO]],3,2)</f>
        <v>97</v>
      </c>
      <c r="K1071" s="9"/>
      <c r="L1071" s="9"/>
    </row>
    <row r="1072" spans="1:12" ht="12.75" customHeight="1" x14ac:dyDescent="0.3">
      <c r="A1072" s="17">
        <v>1074</v>
      </c>
      <c r="B1072" s="8" t="s">
        <v>532</v>
      </c>
      <c r="C1072" s="8" t="s">
        <v>8</v>
      </c>
      <c r="D1072" s="8" t="s">
        <v>44</v>
      </c>
      <c r="E1072" s="20" t="s">
        <v>10</v>
      </c>
      <c r="F1072" s="5">
        <v>0</v>
      </c>
      <c r="G1072" s="3">
        <v>39</v>
      </c>
      <c r="H1072" s="1" t="str">
        <f t="shared" si="32"/>
        <v/>
      </c>
      <c r="I1072" s="9" t="str">
        <f t="shared" si="33"/>
        <v>ITA - zan pin SPA - 39</v>
      </c>
      <c r="J1072" s="9" t="str">
        <f>MID(Tabella1[[#This Row],[COD PRODOTTO]],3,2)</f>
        <v>23</v>
      </c>
      <c r="K1072" s="9"/>
      <c r="L1072" s="9"/>
    </row>
    <row r="1073" spans="1:12" ht="12.75" customHeight="1" x14ac:dyDescent="0.3">
      <c r="A1073" s="17">
        <v>1075</v>
      </c>
      <c r="B1073" s="8" t="s">
        <v>532</v>
      </c>
      <c r="C1073" s="8" t="s">
        <v>8</v>
      </c>
      <c r="D1073" s="8" t="s">
        <v>44</v>
      </c>
      <c r="E1073" s="21" t="s">
        <v>1391</v>
      </c>
      <c r="F1073" s="5">
        <v>20</v>
      </c>
      <c r="G1073" s="3">
        <v>24</v>
      </c>
      <c r="H1073" s="1">
        <f t="shared" si="32"/>
        <v>480</v>
      </c>
      <c r="I1073" s="9" t="str">
        <f t="shared" si="33"/>
        <v>ITA - zan pin SPA - 24</v>
      </c>
      <c r="J1073" s="9" t="str">
        <f>MID(Tabella1[[#This Row],[COD PRODOTTO]],3,2)</f>
        <v>23</v>
      </c>
      <c r="K1073" s="9"/>
      <c r="L1073" s="9"/>
    </row>
    <row r="1074" spans="1:12" ht="12.75" customHeight="1" x14ac:dyDescent="0.3">
      <c r="A1074" s="17">
        <v>1076</v>
      </c>
      <c r="B1074" s="8" t="s">
        <v>532</v>
      </c>
      <c r="C1074" s="8" t="s">
        <v>8</v>
      </c>
      <c r="D1074" s="8" t="s">
        <v>44</v>
      </c>
      <c r="E1074" s="21" t="s">
        <v>1391</v>
      </c>
      <c r="F1074" s="5">
        <v>30</v>
      </c>
      <c r="G1074" s="3">
        <v>32</v>
      </c>
      <c r="H1074" s="1">
        <f t="shared" si="32"/>
        <v>960</v>
      </c>
      <c r="I1074" s="9" t="str">
        <f t="shared" si="33"/>
        <v>ITA - zan pin SPA - 32</v>
      </c>
      <c r="J1074" s="9" t="str">
        <f>MID(Tabella1[[#This Row],[COD PRODOTTO]],3,2)</f>
        <v>23</v>
      </c>
      <c r="K1074" s="9"/>
      <c r="L1074" s="9"/>
    </row>
    <row r="1075" spans="1:12" ht="12.75" customHeight="1" x14ac:dyDescent="0.3">
      <c r="A1075" s="17">
        <v>1077</v>
      </c>
      <c r="B1075" s="8" t="s">
        <v>532</v>
      </c>
      <c r="C1075" s="8" t="s">
        <v>8</v>
      </c>
      <c r="D1075" s="8" t="s">
        <v>44</v>
      </c>
      <c r="E1075" s="21" t="s">
        <v>1391</v>
      </c>
      <c r="F1075" s="5">
        <v>20</v>
      </c>
      <c r="G1075" s="3">
        <v>19</v>
      </c>
      <c r="H1075" s="1">
        <f t="shared" si="32"/>
        <v>380</v>
      </c>
      <c r="I1075" s="9" t="str">
        <f t="shared" si="33"/>
        <v>ITA - zan pin SPA - 19</v>
      </c>
      <c r="J1075" s="9" t="str">
        <f>MID(Tabella1[[#This Row],[COD PRODOTTO]],3,2)</f>
        <v>23</v>
      </c>
      <c r="K1075" s="9"/>
      <c r="L1075" s="9"/>
    </row>
    <row r="1076" spans="1:12" ht="12.75" customHeight="1" x14ac:dyDescent="0.3">
      <c r="A1076" s="17">
        <v>1078</v>
      </c>
      <c r="B1076" s="8" t="s">
        <v>533</v>
      </c>
      <c r="C1076" s="8" t="s">
        <v>8</v>
      </c>
      <c r="D1076" s="8" t="s">
        <v>62</v>
      </c>
      <c r="E1076" s="20" t="s">
        <v>10</v>
      </c>
      <c r="F1076" s="5">
        <v>0</v>
      </c>
      <c r="G1076" s="3">
        <v>25</v>
      </c>
      <c r="H1076" s="1" t="str">
        <f t="shared" si="32"/>
        <v/>
      </c>
      <c r="I1076" s="9" t="str">
        <f t="shared" si="33"/>
        <v>ITA - zan PAM - 25</v>
      </c>
      <c r="J1076" s="9" t="str">
        <f>MID(Tabella1[[#This Row],[COD PRODOTTO]],3,2)</f>
        <v>15</v>
      </c>
      <c r="K1076" s="9"/>
      <c r="L1076" s="9"/>
    </row>
    <row r="1077" spans="1:12" ht="12.75" customHeight="1" x14ac:dyDescent="0.3">
      <c r="A1077" s="17">
        <v>1079</v>
      </c>
      <c r="B1077" s="8" t="s">
        <v>533</v>
      </c>
      <c r="C1077" s="8" t="s">
        <v>8</v>
      </c>
      <c r="D1077" s="8" t="s">
        <v>62</v>
      </c>
      <c r="E1077" s="21" t="s">
        <v>1391</v>
      </c>
      <c r="F1077" s="5">
        <v>20</v>
      </c>
      <c r="G1077" s="3">
        <v>23</v>
      </c>
      <c r="H1077" s="1">
        <f t="shared" si="32"/>
        <v>460</v>
      </c>
      <c r="I1077" s="9" t="str">
        <f t="shared" si="33"/>
        <v>ITA - zan PAM - 23</v>
      </c>
      <c r="J1077" s="9" t="str">
        <f>MID(Tabella1[[#This Row],[COD PRODOTTO]],3,2)</f>
        <v>15</v>
      </c>
      <c r="K1077" s="9"/>
      <c r="L1077" s="9"/>
    </row>
    <row r="1078" spans="1:12" ht="12.75" customHeight="1" x14ac:dyDescent="0.3">
      <c r="A1078" s="17">
        <v>1080</v>
      </c>
      <c r="B1078" s="8" t="s">
        <v>534</v>
      </c>
      <c r="C1078" s="8" t="s">
        <v>8</v>
      </c>
      <c r="D1078" s="8" t="s">
        <v>33</v>
      </c>
      <c r="E1078" s="20" t="s">
        <v>10</v>
      </c>
      <c r="F1078" s="5">
        <v>0</v>
      </c>
      <c r="G1078" s="3">
        <v>34</v>
      </c>
      <c r="H1078" s="1" t="str">
        <f t="shared" si="32"/>
        <v/>
      </c>
      <c r="I1078" s="9" t="str">
        <f t="shared" si="33"/>
        <v>ITA - zan VETRI - 34</v>
      </c>
      <c r="J1078" s="9" t="str">
        <f>MID(Tabella1[[#This Row],[COD PRODOTTO]],3,2)</f>
        <v>79</v>
      </c>
      <c r="K1078" s="9"/>
      <c r="L1078" s="9"/>
    </row>
    <row r="1079" spans="1:12" ht="12.75" customHeight="1" x14ac:dyDescent="0.3">
      <c r="A1079" s="17">
        <v>1081</v>
      </c>
      <c r="B1079" s="8" t="s">
        <v>534</v>
      </c>
      <c r="C1079" s="8" t="s">
        <v>8</v>
      </c>
      <c r="D1079" s="8" t="s">
        <v>33</v>
      </c>
      <c r="E1079" s="21" t="s">
        <v>1391</v>
      </c>
      <c r="F1079" s="5">
        <v>30</v>
      </c>
      <c r="G1079" s="3">
        <v>18</v>
      </c>
      <c r="H1079" s="1">
        <f t="shared" si="32"/>
        <v>540</v>
      </c>
      <c r="I1079" s="9" t="str">
        <f t="shared" si="33"/>
        <v>ITA - zan VETRI - 18</v>
      </c>
      <c r="J1079" s="9" t="str">
        <f>MID(Tabella1[[#This Row],[COD PRODOTTO]],3,2)</f>
        <v>79</v>
      </c>
      <c r="K1079" s="9"/>
      <c r="L1079" s="9"/>
    </row>
    <row r="1080" spans="1:12" ht="12.75" customHeight="1" x14ac:dyDescent="0.3">
      <c r="A1080" s="17">
        <v>1082</v>
      </c>
      <c r="B1080" s="8" t="s">
        <v>534</v>
      </c>
      <c r="C1080" s="8" t="s">
        <v>8</v>
      </c>
      <c r="D1080" s="8" t="s">
        <v>33</v>
      </c>
      <c r="E1080" s="21" t="s">
        <v>1391</v>
      </c>
      <c r="F1080" s="5">
        <v>20</v>
      </c>
      <c r="G1080" s="3">
        <v>19</v>
      </c>
      <c r="H1080" s="1">
        <f t="shared" si="32"/>
        <v>380</v>
      </c>
      <c r="I1080" s="9" t="str">
        <f t="shared" si="33"/>
        <v>ITA - zan VETRI - 19</v>
      </c>
      <c r="J1080" s="9" t="str">
        <f>MID(Tabella1[[#This Row],[COD PRODOTTO]],3,2)</f>
        <v>79</v>
      </c>
      <c r="K1080" s="9"/>
      <c r="L1080" s="9"/>
    </row>
    <row r="1081" spans="1:12" ht="12.75" customHeight="1" x14ac:dyDescent="0.3">
      <c r="A1081" s="17">
        <v>1083</v>
      </c>
      <c r="B1081" s="8" t="s">
        <v>535</v>
      </c>
      <c r="C1081" s="8" t="s">
        <v>8</v>
      </c>
      <c r="D1081" s="8" t="s">
        <v>9</v>
      </c>
      <c r="E1081" s="21" t="s">
        <v>1391</v>
      </c>
      <c r="F1081" s="5">
        <v>20</v>
      </c>
      <c r="G1081" s="3">
        <v>29</v>
      </c>
      <c r="H1081" s="1">
        <f t="shared" si="32"/>
        <v>580</v>
      </c>
      <c r="I1081" s="9" t="str">
        <f t="shared" si="33"/>
        <v>ITA - SG - 29</v>
      </c>
      <c r="J1081" s="9" t="str">
        <f>MID(Tabella1[[#This Row],[COD PRODOTTO]],3,2)</f>
        <v>00</v>
      </c>
      <c r="K1081" s="9"/>
      <c r="L1081" s="9"/>
    </row>
    <row r="1082" spans="1:12" ht="12.75" customHeight="1" x14ac:dyDescent="0.3">
      <c r="A1082" s="17">
        <v>1084</v>
      </c>
      <c r="B1082" s="8" t="s">
        <v>535</v>
      </c>
      <c r="C1082" s="8" t="s">
        <v>8</v>
      </c>
      <c r="D1082" s="8" t="s">
        <v>9</v>
      </c>
      <c r="E1082" s="21" t="s">
        <v>1391</v>
      </c>
      <c r="F1082" s="5">
        <v>30</v>
      </c>
      <c r="G1082" s="3">
        <v>33</v>
      </c>
      <c r="H1082" s="1">
        <f t="shared" si="32"/>
        <v>990</v>
      </c>
      <c r="I1082" s="9" t="str">
        <f t="shared" si="33"/>
        <v>ITA - SG - 33</v>
      </c>
      <c r="J1082" s="9" t="str">
        <f>MID(Tabella1[[#This Row],[COD PRODOTTO]],3,2)</f>
        <v>00</v>
      </c>
      <c r="K1082" s="9"/>
      <c r="L1082" s="9"/>
    </row>
    <row r="1083" spans="1:12" ht="12.75" customHeight="1" x14ac:dyDescent="0.3">
      <c r="A1083" s="17">
        <v>1085</v>
      </c>
      <c r="B1083" s="8" t="s">
        <v>535</v>
      </c>
      <c r="C1083" s="8" t="s">
        <v>8</v>
      </c>
      <c r="D1083" s="8" t="s">
        <v>9</v>
      </c>
      <c r="E1083" s="20" t="s">
        <v>10</v>
      </c>
      <c r="F1083" s="5">
        <v>0</v>
      </c>
      <c r="G1083" s="3">
        <v>22</v>
      </c>
      <c r="H1083" s="1" t="str">
        <f t="shared" si="32"/>
        <v/>
      </c>
      <c r="I1083" s="9" t="str">
        <f t="shared" si="33"/>
        <v>ITA - SG - 22</v>
      </c>
      <c r="J1083" s="9" t="str">
        <f>MID(Tabella1[[#This Row],[COD PRODOTTO]],3,2)</f>
        <v>00</v>
      </c>
      <c r="K1083" s="9"/>
      <c r="L1083" s="9"/>
    </row>
    <row r="1084" spans="1:12" ht="12.75" customHeight="1" x14ac:dyDescent="0.3">
      <c r="A1084" s="17">
        <v>1086</v>
      </c>
      <c r="B1084" s="8" t="s">
        <v>536</v>
      </c>
      <c r="C1084" s="8" t="s">
        <v>8</v>
      </c>
      <c r="D1084" s="8" t="s">
        <v>9</v>
      </c>
      <c r="E1084" s="20" t="s">
        <v>10</v>
      </c>
      <c r="F1084" s="5">
        <v>0</v>
      </c>
      <c r="G1084" s="3">
        <v>13</v>
      </c>
      <c r="H1084" s="1" t="str">
        <f t="shared" si="32"/>
        <v/>
      </c>
      <c r="I1084" s="9" t="str">
        <f t="shared" si="33"/>
        <v>ITA - SG - 13</v>
      </c>
      <c r="J1084" s="9" t="str">
        <f>MID(Tabella1[[#This Row],[COD PRODOTTO]],3,2)</f>
        <v>46</v>
      </c>
      <c r="K1084" s="9"/>
      <c r="L1084" s="9"/>
    </row>
    <row r="1085" spans="1:12" ht="12.75" customHeight="1" x14ac:dyDescent="0.3">
      <c r="A1085" s="17">
        <v>1087</v>
      </c>
      <c r="B1085" s="8" t="s">
        <v>536</v>
      </c>
      <c r="C1085" s="8" t="s">
        <v>8</v>
      </c>
      <c r="D1085" s="8" t="s">
        <v>9</v>
      </c>
      <c r="E1085" s="21" t="s">
        <v>1391</v>
      </c>
      <c r="F1085" s="5">
        <v>30</v>
      </c>
      <c r="G1085" s="3">
        <v>20</v>
      </c>
      <c r="H1085" s="1">
        <f t="shared" si="32"/>
        <v>600</v>
      </c>
      <c r="I1085" s="9" t="str">
        <f t="shared" si="33"/>
        <v>ITA - SG - 20</v>
      </c>
      <c r="J1085" s="9" t="str">
        <f>MID(Tabella1[[#This Row],[COD PRODOTTO]],3,2)</f>
        <v>46</v>
      </c>
      <c r="K1085" s="9"/>
      <c r="L1085" s="9"/>
    </row>
    <row r="1086" spans="1:12" ht="12.75" customHeight="1" x14ac:dyDescent="0.3">
      <c r="A1086" s="17">
        <v>1088</v>
      </c>
      <c r="B1086" s="8" t="s">
        <v>537</v>
      </c>
      <c r="C1086" s="8" t="s">
        <v>8</v>
      </c>
      <c r="D1086" s="8" t="s">
        <v>9</v>
      </c>
      <c r="E1086" s="21" t="s">
        <v>1391</v>
      </c>
      <c r="F1086" s="5">
        <v>30</v>
      </c>
      <c r="G1086" s="3">
        <v>23</v>
      </c>
      <c r="H1086" s="1">
        <f t="shared" si="32"/>
        <v>690</v>
      </c>
      <c r="I1086" s="9" t="str">
        <f t="shared" si="33"/>
        <v>ITA - SG - 23</v>
      </c>
      <c r="J1086" s="9" t="str">
        <f>MID(Tabella1[[#This Row],[COD PRODOTTO]],3,2)</f>
        <v>16</v>
      </c>
      <c r="K1086" s="9"/>
      <c r="L1086" s="9"/>
    </row>
    <row r="1087" spans="1:12" ht="12.75" customHeight="1" x14ac:dyDescent="0.3">
      <c r="A1087" s="17">
        <v>1089</v>
      </c>
      <c r="B1087" s="8" t="s">
        <v>537</v>
      </c>
      <c r="C1087" s="8" t="s">
        <v>8</v>
      </c>
      <c r="D1087" s="8" t="s">
        <v>9</v>
      </c>
      <c r="E1087" s="20" t="s">
        <v>10</v>
      </c>
      <c r="F1087" s="5">
        <v>0</v>
      </c>
      <c r="G1087" s="3">
        <v>28</v>
      </c>
      <c r="H1087" s="1" t="str">
        <f t="shared" si="32"/>
        <v/>
      </c>
      <c r="I1087" s="9" t="str">
        <f t="shared" si="33"/>
        <v>ITA - SG - 28</v>
      </c>
      <c r="J1087" s="9" t="str">
        <f>MID(Tabella1[[#This Row],[COD PRODOTTO]],3,2)</f>
        <v>16</v>
      </c>
      <c r="K1087" s="9"/>
      <c r="L1087" s="9"/>
    </row>
    <row r="1088" spans="1:12" ht="12.75" customHeight="1" x14ac:dyDescent="0.3">
      <c r="A1088" s="17">
        <v>1090</v>
      </c>
      <c r="B1088" s="8" t="s">
        <v>537</v>
      </c>
      <c r="C1088" s="8" t="s">
        <v>8</v>
      </c>
      <c r="D1088" s="8" t="s">
        <v>9</v>
      </c>
      <c r="E1088" s="21" t="s">
        <v>1391</v>
      </c>
      <c r="F1088" s="5">
        <v>20</v>
      </c>
      <c r="G1088" s="3">
        <v>26</v>
      </c>
      <c r="H1088" s="1">
        <f t="shared" si="32"/>
        <v>520</v>
      </c>
      <c r="I1088" s="9" t="str">
        <f t="shared" si="33"/>
        <v>ITA - SG - 26</v>
      </c>
      <c r="J1088" s="9" t="str">
        <f>MID(Tabella1[[#This Row],[COD PRODOTTO]],3,2)</f>
        <v>16</v>
      </c>
      <c r="K1088" s="9"/>
      <c r="L1088" s="9"/>
    </row>
    <row r="1089" spans="1:12" ht="12.75" customHeight="1" x14ac:dyDescent="0.3">
      <c r="A1089" s="17">
        <v>1091</v>
      </c>
      <c r="B1089" s="8" t="s">
        <v>538</v>
      </c>
      <c r="C1089" s="8" t="s">
        <v>8</v>
      </c>
      <c r="D1089" s="8" t="s">
        <v>33</v>
      </c>
      <c r="E1089" s="21" t="s">
        <v>1391</v>
      </c>
      <c r="F1089" s="5">
        <v>20</v>
      </c>
      <c r="G1089" s="3">
        <v>26</v>
      </c>
      <c r="H1089" s="1">
        <f t="shared" si="32"/>
        <v>520</v>
      </c>
      <c r="I1089" s="9" t="str">
        <f t="shared" si="33"/>
        <v>ITA - zan VETRI - 26</v>
      </c>
      <c r="J1089" s="9" t="str">
        <f>MID(Tabella1[[#This Row],[COD PRODOTTO]],3,2)</f>
        <v>05</v>
      </c>
      <c r="K1089" s="9"/>
      <c r="L1089" s="9"/>
    </row>
    <row r="1090" spans="1:12" ht="12.75" customHeight="1" x14ac:dyDescent="0.3">
      <c r="A1090" s="17">
        <v>1092</v>
      </c>
      <c r="B1090" s="8" t="s">
        <v>538</v>
      </c>
      <c r="C1090" s="8" t="s">
        <v>8</v>
      </c>
      <c r="D1090" s="8" t="s">
        <v>33</v>
      </c>
      <c r="E1090" s="21" t="s">
        <v>1391</v>
      </c>
      <c r="F1090" s="5">
        <v>30</v>
      </c>
      <c r="G1090" s="3">
        <v>16</v>
      </c>
      <c r="H1090" s="1">
        <f t="shared" ref="H1090:H1153" si="34">IF(G1090*F1090 = 0,"",G1090*F1090)</f>
        <v>480</v>
      </c>
      <c r="I1090" s="9" t="str">
        <f t="shared" ref="I1090:I1153" si="35">_xlfn.CONCAT(C1090," - ",D1090," - ",G1090)</f>
        <v>ITA - zan VETRI - 16</v>
      </c>
      <c r="J1090" s="9" t="str">
        <f>MID(Tabella1[[#This Row],[COD PRODOTTO]],3,2)</f>
        <v>05</v>
      </c>
      <c r="K1090" s="9"/>
      <c r="L1090" s="9"/>
    </row>
    <row r="1091" spans="1:12" ht="12.75" customHeight="1" x14ac:dyDescent="0.3">
      <c r="A1091" s="17">
        <v>1093</v>
      </c>
      <c r="B1091" s="8" t="s">
        <v>539</v>
      </c>
      <c r="C1091" s="8" t="s">
        <v>8</v>
      </c>
      <c r="D1091" s="8" t="s">
        <v>9</v>
      </c>
      <c r="E1091" s="20" t="s">
        <v>10</v>
      </c>
      <c r="F1091" s="5">
        <v>0</v>
      </c>
      <c r="G1091" s="3">
        <v>33</v>
      </c>
      <c r="H1091" s="1" t="str">
        <f t="shared" si="34"/>
        <v/>
      </c>
      <c r="I1091" s="9" t="str">
        <f t="shared" si="35"/>
        <v>ITA - SG - 33</v>
      </c>
      <c r="J1091" s="9" t="str">
        <f>MID(Tabella1[[#This Row],[COD PRODOTTO]],3,2)</f>
        <v>13</v>
      </c>
      <c r="K1091" s="9"/>
      <c r="L1091" s="9"/>
    </row>
    <row r="1092" spans="1:12" ht="12.75" customHeight="1" x14ac:dyDescent="0.3">
      <c r="A1092" s="17">
        <v>1094</v>
      </c>
      <c r="B1092" s="8" t="s">
        <v>540</v>
      </c>
      <c r="C1092" s="8" t="s">
        <v>8</v>
      </c>
      <c r="D1092" s="8" t="s">
        <v>51</v>
      </c>
      <c r="E1092" s="21" t="s">
        <v>1391</v>
      </c>
      <c r="F1092" s="5">
        <v>30</v>
      </c>
      <c r="G1092" s="3">
        <v>15</v>
      </c>
      <c r="H1092" s="1">
        <f t="shared" si="34"/>
        <v>450</v>
      </c>
      <c r="I1092" s="9" t="str">
        <f t="shared" si="35"/>
        <v>ITA - zan S.R.L. - 15</v>
      </c>
      <c r="J1092" s="9" t="str">
        <f>MID(Tabella1[[#This Row],[COD PRODOTTO]],3,2)</f>
        <v>89</v>
      </c>
      <c r="K1092" s="9"/>
      <c r="L1092" s="9"/>
    </row>
    <row r="1093" spans="1:12" ht="12.75" customHeight="1" x14ac:dyDescent="0.3">
      <c r="A1093" s="17">
        <v>1095</v>
      </c>
      <c r="B1093" s="8" t="s">
        <v>541</v>
      </c>
      <c r="C1093" s="8" t="s">
        <v>8</v>
      </c>
      <c r="D1093" s="8" t="s">
        <v>51</v>
      </c>
      <c r="E1093" s="21" t="s">
        <v>1391</v>
      </c>
      <c r="F1093" s="5">
        <v>30</v>
      </c>
      <c r="G1093" s="3">
        <v>14</v>
      </c>
      <c r="H1093" s="1">
        <f t="shared" si="34"/>
        <v>420</v>
      </c>
      <c r="I1093" s="9" t="str">
        <f t="shared" si="35"/>
        <v>ITA - zan S.R.L. - 14</v>
      </c>
      <c r="J1093" s="9" t="str">
        <f>MID(Tabella1[[#This Row],[COD PRODOTTO]],3,2)</f>
        <v>03</v>
      </c>
      <c r="K1093" s="9"/>
      <c r="L1093" s="9"/>
    </row>
    <row r="1094" spans="1:12" ht="12.75" customHeight="1" x14ac:dyDescent="0.3">
      <c r="A1094" s="17">
        <v>1096</v>
      </c>
      <c r="B1094" s="8" t="s">
        <v>541</v>
      </c>
      <c r="C1094" s="8" t="s">
        <v>8</v>
      </c>
      <c r="D1094" s="8" t="s">
        <v>51</v>
      </c>
      <c r="E1094" s="20" t="s">
        <v>10</v>
      </c>
      <c r="F1094" s="5">
        <v>0</v>
      </c>
      <c r="G1094" s="3">
        <v>21</v>
      </c>
      <c r="H1094" s="1" t="str">
        <f t="shared" si="34"/>
        <v/>
      </c>
      <c r="I1094" s="9" t="str">
        <f t="shared" si="35"/>
        <v>ITA - zan S.R.L. - 21</v>
      </c>
      <c r="J1094" s="9" t="str">
        <f>MID(Tabella1[[#This Row],[COD PRODOTTO]],3,2)</f>
        <v>03</v>
      </c>
      <c r="K1094" s="9"/>
      <c r="L1094" s="9"/>
    </row>
    <row r="1095" spans="1:12" ht="12.75" customHeight="1" x14ac:dyDescent="0.3">
      <c r="A1095" s="17">
        <v>1097</v>
      </c>
      <c r="B1095" s="8" t="s">
        <v>542</v>
      </c>
      <c r="C1095" s="8" t="s">
        <v>8</v>
      </c>
      <c r="D1095" s="8" t="s">
        <v>51</v>
      </c>
      <c r="E1095" s="20" t="s">
        <v>10</v>
      </c>
      <c r="F1095" s="5">
        <v>0</v>
      </c>
      <c r="G1095" s="3">
        <v>13</v>
      </c>
      <c r="H1095" s="1" t="str">
        <f t="shared" si="34"/>
        <v/>
      </c>
      <c r="I1095" s="9" t="str">
        <f t="shared" si="35"/>
        <v>ITA - zan S.R.L. - 13</v>
      </c>
      <c r="J1095" s="9" t="str">
        <f>MID(Tabella1[[#This Row],[COD PRODOTTO]],3,2)</f>
        <v>26</v>
      </c>
      <c r="K1095" s="9"/>
      <c r="L1095" s="9"/>
    </row>
    <row r="1096" spans="1:12" ht="12.75" customHeight="1" x14ac:dyDescent="0.3">
      <c r="A1096" s="17">
        <v>1098</v>
      </c>
      <c r="B1096" s="8" t="s">
        <v>542</v>
      </c>
      <c r="C1096" s="8" t="s">
        <v>8</v>
      </c>
      <c r="D1096" s="8" t="s">
        <v>51</v>
      </c>
      <c r="E1096" s="21" t="s">
        <v>1391</v>
      </c>
      <c r="F1096" s="5">
        <v>20</v>
      </c>
      <c r="G1096" s="3">
        <v>12</v>
      </c>
      <c r="H1096" s="1">
        <f t="shared" si="34"/>
        <v>240</v>
      </c>
      <c r="I1096" s="9" t="str">
        <f t="shared" si="35"/>
        <v>ITA - zan S.R.L. - 12</v>
      </c>
      <c r="J1096" s="9" t="str">
        <f>MID(Tabella1[[#This Row],[COD PRODOTTO]],3,2)</f>
        <v>26</v>
      </c>
      <c r="K1096" s="9"/>
      <c r="L1096" s="9"/>
    </row>
    <row r="1097" spans="1:12" ht="12.75" customHeight="1" x14ac:dyDescent="0.3">
      <c r="A1097" s="17">
        <v>1099</v>
      </c>
      <c r="B1097" s="8" t="s">
        <v>542</v>
      </c>
      <c r="C1097" s="8" t="s">
        <v>8</v>
      </c>
      <c r="D1097" s="8" t="s">
        <v>51</v>
      </c>
      <c r="E1097" s="21" t="s">
        <v>1391</v>
      </c>
      <c r="F1097" s="5">
        <v>30</v>
      </c>
      <c r="G1097" s="3">
        <v>25</v>
      </c>
      <c r="H1097" s="1">
        <f t="shared" si="34"/>
        <v>750</v>
      </c>
      <c r="I1097" s="9" t="str">
        <f t="shared" si="35"/>
        <v>ITA - zan S.R.L. - 25</v>
      </c>
      <c r="J1097" s="9" t="str">
        <f>MID(Tabella1[[#This Row],[COD PRODOTTO]],3,2)</f>
        <v>26</v>
      </c>
      <c r="K1097" s="9"/>
      <c r="L1097" s="9"/>
    </row>
    <row r="1098" spans="1:12" ht="12.75" customHeight="1" x14ac:dyDescent="0.3">
      <c r="A1098" s="17">
        <v>1100</v>
      </c>
      <c r="B1098" s="8" t="s">
        <v>543</v>
      </c>
      <c r="C1098" s="8" t="s">
        <v>8</v>
      </c>
      <c r="D1098" s="8" t="s">
        <v>9</v>
      </c>
      <c r="E1098" s="21" t="s">
        <v>1391</v>
      </c>
      <c r="F1098" s="5">
        <v>30</v>
      </c>
      <c r="G1098" s="3">
        <v>14</v>
      </c>
      <c r="H1098" s="1">
        <f t="shared" si="34"/>
        <v>420</v>
      </c>
      <c r="I1098" s="9" t="str">
        <f t="shared" si="35"/>
        <v>ITA - SG - 14</v>
      </c>
      <c r="J1098" s="9" t="str">
        <f>MID(Tabella1[[#This Row],[COD PRODOTTO]],3,2)</f>
        <v>98</v>
      </c>
      <c r="K1098" s="9"/>
      <c r="L1098" s="9"/>
    </row>
    <row r="1099" spans="1:12" ht="12.75" customHeight="1" x14ac:dyDescent="0.3">
      <c r="A1099" s="17">
        <v>1101</v>
      </c>
      <c r="B1099" s="8" t="s">
        <v>543</v>
      </c>
      <c r="C1099" s="8" t="s">
        <v>8</v>
      </c>
      <c r="D1099" s="8" t="s">
        <v>9</v>
      </c>
      <c r="E1099" s="21" t="s">
        <v>1391</v>
      </c>
      <c r="F1099" s="5">
        <v>20</v>
      </c>
      <c r="G1099" s="3">
        <v>12</v>
      </c>
      <c r="H1099" s="1">
        <f t="shared" si="34"/>
        <v>240</v>
      </c>
      <c r="I1099" s="9" t="str">
        <f t="shared" si="35"/>
        <v>ITA - SG - 12</v>
      </c>
      <c r="J1099" s="9" t="str">
        <f>MID(Tabella1[[#This Row],[COD PRODOTTO]],3,2)</f>
        <v>98</v>
      </c>
      <c r="K1099" s="9"/>
      <c r="L1099" s="9"/>
    </row>
    <row r="1100" spans="1:12" ht="12.75" customHeight="1" x14ac:dyDescent="0.3">
      <c r="A1100" s="17">
        <v>1102</v>
      </c>
      <c r="B1100" s="8" t="s">
        <v>543</v>
      </c>
      <c r="C1100" s="8" t="s">
        <v>8</v>
      </c>
      <c r="D1100" s="8" t="s">
        <v>9</v>
      </c>
      <c r="E1100" s="20" t="s">
        <v>10</v>
      </c>
      <c r="F1100" s="5">
        <v>0</v>
      </c>
      <c r="G1100" s="3">
        <v>22</v>
      </c>
      <c r="H1100" s="1" t="str">
        <f t="shared" si="34"/>
        <v/>
      </c>
      <c r="I1100" s="9" t="str">
        <f t="shared" si="35"/>
        <v>ITA - SG - 22</v>
      </c>
      <c r="J1100" s="9" t="str">
        <f>MID(Tabella1[[#This Row],[COD PRODOTTO]],3,2)</f>
        <v>98</v>
      </c>
      <c r="K1100" s="9"/>
      <c r="L1100" s="9"/>
    </row>
    <row r="1101" spans="1:12" ht="12.75" customHeight="1" x14ac:dyDescent="0.3">
      <c r="A1101" s="17">
        <v>1103</v>
      </c>
      <c r="B1101" s="8" t="s">
        <v>543</v>
      </c>
      <c r="C1101" s="8" t="s">
        <v>8</v>
      </c>
      <c r="D1101" s="8" t="s">
        <v>9</v>
      </c>
      <c r="E1101" s="21" t="s">
        <v>1391</v>
      </c>
      <c r="F1101" s="5">
        <v>20</v>
      </c>
      <c r="G1101" s="3">
        <v>10</v>
      </c>
      <c r="H1101" s="1">
        <f t="shared" si="34"/>
        <v>200</v>
      </c>
      <c r="I1101" s="9" t="str">
        <f t="shared" si="35"/>
        <v>ITA - SG - 10</v>
      </c>
      <c r="J1101" s="9" t="str">
        <f>MID(Tabella1[[#This Row],[COD PRODOTTO]],3,2)</f>
        <v>98</v>
      </c>
      <c r="K1101" s="9"/>
      <c r="L1101" s="9"/>
    </row>
    <row r="1102" spans="1:12" ht="12.75" customHeight="1" x14ac:dyDescent="0.3">
      <c r="A1102" s="17">
        <v>1104</v>
      </c>
      <c r="B1102" s="8" t="s">
        <v>544</v>
      </c>
      <c r="C1102" s="8" t="s">
        <v>8</v>
      </c>
      <c r="D1102" s="8" t="s">
        <v>46</v>
      </c>
      <c r="E1102" s="21" t="s">
        <v>1391</v>
      </c>
      <c r="F1102" s="5">
        <v>20</v>
      </c>
      <c r="G1102" s="3">
        <v>20</v>
      </c>
      <c r="H1102" s="1">
        <f t="shared" si="34"/>
        <v>400</v>
      </c>
      <c r="I1102" s="9" t="str">
        <f t="shared" si="35"/>
        <v>ITA - SICURpin SUD S.r.l - 20</v>
      </c>
      <c r="J1102" s="9" t="str">
        <f>MID(Tabella1[[#This Row],[COD PRODOTTO]],3,2)</f>
        <v>75</v>
      </c>
      <c r="K1102" s="9"/>
      <c r="L1102" s="9"/>
    </row>
    <row r="1103" spans="1:12" ht="12.75" customHeight="1" x14ac:dyDescent="0.3">
      <c r="A1103" s="17">
        <v>1105</v>
      </c>
      <c r="B1103" s="8" t="s">
        <v>544</v>
      </c>
      <c r="C1103" s="8" t="s">
        <v>8</v>
      </c>
      <c r="D1103" s="8" t="s">
        <v>46</v>
      </c>
      <c r="E1103" s="20" t="s">
        <v>10</v>
      </c>
      <c r="F1103" s="5">
        <v>0</v>
      </c>
      <c r="G1103" s="3">
        <v>31</v>
      </c>
      <c r="H1103" s="1" t="str">
        <f t="shared" si="34"/>
        <v/>
      </c>
      <c r="I1103" s="9" t="str">
        <f t="shared" si="35"/>
        <v>ITA - SICURpin SUD S.r.l - 31</v>
      </c>
      <c r="J1103" s="9" t="str">
        <f>MID(Tabella1[[#This Row],[COD PRODOTTO]],3,2)</f>
        <v>75</v>
      </c>
      <c r="K1103" s="9"/>
      <c r="L1103" s="9"/>
    </row>
    <row r="1104" spans="1:12" ht="12.75" customHeight="1" x14ac:dyDescent="0.3">
      <c r="A1104" s="17">
        <v>1106</v>
      </c>
      <c r="B1104" s="8" t="s">
        <v>544</v>
      </c>
      <c r="C1104" s="8" t="s">
        <v>8</v>
      </c>
      <c r="D1104" s="8" t="s">
        <v>46</v>
      </c>
      <c r="E1104" s="21" t="s">
        <v>1391</v>
      </c>
      <c r="F1104" s="5">
        <v>30</v>
      </c>
      <c r="G1104" s="3">
        <v>14</v>
      </c>
      <c r="H1104" s="1">
        <f t="shared" si="34"/>
        <v>420</v>
      </c>
      <c r="I1104" s="9" t="str">
        <f t="shared" si="35"/>
        <v>ITA - SICURpin SUD S.r.l - 14</v>
      </c>
      <c r="J1104" s="9" t="str">
        <f>MID(Tabella1[[#This Row],[COD PRODOTTO]],3,2)</f>
        <v>75</v>
      </c>
      <c r="K1104" s="9"/>
      <c r="L1104" s="9"/>
    </row>
    <row r="1105" spans="1:12" ht="12.75" customHeight="1" x14ac:dyDescent="0.3">
      <c r="A1105" s="17">
        <v>1107</v>
      </c>
      <c r="B1105" s="8" t="s">
        <v>545</v>
      </c>
      <c r="C1105" s="8" t="s">
        <v>8</v>
      </c>
      <c r="D1105" s="8" t="s">
        <v>33</v>
      </c>
      <c r="E1105" s="20" t="s">
        <v>10</v>
      </c>
      <c r="F1105" s="5">
        <v>0</v>
      </c>
      <c r="G1105" s="3">
        <v>16</v>
      </c>
      <c r="H1105" s="1" t="str">
        <f t="shared" si="34"/>
        <v/>
      </c>
      <c r="I1105" s="9" t="str">
        <f t="shared" si="35"/>
        <v>ITA - zan VETRI - 16</v>
      </c>
      <c r="J1105" s="9" t="str">
        <f>MID(Tabella1[[#This Row],[COD PRODOTTO]],3,2)</f>
        <v>95</v>
      </c>
      <c r="K1105" s="9"/>
      <c r="L1105" s="9"/>
    </row>
    <row r="1106" spans="1:12" ht="12.75" customHeight="1" x14ac:dyDescent="0.3">
      <c r="A1106" s="17">
        <v>1108</v>
      </c>
      <c r="B1106" s="8" t="s">
        <v>546</v>
      </c>
      <c r="C1106" s="8" t="s">
        <v>8</v>
      </c>
      <c r="D1106" s="8" t="s">
        <v>9</v>
      </c>
      <c r="E1106" s="21" t="s">
        <v>1391</v>
      </c>
      <c r="F1106" s="5">
        <v>20</v>
      </c>
      <c r="G1106" s="3">
        <v>12</v>
      </c>
      <c r="H1106" s="1">
        <f t="shared" si="34"/>
        <v>240</v>
      </c>
      <c r="I1106" s="9" t="str">
        <f t="shared" si="35"/>
        <v>ITA - SG - 12</v>
      </c>
      <c r="J1106" s="9" t="str">
        <f>MID(Tabella1[[#This Row],[COD PRODOTTO]],3,2)</f>
        <v>94</v>
      </c>
      <c r="K1106" s="9"/>
      <c r="L1106" s="9"/>
    </row>
    <row r="1107" spans="1:12" ht="12.75" customHeight="1" x14ac:dyDescent="0.3">
      <c r="A1107" s="17">
        <v>1109</v>
      </c>
      <c r="B1107" s="8" t="s">
        <v>546</v>
      </c>
      <c r="C1107" s="8" t="s">
        <v>8</v>
      </c>
      <c r="D1107" s="8" t="s">
        <v>9</v>
      </c>
      <c r="E1107" s="21" t="s">
        <v>1391</v>
      </c>
      <c r="F1107" s="5">
        <v>30</v>
      </c>
      <c r="G1107" s="3">
        <v>26</v>
      </c>
      <c r="H1107" s="1">
        <f t="shared" si="34"/>
        <v>780</v>
      </c>
      <c r="I1107" s="9" t="str">
        <f t="shared" si="35"/>
        <v>ITA - SG - 26</v>
      </c>
      <c r="J1107" s="9" t="str">
        <f>MID(Tabella1[[#This Row],[COD PRODOTTO]],3,2)</f>
        <v>94</v>
      </c>
      <c r="K1107" s="9"/>
      <c r="L1107" s="9"/>
    </row>
    <row r="1108" spans="1:12" ht="12.75" customHeight="1" x14ac:dyDescent="0.3">
      <c r="A1108" s="17">
        <v>1110</v>
      </c>
      <c r="B1108" s="8" t="s">
        <v>546</v>
      </c>
      <c r="C1108" s="8" t="s">
        <v>8</v>
      </c>
      <c r="D1108" s="8" t="s">
        <v>9</v>
      </c>
      <c r="E1108" s="20" t="s">
        <v>10</v>
      </c>
      <c r="F1108" s="5">
        <v>0</v>
      </c>
      <c r="G1108" s="3">
        <v>31</v>
      </c>
      <c r="H1108" s="1" t="str">
        <f t="shared" si="34"/>
        <v/>
      </c>
      <c r="I1108" s="9" t="str">
        <f t="shared" si="35"/>
        <v>ITA - SG - 31</v>
      </c>
      <c r="J1108" s="9" t="str">
        <f>MID(Tabella1[[#This Row],[COD PRODOTTO]],3,2)</f>
        <v>94</v>
      </c>
      <c r="K1108" s="9"/>
      <c r="L1108" s="9"/>
    </row>
    <row r="1109" spans="1:12" ht="12.75" customHeight="1" x14ac:dyDescent="0.3">
      <c r="A1109" s="17">
        <v>1111</v>
      </c>
      <c r="B1109" s="8" t="s">
        <v>547</v>
      </c>
      <c r="C1109" s="8" t="s">
        <v>8</v>
      </c>
      <c r="D1109" s="8" t="s">
        <v>72</v>
      </c>
      <c r="E1109" s="20" t="s">
        <v>10</v>
      </c>
      <c r="F1109" s="5">
        <v>0</v>
      </c>
      <c r="G1109" s="3">
        <v>22</v>
      </c>
      <c r="H1109" s="1" t="str">
        <f t="shared" si="34"/>
        <v/>
      </c>
      <c r="I1109" s="9" t="str">
        <f t="shared" si="35"/>
        <v>ITA - lollo SRL - 22</v>
      </c>
      <c r="J1109" s="9" t="str">
        <f>MID(Tabella1[[#This Row],[COD PRODOTTO]],3,2)</f>
        <v>67</v>
      </c>
      <c r="K1109" s="9"/>
      <c r="L1109" s="9"/>
    </row>
    <row r="1110" spans="1:12" ht="12.75" customHeight="1" x14ac:dyDescent="0.3">
      <c r="A1110" s="17">
        <v>1112</v>
      </c>
      <c r="B1110" s="8" t="s">
        <v>548</v>
      </c>
      <c r="C1110" s="8" t="s">
        <v>8</v>
      </c>
      <c r="D1110" s="8" t="s">
        <v>9</v>
      </c>
      <c r="E1110" s="20" t="s">
        <v>10</v>
      </c>
      <c r="F1110" s="5">
        <v>0</v>
      </c>
      <c r="G1110" s="3">
        <v>38</v>
      </c>
      <c r="H1110" s="1" t="str">
        <f t="shared" si="34"/>
        <v/>
      </c>
      <c r="I1110" s="9" t="str">
        <f t="shared" si="35"/>
        <v>ITA - SG - 38</v>
      </c>
      <c r="J1110" s="9" t="str">
        <f>MID(Tabella1[[#This Row],[COD PRODOTTO]],3,2)</f>
        <v>67</v>
      </c>
      <c r="K1110" s="9"/>
      <c r="L1110" s="9"/>
    </row>
    <row r="1111" spans="1:12" ht="12.75" customHeight="1" x14ac:dyDescent="0.3">
      <c r="A1111" s="17">
        <v>1113</v>
      </c>
      <c r="B1111" s="8" t="s">
        <v>548</v>
      </c>
      <c r="C1111" s="8" t="s">
        <v>8</v>
      </c>
      <c r="D1111" s="8" t="s">
        <v>9</v>
      </c>
      <c r="E1111" s="21" t="s">
        <v>1391</v>
      </c>
      <c r="F1111" s="5">
        <v>20</v>
      </c>
      <c r="G1111" s="3">
        <v>25</v>
      </c>
      <c r="H1111" s="1">
        <f t="shared" si="34"/>
        <v>500</v>
      </c>
      <c r="I1111" s="9" t="str">
        <f t="shared" si="35"/>
        <v>ITA - SG - 25</v>
      </c>
      <c r="J1111" s="9" t="str">
        <f>MID(Tabella1[[#This Row],[COD PRODOTTO]],3,2)</f>
        <v>67</v>
      </c>
      <c r="K1111" s="9"/>
      <c r="L1111" s="9"/>
    </row>
    <row r="1112" spans="1:12" ht="12.75" customHeight="1" x14ac:dyDescent="0.3">
      <c r="A1112" s="17">
        <v>1114</v>
      </c>
      <c r="B1112" s="8" t="s">
        <v>549</v>
      </c>
      <c r="C1112" s="8" t="s">
        <v>8</v>
      </c>
      <c r="D1112" s="8" t="s">
        <v>44</v>
      </c>
      <c r="E1112" s="21" t="s">
        <v>1391</v>
      </c>
      <c r="F1112" s="5">
        <v>30</v>
      </c>
      <c r="G1112" s="3">
        <v>18</v>
      </c>
      <c r="H1112" s="1">
        <f t="shared" si="34"/>
        <v>540</v>
      </c>
      <c r="I1112" s="9" t="str">
        <f t="shared" si="35"/>
        <v>ITA - zan pin SPA - 18</v>
      </c>
      <c r="J1112" s="9" t="str">
        <f>MID(Tabella1[[#This Row],[COD PRODOTTO]],3,2)</f>
        <v>21</v>
      </c>
      <c r="K1112" s="9"/>
      <c r="L1112" s="9"/>
    </row>
    <row r="1113" spans="1:12" ht="12.75" customHeight="1" x14ac:dyDescent="0.3">
      <c r="A1113" s="17">
        <v>1115</v>
      </c>
      <c r="B1113" s="8" t="s">
        <v>550</v>
      </c>
      <c r="C1113" s="8" t="s">
        <v>8</v>
      </c>
      <c r="D1113" s="8" t="s">
        <v>9</v>
      </c>
      <c r="E1113" s="21" t="s">
        <v>1391</v>
      </c>
      <c r="F1113" s="5">
        <v>20</v>
      </c>
      <c r="G1113" s="3">
        <v>12</v>
      </c>
      <c r="H1113" s="1">
        <f t="shared" si="34"/>
        <v>240</v>
      </c>
      <c r="I1113" s="9" t="str">
        <f t="shared" si="35"/>
        <v>ITA - SG - 12</v>
      </c>
      <c r="J1113" s="9" t="str">
        <f>MID(Tabella1[[#This Row],[COD PRODOTTO]],3,2)</f>
        <v>40</v>
      </c>
      <c r="K1113" s="9"/>
      <c r="L1113" s="9"/>
    </row>
    <row r="1114" spans="1:12" ht="12.75" customHeight="1" x14ac:dyDescent="0.3">
      <c r="A1114" s="17">
        <v>1116</v>
      </c>
      <c r="B1114" s="8" t="s">
        <v>550</v>
      </c>
      <c r="C1114" s="8" t="s">
        <v>8</v>
      </c>
      <c r="D1114" s="8" t="s">
        <v>9</v>
      </c>
      <c r="E1114" s="21" t="s">
        <v>1391</v>
      </c>
      <c r="F1114" s="5">
        <v>30</v>
      </c>
      <c r="G1114" s="3">
        <v>24</v>
      </c>
      <c r="H1114" s="1">
        <f t="shared" si="34"/>
        <v>720</v>
      </c>
      <c r="I1114" s="9" t="str">
        <f t="shared" si="35"/>
        <v>ITA - SG - 24</v>
      </c>
      <c r="J1114" s="9" t="str">
        <f>MID(Tabella1[[#This Row],[COD PRODOTTO]],3,2)</f>
        <v>40</v>
      </c>
      <c r="K1114" s="9"/>
      <c r="L1114" s="9"/>
    </row>
    <row r="1115" spans="1:12" ht="12.75" customHeight="1" x14ac:dyDescent="0.3">
      <c r="A1115" s="17">
        <v>1117</v>
      </c>
      <c r="B1115" s="8" t="s">
        <v>551</v>
      </c>
      <c r="C1115" s="8" t="s">
        <v>8</v>
      </c>
      <c r="D1115" s="8" t="s">
        <v>33</v>
      </c>
      <c r="E1115" s="20" t="s">
        <v>10</v>
      </c>
      <c r="F1115" s="5">
        <v>0</v>
      </c>
      <c r="G1115" s="3">
        <v>36</v>
      </c>
      <c r="H1115" s="1" t="str">
        <f t="shared" si="34"/>
        <v/>
      </c>
      <c r="I1115" s="9" t="str">
        <f t="shared" si="35"/>
        <v>ITA - zan VETRI - 36</v>
      </c>
      <c r="J1115" s="9" t="str">
        <f>MID(Tabella1[[#This Row],[COD PRODOTTO]],3,2)</f>
        <v>61</v>
      </c>
      <c r="K1115" s="9"/>
      <c r="L1115" s="9"/>
    </row>
    <row r="1116" spans="1:12" ht="12.75" customHeight="1" x14ac:dyDescent="0.3">
      <c r="A1116" s="17">
        <v>1118</v>
      </c>
      <c r="B1116" s="8" t="s">
        <v>552</v>
      </c>
      <c r="C1116" s="8" t="s">
        <v>8</v>
      </c>
      <c r="D1116" s="8" t="s">
        <v>9</v>
      </c>
      <c r="E1116" s="20" t="s">
        <v>10</v>
      </c>
      <c r="F1116" s="5">
        <v>0</v>
      </c>
      <c r="G1116" s="3">
        <v>35</v>
      </c>
      <c r="H1116" s="1" t="str">
        <f t="shared" si="34"/>
        <v/>
      </c>
      <c r="I1116" s="9" t="str">
        <f t="shared" si="35"/>
        <v>ITA - SG - 35</v>
      </c>
      <c r="J1116" s="9" t="str">
        <f>MID(Tabella1[[#This Row],[COD PRODOTTO]],3,2)</f>
        <v>92</v>
      </c>
      <c r="K1116" s="9"/>
      <c r="L1116" s="9"/>
    </row>
    <row r="1117" spans="1:12" ht="12.75" customHeight="1" x14ac:dyDescent="0.3">
      <c r="A1117" s="17">
        <v>1119</v>
      </c>
      <c r="B1117" s="8" t="s">
        <v>553</v>
      </c>
      <c r="C1117" s="8" t="s">
        <v>8</v>
      </c>
      <c r="D1117" s="8" t="s">
        <v>51</v>
      </c>
      <c r="E1117" s="21" t="s">
        <v>1391</v>
      </c>
      <c r="F1117" s="5">
        <v>20</v>
      </c>
      <c r="G1117" s="3">
        <v>37</v>
      </c>
      <c r="H1117" s="1">
        <f t="shared" si="34"/>
        <v>740</v>
      </c>
      <c r="I1117" s="9" t="str">
        <f t="shared" si="35"/>
        <v>ITA - zan S.R.L. - 37</v>
      </c>
      <c r="J1117" s="9" t="str">
        <f>MID(Tabella1[[#This Row],[COD PRODOTTO]],3,2)</f>
        <v>07</v>
      </c>
      <c r="K1117" s="9"/>
      <c r="L1117" s="9"/>
    </row>
    <row r="1118" spans="1:12" ht="12.75" customHeight="1" x14ac:dyDescent="0.3">
      <c r="A1118" s="17">
        <v>1120</v>
      </c>
      <c r="B1118" s="8" t="s">
        <v>553</v>
      </c>
      <c r="C1118" s="8" t="s">
        <v>8</v>
      </c>
      <c r="D1118" s="8" t="s">
        <v>51</v>
      </c>
      <c r="E1118" s="21" t="s">
        <v>1391</v>
      </c>
      <c r="F1118" s="5">
        <v>20</v>
      </c>
      <c r="G1118" s="3">
        <v>12</v>
      </c>
      <c r="H1118" s="1">
        <f t="shared" si="34"/>
        <v>240</v>
      </c>
      <c r="I1118" s="9" t="str">
        <f t="shared" si="35"/>
        <v>ITA - zan S.R.L. - 12</v>
      </c>
      <c r="J1118" s="9" t="str">
        <f>MID(Tabella1[[#This Row],[COD PRODOTTO]],3,2)</f>
        <v>07</v>
      </c>
      <c r="K1118" s="9"/>
      <c r="L1118" s="9"/>
    </row>
    <row r="1119" spans="1:12" ht="12.75" customHeight="1" x14ac:dyDescent="0.3">
      <c r="A1119" s="17">
        <v>1121</v>
      </c>
      <c r="B1119" s="8" t="s">
        <v>553</v>
      </c>
      <c r="C1119" s="8" t="s">
        <v>8</v>
      </c>
      <c r="D1119" s="8" t="s">
        <v>51</v>
      </c>
      <c r="E1119" s="21" t="s">
        <v>1391</v>
      </c>
      <c r="F1119" s="5">
        <v>30</v>
      </c>
      <c r="G1119" s="3">
        <v>12</v>
      </c>
      <c r="H1119" s="1">
        <f t="shared" si="34"/>
        <v>360</v>
      </c>
      <c r="I1119" s="9" t="str">
        <f t="shared" si="35"/>
        <v>ITA - zan S.R.L. - 12</v>
      </c>
      <c r="J1119" s="9" t="str">
        <f>MID(Tabella1[[#This Row],[COD PRODOTTO]],3,2)</f>
        <v>07</v>
      </c>
      <c r="K1119" s="9"/>
      <c r="L1119" s="9"/>
    </row>
    <row r="1120" spans="1:12" ht="12.75" customHeight="1" x14ac:dyDescent="0.3">
      <c r="A1120" s="17">
        <v>1122</v>
      </c>
      <c r="B1120" s="8" t="s">
        <v>553</v>
      </c>
      <c r="C1120" s="8" t="s">
        <v>8</v>
      </c>
      <c r="D1120" s="8" t="s">
        <v>51</v>
      </c>
      <c r="E1120" s="20" t="s">
        <v>10</v>
      </c>
      <c r="F1120" s="5">
        <v>0</v>
      </c>
      <c r="G1120" s="3">
        <v>28</v>
      </c>
      <c r="H1120" s="1" t="str">
        <f t="shared" si="34"/>
        <v/>
      </c>
      <c r="I1120" s="9" t="str">
        <f t="shared" si="35"/>
        <v>ITA - zan S.R.L. - 28</v>
      </c>
      <c r="J1120" s="9" t="str">
        <f>MID(Tabella1[[#This Row],[COD PRODOTTO]],3,2)</f>
        <v>07</v>
      </c>
      <c r="K1120" s="9"/>
      <c r="L1120" s="9"/>
    </row>
    <row r="1121" spans="1:12" ht="12.75" customHeight="1" x14ac:dyDescent="0.3">
      <c r="A1121" s="17">
        <v>1123</v>
      </c>
      <c r="B1121" s="8" t="s">
        <v>554</v>
      </c>
      <c r="C1121" s="8" t="s">
        <v>8</v>
      </c>
      <c r="D1121" s="8" t="s">
        <v>62</v>
      </c>
      <c r="E1121" s="21" t="s">
        <v>1391</v>
      </c>
      <c r="F1121" s="5">
        <v>20</v>
      </c>
      <c r="G1121" s="3">
        <v>40</v>
      </c>
      <c r="H1121" s="1">
        <f t="shared" si="34"/>
        <v>800</v>
      </c>
      <c r="I1121" s="9" t="str">
        <f t="shared" si="35"/>
        <v>ITA - zan PAM - 40</v>
      </c>
      <c r="J1121" s="9" t="str">
        <f>MID(Tabella1[[#This Row],[COD PRODOTTO]],3,2)</f>
        <v>85</v>
      </c>
      <c r="K1121" s="9"/>
      <c r="L1121" s="9"/>
    </row>
    <row r="1122" spans="1:12" ht="12.75" customHeight="1" x14ac:dyDescent="0.3">
      <c r="A1122" s="17">
        <v>1124</v>
      </c>
      <c r="B1122" s="8" t="s">
        <v>554</v>
      </c>
      <c r="C1122" s="8" t="s">
        <v>8</v>
      </c>
      <c r="D1122" s="8" t="s">
        <v>62</v>
      </c>
      <c r="E1122" s="21" t="s">
        <v>1391</v>
      </c>
      <c r="F1122" s="5">
        <v>30</v>
      </c>
      <c r="G1122" s="3">
        <v>31</v>
      </c>
      <c r="H1122" s="1">
        <f t="shared" si="34"/>
        <v>930</v>
      </c>
      <c r="I1122" s="9" t="str">
        <f t="shared" si="35"/>
        <v>ITA - zan PAM - 31</v>
      </c>
      <c r="J1122" s="9" t="str">
        <f>MID(Tabella1[[#This Row],[COD PRODOTTO]],3,2)</f>
        <v>85</v>
      </c>
      <c r="K1122" s="9"/>
      <c r="L1122" s="9"/>
    </row>
    <row r="1123" spans="1:12" ht="12.75" customHeight="1" x14ac:dyDescent="0.3">
      <c r="A1123" s="17">
        <v>1125</v>
      </c>
      <c r="B1123" s="8" t="s">
        <v>554</v>
      </c>
      <c r="C1123" s="8" t="s">
        <v>8</v>
      </c>
      <c r="D1123" s="8" t="s">
        <v>62</v>
      </c>
      <c r="E1123" s="20" t="s">
        <v>10</v>
      </c>
      <c r="F1123" s="5">
        <v>0</v>
      </c>
      <c r="G1123" s="3">
        <v>30</v>
      </c>
      <c r="H1123" s="1" t="str">
        <f t="shared" si="34"/>
        <v/>
      </c>
      <c r="I1123" s="9" t="str">
        <f t="shared" si="35"/>
        <v>ITA - zan PAM - 30</v>
      </c>
      <c r="J1123" s="9" t="str">
        <f>MID(Tabella1[[#This Row],[COD PRODOTTO]],3,2)</f>
        <v>85</v>
      </c>
      <c r="K1123" s="9"/>
      <c r="L1123" s="9"/>
    </row>
    <row r="1124" spans="1:12" ht="12.75" customHeight="1" x14ac:dyDescent="0.3">
      <c r="A1124" s="17">
        <v>1126</v>
      </c>
      <c r="B1124" s="8" t="s">
        <v>555</v>
      </c>
      <c r="C1124" s="8" t="s">
        <v>8</v>
      </c>
      <c r="D1124" s="8" t="s">
        <v>102</v>
      </c>
      <c r="E1124" s="21" t="s">
        <v>1391</v>
      </c>
      <c r="F1124" s="5">
        <v>30</v>
      </c>
      <c r="G1124" s="3">
        <v>20</v>
      </c>
      <c r="H1124" s="1">
        <f t="shared" si="34"/>
        <v>600</v>
      </c>
      <c r="I1124" s="9" t="str">
        <f t="shared" si="35"/>
        <v>ITA - SG DISTRIBUZIONE SRL - 20</v>
      </c>
      <c r="J1124" s="9" t="str">
        <f>MID(Tabella1[[#This Row],[COD PRODOTTO]],3,2)</f>
        <v>41</v>
      </c>
      <c r="K1124" s="9"/>
      <c r="L1124" s="9"/>
    </row>
    <row r="1125" spans="1:12" ht="12.75" customHeight="1" x14ac:dyDescent="0.3">
      <c r="A1125" s="17">
        <v>1127</v>
      </c>
      <c r="B1125" s="8" t="s">
        <v>556</v>
      </c>
      <c r="C1125" s="8" t="s">
        <v>8</v>
      </c>
      <c r="D1125" s="8" t="s">
        <v>9</v>
      </c>
      <c r="E1125" s="20" t="s">
        <v>10</v>
      </c>
      <c r="F1125" s="5">
        <v>0</v>
      </c>
      <c r="G1125" s="3">
        <v>10</v>
      </c>
      <c r="H1125" s="1" t="str">
        <f t="shared" si="34"/>
        <v/>
      </c>
      <c r="I1125" s="9" t="str">
        <f t="shared" si="35"/>
        <v>ITA - SG - 10</v>
      </c>
      <c r="J1125" s="9" t="str">
        <f>MID(Tabella1[[#This Row],[COD PRODOTTO]],3,2)</f>
        <v>29</v>
      </c>
      <c r="K1125" s="9"/>
      <c r="L1125" s="9"/>
    </row>
    <row r="1126" spans="1:12" ht="12.75" customHeight="1" x14ac:dyDescent="0.3">
      <c r="A1126" s="17">
        <v>1128</v>
      </c>
      <c r="B1126" s="8" t="s">
        <v>557</v>
      </c>
      <c r="C1126" s="8" t="s">
        <v>8</v>
      </c>
      <c r="D1126" s="8" t="s">
        <v>44</v>
      </c>
      <c r="E1126" s="21" t="s">
        <v>1391</v>
      </c>
      <c r="F1126" s="5">
        <v>30</v>
      </c>
      <c r="G1126" s="3">
        <v>22</v>
      </c>
      <c r="H1126" s="1">
        <f t="shared" si="34"/>
        <v>660</v>
      </c>
      <c r="I1126" s="9" t="str">
        <f t="shared" si="35"/>
        <v>ITA - zan pin SPA - 22</v>
      </c>
      <c r="J1126" s="9" t="str">
        <f>MID(Tabella1[[#This Row],[COD PRODOTTO]],3,2)</f>
        <v>44</v>
      </c>
      <c r="K1126" s="9"/>
      <c r="L1126" s="9"/>
    </row>
    <row r="1127" spans="1:12" ht="12.75" customHeight="1" x14ac:dyDescent="0.3">
      <c r="A1127" s="17">
        <v>1129</v>
      </c>
      <c r="B1127" s="8" t="s">
        <v>557</v>
      </c>
      <c r="C1127" s="8" t="s">
        <v>8</v>
      </c>
      <c r="D1127" s="8" t="s">
        <v>44</v>
      </c>
      <c r="E1127" s="20" t="s">
        <v>10</v>
      </c>
      <c r="F1127" s="5">
        <v>0</v>
      </c>
      <c r="G1127" s="3">
        <v>12</v>
      </c>
      <c r="H1127" s="1" t="str">
        <f t="shared" si="34"/>
        <v/>
      </c>
      <c r="I1127" s="9" t="str">
        <f t="shared" si="35"/>
        <v>ITA - zan pin SPA - 12</v>
      </c>
      <c r="J1127" s="9" t="str">
        <f>MID(Tabella1[[#This Row],[COD PRODOTTO]],3,2)</f>
        <v>44</v>
      </c>
      <c r="K1127" s="9"/>
      <c r="L1127" s="9"/>
    </row>
    <row r="1128" spans="1:12" ht="12.75" customHeight="1" x14ac:dyDescent="0.3">
      <c r="A1128" s="17">
        <v>1130</v>
      </c>
      <c r="B1128" s="8" t="s">
        <v>557</v>
      </c>
      <c r="C1128" s="8" t="s">
        <v>8</v>
      </c>
      <c r="D1128" s="8" t="s">
        <v>44</v>
      </c>
      <c r="E1128" s="21" t="s">
        <v>1391</v>
      </c>
      <c r="F1128" s="5">
        <v>20</v>
      </c>
      <c r="G1128" s="3">
        <v>23</v>
      </c>
      <c r="H1128" s="1">
        <f t="shared" si="34"/>
        <v>460</v>
      </c>
      <c r="I1128" s="9" t="str">
        <f t="shared" si="35"/>
        <v>ITA - zan pin SPA - 23</v>
      </c>
      <c r="J1128" s="9" t="str">
        <f>MID(Tabella1[[#This Row],[COD PRODOTTO]],3,2)</f>
        <v>44</v>
      </c>
      <c r="K1128" s="9"/>
      <c r="L1128" s="9"/>
    </row>
    <row r="1129" spans="1:12" ht="12.75" customHeight="1" x14ac:dyDescent="0.3">
      <c r="A1129" s="17">
        <v>1131</v>
      </c>
      <c r="B1129" s="8" t="s">
        <v>558</v>
      </c>
      <c r="C1129" s="8" t="s">
        <v>8</v>
      </c>
      <c r="D1129" s="8" t="s">
        <v>33</v>
      </c>
      <c r="E1129" s="20" t="s">
        <v>10</v>
      </c>
      <c r="F1129" s="5">
        <v>0</v>
      </c>
      <c r="G1129" s="3">
        <v>10</v>
      </c>
      <c r="H1129" s="1" t="str">
        <f t="shared" si="34"/>
        <v/>
      </c>
      <c r="I1129" s="9" t="str">
        <f t="shared" si="35"/>
        <v>ITA - zan VETRI - 10</v>
      </c>
      <c r="J1129" s="9" t="str">
        <f>MID(Tabella1[[#This Row],[COD PRODOTTO]],3,2)</f>
        <v>56</v>
      </c>
      <c r="K1129" s="9"/>
      <c r="L1129" s="9"/>
    </row>
    <row r="1130" spans="1:12" ht="12.75" customHeight="1" x14ac:dyDescent="0.3">
      <c r="A1130" s="17">
        <v>1132</v>
      </c>
      <c r="B1130" s="8" t="s">
        <v>558</v>
      </c>
      <c r="C1130" s="8" t="s">
        <v>8</v>
      </c>
      <c r="D1130" s="8" t="s">
        <v>33</v>
      </c>
      <c r="E1130" s="21" t="s">
        <v>1391</v>
      </c>
      <c r="F1130" s="5">
        <v>30</v>
      </c>
      <c r="G1130" s="3">
        <v>11</v>
      </c>
      <c r="H1130" s="1">
        <f t="shared" si="34"/>
        <v>330</v>
      </c>
      <c r="I1130" s="9" t="str">
        <f t="shared" si="35"/>
        <v>ITA - zan VETRI - 11</v>
      </c>
      <c r="J1130" s="9" t="str">
        <f>MID(Tabella1[[#This Row],[COD PRODOTTO]],3,2)</f>
        <v>56</v>
      </c>
      <c r="K1130" s="9"/>
      <c r="L1130" s="9"/>
    </row>
    <row r="1131" spans="1:12" ht="12.75" customHeight="1" x14ac:dyDescent="0.3">
      <c r="A1131" s="17">
        <v>1133</v>
      </c>
      <c r="B1131" s="8" t="s">
        <v>558</v>
      </c>
      <c r="C1131" s="8" t="s">
        <v>8</v>
      </c>
      <c r="D1131" s="8" t="s">
        <v>33</v>
      </c>
      <c r="E1131" s="21" t="s">
        <v>1391</v>
      </c>
      <c r="F1131" s="5">
        <v>20</v>
      </c>
      <c r="G1131" s="3">
        <v>37</v>
      </c>
      <c r="H1131" s="1">
        <f t="shared" si="34"/>
        <v>740</v>
      </c>
      <c r="I1131" s="9" t="str">
        <f t="shared" si="35"/>
        <v>ITA - zan VETRI - 37</v>
      </c>
      <c r="J1131" s="9" t="str">
        <f>MID(Tabella1[[#This Row],[COD PRODOTTO]],3,2)</f>
        <v>56</v>
      </c>
      <c r="K1131" s="9"/>
      <c r="L1131" s="9"/>
    </row>
    <row r="1132" spans="1:12" ht="12.75" customHeight="1" x14ac:dyDescent="0.3">
      <c r="A1132" s="17">
        <v>1134</v>
      </c>
      <c r="B1132" s="8" t="s">
        <v>559</v>
      </c>
      <c r="C1132" s="8" t="s">
        <v>8</v>
      </c>
      <c r="D1132" s="8" t="s">
        <v>46</v>
      </c>
      <c r="E1132" s="20" t="s">
        <v>10</v>
      </c>
      <c r="F1132" s="5">
        <v>0</v>
      </c>
      <c r="G1132" s="3">
        <v>27</v>
      </c>
      <c r="H1132" s="1" t="str">
        <f t="shared" si="34"/>
        <v/>
      </c>
      <c r="I1132" s="9" t="str">
        <f t="shared" si="35"/>
        <v>ITA - SICURpin SUD S.r.l - 27</v>
      </c>
      <c r="J1132" s="9" t="str">
        <f>MID(Tabella1[[#This Row],[COD PRODOTTO]],3,2)</f>
        <v>90</v>
      </c>
      <c r="K1132" s="9"/>
      <c r="L1132" s="9"/>
    </row>
    <row r="1133" spans="1:12" ht="12.75" customHeight="1" x14ac:dyDescent="0.3">
      <c r="A1133" s="17">
        <v>1135</v>
      </c>
      <c r="B1133" s="8" t="s">
        <v>559</v>
      </c>
      <c r="C1133" s="8" t="s">
        <v>8</v>
      </c>
      <c r="D1133" s="8" t="s">
        <v>46</v>
      </c>
      <c r="E1133" s="21" t="s">
        <v>1391</v>
      </c>
      <c r="F1133" s="5">
        <v>20</v>
      </c>
      <c r="G1133" s="3">
        <v>11</v>
      </c>
      <c r="H1133" s="1">
        <f t="shared" si="34"/>
        <v>220</v>
      </c>
      <c r="I1133" s="9" t="str">
        <f t="shared" si="35"/>
        <v>ITA - SICURpin SUD S.r.l - 11</v>
      </c>
      <c r="J1133" s="9" t="str">
        <f>MID(Tabella1[[#This Row],[COD PRODOTTO]],3,2)</f>
        <v>90</v>
      </c>
      <c r="K1133" s="9"/>
      <c r="L1133" s="9"/>
    </row>
    <row r="1134" spans="1:12" ht="12.75" customHeight="1" x14ac:dyDescent="0.3">
      <c r="A1134" s="17">
        <v>1136</v>
      </c>
      <c r="B1134" s="8" t="s">
        <v>559</v>
      </c>
      <c r="C1134" s="8" t="s">
        <v>8</v>
      </c>
      <c r="D1134" s="8" t="s">
        <v>46</v>
      </c>
      <c r="E1134" s="21" t="s">
        <v>1391</v>
      </c>
      <c r="F1134" s="5">
        <v>30</v>
      </c>
      <c r="G1134" s="3">
        <v>20</v>
      </c>
      <c r="H1134" s="1">
        <f t="shared" si="34"/>
        <v>600</v>
      </c>
      <c r="I1134" s="9" t="str">
        <f t="shared" si="35"/>
        <v>ITA - SICURpin SUD S.r.l - 20</v>
      </c>
      <c r="J1134" s="9" t="str">
        <f>MID(Tabella1[[#This Row],[COD PRODOTTO]],3,2)</f>
        <v>90</v>
      </c>
      <c r="K1134" s="9"/>
      <c r="L1134" s="9"/>
    </row>
    <row r="1135" spans="1:12" ht="12.75" customHeight="1" x14ac:dyDescent="0.3">
      <c r="A1135" s="17">
        <v>1137</v>
      </c>
      <c r="B1135" s="8" t="s">
        <v>560</v>
      </c>
      <c r="C1135" s="8" t="s">
        <v>8</v>
      </c>
      <c r="D1135" s="8" t="s">
        <v>44</v>
      </c>
      <c r="E1135" s="21" t="s">
        <v>1391</v>
      </c>
      <c r="F1135" s="5">
        <v>30</v>
      </c>
      <c r="G1135" s="3">
        <v>19</v>
      </c>
      <c r="H1135" s="1">
        <f t="shared" si="34"/>
        <v>570</v>
      </c>
      <c r="I1135" s="9" t="str">
        <f t="shared" si="35"/>
        <v>ITA - zan pin SPA - 19</v>
      </c>
      <c r="J1135" s="9" t="str">
        <f>MID(Tabella1[[#This Row],[COD PRODOTTO]],3,2)</f>
        <v>94</v>
      </c>
      <c r="K1135" s="9"/>
      <c r="L1135" s="9"/>
    </row>
    <row r="1136" spans="1:12" ht="12.75" customHeight="1" x14ac:dyDescent="0.3">
      <c r="A1136" s="17">
        <v>1138</v>
      </c>
      <c r="B1136" s="8" t="s">
        <v>560</v>
      </c>
      <c r="C1136" s="8" t="s">
        <v>8</v>
      </c>
      <c r="D1136" s="8" t="s">
        <v>44</v>
      </c>
      <c r="E1136" s="20" t="s">
        <v>10</v>
      </c>
      <c r="F1136" s="5">
        <v>0</v>
      </c>
      <c r="G1136" s="3">
        <v>37</v>
      </c>
      <c r="H1136" s="1" t="str">
        <f t="shared" si="34"/>
        <v/>
      </c>
      <c r="I1136" s="9" t="str">
        <f t="shared" si="35"/>
        <v>ITA - zan pin SPA - 37</v>
      </c>
      <c r="J1136" s="9" t="str">
        <f>MID(Tabella1[[#This Row],[COD PRODOTTO]],3,2)</f>
        <v>94</v>
      </c>
      <c r="K1136" s="9"/>
      <c r="L1136" s="9"/>
    </row>
    <row r="1137" spans="1:12" ht="12.75" customHeight="1" x14ac:dyDescent="0.3">
      <c r="A1137" s="17">
        <v>1139</v>
      </c>
      <c r="B1137" s="8" t="s">
        <v>561</v>
      </c>
      <c r="C1137" s="8" t="s">
        <v>8</v>
      </c>
      <c r="D1137" s="8" t="s">
        <v>33</v>
      </c>
      <c r="E1137" s="20" t="s">
        <v>10</v>
      </c>
      <c r="F1137" s="5">
        <v>0</v>
      </c>
      <c r="G1137" s="3">
        <v>27</v>
      </c>
      <c r="H1137" s="1" t="str">
        <f t="shared" si="34"/>
        <v/>
      </c>
      <c r="I1137" s="9" t="str">
        <f t="shared" si="35"/>
        <v>ITA - zan VETRI - 27</v>
      </c>
      <c r="J1137" s="9" t="str">
        <f>MID(Tabella1[[#This Row],[COD PRODOTTO]],3,2)</f>
        <v>72</v>
      </c>
      <c r="K1137" s="9"/>
      <c r="L1137" s="9"/>
    </row>
    <row r="1138" spans="1:12" ht="12.75" customHeight="1" x14ac:dyDescent="0.3">
      <c r="A1138" s="17">
        <v>1140</v>
      </c>
      <c r="B1138" s="8" t="s">
        <v>562</v>
      </c>
      <c r="C1138" s="8" t="s">
        <v>8</v>
      </c>
      <c r="D1138" s="8" t="s">
        <v>33</v>
      </c>
      <c r="E1138" s="21" t="s">
        <v>1391</v>
      </c>
      <c r="F1138" s="5">
        <v>30</v>
      </c>
      <c r="G1138" s="3">
        <v>22</v>
      </c>
      <c r="H1138" s="1">
        <f t="shared" si="34"/>
        <v>660</v>
      </c>
      <c r="I1138" s="9" t="str">
        <f t="shared" si="35"/>
        <v>ITA - zan VETRI - 22</v>
      </c>
      <c r="J1138" s="9" t="str">
        <f>MID(Tabella1[[#This Row],[COD PRODOTTO]],3,2)</f>
        <v>03</v>
      </c>
      <c r="K1138" s="9"/>
      <c r="L1138" s="9"/>
    </row>
    <row r="1139" spans="1:12" ht="12.75" customHeight="1" x14ac:dyDescent="0.3">
      <c r="A1139" s="17">
        <v>1141</v>
      </c>
      <c r="B1139" s="8" t="s">
        <v>562</v>
      </c>
      <c r="C1139" s="8" t="s">
        <v>8</v>
      </c>
      <c r="D1139" s="8" t="s">
        <v>33</v>
      </c>
      <c r="E1139" s="21" t="s">
        <v>1391</v>
      </c>
      <c r="F1139" s="5">
        <v>20</v>
      </c>
      <c r="G1139" s="3">
        <v>20</v>
      </c>
      <c r="H1139" s="1">
        <f t="shared" si="34"/>
        <v>400</v>
      </c>
      <c r="I1139" s="9" t="str">
        <f t="shared" si="35"/>
        <v>ITA - zan VETRI - 20</v>
      </c>
      <c r="J1139" s="9" t="str">
        <f>MID(Tabella1[[#This Row],[COD PRODOTTO]],3,2)</f>
        <v>03</v>
      </c>
      <c r="K1139" s="9"/>
      <c r="L1139" s="9"/>
    </row>
    <row r="1140" spans="1:12" ht="12.75" customHeight="1" x14ac:dyDescent="0.3">
      <c r="A1140" s="17">
        <v>1142</v>
      </c>
      <c r="B1140" s="8" t="s">
        <v>563</v>
      </c>
      <c r="C1140" s="8" t="s">
        <v>8</v>
      </c>
      <c r="D1140" s="8" t="s">
        <v>62</v>
      </c>
      <c r="E1140" s="21" t="s">
        <v>1391</v>
      </c>
      <c r="F1140" s="5">
        <v>30</v>
      </c>
      <c r="G1140" s="3">
        <v>23</v>
      </c>
      <c r="H1140" s="1">
        <f t="shared" si="34"/>
        <v>690</v>
      </c>
      <c r="I1140" s="9" t="str">
        <f t="shared" si="35"/>
        <v>ITA - zan PAM - 23</v>
      </c>
      <c r="J1140" s="9" t="str">
        <f>MID(Tabella1[[#This Row],[COD PRODOTTO]],3,2)</f>
        <v>38</v>
      </c>
      <c r="K1140" s="9"/>
      <c r="L1140" s="9"/>
    </row>
    <row r="1141" spans="1:12" ht="12.75" customHeight="1" x14ac:dyDescent="0.3">
      <c r="A1141" s="17">
        <v>1143</v>
      </c>
      <c r="B1141" s="8" t="s">
        <v>563</v>
      </c>
      <c r="C1141" s="8" t="s">
        <v>8</v>
      </c>
      <c r="D1141" s="8" t="s">
        <v>62</v>
      </c>
      <c r="E1141" s="21" t="s">
        <v>1391</v>
      </c>
      <c r="F1141" s="5">
        <v>20</v>
      </c>
      <c r="G1141" s="3">
        <v>26</v>
      </c>
      <c r="H1141" s="1">
        <f t="shared" si="34"/>
        <v>520</v>
      </c>
      <c r="I1141" s="9" t="str">
        <f t="shared" si="35"/>
        <v>ITA - zan PAM - 26</v>
      </c>
      <c r="J1141" s="9" t="str">
        <f>MID(Tabella1[[#This Row],[COD PRODOTTO]],3,2)</f>
        <v>38</v>
      </c>
      <c r="K1141" s="9"/>
      <c r="L1141" s="9"/>
    </row>
    <row r="1142" spans="1:12" ht="12.75" customHeight="1" x14ac:dyDescent="0.3">
      <c r="A1142" s="17">
        <v>1144</v>
      </c>
      <c r="B1142" s="8" t="s">
        <v>563</v>
      </c>
      <c r="C1142" s="8" t="s">
        <v>8</v>
      </c>
      <c r="D1142" s="8" t="s">
        <v>62</v>
      </c>
      <c r="E1142" s="20" t="s">
        <v>10</v>
      </c>
      <c r="F1142" s="5">
        <v>0</v>
      </c>
      <c r="G1142" s="3">
        <v>23</v>
      </c>
      <c r="H1142" s="1" t="str">
        <f t="shared" si="34"/>
        <v/>
      </c>
      <c r="I1142" s="9" t="str">
        <f t="shared" si="35"/>
        <v>ITA - zan PAM - 23</v>
      </c>
      <c r="J1142" s="9" t="str">
        <f>MID(Tabella1[[#This Row],[COD PRODOTTO]],3,2)</f>
        <v>38</v>
      </c>
      <c r="K1142" s="9"/>
      <c r="L1142" s="9"/>
    </row>
    <row r="1143" spans="1:12" ht="12.75" customHeight="1" x14ac:dyDescent="0.3">
      <c r="A1143" s="17">
        <v>1145</v>
      </c>
      <c r="B1143" s="8" t="s">
        <v>564</v>
      </c>
      <c r="C1143" s="8" t="s">
        <v>8</v>
      </c>
      <c r="D1143" s="8" t="s">
        <v>46</v>
      </c>
      <c r="E1143" s="20" t="s">
        <v>10</v>
      </c>
      <c r="F1143" s="5">
        <v>0</v>
      </c>
      <c r="G1143" s="3">
        <v>19</v>
      </c>
      <c r="H1143" s="1" t="str">
        <f t="shared" si="34"/>
        <v/>
      </c>
      <c r="I1143" s="9" t="str">
        <f t="shared" si="35"/>
        <v>ITA - SICURpin SUD S.r.l - 19</v>
      </c>
      <c r="J1143" s="9" t="str">
        <f>MID(Tabella1[[#This Row],[COD PRODOTTO]],3,2)</f>
        <v>80</v>
      </c>
      <c r="K1143" s="9"/>
      <c r="L1143" s="9"/>
    </row>
    <row r="1144" spans="1:12" ht="12.75" customHeight="1" x14ac:dyDescent="0.3">
      <c r="A1144" s="17">
        <v>1146</v>
      </c>
      <c r="B1144" s="8" t="s">
        <v>565</v>
      </c>
      <c r="C1144" s="8" t="s">
        <v>8</v>
      </c>
      <c r="D1144" s="8" t="s">
        <v>51</v>
      </c>
      <c r="E1144" s="20" t="s">
        <v>10</v>
      </c>
      <c r="F1144" s="5">
        <v>0</v>
      </c>
      <c r="G1144" s="3">
        <v>22</v>
      </c>
      <c r="H1144" s="1" t="str">
        <f t="shared" si="34"/>
        <v/>
      </c>
      <c r="I1144" s="9" t="str">
        <f t="shared" si="35"/>
        <v>ITA - zan S.R.L. - 22</v>
      </c>
      <c r="J1144" s="9" t="str">
        <f>MID(Tabella1[[#This Row],[COD PRODOTTO]],3,2)</f>
        <v>27</v>
      </c>
      <c r="K1144" s="9"/>
      <c r="L1144" s="9"/>
    </row>
    <row r="1145" spans="1:12" ht="12.75" customHeight="1" x14ac:dyDescent="0.3">
      <c r="A1145" s="17">
        <v>1147</v>
      </c>
      <c r="B1145" s="8" t="s">
        <v>565</v>
      </c>
      <c r="C1145" s="8" t="s">
        <v>8</v>
      </c>
      <c r="D1145" s="8" t="s">
        <v>51</v>
      </c>
      <c r="E1145" s="21" t="s">
        <v>1391</v>
      </c>
      <c r="F1145" s="5">
        <v>20</v>
      </c>
      <c r="G1145" s="3">
        <v>10</v>
      </c>
      <c r="H1145" s="1">
        <f t="shared" si="34"/>
        <v>200</v>
      </c>
      <c r="I1145" s="9" t="str">
        <f t="shared" si="35"/>
        <v>ITA - zan S.R.L. - 10</v>
      </c>
      <c r="J1145" s="9" t="str">
        <f>MID(Tabella1[[#This Row],[COD PRODOTTO]],3,2)</f>
        <v>27</v>
      </c>
      <c r="K1145" s="9"/>
      <c r="L1145" s="9"/>
    </row>
    <row r="1146" spans="1:12" ht="12.75" customHeight="1" x14ac:dyDescent="0.3">
      <c r="A1146" s="17">
        <v>1148</v>
      </c>
      <c r="B1146" s="8" t="s">
        <v>566</v>
      </c>
      <c r="C1146" s="8" t="s">
        <v>8</v>
      </c>
      <c r="D1146" s="8" t="s">
        <v>51</v>
      </c>
      <c r="E1146" s="21" t="s">
        <v>1391</v>
      </c>
      <c r="F1146" s="5">
        <v>20</v>
      </c>
      <c r="G1146" s="3">
        <v>16</v>
      </c>
      <c r="H1146" s="1">
        <f t="shared" si="34"/>
        <v>320</v>
      </c>
      <c r="I1146" s="9" t="str">
        <f t="shared" si="35"/>
        <v>ITA - zan S.R.L. - 16</v>
      </c>
      <c r="J1146" s="9" t="str">
        <f>MID(Tabella1[[#This Row],[COD PRODOTTO]],3,2)</f>
        <v>55</v>
      </c>
      <c r="K1146" s="9"/>
      <c r="L1146" s="9"/>
    </row>
    <row r="1147" spans="1:12" ht="12.75" customHeight="1" x14ac:dyDescent="0.3">
      <c r="A1147" s="17">
        <v>1149</v>
      </c>
      <c r="B1147" s="8" t="s">
        <v>567</v>
      </c>
      <c r="C1147" s="8" t="s">
        <v>8</v>
      </c>
      <c r="D1147" s="8" t="s">
        <v>33</v>
      </c>
      <c r="E1147" s="20" t="s">
        <v>10</v>
      </c>
      <c r="F1147" s="5">
        <v>0</v>
      </c>
      <c r="G1147" s="3">
        <v>12</v>
      </c>
      <c r="H1147" s="1" t="str">
        <f t="shared" si="34"/>
        <v/>
      </c>
      <c r="I1147" s="9" t="str">
        <f t="shared" si="35"/>
        <v>ITA - zan VETRI - 12</v>
      </c>
      <c r="J1147" s="9" t="str">
        <f>MID(Tabella1[[#This Row],[COD PRODOTTO]],3,2)</f>
        <v>66</v>
      </c>
      <c r="K1147" s="9"/>
      <c r="L1147" s="9"/>
    </row>
    <row r="1148" spans="1:12" ht="12.75" customHeight="1" x14ac:dyDescent="0.3">
      <c r="A1148" s="17">
        <v>1150</v>
      </c>
      <c r="B1148" s="8" t="s">
        <v>567</v>
      </c>
      <c r="C1148" s="8" t="s">
        <v>8</v>
      </c>
      <c r="D1148" s="8" t="s">
        <v>33</v>
      </c>
      <c r="E1148" s="21" t="s">
        <v>1391</v>
      </c>
      <c r="F1148" s="5">
        <v>20</v>
      </c>
      <c r="G1148" s="3">
        <v>18</v>
      </c>
      <c r="H1148" s="1">
        <f t="shared" si="34"/>
        <v>360</v>
      </c>
      <c r="I1148" s="9" t="str">
        <f t="shared" si="35"/>
        <v>ITA - zan VETRI - 18</v>
      </c>
      <c r="J1148" s="9" t="str">
        <f>MID(Tabella1[[#This Row],[COD PRODOTTO]],3,2)</f>
        <v>66</v>
      </c>
      <c r="K1148" s="9"/>
      <c r="L1148" s="9"/>
    </row>
    <row r="1149" spans="1:12" ht="12.75" customHeight="1" x14ac:dyDescent="0.3">
      <c r="A1149" s="17">
        <v>1151</v>
      </c>
      <c r="B1149" s="8" t="s">
        <v>567</v>
      </c>
      <c r="C1149" s="8" t="s">
        <v>8</v>
      </c>
      <c r="D1149" s="8" t="s">
        <v>33</v>
      </c>
      <c r="E1149" s="21" t="s">
        <v>1391</v>
      </c>
      <c r="F1149" s="5">
        <v>30</v>
      </c>
      <c r="G1149" s="3">
        <v>23</v>
      </c>
      <c r="H1149" s="1">
        <f t="shared" si="34"/>
        <v>690</v>
      </c>
      <c r="I1149" s="9" t="str">
        <f t="shared" si="35"/>
        <v>ITA - zan VETRI - 23</v>
      </c>
      <c r="J1149" s="9" t="str">
        <f>MID(Tabella1[[#This Row],[COD PRODOTTO]],3,2)</f>
        <v>66</v>
      </c>
      <c r="K1149" s="9"/>
      <c r="L1149" s="9"/>
    </row>
    <row r="1150" spans="1:12" ht="12.75" customHeight="1" x14ac:dyDescent="0.3">
      <c r="A1150" s="17">
        <v>1152</v>
      </c>
      <c r="B1150" s="8" t="s">
        <v>567</v>
      </c>
      <c r="C1150" s="8" t="s">
        <v>8</v>
      </c>
      <c r="D1150" s="8" t="s">
        <v>33</v>
      </c>
      <c r="E1150" s="21" t="s">
        <v>1391</v>
      </c>
      <c r="F1150" s="5">
        <v>20</v>
      </c>
      <c r="G1150" s="3">
        <v>37</v>
      </c>
      <c r="H1150" s="1">
        <f t="shared" si="34"/>
        <v>740</v>
      </c>
      <c r="I1150" s="9" t="str">
        <f t="shared" si="35"/>
        <v>ITA - zan VETRI - 37</v>
      </c>
      <c r="J1150" s="9" t="str">
        <f>MID(Tabella1[[#This Row],[COD PRODOTTO]],3,2)</f>
        <v>66</v>
      </c>
      <c r="K1150" s="9"/>
      <c r="L1150" s="9"/>
    </row>
    <row r="1151" spans="1:12" ht="12.75" customHeight="1" x14ac:dyDescent="0.3">
      <c r="A1151" s="17">
        <v>1153</v>
      </c>
      <c r="B1151" s="8" t="s">
        <v>568</v>
      </c>
      <c r="C1151" s="8" t="s">
        <v>8</v>
      </c>
      <c r="D1151" s="8" t="s">
        <v>177</v>
      </c>
      <c r="E1151" s="21" t="s">
        <v>1391</v>
      </c>
      <c r="F1151" s="5">
        <v>20</v>
      </c>
      <c r="G1151" s="3">
        <v>24</v>
      </c>
      <c r="H1151" s="1">
        <f t="shared" si="34"/>
        <v>480</v>
      </c>
      <c r="I1151" s="9" t="str">
        <f t="shared" si="35"/>
        <v>ITA - mull - 24</v>
      </c>
      <c r="J1151" s="9" t="str">
        <f>MID(Tabella1[[#This Row],[COD PRODOTTO]],3,2)</f>
        <v>77</v>
      </c>
      <c r="K1151" s="9"/>
      <c r="L1151" s="9"/>
    </row>
    <row r="1152" spans="1:12" ht="12.75" customHeight="1" x14ac:dyDescent="0.3">
      <c r="A1152" s="17">
        <v>1154</v>
      </c>
      <c r="B1152" s="8" t="s">
        <v>568</v>
      </c>
      <c r="C1152" s="8" t="s">
        <v>8</v>
      </c>
      <c r="D1152" s="8" t="s">
        <v>177</v>
      </c>
      <c r="E1152" s="21" t="s">
        <v>1391</v>
      </c>
      <c r="F1152" s="5">
        <v>30</v>
      </c>
      <c r="G1152" s="3">
        <v>26</v>
      </c>
      <c r="H1152" s="1">
        <f t="shared" si="34"/>
        <v>780</v>
      </c>
      <c r="I1152" s="9" t="str">
        <f t="shared" si="35"/>
        <v>ITA - mull - 26</v>
      </c>
      <c r="J1152" s="9" t="str">
        <f>MID(Tabella1[[#This Row],[COD PRODOTTO]],3,2)</f>
        <v>77</v>
      </c>
      <c r="K1152" s="9"/>
      <c r="L1152" s="9"/>
    </row>
    <row r="1153" spans="1:12" ht="12.75" customHeight="1" x14ac:dyDescent="0.3">
      <c r="A1153" s="17">
        <v>1155</v>
      </c>
      <c r="B1153" s="8" t="s">
        <v>568</v>
      </c>
      <c r="C1153" s="8" t="s">
        <v>8</v>
      </c>
      <c r="D1153" s="8" t="s">
        <v>177</v>
      </c>
      <c r="E1153" s="20" t="s">
        <v>10</v>
      </c>
      <c r="F1153" s="5">
        <v>0</v>
      </c>
      <c r="G1153" s="3">
        <v>40</v>
      </c>
      <c r="H1153" s="1" t="str">
        <f t="shared" si="34"/>
        <v/>
      </c>
      <c r="I1153" s="9" t="str">
        <f t="shared" si="35"/>
        <v>ITA - mull - 40</v>
      </c>
      <c r="J1153" s="9" t="str">
        <f>MID(Tabella1[[#This Row],[COD PRODOTTO]],3,2)</f>
        <v>77</v>
      </c>
      <c r="K1153" s="9"/>
      <c r="L1153" s="9"/>
    </row>
    <row r="1154" spans="1:12" ht="12.75" customHeight="1" x14ac:dyDescent="0.3">
      <c r="A1154" s="17">
        <v>1156</v>
      </c>
      <c r="B1154" s="8" t="s">
        <v>569</v>
      </c>
      <c r="C1154" s="8" t="s">
        <v>8</v>
      </c>
      <c r="D1154" s="8" t="s">
        <v>44</v>
      </c>
      <c r="E1154" s="20" t="s">
        <v>10</v>
      </c>
      <c r="F1154" s="5">
        <v>0</v>
      </c>
      <c r="G1154" s="3">
        <v>18</v>
      </c>
      <c r="H1154" s="1" t="str">
        <f t="shared" ref="H1154:H1217" si="36">IF(G1154*F1154 = 0,"",G1154*F1154)</f>
        <v/>
      </c>
      <c r="I1154" s="9" t="str">
        <f t="shared" ref="I1154:I1217" si="37">_xlfn.CONCAT(C1154," - ",D1154," - ",G1154)</f>
        <v>ITA - zan pin SPA - 18</v>
      </c>
      <c r="J1154" s="9" t="str">
        <f>MID(Tabella1[[#This Row],[COD PRODOTTO]],3,2)</f>
        <v>49</v>
      </c>
      <c r="K1154" s="9"/>
      <c r="L1154" s="9"/>
    </row>
    <row r="1155" spans="1:12" ht="12.75" customHeight="1" x14ac:dyDescent="0.3">
      <c r="A1155" s="17">
        <v>1157</v>
      </c>
      <c r="B1155" s="8" t="s">
        <v>570</v>
      </c>
      <c r="C1155" s="8" t="s">
        <v>8</v>
      </c>
      <c r="D1155" s="8" t="s">
        <v>9</v>
      </c>
      <c r="E1155" s="20" t="s">
        <v>10</v>
      </c>
      <c r="F1155" s="5">
        <v>0</v>
      </c>
      <c r="G1155" s="3">
        <v>24</v>
      </c>
      <c r="H1155" s="1" t="str">
        <f t="shared" si="36"/>
        <v/>
      </c>
      <c r="I1155" s="9" t="str">
        <f t="shared" si="37"/>
        <v>ITA - SG - 24</v>
      </c>
      <c r="J1155" s="9" t="str">
        <f>MID(Tabella1[[#This Row],[COD PRODOTTO]],3,2)</f>
        <v>02</v>
      </c>
      <c r="K1155" s="9"/>
      <c r="L1155" s="9"/>
    </row>
    <row r="1156" spans="1:12" ht="12.75" customHeight="1" x14ac:dyDescent="0.3">
      <c r="A1156" s="17">
        <v>1158</v>
      </c>
      <c r="B1156" s="8" t="s">
        <v>571</v>
      </c>
      <c r="C1156" s="8" t="s">
        <v>8</v>
      </c>
      <c r="D1156" s="8" t="s">
        <v>44</v>
      </c>
      <c r="E1156" s="20" t="s">
        <v>10</v>
      </c>
      <c r="F1156" s="5">
        <v>0</v>
      </c>
      <c r="G1156" s="3">
        <v>40</v>
      </c>
      <c r="H1156" s="1" t="str">
        <f t="shared" si="36"/>
        <v/>
      </c>
      <c r="I1156" s="9" t="str">
        <f t="shared" si="37"/>
        <v>ITA - zan pin SPA - 40</v>
      </c>
      <c r="J1156" s="9" t="str">
        <f>MID(Tabella1[[#This Row],[COD PRODOTTO]],3,2)</f>
        <v>39</v>
      </c>
      <c r="K1156" s="9"/>
      <c r="L1156" s="9"/>
    </row>
    <row r="1157" spans="1:12" ht="12.75" customHeight="1" x14ac:dyDescent="0.3">
      <c r="A1157" s="17">
        <v>1159</v>
      </c>
      <c r="B1157" s="8" t="s">
        <v>572</v>
      </c>
      <c r="C1157" s="8" t="s">
        <v>8</v>
      </c>
      <c r="D1157" s="8" t="s">
        <v>9</v>
      </c>
      <c r="E1157" s="21" t="s">
        <v>1391</v>
      </c>
      <c r="F1157" s="5">
        <v>30</v>
      </c>
      <c r="G1157" s="3">
        <v>24</v>
      </c>
      <c r="H1157" s="1">
        <f t="shared" si="36"/>
        <v>720</v>
      </c>
      <c r="I1157" s="9" t="str">
        <f t="shared" si="37"/>
        <v>ITA - SG - 24</v>
      </c>
      <c r="J1157" s="9" t="str">
        <f>MID(Tabella1[[#This Row],[COD PRODOTTO]],3,2)</f>
        <v>23</v>
      </c>
      <c r="K1157" s="9"/>
      <c r="L1157" s="9"/>
    </row>
    <row r="1158" spans="1:12" ht="12.75" customHeight="1" x14ac:dyDescent="0.3">
      <c r="A1158" s="17">
        <v>1160</v>
      </c>
      <c r="B1158" s="8" t="s">
        <v>572</v>
      </c>
      <c r="C1158" s="8" t="s">
        <v>8</v>
      </c>
      <c r="D1158" s="8" t="s">
        <v>9</v>
      </c>
      <c r="E1158" s="20" t="s">
        <v>10</v>
      </c>
      <c r="F1158" s="5">
        <v>0</v>
      </c>
      <c r="G1158" s="3">
        <v>27</v>
      </c>
      <c r="H1158" s="1" t="str">
        <f t="shared" si="36"/>
        <v/>
      </c>
      <c r="I1158" s="9" t="str">
        <f t="shared" si="37"/>
        <v>ITA - SG - 27</v>
      </c>
      <c r="J1158" s="9" t="str">
        <f>MID(Tabella1[[#This Row],[COD PRODOTTO]],3,2)</f>
        <v>23</v>
      </c>
      <c r="K1158" s="9"/>
      <c r="L1158" s="9"/>
    </row>
    <row r="1159" spans="1:12" ht="12.75" customHeight="1" x14ac:dyDescent="0.3">
      <c r="A1159" s="17">
        <v>1161</v>
      </c>
      <c r="B1159" s="8" t="s">
        <v>573</v>
      </c>
      <c r="C1159" s="8" t="s">
        <v>8</v>
      </c>
      <c r="D1159" s="8" t="s">
        <v>9</v>
      </c>
      <c r="E1159" s="20" t="s">
        <v>10</v>
      </c>
      <c r="F1159" s="5">
        <v>0</v>
      </c>
      <c r="G1159" s="3">
        <v>19</v>
      </c>
      <c r="H1159" s="1" t="str">
        <f t="shared" si="36"/>
        <v/>
      </c>
      <c r="I1159" s="9" t="str">
        <f t="shared" si="37"/>
        <v>ITA - SG - 19</v>
      </c>
      <c r="J1159" s="9" t="str">
        <f>MID(Tabella1[[#This Row],[COD PRODOTTO]],3,2)</f>
        <v>28</v>
      </c>
      <c r="K1159" s="9"/>
      <c r="L1159" s="9"/>
    </row>
    <row r="1160" spans="1:12" ht="12.75" customHeight="1" x14ac:dyDescent="0.3">
      <c r="A1160" s="17">
        <v>1162</v>
      </c>
      <c r="B1160" s="8" t="s">
        <v>573</v>
      </c>
      <c r="C1160" s="8" t="s">
        <v>8</v>
      </c>
      <c r="D1160" s="8" t="s">
        <v>9</v>
      </c>
      <c r="E1160" s="21" t="s">
        <v>1391</v>
      </c>
      <c r="F1160" s="5">
        <v>30</v>
      </c>
      <c r="G1160" s="3">
        <v>20</v>
      </c>
      <c r="H1160" s="1">
        <f t="shared" si="36"/>
        <v>600</v>
      </c>
      <c r="I1160" s="9" t="str">
        <f t="shared" si="37"/>
        <v>ITA - SG - 20</v>
      </c>
      <c r="J1160" s="9" t="str">
        <f>MID(Tabella1[[#This Row],[COD PRODOTTO]],3,2)</f>
        <v>28</v>
      </c>
      <c r="K1160" s="9"/>
      <c r="L1160" s="9"/>
    </row>
    <row r="1161" spans="1:12" ht="12.75" customHeight="1" x14ac:dyDescent="0.3">
      <c r="A1161" s="17">
        <v>1163</v>
      </c>
      <c r="B1161" s="8" t="s">
        <v>574</v>
      </c>
      <c r="C1161" s="8" t="s">
        <v>8</v>
      </c>
      <c r="D1161" s="8" t="s">
        <v>33</v>
      </c>
      <c r="E1161" s="21" t="s">
        <v>1391</v>
      </c>
      <c r="F1161" s="5">
        <v>20</v>
      </c>
      <c r="G1161" s="3">
        <v>34</v>
      </c>
      <c r="H1161" s="1">
        <f t="shared" si="36"/>
        <v>680</v>
      </c>
      <c r="I1161" s="9" t="str">
        <f t="shared" si="37"/>
        <v>ITA - zan VETRI - 34</v>
      </c>
      <c r="J1161" s="9" t="str">
        <f>MID(Tabella1[[#This Row],[COD PRODOTTO]],3,2)</f>
        <v>83</v>
      </c>
      <c r="K1161" s="9"/>
      <c r="L1161" s="9"/>
    </row>
    <row r="1162" spans="1:12" ht="12.75" customHeight="1" x14ac:dyDescent="0.3">
      <c r="A1162" s="17">
        <v>1164</v>
      </c>
      <c r="B1162" s="8" t="s">
        <v>574</v>
      </c>
      <c r="C1162" s="8" t="s">
        <v>8</v>
      </c>
      <c r="D1162" s="8" t="s">
        <v>33</v>
      </c>
      <c r="E1162" s="21" t="s">
        <v>1391</v>
      </c>
      <c r="F1162" s="5">
        <v>30</v>
      </c>
      <c r="G1162" s="3">
        <v>32</v>
      </c>
      <c r="H1162" s="1">
        <f t="shared" si="36"/>
        <v>960</v>
      </c>
      <c r="I1162" s="9" t="str">
        <f t="shared" si="37"/>
        <v>ITA - zan VETRI - 32</v>
      </c>
      <c r="J1162" s="9" t="str">
        <f>MID(Tabella1[[#This Row],[COD PRODOTTO]],3,2)</f>
        <v>83</v>
      </c>
      <c r="K1162" s="9"/>
      <c r="L1162" s="9"/>
    </row>
    <row r="1163" spans="1:12" ht="12.75" customHeight="1" x14ac:dyDescent="0.3">
      <c r="A1163" s="17">
        <v>1165</v>
      </c>
      <c r="B1163" s="8" t="s">
        <v>574</v>
      </c>
      <c r="C1163" s="8" t="s">
        <v>8</v>
      </c>
      <c r="D1163" s="8" t="s">
        <v>33</v>
      </c>
      <c r="E1163" s="20" t="s">
        <v>10</v>
      </c>
      <c r="F1163" s="5">
        <v>0</v>
      </c>
      <c r="G1163" s="3">
        <v>12</v>
      </c>
      <c r="H1163" s="1" t="str">
        <f t="shared" si="36"/>
        <v/>
      </c>
      <c r="I1163" s="9" t="str">
        <f t="shared" si="37"/>
        <v>ITA - zan VETRI - 12</v>
      </c>
      <c r="J1163" s="9" t="str">
        <f>MID(Tabella1[[#This Row],[COD PRODOTTO]],3,2)</f>
        <v>83</v>
      </c>
      <c r="K1163" s="9"/>
      <c r="L1163" s="9"/>
    </row>
    <row r="1164" spans="1:12" ht="12.75" customHeight="1" x14ac:dyDescent="0.3">
      <c r="A1164" s="17">
        <v>1166</v>
      </c>
      <c r="B1164" s="8" t="s">
        <v>575</v>
      </c>
      <c r="C1164" s="8" t="s">
        <v>8</v>
      </c>
      <c r="D1164" s="8" t="s">
        <v>44</v>
      </c>
      <c r="E1164" s="20" t="s">
        <v>10</v>
      </c>
      <c r="F1164" s="5">
        <v>0</v>
      </c>
      <c r="G1164" s="3">
        <v>32</v>
      </c>
      <c r="H1164" s="1" t="str">
        <f t="shared" si="36"/>
        <v/>
      </c>
      <c r="I1164" s="9" t="str">
        <f t="shared" si="37"/>
        <v>ITA - zan pin SPA - 32</v>
      </c>
      <c r="J1164" s="9" t="str">
        <f>MID(Tabella1[[#This Row],[COD PRODOTTO]],3,2)</f>
        <v>11</v>
      </c>
      <c r="K1164" s="9"/>
      <c r="L1164" s="9"/>
    </row>
    <row r="1165" spans="1:12" ht="12.75" customHeight="1" x14ac:dyDescent="0.3">
      <c r="A1165" s="17">
        <v>1167</v>
      </c>
      <c r="B1165" s="8" t="s">
        <v>575</v>
      </c>
      <c r="C1165" s="8" t="s">
        <v>8</v>
      </c>
      <c r="D1165" s="8" t="s">
        <v>44</v>
      </c>
      <c r="E1165" s="21" t="s">
        <v>1391</v>
      </c>
      <c r="F1165" s="5">
        <v>20</v>
      </c>
      <c r="G1165" s="3">
        <v>30</v>
      </c>
      <c r="H1165" s="1">
        <f t="shared" si="36"/>
        <v>600</v>
      </c>
      <c r="I1165" s="9" t="str">
        <f t="shared" si="37"/>
        <v>ITA - zan pin SPA - 30</v>
      </c>
      <c r="J1165" s="9" t="str">
        <f>MID(Tabella1[[#This Row],[COD PRODOTTO]],3,2)</f>
        <v>11</v>
      </c>
      <c r="K1165" s="9"/>
      <c r="L1165" s="9"/>
    </row>
    <row r="1166" spans="1:12" ht="12.75" customHeight="1" x14ac:dyDescent="0.3">
      <c r="A1166" s="17">
        <v>1168</v>
      </c>
      <c r="B1166" s="8" t="s">
        <v>575</v>
      </c>
      <c r="C1166" s="8" t="s">
        <v>8</v>
      </c>
      <c r="D1166" s="8" t="s">
        <v>44</v>
      </c>
      <c r="E1166" s="21" t="s">
        <v>1391</v>
      </c>
      <c r="F1166" s="5">
        <v>30</v>
      </c>
      <c r="G1166" s="3">
        <v>17</v>
      </c>
      <c r="H1166" s="1">
        <f t="shared" si="36"/>
        <v>510</v>
      </c>
      <c r="I1166" s="9" t="str">
        <f t="shared" si="37"/>
        <v>ITA - zan pin SPA - 17</v>
      </c>
      <c r="J1166" s="9" t="str">
        <f>MID(Tabella1[[#This Row],[COD PRODOTTO]],3,2)</f>
        <v>11</v>
      </c>
      <c r="K1166" s="9"/>
      <c r="L1166" s="9"/>
    </row>
    <row r="1167" spans="1:12" ht="12.75" customHeight="1" x14ac:dyDescent="0.3">
      <c r="A1167" s="17">
        <v>1169</v>
      </c>
      <c r="B1167" s="8" t="s">
        <v>576</v>
      </c>
      <c r="C1167" s="8" t="s">
        <v>8</v>
      </c>
      <c r="D1167" s="8" t="s">
        <v>102</v>
      </c>
      <c r="E1167" s="21" t="s">
        <v>1391</v>
      </c>
      <c r="F1167" s="5">
        <v>30</v>
      </c>
      <c r="G1167" s="3">
        <v>23</v>
      </c>
      <c r="H1167" s="1">
        <f t="shared" si="36"/>
        <v>690</v>
      </c>
      <c r="I1167" s="9" t="str">
        <f t="shared" si="37"/>
        <v>ITA - SG DISTRIBUZIONE SRL - 23</v>
      </c>
      <c r="J1167" s="9" t="str">
        <f>MID(Tabella1[[#This Row],[COD PRODOTTO]],3,2)</f>
        <v>01</v>
      </c>
      <c r="K1167" s="9"/>
      <c r="L1167" s="9"/>
    </row>
    <row r="1168" spans="1:12" ht="12.75" customHeight="1" x14ac:dyDescent="0.3">
      <c r="A1168" s="17">
        <v>1170</v>
      </c>
      <c r="B1168" s="8" t="s">
        <v>577</v>
      </c>
      <c r="C1168" s="8" t="s">
        <v>8</v>
      </c>
      <c r="D1168" s="8" t="s">
        <v>9</v>
      </c>
      <c r="E1168" s="20" t="s">
        <v>10</v>
      </c>
      <c r="F1168" s="5">
        <v>0</v>
      </c>
      <c r="G1168" s="3">
        <v>15</v>
      </c>
      <c r="H1168" s="1" t="str">
        <f t="shared" si="36"/>
        <v/>
      </c>
      <c r="I1168" s="9" t="str">
        <f t="shared" si="37"/>
        <v>ITA - SG - 15</v>
      </c>
      <c r="J1168" s="9" t="str">
        <f>MID(Tabella1[[#This Row],[COD PRODOTTO]],3,2)</f>
        <v>55</v>
      </c>
      <c r="K1168" s="9"/>
      <c r="L1168" s="9"/>
    </row>
    <row r="1169" spans="1:12" ht="12.75" customHeight="1" x14ac:dyDescent="0.3">
      <c r="A1169" s="17">
        <v>1171</v>
      </c>
      <c r="B1169" s="8" t="s">
        <v>578</v>
      </c>
      <c r="C1169" s="8" t="s">
        <v>8</v>
      </c>
      <c r="D1169" s="8" t="s">
        <v>9</v>
      </c>
      <c r="E1169" s="20" t="s">
        <v>10</v>
      </c>
      <c r="F1169" s="5">
        <v>0</v>
      </c>
      <c r="G1169" s="3">
        <v>29</v>
      </c>
      <c r="H1169" s="1" t="str">
        <f t="shared" si="36"/>
        <v/>
      </c>
      <c r="I1169" s="9" t="str">
        <f t="shared" si="37"/>
        <v>ITA - SG - 29</v>
      </c>
      <c r="J1169" s="9" t="str">
        <f>MID(Tabella1[[#This Row],[COD PRODOTTO]],3,2)</f>
        <v>80</v>
      </c>
      <c r="K1169" s="9"/>
      <c r="L1169" s="9"/>
    </row>
    <row r="1170" spans="1:12" ht="12.75" customHeight="1" x14ac:dyDescent="0.3">
      <c r="A1170" s="17">
        <v>1172</v>
      </c>
      <c r="B1170" s="8" t="s">
        <v>578</v>
      </c>
      <c r="C1170" s="8" t="s">
        <v>8</v>
      </c>
      <c r="D1170" s="8" t="s">
        <v>9</v>
      </c>
      <c r="E1170" s="21" t="s">
        <v>1391</v>
      </c>
      <c r="F1170" s="5">
        <v>20</v>
      </c>
      <c r="G1170" s="3">
        <v>38</v>
      </c>
      <c r="H1170" s="1">
        <f t="shared" si="36"/>
        <v>760</v>
      </c>
      <c r="I1170" s="9" t="str">
        <f t="shared" si="37"/>
        <v>ITA - SG - 38</v>
      </c>
      <c r="J1170" s="9" t="str">
        <f>MID(Tabella1[[#This Row],[COD PRODOTTO]],3,2)</f>
        <v>80</v>
      </c>
      <c r="K1170" s="9"/>
      <c r="L1170" s="9"/>
    </row>
    <row r="1171" spans="1:12" ht="12.75" customHeight="1" x14ac:dyDescent="0.3">
      <c r="A1171" s="17">
        <v>1173</v>
      </c>
      <c r="B1171" s="8" t="s">
        <v>578</v>
      </c>
      <c r="C1171" s="8" t="s">
        <v>13</v>
      </c>
      <c r="D1171" s="8" t="s">
        <v>9</v>
      </c>
      <c r="E1171" s="21" t="s">
        <v>1391</v>
      </c>
      <c r="F1171" s="5">
        <v>30</v>
      </c>
      <c r="G1171" s="3">
        <v>40</v>
      </c>
      <c r="H1171" s="1">
        <f t="shared" si="36"/>
        <v>1200</v>
      </c>
      <c r="I1171" s="9" t="str">
        <f t="shared" si="37"/>
        <v>EGY - SG - 40</v>
      </c>
      <c r="J1171" s="9" t="str">
        <f>MID(Tabella1[[#This Row],[COD PRODOTTO]],3,2)</f>
        <v>80</v>
      </c>
      <c r="K1171" s="9"/>
      <c r="L1171" s="9"/>
    </row>
    <row r="1172" spans="1:12" ht="12.75" customHeight="1" x14ac:dyDescent="0.3">
      <c r="A1172" s="17">
        <v>1174</v>
      </c>
      <c r="B1172" s="8" t="s">
        <v>579</v>
      </c>
      <c r="C1172" s="8" t="s">
        <v>13</v>
      </c>
      <c r="D1172" s="8" t="s">
        <v>12</v>
      </c>
      <c r="E1172" s="21" t="s">
        <v>1391</v>
      </c>
      <c r="F1172" s="5">
        <v>20</v>
      </c>
      <c r="G1172" s="3">
        <v>10</v>
      </c>
      <c r="H1172" s="1">
        <f t="shared" si="36"/>
        <v>200</v>
      </c>
      <c r="I1172" s="9" t="str">
        <f t="shared" si="37"/>
        <v>EGY - ccc order - 10</v>
      </c>
      <c r="J1172" s="9" t="str">
        <f>MID(Tabella1[[#This Row],[COD PRODOTTO]],3,2)</f>
        <v>28</v>
      </c>
      <c r="K1172" s="9"/>
      <c r="L1172" s="9"/>
    </row>
    <row r="1173" spans="1:12" ht="12.75" customHeight="1" x14ac:dyDescent="0.3">
      <c r="A1173" s="17">
        <v>1175</v>
      </c>
      <c r="B1173" s="8" t="s">
        <v>579</v>
      </c>
      <c r="C1173" s="8" t="s">
        <v>13</v>
      </c>
      <c r="D1173" s="8" t="s">
        <v>12</v>
      </c>
      <c r="E1173" s="21" t="s">
        <v>1391</v>
      </c>
      <c r="F1173" s="5">
        <v>30</v>
      </c>
      <c r="G1173" s="3">
        <v>18</v>
      </c>
      <c r="H1173" s="1">
        <f t="shared" si="36"/>
        <v>540</v>
      </c>
      <c r="I1173" s="9" t="str">
        <f t="shared" si="37"/>
        <v>EGY - ccc order - 18</v>
      </c>
      <c r="J1173" s="9" t="str">
        <f>MID(Tabella1[[#This Row],[COD PRODOTTO]],3,2)</f>
        <v>28</v>
      </c>
      <c r="K1173" s="9"/>
      <c r="L1173" s="9"/>
    </row>
    <row r="1174" spans="1:12" ht="12.75" customHeight="1" x14ac:dyDescent="0.3">
      <c r="A1174" s="17">
        <v>1176</v>
      </c>
      <c r="B1174" s="8" t="s">
        <v>579</v>
      </c>
      <c r="C1174" s="8" t="s">
        <v>8</v>
      </c>
      <c r="D1174" s="8" t="s">
        <v>12</v>
      </c>
      <c r="E1174" s="20" t="s">
        <v>10</v>
      </c>
      <c r="F1174" s="5">
        <v>0</v>
      </c>
      <c r="G1174" s="3">
        <v>35</v>
      </c>
      <c r="H1174" s="1" t="str">
        <f t="shared" si="36"/>
        <v/>
      </c>
      <c r="I1174" s="9" t="str">
        <f t="shared" si="37"/>
        <v>ITA - ccc order - 35</v>
      </c>
      <c r="J1174" s="9" t="str">
        <f>MID(Tabella1[[#This Row],[COD PRODOTTO]],3,2)</f>
        <v>28</v>
      </c>
      <c r="K1174" s="9"/>
      <c r="L1174" s="9"/>
    </row>
    <row r="1175" spans="1:12" ht="12.75" customHeight="1" x14ac:dyDescent="0.3">
      <c r="A1175" s="17">
        <v>1177</v>
      </c>
      <c r="B1175" s="8" t="s">
        <v>580</v>
      </c>
      <c r="C1175" s="8" t="s">
        <v>8</v>
      </c>
      <c r="D1175" s="8" t="s">
        <v>62</v>
      </c>
      <c r="E1175" s="21" t="s">
        <v>1391</v>
      </c>
      <c r="F1175" s="5">
        <v>20</v>
      </c>
      <c r="G1175" s="3">
        <v>37</v>
      </c>
      <c r="H1175" s="1">
        <f t="shared" si="36"/>
        <v>740</v>
      </c>
      <c r="I1175" s="9" t="str">
        <f t="shared" si="37"/>
        <v>ITA - zan PAM - 37</v>
      </c>
      <c r="J1175" s="9" t="str">
        <f>MID(Tabella1[[#This Row],[COD PRODOTTO]],3,2)</f>
        <v>03</v>
      </c>
      <c r="K1175" s="9"/>
      <c r="L1175" s="9"/>
    </row>
    <row r="1176" spans="1:12" ht="12.75" customHeight="1" x14ac:dyDescent="0.3">
      <c r="A1176" s="17">
        <v>1178</v>
      </c>
      <c r="B1176" s="8" t="s">
        <v>580</v>
      </c>
      <c r="C1176" s="8" t="s">
        <v>8</v>
      </c>
      <c r="D1176" s="8" t="s">
        <v>62</v>
      </c>
      <c r="E1176" s="21" t="s">
        <v>1391</v>
      </c>
      <c r="F1176" s="5">
        <v>30</v>
      </c>
      <c r="G1176" s="3">
        <v>21</v>
      </c>
      <c r="H1176" s="1">
        <f t="shared" si="36"/>
        <v>630</v>
      </c>
      <c r="I1176" s="9" t="str">
        <f t="shared" si="37"/>
        <v>ITA - zan PAM - 21</v>
      </c>
      <c r="J1176" s="9" t="str">
        <f>MID(Tabella1[[#This Row],[COD PRODOTTO]],3,2)</f>
        <v>03</v>
      </c>
      <c r="K1176" s="9"/>
      <c r="L1176" s="9"/>
    </row>
    <row r="1177" spans="1:12" ht="12.75" customHeight="1" x14ac:dyDescent="0.3">
      <c r="A1177" s="17">
        <v>1179</v>
      </c>
      <c r="B1177" s="8" t="s">
        <v>580</v>
      </c>
      <c r="C1177" s="8" t="s">
        <v>8</v>
      </c>
      <c r="D1177" s="8" t="s">
        <v>62</v>
      </c>
      <c r="E1177" s="20" t="s">
        <v>10</v>
      </c>
      <c r="F1177" s="5">
        <v>0</v>
      </c>
      <c r="G1177" s="3">
        <v>24</v>
      </c>
      <c r="H1177" s="1" t="str">
        <f t="shared" si="36"/>
        <v/>
      </c>
      <c r="I1177" s="9" t="str">
        <f t="shared" si="37"/>
        <v>ITA - zan PAM - 24</v>
      </c>
      <c r="J1177" s="9" t="str">
        <f>MID(Tabella1[[#This Row],[COD PRODOTTO]],3,2)</f>
        <v>03</v>
      </c>
      <c r="K1177" s="9"/>
      <c r="L1177" s="9"/>
    </row>
    <row r="1178" spans="1:12" ht="12.75" customHeight="1" x14ac:dyDescent="0.3">
      <c r="A1178" s="17">
        <v>1180</v>
      </c>
      <c r="B1178" s="8" t="s">
        <v>581</v>
      </c>
      <c r="C1178" s="8" t="s">
        <v>8</v>
      </c>
      <c r="D1178" s="8" t="s">
        <v>94</v>
      </c>
      <c r="E1178" s="20" t="s">
        <v>10</v>
      </c>
      <c r="F1178" s="5">
        <v>0</v>
      </c>
      <c r="G1178" s="3">
        <v>14</v>
      </c>
      <c r="H1178" s="1" t="str">
        <f t="shared" si="36"/>
        <v/>
      </c>
      <c r="I1178" s="9" t="str">
        <f t="shared" si="37"/>
        <v>ITA - zan SPA - 14</v>
      </c>
      <c r="J1178" s="9" t="str">
        <f>MID(Tabella1[[#This Row],[COD PRODOTTO]],3,2)</f>
        <v>45</v>
      </c>
      <c r="K1178" s="9"/>
      <c r="L1178" s="9"/>
    </row>
    <row r="1179" spans="1:12" ht="12.75" customHeight="1" x14ac:dyDescent="0.3">
      <c r="A1179" s="17">
        <v>1181</v>
      </c>
      <c r="B1179" s="8" t="s">
        <v>581</v>
      </c>
      <c r="C1179" s="8" t="s">
        <v>8</v>
      </c>
      <c r="D1179" s="8" t="s">
        <v>94</v>
      </c>
      <c r="E1179" s="21" t="s">
        <v>1391</v>
      </c>
      <c r="F1179" s="5">
        <v>20</v>
      </c>
      <c r="G1179" s="3">
        <v>13</v>
      </c>
      <c r="H1179" s="1">
        <f t="shared" si="36"/>
        <v>260</v>
      </c>
      <c r="I1179" s="9" t="str">
        <f t="shared" si="37"/>
        <v>ITA - zan SPA - 13</v>
      </c>
      <c r="J1179" s="9" t="str">
        <f>MID(Tabella1[[#This Row],[COD PRODOTTO]],3,2)</f>
        <v>45</v>
      </c>
      <c r="K1179" s="9"/>
      <c r="L1179" s="9"/>
    </row>
    <row r="1180" spans="1:12" ht="12.75" customHeight="1" x14ac:dyDescent="0.3">
      <c r="A1180" s="17">
        <v>1182</v>
      </c>
      <c r="B1180" s="8" t="s">
        <v>581</v>
      </c>
      <c r="C1180" s="8" t="s">
        <v>8</v>
      </c>
      <c r="D1180" s="8" t="s">
        <v>94</v>
      </c>
      <c r="E1180" s="21" t="s">
        <v>1391</v>
      </c>
      <c r="F1180" s="5">
        <v>30</v>
      </c>
      <c r="G1180" s="3">
        <v>10</v>
      </c>
      <c r="H1180" s="1">
        <f t="shared" si="36"/>
        <v>300</v>
      </c>
      <c r="I1180" s="9" t="str">
        <f t="shared" si="37"/>
        <v>ITA - zan SPA - 10</v>
      </c>
      <c r="J1180" s="9" t="str">
        <f>MID(Tabella1[[#This Row],[COD PRODOTTO]],3,2)</f>
        <v>45</v>
      </c>
      <c r="K1180" s="9"/>
      <c r="L1180" s="9"/>
    </row>
    <row r="1181" spans="1:12" ht="12.75" customHeight="1" x14ac:dyDescent="0.3">
      <c r="A1181" s="17">
        <v>1183</v>
      </c>
      <c r="B1181" s="8" t="s">
        <v>582</v>
      </c>
      <c r="C1181" s="8" t="s">
        <v>8</v>
      </c>
      <c r="D1181" s="8" t="s">
        <v>51</v>
      </c>
      <c r="E1181" s="20" t="s">
        <v>10</v>
      </c>
      <c r="F1181" s="5">
        <v>0</v>
      </c>
      <c r="G1181" s="3">
        <v>39</v>
      </c>
      <c r="H1181" s="1" t="str">
        <f t="shared" si="36"/>
        <v/>
      </c>
      <c r="I1181" s="9" t="str">
        <f t="shared" si="37"/>
        <v>ITA - zan S.R.L. - 39</v>
      </c>
      <c r="J1181" s="9" t="str">
        <f>MID(Tabella1[[#This Row],[COD PRODOTTO]],3,2)</f>
        <v>86</v>
      </c>
      <c r="K1181" s="9"/>
      <c r="L1181" s="9"/>
    </row>
    <row r="1182" spans="1:12" ht="12.75" customHeight="1" x14ac:dyDescent="0.3">
      <c r="A1182" s="17">
        <v>1184</v>
      </c>
      <c r="B1182" s="8" t="s">
        <v>582</v>
      </c>
      <c r="C1182" s="8" t="s">
        <v>8</v>
      </c>
      <c r="D1182" s="8" t="s">
        <v>51</v>
      </c>
      <c r="E1182" s="21" t="s">
        <v>1391</v>
      </c>
      <c r="F1182" s="5">
        <v>20</v>
      </c>
      <c r="G1182" s="3">
        <v>27</v>
      </c>
      <c r="H1182" s="1">
        <f t="shared" si="36"/>
        <v>540</v>
      </c>
      <c r="I1182" s="9" t="str">
        <f t="shared" si="37"/>
        <v>ITA - zan S.R.L. - 27</v>
      </c>
      <c r="J1182" s="9" t="str">
        <f>MID(Tabella1[[#This Row],[COD PRODOTTO]],3,2)</f>
        <v>86</v>
      </c>
      <c r="K1182" s="9"/>
      <c r="L1182" s="9"/>
    </row>
    <row r="1183" spans="1:12" ht="12.75" customHeight="1" x14ac:dyDescent="0.3">
      <c r="A1183" s="17">
        <v>1185</v>
      </c>
      <c r="B1183" s="8" t="s">
        <v>583</v>
      </c>
      <c r="C1183" s="8" t="s">
        <v>8</v>
      </c>
      <c r="D1183" s="8" t="s">
        <v>94</v>
      </c>
      <c r="E1183" s="20" t="s">
        <v>10</v>
      </c>
      <c r="F1183" s="5">
        <v>0</v>
      </c>
      <c r="G1183" s="3">
        <v>19</v>
      </c>
      <c r="H1183" s="1" t="str">
        <f t="shared" si="36"/>
        <v/>
      </c>
      <c r="I1183" s="9" t="str">
        <f t="shared" si="37"/>
        <v>ITA - zan SPA - 19</v>
      </c>
      <c r="J1183" s="9" t="str">
        <f>MID(Tabella1[[#This Row],[COD PRODOTTO]],3,2)</f>
        <v>27</v>
      </c>
      <c r="K1183" s="9"/>
      <c r="L1183" s="9"/>
    </row>
    <row r="1184" spans="1:12" ht="12.75" customHeight="1" x14ac:dyDescent="0.3">
      <c r="A1184" s="17">
        <v>1186</v>
      </c>
      <c r="B1184" s="8" t="s">
        <v>583</v>
      </c>
      <c r="C1184" s="8" t="s">
        <v>8</v>
      </c>
      <c r="D1184" s="8" t="s">
        <v>94</v>
      </c>
      <c r="E1184" s="21" t="s">
        <v>1391</v>
      </c>
      <c r="F1184" s="5">
        <v>20</v>
      </c>
      <c r="G1184" s="3">
        <v>19</v>
      </c>
      <c r="H1184" s="1">
        <f t="shared" si="36"/>
        <v>380</v>
      </c>
      <c r="I1184" s="9" t="str">
        <f t="shared" si="37"/>
        <v>ITA - zan SPA - 19</v>
      </c>
      <c r="J1184" s="9" t="str">
        <f>MID(Tabella1[[#This Row],[COD PRODOTTO]],3,2)</f>
        <v>27</v>
      </c>
      <c r="K1184" s="9"/>
      <c r="L1184" s="9"/>
    </row>
    <row r="1185" spans="1:12" ht="12.75" customHeight="1" x14ac:dyDescent="0.3">
      <c r="A1185" s="17">
        <v>1187</v>
      </c>
      <c r="B1185" s="8" t="s">
        <v>583</v>
      </c>
      <c r="C1185" s="8" t="s">
        <v>8</v>
      </c>
      <c r="D1185" s="8" t="s">
        <v>94</v>
      </c>
      <c r="E1185" s="21" t="s">
        <v>1391</v>
      </c>
      <c r="F1185" s="5">
        <v>30</v>
      </c>
      <c r="G1185" s="3">
        <v>16</v>
      </c>
      <c r="H1185" s="1">
        <f t="shared" si="36"/>
        <v>480</v>
      </c>
      <c r="I1185" s="9" t="str">
        <f t="shared" si="37"/>
        <v>ITA - zan SPA - 16</v>
      </c>
      <c r="J1185" s="9" t="str">
        <f>MID(Tabella1[[#This Row],[COD PRODOTTO]],3,2)</f>
        <v>27</v>
      </c>
      <c r="K1185" s="9"/>
      <c r="L1185" s="9"/>
    </row>
    <row r="1186" spans="1:12" ht="12.75" customHeight="1" x14ac:dyDescent="0.3">
      <c r="A1186" s="17">
        <v>1188</v>
      </c>
      <c r="B1186" s="8" t="s">
        <v>584</v>
      </c>
      <c r="C1186" s="8" t="s">
        <v>8</v>
      </c>
      <c r="D1186" s="8" t="s">
        <v>9</v>
      </c>
      <c r="E1186" s="20" t="s">
        <v>10</v>
      </c>
      <c r="F1186" s="5">
        <v>0</v>
      </c>
      <c r="G1186" s="3">
        <v>28</v>
      </c>
      <c r="H1186" s="1" t="str">
        <f t="shared" si="36"/>
        <v/>
      </c>
      <c r="I1186" s="9" t="str">
        <f t="shared" si="37"/>
        <v>ITA - SG - 28</v>
      </c>
      <c r="J1186" s="9" t="str">
        <f>MID(Tabella1[[#This Row],[COD PRODOTTO]],3,2)</f>
        <v>63</v>
      </c>
      <c r="K1186" s="9"/>
      <c r="L1186" s="9"/>
    </row>
    <row r="1187" spans="1:12" ht="12.75" customHeight="1" x14ac:dyDescent="0.3">
      <c r="A1187" s="17">
        <v>1189</v>
      </c>
      <c r="B1187" s="8" t="s">
        <v>584</v>
      </c>
      <c r="C1187" s="8" t="s">
        <v>8</v>
      </c>
      <c r="D1187" s="8" t="s">
        <v>9</v>
      </c>
      <c r="E1187" s="21" t="s">
        <v>1391</v>
      </c>
      <c r="F1187" s="5">
        <v>30</v>
      </c>
      <c r="G1187" s="3">
        <v>31</v>
      </c>
      <c r="H1187" s="1">
        <f t="shared" si="36"/>
        <v>930</v>
      </c>
      <c r="I1187" s="9" t="str">
        <f t="shared" si="37"/>
        <v>ITA - SG - 31</v>
      </c>
      <c r="J1187" s="9" t="str">
        <f>MID(Tabella1[[#This Row],[COD PRODOTTO]],3,2)</f>
        <v>63</v>
      </c>
      <c r="K1187" s="9"/>
      <c r="L1187" s="9"/>
    </row>
    <row r="1188" spans="1:12" ht="12.75" customHeight="1" x14ac:dyDescent="0.3">
      <c r="A1188" s="17">
        <v>1190</v>
      </c>
      <c r="B1188" s="8" t="s">
        <v>585</v>
      </c>
      <c r="C1188" s="8" t="s">
        <v>8</v>
      </c>
      <c r="D1188" s="8" t="s">
        <v>9</v>
      </c>
      <c r="E1188" s="21" t="s">
        <v>1391</v>
      </c>
      <c r="F1188" s="5">
        <v>30</v>
      </c>
      <c r="G1188" s="3">
        <v>10</v>
      </c>
      <c r="H1188" s="1">
        <f t="shared" si="36"/>
        <v>300</v>
      </c>
      <c r="I1188" s="9" t="str">
        <f t="shared" si="37"/>
        <v>ITA - SG - 10</v>
      </c>
      <c r="J1188" s="9" t="str">
        <f>MID(Tabella1[[#This Row],[COD PRODOTTO]],3,2)</f>
        <v>47</v>
      </c>
      <c r="K1188" s="9"/>
      <c r="L1188" s="9"/>
    </row>
    <row r="1189" spans="1:12" ht="12.75" customHeight="1" x14ac:dyDescent="0.3">
      <c r="A1189" s="17">
        <v>1191</v>
      </c>
      <c r="B1189" s="8" t="s">
        <v>585</v>
      </c>
      <c r="C1189" s="8" t="s">
        <v>80</v>
      </c>
      <c r="D1189" s="8" t="s">
        <v>9</v>
      </c>
      <c r="E1189" s="20" t="s">
        <v>10</v>
      </c>
      <c r="F1189" s="5">
        <v>0</v>
      </c>
      <c r="G1189" s="3">
        <v>28</v>
      </c>
      <c r="H1189" s="1" t="str">
        <f t="shared" si="36"/>
        <v/>
      </c>
      <c r="I1189" s="9" t="str">
        <f t="shared" si="37"/>
        <v>GRC - SG - 28</v>
      </c>
      <c r="J1189" s="9" t="str">
        <f>MID(Tabella1[[#This Row],[COD PRODOTTO]],3,2)</f>
        <v>47</v>
      </c>
      <c r="K1189" s="9"/>
      <c r="L1189" s="9"/>
    </row>
    <row r="1190" spans="1:12" ht="12.75" customHeight="1" x14ac:dyDescent="0.3">
      <c r="A1190" s="17">
        <v>1192</v>
      </c>
      <c r="B1190" s="8" t="s">
        <v>586</v>
      </c>
      <c r="C1190" s="8" t="s">
        <v>80</v>
      </c>
      <c r="D1190" s="8" t="s">
        <v>587</v>
      </c>
      <c r="E1190" s="21" t="s">
        <v>1391</v>
      </c>
      <c r="F1190" s="5">
        <v>20</v>
      </c>
      <c r="G1190" s="3">
        <v>39</v>
      </c>
      <c r="H1190" s="1">
        <f t="shared" si="36"/>
        <v>780</v>
      </c>
      <c r="I1190" s="9" t="str">
        <f t="shared" si="37"/>
        <v>GRC - zan pin - 39</v>
      </c>
      <c r="J1190" s="9" t="str">
        <f>MID(Tabella1[[#This Row],[COD PRODOTTO]],3,2)</f>
        <v>69</v>
      </c>
      <c r="K1190" s="9"/>
      <c r="L1190" s="9"/>
    </row>
    <row r="1191" spans="1:12" ht="12.75" customHeight="1" x14ac:dyDescent="0.3">
      <c r="A1191" s="17">
        <v>1193</v>
      </c>
      <c r="B1191" s="8" t="s">
        <v>586</v>
      </c>
      <c r="C1191" s="8" t="s">
        <v>80</v>
      </c>
      <c r="D1191" s="8" t="s">
        <v>587</v>
      </c>
      <c r="E1191" s="20" t="s">
        <v>10</v>
      </c>
      <c r="F1191" s="5">
        <v>0</v>
      </c>
      <c r="G1191" s="3">
        <v>36</v>
      </c>
      <c r="H1191" s="1" t="str">
        <f t="shared" si="36"/>
        <v/>
      </c>
      <c r="I1191" s="9" t="str">
        <f t="shared" si="37"/>
        <v>GRC - zan pin - 36</v>
      </c>
      <c r="J1191" s="9" t="str">
        <f>MID(Tabella1[[#This Row],[COD PRODOTTO]],3,2)</f>
        <v>69</v>
      </c>
      <c r="K1191" s="9"/>
      <c r="L1191" s="9"/>
    </row>
    <row r="1192" spans="1:12" ht="12.75" customHeight="1" x14ac:dyDescent="0.3">
      <c r="A1192" s="17">
        <v>1194</v>
      </c>
      <c r="B1192" s="8" t="s">
        <v>586</v>
      </c>
      <c r="C1192" s="8" t="s">
        <v>8</v>
      </c>
      <c r="D1192" s="8" t="s">
        <v>587</v>
      </c>
      <c r="E1192" s="21" t="s">
        <v>1391</v>
      </c>
      <c r="F1192" s="5">
        <v>30</v>
      </c>
      <c r="G1192" s="3">
        <v>27</v>
      </c>
      <c r="H1192" s="1">
        <f t="shared" si="36"/>
        <v>810</v>
      </c>
      <c r="I1192" s="9" t="str">
        <f t="shared" si="37"/>
        <v>ITA - zan pin - 27</v>
      </c>
      <c r="J1192" s="9" t="str">
        <f>MID(Tabella1[[#This Row],[COD PRODOTTO]],3,2)</f>
        <v>69</v>
      </c>
      <c r="K1192" s="9"/>
      <c r="L1192" s="9"/>
    </row>
    <row r="1193" spans="1:12" ht="12.75" customHeight="1" x14ac:dyDescent="0.3">
      <c r="A1193" s="17">
        <v>1195</v>
      </c>
      <c r="B1193" s="8" t="s">
        <v>588</v>
      </c>
      <c r="C1193" s="8" t="s">
        <v>8</v>
      </c>
      <c r="D1193" s="8" t="s">
        <v>9</v>
      </c>
      <c r="E1193" s="20" t="s">
        <v>10</v>
      </c>
      <c r="F1193" s="5">
        <v>0</v>
      </c>
      <c r="G1193" s="3">
        <v>25</v>
      </c>
      <c r="H1193" s="1" t="str">
        <f t="shared" si="36"/>
        <v/>
      </c>
      <c r="I1193" s="9" t="str">
        <f t="shared" si="37"/>
        <v>ITA - SG - 25</v>
      </c>
      <c r="J1193" s="9" t="str">
        <f>MID(Tabella1[[#This Row],[COD PRODOTTO]],3,2)</f>
        <v>25</v>
      </c>
      <c r="K1193" s="9"/>
      <c r="L1193" s="9"/>
    </row>
    <row r="1194" spans="1:12" ht="12.75" customHeight="1" x14ac:dyDescent="0.3">
      <c r="A1194" s="17">
        <v>1196</v>
      </c>
      <c r="B1194" s="8" t="s">
        <v>588</v>
      </c>
      <c r="C1194" s="8" t="s">
        <v>8</v>
      </c>
      <c r="D1194" s="8" t="s">
        <v>9</v>
      </c>
      <c r="E1194" s="21" t="s">
        <v>1391</v>
      </c>
      <c r="F1194" s="5">
        <v>30</v>
      </c>
      <c r="G1194" s="3">
        <v>24</v>
      </c>
      <c r="H1194" s="1">
        <f t="shared" si="36"/>
        <v>720</v>
      </c>
      <c r="I1194" s="9" t="str">
        <f t="shared" si="37"/>
        <v>ITA - SG - 24</v>
      </c>
      <c r="J1194" s="9" t="str">
        <f>MID(Tabella1[[#This Row],[COD PRODOTTO]],3,2)</f>
        <v>25</v>
      </c>
      <c r="K1194" s="9"/>
      <c r="L1194" s="9"/>
    </row>
    <row r="1195" spans="1:12" ht="12.75" customHeight="1" x14ac:dyDescent="0.3">
      <c r="A1195" s="17">
        <v>1197</v>
      </c>
      <c r="B1195" s="8" t="s">
        <v>589</v>
      </c>
      <c r="C1195" s="8" t="s">
        <v>8</v>
      </c>
      <c r="D1195" s="8" t="s">
        <v>94</v>
      </c>
      <c r="E1195" s="21" t="s">
        <v>1391</v>
      </c>
      <c r="F1195" s="5">
        <v>20</v>
      </c>
      <c r="G1195" s="3">
        <v>39</v>
      </c>
      <c r="H1195" s="1">
        <f t="shared" si="36"/>
        <v>780</v>
      </c>
      <c r="I1195" s="9" t="str">
        <f t="shared" si="37"/>
        <v>ITA - zan SPA - 39</v>
      </c>
      <c r="J1195" s="9" t="str">
        <f>MID(Tabella1[[#This Row],[COD PRODOTTO]],3,2)</f>
        <v>43</v>
      </c>
      <c r="K1195" s="9"/>
      <c r="L1195" s="9"/>
    </row>
    <row r="1196" spans="1:12" ht="12.75" customHeight="1" x14ac:dyDescent="0.3">
      <c r="A1196" s="17">
        <v>1198</v>
      </c>
      <c r="B1196" s="8" t="s">
        <v>589</v>
      </c>
      <c r="C1196" s="8" t="s">
        <v>8</v>
      </c>
      <c r="D1196" s="8" t="s">
        <v>94</v>
      </c>
      <c r="E1196" s="21" t="s">
        <v>1391</v>
      </c>
      <c r="F1196" s="5">
        <v>20</v>
      </c>
      <c r="G1196" s="3">
        <v>40</v>
      </c>
      <c r="H1196" s="1">
        <f t="shared" si="36"/>
        <v>800</v>
      </c>
      <c r="I1196" s="9" t="str">
        <f t="shared" si="37"/>
        <v>ITA - zan SPA - 40</v>
      </c>
      <c r="J1196" s="9" t="str">
        <f>MID(Tabella1[[#This Row],[COD PRODOTTO]],3,2)</f>
        <v>43</v>
      </c>
      <c r="K1196" s="9"/>
      <c r="L1196" s="9"/>
    </row>
    <row r="1197" spans="1:12" ht="12.75" customHeight="1" x14ac:dyDescent="0.3">
      <c r="A1197" s="17">
        <v>1199</v>
      </c>
      <c r="B1197" s="8" t="s">
        <v>589</v>
      </c>
      <c r="C1197" s="8" t="s">
        <v>8</v>
      </c>
      <c r="D1197" s="8" t="s">
        <v>94</v>
      </c>
      <c r="E1197" s="21" t="s">
        <v>1391</v>
      </c>
      <c r="F1197" s="5">
        <v>30</v>
      </c>
      <c r="G1197" s="3">
        <v>34</v>
      </c>
      <c r="H1197" s="1">
        <f t="shared" si="36"/>
        <v>1020</v>
      </c>
      <c r="I1197" s="9" t="str">
        <f t="shared" si="37"/>
        <v>ITA - zan SPA - 34</v>
      </c>
      <c r="J1197" s="9" t="str">
        <f>MID(Tabella1[[#This Row],[COD PRODOTTO]],3,2)</f>
        <v>43</v>
      </c>
      <c r="K1197" s="9"/>
      <c r="L1197" s="9"/>
    </row>
    <row r="1198" spans="1:12" ht="12.75" customHeight="1" x14ac:dyDescent="0.3">
      <c r="A1198" s="17">
        <v>1200</v>
      </c>
      <c r="B1198" s="8" t="s">
        <v>589</v>
      </c>
      <c r="C1198" s="8" t="s">
        <v>8</v>
      </c>
      <c r="D1198" s="8" t="s">
        <v>94</v>
      </c>
      <c r="E1198" s="20" t="s">
        <v>10</v>
      </c>
      <c r="F1198" s="5">
        <v>0</v>
      </c>
      <c r="G1198" s="3">
        <v>17</v>
      </c>
      <c r="H1198" s="1" t="str">
        <f t="shared" si="36"/>
        <v/>
      </c>
      <c r="I1198" s="9" t="str">
        <f t="shared" si="37"/>
        <v>ITA - zan SPA - 17</v>
      </c>
      <c r="J1198" s="9" t="str">
        <f>MID(Tabella1[[#This Row],[COD PRODOTTO]],3,2)</f>
        <v>43</v>
      </c>
      <c r="K1198" s="9"/>
      <c r="L1198" s="9"/>
    </row>
    <row r="1199" spans="1:12" ht="12.75" customHeight="1" x14ac:dyDescent="0.3">
      <c r="A1199" s="17">
        <v>1201</v>
      </c>
      <c r="B1199" s="8" t="s">
        <v>590</v>
      </c>
      <c r="C1199" s="8" t="s">
        <v>8</v>
      </c>
      <c r="D1199" s="8" t="s">
        <v>9</v>
      </c>
      <c r="E1199" s="21" t="s">
        <v>1391</v>
      </c>
      <c r="F1199" s="5">
        <v>20</v>
      </c>
      <c r="G1199" s="3">
        <v>36</v>
      </c>
      <c r="H1199" s="1">
        <f t="shared" si="36"/>
        <v>720</v>
      </c>
      <c r="I1199" s="9" t="str">
        <f t="shared" si="37"/>
        <v>ITA - SG - 36</v>
      </c>
      <c r="J1199" s="9" t="str">
        <f>MID(Tabella1[[#This Row],[COD PRODOTTO]],3,2)</f>
        <v>77</v>
      </c>
      <c r="K1199" s="9"/>
      <c r="L1199" s="9"/>
    </row>
    <row r="1200" spans="1:12" ht="12.75" customHeight="1" x14ac:dyDescent="0.3">
      <c r="A1200" s="17">
        <v>1202</v>
      </c>
      <c r="B1200" s="8" t="s">
        <v>590</v>
      </c>
      <c r="C1200" s="8" t="s">
        <v>8</v>
      </c>
      <c r="D1200" s="8" t="s">
        <v>9</v>
      </c>
      <c r="E1200" s="20" t="s">
        <v>10</v>
      </c>
      <c r="F1200" s="5">
        <v>0</v>
      </c>
      <c r="G1200" s="3">
        <v>20</v>
      </c>
      <c r="H1200" s="1" t="str">
        <f t="shared" si="36"/>
        <v/>
      </c>
      <c r="I1200" s="9" t="str">
        <f t="shared" si="37"/>
        <v>ITA - SG - 20</v>
      </c>
      <c r="J1200" s="9" t="str">
        <f>MID(Tabella1[[#This Row],[COD PRODOTTO]],3,2)</f>
        <v>77</v>
      </c>
      <c r="K1200" s="9"/>
      <c r="L1200" s="9"/>
    </row>
    <row r="1201" spans="1:12" ht="12.75" customHeight="1" x14ac:dyDescent="0.3">
      <c r="A1201" s="17">
        <v>1203</v>
      </c>
      <c r="B1201" s="8" t="s">
        <v>590</v>
      </c>
      <c r="C1201" s="8" t="s">
        <v>8</v>
      </c>
      <c r="D1201" s="8" t="s">
        <v>9</v>
      </c>
      <c r="E1201" s="21" t="s">
        <v>1391</v>
      </c>
      <c r="F1201" s="5">
        <v>30</v>
      </c>
      <c r="G1201" s="3">
        <v>30</v>
      </c>
      <c r="H1201" s="1">
        <f t="shared" si="36"/>
        <v>900</v>
      </c>
      <c r="I1201" s="9" t="str">
        <f t="shared" si="37"/>
        <v>ITA - SG - 30</v>
      </c>
      <c r="J1201" s="9" t="str">
        <f>MID(Tabella1[[#This Row],[COD PRODOTTO]],3,2)</f>
        <v>77</v>
      </c>
      <c r="K1201" s="9"/>
      <c r="L1201" s="9"/>
    </row>
    <row r="1202" spans="1:12" ht="12.75" customHeight="1" x14ac:dyDescent="0.3">
      <c r="A1202" s="17">
        <v>1204</v>
      </c>
      <c r="B1202" s="8" t="s">
        <v>590</v>
      </c>
      <c r="C1202" s="8" t="s">
        <v>8</v>
      </c>
      <c r="D1202" s="8" t="s">
        <v>9</v>
      </c>
      <c r="E1202" s="21" t="s">
        <v>1391</v>
      </c>
      <c r="F1202" s="5">
        <v>20</v>
      </c>
      <c r="G1202" s="3">
        <v>22</v>
      </c>
      <c r="H1202" s="1">
        <f t="shared" si="36"/>
        <v>440</v>
      </c>
      <c r="I1202" s="9" t="str">
        <f t="shared" si="37"/>
        <v>ITA - SG - 22</v>
      </c>
      <c r="J1202" s="9" t="str">
        <f>MID(Tabella1[[#This Row],[COD PRODOTTO]],3,2)</f>
        <v>77</v>
      </c>
      <c r="K1202" s="9"/>
      <c r="L1202" s="9"/>
    </row>
    <row r="1203" spans="1:12" ht="12.75" customHeight="1" x14ac:dyDescent="0.3">
      <c r="A1203" s="17">
        <v>1205</v>
      </c>
      <c r="B1203" s="8" t="s">
        <v>591</v>
      </c>
      <c r="C1203" s="8" t="s">
        <v>8</v>
      </c>
      <c r="D1203" s="8" t="s">
        <v>51</v>
      </c>
      <c r="E1203" s="21" t="s">
        <v>1391</v>
      </c>
      <c r="F1203" s="5">
        <v>20</v>
      </c>
      <c r="G1203" s="3">
        <v>14</v>
      </c>
      <c r="H1203" s="1">
        <f t="shared" si="36"/>
        <v>280</v>
      </c>
      <c r="I1203" s="9" t="str">
        <f t="shared" si="37"/>
        <v>ITA - zan S.R.L. - 14</v>
      </c>
      <c r="J1203" s="9" t="str">
        <f>MID(Tabella1[[#This Row],[COD PRODOTTO]],3,2)</f>
        <v>09</v>
      </c>
      <c r="K1203" s="9"/>
      <c r="L1203" s="9"/>
    </row>
    <row r="1204" spans="1:12" ht="12.75" customHeight="1" x14ac:dyDescent="0.3">
      <c r="A1204" s="17">
        <v>1206</v>
      </c>
      <c r="B1204" s="8" t="s">
        <v>591</v>
      </c>
      <c r="C1204" s="8" t="s">
        <v>8</v>
      </c>
      <c r="D1204" s="8" t="s">
        <v>51</v>
      </c>
      <c r="E1204" s="21" t="s">
        <v>1391</v>
      </c>
      <c r="F1204" s="5">
        <v>30</v>
      </c>
      <c r="G1204" s="3">
        <v>39</v>
      </c>
      <c r="H1204" s="1">
        <f t="shared" si="36"/>
        <v>1170</v>
      </c>
      <c r="I1204" s="9" t="str">
        <f t="shared" si="37"/>
        <v>ITA - zan S.R.L. - 39</v>
      </c>
      <c r="J1204" s="9" t="str">
        <f>MID(Tabella1[[#This Row],[COD PRODOTTO]],3,2)</f>
        <v>09</v>
      </c>
      <c r="K1204" s="9"/>
      <c r="L1204" s="9"/>
    </row>
    <row r="1205" spans="1:12" ht="12.75" customHeight="1" x14ac:dyDescent="0.3">
      <c r="A1205" s="17">
        <v>1207</v>
      </c>
      <c r="B1205" s="8" t="s">
        <v>592</v>
      </c>
      <c r="C1205" s="8" t="s">
        <v>8</v>
      </c>
      <c r="D1205" s="8" t="s">
        <v>72</v>
      </c>
      <c r="E1205" s="21" t="s">
        <v>1391</v>
      </c>
      <c r="F1205" s="5">
        <v>30</v>
      </c>
      <c r="G1205" s="3">
        <v>18</v>
      </c>
      <c r="H1205" s="1">
        <f t="shared" si="36"/>
        <v>540</v>
      </c>
      <c r="I1205" s="9" t="str">
        <f t="shared" si="37"/>
        <v>ITA - lollo SRL - 18</v>
      </c>
      <c r="J1205" s="9" t="str">
        <f>MID(Tabella1[[#This Row],[COD PRODOTTO]],3,2)</f>
        <v>22</v>
      </c>
      <c r="K1205" s="9"/>
      <c r="L1205" s="9"/>
    </row>
    <row r="1206" spans="1:12" ht="12.75" customHeight="1" x14ac:dyDescent="0.3">
      <c r="A1206" s="17">
        <v>1208</v>
      </c>
      <c r="B1206" s="8" t="s">
        <v>592</v>
      </c>
      <c r="C1206" s="8" t="s">
        <v>8</v>
      </c>
      <c r="D1206" s="8" t="s">
        <v>72</v>
      </c>
      <c r="E1206" s="21" t="s">
        <v>1391</v>
      </c>
      <c r="F1206" s="5">
        <v>20</v>
      </c>
      <c r="G1206" s="3">
        <v>15</v>
      </c>
      <c r="H1206" s="1">
        <f t="shared" si="36"/>
        <v>300</v>
      </c>
      <c r="I1206" s="9" t="str">
        <f t="shared" si="37"/>
        <v>ITA - lollo SRL - 15</v>
      </c>
      <c r="J1206" s="9" t="str">
        <f>MID(Tabella1[[#This Row],[COD PRODOTTO]],3,2)</f>
        <v>22</v>
      </c>
      <c r="K1206" s="9"/>
      <c r="L1206" s="9"/>
    </row>
    <row r="1207" spans="1:12" ht="12.75" customHeight="1" x14ac:dyDescent="0.3">
      <c r="A1207" s="17">
        <v>1209</v>
      </c>
      <c r="B1207" s="8" t="s">
        <v>592</v>
      </c>
      <c r="C1207" s="8" t="s">
        <v>8</v>
      </c>
      <c r="D1207" s="8" t="s">
        <v>72</v>
      </c>
      <c r="E1207" s="20" t="s">
        <v>10</v>
      </c>
      <c r="F1207" s="5">
        <v>0</v>
      </c>
      <c r="G1207" s="3">
        <v>19</v>
      </c>
      <c r="H1207" s="1" t="str">
        <f t="shared" si="36"/>
        <v/>
      </c>
      <c r="I1207" s="9" t="str">
        <f t="shared" si="37"/>
        <v>ITA - lollo SRL - 19</v>
      </c>
      <c r="J1207" s="9" t="str">
        <f>MID(Tabella1[[#This Row],[COD PRODOTTO]],3,2)</f>
        <v>22</v>
      </c>
      <c r="K1207" s="9"/>
      <c r="L1207" s="9"/>
    </row>
    <row r="1208" spans="1:12" ht="12.75" customHeight="1" x14ac:dyDescent="0.3">
      <c r="A1208" s="17">
        <v>1210</v>
      </c>
      <c r="B1208" s="8" t="s">
        <v>593</v>
      </c>
      <c r="C1208" s="8" t="s">
        <v>8</v>
      </c>
      <c r="D1208" s="8" t="s">
        <v>51</v>
      </c>
      <c r="E1208" s="21" t="s">
        <v>1391</v>
      </c>
      <c r="F1208" s="5">
        <v>30</v>
      </c>
      <c r="G1208" s="3">
        <v>16</v>
      </c>
      <c r="H1208" s="1">
        <f t="shared" si="36"/>
        <v>480</v>
      </c>
      <c r="I1208" s="9" t="str">
        <f t="shared" si="37"/>
        <v>ITA - zan S.R.L. - 16</v>
      </c>
      <c r="J1208" s="9" t="str">
        <f>MID(Tabella1[[#This Row],[COD PRODOTTO]],3,2)</f>
        <v>46</v>
      </c>
      <c r="K1208" s="9"/>
      <c r="L1208" s="9"/>
    </row>
    <row r="1209" spans="1:12" ht="12.75" customHeight="1" x14ac:dyDescent="0.3">
      <c r="A1209" s="17">
        <v>1211</v>
      </c>
      <c r="B1209" s="8" t="s">
        <v>594</v>
      </c>
      <c r="C1209" s="8" t="s">
        <v>8</v>
      </c>
      <c r="D1209" s="8" t="s">
        <v>9</v>
      </c>
      <c r="E1209" s="20" t="s">
        <v>10</v>
      </c>
      <c r="F1209" s="5">
        <v>0</v>
      </c>
      <c r="G1209" s="3">
        <v>39</v>
      </c>
      <c r="H1209" s="1" t="str">
        <f t="shared" si="36"/>
        <v/>
      </c>
      <c r="I1209" s="9" t="str">
        <f t="shared" si="37"/>
        <v>ITA - SG - 39</v>
      </c>
      <c r="J1209" s="9" t="str">
        <f>MID(Tabella1[[#This Row],[COD PRODOTTO]],3,2)</f>
        <v>27</v>
      </c>
      <c r="K1209" s="9"/>
      <c r="L1209" s="9"/>
    </row>
    <row r="1210" spans="1:12" ht="12.75" customHeight="1" x14ac:dyDescent="0.3">
      <c r="A1210" s="17">
        <v>1212</v>
      </c>
      <c r="B1210" s="8" t="s">
        <v>595</v>
      </c>
      <c r="C1210" s="8" t="s">
        <v>8</v>
      </c>
      <c r="D1210" s="8" t="s">
        <v>44</v>
      </c>
      <c r="E1210" s="21" t="s">
        <v>1391</v>
      </c>
      <c r="F1210" s="5">
        <v>20</v>
      </c>
      <c r="G1210" s="3">
        <v>21</v>
      </c>
      <c r="H1210" s="1">
        <f t="shared" si="36"/>
        <v>420</v>
      </c>
      <c r="I1210" s="9" t="str">
        <f t="shared" si="37"/>
        <v>ITA - zan pin SPA - 21</v>
      </c>
      <c r="J1210" s="9" t="str">
        <f>MID(Tabella1[[#This Row],[COD PRODOTTO]],3,2)</f>
        <v>84</v>
      </c>
      <c r="K1210" s="9"/>
      <c r="L1210" s="9"/>
    </row>
    <row r="1211" spans="1:12" ht="12.75" customHeight="1" x14ac:dyDescent="0.3">
      <c r="A1211" s="17">
        <v>1213</v>
      </c>
      <c r="B1211" s="8" t="s">
        <v>595</v>
      </c>
      <c r="C1211" s="8" t="s">
        <v>8</v>
      </c>
      <c r="D1211" s="8" t="s">
        <v>44</v>
      </c>
      <c r="E1211" s="20" t="s">
        <v>10</v>
      </c>
      <c r="F1211" s="5">
        <v>0</v>
      </c>
      <c r="G1211" s="3">
        <v>20</v>
      </c>
      <c r="H1211" s="1" t="str">
        <f t="shared" si="36"/>
        <v/>
      </c>
      <c r="I1211" s="9" t="str">
        <f t="shared" si="37"/>
        <v>ITA - zan pin SPA - 20</v>
      </c>
      <c r="J1211" s="9" t="str">
        <f>MID(Tabella1[[#This Row],[COD PRODOTTO]],3,2)</f>
        <v>84</v>
      </c>
      <c r="K1211" s="9"/>
      <c r="L1211" s="9"/>
    </row>
    <row r="1212" spans="1:12" ht="12.75" customHeight="1" x14ac:dyDescent="0.3">
      <c r="A1212" s="17">
        <v>1214</v>
      </c>
      <c r="B1212" s="8" t="s">
        <v>595</v>
      </c>
      <c r="C1212" s="8" t="s">
        <v>8</v>
      </c>
      <c r="D1212" s="8" t="s">
        <v>44</v>
      </c>
      <c r="E1212" s="21" t="s">
        <v>1391</v>
      </c>
      <c r="F1212" s="5">
        <v>30</v>
      </c>
      <c r="G1212" s="3">
        <v>19</v>
      </c>
      <c r="H1212" s="1">
        <f t="shared" si="36"/>
        <v>570</v>
      </c>
      <c r="I1212" s="9" t="str">
        <f t="shared" si="37"/>
        <v>ITA - zan pin SPA - 19</v>
      </c>
      <c r="J1212" s="9" t="str">
        <f>MID(Tabella1[[#This Row],[COD PRODOTTO]],3,2)</f>
        <v>84</v>
      </c>
      <c r="K1212" s="9"/>
      <c r="L1212" s="9"/>
    </row>
    <row r="1213" spans="1:12" ht="12.75" customHeight="1" x14ac:dyDescent="0.3">
      <c r="A1213" s="17">
        <v>1215</v>
      </c>
      <c r="B1213" s="8" t="s">
        <v>596</v>
      </c>
      <c r="C1213" s="8" t="s">
        <v>8</v>
      </c>
      <c r="D1213" s="8" t="s">
        <v>44</v>
      </c>
      <c r="E1213" s="21" t="s">
        <v>1391</v>
      </c>
      <c r="F1213" s="5">
        <v>20</v>
      </c>
      <c r="G1213" s="3">
        <v>29</v>
      </c>
      <c r="H1213" s="1">
        <f t="shared" si="36"/>
        <v>580</v>
      </c>
      <c r="I1213" s="9" t="str">
        <f t="shared" si="37"/>
        <v>ITA - zan pin SPA - 29</v>
      </c>
      <c r="J1213" s="9" t="str">
        <f>MID(Tabella1[[#This Row],[COD PRODOTTO]],3,2)</f>
        <v>27</v>
      </c>
      <c r="K1213" s="9"/>
      <c r="L1213" s="9"/>
    </row>
    <row r="1214" spans="1:12" ht="12.75" customHeight="1" x14ac:dyDescent="0.3">
      <c r="A1214" s="17">
        <v>1216</v>
      </c>
      <c r="B1214" s="8" t="s">
        <v>596</v>
      </c>
      <c r="C1214" s="8" t="s">
        <v>8</v>
      </c>
      <c r="D1214" s="8" t="s">
        <v>44</v>
      </c>
      <c r="E1214" s="20" t="s">
        <v>10</v>
      </c>
      <c r="F1214" s="5">
        <v>0</v>
      </c>
      <c r="G1214" s="3">
        <v>34</v>
      </c>
      <c r="H1214" s="1" t="str">
        <f t="shared" si="36"/>
        <v/>
      </c>
      <c r="I1214" s="9" t="str">
        <f t="shared" si="37"/>
        <v>ITA - zan pin SPA - 34</v>
      </c>
      <c r="J1214" s="9" t="str">
        <f>MID(Tabella1[[#This Row],[COD PRODOTTO]],3,2)</f>
        <v>27</v>
      </c>
      <c r="K1214" s="9"/>
      <c r="L1214" s="9"/>
    </row>
    <row r="1215" spans="1:12" ht="12.75" customHeight="1" x14ac:dyDescent="0.3">
      <c r="A1215" s="17">
        <v>1217</v>
      </c>
      <c r="B1215" s="8" t="s">
        <v>596</v>
      </c>
      <c r="C1215" s="8" t="s">
        <v>8</v>
      </c>
      <c r="D1215" s="8" t="s">
        <v>44</v>
      </c>
      <c r="E1215" s="21" t="s">
        <v>1391</v>
      </c>
      <c r="F1215" s="5">
        <v>30</v>
      </c>
      <c r="G1215" s="3">
        <v>34</v>
      </c>
      <c r="H1215" s="1">
        <f t="shared" si="36"/>
        <v>1020</v>
      </c>
      <c r="I1215" s="9" t="str">
        <f t="shared" si="37"/>
        <v>ITA - zan pin SPA - 34</v>
      </c>
      <c r="J1215" s="9" t="str">
        <f>MID(Tabella1[[#This Row],[COD PRODOTTO]],3,2)</f>
        <v>27</v>
      </c>
      <c r="K1215" s="9"/>
      <c r="L1215" s="9"/>
    </row>
    <row r="1216" spans="1:12" ht="12.75" customHeight="1" x14ac:dyDescent="0.3">
      <c r="A1216" s="17">
        <v>1218</v>
      </c>
      <c r="B1216" s="8" t="s">
        <v>597</v>
      </c>
      <c r="C1216" s="8" t="s">
        <v>8</v>
      </c>
      <c r="D1216" s="8" t="s">
        <v>51</v>
      </c>
      <c r="E1216" s="20" t="s">
        <v>10</v>
      </c>
      <c r="F1216" s="5">
        <v>0</v>
      </c>
      <c r="G1216" s="3">
        <v>28</v>
      </c>
      <c r="H1216" s="1" t="str">
        <f t="shared" si="36"/>
        <v/>
      </c>
      <c r="I1216" s="9" t="str">
        <f t="shared" si="37"/>
        <v>ITA - zan S.R.L. - 28</v>
      </c>
      <c r="J1216" s="9" t="str">
        <f>MID(Tabella1[[#This Row],[COD PRODOTTO]],3,2)</f>
        <v>86</v>
      </c>
      <c r="K1216" s="9"/>
      <c r="L1216" s="9"/>
    </row>
    <row r="1217" spans="1:12" ht="12.75" customHeight="1" x14ac:dyDescent="0.3">
      <c r="A1217" s="17">
        <v>1219</v>
      </c>
      <c r="B1217" s="8" t="s">
        <v>597</v>
      </c>
      <c r="C1217" s="8" t="s">
        <v>8</v>
      </c>
      <c r="D1217" s="8" t="s">
        <v>51</v>
      </c>
      <c r="E1217" s="21" t="s">
        <v>1391</v>
      </c>
      <c r="F1217" s="5">
        <v>20</v>
      </c>
      <c r="G1217" s="3">
        <v>17</v>
      </c>
      <c r="H1217" s="1">
        <f t="shared" si="36"/>
        <v>340</v>
      </c>
      <c r="I1217" s="9" t="str">
        <f t="shared" si="37"/>
        <v>ITA - zan S.R.L. - 17</v>
      </c>
      <c r="J1217" s="9" t="str">
        <f>MID(Tabella1[[#This Row],[COD PRODOTTO]],3,2)</f>
        <v>86</v>
      </c>
      <c r="K1217" s="9"/>
      <c r="L1217" s="9"/>
    </row>
    <row r="1218" spans="1:12" ht="12.75" customHeight="1" x14ac:dyDescent="0.3">
      <c r="A1218" s="17">
        <v>1220</v>
      </c>
      <c r="B1218" s="8" t="s">
        <v>597</v>
      </c>
      <c r="C1218" s="8" t="s">
        <v>27</v>
      </c>
      <c r="D1218" s="8" t="s">
        <v>51</v>
      </c>
      <c r="E1218" s="21" t="s">
        <v>1391</v>
      </c>
      <c r="F1218" s="5">
        <v>30</v>
      </c>
      <c r="G1218" s="3">
        <v>36</v>
      </c>
      <c r="H1218" s="1">
        <f t="shared" ref="H1218:H1281" si="38">IF(G1218*F1218 = 0,"",G1218*F1218)</f>
        <v>1080</v>
      </c>
      <c r="I1218" s="9" t="str">
        <f t="shared" ref="I1218:I1281" si="39">_xlfn.CONCAT(C1218," - ",D1218," - ",G1218)</f>
        <v>NON PRESENTE - zan S.R.L. - 36</v>
      </c>
      <c r="J1218" s="9" t="str">
        <f>MID(Tabella1[[#This Row],[COD PRODOTTO]],3,2)</f>
        <v>86</v>
      </c>
      <c r="K1218" s="9"/>
      <c r="L1218" s="9"/>
    </row>
    <row r="1219" spans="1:12" ht="12.75" customHeight="1" x14ac:dyDescent="0.3">
      <c r="A1219" s="17">
        <v>1221</v>
      </c>
      <c r="B1219" s="8" t="s">
        <v>598</v>
      </c>
      <c r="C1219" s="8" t="s">
        <v>27</v>
      </c>
      <c r="D1219" s="8" t="s">
        <v>15</v>
      </c>
      <c r="E1219" s="20" t="s">
        <v>10</v>
      </c>
      <c r="F1219" s="5">
        <v>0</v>
      </c>
      <c r="G1219" s="3">
        <v>24</v>
      </c>
      <c r="H1219" s="1" t="str">
        <f t="shared" si="38"/>
        <v/>
      </c>
      <c r="I1219" s="9" t="str">
        <f t="shared" si="39"/>
        <v>NON PRESENTE - EGYPTIAN SAE - 24</v>
      </c>
      <c r="J1219" s="9" t="str">
        <f>MID(Tabella1[[#This Row],[COD PRODOTTO]],3,2)</f>
        <v>72</v>
      </c>
      <c r="K1219" s="9"/>
      <c r="L1219" s="9"/>
    </row>
    <row r="1220" spans="1:12" ht="12.75" customHeight="1" x14ac:dyDescent="0.3">
      <c r="A1220" s="17">
        <v>1222</v>
      </c>
      <c r="B1220" s="8" t="s">
        <v>598</v>
      </c>
      <c r="C1220" s="8" t="s">
        <v>8</v>
      </c>
      <c r="D1220" s="8" t="s">
        <v>15</v>
      </c>
      <c r="E1220" s="21" t="s">
        <v>1391</v>
      </c>
      <c r="F1220" s="5">
        <v>30</v>
      </c>
      <c r="G1220" s="3">
        <v>17</v>
      </c>
      <c r="H1220" s="1">
        <f t="shared" si="38"/>
        <v>510</v>
      </c>
      <c r="I1220" s="9" t="str">
        <f t="shared" si="39"/>
        <v>ITA - EGYPTIAN SAE - 17</v>
      </c>
      <c r="J1220" s="9" t="str">
        <f>MID(Tabella1[[#This Row],[COD PRODOTTO]],3,2)</f>
        <v>72</v>
      </c>
      <c r="K1220" s="9"/>
      <c r="L1220" s="9"/>
    </row>
    <row r="1221" spans="1:12" ht="12.75" customHeight="1" x14ac:dyDescent="0.3">
      <c r="A1221" s="17">
        <v>1223</v>
      </c>
      <c r="B1221" s="8" t="s">
        <v>599</v>
      </c>
      <c r="C1221" s="8" t="s">
        <v>8</v>
      </c>
      <c r="D1221" s="8" t="s">
        <v>9</v>
      </c>
      <c r="E1221" s="21" t="s">
        <v>1391</v>
      </c>
      <c r="F1221" s="5">
        <v>30</v>
      </c>
      <c r="G1221" s="3">
        <v>29</v>
      </c>
      <c r="H1221" s="1">
        <f t="shared" si="38"/>
        <v>870</v>
      </c>
      <c r="I1221" s="9" t="str">
        <f t="shared" si="39"/>
        <v>ITA - SG - 29</v>
      </c>
      <c r="J1221" s="9" t="str">
        <f>MID(Tabella1[[#This Row],[COD PRODOTTO]],3,2)</f>
        <v>97</v>
      </c>
      <c r="K1221" s="9"/>
      <c r="L1221" s="9"/>
    </row>
    <row r="1222" spans="1:12" ht="12.75" customHeight="1" x14ac:dyDescent="0.3">
      <c r="A1222" s="17">
        <v>1224</v>
      </c>
      <c r="B1222" s="8" t="s">
        <v>599</v>
      </c>
      <c r="C1222" s="8" t="s">
        <v>8</v>
      </c>
      <c r="D1222" s="8" t="s">
        <v>9</v>
      </c>
      <c r="E1222" s="21" t="s">
        <v>1391</v>
      </c>
      <c r="F1222" s="5">
        <v>20</v>
      </c>
      <c r="G1222" s="3">
        <v>18</v>
      </c>
      <c r="H1222" s="1">
        <f t="shared" si="38"/>
        <v>360</v>
      </c>
      <c r="I1222" s="9" t="str">
        <f t="shared" si="39"/>
        <v>ITA - SG - 18</v>
      </c>
      <c r="J1222" s="9" t="str">
        <f>MID(Tabella1[[#This Row],[COD PRODOTTO]],3,2)</f>
        <v>97</v>
      </c>
      <c r="K1222" s="9"/>
      <c r="L1222" s="9"/>
    </row>
    <row r="1223" spans="1:12" ht="12.75" customHeight="1" x14ac:dyDescent="0.3">
      <c r="A1223" s="17">
        <v>1225</v>
      </c>
      <c r="B1223" s="8" t="s">
        <v>599</v>
      </c>
      <c r="C1223" s="8" t="s">
        <v>8</v>
      </c>
      <c r="D1223" s="8" t="s">
        <v>9</v>
      </c>
      <c r="E1223" s="20" t="s">
        <v>10</v>
      </c>
      <c r="F1223" s="5">
        <v>0</v>
      </c>
      <c r="G1223" s="3">
        <v>22</v>
      </c>
      <c r="H1223" s="1" t="str">
        <f t="shared" si="38"/>
        <v/>
      </c>
      <c r="I1223" s="9" t="str">
        <f t="shared" si="39"/>
        <v>ITA - SG - 22</v>
      </c>
      <c r="J1223" s="9" t="str">
        <f>MID(Tabella1[[#This Row],[COD PRODOTTO]],3,2)</f>
        <v>97</v>
      </c>
      <c r="K1223" s="9"/>
      <c r="L1223" s="9"/>
    </row>
    <row r="1224" spans="1:12" ht="12.75" customHeight="1" x14ac:dyDescent="0.3">
      <c r="A1224" s="17">
        <v>1226</v>
      </c>
      <c r="B1224" s="8" t="s">
        <v>600</v>
      </c>
      <c r="C1224" s="8" t="s">
        <v>8</v>
      </c>
      <c r="D1224" s="8" t="s">
        <v>33</v>
      </c>
      <c r="E1224" s="21" t="s">
        <v>1391</v>
      </c>
      <c r="F1224" s="5">
        <v>20</v>
      </c>
      <c r="G1224" s="3">
        <v>38</v>
      </c>
      <c r="H1224" s="1">
        <f t="shared" si="38"/>
        <v>760</v>
      </c>
      <c r="I1224" s="9" t="str">
        <f t="shared" si="39"/>
        <v>ITA - zan VETRI - 38</v>
      </c>
      <c r="J1224" s="9" t="str">
        <f>MID(Tabella1[[#This Row],[COD PRODOTTO]],3,2)</f>
        <v>30</v>
      </c>
      <c r="K1224" s="9"/>
      <c r="L1224" s="9"/>
    </row>
    <row r="1225" spans="1:12" ht="12.75" customHeight="1" x14ac:dyDescent="0.3">
      <c r="A1225" s="17">
        <v>1227</v>
      </c>
      <c r="B1225" s="8" t="s">
        <v>601</v>
      </c>
      <c r="C1225" s="8" t="s">
        <v>8</v>
      </c>
      <c r="D1225" s="8" t="s">
        <v>177</v>
      </c>
      <c r="E1225" s="21" t="s">
        <v>1391</v>
      </c>
      <c r="F1225" s="5">
        <v>30</v>
      </c>
      <c r="G1225" s="3">
        <v>34</v>
      </c>
      <c r="H1225" s="1">
        <f t="shared" si="38"/>
        <v>1020</v>
      </c>
      <c r="I1225" s="9" t="str">
        <f t="shared" si="39"/>
        <v>ITA - mull - 34</v>
      </c>
      <c r="J1225" s="9" t="str">
        <f>MID(Tabella1[[#This Row],[COD PRODOTTO]],3,2)</f>
        <v>32</v>
      </c>
      <c r="K1225" s="9"/>
      <c r="L1225" s="9"/>
    </row>
    <row r="1226" spans="1:12" ht="12.75" customHeight="1" x14ac:dyDescent="0.3">
      <c r="A1226" s="17">
        <v>1228</v>
      </c>
      <c r="B1226" s="8" t="s">
        <v>601</v>
      </c>
      <c r="C1226" s="8" t="s">
        <v>8</v>
      </c>
      <c r="D1226" s="8" t="s">
        <v>177</v>
      </c>
      <c r="E1226" s="21" t="s">
        <v>1391</v>
      </c>
      <c r="F1226" s="5">
        <v>20</v>
      </c>
      <c r="G1226" s="3">
        <v>32</v>
      </c>
      <c r="H1226" s="1">
        <f t="shared" si="38"/>
        <v>640</v>
      </c>
      <c r="I1226" s="9" t="str">
        <f t="shared" si="39"/>
        <v>ITA - mull - 32</v>
      </c>
      <c r="J1226" s="9" t="str">
        <f>MID(Tabella1[[#This Row],[COD PRODOTTO]],3,2)</f>
        <v>32</v>
      </c>
      <c r="K1226" s="9"/>
      <c r="L1226" s="9"/>
    </row>
    <row r="1227" spans="1:12" ht="12.75" customHeight="1" x14ac:dyDescent="0.3">
      <c r="A1227" s="17">
        <v>1229</v>
      </c>
      <c r="B1227" s="8" t="s">
        <v>602</v>
      </c>
      <c r="C1227" s="8" t="s">
        <v>8</v>
      </c>
      <c r="D1227" s="8" t="s">
        <v>94</v>
      </c>
      <c r="E1227" s="20" t="s">
        <v>10</v>
      </c>
      <c r="F1227" s="5">
        <v>0</v>
      </c>
      <c r="G1227" s="3">
        <v>36</v>
      </c>
      <c r="H1227" s="1" t="str">
        <f t="shared" si="38"/>
        <v/>
      </c>
      <c r="I1227" s="9" t="str">
        <f t="shared" si="39"/>
        <v>ITA - zan SPA - 36</v>
      </c>
      <c r="J1227" s="9" t="str">
        <f>MID(Tabella1[[#This Row],[COD PRODOTTO]],3,2)</f>
        <v>53</v>
      </c>
      <c r="K1227" s="9"/>
      <c r="L1227" s="9"/>
    </row>
    <row r="1228" spans="1:12" ht="12.75" customHeight="1" x14ac:dyDescent="0.3">
      <c r="A1228" s="17">
        <v>1230</v>
      </c>
      <c r="B1228" s="8" t="s">
        <v>602</v>
      </c>
      <c r="C1228" s="8" t="s">
        <v>8</v>
      </c>
      <c r="D1228" s="8" t="s">
        <v>94</v>
      </c>
      <c r="E1228" s="21" t="s">
        <v>1391</v>
      </c>
      <c r="F1228" s="5">
        <v>20</v>
      </c>
      <c r="G1228" s="3">
        <v>35</v>
      </c>
      <c r="H1228" s="1">
        <f t="shared" si="38"/>
        <v>700</v>
      </c>
      <c r="I1228" s="9" t="str">
        <f t="shared" si="39"/>
        <v>ITA - zan SPA - 35</v>
      </c>
      <c r="J1228" s="9" t="str">
        <f>MID(Tabella1[[#This Row],[COD PRODOTTO]],3,2)</f>
        <v>53</v>
      </c>
      <c r="K1228" s="9"/>
      <c r="L1228" s="9"/>
    </row>
    <row r="1229" spans="1:12" ht="12.75" customHeight="1" x14ac:dyDescent="0.3">
      <c r="A1229" s="17">
        <v>1231</v>
      </c>
      <c r="B1229" s="8" t="s">
        <v>602</v>
      </c>
      <c r="C1229" s="8" t="s">
        <v>8</v>
      </c>
      <c r="D1229" s="8" t="s">
        <v>94</v>
      </c>
      <c r="E1229" s="21" t="s">
        <v>1391</v>
      </c>
      <c r="F1229" s="5">
        <v>30</v>
      </c>
      <c r="G1229" s="3">
        <v>32</v>
      </c>
      <c r="H1229" s="1">
        <f t="shared" si="38"/>
        <v>960</v>
      </c>
      <c r="I1229" s="9" t="str">
        <f t="shared" si="39"/>
        <v>ITA - zan SPA - 32</v>
      </c>
      <c r="J1229" s="9" t="str">
        <f>MID(Tabella1[[#This Row],[COD PRODOTTO]],3,2)</f>
        <v>53</v>
      </c>
      <c r="K1229" s="9"/>
      <c r="L1229" s="9"/>
    </row>
    <row r="1230" spans="1:12" ht="12.75" customHeight="1" x14ac:dyDescent="0.3">
      <c r="A1230" s="17">
        <v>1232</v>
      </c>
      <c r="B1230" s="8" t="s">
        <v>603</v>
      </c>
      <c r="C1230" s="8" t="s">
        <v>8</v>
      </c>
      <c r="D1230" s="8" t="s">
        <v>51</v>
      </c>
      <c r="E1230" s="21" t="s">
        <v>1391</v>
      </c>
      <c r="F1230" s="5">
        <v>20</v>
      </c>
      <c r="G1230" s="3">
        <v>21</v>
      </c>
      <c r="H1230" s="1">
        <f t="shared" si="38"/>
        <v>420</v>
      </c>
      <c r="I1230" s="9" t="str">
        <f t="shared" si="39"/>
        <v>ITA - zan S.R.L. - 21</v>
      </c>
      <c r="J1230" s="9" t="str">
        <f>MID(Tabella1[[#This Row],[COD PRODOTTO]],3,2)</f>
        <v>12</v>
      </c>
      <c r="K1230" s="9"/>
      <c r="L1230" s="9"/>
    </row>
    <row r="1231" spans="1:12" ht="12.75" customHeight="1" x14ac:dyDescent="0.3">
      <c r="A1231" s="17">
        <v>1233</v>
      </c>
      <c r="B1231" s="8" t="s">
        <v>603</v>
      </c>
      <c r="C1231" s="8" t="s">
        <v>8</v>
      </c>
      <c r="D1231" s="8" t="s">
        <v>51</v>
      </c>
      <c r="E1231" s="21" t="s">
        <v>1391</v>
      </c>
      <c r="F1231" s="5">
        <v>20</v>
      </c>
      <c r="G1231" s="3">
        <v>25</v>
      </c>
      <c r="H1231" s="1">
        <f t="shared" si="38"/>
        <v>500</v>
      </c>
      <c r="I1231" s="9" t="str">
        <f t="shared" si="39"/>
        <v>ITA - zan S.R.L. - 25</v>
      </c>
      <c r="J1231" s="9" t="str">
        <f>MID(Tabella1[[#This Row],[COD PRODOTTO]],3,2)</f>
        <v>12</v>
      </c>
      <c r="K1231" s="9"/>
      <c r="L1231" s="9"/>
    </row>
    <row r="1232" spans="1:12" ht="12.75" customHeight="1" x14ac:dyDescent="0.3">
      <c r="A1232" s="17">
        <v>1234</v>
      </c>
      <c r="B1232" s="8" t="s">
        <v>603</v>
      </c>
      <c r="C1232" s="8" t="s">
        <v>8</v>
      </c>
      <c r="D1232" s="8" t="s">
        <v>51</v>
      </c>
      <c r="E1232" s="21" t="s">
        <v>1391</v>
      </c>
      <c r="F1232" s="5">
        <v>30</v>
      </c>
      <c r="G1232" s="3">
        <v>36</v>
      </c>
      <c r="H1232" s="1">
        <f t="shared" si="38"/>
        <v>1080</v>
      </c>
      <c r="I1232" s="9" t="str">
        <f t="shared" si="39"/>
        <v>ITA - zan S.R.L. - 36</v>
      </c>
      <c r="J1232" s="9" t="str">
        <f>MID(Tabella1[[#This Row],[COD PRODOTTO]],3,2)</f>
        <v>12</v>
      </c>
      <c r="K1232" s="9"/>
      <c r="L1232" s="9"/>
    </row>
    <row r="1233" spans="1:12" ht="12.75" customHeight="1" x14ac:dyDescent="0.3">
      <c r="A1233" s="17">
        <v>1235</v>
      </c>
      <c r="B1233" s="8" t="s">
        <v>603</v>
      </c>
      <c r="C1233" s="8" t="s">
        <v>8</v>
      </c>
      <c r="D1233" s="8" t="s">
        <v>51</v>
      </c>
      <c r="E1233" s="20" t="s">
        <v>10</v>
      </c>
      <c r="F1233" s="5">
        <v>0</v>
      </c>
      <c r="G1233" s="3">
        <v>39</v>
      </c>
      <c r="H1233" s="1" t="str">
        <f t="shared" si="38"/>
        <v/>
      </c>
      <c r="I1233" s="9" t="str">
        <f t="shared" si="39"/>
        <v>ITA - zan S.R.L. - 39</v>
      </c>
      <c r="J1233" s="9" t="str">
        <f>MID(Tabella1[[#This Row],[COD PRODOTTO]],3,2)</f>
        <v>12</v>
      </c>
      <c r="K1233" s="9"/>
      <c r="L1233" s="9"/>
    </row>
    <row r="1234" spans="1:12" ht="12.75" customHeight="1" x14ac:dyDescent="0.3">
      <c r="A1234" s="17">
        <v>1236</v>
      </c>
      <c r="B1234" s="8" t="s">
        <v>604</v>
      </c>
      <c r="C1234" s="8" t="s">
        <v>8</v>
      </c>
      <c r="D1234" s="8" t="s">
        <v>9</v>
      </c>
      <c r="E1234" s="20" t="s">
        <v>10</v>
      </c>
      <c r="F1234" s="5">
        <v>0</v>
      </c>
      <c r="G1234" s="3">
        <v>25</v>
      </c>
      <c r="H1234" s="1" t="str">
        <f t="shared" si="38"/>
        <v/>
      </c>
      <c r="I1234" s="9" t="str">
        <f t="shared" si="39"/>
        <v>ITA - SG - 25</v>
      </c>
      <c r="J1234" s="9" t="str">
        <f>MID(Tabella1[[#This Row],[COD PRODOTTO]],3,2)</f>
        <v>48</v>
      </c>
      <c r="K1234" s="9"/>
      <c r="L1234" s="9"/>
    </row>
    <row r="1235" spans="1:12" ht="12.75" customHeight="1" x14ac:dyDescent="0.3">
      <c r="A1235" s="17">
        <v>1237</v>
      </c>
      <c r="B1235" s="8" t="s">
        <v>604</v>
      </c>
      <c r="C1235" s="8" t="s">
        <v>8</v>
      </c>
      <c r="D1235" s="8" t="s">
        <v>9</v>
      </c>
      <c r="E1235" s="21" t="s">
        <v>1391</v>
      </c>
      <c r="F1235" s="5">
        <v>30</v>
      </c>
      <c r="G1235" s="3">
        <v>37</v>
      </c>
      <c r="H1235" s="1">
        <f t="shared" si="38"/>
        <v>1110</v>
      </c>
      <c r="I1235" s="9" t="str">
        <f t="shared" si="39"/>
        <v>ITA - SG - 37</v>
      </c>
      <c r="J1235" s="9" t="str">
        <f>MID(Tabella1[[#This Row],[COD PRODOTTO]],3,2)</f>
        <v>48</v>
      </c>
      <c r="K1235" s="9"/>
      <c r="L1235" s="9"/>
    </row>
    <row r="1236" spans="1:12" ht="12.75" customHeight="1" x14ac:dyDescent="0.3">
      <c r="A1236" s="17">
        <v>1238</v>
      </c>
      <c r="B1236" s="8" t="s">
        <v>604</v>
      </c>
      <c r="C1236" s="8" t="s">
        <v>8</v>
      </c>
      <c r="D1236" s="8" t="s">
        <v>9</v>
      </c>
      <c r="E1236" s="21" t="s">
        <v>1391</v>
      </c>
      <c r="F1236" s="5">
        <v>20</v>
      </c>
      <c r="G1236" s="3">
        <v>27</v>
      </c>
      <c r="H1236" s="1">
        <f t="shared" si="38"/>
        <v>540</v>
      </c>
      <c r="I1236" s="9" t="str">
        <f t="shared" si="39"/>
        <v>ITA - SG - 27</v>
      </c>
      <c r="J1236" s="9" t="str">
        <f>MID(Tabella1[[#This Row],[COD PRODOTTO]],3,2)</f>
        <v>48</v>
      </c>
      <c r="K1236" s="9"/>
      <c r="L1236" s="9"/>
    </row>
    <row r="1237" spans="1:12" ht="12.75" customHeight="1" x14ac:dyDescent="0.3">
      <c r="A1237" s="17">
        <v>1239</v>
      </c>
      <c r="B1237" s="8" t="s">
        <v>605</v>
      </c>
      <c r="C1237" s="8" t="s">
        <v>8</v>
      </c>
      <c r="D1237" s="8" t="s">
        <v>44</v>
      </c>
      <c r="E1237" s="20" t="s">
        <v>10</v>
      </c>
      <c r="F1237" s="5">
        <v>0</v>
      </c>
      <c r="G1237" s="3">
        <v>30</v>
      </c>
      <c r="H1237" s="1" t="str">
        <f t="shared" si="38"/>
        <v/>
      </c>
      <c r="I1237" s="9" t="str">
        <f t="shared" si="39"/>
        <v>ITA - zan pin SPA - 30</v>
      </c>
      <c r="J1237" s="9" t="str">
        <f>MID(Tabella1[[#This Row],[COD PRODOTTO]],3,2)</f>
        <v>12</v>
      </c>
      <c r="K1237" s="9"/>
      <c r="L1237" s="9"/>
    </row>
    <row r="1238" spans="1:12" ht="12.75" customHeight="1" x14ac:dyDescent="0.3">
      <c r="A1238" s="17">
        <v>1240</v>
      </c>
      <c r="B1238" s="8" t="s">
        <v>605</v>
      </c>
      <c r="C1238" s="8" t="s">
        <v>8</v>
      </c>
      <c r="D1238" s="8" t="s">
        <v>44</v>
      </c>
      <c r="E1238" s="21" t="s">
        <v>1391</v>
      </c>
      <c r="F1238" s="5">
        <v>30</v>
      </c>
      <c r="G1238" s="3">
        <v>37</v>
      </c>
      <c r="H1238" s="1">
        <f t="shared" si="38"/>
        <v>1110</v>
      </c>
      <c r="I1238" s="9" t="str">
        <f t="shared" si="39"/>
        <v>ITA - zan pin SPA - 37</v>
      </c>
      <c r="J1238" s="9" t="str">
        <f>MID(Tabella1[[#This Row],[COD PRODOTTO]],3,2)</f>
        <v>12</v>
      </c>
      <c r="K1238" s="9"/>
      <c r="L1238" s="9"/>
    </row>
    <row r="1239" spans="1:12" ht="12.75" customHeight="1" x14ac:dyDescent="0.3">
      <c r="A1239" s="17">
        <v>1241</v>
      </c>
      <c r="B1239" s="8" t="s">
        <v>606</v>
      </c>
      <c r="C1239" s="8" t="s">
        <v>8</v>
      </c>
      <c r="D1239" s="8" t="s">
        <v>33</v>
      </c>
      <c r="E1239" s="20" t="s">
        <v>10</v>
      </c>
      <c r="F1239" s="5">
        <v>0</v>
      </c>
      <c r="G1239" s="3">
        <v>37</v>
      </c>
      <c r="H1239" s="1" t="str">
        <f t="shared" si="38"/>
        <v/>
      </c>
      <c r="I1239" s="9" t="str">
        <f t="shared" si="39"/>
        <v>ITA - zan VETRI - 37</v>
      </c>
      <c r="J1239" s="9" t="str">
        <f>MID(Tabella1[[#This Row],[COD PRODOTTO]],3,2)</f>
        <v>74</v>
      </c>
      <c r="K1239" s="9"/>
      <c r="L1239" s="9"/>
    </row>
    <row r="1240" spans="1:12" ht="12.75" customHeight="1" x14ac:dyDescent="0.3">
      <c r="A1240" s="17">
        <v>1242</v>
      </c>
      <c r="B1240" s="8" t="s">
        <v>606</v>
      </c>
      <c r="C1240" s="8" t="s">
        <v>8</v>
      </c>
      <c r="D1240" s="8" t="s">
        <v>33</v>
      </c>
      <c r="E1240" s="21" t="s">
        <v>1391</v>
      </c>
      <c r="F1240" s="5">
        <v>30</v>
      </c>
      <c r="G1240" s="3">
        <v>37</v>
      </c>
      <c r="H1240" s="1">
        <f t="shared" si="38"/>
        <v>1110</v>
      </c>
      <c r="I1240" s="9" t="str">
        <f t="shared" si="39"/>
        <v>ITA - zan VETRI - 37</v>
      </c>
      <c r="J1240" s="9" t="str">
        <f>MID(Tabella1[[#This Row],[COD PRODOTTO]],3,2)</f>
        <v>74</v>
      </c>
      <c r="K1240" s="9"/>
      <c r="L1240" s="9"/>
    </row>
    <row r="1241" spans="1:12" ht="12.75" customHeight="1" x14ac:dyDescent="0.3">
      <c r="A1241" s="17">
        <v>1243</v>
      </c>
      <c r="B1241" s="8" t="s">
        <v>607</v>
      </c>
      <c r="C1241" s="8" t="s">
        <v>8</v>
      </c>
      <c r="D1241" s="8" t="s">
        <v>62</v>
      </c>
      <c r="E1241" s="21" t="s">
        <v>1391</v>
      </c>
      <c r="F1241" s="5">
        <v>20</v>
      </c>
      <c r="G1241" s="3">
        <v>13</v>
      </c>
      <c r="H1241" s="1">
        <f t="shared" si="38"/>
        <v>260</v>
      </c>
      <c r="I1241" s="9" t="str">
        <f t="shared" si="39"/>
        <v>ITA - zan PAM - 13</v>
      </c>
      <c r="J1241" s="9" t="str">
        <f>MID(Tabella1[[#This Row],[COD PRODOTTO]],3,2)</f>
        <v>93</v>
      </c>
      <c r="K1241" s="9"/>
      <c r="L1241" s="9"/>
    </row>
    <row r="1242" spans="1:12" ht="12.75" customHeight="1" x14ac:dyDescent="0.3">
      <c r="A1242" s="17">
        <v>1244</v>
      </c>
      <c r="B1242" s="8" t="s">
        <v>607</v>
      </c>
      <c r="C1242" s="8" t="s">
        <v>8</v>
      </c>
      <c r="D1242" s="8" t="s">
        <v>62</v>
      </c>
      <c r="E1242" s="20" t="s">
        <v>10</v>
      </c>
      <c r="F1242" s="5">
        <v>0</v>
      </c>
      <c r="G1242" s="3">
        <v>26</v>
      </c>
      <c r="H1242" s="1" t="str">
        <f t="shared" si="38"/>
        <v/>
      </c>
      <c r="I1242" s="9" t="str">
        <f t="shared" si="39"/>
        <v>ITA - zan PAM - 26</v>
      </c>
      <c r="J1242" s="9" t="str">
        <f>MID(Tabella1[[#This Row],[COD PRODOTTO]],3,2)</f>
        <v>93</v>
      </c>
      <c r="K1242" s="9"/>
      <c r="L1242" s="9"/>
    </row>
    <row r="1243" spans="1:12" ht="12.75" customHeight="1" x14ac:dyDescent="0.3">
      <c r="A1243" s="17">
        <v>1245</v>
      </c>
      <c r="B1243" s="8" t="s">
        <v>607</v>
      </c>
      <c r="C1243" s="8" t="s">
        <v>8</v>
      </c>
      <c r="D1243" s="8" t="s">
        <v>62</v>
      </c>
      <c r="E1243" s="21" t="s">
        <v>1391</v>
      </c>
      <c r="F1243" s="5">
        <v>20</v>
      </c>
      <c r="G1243" s="3">
        <v>35</v>
      </c>
      <c r="H1243" s="1">
        <f t="shared" si="38"/>
        <v>700</v>
      </c>
      <c r="I1243" s="9" t="str">
        <f t="shared" si="39"/>
        <v>ITA - zan PAM - 35</v>
      </c>
      <c r="J1243" s="9" t="str">
        <f>MID(Tabella1[[#This Row],[COD PRODOTTO]],3,2)</f>
        <v>93</v>
      </c>
      <c r="K1243" s="9"/>
      <c r="L1243" s="9"/>
    </row>
    <row r="1244" spans="1:12" ht="12.75" customHeight="1" x14ac:dyDescent="0.3">
      <c r="A1244" s="17">
        <v>1246</v>
      </c>
      <c r="B1244" s="8" t="s">
        <v>607</v>
      </c>
      <c r="C1244" s="8" t="s">
        <v>8</v>
      </c>
      <c r="D1244" s="8" t="s">
        <v>62</v>
      </c>
      <c r="E1244" s="21" t="s">
        <v>1391</v>
      </c>
      <c r="F1244" s="5">
        <v>30</v>
      </c>
      <c r="G1244" s="3">
        <v>23</v>
      </c>
      <c r="H1244" s="1">
        <f t="shared" si="38"/>
        <v>690</v>
      </c>
      <c r="I1244" s="9" t="str">
        <f t="shared" si="39"/>
        <v>ITA - zan PAM - 23</v>
      </c>
      <c r="J1244" s="9" t="str">
        <f>MID(Tabella1[[#This Row],[COD PRODOTTO]],3,2)</f>
        <v>93</v>
      </c>
      <c r="K1244" s="9"/>
      <c r="L1244" s="9"/>
    </row>
    <row r="1245" spans="1:12" ht="12.75" customHeight="1" x14ac:dyDescent="0.3">
      <c r="A1245" s="17">
        <v>1247</v>
      </c>
      <c r="B1245" s="8" t="s">
        <v>608</v>
      </c>
      <c r="C1245" s="8" t="s">
        <v>8</v>
      </c>
      <c r="D1245" s="8" t="s">
        <v>51</v>
      </c>
      <c r="E1245" s="21" t="s">
        <v>1391</v>
      </c>
      <c r="F1245" s="5">
        <v>20</v>
      </c>
      <c r="G1245" s="3">
        <v>35</v>
      </c>
      <c r="H1245" s="1">
        <f t="shared" si="38"/>
        <v>700</v>
      </c>
      <c r="I1245" s="9" t="str">
        <f t="shared" si="39"/>
        <v>ITA - zan S.R.L. - 35</v>
      </c>
      <c r="J1245" s="9" t="str">
        <f>MID(Tabella1[[#This Row],[COD PRODOTTO]],3,2)</f>
        <v>15</v>
      </c>
      <c r="K1245" s="9"/>
      <c r="L1245" s="9"/>
    </row>
    <row r="1246" spans="1:12" ht="12.75" customHeight="1" x14ac:dyDescent="0.3">
      <c r="A1246" s="17">
        <v>1248</v>
      </c>
      <c r="B1246" s="8" t="s">
        <v>609</v>
      </c>
      <c r="C1246" s="8" t="s">
        <v>8</v>
      </c>
      <c r="D1246" s="8" t="s">
        <v>44</v>
      </c>
      <c r="E1246" s="21" t="s">
        <v>1391</v>
      </c>
      <c r="F1246" s="5">
        <v>20</v>
      </c>
      <c r="G1246" s="3">
        <v>28</v>
      </c>
      <c r="H1246" s="1">
        <f t="shared" si="38"/>
        <v>560</v>
      </c>
      <c r="I1246" s="9" t="str">
        <f t="shared" si="39"/>
        <v>ITA - zan pin SPA - 28</v>
      </c>
      <c r="J1246" s="9" t="str">
        <f>MID(Tabella1[[#This Row],[COD PRODOTTO]],3,2)</f>
        <v>69</v>
      </c>
      <c r="K1246" s="9"/>
      <c r="L1246" s="9"/>
    </row>
    <row r="1247" spans="1:12" ht="12.75" customHeight="1" x14ac:dyDescent="0.3">
      <c r="A1247" s="17">
        <v>1249</v>
      </c>
      <c r="B1247" s="8" t="s">
        <v>610</v>
      </c>
      <c r="C1247" s="8" t="s">
        <v>8</v>
      </c>
      <c r="D1247" s="8" t="s">
        <v>72</v>
      </c>
      <c r="E1247" s="20" t="s">
        <v>10</v>
      </c>
      <c r="F1247" s="5">
        <v>0</v>
      </c>
      <c r="G1247" s="3">
        <v>28</v>
      </c>
      <c r="H1247" s="1" t="str">
        <f t="shared" si="38"/>
        <v/>
      </c>
      <c r="I1247" s="9" t="str">
        <f t="shared" si="39"/>
        <v>ITA - lollo SRL - 28</v>
      </c>
      <c r="J1247" s="9" t="str">
        <f>MID(Tabella1[[#This Row],[COD PRODOTTO]],3,2)</f>
        <v>23</v>
      </c>
      <c r="K1247" s="9"/>
      <c r="L1247" s="9"/>
    </row>
    <row r="1248" spans="1:12" ht="12.75" customHeight="1" x14ac:dyDescent="0.3">
      <c r="A1248" s="17">
        <v>1250</v>
      </c>
      <c r="B1248" s="8" t="s">
        <v>611</v>
      </c>
      <c r="C1248" s="8" t="s">
        <v>8</v>
      </c>
      <c r="D1248" s="8" t="s">
        <v>51</v>
      </c>
      <c r="E1248" s="21" t="s">
        <v>1391</v>
      </c>
      <c r="F1248" s="5">
        <v>20</v>
      </c>
      <c r="G1248" s="3">
        <v>12</v>
      </c>
      <c r="H1248" s="1">
        <f t="shared" si="38"/>
        <v>240</v>
      </c>
      <c r="I1248" s="9" t="str">
        <f t="shared" si="39"/>
        <v>ITA - zan S.R.L. - 12</v>
      </c>
      <c r="J1248" s="9" t="str">
        <f>MID(Tabella1[[#This Row],[COD PRODOTTO]],3,2)</f>
        <v>98</v>
      </c>
      <c r="K1248" s="9"/>
      <c r="L1248" s="9"/>
    </row>
    <row r="1249" spans="1:12" ht="12.75" customHeight="1" x14ac:dyDescent="0.3">
      <c r="A1249" s="17">
        <v>1251</v>
      </c>
      <c r="B1249" s="8" t="s">
        <v>611</v>
      </c>
      <c r="C1249" s="8" t="s">
        <v>8</v>
      </c>
      <c r="D1249" s="8" t="s">
        <v>51</v>
      </c>
      <c r="E1249" s="21" t="s">
        <v>1391</v>
      </c>
      <c r="F1249" s="5">
        <v>20</v>
      </c>
      <c r="G1249" s="3">
        <v>32</v>
      </c>
      <c r="H1249" s="1">
        <f t="shared" si="38"/>
        <v>640</v>
      </c>
      <c r="I1249" s="9" t="str">
        <f t="shared" si="39"/>
        <v>ITA - zan S.R.L. - 32</v>
      </c>
      <c r="J1249" s="9" t="str">
        <f>MID(Tabella1[[#This Row],[COD PRODOTTO]],3,2)</f>
        <v>98</v>
      </c>
      <c r="K1249" s="9"/>
      <c r="L1249" s="9"/>
    </row>
    <row r="1250" spans="1:12" ht="12.75" customHeight="1" x14ac:dyDescent="0.3">
      <c r="A1250" s="17">
        <v>1252</v>
      </c>
      <c r="B1250" s="8" t="s">
        <v>611</v>
      </c>
      <c r="C1250" s="8" t="s">
        <v>8</v>
      </c>
      <c r="D1250" s="8" t="s">
        <v>51</v>
      </c>
      <c r="E1250" s="20" t="s">
        <v>10</v>
      </c>
      <c r="F1250" s="5">
        <v>0</v>
      </c>
      <c r="G1250" s="3">
        <v>32</v>
      </c>
      <c r="H1250" s="1" t="str">
        <f t="shared" si="38"/>
        <v/>
      </c>
      <c r="I1250" s="9" t="str">
        <f t="shared" si="39"/>
        <v>ITA - zan S.R.L. - 32</v>
      </c>
      <c r="J1250" s="9" t="str">
        <f>MID(Tabella1[[#This Row],[COD PRODOTTO]],3,2)</f>
        <v>98</v>
      </c>
      <c r="K1250" s="9"/>
      <c r="L1250" s="9"/>
    </row>
    <row r="1251" spans="1:12" ht="12.75" customHeight="1" x14ac:dyDescent="0.3">
      <c r="A1251" s="17">
        <v>1253</v>
      </c>
      <c r="B1251" s="8" t="s">
        <v>611</v>
      </c>
      <c r="C1251" s="8" t="s">
        <v>8</v>
      </c>
      <c r="D1251" s="8" t="s">
        <v>51</v>
      </c>
      <c r="E1251" s="21" t="s">
        <v>1391</v>
      </c>
      <c r="F1251" s="5">
        <v>30</v>
      </c>
      <c r="G1251" s="3">
        <v>34</v>
      </c>
      <c r="H1251" s="1">
        <f t="shared" si="38"/>
        <v>1020</v>
      </c>
      <c r="I1251" s="9" t="str">
        <f t="shared" si="39"/>
        <v>ITA - zan S.R.L. - 34</v>
      </c>
      <c r="J1251" s="9" t="str">
        <f>MID(Tabella1[[#This Row],[COD PRODOTTO]],3,2)</f>
        <v>98</v>
      </c>
      <c r="K1251" s="9"/>
      <c r="L1251" s="9"/>
    </row>
    <row r="1252" spans="1:12" ht="12.75" customHeight="1" x14ac:dyDescent="0.3">
      <c r="A1252" s="17">
        <v>1254</v>
      </c>
      <c r="B1252" s="8" t="s">
        <v>612</v>
      </c>
      <c r="C1252" s="8" t="s">
        <v>8</v>
      </c>
      <c r="D1252" s="8" t="s">
        <v>62</v>
      </c>
      <c r="E1252" s="21" t="s">
        <v>1391</v>
      </c>
      <c r="F1252" s="5">
        <v>20</v>
      </c>
      <c r="G1252" s="3">
        <v>34</v>
      </c>
      <c r="H1252" s="1">
        <f t="shared" si="38"/>
        <v>680</v>
      </c>
      <c r="I1252" s="9" t="str">
        <f t="shared" si="39"/>
        <v>ITA - zan PAM - 34</v>
      </c>
      <c r="J1252" s="9" t="str">
        <f>MID(Tabella1[[#This Row],[COD PRODOTTO]],3,2)</f>
        <v>22</v>
      </c>
      <c r="K1252" s="9"/>
      <c r="L1252" s="9"/>
    </row>
    <row r="1253" spans="1:12" ht="12.75" customHeight="1" x14ac:dyDescent="0.3">
      <c r="A1253" s="17">
        <v>1255</v>
      </c>
      <c r="B1253" s="8" t="s">
        <v>612</v>
      </c>
      <c r="C1253" s="8" t="s">
        <v>8</v>
      </c>
      <c r="D1253" s="8" t="s">
        <v>62</v>
      </c>
      <c r="E1253" s="20" t="s">
        <v>10</v>
      </c>
      <c r="F1253" s="5">
        <v>0</v>
      </c>
      <c r="G1253" s="3">
        <v>19</v>
      </c>
      <c r="H1253" s="1" t="str">
        <f t="shared" si="38"/>
        <v/>
      </c>
      <c r="I1253" s="9" t="str">
        <f t="shared" si="39"/>
        <v>ITA - zan PAM - 19</v>
      </c>
      <c r="J1253" s="9" t="str">
        <f>MID(Tabella1[[#This Row],[COD PRODOTTO]],3,2)</f>
        <v>22</v>
      </c>
      <c r="K1253" s="9"/>
      <c r="L1253" s="9"/>
    </row>
    <row r="1254" spans="1:12" ht="12.75" customHeight="1" x14ac:dyDescent="0.3">
      <c r="A1254" s="17">
        <v>1256</v>
      </c>
      <c r="B1254" s="8" t="s">
        <v>613</v>
      </c>
      <c r="C1254" s="8" t="s">
        <v>8</v>
      </c>
      <c r="D1254" s="8" t="s">
        <v>72</v>
      </c>
      <c r="E1254" s="20" t="s">
        <v>10</v>
      </c>
      <c r="F1254" s="5">
        <v>0</v>
      </c>
      <c r="G1254" s="3">
        <v>11</v>
      </c>
      <c r="H1254" s="1" t="str">
        <f t="shared" si="38"/>
        <v/>
      </c>
      <c r="I1254" s="9" t="str">
        <f t="shared" si="39"/>
        <v>ITA - lollo SRL - 11</v>
      </c>
      <c r="J1254" s="9" t="str">
        <f>MID(Tabella1[[#This Row],[COD PRODOTTO]],3,2)</f>
        <v>13</v>
      </c>
      <c r="K1254" s="9"/>
      <c r="L1254" s="9"/>
    </row>
    <row r="1255" spans="1:12" ht="12.75" customHeight="1" x14ac:dyDescent="0.3">
      <c r="A1255" s="17">
        <v>1257</v>
      </c>
      <c r="B1255" s="8" t="s">
        <v>614</v>
      </c>
      <c r="C1255" s="8" t="s">
        <v>8</v>
      </c>
      <c r="D1255" s="8" t="s">
        <v>9</v>
      </c>
      <c r="E1255" s="20" t="s">
        <v>10</v>
      </c>
      <c r="F1255" s="5">
        <v>0</v>
      </c>
      <c r="G1255" s="3">
        <v>27</v>
      </c>
      <c r="H1255" s="1" t="str">
        <f t="shared" si="38"/>
        <v/>
      </c>
      <c r="I1255" s="9" t="str">
        <f t="shared" si="39"/>
        <v>ITA - SG - 27</v>
      </c>
      <c r="J1255" s="9" t="str">
        <f>MID(Tabella1[[#This Row],[COD PRODOTTO]],3,2)</f>
        <v>74</v>
      </c>
      <c r="K1255" s="9"/>
      <c r="L1255" s="9"/>
    </row>
    <row r="1256" spans="1:12" ht="12.75" customHeight="1" x14ac:dyDescent="0.3">
      <c r="A1256" s="17">
        <v>1258</v>
      </c>
      <c r="B1256" s="8" t="s">
        <v>615</v>
      </c>
      <c r="C1256" s="8" t="s">
        <v>8</v>
      </c>
      <c r="D1256" s="8" t="s">
        <v>44</v>
      </c>
      <c r="E1256" s="20" t="s">
        <v>10</v>
      </c>
      <c r="F1256" s="5">
        <v>0</v>
      </c>
      <c r="G1256" s="3">
        <v>12</v>
      </c>
      <c r="H1256" s="1" t="str">
        <f t="shared" si="38"/>
        <v/>
      </c>
      <c r="I1256" s="9" t="str">
        <f t="shared" si="39"/>
        <v>ITA - zan pin SPA - 12</v>
      </c>
      <c r="J1256" s="9" t="str">
        <f>MID(Tabella1[[#This Row],[COD PRODOTTO]],3,2)</f>
        <v>50</v>
      </c>
      <c r="K1256" s="9"/>
      <c r="L1256" s="9"/>
    </row>
    <row r="1257" spans="1:12" ht="12.75" customHeight="1" x14ac:dyDescent="0.3">
      <c r="A1257" s="17">
        <v>1259</v>
      </c>
      <c r="B1257" s="8" t="s">
        <v>616</v>
      </c>
      <c r="C1257" s="8" t="s">
        <v>8</v>
      </c>
      <c r="D1257" s="8" t="s">
        <v>91</v>
      </c>
      <c r="E1257" s="20" t="s">
        <v>10</v>
      </c>
      <c r="F1257" s="5">
        <v>0</v>
      </c>
      <c r="G1257" s="3">
        <v>14</v>
      </c>
      <c r="H1257" s="1" t="str">
        <f t="shared" si="38"/>
        <v/>
      </c>
      <c r="I1257" s="9" t="str">
        <f t="shared" si="39"/>
        <v>ITA - SG palla S.R.L. - 14</v>
      </c>
      <c r="J1257" s="9" t="str">
        <f>MID(Tabella1[[#This Row],[COD PRODOTTO]],3,2)</f>
        <v>25</v>
      </c>
      <c r="K1257" s="9"/>
      <c r="L1257" s="9"/>
    </row>
    <row r="1258" spans="1:12" ht="12.75" customHeight="1" x14ac:dyDescent="0.3">
      <c r="A1258" s="17">
        <v>1260</v>
      </c>
      <c r="B1258" s="8" t="s">
        <v>616</v>
      </c>
      <c r="C1258" s="8" t="s">
        <v>8</v>
      </c>
      <c r="D1258" s="8" t="s">
        <v>91</v>
      </c>
      <c r="E1258" s="21" t="s">
        <v>1391</v>
      </c>
      <c r="F1258" s="5">
        <v>30</v>
      </c>
      <c r="G1258" s="3">
        <v>28</v>
      </c>
      <c r="H1258" s="1">
        <f t="shared" si="38"/>
        <v>840</v>
      </c>
      <c r="I1258" s="9" t="str">
        <f t="shared" si="39"/>
        <v>ITA - SG palla S.R.L. - 28</v>
      </c>
      <c r="J1258" s="9" t="str">
        <f>MID(Tabella1[[#This Row],[COD PRODOTTO]],3,2)</f>
        <v>25</v>
      </c>
      <c r="K1258" s="9"/>
      <c r="L1258" s="9"/>
    </row>
    <row r="1259" spans="1:12" ht="12.75" customHeight="1" x14ac:dyDescent="0.3">
      <c r="A1259" s="17">
        <v>1261</v>
      </c>
      <c r="B1259" s="8" t="s">
        <v>616</v>
      </c>
      <c r="C1259" s="8" t="s">
        <v>8</v>
      </c>
      <c r="D1259" s="8" t="s">
        <v>91</v>
      </c>
      <c r="E1259" s="21" t="s">
        <v>1391</v>
      </c>
      <c r="F1259" s="5">
        <v>20</v>
      </c>
      <c r="G1259" s="3">
        <v>24</v>
      </c>
      <c r="H1259" s="1">
        <f t="shared" si="38"/>
        <v>480</v>
      </c>
      <c r="I1259" s="9" t="str">
        <f t="shared" si="39"/>
        <v>ITA - SG palla S.R.L. - 24</v>
      </c>
      <c r="J1259" s="9" t="str">
        <f>MID(Tabella1[[#This Row],[COD PRODOTTO]],3,2)</f>
        <v>25</v>
      </c>
      <c r="K1259" s="9"/>
      <c r="L1259" s="9"/>
    </row>
    <row r="1260" spans="1:12" ht="12.75" customHeight="1" x14ac:dyDescent="0.3">
      <c r="A1260" s="17">
        <v>1262</v>
      </c>
      <c r="B1260" s="8" t="s">
        <v>617</v>
      </c>
      <c r="C1260" s="8" t="s">
        <v>8</v>
      </c>
      <c r="D1260" s="8" t="s">
        <v>46</v>
      </c>
      <c r="E1260" s="20" t="s">
        <v>10</v>
      </c>
      <c r="F1260" s="5">
        <v>0</v>
      </c>
      <c r="G1260" s="3">
        <v>15</v>
      </c>
      <c r="H1260" s="1" t="str">
        <f t="shared" si="38"/>
        <v/>
      </c>
      <c r="I1260" s="9" t="str">
        <f t="shared" si="39"/>
        <v>ITA - SICURpin SUD S.r.l - 15</v>
      </c>
      <c r="J1260" s="9" t="str">
        <f>MID(Tabella1[[#This Row],[COD PRODOTTO]],3,2)</f>
        <v>01</v>
      </c>
      <c r="K1260" s="9"/>
      <c r="L1260" s="9"/>
    </row>
    <row r="1261" spans="1:12" ht="12.75" customHeight="1" x14ac:dyDescent="0.3">
      <c r="A1261" s="17">
        <v>1263</v>
      </c>
      <c r="B1261" s="8" t="s">
        <v>618</v>
      </c>
      <c r="C1261" s="8" t="s">
        <v>8</v>
      </c>
      <c r="D1261" s="8" t="s">
        <v>51</v>
      </c>
      <c r="E1261" s="21" t="s">
        <v>1391</v>
      </c>
      <c r="F1261" s="5">
        <v>20</v>
      </c>
      <c r="G1261" s="3">
        <v>12</v>
      </c>
      <c r="H1261" s="1">
        <f t="shared" si="38"/>
        <v>240</v>
      </c>
      <c r="I1261" s="9" t="str">
        <f t="shared" si="39"/>
        <v>ITA - zan S.R.L. - 12</v>
      </c>
      <c r="J1261" s="9" t="str">
        <f>MID(Tabella1[[#This Row],[COD PRODOTTO]],3,2)</f>
        <v>79</v>
      </c>
      <c r="K1261" s="9"/>
      <c r="L1261" s="9"/>
    </row>
    <row r="1262" spans="1:12" ht="12.75" customHeight="1" x14ac:dyDescent="0.3">
      <c r="A1262" s="17">
        <v>1264</v>
      </c>
      <c r="B1262" s="8" t="s">
        <v>618</v>
      </c>
      <c r="C1262" s="8" t="s">
        <v>8</v>
      </c>
      <c r="D1262" s="8" t="s">
        <v>51</v>
      </c>
      <c r="E1262" s="20" t="s">
        <v>10</v>
      </c>
      <c r="F1262" s="5">
        <v>0</v>
      </c>
      <c r="G1262" s="3">
        <v>40</v>
      </c>
      <c r="H1262" s="1" t="str">
        <f t="shared" si="38"/>
        <v/>
      </c>
      <c r="I1262" s="9" t="str">
        <f t="shared" si="39"/>
        <v>ITA - zan S.R.L. - 40</v>
      </c>
      <c r="J1262" s="9" t="str">
        <f>MID(Tabella1[[#This Row],[COD PRODOTTO]],3,2)</f>
        <v>79</v>
      </c>
      <c r="K1262" s="9"/>
      <c r="L1262" s="9"/>
    </row>
    <row r="1263" spans="1:12" ht="12.75" customHeight="1" x14ac:dyDescent="0.3">
      <c r="A1263" s="17">
        <v>1265</v>
      </c>
      <c r="B1263" s="8" t="s">
        <v>618</v>
      </c>
      <c r="C1263" s="8" t="s">
        <v>8</v>
      </c>
      <c r="D1263" s="8" t="s">
        <v>51</v>
      </c>
      <c r="E1263" s="21" t="s">
        <v>1391</v>
      </c>
      <c r="F1263" s="5">
        <v>30</v>
      </c>
      <c r="G1263" s="3">
        <v>20</v>
      </c>
      <c r="H1263" s="1">
        <f t="shared" si="38"/>
        <v>600</v>
      </c>
      <c r="I1263" s="9" t="str">
        <f t="shared" si="39"/>
        <v>ITA - zan S.R.L. - 20</v>
      </c>
      <c r="J1263" s="9" t="str">
        <f>MID(Tabella1[[#This Row],[COD PRODOTTO]],3,2)</f>
        <v>79</v>
      </c>
      <c r="K1263" s="9"/>
      <c r="L1263" s="9"/>
    </row>
    <row r="1264" spans="1:12" ht="12.75" customHeight="1" x14ac:dyDescent="0.3">
      <c r="A1264" s="17">
        <v>1266</v>
      </c>
      <c r="B1264" s="8" t="s">
        <v>619</v>
      </c>
      <c r="C1264" s="8" t="s">
        <v>8</v>
      </c>
      <c r="D1264" s="8" t="s">
        <v>33</v>
      </c>
      <c r="E1264" s="20" t="s">
        <v>10</v>
      </c>
      <c r="F1264" s="5">
        <v>0</v>
      </c>
      <c r="G1264" s="3">
        <v>39</v>
      </c>
      <c r="H1264" s="1" t="str">
        <f t="shared" si="38"/>
        <v/>
      </c>
      <c r="I1264" s="9" t="str">
        <f t="shared" si="39"/>
        <v>ITA - zan VETRI - 39</v>
      </c>
      <c r="J1264" s="9" t="str">
        <f>MID(Tabella1[[#This Row],[COD PRODOTTO]],3,2)</f>
        <v>28</v>
      </c>
      <c r="K1264" s="9"/>
      <c r="L1264" s="9"/>
    </row>
    <row r="1265" spans="1:12" ht="12.75" customHeight="1" x14ac:dyDescent="0.3">
      <c r="A1265" s="17">
        <v>1267</v>
      </c>
      <c r="B1265" s="8" t="s">
        <v>620</v>
      </c>
      <c r="C1265" s="8" t="s">
        <v>8</v>
      </c>
      <c r="D1265" s="8" t="s">
        <v>9</v>
      </c>
      <c r="E1265" s="21" t="s">
        <v>1391</v>
      </c>
      <c r="F1265" s="5">
        <v>30</v>
      </c>
      <c r="G1265" s="3">
        <v>39</v>
      </c>
      <c r="H1265" s="1">
        <f t="shared" si="38"/>
        <v>1170</v>
      </c>
      <c r="I1265" s="9" t="str">
        <f t="shared" si="39"/>
        <v>ITA - SG - 39</v>
      </c>
      <c r="J1265" s="9" t="str">
        <f>MID(Tabella1[[#This Row],[COD PRODOTTO]],3,2)</f>
        <v>28</v>
      </c>
      <c r="K1265" s="9"/>
      <c r="L1265" s="9"/>
    </row>
    <row r="1266" spans="1:12" ht="12.75" customHeight="1" x14ac:dyDescent="0.3">
      <c r="A1266" s="17">
        <v>1268</v>
      </c>
      <c r="B1266" s="8" t="s">
        <v>620</v>
      </c>
      <c r="C1266" s="8" t="s">
        <v>8</v>
      </c>
      <c r="D1266" s="8" t="s">
        <v>9</v>
      </c>
      <c r="E1266" s="20" t="s">
        <v>10</v>
      </c>
      <c r="F1266" s="5">
        <v>0</v>
      </c>
      <c r="G1266" s="3">
        <v>18</v>
      </c>
      <c r="H1266" s="1" t="str">
        <f t="shared" si="38"/>
        <v/>
      </c>
      <c r="I1266" s="9" t="str">
        <f t="shared" si="39"/>
        <v>ITA - SG - 18</v>
      </c>
      <c r="J1266" s="9" t="str">
        <f>MID(Tabella1[[#This Row],[COD PRODOTTO]],3,2)</f>
        <v>28</v>
      </c>
      <c r="K1266" s="9"/>
      <c r="L1266" s="9"/>
    </row>
    <row r="1267" spans="1:12" ht="12.75" customHeight="1" x14ac:dyDescent="0.3">
      <c r="A1267" s="17">
        <v>1269</v>
      </c>
      <c r="B1267" s="8" t="s">
        <v>621</v>
      </c>
      <c r="C1267" s="8" t="s">
        <v>8</v>
      </c>
      <c r="D1267" s="8" t="s">
        <v>44</v>
      </c>
      <c r="E1267" s="20" t="s">
        <v>10</v>
      </c>
      <c r="F1267" s="5">
        <v>0</v>
      </c>
      <c r="G1267" s="3">
        <v>30</v>
      </c>
      <c r="H1267" s="1" t="str">
        <f t="shared" si="38"/>
        <v/>
      </c>
      <c r="I1267" s="9" t="str">
        <f t="shared" si="39"/>
        <v>ITA - zan pin SPA - 30</v>
      </c>
      <c r="J1267" s="9" t="str">
        <f>MID(Tabella1[[#This Row],[COD PRODOTTO]],3,2)</f>
        <v>09</v>
      </c>
      <c r="K1267" s="9"/>
      <c r="L1267" s="9"/>
    </row>
    <row r="1268" spans="1:12" ht="12.75" customHeight="1" x14ac:dyDescent="0.3">
      <c r="A1268" s="17">
        <v>1270</v>
      </c>
      <c r="B1268" s="8" t="s">
        <v>621</v>
      </c>
      <c r="C1268" s="8" t="s">
        <v>8</v>
      </c>
      <c r="D1268" s="8" t="s">
        <v>44</v>
      </c>
      <c r="E1268" s="21" t="s">
        <v>1391</v>
      </c>
      <c r="F1268" s="5">
        <v>30</v>
      </c>
      <c r="G1268" s="3">
        <v>32</v>
      </c>
      <c r="H1268" s="1">
        <f t="shared" si="38"/>
        <v>960</v>
      </c>
      <c r="I1268" s="9" t="str">
        <f t="shared" si="39"/>
        <v>ITA - zan pin SPA - 32</v>
      </c>
      <c r="J1268" s="9" t="str">
        <f>MID(Tabella1[[#This Row],[COD PRODOTTO]],3,2)</f>
        <v>09</v>
      </c>
      <c r="K1268" s="9"/>
      <c r="L1268" s="9"/>
    </row>
    <row r="1269" spans="1:12" ht="12.75" customHeight="1" x14ac:dyDescent="0.3">
      <c r="A1269" s="17">
        <v>1271</v>
      </c>
      <c r="B1269" s="8" t="s">
        <v>622</v>
      </c>
      <c r="C1269" s="8" t="s">
        <v>8</v>
      </c>
      <c r="D1269" s="8" t="s">
        <v>33</v>
      </c>
      <c r="E1269" s="21" t="s">
        <v>1391</v>
      </c>
      <c r="F1269" s="5">
        <v>30</v>
      </c>
      <c r="G1269" s="3">
        <v>31</v>
      </c>
      <c r="H1269" s="1">
        <f t="shared" si="38"/>
        <v>930</v>
      </c>
      <c r="I1269" s="9" t="str">
        <f t="shared" si="39"/>
        <v>ITA - zan VETRI - 31</v>
      </c>
      <c r="J1269" s="9" t="str">
        <f>MID(Tabella1[[#This Row],[COD PRODOTTO]],3,2)</f>
        <v>66</v>
      </c>
      <c r="K1269" s="9"/>
      <c r="L1269" s="9"/>
    </row>
    <row r="1270" spans="1:12" ht="12.75" customHeight="1" x14ac:dyDescent="0.3">
      <c r="A1270" s="17">
        <v>1272</v>
      </c>
      <c r="B1270" s="8" t="s">
        <v>622</v>
      </c>
      <c r="C1270" s="8" t="s">
        <v>8</v>
      </c>
      <c r="D1270" s="8" t="s">
        <v>33</v>
      </c>
      <c r="E1270" s="20" t="s">
        <v>10</v>
      </c>
      <c r="F1270" s="5">
        <v>0</v>
      </c>
      <c r="G1270" s="3">
        <v>21</v>
      </c>
      <c r="H1270" s="1" t="str">
        <f t="shared" si="38"/>
        <v/>
      </c>
      <c r="I1270" s="9" t="str">
        <f t="shared" si="39"/>
        <v>ITA - zan VETRI - 21</v>
      </c>
      <c r="J1270" s="9" t="str">
        <f>MID(Tabella1[[#This Row],[COD PRODOTTO]],3,2)</f>
        <v>66</v>
      </c>
      <c r="K1270" s="9"/>
      <c r="L1270" s="9"/>
    </row>
    <row r="1271" spans="1:12" ht="12.75" customHeight="1" x14ac:dyDescent="0.3">
      <c r="A1271" s="17">
        <v>1273</v>
      </c>
      <c r="B1271" s="8" t="s">
        <v>622</v>
      </c>
      <c r="C1271" s="8" t="s">
        <v>8</v>
      </c>
      <c r="D1271" s="8" t="s">
        <v>33</v>
      </c>
      <c r="E1271" s="21" t="s">
        <v>1391</v>
      </c>
      <c r="F1271" s="5">
        <v>20</v>
      </c>
      <c r="G1271" s="3">
        <v>29</v>
      </c>
      <c r="H1271" s="1">
        <f t="shared" si="38"/>
        <v>580</v>
      </c>
      <c r="I1271" s="9" t="str">
        <f t="shared" si="39"/>
        <v>ITA - zan VETRI - 29</v>
      </c>
      <c r="J1271" s="9" t="str">
        <f>MID(Tabella1[[#This Row],[COD PRODOTTO]],3,2)</f>
        <v>66</v>
      </c>
      <c r="K1271" s="9"/>
      <c r="L1271" s="9"/>
    </row>
    <row r="1272" spans="1:12" ht="12.75" customHeight="1" x14ac:dyDescent="0.3">
      <c r="A1272" s="17">
        <v>1274</v>
      </c>
      <c r="B1272" s="8" t="s">
        <v>623</v>
      </c>
      <c r="C1272" s="8" t="s">
        <v>8</v>
      </c>
      <c r="D1272" s="8" t="s">
        <v>44</v>
      </c>
      <c r="E1272" s="21" t="s">
        <v>1391</v>
      </c>
      <c r="F1272" s="5">
        <v>20</v>
      </c>
      <c r="G1272" s="3">
        <v>10</v>
      </c>
      <c r="H1272" s="1">
        <f t="shared" si="38"/>
        <v>200</v>
      </c>
      <c r="I1272" s="9" t="str">
        <f t="shared" si="39"/>
        <v>ITA - zan pin SPA - 10</v>
      </c>
      <c r="J1272" s="9" t="str">
        <f>MID(Tabella1[[#This Row],[COD PRODOTTO]],3,2)</f>
        <v>60</v>
      </c>
      <c r="K1272" s="9"/>
      <c r="L1272" s="9"/>
    </row>
    <row r="1273" spans="1:12" ht="12.75" customHeight="1" x14ac:dyDescent="0.3">
      <c r="A1273" s="17">
        <v>1275</v>
      </c>
      <c r="B1273" s="8" t="s">
        <v>623</v>
      </c>
      <c r="C1273" s="8" t="s">
        <v>8</v>
      </c>
      <c r="D1273" s="8" t="s">
        <v>44</v>
      </c>
      <c r="E1273" s="21" t="s">
        <v>1391</v>
      </c>
      <c r="F1273" s="5">
        <v>20</v>
      </c>
      <c r="G1273" s="3">
        <v>16</v>
      </c>
      <c r="H1273" s="1">
        <f t="shared" si="38"/>
        <v>320</v>
      </c>
      <c r="I1273" s="9" t="str">
        <f t="shared" si="39"/>
        <v>ITA - zan pin SPA - 16</v>
      </c>
      <c r="J1273" s="9" t="str">
        <f>MID(Tabella1[[#This Row],[COD PRODOTTO]],3,2)</f>
        <v>60</v>
      </c>
      <c r="K1273" s="9"/>
      <c r="L1273" s="9"/>
    </row>
    <row r="1274" spans="1:12" ht="12.75" customHeight="1" x14ac:dyDescent="0.3">
      <c r="A1274" s="17">
        <v>1276</v>
      </c>
      <c r="B1274" s="8" t="s">
        <v>623</v>
      </c>
      <c r="C1274" s="8" t="s">
        <v>8</v>
      </c>
      <c r="D1274" s="8" t="s">
        <v>44</v>
      </c>
      <c r="E1274" s="20" t="s">
        <v>10</v>
      </c>
      <c r="F1274" s="5">
        <v>0</v>
      </c>
      <c r="G1274" s="3">
        <v>22</v>
      </c>
      <c r="H1274" s="1" t="str">
        <f t="shared" si="38"/>
        <v/>
      </c>
      <c r="I1274" s="9" t="str">
        <f t="shared" si="39"/>
        <v>ITA - zan pin SPA - 22</v>
      </c>
      <c r="J1274" s="9" t="str">
        <f>MID(Tabella1[[#This Row],[COD PRODOTTO]],3,2)</f>
        <v>60</v>
      </c>
      <c r="K1274" s="9"/>
      <c r="L1274" s="9"/>
    </row>
    <row r="1275" spans="1:12" ht="12.75" customHeight="1" x14ac:dyDescent="0.3">
      <c r="A1275" s="17">
        <v>1277</v>
      </c>
      <c r="B1275" s="8" t="s">
        <v>623</v>
      </c>
      <c r="C1275" s="8" t="s">
        <v>8</v>
      </c>
      <c r="D1275" s="8" t="s">
        <v>44</v>
      </c>
      <c r="E1275" s="21" t="s">
        <v>1391</v>
      </c>
      <c r="F1275" s="5">
        <v>30</v>
      </c>
      <c r="G1275" s="3">
        <v>26</v>
      </c>
      <c r="H1275" s="1">
        <f t="shared" si="38"/>
        <v>780</v>
      </c>
      <c r="I1275" s="9" t="str">
        <f t="shared" si="39"/>
        <v>ITA - zan pin SPA - 26</v>
      </c>
      <c r="J1275" s="9" t="str">
        <f>MID(Tabella1[[#This Row],[COD PRODOTTO]],3,2)</f>
        <v>60</v>
      </c>
      <c r="K1275" s="9"/>
      <c r="L1275" s="9"/>
    </row>
    <row r="1276" spans="1:12" ht="12.75" customHeight="1" x14ac:dyDescent="0.3">
      <c r="A1276" s="17">
        <v>1278</v>
      </c>
      <c r="B1276" s="8" t="s">
        <v>624</v>
      </c>
      <c r="C1276" s="8" t="s">
        <v>27</v>
      </c>
      <c r="D1276" s="8" t="s">
        <v>94</v>
      </c>
      <c r="E1276" s="21" t="s">
        <v>1391</v>
      </c>
      <c r="F1276" s="5">
        <v>30</v>
      </c>
      <c r="G1276" s="3">
        <v>14</v>
      </c>
      <c r="H1276" s="1">
        <f t="shared" si="38"/>
        <v>420</v>
      </c>
      <c r="I1276" s="9" t="str">
        <f t="shared" si="39"/>
        <v>NON PRESENTE - zan SPA - 14</v>
      </c>
      <c r="J1276" s="9" t="str">
        <f>MID(Tabella1[[#This Row],[COD PRODOTTO]],3,2)</f>
        <v>35</v>
      </c>
      <c r="K1276" s="9"/>
      <c r="L1276" s="9"/>
    </row>
    <row r="1277" spans="1:12" ht="12.75" customHeight="1" x14ac:dyDescent="0.3">
      <c r="A1277" s="17">
        <v>1279</v>
      </c>
      <c r="B1277" s="8" t="s">
        <v>625</v>
      </c>
      <c r="C1277" s="8" t="s">
        <v>8</v>
      </c>
      <c r="D1277" s="8" t="s">
        <v>33</v>
      </c>
      <c r="E1277" s="20" t="s">
        <v>10</v>
      </c>
      <c r="F1277" s="5">
        <v>0</v>
      </c>
      <c r="G1277" s="3">
        <v>39</v>
      </c>
      <c r="H1277" s="1" t="str">
        <f t="shared" si="38"/>
        <v/>
      </c>
      <c r="I1277" s="9" t="str">
        <f t="shared" si="39"/>
        <v>ITA - zan VETRI - 39</v>
      </c>
      <c r="J1277" s="9" t="str">
        <f>MID(Tabella1[[#This Row],[COD PRODOTTO]],3,2)</f>
        <v>01</v>
      </c>
      <c r="K1277" s="9"/>
      <c r="L1277" s="9"/>
    </row>
    <row r="1278" spans="1:12" ht="12.75" customHeight="1" x14ac:dyDescent="0.3">
      <c r="A1278" s="17">
        <v>1280</v>
      </c>
      <c r="B1278" s="8" t="s">
        <v>626</v>
      </c>
      <c r="C1278" s="8" t="s">
        <v>8</v>
      </c>
      <c r="D1278" s="8" t="s">
        <v>33</v>
      </c>
      <c r="E1278" s="21" t="s">
        <v>1391</v>
      </c>
      <c r="F1278" s="5">
        <v>20</v>
      </c>
      <c r="G1278" s="3">
        <v>14</v>
      </c>
      <c r="H1278" s="1">
        <f t="shared" si="38"/>
        <v>280</v>
      </c>
      <c r="I1278" s="9" t="str">
        <f t="shared" si="39"/>
        <v>ITA - zan VETRI - 14</v>
      </c>
      <c r="J1278" s="9" t="str">
        <f>MID(Tabella1[[#This Row],[COD PRODOTTO]],3,2)</f>
        <v>07</v>
      </c>
      <c r="K1278" s="9"/>
      <c r="L1278" s="9"/>
    </row>
    <row r="1279" spans="1:12" ht="12.75" customHeight="1" x14ac:dyDescent="0.3">
      <c r="A1279" s="17">
        <v>1281</v>
      </c>
      <c r="B1279" s="8" t="s">
        <v>626</v>
      </c>
      <c r="C1279" s="8" t="s">
        <v>8</v>
      </c>
      <c r="D1279" s="8" t="s">
        <v>33</v>
      </c>
      <c r="E1279" s="20" t="s">
        <v>10</v>
      </c>
      <c r="F1279" s="5">
        <v>0</v>
      </c>
      <c r="G1279" s="3">
        <v>29</v>
      </c>
      <c r="H1279" s="1" t="str">
        <f t="shared" si="38"/>
        <v/>
      </c>
      <c r="I1279" s="9" t="str">
        <f t="shared" si="39"/>
        <v>ITA - zan VETRI - 29</v>
      </c>
      <c r="J1279" s="9" t="str">
        <f>MID(Tabella1[[#This Row],[COD PRODOTTO]],3,2)</f>
        <v>07</v>
      </c>
      <c r="K1279" s="9"/>
      <c r="L1279" s="9"/>
    </row>
    <row r="1280" spans="1:12" ht="12.75" customHeight="1" x14ac:dyDescent="0.3">
      <c r="A1280" s="17">
        <v>1282</v>
      </c>
      <c r="B1280" s="8" t="s">
        <v>627</v>
      </c>
      <c r="C1280" s="8" t="s">
        <v>8</v>
      </c>
      <c r="D1280" s="8" t="s">
        <v>44</v>
      </c>
      <c r="E1280" s="20" t="s">
        <v>10</v>
      </c>
      <c r="F1280" s="5">
        <v>0</v>
      </c>
      <c r="G1280" s="3">
        <v>35</v>
      </c>
      <c r="H1280" s="1" t="str">
        <f t="shared" si="38"/>
        <v/>
      </c>
      <c r="I1280" s="9" t="str">
        <f t="shared" si="39"/>
        <v>ITA - zan pin SPA - 35</v>
      </c>
      <c r="J1280" s="9" t="str">
        <f>MID(Tabella1[[#This Row],[COD PRODOTTO]],3,2)</f>
        <v>55</v>
      </c>
      <c r="K1280" s="9"/>
      <c r="L1280" s="9"/>
    </row>
    <row r="1281" spans="1:12" ht="12.75" customHeight="1" x14ac:dyDescent="0.3">
      <c r="A1281" s="17">
        <v>1283</v>
      </c>
      <c r="B1281" s="8" t="s">
        <v>628</v>
      </c>
      <c r="C1281" s="8" t="s">
        <v>8</v>
      </c>
      <c r="D1281" s="8" t="s">
        <v>33</v>
      </c>
      <c r="E1281" s="20" t="s">
        <v>10</v>
      </c>
      <c r="F1281" s="5">
        <v>0</v>
      </c>
      <c r="G1281" s="3">
        <v>12</v>
      </c>
      <c r="H1281" s="1" t="str">
        <f t="shared" si="38"/>
        <v/>
      </c>
      <c r="I1281" s="9" t="str">
        <f t="shared" si="39"/>
        <v>ITA - zan VETRI - 12</v>
      </c>
      <c r="J1281" s="9" t="str">
        <f>MID(Tabella1[[#This Row],[COD PRODOTTO]],3,2)</f>
        <v>27</v>
      </c>
      <c r="K1281" s="9"/>
      <c r="L1281" s="9"/>
    </row>
    <row r="1282" spans="1:12" ht="12.75" customHeight="1" x14ac:dyDescent="0.3">
      <c r="A1282" s="17">
        <v>1284</v>
      </c>
      <c r="B1282" s="8" t="s">
        <v>629</v>
      </c>
      <c r="C1282" s="8" t="s">
        <v>13</v>
      </c>
      <c r="D1282" s="8" t="s">
        <v>94</v>
      </c>
      <c r="E1282" s="20" t="s">
        <v>10</v>
      </c>
      <c r="F1282" s="5">
        <v>0</v>
      </c>
      <c r="G1282" s="3">
        <v>17</v>
      </c>
      <c r="H1282" s="1" t="str">
        <f t="shared" ref="H1282:H1345" si="40">IF(G1282*F1282 = 0,"",G1282*F1282)</f>
        <v/>
      </c>
      <c r="I1282" s="9" t="str">
        <f t="shared" ref="I1282:I1345" si="41">_xlfn.CONCAT(C1282," - ",D1282," - ",G1282)</f>
        <v>EGY - zan SPA - 17</v>
      </c>
      <c r="J1282" s="9" t="str">
        <f>MID(Tabella1[[#This Row],[COD PRODOTTO]],3,2)</f>
        <v>09</v>
      </c>
      <c r="K1282" s="9"/>
      <c r="L1282" s="9"/>
    </row>
    <row r="1283" spans="1:12" ht="12.75" customHeight="1" x14ac:dyDescent="0.3">
      <c r="A1283" s="17">
        <v>1285</v>
      </c>
      <c r="B1283" s="8" t="s">
        <v>630</v>
      </c>
      <c r="C1283" s="8" t="s">
        <v>13</v>
      </c>
      <c r="D1283" s="8" t="s">
        <v>12</v>
      </c>
      <c r="E1283" s="20" t="s">
        <v>10</v>
      </c>
      <c r="F1283" s="5">
        <v>0</v>
      </c>
      <c r="G1283" s="3">
        <v>31</v>
      </c>
      <c r="H1283" s="1" t="str">
        <f t="shared" si="40"/>
        <v/>
      </c>
      <c r="I1283" s="9" t="str">
        <f t="shared" si="41"/>
        <v>EGY - ccc order - 31</v>
      </c>
      <c r="J1283" s="9" t="str">
        <f>MID(Tabella1[[#This Row],[COD PRODOTTO]],3,2)</f>
        <v>10</v>
      </c>
      <c r="K1283" s="9"/>
      <c r="L1283" s="9"/>
    </row>
    <row r="1284" spans="1:12" ht="12.75" customHeight="1" x14ac:dyDescent="0.3">
      <c r="A1284" s="17">
        <v>1286</v>
      </c>
      <c r="B1284" s="8" t="s">
        <v>630</v>
      </c>
      <c r="C1284" s="8" t="s">
        <v>13</v>
      </c>
      <c r="D1284" s="8" t="s">
        <v>12</v>
      </c>
      <c r="E1284" s="21" t="s">
        <v>1391</v>
      </c>
      <c r="F1284" s="5">
        <v>20</v>
      </c>
      <c r="G1284" s="3">
        <v>15</v>
      </c>
      <c r="H1284" s="1">
        <f t="shared" si="40"/>
        <v>300</v>
      </c>
      <c r="I1284" s="9" t="str">
        <f t="shared" si="41"/>
        <v>EGY - ccc order - 15</v>
      </c>
      <c r="J1284" s="9" t="str">
        <f>MID(Tabella1[[#This Row],[COD PRODOTTO]],3,2)</f>
        <v>10</v>
      </c>
      <c r="K1284" s="9"/>
      <c r="L1284" s="9"/>
    </row>
    <row r="1285" spans="1:12" ht="12.75" customHeight="1" x14ac:dyDescent="0.3">
      <c r="A1285" s="17">
        <v>1287</v>
      </c>
      <c r="B1285" s="8" t="s">
        <v>630</v>
      </c>
      <c r="C1285" s="8" t="s">
        <v>13</v>
      </c>
      <c r="D1285" s="8" t="s">
        <v>12</v>
      </c>
      <c r="E1285" s="21" t="s">
        <v>1391</v>
      </c>
      <c r="F1285" s="5">
        <v>20</v>
      </c>
      <c r="G1285" s="3">
        <v>31</v>
      </c>
      <c r="H1285" s="1">
        <f t="shared" si="40"/>
        <v>620</v>
      </c>
      <c r="I1285" s="9" t="str">
        <f t="shared" si="41"/>
        <v>EGY - ccc order - 31</v>
      </c>
      <c r="J1285" s="9" t="str">
        <f>MID(Tabella1[[#This Row],[COD PRODOTTO]],3,2)</f>
        <v>10</v>
      </c>
      <c r="K1285" s="9"/>
      <c r="L1285" s="9"/>
    </row>
    <row r="1286" spans="1:12" ht="12.75" customHeight="1" x14ac:dyDescent="0.3">
      <c r="A1286" s="17">
        <v>1288</v>
      </c>
      <c r="B1286" s="8" t="s">
        <v>630</v>
      </c>
      <c r="C1286" s="8" t="s">
        <v>8</v>
      </c>
      <c r="D1286" s="8" t="s">
        <v>12</v>
      </c>
      <c r="E1286" s="21" t="s">
        <v>1391</v>
      </c>
      <c r="F1286" s="5">
        <v>30</v>
      </c>
      <c r="G1286" s="3">
        <v>40</v>
      </c>
      <c r="H1286" s="1">
        <f t="shared" si="40"/>
        <v>1200</v>
      </c>
      <c r="I1286" s="9" t="str">
        <f t="shared" si="41"/>
        <v>ITA - ccc order - 40</v>
      </c>
      <c r="J1286" s="9" t="str">
        <f>MID(Tabella1[[#This Row],[COD PRODOTTO]],3,2)</f>
        <v>10</v>
      </c>
      <c r="K1286" s="9"/>
      <c r="L1286" s="9"/>
    </row>
    <row r="1287" spans="1:12" ht="12.75" customHeight="1" x14ac:dyDescent="0.3">
      <c r="A1287" s="17">
        <v>1289</v>
      </c>
      <c r="B1287" s="8" t="s">
        <v>631</v>
      </c>
      <c r="C1287" s="8" t="s">
        <v>8</v>
      </c>
      <c r="D1287" s="8" t="s">
        <v>33</v>
      </c>
      <c r="E1287" s="21" t="s">
        <v>1391</v>
      </c>
      <c r="F1287" s="5">
        <v>20</v>
      </c>
      <c r="G1287" s="3">
        <v>37</v>
      </c>
      <c r="H1287" s="1">
        <f t="shared" si="40"/>
        <v>740</v>
      </c>
      <c r="I1287" s="9" t="str">
        <f t="shared" si="41"/>
        <v>ITA - zan VETRI - 37</v>
      </c>
      <c r="J1287" s="9" t="str">
        <f>MID(Tabella1[[#This Row],[COD PRODOTTO]],3,2)</f>
        <v>72</v>
      </c>
      <c r="K1287" s="9"/>
      <c r="L1287" s="9"/>
    </row>
    <row r="1288" spans="1:12" ht="12.75" customHeight="1" x14ac:dyDescent="0.3">
      <c r="A1288" s="17">
        <v>1290</v>
      </c>
      <c r="B1288" s="8" t="s">
        <v>631</v>
      </c>
      <c r="C1288" s="8" t="s">
        <v>8</v>
      </c>
      <c r="D1288" s="8" t="s">
        <v>33</v>
      </c>
      <c r="E1288" s="21" t="s">
        <v>1391</v>
      </c>
      <c r="F1288" s="5">
        <v>30</v>
      </c>
      <c r="G1288" s="3">
        <v>21</v>
      </c>
      <c r="H1288" s="1">
        <f t="shared" si="40"/>
        <v>630</v>
      </c>
      <c r="I1288" s="9" t="str">
        <f t="shared" si="41"/>
        <v>ITA - zan VETRI - 21</v>
      </c>
      <c r="J1288" s="9" t="str">
        <f>MID(Tabella1[[#This Row],[COD PRODOTTO]],3,2)</f>
        <v>72</v>
      </c>
      <c r="K1288" s="9"/>
      <c r="L1288" s="9"/>
    </row>
    <row r="1289" spans="1:12" ht="12.75" customHeight="1" x14ac:dyDescent="0.3">
      <c r="A1289" s="17">
        <v>1291</v>
      </c>
      <c r="B1289" s="8" t="s">
        <v>631</v>
      </c>
      <c r="C1289" s="8" t="s">
        <v>8</v>
      </c>
      <c r="D1289" s="8" t="s">
        <v>33</v>
      </c>
      <c r="E1289" s="20" t="s">
        <v>10</v>
      </c>
      <c r="F1289" s="5">
        <v>0</v>
      </c>
      <c r="G1289" s="3">
        <v>36</v>
      </c>
      <c r="H1289" s="1" t="str">
        <f t="shared" si="40"/>
        <v/>
      </c>
      <c r="I1289" s="9" t="str">
        <f t="shared" si="41"/>
        <v>ITA - zan VETRI - 36</v>
      </c>
      <c r="J1289" s="9" t="str">
        <f>MID(Tabella1[[#This Row],[COD PRODOTTO]],3,2)</f>
        <v>72</v>
      </c>
      <c r="K1289" s="9"/>
      <c r="L1289" s="9"/>
    </row>
    <row r="1290" spans="1:12" ht="12.75" customHeight="1" x14ac:dyDescent="0.3">
      <c r="A1290" s="17">
        <v>1292</v>
      </c>
      <c r="B1290" s="8" t="s">
        <v>632</v>
      </c>
      <c r="C1290" s="8" t="s">
        <v>8</v>
      </c>
      <c r="D1290" s="8" t="s">
        <v>9</v>
      </c>
      <c r="E1290" s="21" t="s">
        <v>1391</v>
      </c>
      <c r="F1290" s="5">
        <v>30</v>
      </c>
      <c r="G1290" s="3">
        <v>19</v>
      </c>
      <c r="H1290" s="1">
        <f t="shared" si="40"/>
        <v>570</v>
      </c>
      <c r="I1290" s="9" t="str">
        <f t="shared" si="41"/>
        <v>ITA - SG - 19</v>
      </c>
      <c r="J1290" s="9" t="str">
        <f>MID(Tabella1[[#This Row],[COD PRODOTTO]],3,2)</f>
        <v>69</v>
      </c>
      <c r="K1290" s="9"/>
      <c r="L1290" s="9"/>
    </row>
    <row r="1291" spans="1:12" ht="12.75" customHeight="1" x14ac:dyDescent="0.3">
      <c r="A1291" s="17">
        <v>1293</v>
      </c>
      <c r="B1291" s="8" t="s">
        <v>632</v>
      </c>
      <c r="C1291" s="8" t="s">
        <v>8</v>
      </c>
      <c r="D1291" s="8" t="s">
        <v>9</v>
      </c>
      <c r="E1291" s="21" t="s">
        <v>1391</v>
      </c>
      <c r="F1291" s="5">
        <v>20</v>
      </c>
      <c r="G1291" s="3">
        <v>15</v>
      </c>
      <c r="H1291" s="1">
        <f t="shared" si="40"/>
        <v>300</v>
      </c>
      <c r="I1291" s="9" t="str">
        <f t="shared" si="41"/>
        <v>ITA - SG - 15</v>
      </c>
      <c r="J1291" s="9" t="str">
        <f>MID(Tabella1[[#This Row],[COD PRODOTTO]],3,2)</f>
        <v>69</v>
      </c>
      <c r="K1291" s="9"/>
      <c r="L1291" s="9"/>
    </row>
    <row r="1292" spans="1:12" ht="12.75" customHeight="1" x14ac:dyDescent="0.3">
      <c r="A1292" s="17">
        <v>1294</v>
      </c>
      <c r="B1292" s="8" t="s">
        <v>632</v>
      </c>
      <c r="C1292" s="8" t="s">
        <v>8</v>
      </c>
      <c r="D1292" s="8" t="s">
        <v>9</v>
      </c>
      <c r="E1292" s="20" t="s">
        <v>10</v>
      </c>
      <c r="F1292" s="5">
        <v>0</v>
      </c>
      <c r="G1292" s="3">
        <v>16</v>
      </c>
      <c r="H1292" s="1" t="str">
        <f t="shared" si="40"/>
        <v/>
      </c>
      <c r="I1292" s="9" t="str">
        <f t="shared" si="41"/>
        <v>ITA - SG - 16</v>
      </c>
      <c r="J1292" s="9" t="str">
        <f>MID(Tabella1[[#This Row],[COD PRODOTTO]],3,2)</f>
        <v>69</v>
      </c>
      <c r="K1292" s="9"/>
      <c r="L1292" s="9"/>
    </row>
    <row r="1293" spans="1:12" ht="12.75" customHeight="1" x14ac:dyDescent="0.3">
      <c r="A1293" s="17">
        <v>1295</v>
      </c>
      <c r="B1293" s="8" t="s">
        <v>633</v>
      </c>
      <c r="C1293" s="8" t="s">
        <v>8</v>
      </c>
      <c r="D1293" s="8" t="s">
        <v>33</v>
      </c>
      <c r="E1293" s="20" t="s">
        <v>10</v>
      </c>
      <c r="F1293" s="5">
        <v>0</v>
      </c>
      <c r="G1293" s="3">
        <v>28</v>
      </c>
      <c r="H1293" s="1" t="str">
        <f t="shared" si="40"/>
        <v/>
      </c>
      <c r="I1293" s="9" t="str">
        <f t="shared" si="41"/>
        <v>ITA - zan VETRI - 28</v>
      </c>
      <c r="J1293" s="9" t="str">
        <f>MID(Tabella1[[#This Row],[COD PRODOTTO]],3,2)</f>
        <v>04</v>
      </c>
      <c r="K1293" s="9"/>
      <c r="L1293" s="9"/>
    </row>
    <row r="1294" spans="1:12" ht="12.75" customHeight="1" x14ac:dyDescent="0.3">
      <c r="A1294" s="17">
        <v>1296</v>
      </c>
      <c r="B1294" s="8" t="s">
        <v>634</v>
      </c>
      <c r="C1294" s="8" t="s">
        <v>8</v>
      </c>
      <c r="D1294" s="8" t="s">
        <v>33</v>
      </c>
      <c r="E1294" s="20" t="s">
        <v>10</v>
      </c>
      <c r="F1294" s="5">
        <v>0</v>
      </c>
      <c r="G1294" s="3">
        <v>11</v>
      </c>
      <c r="H1294" s="1" t="str">
        <f t="shared" si="40"/>
        <v/>
      </c>
      <c r="I1294" s="9" t="str">
        <f t="shared" si="41"/>
        <v>ITA - zan VETRI - 11</v>
      </c>
      <c r="J1294" s="9" t="str">
        <f>MID(Tabella1[[#This Row],[COD PRODOTTO]],3,2)</f>
        <v>41</v>
      </c>
      <c r="K1294" s="9"/>
      <c r="L1294" s="9"/>
    </row>
    <row r="1295" spans="1:12" ht="12.75" customHeight="1" x14ac:dyDescent="0.3">
      <c r="A1295" s="17">
        <v>1297</v>
      </c>
      <c r="B1295" s="8" t="s">
        <v>635</v>
      </c>
      <c r="C1295" s="8" t="s">
        <v>8</v>
      </c>
      <c r="D1295" s="8" t="s">
        <v>177</v>
      </c>
      <c r="E1295" s="20" t="s">
        <v>10</v>
      </c>
      <c r="F1295" s="5">
        <v>0</v>
      </c>
      <c r="G1295" s="3">
        <v>38</v>
      </c>
      <c r="H1295" s="1" t="str">
        <f t="shared" si="40"/>
        <v/>
      </c>
      <c r="I1295" s="9" t="str">
        <f t="shared" si="41"/>
        <v>ITA - mull - 38</v>
      </c>
      <c r="J1295" s="9" t="str">
        <f>MID(Tabella1[[#This Row],[COD PRODOTTO]],3,2)</f>
        <v>96</v>
      </c>
      <c r="K1295" s="9"/>
      <c r="L1295" s="9"/>
    </row>
    <row r="1296" spans="1:12" ht="12.75" customHeight="1" x14ac:dyDescent="0.3">
      <c r="A1296" s="17">
        <v>1298</v>
      </c>
      <c r="B1296" s="8" t="s">
        <v>635</v>
      </c>
      <c r="C1296" s="8" t="s">
        <v>8</v>
      </c>
      <c r="D1296" s="8" t="s">
        <v>177</v>
      </c>
      <c r="E1296" s="21" t="s">
        <v>1391</v>
      </c>
      <c r="F1296" s="5">
        <v>30</v>
      </c>
      <c r="G1296" s="3">
        <v>27</v>
      </c>
      <c r="H1296" s="1">
        <f t="shared" si="40"/>
        <v>810</v>
      </c>
      <c r="I1296" s="9" t="str">
        <f t="shared" si="41"/>
        <v>ITA - mull - 27</v>
      </c>
      <c r="J1296" s="9" t="str">
        <f>MID(Tabella1[[#This Row],[COD PRODOTTO]],3,2)</f>
        <v>96</v>
      </c>
      <c r="K1296" s="9"/>
      <c r="L1296" s="9"/>
    </row>
    <row r="1297" spans="1:12" ht="12.75" customHeight="1" x14ac:dyDescent="0.3">
      <c r="A1297" s="17">
        <v>1299</v>
      </c>
      <c r="B1297" s="8" t="s">
        <v>636</v>
      </c>
      <c r="C1297" s="8" t="s">
        <v>8</v>
      </c>
      <c r="D1297" s="8" t="s">
        <v>72</v>
      </c>
      <c r="E1297" s="20" t="s">
        <v>10</v>
      </c>
      <c r="F1297" s="5">
        <v>0</v>
      </c>
      <c r="G1297" s="3">
        <v>34</v>
      </c>
      <c r="H1297" s="1" t="str">
        <f t="shared" si="40"/>
        <v/>
      </c>
      <c r="I1297" s="9" t="str">
        <f t="shared" si="41"/>
        <v>ITA - lollo SRL - 34</v>
      </c>
      <c r="J1297" s="9" t="str">
        <f>MID(Tabella1[[#This Row],[COD PRODOTTO]],3,2)</f>
        <v>80</v>
      </c>
      <c r="K1297" s="9"/>
      <c r="L1297" s="9"/>
    </row>
    <row r="1298" spans="1:12" ht="12.75" customHeight="1" x14ac:dyDescent="0.3">
      <c r="A1298" s="17">
        <v>1300</v>
      </c>
      <c r="B1298" s="8" t="s">
        <v>637</v>
      </c>
      <c r="C1298" s="8" t="s">
        <v>8</v>
      </c>
      <c r="D1298" s="8" t="s">
        <v>72</v>
      </c>
      <c r="E1298" s="20" t="s">
        <v>10</v>
      </c>
      <c r="F1298" s="5">
        <v>0</v>
      </c>
      <c r="G1298" s="3">
        <v>38</v>
      </c>
      <c r="H1298" s="1" t="str">
        <f t="shared" si="40"/>
        <v/>
      </c>
      <c r="I1298" s="9" t="str">
        <f t="shared" si="41"/>
        <v>ITA - lollo SRL - 38</v>
      </c>
      <c r="J1298" s="9" t="str">
        <f>MID(Tabella1[[#This Row],[COD PRODOTTO]],3,2)</f>
        <v>62</v>
      </c>
      <c r="K1298" s="9"/>
      <c r="L1298" s="9"/>
    </row>
    <row r="1299" spans="1:12" ht="12.75" customHeight="1" x14ac:dyDescent="0.3">
      <c r="A1299" s="17">
        <v>1301</v>
      </c>
      <c r="B1299" s="8" t="s">
        <v>638</v>
      </c>
      <c r="C1299" s="8" t="s">
        <v>80</v>
      </c>
      <c r="D1299" s="8" t="s">
        <v>44</v>
      </c>
      <c r="E1299" s="20" t="s">
        <v>10</v>
      </c>
      <c r="F1299" s="5">
        <v>0</v>
      </c>
      <c r="G1299" s="3">
        <v>38</v>
      </c>
      <c r="H1299" s="1" t="str">
        <f t="shared" si="40"/>
        <v/>
      </c>
      <c r="I1299" s="9" t="str">
        <f t="shared" si="41"/>
        <v>GRC - zan pin SPA - 38</v>
      </c>
      <c r="J1299" s="9" t="str">
        <f>MID(Tabella1[[#This Row],[COD PRODOTTO]],3,2)</f>
        <v>67</v>
      </c>
      <c r="K1299" s="9"/>
      <c r="L1299" s="9"/>
    </row>
    <row r="1300" spans="1:12" ht="12.75" customHeight="1" x14ac:dyDescent="0.3">
      <c r="A1300" s="17">
        <v>1302</v>
      </c>
      <c r="B1300" s="8" t="s">
        <v>639</v>
      </c>
      <c r="C1300" s="8" t="s">
        <v>80</v>
      </c>
      <c r="D1300" s="8" t="s">
        <v>81</v>
      </c>
      <c r="E1300" s="21" t="s">
        <v>1391</v>
      </c>
      <c r="F1300" s="5">
        <v>20</v>
      </c>
      <c r="G1300" s="3">
        <v>25</v>
      </c>
      <c r="H1300" s="1">
        <f t="shared" si="40"/>
        <v>500</v>
      </c>
      <c r="I1300" s="9" t="str">
        <f t="shared" si="41"/>
        <v>GRC - zan ABEE - 25</v>
      </c>
      <c r="J1300" s="9" t="str">
        <f>MID(Tabella1[[#This Row],[COD PRODOTTO]],3,2)</f>
        <v>80</v>
      </c>
      <c r="K1300" s="9"/>
      <c r="L1300" s="9"/>
    </row>
    <row r="1301" spans="1:12" ht="12.75" customHeight="1" x14ac:dyDescent="0.3">
      <c r="A1301" s="17">
        <v>1303</v>
      </c>
      <c r="B1301" s="8" t="s">
        <v>639</v>
      </c>
      <c r="C1301" s="8" t="s">
        <v>80</v>
      </c>
      <c r="D1301" s="8" t="s">
        <v>81</v>
      </c>
      <c r="E1301" s="21" t="s">
        <v>1391</v>
      </c>
      <c r="F1301" s="5">
        <v>30</v>
      </c>
      <c r="G1301" s="3">
        <v>21</v>
      </c>
      <c r="H1301" s="1">
        <f t="shared" si="40"/>
        <v>630</v>
      </c>
      <c r="I1301" s="9" t="str">
        <f t="shared" si="41"/>
        <v>GRC - zan ABEE - 21</v>
      </c>
      <c r="J1301" s="9" t="str">
        <f>MID(Tabella1[[#This Row],[COD PRODOTTO]],3,2)</f>
        <v>80</v>
      </c>
      <c r="K1301" s="9"/>
      <c r="L1301" s="9"/>
    </row>
    <row r="1302" spans="1:12" ht="12.75" customHeight="1" x14ac:dyDescent="0.3">
      <c r="A1302" s="17">
        <v>1304</v>
      </c>
      <c r="B1302" s="8" t="s">
        <v>639</v>
      </c>
      <c r="C1302" s="8" t="s">
        <v>8</v>
      </c>
      <c r="D1302" s="8" t="s">
        <v>81</v>
      </c>
      <c r="E1302" s="20" t="s">
        <v>10</v>
      </c>
      <c r="F1302" s="5">
        <v>0</v>
      </c>
      <c r="G1302" s="3">
        <v>17</v>
      </c>
      <c r="H1302" s="1" t="str">
        <f t="shared" si="40"/>
        <v/>
      </c>
      <c r="I1302" s="9" t="str">
        <f t="shared" si="41"/>
        <v>ITA - zan ABEE - 17</v>
      </c>
      <c r="J1302" s="9" t="str">
        <f>MID(Tabella1[[#This Row],[COD PRODOTTO]],3,2)</f>
        <v>80</v>
      </c>
      <c r="K1302" s="9"/>
      <c r="L1302" s="9"/>
    </row>
    <row r="1303" spans="1:12" ht="12.75" customHeight="1" x14ac:dyDescent="0.3">
      <c r="A1303" s="17">
        <v>1305</v>
      </c>
      <c r="B1303" s="8" t="s">
        <v>640</v>
      </c>
      <c r="C1303" s="8" t="s">
        <v>8</v>
      </c>
      <c r="D1303" s="8" t="s">
        <v>9</v>
      </c>
      <c r="E1303" s="21" t="s">
        <v>1391</v>
      </c>
      <c r="F1303" s="5">
        <v>20</v>
      </c>
      <c r="G1303" s="3">
        <v>31</v>
      </c>
      <c r="H1303" s="1">
        <f t="shared" si="40"/>
        <v>620</v>
      </c>
      <c r="I1303" s="9" t="str">
        <f t="shared" si="41"/>
        <v>ITA - SG - 31</v>
      </c>
      <c r="J1303" s="9" t="str">
        <f>MID(Tabella1[[#This Row],[COD PRODOTTO]],3,2)</f>
        <v>47</v>
      </c>
      <c r="K1303" s="9"/>
      <c r="L1303" s="9"/>
    </row>
    <row r="1304" spans="1:12" ht="12.75" customHeight="1" x14ac:dyDescent="0.3">
      <c r="A1304" s="17">
        <v>1306</v>
      </c>
      <c r="B1304" s="8" t="s">
        <v>640</v>
      </c>
      <c r="C1304" s="8" t="s">
        <v>8</v>
      </c>
      <c r="D1304" s="8" t="s">
        <v>9</v>
      </c>
      <c r="E1304" s="21" t="s">
        <v>1391</v>
      </c>
      <c r="F1304" s="5">
        <v>20</v>
      </c>
      <c r="G1304" s="3">
        <v>32</v>
      </c>
      <c r="H1304" s="1">
        <f t="shared" si="40"/>
        <v>640</v>
      </c>
      <c r="I1304" s="9" t="str">
        <f t="shared" si="41"/>
        <v>ITA - SG - 32</v>
      </c>
      <c r="J1304" s="9" t="str">
        <f>MID(Tabella1[[#This Row],[COD PRODOTTO]],3,2)</f>
        <v>47</v>
      </c>
      <c r="K1304" s="9"/>
      <c r="L1304" s="9"/>
    </row>
    <row r="1305" spans="1:12" ht="12.75" customHeight="1" x14ac:dyDescent="0.3">
      <c r="A1305" s="17">
        <v>1307</v>
      </c>
      <c r="B1305" s="8" t="s">
        <v>640</v>
      </c>
      <c r="C1305" s="8" t="s">
        <v>8</v>
      </c>
      <c r="D1305" s="8" t="s">
        <v>9</v>
      </c>
      <c r="E1305" s="21" t="s">
        <v>1391</v>
      </c>
      <c r="F1305" s="5">
        <v>30</v>
      </c>
      <c r="G1305" s="3">
        <v>28</v>
      </c>
      <c r="H1305" s="1">
        <f t="shared" si="40"/>
        <v>840</v>
      </c>
      <c r="I1305" s="9" t="str">
        <f t="shared" si="41"/>
        <v>ITA - SG - 28</v>
      </c>
      <c r="J1305" s="9" t="str">
        <f>MID(Tabella1[[#This Row],[COD PRODOTTO]],3,2)</f>
        <v>47</v>
      </c>
      <c r="K1305" s="9"/>
      <c r="L1305" s="9"/>
    </row>
    <row r="1306" spans="1:12" ht="12.75" customHeight="1" x14ac:dyDescent="0.3">
      <c r="A1306" s="17">
        <v>1308</v>
      </c>
      <c r="B1306" s="8" t="s">
        <v>640</v>
      </c>
      <c r="C1306" s="8" t="s">
        <v>8</v>
      </c>
      <c r="D1306" s="8" t="s">
        <v>9</v>
      </c>
      <c r="E1306" s="20" t="s">
        <v>10</v>
      </c>
      <c r="F1306" s="5">
        <v>0</v>
      </c>
      <c r="G1306" s="3">
        <v>18</v>
      </c>
      <c r="H1306" s="1" t="str">
        <f t="shared" si="40"/>
        <v/>
      </c>
      <c r="I1306" s="9" t="str">
        <f t="shared" si="41"/>
        <v>ITA - SG - 18</v>
      </c>
      <c r="J1306" s="9" t="str">
        <f>MID(Tabella1[[#This Row],[COD PRODOTTO]],3,2)</f>
        <v>47</v>
      </c>
      <c r="K1306" s="9"/>
      <c r="L1306" s="9"/>
    </row>
    <row r="1307" spans="1:12" ht="12.75" customHeight="1" x14ac:dyDescent="0.3">
      <c r="A1307" s="17">
        <v>1309</v>
      </c>
      <c r="B1307" s="8" t="s">
        <v>641</v>
      </c>
      <c r="C1307" s="8" t="s">
        <v>8</v>
      </c>
      <c r="D1307" s="8" t="s">
        <v>46</v>
      </c>
      <c r="E1307" s="20" t="s">
        <v>10</v>
      </c>
      <c r="F1307" s="5">
        <v>0</v>
      </c>
      <c r="G1307" s="3">
        <v>26</v>
      </c>
      <c r="H1307" s="1" t="str">
        <f t="shared" si="40"/>
        <v/>
      </c>
      <c r="I1307" s="9" t="str">
        <f t="shared" si="41"/>
        <v>ITA - SICURpin SUD S.r.l - 26</v>
      </c>
      <c r="J1307" s="9" t="str">
        <f>MID(Tabella1[[#This Row],[COD PRODOTTO]],3,2)</f>
        <v>96</v>
      </c>
      <c r="K1307" s="9"/>
      <c r="L1307" s="9"/>
    </row>
    <row r="1308" spans="1:12" ht="12.75" customHeight="1" x14ac:dyDescent="0.3">
      <c r="A1308" s="17">
        <v>1310</v>
      </c>
      <c r="B1308" s="8" t="s">
        <v>642</v>
      </c>
      <c r="C1308" s="8" t="s">
        <v>8</v>
      </c>
      <c r="D1308" s="8" t="s">
        <v>51</v>
      </c>
      <c r="E1308" s="20" t="s">
        <v>10</v>
      </c>
      <c r="F1308" s="5">
        <v>0</v>
      </c>
      <c r="G1308" s="3">
        <v>20</v>
      </c>
      <c r="H1308" s="1" t="str">
        <f t="shared" si="40"/>
        <v/>
      </c>
      <c r="I1308" s="9" t="str">
        <f t="shared" si="41"/>
        <v>ITA - zan S.R.L. - 20</v>
      </c>
      <c r="J1308" s="9" t="str">
        <f>MID(Tabella1[[#This Row],[COD PRODOTTO]],3,2)</f>
        <v>31</v>
      </c>
      <c r="K1308" s="9"/>
      <c r="L1308" s="9"/>
    </row>
    <row r="1309" spans="1:12" ht="12.75" customHeight="1" x14ac:dyDescent="0.3">
      <c r="A1309" s="17">
        <v>1311</v>
      </c>
      <c r="B1309" s="8" t="s">
        <v>642</v>
      </c>
      <c r="C1309" s="8" t="s">
        <v>8</v>
      </c>
      <c r="D1309" s="8" t="s">
        <v>51</v>
      </c>
      <c r="E1309" s="21" t="s">
        <v>1391</v>
      </c>
      <c r="F1309" s="5">
        <v>20</v>
      </c>
      <c r="G1309" s="3">
        <v>33</v>
      </c>
      <c r="H1309" s="1">
        <f t="shared" si="40"/>
        <v>660</v>
      </c>
      <c r="I1309" s="9" t="str">
        <f t="shared" si="41"/>
        <v>ITA - zan S.R.L. - 33</v>
      </c>
      <c r="J1309" s="9" t="str">
        <f>MID(Tabella1[[#This Row],[COD PRODOTTO]],3,2)</f>
        <v>31</v>
      </c>
      <c r="K1309" s="9"/>
      <c r="L1309" s="9"/>
    </row>
    <row r="1310" spans="1:12" ht="12.75" customHeight="1" x14ac:dyDescent="0.3">
      <c r="A1310" s="17">
        <v>1312</v>
      </c>
      <c r="B1310" s="8" t="s">
        <v>642</v>
      </c>
      <c r="C1310" s="8" t="s">
        <v>8</v>
      </c>
      <c r="D1310" s="8" t="s">
        <v>51</v>
      </c>
      <c r="E1310" s="21" t="s">
        <v>1391</v>
      </c>
      <c r="F1310" s="5">
        <v>20</v>
      </c>
      <c r="G1310" s="3">
        <v>26</v>
      </c>
      <c r="H1310" s="1">
        <f t="shared" si="40"/>
        <v>520</v>
      </c>
      <c r="I1310" s="9" t="str">
        <f t="shared" si="41"/>
        <v>ITA - zan S.R.L. - 26</v>
      </c>
      <c r="J1310" s="9" t="str">
        <f>MID(Tabella1[[#This Row],[COD PRODOTTO]],3,2)</f>
        <v>31</v>
      </c>
      <c r="K1310" s="9"/>
      <c r="L1310" s="9"/>
    </row>
    <row r="1311" spans="1:12" ht="12.75" customHeight="1" x14ac:dyDescent="0.3">
      <c r="A1311" s="17">
        <v>1313</v>
      </c>
      <c r="B1311" s="8" t="s">
        <v>642</v>
      </c>
      <c r="C1311" s="8" t="s">
        <v>8</v>
      </c>
      <c r="D1311" s="8" t="s">
        <v>51</v>
      </c>
      <c r="E1311" s="21" t="s">
        <v>1391</v>
      </c>
      <c r="F1311" s="5">
        <v>30</v>
      </c>
      <c r="G1311" s="3">
        <v>29</v>
      </c>
      <c r="H1311" s="1">
        <f t="shared" si="40"/>
        <v>870</v>
      </c>
      <c r="I1311" s="9" t="str">
        <f t="shared" si="41"/>
        <v>ITA - zan S.R.L. - 29</v>
      </c>
      <c r="J1311" s="9" t="str">
        <f>MID(Tabella1[[#This Row],[COD PRODOTTO]],3,2)</f>
        <v>31</v>
      </c>
      <c r="K1311" s="9"/>
      <c r="L1311" s="9"/>
    </row>
    <row r="1312" spans="1:12" ht="12.75" customHeight="1" x14ac:dyDescent="0.3">
      <c r="A1312" s="17">
        <v>1314</v>
      </c>
      <c r="B1312" s="8" t="s">
        <v>643</v>
      </c>
      <c r="C1312" s="8" t="s">
        <v>8</v>
      </c>
      <c r="D1312" s="8" t="s">
        <v>9</v>
      </c>
      <c r="E1312" s="21" t="s">
        <v>1391</v>
      </c>
      <c r="F1312" s="5">
        <v>30</v>
      </c>
      <c r="G1312" s="3">
        <v>36</v>
      </c>
      <c r="H1312" s="1">
        <f t="shared" si="40"/>
        <v>1080</v>
      </c>
      <c r="I1312" s="9" t="str">
        <f t="shared" si="41"/>
        <v>ITA - SG - 36</v>
      </c>
      <c r="J1312" s="9" t="str">
        <f>MID(Tabella1[[#This Row],[COD PRODOTTO]],3,2)</f>
        <v>90</v>
      </c>
      <c r="K1312" s="9"/>
      <c r="L1312" s="9"/>
    </row>
    <row r="1313" spans="1:12" ht="12.75" customHeight="1" x14ac:dyDescent="0.3">
      <c r="A1313" s="17">
        <v>1315</v>
      </c>
      <c r="B1313" s="8" t="s">
        <v>643</v>
      </c>
      <c r="C1313" s="8" t="s">
        <v>8</v>
      </c>
      <c r="D1313" s="8" t="s">
        <v>9</v>
      </c>
      <c r="E1313" s="21" t="s">
        <v>1391</v>
      </c>
      <c r="F1313" s="5">
        <v>20</v>
      </c>
      <c r="G1313" s="3">
        <v>34</v>
      </c>
      <c r="H1313" s="1">
        <f t="shared" si="40"/>
        <v>680</v>
      </c>
      <c r="I1313" s="9" t="str">
        <f t="shared" si="41"/>
        <v>ITA - SG - 34</v>
      </c>
      <c r="J1313" s="9" t="str">
        <f>MID(Tabella1[[#This Row],[COD PRODOTTO]],3,2)</f>
        <v>90</v>
      </c>
      <c r="K1313" s="9"/>
      <c r="L1313" s="9"/>
    </row>
    <row r="1314" spans="1:12" ht="12.75" customHeight="1" x14ac:dyDescent="0.3">
      <c r="A1314" s="17">
        <v>1316</v>
      </c>
      <c r="B1314" s="8" t="s">
        <v>643</v>
      </c>
      <c r="C1314" s="8" t="s">
        <v>8</v>
      </c>
      <c r="D1314" s="8" t="s">
        <v>9</v>
      </c>
      <c r="E1314" s="20" t="s">
        <v>10</v>
      </c>
      <c r="F1314" s="5">
        <v>0</v>
      </c>
      <c r="G1314" s="3">
        <v>36</v>
      </c>
      <c r="H1314" s="1" t="str">
        <f t="shared" si="40"/>
        <v/>
      </c>
      <c r="I1314" s="9" t="str">
        <f t="shared" si="41"/>
        <v>ITA - SG - 36</v>
      </c>
      <c r="J1314" s="9" t="str">
        <f>MID(Tabella1[[#This Row],[COD PRODOTTO]],3,2)</f>
        <v>90</v>
      </c>
      <c r="K1314" s="9"/>
      <c r="L1314" s="9"/>
    </row>
    <row r="1315" spans="1:12" ht="12.75" customHeight="1" x14ac:dyDescent="0.3">
      <c r="A1315" s="17">
        <v>1317</v>
      </c>
      <c r="B1315" s="8" t="s">
        <v>644</v>
      </c>
      <c r="C1315" s="8" t="s">
        <v>8</v>
      </c>
      <c r="D1315" s="8" t="s">
        <v>72</v>
      </c>
      <c r="E1315" s="21" t="s">
        <v>1391</v>
      </c>
      <c r="F1315" s="5">
        <v>20</v>
      </c>
      <c r="G1315" s="3">
        <v>15</v>
      </c>
      <c r="H1315" s="1">
        <f t="shared" si="40"/>
        <v>300</v>
      </c>
      <c r="I1315" s="9" t="str">
        <f t="shared" si="41"/>
        <v>ITA - lollo SRL - 15</v>
      </c>
      <c r="J1315" s="9" t="str">
        <f>MID(Tabella1[[#This Row],[COD PRODOTTO]],3,2)</f>
        <v>76</v>
      </c>
      <c r="K1315" s="9"/>
      <c r="L1315" s="9"/>
    </row>
    <row r="1316" spans="1:12" ht="12.75" customHeight="1" x14ac:dyDescent="0.3">
      <c r="A1316" s="17">
        <v>1318</v>
      </c>
      <c r="B1316" s="8" t="s">
        <v>644</v>
      </c>
      <c r="C1316" s="8" t="s">
        <v>8</v>
      </c>
      <c r="D1316" s="8" t="s">
        <v>72</v>
      </c>
      <c r="E1316" s="21" t="s">
        <v>1391</v>
      </c>
      <c r="F1316" s="5">
        <v>30</v>
      </c>
      <c r="G1316" s="3">
        <v>10</v>
      </c>
      <c r="H1316" s="1">
        <f t="shared" si="40"/>
        <v>300</v>
      </c>
      <c r="I1316" s="9" t="str">
        <f t="shared" si="41"/>
        <v>ITA - lollo SRL - 10</v>
      </c>
      <c r="J1316" s="9" t="str">
        <f>MID(Tabella1[[#This Row],[COD PRODOTTO]],3,2)</f>
        <v>76</v>
      </c>
      <c r="K1316" s="9"/>
      <c r="L1316" s="9"/>
    </row>
    <row r="1317" spans="1:12" ht="12.75" customHeight="1" x14ac:dyDescent="0.3">
      <c r="A1317" s="17">
        <v>1319</v>
      </c>
      <c r="B1317" s="8" t="s">
        <v>644</v>
      </c>
      <c r="C1317" s="8" t="s">
        <v>8</v>
      </c>
      <c r="D1317" s="8" t="s">
        <v>72</v>
      </c>
      <c r="E1317" s="20" t="s">
        <v>10</v>
      </c>
      <c r="F1317" s="5">
        <v>0</v>
      </c>
      <c r="G1317" s="3">
        <v>13</v>
      </c>
      <c r="H1317" s="1" t="str">
        <f t="shared" si="40"/>
        <v/>
      </c>
      <c r="I1317" s="9" t="str">
        <f t="shared" si="41"/>
        <v>ITA - lollo SRL - 13</v>
      </c>
      <c r="J1317" s="9" t="str">
        <f>MID(Tabella1[[#This Row],[COD PRODOTTO]],3,2)</f>
        <v>76</v>
      </c>
      <c r="K1317" s="9"/>
      <c r="L1317" s="9"/>
    </row>
    <row r="1318" spans="1:12" ht="12.75" customHeight="1" x14ac:dyDescent="0.3">
      <c r="A1318" s="17">
        <v>1320</v>
      </c>
      <c r="B1318" s="8" t="s">
        <v>645</v>
      </c>
      <c r="C1318" s="8" t="s">
        <v>8</v>
      </c>
      <c r="D1318" s="8" t="s">
        <v>72</v>
      </c>
      <c r="E1318" s="20" t="s">
        <v>10</v>
      </c>
      <c r="F1318" s="5">
        <v>0</v>
      </c>
      <c r="G1318" s="3">
        <v>14</v>
      </c>
      <c r="H1318" s="1" t="str">
        <f t="shared" si="40"/>
        <v/>
      </c>
      <c r="I1318" s="9" t="str">
        <f t="shared" si="41"/>
        <v>ITA - lollo SRL - 14</v>
      </c>
      <c r="J1318" s="9" t="str">
        <f>MID(Tabella1[[#This Row],[COD PRODOTTO]],3,2)</f>
        <v>50</v>
      </c>
      <c r="K1318" s="9"/>
      <c r="L1318" s="9"/>
    </row>
    <row r="1319" spans="1:12" ht="12.75" customHeight="1" x14ac:dyDescent="0.3">
      <c r="A1319" s="17">
        <v>1321</v>
      </c>
      <c r="B1319" s="8" t="s">
        <v>645</v>
      </c>
      <c r="C1319" s="8" t="s">
        <v>8</v>
      </c>
      <c r="D1319" s="8" t="s">
        <v>72</v>
      </c>
      <c r="E1319" s="21" t="s">
        <v>1391</v>
      </c>
      <c r="F1319" s="5">
        <v>30</v>
      </c>
      <c r="G1319" s="3">
        <v>31</v>
      </c>
      <c r="H1319" s="1">
        <f t="shared" si="40"/>
        <v>930</v>
      </c>
      <c r="I1319" s="9" t="str">
        <f t="shared" si="41"/>
        <v>ITA - lollo SRL - 31</v>
      </c>
      <c r="J1319" s="9" t="str">
        <f>MID(Tabella1[[#This Row],[COD PRODOTTO]],3,2)</f>
        <v>50</v>
      </c>
      <c r="K1319" s="9"/>
      <c r="L1319" s="9"/>
    </row>
    <row r="1320" spans="1:12" ht="12.75" customHeight="1" x14ac:dyDescent="0.3">
      <c r="A1320" s="17">
        <v>1322</v>
      </c>
      <c r="B1320" s="8" t="s">
        <v>646</v>
      </c>
      <c r="C1320" s="8" t="s">
        <v>8</v>
      </c>
      <c r="D1320" s="8" t="s">
        <v>94</v>
      </c>
      <c r="E1320" s="21" t="s">
        <v>1391</v>
      </c>
      <c r="F1320" s="5">
        <v>20</v>
      </c>
      <c r="G1320" s="3">
        <v>17</v>
      </c>
      <c r="H1320" s="1">
        <f t="shared" si="40"/>
        <v>340</v>
      </c>
      <c r="I1320" s="9" t="str">
        <f t="shared" si="41"/>
        <v>ITA - zan SPA - 17</v>
      </c>
      <c r="J1320" s="9" t="str">
        <f>MID(Tabella1[[#This Row],[COD PRODOTTO]],3,2)</f>
        <v>10</v>
      </c>
      <c r="K1320" s="9"/>
      <c r="L1320" s="9"/>
    </row>
    <row r="1321" spans="1:12" ht="12.75" customHeight="1" x14ac:dyDescent="0.3">
      <c r="A1321" s="17">
        <v>1323</v>
      </c>
      <c r="B1321" s="8" t="s">
        <v>646</v>
      </c>
      <c r="C1321" s="8" t="s">
        <v>8</v>
      </c>
      <c r="D1321" s="8" t="s">
        <v>94</v>
      </c>
      <c r="E1321" s="20" t="s">
        <v>10</v>
      </c>
      <c r="F1321" s="5">
        <v>0</v>
      </c>
      <c r="G1321" s="3">
        <v>35</v>
      </c>
      <c r="H1321" s="1" t="str">
        <f t="shared" si="40"/>
        <v/>
      </c>
      <c r="I1321" s="9" t="str">
        <f t="shared" si="41"/>
        <v>ITA - zan SPA - 35</v>
      </c>
      <c r="J1321" s="9" t="str">
        <f>MID(Tabella1[[#This Row],[COD PRODOTTO]],3,2)</f>
        <v>10</v>
      </c>
      <c r="K1321" s="9"/>
      <c r="L1321" s="9"/>
    </row>
    <row r="1322" spans="1:12" ht="12.75" customHeight="1" x14ac:dyDescent="0.3">
      <c r="A1322" s="17">
        <v>1324</v>
      </c>
      <c r="B1322" s="8" t="s">
        <v>646</v>
      </c>
      <c r="C1322" s="8" t="s">
        <v>8</v>
      </c>
      <c r="D1322" s="8" t="s">
        <v>94</v>
      </c>
      <c r="E1322" s="21" t="s">
        <v>1391</v>
      </c>
      <c r="F1322" s="5">
        <v>20</v>
      </c>
      <c r="G1322" s="3">
        <v>33</v>
      </c>
      <c r="H1322" s="1">
        <f t="shared" si="40"/>
        <v>660</v>
      </c>
      <c r="I1322" s="9" t="str">
        <f t="shared" si="41"/>
        <v>ITA - zan SPA - 33</v>
      </c>
      <c r="J1322" s="9" t="str">
        <f>MID(Tabella1[[#This Row],[COD PRODOTTO]],3,2)</f>
        <v>10</v>
      </c>
      <c r="K1322" s="9"/>
      <c r="L1322" s="9"/>
    </row>
    <row r="1323" spans="1:12" ht="12.75" customHeight="1" x14ac:dyDescent="0.3">
      <c r="A1323" s="17">
        <v>1325</v>
      </c>
      <c r="B1323" s="8" t="s">
        <v>646</v>
      </c>
      <c r="C1323" s="8" t="s">
        <v>8</v>
      </c>
      <c r="D1323" s="8" t="s">
        <v>94</v>
      </c>
      <c r="E1323" s="21" t="s">
        <v>1391</v>
      </c>
      <c r="F1323" s="5">
        <v>30</v>
      </c>
      <c r="G1323" s="3">
        <v>28</v>
      </c>
      <c r="H1323" s="1">
        <f t="shared" si="40"/>
        <v>840</v>
      </c>
      <c r="I1323" s="9" t="str">
        <f t="shared" si="41"/>
        <v>ITA - zan SPA - 28</v>
      </c>
      <c r="J1323" s="9" t="str">
        <f>MID(Tabella1[[#This Row],[COD PRODOTTO]],3,2)</f>
        <v>10</v>
      </c>
      <c r="K1323" s="9"/>
      <c r="L1323" s="9"/>
    </row>
    <row r="1324" spans="1:12" ht="12.75" customHeight="1" x14ac:dyDescent="0.3">
      <c r="A1324" s="17">
        <v>1326</v>
      </c>
      <c r="B1324" s="8" t="s">
        <v>647</v>
      </c>
      <c r="C1324" s="8" t="s">
        <v>8</v>
      </c>
      <c r="D1324" s="8" t="s">
        <v>9</v>
      </c>
      <c r="E1324" s="20" t="s">
        <v>10</v>
      </c>
      <c r="F1324" s="5">
        <v>0</v>
      </c>
      <c r="G1324" s="3">
        <v>22</v>
      </c>
      <c r="H1324" s="1" t="str">
        <f t="shared" si="40"/>
        <v/>
      </c>
      <c r="I1324" s="9" t="str">
        <f t="shared" si="41"/>
        <v>ITA - SG - 22</v>
      </c>
      <c r="J1324" s="9" t="str">
        <f>MID(Tabella1[[#This Row],[COD PRODOTTO]],3,2)</f>
        <v>75</v>
      </c>
      <c r="K1324" s="9"/>
      <c r="L1324" s="9"/>
    </row>
    <row r="1325" spans="1:12" ht="12.75" customHeight="1" x14ac:dyDescent="0.3">
      <c r="A1325" s="17">
        <v>1327</v>
      </c>
      <c r="B1325" s="8" t="s">
        <v>647</v>
      </c>
      <c r="C1325" s="8" t="s">
        <v>8</v>
      </c>
      <c r="D1325" s="8" t="s">
        <v>9</v>
      </c>
      <c r="E1325" s="21" t="s">
        <v>1391</v>
      </c>
      <c r="F1325" s="5">
        <v>30</v>
      </c>
      <c r="G1325" s="3">
        <v>35</v>
      </c>
      <c r="H1325" s="1">
        <f t="shared" si="40"/>
        <v>1050</v>
      </c>
      <c r="I1325" s="9" t="str">
        <f t="shared" si="41"/>
        <v>ITA - SG - 35</v>
      </c>
      <c r="J1325" s="9" t="str">
        <f>MID(Tabella1[[#This Row],[COD PRODOTTO]],3,2)</f>
        <v>75</v>
      </c>
      <c r="K1325" s="9"/>
      <c r="L1325" s="9"/>
    </row>
    <row r="1326" spans="1:12" ht="12.75" customHeight="1" x14ac:dyDescent="0.3">
      <c r="A1326" s="17">
        <v>1328</v>
      </c>
      <c r="B1326" s="8" t="s">
        <v>648</v>
      </c>
      <c r="C1326" s="8" t="s">
        <v>8</v>
      </c>
      <c r="D1326" s="8" t="s">
        <v>33</v>
      </c>
      <c r="E1326" s="20" t="s">
        <v>10</v>
      </c>
      <c r="F1326" s="5">
        <v>0</v>
      </c>
      <c r="G1326" s="3">
        <v>27</v>
      </c>
      <c r="H1326" s="1" t="str">
        <f t="shared" si="40"/>
        <v/>
      </c>
      <c r="I1326" s="9" t="str">
        <f t="shared" si="41"/>
        <v>ITA - zan VETRI - 27</v>
      </c>
      <c r="J1326" s="9" t="str">
        <f>MID(Tabella1[[#This Row],[COD PRODOTTO]],3,2)</f>
        <v>54</v>
      </c>
      <c r="K1326" s="9"/>
      <c r="L1326" s="9"/>
    </row>
    <row r="1327" spans="1:12" ht="12.75" customHeight="1" x14ac:dyDescent="0.3">
      <c r="A1327" s="17">
        <v>1329</v>
      </c>
      <c r="B1327" s="8" t="s">
        <v>649</v>
      </c>
      <c r="C1327" s="8" t="s">
        <v>8</v>
      </c>
      <c r="D1327" s="8" t="s">
        <v>33</v>
      </c>
      <c r="E1327" s="21" t="s">
        <v>1391</v>
      </c>
      <c r="F1327" s="5">
        <v>20</v>
      </c>
      <c r="G1327" s="3">
        <v>20</v>
      </c>
      <c r="H1327" s="1">
        <f t="shared" si="40"/>
        <v>400</v>
      </c>
      <c r="I1327" s="9" t="str">
        <f t="shared" si="41"/>
        <v>ITA - zan VETRI - 20</v>
      </c>
      <c r="J1327" s="9" t="str">
        <f>MID(Tabella1[[#This Row],[COD PRODOTTO]],3,2)</f>
        <v>69</v>
      </c>
      <c r="K1327" s="9"/>
      <c r="L1327" s="9"/>
    </row>
    <row r="1328" spans="1:12" ht="12.75" customHeight="1" x14ac:dyDescent="0.3">
      <c r="A1328" s="17">
        <v>1330</v>
      </c>
      <c r="B1328" s="8" t="s">
        <v>650</v>
      </c>
      <c r="C1328" s="8" t="s">
        <v>8</v>
      </c>
      <c r="D1328" s="8" t="s">
        <v>51</v>
      </c>
      <c r="E1328" s="20" t="s">
        <v>10</v>
      </c>
      <c r="F1328" s="5">
        <v>0</v>
      </c>
      <c r="G1328" s="3">
        <v>25</v>
      </c>
      <c r="H1328" s="1" t="str">
        <f t="shared" si="40"/>
        <v/>
      </c>
      <c r="I1328" s="9" t="str">
        <f t="shared" si="41"/>
        <v>ITA - zan S.R.L. - 25</v>
      </c>
      <c r="J1328" s="9" t="str">
        <f>MID(Tabella1[[#This Row],[COD PRODOTTO]],3,2)</f>
        <v>08</v>
      </c>
      <c r="K1328" s="9"/>
      <c r="L1328" s="9"/>
    </row>
    <row r="1329" spans="1:12" ht="12.75" customHeight="1" x14ac:dyDescent="0.3">
      <c r="A1329" s="17">
        <v>1331</v>
      </c>
      <c r="B1329" s="8" t="s">
        <v>651</v>
      </c>
      <c r="C1329" s="8" t="s">
        <v>8</v>
      </c>
      <c r="D1329" s="8" t="s">
        <v>9</v>
      </c>
      <c r="E1329" s="20" t="s">
        <v>10</v>
      </c>
      <c r="F1329" s="5">
        <v>0</v>
      </c>
      <c r="G1329" s="3">
        <v>32</v>
      </c>
      <c r="H1329" s="1" t="str">
        <f t="shared" si="40"/>
        <v/>
      </c>
      <c r="I1329" s="9" t="str">
        <f t="shared" si="41"/>
        <v>ITA - SG - 32</v>
      </c>
      <c r="J1329" s="9" t="str">
        <f>MID(Tabella1[[#This Row],[COD PRODOTTO]],3,2)</f>
        <v>38</v>
      </c>
      <c r="K1329" s="9"/>
      <c r="L1329" s="9"/>
    </row>
    <row r="1330" spans="1:12" ht="12.75" customHeight="1" x14ac:dyDescent="0.3">
      <c r="A1330" s="17">
        <v>1332</v>
      </c>
      <c r="B1330" s="8" t="s">
        <v>652</v>
      </c>
      <c r="C1330" s="8" t="s">
        <v>8</v>
      </c>
      <c r="D1330" s="8" t="s">
        <v>9</v>
      </c>
      <c r="E1330" s="20" t="s">
        <v>10</v>
      </c>
      <c r="F1330" s="5">
        <v>0</v>
      </c>
      <c r="G1330" s="3">
        <v>40</v>
      </c>
      <c r="H1330" s="1" t="str">
        <f t="shared" si="40"/>
        <v/>
      </c>
      <c r="I1330" s="9" t="str">
        <f t="shared" si="41"/>
        <v>ITA - SG - 40</v>
      </c>
      <c r="J1330" s="9" t="str">
        <f>MID(Tabella1[[#This Row],[COD PRODOTTO]],3,2)</f>
        <v>53</v>
      </c>
      <c r="K1330" s="9"/>
      <c r="L1330" s="9"/>
    </row>
    <row r="1331" spans="1:12" ht="12.75" customHeight="1" x14ac:dyDescent="0.3">
      <c r="A1331" s="17">
        <v>1333</v>
      </c>
      <c r="B1331" s="8" t="s">
        <v>652</v>
      </c>
      <c r="C1331" s="8" t="s">
        <v>8</v>
      </c>
      <c r="D1331" s="8" t="s">
        <v>9</v>
      </c>
      <c r="E1331" s="21" t="s">
        <v>1391</v>
      </c>
      <c r="F1331" s="5">
        <v>20</v>
      </c>
      <c r="G1331" s="3">
        <v>11</v>
      </c>
      <c r="H1331" s="1">
        <f t="shared" si="40"/>
        <v>220</v>
      </c>
      <c r="I1331" s="9" t="str">
        <f t="shared" si="41"/>
        <v>ITA - SG - 11</v>
      </c>
      <c r="J1331" s="9" t="str">
        <f>MID(Tabella1[[#This Row],[COD PRODOTTO]],3,2)</f>
        <v>53</v>
      </c>
      <c r="K1331" s="9"/>
      <c r="L1331" s="9"/>
    </row>
    <row r="1332" spans="1:12" ht="12.75" customHeight="1" x14ac:dyDescent="0.3">
      <c r="A1332" s="17">
        <v>1334</v>
      </c>
      <c r="B1332" s="8" t="s">
        <v>652</v>
      </c>
      <c r="C1332" s="8" t="s">
        <v>8</v>
      </c>
      <c r="D1332" s="8" t="s">
        <v>9</v>
      </c>
      <c r="E1332" s="21" t="s">
        <v>1391</v>
      </c>
      <c r="F1332" s="5">
        <v>30</v>
      </c>
      <c r="G1332" s="3">
        <v>35</v>
      </c>
      <c r="H1332" s="1">
        <f t="shared" si="40"/>
        <v>1050</v>
      </c>
      <c r="I1332" s="9" t="str">
        <f t="shared" si="41"/>
        <v>ITA - SG - 35</v>
      </c>
      <c r="J1332" s="9" t="str">
        <f>MID(Tabella1[[#This Row],[COD PRODOTTO]],3,2)</f>
        <v>53</v>
      </c>
      <c r="K1332" s="9"/>
      <c r="L1332" s="9"/>
    </row>
    <row r="1333" spans="1:12" ht="12.75" customHeight="1" x14ac:dyDescent="0.3">
      <c r="A1333" s="17">
        <v>1335</v>
      </c>
      <c r="B1333" s="8" t="s">
        <v>653</v>
      </c>
      <c r="C1333" s="8" t="s">
        <v>8</v>
      </c>
      <c r="D1333" s="8" t="s">
        <v>51</v>
      </c>
      <c r="E1333" s="20" t="s">
        <v>10</v>
      </c>
      <c r="F1333" s="5">
        <v>0</v>
      </c>
      <c r="G1333" s="3">
        <v>32</v>
      </c>
      <c r="H1333" s="1" t="str">
        <f t="shared" si="40"/>
        <v/>
      </c>
      <c r="I1333" s="9" t="str">
        <f t="shared" si="41"/>
        <v>ITA - zan S.R.L. - 32</v>
      </c>
      <c r="J1333" s="9" t="str">
        <f>MID(Tabella1[[#This Row],[COD PRODOTTO]],3,2)</f>
        <v>23</v>
      </c>
      <c r="K1333" s="9"/>
      <c r="L1333" s="9"/>
    </row>
    <row r="1334" spans="1:12" ht="12.75" customHeight="1" x14ac:dyDescent="0.3">
      <c r="A1334" s="17">
        <v>1336</v>
      </c>
      <c r="B1334" s="8" t="s">
        <v>654</v>
      </c>
      <c r="C1334" s="8" t="s">
        <v>8</v>
      </c>
      <c r="D1334" s="8" t="s">
        <v>9</v>
      </c>
      <c r="E1334" s="20" t="s">
        <v>10</v>
      </c>
      <c r="F1334" s="5">
        <v>0</v>
      </c>
      <c r="G1334" s="3">
        <v>10</v>
      </c>
      <c r="H1334" s="1" t="str">
        <f t="shared" si="40"/>
        <v/>
      </c>
      <c r="I1334" s="9" t="str">
        <f t="shared" si="41"/>
        <v>ITA - SG - 10</v>
      </c>
      <c r="J1334" s="9" t="str">
        <f>MID(Tabella1[[#This Row],[COD PRODOTTO]],3,2)</f>
        <v>00</v>
      </c>
      <c r="K1334" s="9"/>
      <c r="L1334" s="9"/>
    </row>
    <row r="1335" spans="1:12" ht="12.75" customHeight="1" x14ac:dyDescent="0.3">
      <c r="A1335" s="17">
        <v>1337</v>
      </c>
      <c r="B1335" s="8" t="s">
        <v>654</v>
      </c>
      <c r="C1335" s="8" t="s">
        <v>8</v>
      </c>
      <c r="D1335" s="8" t="s">
        <v>9</v>
      </c>
      <c r="E1335" s="21" t="s">
        <v>1391</v>
      </c>
      <c r="F1335" s="5">
        <v>20</v>
      </c>
      <c r="G1335" s="3">
        <v>35</v>
      </c>
      <c r="H1335" s="1">
        <f t="shared" si="40"/>
        <v>700</v>
      </c>
      <c r="I1335" s="9" t="str">
        <f t="shared" si="41"/>
        <v>ITA - SG - 35</v>
      </c>
      <c r="J1335" s="9" t="str">
        <f>MID(Tabella1[[#This Row],[COD PRODOTTO]],3,2)</f>
        <v>00</v>
      </c>
      <c r="K1335" s="9"/>
      <c r="L1335" s="9"/>
    </row>
    <row r="1336" spans="1:12" ht="12.75" customHeight="1" x14ac:dyDescent="0.3">
      <c r="A1336" s="17">
        <v>1338</v>
      </c>
      <c r="B1336" s="8" t="s">
        <v>654</v>
      </c>
      <c r="C1336" s="8" t="s">
        <v>8</v>
      </c>
      <c r="D1336" s="8" t="s">
        <v>9</v>
      </c>
      <c r="E1336" s="21" t="s">
        <v>1391</v>
      </c>
      <c r="F1336" s="5">
        <v>30</v>
      </c>
      <c r="G1336" s="3">
        <v>30</v>
      </c>
      <c r="H1336" s="1">
        <f t="shared" si="40"/>
        <v>900</v>
      </c>
      <c r="I1336" s="9" t="str">
        <f t="shared" si="41"/>
        <v>ITA - SG - 30</v>
      </c>
      <c r="J1336" s="9" t="str">
        <f>MID(Tabella1[[#This Row],[COD PRODOTTO]],3,2)</f>
        <v>00</v>
      </c>
      <c r="K1336" s="9"/>
      <c r="L1336" s="9"/>
    </row>
    <row r="1337" spans="1:12" ht="12.75" customHeight="1" x14ac:dyDescent="0.3">
      <c r="A1337" s="17">
        <v>1339</v>
      </c>
      <c r="B1337" s="8" t="s">
        <v>655</v>
      </c>
      <c r="C1337" s="8" t="s">
        <v>8</v>
      </c>
      <c r="D1337" s="8" t="s">
        <v>9</v>
      </c>
      <c r="E1337" s="20" t="s">
        <v>10</v>
      </c>
      <c r="F1337" s="5">
        <v>0</v>
      </c>
      <c r="G1337" s="3">
        <v>28</v>
      </c>
      <c r="H1337" s="1" t="str">
        <f t="shared" si="40"/>
        <v/>
      </c>
      <c r="I1337" s="9" t="str">
        <f t="shared" si="41"/>
        <v>ITA - SG - 28</v>
      </c>
      <c r="J1337" s="9" t="str">
        <f>MID(Tabella1[[#This Row],[COD PRODOTTO]],3,2)</f>
        <v>02</v>
      </c>
      <c r="K1337" s="9"/>
      <c r="L1337" s="9"/>
    </row>
    <row r="1338" spans="1:12" ht="12.75" customHeight="1" x14ac:dyDescent="0.3">
      <c r="A1338" s="17">
        <v>1340</v>
      </c>
      <c r="B1338" s="8" t="s">
        <v>655</v>
      </c>
      <c r="C1338" s="8" t="s">
        <v>8</v>
      </c>
      <c r="D1338" s="8" t="s">
        <v>9</v>
      </c>
      <c r="E1338" s="21" t="s">
        <v>1391</v>
      </c>
      <c r="F1338" s="5">
        <v>20</v>
      </c>
      <c r="G1338" s="3">
        <v>11</v>
      </c>
      <c r="H1338" s="1">
        <f t="shared" si="40"/>
        <v>220</v>
      </c>
      <c r="I1338" s="9" t="str">
        <f t="shared" si="41"/>
        <v>ITA - SG - 11</v>
      </c>
      <c r="J1338" s="9" t="str">
        <f>MID(Tabella1[[#This Row],[COD PRODOTTO]],3,2)</f>
        <v>02</v>
      </c>
      <c r="K1338" s="9"/>
      <c r="L1338" s="9"/>
    </row>
    <row r="1339" spans="1:12" ht="12.75" customHeight="1" x14ac:dyDescent="0.3">
      <c r="A1339" s="17">
        <v>1341</v>
      </c>
      <c r="B1339" s="8" t="s">
        <v>655</v>
      </c>
      <c r="C1339" s="8" t="s">
        <v>8</v>
      </c>
      <c r="D1339" s="8" t="s">
        <v>9</v>
      </c>
      <c r="E1339" s="21" t="s">
        <v>1391</v>
      </c>
      <c r="F1339" s="5">
        <v>30</v>
      </c>
      <c r="G1339" s="3">
        <v>37</v>
      </c>
      <c r="H1339" s="1">
        <f t="shared" si="40"/>
        <v>1110</v>
      </c>
      <c r="I1339" s="9" t="str">
        <f t="shared" si="41"/>
        <v>ITA - SG - 37</v>
      </c>
      <c r="J1339" s="9" t="str">
        <f>MID(Tabella1[[#This Row],[COD PRODOTTO]],3,2)</f>
        <v>02</v>
      </c>
      <c r="K1339" s="9"/>
      <c r="L1339" s="9"/>
    </row>
    <row r="1340" spans="1:12" ht="12.75" customHeight="1" x14ac:dyDescent="0.3">
      <c r="A1340" s="17">
        <v>1342</v>
      </c>
      <c r="B1340" s="8" t="s">
        <v>656</v>
      </c>
      <c r="C1340" s="8" t="s">
        <v>8</v>
      </c>
      <c r="D1340" s="8" t="s">
        <v>44</v>
      </c>
      <c r="E1340" s="20" t="s">
        <v>10</v>
      </c>
      <c r="F1340" s="5">
        <v>0</v>
      </c>
      <c r="G1340" s="3">
        <v>31</v>
      </c>
      <c r="H1340" s="1" t="str">
        <f t="shared" si="40"/>
        <v/>
      </c>
      <c r="I1340" s="9" t="str">
        <f t="shared" si="41"/>
        <v>ITA - zan pin SPA - 31</v>
      </c>
      <c r="J1340" s="9" t="str">
        <f>MID(Tabella1[[#This Row],[COD PRODOTTO]],3,2)</f>
        <v>22</v>
      </c>
      <c r="K1340" s="9"/>
      <c r="L1340" s="9"/>
    </row>
    <row r="1341" spans="1:12" ht="12.75" customHeight="1" x14ac:dyDescent="0.3">
      <c r="A1341" s="17">
        <v>1343</v>
      </c>
      <c r="B1341" s="8" t="s">
        <v>656</v>
      </c>
      <c r="C1341" s="8" t="s">
        <v>8</v>
      </c>
      <c r="D1341" s="8" t="s">
        <v>44</v>
      </c>
      <c r="E1341" s="21" t="s">
        <v>1391</v>
      </c>
      <c r="F1341" s="5">
        <v>20</v>
      </c>
      <c r="G1341" s="3">
        <v>37</v>
      </c>
      <c r="H1341" s="1">
        <f t="shared" si="40"/>
        <v>740</v>
      </c>
      <c r="I1341" s="9" t="str">
        <f t="shared" si="41"/>
        <v>ITA - zan pin SPA - 37</v>
      </c>
      <c r="J1341" s="9" t="str">
        <f>MID(Tabella1[[#This Row],[COD PRODOTTO]],3,2)</f>
        <v>22</v>
      </c>
      <c r="K1341" s="9"/>
      <c r="L1341" s="9"/>
    </row>
    <row r="1342" spans="1:12" ht="12.75" customHeight="1" x14ac:dyDescent="0.3">
      <c r="A1342" s="17">
        <v>1344</v>
      </c>
      <c r="B1342" s="8" t="s">
        <v>656</v>
      </c>
      <c r="C1342" s="8" t="s">
        <v>8</v>
      </c>
      <c r="D1342" s="8" t="s">
        <v>44</v>
      </c>
      <c r="E1342" s="21" t="s">
        <v>1391</v>
      </c>
      <c r="F1342" s="5">
        <v>30</v>
      </c>
      <c r="G1342" s="3">
        <v>26</v>
      </c>
      <c r="H1342" s="1">
        <f t="shared" si="40"/>
        <v>780</v>
      </c>
      <c r="I1342" s="9" t="str">
        <f t="shared" si="41"/>
        <v>ITA - zan pin SPA - 26</v>
      </c>
      <c r="J1342" s="9" t="str">
        <f>MID(Tabella1[[#This Row],[COD PRODOTTO]],3,2)</f>
        <v>22</v>
      </c>
      <c r="K1342" s="9"/>
      <c r="L1342" s="9"/>
    </row>
    <row r="1343" spans="1:12" ht="12.75" customHeight="1" x14ac:dyDescent="0.3">
      <c r="A1343" s="17">
        <v>1345</v>
      </c>
      <c r="B1343" s="8" t="s">
        <v>657</v>
      </c>
      <c r="C1343" s="8" t="s">
        <v>8</v>
      </c>
      <c r="D1343" s="8" t="s">
        <v>46</v>
      </c>
      <c r="E1343" s="21" t="s">
        <v>1391</v>
      </c>
      <c r="F1343" s="5">
        <v>20</v>
      </c>
      <c r="G1343" s="3">
        <v>18</v>
      </c>
      <c r="H1343" s="1">
        <f t="shared" si="40"/>
        <v>360</v>
      </c>
      <c r="I1343" s="9" t="str">
        <f t="shared" si="41"/>
        <v>ITA - SICURpin SUD S.r.l - 18</v>
      </c>
      <c r="J1343" s="9" t="str">
        <f>MID(Tabella1[[#This Row],[COD PRODOTTO]],3,2)</f>
        <v>99</v>
      </c>
      <c r="K1343" s="9"/>
      <c r="L1343" s="9"/>
    </row>
    <row r="1344" spans="1:12" ht="12.75" customHeight="1" x14ac:dyDescent="0.3">
      <c r="A1344" s="17">
        <v>1346</v>
      </c>
      <c r="B1344" s="8" t="s">
        <v>657</v>
      </c>
      <c r="C1344" s="8" t="s">
        <v>8</v>
      </c>
      <c r="D1344" s="8" t="s">
        <v>46</v>
      </c>
      <c r="E1344" s="21" t="s">
        <v>1391</v>
      </c>
      <c r="F1344" s="5">
        <v>30</v>
      </c>
      <c r="G1344" s="3">
        <v>25</v>
      </c>
      <c r="H1344" s="1">
        <f t="shared" si="40"/>
        <v>750</v>
      </c>
      <c r="I1344" s="9" t="str">
        <f t="shared" si="41"/>
        <v>ITA - SICURpin SUD S.r.l - 25</v>
      </c>
      <c r="J1344" s="9" t="str">
        <f>MID(Tabella1[[#This Row],[COD PRODOTTO]],3,2)</f>
        <v>99</v>
      </c>
      <c r="K1344" s="9"/>
      <c r="L1344" s="9"/>
    </row>
    <row r="1345" spans="1:12" ht="12.75" customHeight="1" x14ac:dyDescent="0.3">
      <c r="A1345" s="17">
        <v>1347</v>
      </c>
      <c r="B1345" s="8" t="s">
        <v>657</v>
      </c>
      <c r="C1345" s="8" t="s">
        <v>8</v>
      </c>
      <c r="D1345" s="8" t="s">
        <v>46</v>
      </c>
      <c r="E1345" s="20" t="s">
        <v>10</v>
      </c>
      <c r="F1345" s="5">
        <v>0</v>
      </c>
      <c r="G1345" s="3">
        <v>24</v>
      </c>
      <c r="H1345" s="1" t="str">
        <f t="shared" si="40"/>
        <v/>
      </c>
      <c r="I1345" s="9" t="str">
        <f t="shared" si="41"/>
        <v>ITA - SICURpin SUD S.r.l - 24</v>
      </c>
      <c r="J1345" s="9" t="str">
        <f>MID(Tabella1[[#This Row],[COD PRODOTTO]],3,2)</f>
        <v>99</v>
      </c>
      <c r="K1345" s="9"/>
      <c r="L1345" s="9"/>
    </row>
    <row r="1346" spans="1:12" ht="12.75" customHeight="1" x14ac:dyDescent="0.3">
      <c r="A1346" s="17">
        <v>1348</v>
      </c>
      <c r="B1346" s="8" t="s">
        <v>657</v>
      </c>
      <c r="C1346" s="8" t="s">
        <v>8</v>
      </c>
      <c r="D1346" s="8" t="s">
        <v>46</v>
      </c>
      <c r="E1346" s="21" t="s">
        <v>1391</v>
      </c>
      <c r="F1346" s="5">
        <v>20</v>
      </c>
      <c r="G1346" s="3">
        <v>38</v>
      </c>
      <c r="H1346" s="1">
        <f t="shared" ref="H1346:H1409" si="42">IF(G1346*F1346 = 0,"",G1346*F1346)</f>
        <v>760</v>
      </c>
      <c r="I1346" s="9" t="str">
        <f t="shared" ref="I1346:I1409" si="43">_xlfn.CONCAT(C1346," - ",D1346," - ",G1346)</f>
        <v>ITA - SICURpin SUD S.r.l - 38</v>
      </c>
      <c r="J1346" s="9" t="str">
        <f>MID(Tabella1[[#This Row],[COD PRODOTTO]],3,2)</f>
        <v>99</v>
      </c>
      <c r="K1346" s="9"/>
      <c r="L1346" s="9"/>
    </row>
    <row r="1347" spans="1:12" ht="12.75" customHeight="1" x14ac:dyDescent="0.3">
      <c r="A1347" s="17">
        <v>1349</v>
      </c>
      <c r="B1347" s="8" t="s">
        <v>658</v>
      </c>
      <c r="C1347" s="8" t="s">
        <v>8</v>
      </c>
      <c r="D1347" s="8" t="s">
        <v>33</v>
      </c>
      <c r="E1347" s="20" t="s">
        <v>10</v>
      </c>
      <c r="F1347" s="5">
        <v>0</v>
      </c>
      <c r="G1347" s="3">
        <v>24</v>
      </c>
      <c r="H1347" s="1" t="str">
        <f t="shared" si="42"/>
        <v/>
      </c>
      <c r="I1347" s="9" t="str">
        <f t="shared" si="43"/>
        <v>ITA - zan VETRI - 24</v>
      </c>
      <c r="J1347" s="9" t="str">
        <f>MID(Tabella1[[#This Row],[COD PRODOTTO]],3,2)</f>
        <v>90</v>
      </c>
      <c r="K1347" s="9"/>
      <c r="L1347" s="9"/>
    </row>
    <row r="1348" spans="1:12" ht="12.75" customHeight="1" x14ac:dyDescent="0.3">
      <c r="A1348" s="17">
        <v>1350</v>
      </c>
      <c r="B1348" s="8" t="s">
        <v>659</v>
      </c>
      <c r="C1348" s="8" t="s">
        <v>8</v>
      </c>
      <c r="D1348" s="8" t="s">
        <v>94</v>
      </c>
      <c r="E1348" s="20" t="s">
        <v>10</v>
      </c>
      <c r="F1348" s="5">
        <v>0</v>
      </c>
      <c r="G1348" s="3">
        <v>30</v>
      </c>
      <c r="H1348" s="1" t="str">
        <f t="shared" si="42"/>
        <v/>
      </c>
      <c r="I1348" s="9" t="str">
        <f t="shared" si="43"/>
        <v>ITA - zan SPA - 30</v>
      </c>
      <c r="J1348" s="9" t="str">
        <f>MID(Tabella1[[#This Row],[COD PRODOTTO]],3,2)</f>
        <v>29</v>
      </c>
      <c r="K1348" s="9"/>
      <c r="L1348" s="9"/>
    </row>
    <row r="1349" spans="1:12" ht="12.75" customHeight="1" x14ac:dyDescent="0.3">
      <c r="A1349" s="17">
        <v>1351</v>
      </c>
      <c r="B1349" s="8" t="s">
        <v>659</v>
      </c>
      <c r="C1349" s="8" t="s">
        <v>8</v>
      </c>
      <c r="D1349" s="8" t="s">
        <v>94</v>
      </c>
      <c r="E1349" s="21" t="s">
        <v>1391</v>
      </c>
      <c r="F1349" s="5">
        <v>20</v>
      </c>
      <c r="G1349" s="3">
        <v>19</v>
      </c>
      <c r="H1349" s="1">
        <f t="shared" si="42"/>
        <v>380</v>
      </c>
      <c r="I1349" s="9" t="str">
        <f t="shared" si="43"/>
        <v>ITA - zan SPA - 19</v>
      </c>
      <c r="J1349" s="9" t="str">
        <f>MID(Tabella1[[#This Row],[COD PRODOTTO]],3,2)</f>
        <v>29</v>
      </c>
      <c r="K1349" s="9"/>
      <c r="L1349" s="9"/>
    </row>
    <row r="1350" spans="1:12" ht="12.75" customHeight="1" x14ac:dyDescent="0.3">
      <c r="A1350" s="17">
        <v>1352</v>
      </c>
      <c r="B1350" s="8" t="s">
        <v>659</v>
      </c>
      <c r="C1350" s="8" t="s">
        <v>8</v>
      </c>
      <c r="D1350" s="8" t="s">
        <v>94</v>
      </c>
      <c r="E1350" s="21" t="s">
        <v>1391</v>
      </c>
      <c r="F1350" s="5">
        <v>30</v>
      </c>
      <c r="G1350" s="3">
        <v>26</v>
      </c>
      <c r="H1350" s="1">
        <f t="shared" si="42"/>
        <v>780</v>
      </c>
      <c r="I1350" s="9" t="str">
        <f t="shared" si="43"/>
        <v>ITA - zan SPA - 26</v>
      </c>
      <c r="J1350" s="9" t="str">
        <f>MID(Tabella1[[#This Row],[COD PRODOTTO]],3,2)</f>
        <v>29</v>
      </c>
      <c r="K1350" s="9"/>
      <c r="L1350" s="9"/>
    </row>
    <row r="1351" spans="1:12" ht="12.75" customHeight="1" x14ac:dyDescent="0.3">
      <c r="A1351" s="17">
        <v>1353</v>
      </c>
      <c r="B1351" s="8" t="s">
        <v>660</v>
      </c>
      <c r="C1351" s="8" t="s">
        <v>8</v>
      </c>
      <c r="D1351" s="8" t="s">
        <v>62</v>
      </c>
      <c r="E1351" s="20" t="s">
        <v>10</v>
      </c>
      <c r="F1351" s="5">
        <v>0</v>
      </c>
      <c r="G1351" s="3">
        <v>23</v>
      </c>
      <c r="H1351" s="1" t="str">
        <f t="shared" si="42"/>
        <v/>
      </c>
      <c r="I1351" s="9" t="str">
        <f t="shared" si="43"/>
        <v>ITA - zan PAM - 23</v>
      </c>
      <c r="J1351" s="9" t="str">
        <f>MID(Tabella1[[#This Row],[COD PRODOTTO]],3,2)</f>
        <v>66</v>
      </c>
      <c r="K1351" s="9"/>
      <c r="L1351" s="9"/>
    </row>
    <row r="1352" spans="1:12" ht="12.75" customHeight="1" x14ac:dyDescent="0.3">
      <c r="A1352" s="17">
        <v>1354</v>
      </c>
      <c r="B1352" s="8" t="s">
        <v>660</v>
      </c>
      <c r="C1352" s="8" t="s">
        <v>8</v>
      </c>
      <c r="D1352" s="8" t="s">
        <v>62</v>
      </c>
      <c r="E1352" s="21" t="s">
        <v>1391</v>
      </c>
      <c r="F1352" s="5">
        <v>20</v>
      </c>
      <c r="G1352" s="3">
        <v>29</v>
      </c>
      <c r="H1352" s="1">
        <f t="shared" si="42"/>
        <v>580</v>
      </c>
      <c r="I1352" s="9" t="str">
        <f t="shared" si="43"/>
        <v>ITA - zan PAM - 29</v>
      </c>
      <c r="J1352" s="9" t="str">
        <f>MID(Tabella1[[#This Row],[COD PRODOTTO]],3,2)</f>
        <v>66</v>
      </c>
      <c r="K1352" s="9"/>
      <c r="L1352" s="9"/>
    </row>
    <row r="1353" spans="1:12" ht="12.75" customHeight="1" x14ac:dyDescent="0.3">
      <c r="A1353" s="17">
        <v>1355</v>
      </c>
      <c r="B1353" s="8" t="s">
        <v>660</v>
      </c>
      <c r="C1353" s="8" t="s">
        <v>8</v>
      </c>
      <c r="D1353" s="8" t="s">
        <v>62</v>
      </c>
      <c r="E1353" s="21" t="s">
        <v>1391</v>
      </c>
      <c r="F1353" s="5">
        <v>30</v>
      </c>
      <c r="G1353" s="3">
        <v>26</v>
      </c>
      <c r="H1353" s="1">
        <f t="shared" si="42"/>
        <v>780</v>
      </c>
      <c r="I1353" s="9" t="str">
        <f t="shared" si="43"/>
        <v>ITA - zan PAM - 26</v>
      </c>
      <c r="J1353" s="9" t="str">
        <f>MID(Tabella1[[#This Row],[COD PRODOTTO]],3,2)</f>
        <v>66</v>
      </c>
      <c r="K1353" s="9"/>
      <c r="L1353" s="9"/>
    </row>
    <row r="1354" spans="1:12" ht="12.75" customHeight="1" x14ac:dyDescent="0.3">
      <c r="A1354" s="17">
        <v>1356</v>
      </c>
      <c r="B1354" s="8" t="s">
        <v>661</v>
      </c>
      <c r="C1354" s="8" t="s">
        <v>8</v>
      </c>
      <c r="D1354" s="8" t="s">
        <v>33</v>
      </c>
      <c r="E1354" s="20" t="s">
        <v>10</v>
      </c>
      <c r="F1354" s="5">
        <v>0</v>
      </c>
      <c r="G1354" s="3">
        <v>37</v>
      </c>
      <c r="H1354" s="1" t="str">
        <f t="shared" si="42"/>
        <v/>
      </c>
      <c r="I1354" s="9" t="str">
        <f t="shared" si="43"/>
        <v>ITA - zan VETRI - 37</v>
      </c>
      <c r="J1354" s="9" t="str">
        <f>MID(Tabella1[[#This Row],[COD PRODOTTO]],3,2)</f>
        <v>09</v>
      </c>
      <c r="K1354" s="9"/>
      <c r="L1354" s="9"/>
    </row>
    <row r="1355" spans="1:12" ht="12.75" customHeight="1" x14ac:dyDescent="0.3">
      <c r="A1355" s="17">
        <v>1357</v>
      </c>
      <c r="B1355" s="8" t="s">
        <v>662</v>
      </c>
      <c r="C1355" s="8" t="s">
        <v>13</v>
      </c>
      <c r="D1355" s="8" t="s">
        <v>72</v>
      </c>
      <c r="E1355" s="20" t="s">
        <v>10</v>
      </c>
      <c r="F1355" s="5">
        <v>0</v>
      </c>
      <c r="G1355" s="3">
        <v>12</v>
      </c>
      <c r="H1355" s="1" t="str">
        <f t="shared" si="42"/>
        <v/>
      </c>
      <c r="I1355" s="9" t="str">
        <f t="shared" si="43"/>
        <v>EGY - lollo SRL - 12</v>
      </c>
      <c r="J1355" s="9" t="str">
        <f>MID(Tabella1[[#This Row],[COD PRODOTTO]],3,2)</f>
        <v>58</v>
      </c>
      <c r="K1355" s="9"/>
      <c r="L1355" s="9"/>
    </row>
    <row r="1356" spans="1:12" ht="12.75" customHeight="1" x14ac:dyDescent="0.3">
      <c r="A1356" s="17">
        <v>1358</v>
      </c>
      <c r="B1356" s="8" t="s">
        <v>663</v>
      </c>
      <c r="C1356" s="8" t="s">
        <v>13</v>
      </c>
      <c r="D1356" s="8" t="s">
        <v>15</v>
      </c>
      <c r="E1356" s="20" t="s">
        <v>10</v>
      </c>
      <c r="F1356" s="5">
        <v>0</v>
      </c>
      <c r="G1356" s="3">
        <v>30</v>
      </c>
      <c r="H1356" s="1" t="str">
        <f t="shared" si="42"/>
        <v/>
      </c>
      <c r="I1356" s="9" t="str">
        <f t="shared" si="43"/>
        <v>EGY - EGYPTIAN SAE - 30</v>
      </c>
      <c r="J1356" s="9" t="str">
        <f>MID(Tabella1[[#This Row],[COD PRODOTTO]],3,2)</f>
        <v>72</v>
      </c>
      <c r="K1356" s="9"/>
      <c r="L1356" s="9"/>
    </row>
    <row r="1357" spans="1:12" ht="12.75" customHeight="1" x14ac:dyDescent="0.3">
      <c r="A1357" s="17">
        <v>1359</v>
      </c>
      <c r="B1357" s="8" t="s">
        <v>663</v>
      </c>
      <c r="C1357" s="8" t="s">
        <v>13</v>
      </c>
      <c r="D1357" s="8" t="s">
        <v>15</v>
      </c>
      <c r="E1357" s="21" t="s">
        <v>1391</v>
      </c>
      <c r="F1357" s="5">
        <v>20</v>
      </c>
      <c r="G1357" s="3">
        <v>23</v>
      </c>
      <c r="H1357" s="1">
        <f t="shared" si="42"/>
        <v>460</v>
      </c>
      <c r="I1357" s="9" t="str">
        <f t="shared" si="43"/>
        <v>EGY - EGYPTIAN SAE - 23</v>
      </c>
      <c r="J1357" s="9" t="str">
        <f>MID(Tabella1[[#This Row],[COD PRODOTTO]],3,2)</f>
        <v>72</v>
      </c>
      <c r="K1357" s="9"/>
      <c r="L1357" s="9"/>
    </row>
    <row r="1358" spans="1:12" ht="12.75" customHeight="1" x14ac:dyDescent="0.3">
      <c r="A1358" s="17">
        <v>1360</v>
      </c>
      <c r="B1358" s="8" t="s">
        <v>663</v>
      </c>
      <c r="C1358" s="8" t="s">
        <v>8</v>
      </c>
      <c r="D1358" s="8" t="s">
        <v>15</v>
      </c>
      <c r="E1358" s="21" t="s">
        <v>1391</v>
      </c>
      <c r="F1358" s="5">
        <v>30</v>
      </c>
      <c r="G1358" s="3">
        <v>17</v>
      </c>
      <c r="H1358" s="1">
        <f t="shared" si="42"/>
        <v>510</v>
      </c>
      <c r="I1358" s="9" t="str">
        <f t="shared" si="43"/>
        <v>ITA - EGYPTIAN SAE - 17</v>
      </c>
      <c r="J1358" s="9" t="str">
        <f>MID(Tabella1[[#This Row],[COD PRODOTTO]],3,2)</f>
        <v>72</v>
      </c>
      <c r="K1358" s="9"/>
      <c r="L1358" s="9"/>
    </row>
    <row r="1359" spans="1:12" ht="12.75" customHeight="1" x14ac:dyDescent="0.3">
      <c r="A1359" s="17">
        <v>1361</v>
      </c>
      <c r="B1359" s="8" t="s">
        <v>664</v>
      </c>
      <c r="C1359" s="8" t="s">
        <v>8</v>
      </c>
      <c r="D1359" s="8" t="s">
        <v>91</v>
      </c>
      <c r="E1359" s="20" t="s">
        <v>10</v>
      </c>
      <c r="F1359" s="5">
        <v>0</v>
      </c>
      <c r="G1359" s="3">
        <v>19</v>
      </c>
      <c r="H1359" s="1" t="str">
        <f t="shared" si="42"/>
        <v/>
      </c>
      <c r="I1359" s="9" t="str">
        <f t="shared" si="43"/>
        <v>ITA - SG palla S.R.L. - 19</v>
      </c>
      <c r="J1359" s="9" t="str">
        <f>MID(Tabella1[[#This Row],[COD PRODOTTO]],3,2)</f>
        <v>17</v>
      </c>
      <c r="K1359" s="9"/>
      <c r="L1359" s="9"/>
    </row>
    <row r="1360" spans="1:12" ht="12.75" customHeight="1" x14ac:dyDescent="0.3">
      <c r="A1360" s="17">
        <v>1362</v>
      </c>
      <c r="B1360" s="8" t="s">
        <v>664</v>
      </c>
      <c r="C1360" s="8" t="s">
        <v>8</v>
      </c>
      <c r="D1360" s="8" t="s">
        <v>91</v>
      </c>
      <c r="E1360" s="21" t="s">
        <v>1391</v>
      </c>
      <c r="F1360" s="5">
        <v>20</v>
      </c>
      <c r="G1360" s="3">
        <v>16</v>
      </c>
      <c r="H1360" s="1">
        <f t="shared" si="42"/>
        <v>320</v>
      </c>
      <c r="I1360" s="9" t="str">
        <f t="shared" si="43"/>
        <v>ITA - SG palla S.R.L. - 16</v>
      </c>
      <c r="J1360" s="9" t="str">
        <f>MID(Tabella1[[#This Row],[COD PRODOTTO]],3,2)</f>
        <v>17</v>
      </c>
      <c r="K1360" s="9"/>
      <c r="L1360" s="9"/>
    </row>
    <row r="1361" spans="1:12" ht="12.75" customHeight="1" x14ac:dyDescent="0.3">
      <c r="A1361" s="17">
        <v>1363</v>
      </c>
      <c r="B1361" s="8" t="s">
        <v>664</v>
      </c>
      <c r="C1361" s="8" t="s">
        <v>8</v>
      </c>
      <c r="D1361" s="8" t="s">
        <v>91</v>
      </c>
      <c r="E1361" s="21" t="s">
        <v>1391</v>
      </c>
      <c r="F1361" s="5">
        <v>30</v>
      </c>
      <c r="G1361" s="3">
        <v>26</v>
      </c>
      <c r="H1361" s="1">
        <f t="shared" si="42"/>
        <v>780</v>
      </c>
      <c r="I1361" s="9" t="str">
        <f t="shared" si="43"/>
        <v>ITA - SG palla S.R.L. - 26</v>
      </c>
      <c r="J1361" s="9" t="str">
        <f>MID(Tabella1[[#This Row],[COD PRODOTTO]],3,2)</f>
        <v>17</v>
      </c>
      <c r="K1361" s="9"/>
      <c r="L1361" s="9"/>
    </row>
    <row r="1362" spans="1:12" ht="12.75" customHeight="1" x14ac:dyDescent="0.3">
      <c r="A1362" s="17">
        <v>1364</v>
      </c>
      <c r="B1362" s="8" t="s">
        <v>665</v>
      </c>
      <c r="C1362" s="8" t="s">
        <v>8</v>
      </c>
      <c r="D1362" s="8" t="s">
        <v>9</v>
      </c>
      <c r="E1362" s="21" t="s">
        <v>1391</v>
      </c>
      <c r="F1362" s="5">
        <v>30</v>
      </c>
      <c r="G1362" s="3">
        <v>17</v>
      </c>
      <c r="H1362" s="1">
        <f t="shared" si="42"/>
        <v>510</v>
      </c>
      <c r="I1362" s="9" t="str">
        <f t="shared" si="43"/>
        <v>ITA - SG - 17</v>
      </c>
      <c r="J1362" s="9" t="str">
        <f>MID(Tabella1[[#This Row],[COD PRODOTTO]],3,2)</f>
        <v>86</v>
      </c>
      <c r="K1362" s="9"/>
      <c r="L1362" s="9"/>
    </row>
    <row r="1363" spans="1:12" ht="12.75" customHeight="1" x14ac:dyDescent="0.3">
      <c r="A1363" s="17">
        <v>1365</v>
      </c>
      <c r="B1363" s="8" t="s">
        <v>665</v>
      </c>
      <c r="C1363" s="8" t="s">
        <v>8</v>
      </c>
      <c r="D1363" s="8" t="s">
        <v>9</v>
      </c>
      <c r="E1363" s="20" t="s">
        <v>10</v>
      </c>
      <c r="F1363" s="5">
        <v>0</v>
      </c>
      <c r="G1363" s="3">
        <v>13</v>
      </c>
      <c r="H1363" s="1" t="str">
        <f t="shared" si="42"/>
        <v/>
      </c>
      <c r="I1363" s="9" t="str">
        <f t="shared" si="43"/>
        <v>ITA - SG - 13</v>
      </c>
      <c r="J1363" s="9" t="str">
        <f>MID(Tabella1[[#This Row],[COD PRODOTTO]],3,2)</f>
        <v>86</v>
      </c>
      <c r="K1363" s="9"/>
      <c r="L1363" s="9"/>
    </row>
    <row r="1364" spans="1:12" ht="12.75" customHeight="1" x14ac:dyDescent="0.3">
      <c r="A1364" s="17">
        <v>1366</v>
      </c>
      <c r="B1364" s="8" t="s">
        <v>666</v>
      </c>
      <c r="C1364" s="8" t="s">
        <v>8</v>
      </c>
      <c r="D1364" s="8" t="s">
        <v>62</v>
      </c>
      <c r="E1364" s="20" t="s">
        <v>10</v>
      </c>
      <c r="F1364" s="5">
        <v>0</v>
      </c>
      <c r="G1364" s="3">
        <v>28</v>
      </c>
      <c r="H1364" s="1" t="str">
        <f t="shared" si="42"/>
        <v/>
      </c>
      <c r="I1364" s="9" t="str">
        <f t="shared" si="43"/>
        <v>ITA - zan PAM - 28</v>
      </c>
      <c r="J1364" s="9" t="str">
        <f>MID(Tabella1[[#This Row],[COD PRODOTTO]],3,2)</f>
        <v>76</v>
      </c>
      <c r="K1364" s="9"/>
      <c r="L1364" s="9"/>
    </row>
    <row r="1365" spans="1:12" ht="12.75" customHeight="1" x14ac:dyDescent="0.3">
      <c r="A1365" s="17">
        <v>1367</v>
      </c>
      <c r="B1365" s="8" t="s">
        <v>666</v>
      </c>
      <c r="C1365" s="8" t="s">
        <v>8</v>
      </c>
      <c r="D1365" s="8" t="s">
        <v>62</v>
      </c>
      <c r="E1365" s="21" t="s">
        <v>1391</v>
      </c>
      <c r="F1365" s="5">
        <v>20</v>
      </c>
      <c r="G1365" s="3">
        <v>16</v>
      </c>
      <c r="H1365" s="1">
        <f t="shared" si="42"/>
        <v>320</v>
      </c>
      <c r="I1365" s="9" t="str">
        <f t="shared" si="43"/>
        <v>ITA - zan PAM - 16</v>
      </c>
      <c r="J1365" s="9" t="str">
        <f>MID(Tabella1[[#This Row],[COD PRODOTTO]],3,2)</f>
        <v>76</v>
      </c>
      <c r="K1365" s="9"/>
      <c r="L1365" s="9"/>
    </row>
    <row r="1366" spans="1:12" ht="12.75" customHeight="1" x14ac:dyDescent="0.3">
      <c r="A1366" s="17">
        <v>1368</v>
      </c>
      <c r="B1366" s="8" t="s">
        <v>666</v>
      </c>
      <c r="C1366" s="8" t="s">
        <v>8</v>
      </c>
      <c r="D1366" s="8" t="s">
        <v>62</v>
      </c>
      <c r="E1366" s="21" t="s">
        <v>1391</v>
      </c>
      <c r="F1366" s="5">
        <v>30</v>
      </c>
      <c r="G1366" s="3">
        <v>19</v>
      </c>
      <c r="H1366" s="1">
        <f t="shared" si="42"/>
        <v>570</v>
      </c>
      <c r="I1366" s="9" t="str">
        <f t="shared" si="43"/>
        <v>ITA - zan PAM - 19</v>
      </c>
      <c r="J1366" s="9" t="str">
        <f>MID(Tabella1[[#This Row],[COD PRODOTTO]],3,2)</f>
        <v>76</v>
      </c>
      <c r="K1366" s="9"/>
      <c r="L1366" s="9"/>
    </row>
    <row r="1367" spans="1:12" ht="12.75" customHeight="1" x14ac:dyDescent="0.3">
      <c r="A1367" s="17">
        <v>1369</v>
      </c>
      <c r="B1367" s="8" t="s">
        <v>667</v>
      </c>
      <c r="C1367" s="8" t="s">
        <v>8</v>
      </c>
      <c r="D1367" s="8" t="s">
        <v>9</v>
      </c>
      <c r="E1367" s="21" t="s">
        <v>1391</v>
      </c>
      <c r="F1367" s="5">
        <v>30</v>
      </c>
      <c r="G1367" s="3">
        <v>22</v>
      </c>
      <c r="H1367" s="1">
        <f t="shared" si="42"/>
        <v>660</v>
      </c>
      <c r="I1367" s="9" t="str">
        <f t="shared" si="43"/>
        <v>ITA - SG - 22</v>
      </c>
      <c r="J1367" s="9" t="str">
        <f>MID(Tabella1[[#This Row],[COD PRODOTTO]],3,2)</f>
        <v>59</v>
      </c>
      <c r="K1367" s="9"/>
      <c r="L1367" s="9"/>
    </row>
    <row r="1368" spans="1:12" ht="12.75" customHeight="1" x14ac:dyDescent="0.3">
      <c r="A1368" s="17">
        <v>1370</v>
      </c>
      <c r="B1368" s="8" t="s">
        <v>667</v>
      </c>
      <c r="C1368" s="8" t="s">
        <v>8</v>
      </c>
      <c r="D1368" s="8" t="s">
        <v>9</v>
      </c>
      <c r="E1368" s="21" t="s">
        <v>1391</v>
      </c>
      <c r="F1368" s="5">
        <v>20</v>
      </c>
      <c r="G1368" s="3">
        <v>22</v>
      </c>
      <c r="H1368" s="1">
        <f t="shared" si="42"/>
        <v>440</v>
      </c>
      <c r="I1368" s="9" t="str">
        <f t="shared" si="43"/>
        <v>ITA - SG - 22</v>
      </c>
      <c r="J1368" s="9" t="str">
        <f>MID(Tabella1[[#This Row],[COD PRODOTTO]],3,2)</f>
        <v>59</v>
      </c>
      <c r="K1368" s="9"/>
      <c r="L1368" s="9"/>
    </row>
    <row r="1369" spans="1:12" ht="12.75" customHeight="1" x14ac:dyDescent="0.3">
      <c r="A1369" s="17">
        <v>1371</v>
      </c>
      <c r="B1369" s="8" t="s">
        <v>667</v>
      </c>
      <c r="C1369" s="8" t="s">
        <v>8</v>
      </c>
      <c r="D1369" s="8" t="s">
        <v>9</v>
      </c>
      <c r="E1369" s="20" t="s">
        <v>10</v>
      </c>
      <c r="F1369" s="5">
        <v>0</v>
      </c>
      <c r="G1369" s="3">
        <v>22</v>
      </c>
      <c r="H1369" s="1" t="str">
        <f t="shared" si="42"/>
        <v/>
      </c>
      <c r="I1369" s="9" t="str">
        <f t="shared" si="43"/>
        <v>ITA - SG - 22</v>
      </c>
      <c r="J1369" s="9" t="str">
        <f>MID(Tabella1[[#This Row],[COD PRODOTTO]],3,2)</f>
        <v>59</v>
      </c>
      <c r="K1369" s="9"/>
      <c r="L1369" s="9"/>
    </row>
    <row r="1370" spans="1:12" ht="12.75" customHeight="1" x14ac:dyDescent="0.3">
      <c r="A1370" s="17">
        <v>1372</v>
      </c>
      <c r="B1370" s="8" t="s">
        <v>668</v>
      </c>
      <c r="C1370" s="8" t="s">
        <v>8</v>
      </c>
      <c r="D1370" s="8" t="s">
        <v>9</v>
      </c>
      <c r="E1370" s="21" t="s">
        <v>1391</v>
      </c>
      <c r="F1370" s="5">
        <v>30</v>
      </c>
      <c r="G1370" s="3">
        <v>14</v>
      </c>
      <c r="H1370" s="1">
        <f t="shared" si="42"/>
        <v>420</v>
      </c>
      <c r="I1370" s="9" t="str">
        <f t="shared" si="43"/>
        <v>ITA - SG - 14</v>
      </c>
      <c r="J1370" s="9" t="str">
        <f>MID(Tabella1[[#This Row],[COD PRODOTTO]],3,2)</f>
        <v>00</v>
      </c>
      <c r="K1370" s="9"/>
      <c r="L1370" s="9"/>
    </row>
    <row r="1371" spans="1:12" ht="12.75" customHeight="1" x14ac:dyDescent="0.3">
      <c r="A1371" s="17">
        <v>1373</v>
      </c>
      <c r="B1371" s="8" t="s">
        <v>669</v>
      </c>
      <c r="C1371" s="8" t="s">
        <v>8</v>
      </c>
      <c r="D1371" s="8" t="s">
        <v>44</v>
      </c>
      <c r="E1371" s="21" t="s">
        <v>1391</v>
      </c>
      <c r="F1371" s="5">
        <v>30</v>
      </c>
      <c r="G1371" s="3">
        <v>30</v>
      </c>
      <c r="H1371" s="1">
        <f t="shared" si="42"/>
        <v>900</v>
      </c>
      <c r="I1371" s="9" t="str">
        <f t="shared" si="43"/>
        <v>ITA - zan pin SPA - 30</v>
      </c>
      <c r="J1371" s="9" t="str">
        <f>MID(Tabella1[[#This Row],[COD PRODOTTO]],3,2)</f>
        <v>80</v>
      </c>
      <c r="K1371" s="9"/>
      <c r="L1371" s="9"/>
    </row>
    <row r="1372" spans="1:12" ht="12.75" customHeight="1" x14ac:dyDescent="0.3">
      <c r="A1372" s="17">
        <v>1374</v>
      </c>
      <c r="B1372" s="8" t="s">
        <v>669</v>
      </c>
      <c r="C1372" s="8" t="s">
        <v>8</v>
      </c>
      <c r="D1372" s="8" t="s">
        <v>44</v>
      </c>
      <c r="E1372" s="20" t="s">
        <v>10</v>
      </c>
      <c r="F1372" s="5">
        <v>0</v>
      </c>
      <c r="G1372" s="3">
        <v>12</v>
      </c>
      <c r="H1372" s="1" t="str">
        <f t="shared" si="42"/>
        <v/>
      </c>
      <c r="I1372" s="9" t="str">
        <f t="shared" si="43"/>
        <v>ITA - zan pin SPA - 12</v>
      </c>
      <c r="J1372" s="9" t="str">
        <f>MID(Tabella1[[#This Row],[COD PRODOTTO]],3,2)</f>
        <v>80</v>
      </c>
      <c r="K1372" s="9"/>
      <c r="L1372" s="9"/>
    </row>
    <row r="1373" spans="1:12" ht="12.75" customHeight="1" x14ac:dyDescent="0.3">
      <c r="A1373" s="17">
        <v>1375</v>
      </c>
      <c r="B1373" s="8" t="s">
        <v>669</v>
      </c>
      <c r="C1373" s="8" t="s">
        <v>8</v>
      </c>
      <c r="D1373" s="8" t="s">
        <v>44</v>
      </c>
      <c r="E1373" s="21" t="s">
        <v>1391</v>
      </c>
      <c r="F1373" s="5">
        <v>20</v>
      </c>
      <c r="G1373" s="3">
        <v>23</v>
      </c>
      <c r="H1373" s="1">
        <f t="shared" si="42"/>
        <v>460</v>
      </c>
      <c r="I1373" s="9" t="str">
        <f t="shared" si="43"/>
        <v>ITA - zan pin SPA - 23</v>
      </c>
      <c r="J1373" s="9" t="str">
        <f>MID(Tabella1[[#This Row],[COD PRODOTTO]],3,2)</f>
        <v>80</v>
      </c>
      <c r="K1373" s="9"/>
      <c r="L1373" s="9"/>
    </row>
    <row r="1374" spans="1:12" ht="12.75" customHeight="1" x14ac:dyDescent="0.3">
      <c r="A1374" s="17">
        <v>1376</v>
      </c>
      <c r="B1374" s="8" t="s">
        <v>670</v>
      </c>
      <c r="C1374" s="8" t="s">
        <v>8</v>
      </c>
      <c r="D1374" s="8" t="s">
        <v>9</v>
      </c>
      <c r="E1374" s="20" t="s">
        <v>10</v>
      </c>
      <c r="F1374" s="5">
        <v>0</v>
      </c>
      <c r="G1374" s="3">
        <v>24</v>
      </c>
      <c r="H1374" s="1" t="str">
        <f t="shared" si="42"/>
        <v/>
      </c>
      <c r="I1374" s="9" t="str">
        <f t="shared" si="43"/>
        <v>ITA - SG - 24</v>
      </c>
      <c r="J1374" s="9" t="str">
        <f>MID(Tabella1[[#This Row],[COD PRODOTTO]],3,2)</f>
        <v>08</v>
      </c>
      <c r="K1374" s="9"/>
      <c r="L1374" s="9"/>
    </row>
    <row r="1375" spans="1:12" ht="12.75" customHeight="1" x14ac:dyDescent="0.3">
      <c r="A1375" s="17">
        <v>1377</v>
      </c>
      <c r="B1375" s="8" t="s">
        <v>670</v>
      </c>
      <c r="C1375" s="8" t="s">
        <v>8</v>
      </c>
      <c r="D1375" s="8" t="s">
        <v>9</v>
      </c>
      <c r="E1375" s="21" t="s">
        <v>1391</v>
      </c>
      <c r="F1375" s="5">
        <v>30</v>
      </c>
      <c r="G1375" s="3">
        <v>25</v>
      </c>
      <c r="H1375" s="1">
        <f t="shared" si="42"/>
        <v>750</v>
      </c>
      <c r="I1375" s="9" t="str">
        <f t="shared" si="43"/>
        <v>ITA - SG - 25</v>
      </c>
      <c r="J1375" s="9" t="str">
        <f>MID(Tabella1[[#This Row],[COD PRODOTTO]],3,2)</f>
        <v>08</v>
      </c>
      <c r="K1375" s="9"/>
      <c r="L1375" s="9"/>
    </row>
    <row r="1376" spans="1:12" ht="12.75" customHeight="1" x14ac:dyDescent="0.3">
      <c r="A1376" s="17">
        <v>1378</v>
      </c>
      <c r="B1376" s="8" t="s">
        <v>670</v>
      </c>
      <c r="C1376" s="8" t="s">
        <v>8</v>
      </c>
      <c r="D1376" s="8" t="s">
        <v>9</v>
      </c>
      <c r="E1376" s="21" t="s">
        <v>1391</v>
      </c>
      <c r="F1376" s="5">
        <v>20</v>
      </c>
      <c r="G1376" s="3">
        <v>29</v>
      </c>
      <c r="H1376" s="1">
        <f t="shared" si="42"/>
        <v>580</v>
      </c>
      <c r="I1376" s="9" t="str">
        <f t="shared" si="43"/>
        <v>ITA - SG - 29</v>
      </c>
      <c r="J1376" s="9" t="str">
        <f>MID(Tabella1[[#This Row],[COD PRODOTTO]],3,2)</f>
        <v>08</v>
      </c>
      <c r="K1376" s="9"/>
      <c r="L1376" s="9"/>
    </row>
    <row r="1377" spans="1:12" ht="12.75" customHeight="1" x14ac:dyDescent="0.3">
      <c r="A1377" s="17">
        <v>1379</v>
      </c>
      <c r="B1377" s="8" t="s">
        <v>671</v>
      </c>
      <c r="C1377" s="8" t="s">
        <v>8</v>
      </c>
      <c r="D1377" s="8" t="s">
        <v>72</v>
      </c>
      <c r="E1377" s="21" t="s">
        <v>1391</v>
      </c>
      <c r="F1377" s="5">
        <v>20</v>
      </c>
      <c r="G1377" s="3">
        <v>36</v>
      </c>
      <c r="H1377" s="1">
        <f t="shared" si="42"/>
        <v>720</v>
      </c>
      <c r="I1377" s="9" t="str">
        <f t="shared" si="43"/>
        <v>ITA - lollo SRL - 36</v>
      </c>
      <c r="J1377" s="9" t="str">
        <f>MID(Tabella1[[#This Row],[COD PRODOTTO]],3,2)</f>
        <v>20</v>
      </c>
      <c r="K1377" s="9"/>
      <c r="L1377" s="9"/>
    </row>
    <row r="1378" spans="1:12" ht="12.75" customHeight="1" x14ac:dyDescent="0.3">
      <c r="A1378" s="17">
        <v>1380</v>
      </c>
      <c r="B1378" s="8" t="s">
        <v>671</v>
      </c>
      <c r="C1378" s="8" t="s">
        <v>8</v>
      </c>
      <c r="D1378" s="8" t="s">
        <v>72</v>
      </c>
      <c r="E1378" s="20" t="s">
        <v>10</v>
      </c>
      <c r="F1378" s="5">
        <v>0</v>
      </c>
      <c r="G1378" s="3">
        <v>32</v>
      </c>
      <c r="H1378" s="1" t="str">
        <f t="shared" si="42"/>
        <v/>
      </c>
      <c r="I1378" s="9" t="str">
        <f t="shared" si="43"/>
        <v>ITA - lollo SRL - 32</v>
      </c>
      <c r="J1378" s="9" t="str">
        <f>MID(Tabella1[[#This Row],[COD PRODOTTO]],3,2)</f>
        <v>20</v>
      </c>
      <c r="K1378" s="9"/>
      <c r="L1378" s="9"/>
    </row>
    <row r="1379" spans="1:12" ht="12.75" customHeight="1" x14ac:dyDescent="0.3">
      <c r="A1379" s="17">
        <v>1381</v>
      </c>
      <c r="B1379" s="8" t="s">
        <v>672</v>
      </c>
      <c r="C1379" s="8" t="s">
        <v>8</v>
      </c>
      <c r="D1379" s="8" t="s">
        <v>44</v>
      </c>
      <c r="E1379" s="20" t="s">
        <v>10</v>
      </c>
      <c r="F1379" s="5">
        <v>0</v>
      </c>
      <c r="G1379" s="3">
        <v>19</v>
      </c>
      <c r="H1379" s="1" t="str">
        <f t="shared" si="42"/>
        <v/>
      </c>
      <c r="I1379" s="9" t="str">
        <f t="shared" si="43"/>
        <v>ITA - zan pin SPA - 19</v>
      </c>
      <c r="J1379" s="9" t="str">
        <f>MID(Tabella1[[#This Row],[COD PRODOTTO]],3,2)</f>
        <v>07</v>
      </c>
      <c r="K1379" s="9"/>
      <c r="L1379" s="9"/>
    </row>
    <row r="1380" spans="1:12" ht="12.75" customHeight="1" x14ac:dyDescent="0.3">
      <c r="A1380" s="17">
        <v>1382</v>
      </c>
      <c r="B1380" s="8" t="s">
        <v>673</v>
      </c>
      <c r="C1380" s="8" t="s">
        <v>8</v>
      </c>
      <c r="D1380" s="8" t="s">
        <v>9</v>
      </c>
      <c r="E1380" s="20" t="s">
        <v>10</v>
      </c>
      <c r="F1380" s="5">
        <v>0</v>
      </c>
      <c r="G1380" s="3">
        <v>37</v>
      </c>
      <c r="H1380" s="1" t="str">
        <f t="shared" si="42"/>
        <v/>
      </c>
      <c r="I1380" s="9" t="str">
        <f t="shared" si="43"/>
        <v>ITA - SG - 37</v>
      </c>
      <c r="J1380" s="9" t="str">
        <f>MID(Tabella1[[#This Row],[COD PRODOTTO]],3,2)</f>
        <v>58</v>
      </c>
      <c r="K1380" s="9"/>
      <c r="L1380" s="9"/>
    </row>
    <row r="1381" spans="1:12" ht="12.75" customHeight="1" x14ac:dyDescent="0.3">
      <c r="A1381" s="17">
        <v>1383</v>
      </c>
      <c r="B1381" s="8" t="s">
        <v>673</v>
      </c>
      <c r="C1381" s="8" t="s">
        <v>8</v>
      </c>
      <c r="D1381" s="8" t="s">
        <v>9</v>
      </c>
      <c r="E1381" s="21" t="s">
        <v>1391</v>
      </c>
      <c r="F1381" s="5">
        <v>30</v>
      </c>
      <c r="G1381" s="3">
        <v>28</v>
      </c>
      <c r="H1381" s="1">
        <f t="shared" si="42"/>
        <v>840</v>
      </c>
      <c r="I1381" s="9" t="str">
        <f t="shared" si="43"/>
        <v>ITA - SG - 28</v>
      </c>
      <c r="J1381" s="9" t="str">
        <f>MID(Tabella1[[#This Row],[COD PRODOTTO]],3,2)</f>
        <v>58</v>
      </c>
      <c r="K1381" s="9"/>
      <c r="L1381" s="9"/>
    </row>
    <row r="1382" spans="1:12" ht="12.75" customHeight="1" x14ac:dyDescent="0.3">
      <c r="A1382" s="17">
        <v>1384</v>
      </c>
      <c r="B1382" s="8" t="s">
        <v>674</v>
      </c>
      <c r="C1382" s="8" t="s">
        <v>27</v>
      </c>
      <c r="D1382" s="8" t="s">
        <v>44</v>
      </c>
      <c r="E1382" s="20" t="s">
        <v>10</v>
      </c>
      <c r="F1382" s="5">
        <v>0</v>
      </c>
      <c r="G1382" s="3">
        <v>40</v>
      </c>
      <c r="H1382" s="1" t="str">
        <f t="shared" si="42"/>
        <v/>
      </c>
      <c r="I1382" s="9" t="str">
        <f t="shared" si="43"/>
        <v>NON PRESENTE - zan pin SPA - 40</v>
      </c>
      <c r="J1382" s="9" t="str">
        <f>MID(Tabella1[[#This Row],[COD PRODOTTO]],3,2)</f>
        <v>12</v>
      </c>
      <c r="K1382" s="9"/>
      <c r="L1382" s="9"/>
    </row>
    <row r="1383" spans="1:12" ht="12.75" customHeight="1" x14ac:dyDescent="0.3">
      <c r="A1383" s="17">
        <v>1385</v>
      </c>
      <c r="B1383" s="8" t="s">
        <v>675</v>
      </c>
      <c r="C1383" s="8" t="s">
        <v>27</v>
      </c>
      <c r="D1383" s="8" t="s">
        <v>15</v>
      </c>
      <c r="E1383" s="20" t="s">
        <v>10</v>
      </c>
      <c r="F1383" s="5">
        <v>0</v>
      </c>
      <c r="G1383" s="3">
        <v>17</v>
      </c>
      <c r="H1383" s="1" t="str">
        <f t="shared" si="42"/>
        <v/>
      </c>
      <c r="I1383" s="9" t="str">
        <f t="shared" si="43"/>
        <v>NON PRESENTE - EGYPTIAN SAE - 17</v>
      </c>
      <c r="J1383" s="9" t="str">
        <f>MID(Tabella1[[#This Row],[COD PRODOTTO]],3,2)</f>
        <v>68</v>
      </c>
      <c r="K1383" s="9"/>
      <c r="L1383" s="9"/>
    </row>
    <row r="1384" spans="1:12" ht="12.75" customHeight="1" x14ac:dyDescent="0.3">
      <c r="A1384" s="17">
        <v>1386</v>
      </c>
      <c r="B1384" s="8" t="s">
        <v>675</v>
      </c>
      <c r="C1384" s="8" t="s">
        <v>27</v>
      </c>
      <c r="D1384" s="8" t="s">
        <v>15</v>
      </c>
      <c r="E1384" s="21" t="s">
        <v>1391</v>
      </c>
      <c r="F1384" s="5">
        <v>20</v>
      </c>
      <c r="G1384" s="3">
        <v>14</v>
      </c>
      <c r="H1384" s="1">
        <f t="shared" si="42"/>
        <v>280</v>
      </c>
      <c r="I1384" s="9" t="str">
        <f t="shared" si="43"/>
        <v>NON PRESENTE - EGYPTIAN SAE - 14</v>
      </c>
      <c r="J1384" s="9" t="str">
        <f>MID(Tabella1[[#This Row],[COD PRODOTTO]],3,2)</f>
        <v>68</v>
      </c>
      <c r="K1384" s="9"/>
      <c r="L1384" s="9"/>
    </row>
    <row r="1385" spans="1:12" ht="12.75" customHeight="1" x14ac:dyDescent="0.3">
      <c r="A1385" s="17">
        <v>1387</v>
      </c>
      <c r="B1385" s="8" t="s">
        <v>675</v>
      </c>
      <c r="C1385" s="8" t="s">
        <v>8</v>
      </c>
      <c r="D1385" s="8" t="s">
        <v>15</v>
      </c>
      <c r="E1385" s="21" t="s">
        <v>1391</v>
      </c>
      <c r="F1385" s="5">
        <v>30</v>
      </c>
      <c r="G1385" s="3">
        <v>19</v>
      </c>
      <c r="H1385" s="1">
        <f t="shared" si="42"/>
        <v>570</v>
      </c>
      <c r="I1385" s="9" t="str">
        <f t="shared" si="43"/>
        <v>ITA - EGYPTIAN SAE - 19</v>
      </c>
      <c r="J1385" s="9" t="str">
        <f>MID(Tabella1[[#This Row],[COD PRODOTTO]],3,2)</f>
        <v>68</v>
      </c>
      <c r="K1385" s="9"/>
      <c r="L1385" s="9"/>
    </row>
    <row r="1386" spans="1:12" ht="12.75" customHeight="1" x14ac:dyDescent="0.3">
      <c r="A1386" s="17">
        <v>1388</v>
      </c>
      <c r="B1386" s="8" t="s">
        <v>676</v>
      </c>
      <c r="C1386" s="8" t="s">
        <v>8</v>
      </c>
      <c r="D1386" s="8" t="s">
        <v>9</v>
      </c>
      <c r="E1386" s="20" t="s">
        <v>10</v>
      </c>
      <c r="F1386" s="5">
        <v>0</v>
      </c>
      <c r="G1386" s="3">
        <v>29</v>
      </c>
      <c r="H1386" s="1" t="str">
        <f t="shared" si="42"/>
        <v/>
      </c>
      <c r="I1386" s="9" t="str">
        <f t="shared" si="43"/>
        <v>ITA - SG - 29</v>
      </c>
      <c r="J1386" s="9" t="str">
        <f>MID(Tabella1[[#This Row],[COD PRODOTTO]],3,2)</f>
        <v>62</v>
      </c>
      <c r="K1386" s="9"/>
      <c r="L1386" s="9"/>
    </row>
    <row r="1387" spans="1:12" ht="12.75" customHeight="1" x14ac:dyDescent="0.3">
      <c r="A1387" s="17">
        <v>1389</v>
      </c>
      <c r="B1387" s="8" t="s">
        <v>676</v>
      </c>
      <c r="C1387" s="8" t="s">
        <v>8</v>
      </c>
      <c r="D1387" s="8" t="s">
        <v>9</v>
      </c>
      <c r="E1387" s="21" t="s">
        <v>1391</v>
      </c>
      <c r="F1387" s="5">
        <v>30</v>
      </c>
      <c r="G1387" s="3">
        <v>19</v>
      </c>
      <c r="H1387" s="1">
        <f t="shared" si="42"/>
        <v>570</v>
      </c>
      <c r="I1387" s="9" t="str">
        <f t="shared" si="43"/>
        <v>ITA - SG - 19</v>
      </c>
      <c r="J1387" s="9" t="str">
        <f>MID(Tabella1[[#This Row],[COD PRODOTTO]],3,2)</f>
        <v>62</v>
      </c>
      <c r="K1387" s="9"/>
      <c r="L1387" s="9"/>
    </row>
    <row r="1388" spans="1:12" ht="12.75" customHeight="1" x14ac:dyDescent="0.3">
      <c r="A1388" s="17">
        <v>1390</v>
      </c>
      <c r="B1388" s="8" t="s">
        <v>677</v>
      </c>
      <c r="C1388" s="8" t="s">
        <v>8</v>
      </c>
      <c r="D1388" s="8" t="s">
        <v>177</v>
      </c>
      <c r="E1388" s="21" t="s">
        <v>1391</v>
      </c>
      <c r="F1388" s="5">
        <v>30</v>
      </c>
      <c r="G1388" s="3">
        <v>11</v>
      </c>
      <c r="H1388" s="1">
        <f t="shared" si="42"/>
        <v>330</v>
      </c>
      <c r="I1388" s="9" t="str">
        <f t="shared" si="43"/>
        <v>ITA - mull - 11</v>
      </c>
      <c r="J1388" s="9" t="str">
        <f>MID(Tabella1[[#This Row],[COD PRODOTTO]],3,2)</f>
        <v>36</v>
      </c>
      <c r="K1388" s="9"/>
      <c r="L1388" s="9"/>
    </row>
    <row r="1389" spans="1:12" ht="12.75" customHeight="1" x14ac:dyDescent="0.3">
      <c r="A1389" s="17">
        <v>1391</v>
      </c>
      <c r="B1389" s="8" t="s">
        <v>677</v>
      </c>
      <c r="C1389" s="8" t="s">
        <v>8</v>
      </c>
      <c r="D1389" s="8" t="s">
        <v>177</v>
      </c>
      <c r="E1389" s="21" t="s">
        <v>1391</v>
      </c>
      <c r="F1389" s="5">
        <v>20</v>
      </c>
      <c r="G1389" s="3">
        <v>36</v>
      </c>
      <c r="H1389" s="1">
        <f t="shared" si="42"/>
        <v>720</v>
      </c>
      <c r="I1389" s="9" t="str">
        <f t="shared" si="43"/>
        <v>ITA - mull - 36</v>
      </c>
      <c r="J1389" s="9" t="str">
        <f>MID(Tabella1[[#This Row],[COD PRODOTTO]],3,2)</f>
        <v>36</v>
      </c>
      <c r="K1389" s="9"/>
      <c r="L1389" s="9"/>
    </row>
    <row r="1390" spans="1:12" ht="12.75" customHeight="1" x14ac:dyDescent="0.3">
      <c r="A1390" s="17">
        <v>1392</v>
      </c>
      <c r="B1390" s="8" t="s">
        <v>677</v>
      </c>
      <c r="C1390" s="8" t="s">
        <v>8</v>
      </c>
      <c r="D1390" s="8" t="s">
        <v>177</v>
      </c>
      <c r="E1390" s="20" t="s">
        <v>10</v>
      </c>
      <c r="F1390" s="5">
        <v>0</v>
      </c>
      <c r="G1390" s="3">
        <v>18</v>
      </c>
      <c r="H1390" s="1" t="str">
        <f t="shared" si="42"/>
        <v/>
      </c>
      <c r="I1390" s="9" t="str">
        <f t="shared" si="43"/>
        <v>ITA - mull - 18</v>
      </c>
      <c r="J1390" s="9" t="str">
        <f>MID(Tabella1[[#This Row],[COD PRODOTTO]],3,2)</f>
        <v>36</v>
      </c>
      <c r="K1390" s="9"/>
      <c r="L1390" s="9"/>
    </row>
    <row r="1391" spans="1:12" ht="12.75" customHeight="1" x14ac:dyDescent="0.3">
      <c r="A1391" s="17">
        <v>1393</v>
      </c>
      <c r="B1391" s="8" t="s">
        <v>678</v>
      </c>
      <c r="C1391" s="8" t="s">
        <v>8</v>
      </c>
      <c r="D1391" s="8" t="s">
        <v>9</v>
      </c>
      <c r="E1391" s="20" t="s">
        <v>10</v>
      </c>
      <c r="F1391" s="5">
        <v>0</v>
      </c>
      <c r="G1391" s="3">
        <v>37</v>
      </c>
      <c r="H1391" s="1" t="str">
        <f t="shared" si="42"/>
        <v/>
      </c>
      <c r="I1391" s="9" t="str">
        <f t="shared" si="43"/>
        <v>ITA - SG - 37</v>
      </c>
      <c r="J1391" s="9" t="str">
        <f>MID(Tabella1[[#This Row],[COD PRODOTTO]],3,2)</f>
        <v>65</v>
      </c>
      <c r="K1391" s="9"/>
      <c r="L1391" s="9"/>
    </row>
    <row r="1392" spans="1:12" ht="12.75" customHeight="1" x14ac:dyDescent="0.3">
      <c r="A1392" s="17">
        <v>1394</v>
      </c>
      <c r="B1392" s="8" t="s">
        <v>678</v>
      </c>
      <c r="C1392" s="8" t="s">
        <v>8</v>
      </c>
      <c r="D1392" s="8" t="s">
        <v>9</v>
      </c>
      <c r="E1392" s="21" t="s">
        <v>1391</v>
      </c>
      <c r="F1392" s="5">
        <v>20</v>
      </c>
      <c r="G1392" s="3">
        <v>16</v>
      </c>
      <c r="H1392" s="1">
        <f t="shared" si="42"/>
        <v>320</v>
      </c>
      <c r="I1392" s="9" t="str">
        <f t="shared" si="43"/>
        <v>ITA - SG - 16</v>
      </c>
      <c r="J1392" s="9" t="str">
        <f>MID(Tabella1[[#This Row],[COD PRODOTTO]],3,2)</f>
        <v>65</v>
      </c>
      <c r="K1392" s="9"/>
      <c r="L1392" s="9"/>
    </row>
    <row r="1393" spans="1:12" ht="12.75" customHeight="1" x14ac:dyDescent="0.3">
      <c r="A1393" s="17">
        <v>1395</v>
      </c>
      <c r="B1393" s="8" t="s">
        <v>678</v>
      </c>
      <c r="C1393" s="8" t="s">
        <v>8</v>
      </c>
      <c r="D1393" s="8" t="s">
        <v>9</v>
      </c>
      <c r="E1393" s="21" t="s">
        <v>1391</v>
      </c>
      <c r="F1393" s="5">
        <v>30</v>
      </c>
      <c r="G1393" s="3">
        <v>15</v>
      </c>
      <c r="H1393" s="1">
        <f t="shared" si="42"/>
        <v>450</v>
      </c>
      <c r="I1393" s="9" t="str">
        <f t="shared" si="43"/>
        <v>ITA - SG - 15</v>
      </c>
      <c r="J1393" s="9" t="str">
        <f>MID(Tabella1[[#This Row],[COD PRODOTTO]],3,2)</f>
        <v>65</v>
      </c>
      <c r="K1393" s="9"/>
      <c r="L1393" s="9"/>
    </row>
    <row r="1394" spans="1:12" ht="12.75" customHeight="1" x14ac:dyDescent="0.3">
      <c r="A1394" s="17">
        <v>1396</v>
      </c>
      <c r="B1394" s="8" t="s">
        <v>679</v>
      </c>
      <c r="C1394" s="8" t="s">
        <v>8</v>
      </c>
      <c r="D1394" s="8" t="s">
        <v>33</v>
      </c>
      <c r="E1394" s="20" t="s">
        <v>10</v>
      </c>
      <c r="F1394" s="5">
        <v>0</v>
      </c>
      <c r="G1394" s="3">
        <v>39</v>
      </c>
      <c r="H1394" s="1" t="str">
        <f t="shared" si="42"/>
        <v/>
      </c>
      <c r="I1394" s="9" t="str">
        <f t="shared" si="43"/>
        <v>ITA - zan VETRI - 39</v>
      </c>
      <c r="J1394" s="9" t="str">
        <f>MID(Tabella1[[#This Row],[COD PRODOTTO]],3,2)</f>
        <v>66</v>
      </c>
      <c r="K1394" s="9"/>
      <c r="L1394" s="9"/>
    </row>
    <row r="1395" spans="1:12" ht="12.75" customHeight="1" x14ac:dyDescent="0.3">
      <c r="A1395" s="17">
        <v>1397</v>
      </c>
      <c r="B1395" s="8" t="s">
        <v>680</v>
      </c>
      <c r="C1395" s="8" t="s">
        <v>8</v>
      </c>
      <c r="D1395" s="8" t="s">
        <v>62</v>
      </c>
      <c r="E1395" s="21" t="s">
        <v>1391</v>
      </c>
      <c r="F1395" s="5">
        <v>20</v>
      </c>
      <c r="G1395" s="3">
        <v>11</v>
      </c>
      <c r="H1395" s="1">
        <f t="shared" si="42"/>
        <v>220</v>
      </c>
      <c r="I1395" s="9" t="str">
        <f t="shared" si="43"/>
        <v>ITA - zan PAM - 11</v>
      </c>
      <c r="J1395" s="9" t="str">
        <f>MID(Tabella1[[#This Row],[COD PRODOTTO]],3,2)</f>
        <v>26</v>
      </c>
      <c r="K1395" s="9"/>
      <c r="L1395" s="9"/>
    </row>
    <row r="1396" spans="1:12" ht="12.75" customHeight="1" x14ac:dyDescent="0.3">
      <c r="A1396" s="17">
        <v>1398</v>
      </c>
      <c r="B1396" s="8" t="s">
        <v>680</v>
      </c>
      <c r="C1396" s="8" t="s">
        <v>8</v>
      </c>
      <c r="D1396" s="8" t="s">
        <v>62</v>
      </c>
      <c r="E1396" s="20" t="s">
        <v>10</v>
      </c>
      <c r="F1396" s="5">
        <v>0</v>
      </c>
      <c r="G1396" s="3">
        <v>32</v>
      </c>
      <c r="H1396" s="1" t="str">
        <f t="shared" si="42"/>
        <v/>
      </c>
      <c r="I1396" s="9" t="str">
        <f t="shared" si="43"/>
        <v>ITA - zan PAM - 32</v>
      </c>
      <c r="J1396" s="9" t="str">
        <f>MID(Tabella1[[#This Row],[COD PRODOTTO]],3,2)</f>
        <v>26</v>
      </c>
      <c r="K1396" s="9"/>
      <c r="L1396" s="9"/>
    </row>
    <row r="1397" spans="1:12" ht="12.75" customHeight="1" x14ac:dyDescent="0.3">
      <c r="A1397" s="17">
        <v>1399</v>
      </c>
      <c r="B1397" s="8" t="s">
        <v>680</v>
      </c>
      <c r="C1397" s="8" t="s">
        <v>8</v>
      </c>
      <c r="D1397" s="8" t="s">
        <v>62</v>
      </c>
      <c r="E1397" s="21" t="s">
        <v>1391</v>
      </c>
      <c r="F1397" s="5">
        <v>30</v>
      </c>
      <c r="G1397" s="3">
        <v>33</v>
      </c>
      <c r="H1397" s="1">
        <f t="shared" si="42"/>
        <v>990</v>
      </c>
      <c r="I1397" s="9" t="str">
        <f t="shared" si="43"/>
        <v>ITA - zan PAM - 33</v>
      </c>
      <c r="J1397" s="9" t="str">
        <f>MID(Tabella1[[#This Row],[COD PRODOTTO]],3,2)</f>
        <v>26</v>
      </c>
      <c r="K1397" s="9"/>
      <c r="L1397" s="9"/>
    </row>
    <row r="1398" spans="1:12" ht="12.75" customHeight="1" x14ac:dyDescent="0.3">
      <c r="A1398" s="17">
        <v>1400</v>
      </c>
      <c r="B1398" s="8" t="s">
        <v>681</v>
      </c>
      <c r="C1398" s="8" t="s">
        <v>8</v>
      </c>
      <c r="D1398" s="8" t="s">
        <v>33</v>
      </c>
      <c r="E1398" s="20" t="s">
        <v>10</v>
      </c>
      <c r="F1398" s="5">
        <v>0</v>
      </c>
      <c r="G1398" s="3">
        <v>39</v>
      </c>
      <c r="H1398" s="1" t="str">
        <f t="shared" si="42"/>
        <v/>
      </c>
      <c r="I1398" s="9" t="str">
        <f t="shared" si="43"/>
        <v>ITA - zan VETRI - 39</v>
      </c>
      <c r="J1398" s="9" t="str">
        <f>MID(Tabella1[[#This Row],[COD PRODOTTO]],3,2)</f>
        <v>50</v>
      </c>
      <c r="K1398" s="9"/>
      <c r="L1398" s="9"/>
    </row>
    <row r="1399" spans="1:12" ht="12.75" customHeight="1" x14ac:dyDescent="0.3">
      <c r="A1399" s="17">
        <v>1401</v>
      </c>
      <c r="B1399" s="8" t="s">
        <v>681</v>
      </c>
      <c r="C1399" s="8" t="s">
        <v>8</v>
      </c>
      <c r="D1399" s="8" t="s">
        <v>33</v>
      </c>
      <c r="E1399" s="21" t="s">
        <v>1391</v>
      </c>
      <c r="F1399" s="5">
        <v>30</v>
      </c>
      <c r="G1399" s="3">
        <v>39</v>
      </c>
      <c r="H1399" s="1">
        <f t="shared" si="42"/>
        <v>1170</v>
      </c>
      <c r="I1399" s="9" t="str">
        <f t="shared" si="43"/>
        <v>ITA - zan VETRI - 39</v>
      </c>
      <c r="J1399" s="9" t="str">
        <f>MID(Tabella1[[#This Row],[COD PRODOTTO]],3,2)</f>
        <v>50</v>
      </c>
      <c r="K1399" s="9"/>
      <c r="L1399" s="9"/>
    </row>
    <row r="1400" spans="1:12" ht="12.75" customHeight="1" x14ac:dyDescent="0.3">
      <c r="A1400" s="17">
        <v>1402</v>
      </c>
      <c r="B1400" s="8" t="s">
        <v>681</v>
      </c>
      <c r="C1400" s="8" t="s">
        <v>13</v>
      </c>
      <c r="D1400" s="8" t="s">
        <v>33</v>
      </c>
      <c r="E1400" s="21" t="s">
        <v>1391</v>
      </c>
      <c r="F1400" s="5">
        <v>20</v>
      </c>
      <c r="G1400" s="3">
        <v>38</v>
      </c>
      <c r="H1400" s="1">
        <f t="shared" si="42"/>
        <v>760</v>
      </c>
      <c r="I1400" s="9" t="str">
        <f t="shared" si="43"/>
        <v>EGY - zan VETRI - 38</v>
      </c>
      <c r="J1400" s="9" t="str">
        <f>MID(Tabella1[[#This Row],[COD PRODOTTO]],3,2)</f>
        <v>50</v>
      </c>
      <c r="K1400" s="9"/>
      <c r="L1400" s="9"/>
    </row>
    <row r="1401" spans="1:12" ht="12.75" customHeight="1" x14ac:dyDescent="0.3">
      <c r="A1401" s="17">
        <v>1403</v>
      </c>
      <c r="B1401" s="8" t="s">
        <v>682</v>
      </c>
      <c r="C1401" s="8" t="s">
        <v>13</v>
      </c>
      <c r="D1401" s="8" t="s">
        <v>20</v>
      </c>
      <c r="E1401" s="21" t="s">
        <v>1391</v>
      </c>
      <c r="F1401" s="5">
        <v>20</v>
      </c>
      <c r="G1401" s="3">
        <v>35</v>
      </c>
      <c r="H1401" s="1">
        <f t="shared" si="42"/>
        <v>700</v>
      </c>
      <c r="I1401" s="9" t="str">
        <f t="shared" si="43"/>
        <v>EGY - zan pin assuf S.A.E. - 35</v>
      </c>
      <c r="J1401" s="9" t="str">
        <f>MID(Tabella1[[#This Row],[COD PRODOTTO]],3,2)</f>
        <v>09</v>
      </c>
      <c r="K1401" s="9"/>
      <c r="L1401" s="9"/>
    </row>
    <row r="1402" spans="1:12" ht="12.75" customHeight="1" x14ac:dyDescent="0.3">
      <c r="A1402" s="17">
        <v>1404</v>
      </c>
      <c r="B1402" s="8" t="s">
        <v>682</v>
      </c>
      <c r="C1402" s="8" t="s">
        <v>13</v>
      </c>
      <c r="D1402" s="8" t="s">
        <v>20</v>
      </c>
      <c r="E1402" s="20" t="s">
        <v>10</v>
      </c>
      <c r="F1402" s="5">
        <v>0</v>
      </c>
      <c r="G1402" s="3">
        <v>29</v>
      </c>
      <c r="H1402" s="1" t="str">
        <f t="shared" si="42"/>
        <v/>
      </c>
      <c r="I1402" s="9" t="str">
        <f t="shared" si="43"/>
        <v>EGY - zan pin assuf S.A.E. - 29</v>
      </c>
      <c r="J1402" s="9" t="str">
        <f>MID(Tabella1[[#This Row],[COD PRODOTTO]],3,2)</f>
        <v>09</v>
      </c>
      <c r="K1402" s="9"/>
      <c r="L1402" s="9"/>
    </row>
    <row r="1403" spans="1:12" ht="12.75" customHeight="1" x14ac:dyDescent="0.3">
      <c r="A1403" s="17">
        <v>1405</v>
      </c>
      <c r="B1403" s="8" t="s">
        <v>682</v>
      </c>
      <c r="C1403" s="8" t="s">
        <v>13</v>
      </c>
      <c r="D1403" s="8" t="s">
        <v>20</v>
      </c>
      <c r="E1403" s="21" t="s">
        <v>1391</v>
      </c>
      <c r="F1403" s="5">
        <v>30</v>
      </c>
      <c r="G1403" s="3">
        <v>22</v>
      </c>
      <c r="H1403" s="1">
        <f t="shared" si="42"/>
        <v>660</v>
      </c>
      <c r="I1403" s="9" t="str">
        <f t="shared" si="43"/>
        <v>EGY - zan pin assuf S.A.E. - 22</v>
      </c>
      <c r="J1403" s="9" t="str">
        <f>MID(Tabella1[[#This Row],[COD PRODOTTO]],3,2)</f>
        <v>09</v>
      </c>
      <c r="K1403" s="9"/>
      <c r="L1403" s="9"/>
    </row>
    <row r="1404" spans="1:12" ht="12.75" customHeight="1" x14ac:dyDescent="0.3">
      <c r="A1404" s="17">
        <v>1406</v>
      </c>
      <c r="B1404" s="8" t="s">
        <v>682</v>
      </c>
      <c r="C1404" s="8" t="s">
        <v>13</v>
      </c>
      <c r="D1404" s="8" t="s">
        <v>20</v>
      </c>
      <c r="E1404" s="21" t="s">
        <v>1391</v>
      </c>
      <c r="F1404" s="5">
        <v>20</v>
      </c>
      <c r="G1404" s="3">
        <v>14</v>
      </c>
      <c r="H1404" s="1">
        <f t="shared" si="42"/>
        <v>280</v>
      </c>
      <c r="I1404" s="9" t="str">
        <f t="shared" si="43"/>
        <v>EGY - zan pin assuf S.A.E. - 14</v>
      </c>
      <c r="J1404" s="9" t="str">
        <f>MID(Tabella1[[#This Row],[COD PRODOTTO]],3,2)</f>
        <v>09</v>
      </c>
      <c r="K1404" s="9"/>
      <c r="L1404" s="9"/>
    </row>
    <row r="1405" spans="1:12" ht="12.75" customHeight="1" x14ac:dyDescent="0.3">
      <c r="A1405" s="17">
        <v>1407</v>
      </c>
      <c r="B1405" s="8" t="s">
        <v>683</v>
      </c>
      <c r="C1405" s="8" t="s">
        <v>13</v>
      </c>
      <c r="D1405" s="8" t="s">
        <v>20</v>
      </c>
      <c r="E1405" s="20" t="s">
        <v>10</v>
      </c>
      <c r="F1405" s="5">
        <v>0</v>
      </c>
      <c r="G1405" s="3">
        <v>22</v>
      </c>
      <c r="H1405" s="1" t="str">
        <f t="shared" si="42"/>
        <v/>
      </c>
      <c r="I1405" s="9" t="str">
        <f t="shared" si="43"/>
        <v>EGY - zan pin assuf S.A.E. - 22</v>
      </c>
      <c r="J1405" s="9" t="str">
        <f>MID(Tabella1[[#This Row],[COD PRODOTTO]],3,2)</f>
        <v>89</v>
      </c>
      <c r="K1405" s="9"/>
      <c r="L1405" s="9"/>
    </row>
    <row r="1406" spans="1:12" ht="12.75" customHeight="1" x14ac:dyDescent="0.3">
      <c r="A1406" s="17">
        <v>1408</v>
      </c>
      <c r="B1406" s="8" t="s">
        <v>683</v>
      </c>
      <c r="C1406" s="8" t="s">
        <v>13</v>
      </c>
      <c r="D1406" s="8" t="s">
        <v>20</v>
      </c>
      <c r="E1406" s="21" t="s">
        <v>1391</v>
      </c>
      <c r="F1406" s="5">
        <v>20</v>
      </c>
      <c r="G1406" s="3">
        <v>15</v>
      </c>
      <c r="H1406" s="1">
        <f t="shared" si="42"/>
        <v>300</v>
      </c>
      <c r="I1406" s="9" t="str">
        <f t="shared" si="43"/>
        <v>EGY - zan pin assuf S.A.E. - 15</v>
      </c>
      <c r="J1406" s="9" t="str">
        <f>MID(Tabella1[[#This Row],[COD PRODOTTO]],3,2)</f>
        <v>89</v>
      </c>
      <c r="K1406" s="9"/>
      <c r="L1406" s="9"/>
    </row>
    <row r="1407" spans="1:12" ht="12.75" customHeight="1" x14ac:dyDescent="0.3">
      <c r="A1407" s="17">
        <v>1409</v>
      </c>
      <c r="B1407" s="8" t="s">
        <v>683</v>
      </c>
      <c r="C1407" s="8" t="s">
        <v>13</v>
      </c>
      <c r="D1407" s="8" t="s">
        <v>20</v>
      </c>
      <c r="E1407" s="21" t="s">
        <v>1391</v>
      </c>
      <c r="F1407" s="5">
        <v>30</v>
      </c>
      <c r="G1407" s="3">
        <v>23</v>
      </c>
      <c r="H1407" s="1">
        <f t="shared" si="42"/>
        <v>690</v>
      </c>
      <c r="I1407" s="9" t="str">
        <f t="shared" si="43"/>
        <v>EGY - zan pin assuf S.A.E. - 23</v>
      </c>
      <c r="J1407" s="9" t="str">
        <f>MID(Tabella1[[#This Row],[COD PRODOTTO]],3,2)</f>
        <v>89</v>
      </c>
      <c r="K1407" s="9"/>
      <c r="L1407" s="9"/>
    </row>
    <row r="1408" spans="1:12" ht="12.75" customHeight="1" x14ac:dyDescent="0.3">
      <c r="A1408" s="17">
        <v>1410</v>
      </c>
      <c r="B1408" s="8" t="s">
        <v>684</v>
      </c>
      <c r="C1408" s="8" t="s">
        <v>13</v>
      </c>
      <c r="D1408" s="8" t="s">
        <v>20</v>
      </c>
      <c r="E1408" s="20" t="s">
        <v>10</v>
      </c>
      <c r="F1408" s="5">
        <v>0</v>
      </c>
      <c r="G1408" s="3">
        <v>28</v>
      </c>
      <c r="H1408" s="1" t="str">
        <f t="shared" si="42"/>
        <v/>
      </c>
      <c r="I1408" s="9" t="str">
        <f t="shared" si="43"/>
        <v>EGY - zan pin assuf S.A.E. - 28</v>
      </c>
      <c r="J1408" s="9" t="str">
        <f>MID(Tabella1[[#This Row],[COD PRODOTTO]],3,2)</f>
        <v>66</v>
      </c>
      <c r="K1408" s="9"/>
      <c r="L1408" s="9"/>
    </row>
    <row r="1409" spans="1:12" ht="12.75" customHeight="1" x14ac:dyDescent="0.3">
      <c r="A1409" s="17">
        <v>1411</v>
      </c>
      <c r="B1409" s="8" t="s">
        <v>684</v>
      </c>
      <c r="C1409" s="8" t="s">
        <v>13</v>
      </c>
      <c r="D1409" s="8" t="s">
        <v>20</v>
      </c>
      <c r="E1409" s="21" t="s">
        <v>1391</v>
      </c>
      <c r="F1409" s="5">
        <v>30</v>
      </c>
      <c r="G1409" s="3">
        <v>38</v>
      </c>
      <c r="H1409" s="1">
        <f t="shared" si="42"/>
        <v>1140</v>
      </c>
      <c r="I1409" s="9" t="str">
        <f t="shared" si="43"/>
        <v>EGY - zan pin assuf S.A.E. - 38</v>
      </c>
      <c r="J1409" s="9" t="str">
        <f>MID(Tabella1[[#This Row],[COD PRODOTTO]],3,2)</f>
        <v>66</v>
      </c>
      <c r="K1409" s="9"/>
      <c r="L1409" s="9"/>
    </row>
    <row r="1410" spans="1:12" ht="12.75" customHeight="1" x14ac:dyDescent="0.3">
      <c r="A1410" s="17">
        <v>1412</v>
      </c>
      <c r="B1410" s="8" t="s">
        <v>684</v>
      </c>
      <c r="C1410" s="8" t="s">
        <v>13</v>
      </c>
      <c r="D1410" s="8" t="s">
        <v>20</v>
      </c>
      <c r="E1410" s="21" t="s">
        <v>1391</v>
      </c>
      <c r="F1410" s="5">
        <v>20</v>
      </c>
      <c r="G1410" s="3">
        <v>33</v>
      </c>
      <c r="H1410" s="1">
        <f t="shared" ref="H1410:H1473" si="44">IF(G1410*F1410 = 0,"",G1410*F1410)</f>
        <v>660</v>
      </c>
      <c r="I1410" s="9" t="str">
        <f t="shared" ref="I1410:I1473" si="45">_xlfn.CONCAT(C1410," - ",D1410," - ",G1410)</f>
        <v>EGY - zan pin assuf S.A.E. - 33</v>
      </c>
      <c r="J1410" s="9" t="str">
        <f>MID(Tabella1[[#This Row],[COD PRODOTTO]],3,2)</f>
        <v>66</v>
      </c>
      <c r="K1410" s="9"/>
      <c r="L1410" s="9"/>
    </row>
    <row r="1411" spans="1:12" ht="12.75" customHeight="1" x14ac:dyDescent="0.3">
      <c r="A1411" s="17">
        <v>1413</v>
      </c>
      <c r="B1411" s="8" t="s">
        <v>684</v>
      </c>
      <c r="C1411" s="8" t="s">
        <v>13</v>
      </c>
      <c r="D1411" s="8" t="s">
        <v>20</v>
      </c>
      <c r="E1411" s="21" t="s">
        <v>1391</v>
      </c>
      <c r="F1411" s="5">
        <v>20</v>
      </c>
      <c r="G1411" s="3">
        <v>16</v>
      </c>
      <c r="H1411" s="1">
        <f t="shared" si="44"/>
        <v>320</v>
      </c>
      <c r="I1411" s="9" t="str">
        <f t="shared" si="45"/>
        <v>EGY - zan pin assuf S.A.E. - 16</v>
      </c>
      <c r="J1411" s="9" t="str">
        <f>MID(Tabella1[[#This Row],[COD PRODOTTO]],3,2)</f>
        <v>66</v>
      </c>
      <c r="K1411" s="9"/>
      <c r="L1411" s="9"/>
    </row>
    <row r="1412" spans="1:12" ht="12.75" customHeight="1" x14ac:dyDescent="0.3">
      <c r="A1412" s="17">
        <v>1414</v>
      </c>
      <c r="B1412" s="8" t="s">
        <v>685</v>
      </c>
      <c r="C1412" s="8" t="s">
        <v>13</v>
      </c>
      <c r="D1412" s="8" t="s">
        <v>15</v>
      </c>
      <c r="E1412" s="21" t="s">
        <v>1391</v>
      </c>
      <c r="F1412" s="5">
        <v>20</v>
      </c>
      <c r="G1412" s="3">
        <v>34</v>
      </c>
      <c r="H1412" s="1">
        <f t="shared" si="44"/>
        <v>680</v>
      </c>
      <c r="I1412" s="9" t="str">
        <f t="shared" si="45"/>
        <v>EGY - EGYPTIAN SAE - 34</v>
      </c>
      <c r="J1412" s="9" t="str">
        <f>MID(Tabella1[[#This Row],[COD PRODOTTO]],3,2)</f>
        <v>30</v>
      </c>
      <c r="K1412" s="9"/>
      <c r="L1412" s="9"/>
    </row>
    <row r="1413" spans="1:12" ht="12.75" customHeight="1" x14ac:dyDescent="0.3">
      <c r="A1413" s="17">
        <v>1415</v>
      </c>
      <c r="B1413" s="8" t="s">
        <v>685</v>
      </c>
      <c r="C1413" s="8" t="s">
        <v>13</v>
      </c>
      <c r="D1413" s="8" t="s">
        <v>15</v>
      </c>
      <c r="E1413" s="21" t="s">
        <v>1391</v>
      </c>
      <c r="F1413" s="5">
        <v>30</v>
      </c>
      <c r="G1413" s="3">
        <v>20</v>
      </c>
      <c r="H1413" s="1">
        <f t="shared" si="44"/>
        <v>600</v>
      </c>
      <c r="I1413" s="9" t="str">
        <f t="shared" si="45"/>
        <v>EGY - EGYPTIAN SAE - 20</v>
      </c>
      <c r="J1413" s="9" t="str">
        <f>MID(Tabella1[[#This Row],[COD PRODOTTO]],3,2)</f>
        <v>30</v>
      </c>
      <c r="K1413" s="9"/>
      <c r="L1413" s="9"/>
    </row>
    <row r="1414" spans="1:12" ht="12.75" customHeight="1" x14ac:dyDescent="0.3">
      <c r="A1414" s="17">
        <v>1416</v>
      </c>
      <c r="B1414" s="8" t="s">
        <v>685</v>
      </c>
      <c r="C1414" s="8" t="s">
        <v>13</v>
      </c>
      <c r="D1414" s="8" t="s">
        <v>15</v>
      </c>
      <c r="E1414" s="20" t="s">
        <v>10</v>
      </c>
      <c r="F1414" s="5">
        <v>0</v>
      </c>
      <c r="G1414" s="3">
        <v>28</v>
      </c>
      <c r="H1414" s="1" t="str">
        <f t="shared" si="44"/>
        <v/>
      </c>
      <c r="I1414" s="9" t="str">
        <f t="shared" si="45"/>
        <v>EGY - EGYPTIAN SAE - 28</v>
      </c>
      <c r="J1414" s="9" t="str">
        <f>MID(Tabella1[[#This Row],[COD PRODOTTO]],3,2)</f>
        <v>30</v>
      </c>
      <c r="K1414" s="9"/>
      <c r="L1414" s="9"/>
    </row>
    <row r="1415" spans="1:12" ht="12.75" customHeight="1" x14ac:dyDescent="0.3">
      <c r="A1415" s="17">
        <v>1417</v>
      </c>
      <c r="B1415" s="8" t="s">
        <v>686</v>
      </c>
      <c r="C1415" s="8" t="s">
        <v>13</v>
      </c>
      <c r="D1415" s="8" t="s">
        <v>12</v>
      </c>
      <c r="E1415" s="21" t="s">
        <v>1391</v>
      </c>
      <c r="F1415" s="5">
        <v>20</v>
      </c>
      <c r="G1415" s="3">
        <v>28</v>
      </c>
      <c r="H1415" s="1">
        <f t="shared" si="44"/>
        <v>560</v>
      </c>
      <c r="I1415" s="9" t="str">
        <f t="shared" si="45"/>
        <v>EGY - ccc order - 28</v>
      </c>
      <c r="J1415" s="9" t="str">
        <f>MID(Tabella1[[#This Row],[COD PRODOTTO]],3,2)</f>
        <v>84</v>
      </c>
      <c r="K1415" s="9"/>
      <c r="L1415" s="9"/>
    </row>
    <row r="1416" spans="1:12" ht="12.75" customHeight="1" x14ac:dyDescent="0.3">
      <c r="A1416" s="17">
        <v>1418</v>
      </c>
      <c r="B1416" s="8" t="s">
        <v>687</v>
      </c>
      <c r="C1416" s="8" t="s">
        <v>27</v>
      </c>
      <c r="D1416" s="8" t="s">
        <v>20</v>
      </c>
      <c r="E1416" s="21" t="s">
        <v>1391</v>
      </c>
      <c r="F1416" s="5">
        <v>30</v>
      </c>
      <c r="G1416" s="3">
        <v>25</v>
      </c>
      <c r="H1416" s="1">
        <f t="shared" si="44"/>
        <v>750</v>
      </c>
      <c r="I1416" s="9" t="str">
        <f t="shared" si="45"/>
        <v>NON PRESENTE - zan pin assuf S.A.E. - 25</v>
      </c>
      <c r="J1416" s="9" t="str">
        <f>MID(Tabella1[[#This Row],[COD PRODOTTO]],3,2)</f>
        <v>59</v>
      </c>
      <c r="K1416" s="9"/>
      <c r="L1416" s="9"/>
    </row>
    <row r="1417" spans="1:12" ht="12.75" customHeight="1" x14ac:dyDescent="0.3">
      <c r="A1417" s="17">
        <v>1419</v>
      </c>
      <c r="B1417" s="8" t="s">
        <v>688</v>
      </c>
      <c r="C1417" s="8" t="s">
        <v>27</v>
      </c>
      <c r="D1417" s="8" t="s">
        <v>15</v>
      </c>
      <c r="E1417" s="20" t="s">
        <v>10</v>
      </c>
      <c r="F1417" s="5">
        <v>0</v>
      </c>
      <c r="G1417" s="3">
        <v>11</v>
      </c>
      <c r="H1417" s="1" t="str">
        <f t="shared" si="44"/>
        <v/>
      </c>
      <c r="I1417" s="9" t="str">
        <f t="shared" si="45"/>
        <v>NON PRESENTE - EGYPTIAN SAE - 11</v>
      </c>
      <c r="J1417" s="9" t="str">
        <f>MID(Tabella1[[#This Row],[COD PRODOTTO]],3,2)</f>
        <v>82</v>
      </c>
      <c r="K1417" s="9"/>
      <c r="L1417" s="9"/>
    </row>
    <row r="1418" spans="1:12" ht="12.75" customHeight="1" x14ac:dyDescent="0.3">
      <c r="A1418" s="17">
        <v>1420</v>
      </c>
      <c r="B1418" s="8" t="s">
        <v>688</v>
      </c>
      <c r="C1418" s="8" t="s">
        <v>27</v>
      </c>
      <c r="D1418" s="8" t="s">
        <v>15</v>
      </c>
      <c r="E1418" s="21" t="s">
        <v>1391</v>
      </c>
      <c r="F1418" s="5">
        <v>20</v>
      </c>
      <c r="G1418" s="3">
        <v>38</v>
      </c>
      <c r="H1418" s="1">
        <f t="shared" si="44"/>
        <v>760</v>
      </c>
      <c r="I1418" s="9" t="str">
        <f t="shared" si="45"/>
        <v>NON PRESENTE - EGYPTIAN SAE - 38</v>
      </c>
      <c r="J1418" s="9" t="str">
        <f>MID(Tabella1[[#This Row],[COD PRODOTTO]],3,2)</f>
        <v>82</v>
      </c>
      <c r="K1418" s="9"/>
      <c r="L1418" s="9"/>
    </row>
    <row r="1419" spans="1:12" ht="12.75" customHeight="1" x14ac:dyDescent="0.3">
      <c r="A1419" s="17">
        <v>1421</v>
      </c>
      <c r="B1419" s="8" t="s">
        <v>688</v>
      </c>
      <c r="C1419" s="8" t="s">
        <v>13</v>
      </c>
      <c r="D1419" s="8" t="s">
        <v>15</v>
      </c>
      <c r="E1419" s="21" t="s">
        <v>1391</v>
      </c>
      <c r="F1419" s="5">
        <v>30</v>
      </c>
      <c r="G1419" s="3">
        <v>38</v>
      </c>
      <c r="H1419" s="1">
        <f t="shared" si="44"/>
        <v>1140</v>
      </c>
      <c r="I1419" s="9" t="str">
        <f t="shared" si="45"/>
        <v>EGY - EGYPTIAN SAE - 38</v>
      </c>
      <c r="J1419" s="9" t="str">
        <f>MID(Tabella1[[#This Row],[COD PRODOTTO]],3,2)</f>
        <v>82</v>
      </c>
      <c r="K1419" s="9"/>
      <c r="L1419" s="9"/>
    </row>
    <row r="1420" spans="1:12" ht="12.75" customHeight="1" x14ac:dyDescent="0.3">
      <c r="A1420" s="17">
        <v>1422</v>
      </c>
      <c r="B1420" s="8" t="s">
        <v>689</v>
      </c>
      <c r="C1420" s="8" t="s">
        <v>13</v>
      </c>
      <c r="D1420" s="8" t="s">
        <v>12</v>
      </c>
      <c r="E1420" s="21" t="s">
        <v>1391</v>
      </c>
      <c r="F1420" s="5">
        <v>30</v>
      </c>
      <c r="G1420" s="3">
        <v>21</v>
      </c>
      <c r="H1420" s="1">
        <f t="shared" si="44"/>
        <v>630</v>
      </c>
      <c r="I1420" s="9" t="str">
        <f t="shared" si="45"/>
        <v>EGY - ccc order - 21</v>
      </c>
      <c r="J1420" s="9" t="str">
        <f>MID(Tabella1[[#This Row],[COD PRODOTTO]],3,2)</f>
        <v>95</v>
      </c>
      <c r="K1420" s="9"/>
      <c r="L1420" s="9"/>
    </row>
    <row r="1421" spans="1:12" ht="12.75" customHeight="1" x14ac:dyDescent="0.3">
      <c r="A1421" s="17">
        <v>1423</v>
      </c>
      <c r="B1421" s="8" t="s">
        <v>689</v>
      </c>
      <c r="C1421" s="8" t="s">
        <v>13</v>
      </c>
      <c r="D1421" s="8" t="s">
        <v>12</v>
      </c>
      <c r="E1421" s="21" t="s">
        <v>1391</v>
      </c>
      <c r="F1421" s="5">
        <v>20</v>
      </c>
      <c r="G1421" s="3">
        <v>34</v>
      </c>
      <c r="H1421" s="1">
        <f t="shared" si="44"/>
        <v>680</v>
      </c>
      <c r="I1421" s="9" t="str">
        <f t="shared" si="45"/>
        <v>EGY - ccc order - 34</v>
      </c>
      <c r="J1421" s="9" t="str">
        <f>MID(Tabella1[[#This Row],[COD PRODOTTO]],3,2)</f>
        <v>95</v>
      </c>
      <c r="K1421" s="9"/>
      <c r="L1421" s="9"/>
    </row>
    <row r="1422" spans="1:12" ht="12.75" customHeight="1" x14ac:dyDescent="0.3">
      <c r="A1422" s="17">
        <v>1424</v>
      </c>
      <c r="B1422" s="8" t="s">
        <v>689</v>
      </c>
      <c r="C1422" s="8" t="s">
        <v>13</v>
      </c>
      <c r="D1422" s="8" t="s">
        <v>12</v>
      </c>
      <c r="E1422" s="21" t="s">
        <v>1391</v>
      </c>
      <c r="F1422" s="5">
        <v>20</v>
      </c>
      <c r="G1422" s="3">
        <v>36</v>
      </c>
      <c r="H1422" s="1">
        <f t="shared" si="44"/>
        <v>720</v>
      </c>
      <c r="I1422" s="9" t="str">
        <f t="shared" si="45"/>
        <v>EGY - ccc order - 36</v>
      </c>
      <c r="J1422" s="9" t="str">
        <f>MID(Tabella1[[#This Row],[COD PRODOTTO]],3,2)</f>
        <v>95</v>
      </c>
      <c r="K1422" s="9"/>
      <c r="L1422" s="9"/>
    </row>
    <row r="1423" spans="1:12" ht="12.75" customHeight="1" x14ac:dyDescent="0.3">
      <c r="A1423" s="17">
        <v>1425</v>
      </c>
      <c r="B1423" s="8" t="s">
        <v>689</v>
      </c>
      <c r="C1423" s="8" t="s">
        <v>13</v>
      </c>
      <c r="D1423" s="8" t="s">
        <v>12</v>
      </c>
      <c r="E1423" s="20" t="s">
        <v>10</v>
      </c>
      <c r="F1423" s="5">
        <v>0</v>
      </c>
      <c r="G1423" s="3">
        <v>20</v>
      </c>
      <c r="H1423" s="1" t="str">
        <f t="shared" si="44"/>
        <v/>
      </c>
      <c r="I1423" s="9" t="str">
        <f t="shared" si="45"/>
        <v>EGY - ccc order - 20</v>
      </c>
      <c r="J1423" s="9" t="str">
        <f>MID(Tabella1[[#This Row],[COD PRODOTTO]],3,2)</f>
        <v>95</v>
      </c>
      <c r="K1423" s="9"/>
      <c r="L1423" s="9"/>
    </row>
    <row r="1424" spans="1:12" ht="12.75" customHeight="1" x14ac:dyDescent="0.3">
      <c r="A1424" s="17">
        <v>1426</v>
      </c>
      <c r="B1424" s="8" t="s">
        <v>690</v>
      </c>
      <c r="C1424" s="8" t="s">
        <v>13</v>
      </c>
      <c r="D1424" s="8" t="s">
        <v>20</v>
      </c>
      <c r="E1424" s="21" t="s">
        <v>1391</v>
      </c>
      <c r="F1424" s="5">
        <v>20</v>
      </c>
      <c r="G1424" s="3">
        <v>15</v>
      </c>
      <c r="H1424" s="1">
        <f t="shared" si="44"/>
        <v>300</v>
      </c>
      <c r="I1424" s="9" t="str">
        <f t="shared" si="45"/>
        <v>EGY - zan pin assuf S.A.E. - 15</v>
      </c>
      <c r="J1424" s="9" t="str">
        <f>MID(Tabella1[[#This Row],[COD PRODOTTO]],3,2)</f>
        <v>29</v>
      </c>
      <c r="K1424" s="9"/>
      <c r="L1424" s="9"/>
    </row>
    <row r="1425" spans="1:12" ht="12.75" customHeight="1" x14ac:dyDescent="0.3">
      <c r="A1425" s="17">
        <v>1427</v>
      </c>
      <c r="B1425" s="8" t="s">
        <v>690</v>
      </c>
      <c r="C1425" s="8" t="s">
        <v>13</v>
      </c>
      <c r="D1425" s="8" t="s">
        <v>20</v>
      </c>
      <c r="E1425" s="20" t="s">
        <v>10</v>
      </c>
      <c r="F1425" s="5">
        <v>0</v>
      </c>
      <c r="G1425" s="3">
        <v>22</v>
      </c>
      <c r="H1425" s="1" t="str">
        <f t="shared" si="44"/>
        <v/>
      </c>
      <c r="I1425" s="9" t="str">
        <f t="shared" si="45"/>
        <v>EGY - zan pin assuf S.A.E. - 22</v>
      </c>
      <c r="J1425" s="9" t="str">
        <f>MID(Tabella1[[#This Row],[COD PRODOTTO]],3,2)</f>
        <v>29</v>
      </c>
      <c r="K1425" s="9"/>
      <c r="L1425" s="9"/>
    </row>
    <row r="1426" spans="1:12" ht="12.75" customHeight="1" x14ac:dyDescent="0.3">
      <c r="A1426" s="17">
        <v>1428</v>
      </c>
      <c r="B1426" s="8" t="s">
        <v>690</v>
      </c>
      <c r="C1426" s="8" t="s">
        <v>13</v>
      </c>
      <c r="D1426" s="8" t="s">
        <v>20</v>
      </c>
      <c r="E1426" s="21" t="s">
        <v>1391</v>
      </c>
      <c r="F1426" s="5">
        <v>30</v>
      </c>
      <c r="G1426" s="3">
        <v>17</v>
      </c>
      <c r="H1426" s="1">
        <f t="shared" si="44"/>
        <v>510</v>
      </c>
      <c r="I1426" s="9" t="str">
        <f t="shared" si="45"/>
        <v>EGY - zan pin assuf S.A.E. - 17</v>
      </c>
      <c r="J1426" s="9" t="str">
        <f>MID(Tabella1[[#This Row],[COD PRODOTTO]],3,2)</f>
        <v>29</v>
      </c>
      <c r="K1426" s="9"/>
      <c r="L1426" s="9"/>
    </row>
    <row r="1427" spans="1:12" ht="12.75" customHeight="1" x14ac:dyDescent="0.3">
      <c r="A1427" s="17">
        <v>1429</v>
      </c>
      <c r="B1427" s="8" t="s">
        <v>691</v>
      </c>
      <c r="C1427" s="8" t="s">
        <v>13</v>
      </c>
      <c r="D1427" s="8" t="s">
        <v>12</v>
      </c>
      <c r="E1427" s="21" t="s">
        <v>1391</v>
      </c>
      <c r="F1427" s="5">
        <v>30</v>
      </c>
      <c r="G1427" s="3">
        <v>24</v>
      </c>
      <c r="H1427" s="1">
        <f t="shared" si="44"/>
        <v>720</v>
      </c>
      <c r="I1427" s="9" t="str">
        <f t="shared" si="45"/>
        <v>EGY - ccc order - 24</v>
      </c>
      <c r="J1427" s="9" t="str">
        <f>MID(Tabella1[[#This Row],[COD PRODOTTO]],3,2)</f>
        <v>55</v>
      </c>
      <c r="K1427" s="9"/>
      <c r="L1427" s="9"/>
    </row>
    <row r="1428" spans="1:12" ht="12.75" customHeight="1" x14ac:dyDescent="0.3">
      <c r="A1428" s="17">
        <v>1430</v>
      </c>
      <c r="B1428" s="8" t="s">
        <v>691</v>
      </c>
      <c r="C1428" s="8" t="s">
        <v>13</v>
      </c>
      <c r="D1428" s="8" t="s">
        <v>12</v>
      </c>
      <c r="E1428" s="20" t="s">
        <v>10</v>
      </c>
      <c r="F1428" s="5">
        <v>0</v>
      </c>
      <c r="G1428" s="3">
        <v>24</v>
      </c>
      <c r="H1428" s="1" t="str">
        <f t="shared" si="44"/>
        <v/>
      </c>
      <c r="I1428" s="9" t="str">
        <f t="shared" si="45"/>
        <v>EGY - ccc order - 24</v>
      </c>
      <c r="J1428" s="9" t="str">
        <f>MID(Tabella1[[#This Row],[COD PRODOTTO]],3,2)</f>
        <v>55</v>
      </c>
      <c r="K1428" s="9"/>
      <c r="L1428" s="9"/>
    </row>
    <row r="1429" spans="1:12" ht="12.75" customHeight="1" x14ac:dyDescent="0.3">
      <c r="A1429" s="17">
        <v>1431</v>
      </c>
      <c r="B1429" s="8" t="s">
        <v>691</v>
      </c>
      <c r="C1429" s="8" t="s">
        <v>8</v>
      </c>
      <c r="D1429" s="8" t="s">
        <v>12</v>
      </c>
      <c r="E1429" s="21" t="s">
        <v>1391</v>
      </c>
      <c r="F1429" s="5">
        <v>20</v>
      </c>
      <c r="G1429" s="3">
        <v>35</v>
      </c>
      <c r="H1429" s="1">
        <f t="shared" si="44"/>
        <v>700</v>
      </c>
      <c r="I1429" s="9" t="str">
        <f t="shared" si="45"/>
        <v>ITA - ccc order - 35</v>
      </c>
      <c r="J1429" s="9" t="str">
        <f>MID(Tabella1[[#This Row],[COD PRODOTTO]],3,2)</f>
        <v>55</v>
      </c>
      <c r="K1429" s="9"/>
      <c r="L1429" s="9"/>
    </row>
    <row r="1430" spans="1:12" ht="12.75" customHeight="1" x14ac:dyDescent="0.3">
      <c r="A1430" s="17">
        <v>1432</v>
      </c>
      <c r="B1430" s="8" t="s">
        <v>692</v>
      </c>
      <c r="C1430" s="8" t="s">
        <v>8</v>
      </c>
      <c r="D1430" s="8" t="s">
        <v>44</v>
      </c>
      <c r="E1430" s="21" t="s">
        <v>1391</v>
      </c>
      <c r="F1430" s="5">
        <v>20</v>
      </c>
      <c r="G1430" s="3">
        <v>31</v>
      </c>
      <c r="H1430" s="1">
        <f t="shared" si="44"/>
        <v>620</v>
      </c>
      <c r="I1430" s="9" t="str">
        <f t="shared" si="45"/>
        <v>ITA - zan pin SPA - 31</v>
      </c>
      <c r="J1430" s="9" t="str">
        <f>MID(Tabella1[[#This Row],[COD PRODOTTO]],3,2)</f>
        <v>80</v>
      </c>
      <c r="K1430" s="9"/>
      <c r="L1430" s="9"/>
    </row>
    <row r="1431" spans="1:12" ht="12.75" customHeight="1" x14ac:dyDescent="0.3">
      <c r="A1431" s="17">
        <v>1433</v>
      </c>
      <c r="B1431" s="8" t="s">
        <v>692</v>
      </c>
      <c r="C1431" s="8" t="s">
        <v>8</v>
      </c>
      <c r="D1431" s="8" t="s">
        <v>44</v>
      </c>
      <c r="E1431" s="21" t="s">
        <v>1391</v>
      </c>
      <c r="F1431" s="5">
        <v>20</v>
      </c>
      <c r="G1431" s="3">
        <v>20</v>
      </c>
      <c r="H1431" s="1">
        <f t="shared" si="44"/>
        <v>400</v>
      </c>
      <c r="I1431" s="9" t="str">
        <f t="shared" si="45"/>
        <v>ITA - zan pin SPA - 20</v>
      </c>
      <c r="J1431" s="9" t="str">
        <f>MID(Tabella1[[#This Row],[COD PRODOTTO]],3,2)</f>
        <v>80</v>
      </c>
      <c r="K1431" s="9"/>
      <c r="L1431" s="9"/>
    </row>
    <row r="1432" spans="1:12" ht="12.75" customHeight="1" x14ac:dyDescent="0.3">
      <c r="A1432" s="17">
        <v>1434</v>
      </c>
      <c r="B1432" s="8" t="s">
        <v>692</v>
      </c>
      <c r="C1432" s="8" t="s">
        <v>8</v>
      </c>
      <c r="D1432" s="8" t="s">
        <v>44</v>
      </c>
      <c r="E1432" s="20" t="s">
        <v>10</v>
      </c>
      <c r="F1432" s="5">
        <v>0</v>
      </c>
      <c r="G1432" s="3">
        <v>19</v>
      </c>
      <c r="H1432" s="1" t="str">
        <f t="shared" si="44"/>
        <v/>
      </c>
      <c r="I1432" s="9" t="str">
        <f t="shared" si="45"/>
        <v>ITA - zan pin SPA - 19</v>
      </c>
      <c r="J1432" s="9" t="str">
        <f>MID(Tabella1[[#This Row],[COD PRODOTTO]],3,2)</f>
        <v>80</v>
      </c>
      <c r="K1432" s="9"/>
      <c r="L1432" s="9"/>
    </row>
    <row r="1433" spans="1:12" ht="12.75" customHeight="1" x14ac:dyDescent="0.3">
      <c r="A1433" s="17">
        <v>1435</v>
      </c>
      <c r="B1433" s="8" t="s">
        <v>692</v>
      </c>
      <c r="C1433" s="8" t="s">
        <v>8</v>
      </c>
      <c r="D1433" s="8" t="s">
        <v>44</v>
      </c>
      <c r="E1433" s="21" t="s">
        <v>1391</v>
      </c>
      <c r="F1433" s="5">
        <v>30</v>
      </c>
      <c r="G1433" s="3">
        <v>37</v>
      </c>
      <c r="H1433" s="1">
        <f t="shared" si="44"/>
        <v>1110</v>
      </c>
      <c r="I1433" s="9" t="str">
        <f t="shared" si="45"/>
        <v>ITA - zan pin SPA - 37</v>
      </c>
      <c r="J1433" s="9" t="str">
        <f>MID(Tabella1[[#This Row],[COD PRODOTTO]],3,2)</f>
        <v>80</v>
      </c>
      <c r="K1433" s="9"/>
      <c r="L1433" s="9"/>
    </row>
    <row r="1434" spans="1:12" ht="12.75" customHeight="1" x14ac:dyDescent="0.3">
      <c r="A1434" s="17">
        <v>1436</v>
      </c>
      <c r="B1434" s="8" t="s">
        <v>693</v>
      </c>
      <c r="C1434" s="8" t="s">
        <v>8</v>
      </c>
      <c r="D1434" s="8" t="s">
        <v>9</v>
      </c>
      <c r="E1434" s="21" t="s">
        <v>1391</v>
      </c>
      <c r="F1434" s="5">
        <v>30</v>
      </c>
      <c r="G1434" s="3">
        <v>27</v>
      </c>
      <c r="H1434" s="1">
        <f t="shared" si="44"/>
        <v>810</v>
      </c>
      <c r="I1434" s="9" t="str">
        <f t="shared" si="45"/>
        <v>ITA - SG - 27</v>
      </c>
      <c r="J1434" s="9" t="str">
        <f>MID(Tabella1[[#This Row],[COD PRODOTTO]],3,2)</f>
        <v>88</v>
      </c>
      <c r="K1434" s="9"/>
      <c r="L1434" s="9"/>
    </row>
    <row r="1435" spans="1:12" ht="12.75" customHeight="1" x14ac:dyDescent="0.3">
      <c r="A1435" s="17">
        <v>1437</v>
      </c>
      <c r="B1435" s="8" t="s">
        <v>693</v>
      </c>
      <c r="C1435" s="8" t="s">
        <v>8</v>
      </c>
      <c r="D1435" s="8" t="s">
        <v>9</v>
      </c>
      <c r="E1435" s="20" t="s">
        <v>10</v>
      </c>
      <c r="F1435" s="5">
        <v>0</v>
      </c>
      <c r="G1435" s="3">
        <v>21</v>
      </c>
      <c r="H1435" s="1" t="str">
        <f t="shared" si="44"/>
        <v/>
      </c>
      <c r="I1435" s="9" t="str">
        <f t="shared" si="45"/>
        <v>ITA - SG - 21</v>
      </c>
      <c r="J1435" s="9" t="str">
        <f>MID(Tabella1[[#This Row],[COD PRODOTTO]],3,2)</f>
        <v>88</v>
      </c>
      <c r="K1435" s="9"/>
      <c r="L1435" s="9"/>
    </row>
    <row r="1436" spans="1:12" ht="12.75" customHeight="1" x14ac:dyDescent="0.3">
      <c r="A1436" s="17">
        <v>1438</v>
      </c>
      <c r="B1436" s="8" t="s">
        <v>693</v>
      </c>
      <c r="C1436" s="8" t="s">
        <v>8</v>
      </c>
      <c r="D1436" s="8" t="s">
        <v>9</v>
      </c>
      <c r="E1436" s="21" t="s">
        <v>1391</v>
      </c>
      <c r="F1436" s="5">
        <v>20</v>
      </c>
      <c r="G1436" s="3">
        <v>37</v>
      </c>
      <c r="H1436" s="1">
        <f t="shared" si="44"/>
        <v>740</v>
      </c>
      <c r="I1436" s="9" t="str">
        <f t="shared" si="45"/>
        <v>ITA - SG - 37</v>
      </c>
      <c r="J1436" s="9" t="str">
        <f>MID(Tabella1[[#This Row],[COD PRODOTTO]],3,2)</f>
        <v>88</v>
      </c>
      <c r="K1436" s="9"/>
      <c r="L1436" s="9"/>
    </row>
    <row r="1437" spans="1:12" ht="12.75" customHeight="1" x14ac:dyDescent="0.3">
      <c r="A1437" s="17">
        <v>1439</v>
      </c>
      <c r="B1437" s="8" t="s">
        <v>694</v>
      </c>
      <c r="C1437" s="8" t="s">
        <v>8</v>
      </c>
      <c r="D1437" s="8" t="s">
        <v>33</v>
      </c>
      <c r="E1437" s="20" t="s">
        <v>10</v>
      </c>
      <c r="F1437" s="5">
        <v>0</v>
      </c>
      <c r="G1437" s="3">
        <v>17</v>
      </c>
      <c r="H1437" s="1" t="str">
        <f t="shared" si="44"/>
        <v/>
      </c>
      <c r="I1437" s="9" t="str">
        <f t="shared" si="45"/>
        <v>ITA - zan VETRI - 17</v>
      </c>
      <c r="J1437" s="9" t="str">
        <f>MID(Tabella1[[#This Row],[COD PRODOTTO]],3,2)</f>
        <v>65</v>
      </c>
      <c r="K1437" s="9"/>
      <c r="L1437" s="9"/>
    </row>
    <row r="1438" spans="1:12" ht="12.75" customHeight="1" x14ac:dyDescent="0.3">
      <c r="A1438" s="17">
        <v>1440</v>
      </c>
      <c r="B1438" s="8" t="s">
        <v>694</v>
      </c>
      <c r="C1438" s="8" t="s">
        <v>8</v>
      </c>
      <c r="D1438" s="8" t="s">
        <v>33</v>
      </c>
      <c r="E1438" s="21" t="s">
        <v>1391</v>
      </c>
      <c r="F1438" s="5">
        <v>30</v>
      </c>
      <c r="G1438" s="3">
        <v>23</v>
      </c>
      <c r="H1438" s="1">
        <f t="shared" si="44"/>
        <v>690</v>
      </c>
      <c r="I1438" s="9" t="str">
        <f t="shared" si="45"/>
        <v>ITA - zan VETRI - 23</v>
      </c>
      <c r="J1438" s="9" t="str">
        <f>MID(Tabella1[[#This Row],[COD PRODOTTO]],3,2)</f>
        <v>65</v>
      </c>
      <c r="K1438" s="9"/>
      <c r="L1438" s="9"/>
    </row>
    <row r="1439" spans="1:12" ht="12.75" customHeight="1" x14ac:dyDescent="0.3">
      <c r="A1439" s="17">
        <v>1441</v>
      </c>
      <c r="B1439" s="8" t="s">
        <v>694</v>
      </c>
      <c r="C1439" s="8" t="s">
        <v>8</v>
      </c>
      <c r="D1439" s="8" t="s">
        <v>33</v>
      </c>
      <c r="E1439" s="21" t="s">
        <v>1391</v>
      </c>
      <c r="F1439" s="5">
        <v>20</v>
      </c>
      <c r="G1439" s="3">
        <v>31</v>
      </c>
      <c r="H1439" s="1">
        <f t="shared" si="44"/>
        <v>620</v>
      </c>
      <c r="I1439" s="9" t="str">
        <f t="shared" si="45"/>
        <v>ITA - zan VETRI - 31</v>
      </c>
      <c r="J1439" s="9" t="str">
        <f>MID(Tabella1[[#This Row],[COD PRODOTTO]],3,2)</f>
        <v>65</v>
      </c>
      <c r="K1439" s="9"/>
      <c r="L1439" s="9"/>
    </row>
    <row r="1440" spans="1:12" ht="12.75" customHeight="1" x14ac:dyDescent="0.3">
      <c r="A1440" s="17">
        <v>1442</v>
      </c>
      <c r="B1440" s="8" t="s">
        <v>694</v>
      </c>
      <c r="C1440" s="8" t="s">
        <v>27</v>
      </c>
      <c r="D1440" s="8" t="s">
        <v>33</v>
      </c>
      <c r="E1440" s="21" t="s">
        <v>1391</v>
      </c>
      <c r="F1440" s="5">
        <v>20</v>
      </c>
      <c r="G1440" s="3">
        <v>15</v>
      </c>
      <c r="H1440" s="1">
        <f t="shared" si="44"/>
        <v>300</v>
      </c>
      <c r="I1440" s="9" t="str">
        <f t="shared" si="45"/>
        <v>NON PRESENTE - zan VETRI - 15</v>
      </c>
      <c r="J1440" s="9" t="str">
        <f>MID(Tabella1[[#This Row],[COD PRODOTTO]],3,2)</f>
        <v>65</v>
      </c>
      <c r="K1440" s="9"/>
      <c r="L1440" s="9"/>
    </row>
    <row r="1441" spans="1:12" ht="12.75" customHeight="1" x14ac:dyDescent="0.3">
      <c r="A1441" s="17">
        <v>1443</v>
      </c>
      <c r="B1441" s="8" t="s">
        <v>695</v>
      </c>
      <c r="C1441" s="8" t="s">
        <v>8</v>
      </c>
      <c r="D1441" s="8" t="s">
        <v>15</v>
      </c>
      <c r="E1441" s="20" t="s">
        <v>10</v>
      </c>
      <c r="F1441" s="5">
        <v>0</v>
      </c>
      <c r="G1441" s="3">
        <v>19</v>
      </c>
      <c r="H1441" s="1" t="str">
        <f t="shared" si="44"/>
        <v/>
      </c>
      <c r="I1441" s="9" t="str">
        <f t="shared" si="45"/>
        <v>ITA - EGYPTIAN SAE - 19</v>
      </c>
      <c r="J1441" s="9" t="str">
        <f>MID(Tabella1[[#This Row],[COD PRODOTTO]],3,2)</f>
        <v>75</v>
      </c>
      <c r="K1441" s="9"/>
      <c r="L1441" s="9"/>
    </row>
    <row r="1442" spans="1:12" ht="12.75" customHeight="1" x14ac:dyDescent="0.3">
      <c r="A1442" s="17">
        <v>1444</v>
      </c>
      <c r="B1442" s="8" t="s">
        <v>696</v>
      </c>
      <c r="C1442" s="8" t="s">
        <v>8</v>
      </c>
      <c r="D1442" s="8" t="s">
        <v>9</v>
      </c>
      <c r="E1442" s="21" t="s">
        <v>1391</v>
      </c>
      <c r="F1442" s="5">
        <v>30</v>
      </c>
      <c r="G1442" s="3">
        <v>29</v>
      </c>
      <c r="H1442" s="1">
        <f t="shared" si="44"/>
        <v>870</v>
      </c>
      <c r="I1442" s="9" t="str">
        <f t="shared" si="45"/>
        <v>ITA - SG - 29</v>
      </c>
      <c r="J1442" s="9" t="str">
        <f>MID(Tabella1[[#This Row],[COD PRODOTTO]],3,2)</f>
        <v>65</v>
      </c>
      <c r="K1442" s="9"/>
      <c r="L1442" s="9"/>
    </row>
    <row r="1443" spans="1:12" ht="12.75" customHeight="1" x14ac:dyDescent="0.3">
      <c r="A1443" s="17">
        <v>1445</v>
      </c>
      <c r="B1443" s="8" t="s">
        <v>696</v>
      </c>
      <c r="C1443" s="8" t="s">
        <v>8</v>
      </c>
      <c r="D1443" s="8" t="s">
        <v>9</v>
      </c>
      <c r="E1443" s="20" t="s">
        <v>10</v>
      </c>
      <c r="F1443" s="5">
        <v>0</v>
      </c>
      <c r="G1443" s="3">
        <v>22</v>
      </c>
      <c r="H1443" s="1" t="str">
        <f t="shared" si="44"/>
        <v/>
      </c>
      <c r="I1443" s="9" t="str">
        <f t="shared" si="45"/>
        <v>ITA - SG - 22</v>
      </c>
      <c r="J1443" s="9" t="str">
        <f>MID(Tabella1[[#This Row],[COD PRODOTTO]],3,2)</f>
        <v>65</v>
      </c>
      <c r="K1443" s="9"/>
      <c r="L1443" s="9"/>
    </row>
    <row r="1444" spans="1:12" ht="12.75" customHeight="1" x14ac:dyDescent="0.3">
      <c r="A1444" s="17">
        <v>1446</v>
      </c>
      <c r="B1444" s="8" t="s">
        <v>696</v>
      </c>
      <c r="C1444" s="8" t="s">
        <v>8</v>
      </c>
      <c r="D1444" s="8" t="s">
        <v>9</v>
      </c>
      <c r="E1444" s="21" t="s">
        <v>1391</v>
      </c>
      <c r="F1444" s="5">
        <v>20</v>
      </c>
      <c r="G1444" s="3">
        <v>21</v>
      </c>
      <c r="H1444" s="1">
        <f t="shared" si="44"/>
        <v>420</v>
      </c>
      <c r="I1444" s="9" t="str">
        <f t="shared" si="45"/>
        <v>ITA - SG - 21</v>
      </c>
      <c r="J1444" s="9" t="str">
        <f>MID(Tabella1[[#This Row],[COD PRODOTTO]],3,2)</f>
        <v>65</v>
      </c>
      <c r="K1444" s="9"/>
      <c r="L1444" s="9"/>
    </row>
    <row r="1445" spans="1:12" ht="12.75" customHeight="1" x14ac:dyDescent="0.3">
      <c r="A1445" s="17">
        <v>1447</v>
      </c>
      <c r="B1445" s="8" t="s">
        <v>697</v>
      </c>
      <c r="C1445" s="8" t="s">
        <v>8</v>
      </c>
      <c r="D1445" s="8" t="s">
        <v>9</v>
      </c>
      <c r="E1445" s="21" t="s">
        <v>1391</v>
      </c>
      <c r="F1445" s="5">
        <v>30</v>
      </c>
      <c r="G1445" s="3">
        <v>20</v>
      </c>
      <c r="H1445" s="1">
        <f t="shared" si="44"/>
        <v>600</v>
      </c>
      <c r="I1445" s="9" t="str">
        <f t="shared" si="45"/>
        <v>ITA - SG - 20</v>
      </c>
      <c r="J1445" s="9" t="str">
        <f>MID(Tabella1[[#This Row],[COD PRODOTTO]],3,2)</f>
        <v>67</v>
      </c>
      <c r="K1445" s="9"/>
      <c r="L1445" s="9"/>
    </row>
    <row r="1446" spans="1:12" ht="12.75" customHeight="1" x14ac:dyDescent="0.3">
      <c r="A1446" s="17">
        <v>1448</v>
      </c>
      <c r="B1446" s="8" t="s">
        <v>697</v>
      </c>
      <c r="C1446" s="8" t="s">
        <v>8</v>
      </c>
      <c r="D1446" s="8" t="s">
        <v>9</v>
      </c>
      <c r="E1446" s="20" t="s">
        <v>10</v>
      </c>
      <c r="F1446" s="5">
        <v>0</v>
      </c>
      <c r="G1446" s="3">
        <v>28</v>
      </c>
      <c r="H1446" s="1" t="str">
        <f t="shared" si="44"/>
        <v/>
      </c>
      <c r="I1446" s="9" t="str">
        <f t="shared" si="45"/>
        <v>ITA - SG - 28</v>
      </c>
      <c r="J1446" s="9" t="str">
        <f>MID(Tabella1[[#This Row],[COD PRODOTTO]],3,2)</f>
        <v>67</v>
      </c>
      <c r="K1446" s="9"/>
      <c r="L1446" s="9"/>
    </row>
    <row r="1447" spans="1:12" ht="12.75" customHeight="1" x14ac:dyDescent="0.3">
      <c r="A1447" s="17">
        <v>1449</v>
      </c>
      <c r="B1447" s="8" t="s">
        <v>698</v>
      </c>
      <c r="C1447" s="8" t="s">
        <v>8</v>
      </c>
      <c r="D1447" s="8" t="s">
        <v>44</v>
      </c>
      <c r="E1447" s="20" t="s">
        <v>10</v>
      </c>
      <c r="F1447" s="5">
        <v>0</v>
      </c>
      <c r="G1447" s="3">
        <v>10</v>
      </c>
      <c r="H1447" s="1" t="str">
        <f t="shared" si="44"/>
        <v/>
      </c>
      <c r="I1447" s="9" t="str">
        <f t="shared" si="45"/>
        <v>ITA - zan pin SPA - 10</v>
      </c>
      <c r="J1447" s="9" t="str">
        <f>MID(Tabella1[[#This Row],[COD PRODOTTO]],3,2)</f>
        <v>16</v>
      </c>
      <c r="K1447" s="9"/>
      <c r="L1447" s="9"/>
    </row>
    <row r="1448" spans="1:12" ht="12.75" customHeight="1" x14ac:dyDescent="0.3">
      <c r="A1448" s="17">
        <v>1450</v>
      </c>
      <c r="B1448" s="8" t="s">
        <v>698</v>
      </c>
      <c r="C1448" s="8" t="s">
        <v>13</v>
      </c>
      <c r="D1448" s="8" t="s">
        <v>44</v>
      </c>
      <c r="E1448" s="21" t="s">
        <v>1391</v>
      </c>
      <c r="F1448" s="5">
        <v>20</v>
      </c>
      <c r="G1448" s="3">
        <v>21</v>
      </c>
      <c r="H1448" s="1">
        <f t="shared" si="44"/>
        <v>420</v>
      </c>
      <c r="I1448" s="9" t="str">
        <f t="shared" si="45"/>
        <v>EGY - zan pin SPA - 21</v>
      </c>
      <c r="J1448" s="9" t="str">
        <f>MID(Tabella1[[#This Row],[COD PRODOTTO]],3,2)</f>
        <v>16</v>
      </c>
      <c r="K1448" s="9"/>
      <c r="L1448" s="9"/>
    </row>
    <row r="1449" spans="1:12" ht="12.75" customHeight="1" x14ac:dyDescent="0.3">
      <c r="A1449" s="17">
        <v>1451</v>
      </c>
      <c r="B1449" s="8" t="s">
        <v>699</v>
      </c>
      <c r="C1449" s="8" t="s">
        <v>13</v>
      </c>
      <c r="D1449" s="8" t="s">
        <v>12</v>
      </c>
      <c r="E1449" s="21" t="s">
        <v>1391</v>
      </c>
      <c r="F1449" s="5">
        <v>20</v>
      </c>
      <c r="G1449" s="3">
        <v>27</v>
      </c>
      <c r="H1449" s="1">
        <f t="shared" si="44"/>
        <v>540</v>
      </c>
      <c r="I1449" s="9" t="str">
        <f t="shared" si="45"/>
        <v>EGY - ccc order - 27</v>
      </c>
      <c r="J1449" s="9" t="str">
        <f>MID(Tabella1[[#This Row],[COD PRODOTTO]],3,2)</f>
        <v>59</v>
      </c>
      <c r="K1449" s="9"/>
      <c r="L1449" s="9"/>
    </row>
    <row r="1450" spans="1:12" ht="12.75" customHeight="1" x14ac:dyDescent="0.3">
      <c r="A1450" s="17">
        <v>1452</v>
      </c>
      <c r="B1450" s="8" t="s">
        <v>699</v>
      </c>
      <c r="C1450" s="8" t="s">
        <v>13</v>
      </c>
      <c r="D1450" s="8" t="s">
        <v>12</v>
      </c>
      <c r="E1450" s="20" t="s">
        <v>10</v>
      </c>
      <c r="F1450" s="5">
        <v>0</v>
      </c>
      <c r="G1450" s="3">
        <v>34</v>
      </c>
      <c r="H1450" s="1" t="str">
        <f t="shared" si="44"/>
        <v/>
      </c>
      <c r="I1450" s="9" t="str">
        <f t="shared" si="45"/>
        <v>EGY - ccc order - 34</v>
      </c>
      <c r="J1450" s="9" t="str">
        <f>MID(Tabella1[[#This Row],[COD PRODOTTO]],3,2)</f>
        <v>59</v>
      </c>
      <c r="K1450" s="9"/>
      <c r="L1450" s="9"/>
    </row>
    <row r="1451" spans="1:12" ht="12.75" customHeight="1" x14ac:dyDescent="0.3">
      <c r="A1451" s="17">
        <v>1453</v>
      </c>
      <c r="B1451" s="8" t="s">
        <v>700</v>
      </c>
      <c r="C1451" s="8" t="s">
        <v>13</v>
      </c>
      <c r="D1451" s="8" t="s">
        <v>20</v>
      </c>
      <c r="E1451" s="21" t="s">
        <v>1391</v>
      </c>
      <c r="F1451" s="5">
        <v>20</v>
      </c>
      <c r="G1451" s="3">
        <v>35</v>
      </c>
      <c r="H1451" s="1">
        <f t="shared" si="44"/>
        <v>700</v>
      </c>
      <c r="I1451" s="9" t="str">
        <f t="shared" si="45"/>
        <v>EGY - zan pin assuf S.A.E. - 35</v>
      </c>
      <c r="J1451" s="9" t="str">
        <f>MID(Tabella1[[#This Row],[COD PRODOTTO]],3,2)</f>
        <v>65</v>
      </c>
      <c r="K1451" s="9"/>
      <c r="L1451" s="9"/>
    </row>
    <row r="1452" spans="1:12" ht="12.75" customHeight="1" x14ac:dyDescent="0.3">
      <c r="A1452" s="17">
        <v>1454</v>
      </c>
      <c r="B1452" s="8" t="s">
        <v>700</v>
      </c>
      <c r="C1452" s="8" t="s">
        <v>13</v>
      </c>
      <c r="D1452" s="8" t="s">
        <v>20</v>
      </c>
      <c r="E1452" s="21" t="s">
        <v>1391</v>
      </c>
      <c r="F1452" s="5">
        <v>20</v>
      </c>
      <c r="G1452" s="3">
        <v>29</v>
      </c>
      <c r="H1452" s="1">
        <f t="shared" si="44"/>
        <v>580</v>
      </c>
      <c r="I1452" s="9" t="str">
        <f t="shared" si="45"/>
        <v>EGY - zan pin assuf S.A.E. - 29</v>
      </c>
      <c r="J1452" s="9" t="str">
        <f>MID(Tabella1[[#This Row],[COD PRODOTTO]],3,2)</f>
        <v>65</v>
      </c>
      <c r="K1452" s="9"/>
      <c r="L1452" s="9"/>
    </row>
    <row r="1453" spans="1:12" ht="12.75" customHeight="1" x14ac:dyDescent="0.3">
      <c r="A1453" s="17">
        <v>1455</v>
      </c>
      <c r="B1453" s="8" t="s">
        <v>700</v>
      </c>
      <c r="C1453" s="8" t="s">
        <v>13</v>
      </c>
      <c r="D1453" s="8" t="s">
        <v>20</v>
      </c>
      <c r="E1453" s="20" t="s">
        <v>10</v>
      </c>
      <c r="F1453" s="5">
        <v>0</v>
      </c>
      <c r="G1453" s="3">
        <v>22</v>
      </c>
      <c r="H1453" s="1" t="str">
        <f t="shared" si="44"/>
        <v/>
      </c>
      <c r="I1453" s="9" t="str">
        <f t="shared" si="45"/>
        <v>EGY - zan pin assuf S.A.E. - 22</v>
      </c>
      <c r="J1453" s="9" t="str">
        <f>MID(Tabella1[[#This Row],[COD PRODOTTO]],3,2)</f>
        <v>65</v>
      </c>
      <c r="K1453" s="9"/>
      <c r="L1453" s="9"/>
    </row>
    <row r="1454" spans="1:12" ht="12.75" customHeight="1" x14ac:dyDescent="0.3">
      <c r="A1454" s="17">
        <v>1456</v>
      </c>
      <c r="B1454" s="8" t="s">
        <v>701</v>
      </c>
      <c r="C1454" s="8" t="s">
        <v>13</v>
      </c>
      <c r="D1454" s="8" t="s">
        <v>12</v>
      </c>
      <c r="E1454" s="21" t="s">
        <v>1391</v>
      </c>
      <c r="F1454" s="5">
        <v>20</v>
      </c>
      <c r="G1454" s="3">
        <v>19</v>
      </c>
      <c r="H1454" s="1">
        <f t="shared" si="44"/>
        <v>380</v>
      </c>
      <c r="I1454" s="9" t="str">
        <f t="shared" si="45"/>
        <v>EGY - ccc order - 19</v>
      </c>
      <c r="J1454" s="9" t="str">
        <f>MID(Tabella1[[#This Row],[COD PRODOTTO]],3,2)</f>
        <v>45</v>
      </c>
      <c r="K1454" s="9"/>
      <c r="L1454" s="9"/>
    </row>
    <row r="1455" spans="1:12" ht="12.75" customHeight="1" x14ac:dyDescent="0.3">
      <c r="A1455" s="17">
        <v>1457</v>
      </c>
      <c r="B1455" s="8" t="s">
        <v>702</v>
      </c>
      <c r="C1455" s="8" t="s">
        <v>13</v>
      </c>
      <c r="D1455" s="8" t="s">
        <v>12</v>
      </c>
      <c r="E1455" s="20" t="s">
        <v>10</v>
      </c>
      <c r="F1455" s="5">
        <v>0</v>
      </c>
      <c r="G1455" s="3">
        <v>19</v>
      </c>
      <c r="H1455" s="1" t="str">
        <f t="shared" si="44"/>
        <v/>
      </c>
      <c r="I1455" s="9" t="str">
        <f t="shared" si="45"/>
        <v>EGY - ccc order - 19</v>
      </c>
      <c r="J1455" s="9" t="str">
        <f>MID(Tabella1[[#This Row],[COD PRODOTTO]],3,2)</f>
        <v>69</v>
      </c>
      <c r="K1455" s="9"/>
      <c r="L1455" s="9"/>
    </row>
    <row r="1456" spans="1:12" ht="12.75" customHeight="1" x14ac:dyDescent="0.3">
      <c r="A1456" s="17">
        <v>1458</v>
      </c>
      <c r="B1456" s="8" t="s">
        <v>702</v>
      </c>
      <c r="C1456" s="8" t="s">
        <v>8</v>
      </c>
      <c r="D1456" s="8" t="s">
        <v>12</v>
      </c>
      <c r="E1456" s="21" t="s">
        <v>1391</v>
      </c>
      <c r="F1456" s="5">
        <v>20</v>
      </c>
      <c r="G1456" s="3">
        <v>11</v>
      </c>
      <c r="H1456" s="1">
        <f t="shared" si="44"/>
        <v>220</v>
      </c>
      <c r="I1456" s="9" t="str">
        <f t="shared" si="45"/>
        <v>ITA - ccc order - 11</v>
      </c>
      <c r="J1456" s="9" t="str">
        <f>MID(Tabella1[[#This Row],[COD PRODOTTO]],3,2)</f>
        <v>69</v>
      </c>
      <c r="K1456" s="9"/>
      <c r="L1456" s="9"/>
    </row>
    <row r="1457" spans="1:12" ht="12.75" customHeight="1" x14ac:dyDescent="0.3">
      <c r="A1457" s="17">
        <v>1459</v>
      </c>
      <c r="B1457" s="8" t="s">
        <v>703</v>
      </c>
      <c r="C1457" s="8" t="s">
        <v>8</v>
      </c>
      <c r="D1457" s="8" t="s">
        <v>62</v>
      </c>
      <c r="E1457" s="20" t="s">
        <v>10</v>
      </c>
      <c r="F1457" s="5">
        <v>0</v>
      </c>
      <c r="G1457" s="3">
        <v>35</v>
      </c>
      <c r="H1457" s="1" t="str">
        <f t="shared" si="44"/>
        <v/>
      </c>
      <c r="I1457" s="9" t="str">
        <f t="shared" si="45"/>
        <v>ITA - zan PAM - 35</v>
      </c>
      <c r="J1457" s="9" t="str">
        <f>MID(Tabella1[[#This Row],[COD PRODOTTO]],3,2)</f>
        <v>11</v>
      </c>
      <c r="K1457" s="9"/>
      <c r="L1457" s="9"/>
    </row>
    <row r="1458" spans="1:12" ht="12.75" customHeight="1" x14ac:dyDescent="0.3">
      <c r="A1458" s="17">
        <v>1460</v>
      </c>
      <c r="B1458" s="8" t="s">
        <v>703</v>
      </c>
      <c r="C1458" s="8" t="s">
        <v>8</v>
      </c>
      <c r="D1458" s="8" t="s">
        <v>62</v>
      </c>
      <c r="E1458" s="21" t="s">
        <v>1391</v>
      </c>
      <c r="F1458" s="5">
        <v>30</v>
      </c>
      <c r="G1458" s="3">
        <v>26</v>
      </c>
      <c r="H1458" s="1">
        <f t="shared" si="44"/>
        <v>780</v>
      </c>
      <c r="I1458" s="9" t="str">
        <f t="shared" si="45"/>
        <v>ITA - zan PAM - 26</v>
      </c>
      <c r="J1458" s="9" t="str">
        <f>MID(Tabella1[[#This Row],[COD PRODOTTO]],3,2)</f>
        <v>11</v>
      </c>
      <c r="K1458" s="9"/>
      <c r="L1458" s="9"/>
    </row>
    <row r="1459" spans="1:12" ht="12.75" customHeight="1" x14ac:dyDescent="0.3">
      <c r="A1459" s="17">
        <v>1461</v>
      </c>
      <c r="B1459" s="8" t="s">
        <v>703</v>
      </c>
      <c r="C1459" s="8" t="s">
        <v>8</v>
      </c>
      <c r="D1459" s="8" t="s">
        <v>62</v>
      </c>
      <c r="E1459" s="21" t="s">
        <v>1391</v>
      </c>
      <c r="F1459" s="5">
        <v>20</v>
      </c>
      <c r="G1459" s="3">
        <v>23</v>
      </c>
      <c r="H1459" s="1">
        <f t="shared" si="44"/>
        <v>460</v>
      </c>
      <c r="I1459" s="9" t="str">
        <f t="shared" si="45"/>
        <v>ITA - zan PAM - 23</v>
      </c>
      <c r="J1459" s="9" t="str">
        <f>MID(Tabella1[[#This Row],[COD PRODOTTO]],3,2)</f>
        <v>11</v>
      </c>
      <c r="K1459" s="9"/>
      <c r="L1459" s="9"/>
    </row>
    <row r="1460" spans="1:12" ht="12.75" customHeight="1" x14ac:dyDescent="0.3">
      <c r="A1460" s="17">
        <v>1462</v>
      </c>
      <c r="B1460" s="8" t="s">
        <v>704</v>
      </c>
      <c r="C1460" s="8" t="s">
        <v>8</v>
      </c>
      <c r="D1460" s="8" t="s">
        <v>44</v>
      </c>
      <c r="E1460" s="20" t="s">
        <v>10</v>
      </c>
      <c r="F1460" s="5">
        <v>0</v>
      </c>
      <c r="G1460" s="3">
        <v>38</v>
      </c>
      <c r="H1460" s="1" t="str">
        <f t="shared" si="44"/>
        <v/>
      </c>
      <c r="I1460" s="9" t="str">
        <f t="shared" si="45"/>
        <v>ITA - zan pin SPA - 38</v>
      </c>
      <c r="J1460" s="9" t="str">
        <f>MID(Tabella1[[#This Row],[COD PRODOTTO]],3,2)</f>
        <v>14</v>
      </c>
      <c r="K1460" s="9"/>
      <c r="L1460" s="9"/>
    </row>
    <row r="1461" spans="1:12" ht="12.75" customHeight="1" x14ac:dyDescent="0.3">
      <c r="A1461" s="17">
        <v>1463</v>
      </c>
      <c r="B1461" s="8" t="s">
        <v>704</v>
      </c>
      <c r="C1461" s="8" t="s">
        <v>8</v>
      </c>
      <c r="D1461" s="8" t="s">
        <v>44</v>
      </c>
      <c r="E1461" s="21" t="s">
        <v>1391</v>
      </c>
      <c r="F1461" s="5">
        <v>30</v>
      </c>
      <c r="G1461" s="3">
        <v>21</v>
      </c>
      <c r="H1461" s="1">
        <f t="shared" si="44"/>
        <v>630</v>
      </c>
      <c r="I1461" s="9" t="str">
        <f t="shared" si="45"/>
        <v>ITA - zan pin SPA - 21</v>
      </c>
      <c r="J1461" s="9" t="str">
        <f>MID(Tabella1[[#This Row],[COD PRODOTTO]],3,2)</f>
        <v>14</v>
      </c>
      <c r="K1461" s="9"/>
      <c r="L1461" s="9"/>
    </row>
    <row r="1462" spans="1:12" ht="12.75" customHeight="1" x14ac:dyDescent="0.3">
      <c r="A1462" s="17">
        <v>1464</v>
      </c>
      <c r="B1462" s="8" t="s">
        <v>704</v>
      </c>
      <c r="C1462" s="8" t="s">
        <v>8</v>
      </c>
      <c r="D1462" s="8" t="s">
        <v>44</v>
      </c>
      <c r="E1462" s="21" t="s">
        <v>1391</v>
      </c>
      <c r="F1462" s="5">
        <v>20</v>
      </c>
      <c r="G1462" s="3">
        <v>10</v>
      </c>
      <c r="H1462" s="1">
        <f t="shared" si="44"/>
        <v>200</v>
      </c>
      <c r="I1462" s="9" t="str">
        <f t="shared" si="45"/>
        <v>ITA - zan pin SPA - 10</v>
      </c>
      <c r="J1462" s="9" t="str">
        <f>MID(Tabella1[[#This Row],[COD PRODOTTO]],3,2)</f>
        <v>14</v>
      </c>
      <c r="K1462" s="9"/>
      <c r="L1462" s="9"/>
    </row>
    <row r="1463" spans="1:12" ht="12.75" customHeight="1" x14ac:dyDescent="0.3">
      <c r="A1463" s="17">
        <v>1465</v>
      </c>
      <c r="B1463" s="8" t="s">
        <v>704</v>
      </c>
      <c r="C1463" s="8" t="s">
        <v>8</v>
      </c>
      <c r="D1463" s="8" t="s">
        <v>44</v>
      </c>
      <c r="E1463" s="21" t="s">
        <v>1391</v>
      </c>
      <c r="F1463" s="5">
        <v>20</v>
      </c>
      <c r="G1463" s="3">
        <v>20</v>
      </c>
      <c r="H1463" s="1">
        <f t="shared" si="44"/>
        <v>400</v>
      </c>
      <c r="I1463" s="9" t="str">
        <f t="shared" si="45"/>
        <v>ITA - zan pin SPA - 20</v>
      </c>
      <c r="J1463" s="9" t="str">
        <f>MID(Tabella1[[#This Row],[COD PRODOTTO]],3,2)</f>
        <v>14</v>
      </c>
      <c r="K1463" s="9"/>
      <c r="L1463" s="9"/>
    </row>
    <row r="1464" spans="1:12" ht="12.75" customHeight="1" x14ac:dyDescent="0.3">
      <c r="A1464" s="17">
        <v>1466</v>
      </c>
      <c r="B1464" s="8" t="s">
        <v>705</v>
      </c>
      <c r="C1464" s="8" t="s">
        <v>8</v>
      </c>
      <c r="D1464" s="8" t="s">
        <v>72</v>
      </c>
      <c r="E1464" s="20" t="s">
        <v>10</v>
      </c>
      <c r="F1464" s="5">
        <v>0</v>
      </c>
      <c r="G1464" s="3">
        <v>27</v>
      </c>
      <c r="H1464" s="1" t="str">
        <f t="shared" si="44"/>
        <v/>
      </c>
      <c r="I1464" s="9" t="str">
        <f t="shared" si="45"/>
        <v>ITA - lollo SRL - 27</v>
      </c>
      <c r="J1464" s="9" t="str">
        <f>MID(Tabella1[[#This Row],[COD PRODOTTO]],3,2)</f>
        <v>81</v>
      </c>
      <c r="K1464" s="9"/>
      <c r="L1464" s="9"/>
    </row>
    <row r="1465" spans="1:12" ht="12.75" customHeight="1" x14ac:dyDescent="0.3">
      <c r="A1465" s="17">
        <v>1467</v>
      </c>
      <c r="B1465" s="8" t="s">
        <v>706</v>
      </c>
      <c r="C1465" s="8" t="s">
        <v>8</v>
      </c>
      <c r="D1465" s="8" t="s">
        <v>33</v>
      </c>
      <c r="E1465" s="20" t="s">
        <v>10</v>
      </c>
      <c r="F1465" s="5">
        <v>0</v>
      </c>
      <c r="G1465" s="3">
        <v>35</v>
      </c>
      <c r="H1465" s="1" t="str">
        <f t="shared" si="44"/>
        <v/>
      </c>
      <c r="I1465" s="9" t="str">
        <f t="shared" si="45"/>
        <v>ITA - zan VETRI - 35</v>
      </c>
      <c r="J1465" s="9" t="str">
        <f>MID(Tabella1[[#This Row],[COD PRODOTTO]],3,2)</f>
        <v>79</v>
      </c>
      <c r="K1465" s="9"/>
      <c r="L1465" s="9"/>
    </row>
    <row r="1466" spans="1:12" ht="12.75" customHeight="1" x14ac:dyDescent="0.3">
      <c r="A1466" s="17">
        <v>1468</v>
      </c>
      <c r="B1466" s="8" t="s">
        <v>707</v>
      </c>
      <c r="C1466" s="8" t="s">
        <v>8</v>
      </c>
      <c r="D1466" s="8" t="s">
        <v>44</v>
      </c>
      <c r="E1466" s="20" t="s">
        <v>10</v>
      </c>
      <c r="F1466" s="5">
        <v>0</v>
      </c>
      <c r="G1466" s="3">
        <v>36</v>
      </c>
      <c r="H1466" s="1" t="str">
        <f t="shared" si="44"/>
        <v/>
      </c>
      <c r="I1466" s="9" t="str">
        <f t="shared" si="45"/>
        <v>ITA - zan pin SPA - 36</v>
      </c>
      <c r="J1466" s="9" t="str">
        <f>MID(Tabella1[[#This Row],[COD PRODOTTO]],3,2)</f>
        <v>37</v>
      </c>
      <c r="K1466" s="9"/>
      <c r="L1466" s="9"/>
    </row>
    <row r="1467" spans="1:12" ht="12.75" customHeight="1" x14ac:dyDescent="0.3">
      <c r="A1467" s="17">
        <v>1469</v>
      </c>
      <c r="B1467" s="8" t="s">
        <v>707</v>
      </c>
      <c r="C1467" s="8" t="s">
        <v>8</v>
      </c>
      <c r="D1467" s="8" t="s">
        <v>44</v>
      </c>
      <c r="E1467" s="21" t="s">
        <v>1391</v>
      </c>
      <c r="F1467" s="5">
        <v>30</v>
      </c>
      <c r="G1467" s="3">
        <v>22</v>
      </c>
      <c r="H1467" s="1">
        <f t="shared" si="44"/>
        <v>660</v>
      </c>
      <c r="I1467" s="9" t="str">
        <f t="shared" si="45"/>
        <v>ITA - zan pin SPA - 22</v>
      </c>
      <c r="J1467" s="9" t="str">
        <f>MID(Tabella1[[#This Row],[COD PRODOTTO]],3,2)</f>
        <v>37</v>
      </c>
      <c r="K1467" s="9"/>
      <c r="L1467" s="9"/>
    </row>
    <row r="1468" spans="1:12" ht="12.75" customHeight="1" x14ac:dyDescent="0.3">
      <c r="A1468" s="17">
        <v>1470</v>
      </c>
      <c r="B1468" s="8" t="s">
        <v>708</v>
      </c>
      <c r="C1468" s="8" t="s">
        <v>8</v>
      </c>
      <c r="D1468" s="8" t="s">
        <v>33</v>
      </c>
      <c r="E1468" s="20" t="s">
        <v>10</v>
      </c>
      <c r="F1468" s="5">
        <v>0</v>
      </c>
      <c r="G1468" s="3">
        <v>13</v>
      </c>
      <c r="H1468" s="1" t="str">
        <f t="shared" si="44"/>
        <v/>
      </c>
      <c r="I1468" s="9" t="str">
        <f t="shared" si="45"/>
        <v>ITA - zan VETRI - 13</v>
      </c>
      <c r="J1468" s="9" t="str">
        <f>MID(Tabella1[[#This Row],[COD PRODOTTO]],3,2)</f>
        <v>29</v>
      </c>
      <c r="K1468" s="9"/>
      <c r="L1468" s="9"/>
    </row>
    <row r="1469" spans="1:12" ht="12.75" customHeight="1" x14ac:dyDescent="0.3">
      <c r="A1469" s="17">
        <v>1471</v>
      </c>
      <c r="B1469" s="8" t="s">
        <v>708</v>
      </c>
      <c r="C1469" s="8" t="s">
        <v>8</v>
      </c>
      <c r="D1469" s="8" t="s">
        <v>33</v>
      </c>
      <c r="E1469" s="21" t="s">
        <v>1391</v>
      </c>
      <c r="F1469" s="5">
        <v>30</v>
      </c>
      <c r="G1469" s="3">
        <v>34</v>
      </c>
      <c r="H1469" s="1">
        <f t="shared" si="44"/>
        <v>1020</v>
      </c>
      <c r="I1469" s="9" t="str">
        <f t="shared" si="45"/>
        <v>ITA - zan VETRI - 34</v>
      </c>
      <c r="J1469" s="9" t="str">
        <f>MID(Tabella1[[#This Row],[COD PRODOTTO]],3,2)</f>
        <v>29</v>
      </c>
      <c r="K1469" s="9"/>
      <c r="L1469" s="9"/>
    </row>
    <row r="1470" spans="1:12" ht="12.75" customHeight="1" x14ac:dyDescent="0.3">
      <c r="A1470" s="17">
        <v>1472</v>
      </c>
      <c r="B1470" s="8" t="s">
        <v>709</v>
      </c>
      <c r="C1470" s="8" t="s">
        <v>8</v>
      </c>
      <c r="D1470" s="8" t="s">
        <v>44</v>
      </c>
      <c r="E1470" s="20" t="s">
        <v>10</v>
      </c>
      <c r="F1470" s="5">
        <v>0</v>
      </c>
      <c r="G1470" s="3">
        <v>16</v>
      </c>
      <c r="H1470" s="1" t="str">
        <f t="shared" si="44"/>
        <v/>
      </c>
      <c r="I1470" s="9" t="str">
        <f t="shared" si="45"/>
        <v>ITA - zan pin SPA - 16</v>
      </c>
      <c r="J1470" s="9" t="str">
        <f>MID(Tabella1[[#This Row],[COD PRODOTTO]],3,2)</f>
        <v>18</v>
      </c>
      <c r="K1470" s="9"/>
      <c r="L1470" s="9"/>
    </row>
    <row r="1471" spans="1:12" ht="12.75" customHeight="1" x14ac:dyDescent="0.3">
      <c r="A1471" s="17">
        <v>1473</v>
      </c>
      <c r="B1471" s="8" t="s">
        <v>710</v>
      </c>
      <c r="C1471" s="8" t="s">
        <v>8</v>
      </c>
      <c r="D1471" s="8" t="s">
        <v>9</v>
      </c>
      <c r="E1471" s="20" t="s">
        <v>10</v>
      </c>
      <c r="F1471" s="5">
        <v>0</v>
      </c>
      <c r="G1471" s="3">
        <v>19</v>
      </c>
      <c r="H1471" s="1" t="str">
        <f t="shared" si="44"/>
        <v/>
      </c>
      <c r="I1471" s="9" t="str">
        <f t="shared" si="45"/>
        <v>ITA - SG - 19</v>
      </c>
      <c r="J1471" s="9" t="str">
        <f>MID(Tabella1[[#This Row],[COD PRODOTTO]],3,2)</f>
        <v>40</v>
      </c>
      <c r="K1471" s="9"/>
      <c r="L1471" s="9"/>
    </row>
    <row r="1472" spans="1:12" ht="12.75" customHeight="1" x14ac:dyDescent="0.3">
      <c r="A1472" s="17">
        <v>1474</v>
      </c>
      <c r="B1472" s="8" t="s">
        <v>711</v>
      </c>
      <c r="C1472" s="8" t="s">
        <v>8</v>
      </c>
      <c r="D1472" s="8" t="s">
        <v>72</v>
      </c>
      <c r="E1472" s="20" t="s">
        <v>10</v>
      </c>
      <c r="F1472" s="5">
        <v>0</v>
      </c>
      <c r="G1472" s="3">
        <v>18</v>
      </c>
      <c r="H1472" s="1" t="str">
        <f t="shared" si="44"/>
        <v/>
      </c>
      <c r="I1472" s="9" t="str">
        <f t="shared" si="45"/>
        <v>ITA - lollo SRL - 18</v>
      </c>
      <c r="J1472" s="9" t="str">
        <f>MID(Tabella1[[#This Row],[COD PRODOTTO]],3,2)</f>
        <v>85</v>
      </c>
      <c r="K1472" s="9"/>
      <c r="L1472" s="9"/>
    </row>
    <row r="1473" spans="1:12" ht="12.75" customHeight="1" x14ac:dyDescent="0.3">
      <c r="A1473" s="17">
        <v>1475</v>
      </c>
      <c r="B1473" s="8" t="s">
        <v>712</v>
      </c>
      <c r="C1473" s="8" t="s">
        <v>8</v>
      </c>
      <c r="D1473" s="8" t="s">
        <v>9</v>
      </c>
      <c r="E1473" s="20" t="s">
        <v>10</v>
      </c>
      <c r="F1473" s="5">
        <v>0</v>
      </c>
      <c r="G1473" s="3">
        <v>32</v>
      </c>
      <c r="H1473" s="1" t="str">
        <f t="shared" si="44"/>
        <v/>
      </c>
      <c r="I1473" s="9" t="str">
        <f t="shared" si="45"/>
        <v>ITA - SG - 32</v>
      </c>
      <c r="J1473" s="9" t="str">
        <f>MID(Tabella1[[#This Row],[COD PRODOTTO]],3,2)</f>
        <v>10</v>
      </c>
      <c r="K1473" s="9"/>
      <c r="L1473" s="9"/>
    </row>
    <row r="1474" spans="1:12" ht="12.75" customHeight="1" x14ac:dyDescent="0.3">
      <c r="A1474" s="17">
        <v>1476</v>
      </c>
      <c r="B1474" s="8" t="s">
        <v>712</v>
      </c>
      <c r="C1474" s="8" t="s">
        <v>13</v>
      </c>
      <c r="D1474" s="8" t="s">
        <v>9</v>
      </c>
      <c r="E1474" s="21" t="s">
        <v>1391</v>
      </c>
      <c r="F1474" s="5">
        <v>30</v>
      </c>
      <c r="G1474" s="3">
        <v>11</v>
      </c>
      <c r="H1474" s="1">
        <f t="shared" ref="H1474:H1537" si="46">IF(G1474*F1474 = 0,"",G1474*F1474)</f>
        <v>330</v>
      </c>
      <c r="I1474" s="9" t="str">
        <f t="shared" ref="I1474:I1537" si="47">_xlfn.CONCAT(C1474," - ",D1474," - ",G1474)</f>
        <v>EGY - SG - 11</v>
      </c>
      <c r="J1474" s="9" t="str">
        <f>MID(Tabella1[[#This Row],[COD PRODOTTO]],3,2)</f>
        <v>10</v>
      </c>
      <c r="K1474" s="9"/>
      <c r="L1474" s="9"/>
    </row>
    <row r="1475" spans="1:12" ht="12.75" customHeight="1" x14ac:dyDescent="0.3">
      <c r="A1475" s="17">
        <v>1477</v>
      </c>
      <c r="B1475" s="8" t="s">
        <v>713</v>
      </c>
      <c r="C1475" s="8" t="s">
        <v>13</v>
      </c>
      <c r="D1475" s="8" t="s">
        <v>20</v>
      </c>
      <c r="E1475" s="21" t="s">
        <v>1391</v>
      </c>
      <c r="F1475" s="5">
        <v>20</v>
      </c>
      <c r="G1475" s="3">
        <v>35</v>
      </c>
      <c r="H1475" s="1">
        <f t="shared" si="46"/>
        <v>700</v>
      </c>
      <c r="I1475" s="9" t="str">
        <f t="shared" si="47"/>
        <v>EGY - zan pin assuf S.A.E. - 35</v>
      </c>
      <c r="J1475" s="9" t="str">
        <f>MID(Tabella1[[#This Row],[COD PRODOTTO]],3,2)</f>
        <v>55</v>
      </c>
      <c r="K1475" s="9"/>
      <c r="L1475" s="9"/>
    </row>
    <row r="1476" spans="1:12" ht="12.75" customHeight="1" x14ac:dyDescent="0.3">
      <c r="A1476" s="17">
        <v>1478</v>
      </c>
      <c r="B1476" s="8" t="s">
        <v>713</v>
      </c>
      <c r="C1476" s="8" t="s">
        <v>13</v>
      </c>
      <c r="D1476" s="8" t="s">
        <v>20</v>
      </c>
      <c r="E1476" s="21" t="s">
        <v>1391</v>
      </c>
      <c r="F1476" s="5">
        <v>30</v>
      </c>
      <c r="G1476" s="3">
        <v>34</v>
      </c>
      <c r="H1476" s="1">
        <f t="shared" si="46"/>
        <v>1020</v>
      </c>
      <c r="I1476" s="9" t="str">
        <f t="shared" si="47"/>
        <v>EGY - zan pin assuf S.A.E. - 34</v>
      </c>
      <c r="J1476" s="9" t="str">
        <f>MID(Tabella1[[#This Row],[COD PRODOTTO]],3,2)</f>
        <v>55</v>
      </c>
      <c r="K1476" s="9"/>
      <c r="L1476" s="9"/>
    </row>
    <row r="1477" spans="1:12" ht="12.75" customHeight="1" x14ac:dyDescent="0.3">
      <c r="A1477" s="17">
        <v>1479</v>
      </c>
      <c r="B1477" s="8" t="s">
        <v>713</v>
      </c>
      <c r="C1477" s="8" t="s">
        <v>13</v>
      </c>
      <c r="D1477" s="8" t="s">
        <v>20</v>
      </c>
      <c r="E1477" s="20" t="s">
        <v>10</v>
      </c>
      <c r="F1477" s="5">
        <v>0</v>
      </c>
      <c r="G1477" s="3">
        <v>11</v>
      </c>
      <c r="H1477" s="1" t="str">
        <f t="shared" si="46"/>
        <v/>
      </c>
      <c r="I1477" s="9" t="str">
        <f t="shared" si="47"/>
        <v>EGY - zan pin assuf S.A.E. - 11</v>
      </c>
      <c r="J1477" s="9" t="str">
        <f>MID(Tabella1[[#This Row],[COD PRODOTTO]],3,2)</f>
        <v>55</v>
      </c>
      <c r="K1477" s="9"/>
      <c r="L1477" s="9"/>
    </row>
    <row r="1478" spans="1:12" ht="12.75" customHeight="1" x14ac:dyDescent="0.3">
      <c r="A1478" s="17">
        <v>1480</v>
      </c>
      <c r="B1478" s="8" t="s">
        <v>713</v>
      </c>
      <c r="C1478" s="8" t="s">
        <v>8</v>
      </c>
      <c r="D1478" s="8" t="s">
        <v>20</v>
      </c>
      <c r="E1478" s="21" t="s">
        <v>1391</v>
      </c>
      <c r="F1478" s="5">
        <v>20</v>
      </c>
      <c r="G1478" s="3">
        <v>40</v>
      </c>
      <c r="H1478" s="1">
        <f t="shared" si="46"/>
        <v>800</v>
      </c>
      <c r="I1478" s="9" t="str">
        <f t="shared" si="47"/>
        <v>ITA - zan pin assuf S.A.E. - 40</v>
      </c>
      <c r="J1478" s="9" t="str">
        <f>MID(Tabella1[[#This Row],[COD PRODOTTO]],3,2)</f>
        <v>55</v>
      </c>
      <c r="K1478" s="9"/>
      <c r="L1478" s="9"/>
    </row>
    <row r="1479" spans="1:12" ht="12.75" customHeight="1" x14ac:dyDescent="0.3">
      <c r="A1479" s="17">
        <v>1481</v>
      </c>
      <c r="B1479" s="8" t="s">
        <v>714</v>
      </c>
      <c r="C1479" s="8" t="s">
        <v>8</v>
      </c>
      <c r="D1479" s="8" t="s">
        <v>51</v>
      </c>
      <c r="E1479" s="21" t="s">
        <v>1391</v>
      </c>
      <c r="F1479" s="5">
        <v>20</v>
      </c>
      <c r="G1479" s="3">
        <v>29</v>
      </c>
      <c r="H1479" s="1">
        <f t="shared" si="46"/>
        <v>580</v>
      </c>
      <c r="I1479" s="9" t="str">
        <f t="shared" si="47"/>
        <v>ITA - zan S.R.L. - 29</v>
      </c>
      <c r="J1479" s="9" t="str">
        <f>MID(Tabella1[[#This Row],[COD PRODOTTO]],3,2)</f>
        <v>89</v>
      </c>
      <c r="K1479" s="9"/>
      <c r="L1479" s="9"/>
    </row>
    <row r="1480" spans="1:12" ht="12.75" customHeight="1" x14ac:dyDescent="0.3">
      <c r="A1480" s="17">
        <v>1482</v>
      </c>
      <c r="B1480" s="8" t="s">
        <v>714</v>
      </c>
      <c r="C1480" s="8" t="s">
        <v>8</v>
      </c>
      <c r="D1480" s="8" t="s">
        <v>51</v>
      </c>
      <c r="E1480" s="21" t="s">
        <v>1391</v>
      </c>
      <c r="F1480" s="5">
        <v>30</v>
      </c>
      <c r="G1480" s="3">
        <v>19</v>
      </c>
      <c r="H1480" s="1">
        <f t="shared" si="46"/>
        <v>570</v>
      </c>
      <c r="I1480" s="9" t="str">
        <f t="shared" si="47"/>
        <v>ITA - zan S.R.L. - 19</v>
      </c>
      <c r="J1480" s="9" t="str">
        <f>MID(Tabella1[[#This Row],[COD PRODOTTO]],3,2)</f>
        <v>89</v>
      </c>
      <c r="K1480" s="9"/>
      <c r="L1480" s="9"/>
    </row>
    <row r="1481" spans="1:12" ht="12.75" customHeight="1" x14ac:dyDescent="0.3">
      <c r="A1481" s="17">
        <v>1483</v>
      </c>
      <c r="B1481" s="8" t="s">
        <v>715</v>
      </c>
      <c r="C1481" s="8" t="s">
        <v>8</v>
      </c>
      <c r="D1481" s="8" t="s">
        <v>9</v>
      </c>
      <c r="E1481" s="20" t="s">
        <v>10</v>
      </c>
      <c r="F1481" s="5">
        <v>0</v>
      </c>
      <c r="G1481" s="3">
        <v>30</v>
      </c>
      <c r="H1481" s="1" t="str">
        <f t="shared" si="46"/>
        <v/>
      </c>
      <c r="I1481" s="9" t="str">
        <f t="shared" si="47"/>
        <v>ITA - SG - 30</v>
      </c>
      <c r="J1481" s="9" t="str">
        <f>MID(Tabella1[[#This Row],[COD PRODOTTO]],3,2)</f>
        <v>22</v>
      </c>
      <c r="K1481" s="9"/>
      <c r="L1481" s="9"/>
    </row>
    <row r="1482" spans="1:12" ht="12.75" customHeight="1" x14ac:dyDescent="0.3">
      <c r="A1482" s="17">
        <v>1484</v>
      </c>
      <c r="B1482" s="8" t="s">
        <v>715</v>
      </c>
      <c r="C1482" s="8" t="s">
        <v>8</v>
      </c>
      <c r="D1482" s="8" t="s">
        <v>9</v>
      </c>
      <c r="E1482" s="21" t="s">
        <v>1391</v>
      </c>
      <c r="F1482" s="5">
        <v>30</v>
      </c>
      <c r="G1482" s="3">
        <v>38</v>
      </c>
      <c r="H1482" s="1">
        <f t="shared" si="46"/>
        <v>1140</v>
      </c>
      <c r="I1482" s="9" t="str">
        <f t="shared" si="47"/>
        <v>ITA - SG - 38</v>
      </c>
      <c r="J1482" s="9" t="str">
        <f>MID(Tabella1[[#This Row],[COD PRODOTTO]],3,2)</f>
        <v>22</v>
      </c>
      <c r="K1482" s="9"/>
      <c r="L1482" s="9"/>
    </row>
    <row r="1483" spans="1:12" ht="12.75" customHeight="1" x14ac:dyDescent="0.3">
      <c r="A1483" s="17">
        <v>1485</v>
      </c>
      <c r="B1483" s="8" t="s">
        <v>716</v>
      </c>
      <c r="C1483" s="8" t="s">
        <v>27</v>
      </c>
      <c r="D1483" s="8" t="s">
        <v>33</v>
      </c>
      <c r="E1483" s="20" t="s">
        <v>10</v>
      </c>
      <c r="F1483" s="5">
        <v>0</v>
      </c>
      <c r="G1483" s="3">
        <v>10</v>
      </c>
      <c r="H1483" s="1" t="str">
        <f t="shared" si="46"/>
        <v/>
      </c>
      <c r="I1483" s="9" t="str">
        <f t="shared" si="47"/>
        <v>NON PRESENTE - zan VETRI - 10</v>
      </c>
      <c r="J1483" s="9" t="str">
        <f>MID(Tabella1[[#This Row],[COD PRODOTTO]],3,2)</f>
        <v>89</v>
      </c>
      <c r="K1483" s="9"/>
      <c r="L1483" s="9"/>
    </row>
    <row r="1484" spans="1:12" ht="12.75" customHeight="1" x14ac:dyDescent="0.3">
      <c r="A1484" s="17">
        <v>1486</v>
      </c>
      <c r="B1484" s="8" t="s">
        <v>717</v>
      </c>
      <c r="C1484" s="8" t="s">
        <v>27</v>
      </c>
      <c r="D1484" s="8" t="s">
        <v>15</v>
      </c>
      <c r="E1484" s="21" t="s">
        <v>1391</v>
      </c>
      <c r="F1484" s="5">
        <v>30</v>
      </c>
      <c r="G1484" s="3">
        <v>30</v>
      </c>
      <c r="H1484" s="1">
        <f t="shared" si="46"/>
        <v>900</v>
      </c>
      <c r="I1484" s="9" t="str">
        <f t="shared" si="47"/>
        <v>NON PRESENTE - EGYPTIAN SAE - 30</v>
      </c>
      <c r="J1484" s="9" t="str">
        <f>MID(Tabella1[[#This Row],[COD PRODOTTO]],3,2)</f>
        <v>50</v>
      </c>
      <c r="K1484" s="9"/>
      <c r="L1484" s="9"/>
    </row>
    <row r="1485" spans="1:12" ht="12.75" customHeight="1" x14ac:dyDescent="0.3">
      <c r="A1485" s="17">
        <v>1487</v>
      </c>
      <c r="B1485" s="8" t="s">
        <v>717</v>
      </c>
      <c r="C1485" s="8" t="s">
        <v>27</v>
      </c>
      <c r="D1485" s="8" t="s">
        <v>15</v>
      </c>
      <c r="E1485" s="20" t="s">
        <v>10</v>
      </c>
      <c r="F1485" s="5">
        <v>0</v>
      </c>
      <c r="G1485" s="3">
        <v>11</v>
      </c>
      <c r="H1485" s="1" t="str">
        <f t="shared" si="46"/>
        <v/>
      </c>
      <c r="I1485" s="9" t="str">
        <f t="shared" si="47"/>
        <v>NON PRESENTE - EGYPTIAN SAE - 11</v>
      </c>
      <c r="J1485" s="9" t="str">
        <f>MID(Tabella1[[#This Row],[COD PRODOTTO]],3,2)</f>
        <v>50</v>
      </c>
      <c r="K1485" s="9"/>
      <c r="L1485" s="9"/>
    </row>
    <row r="1486" spans="1:12" ht="12.75" customHeight="1" x14ac:dyDescent="0.3">
      <c r="A1486" s="17">
        <v>1488</v>
      </c>
      <c r="B1486" s="8" t="s">
        <v>717</v>
      </c>
      <c r="C1486" s="8" t="s">
        <v>8</v>
      </c>
      <c r="D1486" s="8" t="s">
        <v>15</v>
      </c>
      <c r="E1486" s="21" t="s">
        <v>1391</v>
      </c>
      <c r="F1486" s="5">
        <v>20</v>
      </c>
      <c r="G1486" s="3">
        <v>38</v>
      </c>
      <c r="H1486" s="1">
        <f t="shared" si="46"/>
        <v>760</v>
      </c>
      <c r="I1486" s="9" t="str">
        <f t="shared" si="47"/>
        <v>ITA - EGYPTIAN SAE - 38</v>
      </c>
      <c r="J1486" s="9" t="str">
        <f>MID(Tabella1[[#This Row],[COD PRODOTTO]],3,2)</f>
        <v>50</v>
      </c>
      <c r="K1486" s="9"/>
      <c r="L1486" s="9"/>
    </row>
    <row r="1487" spans="1:12" ht="12.75" customHeight="1" x14ac:dyDescent="0.3">
      <c r="A1487" s="17">
        <v>1489</v>
      </c>
      <c r="B1487" s="8" t="s">
        <v>718</v>
      </c>
      <c r="C1487" s="8" t="s">
        <v>8</v>
      </c>
      <c r="D1487" s="8" t="s">
        <v>33</v>
      </c>
      <c r="E1487" s="20" t="s">
        <v>10</v>
      </c>
      <c r="F1487" s="5">
        <v>0</v>
      </c>
      <c r="G1487" s="3">
        <v>17</v>
      </c>
      <c r="H1487" s="1" t="str">
        <f t="shared" si="46"/>
        <v/>
      </c>
      <c r="I1487" s="9" t="str">
        <f t="shared" si="47"/>
        <v>ITA - zan VETRI - 17</v>
      </c>
      <c r="J1487" s="9" t="str">
        <f>MID(Tabella1[[#This Row],[COD PRODOTTO]],3,2)</f>
        <v>39</v>
      </c>
      <c r="K1487" s="9"/>
      <c r="L1487" s="9"/>
    </row>
    <row r="1488" spans="1:12" ht="12.75" customHeight="1" x14ac:dyDescent="0.3">
      <c r="A1488" s="17">
        <v>1490</v>
      </c>
      <c r="B1488" s="8" t="s">
        <v>718</v>
      </c>
      <c r="C1488" s="8" t="s">
        <v>8</v>
      </c>
      <c r="D1488" s="8" t="s">
        <v>33</v>
      </c>
      <c r="E1488" s="21" t="s">
        <v>1391</v>
      </c>
      <c r="F1488" s="5">
        <v>20</v>
      </c>
      <c r="G1488" s="3">
        <v>29</v>
      </c>
      <c r="H1488" s="1">
        <f t="shared" si="46"/>
        <v>580</v>
      </c>
      <c r="I1488" s="9" t="str">
        <f t="shared" si="47"/>
        <v>ITA - zan VETRI - 29</v>
      </c>
      <c r="J1488" s="9" t="str">
        <f>MID(Tabella1[[#This Row],[COD PRODOTTO]],3,2)</f>
        <v>39</v>
      </c>
      <c r="K1488" s="9"/>
      <c r="L1488" s="9"/>
    </row>
    <row r="1489" spans="1:12" ht="12.75" customHeight="1" x14ac:dyDescent="0.3">
      <c r="A1489" s="17">
        <v>1491</v>
      </c>
      <c r="B1489" s="8" t="s">
        <v>718</v>
      </c>
      <c r="C1489" s="8" t="s">
        <v>8</v>
      </c>
      <c r="D1489" s="8" t="s">
        <v>33</v>
      </c>
      <c r="E1489" s="21" t="s">
        <v>1391</v>
      </c>
      <c r="F1489" s="5">
        <v>30</v>
      </c>
      <c r="G1489" s="3">
        <v>40</v>
      </c>
      <c r="H1489" s="1">
        <f t="shared" si="46"/>
        <v>1200</v>
      </c>
      <c r="I1489" s="9" t="str">
        <f t="shared" si="47"/>
        <v>ITA - zan VETRI - 40</v>
      </c>
      <c r="J1489" s="9" t="str">
        <f>MID(Tabella1[[#This Row],[COD PRODOTTO]],3,2)</f>
        <v>39</v>
      </c>
      <c r="K1489" s="9"/>
      <c r="L1489" s="9"/>
    </row>
    <row r="1490" spans="1:12" ht="12.75" customHeight="1" x14ac:dyDescent="0.3">
      <c r="A1490" s="17">
        <v>1492</v>
      </c>
      <c r="B1490" s="8" t="s">
        <v>718</v>
      </c>
      <c r="C1490" s="8" t="s">
        <v>13</v>
      </c>
      <c r="D1490" s="8" t="s">
        <v>33</v>
      </c>
      <c r="E1490" s="21" t="s">
        <v>1391</v>
      </c>
      <c r="F1490" s="5">
        <v>20</v>
      </c>
      <c r="G1490" s="3">
        <v>15</v>
      </c>
      <c r="H1490" s="1">
        <f t="shared" si="46"/>
        <v>300</v>
      </c>
      <c r="I1490" s="9" t="str">
        <f t="shared" si="47"/>
        <v>EGY - zan VETRI - 15</v>
      </c>
      <c r="J1490" s="9" t="str">
        <f>MID(Tabella1[[#This Row],[COD PRODOTTO]],3,2)</f>
        <v>39</v>
      </c>
      <c r="K1490" s="9"/>
      <c r="L1490" s="9"/>
    </row>
    <row r="1491" spans="1:12" ht="12.75" customHeight="1" x14ac:dyDescent="0.3">
      <c r="A1491" s="17">
        <v>1493</v>
      </c>
      <c r="B1491" s="8" t="s">
        <v>719</v>
      </c>
      <c r="C1491" s="8" t="s">
        <v>80</v>
      </c>
      <c r="D1491" s="8" t="s">
        <v>20</v>
      </c>
      <c r="E1491" s="21" t="s">
        <v>1391</v>
      </c>
      <c r="F1491" s="5">
        <v>30</v>
      </c>
      <c r="G1491" s="3">
        <v>12</v>
      </c>
      <c r="H1491" s="1">
        <f t="shared" si="46"/>
        <v>360</v>
      </c>
      <c r="I1491" s="9" t="str">
        <f t="shared" si="47"/>
        <v>GRC - zan pin assuf S.A.E. - 12</v>
      </c>
      <c r="J1491" s="9" t="str">
        <f>MID(Tabella1[[#This Row],[COD PRODOTTO]],3,2)</f>
        <v>24</v>
      </c>
      <c r="K1491" s="9"/>
      <c r="L1491" s="9"/>
    </row>
    <row r="1492" spans="1:12" ht="12.75" customHeight="1" x14ac:dyDescent="0.3">
      <c r="A1492" s="17">
        <v>1494</v>
      </c>
      <c r="B1492" s="8" t="s">
        <v>720</v>
      </c>
      <c r="C1492" s="8" t="s">
        <v>80</v>
      </c>
      <c r="D1492" s="8" t="s">
        <v>196</v>
      </c>
      <c r="E1492" s="21" t="s">
        <v>1391</v>
      </c>
      <c r="F1492" s="5">
        <v>20</v>
      </c>
      <c r="G1492" s="3">
        <v>29</v>
      </c>
      <c r="H1492" s="1">
        <f t="shared" si="46"/>
        <v>580</v>
      </c>
      <c r="I1492" s="9" t="str">
        <f t="shared" si="47"/>
        <v>GRC - zan palla SA - 29</v>
      </c>
      <c r="J1492" s="9" t="str">
        <f>MID(Tabella1[[#This Row],[COD PRODOTTO]],3,2)</f>
        <v>93</v>
      </c>
      <c r="K1492" s="9"/>
      <c r="L1492" s="9"/>
    </row>
    <row r="1493" spans="1:12" ht="12.75" customHeight="1" x14ac:dyDescent="0.3">
      <c r="A1493" s="17">
        <v>1495</v>
      </c>
      <c r="B1493" s="8" t="s">
        <v>720</v>
      </c>
      <c r="C1493" s="8" t="s">
        <v>80</v>
      </c>
      <c r="D1493" s="8" t="s">
        <v>196</v>
      </c>
      <c r="E1493" s="20" t="s">
        <v>10</v>
      </c>
      <c r="F1493" s="5">
        <v>0</v>
      </c>
      <c r="G1493" s="3">
        <v>22</v>
      </c>
      <c r="H1493" s="1" t="str">
        <f t="shared" si="46"/>
        <v/>
      </c>
      <c r="I1493" s="9" t="str">
        <f t="shared" si="47"/>
        <v>GRC - zan palla SA - 22</v>
      </c>
      <c r="J1493" s="9" t="str">
        <f>MID(Tabella1[[#This Row],[COD PRODOTTO]],3,2)</f>
        <v>93</v>
      </c>
      <c r="K1493" s="9"/>
      <c r="L1493" s="9"/>
    </row>
    <row r="1494" spans="1:12" ht="12.75" customHeight="1" x14ac:dyDescent="0.3">
      <c r="A1494" s="17">
        <v>1496</v>
      </c>
      <c r="B1494" s="8" t="s">
        <v>721</v>
      </c>
      <c r="C1494" s="8" t="s">
        <v>80</v>
      </c>
      <c r="D1494" s="8" t="s">
        <v>196</v>
      </c>
      <c r="E1494" s="20" t="s">
        <v>10</v>
      </c>
      <c r="F1494" s="5">
        <v>0</v>
      </c>
      <c r="G1494" s="3">
        <v>20</v>
      </c>
      <c r="H1494" s="1" t="str">
        <f t="shared" si="46"/>
        <v/>
      </c>
      <c r="I1494" s="9" t="str">
        <f t="shared" si="47"/>
        <v>GRC - zan palla SA - 20</v>
      </c>
      <c r="J1494" s="9" t="str">
        <f>MID(Tabella1[[#This Row],[COD PRODOTTO]],3,2)</f>
        <v>69</v>
      </c>
      <c r="K1494" s="9"/>
      <c r="L1494" s="9"/>
    </row>
    <row r="1495" spans="1:12" ht="12.75" customHeight="1" x14ac:dyDescent="0.3">
      <c r="A1495" s="17">
        <v>1497</v>
      </c>
      <c r="B1495" s="8" t="s">
        <v>721</v>
      </c>
      <c r="C1495" s="8" t="s">
        <v>80</v>
      </c>
      <c r="D1495" s="8" t="s">
        <v>196</v>
      </c>
      <c r="E1495" s="21" t="s">
        <v>1391</v>
      </c>
      <c r="F1495" s="5">
        <v>20</v>
      </c>
      <c r="G1495" s="3">
        <v>29</v>
      </c>
      <c r="H1495" s="1">
        <f t="shared" si="46"/>
        <v>580</v>
      </c>
      <c r="I1495" s="9" t="str">
        <f t="shared" si="47"/>
        <v>GRC - zan palla SA - 29</v>
      </c>
      <c r="J1495" s="9" t="str">
        <f>MID(Tabella1[[#This Row],[COD PRODOTTO]],3,2)</f>
        <v>69</v>
      </c>
      <c r="K1495" s="9"/>
      <c r="L1495" s="9"/>
    </row>
    <row r="1496" spans="1:12" ht="12.75" customHeight="1" x14ac:dyDescent="0.3">
      <c r="A1496" s="17">
        <v>1498</v>
      </c>
      <c r="B1496" s="8" t="s">
        <v>721</v>
      </c>
      <c r="C1496" s="8" t="s">
        <v>13</v>
      </c>
      <c r="D1496" s="8" t="s">
        <v>196</v>
      </c>
      <c r="E1496" s="21" t="s">
        <v>1391</v>
      </c>
      <c r="F1496" s="5">
        <v>30</v>
      </c>
      <c r="G1496" s="3">
        <v>22</v>
      </c>
      <c r="H1496" s="1">
        <f t="shared" si="46"/>
        <v>660</v>
      </c>
      <c r="I1496" s="9" t="str">
        <f t="shared" si="47"/>
        <v>EGY - zan palla SA - 22</v>
      </c>
      <c r="J1496" s="9" t="str">
        <f>MID(Tabella1[[#This Row],[COD PRODOTTO]],3,2)</f>
        <v>69</v>
      </c>
      <c r="K1496" s="9"/>
      <c r="L1496" s="9"/>
    </row>
    <row r="1497" spans="1:12" ht="12.75" customHeight="1" x14ac:dyDescent="0.3">
      <c r="A1497" s="17">
        <v>1499</v>
      </c>
      <c r="B1497" s="8" t="s">
        <v>722</v>
      </c>
      <c r="C1497" s="8" t="s">
        <v>13</v>
      </c>
      <c r="D1497" s="8" t="s">
        <v>12</v>
      </c>
      <c r="E1497" s="20" t="s">
        <v>10</v>
      </c>
      <c r="F1497" s="5">
        <v>0</v>
      </c>
      <c r="G1497" s="3">
        <v>17</v>
      </c>
      <c r="H1497" s="1" t="str">
        <f t="shared" si="46"/>
        <v/>
      </c>
      <c r="I1497" s="9" t="str">
        <f t="shared" si="47"/>
        <v>EGY - ccc order - 17</v>
      </c>
      <c r="J1497" s="9" t="str">
        <f>MID(Tabella1[[#This Row],[COD PRODOTTO]],3,2)</f>
        <v>58</v>
      </c>
      <c r="K1497" s="9"/>
      <c r="L1497" s="9"/>
    </row>
    <row r="1498" spans="1:12" ht="12.75" customHeight="1" x14ac:dyDescent="0.3">
      <c r="A1498" s="17">
        <v>1500</v>
      </c>
      <c r="B1498" s="8" t="s">
        <v>722</v>
      </c>
      <c r="C1498" s="8" t="s">
        <v>13</v>
      </c>
      <c r="D1498" s="8" t="s">
        <v>12</v>
      </c>
      <c r="E1498" s="21" t="s">
        <v>1391</v>
      </c>
      <c r="F1498" s="5">
        <v>20</v>
      </c>
      <c r="G1498" s="3">
        <v>27</v>
      </c>
      <c r="H1498" s="1">
        <f t="shared" si="46"/>
        <v>540</v>
      </c>
      <c r="I1498" s="9" t="str">
        <f t="shared" si="47"/>
        <v>EGY - ccc order - 27</v>
      </c>
      <c r="J1498" s="9" t="str">
        <f>MID(Tabella1[[#This Row],[COD PRODOTTO]],3,2)</f>
        <v>58</v>
      </c>
      <c r="K1498" s="9"/>
      <c r="L1498" s="9"/>
    </row>
    <row r="1499" spans="1:12" ht="12.75" customHeight="1" x14ac:dyDescent="0.3">
      <c r="A1499" s="17">
        <v>1501</v>
      </c>
      <c r="B1499" s="8" t="s">
        <v>722</v>
      </c>
      <c r="C1499" s="8" t="s">
        <v>13</v>
      </c>
      <c r="D1499" s="8" t="s">
        <v>12</v>
      </c>
      <c r="E1499" s="21" t="s">
        <v>1391</v>
      </c>
      <c r="F1499" s="5">
        <v>30</v>
      </c>
      <c r="G1499" s="3">
        <v>28</v>
      </c>
      <c r="H1499" s="1">
        <f t="shared" si="46"/>
        <v>840</v>
      </c>
      <c r="I1499" s="9" t="str">
        <f t="shared" si="47"/>
        <v>EGY - ccc order - 28</v>
      </c>
      <c r="J1499" s="9" t="str">
        <f>MID(Tabella1[[#This Row],[COD PRODOTTO]],3,2)</f>
        <v>58</v>
      </c>
      <c r="K1499" s="9"/>
      <c r="L1499" s="9"/>
    </row>
    <row r="1500" spans="1:12" ht="12.75" customHeight="1" x14ac:dyDescent="0.3">
      <c r="A1500" s="17">
        <v>1502</v>
      </c>
      <c r="B1500" s="8" t="s">
        <v>722</v>
      </c>
      <c r="C1500" s="8" t="s">
        <v>8</v>
      </c>
      <c r="D1500" s="8" t="s">
        <v>12</v>
      </c>
      <c r="E1500" s="21" t="s">
        <v>1391</v>
      </c>
      <c r="F1500" s="5">
        <v>20</v>
      </c>
      <c r="G1500" s="3">
        <v>22</v>
      </c>
      <c r="H1500" s="1">
        <f t="shared" si="46"/>
        <v>440</v>
      </c>
      <c r="I1500" s="9" t="str">
        <f t="shared" si="47"/>
        <v>ITA - ccc order - 22</v>
      </c>
      <c r="J1500" s="9" t="str">
        <f>MID(Tabella1[[#This Row],[COD PRODOTTO]],3,2)</f>
        <v>58</v>
      </c>
      <c r="K1500" s="9"/>
      <c r="L1500" s="9"/>
    </row>
    <row r="1501" spans="1:12" ht="12.75" customHeight="1" x14ac:dyDescent="0.3">
      <c r="A1501" s="17">
        <v>1503</v>
      </c>
      <c r="B1501" s="8" t="s">
        <v>723</v>
      </c>
      <c r="C1501" s="8" t="s">
        <v>8</v>
      </c>
      <c r="D1501" s="8" t="s">
        <v>9</v>
      </c>
      <c r="E1501" s="20" t="s">
        <v>10</v>
      </c>
      <c r="F1501" s="5">
        <v>0</v>
      </c>
      <c r="G1501" s="3">
        <v>26</v>
      </c>
      <c r="H1501" s="1" t="str">
        <f t="shared" si="46"/>
        <v/>
      </c>
      <c r="I1501" s="9" t="str">
        <f t="shared" si="47"/>
        <v>ITA - SG - 26</v>
      </c>
      <c r="J1501" s="9" t="str">
        <f>MID(Tabella1[[#This Row],[COD PRODOTTO]],3,2)</f>
        <v>76</v>
      </c>
      <c r="K1501" s="9"/>
      <c r="L1501" s="9"/>
    </row>
    <row r="1502" spans="1:12" ht="12.75" customHeight="1" x14ac:dyDescent="0.3">
      <c r="A1502" s="17">
        <v>1504</v>
      </c>
      <c r="B1502" s="8" t="s">
        <v>723</v>
      </c>
      <c r="C1502" s="8" t="s">
        <v>8</v>
      </c>
      <c r="D1502" s="8" t="s">
        <v>9</v>
      </c>
      <c r="E1502" s="21" t="s">
        <v>1391</v>
      </c>
      <c r="F1502" s="5">
        <v>20</v>
      </c>
      <c r="G1502" s="3">
        <v>11</v>
      </c>
      <c r="H1502" s="1">
        <f t="shared" si="46"/>
        <v>220</v>
      </c>
      <c r="I1502" s="9" t="str">
        <f t="shared" si="47"/>
        <v>ITA - SG - 11</v>
      </c>
      <c r="J1502" s="9" t="str">
        <f>MID(Tabella1[[#This Row],[COD PRODOTTO]],3,2)</f>
        <v>76</v>
      </c>
      <c r="K1502" s="9"/>
      <c r="L1502" s="9"/>
    </row>
    <row r="1503" spans="1:12" ht="12.75" customHeight="1" x14ac:dyDescent="0.3">
      <c r="A1503" s="17">
        <v>1505</v>
      </c>
      <c r="B1503" s="8" t="s">
        <v>723</v>
      </c>
      <c r="C1503" s="8" t="s">
        <v>8</v>
      </c>
      <c r="D1503" s="8" t="s">
        <v>9</v>
      </c>
      <c r="E1503" s="21" t="s">
        <v>1391</v>
      </c>
      <c r="F1503" s="5">
        <v>30</v>
      </c>
      <c r="G1503" s="3">
        <v>32</v>
      </c>
      <c r="H1503" s="1">
        <f t="shared" si="46"/>
        <v>960</v>
      </c>
      <c r="I1503" s="9" t="str">
        <f t="shared" si="47"/>
        <v>ITA - SG - 32</v>
      </c>
      <c r="J1503" s="9" t="str">
        <f>MID(Tabella1[[#This Row],[COD PRODOTTO]],3,2)</f>
        <v>76</v>
      </c>
      <c r="K1503" s="9"/>
      <c r="L1503" s="9"/>
    </row>
    <row r="1504" spans="1:12" ht="12.75" customHeight="1" x14ac:dyDescent="0.3">
      <c r="A1504" s="17">
        <v>1506</v>
      </c>
      <c r="B1504" s="8" t="s">
        <v>723</v>
      </c>
      <c r="C1504" s="8" t="s">
        <v>8</v>
      </c>
      <c r="D1504" s="8" t="s">
        <v>9</v>
      </c>
      <c r="E1504" s="21" t="s">
        <v>1391</v>
      </c>
      <c r="F1504" s="5">
        <v>20</v>
      </c>
      <c r="G1504" s="3">
        <v>22</v>
      </c>
      <c r="H1504" s="1">
        <f t="shared" si="46"/>
        <v>440</v>
      </c>
      <c r="I1504" s="9" t="str">
        <f t="shared" si="47"/>
        <v>ITA - SG - 22</v>
      </c>
      <c r="J1504" s="9" t="str">
        <f>MID(Tabella1[[#This Row],[COD PRODOTTO]],3,2)</f>
        <v>76</v>
      </c>
      <c r="K1504" s="9"/>
      <c r="L1504" s="9"/>
    </row>
    <row r="1505" spans="1:12" ht="12.75" customHeight="1" x14ac:dyDescent="0.3">
      <c r="A1505" s="17">
        <v>1507</v>
      </c>
      <c r="B1505" s="8" t="s">
        <v>724</v>
      </c>
      <c r="C1505" s="8" t="s">
        <v>8</v>
      </c>
      <c r="D1505" s="8" t="s">
        <v>9</v>
      </c>
      <c r="E1505" s="20" t="s">
        <v>10</v>
      </c>
      <c r="F1505" s="5">
        <v>0</v>
      </c>
      <c r="G1505" s="3">
        <v>37</v>
      </c>
      <c r="H1505" s="1" t="str">
        <f t="shared" si="46"/>
        <v/>
      </c>
      <c r="I1505" s="9" t="str">
        <f t="shared" si="47"/>
        <v>ITA - SG - 37</v>
      </c>
      <c r="J1505" s="9" t="str">
        <f>MID(Tabella1[[#This Row],[COD PRODOTTO]],3,2)</f>
        <v>87</v>
      </c>
      <c r="K1505" s="9"/>
      <c r="L1505" s="9"/>
    </row>
    <row r="1506" spans="1:12" ht="12.75" customHeight="1" x14ac:dyDescent="0.3">
      <c r="A1506" s="17">
        <v>1508</v>
      </c>
      <c r="B1506" s="8" t="s">
        <v>725</v>
      </c>
      <c r="C1506" s="8" t="s">
        <v>8</v>
      </c>
      <c r="D1506" s="8" t="s">
        <v>33</v>
      </c>
      <c r="E1506" s="21" t="s">
        <v>1391</v>
      </c>
      <c r="F1506" s="5">
        <v>30</v>
      </c>
      <c r="G1506" s="3">
        <v>39</v>
      </c>
      <c r="H1506" s="1">
        <f t="shared" si="46"/>
        <v>1170</v>
      </c>
      <c r="I1506" s="9" t="str">
        <f t="shared" si="47"/>
        <v>ITA - zan VETRI - 39</v>
      </c>
      <c r="J1506" s="9" t="str">
        <f>MID(Tabella1[[#This Row],[COD PRODOTTO]],3,2)</f>
        <v>58</v>
      </c>
      <c r="K1506" s="9"/>
      <c r="L1506" s="9"/>
    </row>
    <row r="1507" spans="1:12" ht="12.75" customHeight="1" x14ac:dyDescent="0.3">
      <c r="A1507" s="17">
        <v>1509</v>
      </c>
      <c r="B1507" s="8" t="s">
        <v>725</v>
      </c>
      <c r="C1507" s="8" t="s">
        <v>8</v>
      </c>
      <c r="D1507" s="8" t="s">
        <v>33</v>
      </c>
      <c r="E1507" s="20" t="s">
        <v>10</v>
      </c>
      <c r="F1507" s="5">
        <v>0</v>
      </c>
      <c r="G1507" s="3">
        <v>23</v>
      </c>
      <c r="H1507" s="1" t="str">
        <f t="shared" si="46"/>
        <v/>
      </c>
      <c r="I1507" s="9" t="str">
        <f t="shared" si="47"/>
        <v>ITA - zan VETRI - 23</v>
      </c>
      <c r="J1507" s="9" t="str">
        <f>MID(Tabella1[[#This Row],[COD PRODOTTO]],3,2)</f>
        <v>58</v>
      </c>
      <c r="K1507" s="9"/>
      <c r="L1507" s="9"/>
    </row>
    <row r="1508" spans="1:12" ht="12.75" customHeight="1" x14ac:dyDescent="0.3">
      <c r="A1508" s="17">
        <v>1510</v>
      </c>
      <c r="B1508" s="8" t="s">
        <v>725</v>
      </c>
      <c r="C1508" s="8" t="s">
        <v>8</v>
      </c>
      <c r="D1508" s="8" t="s">
        <v>33</v>
      </c>
      <c r="E1508" s="21" t="s">
        <v>1391</v>
      </c>
      <c r="F1508" s="5">
        <v>20</v>
      </c>
      <c r="G1508" s="3">
        <v>18</v>
      </c>
      <c r="H1508" s="1">
        <f t="shared" si="46"/>
        <v>360</v>
      </c>
      <c r="I1508" s="9" t="str">
        <f t="shared" si="47"/>
        <v>ITA - zan VETRI - 18</v>
      </c>
      <c r="J1508" s="9" t="str">
        <f>MID(Tabella1[[#This Row],[COD PRODOTTO]],3,2)</f>
        <v>58</v>
      </c>
      <c r="K1508" s="9"/>
      <c r="L1508" s="9"/>
    </row>
    <row r="1509" spans="1:12" ht="12.75" customHeight="1" x14ac:dyDescent="0.3">
      <c r="A1509" s="17">
        <v>1511</v>
      </c>
      <c r="B1509" s="8" t="s">
        <v>726</v>
      </c>
      <c r="C1509" s="8" t="s">
        <v>8</v>
      </c>
      <c r="D1509" s="8" t="s">
        <v>51</v>
      </c>
      <c r="E1509" s="21" t="s">
        <v>1391</v>
      </c>
      <c r="F1509" s="5">
        <v>20</v>
      </c>
      <c r="G1509" s="3">
        <v>23</v>
      </c>
      <c r="H1509" s="1">
        <f t="shared" si="46"/>
        <v>460</v>
      </c>
      <c r="I1509" s="9" t="str">
        <f t="shared" si="47"/>
        <v>ITA - zan S.R.L. - 23</v>
      </c>
      <c r="J1509" s="9" t="str">
        <f>MID(Tabella1[[#This Row],[COD PRODOTTO]],3,2)</f>
        <v>16</v>
      </c>
      <c r="K1509" s="9"/>
      <c r="L1509" s="9"/>
    </row>
    <row r="1510" spans="1:12" ht="12.75" customHeight="1" x14ac:dyDescent="0.3">
      <c r="A1510" s="17">
        <v>1512</v>
      </c>
      <c r="B1510" s="8" t="s">
        <v>726</v>
      </c>
      <c r="C1510" s="8" t="s">
        <v>8</v>
      </c>
      <c r="D1510" s="8" t="s">
        <v>51</v>
      </c>
      <c r="E1510" s="21" t="s">
        <v>1391</v>
      </c>
      <c r="F1510" s="5">
        <v>30</v>
      </c>
      <c r="G1510" s="3">
        <v>27</v>
      </c>
      <c r="H1510" s="1">
        <f t="shared" si="46"/>
        <v>810</v>
      </c>
      <c r="I1510" s="9" t="str">
        <f t="shared" si="47"/>
        <v>ITA - zan S.R.L. - 27</v>
      </c>
      <c r="J1510" s="9" t="str">
        <f>MID(Tabella1[[#This Row],[COD PRODOTTO]],3,2)</f>
        <v>16</v>
      </c>
      <c r="K1510" s="9"/>
      <c r="L1510" s="9"/>
    </row>
    <row r="1511" spans="1:12" ht="12.75" customHeight="1" x14ac:dyDescent="0.3">
      <c r="A1511" s="17">
        <v>1513</v>
      </c>
      <c r="B1511" s="8" t="s">
        <v>727</v>
      </c>
      <c r="C1511" s="8" t="s">
        <v>8</v>
      </c>
      <c r="D1511" s="8" t="s">
        <v>51</v>
      </c>
      <c r="E1511" s="20" t="s">
        <v>10</v>
      </c>
      <c r="F1511" s="5">
        <v>0</v>
      </c>
      <c r="G1511" s="3">
        <v>17</v>
      </c>
      <c r="H1511" s="1" t="str">
        <f t="shared" si="46"/>
        <v/>
      </c>
      <c r="I1511" s="9" t="str">
        <f t="shared" si="47"/>
        <v>ITA - zan S.R.L. - 17</v>
      </c>
      <c r="J1511" s="9" t="str">
        <f>MID(Tabella1[[#This Row],[COD PRODOTTO]],3,2)</f>
        <v>91</v>
      </c>
      <c r="K1511" s="9"/>
      <c r="L1511" s="9"/>
    </row>
    <row r="1512" spans="1:12" ht="12.75" customHeight="1" x14ac:dyDescent="0.3">
      <c r="A1512" s="17">
        <v>1514</v>
      </c>
      <c r="B1512" s="8" t="s">
        <v>727</v>
      </c>
      <c r="C1512" s="8" t="s">
        <v>8</v>
      </c>
      <c r="D1512" s="8" t="s">
        <v>51</v>
      </c>
      <c r="E1512" s="21" t="s">
        <v>1391</v>
      </c>
      <c r="F1512" s="5">
        <v>20</v>
      </c>
      <c r="G1512" s="3">
        <v>22</v>
      </c>
      <c r="H1512" s="1">
        <f t="shared" si="46"/>
        <v>440</v>
      </c>
      <c r="I1512" s="9" t="str">
        <f t="shared" si="47"/>
        <v>ITA - zan S.R.L. - 22</v>
      </c>
      <c r="J1512" s="9" t="str">
        <f>MID(Tabella1[[#This Row],[COD PRODOTTO]],3,2)</f>
        <v>91</v>
      </c>
      <c r="K1512" s="9"/>
      <c r="L1512" s="9"/>
    </row>
    <row r="1513" spans="1:12" ht="12.75" customHeight="1" x14ac:dyDescent="0.3">
      <c r="A1513" s="17">
        <v>1515</v>
      </c>
      <c r="B1513" s="8" t="s">
        <v>728</v>
      </c>
      <c r="C1513" s="8" t="s">
        <v>8</v>
      </c>
      <c r="D1513" s="8" t="s">
        <v>72</v>
      </c>
      <c r="E1513" s="20" t="s">
        <v>10</v>
      </c>
      <c r="F1513" s="5">
        <v>0</v>
      </c>
      <c r="G1513" s="3">
        <v>39</v>
      </c>
      <c r="H1513" s="1" t="str">
        <f t="shared" si="46"/>
        <v/>
      </c>
      <c r="I1513" s="9" t="str">
        <f t="shared" si="47"/>
        <v>ITA - lollo SRL - 39</v>
      </c>
      <c r="J1513" s="9" t="str">
        <f>MID(Tabella1[[#This Row],[COD PRODOTTO]],3,2)</f>
        <v>74</v>
      </c>
      <c r="K1513" s="9"/>
      <c r="L1513" s="9"/>
    </row>
    <row r="1514" spans="1:12" ht="12.75" customHeight="1" x14ac:dyDescent="0.3">
      <c r="A1514" s="17">
        <v>1516</v>
      </c>
      <c r="B1514" s="8" t="s">
        <v>729</v>
      </c>
      <c r="C1514" s="8" t="s">
        <v>8</v>
      </c>
      <c r="D1514" s="8" t="s">
        <v>46</v>
      </c>
      <c r="E1514" s="21" t="s">
        <v>1391</v>
      </c>
      <c r="F1514" s="5">
        <v>20</v>
      </c>
      <c r="G1514" s="3">
        <v>36</v>
      </c>
      <c r="H1514" s="1">
        <f t="shared" si="46"/>
        <v>720</v>
      </c>
      <c r="I1514" s="9" t="str">
        <f t="shared" si="47"/>
        <v>ITA - SICURpin SUD S.r.l - 36</v>
      </c>
      <c r="J1514" s="9" t="str">
        <f>MID(Tabella1[[#This Row],[COD PRODOTTO]],3,2)</f>
        <v>88</v>
      </c>
      <c r="K1514" s="9"/>
      <c r="L1514" s="9"/>
    </row>
    <row r="1515" spans="1:12" ht="12.75" customHeight="1" x14ac:dyDescent="0.3">
      <c r="A1515" s="17">
        <v>1517</v>
      </c>
      <c r="B1515" s="8" t="s">
        <v>729</v>
      </c>
      <c r="C1515" s="8" t="s">
        <v>8</v>
      </c>
      <c r="D1515" s="8" t="s">
        <v>46</v>
      </c>
      <c r="E1515" s="21" t="s">
        <v>1391</v>
      </c>
      <c r="F1515" s="5">
        <v>30</v>
      </c>
      <c r="G1515" s="3">
        <v>11</v>
      </c>
      <c r="H1515" s="1">
        <f t="shared" si="46"/>
        <v>330</v>
      </c>
      <c r="I1515" s="9" t="str">
        <f t="shared" si="47"/>
        <v>ITA - SICURpin SUD S.r.l - 11</v>
      </c>
      <c r="J1515" s="9" t="str">
        <f>MID(Tabella1[[#This Row],[COD PRODOTTO]],3,2)</f>
        <v>88</v>
      </c>
      <c r="K1515" s="9"/>
      <c r="L1515" s="9"/>
    </row>
    <row r="1516" spans="1:12" ht="12.75" customHeight="1" x14ac:dyDescent="0.3">
      <c r="A1516" s="17">
        <v>1518</v>
      </c>
      <c r="B1516" s="8" t="s">
        <v>730</v>
      </c>
      <c r="C1516" s="8" t="s">
        <v>8</v>
      </c>
      <c r="D1516" s="8" t="s">
        <v>9</v>
      </c>
      <c r="E1516" s="21" t="s">
        <v>1391</v>
      </c>
      <c r="F1516" s="5">
        <v>20</v>
      </c>
      <c r="G1516" s="3">
        <v>16</v>
      </c>
      <c r="H1516" s="1">
        <f t="shared" si="46"/>
        <v>320</v>
      </c>
      <c r="I1516" s="9" t="str">
        <f t="shared" si="47"/>
        <v>ITA - SG - 16</v>
      </c>
      <c r="J1516" s="9" t="str">
        <f>MID(Tabella1[[#This Row],[COD PRODOTTO]],3,2)</f>
        <v>43</v>
      </c>
      <c r="K1516" s="9"/>
      <c r="L1516" s="9"/>
    </row>
    <row r="1517" spans="1:12" ht="12.75" customHeight="1" x14ac:dyDescent="0.3">
      <c r="A1517" s="17">
        <v>1519</v>
      </c>
      <c r="B1517" s="8" t="s">
        <v>730</v>
      </c>
      <c r="C1517" s="8" t="s">
        <v>8</v>
      </c>
      <c r="D1517" s="8" t="s">
        <v>9</v>
      </c>
      <c r="E1517" s="20" t="s">
        <v>10</v>
      </c>
      <c r="F1517" s="5">
        <v>0</v>
      </c>
      <c r="G1517" s="3">
        <v>16</v>
      </c>
      <c r="H1517" s="1" t="str">
        <f t="shared" si="46"/>
        <v/>
      </c>
      <c r="I1517" s="9" t="str">
        <f t="shared" si="47"/>
        <v>ITA - SG - 16</v>
      </c>
      <c r="J1517" s="9" t="str">
        <f>MID(Tabella1[[#This Row],[COD PRODOTTO]],3,2)</f>
        <v>43</v>
      </c>
      <c r="K1517" s="9"/>
      <c r="L1517" s="9"/>
    </row>
    <row r="1518" spans="1:12" ht="12.75" customHeight="1" x14ac:dyDescent="0.3">
      <c r="A1518" s="17">
        <v>1520</v>
      </c>
      <c r="B1518" s="8" t="s">
        <v>730</v>
      </c>
      <c r="C1518" s="8" t="s">
        <v>8</v>
      </c>
      <c r="D1518" s="8" t="s">
        <v>9</v>
      </c>
      <c r="E1518" s="21" t="s">
        <v>1391</v>
      </c>
      <c r="F1518" s="5">
        <v>30</v>
      </c>
      <c r="G1518" s="3">
        <v>16</v>
      </c>
      <c r="H1518" s="1">
        <f t="shared" si="46"/>
        <v>480</v>
      </c>
      <c r="I1518" s="9" t="str">
        <f t="shared" si="47"/>
        <v>ITA - SG - 16</v>
      </c>
      <c r="J1518" s="9" t="str">
        <f>MID(Tabella1[[#This Row],[COD PRODOTTO]],3,2)</f>
        <v>43</v>
      </c>
      <c r="K1518" s="9"/>
      <c r="L1518" s="9"/>
    </row>
    <row r="1519" spans="1:12" ht="12.75" customHeight="1" x14ac:dyDescent="0.3">
      <c r="A1519" s="17">
        <v>1521</v>
      </c>
      <c r="B1519" s="8" t="s">
        <v>731</v>
      </c>
      <c r="C1519" s="8" t="s">
        <v>8</v>
      </c>
      <c r="D1519" s="8" t="s">
        <v>9</v>
      </c>
      <c r="E1519" s="20" t="s">
        <v>10</v>
      </c>
      <c r="F1519" s="5">
        <v>0</v>
      </c>
      <c r="G1519" s="3">
        <v>31</v>
      </c>
      <c r="H1519" s="1" t="str">
        <f t="shared" si="46"/>
        <v/>
      </c>
      <c r="I1519" s="9" t="str">
        <f t="shared" si="47"/>
        <v>ITA - SG - 31</v>
      </c>
      <c r="J1519" s="9" t="str">
        <f>MID(Tabella1[[#This Row],[COD PRODOTTO]],3,2)</f>
        <v>19</v>
      </c>
      <c r="K1519" s="9"/>
      <c r="L1519" s="9"/>
    </row>
    <row r="1520" spans="1:12" ht="12.75" customHeight="1" x14ac:dyDescent="0.3">
      <c r="A1520" s="17">
        <v>1522</v>
      </c>
      <c r="B1520" s="8" t="s">
        <v>731</v>
      </c>
      <c r="C1520" s="8" t="s">
        <v>8</v>
      </c>
      <c r="D1520" s="8" t="s">
        <v>9</v>
      </c>
      <c r="E1520" s="21" t="s">
        <v>1391</v>
      </c>
      <c r="F1520" s="5">
        <v>30</v>
      </c>
      <c r="G1520" s="3">
        <v>38</v>
      </c>
      <c r="H1520" s="1">
        <f t="shared" si="46"/>
        <v>1140</v>
      </c>
      <c r="I1520" s="9" t="str">
        <f t="shared" si="47"/>
        <v>ITA - SG - 38</v>
      </c>
      <c r="J1520" s="9" t="str">
        <f>MID(Tabella1[[#This Row],[COD PRODOTTO]],3,2)</f>
        <v>19</v>
      </c>
      <c r="K1520" s="9"/>
      <c r="L1520" s="9"/>
    </row>
    <row r="1521" spans="1:12" ht="12.75" customHeight="1" x14ac:dyDescent="0.3">
      <c r="A1521" s="17">
        <v>1523</v>
      </c>
      <c r="B1521" s="8" t="s">
        <v>732</v>
      </c>
      <c r="C1521" s="8" t="s">
        <v>8</v>
      </c>
      <c r="D1521" s="8" t="s">
        <v>44</v>
      </c>
      <c r="E1521" s="21" t="s">
        <v>1391</v>
      </c>
      <c r="F1521" s="5">
        <v>20</v>
      </c>
      <c r="G1521" s="3">
        <v>34</v>
      </c>
      <c r="H1521" s="1">
        <f t="shared" si="46"/>
        <v>680</v>
      </c>
      <c r="I1521" s="9" t="str">
        <f t="shared" si="47"/>
        <v>ITA - zan pin SPA - 34</v>
      </c>
      <c r="J1521" s="9" t="str">
        <f>MID(Tabella1[[#This Row],[COD PRODOTTO]],3,2)</f>
        <v>77</v>
      </c>
      <c r="K1521" s="9"/>
      <c r="L1521" s="9"/>
    </row>
    <row r="1522" spans="1:12" ht="12.75" customHeight="1" x14ac:dyDescent="0.3">
      <c r="A1522" s="17">
        <v>1524</v>
      </c>
      <c r="B1522" s="8" t="s">
        <v>732</v>
      </c>
      <c r="C1522" s="8" t="s">
        <v>8</v>
      </c>
      <c r="D1522" s="8" t="s">
        <v>44</v>
      </c>
      <c r="E1522" s="21" t="s">
        <v>1391</v>
      </c>
      <c r="F1522" s="5">
        <v>30</v>
      </c>
      <c r="G1522" s="3">
        <v>14</v>
      </c>
      <c r="H1522" s="1">
        <f t="shared" si="46"/>
        <v>420</v>
      </c>
      <c r="I1522" s="9" t="str">
        <f t="shared" si="47"/>
        <v>ITA - zan pin SPA - 14</v>
      </c>
      <c r="J1522" s="9" t="str">
        <f>MID(Tabella1[[#This Row],[COD PRODOTTO]],3,2)</f>
        <v>77</v>
      </c>
      <c r="K1522" s="9"/>
      <c r="L1522" s="9"/>
    </row>
    <row r="1523" spans="1:12" ht="12.75" customHeight="1" x14ac:dyDescent="0.3">
      <c r="A1523" s="17">
        <v>1525</v>
      </c>
      <c r="B1523" s="8" t="s">
        <v>732</v>
      </c>
      <c r="C1523" s="8" t="s">
        <v>8</v>
      </c>
      <c r="D1523" s="8" t="s">
        <v>44</v>
      </c>
      <c r="E1523" s="20" t="s">
        <v>10</v>
      </c>
      <c r="F1523" s="5">
        <v>0</v>
      </c>
      <c r="G1523" s="3">
        <v>10</v>
      </c>
      <c r="H1523" s="1" t="str">
        <f t="shared" si="46"/>
        <v/>
      </c>
      <c r="I1523" s="9" t="str">
        <f t="shared" si="47"/>
        <v>ITA - zan pin SPA - 10</v>
      </c>
      <c r="J1523" s="9" t="str">
        <f>MID(Tabella1[[#This Row],[COD PRODOTTO]],3,2)</f>
        <v>77</v>
      </c>
      <c r="K1523" s="9"/>
      <c r="L1523" s="9"/>
    </row>
    <row r="1524" spans="1:12" ht="12.75" customHeight="1" x14ac:dyDescent="0.3">
      <c r="A1524" s="17">
        <v>1526</v>
      </c>
      <c r="B1524" s="8" t="s">
        <v>733</v>
      </c>
      <c r="C1524" s="8" t="s">
        <v>8</v>
      </c>
      <c r="D1524" s="8" t="s">
        <v>62</v>
      </c>
      <c r="E1524" s="20" t="s">
        <v>10</v>
      </c>
      <c r="F1524" s="5">
        <v>0</v>
      </c>
      <c r="G1524" s="3">
        <v>28</v>
      </c>
      <c r="H1524" s="1" t="str">
        <f t="shared" si="46"/>
        <v/>
      </c>
      <c r="I1524" s="9" t="str">
        <f t="shared" si="47"/>
        <v>ITA - zan PAM - 28</v>
      </c>
      <c r="J1524" s="9" t="str">
        <f>MID(Tabella1[[#This Row],[COD PRODOTTO]],3,2)</f>
        <v>17</v>
      </c>
      <c r="K1524" s="9"/>
      <c r="L1524" s="9"/>
    </row>
    <row r="1525" spans="1:12" ht="12.75" customHeight="1" x14ac:dyDescent="0.3">
      <c r="A1525" s="17">
        <v>1527</v>
      </c>
      <c r="B1525" s="8" t="s">
        <v>733</v>
      </c>
      <c r="C1525" s="8" t="s">
        <v>8</v>
      </c>
      <c r="D1525" s="8" t="s">
        <v>62</v>
      </c>
      <c r="E1525" s="21" t="s">
        <v>1391</v>
      </c>
      <c r="F1525" s="5">
        <v>20</v>
      </c>
      <c r="G1525" s="3">
        <v>25</v>
      </c>
      <c r="H1525" s="1">
        <f t="shared" si="46"/>
        <v>500</v>
      </c>
      <c r="I1525" s="9" t="str">
        <f t="shared" si="47"/>
        <v>ITA - zan PAM - 25</v>
      </c>
      <c r="J1525" s="9" t="str">
        <f>MID(Tabella1[[#This Row],[COD PRODOTTO]],3,2)</f>
        <v>17</v>
      </c>
      <c r="K1525" s="9"/>
      <c r="L1525" s="9"/>
    </row>
    <row r="1526" spans="1:12" ht="12.75" customHeight="1" x14ac:dyDescent="0.3">
      <c r="A1526" s="17">
        <v>1528</v>
      </c>
      <c r="B1526" s="8" t="s">
        <v>733</v>
      </c>
      <c r="C1526" s="8" t="s">
        <v>8</v>
      </c>
      <c r="D1526" s="8" t="s">
        <v>62</v>
      </c>
      <c r="E1526" s="21" t="s">
        <v>1391</v>
      </c>
      <c r="F1526" s="5">
        <v>30</v>
      </c>
      <c r="G1526" s="3">
        <v>14</v>
      </c>
      <c r="H1526" s="1">
        <f t="shared" si="46"/>
        <v>420</v>
      </c>
      <c r="I1526" s="9" t="str">
        <f t="shared" si="47"/>
        <v>ITA - zan PAM - 14</v>
      </c>
      <c r="J1526" s="9" t="str">
        <f>MID(Tabella1[[#This Row],[COD PRODOTTO]],3,2)</f>
        <v>17</v>
      </c>
      <c r="K1526" s="9"/>
      <c r="L1526" s="9"/>
    </row>
    <row r="1527" spans="1:12" ht="12.75" customHeight="1" x14ac:dyDescent="0.3">
      <c r="A1527" s="17">
        <v>1529</v>
      </c>
      <c r="B1527" s="8" t="s">
        <v>734</v>
      </c>
      <c r="C1527" s="8" t="s">
        <v>8</v>
      </c>
      <c r="D1527" s="8" t="s">
        <v>72</v>
      </c>
      <c r="E1527" s="20" t="s">
        <v>10</v>
      </c>
      <c r="F1527" s="5">
        <v>0</v>
      </c>
      <c r="G1527" s="3">
        <v>31</v>
      </c>
      <c r="H1527" s="1" t="str">
        <f t="shared" si="46"/>
        <v/>
      </c>
      <c r="I1527" s="9" t="str">
        <f t="shared" si="47"/>
        <v>ITA - lollo SRL - 31</v>
      </c>
      <c r="J1527" s="9" t="str">
        <f>MID(Tabella1[[#This Row],[COD PRODOTTO]],3,2)</f>
        <v>60</v>
      </c>
      <c r="K1527" s="9"/>
      <c r="L1527" s="9"/>
    </row>
    <row r="1528" spans="1:12" ht="12.75" customHeight="1" x14ac:dyDescent="0.3">
      <c r="A1528" s="17">
        <v>1530</v>
      </c>
      <c r="B1528" s="8" t="s">
        <v>735</v>
      </c>
      <c r="C1528" s="8" t="s">
        <v>8</v>
      </c>
      <c r="D1528" s="8" t="s">
        <v>51</v>
      </c>
      <c r="E1528" s="21" t="s">
        <v>1391</v>
      </c>
      <c r="F1528" s="5">
        <v>30</v>
      </c>
      <c r="G1528" s="3">
        <v>13</v>
      </c>
      <c r="H1528" s="1">
        <f t="shared" si="46"/>
        <v>390</v>
      </c>
      <c r="I1528" s="9" t="str">
        <f t="shared" si="47"/>
        <v>ITA - zan S.R.L. - 13</v>
      </c>
      <c r="J1528" s="9" t="str">
        <f>MID(Tabella1[[#This Row],[COD PRODOTTO]],3,2)</f>
        <v>07</v>
      </c>
      <c r="K1528" s="9"/>
      <c r="L1528" s="9"/>
    </row>
    <row r="1529" spans="1:12" ht="12.75" customHeight="1" x14ac:dyDescent="0.3">
      <c r="A1529" s="17">
        <v>1531</v>
      </c>
      <c r="B1529" s="8" t="s">
        <v>735</v>
      </c>
      <c r="C1529" s="8" t="s">
        <v>8</v>
      </c>
      <c r="D1529" s="8" t="s">
        <v>51</v>
      </c>
      <c r="E1529" s="21" t="s">
        <v>1391</v>
      </c>
      <c r="F1529" s="5">
        <v>20</v>
      </c>
      <c r="G1529" s="3">
        <v>30</v>
      </c>
      <c r="H1529" s="1">
        <f t="shared" si="46"/>
        <v>600</v>
      </c>
      <c r="I1529" s="9" t="str">
        <f t="shared" si="47"/>
        <v>ITA - zan S.R.L. - 30</v>
      </c>
      <c r="J1529" s="9" t="str">
        <f>MID(Tabella1[[#This Row],[COD PRODOTTO]],3,2)</f>
        <v>07</v>
      </c>
      <c r="K1529" s="9"/>
      <c r="L1529" s="9"/>
    </row>
    <row r="1530" spans="1:12" ht="12.75" customHeight="1" x14ac:dyDescent="0.3">
      <c r="A1530" s="17">
        <v>1532</v>
      </c>
      <c r="B1530" s="8" t="s">
        <v>736</v>
      </c>
      <c r="C1530" s="8" t="s">
        <v>8</v>
      </c>
      <c r="D1530" s="8" t="s">
        <v>44</v>
      </c>
      <c r="E1530" s="20" t="s">
        <v>10</v>
      </c>
      <c r="F1530" s="5">
        <v>0</v>
      </c>
      <c r="G1530" s="3">
        <v>33</v>
      </c>
      <c r="H1530" s="1" t="str">
        <f t="shared" si="46"/>
        <v/>
      </c>
      <c r="I1530" s="9" t="str">
        <f t="shared" si="47"/>
        <v>ITA - zan pin SPA - 33</v>
      </c>
      <c r="J1530" s="9" t="str">
        <f>MID(Tabella1[[#This Row],[COD PRODOTTO]],3,2)</f>
        <v>17</v>
      </c>
      <c r="K1530" s="9"/>
      <c r="L1530" s="9"/>
    </row>
    <row r="1531" spans="1:12" ht="12.75" customHeight="1" x14ac:dyDescent="0.3">
      <c r="A1531" s="17">
        <v>1533</v>
      </c>
      <c r="B1531" s="8" t="s">
        <v>736</v>
      </c>
      <c r="C1531" s="8" t="s">
        <v>8</v>
      </c>
      <c r="D1531" s="8" t="s">
        <v>44</v>
      </c>
      <c r="E1531" s="21" t="s">
        <v>1391</v>
      </c>
      <c r="F1531" s="5">
        <v>30</v>
      </c>
      <c r="G1531" s="3">
        <v>18</v>
      </c>
      <c r="H1531" s="1">
        <f t="shared" si="46"/>
        <v>540</v>
      </c>
      <c r="I1531" s="9" t="str">
        <f t="shared" si="47"/>
        <v>ITA - zan pin SPA - 18</v>
      </c>
      <c r="J1531" s="9" t="str">
        <f>MID(Tabella1[[#This Row],[COD PRODOTTO]],3,2)</f>
        <v>17</v>
      </c>
      <c r="K1531" s="9"/>
      <c r="L1531" s="9"/>
    </row>
    <row r="1532" spans="1:12" ht="12.75" customHeight="1" x14ac:dyDescent="0.3">
      <c r="A1532" s="17">
        <v>1534</v>
      </c>
      <c r="B1532" s="8" t="s">
        <v>736</v>
      </c>
      <c r="C1532" s="8" t="s">
        <v>8</v>
      </c>
      <c r="D1532" s="8" t="s">
        <v>44</v>
      </c>
      <c r="E1532" s="21" t="s">
        <v>1391</v>
      </c>
      <c r="F1532" s="5">
        <v>20</v>
      </c>
      <c r="G1532" s="3">
        <v>38</v>
      </c>
      <c r="H1532" s="1">
        <f t="shared" si="46"/>
        <v>760</v>
      </c>
      <c r="I1532" s="9" t="str">
        <f t="shared" si="47"/>
        <v>ITA - zan pin SPA - 38</v>
      </c>
      <c r="J1532" s="9" t="str">
        <f>MID(Tabella1[[#This Row],[COD PRODOTTO]],3,2)</f>
        <v>17</v>
      </c>
      <c r="K1532" s="9"/>
      <c r="L1532" s="9"/>
    </row>
    <row r="1533" spans="1:12" ht="12.75" customHeight="1" x14ac:dyDescent="0.3">
      <c r="A1533" s="17">
        <v>1535</v>
      </c>
      <c r="B1533" s="8" t="s">
        <v>737</v>
      </c>
      <c r="C1533" s="8" t="s">
        <v>8</v>
      </c>
      <c r="D1533" s="8" t="s">
        <v>9</v>
      </c>
      <c r="E1533" s="21" t="s">
        <v>1391</v>
      </c>
      <c r="F1533" s="5">
        <v>20</v>
      </c>
      <c r="G1533" s="3">
        <v>29</v>
      </c>
      <c r="H1533" s="1">
        <f t="shared" si="46"/>
        <v>580</v>
      </c>
      <c r="I1533" s="9" t="str">
        <f t="shared" si="47"/>
        <v>ITA - SG - 29</v>
      </c>
      <c r="J1533" s="9" t="str">
        <f>MID(Tabella1[[#This Row],[COD PRODOTTO]],3,2)</f>
        <v>49</v>
      </c>
      <c r="K1533" s="9"/>
      <c r="L1533" s="9"/>
    </row>
    <row r="1534" spans="1:12" ht="12.75" customHeight="1" x14ac:dyDescent="0.3">
      <c r="A1534" s="17">
        <v>1536</v>
      </c>
      <c r="B1534" s="8" t="s">
        <v>737</v>
      </c>
      <c r="C1534" s="8" t="s">
        <v>8</v>
      </c>
      <c r="D1534" s="8" t="s">
        <v>9</v>
      </c>
      <c r="E1534" s="21" t="s">
        <v>1391</v>
      </c>
      <c r="F1534" s="5">
        <v>30</v>
      </c>
      <c r="G1534" s="3">
        <v>30</v>
      </c>
      <c r="H1534" s="1">
        <f t="shared" si="46"/>
        <v>900</v>
      </c>
      <c r="I1534" s="9" t="str">
        <f t="shared" si="47"/>
        <v>ITA - SG - 30</v>
      </c>
      <c r="J1534" s="9" t="str">
        <f>MID(Tabella1[[#This Row],[COD PRODOTTO]],3,2)</f>
        <v>49</v>
      </c>
      <c r="K1534" s="9"/>
      <c r="L1534" s="9"/>
    </row>
    <row r="1535" spans="1:12" ht="12.75" customHeight="1" x14ac:dyDescent="0.3">
      <c r="A1535" s="17">
        <v>1537</v>
      </c>
      <c r="B1535" s="8" t="s">
        <v>737</v>
      </c>
      <c r="C1535" s="8" t="s">
        <v>8</v>
      </c>
      <c r="D1535" s="8" t="s">
        <v>9</v>
      </c>
      <c r="E1535" s="20" t="s">
        <v>10</v>
      </c>
      <c r="F1535" s="5">
        <v>0</v>
      </c>
      <c r="G1535" s="3">
        <v>17</v>
      </c>
      <c r="H1535" s="1" t="str">
        <f t="shared" si="46"/>
        <v/>
      </c>
      <c r="I1535" s="9" t="str">
        <f t="shared" si="47"/>
        <v>ITA - SG - 17</v>
      </c>
      <c r="J1535" s="9" t="str">
        <f>MID(Tabella1[[#This Row],[COD PRODOTTO]],3,2)</f>
        <v>49</v>
      </c>
      <c r="K1535" s="9"/>
      <c r="L1535" s="9"/>
    </row>
    <row r="1536" spans="1:12" ht="12.75" customHeight="1" x14ac:dyDescent="0.3">
      <c r="A1536" s="17">
        <v>1538</v>
      </c>
      <c r="B1536" s="8" t="s">
        <v>738</v>
      </c>
      <c r="C1536" s="8" t="s">
        <v>8</v>
      </c>
      <c r="D1536" s="8" t="s">
        <v>9</v>
      </c>
      <c r="E1536" s="20" t="s">
        <v>10</v>
      </c>
      <c r="F1536" s="5">
        <v>0</v>
      </c>
      <c r="G1536" s="3">
        <v>28</v>
      </c>
      <c r="H1536" s="1" t="str">
        <f t="shared" si="46"/>
        <v/>
      </c>
      <c r="I1536" s="9" t="str">
        <f t="shared" si="47"/>
        <v>ITA - SG - 28</v>
      </c>
      <c r="J1536" s="9" t="str">
        <f>MID(Tabella1[[#This Row],[COD PRODOTTO]],3,2)</f>
        <v>32</v>
      </c>
      <c r="K1536" s="9"/>
      <c r="L1536" s="9"/>
    </row>
    <row r="1537" spans="1:12" ht="12.75" customHeight="1" x14ac:dyDescent="0.3">
      <c r="A1537" s="17">
        <v>1539</v>
      </c>
      <c r="B1537" s="8" t="s">
        <v>738</v>
      </c>
      <c r="C1537" s="8" t="s">
        <v>8</v>
      </c>
      <c r="D1537" s="8" t="s">
        <v>9</v>
      </c>
      <c r="E1537" s="21" t="s">
        <v>1391</v>
      </c>
      <c r="F1537" s="5">
        <v>30</v>
      </c>
      <c r="G1537" s="3">
        <v>18</v>
      </c>
      <c r="H1537" s="1">
        <f t="shared" si="46"/>
        <v>540</v>
      </c>
      <c r="I1537" s="9" t="str">
        <f t="shared" si="47"/>
        <v>ITA - SG - 18</v>
      </c>
      <c r="J1537" s="9" t="str">
        <f>MID(Tabella1[[#This Row],[COD PRODOTTO]],3,2)</f>
        <v>32</v>
      </c>
      <c r="K1537" s="9"/>
      <c r="L1537" s="9"/>
    </row>
    <row r="1538" spans="1:12" ht="12.75" customHeight="1" x14ac:dyDescent="0.3">
      <c r="A1538" s="17">
        <v>1540</v>
      </c>
      <c r="B1538" s="8" t="s">
        <v>739</v>
      </c>
      <c r="C1538" s="8" t="s">
        <v>8</v>
      </c>
      <c r="D1538" s="8" t="s">
        <v>44</v>
      </c>
      <c r="E1538" s="20" t="s">
        <v>10</v>
      </c>
      <c r="F1538" s="5">
        <v>0</v>
      </c>
      <c r="G1538" s="3">
        <v>22</v>
      </c>
      <c r="H1538" s="1" t="str">
        <f t="shared" ref="H1538:H1601" si="48">IF(G1538*F1538 = 0,"",G1538*F1538)</f>
        <v/>
      </c>
      <c r="I1538" s="9" t="str">
        <f t="shared" ref="I1538:I1601" si="49">_xlfn.CONCAT(C1538," - ",D1538," - ",G1538)</f>
        <v>ITA - zan pin SPA - 22</v>
      </c>
      <c r="J1538" s="9" t="str">
        <f>MID(Tabella1[[#This Row],[COD PRODOTTO]],3,2)</f>
        <v>75</v>
      </c>
      <c r="K1538" s="9"/>
      <c r="L1538" s="9"/>
    </row>
    <row r="1539" spans="1:12" ht="12.75" customHeight="1" x14ac:dyDescent="0.3">
      <c r="A1539" s="17">
        <v>1541</v>
      </c>
      <c r="B1539" s="8" t="s">
        <v>739</v>
      </c>
      <c r="C1539" s="8" t="s">
        <v>8</v>
      </c>
      <c r="D1539" s="8" t="s">
        <v>44</v>
      </c>
      <c r="E1539" s="21" t="s">
        <v>1391</v>
      </c>
      <c r="F1539" s="5">
        <v>20</v>
      </c>
      <c r="G1539" s="3">
        <v>15</v>
      </c>
      <c r="H1539" s="1">
        <f t="shared" si="48"/>
        <v>300</v>
      </c>
      <c r="I1539" s="9" t="str">
        <f t="shared" si="49"/>
        <v>ITA - zan pin SPA - 15</v>
      </c>
      <c r="J1539" s="9" t="str">
        <f>MID(Tabella1[[#This Row],[COD PRODOTTO]],3,2)</f>
        <v>75</v>
      </c>
      <c r="K1539" s="9"/>
      <c r="L1539" s="9"/>
    </row>
    <row r="1540" spans="1:12" ht="12.75" customHeight="1" x14ac:dyDescent="0.3">
      <c r="A1540" s="17">
        <v>1542</v>
      </c>
      <c r="B1540" s="8" t="s">
        <v>740</v>
      </c>
      <c r="C1540" s="8" t="s">
        <v>8</v>
      </c>
      <c r="D1540" s="8" t="s">
        <v>9</v>
      </c>
      <c r="E1540" s="21" t="s">
        <v>1391</v>
      </c>
      <c r="F1540" s="5">
        <v>20</v>
      </c>
      <c r="G1540" s="3">
        <v>28</v>
      </c>
      <c r="H1540" s="1">
        <f t="shared" si="48"/>
        <v>560</v>
      </c>
      <c r="I1540" s="9" t="str">
        <f t="shared" si="49"/>
        <v>ITA - SG - 28</v>
      </c>
      <c r="J1540" s="9" t="str">
        <f>MID(Tabella1[[#This Row],[COD PRODOTTO]],3,2)</f>
        <v>14</v>
      </c>
      <c r="K1540" s="9"/>
      <c r="L1540" s="9"/>
    </row>
    <row r="1541" spans="1:12" ht="12.75" customHeight="1" x14ac:dyDescent="0.3">
      <c r="A1541" s="17">
        <v>1543</v>
      </c>
      <c r="B1541" s="8" t="s">
        <v>740</v>
      </c>
      <c r="C1541" s="8" t="s">
        <v>8</v>
      </c>
      <c r="D1541" s="8" t="s">
        <v>9</v>
      </c>
      <c r="E1541" s="20" t="s">
        <v>10</v>
      </c>
      <c r="F1541" s="5">
        <v>0</v>
      </c>
      <c r="G1541" s="3">
        <v>35</v>
      </c>
      <c r="H1541" s="1" t="str">
        <f t="shared" si="48"/>
        <v/>
      </c>
      <c r="I1541" s="9" t="str">
        <f t="shared" si="49"/>
        <v>ITA - SG - 35</v>
      </c>
      <c r="J1541" s="9" t="str">
        <f>MID(Tabella1[[#This Row],[COD PRODOTTO]],3,2)</f>
        <v>14</v>
      </c>
      <c r="K1541" s="9"/>
      <c r="L1541" s="9"/>
    </row>
    <row r="1542" spans="1:12" ht="12.75" customHeight="1" x14ac:dyDescent="0.3">
      <c r="A1542" s="17">
        <v>1544</v>
      </c>
      <c r="B1542" s="8" t="s">
        <v>740</v>
      </c>
      <c r="C1542" s="8" t="s">
        <v>8</v>
      </c>
      <c r="D1542" s="8" t="s">
        <v>9</v>
      </c>
      <c r="E1542" s="21" t="s">
        <v>1391</v>
      </c>
      <c r="F1542" s="5">
        <v>30</v>
      </c>
      <c r="G1542" s="3">
        <v>31</v>
      </c>
      <c r="H1542" s="1">
        <f t="shared" si="48"/>
        <v>930</v>
      </c>
      <c r="I1542" s="9" t="str">
        <f t="shared" si="49"/>
        <v>ITA - SG - 31</v>
      </c>
      <c r="J1542" s="9" t="str">
        <f>MID(Tabella1[[#This Row],[COD PRODOTTO]],3,2)</f>
        <v>14</v>
      </c>
      <c r="K1542" s="9"/>
      <c r="L1542" s="9"/>
    </row>
    <row r="1543" spans="1:12" ht="12.75" customHeight="1" x14ac:dyDescent="0.3">
      <c r="A1543" s="17">
        <v>1545</v>
      </c>
      <c r="B1543" s="8" t="s">
        <v>741</v>
      </c>
      <c r="C1543" s="8" t="s">
        <v>8</v>
      </c>
      <c r="D1543" s="8" t="s">
        <v>9</v>
      </c>
      <c r="E1543" s="20" t="s">
        <v>10</v>
      </c>
      <c r="F1543" s="5">
        <v>0</v>
      </c>
      <c r="G1543" s="3">
        <v>37</v>
      </c>
      <c r="H1543" s="1" t="str">
        <f t="shared" si="48"/>
        <v/>
      </c>
      <c r="I1543" s="9" t="str">
        <f t="shared" si="49"/>
        <v>ITA - SG - 37</v>
      </c>
      <c r="J1543" s="9" t="str">
        <f>MID(Tabella1[[#This Row],[COD PRODOTTO]],3,2)</f>
        <v>98</v>
      </c>
      <c r="K1543" s="9"/>
      <c r="L1543" s="9"/>
    </row>
    <row r="1544" spans="1:12" ht="12.75" customHeight="1" x14ac:dyDescent="0.3">
      <c r="A1544" s="17">
        <v>1546</v>
      </c>
      <c r="B1544" s="8" t="s">
        <v>741</v>
      </c>
      <c r="C1544" s="8" t="s">
        <v>8</v>
      </c>
      <c r="D1544" s="8" t="s">
        <v>9</v>
      </c>
      <c r="E1544" s="21" t="s">
        <v>1391</v>
      </c>
      <c r="F1544" s="5">
        <v>30</v>
      </c>
      <c r="G1544" s="3">
        <v>24</v>
      </c>
      <c r="H1544" s="1">
        <f t="shared" si="48"/>
        <v>720</v>
      </c>
      <c r="I1544" s="9" t="str">
        <f t="shared" si="49"/>
        <v>ITA - SG - 24</v>
      </c>
      <c r="J1544" s="9" t="str">
        <f>MID(Tabella1[[#This Row],[COD PRODOTTO]],3,2)</f>
        <v>98</v>
      </c>
      <c r="K1544" s="9"/>
      <c r="L1544" s="9"/>
    </row>
    <row r="1545" spans="1:12" ht="12.75" customHeight="1" x14ac:dyDescent="0.3">
      <c r="A1545" s="17">
        <v>1547</v>
      </c>
      <c r="B1545" s="8" t="s">
        <v>742</v>
      </c>
      <c r="C1545" s="8" t="s">
        <v>8</v>
      </c>
      <c r="D1545" s="8" t="s">
        <v>33</v>
      </c>
      <c r="E1545" s="20" t="s">
        <v>10</v>
      </c>
      <c r="F1545" s="5">
        <v>0</v>
      </c>
      <c r="G1545" s="3">
        <v>39</v>
      </c>
      <c r="H1545" s="1" t="str">
        <f t="shared" si="48"/>
        <v/>
      </c>
      <c r="I1545" s="9" t="str">
        <f t="shared" si="49"/>
        <v>ITA - zan VETRI - 39</v>
      </c>
      <c r="J1545" s="9" t="str">
        <f>MID(Tabella1[[#This Row],[COD PRODOTTO]],3,2)</f>
        <v>36</v>
      </c>
      <c r="K1545" s="9"/>
      <c r="L1545" s="9"/>
    </row>
    <row r="1546" spans="1:12" ht="12.75" customHeight="1" x14ac:dyDescent="0.3">
      <c r="A1546" s="17">
        <v>1548</v>
      </c>
      <c r="B1546" s="8" t="s">
        <v>743</v>
      </c>
      <c r="C1546" s="8" t="s">
        <v>8</v>
      </c>
      <c r="D1546" s="8" t="s">
        <v>9</v>
      </c>
      <c r="E1546" s="20" t="s">
        <v>10</v>
      </c>
      <c r="F1546" s="5">
        <v>0</v>
      </c>
      <c r="G1546" s="3">
        <v>37</v>
      </c>
      <c r="H1546" s="1" t="str">
        <f t="shared" si="48"/>
        <v/>
      </c>
      <c r="I1546" s="9" t="str">
        <f t="shared" si="49"/>
        <v>ITA - SG - 37</v>
      </c>
      <c r="J1546" s="9" t="str">
        <f>MID(Tabella1[[#This Row],[COD PRODOTTO]],3,2)</f>
        <v>42</v>
      </c>
      <c r="K1546" s="9"/>
      <c r="L1546" s="9"/>
    </row>
    <row r="1547" spans="1:12" ht="12.75" customHeight="1" x14ac:dyDescent="0.3">
      <c r="A1547" s="17">
        <v>1549</v>
      </c>
      <c r="B1547" s="8" t="s">
        <v>743</v>
      </c>
      <c r="C1547" s="8" t="s">
        <v>8</v>
      </c>
      <c r="D1547" s="8" t="s">
        <v>9</v>
      </c>
      <c r="E1547" s="21" t="s">
        <v>1391</v>
      </c>
      <c r="F1547" s="5">
        <v>20</v>
      </c>
      <c r="G1547" s="3">
        <v>28</v>
      </c>
      <c r="H1547" s="1">
        <f t="shared" si="48"/>
        <v>560</v>
      </c>
      <c r="I1547" s="9" t="str">
        <f t="shared" si="49"/>
        <v>ITA - SG - 28</v>
      </c>
      <c r="J1547" s="9" t="str">
        <f>MID(Tabella1[[#This Row],[COD PRODOTTO]],3,2)</f>
        <v>42</v>
      </c>
      <c r="K1547" s="9"/>
      <c r="L1547" s="9"/>
    </row>
    <row r="1548" spans="1:12" ht="12.75" customHeight="1" x14ac:dyDescent="0.3">
      <c r="A1548" s="17">
        <v>1550</v>
      </c>
      <c r="B1548" s="8" t="s">
        <v>743</v>
      </c>
      <c r="C1548" s="8" t="s">
        <v>8</v>
      </c>
      <c r="D1548" s="8" t="s">
        <v>9</v>
      </c>
      <c r="E1548" s="21" t="s">
        <v>1391</v>
      </c>
      <c r="F1548" s="5">
        <v>30</v>
      </c>
      <c r="G1548" s="3">
        <v>21</v>
      </c>
      <c r="H1548" s="1">
        <f t="shared" si="48"/>
        <v>630</v>
      </c>
      <c r="I1548" s="9" t="str">
        <f t="shared" si="49"/>
        <v>ITA - SG - 21</v>
      </c>
      <c r="J1548" s="9" t="str">
        <f>MID(Tabella1[[#This Row],[COD PRODOTTO]],3,2)</f>
        <v>42</v>
      </c>
      <c r="K1548" s="9"/>
      <c r="L1548" s="9"/>
    </row>
    <row r="1549" spans="1:12" ht="12.75" customHeight="1" x14ac:dyDescent="0.3">
      <c r="A1549" s="17">
        <v>1551</v>
      </c>
      <c r="B1549" s="8" t="s">
        <v>744</v>
      </c>
      <c r="C1549" s="8" t="s">
        <v>8</v>
      </c>
      <c r="D1549" s="8" t="s">
        <v>9</v>
      </c>
      <c r="E1549" s="20" t="s">
        <v>10</v>
      </c>
      <c r="F1549" s="5">
        <v>0</v>
      </c>
      <c r="G1549" s="3">
        <v>24</v>
      </c>
      <c r="H1549" s="1" t="str">
        <f t="shared" si="48"/>
        <v/>
      </c>
      <c r="I1549" s="9" t="str">
        <f t="shared" si="49"/>
        <v>ITA - SG - 24</v>
      </c>
      <c r="J1549" s="9" t="str">
        <f>MID(Tabella1[[#This Row],[COD PRODOTTO]],3,2)</f>
        <v>91</v>
      </c>
      <c r="K1549" s="9"/>
      <c r="L1549" s="9"/>
    </row>
    <row r="1550" spans="1:12" ht="12.75" customHeight="1" x14ac:dyDescent="0.3">
      <c r="A1550" s="17">
        <v>1552</v>
      </c>
      <c r="B1550" s="8" t="s">
        <v>744</v>
      </c>
      <c r="C1550" s="8" t="s">
        <v>8</v>
      </c>
      <c r="D1550" s="8" t="s">
        <v>9</v>
      </c>
      <c r="E1550" s="21" t="s">
        <v>1391</v>
      </c>
      <c r="F1550" s="5">
        <v>30</v>
      </c>
      <c r="G1550" s="3">
        <v>39</v>
      </c>
      <c r="H1550" s="1">
        <f t="shared" si="48"/>
        <v>1170</v>
      </c>
      <c r="I1550" s="9" t="str">
        <f t="shared" si="49"/>
        <v>ITA - SG - 39</v>
      </c>
      <c r="J1550" s="9" t="str">
        <f>MID(Tabella1[[#This Row],[COD PRODOTTO]],3,2)</f>
        <v>91</v>
      </c>
      <c r="K1550" s="9"/>
      <c r="L1550" s="9"/>
    </row>
    <row r="1551" spans="1:12" ht="12.75" customHeight="1" x14ac:dyDescent="0.3">
      <c r="A1551" s="17">
        <v>1553</v>
      </c>
      <c r="B1551" s="8" t="s">
        <v>745</v>
      </c>
      <c r="C1551" s="8" t="s">
        <v>8</v>
      </c>
      <c r="D1551" s="8" t="s">
        <v>33</v>
      </c>
      <c r="E1551" s="20" t="s">
        <v>10</v>
      </c>
      <c r="F1551" s="5">
        <v>0</v>
      </c>
      <c r="G1551" s="3">
        <v>32</v>
      </c>
      <c r="H1551" s="1" t="str">
        <f t="shared" si="48"/>
        <v/>
      </c>
      <c r="I1551" s="9" t="str">
        <f t="shared" si="49"/>
        <v>ITA - zan VETRI - 32</v>
      </c>
      <c r="J1551" s="9" t="str">
        <f>MID(Tabella1[[#This Row],[COD PRODOTTO]],3,2)</f>
        <v>22</v>
      </c>
      <c r="K1551" s="9"/>
      <c r="L1551" s="9"/>
    </row>
    <row r="1552" spans="1:12" ht="12.75" customHeight="1" x14ac:dyDescent="0.3">
      <c r="A1552" s="17">
        <v>1554</v>
      </c>
      <c r="B1552" s="8" t="s">
        <v>746</v>
      </c>
      <c r="C1552" s="8" t="s">
        <v>8</v>
      </c>
      <c r="D1552" s="8" t="s">
        <v>9</v>
      </c>
      <c r="E1552" s="21" t="s">
        <v>1391</v>
      </c>
      <c r="F1552" s="5">
        <v>30</v>
      </c>
      <c r="G1552" s="3">
        <v>25</v>
      </c>
      <c r="H1552" s="1">
        <f t="shared" si="48"/>
        <v>750</v>
      </c>
      <c r="I1552" s="9" t="str">
        <f t="shared" si="49"/>
        <v>ITA - SG - 25</v>
      </c>
      <c r="J1552" s="9" t="str">
        <f>MID(Tabella1[[#This Row],[COD PRODOTTO]],3,2)</f>
        <v>87</v>
      </c>
      <c r="K1552" s="9"/>
      <c r="L1552" s="9"/>
    </row>
    <row r="1553" spans="1:12" ht="12.75" customHeight="1" x14ac:dyDescent="0.3">
      <c r="A1553" s="17">
        <v>1555</v>
      </c>
      <c r="B1553" s="8" t="s">
        <v>746</v>
      </c>
      <c r="C1553" s="8" t="s">
        <v>8</v>
      </c>
      <c r="D1553" s="8" t="s">
        <v>9</v>
      </c>
      <c r="E1553" s="20" t="s">
        <v>10</v>
      </c>
      <c r="F1553" s="5">
        <v>0</v>
      </c>
      <c r="G1553" s="3">
        <v>34</v>
      </c>
      <c r="H1553" s="1" t="str">
        <f t="shared" si="48"/>
        <v/>
      </c>
      <c r="I1553" s="9" t="str">
        <f t="shared" si="49"/>
        <v>ITA - SG - 34</v>
      </c>
      <c r="J1553" s="9" t="str">
        <f>MID(Tabella1[[#This Row],[COD PRODOTTO]],3,2)</f>
        <v>87</v>
      </c>
      <c r="K1553" s="9"/>
      <c r="L1553" s="9"/>
    </row>
    <row r="1554" spans="1:12" ht="12.75" customHeight="1" x14ac:dyDescent="0.3">
      <c r="A1554" s="17">
        <v>1556</v>
      </c>
      <c r="B1554" s="8" t="s">
        <v>747</v>
      </c>
      <c r="C1554" s="8" t="s">
        <v>8</v>
      </c>
      <c r="D1554" s="8" t="s">
        <v>51</v>
      </c>
      <c r="E1554" s="21" t="s">
        <v>1391</v>
      </c>
      <c r="F1554" s="5">
        <v>20</v>
      </c>
      <c r="G1554" s="3">
        <v>20</v>
      </c>
      <c r="H1554" s="1">
        <f t="shared" si="48"/>
        <v>400</v>
      </c>
      <c r="I1554" s="9" t="str">
        <f t="shared" si="49"/>
        <v>ITA - zan S.R.L. - 20</v>
      </c>
      <c r="J1554" s="9" t="str">
        <f>MID(Tabella1[[#This Row],[COD PRODOTTO]],3,2)</f>
        <v>05</v>
      </c>
      <c r="K1554" s="9"/>
      <c r="L1554" s="9"/>
    </row>
    <row r="1555" spans="1:12" ht="12.75" customHeight="1" x14ac:dyDescent="0.3">
      <c r="A1555" s="17">
        <v>1557</v>
      </c>
      <c r="B1555" s="8" t="s">
        <v>748</v>
      </c>
      <c r="C1555" s="8" t="s">
        <v>8</v>
      </c>
      <c r="D1555" s="8" t="s">
        <v>44</v>
      </c>
      <c r="E1555" s="21" t="s">
        <v>1391</v>
      </c>
      <c r="F1555" s="5">
        <v>30</v>
      </c>
      <c r="G1555" s="3">
        <v>36</v>
      </c>
      <c r="H1555" s="1">
        <f t="shared" si="48"/>
        <v>1080</v>
      </c>
      <c r="I1555" s="9" t="str">
        <f t="shared" si="49"/>
        <v>ITA - zan pin SPA - 36</v>
      </c>
      <c r="J1555" s="9" t="str">
        <f>MID(Tabella1[[#This Row],[COD PRODOTTO]],3,2)</f>
        <v>83</v>
      </c>
      <c r="K1555" s="9"/>
      <c r="L1555" s="9"/>
    </row>
    <row r="1556" spans="1:12" ht="12.75" customHeight="1" x14ac:dyDescent="0.3">
      <c r="A1556" s="17">
        <v>1558</v>
      </c>
      <c r="B1556" s="8" t="s">
        <v>748</v>
      </c>
      <c r="C1556" s="8" t="s">
        <v>8</v>
      </c>
      <c r="D1556" s="8" t="s">
        <v>44</v>
      </c>
      <c r="E1556" s="20" t="s">
        <v>10</v>
      </c>
      <c r="F1556" s="5">
        <v>0</v>
      </c>
      <c r="G1556" s="3">
        <v>22</v>
      </c>
      <c r="H1556" s="1" t="str">
        <f t="shared" si="48"/>
        <v/>
      </c>
      <c r="I1556" s="9" t="str">
        <f t="shared" si="49"/>
        <v>ITA - zan pin SPA - 22</v>
      </c>
      <c r="J1556" s="9" t="str">
        <f>MID(Tabella1[[#This Row],[COD PRODOTTO]],3,2)</f>
        <v>83</v>
      </c>
      <c r="K1556" s="9"/>
      <c r="L1556" s="9"/>
    </row>
    <row r="1557" spans="1:12" ht="12.75" customHeight="1" x14ac:dyDescent="0.3">
      <c r="A1557" s="17">
        <v>1559</v>
      </c>
      <c r="B1557" s="8" t="s">
        <v>748</v>
      </c>
      <c r="C1557" s="8" t="s">
        <v>8</v>
      </c>
      <c r="D1557" s="8" t="s">
        <v>44</v>
      </c>
      <c r="E1557" s="21" t="s">
        <v>1391</v>
      </c>
      <c r="F1557" s="5">
        <v>20</v>
      </c>
      <c r="G1557" s="3">
        <v>19</v>
      </c>
      <c r="H1557" s="1">
        <f t="shared" si="48"/>
        <v>380</v>
      </c>
      <c r="I1557" s="9" t="str">
        <f t="shared" si="49"/>
        <v>ITA - zan pin SPA - 19</v>
      </c>
      <c r="J1557" s="9" t="str">
        <f>MID(Tabella1[[#This Row],[COD PRODOTTO]],3,2)</f>
        <v>83</v>
      </c>
      <c r="K1557" s="9"/>
      <c r="L1557" s="9"/>
    </row>
    <row r="1558" spans="1:12" ht="12.75" customHeight="1" x14ac:dyDescent="0.3">
      <c r="A1558" s="17">
        <v>1560</v>
      </c>
      <c r="B1558" s="8" t="s">
        <v>749</v>
      </c>
      <c r="C1558" s="8" t="s">
        <v>8</v>
      </c>
      <c r="D1558" s="8" t="s">
        <v>94</v>
      </c>
      <c r="E1558" s="20" t="s">
        <v>10</v>
      </c>
      <c r="F1558" s="5">
        <v>0</v>
      </c>
      <c r="G1558" s="3">
        <v>22</v>
      </c>
      <c r="H1558" s="1" t="str">
        <f t="shared" si="48"/>
        <v/>
      </c>
      <c r="I1558" s="9" t="str">
        <f t="shared" si="49"/>
        <v>ITA - zan SPA - 22</v>
      </c>
      <c r="J1558" s="9" t="str">
        <f>MID(Tabella1[[#This Row],[COD PRODOTTO]],3,2)</f>
        <v>27</v>
      </c>
      <c r="K1558" s="9"/>
      <c r="L1558" s="9"/>
    </row>
    <row r="1559" spans="1:12" ht="12.75" customHeight="1" x14ac:dyDescent="0.3">
      <c r="A1559" s="17">
        <v>1561</v>
      </c>
      <c r="B1559" s="8" t="s">
        <v>749</v>
      </c>
      <c r="C1559" s="8" t="s">
        <v>8</v>
      </c>
      <c r="D1559" s="8" t="s">
        <v>94</v>
      </c>
      <c r="E1559" s="21" t="s">
        <v>1391</v>
      </c>
      <c r="F1559" s="5">
        <v>20</v>
      </c>
      <c r="G1559" s="3">
        <v>17</v>
      </c>
      <c r="H1559" s="1">
        <f t="shared" si="48"/>
        <v>340</v>
      </c>
      <c r="I1559" s="9" t="str">
        <f t="shared" si="49"/>
        <v>ITA - zan SPA - 17</v>
      </c>
      <c r="J1559" s="9" t="str">
        <f>MID(Tabella1[[#This Row],[COD PRODOTTO]],3,2)</f>
        <v>27</v>
      </c>
      <c r="K1559" s="9"/>
      <c r="L1559" s="9"/>
    </row>
    <row r="1560" spans="1:12" ht="12.75" customHeight="1" x14ac:dyDescent="0.3">
      <c r="A1560" s="17">
        <v>1562</v>
      </c>
      <c r="B1560" s="8" t="s">
        <v>749</v>
      </c>
      <c r="C1560" s="8" t="s">
        <v>8</v>
      </c>
      <c r="D1560" s="8" t="s">
        <v>94</v>
      </c>
      <c r="E1560" s="21" t="s">
        <v>1391</v>
      </c>
      <c r="F1560" s="5">
        <v>30</v>
      </c>
      <c r="G1560" s="3">
        <v>17</v>
      </c>
      <c r="H1560" s="1">
        <f t="shared" si="48"/>
        <v>510</v>
      </c>
      <c r="I1560" s="9" t="str">
        <f t="shared" si="49"/>
        <v>ITA - zan SPA - 17</v>
      </c>
      <c r="J1560" s="9" t="str">
        <f>MID(Tabella1[[#This Row],[COD PRODOTTO]],3,2)</f>
        <v>27</v>
      </c>
      <c r="K1560" s="9"/>
      <c r="L1560" s="9"/>
    </row>
    <row r="1561" spans="1:12" ht="12.75" customHeight="1" x14ac:dyDescent="0.3">
      <c r="A1561" s="17">
        <v>1563</v>
      </c>
      <c r="B1561" s="8" t="s">
        <v>750</v>
      </c>
      <c r="C1561" s="8" t="s">
        <v>8</v>
      </c>
      <c r="D1561" s="8" t="s">
        <v>94</v>
      </c>
      <c r="E1561" s="21" t="s">
        <v>1391</v>
      </c>
      <c r="F1561" s="5">
        <v>30</v>
      </c>
      <c r="G1561" s="3">
        <v>13</v>
      </c>
      <c r="H1561" s="1">
        <f t="shared" si="48"/>
        <v>390</v>
      </c>
      <c r="I1561" s="9" t="str">
        <f t="shared" si="49"/>
        <v>ITA - zan SPA - 13</v>
      </c>
      <c r="J1561" s="9" t="str">
        <f>MID(Tabella1[[#This Row],[COD PRODOTTO]],3,2)</f>
        <v>92</v>
      </c>
      <c r="K1561" s="9"/>
      <c r="L1561" s="9"/>
    </row>
    <row r="1562" spans="1:12" ht="12.75" customHeight="1" x14ac:dyDescent="0.3">
      <c r="A1562" s="17">
        <v>1564</v>
      </c>
      <c r="B1562" s="8" t="s">
        <v>750</v>
      </c>
      <c r="C1562" s="8" t="s">
        <v>8</v>
      </c>
      <c r="D1562" s="8" t="s">
        <v>94</v>
      </c>
      <c r="E1562" s="20" t="s">
        <v>10</v>
      </c>
      <c r="F1562" s="5">
        <v>0</v>
      </c>
      <c r="G1562" s="3">
        <v>14</v>
      </c>
      <c r="H1562" s="1" t="str">
        <f t="shared" si="48"/>
        <v/>
      </c>
      <c r="I1562" s="9" t="str">
        <f t="shared" si="49"/>
        <v>ITA - zan SPA - 14</v>
      </c>
      <c r="J1562" s="9" t="str">
        <f>MID(Tabella1[[#This Row],[COD PRODOTTO]],3,2)</f>
        <v>92</v>
      </c>
      <c r="K1562" s="9"/>
      <c r="L1562" s="9"/>
    </row>
    <row r="1563" spans="1:12" ht="12.75" customHeight="1" x14ac:dyDescent="0.3">
      <c r="A1563" s="17">
        <v>1565</v>
      </c>
      <c r="B1563" s="8" t="s">
        <v>750</v>
      </c>
      <c r="C1563" s="8" t="s">
        <v>8</v>
      </c>
      <c r="D1563" s="8" t="s">
        <v>94</v>
      </c>
      <c r="E1563" s="21" t="s">
        <v>1391</v>
      </c>
      <c r="F1563" s="5">
        <v>20</v>
      </c>
      <c r="G1563" s="3">
        <v>28</v>
      </c>
      <c r="H1563" s="1">
        <f t="shared" si="48"/>
        <v>560</v>
      </c>
      <c r="I1563" s="9" t="str">
        <f t="shared" si="49"/>
        <v>ITA - zan SPA - 28</v>
      </c>
      <c r="J1563" s="9" t="str">
        <f>MID(Tabella1[[#This Row],[COD PRODOTTO]],3,2)</f>
        <v>92</v>
      </c>
      <c r="K1563" s="9"/>
      <c r="L1563" s="9"/>
    </row>
    <row r="1564" spans="1:12" ht="12.75" customHeight="1" x14ac:dyDescent="0.3">
      <c r="A1564" s="17">
        <v>1566</v>
      </c>
      <c r="B1564" s="8" t="s">
        <v>751</v>
      </c>
      <c r="C1564" s="8" t="s">
        <v>8</v>
      </c>
      <c r="D1564" s="8" t="s">
        <v>9</v>
      </c>
      <c r="E1564" s="20" t="s">
        <v>10</v>
      </c>
      <c r="F1564" s="5">
        <v>0</v>
      </c>
      <c r="G1564" s="3">
        <v>17</v>
      </c>
      <c r="H1564" s="1" t="str">
        <f t="shared" si="48"/>
        <v/>
      </c>
      <c r="I1564" s="9" t="str">
        <f t="shared" si="49"/>
        <v>ITA - SG - 17</v>
      </c>
      <c r="J1564" s="9" t="str">
        <f>MID(Tabella1[[#This Row],[COD PRODOTTO]],3,2)</f>
        <v>37</v>
      </c>
      <c r="K1564" s="9"/>
      <c r="L1564" s="9"/>
    </row>
    <row r="1565" spans="1:12" ht="12.75" customHeight="1" x14ac:dyDescent="0.3">
      <c r="A1565" s="17">
        <v>1567</v>
      </c>
      <c r="B1565" s="8" t="s">
        <v>751</v>
      </c>
      <c r="C1565" s="8" t="s">
        <v>8</v>
      </c>
      <c r="D1565" s="8" t="s">
        <v>9</v>
      </c>
      <c r="E1565" s="21" t="s">
        <v>1391</v>
      </c>
      <c r="F1565" s="5">
        <v>20</v>
      </c>
      <c r="G1565" s="3">
        <v>18</v>
      </c>
      <c r="H1565" s="1">
        <f t="shared" si="48"/>
        <v>360</v>
      </c>
      <c r="I1565" s="9" t="str">
        <f t="shared" si="49"/>
        <v>ITA - SG - 18</v>
      </c>
      <c r="J1565" s="9" t="str">
        <f>MID(Tabella1[[#This Row],[COD PRODOTTO]],3,2)</f>
        <v>37</v>
      </c>
      <c r="K1565" s="9"/>
      <c r="L1565" s="9"/>
    </row>
    <row r="1566" spans="1:12" ht="12.75" customHeight="1" x14ac:dyDescent="0.3">
      <c r="A1566" s="17">
        <v>1568</v>
      </c>
      <c r="B1566" s="8" t="s">
        <v>751</v>
      </c>
      <c r="C1566" s="8" t="s">
        <v>8</v>
      </c>
      <c r="D1566" s="8" t="s">
        <v>9</v>
      </c>
      <c r="E1566" s="21" t="s">
        <v>1391</v>
      </c>
      <c r="F1566" s="5">
        <v>30</v>
      </c>
      <c r="G1566" s="3">
        <v>24</v>
      </c>
      <c r="H1566" s="1">
        <f t="shared" si="48"/>
        <v>720</v>
      </c>
      <c r="I1566" s="9" t="str">
        <f t="shared" si="49"/>
        <v>ITA - SG - 24</v>
      </c>
      <c r="J1566" s="9" t="str">
        <f>MID(Tabella1[[#This Row],[COD PRODOTTO]],3,2)</f>
        <v>37</v>
      </c>
      <c r="K1566" s="9"/>
      <c r="L1566" s="9"/>
    </row>
    <row r="1567" spans="1:12" ht="12.75" customHeight="1" x14ac:dyDescent="0.3">
      <c r="A1567" s="17">
        <v>1569</v>
      </c>
      <c r="B1567" s="8" t="s">
        <v>752</v>
      </c>
      <c r="C1567" s="8" t="s">
        <v>8</v>
      </c>
      <c r="D1567" s="8" t="s">
        <v>44</v>
      </c>
      <c r="E1567" s="21" t="s">
        <v>1391</v>
      </c>
      <c r="F1567" s="5">
        <v>20</v>
      </c>
      <c r="G1567" s="3">
        <v>22</v>
      </c>
      <c r="H1567" s="1">
        <f t="shared" si="48"/>
        <v>440</v>
      </c>
      <c r="I1567" s="9" t="str">
        <f t="shared" si="49"/>
        <v>ITA - zan pin SPA - 22</v>
      </c>
      <c r="J1567" s="9" t="str">
        <f>MID(Tabella1[[#This Row],[COD PRODOTTO]],3,2)</f>
        <v>39</v>
      </c>
      <c r="K1567" s="9"/>
      <c r="L1567" s="9"/>
    </row>
    <row r="1568" spans="1:12" ht="12.75" customHeight="1" x14ac:dyDescent="0.3">
      <c r="A1568" s="17">
        <v>1570</v>
      </c>
      <c r="B1568" s="8" t="s">
        <v>752</v>
      </c>
      <c r="C1568" s="8" t="s">
        <v>8</v>
      </c>
      <c r="D1568" s="8" t="s">
        <v>44</v>
      </c>
      <c r="E1568" s="21" t="s">
        <v>1391</v>
      </c>
      <c r="F1568" s="5">
        <v>20</v>
      </c>
      <c r="G1568" s="3">
        <v>29</v>
      </c>
      <c r="H1568" s="1">
        <f t="shared" si="48"/>
        <v>580</v>
      </c>
      <c r="I1568" s="9" t="str">
        <f t="shared" si="49"/>
        <v>ITA - zan pin SPA - 29</v>
      </c>
      <c r="J1568" s="9" t="str">
        <f>MID(Tabella1[[#This Row],[COD PRODOTTO]],3,2)</f>
        <v>39</v>
      </c>
      <c r="K1568" s="9"/>
      <c r="L1568" s="9"/>
    </row>
    <row r="1569" spans="1:12" ht="12.75" customHeight="1" x14ac:dyDescent="0.3">
      <c r="A1569" s="17">
        <v>1571</v>
      </c>
      <c r="B1569" s="8" t="s">
        <v>752</v>
      </c>
      <c r="C1569" s="8" t="s">
        <v>8</v>
      </c>
      <c r="D1569" s="8" t="s">
        <v>44</v>
      </c>
      <c r="E1569" s="21" t="s">
        <v>1391</v>
      </c>
      <c r="F1569" s="5">
        <v>30</v>
      </c>
      <c r="G1569" s="3">
        <v>35</v>
      </c>
      <c r="H1569" s="1">
        <f t="shared" si="48"/>
        <v>1050</v>
      </c>
      <c r="I1569" s="9" t="str">
        <f t="shared" si="49"/>
        <v>ITA - zan pin SPA - 35</v>
      </c>
      <c r="J1569" s="9" t="str">
        <f>MID(Tabella1[[#This Row],[COD PRODOTTO]],3,2)</f>
        <v>39</v>
      </c>
      <c r="K1569" s="9"/>
      <c r="L1569" s="9"/>
    </row>
    <row r="1570" spans="1:12" ht="12.75" customHeight="1" x14ac:dyDescent="0.3">
      <c r="A1570" s="17">
        <v>1572</v>
      </c>
      <c r="B1570" s="8" t="s">
        <v>752</v>
      </c>
      <c r="C1570" s="8" t="s">
        <v>8</v>
      </c>
      <c r="D1570" s="8" t="s">
        <v>44</v>
      </c>
      <c r="E1570" s="20" t="s">
        <v>10</v>
      </c>
      <c r="F1570" s="5">
        <v>0</v>
      </c>
      <c r="G1570" s="3">
        <v>18</v>
      </c>
      <c r="H1570" s="1" t="str">
        <f t="shared" si="48"/>
        <v/>
      </c>
      <c r="I1570" s="9" t="str">
        <f t="shared" si="49"/>
        <v>ITA - zan pin SPA - 18</v>
      </c>
      <c r="J1570" s="9" t="str">
        <f>MID(Tabella1[[#This Row],[COD PRODOTTO]],3,2)</f>
        <v>39</v>
      </c>
      <c r="K1570" s="9"/>
      <c r="L1570" s="9"/>
    </row>
    <row r="1571" spans="1:12" ht="12.75" customHeight="1" x14ac:dyDescent="0.3">
      <c r="A1571" s="17">
        <v>1573</v>
      </c>
      <c r="B1571" s="8" t="s">
        <v>753</v>
      </c>
      <c r="C1571" s="8" t="s">
        <v>8</v>
      </c>
      <c r="D1571" s="8" t="s">
        <v>44</v>
      </c>
      <c r="E1571" s="20" t="s">
        <v>10</v>
      </c>
      <c r="F1571" s="5">
        <v>0</v>
      </c>
      <c r="G1571" s="3">
        <v>15</v>
      </c>
      <c r="H1571" s="1" t="str">
        <f t="shared" si="48"/>
        <v/>
      </c>
      <c r="I1571" s="9" t="str">
        <f t="shared" si="49"/>
        <v>ITA - zan pin SPA - 15</v>
      </c>
      <c r="J1571" s="9" t="str">
        <f>MID(Tabella1[[#This Row],[COD PRODOTTO]],3,2)</f>
        <v>35</v>
      </c>
      <c r="K1571" s="9"/>
      <c r="L1571" s="9"/>
    </row>
    <row r="1572" spans="1:12" ht="12.75" customHeight="1" x14ac:dyDescent="0.3">
      <c r="A1572" s="17">
        <v>1574</v>
      </c>
      <c r="B1572" s="8" t="s">
        <v>753</v>
      </c>
      <c r="C1572" s="8" t="s">
        <v>8</v>
      </c>
      <c r="D1572" s="8" t="s">
        <v>44</v>
      </c>
      <c r="E1572" s="21" t="s">
        <v>1391</v>
      </c>
      <c r="F1572" s="5">
        <v>30</v>
      </c>
      <c r="G1572" s="3">
        <v>29</v>
      </c>
      <c r="H1572" s="1">
        <f t="shared" si="48"/>
        <v>870</v>
      </c>
      <c r="I1572" s="9" t="str">
        <f t="shared" si="49"/>
        <v>ITA - zan pin SPA - 29</v>
      </c>
      <c r="J1572" s="9" t="str">
        <f>MID(Tabella1[[#This Row],[COD PRODOTTO]],3,2)</f>
        <v>35</v>
      </c>
      <c r="K1572" s="9"/>
      <c r="L1572" s="9"/>
    </row>
    <row r="1573" spans="1:12" ht="12.75" customHeight="1" x14ac:dyDescent="0.3">
      <c r="A1573" s="17">
        <v>1575</v>
      </c>
      <c r="B1573" s="8" t="s">
        <v>754</v>
      </c>
      <c r="C1573" s="8" t="s">
        <v>8</v>
      </c>
      <c r="D1573" s="8" t="s">
        <v>9</v>
      </c>
      <c r="E1573" s="20" t="s">
        <v>10</v>
      </c>
      <c r="F1573" s="5">
        <v>0</v>
      </c>
      <c r="G1573" s="3">
        <v>35</v>
      </c>
      <c r="H1573" s="1" t="str">
        <f t="shared" si="48"/>
        <v/>
      </c>
      <c r="I1573" s="9" t="str">
        <f t="shared" si="49"/>
        <v>ITA - SG - 35</v>
      </c>
      <c r="J1573" s="9" t="str">
        <f>MID(Tabella1[[#This Row],[COD PRODOTTO]],3,2)</f>
        <v>09</v>
      </c>
      <c r="K1573" s="9"/>
      <c r="L1573" s="9"/>
    </row>
    <row r="1574" spans="1:12" ht="12.75" customHeight="1" x14ac:dyDescent="0.3">
      <c r="A1574" s="17">
        <v>1576</v>
      </c>
      <c r="B1574" s="8" t="s">
        <v>755</v>
      </c>
      <c r="C1574" s="8" t="s">
        <v>8</v>
      </c>
      <c r="D1574" s="8" t="s">
        <v>44</v>
      </c>
      <c r="E1574" s="20" t="s">
        <v>10</v>
      </c>
      <c r="F1574" s="5">
        <v>0</v>
      </c>
      <c r="G1574" s="3">
        <v>33</v>
      </c>
      <c r="H1574" s="1" t="str">
        <f t="shared" si="48"/>
        <v/>
      </c>
      <c r="I1574" s="9" t="str">
        <f t="shared" si="49"/>
        <v>ITA - zan pin SPA - 33</v>
      </c>
      <c r="J1574" s="9" t="str">
        <f>MID(Tabella1[[#This Row],[COD PRODOTTO]],3,2)</f>
        <v>53</v>
      </c>
      <c r="K1574" s="9"/>
      <c r="L1574" s="9"/>
    </row>
    <row r="1575" spans="1:12" ht="12.75" customHeight="1" x14ac:dyDescent="0.3">
      <c r="A1575" s="17">
        <v>1577</v>
      </c>
      <c r="B1575" s="8" t="s">
        <v>756</v>
      </c>
      <c r="C1575" s="8" t="s">
        <v>8</v>
      </c>
      <c r="D1575" s="8" t="s">
        <v>9</v>
      </c>
      <c r="E1575" s="20" t="s">
        <v>10</v>
      </c>
      <c r="F1575" s="5">
        <v>0</v>
      </c>
      <c r="G1575" s="3">
        <v>36</v>
      </c>
      <c r="H1575" s="1" t="str">
        <f t="shared" si="48"/>
        <v/>
      </c>
      <c r="I1575" s="9" t="str">
        <f t="shared" si="49"/>
        <v>ITA - SG - 36</v>
      </c>
      <c r="J1575" s="9" t="str">
        <f>MID(Tabella1[[#This Row],[COD PRODOTTO]],3,2)</f>
        <v>06</v>
      </c>
      <c r="K1575" s="9"/>
      <c r="L1575" s="9"/>
    </row>
    <row r="1576" spans="1:12" ht="12.75" customHeight="1" x14ac:dyDescent="0.3">
      <c r="A1576" s="17">
        <v>1578</v>
      </c>
      <c r="B1576" s="8" t="s">
        <v>757</v>
      </c>
      <c r="C1576" s="8" t="s">
        <v>8</v>
      </c>
      <c r="D1576" s="8" t="s">
        <v>62</v>
      </c>
      <c r="E1576" s="21" t="s">
        <v>1391</v>
      </c>
      <c r="F1576" s="5">
        <v>20</v>
      </c>
      <c r="G1576" s="3">
        <v>27</v>
      </c>
      <c r="H1576" s="1">
        <f t="shared" si="48"/>
        <v>540</v>
      </c>
      <c r="I1576" s="9" t="str">
        <f t="shared" si="49"/>
        <v>ITA - zan PAM - 27</v>
      </c>
      <c r="J1576" s="9" t="str">
        <f>MID(Tabella1[[#This Row],[COD PRODOTTO]],3,2)</f>
        <v>15</v>
      </c>
      <c r="K1576" s="9"/>
      <c r="L1576" s="9"/>
    </row>
    <row r="1577" spans="1:12" ht="12.75" customHeight="1" x14ac:dyDescent="0.3">
      <c r="A1577" s="17">
        <v>1579</v>
      </c>
      <c r="B1577" s="8" t="s">
        <v>757</v>
      </c>
      <c r="C1577" s="8" t="s">
        <v>8</v>
      </c>
      <c r="D1577" s="8" t="s">
        <v>62</v>
      </c>
      <c r="E1577" s="20" t="s">
        <v>10</v>
      </c>
      <c r="F1577" s="5">
        <v>0</v>
      </c>
      <c r="G1577" s="3">
        <v>36</v>
      </c>
      <c r="H1577" s="1" t="str">
        <f t="shared" si="48"/>
        <v/>
      </c>
      <c r="I1577" s="9" t="str">
        <f t="shared" si="49"/>
        <v>ITA - zan PAM - 36</v>
      </c>
      <c r="J1577" s="9" t="str">
        <f>MID(Tabella1[[#This Row],[COD PRODOTTO]],3,2)</f>
        <v>15</v>
      </c>
      <c r="K1577" s="9"/>
      <c r="L1577" s="9"/>
    </row>
    <row r="1578" spans="1:12" ht="12.75" customHeight="1" x14ac:dyDescent="0.3">
      <c r="A1578" s="17">
        <v>1580</v>
      </c>
      <c r="B1578" s="8" t="s">
        <v>757</v>
      </c>
      <c r="C1578" s="8" t="s">
        <v>8</v>
      </c>
      <c r="D1578" s="8" t="s">
        <v>62</v>
      </c>
      <c r="E1578" s="21" t="s">
        <v>1391</v>
      </c>
      <c r="F1578" s="5">
        <v>30</v>
      </c>
      <c r="G1578" s="3">
        <v>26</v>
      </c>
      <c r="H1578" s="1">
        <f t="shared" si="48"/>
        <v>780</v>
      </c>
      <c r="I1578" s="9" t="str">
        <f t="shared" si="49"/>
        <v>ITA - zan PAM - 26</v>
      </c>
      <c r="J1578" s="9" t="str">
        <f>MID(Tabella1[[#This Row],[COD PRODOTTO]],3,2)</f>
        <v>15</v>
      </c>
      <c r="K1578" s="9"/>
      <c r="L1578" s="9"/>
    </row>
    <row r="1579" spans="1:12" ht="12.75" customHeight="1" x14ac:dyDescent="0.3">
      <c r="A1579" s="17">
        <v>1581</v>
      </c>
      <c r="B1579" s="8" t="s">
        <v>758</v>
      </c>
      <c r="C1579" s="8" t="s">
        <v>8</v>
      </c>
      <c r="D1579" s="8" t="s">
        <v>33</v>
      </c>
      <c r="E1579" s="21" t="s">
        <v>1391</v>
      </c>
      <c r="F1579" s="5">
        <v>20</v>
      </c>
      <c r="G1579" s="3">
        <v>19</v>
      </c>
      <c r="H1579" s="1">
        <f t="shared" si="48"/>
        <v>380</v>
      </c>
      <c r="I1579" s="9" t="str">
        <f t="shared" si="49"/>
        <v>ITA - zan VETRI - 19</v>
      </c>
      <c r="J1579" s="9" t="str">
        <f>MID(Tabella1[[#This Row],[COD PRODOTTO]],3,2)</f>
        <v>04</v>
      </c>
      <c r="K1579" s="9"/>
      <c r="L1579" s="9"/>
    </row>
    <row r="1580" spans="1:12" ht="12.75" customHeight="1" x14ac:dyDescent="0.3">
      <c r="A1580" s="17">
        <v>1582</v>
      </c>
      <c r="B1580" s="8" t="s">
        <v>758</v>
      </c>
      <c r="C1580" s="8" t="s">
        <v>8</v>
      </c>
      <c r="D1580" s="8" t="s">
        <v>33</v>
      </c>
      <c r="E1580" s="20" t="s">
        <v>10</v>
      </c>
      <c r="F1580" s="5">
        <v>0</v>
      </c>
      <c r="G1580" s="3">
        <v>23</v>
      </c>
      <c r="H1580" s="1" t="str">
        <f t="shared" si="48"/>
        <v/>
      </c>
      <c r="I1580" s="9" t="str">
        <f t="shared" si="49"/>
        <v>ITA - zan VETRI - 23</v>
      </c>
      <c r="J1580" s="9" t="str">
        <f>MID(Tabella1[[#This Row],[COD PRODOTTO]],3,2)</f>
        <v>04</v>
      </c>
      <c r="K1580" s="9"/>
      <c r="L1580" s="9"/>
    </row>
    <row r="1581" spans="1:12" ht="12.75" customHeight="1" x14ac:dyDescent="0.3">
      <c r="A1581" s="17">
        <v>1583</v>
      </c>
      <c r="B1581" s="8" t="s">
        <v>758</v>
      </c>
      <c r="C1581" s="8" t="s">
        <v>13</v>
      </c>
      <c r="D1581" s="8" t="s">
        <v>33</v>
      </c>
      <c r="E1581" s="21" t="s">
        <v>1391</v>
      </c>
      <c r="F1581" s="5">
        <v>30</v>
      </c>
      <c r="G1581" s="3">
        <v>21</v>
      </c>
      <c r="H1581" s="1">
        <f t="shared" si="48"/>
        <v>630</v>
      </c>
      <c r="I1581" s="9" t="str">
        <f t="shared" si="49"/>
        <v>EGY - zan VETRI - 21</v>
      </c>
      <c r="J1581" s="9" t="str">
        <f>MID(Tabella1[[#This Row],[COD PRODOTTO]],3,2)</f>
        <v>04</v>
      </c>
      <c r="K1581" s="9"/>
      <c r="L1581" s="9"/>
    </row>
    <row r="1582" spans="1:12" ht="12.75" customHeight="1" x14ac:dyDescent="0.3">
      <c r="A1582" s="17">
        <v>1584</v>
      </c>
      <c r="B1582" s="8" t="s">
        <v>759</v>
      </c>
      <c r="C1582" s="8" t="s">
        <v>13</v>
      </c>
      <c r="D1582" s="8" t="s">
        <v>12</v>
      </c>
      <c r="E1582" s="21" t="s">
        <v>1391</v>
      </c>
      <c r="F1582" s="5">
        <v>20</v>
      </c>
      <c r="G1582" s="3">
        <v>10</v>
      </c>
      <c r="H1582" s="1">
        <f t="shared" si="48"/>
        <v>200</v>
      </c>
      <c r="I1582" s="9" t="str">
        <f t="shared" si="49"/>
        <v>EGY - ccc order - 10</v>
      </c>
      <c r="J1582" s="9" t="str">
        <f>MID(Tabella1[[#This Row],[COD PRODOTTO]],3,2)</f>
        <v>99</v>
      </c>
      <c r="K1582" s="9"/>
      <c r="L1582" s="9"/>
    </row>
    <row r="1583" spans="1:12" ht="12.75" customHeight="1" x14ac:dyDescent="0.3">
      <c r="A1583" s="17">
        <v>1585</v>
      </c>
      <c r="B1583" s="8" t="s">
        <v>759</v>
      </c>
      <c r="C1583" s="8" t="s">
        <v>13</v>
      </c>
      <c r="D1583" s="8" t="s">
        <v>12</v>
      </c>
      <c r="E1583" s="21" t="s">
        <v>1391</v>
      </c>
      <c r="F1583" s="5">
        <v>20</v>
      </c>
      <c r="G1583" s="3">
        <v>11</v>
      </c>
      <c r="H1583" s="1">
        <f t="shared" si="48"/>
        <v>220</v>
      </c>
      <c r="I1583" s="9" t="str">
        <f t="shared" si="49"/>
        <v>EGY - ccc order - 11</v>
      </c>
      <c r="J1583" s="9" t="str">
        <f>MID(Tabella1[[#This Row],[COD PRODOTTO]],3,2)</f>
        <v>99</v>
      </c>
      <c r="K1583" s="9"/>
      <c r="L1583" s="9"/>
    </row>
    <row r="1584" spans="1:12" ht="12.75" customHeight="1" x14ac:dyDescent="0.3">
      <c r="A1584" s="17">
        <v>1586</v>
      </c>
      <c r="B1584" s="8" t="s">
        <v>759</v>
      </c>
      <c r="C1584" s="8" t="s">
        <v>13</v>
      </c>
      <c r="D1584" s="8" t="s">
        <v>12</v>
      </c>
      <c r="E1584" s="20" t="s">
        <v>10</v>
      </c>
      <c r="F1584" s="5">
        <v>0</v>
      </c>
      <c r="G1584" s="3">
        <v>17</v>
      </c>
      <c r="H1584" s="1" t="str">
        <f t="shared" si="48"/>
        <v/>
      </c>
      <c r="I1584" s="9" t="str">
        <f t="shared" si="49"/>
        <v>EGY - ccc order - 17</v>
      </c>
      <c r="J1584" s="9" t="str">
        <f>MID(Tabella1[[#This Row],[COD PRODOTTO]],3,2)</f>
        <v>99</v>
      </c>
      <c r="K1584" s="9"/>
      <c r="L1584" s="9"/>
    </row>
    <row r="1585" spans="1:12" ht="12.75" customHeight="1" x14ac:dyDescent="0.3">
      <c r="A1585" s="17">
        <v>1587</v>
      </c>
      <c r="B1585" s="8" t="s">
        <v>759</v>
      </c>
      <c r="C1585" s="8" t="s">
        <v>8</v>
      </c>
      <c r="D1585" s="8" t="s">
        <v>12</v>
      </c>
      <c r="E1585" s="21" t="s">
        <v>1391</v>
      </c>
      <c r="F1585" s="5">
        <v>30</v>
      </c>
      <c r="G1585" s="3">
        <v>12</v>
      </c>
      <c r="H1585" s="1">
        <f t="shared" si="48"/>
        <v>360</v>
      </c>
      <c r="I1585" s="9" t="str">
        <f t="shared" si="49"/>
        <v>ITA - ccc order - 12</v>
      </c>
      <c r="J1585" s="9" t="str">
        <f>MID(Tabella1[[#This Row],[COD PRODOTTO]],3,2)</f>
        <v>99</v>
      </c>
      <c r="K1585" s="9"/>
      <c r="L1585" s="9"/>
    </row>
    <row r="1586" spans="1:12" ht="12.75" customHeight="1" x14ac:dyDescent="0.3">
      <c r="A1586" s="17">
        <v>1588</v>
      </c>
      <c r="B1586" s="8" t="s">
        <v>760</v>
      </c>
      <c r="C1586" s="8" t="s">
        <v>8</v>
      </c>
      <c r="D1586" s="8" t="s">
        <v>33</v>
      </c>
      <c r="E1586" s="20" t="s">
        <v>10</v>
      </c>
      <c r="F1586" s="5">
        <v>0</v>
      </c>
      <c r="G1586" s="3">
        <v>14</v>
      </c>
      <c r="H1586" s="1" t="str">
        <f t="shared" si="48"/>
        <v/>
      </c>
      <c r="I1586" s="9" t="str">
        <f t="shared" si="49"/>
        <v>ITA - zan VETRI - 14</v>
      </c>
      <c r="J1586" s="9" t="str">
        <f>MID(Tabella1[[#This Row],[COD PRODOTTO]],3,2)</f>
        <v>59</v>
      </c>
      <c r="K1586" s="9"/>
      <c r="L1586" s="9"/>
    </row>
    <row r="1587" spans="1:12" ht="12.75" customHeight="1" x14ac:dyDescent="0.3">
      <c r="A1587" s="17">
        <v>1589</v>
      </c>
      <c r="B1587" s="8" t="s">
        <v>761</v>
      </c>
      <c r="C1587" s="8" t="s">
        <v>8</v>
      </c>
      <c r="D1587" s="8" t="s">
        <v>72</v>
      </c>
      <c r="E1587" s="20" t="s">
        <v>10</v>
      </c>
      <c r="F1587" s="5">
        <v>0</v>
      </c>
      <c r="G1587" s="3">
        <v>36</v>
      </c>
      <c r="H1587" s="1" t="str">
        <f t="shared" si="48"/>
        <v/>
      </c>
      <c r="I1587" s="9" t="str">
        <f t="shared" si="49"/>
        <v>ITA - lollo SRL - 36</v>
      </c>
      <c r="J1587" s="9" t="str">
        <f>MID(Tabella1[[#This Row],[COD PRODOTTO]],3,2)</f>
        <v>65</v>
      </c>
      <c r="K1587" s="9"/>
      <c r="L1587" s="9"/>
    </row>
    <row r="1588" spans="1:12" ht="12.75" customHeight="1" x14ac:dyDescent="0.3">
      <c r="A1588" s="17">
        <v>1590</v>
      </c>
      <c r="B1588" s="8" t="s">
        <v>762</v>
      </c>
      <c r="C1588" s="8" t="s">
        <v>8</v>
      </c>
      <c r="D1588" s="8" t="s">
        <v>33</v>
      </c>
      <c r="E1588" s="20" t="s">
        <v>10</v>
      </c>
      <c r="F1588" s="5">
        <v>0</v>
      </c>
      <c r="G1588" s="3">
        <v>38</v>
      </c>
      <c r="H1588" s="1" t="str">
        <f t="shared" si="48"/>
        <v/>
      </c>
      <c r="I1588" s="9" t="str">
        <f t="shared" si="49"/>
        <v>ITA - zan VETRI - 38</v>
      </c>
      <c r="J1588" s="9" t="str">
        <f>MID(Tabella1[[#This Row],[COD PRODOTTO]],3,2)</f>
        <v>21</v>
      </c>
      <c r="K1588" s="9"/>
      <c r="L1588" s="9"/>
    </row>
    <row r="1589" spans="1:12" ht="12.75" customHeight="1" x14ac:dyDescent="0.3">
      <c r="A1589" s="17">
        <v>1591</v>
      </c>
      <c r="B1589" s="8" t="s">
        <v>763</v>
      </c>
      <c r="C1589" s="8" t="s">
        <v>8</v>
      </c>
      <c r="D1589" s="8" t="s">
        <v>764</v>
      </c>
      <c r="E1589" s="21" t="s">
        <v>1391</v>
      </c>
      <c r="F1589" s="5">
        <v>20</v>
      </c>
      <c r="G1589" s="3">
        <v>33</v>
      </c>
      <c r="H1589" s="1">
        <f t="shared" si="48"/>
        <v>660</v>
      </c>
      <c r="I1589" s="9" t="str">
        <f t="shared" si="49"/>
        <v>ITA - zan EMBALLAGE - 33</v>
      </c>
      <c r="J1589" s="9" t="str">
        <f>MID(Tabella1[[#This Row],[COD PRODOTTO]],3,2)</f>
        <v>26</v>
      </c>
      <c r="K1589" s="9"/>
      <c r="L1589" s="9"/>
    </row>
    <row r="1590" spans="1:12" ht="12.75" customHeight="1" x14ac:dyDescent="0.3">
      <c r="A1590" s="17">
        <v>1592</v>
      </c>
      <c r="B1590" s="8" t="s">
        <v>763</v>
      </c>
      <c r="C1590" s="8" t="s">
        <v>8</v>
      </c>
      <c r="D1590" s="8" t="s">
        <v>764</v>
      </c>
      <c r="E1590" s="20" t="s">
        <v>10</v>
      </c>
      <c r="F1590" s="5">
        <v>0</v>
      </c>
      <c r="G1590" s="3">
        <v>38</v>
      </c>
      <c r="H1590" s="1" t="str">
        <f t="shared" si="48"/>
        <v/>
      </c>
      <c r="I1590" s="9" t="str">
        <f t="shared" si="49"/>
        <v>ITA - zan EMBALLAGE - 38</v>
      </c>
      <c r="J1590" s="9" t="str">
        <f>MID(Tabella1[[#This Row],[COD PRODOTTO]],3,2)</f>
        <v>26</v>
      </c>
      <c r="K1590" s="9"/>
      <c r="L1590" s="9"/>
    </row>
    <row r="1591" spans="1:12" ht="12.75" customHeight="1" x14ac:dyDescent="0.3">
      <c r="A1591" s="17">
        <v>1593</v>
      </c>
      <c r="B1591" s="8" t="s">
        <v>763</v>
      </c>
      <c r="C1591" s="8" t="s">
        <v>8</v>
      </c>
      <c r="D1591" s="8" t="s">
        <v>764</v>
      </c>
      <c r="E1591" s="21" t="s">
        <v>1391</v>
      </c>
      <c r="F1591" s="5">
        <v>30</v>
      </c>
      <c r="G1591" s="3">
        <v>11</v>
      </c>
      <c r="H1591" s="1">
        <f t="shared" si="48"/>
        <v>330</v>
      </c>
      <c r="I1591" s="9" t="str">
        <f t="shared" si="49"/>
        <v>ITA - zan EMBALLAGE - 11</v>
      </c>
      <c r="J1591" s="9" t="str">
        <f>MID(Tabella1[[#This Row],[COD PRODOTTO]],3,2)</f>
        <v>26</v>
      </c>
      <c r="K1591" s="9"/>
      <c r="L1591" s="9"/>
    </row>
    <row r="1592" spans="1:12" ht="12.75" customHeight="1" x14ac:dyDescent="0.3">
      <c r="A1592" s="17">
        <v>1594</v>
      </c>
      <c r="B1592" s="8" t="s">
        <v>765</v>
      </c>
      <c r="C1592" s="8" t="s">
        <v>8</v>
      </c>
      <c r="D1592" s="8" t="s">
        <v>9</v>
      </c>
      <c r="E1592" s="20" t="s">
        <v>10</v>
      </c>
      <c r="F1592" s="5">
        <v>0</v>
      </c>
      <c r="G1592" s="3">
        <v>35</v>
      </c>
      <c r="H1592" s="1" t="str">
        <f t="shared" si="48"/>
        <v/>
      </c>
      <c r="I1592" s="9" t="str">
        <f t="shared" si="49"/>
        <v>ITA - SG - 35</v>
      </c>
      <c r="J1592" s="9" t="str">
        <f>MID(Tabella1[[#This Row],[COD PRODOTTO]],3,2)</f>
        <v>18</v>
      </c>
      <c r="K1592" s="9"/>
      <c r="L1592" s="9"/>
    </row>
    <row r="1593" spans="1:12" ht="12.75" customHeight="1" x14ac:dyDescent="0.3">
      <c r="A1593" s="17">
        <v>1595</v>
      </c>
      <c r="B1593" s="8" t="s">
        <v>765</v>
      </c>
      <c r="C1593" s="8" t="s">
        <v>8</v>
      </c>
      <c r="D1593" s="8" t="s">
        <v>9</v>
      </c>
      <c r="E1593" s="21" t="s">
        <v>1391</v>
      </c>
      <c r="F1593" s="5">
        <v>30</v>
      </c>
      <c r="G1593" s="3">
        <v>33</v>
      </c>
      <c r="H1593" s="1">
        <f t="shared" si="48"/>
        <v>990</v>
      </c>
      <c r="I1593" s="9" t="str">
        <f t="shared" si="49"/>
        <v>ITA - SG - 33</v>
      </c>
      <c r="J1593" s="9" t="str">
        <f>MID(Tabella1[[#This Row],[COD PRODOTTO]],3,2)</f>
        <v>18</v>
      </c>
      <c r="K1593" s="9"/>
      <c r="L1593" s="9"/>
    </row>
    <row r="1594" spans="1:12" ht="12.75" customHeight="1" x14ac:dyDescent="0.3">
      <c r="A1594" s="17">
        <v>1596</v>
      </c>
      <c r="B1594" s="8" t="s">
        <v>766</v>
      </c>
      <c r="C1594" s="8" t="s">
        <v>8</v>
      </c>
      <c r="D1594" s="8" t="s">
        <v>62</v>
      </c>
      <c r="E1594" s="20" t="s">
        <v>10</v>
      </c>
      <c r="F1594" s="5">
        <v>0</v>
      </c>
      <c r="G1594" s="3">
        <v>22</v>
      </c>
      <c r="H1594" s="1" t="str">
        <f t="shared" si="48"/>
        <v/>
      </c>
      <c r="I1594" s="9" t="str">
        <f t="shared" si="49"/>
        <v>ITA - zan PAM - 22</v>
      </c>
      <c r="J1594" s="9" t="str">
        <f>MID(Tabella1[[#This Row],[COD PRODOTTO]],3,2)</f>
        <v>40</v>
      </c>
      <c r="K1594" s="9"/>
      <c r="L1594" s="9"/>
    </row>
    <row r="1595" spans="1:12" ht="12.75" customHeight="1" x14ac:dyDescent="0.3">
      <c r="A1595" s="17">
        <v>1597</v>
      </c>
      <c r="B1595" s="8" t="s">
        <v>766</v>
      </c>
      <c r="C1595" s="8" t="s">
        <v>8</v>
      </c>
      <c r="D1595" s="8" t="s">
        <v>62</v>
      </c>
      <c r="E1595" s="21" t="s">
        <v>1391</v>
      </c>
      <c r="F1595" s="5">
        <v>30</v>
      </c>
      <c r="G1595" s="3">
        <v>21</v>
      </c>
      <c r="H1595" s="1">
        <f t="shared" si="48"/>
        <v>630</v>
      </c>
      <c r="I1595" s="9" t="str">
        <f t="shared" si="49"/>
        <v>ITA - zan PAM - 21</v>
      </c>
      <c r="J1595" s="9" t="str">
        <f>MID(Tabella1[[#This Row],[COD PRODOTTO]],3,2)</f>
        <v>40</v>
      </c>
      <c r="K1595" s="9"/>
      <c r="L1595" s="9"/>
    </row>
    <row r="1596" spans="1:12" ht="12.75" customHeight="1" x14ac:dyDescent="0.3">
      <c r="A1596" s="17">
        <v>1598</v>
      </c>
      <c r="B1596" s="8" t="s">
        <v>766</v>
      </c>
      <c r="C1596" s="8" t="s">
        <v>8</v>
      </c>
      <c r="D1596" s="8" t="s">
        <v>62</v>
      </c>
      <c r="E1596" s="21" t="s">
        <v>1391</v>
      </c>
      <c r="F1596" s="5">
        <v>20</v>
      </c>
      <c r="G1596" s="3">
        <v>20</v>
      </c>
      <c r="H1596" s="1">
        <f t="shared" si="48"/>
        <v>400</v>
      </c>
      <c r="I1596" s="9" t="str">
        <f t="shared" si="49"/>
        <v>ITA - zan PAM - 20</v>
      </c>
      <c r="J1596" s="9" t="str">
        <f>MID(Tabella1[[#This Row],[COD PRODOTTO]],3,2)</f>
        <v>40</v>
      </c>
      <c r="K1596" s="9"/>
      <c r="L1596" s="9"/>
    </row>
    <row r="1597" spans="1:12" ht="12.75" customHeight="1" x14ac:dyDescent="0.3">
      <c r="A1597" s="17">
        <v>1599</v>
      </c>
      <c r="B1597" s="8" t="s">
        <v>767</v>
      </c>
      <c r="C1597" s="8" t="s">
        <v>8</v>
      </c>
      <c r="D1597" s="8" t="s">
        <v>9</v>
      </c>
      <c r="E1597" s="21" t="s">
        <v>1391</v>
      </c>
      <c r="F1597" s="5">
        <v>30</v>
      </c>
      <c r="G1597" s="3">
        <v>10</v>
      </c>
      <c r="H1597" s="1">
        <f t="shared" si="48"/>
        <v>300</v>
      </c>
      <c r="I1597" s="9" t="str">
        <f t="shared" si="49"/>
        <v>ITA - SG - 10</v>
      </c>
      <c r="J1597" s="9" t="str">
        <f>MID(Tabella1[[#This Row],[COD PRODOTTO]],3,2)</f>
        <v>18</v>
      </c>
      <c r="K1597" s="9"/>
      <c r="L1597" s="9"/>
    </row>
    <row r="1598" spans="1:12" ht="12.75" customHeight="1" x14ac:dyDescent="0.3">
      <c r="A1598" s="17">
        <v>1600</v>
      </c>
      <c r="B1598" s="8" t="s">
        <v>767</v>
      </c>
      <c r="C1598" s="8" t="s">
        <v>8</v>
      </c>
      <c r="D1598" s="8" t="s">
        <v>9</v>
      </c>
      <c r="E1598" s="20" t="s">
        <v>10</v>
      </c>
      <c r="F1598" s="5">
        <v>0</v>
      </c>
      <c r="G1598" s="3">
        <v>34</v>
      </c>
      <c r="H1598" s="1" t="str">
        <f t="shared" si="48"/>
        <v/>
      </c>
      <c r="I1598" s="9" t="str">
        <f t="shared" si="49"/>
        <v>ITA - SG - 34</v>
      </c>
      <c r="J1598" s="9" t="str">
        <f>MID(Tabella1[[#This Row],[COD PRODOTTO]],3,2)</f>
        <v>18</v>
      </c>
      <c r="K1598" s="9"/>
      <c r="L1598" s="9"/>
    </row>
    <row r="1599" spans="1:12" ht="12.75" customHeight="1" x14ac:dyDescent="0.3">
      <c r="A1599" s="17">
        <v>1601</v>
      </c>
      <c r="B1599" s="8" t="s">
        <v>768</v>
      </c>
      <c r="C1599" s="8" t="s">
        <v>8</v>
      </c>
      <c r="D1599" s="8" t="s">
        <v>9</v>
      </c>
      <c r="E1599" s="20" t="s">
        <v>10</v>
      </c>
      <c r="F1599" s="5">
        <v>0</v>
      </c>
      <c r="G1599" s="3">
        <v>28</v>
      </c>
      <c r="H1599" s="1" t="str">
        <f t="shared" si="48"/>
        <v/>
      </c>
      <c r="I1599" s="9" t="str">
        <f t="shared" si="49"/>
        <v>ITA - SG - 28</v>
      </c>
      <c r="J1599" s="9" t="str">
        <f>MID(Tabella1[[#This Row],[COD PRODOTTO]],3,2)</f>
        <v>63</v>
      </c>
      <c r="K1599" s="9"/>
      <c r="L1599" s="9"/>
    </row>
    <row r="1600" spans="1:12" ht="12.75" customHeight="1" x14ac:dyDescent="0.3">
      <c r="A1600" s="17">
        <v>1602</v>
      </c>
      <c r="B1600" s="8" t="s">
        <v>768</v>
      </c>
      <c r="C1600" s="8" t="s">
        <v>80</v>
      </c>
      <c r="D1600" s="8" t="s">
        <v>9</v>
      </c>
      <c r="E1600" s="21" t="s">
        <v>1391</v>
      </c>
      <c r="F1600" s="5">
        <v>30</v>
      </c>
      <c r="G1600" s="3">
        <v>20</v>
      </c>
      <c r="H1600" s="1">
        <f t="shared" si="48"/>
        <v>600</v>
      </c>
      <c r="I1600" s="9" t="str">
        <f t="shared" si="49"/>
        <v>GRC - SG - 20</v>
      </c>
      <c r="J1600" s="9" t="str">
        <f>MID(Tabella1[[#This Row],[COD PRODOTTO]],3,2)</f>
        <v>63</v>
      </c>
      <c r="K1600" s="9"/>
      <c r="L1600" s="9"/>
    </row>
    <row r="1601" spans="1:12" ht="12.75" customHeight="1" x14ac:dyDescent="0.3">
      <c r="A1601" s="17">
        <v>1603</v>
      </c>
      <c r="B1601" s="8" t="s">
        <v>769</v>
      </c>
      <c r="C1601" s="8" t="s">
        <v>80</v>
      </c>
      <c r="D1601" s="8" t="s">
        <v>81</v>
      </c>
      <c r="E1601" s="21" t="s">
        <v>1391</v>
      </c>
      <c r="F1601" s="5">
        <v>30</v>
      </c>
      <c r="G1601" s="3">
        <v>26</v>
      </c>
      <c r="H1601" s="1">
        <f t="shared" si="48"/>
        <v>780</v>
      </c>
      <c r="I1601" s="9" t="str">
        <f t="shared" si="49"/>
        <v>GRC - zan ABEE - 26</v>
      </c>
      <c r="J1601" s="9" t="str">
        <f>MID(Tabella1[[#This Row],[COD PRODOTTO]],3,2)</f>
        <v>24</v>
      </c>
      <c r="K1601" s="9"/>
      <c r="L1601" s="9"/>
    </row>
    <row r="1602" spans="1:12" ht="12.75" customHeight="1" x14ac:dyDescent="0.3">
      <c r="A1602" s="17">
        <v>1604</v>
      </c>
      <c r="B1602" s="8" t="s">
        <v>769</v>
      </c>
      <c r="C1602" s="8" t="s">
        <v>80</v>
      </c>
      <c r="D1602" s="8" t="s">
        <v>81</v>
      </c>
      <c r="E1602" s="20" t="s">
        <v>10</v>
      </c>
      <c r="F1602" s="5">
        <v>0</v>
      </c>
      <c r="G1602" s="3">
        <v>20</v>
      </c>
      <c r="H1602" s="1" t="str">
        <f t="shared" ref="H1602:H1665" si="50">IF(G1602*F1602 = 0,"",G1602*F1602)</f>
        <v/>
      </c>
      <c r="I1602" s="9" t="str">
        <f t="shared" ref="I1602:I1665" si="51">_xlfn.CONCAT(C1602," - ",D1602," - ",G1602)</f>
        <v>GRC - zan ABEE - 20</v>
      </c>
      <c r="J1602" s="9" t="str">
        <f>MID(Tabella1[[#This Row],[COD PRODOTTO]],3,2)</f>
        <v>24</v>
      </c>
      <c r="K1602" s="9"/>
      <c r="L1602" s="9"/>
    </row>
    <row r="1603" spans="1:12" ht="12.75" customHeight="1" x14ac:dyDescent="0.3">
      <c r="A1603" s="17">
        <v>1605</v>
      </c>
      <c r="B1603" s="8" t="s">
        <v>769</v>
      </c>
      <c r="C1603" s="8" t="s">
        <v>8</v>
      </c>
      <c r="D1603" s="8" t="s">
        <v>81</v>
      </c>
      <c r="E1603" s="21" t="s">
        <v>1391</v>
      </c>
      <c r="F1603" s="5">
        <v>20</v>
      </c>
      <c r="G1603" s="3">
        <v>37</v>
      </c>
      <c r="H1603" s="1">
        <f t="shared" si="50"/>
        <v>740</v>
      </c>
      <c r="I1603" s="9" t="str">
        <f t="shared" si="51"/>
        <v>ITA - zan ABEE - 37</v>
      </c>
      <c r="J1603" s="9" t="str">
        <f>MID(Tabella1[[#This Row],[COD PRODOTTO]],3,2)</f>
        <v>24</v>
      </c>
      <c r="K1603" s="9"/>
      <c r="L1603" s="9"/>
    </row>
    <row r="1604" spans="1:12" ht="12.75" customHeight="1" x14ac:dyDescent="0.3">
      <c r="A1604" s="17">
        <v>1606</v>
      </c>
      <c r="B1604" s="8" t="s">
        <v>770</v>
      </c>
      <c r="C1604" s="8" t="s">
        <v>8</v>
      </c>
      <c r="D1604" s="8" t="s">
        <v>72</v>
      </c>
      <c r="E1604" s="20" t="s">
        <v>10</v>
      </c>
      <c r="F1604" s="5">
        <v>0</v>
      </c>
      <c r="G1604" s="3">
        <v>28</v>
      </c>
      <c r="H1604" s="1" t="str">
        <f t="shared" si="50"/>
        <v/>
      </c>
      <c r="I1604" s="9" t="str">
        <f t="shared" si="51"/>
        <v>ITA - lollo SRL - 28</v>
      </c>
      <c r="J1604" s="9" t="str">
        <f>MID(Tabella1[[#This Row],[COD PRODOTTO]],3,2)</f>
        <v>03</v>
      </c>
      <c r="K1604" s="9"/>
      <c r="L1604" s="9"/>
    </row>
    <row r="1605" spans="1:12" ht="12.75" customHeight="1" x14ac:dyDescent="0.3">
      <c r="A1605" s="17">
        <v>1607</v>
      </c>
      <c r="B1605" s="8" t="s">
        <v>771</v>
      </c>
      <c r="C1605" s="8" t="s">
        <v>8</v>
      </c>
      <c r="D1605" s="8" t="s">
        <v>44</v>
      </c>
      <c r="E1605" s="20" t="s">
        <v>10</v>
      </c>
      <c r="F1605" s="5">
        <v>0</v>
      </c>
      <c r="G1605" s="3">
        <v>37</v>
      </c>
      <c r="H1605" s="1" t="str">
        <f t="shared" si="50"/>
        <v/>
      </c>
      <c r="I1605" s="9" t="str">
        <f t="shared" si="51"/>
        <v>ITA - zan pin SPA - 37</v>
      </c>
      <c r="J1605" s="9" t="str">
        <f>MID(Tabella1[[#This Row],[COD PRODOTTO]],3,2)</f>
        <v>47</v>
      </c>
      <c r="K1605" s="9"/>
      <c r="L1605" s="9"/>
    </row>
    <row r="1606" spans="1:12" ht="12.75" customHeight="1" x14ac:dyDescent="0.3">
      <c r="A1606" s="17">
        <v>1608</v>
      </c>
      <c r="B1606" s="8" t="s">
        <v>772</v>
      </c>
      <c r="C1606" s="8" t="s">
        <v>8</v>
      </c>
      <c r="D1606" s="8" t="s">
        <v>9</v>
      </c>
      <c r="E1606" s="20" t="s">
        <v>10</v>
      </c>
      <c r="F1606" s="5">
        <v>0</v>
      </c>
      <c r="G1606" s="3">
        <v>23</v>
      </c>
      <c r="H1606" s="1" t="str">
        <f t="shared" si="50"/>
        <v/>
      </c>
      <c r="I1606" s="9" t="str">
        <f t="shared" si="51"/>
        <v>ITA - SG - 23</v>
      </c>
      <c r="J1606" s="9" t="str">
        <f>MID(Tabella1[[#This Row],[COD PRODOTTO]],3,2)</f>
        <v>27</v>
      </c>
      <c r="K1606" s="9"/>
      <c r="L1606" s="9"/>
    </row>
    <row r="1607" spans="1:12" ht="12.75" customHeight="1" x14ac:dyDescent="0.3">
      <c r="A1607" s="17">
        <v>1609</v>
      </c>
      <c r="B1607" s="8" t="s">
        <v>772</v>
      </c>
      <c r="C1607" s="8" t="s">
        <v>8</v>
      </c>
      <c r="D1607" s="8" t="s">
        <v>9</v>
      </c>
      <c r="E1607" s="21" t="s">
        <v>1391</v>
      </c>
      <c r="F1607" s="5">
        <v>30</v>
      </c>
      <c r="G1607" s="3">
        <v>13</v>
      </c>
      <c r="H1607" s="1">
        <f t="shared" si="50"/>
        <v>390</v>
      </c>
      <c r="I1607" s="9" t="str">
        <f t="shared" si="51"/>
        <v>ITA - SG - 13</v>
      </c>
      <c r="J1607" s="9" t="str">
        <f>MID(Tabella1[[#This Row],[COD PRODOTTO]],3,2)</f>
        <v>27</v>
      </c>
      <c r="K1607" s="9"/>
      <c r="L1607" s="9"/>
    </row>
    <row r="1608" spans="1:12" ht="12.75" customHeight="1" x14ac:dyDescent="0.3">
      <c r="A1608" s="17">
        <v>1610</v>
      </c>
      <c r="B1608" s="8" t="s">
        <v>773</v>
      </c>
      <c r="C1608" s="8" t="s">
        <v>8</v>
      </c>
      <c r="D1608" s="8" t="s">
        <v>51</v>
      </c>
      <c r="E1608" s="20" t="s">
        <v>10</v>
      </c>
      <c r="F1608" s="5">
        <v>0</v>
      </c>
      <c r="G1608" s="3">
        <v>39</v>
      </c>
      <c r="H1608" s="1" t="str">
        <f t="shared" si="50"/>
        <v/>
      </c>
      <c r="I1608" s="9" t="str">
        <f t="shared" si="51"/>
        <v>ITA - zan S.R.L. - 39</v>
      </c>
      <c r="J1608" s="9" t="str">
        <f>MID(Tabella1[[#This Row],[COD PRODOTTO]],3,2)</f>
        <v>93</v>
      </c>
      <c r="K1608" s="9"/>
      <c r="L1608" s="9"/>
    </row>
    <row r="1609" spans="1:12" ht="12.75" customHeight="1" x14ac:dyDescent="0.3">
      <c r="A1609" s="17">
        <v>1611</v>
      </c>
      <c r="B1609" s="8" t="s">
        <v>774</v>
      </c>
      <c r="C1609" s="8" t="s">
        <v>8</v>
      </c>
      <c r="D1609" s="8" t="s">
        <v>9</v>
      </c>
      <c r="E1609" s="21" t="s">
        <v>1391</v>
      </c>
      <c r="F1609" s="5">
        <v>30</v>
      </c>
      <c r="G1609" s="3">
        <v>27</v>
      </c>
      <c r="H1609" s="1">
        <f t="shared" si="50"/>
        <v>810</v>
      </c>
      <c r="I1609" s="9" t="str">
        <f t="shared" si="51"/>
        <v>ITA - SG - 27</v>
      </c>
      <c r="J1609" s="9" t="str">
        <f>MID(Tabella1[[#This Row],[COD PRODOTTO]],3,2)</f>
        <v>78</v>
      </c>
      <c r="K1609" s="9"/>
      <c r="L1609" s="9"/>
    </row>
    <row r="1610" spans="1:12" ht="12.75" customHeight="1" x14ac:dyDescent="0.3">
      <c r="A1610" s="17">
        <v>1612</v>
      </c>
      <c r="B1610" s="8" t="s">
        <v>774</v>
      </c>
      <c r="C1610" s="8" t="s">
        <v>8</v>
      </c>
      <c r="D1610" s="8" t="s">
        <v>9</v>
      </c>
      <c r="E1610" s="20" t="s">
        <v>10</v>
      </c>
      <c r="F1610" s="5">
        <v>0</v>
      </c>
      <c r="G1610" s="3">
        <v>25</v>
      </c>
      <c r="H1610" s="1" t="str">
        <f t="shared" si="50"/>
        <v/>
      </c>
      <c r="I1610" s="9" t="str">
        <f t="shared" si="51"/>
        <v>ITA - SG - 25</v>
      </c>
      <c r="J1610" s="9" t="str">
        <f>MID(Tabella1[[#This Row],[COD PRODOTTO]],3,2)</f>
        <v>78</v>
      </c>
      <c r="K1610" s="9"/>
      <c r="L1610" s="9"/>
    </row>
    <row r="1611" spans="1:12" ht="12.75" customHeight="1" x14ac:dyDescent="0.3">
      <c r="A1611" s="17">
        <v>1613</v>
      </c>
      <c r="B1611" s="8" t="s">
        <v>775</v>
      </c>
      <c r="C1611" s="8" t="s">
        <v>8</v>
      </c>
      <c r="D1611" s="8" t="s">
        <v>33</v>
      </c>
      <c r="E1611" s="20" t="s">
        <v>10</v>
      </c>
      <c r="F1611" s="5">
        <v>0</v>
      </c>
      <c r="G1611" s="3">
        <v>32</v>
      </c>
      <c r="H1611" s="1" t="str">
        <f t="shared" si="50"/>
        <v/>
      </c>
      <c r="I1611" s="9" t="str">
        <f t="shared" si="51"/>
        <v>ITA - zan VETRI - 32</v>
      </c>
      <c r="J1611" s="9" t="str">
        <f>MID(Tabella1[[#This Row],[COD PRODOTTO]],3,2)</f>
        <v>29</v>
      </c>
      <c r="K1611" s="9"/>
      <c r="L1611" s="9"/>
    </row>
    <row r="1612" spans="1:12" ht="12.75" customHeight="1" x14ac:dyDescent="0.3">
      <c r="A1612" s="17">
        <v>1614</v>
      </c>
      <c r="B1612" s="8" t="s">
        <v>775</v>
      </c>
      <c r="C1612" s="8" t="s">
        <v>8</v>
      </c>
      <c r="D1612" s="8" t="s">
        <v>33</v>
      </c>
      <c r="E1612" s="21" t="s">
        <v>1391</v>
      </c>
      <c r="F1612" s="5">
        <v>20</v>
      </c>
      <c r="G1612" s="3">
        <v>22</v>
      </c>
      <c r="H1612" s="1">
        <f t="shared" si="50"/>
        <v>440</v>
      </c>
      <c r="I1612" s="9" t="str">
        <f t="shared" si="51"/>
        <v>ITA - zan VETRI - 22</v>
      </c>
      <c r="J1612" s="9" t="str">
        <f>MID(Tabella1[[#This Row],[COD PRODOTTO]],3,2)</f>
        <v>29</v>
      </c>
      <c r="K1612" s="9"/>
      <c r="L1612" s="9"/>
    </row>
    <row r="1613" spans="1:12" ht="12.75" customHeight="1" x14ac:dyDescent="0.3">
      <c r="A1613" s="17">
        <v>1615</v>
      </c>
      <c r="B1613" s="8" t="s">
        <v>775</v>
      </c>
      <c r="C1613" s="8" t="s">
        <v>8</v>
      </c>
      <c r="D1613" s="8" t="s">
        <v>33</v>
      </c>
      <c r="E1613" s="21" t="s">
        <v>1391</v>
      </c>
      <c r="F1613" s="5">
        <v>30</v>
      </c>
      <c r="G1613" s="3">
        <v>17</v>
      </c>
      <c r="H1613" s="1">
        <f t="shared" si="50"/>
        <v>510</v>
      </c>
      <c r="I1613" s="9" t="str">
        <f t="shared" si="51"/>
        <v>ITA - zan VETRI - 17</v>
      </c>
      <c r="J1613" s="9" t="str">
        <f>MID(Tabella1[[#This Row],[COD PRODOTTO]],3,2)</f>
        <v>29</v>
      </c>
      <c r="K1613" s="9"/>
      <c r="L1613" s="9"/>
    </row>
    <row r="1614" spans="1:12" ht="12.75" customHeight="1" x14ac:dyDescent="0.3">
      <c r="A1614" s="17">
        <v>1616</v>
      </c>
      <c r="B1614" s="8" t="s">
        <v>776</v>
      </c>
      <c r="C1614" s="8" t="s">
        <v>8</v>
      </c>
      <c r="D1614" s="8" t="s">
        <v>51</v>
      </c>
      <c r="E1614" s="20" t="s">
        <v>10</v>
      </c>
      <c r="F1614" s="5">
        <v>0</v>
      </c>
      <c r="G1614" s="3">
        <v>16</v>
      </c>
      <c r="H1614" s="1" t="str">
        <f t="shared" si="50"/>
        <v/>
      </c>
      <c r="I1614" s="9" t="str">
        <f t="shared" si="51"/>
        <v>ITA - zan S.R.L. - 16</v>
      </c>
      <c r="J1614" s="9" t="str">
        <f>MID(Tabella1[[#This Row],[COD PRODOTTO]],3,2)</f>
        <v>87</v>
      </c>
      <c r="K1614" s="9"/>
      <c r="L1614" s="9"/>
    </row>
    <row r="1615" spans="1:12" ht="12.75" customHeight="1" x14ac:dyDescent="0.3">
      <c r="A1615" s="17">
        <v>1617</v>
      </c>
      <c r="B1615" s="8" t="s">
        <v>777</v>
      </c>
      <c r="C1615" s="8" t="s">
        <v>8</v>
      </c>
      <c r="D1615" s="8" t="s">
        <v>51</v>
      </c>
      <c r="E1615" s="20" t="s">
        <v>10</v>
      </c>
      <c r="F1615" s="5">
        <v>0</v>
      </c>
      <c r="G1615" s="3">
        <v>31</v>
      </c>
      <c r="H1615" s="1" t="str">
        <f t="shared" si="50"/>
        <v/>
      </c>
      <c r="I1615" s="9" t="str">
        <f t="shared" si="51"/>
        <v>ITA - zan S.R.L. - 31</v>
      </c>
      <c r="J1615" s="9" t="str">
        <f>MID(Tabella1[[#This Row],[COD PRODOTTO]],3,2)</f>
        <v>87</v>
      </c>
      <c r="K1615" s="9"/>
      <c r="L1615" s="9"/>
    </row>
    <row r="1616" spans="1:12" ht="12.75" customHeight="1" x14ac:dyDescent="0.3">
      <c r="A1616" s="17">
        <v>1618</v>
      </c>
      <c r="B1616" s="8" t="s">
        <v>777</v>
      </c>
      <c r="C1616" s="8" t="s">
        <v>80</v>
      </c>
      <c r="D1616" s="8" t="s">
        <v>51</v>
      </c>
      <c r="E1616" s="21" t="s">
        <v>1391</v>
      </c>
      <c r="F1616" s="5">
        <v>20</v>
      </c>
      <c r="G1616" s="3">
        <v>17</v>
      </c>
      <c r="H1616" s="1">
        <f t="shared" si="50"/>
        <v>340</v>
      </c>
      <c r="I1616" s="9" t="str">
        <f t="shared" si="51"/>
        <v>GRC - zan S.R.L. - 17</v>
      </c>
      <c r="J1616" s="9" t="str">
        <f>MID(Tabella1[[#This Row],[COD PRODOTTO]],3,2)</f>
        <v>87</v>
      </c>
      <c r="K1616" s="9"/>
      <c r="L1616" s="9"/>
    </row>
    <row r="1617" spans="1:12" ht="12.75" customHeight="1" x14ac:dyDescent="0.3">
      <c r="A1617" s="17">
        <v>1619</v>
      </c>
      <c r="B1617" s="8" t="s">
        <v>778</v>
      </c>
      <c r="C1617" s="8" t="s">
        <v>8</v>
      </c>
      <c r="D1617" s="8" t="s">
        <v>196</v>
      </c>
      <c r="E1617" s="21" t="s">
        <v>1391</v>
      </c>
      <c r="F1617" s="5">
        <v>30</v>
      </c>
      <c r="G1617" s="3">
        <v>38</v>
      </c>
      <c r="H1617" s="1">
        <f t="shared" si="50"/>
        <v>1140</v>
      </c>
      <c r="I1617" s="9" t="str">
        <f t="shared" si="51"/>
        <v>ITA - zan palla SA - 38</v>
      </c>
      <c r="J1617" s="9" t="str">
        <f>MID(Tabella1[[#This Row],[COD PRODOTTO]],3,2)</f>
        <v>41</v>
      </c>
      <c r="K1617" s="9"/>
      <c r="L1617" s="9"/>
    </row>
    <row r="1618" spans="1:12" ht="12.75" customHeight="1" x14ac:dyDescent="0.3">
      <c r="A1618" s="17">
        <v>1620</v>
      </c>
      <c r="B1618" s="8" t="s">
        <v>779</v>
      </c>
      <c r="C1618" s="8" t="s">
        <v>8</v>
      </c>
      <c r="D1618" s="8" t="s">
        <v>33</v>
      </c>
      <c r="E1618" s="20" t="s">
        <v>10</v>
      </c>
      <c r="F1618" s="5">
        <v>0</v>
      </c>
      <c r="G1618" s="3">
        <v>22</v>
      </c>
      <c r="H1618" s="1" t="str">
        <f t="shared" si="50"/>
        <v/>
      </c>
      <c r="I1618" s="9" t="str">
        <f t="shared" si="51"/>
        <v>ITA - zan VETRI - 22</v>
      </c>
      <c r="J1618" s="9" t="str">
        <f>MID(Tabella1[[#This Row],[COD PRODOTTO]],3,2)</f>
        <v>82</v>
      </c>
      <c r="K1618" s="9"/>
      <c r="L1618" s="9"/>
    </row>
    <row r="1619" spans="1:12" ht="12.75" customHeight="1" x14ac:dyDescent="0.3">
      <c r="A1619" s="17">
        <v>1621</v>
      </c>
      <c r="B1619" s="8" t="s">
        <v>779</v>
      </c>
      <c r="C1619" s="8" t="s">
        <v>8</v>
      </c>
      <c r="D1619" s="8" t="s">
        <v>33</v>
      </c>
      <c r="E1619" s="21" t="s">
        <v>1391</v>
      </c>
      <c r="F1619" s="5">
        <v>20</v>
      </c>
      <c r="G1619" s="3">
        <v>23</v>
      </c>
      <c r="H1619" s="1">
        <f t="shared" si="50"/>
        <v>460</v>
      </c>
      <c r="I1619" s="9" t="str">
        <f t="shared" si="51"/>
        <v>ITA - zan VETRI - 23</v>
      </c>
      <c r="J1619" s="9" t="str">
        <f>MID(Tabella1[[#This Row],[COD PRODOTTO]],3,2)</f>
        <v>82</v>
      </c>
      <c r="K1619" s="9"/>
      <c r="L1619" s="9"/>
    </row>
    <row r="1620" spans="1:12" ht="12.75" customHeight="1" x14ac:dyDescent="0.3">
      <c r="A1620" s="17">
        <v>1622</v>
      </c>
      <c r="B1620" s="8" t="s">
        <v>779</v>
      </c>
      <c r="C1620" s="8" t="s">
        <v>8</v>
      </c>
      <c r="D1620" s="8" t="s">
        <v>33</v>
      </c>
      <c r="E1620" s="21" t="s">
        <v>1391</v>
      </c>
      <c r="F1620" s="5">
        <v>30</v>
      </c>
      <c r="G1620" s="3">
        <v>22</v>
      </c>
      <c r="H1620" s="1">
        <f t="shared" si="50"/>
        <v>660</v>
      </c>
      <c r="I1620" s="9" t="str">
        <f t="shared" si="51"/>
        <v>ITA - zan VETRI - 22</v>
      </c>
      <c r="J1620" s="9" t="str">
        <f>MID(Tabella1[[#This Row],[COD PRODOTTO]],3,2)</f>
        <v>82</v>
      </c>
      <c r="K1620" s="9"/>
      <c r="L1620" s="9"/>
    </row>
    <row r="1621" spans="1:12" ht="12.75" customHeight="1" x14ac:dyDescent="0.3">
      <c r="A1621" s="17">
        <v>1623</v>
      </c>
      <c r="B1621" s="8" t="s">
        <v>780</v>
      </c>
      <c r="C1621" s="8" t="s">
        <v>8</v>
      </c>
      <c r="D1621" s="8" t="s">
        <v>62</v>
      </c>
      <c r="E1621" s="21" t="s">
        <v>1391</v>
      </c>
      <c r="F1621" s="5">
        <v>20</v>
      </c>
      <c r="G1621" s="3">
        <v>32</v>
      </c>
      <c r="H1621" s="1">
        <f t="shared" si="50"/>
        <v>640</v>
      </c>
      <c r="I1621" s="9" t="str">
        <f t="shared" si="51"/>
        <v>ITA - zan PAM - 32</v>
      </c>
      <c r="J1621" s="9" t="str">
        <f>MID(Tabella1[[#This Row],[COD PRODOTTO]],3,2)</f>
        <v>13</v>
      </c>
      <c r="K1621" s="9"/>
      <c r="L1621" s="9"/>
    </row>
    <row r="1622" spans="1:12" ht="12.75" customHeight="1" x14ac:dyDescent="0.3">
      <c r="A1622" s="17">
        <v>1624</v>
      </c>
      <c r="B1622" s="8" t="s">
        <v>780</v>
      </c>
      <c r="C1622" s="8" t="s">
        <v>8</v>
      </c>
      <c r="D1622" s="8" t="s">
        <v>62</v>
      </c>
      <c r="E1622" s="20" t="s">
        <v>10</v>
      </c>
      <c r="F1622" s="5">
        <v>0</v>
      </c>
      <c r="G1622" s="3">
        <v>32</v>
      </c>
      <c r="H1622" s="1" t="str">
        <f t="shared" si="50"/>
        <v/>
      </c>
      <c r="I1622" s="9" t="str">
        <f t="shared" si="51"/>
        <v>ITA - zan PAM - 32</v>
      </c>
      <c r="J1622" s="9" t="str">
        <f>MID(Tabella1[[#This Row],[COD PRODOTTO]],3,2)</f>
        <v>13</v>
      </c>
      <c r="K1622" s="9"/>
      <c r="L1622" s="9"/>
    </row>
    <row r="1623" spans="1:12" ht="12.75" customHeight="1" x14ac:dyDescent="0.3">
      <c r="A1623" s="17">
        <v>1625</v>
      </c>
      <c r="B1623" s="8" t="s">
        <v>780</v>
      </c>
      <c r="C1623" s="8" t="s">
        <v>8</v>
      </c>
      <c r="D1623" s="8" t="s">
        <v>62</v>
      </c>
      <c r="E1623" s="21" t="s">
        <v>1391</v>
      </c>
      <c r="F1623" s="5">
        <v>30</v>
      </c>
      <c r="G1623" s="3">
        <v>14</v>
      </c>
      <c r="H1623" s="1">
        <f t="shared" si="50"/>
        <v>420</v>
      </c>
      <c r="I1623" s="9" t="str">
        <f t="shared" si="51"/>
        <v>ITA - zan PAM - 14</v>
      </c>
      <c r="J1623" s="9" t="str">
        <f>MID(Tabella1[[#This Row],[COD PRODOTTO]],3,2)</f>
        <v>13</v>
      </c>
      <c r="K1623" s="9"/>
      <c r="L1623" s="9"/>
    </row>
    <row r="1624" spans="1:12" ht="12.75" customHeight="1" x14ac:dyDescent="0.3">
      <c r="A1624" s="17">
        <v>1626</v>
      </c>
      <c r="B1624" s="8" t="s">
        <v>781</v>
      </c>
      <c r="C1624" s="8" t="s">
        <v>8</v>
      </c>
      <c r="D1624" s="8" t="s">
        <v>9</v>
      </c>
      <c r="E1624" s="20" t="s">
        <v>10</v>
      </c>
      <c r="F1624" s="5">
        <v>0</v>
      </c>
      <c r="G1624" s="3">
        <v>25</v>
      </c>
      <c r="H1624" s="1" t="str">
        <f t="shared" si="50"/>
        <v/>
      </c>
      <c r="I1624" s="9" t="str">
        <f t="shared" si="51"/>
        <v>ITA - SG - 25</v>
      </c>
      <c r="J1624" s="9" t="str">
        <f>MID(Tabella1[[#This Row],[COD PRODOTTO]],3,2)</f>
        <v>88</v>
      </c>
      <c r="K1624" s="9"/>
      <c r="L1624" s="9"/>
    </row>
    <row r="1625" spans="1:12" ht="12.75" customHeight="1" x14ac:dyDescent="0.3">
      <c r="A1625" s="17">
        <v>1627</v>
      </c>
      <c r="B1625" s="8" t="s">
        <v>781</v>
      </c>
      <c r="C1625" s="8" t="s">
        <v>8</v>
      </c>
      <c r="D1625" s="8" t="s">
        <v>9</v>
      </c>
      <c r="E1625" s="21" t="s">
        <v>1391</v>
      </c>
      <c r="F1625" s="5">
        <v>30</v>
      </c>
      <c r="G1625" s="3">
        <v>32</v>
      </c>
      <c r="H1625" s="1">
        <f t="shared" si="50"/>
        <v>960</v>
      </c>
      <c r="I1625" s="9" t="str">
        <f t="shared" si="51"/>
        <v>ITA - SG - 32</v>
      </c>
      <c r="J1625" s="9" t="str">
        <f>MID(Tabella1[[#This Row],[COD PRODOTTO]],3,2)</f>
        <v>88</v>
      </c>
      <c r="K1625" s="9"/>
      <c r="L1625" s="9"/>
    </row>
    <row r="1626" spans="1:12" ht="12.75" customHeight="1" x14ac:dyDescent="0.3">
      <c r="A1626" s="17">
        <v>1628</v>
      </c>
      <c r="B1626" s="8" t="s">
        <v>781</v>
      </c>
      <c r="C1626" s="8" t="s">
        <v>8</v>
      </c>
      <c r="D1626" s="8" t="s">
        <v>9</v>
      </c>
      <c r="E1626" s="21" t="s">
        <v>1391</v>
      </c>
      <c r="F1626" s="5">
        <v>20</v>
      </c>
      <c r="G1626" s="3">
        <v>28</v>
      </c>
      <c r="H1626" s="1">
        <f t="shared" si="50"/>
        <v>560</v>
      </c>
      <c r="I1626" s="9" t="str">
        <f t="shared" si="51"/>
        <v>ITA - SG - 28</v>
      </c>
      <c r="J1626" s="9" t="str">
        <f>MID(Tabella1[[#This Row],[COD PRODOTTO]],3,2)</f>
        <v>88</v>
      </c>
      <c r="K1626" s="9"/>
      <c r="L1626" s="9"/>
    </row>
    <row r="1627" spans="1:12" ht="12.75" customHeight="1" x14ac:dyDescent="0.3">
      <c r="A1627" s="17">
        <v>1629</v>
      </c>
      <c r="B1627" s="8" t="s">
        <v>782</v>
      </c>
      <c r="C1627" s="8" t="s">
        <v>8</v>
      </c>
      <c r="D1627" s="8" t="s">
        <v>9</v>
      </c>
      <c r="E1627" s="21" t="s">
        <v>1391</v>
      </c>
      <c r="F1627" s="5">
        <v>30</v>
      </c>
      <c r="G1627" s="3">
        <v>13</v>
      </c>
      <c r="H1627" s="1">
        <f t="shared" si="50"/>
        <v>390</v>
      </c>
      <c r="I1627" s="9" t="str">
        <f t="shared" si="51"/>
        <v>ITA - SG - 13</v>
      </c>
      <c r="J1627" s="9" t="str">
        <f>MID(Tabella1[[#This Row],[COD PRODOTTO]],3,2)</f>
        <v>55</v>
      </c>
      <c r="K1627" s="9"/>
      <c r="L1627" s="9"/>
    </row>
    <row r="1628" spans="1:12" ht="12.75" customHeight="1" x14ac:dyDescent="0.3">
      <c r="A1628" s="17">
        <v>1630</v>
      </c>
      <c r="B1628" s="8" t="s">
        <v>782</v>
      </c>
      <c r="C1628" s="8" t="s">
        <v>8</v>
      </c>
      <c r="D1628" s="8" t="s">
        <v>9</v>
      </c>
      <c r="E1628" s="21" t="s">
        <v>1391</v>
      </c>
      <c r="F1628" s="5">
        <v>20</v>
      </c>
      <c r="G1628" s="3">
        <v>36</v>
      </c>
      <c r="H1628" s="1">
        <f t="shared" si="50"/>
        <v>720</v>
      </c>
      <c r="I1628" s="9" t="str">
        <f t="shared" si="51"/>
        <v>ITA - SG - 36</v>
      </c>
      <c r="J1628" s="9" t="str">
        <f>MID(Tabella1[[#This Row],[COD PRODOTTO]],3,2)</f>
        <v>55</v>
      </c>
      <c r="K1628" s="9"/>
      <c r="L1628" s="9"/>
    </row>
    <row r="1629" spans="1:12" ht="12.75" customHeight="1" x14ac:dyDescent="0.3">
      <c r="A1629" s="17">
        <v>1631</v>
      </c>
      <c r="B1629" s="8" t="s">
        <v>782</v>
      </c>
      <c r="C1629" s="8" t="s">
        <v>8</v>
      </c>
      <c r="D1629" s="8" t="s">
        <v>9</v>
      </c>
      <c r="E1629" s="20" t="s">
        <v>10</v>
      </c>
      <c r="F1629" s="5">
        <v>0</v>
      </c>
      <c r="G1629" s="3">
        <v>23</v>
      </c>
      <c r="H1629" s="1" t="str">
        <f t="shared" si="50"/>
        <v/>
      </c>
      <c r="I1629" s="9" t="str">
        <f t="shared" si="51"/>
        <v>ITA - SG - 23</v>
      </c>
      <c r="J1629" s="9" t="str">
        <f>MID(Tabella1[[#This Row],[COD PRODOTTO]],3,2)</f>
        <v>55</v>
      </c>
      <c r="K1629" s="9"/>
      <c r="L1629" s="9"/>
    </row>
    <row r="1630" spans="1:12" ht="12.75" customHeight="1" x14ac:dyDescent="0.3">
      <c r="A1630" s="17">
        <v>1632</v>
      </c>
      <c r="B1630" s="8" t="s">
        <v>783</v>
      </c>
      <c r="C1630" s="8" t="s">
        <v>8</v>
      </c>
      <c r="D1630" s="8" t="s">
        <v>9</v>
      </c>
      <c r="E1630" s="20" t="s">
        <v>10</v>
      </c>
      <c r="F1630" s="5">
        <v>0</v>
      </c>
      <c r="G1630" s="3">
        <v>17</v>
      </c>
      <c r="H1630" s="1" t="str">
        <f t="shared" si="50"/>
        <v/>
      </c>
      <c r="I1630" s="9" t="str">
        <f t="shared" si="51"/>
        <v>ITA - SG - 17</v>
      </c>
      <c r="J1630" s="9" t="str">
        <f>MID(Tabella1[[#This Row],[COD PRODOTTO]],3,2)</f>
        <v>31</v>
      </c>
      <c r="K1630" s="9"/>
      <c r="L1630" s="9"/>
    </row>
    <row r="1631" spans="1:12" ht="12.75" customHeight="1" x14ac:dyDescent="0.3">
      <c r="A1631" s="17">
        <v>1633</v>
      </c>
      <c r="B1631" s="8" t="s">
        <v>783</v>
      </c>
      <c r="C1631" s="8" t="s">
        <v>8</v>
      </c>
      <c r="D1631" s="8" t="s">
        <v>9</v>
      </c>
      <c r="E1631" s="21" t="s">
        <v>1391</v>
      </c>
      <c r="F1631" s="5">
        <v>30</v>
      </c>
      <c r="G1631" s="3">
        <v>25</v>
      </c>
      <c r="H1631" s="1">
        <f t="shared" si="50"/>
        <v>750</v>
      </c>
      <c r="I1631" s="9" t="str">
        <f t="shared" si="51"/>
        <v>ITA - SG - 25</v>
      </c>
      <c r="J1631" s="9" t="str">
        <f>MID(Tabella1[[#This Row],[COD PRODOTTO]],3,2)</f>
        <v>31</v>
      </c>
      <c r="K1631" s="9"/>
      <c r="L1631" s="9"/>
    </row>
    <row r="1632" spans="1:12" ht="12.75" customHeight="1" x14ac:dyDescent="0.3">
      <c r="A1632" s="17">
        <v>1634</v>
      </c>
      <c r="B1632" s="8" t="s">
        <v>784</v>
      </c>
      <c r="C1632" s="8" t="s">
        <v>8</v>
      </c>
      <c r="D1632" s="8" t="s">
        <v>9</v>
      </c>
      <c r="E1632" s="20" t="s">
        <v>10</v>
      </c>
      <c r="F1632" s="5">
        <v>0</v>
      </c>
      <c r="G1632" s="3">
        <v>26</v>
      </c>
      <c r="H1632" s="1" t="str">
        <f t="shared" si="50"/>
        <v/>
      </c>
      <c r="I1632" s="9" t="str">
        <f t="shared" si="51"/>
        <v>ITA - SG - 26</v>
      </c>
      <c r="J1632" s="9" t="str">
        <f>MID(Tabella1[[#This Row],[COD PRODOTTO]],3,2)</f>
        <v>46</v>
      </c>
      <c r="K1632" s="9"/>
      <c r="L1632" s="9"/>
    </row>
    <row r="1633" spans="1:12" ht="12.75" customHeight="1" x14ac:dyDescent="0.3">
      <c r="A1633" s="17">
        <v>1635</v>
      </c>
      <c r="B1633" s="8" t="s">
        <v>785</v>
      </c>
      <c r="C1633" s="8" t="s">
        <v>8</v>
      </c>
      <c r="D1633" s="8" t="s">
        <v>44</v>
      </c>
      <c r="E1633" s="20" t="s">
        <v>10</v>
      </c>
      <c r="F1633" s="5">
        <v>0</v>
      </c>
      <c r="G1633" s="3">
        <v>30</v>
      </c>
      <c r="H1633" s="1" t="str">
        <f t="shared" si="50"/>
        <v/>
      </c>
      <c r="I1633" s="9" t="str">
        <f t="shared" si="51"/>
        <v>ITA - zan pin SPA - 30</v>
      </c>
      <c r="J1633" s="9" t="str">
        <f>MID(Tabella1[[#This Row],[COD PRODOTTO]],3,2)</f>
        <v>75</v>
      </c>
      <c r="K1633" s="9"/>
      <c r="L1633" s="9"/>
    </row>
    <row r="1634" spans="1:12" ht="12.75" customHeight="1" x14ac:dyDescent="0.3">
      <c r="A1634" s="17">
        <v>1636</v>
      </c>
      <c r="B1634" s="8" t="s">
        <v>786</v>
      </c>
      <c r="C1634" s="8" t="s">
        <v>8</v>
      </c>
      <c r="D1634" s="8" t="s">
        <v>33</v>
      </c>
      <c r="E1634" s="20" t="s">
        <v>10</v>
      </c>
      <c r="F1634" s="5">
        <v>0</v>
      </c>
      <c r="G1634" s="3">
        <v>13</v>
      </c>
      <c r="H1634" s="1" t="str">
        <f t="shared" si="50"/>
        <v/>
      </c>
      <c r="I1634" s="9" t="str">
        <f t="shared" si="51"/>
        <v>ITA - zan VETRI - 13</v>
      </c>
      <c r="J1634" s="9" t="str">
        <f>MID(Tabella1[[#This Row],[COD PRODOTTO]],3,2)</f>
        <v>89</v>
      </c>
      <c r="K1634" s="9"/>
      <c r="L1634" s="9"/>
    </row>
    <row r="1635" spans="1:12" ht="12.75" customHeight="1" x14ac:dyDescent="0.3">
      <c r="A1635" s="17">
        <v>1637</v>
      </c>
      <c r="B1635" s="8" t="s">
        <v>787</v>
      </c>
      <c r="C1635" s="8" t="s">
        <v>8</v>
      </c>
      <c r="D1635" s="8" t="s">
        <v>94</v>
      </c>
      <c r="E1635" s="21" t="s">
        <v>1391</v>
      </c>
      <c r="F1635" s="5">
        <v>20</v>
      </c>
      <c r="G1635" s="3">
        <v>34</v>
      </c>
      <c r="H1635" s="1">
        <f t="shared" si="50"/>
        <v>680</v>
      </c>
      <c r="I1635" s="9" t="str">
        <f t="shared" si="51"/>
        <v>ITA - zan SPA - 34</v>
      </c>
      <c r="J1635" s="9" t="str">
        <f>MID(Tabella1[[#This Row],[COD PRODOTTO]],3,2)</f>
        <v>21</v>
      </c>
      <c r="K1635" s="9"/>
      <c r="L1635" s="9"/>
    </row>
    <row r="1636" spans="1:12" ht="12.75" customHeight="1" x14ac:dyDescent="0.3">
      <c r="A1636" s="17">
        <v>1638</v>
      </c>
      <c r="B1636" s="8" t="s">
        <v>787</v>
      </c>
      <c r="C1636" s="8" t="s">
        <v>8</v>
      </c>
      <c r="D1636" s="8" t="s">
        <v>94</v>
      </c>
      <c r="E1636" s="21" t="s">
        <v>1391</v>
      </c>
      <c r="F1636" s="5">
        <v>30</v>
      </c>
      <c r="G1636" s="3">
        <v>17</v>
      </c>
      <c r="H1636" s="1">
        <f t="shared" si="50"/>
        <v>510</v>
      </c>
      <c r="I1636" s="9" t="str">
        <f t="shared" si="51"/>
        <v>ITA - zan SPA - 17</v>
      </c>
      <c r="J1636" s="9" t="str">
        <f>MID(Tabella1[[#This Row],[COD PRODOTTO]],3,2)</f>
        <v>21</v>
      </c>
      <c r="K1636" s="9"/>
      <c r="L1636" s="9"/>
    </row>
    <row r="1637" spans="1:12" ht="12.75" customHeight="1" x14ac:dyDescent="0.3">
      <c r="A1637" s="17">
        <v>1639</v>
      </c>
      <c r="B1637" s="8" t="s">
        <v>787</v>
      </c>
      <c r="C1637" s="8" t="s">
        <v>8</v>
      </c>
      <c r="D1637" s="8" t="s">
        <v>94</v>
      </c>
      <c r="E1637" s="20" t="s">
        <v>10</v>
      </c>
      <c r="F1637" s="5">
        <v>0</v>
      </c>
      <c r="G1637" s="3">
        <v>17</v>
      </c>
      <c r="H1637" s="1" t="str">
        <f t="shared" si="50"/>
        <v/>
      </c>
      <c r="I1637" s="9" t="str">
        <f t="shared" si="51"/>
        <v>ITA - zan SPA - 17</v>
      </c>
      <c r="J1637" s="9" t="str">
        <f>MID(Tabella1[[#This Row],[COD PRODOTTO]],3,2)</f>
        <v>21</v>
      </c>
      <c r="K1637" s="9"/>
      <c r="L1637" s="9"/>
    </row>
    <row r="1638" spans="1:12" ht="12.75" customHeight="1" x14ac:dyDescent="0.3">
      <c r="A1638" s="17">
        <v>1640</v>
      </c>
      <c r="B1638" s="8" t="s">
        <v>788</v>
      </c>
      <c r="C1638" s="8" t="s">
        <v>8</v>
      </c>
      <c r="D1638" s="8" t="s">
        <v>44</v>
      </c>
      <c r="E1638" s="20" t="s">
        <v>10</v>
      </c>
      <c r="F1638" s="5">
        <v>0</v>
      </c>
      <c r="G1638" s="3">
        <v>20</v>
      </c>
      <c r="H1638" s="1" t="str">
        <f t="shared" si="50"/>
        <v/>
      </c>
      <c r="I1638" s="9" t="str">
        <f t="shared" si="51"/>
        <v>ITA - zan pin SPA - 20</v>
      </c>
      <c r="J1638" s="9" t="str">
        <f>MID(Tabella1[[#This Row],[COD PRODOTTO]],3,2)</f>
        <v>83</v>
      </c>
      <c r="K1638" s="9"/>
      <c r="L1638" s="9"/>
    </row>
    <row r="1639" spans="1:12" ht="12.75" customHeight="1" x14ac:dyDescent="0.3">
      <c r="A1639" s="17">
        <v>1641</v>
      </c>
      <c r="B1639" s="8" t="s">
        <v>789</v>
      </c>
      <c r="C1639" s="8" t="s">
        <v>80</v>
      </c>
      <c r="D1639" s="8" t="s">
        <v>33</v>
      </c>
      <c r="E1639" s="20" t="s">
        <v>10</v>
      </c>
      <c r="F1639" s="5">
        <v>0</v>
      </c>
      <c r="G1639" s="3">
        <v>27</v>
      </c>
      <c r="H1639" s="1" t="str">
        <f t="shared" si="50"/>
        <v/>
      </c>
      <c r="I1639" s="9" t="str">
        <f t="shared" si="51"/>
        <v>GRC - zan VETRI - 27</v>
      </c>
      <c r="J1639" s="9" t="str">
        <f>MID(Tabella1[[#This Row],[COD PRODOTTO]],3,2)</f>
        <v>36</v>
      </c>
      <c r="K1639" s="9"/>
      <c r="L1639" s="9"/>
    </row>
    <row r="1640" spans="1:12" ht="12.75" customHeight="1" x14ac:dyDescent="0.3">
      <c r="A1640" s="17">
        <v>1642</v>
      </c>
      <c r="B1640" s="8" t="s">
        <v>790</v>
      </c>
      <c r="C1640" s="8" t="s">
        <v>80</v>
      </c>
      <c r="D1640" s="8" t="s">
        <v>196</v>
      </c>
      <c r="E1640" s="20" t="s">
        <v>10</v>
      </c>
      <c r="F1640" s="5">
        <v>0</v>
      </c>
      <c r="G1640" s="3">
        <v>28</v>
      </c>
      <c r="H1640" s="1" t="str">
        <f t="shared" si="50"/>
        <v/>
      </c>
      <c r="I1640" s="9" t="str">
        <f t="shared" si="51"/>
        <v>GRC - zan palla SA - 28</v>
      </c>
      <c r="J1640" s="9" t="str">
        <f>MID(Tabella1[[#This Row],[COD PRODOTTO]],3,2)</f>
        <v>36</v>
      </c>
      <c r="K1640" s="9"/>
      <c r="L1640" s="9"/>
    </row>
    <row r="1641" spans="1:12" ht="12.75" customHeight="1" x14ac:dyDescent="0.3">
      <c r="A1641" s="17">
        <v>1643</v>
      </c>
      <c r="B1641" s="8" t="s">
        <v>790</v>
      </c>
      <c r="C1641" s="8" t="s">
        <v>80</v>
      </c>
      <c r="D1641" s="8" t="s">
        <v>196</v>
      </c>
      <c r="E1641" s="21" t="s">
        <v>1391</v>
      </c>
      <c r="F1641" s="5">
        <v>20</v>
      </c>
      <c r="G1641" s="3">
        <v>24</v>
      </c>
      <c r="H1641" s="1">
        <f t="shared" si="50"/>
        <v>480</v>
      </c>
      <c r="I1641" s="9" t="str">
        <f t="shared" si="51"/>
        <v>GRC - zan palla SA - 24</v>
      </c>
      <c r="J1641" s="9" t="str">
        <f>MID(Tabella1[[#This Row],[COD PRODOTTO]],3,2)</f>
        <v>36</v>
      </c>
      <c r="K1641" s="9"/>
      <c r="L1641" s="9"/>
    </row>
    <row r="1642" spans="1:12" ht="12.75" customHeight="1" x14ac:dyDescent="0.3">
      <c r="A1642" s="17">
        <v>1644</v>
      </c>
      <c r="B1642" s="8" t="s">
        <v>790</v>
      </c>
      <c r="C1642" s="8" t="s">
        <v>8</v>
      </c>
      <c r="D1642" s="8" t="s">
        <v>196</v>
      </c>
      <c r="E1642" s="21" t="s">
        <v>1391</v>
      </c>
      <c r="F1642" s="5">
        <v>30</v>
      </c>
      <c r="G1642" s="3">
        <v>36</v>
      </c>
      <c r="H1642" s="1">
        <f t="shared" si="50"/>
        <v>1080</v>
      </c>
      <c r="I1642" s="9" t="str">
        <f t="shared" si="51"/>
        <v>ITA - zan palla SA - 36</v>
      </c>
      <c r="J1642" s="9" t="str">
        <f>MID(Tabella1[[#This Row],[COD PRODOTTO]],3,2)</f>
        <v>36</v>
      </c>
      <c r="K1642" s="9"/>
      <c r="L1642" s="9"/>
    </row>
    <row r="1643" spans="1:12" ht="12.75" customHeight="1" x14ac:dyDescent="0.3">
      <c r="A1643" s="17">
        <v>1645</v>
      </c>
      <c r="B1643" s="8" t="s">
        <v>791</v>
      </c>
      <c r="C1643" s="8" t="s">
        <v>8</v>
      </c>
      <c r="D1643" s="8" t="s">
        <v>9</v>
      </c>
      <c r="E1643" s="20" t="s">
        <v>10</v>
      </c>
      <c r="F1643" s="5">
        <v>0</v>
      </c>
      <c r="G1643" s="3">
        <v>26</v>
      </c>
      <c r="H1643" s="1" t="str">
        <f t="shared" si="50"/>
        <v/>
      </c>
      <c r="I1643" s="9" t="str">
        <f t="shared" si="51"/>
        <v>ITA - SG - 26</v>
      </c>
      <c r="J1643" s="9" t="str">
        <f>MID(Tabella1[[#This Row],[COD PRODOTTO]],3,2)</f>
        <v>18</v>
      </c>
      <c r="K1643" s="9"/>
      <c r="L1643" s="9"/>
    </row>
    <row r="1644" spans="1:12" ht="12.75" customHeight="1" x14ac:dyDescent="0.3">
      <c r="A1644" s="17">
        <v>1646</v>
      </c>
      <c r="B1644" s="8" t="s">
        <v>791</v>
      </c>
      <c r="C1644" s="8" t="s">
        <v>8</v>
      </c>
      <c r="D1644" s="8" t="s">
        <v>9</v>
      </c>
      <c r="E1644" s="21" t="s">
        <v>1391</v>
      </c>
      <c r="F1644" s="5">
        <v>20</v>
      </c>
      <c r="G1644" s="3">
        <v>35</v>
      </c>
      <c r="H1644" s="1">
        <f t="shared" si="50"/>
        <v>700</v>
      </c>
      <c r="I1644" s="9" t="str">
        <f t="shared" si="51"/>
        <v>ITA - SG - 35</v>
      </c>
      <c r="J1644" s="9" t="str">
        <f>MID(Tabella1[[#This Row],[COD PRODOTTO]],3,2)</f>
        <v>18</v>
      </c>
      <c r="K1644" s="9"/>
      <c r="L1644" s="9"/>
    </row>
    <row r="1645" spans="1:12" ht="12.75" customHeight="1" x14ac:dyDescent="0.3">
      <c r="A1645" s="17">
        <v>1647</v>
      </c>
      <c r="B1645" s="8" t="s">
        <v>791</v>
      </c>
      <c r="C1645" s="8" t="s">
        <v>13</v>
      </c>
      <c r="D1645" s="8" t="s">
        <v>9</v>
      </c>
      <c r="E1645" s="21" t="s">
        <v>1391</v>
      </c>
      <c r="F1645" s="5">
        <v>30</v>
      </c>
      <c r="G1645" s="3">
        <v>24</v>
      </c>
      <c r="H1645" s="1">
        <f t="shared" si="50"/>
        <v>720</v>
      </c>
      <c r="I1645" s="9" t="str">
        <f t="shared" si="51"/>
        <v>EGY - SG - 24</v>
      </c>
      <c r="J1645" s="9" t="str">
        <f>MID(Tabella1[[#This Row],[COD PRODOTTO]],3,2)</f>
        <v>18</v>
      </c>
      <c r="K1645" s="9"/>
      <c r="L1645" s="9"/>
    </row>
    <row r="1646" spans="1:12" ht="12.75" customHeight="1" x14ac:dyDescent="0.3">
      <c r="A1646" s="17">
        <v>1648</v>
      </c>
      <c r="B1646" s="8" t="s">
        <v>792</v>
      </c>
      <c r="C1646" s="8" t="s">
        <v>13</v>
      </c>
      <c r="D1646" s="8" t="s">
        <v>20</v>
      </c>
      <c r="E1646" s="20" t="s">
        <v>10</v>
      </c>
      <c r="F1646" s="5">
        <v>0</v>
      </c>
      <c r="G1646" s="3">
        <v>38</v>
      </c>
      <c r="H1646" s="1" t="str">
        <f t="shared" si="50"/>
        <v/>
      </c>
      <c r="I1646" s="9" t="str">
        <f t="shared" si="51"/>
        <v>EGY - zan pin assuf S.A.E. - 38</v>
      </c>
      <c r="J1646" s="9" t="str">
        <f>MID(Tabella1[[#This Row],[COD PRODOTTO]],3,2)</f>
        <v>55</v>
      </c>
      <c r="K1646" s="9"/>
      <c r="L1646" s="9"/>
    </row>
    <row r="1647" spans="1:12" ht="12.75" customHeight="1" x14ac:dyDescent="0.3">
      <c r="A1647" s="17">
        <v>1649</v>
      </c>
      <c r="B1647" s="8" t="s">
        <v>792</v>
      </c>
      <c r="C1647" s="8" t="s">
        <v>794</v>
      </c>
      <c r="D1647" s="8" t="s">
        <v>20</v>
      </c>
      <c r="E1647" s="21" t="s">
        <v>1391</v>
      </c>
      <c r="F1647" s="5">
        <v>20</v>
      </c>
      <c r="G1647" s="3">
        <v>25</v>
      </c>
      <c r="H1647" s="1">
        <f t="shared" si="50"/>
        <v>500</v>
      </c>
      <c r="I1647" s="9" t="str">
        <f t="shared" si="51"/>
        <v>FRA - zan pin assuf S.A.E. - 25</v>
      </c>
      <c r="J1647" s="9" t="str">
        <f>MID(Tabella1[[#This Row],[COD PRODOTTO]],3,2)</f>
        <v>55</v>
      </c>
      <c r="K1647" s="9"/>
      <c r="L1647" s="9"/>
    </row>
    <row r="1648" spans="1:12" ht="12.75" customHeight="1" x14ac:dyDescent="0.3">
      <c r="A1648" s="17">
        <v>1650</v>
      </c>
      <c r="B1648" s="8" t="s">
        <v>793</v>
      </c>
      <c r="C1648" s="8" t="s">
        <v>8</v>
      </c>
      <c r="D1648" s="8" t="s">
        <v>33</v>
      </c>
      <c r="E1648" s="20" t="s">
        <v>10</v>
      </c>
      <c r="F1648" s="5">
        <v>0</v>
      </c>
      <c r="G1648" s="3">
        <v>32</v>
      </c>
      <c r="H1648" s="1" t="str">
        <f t="shared" si="50"/>
        <v/>
      </c>
      <c r="I1648" s="9" t="str">
        <f t="shared" si="51"/>
        <v>ITA - zan VETRI - 32</v>
      </c>
      <c r="J1648" s="9" t="str">
        <f>MID(Tabella1[[#This Row],[COD PRODOTTO]],3,2)</f>
        <v>87</v>
      </c>
      <c r="K1648" s="9"/>
      <c r="L1648" s="9"/>
    </row>
    <row r="1649" spans="1:12" ht="12.75" customHeight="1" x14ac:dyDescent="0.3">
      <c r="A1649" s="17">
        <v>1651</v>
      </c>
      <c r="B1649" s="8" t="s">
        <v>795</v>
      </c>
      <c r="C1649" s="8" t="s">
        <v>8</v>
      </c>
      <c r="D1649" s="8" t="s">
        <v>33</v>
      </c>
      <c r="E1649" s="20" t="s">
        <v>10</v>
      </c>
      <c r="F1649" s="5">
        <v>0</v>
      </c>
      <c r="G1649" s="3">
        <v>25</v>
      </c>
      <c r="H1649" s="1" t="str">
        <f t="shared" si="50"/>
        <v/>
      </c>
      <c r="I1649" s="9" t="str">
        <f t="shared" si="51"/>
        <v>ITA - zan VETRI - 25</v>
      </c>
      <c r="J1649" s="9" t="str">
        <f>MID(Tabella1[[#This Row],[COD PRODOTTO]],3,2)</f>
        <v>66</v>
      </c>
      <c r="K1649" s="9"/>
      <c r="L1649" s="9"/>
    </row>
    <row r="1650" spans="1:12" ht="12.75" customHeight="1" x14ac:dyDescent="0.3">
      <c r="A1650" s="17">
        <v>1652</v>
      </c>
      <c r="B1650" s="8" t="s">
        <v>795</v>
      </c>
      <c r="C1650" s="8" t="s">
        <v>8</v>
      </c>
      <c r="D1650" s="8" t="s">
        <v>33</v>
      </c>
      <c r="E1650" s="21" t="s">
        <v>1391</v>
      </c>
      <c r="F1650" s="5">
        <v>30</v>
      </c>
      <c r="G1650" s="3">
        <v>32</v>
      </c>
      <c r="H1650" s="1">
        <f t="shared" si="50"/>
        <v>960</v>
      </c>
      <c r="I1650" s="9" t="str">
        <f t="shared" si="51"/>
        <v>ITA - zan VETRI - 32</v>
      </c>
      <c r="J1650" s="9" t="str">
        <f>MID(Tabella1[[#This Row],[COD PRODOTTO]],3,2)</f>
        <v>66</v>
      </c>
      <c r="K1650" s="9"/>
      <c r="L1650" s="9"/>
    </row>
    <row r="1651" spans="1:12" ht="12.75" customHeight="1" x14ac:dyDescent="0.3">
      <c r="A1651" s="17">
        <v>1653</v>
      </c>
      <c r="B1651" s="8" t="s">
        <v>795</v>
      </c>
      <c r="C1651" s="8" t="s">
        <v>8</v>
      </c>
      <c r="D1651" s="8" t="s">
        <v>33</v>
      </c>
      <c r="E1651" s="21" t="s">
        <v>1391</v>
      </c>
      <c r="F1651" s="5">
        <v>20</v>
      </c>
      <c r="G1651" s="3">
        <v>23</v>
      </c>
      <c r="H1651" s="1">
        <f t="shared" si="50"/>
        <v>460</v>
      </c>
      <c r="I1651" s="9" t="str">
        <f t="shared" si="51"/>
        <v>ITA - zan VETRI - 23</v>
      </c>
      <c r="J1651" s="9" t="str">
        <f>MID(Tabella1[[#This Row],[COD PRODOTTO]],3,2)</f>
        <v>66</v>
      </c>
      <c r="K1651" s="9"/>
      <c r="L1651" s="9"/>
    </row>
    <row r="1652" spans="1:12" ht="12.75" customHeight="1" x14ac:dyDescent="0.3">
      <c r="A1652" s="17">
        <v>1654</v>
      </c>
      <c r="B1652" s="8" t="s">
        <v>796</v>
      </c>
      <c r="C1652" s="8" t="s">
        <v>8</v>
      </c>
      <c r="D1652" s="8" t="s">
        <v>102</v>
      </c>
      <c r="E1652" s="20" t="s">
        <v>10</v>
      </c>
      <c r="F1652" s="5">
        <v>0</v>
      </c>
      <c r="G1652" s="3">
        <v>26</v>
      </c>
      <c r="H1652" s="1" t="str">
        <f t="shared" si="50"/>
        <v/>
      </c>
      <c r="I1652" s="9" t="str">
        <f t="shared" si="51"/>
        <v>ITA - SG DISTRIBUZIONE SRL - 26</v>
      </c>
      <c r="J1652" s="9" t="str">
        <f>MID(Tabella1[[#This Row],[COD PRODOTTO]],3,2)</f>
        <v>06</v>
      </c>
      <c r="K1652" s="9"/>
      <c r="L1652" s="9"/>
    </row>
    <row r="1653" spans="1:12" ht="12.75" customHeight="1" x14ac:dyDescent="0.3">
      <c r="A1653" s="17">
        <v>1655</v>
      </c>
      <c r="B1653" s="8" t="s">
        <v>796</v>
      </c>
      <c r="C1653" s="8" t="s">
        <v>8</v>
      </c>
      <c r="D1653" s="8" t="s">
        <v>102</v>
      </c>
      <c r="E1653" s="21" t="s">
        <v>1391</v>
      </c>
      <c r="F1653" s="5">
        <v>20</v>
      </c>
      <c r="G1653" s="3">
        <v>27</v>
      </c>
      <c r="H1653" s="1">
        <f t="shared" si="50"/>
        <v>540</v>
      </c>
      <c r="I1653" s="9" t="str">
        <f t="shared" si="51"/>
        <v>ITA - SG DISTRIBUZIONE SRL - 27</v>
      </c>
      <c r="J1653" s="9" t="str">
        <f>MID(Tabella1[[#This Row],[COD PRODOTTO]],3,2)</f>
        <v>06</v>
      </c>
      <c r="K1653" s="9"/>
      <c r="L1653" s="9"/>
    </row>
    <row r="1654" spans="1:12" ht="12.75" customHeight="1" x14ac:dyDescent="0.3">
      <c r="A1654" s="17">
        <v>1656</v>
      </c>
      <c r="B1654" s="8" t="s">
        <v>797</v>
      </c>
      <c r="C1654" s="8" t="s">
        <v>8</v>
      </c>
      <c r="D1654" s="8" t="s">
        <v>44</v>
      </c>
      <c r="E1654" s="20" t="s">
        <v>10</v>
      </c>
      <c r="F1654" s="5">
        <v>0</v>
      </c>
      <c r="G1654" s="3">
        <v>35</v>
      </c>
      <c r="H1654" s="1" t="str">
        <f t="shared" si="50"/>
        <v/>
      </c>
      <c r="I1654" s="9" t="str">
        <f t="shared" si="51"/>
        <v>ITA - zan pin SPA - 35</v>
      </c>
      <c r="J1654" s="9" t="str">
        <f>MID(Tabella1[[#This Row],[COD PRODOTTO]],3,2)</f>
        <v>74</v>
      </c>
      <c r="K1654" s="9"/>
      <c r="L1654" s="9"/>
    </row>
    <row r="1655" spans="1:12" ht="12.75" customHeight="1" x14ac:dyDescent="0.3">
      <c r="A1655" s="17">
        <v>1657</v>
      </c>
      <c r="B1655" s="8" t="s">
        <v>798</v>
      </c>
      <c r="C1655" s="8" t="s">
        <v>8</v>
      </c>
      <c r="D1655" s="8" t="s">
        <v>46</v>
      </c>
      <c r="E1655" s="21" t="s">
        <v>1391</v>
      </c>
      <c r="F1655" s="5">
        <v>30</v>
      </c>
      <c r="G1655" s="3">
        <v>40</v>
      </c>
      <c r="H1655" s="1">
        <f t="shared" si="50"/>
        <v>1200</v>
      </c>
      <c r="I1655" s="9" t="str">
        <f t="shared" si="51"/>
        <v>ITA - SICURpin SUD S.r.l - 40</v>
      </c>
      <c r="J1655" s="9" t="str">
        <f>MID(Tabella1[[#This Row],[COD PRODOTTO]],3,2)</f>
        <v>90</v>
      </c>
      <c r="K1655" s="9"/>
      <c r="L1655" s="9"/>
    </row>
    <row r="1656" spans="1:12" ht="12.75" customHeight="1" x14ac:dyDescent="0.3">
      <c r="A1656" s="17">
        <v>1658</v>
      </c>
      <c r="B1656" s="8" t="s">
        <v>798</v>
      </c>
      <c r="C1656" s="8" t="s">
        <v>8</v>
      </c>
      <c r="D1656" s="8" t="s">
        <v>46</v>
      </c>
      <c r="E1656" s="20" t="s">
        <v>10</v>
      </c>
      <c r="F1656" s="5">
        <v>0</v>
      </c>
      <c r="G1656" s="3">
        <v>35</v>
      </c>
      <c r="H1656" s="1" t="str">
        <f t="shared" si="50"/>
        <v/>
      </c>
      <c r="I1656" s="9" t="str">
        <f t="shared" si="51"/>
        <v>ITA - SICURpin SUD S.r.l - 35</v>
      </c>
      <c r="J1656" s="9" t="str">
        <f>MID(Tabella1[[#This Row],[COD PRODOTTO]],3,2)</f>
        <v>90</v>
      </c>
      <c r="K1656" s="9"/>
      <c r="L1656" s="9"/>
    </row>
    <row r="1657" spans="1:12" ht="12.75" customHeight="1" x14ac:dyDescent="0.3">
      <c r="A1657" s="17">
        <v>1659</v>
      </c>
      <c r="B1657" s="8" t="s">
        <v>799</v>
      </c>
      <c r="C1657" s="8" t="s">
        <v>8</v>
      </c>
      <c r="D1657" s="8" t="s">
        <v>9</v>
      </c>
      <c r="E1657" s="21" t="s">
        <v>1391</v>
      </c>
      <c r="F1657" s="5">
        <v>30</v>
      </c>
      <c r="G1657" s="3">
        <v>12</v>
      </c>
      <c r="H1657" s="1">
        <f t="shared" si="50"/>
        <v>360</v>
      </c>
      <c r="I1657" s="9" t="str">
        <f t="shared" si="51"/>
        <v>ITA - SG - 12</v>
      </c>
      <c r="J1657" s="9" t="str">
        <f>MID(Tabella1[[#This Row],[COD PRODOTTO]],3,2)</f>
        <v>28</v>
      </c>
      <c r="K1657" s="9"/>
      <c r="L1657" s="9"/>
    </row>
    <row r="1658" spans="1:12" ht="12.75" customHeight="1" x14ac:dyDescent="0.3">
      <c r="A1658" s="17">
        <v>1660</v>
      </c>
      <c r="B1658" s="8" t="s">
        <v>799</v>
      </c>
      <c r="C1658" s="8" t="s">
        <v>8</v>
      </c>
      <c r="D1658" s="8" t="s">
        <v>9</v>
      </c>
      <c r="E1658" s="20" t="s">
        <v>10</v>
      </c>
      <c r="F1658" s="5">
        <v>0</v>
      </c>
      <c r="G1658" s="3">
        <v>21</v>
      </c>
      <c r="H1658" s="1" t="str">
        <f t="shared" si="50"/>
        <v/>
      </c>
      <c r="I1658" s="9" t="str">
        <f t="shared" si="51"/>
        <v>ITA - SG - 21</v>
      </c>
      <c r="J1658" s="9" t="str">
        <f>MID(Tabella1[[#This Row],[COD PRODOTTO]],3,2)</f>
        <v>28</v>
      </c>
      <c r="K1658" s="9"/>
      <c r="L1658" s="9"/>
    </row>
    <row r="1659" spans="1:12" ht="12.75" customHeight="1" x14ac:dyDescent="0.3">
      <c r="A1659" s="17">
        <v>1661</v>
      </c>
      <c r="B1659" s="8" t="s">
        <v>800</v>
      </c>
      <c r="C1659" s="8" t="s">
        <v>8</v>
      </c>
      <c r="D1659" s="8" t="s">
        <v>62</v>
      </c>
      <c r="E1659" s="21" t="s">
        <v>1391</v>
      </c>
      <c r="F1659" s="5">
        <v>30</v>
      </c>
      <c r="G1659" s="3">
        <v>19</v>
      </c>
      <c r="H1659" s="1">
        <f t="shared" si="50"/>
        <v>570</v>
      </c>
      <c r="I1659" s="9" t="str">
        <f t="shared" si="51"/>
        <v>ITA - zan PAM - 19</v>
      </c>
      <c r="J1659" s="9" t="str">
        <f>MID(Tabella1[[#This Row],[COD PRODOTTO]],3,2)</f>
        <v>50</v>
      </c>
      <c r="K1659" s="9"/>
      <c r="L1659" s="9"/>
    </row>
    <row r="1660" spans="1:12" ht="12.75" customHeight="1" x14ac:dyDescent="0.3">
      <c r="A1660" s="17">
        <v>1662</v>
      </c>
      <c r="B1660" s="8" t="s">
        <v>800</v>
      </c>
      <c r="C1660" s="8" t="s">
        <v>8</v>
      </c>
      <c r="D1660" s="8" t="s">
        <v>62</v>
      </c>
      <c r="E1660" s="20" t="s">
        <v>10</v>
      </c>
      <c r="F1660" s="5">
        <v>0</v>
      </c>
      <c r="G1660" s="3">
        <v>21</v>
      </c>
      <c r="H1660" s="1" t="str">
        <f t="shared" si="50"/>
        <v/>
      </c>
      <c r="I1660" s="9" t="str">
        <f t="shared" si="51"/>
        <v>ITA - zan PAM - 21</v>
      </c>
      <c r="J1660" s="9" t="str">
        <f>MID(Tabella1[[#This Row],[COD PRODOTTO]],3,2)</f>
        <v>50</v>
      </c>
      <c r="K1660" s="9"/>
      <c r="L1660" s="9"/>
    </row>
    <row r="1661" spans="1:12" ht="12.75" customHeight="1" x14ac:dyDescent="0.3">
      <c r="A1661" s="17">
        <v>1663</v>
      </c>
      <c r="B1661" s="8" t="s">
        <v>800</v>
      </c>
      <c r="C1661" s="8" t="s">
        <v>8</v>
      </c>
      <c r="D1661" s="8" t="s">
        <v>62</v>
      </c>
      <c r="E1661" s="21" t="s">
        <v>1391</v>
      </c>
      <c r="F1661" s="5">
        <v>20</v>
      </c>
      <c r="G1661" s="3">
        <v>32</v>
      </c>
      <c r="H1661" s="1">
        <f t="shared" si="50"/>
        <v>640</v>
      </c>
      <c r="I1661" s="9" t="str">
        <f t="shared" si="51"/>
        <v>ITA - zan PAM - 32</v>
      </c>
      <c r="J1661" s="9" t="str">
        <f>MID(Tabella1[[#This Row],[COD PRODOTTO]],3,2)</f>
        <v>50</v>
      </c>
      <c r="K1661" s="9"/>
      <c r="L1661" s="9"/>
    </row>
    <row r="1662" spans="1:12" ht="12.75" customHeight="1" x14ac:dyDescent="0.3">
      <c r="A1662" s="17">
        <v>1664</v>
      </c>
      <c r="B1662" s="8" t="s">
        <v>801</v>
      </c>
      <c r="C1662" s="8" t="s">
        <v>8</v>
      </c>
      <c r="D1662" s="8" t="s">
        <v>9</v>
      </c>
      <c r="E1662" s="20" t="s">
        <v>10</v>
      </c>
      <c r="F1662" s="5">
        <v>0</v>
      </c>
      <c r="G1662" s="3">
        <v>23</v>
      </c>
      <c r="H1662" s="1" t="str">
        <f t="shared" si="50"/>
        <v/>
      </c>
      <c r="I1662" s="9" t="str">
        <f t="shared" si="51"/>
        <v>ITA - SG - 23</v>
      </c>
      <c r="J1662" s="9" t="str">
        <f>MID(Tabella1[[#This Row],[COD PRODOTTO]],3,2)</f>
        <v>81</v>
      </c>
      <c r="K1662" s="9"/>
      <c r="L1662" s="9"/>
    </row>
    <row r="1663" spans="1:12" ht="12.75" customHeight="1" x14ac:dyDescent="0.3">
      <c r="A1663" s="17">
        <v>1665</v>
      </c>
      <c r="B1663" s="8" t="s">
        <v>801</v>
      </c>
      <c r="C1663" s="8" t="s">
        <v>8</v>
      </c>
      <c r="D1663" s="8" t="s">
        <v>9</v>
      </c>
      <c r="E1663" s="21" t="s">
        <v>1391</v>
      </c>
      <c r="F1663" s="5">
        <v>20</v>
      </c>
      <c r="G1663" s="3">
        <v>18</v>
      </c>
      <c r="H1663" s="1">
        <f t="shared" si="50"/>
        <v>360</v>
      </c>
      <c r="I1663" s="9" t="str">
        <f t="shared" si="51"/>
        <v>ITA - SG - 18</v>
      </c>
      <c r="J1663" s="9" t="str">
        <f>MID(Tabella1[[#This Row],[COD PRODOTTO]],3,2)</f>
        <v>81</v>
      </c>
      <c r="K1663" s="9"/>
      <c r="L1663" s="9"/>
    </row>
    <row r="1664" spans="1:12" ht="12.75" customHeight="1" x14ac:dyDescent="0.3">
      <c r="A1664" s="17">
        <v>1666</v>
      </c>
      <c r="B1664" s="8" t="s">
        <v>801</v>
      </c>
      <c r="C1664" s="8" t="s">
        <v>8</v>
      </c>
      <c r="D1664" s="8" t="s">
        <v>9</v>
      </c>
      <c r="E1664" s="21" t="s">
        <v>1391</v>
      </c>
      <c r="F1664" s="5">
        <v>30</v>
      </c>
      <c r="G1664" s="3">
        <v>12</v>
      </c>
      <c r="H1664" s="1">
        <f t="shared" si="50"/>
        <v>360</v>
      </c>
      <c r="I1664" s="9" t="str">
        <f t="shared" si="51"/>
        <v>ITA - SG - 12</v>
      </c>
      <c r="J1664" s="9" t="str">
        <f>MID(Tabella1[[#This Row],[COD PRODOTTO]],3,2)</f>
        <v>81</v>
      </c>
      <c r="K1664" s="9"/>
      <c r="L1664" s="9"/>
    </row>
    <row r="1665" spans="1:12" ht="12.75" customHeight="1" x14ac:dyDescent="0.3">
      <c r="A1665" s="17">
        <v>1667</v>
      </c>
      <c r="B1665" s="8" t="s">
        <v>802</v>
      </c>
      <c r="C1665" s="8" t="s">
        <v>8</v>
      </c>
      <c r="D1665" s="8" t="s">
        <v>33</v>
      </c>
      <c r="E1665" s="20" t="s">
        <v>10</v>
      </c>
      <c r="F1665" s="5">
        <v>0</v>
      </c>
      <c r="G1665" s="3">
        <v>31</v>
      </c>
      <c r="H1665" s="1" t="str">
        <f t="shared" si="50"/>
        <v/>
      </c>
      <c r="I1665" s="9" t="str">
        <f t="shared" si="51"/>
        <v>ITA - zan VETRI - 31</v>
      </c>
      <c r="J1665" s="9" t="str">
        <f>MID(Tabella1[[#This Row],[COD PRODOTTO]],3,2)</f>
        <v>20</v>
      </c>
      <c r="K1665" s="9"/>
      <c r="L1665" s="9"/>
    </row>
    <row r="1666" spans="1:12" ht="12.75" customHeight="1" x14ac:dyDescent="0.3">
      <c r="A1666" s="17">
        <v>1668</v>
      </c>
      <c r="B1666" s="8" t="s">
        <v>803</v>
      </c>
      <c r="C1666" s="8" t="s">
        <v>8</v>
      </c>
      <c r="D1666" s="8" t="s">
        <v>9</v>
      </c>
      <c r="E1666" s="21" t="s">
        <v>1391</v>
      </c>
      <c r="F1666" s="5">
        <v>30</v>
      </c>
      <c r="G1666" s="3">
        <v>13</v>
      </c>
      <c r="H1666" s="1">
        <f t="shared" ref="H1666:H1729" si="52">IF(G1666*F1666 = 0,"",G1666*F1666)</f>
        <v>390</v>
      </c>
      <c r="I1666" s="9" t="str">
        <f t="shared" ref="I1666:I1729" si="53">_xlfn.CONCAT(C1666," - ",D1666," - ",G1666)</f>
        <v>ITA - SG - 13</v>
      </c>
      <c r="J1666" s="9" t="str">
        <f>MID(Tabella1[[#This Row],[COD PRODOTTO]],3,2)</f>
        <v>95</v>
      </c>
      <c r="K1666" s="9"/>
      <c r="L1666" s="9"/>
    </row>
    <row r="1667" spans="1:12" ht="12.75" customHeight="1" x14ac:dyDescent="0.3">
      <c r="A1667" s="17">
        <v>1669</v>
      </c>
      <c r="B1667" s="8" t="s">
        <v>803</v>
      </c>
      <c r="C1667" s="8" t="s">
        <v>8</v>
      </c>
      <c r="D1667" s="8" t="s">
        <v>9</v>
      </c>
      <c r="E1667" s="20" t="s">
        <v>10</v>
      </c>
      <c r="F1667" s="5">
        <v>0</v>
      </c>
      <c r="G1667" s="3">
        <v>13</v>
      </c>
      <c r="H1667" s="1" t="str">
        <f t="shared" si="52"/>
        <v/>
      </c>
      <c r="I1667" s="9" t="str">
        <f t="shared" si="53"/>
        <v>ITA - SG - 13</v>
      </c>
      <c r="J1667" s="9" t="str">
        <f>MID(Tabella1[[#This Row],[COD PRODOTTO]],3,2)</f>
        <v>95</v>
      </c>
      <c r="K1667" s="9"/>
      <c r="L1667" s="9"/>
    </row>
    <row r="1668" spans="1:12" ht="12.75" customHeight="1" x14ac:dyDescent="0.3">
      <c r="A1668" s="17">
        <v>1670</v>
      </c>
      <c r="B1668" s="8" t="s">
        <v>804</v>
      </c>
      <c r="C1668" s="8" t="s">
        <v>8</v>
      </c>
      <c r="D1668" s="8" t="s">
        <v>91</v>
      </c>
      <c r="E1668" s="21" t="s">
        <v>1391</v>
      </c>
      <c r="F1668" s="5">
        <v>20</v>
      </c>
      <c r="G1668" s="3">
        <v>24</v>
      </c>
      <c r="H1668" s="1">
        <f t="shared" si="52"/>
        <v>480</v>
      </c>
      <c r="I1668" s="9" t="str">
        <f t="shared" si="53"/>
        <v>ITA - SG palla S.R.L. - 24</v>
      </c>
      <c r="J1668" s="9" t="str">
        <f>MID(Tabella1[[#This Row],[COD PRODOTTO]],3,2)</f>
        <v>03</v>
      </c>
      <c r="K1668" s="9"/>
      <c r="L1668" s="9"/>
    </row>
    <row r="1669" spans="1:12" ht="12.75" customHeight="1" x14ac:dyDescent="0.3">
      <c r="A1669" s="17">
        <v>1671</v>
      </c>
      <c r="B1669" s="8" t="s">
        <v>804</v>
      </c>
      <c r="C1669" s="8" t="s">
        <v>8</v>
      </c>
      <c r="D1669" s="8" t="s">
        <v>91</v>
      </c>
      <c r="E1669" s="21" t="s">
        <v>1391</v>
      </c>
      <c r="F1669" s="5">
        <v>30</v>
      </c>
      <c r="G1669" s="3">
        <v>22</v>
      </c>
      <c r="H1669" s="1">
        <f t="shared" si="52"/>
        <v>660</v>
      </c>
      <c r="I1669" s="9" t="str">
        <f t="shared" si="53"/>
        <v>ITA - SG palla S.R.L. - 22</v>
      </c>
      <c r="J1669" s="9" t="str">
        <f>MID(Tabella1[[#This Row],[COD PRODOTTO]],3,2)</f>
        <v>03</v>
      </c>
      <c r="K1669" s="9"/>
      <c r="L1669" s="9"/>
    </row>
    <row r="1670" spans="1:12" ht="12.75" customHeight="1" x14ac:dyDescent="0.3">
      <c r="A1670" s="17">
        <v>1672</v>
      </c>
      <c r="B1670" s="8" t="s">
        <v>804</v>
      </c>
      <c r="C1670" s="8" t="s">
        <v>8</v>
      </c>
      <c r="D1670" s="8" t="s">
        <v>91</v>
      </c>
      <c r="E1670" s="21" t="s">
        <v>1391</v>
      </c>
      <c r="F1670" s="5">
        <v>20</v>
      </c>
      <c r="G1670" s="3">
        <v>23</v>
      </c>
      <c r="H1670" s="1">
        <f t="shared" si="52"/>
        <v>460</v>
      </c>
      <c r="I1670" s="9" t="str">
        <f t="shared" si="53"/>
        <v>ITA - SG palla S.R.L. - 23</v>
      </c>
      <c r="J1670" s="9" t="str">
        <f>MID(Tabella1[[#This Row],[COD PRODOTTO]],3,2)</f>
        <v>03</v>
      </c>
      <c r="K1670" s="9"/>
      <c r="L1670" s="9"/>
    </row>
    <row r="1671" spans="1:12" ht="12.75" customHeight="1" x14ac:dyDescent="0.3">
      <c r="A1671" s="17">
        <v>1673</v>
      </c>
      <c r="B1671" s="8" t="s">
        <v>804</v>
      </c>
      <c r="C1671" s="8" t="s">
        <v>8</v>
      </c>
      <c r="D1671" s="8" t="s">
        <v>91</v>
      </c>
      <c r="E1671" s="20" t="s">
        <v>10</v>
      </c>
      <c r="F1671" s="5">
        <v>0</v>
      </c>
      <c r="G1671" s="3">
        <v>24</v>
      </c>
      <c r="H1671" s="1" t="str">
        <f t="shared" si="52"/>
        <v/>
      </c>
      <c r="I1671" s="9" t="str">
        <f t="shared" si="53"/>
        <v>ITA - SG palla S.R.L. - 24</v>
      </c>
      <c r="J1671" s="9" t="str">
        <f>MID(Tabella1[[#This Row],[COD PRODOTTO]],3,2)</f>
        <v>03</v>
      </c>
      <c r="K1671" s="9"/>
      <c r="L1671" s="9"/>
    </row>
    <row r="1672" spans="1:12" ht="12.75" customHeight="1" x14ac:dyDescent="0.3">
      <c r="A1672" s="17">
        <v>1674</v>
      </c>
      <c r="B1672" s="8" t="s">
        <v>805</v>
      </c>
      <c r="C1672" s="8" t="s">
        <v>8</v>
      </c>
      <c r="D1672" s="8" t="s">
        <v>9</v>
      </c>
      <c r="E1672" s="21" t="s">
        <v>1391</v>
      </c>
      <c r="F1672" s="5">
        <v>20</v>
      </c>
      <c r="G1672" s="3">
        <v>11</v>
      </c>
      <c r="H1672" s="1">
        <f t="shared" si="52"/>
        <v>220</v>
      </c>
      <c r="I1672" s="9" t="str">
        <f t="shared" si="53"/>
        <v>ITA - SG - 11</v>
      </c>
      <c r="J1672" s="9" t="str">
        <f>MID(Tabella1[[#This Row],[COD PRODOTTO]],3,2)</f>
        <v>94</v>
      </c>
      <c r="K1672" s="9"/>
      <c r="L1672" s="9"/>
    </row>
    <row r="1673" spans="1:12" ht="12.75" customHeight="1" x14ac:dyDescent="0.3">
      <c r="A1673" s="17">
        <v>1675</v>
      </c>
      <c r="B1673" s="8" t="s">
        <v>805</v>
      </c>
      <c r="C1673" s="8" t="s">
        <v>8</v>
      </c>
      <c r="D1673" s="8" t="s">
        <v>9</v>
      </c>
      <c r="E1673" s="20" t="s">
        <v>10</v>
      </c>
      <c r="F1673" s="5">
        <v>0</v>
      </c>
      <c r="G1673" s="3">
        <v>29</v>
      </c>
      <c r="H1673" s="1" t="str">
        <f t="shared" si="52"/>
        <v/>
      </c>
      <c r="I1673" s="9" t="str">
        <f t="shared" si="53"/>
        <v>ITA - SG - 29</v>
      </c>
      <c r="J1673" s="9" t="str">
        <f>MID(Tabella1[[#This Row],[COD PRODOTTO]],3,2)</f>
        <v>94</v>
      </c>
      <c r="K1673" s="9"/>
      <c r="L1673" s="9"/>
    </row>
    <row r="1674" spans="1:12" ht="12.75" customHeight="1" x14ac:dyDescent="0.3">
      <c r="A1674" s="17">
        <v>1676</v>
      </c>
      <c r="B1674" s="8" t="s">
        <v>805</v>
      </c>
      <c r="C1674" s="8" t="s">
        <v>8</v>
      </c>
      <c r="D1674" s="8" t="s">
        <v>9</v>
      </c>
      <c r="E1674" s="21" t="s">
        <v>1391</v>
      </c>
      <c r="F1674" s="5">
        <v>30</v>
      </c>
      <c r="G1674" s="3">
        <v>35</v>
      </c>
      <c r="H1674" s="1">
        <f t="shared" si="52"/>
        <v>1050</v>
      </c>
      <c r="I1674" s="9" t="str">
        <f t="shared" si="53"/>
        <v>ITA - SG - 35</v>
      </c>
      <c r="J1674" s="9" t="str">
        <f>MID(Tabella1[[#This Row],[COD PRODOTTO]],3,2)</f>
        <v>94</v>
      </c>
      <c r="K1674" s="9"/>
      <c r="L1674" s="9"/>
    </row>
    <row r="1675" spans="1:12" ht="12.75" customHeight="1" x14ac:dyDescent="0.3">
      <c r="A1675" s="17">
        <v>1677</v>
      </c>
      <c r="B1675" s="8" t="s">
        <v>806</v>
      </c>
      <c r="C1675" s="8" t="s">
        <v>8</v>
      </c>
      <c r="D1675" s="8" t="s">
        <v>9</v>
      </c>
      <c r="E1675" s="20" t="s">
        <v>10</v>
      </c>
      <c r="F1675" s="5">
        <v>0</v>
      </c>
      <c r="G1675" s="3">
        <v>37</v>
      </c>
      <c r="H1675" s="1" t="str">
        <f t="shared" si="52"/>
        <v/>
      </c>
      <c r="I1675" s="9" t="str">
        <f t="shared" si="53"/>
        <v>ITA - SG - 37</v>
      </c>
      <c r="J1675" s="9" t="str">
        <f>MID(Tabella1[[#This Row],[COD PRODOTTO]],3,2)</f>
        <v>83</v>
      </c>
      <c r="K1675" s="9"/>
      <c r="L1675" s="9"/>
    </row>
    <row r="1676" spans="1:12" ht="12.75" customHeight="1" x14ac:dyDescent="0.3">
      <c r="A1676" s="17">
        <v>1678</v>
      </c>
      <c r="B1676" s="8" t="s">
        <v>806</v>
      </c>
      <c r="C1676" s="8" t="s">
        <v>8</v>
      </c>
      <c r="D1676" s="8" t="s">
        <v>9</v>
      </c>
      <c r="E1676" s="21" t="s">
        <v>1391</v>
      </c>
      <c r="F1676" s="5">
        <v>20</v>
      </c>
      <c r="G1676" s="3">
        <v>24</v>
      </c>
      <c r="H1676" s="1">
        <f t="shared" si="52"/>
        <v>480</v>
      </c>
      <c r="I1676" s="9" t="str">
        <f t="shared" si="53"/>
        <v>ITA - SG - 24</v>
      </c>
      <c r="J1676" s="9" t="str">
        <f>MID(Tabella1[[#This Row],[COD PRODOTTO]],3,2)</f>
        <v>83</v>
      </c>
      <c r="K1676" s="9"/>
      <c r="L1676" s="9"/>
    </row>
    <row r="1677" spans="1:12" ht="12.75" customHeight="1" x14ac:dyDescent="0.3">
      <c r="A1677" s="17">
        <v>1679</v>
      </c>
      <c r="B1677" s="8" t="s">
        <v>806</v>
      </c>
      <c r="C1677" s="8" t="s">
        <v>8</v>
      </c>
      <c r="D1677" s="8" t="s">
        <v>9</v>
      </c>
      <c r="E1677" s="21" t="s">
        <v>1391</v>
      </c>
      <c r="F1677" s="5">
        <v>20</v>
      </c>
      <c r="G1677" s="3">
        <v>39</v>
      </c>
      <c r="H1677" s="1">
        <f t="shared" si="52"/>
        <v>780</v>
      </c>
      <c r="I1677" s="9" t="str">
        <f t="shared" si="53"/>
        <v>ITA - SG - 39</v>
      </c>
      <c r="J1677" s="9" t="str">
        <f>MID(Tabella1[[#This Row],[COD PRODOTTO]],3,2)</f>
        <v>83</v>
      </c>
      <c r="K1677" s="9"/>
      <c r="L1677" s="9"/>
    </row>
    <row r="1678" spans="1:12" ht="12.75" customHeight="1" x14ac:dyDescent="0.3">
      <c r="A1678" s="17">
        <v>1680</v>
      </c>
      <c r="B1678" s="8" t="s">
        <v>806</v>
      </c>
      <c r="C1678" s="8" t="s">
        <v>8</v>
      </c>
      <c r="D1678" s="8" t="s">
        <v>9</v>
      </c>
      <c r="E1678" s="21" t="s">
        <v>1391</v>
      </c>
      <c r="F1678" s="5">
        <v>30</v>
      </c>
      <c r="G1678" s="3">
        <v>21</v>
      </c>
      <c r="H1678" s="1">
        <f t="shared" si="52"/>
        <v>630</v>
      </c>
      <c r="I1678" s="9" t="str">
        <f t="shared" si="53"/>
        <v>ITA - SG - 21</v>
      </c>
      <c r="J1678" s="9" t="str">
        <f>MID(Tabella1[[#This Row],[COD PRODOTTO]],3,2)</f>
        <v>83</v>
      </c>
      <c r="K1678" s="9"/>
      <c r="L1678" s="9"/>
    </row>
    <row r="1679" spans="1:12" ht="12.75" customHeight="1" x14ac:dyDescent="0.3">
      <c r="A1679" s="17">
        <v>1681</v>
      </c>
      <c r="B1679" s="8" t="s">
        <v>807</v>
      </c>
      <c r="C1679" s="8" t="s">
        <v>8</v>
      </c>
      <c r="D1679" s="8" t="s">
        <v>44</v>
      </c>
      <c r="E1679" s="20" t="s">
        <v>10</v>
      </c>
      <c r="F1679" s="5">
        <v>0</v>
      </c>
      <c r="G1679" s="3">
        <v>13</v>
      </c>
      <c r="H1679" s="1" t="str">
        <f t="shared" si="52"/>
        <v/>
      </c>
      <c r="I1679" s="9" t="str">
        <f t="shared" si="53"/>
        <v>ITA - zan pin SPA - 13</v>
      </c>
      <c r="J1679" s="9" t="str">
        <f>MID(Tabella1[[#This Row],[COD PRODOTTO]],3,2)</f>
        <v>68</v>
      </c>
      <c r="K1679" s="9"/>
      <c r="L1679" s="9"/>
    </row>
    <row r="1680" spans="1:12" ht="12.75" customHeight="1" x14ac:dyDescent="0.3">
      <c r="A1680" s="17">
        <v>1682</v>
      </c>
      <c r="B1680" s="8" t="s">
        <v>808</v>
      </c>
      <c r="C1680" s="8" t="s">
        <v>8</v>
      </c>
      <c r="D1680" s="8" t="s">
        <v>9</v>
      </c>
      <c r="E1680" s="20" t="s">
        <v>10</v>
      </c>
      <c r="F1680" s="5">
        <v>0</v>
      </c>
      <c r="G1680" s="3">
        <v>12</v>
      </c>
      <c r="H1680" s="1" t="str">
        <f t="shared" si="52"/>
        <v/>
      </c>
      <c r="I1680" s="9" t="str">
        <f t="shared" si="53"/>
        <v>ITA - SG - 12</v>
      </c>
      <c r="J1680" s="9" t="str">
        <f>MID(Tabella1[[#This Row],[COD PRODOTTO]],3,2)</f>
        <v>42</v>
      </c>
      <c r="K1680" s="9"/>
      <c r="L1680" s="9"/>
    </row>
    <row r="1681" spans="1:12" ht="12.75" customHeight="1" x14ac:dyDescent="0.3">
      <c r="A1681" s="17">
        <v>1683</v>
      </c>
      <c r="B1681" s="8" t="s">
        <v>808</v>
      </c>
      <c r="C1681" s="8" t="s">
        <v>8</v>
      </c>
      <c r="D1681" s="8" t="s">
        <v>9</v>
      </c>
      <c r="E1681" s="21" t="s">
        <v>1391</v>
      </c>
      <c r="F1681" s="5">
        <v>30</v>
      </c>
      <c r="G1681" s="3">
        <v>33</v>
      </c>
      <c r="H1681" s="1">
        <f t="shared" si="52"/>
        <v>990</v>
      </c>
      <c r="I1681" s="9" t="str">
        <f t="shared" si="53"/>
        <v>ITA - SG - 33</v>
      </c>
      <c r="J1681" s="9" t="str">
        <f>MID(Tabella1[[#This Row],[COD PRODOTTO]],3,2)</f>
        <v>42</v>
      </c>
      <c r="K1681" s="9"/>
      <c r="L1681" s="9"/>
    </row>
    <row r="1682" spans="1:12" ht="12.75" customHeight="1" x14ac:dyDescent="0.3">
      <c r="A1682" s="17">
        <v>1684</v>
      </c>
      <c r="B1682" s="8" t="s">
        <v>809</v>
      </c>
      <c r="C1682" s="8" t="s">
        <v>8</v>
      </c>
      <c r="D1682" s="8" t="s">
        <v>9</v>
      </c>
      <c r="E1682" s="21" t="s">
        <v>1391</v>
      </c>
      <c r="F1682" s="5">
        <v>30</v>
      </c>
      <c r="G1682" s="3">
        <v>10</v>
      </c>
      <c r="H1682" s="1">
        <f t="shared" si="52"/>
        <v>300</v>
      </c>
      <c r="I1682" s="9" t="str">
        <f t="shared" si="53"/>
        <v>ITA - SG - 10</v>
      </c>
      <c r="J1682" s="9" t="str">
        <f>MID(Tabella1[[#This Row],[COD PRODOTTO]],3,2)</f>
        <v>47</v>
      </c>
      <c r="K1682" s="9"/>
      <c r="L1682" s="9"/>
    </row>
    <row r="1683" spans="1:12" ht="12.75" customHeight="1" x14ac:dyDescent="0.3">
      <c r="A1683" s="17">
        <v>1685</v>
      </c>
      <c r="B1683" s="8" t="s">
        <v>809</v>
      </c>
      <c r="C1683" s="8" t="s">
        <v>8</v>
      </c>
      <c r="D1683" s="8" t="s">
        <v>9</v>
      </c>
      <c r="E1683" s="20" t="s">
        <v>10</v>
      </c>
      <c r="F1683" s="5">
        <v>0</v>
      </c>
      <c r="G1683" s="3">
        <v>23</v>
      </c>
      <c r="H1683" s="1" t="str">
        <f t="shared" si="52"/>
        <v/>
      </c>
      <c r="I1683" s="9" t="str">
        <f t="shared" si="53"/>
        <v>ITA - SG - 23</v>
      </c>
      <c r="J1683" s="9" t="str">
        <f>MID(Tabella1[[#This Row],[COD PRODOTTO]],3,2)</f>
        <v>47</v>
      </c>
      <c r="K1683" s="9"/>
      <c r="L1683" s="9"/>
    </row>
    <row r="1684" spans="1:12" ht="12.75" customHeight="1" x14ac:dyDescent="0.3">
      <c r="A1684" s="17">
        <v>1686</v>
      </c>
      <c r="B1684" s="8" t="s">
        <v>810</v>
      </c>
      <c r="C1684" s="8" t="s">
        <v>8</v>
      </c>
      <c r="D1684" s="8" t="s">
        <v>33</v>
      </c>
      <c r="E1684" s="21" t="s">
        <v>1391</v>
      </c>
      <c r="F1684" s="5">
        <v>30</v>
      </c>
      <c r="G1684" s="3">
        <v>19</v>
      </c>
      <c r="H1684" s="1">
        <f t="shared" si="52"/>
        <v>570</v>
      </c>
      <c r="I1684" s="9" t="str">
        <f t="shared" si="53"/>
        <v>ITA - zan VETRI - 19</v>
      </c>
      <c r="J1684" s="9" t="str">
        <f>MID(Tabella1[[#This Row],[COD PRODOTTO]],3,2)</f>
        <v>54</v>
      </c>
      <c r="K1684" s="9"/>
      <c r="L1684" s="9"/>
    </row>
    <row r="1685" spans="1:12" ht="12.75" customHeight="1" x14ac:dyDescent="0.3">
      <c r="A1685" s="17">
        <v>1687</v>
      </c>
      <c r="B1685" s="8" t="s">
        <v>810</v>
      </c>
      <c r="C1685" s="8" t="s">
        <v>8</v>
      </c>
      <c r="D1685" s="8" t="s">
        <v>33</v>
      </c>
      <c r="E1685" s="20" t="s">
        <v>10</v>
      </c>
      <c r="F1685" s="5">
        <v>0</v>
      </c>
      <c r="G1685" s="3">
        <v>13</v>
      </c>
      <c r="H1685" s="1" t="str">
        <f t="shared" si="52"/>
        <v/>
      </c>
      <c r="I1685" s="9" t="str">
        <f t="shared" si="53"/>
        <v>ITA - zan VETRI - 13</v>
      </c>
      <c r="J1685" s="9" t="str">
        <f>MID(Tabella1[[#This Row],[COD PRODOTTO]],3,2)</f>
        <v>54</v>
      </c>
      <c r="K1685" s="9"/>
      <c r="L1685" s="9"/>
    </row>
    <row r="1686" spans="1:12" ht="12.75" customHeight="1" x14ac:dyDescent="0.3">
      <c r="A1686" s="17">
        <v>1688</v>
      </c>
      <c r="B1686" s="8" t="s">
        <v>810</v>
      </c>
      <c r="C1686" s="8" t="s">
        <v>8</v>
      </c>
      <c r="D1686" s="8" t="s">
        <v>33</v>
      </c>
      <c r="E1686" s="21" t="s">
        <v>1391</v>
      </c>
      <c r="F1686" s="5">
        <v>20</v>
      </c>
      <c r="G1686" s="3">
        <v>34</v>
      </c>
      <c r="H1686" s="1">
        <f t="shared" si="52"/>
        <v>680</v>
      </c>
      <c r="I1686" s="9" t="str">
        <f t="shared" si="53"/>
        <v>ITA - zan VETRI - 34</v>
      </c>
      <c r="J1686" s="9" t="str">
        <f>MID(Tabella1[[#This Row],[COD PRODOTTO]],3,2)</f>
        <v>54</v>
      </c>
      <c r="K1686" s="9"/>
      <c r="L1686" s="9"/>
    </row>
    <row r="1687" spans="1:12" ht="12.75" customHeight="1" x14ac:dyDescent="0.3">
      <c r="A1687" s="17">
        <v>1689</v>
      </c>
      <c r="B1687" s="8" t="s">
        <v>811</v>
      </c>
      <c r="C1687" s="8" t="s">
        <v>8</v>
      </c>
      <c r="D1687" s="8" t="s">
        <v>33</v>
      </c>
      <c r="E1687" s="20" t="s">
        <v>10</v>
      </c>
      <c r="F1687" s="5">
        <v>0</v>
      </c>
      <c r="G1687" s="3">
        <v>17</v>
      </c>
      <c r="H1687" s="1" t="str">
        <f t="shared" si="52"/>
        <v/>
      </c>
      <c r="I1687" s="9" t="str">
        <f t="shared" si="53"/>
        <v>ITA - zan VETRI - 17</v>
      </c>
      <c r="J1687" s="9" t="str">
        <f>MID(Tabella1[[#This Row],[COD PRODOTTO]],3,2)</f>
        <v>13</v>
      </c>
      <c r="K1687" s="9"/>
      <c r="L1687" s="9"/>
    </row>
    <row r="1688" spans="1:12" ht="12.75" customHeight="1" x14ac:dyDescent="0.3">
      <c r="A1688" s="17">
        <v>1690</v>
      </c>
      <c r="B1688" s="8" t="s">
        <v>811</v>
      </c>
      <c r="C1688" s="8" t="s">
        <v>8</v>
      </c>
      <c r="D1688" s="8" t="s">
        <v>33</v>
      </c>
      <c r="E1688" s="21" t="s">
        <v>1391</v>
      </c>
      <c r="F1688" s="5">
        <v>20</v>
      </c>
      <c r="G1688" s="3">
        <v>33</v>
      </c>
      <c r="H1688" s="1">
        <f t="shared" si="52"/>
        <v>660</v>
      </c>
      <c r="I1688" s="9" t="str">
        <f t="shared" si="53"/>
        <v>ITA - zan VETRI - 33</v>
      </c>
      <c r="J1688" s="9" t="str">
        <f>MID(Tabella1[[#This Row],[COD PRODOTTO]],3,2)</f>
        <v>13</v>
      </c>
      <c r="K1688" s="9"/>
      <c r="L1688" s="9"/>
    </row>
    <row r="1689" spans="1:12" ht="12.75" customHeight="1" x14ac:dyDescent="0.3">
      <c r="A1689" s="17">
        <v>1691</v>
      </c>
      <c r="B1689" s="8" t="s">
        <v>812</v>
      </c>
      <c r="C1689" s="8" t="s">
        <v>8</v>
      </c>
      <c r="D1689" s="8" t="s">
        <v>44</v>
      </c>
      <c r="E1689" s="20" t="s">
        <v>10</v>
      </c>
      <c r="F1689" s="5">
        <v>0</v>
      </c>
      <c r="G1689" s="3">
        <v>29</v>
      </c>
      <c r="H1689" s="1" t="str">
        <f t="shared" si="52"/>
        <v/>
      </c>
      <c r="I1689" s="9" t="str">
        <f t="shared" si="53"/>
        <v>ITA - zan pin SPA - 29</v>
      </c>
      <c r="J1689" s="9" t="str">
        <f>MID(Tabella1[[#This Row],[COD PRODOTTO]],3,2)</f>
        <v>93</v>
      </c>
      <c r="K1689" s="9"/>
      <c r="L1689" s="9"/>
    </row>
    <row r="1690" spans="1:12" ht="12.75" customHeight="1" x14ac:dyDescent="0.3">
      <c r="A1690" s="17">
        <v>1692</v>
      </c>
      <c r="B1690" s="8" t="s">
        <v>812</v>
      </c>
      <c r="C1690" s="8" t="s">
        <v>8</v>
      </c>
      <c r="D1690" s="8" t="s">
        <v>44</v>
      </c>
      <c r="E1690" s="21" t="s">
        <v>1391</v>
      </c>
      <c r="F1690" s="5">
        <v>20</v>
      </c>
      <c r="G1690" s="3">
        <v>34</v>
      </c>
      <c r="H1690" s="1">
        <f t="shared" si="52"/>
        <v>680</v>
      </c>
      <c r="I1690" s="9" t="str">
        <f t="shared" si="53"/>
        <v>ITA - zan pin SPA - 34</v>
      </c>
      <c r="J1690" s="9" t="str">
        <f>MID(Tabella1[[#This Row],[COD PRODOTTO]],3,2)</f>
        <v>93</v>
      </c>
      <c r="K1690" s="9"/>
      <c r="L1690" s="9"/>
    </row>
    <row r="1691" spans="1:12" ht="12.75" customHeight="1" x14ac:dyDescent="0.3">
      <c r="A1691" s="17">
        <v>1693</v>
      </c>
      <c r="B1691" s="8" t="s">
        <v>812</v>
      </c>
      <c r="C1691" s="8" t="s">
        <v>8</v>
      </c>
      <c r="D1691" s="8" t="s">
        <v>44</v>
      </c>
      <c r="E1691" s="21" t="s">
        <v>1391</v>
      </c>
      <c r="F1691" s="5">
        <v>30</v>
      </c>
      <c r="G1691" s="3">
        <v>30</v>
      </c>
      <c r="H1691" s="1">
        <f t="shared" si="52"/>
        <v>900</v>
      </c>
      <c r="I1691" s="9" t="str">
        <f t="shared" si="53"/>
        <v>ITA - zan pin SPA - 30</v>
      </c>
      <c r="J1691" s="9" t="str">
        <f>MID(Tabella1[[#This Row],[COD PRODOTTO]],3,2)</f>
        <v>93</v>
      </c>
      <c r="K1691" s="9"/>
      <c r="L1691" s="9"/>
    </row>
    <row r="1692" spans="1:12" ht="12.75" customHeight="1" x14ac:dyDescent="0.3">
      <c r="A1692" s="17">
        <v>1694</v>
      </c>
      <c r="B1692" s="8" t="s">
        <v>813</v>
      </c>
      <c r="C1692" s="8" t="s">
        <v>8</v>
      </c>
      <c r="D1692" s="8" t="s">
        <v>94</v>
      </c>
      <c r="E1692" s="21" t="s">
        <v>1391</v>
      </c>
      <c r="F1692" s="5">
        <v>30</v>
      </c>
      <c r="G1692" s="3">
        <v>22</v>
      </c>
      <c r="H1692" s="1">
        <f t="shared" si="52"/>
        <v>660</v>
      </c>
      <c r="I1692" s="9" t="str">
        <f t="shared" si="53"/>
        <v>ITA - zan SPA - 22</v>
      </c>
      <c r="J1692" s="9" t="str">
        <f>MID(Tabella1[[#This Row],[COD PRODOTTO]],3,2)</f>
        <v>32</v>
      </c>
      <c r="K1692" s="9"/>
      <c r="L1692" s="9"/>
    </row>
    <row r="1693" spans="1:12" ht="12.75" customHeight="1" x14ac:dyDescent="0.3">
      <c r="A1693" s="17">
        <v>1695</v>
      </c>
      <c r="B1693" s="8" t="s">
        <v>814</v>
      </c>
      <c r="C1693" s="8" t="s">
        <v>8</v>
      </c>
      <c r="D1693" s="8" t="s">
        <v>72</v>
      </c>
      <c r="E1693" s="20" t="s">
        <v>10</v>
      </c>
      <c r="F1693" s="5">
        <v>0</v>
      </c>
      <c r="G1693" s="3">
        <v>31</v>
      </c>
      <c r="H1693" s="1" t="str">
        <f t="shared" si="52"/>
        <v/>
      </c>
      <c r="I1693" s="9" t="str">
        <f t="shared" si="53"/>
        <v>ITA - lollo SRL - 31</v>
      </c>
      <c r="J1693" s="9" t="str">
        <f>MID(Tabella1[[#This Row],[COD PRODOTTO]],3,2)</f>
        <v>11</v>
      </c>
      <c r="K1693" s="9"/>
      <c r="L1693" s="9"/>
    </row>
    <row r="1694" spans="1:12" ht="12.75" customHeight="1" x14ac:dyDescent="0.3">
      <c r="A1694" s="17">
        <v>1696</v>
      </c>
      <c r="B1694" s="8" t="s">
        <v>815</v>
      </c>
      <c r="C1694" s="8" t="s">
        <v>8</v>
      </c>
      <c r="D1694" s="8" t="s">
        <v>9</v>
      </c>
      <c r="E1694" s="20" t="s">
        <v>10</v>
      </c>
      <c r="F1694" s="5">
        <v>0</v>
      </c>
      <c r="G1694" s="3">
        <v>29</v>
      </c>
      <c r="H1694" s="1" t="str">
        <f t="shared" si="52"/>
        <v/>
      </c>
      <c r="I1694" s="9" t="str">
        <f t="shared" si="53"/>
        <v>ITA - SG - 29</v>
      </c>
      <c r="J1694" s="9" t="str">
        <f>MID(Tabella1[[#This Row],[COD PRODOTTO]],3,2)</f>
        <v>11</v>
      </c>
      <c r="K1694" s="9"/>
      <c r="L1694" s="9"/>
    </row>
    <row r="1695" spans="1:12" ht="12.75" customHeight="1" x14ac:dyDescent="0.3">
      <c r="A1695" s="17">
        <v>1697</v>
      </c>
      <c r="B1695" s="8" t="s">
        <v>815</v>
      </c>
      <c r="C1695" s="8" t="s">
        <v>8</v>
      </c>
      <c r="D1695" s="8" t="s">
        <v>9</v>
      </c>
      <c r="E1695" s="21" t="s">
        <v>1391</v>
      </c>
      <c r="F1695" s="5">
        <v>30</v>
      </c>
      <c r="G1695" s="3">
        <v>15</v>
      </c>
      <c r="H1695" s="1">
        <f t="shared" si="52"/>
        <v>450</v>
      </c>
      <c r="I1695" s="9" t="str">
        <f t="shared" si="53"/>
        <v>ITA - SG - 15</v>
      </c>
      <c r="J1695" s="9" t="str">
        <f>MID(Tabella1[[#This Row],[COD PRODOTTO]],3,2)</f>
        <v>11</v>
      </c>
      <c r="K1695" s="9"/>
      <c r="L1695" s="9"/>
    </row>
    <row r="1696" spans="1:12" ht="12.75" customHeight="1" x14ac:dyDescent="0.3">
      <c r="A1696" s="17">
        <v>1698</v>
      </c>
      <c r="B1696" s="8" t="s">
        <v>816</v>
      </c>
      <c r="C1696" s="8" t="s">
        <v>8</v>
      </c>
      <c r="D1696" s="8" t="s">
        <v>9</v>
      </c>
      <c r="E1696" s="20" t="s">
        <v>10</v>
      </c>
      <c r="F1696" s="5">
        <v>0</v>
      </c>
      <c r="G1696" s="3">
        <v>23</v>
      </c>
      <c r="H1696" s="1" t="str">
        <f t="shared" si="52"/>
        <v/>
      </c>
      <c r="I1696" s="9" t="str">
        <f t="shared" si="53"/>
        <v>ITA - SG - 23</v>
      </c>
      <c r="J1696" s="9" t="str">
        <f>MID(Tabella1[[#This Row],[COD PRODOTTO]],3,2)</f>
        <v>13</v>
      </c>
      <c r="K1696" s="9"/>
      <c r="L1696" s="9"/>
    </row>
    <row r="1697" spans="1:12" ht="12.75" customHeight="1" x14ac:dyDescent="0.3">
      <c r="A1697" s="17">
        <v>1699</v>
      </c>
      <c r="B1697" s="8" t="s">
        <v>816</v>
      </c>
      <c r="C1697" s="8" t="s">
        <v>8</v>
      </c>
      <c r="D1697" s="8" t="s">
        <v>9</v>
      </c>
      <c r="E1697" s="21" t="s">
        <v>1391</v>
      </c>
      <c r="F1697" s="5">
        <v>30</v>
      </c>
      <c r="G1697" s="3">
        <v>28</v>
      </c>
      <c r="H1697" s="1">
        <f t="shared" si="52"/>
        <v>840</v>
      </c>
      <c r="I1697" s="9" t="str">
        <f t="shared" si="53"/>
        <v>ITA - SG - 28</v>
      </c>
      <c r="J1697" s="9" t="str">
        <f>MID(Tabella1[[#This Row],[COD PRODOTTO]],3,2)</f>
        <v>13</v>
      </c>
      <c r="K1697" s="9"/>
      <c r="L1697" s="9"/>
    </row>
    <row r="1698" spans="1:12" ht="12.75" customHeight="1" x14ac:dyDescent="0.3">
      <c r="A1698" s="17">
        <v>1700</v>
      </c>
      <c r="B1698" s="8" t="s">
        <v>817</v>
      </c>
      <c r="C1698" s="8" t="s">
        <v>8</v>
      </c>
      <c r="D1698" s="8" t="s">
        <v>33</v>
      </c>
      <c r="E1698" s="21" t="s">
        <v>1391</v>
      </c>
      <c r="F1698" s="5">
        <v>30</v>
      </c>
      <c r="G1698" s="3">
        <v>13</v>
      </c>
      <c r="H1698" s="1">
        <f t="shared" si="52"/>
        <v>390</v>
      </c>
      <c r="I1698" s="9" t="str">
        <f t="shared" si="53"/>
        <v>ITA - zan VETRI - 13</v>
      </c>
      <c r="J1698" s="9" t="str">
        <f>MID(Tabella1[[#This Row],[COD PRODOTTO]],3,2)</f>
        <v>56</v>
      </c>
      <c r="K1698" s="9"/>
      <c r="L1698" s="9"/>
    </row>
    <row r="1699" spans="1:12" ht="12.75" customHeight="1" x14ac:dyDescent="0.3">
      <c r="A1699" s="17">
        <v>1701</v>
      </c>
      <c r="B1699" s="8" t="s">
        <v>817</v>
      </c>
      <c r="C1699" s="8" t="s">
        <v>8</v>
      </c>
      <c r="D1699" s="8" t="s">
        <v>33</v>
      </c>
      <c r="E1699" s="20" t="s">
        <v>10</v>
      </c>
      <c r="F1699" s="5">
        <v>0</v>
      </c>
      <c r="G1699" s="3">
        <v>25</v>
      </c>
      <c r="H1699" s="1" t="str">
        <f t="shared" si="52"/>
        <v/>
      </c>
      <c r="I1699" s="9" t="str">
        <f t="shared" si="53"/>
        <v>ITA - zan VETRI - 25</v>
      </c>
      <c r="J1699" s="9" t="str">
        <f>MID(Tabella1[[#This Row],[COD PRODOTTO]],3,2)</f>
        <v>56</v>
      </c>
      <c r="K1699" s="9"/>
      <c r="L1699" s="9"/>
    </row>
    <row r="1700" spans="1:12" ht="12.75" customHeight="1" x14ac:dyDescent="0.3">
      <c r="A1700" s="17">
        <v>1702</v>
      </c>
      <c r="B1700" s="8" t="s">
        <v>817</v>
      </c>
      <c r="C1700" s="8" t="s">
        <v>8</v>
      </c>
      <c r="D1700" s="8" t="s">
        <v>33</v>
      </c>
      <c r="E1700" s="21" t="s">
        <v>1391</v>
      </c>
      <c r="F1700" s="5">
        <v>20</v>
      </c>
      <c r="G1700" s="3">
        <v>18</v>
      </c>
      <c r="H1700" s="1">
        <f t="shared" si="52"/>
        <v>360</v>
      </c>
      <c r="I1700" s="9" t="str">
        <f t="shared" si="53"/>
        <v>ITA - zan VETRI - 18</v>
      </c>
      <c r="J1700" s="9" t="str">
        <f>MID(Tabella1[[#This Row],[COD PRODOTTO]],3,2)</f>
        <v>56</v>
      </c>
      <c r="K1700" s="9"/>
      <c r="L1700" s="9"/>
    </row>
    <row r="1701" spans="1:12" ht="12.75" customHeight="1" x14ac:dyDescent="0.3">
      <c r="A1701" s="17">
        <v>1703</v>
      </c>
      <c r="B1701" s="8" t="s">
        <v>818</v>
      </c>
      <c r="C1701" s="8" t="s">
        <v>8</v>
      </c>
      <c r="D1701" s="8" t="s">
        <v>72</v>
      </c>
      <c r="E1701" s="20" t="s">
        <v>10</v>
      </c>
      <c r="F1701" s="5">
        <v>0</v>
      </c>
      <c r="G1701" s="3">
        <v>37</v>
      </c>
      <c r="H1701" s="1" t="str">
        <f t="shared" si="52"/>
        <v/>
      </c>
      <c r="I1701" s="9" t="str">
        <f t="shared" si="53"/>
        <v>ITA - lollo SRL - 37</v>
      </c>
      <c r="J1701" s="9" t="str">
        <f>MID(Tabella1[[#This Row],[COD PRODOTTO]],3,2)</f>
        <v>39</v>
      </c>
      <c r="K1701" s="9"/>
      <c r="L1701" s="9"/>
    </row>
    <row r="1702" spans="1:12" ht="12.75" customHeight="1" x14ac:dyDescent="0.3">
      <c r="A1702" s="17">
        <v>1704</v>
      </c>
      <c r="B1702" s="8" t="s">
        <v>819</v>
      </c>
      <c r="C1702" s="8" t="s">
        <v>8</v>
      </c>
      <c r="D1702" s="8" t="s">
        <v>44</v>
      </c>
      <c r="E1702" s="20" t="s">
        <v>10</v>
      </c>
      <c r="F1702" s="5">
        <v>0</v>
      </c>
      <c r="G1702" s="3">
        <v>37</v>
      </c>
      <c r="H1702" s="1" t="str">
        <f t="shared" si="52"/>
        <v/>
      </c>
      <c r="I1702" s="9" t="str">
        <f t="shared" si="53"/>
        <v>ITA - zan pin SPA - 37</v>
      </c>
      <c r="J1702" s="9" t="str">
        <f>MID(Tabella1[[#This Row],[COD PRODOTTO]],3,2)</f>
        <v>34</v>
      </c>
      <c r="K1702" s="9"/>
      <c r="L1702" s="9"/>
    </row>
    <row r="1703" spans="1:12" ht="12.75" customHeight="1" x14ac:dyDescent="0.3">
      <c r="A1703" s="17">
        <v>1705</v>
      </c>
      <c r="B1703" s="8" t="s">
        <v>820</v>
      </c>
      <c r="C1703" s="8" t="s">
        <v>8</v>
      </c>
      <c r="D1703" s="8" t="s">
        <v>44</v>
      </c>
      <c r="E1703" s="20" t="s">
        <v>10</v>
      </c>
      <c r="F1703" s="5">
        <v>0</v>
      </c>
      <c r="G1703" s="3">
        <v>36</v>
      </c>
      <c r="H1703" s="1" t="str">
        <f t="shared" si="52"/>
        <v/>
      </c>
      <c r="I1703" s="9" t="str">
        <f t="shared" si="53"/>
        <v>ITA - zan pin SPA - 36</v>
      </c>
      <c r="J1703" s="9" t="str">
        <f>MID(Tabella1[[#This Row],[COD PRODOTTO]],3,2)</f>
        <v>99</v>
      </c>
      <c r="K1703" s="9"/>
      <c r="L1703" s="9"/>
    </row>
    <row r="1704" spans="1:12" ht="12.75" customHeight="1" x14ac:dyDescent="0.3">
      <c r="A1704" s="17">
        <v>1706</v>
      </c>
      <c r="B1704" s="8" t="s">
        <v>820</v>
      </c>
      <c r="C1704" s="8" t="s">
        <v>8</v>
      </c>
      <c r="D1704" s="8" t="s">
        <v>44</v>
      </c>
      <c r="E1704" s="21" t="s">
        <v>1391</v>
      </c>
      <c r="F1704" s="5">
        <v>20</v>
      </c>
      <c r="G1704" s="3">
        <v>17</v>
      </c>
      <c r="H1704" s="1">
        <f t="shared" si="52"/>
        <v>340</v>
      </c>
      <c r="I1704" s="9" t="str">
        <f t="shared" si="53"/>
        <v>ITA - zan pin SPA - 17</v>
      </c>
      <c r="J1704" s="9" t="str">
        <f>MID(Tabella1[[#This Row],[COD PRODOTTO]],3,2)</f>
        <v>99</v>
      </c>
      <c r="K1704" s="9"/>
      <c r="L1704" s="9"/>
    </row>
    <row r="1705" spans="1:12" ht="12.75" customHeight="1" x14ac:dyDescent="0.3">
      <c r="A1705" s="17">
        <v>1707</v>
      </c>
      <c r="B1705" s="8" t="s">
        <v>820</v>
      </c>
      <c r="C1705" s="8" t="s">
        <v>8</v>
      </c>
      <c r="D1705" s="8" t="s">
        <v>44</v>
      </c>
      <c r="E1705" s="21" t="s">
        <v>1391</v>
      </c>
      <c r="F1705" s="5">
        <v>30</v>
      </c>
      <c r="G1705" s="3">
        <v>10</v>
      </c>
      <c r="H1705" s="1">
        <f t="shared" si="52"/>
        <v>300</v>
      </c>
      <c r="I1705" s="9" t="str">
        <f t="shared" si="53"/>
        <v>ITA - zan pin SPA - 10</v>
      </c>
      <c r="J1705" s="9" t="str">
        <f>MID(Tabella1[[#This Row],[COD PRODOTTO]],3,2)</f>
        <v>99</v>
      </c>
      <c r="K1705" s="9"/>
      <c r="L1705" s="9"/>
    </row>
    <row r="1706" spans="1:12" ht="12.75" customHeight="1" x14ac:dyDescent="0.3">
      <c r="A1706" s="17">
        <v>1708</v>
      </c>
      <c r="B1706" s="8" t="s">
        <v>821</v>
      </c>
      <c r="C1706" s="8" t="s">
        <v>8</v>
      </c>
      <c r="D1706" s="8" t="s">
        <v>102</v>
      </c>
      <c r="E1706" s="20" t="s">
        <v>10</v>
      </c>
      <c r="F1706" s="5">
        <v>0</v>
      </c>
      <c r="G1706" s="3">
        <v>10</v>
      </c>
      <c r="H1706" s="1" t="str">
        <f t="shared" si="52"/>
        <v/>
      </c>
      <c r="I1706" s="9" t="str">
        <f t="shared" si="53"/>
        <v>ITA - SG DISTRIBUZIONE SRL - 10</v>
      </c>
      <c r="J1706" s="9" t="str">
        <f>MID(Tabella1[[#This Row],[COD PRODOTTO]],3,2)</f>
        <v>95</v>
      </c>
      <c r="K1706" s="9"/>
      <c r="L1706" s="9"/>
    </row>
    <row r="1707" spans="1:12" ht="12.75" customHeight="1" x14ac:dyDescent="0.3">
      <c r="A1707" s="17">
        <v>1709</v>
      </c>
      <c r="B1707" s="8" t="s">
        <v>821</v>
      </c>
      <c r="C1707" s="8" t="s">
        <v>8</v>
      </c>
      <c r="D1707" s="8" t="s">
        <v>102</v>
      </c>
      <c r="E1707" s="21" t="s">
        <v>1391</v>
      </c>
      <c r="F1707" s="5">
        <v>30</v>
      </c>
      <c r="G1707" s="3">
        <v>37</v>
      </c>
      <c r="H1707" s="1">
        <f t="shared" si="52"/>
        <v>1110</v>
      </c>
      <c r="I1707" s="9" t="str">
        <f t="shared" si="53"/>
        <v>ITA - SG DISTRIBUZIONE SRL - 37</v>
      </c>
      <c r="J1707" s="9" t="str">
        <f>MID(Tabella1[[#This Row],[COD PRODOTTO]],3,2)</f>
        <v>95</v>
      </c>
      <c r="K1707" s="9"/>
      <c r="L1707" s="9"/>
    </row>
    <row r="1708" spans="1:12" ht="12.75" customHeight="1" x14ac:dyDescent="0.3">
      <c r="A1708" s="17">
        <v>1710</v>
      </c>
      <c r="B1708" s="8" t="s">
        <v>822</v>
      </c>
      <c r="C1708" s="8" t="s">
        <v>8</v>
      </c>
      <c r="D1708" s="8" t="s">
        <v>33</v>
      </c>
      <c r="E1708" s="21" t="s">
        <v>1391</v>
      </c>
      <c r="F1708" s="5">
        <v>30</v>
      </c>
      <c r="G1708" s="3">
        <v>18</v>
      </c>
      <c r="H1708" s="1">
        <f t="shared" si="52"/>
        <v>540</v>
      </c>
      <c r="I1708" s="9" t="str">
        <f t="shared" si="53"/>
        <v>ITA - zan VETRI - 18</v>
      </c>
      <c r="J1708" s="9" t="str">
        <f>MID(Tabella1[[#This Row],[COD PRODOTTO]],3,2)</f>
        <v>74</v>
      </c>
      <c r="K1708" s="9"/>
      <c r="L1708" s="9"/>
    </row>
    <row r="1709" spans="1:12" ht="12.75" customHeight="1" x14ac:dyDescent="0.3">
      <c r="A1709" s="17">
        <v>1711</v>
      </c>
      <c r="B1709" s="8" t="s">
        <v>823</v>
      </c>
      <c r="C1709" s="8" t="s">
        <v>8</v>
      </c>
      <c r="D1709" s="8" t="s">
        <v>94</v>
      </c>
      <c r="E1709" s="21" t="s">
        <v>1391</v>
      </c>
      <c r="F1709" s="5">
        <v>30</v>
      </c>
      <c r="G1709" s="3">
        <v>31</v>
      </c>
      <c r="H1709" s="1">
        <f t="shared" si="52"/>
        <v>930</v>
      </c>
      <c r="I1709" s="9" t="str">
        <f t="shared" si="53"/>
        <v>ITA - zan SPA - 31</v>
      </c>
      <c r="J1709" s="9" t="str">
        <f>MID(Tabella1[[#This Row],[COD PRODOTTO]],3,2)</f>
        <v>93</v>
      </c>
      <c r="K1709" s="9"/>
      <c r="L1709" s="9"/>
    </row>
    <row r="1710" spans="1:12" ht="12.75" customHeight="1" x14ac:dyDescent="0.3">
      <c r="A1710" s="17">
        <v>1712</v>
      </c>
      <c r="B1710" s="8" t="s">
        <v>823</v>
      </c>
      <c r="C1710" s="8" t="s">
        <v>8</v>
      </c>
      <c r="D1710" s="8" t="s">
        <v>94</v>
      </c>
      <c r="E1710" s="20" t="s">
        <v>10</v>
      </c>
      <c r="F1710" s="5">
        <v>0</v>
      </c>
      <c r="G1710" s="3">
        <v>31</v>
      </c>
      <c r="H1710" s="1" t="str">
        <f t="shared" si="52"/>
        <v/>
      </c>
      <c r="I1710" s="9" t="str">
        <f t="shared" si="53"/>
        <v>ITA - zan SPA - 31</v>
      </c>
      <c r="J1710" s="9" t="str">
        <f>MID(Tabella1[[#This Row],[COD PRODOTTO]],3,2)</f>
        <v>93</v>
      </c>
      <c r="K1710" s="9"/>
      <c r="L1710" s="9"/>
    </row>
    <row r="1711" spans="1:12" ht="12.75" customHeight="1" x14ac:dyDescent="0.3">
      <c r="A1711" s="17">
        <v>1713</v>
      </c>
      <c r="B1711" s="8" t="s">
        <v>823</v>
      </c>
      <c r="C1711" s="8" t="s">
        <v>8</v>
      </c>
      <c r="D1711" s="8" t="s">
        <v>94</v>
      </c>
      <c r="E1711" s="21" t="s">
        <v>1391</v>
      </c>
      <c r="F1711" s="5">
        <v>20</v>
      </c>
      <c r="G1711" s="3">
        <v>18</v>
      </c>
      <c r="H1711" s="1">
        <f t="shared" si="52"/>
        <v>360</v>
      </c>
      <c r="I1711" s="9" t="str">
        <f t="shared" si="53"/>
        <v>ITA - zan SPA - 18</v>
      </c>
      <c r="J1711" s="9" t="str">
        <f>MID(Tabella1[[#This Row],[COD PRODOTTO]],3,2)</f>
        <v>93</v>
      </c>
      <c r="K1711" s="9"/>
      <c r="L1711" s="9"/>
    </row>
    <row r="1712" spans="1:12" ht="12.75" customHeight="1" x14ac:dyDescent="0.3">
      <c r="A1712" s="17">
        <v>1714</v>
      </c>
      <c r="B1712" s="8" t="s">
        <v>824</v>
      </c>
      <c r="C1712" s="8" t="s">
        <v>8</v>
      </c>
      <c r="D1712" s="8" t="s">
        <v>9</v>
      </c>
      <c r="E1712" s="20" t="s">
        <v>10</v>
      </c>
      <c r="F1712" s="5">
        <v>0</v>
      </c>
      <c r="G1712" s="3">
        <v>13</v>
      </c>
      <c r="H1712" s="1" t="str">
        <f t="shared" si="52"/>
        <v/>
      </c>
      <c r="I1712" s="9" t="str">
        <f t="shared" si="53"/>
        <v>ITA - SG - 13</v>
      </c>
      <c r="J1712" s="9" t="str">
        <f>MID(Tabella1[[#This Row],[COD PRODOTTO]],3,2)</f>
        <v>99</v>
      </c>
      <c r="K1712" s="9"/>
      <c r="L1712" s="9"/>
    </row>
    <row r="1713" spans="1:12" ht="12.75" customHeight="1" x14ac:dyDescent="0.3">
      <c r="A1713" s="17">
        <v>1715</v>
      </c>
      <c r="B1713" s="8" t="s">
        <v>825</v>
      </c>
      <c r="C1713" s="8" t="s">
        <v>8</v>
      </c>
      <c r="D1713" s="8" t="s">
        <v>9</v>
      </c>
      <c r="E1713" s="20" t="s">
        <v>10</v>
      </c>
      <c r="F1713" s="5">
        <v>0</v>
      </c>
      <c r="G1713" s="3">
        <v>13</v>
      </c>
      <c r="H1713" s="1" t="str">
        <f t="shared" si="52"/>
        <v/>
      </c>
      <c r="I1713" s="9" t="str">
        <f t="shared" si="53"/>
        <v>ITA - SG - 13</v>
      </c>
      <c r="J1713" s="9" t="str">
        <f>MID(Tabella1[[#This Row],[COD PRODOTTO]],3,2)</f>
        <v>20</v>
      </c>
      <c r="K1713" s="9"/>
      <c r="L1713" s="9"/>
    </row>
    <row r="1714" spans="1:12" ht="12.75" customHeight="1" x14ac:dyDescent="0.3">
      <c r="A1714" s="17">
        <v>1716</v>
      </c>
      <c r="B1714" s="8" t="s">
        <v>825</v>
      </c>
      <c r="C1714" s="8" t="s">
        <v>8</v>
      </c>
      <c r="D1714" s="8" t="s">
        <v>9</v>
      </c>
      <c r="E1714" s="21" t="s">
        <v>1391</v>
      </c>
      <c r="F1714" s="5">
        <v>30</v>
      </c>
      <c r="G1714" s="3">
        <v>26</v>
      </c>
      <c r="H1714" s="1">
        <f t="shared" si="52"/>
        <v>780</v>
      </c>
      <c r="I1714" s="9" t="str">
        <f t="shared" si="53"/>
        <v>ITA - SG - 26</v>
      </c>
      <c r="J1714" s="9" t="str">
        <f>MID(Tabella1[[#This Row],[COD PRODOTTO]],3,2)</f>
        <v>20</v>
      </c>
      <c r="K1714" s="9"/>
      <c r="L1714" s="9"/>
    </row>
    <row r="1715" spans="1:12" ht="12.75" customHeight="1" x14ac:dyDescent="0.3">
      <c r="A1715" s="17">
        <v>1717</v>
      </c>
      <c r="B1715" s="8" t="s">
        <v>825</v>
      </c>
      <c r="C1715" s="8" t="s">
        <v>8</v>
      </c>
      <c r="D1715" s="8" t="s">
        <v>9</v>
      </c>
      <c r="E1715" s="21" t="s">
        <v>1391</v>
      </c>
      <c r="F1715" s="5">
        <v>20</v>
      </c>
      <c r="G1715" s="3">
        <v>34</v>
      </c>
      <c r="H1715" s="1">
        <f t="shared" si="52"/>
        <v>680</v>
      </c>
      <c r="I1715" s="9" t="str">
        <f t="shared" si="53"/>
        <v>ITA - SG - 34</v>
      </c>
      <c r="J1715" s="9" t="str">
        <f>MID(Tabella1[[#This Row],[COD PRODOTTO]],3,2)</f>
        <v>20</v>
      </c>
      <c r="K1715" s="9"/>
      <c r="L1715" s="9"/>
    </row>
    <row r="1716" spans="1:12" ht="12.75" customHeight="1" x14ac:dyDescent="0.3">
      <c r="A1716" s="17">
        <v>1718</v>
      </c>
      <c r="B1716" s="8" t="s">
        <v>826</v>
      </c>
      <c r="C1716" s="8" t="s">
        <v>8</v>
      </c>
      <c r="D1716" s="8" t="s">
        <v>72</v>
      </c>
      <c r="E1716" s="20" t="s">
        <v>10</v>
      </c>
      <c r="F1716" s="5">
        <v>0</v>
      </c>
      <c r="G1716" s="3">
        <v>40</v>
      </c>
      <c r="H1716" s="1" t="str">
        <f t="shared" si="52"/>
        <v/>
      </c>
      <c r="I1716" s="9" t="str">
        <f t="shared" si="53"/>
        <v>ITA - lollo SRL - 40</v>
      </c>
      <c r="J1716" s="9" t="str">
        <f>MID(Tabella1[[#This Row],[COD PRODOTTO]],3,2)</f>
        <v>44</v>
      </c>
      <c r="K1716" s="9"/>
      <c r="L1716" s="9"/>
    </row>
    <row r="1717" spans="1:12" ht="12.75" customHeight="1" x14ac:dyDescent="0.3">
      <c r="A1717" s="17">
        <v>1719</v>
      </c>
      <c r="B1717" s="8" t="s">
        <v>827</v>
      </c>
      <c r="C1717" s="8" t="s">
        <v>8</v>
      </c>
      <c r="D1717" s="8" t="s">
        <v>33</v>
      </c>
      <c r="E1717" s="20" t="s">
        <v>10</v>
      </c>
      <c r="F1717" s="5">
        <v>0</v>
      </c>
      <c r="G1717" s="3">
        <v>24</v>
      </c>
      <c r="H1717" s="1" t="str">
        <f t="shared" si="52"/>
        <v/>
      </c>
      <c r="I1717" s="9" t="str">
        <f t="shared" si="53"/>
        <v>ITA - zan VETRI - 24</v>
      </c>
      <c r="J1717" s="9" t="str">
        <f>MID(Tabella1[[#This Row],[COD PRODOTTO]],3,2)</f>
        <v>94</v>
      </c>
      <c r="K1717" s="9"/>
      <c r="L1717" s="9"/>
    </row>
    <row r="1718" spans="1:12" ht="12.75" customHeight="1" x14ac:dyDescent="0.3">
      <c r="A1718" s="17">
        <v>1720</v>
      </c>
      <c r="B1718" s="8" t="s">
        <v>828</v>
      </c>
      <c r="C1718" s="8" t="s">
        <v>8</v>
      </c>
      <c r="D1718" s="8" t="s">
        <v>9</v>
      </c>
      <c r="E1718" s="21" t="s">
        <v>1391</v>
      </c>
      <c r="F1718" s="5">
        <v>30</v>
      </c>
      <c r="G1718" s="3">
        <v>26</v>
      </c>
      <c r="H1718" s="1">
        <f t="shared" si="52"/>
        <v>780</v>
      </c>
      <c r="I1718" s="9" t="str">
        <f t="shared" si="53"/>
        <v>ITA - SG - 26</v>
      </c>
      <c r="J1718" s="9" t="str">
        <f>MID(Tabella1[[#This Row],[COD PRODOTTO]],3,2)</f>
        <v>88</v>
      </c>
      <c r="K1718" s="9"/>
      <c r="L1718" s="9"/>
    </row>
    <row r="1719" spans="1:12" ht="12.75" customHeight="1" x14ac:dyDescent="0.3">
      <c r="A1719" s="17">
        <v>1721</v>
      </c>
      <c r="B1719" s="8" t="s">
        <v>828</v>
      </c>
      <c r="C1719" s="8" t="s">
        <v>8</v>
      </c>
      <c r="D1719" s="8" t="s">
        <v>9</v>
      </c>
      <c r="E1719" s="20" t="s">
        <v>10</v>
      </c>
      <c r="F1719" s="5">
        <v>0</v>
      </c>
      <c r="G1719" s="3">
        <v>37</v>
      </c>
      <c r="H1719" s="1" t="str">
        <f t="shared" si="52"/>
        <v/>
      </c>
      <c r="I1719" s="9" t="str">
        <f t="shared" si="53"/>
        <v>ITA - SG - 37</v>
      </c>
      <c r="J1719" s="9" t="str">
        <f>MID(Tabella1[[#This Row],[COD PRODOTTO]],3,2)</f>
        <v>88</v>
      </c>
      <c r="K1719" s="9"/>
      <c r="L1719" s="9"/>
    </row>
    <row r="1720" spans="1:12" ht="12.75" customHeight="1" x14ac:dyDescent="0.3">
      <c r="A1720" s="17">
        <v>1722</v>
      </c>
      <c r="B1720" s="8" t="s">
        <v>829</v>
      </c>
      <c r="C1720" s="8" t="s">
        <v>8</v>
      </c>
      <c r="D1720" s="8" t="s">
        <v>33</v>
      </c>
      <c r="E1720" s="21" t="s">
        <v>1391</v>
      </c>
      <c r="F1720" s="5">
        <v>30</v>
      </c>
      <c r="G1720" s="3">
        <v>12</v>
      </c>
      <c r="H1720" s="1">
        <f t="shared" si="52"/>
        <v>360</v>
      </c>
      <c r="I1720" s="9" t="str">
        <f t="shared" si="53"/>
        <v>ITA - zan VETRI - 12</v>
      </c>
      <c r="J1720" s="9" t="str">
        <f>MID(Tabella1[[#This Row],[COD PRODOTTO]],3,2)</f>
        <v>42</v>
      </c>
      <c r="K1720" s="9"/>
      <c r="L1720" s="9"/>
    </row>
    <row r="1721" spans="1:12" ht="12.75" customHeight="1" x14ac:dyDescent="0.3">
      <c r="A1721" s="17">
        <v>1723</v>
      </c>
      <c r="B1721" s="8" t="s">
        <v>829</v>
      </c>
      <c r="C1721" s="8" t="s">
        <v>8</v>
      </c>
      <c r="D1721" s="8" t="s">
        <v>33</v>
      </c>
      <c r="E1721" s="20" t="s">
        <v>10</v>
      </c>
      <c r="F1721" s="5">
        <v>0</v>
      </c>
      <c r="G1721" s="3">
        <v>11</v>
      </c>
      <c r="H1721" s="1" t="str">
        <f t="shared" si="52"/>
        <v/>
      </c>
      <c r="I1721" s="9" t="str">
        <f t="shared" si="53"/>
        <v>ITA - zan VETRI - 11</v>
      </c>
      <c r="J1721" s="9" t="str">
        <f>MID(Tabella1[[#This Row],[COD PRODOTTO]],3,2)</f>
        <v>42</v>
      </c>
      <c r="K1721" s="9"/>
      <c r="L1721" s="9"/>
    </row>
    <row r="1722" spans="1:12" ht="12.75" customHeight="1" x14ac:dyDescent="0.3">
      <c r="A1722" s="17">
        <v>1724</v>
      </c>
      <c r="B1722" s="8" t="s">
        <v>829</v>
      </c>
      <c r="C1722" s="8" t="s">
        <v>8</v>
      </c>
      <c r="D1722" s="8" t="s">
        <v>33</v>
      </c>
      <c r="E1722" s="21" t="s">
        <v>1391</v>
      </c>
      <c r="F1722" s="5">
        <v>20</v>
      </c>
      <c r="G1722" s="3">
        <v>10</v>
      </c>
      <c r="H1722" s="1">
        <f t="shared" si="52"/>
        <v>200</v>
      </c>
      <c r="I1722" s="9" t="str">
        <f t="shared" si="53"/>
        <v>ITA - zan VETRI - 10</v>
      </c>
      <c r="J1722" s="9" t="str">
        <f>MID(Tabella1[[#This Row],[COD PRODOTTO]],3,2)</f>
        <v>42</v>
      </c>
      <c r="K1722" s="9"/>
      <c r="L1722" s="9"/>
    </row>
    <row r="1723" spans="1:12" ht="12.75" customHeight="1" x14ac:dyDescent="0.3">
      <c r="A1723" s="17">
        <v>1725</v>
      </c>
      <c r="B1723" s="8" t="s">
        <v>829</v>
      </c>
      <c r="C1723" s="8" t="s">
        <v>8</v>
      </c>
      <c r="D1723" s="8" t="s">
        <v>33</v>
      </c>
      <c r="E1723" s="21" t="s">
        <v>1391</v>
      </c>
      <c r="F1723" s="5">
        <v>20</v>
      </c>
      <c r="G1723" s="3">
        <v>14</v>
      </c>
      <c r="H1723" s="1">
        <f t="shared" si="52"/>
        <v>280</v>
      </c>
      <c r="I1723" s="9" t="str">
        <f t="shared" si="53"/>
        <v>ITA - zan VETRI - 14</v>
      </c>
      <c r="J1723" s="9" t="str">
        <f>MID(Tabella1[[#This Row],[COD PRODOTTO]],3,2)</f>
        <v>42</v>
      </c>
      <c r="K1723" s="9"/>
      <c r="L1723" s="9"/>
    </row>
    <row r="1724" spans="1:12" ht="12.75" customHeight="1" x14ac:dyDescent="0.3">
      <c r="A1724" s="17">
        <v>1726</v>
      </c>
      <c r="B1724" s="8" t="s">
        <v>830</v>
      </c>
      <c r="C1724" s="8" t="s">
        <v>8</v>
      </c>
      <c r="D1724" s="8" t="s">
        <v>9</v>
      </c>
      <c r="E1724" s="21" t="s">
        <v>1391</v>
      </c>
      <c r="F1724" s="5">
        <v>30</v>
      </c>
      <c r="G1724" s="3">
        <v>30</v>
      </c>
      <c r="H1724" s="1">
        <f t="shared" si="52"/>
        <v>900</v>
      </c>
      <c r="I1724" s="9" t="str">
        <f t="shared" si="53"/>
        <v>ITA - SG - 30</v>
      </c>
      <c r="J1724" s="9" t="str">
        <f>MID(Tabella1[[#This Row],[COD PRODOTTO]],3,2)</f>
        <v>84</v>
      </c>
      <c r="K1724" s="9"/>
      <c r="L1724" s="9"/>
    </row>
    <row r="1725" spans="1:12" ht="12.75" customHeight="1" x14ac:dyDescent="0.3">
      <c r="A1725" s="17">
        <v>1727</v>
      </c>
      <c r="B1725" s="8" t="s">
        <v>830</v>
      </c>
      <c r="C1725" s="8" t="s">
        <v>8</v>
      </c>
      <c r="D1725" s="8" t="s">
        <v>9</v>
      </c>
      <c r="E1725" s="20" t="s">
        <v>10</v>
      </c>
      <c r="F1725" s="5">
        <v>0</v>
      </c>
      <c r="G1725" s="3">
        <v>35</v>
      </c>
      <c r="H1725" s="1" t="str">
        <f t="shared" si="52"/>
        <v/>
      </c>
      <c r="I1725" s="9" t="str">
        <f t="shared" si="53"/>
        <v>ITA - SG - 35</v>
      </c>
      <c r="J1725" s="9" t="str">
        <f>MID(Tabella1[[#This Row],[COD PRODOTTO]],3,2)</f>
        <v>84</v>
      </c>
      <c r="K1725" s="9"/>
      <c r="L1725" s="9"/>
    </row>
    <row r="1726" spans="1:12" ht="12.75" customHeight="1" x14ac:dyDescent="0.3">
      <c r="A1726" s="17">
        <v>1728</v>
      </c>
      <c r="B1726" s="8" t="s">
        <v>830</v>
      </c>
      <c r="C1726" s="8" t="s">
        <v>8</v>
      </c>
      <c r="D1726" s="8" t="s">
        <v>9</v>
      </c>
      <c r="E1726" s="21" t="s">
        <v>1391</v>
      </c>
      <c r="F1726" s="5">
        <v>20</v>
      </c>
      <c r="G1726" s="3">
        <v>35</v>
      </c>
      <c r="H1726" s="1">
        <f t="shared" si="52"/>
        <v>700</v>
      </c>
      <c r="I1726" s="9" t="str">
        <f t="shared" si="53"/>
        <v>ITA - SG - 35</v>
      </c>
      <c r="J1726" s="9" t="str">
        <f>MID(Tabella1[[#This Row],[COD PRODOTTO]],3,2)</f>
        <v>84</v>
      </c>
      <c r="K1726" s="9"/>
      <c r="L1726" s="9"/>
    </row>
    <row r="1727" spans="1:12" ht="12.75" customHeight="1" x14ac:dyDescent="0.3">
      <c r="A1727" s="17">
        <v>1729</v>
      </c>
      <c r="B1727" s="8" t="s">
        <v>830</v>
      </c>
      <c r="C1727" s="8" t="s">
        <v>8</v>
      </c>
      <c r="D1727" s="8" t="s">
        <v>9</v>
      </c>
      <c r="E1727" s="21" t="s">
        <v>1391</v>
      </c>
      <c r="F1727" s="5">
        <v>20</v>
      </c>
      <c r="G1727" s="3">
        <v>17</v>
      </c>
      <c r="H1727" s="1">
        <f t="shared" si="52"/>
        <v>340</v>
      </c>
      <c r="I1727" s="9" t="str">
        <f t="shared" si="53"/>
        <v>ITA - SG - 17</v>
      </c>
      <c r="J1727" s="9" t="str">
        <f>MID(Tabella1[[#This Row],[COD PRODOTTO]],3,2)</f>
        <v>84</v>
      </c>
      <c r="K1727" s="9"/>
      <c r="L1727" s="9"/>
    </row>
    <row r="1728" spans="1:12" ht="12.75" customHeight="1" x14ac:dyDescent="0.3">
      <c r="A1728" s="17">
        <v>1730</v>
      </c>
      <c r="B1728" s="8" t="s">
        <v>831</v>
      </c>
      <c r="C1728" s="8" t="s">
        <v>8</v>
      </c>
      <c r="D1728" s="8" t="s">
        <v>46</v>
      </c>
      <c r="E1728" s="21" t="s">
        <v>1391</v>
      </c>
      <c r="F1728" s="5">
        <v>30</v>
      </c>
      <c r="G1728" s="3">
        <v>18</v>
      </c>
      <c r="H1728" s="1">
        <f t="shared" si="52"/>
        <v>540</v>
      </c>
      <c r="I1728" s="9" t="str">
        <f t="shared" si="53"/>
        <v>ITA - SICURpin SUD S.r.l - 18</v>
      </c>
      <c r="J1728" s="9" t="str">
        <f>MID(Tabella1[[#This Row],[COD PRODOTTO]],3,2)</f>
        <v>47</v>
      </c>
      <c r="K1728" s="9"/>
      <c r="L1728" s="9"/>
    </row>
    <row r="1729" spans="1:12" ht="12.75" customHeight="1" x14ac:dyDescent="0.3">
      <c r="A1729" s="17">
        <v>1731</v>
      </c>
      <c r="B1729" s="8" t="s">
        <v>831</v>
      </c>
      <c r="C1729" s="8" t="s">
        <v>8</v>
      </c>
      <c r="D1729" s="8" t="s">
        <v>46</v>
      </c>
      <c r="E1729" s="20" t="s">
        <v>10</v>
      </c>
      <c r="F1729" s="5">
        <v>0</v>
      </c>
      <c r="G1729" s="3">
        <v>32</v>
      </c>
      <c r="H1729" s="1" t="str">
        <f t="shared" si="52"/>
        <v/>
      </c>
      <c r="I1729" s="9" t="str">
        <f t="shared" si="53"/>
        <v>ITA - SICURpin SUD S.r.l - 32</v>
      </c>
      <c r="J1729" s="9" t="str">
        <f>MID(Tabella1[[#This Row],[COD PRODOTTO]],3,2)</f>
        <v>47</v>
      </c>
      <c r="K1729" s="9"/>
      <c r="L1729" s="9"/>
    </row>
    <row r="1730" spans="1:12" ht="12.75" customHeight="1" x14ac:dyDescent="0.3">
      <c r="A1730" s="17">
        <v>1732</v>
      </c>
      <c r="B1730" s="8" t="s">
        <v>831</v>
      </c>
      <c r="C1730" s="8" t="s">
        <v>8</v>
      </c>
      <c r="D1730" s="8" t="s">
        <v>46</v>
      </c>
      <c r="E1730" s="21" t="s">
        <v>1391</v>
      </c>
      <c r="F1730" s="5">
        <v>20</v>
      </c>
      <c r="G1730" s="3">
        <v>12</v>
      </c>
      <c r="H1730" s="1">
        <f t="shared" ref="H1730:H1793" si="54">IF(G1730*F1730 = 0,"",G1730*F1730)</f>
        <v>240</v>
      </c>
      <c r="I1730" s="9" t="str">
        <f t="shared" ref="I1730:I1793" si="55">_xlfn.CONCAT(C1730," - ",D1730," - ",G1730)</f>
        <v>ITA - SICURpin SUD S.r.l - 12</v>
      </c>
      <c r="J1730" s="9" t="str">
        <f>MID(Tabella1[[#This Row],[COD PRODOTTO]],3,2)</f>
        <v>47</v>
      </c>
      <c r="K1730" s="9"/>
      <c r="L1730" s="9"/>
    </row>
    <row r="1731" spans="1:12" ht="12.75" customHeight="1" x14ac:dyDescent="0.3">
      <c r="A1731" s="17">
        <v>1733</v>
      </c>
      <c r="B1731" s="8" t="s">
        <v>832</v>
      </c>
      <c r="C1731" s="8" t="s">
        <v>8</v>
      </c>
      <c r="D1731" s="8" t="s">
        <v>33</v>
      </c>
      <c r="E1731" s="20" t="s">
        <v>10</v>
      </c>
      <c r="F1731" s="5">
        <v>0</v>
      </c>
      <c r="G1731" s="3">
        <v>27</v>
      </c>
      <c r="H1731" s="1" t="str">
        <f t="shared" si="54"/>
        <v/>
      </c>
      <c r="I1731" s="9" t="str">
        <f t="shared" si="55"/>
        <v>ITA - zan VETRI - 27</v>
      </c>
      <c r="J1731" s="9" t="str">
        <f>MID(Tabella1[[#This Row],[COD PRODOTTO]],3,2)</f>
        <v>40</v>
      </c>
      <c r="K1731" s="9"/>
      <c r="L1731" s="9"/>
    </row>
    <row r="1732" spans="1:12" ht="12.75" customHeight="1" x14ac:dyDescent="0.3">
      <c r="A1732" s="17">
        <v>1734</v>
      </c>
      <c r="B1732" s="8" t="s">
        <v>833</v>
      </c>
      <c r="C1732" s="8" t="s">
        <v>8</v>
      </c>
      <c r="D1732" s="8" t="s">
        <v>94</v>
      </c>
      <c r="E1732" s="21" t="s">
        <v>1391</v>
      </c>
      <c r="F1732" s="5">
        <v>20</v>
      </c>
      <c r="G1732" s="3">
        <v>26</v>
      </c>
      <c r="H1732" s="1">
        <f t="shared" si="54"/>
        <v>520</v>
      </c>
      <c r="I1732" s="9" t="str">
        <f t="shared" si="55"/>
        <v>ITA - zan SPA - 26</v>
      </c>
      <c r="J1732" s="9" t="str">
        <f>MID(Tabella1[[#This Row],[COD PRODOTTO]],3,2)</f>
        <v>48</v>
      </c>
      <c r="K1732" s="9"/>
      <c r="L1732" s="9"/>
    </row>
    <row r="1733" spans="1:12" ht="12.75" customHeight="1" x14ac:dyDescent="0.3">
      <c r="A1733" s="17">
        <v>1735</v>
      </c>
      <c r="B1733" s="8" t="s">
        <v>833</v>
      </c>
      <c r="C1733" s="8" t="s">
        <v>8</v>
      </c>
      <c r="D1733" s="8" t="s">
        <v>94</v>
      </c>
      <c r="E1733" s="20" t="s">
        <v>10</v>
      </c>
      <c r="F1733" s="5">
        <v>0</v>
      </c>
      <c r="G1733" s="3">
        <v>20</v>
      </c>
      <c r="H1733" s="1" t="str">
        <f t="shared" si="54"/>
        <v/>
      </c>
      <c r="I1733" s="9" t="str">
        <f t="shared" si="55"/>
        <v>ITA - zan SPA - 20</v>
      </c>
      <c r="J1733" s="9" t="str">
        <f>MID(Tabella1[[#This Row],[COD PRODOTTO]],3,2)</f>
        <v>48</v>
      </c>
      <c r="K1733" s="9"/>
      <c r="L1733" s="9"/>
    </row>
    <row r="1734" spans="1:12" ht="12.75" customHeight="1" x14ac:dyDescent="0.3">
      <c r="A1734" s="17">
        <v>1736</v>
      </c>
      <c r="B1734" s="8" t="s">
        <v>833</v>
      </c>
      <c r="C1734" s="8" t="s">
        <v>8</v>
      </c>
      <c r="D1734" s="8" t="s">
        <v>94</v>
      </c>
      <c r="E1734" s="21" t="s">
        <v>1391</v>
      </c>
      <c r="F1734" s="5">
        <v>30</v>
      </c>
      <c r="G1734" s="3">
        <v>29</v>
      </c>
      <c r="H1734" s="1">
        <f t="shared" si="54"/>
        <v>870</v>
      </c>
      <c r="I1734" s="9" t="str">
        <f t="shared" si="55"/>
        <v>ITA - zan SPA - 29</v>
      </c>
      <c r="J1734" s="9" t="str">
        <f>MID(Tabella1[[#This Row],[COD PRODOTTO]],3,2)</f>
        <v>48</v>
      </c>
      <c r="K1734" s="9"/>
      <c r="L1734" s="9"/>
    </row>
    <row r="1735" spans="1:12" ht="12.75" customHeight="1" x14ac:dyDescent="0.3">
      <c r="A1735" s="17">
        <v>1737</v>
      </c>
      <c r="B1735" s="8" t="s">
        <v>833</v>
      </c>
      <c r="C1735" s="8" t="s">
        <v>8</v>
      </c>
      <c r="D1735" s="8" t="s">
        <v>94</v>
      </c>
      <c r="E1735" s="21" t="s">
        <v>1391</v>
      </c>
      <c r="F1735" s="5">
        <v>20</v>
      </c>
      <c r="G1735" s="3">
        <v>32</v>
      </c>
      <c r="H1735" s="1">
        <f t="shared" si="54"/>
        <v>640</v>
      </c>
      <c r="I1735" s="9" t="str">
        <f t="shared" si="55"/>
        <v>ITA - zan SPA - 32</v>
      </c>
      <c r="J1735" s="9" t="str">
        <f>MID(Tabella1[[#This Row],[COD PRODOTTO]],3,2)</f>
        <v>48</v>
      </c>
      <c r="K1735" s="9"/>
      <c r="L1735" s="9"/>
    </row>
    <row r="1736" spans="1:12" ht="12.75" customHeight="1" x14ac:dyDescent="0.3">
      <c r="A1736" s="17">
        <v>1738</v>
      </c>
      <c r="B1736" s="8" t="s">
        <v>834</v>
      </c>
      <c r="C1736" s="8" t="s">
        <v>8</v>
      </c>
      <c r="D1736" s="8" t="s">
        <v>72</v>
      </c>
      <c r="E1736" s="21" t="s">
        <v>1391</v>
      </c>
      <c r="F1736" s="5">
        <v>30</v>
      </c>
      <c r="G1736" s="3">
        <v>25</v>
      </c>
      <c r="H1736" s="1">
        <f t="shared" si="54"/>
        <v>750</v>
      </c>
      <c r="I1736" s="9" t="str">
        <f t="shared" si="55"/>
        <v>ITA - lollo SRL - 25</v>
      </c>
      <c r="J1736" s="9" t="str">
        <f>MID(Tabella1[[#This Row],[COD PRODOTTO]],3,2)</f>
        <v>30</v>
      </c>
      <c r="K1736" s="9"/>
      <c r="L1736" s="9"/>
    </row>
    <row r="1737" spans="1:12" ht="12.75" customHeight="1" x14ac:dyDescent="0.3">
      <c r="A1737" s="17">
        <v>1739</v>
      </c>
      <c r="B1737" s="8" t="s">
        <v>835</v>
      </c>
      <c r="C1737" s="8" t="s">
        <v>8</v>
      </c>
      <c r="D1737" s="8" t="s">
        <v>33</v>
      </c>
      <c r="E1737" s="20" t="s">
        <v>10</v>
      </c>
      <c r="F1737" s="5">
        <v>0</v>
      </c>
      <c r="G1737" s="3">
        <v>23</v>
      </c>
      <c r="H1737" s="1" t="str">
        <f t="shared" si="54"/>
        <v/>
      </c>
      <c r="I1737" s="9" t="str">
        <f t="shared" si="55"/>
        <v>ITA - zan VETRI - 23</v>
      </c>
      <c r="J1737" s="9" t="str">
        <f>MID(Tabella1[[#This Row],[COD PRODOTTO]],3,2)</f>
        <v>12</v>
      </c>
      <c r="K1737" s="9"/>
      <c r="L1737" s="9"/>
    </row>
    <row r="1738" spans="1:12" ht="12.75" customHeight="1" x14ac:dyDescent="0.3">
      <c r="A1738" s="17">
        <v>1740</v>
      </c>
      <c r="B1738" s="8" t="s">
        <v>836</v>
      </c>
      <c r="C1738" s="8" t="s">
        <v>13</v>
      </c>
      <c r="D1738" s="8" t="s">
        <v>9</v>
      </c>
      <c r="E1738" s="20" t="s">
        <v>10</v>
      </c>
      <c r="F1738" s="5">
        <v>0</v>
      </c>
      <c r="G1738" s="3">
        <v>22</v>
      </c>
      <c r="H1738" s="1" t="str">
        <f t="shared" si="54"/>
        <v/>
      </c>
      <c r="I1738" s="9" t="str">
        <f t="shared" si="55"/>
        <v>EGY - SG - 22</v>
      </c>
      <c r="J1738" s="9" t="str">
        <f>MID(Tabella1[[#This Row],[COD PRODOTTO]],3,2)</f>
        <v>74</v>
      </c>
      <c r="K1738" s="9"/>
      <c r="L1738" s="9"/>
    </row>
    <row r="1739" spans="1:12" ht="12.75" customHeight="1" x14ac:dyDescent="0.3">
      <c r="A1739" s="17">
        <v>1741</v>
      </c>
      <c r="B1739" s="8" t="s">
        <v>837</v>
      </c>
      <c r="C1739" s="8" t="s">
        <v>13</v>
      </c>
      <c r="D1739" s="8" t="s">
        <v>12</v>
      </c>
      <c r="E1739" s="21" t="s">
        <v>1391</v>
      </c>
      <c r="F1739" s="5">
        <v>20</v>
      </c>
      <c r="G1739" s="3">
        <v>38</v>
      </c>
      <c r="H1739" s="1">
        <f t="shared" si="54"/>
        <v>760</v>
      </c>
      <c r="I1739" s="9" t="str">
        <f t="shared" si="55"/>
        <v>EGY - ccc order - 38</v>
      </c>
      <c r="J1739" s="9" t="str">
        <f>MID(Tabella1[[#This Row],[COD PRODOTTO]],3,2)</f>
        <v>89</v>
      </c>
      <c r="K1739" s="9"/>
      <c r="L1739" s="9"/>
    </row>
    <row r="1740" spans="1:12" ht="12.75" customHeight="1" x14ac:dyDescent="0.3">
      <c r="A1740" s="17">
        <v>1742</v>
      </c>
      <c r="B1740" s="8" t="s">
        <v>837</v>
      </c>
      <c r="C1740" s="8" t="s">
        <v>8</v>
      </c>
      <c r="D1740" s="8" t="s">
        <v>12</v>
      </c>
      <c r="E1740" s="20" t="s">
        <v>10</v>
      </c>
      <c r="F1740" s="5">
        <v>0</v>
      </c>
      <c r="G1740" s="3">
        <v>40</v>
      </c>
      <c r="H1740" s="1" t="str">
        <f t="shared" si="54"/>
        <v/>
      </c>
      <c r="I1740" s="9" t="str">
        <f t="shared" si="55"/>
        <v>ITA - ccc order - 40</v>
      </c>
      <c r="J1740" s="9" t="str">
        <f>MID(Tabella1[[#This Row],[COD PRODOTTO]],3,2)</f>
        <v>89</v>
      </c>
      <c r="K1740" s="9"/>
      <c r="L1740" s="9"/>
    </row>
    <row r="1741" spans="1:12" ht="12.75" customHeight="1" x14ac:dyDescent="0.3">
      <c r="A1741" s="17">
        <v>1743</v>
      </c>
      <c r="B1741" s="8" t="s">
        <v>838</v>
      </c>
      <c r="C1741" s="8" t="s">
        <v>8</v>
      </c>
      <c r="D1741" s="8" t="s">
        <v>33</v>
      </c>
      <c r="E1741" s="20" t="s">
        <v>10</v>
      </c>
      <c r="F1741" s="5">
        <v>0</v>
      </c>
      <c r="G1741" s="3">
        <v>21</v>
      </c>
      <c r="H1741" s="1" t="str">
        <f t="shared" si="54"/>
        <v/>
      </c>
      <c r="I1741" s="9" t="str">
        <f t="shared" si="55"/>
        <v>ITA - zan VETRI - 21</v>
      </c>
      <c r="J1741" s="9" t="str">
        <f>MID(Tabella1[[#This Row],[COD PRODOTTO]],3,2)</f>
        <v>21</v>
      </c>
      <c r="K1741" s="9"/>
      <c r="L1741" s="9"/>
    </row>
    <row r="1742" spans="1:12" ht="12.75" customHeight="1" x14ac:dyDescent="0.3">
      <c r="A1742" s="17">
        <v>1744</v>
      </c>
      <c r="B1742" s="8" t="s">
        <v>839</v>
      </c>
      <c r="C1742" s="8" t="s">
        <v>8</v>
      </c>
      <c r="D1742" s="8" t="s">
        <v>9</v>
      </c>
      <c r="E1742" s="21" t="s">
        <v>1391</v>
      </c>
      <c r="F1742" s="5">
        <v>30</v>
      </c>
      <c r="G1742" s="3">
        <v>40</v>
      </c>
      <c r="H1742" s="1">
        <f t="shared" si="54"/>
        <v>1200</v>
      </c>
      <c r="I1742" s="9" t="str">
        <f t="shared" si="55"/>
        <v>ITA - SG - 40</v>
      </c>
      <c r="J1742" s="9" t="str">
        <f>MID(Tabella1[[#This Row],[COD PRODOTTO]],3,2)</f>
        <v>64</v>
      </c>
      <c r="K1742" s="9"/>
      <c r="L1742" s="9"/>
    </row>
    <row r="1743" spans="1:12" ht="12.75" customHeight="1" x14ac:dyDescent="0.3">
      <c r="A1743" s="17">
        <v>1745</v>
      </c>
      <c r="B1743" s="8" t="s">
        <v>839</v>
      </c>
      <c r="C1743" s="8" t="s">
        <v>8</v>
      </c>
      <c r="D1743" s="8" t="s">
        <v>9</v>
      </c>
      <c r="E1743" s="20" t="s">
        <v>10</v>
      </c>
      <c r="F1743" s="5">
        <v>0</v>
      </c>
      <c r="G1743" s="3">
        <v>27</v>
      </c>
      <c r="H1743" s="1" t="str">
        <f t="shared" si="54"/>
        <v/>
      </c>
      <c r="I1743" s="9" t="str">
        <f t="shared" si="55"/>
        <v>ITA - SG - 27</v>
      </c>
      <c r="J1743" s="9" t="str">
        <f>MID(Tabella1[[#This Row],[COD PRODOTTO]],3,2)</f>
        <v>64</v>
      </c>
      <c r="K1743" s="9"/>
      <c r="L1743" s="9"/>
    </row>
    <row r="1744" spans="1:12" ht="12.75" customHeight="1" x14ac:dyDescent="0.3">
      <c r="A1744" s="17">
        <v>1746</v>
      </c>
      <c r="B1744" s="8" t="s">
        <v>840</v>
      </c>
      <c r="C1744" s="8" t="s">
        <v>8</v>
      </c>
      <c r="D1744" s="8" t="s">
        <v>33</v>
      </c>
      <c r="E1744" s="21" t="s">
        <v>1391</v>
      </c>
      <c r="F1744" s="5">
        <v>30</v>
      </c>
      <c r="G1744" s="3">
        <v>40</v>
      </c>
      <c r="H1744" s="1">
        <f t="shared" si="54"/>
        <v>1200</v>
      </c>
      <c r="I1744" s="9" t="str">
        <f t="shared" si="55"/>
        <v>ITA - zan VETRI - 40</v>
      </c>
      <c r="J1744" s="9" t="str">
        <f>MID(Tabella1[[#This Row],[COD PRODOTTO]],3,2)</f>
        <v>62</v>
      </c>
      <c r="K1744" s="9"/>
      <c r="L1744" s="9"/>
    </row>
    <row r="1745" spans="1:12" ht="12.75" customHeight="1" x14ac:dyDescent="0.3">
      <c r="A1745" s="17">
        <v>1747</v>
      </c>
      <c r="B1745" s="8" t="s">
        <v>840</v>
      </c>
      <c r="C1745" s="8" t="s">
        <v>8</v>
      </c>
      <c r="D1745" s="8" t="s">
        <v>33</v>
      </c>
      <c r="E1745" s="20" t="s">
        <v>10</v>
      </c>
      <c r="F1745" s="5">
        <v>0</v>
      </c>
      <c r="G1745" s="3">
        <v>20</v>
      </c>
      <c r="H1745" s="1" t="str">
        <f t="shared" si="54"/>
        <v/>
      </c>
      <c r="I1745" s="9" t="str">
        <f t="shared" si="55"/>
        <v>ITA - zan VETRI - 20</v>
      </c>
      <c r="J1745" s="9" t="str">
        <f>MID(Tabella1[[#This Row],[COD PRODOTTO]],3,2)</f>
        <v>62</v>
      </c>
      <c r="K1745" s="9"/>
      <c r="L1745" s="9"/>
    </row>
    <row r="1746" spans="1:12" ht="12.75" customHeight="1" x14ac:dyDescent="0.3">
      <c r="A1746" s="17">
        <v>1748</v>
      </c>
      <c r="B1746" s="8" t="s">
        <v>841</v>
      </c>
      <c r="C1746" s="8" t="s">
        <v>8</v>
      </c>
      <c r="D1746" s="8" t="s">
        <v>44</v>
      </c>
      <c r="E1746" s="21" t="s">
        <v>1391</v>
      </c>
      <c r="F1746" s="5">
        <v>20</v>
      </c>
      <c r="G1746" s="3">
        <v>40</v>
      </c>
      <c r="H1746" s="1">
        <f t="shared" si="54"/>
        <v>800</v>
      </c>
      <c r="I1746" s="9" t="str">
        <f t="shared" si="55"/>
        <v>ITA - zan pin SPA - 40</v>
      </c>
      <c r="J1746" s="9" t="str">
        <f>MID(Tabella1[[#This Row],[COD PRODOTTO]],3,2)</f>
        <v>52</v>
      </c>
      <c r="K1746" s="9"/>
      <c r="L1746" s="9"/>
    </row>
    <row r="1747" spans="1:12" ht="12.75" customHeight="1" x14ac:dyDescent="0.3">
      <c r="A1747" s="17">
        <v>1749</v>
      </c>
      <c r="B1747" s="8" t="s">
        <v>841</v>
      </c>
      <c r="C1747" s="8" t="s">
        <v>8</v>
      </c>
      <c r="D1747" s="8" t="s">
        <v>44</v>
      </c>
      <c r="E1747" s="20" t="s">
        <v>10</v>
      </c>
      <c r="F1747" s="5">
        <v>0</v>
      </c>
      <c r="G1747" s="3">
        <v>15</v>
      </c>
      <c r="H1747" s="1" t="str">
        <f t="shared" si="54"/>
        <v/>
      </c>
      <c r="I1747" s="9" t="str">
        <f t="shared" si="55"/>
        <v>ITA - zan pin SPA - 15</v>
      </c>
      <c r="J1747" s="9" t="str">
        <f>MID(Tabella1[[#This Row],[COD PRODOTTO]],3,2)</f>
        <v>52</v>
      </c>
      <c r="K1747" s="9"/>
      <c r="L1747" s="9"/>
    </row>
    <row r="1748" spans="1:12" ht="12.75" customHeight="1" x14ac:dyDescent="0.3">
      <c r="A1748" s="17">
        <v>1750</v>
      </c>
      <c r="B1748" s="8" t="s">
        <v>842</v>
      </c>
      <c r="C1748" s="8" t="s">
        <v>8</v>
      </c>
      <c r="D1748" s="8" t="s">
        <v>44</v>
      </c>
      <c r="E1748" s="21" t="s">
        <v>1391</v>
      </c>
      <c r="F1748" s="5">
        <v>20</v>
      </c>
      <c r="G1748" s="3">
        <v>25</v>
      </c>
      <c r="H1748" s="1">
        <f t="shared" si="54"/>
        <v>500</v>
      </c>
      <c r="I1748" s="9" t="str">
        <f t="shared" si="55"/>
        <v>ITA - zan pin SPA - 25</v>
      </c>
      <c r="J1748" s="9" t="str">
        <f>MID(Tabella1[[#This Row],[COD PRODOTTO]],3,2)</f>
        <v>04</v>
      </c>
      <c r="K1748" s="9"/>
      <c r="L1748" s="9"/>
    </row>
    <row r="1749" spans="1:12" ht="12.75" customHeight="1" x14ac:dyDescent="0.3">
      <c r="A1749" s="17">
        <v>1751</v>
      </c>
      <c r="B1749" s="8" t="s">
        <v>842</v>
      </c>
      <c r="C1749" s="8" t="s">
        <v>8</v>
      </c>
      <c r="D1749" s="8" t="s">
        <v>44</v>
      </c>
      <c r="E1749" s="20" t="s">
        <v>10</v>
      </c>
      <c r="F1749" s="5">
        <v>0</v>
      </c>
      <c r="G1749" s="3">
        <v>39</v>
      </c>
      <c r="H1749" s="1" t="str">
        <f t="shared" si="54"/>
        <v/>
      </c>
      <c r="I1749" s="9" t="str">
        <f t="shared" si="55"/>
        <v>ITA - zan pin SPA - 39</v>
      </c>
      <c r="J1749" s="9" t="str">
        <f>MID(Tabella1[[#This Row],[COD PRODOTTO]],3,2)</f>
        <v>04</v>
      </c>
      <c r="K1749" s="9"/>
      <c r="L1749" s="9"/>
    </row>
    <row r="1750" spans="1:12" ht="12.75" customHeight="1" x14ac:dyDescent="0.3">
      <c r="A1750" s="17">
        <v>1752</v>
      </c>
      <c r="B1750" s="8" t="s">
        <v>843</v>
      </c>
      <c r="C1750" s="8" t="s">
        <v>8</v>
      </c>
      <c r="D1750" s="8" t="s">
        <v>44</v>
      </c>
      <c r="E1750" s="21" t="s">
        <v>1391</v>
      </c>
      <c r="F1750" s="5">
        <v>20</v>
      </c>
      <c r="G1750" s="3">
        <v>35</v>
      </c>
      <c r="H1750" s="1">
        <f t="shared" si="54"/>
        <v>700</v>
      </c>
      <c r="I1750" s="9" t="str">
        <f t="shared" si="55"/>
        <v>ITA - zan pin SPA - 35</v>
      </c>
      <c r="J1750" s="9" t="str">
        <f>MID(Tabella1[[#This Row],[COD PRODOTTO]],3,2)</f>
        <v>64</v>
      </c>
      <c r="K1750" s="9"/>
      <c r="L1750" s="9"/>
    </row>
    <row r="1751" spans="1:12" ht="12.75" customHeight="1" x14ac:dyDescent="0.3">
      <c r="A1751" s="17">
        <v>1753</v>
      </c>
      <c r="B1751" s="8" t="s">
        <v>843</v>
      </c>
      <c r="C1751" s="8" t="s">
        <v>8</v>
      </c>
      <c r="D1751" s="8" t="s">
        <v>44</v>
      </c>
      <c r="E1751" s="21" t="s">
        <v>1391</v>
      </c>
      <c r="F1751" s="5">
        <v>30</v>
      </c>
      <c r="G1751" s="3">
        <v>18</v>
      </c>
      <c r="H1751" s="1">
        <f t="shared" si="54"/>
        <v>540</v>
      </c>
      <c r="I1751" s="9" t="str">
        <f t="shared" si="55"/>
        <v>ITA - zan pin SPA - 18</v>
      </c>
      <c r="J1751" s="9" t="str">
        <f>MID(Tabella1[[#This Row],[COD PRODOTTO]],3,2)</f>
        <v>64</v>
      </c>
      <c r="K1751" s="9"/>
      <c r="L1751" s="9"/>
    </row>
    <row r="1752" spans="1:12" ht="12.75" customHeight="1" x14ac:dyDescent="0.3">
      <c r="A1752" s="17">
        <v>1754</v>
      </c>
      <c r="B1752" s="8" t="s">
        <v>843</v>
      </c>
      <c r="C1752" s="8" t="s">
        <v>8</v>
      </c>
      <c r="D1752" s="8" t="s">
        <v>44</v>
      </c>
      <c r="E1752" s="20" t="s">
        <v>10</v>
      </c>
      <c r="F1752" s="5">
        <v>0</v>
      </c>
      <c r="G1752" s="3">
        <v>25</v>
      </c>
      <c r="H1752" s="1" t="str">
        <f t="shared" si="54"/>
        <v/>
      </c>
      <c r="I1752" s="9" t="str">
        <f t="shared" si="55"/>
        <v>ITA - zan pin SPA - 25</v>
      </c>
      <c r="J1752" s="9" t="str">
        <f>MID(Tabella1[[#This Row],[COD PRODOTTO]],3,2)</f>
        <v>64</v>
      </c>
      <c r="K1752" s="9"/>
      <c r="L1752" s="9"/>
    </row>
    <row r="1753" spans="1:12" ht="12.75" customHeight="1" x14ac:dyDescent="0.3">
      <c r="A1753" s="17">
        <v>1755</v>
      </c>
      <c r="B1753" s="8" t="s">
        <v>844</v>
      </c>
      <c r="C1753" s="8" t="s">
        <v>8</v>
      </c>
      <c r="D1753" s="8" t="s">
        <v>94</v>
      </c>
      <c r="E1753" s="20" t="s">
        <v>10</v>
      </c>
      <c r="F1753" s="5">
        <v>0</v>
      </c>
      <c r="G1753" s="3">
        <v>32</v>
      </c>
      <c r="H1753" s="1" t="str">
        <f t="shared" si="54"/>
        <v/>
      </c>
      <c r="I1753" s="9" t="str">
        <f t="shared" si="55"/>
        <v>ITA - zan SPA - 32</v>
      </c>
      <c r="J1753" s="9" t="str">
        <f>MID(Tabella1[[#This Row],[COD PRODOTTO]],3,2)</f>
        <v>42</v>
      </c>
      <c r="K1753" s="9"/>
      <c r="L1753" s="9"/>
    </row>
    <row r="1754" spans="1:12" ht="12.75" customHeight="1" x14ac:dyDescent="0.3">
      <c r="A1754" s="17">
        <v>1756</v>
      </c>
      <c r="B1754" s="8" t="s">
        <v>844</v>
      </c>
      <c r="C1754" s="8" t="s">
        <v>8</v>
      </c>
      <c r="D1754" s="8" t="s">
        <v>94</v>
      </c>
      <c r="E1754" s="21" t="s">
        <v>1391</v>
      </c>
      <c r="F1754" s="5">
        <v>20</v>
      </c>
      <c r="G1754" s="3">
        <v>35</v>
      </c>
      <c r="H1754" s="1">
        <f t="shared" si="54"/>
        <v>700</v>
      </c>
      <c r="I1754" s="9" t="str">
        <f t="shared" si="55"/>
        <v>ITA - zan SPA - 35</v>
      </c>
      <c r="J1754" s="9" t="str">
        <f>MID(Tabella1[[#This Row],[COD PRODOTTO]],3,2)</f>
        <v>42</v>
      </c>
      <c r="K1754" s="9"/>
      <c r="L1754" s="9"/>
    </row>
    <row r="1755" spans="1:12" ht="12.75" customHeight="1" x14ac:dyDescent="0.3">
      <c r="A1755" s="17">
        <v>1757</v>
      </c>
      <c r="B1755" s="8" t="s">
        <v>844</v>
      </c>
      <c r="C1755" s="8" t="s">
        <v>8</v>
      </c>
      <c r="D1755" s="8" t="s">
        <v>94</v>
      </c>
      <c r="E1755" s="21" t="s">
        <v>1391</v>
      </c>
      <c r="F1755" s="5">
        <v>30</v>
      </c>
      <c r="G1755" s="3">
        <v>40</v>
      </c>
      <c r="H1755" s="1">
        <f t="shared" si="54"/>
        <v>1200</v>
      </c>
      <c r="I1755" s="9" t="str">
        <f t="shared" si="55"/>
        <v>ITA - zan SPA - 40</v>
      </c>
      <c r="J1755" s="9" t="str">
        <f>MID(Tabella1[[#This Row],[COD PRODOTTO]],3,2)</f>
        <v>42</v>
      </c>
      <c r="K1755" s="9"/>
      <c r="L1755" s="9"/>
    </row>
    <row r="1756" spans="1:12" ht="12.75" customHeight="1" x14ac:dyDescent="0.3">
      <c r="A1756" s="17">
        <v>1758</v>
      </c>
      <c r="B1756" s="8" t="s">
        <v>845</v>
      </c>
      <c r="C1756" s="8" t="s">
        <v>8</v>
      </c>
      <c r="D1756" s="8" t="s">
        <v>33</v>
      </c>
      <c r="E1756" s="20" t="s">
        <v>10</v>
      </c>
      <c r="F1756" s="5">
        <v>0</v>
      </c>
      <c r="G1756" s="3">
        <v>17</v>
      </c>
      <c r="H1756" s="1" t="str">
        <f t="shared" si="54"/>
        <v/>
      </c>
      <c r="I1756" s="9" t="str">
        <f t="shared" si="55"/>
        <v>ITA - zan VETRI - 17</v>
      </c>
      <c r="J1756" s="9" t="str">
        <f>MID(Tabella1[[#This Row],[COD PRODOTTO]],3,2)</f>
        <v>86</v>
      </c>
      <c r="K1756" s="9"/>
      <c r="L1756" s="9"/>
    </row>
    <row r="1757" spans="1:12" ht="12.75" customHeight="1" x14ac:dyDescent="0.3">
      <c r="A1757" s="17">
        <v>1759</v>
      </c>
      <c r="B1757" s="8" t="s">
        <v>846</v>
      </c>
      <c r="C1757" s="8" t="s">
        <v>8</v>
      </c>
      <c r="D1757" s="8" t="s">
        <v>9</v>
      </c>
      <c r="E1757" s="21" t="s">
        <v>1391</v>
      </c>
      <c r="F1757" s="5">
        <v>20</v>
      </c>
      <c r="G1757" s="3">
        <v>22</v>
      </c>
      <c r="H1757" s="1">
        <f t="shared" si="54"/>
        <v>440</v>
      </c>
      <c r="I1757" s="9" t="str">
        <f t="shared" si="55"/>
        <v>ITA - SG - 22</v>
      </c>
      <c r="J1757" s="9" t="str">
        <f>MID(Tabella1[[#This Row],[COD PRODOTTO]],3,2)</f>
        <v>04</v>
      </c>
      <c r="K1757" s="9"/>
      <c r="L1757" s="9"/>
    </row>
    <row r="1758" spans="1:12" ht="12.75" customHeight="1" x14ac:dyDescent="0.3">
      <c r="A1758" s="17">
        <v>1760</v>
      </c>
      <c r="B1758" s="8" t="s">
        <v>846</v>
      </c>
      <c r="C1758" s="8" t="s">
        <v>8</v>
      </c>
      <c r="D1758" s="8" t="s">
        <v>9</v>
      </c>
      <c r="E1758" s="20" t="s">
        <v>10</v>
      </c>
      <c r="F1758" s="5">
        <v>0</v>
      </c>
      <c r="G1758" s="3">
        <v>36</v>
      </c>
      <c r="H1758" s="1" t="str">
        <f t="shared" si="54"/>
        <v/>
      </c>
      <c r="I1758" s="9" t="str">
        <f t="shared" si="55"/>
        <v>ITA - SG - 36</v>
      </c>
      <c r="J1758" s="9" t="str">
        <f>MID(Tabella1[[#This Row],[COD PRODOTTO]],3,2)</f>
        <v>04</v>
      </c>
      <c r="K1758" s="9"/>
      <c r="L1758" s="9"/>
    </row>
    <row r="1759" spans="1:12" ht="12.75" customHeight="1" x14ac:dyDescent="0.3">
      <c r="A1759" s="17">
        <v>1761</v>
      </c>
      <c r="B1759" s="8" t="s">
        <v>846</v>
      </c>
      <c r="C1759" s="8" t="s">
        <v>8</v>
      </c>
      <c r="D1759" s="8" t="s">
        <v>9</v>
      </c>
      <c r="E1759" s="21" t="s">
        <v>1391</v>
      </c>
      <c r="F1759" s="5">
        <v>20</v>
      </c>
      <c r="G1759" s="3">
        <v>11</v>
      </c>
      <c r="H1759" s="1">
        <f t="shared" si="54"/>
        <v>220</v>
      </c>
      <c r="I1759" s="9" t="str">
        <f t="shared" si="55"/>
        <v>ITA - SG - 11</v>
      </c>
      <c r="J1759" s="9" t="str">
        <f>MID(Tabella1[[#This Row],[COD PRODOTTO]],3,2)</f>
        <v>04</v>
      </c>
      <c r="K1759" s="9"/>
      <c r="L1759" s="9"/>
    </row>
    <row r="1760" spans="1:12" ht="12.75" customHeight="1" x14ac:dyDescent="0.3">
      <c r="A1760" s="17">
        <v>1762</v>
      </c>
      <c r="B1760" s="8" t="s">
        <v>846</v>
      </c>
      <c r="C1760" s="8" t="s">
        <v>8</v>
      </c>
      <c r="D1760" s="8" t="s">
        <v>9</v>
      </c>
      <c r="E1760" s="21" t="s">
        <v>1391</v>
      </c>
      <c r="F1760" s="5">
        <v>30</v>
      </c>
      <c r="G1760" s="3">
        <v>40</v>
      </c>
      <c r="H1760" s="1">
        <f t="shared" si="54"/>
        <v>1200</v>
      </c>
      <c r="I1760" s="9" t="str">
        <f t="shared" si="55"/>
        <v>ITA - SG - 40</v>
      </c>
      <c r="J1760" s="9" t="str">
        <f>MID(Tabella1[[#This Row],[COD PRODOTTO]],3,2)</f>
        <v>04</v>
      </c>
      <c r="K1760" s="9"/>
      <c r="L1760" s="9"/>
    </row>
    <row r="1761" spans="1:12" ht="12.75" customHeight="1" x14ac:dyDescent="0.3">
      <c r="A1761" s="17">
        <v>1763</v>
      </c>
      <c r="B1761" s="8" t="s">
        <v>847</v>
      </c>
      <c r="C1761" s="8" t="s">
        <v>8</v>
      </c>
      <c r="D1761" s="8" t="s">
        <v>44</v>
      </c>
      <c r="E1761" s="20" t="s">
        <v>10</v>
      </c>
      <c r="F1761" s="5">
        <v>0</v>
      </c>
      <c r="G1761" s="3">
        <v>25</v>
      </c>
      <c r="H1761" s="1" t="str">
        <f t="shared" si="54"/>
        <v/>
      </c>
      <c r="I1761" s="9" t="str">
        <f t="shared" si="55"/>
        <v>ITA - zan pin SPA - 25</v>
      </c>
      <c r="J1761" s="9" t="str">
        <f>MID(Tabella1[[#This Row],[COD PRODOTTO]],3,2)</f>
        <v>54</v>
      </c>
      <c r="K1761" s="9"/>
      <c r="L1761" s="9"/>
    </row>
    <row r="1762" spans="1:12" ht="12.75" customHeight="1" x14ac:dyDescent="0.3">
      <c r="A1762" s="17">
        <v>1764</v>
      </c>
      <c r="B1762" s="8" t="s">
        <v>848</v>
      </c>
      <c r="C1762" s="8" t="s">
        <v>8</v>
      </c>
      <c r="D1762" s="8" t="s">
        <v>190</v>
      </c>
      <c r="E1762" s="21" t="s">
        <v>1391</v>
      </c>
      <c r="F1762" s="5">
        <v>30</v>
      </c>
      <c r="G1762" s="3">
        <v>23</v>
      </c>
      <c r="H1762" s="1">
        <f t="shared" si="54"/>
        <v>690</v>
      </c>
      <c r="I1762" s="9" t="str">
        <f t="shared" si="55"/>
        <v>ITA - ECOpin S.R.L. - 23</v>
      </c>
      <c r="J1762" s="9" t="str">
        <f>MID(Tabella1[[#This Row],[COD PRODOTTO]],3,2)</f>
        <v>53</v>
      </c>
      <c r="K1762" s="9"/>
      <c r="L1762" s="9"/>
    </row>
    <row r="1763" spans="1:12" ht="12.75" customHeight="1" x14ac:dyDescent="0.3">
      <c r="A1763" s="17">
        <v>1765</v>
      </c>
      <c r="B1763" s="8" t="s">
        <v>848</v>
      </c>
      <c r="C1763" s="8" t="s">
        <v>8</v>
      </c>
      <c r="D1763" s="8" t="s">
        <v>190</v>
      </c>
      <c r="E1763" s="21" t="s">
        <v>1391</v>
      </c>
      <c r="F1763" s="5">
        <v>20</v>
      </c>
      <c r="G1763" s="3">
        <v>25</v>
      </c>
      <c r="H1763" s="1">
        <f t="shared" si="54"/>
        <v>500</v>
      </c>
      <c r="I1763" s="9" t="str">
        <f t="shared" si="55"/>
        <v>ITA - ECOpin S.R.L. - 25</v>
      </c>
      <c r="J1763" s="9" t="str">
        <f>MID(Tabella1[[#This Row],[COD PRODOTTO]],3,2)</f>
        <v>53</v>
      </c>
      <c r="K1763" s="9"/>
      <c r="L1763" s="9"/>
    </row>
    <row r="1764" spans="1:12" ht="12.75" customHeight="1" x14ac:dyDescent="0.3">
      <c r="A1764" s="17">
        <v>1766</v>
      </c>
      <c r="B1764" s="8" t="s">
        <v>848</v>
      </c>
      <c r="C1764" s="8" t="s">
        <v>8</v>
      </c>
      <c r="D1764" s="8" t="s">
        <v>190</v>
      </c>
      <c r="E1764" s="20" t="s">
        <v>10</v>
      </c>
      <c r="F1764" s="5">
        <v>0</v>
      </c>
      <c r="G1764" s="3">
        <v>36</v>
      </c>
      <c r="H1764" s="1" t="str">
        <f t="shared" si="54"/>
        <v/>
      </c>
      <c r="I1764" s="9" t="str">
        <f t="shared" si="55"/>
        <v>ITA - ECOpin S.R.L. - 36</v>
      </c>
      <c r="J1764" s="9" t="str">
        <f>MID(Tabella1[[#This Row],[COD PRODOTTO]],3,2)</f>
        <v>53</v>
      </c>
      <c r="K1764" s="9"/>
      <c r="L1764" s="9"/>
    </row>
    <row r="1765" spans="1:12" ht="12.75" customHeight="1" x14ac:dyDescent="0.3">
      <c r="A1765" s="17">
        <v>1767</v>
      </c>
      <c r="B1765" s="8" t="s">
        <v>849</v>
      </c>
      <c r="C1765" s="8" t="s">
        <v>8</v>
      </c>
      <c r="D1765" s="8" t="s">
        <v>9</v>
      </c>
      <c r="E1765" s="20" t="s">
        <v>10</v>
      </c>
      <c r="F1765" s="5">
        <v>0</v>
      </c>
      <c r="G1765" s="3">
        <v>39</v>
      </c>
      <c r="H1765" s="1" t="str">
        <f t="shared" si="54"/>
        <v/>
      </c>
      <c r="I1765" s="9" t="str">
        <f t="shared" si="55"/>
        <v>ITA - SG - 39</v>
      </c>
      <c r="J1765" s="9" t="str">
        <f>MID(Tabella1[[#This Row],[COD PRODOTTO]],3,2)</f>
        <v>78</v>
      </c>
      <c r="K1765" s="9"/>
      <c r="L1765" s="9"/>
    </row>
    <row r="1766" spans="1:12" ht="12.75" customHeight="1" x14ac:dyDescent="0.3">
      <c r="A1766" s="17">
        <v>1768</v>
      </c>
      <c r="B1766" s="8" t="s">
        <v>850</v>
      </c>
      <c r="C1766" s="8" t="s">
        <v>8</v>
      </c>
      <c r="D1766" s="8" t="s">
        <v>44</v>
      </c>
      <c r="E1766" s="20" t="s">
        <v>10</v>
      </c>
      <c r="F1766" s="5">
        <v>0</v>
      </c>
      <c r="G1766" s="3">
        <v>29</v>
      </c>
      <c r="H1766" s="1" t="str">
        <f t="shared" si="54"/>
        <v/>
      </c>
      <c r="I1766" s="9" t="str">
        <f t="shared" si="55"/>
        <v>ITA - zan pin SPA - 29</v>
      </c>
      <c r="J1766" s="9" t="str">
        <f>MID(Tabella1[[#This Row],[COD PRODOTTO]],3,2)</f>
        <v>90</v>
      </c>
      <c r="K1766" s="9"/>
      <c r="L1766" s="9"/>
    </row>
    <row r="1767" spans="1:12" ht="12.75" customHeight="1" x14ac:dyDescent="0.3">
      <c r="A1767" s="17">
        <v>1769</v>
      </c>
      <c r="B1767" s="8" t="s">
        <v>851</v>
      </c>
      <c r="C1767" s="8" t="s">
        <v>8</v>
      </c>
      <c r="D1767" s="8" t="s">
        <v>72</v>
      </c>
      <c r="E1767" s="21" t="s">
        <v>1391</v>
      </c>
      <c r="F1767" s="5">
        <v>20</v>
      </c>
      <c r="G1767" s="3">
        <v>28</v>
      </c>
      <c r="H1767" s="1">
        <f t="shared" si="54"/>
        <v>560</v>
      </c>
      <c r="I1767" s="9" t="str">
        <f t="shared" si="55"/>
        <v>ITA - lollo SRL - 28</v>
      </c>
      <c r="J1767" s="9" t="str">
        <f>MID(Tabella1[[#This Row],[COD PRODOTTO]],3,2)</f>
        <v>99</v>
      </c>
      <c r="K1767" s="9"/>
      <c r="L1767" s="9"/>
    </row>
    <row r="1768" spans="1:12" ht="12.75" customHeight="1" x14ac:dyDescent="0.3">
      <c r="A1768" s="17">
        <v>1770</v>
      </c>
      <c r="B1768" s="8" t="s">
        <v>851</v>
      </c>
      <c r="C1768" s="8" t="s">
        <v>8</v>
      </c>
      <c r="D1768" s="8" t="s">
        <v>72</v>
      </c>
      <c r="E1768" s="20" t="s">
        <v>10</v>
      </c>
      <c r="F1768" s="5">
        <v>0</v>
      </c>
      <c r="G1768" s="3">
        <v>19</v>
      </c>
      <c r="H1768" s="1" t="str">
        <f t="shared" si="54"/>
        <v/>
      </c>
      <c r="I1768" s="9" t="str">
        <f t="shared" si="55"/>
        <v>ITA - lollo SRL - 19</v>
      </c>
      <c r="J1768" s="9" t="str">
        <f>MID(Tabella1[[#This Row],[COD PRODOTTO]],3,2)</f>
        <v>99</v>
      </c>
      <c r="K1768" s="9"/>
      <c r="L1768" s="9"/>
    </row>
    <row r="1769" spans="1:12" ht="12.75" customHeight="1" x14ac:dyDescent="0.3">
      <c r="A1769" s="17">
        <v>1771</v>
      </c>
      <c r="B1769" s="8" t="s">
        <v>852</v>
      </c>
      <c r="C1769" s="8" t="s">
        <v>8</v>
      </c>
      <c r="D1769" s="8" t="s">
        <v>9</v>
      </c>
      <c r="E1769" s="20" t="s">
        <v>10</v>
      </c>
      <c r="F1769" s="5">
        <v>0</v>
      </c>
      <c r="G1769" s="3">
        <v>28</v>
      </c>
      <c r="H1769" s="1" t="str">
        <f t="shared" si="54"/>
        <v/>
      </c>
      <c r="I1769" s="9" t="str">
        <f t="shared" si="55"/>
        <v>ITA - SG - 28</v>
      </c>
      <c r="J1769" s="9" t="str">
        <f>MID(Tabella1[[#This Row],[COD PRODOTTO]],3,2)</f>
        <v>04</v>
      </c>
      <c r="K1769" s="9"/>
      <c r="L1769" s="9"/>
    </row>
    <row r="1770" spans="1:12" ht="12.75" customHeight="1" x14ac:dyDescent="0.3">
      <c r="A1770" s="17">
        <v>1772</v>
      </c>
      <c r="B1770" s="8" t="s">
        <v>853</v>
      </c>
      <c r="C1770" s="8" t="s">
        <v>8</v>
      </c>
      <c r="D1770" s="8" t="s">
        <v>9</v>
      </c>
      <c r="E1770" s="20" t="s">
        <v>10</v>
      </c>
      <c r="F1770" s="5">
        <v>0</v>
      </c>
      <c r="G1770" s="3">
        <v>26</v>
      </c>
      <c r="H1770" s="1" t="str">
        <f t="shared" si="54"/>
        <v/>
      </c>
      <c r="I1770" s="9" t="str">
        <f t="shared" si="55"/>
        <v>ITA - SG - 26</v>
      </c>
      <c r="J1770" s="9" t="str">
        <f>MID(Tabella1[[#This Row],[COD PRODOTTO]],3,2)</f>
        <v>01</v>
      </c>
      <c r="K1770" s="9"/>
      <c r="L1770" s="9"/>
    </row>
    <row r="1771" spans="1:12" ht="12.75" customHeight="1" x14ac:dyDescent="0.3">
      <c r="A1771" s="17">
        <v>1773</v>
      </c>
      <c r="B1771" s="8" t="s">
        <v>853</v>
      </c>
      <c r="C1771" s="8" t="s">
        <v>8</v>
      </c>
      <c r="D1771" s="8" t="s">
        <v>9</v>
      </c>
      <c r="E1771" s="21" t="s">
        <v>1391</v>
      </c>
      <c r="F1771" s="5">
        <v>20</v>
      </c>
      <c r="G1771" s="3">
        <v>28</v>
      </c>
      <c r="H1771" s="1">
        <f t="shared" si="54"/>
        <v>560</v>
      </c>
      <c r="I1771" s="9" t="str">
        <f t="shared" si="55"/>
        <v>ITA - SG - 28</v>
      </c>
      <c r="J1771" s="9" t="str">
        <f>MID(Tabella1[[#This Row],[COD PRODOTTO]],3,2)</f>
        <v>01</v>
      </c>
      <c r="K1771" s="9"/>
      <c r="L1771" s="9"/>
    </row>
    <row r="1772" spans="1:12" ht="12.75" customHeight="1" x14ac:dyDescent="0.3">
      <c r="A1772" s="17">
        <v>1774</v>
      </c>
      <c r="B1772" s="8" t="s">
        <v>853</v>
      </c>
      <c r="C1772" s="8" t="s">
        <v>8</v>
      </c>
      <c r="D1772" s="8" t="s">
        <v>9</v>
      </c>
      <c r="E1772" s="21" t="s">
        <v>1391</v>
      </c>
      <c r="F1772" s="5">
        <v>30</v>
      </c>
      <c r="G1772" s="3">
        <v>20</v>
      </c>
      <c r="H1772" s="1">
        <f t="shared" si="54"/>
        <v>600</v>
      </c>
      <c r="I1772" s="9" t="str">
        <f t="shared" si="55"/>
        <v>ITA - SG - 20</v>
      </c>
      <c r="J1772" s="9" t="str">
        <f>MID(Tabella1[[#This Row],[COD PRODOTTO]],3,2)</f>
        <v>01</v>
      </c>
      <c r="K1772" s="9"/>
      <c r="L1772" s="9"/>
    </row>
    <row r="1773" spans="1:12" ht="12.75" customHeight="1" x14ac:dyDescent="0.3">
      <c r="A1773" s="17">
        <v>1775</v>
      </c>
      <c r="B1773" s="8" t="s">
        <v>854</v>
      </c>
      <c r="C1773" s="8" t="s">
        <v>8</v>
      </c>
      <c r="D1773" s="8" t="s">
        <v>44</v>
      </c>
      <c r="E1773" s="20" t="s">
        <v>10</v>
      </c>
      <c r="F1773" s="5">
        <v>0</v>
      </c>
      <c r="G1773" s="3">
        <v>32</v>
      </c>
      <c r="H1773" s="1" t="str">
        <f t="shared" si="54"/>
        <v/>
      </c>
      <c r="I1773" s="9" t="str">
        <f t="shared" si="55"/>
        <v>ITA - zan pin SPA - 32</v>
      </c>
      <c r="J1773" s="9" t="str">
        <f>MID(Tabella1[[#This Row],[COD PRODOTTO]],3,2)</f>
        <v>17</v>
      </c>
      <c r="K1773" s="9"/>
      <c r="L1773" s="9"/>
    </row>
    <row r="1774" spans="1:12" ht="12.75" customHeight="1" x14ac:dyDescent="0.3">
      <c r="A1774" s="17">
        <v>1776</v>
      </c>
      <c r="B1774" s="8" t="s">
        <v>854</v>
      </c>
      <c r="C1774" s="8" t="s">
        <v>8</v>
      </c>
      <c r="D1774" s="8" t="s">
        <v>44</v>
      </c>
      <c r="E1774" s="21" t="s">
        <v>1391</v>
      </c>
      <c r="F1774" s="5">
        <v>20</v>
      </c>
      <c r="G1774" s="3">
        <v>35</v>
      </c>
      <c r="H1774" s="1">
        <f t="shared" si="54"/>
        <v>700</v>
      </c>
      <c r="I1774" s="9" t="str">
        <f t="shared" si="55"/>
        <v>ITA - zan pin SPA - 35</v>
      </c>
      <c r="J1774" s="9" t="str">
        <f>MID(Tabella1[[#This Row],[COD PRODOTTO]],3,2)</f>
        <v>17</v>
      </c>
      <c r="K1774" s="9"/>
      <c r="L1774" s="9"/>
    </row>
    <row r="1775" spans="1:12" ht="12.75" customHeight="1" x14ac:dyDescent="0.3">
      <c r="A1775" s="17">
        <v>1777</v>
      </c>
      <c r="B1775" s="8" t="s">
        <v>855</v>
      </c>
      <c r="C1775" s="8" t="s">
        <v>8</v>
      </c>
      <c r="D1775" s="8" t="s">
        <v>44</v>
      </c>
      <c r="E1775" s="20" t="s">
        <v>10</v>
      </c>
      <c r="F1775" s="5">
        <v>0</v>
      </c>
      <c r="G1775" s="3">
        <v>38</v>
      </c>
      <c r="H1775" s="1" t="str">
        <f t="shared" si="54"/>
        <v/>
      </c>
      <c r="I1775" s="9" t="str">
        <f t="shared" si="55"/>
        <v>ITA - zan pin SPA - 38</v>
      </c>
      <c r="J1775" s="9" t="str">
        <f>MID(Tabella1[[#This Row],[COD PRODOTTO]],3,2)</f>
        <v>73</v>
      </c>
      <c r="K1775" s="9"/>
      <c r="L1775" s="9"/>
    </row>
    <row r="1776" spans="1:12" ht="12.75" customHeight="1" x14ac:dyDescent="0.3">
      <c r="A1776" s="17">
        <v>1778</v>
      </c>
      <c r="B1776" s="8" t="s">
        <v>855</v>
      </c>
      <c r="C1776" s="8" t="s">
        <v>8</v>
      </c>
      <c r="D1776" s="8" t="s">
        <v>44</v>
      </c>
      <c r="E1776" s="21" t="s">
        <v>1391</v>
      </c>
      <c r="F1776" s="5">
        <v>30</v>
      </c>
      <c r="G1776" s="3">
        <v>28</v>
      </c>
      <c r="H1776" s="1">
        <f t="shared" si="54"/>
        <v>840</v>
      </c>
      <c r="I1776" s="9" t="str">
        <f t="shared" si="55"/>
        <v>ITA - zan pin SPA - 28</v>
      </c>
      <c r="J1776" s="9" t="str">
        <f>MID(Tabella1[[#This Row],[COD PRODOTTO]],3,2)</f>
        <v>73</v>
      </c>
      <c r="K1776" s="9"/>
      <c r="L1776" s="9"/>
    </row>
    <row r="1777" spans="1:12" ht="12.75" customHeight="1" x14ac:dyDescent="0.3">
      <c r="A1777" s="17">
        <v>1779</v>
      </c>
      <c r="B1777" s="8" t="s">
        <v>855</v>
      </c>
      <c r="C1777" s="8" t="s">
        <v>8</v>
      </c>
      <c r="D1777" s="8" t="s">
        <v>44</v>
      </c>
      <c r="E1777" s="21" t="s">
        <v>1391</v>
      </c>
      <c r="F1777" s="5">
        <v>20</v>
      </c>
      <c r="G1777" s="3">
        <v>25</v>
      </c>
      <c r="H1777" s="1">
        <f t="shared" si="54"/>
        <v>500</v>
      </c>
      <c r="I1777" s="9" t="str">
        <f t="shared" si="55"/>
        <v>ITA - zan pin SPA - 25</v>
      </c>
      <c r="J1777" s="9" t="str">
        <f>MID(Tabella1[[#This Row],[COD PRODOTTO]],3,2)</f>
        <v>73</v>
      </c>
      <c r="K1777" s="9"/>
      <c r="L1777" s="9"/>
    </row>
    <row r="1778" spans="1:12" ht="12.75" customHeight="1" x14ac:dyDescent="0.3">
      <c r="A1778" s="17">
        <v>1780</v>
      </c>
      <c r="B1778" s="8" t="s">
        <v>855</v>
      </c>
      <c r="C1778" s="8" t="s">
        <v>13</v>
      </c>
      <c r="D1778" s="8" t="s">
        <v>44</v>
      </c>
      <c r="E1778" s="21" t="s">
        <v>1391</v>
      </c>
      <c r="F1778" s="5">
        <v>20</v>
      </c>
      <c r="G1778" s="3">
        <v>33</v>
      </c>
      <c r="H1778" s="1">
        <f t="shared" si="54"/>
        <v>660</v>
      </c>
      <c r="I1778" s="9" t="str">
        <f t="shared" si="55"/>
        <v>EGY - zan pin SPA - 33</v>
      </c>
      <c r="J1778" s="9" t="str">
        <f>MID(Tabella1[[#This Row],[COD PRODOTTO]],3,2)</f>
        <v>73</v>
      </c>
      <c r="K1778" s="9"/>
      <c r="L1778" s="9"/>
    </row>
    <row r="1779" spans="1:12" ht="12.75" customHeight="1" x14ac:dyDescent="0.3">
      <c r="A1779" s="17">
        <v>1781</v>
      </c>
      <c r="B1779" s="8" t="s">
        <v>856</v>
      </c>
      <c r="C1779" s="8" t="s">
        <v>13</v>
      </c>
      <c r="D1779" s="8" t="s">
        <v>12</v>
      </c>
      <c r="E1779" s="20" t="s">
        <v>10</v>
      </c>
      <c r="F1779" s="5">
        <v>0</v>
      </c>
      <c r="G1779" s="3">
        <v>22</v>
      </c>
      <c r="H1779" s="1" t="str">
        <f t="shared" si="54"/>
        <v/>
      </c>
      <c r="I1779" s="9" t="str">
        <f t="shared" si="55"/>
        <v>EGY - ccc order - 22</v>
      </c>
      <c r="J1779" s="9" t="str">
        <f>MID(Tabella1[[#This Row],[COD PRODOTTO]],3,2)</f>
        <v>97</v>
      </c>
      <c r="K1779" s="9"/>
      <c r="L1779" s="9"/>
    </row>
    <row r="1780" spans="1:12" ht="12.75" customHeight="1" x14ac:dyDescent="0.3">
      <c r="A1780" s="17">
        <v>1782</v>
      </c>
      <c r="B1780" s="8" t="s">
        <v>856</v>
      </c>
      <c r="C1780" s="8" t="s">
        <v>8</v>
      </c>
      <c r="D1780" s="8" t="s">
        <v>12</v>
      </c>
      <c r="E1780" s="21" t="s">
        <v>1391</v>
      </c>
      <c r="F1780" s="5">
        <v>20</v>
      </c>
      <c r="G1780" s="3">
        <v>22</v>
      </c>
      <c r="H1780" s="1">
        <f t="shared" si="54"/>
        <v>440</v>
      </c>
      <c r="I1780" s="9" t="str">
        <f t="shared" si="55"/>
        <v>ITA - ccc order - 22</v>
      </c>
      <c r="J1780" s="9" t="str">
        <f>MID(Tabella1[[#This Row],[COD PRODOTTO]],3,2)</f>
        <v>97</v>
      </c>
      <c r="K1780" s="9"/>
      <c r="L1780" s="9"/>
    </row>
    <row r="1781" spans="1:12" ht="12.75" customHeight="1" x14ac:dyDescent="0.3">
      <c r="A1781" s="17">
        <v>1783</v>
      </c>
      <c r="B1781" s="8" t="s">
        <v>857</v>
      </c>
      <c r="C1781" s="8" t="s">
        <v>8</v>
      </c>
      <c r="D1781" s="8" t="s">
        <v>44</v>
      </c>
      <c r="E1781" s="20" t="s">
        <v>10</v>
      </c>
      <c r="F1781" s="5">
        <v>0</v>
      </c>
      <c r="G1781" s="3">
        <v>29</v>
      </c>
      <c r="H1781" s="1" t="str">
        <f t="shared" si="54"/>
        <v/>
      </c>
      <c r="I1781" s="9" t="str">
        <f t="shared" si="55"/>
        <v>ITA - zan pin SPA - 29</v>
      </c>
      <c r="J1781" s="9" t="str">
        <f>MID(Tabella1[[#This Row],[COD PRODOTTO]],3,2)</f>
        <v>78</v>
      </c>
      <c r="K1781" s="9"/>
      <c r="L1781" s="9"/>
    </row>
    <row r="1782" spans="1:12" ht="12.75" customHeight="1" x14ac:dyDescent="0.3">
      <c r="A1782" s="17">
        <v>1784</v>
      </c>
      <c r="B1782" s="8" t="s">
        <v>857</v>
      </c>
      <c r="C1782" s="8" t="s">
        <v>8</v>
      </c>
      <c r="D1782" s="8" t="s">
        <v>44</v>
      </c>
      <c r="E1782" s="21" t="s">
        <v>1391</v>
      </c>
      <c r="F1782" s="5">
        <v>30</v>
      </c>
      <c r="G1782" s="3">
        <v>30</v>
      </c>
      <c r="H1782" s="1">
        <f t="shared" si="54"/>
        <v>900</v>
      </c>
      <c r="I1782" s="9" t="str">
        <f t="shared" si="55"/>
        <v>ITA - zan pin SPA - 30</v>
      </c>
      <c r="J1782" s="9" t="str">
        <f>MID(Tabella1[[#This Row],[COD PRODOTTO]],3,2)</f>
        <v>78</v>
      </c>
      <c r="K1782" s="9"/>
      <c r="L1782" s="9"/>
    </row>
    <row r="1783" spans="1:12" ht="12.75" customHeight="1" x14ac:dyDescent="0.3">
      <c r="A1783" s="17">
        <v>1785</v>
      </c>
      <c r="B1783" s="8" t="s">
        <v>858</v>
      </c>
      <c r="C1783" s="8" t="s">
        <v>8</v>
      </c>
      <c r="D1783" s="8" t="s">
        <v>44</v>
      </c>
      <c r="E1783" s="21" t="s">
        <v>1391</v>
      </c>
      <c r="F1783" s="5">
        <v>20</v>
      </c>
      <c r="G1783" s="3">
        <v>40</v>
      </c>
      <c r="H1783" s="1">
        <f t="shared" si="54"/>
        <v>800</v>
      </c>
      <c r="I1783" s="9" t="str">
        <f t="shared" si="55"/>
        <v>ITA - zan pin SPA - 40</v>
      </c>
      <c r="J1783" s="9" t="str">
        <f>MID(Tabella1[[#This Row],[COD PRODOTTO]],3,2)</f>
        <v>86</v>
      </c>
      <c r="K1783" s="9"/>
      <c r="L1783" s="9"/>
    </row>
    <row r="1784" spans="1:12" ht="12.75" customHeight="1" x14ac:dyDescent="0.3">
      <c r="A1784" s="17">
        <v>1786</v>
      </c>
      <c r="B1784" s="8" t="s">
        <v>858</v>
      </c>
      <c r="C1784" s="8" t="s">
        <v>8</v>
      </c>
      <c r="D1784" s="8" t="s">
        <v>44</v>
      </c>
      <c r="E1784" s="21" t="s">
        <v>1391</v>
      </c>
      <c r="F1784" s="5">
        <v>20</v>
      </c>
      <c r="G1784" s="3">
        <v>39</v>
      </c>
      <c r="H1784" s="1">
        <f t="shared" si="54"/>
        <v>780</v>
      </c>
      <c r="I1784" s="9" t="str">
        <f t="shared" si="55"/>
        <v>ITA - zan pin SPA - 39</v>
      </c>
      <c r="J1784" s="9" t="str">
        <f>MID(Tabella1[[#This Row],[COD PRODOTTO]],3,2)</f>
        <v>86</v>
      </c>
      <c r="K1784" s="9"/>
      <c r="L1784" s="9"/>
    </row>
    <row r="1785" spans="1:12" ht="12.75" customHeight="1" x14ac:dyDescent="0.3">
      <c r="A1785" s="17">
        <v>1787</v>
      </c>
      <c r="B1785" s="8" t="s">
        <v>858</v>
      </c>
      <c r="C1785" s="8" t="s">
        <v>8</v>
      </c>
      <c r="D1785" s="8" t="s">
        <v>44</v>
      </c>
      <c r="E1785" s="20" t="s">
        <v>10</v>
      </c>
      <c r="F1785" s="5">
        <v>0</v>
      </c>
      <c r="G1785" s="3">
        <v>13</v>
      </c>
      <c r="H1785" s="1" t="str">
        <f t="shared" si="54"/>
        <v/>
      </c>
      <c r="I1785" s="9" t="str">
        <f t="shared" si="55"/>
        <v>ITA - zan pin SPA - 13</v>
      </c>
      <c r="J1785" s="9" t="str">
        <f>MID(Tabella1[[#This Row],[COD PRODOTTO]],3,2)</f>
        <v>86</v>
      </c>
      <c r="K1785" s="9"/>
      <c r="L1785" s="9"/>
    </row>
    <row r="1786" spans="1:12" ht="12.75" customHeight="1" x14ac:dyDescent="0.3">
      <c r="A1786" s="17">
        <v>1788</v>
      </c>
      <c r="B1786" s="8" t="s">
        <v>858</v>
      </c>
      <c r="C1786" s="8" t="s">
        <v>8</v>
      </c>
      <c r="D1786" s="8" t="s">
        <v>44</v>
      </c>
      <c r="E1786" s="21" t="s">
        <v>1391</v>
      </c>
      <c r="F1786" s="5">
        <v>30</v>
      </c>
      <c r="G1786" s="3">
        <v>21</v>
      </c>
      <c r="H1786" s="1">
        <f t="shared" si="54"/>
        <v>630</v>
      </c>
      <c r="I1786" s="9" t="str">
        <f t="shared" si="55"/>
        <v>ITA - zan pin SPA - 21</v>
      </c>
      <c r="J1786" s="9" t="str">
        <f>MID(Tabella1[[#This Row],[COD PRODOTTO]],3,2)</f>
        <v>86</v>
      </c>
      <c r="K1786" s="9"/>
      <c r="L1786" s="9"/>
    </row>
    <row r="1787" spans="1:12" ht="12.75" customHeight="1" x14ac:dyDescent="0.3">
      <c r="A1787" s="17">
        <v>1789</v>
      </c>
      <c r="B1787" s="8" t="s">
        <v>859</v>
      </c>
      <c r="C1787" s="8" t="s">
        <v>8</v>
      </c>
      <c r="D1787" s="8" t="s">
        <v>9</v>
      </c>
      <c r="E1787" s="21" t="s">
        <v>1391</v>
      </c>
      <c r="F1787" s="5">
        <v>30</v>
      </c>
      <c r="G1787" s="3">
        <v>31</v>
      </c>
      <c r="H1787" s="1">
        <f t="shared" si="54"/>
        <v>930</v>
      </c>
      <c r="I1787" s="9" t="str">
        <f t="shared" si="55"/>
        <v>ITA - SG - 31</v>
      </c>
      <c r="J1787" s="9" t="str">
        <f>MID(Tabella1[[#This Row],[COD PRODOTTO]],3,2)</f>
        <v>12</v>
      </c>
      <c r="K1787" s="9"/>
      <c r="L1787" s="9"/>
    </row>
    <row r="1788" spans="1:12" ht="12.75" customHeight="1" x14ac:dyDescent="0.3">
      <c r="A1788" s="17">
        <v>1790</v>
      </c>
      <c r="B1788" s="8" t="s">
        <v>859</v>
      </c>
      <c r="C1788" s="8" t="s">
        <v>8</v>
      </c>
      <c r="D1788" s="8" t="s">
        <v>9</v>
      </c>
      <c r="E1788" s="20" t="s">
        <v>10</v>
      </c>
      <c r="F1788" s="5">
        <v>0</v>
      </c>
      <c r="G1788" s="3">
        <v>17</v>
      </c>
      <c r="H1788" s="1" t="str">
        <f t="shared" si="54"/>
        <v/>
      </c>
      <c r="I1788" s="9" t="str">
        <f t="shared" si="55"/>
        <v>ITA - SG - 17</v>
      </c>
      <c r="J1788" s="9" t="str">
        <f>MID(Tabella1[[#This Row],[COD PRODOTTO]],3,2)</f>
        <v>12</v>
      </c>
      <c r="K1788" s="9"/>
      <c r="L1788" s="9"/>
    </row>
    <row r="1789" spans="1:12" ht="12.75" customHeight="1" x14ac:dyDescent="0.3">
      <c r="A1789" s="17">
        <v>1791</v>
      </c>
      <c r="B1789" s="8" t="s">
        <v>860</v>
      </c>
      <c r="C1789" s="8" t="s">
        <v>8</v>
      </c>
      <c r="D1789" s="8" t="s">
        <v>44</v>
      </c>
      <c r="E1789" s="21" t="s">
        <v>1391</v>
      </c>
      <c r="F1789" s="5">
        <v>30</v>
      </c>
      <c r="G1789" s="3">
        <v>34</v>
      </c>
      <c r="H1789" s="1">
        <f t="shared" si="54"/>
        <v>1020</v>
      </c>
      <c r="I1789" s="9" t="str">
        <f t="shared" si="55"/>
        <v>ITA - zan pin SPA - 34</v>
      </c>
      <c r="J1789" s="9" t="str">
        <f>MID(Tabella1[[#This Row],[COD PRODOTTO]],3,2)</f>
        <v>95</v>
      </c>
      <c r="K1789" s="9"/>
      <c r="L1789" s="9"/>
    </row>
    <row r="1790" spans="1:12" ht="12.75" customHeight="1" x14ac:dyDescent="0.3">
      <c r="A1790" s="17">
        <v>1792</v>
      </c>
      <c r="B1790" s="8" t="s">
        <v>860</v>
      </c>
      <c r="C1790" s="8" t="s">
        <v>8</v>
      </c>
      <c r="D1790" s="8" t="s">
        <v>44</v>
      </c>
      <c r="E1790" s="20" t="s">
        <v>10</v>
      </c>
      <c r="F1790" s="5">
        <v>0</v>
      </c>
      <c r="G1790" s="3">
        <v>10</v>
      </c>
      <c r="H1790" s="1" t="str">
        <f t="shared" si="54"/>
        <v/>
      </c>
      <c r="I1790" s="9" t="str">
        <f t="shared" si="55"/>
        <v>ITA - zan pin SPA - 10</v>
      </c>
      <c r="J1790" s="9" t="str">
        <f>MID(Tabella1[[#This Row],[COD PRODOTTO]],3,2)</f>
        <v>95</v>
      </c>
      <c r="K1790" s="9"/>
      <c r="L1790" s="9"/>
    </row>
    <row r="1791" spans="1:12" ht="12.75" customHeight="1" x14ac:dyDescent="0.3">
      <c r="A1791" s="17">
        <v>1793</v>
      </c>
      <c r="B1791" s="8" t="s">
        <v>861</v>
      </c>
      <c r="C1791" s="8" t="s">
        <v>8</v>
      </c>
      <c r="D1791" s="8" t="s">
        <v>44</v>
      </c>
      <c r="E1791" s="20" t="s">
        <v>10</v>
      </c>
      <c r="F1791" s="5">
        <v>0</v>
      </c>
      <c r="G1791" s="3">
        <v>14</v>
      </c>
      <c r="H1791" s="1" t="str">
        <f t="shared" si="54"/>
        <v/>
      </c>
      <c r="I1791" s="9" t="str">
        <f t="shared" si="55"/>
        <v>ITA - zan pin SPA - 14</v>
      </c>
      <c r="J1791" s="9" t="str">
        <f>MID(Tabella1[[#This Row],[COD PRODOTTO]],3,2)</f>
        <v>92</v>
      </c>
      <c r="K1791" s="9"/>
      <c r="L1791" s="9"/>
    </row>
    <row r="1792" spans="1:12" ht="12.75" customHeight="1" x14ac:dyDescent="0.3">
      <c r="A1792" s="17">
        <v>1794</v>
      </c>
      <c r="B1792" s="8" t="s">
        <v>862</v>
      </c>
      <c r="C1792" s="8" t="s">
        <v>8</v>
      </c>
      <c r="D1792" s="8" t="s">
        <v>9</v>
      </c>
      <c r="E1792" s="20" t="s">
        <v>10</v>
      </c>
      <c r="F1792" s="5">
        <v>0</v>
      </c>
      <c r="G1792" s="3">
        <v>13</v>
      </c>
      <c r="H1792" s="1" t="str">
        <f t="shared" si="54"/>
        <v/>
      </c>
      <c r="I1792" s="9" t="str">
        <f t="shared" si="55"/>
        <v>ITA - SG - 13</v>
      </c>
      <c r="J1792" s="9" t="str">
        <f>MID(Tabella1[[#This Row],[COD PRODOTTO]],3,2)</f>
        <v>08</v>
      </c>
      <c r="K1792" s="9"/>
      <c r="L1792" s="9"/>
    </row>
    <row r="1793" spans="1:12" ht="12.75" customHeight="1" x14ac:dyDescent="0.3">
      <c r="A1793" s="17">
        <v>1795</v>
      </c>
      <c r="B1793" s="8" t="s">
        <v>862</v>
      </c>
      <c r="C1793" s="8" t="s">
        <v>8</v>
      </c>
      <c r="D1793" s="8" t="s">
        <v>9</v>
      </c>
      <c r="E1793" s="21" t="s">
        <v>1391</v>
      </c>
      <c r="F1793" s="5">
        <v>30</v>
      </c>
      <c r="G1793" s="3">
        <v>11</v>
      </c>
      <c r="H1793" s="1">
        <f t="shared" si="54"/>
        <v>330</v>
      </c>
      <c r="I1793" s="9" t="str">
        <f t="shared" si="55"/>
        <v>ITA - SG - 11</v>
      </c>
      <c r="J1793" s="9" t="str">
        <f>MID(Tabella1[[#This Row],[COD PRODOTTO]],3,2)</f>
        <v>08</v>
      </c>
      <c r="K1793" s="9"/>
      <c r="L1793" s="9"/>
    </row>
    <row r="1794" spans="1:12" ht="12.75" customHeight="1" x14ac:dyDescent="0.3">
      <c r="A1794" s="17">
        <v>1796</v>
      </c>
      <c r="B1794" s="8" t="s">
        <v>863</v>
      </c>
      <c r="C1794" s="8" t="s">
        <v>8</v>
      </c>
      <c r="D1794" s="8" t="s">
        <v>33</v>
      </c>
      <c r="E1794" s="21" t="s">
        <v>1391</v>
      </c>
      <c r="F1794" s="5">
        <v>20</v>
      </c>
      <c r="G1794" s="3">
        <v>27</v>
      </c>
      <c r="H1794" s="1">
        <f t="shared" ref="H1794:H1857" si="56">IF(G1794*F1794 = 0,"",G1794*F1794)</f>
        <v>540</v>
      </c>
      <c r="I1794" s="9" t="str">
        <f t="shared" ref="I1794:I1857" si="57">_xlfn.CONCAT(C1794," - ",D1794," - ",G1794)</f>
        <v>ITA - zan VETRI - 27</v>
      </c>
      <c r="J1794" s="9" t="str">
        <f>MID(Tabella1[[#This Row],[COD PRODOTTO]],3,2)</f>
        <v>84</v>
      </c>
      <c r="K1794" s="9"/>
      <c r="L1794" s="9"/>
    </row>
    <row r="1795" spans="1:12" ht="12.75" customHeight="1" x14ac:dyDescent="0.3">
      <c r="A1795" s="17">
        <v>1797</v>
      </c>
      <c r="B1795" s="8" t="s">
        <v>863</v>
      </c>
      <c r="C1795" s="8" t="s">
        <v>8</v>
      </c>
      <c r="D1795" s="8" t="s">
        <v>33</v>
      </c>
      <c r="E1795" s="20" t="s">
        <v>10</v>
      </c>
      <c r="F1795" s="5">
        <v>0</v>
      </c>
      <c r="G1795" s="3">
        <v>12</v>
      </c>
      <c r="H1795" s="1" t="str">
        <f t="shared" si="56"/>
        <v/>
      </c>
      <c r="I1795" s="9" t="str">
        <f t="shared" si="57"/>
        <v>ITA - zan VETRI - 12</v>
      </c>
      <c r="J1795" s="9" t="str">
        <f>MID(Tabella1[[#This Row],[COD PRODOTTO]],3,2)</f>
        <v>84</v>
      </c>
      <c r="K1795" s="9"/>
      <c r="L1795" s="9"/>
    </row>
    <row r="1796" spans="1:12" ht="12.75" customHeight="1" x14ac:dyDescent="0.3">
      <c r="A1796" s="17">
        <v>1798</v>
      </c>
      <c r="B1796" s="8" t="s">
        <v>863</v>
      </c>
      <c r="C1796" s="8" t="s">
        <v>8</v>
      </c>
      <c r="D1796" s="8" t="s">
        <v>33</v>
      </c>
      <c r="E1796" s="21" t="s">
        <v>1391</v>
      </c>
      <c r="F1796" s="5">
        <v>30</v>
      </c>
      <c r="G1796" s="3">
        <v>11</v>
      </c>
      <c r="H1796" s="1">
        <f t="shared" si="56"/>
        <v>330</v>
      </c>
      <c r="I1796" s="9" t="str">
        <f t="shared" si="57"/>
        <v>ITA - zan VETRI - 11</v>
      </c>
      <c r="J1796" s="9" t="str">
        <f>MID(Tabella1[[#This Row],[COD PRODOTTO]],3,2)</f>
        <v>84</v>
      </c>
      <c r="K1796" s="9"/>
      <c r="L1796" s="9"/>
    </row>
    <row r="1797" spans="1:12" ht="12.75" customHeight="1" x14ac:dyDescent="0.3">
      <c r="A1797" s="17">
        <v>1799</v>
      </c>
      <c r="B1797" s="8" t="s">
        <v>864</v>
      </c>
      <c r="C1797" s="8" t="s">
        <v>8</v>
      </c>
      <c r="D1797" s="8" t="s">
        <v>9</v>
      </c>
      <c r="E1797" s="21" t="s">
        <v>1391</v>
      </c>
      <c r="F1797" s="5">
        <v>30</v>
      </c>
      <c r="G1797" s="3">
        <v>20</v>
      </c>
      <c r="H1797" s="1">
        <f t="shared" si="56"/>
        <v>600</v>
      </c>
      <c r="I1797" s="9" t="str">
        <f t="shared" si="57"/>
        <v>ITA - SG - 20</v>
      </c>
      <c r="J1797" s="9" t="str">
        <f>MID(Tabella1[[#This Row],[COD PRODOTTO]],3,2)</f>
        <v>72</v>
      </c>
      <c r="K1797" s="9"/>
      <c r="L1797" s="9"/>
    </row>
    <row r="1798" spans="1:12" ht="12.75" customHeight="1" x14ac:dyDescent="0.3">
      <c r="A1798" s="17">
        <v>1800</v>
      </c>
      <c r="B1798" s="8" t="s">
        <v>864</v>
      </c>
      <c r="C1798" s="8" t="s">
        <v>8</v>
      </c>
      <c r="D1798" s="8" t="s">
        <v>9</v>
      </c>
      <c r="E1798" s="20" t="s">
        <v>10</v>
      </c>
      <c r="F1798" s="5">
        <v>0</v>
      </c>
      <c r="G1798" s="3">
        <v>16</v>
      </c>
      <c r="H1798" s="1" t="str">
        <f t="shared" si="56"/>
        <v/>
      </c>
      <c r="I1798" s="9" t="str">
        <f t="shared" si="57"/>
        <v>ITA - SG - 16</v>
      </c>
      <c r="J1798" s="9" t="str">
        <f>MID(Tabella1[[#This Row],[COD PRODOTTO]],3,2)</f>
        <v>72</v>
      </c>
      <c r="K1798" s="9"/>
      <c r="L1798" s="9"/>
    </row>
    <row r="1799" spans="1:12" ht="12.75" customHeight="1" x14ac:dyDescent="0.3">
      <c r="A1799" s="17">
        <v>1801</v>
      </c>
      <c r="B1799" s="8" t="s">
        <v>865</v>
      </c>
      <c r="C1799" s="8" t="s">
        <v>8</v>
      </c>
      <c r="D1799" s="8" t="s">
        <v>94</v>
      </c>
      <c r="E1799" s="21" t="s">
        <v>1391</v>
      </c>
      <c r="F1799" s="5">
        <v>20</v>
      </c>
      <c r="G1799" s="3">
        <v>17</v>
      </c>
      <c r="H1799" s="1">
        <f t="shared" si="56"/>
        <v>340</v>
      </c>
      <c r="I1799" s="9" t="str">
        <f t="shared" si="57"/>
        <v>ITA - zan SPA - 17</v>
      </c>
      <c r="J1799" s="9" t="str">
        <f>MID(Tabella1[[#This Row],[COD PRODOTTO]],3,2)</f>
        <v>93</v>
      </c>
      <c r="K1799" s="9"/>
      <c r="L1799" s="9"/>
    </row>
    <row r="1800" spans="1:12" ht="12.75" customHeight="1" x14ac:dyDescent="0.3">
      <c r="A1800" s="17">
        <v>1802</v>
      </c>
      <c r="B1800" s="8" t="s">
        <v>865</v>
      </c>
      <c r="C1800" s="8" t="s">
        <v>8</v>
      </c>
      <c r="D1800" s="8" t="s">
        <v>94</v>
      </c>
      <c r="E1800" s="20" t="s">
        <v>10</v>
      </c>
      <c r="F1800" s="5">
        <v>0</v>
      </c>
      <c r="G1800" s="3">
        <v>30</v>
      </c>
      <c r="H1800" s="1" t="str">
        <f t="shared" si="56"/>
        <v/>
      </c>
      <c r="I1800" s="9" t="str">
        <f t="shared" si="57"/>
        <v>ITA - zan SPA - 30</v>
      </c>
      <c r="J1800" s="9" t="str">
        <f>MID(Tabella1[[#This Row],[COD PRODOTTO]],3,2)</f>
        <v>93</v>
      </c>
      <c r="K1800" s="9"/>
      <c r="L1800" s="9"/>
    </row>
    <row r="1801" spans="1:12" ht="12.75" customHeight="1" x14ac:dyDescent="0.3">
      <c r="A1801" s="17">
        <v>1803</v>
      </c>
      <c r="B1801" s="8" t="s">
        <v>865</v>
      </c>
      <c r="C1801" s="8" t="s">
        <v>80</v>
      </c>
      <c r="D1801" s="8" t="s">
        <v>94</v>
      </c>
      <c r="E1801" s="21" t="s">
        <v>1391</v>
      </c>
      <c r="F1801" s="5">
        <v>30</v>
      </c>
      <c r="G1801" s="3">
        <v>16</v>
      </c>
      <c r="H1801" s="1">
        <f t="shared" si="56"/>
        <v>480</v>
      </c>
      <c r="I1801" s="9" t="str">
        <f t="shared" si="57"/>
        <v>GRC - zan SPA - 16</v>
      </c>
      <c r="J1801" s="9" t="str">
        <f>MID(Tabella1[[#This Row],[COD PRODOTTO]],3,2)</f>
        <v>93</v>
      </c>
      <c r="K1801" s="9"/>
      <c r="L1801" s="9"/>
    </row>
    <row r="1802" spans="1:12" ht="12.75" customHeight="1" x14ac:dyDescent="0.3">
      <c r="A1802" s="17">
        <v>1804</v>
      </c>
      <c r="B1802" s="8" t="s">
        <v>866</v>
      </c>
      <c r="C1802" s="8" t="s">
        <v>80</v>
      </c>
      <c r="D1802" s="8" t="s">
        <v>196</v>
      </c>
      <c r="E1802" s="20" t="s">
        <v>10</v>
      </c>
      <c r="F1802" s="5">
        <v>0</v>
      </c>
      <c r="G1802" s="3">
        <v>17</v>
      </c>
      <c r="H1802" s="1" t="str">
        <f t="shared" si="56"/>
        <v/>
      </c>
      <c r="I1802" s="9" t="str">
        <f t="shared" si="57"/>
        <v>GRC - zan palla SA - 17</v>
      </c>
      <c r="J1802" s="9" t="str">
        <f>MID(Tabella1[[#This Row],[COD PRODOTTO]],3,2)</f>
        <v>72</v>
      </c>
      <c r="K1802" s="9"/>
      <c r="L1802" s="9"/>
    </row>
    <row r="1803" spans="1:12" ht="12.75" customHeight="1" x14ac:dyDescent="0.3">
      <c r="A1803" s="17">
        <v>1805</v>
      </c>
      <c r="B1803" s="8" t="s">
        <v>866</v>
      </c>
      <c r="C1803" s="8" t="s">
        <v>80</v>
      </c>
      <c r="D1803" s="8" t="s">
        <v>196</v>
      </c>
      <c r="E1803" s="21" t="s">
        <v>1391</v>
      </c>
      <c r="F1803" s="5">
        <v>30</v>
      </c>
      <c r="G1803" s="3">
        <v>33</v>
      </c>
      <c r="H1803" s="1">
        <f t="shared" si="56"/>
        <v>990</v>
      </c>
      <c r="I1803" s="9" t="str">
        <f t="shared" si="57"/>
        <v>GRC - zan palla SA - 33</v>
      </c>
      <c r="J1803" s="9" t="str">
        <f>MID(Tabella1[[#This Row],[COD PRODOTTO]],3,2)</f>
        <v>72</v>
      </c>
      <c r="K1803" s="9"/>
      <c r="L1803" s="9"/>
    </row>
    <row r="1804" spans="1:12" ht="12.75" customHeight="1" x14ac:dyDescent="0.3">
      <c r="A1804" s="17">
        <v>1806</v>
      </c>
      <c r="B1804" s="8" t="s">
        <v>866</v>
      </c>
      <c r="C1804" s="8" t="s">
        <v>8</v>
      </c>
      <c r="D1804" s="8" t="s">
        <v>196</v>
      </c>
      <c r="E1804" s="21" t="s">
        <v>1391</v>
      </c>
      <c r="F1804" s="5">
        <v>20</v>
      </c>
      <c r="G1804" s="3">
        <v>10</v>
      </c>
      <c r="H1804" s="1">
        <f t="shared" si="56"/>
        <v>200</v>
      </c>
      <c r="I1804" s="9" t="str">
        <f t="shared" si="57"/>
        <v>ITA - zan palla SA - 10</v>
      </c>
      <c r="J1804" s="9" t="str">
        <f>MID(Tabella1[[#This Row],[COD PRODOTTO]],3,2)</f>
        <v>72</v>
      </c>
      <c r="K1804" s="9"/>
      <c r="L1804" s="9"/>
    </row>
    <row r="1805" spans="1:12" ht="12.75" customHeight="1" x14ac:dyDescent="0.3">
      <c r="A1805" s="17">
        <v>1807</v>
      </c>
      <c r="B1805" s="8" t="s">
        <v>867</v>
      </c>
      <c r="C1805" s="8" t="s">
        <v>8</v>
      </c>
      <c r="D1805" s="8" t="s">
        <v>9</v>
      </c>
      <c r="E1805" s="20" t="s">
        <v>10</v>
      </c>
      <c r="F1805" s="5">
        <v>0</v>
      </c>
      <c r="G1805" s="3">
        <v>39</v>
      </c>
      <c r="H1805" s="1" t="str">
        <f t="shared" si="56"/>
        <v/>
      </c>
      <c r="I1805" s="9" t="str">
        <f t="shared" si="57"/>
        <v>ITA - SG - 39</v>
      </c>
      <c r="J1805" s="9" t="str">
        <f>MID(Tabella1[[#This Row],[COD PRODOTTO]],3,2)</f>
        <v>45</v>
      </c>
      <c r="K1805" s="9"/>
      <c r="L1805" s="9"/>
    </row>
    <row r="1806" spans="1:12" ht="12.75" customHeight="1" x14ac:dyDescent="0.3">
      <c r="A1806" s="17">
        <v>1808</v>
      </c>
      <c r="B1806" s="8" t="s">
        <v>867</v>
      </c>
      <c r="C1806" s="8" t="s">
        <v>8</v>
      </c>
      <c r="D1806" s="8" t="s">
        <v>9</v>
      </c>
      <c r="E1806" s="21" t="s">
        <v>1391</v>
      </c>
      <c r="F1806" s="5">
        <v>20</v>
      </c>
      <c r="G1806" s="3">
        <v>30</v>
      </c>
      <c r="H1806" s="1">
        <f t="shared" si="56"/>
        <v>600</v>
      </c>
      <c r="I1806" s="9" t="str">
        <f t="shared" si="57"/>
        <v>ITA - SG - 30</v>
      </c>
      <c r="J1806" s="9" t="str">
        <f>MID(Tabella1[[#This Row],[COD PRODOTTO]],3,2)</f>
        <v>45</v>
      </c>
      <c r="K1806" s="9"/>
      <c r="L1806" s="9"/>
    </row>
    <row r="1807" spans="1:12" ht="12.75" customHeight="1" x14ac:dyDescent="0.3">
      <c r="A1807" s="17">
        <v>1809</v>
      </c>
      <c r="B1807" s="8" t="s">
        <v>867</v>
      </c>
      <c r="C1807" s="8" t="s">
        <v>8</v>
      </c>
      <c r="D1807" s="8" t="s">
        <v>9</v>
      </c>
      <c r="E1807" s="21" t="s">
        <v>1391</v>
      </c>
      <c r="F1807" s="5">
        <v>30</v>
      </c>
      <c r="G1807" s="3">
        <v>19</v>
      </c>
      <c r="H1807" s="1">
        <f t="shared" si="56"/>
        <v>570</v>
      </c>
      <c r="I1807" s="9" t="str">
        <f t="shared" si="57"/>
        <v>ITA - SG - 19</v>
      </c>
      <c r="J1807" s="9" t="str">
        <f>MID(Tabella1[[#This Row],[COD PRODOTTO]],3,2)</f>
        <v>45</v>
      </c>
      <c r="K1807" s="9"/>
      <c r="L1807" s="9"/>
    </row>
    <row r="1808" spans="1:12" ht="12.75" customHeight="1" x14ac:dyDescent="0.3">
      <c r="A1808" s="17">
        <v>1810</v>
      </c>
      <c r="B1808" s="8" t="s">
        <v>868</v>
      </c>
      <c r="C1808" s="8" t="s">
        <v>8</v>
      </c>
      <c r="D1808" s="8" t="s">
        <v>102</v>
      </c>
      <c r="E1808" s="20" t="s">
        <v>10</v>
      </c>
      <c r="F1808" s="5">
        <v>0</v>
      </c>
      <c r="G1808" s="3">
        <v>37</v>
      </c>
      <c r="H1808" s="1" t="str">
        <f t="shared" si="56"/>
        <v/>
      </c>
      <c r="I1808" s="9" t="str">
        <f t="shared" si="57"/>
        <v>ITA - SG DISTRIBUZIONE SRL - 37</v>
      </c>
      <c r="J1808" s="9" t="str">
        <f>MID(Tabella1[[#This Row],[COD PRODOTTO]],3,2)</f>
        <v>06</v>
      </c>
      <c r="K1808" s="9"/>
      <c r="L1808" s="9"/>
    </row>
    <row r="1809" spans="1:12" ht="12.75" customHeight="1" x14ac:dyDescent="0.3">
      <c r="A1809" s="17">
        <v>1811</v>
      </c>
      <c r="B1809" s="8" t="s">
        <v>868</v>
      </c>
      <c r="C1809" s="8" t="s">
        <v>8</v>
      </c>
      <c r="D1809" s="8" t="s">
        <v>102</v>
      </c>
      <c r="E1809" s="21" t="s">
        <v>1391</v>
      </c>
      <c r="F1809" s="5">
        <v>20</v>
      </c>
      <c r="G1809" s="3">
        <v>17</v>
      </c>
      <c r="H1809" s="1">
        <f t="shared" si="56"/>
        <v>340</v>
      </c>
      <c r="I1809" s="9" t="str">
        <f t="shared" si="57"/>
        <v>ITA - SG DISTRIBUZIONE SRL - 17</v>
      </c>
      <c r="J1809" s="9" t="str">
        <f>MID(Tabella1[[#This Row],[COD PRODOTTO]],3,2)</f>
        <v>06</v>
      </c>
      <c r="K1809" s="9"/>
      <c r="L1809" s="9"/>
    </row>
    <row r="1810" spans="1:12" ht="12.75" customHeight="1" x14ac:dyDescent="0.3">
      <c r="A1810" s="17">
        <v>1812</v>
      </c>
      <c r="B1810" s="8" t="s">
        <v>868</v>
      </c>
      <c r="C1810" s="8" t="s">
        <v>8</v>
      </c>
      <c r="D1810" s="8" t="s">
        <v>102</v>
      </c>
      <c r="E1810" s="21" t="s">
        <v>1391</v>
      </c>
      <c r="F1810" s="5">
        <v>20</v>
      </c>
      <c r="G1810" s="3">
        <v>11</v>
      </c>
      <c r="H1810" s="1">
        <f t="shared" si="56"/>
        <v>220</v>
      </c>
      <c r="I1810" s="9" t="str">
        <f t="shared" si="57"/>
        <v>ITA - SG DISTRIBUZIONE SRL - 11</v>
      </c>
      <c r="J1810" s="9" t="str">
        <f>MID(Tabella1[[#This Row],[COD PRODOTTO]],3,2)</f>
        <v>06</v>
      </c>
      <c r="K1810" s="9"/>
      <c r="L1810" s="9"/>
    </row>
    <row r="1811" spans="1:12" ht="12.75" customHeight="1" x14ac:dyDescent="0.3">
      <c r="A1811" s="17">
        <v>1813</v>
      </c>
      <c r="B1811" s="8" t="s">
        <v>869</v>
      </c>
      <c r="C1811" s="8" t="s">
        <v>8</v>
      </c>
      <c r="D1811" s="8" t="s">
        <v>177</v>
      </c>
      <c r="E1811" s="20" t="s">
        <v>10</v>
      </c>
      <c r="F1811" s="5">
        <v>0</v>
      </c>
      <c r="G1811" s="3">
        <v>13</v>
      </c>
      <c r="H1811" s="1" t="str">
        <f t="shared" si="56"/>
        <v/>
      </c>
      <c r="I1811" s="9" t="str">
        <f t="shared" si="57"/>
        <v>ITA - mull - 13</v>
      </c>
      <c r="J1811" s="9" t="str">
        <f>MID(Tabella1[[#This Row],[COD PRODOTTO]],3,2)</f>
        <v>12</v>
      </c>
      <c r="K1811" s="9"/>
      <c r="L1811" s="9"/>
    </row>
    <row r="1812" spans="1:12" ht="12.75" customHeight="1" x14ac:dyDescent="0.3">
      <c r="A1812" s="17">
        <v>1814</v>
      </c>
      <c r="B1812" s="8" t="s">
        <v>870</v>
      </c>
      <c r="C1812" s="8" t="s">
        <v>8</v>
      </c>
      <c r="D1812" s="8" t="s">
        <v>44</v>
      </c>
      <c r="E1812" s="20" t="s">
        <v>10</v>
      </c>
      <c r="F1812" s="5">
        <v>0</v>
      </c>
      <c r="G1812" s="3">
        <v>38</v>
      </c>
      <c r="H1812" s="1" t="str">
        <f t="shared" si="56"/>
        <v/>
      </c>
      <c r="I1812" s="9" t="str">
        <f t="shared" si="57"/>
        <v>ITA - zan pin SPA - 38</v>
      </c>
      <c r="J1812" s="9" t="str">
        <f>MID(Tabella1[[#This Row],[COD PRODOTTO]],3,2)</f>
        <v>22</v>
      </c>
      <c r="K1812" s="9"/>
      <c r="L1812" s="9"/>
    </row>
    <row r="1813" spans="1:12" ht="12.75" customHeight="1" x14ac:dyDescent="0.3">
      <c r="A1813" s="17">
        <v>1815</v>
      </c>
      <c r="B1813" s="8" t="s">
        <v>870</v>
      </c>
      <c r="C1813" s="8" t="s">
        <v>8</v>
      </c>
      <c r="D1813" s="8" t="s">
        <v>44</v>
      </c>
      <c r="E1813" s="21" t="s">
        <v>1391</v>
      </c>
      <c r="F1813" s="5">
        <v>20</v>
      </c>
      <c r="G1813" s="3">
        <v>40</v>
      </c>
      <c r="H1813" s="1">
        <f t="shared" si="56"/>
        <v>800</v>
      </c>
      <c r="I1813" s="9" t="str">
        <f t="shared" si="57"/>
        <v>ITA - zan pin SPA - 40</v>
      </c>
      <c r="J1813" s="9" t="str">
        <f>MID(Tabella1[[#This Row],[COD PRODOTTO]],3,2)</f>
        <v>22</v>
      </c>
      <c r="K1813" s="9"/>
      <c r="L1813" s="9"/>
    </row>
    <row r="1814" spans="1:12" ht="12.75" customHeight="1" x14ac:dyDescent="0.3">
      <c r="A1814" s="17">
        <v>1816</v>
      </c>
      <c r="B1814" s="8" t="s">
        <v>871</v>
      </c>
      <c r="C1814" s="8" t="s">
        <v>8</v>
      </c>
      <c r="D1814" s="8" t="s">
        <v>94</v>
      </c>
      <c r="E1814" s="21" t="s">
        <v>1391</v>
      </c>
      <c r="F1814" s="5">
        <v>20</v>
      </c>
      <c r="G1814" s="3">
        <v>15</v>
      </c>
      <c r="H1814" s="1">
        <f t="shared" si="56"/>
        <v>300</v>
      </c>
      <c r="I1814" s="9" t="str">
        <f t="shared" si="57"/>
        <v>ITA - zan SPA - 15</v>
      </c>
      <c r="J1814" s="9" t="str">
        <f>MID(Tabella1[[#This Row],[COD PRODOTTO]],3,2)</f>
        <v>18</v>
      </c>
      <c r="K1814" s="9"/>
      <c r="L1814" s="9"/>
    </row>
    <row r="1815" spans="1:12" ht="12.75" customHeight="1" x14ac:dyDescent="0.3">
      <c r="A1815" s="17">
        <v>1817</v>
      </c>
      <c r="B1815" s="8" t="s">
        <v>871</v>
      </c>
      <c r="C1815" s="8" t="s">
        <v>8</v>
      </c>
      <c r="D1815" s="8" t="s">
        <v>94</v>
      </c>
      <c r="E1815" s="20" t="s">
        <v>10</v>
      </c>
      <c r="F1815" s="5">
        <v>0</v>
      </c>
      <c r="G1815" s="3">
        <v>37</v>
      </c>
      <c r="H1815" s="1" t="str">
        <f t="shared" si="56"/>
        <v/>
      </c>
      <c r="I1815" s="9" t="str">
        <f t="shared" si="57"/>
        <v>ITA - zan SPA - 37</v>
      </c>
      <c r="J1815" s="9" t="str">
        <f>MID(Tabella1[[#This Row],[COD PRODOTTO]],3,2)</f>
        <v>18</v>
      </c>
      <c r="K1815" s="9"/>
      <c r="L1815" s="9"/>
    </row>
    <row r="1816" spans="1:12" ht="12.75" customHeight="1" x14ac:dyDescent="0.3">
      <c r="A1816" s="17">
        <v>1818</v>
      </c>
      <c r="B1816" s="8" t="s">
        <v>872</v>
      </c>
      <c r="C1816" s="8" t="s">
        <v>8</v>
      </c>
      <c r="D1816" s="8" t="s">
        <v>94</v>
      </c>
      <c r="E1816" s="21" t="s">
        <v>1391</v>
      </c>
      <c r="F1816" s="5">
        <v>20</v>
      </c>
      <c r="G1816" s="3">
        <v>36</v>
      </c>
      <c r="H1816" s="1">
        <f t="shared" si="56"/>
        <v>720</v>
      </c>
      <c r="I1816" s="9" t="str">
        <f t="shared" si="57"/>
        <v>ITA - zan SPA - 36</v>
      </c>
      <c r="J1816" s="9" t="str">
        <f>MID(Tabella1[[#This Row],[COD PRODOTTO]],3,2)</f>
        <v>22</v>
      </c>
      <c r="K1816" s="9"/>
      <c r="L1816" s="9"/>
    </row>
    <row r="1817" spans="1:12" ht="12.75" customHeight="1" x14ac:dyDescent="0.3">
      <c r="A1817" s="17">
        <v>1819</v>
      </c>
      <c r="B1817" s="8" t="s">
        <v>873</v>
      </c>
      <c r="C1817" s="8" t="s">
        <v>8</v>
      </c>
      <c r="D1817" s="8" t="s">
        <v>9</v>
      </c>
      <c r="E1817" s="20" t="s">
        <v>10</v>
      </c>
      <c r="F1817" s="5">
        <v>0</v>
      </c>
      <c r="G1817" s="3">
        <v>28</v>
      </c>
      <c r="H1817" s="1" t="str">
        <f t="shared" si="56"/>
        <v/>
      </c>
      <c r="I1817" s="9" t="str">
        <f t="shared" si="57"/>
        <v>ITA - SG - 28</v>
      </c>
      <c r="J1817" s="9" t="str">
        <f>MID(Tabella1[[#This Row],[COD PRODOTTO]],3,2)</f>
        <v>28</v>
      </c>
      <c r="K1817" s="9"/>
      <c r="L1817" s="9"/>
    </row>
    <row r="1818" spans="1:12" ht="12.75" customHeight="1" x14ac:dyDescent="0.3">
      <c r="A1818" s="17">
        <v>1820</v>
      </c>
      <c r="B1818" s="8" t="s">
        <v>873</v>
      </c>
      <c r="C1818" s="8" t="s">
        <v>8</v>
      </c>
      <c r="D1818" s="8" t="s">
        <v>9</v>
      </c>
      <c r="E1818" s="21" t="s">
        <v>1391</v>
      </c>
      <c r="F1818" s="5">
        <v>10</v>
      </c>
      <c r="G1818" s="3">
        <v>28</v>
      </c>
      <c r="H1818" s="1">
        <f t="shared" si="56"/>
        <v>280</v>
      </c>
      <c r="I1818" s="9" t="str">
        <f t="shared" si="57"/>
        <v>ITA - SG - 28</v>
      </c>
      <c r="J1818" s="9" t="str">
        <f>MID(Tabella1[[#This Row],[COD PRODOTTO]],3,2)</f>
        <v>28</v>
      </c>
      <c r="K1818" s="9"/>
      <c r="L1818" s="9"/>
    </row>
    <row r="1819" spans="1:12" ht="12.75" customHeight="1" x14ac:dyDescent="0.3">
      <c r="A1819" s="17">
        <v>1821</v>
      </c>
      <c r="B1819" s="8" t="s">
        <v>873</v>
      </c>
      <c r="C1819" s="8" t="s">
        <v>8</v>
      </c>
      <c r="D1819" s="8" t="s">
        <v>9</v>
      </c>
      <c r="E1819" s="21" t="s">
        <v>1391</v>
      </c>
      <c r="F1819" s="5">
        <v>20</v>
      </c>
      <c r="G1819" s="3">
        <v>36</v>
      </c>
      <c r="H1819" s="1">
        <f t="shared" si="56"/>
        <v>720</v>
      </c>
      <c r="I1819" s="9" t="str">
        <f t="shared" si="57"/>
        <v>ITA - SG - 36</v>
      </c>
      <c r="J1819" s="9" t="str">
        <f>MID(Tabella1[[#This Row],[COD PRODOTTO]],3,2)</f>
        <v>28</v>
      </c>
      <c r="K1819" s="9"/>
      <c r="L1819" s="9"/>
    </row>
    <row r="1820" spans="1:12" ht="12.75" customHeight="1" x14ac:dyDescent="0.3">
      <c r="A1820" s="17">
        <v>1822</v>
      </c>
      <c r="B1820" s="8" t="s">
        <v>873</v>
      </c>
      <c r="C1820" s="8" t="s">
        <v>8</v>
      </c>
      <c r="D1820" s="8" t="s">
        <v>9</v>
      </c>
      <c r="E1820" s="21" t="s">
        <v>1391</v>
      </c>
      <c r="F1820" s="5">
        <v>20</v>
      </c>
      <c r="G1820" s="3">
        <v>36</v>
      </c>
      <c r="H1820" s="1">
        <f t="shared" si="56"/>
        <v>720</v>
      </c>
      <c r="I1820" s="9" t="str">
        <f t="shared" si="57"/>
        <v>ITA - SG - 36</v>
      </c>
      <c r="J1820" s="9" t="str">
        <f>MID(Tabella1[[#This Row],[COD PRODOTTO]],3,2)</f>
        <v>28</v>
      </c>
      <c r="K1820" s="9"/>
      <c r="L1820" s="9"/>
    </row>
    <row r="1821" spans="1:12" ht="12.75" customHeight="1" x14ac:dyDescent="0.3">
      <c r="A1821" s="17">
        <v>1823</v>
      </c>
      <c r="B1821" s="8" t="s">
        <v>874</v>
      </c>
      <c r="C1821" s="8" t="s">
        <v>8</v>
      </c>
      <c r="D1821" s="8" t="s">
        <v>33</v>
      </c>
      <c r="E1821" s="21" t="s">
        <v>1391</v>
      </c>
      <c r="F1821" s="5">
        <v>20</v>
      </c>
      <c r="G1821" s="3">
        <v>22</v>
      </c>
      <c r="H1821" s="1">
        <f t="shared" si="56"/>
        <v>440</v>
      </c>
      <c r="I1821" s="9" t="str">
        <f t="shared" si="57"/>
        <v>ITA - zan VETRI - 22</v>
      </c>
      <c r="J1821" s="9" t="str">
        <f>MID(Tabella1[[#This Row],[COD PRODOTTO]],3,2)</f>
        <v>73</v>
      </c>
      <c r="K1821" s="9"/>
      <c r="L1821" s="9"/>
    </row>
    <row r="1822" spans="1:12" ht="12.75" customHeight="1" x14ac:dyDescent="0.3">
      <c r="A1822" s="17">
        <v>1824</v>
      </c>
      <c r="B1822" s="8" t="s">
        <v>874</v>
      </c>
      <c r="C1822" s="8" t="s">
        <v>8</v>
      </c>
      <c r="D1822" s="8" t="s">
        <v>33</v>
      </c>
      <c r="E1822" s="21" t="s">
        <v>1391</v>
      </c>
      <c r="F1822" s="5">
        <v>20</v>
      </c>
      <c r="G1822" s="3">
        <v>14</v>
      </c>
      <c r="H1822" s="1">
        <f t="shared" si="56"/>
        <v>280</v>
      </c>
      <c r="I1822" s="9" t="str">
        <f t="shared" si="57"/>
        <v>ITA - zan VETRI - 14</v>
      </c>
      <c r="J1822" s="9" t="str">
        <f>MID(Tabella1[[#This Row],[COD PRODOTTO]],3,2)</f>
        <v>73</v>
      </c>
      <c r="K1822" s="9"/>
      <c r="L1822" s="9"/>
    </row>
    <row r="1823" spans="1:12" ht="12.75" customHeight="1" x14ac:dyDescent="0.3">
      <c r="A1823" s="17">
        <v>1825</v>
      </c>
      <c r="B1823" s="8" t="s">
        <v>874</v>
      </c>
      <c r="C1823" s="8" t="s">
        <v>8</v>
      </c>
      <c r="D1823" s="8" t="s">
        <v>33</v>
      </c>
      <c r="E1823" s="21" t="s">
        <v>1391</v>
      </c>
      <c r="F1823" s="5">
        <v>10</v>
      </c>
      <c r="G1823" s="3">
        <v>27</v>
      </c>
      <c r="H1823" s="1">
        <f t="shared" si="56"/>
        <v>270</v>
      </c>
      <c r="I1823" s="9" t="str">
        <f t="shared" si="57"/>
        <v>ITA - zan VETRI - 27</v>
      </c>
      <c r="J1823" s="9" t="str">
        <f>MID(Tabella1[[#This Row],[COD PRODOTTO]],3,2)</f>
        <v>73</v>
      </c>
      <c r="K1823" s="9"/>
      <c r="L1823" s="9"/>
    </row>
    <row r="1824" spans="1:12" ht="12.75" customHeight="1" x14ac:dyDescent="0.3">
      <c r="A1824" s="17">
        <v>1826</v>
      </c>
      <c r="B1824" s="8" t="s">
        <v>874</v>
      </c>
      <c r="C1824" s="8" t="s">
        <v>8</v>
      </c>
      <c r="D1824" s="8" t="s">
        <v>33</v>
      </c>
      <c r="E1824" s="20" t="s">
        <v>10</v>
      </c>
      <c r="F1824" s="5">
        <v>0</v>
      </c>
      <c r="G1824" s="3">
        <v>11</v>
      </c>
      <c r="H1824" s="1" t="str">
        <f t="shared" si="56"/>
        <v/>
      </c>
      <c r="I1824" s="9" t="str">
        <f t="shared" si="57"/>
        <v>ITA - zan VETRI - 11</v>
      </c>
      <c r="J1824" s="9" t="str">
        <f>MID(Tabella1[[#This Row],[COD PRODOTTO]],3,2)</f>
        <v>73</v>
      </c>
      <c r="K1824" s="9"/>
      <c r="L1824" s="9"/>
    </row>
    <row r="1825" spans="1:12" ht="12.75" customHeight="1" x14ac:dyDescent="0.3">
      <c r="A1825" s="17">
        <v>1827</v>
      </c>
      <c r="B1825" s="8" t="s">
        <v>875</v>
      </c>
      <c r="C1825" s="8" t="s">
        <v>8</v>
      </c>
      <c r="D1825" s="8" t="s">
        <v>72</v>
      </c>
      <c r="E1825" s="20" t="s">
        <v>10</v>
      </c>
      <c r="F1825" s="5">
        <v>0</v>
      </c>
      <c r="G1825" s="3">
        <v>26</v>
      </c>
      <c r="H1825" s="1" t="str">
        <f t="shared" si="56"/>
        <v/>
      </c>
      <c r="I1825" s="9" t="str">
        <f t="shared" si="57"/>
        <v>ITA - lollo SRL - 26</v>
      </c>
      <c r="J1825" s="9" t="str">
        <f>MID(Tabella1[[#This Row],[COD PRODOTTO]],3,2)</f>
        <v>37</v>
      </c>
      <c r="K1825" s="9"/>
      <c r="L1825" s="9"/>
    </row>
    <row r="1826" spans="1:12" ht="12.75" customHeight="1" x14ac:dyDescent="0.3">
      <c r="A1826" s="17">
        <v>1828</v>
      </c>
      <c r="B1826" s="8" t="s">
        <v>876</v>
      </c>
      <c r="C1826" s="8" t="s">
        <v>8</v>
      </c>
      <c r="D1826" s="8" t="s">
        <v>51</v>
      </c>
      <c r="E1826" s="20" t="s">
        <v>10</v>
      </c>
      <c r="F1826" s="5">
        <v>0</v>
      </c>
      <c r="G1826" s="3">
        <v>37</v>
      </c>
      <c r="H1826" s="1" t="str">
        <f t="shared" si="56"/>
        <v/>
      </c>
      <c r="I1826" s="9" t="str">
        <f t="shared" si="57"/>
        <v>ITA - zan S.R.L. - 37</v>
      </c>
      <c r="J1826" s="9" t="str">
        <f>MID(Tabella1[[#This Row],[COD PRODOTTO]],3,2)</f>
        <v>09</v>
      </c>
      <c r="K1826" s="9"/>
      <c r="L1826" s="9"/>
    </row>
    <row r="1827" spans="1:12" ht="12.75" customHeight="1" x14ac:dyDescent="0.3">
      <c r="A1827" s="17">
        <v>1829</v>
      </c>
      <c r="B1827" s="8" t="s">
        <v>877</v>
      </c>
      <c r="C1827" s="8" t="s">
        <v>8</v>
      </c>
      <c r="D1827" s="8" t="s">
        <v>9</v>
      </c>
      <c r="E1827" s="20" t="s">
        <v>10</v>
      </c>
      <c r="F1827" s="5">
        <v>0</v>
      </c>
      <c r="G1827" s="3">
        <v>38</v>
      </c>
      <c r="H1827" s="1" t="str">
        <f t="shared" si="56"/>
        <v/>
      </c>
      <c r="I1827" s="9" t="str">
        <f t="shared" si="57"/>
        <v>ITA - SG - 38</v>
      </c>
      <c r="J1827" s="9" t="str">
        <f>MID(Tabella1[[#This Row],[COD PRODOTTO]],3,2)</f>
        <v>58</v>
      </c>
      <c r="K1827" s="9"/>
      <c r="L1827" s="9"/>
    </row>
    <row r="1828" spans="1:12" ht="12.75" customHeight="1" x14ac:dyDescent="0.3">
      <c r="A1828" s="17">
        <v>1830</v>
      </c>
      <c r="B1828" s="8" t="s">
        <v>877</v>
      </c>
      <c r="C1828" s="8" t="s">
        <v>8</v>
      </c>
      <c r="D1828" s="8" t="s">
        <v>9</v>
      </c>
      <c r="E1828" s="21" t="s">
        <v>1391</v>
      </c>
      <c r="F1828" s="5">
        <v>10</v>
      </c>
      <c r="G1828" s="3">
        <v>18</v>
      </c>
      <c r="H1828" s="1">
        <f t="shared" si="56"/>
        <v>180</v>
      </c>
      <c r="I1828" s="9" t="str">
        <f t="shared" si="57"/>
        <v>ITA - SG - 18</v>
      </c>
      <c r="J1828" s="9" t="str">
        <f>MID(Tabella1[[#This Row],[COD PRODOTTO]],3,2)</f>
        <v>58</v>
      </c>
      <c r="K1828" s="9"/>
      <c r="L1828" s="9"/>
    </row>
    <row r="1829" spans="1:12" ht="12.75" customHeight="1" x14ac:dyDescent="0.3">
      <c r="A1829" s="17">
        <v>1831</v>
      </c>
      <c r="B1829" s="8" t="s">
        <v>878</v>
      </c>
      <c r="C1829" s="8" t="s">
        <v>8</v>
      </c>
      <c r="D1829" s="8" t="s">
        <v>9</v>
      </c>
      <c r="E1829" s="20" t="s">
        <v>10</v>
      </c>
      <c r="F1829" s="5">
        <v>0</v>
      </c>
      <c r="G1829" s="3">
        <v>32</v>
      </c>
      <c r="H1829" s="1" t="str">
        <f t="shared" si="56"/>
        <v/>
      </c>
      <c r="I1829" s="9" t="str">
        <f t="shared" si="57"/>
        <v>ITA - SG - 32</v>
      </c>
      <c r="J1829" s="9" t="str">
        <f>MID(Tabella1[[#This Row],[COD PRODOTTO]],3,2)</f>
        <v>47</v>
      </c>
      <c r="K1829" s="9"/>
      <c r="L1829" s="9"/>
    </row>
    <row r="1830" spans="1:12" ht="12.75" customHeight="1" x14ac:dyDescent="0.3">
      <c r="A1830" s="17">
        <v>1832</v>
      </c>
      <c r="B1830" s="8" t="s">
        <v>878</v>
      </c>
      <c r="C1830" s="8" t="s">
        <v>8</v>
      </c>
      <c r="D1830" s="8" t="s">
        <v>9</v>
      </c>
      <c r="E1830" s="21" t="s">
        <v>1391</v>
      </c>
      <c r="F1830" s="5">
        <v>10</v>
      </c>
      <c r="G1830" s="3">
        <v>35</v>
      </c>
      <c r="H1830" s="1">
        <f t="shared" si="56"/>
        <v>350</v>
      </c>
      <c r="I1830" s="9" t="str">
        <f t="shared" si="57"/>
        <v>ITA - SG - 35</v>
      </c>
      <c r="J1830" s="9" t="str">
        <f>MID(Tabella1[[#This Row],[COD PRODOTTO]],3,2)</f>
        <v>47</v>
      </c>
      <c r="K1830" s="9"/>
      <c r="L1830" s="9"/>
    </row>
    <row r="1831" spans="1:12" ht="12.75" customHeight="1" x14ac:dyDescent="0.3">
      <c r="A1831" s="17">
        <v>1833</v>
      </c>
      <c r="B1831" s="8" t="s">
        <v>879</v>
      </c>
      <c r="C1831" s="8" t="s">
        <v>8</v>
      </c>
      <c r="D1831" s="8" t="s">
        <v>44</v>
      </c>
      <c r="E1831" s="21" t="s">
        <v>1391</v>
      </c>
      <c r="F1831" s="5">
        <v>20</v>
      </c>
      <c r="G1831" s="3">
        <v>13</v>
      </c>
      <c r="H1831" s="1">
        <f t="shared" si="56"/>
        <v>260</v>
      </c>
      <c r="I1831" s="9" t="str">
        <f t="shared" si="57"/>
        <v>ITA - zan pin SPA - 13</v>
      </c>
      <c r="J1831" s="9" t="str">
        <f>MID(Tabella1[[#This Row],[COD PRODOTTO]],3,2)</f>
        <v>70</v>
      </c>
      <c r="K1831" s="9"/>
      <c r="L1831" s="9"/>
    </row>
    <row r="1832" spans="1:12" ht="12.75" customHeight="1" x14ac:dyDescent="0.3">
      <c r="A1832" s="17">
        <v>1834</v>
      </c>
      <c r="B1832" s="8" t="s">
        <v>879</v>
      </c>
      <c r="C1832" s="8" t="s">
        <v>8</v>
      </c>
      <c r="D1832" s="8" t="s">
        <v>44</v>
      </c>
      <c r="E1832" s="20" t="s">
        <v>10</v>
      </c>
      <c r="F1832" s="5">
        <v>0</v>
      </c>
      <c r="G1832" s="3">
        <v>20</v>
      </c>
      <c r="H1832" s="1" t="str">
        <f t="shared" si="56"/>
        <v/>
      </c>
      <c r="I1832" s="9" t="str">
        <f t="shared" si="57"/>
        <v>ITA - zan pin SPA - 20</v>
      </c>
      <c r="J1832" s="9" t="str">
        <f>MID(Tabella1[[#This Row],[COD PRODOTTO]],3,2)</f>
        <v>70</v>
      </c>
      <c r="K1832" s="9"/>
      <c r="L1832" s="9"/>
    </row>
    <row r="1833" spans="1:12" ht="12.75" customHeight="1" x14ac:dyDescent="0.3">
      <c r="A1833" s="17">
        <v>1835</v>
      </c>
      <c r="B1833" s="8" t="s">
        <v>879</v>
      </c>
      <c r="C1833" s="8" t="s">
        <v>8</v>
      </c>
      <c r="D1833" s="8" t="s">
        <v>44</v>
      </c>
      <c r="E1833" s="21" t="s">
        <v>1391</v>
      </c>
      <c r="F1833" s="5">
        <v>10</v>
      </c>
      <c r="G1833" s="3">
        <v>35</v>
      </c>
      <c r="H1833" s="1">
        <f t="shared" si="56"/>
        <v>350</v>
      </c>
      <c r="I1833" s="9" t="str">
        <f t="shared" si="57"/>
        <v>ITA - zan pin SPA - 35</v>
      </c>
      <c r="J1833" s="9" t="str">
        <f>MID(Tabella1[[#This Row],[COD PRODOTTO]],3,2)</f>
        <v>70</v>
      </c>
      <c r="K1833" s="9"/>
      <c r="L1833" s="9"/>
    </row>
    <row r="1834" spans="1:12" ht="12.75" customHeight="1" x14ac:dyDescent="0.3">
      <c r="A1834" s="17">
        <v>1836</v>
      </c>
      <c r="B1834" s="8" t="s">
        <v>880</v>
      </c>
      <c r="C1834" s="8" t="s">
        <v>8</v>
      </c>
      <c r="D1834" s="8" t="s">
        <v>177</v>
      </c>
      <c r="E1834" s="21" t="s">
        <v>1391</v>
      </c>
      <c r="F1834" s="5">
        <v>10</v>
      </c>
      <c r="G1834" s="3">
        <v>34</v>
      </c>
      <c r="H1834" s="1">
        <f t="shared" si="56"/>
        <v>340</v>
      </c>
      <c r="I1834" s="9" t="str">
        <f t="shared" si="57"/>
        <v>ITA - mull - 34</v>
      </c>
      <c r="J1834" s="9" t="str">
        <f>MID(Tabella1[[#This Row],[COD PRODOTTO]],3,2)</f>
        <v>98</v>
      </c>
      <c r="K1834" s="9"/>
      <c r="L1834" s="9"/>
    </row>
    <row r="1835" spans="1:12" ht="12.75" customHeight="1" x14ac:dyDescent="0.3">
      <c r="A1835" s="17">
        <v>1837</v>
      </c>
      <c r="B1835" s="8" t="s">
        <v>880</v>
      </c>
      <c r="C1835" s="8" t="s">
        <v>8</v>
      </c>
      <c r="D1835" s="8" t="s">
        <v>177</v>
      </c>
      <c r="E1835" s="20" t="s">
        <v>10</v>
      </c>
      <c r="F1835" s="5">
        <v>0</v>
      </c>
      <c r="G1835" s="3">
        <v>23</v>
      </c>
      <c r="H1835" s="1" t="str">
        <f t="shared" si="56"/>
        <v/>
      </c>
      <c r="I1835" s="9" t="str">
        <f t="shared" si="57"/>
        <v>ITA - mull - 23</v>
      </c>
      <c r="J1835" s="9" t="str">
        <f>MID(Tabella1[[#This Row],[COD PRODOTTO]],3,2)</f>
        <v>98</v>
      </c>
      <c r="K1835" s="9"/>
      <c r="L1835" s="9"/>
    </row>
    <row r="1836" spans="1:12" ht="12.75" customHeight="1" x14ac:dyDescent="0.3">
      <c r="A1836" s="17">
        <v>1838</v>
      </c>
      <c r="B1836" s="8" t="s">
        <v>880</v>
      </c>
      <c r="C1836" s="8" t="s">
        <v>27</v>
      </c>
      <c r="D1836" s="8" t="s">
        <v>177</v>
      </c>
      <c r="E1836" s="21" t="s">
        <v>1391</v>
      </c>
      <c r="F1836" s="5">
        <v>20</v>
      </c>
      <c r="G1836" s="3">
        <v>21</v>
      </c>
      <c r="H1836" s="1">
        <f t="shared" si="56"/>
        <v>420</v>
      </c>
      <c r="I1836" s="9" t="str">
        <f t="shared" si="57"/>
        <v>NON PRESENTE - mull - 21</v>
      </c>
      <c r="J1836" s="9" t="str">
        <f>MID(Tabella1[[#This Row],[COD PRODOTTO]],3,2)</f>
        <v>98</v>
      </c>
      <c r="K1836" s="9"/>
      <c r="L1836" s="9"/>
    </row>
    <row r="1837" spans="1:12" ht="12.75" customHeight="1" x14ac:dyDescent="0.3">
      <c r="A1837" s="17">
        <v>1839</v>
      </c>
      <c r="B1837" s="8" t="s">
        <v>881</v>
      </c>
      <c r="C1837" s="8" t="s">
        <v>13</v>
      </c>
      <c r="D1837" s="8" t="s">
        <v>33</v>
      </c>
      <c r="E1837" s="20" t="s">
        <v>10</v>
      </c>
      <c r="F1837" s="5">
        <v>0</v>
      </c>
      <c r="G1837" s="3">
        <v>16</v>
      </c>
      <c r="H1837" s="1" t="str">
        <f t="shared" si="56"/>
        <v/>
      </c>
      <c r="I1837" s="9" t="str">
        <f t="shared" si="57"/>
        <v>EGY - zan VETRI - 16</v>
      </c>
      <c r="J1837" s="9" t="str">
        <f>MID(Tabella1[[#This Row],[COD PRODOTTO]],3,2)</f>
        <v>10</v>
      </c>
      <c r="K1837" s="9"/>
      <c r="L1837" s="9"/>
    </row>
    <row r="1838" spans="1:12" ht="12.75" customHeight="1" x14ac:dyDescent="0.3">
      <c r="A1838" s="17">
        <v>1840</v>
      </c>
      <c r="B1838" s="8" t="s">
        <v>882</v>
      </c>
      <c r="C1838" s="8" t="s">
        <v>13</v>
      </c>
      <c r="D1838" s="8" t="s">
        <v>20</v>
      </c>
      <c r="E1838" s="21" t="s">
        <v>1391</v>
      </c>
      <c r="F1838" s="5">
        <v>20</v>
      </c>
      <c r="G1838" s="3">
        <v>30</v>
      </c>
      <c r="H1838" s="1">
        <f t="shared" si="56"/>
        <v>600</v>
      </c>
      <c r="I1838" s="9" t="str">
        <f t="shared" si="57"/>
        <v>EGY - zan pin assuf S.A.E. - 30</v>
      </c>
      <c r="J1838" s="9" t="str">
        <f>MID(Tabella1[[#This Row],[COD PRODOTTO]],3,2)</f>
        <v>21</v>
      </c>
      <c r="K1838" s="9"/>
      <c r="L1838" s="9"/>
    </row>
    <row r="1839" spans="1:12" ht="12.75" customHeight="1" x14ac:dyDescent="0.3">
      <c r="A1839" s="17">
        <v>1841</v>
      </c>
      <c r="B1839" s="8" t="s">
        <v>882</v>
      </c>
      <c r="C1839" s="8" t="s">
        <v>13</v>
      </c>
      <c r="D1839" s="8" t="s">
        <v>20</v>
      </c>
      <c r="E1839" s="20" t="s">
        <v>10</v>
      </c>
      <c r="F1839" s="5">
        <v>0</v>
      </c>
      <c r="G1839" s="3">
        <v>35</v>
      </c>
      <c r="H1839" s="1" t="str">
        <f t="shared" si="56"/>
        <v/>
      </c>
      <c r="I1839" s="9" t="str">
        <f t="shared" si="57"/>
        <v>EGY - zan pin assuf S.A.E. - 35</v>
      </c>
      <c r="J1839" s="9" t="str">
        <f>MID(Tabella1[[#This Row],[COD PRODOTTO]],3,2)</f>
        <v>21</v>
      </c>
      <c r="K1839" s="9"/>
      <c r="L1839" s="9"/>
    </row>
    <row r="1840" spans="1:12" ht="12.75" customHeight="1" x14ac:dyDescent="0.3">
      <c r="A1840" s="17">
        <v>1842</v>
      </c>
      <c r="B1840" s="8" t="s">
        <v>882</v>
      </c>
      <c r="C1840" s="8" t="s">
        <v>13</v>
      </c>
      <c r="D1840" s="8" t="s">
        <v>20</v>
      </c>
      <c r="E1840" s="21" t="s">
        <v>1391</v>
      </c>
      <c r="F1840" s="5">
        <v>10</v>
      </c>
      <c r="G1840" s="3">
        <v>13</v>
      </c>
      <c r="H1840" s="1">
        <f t="shared" si="56"/>
        <v>130</v>
      </c>
      <c r="I1840" s="9" t="str">
        <f t="shared" si="57"/>
        <v>EGY - zan pin assuf S.A.E. - 13</v>
      </c>
      <c r="J1840" s="9" t="str">
        <f>MID(Tabella1[[#This Row],[COD PRODOTTO]],3,2)</f>
        <v>21</v>
      </c>
      <c r="K1840" s="9"/>
      <c r="L1840" s="9"/>
    </row>
    <row r="1841" spans="1:12" ht="12.75" customHeight="1" x14ac:dyDescent="0.3">
      <c r="A1841" s="17">
        <v>1843</v>
      </c>
      <c r="B1841" s="8" t="s">
        <v>882</v>
      </c>
      <c r="C1841" s="8" t="s">
        <v>13</v>
      </c>
      <c r="D1841" s="8" t="s">
        <v>20</v>
      </c>
      <c r="E1841" s="21" t="s">
        <v>1391</v>
      </c>
      <c r="F1841" s="5">
        <v>20</v>
      </c>
      <c r="G1841" s="3">
        <v>27</v>
      </c>
      <c r="H1841" s="1">
        <f t="shared" si="56"/>
        <v>540</v>
      </c>
      <c r="I1841" s="9" t="str">
        <f t="shared" si="57"/>
        <v>EGY - zan pin assuf S.A.E. - 27</v>
      </c>
      <c r="J1841" s="9" t="str">
        <f>MID(Tabella1[[#This Row],[COD PRODOTTO]],3,2)</f>
        <v>21</v>
      </c>
      <c r="K1841" s="9"/>
      <c r="L1841" s="9"/>
    </row>
    <row r="1842" spans="1:12" ht="12.75" customHeight="1" x14ac:dyDescent="0.3">
      <c r="A1842" s="17">
        <v>1844</v>
      </c>
      <c r="B1842" s="8" t="s">
        <v>883</v>
      </c>
      <c r="C1842" s="8" t="s">
        <v>13</v>
      </c>
      <c r="D1842" s="8" t="s">
        <v>28</v>
      </c>
      <c r="E1842" s="20" t="s">
        <v>10</v>
      </c>
      <c r="F1842" s="5">
        <v>0</v>
      </c>
      <c r="G1842" s="3">
        <v>36</v>
      </c>
      <c r="H1842" s="1" t="str">
        <f t="shared" si="56"/>
        <v/>
      </c>
      <c r="I1842" s="9" t="str">
        <f t="shared" si="57"/>
        <v>EGY - order For Trading SARL - 36</v>
      </c>
      <c r="J1842" s="9" t="str">
        <f>MID(Tabella1[[#This Row],[COD PRODOTTO]],3,2)</f>
        <v>97</v>
      </c>
      <c r="K1842" s="9"/>
      <c r="L1842" s="9"/>
    </row>
    <row r="1843" spans="1:12" ht="12.75" customHeight="1" x14ac:dyDescent="0.3">
      <c r="A1843" s="17">
        <v>1845</v>
      </c>
      <c r="B1843" s="8" t="s">
        <v>883</v>
      </c>
      <c r="C1843" s="8" t="s">
        <v>13</v>
      </c>
      <c r="D1843" s="8" t="s">
        <v>28</v>
      </c>
      <c r="E1843" s="21" t="s">
        <v>1391</v>
      </c>
      <c r="F1843" s="5">
        <v>20</v>
      </c>
      <c r="G1843" s="3">
        <v>37</v>
      </c>
      <c r="H1843" s="1">
        <f t="shared" si="56"/>
        <v>740</v>
      </c>
      <c r="I1843" s="9" t="str">
        <f t="shared" si="57"/>
        <v>EGY - order For Trading SARL - 37</v>
      </c>
      <c r="J1843" s="9" t="str">
        <f>MID(Tabella1[[#This Row],[COD PRODOTTO]],3,2)</f>
        <v>97</v>
      </c>
      <c r="K1843" s="9"/>
      <c r="L1843" s="9"/>
    </row>
    <row r="1844" spans="1:12" ht="12.75" customHeight="1" x14ac:dyDescent="0.3">
      <c r="A1844" s="17">
        <v>1846</v>
      </c>
      <c r="B1844" s="8" t="s">
        <v>884</v>
      </c>
      <c r="C1844" s="8" t="s">
        <v>13</v>
      </c>
      <c r="D1844" s="8" t="s">
        <v>20</v>
      </c>
      <c r="E1844" s="21" t="s">
        <v>1391</v>
      </c>
      <c r="F1844" s="5">
        <v>10</v>
      </c>
      <c r="G1844" s="3">
        <v>27</v>
      </c>
      <c r="H1844" s="1">
        <f t="shared" si="56"/>
        <v>270</v>
      </c>
      <c r="I1844" s="9" t="str">
        <f t="shared" si="57"/>
        <v>EGY - zan pin assuf S.A.E. - 27</v>
      </c>
      <c r="J1844" s="9" t="str">
        <f>MID(Tabella1[[#This Row],[COD PRODOTTO]],3,2)</f>
        <v>58</v>
      </c>
      <c r="K1844" s="9"/>
      <c r="L1844" s="9"/>
    </row>
    <row r="1845" spans="1:12" ht="12.75" customHeight="1" x14ac:dyDescent="0.3">
      <c r="A1845" s="17">
        <v>1847</v>
      </c>
      <c r="B1845" s="8" t="s">
        <v>885</v>
      </c>
      <c r="C1845" s="8" t="s">
        <v>13</v>
      </c>
      <c r="D1845" s="8" t="s">
        <v>20</v>
      </c>
      <c r="E1845" s="21" t="s">
        <v>1391</v>
      </c>
      <c r="F1845" s="5">
        <v>20</v>
      </c>
      <c r="G1845" s="3">
        <v>40</v>
      </c>
      <c r="H1845" s="1">
        <f t="shared" si="56"/>
        <v>800</v>
      </c>
      <c r="I1845" s="9" t="str">
        <f t="shared" si="57"/>
        <v>EGY - zan pin assuf S.A.E. - 40</v>
      </c>
      <c r="J1845" s="9" t="str">
        <f>MID(Tabella1[[#This Row],[COD PRODOTTO]],3,2)</f>
        <v>24</v>
      </c>
      <c r="K1845" s="9"/>
      <c r="L1845" s="9"/>
    </row>
    <row r="1846" spans="1:12" ht="12.75" customHeight="1" x14ac:dyDescent="0.3">
      <c r="A1846" s="17">
        <v>1848</v>
      </c>
      <c r="B1846" s="8" t="s">
        <v>885</v>
      </c>
      <c r="C1846" s="8" t="s">
        <v>13</v>
      </c>
      <c r="D1846" s="8" t="s">
        <v>20</v>
      </c>
      <c r="E1846" s="20" t="s">
        <v>10</v>
      </c>
      <c r="F1846" s="5">
        <v>0</v>
      </c>
      <c r="G1846" s="3">
        <v>19</v>
      </c>
      <c r="H1846" s="1" t="str">
        <f t="shared" si="56"/>
        <v/>
      </c>
      <c r="I1846" s="9" t="str">
        <f t="shared" si="57"/>
        <v>EGY - zan pin assuf S.A.E. - 19</v>
      </c>
      <c r="J1846" s="9" t="str">
        <f>MID(Tabella1[[#This Row],[COD PRODOTTO]],3,2)</f>
        <v>24</v>
      </c>
      <c r="K1846" s="9"/>
      <c r="L1846" s="9"/>
    </row>
    <row r="1847" spans="1:12" ht="12.75" customHeight="1" x14ac:dyDescent="0.3">
      <c r="A1847" s="17">
        <v>1849</v>
      </c>
      <c r="B1847" s="8" t="s">
        <v>885</v>
      </c>
      <c r="C1847" s="8" t="s">
        <v>8</v>
      </c>
      <c r="D1847" s="8" t="s">
        <v>20</v>
      </c>
      <c r="E1847" s="21" t="s">
        <v>1391</v>
      </c>
      <c r="F1847" s="5">
        <v>10</v>
      </c>
      <c r="G1847" s="3">
        <v>13</v>
      </c>
      <c r="H1847" s="1">
        <f t="shared" si="56"/>
        <v>130</v>
      </c>
      <c r="I1847" s="9" t="str">
        <f t="shared" si="57"/>
        <v>ITA - zan pin assuf S.A.E. - 13</v>
      </c>
      <c r="J1847" s="9" t="str">
        <f>MID(Tabella1[[#This Row],[COD PRODOTTO]],3,2)</f>
        <v>24</v>
      </c>
      <c r="K1847" s="9"/>
      <c r="L1847" s="9"/>
    </row>
    <row r="1848" spans="1:12" ht="12.75" customHeight="1" x14ac:dyDescent="0.3">
      <c r="A1848" s="17">
        <v>1850</v>
      </c>
      <c r="B1848" s="8" t="s">
        <v>886</v>
      </c>
      <c r="C1848" s="8" t="s">
        <v>8</v>
      </c>
      <c r="D1848" s="8" t="s">
        <v>44</v>
      </c>
      <c r="E1848" s="21" t="s">
        <v>1391</v>
      </c>
      <c r="F1848" s="5">
        <v>10</v>
      </c>
      <c r="G1848" s="3">
        <v>17</v>
      </c>
      <c r="H1848" s="1">
        <f t="shared" si="56"/>
        <v>170</v>
      </c>
      <c r="I1848" s="9" t="str">
        <f t="shared" si="57"/>
        <v>ITA - zan pin SPA - 17</v>
      </c>
      <c r="J1848" s="9" t="str">
        <f>MID(Tabella1[[#This Row],[COD PRODOTTO]],3,2)</f>
        <v>84</v>
      </c>
      <c r="K1848" s="9"/>
      <c r="L1848" s="9"/>
    </row>
    <row r="1849" spans="1:12" ht="12.75" customHeight="1" x14ac:dyDescent="0.3">
      <c r="A1849" s="17">
        <v>1851</v>
      </c>
      <c r="B1849" s="8" t="s">
        <v>886</v>
      </c>
      <c r="C1849" s="8" t="s">
        <v>8</v>
      </c>
      <c r="D1849" s="8" t="s">
        <v>44</v>
      </c>
      <c r="E1849" s="20" t="s">
        <v>10</v>
      </c>
      <c r="F1849" s="5">
        <v>0</v>
      </c>
      <c r="G1849" s="3">
        <v>12</v>
      </c>
      <c r="H1849" s="1" t="str">
        <f t="shared" si="56"/>
        <v/>
      </c>
      <c r="I1849" s="9" t="str">
        <f t="shared" si="57"/>
        <v>ITA - zan pin SPA - 12</v>
      </c>
      <c r="J1849" s="9" t="str">
        <f>MID(Tabella1[[#This Row],[COD PRODOTTO]],3,2)</f>
        <v>84</v>
      </c>
      <c r="K1849" s="9"/>
      <c r="L1849" s="9"/>
    </row>
    <row r="1850" spans="1:12" ht="12.75" customHeight="1" x14ac:dyDescent="0.3">
      <c r="A1850" s="17">
        <v>1852</v>
      </c>
      <c r="B1850" s="8" t="s">
        <v>886</v>
      </c>
      <c r="C1850" s="8" t="s">
        <v>8</v>
      </c>
      <c r="D1850" s="8" t="s">
        <v>44</v>
      </c>
      <c r="E1850" s="21" t="s">
        <v>1391</v>
      </c>
      <c r="F1850" s="5">
        <v>20</v>
      </c>
      <c r="G1850" s="3">
        <v>27</v>
      </c>
      <c r="H1850" s="1">
        <f t="shared" si="56"/>
        <v>540</v>
      </c>
      <c r="I1850" s="9" t="str">
        <f t="shared" si="57"/>
        <v>ITA - zan pin SPA - 27</v>
      </c>
      <c r="J1850" s="9" t="str">
        <f>MID(Tabella1[[#This Row],[COD PRODOTTO]],3,2)</f>
        <v>84</v>
      </c>
      <c r="K1850" s="9"/>
      <c r="L1850" s="9"/>
    </row>
    <row r="1851" spans="1:12" ht="12.75" customHeight="1" x14ac:dyDescent="0.3">
      <c r="A1851" s="17">
        <v>1853</v>
      </c>
      <c r="B1851" s="8" t="s">
        <v>887</v>
      </c>
      <c r="C1851" s="8" t="s">
        <v>8</v>
      </c>
      <c r="D1851" s="8" t="s">
        <v>9</v>
      </c>
      <c r="E1851" s="20" t="s">
        <v>10</v>
      </c>
      <c r="F1851" s="5">
        <v>0</v>
      </c>
      <c r="G1851" s="3">
        <v>38</v>
      </c>
      <c r="H1851" s="1" t="str">
        <f t="shared" si="56"/>
        <v/>
      </c>
      <c r="I1851" s="9" t="str">
        <f t="shared" si="57"/>
        <v>ITA - SG - 38</v>
      </c>
      <c r="J1851" s="9" t="str">
        <f>MID(Tabella1[[#This Row],[COD PRODOTTO]],3,2)</f>
        <v>09</v>
      </c>
      <c r="K1851" s="9"/>
      <c r="L1851" s="9"/>
    </row>
    <row r="1852" spans="1:12" ht="12.75" customHeight="1" x14ac:dyDescent="0.3">
      <c r="A1852" s="17">
        <v>1854</v>
      </c>
      <c r="B1852" s="8" t="s">
        <v>887</v>
      </c>
      <c r="C1852" s="8" t="s">
        <v>8</v>
      </c>
      <c r="D1852" s="8" t="s">
        <v>9</v>
      </c>
      <c r="E1852" s="21" t="s">
        <v>1391</v>
      </c>
      <c r="F1852" s="5">
        <v>10</v>
      </c>
      <c r="G1852" s="3">
        <v>14</v>
      </c>
      <c r="H1852" s="1">
        <f t="shared" si="56"/>
        <v>140</v>
      </c>
      <c r="I1852" s="9" t="str">
        <f t="shared" si="57"/>
        <v>ITA - SG - 14</v>
      </c>
      <c r="J1852" s="9" t="str">
        <f>MID(Tabella1[[#This Row],[COD PRODOTTO]],3,2)</f>
        <v>09</v>
      </c>
      <c r="K1852" s="9"/>
      <c r="L1852" s="9"/>
    </row>
    <row r="1853" spans="1:12" ht="12.75" customHeight="1" x14ac:dyDescent="0.3">
      <c r="A1853" s="17">
        <v>1855</v>
      </c>
      <c r="B1853" s="8" t="s">
        <v>888</v>
      </c>
      <c r="C1853" s="8" t="s">
        <v>8</v>
      </c>
      <c r="D1853" s="8" t="s">
        <v>9</v>
      </c>
      <c r="E1853" s="21" t="s">
        <v>1391</v>
      </c>
      <c r="F1853" s="5">
        <v>10</v>
      </c>
      <c r="G1853" s="3">
        <v>23</v>
      </c>
      <c r="H1853" s="1">
        <f t="shared" si="56"/>
        <v>230</v>
      </c>
      <c r="I1853" s="9" t="str">
        <f t="shared" si="57"/>
        <v>ITA - SG - 23</v>
      </c>
      <c r="J1853" s="9" t="str">
        <f>MID(Tabella1[[#This Row],[COD PRODOTTO]],3,2)</f>
        <v>27</v>
      </c>
      <c r="K1853" s="9"/>
      <c r="L1853" s="9"/>
    </row>
    <row r="1854" spans="1:12" ht="12.75" customHeight="1" x14ac:dyDescent="0.3">
      <c r="A1854" s="17">
        <v>1856</v>
      </c>
      <c r="B1854" s="8" t="s">
        <v>888</v>
      </c>
      <c r="C1854" s="8" t="s">
        <v>8</v>
      </c>
      <c r="D1854" s="8" t="s">
        <v>9</v>
      </c>
      <c r="E1854" s="20" t="s">
        <v>10</v>
      </c>
      <c r="F1854" s="5">
        <v>0</v>
      </c>
      <c r="G1854" s="3">
        <v>14</v>
      </c>
      <c r="H1854" s="1" t="str">
        <f t="shared" si="56"/>
        <v/>
      </c>
      <c r="I1854" s="9" t="str">
        <f t="shared" si="57"/>
        <v>ITA - SG - 14</v>
      </c>
      <c r="J1854" s="9" t="str">
        <f>MID(Tabella1[[#This Row],[COD PRODOTTO]],3,2)</f>
        <v>27</v>
      </c>
      <c r="K1854" s="9"/>
      <c r="L1854" s="9"/>
    </row>
    <row r="1855" spans="1:12" ht="12.75" customHeight="1" x14ac:dyDescent="0.3">
      <c r="A1855" s="17">
        <v>1857</v>
      </c>
      <c r="B1855" s="8" t="s">
        <v>889</v>
      </c>
      <c r="C1855" s="8" t="s">
        <v>8</v>
      </c>
      <c r="D1855" s="8" t="s">
        <v>9</v>
      </c>
      <c r="E1855" s="21" t="s">
        <v>1391</v>
      </c>
      <c r="F1855" s="5">
        <v>10</v>
      </c>
      <c r="G1855" s="3">
        <v>33</v>
      </c>
      <c r="H1855" s="1">
        <f t="shared" si="56"/>
        <v>330</v>
      </c>
      <c r="I1855" s="9" t="str">
        <f t="shared" si="57"/>
        <v>ITA - SG - 33</v>
      </c>
      <c r="J1855" s="9" t="str">
        <f>MID(Tabella1[[#This Row],[COD PRODOTTO]],3,2)</f>
        <v>00</v>
      </c>
      <c r="K1855" s="9"/>
      <c r="L1855" s="9"/>
    </row>
    <row r="1856" spans="1:12" ht="12.75" customHeight="1" x14ac:dyDescent="0.3">
      <c r="A1856" s="17">
        <v>1858</v>
      </c>
      <c r="B1856" s="8" t="s">
        <v>889</v>
      </c>
      <c r="C1856" s="8" t="s">
        <v>8</v>
      </c>
      <c r="D1856" s="8" t="s">
        <v>9</v>
      </c>
      <c r="E1856" s="20" t="s">
        <v>10</v>
      </c>
      <c r="F1856" s="5">
        <v>0</v>
      </c>
      <c r="G1856" s="3">
        <v>27</v>
      </c>
      <c r="H1856" s="1" t="str">
        <f t="shared" si="56"/>
        <v/>
      </c>
      <c r="I1856" s="9" t="str">
        <f t="shared" si="57"/>
        <v>ITA - SG - 27</v>
      </c>
      <c r="J1856" s="9" t="str">
        <f>MID(Tabella1[[#This Row],[COD PRODOTTO]],3,2)</f>
        <v>00</v>
      </c>
      <c r="K1856" s="9"/>
      <c r="L1856" s="9"/>
    </row>
    <row r="1857" spans="1:12" ht="12.75" customHeight="1" x14ac:dyDescent="0.3">
      <c r="A1857" s="17">
        <v>1859</v>
      </c>
      <c r="B1857" s="8" t="s">
        <v>890</v>
      </c>
      <c r="C1857" s="8" t="s">
        <v>8</v>
      </c>
      <c r="D1857" s="8" t="s">
        <v>9</v>
      </c>
      <c r="E1857" s="20" t="s">
        <v>10</v>
      </c>
      <c r="F1857" s="5">
        <v>0</v>
      </c>
      <c r="G1857" s="3">
        <v>25</v>
      </c>
      <c r="H1857" s="1" t="str">
        <f t="shared" si="56"/>
        <v/>
      </c>
      <c r="I1857" s="9" t="str">
        <f t="shared" si="57"/>
        <v>ITA - SG - 25</v>
      </c>
      <c r="J1857" s="9" t="str">
        <f>MID(Tabella1[[#This Row],[COD PRODOTTO]],3,2)</f>
        <v>20</v>
      </c>
      <c r="K1857" s="9"/>
      <c r="L1857" s="9"/>
    </row>
    <row r="1858" spans="1:12" ht="12.75" customHeight="1" x14ac:dyDescent="0.3">
      <c r="A1858" s="17">
        <v>1860</v>
      </c>
      <c r="B1858" s="8" t="s">
        <v>890</v>
      </c>
      <c r="C1858" s="8" t="s">
        <v>8</v>
      </c>
      <c r="D1858" s="8" t="s">
        <v>9</v>
      </c>
      <c r="E1858" s="21" t="s">
        <v>1391</v>
      </c>
      <c r="F1858" s="5">
        <v>10</v>
      </c>
      <c r="G1858" s="3">
        <v>14</v>
      </c>
      <c r="H1858" s="1">
        <f t="shared" ref="H1858:H1921" si="58">IF(G1858*F1858 = 0,"",G1858*F1858)</f>
        <v>140</v>
      </c>
      <c r="I1858" s="9" t="str">
        <f t="shared" ref="I1858:I1921" si="59">_xlfn.CONCAT(C1858," - ",D1858," - ",G1858)</f>
        <v>ITA - SG - 14</v>
      </c>
      <c r="J1858" s="9" t="str">
        <f>MID(Tabella1[[#This Row],[COD PRODOTTO]],3,2)</f>
        <v>20</v>
      </c>
      <c r="K1858" s="9"/>
      <c r="L1858" s="9"/>
    </row>
    <row r="1859" spans="1:12" ht="12.75" customHeight="1" x14ac:dyDescent="0.3">
      <c r="A1859" s="17">
        <v>1861</v>
      </c>
      <c r="B1859" s="8" t="s">
        <v>890</v>
      </c>
      <c r="C1859" s="8" t="s">
        <v>8</v>
      </c>
      <c r="D1859" s="8" t="s">
        <v>9</v>
      </c>
      <c r="E1859" s="21" t="s">
        <v>1391</v>
      </c>
      <c r="F1859" s="5">
        <v>20</v>
      </c>
      <c r="G1859" s="3">
        <v>13</v>
      </c>
      <c r="H1859" s="1">
        <f t="shared" si="58"/>
        <v>260</v>
      </c>
      <c r="I1859" s="9" t="str">
        <f t="shared" si="59"/>
        <v>ITA - SG - 13</v>
      </c>
      <c r="J1859" s="9" t="str">
        <f>MID(Tabella1[[#This Row],[COD PRODOTTO]],3,2)</f>
        <v>20</v>
      </c>
      <c r="K1859" s="9"/>
      <c r="L1859" s="9"/>
    </row>
    <row r="1860" spans="1:12" ht="12.75" customHeight="1" x14ac:dyDescent="0.3">
      <c r="A1860" s="17">
        <v>1862</v>
      </c>
      <c r="B1860" s="8" t="s">
        <v>890</v>
      </c>
      <c r="C1860" s="8" t="s">
        <v>8</v>
      </c>
      <c r="D1860" s="8" t="s">
        <v>9</v>
      </c>
      <c r="E1860" s="21" t="s">
        <v>1391</v>
      </c>
      <c r="F1860" s="5">
        <v>20</v>
      </c>
      <c r="G1860" s="3">
        <v>30</v>
      </c>
      <c r="H1860" s="1">
        <f t="shared" si="58"/>
        <v>600</v>
      </c>
      <c r="I1860" s="9" t="str">
        <f t="shared" si="59"/>
        <v>ITA - SG - 30</v>
      </c>
      <c r="J1860" s="9" t="str">
        <f>MID(Tabella1[[#This Row],[COD PRODOTTO]],3,2)</f>
        <v>20</v>
      </c>
      <c r="K1860" s="9"/>
      <c r="L1860" s="9"/>
    </row>
    <row r="1861" spans="1:12" ht="12.75" customHeight="1" x14ac:dyDescent="0.3">
      <c r="A1861" s="17">
        <v>1863</v>
      </c>
      <c r="B1861" s="8" t="s">
        <v>891</v>
      </c>
      <c r="C1861" s="8" t="s">
        <v>8</v>
      </c>
      <c r="D1861" s="8" t="s">
        <v>51</v>
      </c>
      <c r="E1861" s="20" t="s">
        <v>10</v>
      </c>
      <c r="F1861" s="5">
        <v>0</v>
      </c>
      <c r="G1861" s="3">
        <v>22</v>
      </c>
      <c r="H1861" s="1" t="str">
        <f t="shared" si="58"/>
        <v/>
      </c>
      <c r="I1861" s="9" t="str">
        <f t="shared" si="59"/>
        <v>ITA - zan S.R.L. - 22</v>
      </c>
      <c r="J1861" s="9" t="str">
        <f>MID(Tabella1[[#This Row],[COD PRODOTTO]],3,2)</f>
        <v>29</v>
      </c>
      <c r="K1861" s="9"/>
      <c r="L1861" s="9"/>
    </row>
    <row r="1862" spans="1:12" ht="12.75" customHeight="1" x14ac:dyDescent="0.3">
      <c r="A1862" s="17">
        <v>1864</v>
      </c>
      <c r="B1862" s="8" t="s">
        <v>892</v>
      </c>
      <c r="C1862" s="8" t="s">
        <v>8</v>
      </c>
      <c r="D1862" s="8" t="s">
        <v>94</v>
      </c>
      <c r="E1862" s="20" t="s">
        <v>10</v>
      </c>
      <c r="F1862" s="5">
        <v>0</v>
      </c>
      <c r="G1862" s="3">
        <v>24</v>
      </c>
      <c r="H1862" s="1" t="str">
        <f t="shared" si="58"/>
        <v/>
      </c>
      <c r="I1862" s="9" t="str">
        <f t="shared" si="59"/>
        <v>ITA - zan SPA - 24</v>
      </c>
      <c r="J1862" s="9" t="str">
        <f>MID(Tabella1[[#This Row],[COD PRODOTTO]],3,2)</f>
        <v>43</v>
      </c>
      <c r="K1862" s="9"/>
      <c r="L1862" s="9"/>
    </row>
    <row r="1863" spans="1:12" ht="12.75" customHeight="1" x14ac:dyDescent="0.3">
      <c r="A1863" s="17">
        <v>1865</v>
      </c>
      <c r="B1863" s="8" t="s">
        <v>892</v>
      </c>
      <c r="C1863" s="8" t="s">
        <v>8</v>
      </c>
      <c r="D1863" s="8" t="s">
        <v>94</v>
      </c>
      <c r="E1863" s="21" t="s">
        <v>1391</v>
      </c>
      <c r="F1863" s="5">
        <v>20</v>
      </c>
      <c r="G1863" s="3">
        <v>34</v>
      </c>
      <c r="H1863" s="1">
        <f t="shared" si="58"/>
        <v>680</v>
      </c>
      <c r="I1863" s="9" t="str">
        <f t="shared" si="59"/>
        <v>ITA - zan SPA - 34</v>
      </c>
      <c r="J1863" s="9" t="str">
        <f>MID(Tabella1[[#This Row],[COD PRODOTTO]],3,2)</f>
        <v>43</v>
      </c>
      <c r="K1863" s="9"/>
      <c r="L1863" s="9"/>
    </row>
    <row r="1864" spans="1:12" ht="12.75" customHeight="1" x14ac:dyDescent="0.3">
      <c r="A1864" s="17">
        <v>1866</v>
      </c>
      <c r="B1864" s="8" t="s">
        <v>892</v>
      </c>
      <c r="C1864" s="8" t="s">
        <v>8</v>
      </c>
      <c r="D1864" s="8" t="s">
        <v>94</v>
      </c>
      <c r="E1864" s="21" t="s">
        <v>1391</v>
      </c>
      <c r="F1864" s="5">
        <v>10</v>
      </c>
      <c r="G1864" s="3">
        <v>36</v>
      </c>
      <c r="H1864" s="1">
        <f t="shared" si="58"/>
        <v>360</v>
      </c>
      <c r="I1864" s="9" t="str">
        <f t="shared" si="59"/>
        <v>ITA - zan SPA - 36</v>
      </c>
      <c r="J1864" s="9" t="str">
        <f>MID(Tabella1[[#This Row],[COD PRODOTTO]],3,2)</f>
        <v>43</v>
      </c>
      <c r="K1864" s="9"/>
      <c r="L1864" s="9"/>
    </row>
    <row r="1865" spans="1:12" ht="12.75" customHeight="1" x14ac:dyDescent="0.3">
      <c r="A1865" s="17">
        <v>1867</v>
      </c>
      <c r="B1865" s="8" t="s">
        <v>893</v>
      </c>
      <c r="C1865" s="8" t="s">
        <v>8</v>
      </c>
      <c r="D1865" s="8" t="s">
        <v>33</v>
      </c>
      <c r="E1865" s="21" t="s">
        <v>1391</v>
      </c>
      <c r="F1865" s="5">
        <v>20</v>
      </c>
      <c r="G1865" s="3">
        <v>35</v>
      </c>
      <c r="H1865" s="1">
        <f t="shared" si="58"/>
        <v>700</v>
      </c>
      <c r="I1865" s="9" t="str">
        <f t="shared" si="59"/>
        <v>ITA - zan VETRI - 35</v>
      </c>
      <c r="J1865" s="9" t="str">
        <f>MID(Tabella1[[#This Row],[COD PRODOTTO]],3,2)</f>
        <v>56</v>
      </c>
      <c r="K1865" s="9"/>
      <c r="L1865" s="9"/>
    </row>
    <row r="1866" spans="1:12" ht="12.75" customHeight="1" x14ac:dyDescent="0.3">
      <c r="A1866" s="17">
        <v>1868</v>
      </c>
      <c r="B1866" s="8" t="s">
        <v>893</v>
      </c>
      <c r="C1866" s="8" t="s">
        <v>8</v>
      </c>
      <c r="D1866" s="8" t="s">
        <v>33</v>
      </c>
      <c r="E1866" s="20" t="s">
        <v>10</v>
      </c>
      <c r="F1866" s="5">
        <v>0</v>
      </c>
      <c r="G1866" s="3">
        <v>35</v>
      </c>
      <c r="H1866" s="1" t="str">
        <f t="shared" si="58"/>
        <v/>
      </c>
      <c r="I1866" s="9" t="str">
        <f t="shared" si="59"/>
        <v>ITA - zan VETRI - 35</v>
      </c>
      <c r="J1866" s="9" t="str">
        <f>MID(Tabella1[[#This Row],[COD PRODOTTO]],3,2)</f>
        <v>56</v>
      </c>
      <c r="K1866" s="9"/>
      <c r="L1866" s="9"/>
    </row>
    <row r="1867" spans="1:12" ht="12.75" customHeight="1" x14ac:dyDescent="0.3">
      <c r="A1867" s="17">
        <v>1869</v>
      </c>
      <c r="B1867" s="8" t="s">
        <v>893</v>
      </c>
      <c r="C1867" s="8" t="s">
        <v>8</v>
      </c>
      <c r="D1867" s="8" t="s">
        <v>33</v>
      </c>
      <c r="E1867" s="21" t="s">
        <v>1391</v>
      </c>
      <c r="F1867" s="5">
        <v>10</v>
      </c>
      <c r="G1867" s="3">
        <v>18</v>
      </c>
      <c r="H1867" s="1">
        <f t="shared" si="58"/>
        <v>180</v>
      </c>
      <c r="I1867" s="9" t="str">
        <f t="shared" si="59"/>
        <v>ITA - zan VETRI - 18</v>
      </c>
      <c r="J1867" s="9" t="str">
        <f>MID(Tabella1[[#This Row],[COD PRODOTTO]],3,2)</f>
        <v>56</v>
      </c>
      <c r="K1867" s="9"/>
      <c r="L1867" s="9"/>
    </row>
    <row r="1868" spans="1:12" ht="12.75" customHeight="1" x14ac:dyDescent="0.3">
      <c r="A1868" s="17">
        <v>1870</v>
      </c>
      <c r="B1868" s="8" t="s">
        <v>894</v>
      </c>
      <c r="C1868" s="8" t="s">
        <v>8</v>
      </c>
      <c r="D1868" s="8" t="s">
        <v>9</v>
      </c>
      <c r="E1868" s="20" t="s">
        <v>10</v>
      </c>
      <c r="F1868" s="5">
        <v>0</v>
      </c>
      <c r="G1868" s="3">
        <v>17</v>
      </c>
      <c r="H1868" s="1" t="str">
        <f t="shared" si="58"/>
        <v/>
      </c>
      <c r="I1868" s="9" t="str">
        <f t="shared" si="59"/>
        <v>ITA - SG - 17</v>
      </c>
      <c r="J1868" s="9" t="str">
        <f>MID(Tabella1[[#This Row],[COD PRODOTTO]],3,2)</f>
        <v>07</v>
      </c>
      <c r="K1868" s="9"/>
      <c r="L1868" s="9"/>
    </row>
    <row r="1869" spans="1:12" ht="12.75" customHeight="1" x14ac:dyDescent="0.3">
      <c r="A1869" s="17">
        <v>1871</v>
      </c>
      <c r="B1869" s="8" t="s">
        <v>894</v>
      </c>
      <c r="C1869" s="8" t="s">
        <v>8</v>
      </c>
      <c r="D1869" s="8" t="s">
        <v>9</v>
      </c>
      <c r="E1869" s="21" t="s">
        <v>1391</v>
      </c>
      <c r="F1869" s="5">
        <v>10</v>
      </c>
      <c r="G1869" s="3">
        <v>39</v>
      </c>
      <c r="H1869" s="1">
        <f t="shared" si="58"/>
        <v>390</v>
      </c>
      <c r="I1869" s="9" t="str">
        <f t="shared" si="59"/>
        <v>ITA - SG - 39</v>
      </c>
      <c r="J1869" s="9" t="str">
        <f>MID(Tabella1[[#This Row],[COD PRODOTTO]],3,2)</f>
        <v>07</v>
      </c>
      <c r="K1869" s="9"/>
      <c r="L1869" s="9"/>
    </row>
    <row r="1870" spans="1:12" ht="12.75" customHeight="1" x14ac:dyDescent="0.3">
      <c r="A1870" s="17">
        <v>1872</v>
      </c>
      <c r="B1870" s="8" t="s">
        <v>895</v>
      </c>
      <c r="C1870" s="8" t="s">
        <v>8</v>
      </c>
      <c r="D1870" s="8" t="s">
        <v>33</v>
      </c>
      <c r="E1870" s="20" t="s">
        <v>10</v>
      </c>
      <c r="F1870" s="5">
        <v>0</v>
      </c>
      <c r="G1870" s="3">
        <v>20</v>
      </c>
      <c r="H1870" s="1" t="str">
        <f t="shared" si="58"/>
        <v/>
      </c>
      <c r="I1870" s="9" t="str">
        <f t="shared" si="59"/>
        <v>ITA - zan VETRI - 20</v>
      </c>
      <c r="J1870" s="9" t="str">
        <f>MID(Tabella1[[#This Row],[COD PRODOTTO]],3,2)</f>
        <v>02</v>
      </c>
      <c r="K1870" s="9"/>
      <c r="L1870" s="9"/>
    </row>
    <row r="1871" spans="1:12" ht="12.75" customHeight="1" x14ac:dyDescent="0.3">
      <c r="A1871" s="17">
        <v>1873</v>
      </c>
      <c r="B1871" s="8" t="s">
        <v>896</v>
      </c>
      <c r="C1871" s="8" t="s">
        <v>8</v>
      </c>
      <c r="D1871" s="8" t="s">
        <v>9</v>
      </c>
      <c r="E1871" s="20" t="s">
        <v>10</v>
      </c>
      <c r="F1871" s="5">
        <v>0</v>
      </c>
      <c r="G1871" s="3">
        <v>10</v>
      </c>
      <c r="H1871" s="1" t="str">
        <f t="shared" si="58"/>
        <v/>
      </c>
      <c r="I1871" s="9" t="str">
        <f t="shared" si="59"/>
        <v>ITA - SG - 10</v>
      </c>
      <c r="J1871" s="9" t="str">
        <f>MID(Tabella1[[#This Row],[COD PRODOTTO]],3,2)</f>
        <v>41</v>
      </c>
      <c r="K1871" s="9"/>
      <c r="L1871" s="9"/>
    </row>
    <row r="1872" spans="1:12" ht="12.75" customHeight="1" x14ac:dyDescent="0.3">
      <c r="A1872" s="17">
        <v>1874</v>
      </c>
      <c r="B1872" s="8" t="s">
        <v>896</v>
      </c>
      <c r="C1872" s="8" t="s">
        <v>8</v>
      </c>
      <c r="D1872" s="8" t="s">
        <v>9</v>
      </c>
      <c r="E1872" s="21" t="s">
        <v>1391</v>
      </c>
      <c r="F1872" s="5">
        <v>20</v>
      </c>
      <c r="G1872" s="3">
        <v>29</v>
      </c>
      <c r="H1872" s="1">
        <f t="shared" si="58"/>
        <v>580</v>
      </c>
      <c r="I1872" s="9" t="str">
        <f t="shared" si="59"/>
        <v>ITA - SG - 29</v>
      </c>
      <c r="J1872" s="9" t="str">
        <f>MID(Tabella1[[#This Row],[COD PRODOTTO]],3,2)</f>
        <v>41</v>
      </c>
      <c r="K1872" s="9"/>
      <c r="L1872" s="9"/>
    </row>
    <row r="1873" spans="1:12" ht="12.75" customHeight="1" x14ac:dyDescent="0.3">
      <c r="A1873" s="17">
        <v>1875</v>
      </c>
      <c r="B1873" s="8" t="s">
        <v>896</v>
      </c>
      <c r="C1873" s="8" t="s">
        <v>8</v>
      </c>
      <c r="D1873" s="8" t="s">
        <v>9</v>
      </c>
      <c r="E1873" s="21" t="s">
        <v>1391</v>
      </c>
      <c r="F1873" s="5">
        <v>10</v>
      </c>
      <c r="G1873" s="3">
        <v>40</v>
      </c>
      <c r="H1873" s="1">
        <f t="shared" si="58"/>
        <v>400</v>
      </c>
      <c r="I1873" s="9" t="str">
        <f t="shared" si="59"/>
        <v>ITA - SG - 40</v>
      </c>
      <c r="J1873" s="9" t="str">
        <f>MID(Tabella1[[#This Row],[COD PRODOTTO]],3,2)</f>
        <v>41</v>
      </c>
      <c r="K1873" s="9"/>
      <c r="L1873" s="9"/>
    </row>
    <row r="1874" spans="1:12" ht="12.75" customHeight="1" x14ac:dyDescent="0.3">
      <c r="A1874" s="17">
        <v>1876</v>
      </c>
      <c r="B1874" s="8" t="s">
        <v>897</v>
      </c>
      <c r="C1874" s="8" t="s">
        <v>8</v>
      </c>
      <c r="D1874" s="8" t="s">
        <v>33</v>
      </c>
      <c r="E1874" s="20" t="s">
        <v>10</v>
      </c>
      <c r="F1874" s="5">
        <v>0</v>
      </c>
      <c r="G1874" s="3">
        <v>16</v>
      </c>
      <c r="H1874" s="1" t="str">
        <f t="shared" si="58"/>
        <v/>
      </c>
      <c r="I1874" s="9" t="str">
        <f t="shared" si="59"/>
        <v>ITA - zan VETRI - 16</v>
      </c>
      <c r="J1874" s="9" t="str">
        <f>MID(Tabella1[[#This Row],[COD PRODOTTO]],3,2)</f>
        <v>73</v>
      </c>
      <c r="K1874" s="9"/>
      <c r="L1874" s="9"/>
    </row>
    <row r="1875" spans="1:12" ht="12.75" customHeight="1" x14ac:dyDescent="0.3">
      <c r="A1875" s="17">
        <v>1877</v>
      </c>
      <c r="B1875" s="8" t="s">
        <v>898</v>
      </c>
      <c r="C1875" s="8" t="s">
        <v>8</v>
      </c>
      <c r="D1875" s="8" t="s">
        <v>9</v>
      </c>
      <c r="E1875" s="21" t="s">
        <v>1391</v>
      </c>
      <c r="F1875" s="5">
        <v>10</v>
      </c>
      <c r="G1875" s="3">
        <v>24</v>
      </c>
      <c r="H1875" s="1">
        <f t="shared" si="58"/>
        <v>240</v>
      </c>
      <c r="I1875" s="9" t="str">
        <f t="shared" si="59"/>
        <v>ITA - SG - 24</v>
      </c>
      <c r="J1875" s="9" t="str">
        <f>MID(Tabella1[[#This Row],[COD PRODOTTO]],3,2)</f>
        <v>59</v>
      </c>
      <c r="K1875" s="9"/>
      <c r="L1875" s="9"/>
    </row>
    <row r="1876" spans="1:12" ht="12.75" customHeight="1" x14ac:dyDescent="0.3">
      <c r="A1876" s="17">
        <v>1878</v>
      </c>
      <c r="B1876" s="8" t="s">
        <v>898</v>
      </c>
      <c r="C1876" s="8" t="s">
        <v>8</v>
      </c>
      <c r="D1876" s="8" t="s">
        <v>9</v>
      </c>
      <c r="E1876" s="20" t="s">
        <v>10</v>
      </c>
      <c r="F1876" s="5">
        <v>0</v>
      </c>
      <c r="G1876" s="3">
        <v>38</v>
      </c>
      <c r="H1876" s="1" t="str">
        <f t="shared" si="58"/>
        <v/>
      </c>
      <c r="I1876" s="9" t="str">
        <f t="shared" si="59"/>
        <v>ITA - SG - 38</v>
      </c>
      <c r="J1876" s="9" t="str">
        <f>MID(Tabella1[[#This Row],[COD PRODOTTO]],3,2)</f>
        <v>59</v>
      </c>
      <c r="K1876" s="9"/>
      <c r="L1876" s="9"/>
    </row>
    <row r="1877" spans="1:12" ht="12.75" customHeight="1" x14ac:dyDescent="0.3">
      <c r="A1877" s="17">
        <v>1879</v>
      </c>
      <c r="B1877" s="8" t="s">
        <v>899</v>
      </c>
      <c r="C1877" s="8" t="s">
        <v>8</v>
      </c>
      <c r="D1877" s="8" t="s">
        <v>44</v>
      </c>
      <c r="E1877" s="20" t="s">
        <v>10</v>
      </c>
      <c r="F1877" s="5">
        <v>0</v>
      </c>
      <c r="G1877" s="3">
        <v>32</v>
      </c>
      <c r="H1877" s="1" t="str">
        <f t="shared" si="58"/>
        <v/>
      </c>
      <c r="I1877" s="9" t="str">
        <f t="shared" si="59"/>
        <v>ITA - zan pin SPA - 32</v>
      </c>
      <c r="J1877" s="9" t="str">
        <f>MID(Tabella1[[#This Row],[COD PRODOTTO]],3,2)</f>
        <v>72</v>
      </c>
      <c r="K1877" s="9"/>
      <c r="L1877" s="9"/>
    </row>
    <row r="1878" spans="1:12" ht="12.75" customHeight="1" x14ac:dyDescent="0.3">
      <c r="A1878" s="17">
        <v>1880</v>
      </c>
      <c r="B1878" s="8" t="s">
        <v>900</v>
      </c>
      <c r="C1878" s="8" t="s">
        <v>8</v>
      </c>
      <c r="D1878" s="8" t="s">
        <v>9</v>
      </c>
      <c r="E1878" s="21" t="s">
        <v>1391</v>
      </c>
      <c r="F1878" s="5">
        <v>10</v>
      </c>
      <c r="G1878" s="3">
        <v>14</v>
      </c>
      <c r="H1878" s="1">
        <f t="shared" si="58"/>
        <v>140</v>
      </c>
      <c r="I1878" s="9" t="str">
        <f t="shared" si="59"/>
        <v>ITA - SG - 14</v>
      </c>
      <c r="J1878" s="9" t="str">
        <f>MID(Tabella1[[#This Row],[COD PRODOTTO]],3,2)</f>
        <v>47</v>
      </c>
      <c r="K1878" s="9"/>
      <c r="L1878" s="9"/>
    </row>
    <row r="1879" spans="1:12" ht="12.75" customHeight="1" x14ac:dyDescent="0.3">
      <c r="A1879" s="17">
        <v>1881</v>
      </c>
      <c r="B1879" s="8" t="s">
        <v>900</v>
      </c>
      <c r="C1879" s="8" t="s">
        <v>8</v>
      </c>
      <c r="D1879" s="8" t="s">
        <v>9</v>
      </c>
      <c r="E1879" s="20" t="s">
        <v>10</v>
      </c>
      <c r="F1879" s="5">
        <v>0</v>
      </c>
      <c r="G1879" s="3">
        <v>30</v>
      </c>
      <c r="H1879" s="1" t="str">
        <f t="shared" si="58"/>
        <v/>
      </c>
      <c r="I1879" s="9" t="str">
        <f t="shared" si="59"/>
        <v>ITA - SG - 30</v>
      </c>
      <c r="J1879" s="9" t="str">
        <f>MID(Tabella1[[#This Row],[COD PRODOTTO]],3,2)</f>
        <v>47</v>
      </c>
      <c r="K1879" s="9"/>
      <c r="L1879" s="9"/>
    </row>
    <row r="1880" spans="1:12" ht="12.75" customHeight="1" x14ac:dyDescent="0.3">
      <c r="A1880" s="17">
        <v>1882</v>
      </c>
      <c r="B1880" s="8" t="s">
        <v>901</v>
      </c>
      <c r="C1880" s="8" t="s">
        <v>8</v>
      </c>
      <c r="D1880" s="8" t="s">
        <v>9</v>
      </c>
      <c r="E1880" s="21" t="s">
        <v>1391</v>
      </c>
      <c r="F1880" s="5">
        <v>10</v>
      </c>
      <c r="G1880" s="3">
        <v>34</v>
      </c>
      <c r="H1880" s="1">
        <f t="shared" si="58"/>
        <v>340</v>
      </c>
      <c r="I1880" s="9" t="str">
        <f t="shared" si="59"/>
        <v>ITA - SG - 34</v>
      </c>
      <c r="J1880" s="9" t="str">
        <f>MID(Tabella1[[#This Row],[COD PRODOTTO]],3,2)</f>
        <v>33</v>
      </c>
      <c r="K1880" s="9"/>
      <c r="L1880" s="9"/>
    </row>
    <row r="1881" spans="1:12" ht="12.75" customHeight="1" x14ac:dyDescent="0.3">
      <c r="A1881" s="17">
        <v>1883</v>
      </c>
      <c r="B1881" s="8" t="s">
        <v>901</v>
      </c>
      <c r="C1881" s="8" t="s">
        <v>8</v>
      </c>
      <c r="D1881" s="8" t="s">
        <v>9</v>
      </c>
      <c r="E1881" s="20" t="s">
        <v>10</v>
      </c>
      <c r="F1881" s="5">
        <v>0</v>
      </c>
      <c r="G1881" s="3">
        <v>21</v>
      </c>
      <c r="H1881" s="1" t="str">
        <f t="shared" si="58"/>
        <v/>
      </c>
      <c r="I1881" s="9" t="str">
        <f t="shared" si="59"/>
        <v>ITA - SG - 21</v>
      </c>
      <c r="J1881" s="9" t="str">
        <f>MID(Tabella1[[#This Row],[COD PRODOTTO]],3,2)</f>
        <v>33</v>
      </c>
      <c r="K1881" s="9"/>
      <c r="L1881" s="9"/>
    </row>
    <row r="1882" spans="1:12" ht="12.75" customHeight="1" x14ac:dyDescent="0.3">
      <c r="A1882" s="17">
        <v>1884</v>
      </c>
      <c r="B1882" s="8" t="s">
        <v>902</v>
      </c>
      <c r="C1882" s="8" t="s">
        <v>8</v>
      </c>
      <c r="D1882" s="8" t="s">
        <v>9</v>
      </c>
      <c r="E1882" s="20" t="s">
        <v>10</v>
      </c>
      <c r="F1882" s="5">
        <v>0</v>
      </c>
      <c r="G1882" s="3">
        <v>27</v>
      </c>
      <c r="H1882" s="1" t="str">
        <f t="shared" si="58"/>
        <v/>
      </c>
      <c r="I1882" s="9" t="str">
        <f t="shared" si="59"/>
        <v>ITA - SG - 27</v>
      </c>
      <c r="J1882" s="9" t="str">
        <f>MID(Tabella1[[#This Row],[COD PRODOTTO]],3,2)</f>
        <v>66</v>
      </c>
      <c r="K1882" s="9"/>
      <c r="L1882" s="9"/>
    </row>
    <row r="1883" spans="1:12" ht="12.75" customHeight="1" x14ac:dyDescent="0.3">
      <c r="A1883" s="17">
        <v>1885</v>
      </c>
      <c r="B1883" s="8" t="s">
        <v>903</v>
      </c>
      <c r="C1883" s="8" t="s">
        <v>8</v>
      </c>
      <c r="D1883" s="8" t="s">
        <v>33</v>
      </c>
      <c r="E1883" s="20" t="s">
        <v>10</v>
      </c>
      <c r="F1883" s="5">
        <v>0</v>
      </c>
      <c r="G1883" s="3">
        <v>31</v>
      </c>
      <c r="H1883" s="1" t="str">
        <f t="shared" si="58"/>
        <v/>
      </c>
      <c r="I1883" s="9" t="str">
        <f t="shared" si="59"/>
        <v>ITA - zan VETRI - 31</v>
      </c>
      <c r="J1883" s="9" t="str">
        <f>MID(Tabella1[[#This Row],[COD PRODOTTO]],3,2)</f>
        <v>26</v>
      </c>
      <c r="K1883" s="9"/>
      <c r="L1883" s="9"/>
    </row>
    <row r="1884" spans="1:12" ht="12.75" customHeight="1" x14ac:dyDescent="0.3">
      <c r="A1884" s="17">
        <v>1886</v>
      </c>
      <c r="B1884" s="8" t="s">
        <v>904</v>
      </c>
      <c r="C1884" s="8" t="s">
        <v>8</v>
      </c>
      <c r="D1884" s="8" t="s">
        <v>62</v>
      </c>
      <c r="E1884" s="20" t="s">
        <v>10</v>
      </c>
      <c r="F1884" s="5">
        <v>0</v>
      </c>
      <c r="G1884" s="3">
        <v>20</v>
      </c>
      <c r="H1884" s="1" t="str">
        <f t="shared" si="58"/>
        <v/>
      </c>
      <c r="I1884" s="9" t="str">
        <f t="shared" si="59"/>
        <v>ITA - zan PAM - 20</v>
      </c>
      <c r="J1884" s="9" t="str">
        <f>MID(Tabella1[[#This Row],[COD PRODOTTO]],3,2)</f>
        <v>65</v>
      </c>
      <c r="K1884" s="9"/>
      <c r="L1884" s="9"/>
    </row>
    <row r="1885" spans="1:12" ht="12.75" customHeight="1" x14ac:dyDescent="0.3">
      <c r="A1885" s="17">
        <v>1887</v>
      </c>
      <c r="B1885" s="8" t="s">
        <v>904</v>
      </c>
      <c r="C1885" s="8" t="s">
        <v>8</v>
      </c>
      <c r="D1885" s="8" t="s">
        <v>62</v>
      </c>
      <c r="E1885" s="21" t="s">
        <v>1391</v>
      </c>
      <c r="F1885" s="5">
        <v>20</v>
      </c>
      <c r="G1885" s="3">
        <v>40</v>
      </c>
      <c r="H1885" s="1">
        <f t="shared" si="58"/>
        <v>800</v>
      </c>
      <c r="I1885" s="9" t="str">
        <f t="shared" si="59"/>
        <v>ITA - zan PAM - 40</v>
      </c>
      <c r="J1885" s="9" t="str">
        <f>MID(Tabella1[[#This Row],[COD PRODOTTO]],3,2)</f>
        <v>65</v>
      </c>
      <c r="K1885" s="9"/>
      <c r="L1885" s="9"/>
    </row>
    <row r="1886" spans="1:12" ht="12.75" customHeight="1" x14ac:dyDescent="0.3">
      <c r="A1886" s="17">
        <v>1888</v>
      </c>
      <c r="B1886" s="8" t="s">
        <v>904</v>
      </c>
      <c r="C1886" s="8" t="s">
        <v>8</v>
      </c>
      <c r="D1886" s="8" t="s">
        <v>62</v>
      </c>
      <c r="E1886" s="21" t="s">
        <v>1391</v>
      </c>
      <c r="F1886" s="5">
        <v>10</v>
      </c>
      <c r="G1886" s="3">
        <v>36</v>
      </c>
      <c r="H1886" s="1">
        <f t="shared" si="58"/>
        <v>360</v>
      </c>
      <c r="I1886" s="9" t="str">
        <f t="shared" si="59"/>
        <v>ITA - zan PAM - 36</v>
      </c>
      <c r="J1886" s="9" t="str">
        <f>MID(Tabella1[[#This Row],[COD PRODOTTO]],3,2)</f>
        <v>65</v>
      </c>
      <c r="K1886" s="9"/>
      <c r="L1886" s="9"/>
    </row>
    <row r="1887" spans="1:12" ht="12.75" customHeight="1" x14ac:dyDescent="0.3">
      <c r="A1887" s="17">
        <v>1889</v>
      </c>
      <c r="B1887" s="8" t="s">
        <v>904</v>
      </c>
      <c r="C1887" s="8" t="s">
        <v>8</v>
      </c>
      <c r="D1887" s="8" t="s">
        <v>62</v>
      </c>
      <c r="E1887" s="21" t="s">
        <v>1391</v>
      </c>
      <c r="F1887" s="5">
        <v>20</v>
      </c>
      <c r="G1887" s="3">
        <v>12</v>
      </c>
      <c r="H1887" s="1">
        <f t="shared" si="58"/>
        <v>240</v>
      </c>
      <c r="I1887" s="9" t="str">
        <f t="shared" si="59"/>
        <v>ITA - zan PAM - 12</v>
      </c>
      <c r="J1887" s="9" t="str">
        <f>MID(Tabella1[[#This Row],[COD PRODOTTO]],3,2)</f>
        <v>65</v>
      </c>
      <c r="K1887" s="9"/>
      <c r="L1887" s="9"/>
    </row>
    <row r="1888" spans="1:12" ht="12.75" customHeight="1" x14ac:dyDescent="0.3">
      <c r="A1888" s="17">
        <v>1890</v>
      </c>
      <c r="B1888" s="8" t="s">
        <v>905</v>
      </c>
      <c r="C1888" s="8" t="s">
        <v>8</v>
      </c>
      <c r="D1888" s="8" t="s">
        <v>44</v>
      </c>
      <c r="E1888" s="20" t="s">
        <v>10</v>
      </c>
      <c r="F1888" s="5">
        <v>0</v>
      </c>
      <c r="G1888" s="3">
        <v>12</v>
      </c>
      <c r="H1888" s="1" t="str">
        <f t="shared" si="58"/>
        <v/>
      </c>
      <c r="I1888" s="9" t="str">
        <f t="shared" si="59"/>
        <v>ITA - zan pin SPA - 12</v>
      </c>
      <c r="J1888" s="9" t="str">
        <f>MID(Tabella1[[#This Row],[COD PRODOTTO]],3,2)</f>
        <v>93</v>
      </c>
      <c r="K1888" s="9"/>
      <c r="L1888" s="9"/>
    </row>
    <row r="1889" spans="1:12" ht="12.75" customHeight="1" x14ac:dyDescent="0.3">
      <c r="A1889" s="17">
        <v>1891</v>
      </c>
      <c r="B1889" s="8" t="s">
        <v>905</v>
      </c>
      <c r="C1889" s="8" t="s">
        <v>8</v>
      </c>
      <c r="D1889" s="8" t="s">
        <v>44</v>
      </c>
      <c r="E1889" s="21" t="s">
        <v>1391</v>
      </c>
      <c r="F1889" s="5">
        <v>10</v>
      </c>
      <c r="G1889" s="3">
        <v>16</v>
      </c>
      <c r="H1889" s="1">
        <f t="shared" si="58"/>
        <v>160</v>
      </c>
      <c r="I1889" s="9" t="str">
        <f t="shared" si="59"/>
        <v>ITA - zan pin SPA - 16</v>
      </c>
      <c r="J1889" s="9" t="str">
        <f>MID(Tabella1[[#This Row],[COD PRODOTTO]],3,2)</f>
        <v>93</v>
      </c>
      <c r="K1889" s="9"/>
      <c r="L1889" s="9"/>
    </row>
    <row r="1890" spans="1:12" ht="12.75" customHeight="1" x14ac:dyDescent="0.3">
      <c r="A1890" s="17">
        <v>1892</v>
      </c>
      <c r="B1890" s="8" t="s">
        <v>905</v>
      </c>
      <c r="C1890" s="8" t="s">
        <v>8</v>
      </c>
      <c r="D1890" s="8" t="s">
        <v>44</v>
      </c>
      <c r="E1890" s="21" t="s">
        <v>1391</v>
      </c>
      <c r="F1890" s="5">
        <v>20</v>
      </c>
      <c r="G1890" s="3">
        <v>13</v>
      </c>
      <c r="H1890" s="1">
        <f t="shared" si="58"/>
        <v>260</v>
      </c>
      <c r="I1890" s="9" t="str">
        <f t="shared" si="59"/>
        <v>ITA - zan pin SPA - 13</v>
      </c>
      <c r="J1890" s="9" t="str">
        <f>MID(Tabella1[[#This Row],[COD PRODOTTO]],3,2)</f>
        <v>93</v>
      </c>
      <c r="K1890" s="9"/>
      <c r="L1890" s="9"/>
    </row>
    <row r="1891" spans="1:12" ht="12.75" customHeight="1" x14ac:dyDescent="0.3">
      <c r="A1891" s="17">
        <v>1893</v>
      </c>
      <c r="B1891" s="8" t="s">
        <v>906</v>
      </c>
      <c r="C1891" s="8" t="s">
        <v>8</v>
      </c>
      <c r="D1891" s="8" t="s">
        <v>62</v>
      </c>
      <c r="E1891" s="21" t="s">
        <v>1391</v>
      </c>
      <c r="F1891" s="5">
        <v>20</v>
      </c>
      <c r="G1891" s="3">
        <v>31</v>
      </c>
      <c r="H1891" s="1">
        <f t="shared" si="58"/>
        <v>620</v>
      </c>
      <c r="I1891" s="9" t="str">
        <f t="shared" si="59"/>
        <v>ITA - zan PAM - 31</v>
      </c>
      <c r="J1891" s="9" t="str">
        <f>MID(Tabella1[[#This Row],[COD PRODOTTO]],3,2)</f>
        <v>03</v>
      </c>
      <c r="K1891" s="9"/>
      <c r="L1891" s="9"/>
    </row>
    <row r="1892" spans="1:12" ht="12.75" customHeight="1" x14ac:dyDescent="0.3">
      <c r="A1892" s="17">
        <v>1894</v>
      </c>
      <c r="B1892" s="8" t="s">
        <v>906</v>
      </c>
      <c r="C1892" s="8" t="s">
        <v>8</v>
      </c>
      <c r="D1892" s="8" t="s">
        <v>62</v>
      </c>
      <c r="E1892" s="20" t="s">
        <v>10</v>
      </c>
      <c r="F1892" s="5">
        <v>0</v>
      </c>
      <c r="G1892" s="3">
        <v>29</v>
      </c>
      <c r="H1892" s="1" t="str">
        <f t="shared" si="58"/>
        <v/>
      </c>
      <c r="I1892" s="9" t="str">
        <f t="shared" si="59"/>
        <v>ITA - zan PAM - 29</v>
      </c>
      <c r="J1892" s="9" t="str">
        <f>MID(Tabella1[[#This Row],[COD PRODOTTO]],3,2)</f>
        <v>03</v>
      </c>
      <c r="K1892" s="9"/>
      <c r="L1892" s="9"/>
    </row>
    <row r="1893" spans="1:12" ht="12.75" customHeight="1" x14ac:dyDescent="0.3">
      <c r="A1893" s="17">
        <v>1895</v>
      </c>
      <c r="B1893" s="8" t="s">
        <v>906</v>
      </c>
      <c r="C1893" s="8" t="s">
        <v>8</v>
      </c>
      <c r="D1893" s="8" t="s">
        <v>62</v>
      </c>
      <c r="E1893" s="21" t="s">
        <v>1391</v>
      </c>
      <c r="F1893" s="5">
        <v>10</v>
      </c>
      <c r="G1893" s="3">
        <v>31</v>
      </c>
      <c r="H1893" s="1">
        <f t="shared" si="58"/>
        <v>310</v>
      </c>
      <c r="I1893" s="9" t="str">
        <f t="shared" si="59"/>
        <v>ITA - zan PAM - 31</v>
      </c>
      <c r="J1893" s="9" t="str">
        <f>MID(Tabella1[[#This Row],[COD PRODOTTO]],3,2)</f>
        <v>03</v>
      </c>
      <c r="K1893" s="9"/>
      <c r="L1893" s="9"/>
    </row>
    <row r="1894" spans="1:12" ht="12.75" customHeight="1" x14ac:dyDescent="0.3">
      <c r="A1894" s="17">
        <v>1896</v>
      </c>
      <c r="B1894" s="8" t="s">
        <v>907</v>
      </c>
      <c r="C1894" s="8" t="s">
        <v>8</v>
      </c>
      <c r="D1894" s="8" t="s">
        <v>94</v>
      </c>
      <c r="E1894" s="21" t="s">
        <v>1391</v>
      </c>
      <c r="F1894" s="5">
        <v>10</v>
      </c>
      <c r="G1894" s="3">
        <v>11</v>
      </c>
      <c r="H1894" s="1">
        <f t="shared" si="58"/>
        <v>110</v>
      </c>
      <c r="I1894" s="9" t="str">
        <f t="shared" si="59"/>
        <v>ITA - zan SPA - 11</v>
      </c>
      <c r="J1894" s="9" t="str">
        <f>MID(Tabella1[[#This Row],[COD PRODOTTO]],3,2)</f>
        <v>05</v>
      </c>
      <c r="K1894" s="9"/>
      <c r="L1894" s="9"/>
    </row>
    <row r="1895" spans="1:12" ht="12.75" customHeight="1" x14ac:dyDescent="0.3">
      <c r="A1895" s="17">
        <v>1897</v>
      </c>
      <c r="B1895" s="8" t="s">
        <v>908</v>
      </c>
      <c r="C1895" s="8" t="s">
        <v>8</v>
      </c>
      <c r="D1895" s="8" t="s">
        <v>91</v>
      </c>
      <c r="E1895" s="21" t="s">
        <v>1391</v>
      </c>
      <c r="F1895" s="5">
        <v>20</v>
      </c>
      <c r="G1895" s="3">
        <v>38</v>
      </c>
      <c r="H1895" s="1">
        <f t="shared" si="58"/>
        <v>760</v>
      </c>
      <c r="I1895" s="9" t="str">
        <f t="shared" si="59"/>
        <v>ITA - SG palla S.R.L. - 38</v>
      </c>
      <c r="J1895" s="9" t="str">
        <f>MID(Tabella1[[#This Row],[COD PRODOTTO]],3,2)</f>
        <v>18</v>
      </c>
      <c r="K1895" s="9"/>
      <c r="L1895" s="9"/>
    </row>
    <row r="1896" spans="1:12" ht="12.75" customHeight="1" x14ac:dyDescent="0.3">
      <c r="A1896" s="17">
        <v>1898</v>
      </c>
      <c r="B1896" s="8" t="s">
        <v>908</v>
      </c>
      <c r="C1896" s="8" t="s">
        <v>8</v>
      </c>
      <c r="D1896" s="8" t="s">
        <v>91</v>
      </c>
      <c r="E1896" s="21" t="s">
        <v>1391</v>
      </c>
      <c r="F1896" s="5">
        <v>10</v>
      </c>
      <c r="G1896" s="3">
        <v>15</v>
      </c>
      <c r="H1896" s="1">
        <f t="shared" si="58"/>
        <v>150</v>
      </c>
      <c r="I1896" s="9" t="str">
        <f t="shared" si="59"/>
        <v>ITA - SG palla S.R.L. - 15</v>
      </c>
      <c r="J1896" s="9" t="str">
        <f>MID(Tabella1[[#This Row],[COD PRODOTTO]],3,2)</f>
        <v>18</v>
      </c>
      <c r="K1896" s="9"/>
      <c r="L1896" s="9"/>
    </row>
    <row r="1897" spans="1:12" ht="12.75" customHeight="1" x14ac:dyDescent="0.3">
      <c r="A1897" s="17">
        <v>1899</v>
      </c>
      <c r="B1897" s="8" t="s">
        <v>909</v>
      </c>
      <c r="C1897" s="8" t="s">
        <v>8</v>
      </c>
      <c r="D1897" s="8" t="s">
        <v>177</v>
      </c>
      <c r="E1897" s="21" t="s">
        <v>1391</v>
      </c>
      <c r="F1897" s="5">
        <v>10</v>
      </c>
      <c r="G1897" s="3">
        <v>27</v>
      </c>
      <c r="H1897" s="1">
        <f t="shared" si="58"/>
        <v>270</v>
      </c>
      <c r="I1897" s="9" t="str">
        <f t="shared" si="59"/>
        <v>ITA - mull - 27</v>
      </c>
      <c r="J1897" s="9" t="str">
        <f>MID(Tabella1[[#This Row],[COD PRODOTTO]],3,2)</f>
        <v>35</v>
      </c>
      <c r="K1897" s="9"/>
      <c r="L1897" s="9"/>
    </row>
    <row r="1898" spans="1:12" ht="12.75" customHeight="1" x14ac:dyDescent="0.3">
      <c r="A1898" s="17">
        <v>1900</v>
      </c>
      <c r="B1898" s="8" t="s">
        <v>909</v>
      </c>
      <c r="C1898" s="8" t="s">
        <v>8</v>
      </c>
      <c r="D1898" s="8" t="s">
        <v>177</v>
      </c>
      <c r="E1898" s="20" t="s">
        <v>10</v>
      </c>
      <c r="F1898" s="5">
        <v>0</v>
      </c>
      <c r="G1898" s="3">
        <v>17</v>
      </c>
      <c r="H1898" s="1" t="str">
        <f t="shared" si="58"/>
        <v/>
      </c>
      <c r="I1898" s="9" t="str">
        <f t="shared" si="59"/>
        <v>ITA - mull - 17</v>
      </c>
      <c r="J1898" s="9" t="str">
        <f>MID(Tabella1[[#This Row],[COD PRODOTTO]],3,2)</f>
        <v>35</v>
      </c>
      <c r="K1898" s="9"/>
      <c r="L1898" s="9"/>
    </row>
    <row r="1899" spans="1:12" ht="12.75" customHeight="1" x14ac:dyDescent="0.3">
      <c r="A1899" s="17">
        <v>1901</v>
      </c>
      <c r="B1899" s="8" t="s">
        <v>909</v>
      </c>
      <c r="C1899" s="8" t="s">
        <v>8</v>
      </c>
      <c r="D1899" s="8" t="s">
        <v>177</v>
      </c>
      <c r="E1899" s="21" t="s">
        <v>1391</v>
      </c>
      <c r="F1899" s="5">
        <v>20</v>
      </c>
      <c r="G1899" s="3">
        <v>31</v>
      </c>
      <c r="H1899" s="1">
        <f t="shared" si="58"/>
        <v>620</v>
      </c>
      <c r="I1899" s="9" t="str">
        <f t="shared" si="59"/>
        <v>ITA - mull - 31</v>
      </c>
      <c r="J1899" s="9" t="str">
        <f>MID(Tabella1[[#This Row],[COD PRODOTTO]],3,2)</f>
        <v>35</v>
      </c>
      <c r="K1899" s="9"/>
      <c r="L1899" s="9"/>
    </row>
    <row r="1900" spans="1:12" ht="12.75" customHeight="1" x14ac:dyDescent="0.3">
      <c r="A1900" s="17">
        <v>1902</v>
      </c>
      <c r="B1900" s="8" t="s">
        <v>910</v>
      </c>
      <c r="C1900" s="8" t="s">
        <v>27</v>
      </c>
      <c r="D1900" s="8" t="s">
        <v>9</v>
      </c>
      <c r="E1900" s="20" t="s">
        <v>10</v>
      </c>
      <c r="F1900" s="5">
        <v>0</v>
      </c>
      <c r="G1900" s="3">
        <v>37</v>
      </c>
      <c r="H1900" s="1" t="str">
        <f t="shared" si="58"/>
        <v/>
      </c>
      <c r="I1900" s="9" t="str">
        <f t="shared" si="59"/>
        <v>NON PRESENTE - SG - 37</v>
      </c>
      <c r="J1900" s="9" t="str">
        <f>MID(Tabella1[[#This Row],[COD PRODOTTO]],3,2)</f>
        <v>25</v>
      </c>
      <c r="K1900" s="9"/>
      <c r="L1900" s="9"/>
    </row>
    <row r="1901" spans="1:12" ht="12.75" customHeight="1" x14ac:dyDescent="0.3">
      <c r="A1901" s="17">
        <v>1903</v>
      </c>
      <c r="B1901" s="8" t="s">
        <v>911</v>
      </c>
      <c r="C1901" s="8" t="s">
        <v>8</v>
      </c>
      <c r="D1901" s="8" t="s">
        <v>15</v>
      </c>
      <c r="E1901" s="20" t="s">
        <v>10</v>
      </c>
      <c r="F1901" s="5">
        <v>0</v>
      </c>
      <c r="G1901" s="3">
        <v>10</v>
      </c>
      <c r="H1901" s="1" t="str">
        <f t="shared" si="58"/>
        <v/>
      </c>
      <c r="I1901" s="9" t="str">
        <f t="shared" si="59"/>
        <v>ITA - EGYPTIAN SAE - 10</v>
      </c>
      <c r="J1901" s="9" t="str">
        <f>MID(Tabella1[[#This Row],[COD PRODOTTO]],3,2)</f>
        <v>06</v>
      </c>
      <c r="K1901" s="9"/>
      <c r="L1901" s="9"/>
    </row>
    <row r="1902" spans="1:12" ht="12.75" customHeight="1" x14ac:dyDescent="0.3">
      <c r="A1902" s="17">
        <v>1904</v>
      </c>
      <c r="B1902" s="8" t="s">
        <v>912</v>
      </c>
      <c r="C1902" s="8" t="s">
        <v>8</v>
      </c>
      <c r="D1902" s="8" t="s">
        <v>33</v>
      </c>
      <c r="E1902" s="20" t="s">
        <v>10</v>
      </c>
      <c r="F1902" s="5">
        <v>0</v>
      </c>
      <c r="G1902" s="3">
        <v>23</v>
      </c>
      <c r="H1902" s="1" t="str">
        <f t="shared" si="58"/>
        <v/>
      </c>
      <c r="I1902" s="9" t="str">
        <f t="shared" si="59"/>
        <v>ITA - zan VETRI - 23</v>
      </c>
      <c r="J1902" s="9" t="str">
        <f>MID(Tabella1[[#This Row],[COD PRODOTTO]],3,2)</f>
        <v>12</v>
      </c>
      <c r="K1902" s="9"/>
      <c r="L1902" s="9"/>
    </row>
    <row r="1903" spans="1:12" ht="12.75" customHeight="1" x14ac:dyDescent="0.3">
      <c r="A1903" s="17">
        <v>1905</v>
      </c>
      <c r="B1903" s="8" t="s">
        <v>912</v>
      </c>
      <c r="C1903" s="8" t="s">
        <v>8</v>
      </c>
      <c r="D1903" s="8" t="s">
        <v>33</v>
      </c>
      <c r="E1903" s="21" t="s">
        <v>1391</v>
      </c>
      <c r="F1903" s="5">
        <v>20</v>
      </c>
      <c r="G1903" s="3">
        <v>13</v>
      </c>
      <c r="H1903" s="1">
        <f t="shared" si="58"/>
        <v>260</v>
      </c>
      <c r="I1903" s="9" t="str">
        <f t="shared" si="59"/>
        <v>ITA - zan VETRI - 13</v>
      </c>
      <c r="J1903" s="9" t="str">
        <f>MID(Tabella1[[#This Row],[COD PRODOTTO]],3,2)</f>
        <v>12</v>
      </c>
      <c r="K1903" s="9"/>
      <c r="L1903" s="9"/>
    </row>
    <row r="1904" spans="1:12" ht="12.75" customHeight="1" x14ac:dyDescent="0.3">
      <c r="A1904" s="17">
        <v>1906</v>
      </c>
      <c r="B1904" s="8" t="s">
        <v>912</v>
      </c>
      <c r="C1904" s="8" t="s">
        <v>13</v>
      </c>
      <c r="D1904" s="8" t="s">
        <v>33</v>
      </c>
      <c r="E1904" s="21" t="s">
        <v>1391</v>
      </c>
      <c r="F1904" s="5">
        <v>10</v>
      </c>
      <c r="G1904" s="3">
        <v>31</v>
      </c>
      <c r="H1904" s="1">
        <f t="shared" si="58"/>
        <v>310</v>
      </c>
      <c r="I1904" s="9" t="str">
        <f t="shared" si="59"/>
        <v>EGY - zan VETRI - 31</v>
      </c>
      <c r="J1904" s="9" t="str">
        <f>MID(Tabella1[[#This Row],[COD PRODOTTO]],3,2)</f>
        <v>12</v>
      </c>
      <c r="K1904" s="9"/>
      <c r="L1904" s="9"/>
    </row>
    <row r="1905" spans="1:12" ht="12.75" customHeight="1" x14ac:dyDescent="0.3">
      <c r="A1905" s="17">
        <v>1907</v>
      </c>
      <c r="B1905" s="8" t="s">
        <v>913</v>
      </c>
      <c r="C1905" s="8" t="s">
        <v>27</v>
      </c>
      <c r="D1905" s="8" t="s">
        <v>12</v>
      </c>
      <c r="E1905" s="21" t="s">
        <v>1391</v>
      </c>
      <c r="F1905" s="5">
        <v>20</v>
      </c>
      <c r="G1905" s="3">
        <v>28</v>
      </c>
      <c r="H1905" s="1">
        <f t="shared" si="58"/>
        <v>560</v>
      </c>
      <c r="I1905" s="9" t="str">
        <f t="shared" si="59"/>
        <v>NON PRESENTE - ccc order - 28</v>
      </c>
      <c r="J1905" s="9" t="str">
        <f>MID(Tabella1[[#This Row],[COD PRODOTTO]],3,2)</f>
        <v>02</v>
      </c>
      <c r="K1905" s="9"/>
      <c r="L1905" s="9"/>
    </row>
    <row r="1906" spans="1:12" ht="12.75" customHeight="1" x14ac:dyDescent="0.3">
      <c r="A1906" s="17">
        <v>1908</v>
      </c>
      <c r="B1906" s="8" t="s">
        <v>914</v>
      </c>
      <c r="C1906" s="8" t="s">
        <v>27</v>
      </c>
      <c r="D1906" s="8" t="s">
        <v>15</v>
      </c>
      <c r="E1906" s="21" t="s">
        <v>1391</v>
      </c>
      <c r="F1906" s="5">
        <v>10</v>
      </c>
      <c r="G1906" s="3">
        <v>30</v>
      </c>
      <c r="H1906" s="1">
        <f t="shared" si="58"/>
        <v>300</v>
      </c>
      <c r="I1906" s="9" t="str">
        <f t="shared" si="59"/>
        <v>NON PRESENTE - EGYPTIAN SAE - 30</v>
      </c>
      <c r="J1906" s="9" t="str">
        <f>MID(Tabella1[[#This Row],[COD PRODOTTO]],3,2)</f>
        <v>78</v>
      </c>
      <c r="K1906" s="9"/>
      <c r="L1906" s="9"/>
    </row>
    <row r="1907" spans="1:12" ht="12.75" customHeight="1" x14ac:dyDescent="0.3">
      <c r="A1907" s="17">
        <v>1909</v>
      </c>
      <c r="B1907" s="8" t="s">
        <v>914</v>
      </c>
      <c r="C1907" s="8" t="s">
        <v>27</v>
      </c>
      <c r="D1907" s="8" t="s">
        <v>15</v>
      </c>
      <c r="E1907" s="21" t="s">
        <v>1391</v>
      </c>
      <c r="F1907" s="5">
        <v>20</v>
      </c>
      <c r="G1907" s="3">
        <v>21</v>
      </c>
      <c r="H1907" s="1">
        <f t="shared" si="58"/>
        <v>420</v>
      </c>
      <c r="I1907" s="9" t="str">
        <f t="shared" si="59"/>
        <v>NON PRESENTE - EGYPTIAN SAE - 21</v>
      </c>
      <c r="J1907" s="9" t="str">
        <f>MID(Tabella1[[#This Row],[COD PRODOTTO]],3,2)</f>
        <v>78</v>
      </c>
      <c r="K1907" s="9"/>
      <c r="L1907" s="9"/>
    </row>
    <row r="1908" spans="1:12" ht="12.75" customHeight="1" x14ac:dyDescent="0.3">
      <c r="A1908" s="17">
        <v>1910</v>
      </c>
      <c r="B1908" s="8" t="s">
        <v>914</v>
      </c>
      <c r="C1908" s="8" t="s">
        <v>8</v>
      </c>
      <c r="D1908" s="8" t="s">
        <v>15</v>
      </c>
      <c r="E1908" s="20" t="s">
        <v>10</v>
      </c>
      <c r="F1908" s="5">
        <v>0</v>
      </c>
      <c r="G1908" s="3">
        <v>30</v>
      </c>
      <c r="H1908" s="1" t="str">
        <f t="shared" si="58"/>
        <v/>
      </c>
      <c r="I1908" s="9" t="str">
        <f t="shared" si="59"/>
        <v>ITA - EGYPTIAN SAE - 30</v>
      </c>
      <c r="J1908" s="9" t="str">
        <f>MID(Tabella1[[#This Row],[COD PRODOTTO]],3,2)</f>
        <v>78</v>
      </c>
      <c r="K1908" s="9"/>
      <c r="L1908" s="9"/>
    </row>
    <row r="1909" spans="1:12" ht="12.75" customHeight="1" x14ac:dyDescent="0.3">
      <c r="A1909" s="17">
        <v>1911</v>
      </c>
      <c r="B1909" s="8" t="s">
        <v>915</v>
      </c>
      <c r="C1909" s="8" t="s">
        <v>8</v>
      </c>
      <c r="D1909" s="8" t="s">
        <v>94</v>
      </c>
      <c r="E1909" s="21" t="s">
        <v>1391</v>
      </c>
      <c r="F1909" s="5">
        <v>10</v>
      </c>
      <c r="G1909" s="3">
        <v>24</v>
      </c>
      <c r="H1909" s="1">
        <f t="shared" si="58"/>
        <v>240</v>
      </c>
      <c r="I1909" s="9" t="str">
        <f t="shared" si="59"/>
        <v>ITA - zan SPA - 24</v>
      </c>
      <c r="J1909" s="9" t="str">
        <f>MID(Tabella1[[#This Row],[COD PRODOTTO]],3,2)</f>
        <v>08</v>
      </c>
      <c r="K1909" s="9"/>
      <c r="L1909" s="9"/>
    </row>
    <row r="1910" spans="1:12" ht="12.75" customHeight="1" x14ac:dyDescent="0.3">
      <c r="A1910" s="17">
        <v>1912</v>
      </c>
      <c r="B1910" s="8" t="s">
        <v>916</v>
      </c>
      <c r="C1910" s="8" t="s">
        <v>8</v>
      </c>
      <c r="D1910" s="8" t="s">
        <v>51</v>
      </c>
      <c r="E1910" s="21" t="s">
        <v>1391</v>
      </c>
      <c r="F1910" s="5">
        <v>10</v>
      </c>
      <c r="G1910" s="3">
        <v>38</v>
      </c>
      <c r="H1910" s="1">
        <f t="shared" si="58"/>
        <v>380</v>
      </c>
      <c r="I1910" s="9" t="str">
        <f t="shared" si="59"/>
        <v>ITA - zan S.R.L. - 38</v>
      </c>
      <c r="J1910" s="9" t="str">
        <f>MID(Tabella1[[#This Row],[COD PRODOTTO]],3,2)</f>
        <v>92</v>
      </c>
      <c r="K1910" s="9"/>
      <c r="L1910" s="9"/>
    </row>
    <row r="1911" spans="1:12" ht="12.75" customHeight="1" x14ac:dyDescent="0.3">
      <c r="A1911" s="17">
        <v>1913</v>
      </c>
      <c r="B1911" s="8" t="s">
        <v>916</v>
      </c>
      <c r="C1911" s="8" t="s">
        <v>13</v>
      </c>
      <c r="D1911" s="8" t="s">
        <v>51</v>
      </c>
      <c r="E1911" s="21" t="s">
        <v>1391</v>
      </c>
      <c r="F1911" s="5">
        <v>20</v>
      </c>
      <c r="G1911" s="3">
        <v>34</v>
      </c>
      <c r="H1911" s="1">
        <f t="shared" si="58"/>
        <v>680</v>
      </c>
      <c r="I1911" s="9" t="str">
        <f t="shared" si="59"/>
        <v>EGY - zan S.R.L. - 34</v>
      </c>
      <c r="J1911" s="9" t="str">
        <f>MID(Tabella1[[#This Row],[COD PRODOTTO]],3,2)</f>
        <v>92</v>
      </c>
      <c r="K1911" s="9"/>
      <c r="L1911" s="9"/>
    </row>
    <row r="1912" spans="1:12" ht="12.75" customHeight="1" x14ac:dyDescent="0.3">
      <c r="A1912" s="17">
        <v>1914</v>
      </c>
      <c r="B1912" s="8" t="s">
        <v>917</v>
      </c>
      <c r="C1912" s="8" t="s">
        <v>13</v>
      </c>
      <c r="D1912" s="8" t="s">
        <v>20</v>
      </c>
      <c r="E1912" s="20" t="s">
        <v>10</v>
      </c>
      <c r="F1912" s="5">
        <v>0</v>
      </c>
      <c r="G1912" s="3">
        <v>27</v>
      </c>
      <c r="H1912" s="1" t="str">
        <f t="shared" si="58"/>
        <v/>
      </c>
      <c r="I1912" s="9" t="str">
        <f t="shared" si="59"/>
        <v>EGY - zan pin assuf S.A.E. - 27</v>
      </c>
      <c r="J1912" s="9" t="str">
        <f>MID(Tabella1[[#This Row],[COD PRODOTTO]],3,2)</f>
        <v>08</v>
      </c>
      <c r="K1912" s="9"/>
      <c r="L1912" s="9"/>
    </row>
    <row r="1913" spans="1:12" ht="12.75" customHeight="1" x14ac:dyDescent="0.3">
      <c r="A1913" s="17">
        <v>1915</v>
      </c>
      <c r="B1913" s="8" t="s">
        <v>917</v>
      </c>
      <c r="C1913" s="8" t="s">
        <v>13</v>
      </c>
      <c r="D1913" s="8" t="s">
        <v>20</v>
      </c>
      <c r="E1913" s="21" t="s">
        <v>1391</v>
      </c>
      <c r="F1913" s="5">
        <v>20</v>
      </c>
      <c r="G1913" s="3">
        <v>12</v>
      </c>
      <c r="H1913" s="1">
        <f t="shared" si="58"/>
        <v>240</v>
      </c>
      <c r="I1913" s="9" t="str">
        <f t="shared" si="59"/>
        <v>EGY - zan pin assuf S.A.E. - 12</v>
      </c>
      <c r="J1913" s="9" t="str">
        <f>MID(Tabella1[[#This Row],[COD PRODOTTO]],3,2)</f>
        <v>08</v>
      </c>
      <c r="K1913" s="9"/>
      <c r="L1913" s="9"/>
    </row>
    <row r="1914" spans="1:12" ht="12.75" customHeight="1" x14ac:dyDescent="0.3">
      <c r="A1914" s="17">
        <v>1916</v>
      </c>
      <c r="B1914" s="8" t="s">
        <v>917</v>
      </c>
      <c r="C1914" s="8" t="s">
        <v>13</v>
      </c>
      <c r="D1914" s="8" t="s">
        <v>20</v>
      </c>
      <c r="E1914" s="21" t="s">
        <v>1391</v>
      </c>
      <c r="F1914" s="5">
        <v>10</v>
      </c>
      <c r="G1914" s="3">
        <v>19</v>
      </c>
      <c r="H1914" s="1">
        <f t="shared" si="58"/>
        <v>190</v>
      </c>
      <c r="I1914" s="9" t="str">
        <f t="shared" si="59"/>
        <v>EGY - zan pin assuf S.A.E. - 19</v>
      </c>
      <c r="J1914" s="9" t="str">
        <f>MID(Tabella1[[#This Row],[COD PRODOTTO]],3,2)</f>
        <v>08</v>
      </c>
      <c r="K1914" s="9"/>
      <c r="L1914" s="9"/>
    </row>
    <row r="1915" spans="1:12" ht="12.75" customHeight="1" x14ac:dyDescent="0.3">
      <c r="A1915" s="17">
        <v>1917</v>
      </c>
      <c r="B1915" s="8" t="s">
        <v>918</v>
      </c>
      <c r="C1915" s="8" t="s">
        <v>13</v>
      </c>
      <c r="D1915" s="8" t="s">
        <v>20</v>
      </c>
      <c r="E1915" s="20" t="s">
        <v>10</v>
      </c>
      <c r="F1915" s="5">
        <v>0</v>
      </c>
      <c r="G1915" s="3">
        <v>10</v>
      </c>
      <c r="H1915" s="1" t="str">
        <f t="shared" si="58"/>
        <v/>
      </c>
      <c r="I1915" s="9" t="str">
        <f t="shared" si="59"/>
        <v>EGY - zan pin assuf S.A.E. - 10</v>
      </c>
      <c r="J1915" s="9" t="str">
        <f>MID(Tabella1[[#This Row],[COD PRODOTTO]],3,2)</f>
        <v>02</v>
      </c>
      <c r="K1915" s="9"/>
      <c r="L1915" s="9"/>
    </row>
    <row r="1916" spans="1:12" ht="12.75" customHeight="1" x14ac:dyDescent="0.3">
      <c r="A1916" s="17">
        <v>1918</v>
      </c>
      <c r="B1916" s="8" t="s">
        <v>918</v>
      </c>
      <c r="C1916" s="8" t="s">
        <v>13</v>
      </c>
      <c r="D1916" s="8" t="s">
        <v>20</v>
      </c>
      <c r="E1916" s="21" t="s">
        <v>1391</v>
      </c>
      <c r="F1916" s="5">
        <v>10</v>
      </c>
      <c r="G1916" s="3">
        <v>17</v>
      </c>
      <c r="H1916" s="1">
        <f t="shared" si="58"/>
        <v>170</v>
      </c>
      <c r="I1916" s="9" t="str">
        <f t="shared" si="59"/>
        <v>EGY - zan pin assuf S.A.E. - 17</v>
      </c>
      <c r="J1916" s="9" t="str">
        <f>MID(Tabella1[[#This Row],[COD PRODOTTO]],3,2)</f>
        <v>02</v>
      </c>
      <c r="K1916" s="9"/>
      <c r="L1916" s="9"/>
    </row>
    <row r="1917" spans="1:12" ht="12.75" customHeight="1" x14ac:dyDescent="0.3">
      <c r="A1917" s="17">
        <v>1919</v>
      </c>
      <c r="B1917" s="8" t="s">
        <v>918</v>
      </c>
      <c r="C1917" s="8" t="s">
        <v>27</v>
      </c>
      <c r="D1917" s="8" t="s">
        <v>20</v>
      </c>
      <c r="E1917" s="21" t="s">
        <v>1391</v>
      </c>
      <c r="F1917" s="5">
        <v>20</v>
      </c>
      <c r="G1917" s="3">
        <v>31</v>
      </c>
      <c r="H1917" s="1">
        <f t="shared" si="58"/>
        <v>620</v>
      </c>
      <c r="I1917" s="9" t="str">
        <f t="shared" si="59"/>
        <v>NON PRESENTE - zan pin assuf S.A.E. - 31</v>
      </c>
      <c r="J1917" s="9" t="str">
        <f>MID(Tabella1[[#This Row],[COD PRODOTTO]],3,2)</f>
        <v>02</v>
      </c>
      <c r="K1917" s="9"/>
      <c r="L1917" s="9"/>
    </row>
    <row r="1918" spans="1:12" ht="12.75" customHeight="1" x14ac:dyDescent="0.3">
      <c r="A1918" s="17">
        <v>1920</v>
      </c>
      <c r="B1918" s="8" t="s">
        <v>919</v>
      </c>
      <c r="C1918" s="8" t="s">
        <v>27</v>
      </c>
      <c r="D1918" s="8" t="s">
        <v>15</v>
      </c>
      <c r="E1918" s="20" t="s">
        <v>10</v>
      </c>
      <c r="F1918" s="5">
        <v>0</v>
      </c>
      <c r="G1918" s="3">
        <v>15</v>
      </c>
      <c r="H1918" s="1" t="str">
        <f t="shared" si="58"/>
        <v/>
      </c>
      <c r="I1918" s="9" t="str">
        <f t="shared" si="59"/>
        <v>NON PRESENTE - EGYPTIAN SAE - 15</v>
      </c>
      <c r="J1918" s="9" t="str">
        <f>MID(Tabella1[[#This Row],[COD PRODOTTO]],3,2)</f>
        <v>07</v>
      </c>
      <c r="K1918" s="9"/>
      <c r="L1918" s="9"/>
    </row>
    <row r="1919" spans="1:12" ht="12.75" customHeight="1" x14ac:dyDescent="0.3">
      <c r="A1919" s="17">
        <v>1921</v>
      </c>
      <c r="B1919" s="8" t="s">
        <v>919</v>
      </c>
      <c r="C1919" s="8" t="s">
        <v>27</v>
      </c>
      <c r="D1919" s="8" t="s">
        <v>15</v>
      </c>
      <c r="E1919" s="21" t="s">
        <v>1391</v>
      </c>
      <c r="F1919" s="5">
        <v>10</v>
      </c>
      <c r="G1919" s="3">
        <v>16</v>
      </c>
      <c r="H1919" s="1">
        <f t="shared" si="58"/>
        <v>160</v>
      </c>
      <c r="I1919" s="9" t="str">
        <f t="shared" si="59"/>
        <v>NON PRESENTE - EGYPTIAN SAE - 16</v>
      </c>
      <c r="J1919" s="9" t="str">
        <f>MID(Tabella1[[#This Row],[COD PRODOTTO]],3,2)</f>
        <v>07</v>
      </c>
      <c r="K1919" s="9"/>
      <c r="L1919" s="9"/>
    </row>
    <row r="1920" spans="1:12" ht="12.75" customHeight="1" x14ac:dyDescent="0.3">
      <c r="A1920" s="17">
        <v>1922</v>
      </c>
      <c r="B1920" s="8" t="s">
        <v>919</v>
      </c>
      <c r="C1920" s="8" t="s">
        <v>8</v>
      </c>
      <c r="D1920" s="8" t="s">
        <v>15</v>
      </c>
      <c r="E1920" s="21" t="s">
        <v>1391</v>
      </c>
      <c r="F1920" s="5">
        <v>20</v>
      </c>
      <c r="G1920" s="3">
        <v>16</v>
      </c>
      <c r="H1920" s="1">
        <f t="shared" si="58"/>
        <v>320</v>
      </c>
      <c r="I1920" s="9" t="str">
        <f t="shared" si="59"/>
        <v>ITA - EGYPTIAN SAE - 16</v>
      </c>
      <c r="J1920" s="9" t="str">
        <f>MID(Tabella1[[#This Row],[COD PRODOTTO]],3,2)</f>
        <v>07</v>
      </c>
      <c r="K1920" s="9"/>
      <c r="L1920" s="9"/>
    </row>
    <row r="1921" spans="1:12" ht="12.75" customHeight="1" x14ac:dyDescent="0.3">
      <c r="A1921" s="17">
        <v>1923</v>
      </c>
      <c r="B1921" s="8" t="s">
        <v>920</v>
      </c>
      <c r="C1921" s="8" t="s">
        <v>8</v>
      </c>
      <c r="D1921" s="8" t="s">
        <v>9</v>
      </c>
      <c r="E1921" s="21" t="s">
        <v>1391</v>
      </c>
      <c r="F1921" s="5">
        <v>10</v>
      </c>
      <c r="G1921" s="3">
        <v>34</v>
      </c>
      <c r="H1921" s="1">
        <f t="shared" si="58"/>
        <v>340</v>
      </c>
      <c r="I1921" s="9" t="str">
        <f t="shared" si="59"/>
        <v>ITA - SG - 34</v>
      </c>
      <c r="J1921" s="9" t="str">
        <f>MID(Tabella1[[#This Row],[COD PRODOTTO]],3,2)</f>
        <v>17</v>
      </c>
      <c r="K1921" s="9"/>
      <c r="L1921" s="9"/>
    </row>
    <row r="1922" spans="1:12" ht="12.75" customHeight="1" x14ac:dyDescent="0.3">
      <c r="A1922" s="17">
        <v>1924</v>
      </c>
      <c r="B1922" s="8" t="s">
        <v>920</v>
      </c>
      <c r="C1922" s="8" t="s">
        <v>8</v>
      </c>
      <c r="D1922" s="8" t="s">
        <v>9</v>
      </c>
      <c r="E1922" s="20" t="s">
        <v>10</v>
      </c>
      <c r="F1922" s="5">
        <v>0</v>
      </c>
      <c r="G1922" s="3">
        <v>35</v>
      </c>
      <c r="H1922" s="1" t="str">
        <f t="shared" ref="H1922:H1985" si="60">IF(G1922*F1922 = 0,"",G1922*F1922)</f>
        <v/>
      </c>
      <c r="I1922" s="9" t="str">
        <f t="shared" ref="I1922:I1985" si="61">_xlfn.CONCAT(C1922," - ",D1922," - ",G1922)</f>
        <v>ITA - SG - 35</v>
      </c>
      <c r="J1922" s="9" t="str">
        <f>MID(Tabella1[[#This Row],[COD PRODOTTO]],3,2)</f>
        <v>17</v>
      </c>
      <c r="K1922" s="9"/>
      <c r="L1922" s="9"/>
    </row>
    <row r="1923" spans="1:12" ht="12.75" customHeight="1" x14ac:dyDescent="0.3">
      <c r="A1923" s="17">
        <v>1925</v>
      </c>
      <c r="B1923" s="8" t="s">
        <v>921</v>
      </c>
      <c r="C1923" s="8" t="s">
        <v>8</v>
      </c>
      <c r="D1923" s="8" t="s">
        <v>9</v>
      </c>
      <c r="E1923" s="21" t="s">
        <v>1391</v>
      </c>
      <c r="F1923" s="5">
        <v>10</v>
      </c>
      <c r="G1923" s="3">
        <v>37</v>
      </c>
      <c r="H1923" s="1">
        <f t="shared" si="60"/>
        <v>370</v>
      </c>
      <c r="I1923" s="9" t="str">
        <f t="shared" si="61"/>
        <v>ITA - SG - 37</v>
      </c>
      <c r="J1923" s="9" t="str">
        <f>MID(Tabella1[[#This Row],[COD PRODOTTO]],3,2)</f>
        <v>65</v>
      </c>
      <c r="K1923" s="9"/>
      <c r="L1923" s="9"/>
    </row>
    <row r="1924" spans="1:12" ht="12.75" customHeight="1" x14ac:dyDescent="0.3">
      <c r="A1924" s="17">
        <v>1926</v>
      </c>
      <c r="B1924" s="8" t="s">
        <v>921</v>
      </c>
      <c r="C1924" s="8" t="s">
        <v>8</v>
      </c>
      <c r="D1924" s="8" t="s">
        <v>9</v>
      </c>
      <c r="E1924" s="20" t="s">
        <v>10</v>
      </c>
      <c r="F1924" s="5">
        <v>0</v>
      </c>
      <c r="G1924" s="3">
        <v>39</v>
      </c>
      <c r="H1924" s="1" t="str">
        <f t="shared" si="60"/>
        <v/>
      </c>
      <c r="I1924" s="9" t="str">
        <f t="shared" si="61"/>
        <v>ITA - SG - 39</v>
      </c>
      <c r="J1924" s="9" t="str">
        <f>MID(Tabella1[[#This Row],[COD PRODOTTO]],3,2)</f>
        <v>65</v>
      </c>
      <c r="K1924" s="9"/>
      <c r="L1924" s="9"/>
    </row>
    <row r="1925" spans="1:12" ht="12.75" customHeight="1" x14ac:dyDescent="0.3">
      <c r="A1925" s="17">
        <v>1927</v>
      </c>
      <c r="B1925" s="8" t="s">
        <v>921</v>
      </c>
      <c r="C1925" s="8" t="s">
        <v>8</v>
      </c>
      <c r="D1925" s="8" t="s">
        <v>9</v>
      </c>
      <c r="E1925" s="21" t="s">
        <v>1391</v>
      </c>
      <c r="F1925" s="5">
        <v>20</v>
      </c>
      <c r="G1925" s="3">
        <v>31</v>
      </c>
      <c r="H1925" s="1">
        <f t="shared" si="60"/>
        <v>620</v>
      </c>
      <c r="I1925" s="9" t="str">
        <f t="shared" si="61"/>
        <v>ITA - SG - 31</v>
      </c>
      <c r="J1925" s="9" t="str">
        <f>MID(Tabella1[[#This Row],[COD PRODOTTO]],3,2)</f>
        <v>65</v>
      </c>
      <c r="K1925" s="9"/>
      <c r="L1925" s="9"/>
    </row>
    <row r="1926" spans="1:12" ht="12.75" customHeight="1" x14ac:dyDescent="0.3">
      <c r="A1926" s="17">
        <v>1928</v>
      </c>
      <c r="B1926" s="8" t="s">
        <v>922</v>
      </c>
      <c r="C1926" s="8" t="s">
        <v>8</v>
      </c>
      <c r="D1926" s="8" t="s">
        <v>9</v>
      </c>
      <c r="E1926" s="20" t="s">
        <v>10</v>
      </c>
      <c r="F1926" s="5">
        <v>0</v>
      </c>
      <c r="G1926" s="3">
        <v>10</v>
      </c>
      <c r="H1926" s="1" t="str">
        <f t="shared" si="60"/>
        <v/>
      </c>
      <c r="I1926" s="9" t="str">
        <f t="shared" si="61"/>
        <v>ITA - SG - 10</v>
      </c>
      <c r="J1926" s="9" t="str">
        <f>MID(Tabella1[[#This Row],[COD PRODOTTO]],3,2)</f>
        <v>25</v>
      </c>
      <c r="K1926" s="9"/>
      <c r="L1926" s="9"/>
    </row>
    <row r="1927" spans="1:12" ht="12.75" customHeight="1" x14ac:dyDescent="0.3">
      <c r="A1927" s="17">
        <v>1929</v>
      </c>
      <c r="B1927" s="8" t="s">
        <v>923</v>
      </c>
      <c r="C1927" s="8" t="s">
        <v>8</v>
      </c>
      <c r="D1927" s="8" t="s">
        <v>9</v>
      </c>
      <c r="E1927" s="20" t="s">
        <v>10</v>
      </c>
      <c r="F1927" s="5">
        <v>0</v>
      </c>
      <c r="G1927" s="3">
        <v>10</v>
      </c>
      <c r="H1927" s="1" t="str">
        <f t="shared" si="60"/>
        <v/>
      </c>
      <c r="I1927" s="9" t="str">
        <f t="shared" si="61"/>
        <v>ITA - SG - 10</v>
      </c>
      <c r="J1927" s="9" t="str">
        <f>MID(Tabella1[[#This Row],[COD PRODOTTO]],3,2)</f>
        <v>93</v>
      </c>
      <c r="K1927" s="9"/>
      <c r="L1927" s="9"/>
    </row>
    <row r="1928" spans="1:12" ht="12.75" customHeight="1" x14ac:dyDescent="0.3">
      <c r="A1928" s="17">
        <v>1930</v>
      </c>
      <c r="B1928" s="8" t="s">
        <v>923</v>
      </c>
      <c r="C1928" s="8" t="s">
        <v>13</v>
      </c>
      <c r="D1928" s="8" t="s">
        <v>9</v>
      </c>
      <c r="E1928" s="21" t="s">
        <v>1391</v>
      </c>
      <c r="F1928" s="5">
        <v>10</v>
      </c>
      <c r="G1928" s="3">
        <v>24</v>
      </c>
      <c r="H1928" s="1">
        <f t="shared" si="60"/>
        <v>240</v>
      </c>
      <c r="I1928" s="9" t="str">
        <f t="shared" si="61"/>
        <v>EGY - SG - 24</v>
      </c>
      <c r="J1928" s="9" t="str">
        <f>MID(Tabella1[[#This Row],[COD PRODOTTO]],3,2)</f>
        <v>93</v>
      </c>
      <c r="K1928" s="9"/>
      <c r="L1928" s="9"/>
    </row>
    <row r="1929" spans="1:12" ht="12.75" customHeight="1" x14ac:dyDescent="0.3">
      <c r="A1929" s="17">
        <v>1931</v>
      </c>
      <c r="B1929" s="8" t="s">
        <v>924</v>
      </c>
      <c r="C1929" s="8" t="s">
        <v>13</v>
      </c>
      <c r="D1929" s="8" t="s">
        <v>28</v>
      </c>
      <c r="E1929" s="21" t="s">
        <v>1391</v>
      </c>
      <c r="F1929" s="5">
        <v>10</v>
      </c>
      <c r="G1929" s="3">
        <v>13</v>
      </c>
      <c r="H1929" s="1">
        <f t="shared" si="60"/>
        <v>130</v>
      </c>
      <c r="I1929" s="9" t="str">
        <f t="shared" si="61"/>
        <v>EGY - order For Trading SARL - 13</v>
      </c>
      <c r="J1929" s="9" t="str">
        <f>MID(Tabella1[[#This Row],[COD PRODOTTO]],3,2)</f>
        <v>49</v>
      </c>
      <c r="K1929" s="9"/>
      <c r="L1929" s="9"/>
    </row>
    <row r="1930" spans="1:12" ht="12.75" customHeight="1" x14ac:dyDescent="0.3">
      <c r="A1930" s="17">
        <v>1932</v>
      </c>
      <c r="B1930" s="8" t="s">
        <v>924</v>
      </c>
      <c r="C1930" s="8" t="s">
        <v>13</v>
      </c>
      <c r="D1930" s="8" t="s">
        <v>28</v>
      </c>
      <c r="E1930" s="21" t="s">
        <v>1391</v>
      </c>
      <c r="F1930" s="5">
        <v>20</v>
      </c>
      <c r="G1930" s="3">
        <v>15</v>
      </c>
      <c r="H1930" s="1">
        <f t="shared" si="60"/>
        <v>300</v>
      </c>
      <c r="I1930" s="9" t="str">
        <f t="shared" si="61"/>
        <v>EGY - order For Trading SARL - 15</v>
      </c>
      <c r="J1930" s="9" t="str">
        <f>MID(Tabella1[[#This Row],[COD PRODOTTO]],3,2)</f>
        <v>49</v>
      </c>
      <c r="K1930" s="9"/>
      <c r="L1930" s="9"/>
    </row>
    <row r="1931" spans="1:12" ht="12.75" customHeight="1" x14ac:dyDescent="0.3">
      <c r="A1931" s="17">
        <v>1933</v>
      </c>
      <c r="B1931" s="8" t="s">
        <v>924</v>
      </c>
      <c r="C1931" s="8" t="s">
        <v>8</v>
      </c>
      <c r="D1931" s="8" t="s">
        <v>28</v>
      </c>
      <c r="E1931" s="20" t="s">
        <v>10</v>
      </c>
      <c r="F1931" s="5">
        <v>0</v>
      </c>
      <c r="G1931" s="3">
        <v>26</v>
      </c>
      <c r="H1931" s="1" t="str">
        <f t="shared" si="60"/>
        <v/>
      </c>
      <c r="I1931" s="9" t="str">
        <f t="shared" si="61"/>
        <v>ITA - order For Trading SARL - 26</v>
      </c>
      <c r="J1931" s="9" t="str">
        <f>MID(Tabella1[[#This Row],[COD PRODOTTO]],3,2)</f>
        <v>49</v>
      </c>
      <c r="K1931" s="9"/>
      <c r="L1931" s="9"/>
    </row>
    <row r="1932" spans="1:12" ht="12.75" customHeight="1" x14ac:dyDescent="0.3">
      <c r="A1932" s="17">
        <v>1934</v>
      </c>
      <c r="B1932" s="8" t="s">
        <v>925</v>
      </c>
      <c r="C1932" s="8" t="s">
        <v>8</v>
      </c>
      <c r="D1932" s="8" t="s">
        <v>9</v>
      </c>
      <c r="E1932" s="20" t="s">
        <v>10</v>
      </c>
      <c r="F1932" s="5">
        <v>0</v>
      </c>
      <c r="G1932" s="3">
        <v>27</v>
      </c>
      <c r="H1932" s="1" t="str">
        <f t="shared" si="60"/>
        <v/>
      </c>
      <c r="I1932" s="9" t="str">
        <f t="shared" si="61"/>
        <v>ITA - SG - 27</v>
      </c>
      <c r="J1932" s="9" t="str">
        <f>MID(Tabella1[[#This Row],[COD PRODOTTO]],3,2)</f>
        <v>63</v>
      </c>
      <c r="K1932" s="9"/>
      <c r="L1932" s="9"/>
    </row>
    <row r="1933" spans="1:12" ht="12.75" customHeight="1" x14ac:dyDescent="0.3">
      <c r="A1933" s="17">
        <v>1935</v>
      </c>
      <c r="B1933" s="8" t="s">
        <v>925</v>
      </c>
      <c r="C1933" s="8" t="s">
        <v>8</v>
      </c>
      <c r="D1933" s="8" t="s">
        <v>9</v>
      </c>
      <c r="E1933" s="21" t="s">
        <v>1391</v>
      </c>
      <c r="F1933" s="5">
        <v>20</v>
      </c>
      <c r="G1933" s="3">
        <v>35</v>
      </c>
      <c r="H1933" s="1">
        <f t="shared" si="60"/>
        <v>700</v>
      </c>
      <c r="I1933" s="9" t="str">
        <f t="shared" si="61"/>
        <v>ITA - SG - 35</v>
      </c>
      <c r="J1933" s="9" t="str">
        <f>MID(Tabella1[[#This Row],[COD PRODOTTO]],3,2)</f>
        <v>63</v>
      </c>
      <c r="K1933" s="9"/>
      <c r="L1933" s="9"/>
    </row>
    <row r="1934" spans="1:12" ht="12.75" customHeight="1" x14ac:dyDescent="0.3">
      <c r="A1934" s="17">
        <v>1936</v>
      </c>
      <c r="B1934" s="8" t="s">
        <v>925</v>
      </c>
      <c r="C1934" s="8" t="s">
        <v>8</v>
      </c>
      <c r="D1934" s="8" t="s">
        <v>9</v>
      </c>
      <c r="E1934" s="21" t="s">
        <v>1391</v>
      </c>
      <c r="F1934" s="5">
        <v>10</v>
      </c>
      <c r="G1934" s="3">
        <v>34</v>
      </c>
      <c r="H1934" s="1">
        <f t="shared" si="60"/>
        <v>340</v>
      </c>
      <c r="I1934" s="9" t="str">
        <f t="shared" si="61"/>
        <v>ITA - SG - 34</v>
      </c>
      <c r="J1934" s="9" t="str">
        <f>MID(Tabella1[[#This Row],[COD PRODOTTO]],3,2)</f>
        <v>63</v>
      </c>
      <c r="K1934" s="9"/>
      <c r="L1934" s="9"/>
    </row>
    <row r="1935" spans="1:12" ht="12.75" customHeight="1" x14ac:dyDescent="0.3">
      <c r="A1935" s="17">
        <v>1937</v>
      </c>
      <c r="B1935" s="8" t="s">
        <v>926</v>
      </c>
      <c r="C1935" s="8" t="s">
        <v>8</v>
      </c>
      <c r="D1935" s="8" t="s">
        <v>9</v>
      </c>
      <c r="E1935" s="21" t="s">
        <v>1391</v>
      </c>
      <c r="F1935" s="5">
        <v>20</v>
      </c>
      <c r="G1935" s="3">
        <v>26</v>
      </c>
      <c r="H1935" s="1">
        <f t="shared" si="60"/>
        <v>520</v>
      </c>
      <c r="I1935" s="9" t="str">
        <f t="shared" si="61"/>
        <v>ITA - SG - 26</v>
      </c>
      <c r="J1935" s="9" t="str">
        <f>MID(Tabella1[[#This Row],[COD PRODOTTO]],3,2)</f>
        <v>28</v>
      </c>
      <c r="K1935" s="9"/>
      <c r="L1935" s="9"/>
    </row>
    <row r="1936" spans="1:12" ht="12.75" customHeight="1" x14ac:dyDescent="0.3">
      <c r="A1936" s="17">
        <v>1938</v>
      </c>
      <c r="B1936" s="8" t="s">
        <v>926</v>
      </c>
      <c r="C1936" s="8" t="s">
        <v>8</v>
      </c>
      <c r="D1936" s="8" t="s">
        <v>9</v>
      </c>
      <c r="E1936" s="21" t="s">
        <v>1391</v>
      </c>
      <c r="F1936" s="5">
        <v>10</v>
      </c>
      <c r="G1936" s="3">
        <v>39</v>
      </c>
      <c r="H1936" s="1">
        <f t="shared" si="60"/>
        <v>390</v>
      </c>
      <c r="I1936" s="9" t="str">
        <f t="shared" si="61"/>
        <v>ITA - SG - 39</v>
      </c>
      <c r="J1936" s="9" t="str">
        <f>MID(Tabella1[[#This Row],[COD PRODOTTO]],3,2)</f>
        <v>28</v>
      </c>
      <c r="K1936" s="9"/>
      <c r="L1936" s="9"/>
    </row>
    <row r="1937" spans="1:12" ht="12.75" customHeight="1" x14ac:dyDescent="0.3">
      <c r="A1937" s="17">
        <v>1939</v>
      </c>
      <c r="B1937" s="8" t="s">
        <v>927</v>
      </c>
      <c r="C1937" s="8" t="s">
        <v>8</v>
      </c>
      <c r="D1937" s="8" t="s">
        <v>46</v>
      </c>
      <c r="E1937" s="21" t="s">
        <v>1391</v>
      </c>
      <c r="F1937" s="5">
        <v>20</v>
      </c>
      <c r="G1937" s="3">
        <v>30</v>
      </c>
      <c r="H1937" s="1">
        <f t="shared" si="60"/>
        <v>600</v>
      </c>
      <c r="I1937" s="9" t="str">
        <f t="shared" si="61"/>
        <v>ITA - SICURpin SUD S.r.l - 30</v>
      </c>
      <c r="J1937" s="9" t="str">
        <f>MID(Tabella1[[#This Row],[COD PRODOTTO]],3,2)</f>
        <v>50</v>
      </c>
      <c r="K1937" s="9"/>
      <c r="L1937" s="9"/>
    </row>
    <row r="1938" spans="1:12" ht="12.75" customHeight="1" x14ac:dyDescent="0.3">
      <c r="A1938" s="17">
        <v>1940</v>
      </c>
      <c r="B1938" s="8" t="s">
        <v>928</v>
      </c>
      <c r="C1938" s="8" t="s">
        <v>8</v>
      </c>
      <c r="D1938" s="8" t="s">
        <v>44</v>
      </c>
      <c r="E1938" s="20" t="s">
        <v>10</v>
      </c>
      <c r="F1938" s="5">
        <v>0</v>
      </c>
      <c r="G1938" s="3">
        <v>37</v>
      </c>
      <c r="H1938" s="1" t="str">
        <f t="shared" si="60"/>
        <v/>
      </c>
      <c r="I1938" s="9" t="str">
        <f t="shared" si="61"/>
        <v>ITA - zan pin SPA - 37</v>
      </c>
      <c r="J1938" s="9" t="str">
        <f>MID(Tabella1[[#This Row],[COD PRODOTTO]],3,2)</f>
        <v>76</v>
      </c>
      <c r="K1938" s="9"/>
      <c r="L1938" s="9"/>
    </row>
    <row r="1939" spans="1:12" ht="12.75" customHeight="1" x14ac:dyDescent="0.3">
      <c r="A1939" s="17">
        <v>1941</v>
      </c>
      <c r="B1939" s="8" t="s">
        <v>929</v>
      </c>
      <c r="C1939" s="8" t="s">
        <v>8</v>
      </c>
      <c r="D1939" s="8" t="s">
        <v>94</v>
      </c>
      <c r="E1939" s="21" t="s">
        <v>1391</v>
      </c>
      <c r="F1939" s="5">
        <v>10</v>
      </c>
      <c r="G1939" s="3">
        <v>17</v>
      </c>
      <c r="H1939" s="1">
        <f t="shared" si="60"/>
        <v>170</v>
      </c>
      <c r="I1939" s="9" t="str">
        <f t="shared" si="61"/>
        <v>ITA - zan SPA - 17</v>
      </c>
      <c r="J1939" s="9" t="str">
        <f>MID(Tabella1[[#This Row],[COD PRODOTTO]],3,2)</f>
        <v>02</v>
      </c>
      <c r="K1939" s="9"/>
      <c r="L1939" s="9"/>
    </row>
    <row r="1940" spans="1:12" ht="12.75" customHeight="1" x14ac:dyDescent="0.3">
      <c r="A1940" s="17">
        <v>1942</v>
      </c>
      <c r="B1940" s="8" t="s">
        <v>929</v>
      </c>
      <c r="C1940" s="8" t="s">
        <v>8</v>
      </c>
      <c r="D1940" s="8" t="s">
        <v>94</v>
      </c>
      <c r="E1940" s="21" t="s">
        <v>1391</v>
      </c>
      <c r="F1940" s="5">
        <v>20</v>
      </c>
      <c r="G1940" s="3">
        <v>26</v>
      </c>
      <c r="H1940" s="1">
        <f t="shared" si="60"/>
        <v>520</v>
      </c>
      <c r="I1940" s="9" t="str">
        <f t="shared" si="61"/>
        <v>ITA - zan SPA - 26</v>
      </c>
      <c r="J1940" s="9" t="str">
        <f>MID(Tabella1[[#This Row],[COD PRODOTTO]],3,2)</f>
        <v>02</v>
      </c>
      <c r="K1940" s="9"/>
      <c r="L1940" s="9"/>
    </row>
    <row r="1941" spans="1:12" ht="12.75" customHeight="1" x14ac:dyDescent="0.3">
      <c r="A1941" s="17">
        <v>1943</v>
      </c>
      <c r="B1941" s="8" t="s">
        <v>930</v>
      </c>
      <c r="C1941" s="8" t="s">
        <v>27</v>
      </c>
      <c r="D1941" s="8" t="s">
        <v>9</v>
      </c>
      <c r="E1941" s="20" t="s">
        <v>10</v>
      </c>
      <c r="F1941" s="5">
        <v>0</v>
      </c>
      <c r="G1941" s="3">
        <v>39</v>
      </c>
      <c r="H1941" s="1" t="str">
        <f t="shared" si="60"/>
        <v/>
      </c>
      <c r="I1941" s="9" t="str">
        <f t="shared" si="61"/>
        <v>NON PRESENTE - SG - 39</v>
      </c>
      <c r="J1941" s="9" t="str">
        <f>MID(Tabella1[[#This Row],[COD PRODOTTO]],3,2)</f>
        <v>46</v>
      </c>
      <c r="K1941" s="9"/>
      <c r="L1941" s="9"/>
    </row>
    <row r="1942" spans="1:12" ht="12.75" customHeight="1" x14ac:dyDescent="0.3">
      <c r="A1942" s="17">
        <v>1944</v>
      </c>
      <c r="B1942" s="8" t="s">
        <v>931</v>
      </c>
      <c r="C1942" s="8" t="s">
        <v>13</v>
      </c>
      <c r="D1942" s="8" t="s">
        <v>15</v>
      </c>
      <c r="E1942" s="20" t="s">
        <v>10</v>
      </c>
      <c r="F1942" s="5">
        <v>0</v>
      </c>
      <c r="G1942" s="3">
        <v>23</v>
      </c>
      <c r="H1942" s="1" t="str">
        <f t="shared" si="60"/>
        <v/>
      </c>
      <c r="I1942" s="9" t="str">
        <f t="shared" si="61"/>
        <v>EGY - EGYPTIAN SAE - 23</v>
      </c>
      <c r="J1942" s="9" t="str">
        <f>MID(Tabella1[[#This Row],[COD PRODOTTO]],3,2)</f>
        <v>10</v>
      </c>
      <c r="K1942" s="9"/>
      <c r="L1942" s="9"/>
    </row>
    <row r="1943" spans="1:12" ht="12.75" customHeight="1" x14ac:dyDescent="0.3">
      <c r="A1943" s="17">
        <v>1945</v>
      </c>
      <c r="B1943" s="8" t="s">
        <v>932</v>
      </c>
      <c r="C1943" s="8" t="s">
        <v>8</v>
      </c>
      <c r="D1943" s="8" t="s">
        <v>20</v>
      </c>
      <c r="E1943" s="21" t="s">
        <v>1391</v>
      </c>
      <c r="F1943" s="5">
        <v>10</v>
      </c>
      <c r="G1943" s="3">
        <v>25</v>
      </c>
      <c r="H1943" s="1">
        <f t="shared" si="60"/>
        <v>250</v>
      </c>
      <c r="I1943" s="9" t="str">
        <f t="shared" si="61"/>
        <v>ITA - zan pin assuf S.A.E. - 25</v>
      </c>
      <c r="J1943" s="9" t="str">
        <f>MID(Tabella1[[#This Row],[COD PRODOTTO]],3,2)</f>
        <v>53</v>
      </c>
      <c r="K1943" s="9"/>
      <c r="L1943" s="9"/>
    </row>
    <row r="1944" spans="1:12" ht="12.75" customHeight="1" x14ac:dyDescent="0.3">
      <c r="A1944" s="17">
        <v>1946</v>
      </c>
      <c r="B1944" s="8" t="s">
        <v>933</v>
      </c>
      <c r="C1944" s="8" t="s">
        <v>8</v>
      </c>
      <c r="D1944" s="8" t="s">
        <v>33</v>
      </c>
      <c r="E1944" s="20" t="s">
        <v>10</v>
      </c>
      <c r="F1944" s="5">
        <v>0</v>
      </c>
      <c r="G1944" s="3">
        <v>31</v>
      </c>
      <c r="H1944" s="1" t="str">
        <f t="shared" si="60"/>
        <v/>
      </c>
      <c r="I1944" s="9" t="str">
        <f t="shared" si="61"/>
        <v>ITA - zan VETRI - 31</v>
      </c>
      <c r="J1944" s="9" t="str">
        <f>MID(Tabella1[[#This Row],[COD PRODOTTO]],3,2)</f>
        <v>93</v>
      </c>
      <c r="K1944" s="9"/>
      <c r="L1944" s="9"/>
    </row>
    <row r="1945" spans="1:12" ht="12.75" customHeight="1" x14ac:dyDescent="0.3">
      <c r="A1945" s="17">
        <v>1947</v>
      </c>
      <c r="B1945" s="8" t="s">
        <v>933</v>
      </c>
      <c r="C1945" s="8" t="s">
        <v>8</v>
      </c>
      <c r="D1945" s="8" t="s">
        <v>33</v>
      </c>
      <c r="E1945" s="21" t="s">
        <v>1391</v>
      </c>
      <c r="F1945" s="5">
        <v>10</v>
      </c>
      <c r="G1945" s="3">
        <v>36</v>
      </c>
      <c r="H1945" s="1">
        <f t="shared" si="60"/>
        <v>360</v>
      </c>
      <c r="I1945" s="9" t="str">
        <f t="shared" si="61"/>
        <v>ITA - zan VETRI - 36</v>
      </c>
      <c r="J1945" s="9" t="str">
        <f>MID(Tabella1[[#This Row],[COD PRODOTTO]],3,2)</f>
        <v>93</v>
      </c>
      <c r="K1945" s="9"/>
      <c r="L1945" s="9"/>
    </row>
    <row r="1946" spans="1:12" ht="12.75" customHeight="1" x14ac:dyDescent="0.3">
      <c r="A1946" s="17">
        <v>1948</v>
      </c>
      <c r="B1946" s="8" t="s">
        <v>933</v>
      </c>
      <c r="C1946" s="8" t="s">
        <v>8</v>
      </c>
      <c r="D1946" s="8" t="s">
        <v>33</v>
      </c>
      <c r="E1946" s="21" t="s">
        <v>1391</v>
      </c>
      <c r="F1946" s="5">
        <v>20</v>
      </c>
      <c r="G1946" s="3">
        <v>40</v>
      </c>
      <c r="H1946" s="1">
        <f t="shared" si="60"/>
        <v>800</v>
      </c>
      <c r="I1946" s="9" t="str">
        <f t="shared" si="61"/>
        <v>ITA - zan VETRI - 40</v>
      </c>
      <c r="J1946" s="9" t="str">
        <f>MID(Tabella1[[#This Row],[COD PRODOTTO]],3,2)</f>
        <v>93</v>
      </c>
      <c r="K1946" s="9"/>
      <c r="L1946" s="9"/>
    </row>
    <row r="1947" spans="1:12" ht="12.75" customHeight="1" x14ac:dyDescent="0.3">
      <c r="A1947" s="17">
        <v>1949</v>
      </c>
      <c r="B1947" s="8" t="s">
        <v>934</v>
      </c>
      <c r="C1947" s="8" t="s">
        <v>8</v>
      </c>
      <c r="D1947" s="8" t="s">
        <v>94</v>
      </c>
      <c r="E1947" s="21" t="s">
        <v>1391</v>
      </c>
      <c r="F1947" s="5">
        <v>20</v>
      </c>
      <c r="G1947" s="3">
        <v>15</v>
      </c>
      <c r="H1947" s="1">
        <f t="shared" si="60"/>
        <v>300</v>
      </c>
      <c r="I1947" s="9" t="str">
        <f t="shared" si="61"/>
        <v>ITA - zan SPA - 15</v>
      </c>
      <c r="J1947" s="9" t="str">
        <f>MID(Tabella1[[#This Row],[COD PRODOTTO]],3,2)</f>
        <v>75</v>
      </c>
      <c r="K1947" s="9"/>
      <c r="L1947" s="9"/>
    </row>
    <row r="1948" spans="1:12" ht="12.75" customHeight="1" x14ac:dyDescent="0.3">
      <c r="A1948" s="17">
        <v>1950</v>
      </c>
      <c r="B1948" s="8" t="s">
        <v>934</v>
      </c>
      <c r="C1948" s="8" t="s">
        <v>8</v>
      </c>
      <c r="D1948" s="8" t="s">
        <v>94</v>
      </c>
      <c r="E1948" s="21" t="s">
        <v>1391</v>
      </c>
      <c r="F1948" s="5">
        <v>10</v>
      </c>
      <c r="G1948" s="3">
        <v>37</v>
      </c>
      <c r="H1948" s="1">
        <f t="shared" si="60"/>
        <v>370</v>
      </c>
      <c r="I1948" s="9" t="str">
        <f t="shared" si="61"/>
        <v>ITA - zan SPA - 37</v>
      </c>
      <c r="J1948" s="9" t="str">
        <f>MID(Tabella1[[#This Row],[COD PRODOTTO]],3,2)</f>
        <v>75</v>
      </c>
      <c r="K1948" s="9"/>
      <c r="L1948" s="9"/>
    </row>
    <row r="1949" spans="1:12" ht="12.75" customHeight="1" x14ac:dyDescent="0.3">
      <c r="A1949" s="17">
        <v>1951</v>
      </c>
      <c r="B1949" s="8" t="s">
        <v>935</v>
      </c>
      <c r="C1949" s="8" t="s">
        <v>8</v>
      </c>
      <c r="D1949" s="8" t="s">
        <v>62</v>
      </c>
      <c r="E1949" s="21" t="s">
        <v>1391</v>
      </c>
      <c r="F1949" s="5">
        <v>20</v>
      </c>
      <c r="G1949" s="3">
        <v>34</v>
      </c>
      <c r="H1949" s="1">
        <f t="shared" si="60"/>
        <v>680</v>
      </c>
      <c r="I1949" s="9" t="str">
        <f t="shared" si="61"/>
        <v>ITA - zan PAM - 34</v>
      </c>
      <c r="J1949" s="9" t="str">
        <f>MID(Tabella1[[#This Row],[COD PRODOTTO]],3,2)</f>
        <v>56</v>
      </c>
      <c r="K1949" s="9"/>
      <c r="L1949" s="9"/>
    </row>
    <row r="1950" spans="1:12" ht="12.75" customHeight="1" x14ac:dyDescent="0.3">
      <c r="A1950" s="17">
        <v>1952</v>
      </c>
      <c r="B1950" s="8" t="s">
        <v>935</v>
      </c>
      <c r="C1950" s="8" t="s">
        <v>8</v>
      </c>
      <c r="D1950" s="8" t="s">
        <v>62</v>
      </c>
      <c r="E1950" s="20" t="s">
        <v>10</v>
      </c>
      <c r="F1950" s="5">
        <v>0</v>
      </c>
      <c r="G1950" s="3">
        <v>11</v>
      </c>
      <c r="H1950" s="1" t="str">
        <f t="shared" si="60"/>
        <v/>
      </c>
      <c r="I1950" s="9" t="str">
        <f t="shared" si="61"/>
        <v>ITA - zan PAM - 11</v>
      </c>
      <c r="J1950" s="9" t="str">
        <f>MID(Tabella1[[#This Row],[COD PRODOTTO]],3,2)</f>
        <v>56</v>
      </c>
      <c r="K1950" s="9"/>
      <c r="L1950" s="9"/>
    </row>
    <row r="1951" spans="1:12" ht="12.75" customHeight="1" x14ac:dyDescent="0.3">
      <c r="A1951" s="17">
        <v>1953</v>
      </c>
      <c r="B1951" s="8" t="s">
        <v>936</v>
      </c>
      <c r="C1951" s="8" t="s">
        <v>8</v>
      </c>
      <c r="D1951" s="8" t="s">
        <v>46</v>
      </c>
      <c r="E1951" s="21" t="s">
        <v>1391</v>
      </c>
      <c r="F1951" s="5">
        <v>10</v>
      </c>
      <c r="G1951" s="3">
        <v>22</v>
      </c>
      <c r="H1951" s="1">
        <f t="shared" si="60"/>
        <v>220</v>
      </c>
      <c r="I1951" s="9" t="str">
        <f t="shared" si="61"/>
        <v>ITA - SICURpin SUD S.r.l - 22</v>
      </c>
      <c r="J1951" s="9" t="str">
        <f>MID(Tabella1[[#This Row],[COD PRODOTTO]],3,2)</f>
        <v>24</v>
      </c>
      <c r="K1951" s="9"/>
      <c r="L1951" s="9"/>
    </row>
    <row r="1952" spans="1:12" ht="12.75" customHeight="1" x14ac:dyDescent="0.3">
      <c r="A1952" s="17">
        <v>1954</v>
      </c>
      <c r="B1952" s="8" t="s">
        <v>937</v>
      </c>
      <c r="C1952" s="8" t="s">
        <v>8</v>
      </c>
      <c r="D1952" s="8" t="s">
        <v>51</v>
      </c>
      <c r="E1952" s="20" t="s">
        <v>10</v>
      </c>
      <c r="F1952" s="5">
        <v>0</v>
      </c>
      <c r="G1952" s="3">
        <v>34</v>
      </c>
      <c r="H1952" s="1" t="str">
        <f t="shared" si="60"/>
        <v/>
      </c>
      <c r="I1952" s="9" t="str">
        <f t="shared" si="61"/>
        <v>ITA - zan S.R.L. - 34</v>
      </c>
      <c r="J1952" s="9" t="str">
        <f>MID(Tabella1[[#This Row],[COD PRODOTTO]],3,2)</f>
        <v>00</v>
      </c>
      <c r="K1952" s="9"/>
      <c r="L1952" s="9"/>
    </row>
    <row r="1953" spans="1:12" ht="12.75" customHeight="1" x14ac:dyDescent="0.3">
      <c r="A1953" s="17">
        <v>1955</v>
      </c>
      <c r="B1953" s="8" t="s">
        <v>938</v>
      </c>
      <c r="C1953" s="8" t="s">
        <v>8</v>
      </c>
      <c r="D1953" s="8" t="s">
        <v>44</v>
      </c>
      <c r="E1953" s="21" t="s">
        <v>1391</v>
      </c>
      <c r="F1953" s="5">
        <v>10</v>
      </c>
      <c r="G1953" s="3">
        <v>19</v>
      </c>
      <c r="H1953" s="1">
        <f t="shared" si="60"/>
        <v>190</v>
      </c>
      <c r="I1953" s="9" t="str">
        <f t="shared" si="61"/>
        <v>ITA - zan pin SPA - 19</v>
      </c>
      <c r="J1953" s="9" t="str">
        <f>MID(Tabella1[[#This Row],[COD PRODOTTO]],3,2)</f>
        <v>34</v>
      </c>
      <c r="K1953" s="9"/>
      <c r="L1953" s="9"/>
    </row>
    <row r="1954" spans="1:12" ht="12.75" customHeight="1" x14ac:dyDescent="0.3">
      <c r="A1954" s="17">
        <v>1956</v>
      </c>
      <c r="B1954" s="8" t="s">
        <v>938</v>
      </c>
      <c r="C1954" s="8" t="s">
        <v>8</v>
      </c>
      <c r="D1954" s="8" t="s">
        <v>44</v>
      </c>
      <c r="E1954" s="20" t="s">
        <v>10</v>
      </c>
      <c r="F1954" s="5">
        <v>0</v>
      </c>
      <c r="G1954" s="3">
        <v>10</v>
      </c>
      <c r="H1954" s="1" t="str">
        <f t="shared" si="60"/>
        <v/>
      </c>
      <c r="I1954" s="9" t="str">
        <f t="shared" si="61"/>
        <v>ITA - zan pin SPA - 10</v>
      </c>
      <c r="J1954" s="9" t="str">
        <f>MID(Tabella1[[#This Row],[COD PRODOTTO]],3,2)</f>
        <v>34</v>
      </c>
      <c r="K1954" s="9"/>
      <c r="L1954" s="9"/>
    </row>
    <row r="1955" spans="1:12" ht="12.75" customHeight="1" x14ac:dyDescent="0.3">
      <c r="A1955" s="17">
        <v>1957</v>
      </c>
      <c r="B1955" s="8" t="s">
        <v>939</v>
      </c>
      <c r="C1955" s="8" t="s">
        <v>8</v>
      </c>
      <c r="D1955" s="8" t="s">
        <v>33</v>
      </c>
      <c r="E1955" s="21" t="s">
        <v>1391</v>
      </c>
      <c r="F1955" s="5">
        <v>20</v>
      </c>
      <c r="G1955" s="3">
        <v>26</v>
      </c>
      <c r="H1955" s="1">
        <f t="shared" si="60"/>
        <v>520</v>
      </c>
      <c r="I1955" s="9" t="str">
        <f t="shared" si="61"/>
        <v>ITA - zan VETRI - 26</v>
      </c>
      <c r="J1955" s="9" t="str">
        <f>MID(Tabella1[[#This Row],[COD PRODOTTO]],3,2)</f>
        <v>61</v>
      </c>
      <c r="K1955" s="9"/>
      <c r="L1955" s="9"/>
    </row>
    <row r="1956" spans="1:12" ht="12.75" customHeight="1" x14ac:dyDescent="0.3">
      <c r="A1956" s="17">
        <v>1958</v>
      </c>
      <c r="B1956" s="8" t="s">
        <v>939</v>
      </c>
      <c r="C1956" s="8" t="s">
        <v>8</v>
      </c>
      <c r="D1956" s="8" t="s">
        <v>33</v>
      </c>
      <c r="E1956" s="21" t="s">
        <v>1391</v>
      </c>
      <c r="F1956" s="5">
        <v>10</v>
      </c>
      <c r="G1956" s="3">
        <v>35</v>
      </c>
      <c r="H1956" s="1">
        <f t="shared" si="60"/>
        <v>350</v>
      </c>
      <c r="I1956" s="9" t="str">
        <f t="shared" si="61"/>
        <v>ITA - zan VETRI - 35</v>
      </c>
      <c r="J1956" s="9" t="str">
        <f>MID(Tabella1[[#This Row],[COD PRODOTTO]],3,2)</f>
        <v>61</v>
      </c>
      <c r="K1956" s="9"/>
      <c r="L1956" s="9"/>
    </row>
    <row r="1957" spans="1:12" ht="12.75" customHeight="1" x14ac:dyDescent="0.3">
      <c r="A1957" s="17">
        <v>1959</v>
      </c>
      <c r="B1957" s="8" t="s">
        <v>939</v>
      </c>
      <c r="C1957" s="8" t="s">
        <v>8</v>
      </c>
      <c r="D1957" s="8" t="s">
        <v>33</v>
      </c>
      <c r="E1957" s="20" t="s">
        <v>10</v>
      </c>
      <c r="F1957" s="5">
        <v>0</v>
      </c>
      <c r="G1957" s="3">
        <v>32</v>
      </c>
      <c r="H1957" s="1" t="str">
        <f t="shared" si="60"/>
        <v/>
      </c>
      <c r="I1957" s="9" t="str">
        <f t="shared" si="61"/>
        <v>ITA - zan VETRI - 32</v>
      </c>
      <c r="J1957" s="9" t="str">
        <f>MID(Tabella1[[#This Row],[COD PRODOTTO]],3,2)</f>
        <v>61</v>
      </c>
      <c r="K1957" s="9"/>
      <c r="L1957" s="9"/>
    </row>
    <row r="1958" spans="1:12" ht="12.75" customHeight="1" x14ac:dyDescent="0.3">
      <c r="A1958" s="17">
        <v>1960</v>
      </c>
      <c r="B1958" s="8" t="s">
        <v>940</v>
      </c>
      <c r="C1958" s="8" t="s">
        <v>8</v>
      </c>
      <c r="D1958" s="8" t="s">
        <v>44</v>
      </c>
      <c r="E1958" s="21" t="s">
        <v>1391</v>
      </c>
      <c r="F1958" s="5">
        <v>20</v>
      </c>
      <c r="G1958" s="3">
        <v>25</v>
      </c>
      <c r="H1958" s="1">
        <f t="shared" si="60"/>
        <v>500</v>
      </c>
      <c r="I1958" s="9" t="str">
        <f t="shared" si="61"/>
        <v>ITA - zan pin SPA - 25</v>
      </c>
      <c r="J1958" s="9" t="str">
        <f>MID(Tabella1[[#This Row],[COD PRODOTTO]],3,2)</f>
        <v>47</v>
      </c>
      <c r="K1958" s="9"/>
      <c r="L1958" s="9"/>
    </row>
    <row r="1959" spans="1:12" ht="12.75" customHeight="1" x14ac:dyDescent="0.3">
      <c r="A1959" s="17">
        <v>1961</v>
      </c>
      <c r="B1959" s="8" t="s">
        <v>940</v>
      </c>
      <c r="C1959" s="8" t="s">
        <v>8</v>
      </c>
      <c r="D1959" s="8" t="s">
        <v>44</v>
      </c>
      <c r="E1959" s="20" t="s">
        <v>10</v>
      </c>
      <c r="F1959" s="5">
        <v>0</v>
      </c>
      <c r="G1959" s="3">
        <v>13</v>
      </c>
      <c r="H1959" s="1" t="str">
        <f t="shared" si="60"/>
        <v/>
      </c>
      <c r="I1959" s="9" t="str">
        <f t="shared" si="61"/>
        <v>ITA - zan pin SPA - 13</v>
      </c>
      <c r="J1959" s="9" t="str">
        <f>MID(Tabella1[[#This Row],[COD PRODOTTO]],3,2)</f>
        <v>47</v>
      </c>
      <c r="K1959" s="9"/>
      <c r="L1959" s="9"/>
    </row>
    <row r="1960" spans="1:12" ht="12.75" customHeight="1" x14ac:dyDescent="0.3">
      <c r="A1960" s="17">
        <v>1962</v>
      </c>
      <c r="B1960" s="8" t="s">
        <v>940</v>
      </c>
      <c r="C1960" s="8" t="s">
        <v>8</v>
      </c>
      <c r="D1960" s="8" t="s">
        <v>44</v>
      </c>
      <c r="E1960" s="21" t="s">
        <v>1391</v>
      </c>
      <c r="F1960" s="5">
        <v>10</v>
      </c>
      <c r="G1960" s="3">
        <v>38</v>
      </c>
      <c r="H1960" s="1">
        <f t="shared" si="60"/>
        <v>380</v>
      </c>
      <c r="I1960" s="9" t="str">
        <f t="shared" si="61"/>
        <v>ITA - zan pin SPA - 38</v>
      </c>
      <c r="J1960" s="9" t="str">
        <f>MID(Tabella1[[#This Row],[COD PRODOTTO]],3,2)</f>
        <v>47</v>
      </c>
      <c r="K1960" s="9"/>
      <c r="L1960" s="9"/>
    </row>
    <row r="1961" spans="1:12" ht="12.75" customHeight="1" x14ac:dyDescent="0.3">
      <c r="A1961" s="17">
        <v>1963</v>
      </c>
      <c r="B1961" s="8" t="s">
        <v>941</v>
      </c>
      <c r="C1961" s="8" t="s">
        <v>8</v>
      </c>
      <c r="D1961" s="8" t="s">
        <v>9</v>
      </c>
      <c r="E1961" s="20" t="s">
        <v>10</v>
      </c>
      <c r="F1961" s="5">
        <v>0</v>
      </c>
      <c r="G1961" s="3">
        <v>33</v>
      </c>
      <c r="H1961" s="1" t="str">
        <f t="shared" si="60"/>
        <v/>
      </c>
      <c r="I1961" s="9" t="str">
        <f t="shared" si="61"/>
        <v>ITA - SG - 33</v>
      </c>
      <c r="J1961" s="9" t="str">
        <f>MID(Tabella1[[#This Row],[COD PRODOTTO]],3,2)</f>
        <v>01</v>
      </c>
      <c r="K1961" s="9"/>
      <c r="L1961" s="9"/>
    </row>
    <row r="1962" spans="1:12" ht="12.75" customHeight="1" x14ac:dyDescent="0.3">
      <c r="A1962" s="17">
        <v>1964</v>
      </c>
      <c r="B1962" s="8" t="s">
        <v>942</v>
      </c>
      <c r="C1962" s="8" t="s">
        <v>8</v>
      </c>
      <c r="D1962" s="8" t="s">
        <v>51</v>
      </c>
      <c r="E1962" s="20" t="s">
        <v>10</v>
      </c>
      <c r="F1962" s="5">
        <v>0</v>
      </c>
      <c r="G1962" s="3">
        <v>27</v>
      </c>
      <c r="H1962" s="1" t="str">
        <f t="shared" si="60"/>
        <v/>
      </c>
      <c r="I1962" s="9" t="str">
        <f t="shared" si="61"/>
        <v>ITA - zan S.R.L. - 27</v>
      </c>
      <c r="J1962" s="9" t="str">
        <f>MID(Tabella1[[#This Row],[COD PRODOTTO]],3,2)</f>
        <v>30</v>
      </c>
      <c r="K1962" s="9"/>
      <c r="L1962" s="9"/>
    </row>
    <row r="1963" spans="1:12" ht="12.75" customHeight="1" x14ac:dyDescent="0.3">
      <c r="A1963" s="17">
        <v>1965</v>
      </c>
      <c r="B1963" s="8" t="s">
        <v>942</v>
      </c>
      <c r="C1963" s="8" t="s">
        <v>8</v>
      </c>
      <c r="D1963" s="8" t="s">
        <v>51</v>
      </c>
      <c r="E1963" s="21" t="s">
        <v>1391</v>
      </c>
      <c r="F1963" s="5">
        <v>20</v>
      </c>
      <c r="G1963" s="3">
        <v>32</v>
      </c>
      <c r="H1963" s="1">
        <f t="shared" si="60"/>
        <v>640</v>
      </c>
      <c r="I1963" s="9" t="str">
        <f t="shared" si="61"/>
        <v>ITA - zan S.R.L. - 32</v>
      </c>
      <c r="J1963" s="9" t="str">
        <f>MID(Tabella1[[#This Row],[COD PRODOTTO]],3,2)</f>
        <v>30</v>
      </c>
      <c r="K1963" s="9"/>
      <c r="L1963" s="9"/>
    </row>
    <row r="1964" spans="1:12" ht="12.75" customHeight="1" x14ac:dyDescent="0.3">
      <c r="A1964" s="17">
        <v>1966</v>
      </c>
      <c r="B1964" s="8" t="s">
        <v>942</v>
      </c>
      <c r="C1964" s="8" t="s">
        <v>80</v>
      </c>
      <c r="D1964" s="8" t="s">
        <v>51</v>
      </c>
      <c r="E1964" s="21" t="s">
        <v>1391</v>
      </c>
      <c r="F1964" s="5">
        <v>10</v>
      </c>
      <c r="G1964" s="3">
        <v>27</v>
      </c>
      <c r="H1964" s="1">
        <f t="shared" si="60"/>
        <v>270</v>
      </c>
      <c r="I1964" s="9" t="str">
        <f t="shared" si="61"/>
        <v>GRC - zan S.R.L. - 27</v>
      </c>
      <c r="J1964" s="9" t="str">
        <f>MID(Tabella1[[#This Row],[COD PRODOTTO]],3,2)</f>
        <v>30</v>
      </c>
      <c r="K1964" s="9"/>
      <c r="L1964" s="9"/>
    </row>
    <row r="1965" spans="1:12" ht="12.75" customHeight="1" x14ac:dyDescent="0.3">
      <c r="A1965" s="17">
        <v>1967</v>
      </c>
      <c r="B1965" s="8" t="s">
        <v>943</v>
      </c>
      <c r="C1965" s="8" t="s">
        <v>80</v>
      </c>
      <c r="D1965" s="8" t="s">
        <v>196</v>
      </c>
      <c r="E1965" s="20" t="s">
        <v>10</v>
      </c>
      <c r="F1965" s="5">
        <v>0</v>
      </c>
      <c r="G1965" s="3">
        <v>20</v>
      </c>
      <c r="H1965" s="1" t="str">
        <f t="shared" si="60"/>
        <v/>
      </c>
      <c r="I1965" s="9" t="str">
        <f t="shared" si="61"/>
        <v>GRC - zan palla SA - 20</v>
      </c>
      <c r="J1965" s="9" t="str">
        <f>MID(Tabella1[[#This Row],[COD PRODOTTO]],3,2)</f>
        <v>05</v>
      </c>
      <c r="K1965" s="9"/>
      <c r="L1965" s="9"/>
    </row>
    <row r="1966" spans="1:12" ht="12.75" customHeight="1" x14ac:dyDescent="0.3">
      <c r="A1966" s="17">
        <v>1968</v>
      </c>
      <c r="B1966" s="8" t="s">
        <v>943</v>
      </c>
      <c r="C1966" s="8" t="s">
        <v>80</v>
      </c>
      <c r="D1966" s="8" t="s">
        <v>196</v>
      </c>
      <c r="E1966" s="21" t="s">
        <v>1391</v>
      </c>
      <c r="F1966" s="5">
        <v>10</v>
      </c>
      <c r="G1966" s="3">
        <v>23</v>
      </c>
      <c r="H1966" s="1">
        <f t="shared" si="60"/>
        <v>230</v>
      </c>
      <c r="I1966" s="9" t="str">
        <f t="shared" si="61"/>
        <v>GRC - zan palla SA - 23</v>
      </c>
      <c r="J1966" s="9" t="str">
        <f>MID(Tabella1[[#This Row],[COD PRODOTTO]],3,2)</f>
        <v>05</v>
      </c>
      <c r="K1966" s="9"/>
      <c r="L1966" s="9"/>
    </row>
    <row r="1967" spans="1:12" ht="12.75" customHeight="1" x14ac:dyDescent="0.3">
      <c r="A1967" s="17">
        <v>1969</v>
      </c>
      <c r="B1967" s="8" t="s">
        <v>943</v>
      </c>
      <c r="C1967" s="8" t="s">
        <v>8</v>
      </c>
      <c r="D1967" s="8" t="s">
        <v>196</v>
      </c>
      <c r="E1967" s="21" t="s">
        <v>1391</v>
      </c>
      <c r="F1967" s="5">
        <v>20</v>
      </c>
      <c r="G1967" s="3">
        <v>18</v>
      </c>
      <c r="H1967" s="1">
        <f t="shared" si="60"/>
        <v>360</v>
      </c>
      <c r="I1967" s="9" t="str">
        <f t="shared" si="61"/>
        <v>ITA - zan palla SA - 18</v>
      </c>
      <c r="J1967" s="9" t="str">
        <f>MID(Tabella1[[#This Row],[COD PRODOTTO]],3,2)</f>
        <v>05</v>
      </c>
      <c r="K1967" s="9"/>
      <c r="L1967" s="9"/>
    </row>
    <row r="1968" spans="1:12" ht="12.75" customHeight="1" x14ac:dyDescent="0.3">
      <c r="A1968" s="17">
        <v>1970</v>
      </c>
      <c r="B1968" s="8" t="s">
        <v>944</v>
      </c>
      <c r="C1968" s="8" t="s">
        <v>8</v>
      </c>
      <c r="D1968" s="8" t="s">
        <v>44</v>
      </c>
      <c r="E1968" s="20" t="s">
        <v>10</v>
      </c>
      <c r="F1968" s="5">
        <v>0</v>
      </c>
      <c r="G1968" s="3">
        <v>20</v>
      </c>
      <c r="H1968" s="1" t="str">
        <f t="shared" si="60"/>
        <v/>
      </c>
      <c r="I1968" s="9" t="str">
        <f t="shared" si="61"/>
        <v>ITA - zan pin SPA - 20</v>
      </c>
      <c r="J1968" s="9" t="str">
        <f>MID(Tabella1[[#This Row],[COD PRODOTTO]],3,2)</f>
        <v>32</v>
      </c>
      <c r="K1968" s="9"/>
      <c r="L1968" s="9"/>
    </row>
    <row r="1969" spans="1:12" ht="12.75" customHeight="1" x14ac:dyDescent="0.3">
      <c r="A1969" s="17">
        <v>1971</v>
      </c>
      <c r="B1969" s="8" t="s">
        <v>944</v>
      </c>
      <c r="C1969" s="8" t="s">
        <v>8</v>
      </c>
      <c r="D1969" s="8" t="s">
        <v>44</v>
      </c>
      <c r="E1969" s="21" t="s">
        <v>1391</v>
      </c>
      <c r="F1969" s="5">
        <v>20</v>
      </c>
      <c r="G1969" s="3">
        <v>32</v>
      </c>
      <c r="H1969" s="1">
        <f t="shared" si="60"/>
        <v>640</v>
      </c>
      <c r="I1969" s="9" t="str">
        <f t="shared" si="61"/>
        <v>ITA - zan pin SPA - 32</v>
      </c>
      <c r="J1969" s="9" t="str">
        <f>MID(Tabella1[[#This Row],[COD PRODOTTO]],3,2)</f>
        <v>32</v>
      </c>
      <c r="K1969" s="9"/>
      <c r="L1969" s="9"/>
    </row>
    <row r="1970" spans="1:12" ht="12.75" customHeight="1" x14ac:dyDescent="0.3">
      <c r="A1970" s="17">
        <v>1972</v>
      </c>
      <c r="B1970" s="8" t="s">
        <v>945</v>
      </c>
      <c r="C1970" s="8" t="s">
        <v>8</v>
      </c>
      <c r="D1970" s="8" t="s">
        <v>9</v>
      </c>
      <c r="E1970" s="20" t="s">
        <v>10</v>
      </c>
      <c r="F1970" s="5">
        <v>0</v>
      </c>
      <c r="G1970" s="3">
        <v>28</v>
      </c>
      <c r="H1970" s="1" t="str">
        <f t="shared" si="60"/>
        <v/>
      </c>
      <c r="I1970" s="9" t="str">
        <f t="shared" si="61"/>
        <v>ITA - SG - 28</v>
      </c>
      <c r="J1970" s="9" t="str">
        <f>MID(Tabella1[[#This Row],[COD PRODOTTO]],3,2)</f>
        <v>16</v>
      </c>
      <c r="K1970" s="9"/>
      <c r="L1970" s="9"/>
    </row>
    <row r="1971" spans="1:12" ht="12.75" customHeight="1" x14ac:dyDescent="0.3">
      <c r="A1971" s="17">
        <v>1973</v>
      </c>
      <c r="B1971" s="8" t="s">
        <v>945</v>
      </c>
      <c r="C1971" s="8" t="s">
        <v>80</v>
      </c>
      <c r="D1971" s="8" t="s">
        <v>9</v>
      </c>
      <c r="E1971" s="21" t="s">
        <v>1391</v>
      </c>
      <c r="F1971" s="5">
        <v>10</v>
      </c>
      <c r="G1971" s="3">
        <v>27</v>
      </c>
      <c r="H1971" s="1">
        <f t="shared" si="60"/>
        <v>270</v>
      </c>
      <c r="I1971" s="9" t="str">
        <f t="shared" si="61"/>
        <v>GRC - SG - 27</v>
      </c>
      <c r="J1971" s="9" t="str">
        <f>MID(Tabella1[[#This Row],[COD PRODOTTO]],3,2)</f>
        <v>16</v>
      </c>
      <c r="K1971" s="9"/>
      <c r="L1971" s="9"/>
    </row>
    <row r="1972" spans="1:12" ht="12.75" customHeight="1" x14ac:dyDescent="0.3">
      <c r="A1972" s="17">
        <v>1974</v>
      </c>
      <c r="B1972" s="8" t="s">
        <v>946</v>
      </c>
      <c r="C1972" s="8" t="s">
        <v>80</v>
      </c>
      <c r="D1972" s="8" t="s">
        <v>196</v>
      </c>
      <c r="E1972" s="20" t="s">
        <v>10</v>
      </c>
      <c r="F1972" s="5">
        <v>0</v>
      </c>
      <c r="G1972" s="3">
        <v>28</v>
      </c>
      <c r="H1972" s="1" t="str">
        <f t="shared" si="60"/>
        <v/>
      </c>
      <c r="I1972" s="9" t="str">
        <f t="shared" si="61"/>
        <v>GRC - zan palla SA - 28</v>
      </c>
      <c r="J1972" s="9" t="str">
        <f>MID(Tabella1[[#This Row],[COD PRODOTTO]],3,2)</f>
        <v>00</v>
      </c>
      <c r="K1972" s="9"/>
      <c r="L1972" s="9"/>
    </row>
    <row r="1973" spans="1:12" ht="12.75" customHeight="1" x14ac:dyDescent="0.3">
      <c r="A1973" s="17">
        <v>1975</v>
      </c>
      <c r="B1973" s="8" t="s">
        <v>946</v>
      </c>
      <c r="C1973" s="8" t="s">
        <v>80</v>
      </c>
      <c r="D1973" s="8" t="s">
        <v>196</v>
      </c>
      <c r="E1973" s="21" t="s">
        <v>1391</v>
      </c>
      <c r="F1973" s="5">
        <v>20</v>
      </c>
      <c r="G1973" s="3">
        <v>17</v>
      </c>
      <c r="H1973" s="1">
        <f t="shared" si="60"/>
        <v>340</v>
      </c>
      <c r="I1973" s="9" t="str">
        <f t="shared" si="61"/>
        <v>GRC - zan palla SA - 17</v>
      </c>
      <c r="J1973" s="9" t="str">
        <f>MID(Tabella1[[#This Row],[COD PRODOTTO]],3,2)</f>
        <v>00</v>
      </c>
      <c r="K1973" s="9"/>
      <c r="L1973" s="9"/>
    </row>
    <row r="1974" spans="1:12" ht="12.75" customHeight="1" x14ac:dyDescent="0.3">
      <c r="A1974" s="17">
        <v>1976</v>
      </c>
      <c r="B1974" s="8" t="s">
        <v>946</v>
      </c>
      <c r="C1974" s="8" t="s">
        <v>8</v>
      </c>
      <c r="D1974" s="8" t="s">
        <v>196</v>
      </c>
      <c r="E1974" s="21" t="s">
        <v>1391</v>
      </c>
      <c r="F1974" s="5">
        <v>10</v>
      </c>
      <c r="G1974" s="3">
        <v>25</v>
      </c>
      <c r="H1974" s="1">
        <f t="shared" si="60"/>
        <v>250</v>
      </c>
      <c r="I1974" s="9" t="str">
        <f t="shared" si="61"/>
        <v>ITA - zan palla SA - 25</v>
      </c>
      <c r="J1974" s="9" t="str">
        <f>MID(Tabella1[[#This Row],[COD PRODOTTO]],3,2)</f>
        <v>00</v>
      </c>
      <c r="K1974" s="9"/>
      <c r="L1974" s="9"/>
    </row>
    <row r="1975" spans="1:12" ht="12.75" customHeight="1" x14ac:dyDescent="0.3">
      <c r="A1975" s="17">
        <v>1977</v>
      </c>
      <c r="B1975" s="8" t="s">
        <v>947</v>
      </c>
      <c r="C1975" s="8" t="s">
        <v>8</v>
      </c>
      <c r="D1975" s="8" t="s">
        <v>62</v>
      </c>
      <c r="E1975" s="21" t="s">
        <v>1391</v>
      </c>
      <c r="F1975" s="5">
        <v>10</v>
      </c>
      <c r="G1975" s="3">
        <v>26</v>
      </c>
      <c r="H1975" s="1">
        <f t="shared" si="60"/>
        <v>260</v>
      </c>
      <c r="I1975" s="9" t="str">
        <f t="shared" si="61"/>
        <v>ITA - zan PAM - 26</v>
      </c>
      <c r="J1975" s="9" t="str">
        <f>MID(Tabella1[[#This Row],[COD PRODOTTO]],3,2)</f>
        <v>16</v>
      </c>
      <c r="K1975" s="9"/>
      <c r="L1975" s="9"/>
    </row>
    <row r="1976" spans="1:12" ht="12.75" customHeight="1" x14ac:dyDescent="0.3">
      <c r="A1976" s="17">
        <v>1978</v>
      </c>
      <c r="B1976" s="8" t="s">
        <v>947</v>
      </c>
      <c r="C1976" s="8" t="s">
        <v>8</v>
      </c>
      <c r="D1976" s="8" t="s">
        <v>62</v>
      </c>
      <c r="E1976" s="20" t="s">
        <v>10</v>
      </c>
      <c r="F1976" s="5">
        <v>0</v>
      </c>
      <c r="G1976" s="3">
        <v>39</v>
      </c>
      <c r="H1976" s="1" t="str">
        <f t="shared" si="60"/>
        <v/>
      </c>
      <c r="I1976" s="9" t="str">
        <f t="shared" si="61"/>
        <v>ITA - zan PAM - 39</v>
      </c>
      <c r="J1976" s="9" t="str">
        <f>MID(Tabella1[[#This Row],[COD PRODOTTO]],3,2)</f>
        <v>16</v>
      </c>
      <c r="K1976" s="9"/>
      <c r="L1976" s="9"/>
    </row>
    <row r="1977" spans="1:12" ht="12.75" customHeight="1" x14ac:dyDescent="0.3">
      <c r="A1977" s="17">
        <v>1979</v>
      </c>
      <c r="B1977" s="8" t="s">
        <v>947</v>
      </c>
      <c r="C1977" s="8" t="s">
        <v>27</v>
      </c>
      <c r="D1977" s="8" t="s">
        <v>62</v>
      </c>
      <c r="E1977" s="21" t="s">
        <v>1391</v>
      </c>
      <c r="F1977" s="5">
        <v>20</v>
      </c>
      <c r="G1977" s="3">
        <v>17</v>
      </c>
      <c r="H1977" s="1">
        <f t="shared" si="60"/>
        <v>340</v>
      </c>
      <c r="I1977" s="9" t="str">
        <f t="shared" si="61"/>
        <v>NON PRESENTE - zan PAM - 17</v>
      </c>
      <c r="J1977" s="9" t="str">
        <f>MID(Tabella1[[#This Row],[COD PRODOTTO]],3,2)</f>
        <v>16</v>
      </c>
      <c r="K1977" s="9"/>
      <c r="L1977" s="9"/>
    </row>
    <row r="1978" spans="1:12" ht="12.75" customHeight="1" x14ac:dyDescent="0.3">
      <c r="A1978" s="17">
        <v>1980</v>
      </c>
      <c r="B1978" s="8" t="s">
        <v>948</v>
      </c>
      <c r="C1978" s="8" t="s">
        <v>27</v>
      </c>
      <c r="D1978" s="8" t="s">
        <v>15</v>
      </c>
      <c r="E1978" s="20" t="s">
        <v>10</v>
      </c>
      <c r="F1978" s="5">
        <v>0</v>
      </c>
      <c r="G1978" s="3">
        <v>36</v>
      </c>
      <c r="H1978" s="1" t="str">
        <f t="shared" si="60"/>
        <v/>
      </c>
      <c r="I1978" s="9" t="str">
        <f t="shared" si="61"/>
        <v>NON PRESENTE - EGYPTIAN SAE - 36</v>
      </c>
      <c r="J1978" s="9" t="str">
        <f>MID(Tabella1[[#This Row],[COD PRODOTTO]],3,2)</f>
        <v>61</v>
      </c>
      <c r="K1978" s="9"/>
      <c r="L1978" s="9"/>
    </row>
    <row r="1979" spans="1:12" ht="12.75" customHeight="1" x14ac:dyDescent="0.3">
      <c r="A1979" s="17">
        <v>1981</v>
      </c>
      <c r="B1979" s="8" t="s">
        <v>949</v>
      </c>
      <c r="C1979" s="8" t="s">
        <v>27</v>
      </c>
      <c r="D1979" s="8" t="s">
        <v>15</v>
      </c>
      <c r="E1979" s="20" t="s">
        <v>10</v>
      </c>
      <c r="F1979" s="5">
        <v>0</v>
      </c>
      <c r="G1979" s="3">
        <v>23</v>
      </c>
      <c r="H1979" s="1" t="str">
        <f t="shared" si="60"/>
        <v/>
      </c>
      <c r="I1979" s="9" t="str">
        <f t="shared" si="61"/>
        <v>NON PRESENTE - EGYPTIAN SAE - 23</v>
      </c>
      <c r="J1979" s="9" t="str">
        <f>MID(Tabella1[[#This Row],[COD PRODOTTO]],3,2)</f>
        <v>35</v>
      </c>
      <c r="K1979" s="9"/>
      <c r="L1979" s="9"/>
    </row>
    <row r="1980" spans="1:12" ht="12.75" customHeight="1" x14ac:dyDescent="0.3">
      <c r="A1980" s="17">
        <v>1982</v>
      </c>
      <c r="B1980" s="8" t="s">
        <v>949</v>
      </c>
      <c r="C1980" s="8" t="s">
        <v>27</v>
      </c>
      <c r="D1980" s="8" t="s">
        <v>15</v>
      </c>
      <c r="E1980" s="21" t="s">
        <v>1391</v>
      </c>
      <c r="F1980" s="5">
        <v>10</v>
      </c>
      <c r="G1980" s="3">
        <v>20</v>
      </c>
      <c r="H1980" s="1">
        <f t="shared" si="60"/>
        <v>200</v>
      </c>
      <c r="I1980" s="9" t="str">
        <f t="shared" si="61"/>
        <v>NON PRESENTE - EGYPTIAN SAE - 20</v>
      </c>
      <c r="J1980" s="9" t="str">
        <f>MID(Tabella1[[#This Row],[COD PRODOTTO]],3,2)</f>
        <v>35</v>
      </c>
      <c r="K1980" s="9"/>
      <c r="L1980" s="9"/>
    </row>
    <row r="1981" spans="1:12" ht="12.75" customHeight="1" x14ac:dyDescent="0.3">
      <c r="A1981" s="17">
        <v>1983</v>
      </c>
      <c r="B1981" s="8" t="s">
        <v>949</v>
      </c>
      <c r="C1981" s="8" t="s">
        <v>8</v>
      </c>
      <c r="D1981" s="8" t="s">
        <v>15</v>
      </c>
      <c r="E1981" s="21" t="s">
        <v>1391</v>
      </c>
      <c r="F1981" s="5">
        <v>20</v>
      </c>
      <c r="G1981" s="3">
        <v>20</v>
      </c>
      <c r="H1981" s="1">
        <f t="shared" si="60"/>
        <v>400</v>
      </c>
      <c r="I1981" s="9" t="str">
        <f t="shared" si="61"/>
        <v>ITA - EGYPTIAN SAE - 20</v>
      </c>
      <c r="J1981" s="9" t="str">
        <f>MID(Tabella1[[#This Row],[COD PRODOTTO]],3,2)</f>
        <v>35</v>
      </c>
      <c r="K1981" s="9"/>
      <c r="L1981" s="9"/>
    </row>
    <row r="1982" spans="1:12" ht="12.75" customHeight="1" x14ac:dyDescent="0.3">
      <c r="A1982" s="17">
        <v>1984</v>
      </c>
      <c r="B1982" s="8" t="s">
        <v>950</v>
      </c>
      <c r="C1982" s="8" t="s">
        <v>8</v>
      </c>
      <c r="D1982" s="8" t="s">
        <v>33</v>
      </c>
      <c r="E1982" s="20" t="s">
        <v>10</v>
      </c>
      <c r="F1982" s="5">
        <v>0</v>
      </c>
      <c r="G1982" s="3">
        <v>35</v>
      </c>
      <c r="H1982" s="1" t="str">
        <f t="shared" si="60"/>
        <v/>
      </c>
      <c r="I1982" s="9" t="str">
        <f t="shared" si="61"/>
        <v>ITA - zan VETRI - 35</v>
      </c>
      <c r="J1982" s="9" t="str">
        <f>MID(Tabella1[[#This Row],[COD PRODOTTO]],3,2)</f>
        <v>92</v>
      </c>
      <c r="K1982" s="9"/>
      <c r="L1982" s="9"/>
    </row>
    <row r="1983" spans="1:12" ht="12.75" customHeight="1" x14ac:dyDescent="0.3">
      <c r="A1983" s="17">
        <v>1985</v>
      </c>
      <c r="B1983" s="8" t="s">
        <v>951</v>
      </c>
      <c r="C1983" s="8" t="s">
        <v>8</v>
      </c>
      <c r="D1983" s="8" t="s">
        <v>9</v>
      </c>
      <c r="E1983" s="21" t="s">
        <v>1391</v>
      </c>
      <c r="F1983" s="5">
        <v>20</v>
      </c>
      <c r="G1983" s="3">
        <v>14</v>
      </c>
      <c r="H1983" s="1">
        <f t="shared" si="60"/>
        <v>280</v>
      </c>
      <c r="I1983" s="9" t="str">
        <f t="shared" si="61"/>
        <v>ITA - SG - 14</v>
      </c>
      <c r="J1983" s="9" t="str">
        <f>MID(Tabella1[[#This Row],[COD PRODOTTO]],3,2)</f>
        <v>04</v>
      </c>
      <c r="K1983" s="9"/>
      <c r="L1983" s="9"/>
    </row>
    <row r="1984" spans="1:12" ht="12.75" customHeight="1" x14ac:dyDescent="0.3">
      <c r="A1984" s="17">
        <v>1986</v>
      </c>
      <c r="B1984" s="8" t="s">
        <v>951</v>
      </c>
      <c r="C1984" s="8" t="s">
        <v>8</v>
      </c>
      <c r="D1984" s="8" t="s">
        <v>9</v>
      </c>
      <c r="E1984" s="20" t="s">
        <v>10</v>
      </c>
      <c r="F1984" s="5">
        <v>0</v>
      </c>
      <c r="G1984" s="3">
        <v>18</v>
      </c>
      <c r="H1984" s="1" t="str">
        <f t="shared" si="60"/>
        <v/>
      </c>
      <c r="I1984" s="9" t="str">
        <f t="shared" si="61"/>
        <v>ITA - SG - 18</v>
      </c>
      <c r="J1984" s="9" t="str">
        <f>MID(Tabella1[[#This Row],[COD PRODOTTO]],3,2)</f>
        <v>04</v>
      </c>
      <c r="K1984" s="9"/>
      <c r="L1984" s="9"/>
    </row>
    <row r="1985" spans="1:12" ht="12.75" customHeight="1" x14ac:dyDescent="0.3">
      <c r="A1985" s="17">
        <v>1987</v>
      </c>
      <c r="B1985" s="8" t="s">
        <v>951</v>
      </c>
      <c r="C1985" s="8" t="s">
        <v>8</v>
      </c>
      <c r="D1985" s="8" t="s">
        <v>9</v>
      </c>
      <c r="E1985" s="21" t="s">
        <v>1391</v>
      </c>
      <c r="F1985" s="5">
        <v>10</v>
      </c>
      <c r="G1985" s="3">
        <v>25</v>
      </c>
      <c r="H1985" s="1">
        <f t="shared" si="60"/>
        <v>250</v>
      </c>
      <c r="I1985" s="9" t="str">
        <f t="shared" si="61"/>
        <v>ITA - SG - 25</v>
      </c>
      <c r="J1985" s="9" t="str">
        <f>MID(Tabella1[[#This Row],[COD PRODOTTO]],3,2)</f>
        <v>04</v>
      </c>
      <c r="K1985" s="9"/>
      <c r="L1985" s="9"/>
    </row>
    <row r="1986" spans="1:12" ht="12.75" customHeight="1" x14ac:dyDescent="0.3">
      <c r="A1986" s="17">
        <v>1988</v>
      </c>
      <c r="B1986" s="8" t="s">
        <v>952</v>
      </c>
      <c r="C1986" s="8" t="s">
        <v>8</v>
      </c>
      <c r="D1986" s="8" t="s">
        <v>51</v>
      </c>
      <c r="E1986" s="21" t="s">
        <v>1391</v>
      </c>
      <c r="F1986" s="5">
        <v>20</v>
      </c>
      <c r="G1986" s="3">
        <v>33</v>
      </c>
      <c r="H1986" s="1">
        <f t="shared" ref="H1986:H2049" si="62">IF(G1986*F1986 = 0,"",G1986*F1986)</f>
        <v>660</v>
      </c>
      <c r="I1986" s="9" t="str">
        <f t="shared" ref="I1986:I2049" si="63">_xlfn.CONCAT(C1986," - ",D1986," - ",G1986)</f>
        <v>ITA - zan S.R.L. - 33</v>
      </c>
      <c r="J1986" s="9" t="str">
        <f>MID(Tabella1[[#This Row],[COD PRODOTTO]],3,2)</f>
        <v>52</v>
      </c>
      <c r="K1986" s="9"/>
      <c r="L1986" s="9"/>
    </row>
    <row r="1987" spans="1:12" ht="12.75" customHeight="1" x14ac:dyDescent="0.3">
      <c r="A1987" s="17">
        <v>1989</v>
      </c>
      <c r="B1987" s="8" t="s">
        <v>953</v>
      </c>
      <c r="C1987" s="8" t="s">
        <v>8</v>
      </c>
      <c r="D1987" s="8" t="s">
        <v>9</v>
      </c>
      <c r="E1987" s="21" t="s">
        <v>1391</v>
      </c>
      <c r="F1987" s="5">
        <v>20</v>
      </c>
      <c r="G1987" s="3">
        <v>36</v>
      </c>
      <c r="H1987" s="1">
        <f t="shared" si="62"/>
        <v>720</v>
      </c>
      <c r="I1987" s="9" t="str">
        <f t="shared" si="63"/>
        <v>ITA - SG - 36</v>
      </c>
      <c r="J1987" s="9" t="str">
        <f>MID(Tabella1[[#This Row],[COD PRODOTTO]],3,2)</f>
        <v>60</v>
      </c>
      <c r="K1987" s="9"/>
      <c r="L1987" s="9"/>
    </row>
    <row r="1988" spans="1:12" ht="12.75" customHeight="1" x14ac:dyDescent="0.3">
      <c r="A1988" s="17">
        <v>1990</v>
      </c>
      <c r="B1988" s="8" t="s">
        <v>953</v>
      </c>
      <c r="C1988" s="8" t="s">
        <v>8</v>
      </c>
      <c r="D1988" s="8" t="s">
        <v>9</v>
      </c>
      <c r="E1988" s="20" t="s">
        <v>10</v>
      </c>
      <c r="F1988" s="5">
        <v>0</v>
      </c>
      <c r="G1988" s="3">
        <v>29</v>
      </c>
      <c r="H1988" s="1" t="str">
        <f t="shared" si="62"/>
        <v/>
      </c>
      <c r="I1988" s="9" t="str">
        <f t="shared" si="63"/>
        <v>ITA - SG - 29</v>
      </c>
      <c r="J1988" s="9" t="str">
        <f>MID(Tabella1[[#This Row],[COD PRODOTTO]],3,2)</f>
        <v>60</v>
      </c>
      <c r="K1988" s="9"/>
      <c r="L1988" s="9"/>
    </row>
    <row r="1989" spans="1:12" ht="12.75" customHeight="1" x14ac:dyDescent="0.3">
      <c r="A1989" s="17">
        <v>1991</v>
      </c>
      <c r="B1989" s="8" t="s">
        <v>953</v>
      </c>
      <c r="C1989" s="8" t="s">
        <v>8</v>
      </c>
      <c r="D1989" s="8" t="s">
        <v>9</v>
      </c>
      <c r="E1989" s="21" t="s">
        <v>1391</v>
      </c>
      <c r="F1989" s="5">
        <v>20</v>
      </c>
      <c r="G1989" s="3">
        <v>13</v>
      </c>
      <c r="H1989" s="1">
        <f t="shared" si="62"/>
        <v>260</v>
      </c>
      <c r="I1989" s="9" t="str">
        <f t="shared" si="63"/>
        <v>ITA - SG - 13</v>
      </c>
      <c r="J1989" s="9" t="str">
        <f>MID(Tabella1[[#This Row],[COD PRODOTTO]],3,2)</f>
        <v>60</v>
      </c>
      <c r="K1989" s="9"/>
      <c r="L1989" s="9"/>
    </row>
    <row r="1990" spans="1:12" ht="12.75" customHeight="1" x14ac:dyDescent="0.3">
      <c r="A1990" s="17">
        <v>1992</v>
      </c>
      <c r="B1990" s="8" t="s">
        <v>953</v>
      </c>
      <c r="C1990" s="8" t="s">
        <v>8</v>
      </c>
      <c r="D1990" s="8" t="s">
        <v>9</v>
      </c>
      <c r="E1990" s="21" t="s">
        <v>1391</v>
      </c>
      <c r="F1990" s="5">
        <v>10</v>
      </c>
      <c r="G1990" s="3">
        <v>13</v>
      </c>
      <c r="H1990" s="1">
        <f t="shared" si="62"/>
        <v>130</v>
      </c>
      <c r="I1990" s="9" t="str">
        <f t="shared" si="63"/>
        <v>ITA - SG - 13</v>
      </c>
      <c r="J1990" s="9" t="str">
        <f>MID(Tabella1[[#This Row],[COD PRODOTTO]],3,2)</f>
        <v>60</v>
      </c>
      <c r="K1990" s="9"/>
      <c r="L1990" s="9"/>
    </row>
    <row r="1991" spans="1:12" ht="12.75" customHeight="1" x14ac:dyDescent="0.3">
      <c r="A1991" s="17">
        <v>1993</v>
      </c>
      <c r="B1991" s="8" t="s">
        <v>954</v>
      </c>
      <c r="C1991" s="8" t="s">
        <v>8</v>
      </c>
      <c r="D1991" s="8" t="s">
        <v>33</v>
      </c>
      <c r="E1991" s="20" t="s">
        <v>10</v>
      </c>
      <c r="F1991" s="5">
        <v>0</v>
      </c>
      <c r="G1991" s="3">
        <v>39</v>
      </c>
      <c r="H1991" s="1" t="str">
        <f t="shared" si="62"/>
        <v/>
      </c>
      <c r="I1991" s="9" t="str">
        <f t="shared" si="63"/>
        <v>ITA - zan VETRI - 39</v>
      </c>
      <c r="J1991" s="9" t="str">
        <f>MID(Tabella1[[#This Row],[COD PRODOTTO]],3,2)</f>
        <v>77</v>
      </c>
      <c r="K1991" s="9"/>
      <c r="L1991" s="9"/>
    </row>
    <row r="1992" spans="1:12" ht="12.75" customHeight="1" x14ac:dyDescent="0.3">
      <c r="A1992" s="17">
        <v>1994</v>
      </c>
      <c r="B1992" s="8" t="s">
        <v>955</v>
      </c>
      <c r="C1992" s="8" t="s">
        <v>8</v>
      </c>
      <c r="D1992" s="8" t="s">
        <v>51</v>
      </c>
      <c r="E1992" s="20" t="s">
        <v>10</v>
      </c>
      <c r="F1992" s="5">
        <v>0</v>
      </c>
      <c r="G1992" s="3">
        <v>16</v>
      </c>
      <c r="H1992" s="1" t="str">
        <f t="shared" si="62"/>
        <v/>
      </c>
      <c r="I1992" s="9" t="str">
        <f t="shared" si="63"/>
        <v>ITA - zan S.R.L. - 16</v>
      </c>
      <c r="J1992" s="9" t="str">
        <f>MID(Tabella1[[#This Row],[COD PRODOTTO]],3,2)</f>
        <v>94</v>
      </c>
      <c r="K1992" s="9"/>
      <c r="L1992" s="9"/>
    </row>
    <row r="1993" spans="1:12" ht="12.75" customHeight="1" x14ac:dyDescent="0.3">
      <c r="A1993" s="17">
        <v>1995</v>
      </c>
      <c r="B1993" s="8" t="s">
        <v>956</v>
      </c>
      <c r="C1993" s="8" t="s">
        <v>8</v>
      </c>
      <c r="D1993" s="8" t="s">
        <v>44</v>
      </c>
      <c r="E1993" s="20" t="s">
        <v>10</v>
      </c>
      <c r="F1993" s="5">
        <v>0</v>
      </c>
      <c r="G1993" s="3">
        <v>21</v>
      </c>
      <c r="H1993" s="1" t="str">
        <f t="shared" si="62"/>
        <v/>
      </c>
      <c r="I1993" s="9" t="str">
        <f t="shared" si="63"/>
        <v>ITA - zan pin SPA - 21</v>
      </c>
      <c r="J1993" s="9" t="str">
        <f>MID(Tabella1[[#This Row],[COD PRODOTTO]],3,2)</f>
        <v>64</v>
      </c>
      <c r="K1993" s="9"/>
      <c r="L1993" s="9"/>
    </row>
    <row r="1994" spans="1:12" ht="12.75" customHeight="1" x14ac:dyDescent="0.3">
      <c r="A1994" s="17">
        <v>1996</v>
      </c>
      <c r="B1994" s="8" t="s">
        <v>957</v>
      </c>
      <c r="C1994" s="8" t="s">
        <v>8</v>
      </c>
      <c r="D1994" s="8" t="s">
        <v>94</v>
      </c>
      <c r="E1994" s="21" t="s">
        <v>1391</v>
      </c>
      <c r="F1994" s="5">
        <v>10</v>
      </c>
      <c r="G1994" s="3">
        <v>27</v>
      </c>
      <c r="H1994" s="1">
        <f t="shared" si="62"/>
        <v>270</v>
      </c>
      <c r="I1994" s="9" t="str">
        <f t="shared" si="63"/>
        <v>ITA - zan SPA - 27</v>
      </c>
      <c r="J1994" s="9" t="str">
        <f>MID(Tabella1[[#This Row],[COD PRODOTTO]],3,2)</f>
        <v>97</v>
      </c>
      <c r="K1994" s="9"/>
      <c r="L1994" s="9"/>
    </row>
    <row r="1995" spans="1:12" ht="12.75" customHeight="1" x14ac:dyDescent="0.3">
      <c r="A1995" s="17">
        <v>1997</v>
      </c>
      <c r="B1995" s="8" t="s">
        <v>957</v>
      </c>
      <c r="C1995" s="8" t="s">
        <v>8</v>
      </c>
      <c r="D1995" s="8" t="s">
        <v>94</v>
      </c>
      <c r="E1995" s="21" t="s">
        <v>1391</v>
      </c>
      <c r="F1995" s="5">
        <v>20</v>
      </c>
      <c r="G1995" s="3">
        <v>16</v>
      </c>
      <c r="H1995" s="1">
        <f t="shared" si="62"/>
        <v>320</v>
      </c>
      <c r="I1995" s="9" t="str">
        <f t="shared" si="63"/>
        <v>ITA - zan SPA - 16</v>
      </c>
      <c r="J1995" s="9" t="str">
        <f>MID(Tabella1[[#This Row],[COD PRODOTTO]],3,2)</f>
        <v>97</v>
      </c>
      <c r="K1995" s="9"/>
      <c r="L1995" s="9"/>
    </row>
    <row r="1996" spans="1:12" ht="12.75" customHeight="1" x14ac:dyDescent="0.3">
      <c r="A1996" s="17">
        <v>1998</v>
      </c>
      <c r="B1996" s="8" t="s">
        <v>957</v>
      </c>
      <c r="C1996" s="8" t="s">
        <v>8</v>
      </c>
      <c r="D1996" s="8" t="s">
        <v>94</v>
      </c>
      <c r="E1996" s="20" t="s">
        <v>10</v>
      </c>
      <c r="F1996" s="5">
        <v>0</v>
      </c>
      <c r="G1996" s="3">
        <v>39</v>
      </c>
      <c r="H1996" s="1" t="str">
        <f t="shared" si="62"/>
        <v/>
      </c>
      <c r="I1996" s="9" t="str">
        <f t="shared" si="63"/>
        <v>ITA - zan SPA - 39</v>
      </c>
      <c r="J1996" s="9" t="str">
        <f>MID(Tabella1[[#This Row],[COD PRODOTTO]],3,2)</f>
        <v>97</v>
      </c>
      <c r="K1996" s="9"/>
      <c r="L1996" s="9"/>
    </row>
    <row r="1997" spans="1:12" ht="12.75" customHeight="1" x14ac:dyDescent="0.3">
      <c r="A1997" s="17">
        <v>1999</v>
      </c>
      <c r="B1997" s="8" t="s">
        <v>957</v>
      </c>
      <c r="C1997" s="8" t="s">
        <v>8</v>
      </c>
      <c r="D1997" s="8" t="s">
        <v>94</v>
      </c>
      <c r="E1997" s="21" t="s">
        <v>1391</v>
      </c>
      <c r="F1997" s="5">
        <v>20</v>
      </c>
      <c r="G1997" s="3">
        <v>35</v>
      </c>
      <c r="H1997" s="1">
        <f t="shared" si="62"/>
        <v>700</v>
      </c>
      <c r="I1997" s="9" t="str">
        <f t="shared" si="63"/>
        <v>ITA - zan SPA - 35</v>
      </c>
      <c r="J1997" s="9" t="str">
        <f>MID(Tabella1[[#This Row],[COD PRODOTTO]],3,2)</f>
        <v>97</v>
      </c>
      <c r="K1997" s="9"/>
      <c r="L1997" s="9"/>
    </row>
    <row r="1998" spans="1:12" ht="12.75" customHeight="1" x14ac:dyDescent="0.3">
      <c r="A1998" s="17">
        <v>2000</v>
      </c>
      <c r="B1998" s="8" t="s">
        <v>958</v>
      </c>
      <c r="C1998" s="8" t="s">
        <v>8</v>
      </c>
      <c r="D1998" s="8" t="s">
        <v>62</v>
      </c>
      <c r="E1998" s="21" t="s">
        <v>1391</v>
      </c>
      <c r="F1998" s="5">
        <v>20</v>
      </c>
      <c r="G1998" s="3">
        <v>22</v>
      </c>
      <c r="H1998" s="1">
        <f t="shared" si="62"/>
        <v>440</v>
      </c>
      <c r="I1998" s="9" t="str">
        <f t="shared" si="63"/>
        <v>ITA - zan PAM - 22</v>
      </c>
      <c r="J1998" s="9" t="str">
        <f>MID(Tabella1[[#This Row],[COD PRODOTTO]],3,2)</f>
        <v>97</v>
      </c>
      <c r="K1998" s="9"/>
      <c r="L1998" s="9"/>
    </row>
    <row r="1999" spans="1:12" ht="12.75" customHeight="1" x14ac:dyDescent="0.3">
      <c r="A1999" s="17">
        <v>2001</v>
      </c>
      <c r="B1999" s="8" t="s">
        <v>958</v>
      </c>
      <c r="C1999" s="8" t="s">
        <v>8</v>
      </c>
      <c r="D1999" s="8" t="s">
        <v>62</v>
      </c>
      <c r="E1999" s="20" t="s">
        <v>10</v>
      </c>
      <c r="F1999" s="5">
        <v>0</v>
      </c>
      <c r="G1999" s="3">
        <v>29</v>
      </c>
      <c r="H1999" s="1" t="str">
        <f t="shared" si="62"/>
        <v/>
      </c>
      <c r="I1999" s="9" t="str">
        <f t="shared" si="63"/>
        <v>ITA - zan PAM - 29</v>
      </c>
      <c r="J1999" s="9" t="str">
        <f>MID(Tabella1[[#This Row],[COD PRODOTTO]],3,2)</f>
        <v>97</v>
      </c>
      <c r="K1999" s="9"/>
      <c r="L1999" s="9"/>
    </row>
    <row r="2000" spans="1:12" ht="12.75" customHeight="1" x14ac:dyDescent="0.3">
      <c r="A2000" s="17">
        <v>2002</v>
      </c>
      <c r="B2000" s="8" t="s">
        <v>958</v>
      </c>
      <c r="C2000" s="8" t="s">
        <v>8</v>
      </c>
      <c r="D2000" s="8" t="s">
        <v>62</v>
      </c>
      <c r="E2000" s="21" t="s">
        <v>1391</v>
      </c>
      <c r="F2000" s="5">
        <v>10</v>
      </c>
      <c r="G2000" s="3">
        <v>24</v>
      </c>
      <c r="H2000" s="1">
        <f t="shared" si="62"/>
        <v>240</v>
      </c>
      <c r="I2000" s="9" t="str">
        <f t="shared" si="63"/>
        <v>ITA - zan PAM - 24</v>
      </c>
      <c r="J2000" s="9" t="str">
        <f>MID(Tabella1[[#This Row],[COD PRODOTTO]],3,2)</f>
        <v>97</v>
      </c>
      <c r="K2000" s="9"/>
      <c r="L2000" s="9"/>
    </row>
    <row r="2001" spans="1:12" ht="12.75" customHeight="1" x14ac:dyDescent="0.3">
      <c r="A2001" s="17">
        <v>2003</v>
      </c>
      <c r="B2001" s="8" t="s">
        <v>959</v>
      </c>
      <c r="C2001" s="8" t="s">
        <v>8</v>
      </c>
      <c r="D2001" s="8" t="s">
        <v>33</v>
      </c>
      <c r="E2001" s="20" t="s">
        <v>10</v>
      </c>
      <c r="F2001" s="5">
        <v>0</v>
      </c>
      <c r="G2001" s="3">
        <v>18</v>
      </c>
      <c r="H2001" s="1" t="str">
        <f t="shared" si="62"/>
        <v/>
      </c>
      <c r="I2001" s="9" t="str">
        <f t="shared" si="63"/>
        <v>ITA - zan VETRI - 18</v>
      </c>
      <c r="J2001" s="9" t="str">
        <f>MID(Tabella1[[#This Row],[COD PRODOTTO]],3,2)</f>
        <v>42</v>
      </c>
      <c r="K2001" s="9"/>
      <c r="L2001" s="9"/>
    </row>
    <row r="2002" spans="1:12" ht="12.75" customHeight="1" x14ac:dyDescent="0.3">
      <c r="A2002" s="17">
        <v>2004</v>
      </c>
      <c r="B2002" s="8" t="s">
        <v>960</v>
      </c>
      <c r="C2002" s="8" t="s">
        <v>8</v>
      </c>
      <c r="D2002" s="8" t="s">
        <v>51</v>
      </c>
      <c r="E2002" s="21" t="s">
        <v>1391</v>
      </c>
      <c r="F2002" s="5">
        <v>10</v>
      </c>
      <c r="G2002" s="3">
        <v>31</v>
      </c>
      <c r="H2002" s="1">
        <f t="shared" si="62"/>
        <v>310</v>
      </c>
      <c r="I2002" s="9" t="str">
        <f t="shared" si="63"/>
        <v>ITA - zan S.R.L. - 31</v>
      </c>
      <c r="J2002" s="9" t="str">
        <f>MID(Tabella1[[#This Row],[COD PRODOTTO]],3,2)</f>
        <v>93</v>
      </c>
      <c r="K2002" s="9"/>
      <c r="L2002" s="9"/>
    </row>
    <row r="2003" spans="1:12" ht="12.75" customHeight="1" x14ac:dyDescent="0.3">
      <c r="A2003" s="17">
        <v>2005</v>
      </c>
      <c r="B2003" s="8" t="s">
        <v>960</v>
      </c>
      <c r="C2003" s="8" t="s">
        <v>8</v>
      </c>
      <c r="D2003" s="8" t="s">
        <v>51</v>
      </c>
      <c r="E2003" s="20" t="s">
        <v>10</v>
      </c>
      <c r="F2003" s="5">
        <v>0</v>
      </c>
      <c r="G2003" s="3">
        <v>36</v>
      </c>
      <c r="H2003" s="1" t="str">
        <f t="shared" si="62"/>
        <v/>
      </c>
      <c r="I2003" s="9" t="str">
        <f t="shared" si="63"/>
        <v>ITA - zan S.R.L. - 36</v>
      </c>
      <c r="J2003" s="9" t="str">
        <f>MID(Tabella1[[#This Row],[COD PRODOTTO]],3,2)</f>
        <v>93</v>
      </c>
      <c r="K2003" s="9"/>
      <c r="L2003" s="9"/>
    </row>
    <row r="2004" spans="1:12" ht="12.75" customHeight="1" x14ac:dyDescent="0.3">
      <c r="A2004" s="17">
        <v>2006</v>
      </c>
      <c r="B2004" s="8" t="s">
        <v>960</v>
      </c>
      <c r="C2004" s="8" t="s">
        <v>8</v>
      </c>
      <c r="D2004" s="8" t="s">
        <v>51</v>
      </c>
      <c r="E2004" s="21" t="s">
        <v>1391</v>
      </c>
      <c r="F2004" s="5">
        <v>20</v>
      </c>
      <c r="G2004" s="3">
        <v>18</v>
      </c>
      <c r="H2004" s="1">
        <f t="shared" si="62"/>
        <v>360</v>
      </c>
      <c r="I2004" s="9" t="str">
        <f t="shared" si="63"/>
        <v>ITA - zan S.R.L. - 18</v>
      </c>
      <c r="J2004" s="9" t="str">
        <f>MID(Tabella1[[#This Row],[COD PRODOTTO]],3,2)</f>
        <v>93</v>
      </c>
      <c r="K2004" s="9"/>
      <c r="L2004" s="9"/>
    </row>
    <row r="2005" spans="1:12" ht="12.75" customHeight="1" x14ac:dyDescent="0.3">
      <c r="A2005" s="17">
        <v>2007</v>
      </c>
      <c r="B2005" s="8" t="s">
        <v>961</v>
      </c>
      <c r="C2005" s="8" t="s">
        <v>8</v>
      </c>
      <c r="D2005" s="8" t="s">
        <v>9</v>
      </c>
      <c r="E2005" s="20" t="s">
        <v>10</v>
      </c>
      <c r="F2005" s="5">
        <v>0</v>
      </c>
      <c r="G2005" s="3">
        <v>17</v>
      </c>
      <c r="H2005" s="1" t="str">
        <f t="shared" si="62"/>
        <v/>
      </c>
      <c r="I2005" s="9" t="str">
        <f t="shared" si="63"/>
        <v>ITA - SG - 17</v>
      </c>
      <c r="J2005" s="9" t="str">
        <f>MID(Tabella1[[#This Row],[COD PRODOTTO]],3,2)</f>
        <v>86</v>
      </c>
      <c r="K2005" s="9"/>
      <c r="L2005" s="9"/>
    </row>
    <row r="2006" spans="1:12" ht="12.75" customHeight="1" x14ac:dyDescent="0.3">
      <c r="A2006" s="17">
        <v>2008</v>
      </c>
      <c r="B2006" s="8" t="s">
        <v>961</v>
      </c>
      <c r="C2006" s="8" t="s">
        <v>8</v>
      </c>
      <c r="D2006" s="8" t="s">
        <v>9</v>
      </c>
      <c r="E2006" s="21" t="s">
        <v>1391</v>
      </c>
      <c r="F2006" s="5">
        <v>20</v>
      </c>
      <c r="G2006" s="3">
        <v>36</v>
      </c>
      <c r="H2006" s="1">
        <f t="shared" si="62"/>
        <v>720</v>
      </c>
      <c r="I2006" s="9" t="str">
        <f t="shared" si="63"/>
        <v>ITA - SG - 36</v>
      </c>
      <c r="J2006" s="9" t="str">
        <f>MID(Tabella1[[#This Row],[COD PRODOTTO]],3,2)</f>
        <v>86</v>
      </c>
      <c r="K2006" s="9"/>
      <c r="L2006" s="9"/>
    </row>
    <row r="2007" spans="1:12" ht="12.75" customHeight="1" x14ac:dyDescent="0.3">
      <c r="A2007" s="17">
        <v>2009</v>
      </c>
      <c r="B2007" s="8" t="s">
        <v>961</v>
      </c>
      <c r="C2007" s="8" t="s">
        <v>8</v>
      </c>
      <c r="D2007" s="8" t="s">
        <v>9</v>
      </c>
      <c r="E2007" s="21" t="s">
        <v>1391</v>
      </c>
      <c r="F2007" s="5">
        <v>10</v>
      </c>
      <c r="G2007" s="3">
        <v>35</v>
      </c>
      <c r="H2007" s="1">
        <f t="shared" si="62"/>
        <v>350</v>
      </c>
      <c r="I2007" s="9" t="str">
        <f t="shared" si="63"/>
        <v>ITA - SG - 35</v>
      </c>
      <c r="J2007" s="9" t="str">
        <f>MID(Tabella1[[#This Row],[COD PRODOTTO]],3,2)</f>
        <v>86</v>
      </c>
      <c r="K2007" s="9"/>
      <c r="L2007" s="9"/>
    </row>
    <row r="2008" spans="1:12" ht="12.75" customHeight="1" x14ac:dyDescent="0.3">
      <c r="A2008" s="17">
        <v>2010</v>
      </c>
      <c r="B2008" s="8" t="s">
        <v>962</v>
      </c>
      <c r="C2008" s="8" t="s">
        <v>8</v>
      </c>
      <c r="D2008" s="8" t="s">
        <v>33</v>
      </c>
      <c r="E2008" s="21" t="s">
        <v>1391</v>
      </c>
      <c r="F2008" s="5">
        <v>20</v>
      </c>
      <c r="G2008" s="3">
        <v>10</v>
      </c>
      <c r="H2008" s="1">
        <f t="shared" si="62"/>
        <v>200</v>
      </c>
      <c r="I2008" s="9" t="str">
        <f t="shared" si="63"/>
        <v>ITA - zan VETRI - 10</v>
      </c>
      <c r="J2008" s="9" t="str">
        <f>MID(Tabella1[[#This Row],[COD PRODOTTO]],3,2)</f>
        <v>67</v>
      </c>
      <c r="K2008" s="9"/>
      <c r="L2008" s="9"/>
    </row>
    <row r="2009" spans="1:12" ht="12.75" customHeight="1" x14ac:dyDescent="0.3">
      <c r="A2009" s="17">
        <v>2011</v>
      </c>
      <c r="B2009" s="8" t="s">
        <v>962</v>
      </c>
      <c r="C2009" s="8" t="s">
        <v>8</v>
      </c>
      <c r="D2009" s="8" t="s">
        <v>33</v>
      </c>
      <c r="E2009" s="20" t="s">
        <v>10</v>
      </c>
      <c r="F2009" s="5">
        <v>0</v>
      </c>
      <c r="G2009" s="3">
        <v>17</v>
      </c>
      <c r="H2009" s="1" t="str">
        <f t="shared" si="62"/>
        <v/>
      </c>
      <c r="I2009" s="9" t="str">
        <f t="shared" si="63"/>
        <v>ITA - zan VETRI - 17</v>
      </c>
      <c r="J2009" s="9" t="str">
        <f>MID(Tabella1[[#This Row],[COD PRODOTTO]],3,2)</f>
        <v>67</v>
      </c>
      <c r="K2009" s="9"/>
      <c r="L2009" s="9"/>
    </row>
    <row r="2010" spans="1:12" ht="12.75" customHeight="1" x14ac:dyDescent="0.3">
      <c r="A2010" s="17">
        <v>2012</v>
      </c>
      <c r="B2010" s="8" t="s">
        <v>962</v>
      </c>
      <c r="C2010" s="8" t="s">
        <v>8</v>
      </c>
      <c r="D2010" s="8" t="s">
        <v>33</v>
      </c>
      <c r="E2010" s="21" t="s">
        <v>1391</v>
      </c>
      <c r="F2010" s="5">
        <v>10</v>
      </c>
      <c r="G2010" s="3">
        <v>22</v>
      </c>
      <c r="H2010" s="1">
        <f t="shared" si="62"/>
        <v>220</v>
      </c>
      <c r="I2010" s="9" t="str">
        <f t="shared" si="63"/>
        <v>ITA - zan VETRI - 22</v>
      </c>
      <c r="J2010" s="9" t="str">
        <f>MID(Tabella1[[#This Row],[COD PRODOTTO]],3,2)</f>
        <v>67</v>
      </c>
      <c r="K2010" s="9"/>
      <c r="L2010" s="9"/>
    </row>
    <row r="2011" spans="1:12" ht="12.75" customHeight="1" x14ac:dyDescent="0.3">
      <c r="A2011" s="17">
        <v>2013</v>
      </c>
      <c r="B2011" s="8" t="s">
        <v>963</v>
      </c>
      <c r="C2011" s="8" t="s">
        <v>8</v>
      </c>
      <c r="D2011" s="8" t="s">
        <v>33</v>
      </c>
      <c r="E2011" s="21" t="s">
        <v>1391</v>
      </c>
      <c r="F2011" s="5">
        <v>10</v>
      </c>
      <c r="G2011" s="3">
        <v>40</v>
      </c>
      <c r="H2011" s="1">
        <f t="shared" si="62"/>
        <v>400</v>
      </c>
      <c r="I2011" s="9" t="str">
        <f t="shared" si="63"/>
        <v>ITA - zan VETRI - 40</v>
      </c>
      <c r="J2011" s="9" t="str">
        <f>MID(Tabella1[[#This Row],[COD PRODOTTO]],3,2)</f>
        <v>78</v>
      </c>
      <c r="K2011" s="9"/>
      <c r="L2011" s="9"/>
    </row>
    <row r="2012" spans="1:12" ht="12.75" customHeight="1" x14ac:dyDescent="0.3">
      <c r="A2012" s="17">
        <v>2014</v>
      </c>
      <c r="B2012" s="8" t="s">
        <v>963</v>
      </c>
      <c r="C2012" s="8" t="s">
        <v>8</v>
      </c>
      <c r="D2012" s="8" t="s">
        <v>33</v>
      </c>
      <c r="E2012" s="20" t="s">
        <v>10</v>
      </c>
      <c r="F2012" s="5">
        <v>0</v>
      </c>
      <c r="G2012" s="3">
        <v>33</v>
      </c>
      <c r="H2012" s="1" t="str">
        <f t="shared" si="62"/>
        <v/>
      </c>
      <c r="I2012" s="9" t="str">
        <f t="shared" si="63"/>
        <v>ITA - zan VETRI - 33</v>
      </c>
      <c r="J2012" s="9" t="str">
        <f>MID(Tabella1[[#This Row],[COD PRODOTTO]],3,2)</f>
        <v>78</v>
      </c>
      <c r="K2012" s="9"/>
      <c r="L2012" s="9"/>
    </row>
    <row r="2013" spans="1:12" ht="12.75" customHeight="1" x14ac:dyDescent="0.3">
      <c r="A2013" s="17">
        <v>2015</v>
      </c>
      <c r="B2013" s="8" t="s">
        <v>963</v>
      </c>
      <c r="C2013" s="8" t="s">
        <v>8</v>
      </c>
      <c r="D2013" s="8" t="s">
        <v>33</v>
      </c>
      <c r="E2013" s="21" t="s">
        <v>1391</v>
      </c>
      <c r="F2013" s="5">
        <v>20</v>
      </c>
      <c r="G2013" s="3">
        <v>30</v>
      </c>
      <c r="H2013" s="1">
        <f t="shared" si="62"/>
        <v>600</v>
      </c>
      <c r="I2013" s="9" t="str">
        <f t="shared" si="63"/>
        <v>ITA - zan VETRI - 30</v>
      </c>
      <c r="J2013" s="9" t="str">
        <f>MID(Tabella1[[#This Row],[COD PRODOTTO]],3,2)</f>
        <v>78</v>
      </c>
      <c r="K2013" s="9"/>
      <c r="L2013" s="9"/>
    </row>
    <row r="2014" spans="1:12" ht="12.75" customHeight="1" x14ac:dyDescent="0.3">
      <c r="A2014" s="17">
        <v>2016</v>
      </c>
      <c r="B2014" s="8" t="s">
        <v>964</v>
      </c>
      <c r="C2014" s="8" t="s">
        <v>8</v>
      </c>
      <c r="D2014" s="8" t="s">
        <v>44</v>
      </c>
      <c r="E2014" s="21" t="s">
        <v>1391</v>
      </c>
      <c r="F2014" s="5">
        <v>20</v>
      </c>
      <c r="G2014" s="3">
        <v>12</v>
      </c>
      <c r="H2014" s="1">
        <f t="shared" si="62"/>
        <v>240</v>
      </c>
      <c r="I2014" s="9" t="str">
        <f t="shared" si="63"/>
        <v>ITA - zan pin SPA - 12</v>
      </c>
      <c r="J2014" s="9" t="str">
        <f>MID(Tabella1[[#This Row],[COD PRODOTTO]],3,2)</f>
        <v>09</v>
      </c>
      <c r="K2014" s="9"/>
      <c r="L2014" s="9"/>
    </row>
    <row r="2015" spans="1:12" ht="12.75" customHeight="1" x14ac:dyDescent="0.3">
      <c r="A2015" s="17">
        <v>2017</v>
      </c>
      <c r="B2015" s="8" t="s">
        <v>964</v>
      </c>
      <c r="C2015" s="8" t="s">
        <v>8</v>
      </c>
      <c r="D2015" s="8" t="s">
        <v>44</v>
      </c>
      <c r="E2015" s="20" t="s">
        <v>10</v>
      </c>
      <c r="F2015" s="5">
        <v>0</v>
      </c>
      <c r="G2015" s="3">
        <v>32</v>
      </c>
      <c r="H2015" s="1" t="str">
        <f t="shared" si="62"/>
        <v/>
      </c>
      <c r="I2015" s="9" t="str">
        <f t="shared" si="63"/>
        <v>ITA - zan pin SPA - 32</v>
      </c>
      <c r="J2015" s="9" t="str">
        <f>MID(Tabella1[[#This Row],[COD PRODOTTO]],3,2)</f>
        <v>09</v>
      </c>
      <c r="K2015" s="9"/>
      <c r="L2015" s="9"/>
    </row>
    <row r="2016" spans="1:12" ht="12.75" customHeight="1" x14ac:dyDescent="0.3">
      <c r="A2016" s="17">
        <v>2018</v>
      </c>
      <c r="B2016" s="8" t="s">
        <v>965</v>
      </c>
      <c r="C2016" s="8" t="s">
        <v>8</v>
      </c>
      <c r="D2016" s="8" t="s">
        <v>62</v>
      </c>
      <c r="E2016" s="21" t="s">
        <v>1391</v>
      </c>
      <c r="F2016" s="5">
        <v>20</v>
      </c>
      <c r="G2016" s="3">
        <v>33</v>
      </c>
      <c r="H2016" s="1">
        <f t="shared" si="62"/>
        <v>660</v>
      </c>
      <c r="I2016" s="9" t="str">
        <f t="shared" si="63"/>
        <v>ITA - zan PAM - 33</v>
      </c>
      <c r="J2016" s="9" t="str">
        <f>MID(Tabella1[[#This Row],[COD PRODOTTO]],3,2)</f>
        <v>94</v>
      </c>
      <c r="K2016" s="9"/>
      <c r="L2016" s="9"/>
    </row>
    <row r="2017" spans="1:12" ht="12.75" customHeight="1" x14ac:dyDescent="0.3">
      <c r="A2017" s="17">
        <v>2019</v>
      </c>
      <c r="B2017" s="8" t="s">
        <v>965</v>
      </c>
      <c r="C2017" s="8" t="s">
        <v>8</v>
      </c>
      <c r="D2017" s="8" t="s">
        <v>62</v>
      </c>
      <c r="E2017" s="21" t="s">
        <v>1391</v>
      </c>
      <c r="F2017" s="5">
        <v>10</v>
      </c>
      <c r="G2017" s="3">
        <v>33</v>
      </c>
      <c r="H2017" s="1">
        <f t="shared" si="62"/>
        <v>330</v>
      </c>
      <c r="I2017" s="9" t="str">
        <f t="shared" si="63"/>
        <v>ITA - zan PAM - 33</v>
      </c>
      <c r="J2017" s="9" t="str">
        <f>MID(Tabella1[[#This Row],[COD PRODOTTO]],3,2)</f>
        <v>94</v>
      </c>
      <c r="K2017" s="9"/>
      <c r="L2017" s="9"/>
    </row>
    <row r="2018" spans="1:12" ht="12.75" customHeight="1" x14ac:dyDescent="0.3">
      <c r="A2018" s="17">
        <v>2020</v>
      </c>
      <c r="B2018" s="8" t="s">
        <v>965</v>
      </c>
      <c r="C2018" s="8" t="s">
        <v>8</v>
      </c>
      <c r="D2018" s="8" t="s">
        <v>62</v>
      </c>
      <c r="E2018" s="20" t="s">
        <v>10</v>
      </c>
      <c r="F2018" s="5">
        <v>0</v>
      </c>
      <c r="G2018" s="3">
        <v>29</v>
      </c>
      <c r="H2018" s="1" t="str">
        <f t="shared" si="62"/>
        <v/>
      </c>
      <c r="I2018" s="9" t="str">
        <f t="shared" si="63"/>
        <v>ITA - zan PAM - 29</v>
      </c>
      <c r="J2018" s="9" t="str">
        <f>MID(Tabella1[[#This Row],[COD PRODOTTO]],3,2)</f>
        <v>94</v>
      </c>
      <c r="K2018" s="9"/>
      <c r="L2018" s="9"/>
    </row>
    <row r="2019" spans="1:12" ht="12.75" customHeight="1" x14ac:dyDescent="0.3">
      <c r="A2019" s="17">
        <v>2021</v>
      </c>
      <c r="B2019" s="8" t="s">
        <v>966</v>
      </c>
      <c r="C2019" s="8" t="s">
        <v>8</v>
      </c>
      <c r="D2019" s="8" t="s">
        <v>51</v>
      </c>
      <c r="E2019" s="20" t="s">
        <v>10</v>
      </c>
      <c r="F2019" s="5">
        <v>0</v>
      </c>
      <c r="G2019" s="3">
        <v>29</v>
      </c>
      <c r="H2019" s="1" t="str">
        <f t="shared" si="62"/>
        <v/>
      </c>
      <c r="I2019" s="9" t="str">
        <f t="shared" si="63"/>
        <v>ITA - zan S.R.L. - 29</v>
      </c>
      <c r="J2019" s="9" t="str">
        <f>MID(Tabella1[[#This Row],[COD PRODOTTO]],3,2)</f>
        <v>76</v>
      </c>
      <c r="K2019" s="9"/>
      <c r="L2019" s="9"/>
    </row>
    <row r="2020" spans="1:12" ht="12.75" customHeight="1" x14ac:dyDescent="0.3">
      <c r="A2020" s="17">
        <v>2022</v>
      </c>
      <c r="B2020" s="8" t="s">
        <v>966</v>
      </c>
      <c r="C2020" s="8" t="s">
        <v>13</v>
      </c>
      <c r="D2020" s="8" t="s">
        <v>51</v>
      </c>
      <c r="E2020" s="21" t="s">
        <v>1391</v>
      </c>
      <c r="F2020" s="5">
        <v>20</v>
      </c>
      <c r="G2020" s="3">
        <v>33</v>
      </c>
      <c r="H2020" s="1">
        <f t="shared" si="62"/>
        <v>660</v>
      </c>
      <c r="I2020" s="9" t="str">
        <f t="shared" si="63"/>
        <v>EGY - zan S.R.L. - 33</v>
      </c>
      <c r="J2020" s="9" t="str">
        <f>MID(Tabella1[[#This Row],[COD PRODOTTO]],3,2)</f>
        <v>76</v>
      </c>
      <c r="K2020" s="9"/>
      <c r="L2020" s="9"/>
    </row>
    <row r="2021" spans="1:12" ht="12.75" customHeight="1" x14ac:dyDescent="0.3">
      <c r="A2021" s="17">
        <v>2023</v>
      </c>
      <c r="B2021" s="8" t="s">
        <v>967</v>
      </c>
      <c r="C2021" s="8" t="s">
        <v>13</v>
      </c>
      <c r="D2021" s="8" t="s">
        <v>20</v>
      </c>
      <c r="E2021" s="21" t="s">
        <v>1391</v>
      </c>
      <c r="F2021" s="5">
        <v>20</v>
      </c>
      <c r="G2021" s="3">
        <v>16</v>
      </c>
      <c r="H2021" s="1">
        <f t="shared" si="62"/>
        <v>320</v>
      </c>
      <c r="I2021" s="9" t="str">
        <f t="shared" si="63"/>
        <v>EGY - zan pin assuf S.A.E. - 16</v>
      </c>
      <c r="J2021" s="9" t="str">
        <f>MID(Tabella1[[#This Row],[COD PRODOTTO]],3,2)</f>
        <v>96</v>
      </c>
      <c r="K2021" s="9"/>
      <c r="L2021" s="9"/>
    </row>
    <row r="2022" spans="1:12" ht="12.75" customHeight="1" x14ac:dyDescent="0.3">
      <c r="A2022" s="17">
        <v>2024</v>
      </c>
      <c r="B2022" s="8" t="s">
        <v>967</v>
      </c>
      <c r="C2022" s="8" t="s">
        <v>13</v>
      </c>
      <c r="D2022" s="8" t="s">
        <v>20</v>
      </c>
      <c r="E2022" s="20" t="s">
        <v>10</v>
      </c>
      <c r="F2022" s="5">
        <v>0</v>
      </c>
      <c r="G2022" s="3">
        <v>14</v>
      </c>
      <c r="H2022" s="1" t="str">
        <f t="shared" si="62"/>
        <v/>
      </c>
      <c r="I2022" s="9" t="str">
        <f t="shared" si="63"/>
        <v>EGY - zan pin assuf S.A.E. - 14</v>
      </c>
      <c r="J2022" s="9" t="str">
        <f>MID(Tabella1[[#This Row],[COD PRODOTTO]],3,2)</f>
        <v>96</v>
      </c>
      <c r="K2022" s="9"/>
      <c r="L2022" s="9"/>
    </row>
    <row r="2023" spans="1:12" ht="12.75" customHeight="1" x14ac:dyDescent="0.3">
      <c r="A2023" s="17">
        <v>2025</v>
      </c>
      <c r="B2023" s="8" t="s">
        <v>967</v>
      </c>
      <c r="C2023" s="8" t="s">
        <v>8</v>
      </c>
      <c r="D2023" s="8" t="s">
        <v>20</v>
      </c>
      <c r="E2023" s="21" t="s">
        <v>1391</v>
      </c>
      <c r="F2023" s="5">
        <v>20</v>
      </c>
      <c r="G2023" s="3">
        <v>10</v>
      </c>
      <c r="H2023" s="1">
        <f t="shared" si="62"/>
        <v>200</v>
      </c>
      <c r="I2023" s="9" t="str">
        <f t="shared" si="63"/>
        <v>ITA - zan pin assuf S.A.E. - 10</v>
      </c>
      <c r="J2023" s="9" t="str">
        <f>MID(Tabella1[[#This Row],[COD PRODOTTO]],3,2)</f>
        <v>96</v>
      </c>
      <c r="K2023" s="9"/>
      <c r="L2023" s="9"/>
    </row>
    <row r="2024" spans="1:12" ht="12.75" customHeight="1" x14ac:dyDescent="0.3">
      <c r="A2024" s="17">
        <v>2026</v>
      </c>
      <c r="B2024" s="8" t="s">
        <v>968</v>
      </c>
      <c r="C2024" s="8" t="s">
        <v>8</v>
      </c>
      <c r="D2024" s="8" t="s">
        <v>44</v>
      </c>
      <c r="E2024" s="21" t="s">
        <v>1391</v>
      </c>
      <c r="F2024" s="5">
        <v>20</v>
      </c>
      <c r="G2024" s="3">
        <v>37</v>
      </c>
      <c r="H2024" s="1">
        <f t="shared" si="62"/>
        <v>740</v>
      </c>
      <c r="I2024" s="9" t="str">
        <f t="shared" si="63"/>
        <v>ITA - zan pin SPA - 37</v>
      </c>
      <c r="J2024" s="9" t="str">
        <f>MID(Tabella1[[#This Row],[COD PRODOTTO]],3,2)</f>
        <v>41</v>
      </c>
      <c r="K2024" s="9"/>
      <c r="L2024" s="9"/>
    </row>
    <row r="2025" spans="1:12" ht="12.75" customHeight="1" x14ac:dyDescent="0.3">
      <c r="A2025" s="17">
        <v>2027</v>
      </c>
      <c r="B2025" s="8" t="s">
        <v>969</v>
      </c>
      <c r="C2025" s="8" t="s">
        <v>8</v>
      </c>
      <c r="D2025" s="8" t="s">
        <v>51</v>
      </c>
      <c r="E2025" s="20" t="s">
        <v>10</v>
      </c>
      <c r="F2025" s="5">
        <v>0</v>
      </c>
      <c r="G2025" s="3">
        <v>24</v>
      </c>
      <c r="H2025" s="1" t="str">
        <f t="shared" si="62"/>
        <v/>
      </c>
      <c r="I2025" s="9" t="str">
        <f t="shared" si="63"/>
        <v>ITA - zan S.R.L. - 24</v>
      </c>
      <c r="J2025" s="9" t="str">
        <f>MID(Tabella1[[#This Row],[COD PRODOTTO]],3,2)</f>
        <v>61</v>
      </c>
      <c r="K2025" s="9"/>
      <c r="L2025" s="9"/>
    </row>
    <row r="2026" spans="1:12" ht="12.75" customHeight="1" x14ac:dyDescent="0.3">
      <c r="A2026" s="17">
        <v>2028</v>
      </c>
      <c r="B2026" s="8" t="s">
        <v>969</v>
      </c>
      <c r="C2026" s="8" t="s">
        <v>8</v>
      </c>
      <c r="D2026" s="8" t="s">
        <v>51</v>
      </c>
      <c r="E2026" s="21" t="s">
        <v>1391</v>
      </c>
      <c r="F2026" s="5">
        <v>20</v>
      </c>
      <c r="G2026" s="3">
        <v>13</v>
      </c>
      <c r="H2026" s="1">
        <f t="shared" si="62"/>
        <v>260</v>
      </c>
      <c r="I2026" s="9" t="str">
        <f t="shared" si="63"/>
        <v>ITA - zan S.R.L. - 13</v>
      </c>
      <c r="J2026" s="9" t="str">
        <f>MID(Tabella1[[#This Row],[COD PRODOTTO]],3,2)</f>
        <v>61</v>
      </c>
      <c r="K2026" s="9"/>
      <c r="L2026" s="9"/>
    </row>
    <row r="2027" spans="1:12" ht="12.75" customHeight="1" x14ac:dyDescent="0.3">
      <c r="A2027" s="17">
        <v>2029</v>
      </c>
      <c r="B2027" s="8" t="s">
        <v>969</v>
      </c>
      <c r="C2027" s="8" t="s">
        <v>8</v>
      </c>
      <c r="D2027" s="8" t="s">
        <v>51</v>
      </c>
      <c r="E2027" s="21" t="s">
        <v>1391</v>
      </c>
      <c r="F2027" s="5">
        <v>10</v>
      </c>
      <c r="G2027" s="3">
        <v>37</v>
      </c>
      <c r="H2027" s="1">
        <f t="shared" si="62"/>
        <v>370</v>
      </c>
      <c r="I2027" s="9" t="str">
        <f t="shared" si="63"/>
        <v>ITA - zan S.R.L. - 37</v>
      </c>
      <c r="J2027" s="9" t="str">
        <f>MID(Tabella1[[#This Row],[COD PRODOTTO]],3,2)</f>
        <v>61</v>
      </c>
      <c r="K2027" s="9"/>
      <c r="L2027" s="9"/>
    </row>
    <row r="2028" spans="1:12" ht="12.75" customHeight="1" x14ac:dyDescent="0.3">
      <c r="A2028" s="17">
        <v>2030</v>
      </c>
      <c r="B2028" s="8" t="s">
        <v>969</v>
      </c>
      <c r="C2028" s="8" t="s">
        <v>8</v>
      </c>
      <c r="D2028" s="8" t="s">
        <v>51</v>
      </c>
      <c r="E2028" s="21" t="s">
        <v>1391</v>
      </c>
      <c r="F2028" s="5">
        <v>20</v>
      </c>
      <c r="G2028" s="3">
        <v>34</v>
      </c>
      <c r="H2028" s="1">
        <f t="shared" si="62"/>
        <v>680</v>
      </c>
      <c r="I2028" s="9" t="str">
        <f t="shared" si="63"/>
        <v>ITA - zan S.R.L. - 34</v>
      </c>
      <c r="J2028" s="9" t="str">
        <f>MID(Tabella1[[#This Row],[COD PRODOTTO]],3,2)</f>
        <v>61</v>
      </c>
      <c r="K2028" s="9"/>
      <c r="L2028" s="9"/>
    </row>
    <row r="2029" spans="1:12" ht="12.75" customHeight="1" x14ac:dyDescent="0.3">
      <c r="A2029" s="17">
        <v>2031</v>
      </c>
      <c r="B2029" s="8" t="s">
        <v>970</v>
      </c>
      <c r="C2029" s="8" t="s">
        <v>8</v>
      </c>
      <c r="D2029" s="8" t="s">
        <v>44</v>
      </c>
      <c r="E2029" s="21" t="s">
        <v>1391</v>
      </c>
      <c r="F2029" s="5">
        <v>10</v>
      </c>
      <c r="G2029" s="3">
        <v>18</v>
      </c>
      <c r="H2029" s="1">
        <f t="shared" si="62"/>
        <v>180</v>
      </c>
      <c r="I2029" s="9" t="str">
        <f t="shared" si="63"/>
        <v>ITA - zan pin SPA - 18</v>
      </c>
      <c r="J2029" s="9" t="str">
        <f>MID(Tabella1[[#This Row],[COD PRODOTTO]],3,2)</f>
        <v>18</v>
      </c>
      <c r="K2029" s="9"/>
      <c r="L2029" s="9"/>
    </row>
    <row r="2030" spans="1:12" ht="12.75" customHeight="1" x14ac:dyDescent="0.3">
      <c r="A2030" s="17">
        <v>2032</v>
      </c>
      <c r="B2030" s="8" t="s">
        <v>971</v>
      </c>
      <c r="C2030" s="8" t="s">
        <v>8</v>
      </c>
      <c r="D2030" s="8" t="s">
        <v>177</v>
      </c>
      <c r="E2030" s="20" t="s">
        <v>10</v>
      </c>
      <c r="F2030" s="5">
        <v>0</v>
      </c>
      <c r="G2030" s="3">
        <v>33</v>
      </c>
      <c r="H2030" s="1" t="str">
        <f t="shared" si="62"/>
        <v/>
      </c>
      <c r="I2030" s="9" t="str">
        <f t="shared" si="63"/>
        <v>ITA - mull - 33</v>
      </c>
      <c r="J2030" s="9" t="str">
        <f>MID(Tabella1[[#This Row],[COD PRODOTTO]],3,2)</f>
        <v>03</v>
      </c>
      <c r="K2030" s="9"/>
      <c r="L2030" s="9"/>
    </row>
    <row r="2031" spans="1:12" ht="12.75" customHeight="1" x14ac:dyDescent="0.3">
      <c r="A2031" s="17">
        <v>2033</v>
      </c>
      <c r="B2031" s="8" t="s">
        <v>972</v>
      </c>
      <c r="C2031" s="8" t="s">
        <v>8</v>
      </c>
      <c r="D2031" s="8" t="s">
        <v>33</v>
      </c>
      <c r="E2031" s="21" t="s">
        <v>1391</v>
      </c>
      <c r="F2031" s="5">
        <v>20</v>
      </c>
      <c r="G2031" s="3">
        <v>23</v>
      </c>
      <c r="H2031" s="1">
        <f t="shared" si="62"/>
        <v>460</v>
      </c>
      <c r="I2031" s="9" t="str">
        <f t="shared" si="63"/>
        <v>ITA - zan VETRI - 23</v>
      </c>
      <c r="J2031" s="9" t="str">
        <f>MID(Tabella1[[#This Row],[COD PRODOTTO]],3,2)</f>
        <v>64</v>
      </c>
      <c r="K2031" s="9"/>
      <c r="L2031" s="9"/>
    </row>
    <row r="2032" spans="1:12" ht="12.75" customHeight="1" x14ac:dyDescent="0.3">
      <c r="A2032" s="17">
        <v>2034</v>
      </c>
      <c r="B2032" s="8" t="s">
        <v>972</v>
      </c>
      <c r="C2032" s="8" t="s">
        <v>8</v>
      </c>
      <c r="D2032" s="8" t="s">
        <v>33</v>
      </c>
      <c r="E2032" s="20" t="s">
        <v>10</v>
      </c>
      <c r="F2032" s="5">
        <v>0</v>
      </c>
      <c r="G2032" s="3">
        <v>40</v>
      </c>
      <c r="H2032" s="1" t="str">
        <f t="shared" si="62"/>
        <v/>
      </c>
      <c r="I2032" s="9" t="str">
        <f t="shared" si="63"/>
        <v>ITA - zan VETRI - 40</v>
      </c>
      <c r="J2032" s="9" t="str">
        <f>MID(Tabella1[[#This Row],[COD PRODOTTO]],3,2)</f>
        <v>64</v>
      </c>
      <c r="K2032" s="9"/>
      <c r="L2032" s="9"/>
    </row>
    <row r="2033" spans="1:12" ht="12.75" customHeight="1" x14ac:dyDescent="0.3">
      <c r="A2033" s="17">
        <v>2035</v>
      </c>
      <c r="B2033" s="8" t="s">
        <v>972</v>
      </c>
      <c r="C2033" s="8" t="s">
        <v>8</v>
      </c>
      <c r="D2033" s="8" t="s">
        <v>33</v>
      </c>
      <c r="E2033" s="21" t="s">
        <v>1391</v>
      </c>
      <c r="F2033" s="5">
        <v>10</v>
      </c>
      <c r="G2033" s="3">
        <v>11</v>
      </c>
      <c r="H2033" s="1">
        <f t="shared" si="62"/>
        <v>110</v>
      </c>
      <c r="I2033" s="9" t="str">
        <f t="shared" si="63"/>
        <v>ITA - zan VETRI - 11</v>
      </c>
      <c r="J2033" s="9" t="str">
        <f>MID(Tabella1[[#This Row],[COD PRODOTTO]],3,2)</f>
        <v>64</v>
      </c>
      <c r="K2033" s="9"/>
      <c r="L2033" s="9"/>
    </row>
    <row r="2034" spans="1:12" ht="12.75" customHeight="1" x14ac:dyDescent="0.3">
      <c r="A2034" s="17">
        <v>2036</v>
      </c>
      <c r="B2034" s="8" t="s">
        <v>973</v>
      </c>
      <c r="C2034" s="8" t="s">
        <v>8</v>
      </c>
      <c r="D2034" s="8" t="s">
        <v>44</v>
      </c>
      <c r="E2034" s="20" t="s">
        <v>10</v>
      </c>
      <c r="F2034" s="5">
        <v>0</v>
      </c>
      <c r="G2034" s="3">
        <v>33</v>
      </c>
      <c r="H2034" s="1" t="str">
        <f t="shared" si="62"/>
        <v/>
      </c>
      <c r="I2034" s="9" t="str">
        <f t="shared" si="63"/>
        <v>ITA - zan pin SPA - 33</v>
      </c>
      <c r="J2034" s="9" t="str">
        <f>MID(Tabella1[[#This Row],[COD PRODOTTO]],3,2)</f>
        <v>22</v>
      </c>
      <c r="K2034" s="9"/>
      <c r="L2034" s="9"/>
    </row>
    <row r="2035" spans="1:12" ht="12.75" customHeight="1" x14ac:dyDescent="0.3">
      <c r="A2035" s="17">
        <v>2037</v>
      </c>
      <c r="B2035" s="8" t="s">
        <v>973</v>
      </c>
      <c r="C2035" s="8" t="s">
        <v>8</v>
      </c>
      <c r="D2035" s="8" t="s">
        <v>44</v>
      </c>
      <c r="E2035" s="21" t="s">
        <v>1391</v>
      </c>
      <c r="F2035" s="5">
        <v>10</v>
      </c>
      <c r="G2035" s="3">
        <v>13</v>
      </c>
      <c r="H2035" s="1">
        <f t="shared" si="62"/>
        <v>130</v>
      </c>
      <c r="I2035" s="9" t="str">
        <f t="shared" si="63"/>
        <v>ITA - zan pin SPA - 13</v>
      </c>
      <c r="J2035" s="9" t="str">
        <f>MID(Tabella1[[#This Row],[COD PRODOTTO]],3,2)</f>
        <v>22</v>
      </c>
      <c r="K2035" s="9"/>
      <c r="L2035" s="9"/>
    </row>
    <row r="2036" spans="1:12" ht="12.75" customHeight="1" x14ac:dyDescent="0.3">
      <c r="A2036" s="17">
        <v>2038</v>
      </c>
      <c r="B2036" s="8" t="s">
        <v>974</v>
      </c>
      <c r="C2036" s="8" t="s">
        <v>8</v>
      </c>
      <c r="D2036" s="8" t="s">
        <v>33</v>
      </c>
      <c r="E2036" s="21" t="s">
        <v>1391</v>
      </c>
      <c r="F2036" s="5">
        <v>20</v>
      </c>
      <c r="G2036" s="3">
        <v>24</v>
      </c>
      <c r="H2036" s="1">
        <f t="shared" si="62"/>
        <v>480</v>
      </c>
      <c r="I2036" s="9" t="str">
        <f t="shared" si="63"/>
        <v>ITA - zan VETRI - 24</v>
      </c>
      <c r="J2036" s="9" t="str">
        <f>MID(Tabella1[[#This Row],[COD PRODOTTO]],3,2)</f>
        <v>51</v>
      </c>
      <c r="K2036" s="9"/>
      <c r="L2036" s="9"/>
    </row>
    <row r="2037" spans="1:12" ht="12.75" customHeight="1" x14ac:dyDescent="0.3">
      <c r="A2037" s="17">
        <v>2039</v>
      </c>
      <c r="B2037" s="8" t="s">
        <v>974</v>
      </c>
      <c r="C2037" s="8" t="s">
        <v>8</v>
      </c>
      <c r="D2037" s="8" t="s">
        <v>33</v>
      </c>
      <c r="E2037" s="20" t="s">
        <v>10</v>
      </c>
      <c r="F2037" s="5">
        <v>0</v>
      </c>
      <c r="G2037" s="3">
        <v>14</v>
      </c>
      <c r="H2037" s="1" t="str">
        <f t="shared" si="62"/>
        <v/>
      </c>
      <c r="I2037" s="9" t="str">
        <f t="shared" si="63"/>
        <v>ITA - zan VETRI - 14</v>
      </c>
      <c r="J2037" s="9" t="str">
        <f>MID(Tabella1[[#This Row],[COD PRODOTTO]],3,2)</f>
        <v>51</v>
      </c>
      <c r="K2037" s="9"/>
      <c r="L2037" s="9"/>
    </row>
    <row r="2038" spans="1:12" ht="12.75" customHeight="1" x14ac:dyDescent="0.3">
      <c r="A2038" s="17">
        <v>2040</v>
      </c>
      <c r="B2038" s="8" t="s">
        <v>975</v>
      </c>
      <c r="C2038" s="8" t="s">
        <v>8</v>
      </c>
      <c r="D2038" s="8" t="s">
        <v>9</v>
      </c>
      <c r="E2038" s="21" t="s">
        <v>1391</v>
      </c>
      <c r="F2038" s="5">
        <v>20</v>
      </c>
      <c r="G2038" s="3">
        <v>26</v>
      </c>
      <c r="H2038" s="1">
        <f t="shared" si="62"/>
        <v>520</v>
      </c>
      <c r="I2038" s="9" t="str">
        <f t="shared" si="63"/>
        <v>ITA - SG - 26</v>
      </c>
      <c r="J2038" s="9" t="str">
        <f>MID(Tabella1[[#This Row],[COD PRODOTTO]],3,2)</f>
        <v>93</v>
      </c>
      <c r="K2038" s="9"/>
      <c r="L2038" s="9"/>
    </row>
    <row r="2039" spans="1:12" ht="12.75" customHeight="1" x14ac:dyDescent="0.3">
      <c r="A2039" s="17">
        <v>2041</v>
      </c>
      <c r="B2039" s="8" t="s">
        <v>975</v>
      </c>
      <c r="C2039" s="8" t="s">
        <v>8</v>
      </c>
      <c r="D2039" s="8" t="s">
        <v>9</v>
      </c>
      <c r="E2039" s="21" t="s">
        <v>1391</v>
      </c>
      <c r="F2039" s="5">
        <v>10</v>
      </c>
      <c r="G2039" s="3">
        <v>20</v>
      </c>
      <c r="H2039" s="1">
        <f t="shared" si="62"/>
        <v>200</v>
      </c>
      <c r="I2039" s="9" t="str">
        <f t="shared" si="63"/>
        <v>ITA - SG - 20</v>
      </c>
      <c r="J2039" s="9" t="str">
        <f>MID(Tabella1[[#This Row],[COD PRODOTTO]],3,2)</f>
        <v>93</v>
      </c>
      <c r="K2039" s="9"/>
      <c r="L2039" s="9"/>
    </row>
    <row r="2040" spans="1:12" ht="12.75" customHeight="1" x14ac:dyDescent="0.3">
      <c r="A2040" s="17">
        <v>2042</v>
      </c>
      <c r="B2040" s="8" t="s">
        <v>975</v>
      </c>
      <c r="C2040" s="8" t="s">
        <v>8</v>
      </c>
      <c r="D2040" s="8" t="s">
        <v>9</v>
      </c>
      <c r="E2040" s="20" t="s">
        <v>10</v>
      </c>
      <c r="F2040" s="5">
        <v>0</v>
      </c>
      <c r="G2040" s="3">
        <v>32</v>
      </c>
      <c r="H2040" s="1" t="str">
        <f t="shared" si="62"/>
        <v/>
      </c>
      <c r="I2040" s="9" t="str">
        <f t="shared" si="63"/>
        <v>ITA - SG - 32</v>
      </c>
      <c r="J2040" s="9" t="str">
        <f>MID(Tabella1[[#This Row],[COD PRODOTTO]],3,2)</f>
        <v>93</v>
      </c>
      <c r="K2040" s="9"/>
      <c r="L2040" s="9"/>
    </row>
    <row r="2041" spans="1:12" ht="12.75" customHeight="1" x14ac:dyDescent="0.3">
      <c r="A2041" s="17">
        <v>2043</v>
      </c>
      <c r="B2041" s="8" t="s">
        <v>975</v>
      </c>
      <c r="C2041" s="8" t="s">
        <v>8</v>
      </c>
      <c r="D2041" s="8" t="s">
        <v>9</v>
      </c>
      <c r="E2041" s="21" t="s">
        <v>1391</v>
      </c>
      <c r="F2041" s="5">
        <v>20</v>
      </c>
      <c r="G2041" s="3">
        <v>11</v>
      </c>
      <c r="H2041" s="1">
        <f t="shared" si="62"/>
        <v>220</v>
      </c>
      <c r="I2041" s="9" t="str">
        <f t="shared" si="63"/>
        <v>ITA - SG - 11</v>
      </c>
      <c r="J2041" s="9" t="str">
        <f>MID(Tabella1[[#This Row],[COD PRODOTTO]],3,2)</f>
        <v>93</v>
      </c>
      <c r="K2041" s="9"/>
      <c r="L2041" s="9"/>
    </row>
    <row r="2042" spans="1:12" ht="12.75" customHeight="1" x14ac:dyDescent="0.3">
      <c r="A2042" s="17">
        <v>2044</v>
      </c>
      <c r="B2042" s="8" t="s">
        <v>976</v>
      </c>
      <c r="C2042" s="8" t="s">
        <v>8</v>
      </c>
      <c r="D2042" s="8" t="s">
        <v>33</v>
      </c>
      <c r="E2042" s="20" t="s">
        <v>10</v>
      </c>
      <c r="F2042" s="5">
        <v>0</v>
      </c>
      <c r="G2042" s="3">
        <v>17</v>
      </c>
      <c r="H2042" s="1" t="str">
        <f t="shared" si="62"/>
        <v/>
      </c>
      <c r="I2042" s="9" t="str">
        <f t="shared" si="63"/>
        <v>ITA - zan VETRI - 17</v>
      </c>
      <c r="J2042" s="9" t="str">
        <f>MID(Tabella1[[#This Row],[COD PRODOTTO]],3,2)</f>
        <v>56</v>
      </c>
      <c r="K2042" s="9"/>
      <c r="L2042" s="9"/>
    </row>
    <row r="2043" spans="1:12" ht="12.75" customHeight="1" x14ac:dyDescent="0.3">
      <c r="A2043" s="17">
        <v>2045</v>
      </c>
      <c r="B2043" s="8" t="s">
        <v>977</v>
      </c>
      <c r="C2043" s="8" t="s">
        <v>8</v>
      </c>
      <c r="D2043" s="8" t="s">
        <v>33</v>
      </c>
      <c r="E2043" s="21" t="s">
        <v>1391</v>
      </c>
      <c r="F2043" s="5">
        <v>20</v>
      </c>
      <c r="G2043" s="3">
        <v>23</v>
      </c>
      <c r="H2043" s="1">
        <f t="shared" si="62"/>
        <v>460</v>
      </c>
      <c r="I2043" s="9" t="str">
        <f t="shared" si="63"/>
        <v>ITA - zan VETRI - 23</v>
      </c>
      <c r="J2043" s="9" t="str">
        <f>MID(Tabella1[[#This Row],[COD PRODOTTO]],3,2)</f>
        <v>96</v>
      </c>
      <c r="K2043" s="9"/>
      <c r="L2043" s="9"/>
    </row>
    <row r="2044" spans="1:12" ht="12.75" customHeight="1" x14ac:dyDescent="0.3">
      <c r="A2044" s="17">
        <v>2046</v>
      </c>
      <c r="B2044" s="8" t="s">
        <v>977</v>
      </c>
      <c r="C2044" s="8" t="s">
        <v>8</v>
      </c>
      <c r="D2044" s="8" t="s">
        <v>33</v>
      </c>
      <c r="E2044" s="20" t="s">
        <v>10</v>
      </c>
      <c r="F2044" s="5">
        <v>0</v>
      </c>
      <c r="G2044" s="3">
        <v>26</v>
      </c>
      <c r="H2044" s="1" t="str">
        <f t="shared" si="62"/>
        <v/>
      </c>
      <c r="I2044" s="9" t="str">
        <f t="shared" si="63"/>
        <v>ITA - zan VETRI - 26</v>
      </c>
      <c r="J2044" s="9" t="str">
        <f>MID(Tabella1[[#This Row],[COD PRODOTTO]],3,2)</f>
        <v>96</v>
      </c>
      <c r="K2044" s="9"/>
      <c r="L2044" s="9"/>
    </row>
    <row r="2045" spans="1:12" ht="12.75" customHeight="1" x14ac:dyDescent="0.3">
      <c r="A2045" s="17">
        <v>2047</v>
      </c>
      <c r="B2045" s="8" t="s">
        <v>978</v>
      </c>
      <c r="C2045" s="8" t="s">
        <v>8</v>
      </c>
      <c r="D2045" s="8" t="s">
        <v>9</v>
      </c>
      <c r="E2045" s="21" t="s">
        <v>1391</v>
      </c>
      <c r="F2045" s="5">
        <v>10</v>
      </c>
      <c r="G2045" s="3">
        <v>32</v>
      </c>
      <c r="H2045" s="1">
        <f t="shared" si="62"/>
        <v>320</v>
      </c>
      <c r="I2045" s="9" t="str">
        <f t="shared" si="63"/>
        <v>ITA - SG - 32</v>
      </c>
      <c r="J2045" s="9" t="str">
        <f>MID(Tabella1[[#This Row],[COD PRODOTTO]],3,2)</f>
        <v>34</v>
      </c>
      <c r="K2045" s="9"/>
      <c r="L2045" s="9"/>
    </row>
    <row r="2046" spans="1:12" ht="12.75" customHeight="1" x14ac:dyDescent="0.3">
      <c r="A2046" s="17">
        <v>2048</v>
      </c>
      <c r="B2046" s="8" t="s">
        <v>978</v>
      </c>
      <c r="C2046" s="8" t="s">
        <v>8</v>
      </c>
      <c r="D2046" s="8" t="s">
        <v>9</v>
      </c>
      <c r="E2046" s="20" t="s">
        <v>10</v>
      </c>
      <c r="F2046" s="5">
        <v>0</v>
      </c>
      <c r="G2046" s="3">
        <v>15</v>
      </c>
      <c r="H2046" s="1" t="str">
        <f t="shared" si="62"/>
        <v/>
      </c>
      <c r="I2046" s="9" t="str">
        <f t="shared" si="63"/>
        <v>ITA - SG - 15</v>
      </c>
      <c r="J2046" s="9" t="str">
        <f>MID(Tabella1[[#This Row],[COD PRODOTTO]],3,2)</f>
        <v>34</v>
      </c>
      <c r="K2046" s="9"/>
      <c r="L2046" s="9"/>
    </row>
    <row r="2047" spans="1:12" ht="12.75" customHeight="1" x14ac:dyDescent="0.3">
      <c r="A2047" s="17">
        <v>2049</v>
      </c>
      <c r="B2047" s="8" t="s">
        <v>979</v>
      </c>
      <c r="C2047" s="8" t="s">
        <v>8</v>
      </c>
      <c r="D2047" s="8" t="s">
        <v>72</v>
      </c>
      <c r="E2047" s="20" t="s">
        <v>10</v>
      </c>
      <c r="F2047" s="5">
        <v>0</v>
      </c>
      <c r="G2047" s="3">
        <v>16</v>
      </c>
      <c r="H2047" s="1" t="str">
        <f t="shared" si="62"/>
        <v/>
      </c>
      <c r="I2047" s="9" t="str">
        <f t="shared" si="63"/>
        <v>ITA - lollo SRL - 16</v>
      </c>
      <c r="J2047" s="9" t="str">
        <f>MID(Tabella1[[#This Row],[COD PRODOTTO]],3,2)</f>
        <v>15</v>
      </c>
      <c r="K2047" s="9"/>
      <c r="L2047" s="9"/>
    </row>
    <row r="2048" spans="1:12" ht="12.75" customHeight="1" x14ac:dyDescent="0.3">
      <c r="A2048" s="17">
        <v>2050</v>
      </c>
      <c r="B2048" s="8" t="s">
        <v>980</v>
      </c>
      <c r="C2048" s="8" t="s">
        <v>8</v>
      </c>
      <c r="D2048" s="8" t="s">
        <v>44</v>
      </c>
      <c r="E2048" s="21" t="s">
        <v>1391</v>
      </c>
      <c r="F2048" s="5">
        <v>10</v>
      </c>
      <c r="G2048" s="3">
        <v>16</v>
      </c>
      <c r="H2048" s="1">
        <f t="shared" si="62"/>
        <v>160</v>
      </c>
      <c r="I2048" s="9" t="str">
        <f t="shared" si="63"/>
        <v>ITA - zan pin SPA - 16</v>
      </c>
      <c r="J2048" s="9" t="str">
        <f>MID(Tabella1[[#This Row],[COD PRODOTTO]],3,2)</f>
        <v>43</v>
      </c>
      <c r="K2048" s="9"/>
      <c r="L2048" s="9"/>
    </row>
    <row r="2049" spans="1:12" ht="12.75" customHeight="1" x14ac:dyDescent="0.3">
      <c r="A2049" s="17">
        <v>2051</v>
      </c>
      <c r="B2049" s="8" t="s">
        <v>980</v>
      </c>
      <c r="C2049" s="8" t="s">
        <v>8</v>
      </c>
      <c r="D2049" s="8" t="s">
        <v>44</v>
      </c>
      <c r="E2049" s="20" t="s">
        <v>10</v>
      </c>
      <c r="F2049" s="5">
        <v>0</v>
      </c>
      <c r="G2049" s="3">
        <v>37</v>
      </c>
      <c r="H2049" s="1" t="str">
        <f t="shared" si="62"/>
        <v/>
      </c>
      <c r="I2049" s="9" t="str">
        <f t="shared" si="63"/>
        <v>ITA - zan pin SPA - 37</v>
      </c>
      <c r="J2049" s="9" t="str">
        <f>MID(Tabella1[[#This Row],[COD PRODOTTO]],3,2)</f>
        <v>43</v>
      </c>
      <c r="K2049" s="9"/>
      <c r="L2049" s="9"/>
    </row>
    <row r="2050" spans="1:12" ht="12.75" customHeight="1" x14ac:dyDescent="0.3">
      <c r="A2050" s="17">
        <v>2052</v>
      </c>
      <c r="B2050" s="8" t="s">
        <v>980</v>
      </c>
      <c r="C2050" s="8" t="s">
        <v>8</v>
      </c>
      <c r="D2050" s="8" t="s">
        <v>44</v>
      </c>
      <c r="E2050" s="21" t="s">
        <v>1391</v>
      </c>
      <c r="F2050" s="5">
        <v>20</v>
      </c>
      <c r="G2050" s="3">
        <v>13</v>
      </c>
      <c r="H2050" s="1">
        <f t="shared" ref="H2050:H2113" si="64">IF(G2050*F2050 = 0,"",G2050*F2050)</f>
        <v>260</v>
      </c>
      <c r="I2050" s="9" t="str">
        <f t="shared" ref="I2050:I2113" si="65">_xlfn.CONCAT(C2050," - ",D2050," - ",G2050)</f>
        <v>ITA - zan pin SPA - 13</v>
      </c>
      <c r="J2050" s="9" t="str">
        <f>MID(Tabella1[[#This Row],[COD PRODOTTO]],3,2)</f>
        <v>43</v>
      </c>
      <c r="K2050" s="9"/>
      <c r="L2050" s="9"/>
    </row>
    <row r="2051" spans="1:12" ht="12.75" customHeight="1" x14ac:dyDescent="0.3">
      <c r="A2051" s="17">
        <v>2053</v>
      </c>
      <c r="B2051" s="8" t="s">
        <v>981</v>
      </c>
      <c r="C2051" s="8" t="s">
        <v>8</v>
      </c>
      <c r="D2051" s="8" t="s">
        <v>9</v>
      </c>
      <c r="E2051" s="21" t="s">
        <v>1391</v>
      </c>
      <c r="F2051" s="5">
        <v>20</v>
      </c>
      <c r="G2051" s="3">
        <v>30</v>
      </c>
      <c r="H2051" s="1">
        <f t="shared" si="64"/>
        <v>600</v>
      </c>
      <c r="I2051" s="9" t="str">
        <f t="shared" si="65"/>
        <v>ITA - SG - 30</v>
      </c>
      <c r="J2051" s="9" t="str">
        <f>MID(Tabella1[[#This Row],[COD PRODOTTO]],3,2)</f>
        <v>69</v>
      </c>
      <c r="K2051" s="9"/>
      <c r="L2051" s="9"/>
    </row>
    <row r="2052" spans="1:12" ht="12.75" customHeight="1" x14ac:dyDescent="0.3">
      <c r="A2052" s="17">
        <v>2054</v>
      </c>
      <c r="B2052" s="8" t="s">
        <v>981</v>
      </c>
      <c r="C2052" s="8" t="s">
        <v>8</v>
      </c>
      <c r="D2052" s="8" t="s">
        <v>9</v>
      </c>
      <c r="E2052" s="20" t="s">
        <v>10</v>
      </c>
      <c r="F2052" s="5">
        <v>0</v>
      </c>
      <c r="G2052" s="3">
        <v>10</v>
      </c>
      <c r="H2052" s="1" t="str">
        <f t="shared" si="64"/>
        <v/>
      </c>
      <c r="I2052" s="9" t="str">
        <f t="shared" si="65"/>
        <v>ITA - SG - 10</v>
      </c>
      <c r="J2052" s="9" t="str">
        <f>MID(Tabella1[[#This Row],[COD PRODOTTO]],3,2)</f>
        <v>69</v>
      </c>
      <c r="K2052" s="9"/>
      <c r="L2052" s="9"/>
    </row>
    <row r="2053" spans="1:12" ht="12.75" customHeight="1" x14ac:dyDescent="0.3">
      <c r="A2053" s="17">
        <v>2055</v>
      </c>
      <c r="B2053" s="8" t="s">
        <v>981</v>
      </c>
      <c r="C2053" s="8" t="s">
        <v>8</v>
      </c>
      <c r="D2053" s="8" t="s">
        <v>9</v>
      </c>
      <c r="E2053" s="21" t="s">
        <v>1391</v>
      </c>
      <c r="F2053" s="5">
        <v>10</v>
      </c>
      <c r="G2053" s="3">
        <v>20</v>
      </c>
      <c r="H2053" s="1">
        <f t="shared" si="64"/>
        <v>200</v>
      </c>
      <c r="I2053" s="9" t="str">
        <f t="shared" si="65"/>
        <v>ITA - SG - 20</v>
      </c>
      <c r="J2053" s="9" t="str">
        <f>MID(Tabella1[[#This Row],[COD PRODOTTO]],3,2)</f>
        <v>69</v>
      </c>
      <c r="K2053" s="9"/>
      <c r="L2053" s="9"/>
    </row>
    <row r="2054" spans="1:12" ht="12.75" customHeight="1" x14ac:dyDescent="0.3">
      <c r="A2054" s="17">
        <v>2056</v>
      </c>
      <c r="B2054" s="8" t="s">
        <v>981</v>
      </c>
      <c r="C2054" s="8" t="s">
        <v>8</v>
      </c>
      <c r="D2054" s="8" t="s">
        <v>9</v>
      </c>
      <c r="E2054" s="21" t="s">
        <v>1391</v>
      </c>
      <c r="F2054" s="5">
        <v>20</v>
      </c>
      <c r="G2054" s="3">
        <v>25</v>
      </c>
      <c r="H2054" s="1">
        <f t="shared" si="64"/>
        <v>500</v>
      </c>
      <c r="I2054" s="9" t="str">
        <f t="shared" si="65"/>
        <v>ITA - SG - 25</v>
      </c>
      <c r="J2054" s="9" t="str">
        <f>MID(Tabella1[[#This Row],[COD PRODOTTO]],3,2)</f>
        <v>69</v>
      </c>
      <c r="K2054" s="9"/>
      <c r="L2054" s="9"/>
    </row>
    <row r="2055" spans="1:12" ht="12.75" customHeight="1" x14ac:dyDescent="0.3">
      <c r="A2055" s="17">
        <v>2057</v>
      </c>
      <c r="B2055" s="8" t="s">
        <v>982</v>
      </c>
      <c r="C2055" s="8" t="s">
        <v>8</v>
      </c>
      <c r="D2055" s="8" t="s">
        <v>9</v>
      </c>
      <c r="E2055" s="21" t="s">
        <v>1391</v>
      </c>
      <c r="F2055" s="5">
        <v>20</v>
      </c>
      <c r="G2055" s="3">
        <v>36</v>
      </c>
      <c r="H2055" s="1">
        <f t="shared" si="64"/>
        <v>720</v>
      </c>
      <c r="I2055" s="9" t="str">
        <f t="shared" si="65"/>
        <v>ITA - SG - 36</v>
      </c>
      <c r="J2055" s="9" t="str">
        <f>MID(Tabella1[[#This Row],[COD PRODOTTO]],3,2)</f>
        <v>52</v>
      </c>
      <c r="K2055" s="9"/>
      <c r="L2055" s="9"/>
    </row>
    <row r="2056" spans="1:12" ht="12.75" customHeight="1" x14ac:dyDescent="0.3">
      <c r="A2056" s="17">
        <v>2058</v>
      </c>
      <c r="B2056" s="8" t="s">
        <v>982</v>
      </c>
      <c r="C2056" s="8" t="s">
        <v>8</v>
      </c>
      <c r="D2056" s="8" t="s">
        <v>9</v>
      </c>
      <c r="E2056" s="21" t="s">
        <v>1391</v>
      </c>
      <c r="F2056" s="5">
        <v>10</v>
      </c>
      <c r="G2056" s="3">
        <v>20</v>
      </c>
      <c r="H2056" s="1">
        <f t="shared" si="64"/>
        <v>200</v>
      </c>
      <c r="I2056" s="9" t="str">
        <f t="shared" si="65"/>
        <v>ITA - SG - 20</v>
      </c>
      <c r="J2056" s="9" t="str">
        <f>MID(Tabella1[[#This Row],[COD PRODOTTO]],3,2)</f>
        <v>52</v>
      </c>
      <c r="K2056" s="9"/>
      <c r="L2056" s="9"/>
    </row>
    <row r="2057" spans="1:12" ht="12.75" customHeight="1" x14ac:dyDescent="0.3">
      <c r="A2057" s="17">
        <v>2059</v>
      </c>
      <c r="B2057" s="8" t="s">
        <v>982</v>
      </c>
      <c r="C2057" s="8" t="s">
        <v>8</v>
      </c>
      <c r="D2057" s="8" t="s">
        <v>9</v>
      </c>
      <c r="E2057" s="20" t="s">
        <v>10</v>
      </c>
      <c r="F2057" s="5">
        <v>0</v>
      </c>
      <c r="G2057" s="3">
        <v>19</v>
      </c>
      <c r="H2057" s="1" t="str">
        <f t="shared" si="64"/>
        <v/>
      </c>
      <c r="I2057" s="9" t="str">
        <f t="shared" si="65"/>
        <v>ITA - SG - 19</v>
      </c>
      <c r="J2057" s="9" t="str">
        <f>MID(Tabella1[[#This Row],[COD PRODOTTO]],3,2)</f>
        <v>52</v>
      </c>
      <c r="K2057" s="9"/>
      <c r="L2057" s="9"/>
    </row>
    <row r="2058" spans="1:12" ht="12.75" customHeight="1" x14ac:dyDescent="0.3">
      <c r="A2058" s="17">
        <v>2060</v>
      </c>
      <c r="B2058" s="8" t="s">
        <v>983</v>
      </c>
      <c r="C2058" s="8" t="s">
        <v>8</v>
      </c>
      <c r="D2058" s="8" t="s">
        <v>44</v>
      </c>
      <c r="E2058" s="21" t="s">
        <v>1391</v>
      </c>
      <c r="F2058" s="5">
        <v>10</v>
      </c>
      <c r="G2058" s="3">
        <v>23</v>
      </c>
      <c r="H2058" s="1">
        <f t="shared" si="64"/>
        <v>230</v>
      </c>
      <c r="I2058" s="9" t="str">
        <f t="shared" si="65"/>
        <v>ITA - zan pin SPA - 23</v>
      </c>
      <c r="J2058" s="9" t="str">
        <f>MID(Tabella1[[#This Row],[COD PRODOTTO]],3,2)</f>
        <v>79</v>
      </c>
      <c r="K2058" s="9"/>
      <c r="L2058" s="9"/>
    </row>
    <row r="2059" spans="1:12" ht="12.75" customHeight="1" x14ac:dyDescent="0.3">
      <c r="A2059" s="17">
        <v>2061</v>
      </c>
      <c r="B2059" s="8" t="s">
        <v>983</v>
      </c>
      <c r="C2059" s="8" t="s">
        <v>8</v>
      </c>
      <c r="D2059" s="8" t="s">
        <v>44</v>
      </c>
      <c r="E2059" s="20" t="s">
        <v>10</v>
      </c>
      <c r="F2059" s="5">
        <v>0</v>
      </c>
      <c r="G2059" s="3">
        <v>10</v>
      </c>
      <c r="H2059" s="1" t="str">
        <f t="shared" si="64"/>
        <v/>
      </c>
      <c r="I2059" s="9" t="str">
        <f t="shared" si="65"/>
        <v>ITA - zan pin SPA - 10</v>
      </c>
      <c r="J2059" s="9" t="str">
        <f>MID(Tabella1[[#This Row],[COD PRODOTTO]],3,2)</f>
        <v>79</v>
      </c>
      <c r="K2059" s="9"/>
      <c r="L2059" s="9"/>
    </row>
    <row r="2060" spans="1:12" ht="12.75" customHeight="1" x14ac:dyDescent="0.3">
      <c r="A2060" s="17">
        <v>2062</v>
      </c>
      <c r="B2060" s="8" t="s">
        <v>983</v>
      </c>
      <c r="C2060" s="8" t="s">
        <v>8</v>
      </c>
      <c r="D2060" s="8" t="s">
        <v>44</v>
      </c>
      <c r="E2060" s="21" t="s">
        <v>1391</v>
      </c>
      <c r="F2060" s="5">
        <v>20</v>
      </c>
      <c r="G2060" s="3">
        <v>21</v>
      </c>
      <c r="H2060" s="1">
        <f t="shared" si="64"/>
        <v>420</v>
      </c>
      <c r="I2060" s="9" t="str">
        <f t="shared" si="65"/>
        <v>ITA - zan pin SPA - 21</v>
      </c>
      <c r="J2060" s="9" t="str">
        <f>MID(Tabella1[[#This Row],[COD PRODOTTO]],3,2)</f>
        <v>79</v>
      </c>
      <c r="K2060" s="9"/>
      <c r="L2060" s="9"/>
    </row>
    <row r="2061" spans="1:12" ht="12.75" customHeight="1" x14ac:dyDescent="0.3">
      <c r="A2061" s="17">
        <v>2063</v>
      </c>
      <c r="B2061" s="8" t="s">
        <v>984</v>
      </c>
      <c r="C2061" s="8" t="s">
        <v>8</v>
      </c>
      <c r="D2061" s="8" t="s">
        <v>177</v>
      </c>
      <c r="E2061" s="20" t="s">
        <v>10</v>
      </c>
      <c r="F2061" s="5">
        <v>0</v>
      </c>
      <c r="G2061" s="3">
        <v>28</v>
      </c>
      <c r="H2061" s="1" t="str">
        <f t="shared" si="64"/>
        <v/>
      </c>
      <c r="I2061" s="9" t="str">
        <f t="shared" si="65"/>
        <v>ITA - mull - 28</v>
      </c>
      <c r="J2061" s="9" t="str">
        <f>MID(Tabella1[[#This Row],[COD PRODOTTO]],3,2)</f>
        <v>20</v>
      </c>
      <c r="K2061" s="9"/>
      <c r="L2061" s="9"/>
    </row>
    <row r="2062" spans="1:12" ht="12.75" customHeight="1" x14ac:dyDescent="0.3">
      <c r="A2062" s="17">
        <v>2064</v>
      </c>
      <c r="B2062" s="8" t="s">
        <v>984</v>
      </c>
      <c r="C2062" s="8" t="s">
        <v>8</v>
      </c>
      <c r="D2062" s="8" t="s">
        <v>177</v>
      </c>
      <c r="E2062" s="21" t="s">
        <v>1391</v>
      </c>
      <c r="F2062" s="5">
        <v>10</v>
      </c>
      <c r="G2062" s="3">
        <v>33</v>
      </c>
      <c r="H2062" s="1">
        <f t="shared" si="64"/>
        <v>330</v>
      </c>
      <c r="I2062" s="9" t="str">
        <f t="shared" si="65"/>
        <v>ITA - mull - 33</v>
      </c>
      <c r="J2062" s="9" t="str">
        <f>MID(Tabella1[[#This Row],[COD PRODOTTO]],3,2)</f>
        <v>20</v>
      </c>
      <c r="K2062" s="9"/>
      <c r="L2062" s="9"/>
    </row>
    <row r="2063" spans="1:12" ht="12.75" customHeight="1" x14ac:dyDescent="0.3">
      <c r="A2063" s="17">
        <v>2067</v>
      </c>
      <c r="B2063" s="8" t="s">
        <v>985</v>
      </c>
      <c r="C2063" s="8" t="s">
        <v>8</v>
      </c>
      <c r="D2063" s="8" t="s">
        <v>72</v>
      </c>
      <c r="E2063" s="20" t="s">
        <v>10</v>
      </c>
      <c r="F2063" s="5">
        <v>0</v>
      </c>
      <c r="G2063" s="3">
        <v>18</v>
      </c>
      <c r="H2063" s="1" t="str">
        <f t="shared" si="64"/>
        <v/>
      </c>
      <c r="I2063" s="9" t="str">
        <f t="shared" si="65"/>
        <v>ITA - lollo SRL - 18</v>
      </c>
      <c r="J2063" s="9" t="str">
        <f>MID(Tabella1[[#This Row],[COD PRODOTTO]],3,2)</f>
        <v>90</v>
      </c>
      <c r="K2063" s="9"/>
      <c r="L2063" s="9"/>
    </row>
    <row r="2064" spans="1:12" ht="12.75" customHeight="1" x14ac:dyDescent="0.3">
      <c r="A2064" s="17">
        <v>2068</v>
      </c>
      <c r="B2064" s="8" t="s">
        <v>986</v>
      </c>
      <c r="C2064" s="8" t="s">
        <v>8</v>
      </c>
      <c r="D2064" s="8" t="s">
        <v>94</v>
      </c>
      <c r="E2064" s="20" t="s">
        <v>10</v>
      </c>
      <c r="F2064" s="5">
        <v>0</v>
      </c>
      <c r="G2064" s="3">
        <v>23</v>
      </c>
      <c r="H2064" s="1" t="str">
        <f t="shared" si="64"/>
        <v/>
      </c>
      <c r="I2064" s="9" t="str">
        <f t="shared" si="65"/>
        <v>ITA - zan SPA - 23</v>
      </c>
      <c r="J2064" s="9" t="str">
        <f>MID(Tabella1[[#This Row],[COD PRODOTTO]],3,2)</f>
        <v>17</v>
      </c>
      <c r="K2064" s="9"/>
      <c r="L2064" s="9"/>
    </row>
    <row r="2065" spans="1:12" ht="12.75" customHeight="1" x14ac:dyDescent="0.3">
      <c r="A2065" s="17">
        <v>2069</v>
      </c>
      <c r="B2065" s="8" t="s">
        <v>986</v>
      </c>
      <c r="C2065" s="8" t="s">
        <v>8</v>
      </c>
      <c r="D2065" s="8" t="s">
        <v>94</v>
      </c>
      <c r="E2065" s="21" t="s">
        <v>1391</v>
      </c>
      <c r="F2065" s="5">
        <v>30</v>
      </c>
      <c r="G2065" s="3">
        <v>14</v>
      </c>
      <c r="H2065" s="1">
        <f t="shared" si="64"/>
        <v>420</v>
      </c>
      <c r="I2065" s="9" t="str">
        <f t="shared" si="65"/>
        <v>ITA - zan SPA - 14</v>
      </c>
      <c r="J2065" s="9" t="str">
        <f>MID(Tabella1[[#This Row],[COD PRODOTTO]],3,2)</f>
        <v>17</v>
      </c>
      <c r="K2065" s="9"/>
      <c r="L2065" s="9"/>
    </row>
    <row r="2066" spans="1:12" ht="12.75" customHeight="1" x14ac:dyDescent="0.3">
      <c r="A2066" s="17">
        <v>2070</v>
      </c>
      <c r="B2066" s="8" t="s">
        <v>986</v>
      </c>
      <c r="C2066" s="8" t="s">
        <v>8</v>
      </c>
      <c r="D2066" s="8" t="s">
        <v>94</v>
      </c>
      <c r="E2066" s="21" t="s">
        <v>1391</v>
      </c>
      <c r="F2066" s="5">
        <v>10</v>
      </c>
      <c r="G2066" s="3">
        <v>11</v>
      </c>
      <c r="H2066" s="1">
        <f t="shared" si="64"/>
        <v>110</v>
      </c>
      <c r="I2066" s="9" t="str">
        <f t="shared" si="65"/>
        <v>ITA - zan SPA - 11</v>
      </c>
      <c r="J2066" s="9" t="str">
        <f>MID(Tabella1[[#This Row],[COD PRODOTTO]],3,2)</f>
        <v>17</v>
      </c>
      <c r="K2066" s="9"/>
      <c r="L2066" s="9"/>
    </row>
    <row r="2067" spans="1:12" ht="12.75" customHeight="1" x14ac:dyDescent="0.3">
      <c r="A2067" s="17">
        <v>2071</v>
      </c>
      <c r="B2067" s="8" t="s">
        <v>987</v>
      </c>
      <c r="C2067" s="8" t="s">
        <v>8</v>
      </c>
      <c r="D2067" s="8" t="s">
        <v>9</v>
      </c>
      <c r="E2067" s="20" t="s">
        <v>10</v>
      </c>
      <c r="F2067" s="5">
        <v>0</v>
      </c>
      <c r="G2067" s="3">
        <v>16</v>
      </c>
      <c r="H2067" s="1" t="str">
        <f t="shared" si="64"/>
        <v/>
      </c>
      <c r="I2067" s="9" t="str">
        <f t="shared" si="65"/>
        <v>ITA - SG - 16</v>
      </c>
      <c r="J2067" s="9" t="str">
        <f>MID(Tabella1[[#This Row],[COD PRODOTTO]],3,2)</f>
        <v>09</v>
      </c>
      <c r="K2067" s="9"/>
      <c r="L2067" s="9"/>
    </row>
    <row r="2068" spans="1:12" ht="12.75" customHeight="1" x14ac:dyDescent="0.3">
      <c r="A2068" s="17">
        <v>2072</v>
      </c>
      <c r="B2068" s="8" t="s">
        <v>988</v>
      </c>
      <c r="C2068" s="8" t="s">
        <v>8</v>
      </c>
      <c r="D2068" s="8" t="s">
        <v>44</v>
      </c>
      <c r="E2068" s="20" t="s">
        <v>10</v>
      </c>
      <c r="F2068" s="5">
        <v>0</v>
      </c>
      <c r="G2068" s="3">
        <v>10</v>
      </c>
      <c r="H2068" s="1" t="str">
        <f t="shared" si="64"/>
        <v/>
      </c>
      <c r="I2068" s="9" t="str">
        <f t="shared" si="65"/>
        <v>ITA - zan pin SPA - 10</v>
      </c>
      <c r="J2068" s="9" t="str">
        <f>MID(Tabella1[[#This Row],[COD PRODOTTO]],3,2)</f>
        <v>95</v>
      </c>
      <c r="K2068" s="9"/>
      <c r="L2068" s="9"/>
    </row>
    <row r="2069" spans="1:12" ht="12.75" customHeight="1" x14ac:dyDescent="0.3">
      <c r="A2069" s="17">
        <v>2073</v>
      </c>
      <c r="B2069" s="8" t="s">
        <v>988</v>
      </c>
      <c r="C2069" s="8" t="s">
        <v>8</v>
      </c>
      <c r="D2069" s="8" t="s">
        <v>44</v>
      </c>
      <c r="E2069" s="21" t="s">
        <v>1391</v>
      </c>
      <c r="F2069" s="5">
        <v>10</v>
      </c>
      <c r="G2069" s="3">
        <v>26</v>
      </c>
      <c r="H2069" s="1">
        <f t="shared" si="64"/>
        <v>260</v>
      </c>
      <c r="I2069" s="9" t="str">
        <f t="shared" si="65"/>
        <v>ITA - zan pin SPA - 26</v>
      </c>
      <c r="J2069" s="9" t="str">
        <f>MID(Tabella1[[#This Row],[COD PRODOTTO]],3,2)</f>
        <v>95</v>
      </c>
      <c r="K2069" s="9"/>
      <c r="L2069" s="9"/>
    </row>
    <row r="2070" spans="1:12" ht="12.75" customHeight="1" x14ac:dyDescent="0.3">
      <c r="A2070" s="17">
        <v>2074</v>
      </c>
      <c r="B2070" s="8" t="s">
        <v>988</v>
      </c>
      <c r="C2070" s="8" t="s">
        <v>8</v>
      </c>
      <c r="D2070" s="8" t="s">
        <v>44</v>
      </c>
      <c r="E2070" s="21" t="s">
        <v>1391</v>
      </c>
      <c r="F2070" s="5">
        <v>20</v>
      </c>
      <c r="G2070" s="3">
        <v>15</v>
      </c>
      <c r="H2070" s="1">
        <f t="shared" si="64"/>
        <v>300</v>
      </c>
      <c r="I2070" s="9" t="str">
        <f t="shared" si="65"/>
        <v>ITA - zan pin SPA - 15</v>
      </c>
      <c r="J2070" s="9" t="str">
        <f>MID(Tabella1[[#This Row],[COD PRODOTTO]],3,2)</f>
        <v>95</v>
      </c>
      <c r="K2070" s="9"/>
      <c r="L2070" s="9"/>
    </row>
    <row r="2071" spans="1:12" ht="12.75" customHeight="1" x14ac:dyDescent="0.3">
      <c r="A2071" s="17">
        <v>2075</v>
      </c>
      <c r="B2071" s="8" t="s">
        <v>988</v>
      </c>
      <c r="C2071" s="8" t="s">
        <v>8</v>
      </c>
      <c r="D2071" s="8" t="s">
        <v>44</v>
      </c>
      <c r="E2071" s="21" t="s">
        <v>1391</v>
      </c>
      <c r="F2071" s="5">
        <v>30</v>
      </c>
      <c r="G2071" s="3">
        <v>23</v>
      </c>
      <c r="H2071" s="1">
        <f t="shared" si="64"/>
        <v>690</v>
      </c>
      <c r="I2071" s="9" t="str">
        <f t="shared" si="65"/>
        <v>ITA - zan pin SPA - 23</v>
      </c>
      <c r="J2071" s="9" t="str">
        <f>MID(Tabella1[[#This Row],[COD PRODOTTO]],3,2)</f>
        <v>95</v>
      </c>
      <c r="K2071" s="9"/>
      <c r="L2071" s="9"/>
    </row>
    <row r="2072" spans="1:12" ht="12.75" customHeight="1" x14ac:dyDescent="0.3">
      <c r="A2072" s="17">
        <v>2076</v>
      </c>
      <c r="B2072" s="8" t="s">
        <v>989</v>
      </c>
      <c r="C2072" s="8" t="s">
        <v>8</v>
      </c>
      <c r="D2072" s="8" t="s">
        <v>62</v>
      </c>
      <c r="E2072" s="20" t="s">
        <v>10</v>
      </c>
      <c r="F2072" s="5">
        <v>0</v>
      </c>
      <c r="G2072" s="3">
        <v>31</v>
      </c>
      <c r="H2072" s="1" t="str">
        <f t="shared" si="64"/>
        <v/>
      </c>
      <c r="I2072" s="9" t="str">
        <f t="shared" si="65"/>
        <v>ITA - zan PAM - 31</v>
      </c>
      <c r="J2072" s="9" t="str">
        <f>MID(Tabella1[[#This Row],[COD PRODOTTO]],3,2)</f>
        <v>85</v>
      </c>
      <c r="K2072" s="9"/>
      <c r="L2072" s="9"/>
    </row>
    <row r="2073" spans="1:12" ht="12.75" customHeight="1" x14ac:dyDescent="0.3">
      <c r="A2073" s="17">
        <v>2077</v>
      </c>
      <c r="B2073" s="8" t="s">
        <v>989</v>
      </c>
      <c r="C2073" s="8" t="s">
        <v>80</v>
      </c>
      <c r="D2073" s="8" t="s">
        <v>62</v>
      </c>
      <c r="E2073" s="21" t="s">
        <v>1391</v>
      </c>
      <c r="F2073" s="5">
        <v>30</v>
      </c>
      <c r="G2073" s="3">
        <v>37</v>
      </c>
      <c r="H2073" s="1">
        <f t="shared" si="64"/>
        <v>1110</v>
      </c>
      <c r="I2073" s="9" t="str">
        <f t="shared" si="65"/>
        <v>GRC - zan PAM - 37</v>
      </c>
      <c r="J2073" s="9" t="str">
        <f>MID(Tabella1[[#This Row],[COD PRODOTTO]],3,2)</f>
        <v>85</v>
      </c>
      <c r="K2073" s="9"/>
      <c r="L2073" s="9"/>
    </row>
    <row r="2074" spans="1:12" ht="12.75" customHeight="1" x14ac:dyDescent="0.3">
      <c r="A2074" s="17">
        <v>2078</v>
      </c>
      <c r="B2074" s="8" t="s">
        <v>990</v>
      </c>
      <c r="C2074" s="8" t="s">
        <v>80</v>
      </c>
      <c r="D2074" s="8" t="s">
        <v>81</v>
      </c>
      <c r="E2074" s="21" t="s">
        <v>1391</v>
      </c>
      <c r="F2074" s="5">
        <v>10</v>
      </c>
      <c r="G2074" s="3">
        <v>23</v>
      </c>
      <c r="H2074" s="1">
        <f t="shared" si="64"/>
        <v>230</v>
      </c>
      <c r="I2074" s="9" t="str">
        <f t="shared" si="65"/>
        <v>GRC - zan ABEE - 23</v>
      </c>
      <c r="J2074" s="9" t="str">
        <f>MID(Tabella1[[#This Row],[COD PRODOTTO]],3,2)</f>
        <v>41</v>
      </c>
      <c r="K2074" s="9"/>
      <c r="L2074" s="9"/>
    </row>
    <row r="2075" spans="1:12" ht="12.75" customHeight="1" x14ac:dyDescent="0.3">
      <c r="A2075" s="17">
        <v>2079</v>
      </c>
      <c r="B2075" s="8" t="s">
        <v>990</v>
      </c>
      <c r="C2075" s="8" t="s">
        <v>80</v>
      </c>
      <c r="D2075" s="8" t="s">
        <v>81</v>
      </c>
      <c r="E2075" s="21" t="s">
        <v>1391</v>
      </c>
      <c r="F2075" s="5">
        <v>30</v>
      </c>
      <c r="G2075" s="3">
        <v>36</v>
      </c>
      <c r="H2075" s="1">
        <f t="shared" si="64"/>
        <v>1080</v>
      </c>
      <c r="I2075" s="9" t="str">
        <f t="shared" si="65"/>
        <v>GRC - zan ABEE - 36</v>
      </c>
      <c r="J2075" s="9" t="str">
        <f>MID(Tabella1[[#This Row],[COD PRODOTTO]],3,2)</f>
        <v>41</v>
      </c>
      <c r="K2075" s="9"/>
      <c r="L2075" s="9"/>
    </row>
    <row r="2076" spans="1:12" ht="12.75" customHeight="1" x14ac:dyDescent="0.3">
      <c r="A2076" s="17">
        <v>2080</v>
      </c>
      <c r="B2076" s="8" t="s">
        <v>990</v>
      </c>
      <c r="C2076" s="8" t="s">
        <v>8</v>
      </c>
      <c r="D2076" s="8" t="s">
        <v>81</v>
      </c>
      <c r="E2076" s="20" t="s">
        <v>10</v>
      </c>
      <c r="F2076" s="5">
        <v>0</v>
      </c>
      <c r="G2076" s="3">
        <v>34</v>
      </c>
      <c r="H2076" s="1" t="str">
        <f t="shared" si="64"/>
        <v/>
      </c>
      <c r="I2076" s="9" t="str">
        <f t="shared" si="65"/>
        <v>ITA - zan ABEE - 34</v>
      </c>
      <c r="J2076" s="9" t="str">
        <f>MID(Tabella1[[#This Row],[COD PRODOTTO]],3,2)</f>
        <v>41</v>
      </c>
      <c r="K2076" s="9"/>
      <c r="L2076" s="9"/>
    </row>
    <row r="2077" spans="1:12" ht="12.75" customHeight="1" x14ac:dyDescent="0.3">
      <c r="A2077" s="17">
        <v>2081</v>
      </c>
      <c r="B2077" s="8" t="s">
        <v>991</v>
      </c>
      <c r="C2077" s="8" t="s">
        <v>8</v>
      </c>
      <c r="D2077" s="8" t="s">
        <v>9</v>
      </c>
      <c r="E2077" s="20" t="s">
        <v>10</v>
      </c>
      <c r="F2077" s="5">
        <v>0</v>
      </c>
      <c r="G2077" s="3">
        <v>24</v>
      </c>
      <c r="H2077" s="1" t="str">
        <f t="shared" si="64"/>
        <v/>
      </c>
      <c r="I2077" s="9" t="str">
        <f t="shared" si="65"/>
        <v>ITA - SG - 24</v>
      </c>
      <c r="J2077" s="9" t="str">
        <f>MID(Tabella1[[#This Row],[COD PRODOTTO]],3,2)</f>
        <v>38</v>
      </c>
      <c r="K2077" s="9"/>
      <c r="L2077" s="9"/>
    </row>
    <row r="2078" spans="1:12" ht="12.75" customHeight="1" x14ac:dyDescent="0.3">
      <c r="A2078" s="17">
        <v>2082</v>
      </c>
      <c r="B2078" s="8" t="s">
        <v>991</v>
      </c>
      <c r="C2078" s="8" t="s">
        <v>80</v>
      </c>
      <c r="D2078" s="8" t="s">
        <v>9</v>
      </c>
      <c r="E2078" s="21" t="s">
        <v>1391</v>
      </c>
      <c r="F2078" s="5">
        <v>10</v>
      </c>
      <c r="G2078" s="3">
        <v>35</v>
      </c>
      <c r="H2078" s="1">
        <f t="shared" si="64"/>
        <v>350</v>
      </c>
      <c r="I2078" s="9" t="str">
        <f t="shared" si="65"/>
        <v>GRC - SG - 35</v>
      </c>
      <c r="J2078" s="9" t="str">
        <f>MID(Tabella1[[#This Row],[COD PRODOTTO]],3,2)</f>
        <v>38</v>
      </c>
      <c r="K2078" s="9"/>
      <c r="L2078" s="9"/>
    </row>
    <row r="2079" spans="1:12" ht="12.75" customHeight="1" x14ac:dyDescent="0.3">
      <c r="A2079" s="17">
        <v>2083</v>
      </c>
      <c r="B2079" s="8" t="s">
        <v>992</v>
      </c>
      <c r="C2079" s="8" t="s">
        <v>80</v>
      </c>
      <c r="D2079" s="8" t="s">
        <v>196</v>
      </c>
      <c r="E2079" s="21" t="s">
        <v>1391</v>
      </c>
      <c r="F2079" s="5">
        <v>10</v>
      </c>
      <c r="G2079" s="3">
        <v>26</v>
      </c>
      <c r="H2079" s="1">
        <f t="shared" si="64"/>
        <v>260</v>
      </c>
      <c r="I2079" s="9" t="str">
        <f t="shared" si="65"/>
        <v>GRC - zan palla SA - 26</v>
      </c>
      <c r="J2079" s="9" t="str">
        <f>MID(Tabella1[[#This Row],[COD PRODOTTO]],3,2)</f>
        <v>49</v>
      </c>
      <c r="K2079" s="9"/>
      <c r="L2079" s="9"/>
    </row>
    <row r="2080" spans="1:12" ht="12.75" customHeight="1" x14ac:dyDescent="0.3">
      <c r="A2080" s="17">
        <v>2084</v>
      </c>
      <c r="B2080" s="8" t="s">
        <v>992</v>
      </c>
      <c r="C2080" s="8" t="s">
        <v>80</v>
      </c>
      <c r="D2080" s="8" t="s">
        <v>196</v>
      </c>
      <c r="E2080" s="21" t="s">
        <v>1391</v>
      </c>
      <c r="F2080" s="5">
        <v>30</v>
      </c>
      <c r="G2080" s="3">
        <v>15</v>
      </c>
      <c r="H2080" s="1">
        <f t="shared" si="64"/>
        <v>450</v>
      </c>
      <c r="I2080" s="9" t="str">
        <f t="shared" si="65"/>
        <v>GRC - zan palla SA - 15</v>
      </c>
      <c r="J2080" s="9" t="str">
        <f>MID(Tabella1[[#This Row],[COD PRODOTTO]],3,2)</f>
        <v>49</v>
      </c>
      <c r="K2080" s="9"/>
      <c r="L2080" s="9"/>
    </row>
    <row r="2081" spans="1:12" ht="12.75" customHeight="1" x14ac:dyDescent="0.3">
      <c r="A2081" s="17">
        <v>2085</v>
      </c>
      <c r="B2081" s="8" t="s">
        <v>992</v>
      </c>
      <c r="C2081" s="8" t="s">
        <v>8</v>
      </c>
      <c r="D2081" s="8" t="s">
        <v>196</v>
      </c>
      <c r="E2081" s="20" t="s">
        <v>10</v>
      </c>
      <c r="F2081" s="5">
        <v>0</v>
      </c>
      <c r="G2081" s="3">
        <v>16</v>
      </c>
      <c r="H2081" s="1" t="str">
        <f t="shared" si="64"/>
        <v/>
      </c>
      <c r="I2081" s="9" t="str">
        <f t="shared" si="65"/>
        <v>ITA - zan palla SA - 16</v>
      </c>
      <c r="J2081" s="9" t="str">
        <f>MID(Tabella1[[#This Row],[COD PRODOTTO]],3,2)</f>
        <v>49</v>
      </c>
      <c r="K2081" s="9"/>
      <c r="L2081" s="9"/>
    </row>
    <row r="2082" spans="1:12" ht="12.75" customHeight="1" x14ac:dyDescent="0.3">
      <c r="A2082" s="17">
        <v>2086</v>
      </c>
      <c r="B2082" s="8" t="s">
        <v>993</v>
      </c>
      <c r="C2082" s="8" t="s">
        <v>8</v>
      </c>
      <c r="D2082" s="8" t="s">
        <v>44</v>
      </c>
      <c r="E2082" s="20" t="s">
        <v>10</v>
      </c>
      <c r="F2082" s="5">
        <v>0</v>
      </c>
      <c r="G2082" s="3">
        <v>28</v>
      </c>
      <c r="H2082" s="1" t="str">
        <f t="shared" si="64"/>
        <v/>
      </c>
      <c r="I2082" s="9" t="str">
        <f t="shared" si="65"/>
        <v>ITA - zan pin SPA - 28</v>
      </c>
      <c r="J2082" s="9" t="str">
        <f>MID(Tabella1[[#This Row],[COD PRODOTTO]],3,2)</f>
        <v>10</v>
      </c>
      <c r="K2082" s="9"/>
      <c r="L2082" s="9"/>
    </row>
    <row r="2083" spans="1:12" ht="12.75" customHeight="1" x14ac:dyDescent="0.3">
      <c r="A2083" s="17">
        <v>2087</v>
      </c>
      <c r="B2083" s="8" t="s">
        <v>994</v>
      </c>
      <c r="C2083" s="8" t="s">
        <v>8</v>
      </c>
      <c r="D2083" s="8" t="s">
        <v>9</v>
      </c>
      <c r="E2083" s="21" t="s">
        <v>1391</v>
      </c>
      <c r="F2083" s="5">
        <v>10</v>
      </c>
      <c r="G2083" s="3">
        <v>11</v>
      </c>
      <c r="H2083" s="1">
        <f t="shared" si="64"/>
        <v>110</v>
      </c>
      <c r="I2083" s="9" t="str">
        <f t="shared" si="65"/>
        <v>ITA - SG - 11</v>
      </c>
      <c r="J2083" s="9" t="str">
        <f>MID(Tabella1[[#This Row],[COD PRODOTTO]],3,2)</f>
        <v>74</v>
      </c>
      <c r="K2083" s="9"/>
      <c r="L2083" s="9"/>
    </row>
    <row r="2084" spans="1:12" ht="12.75" customHeight="1" x14ac:dyDescent="0.3">
      <c r="A2084" s="17">
        <v>2088</v>
      </c>
      <c r="B2084" s="8" t="s">
        <v>994</v>
      </c>
      <c r="C2084" s="8" t="s">
        <v>8</v>
      </c>
      <c r="D2084" s="8" t="s">
        <v>9</v>
      </c>
      <c r="E2084" s="20" t="s">
        <v>10</v>
      </c>
      <c r="F2084" s="5">
        <v>0</v>
      </c>
      <c r="G2084" s="3">
        <v>15</v>
      </c>
      <c r="H2084" s="1" t="str">
        <f t="shared" si="64"/>
        <v/>
      </c>
      <c r="I2084" s="9" t="str">
        <f t="shared" si="65"/>
        <v>ITA - SG - 15</v>
      </c>
      <c r="J2084" s="9" t="str">
        <f>MID(Tabella1[[#This Row],[COD PRODOTTO]],3,2)</f>
        <v>74</v>
      </c>
      <c r="K2084" s="9"/>
      <c r="L2084" s="9"/>
    </row>
    <row r="2085" spans="1:12" ht="12.75" customHeight="1" x14ac:dyDescent="0.3">
      <c r="A2085" s="17">
        <v>2089</v>
      </c>
      <c r="B2085" s="8" t="s">
        <v>995</v>
      </c>
      <c r="C2085" s="8" t="s">
        <v>8</v>
      </c>
      <c r="D2085" s="8" t="s">
        <v>62</v>
      </c>
      <c r="E2085" s="20" t="s">
        <v>10</v>
      </c>
      <c r="F2085" s="5">
        <v>0</v>
      </c>
      <c r="G2085" s="3">
        <v>26</v>
      </c>
      <c r="H2085" s="1" t="str">
        <f t="shared" si="64"/>
        <v/>
      </c>
      <c r="I2085" s="9" t="str">
        <f t="shared" si="65"/>
        <v>ITA - zan PAM - 26</v>
      </c>
      <c r="J2085" s="9" t="str">
        <f>MID(Tabella1[[#This Row],[COD PRODOTTO]],3,2)</f>
        <v>07</v>
      </c>
      <c r="K2085" s="9"/>
      <c r="L2085" s="9"/>
    </row>
    <row r="2086" spans="1:12" ht="12.75" customHeight="1" x14ac:dyDescent="0.3">
      <c r="A2086" s="17">
        <v>2090</v>
      </c>
      <c r="B2086" s="8" t="s">
        <v>995</v>
      </c>
      <c r="C2086" s="8" t="s">
        <v>8</v>
      </c>
      <c r="D2086" s="8" t="s">
        <v>62</v>
      </c>
      <c r="E2086" s="21" t="s">
        <v>1391</v>
      </c>
      <c r="F2086" s="5">
        <v>10</v>
      </c>
      <c r="G2086" s="3">
        <v>34</v>
      </c>
      <c r="H2086" s="1">
        <f t="shared" si="64"/>
        <v>340</v>
      </c>
      <c r="I2086" s="9" t="str">
        <f t="shared" si="65"/>
        <v>ITA - zan PAM - 34</v>
      </c>
      <c r="J2086" s="9" t="str">
        <f>MID(Tabella1[[#This Row],[COD PRODOTTO]],3,2)</f>
        <v>07</v>
      </c>
      <c r="K2086" s="9"/>
      <c r="L2086" s="9"/>
    </row>
    <row r="2087" spans="1:12" ht="12.75" customHeight="1" x14ac:dyDescent="0.3">
      <c r="A2087" s="17">
        <v>2091</v>
      </c>
      <c r="B2087" s="8" t="s">
        <v>996</v>
      </c>
      <c r="C2087" s="8" t="s">
        <v>8</v>
      </c>
      <c r="D2087" s="8" t="s">
        <v>72</v>
      </c>
      <c r="E2087" s="20" t="s">
        <v>10</v>
      </c>
      <c r="F2087" s="5">
        <v>0</v>
      </c>
      <c r="G2087" s="3">
        <v>16</v>
      </c>
      <c r="H2087" s="1" t="str">
        <f t="shared" si="64"/>
        <v/>
      </c>
      <c r="I2087" s="9" t="str">
        <f t="shared" si="65"/>
        <v>ITA - lollo SRL - 16</v>
      </c>
      <c r="J2087" s="9" t="str">
        <f>MID(Tabella1[[#This Row],[COD PRODOTTO]],3,2)</f>
        <v>65</v>
      </c>
      <c r="K2087" s="9"/>
      <c r="L2087" s="9"/>
    </row>
    <row r="2088" spans="1:12" ht="12.75" customHeight="1" x14ac:dyDescent="0.3">
      <c r="A2088" s="17">
        <v>2093</v>
      </c>
      <c r="B2088" s="8" t="s">
        <v>997</v>
      </c>
      <c r="C2088" s="8" t="s">
        <v>8</v>
      </c>
      <c r="D2088" s="8" t="s">
        <v>9</v>
      </c>
      <c r="E2088" s="21" t="s">
        <v>1391</v>
      </c>
      <c r="F2088" s="5">
        <v>10</v>
      </c>
      <c r="G2088" s="3">
        <v>21</v>
      </c>
      <c r="H2088" s="1">
        <f t="shared" si="64"/>
        <v>210</v>
      </c>
      <c r="I2088" s="9" t="str">
        <f t="shared" si="65"/>
        <v>ITA - SG - 21</v>
      </c>
      <c r="J2088" s="9" t="str">
        <f>MID(Tabella1[[#This Row],[COD PRODOTTO]],3,2)</f>
        <v>35</v>
      </c>
      <c r="K2088" s="9"/>
      <c r="L2088" s="9"/>
    </row>
    <row r="2089" spans="1:12" ht="12.75" customHeight="1" x14ac:dyDescent="0.3">
      <c r="A2089" s="17">
        <v>2094</v>
      </c>
      <c r="B2089" s="8" t="s">
        <v>997</v>
      </c>
      <c r="C2089" s="8" t="s">
        <v>8</v>
      </c>
      <c r="D2089" s="8" t="s">
        <v>9</v>
      </c>
      <c r="E2089" s="20" t="s">
        <v>10</v>
      </c>
      <c r="F2089" s="5">
        <v>0</v>
      </c>
      <c r="G2089" s="3">
        <v>13</v>
      </c>
      <c r="H2089" s="1" t="str">
        <f t="shared" si="64"/>
        <v/>
      </c>
      <c r="I2089" s="9" t="str">
        <f t="shared" si="65"/>
        <v>ITA - SG - 13</v>
      </c>
      <c r="J2089" s="9" t="str">
        <f>MID(Tabella1[[#This Row],[COD PRODOTTO]],3,2)</f>
        <v>35</v>
      </c>
      <c r="K2089" s="9"/>
      <c r="L2089" s="9"/>
    </row>
    <row r="2090" spans="1:12" ht="12.75" customHeight="1" x14ac:dyDescent="0.3">
      <c r="A2090" s="17">
        <v>2095</v>
      </c>
      <c r="B2090" s="8" t="s">
        <v>998</v>
      </c>
      <c r="C2090" s="8" t="s">
        <v>8</v>
      </c>
      <c r="D2090" s="8" t="s">
        <v>51</v>
      </c>
      <c r="E2090" s="21" t="s">
        <v>1391</v>
      </c>
      <c r="F2090" s="5">
        <v>30</v>
      </c>
      <c r="G2090" s="3">
        <v>19</v>
      </c>
      <c r="H2090" s="1">
        <f t="shared" si="64"/>
        <v>570</v>
      </c>
      <c r="I2090" s="9" t="str">
        <f t="shared" si="65"/>
        <v>ITA - zan S.R.L. - 19</v>
      </c>
      <c r="J2090" s="9" t="str">
        <f>MID(Tabella1[[#This Row],[COD PRODOTTO]],3,2)</f>
        <v>85</v>
      </c>
      <c r="K2090" s="9"/>
      <c r="L2090" s="9"/>
    </row>
    <row r="2091" spans="1:12" ht="12.75" customHeight="1" x14ac:dyDescent="0.3">
      <c r="A2091" s="17">
        <v>2096</v>
      </c>
      <c r="B2091" s="8" t="s">
        <v>999</v>
      </c>
      <c r="C2091" s="8" t="s">
        <v>8</v>
      </c>
      <c r="D2091" s="8" t="s">
        <v>9</v>
      </c>
      <c r="E2091" s="20" t="s">
        <v>10</v>
      </c>
      <c r="F2091" s="5">
        <v>0</v>
      </c>
      <c r="G2091" s="3">
        <v>19</v>
      </c>
      <c r="H2091" s="1" t="str">
        <f t="shared" si="64"/>
        <v/>
      </c>
      <c r="I2091" s="9" t="str">
        <f t="shared" si="65"/>
        <v>ITA - SG - 19</v>
      </c>
      <c r="J2091" s="9" t="str">
        <f>MID(Tabella1[[#This Row],[COD PRODOTTO]],3,2)</f>
        <v>23</v>
      </c>
      <c r="K2091" s="9"/>
      <c r="L2091" s="9"/>
    </row>
    <row r="2092" spans="1:12" ht="12.75" customHeight="1" x14ac:dyDescent="0.3">
      <c r="A2092" s="17">
        <v>2097</v>
      </c>
      <c r="B2092" s="8" t="s">
        <v>999</v>
      </c>
      <c r="C2092" s="8" t="s">
        <v>8</v>
      </c>
      <c r="D2092" s="8" t="s">
        <v>9</v>
      </c>
      <c r="E2092" s="21" t="s">
        <v>1391</v>
      </c>
      <c r="F2092" s="5">
        <v>10</v>
      </c>
      <c r="G2092" s="3">
        <v>16</v>
      </c>
      <c r="H2092" s="1">
        <f t="shared" si="64"/>
        <v>160</v>
      </c>
      <c r="I2092" s="9" t="str">
        <f t="shared" si="65"/>
        <v>ITA - SG - 16</v>
      </c>
      <c r="J2092" s="9" t="str">
        <f>MID(Tabella1[[#This Row],[COD PRODOTTO]],3,2)</f>
        <v>23</v>
      </c>
      <c r="K2092" s="9"/>
      <c r="L2092" s="9"/>
    </row>
    <row r="2093" spans="1:12" ht="12.75" customHeight="1" x14ac:dyDescent="0.3">
      <c r="A2093" s="17">
        <v>2098</v>
      </c>
      <c r="B2093" s="8" t="s">
        <v>999</v>
      </c>
      <c r="C2093" s="8" t="s">
        <v>8</v>
      </c>
      <c r="D2093" s="8" t="s">
        <v>9</v>
      </c>
      <c r="E2093" s="21" t="s">
        <v>1391</v>
      </c>
      <c r="F2093" s="5">
        <v>30</v>
      </c>
      <c r="G2093" s="3">
        <v>26</v>
      </c>
      <c r="H2093" s="1">
        <f t="shared" si="64"/>
        <v>780</v>
      </c>
      <c r="I2093" s="9" t="str">
        <f t="shared" si="65"/>
        <v>ITA - SG - 26</v>
      </c>
      <c r="J2093" s="9" t="str">
        <f>MID(Tabella1[[#This Row],[COD PRODOTTO]],3,2)</f>
        <v>23</v>
      </c>
      <c r="K2093" s="9"/>
      <c r="L2093" s="9"/>
    </row>
    <row r="2094" spans="1:12" ht="12.75" customHeight="1" x14ac:dyDescent="0.3">
      <c r="A2094" s="17">
        <v>2099</v>
      </c>
      <c r="B2094" s="8" t="s">
        <v>1000</v>
      </c>
      <c r="C2094" s="8" t="s">
        <v>8</v>
      </c>
      <c r="D2094" s="8" t="s">
        <v>94</v>
      </c>
      <c r="E2094" s="21" t="s">
        <v>1391</v>
      </c>
      <c r="F2094" s="5">
        <v>10</v>
      </c>
      <c r="G2094" s="3">
        <v>31</v>
      </c>
      <c r="H2094" s="1">
        <f t="shared" si="64"/>
        <v>310</v>
      </c>
      <c r="I2094" s="9" t="str">
        <f t="shared" si="65"/>
        <v>ITA - zan SPA - 31</v>
      </c>
      <c r="J2094" s="9" t="str">
        <f>MID(Tabella1[[#This Row],[COD PRODOTTO]],3,2)</f>
        <v>34</v>
      </c>
      <c r="K2094" s="9"/>
      <c r="L2094" s="9"/>
    </row>
    <row r="2095" spans="1:12" ht="12.75" customHeight="1" x14ac:dyDescent="0.3">
      <c r="A2095" s="17">
        <v>2100</v>
      </c>
      <c r="B2095" s="8" t="s">
        <v>1001</v>
      </c>
      <c r="C2095" s="8" t="s">
        <v>8</v>
      </c>
      <c r="D2095" s="8" t="s">
        <v>72</v>
      </c>
      <c r="E2095" s="20" t="s">
        <v>10</v>
      </c>
      <c r="F2095" s="5">
        <v>0</v>
      </c>
      <c r="G2095" s="3">
        <v>33</v>
      </c>
      <c r="H2095" s="1" t="str">
        <f t="shared" si="64"/>
        <v/>
      </c>
      <c r="I2095" s="9" t="str">
        <f t="shared" si="65"/>
        <v>ITA - lollo SRL - 33</v>
      </c>
      <c r="J2095" s="9" t="str">
        <f>MID(Tabella1[[#This Row],[COD PRODOTTO]],3,2)</f>
        <v>60</v>
      </c>
      <c r="K2095" s="9"/>
      <c r="L2095" s="9"/>
    </row>
    <row r="2096" spans="1:12" ht="12.75" customHeight="1" x14ac:dyDescent="0.3">
      <c r="A2096" s="17">
        <v>2101</v>
      </c>
      <c r="B2096" s="8" t="s">
        <v>1002</v>
      </c>
      <c r="C2096" s="8" t="s">
        <v>8</v>
      </c>
      <c r="D2096" s="8" t="s">
        <v>9</v>
      </c>
      <c r="E2096" s="20" t="s">
        <v>10</v>
      </c>
      <c r="F2096" s="5">
        <v>0</v>
      </c>
      <c r="G2096" s="3">
        <v>40</v>
      </c>
      <c r="H2096" s="1" t="str">
        <f t="shared" si="64"/>
        <v/>
      </c>
      <c r="I2096" s="9" t="str">
        <f t="shared" si="65"/>
        <v>ITA - SG - 40</v>
      </c>
      <c r="J2096" s="9" t="str">
        <f>MID(Tabella1[[#This Row],[COD PRODOTTO]],3,2)</f>
        <v>26</v>
      </c>
      <c r="K2096" s="9"/>
      <c r="L2096" s="9"/>
    </row>
    <row r="2097" spans="1:12" ht="12.75" customHeight="1" x14ac:dyDescent="0.3">
      <c r="A2097" s="17">
        <v>2102</v>
      </c>
      <c r="B2097" s="8" t="s">
        <v>1003</v>
      </c>
      <c r="C2097" s="8" t="s">
        <v>8</v>
      </c>
      <c r="D2097" s="8" t="s">
        <v>33</v>
      </c>
      <c r="E2097" s="21" t="s">
        <v>1391</v>
      </c>
      <c r="F2097" s="5">
        <v>30</v>
      </c>
      <c r="G2097" s="3">
        <v>32</v>
      </c>
      <c r="H2097" s="1">
        <f t="shared" si="64"/>
        <v>960</v>
      </c>
      <c r="I2097" s="9" t="str">
        <f t="shared" si="65"/>
        <v>ITA - zan VETRI - 32</v>
      </c>
      <c r="J2097" s="9" t="str">
        <f>MID(Tabella1[[#This Row],[COD PRODOTTO]],3,2)</f>
        <v>55</v>
      </c>
      <c r="K2097" s="9"/>
      <c r="L2097" s="9"/>
    </row>
    <row r="2098" spans="1:12" ht="12.75" customHeight="1" x14ac:dyDescent="0.3">
      <c r="A2098" s="17">
        <v>2103</v>
      </c>
      <c r="B2098" s="8" t="s">
        <v>1003</v>
      </c>
      <c r="C2098" s="8" t="s">
        <v>8</v>
      </c>
      <c r="D2098" s="8" t="s">
        <v>33</v>
      </c>
      <c r="E2098" s="20" t="s">
        <v>10</v>
      </c>
      <c r="F2098" s="5">
        <v>0</v>
      </c>
      <c r="G2098" s="3">
        <v>33</v>
      </c>
      <c r="H2098" s="1" t="str">
        <f t="shared" si="64"/>
        <v/>
      </c>
      <c r="I2098" s="9" t="str">
        <f t="shared" si="65"/>
        <v>ITA - zan VETRI - 33</v>
      </c>
      <c r="J2098" s="9" t="str">
        <f>MID(Tabella1[[#This Row],[COD PRODOTTO]],3,2)</f>
        <v>55</v>
      </c>
      <c r="K2098" s="9"/>
      <c r="L2098" s="9"/>
    </row>
    <row r="2099" spans="1:12" ht="12.75" customHeight="1" x14ac:dyDescent="0.3">
      <c r="A2099" s="17">
        <v>2104</v>
      </c>
      <c r="B2099" s="8" t="s">
        <v>1003</v>
      </c>
      <c r="C2099" s="8" t="s">
        <v>8</v>
      </c>
      <c r="D2099" s="8" t="s">
        <v>33</v>
      </c>
      <c r="E2099" s="21" t="s">
        <v>1391</v>
      </c>
      <c r="F2099" s="5">
        <v>10</v>
      </c>
      <c r="G2099" s="3">
        <v>20</v>
      </c>
      <c r="H2099" s="1">
        <f t="shared" si="64"/>
        <v>200</v>
      </c>
      <c r="I2099" s="9" t="str">
        <f t="shared" si="65"/>
        <v>ITA - zan VETRI - 20</v>
      </c>
      <c r="J2099" s="9" t="str">
        <f>MID(Tabella1[[#This Row],[COD PRODOTTO]],3,2)</f>
        <v>55</v>
      </c>
      <c r="K2099" s="9"/>
      <c r="L2099" s="9"/>
    </row>
    <row r="2100" spans="1:12" ht="12.75" customHeight="1" x14ac:dyDescent="0.3">
      <c r="A2100" s="17">
        <v>2105</v>
      </c>
      <c r="B2100" s="8" t="s">
        <v>1004</v>
      </c>
      <c r="C2100" s="8" t="s">
        <v>8</v>
      </c>
      <c r="D2100" s="8" t="s">
        <v>102</v>
      </c>
      <c r="E2100" s="21" t="s">
        <v>1391</v>
      </c>
      <c r="F2100" s="5">
        <v>10</v>
      </c>
      <c r="G2100" s="3">
        <v>38</v>
      </c>
      <c r="H2100" s="1">
        <f t="shared" si="64"/>
        <v>380</v>
      </c>
      <c r="I2100" s="9" t="str">
        <f t="shared" si="65"/>
        <v>ITA - SG DISTRIBUZIONE SRL - 38</v>
      </c>
      <c r="J2100" s="9" t="str">
        <f>MID(Tabella1[[#This Row],[COD PRODOTTO]],3,2)</f>
        <v>59</v>
      </c>
      <c r="K2100" s="9"/>
      <c r="L2100" s="9"/>
    </row>
    <row r="2101" spans="1:12" ht="12.75" customHeight="1" x14ac:dyDescent="0.3">
      <c r="A2101" s="17">
        <v>2106</v>
      </c>
      <c r="B2101" s="8" t="s">
        <v>1004</v>
      </c>
      <c r="C2101" s="8" t="s">
        <v>8</v>
      </c>
      <c r="D2101" s="8" t="s">
        <v>102</v>
      </c>
      <c r="E2101" s="20" t="s">
        <v>10</v>
      </c>
      <c r="F2101" s="5">
        <v>0</v>
      </c>
      <c r="G2101" s="3">
        <v>18</v>
      </c>
      <c r="H2101" s="1" t="str">
        <f t="shared" si="64"/>
        <v/>
      </c>
      <c r="I2101" s="9" t="str">
        <f t="shared" si="65"/>
        <v>ITA - SG DISTRIBUZIONE SRL - 18</v>
      </c>
      <c r="J2101" s="9" t="str">
        <f>MID(Tabella1[[#This Row],[COD PRODOTTO]],3,2)</f>
        <v>59</v>
      </c>
      <c r="K2101" s="9"/>
      <c r="L2101" s="9"/>
    </row>
    <row r="2102" spans="1:12" ht="12.75" customHeight="1" x14ac:dyDescent="0.3">
      <c r="A2102" s="17">
        <v>2107</v>
      </c>
      <c r="B2102" s="8" t="s">
        <v>1004</v>
      </c>
      <c r="C2102" s="8" t="s">
        <v>8</v>
      </c>
      <c r="D2102" s="8" t="s">
        <v>102</v>
      </c>
      <c r="E2102" s="21" t="s">
        <v>1391</v>
      </c>
      <c r="F2102" s="5">
        <v>30</v>
      </c>
      <c r="G2102" s="3">
        <v>36</v>
      </c>
      <c r="H2102" s="1">
        <f t="shared" si="64"/>
        <v>1080</v>
      </c>
      <c r="I2102" s="9" t="str">
        <f t="shared" si="65"/>
        <v>ITA - SG DISTRIBUZIONE SRL - 36</v>
      </c>
      <c r="J2102" s="9" t="str">
        <f>MID(Tabella1[[#This Row],[COD PRODOTTO]],3,2)</f>
        <v>59</v>
      </c>
      <c r="K2102" s="9"/>
      <c r="L2102" s="9"/>
    </row>
    <row r="2103" spans="1:12" ht="12.75" customHeight="1" x14ac:dyDescent="0.3">
      <c r="A2103" s="17">
        <v>2108</v>
      </c>
      <c r="B2103" s="8" t="s">
        <v>1005</v>
      </c>
      <c r="C2103" s="8" t="s">
        <v>8</v>
      </c>
      <c r="D2103" s="8" t="s">
        <v>44</v>
      </c>
      <c r="E2103" s="20" t="s">
        <v>10</v>
      </c>
      <c r="F2103" s="5">
        <v>0</v>
      </c>
      <c r="G2103" s="3">
        <v>27</v>
      </c>
      <c r="H2103" s="1" t="str">
        <f t="shared" si="64"/>
        <v/>
      </c>
      <c r="I2103" s="9" t="str">
        <f t="shared" si="65"/>
        <v>ITA - zan pin SPA - 27</v>
      </c>
      <c r="J2103" s="9" t="str">
        <f>MID(Tabella1[[#This Row],[COD PRODOTTO]],3,2)</f>
        <v>16</v>
      </c>
      <c r="K2103" s="9"/>
      <c r="L2103" s="9"/>
    </row>
    <row r="2104" spans="1:12" ht="12.75" customHeight="1" x14ac:dyDescent="0.3">
      <c r="A2104" s="17">
        <v>2109</v>
      </c>
      <c r="B2104" s="8" t="s">
        <v>1006</v>
      </c>
      <c r="C2104" s="8" t="s">
        <v>8</v>
      </c>
      <c r="D2104" s="8" t="s">
        <v>51</v>
      </c>
      <c r="E2104" s="20" t="s">
        <v>10</v>
      </c>
      <c r="F2104" s="5">
        <v>0</v>
      </c>
      <c r="G2104" s="3">
        <v>31</v>
      </c>
      <c r="H2104" s="1" t="str">
        <f t="shared" si="64"/>
        <v/>
      </c>
      <c r="I2104" s="9" t="str">
        <f t="shared" si="65"/>
        <v>ITA - zan S.R.L. - 31</v>
      </c>
      <c r="J2104" s="9" t="str">
        <f>MID(Tabella1[[#This Row],[COD PRODOTTO]],3,2)</f>
        <v>88</v>
      </c>
      <c r="K2104" s="9"/>
      <c r="L2104" s="9"/>
    </row>
    <row r="2105" spans="1:12" ht="12.75" customHeight="1" x14ac:dyDescent="0.3">
      <c r="A2105" s="17">
        <v>2110</v>
      </c>
      <c r="B2105" s="8" t="s">
        <v>1006</v>
      </c>
      <c r="C2105" s="8" t="s">
        <v>8</v>
      </c>
      <c r="D2105" s="8" t="s">
        <v>51</v>
      </c>
      <c r="E2105" s="21" t="s">
        <v>1391</v>
      </c>
      <c r="F2105" s="5">
        <v>10</v>
      </c>
      <c r="G2105" s="3">
        <v>33</v>
      </c>
      <c r="H2105" s="1">
        <f t="shared" si="64"/>
        <v>330</v>
      </c>
      <c r="I2105" s="9" t="str">
        <f t="shared" si="65"/>
        <v>ITA - zan S.R.L. - 33</v>
      </c>
      <c r="J2105" s="9" t="str">
        <f>MID(Tabella1[[#This Row],[COD PRODOTTO]],3,2)</f>
        <v>88</v>
      </c>
      <c r="K2105" s="9"/>
      <c r="L2105" s="9"/>
    </row>
    <row r="2106" spans="1:12" ht="12.75" customHeight="1" x14ac:dyDescent="0.3">
      <c r="A2106" s="17">
        <v>2111</v>
      </c>
      <c r="B2106" s="8" t="s">
        <v>1006</v>
      </c>
      <c r="C2106" s="8" t="s">
        <v>8</v>
      </c>
      <c r="D2106" s="8" t="s">
        <v>51</v>
      </c>
      <c r="E2106" s="21" t="s">
        <v>1391</v>
      </c>
      <c r="F2106" s="5">
        <v>30</v>
      </c>
      <c r="G2106" s="3">
        <v>25</v>
      </c>
      <c r="H2106" s="1">
        <f t="shared" si="64"/>
        <v>750</v>
      </c>
      <c r="I2106" s="9" t="str">
        <f t="shared" si="65"/>
        <v>ITA - zan S.R.L. - 25</v>
      </c>
      <c r="J2106" s="9" t="str">
        <f>MID(Tabella1[[#This Row],[COD PRODOTTO]],3,2)</f>
        <v>88</v>
      </c>
      <c r="K2106" s="9"/>
      <c r="L2106" s="9"/>
    </row>
    <row r="2107" spans="1:12" ht="12.75" customHeight="1" x14ac:dyDescent="0.3">
      <c r="A2107" s="17">
        <v>2112</v>
      </c>
      <c r="B2107" s="8" t="s">
        <v>1007</v>
      </c>
      <c r="C2107" s="8" t="s">
        <v>8</v>
      </c>
      <c r="D2107" s="8" t="s">
        <v>44</v>
      </c>
      <c r="E2107" s="20" t="s">
        <v>10</v>
      </c>
      <c r="F2107" s="5">
        <v>0</v>
      </c>
      <c r="G2107" s="3">
        <v>25</v>
      </c>
      <c r="H2107" s="1" t="str">
        <f t="shared" si="64"/>
        <v/>
      </c>
      <c r="I2107" s="9" t="str">
        <f t="shared" si="65"/>
        <v>ITA - zan pin SPA - 25</v>
      </c>
      <c r="J2107" s="9" t="str">
        <f>MID(Tabella1[[#This Row],[COD PRODOTTO]],3,2)</f>
        <v>13</v>
      </c>
      <c r="K2107" s="9"/>
      <c r="L2107" s="9"/>
    </row>
    <row r="2108" spans="1:12" ht="12.75" customHeight="1" x14ac:dyDescent="0.3">
      <c r="A2108" s="17">
        <v>2113</v>
      </c>
      <c r="B2108" s="8" t="s">
        <v>1008</v>
      </c>
      <c r="C2108" s="8" t="s">
        <v>8</v>
      </c>
      <c r="D2108" s="8" t="s">
        <v>9</v>
      </c>
      <c r="E2108" s="20" t="s">
        <v>10</v>
      </c>
      <c r="F2108" s="5">
        <v>0</v>
      </c>
      <c r="G2108" s="3">
        <v>32</v>
      </c>
      <c r="H2108" s="1" t="str">
        <f t="shared" si="64"/>
        <v/>
      </c>
      <c r="I2108" s="9" t="str">
        <f t="shared" si="65"/>
        <v>ITA - SG - 32</v>
      </c>
      <c r="J2108" s="9" t="str">
        <f>MID(Tabella1[[#This Row],[COD PRODOTTO]],3,2)</f>
        <v>56</v>
      </c>
      <c r="K2108" s="9"/>
      <c r="L2108" s="9"/>
    </row>
    <row r="2109" spans="1:12" ht="12.75" customHeight="1" x14ac:dyDescent="0.3">
      <c r="A2109" s="17">
        <v>2114</v>
      </c>
      <c r="B2109" s="8" t="s">
        <v>1009</v>
      </c>
      <c r="C2109" s="8" t="s">
        <v>8</v>
      </c>
      <c r="D2109" s="8" t="s">
        <v>9</v>
      </c>
      <c r="E2109" s="20" t="s">
        <v>10</v>
      </c>
      <c r="F2109" s="5">
        <v>0</v>
      </c>
      <c r="G2109" s="3">
        <v>24</v>
      </c>
      <c r="H2109" s="1" t="str">
        <f t="shared" si="64"/>
        <v/>
      </c>
      <c r="I2109" s="9" t="str">
        <f t="shared" si="65"/>
        <v>ITA - SG - 24</v>
      </c>
      <c r="J2109" s="9" t="str">
        <f>MID(Tabella1[[#This Row],[COD PRODOTTO]],3,2)</f>
        <v>45</v>
      </c>
      <c r="K2109" s="9"/>
      <c r="L2109" s="9"/>
    </row>
    <row r="2110" spans="1:12" ht="12.75" customHeight="1" x14ac:dyDescent="0.3">
      <c r="A2110" s="17">
        <v>2115</v>
      </c>
      <c r="B2110" s="8" t="s">
        <v>1009</v>
      </c>
      <c r="C2110" s="8" t="s">
        <v>8</v>
      </c>
      <c r="D2110" s="8" t="s">
        <v>9</v>
      </c>
      <c r="E2110" s="21" t="s">
        <v>1391</v>
      </c>
      <c r="F2110" s="5">
        <v>30</v>
      </c>
      <c r="G2110" s="3">
        <v>37</v>
      </c>
      <c r="H2110" s="1">
        <f t="shared" si="64"/>
        <v>1110</v>
      </c>
      <c r="I2110" s="9" t="str">
        <f t="shared" si="65"/>
        <v>ITA - SG - 37</v>
      </c>
      <c r="J2110" s="9" t="str">
        <f>MID(Tabella1[[#This Row],[COD PRODOTTO]],3,2)</f>
        <v>45</v>
      </c>
      <c r="K2110" s="9"/>
      <c r="L2110" s="9"/>
    </row>
    <row r="2111" spans="1:12" ht="12.75" customHeight="1" x14ac:dyDescent="0.3">
      <c r="A2111" s="17">
        <v>2116</v>
      </c>
      <c r="B2111" s="8" t="s">
        <v>1009</v>
      </c>
      <c r="C2111" s="8" t="s">
        <v>8</v>
      </c>
      <c r="D2111" s="8" t="s">
        <v>9</v>
      </c>
      <c r="E2111" s="21" t="s">
        <v>1391</v>
      </c>
      <c r="F2111" s="5">
        <v>10</v>
      </c>
      <c r="G2111" s="3">
        <v>29</v>
      </c>
      <c r="H2111" s="1">
        <f t="shared" si="64"/>
        <v>290</v>
      </c>
      <c r="I2111" s="9" t="str">
        <f t="shared" si="65"/>
        <v>ITA - SG - 29</v>
      </c>
      <c r="J2111" s="9" t="str">
        <f>MID(Tabella1[[#This Row],[COD PRODOTTO]],3,2)</f>
        <v>45</v>
      </c>
      <c r="K2111" s="9"/>
      <c r="L2111" s="9"/>
    </row>
    <row r="2112" spans="1:12" ht="12.75" customHeight="1" x14ac:dyDescent="0.3">
      <c r="A2112" s="17">
        <v>2117</v>
      </c>
      <c r="B2112" s="8" t="s">
        <v>1010</v>
      </c>
      <c r="C2112" s="8" t="s">
        <v>8</v>
      </c>
      <c r="D2112" s="8" t="s">
        <v>51</v>
      </c>
      <c r="E2112" s="20" t="s">
        <v>10</v>
      </c>
      <c r="F2112" s="5">
        <v>0</v>
      </c>
      <c r="G2112" s="3">
        <v>26</v>
      </c>
      <c r="H2112" s="1" t="str">
        <f t="shared" si="64"/>
        <v/>
      </c>
      <c r="I2112" s="9" t="str">
        <f t="shared" si="65"/>
        <v>ITA - zan S.R.L. - 26</v>
      </c>
      <c r="J2112" s="9" t="str">
        <f>MID(Tabella1[[#This Row],[COD PRODOTTO]],3,2)</f>
        <v>81</v>
      </c>
      <c r="K2112" s="9"/>
      <c r="L2112" s="9"/>
    </row>
    <row r="2113" spans="1:12" ht="12.75" customHeight="1" x14ac:dyDescent="0.3">
      <c r="A2113" s="17">
        <v>2118</v>
      </c>
      <c r="B2113" s="8" t="s">
        <v>1010</v>
      </c>
      <c r="C2113" s="8" t="s">
        <v>8</v>
      </c>
      <c r="D2113" s="8" t="s">
        <v>51</v>
      </c>
      <c r="E2113" s="21" t="s">
        <v>1391</v>
      </c>
      <c r="F2113" s="5">
        <v>10</v>
      </c>
      <c r="G2113" s="3">
        <v>16</v>
      </c>
      <c r="H2113" s="1">
        <f t="shared" si="64"/>
        <v>160</v>
      </c>
      <c r="I2113" s="9" t="str">
        <f t="shared" si="65"/>
        <v>ITA - zan S.R.L. - 16</v>
      </c>
      <c r="J2113" s="9" t="str">
        <f>MID(Tabella1[[#This Row],[COD PRODOTTO]],3,2)</f>
        <v>81</v>
      </c>
      <c r="K2113" s="9"/>
      <c r="L2113" s="9"/>
    </row>
    <row r="2114" spans="1:12" ht="12.75" customHeight="1" x14ac:dyDescent="0.3">
      <c r="A2114" s="17">
        <v>2119</v>
      </c>
      <c r="B2114" s="8" t="s">
        <v>1010</v>
      </c>
      <c r="C2114" s="8" t="s">
        <v>8</v>
      </c>
      <c r="D2114" s="8" t="s">
        <v>51</v>
      </c>
      <c r="E2114" s="21" t="s">
        <v>1391</v>
      </c>
      <c r="F2114" s="5">
        <v>30</v>
      </c>
      <c r="G2114" s="3">
        <v>34</v>
      </c>
      <c r="H2114" s="1">
        <f t="shared" ref="H2114:H2177" si="66">IF(G2114*F2114 = 0,"",G2114*F2114)</f>
        <v>1020</v>
      </c>
      <c r="I2114" s="9" t="str">
        <f t="shared" ref="I2114:I2177" si="67">_xlfn.CONCAT(C2114," - ",D2114," - ",G2114)</f>
        <v>ITA - zan S.R.L. - 34</v>
      </c>
      <c r="J2114" s="9" t="str">
        <f>MID(Tabella1[[#This Row],[COD PRODOTTO]],3,2)</f>
        <v>81</v>
      </c>
      <c r="K2114" s="9"/>
      <c r="L2114" s="9"/>
    </row>
    <row r="2115" spans="1:12" ht="12.75" customHeight="1" x14ac:dyDescent="0.3">
      <c r="A2115" s="17">
        <v>2120</v>
      </c>
      <c r="B2115" s="8" t="s">
        <v>1011</v>
      </c>
      <c r="C2115" s="8" t="s">
        <v>8</v>
      </c>
      <c r="D2115" s="8" t="s">
        <v>33</v>
      </c>
      <c r="E2115" s="20" t="s">
        <v>10</v>
      </c>
      <c r="F2115" s="5">
        <v>0</v>
      </c>
      <c r="G2115" s="3">
        <v>19</v>
      </c>
      <c r="H2115" s="1" t="str">
        <f t="shared" si="66"/>
        <v/>
      </c>
      <c r="I2115" s="9" t="str">
        <f t="shared" si="67"/>
        <v>ITA - zan VETRI - 19</v>
      </c>
      <c r="J2115" s="9" t="str">
        <f>MID(Tabella1[[#This Row],[COD PRODOTTO]],3,2)</f>
        <v>88</v>
      </c>
      <c r="K2115" s="9"/>
      <c r="L2115" s="9"/>
    </row>
    <row r="2116" spans="1:12" ht="12.75" customHeight="1" x14ac:dyDescent="0.3">
      <c r="A2116" s="17">
        <v>2121</v>
      </c>
      <c r="B2116" s="8" t="s">
        <v>1012</v>
      </c>
      <c r="C2116" s="8" t="s">
        <v>8</v>
      </c>
      <c r="D2116" s="8" t="s">
        <v>33</v>
      </c>
      <c r="E2116" s="20" t="s">
        <v>10</v>
      </c>
      <c r="F2116" s="5">
        <v>0</v>
      </c>
      <c r="G2116" s="3">
        <v>31</v>
      </c>
      <c r="H2116" s="1" t="str">
        <f t="shared" si="66"/>
        <v/>
      </c>
      <c r="I2116" s="9" t="str">
        <f t="shared" si="67"/>
        <v>ITA - zan VETRI - 31</v>
      </c>
      <c r="J2116" s="9" t="str">
        <f>MID(Tabella1[[#This Row],[COD PRODOTTO]],3,2)</f>
        <v>82</v>
      </c>
      <c r="K2116" s="9"/>
      <c r="L2116" s="9"/>
    </row>
    <row r="2117" spans="1:12" ht="12.75" customHeight="1" x14ac:dyDescent="0.3">
      <c r="A2117" s="17">
        <v>2122</v>
      </c>
      <c r="B2117" s="8" t="s">
        <v>1013</v>
      </c>
      <c r="C2117" s="8" t="s">
        <v>8</v>
      </c>
      <c r="D2117" s="8" t="s">
        <v>62</v>
      </c>
      <c r="E2117" s="21" t="s">
        <v>1391</v>
      </c>
      <c r="F2117" s="5">
        <v>30</v>
      </c>
      <c r="G2117" s="3">
        <v>18</v>
      </c>
      <c r="H2117" s="1">
        <f t="shared" si="66"/>
        <v>540</v>
      </c>
      <c r="I2117" s="9" t="str">
        <f t="shared" si="67"/>
        <v>ITA - zan PAM - 18</v>
      </c>
      <c r="J2117" s="9" t="str">
        <f>MID(Tabella1[[#This Row],[COD PRODOTTO]],3,2)</f>
        <v>05</v>
      </c>
      <c r="K2117" s="9"/>
      <c r="L2117" s="9"/>
    </row>
    <row r="2118" spans="1:12" ht="12.75" customHeight="1" x14ac:dyDescent="0.3">
      <c r="A2118" s="17">
        <v>2123</v>
      </c>
      <c r="B2118" s="8" t="s">
        <v>1013</v>
      </c>
      <c r="C2118" s="8" t="s">
        <v>8</v>
      </c>
      <c r="D2118" s="8" t="s">
        <v>62</v>
      </c>
      <c r="E2118" s="21" t="s">
        <v>1391</v>
      </c>
      <c r="F2118" s="5">
        <v>10</v>
      </c>
      <c r="G2118" s="3">
        <v>17</v>
      </c>
      <c r="H2118" s="1">
        <f t="shared" si="66"/>
        <v>170</v>
      </c>
      <c r="I2118" s="9" t="str">
        <f t="shared" si="67"/>
        <v>ITA - zan PAM - 17</v>
      </c>
      <c r="J2118" s="9" t="str">
        <f>MID(Tabella1[[#This Row],[COD PRODOTTO]],3,2)</f>
        <v>05</v>
      </c>
      <c r="K2118" s="9"/>
      <c r="L2118" s="9"/>
    </row>
    <row r="2119" spans="1:12" ht="12.75" customHeight="1" x14ac:dyDescent="0.3">
      <c r="A2119" s="17">
        <v>2124</v>
      </c>
      <c r="B2119" s="8" t="s">
        <v>1013</v>
      </c>
      <c r="C2119" s="8" t="s">
        <v>8</v>
      </c>
      <c r="D2119" s="8" t="s">
        <v>62</v>
      </c>
      <c r="E2119" s="20" t="s">
        <v>10</v>
      </c>
      <c r="F2119" s="5">
        <v>0</v>
      </c>
      <c r="G2119" s="3">
        <v>12</v>
      </c>
      <c r="H2119" s="1" t="str">
        <f t="shared" si="66"/>
        <v/>
      </c>
      <c r="I2119" s="9" t="str">
        <f t="shared" si="67"/>
        <v>ITA - zan PAM - 12</v>
      </c>
      <c r="J2119" s="9" t="str">
        <f>MID(Tabella1[[#This Row],[COD PRODOTTO]],3,2)</f>
        <v>05</v>
      </c>
      <c r="K2119" s="9"/>
      <c r="L2119" s="9"/>
    </row>
    <row r="2120" spans="1:12" ht="12.75" customHeight="1" x14ac:dyDescent="0.3">
      <c r="A2120" s="17">
        <v>2125</v>
      </c>
      <c r="B2120" s="8" t="s">
        <v>1014</v>
      </c>
      <c r="C2120" s="8" t="s">
        <v>8</v>
      </c>
      <c r="D2120" s="8" t="s">
        <v>9</v>
      </c>
      <c r="E2120" s="21" t="s">
        <v>1391</v>
      </c>
      <c r="F2120" s="5">
        <v>10</v>
      </c>
      <c r="G2120" s="3">
        <v>16</v>
      </c>
      <c r="H2120" s="1">
        <f t="shared" si="66"/>
        <v>160</v>
      </c>
      <c r="I2120" s="9" t="str">
        <f t="shared" si="67"/>
        <v>ITA - SG - 16</v>
      </c>
      <c r="J2120" s="9" t="str">
        <f>MID(Tabella1[[#This Row],[COD PRODOTTO]],3,2)</f>
        <v>02</v>
      </c>
      <c r="K2120" s="9"/>
      <c r="L2120" s="9"/>
    </row>
    <row r="2121" spans="1:12" ht="12.75" customHeight="1" x14ac:dyDescent="0.3">
      <c r="A2121" s="17">
        <v>2126</v>
      </c>
      <c r="B2121" s="8" t="s">
        <v>1014</v>
      </c>
      <c r="C2121" s="8" t="s">
        <v>8</v>
      </c>
      <c r="D2121" s="8" t="s">
        <v>9</v>
      </c>
      <c r="E2121" s="20" t="s">
        <v>10</v>
      </c>
      <c r="F2121" s="5">
        <v>0</v>
      </c>
      <c r="G2121" s="3">
        <v>28</v>
      </c>
      <c r="H2121" s="1" t="str">
        <f t="shared" si="66"/>
        <v/>
      </c>
      <c r="I2121" s="9" t="str">
        <f t="shared" si="67"/>
        <v>ITA - SG - 28</v>
      </c>
      <c r="J2121" s="9" t="str">
        <f>MID(Tabella1[[#This Row],[COD PRODOTTO]],3,2)</f>
        <v>02</v>
      </c>
      <c r="K2121" s="9"/>
      <c r="L2121" s="9"/>
    </row>
    <row r="2122" spans="1:12" ht="12.75" customHeight="1" x14ac:dyDescent="0.3">
      <c r="A2122" s="17">
        <v>2127</v>
      </c>
      <c r="B2122" s="8" t="s">
        <v>1015</v>
      </c>
      <c r="C2122" s="8" t="s">
        <v>8</v>
      </c>
      <c r="D2122" s="8" t="s">
        <v>33</v>
      </c>
      <c r="E2122" s="20" t="s">
        <v>10</v>
      </c>
      <c r="F2122" s="5">
        <v>0</v>
      </c>
      <c r="G2122" s="3">
        <v>24</v>
      </c>
      <c r="H2122" s="1" t="str">
        <f t="shared" si="66"/>
        <v/>
      </c>
      <c r="I2122" s="9" t="str">
        <f t="shared" si="67"/>
        <v>ITA - zan VETRI - 24</v>
      </c>
      <c r="J2122" s="9" t="str">
        <f>MID(Tabella1[[#This Row],[COD PRODOTTO]],3,2)</f>
        <v>98</v>
      </c>
      <c r="K2122" s="9"/>
      <c r="L2122" s="9"/>
    </row>
    <row r="2123" spans="1:12" ht="12.75" customHeight="1" x14ac:dyDescent="0.3">
      <c r="A2123" s="17">
        <v>2128</v>
      </c>
      <c r="B2123" s="8" t="s">
        <v>1015</v>
      </c>
      <c r="C2123" s="8" t="s">
        <v>8</v>
      </c>
      <c r="D2123" s="8" t="s">
        <v>33</v>
      </c>
      <c r="E2123" s="21" t="s">
        <v>1391</v>
      </c>
      <c r="F2123" s="5">
        <v>30</v>
      </c>
      <c r="G2123" s="3">
        <v>29</v>
      </c>
      <c r="H2123" s="1">
        <f t="shared" si="66"/>
        <v>870</v>
      </c>
      <c r="I2123" s="9" t="str">
        <f t="shared" si="67"/>
        <v>ITA - zan VETRI - 29</v>
      </c>
      <c r="J2123" s="9" t="str">
        <f>MID(Tabella1[[#This Row],[COD PRODOTTO]],3,2)</f>
        <v>98</v>
      </c>
      <c r="K2123" s="9"/>
      <c r="L2123" s="9"/>
    </row>
    <row r="2124" spans="1:12" ht="12.75" customHeight="1" x14ac:dyDescent="0.3">
      <c r="A2124" s="17">
        <v>2129</v>
      </c>
      <c r="B2124" s="8" t="s">
        <v>1016</v>
      </c>
      <c r="C2124" s="8" t="s">
        <v>8</v>
      </c>
      <c r="D2124" s="8" t="s">
        <v>9</v>
      </c>
      <c r="E2124" s="20" t="s">
        <v>10</v>
      </c>
      <c r="F2124" s="5">
        <v>0</v>
      </c>
      <c r="G2124" s="3">
        <v>35</v>
      </c>
      <c r="H2124" s="1" t="str">
        <f t="shared" si="66"/>
        <v/>
      </c>
      <c r="I2124" s="9" t="str">
        <f t="shared" si="67"/>
        <v>ITA - SG - 35</v>
      </c>
      <c r="J2124" s="9" t="str">
        <f>MID(Tabella1[[#This Row],[COD PRODOTTO]],3,2)</f>
        <v>92</v>
      </c>
      <c r="K2124" s="9"/>
      <c r="L2124" s="9"/>
    </row>
    <row r="2125" spans="1:12" ht="12.75" customHeight="1" x14ac:dyDescent="0.3">
      <c r="A2125" s="17">
        <v>2130</v>
      </c>
      <c r="B2125" s="8" t="s">
        <v>1016</v>
      </c>
      <c r="C2125" s="8" t="s">
        <v>8</v>
      </c>
      <c r="D2125" s="8" t="s">
        <v>9</v>
      </c>
      <c r="E2125" s="21" t="s">
        <v>1391</v>
      </c>
      <c r="F2125" s="5">
        <v>10</v>
      </c>
      <c r="G2125" s="3">
        <v>34</v>
      </c>
      <c r="H2125" s="1">
        <f t="shared" si="66"/>
        <v>340</v>
      </c>
      <c r="I2125" s="9" t="str">
        <f t="shared" si="67"/>
        <v>ITA - SG - 34</v>
      </c>
      <c r="J2125" s="9" t="str">
        <f>MID(Tabella1[[#This Row],[COD PRODOTTO]],3,2)</f>
        <v>92</v>
      </c>
      <c r="K2125" s="9"/>
      <c r="L2125" s="9"/>
    </row>
    <row r="2126" spans="1:12" ht="12.75" customHeight="1" x14ac:dyDescent="0.3">
      <c r="A2126" s="17">
        <v>2131</v>
      </c>
      <c r="B2126" s="8" t="s">
        <v>1017</v>
      </c>
      <c r="C2126" s="8" t="s">
        <v>8</v>
      </c>
      <c r="D2126" s="8" t="s">
        <v>9</v>
      </c>
      <c r="E2126" s="20" t="s">
        <v>10</v>
      </c>
      <c r="F2126" s="5">
        <v>0</v>
      </c>
      <c r="G2126" s="3">
        <v>13</v>
      </c>
      <c r="H2126" s="1" t="str">
        <f t="shared" si="66"/>
        <v/>
      </c>
      <c r="I2126" s="9" t="str">
        <f t="shared" si="67"/>
        <v>ITA - SG - 13</v>
      </c>
      <c r="J2126" s="9" t="str">
        <f>MID(Tabella1[[#This Row],[COD PRODOTTO]],3,2)</f>
        <v>61</v>
      </c>
      <c r="K2126" s="9"/>
      <c r="L2126" s="9"/>
    </row>
    <row r="2127" spans="1:12" ht="12.75" customHeight="1" x14ac:dyDescent="0.3">
      <c r="A2127" s="17">
        <v>2132</v>
      </c>
      <c r="B2127" s="8" t="s">
        <v>1018</v>
      </c>
      <c r="C2127" s="8" t="s">
        <v>8</v>
      </c>
      <c r="D2127" s="8" t="s">
        <v>9</v>
      </c>
      <c r="E2127" s="20" t="s">
        <v>10</v>
      </c>
      <c r="F2127" s="5">
        <v>0</v>
      </c>
      <c r="G2127" s="3">
        <v>38</v>
      </c>
      <c r="H2127" s="1" t="str">
        <f t="shared" si="66"/>
        <v/>
      </c>
      <c r="I2127" s="9" t="str">
        <f t="shared" si="67"/>
        <v>ITA - SG - 38</v>
      </c>
      <c r="J2127" s="9" t="str">
        <f>MID(Tabella1[[#This Row],[COD PRODOTTO]],3,2)</f>
        <v>06</v>
      </c>
      <c r="K2127" s="9"/>
      <c r="L2127" s="9"/>
    </row>
    <row r="2128" spans="1:12" ht="12.75" customHeight="1" x14ac:dyDescent="0.3">
      <c r="A2128" s="17">
        <v>2133</v>
      </c>
      <c r="B2128" s="8" t="s">
        <v>1019</v>
      </c>
      <c r="C2128" s="8" t="s">
        <v>8</v>
      </c>
      <c r="D2128" s="8" t="s">
        <v>44</v>
      </c>
      <c r="E2128" s="20" t="s">
        <v>10</v>
      </c>
      <c r="F2128" s="5">
        <v>0</v>
      </c>
      <c r="G2128" s="3">
        <v>26</v>
      </c>
      <c r="H2128" s="1" t="str">
        <f t="shared" si="66"/>
        <v/>
      </c>
      <c r="I2128" s="9" t="str">
        <f t="shared" si="67"/>
        <v>ITA - zan pin SPA - 26</v>
      </c>
      <c r="J2128" s="9" t="str">
        <f>MID(Tabella1[[#This Row],[COD PRODOTTO]],3,2)</f>
        <v>78</v>
      </c>
      <c r="K2128" s="9"/>
      <c r="L2128" s="9"/>
    </row>
    <row r="2129" spans="1:12" ht="12.75" customHeight="1" x14ac:dyDescent="0.3">
      <c r="A2129" s="17">
        <v>2134</v>
      </c>
      <c r="B2129" s="8" t="s">
        <v>1020</v>
      </c>
      <c r="C2129" s="8" t="s">
        <v>8</v>
      </c>
      <c r="D2129" s="8" t="s">
        <v>33</v>
      </c>
      <c r="E2129" s="20" t="s">
        <v>10</v>
      </c>
      <c r="F2129" s="5">
        <v>0</v>
      </c>
      <c r="G2129" s="3">
        <v>15</v>
      </c>
      <c r="H2129" s="1" t="str">
        <f t="shared" si="66"/>
        <v/>
      </c>
      <c r="I2129" s="9" t="str">
        <f t="shared" si="67"/>
        <v>ITA - zan VETRI - 15</v>
      </c>
      <c r="J2129" s="9" t="str">
        <f>MID(Tabella1[[#This Row],[COD PRODOTTO]],3,2)</f>
        <v>52</v>
      </c>
      <c r="K2129" s="9"/>
      <c r="L2129" s="9"/>
    </row>
    <row r="2130" spans="1:12" ht="12.75" customHeight="1" x14ac:dyDescent="0.3">
      <c r="A2130" s="17">
        <v>2135</v>
      </c>
      <c r="B2130" s="8" t="s">
        <v>1020</v>
      </c>
      <c r="C2130" s="8" t="s">
        <v>8</v>
      </c>
      <c r="D2130" s="8" t="s">
        <v>33</v>
      </c>
      <c r="E2130" s="21" t="s">
        <v>1391</v>
      </c>
      <c r="F2130" s="5">
        <v>30</v>
      </c>
      <c r="G2130" s="3">
        <v>18</v>
      </c>
      <c r="H2130" s="1">
        <f t="shared" si="66"/>
        <v>540</v>
      </c>
      <c r="I2130" s="9" t="str">
        <f t="shared" si="67"/>
        <v>ITA - zan VETRI - 18</v>
      </c>
      <c r="J2130" s="9" t="str">
        <f>MID(Tabella1[[#This Row],[COD PRODOTTO]],3,2)</f>
        <v>52</v>
      </c>
      <c r="K2130" s="9"/>
      <c r="L2130" s="9"/>
    </row>
    <row r="2131" spans="1:12" ht="12.75" customHeight="1" x14ac:dyDescent="0.3">
      <c r="A2131" s="17">
        <v>2136</v>
      </c>
      <c r="B2131" s="8" t="s">
        <v>1020</v>
      </c>
      <c r="C2131" s="8" t="s">
        <v>8</v>
      </c>
      <c r="D2131" s="8" t="s">
        <v>33</v>
      </c>
      <c r="E2131" s="21" t="s">
        <v>1391</v>
      </c>
      <c r="F2131" s="5">
        <v>10</v>
      </c>
      <c r="G2131" s="3">
        <v>27</v>
      </c>
      <c r="H2131" s="1">
        <f t="shared" si="66"/>
        <v>270</v>
      </c>
      <c r="I2131" s="9" t="str">
        <f t="shared" si="67"/>
        <v>ITA - zan VETRI - 27</v>
      </c>
      <c r="J2131" s="9" t="str">
        <f>MID(Tabella1[[#This Row],[COD PRODOTTO]],3,2)</f>
        <v>52</v>
      </c>
      <c r="K2131" s="9"/>
      <c r="L2131" s="9"/>
    </row>
    <row r="2132" spans="1:12" ht="12.75" customHeight="1" x14ac:dyDescent="0.3">
      <c r="A2132" s="17">
        <v>2137</v>
      </c>
      <c r="B2132" s="8" t="s">
        <v>1021</v>
      </c>
      <c r="C2132" s="8" t="s">
        <v>8</v>
      </c>
      <c r="D2132" s="8" t="s">
        <v>44</v>
      </c>
      <c r="E2132" s="21" t="s">
        <v>1391</v>
      </c>
      <c r="F2132" s="5">
        <v>10</v>
      </c>
      <c r="G2132" s="3">
        <v>23</v>
      </c>
      <c r="H2132" s="1">
        <f t="shared" si="66"/>
        <v>230</v>
      </c>
      <c r="I2132" s="9" t="str">
        <f t="shared" si="67"/>
        <v>ITA - zan pin SPA - 23</v>
      </c>
      <c r="J2132" s="9" t="str">
        <f>MID(Tabella1[[#This Row],[COD PRODOTTO]],3,2)</f>
        <v>60</v>
      </c>
      <c r="K2132" s="9"/>
      <c r="L2132" s="9"/>
    </row>
    <row r="2133" spans="1:12" ht="12.75" customHeight="1" x14ac:dyDescent="0.3">
      <c r="A2133" s="17">
        <v>2138</v>
      </c>
      <c r="B2133" s="8" t="s">
        <v>1021</v>
      </c>
      <c r="C2133" s="8" t="s">
        <v>8</v>
      </c>
      <c r="D2133" s="8" t="s">
        <v>44</v>
      </c>
      <c r="E2133" s="20" t="s">
        <v>10</v>
      </c>
      <c r="F2133" s="5">
        <v>0</v>
      </c>
      <c r="G2133" s="3">
        <v>14</v>
      </c>
      <c r="H2133" s="1" t="str">
        <f t="shared" si="66"/>
        <v/>
      </c>
      <c r="I2133" s="9" t="str">
        <f t="shared" si="67"/>
        <v>ITA - zan pin SPA - 14</v>
      </c>
      <c r="J2133" s="9" t="str">
        <f>MID(Tabella1[[#This Row],[COD PRODOTTO]],3,2)</f>
        <v>60</v>
      </c>
      <c r="K2133" s="9"/>
      <c r="L2133" s="9"/>
    </row>
    <row r="2134" spans="1:12" ht="12.75" customHeight="1" x14ac:dyDescent="0.3">
      <c r="A2134" s="17">
        <v>2139</v>
      </c>
      <c r="B2134" s="8" t="s">
        <v>1022</v>
      </c>
      <c r="C2134" s="8" t="s">
        <v>8</v>
      </c>
      <c r="D2134" s="8" t="s">
        <v>33</v>
      </c>
      <c r="E2134" s="20" t="s">
        <v>10</v>
      </c>
      <c r="F2134" s="5">
        <v>0</v>
      </c>
      <c r="G2134" s="3">
        <v>39</v>
      </c>
      <c r="H2134" s="1" t="str">
        <f t="shared" si="66"/>
        <v/>
      </c>
      <c r="I2134" s="9" t="str">
        <f t="shared" si="67"/>
        <v>ITA - zan VETRI - 39</v>
      </c>
      <c r="J2134" s="9" t="str">
        <f>MID(Tabella1[[#This Row],[COD PRODOTTO]],3,2)</f>
        <v>47</v>
      </c>
      <c r="K2134" s="9"/>
      <c r="L2134" s="9"/>
    </row>
    <row r="2135" spans="1:12" ht="12.75" customHeight="1" x14ac:dyDescent="0.3">
      <c r="A2135" s="17">
        <v>2140</v>
      </c>
      <c r="B2135" s="8" t="s">
        <v>1023</v>
      </c>
      <c r="C2135" s="8" t="s">
        <v>8</v>
      </c>
      <c r="D2135" s="8" t="s">
        <v>44</v>
      </c>
      <c r="E2135" s="20" t="s">
        <v>10</v>
      </c>
      <c r="F2135" s="5">
        <v>0</v>
      </c>
      <c r="G2135" s="3">
        <v>40</v>
      </c>
      <c r="H2135" s="1" t="str">
        <f t="shared" si="66"/>
        <v/>
      </c>
      <c r="I2135" s="9" t="str">
        <f t="shared" si="67"/>
        <v>ITA - zan pin SPA - 40</v>
      </c>
      <c r="J2135" s="9" t="str">
        <f>MID(Tabella1[[#This Row],[COD PRODOTTO]],3,2)</f>
        <v>41</v>
      </c>
      <c r="K2135" s="9"/>
      <c r="L2135" s="9"/>
    </row>
    <row r="2136" spans="1:12" ht="12.75" customHeight="1" x14ac:dyDescent="0.3">
      <c r="A2136" s="17">
        <v>2141</v>
      </c>
      <c r="B2136" s="8" t="s">
        <v>1024</v>
      </c>
      <c r="C2136" s="8" t="s">
        <v>8</v>
      </c>
      <c r="D2136" s="8" t="s">
        <v>9</v>
      </c>
      <c r="E2136" s="20" t="s">
        <v>10</v>
      </c>
      <c r="F2136" s="5">
        <v>0</v>
      </c>
      <c r="G2136" s="3">
        <v>27</v>
      </c>
      <c r="H2136" s="1" t="str">
        <f t="shared" si="66"/>
        <v/>
      </c>
      <c r="I2136" s="9" t="str">
        <f t="shared" si="67"/>
        <v>ITA - SG - 27</v>
      </c>
      <c r="J2136" s="9" t="str">
        <f>MID(Tabella1[[#This Row],[COD PRODOTTO]],3,2)</f>
        <v>42</v>
      </c>
      <c r="K2136" s="9"/>
      <c r="L2136" s="9"/>
    </row>
    <row r="2137" spans="1:12" ht="12.75" customHeight="1" x14ac:dyDescent="0.3">
      <c r="A2137" s="17">
        <v>2142</v>
      </c>
      <c r="B2137" s="8" t="s">
        <v>1024</v>
      </c>
      <c r="C2137" s="8" t="s">
        <v>8</v>
      </c>
      <c r="D2137" s="8" t="s">
        <v>9</v>
      </c>
      <c r="E2137" s="21" t="s">
        <v>1391</v>
      </c>
      <c r="F2137" s="5">
        <v>10</v>
      </c>
      <c r="G2137" s="3">
        <v>29</v>
      </c>
      <c r="H2137" s="1">
        <f t="shared" si="66"/>
        <v>290</v>
      </c>
      <c r="I2137" s="9" t="str">
        <f t="shared" si="67"/>
        <v>ITA - SG - 29</v>
      </c>
      <c r="J2137" s="9" t="str">
        <f>MID(Tabella1[[#This Row],[COD PRODOTTO]],3,2)</f>
        <v>42</v>
      </c>
      <c r="K2137" s="9"/>
      <c r="L2137" s="9"/>
    </row>
    <row r="2138" spans="1:12" ht="12.75" customHeight="1" x14ac:dyDescent="0.3">
      <c r="A2138" s="17">
        <v>2143</v>
      </c>
      <c r="B2138" s="8" t="s">
        <v>1025</v>
      </c>
      <c r="C2138" s="8" t="s">
        <v>13</v>
      </c>
      <c r="D2138" s="8" t="s">
        <v>44</v>
      </c>
      <c r="E2138" s="20" t="s">
        <v>10</v>
      </c>
      <c r="F2138" s="5">
        <v>0</v>
      </c>
      <c r="G2138" s="3">
        <v>27</v>
      </c>
      <c r="H2138" s="1" t="str">
        <f t="shared" si="66"/>
        <v/>
      </c>
      <c r="I2138" s="9" t="str">
        <f t="shared" si="67"/>
        <v>EGY - zan pin SPA - 27</v>
      </c>
      <c r="J2138" s="9" t="str">
        <f>MID(Tabella1[[#This Row],[COD PRODOTTO]],3,2)</f>
        <v>03</v>
      </c>
      <c r="K2138" s="9"/>
      <c r="L2138" s="9"/>
    </row>
    <row r="2139" spans="1:12" ht="12.75" customHeight="1" x14ac:dyDescent="0.3">
      <c r="A2139" s="17">
        <v>2144</v>
      </c>
      <c r="B2139" s="8" t="s">
        <v>1026</v>
      </c>
      <c r="C2139" s="8" t="s">
        <v>13</v>
      </c>
      <c r="D2139" s="8" t="s">
        <v>12</v>
      </c>
      <c r="E2139" s="21" t="s">
        <v>1391</v>
      </c>
      <c r="F2139" s="5">
        <v>30</v>
      </c>
      <c r="G2139" s="3">
        <v>24</v>
      </c>
      <c r="H2139" s="1">
        <f t="shared" si="66"/>
        <v>720</v>
      </c>
      <c r="I2139" s="9" t="str">
        <f t="shared" si="67"/>
        <v>EGY - ccc order - 24</v>
      </c>
      <c r="J2139" s="9" t="str">
        <f>MID(Tabella1[[#This Row],[COD PRODOTTO]],3,2)</f>
        <v>13</v>
      </c>
      <c r="K2139" s="9"/>
      <c r="L2139" s="9"/>
    </row>
    <row r="2140" spans="1:12" ht="12.75" customHeight="1" x14ac:dyDescent="0.3">
      <c r="A2140" s="17">
        <v>2145</v>
      </c>
      <c r="B2140" s="8" t="s">
        <v>1026</v>
      </c>
      <c r="C2140" s="8" t="s">
        <v>13</v>
      </c>
      <c r="D2140" s="8" t="s">
        <v>12</v>
      </c>
      <c r="E2140" s="21" t="s">
        <v>1391</v>
      </c>
      <c r="F2140" s="5">
        <v>10</v>
      </c>
      <c r="G2140" s="3">
        <v>25</v>
      </c>
      <c r="H2140" s="1">
        <f t="shared" si="66"/>
        <v>250</v>
      </c>
      <c r="I2140" s="9" t="str">
        <f t="shared" si="67"/>
        <v>EGY - ccc order - 25</v>
      </c>
      <c r="J2140" s="9" t="str">
        <f>MID(Tabella1[[#This Row],[COD PRODOTTO]],3,2)</f>
        <v>13</v>
      </c>
      <c r="K2140" s="9"/>
      <c r="L2140" s="9"/>
    </row>
    <row r="2141" spans="1:12" ht="12.75" customHeight="1" x14ac:dyDescent="0.3">
      <c r="A2141" s="17">
        <v>2146</v>
      </c>
      <c r="B2141" s="8" t="s">
        <v>1026</v>
      </c>
      <c r="C2141" s="8" t="s">
        <v>8</v>
      </c>
      <c r="D2141" s="8" t="s">
        <v>12</v>
      </c>
      <c r="E2141" s="20" t="s">
        <v>10</v>
      </c>
      <c r="F2141" s="5">
        <v>0</v>
      </c>
      <c r="G2141" s="3">
        <v>11</v>
      </c>
      <c r="H2141" s="1" t="str">
        <f t="shared" si="66"/>
        <v/>
      </c>
      <c r="I2141" s="9" t="str">
        <f t="shared" si="67"/>
        <v>ITA - ccc order - 11</v>
      </c>
      <c r="J2141" s="9" t="str">
        <f>MID(Tabella1[[#This Row],[COD PRODOTTO]],3,2)</f>
        <v>13</v>
      </c>
      <c r="K2141" s="9"/>
      <c r="L2141" s="9"/>
    </row>
    <row r="2142" spans="1:12" ht="12.75" customHeight="1" x14ac:dyDescent="0.3">
      <c r="A2142" s="17">
        <v>2147</v>
      </c>
      <c r="B2142" s="8" t="s">
        <v>1027</v>
      </c>
      <c r="C2142" s="8" t="s">
        <v>8</v>
      </c>
      <c r="D2142" s="8" t="s">
        <v>33</v>
      </c>
      <c r="E2142" s="21" t="s">
        <v>1391</v>
      </c>
      <c r="F2142" s="5">
        <v>20</v>
      </c>
      <c r="G2142" s="3">
        <v>40</v>
      </c>
      <c r="H2142" s="1">
        <f t="shared" si="66"/>
        <v>800</v>
      </c>
      <c r="I2142" s="9" t="str">
        <f t="shared" si="67"/>
        <v>ITA - zan VETRI - 40</v>
      </c>
      <c r="J2142" s="9" t="str">
        <f>MID(Tabella1[[#This Row],[COD PRODOTTO]],3,2)</f>
        <v>34</v>
      </c>
      <c r="K2142" s="9"/>
      <c r="L2142" s="9"/>
    </row>
    <row r="2143" spans="1:12" ht="12.75" customHeight="1" x14ac:dyDescent="0.3">
      <c r="A2143" s="17">
        <v>2148</v>
      </c>
      <c r="B2143" s="8" t="s">
        <v>1027</v>
      </c>
      <c r="C2143" s="8" t="s">
        <v>8</v>
      </c>
      <c r="D2143" s="8" t="s">
        <v>33</v>
      </c>
      <c r="E2143" s="21" t="s">
        <v>1391</v>
      </c>
      <c r="F2143" s="5">
        <v>10</v>
      </c>
      <c r="G2143" s="3">
        <v>29</v>
      </c>
      <c r="H2143" s="1">
        <f t="shared" si="66"/>
        <v>290</v>
      </c>
      <c r="I2143" s="9" t="str">
        <f t="shared" si="67"/>
        <v>ITA - zan VETRI - 29</v>
      </c>
      <c r="J2143" s="9" t="str">
        <f>MID(Tabella1[[#This Row],[COD PRODOTTO]],3,2)</f>
        <v>34</v>
      </c>
      <c r="K2143" s="9"/>
      <c r="L2143" s="9"/>
    </row>
    <row r="2144" spans="1:12" ht="12.75" customHeight="1" x14ac:dyDescent="0.3">
      <c r="A2144" s="17">
        <v>2149</v>
      </c>
      <c r="B2144" s="8" t="s">
        <v>1027</v>
      </c>
      <c r="C2144" s="8" t="s">
        <v>8</v>
      </c>
      <c r="D2144" s="8" t="s">
        <v>33</v>
      </c>
      <c r="E2144" s="20" t="s">
        <v>10</v>
      </c>
      <c r="F2144" s="5">
        <v>0</v>
      </c>
      <c r="G2144" s="3">
        <v>18</v>
      </c>
      <c r="H2144" s="1" t="str">
        <f t="shared" si="66"/>
        <v/>
      </c>
      <c r="I2144" s="9" t="str">
        <f t="shared" si="67"/>
        <v>ITA - zan VETRI - 18</v>
      </c>
      <c r="J2144" s="9" t="str">
        <f>MID(Tabella1[[#This Row],[COD PRODOTTO]],3,2)</f>
        <v>34</v>
      </c>
      <c r="K2144" s="9"/>
      <c r="L2144" s="9"/>
    </row>
    <row r="2145" spans="1:12" ht="12.75" customHeight="1" x14ac:dyDescent="0.3">
      <c r="A2145" s="17">
        <v>2150</v>
      </c>
      <c r="B2145" s="8" t="s">
        <v>1027</v>
      </c>
      <c r="C2145" s="8" t="s">
        <v>8</v>
      </c>
      <c r="D2145" s="8" t="s">
        <v>33</v>
      </c>
      <c r="E2145" s="21" t="s">
        <v>1391</v>
      </c>
      <c r="F2145" s="5">
        <v>30</v>
      </c>
      <c r="G2145" s="3">
        <v>23</v>
      </c>
      <c r="H2145" s="1">
        <f t="shared" si="66"/>
        <v>690</v>
      </c>
      <c r="I2145" s="9" t="str">
        <f t="shared" si="67"/>
        <v>ITA - zan VETRI - 23</v>
      </c>
      <c r="J2145" s="9" t="str">
        <f>MID(Tabella1[[#This Row],[COD PRODOTTO]],3,2)</f>
        <v>34</v>
      </c>
      <c r="K2145" s="9"/>
      <c r="L2145" s="9"/>
    </row>
    <row r="2146" spans="1:12" ht="12.75" customHeight="1" x14ac:dyDescent="0.3">
      <c r="A2146" s="17">
        <v>2151</v>
      </c>
      <c r="B2146" s="8" t="s">
        <v>1028</v>
      </c>
      <c r="C2146" s="8" t="s">
        <v>8</v>
      </c>
      <c r="D2146" s="8" t="s">
        <v>33</v>
      </c>
      <c r="E2146" s="21" t="s">
        <v>1391</v>
      </c>
      <c r="F2146" s="5">
        <v>10</v>
      </c>
      <c r="G2146" s="3">
        <v>24</v>
      </c>
      <c r="H2146" s="1">
        <f t="shared" si="66"/>
        <v>240</v>
      </c>
      <c r="I2146" s="9" t="str">
        <f t="shared" si="67"/>
        <v>ITA - zan VETRI - 24</v>
      </c>
      <c r="J2146" s="9" t="str">
        <f>MID(Tabella1[[#This Row],[COD PRODOTTO]],3,2)</f>
        <v>73</v>
      </c>
      <c r="K2146" s="9"/>
      <c r="L2146" s="9"/>
    </row>
    <row r="2147" spans="1:12" ht="12.75" customHeight="1" x14ac:dyDescent="0.3">
      <c r="A2147" s="17">
        <v>2152</v>
      </c>
      <c r="B2147" s="8" t="s">
        <v>1028</v>
      </c>
      <c r="C2147" s="8" t="s">
        <v>8</v>
      </c>
      <c r="D2147" s="8" t="s">
        <v>33</v>
      </c>
      <c r="E2147" s="21" t="s">
        <v>1391</v>
      </c>
      <c r="F2147" s="5">
        <v>30</v>
      </c>
      <c r="G2147" s="3">
        <v>30</v>
      </c>
      <c r="H2147" s="1">
        <f t="shared" si="66"/>
        <v>900</v>
      </c>
      <c r="I2147" s="9" t="str">
        <f t="shared" si="67"/>
        <v>ITA - zan VETRI - 30</v>
      </c>
      <c r="J2147" s="9" t="str">
        <f>MID(Tabella1[[#This Row],[COD PRODOTTO]],3,2)</f>
        <v>73</v>
      </c>
      <c r="K2147" s="9"/>
      <c r="L2147" s="9"/>
    </row>
    <row r="2148" spans="1:12" ht="12.75" customHeight="1" x14ac:dyDescent="0.3">
      <c r="A2148" s="17">
        <v>2153</v>
      </c>
      <c r="B2148" s="8" t="s">
        <v>1028</v>
      </c>
      <c r="C2148" s="8" t="s">
        <v>8</v>
      </c>
      <c r="D2148" s="8" t="s">
        <v>33</v>
      </c>
      <c r="E2148" s="20" t="s">
        <v>10</v>
      </c>
      <c r="F2148" s="5">
        <v>0</v>
      </c>
      <c r="G2148" s="3">
        <v>33</v>
      </c>
      <c r="H2148" s="1" t="str">
        <f t="shared" si="66"/>
        <v/>
      </c>
      <c r="I2148" s="9" t="str">
        <f t="shared" si="67"/>
        <v>ITA - zan VETRI - 33</v>
      </c>
      <c r="J2148" s="9" t="str">
        <f>MID(Tabella1[[#This Row],[COD PRODOTTO]],3,2)</f>
        <v>73</v>
      </c>
      <c r="K2148" s="9"/>
      <c r="L2148" s="9"/>
    </row>
    <row r="2149" spans="1:12" ht="12.75" customHeight="1" x14ac:dyDescent="0.3">
      <c r="A2149" s="17">
        <v>2154</v>
      </c>
      <c r="B2149" s="8" t="s">
        <v>1029</v>
      </c>
      <c r="C2149" s="8" t="s">
        <v>13</v>
      </c>
      <c r="D2149" s="8" t="s">
        <v>51</v>
      </c>
      <c r="E2149" s="20" t="s">
        <v>10</v>
      </c>
      <c r="F2149" s="5">
        <v>0</v>
      </c>
      <c r="G2149" s="3">
        <v>28</v>
      </c>
      <c r="H2149" s="1" t="str">
        <f t="shared" si="66"/>
        <v/>
      </c>
      <c r="I2149" s="9" t="str">
        <f t="shared" si="67"/>
        <v>EGY - zan S.R.L. - 28</v>
      </c>
      <c r="J2149" s="9" t="str">
        <f>MID(Tabella1[[#This Row],[COD PRODOTTO]],3,2)</f>
        <v>74</v>
      </c>
      <c r="K2149" s="9"/>
      <c r="L2149" s="9"/>
    </row>
    <row r="2150" spans="1:12" ht="12.75" customHeight="1" x14ac:dyDescent="0.3">
      <c r="A2150" s="17">
        <v>2155</v>
      </c>
      <c r="B2150" s="8" t="s">
        <v>1030</v>
      </c>
      <c r="C2150" s="8" t="s">
        <v>13</v>
      </c>
      <c r="D2150" s="8" t="s">
        <v>20</v>
      </c>
      <c r="E2150" s="21" t="s">
        <v>1391</v>
      </c>
      <c r="F2150" s="5">
        <v>10</v>
      </c>
      <c r="G2150" s="3">
        <v>40</v>
      </c>
      <c r="H2150" s="1">
        <f t="shared" si="66"/>
        <v>400</v>
      </c>
      <c r="I2150" s="9" t="str">
        <f t="shared" si="67"/>
        <v>EGY - zan pin assuf S.A.E. - 40</v>
      </c>
      <c r="J2150" s="9" t="str">
        <f>MID(Tabella1[[#This Row],[COD PRODOTTO]],3,2)</f>
        <v>36</v>
      </c>
      <c r="K2150" s="9"/>
      <c r="L2150" s="9"/>
    </row>
    <row r="2151" spans="1:12" ht="12.75" customHeight="1" x14ac:dyDescent="0.3">
      <c r="A2151" s="17">
        <v>2156</v>
      </c>
      <c r="B2151" s="8" t="s">
        <v>1030</v>
      </c>
      <c r="C2151" s="8" t="s">
        <v>8</v>
      </c>
      <c r="D2151" s="8" t="s">
        <v>20</v>
      </c>
      <c r="E2151" s="20" t="s">
        <v>10</v>
      </c>
      <c r="F2151" s="5">
        <v>0</v>
      </c>
      <c r="G2151" s="3">
        <v>39</v>
      </c>
      <c r="H2151" s="1" t="str">
        <f t="shared" si="66"/>
        <v/>
      </c>
      <c r="I2151" s="9" t="str">
        <f t="shared" si="67"/>
        <v>ITA - zan pin assuf S.A.E. - 39</v>
      </c>
      <c r="J2151" s="9" t="str">
        <f>MID(Tabella1[[#This Row],[COD PRODOTTO]],3,2)</f>
        <v>36</v>
      </c>
      <c r="K2151" s="9"/>
      <c r="L2151" s="9"/>
    </row>
    <row r="2152" spans="1:12" ht="12.75" customHeight="1" x14ac:dyDescent="0.3">
      <c r="A2152" s="17">
        <v>2157</v>
      </c>
      <c r="B2152" s="8" t="s">
        <v>1031</v>
      </c>
      <c r="C2152" s="8" t="s">
        <v>8</v>
      </c>
      <c r="D2152" s="8" t="s">
        <v>9</v>
      </c>
      <c r="E2152" s="20" t="s">
        <v>10</v>
      </c>
      <c r="F2152" s="5">
        <v>0</v>
      </c>
      <c r="G2152" s="3">
        <v>36</v>
      </c>
      <c r="H2152" s="1" t="str">
        <f t="shared" si="66"/>
        <v/>
      </c>
      <c r="I2152" s="9" t="str">
        <f t="shared" si="67"/>
        <v>ITA - SG - 36</v>
      </c>
      <c r="J2152" s="9" t="str">
        <f>MID(Tabella1[[#This Row],[COD PRODOTTO]],3,2)</f>
        <v>03</v>
      </c>
      <c r="K2152" s="9"/>
      <c r="L2152" s="9"/>
    </row>
    <row r="2153" spans="1:12" ht="12.75" customHeight="1" x14ac:dyDescent="0.3">
      <c r="A2153" s="17">
        <v>2158</v>
      </c>
      <c r="B2153" s="8" t="s">
        <v>1031</v>
      </c>
      <c r="C2153" s="8" t="s">
        <v>8</v>
      </c>
      <c r="D2153" s="8" t="s">
        <v>9</v>
      </c>
      <c r="E2153" s="21" t="s">
        <v>1391</v>
      </c>
      <c r="F2153" s="5">
        <v>10</v>
      </c>
      <c r="G2153" s="3">
        <v>11</v>
      </c>
      <c r="H2153" s="1">
        <f t="shared" si="66"/>
        <v>110</v>
      </c>
      <c r="I2153" s="9" t="str">
        <f t="shared" si="67"/>
        <v>ITA - SG - 11</v>
      </c>
      <c r="J2153" s="9" t="str">
        <f>MID(Tabella1[[#This Row],[COD PRODOTTO]],3,2)</f>
        <v>03</v>
      </c>
      <c r="K2153" s="9"/>
      <c r="L2153" s="9"/>
    </row>
    <row r="2154" spans="1:12" ht="12.75" customHeight="1" x14ac:dyDescent="0.3">
      <c r="A2154" s="17">
        <v>2159</v>
      </c>
      <c r="B2154" s="8" t="s">
        <v>1032</v>
      </c>
      <c r="C2154" s="8" t="s">
        <v>8</v>
      </c>
      <c r="D2154" s="8" t="s">
        <v>9</v>
      </c>
      <c r="E2154" s="20" t="s">
        <v>10</v>
      </c>
      <c r="F2154" s="5">
        <v>0</v>
      </c>
      <c r="G2154" s="3">
        <v>32</v>
      </c>
      <c r="H2154" s="1" t="str">
        <f t="shared" si="66"/>
        <v/>
      </c>
      <c r="I2154" s="9" t="str">
        <f t="shared" si="67"/>
        <v>ITA - SG - 32</v>
      </c>
      <c r="J2154" s="9" t="str">
        <f>MID(Tabella1[[#This Row],[COD PRODOTTO]],3,2)</f>
        <v>98</v>
      </c>
      <c r="K2154" s="9"/>
      <c r="L2154" s="9"/>
    </row>
    <row r="2155" spans="1:12" ht="12.75" customHeight="1" x14ac:dyDescent="0.3">
      <c r="A2155" s="17">
        <v>2160</v>
      </c>
      <c r="B2155" s="8" t="s">
        <v>1032</v>
      </c>
      <c r="C2155" s="8" t="s">
        <v>8</v>
      </c>
      <c r="D2155" s="8" t="s">
        <v>9</v>
      </c>
      <c r="E2155" s="21" t="s">
        <v>1391</v>
      </c>
      <c r="F2155" s="5">
        <v>10</v>
      </c>
      <c r="G2155" s="3">
        <v>15</v>
      </c>
      <c r="H2155" s="1">
        <f t="shared" si="66"/>
        <v>150</v>
      </c>
      <c r="I2155" s="9" t="str">
        <f t="shared" si="67"/>
        <v>ITA - SG - 15</v>
      </c>
      <c r="J2155" s="9" t="str">
        <f>MID(Tabella1[[#This Row],[COD PRODOTTO]],3,2)</f>
        <v>98</v>
      </c>
      <c r="K2155" s="9"/>
      <c r="L2155" s="9"/>
    </row>
    <row r="2156" spans="1:12" ht="12.75" customHeight="1" x14ac:dyDescent="0.3">
      <c r="A2156" s="17">
        <v>2161</v>
      </c>
      <c r="B2156" s="8" t="s">
        <v>1033</v>
      </c>
      <c r="C2156" s="8" t="s">
        <v>8</v>
      </c>
      <c r="D2156" s="8" t="s">
        <v>51</v>
      </c>
      <c r="E2156" s="21" t="s">
        <v>1391</v>
      </c>
      <c r="F2156" s="5">
        <v>10</v>
      </c>
      <c r="G2156" s="3">
        <v>25</v>
      </c>
      <c r="H2156" s="1">
        <f t="shared" si="66"/>
        <v>250</v>
      </c>
      <c r="I2156" s="9" t="str">
        <f t="shared" si="67"/>
        <v>ITA - zan S.R.L. - 25</v>
      </c>
      <c r="J2156" s="9" t="str">
        <f>MID(Tabella1[[#This Row],[COD PRODOTTO]],3,2)</f>
        <v>78</v>
      </c>
      <c r="K2156" s="9"/>
      <c r="L2156" s="9"/>
    </row>
    <row r="2157" spans="1:12" ht="12.75" customHeight="1" x14ac:dyDescent="0.3">
      <c r="A2157" s="17">
        <v>2162</v>
      </c>
      <c r="B2157" s="8" t="s">
        <v>1033</v>
      </c>
      <c r="C2157" s="8" t="s">
        <v>8</v>
      </c>
      <c r="D2157" s="8" t="s">
        <v>51</v>
      </c>
      <c r="E2157" s="20" t="s">
        <v>10</v>
      </c>
      <c r="F2157" s="5">
        <v>0</v>
      </c>
      <c r="G2157" s="3">
        <v>33</v>
      </c>
      <c r="H2157" s="1" t="str">
        <f t="shared" si="66"/>
        <v/>
      </c>
      <c r="I2157" s="9" t="str">
        <f t="shared" si="67"/>
        <v>ITA - zan S.R.L. - 33</v>
      </c>
      <c r="J2157" s="9" t="str">
        <f>MID(Tabella1[[#This Row],[COD PRODOTTO]],3,2)</f>
        <v>78</v>
      </c>
      <c r="K2157" s="9"/>
      <c r="L2157" s="9"/>
    </row>
    <row r="2158" spans="1:12" ht="12.75" customHeight="1" x14ac:dyDescent="0.3">
      <c r="A2158" s="17">
        <v>2163</v>
      </c>
      <c r="B2158" s="8" t="s">
        <v>1033</v>
      </c>
      <c r="C2158" s="8" t="s">
        <v>8</v>
      </c>
      <c r="D2158" s="8" t="s">
        <v>51</v>
      </c>
      <c r="E2158" s="21" t="s">
        <v>1391</v>
      </c>
      <c r="F2158" s="5">
        <v>30</v>
      </c>
      <c r="G2158" s="3">
        <v>16</v>
      </c>
      <c r="H2158" s="1">
        <f t="shared" si="66"/>
        <v>480</v>
      </c>
      <c r="I2158" s="9" t="str">
        <f t="shared" si="67"/>
        <v>ITA - zan S.R.L. - 16</v>
      </c>
      <c r="J2158" s="9" t="str">
        <f>MID(Tabella1[[#This Row],[COD PRODOTTO]],3,2)</f>
        <v>78</v>
      </c>
      <c r="K2158" s="9"/>
      <c r="L2158" s="9"/>
    </row>
    <row r="2159" spans="1:12" ht="12.75" customHeight="1" x14ac:dyDescent="0.3">
      <c r="A2159" s="17">
        <v>2164</v>
      </c>
      <c r="B2159" s="8" t="s">
        <v>1034</v>
      </c>
      <c r="C2159" s="8" t="s">
        <v>8</v>
      </c>
      <c r="D2159" s="8" t="s">
        <v>9</v>
      </c>
      <c r="E2159" s="20" t="s">
        <v>10</v>
      </c>
      <c r="F2159" s="5">
        <v>0</v>
      </c>
      <c r="G2159" s="3">
        <v>19</v>
      </c>
      <c r="H2159" s="1" t="str">
        <f t="shared" si="66"/>
        <v/>
      </c>
      <c r="I2159" s="9" t="str">
        <f t="shared" si="67"/>
        <v>ITA - SG - 19</v>
      </c>
      <c r="J2159" s="9" t="str">
        <f>MID(Tabella1[[#This Row],[COD PRODOTTO]],3,2)</f>
        <v>80</v>
      </c>
      <c r="K2159" s="9"/>
      <c r="L2159" s="9"/>
    </row>
    <row r="2160" spans="1:12" ht="12.75" customHeight="1" x14ac:dyDescent="0.3">
      <c r="A2160" s="17">
        <v>2165</v>
      </c>
      <c r="B2160" s="8" t="s">
        <v>1034</v>
      </c>
      <c r="C2160" s="8" t="s">
        <v>8</v>
      </c>
      <c r="D2160" s="8" t="s">
        <v>9</v>
      </c>
      <c r="E2160" s="21" t="s">
        <v>1391</v>
      </c>
      <c r="F2160" s="5">
        <v>20</v>
      </c>
      <c r="G2160" s="3">
        <v>37</v>
      </c>
      <c r="H2160" s="1">
        <f t="shared" si="66"/>
        <v>740</v>
      </c>
      <c r="I2160" s="9" t="str">
        <f t="shared" si="67"/>
        <v>ITA - SG - 37</v>
      </c>
      <c r="J2160" s="9" t="str">
        <f>MID(Tabella1[[#This Row],[COD PRODOTTO]],3,2)</f>
        <v>80</v>
      </c>
      <c r="K2160" s="9"/>
      <c r="L2160" s="9"/>
    </row>
    <row r="2161" spans="1:12" ht="12.75" customHeight="1" x14ac:dyDescent="0.3">
      <c r="A2161" s="17">
        <v>2166</v>
      </c>
      <c r="B2161" s="8" t="s">
        <v>1035</v>
      </c>
      <c r="C2161" s="8" t="s">
        <v>8</v>
      </c>
      <c r="D2161" s="8" t="s">
        <v>9</v>
      </c>
      <c r="E2161" s="20" t="s">
        <v>10</v>
      </c>
      <c r="F2161" s="5">
        <v>0</v>
      </c>
      <c r="G2161" s="3">
        <v>20</v>
      </c>
      <c r="H2161" s="1" t="str">
        <f t="shared" si="66"/>
        <v/>
      </c>
      <c r="I2161" s="9" t="str">
        <f t="shared" si="67"/>
        <v>ITA - SG - 20</v>
      </c>
      <c r="J2161" s="9" t="str">
        <f>MID(Tabella1[[#This Row],[COD PRODOTTO]],3,2)</f>
        <v>91</v>
      </c>
      <c r="K2161" s="9"/>
      <c r="L2161" s="9"/>
    </row>
    <row r="2162" spans="1:12" ht="12.75" customHeight="1" x14ac:dyDescent="0.3">
      <c r="A2162" s="17">
        <v>2167</v>
      </c>
      <c r="B2162" s="8" t="s">
        <v>1035</v>
      </c>
      <c r="C2162" s="8" t="s">
        <v>8</v>
      </c>
      <c r="D2162" s="8" t="s">
        <v>9</v>
      </c>
      <c r="E2162" s="21" t="s">
        <v>1391</v>
      </c>
      <c r="F2162" s="5">
        <v>10</v>
      </c>
      <c r="G2162" s="3">
        <v>34</v>
      </c>
      <c r="H2162" s="1">
        <f t="shared" si="66"/>
        <v>340</v>
      </c>
      <c r="I2162" s="9" t="str">
        <f t="shared" si="67"/>
        <v>ITA - SG - 34</v>
      </c>
      <c r="J2162" s="9" t="str">
        <f>MID(Tabella1[[#This Row],[COD PRODOTTO]],3,2)</f>
        <v>91</v>
      </c>
      <c r="K2162" s="9"/>
      <c r="L2162" s="9"/>
    </row>
    <row r="2163" spans="1:12" ht="12.75" customHeight="1" x14ac:dyDescent="0.3">
      <c r="A2163" s="17">
        <v>2168</v>
      </c>
      <c r="B2163" s="8" t="s">
        <v>1036</v>
      </c>
      <c r="C2163" s="8" t="s">
        <v>8</v>
      </c>
      <c r="D2163" s="8" t="s">
        <v>33</v>
      </c>
      <c r="E2163" s="20" t="s">
        <v>10</v>
      </c>
      <c r="F2163" s="5">
        <v>0</v>
      </c>
      <c r="G2163" s="3">
        <v>29</v>
      </c>
      <c r="H2163" s="1" t="str">
        <f t="shared" si="66"/>
        <v/>
      </c>
      <c r="I2163" s="9" t="str">
        <f t="shared" si="67"/>
        <v>ITA - zan VETRI - 29</v>
      </c>
      <c r="J2163" s="9" t="str">
        <f>MID(Tabella1[[#This Row],[COD PRODOTTO]],3,2)</f>
        <v>81</v>
      </c>
      <c r="K2163" s="9"/>
      <c r="L2163" s="9"/>
    </row>
    <row r="2164" spans="1:12" ht="12.75" customHeight="1" x14ac:dyDescent="0.3">
      <c r="A2164" s="17">
        <v>2169</v>
      </c>
      <c r="B2164" s="8" t="s">
        <v>1037</v>
      </c>
      <c r="C2164" s="8" t="s">
        <v>8</v>
      </c>
      <c r="D2164" s="8" t="s">
        <v>44</v>
      </c>
      <c r="E2164" s="21" t="s">
        <v>1391</v>
      </c>
      <c r="F2164" s="5">
        <v>30</v>
      </c>
      <c r="G2164" s="3">
        <v>40</v>
      </c>
      <c r="H2164" s="1">
        <f t="shared" si="66"/>
        <v>1200</v>
      </c>
      <c r="I2164" s="9" t="str">
        <f t="shared" si="67"/>
        <v>ITA - zan pin SPA - 40</v>
      </c>
      <c r="J2164" s="9" t="str">
        <f>MID(Tabella1[[#This Row],[COD PRODOTTO]],3,2)</f>
        <v>62</v>
      </c>
      <c r="K2164" s="9"/>
      <c r="L2164" s="9"/>
    </row>
    <row r="2165" spans="1:12" ht="12.75" customHeight="1" x14ac:dyDescent="0.3">
      <c r="A2165" s="17">
        <v>2170</v>
      </c>
      <c r="B2165" s="8" t="s">
        <v>1037</v>
      </c>
      <c r="C2165" s="8" t="s">
        <v>8</v>
      </c>
      <c r="D2165" s="8" t="s">
        <v>44</v>
      </c>
      <c r="E2165" s="20" t="s">
        <v>10</v>
      </c>
      <c r="F2165" s="5">
        <v>0</v>
      </c>
      <c r="G2165" s="3">
        <v>25</v>
      </c>
      <c r="H2165" s="1" t="str">
        <f t="shared" si="66"/>
        <v/>
      </c>
      <c r="I2165" s="9" t="str">
        <f t="shared" si="67"/>
        <v>ITA - zan pin SPA - 25</v>
      </c>
      <c r="J2165" s="9" t="str">
        <f>MID(Tabella1[[#This Row],[COD PRODOTTO]],3,2)</f>
        <v>62</v>
      </c>
      <c r="K2165" s="9"/>
      <c r="L2165" s="9"/>
    </row>
    <row r="2166" spans="1:12" ht="12.75" customHeight="1" x14ac:dyDescent="0.3">
      <c r="A2166" s="17">
        <v>2171</v>
      </c>
      <c r="B2166" s="8" t="s">
        <v>1037</v>
      </c>
      <c r="C2166" s="8" t="s">
        <v>8</v>
      </c>
      <c r="D2166" s="8" t="s">
        <v>44</v>
      </c>
      <c r="E2166" s="21" t="s">
        <v>1391</v>
      </c>
      <c r="F2166" s="5">
        <v>10</v>
      </c>
      <c r="G2166" s="3">
        <v>32</v>
      </c>
      <c r="H2166" s="1">
        <f t="shared" si="66"/>
        <v>320</v>
      </c>
      <c r="I2166" s="9" t="str">
        <f t="shared" si="67"/>
        <v>ITA - zan pin SPA - 32</v>
      </c>
      <c r="J2166" s="9" t="str">
        <f>MID(Tabella1[[#This Row],[COD PRODOTTO]],3,2)</f>
        <v>62</v>
      </c>
      <c r="K2166" s="9"/>
      <c r="L2166" s="9"/>
    </row>
    <row r="2167" spans="1:12" ht="12.75" customHeight="1" x14ac:dyDescent="0.3">
      <c r="A2167" s="17">
        <v>2172</v>
      </c>
      <c r="B2167" s="8" t="s">
        <v>1038</v>
      </c>
      <c r="C2167" s="8" t="s">
        <v>8</v>
      </c>
      <c r="D2167" s="8" t="s">
        <v>33</v>
      </c>
      <c r="E2167" s="20" t="s">
        <v>10</v>
      </c>
      <c r="F2167" s="5">
        <v>0</v>
      </c>
      <c r="G2167" s="3">
        <v>25</v>
      </c>
      <c r="H2167" s="1" t="str">
        <f t="shared" si="66"/>
        <v/>
      </c>
      <c r="I2167" s="9" t="str">
        <f t="shared" si="67"/>
        <v>ITA - zan VETRI - 25</v>
      </c>
      <c r="J2167" s="9" t="str">
        <f>MID(Tabella1[[#This Row],[COD PRODOTTO]],3,2)</f>
        <v>01</v>
      </c>
      <c r="K2167" s="9"/>
      <c r="L2167" s="9"/>
    </row>
    <row r="2168" spans="1:12" ht="12.75" customHeight="1" x14ac:dyDescent="0.3">
      <c r="A2168" s="17">
        <v>2173</v>
      </c>
      <c r="B2168" s="8" t="s">
        <v>1039</v>
      </c>
      <c r="C2168" s="8" t="s">
        <v>8</v>
      </c>
      <c r="D2168" s="8" t="s">
        <v>9</v>
      </c>
      <c r="E2168" s="21" t="s">
        <v>1391</v>
      </c>
      <c r="F2168" s="5">
        <v>10</v>
      </c>
      <c r="G2168" s="3">
        <v>35</v>
      </c>
      <c r="H2168" s="1">
        <f t="shared" si="66"/>
        <v>350</v>
      </c>
      <c r="I2168" s="9" t="str">
        <f t="shared" si="67"/>
        <v>ITA - SG - 35</v>
      </c>
      <c r="J2168" s="9" t="str">
        <f>MID(Tabella1[[#This Row],[COD PRODOTTO]],3,2)</f>
        <v>85</v>
      </c>
      <c r="K2168" s="9"/>
      <c r="L2168" s="9"/>
    </row>
    <row r="2169" spans="1:12" ht="12.75" customHeight="1" x14ac:dyDescent="0.3">
      <c r="A2169" s="17">
        <v>2174</v>
      </c>
      <c r="B2169" s="8" t="s">
        <v>1039</v>
      </c>
      <c r="C2169" s="8" t="s">
        <v>8</v>
      </c>
      <c r="D2169" s="8" t="s">
        <v>9</v>
      </c>
      <c r="E2169" s="20" t="s">
        <v>10</v>
      </c>
      <c r="F2169" s="5">
        <v>0</v>
      </c>
      <c r="G2169" s="3">
        <v>16</v>
      </c>
      <c r="H2169" s="1" t="str">
        <f t="shared" si="66"/>
        <v/>
      </c>
      <c r="I2169" s="9" t="str">
        <f t="shared" si="67"/>
        <v>ITA - SG - 16</v>
      </c>
      <c r="J2169" s="9" t="str">
        <f>MID(Tabella1[[#This Row],[COD PRODOTTO]],3,2)</f>
        <v>85</v>
      </c>
      <c r="K2169" s="9"/>
      <c r="L2169" s="9"/>
    </row>
    <row r="2170" spans="1:12" ht="12.75" customHeight="1" x14ac:dyDescent="0.3">
      <c r="A2170" s="17">
        <v>2175</v>
      </c>
      <c r="B2170" s="8" t="s">
        <v>1039</v>
      </c>
      <c r="C2170" s="8" t="s">
        <v>8</v>
      </c>
      <c r="D2170" s="8" t="s">
        <v>9</v>
      </c>
      <c r="E2170" s="21" t="s">
        <v>1391</v>
      </c>
      <c r="F2170" s="5">
        <v>30</v>
      </c>
      <c r="G2170" s="3">
        <v>21</v>
      </c>
      <c r="H2170" s="1">
        <f t="shared" si="66"/>
        <v>630</v>
      </c>
      <c r="I2170" s="9" t="str">
        <f t="shared" si="67"/>
        <v>ITA - SG - 21</v>
      </c>
      <c r="J2170" s="9" t="str">
        <f>MID(Tabella1[[#This Row],[COD PRODOTTO]],3,2)</f>
        <v>85</v>
      </c>
      <c r="K2170" s="9"/>
      <c r="L2170" s="9"/>
    </row>
    <row r="2171" spans="1:12" ht="12.75" customHeight="1" x14ac:dyDescent="0.3">
      <c r="A2171" s="17">
        <v>2176</v>
      </c>
      <c r="B2171" s="8" t="s">
        <v>1040</v>
      </c>
      <c r="C2171" s="8" t="s">
        <v>8</v>
      </c>
      <c r="D2171" s="8" t="s">
        <v>62</v>
      </c>
      <c r="E2171" s="20" t="s">
        <v>10</v>
      </c>
      <c r="F2171" s="5">
        <v>0</v>
      </c>
      <c r="G2171" s="3">
        <v>28</v>
      </c>
      <c r="H2171" s="1" t="str">
        <f t="shared" si="66"/>
        <v/>
      </c>
      <c r="I2171" s="9" t="str">
        <f t="shared" si="67"/>
        <v>ITA - zan PAM - 28</v>
      </c>
      <c r="J2171" s="9" t="str">
        <f>MID(Tabella1[[#This Row],[COD PRODOTTO]],3,2)</f>
        <v>47</v>
      </c>
      <c r="K2171" s="9"/>
      <c r="L2171" s="9"/>
    </row>
    <row r="2172" spans="1:12" ht="12.75" customHeight="1" x14ac:dyDescent="0.3">
      <c r="A2172" s="17">
        <v>2177</v>
      </c>
      <c r="B2172" s="8" t="s">
        <v>1040</v>
      </c>
      <c r="C2172" s="8" t="s">
        <v>8</v>
      </c>
      <c r="D2172" s="8" t="s">
        <v>62</v>
      </c>
      <c r="E2172" s="21" t="s">
        <v>1391</v>
      </c>
      <c r="F2172" s="5">
        <v>30</v>
      </c>
      <c r="G2172" s="3">
        <v>38</v>
      </c>
      <c r="H2172" s="1">
        <f t="shared" si="66"/>
        <v>1140</v>
      </c>
      <c r="I2172" s="9" t="str">
        <f t="shared" si="67"/>
        <v>ITA - zan PAM - 38</v>
      </c>
      <c r="J2172" s="9" t="str">
        <f>MID(Tabella1[[#This Row],[COD PRODOTTO]],3,2)</f>
        <v>47</v>
      </c>
      <c r="K2172" s="9"/>
      <c r="L2172" s="9"/>
    </row>
    <row r="2173" spans="1:12" ht="12.75" customHeight="1" x14ac:dyDescent="0.3">
      <c r="A2173" s="17">
        <v>2178</v>
      </c>
      <c r="B2173" s="8" t="s">
        <v>1040</v>
      </c>
      <c r="C2173" s="8" t="s">
        <v>8</v>
      </c>
      <c r="D2173" s="8" t="s">
        <v>62</v>
      </c>
      <c r="E2173" s="21" t="s">
        <v>1391</v>
      </c>
      <c r="F2173" s="5">
        <v>10</v>
      </c>
      <c r="G2173" s="3">
        <v>39</v>
      </c>
      <c r="H2173" s="1">
        <f t="shared" si="66"/>
        <v>390</v>
      </c>
      <c r="I2173" s="9" t="str">
        <f t="shared" si="67"/>
        <v>ITA - zan PAM - 39</v>
      </c>
      <c r="J2173" s="9" t="str">
        <f>MID(Tabella1[[#This Row],[COD PRODOTTO]],3,2)</f>
        <v>47</v>
      </c>
      <c r="K2173" s="9"/>
      <c r="L2173" s="9"/>
    </row>
    <row r="2174" spans="1:12" ht="12.75" customHeight="1" x14ac:dyDescent="0.3">
      <c r="A2174" s="17">
        <v>2179</v>
      </c>
      <c r="B2174" s="8" t="s">
        <v>1041</v>
      </c>
      <c r="C2174" s="8" t="s">
        <v>8</v>
      </c>
      <c r="D2174" s="8" t="s">
        <v>62</v>
      </c>
      <c r="E2174" s="20" t="s">
        <v>10</v>
      </c>
      <c r="F2174" s="5">
        <v>0</v>
      </c>
      <c r="G2174" s="3">
        <v>20</v>
      </c>
      <c r="H2174" s="1" t="str">
        <f t="shared" si="66"/>
        <v/>
      </c>
      <c r="I2174" s="9" t="str">
        <f t="shared" si="67"/>
        <v>ITA - zan PAM - 20</v>
      </c>
      <c r="J2174" s="9" t="str">
        <f>MID(Tabella1[[#This Row],[COD PRODOTTO]],3,2)</f>
        <v>47</v>
      </c>
      <c r="K2174" s="9"/>
      <c r="L2174" s="9"/>
    </row>
    <row r="2175" spans="1:12" ht="12.75" customHeight="1" x14ac:dyDescent="0.3">
      <c r="A2175" s="17">
        <v>2180</v>
      </c>
      <c r="B2175" s="8" t="s">
        <v>1042</v>
      </c>
      <c r="C2175" s="8" t="s">
        <v>8</v>
      </c>
      <c r="D2175" s="8" t="s">
        <v>9</v>
      </c>
      <c r="E2175" s="20" t="s">
        <v>10</v>
      </c>
      <c r="F2175" s="5">
        <v>0</v>
      </c>
      <c r="G2175" s="3">
        <v>24</v>
      </c>
      <c r="H2175" s="1" t="str">
        <f t="shared" si="66"/>
        <v/>
      </c>
      <c r="I2175" s="9" t="str">
        <f t="shared" si="67"/>
        <v>ITA - SG - 24</v>
      </c>
      <c r="J2175" s="9" t="str">
        <f>MID(Tabella1[[#This Row],[COD PRODOTTO]],3,2)</f>
        <v>80</v>
      </c>
      <c r="K2175" s="9"/>
      <c r="L2175" s="9"/>
    </row>
    <row r="2176" spans="1:12" ht="12.75" customHeight="1" x14ac:dyDescent="0.3">
      <c r="A2176" s="17">
        <v>2181</v>
      </c>
      <c r="B2176" s="8" t="s">
        <v>1042</v>
      </c>
      <c r="C2176" s="8" t="s">
        <v>8</v>
      </c>
      <c r="D2176" s="8" t="s">
        <v>9</v>
      </c>
      <c r="E2176" s="21" t="s">
        <v>1391</v>
      </c>
      <c r="F2176" s="5">
        <v>10</v>
      </c>
      <c r="G2176" s="3">
        <v>16</v>
      </c>
      <c r="H2176" s="1">
        <f t="shared" si="66"/>
        <v>160</v>
      </c>
      <c r="I2176" s="9" t="str">
        <f t="shared" si="67"/>
        <v>ITA - SG - 16</v>
      </c>
      <c r="J2176" s="9" t="str">
        <f>MID(Tabella1[[#This Row],[COD PRODOTTO]],3,2)</f>
        <v>80</v>
      </c>
      <c r="K2176" s="9"/>
      <c r="L2176" s="9"/>
    </row>
    <row r="2177" spans="1:12" ht="12.75" customHeight="1" x14ac:dyDescent="0.3">
      <c r="A2177" s="17">
        <v>2182</v>
      </c>
      <c r="B2177" s="8" t="s">
        <v>1043</v>
      </c>
      <c r="C2177" s="8" t="s">
        <v>8</v>
      </c>
      <c r="D2177" s="8" t="s">
        <v>33</v>
      </c>
      <c r="E2177" s="21" t="s">
        <v>1391</v>
      </c>
      <c r="F2177" s="5">
        <v>10</v>
      </c>
      <c r="G2177" s="3">
        <v>29</v>
      </c>
      <c r="H2177" s="1">
        <f t="shared" si="66"/>
        <v>290</v>
      </c>
      <c r="I2177" s="9" t="str">
        <f t="shared" si="67"/>
        <v>ITA - zan VETRI - 29</v>
      </c>
      <c r="J2177" s="9" t="str">
        <f>MID(Tabella1[[#This Row],[COD PRODOTTO]],3,2)</f>
        <v>87</v>
      </c>
      <c r="K2177" s="9"/>
      <c r="L2177" s="9"/>
    </row>
    <row r="2178" spans="1:12" ht="12.75" customHeight="1" x14ac:dyDescent="0.3">
      <c r="A2178" s="17">
        <v>2183</v>
      </c>
      <c r="B2178" s="8" t="s">
        <v>1043</v>
      </c>
      <c r="C2178" s="8" t="s">
        <v>8</v>
      </c>
      <c r="D2178" s="8" t="s">
        <v>33</v>
      </c>
      <c r="E2178" s="20" t="s">
        <v>10</v>
      </c>
      <c r="F2178" s="5">
        <v>0</v>
      </c>
      <c r="G2178" s="3">
        <v>16</v>
      </c>
      <c r="H2178" s="1" t="str">
        <f t="shared" ref="H2178:H2241" si="68">IF(G2178*F2178 = 0,"",G2178*F2178)</f>
        <v/>
      </c>
      <c r="I2178" s="9" t="str">
        <f t="shared" ref="I2178:I2241" si="69">_xlfn.CONCAT(C2178," - ",D2178," - ",G2178)</f>
        <v>ITA - zan VETRI - 16</v>
      </c>
      <c r="J2178" s="9" t="str">
        <f>MID(Tabella1[[#This Row],[COD PRODOTTO]],3,2)</f>
        <v>87</v>
      </c>
      <c r="K2178" s="9"/>
      <c r="L2178" s="9"/>
    </row>
    <row r="2179" spans="1:12" ht="12.75" customHeight="1" x14ac:dyDescent="0.3">
      <c r="A2179" s="17">
        <v>2184</v>
      </c>
      <c r="B2179" s="8" t="s">
        <v>1043</v>
      </c>
      <c r="C2179" s="8" t="s">
        <v>8</v>
      </c>
      <c r="D2179" s="8" t="s">
        <v>33</v>
      </c>
      <c r="E2179" s="21" t="s">
        <v>1391</v>
      </c>
      <c r="F2179" s="5">
        <v>30</v>
      </c>
      <c r="G2179" s="3">
        <v>13</v>
      </c>
      <c r="H2179" s="1">
        <f t="shared" si="68"/>
        <v>390</v>
      </c>
      <c r="I2179" s="9" t="str">
        <f t="shared" si="69"/>
        <v>ITA - zan VETRI - 13</v>
      </c>
      <c r="J2179" s="9" t="str">
        <f>MID(Tabella1[[#This Row],[COD PRODOTTO]],3,2)</f>
        <v>87</v>
      </c>
      <c r="K2179" s="9"/>
      <c r="L2179" s="9"/>
    </row>
    <row r="2180" spans="1:12" ht="12.75" customHeight="1" x14ac:dyDescent="0.3">
      <c r="A2180" s="17">
        <v>2185</v>
      </c>
      <c r="B2180" s="8" t="s">
        <v>1044</v>
      </c>
      <c r="C2180" s="8" t="s">
        <v>8</v>
      </c>
      <c r="D2180" s="8" t="s">
        <v>62</v>
      </c>
      <c r="E2180" s="21" t="s">
        <v>1391</v>
      </c>
      <c r="F2180" s="5">
        <v>10</v>
      </c>
      <c r="G2180" s="3">
        <v>14</v>
      </c>
      <c r="H2180" s="1">
        <f t="shared" si="68"/>
        <v>140</v>
      </c>
      <c r="I2180" s="9" t="str">
        <f t="shared" si="69"/>
        <v>ITA - zan PAM - 14</v>
      </c>
      <c r="J2180" s="9" t="str">
        <f>MID(Tabella1[[#This Row],[COD PRODOTTO]],3,2)</f>
        <v>63</v>
      </c>
      <c r="K2180" s="9"/>
      <c r="L2180" s="9"/>
    </row>
    <row r="2181" spans="1:12" ht="12.75" customHeight="1" x14ac:dyDescent="0.3">
      <c r="A2181" s="17">
        <v>2186</v>
      </c>
      <c r="B2181" s="8" t="s">
        <v>1044</v>
      </c>
      <c r="C2181" s="8" t="s">
        <v>8</v>
      </c>
      <c r="D2181" s="8" t="s">
        <v>62</v>
      </c>
      <c r="E2181" s="20" t="s">
        <v>10</v>
      </c>
      <c r="F2181" s="5">
        <v>0</v>
      </c>
      <c r="G2181" s="3">
        <v>30</v>
      </c>
      <c r="H2181" s="1" t="str">
        <f t="shared" si="68"/>
        <v/>
      </c>
      <c r="I2181" s="9" t="str">
        <f t="shared" si="69"/>
        <v>ITA - zan PAM - 30</v>
      </c>
      <c r="J2181" s="9" t="str">
        <f>MID(Tabella1[[#This Row],[COD PRODOTTO]],3,2)</f>
        <v>63</v>
      </c>
      <c r="K2181" s="9"/>
      <c r="L2181" s="9"/>
    </row>
    <row r="2182" spans="1:12" ht="12.75" customHeight="1" x14ac:dyDescent="0.3">
      <c r="A2182" s="17">
        <v>2187</v>
      </c>
      <c r="B2182" s="8" t="s">
        <v>1044</v>
      </c>
      <c r="C2182" s="8" t="s">
        <v>8</v>
      </c>
      <c r="D2182" s="8" t="s">
        <v>62</v>
      </c>
      <c r="E2182" s="21" t="s">
        <v>1391</v>
      </c>
      <c r="F2182" s="5">
        <v>30</v>
      </c>
      <c r="G2182" s="3">
        <v>22</v>
      </c>
      <c r="H2182" s="1">
        <f t="shared" si="68"/>
        <v>660</v>
      </c>
      <c r="I2182" s="9" t="str">
        <f t="shared" si="69"/>
        <v>ITA - zan PAM - 22</v>
      </c>
      <c r="J2182" s="9" t="str">
        <f>MID(Tabella1[[#This Row],[COD PRODOTTO]],3,2)</f>
        <v>63</v>
      </c>
      <c r="K2182" s="9"/>
      <c r="L2182" s="9"/>
    </row>
    <row r="2183" spans="1:12" ht="12.75" customHeight="1" x14ac:dyDescent="0.3">
      <c r="A2183" s="17">
        <v>2188</v>
      </c>
      <c r="B2183" s="8" t="s">
        <v>1045</v>
      </c>
      <c r="C2183" s="8" t="s">
        <v>8</v>
      </c>
      <c r="D2183" s="8" t="s">
        <v>33</v>
      </c>
      <c r="E2183" s="20" t="s">
        <v>10</v>
      </c>
      <c r="F2183" s="5">
        <v>0</v>
      </c>
      <c r="G2183" s="3">
        <v>16</v>
      </c>
      <c r="H2183" s="1" t="str">
        <f t="shared" si="68"/>
        <v/>
      </c>
      <c r="I2183" s="9" t="str">
        <f t="shared" si="69"/>
        <v>ITA - zan VETRI - 16</v>
      </c>
      <c r="J2183" s="9" t="str">
        <f>MID(Tabella1[[#This Row],[COD PRODOTTO]],3,2)</f>
        <v>18</v>
      </c>
      <c r="K2183" s="9"/>
      <c r="L2183" s="9"/>
    </row>
    <row r="2184" spans="1:12" ht="12.75" customHeight="1" x14ac:dyDescent="0.3">
      <c r="A2184" s="17">
        <v>2189</v>
      </c>
      <c r="B2184" s="8" t="s">
        <v>1046</v>
      </c>
      <c r="C2184" s="8" t="s">
        <v>8</v>
      </c>
      <c r="D2184" s="8" t="s">
        <v>9</v>
      </c>
      <c r="E2184" s="20" t="s">
        <v>10</v>
      </c>
      <c r="F2184" s="5">
        <v>0</v>
      </c>
      <c r="G2184" s="3">
        <v>23</v>
      </c>
      <c r="H2184" s="1" t="str">
        <f t="shared" si="68"/>
        <v/>
      </c>
      <c r="I2184" s="9" t="str">
        <f t="shared" si="69"/>
        <v>ITA - SG - 23</v>
      </c>
      <c r="J2184" s="9" t="str">
        <f>MID(Tabella1[[#This Row],[COD PRODOTTO]],3,2)</f>
        <v>91</v>
      </c>
      <c r="K2184" s="9"/>
      <c r="L2184" s="9"/>
    </row>
    <row r="2185" spans="1:12" ht="12.75" customHeight="1" x14ac:dyDescent="0.3">
      <c r="A2185" s="17">
        <v>2190</v>
      </c>
      <c r="B2185" s="8" t="s">
        <v>1047</v>
      </c>
      <c r="C2185" s="8" t="s">
        <v>8</v>
      </c>
      <c r="D2185" s="8" t="s">
        <v>9</v>
      </c>
      <c r="E2185" s="20" t="s">
        <v>10</v>
      </c>
      <c r="F2185" s="5">
        <v>0</v>
      </c>
      <c r="G2185" s="3">
        <v>26</v>
      </c>
      <c r="H2185" s="1" t="str">
        <f t="shared" si="68"/>
        <v/>
      </c>
      <c r="I2185" s="9" t="str">
        <f t="shared" si="69"/>
        <v>ITA - SG - 26</v>
      </c>
      <c r="J2185" s="9" t="str">
        <f>MID(Tabella1[[#This Row],[COD PRODOTTO]],3,2)</f>
        <v>12</v>
      </c>
      <c r="K2185" s="9"/>
      <c r="L2185" s="9"/>
    </row>
    <row r="2186" spans="1:12" ht="12.75" customHeight="1" x14ac:dyDescent="0.3">
      <c r="A2186" s="17">
        <v>2191</v>
      </c>
      <c r="B2186" s="8" t="s">
        <v>1047</v>
      </c>
      <c r="C2186" s="8" t="s">
        <v>8</v>
      </c>
      <c r="D2186" s="8" t="s">
        <v>9</v>
      </c>
      <c r="E2186" s="21" t="s">
        <v>1391</v>
      </c>
      <c r="F2186" s="5">
        <v>10</v>
      </c>
      <c r="G2186" s="3">
        <v>24</v>
      </c>
      <c r="H2186" s="1">
        <f t="shared" si="68"/>
        <v>240</v>
      </c>
      <c r="I2186" s="9" t="str">
        <f t="shared" si="69"/>
        <v>ITA - SG - 24</v>
      </c>
      <c r="J2186" s="9" t="str">
        <f>MID(Tabella1[[#This Row],[COD PRODOTTO]],3,2)</f>
        <v>12</v>
      </c>
      <c r="K2186" s="9"/>
      <c r="L2186" s="9"/>
    </row>
    <row r="2187" spans="1:12" ht="12.75" customHeight="1" x14ac:dyDescent="0.3">
      <c r="A2187" s="17">
        <v>2192</v>
      </c>
      <c r="B2187" s="8" t="s">
        <v>1048</v>
      </c>
      <c r="C2187" s="8" t="s">
        <v>8</v>
      </c>
      <c r="D2187" s="8" t="s">
        <v>44</v>
      </c>
      <c r="E2187" s="20" t="s">
        <v>10</v>
      </c>
      <c r="F2187" s="5">
        <v>0</v>
      </c>
      <c r="G2187" s="3">
        <v>26</v>
      </c>
      <c r="H2187" s="1" t="str">
        <f t="shared" si="68"/>
        <v/>
      </c>
      <c r="I2187" s="9" t="str">
        <f t="shared" si="69"/>
        <v>ITA - zan pin SPA - 26</v>
      </c>
      <c r="J2187" s="9" t="str">
        <f>MID(Tabella1[[#This Row],[COD PRODOTTO]],3,2)</f>
        <v>99</v>
      </c>
      <c r="K2187" s="9"/>
      <c r="L2187" s="9"/>
    </row>
    <row r="2188" spans="1:12" ht="12.75" customHeight="1" x14ac:dyDescent="0.3">
      <c r="A2188" s="17">
        <v>2193</v>
      </c>
      <c r="B2188" s="8" t="s">
        <v>1049</v>
      </c>
      <c r="C2188" s="8" t="s">
        <v>8</v>
      </c>
      <c r="D2188" s="8" t="s">
        <v>44</v>
      </c>
      <c r="E2188" s="20" t="s">
        <v>10</v>
      </c>
      <c r="F2188" s="5">
        <v>0</v>
      </c>
      <c r="G2188" s="3">
        <v>32</v>
      </c>
      <c r="H2188" s="1" t="str">
        <f t="shared" si="68"/>
        <v/>
      </c>
      <c r="I2188" s="9" t="str">
        <f t="shared" si="69"/>
        <v>ITA - zan pin SPA - 32</v>
      </c>
      <c r="J2188" s="9" t="str">
        <f>MID(Tabella1[[#This Row],[COD PRODOTTO]],3,2)</f>
        <v>40</v>
      </c>
      <c r="K2188" s="9"/>
      <c r="L2188" s="9"/>
    </row>
    <row r="2189" spans="1:12" ht="12.75" customHeight="1" x14ac:dyDescent="0.3">
      <c r="A2189" s="17">
        <v>2194</v>
      </c>
      <c r="B2189" s="8" t="s">
        <v>1049</v>
      </c>
      <c r="C2189" s="8" t="s">
        <v>8</v>
      </c>
      <c r="D2189" s="8" t="s">
        <v>44</v>
      </c>
      <c r="E2189" s="21" t="s">
        <v>1391</v>
      </c>
      <c r="F2189" s="5">
        <v>30</v>
      </c>
      <c r="G2189" s="3">
        <v>39</v>
      </c>
      <c r="H2189" s="1">
        <f t="shared" si="68"/>
        <v>1170</v>
      </c>
      <c r="I2189" s="9" t="str">
        <f t="shared" si="69"/>
        <v>ITA - zan pin SPA - 39</v>
      </c>
      <c r="J2189" s="9" t="str">
        <f>MID(Tabella1[[#This Row],[COD PRODOTTO]],3,2)</f>
        <v>40</v>
      </c>
      <c r="K2189" s="9"/>
      <c r="L2189" s="9"/>
    </row>
    <row r="2190" spans="1:12" ht="12.75" customHeight="1" x14ac:dyDescent="0.3">
      <c r="A2190" s="17">
        <v>2195</v>
      </c>
      <c r="B2190" s="8" t="s">
        <v>1050</v>
      </c>
      <c r="C2190" s="8" t="s">
        <v>8</v>
      </c>
      <c r="D2190" s="8" t="s">
        <v>44</v>
      </c>
      <c r="E2190" s="20" t="s">
        <v>10</v>
      </c>
      <c r="F2190" s="5">
        <v>0</v>
      </c>
      <c r="G2190" s="3">
        <v>21</v>
      </c>
      <c r="H2190" s="1" t="str">
        <f t="shared" si="68"/>
        <v/>
      </c>
      <c r="I2190" s="9" t="str">
        <f t="shared" si="69"/>
        <v>ITA - zan pin SPA - 21</v>
      </c>
      <c r="J2190" s="9" t="str">
        <f>MID(Tabella1[[#This Row],[COD PRODOTTO]],3,2)</f>
        <v>48</v>
      </c>
      <c r="K2190" s="9"/>
      <c r="L2190" s="9"/>
    </row>
    <row r="2191" spans="1:12" ht="12.75" customHeight="1" x14ac:dyDescent="0.3">
      <c r="A2191" s="17">
        <v>2196</v>
      </c>
      <c r="B2191" s="8" t="s">
        <v>1051</v>
      </c>
      <c r="C2191" s="8" t="s">
        <v>8</v>
      </c>
      <c r="D2191" s="8" t="s">
        <v>33</v>
      </c>
      <c r="E2191" s="20" t="s">
        <v>10</v>
      </c>
      <c r="F2191" s="5">
        <v>0</v>
      </c>
      <c r="G2191" s="3">
        <v>27</v>
      </c>
      <c r="H2191" s="1" t="str">
        <f t="shared" si="68"/>
        <v/>
      </c>
      <c r="I2191" s="9" t="str">
        <f t="shared" si="69"/>
        <v>ITA - zan VETRI - 27</v>
      </c>
      <c r="J2191" s="9" t="str">
        <f>MID(Tabella1[[#This Row],[COD PRODOTTO]],3,2)</f>
        <v>47</v>
      </c>
      <c r="K2191" s="9"/>
      <c r="L2191" s="9"/>
    </row>
    <row r="2192" spans="1:12" ht="12.75" customHeight="1" x14ac:dyDescent="0.3">
      <c r="A2192" s="17">
        <v>2197</v>
      </c>
      <c r="B2192" s="8" t="s">
        <v>1051</v>
      </c>
      <c r="C2192" s="8" t="s">
        <v>8</v>
      </c>
      <c r="D2192" s="8" t="s">
        <v>33</v>
      </c>
      <c r="E2192" s="21" t="s">
        <v>1391</v>
      </c>
      <c r="F2192" s="5">
        <v>30</v>
      </c>
      <c r="G2192" s="3">
        <v>27</v>
      </c>
      <c r="H2192" s="1">
        <f t="shared" si="68"/>
        <v>810</v>
      </c>
      <c r="I2192" s="9" t="str">
        <f t="shared" si="69"/>
        <v>ITA - zan VETRI - 27</v>
      </c>
      <c r="J2192" s="9" t="str">
        <f>MID(Tabella1[[#This Row],[COD PRODOTTO]],3,2)</f>
        <v>47</v>
      </c>
      <c r="K2192" s="9"/>
      <c r="L2192" s="9"/>
    </row>
    <row r="2193" spans="1:12" ht="12.75" customHeight="1" x14ac:dyDescent="0.3">
      <c r="A2193" s="17">
        <v>2198</v>
      </c>
      <c r="B2193" s="8" t="s">
        <v>1051</v>
      </c>
      <c r="C2193" s="8" t="s">
        <v>27</v>
      </c>
      <c r="D2193" s="8" t="s">
        <v>33</v>
      </c>
      <c r="E2193" s="21" t="s">
        <v>1391</v>
      </c>
      <c r="F2193" s="5">
        <v>10</v>
      </c>
      <c r="G2193" s="3">
        <v>40</v>
      </c>
      <c r="H2193" s="1">
        <f t="shared" si="68"/>
        <v>400</v>
      </c>
      <c r="I2193" s="9" t="str">
        <f t="shared" si="69"/>
        <v>NON PRESENTE - zan VETRI - 40</v>
      </c>
      <c r="J2193" s="9" t="str">
        <f>MID(Tabella1[[#This Row],[COD PRODOTTO]],3,2)</f>
        <v>47</v>
      </c>
      <c r="K2193" s="9"/>
      <c r="L2193" s="9"/>
    </row>
    <row r="2194" spans="1:12" ht="12.75" customHeight="1" x14ac:dyDescent="0.3">
      <c r="A2194" s="17">
        <v>2199</v>
      </c>
      <c r="B2194" s="8" t="s">
        <v>1052</v>
      </c>
      <c r="C2194" s="8" t="s">
        <v>8</v>
      </c>
      <c r="D2194" s="8" t="s">
        <v>33</v>
      </c>
      <c r="E2194" s="20" t="s">
        <v>10</v>
      </c>
      <c r="F2194" s="5">
        <v>0</v>
      </c>
      <c r="G2194" s="3">
        <v>19</v>
      </c>
      <c r="H2194" s="1" t="str">
        <f t="shared" si="68"/>
        <v/>
      </c>
      <c r="I2194" s="9" t="str">
        <f t="shared" si="69"/>
        <v>ITA - zan VETRI - 19</v>
      </c>
      <c r="J2194" s="9" t="str">
        <f>MID(Tabella1[[#This Row],[COD PRODOTTO]],3,2)</f>
        <v>64</v>
      </c>
      <c r="K2194" s="9"/>
      <c r="L2194" s="9"/>
    </row>
    <row r="2195" spans="1:12" ht="12.75" customHeight="1" x14ac:dyDescent="0.3">
      <c r="A2195" s="17">
        <v>2200</v>
      </c>
      <c r="B2195" s="8" t="s">
        <v>1053</v>
      </c>
      <c r="C2195" s="8" t="s">
        <v>8</v>
      </c>
      <c r="D2195" s="8" t="s">
        <v>9</v>
      </c>
      <c r="E2195" s="21" t="s">
        <v>1391</v>
      </c>
      <c r="F2195" s="5">
        <v>10</v>
      </c>
      <c r="G2195" s="3">
        <v>26</v>
      </c>
      <c r="H2195" s="1">
        <f t="shared" si="68"/>
        <v>260</v>
      </c>
      <c r="I2195" s="9" t="str">
        <f t="shared" si="69"/>
        <v>ITA - SG - 26</v>
      </c>
      <c r="J2195" s="9" t="str">
        <f>MID(Tabella1[[#This Row],[COD PRODOTTO]],3,2)</f>
        <v>69</v>
      </c>
      <c r="K2195" s="9"/>
      <c r="L2195" s="9"/>
    </row>
    <row r="2196" spans="1:12" ht="12.75" customHeight="1" x14ac:dyDescent="0.3">
      <c r="A2196" s="17">
        <v>2201</v>
      </c>
      <c r="B2196" s="8" t="s">
        <v>1053</v>
      </c>
      <c r="C2196" s="8" t="s">
        <v>8</v>
      </c>
      <c r="D2196" s="8" t="s">
        <v>9</v>
      </c>
      <c r="E2196" s="20" t="s">
        <v>10</v>
      </c>
      <c r="F2196" s="5">
        <v>0</v>
      </c>
      <c r="G2196" s="3">
        <v>27</v>
      </c>
      <c r="H2196" s="1" t="str">
        <f t="shared" si="68"/>
        <v/>
      </c>
      <c r="I2196" s="9" t="str">
        <f t="shared" si="69"/>
        <v>ITA - SG - 27</v>
      </c>
      <c r="J2196" s="9" t="str">
        <f>MID(Tabella1[[#This Row],[COD PRODOTTO]],3,2)</f>
        <v>69</v>
      </c>
      <c r="K2196" s="9"/>
      <c r="L2196" s="9"/>
    </row>
    <row r="2197" spans="1:12" ht="12.75" customHeight="1" x14ac:dyDescent="0.3">
      <c r="A2197" s="17">
        <v>2202</v>
      </c>
      <c r="B2197" s="8" t="s">
        <v>1054</v>
      </c>
      <c r="C2197" s="8" t="s">
        <v>8</v>
      </c>
      <c r="D2197" s="8" t="s">
        <v>9</v>
      </c>
      <c r="E2197" s="20" t="s">
        <v>10</v>
      </c>
      <c r="F2197" s="5">
        <v>0</v>
      </c>
      <c r="G2197" s="3">
        <v>13</v>
      </c>
      <c r="H2197" s="1" t="str">
        <f t="shared" si="68"/>
        <v/>
      </c>
      <c r="I2197" s="9" t="str">
        <f t="shared" si="69"/>
        <v>ITA - SG - 13</v>
      </c>
      <c r="J2197" s="9" t="str">
        <f>MID(Tabella1[[#This Row],[COD PRODOTTO]],3,2)</f>
        <v>92</v>
      </c>
      <c r="K2197" s="9"/>
      <c r="L2197" s="9"/>
    </row>
    <row r="2198" spans="1:12" ht="12.75" customHeight="1" x14ac:dyDescent="0.3">
      <c r="A2198" s="17">
        <v>2203</v>
      </c>
      <c r="B2198" s="8" t="s">
        <v>1054</v>
      </c>
      <c r="C2198" s="8" t="s">
        <v>8</v>
      </c>
      <c r="D2198" s="8" t="s">
        <v>9</v>
      </c>
      <c r="E2198" s="21" t="s">
        <v>1391</v>
      </c>
      <c r="F2198" s="5">
        <v>10</v>
      </c>
      <c r="G2198" s="3">
        <v>36</v>
      </c>
      <c r="H2198" s="1">
        <f t="shared" si="68"/>
        <v>360</v>
      </c>
      <c r="I2198" s="9" t="str">
        <f t="shared" si="69"/>
        <v>ITA - SG - 36</v>
      </c>
      <c r="J2198" s="9" t="str">
        <f>MID(Tabella1[[#This Row],[COD PRODOTTO]],3,2)</f>
        <v>92</v>
      </c>
      <c r="K2198" s="9"/>
      <c r="L2198" s="9"/>
    </row>
    <row r="2199" spans="1:12" ht="12.75" customHeight="1" x14ac:dyDescent="0.3">
      <c r="A2199" s="17">
        <v>2204</v>
      </c>
      <c r="B2199" s="8" t="s">
        <v>1055</v>
      </c>
      <c r="C2199" s="8" t="s">
        <v>8</v>
      </c>
      <c r="D2199" s="8" t="s">
        <v>9</v>
      </c>
      <c r="E2199" s="20" t="s">
        <v>10</v>
      </c>
      <c r="F2199" s="5">
        <v>0</v>
      </c>
      <c r="G2199" s="3">
        <v>16</v>
      </c>
      <c r="H2199" s="1" t="str">
        <f t="shared" si="68"/>
        <v/>
      </c>
      <c r="I2199" s="9" t="str">
        <f t="shared" si="69"/>
        <v>ITA - SG - 16</v>
      </c>
      <c r="J2199" s="9" t="str">
        <f>MID(Tabella1[[#This Row],[COD PRODOTTO]],3,2)</f>
        <v>84</v>
      </c>
      <c r="K2199" s="9"/>
      <c r="L2199" s="9"/>
    </row>
    <row r="2200" spans="1:12" ht="12.75" customHeight="1" x14ac:dyDescent="0.3">
      <c r="A2200" s="17">
        <v>2205</v>
      </c>
      <c r="B2200" s="8" t="s">
        <v>1056</v>
      </c>
      <c r="C2200" s="8" t="s">
        <v>8</v>
      </c>
      <c r="D2200" s="8" t="s">
        <v>44</v>
      </c>
      <c r="E2200" s="21" t="s">
        <v>1391</v>
      </c>
      <c r="F2200" s="5">
        <v>10</v>
      </c>
      <c r="G2200" s="3">
        <v>10</v>
      </c>
      <c r="H2200" s="1">
        <f t="shared" si="68"/>
        <v>100</v>
      </c>
      <c r="I2200" s="9" t="str">
        <f t="shared" si="69"/>
        <v>ITA - zan pin SPA - 10</v>
      </c>
      <c r="J2200" s="9" t="str">
        <f>MID(Tabella1[[#This Row],[COD PRODOTTO]],3,2)</f>
        <v>70</v>
      </c>
      <c r="K2200" s="9"/>
      <c r="L2200" s="9"/>
    </row>
    <row r="2201" spans="1:12" ht="12.75" customHeight="1" x14ac:dyDescent="0.3">
      <c r="A2201" s="17">
        <v>2206</v>
      </c>
      <c r="B2201" s="8" t="s">
        <v>1056</v>
      </c>
      <c r="C2201" s="8" t="s">
        <v>8</v>
      </c>
      <c r="D2201" s="8" t="s">
        <v>44</v>
      </c>
      <c r="E2201" s="21" t="s">
        <v>1391</v>
      </c>
      <c r="F2201" s="5">
        <v>30</v>
      </c>
      <c r="G2201" s="3">
        <v>31</v>
      </c>
      <c r="H2201" s="1">
        <f t="shared" si="68"/>
        <v>930</v>
      </c>
      <c r="I2201" s="9" t="str">
        <f t="shared" si="69"/>
        <v>ITA - zan pin SPA - 31</v>
      </c>
      <c r="J2201" s="9" t="str">
        <f>MID(Tabella1[[#This Row],[COD PRODOTTO]],3,2)</f>
        <v>70</v>
      </c>
      <c r="K2201" s="9"/>
      <c r="L2201" s="9"/>
    </row>
    <row r="2202" spans="1:12" ht="12.75" customHeight="1" x14ac:dyDescent="0.3">
      <c r="A2202" s="17">
        <v>2207</v>
      </c>
      <c r="B2202" s="8" t="s">
        <v>1056</v>
      </c>
      <c r="C2202" s="8" t="s">
        <v>8</v>
      </c>
      <c r="D2202" s="8" t="s">
        <v>44</v>
      </c>
      <c r="E2202" s="20" t="s">
        <v>10</v>
      </c>
      <c r="F2202" s="5">
        <v>0</v>
      </c>
      <c r="G2202" s="3">
        <v>31</v>
      </c>
      <c r="H2202" s="1" t="str">
        <f t="shared" si="68"/>
        <v/>
      </c>
      <c r="I2202" s="9" t="str">
        <f t="shared" si="69"/>
        <v>ITA - zan pin SPA - 31</v>
      </c>
      <c r="J2202" s="9" t="str">
        <f>MID(Tabella1[[#This Row],[COD PRODOTTO]],3,2)</f>
        <v>70</v>
      </c>
      <c r="K2202" s="9"/>
      <c r="L2202" s="9"/>
    </row>
    <row r="2203" spans="1:12" ht="12.75" customHeight="1" x14ac:dyDescent="0.3">
      <c r="A2203" s="17">
        <v>2208</v>
      </c>
      <c r="B2203" s="8" t="s">
        <v>1057</v>
      </c>
      <c r="C2203" s="8" t="s">
        <v>8</v>
      </c>
      <c r="D2203" s="8" t="s">
        <v>9</v>
      </c>
      <c r="E2203" s="21" t="s">
        <v>1391</v>
      </c>
      <c r="F2203" s="5">
        <v>10</v>
      </c>
      <c r="G2203" s="3">
        <v>14</v>
      </c>
      <c r="H2203" s="1">
        <f t="shared" si="68"/>
        <v>140</v>
      </c>
      <c r="I2203" s="9" t="str">
        <f t="shared" si="69"/>
        <v>ITA - SG - 14</v>
      </c>
      <c r="J2203" s="9" t="str">
        <f>MID(Tabella1[[#This Row],[COD PRODOTTO]],3,2)</f>
        <v>47</v>
      </c>
      <c r="K2203" s="9"/>
      <c r="L2203" s="9"/>
    </row>
    <row r="2204" spans="1:12" ht="12.75" customHeight="1" x14ac:dyDescent="0.3">
      <c r="A2204" s="17">
        <v>2209</v>
      </c>
      <c r="B2204" s="8" t="s">
        <v>1057</v>
      </c>
      <c r="C2204" s="8" t="s">
        <v>8</v>
      </c>
      <c r="D2204" s="8" t="s">
        <v>9</v>
      </c>
      <c r="E2204" s="21" t="s">
        <v>1391</v>
      </c>
      <c r="F2204" s="5">
        <v>20</v>
      </c>
      <c r="G2204" s="3">
        <v>38</v>
      </c>
      <c r="H2204" s="1">
        <f t="shared" si="68"/>
        <v>760</v>
      </c>
      <c r="I2204" s="9" t="str">
        <f t="shared" si="69"/>
        <v>ITA - SG - 38</v>
      </c>
      <c r="J2204" s="9" t="str">
        <f>MID(Tabella1[[#This Row],[COD PRODOTTO]],3,2)</f>
        <v>47</v>
      </c>
      <c r="K2204" s="9"/>
      <c r="L2204" s="9"/>
    </row>
    <row r="2205" spans="1:12" ht="12.75" customHeight="1" x14ac:dyDescent="0.3">
      <c r="A2205" s="17">
        <v>2210</v>
      </c>
      <c r="B2205" s="8" t="s">
        <v>1057</v>
      </c>
      <c r="C2205" s="8" t="s">
        <v>8</v>
      </c>
      <c r="D2205" s="8" t="s">
        <v>9</v>
      </c>
      <c r="E2205" s="21" t="s">
        <v>1391</v>
      </c>
      <c r="F2205" s="5">
        <v>30</v>
      </c>
      <c r="G2205" s="3">
        <v>27</v>
      </c>
      <c r="H2205" s="1">
        <f t="shared" si="68"/>
        <v>810</v>
      </c>
      <c r="I2205" s="9" t="str">
        <f t="shared" si="69"/>
        <v>ITA - SG - 27</v>
      </c>
      <c r="J2205" s="9" t="str">
        <f>MID(Tabella1[[#This Row],[COD PRODOTTO]],3,2)</f>
        <v>47</v>
      </c>
      <c r="K2205" s="9"/>
      <c r="L2205" s="9"/>
    </row>
    <row r="2206" spans="1:12" ht="12.75" customHeight="1" x14ac:dyDescent="0.3">
      <c r="A2206" s="17">
        <v>2211</v>
      </c>
      <c r="B2206" s="8" t="s">
        <v>1057</v>
      </c>
      <c r="C2206" s="8" t="s">
        <v>8</v>
      </c>
      <c r="D2206" s="8" t="s">
        <v>9</v>
      </c>
      <c r="E2206" s="20" t="s">
        <v>10</v>
      </c>
      <c r="F2206" s="5">
        <v>0</v>
      </c>
      <c r="G2206" s="3">
        <v>15</v>
      </c>
      <c r="H2206" s="1" t="str">
        <f t="shared" si="68"/>
        <v/>
      </c>
      <c r="I2206" s="9" t="str">
        <f t="shared" si="69"/>
        <v>ITA - SG - 15</v>
      </c>
      <c r="J2206" s="9" t="str">
        <f>MID(Tabella1[[#This Row],[COD PRODOTTO]],3,2)</f>
        <v>47</v>
      </c>
      <c r="K2206" s="9"/>
      <c r="L2206" s="9"/>
    </row>
    <row r="2207" spans="1:12" ht="12.75" customHeight="1" x14ac:dyDescent="0.3">
      <c r="A2207" s="17">
        <v>2212</v>
      </c>
      <c r="B2207" s="8" t="s">
        <v>1058</v>
      </c>
      <c r="C2207" s="8" t="s">
        <v>8</v>
      </c>
      <c r="D2207" s="8" t="s">
        <v>9</v>
      </c>
      <c r="E2207" s="20" t="s">
        <v>10</v>
      </c>
      <c r="F2207" s="5">
        <v>0</v>
      </c>
      <c r="G2207" s="3">
        <v>34</v>
      </c>
      <c r="H2207" s="1" t="str">
        <f t="shared" si="68"/>
        <v/>
      </c>
      <c r="I2207" s="9" t="str">
        <f t="shared" si="69"/>
        <v>ITA - SG - 34</v>
      </c>
      <c r="J2207" s="9" t="str">
        <f>MID(Tabella1[[#This Row],[COD PRODOTTO]],3,2)</f>
        <v>98</v>
      </c>
      <c r="K2207" s="9"/>
      <c r="L2207" s="9"/>
    </row>
    <row r="2208" spans="1:12" ht="12.75" customHeight="1" x14ac:dyDescent="0.3">
      <c r="A2208" s="17">
        <v>2213</v>
      </c>
      <c r="B2208" s="8" t="s">
        <v>1058</v>
      </c>
      <c r="C2208" s="8" t="s">
        <v>8</v>
      </c>
      <c r="D2208" s="8" t="s">
        <v>9</v>
      </c>
      <c r="E2208" s="21" t="s">
        <v>1391</v>
      </c>
      <c r="F2208" s="5">
        <v>10</v>
      </c>
      <c r="G2208" s="3">
        <v>38</v>
      </c>
      <c r="H2208" s="1">
        <f t="shared" si="68"/>
        <v>380</v>
      </c>
      <c r="I2208" s="9" t="str">
        <f t="shared" si="69"/>
        <v>ITA - SG - 38</v>
      </c>
      <c r="J2208" s="9" t="str">
        <f>MID(Tabella1[[#This Row],[COD PRODOTTO]],3,2)</f>
        <v>98</v>
      </c>
      <c r="K2208" s="9"/>
      <c r="L2208" s="9"/>
    </row>
    <row r="2209" spans="1:12" ht="12.75" customHeight="1" x14ac:dyDescent="0.3">
      <c r="A2209" s="17">
        <v>2214</v>
      </c>
      <c r="B2209" s="8" t="s">
        <v>1059</v>
      </c>
      <c r="C2209" s="8" t="s">
        <v>8</v>
      </c>
      <c r="D2209" s="8" t="s">
        <v>33</v>
      </c>
      <c r="E2209" s="20" t="s">
        <v>10</v>
      </c>
      <c r="F2209" s="5">
        <v>0</v>
      </c>
      <c r="G2209" s="3">
        <v>28</v>
      </c>
      <c r="H2209" s="1" t="str">
        <f t="shared" si="68"/>
        <v/>
      </c>
      <c r="I2209" s="9" t="str">
        <f t="shared" si="69"/>
        <v>ITA - zan VETRI - 28</v>
      </c>
      <c r="J2209" s="9" t="str">
        <f>MID(Tabella1[[#This Row],[COD PRODOTTO]],3,2)</f>
        <v>57</v>
      </c>
      <c r="K2209" s="9"/>
      <c r="L2209" s="9"/>
    </row>
    <row r="2210" spans="1:12" ht="12.75" customHeight="1" x14ac:dyDescent="0.3">
      <c r="A2210" s="17">
        <v>2215</v>
      </c>
      <c r="B2210" s="8" t="s">
        <v>1060</v>
      </c>
      <c r="C2210" s="8" t="s">
        <v>8</v>
      </c>
      <c r="D2210" s="8" t="s">
        <v>44</v>
      </c>
      <c r="E2210" s="21" t="s">
        <v>1391</v>
      </c>
      <c r="F2210" s="5">
        <v>10</v>
      </c>
      <c r="G2210" s="3">
        <v>40</v>
      </c>
      <c r="H2210" s="1">
        <f t="shared" si="68"/>
        <v>400</v>
      </c>
      <c r="I2210" s="9" t="str">
        <f t="shared" si="69"/>
        <v>ITA - zan pin SPA - 40</v>
      </c>
      <c r="J2210" s="9" t="str">
        <f>MID(Tabella1[[#This Row],[COD PRODOTTO]],3,2)</f>
        <v>28</v>
      </c>
      <c r="K2210" s="9"/>
      <c r="L2210" s="9"/>
    </row>
    <row r="2211" spans="1:12" ht="12.75" customHeight="1" x14ac:dyDescent="0.3">
      <c r="A2211" s="17">
        <v>2216</v>
      </c>
      <c r="B2211" s="8" t="s">
        <v>1060</v>
      </c>
      <c r="C2211" s="8" t="s">
        <v>8</v>
      </c>
      <c r="D2211" s="8" t="s">
        <v>44</v>
      </c>
      <c r="E2211" s="20" t="s">
        <v>10</v>
      </c>
      <c r="F2211" s="5">
        <v>0</v>
      </c>
      <c r="G2211" s="3">
        <v>21</v>
      </c>
      <c r="H2211" s="1" t="str">
        <f t="shared" si="68"/>
        <v/>
      </c>
      <c r="I2211" s="9" t="str">
        <f t="shared" si="69"/>
        <v>ITA - zan pin SPA - 21</v>
      </c>
      <c r="J2211" s="9" t="str">
        <f>MID(Tabella1[[#This Row],[COD PRODOTTO]],3,2)</f>
        <v>28</v>
      </c>
      <c r="K2211" s="9"/>
      <c r="L2211" s="9"/>
    </row>
    <row r="2212" spans="1:12" ht="12.75" customHeight="1" x14ac:dyDescent="0.3">
      <c r="A2212" s="17">
        <v>2217</v>
      </c>
      <c r="B2212" s="8" t="s">
        <v>1060</v>
      </c>
      <c r="C2212" s="8" t="s">
        <v>8</v>
      </c>
      <c r="D2212" s="8" t="s">
        <v>44</v>
      </c>
      <c r="E2212" s="21" t="s">
        <v>1391</v>
      </c>
      <c r="F2212" s="5">
        <v>30</v>
      </c>
      <c r="G2212" s="3">
        <v>25</v>
      </c>
      <c r="H2212" s="1">
        <f t="shared" si="68"/>
        <v>750</v>
      </c>
      <c r="I2212" s="9" t="str">
        <f t="shared" si="69"/>
        <v>ITA - zan pin SPA - 25</v>
      </c>
      <c r="J2212" s="9" t="str">
        <f>MID(Tabella1[[#This Row],[COD PRODOTTO]],3,2)</f>
        <v>28</v>
      </c>
      <c r="K2212" s="9"/>
      <c r="L2212" s="9"/>
    </row>
    <row r="2213" spans="1:12" ht="12.75" customHeight="1" x14ac:dyDescent="0.3">
      <c r="A2213" s="17">
        <v>2218</v>
      </c>
      <c r="B2213" s="8" t="s">
        <v>1061</v>
      </c>
      <c r="C2213" s="8" t="s">
        <v>8</v>
      </c>
      <c r="D2213" s="8" t="s">
        <v>33</v>
      </c>
      <c r="E2213" s="21" t="s">
        <v>1391</v>
      </c>
      <c r="F2213" s="5">
        <v>10</v>
      </c>
      <c r="G2213" s="3">
        <v>31</v>
      </c>
      <c r="H2213" s="1">
        <f t="shared" si="68"/>
        <v>310</v>
      </c>
      <c r="I2213" s="9" t="str">
        <f t="shared" si="69"/>
        <v>ITA - zan VETRI - 31</v>
      </c>
      <c r="J2213" s="9" t="str">
        <f>MID(Tabella1[[#This Row],[COD PRODOTTO]],3,2)</f>
        <v>97</v>
      </c>
      <c r="K2213" s="9"/>
      <c r="L2213" s="9"/>
    </row>
    <row r="2214" spans="1:12" ht="12.75" customHeight="1" x14ac:dyDescent="0.3">
      <c r="A2214" s="17">
        <v>2219</v>
      </c>
      <c r="B2214" s="8" t="s">
        <v>1061</v>
      </c>
      <c r="C2214" s="8" t="s">
        <v>8</v>
      </c>
      <c r="D2214" s="8" t="s">
        <v>33</v>
      </c>
      <c r="E2214" s="21" t="s">
        <v>1391</v>
      </c>
      <c r="F2214" s="5">
        <v>30</v>
      </c>
      <c r="G2214" s="3">
        <v>10</v>
      </c>
      <c r="H2214" s="1">
        <f t="shared" si="68"/>
        <v>300</v>
      </c>
      <c r="I2214" s="9" t="str">
        <f t="shared" si="69"/>
        <v>ITA - zan VETRI - 10</v>
      </c>
      <c r="J2214" s="9" t="str">
        <f>MID(Tabella1[[#This Row],[COD PRODOTTO]],3,2)</f>
        <v>97</v>
      </c>
      <c r="K2214" s="9"/>
      <c r="L2214" s="9"/>
    </row>
    <row r="2215" spans="1:12" ht="12.75" customHeight="1" x14ac:dyDescent="0.3">
      <c r="A2215" s="17">
        <v>2220</v>
      </c>
      <c r="B2215" s="8" t="s">
        <v>1062</v>
      </c>
      <c r="C2215" s="8" t="s">
        <v>8</v>
      </c>
      <c r="D2215" s="8" t="s">
        <v>44</v>
      </c>
      <c r="E2215" s="20" t="s">
        <v>10</v>
      </c>
      <c r="F2215" s="5">
        <v>0</v>
      </c>
      <c r="G2215" s="3">
        <v>25</v>
      </c>
      <c r="H2215" s="1" t="str">
        <f t="shared" si="68"/>
        <v/>
      </c>
      <c r="I2215" s="9" t="str">
        <f t="shared" si="69"/>
        <v>ITA - zan pin SPA - 25</v>
      </c>
      <c r="J2215" s="9" t="str">
        <f>MID(Tabella1[[#This Row],[COD PRODOTTO]],3,2)</f>
        <v>63</v>
      </c>
      <c r="K2215" s="9"/>
      <c r="L2215" s="9"/>
    </row>
    <row r="2216" spans="1:12" ht="12.75" customHeight="1" x14ac:dyDescent="0.3">
      <c r="A2216" s="17">
        <v>2221</v>
      </c>
      <c r="B2216" s="8" t="s">
        <v>1063</v>
      </c>
      <c r="C2216" s="8" t="s">
        <v>8</v>
      </c>
      <c r="D2216" s="8" t="s">
        <v>9</v>
      </c>
      <c r="E2216" s="20" t="s">
        <v>10</v>
      </c>
      <c r="F2216" s="5">
        <v>0</v>
      </c>
      <c r="G2216" s="3">
        <v>31</v>
      </c>
      <c r="H2216" s="1" t="str">
        <f t="shared" si="68"/>
        <v/>
      </c>
      <c r="I2216" s="9" t="str">
        <f t="shared" si="69"/>
        <v>ITA - SG - 31</v>
      </c>
      <c r="J2216" s="9" t="str">
        <f>MID(Tabella1[[#This Row],[COD PRODOTTO]],3,2)</f>
        <v>73</v>
      </c>
      <c r="K2216" s="9"/>
      <c r="L2216" s="9"/>
    </row>
    <row r="2217" spans="1:12" ht="12.75" customHeight="1" x14ac:dyDescent="0.3">
      <c r="A2217" s="17">
        <v>2222</v>
      </c>
      <c r="B2217" s="8" t="s">
        <v>1063</v>
      </c>
      <c r="C2217" s="8" t="s">
        <v>8</v>
      </c>
      <c r="D2217" s="8" t="s">
        <v>9</v>
      </c>
      <c r="E2217" s="21" t="s">
        <v>1391</v>
      </c>
      <c r="F2217" s="5">
        <v>30</v>
      </c>
      <c r="G2217" s="3">
        <v>24</v>
      </c>
      <c r="H2217" s="1">
        <f t="shared" si="68"/>
        <v>720</v>
      </c>
      <c r="I2217" s="9" t="str">
        <f t="shared" si="69"/>
        <v>ITA - SG - 24</v>
      </c>
      <c r="J2217" s="9" t="str">
        <f>MID(Tabella1[[#This Row],[COD PRODOTTO]],3,2)</f>
        <v>73</v>
      </c>
      <c r="K2217" s="9"/>
      <c r="L2217" s="9"/>
    </row>
    <row r="2218" spans="1:12" ht="12.75" customHeight="1" x14ac:dyDescent="0.3">
      <c r="A2218" s="17">
        <v>2223</v>
      </c>
      <c r="B2218" s="8" t="s">
        <v>1063</v>
      </c>
      <c r="C2218" s="8" t="s">
        <v>8</v>
      </c>
      <c r="D2218" s="8" t="s">
        <v>9</v>
      </c>
      <c r="E2218" s="21" t="s">
        <v>1391</v>
      </c>
      <c r="F2218" s="5">
        <v>10</v>
      </c>
      <c r="G2218" s="3">
        <v>30</v>
      </c>
      <c r="H2218" s="1">
        <f t="shared" si="68"/>
        <v>300</v>
      </c>
      <c r="I2218" s="9" t="str">
        <f t="shared" si="69"/>
        <v>ITA - SG - 30</v>
      </c>
      <c r="J2218" s="9" t="str">
        <f>MID(Tabella1[[#This Row],[COD PRODOTTO]],3,2)</f>
        <v>73</v>
      </c>
      <c r="K2218" s="9"/>
      <c r="L2218" s="9"/>
    </row>
    <row r="2219" spans="1:12" ht="12.75" customHeight="1" x14ac:dyDescent="0.3">
      <c r="A2219" s="17">
        <v>2224</v>
      </c>
      <c r="B2219" s="8" t="s">
        <v>1063</v>
      </c>
      <c r="C2219" s="8" t="s">
        <v>8</v>
      </c>
      <c r="D2219" s="8" t="s">
        <v>9</v>
      </c>
      <c r="E2219" s="21" t="s">
        <v>1391</v>
      </c>
      <c r="F2219" s="5">
        <v>20</v>
      </c>
      <c r="G2219" s="3">
        <v>29</v>
      </c>
      <c r="H2219" s="1">
        <f t="shared" si="68"/>
        <v>580</v>
      </c>
      <c r="I2219" s="9" t="str">
        <f t="shared" si="69"/>
        <v>ITA - SG - 29</v>
      </c>
      <c r="J2219" s="9" t="str">
        <f>MID(Tabella1[[#This Row],[COD PRODOTTO]],3,2)</f>
        <v>73</v>
      </c>
      <c r="K2219" s="9"/>
      <c r="L2219" s="9"/>
    </row>
    <row r="2220" spans="1:12" ht="12.75" customHeight="1" x14ac:dyDescent="0.3">
      <c r="A2220" s="17">
        <v>2225</v>
      </c>
      <c r="B2220" s="8" t="s">
        <v>1064</v>
      </c>
      <c r="C2220" s="8" t="s">
        <v>8</v>
      </c>
      <c r="D2220" s="8" t="s">
        <v>44</v>
      </c>
      <c r="E2220" s="20" t="s">
        <v>10</v>
      </c>
      <c r="F2220" s="5">
        <v>0</v>
      </c>
      <c r="G2220" s="3">
        <v>27</v>
      </c>
      <c r="H2220" s="1" t="str">
        <f t="shared" si="68"/>
        <v/>
      </c>
      <c r="I2220" s="9" t="str">
        <f t="shared" si="69"/>
        <v>ITA - zan pin SPA - 27</v>
      </c>
      <c r="J2220" s="9" t="str">
        <f>MID(Tabella1[[#This Row],[COD PRODOTTO]],3,2)</f>
        <v>23</v>
      </c>
      <c r="K2220" s="9"/>
      <c r="L2220" s="9"/>
    </row>
    <row r="2221" spans="1:12" ht="12.75" customHeight="1" x14ac:dyDescent="0.3">
      <c r="A2221" s="17">
        <v>2226</v>
      </c>
      <c r="B2221" s="8" t="s">
        <v>1064</v>
      </c>
      <c r="C2221" s="8" t="s">
        <v>8</v>
      </c>
      <c r="D2221" s="8" t="s">
        <v>44</v>
      </c>
      <c r="E2221" s="21" t="s">
        <v>1391</v>
      </c>
      <c r="F2221" s="5">
        <v>30</v>
      </c>
      <c r="G2221" s="3">
        <v>38</v>
      </c>
      <c r="H2221" s="1">
        <f t="shared" si="68"/>
        <v>1140</v>
      </c>
      <c r="I2221" s="9" t="str">
        <f t="shared" si="69"/>
        <v>ITA - zan pin SPA - 38</v>
      </c>
      <c r="J2221" s="9" t="str">
        <f>MID(Tabella1[[#This Row],[COD PRODOTTO]],3,2)</f>
        <v>23</v>
      </c>
      <c r="K2221" s="9"/>
      <c r="L2221" s="9"/>
    </row>
    <row r="2222" spans="1:12" ht="12.75" customHeight="1" x14ac:dyDescent="0.3">
      <c r="A2222" s="17">
        <v>2227</v>
      </c>
      <c r="B2222" s="8" t="s">
        <v>1064</v>
      </c>
      <c r="C2222" s="8" t="s">
        <v>8</v>
      </c>
      <c r="D2222" s="8" t="s">
        <v>44</v>
      </c>
      <c r="E2222" s="21" t="s">
        <v>1391</v>
      </c>
      <c r="F2222" s="5">
        <v>10</v>
      </c>
      <c r="G2222" s="3">
        <v>19</v>
      </c>
      <c r="H2222" s="1">
        <f t="shared" si="68"/>
        <v>190</v>
      </c>
      <c r="I2222" s="9" t="str">
        <f t="shared" si="69"/>
        <v>ITA - zan pin SPA - 19</v>
      </c>
      <c r="J2222" s="9" t="str">
        <f>MID(Tabella1[[#This Row],[COD PRODOTTO]],3,2)</f>
        <v>23</v>
      </c>
      <c r="K2222" s="9"/>
      <c r="L2222" s="9"/>
    </row>
    <row r="2223" spans="1:12" ht="12.75" customHeight="1" x14ac:dyDescent="0.3">
      <c r="A2223" s="17">
        <v>2228</v>
      </c>
      <c r="B2223" s="8" t="s">
        <v>1065</v>
      </c>
      <c r="C2223" s="8" t="s">
        <v>8</v>
      </c>
      <c r="D2223" s="8" t="s">
        <v>9</v>
      </c>
      <c r="E2223" s="21" t="s">
        <v>1391</v>
      </c>
      <c r="F2223" s="5">
        <v>10</v>
      </c>
      <c r="G2223" s="3">
        <v>26</v>
      </c>
      <c r="H2223" s="1">
        <f t="shared" si="68"/>
        <v>260</v>
      </c>
      <c r="I2223" s="9" t="str">
        <f t="shared" si="69"/>
        <v>ITA - SG - 26</v>
      </c>
      <c r="J2223" s="9" t="str">
        <f>MID(Tabella1[[#This Row],[COD PRODOTTO]],3,2)</f>
        <v>85</v>
      </c>
      <c r="K2223" s="9"/>
      <c r="L2223" s="9"/>
    </row>
    <row r="2224" spans="1:12" ht="12.75" customHeight="1" x14ac:dyDescent="0.3">
      <c r="A2224" s="17">
        <v>2229</v>
      </c>
      <c r="B2224" s="8" t="s">
        <v>1065</v>
      </c>
      <c r="C2224" s="8" t="s">
        <v>8</v>
      </c>
      <c r="D2224" s="8" t="s">
        <v>9</v>
      </c>
      <c r="E2224" s="20" t="s">
        <v>10</v>
      </c>
      <c r="F2224" s="5">
        <v>0</v>
      </c>
      <c r="G2224" s="3">
        <v>40</v>
      </c>
      <c r="H2224" s="1" t="str">
        <f t="shared" si="68"/>
        <v/>
      </c>
      <c r="I2224" s="9" t="str">
        <f t="shared" si="69"/>
        <v>ITA - SG - 40</v>
      </c>
      <c r="J2224" s="9" t="str">
        <f>MID(Tabella1[[#This Row],[COD PRODOTTO]],3,2)</f>
        <v>85</v>
      </c>
      <c r="K2224" s="9"/>
      <c r="L2224" s="9"/>
    </row>
    <row r="2225" spans="1:12" ht="12.75" customHeight="1" x14ac:dyDescent="0.3">
      <c r="A2225" s="17">
        <v>2230</v>
      </c>
      <c r="B2225" s="8" t="s">
        <v>1065</v>
      </c>
      <c r="C2225" s="8" t="s">
        <v>8</v>
      </c>
      <c r="D2225" s="8" t="s">
        <v>9</v>
      </c>
      <c r="E2225" s="21" t="s">
        <v>1391</v>
      </c>
      <c r="F2225" s="5">
        <v>30</v>
      </c>
      <c r="G2225" s="3">
        <v>23</v>
      </c>
      <c r="H2225" s="1">
        <f t="shared" si="68"/>
        <v>690</v>
      </c>
      <c r="I2225" s="9" t="str">
        <f t="shared" si="69"/>
        <v>ITA - SG - 23</v>
      </c>
      <c r="J2225" s="9" t="str">
        <f>MID(Tabella1[[#This Row],[COD PRODOTTO]],3,2)</f>
        <v>85</v>
      </c>
      <c r="K2225" s="9"/>
      <c r="L2225" s="9"/>
    </row>
    <row r="2226" spans="1:12" ht="12.75" customHeight="1" x14ac:dyDescent="0.3">
      <c r="A2226" s="17">
        <v>2231</v>
      </c>
      <c r="B2226" s="8" t="s">
        <v>1066</v>
      </c>
      <c r="C2226" s="8" t="s">
        <v>8</v>
      </c>
      <c r="D2226" s="8" t="s">
        <v>72</v>
      </c>
      <c r="E2226" s="20" t="s">
        <v>10</v>
      </c>
      <c r="F2226" s="5">
        <v>0</v>
      </c>
      <c r="G2226" s="3">
        <v>35</v>
      </c>
      <c r="H2226" s="1" t="str">
        <f t="shared" si="68"/>
        <v/>
      </c>
      <c r="I2226" s="9" t="str">
        <f t="shared" si="69"/>
        <v>ITA - lollo SRL - 35</v>
      </c>
      <c r="J2226" s="9" t="str">
        <f>MID(Tabella1[[#This Row],[COD PRODOTTO]],3,2)</f>
        <v>18</v>
      </c>
      <c r="K2226" s="9"/>
      <c r="L2226" s="9"/>
    </row>
    <row r="2227" spans="1:12" ht="12.75" customHeight="1" x14ac:dyDescent="0.3">
      <c r="A2227" s="17">
        <v>2232</v>
      </c>
      <c r="B2227" s="8" t="s">
        <v>1067</v>
      </c>
      <c r="C2227" s="8" t="s">
        <v>8</v>
      </c>
      <c r="D2227" s="8" t="s">
        <v>33</v>
      </c>
      <c r="E2227" s="20" t="s">
        <v>10</v>
      </c>
      <c r="F2227" s="5">
        <v>0</v>
      </c>
      <c r="G2227" s="3">
        <v>37</v>
      </c>
      <c r="H2227" s="1" t="str">
        <f t="shared" si="68"/>
        <v/>
      </c>
      <c r="I2227" s="9" t="str">
        <f t="shared" si="69"/>
        <v>ITA - zan VETRI - 37</v>
      </c>
      <c r="J2227" s="9" t="str">
        <f>MID(Tabella1[[#This Row],[COD PRODOTTO]],3,2)</f>
        <v>68</v>
      </c>
      <c r="K2227" s="9"/>
      <c r="L2227" s="9"/>
    </row>
    <row r="2228" spans="1:12" ht="12.75" customHeight="1" x14ac:dyDescent="0.3">
      <c r="A2228" s="17">
        <v>2233</v>
      </c>
      <c r="B2228" s="8" t="s">
        <v>1067</v>
      </c>
      <c r="C2228" s="8" t="s">
        <v>8</v>
      </c>
      <c r="D2228" s="8" t="s">
        <v>33</v>
      </c>
      <c r="E2228" s="21" t="s">
        <v>1391</v>
      </c>
      <c r="F2228" s="5">
        <v>10</v>
      </c>
      <c r="G2228" s="3">
        <v>25</v>
      </c>
      <c r="H2228" s="1">
        <f t="shared" si="68"/>
        <v>250</v>
      </c>
      <c r="I2228" s="9" t="str">
        <f t="shared" si="69"/>
        <v>ITA - zan VETRI - 25</v>
      </c>
      <c r="J2228" s="9" t="str">
        <f>MID(Tabella1[[#This Row],[COD PRODOTTO]],3,2)</f>
        <v>68</v>
      </c>
      <c r="K2228" s="9"/>
      <c r="L2228" s="9"/>
    </row>
    <row r="2229" spans="1:12" ht="12.75" customHeight="1" x14ac:dyDescent="0.3">
      <c r="A2229" s="17">
        <v>2234</v>
      </c>
      <c r="B2229" s="8" t="s">
        <v>1067</v>
      </c>
      <c r="C2229" s="8" t="s">
        <v>8</v>
      </c>
      <c r="D2229" s="8" t="s">
        <v>33</v>
      </c>
      <c r="E2229" s="21" t="s">
        <v>1391</v>
      </c>
      <c r="F2229" s="5">
        <v>30</v>
      </c>
      <c r="G2229" s="3">
        <v>29</v>
      </c>
      <c r="H2229" s="1">
        <f t="shared" si="68"/>
        <v>870</v>
      </c>
      <c r="I2229" s="9" t="str">
        <f t="shared" si="69"/>
        <v>ITA - zan VETRI - 29</v>
      </c>
      <c r="J2229" s="9" t="str">
        <f>MID(Tabella1[[#This Row],[COD PRODOTTO]],3,2)</f>
        <v>68</v>
      </c>
      <c r="K2229" s="9"/>
      <c r="L2229" s="9"/>
    </row>
    <row r="2230" spans="1:12" ht="12.75" customHeight="1" x14ac:dyDescent="0.3">
      <c r="A2230" s="17">
        <v>2235</v>
      </c>
      <c r="B2230" s="8" t="s">
        <v>1068</v>
      </c>
      <c r="C2230" s="8" t="s">
        <v>8</v>
      </c>
      <c r="D2230" s="8" t="s">
        <v>177</v>
      </c>
      <c r="E2230" s="21" t="s">
        <v>1391</v>
      </c>
      <c r="F2230" s="5">
        <v>30</v>
      </c>
      <c r="G2230" s="3">
        <v>22</v>
      </c>
      <c r="H2230" s="1">
        <f t="shared" si="68"/>
        <v>660</v>
      </c>
      <c r="I2230" s="9" t="str">
        <f t="shared" si="69"/>
        <v>ITA - mull - 22</v>
      </c>
      <c r="J2230" s="9" t="str">
        <f>MID(Tabella1[[#This Row],[COD PRODOTTO]],3,2)</f>
        <v>90</v>
      </c>
      <c r="K2230" s="9"/>
      <c r="L2230" s="9"/>
    </row>
    <row r="2231" spans="1:12" ht="12.75" customHeight="1" x14ac:dyDescent="0.3">
      <c r="A2231" s="17">
        <v>2236</v>
      </c>
      <c r="B2231" s="8" t="s">
        <v>1068</v>
      </c>
      <c r="C2231" s="8" t="s">
        <v>8</v>
      </c>
      <c r="D2231" s="8" t="s">
        <v>177</v>
      </c>
      <c r="E2231" s="20" t="s">
        <v>10</v>
      </c>
      <c r="F2231" s="5">
        <v>0</v>
      </c>
      <c r="G2231" s="3">
        <v>24</v>
      </c>
      <c r="H2231" s="1" t="str">
        <f t="shared" si="68"/>
        <v/>
      </c>
      <c r="I2231" s="9" t="str">
        <f t="shared" si="69"/>
        <v>ITA - mull - 24</v>
      </c>
      <c r="J2231" s="9" t="str">
        <f>MID(Tabella1[[#This Row],[COD PRODOTTO]],3,2)</f>
        <v>90</v>
      </c>
      <c r="K2231" s="9"/>
      <c r="L2231" s="9"/>
    </row>
    <row r="2232" spans="1:12" ht="12.75" customHeight="1" x14ac:dyDescent="0.3">
      <c r="A2232" s="17">
        <v>2237</v>
      </c>
      <c r="B2232" s="8" t="s">
        <v>1068</v>
      </c>
      <c r="C2232" s="8" t="s">
        <v>8</v>
      </c>
      <c r="D2232" s="8" t="s">
        <v>177</v>
      </c>
      <c r="E2232" s="21" t="s">
        <v>1391</v>
      </c>
      <c r="F2232" s="5">
        <v>20</v>
      </c>
      <c r="G2232" s="3">
        <v>11</v>
      </c>
      <c r="H2232" s="1">
        <f t="shared" si="68"/>
        <v>220</v>
      </c>
      <c r="I2232" s="9" t="str">
        <f t="shared" si="69"/>
        <v>ITA - mull - 11</v>
      </c>
      <c r="J2232" s="9" t="str">
        <f>MID(Tabella1[[#This Row],[COD PRODOTTO]],3,2)</f>
        <v>90</v>
      </c>
      <c r="K2232" s="9"/>
      <c r="L2232" s="9"/>
    </row>
    <row r="2233" spans="1:12" ht="12.75" customHeight="1" x14ac:dyDescent="0.3">
      <c r="A2233" s="17">
        <v>2238</v>
      </c>
      <c r="B2233" s="8" t="s">
        <v>1068</v>
      </c>
      <c r="C2233" s="8" t="s">
        <v>8</v>
      </c>
      <c r="D2233" s="8" t="s">
        <v>177</v>
      </c>
      <c r="E2233" s="21" t="s">
        <v>1391</v>
      </c>
      <c r="F2233" s="5">
        <v>10</v>
      </c>
      <c r="G2233" s="3">
        <v>40</v>
      </c>
      <c r="H2233" s="1">
        <f t="shared" si="68"/>
        <v>400</v>
      </c>
      <c r="I2233" s="9" t="str">
        <f t="shared" si="69"/>
        <v>ITA - mull - 40</v>
      </c>
      <c r="J2233" s="9" t="str">
        <f>MID(Tabella1[[#This Row],[COD PRODOTTO]],3,2)</f>
        <v>90</v>
      </c>
      <c r="K2233" s="9"/>
      <c r="L2233" s="9"/>
    </row>
    <row r="2234" spans="1:12" ht="12.75" customHeight="1" x14ac:dyDescent="0.3">
      <c r="A2234" s="17">
        <v>2239</v>
      </c>
      <c r="B2234" s="8" t="s">
        <v>1069</v>
      </c>
      <c r="C2234" s="8" t="s">
        <v>8</v>
      </c>
      <c r="D2234" s="8" t="s">
        <v>51</v>
      </c>
      <c r="E2234" s="20" t="s">
        <v>10</v>
      </c>
      <c r="F2234" s="5">
        <v>0</v>
      </c>
      <c r="G2234" s="3">
        <v>17</v>
      </c>
      <c r="H2234" s="1" t="str">
        <f t="shared" si="68"/>
        <v/>
      </c>
      <c r="I2234" s="9" t="str">
        <f t="shared" si="69"/>
        <v>ITA - zan S.R.L. - 17</v>
      </c>
      <c r="J2234" s="9" t="str">
        <f>MID(Tabella1[[#This Row],[COD PRODOTTO]],3,2)</f>
        <v>46</v>
      </c>
      <c r="K2234" s="9"/>
      <c r="L2234" s="9"/>
    </row>
    <row r="2235" spans="1:12" ht="12.75" customHeight="1" x14ac:dyDescent="0.3">
      <c r="A2235" s="17">
        <v>2240</v>
      </c>
      <c r="B2235" s="8" t="s">
        <v>1070</v>
      </c>
      <c r="C2235" s="8" t="s">
        <v>8</v>
      </c>
      <c r="D2235" s="8" t="s">
        <v>72</v>
      </c>
      <c r="E2235" s="20" t="s">
        <v>10</v>
      </c>
      <c r="F2235" s="5">
        <v>0</v>
      </c>
      <c r="G2235" s="3">
        <v>13</v>
      </c>
      <c r="H2235" s="1" t="str">
        <f t="shared" si="68"/>
        <v/>
      </c>
      <c r="I2235" s="9" t="str">
        <f t="shared" si="69"/>
        <v>ITA - lollo SRL - 13</v>
      </c>
      <c r="J2235" s="9" t="str">
        <f>MID(Tabella1[[#This Row],[COD PRODOTTO]],3,2)</f>
        <v>17</v>
      </c>
      <c r="K2235" s="9"/>
      <c r="L2235" s="9"/>
    </row>
    <row r="2236" spans="1:12" ht="12.75" customHeight="1" x14ac:dyDescent="0.3">
      <c r="A2236" s="17">
        <v>2241</v>
      </c>
      <c r="B2236" s="8" t="s">
        <v>1070</v>
      </c>
      <c r="C2236" s="8" t="s">
        <v>8</v>
      </c>
      <c r="D2236" s="8" t="s">
        <v>72</v>
      </c>
      <c r="E2236" s="21" t="s">
        <v>1391</v>
      </c>
      <c r="F2236" s="5">
        <v>10</v>
      </c>
      <c r="G2236" s="3">
        <v>35</v>
      </c>
      <c r="H2236" s="1">
        <f t="shared" si="68"/>
        <v>350</v>
      </c>
      <c r="I2236" s="9" t="str">
        <f t="shared" si="69"/>
        <v>ITA - lollo SRL - 35</v>
      </c>
      <c r="J2236" s="9" t="str">
        <f>MID(Tabella1[[#This Row],[COD PRODOTTO]],3,2)</f>
        <v>17</v>
      </c>
      <c r="K2236" s="9"/>
      <c r="L2236" s="9"/>
    </row>
    <row r="2237" spans="1:12" ht="12.75" customHeight="1" x14ac:dyDescent="0.3">
      <c r="A2237" s="17">
        <v>2242</v>
      </c>
      <c r="B2237" s="8" t="s">
        <v>1071</v>
      </c>
      <c r="C2237" s="8" t="s">
        <v>8</v>
      </c>
      <c r="D2237" s="8" t="s">
        <v>33</v>
      </c>
      <c r="E2237" s="21" t="s">
        <v>1391</v>
      </c>
      <c r="F2237" s="5">
        <v>10</v>
      </c>
      <c r="G2237" s="3">
        <v>38</v>
      </c>
      <c r="H2237" s="1">
        <f t="shared" si="68"/>
        <v>380</v>
      </c>
      <c r="I2237" s="9" t="str">
        <f t="shared" si="69"/>
        <v>ITA - zan VETRI - 38</v>
      </c>
      <c r="J2237" s="9" t="str">
        <f>MID(Tabella1[[#This Row],[COD PRODOTTO]],3,2)</f>
        <v>96</v>
      </c>
      <c r="K2237" s="9"/>
      <c r="L2237" s="9"/>
    </row>
    <row r="2238" spans="1:12" ht="12.75" customHeight="1" x14ac:dyDescent="0.3">
      <c r="A2238" s="17">
        <v>2243</v>
      </c>
      <c r="B2238" s="8" t="s">
        <v>1071</v>
      </c>
      <c r="C2238" s="8" t="s">
        <v>8</v>
      </c>
      <c r="D2238" s="8" t="s">
        <v>33</v>
      </c>
      <c r="E2238" s="20" t="s">
        <v>10</v>
      </c>
      <c r="F2238" s="5">
        <v>0</v>
      </c>
      <c r="G2238" s="3">
        <v>10</v>
      </c>
      <c r="H2238" s="1" t="str">
        <f t="shared" si="68"/>
        <v/>
      </c>
      <c r="I2238" s="9" t="str">
        <f t="shared" si="69"/>
        <v>ITA - zan VETRI - 10</v>
      </c>
      <c r="J2238" s="9" t="str">
        <f>MID(Tabella1[[#This Row],[COD PRODOTTO]],3,2)</f>
        <v>96</v>
      </c>
      <c r="K2238" s="9"/>
      <c r="L2238" s="9"/>
    </row>
    <row r="2239" spans="1:12" ht="12.75" customHeight="1" x14ac:dyDescent="0.3">
      <c r="A2239" s="17">
        <v>2244</v>
      </c>
      <c r="B2239" s="8" t="s">
        <v>1072</v>
      </c>
      <c r="C2239" s="8" t="s">
        <v>13</v>
      </c>
      <c r="D2239" s="8" t="s">
        <v>33</v>
      </c>
      <c r="E2239" s="20" t="s">
        <v>10</v>
      </c>
      <c r="F2239" s="5">
        <v>0</v>
      </c>
      <c r="G2239" s="3">
        <v>11</v>
      </c>
      <c r="H2239" s="1" t="str">
        <f t="shared" si="68"/>
        <v/>
      </c>
      <c r="I2239" s="9" t="str">
        <f t="shared" si="69"/>
        <v>EGY - zan VETRI - 11</v>
      </c>
      <c r="J2239" s="9" t="str">
        <f>MID(Tabella1[[#This Row],[COD PRODOTTO]],3,2)</f>
        <v>22</v>
      </c>
      <c r="K2239" s="9"/>
      <c r="L2239" s="9"/>
    </row>
    <row r="2240" spans="1:12" ht="12.75" customHeight="1" x14ac:dyDescent="0.3">
      <c r="A2240" s="17">
        <v>2245</v>
      </c>
      <c r="B2240" s="8" t="s">
        <v>1073</v>
      </c>
      <c r="C2240" s="8" t="s">
        <v>13</v>
      </c>
      <c r="D2240" s="8" t="s">
        <v>20</v>
      </c>
      <c r="E2240" s="20" t="s">
        <v>10</v>
      </c>
      <c r="F2240" s="5">
        <v>0</v>
      </c>
      <c r="G2240" s="3">
        <v>23</v>
      </c>
      <c r="H2240" s="1" t="str">
        <f t="shared" si="68"/>
        <v/>
      </c>
      <c r="I2240" s="9" t="str">
        <f t="shared" si="69"/>
        <v>EGY - zan pin assuf S.A.E. - 23</v>
      </c>
      <c r="J2240" s="9" t="str">
        <f>MID(Tabella1[[#This Row],[COD PRODOTTO]],3,2)</f>
        <v>05</v>
      </c>
      <c r="K2240" s="9"/>
      <c r="L2240" s="9"/>
    </row>
    <row r="2241" spans="1:12" ht="12.75" customHeight="1" x14ac:dyDescent="0.3">
      <c r="A2241" s="17">
        <v>2246</v>
      </c>
      <c r="B2241" s="8" t="s">
        <v>1073</v>
      </c>
      <c r="C2241" s="8" t="s">
        <v>13</v>
      </c>
      <c r="D2241" s="8" t="s">
        <v>20</v>
      </c>
      <c r="E2241" s="21" t="s">
        <v>1391</v>
      </c>
      <c r="F2241" s="5">
        <v>30</v>
      </c>
      <c r="G2241" s="3">
        <v>13</v>
      </c>
      <c r="H2241" s="1">
        <f t="shared" si="68"/>
        <v>390</v>
      </c>
      <c r="I2241" s="9" t="str">
        <f t="shared" si="69"/>
        <v>EGY - zan pin assuf S.A.E. - 13</v>
      </c>
      <c r="J2241" s="9" t="str">
        <f>MID(Tabella1[[#This Row],[COD PRODOTTO]],3,2)</f>
        <v>05</v>
      </c>
      <c r="K2241" s="9"/>
      <c r="L2241" s="9"/>
    </row>
    <row r="2242" spans="1:12" ht="12.75" customHeight="1" x14ac:dyDescent="0.3">
      <c r="A2242" s="17">
        <v>2247</v>
      </c>
      <c r="B2242" s="8" t="s">
        <v>1073</v>
      </c>
      <c r="C2242" s="8" t="s">
        <v>13</v>
      </c>
      <c r="D2242" s="8" t="s">
        <v>20</v>
      </c>
      <c r="E2242" s="21" t="s">
        <v>1391</v>
      </c>
      <c r="F2242" s="5">
        <v>20</v>
      </c>
      <c r="G2242" s="3">
        <v>14</v>
      </c>
      <c r="H2242" s="1">
        <f t="shared" ref="H2242:H2305" si="70">IF(G2242*F2242 = 0,"",G2242*F2242)</f>
        <v>280</v>
      </c>
      <c r="I2242" s="9" t="str">
        <f t="shared" ref="I2242:I2305" si="71">_xlfn.CONCAT(C2242," - ",D2242," - ",G2242)</f>
        <v>EGY - zan pin assuf S.A.E. - 14</v>
      </c>
      <c r="J2242" s="9" t="str">
        <f>MID(Tabella1[[#This Row],[COD PRODOTTO]],3,2)</f>
        <v>05</v>
      </c>
      <c r="K2242" s="9"/>
      <c r="L2242" s="9"/>
    </row>
    <row r="2243" spans="1:12" ht="12.75" customHeight="1" x14ac:dyDescent="0.3">
      <c r="A2243" s="17">
        <v>2248</v>
      </c>
      <c r="B2243" s="8" t="s">
        <v>1073</v>
      </c>
      <c r="C2243" s="8" t="s">
        <v>27</v>
      </c>
      <c r="D2243" s="8" t="s">
        <v>20</v>
      </c>
      <c r="E2243" s="21" t="s">
        <v>1391</v>
      </c>
      <c r="F2243" s="5">
        <v>10</v>
      </c>
      <c r="G2243" s="3">
        <v>37</v>
      </c>
      <c r="H2243" s="1">
        <f t="shared" si="70"/>
        <v>370</v>
      </c>
      <c r="I2243" s="9" t="str">
        <f t="shared" si="71"/>
        <v>NON PRESENTE - zan pin assuf S.A.E. - 37</v>
      </c>
      <c r="J2243" s="9" t="str">
        <f>MID(Tabella1[[#This Row],[COD PRODOTTO]],3,2)</f>
        <v>05</v>
      </c>
      <c r="K2243" s="9"/>
      <c r="L2243" s="9"/>
    </row>
    <row r="2244" spans="1:12" ht="12.75" customHeight="1" x14ac:dyDescent="0.3">
      <c r="A2244" s="17">
        <v>2249</v>
      </c>
      <c r="B2244" s="8" t="s">
        <v>1074</v>
      </c>
      <c r="C2244" s="8" t="s">
        <v>27</v>
      </c>
      <c r="D2244" s="8" t="s">
        <v>15</v>
      </c>
      <c r="E2244" s="21" t="s">
        <v>1391</v>
      </c>
      <c r="F2244" s="5">
        <v>10</v>
      </c>
      <c r="G2244" s="3">
        <v>12</v>
      </c>
      <c r="H2244" s="1">
        <f t="shared" si="70"/>
        <v>120</v>
      </c>
      <c r="I2244" s="9" t="str">
        <f t="shared" si="71"/>
        <v>NON PRESENTE - EGYPTIAN SAE - 12</v>
      </c>
      <c r="J2244" s="9" t="str">
        <f>MID(Tabella1[[#This Row],[COD PRODOTTO]],3,2)</f>
        <v>80</v>
      </c>
      <c r="K2244" s="9"/>
      <c r="L2244" s="9"/>
    </row>
    <row r="2245" spans="1:12" ht="12.75" customHeight="1" x14ac:dyDescent="0.3">
      <c r="A2245" s="17">
        <v>2250</v>
      </c>
      <c r="B2245" s="8" t="s">
        <v>1074</v>
      </c>
      <c r="C2245" s="8" t="s">
        <v>27</v>
      </c>
      <c r="D2245" s="8" t="s">
        <v>15</v>
      </c>
      <c r="E2245" s="20" t="s">
        <v>10</v>
      </c>
      <c r="F2245" s="5">
        <v>0</v>
      </c>
      <c r="G2245" s="3">
        <v>20</v>
      </c>
      <c r="H2245" s="1" t="str">
        <f t="shared" si="70"/>
        <v/>
      </c>
      <c r="I2245" s="9" t="str">
        <f t="shared" si="71"/>
        <v>NON PRESENTE - EGYPTIAN SAE - 20</v>
      </c>
      <c r="J2245" s="9" t="str">
        <f>MID(Tabella1[[#This Row],[COD PRODOTTO]],3,2)</f>
        <v>80</v>
      </c>
      <c r="K2245" s="9"/>
      <c r="L2245" s="9"/>
    </row>
    <row r="2246" spans="1:12" ht="12.75" customHeight="1" x14ac:dyDescent="0.3">
      <c r="A2246" s="17">
        <v>2251</v>
      </c>
      <c r="B2246" s="8" t="s">
        <v>1074</v>
      </c>
      <c r="C2246" s="8" t="s">
        <v>13</v>
      </c>
      <c r="D2246" s="8" t="s">
        <v>15</v>
      </c>
      <c r="E2246" s="21" t="s">
        <v>1391</v>
      </c>
      <c r="F2246" s="5">
        <v>30</v>
      </c>
      <c r="G2246" s="3">
        <v>11</v>
      </c>
      <c r="H2246" s="1">
        <f t="shared" si="70"/>
        <v>330</v>
      </c>
      <c r="I2246" s="9" t="str">
        <f t="shared" si="71"/>
        <v>EGY - EGYPTIAN SAE - 11</v>
      </c>
      <c r="J2246" s="9" t="str">
        <f>MID(Tabella1[[#This Row],[COD PRODOTTO]],3,2)</f>
        <v>80</v>
      </c>
      <c r="K2246" s="9"/>
      <c r="L2246" s="9"/>
    </row>
    <row r="2247" spans="1:12" ht="12.75" customHeight="1" x14ac:dyDescent="0.3">
      <c r="A2247" s="17">
        <v>2252</v>
      </c>
      <c r="B2247" s="8" t="s">
        <v>1075</v>
      </c>
      <c r="C2247" s="8" t="s">
        <v>13</v>
      </c>
      <c r="D2247" s="8" t="s">
        <v>12</v>
      </c>
      <c r="E2247" s="21" t="s">
        <v>1391</v>
      </c>
      <c r="F2247" s="5">
        <v>20</v>
      </c>
      <c r="G2247" s="3">
        <v>23</v>
      </c>
      <c r="H2247" s="1">
        <f t="shared" si="70"/>
        <v>460</v>
      </c>
      <c r="I2247" s="9" t="str">
        <f t="shared" si="71"/>
        <v>EGY - ccc order - 23</v>
      </c>
      <c r="J2247" s="9" t="str">
        <f>MID(Tabella1[[#This Row],[COD PRODOTTO]],3,2)</f>
        <v>70</v>
      </c>
      <c r="K2247" s="9"/>
      <c r="L2247" s="9"/>
    </row>
    <row r="2248" spans="1:12" ht="12.75" customHeight="1" x14ac:dyDescent="0.3">
      <c r="A2248" s="17">
        <v>2253</v>
      </c>
      <c r="B2248" s="8" t="s">
        <v>1075</v>
      </c>
      <c r="C2248" s="8" t="s">
        <v>13</v>
      </c>
      <c r="D2248" s="8" t="s">
        <v>12</v>
      </c>
      <c r="E2248" s="21" t="s">
        <v>1391</v>
      </c>
      <c r="F2248" s="5">
        <v>10</v>
      </c>
      <c r="G2248" s="3">
        <v>16</v>
      </c>
      <c r="H2248" s="1">
        <f t="shared" si="70"/>
        <v>160</v>
      </c>
      <c r="I2248" s="9" t="str">
        <f t="shared" si="71"/>
        <v>EGY - ccc order - 16</v>
      </c>
      <c r="J2248" s="9" t="str">
        <f>MID(Tabella1[[#This Row],[COD PRODOTTO]],3,2)</f>
        <v>70</v>
      </c>
      <c r="K2248" s="9"/>
      <c r="L2248" s="9"/>
    </row>
    <row r="2249" spans="1:12" ht="12.75" customHeight="1" x14ac:dyDescent="0.3">
      <c r="A2249" s="17">
        <v>2254</v>
      </c>
      <c r="B2249" s="8" t="s">
        <v>1075</v>
      </c>
      <c r="C2249" s="8" t="s">
        <v>13</v>
      </c>
      <c r="D2249" s="8" t="s">
        <v>12</v>
      </c>
      <c r="E2249" s="21" t="s">
        <v>1391</v>
      </c>
      <c r="F2249" s="5">
        <v>30</v>
      </c>
      <c r="G2249" s="3">
        <v>14</v>
      </c>
      <c r="H2249" s="1">
        <f t="shared" si="70"/>
        <v>420</v>
      </c>
      <c r="I2249" s="9" t="str">
        <f t="shared" si="71"/>
        <v>EGY - ccc order - 14</v>
      </c>
      <c r="J2249" s="9" t="str">
        <f>MID(Tabella1[[#This Row],[COD PRODOTTO]],3,2)</f>
        <v>70</v>
      </c>
      <c r="K2249" s="9"/>
      <c r="L2249" s="9"/>
    </row>
    <row r="2250" spans="1:12" ht="12.75" customHeight="1" x14ac:dyDescent="0.3">
      <c r="A2250" s="17">
        <v>2255</v>
      </c>
      <c r="B2250" s="8" t="s">
        <v>1075</v>
      </c>
      <c r="C2250" s="8" t="s">
        <v>8</v>
      </c>
      <c r="D2250" s="8" t="s">
        <v>12</v>
      </c>
      <c r="E2250" s="20" t="s">
        <v>10</v>
      </c>
      <c r="F2250" s="5">
        <v>0</v>
      </c>
      <c r="G2250" s="3">
        <v>18</v>
      </c>
      <c r="H2250" s="1" t="str">
        <f t="shared" si="70"/>
        <v/>
      </c>
      <c r="I2250" s="9" t="str">
        <f t="shared" si="71"/>
        <v>ITA - ccc order - 18</v>
      </c>
      <c r="J2250" s="9" t="str">
        <f>MID(Tabella1[[#This Row],[COD PRODOTTO]],3,2)</f>
        <v>70</v>
      </c>
      <c r="K2250" s="9"/>
      <c r="L2250" s="9"/>
    </row>
    <row r="2251" spans="1:12" ht="12.75" customHeight="1" x14ac:dyDescent="0.3">
      <c r="A2251" s="17">
        <v>2256</v>
      </c>
      <c r="B2251" s="8" t="s">
        <v>1076</v>
      </c>
      <c r="C2251" s="8" t="s">
        <v>8</v>
      </c>
      <c r="D2251" s="8" t="s">
        <v>72</v>
      </c>
      <c r="E2251" s="20" t="s">
        <v>10</v>
      </c>
      <c r="F2251" s="5">
        <v>0</v>
      </c>
      <c r="G2251" s="3">
        <v>25</v>
      </c>
      <c r="H2251" s="1" t="str">
        <f t="shared" si="70"/>
        <v/>
      </c>
      <c r="I2251" s="9" t="str">
        <f t="shared" si="71"/>
        <v>ITA - lollo SRL - 25</v>
      </c>
      <c r="J2251" s="9" t="str">
        <f>MID(Tabella1[[#This Row],[COD PRODOTTO]],3,2)</f>
        <v>54</v>
      </c>
      <c r="K2251" s="9"/>
      <c r="L2251" s="9"/>
    </row>
    <row r="2252" spans="1:12" ht="12.75" customHeight="1" x14ac:dyDescent="0.3">
      <c r="A2252" s="17">
        <v>2257</v>
      </c>
      <c r="B2252" s="8" t="s">
        <v>1076</v>
      </c>
      <c r="C2252" s="8" t="s">
        <v>8</v>
      </c>
      <c r="D2252" s="8" t="s">
        <v>72</v>
      </c>
      <c r="E2252" s="21" t="s">
        <v>1391</v>
      </c>
      <c r="F2252" s="5">
        <v>20</v>
      </c>
      <c r="G2252" s="3">
        <v>29</v>
      </c>
      <c r="H2252" s="1">
        <f t="shared" si="70"/>
        <v>580</v>
      </c>
      <c r="I2252" s="9" t="str">
        <f t="shared" si="71"/>
        <v>ITA - lollo SRL - 29</v>
      </c>
      <c r="J2252" s="9" t="str">
        <f>MID(Tabella1[[#This Row],[COD PRODOTTO]],3,2)</f>
        <v>54</v>
      </c>
      <c r="K2252" s="9"/>
      <c r="L2252" s="9"/>
    </row>
    <row r="2253" spans="1:12" ht="12.75" customHeight="1" x14ac:dyDescent="0.3">
      <c r="A2253" s="17">
        <v>2258</v>
      </c>
      <c r="B2253" s="8" t="s">
        <v>1077</v>
      </c>
      <c r="C2253" s="8" t="s">
        <v>8</v>
      </c>
      <c r="D2253" s="8" t="s">
        <v>9</v>
      </c>
      <c r="E2253" s="20" t="s">
        <v>10</v>
      </c>
      <c r="F2253" s="5">
        <v>0</v>
      </c>
      <c r="G2253" s="3">
        <v>24</v>
      </c>
      <c r="H2253" s="1" t="str">
        <f t="shared" si="70"/>
        <v/>
      </c>
      <c r="I2253" s="9" t="str">
        <f t="shared" si="71"/>
        <v>ITA - SG - 24</v>
      </c>
      <c r="J2253" s="9" t="str">
        <f>MID(Tabella1[[#This Row],[COD PRODOTTO]],3,2)</f>
        <v>20</v>
      </c>
      <c r="K2253" s="9"/>
      <c r="L2253" s="9"/>
    </row>
    <row r="2254" spans="1:12" ht="12.75" customHeight="1" x14ac:dyDescent="0.3">
      <c r="A2254" s="17">
        <v>2259</v>
      </c>
      <c r="B2254" s="8" t="s">
        <v>1077</v>
      </c>
      <c r="C2254" s="8" t="s">
        <v>8</v>
      </c>
      <c r="D2254" s="8" t="s">
        <v>9</v>
      </c>
      <c r="E2254" s="21" t="s">
        <v>1391</v>
      </c>
      <c r="F2254" s="5">
        <v>10</v>
      </c>
      <c r="G2254" s="3">
        <v>24</v>
      </c>
      <c r="H2254" s="1">
        <f t="shared" si="70"/>
        <v>240</v>
      </c>
      <c r="I2254" s="9" t="str">
        <f t="shared" si="71"/>
        <v>ITA - SG - 24</v>
      </c>
      <c r="J2254" s="9" t="str">
        <f>MID(Tabella1[[#This Row],[COD PRODOTTO]],3,2)</f>
        <v>20</v>
      </c>
      <c r="K2254" s="9"/>
      <c r="L2254" s="9"/>
    </row>
    <row r="2255" spans="1:12" ht="12.75" customHeight="1" x14ac:dyDescent="0.3">
      <c r="A2255" s="17">
        <v>2260</v>
      </c>
      <c r="B2255" s="8" t="s">
        <v>1077</v>
      </c>
      <c r="C2255" s="8" t="s">
        <v>8</v>
      </c>
      <c r="D2255" s="8" t="s">
        <v>9</v>
      </c>
      <c r="E2255" s="21" t="s">
        <v>1391</v>
      </c>
      <c r="F2255" s="5">
        <v>30</v>
      </c>
      <c r="G2255" s="3">
        <v>28</v>
      </c>
      <c r="H2255" s="1">
        <f t="shared" si="70"/>
        <v>840</v>
      </c>
      <c r="I2255" s="9" t="str">
        <f t="shared" si="71"/>
        <v>ITA - SG - 28</v>
      </c>
      <c r="J2255" s="9" t="str">
        <f>MID(Tabella1[[#This Row],[COD PRODOTTO]],3,2)</f>
        <v>20</v>
      </c>
      <c r="K2255" s="9"/>
      <c r="L2255" s="9"/>
    </row>
    <row r="2256" spans="1:12" ht="12.75" customHeight="1" x14ac:dyDescent="0.3">
      <c r="A2256" s="17">
        <v>2261</v>
      </c>
      <c r="B2256" s="8" t="s">
        <v>1078</v>
      </c>
      <c r="C2256" s="8" t="s">
        <v>8</v>
      </c>
      <c r="D2256" s="8" t="s">
        <v>44</v>
      </c>
      <c r="E2256" s="20" t="s">
        <v>10</v>
      </c>
      <c r="F2256" s="5">
        <v>0</v>
      </c>
      <c r="G2256" s="3">
        <v>25</v>
      </c>
      <c r="H2256" s="1" t="str">
        <f t="shared" si="70"/>
        <v/>
      </c>
      <c r="I2256" s="9" t="str">
        <f t="shared" si="71"/>
        <v>ITA - zan pin SPA - 25</v>
      </c>
      <c r="J2256" s="9" t="str">
        <f>MID(Tabella1[[#This Row],[COD PRODOTTO]],3,2)</f>
        <v>25</v>
      </c>
      <c r="K2256" s="9"/>
      <c r="L2256" s="9"/>
    </row>
    <row r="2257" spans="1:12" ht="12.75" customHeight="1" x14ac:dyDescent="0.3">
      <c r="A2257" s="17">
        <v>2262</v>
      </c>
      <c r="B2257" s="8" t="s">
        <v>1079</v>
      </c>
      <c r="C2257" s="8" t="s">
        <v>8</v>
      </c>
      <c r="D2257" s="8" t="s">
        <v>9</v>
      </c>
      <c r="E2257" s="20" t="s">
        <v>10</v>
      </c>
      <c r="F2257" s="5">
        <v>0</v>
      </c>
      <c r="G2257" s="3">
        <v>33</v>
      </c>
      <c r="H2257" s="1" t="str">
        <f t="shared" si="70"/>
        <v/>
      </c>
      <c r="I2257" s="9" t="str">
        <f t="shared" si="71"/>
        <v>ITA - SG - 33</v>
      </c>
      <c r="J2257" s="9" t="str">
        <f>MID(Tabella1[[#This Row],[COD PRODOTTO]],3,2)</f>
        <v>25</v>
      </c>
      <c r="K2257" s="9"/>
      <c r="L2257" s="9"/>
    </row>
    <row r="2258" spans="1:12" ht="12.75" customHeight="1" x14ac:dyDescent="0.3">
      <c r="A2258" s="17">
        <v>2263</v>
      </c>
      <c r="B2258" s="8" t="s">
        <v>1080</v>
      </c>
      <c r="C2258" s="8" t="s">
        <v>8</v>
      </c>
      <c r="D2258" s="8" t="s">
        <v>33</v>
      </c>
      <c r="E2258" s="20" t="s">
        <v>10</v>
      </c>
      <c r="F2258" s="5">
        <v>0</v>
      </c>
      <c r="G2258" s="3">
        <v>33</v>
      </c>
      <c r="H2258" s="1" t="str">
        <f t="shared" si="70"/>
        <v/>
      </c>
      <c r="I2258" s="9" t="str">
        <f t="shared" si="71"/>
        <v>ITA - zan VETRI - 33</v>
      </c>
      <c r="J2258" s="9" t="str">
        <f>MID(Tabella1[[#This Row],[COD PRODOTTO]],3,2)</f>
        <v>52</v>
      </c>
      <c r="K2258" s="9"/>
      <c r="L2258" s="9"/>
    </row>
    <row r="2259" spans="1:12" ht="12.75" customHeight="1" x14ac:dyDescent="0.3">
      <c r="A2259" s="17">
        <v>2264</v>
      </c>
      <c r="B2259" s="8" t="s">
        <v>1080</v>
      </c>
      <c r="C2259" s="8" t="s">
        <v>8</v>
      </c>
      <c r="D2259" s="8" t="s">
        <v>33</v>
      </c>
      <c r="E2259" s="21" t="s">
        <v>1391</v>
      </c>
      <c r="F2259" s="5">
        <v>30</v>
      </c>
      <c r="G2259" s="3">
        <v>15</v>
      </c>
      <c r="H2259" s="1">
        <f t="shared" si="70"/>
        <v>450</v>
      </c>
      <c r="I2259" s="9" t="str">
        <f t="shared" si="71"/>
        <v>ITA - zan VETRI - 15</v>
      </c>
      <c r="J2259" s="9" t="str">
        <f>MID(Tabella1[[#This Row],[COD PRODOTTO]],3,2)</f>
        <v>52</v>
      </c>
      <c r="K2259" s="9"/>
      <c r="L2259" s="9"/>
    </row>
    <row r="2260" spans="1:12" ht="12.75" customHeight="1" x14ac:dyDescent="0.3">
      <c r="A2260" s="17">
        <v>2265</v>
      </c>
      <c r="B2260" s="8" t="s">
        <v>1080</v>
      </c>
      <c r="C2260" s="8" t="s">
        <v>8</v>
      </c>
      <c r="D2260" s="8" t="s">
        <v>33</v>
      </c>
      <c r="E2260" s="21" t="s">
        <v>1391</v>
      </c>
      <c r="F2260" s="5">
        <v>10</v>
      </c>
      <c r="G2260" s="3">
        <v>40</v>
      </c>
      <c r="H2260" s="1">
        <f t="shared" si="70"/>
        <v>400</v>
      </c>
      <c r="I2260" s="9" t="str">
        <f t="shared" si="71"/>
        <v>ITA - zan VETRI - 40</v>
      </c>
      <c r="J2260" s="9" t="str">
        <f>MID(Tabella1[[#This Row],[COD PRODOTTO]],3,2)</f>
        <v>52</v>
      </c>
      <c r="K2260" s="9"/>
      <c r="L2260" s="9"/>
    </row>
    <row r="2261" spans="1:12" ht="12.75" customHeight="1" x14ac:dyDescent="0.3">
      <c r="A2261" s="17">
        <v>2266</v>
      </c>
      <c r="B2261" s="8" t="s">
        <v>1081</v>
      </c>
      <c r="C2261" s="8" t="s">
        <v>8</v>
      </c>
      <c r="D2261" s="8" t="s">
        <v>9</v>
      </c>
      <c r="E2261" s="21" t="s">
        <v>1391</v>
      </c>
      <c r="F2261" s="5">
        <v>10</v>
      </c>
      <c r="G2261" s="3">
        <v>11</v>
      </c>
      <c r="H2261" s="1">
        <f t="shared" si="70"/>
        <v>110</v>
      </c>
      <c r="I2261" s="9" t="str">
        <f t="shared" si="71"/>
        <v>ITA - SG - 11</v>
      </c>
      <c r="J2261" s="9" t="str">
        <f>MID(Tabella1[[#This Row],[COD PRODOTTO]],3,2)</f>
        <v>78</v>
      </c>
      <c r="K2261" s="9"/>
      <c r="L2261" s="9"/>
    </row>
    <row r="2262" spans="1:12" ht="12.75" customHeight="1" x14ac:dyDescent="0.3">
      <c r="A2262" s="17">
        <v>2267</v>
      </c>
      <c r="B2262" s="8" t="s">
        <v>1081</v>
      </c>
      <c r="C2262" s="8" t="s">
        <v>8</v>
      </c>
      <c r="D2262" s="8" t="s">
        <v>9</v>
      </c>
      <c r="E2262" s="20" t="s">
        <v>10</v>
      </c>
      <c r="F2262" s="5">
        <v>0</v>
      </c>
      <c r="G2262" s="3">
        <v>19</v>
      </c>
      <c r="H2262" s="1" t="str">
        <f t="shared" si="70"/>
        <v/>
      </c>
      <c r="I2262" s="9" t="str">
        <f t="shared" si="71"/>
        <v>ITA - SG - 19</v>
      </c>
      <c r="J2262" s="9" t="str">
        <f>MID(Tabella1[[#This Row],[COD PRODOTTO]],3,2)</f>
        <v>78</v>
      </c>
      <c r="K2262" s="9"/>
      <c r="L2262" s="9"/>
    </row>
    <row r="2263" spans="1:12" ht="12.75" customHeight="1" x14ac:dyDescent="0.3">
      <c r="A2263" s="17">
        <v>2268</v>
      </c>
      <c r="B2263" s="8" t="s">
        <v>1082</v>
      </c>
      <c r="C2263" s="8" t="s">
        <v>8</v>
      </c>
      <c r="D2263" s="8" t="s">
        <v>44</v>
      </c>
      <c r="E2263" s="21" t="s">
        <v>1391</v>
      </c>
      <c r="F2263" s="5">
        <v>10</v>
      </c>
      <c r="G2263" s="3">
        <v>35</v>
      </c>
      <c r="H2263" s="1">
        <f t="shared" si="70"/>
        <v>350</v>
      </c>
      <c r="I2263" s="9" t="str">
        <f t="shared" si="71"/>
        <v>ITA - zan pin SPA - 35</v>
      </c>
      <c r="J2263" s="9" t="str">
        <f>MID(Tabella1[[#This Row],[COD PRODOTTO]],3,2)</f>
        <v>02</v>
      </c>
      <c r="K2263" s="9"/>
      <c r="L2263" s="9"/>
    </row>
    <row r="2264" spans="1:12" ht="12.75" customHeight="1" x14ac:dyDescent="0.3">
      <c r="A2264" s="17">
        <v>2269</v>
      </c>
      <c r="B2264" s="8" t="s">
        <v>1082</v>
      </c>
      <c r="C2264" s="8" t="s">
        <v>8</v>
      </c>
      <c r="D2264" s="8" t="s">
        <v>44</v>
      </c>
      <c r="E2264" s="20" t="s">
        <v>10</v>
      </c>
      <c r="F2264" s="5">
        <v>0</v>
      </c>
      <c r="G2264" s="3">
        <v>23</v>
      </c>
      <c r="H2264" s="1" t="str">
        <f t="shared" si="70"/>
        <v/>
      </c>
      <c r="I2264" s="9" t="str">
        <f t="shared" si="71"/>
        <v>ITA - zan pin SPA - 23</v>
      </c>
      <c r="J2264" s="9" t="str">
        <f>MID(Tabella1[[#This Row],[COD PRODOTTO]],3,2)</f>
        <v>02</v>
      </c>
      <c r="K2264" s="9"/>
      <c r="L2264" s="9"/>
    </row>
    <row r="2265" spans="1:12" ht="12.75" customHeight="1" x14ac:dyDescent="0.3">
      <c r="A2265" s="17">
        <v>2270</v>
      </c>
      <c r="B2265" s="8" t="s">
        <v>1082</v>
      </c>
      <c r="C2265" s="8" t="s">
        <v>8</v>
      </c>
      <c r="D2265" s="8" t="s">
        <v>44</v>
      </c>
      <c r="E2265" s="21" t="s">
        <v>1391</v>
      </c>
      <c r="F2265" s="5">
        <v>30</v>
      </c>
      <c r="G2265" s="3">
        <v>24</v>
      </c>
      <c r="H2265" s="1">
        <f t="shared" si="70"/>
        <v>720</v>
      </c>
      <c r="I2265" s="9" t="str">
        <f t="shared" si="71"/>
        <v>ITA - zan pin SPA - 24</v>
      </c>
      <c r="J2265" s="9" t="str">
        <f>MID(Tabella1[[#This Row],[COD PRODOTTO]],3,2)</f>
        <v>02</v>
      </c>
      <c r="K2265" s="9"/>
      <c r="L2265" s="9"/>
    </row>
    <row r="2266" spans="1:12" ht="12.75" customHeight="1" x14ac:dyDescent="0.3">
      <c r="A2266" s="17">
        <v>2271</v>
      </c>
      <c r="B2266" s="8" t="s">
        <v>1083</v>
      </c>
      <c r="C2266" s="8" t="s">
        <v>8</v>
      </c>
      <c r="D2266" s="8" t="s">
        <v>44</v>
      </c>
      <c r="E2266" s="21" t="s">
        <v>1391</v>
      </c>
      <c r="F2266" s="5">
        <v>30</v>
      </c>
      <c r="G2266" s="3">
        <v>20</v>
      </c>
      <c r="H2266" s="1">
        <f t="shared" si="70"/>
        <v>600</v>
      </c>
      <c r="I2266" s="9" t="str">
        <f t="shared" si="71"/>
        <v>ITA - zan pin SPA - 20</v>
      </c>
      <c r="J2266" s="9" t="str">
        <f>MID(Tabella1[[#This Row],[COD PRODOTTO]],3,2)</f>
        <v>08</v>
      </c>
      <c r="K2266" s="9"/>
      <c r="L2266" s="9"/>
    </row>
    <row r="2267" spans="1:12" ht="12.75" customHeight="1" x14ac:dyDescent="0.3">
      <c r="A2267" s="17">
        <v>2272</v>
      </c>
      <c r="B2267" s="8" t="s">
        <v>1083</v>
      </c>
      <c r="C2267" s="8" t="s">
        <v>8</v>
      </c>
      <c r="D2267" s="8" t="s">
        <v>44</v>
      </c>
      <c r="E2267" s="21" t="s">
        <v>1391</v>
      </c>
      <c r="F2267" s="5">
        <v>10</v>
      </c>
      <c r="G2267" s="3">
        <v>36</v>
      </c>
      <c r="H2267" s="1">
        <f t="shared" si="70"/>
        <v>360</v>
      </c>
      <c r="I2267" s="9" t="str">
        <f t="shared" si="71"/>
        <v>ITA - zan pin SPA - 36</v>
      </c>
      <c r="J2267" s="9" t="str">
        <f>MID(Tabella1[[#This Row],[COD PRODOTTO]],3,2)</f>
        <v>08</v>
      </c>
      <c r="K2267" s="9"/>
      <c r="L2267" s="9"/>
    </row>
    <row r="2268" spans="1:12" ht="12.75" customHeight="1" x14ac:dyDescent="0.3">
      <c r="A2268" s="17">
        <v>2273</v>
      </c>
      <c r="B2268" s="8" t="s">
        <v>1083</v>
      </c>
      <c r="C2268" s="8" t="s">
        <v>8</v>
      </c>
      <c r="D2268" s="8" t="s">
        <v>44</v>
      </c>
      <c r="E2268" s="20" t="s">
        <v>10</v>
      </c>
      <c r="F2268" s="5">
        <v>0</v>
      </c>
      <c r="G2268" s="3">
        <v>11</v>
      </c>
      <c r="H2268" s="1" t="str">
        <f t="shared" si="70"/>
        <v/>
      </c>
      <c r="I2268" s="9" t="str">
        <f t="shared" si="71"/>
        <v>ITA - zan pin SPA - 11</v>
      </c>
      <c r="J2268" s="9" t="str">
        <f>MID(Tabella1[[#This Row],[COD PRODOTTO]],3,2)</f>
        <v>08</v>
      </c>
      <c r="K2268" s="9"/>
      <c r="L2268" s="9"/>
    </row>
    <row r="2269" spans="1:12" ht="12.75" customHeight="1" x14ac:dyDescent="0.3">
      <c r="A2269" s="17">
        <v>2274</v>
      </c>
      <c r="B2269" s="8" t="s">
        <v>1084</v>
      </c>
      <c r="C2269" s="8" t="s">
        <v>8</v>
      </c>
      <c r="D2269" s="8" t="s">
        <v>9</v>
      </c>
      <c r="E2269" s="20" t="s">
        <v>10</v>
      </c>
      <c r="F2269" s="5">
        <v>0</v>
      </c>
      <c r="G2269" s="3">
        <v>38</v>
      </c>
      <c r="H2269" s="1" t="str">
        <f t="shared" si="70"/>
        <v/>
      </c>
      <c r="I2269" s="9" t="str">
        <f t="shared" si="71"/>
        <v>ITA - SG - 38</v>
      </c>
      <c r="J2269" s="9" t="str">
        <f>MID(Tabella1[[#This Row],[COD PRODOTTO]],3,2)</f>
        <v>68</v>
      </c>
      <c r="K2269" s="9"/>
      <c r="L2269" s="9"/>
    </row>
    <row r="2270" spans="1:12" ht="12.75" customHeight="1" x14ac:dyDescent="0.3">
      <c r="A2270" s="17">
        <v>2275</v>
      </c>
      <c r="B2270" s="8" t="s">
        <v>1084</v>
      </c>
      <c r="C2270" s="8" t="s">
        <v>8</v>
      </c>
      <c r="D2270" s="8" t="s">
        <v>9</v>
      </c>
      <c r="E2270" s="21" t="s">
        <v>1391</v>
      </c>
      <c r="F2270" s="5">
        <v>10</v>
      </c>
      <c r="G2270" s="3">
        <v>33</v>
      </c>
      <c r="H2270" s="1">
        <f t="shared" si="70"/>
        <v>330</v>
      </c>
      <c r="I2270" s="9" t="str">
        <f t="shared" si="71"/>
        <v>ITA - SG - 33</v>
      </c>
      <c r="J2270" s="9" t="str">
        <f>MID(Tabella1[[#This Row],[COD PRODOTTO]],3,2)</f>
        <v>68</v>
      </c>
      <c r="K2270" s="9"/>
      <c r="L2270" s="9"/>
    </row>
    <row r="2271" spans="1:12" ht="12.75" customHeight="1" x14ac:dyDescent="0.3">
      <c r="A2271" s="17">
        <v>2276</v>
      </c>
      <c r="B2271" s="8" t="s">
        <v>1085</v>
      </c>
      <c r="C2271" s="8" t="s">
        <v>8</v>
      </c>
      <c r="D2271" s="8" t="s">
        <v>9</v>
      </c>
      <c r="E2271" s="21" t="s">
        <v>1391</v>
      </c>
      <c r="F2271" s="5">
        <v>30</v>
      </c>
      <c r="G2271" s="3">
        <v>19</v>
      </c>
      <c r="H2271" s="1">
        <f t="shared" si="70"/>
        <v>570</v>
      </c>
      <c r="I2271" s="9" t="str">
        <f t="shared" si="71"/>
        <v>ITA - SG - 19</v>
      </c>
      <c r="J2271" s="9" t="str">
        <f>MID(Tabella1[[#This Row],[COD PRODOTTO]],3,2)</f>
        <v>88</v>
      </c>
      <c r="K2271" s="9"/>
      <c r="L2271" s="9"/>
    </row>
    <row r="2272" spans="1:12" ht="12.75" customHeight="1" x14ac:dyDescent="0.3">
      <c r="A2272" s="17">
        <v>2277</v>
      </c>
      <c r="B2272" s="8" t="s">
        <v>1085</v>
      </c>
      <c r="C2272" s="8" t="s">
        <v>8</v>
      </c>
      <c r="D2272" s="8" t="s">
        <v>9</v>
      </c>
      <c r="E2272" s="21" t="s">
        <v>1391</v>
      </c>
      <c r="F2272" s="5">
        <v>10</v>
      </c>
      <c r="G2272" s="3">
        <v>35</v>
      </c>
      <c r="H2272" s="1">
        <f t="shared" si="70"/>
        <v>350</v>
      </c>
      <c r="I2272" s="9" t="str">
        <f t="shared" si="71"/>
        <v>ITA - SG - 35</v>
      </c>
      <c r="J2272" s="9" t="str">
        <f>MID(Tabella1[[#This Row],[COD PRODOTTO]],3,2)</f>
        <v>88</v>
      </c>
      <c r="K2272" s="9"/>
      <c r="L2272" s="9"/>
    </row>
    <row r="2273" spans="1:12" ht="12.75" customHeight="1" x14ac:dyDescent="0.3">
      <c r="A2273" s="17">
        <v>2278</v>
      </c>
      <c r="B2273" s="8" t="s">
        <v>1085</v>
      </c>
      <c r="C2273" s="8" t="s">
        <v>13</v>
      </c>
      <c r="D2273" s="8" t="s">
        <v>9</v>
      </c>
      <c r="E2273" s="20" t="s">
        <v>10</v>
      </c>
      <c r="F2273" s="5">
        <v>0</v>
      </c>
      <c r="G2273" s="3">
        <v>20</v>
      </c>
      <c r="H2273" s="1" t="str">
        <f t="shared" si="70"/>
        <v/>
      </c>
      <c r="I2273" s="9" t="str">
        <f t="shared" si="71"/>
        <v>EGY - SG - 20</v>
      </c>
      <c r="J2273" s="9" t="str">
        <f>MID(Tabella1[[#This Row],[COD PRODOTTO]],3,2)</f>
        <v>88</v>
      </c>
      <c r="K2273" s="9"/>
      <c r="L2273" s="9"/>
    </row>
    <row r="2274" spans="1:12" ht="12.75" customHeight="1" x14ac:dyDescent="0.3">
      <c r="A2274" s="17">
        <v>2279</v>
      </c>
      <c r="B2274" s="8" t="s">
        <v>1086</v>
      </c>
      <c r="C2274" s="8" t="s">
        <v>13</v>
      </c>
      <c r="D2274" s="8" t="s">
        <v>20</v>
      </c>
      <c r="E2274" s="20" t="s">
        <v>10</v>
      </c>
      <c r="F2274" s="5">
        <v>0</v>
      </c>
      <c r="G2274" s="3">
        <v>12</v>
      </c>
      <c r="H2274" s="1" t="str">
        <f t="shared" si="70"/>
        <v/>
      </c>
      <c r="I2274" s="9" t="str">
        <f t="shared" si="71"/>
        <v>EGY - zan pin assuf S.A.E. - 12</v>
      </c>
      <c r="J2274" s="9" t="str">
        <f>MID(Tabella1[[#This Row],[COD PRODOTTO]],3,2)</f>
        <v>33</v>
      </c>
      <c r="K2274" s="9"/>
      <c r="L2274" s="9"/>
    </row>
    <row r="2275" spans="1:12" ht="12.75" customHeight="1" x14ac:dyDescent="0.3">
      <c r="A2275" s="17">
        <v>2280</v>
      </c>
      <c r="B2275" s="8" t="s">
        <v>1086</v>
      </c>
      <c r="C2275" s="8" t="s">
        <v>13</v>
      </c>
      <c r="D2275" s="8" t="s">
        <v>20</v>
      </c>
      <c r="E2275" s="21" t="s">
        <v>1391</v>
      </c>
      <c r="F2275" s="5">
        <v>10</v>
      </c>
      <c r="G2275" s="3">
        <v>37</v>
      </c>
      <c r="H2275" s="1">
        <f t="shared" si="70"/>
        <v>370</v>
      </c>
      <c r="I2275" s="9" t="str">
        <f t="shared" si="71"/>
        <v>EGY - zan pin assuf S.A.E. - 37</v>
      </c>
      <c r="J2275" s="9" t="str">
        <f>MID(Tabella1[[#This Row],[COD PRODOTTO]],3,2)</f>
        <v>33</v>
      </c>
      <c r="K2275" s="9"/>
      <c r="L2275" s="9"/>
    </row>
    <row r="2276" spans="1:12" ht="12.75" customHeight="1" x14ac:dyDescent="0.3">
      <c r="A2276" s="17">
        <v>2281</v>
      </c>
      <c r="B2276" s="8" t="s">
        <v>1086</v>
      </c>
      <c r="C2276" s="8" t="s">
        <v>13</v>
      </c>
      <c r="D2276" s="8" t="s">
        <v>20</v>
      </c>
      <c r="E2276" s="21" t="s">
        <v>1391</v>
      </c>
      <c r="F2276" s="5">
        <v>20</v>
      </c>
      <c r="G2276" s="3">
        <v>36</v>
      </c>
      <c r="H2276" s="1">
        <f t="shared" si="70"/>
        <v>720</v>
      </c>
      <c r="I2276" s="9" t="str">
        <f t="shared" si="71"/>
        <v>EGY - zan pin assuf S.A.E. - 36</v>
      </c>
      <c r="J2276" s="9" t="str">
        <f>MID(Tabella1[[#This Row],[COD PRODOTTO]],3,2)</f>
        <v>33</v>
      </c>
      <c r="K2276" s="9"/>
      <c r="L2276" s="9"/>
    </row>
    <row r="2277" spans="1:12" ht="12.75" customHeight="1" x14ac:dyDescent="0.3">
      <c r="A2277" s="17">
        <v>2282</v>
      </c>
      <c r="B2277" s="8" t="s">
        <v>1086</v>
      </c>
      <c r="C2277" s="8" t="s">
        <v>8</v>
      </c>
      <c r="D2277" s="8" t="s">
        <v>20</v>
      </c>
      <c r="E2277" s="21" t="s">
        <v>1391</v>
      </c>
      <c r="F2277" s="5">
        <v>30</v>
      </c>
      <c r="G2277" s="3">
        <v>30</v>
      </c>
      <c r="H2277" s="1">
        <f t="shared" si="70"/>
        <v>900</v>
      </c>
      <c r="I2277" s="9" t="str">
        <f t="shared" si="71"/>
        <v>ITA - zan pin assuf S.A.E. - 30</v>
      </c>
      <c r="J2277" s="9" t="str">
        <f>MID(Tabella1[[#This Row],[COD PRODOTTO]],3,2)</f>
        <v>33</v>
      </c>
      <c r="K2277" s="9"/>
      <c r="L2277" s="9"/>
    </row>
    <row r="2278" spans="1:12" ht="12.75" customHeight="1" x14ac:dyDescent="0.3">
      <c r="A2278" s="17">
        <v>2283</v>
      </c>
      <c r="B2278" s="8" t="s">
        <v>1087</v>
      </c>
      <c r="C2278" s="8" t="s">
        <v>13</v>
      </c>
      <c r="D2278" s="8" t="s">
        <v>44</v>
      </c>
      <c r="E2278" s="20" t="s">
        <v>10</v>
      </c>
      <c r="F2278" s="5">
        <v>0</v>
      </c>
      <c r="G2278" s="3">
        <v>10</v>
      </c>
      <c r="H2278" s="1" t="str">
        <f t="shared" si="70"/>
        <v/>
      </c>
      <c r="I2278" s="9" t="str">
        <f t="shared" si="71"/>
        <v>EGY - zan pin SPA - 10</v>
      </c>
      <c r="J2278" s="9" t="str">
        <f>MID(Tabella1[[#This Row],[COD PRODOTTO]],3,2)</f>
        <v>83</v>
      </c>
      <c r="K2278" s="9"/>
      <c r="L2278" s="9"/>
    </row>
    <row r="2279" spans="1:12" ht="12.75" customHeight="1" x14ac:dyDescent="0.3">
      <c r="A2279" s="17">
        <v>2284</v>
      </c>
      <c r="B2279" s="8" t="s">
        <v>1088</v>
      </c>
      <c r="C2279" s="8" t="s">
        <v>13</v>
      </c>
      <c r="D2279" s="8" t="s">
        <v>20</v>
      </c>
      <c r="E2279" s="21" t="s">
        <v>1391</v>
      </c>
      <c r="F2279" s="5">
        <v>10</v>
      </c>
      <c r="G2279" s="3">
        <v>27</v>
      </c>
      <c r="H2279" s="1">
        <f t="shared" si="70"/>
        <v>270</v>
      </c>
      <c r="I2279" s="9" t="str">
        <f t="shared" si="71"/>
        <v>EGY - zan pin assuf S.A.E. - 27</v>
      </c>
      <c r="J2279" s="9" t="str">
        <f>MID(Tabella1[[#This Row],[COD PRODOTTO]],3,2)</f>
        <v>94</v>
      </c>
      <c r="K2279" s="9"/>
      <c r="L2279" s="9"/>
    </row>
    <row r="2280" spans="1:12" ht="12.75" customHeight="1" x14ac:dyDescent="0.3">
      <c r="A2280" s="17">
        <v>2285</v>
      </c>
      <c r="B2280" s="8" t="s">
        <v>1088</v>
      </c>
      <c r="C2280" s="8" t="s">
        <v>13</v>
      </c>
      <c r="D2280" s="8" t="s">
        <v>20</v>
      </c>
      <c r="E2280" s="20" t="s">
        <v>10</v>
      </c>
      <c r="F2280" s="5">
        <v>0</v>
      </c>
      <c r="G2280" s="3">
        <v>31</v>
      </c>
      <c r="H2280" s="1" t="str">
        <f t="shared" si="70"/>
        <v/>
      </c>
      <c r="I2280" s="9" t="str">
        <f t="shared" si="71"/>
        <v>EGY - zan pin assuf S.A.E. - 31</v>
      </c>
      <c r="J2280" s="9" t="str">
        <f>MID(Tabella1[[#This Row],[COD PRODOTTO]],3,2)</f>
        <v>94</v>
      </c>
      <c r="K2280" s="9"/>
      <c r="L2280" s="9"/>
    </row>
    <row r="2281" spans="1:12" ht="12.75" customHeight="1" x14ac:dyDescent="0.3">
      <c r="A2281" s="17">
        <v>2286</v>
      </c>
      <c r="B2281" s="8" t="s">
        <v>1088</v>
      </c>
      <c r="C2281" s="8" t="s">
        <v>13</v>
      </c>
      <c r="D2281" s="8" t="s">
        <v>20</v>
      </c>
      <c r="E2281" s="21" t="s">
        <v>1391</v>
      </c>
      <c r="F2281" s="5">
        <v>30</v>
      </c>
      <c r="G2281" s="3">
        <v>23</v>
      </c>
      <c r="H2281" s="1">
        <f t="shared" si="70"/>
        <v>690</v>
      </c>
      <c r="I2281" s="9" t="str">
        <f t="shared" si="71"/>
        <v>EGY - zan pin assuf S.A.E. - 23</v>
      </c>
      <c r="J2281" s="9" t="str">
        <f>MID(Tabella1[[#This Row],[COD PRODOTTO]],3,2)</f>
        <v>94</v>
      </c>
      <c r="K2281" s="9"/>
      <c r="L2281" s="9"/>
    </row>
    <row r="2282" spans="1:12" ht="12.75" customHeight="1" x14ac:dyDescent="0.3">
      <c r="A2282" s="17">
        <v>2287</v>
      </c>
      <c r="B2282" s="8" t="s">
        <v>1089</v>
      </c>
      <c r="C2282" s="8" t="s">
        <v>13</v>
      </c>
      <c r="D2282" s="8" t="s">
        <v>20</v>
      </c>
      <c r="E2282" s="21" t="s">
        <v>1391</v>
      </c>
      <c r="F2282" s="5">
        <v>10</v>
      </c>
      <c r="G2282" s="3">
        <v>39</v>
      </c>
      <c r="H2282" s="1">
        <f t="shared" si="70"/>
        <v>390</v>
      </c>
      <c r="I2282" s="9" t="str">
        <f t="shared" si="71"/>
        <v>EGY - zan pin assuf S.A.E. - 39</v>
      </c>
      <c r="J2282" s="9" t="str">
        <f>MID(Tabella1[[#This Row],[COD PRODOTTO]],3,2)</f>
        <v>64</v>
      </c>
      <c r="K2282" s="9"/>
      <c r="L2282" s="9"/>
    </row>
    <row r="2283" spans="1:12" ht="12.75" customHeight="1" x14ac:dyDescent="0.3">
      <c r="A2283" s="17">
        <v>2288</v>
      </c>
      <c r="B2283" s="8" t="s">
        <v>1089</v>
      </c>
      <c r="C2283" s="8" t="s">
        <v>13</v>
      </c>
      <c r="D2283" s="8" t="s">
        <v>20</v>
      </c>
      <c r="E2283" s="21" t="s">
        <v>1391</v>
      </c>
      <c r="F2283" s="5">
        <v>20</v>
      </c>
      <c r="G2283" s="3">
        <v>32</v>
      </c>
      <c r="H2283" s="1">
        <f t="shared" si="70"/>
        <v>640</v>
      </c>
      <c r="I2283" s="9" t="str">
        <f t="shared" si="71"/>
        <v>EGY - zan pin assuf S.A.E. - 32</v>
      </c>
      <c r="J2283" s="9" t="str">
        <f>MID(Tabella1[[#This Row],[COD PRODOTTO]],3,2)</f>
        <v>64</v>
      </c>
      <c r="K2283" s="9"/>
      <c r="L2283" s="9"/>
    </row>
    <row r="2284" spans="1:12" ht="12.75" customHeight="1" x14ac:dyDescent="0.3">
      <c r="A2284" s="17">
        <v>2289</v>
      </c>
      <c r="B2284" s="8" t="s">
        <v>1089</v>
      </c>
      <c r="C2284" s="8" t="s">
        <v>13</v>
      </c>
      <c r="D2284" s="8" t="s">
        <v>20</v>
      </c>
      <c r="E2284" s="20" t="s">
        <v>10</v>
      </c>
      <c r="F2284" s="5">
        <v>0</v>
      </c>
      <c r="G2284" s="3">
        <v>35</v>
      </c>
      <c r="H2284" s="1" t="str">
        <f t="shared" si="70"/>
        <v/>
      </c>
      <c r="I2284" s="9" t="str">
        <f t="shared" si="71"/>
        <v>EGY - zan pin assuf S.A.E. - 35</v>
      </c>
      <c r="J2284" s="9" t="str">
        <f>MID(Tabella1[[#This Row],[COD PRODOTTO]],3,2)</f>
        <v>64</v>
      </c>
      <c r="K2284" s="9"/>
      <c r="L2284" s="9"/>
    </row>
    <row r="2285" spans="1:12" ht="12.75" customHeight="1" x14ac:dyDescent="0.3">
      <c r="A2285" s="17">
        <v>2290</v>
      </c>
      <c r="B2285" s="8" t="s">
        <v>1089</v>
      </c>
      <c r="C2285" s="8" t="s">
        <v>8</v>
      </c>
      <c r="D2285" s="8" t="s">
        <v>20</v>
      </c>
      <c r="E2285" s="21" t="s">
        <v>1391</v>
      </c>
      <c r="F2285" s="5">
        <v>30</v>
      </c>
      <c r="G2285" s="3">
        <v>10</v>
      </c>
      <c r="H2285" s="1">
        <f t="shared" si="70"/>
        <v>300</v>
      </c>
      <c r="I2285" s="9" t="str">
        <f t="shared" si="71"/>
        <v>ITA - zan pin assuf S.A.E. - 10</v>
      </c>
      <c r="J2285" s="9" t="str">
        <f>MID(Tabella1[[#This Row],[COD PRODOTTO]],3,2)</f>
        <v>64</v>
      </c>
      <c r="K2285" s="9"/>
      <c r="L2285" s="9"/>
    </row>
    <row r="2286" spans="1:12" ht="12.75" customHeight="1" x14ac:dyDescent="0.3">
      <c r="A2286" s="17">
        <v>2291</v>
      </c>
      <c r="B2286" s="8" t="s">
        <v>1090</v>
      </c>
      <c r="C2286" s="8" t="s">
        <v>8</v>
      </c>
      <c r="D2286" s="8" t="s">
        <v>33</v>
      </c>
      <c r="E2286" s="20" t="s">
        <v>10</v>
      </c>
      <c r="F2286" s="5">
        <v>0</v>
      </c>
      <c r="G2286" s="3">
        <v>40</v>
      </c>
      <c r="H2286" s="1" t="str">
        <f t="shared" si="70"/>
        <v/>
      </c>
      <c r="I2286" s="9" t="str">
        <f t="shared" si="71"/>
        <v>ITA - zan VETRI - 40</v>
      </c>
      <c r="J2286" s="9" t="str">
        <f>MID(Tabella1[[#This Row],[COD PRODOTTO]],3,2)</f>
        <v>26</v>
      </c>
      <c r="K2286" s="9"/>
      <c r="L2286" s="9"/>
    </row>
    <row r="2287" spans="1:12" ht="12.75" customHeight="1" x14ac:dyDescent="0.3">
      <c r="A2287" s="17">
        <v>2292</v>
      </c>
      <c r="B2287" s="8" t="s">
        <v>1091</v>
      </c>
      <c r="C2287" s="8" t="s">
        <v>8</v>
      </c>
      <c r="D2287" s="8" t="s">
        <v>44</v>
      </c>
      <c r="E2287" s="20" t="s">
        <v>10</v>
      </c>
      <c r="F2287" s="5">
        <v>0</v>
      </c>
      <c r="G2287" s="3">
        <v>13</v>
      </c>
      <c r="H2287" s="1" t="str">
        <f t="shared" si="70"/>
        <v/>
      </c>
      <c r="I2287" s="9" t="str">
        <f t="shared" si="71"/>
        <v>ITA - zan pin SPA - 13</v>
      </c>
      <c r="J2287" s="9" t="str">
        <f>MID(Tabella1[[#This Row],[COD PRODOTTO]],3,2)</f>
        <v>80</v>
      </c>
      <c r="K2287" s="9"/>
      <c r="L2287" s="9"/>
    </row>
    <row r="2288" spans="1:12" ht="12.75" customHeight="1" x14ac:dyDescent="0.3">
      <c r="A2288" s="17">
        <v>2293</v>
      </c>
      <c r="B2288" s="8" t="s">
        <v>1091</v>
      </c>
      <c r="C2288" s="8" t="s">
        <v>8</v>
      </c>
      <c r="D2288" s="8" t="s">
        <v>44</v>
      </c>
      <c r="E2288" s="21" t="s">
        <v>1391</v>
      </c>
      <c r="F2288" s="5">
        <v>10</v>
      </c>
      <c r="G2288" s="3">
        <v>34</v>
      </c>
      <c r="H2288" s="1">
        <f t="shared" si="70"/>
        <v>340</v>
      </c>
      <c r="I2288" s="9" t="str">
        <f t="shared" si="71"/>
        <v>ITA - zan pin SPA - 34</v>
      </c>
      <c r="J2288" s="9" t="str">
        <f>MID(Tabella1[[#This Row],[COD PRODOTTO]],3,2)</f>
        <v>80</v>
      </c>
      <c r="K2288" s="9"/>
      <c r="L2288" s="9"/>
    </row>
    <row r="2289" spans="1:12" ht="12.75" customHeight="1" x14ac:dyDescent="0.3">
      <c r="A2289" s="17">
        <v>2294</v>
      </c>
      <c r="B2289" s="8" t="s">
        <v>1091</v>
      </c>
      <c r="C2289" s="8" t="s">
        <v>8</v>
      </c>
      <c r="D2289" s="8" t="s">
        <v>44</v>
      </c>
      <c r="E2289" s="21" t="s">
        <v>1391</v>
      </c>
      <c r="F2289" s="5">
        <v>30</v>
      </c>
      <c r="G2289" s="3">
        <v>21</v>
      </c>
      <c r="H2289" s="1">
        <f t="shared" si="70"/>
        <v>630</v>
      </c>
      <c r="I2289" s="9" t="str">
        <f t="shared" si="71"/>
        <v>ITA - zan pin SPA - 21</v>
      </c>
      <c r="J2289" s="9" t="str">
        <f>MID(Tabella1[[#This Row],[COD PRODOTTO]],3,2)</f>
        <v>80</v>
      </c>
      <c r="K2289" s="9"/>
      <c r="L2289" s="9"/>
    </row>
    <row r="2290" spans="1:12" ht="12.75" customHeight="1" x14ac:dyDescent="0.3">
      <c r="A2290" s="17">
        <v>2295</v>
      </c>
      <c r="B2290" s="8" t="s">
        <v>1092</v>
      </c>
      <c r="C2290" s="8" t="s">
        <v>8</v>
      </c>
      <c r="D2290" s="8" t="s">
        <v>9</v>
      </c>
      <c r="E2290" s="21" t="s">
        <v>1391</v>
      </c>
      <c r="F2290" s="5">
        <v>10</v>
      </c>
      <c r="G2290" s="3">
        <v>31</v>
      </c>
      <c r="H2290" s="1">
        <f t="shared" si="70"/>
        <v>310</v>
      </c>
      <c r="I2290" s="9" t="str">
        <f t="shared" si="71"/>
        <v>ITA - SG - 31</v>
      </c>
      <c r="J2290" s="9" t="str">
        <f>MID(Tabella1[[#This Row],[COD PRODOTTO]],3,2)</f>
        <v>22</v>
      </c>
      <c r="K2290" s="9"/>
      <c r="L2290" s="9"/>
    </row>
    <row r="2291" spans="1:12" ht="12.75" customHeight="1" x14ac:dyDescent="0.3">
      <c r="A2291" s="17">
        <v>2296</v>
      </c>
      <c r="B2291" s="8" t="s">
        <v>1093</v>
      </c>
      <c r="C2291" s="8" t="s">
        <v>8</v>
      </c>
      <c r="D2291" s="8" t="s">
        <v>9</v>
      </c>
      <c r="E2291" s="21" t="s">
        <v>1391</v>
      </c>
      <c r="F2291" s="5">
        <v>10</v>
      </c>
      <c r="G2291" s="3">
        <v>32</v>
      </c>
      <c r="H2291" s="1">
        <f t="shared" si="70"/>
        <v>320</v>
      </c>
      <c r="I2291" s="9" t="str">
        <f t="shared" si="71"/>
        <v>ITA - SG - 32</v>
      </c>
      <c r="J2291" s="9" t="str">
        <f>MID(Tabella1[[#This Row],[COD PRODOTTO]],3,2)</f>
        <v>74</v>
      </c>
      <c r="K2291" s="9"/>
      <c r="L2291" s="9"/>
    </row>
    <row r="2292" spans="1:12" ht="12.75" customHeight="1" x14ac:dyDescent="0.3">
      <c r="A2292" s="17">
        <v>2297</v>
      </c>
      <c r="B2292" s="8" t="s">
        <v>1094</v>
      </c>
      <c r="C2292" s="8" t="s">
        <v>8</v>
      </c>
      <c r="D2292" s="8" t="s">
        <v>94</v>
      </c>
      <c r="E2292" s="21" t="s">
        <v>1391</v>
      </c>
      <c r="F2292" s="5">
        <v>30</v>
      </c>
      <c r="G2292" s="3">
        <v>37</v>
      </c>
      <c r="H2292" s="1">
        <f t="shared" si="70"/>
        <v>1110</v>
      </c>
      <c r="I2292" s="9" t="str">
        <f t="shared" si="71"/>
        <v>ITA - zan SPA - 37</v>
      </c>
      <c r="J2292" s="9" t="str">
        <f>MID(Tabella1[[#This Row],[COD PRODOTTO]],3,2)</f>
        <v>46</v>
      </c>
      <c r="K2292" s="9"/>
      <c r="L2292" s="9"/>
    </row>
    <row r="2293" spans="1:12" ht="12.75" customHeight="1" x14ac:dyDescent="0.3">
      <c r="A2293" s="17">
        <v>2298</v>
      </c>
      <c r="B2293" s="8" t="s">
        <v>1094</v>
      </c>
      <c r="C2293" s="8" t="s">
        <v>8</v>
      </c>
      <c r="D2293" s="8" t="s">
        <v>94</v>
      </c>
      <c r="E2293" s="20" t="s">
        <v>10</v>
      </c>
      <c r="F2293" s="5">
        <v>0</v>
      </c>
      <c r="G2293" s="3">
        <v>16</v>
      </c>
      <c r="H2293" s="1" t="str">
        <f t="shared" si="70"/>
        <v/>
      </c>
      <c r="I2293" s="9" t="str">
        <f t="shared" si="71"/>
        <v>ITA - zan SPA - 16</v>
      </c>
      <c r="J2293" s="9" t="str">
        <f>MID(Tabella1[[#This Row],[COD PRODOTTO]],3,2)</f>
        <v>46</v>
      </c>
      <c r="K2293" s="9"/>
      <c r="L2293" s="9"/>
    </row>
    <row r="2294" spans="1:12" ht="12.75" customHeight="1" x14ac:dyDescent="0.3">
      <c r="A2294" s="17">
        <v>2299</v>
      </c>
      <c r="B2294" s="8" t="s">
        <v>1094</v>
      </c>
      <c r="C2294" s="8" t="s">
        <v>8</v>
      </c>
      <c r="D2294" s="8" t="s">
        <v>94</v>
      </c>
      <c r="E2294" s="21" t="s">
        <v>1391</v>
      </c>
      <c r="F2294" s="5">
        <v>10</v>
      </c>
      <c r="G2294" s="3">
        <v>21</v>
      </c>
      <c r="H2294" s="1">
        <f t="shared" si="70"/>
        <v>210</v>
      </c>
      <c r="I2294" s="9" t="str">
        <f t="shared" si="71"/>
        <v>ITA - zan SPA - 21</v>
      </c>
      <c r="J2294" s="9" t="str">
        <f>MID(Tabella1[[#This Row],[COD PRODOTTO]],3,2)</f>
        <v>46</v>
      </c>
      <c r="K2294" s="9"/>
      <c r="L2294" s="9"/>
    </row>
    <row r="2295" spans="1:12" ht="12.75" customHeight="1" x14ac:dyDescent="0.3">
      <c r="A2295" s="17">
        <v>2300</v>
      </c>
      <c r="B2295" s="8" t="s">
        <v>1095</v>
      </c>
      <c r="C2295" s="8" t="s">
        <v>8</v>
      </c>
      <c r="D2295" s="8" t="s">
        <v>51</v>
      </c>
      <c r="E2295" s="20" t="s">
        <v>10</v>
      </c>
      <c r="F2295" s="5">
        <v>0</v>
      </c>
      <c r="G2295" s="3">
        <v>38</v>
      </c>
      <c r="H2295" s="1" t="str">
        <f t="shared" si="70"/>
        <v/>
      </c>
      <c r="I2295" s="9" t="str">
        <f t="shared" si="71"/>
        <v>ITA - zan S.R.L. - 38</v>
      </c>
      <c r="J2295" s="9" t="str">
        <f>MID(Tabella1[[#This Row],[COD PRODOTTO]],3,2)</f>
        <v>41</v>
      </c>
      <c r="K2295" s="9"/>
      <c r="L2295" s="9"/>
    </row>
    <row r="2296" spans="1:12" ht="12.75" customHeight="1" x14ac:dyDescent="0.3">
      <c r="A2296" s="17">
        <v>2301</v>
      </c>
      <c r="B2296" s="8" t="s">
        <v>1095</v>
      </c>
      <c r="C2296" s="8" t="s">
        <v>8</v>
      </c>
      <c r="D2296" s="8" t="s">
        <v>51</v>
      </c>
      <c r="E2296" s="21" t="s">
        <v>1391</v>
      </c>
      <c r="F2296" s="5">
        <v>30</v>
      </c>
      <c r="G2296" s="3">
        <v>29</v>
      </c>
      <c r="H2296" s="1">
        <f t="shared" si="70"/>
        <v>870</v>
      </c>
      <c r="I2296" s="9" t="str">
        <f t="shared" si="71"/>
        <v>ITA - zan S.R.L. - 29</v>
      </c>
      <c r="J2296" s="9" t="str">
        <f>MID(Tabella1[[#This Row],[COD PRODOTTO]],3,2)</f>
        <v>41</v>
      </c>
      <c r="K2296" s="9"/>
      <c r="L2296" s="9"/>
    </row>
    <row r="2297" spans="1:12" ht="12.75" customHeight="1" x14ac:dyDescent="0.3">
      <c r="A2297" s="17">
        <v>2302</v>
      </c>
      <c r="B2297" s="8" t="s">
        <v>1095</v>
      </c>
      <c r="C2297" s="8" t="s">
        <v>8</v>
      </c>
      <c r="D2297" s="8" t="s">
        <v>51</v>
      </c>
      <c r="E2297" s="21" t="s">
        <v>1391</v>
      </c>
      <c r="F2297" s="5">
        <v>10</v>
      </c>
      <c r="G2297" s="3">
        <v>18</v>
      </c>
      <c r="H2297" s="1">
        <f t="shared" si="70"/>
        <v>180</v>
      </c>
      <c r="I2297" s="9" t="str">
        <f t="shared" si="71"/>
        <v>ITA - zan S.R.L. - 18</v>
      </c>
      <c r="J2297" s="9" t="str">
        <f>MID(Tabella1[[#This Row],[COD PRODOTTO]],3,2)</f>
        <v>41</v>
      </c>
      <c r="K2297" s="9"/>
      <c r="L2297" s="9"/>
    </row>
    <row r="2298" spans="1:12" ht="12.75" customHeight="1" x14ac:dyDescent="0.3">
      <c r="A2298" s="17">
        <v>2303</v>
      </c>
      <c r="B2298" s="8" t="s">
        <v>1096</v>
      </c>
      <c r="C2298" s="8" t="s">
        <v>8</v>
      </c>
      <c r="D2298" s="8" t="s">
        <v>51</v>
      </c>
      <c r="E2298" s="20" t="s">
        <v>10</v>
      </c>
      <c r="F2298" s="5">
        <v>0</v>
      </c>
      <c r="G2298" s="3">
        <v>23</v>
      </c>
      <c r="H2298" s="1" t="str">
        <f t="shared" si="70"/>
        <v/>
      </c>
      <c r="I2298" s="9" t="str">
        <f t="shared" si="71"/>
        <v>ITA - zan S.R.L. - 23</v>
      </c>
      <c r="J2298" s="9" t="str">
        <f>MID(Tabella1[[#This Row],[COD PRODOTTO]],3,2)</f>
        <v>79</v>
      </c>
      <c r="K2298" s="9"/>
      <c r="L2298" s="9"/>
    </row>
    <row r="2299" spans="1:12" ht="12.75" customHeight="1" x14ac:dyDescent="0.3">
      <c r="A2299" s="17">
        <v>2304</v>
      </c>
      <c r="B2299" s="8" t="s">
        <v>1096</v>
      </c>
      <c r="C2299" s="8" t="s">
        <v>8</v>
      </c>
      <c r="D2299" s="8" t="s">
        <v>51</v>
      </c>
      <c r="E2299" s="21" t="s">
        <v>1391</v>
      </c>
      <c r="F2299" s="5">
        <v>30</v>
      </c>
      <c r="G2299" s="3">
        <v>40</v>
      </c>
      <c r="H2299" s="1">
        <f t="shared" si="70"/>
        <v>1200</v>
      </c>
      <c r="I2299" s="9" t="str">
        <f t="shared" si="71"/>
        <v>ITA - zan S.R.L. - 40</v>
      </c>
      <c r="J2299" s="9" t="str">
        <f>MID(Tabella1[[#This Row],[COD PRODOTTO]],3,2)</f>
        <v>79</v>
      </c>
      <c r="K2299" s="9"/>
      <c r="L2299" s="9"/>
    </row>
    <row r="2300" spans="1:12" ht="12.75" customHeight="1" x14ac:dyDescent="0.3">
      <c r="A2300" s="17">
        <v>2305</v>
      </c>
      <c r="B2300" s="8" t="s">
        <v>1097</v>
      </c>
      <c r="C2300" s="8" t="s">
        <v>8</v>
      </c>
      <c r="D2300" s="8" t="s">
        <v>51</v>
      </c>
      <c r="E2300" s="20" t="s">
        <v>10</v>
      </c>
      <c r="F2300" s="5">
        <v>0</v>
      </c>
      <c r="G2300" s="3">
        <v>33</v>
      </c>
      <c r="H2300" s="1" t="str">
        <f t="shared" si="70"/>
        <v/>
      </c>
      <c r="I2300" s="9" t="str">
        <f t="shared" si="71"/>
        <v>ITA - zan S.R.L. - 33</v>
      </c>
      <c r="J2300" s="9" t="str">
        <f>MID(Tabella1[[#This Row],[COD PRODOTTO]],3,2)</f>
        <v>91</v>
      </c>
      <c r="K2300" s="9"/>
      <c r="L2300" s="9"/>
    </row>
    <row r="2301" spans="1:12" ht="12.75" customHeight="1" x14ac:dyDescent="0.3">
      <c r="A2301" s="17">
        <v>2306</v>
      </c>
      <c r="B2301" s="8" t="s">
        <v>1097</v>
      </c>
      <c r="C2301" s="8" t="s">
        <v>8</v>
      </c>
      <c r="D2301" s="8" t="s">
        <v>51</v>
      </c>
      <c r="E2301" s="21" t="s">
        <v>1391</v>
      </c>
      <c r="F2301" s="5">
        <v>10</v>
      </c>
      <c r="G2301" s="3">
        <v>35</v>
      </c>
      <c r="H2301" s="1">
        <f t="shared" si="70"/>
        <v>350</v>
      </c>
      <c r="I2301" s="9" t="str">
        <f t="shared" si="71"/>
        <v>ITA - zan S.R.L. - 35</v>
      </c>
      <c r="J2301" s="9" t="str">
        <f>MID(Tabella1[[#This Row],[COD PRODOTTO]],3,2)</f>
        <v>91</v>
      </c>
      <c r="K2301" s="9"/>
      <c r="L2301" s="9"/>
    </row>
    <row r="2302" spans="1:12" ht="12.75" customHeight="1" x14ac:dyDescent="0.3">
      <c r="A2302" s="17">
        <v>2307</v>
      </c>
      <c r="B2302" s="8" t="s">
        <v>1097</v>
      </c>
      <c r="C2302" s="8" t="s">
        <v>8</v>
      </c>
      <c r="D2302" s="8" t="s">
        <v>51</v>
      </c>
      <c r="E2302" s="21" t="s">
        <v>1391</v>
      </c>
      <c r="F2302" s="5">
        <v>20</v>
      </c>
      <c r="G2302" s="3">
        <v>10</v>
      </c>
      <c r="H2302" s="1">
        <f t="shared" si="70"/>
        <v>200</v>
      </c>
      <c r="I2302" s="9" t="str">
        <f t="shared" si="71"/>
        <v>ITA - zan S.R.L. - 10</v>
      </c>
      <c r="J2302" s="9" t="str">
        <f>MID(Tabella1[[#This Row],[COD PRODOTTO]],3,2)</f>
        <v>91</v>
      </c>
      <c r="K2302" s="9"/>
      <c r="L2302" s="9"/>
    </row>
    <row r="2303" spans="1:12" ht="12.75" customHeight="1" x14ac:dyDescent="0.3">
      <c r="A2303" s="17">
        <v>2308</v>
      </c>
      <c r="B2303" s="8" t="s">
        <v>1097</v>
      </c>
      <c r="C2303" s="8" t="s">
        <v>8</v>
      </c>
      <c r="D2303" s="8" t="s">
        <v>51</v>
      </c>
      <c r="E2303" s="21" t="s">
        <v>1391</v>
      </c>
      <c r="F2303" s="5">
        <v>30</v>
      </c>
      <c r="G2303" s="3">
        <v>13</v>
      </c>
      <c r="H2303" s="1">
        <f t="shared" si="70"/>
        <v>390</v>
      </c>
      <c r="I2303" s="9" t="str">
        <f t="shared" si="71"/>
        <v>ITA - zan S.R.L. - 13</v>
      </c>
      <c r="J2303" s="9" t="str">
        <f>MID(Tabella1[[#This Row],[COD PRODOTTO]],3,2)</f>
        <v>91</v>
      </c>
      <c r="K2303" s="9"/>
      <c r="L2303" s="9"/>
    </row>
    <row r="2304" spans="1:12" ht="12.75" customHeight="1" x14ac:dyDescent="0.3">
      <c r="A2304" s="17">
        <v>2309</v>
      </c>
      <c r="B2304" s="8" t="s">
        <v>1098</v>
      </c>
      <c r="C2304" s="8" t="s">
        <v>8</v>
      </c>
      <c r="D2304" s="8" t="s">
        <v>9</v>
      </c>
      <c r="E2304" s="20" t="s">
        <v>10</v>
      </c>
      <c r="F2304" s="5">
        <v>0</v>
      </c>
      <c r="G2304" s="3">
        <v>29</v>
      </c>
      <c r="H2304" s="1" t="str">
        <f t="shared" si="70"/>
        <v/>
      </c>
      <c r="I2304" s="9" t="str">
        <f t="shared" si="71"/>
        <v>ITA - SG - 29</v>
      </c>
      <c r="J2304" s="9" t="str">
        <f>MID(Tabella1[[#This Row],[COD PRODOTTO]],3,2)</f>
        <v>28</v>
      </c>
      <c r="K2304" s="9"/>
      <c r="L2304" s="9"/>
    </row>
    <row r="2305" spans="1:12" ht="12.75" customHeight="1" x14ac:dyDescent="0.3">
      <c r="A2305" s="17">
        <v>2310</v>
      </c>
      <c r="B2305" s="8" t="s">
        <v>1099</v>
      </c>
      <c r="C2305" s="8" t="s">
        <v>8</v>
      </c>
      <c r="D2305" s="8" t="s">
        <v>9</v>
      </c>
      <c r="E2305" s="20" t="s">
        <v>10</v>
      </c>
      <c r="F2305" s="5">
        <v>0</v>
      </c>
      <c r="G2305" s="3">
        <v>33</v>
      </c>
      <c r="H2305" s="1" t="str">
        <f t="shared" si="70"/>
        <v/>
      </c>
      <c r="I2305" s="9" t="str">
        <f t="shared" si="71"/>
        <v>ITA - SG - 33</v>
      </c>
      <c r="J2305" s="9" t="str">
        <f>MID(Tabella1[[#This Row],[COD PRODOTTO]],3,2)</f>
        <v>30</v>
      </c>
      <c r="K2305" s="9"/>
      <c r="L2305" s="9"/>
    </row>
    <row r="2306" spans="1:12" ht="12.75" customHeight="1" x14ac:dyDescent="0.3">
      <c r="A2306" s="17">
        <v>2311</v>
      </c>
      <c r="B2306" s="8" t="s">
        <v>1100</v>
      </c>
      <c r="C2306" s="8" t="s">
        <v>8</v>
      </c>
      <c r="D2306" s="8" t="s">
        <v>9</v>
      </c>
      <c r="E2306" s="20" t="s">
        <v>10</v>
      </c>
      <c r="F2306" s="5">
        <v>0</v>
      </c>
      <c r="G2306" s="3">
        <v>28</v>
      </c>
      <c r="H2306" s="1" t="str">
        <f t="shared" ref="H2306:H2369" si="72">IF(G2306*F2306 = 0,"",G2306*F2306)</f>
        <v/>
      </c>
      <c r="I2306" s="9" t="str">
        <f t="shared" ref="I2306:I2369" si="73">_xlfn.CONCAT(C2306," - ",D2306," - ",G2306)</f>
        <v>ITA - SG - 28</v>
      </c>
      <c r="J2306" s="9" t="str">
        <f>MID(Tabella1[[#This Row],[COD PRODOTTO]],3,2)</f>
        <v>42</v>
      </c>
      <c r="K2306" s="9"/>
      <c r="L2306" s="9"/>
    </row>
    <row r="2307" spans="1:12" ht="12.75" customHeight="1" x14ac:dyDescent="0.3">
      <c r="A2307" s="17">
        <v>2312</v>
      </c>
      <c r="B2307" s="8" t="s">
        <v>1100</v>
      </c>
      <c r="C2307" s="8" t="s">
        <v>794</v>
      </c>
      <c r="D2307" s="8" t="s">
        <v>9</v>
      </c>
      <c r="E2307" s="21" t="s">
        <v>1391</v>
      </c>
      <c r="F2307" s="5">
        <v>10</v>
      </c>
      <c r="G2307" s="3">
        <v>32</v>
      </c>
      <c r="H2307" s="1">
        <f t="shared" si="72"/>
        <v>320</v>
      </c>
      <c r="I2307" s="9" t="str">
        <f t="shared" si="73"/>
        <v>FRA - SG - 32</v>
      </c>
      <c r="J2307" s="9" t="str">
        <f>MID(Tabella1[[#This Row],[COD PRODOTTO]],3,2)</f>
        <v>42</v>
      </c>
      <c r="K2307" s="9"/>
      <c r="L2307" s="9"/>
    </row>
    <row r="2308" spans="1:12" ht="12.75" customHeight="1" x14ac:dyDescent="0.3">
      <c r="A2308" s="17">
        <v>2313</v>
      </c>
      <c r="B2308" s="8" t="s">
        <v>1101</v>
      </c>
      <c r="C2308" s="8" t="s">
        <v>794</v>
      </c>
      <c r="D2308" s="8" t="s">
        <v>1102</v>
      </c>
      <c r="E2308" s="21" t="s">
        <v>1391</v>
      </c>
      <c r="F2308" s="5">
        <v>10</v>
      </c>
      <c r="G2308" s="3">
        <v>19</v>
      </c>
      <c r="H2308" s="1">
        <f t="shared" si="72"/>
        <v>190</v>
      </c>
      <c r="I2308" s="9" t="str">
        <f t="shared" si="73"/>
        <v>FRA - setter DES BOIS ET - 19</v>
      </c>
      <c r="J2308" s="9" t="str">
        <f>MID(Tabella1[[#This Row],[COD PRODOTTO]],3,2)</f>
        <v>19</v>
      </c>
      <c r="K2308" s="9"/>
      <c r="L2308" s="9"/>
    </row>
    <row r="2309" spans="1:12" ht="12.75" customHeight="1" x14ac:dyDescent="0.3">
      <c r="A2309" s="17">
        <v>2314</v>
      </c>
      <c r="B2309" s="8" t="s">
        <v>1101</v>
      </c>
      <c r="C2309" s="8" t="s">
        <v>794</v>
      </c>
      <c r="D2309" s="8" t="s">
        <v>1102</v>
      </c>
      <c r="E2309" s="21" t="s">
        <v>1391</v>
      </c>
      <c r="F2309" s="5">
        <v>30</v>
      </c>
      <c r="G2309" s="3">
        <v>16</v>
      </c>
      <c r="H2309" s="1">
        <f t="shared" si="72"/>
        <v>480</v>
      </c>
      <c r="I2309" s="9" t="str">
        <f t="shared" si="73"/>
        <v>FRA - setter DES BOIS ET - 16</v>
      </c>
      <c r="J2309" s="9" t="str">
        <f>MID(Tabella1[[#This Row],[COD PRODOTTO]],3,2)</f>
        <v>19</v>
      </c>
      <c r="K2309" s="9"/>
      <c r="L2309" s="9"/>
    </row>
    <row r="2310" spans="1:12" ht="12.75" customHeight="1" x14ac:dyDescent="0.3">
      <c r="A2310" s="17">
        <v>2315</v>
      </c>
      <c r="B2310" s="8" t="s">
        <v>1101</v>
      </c>
      <c r="C2310" s="8" t="s">
        <v>8</v>
      </c>
      <c r="D2310" s="8" t="s">
        <v>1102</v>
      </c>
      <c r="E2310" s="20" t="s">
        <v>10</v>
      </c>
      <c r="F2310" s="5">
        <v>0</v>
      </c>
      <c r="G2310" s="3">
        <v>30</v>
      </c>
      <c r="H2310" s="1" t="str">
        <f t="shared" si="72"/>
        <v/>
      </c>
      <c r="I2310" s="9" t="str">
        <f t="shared" si="73"/>
        <v>ITA - setter DES BOIS ET - 30</v>
      </c>
      <c r="J2310" s="9" t="str">
        <f>MID(Tabella1[[#This Row],[COD PRODOTTO]],3,2)</f>
        <v>19</v>
      </c>
      <c r="K2310" s="9"/>
      <c r="L2310" s="9"/>
    </row>
    <row r="2311" spans="1:12" ht="12.75" customHeight="1" x14ac:dyDescent="0.3">
      <c r="A2311" s="17">
        <v>2316</v>
      </c>
      <c r="B2311" s="8" t="s">
        <v>1103</v>
      </c>
      <c r="C2311" s="8" t="s">
        <v>8</v>
      </c>
      <c r="D2311" s="8" t="s">
        <v>9</v>
      </c>
      <c r="E2311" s="20" t="s">
        <v>10</v>
      </c>
      <c r="F2311" s="5">
        <v>0</v>
      </c>
      <c r="G2311" s="3">
        <v>39</v>
      </c>
      <c r="H2311" s="1" t="str">
        <f t="shared" si="72"/>
        <v/>
      </c>
      <c r="I2311" s="9" t="str">
        <f t="shared" si="73"/>
        <v>ITA - SG - 39</v>
      </c>
      <c r="J2311" s="9" t="str">
        <f>MID(Tabella1[[#This Row],[COD PRODOTTO]],3,2)</f>
        <v>53</v>
      </c>
      <c r="K2311" s="9"/>
      <c r="L2311" s="9"/>
    </row>
    <row r="2312" spans="1:12" ht="12.75" customHeight="1" x14ac:dyDescent="0.3">
      <c r="A2312" s="17">
        <v>2317</v>
      </c>
      <c r="B2312" s="8" t="s">
        <v>1103</v>
      </c>
      <c r="C2312" s="8" t="s">
        <v>8</v>
      </c>
      <c r="D2312" s="8" t="s">
        <v>9</v>
      </c>
      <c r="E2312" s="21" t="s">
        <v>1391</v>
      </c>
      <c r="F2312" s="5">
        <v>30</v>
      </c>
      <c r="G2312" s="3">
        <v>15</v>
      </c>
      <c r="H2312" s="1">
        <f t="shared" si="72"/>
        <v>450</v>
      </c>
      <c r="I2312" s="9" t="str">
        <f t="shared" si="73"/>
        <v>ITA - SG - 15</v>
      </c>
      <c r="J2312" s="9" t="str">
        <f>MID(Tabella1[[#This Row],[COD PRODOTTO]],3,2)</f>
        <v>53</v>
      </c>
      <c r="K2312" s="9"/>
      <c r="L2312" s="9"/>
    </row>
    <row r="2313" spans="1:12" ht="12.75" customHeight="1" x14ac:dyDescent="0.3">
      <c r="A2313" s="17">
        <v>2318</v>
      </c>
      <c r="B2313" s="8" t="s">
        <v>1103</v>
      </c>
      <c r="C2313" s="8" t="s">
        <v>8</v>
      </c>
      <c r="D2313" s="8" t="s">
        <v>9</v>
      </c>
      <c r="E2313" s="21" t="s">
        <v>1391</v>
      </c>
      <c r="F2313" s="5">
        <v>10</v>
      </c>
      <c r="G2313" s="3">
        <v>15</v>
      </c>
      <c r="H2313" s="1">
        <f t="shared" si="72"/>
        <v>150</v>
      </c>
      <c r="I2313" s="9" t="str">
        <f t="shared" si="73"/>
        <v>ITA - SG - 15</v>
      </c>
      <c r="J2313" s="9" t="str">
        <f>MID(Tabella1[[#This Row],[COD PRODOTTO]],3,2)</f>
        <v>53</v>
      </c>
      <c r="K2313" s="9"/>
      <c r="L2313" s="9"/>
    </row>
    <row r="2314" spans="1:12" ht="12.75" customHeight="1" x14ac:dyDescent="0.3">
      <c r="A2314" s="17">
        <v>2319</v>
      </c>
      <c r="B2314" s="8" t="s">
        <v>1104</v>
      </c>
      <c r="C2314" s="8" t="s">
        <v>8</v>
      </c>
      <c r="D2314" s="8" t="s">
        <v>33</v>
      </c>
      <c r="E2314" s="20" t="s">
        <v>10</v>
      </c>
      <c r="F2314" s="5">
        <v>0</v>
      </c>
      <c r="G2314" s="3">
        <v>14</v>
      </c>
      <c r="H2314" s="1" t="str">
        <f t="shared" si="72"/>
        <v/>
      </c>
      <c r="I2314" s="9" t="str">
        <f t="shared" si="73"/>
        <v>ITA - zan VETRI - 14</v>
      </c>
      <c r="J2314" s="9" t="str">
        <f>MID(Tabella1[[#This Row],[COD PRODOTTO]],3,2)</f>
        <v>46</v>
      </c>
      <c r="K2314" s="9"/>
      <c r="L2314" s="9"/>
    </row>
    <row r="2315" spans="1:12" ht="12.75" customHeight="1" x14ac:dyDescent="0.3">
      <c r="A2315" s="17">
        <v>2320</v>
      </c>
      <c r="B2315" s="8" t="s">
        <v>1104</v>
      </c>
      <c r="C2315" s="8" t="s">
        <v>8</v>
      </c>
      <c r="D2315" s="8" t="s">
        <v>33</v>
      </c>
      <c r="E2315" s="21" t="s">
        <v>1391</v>
      </c>
      <c r="F2315" s="5">
        <v>10</v>
      </c>
      <c r="G2315" s="3">
        <v>15</v>
      </c>
      <c r="H2315" s="1">
        <f t="shared" si="72"/>
        <v>150</v>
      </c>
      <c r="I2315" s="9" t="str">
        <f t="shared" si="73"/>
        <v>ITA - zan VETRI - 15</v>
      </c>
      <c r="J2315" s="9" t="str">
        <f>MID(Tabella1[[#This Row],[COD PRODOTTO]],3,2)</f>
        <v>46</v>
      </c>
      <c r="K2315" s="9"/>
      <c r="L2315" s="9"/>
    </row>
    <row r="2316" spans="1:12" ht="12.75" customHeight="1" x14ac:dyDescent="0.3">
      <c r="A2316" s="17">
        <v>2321</v>
      </c>
      <c r="B2316" s="8" t="s">
        <v>1104</v>
      </c>
      <c r="C2316" s="8" t="s">
        <v>8</v>
      </c>
      <c r="D2316" s="8" t="s">
        <v>33</v>
      </c>
      <c r="E2316" s="21" t="s">
        <v>1391</v>
      </c>
      <c r="F2316" s="5">
        <v>30</v>
      </c>
      <c r="G2316" s="3">
        <v>33</v>
      </c>
      <c r="H2316" s="1">
        <f t="shared" si="72"/>
        <v>990</v>
      </c>
      <c r="I2316" s="9" t="str">
        <f t="shared" si="73"/>
        <v>ITA - zan VETRI - 33</v>
      </c>
      <c r="J2316" s="9" t="str">
        <f>MID(Tabella1[[#This Row],[COD PRODOTTO]],3,2)</f>
        <v>46</v>
      </c>
      <c r="K2316" s="9"/>
      <c r="L2316" s="9"/>
    </row>
    <row r="2317" spans="1:12" ht="12.75" customHeight="1" x14ac:dyDescent="0.3">
      <c r="A2317" s="17">
        <v>2322</v>
      </c>
      <c r="B2317" s="8" t="s">
        <v>1105</v>
      </c>
      <c r="C2317" s="8" t="s">
        <v>8</v>
      </c>
      <c r="D2317" s="8" t="s">
        <v>44</v>
      </c>
      <c r="E2317" s="21" t="s">
        <v>1391</v>
      </c>
      <c r="F2317" s="5">
        <v>10</v>
      </c>
      <c r="G2317" s="3">
        <v>40</v>
      </c>
      <c r="H2317" s="1">
        <f t="shared" si="72"/>
        <v>400</v>
      </c>
      <c r="I2317" s="9" t="str">
        <f t="shared" si="73"/>
        <v>ITA - zan pin SPA - 40</v>
      </c>
      <c r="J2317" s="9" t="str">
        <f>MID(Tabella1[[#This Row],[COD PRODOTTO]],3,2)</f>
        <v>59</v>
      </c>
      <c r="K2317" s="9"/>
      <c r="L2317" s="9"/>
    </row>
    <row r="2318" spans="1:12" ht="12.75" customHeight="1" x14ac:dyDescent="0.3">
      <c r="A2318" s="17">
        <v>2323</v>
      </c>
      <c r="B2318" s="8" t="s">
        <v>1106</v>
      </c>
      <c r="C2318" s="8" t="s">
        <v>8</v>
      </c>
      <c r="D2318" s="8" t="s">
        <v>51</v>
      </c>
      <c r="E2318" s="21" t="s">
        <v>1391</v>
      </c>
      <c r="F2318" s="5">
        <v>30</v>
      </c>
      <c r="G2318" s="3">
        <v>33</v>
      </c>
      <c r="H2318" s="1">
        <f t="shared" si="72"/>
        <v>990</v>
      </c>
      <c r="I2318" s="9" t="str">
        <f t="shared" si="73"/>
        <v>ITA - zan S.R.L. - 33</v>
      </c>
      <c r="J2318" s="9" t="str">
        <f>MID(Tabella1[[#This Row],[COD PRODOTTO]],3,2)</f>
        <v>87</v>
      </c>
      <c r="K2318" s="9"/>
      <c r="L2318" s="9"/>
    </row>
    <row r="2319" spans="1:12" ht="12.75" customHeight="1" x14ac:dyDescent="0.3">
      <c r="A2319" s="17">
        <v>2324</v>
      </c>
      <c r="B2319" s="8" t="s">
        <v>1106</v>
      </c>
      <c r="C2319" s="8" t="s">
        <v>8</v>
      </c>
      <c r="D2319" s="8" t="s">
        <v>51</v>
      </c>
      <c r="E2319" s="20" t="s">
        <v>10</v>
      </c>
      <c r="F2319" s="5">
        <v>0</v>
      </c>
      <c r="G2319" s="3">
        <v>11</v>
      </c>
      <c r="H2319" s="1" t="str">
        <f t="shared" si="72"/>
        <v/>
      </c>
      <c r="I2319" s="9" t="str">
        <f t="shared" si="73"/>
        <v>ITA - zan S.R.L. - 11</v>
      </c>
      <c r="J2319" s="9" t="str">
        <f>MID(Tabella1[[#This Row],[COD PRODOTTO]],3,2)</f>
        <v>87</v>
      </c>
      <c r="K2319" s="9"/>
      <c r="L2319" s="9"/>
    </row>
    <row r="2320" spans="1:12" ht="12.75" customHeight="1" x14ac:dyDescent="0.3">
      <c r="A2320" s="17">
        <v>2325</v>
      </c>
      <c r="B2320" s="8" t="s">
        <v>1107</v>
      </c>
      <c r="C2320" s="8" t="s">
        <v>8</v>
      </c>
      <c r="D2320" s="8" t="s">
        <v>51</v>
      </c>
      <c r="E2320" s="20" t="s">
        <v>10</v>
      </c>
      <c r="F2320" s="5">
        <v>0</v>
      </c>
      <c r="G2320" s="3">
        <v>26</v>
      </c>
      <c r="H2320" s="1" t="str">
        <f t="shared" si="72"/>
        <v/>
      </c>
      <c r="I2320" s="9" t="str">
        <f t="shared" si="73"/>
        <v>ITA - zan S.R.L. - 26</v>
      </c>
      <c r="J2320" s="9" t="str">
        <f>MID(Tabella1[[#This Row],[COD PRODOTTO]],3,2)</f>
        <v>24</v>
      </c>
      <c r="K2320" s="9"/>
      <c r="L2320" s="9"/>
    </row>
    <row r="2321" spans="1:12" ht="12.75" customHeight="1" x14ac:dyDescent="0.3">
      <c r="A2321" s="17">
        <v>2326</v>
      </c>
      <c r="B2321" s="8" t="s">
        <v>1108</v>
      </c>
      <c r="C2321" s="8" t="s">
        <v>8</v>
      </c>
      <c r="D2321" s="8" t="s">
        <v>9</v>
      </c>
      <c r="E2321" s="20" t="s">
        <v>10</v>
      </c>
      <c r="F2321" s="5">
        <v>0</v>
      </c>
      <c r="G2321" s="3">
        <v>16</v>
      </c>
      <c r="H2321" s="1" t="str">
        <f t="shared" si="72"/>
        <v/>
      </c>
      <c r="I2321" s="9" t="str">
        <f t="shared" si="73"/>
        <v>ITA - SG - 16</v>
      </c>
      <c r="J2321" s="9" t="str">
        <f>MID(Tabella1[[#This Row],[COD PRODOTTO]],3,2)</f>
        <v>21</v>
      </c>
      <c r="K2321" s="9"/>
      <c r="L2321" s="9"/>
    </row>
    <row r="2322" spans="1:12" ht="12.75" customHeight="1" x14ac:dyDescent="0.3">
      <c r="A2322" s="17">
        <v>2327</v>
      </c>
      <c r="B2322" s="8" t="s">
        <v>1108</v>
      </c>
      <c r="C2322" s="8" t="s">
        <v>8</v>
      </c>
      <c r="D2322" s="8" t="s">
        <v>9</v>
      </c>
      <c r="E2322" s="21" t="s">
        <v>1391</v>
      </c>
      <c r="F2322" s="5">
        <v>10</v>
      </c>
      <c r="G2322" s="3">
        <v>22</v>
      </c>
      <c r="H2322" s="1">
        <f t="shared" si="72"/>
        <v>220</v>
      </c>
      <c r="I2322" s="9" t="str">
        <f t="shared" si="73"/>
        <v>ITA - SG - 22</v>
      </c>
      <c r="J2322" s="9" t="str">
        <f>MID(Tabella1[[#This Row],[COD PRODOTTO]],3,2)</f>
        <v>21</v>
      </c>
      <c r="K2322" s="9"/>
      <c r="L2322" s="9"/>
    </row>
    <row r="2323" spans="1:12" ht="12.75" customHeight="1" x14ac:dyDescent="0.3">
      <c r="A2323" s="17">
        <v>2328</v>
      </c>
      <c r="B2323" s="8" t="s">
        <v>1109</v>
      </c>
      <c r="C2323" s="8" t="s">
        <v>8</v>
      </c>
      <c r="D2323" s="8" t="s">
        <v>177</v>
      </c>
      <c r="E2323" s="21" t="s">
        <v>1391</v>
      </c>
      <c r="F2323" s="5">
        <v>10</v>
      </c>
      <c r="G2323" s="3">
        <v>34</v>
      </c>
      <c r="H2323" s="1">
        <f t="shared" si="72"/>
        <v>340</v>
      </c>
      <c r="I2323" s="9" t="str">
        <f t="shared" si="73"/>
        <v>ITA - mull - 34</v>
      </c>
      <c r="J2323" s="9" t="str">
        <f>MID(Tabella1[[#This Row],[COD PRODOTTO]],3,2)</f>
        <v>88</v>
      </c>
      <c r="K2323" s="9"/>
      <c r="L2323" s="9"/>
    </row>
    <row r="2324" spans="1:12" ht="12.75" customHeight="1" x14ac:dyDescent="0.3">
      <c r="A2324" s="17">
        <v>2329</v>
      </c>
      <c r="B2324" s="8" t="s">
        <v>1109</v>
      </c>
      <c r="C2324" s="8" t="s">
        <v>8</v>
      </c>
      <c r="D2324" s="8" t="s">
        <v>177</v>
      </c>
      <c r="E2324" s="20" t="s">
        <v>10</v>
      </c>
      <c r="F2324" s="5">
        <v>0</v>
      </c>
      <c r="G2324" s="3">
        <v>31</v>
      </c>
      <c r="H2324" s="1" t="str">
        <f t="shared" si="72"/>
        <v/>
      </c>
      <c r="I2324" s="9" t="str">
        <f t="shared" si="73"/>
        <v>ITA - mull - 31</v>
      </c>
      <c r="J2324" s="9" t="str">
        <f>MID(Tabella1[[#This Row],[COD PRODOTTO]],3,2)</f>
        <v>88</v>
      </c>
      <c r="K2324" s="9"/>
      <c r="L2324" s="9"/>
    </row>
    <row r="2325" spans="1:12" ht="12.75" customHeight="1" x14ac:dyDescent="0.3">
      <c r="A2325" s="17">
        <v>2330</v>
      </c>
      <c r="B2325" s="8" t="s">
        <v>1109</v>
      </c>
      <c r="C2325" s="8" t="s">
        <v>8</v>
      </c>
      <c r="D2325" s="8" t="s">
        <v>177</v>
      </c>
      <c r="E2325" s="21" t="s">
        <v>1391</v>
      </c>
      <c r="F2325" s="5">
        <v>30</v>
      </c>
      <c r="G2325" s="3">
        <v>28</v>
      </c>
      <c r="H2325" s="1">
        <f t="shared" si="72"/>
        <v>840</v>
      </c>
      <c r="I2325" s="9" t="str">
        <f t="shared" si="73"/>
        <v>ITA - mull - 28</v>
      </c>
      <c r="J2325" s="9" t="str">
        <f>MID(Tabella1[[#This Row],[COD PRODOTTO]],3,2)</f>
        <v>88</v>
      </c>
      <c r="K2325" s="9"/>
      <c r="L2325" s="9"/>
    </row>
    <row r="2326" spans="1:12" ht="12.75" customHeight="1" x14ac:dyDescent="0.3">
      <c r="A2326" s="17">
        <v>2331</v>
      </c>
      <c r="B2326" s="8" t="s">
        <v>1110</v>
      </c>
      <c r="C2326" s="8" t="s">
        <v>8</v>
      </c>
      <c r="D2326" s="8" t="s">
        <v>9</v>
      </c>
      <c r="E2326" s="21" t="s">
        <v>1391</v>
      </c>
      <c r="F2326" s="5">
        <v>20</v>
      </c>
      <c r="G2326" s="3">
        <v>13</v>
      </c>
      <c r="H2326" s="1">
        <f t="shared" si="72"/>
        <v>260</v>
      </c>
      <c r="I2326" s="9" t="str">
        <f t="shared" si="73"/>
        <v>ITA - SG - 13</v>
      </c>
      <c r="J2326" s="9" t="str">
        <f>MID(Tabella1[[#This Row],[COD PRODOTTO]],3,2)</f>
        <v>94</v>
      </c>
      <c r="K2326" s="9"/>
      <c r="L2326" s="9"/>
    </row>
    <row r="2327" spans="1:12" ht="12.75" customHeight="1" x14ac:dyDescent="0.3">
      <c r="A2327" s="17">
        <v>2332</v>
      </c>
      <c r="B2327" s="8" t="s">
        <v>1110</v>
      </c>
      <c r="C2327" s="8" t="s">
        <v>8</v>
      </c>
      <c r="D2327" s="8" t="s">
        <v>9</v>
      </c>
      <c r="E2327" s="20" t="s">
        <v>10</v>
      </c>
      <c r="F2327" s="5">
        <v>0</v>
      </c>
      <c r="G2327" s="3">
        <v>18</v>
      </c>
      <c r="H2327" s="1" t="str">
        <f t="shared" si="72"/>
        <v/>
      </c>
      <c r="I2327" s="9" t="str">
        <f t="shared" si="73"/>
        <v>ITA - SG - 18</v>
      </c>
      <c r="J2327" s="9" t="str">
        <f>MID(Tabella1[[#This Row],[COD PRODOTTO]],3,2)</f>
        <v>94</v>
      </c>
      <c r="K2327" s="9"/>
      <c r="L2327" s="9"/>
    </row>
    <row r="2328" spans="1:12" ht="12.75" customHeight="1" x14ac:dyDescent="0.3">
      <c r="A2328" s="17">
        <v>2333</v>
      </c>
      <c r="B2328" s="8" t="s">
        <v>1110</v>
      </c>
      <c r="C2328" s="8" t="s">
        <v>8</v>
      </c>
      <c r="D2328" s="8" t="s">
        <v>9</v>
      </c>
      <c r="E2328" s="21" t="s">
        <v>1391</v>
      </c>
      <c r="F2328" s="5">
        <v>10</v>
      </c>
      <c r="G2328" s="3">
        <v>24</v>
      </c>
      <c r="H2328" s="1">
        <f t="shared" si="72"/>
        <v>240</v>
      </c>
      <c r="I2328" s="9" t="str">
        <f t="shared" si="73"/>
        <v>ITA - SG - 24</v>
      </c>
      <c r="J2328" s="9" t="str">
        <f>MID(Tabella1[[#This Row],[COD PRODOTTO]],3,2)</f>
        <v>94</v>
      </c>
      <c r="K2328" s="9"/>
      <c r="L2328" s="9"/>
    </row>
    <row r="2329" spans="1:12" ht="12.75" customHeight="1" x14ac:dyDescent="0.3">
      <c r="A2329" s="17">
        <v>2334</v>
      </c>
      <c r="B2329" s="8" t="s">
        <v>1111</v>
      </c>
      <c r="C2329" s="8" t="s">
        <v>8</v>
      </c>
      <c r="D2329" s="8" t="s">
        <v>94</v>
      </c>
      <c r="E2329" s="21" t="s">
        <v>1391</v>
      </c>
      <c r="F2329" s="5">
        <v>10</v>
      </c>
      <c r="G2329" s="3">
        <v>18</v>
      </c>
      <c r="H2329" s="1">
        <f t="shared" si="72"/>
        <v>180</v>
      </c>
      <c r="I2329" s="9" t="str">
        <f t="shared" si="73"/>
        <v>ITA - zan SPA - 18</v>
      </c>
      <c r="J2329" s="9" t="str">
        <f>MID(Tabella1[[#This Row],[COD PRODOTTO]],3,2)</f>
        <v>87</v>
      </c>
      <c r="K2329" s="9"/>
      <c r="L2329" s="9"/>
    </row>
    <row r="2330" spans="1:12" ht="12.75" customHeight="1" x14ac:dyDescent="0.3">
      <c r="A2330" s="17">
        <v>2335</v>
      </c>
      <c r="B2330" s="8" t="s">
        <v>1112</v>
      </c>
      <c r="C2330" s="8" t="s">
        <v>8</v>
      </c>
      <c r="D2330" s="8" t="s">
        <v>44</v>
      </c>
      <c r="E2330" s="20" t="s">
        <v>10</v>
      </c>
      <c r="F2330" s="5">
        <v>0</v>
      </c>
      <c r="G2330" s="3">
        <v>31</v>
      </c>
      <c r="H2330" s="1" t="str">
        <f t="shared" si="72"/>
        <v/>
      </c>
      <c r="I2330" s="9" t="str">
        <f t="shared" si="73"/>
        <v>ITA - zan pin SPA - 31</v>
      </c>
      <c r="J2330" s="9" t="str">
        <f>MID(Tabella1[[#This Row],[COD PRODOTTO]],3,2)</f>
        <v>92</v>
      </c>
      <c r="K2330" s="9"/>
      <c r="L2330" s="9"/>
    </row>
    <row r="2331" spans="1:12" ht="12.75" customHeight="1" x14ac:dyDescent="0.3">
      <c r="A2331" s="17">
        <v>2336</v>
      </c>
      <c r="B2331" s="8" t="s">
        <v>1112</v>
      </c>
      <c r="C2331" s="8" t="s">
        <v>8</v>
      </c>
      <c r="D2331" s="8" t="s">
        <v>44</v>
      </c>
      <c r="E2331" s="21" t="s">
        <v>1391</v>
      </c>
      <c r="F2331" s="5">
        <v>30</v>
      </c>
      <c r="G2331" s="3">
        <v>16</v>
      </c>
      <c r="H2331" s="1">
        <f t="shared" si="72"/>
        <v>480</v>
      </c>
      <c r="I2331" s="9" t="str">
        <f t="shared" si="73"/>
        <v>ITA - zan pin SPA - 16</v>
      </c>
      <c r="J2331" s="9" t="str">
        <f>MID(Tabella1[[#This Row],[COD PRODOTTO]],3,2)</f>
        <v>92</v>
      </c>
      <c r="K2331" s="9"/>
      <c r="L2331" s="9"/>
    </row>
    <row r="2332" spans="1:12" ht="12.75" customHeight="1" x14ac:dyDescent="0.3">
      <c r="A2332" s="17">
        <v>2337</v>
      </c>
      <c r="B2332" s="8" t="s">
        <v>1113</v>
      </c>
      <c r="C2332" s="8" t="s">
        <v>8</v>
      </c>
      <c r="D2332" s="8" t="s">
        <v>33</v>
      </c>
      <c r="E2332" s="21" t="s">
        <v>1391</v>
      </c>
      <c r="F2332" s="5">
        <v>20</v>
      </c>
      <c r="G2332" s="3">
        <v>24</v>
      </c>
      <c r="H2332" s="1">
        <f t="shared" si="72"/>
        <v>480</v>
      </c>
      <c r="I2332" s="9" t="str">
        <f t="shared" si="73"/>
        <v>ITA - zan VETRI - 24</v>
      </c>
      <c r="J2332" s="9" t="str">
        <f>MID(Tabella1[[#This Row],[COD PRODOTTO]],3,2)</f>
        <v>85</v>
      </c>
      <c r="K2332" s="9"/>
      <c r="L2332" s="9"/>
    </row>
    <row r="2333" spans="1:12" ht="12.75" customHeight="1" x14ac:dyDescent="0.3">
      <c r="A2333" s="17">
        <v>2338</v>
      </c>
      <c r="B2333" s="8" t="s">
        <v>1113</v>
      </c>
      <c r="C2333" s="8" t="s">
        <v>8</v>
      </c>
      <c r="D2333" s="8" t="s">
        <v>33</v>
      </c>
      <c r="E2333" s="21" t="s">
        <v>1391</v>
      </c>
      <c r="F2333" s="5">
        <v>10</v>
      </c>
      <c r="G2333" s="3">
        <v>29</v>
      </c>
      <c r="H2333" s="1">
        <f t="shared" si="72"/>
        <v>290</v>
      </c>
      <c r="I2333" s="9" t="str">
        <f t="shared" si="73"/>
        <v>ITA - zan VETRI - 29</v>
      </c>
      <c r="J2333" s="9" t="str">
        <f>MID(Tabella1[[#This Row],[COD PRODOTTO]],3,2)</f>
        <v>85</v>
      </c>
      <c r="K2333" s="9"/>
      <c r="L2333" s="9"/>
    </row>
    <row r="2334" spans="1:12" ht="12.75" customHeight="1" x14ac:dyDescent="0.3">
      <c r="A2334" s="17">
        <v>2339</v>
      </c>
      <c r="B2334" s="8" t="s">
        <v>1113</v>
      </c>
      <c r="C2334" s="8" t="s">
        <v>8</v>
      </c>
      <c r="D2334" s="8" t="s">
        <v>33</v>
      </c>
      <c r="E2334" s="20" t="s">
        <v>10</v>
      </c>
      <c r="F2334" s="5">
        <v>0</v>
      </c>
      <c r="G2334" s="3">
        <v>35</v>
      </c>
      <c r="H2334" s="1" t="str">
        <f t="shared" si="72"/>
        <v/>
      </c>
      <c r="I2334" s="9" t="str">
        <f t="shared" si="73"/>
        <v>ITA - zan VETRI - 35</v>
      </c>
      <c r="J2334" s="9" t="str">
        <f>MID(Tabella1[[#This Row],[COD PRODOTTO]],3,2)</f>
        <v>85</v>
      </c>
      <c r="K2334" s="9"/>
      <c r="L2334" s="9"/>
    </row>
    <row r="2335" spans="1:12" ht="12.75" customHeight="1" x14ac:dyDescent="0.3">
      <c r="A2335" s="17">
        <v>2340</v>
      </c>
      <c r="B2335" s="8" t="s">
        <v>1114</v>
      </c>
      <c r="C2335" s="8" t="s">
        <v>8</v>
      </c>
      <c r="D2335" s="8" t="s">
        <v>9</v>
      </c>
      <c r="E2335" s="20" t="s">
        <v>10</v>
      </c>
      <c r="F2335" s="5">
        <v>0</v>
      </c>
      <c r="G2335" s="3">
        <v>19</v>
      </c>
      <c r="H2335" s="1" t="str">
        <f t="shared" si="72"/>
        <v/>
      </c>
      <c r="I2335" s="9" t="str">
        <f t="shared" si="73"/>
        <v>ITA - SG - 19</v>
      </c>
      <c r="J2335" s="9" t="str">
        <f>MID(Tabella1[[#This Row],[COD PRODOTTO]],3,2)</f>
        <v>54</v>
      </c>
      <c r="K2335" s="9"/>
      <c r="L2335" s="9"/>
    </row>
    <row r="2336" spans="1:12" ht="12.75" customHeight="1" x14ac:dyDescent="0.3">
      <c r="A2336" s="17">
        <v>2341</v>
      </c>
      <c r="B2336" s="8" t="s">
        <v>1115</v>
      </c>
      <c r="C2336" s="8" t="s">
        <v>8</v>
      </c>
      <c r="D2336" s="8" t="s">
        <v>44</v>
      </c>
      <c r="E2336" s="21" t="s">
        <v>1391</v>
      </c>
      <c r="F2336" s="5">
        <v>30</v>
      </c>
      <c r="G2336" s="3">
        <v>33</v>
      </c>
      <c r="H2336" s="1">
        <f t="shared" si="72"/>
        <v>990</v>
      </c>
      <c r="I2336" s="9" t="str">
        <f t="shared" si="73"/>
        <v>ITA - zan pin SPA - 33</v>
      </c>
      <c r="J2336" s="9" t="str">
        <f>MID(Tabella1[[#This Row],[COD PRODOTTO]],3,2)</f>
        <v>76</v>
      </c>
      <c r="K2336" s="9"/>
      <c r="L2336" s="9"/>
    </row>
    <row r="2337" spans="1:12" ht="12.75" customHeight="1" x14ac:dyDescent="0.3">
      <c r="A2337" s="17">
        <v>2342</v>
      </c>
      <c r="B2337" s="8" t="s">
        <v>1115</v>
      </c>
      <c r="C2337" s="8" t="s">
        <v>8</v>
      </c>
      <c r="D2337" s="8" t="s">
        <v>44</v>
      </c>
      <c r="E2337" s="20" t="s">
        <v>10</v>
      </c>
      <c r="F2337" s="5">
        <v>0</v>
      </c>
      <c r="G2337" s="3">
        <v>24</v>
      </c>
      <c r="H2337" s="1" t="str">
        <f t="shared" si="72"/>
        <v/>
      </c>
      <c r="I2337" s="9" t="str">
        <f t="shared" si="73"/>
        <v>ITA - zan pin SPA - 24</v>
      </c>
      <c r="J2337" s="9" t="str">
        <f>MID(Tabella1[[#This Row],[COD PRODOTTO]],3,2)</f>
        <v>76</v>
      </c>
      <c r="K2337" s="9"/>
      <c r="L2337" s="9"/>
    </row>
    <row r="2338" spans="1:12" ht="12.75" customHeight="1" x14ac:dyDescent="0.3">
      <c r="A2338" s="17">
        <v>2343</v>
      </c>
      <c r="B2338" s="8" t="s">
        <v>1115</v>
      </c>
      <c r="C2338" s="8" t="s">
        <v>8</v>
      </c>
      <c r="D2338" s="8" t="s">
        <v>44</v>
      </c>
      <c r="E2338" s="21" t="s">
        <v>1391</v>
      </c>
      <c r="F2338" s="5">
        <v>10</v>
      </c>
      <c r="G2338" s="3">
        <v>15</v>
      </c>
      <c r="H2338" s="1">
        <f t="shared" si="72"/>
        <v>150</v>
      </c>
      <c r="I2338" s="9" t="str">
        <f t="shared" si="73"/>
        <v>ITA - zan pin SPA - 15</v>
      </c>
      <c r="J2338" s="9" t="str">
        <f>MID(Tabella1[[#This Row],[COD PRODOTTO]],3,2)</f>
        <v>76</v>
      </c>
      <c r="K2338" s="9"/>
      <c r="L2338" s="9"/>
    </row>
    <row r="2339" spans="1:12" ht="12.75" customHeight="1" x14ac:dyDescent="0.3">
      <c r="A2339" s="17">
        <v>2344</v>
      </c>
      <c r="B2339" s="8" t="s">
        <v>1116</v>
      </c>
      <c r="C2339" s="8" t="s">
        <v>8</v>
      </c>
      <c r="D2339" s="8" t="s">
        <v>9</v>
      </c>
      <c r="E2339" s="21" t="s">
        <v>1391</v>
      </c>
      <c r="F2339" s="5">
        <v>10</v>
      </c>
      <c r="G2339" s="3">
        <v>33</v>
      </c>
      <c r="H2339" s="1">
        <f t="shared" si="72"/>
        <v>330</v>
      </c>
      <c r="I2339" s="9" t="str">
        <f t="shared" si="73"/>
        <v>ITA - SG - 33</v>
      </c>
      <c r="J2339" s="9" t="str">
        <f>MID(Tabella1[[#This Row],[COD PRODOTTO]],3,2)</f>
        <v>37</v>
      </c>
      <c r="K2339" s="9"/>
      <c r="L2339" s="9"/>
    </row>
    <row r="2340" spans="1:12" ht="12.75" customHeight="1" x14ac:dyDescent="0.3">
      <c r="A2340" s="17">
        <v>2345</v>
      </c>
      <c r="B2340" s="8" t="s">
        <v>1116</v>
      </c>
      <c r="C2340" s="8" t="s">
        <v>8</v>
      </c>
      <c r="D2340" s="8" t="s">
        <v>9</v>
      </c>
      <c r="E2340" s="20" t="s">
        <v>10</v>
      </c>
      <c r="F2340" s="5">
        <v>0</v>
      </c>
      <c r="G2340" s="3">
        <v>28</v>
      </c>
      <c r="H2340" s="1" t="str">
        <f t="shared" si="72"/>
        <v/>
      </c>
      <c r="I2340" s="9" t="str">
        <f t="shared" si="73"/>
        <v>ITA - SG - 28</v>
      </c>
      <c r="J2340" s="9" t="str">
        <f>MID(Tabella1[[#This Row],[COD PRODOTTO]],3,2)</f>
        <v>37</v>
      </c>
      <c r="K2340" s="9"/>
      <c r="L2340" s="9"/>
    </row>
    <row r="2341" spans="1:12" ht="12.75" customHeight="1" x14ac:dyDescent="0.3">
      <c r="A2341" s="17">
        <v>2346</v>
      </c>
      <c r="B2341" s="8" t="s">
        <v>1117</v>
      </c>
      <c r="C2341" s="8" t="s">
        <v>8</v>
      </c>
      <c r="D2341" s="8" t="s">
        <v>33</v>
      </c>
      <c r="E2341" s="20" t="s">
        <v>10</v>
      </c>
      <c r="F2341" s="5">
        <v>0</v>
      </c>
      <c r="G2341" s="3">
        <v>19</v>
      </c>
      <c r="H2341" s="1" t="str">
        <f t="shared" si="72"/>
        <v/>
      </c>
      <c r="I2341" s="9" t="str">
        <f t="shared" si="73"/>
        <v>ITA - zan VETRI - 19</v>
      </c>
      <c r="J2341" s="9" t="str">
        <f>MID(Tabella1[[#This Row],[COD PRODOTTO]],3,2)</f>
        <v>78</v>
      </c>
      <c r="K2341" s="9"/>
      <c r="L2341" s="9"/>
    </row>
    <row r="2342" spans="1:12" ht="12.75" customHeight="1" x14ac:dyDescent="0.3">
      <c r="A2342" s="17">
        <v>2347</v>
      </c>
      <c r="B2342" s="8" t="s">
        <v>1117</v>
      </c>
      <c r="C2342" s="8" t="s">
        <v>8</v>
      </c>
      <c r="D2342" s="8" t="s">
        <v>33</v>
      </c>
      <c r="E2342" s="21" t="s">
        <v>1391</v>
      </c>
      <c r="F2342" s="5">
        <v>10</v>
      </c>
      <c r="G2342" s="3">
        <v>35</v>
      </c>
      <c r="H2342" s="1">
        <f t="shared" si="72"/>
        <v>350</v>
      </c>
      <c r="I2342" s="9" t="str">
        <f t="shared" si="73"/>
        <v>ITA - zan VETRI - 35</v>
      </c>
      <c r="J2342" s="9" t="str">
        <f>MID(Tabella1[[#This Row],[COD PRODOTTO]],3,2)</f>
        <v>78</v>
      </c>
      <c r="K2342" s="9"/>
      <c r="L2342" s="9"/>
    </row>
    <row r="2343" spans="1:12" ht="12.75" customHeight="1" x14ac:dyDescent="0.3">
      <c r="A2343" s="17">
        <v>2348</v>
      </c>
      <c r="B2343" s="8" t="s">
        <v>1118</v>
      </c>
      <c r="C2343" s="8" t="s">
        <v>8</v>
      </c>
      <c r="D2343" s="8" t="s">
        <v>51</v>
      </c>
      <c r="E2343" s="20" t="s">
        <v>10</v>
      </c>
      <c r="F2343" s="5">
        <v>0</v>
      </c>
      <c r="G2343" s="3">
        <v>10</v>
      </c>
      <c r="H2343" s="1" t="str">
        <f t="shared" si="72"/>
        <v/>
      </c>
      <c r="I2343" s="9" t="str">
        <f t="shared" si="73"/>
        <v>ITA - zan S.R.L. - 10</v>
      </c>
      <c r="J2343" s="9" t="str">
        <f>MID(Tabella1[[#This Row],[COD PRODOTTO]],3,2)</f>
        <v>54</v>
      </c>
      <c r="K2343" s="9"/>
      <c r="L2343" s="9"/>
    </row>
    <row r="2344" spans="1:12" ht="12.75" customHeight="1" x14ac:dyDescent="0.3">
      <c r="A2344" s="17">
        <v>2349</v>
      </c>
      <c r="B2344" s="8" t="s">
        <v>1118</v>
      </c>
      <c r="C2344" s="8" t="s">
        <v>8</v>
      </c>
      <c r="D2344" s="8" t="s">
        <v>51</v>
      </c>
      <c r="E2344" s="21" t="s">
        <v>1391</v>
      </c>
      <c r="F2344" s="5">
        <v>10</v>
      </c>
      <c r="G2344" s="3">
        <v>18</v>
      </c>
      <c r="H2344" s="1">
        <f t="shared" si="72"/>
        <v>180</v>
      </c>
      <c r="I2344" s="9" t="str">
        <f t="shared" si="73"/>
        <v>ITA - zan S.R.L. - 18</v>
      </c>
      <c r="J2344" s="9" t="str">
        <f>MID(Tabella1[[#This Row],[COD PRODOTTO]],3,2)</f>
        <v>54</v>
      </c>
      <c r="K2344" s="9"/>
      <c r="L2344" s="9"/>
    </row>
    <row r="2345" spans="1:12" ht="12.75" customHeight="1" x14ac:dyDescent="0.3">
      <c r="A2345" s="17">
        <v>2350</v>
      </c>
      <c r="B2345" s="8" t="s">
        <v>1118</v>
      </c>
      <c r="C2345" s="8" t="s">
        <v>8</v>
      </c>
      <c r="D2345" s="8" t="s">
        <v>51</v>
      </c>
      <c r="E2345" s="21" t="s">
        <v>1391</v>
      </c>
      <c r="F2345" s="5">
        <v>30</v>
      </c>
      <c r="G2345" s="3">
        <v>27</v>
      </c>
      <c r="H2345" s="1">
        <f t="shared" si="72"/>
        <v>810</v>
      </c>
      <c r="I2345" s="9" t="str">
        <f t="shared" si="73"/>
        <v>ITA - zan S.R.L. - 27</v>
      </c>
      <c r="J2345" s="9" t="str">
        <f>MID(Tabella1[[#This Row],[COD PRODOTTO]],3,2)</f>
        <v>54</v>
      </c>
      <c r="K2345" s="9"/>
      <c r="L2345" s="9"/>
    </row>
    <row r="2346" spans="1:12" ht="12.75" customHeight="1" x14ac:dyDescent="0.3">
      <c r="A2346" s="17">
        <v>2351</v>
      </c>
      <c r="B2346" s="8" t="s">
        <v>1119</v>
      </c>
      <c r="C2346" s="8" t="s">
        <v>8</v>
      </c>
      <c r="D2346" s="8" t="s">
        <v>44</v>
      </c>
      <c r="E2346" s="20" t="s">
        <v>10</v>
      </c>
      <c r="F2346" s="5">
        <v>0</v>
      </c>
      <c r="G2346" s="3">
        <v>35</v>
      </c>
      <c r="H2346" s="1" t="str">
        <f t="shared" si="72"/>
        <v/>
      </c>
      <c r="I2346" s="9" t="str">
        <f t="shared" si="73"/>
        <v>ITA - zan pin SPA - 35</v>
      </c>
      <c r="J2346" s="9" t="str">
        <f>MID(Tabella1[[#This Row],[COD PRODOTTO]],3,2)</f>
        <v>23</v>
      </c>
      <c r="K2346" s="9"/>
      <c r="L2346" s="9"/>
    </row>
    <row r="2347" spans="1:12" ht="12.75" customHeight="1" x14ac:dyDescent="0.3">
      <c r="A2347" s="17">
        <v>2352</v>
      </c>
      <c r="B2347" s="8" t="s">
        <v>1119</v>
      </c>
      <c r="C2347" s="8" t="s">
        <v>8</v>
      </c>
      <c r="D2347" s="8" t="s">
        <v>44</v>
      </c>
      <c r="E2347" s="21" t="s">
        <v>1391</v>
      </c>
      <c r="F2347" s="5">
        <v>30</v>
      </c>
      <c r="G2347" s="3">
        <v>17</v>
      </c>
      <c r="H2347" s="1">
        <f t="shared" si="72"/>
        <v>510</v>
      </c>
      <c r="I2347" s="9" t="str">
        <f t="shared" si="73"/>
        <v>ITA - zan pin SPA - 17</v>
      </c>
      <c r="J2347" s="9" t="str">
        <f>MID(Tabella1[[#This Row],[COD PRODOTTO]],3,2)</f>
        <v>23</v>
      </c>
      <c r="K2347" s="9"/>
      <c r="L2347" s="9"/>
    </row>
    <row r="2348" spans="1:12" ht="12.75" customHeight="1" x14ac:dyDescent="0.3">
      <c r="A2348" s="17">
        <v>2353</v>
      </c>
      <c r="B2348" s="8" t="s">
        <v>1119</v>
      </c>
      <c r="C2348" s="8" t="s">
        <v>8</v>
      </c>
      <c r="D2348" s="8" t="s">
        <v>44</v>
      </c>
      <c r="E2348" s="21" t="s">
        <v>1391</v>
      </c>
      <c r="F2348" s="5">
        <v>10</v>
      </c>
      <c r="G2348" s="3">
        <v>22</v>
      </c>
      <c r="H2348" s="1">
        <f t="shared" si="72"/>
        <v>220</v>
      </c>
      <c r="I2348" s="9" t="str">
        <f t="shared" si="73"/>
        <v>ITA - zan pin SPA - 22</v>
      </c>
      <c r="J2348" s="9" t="str">
        <f>MID(Tabella1[[#This Row],[COD PRODOTTO]],3,2)</f>
        <v>23</v>
      </c>
      <c r="K2348" s="9"/>
      <c r="L2348" s="9"/>
    </row>
    <row r="2349" spans="1:12" ht="12.75" customHeight="1" x14ac:dyDescent="0.3">
      <c r="A2349" s="17">
        <v>2354</v>
      </c>
      <c r="B2349" s="8" t="s">
        <v>1120</v>
      </c>
      <c r="C2349" s="8" t="s">
        <v>8</v>
      </c>
      <c r="D2349" s="8" t="s">
        <v>9</v>
      </c>
      <c r="E2349" s="20" t="s">
        <v>10</v>
      </c>
      <c r="F2349" s="5">
        <v>0</v>
      </c>
      <c r="G2349" s="3">
        <v>14</v>
      </c>
      <c r="H2349" s="1" t="str">
        <f t="shared" si="72"/>
        <v/>
      </c>
      <c r="I2349" s="9" t="str">
        <f t="shared" si="73"/>
        <v>ITA - SG - 14</v>
      </c>
      <c r="J2349" s="9" t="str">
        <f>MID(Tabella1[[#This Row],[COD PRODOTTO]],3,2)</f>
        <v>47</v>
      </c>
      <c r="K2349" s="9"/>
      <c r="L2349" s="9"/>
    </row>
    <row r="2350" spans="1:12" ht="12.75" customHeight="1" x14ac:dyDescent="0.3">
      <c r="A2350" s="17">
        <v>2355</v>
      </c>
      <c r="B2350" s="8" t="s">
        <v>1120</v>
      </c>
      <c r="C2350" s="8" t="s">
        <v>8</v>
      </c>
      <c r="D2350" s="8" t="s">
        <v>9</v>
      </c>
      <c r="E2350" s="21" t="s">
        <v>1391</v>
      </c>
      <c r="F2350" s="5">
        <v>10</v>
      </c>
      <c r="G2350" s="3">
        <v>13</v>
      </c>
      <c r="H2350" s="1">
        <f t="shared" si="72"/>
        <v>130</v>
      </c>
      <c r="I2350" s="9" t="str">
        <f t="shared" si="73"/>
        <v>ITA - SG - 13</v>
      </c>
      <c r="J2350" s="9" t="str">
        <f>MID(Tabella1[[#This Row],[COD PRODOTTO]],3,2)</f>
        <v>47</v>
      </c>
      <c r="K2350" s="9"/>
      <c r="L2350" s="9"/>
    </row>
    <row r="2351" spans="1:12" ht="12.75" customHeight="1" x14ac:dyDescent="0.3">
      <c r="A2351" s="17">
        <v>2356</v>
      </c>
      <c r="B2351" s="8" t="s">
        <v>1121</v>
      </c>
      <c r="C2351" s="8" t="s">
        <v>8</v>
      </c>
      <c r="D2351" s="8" t="s">
        <v>9</v>
      </c>
      <c r="E2351" s="20" t="s">
        <v>10</v>
      </c>
      <c r="F2351" s="5">
        <v>0</v>
      </c>
      <c r="G2351" s="3">
        <v>29</v>
      </c>
      <c r="H2351" s="1" t="str">
        <f t="shared" si="72"/>
        <v/>
      </c>
      <c r="I2351" s="9" t="str">
        <f t="shared" si="73"/>
        <v>ITA - SG - 29</v>
      </c>
      <c r="J2351" s="9" t="str">
        <f>MID(Tabella1[[#This Row],[COD PRODOTTO]],3,2)</f>
        <v>38</v>
      </c>
      <c r="K2351" s="9"/>
      <c r="L2351" s="9"/>
    </row>
    <row r="2352" spans="1:12" ht="12.75" customHeight="1" x14ac:dyDescent="0.3">
      <c r="A2352" s="17">
        <v>2357</v>
      </c>
      <c r="B2352" s="8" t="s">
        <v>1121</v>
      </c>
      <c r="C2352" s="8" t="s">
        <v>8</v>
      </c>
      <c r="D2352" s="8" t="s">
        <v>9</v>
      </c>
      <c r="E2352" s="21" t="s">
        <v>1391</v>
      </c>
      <c r="F2352" s="5">
        <v>10</v>
      </c>
      <c r="G2352" s="3">
        <v>19</v>
      </c>
      <c r="H2352" s="1">
        <f t="shared" si="72"/>
        <v>190</v>
      </c>
      <c r="I2352" s="9" t="str">
        <f t="shared" si="73"/>
        <v>ITA - SG - 19</v>
      </c>
      <c r="J2352" s="9" t="str">
        <f>MID(Tabella1[[#This Row],[COD PRODOTTO]],3,2)</f>
        <v>38</v>
      </c>
      <c r="K2352" s="9"/>
      <c r="L2352" s="9"/>
    </row>
    <row r="2353" spans="1:12" ht="12.75" customHeight="1" x14ac:dyDescent="0.3">
      <c r="A2353" s="17">
        <v>2358</v>
      </c>
      <c r="B2353" s="8" t="s">
        <v>1122</v>
      </c>
      <c r="C2353" s="8" t="s">
        <v>8</v>
      </c>
      <c r="D2353" s="8" t="s">
        <v>9</v>
      </c>
      <c r="E2353" s="20" t="s">
        <v>10</v>
      </c>
      <c r="F2353" s="5">
        <v>0</v>
      </c>
      <c r="G2353" s="3">
        <v>24</v>
      </c>
      <c r="H2353" s="1" t="str">
        <f t="shared" si="72"/>
        <v/>
      </c>
      <c r="I2353" s="9" t="str">
        <f t="shared" si="73"/>
        <v>ITA - SG - 24</v>
      </c>
      <c r="J2353" s="9" t="str">
        <f>MID(Tabella1[[#This Row],[COD PRODOTTO]],3,2)</f>
        <v>63</v>
      </c>
      <c r="K2353" s="9"/>
      <c r="L2353" s="9"/>
    </row>
    <row r="2354" spans="1:12" ht="12.75" customHeight="1" x14ac:dyDescent="0.3">
      <c r="A2354" s="17">
        <v>2359</v>
      </c>
      <c r="B2354" s="8" t="s">
        <v>1122</v>
      </c>
      <c r="C2354" s="8" t="s">
        <v>8</v>
      </c>
      <c r="D2354" s="8" t="s">
        <v>9</v>
      </c>
      <c r="E2354" s="21" t="s">
        <v>1391</v>
      </c>
      <c r="F2354" s="5">
        <v>10</v>
      </c>
      <c r="G2354" s="3">
        <v>15</v>
      </c>
      <c r="H2354" s="1">
        <f t="shared" si="72"/>
        <v>150</v>
      </c>
      <c r="I2354" s="9" t="str">
        <f t="shared" si="73"/>
        <v>ITA - SG - 15</v>
      </c>
      <c r="J2354" s="9" t="str">
        <f>MID(Tabella1[[#This Row],[COD PRODOTTO]],3,2)</f>
        <v>63</v>
      </c>
      <c r="K2354" s="9"/>
      <c r="L2354" s="9"/>
    </row>
    <row r="2355" spans="1:12" ht="12.75" customHeight="1" x14ac:dyDescent="0.3">
      <c r="A2355" s="17">
        <v>2360</v>
      </c>
      <c r="B2355" s="8" t="s">
        <v>1122</v>
      </c>
      <c r="C2355" s="8" t="s">
        <v>8</v>
      </c>
      <c r="D2355" s="8" t="s">
        <v>9</v>
      </c>
      <c r="E2355" s="21" t="s">
        <v>1391</v>
      </c>
      <c r="F2355" s="5">
        <v>20</v>
      </c>
      <c r="G2355" s="3">
        <v>23</v>
      </c>
      <c r="H2355" s="1">
        <f t="shared" si="72"/>
        <v>460</v>
      </c>
      <c r="I2355" s="9" t="str">
        <f t="shared" si="73"/>
        <v>ITA - SG - 23</v>
      </c>
      <c r="J2355" s="9" t="str">
        <f>MID(Tabella1[[#This Row],[COD PRODOTTO]],3,2)</f>
        <v>63</v>
      </c>
      <c r="K2355" s="9"/>
      <c r="L2355" s="9"/>
    </row>
    <row r="2356" spans="1:12" ht="12.75" customHeight="1" x14ac:dyDescent="0.3">
      <c r="A2356" s="17">
        <v>2361</v>
      </c>
      <c r="B2356" s="8" t="s">
        <v>1122</v>
      </c>
      <c r="C2356" s="8" t="s">
        <v>8</v>
      </c>
      <c r="D2356" s="8" t="s">
        <v>9</v>
      </c>
      <c r="E2356" s="21" t="s">
        <v>1391</v>
      </c>
      <c r="F2356" s="5">
        <v>30</v>
      </c>
      <c r="G2356" s="3">
        <v>30</v>
      </c>
      <c r="H2356" s="1">
        <f t="shared" si="72"/>
        <v>900</v>
      </c>
      <c r="I2356" s="9" t="str">
        <f t="shared" si="73"/>
        <v>ITA - SG - 30</v>
      </c>
      <c r="J2356" s="9" t="str">
        <f>MID(Tabella1[[#This Row],[COD PRODOTTO]],3,2)</f>
        <v>63</v>
      </c>
      <c r="K2356" s="9"/>
      <c r="L2356" s="9"/>
    </row>
    <row r="2357" spans="1:12" ht="12.75" customHeight="1" x14ac:dyDescent="0.3">
      <c r="A2357" s="17">
        <v>2362</v>
      </c>
      <c r="B2357" s="8" t="s">
        <v>1123</v>
      </c>
      <c r="C2357" s="8" t="s">
        <v>8</v>
      </c>
      <c r="D2357" s="8" t="s">
        <v>94</v>
      </c>
      <c r="E2357" s="21" t="s">
        <v>1391</v>
      </c>
      <c r="F2357" s="5">
        <v>30</v>
      </c>
      <c r="G2357" s="3">
        <v>18</v>
      </c>
      <c r="H2357" s="1">
        <f t="shared" si="72"/>
        <v>540</v>
      </c>
      <c r="I2357" s="9" t="str">
        <f t="shared" si="73"/>
        <v>ITA - zan SPA - 18</v>
      </c>
      <c r="J2357" s="9" t="str">
        <f>MID(Tabella1[[#This Row],[COD PRODOTTO]],3,2)</f>
        <v>12</v>
      </c>
      <c r="K2357" s="9"/>
      <c r="L2357" s="9"/>
    </row>
    <row r="2358" spans="1:12" ht="12.75" customHeight="1" x14ac:dyDescent="0.3">
      <c r="A2358" s="17">
        <v>2363</v>
      </c>
      <c r="B2358" s="8" t="s">
        <v>1123</v>
      </c>
      <c r="C2358" s="8" t="s">
        <v>8</v>
      </c>
      <c r="D2358" s="8" t="s">
        <v>94</v>
      </c>
      <c r="E2358" s="21" t="s">
        <v>1391</v>
      </c>
      <c r="F2358" s="5">
        <v>10</v>
      </c>
      <c r="G2358" s="3">
        <v>32</v>
      </c>
      <c r="H2358" s="1">
        <f t="shared" si="72"/>
        <v>320</v>
      </c>
      <c r="I2358" s="9" t="str">
        <f t="shared" si="73"/>
        <v>ITA - zan SPA - 32</v>
      </c>
      <c r="J2358" s="9" t="str">
        <f>MID(Tabella1[[#This Row],[COD PRODOTTO]],3,2)</f>
        <v>12</v>
      </c>
      <c r="K2358" s="9"/>
      <c r="L2358" s="9"/>
    </row>
    <row r="2359" spans="1:12" ht="12.75" customHeight="1" x14ac:dyDescent="0.3">
      <c r="A2359" s="17">
        <v>2364</v>
      </c>
      <c r="B2359" s="8" t="s">
        <v>1123</v>
      </c>
      <c r="C2359" s="8" t="s">
        <v>8</v>
      </c>
      <c r="D2359" s="8" t="s">
        <v>94</v>
      </c>
      <c r="E2359" s="20" t="s">
        <v>10</v>
      </c>
      <c r="F2359" s="5">
        <v>0</v>
      </c>
      <c r="G2359" s="3">
        <v>33</v>
      </c>
      <c r="H2359" s="1" t="str">
        <f t="shared" si="72"/>
        <v/>
      </c>
      <c r="I2359" s="9" t="str">
        <f t="shared" si="73"/>
        <v>ITA - zan SPA - 33</v>
      </c>
      <c r="J2359" s="9" t="str">
        <f>MID(Tabella1[[#This Row],[COD PRODOTTO]],3,2)</f>
        <v>12</v>
      </c>
      <c r="K2359" s="9"/>
      <c r="L2359" s="9"/>
    </row>
    <row r="2360" spans="1:12" ht="12.75" customHeight="1" x14ac:dyDescent="0.3">
      <c r="A2360" s="17">
        <v>2365</v>
      </c>
      <c r="B2360" s="8" t="s">
        <v>1124</v>
      </c>
      <c r="C2360" s="8" t="s">
        <v>8</v>
      </c>
      <c r="D2360" s="8" t="s">
        <v>33</v>
      </c>
      <c r="E2360" s="20" t="s">
        <v>10</v>
      </c>
      <c r="F2360" s="5">
        <v>0</v>
      </c>
      <c r="G2360" s="3">
        <v>16</v>
      </c>
      <c r="H2360" s="1" t="str">
        <f t="shared" si="72"/>
        <v/>
      </c>
      <c r="I2360" s="9" t="str">
        <f t="shared" si="73"/>
        <v>ITA - zan VETRI - 16</v>
      </c>
      <c r="J2360" s="9" t="str">
        <f>MID(Tabella1[[#This Row],[COD PRODOTTO]],3,2)</f>
        <v>45</v>
      </c>
      <c r="K2360" s="9"/>
      <c r="L2360" s="9"/>
    </row>
    <row r="2361" spans="1:12" ht="12.75" customHeight="1" x14ac:dyDescent="0.3">
      <c r="A2361" s="17">
        <v>2366</v>
      </c>
      <c r="B2361" s="8" t="s">
        <v>1125</v>
      </c>
      <c r="C2361" s="8" t="s">
        <v>8</v>
      </c>
      <c r="D2361" s="8" t="s">
        <v>91</v>
      </c>
      <c r="E2361" s="21" t="s">
        <v>1391</v>
      </c>
      <c r="F2361" s="5">
        <v>30</v>
      </c>
      <c r="G2361" s="3">
        <v>27</v>
      </c>
      <c r="H2361" s="1">
        <f t="shared" si="72"/>
        <v>810</v>
      </c>
      <c r="I2361" s="9" t="str">
        <f t="shared" si="73"/>
        <v>ITA - SG palla S.R.L. - 27</v>
      </c>
      <c r="J2361" s="9" t="str">
        <f>MID(Tabella1[[#This Row],[COD PRODOTTO]],3,2)</f>
        <v>52</v>
      </c>
      <c r="K2361" s="9"/>
      <c r="L2361" s="9"/>
    </row>
    <row r="2362" spans="1:12" ht="12.75" customHeight="1" x14ac:dyDescent="0.3">
      <c r="A2362" s="17">
        <v>2367</v>
      </c>
      <c r="B2362" s="8" t="s">
        <v>1126</v>
      </c>
      <c r="C2362" s="8" t="s">
        <v>8</v>
      </c>
      <c r="D2362" s="8" t="s">
        <v>44</v>
      </c>
      <c r="E2362" s="20" t="s">
        <v>10</v>
      </c>
      <c r="F2362" s="5">
        <v>0</v>
      </c>
      <c r="G2362" s="3">
        <v>12</v>
      </c>
      <c r="H2362" s="1" t="str">
        <f t="shared" si="72"/>
        <v/>
      </c>
      <c r="I2362" s="9" t="str">
        <f t="shared" si="73"/>
        <v>ITA - zan pin SPA - 12</v>
      </c>
      <c r="J2362" s="9" t="str">
        <f>MID(Tabella1[[#This Row],[COD PRODOTTO]],3,2)</f>
        <v>02</v>
      </c>
      <c r="K2362" s="9"/>
      <c r="L2362" s="9"/>
    </row>
    <row r="2363" spans="1:12" ht="12.75" customHeight="1" x14ac:dyDescent="0.3">
      <c r="A2363" s="17">
        <v>2368</v>
      </c>
      <c r="B2363" s="8" t="s">
        <v>1127</v>
      </c>
      <c r="C2363" s="8" t="s">
        <v>8</v>
      </c>
      <c r="D2363" s="8" t="s">
        <v>9</v>
      </c>
      <c r="E2363" s="21" t="s">
        <v>1391</v>
      </c>
      <c r="F2363" s="5">
        <v>10</v>
      </c>
      <c r="G2363" s="3">
        <v>24</v>
      </c>
      <c r="H2363" s="1">
        <f t="shared" si="72"/>
        <v>240</v>
      </c>
      <c r="I2363" s="9" t="str">
        <f t="shared" si="73"/>
        <v>ITA - SG - 24</v>
      </c>
      <c r="J2363" s="9" t="str">
        <f>MID(Tabella1[[#This Row],[COD PRODOTTO]],3,2)</f>
        <v>85</v>
      </c>
      <c r="K2363" s="9"/>
      <c r="L2363" s="9"/>
    </row>
    <row r="2364" spans="1:12" ht="12.75" customHeight="1" x14ac:dyDescent="0.3">
      <c r="A2364" s="17">
        <v>2369</v>
      </c>
      <c r="B2364" s="8" t="s">
        <v>1127</v>
      </c>
      <c r="C2364" s="8" t="s">
        <v>8</v>
      </c>
      <c r="D2364" s="8" t="s">
        <v>9</v>
      </c>
      <c r="E2364" s="20" t="s">
        <v>10</v>
      </c>
      <c r="F2364" s="5">
        <v>0</v>
      </c>
      <c r="G2364" s="3">
        <v>18</v>
      </c>
      <c r="H2364" s="1" t="str">
        <f t="shared" si="72"/>
        <v/>
      </c>
      <c r="I2364" s="9" t="str">
        <f t="shared" si="73"/>
        <v>ITA - SG - 18</v>
      </c>
      <c r="J2364" s="9" t="str">
        <f>MID(Tabella1[[#This Row],[COD PRODOTTO]],3,2)</f>
        <v>85</v>
      </c>
      <c r="K2364" s="9"/>
      <c r="L2364" s="9"/>
    </row>
    <row r="2365" spans="1:12" ht="12.75" customHeight="1" x14ac:dyDescent="0.3">
      <c r="A2365" s="17">
        <v>2370</v>
      </c>
      <c r="B2365" s="8" t="s">
        <v>1128</v>
      </c>
      <c r="C2365" s="8" t="s">
        <v>8</v>
      </c>
      <c r="D2365" s="8" t="s">
        <v>9</v>
      </c>
      <c r="E2365" s="20" t="s">
        <v>10</v>
      </c>
      <c r="F2365" s="5">
        <v>0</v>
      </c>
      <c r="G2365" s="3">
        <v>33</v>
      </c>
      <c r="H2365" s="1" t="str">
        <f t="shared" si="72"/>
        <v/>
      </c>
      <c r="I2365" s="9" t="str">
        <f t="shared" si="73"/>
        <v>ITA - SG - 33</v>
      </c>
      <c r="J2365" s="9" t="str">
        <f>MID(Tabella1[[#This Row],[COD PRODOTTO]],3,2)</f>
        <v>94</v>
      </c>
      <c r="K2365" s="9"/>
      <c r="L2365" s="9"/>
    </row>
    <row r="2366" spans="1:12" ht="12.75" customHeight="1" x14ac:dyDescent="0.3">
      <c r="A2366" s="17">
        <v>2371</v>
      </c>
      <c r="B2366" s="8" t="s">
        <v>1128</v>
      </c>
      <c r="C2366" s="8" t="s">
        <v>8</v>
      </c>
      <c r="D2366" s="8" t="s">
        <v>9</v>
      </c>
      <c r="E2366" s="21" t="s">
        <v>1391</v>
      </c>
      <c r="F2366" s="5">
        <v>10</v>
      </c>
      <c r="G2366" s="3">
        <v>40</v>
      </c>
      <c r="H2366" s="1">
        <f t="shared" si="72"/>
        <v>400</v>
      </c>
      <c r="I2366" s="9" t="str">
        <f t="shared" si="73"/>
        <v>ITA - SG - 40</v>
      </c>
      <c r="J2366" s="9" t="str">
        <f>MID(Tabella1[[#This Row],[COD PRODOTTO]],3,2)</f>
        <v>94</v>
      </c>
      <c r="K2366" s="9"/>
      <c r="L2366" s="9"/>
    </row>
    <row r="2367" spans="1:12" ht="12.75" customHeight="1" x14ac:dyDescent="0.3">
      <c r="A2367" s="17">
        <v>2372</v>
      </c>
      <c r="B2367" s="8" t="s">
        <v>1128</v>
      </c>
      <c r="C2367" s="8" t="s">
        <v>8</v>
      </c>
      <c r="D2367" s="8" t="s">
        <v>9</v>
      </c>
      <c r="E2367" s="21" t="s">
        <v>1391</v>
      </c>
      <c r="F2367" s="5">
        <v>20</v>
      </c>
      <c r="G2367" s="3">
        <v>24</v>
      </c>
      <c r="H2367" s="1">
        <f t="shared" si="72"/>
        <v>480</v>
      </c>
      <c r="I2367" s="9" t="str">
        <f t="shared" si="73"/>
        <v>ITA - SG - 24</v>
      </c>
      <c r="J2367" s="9" t="str">
        <f>MID(Tabella1[[#This Row],[COD PRODOTTO]],3,2)</f>
        <v>94</v>
      </c>
      <c r="K2367" s="9"/>
      <c r="L2367" s="9"/>
    </row>
    <row r="2368" spans="1:12" ht="12.75" customHeight="1" x14ac:dyDescent="0.3">
      <c r="A2368" s="17">
        <v>2373</v>
      </c>
      <c r="B2368" s="8" t="s">
        <v>1128</v>
      </c>
      <c r="C2368" s="8" t="s">
        <v>27</v>
      </c>
      <c r="D2368" s="8" t="s">
        <v>9</v>
      </c>
      <c r="E2368" s="21" t="s">
        <v>1391</v>
      </c>
      <c r="F2368" s="5">
        <v>30</v>
      </c>
      <c r="G2368" s="3">
        <v>27</v>
      </c>
      <c r="H2368" s="1">
        <f t="shared" si="72"/>
        <v>810</v>
      </c>
      <c r="I2368" s="9" t="str">
        <f t="shared" si="73"/>
        <v>NON PRESENTE - SG - 27</v>
      </c>
      <c r="J2368" s="9" t="str">
        <f>MID(Tabella1[[#This Row],[COD PRODOTTO]],3,2)</f>
        <v>94</v>
      </c>
      <c r="K2368" s="9"/>
      <c r="L2368" s="9"/>
    </row>
    <row r="2369" spans="1:12" ht="12.75" customHeight="1" x14ac:dyDescent="0.3">
      <c r="A2369" s="17">
        <v>2374</v>
      </c>
      <c r="B2369" s="8" t="s">
        <v>1129</v>
      </c>
      <c r="C2369" s="8" t="s">
        <v>8</v>
      </c>
      <c r="D2369" s="8" t="s">
        <v>33</v>
      </c>
      <c r="E2369" s="20" t="s">
        <v>10</v>
      </c>
      <c r="F2369" s="5">
        <v>0</v>
      </c>
      <c r="G2369" s="3">
        <v>30</v>
      </c>
      <c r="H2369" s="1" t="str">
        <f t="shared" si="72"/>
        <v/>
      </c>
      <c r="I2369" s="9" t="str">
        <f t="shared" si="73"/>
        <v>ITA - zan VETRI - 30</v>
      </c>
      <c r="J2369" s="9" t="str">
        <f>MID(Tabella1[[#This Row],[COD PRODOTTO]],3,2)</f>
        <v>58</v>
      </c>
      <c r="K2369" s="9"/>
      <c r="L2369" s="9"/>
    </row>
    <row r="2370" spans="1:12" ht="12.75" customHeight="1" x14ac:dyDescent="0.3">
      <c r="A2370" s="17">
        <v>2375</v>
      </c>
      <c r="B2370" s="8" t="s">
        <v>1130</v>
      </c>
      <c r="C2370" s="8" t="s">
        <v>8</v>
      </c>
      <c r="D2370" s="8" t="s">
        <v>9</v>
      </c>
      <c r="E2370" s="21" t="s">
        <v>1391</v>
      </c>
      <c r="F2370" s="5">
        <v>30</v>
      </c>
      <c r="G2370" s="3">
        <v>31</v>
      </c>
      <c r="H2370" s="1">
        <f t="shared" ref="H2370:H2433" si="74">IF(G2370*F2370 = 0,"",G2370*F2370)</f>
        <v>930</v>
      </c>
      <c r="I2370" s="9" t="str">
        <f t="shared" ref="I2370:I2433" si="75">_xlfn.CONCAT(C2370," - ",D2370," - ",G2370)</f>
        <v>ITA - SG - 31</v>
      </c>
      <c r="J2370" s="9" t="str">
        <f>MID(Tabella1[[#This Row],[COD PRODOTTO]],3,2)</f>
        <v>54</v>
      </c>
      <c r="K2370" s="9"/>
      <c r="L2370" s="9"/>
    </row>
    <row r="2371" spans="1:12" ht="12.75" customHeight="1" x14ac:dyDescent="0.3">
      <c r="A2371" s="17">
        <v>2376</v>
      </c>
      <c r="B2371" s="8" t="s">
        <v>1130</v>
      </c>
      <c r="C2371" s="8" t="s">
        <v>8</v>
      </c>
      <c r="D2371" s="8" t="s">
        <v>9</v>
      </c>
      <c r="E2371" s="21" t="s">
        <v>1391</v>
      </c>
      <c r="F2371" s="5">
        <v>10</v>
      </c>
      <c r="G2371" s="3">
        <v>26</v>
      </c>
      <c r="H2371" s="1">
        <f t="shared" si="74"/>
        <v>260</v>
      </c>
      <c r="I2371" s="9" t="str">
        <f t="shared" si="75"/>
        <v>ITA - SG - 26</v>
      </c>
      <c r="J2371" s="9" t="str">
        <f>MID(Tabella1[[#This Row],[COD PRODOTTO]],3,2)</f>
        <v>54</v>
      </c>
      <c r="K2371" s="9"/>
      <c r="L2371" s="9"/>
    </row>
    <row r="2372" spans="1:12" ht="12.75" customHeight="1" x14ac:dyDescent="0.3">
      <c r="A2372" s="17">
        <v>2377</v>
      </c>
      <c r="B2372" s="8" t="s">
        <v>1130</v>
      </c>
      <c r="C2372" s="8" t="s">
        <v>8</v>
      </c>
      <c r="D2372" s="8" t="s">
        <v>9</v>
      </c>
      <c r="E2372" s="20" t="s">
        <v>10</v>
      </c>
      <c r="F2372" s="5">
        <v>0</v>
      </c>
      <c r="G2372" s="3">
        <v>16</v>
      </c>
      <c r="H2372" s="1" t="str">
        <f t="shared" si="74"/>
        <v/>
      </c>
      <c r="I2372" s="9" t="str">
        <f t="shared" si="75"/>
        <v>ITA - SG - 16</v>
      </c>
      <c r="J2372" s="9" t="str">
        <f>MID(Tabella1[[#This Row],[COD PRODOTTO]],3,2)</f>
        <v>54</v>
      </c>
      <c r="K2372" s="9"/>
      <c r="L2372" s="9"/>
    </row>
    <row r="2373" spans="1:12" ht="12.75" customHeight="1" x14ac:dyDescent="0.3">
      <c r="A2373" s="17">
        <v>2378</v>
      </c>
      <c r="B2373" s="8" t="s">
        <v>1131</v>
      </c>
      <c r="C2373" s="8" t="s">
        <v>8</v>
      </c>
      <c r="D2373" s="8" t="s">
        <v>9</v>
      </c>
      <c r="E2373" s="20" t="s">
        <v>10</v>
      </c>
      <c r="F2373" s="5">
        <v>0</v>
      </c>
      <c r="G2373" s="3">
        <v>26</v>
      </c>
      <c r="H2373" s="1" t="str">
        <f t="shared" si="74"/>
        <v/>
      </c>
      <c r="I2373" s="9" t="str">
        <f t="shared" si="75"/>
        <v>ITA - SG - 26</v>
      </c>
      <c r="J2373" s="9" t="str">
        <f>MID(Tabella1[[#This Row],[COD PRODOTTO]],3,2)</f>
        <v>60</v>
      </c>
      <c r="K2373" s="9"/>
      <c r="L2373" s="9"/>
    </row>
    <row r="2374" spans="1:12" ht="12.75" customHeight="1" x14ac:dyDescent="0.3">
      <c r="A2374" s="17">
        <v>2379</v>
      </c>
      <c r="B2374" s="8" t="s">
        <v>1131</v>
      </c>
      <c r="C2374" s="8" t="s">
        <v>8</v>
      </c>
      <c r="D2374" s="8" t="s">
        <v>9</v>
      </c>
      <c r="E2374" s="21" t="s">
        <v>1391</v>
      </c>
      <c r="F2374" s="5">
        <v>10</v>
      </c>
      <c r="G2374" s="3">
        <v>20</v>
      </c>
      <c r="H2374" s="1">
        <f t="shared" si="74"/>
        <v>200</v>
      </c>
      <c r="I2374" s="9" t="str">
        <f t="shared" si="75"/>
        <v>ITA - SG - 20</v>
      </c>
      <c r="J2374" s="9" t="str">
        <f>MID(Tabella1[[#This Row],[COD PRODOTTO]],3,2)</f>
        <v>60</v>
      </c>
      <c r="K2374" s="9"/>
      <c r="L2374" s="9"/>
    </row>
    <row r="2375" spans="1:12" ht="12.75" customHeight="1" x14ac:dyDescent="0.3">
      <c r="A2375" s="17">
        <v>2380</v>
      </c>
      <c r="B2375" s="8" t="s">
        <v>1131</v>
      </c>
      <c r="C2375" s="8" t="s">
        <v>8</v>
      </c>
      <c r="D2375" s="8" t="s">
        <v>9</v>
      </c>
      <c r="E2375" s="21" t="s">
        <v>1391</v>
      </c>
      <c r="F2375" s="5">
        <v>30</v>
      </c>
      <c r="G2375" s="3">
        <v>28</v>
      </c>
      <c r="H2375" s="1">
        <f t="shared" si="74"/>
        <v>840</v>
      </c>
      <c r="I2375" s="9" t="str">
        <f t="shared" si="75"/>
        <v>ITA - SG - 28</v>
      </c>
      <c r="J2375" s="9" t="str">
        <f>MID(Tabella1[[#This Row],[COD PRODOTTO]],3,2)</f>
        <v>60</v>
      </c>
      <c r="K2375" s="9"/>
      <c r="L2375" s="9"/>
    </row>
    <row r="2376" spans="1:12" ht="12.75" customHeight="1" x14ac:dyDescent="0.3">
      <c r="A2376" s="17">
        <v>2381</v>
      </c>
      <c r="B2376" s="8" t="s">
        <v>1132</v>
      </c>
      <c r="C2376" s="8" t="s">
        <v>8</v>
      </c>
      <c r="D2376" s="8" t="s">
        <v>9</v>
      </c>
      <c r="E2376" s="21" t="s">
        <v>1391</v>
      </c>
      <c r="F2376" s="5">
        <v>10</v>
      </c>
      <c r="G2376" s="3">
        <v>39</v>
      </c>
      <c r="H2376" s="1">
        <f t="shared" si="74"/>
        <v>390</v>
      </c>
      <c r="I2376" s="9" t="str">
        <f t="shared" si="75"/>
        <v>ITA - SG - 39</v>
      </c>
      <c r="J2376" s="9" t="str">
        <f>MID(Tabella1[[#This Row],[COD PRODOTTO]],3,2)</f>
        <v>15</v>
      </c>
      <c r="K2376" s="9"/>
      <c r="L2376" s="9"/>
    </row>
    <row r="2377" spans="1:12" ht="12.75" customHeight="1" x14ac:dyDescent="0.3">
      <c r="A2377" s="17">
        <v>2382</v>
      </c>
      <c r="B2377" s="8" t="s">
        <v>1132</v>
      </c>
      <c r="C2377" s="8" t="s">
        <v>8</v>
      </c>
      <c r="D2377" s="8" t="s">
        <v>9</v>
      </c>
      <c r="E2377" s="20" t="s">
        <v>10</v>
      </c>
      <c r="F2377" s="5">
        <v>0</v>
      </c>
      <c r="G2377" s="3">
        <v>21</v>
      </c>
      <c r="H2377" s="1" t="str">
        <f t="shared" si="74"/>
        <v/>
      </c>
      <c r="I2377" s="9" t="str">
        <f t="shared" si="75"/>
        <v>ITA - SG - 21</v>
      </c>
      <c r="J2377" s="9" t="str">
        <f>MID(Tabella1[[#This Row],[COD PRODOTTO]],3,2)</f>
        <v>15</v>
      </c>
      <c r="K2377" s="9"/>
      <c r="L2377" s="9"/>
    </row>
    <row r="2378" spans="1:12" ht="12.75" customHeight="1" x14ac:dyDescent="0.3">
      <c r="A2378" s="17">
        <v>2383</v>
      </c>
      <c r="B2378" s="8" t="s">
        <v>1133</v>
      </c>
      <c r="C2378" s="8" t="s">
        <v>8</v>
      </c>
      <c r="D2378" s="8" t="s">
        <v>91</v>
      </c>
      <c r="E2378" s="21" t="s">
        <v>1391</v>
      </c>
      <c r="F2378" s="5">
        <v>30</v>
      </c>
      <c r="G2378" s="3">
        <v>23</v>
      </c>
      <c r="H2378" s="1">
        <f t="shared" si="74"/>
        <v>690</v>
      </c>
      <c r="I2378" s="9" t="str">
        <f t="shared" si="75"/>
        <v>ITA - SG palla S.R.L. - 23</v>
      </c>
      <c r="J2378" s="9" t="str">
        <f>MID(Tabella1[[#This Row],[COD PRODOTTO]],3,2)</f>
        <v>83</v>
      </c>
      <c r="K2378" s="9"/>
      <c r="L2378" s="9"/>
    </row>
    <row r="2379" spans="1:12" ht="12.75" customHeight="1" x14ac:dyDescent="0.3">
      <c r="A2379" s="17">
        <v>2384</v>
      </c>
      <c r="B2379" s="8" t="s">
        <v>1133</v>
      </c>
      <c r="C2379" s="8" t="s">
        <v>8</v>
      </c>
      <c r="D2379" s="8" t="s">
        <v>91</v>
      </c>
      <c r="E2379" s="21" t="s">
        <v>1391</v>
      </c>
      <c r="F2379" s="5">
        <v>10</v>
      </c>
      <c r="G2379" s="3">
        <v>23</v>
      </c>
      <c r="H2379" s="1">
        <f t="shared" si="74"/>
        <v>230</v>
      </c>
      <c r="I2379" s="9" t="str">
        <f t="shared" si="75"/>
        <v>ITA - SG palla S.R.L. - 23</v>
      </c>
      <c r="J2379" s="9" t="str">
        <f>MID(Tabella1[[#This Row],[COD PRODOTTO]],3,2)</f>
        <v>83</v>
      </c>
      <c r="K2379" s="9"/>
      <c r="L2379" s="9"/>
    </row>
    <row r="2380" spans="1:12" ht="12.75" customHeight="1" x14ac:dyDescent="0.3">
      <c r="A2380" s="17">
        <v>2385</v>
      </c>
      <c r="B2380" s="8" t="s">
        <v>1134</v>
      </c>
      <c r="C2380" s="8" t="s">
        <v>8</v>
      </c>
      <c r="D2380" s="8" t="s">
        <v>102</v>
      </c>
      <c r="E2380" s="21" t="s">
        <v>1391</v>
      </c>
      <c r="F2380" s="5">
        <v>10</v>
      </c>
      <c r="G2380" s="3">
        <v>26</v>
      </c>
      <c r="H2380" s="1">
        <f t="shared" si="74"/>
        <v>260</v>
      </c>
      <c r="I2380" s="9" t="str">
        <f t="shared" si="75"/>
        <v>ITA - SG DISTRIBUZIONE SRL - 26</v>
      </c>
      <c r="J2380" s="9" t="str">
        <f>MID(Tabella1[[#This Row],[COD PRODOTTO]],3,2)</f>
        <v>03</v>
      </c>
      <c r="K2380" s="9"/>
      <c r="L2380" s="9"/>
    </row>
    <row r="2381" spans="1:12" ht="12.75" customHeight="1" x14ac:dyDescent="0.3">
      <c r="A2381" s="17">
        <v>2386</v>
      </c>
      <c r="B2381" s="8" t="s">
        <v>1135</v>
      </c>
      <c r="C2381" s="8" t="s">
        <v>8</v>
      </c>
      <c r="D2381" s="8" t="s">
        <v>9</v>
      </c>
      <c r="E2381" s="20" t="s">
        <v>10</v>
      </c>
      <c r="F2381" s="5">
        <v>0</v>
      </c>
      <c r="G2381" s="3">
        <v>33</v>
      </c>
      <c r="H2381" s="1" t="str">
        <f t="shared" si="74"/>
        <v/>
      </c>
      <c r="I2381" s="9" t="str">
        <f t="shared" si="75"/>
        <v>ITA - SG - 33</v>
      </c>
      <c r="J2381" s="9" t="str">
        <f>MID(Tabella1[[#This Row],[COD PRODOTTO]],3,2)</f>
        <v>28</v>
      </c>
      <c r="K2381" s="9"/>
      <c r="L2381" s="9"/>
    </row>
    <row r="2382" spans="1:12" ht="12.75" customHeight="1" x14ac:dyDescent="0.3">
      <c r="A2382" s="17">
        <v>2387</v>
      </c>
      <c r="B2382" s="8" t="s">
        <v>1136</v>
      </c>
      <c r="C2382" s="8" t="s">
        <v>8</v>
      </c>
      <c r="D2382" s="8" t="s">
        <v>51</v>
      </c>
      <c r="E2382" s="21" t="s">
        <v>1391</v>
      </c>
      <c r="F2382" s="5">
        <v>10</v>
      </c>
      <c r="G2382" s="3">
        <v>33</v>
      </c>
      <c r="H2382" s="1">
        <f t="shared" si="74"/>
        <v>330</v>
      </c>
      <c r="I2382" s="9" t="str">
        <f t="shared" si="75"/>
        <v>ITA - zan S.R.L. - 33</v>
      </c>
      <c r="J2382" s="9" t="str">
        <f>MID(Tabella1[[#This Row],[COD PRODOTTO]],3,2)</f>
        <v>15</v>
      </c>
      <c r="K2382" s="9"/>
      <c r="L2382" s="9"/>
    </row>
    <row r="2383" spans="1:12" ht="12.75" customHeight="1" x14ac:dyDescent="0.3">
      <c r="A2383" s="17">
        <v>2388</v>
      </c>
      <c r="B2383" s="8" t="s">
        <v>1136</v>
      </c>
      <c r="C2383" s="8" t="s">
        <v>8</v>
      </c>
      <c r="D2383" s="8" t="s">
        <v>51</v>
      </c>
      <c r="E2383" s="20" t="s">
        <v>10</v>
      </c>
      <c r="F2383" s="5">
        <v>0</v>
      </c>
      <c r="G2383" s="3">
        <v>38</v>
      </c>
      <c r="H2383" s="1" t="str">
        <f t="shared" si="74"/>
        <v/>
      </c>
      <c r="I2383" s="9" t="str">
        <f t="shared" si="75"/>
        <v>ITA - zan S.R.L. - 38</v>
      </c>
      <c r="J2383" s="9" t="str">
        <f>MID(Tabella1[[#This Row],[COD PRODOTTO]],3,2)</f>
        <v>15</v>
      </c>
      <c r="K2383" s="9"/>
      <c r="L2383" s="9"/>
    </row>
    <row r="2384" spans="1:12" ht="12.75" customHeight="1" x14ac:dyDescent="0.3">
      <c r="A2384" s="17">
        <v>2389</v>
      </c>
      <c r="B2384" s="8" t="s">
        <v>1137</v>
      </c>
      <c r="C2384" s="8" t="s">
        <v>8</v>
      </c>
      <c r="D2384" s="8" t="s">
        <v>9</v>
      </c>
      <c r="E2384" s="20" t="s">
        <v>10</v>
      </c>
      <c r="F2384" s="5">
        <v>0</v>
      </c>
      <c r="G2384" s="3">
        <v>36</v>
      </c>
      <c r="H2384" s="1" t="str">
        <f t="shared" si="74"/>
        <v/>
      </c>
      <c r="I2384" s="9" t="str">
        <f t="shared" si="75"/>
        <v>ITA - SG - 36</v>
      </c>
      <c r="J2384" s="9" t="str">
        <f>MID(Tabella1[[#This Row],[COD PRODOTTO]],3,2)</f>
        <v>95</v>
      </c>
      <c r="K2384" s="9"/>
      <c r="L2384" s="9"/>
    </row>
    <row r="2385" spans="1:12" ht="12.75" customHeight="1" x14ac:dyDescent="0.3">
      <c r="A2385" s="17">
        <v>2390</v>
      </c>
      <c r="B2385" s="8" t="s">
        <v>1138</v>
      </c>
      <c r="C2385" s="8" t="s">
        <v>8</v>
      </c>
      <c r="D2385" s="8" t="s">
        <v>9</v>
      </c>
      <c r="E2385" s="21" t="s">
        <v>1391</v>
      </c>
      <c r="F2385" s="5">
        <v>10</v>
      </c>
      <c r="G2385" s="3">
        <v>31</v>
      </c>
      <c r="H2385" s="1">
        <f t="shared" si="74"/>
        <v>310</v>
      </c>
      <c r="I2385" s="9" t="str">
        <f t="shared" si="75"/>
        <v>ITA - SG - 31</v>
      </c>
      <c r="J2385" s="9" t="str">
        <f>MID(Tabella1[[#This Row],[COD PRODOTTO]],3,2)</f>
        <v>44</v>
      </c>
      <c r="K2385" s="9"/>
      <c r="L2385" s="9"/>
    </row>
    <row r="2386" spans="1:12" ht="12.75" customHeight="1" x14ac:dyDescent="0.3">
      <c r="A2386" s="17">
        <v>2391</v>
      </c>
      <c r="B2386" s="8" t="s">
        <v>1138</v>
      </c>
      <c r="C2386" s="8" t="s">
        <v>8</v>
      </c>
      <c r="D2386" s="8" t="s">
        <v>9</v>
      </c>
      <c r="E2386" s="20" t="s">
        <v>10</v>
      </c>
      <c r="F2386" s="5">
        <v>0</v>
      </c>
      <c r="G2386" s="3">
        <v>15</v>
      </c>
      <c r="H2386" s="1" t="str">
        <f t="shared" si="74"/>
        <v/>
      </c>
      <c r="I2386" s="9" t="str">
        <f t="shared" si="75"/>
        <v>ITA - SG - 15</v>
      </c>
      <c r="J2386" s="9" t="str">
        <f>MID(Tabella1[[#This Row],[COD PRODOTTO]],3,2)</f>
        <v>44</v>
      </c>
      <c r="K2386" s="9"/>
      <c r="L2386" s="9"/>
    </row>
    <row r="2387" spans="1:12" ht="12.75" customHeight="1" x14ac:dyDescent="0.3">
      <c r="A2387" s="17">
        <v>2392</v>
      </c>
      <c r="B2387" s="8" t="s">
        <v>1139</v>
      </c>
      <c r="C2387" s="8" t="s">
        <v>8</v>
      </c>
      <c r="D2387" s="8" t="s">
        <v>9</v>
      </c>
      <c r="E2387" s="20" t="s">
        <v>10</v>
      </c>
      <c r="F2387" s="5">
        <v>0</v>
      </c>
      <c r="G2387" s="3">
        <v>14</v>
      </c>
      <c r="H2387" s="1" t="str">
        <f t="shared" si="74"/>
        <v/>
      </c>
      <c r="I2387" s="9" t="str">
        <f t="shared" si="75"/>
        <v>ITA - SG - 14</v>
      </c>
      <c r="J2387" s="9" t="str">
        <f>MID(Tabella1[[#This Row],[COD PRODOTTO]],3,2)</f>
        <v>39</v>
      </c>
      <c r="K2387" s="9"/>
      <c r="L2387" s="9"/>
    </row>
    <row r="2388" spans="1:12" ht="12.75" customHeight="1" x14ac:dyDescent="0.3">
      <c r="A2388" s="17">
        <v>2393</v>
      </c>
      <c r="B2388" s="8" t="s">
        <v>1139</v>
      </c>
      <c r="C2388" s="8" t="s">
        <v>8</v>
      </c>
      <c r="D2388" s="8" t="s">
        <v>9</v>
      </c>
      <c r="E2388" s="21" t="s">
        <v>1391</v>
      </c>
      <c r="F2388" s="5">
        <v>30</v>
      </c>
      <c r="G2388" s="3">
        <v>30</v>
      </c>
      <c r="H2388" s="1">
        <f t="shared" si="74"/>
        <v>900</v>
      </c>
      <c r="I2388" s="9" t="str">
        <f t="shared" si="75"/>
        <v>ITA - SG - 30</v>
      </c>
      <c r="J2388" s="9" t="str">
        <f>MID(Tabella1[[#This Row],[COD PRODOTTO]],3,2)</f>
        <v>39</v>
      </c>
      <c r="K2388" s="9"/>
      <c r="L2388" s="9"/>
    </row>
    <row r="2389" spans="1:12" ht="12.75" customHeight="1" x14ac:dyDescent="0.3">
      <c r="A2389" s="17">
        <v>2394</v>
      </c>
      <c r="B2389" s="8" t="s">
        <v>1139</v>
      </c>
      <c r="C2389" s="8" t="s">
        <v>8</v>
      </c>
      <c r="D2389" s="8" t="s">
        <v>9</v>
      </c>
      <c r="E2389" s="21" t="s">
        <v>1391</v>
      </c>
      <c r="F2389" s="5">
        <v>10</v>
      </c>
      <c r="G2389" s="3">
        <v>16</v>
      </c>
      <c r="H2389" s="1">
        <f t="shared" si="74"/>
        <v>160</v>
      </c>
      <c r="I2389" s="9" t="str">
        <f t="shared" si="75"/>
        <v>ITA - SG - 16</v>
      </c>
      <c r="J2389" s="9" t="str">
        <f>MID(Tabella1[[#This Row],[COD PRODOTTO]],3,2)</f>
        <v>39</v>
      </c>
      <c r="K2389" s="9"/>
      <c r="L2389" s="9"/>
    </row>
    <row r="2390" spans="1:12" ht="12.75" customHeight="1" x14ac:dyDescent="0.3">
      <c r="A2390" s="17">
        <v>2395</v>
      </c>
      <c r="B2390" s="8" t="s">
        <v>1140</v>
      </c>
      <c r="C2390" s="8" t="s">
        <v>8</v>
      </c>
      <c r="D2390" s="8" t="s">
        <v>94</v>
      </c>
      <c r="E2390" s="21" t="s">
        <v>1391</v>
      </c>
      <c r="F2390" s="5">
        <v>10</v>
      </c>
      <c r="G2390" s="3">
        <v>14</v>
      </c>
      <c r="H2390" s="1">
        <f t="shared" si="74"/>
        <v>140</v>
      </c>
      <c r="I2390" s="9" t="str">
        <f t="shared" si="75"/>
        <v>ITA - zan SPA - 14</v>
      </c>
      <c r="J2390" s="9" t="str">
        <f>MID(Tabella1[[#This Row],[COD PRODOTTO]],3,2)</f>
        <v>38</v>
      </c>
      <c r="K2390" s="9"/>
      <c r="L2390" s="9"/>
    </row>
    <row r="2391" spans="1:12" ht="12.75" customHeight="1" x14ac:dyDescent="0.3">
      <c r="A2391" s="17">
        <v>2396</v>
      </c>
      <c r="B2391" s="8" t="s">
        <v>1141</v>
      </c>
      <c r="C2391" s="8" t="s">
        <v>8</v>
      </c>
      <c r="D2391" s="8" t="s">
        <v>72</v>
      </c>
      <c r="E2391" s="20" t="s">
        <v>10</v>
      </c>
      <c r="F2391" s="5">
        <v>0</v>
      </c>
      <c r="G2391" s="3">
        <v>29</v>
      </c>
      <c r="H2391" s="1" t="str">
        <f t="shared" si="74"/>
        <v/>
      </c>
      <c r="I2391" s="9" t="str">
        <f t="shared" si="75"/>
        <v>ITA - lollo SRL - 29</v>
      </c>
      <c r="J2391" s="9" t="str">
        <f>MID(Tabella1[[#This Row],[COD PRODOTTO]],3,2)</f>
        <v>82</v>
      </c>
      <c r="K2391" s="9"/>
      <c r="L2391" s="9"/>
    </row>
    <row r="2392" spans="1:12" ht="12.75" customHeight="1" x14ac:dyDescent="0.3">
      <c r="A2392" s="17">
        <v>2397</v>
      </c>
      <c r="B2392" s="8" t="s">
        <v>1142</v>
      </c>
      <c r="C2392" s="8" t="s">
        <v>8</v>
      </c>
      <c r="D2392" s="8" t="s">
        <v>46</v>
      </c>
      <c r="E2392" s="20" t="s">
        <v>10</v>
      </c>
      <c r="F2392" s="5">
        <v>0</v>
      </c>
      <c r="G2392" s="3">
        <v>34</v>
      </c>
      <c r="H2392" s="1" t="str">
        <f t="shared" si="74"/>
        <v/>
      </c>
      <c r="I2392" s="9" t="str">
        <f t="shared" si="75"/>
        <v>ITA - SICURpin SUD S.r.l - 34</v>
      </c>
      <c r="J2392" s="9" t="str">
        <f>MID(Tabella1[[#This Row],[COD PRODOTTO]],3,2)</f>
        <v>53</v>
      </c>
      <c r="K2392" s="9"/>
      <c r="L2392" s="9"/>
    </row>
    <row r="2393" spans="1:12" ht="12.75" customHeight="1" x14ac:dyDescent="0.3">
      <c r="A2393" s="17">
        <v>2398</v>
      </c>
      <c r="B2393" s="8" t="s">
        <v>1142</v>
      </c>
      <c r="C2393" s="8" t="s">
        <v>8</v>
      </c>
      <c r="D2393" s="8" t="s">
        <v>46</v>
      </c>
      <c r="E2393" s="21" t="s">
        <v>1391</v>
      </c>
      <c r="F2393" s="5">
        <v>10</v>
      </c>
      <c r="G2393" s="3">
        <v>31</v>
      </c>
      <c r="H2393" s="1">
        <f t="shared" si="74"/>
        <v>310</v>
      </c>
      <c r="I2393" s="9" t="str">
        <f t="shared" si="75"/>
        <v>ITA - SICURpin SUD S.r.l - 31</v>
      </c>
      <c r="J2393" s="9" t="str">
        <f>MID(Tabella1[[#This Row],[COD PRODOTTO]],3,2)</f>
        <v>53</v>
      </c>
      <c r="K2393" s="9"/>
      <c r="L2393" s="9"/>
    </row>
    <row r="2394" spans="1:12" ht="12.75" customHeight="1" x14ac:dyDescent="0.3">
      <c r="A2394" s="17">
        <v>2399</v>
      </c>
      <c r="B2394" s="8" t="s">
        <v>1143</v>
      </c>
      <c r="C2394" s="8" t="s">
        <v>8</v>
      </c>
      <c r="D2394" s="8" t="s">
        <v>46</v>
      </c>
      <c r="E2394" s="20" t="s">
        <v>10</v>
      </c>
      <c r="F2394" s="5">
        <v>0</v>
      </c>
      <c r="G2394" s="3">
        <v>28</v>
      </c>
      <c r="H2394" s="1" t="str">
        <f t="shared" si="74"/>
        <v/>
      </c>
      <c r="I2394" s="9" t="str">
        <f t="shared" si="75"/>
        <v>ITA - SICURpin SUD S.r.l - 28</v>
      </c>
      <c r="J2394" s="9" t="str">
        <f>MID(Tabella1[[#This Row],[COD PRODOTTO]],3,2)</f>
        <v>72</v>
      </c>
      <c r="K2394" s="9"/>
      <c r="L2394" s="9"/>
    </row>
    <row r="2395" spans="1:12" ht="12.75" customHeight="1" x14ac:dyDescent="0.3">
      <c r="A2395" s="17">
        <v>2400</v>
      </c>
      <c r="B2395" s="8" t="s">
        <v>1144</v>
      </c>
      <c r="C2395" s="8" t="s">
        <v>8</v>
      </c>
      <c r="D2395" s="8" t="s">
        <v>44</v>
      </c>
      <c r="E2395" s="21" t="s">
        <v>1391</v>
      </c>
      <c r="F2395" s="5">
        <v>30</v>
      </c>
      <c r="G2395" s="3">
        <v>19</v>
      </c>
      <c r="H2395" s="1">
        <f t="shared" si="74"/>
        <v>570</v>
      </c>
      <c r="I2395" s="9" t="str">
        <f t="shared" si="75"/>
        <v>ITA - zan pin SPA - 19</v>
      </c>
      <c r="J2395" s="9" t="str">
        <f>MID(Tabella1[[#This Row],[COD PRODOTTO]],3,2)</f>
        <v>64</v>
      </c>
      <c r="K2395" s="9"/>
      <c r="L2395" s="9"/>
    </row>
    <row r="2396" spans="1:12" ht="12.75" customHeight="1" x14ac:dyDescent="0.3">
      <c r="A2396" s="17">
        <v>2401</v>
      </c>
      <c r="B2396" s="8" t="s">
        <v>1144</v>
      </c>
      <c r="C2396" s="8" t="s">
        <v>8</v>
      </c>
      <c r="D2396" s="8" t="s">
        <v>44</v>
      </c>
      <c r="E2396" s="20" t="s">
        <v>10</v>
      </c>
      <c r="F2396" s="5">
        <v>0</v>
      </c>
      <c r="G2396" s="3">
        <v>22</v>
      </c>
      <c r="H2396" s="1" t="str">
        <f t="shared" si="74"/>
        <v/>
      </c>
      <c r="I2396" s="9" t="str">
        <f t="shared" si="75"/>
        <v>ITA - zan pin SPA - 22</v>
      </c>
      <c r="J2396" s="9" t="str">
        <f>MID(Tabella1[[#This Row],[COD PRODOTTO]],3,2)</f>
        <v>64</v>
      </c>
      <c r="K2396" s="9"/>
      <c r="L2396" s="9"/>
    </row>
    <row r="2397" spans="1:12" ht="12.75" customHeight="1" x14ac:dyDescent="0.3">
      <c r="A2397" s="17">
        <v>2402</v>
      </c>
      <c r="B2397" s="8" t="s">
        <v>1145</v>
      </c>
      <c r="C2397" s="8" t="s">
        <v>8</v>
      </c>
      <c r="D2397" s="8" t="s">
        <v>9</v>
      </c>
      <c r="E2397" s="20" t="s">
        <v>10</v>
      </c>
      <c r="F2397" s="5">
        <v>0</v>
      </c>
      <c r="G2397" s="3">
        <v>16</v>
      </c>
      <c r="H2397" s="1" t="str">
        <f t="shared" si="74"/>
        <v/>
      </c>
      <c r="I2397" s="9" t="str">
        <f t="shared" si="75"/>
        <v>ITA - SG - 16</v>
      </c>
      <c r="J2397" s="9" t="str">
        <f>MID(Tabella1[[#This Row],[COD PRODOTTO]],3,2)</f>
        <v>54</v>
      </c>
      <c r="K2397" s="9"/>
      <c r="L2397" s="9"/>
    </row>
    <row r="2398" spans="1:12" ht="12.75" customHeight="1" x14ac:dyDescent="0.3">
      <c r="A2398" s="17">
        <v>2403</v>
      </c>
      <c r="B2398" s="8" t="s">
        <v>1145</v>
      </c>
      <c r="C2398" s="8" t="s">
        <v>8</v>
      </c>
      <c r="D2398" s="8" t="s">
        <v>9</v>
      </c>
      <c r="E2398" s="21" t="s">
        <v>1391</v>
      </c>
      <c r="F2398" s="5">
        <v>10</v>
      </c>
      <c r="G2398" s="3">
        <v>28</v>
      </c>
      <c r="H2398" s="1">
        <f t="shared" si="74"/>
        <v>280</v>
      </c>
      <c r="I2398" s="9" t="str">
        <f t="shared" si="75"/>
        <v>ITA - SG - 28</v>
      </c>
      <c r="J2398" s="9" t="str">
        <f>MID(Tabella1[[#This Row],[COD PRODOTTO]],3,2)</f>
        <v>54</v>
      </c>
      <c r="K2398" s="9"/>
      <c r="L2398" s="9"/>
    </row>
    <row r="2399" spans="1:12" ht="12.75" customHeight="1" x14ac:dyDescent="0.3">
      <c r="A2399" s="17">
        <v>2404</v>
      </c>
      <c r="B2399" s="8" t="s">
        <v>1146</v>
      </c>
      <c r="C2399" s="8" t="s">
        <v>8</v>
      </c>
      <c r="D2399" s="8" t="s">
        <v>62</v>
      </c>
      <c r="E2399" s="21" t="s">
        <v>1391</v>
      </c>
      <c r="F2399" s="5">
        <v>30</v>
      </c>
      <c r="G2399" s="3">
        <v>11</v>
      </c>
      <c r="H2399" s="1">
        <f t="shared" si="74"/>
        <v>330</v>
      </c>
      <c r="I2399" s="9" t="str">
        <f t="shared" si="75"/>
        <v>ITA - zan PAM - 11</v>
      </c>
      <c r="J2399" s="9" t="str">
        <f>MID(Tabella1[[#This Row],[COD PRODOTTO]],3,2)</f>
        <v>89</v>
      </c>
      <c r="K2399" s="9"/>
      <c r="L2399" s="9"/>
    </row>
    <row r="2400" spans="1:12" ht="12.75" customHeight="1" x14ac:dyDescent="0.3">
      <c r="A2400" s="17">
        <v>2405</v>
      </c>
      <c r="B2400" s="8" t="s">
        <v>1146</v>
      </c>
      <c r="C2400" s="8" t="s">
        <v>8</v>
      </c>
      <c r="D2400" s="8" t="s">
        <v>62</v>
      </c>
      <c r="E2400" s="21" t="s">
        <v>1391</v>
      </c>
      <c r="F2400" s="5">
        <v>10</v>
      </c>
      <c r="G2400" s="3">
        <v>23</v>
      </c>
      <c r="H2400" s="1">
        <f t="shared" si="74"/>
        <v>230</v>
      </c>
      <c r="I2400" s="9" t="str">
        <f t="shared" si="75"/>
        <v>ITA - zan PAM - 23</v>
      </c>
      <c r="J2400" s="9" t="str">
        <f>MID(Tabella1[[#This Row],[COD PRODOTTO]],3,2)</f>
        <v>89</v>
      </c>
      <c r="K2400" s="9"/>
      <c r="L2400" s="9"/>
    </row>
    <row r="2401" spans="1:12" ht="12.75" customHeight="1" x14ac:dyDescent="0.3">
      <c r="A2401" s="17">
        <v>2406</v>
      </c>
      <c r="B2401" s="8" t="s">
        <v>1146</v>
      </c>
      <c r="C2401" s="8" t="s">
        <v>13</v>
      </c>
      <c r="D2401" s="8" t="s">
        <v>62</v>
      </c>
      <c r="E2401" s="20" t="s">
        <v>10</v>
      </c>
      <c r="F2401" s="5">
        <v>0</v>
      </c>
      <c r="G2401" s="3">
        <v>18</v>
      </c>
      <c r="H2401" s="1" t="str">
        <f t="shared" si="74"/>
        <v/>
      </c>
      <c r="I2401" s="9" t="str">
        <f t="shared" si="75"/>
        <v>EGY - zan PAM - 18</v>
      </c>
      <c r="J2401" s="9" t="str">
        <f>MID(Tabella1[[#This Row],[COD PRODOTTO]],3,2)</f>
        <v>89</v>
      </c>
      <c r="K2401" s="9"/>
      <c r="L2401" s="9"/>
    </row>
    <row r="2402" spans="1:12" ht="12.75" customHeight="1" x14ac:dyDescent="0.3">
      <c r="A2402" s="17">
        <v>2407</v>
      </c>
      <c r="B2402" s="8" t="s">
        <v>1147</v>
      </c>
      <c r="C2402" s="8" t="s">
        <v>13</v>
      </c>
      <c r="D2402" s="8" t="s">
        <v>20</v>
      </c>
      <c r="E2402" s="20" t="s">
        <v>10</v>
      </c>
      <c r="F2402" s="5">
        <v>0</v>
      </c>
      <c r="G2402" s="3">
        <v>33</v>
      </c>
      <c r="H2402" s="1" t="str">
        <f t="shared" si="74"/>
        <v/>
      </c>
      <c r="I2402" s="9" t="str">
        <f t="shared" si="75"/>
        <v>EGY - zan pin assuf S.A.E. - 33</v>
      </c>
      <c r="J2402" s="9" t="str">
        <f>MID(Tabella1[[#This Row],[COD PRODOTTO]],3,2)</f>
        <v>25</v>
      </c>
      <c r="K2402" s="9"/>
      <c r="L2402" s="9"/>
    </row>
    <row r="2403" spans="1:12" ht="12.75" customHeight="1" x14ac:dyDescent="0.3">
      <c r="A2403" s="17">
        <v>2408</v>
      </c>
      <c r="B2403" s="8" t="s">
        <v>1147</v>
      </c>
      <c r="C2403" s="8" t="s">
        <v>13</v>
      </c>
      <c r="D2403" s="8" t="s">
        <v>20</v>
      </c>
      <c r="E2403" s="21" t="s">
        <v>1391</v>
      </c>
      <c r="F2403" s="5">
        <v>10</v>
      </c>
      <c r="G2403" s="3">
        <v>15</v>
      </c>
      <c r="H2403" s="1">
        <f t="shared" si="74"/>
        <v>150</v>
      </c>
      <c r="I2403" s="9" t="str">
        <f t="shared" si="75"/>
        <v>EGY - zan pin assuf S.A.E. - 15</v>
      </c>
      <c r="J2403" s="9" t="str">
        <f>MID(Tabella1[[#This Row],[COD PRODOTTO]],3,2)</f>
        <v>25</v>
      </c>
      <c r="K2403" s="9"/>
      <c r="L2403" s="9"/>
    </row>
    <row r="2404" spans="1:12" ht="12.75" customHeight="1" x14ac:dyDescent="0.3">
      <c r="A2404" s="17">
        <v>2409</v>
      </c>
      <c r="B2404" s="8" t="s">
        <v>1147</v>
      </c>
      <c r="C2404" s="8" t="s">
        <v>13</v>
      </c>
      <c r="D2404" s="8" t="s">
        <v>20</v>
      </c>
      <c r="E2404" s="21" t="s">
        <v>1391</v>
      </c>
      <c r="F2404" s="5">
        <v>30</v>
      </c>
      <c r="G2404" s="3">
        <v>31</v>
      </c>
      <c r="H2404" s="1">
        <f t="shared" si="74"/>
        <v>930</v>
      </c>
      <c r="I2404" s="9" t="str">
        <f t="shared" si="75"/>
        <v>EGY - zan pin assuf S.A.E. - 31</v>
      </c>
      <c r="J2404" s="9" t="str">
        <f>MID(Tabella1[[#This Row],[COD PRODOTTO]],3,2)</f>
        <v>25</v>
      </c>
      <c r="K2404" s="9"/>
      <c r="L2404" s="9"/>
    </row>
    <row r="2405" spans="1:12" ht="12.75" customHeight="1" x14ac:dyDescent="0.3">
      <c r="A2405" s="17">
        <v>2410</v>
      </c>
      <c r="B2405" s="8" t="s">
        <v>1148</v>
      </c>
      <c r="C2405" s="8" t="s">
        <v>13</v>
      </c>
      <c r="D2405" s="8" t="s">
        <v>20</v>
      </c>
      <c r="E2405" s="20" t="s">
        <v>10</v>
      </c>
      <c r="F2405" s="5">
        <v>0</v>
      </c>
      <c r="G2405" s="3">
        <v>12</v>
      </c>
      <c r="H2405" s="1" t="str">
        <f t="shared" si="74"/>
        <v/>
      </c>
      <c r="I2405" s="9" t="str">
        <f t="shared" si="75"/>
        <v>EGY - zan pin assuf S.A.E. - 12</v>
      </c>
      <c r="J2405" s="9" t="str">
        <f>MID(Tabella1[[#This Row],[COD PRODOTTO]],3,2)</f>
        <v>55</v>
      </c>
      <c r="K2405" s="9"/>
      <c r="L2405" s="9"/>
    </row>
    <row r="2406" spans="1:12" ht="12.75" customHeight="1" x14ac:dyDescent="0.3">
      <c r="A2406" s="17">
        <v>2411</v>
      </c>
      <c r="B2406" s="8" t="s">
        <v>1148</v>
      </c>
      <c r="C2406" s="8" t="s">
        <v>13</v>
      </c>
      <c r="D2406" s="8" t="s">
        <v>20</v>
      </c>
      <c r="E2406" s="21" t="s">
        <v>1391</v>
      </c>
      <c r="F2406" s="5">
        <v>20</v>
      </c>
      <c r="G2406" s="3">
        <v>39</v>
      </c>
      <c r="H2406" s="1">
        <f t="shared" si="74"/>
        <v>780</v>
      </c>
      <c r="I2406" s="9" t="str">
        <f t="shared" si="75"/>
        <v>EGY - zan pin assuf S.A.E. - 39</v>
      </c>
      <c r="J2406" s="9" t="str">
        <f>MID(Tabella1[[#This Row],[COD PRODOTTO]],3,2)</f>
        <v>55</v>
      </c>
      <c r="K2406" s="9"/>
      <c r="L2406" s="9"/>
    </row>
    <row r="2407" spans="1:12" ht="12.75" customHeight="1" x14ac:dyDescent="0.3">
      <c r="A2407" s="17">
        <v>2412</v>
      </c>
      <c r="B2407" s="8" t="s">
        <v>1148</v>
      </c>
      <c r="C2407" s="8" t="s">
        <v>13</v>
      </c>
      <c r="D2407" s="8" t="s">
        <v>20</v>
      </c>
      <c r="E2407" s="21" t="s">
        <v>1391</v>
      </c>
      <c r="F2407" s="5">
        <v>10</v>
      </c>
      <c r="G2407" s="3">
        <v>26</v>
      </c>
      <c r="H2407" s="1">
        <f t="shared" si="74"/>
        <v>260</v>
      </c>
      <c r="I2407" s="9" t="str">
        <f t="shared" si="75"/>
        <v>EGY - zan pin assuf S.A.E. - 26</v>
      </c>
      <c r="J2407" s="9" t="str">
        <f>MID(Tabella1[[#This Row],[COD PRODOTTO]],3,2)</f>
        <v>55</v>
      </c>
      <c r="K2407" s="9"/>
      <c r="L2407" s="9"/>
    </row>
    <row r="2408" spans="1:12" ht="12.75" customHeight="1" x14ac:dyDescent="0.3">
      <c r="A2408" s="17">
        <v>2413</v>
      </c>
      <c r="B2408" s="8" t="s">
        <v>1148</v>
      </c>
      <c r="C2408" s="8" t="s">
        <v>8</v>
      </c>
      <c r="D2408" s="8" t="s">
        <v>20</v>
      </c>
      <c r="E2408" s="21" t="s">
        <v>1391</v>
      </c>
      <c r="F2408" s="5">
        <v>30</v>
      </c>
      <c r="G2408" s="3">
        <v>22</v>
      </c>
      <c r="H2408" s="1">
        <f t="shared" si="74"/>
        <v>660</v>
      </c>
      <c r="I2408" s="9" t="str">
        <f t="shared" si="75"/>
        <v>ITA - zan pin assuf S.A.E. - 22</v>
      </c>
      <c r="J2408" s="9" t="str">
        <f>MID(Tabella1[[#This Row],[COD PRODOTTO]],3,2)</f>
        <v>55</v>
      </c>
      <c r="K2408" s="9"/>
      <c r="L2408" s="9"/>
    </row>
    <row r="2409" spans="1:12" ht="12.75" customHeight="1" x14ac:dyDescent="0.3">
      <c r="A2409" s="17">
        <v>2414</v>
      </c>
      <c r="B2409" s="8" t="s">
        <v>1149</v>
      </c>
      <c r="C2409" s="8" t="s">
        <v>8</v>
      </c>
      <c r="D2409" s="8" t="s">
        <v>9</v>
      </c>
      <c r="E2409" s="21" t="s">
        <v>1391</v>
      </c>
      <c r="F2409" s="5">
        <v>10</v>
      </c>
      <c r="G2409" s="3">
        <v>16</v>
      </c>
      <c r="H2409" s="1">
        <f t="shared" si="74"/>
        <v>160</v>
      </c>
      <c r="I2409" s="9" t="str">
        <f t="shared" si="75"/>
        <v>ITA - SG - 16</v>
      </c>
      <c r="J2409" s="9" t="str">
        <f>MID(Tabella1[[#This Row],[COD PRODOTTO]],3,2)</f>
        <v>79</v>
      </c>
      <c r="K2409" s="9"/>
      <c r="L2409" s="9"/>
    </row>
    <row r="2410" spans="1:12" ht="12.75" customHeight="1" x14ac:dyDescent="0.3">
      <c r="A2410" s="17">
        <v>2415</v>
      </c>
      <c r="B2410" s="8" t="s">
        <v>1149</v>
      </c>
      <c r="C2410" s="8" t="s">
        <v>8</v>
      </c>
      <c r="D2410" s="8" t="s">
        <v>9</v>
      </c>
      <c r="E2410" s="20" t="s">
        <v>10</v>
      </c>
      <c r="F2410" s="5">
        <v>0</v>
      </c>
      <c r="G2410" s="3">
        <v>10</v>
      </c>
      <c r="H2410" s="1" t="str">
        <f t="shared" si="74"/>
        <v/>
      </c>
      <c r="I2410" s="9" t="str">
        <f t="shared" si="75"/>
        <v>ITA - SG - 10</v>
      </c>
      <c r="J2410" s="9" t="str">
        <f>MID(Tabella1[[#This Row],[COD PRODOTTO]],3,2)</f>
        <v>79</v>
      </c>
      <c r="K2410" s="9"/>
      <c r="L2410" s="9"/>
    </row>
    <row r="2411" spans="1:12" ht="12.75" customHeight="1" x14ac:dyDescent="0.3">
      <c r="A2411" s="17">
        <v>2416</v>
      </c>
      <c r="B2411" s="8" t="s">
        <v>1150</v>
      </c>
      <c r="C2411" s="8" t="s">
        <v>8</v>
      </c>
      <c r="D2411" s="8" t="s">
        <v>44</v>
      </c>
      <c r="E2411" s="21" t="s">
        <v>1391</v>
      </c>
      <c r="F2411" s="5">
        <v>10</v>
      </c>
      <c r="G2411" s="3">
        <v>12</v>
      </c>
      <c r="H2411" s="1">
        <f t="shared" si="74"/>
        <v>120</v>
      </c>
      <c r="I2411" s="9" t="str">
        <f t="shared" si="75"/>
        <v>ITA - zan pin SPA - 12</v>
      </c>
      <c r="J2411" s="9" t="str">
        <f>MID(Tabella1[[#This Row],[COD PRODOTTO]],3,2)</f>
        <v>09</v>
      </c>
      <c r="K2411" s="9"/>
      <c r="L2411" s="9"/>
    </row>
    <row r="2412" spans="1:12" ht="12.75" customHeight="1" x14ac:dyDescent="0.3">
      <c r="A2412" s="17">
        <v>2417</v>
      </c>
      <c r="B2412" s="8" t="s">
        <v>1150</v>
      </c>
      <c r="C2412" s="8" t="s">
        <v>8</v>
      </c>
      <c r="D2412" s="8" t="s">
        <v>44</v>
      </c>
      <c r="E2412" s="20" t="s">
        <v>10</v>
      </c>
      <c r="F2412" s="5">
        <v>0</v>
      </c>
      <c r="G2412" s="3">
        <v>34</v>
      </c>
      <c r="H2412" s="1" t="str">
        <f t="shared" si="74"/>
        <v/>
      </c>
      <c r="I2412" s="9" t="str">
        <f t="shared" si="75"/>
        <v>ITA - zan pin SPA - 34</v>
      </c>
      <c r="J2412" s="9" t="str">
        <f>MID(Tabella1[[#This Row],[COD PRODOTTO]],3,2)</f>
        <v>09</v>
      </c>
      <c r="K2412" s="9"/>
      <c r="L2412" s="9"/>
    </row>
    <row r="2413" spans="1:12" ht="12.75" customHeight="1" x14ac:dyDescent="0.3">
      <c r="A2413" s="17">
        <v>2418</v>
      </c>
      <c r="B2413" s="8" t="s">
        <v>1151</v>
      </c>
      <c r="C2413" s="8" t="s">
        <v>8</v>
      </c>
      <c r="D2413" s="8" t="s">
        <v>44</v>
      </c>
      <c r="E2413" s="20" t="s">
        <v>10</v>
      </c>
      <c r="F2413" s="5">
        <v>0</v>
      </c>
      <c r="G2413" s="3">
        <v>14</v>
      </c>
      <c r="H2413" s="1" t="str">
        <f t="shared" si="74"/>
        <v/>
      </c>
      <c r="I2413" s="9" t="str">
        <f t="shared" si="75"/>
        <v>ITA - zan pin SPA - 14</v>
      </c>
      <c r="J2413" s="9" t="str">
        <f>MID(Tabella1[[#This Row],[COD PRODOTTO]],3,2)</f>
        <v>70</v>
      </c>
      <c r="K2413" s="9"/>
      <c r="L2413" s="9"/>
    </row>
    <row r="2414" spans="1:12" ht="12.75" customHeight="1" x14ac:dyDescent="0.3">
      <c r="A2414" s="17">
        <v>2419</v>
      </c>
      <c r="B2414" s="8" t="s">
        <v>1151</v>
      </c>
      <c r="C2414" s="8" t="s">
        <v>8</v>
      </c>
      <c r="D2414" s="8" t="s">
        <v>44</v>
      </c>
      <c r="E2414" s="21" t="s">
        <v>1391</v>
      </c>
      <c r="F2414" s="5">
        <v>10</v>
      </c>
      <c r="G2414" s="3">
        <v>10</v>
      </c>
      <c r="H2414" s="1">
        <f t="shared" si="74"/>
        <v>100</v>
      </c>
      <c r="I2414" s="9" t="str">
        <f t="shared" si="75"/>
        <v>ITA - zan pin SPA - 10</v>
      </c>
      <c r="J2414" s="9" t="str">
        <f>MID(Tabella1[[#This Row],[COD PRODOTTO]],3,2)</f>
        <v>70</v>
      </c>
      <c r="K2414" s="9"/>
      <c r="L2414" s="9"/>
    </row>
    <row r="2415" spans="1:12" ht="12.75" customHeight="1" x14ac:dyDescent="0.3">
      <c r="A2415" s="17">
        <v>2420</v>
      </c>
      <c r="B2415" s="8" t="s">
        <v>1151</v>
      </c>
      <c r="C2415" s="8" t="s">
        <v>13</v>
      </c>
      <c r="D2415" s="8" t="s">
        <v>44</v>
      </c>
      <c r="E2415" s="21" t="s">
        <v>1391</v>
      </c>
      <c r="F2415" s="5">
        <v>30</v>
      </c>
      <c r="G2415" s="3">
        <v>39</v>
      </c>
      <c r="H2415" s="1">
        <f t="shared" si="74"/>
        <v>1170</v>
      </c>
      <c r="I2415" s="9" t="str">
        <f t="shared" si="75"/>
        <v>EGY - zan pin SPA - 39</v>
      </c>
      <c r="J2415" s="9" t="str">
        <f>MID(Tabella1[[#This Row],[COD PRODOTTO]],3,2)</f>
        <v>70</v>
      </c>
      <c r="K2415" s="9"/>
      <c r="L2415" s="9"/>
    </row>
    <row r="2416" spans="1:12" ht="12.75" customHeight="1" x14ac:dyDescent="0.3">
      <c r="A2416" s="17">
        <v>2421</v>
      </c>
      <c r="B2416" s="8" t="s">
        <v>1152</v>
      </c>
      <c r="C2416" s="8" t="s">
        <v>13</v>
      </c>
      <c r="D2416" s="8" t="s">
        <v>12</v>
      </c>
      <c r="E2416" s="20" t="s">
        <v>10</v>
      </c>
      <c r="F2416" s="5">
        <v>0</v>
      </c>
      <c r="G2416" s="3">
        <v>19</v>
      </c>
      <c r="H2416" s="1" t="str">
        <f t="shared" si="74"/>
        <v/>
      </c>
      <c r="I2416" s="9" t="str">
        <f t="shared" si="75"/>
        <v>EGY - ccc order - 19</v>
      </c>
      <c r="J2416" s="9" t="str">
        <f>MID(Tabella1[[#This Row],[COD PRODOTTO]],3,2)</f>
        <v>03</v>
      </c>
      <c r="K2416" s="9"/>
      <c r="L2416" s="9"/>
    </row>
    <row r="2417" spans="1:12" ht="12.75" customHeight="1" x14ac:dyDescent="0.3">
      <c r="A2417" s="17">
        <v>2422</v>
      </c>
      <c r="B2417" s="8" t="s">
        <v>1152</v>
      </c>
      <c r="C2417" s="8" t="s">
        <v>13</v>
      </c>
      <c r="D2417" s="8" t="s">
        <v>12</v>
      </c>
      <c r="E2417" s="21" t="s">
        <v>1391</v>
      </c>
      <c r="F2417" s="5">
        <v>10</v>
      </c>
      <c r="G2417" s="3">
        <v>37</v>
      </c>
      <c r="H2417" s="1">
        <f t="shared" si="74"/>
        <v>370</v>
      </c>
      <c r="I2417" s="9" t="str">
        <f t="shared" si="75"/>
        <v>EGY - ccc order - 37</v>
      </c>
      <c r="J2417" s="9" t="str">
        <f>MID(Tabella1[[#This Row],[COD PRODOTTO]],3,2)</f>
        <v>03</v>
      </c>
      <c r="K2417" s="9"/>
      <c r="L2417" s="9"/>
    </row>
    <row r="2418" spans="1:12" ht="12.75" customHeight="1" x14ac:dyDescent="0.3">
      <c r="A2418" s="17">
        <v>2423</v>
      </c>
      <c r="B2418" s="8" t="s">
        <v>1152</v>
      </c>
      <c r="C2418" s="8" t="s">
        <v>13</v>
      </c>
      <c r="D2418" s="8" t="s">
        <v>12</v>
      </c>
      <c r="E2418" s="21" t="s">
        <v>1391</v>
      </c>
      <c r="F2418" s="5">
        <v>30</v>
      </c>
      <c r="G2418" s="3">
        <v>27</v>
      </c>
      <c r="H2418" s="1">
        <f t="shared" si="74"/>
        <v>810</v>
      </c>
      <c r="I2418" s="9" t="str">
        <f t="shared" si="75"/>
        <v>EGY - ccc order - 27</v>
      </c>
      <c r="J2418" s="9" t="str">
        <f>MID(Tabella1[[#This Row],[COD PRODOTTO]],3,2)</f>
        <v>03</v>
      </c>
      <c r="K2418" s="9"/>
      <c r="L2418" s="9"/>
    </row>
    <row r="2419" spans="1:12" ht="12.75" customHeight="1" x14ac:dyDescent="0.3">
      <c r="A2419" s="17">
        <v>2424</v>
      </c>
      <c r="B2419" s="8" t="s">
        <v>1153</v>
      </c>
      <c r="C2419" s="8" t="s">
        <v>13</v>
      </c>
      <c r="D2419" s="8" t="s">
        <v>28</v>
      </c>
      <c r="E2419" s="20" t="s">
        <v>10</v>
      </c>
      <c r="F2419" s="5">
        <v>0</v>
      </c>
      <c r="G2419" s="3">
        <v>29</v>
      </c>
      <c r="H2419" s="1" t="str">
        <f t="shared" si="74"/>
        <v/>
      </c>
      <c r="I2419" s="9" t="str">
        <f t="shared" si="75"/>
        <v>EGY - order For Trading SARL - 29</v>
      </c>
      <c r="J2419" s="9" t="str">
        <f>MID(Tabella1[[#This Row],[COD PRODOTTO]],3,2)</f>
        <v>20</v>
      </c>
      <c r="K2419" s="9"/>
      <c r="L2419" s="9"/>
    </row>
    <row r="2420" spans="1:12" ht="12.75" customHeight="1" x14ac:dyDescent="0.3">
      <c r="A2420" s="17">
        <v>2425</v>
      </c>
      <c r="B2420" s="8" t="s">
        <v>1153</v>
      </c>
      <c r="C2420" s="8" t="s">
        <v>13</v>
      </c>
      <c r="D2420" s="8" t="s">
        <v>28</v>
      </c>
      <c r="E2420" s="21" t="s">
        <v>1391</v>
      </c>
      <c r="F2420" s="5">
        <v>30</v>
      </c>
      <c r="G2420" s="3">
        <v>37</v>
      </c>
      <c r="H2420" s="1">
        <f t="shared" si="74"/>
        <v>1110</v>
      </c>
      <c r="I2420" s="9" t="str">
        <f t="shared" si="75"/>
        <v>EGY - order For Trading SARL - 37</v>
      </c>
      <c r="J2420" s="9" t="str">
        <f>MID(Tabella1[[#This Row],[COD PRODOTTO]],3,2)</f>
        <v>20</v>
      </c>
      <c r="K2420" s="9"/>
      <c r="L2420" s="9"/>
    </row>
    <row r="2421" spans="1:12" ht="12.75" customHeight="1" x14ac:dyDescent="0.3">
      <c r="A2421" s="17">
        <v>2426</v>
      </c>
      <c r="B2421" s="8" t="s">
        <v>1154</v>
      </c>
      <c r="C2421" s="8" t="s">
        <v>13</v>
      </c>
      <c r="D2421" s="8" t="s">
        <v>20</v>
      </c>
      <c r="E2421" s="21" t="s">
        <v>1391</v>
      </c>
      <c r="F2421" s="5">
        <v>10</v>
      </c>
      <c r="G2421" s="3">
        <v>15</v>
      </c>
      <c r="H2421" s="1">
        <f t="shared" si="74"/>
        <v>150</v>
      </c>
      <c r="I2421" s="9" t="str">
        <f t="shared" si="75"/>
        <v>EGY - zan pin assuf S.A.E. - 15</v>
      </c>
      <c r="J2421" s="9" t="str">
        <f>MID(Tabella1[[#This Row],[COD PRODOTTO]],3,2)</f>
        <v>46</v>
      </c>
      <c r="K2421" s="9"/>
      <c r="L2421" s="9"/>
    </row>
    <row r="2422" spans="1:12" ht="12.75" customHeight="1" x14ac:dyDescent="0.3">
      <c r="A2422" s="17">
        <v>2427</v>
      </c>
      <c r="B2422" s="8" t="s">
        <v>1154</v>
      </c>
      <c r="C2422" s="8" t="s">
        <v>13</v>
      </c>
      <c r="D2422" s="8" t="s">
        <v>20</v>
      </c>
      <c r="E2422" s="20" t="s">
        <v>10</v>
      </c>
      <c r="F2422" s="5">
        <v>0</v>
      </c>
      <c r="G2422" s="3">
        <v>38</v>
      </c>
      <c r="H2422" s="1" t="str">
        <f t="shared" si="74"/>
        <v/>
      </c>
      <c r="I2422" s="9" t="str">
        <f t="shared" si="75"/>
        <v>EGY - zan pin assuf S.A.E. - 38</v>
      </c>
      <c r="J2422" s="9" t="str">
        <f>MID(Tabella1[[#This Row],[COD PRODOTTO]],3,2)</f>
        <v>46</v>
      </c>
      <c r="K2422" s="9"/>
      <c r="L2422" s="9"/>
    </row>
    <row r="2423" spans="1:12" ht="12.75" customHeight="1" x14ac:dyDescent="0.3">
      <c r="A2423" s="17">
        <v>2428</v>
      </c>
      <c r="B2423" s="8" t="s">
        <v>1154</v>
      </c>
      <c r="C2423" s="8" t="s">
        <v>13</v>
      </c>
      <c r="D2423" s="8" t="s">
        <v>20</v>
      </c>
      <c r="E2423" s="21" t="s">
        <v>1391</v>
      </c>
      <c r="F2423" s="5">
        <v>30</v>
      </c>
      <c r="G2423" s="3">
        <v>34</v>
      </c>
      <c r="H2423" s="1">
        <f t="shared" si="74"/>
        <v>1020</v>
      </c>
      <c r="I2423" s="9" t="str">
        <f t="shared" si="75"/>
        <v>EGY - zan pin assuf S.A.E. - 34</v>
      </c>
      <c r="J2423" s="9" t="str">
        <f>MID(Tabella1[[#This Row],[COD PRODOTTO]],3,2)</f>
        <v>46</v>
      </c>
      <c r="K2423" s="9"/>
      <c r="L2423" s="9"/>
    </row>
    <row r="2424" spans="1:12" ht="12.75" customHeight="1" x14ac:dyDescent="0.3">
      <c r="A2424" s="17">
        <v>2429</v>
      </c>
      <c r="B2424" s="8" t="s">
        <v>1155</v>
      </c>
      <c r="C2424" s="8" t="s">
        <v>13</v>
      </c>
      <c r="D2424" s="8" t="s">
        <v>20</v>
      </c>
      <c r="E2424" s="21" t="s">
        <v>1391</v>
      </c>
      <c r="F2424" s="5">
        <v>10</v>
      </c>
      <c r="G2424" s="3">
        <v>38</v>
      </c>
      <c r="H2424" s="1">
        <f t="shared" si="74"/>
        <v>380</v>
      </c>
      <c r="I2424" s="9" t="str">
        <f t="shared" si="75"/>
        <v>EGY - zan pin assuf S.A.E. - 38</v>
      </c>
      <c r="J2424" s="9" t="str">
        <f>MID(Tabella1[[#This Row],[COD PRODOTTO]],3,2)</f>
        <v>37</v>
      </c>
      <c r="K2424" s="9"/>
      <c r="L2424" s="9"/>
    </row>
    <row r="2425" spans="1:12" ht="12.75" customHeight="1" x14ac:dyDescent="0.3">
      <c r="A2425" s="17">
        <v>2430</v>
      </c>
      <c r="B2425" s="8" t="s">
        <v>1156</v>
      </c>
      <c r="C2425" s="8" t="s">
        <v>13</v>
      </c>
      <c r="D2425" s="8" t="s">
        <v>20</v>
      </c>
      <c r="E2425" s="20" t="s">
        <v>10</v>
      </c>
      <c r="F2425" s="5">
        <v>0</v>
      </c>
      <c r="G2425" s="3">
        <v>20</v>
      </c>
      <c r="H2425" s="1" t="str">
        <f t="shared" si="74"/>
        <v/>
      </c>
      <c r="I2425" s="9" t="str">
        <f t="shared" si="75"/>
        <v>EGY - zan pin assuf S.A.E. - 20</v>
      </c>
      <c r="J2425" s="9" t="str">
        <f>MID(Tabella1[[#This Row],[COD PRODOTTO]],3,2)</f>
        <v>06</v>
      </c>
      <c r="K2425" s="9"/>
      <c r="L2425" s="9"/>
    </row>
    <row r="2426" spans="1:12" ht="12.75" customHeight="1" x14ac:dyDescent="0.3">
      <c r="A2426" s="17">
        <v>2431</v>
      </c>
      <c r="B2426" s="8" t="s">
        <v>1156</v>
      </c>
      <c r="C2426" s="8" t="s">
        <v>13</v>
      </c>
      <c r="D2426" s="8" t="s">
        <v>20</v>
      </c>
      <c r="E2426" s="21" t="s">
        <v>1391</v>
      </c>
      <c r="F2426" s="5">
        <v>10</v>
      </c>
      <c r="G2426" s="3">
        <v>29</v>
      </c>
      <c r="H2426" s="1">
        <f t="shared" si="74"/>
        <v>290</v>
      </c>
      <c r="I2426" s="9" t="str">
        <f t="shared" si="75"/>
        <v>EGY - zan pin assuf S.A.E. - 29</v>
      </c>
      <c r="J2426" s="9" t="str">
        <f>MID(Tabella1[[#This Row],[COD PRODOTTO]],3,2)</f>
        <v>06</v>
      </c>
      <c r="K2426" s="9"/>
      <c r="L2426" s="9"/>
    </row>
    <row r="2427" spans="1:12" ht="12.75" customHeight="1" x14ac:dyDescent="0.3">
      <c r="A2427" s="17">
        <v>2432</v>
      </c>
      <c r="B2427" s="8" t="s">
        <v>1157</v>
      </c>
      <c r="C2427" s="8" t="s">
        <v>13</v>
      </c>
      <c r="D2427" s="8" t="s">
        <v>12</v>
      </c>
      <c r="E2427" s="20" t="s">
        <v>10</v>
      </c>
      <c r="F2427" s="5">
        <v>0</v>
      </c>
      <c r="G2427" s="3">
        <v>10</v>
      </c>
      <c r="H2427" s="1" t="str">
        <f t="shared" si="74"/>
        <v/>
      </c>
      <c r="I2427" s="9" t="str">
        <f t="shared" si="75"/>
        <v>EGY - ccc order - 10</v>
      </c>
      <c r="J2427" s="9" t="str">
        <f>MID(Tabella1[[#This Row],[COD PRODOTTO]],3,2)</f>
        <v>40</v>
      </c>
      <c r="K2427" s="9"/>
      <c r="L2427" s="9"/>
    </row>
    <row r="2428" spans="1:12" ht="12.75" customHeight="1" x14ac:dyDescent="0.3">
      <c r="A2428" s="17">
        <v>2433</v>
      </c>
      <c r="B2428" s="8" t="s">
        <v>1157</v>
      </c>
      <c r="C2428" s="8" t="s">
        <v>13</v>
      </c>
      <c r="D2428" s="8" t="s">
        <v>12</v>
      </c>
      <c r="E2428" s="21" t="s">
        <v>1391</v>
      </c>
      <c r="F2428" s="5">
        <v>30</v>
      </c>
      <c r="G2428" s="3">
        <v>40</v>
      </c>
      <c r="H2428" s="1">
        <f t="shared" si="74"/>
        <v>1200</v>
      </c>
      <c r="I2428" s="9" t="str">
        <f t="shared" si="75"/>
        <v>EGY - ccc order - 40</v>
      </c>
      <c r="J2428" s="9" t="str">
        <f>MID(Tabella1[[#This Row],[COD PRODOTTO]],3,2)</f>
        <v>40</v>
      </c>
      <c r="K2428" s="9"/>
      <c r="L2428" s="9"/>
    </row>
    <row r="2429" spans="1:12" ht="12.75" customHeight="1" x14ac:dyDescent="0.3">
      <c r="A2429" s="17">
        <v>2434</v>
      </c>
      <c r="B2429" s="8" t="s">
        <v>1157</v>
      </c>
      <c r="C2429" s="8" t="s">
        <v>8</v>
      </c>
      <c r="D2429" s="8" t="s">
        <v>12</v>
      </c>
      <c r="E2429" s="21" t="s">
        <v>1391</v>
      </c>
      <c r="F2429" s="5">
        <v>10</v>
      </c>
      <c r="G2429" s="3">
        <v>19</v>
      </c>
      <c r="H2429" s="1">
        <f t="shared" si="74"/>
        <v>190</v>
      </c>
      <c r="I2429" s="9" t="str">
        <f t="shared" si="75"/>
        <v>ITA - ccc order - 19</v>
      </c>
      <c r="J2429" s="9" t="str">
        <f>MID(Tabella1[[#This Row],[COD PRODOTTO]],3,2)</f>
        <v>40</v>
      </c>
      <c r="K2429" s="9"/>
      <c r="L2429" s="9"/>
    </row>
    <row r="2430" spans="1:12" ht="12.75" customHeight="1" x14ac:dyDescent="0.3">
      <c r="A2430" s="17">
        <v>2435</v>
      </c>
      <c r="B2430" s="8" t="s">
        <v>1158</v>
      </c>
      <c r="C2430" s="8" t="s">
        <v>8</v>
      </c>
      <c r="D2430" s="8" t="s">
        <v>44</v>
      </c>
      <c r="E2430" s="20" t="s">
        <v>10</v>
      </c>
      <c r="F2430" s="5">
        <v>0</v>
      </c>
      <c r="G2430" s="3">
        <v>15</v>
      </c>
      <c r="H2430" s="1" t="str">
        <f t="shared" si="74"/>
        <v/>
      </c>
      <c r="I2430" s="9" t="str">
        <f t="shared" si="75"/>
        <v>ITA - zan pin SPA - 15</v>
      </c>
      <c r="J2430" s="9" t="str">
        <f>MID(Tabella1[[#This Row],[COD PRODOTTO]],3,2)</f>
        <v>12</v>
      </c>
      <c r="K2430" s="9"/>
      <c r="L2430" s="9"/>
    </row>
    <row r="2431" spans="1:12" ht="12.75" customHeight="1" x14ac:dyDescent="0.3">
      <c r="A2431" s="17">
        <v>2436</v>
      </c>
      <c r="B2431" s="8" t="s">
        <v>1159</v>
      </c>
      <c r="C2431" s="8" t="s">
        <v>8</v>
      </c>
      <c r="D2431" s="8" t="s">
        <v>94</v>
      </c>
      <c r="E2431" s="20" t="s">
        <v>10</v>
      </c>
      <c r="F2431" s="5">
        <v>0</v>
      </c>
      <c r="G2431" s="3">
        <v>24</v>
      </c>
      <c r="H2431" s="1" t="str">
        <f t="shared" si="74"/>
        <v/>
      </c>
      <c r="I2431" s="9" t="str">
        <f t="shared" si="75"/>
        <v>ITA - zan SPA - 24</v>
      </c>
      <c r="J2431" s="9" t="str">
        <f>MID(Tabella1[[#This Row],[COD PRODOTTO]],3,2)</f>
        <v>52</v>
      </c>
      <c r="K2431" s="9"/>
      <c r="L2431" s="9"/>
    </row>
    <row r="2432" spans="1:12" ht="12.75" customHeight="1" x14ac:dyDescent="0.3">
      <c r="A2432" s="17">
        <v>2437</v>
      </c>
      <c r="B2432" s="8" t="s">
        <v>1159</v>
      </c>
      <c r="C2432" s="8" t="s">
        <v>8</v>
      </c>
      <c r="D2432" s="8" t="s">
        <v>94</v>
      </c>
      <c r="E2432" s="21" t="s">
        <v>1391</v>
      </c>
      <c r="F2432" s="5">
        <v>30</v>
      </c>
      <c r="G2432" s="3">
        <v>12</v>
      </c>
      <c r="H2432" s="1">
        <f t="shared" si="74"/>
        <v>360</v>
      </c>
      <c r="I2432" s="9" t="str">
        <f t="shared" si="75"/>
        <v>ITA - zan SPA - 12</v>
      </c>
      <c r="J2432" s="9" t="str">
        <f>MID(Tabella1[[#This Row],[COD PRODOTTO]],3,2)</f>
        <v>52</v>
      </c>
      <c r="K2432" s="9"/>
      <c r="L2432" s="9"/>
    </row>
    <row r="2433" spans="1:12" ht="12.75" customHeight="1" x14ac:dyDescent="0.3">
      <c r="A2433" s="17">
        <v>2438</v>
      </c>
      <c r="B2433" s="8" t="s">
        <v>1159</v>
      </c>
      <c r="C2433" s="8" t="s">
        <v>8</v>
      </c>
      <c r="D2433" s="8" t="s">
        <v>94</v>
      </c>
      <c r="E2433" s="21" t="s">
        <v>1391</v>
      </c>
      <c r="F2433" s="5">
        <v>10</v>
      </c>
      <c r="G2433" s="3">
        <v>10</v>
      </c>
      <c r="H2433" s="1">
        <f t="shared" si="74"/>
        <v>100</v>
      </c>
      <c r="I2433" s="9" t="str">
        <f t="shared" si="75"/>
        <v>ITA - zan SPA - 10</v>
      </c>
      <c r="J2433" s="9" t="str">
        <f>MID(Tabella1[[#This Row],[COD PRODOTTO]],3,2)</f>
        <v>52</v>
      </c>
      <c r="K2433" s="9"/>
      <c r="L2433" s="9"/>
    </row>
    <row r="2434" spans="1:12" ht="12.75" customHeight="1" x14ac:dyDescent="0.3">
      <c r="A2434" s="17">
        <v>2439</v>
      </c>
      <c r="B2434" s="8" t="s">
        <v>1160</v>
      </c>
      <c r="C2434" s="8" t="s">
        <v>8</v>
      </c>
      <c r="D2434" s="8" t="s">
        <v>94</v>
      </c>
      <c r="E2434" s="21" t="s">
        <v>1391</v>
      </c>
      <c r="F2434" s="5">
        <v>30</v>
      </c>
      <c r="G2434" s="3">
        <v>32</v>
      </c>
      <c r="H2434" s="1">
        <f t="shared" ref="H2434:H2497" si="76">IF(G2434*F2434 = 0,"",G2434*F2434)</f>
        <v>960</v>
      </c>
      <c r="I2434" s="9" t="str">
        <f t="shared" ref="I2434:I2497" si="77">_xlfn.CONCAT(C2434," - ",D2434," - ",G2434)</f>
        <v>ITA - zan SPA - 32</v>
      </c>
      <c r="J2434" s="9" t="str">
        <f>MID(Tabella1[[#This Row],[COD PRODOTTO]],3,2)</f>
        <v>78</v>
      </c>
      <c r="K2434" s="9"/>
      <c r="L2434" s="9"/>
    </row>
    <row r="2435" spans="1:12" ht="12.75" customHeight="1" x14ac:dyDescent="0.3">
      <c r="A2435" s="17">
        <v>2440</v>
      </c>
      <c r="B2435" s="8" t="s">
        <v>1160</v>
      </c>
      <c r="C2435" s="8" t="s">
        <v>8</v>
      </c>
      <c r="D2435" s="8" t="s">
        <v>94</v>
      </c>
      <c r="E2435" s="21" t="s">
        <v>1391</v>
      </c>
      <c r="F2435" s="5">
        <v>10</v>
      </c>
      <c r="G2435" s="3">
        <v>35</v>
      </c>
      <c r="H2435" s="1">
        <f t="shared" si="76"/>
        <v>350</v>
      </c>
      <c r="I2435" s="9" t="str">
        <f t="shared" si="77"/>
        <v>ITA - zan SPA - 35</v>
      </c>
      <c r="J2435" s="9" t="str">
        <f>MID(Tabella1[[#This Row],[COD PRODOTTO]],3,2)</f>
        <v>78</v>
      </c>
      <c r="K2435" s="9"/>
      <c r="L2435" s="9"/>
    </row>
    <row r="2436" spans="1:12" ht="12.75" customHeight="1" x14ac:dyDescent="0.3">
      <c r="A2436" s="17">
        <v>2441</v>
      </c>
      <c r="B2436" s="8" t="s">
        <v>1160</v>
      </c>
      <c r="C2436" s="8" t="s">
        <v>8</v>
      </c>
      <c r="D2436" s="8" t="s">
        <v>94</v>
      </c>
      <c r="E2436" s="20" t="s">
        <v>10</v>
      </c>
      <c r="F2436" s="5">
        <v>0</v>
      </c>
      <c r="G2436" s="3">
        <v>38</v>
      </c>
      <c r="H2436" s="1" t="str">
        <f t="shared" si="76"/>
        <v/>
      </c>
      <c r="I2436" s="9" t="str">
        <f t="shared" si="77"/>
        <v>ITA - zan SPA - 38</v>
      </c>
      <c r="J2436" s="9" t="str">
        <f>MID(Tabella1[[#This Row],[COD PRODOTTO]],3,2)</f>
        <v>78</v>
      </c>
      <c r="K2436" s="9"/>
      <c r="L2436" s="9"/>
    </row>
    <row r="2437" spans="1:12" ht="12.75" customHeight="1" x14ac:dyDescent="0.3">
      <c r="A2437" s="17">
        <v>2442</v>
      </c>
      <c r="B2437" s="8" t="s">
        <v>1161</v>
      </c>
      <c r="C2437" s="8" t="s">
        <v>13</v>
      </c>
      <c r="D2437" s="8" t="s">
        <v>33</v>
      </c>
      <c r="E2437" s="20" t="s">
        <v>10</v>
      </c>
      <c r="F2437" s="5">
        <v>0</v>
      </c>
      <c r="G2437" s="3">
        <v>30</v>
      </c>
      <c r="H2437" s="1" t="str">
        <f t="shared" si="76"/>
        <v/>
      </c>
      <c r="I2437" s="9" t="str">
        <f t="shared" si="77"/>
        <v>EGY - zan VETRI - 30</v>
      </c>
      <c r="J2437" s="9" t="str">
        <f>MID(Tabella1[[#This Row],[COD PRODOTTO]],3,2)</f>
        <v>78</v>
      </c>
      <c r="K2437" s="9"/>
      <c r="L2437" s="9"/>
    </row>
    <row r="2438" spans="1:12" ht="12.75" customHeight="1" x14ac:dyDescent="0.3">
      <c r="A2438" s="17">
        <v>2443</v>
      </c>
      <c r="B2438" s="8" t="s">
        <v>1162</v>
      </c>
      <c r="C2438" s="8" t="s">
        <v>13</v>
      </c>
      <c r="D2438" s="8" t="s">
        <v>12</v>
      </c>
      <c r="E2438" s="20" t="s">
        <v>10</v>
      </c>
      <c r="F2438" s="5">
        <v>0</v>
      </c>
      <c r="G2438" s="3">
        <v>19</v>
      </c>
      <c r="H2438" s="1" t="str">
        <f t="shared" si="76"/>
        <v/>
      </c>
      <c r="I2438" s="9" t="str">
        <f t="shared" si="77"/>
        <v>EGY - ccc order - 19</v>
      </c>
      <c r="J2438" s="9" t="str">
        <f>MID(Tabella1[[#This Row],[COD PRODOTTO]],3,2)</f>
        <v>36</v>
      </c>
      <c r="K2438" s="9"/>
      <c r="L2438" s="9"/>
    </row>
    <row r="2439" spans="1:12" ht="12.75" customHeight="1" x14ac:dyDescent="0.3">
      <c r="A2439" s="17">
        <v>2444</v>
      </c>
      <c r="B2439" s="8" t="s">
        <v>1162</v>
      </c>
      <c r="C2439" s="8" t="s">
        <v>13</v>
      </c>
      <c r="D2439" s="8" t="s">
        <v>12</v>
      </c>
      <c r="E2439" s="21" t="s">
        <v>1391</v>
      </c>
      <c r="F2439" s="5">
        <v>30</v>
      </c>
      <c r="G2439" s="3">
        <v>18</v>
      </c>
      <c r="H2439" s="1">
        <f t="shared" si="76"/>
        <v>540</v>
      </c>
      <c r="I2439" s="9" t="str">
        <f t="shared" si="77"/>
        <v>EGY - ccc order - 18</v>
      </c>
      <c r="J2439" s="9" t="str">
        <f>MID(Tabella1[[#This Row],[COD PRODOTTO]],3,2)</f>
        <v>36</v>
      </c>
      <c r="K2439" s="9"/>
      <c r="L2439" s="9"/>
    </row>
    <row r="2440" spans="1:12" ht="12.75" customHeight="1" x14ac:dyDescent="0.3">
      <c r="A2440" s="17">
        <v>2445</v>
      </c>
      <c r="B2440" s="8" t="s">
        <v>1163</v>
      </c>
      <c r="C2440" s="8" t="s">
        <v>13</v>
      </c>
      <c r="D2440" s="8" t="s">
        <v>20</v>
      </c>
      <c r="E2440" s="20" t="s">
        <v>10</v>
      </c>
      <c r="F2440" s="5">
        <v>0</v>
      </c>
      <c r="G2440" s="3">
        <v>13</v>
      </c>
      <c r="H2440" s="1" t="str">
        <f t="shared" si="76"/>
        <v/>
      </c>
      <c r="I2440" s="9" t="str">
        <f t="shared" si="77"/>
        <v>EGY - zan pin assuf S.A.E. - 13</v>
      </c>
      <c r="J2440" s="9" t="str">
        <f>MID(Tabella1[[#This Row],[COD PRODOTTO]],3,2)</f>
        <v>99</v>
      </c>
      <c r="K2440" s="9"/>
      <c r="L2440" s="9"/>
    </row>
    <row r="2441" spans="1:12" ht="12.75" customHeight="1" x14ac:dyDescent="0.3">
      <c r="A2441" s="17">
        <v>2446</v>
      </c>
      <c r="B2441" s="8" t="s">
        <v>1163</v>
      </c>
      <c r="C2441" s="8" t="s">
        <v>13</v>
      </c>
      <c r="D2441" s="8" t="s">
        <v>20</v>
      </c>
      <c r="E2441" s="21" t="s">
        <v>1391</v>
      </c>
      <c r="F2441" s="5">
        <v>30</v>
      </c>
      <c r="G2441" s="3">
        <v>27</v>
      </c>
      <c r="H2441" s="1">
        <f t="shared" si="76"/>
        <v>810</v>
      </c>
      <c r="I2441" s="9" t="str">
        <f t="shared" si="77"/>
        <v>EGY - zan pin assuf S.A.E. - 27</v>
      </c>
      <c r="J2441" s="9" t="str">
        <f>MID(Tabella1[[#This Row],[COD PRODOTTO]],3,2)</f>
        <v>99</v>
      </c>
      <c r="K2441" s="9"/>
      <c r="L2441" s="9"/>
    </row>
    <row r="2442" spans="1:12" ht="12.75" customHeight="1" x14ac:dyDescent="0.3">
      <c r="A2442" s="17">
        <v>2447</v>
      </c>
      <c r="B2442" s="8" t="s">
        <v>1163</v>
      </c>
      <c r="C2442" s="8" t="s">
        <v>27</v>
      </c>
      <c r="D2442" s="8" t="s">
        <v>20</v>
      </c>
      <c r="E2442" s="21" t="s">
        <v>1391</v>
      </c>
      <c r="F2442" s="5">
        <v>10</v>
      </c>
      <c r="G2442" s="3">
        <v>26</v>
      </c>
      <c r="H2442" s="1">
        <f t="shared" si="76"/>
        <v>260</v>
      </c>
      <c r="I2442" s="9" t="str">
        <f t="shared" si="77"/>
        <v>NON PRESENTE - zan pin assuf S.A.E. - 26</v>
      </c>
      <c r="J2442" s="9" t="str">
        <f>MID(Tabella1[[#This Row],[COD PRODOTTO]],3,2)</f>
        <v>99</v>
      </c>
      <c r="K2442" s="9"/>
      <c r="L2442" s="9"/>
    </row>
    <row r="2443" spans="1:12" ht="12.75" customHeight="1" x14ac:dyDescent="0.3">
      <c r="A2443" s="17">
        <v>2448</v>
      </c>
      <c r="B2443" s="8" t="s">
        <v>1164</v>
      </c>
      <c r="C2443" s="8" t="s">
        <v>27</v>
      </c>
      <c r="D2443" s="8" t="s">
        <v>15</v>
      </c>
      <c r="E2443" s="21" t="s">
        <v>1391</v>
      </c>
      <c r="F2443" s="5">
        <v>30</v>
      </c>
      <c r="G2443" s="3">
        <v>23</v>
      </c>
      <c r="H2443" s="1">
        <f t="shared" si="76"/>
        <v>690</v>
      </c>
      <c r="I2443" s="9" t="str">
        <f t="shared" si="77"/>
        <v>NON PRESENTE - EGYPTIAN SAE - 23</v>
      </c>
      <c r="J2443" s="9" t="str">
        <f>MID(Tabella1[[#This Row],[COD PRODOTTO]],3,2)</f>
        <v>93</v>
      </c>
      <c r="K2443" s="9"/>
      <c r="L2443" s="9"/>
    </row>
    <row r="2444" spans="1:12" ht="12.75" customHeight="1" x14ac:dyDescent="0.3">
      <c r="A2444" s="17">
        <v>2449</v>
      </c>
      <c r="B2444" s="8" t="s">
        <v>1164</v>
      </c>
      <c r="C2444" s="8" t="s">
        <v>27</v>
      </c>
      <c r="D2444" s="8" t="s">
        <v>15</v>
      </c>
      <c r="E2444" s="20" t="s">
        <v>10</v>
      </c>
      <c r="F2444" s="5">
        <v>0</v>
      </c>
      <c r="G2444" s="3">
        <v>15</v>
      </c>
      <c r="H2444" s="1" t="str">
        <f t="shared" si="76"/>
        <v/>
      </c>
      <c r="I2444" s="9" t="str">
        <f t="shared" si="77"/>
        <v>NON PRESENTE - EGYPTIAN SAE - 15</v>
      </c>
      <c r="J2444" s="9" t="str">
        <f>MID(Tabella1[[#This Row],[COD PRODOTTO]],3,2)</f>
        <v>93</v>
      </c>
      <c r="K2444" s="9"/>
      <c r="L2444" s="9"/>
    </row>
    <row r="2445" spans="1:12" ht="12.75" customHeight="1" x14ac:dyDescent="0.3">
      <c r="A2445" s="17">
        <v>2450</v>
      </c>
      <c r="B2445" s="8" t="s">
        <v>1164</v>
      </c>
      <c r="C2445" s="8" t="s">
        <v>8</v>
      </c>
      <c r="D2445" s="8" t="s">
        <v>15</v>
      </c>
      <c r="E2445" s="21" t="s">
        <v>1391</v>
      </c>
      <c r="F2445" s="5">
        <v>10</v>
      </c>
      <c r="G2445" s="3">
        <v>17</v>
      </c>
      <c r="H2445" s="1">
        <f t="shared" si="76"/>
        <v>170</v>
      </c>
      <c r="I2445" s="9" t="str">
        <f t="shared" si="77"/>
        <v>ITA - EGYPTIAN SAE - 17</v>
      </c>
      <c r="J2445" s="9" t="str">
        <f>MID(Tabella1[[#This Row],[COD PRODOTTO]],3,2)</f>
        <v>93</v>
      </c>
      <c r="K2445" s="9"/>
      <c r="L2445" s="9"/>
    </row>
    <row r="2446" spans="1:12" ht="12.75" customHeight="1" x14ac:dyDescent="0.3">
      <c r="A2446" s="17">
        <v>2451</v>
      </c>
      <c r="B2446" s="8" t="s">
        <v>1165</v>
      </c>
      <c r="C2446" s="8" t="s">
        <v>8</v>
      </c>
      <c r="D2446" s="8" t="s">
        <v>94</v>
      </c>
      <c r="E2446" s="21" t="s">
        <v>1391</v>
      </c>
      <c r="F2446" s="5">
        <v>10</v>
      </c>
      <c r="G2446" s="3">
        <v>17</v>
      </c>
      <c r="H2446" s="1">
        <f t="shared" si="76"/>
        <v>170</v>
      </c>
      <c r="I2446" s="9" t="str">
        <f t="shared" si="77"/>
        <v>ITA - zan SPA - 17</v>
      </c>
      <c r="J2446" s="9" t="str">
        <f>MID(Tabella1[[#This Row],[COD PRODOTTO]],3,2)</f>
        <v>98</v>
      </c>
      <c r="K2446" s="9"/>
      <c r="L2446" s="9"/>
    </row>
    <row r="2447" spans="1:12" ht="12.75" customHeight="1" x14ac:dyDescent="0.3">
      <c r="A2447" s="17">
        <v>2452</v>
      </c>
      <c r="B2447" s="8" t="s">
        <v>1165</v>
      </c>
      <c r="C2447" s="8" t="s">
        <v>8</v>
      </c>
      <c r="D2447" s="8" t="s">
        <v>94</v>
      </c>
      <c r="E2447" s="20" t="s">
        <v>10</v>
      </c>
      <c r="F2447" s="5">
        <v>0</v>
      </c>
      <c r="G2447" s="3">
        <v>25</v>
      </c>
      <c r="H2447" s="1" t="str">
        <f t="shared" si="76"/>
        <v/>
      </c>
      <c r="I2447" s="9" t="str">
        <f t="shared" si="77"/>
        <v>ITA - zan SPA - 25</v>
      </c>
      <c r="J2447" s="9" t="str">
        <f>MID(Tabella1[[#This Row],[COD PRODOTTO]],3,2)</f>
        <v>98</v>
      </c>
      <c r="K2447" s="9"/>
      <c r="L2447" s="9"/>
    </row>
    <row r="2448" spans="1:12" ht="12.75" customHeight="1" x14ac:dyDescent="0.3">
      <c r="A2448" s="17">
        <v>2453</v>
      </c>
      <c r="B2448" s="8" t="s">
        <v>1165</v>
      </c>
      <c r="C2448" s="8" t="s">
        <v>8</v>
      </c>
      <c r="D2448" s="8" t="s">
        <v>94</v>
      </c>
      <c r="E2448" s="21" t="s">
        <v>1391</v>
      </c>
      <c r="F2448" s="5">
        <v>30</v>
      </c>
      <c r="G2448" s="3">
        <v>39</v>
      </c>
      <c r="H2448" s="1">
        <f t="shared" si="76"/>
        <v>1170</v>
      </c>
      <c r="I2448" s="9" t="str">
        <f t="shared" si="77"/>
        <v>ITA - zan SPA - 39</v>
      </c>
      <c r="J2448" s="9" t="str">
        <f>MID(Tabella1[[#This Row],[COD PRODOTTO]],3,2)</f>
        <v>98</v>
      </c>
      <c r="K2448" s="9"/>
      <c r="L2448" s="9"/>
    </row>
    <row r="2449" spans="1:12" ht="12.75" customHeight="1" x14ac:dyDescent="0.3">
      <c r="A2449" s="17">
        <v>2454</v>
      </c>
      <c r="B2449" s="8" t="s">
        <v>1166</v>
      </c>
      <c r="C2449" s="8" t="s">
        <v>8</v>
      </c>
      <c r="D2449" s="8" t="s">
        <v>51</v>
      </c>
      <c r="E2449" s="20" t="s">
        <v>10</v>
      </c>
      <c r="F2449" s="5">
        <v>0</v>
      </c>
      <c r="G2449" s="3">
        <v>11</v>
      </c>
      <c r="H2449" s="1" t="str">
        <f t="shared" si="76"/>
        <v/>
      </c>
      <c r="I2449" s="9" t="str">
        <f t="shared" si="77"/>
        <v>ITA - zan S.R.L. - 11</v>
      </c>
      <c r="J2449" s="9" t="str">
        <f>MID(Tabella1[[#This Row],[COD PRODOTTO]],3,2)</f>
        <v>70</v>
      </c>
      <c r="K2449" s="9"/>
      <c r="L2449" s="9"/>
    </row>
    <row r="2450" spans="1:12" ht="12.75" customHeight="1" x14ac:dyDescent="0.3">
      <c r="A2450" s="17">
        <v>2455</v>
      </c>
      <c r="B2450" s="8" t="s">
        <v>1166</v>
      </c>
      <c r="C2450" s="8" t="s">
        <v>8</v>
      </c>
      <c r="D2450" s="8" t="s">
        <v>51</v>
      </c>
      <c r="E2450" s="21" t="s">
        <v>1391</v>
      </c>
      <c r="F2450" s="5">
        <v>10</v>
      </c>
      <c r="G2450" s="3">
        <v>13</v>
      </c>
      <c r="H2450" s="1">
        <f t="shared" si="76"/>
        <v>130</v>
      </c>
      <c r="I2450" s="9" t="str">
        <f t="shared" si="77"/>
        <v>ITA - zan S.R.L. - 13</v>
      </c>
      <c r="J2450" s="9" t="str">
        <f>MID(Tabella1[[#This Row],[COD PRODOTTO]],3,2)</f>
        <v>70</v>
      </c>
      <c r="K2450" s="9"/>
      <c r="L2450" s="9"/>
    </row>
    <row r="2451" spans="1:12" ht="12.75" customHeight="1" x14ac:dyDescent="0.3">
      <c r="A2451" s="17">
        <v>2456</v>
      </c>
      <c r="B2451" s="8" t="s">
        <v>1166</v>
      </c>
      <c r="C2451" s="8" t="s">
        <v>8</v>
      </c>
      <c r="D2451" s="8" t="s">
        <v>51</v>
      </c>
      <c r="E2451" s="21" t="s">
        <v>1391</v>
      </c>
      <c r="F2451" s="5">
        <v>30</v>
      </c>
      <c r="G2451" s="3">
        <v>26</v>
      </c>
      <c r="H2451" s="1">
        <f t="shared" si="76"/>
        <v>780</v>
      </c>
      <c r="I2451" s="9" t="str">
        <f t="shared" si="77"/>
        <v>ITA - zan S.R.L. - 26</v>
      </c>
      <c r="J2451" s="9" t="str">
        <f>MID(Tabella1[[#This Row],[COD PRODOTTO]],3,2)</f>
        <v>70</v>
      </c>
      <c r="K2451" s="9"/>
      <c r="L2451" s="9"/>
    </row>
    <row r="2452" spans="1:12" ht="12.75" customHeight="1" x14ac:dyDescent="0.3">
      <c r="A2452" s="17">
        <v>2457</v>
      </c>
      <c r="B2452" s="8" t="s">
        <v>1167</v>
      </c>
      <c r="C2452" s="8" t="s">
        <v>8</v>
      </c>
      <c r="D2452" s="8" t="s">
        <v>33</v>
      </c>
      <c r="E2452" s="20" t="s">
        <v>10</v>
      </c>
      <c r="F2452" s="5">
        <v>0</v>
      </c>
      <c r="G2452" s="3">
        <v>39</v>
      </c>
      <c r="H2452" s="1" t="str">
        <f t="shared" si="76"/>
        <v/>
      </c>
      <c r="I2452" s="9" t="str">
        <f t="shared" si="77"/>
        <v>ITA - zan VETRI - 39</v>
      </c>
      <c r="J2452" s="9" t="str">
        <f>MID(Tabella1[[#This Row],[COD PRODOTTO]],3,2)</f>
        <v>50</v>
      </c>
      <c r="K2452" s="9"/>
      <c r="L2452" s="9"/>
    </row>
    <row r="2453" spans="1:12" ht="12.75" customHeight="1" x14ac:dyDescent="0.3">
      <c r="A2453" s="17">
        <v>2458</v>
      </c>
      <c r="B2453" s="8" t="s">
        <v>1167</v>
      </c>
      <c r="C2453" s="8" t="s">
        <v>8</v>
      </c>
      <c r="D2453" s="8" t="s">
        <v>33</v>
      </c>
      <c r="E2453" s="21" t="s">
        <v>1391</v>
      </c>
      <c r="F2453" s="5">
        <v>10</v>
      </c>
      <c r="G2453" s="3">
        <v>20</v>
      </c>
      <c r="H2453" s="1">
        <f t="shared" si="76"/>
        <v>200</v>
      </c>
      <c r="I2453" s="9" t="str">
        <f t="shared" si="77"/>
        <v>ITA - zan VETRI - 20</v>
      </c>
      <c r="J2453" s="9" t="str">
        <f>MID(Tabella1[[#This Row],[COD PRODOTTO]],3,2)</f>
        <v>50</v>
      </c>
      <c r="K2453" s="9"/>
      <c r="L2453" s="9"/>
    </row>
    <row r="2454" spans="1:12" ht="12.75" customHeight="1" x14ac:dyDescent="0.3">
      <c r="A2454" s="17">
        <v>2459</v>
      </c>
      <c r="B2454" s="8" t="s">
        <v>1168</v>
      </c>
      <c r="C2454" s="8" t="s">
        <v>8</v>
      </c>
      <c r="D2454" s="8" t="s">
        <v>33</v>
      </c>
      <c r="E2454" s="20" t="s">
        <v>10</v>
      </c>
      <c r="F2454" s="5">
        <v>0</v>
      </c>
      <c r="G2454" s="3">
        <v>16</v>
      </c>
      <c r="H2454" s="1" t="str">
        <f t="shared" si="76"/>
        <v/>
      </c>
      <c r="I2454" s="9" t="str">
        <f t="shared" si="77"/>
        <v>ITA - zan VETRI - 16</v>
      </c>
      <c r="J2454" s="9" t="str">
        <f>MID(Tabella1[[#This Row],[COD PRODOTTO]],3,2)</f>
        <v>35</v>
      </c>
      <c r="K2454" s="9"/>
      <c r="L2454" s="9"/>
    </row>
    <row r="2455" spans="1:12" ht="12.75" customHeight="1" x14ac:dyDescent="0.3">
      <c r="A2455" s="17">
        <v>2460</v>
      </c>
      <c r="B2455" s="8" t="s">
        <v>1169</v>
      </c>
      <c r="C2455" s="8" t="s">
        <v>8</v>
      </c>
      <c r="D2455" s="8" t="s">
        <v>9</v>
      </c>
      <c r="E2455" s="20" t="s">
        <v>10</v>
      </c>
      <c r="F2455" s="5">
        <v>0</v>
      </c>
      <c r="G2455" s="3">
        <v>25</v>
      </c>
      <c r="H2455" s="1" t="str">
        <f t="shared" si="76"/>
        <v/>
      </c>
      <c r="I2455" s="9" t="str">
        <f t="shared" si="77"/>
        <v>ITA - SG - 25</v>
      </c>
      <c r="J2455" s="9" t="str">
        <f>MID(Tabella1[[#This Row],[COD PRODOTTO]],3,2)</f>
        <v>45</v>
      </c>
      <c r="K2455" s="9"/>
      <c r="L2455" s="9"/>
    </row>
    <row r="2456" spans="1:12" ht="12.75" customHeight="1" x14ac:dyDescent="0.3">
      <c r="A2456" s="17">
        <v>2461</v>
      </c>
      <c r="B2456" s="8" t="s">
        <v>1169</v>
      </c>
      <c r="C2456" s="8" t="s">
        <v>8</v>
      </c>
      <c r="D2456" s="8" t="s">
        <v>9</v>
      </c>
      <c r="E2456" s="21" t="s">
        <v>1391</v>
      </c>
      <c r="F2456" s="5">
        <v>30</v>
      </c>
      <c r="G2456" s="3">
        <v>15</v>
      </c>
      <c r="H2456" s="1">
        <f t="shared" si="76"/>
        <v>450</v>
      </c>
      <c r="I2456" s="9" t="str">
        <f t="shared" si="77"/>
        <v>ITA - SG - 15</v>
      </c>
      <c r="J2456" s="9" t="str">
        <f>MID(Tabella1[[#This Row],[COD PRODOTTO]],3,2)</f>
        <v>45</v>
      </c>
      <c r="K2456" s="9"/>
      <c r="L2456" s="9"/>
    </row>
    <row r="2457" spans="1:12" ht="12.75" customHeight="1" x14ac:dyDescent="0.3">
      <c r="A2457" s="17">
        <v>2462</v>
      </c>
      <c r="B2457" s="8" t="s">
        <v>1169</v>
      </c>
      <c r="C2457" s="8" t="s">
        <v>8</v>
      </c>
      <c r="D2457" s="8" t="s">
        <v>9</v>
      </c>
      <c r="E2457" s="21" t="s">
        <v>1391</v>
      </c>
      <c r="F2457" s="5">
        <v>10</v>
      </c>
      <c r="G2457" s="3">
        <v>10</v>
      </c>
      <c r="H2457" s="1">
        <f t="shared" si="76"/>
        <v>100</v>
      </c>
      <c r="I2457" s="9" t="str">
        <f t="shared" si="77"/>
        <v>ITA - SG - 10</v>
      </c>
      <c r="J2457" s="9" t="str">
        <f>MID(Tabella1[[#This Row],[COD PRODOTTO]],3,2)</f>
        <v>45</v>
      </c>
      <c r="K2457" s="9"/>
      <c r="L2457" s="9"/>
    </row>
    <row r="2458" spans="1:12" ht="12.75" customHeight="1" x14ac:dyDescent="0.3">
      <c r="A2458" s="17">
        <v>2463</v>
      </c>
      <c r="B2458" s="8" t="s">
        <v>1170</v>
      </c>
      <c r="C2458" s="8" t="s">
        <v>8</v>
      </c>
      <c r="D2458" s="8" t="s">
        <v>177</v>
      </c>
      <c r="E2458" s="21" t="s">
        <v>1391</v>
      </c>
      <c r="F2458" s="5">
        <v>10</v>
      </c>
      <c r="G2458" s="3">
        <v>14</v>
      </c>
      <c r="H2458" s="1">
        <f t="shared" si="76"/>
        <v>140</v>
      </c>
      <c r="I2458" s="9" t="str">
        <f t="shared" si="77"/>
        <v>ITA - mull - 14</v>
      </c>
      <c r="J2458" s="9" t="str">
        <f>MID(Tabella1[[#This Row],[COD PRODOTTO]],3,2)</f>
        <v>75</v>
      </c>
      <c r="K2458" s="9"/>
      <c r="L2458" s="9"/>
    </row>
    <row r="2459" spans="1:12" ht="12.75" customHeight="1" x14ac:dyDescent="0.3">
      <c r="A2459" s="17">
        <v>2464</v>
      </c>
      <c r="B2459" s="8" t="s">
        <v>1170</v>
      </c>
      <c r="C2459" s="8" t="s">
        <v>8</v>
      </c>
      <c r="D2459" s="8" t="s">
        <v>177</v>
      </c>
      <c r="E2459" s="21" t="s">
        <v>1391</v>
      </c>
      <c r="F2459" s="5">
        <v>30</v>
      </c>
      <c r="G2459" s="3">
        <v>17</v>
      </c>
      <c r="H2459" s="1">
        <f t="shared" si="76"/>
        <v>510</v>
      </c>
      <c r="I2459" s="9" t="str">
        <f t="shared" si="77"/>
        <v>ITA - mull - 17</v>
      </c>
      <c r="J2459" s="9" t="str">
        <f>MID(Tabella1[[#This Row],[COD PRODOTTO]],3,2)</f>
        <v>75</v>
      </c>
      <c r="K2459" s="9"/>
      <c r="L2459" s="9"/>
    </row>
    <row r="2460" spans="1:12" ht="12.75" customHeight="1" x14ac:dyDescent="0.3">
      <c r="A2460" s="17">
        <v>2465</v>
      </c>
      <c r="B2460" s="8" t="s">
        <v>1171</v>
      </c>
      <c r="C2460" s="8" t="s">
        <v>8</v>
      </c>
      <c r="D2460" s="8" t="s">
        <v>72</v>
      </c>
      <c r="E2460" s="20" t="s">
        <v>10</v>
      </c>
      <c r="F2460" s="5">
        <v>0</v>
      </c>
      <c r="G2460" s="3">
        <v>16</v>
      </c>
      <c r="H2460" s="1" t="str">
        <f t="shared" si="76"/>
        <v/>
      </c>
      <c r="I2460" s="9" t="str">
        <f t="shared" si="77"/>
        <v>ITA - lollo SRL - 16</v>
      </c>
      <c r="J2460" s="9" t="str">
        <f>MID(Tabella1[[#This Row],[COD PRODOTTO]],3,2)</f>
        <v>58</v>
      </c>
      <c r="K2460" s="9"/>
      <c r="L2460" s="9"/>
    </row>
    <row r="2461" spans="1:12" ht="12.75" customHeight="1" x14ac:dyDescent="0.3">
      <c r="A2461" s="17">
        <v>2466</v>
      </c>
      <c r="B2461" s="8" t="s">
        <v>1172</v>
      </c>
      <c r="C2461" s="8" t="s">
        <v>8</v>
      </c>
      <c r="D2461" s="8" t="s">
        <v>9</v>
      </c>
      <c r="E2461" s="20" t="s">
        <v>10</v>
      </c>
      <c r="F2461" s="5">
        <v>0</v>
      </c>
      <c r="G2461" s="3">
        <v>18</v>
      </c>
      <c r="H2461" s="1" t="str">
        <f t="shared" si="76"/>
        <v/>
      </c>
      <c r="I2461" s="9" t="str">
        <f t="shared" si="77"/>
        <v>ITA - SG - 18</v>
      </c>
      <c r="J2461" s="9" t="str">
        <f>MID(Tabella1[[#This Row],[COD PRODOTTO]],3,2)</f>
        <v>41</v>
      </c>
      <c r="K2461" s="9"/>
      <c r="L2461" s="9"/>
    </row>
    <row r="2462" spans="1:12" ht="12.75" customHeight="1" x14ac:dyDescent="0.3">
      <c r="A2462" s="17">
        <v>2467</v>
      </c>
      <c r="B2462" s="8" t="s">
        <v>1172</v>
      </c>
      <c r="C2462" s="8" t="s">
        <v>8</v>
      </c>
      <c r="D2462" s="8" t="s">
        <v>9</v>
      </c>
      <c r="E2462" s="21" t="s">
        <v>1391</v>
      </c>
      <c r="F2462" s="5">
        <v>10</v>
      </c>
      <c r="G2462" s="3">
        <v>10</v>
      </c>
      <c r="H2462" s="1">
        <f t="shared" si="76"/>
        <v>100</v>
      </c>
      <c r="I2462" s="9" t="str">
        <f t="shared" si="77"/>
        <v>ITA - SG - 10</v>
      </c>
      <c r="J2462" s="9" t="str">
        <f>MID(Tabella1[[#This Row],[COD PRODOTTO]],3,2)</f>
        <v>41</v>
      </c>
      <c r="K2462" s="9"/>
      <c r="L2462" s="9"/>
    </row>
    <row r="2463" spans="1:12" ht="12.75" customHeight="1" x14ac:dyDescent="0.3">
      <c r="A2463" s="17">
        <v>2468</v>
      </c>
      <c r="B2463" s="8" t="s">
        <v>1173</v>
      </c>
      <c r="C2463" s="8" t="s">
        <v>8</v>
      </c>
      <c r="D2463" s="8" t="s">
        <v>33</v>
      </c>
      <c r="E2463" s="20" t="s">
        <v>10</v>
      </c>
      <c r="F2463" s="5">
        <v>0</v>
      </c>
      <c r="G2463" s="3">
        <v>22</v>
      </c>
      <c r="H2463" s="1" t="str">
        <f t="shared" si="76"/>
        <v/>
      </c>
      <c r="I2463" s="9" t="str">
        <f t="shared" si="77"/>
        <v>ITA - zan VETRI - 22</v>
      </c>
      <c r="J2463" s="9" t="str">
        <f>MID(Tabella1[[#This Row],[COD PRODOTTO]],3,2)</f>
        <v>25</v>
      </c>
      <c r="K2463" s="9"/>
      <c r="L2463" s="9"/>
    </row>
    <row r="2464" spans="1:12" ht="12.75" customHeight="1" x14ac:dyDescent="0.3">
      <c r="A2464" s="17">
        <v>2469</v>
      </c>
      <c r="B2464" s="8" t="s">
        <v>1174</v>
      </c>
      <c r="C2464" s="8" t="s">
        <v>8</v>
      </c>
      <c r="D2464" s="8" t="s">
        <v>44</v>
      </c>
      <c r="E2464" s="20" t="s">
        <v>10</v>
      </c>
      <c r="F2464" s="5">
        <v>0</v>
      </c>
      <c r="G2464" s="3">
        <v>13</v>
      </c>
      <c r="H2464" s="1" t="str">
        <f t="shared" si="76"/>
        <v/>
      </c>
      <c r="I2464" s="9" t="str">
        <f t="shared" si="77"/>
        <v>ITA - zan pin SPA - 13</v>
      </c>
      <c r="J2464" s="9" t="str">
        <f>MID(Tabella1[[#This Row],[COD PRODOTTO]],3,2)</f>
        <v>50</v>
      </c>
      <c r="K2464" s="9"/>
      <c r="L2464" s="9"/>
    </row>
    <row r="2465" spans="1:12" ht="12.75" customHeight="1" x14ac:dyDescent="0.3">
      <c r="A2465" s="17">
        <v>2470</v>
      </c>
      <c r="B2465" s="8" t="s">
        <v>1175</v>
      </c>
      <c r="C2465" s="8" t="s">
        <v>8</v>
      </c>
      <c r="D2465" s="8" t="s">
        <v>44</v>
      </c>
      <c r="E2465" s="21" t="s">
        <v>1391</v>
      </c>
      <c r="F2465" s="5">
        <v>10</v>
      </c>
      <c r="G2465" s="3">
        <v>13</v>
      </c>
      <c r="H2465" s="1">
        <f t="shared" si="76"/>
        <v>130</v>
      </c>
      <c r="I2465" s="9" t="str">
        <f t="shared" si="77"/>
        <v>ITA - zan pin SPA - 13</v>
      </c>
      <c r="J2465" s="9" t="str">
        <f>MID(Tabella1[[#This Row],[COD PRODOTTO]],3,2)</f>
        <v>60</v>
      </c>
      <c r="K2465" s="9"/>
      <c r="L2465" s="9"/>
    </row>
    <row r="2466" spans="1:12" ht="12.75" customHeight="1" x14ac:dyDescent="0.3">
      <c r="A2466" s="17">
        <v>2471</v>
      </c>
      <c r="B2466" s="8" t="s">
        <v>1175</v>
      </c>
      <c r="C2466" s="8" t="s">
        <v>8</v>
      </c>
      <c r="D2466" s="8" t="s">
        <v>44</v>
      </c>
      <c r="E2466" s="20" t="s">
        <v>10</v>
      </c>
      <c r="F2466" s="5">
        <v>0</v>
      </c>
      <c r="G2466" s="3">
        <v>32</v>
      </c>
      <c r="H2466" s="1" t="str">
        <f t="shared" si="76"/>
        <v/>
      </c>
      <c r="I2466" s="9" t="str">
        <f t="shared" si="77"/>
        <v>ITA - zan pin SPA - 32</v>
      </c>
      <c r="J2466" s="9" t="str">
        <f>MID(Tabella1[[#This Row],[COD PRODOTTO]],3,2)</f>
        <v>60</v>
      </c>
      <c r="K2466" s="9"/>
      <c r="L2466" s="9"/>
    </row>
    <row r="2467" spans="1:12" ht="12.75" customHeight="1" x14ac:dyDescent="0.3">
      <c r="A2467" s="17">
        <v>2472</v>
      </c>
      <c r="B2467" s="8" t="s">
        <v>1175</v>
      </c>
      <c r="C2467" s="8" t="s">
        <v>8</v>
      </c>
      <c r="D2467" s="8" t="s">
        <v>44</v>
      </c>
      <c r="E2467" s="21" t="s">
        <v>1391</v>
      </c>
      <c r="F2467" s="5">
        <v>30</v>
      </c>
      <c r="G2467" s="3">
        <v>13</v>
      </c>
      <c r="H2467" s="1">
        <f t="shared" si="76"/>
        <v>390</v>
      </c>
      <c r="I2467" s="9" t="str">
        <f t="shared" si="77"/>
        <v>ITA - zan pin SPA - 13</v>
      </c>
      <c r="J2467" s="9" t="str">
        <f>MID(Tabella1[[#This Row],[COD PRODOTTO]],3,2)</f>
        <v>60</v>
      </c>
      <c r="K2467" s="9"/>
      <c r="L2467" s="9"/>
    </row>
    <row r="2468" spans="1:12" ht="12.75" customHeight="1" x14ac:dyDescent="0.3">
      <c r="A2468" s="17">
        <v>2473</v>
      </c>
      <c r="B2468" s="8" t="s">
        <v>1176</v>
      </c>
      <c r="C2468" s="8" t="s">
        <v>8</v>
      </c>
      <c r="D2468" s="8" t="s">
        <v>9</v>
      </c>
      <c r="E2468" s="21" t="s">
        <v>1391</v>
      </c>
      <c r="F2468" s="5">
        <v>10</v>
      </c>
      <c r="G2468" s="3">
        <v>28</v>
      </c>
      <c r="H2468" s="1">
        <f t="shared" si="76"/>
        <v>280</v>
      </c>
      <c r="I2468" s="9" t="str">
        <f t="shared" si="77"/>
        <v>ITA - SG - 28</v>
      </c>
      <c r="J2468" s="9" t="str">
        <f>MID(Tabella1[[#This Row],[COD PRODOTTO]],3,2)</f>
        <v>88</v>
      </c>
      <c r="K2468" s="9"/>
      <c r="L2468" s="9"/>
    </row>
    <row r="2469" spans="1:12" ht="12.75" customHeight="1" x14ac:dyDescent="0.3">
      <c r="A2469" s="17">
        <v>2474</v>
      </c>
      <c r="B2469" s="8" t="s">
        <v>1176</v>
      </c>
      <c r="C2469" s="8" t="s">
        <v>8</v>
      </c>
      <c r="D2469" s="8" t="s">
        <v>9</v>
      </c>
      <c r="E2469" s="21" t="s">
        <v>1391</v>
      </c>
      <c r="F2469" s="5">
        <v>30</v>
      </c>
      <c r="G2469" s="3">
        <v>25</v>
      </c>
      <c r="H2469" s="1">
        <f t="shared" si="76"/>
        <v>750</v>
      </c>
      <c r="I2469" s="9" t="str">
        <f t="shared" si="77"/>
        <v>ITA - SG - 25</v>
      </c>
      <c r="J2469" s="9" t="str">
        <f>MID(Tabella1[[#This Row],[COD PRODOTTO]],3,2)</f>
        <v>88</v>
      </c>
      <c r="K2469" s="9"/>
      <c r="L2469" s="9"/>
    </row>
    <row r="2470" spans="1:12" ht="12.75" customHeight="1" x14ac:dyDescent="0.3">
      <c r="A2470" s="17">
        <v>2475</v>
      </c>
      <c r="B2470" s="8" t="s">
        <v>1176</v>
      </c>
      <c r="C2470" s="8" t="s">
        <v>8</v>
      </c>
      <c r="D2470" s="8" t="s">
        <v>9</v>
      </c>
      <c r="E2470" s="20" t="s">
        <v>10</v>
      </c>
      <c r="F2470" s="5">
        <v>0</v>
      </c>
      <c r="G2470" s="3">
        <v>33</v>
      </c>
      <c r="H2470" s="1" t="str">
        <f t="shared" si="76"/>
        <v/>
      </c>
      <c r="I2470" s="9" t="str">
        <f t="shared" si="77"/>
        <v>ITA - SG - 33</v>
      </c>
      <c r="J2470" s="9" t="str">
        <f>MID(Tabella1[[#This Row],[COD PRODOTTO]],3,2)</f>
        <v>88</v>
      </c>
      <c r="K2470" s="9"/>
      <c r="L2470" s="9"/>
    </row>
    <row r="2471" spans="1:12" ht="12.75" customHeight="1" x14ac:dyDescent="0.3">
      <c r="A2471" s="17">
        <v>2476</v>
      </c>
      <c r="B2471" s="8" t="s">
        <v>1177</v>
      </c>
      <c r="C2471" s="8" t="s">
        <v>8</v>
      </c>
      <c r="D2471" s="8" t="s">
        <v>9</v>
      </c>
      <c r="E2471" s="21" t="s">
        <v>1391</v>
      </c>
      <c r="F2471" s="5">
        <v>10</v>
      </c>
      <c r="G2471" s="3">
        <v>12</v>
      </c>
      <c r="H2471" s="1">
        <f t="shared" si="76"/>
        <v>120</v>
      </c>
      <c r="I2471" s="9" t="str">
        <f t="shared" si="77"/>
        <v>ITA - SG - 12</v>
      </c>
      <c r="J2471" s="9" t="str">
        <f>MID(Tabella1[[#This Row],[COD PRODOTTO]],3,2)</f>
        <v>95</v>
      </c>
      <c r="K2471" s="9"/>
      <c r="L2471" s="9"/>
    </row>
    <row r="2472" spans="1:12" ht="12.75" customHeight="1" x14ac:dyDescent="0.3">
      <c r="A2472" s="17">
        <v>2477</v>
      </c>
      <c r="B2472" s="8" t="s">
        <v>1177</v>
      </c>
      <c r="C2472" s="8" t="s">
        <v>8</v>
      </c>
      <c r="D2472" s="8" t="s">
        <v>9</v>
      </c>
      <c r="E2472" s="20" t="s">
        <v>10</v>
      </c>
      <c r="F2472" s="5">
        <v>0</v>
      </c>
      <c r="G2472" s="3">
        <v>11</v>
      </c>
      <c r="H2472" s="1" t="str">
        <f t="shared" si="76"/>
        <v/>
      </c>
      <c r="I2472" s="9" t="str">
        <f t="shared" si="77"/>
        <v>ITA - SG - 11</v>
      </c>
      <c r="J2472" s="9" t="str">
        <f>MID(Tabella1[[#This Row],[COD PRODOTTO]],3,2)</f>
        <v>95</v>
      </c>
      <c r="K2472" s="9"/>
      <c r="L2472" s="9"/>
    </row>
    <row r="2473" spans="1:12" ht="12.75" customHeight="1" x14ac:dyDescent="0.3">
      <c r="A2473" s="17">
        <v>2478</v>
      </c>
      <c r="B2473" s="8" t="s">
        <v>1177</v>
      </c>
      <c r="C2473" s="8" t="s">
        <v>8</v>
      </c>
      <c r="D2473" s="8" t="s">
        <v>9</v>
      </c>
      <c r="E2473" s="21" t="s">
        <v>1391</v>
      </c>
      <c r="F2473" s="5">
        <v>30</v>
      </c>
      <c r="G2473" s="3">
        <v>35</v>
      </c>
      <c r="H2473" s="1">
        <f t="shared" si="76"/>
        <v>1050</v>
      </c>
      <c r="I2473" s="9" t="str">
        <f t="shared" si="77"/>
        <v>ITA - SG - 35</v>
      </c>
      <c r="J2473" s="9" t="str">
        <f>MID(Tabella1[[#This Row],[COD PRODOTTO]],3,2)</f>
        <v>95</v>
      </c>
      <c r="K2473" s="9"/>
      <c r="L2473" s="9"/>
    </row>
    <row r="2474" spans="1:12" ht="12.75" customHeight="1" x14ac:dyDescent="0.3">
      <c r="A2474" s="17">
        <v>2479</v>
      </c>
      <c r="B2474" s="8" t="s">
        <v>1178</v>
      </c>
      <c r="C2474" s="8" t="s">
        <v>8</v>
      </c>
      <c r="D2474" s="8" t="s">
        <v>9</v>
      </c>
      <c r="E2474" s="21" t="s">
        <v>1391</v>
      </c>
      <c r="F2474" s="5">
        <v>20</v>
      </c>
      <c r="G2474" s="3">
        <v>20</v>
      </c>
      <c r="H2474" s="1">
        <f t="shared" si="76"/>
        <v>400</v>
      </c>
      <c r="I2474" s="9" t="str">
        <f t="shared" si="77"/>
        <v>ITA - SG - 20</v>
      </c>
      <c r="J2474" s="9" t="str">
        <f>MID(Tabella1[[#This Row],[COD PRODOTTO]],3,2)</f>
        <v>68</v>
      </c>
      <c r="K2474" s="9"/>
      <c r="L2474" s="9"/>
    </row>
    <row r="2475" spans="1:12" ht="12.75" customHeight="1" x14ac:dyDescent="0.3">
      <c r="A2475" s="17">
        <v>2480</v>
      </c>
      <c r="B2475" s="8" t="s">
        <v>1178</v>
      </c>
      <c r="C2475" s="8" t="s">
        <v>8</v>
      </c>
      <c r="D2475" s="8" t="s">
        <v>9</v>
      </c>
      <c r="E2475" s="21" t="s">
        <v>1391</v>
      </c>
      <c r="F2475" s="5">
        <v>10</v>
      </c>
      <c r="G2475" s="3">
        <v>16</v>
      </c>
      <c r="H2475" s="1">
        <f t="shared" si="76"/>
        <v>160</v>
      </c>
      <c r="I2475" s="9" t="str">
        <f t="shared" si="77"/>
        <v>ITA - SG - 16</v>
      </c>
      <c r="J2475" s="9" t="str">
        <f>MID(Tabella1[[#This Row],[COD PRODOTTO]],3,2)</f>
        <v>68</v>
      </c>
      <c r="K2475" s="9"/>
      <c r="L2475" s="9"/>
    </row>
    <row r="2476" spans="1:12" ht="12.75" customHeight="1" x14ac:dyDescent="0.3">
      <c r="A2476" s="17">
        <v>2481</v>
      </c>
      <c r="B2476" s="8" t="s">
        <v>1178</v>
      </c>
      <c r="C2476" s="8" t="s">
        <v>8</v>
      </c>
      <c r="D2476" s="8" t="s">
        <v>9</v>
      </c>
      <c r="E2476" s="20" t="s">
        <v>10</v>
      </c>
      <c r="F2476" s="5">
        <v>0</v>
      </c>
      <c r="G2476" s="3">
        <v>10</v>
      </c>
      <c r="H2476" s="1" t="str">
        <f t="shared" si="76"/>
        <v/>
      </c>
      <c r="I2476" s="9" t="str">
        <f t="shared" si="77"/>
        <v>ITA - SG - 10</v>
      </c>
      <c r="J2476" s="9" t="str">
        <f>MID(Tabella1[[#This Row],[COD PRODOTTO]],3,2)</f>
        <v>68</v>
      </c>
      <c r="K2476" s="9"/>
      <c r="L2476" s="9"/>
    </row>
    <row r="2477" spans="1:12" ht="12.75" customHeight="1" x14ac:dyDescent="0.3">
      <c r="A2477" s="17">
        <v>2482</v>
      </c>
      <c r="B2477" s="8" t="s">
        <v>1178</v>
      </c>
      <c r="C2477" s="8" t="s">
        <v>8</v>
      </c>
      <c r="D2477" s="8" t="s">
        <v>9</v>
      </c>
      <c r="E2477" s="21" t="s">
        <v>1391</v>
      </c>
      <c r="F2477" s="5">
        <v>30</v>
      </c>
      <c r="G2477" s="3">
        <v>23</v>
      </c>
      <c r="H2477" s="1">
        <f t="shared" si="76"/>
        <v>690</v>
      </c>
      <c r="I2477" s="9" t="str">
        <f t="shared" si="77"/>
        <v>ITA - SG - 23</v>
      </c>
      <c r="J2477" s="9" t="str">
        <f>MID(Tabella1[[#This Row],[COD PRODOTTO]],3,2)</f>
        <v>68</v>
      </c>
      <c r="K2477" s="9"/>
      <c r="L2477" s="9"/>
    </row>
    <row r="2478" spans="1:12" ht="12.75" customHeight="1" x14ac:dyDescent="0.3">
      <c r="A2478" s="17">
        <v>2483</v>
      </c>
      <c r="B2478" s="8" t="s">
        <v>1179</v>
      </c>
      <c r="C2478" s="8" t="s">
        <v>8</v>
      </c>
      <c r="D2478" s="8" t="s">
        <v>9</v>
      </c>
      <c r="E2478" s="21" t="s">
        <v>1391</v>
      </c>
      <c r="F2478" s="5">
        <v>30</v>
      </c>
      <c r="G2478" s="3">
        <v>36</v>
      </c>
      <c r="H2478" s="1">
        <f t="shared" si="76"/>
        <v>1080</v>
      </c>
      <c r="I2478" s="9" t="str">
        <f t="shared" si="77"/>
        <v>ITA - SG - 36</v>
      </c>
      <c r="J2478" s="9" t="str">
        <f>MID(Tabella1[[#This Row],[COD PRODOTTO]],3,2)</f>
        <v>27</v>
      </c>
      <c r="K2478" s="9"/>
      <c r="L2478" s="9"/>
    </row>
    <row r="2479" spans="1:12" ht="12.75" customHeight="1" x14ac:dyDescent="0.3">
      <c r="A2479" s="17">
        <v>2484</v>
      </c>
      <c r="B2479" s="8" t="s">
        <v>1179</v>
      </c>
      <c r="C2479" s="8" t="s">
        <v>8</v>
      </c>
      <c r="D2479" s="8" t="s">
        <v>9</v>
      </c>
      <c r="E2479" s="20" t="s">
        <v>10</v>
      </c>
      <c r="F2479" s="5">
        <v>0</v>
      </c>
      <c r="G2479" s="3">
        <v>22</v>
      </c>
      <c r="H2479" s="1" t="str">
        <f t="shared" si="76"/>
        <v/>
      </c>
      <c r="I2479" s="9" t="str">
        <f t="shared" si="77"/>
        <v>ITA - SG - 22</v>
      </c>
      <c r="J2479" s="9" t="str">
        <f>MID(Tabella1[[#This Row],[COD PRODOTTO]],3,2)</f>
        <v>27</v>
      </c>
      <c r="K2479" s="9"/>
      <c r="L2479" s="9"/>
    </row>
    <row r="2480" spans="1:12" ht="12.75" customHeight="1" x14ac:dyDescent="0.3">
      <c r="A2480" s="17">
        <v>2485</v>
      </c>
      <c r="B2480" s="8" t="s">
        <v>1179</v>
      </c>
      <c r="C2480" s="8" t="s">
        <v>8</v>
      </c>
      <c r="D2480" s="8" t="s">
        <v>9</v>
      </c>
      <c r="E2480" s="21" t="s">
        <v>1391</v>
      </c>
      <c r="F2480" s="5">
        <v>10</v>
      </c>
      <c r="G2480" s="3">
        <v>14</v>
      </c>
      <c r="H2480" s="1">
        <f t="shared" si="76"/>
        <v>140</v>
      </c>
      <c r="I2480" s="9" t="str">
        <f t="shared" si="77"/>
        <v>ITA - SG - 14</v>
      </c>
      <c r="J2480" s="9" t="str">
        <f>MID(Tabella1[[#This Row],[COD PRODOTTO]],3,2)</f>
        <v>27</v>
      </c>
      <c r="K2480" s="9"/>
      <c r="L2480" s="9"/>
    </row>
    <row r="2481" spans="1:12" ht="12.75" customHeight="1" x14ac:dyDescent="0.3">
      <c r="A2481" s="17">
        <v>2486</v>
      </c>
      <c r="B2481" s="8" t="s">
        <v>1180</v>
      </c>
      <c r="C2481" s="8" t="s">
        <v>8</v>
      </c>
      <c r="D2481" s="8" t="s">
        <v>9</v>
      </c>
      <c r="E2481" s="21" t="s">
        <v>1391</v>
      </c>
      <c r="F2481" s="5">
        <v>10</v>
      </c>
      <c r="G2481" s="3">
        <v>11</v>
      </c>
      <c r="H2481" s="1">
        <f t="shared" si="76"/>
        <v>110</v>
      </c>
      <c r="I2481" s="9" t="str">
        <f t="shared" si="77"/>
        <v>ITA - SG - 11</v>
      </c>
      <c r="J2481" s="9" t="str">
        <f>MID(Tabella1[[#This Row],[COD PRODOTTO]],3,2)</f>
        <v>44</v>
      </c>
      <c r="K2481" s="9"/>
      <c r="L2481" s="9"/>
    </row>
    <row r="2482" spans="1:12" ht="12.75" customHeight="1" x14ac:dyDescent="0.3">
      <c r="A2482" s="17">
        <v>2487</v>
      </c>
      <c r="B2482" s="8" t="s">
        <v>1180</v>
      </c>
      <c r="C2482" s="8" t="s">
        <v>8</v>
      </c>
      <c r="D2482" s="8" t="s">
        <v>9</v>
      </c>
      <c r="E2482" s="20" t="s">
        <v>10</v>
      </c>
      <c r="F2482" s="5">
        <v>0</v>
      </c>
      <c r="G2482" s="3">
        <v>18</v>
      </c>
      <c r="H2482" s="1" t="str">
        <f t="shared" si="76"/>
        <v/>
      </c>
      <c r="I2482" s="9" t="str">
        <f t="shared" si="77"/>
        <v>ITA - SG - 18</v>
      </c>
      <c r="J2482" s="9" t="str">
        <f>MID(Tabella1[[#This Row],[COD PRODOTTO]],3,2)</f>
        <v>44</v>
      </c>
      <c r="K2482" s="9"/>
      <c r="L2482" s="9"/>
    </row>
    <row r="2483" spans="1:12" ht="12.75" customHeight="1" x14ac:dyDescent="0.3">
      <c r="A2483" s="17">
        <v>2488</v>
      </c>
      <c r="B2483" s="8" t="s">
        <v>1181</v>
      </c>
      <c r="C2483" s="8" t="s">
        <v>8</v>
      </c>
      <c r="D2483" s="8" t="s">
        <v>51</v>
      </c>
      <c r="E2483" s="20" t="s">
        <v>10</v>
      </c>
      <c r="F2483" s="5">
        <v>0</v>
      </c>
      <c r="G2483" s="3">
        <v>33</v>
      </c>
      <c r="H2483" s="1" t="str">
        <f t="shared" si="76"/>
        <v/>
      </c>
      <c r="I2483" s="9" t="str">
        <f t="shared" si="77"/>
        <v>ITA - zan S.R.L. - 33</v>
      </c>
      <c r="J2483" s="9" t="str">
        <f>MID(Tabella1[[#This Row],[COD PRODOTTO]],3,2)</f>
        <v>22</v>
      </c>
      <c r="K2483" s="9"/>
      <c r="L2483" s="9"/>
    </row>
    <row r="2484" spans="1:12" ht="12.75" customHeight="1" x14ac:dyDescent="0.3">
      <c r="A2484" s="17">
        <v>2489</v>
      </c>
      <c r="B2484" s="8" t="s">
        <v>1181</v>
      </c>
      <c r="C2484" s="8" t="s">
        <v>8</v>
      </c>
      <c r="D2484" s="8" t="s">
        <v>51</v>
      </c>
      <c r="E2484" s="21" t="s">
        <v>1391</v>
      </c>
      <c r="F2484" s="5">
        <v>30</v>
      </c>
      <c r="G2484" s="3">
        <v>29</v>
      </c>
      <c r="H2484" s="1">
        <f t="shared" si="76"/>
        <v>870</v>
      </c>
      <c r="I2484" s="9" t="str">
        <f t="shared" si="77"/>
        <v>ITA - zan S.R.L. - 29</v>
      </c>
      <c r="J2484" s="9" t="str">
        <f>MID(Tabella1[[#This Row],[COD PRODOTTO]],3,2)</f>
        <v>22</v>
      </c>
      <c r="K2484" s="9"/>
      <c r="L2484" s="9"/>
    </row>
    <row r="2485" spans="1:12" ht="12.75" customHeight="1" x14ac:dyDescent="0.3">
      <c r="A2485" s="17">
        <v>2490</v>
      </c>
      <c r="B2485" s="8" t="s">
        <v>1181</v>
      </c>
      <c r="C2485" s="8" t="s">
        <v>8</v>
      </c>
      <c r="D2485" s="8" t="s">
        <v>51</v>
      </c>
      <c r="E2485" s="21" t="s">
        <v>1391</v>
      </c>
      <c r="F2485" s="5">
        <v>10</v>
      </c>
      <c r="G2485" s="3">
        <v>40</v>
      </c>
      <c r="H2485" s="1">
        <f t="shared" si="76"/>
        <v>400</v>
      </c>
      <c r="I2485" s="9" t="str">
        <f t="shared" si="77"/>
        <v>ITA - zan S.R.L. - 40</v>
      </c>
      <c r="J2485" s="9" t="str">
        <f>MID(Tabella1[[#This Row],[COD PRODOTTO]],3,2)</f>
        <v>22</v>
      </c>
      <c r="K2485" s="9"/>
      <c r="L2485" s="9"/>
    </row>
    <row r="2486" spans="1:12" ht="12.75" customHeight="1" x14ac:dyDescent="0.3">
      <c r="A2486" s="17">
        <v>2491</v>
      </c>
      <c r="B2486" s="8" t="s">
        <v>1182</v>
      </c>
      <c r="C2486" s="8" t="s">
        <v>8</v>
      </c>
      <c r="D2486" s="8" t="s">
        <v>33</v>
      </c>
      <c r="E2486" s="20" t="s">
        <v>10</v>
      </c>
      <c r="F2486" s="5">
        <v>0</v>
      </c>
      <c r="G2486" s="3">
        <v>21</v>
      </c>
      <c r="H2486" s="1" t="str">
        <f t="shared" si="76"/>
        <v/>
      </c>
      <c r="I2486" s="9" t="str">
        <f t="shared" si="77"/>
        <v>ITA - zan VETRI - 21</v>
      </c>
      <c r="J2486" s="9" t="str">
        <f>MID(Tabella1[[#This Row],[COD PRODOTTO]],3,2)</f>
        <v>87</v>
      </c>
      <c r="K2486" s="9"/>
      <c r="L2486" s="9"/>
    </row>
    <row r="2487" spans="1:12" ht="12.75" customHeight="1" x14ac:dyDescent="0.3">
      <c r="A2487" s="17">
        <v>2492</v>
      </c>
      <c r="B2487" s="8" t="s">
        <v>1182</v>
      </c>
      <c r="C2487" s="8" t="s">
        <v>8</v>
      </c>
      <c r="D2487" s="8" t="s">
        <v>33</v>
      </c>
      <c r="E2487" s="21" t="s">
        <v>1391</v>
      </c>
      <c r="F2487" s="5">
        <v>10</v>
      </c>
      <c r="G2487" s="3">
        <v>22</v>
      </c>
      <c r="H2487" s="1">
        <f t="shared" si="76"/>
        <v>220</v>
      </c>
      <c r="I2487" s="9" t="str">
        <f t="shared" si="77"/>
        <v>ITA - zan VETRI - 22</v>
      </c>
      <c r="J2487" s="9" t="str">
        <f>MID(Tabella1[[#This Row],[COD PRODOTTO]],3,2)</f>
        <v>87</v>
      </c>
      <c r="K2487" s="9"/>
      <c r="L2487" s="9"/>
    </row>
    <row r="2488" spans="1:12" ht="12.75" customHeight="1" x14ac:dyDescent="0.3">
      <c r="A2488" s="17">
        <v>2493</v>
      </c>
      <c r="B2488" s="8" t="s">
        <v>1182</v>
      </c>
      <c r="C2488" s="8" t="s">
        <v>8</v>
      </c>
      <c r="D2488" s="8" t="s">
        <v>33</v>
      </c>
      <c r="E2488" s="21" t="s">
        <v>1391</v>
      </c>
      <c r="F2488" s="5">
        <v>30</v>
      </c>
      <c r="G2488" s="3">
        <v>17</v>
      </c>
      <c r="H2488" s="1">
        <f t="shared" si="76"/>
        <v>510</v>
      </c>
      <c r="I2488" s="9" t="str">
        <f t="shared" si="77"/>
        <v>ITA - zan VETRI - 17</v>
      </c>
      <c r="J2488" s="9" t="str">
        <f>MID(Tabella1[[#This Row],[COD PRODOTTO]],3,2)</f>
        <v>87</v>
      </c>
      <c r="K2488" s="9"/>
      <c r="L2488" s="9"/>
    </row>
    <row r="2489" spans="1:12" ht="12.75" customHeight="1" x14ac:dyDescent="0.3">
      <c r="A2489" s="17">
        <v>2494</v>
      </c>
      <c r="B2489" s="8" t="s">
        <v>1183</v>
      </c>
      <c r="C2489" s="8" t="s">
        <v>8</v>
      </c>
      <c r="D2489" s="8" t="s">
        <v>72</v>
      </c>
      <c r="E2489" s="20" t="s">
        <v>10</v>
      </c>
      <c r="F2489" s="5">
        <v>0</v>
      </c>
      <c r="G2489" s="3">
        <v>32</v>
      </c>
      <c r="H2489" s="1" t="str">
        <f t="shared" si="76"/>
        <v/>
      </c>
      <c r="I2489" s="9" t="str">
        <f t="shared" si="77"/>
        <v>ITA - lollo SRL - 32</v>
      </c>
      <c r="J2489" s="9" t="str">
        <f>MID(Tabella1[[#This Row],[COD PRODOTTO]],3,2)</f>
        <v>02</v>
      </c>
      <c r="K2489" s="9"/>
      <c r="L2489" s="9"/>
    </row>
    <row r="2490" spans="1:12" ht="12.75" customHeight="1" x14ac:dyDescent="0.3">
      <c r="A2490" s="17">
        <v>2495</v>
      </c>
      <c r="B2490" s="8" t="s">
        <v>1184</v>
      </c>
      <c r="C2490" s="8" t="s">
        <v>13</v>
      </c>
      <c r="D2490" s="8" t="s">
        <v>9</v>
      </c>
      <c r="E2490" s="20" t="s">
        <v>10</v>
      </c>
      <c r="F2490" s="5">
        <v>0</v>
      </c>
      <c r="G2490" s="3">
        <v>33</v>
      </c>
      <c r="H2490" s="1" t="str">
        <f t="shared" si="76"/>
        <v/>
      </c>
      <c r="I2490" s="9" t="str">
        <f t="shared" si="77"/>
        <v>EGY - SG - 33</v>
      </c>
      <c r="J2490" s="9" t="str">
        <f>MID(Tabella1[[#This Row],[COD PRODOTTO]],3,2)</f>
        <v>57</v>
      </c>
      <c r="K2490" s="9"/>
      <c r="L2490" s="9"/>
    </row>
    <row r="2491" spans="1:12" ht="12.75" customHeight="1" x14ac:dyDescent="0.3">
      <c r="A2491" s="17">
        <v>2496</v>
      </c>
      <c r="B2491" s="8" t="s">
        <v>1185</v>
      </c>
      <c r="C2491" s="8" t="s">
        <v>13</v>
      </c>
      <c r="D2491" s="8" t="s">
        <v>12</v>
      </c>
      <c r="E2491" s="20" t="s">
        <v>10</v>
      </c>
      <c r="F2491" s="5">
        <v>0</v>
      </c>
      <c r="G2491" s="3">
        <v>17</v>
      </c>
      <c r="H2491" s="1" t="str">
        <f t="shared" si="76"/>
        <v/>
      </c>
      <c r="I2491" s="9" t="str">
        <f t="shared" si="77"/>
        <v>EGY - ccc order - 17</v>
      </c>
      <c r="J2491" s="9" t="str">
        <f>MID(Tabella1[[#This Row],[COD PRODOTTO]],3,2)</f>
        <v>71</v>
      </c>
      <c r="K2491" s="9"/>
      <c r="L2491" s="9"/>
    </row>
    <row r="2492" spans="1:12" ht="12.75" customHeight="1" x14ac:dyDescent="0.3">
      <c r="A2492" s="17">
        <v>2497</v>
      </c>
      <c r="B2492" s="8" t="s">
        <v>1185</v>
      </c>
      <c r="C2492" s="8" t="s">
        <v>13</v>
      </c>
      <c r="D2492" s="8" t="s">
        <v>12</v>
      </c>
      <c r="E2492" s="21" t="s">
        <v>1391</v>
      </c>
      <c r="F2492" s="5">
        <v>10</v>
      </c>
      <c r="G2492" s="3">
        <v>19</v>
      </c>
      <c r="H2492" s="1">
        <f t="shared" si="76"/>
        <v>190</v>
      </c>
      <c r="I2492" s="9" t="str">
        <f t="shared" si="77"/>
        <v>EGY - ccc order - 19</v>
      </c>
      <c r="J2492" s="9" t="str">
        <f>MID(Tabella1[[#This Row],[COD PRODOTTO]],3,2)</f>
        <v>71</v>
      </c>
      <c r="K2492" s="9"/>
      <c r="L2492" s="9"/>
    </row>
    <row r="2493" spans="1:12" ht="12.75" customHeight="1" x14ac:dyDescent="0.3">
      <c r="A2493" s="17">
        <v>2498</v>
      </c>
      <c r="B2493" s="8" t="s">
        <v>1185</v>
      </c>
      <c r="C2493" s="8" t="s">
        <v>8</v>
      </c>
      <c r="D2493" s="8" t="s">
        <v>12</v>
      </c>
      <c r="E2493" s="21" t="s">
        <v>1391</v>
      </c>
      <c r="F2493" s="5">
        <v>30</v>
      </c>
      <c r="G2493" s="3">
        <v>22</v>
      </c>
      <c r="H2493" s="1">
        <f t="shared" si="76"/>
        <v>660</v>
      </c>
      <c r="I2493" s="9" t="str">
        <f t="shared" si="77"/>
        <v>ITA - ccc order - 22</v>
      </c>
      <c r="J2493" s="9" t="str">
        <f>MID(Tabella1[[#This Row],[COD PRODOTTO]],3,2)</f>
        <v>71</v>
      </c>
      <c r="K2493" s="9"/>
      <c r="L2493" s="9"/>
    </row>
    <row r="2494" spans="1:12" ht="12.75" customHeight="1" x14ac:dyDescent="0.3">
      <c r="A2494" s="17">
        <v>2499</v>
      </c>
      <c r="B2494" s="8" t="s">
        <v>1186</v>
      </c>
      <c r="C2494" s="8" t="s">
        <v>8</v>
      </c>
      <c r="D2494" s="8" t="s">
        <v>9</v>
      </c>
      <c r="E2494" s="20" t="s">
        <v>10</v>
      </c>
      <c r="F2494" s="5">
        <v>0</v>
      </c>
      <c r="G2494" s="3">
        <v>16</v>
      </c>
      <c r="H2494" s="1" t="str">
        <f t="shared" si="76"/>
        <v/>
      </c>
      <c r="I2494" s="9" t="str">
        <f t="shared" si="77"/>
        <v>ITA - SG - 16</v>
      </c>
      <c r="J2494" s="9" t="str">
        <f>MID(Tabella1[[#This Row],[COD PRODOTTO]],3,2)</f>
        <v>64</v>
      </c>
      <c r="K2494" s="9"/>
      <c r="L2494" s="9"/>
    </row>
    <row r="2495" spans="1:12" ht="12.75" customHeight="1" x14ac:dyDescent="0.3">
      <c r="A2495" s="17">
        <v>2500</v>
      </c>
      <c r="B2495" s="8" t="s">
        <v>1186</v>
      </c>
      <c r="C2495" s="8" t="s">
        <v>8</v>
      </c>
      <c r="D2495" s="8" t="s">
        <v>9</v>
      </c>
      <c r="E2495" s="21" t="s">
        <v>1391</v>
      </c>
      <c r="F2495" s="5">
        <v>30</v>
      </c>
      <c r="G2495" s="3">
        <v>30</v>
      </c>
      <c r="H2495" s="1">
        <f t="shared" si="76"/>
        <v>900</v>
      </c>
      <c r="I2495" s="9" t="str">
        <f t="shared" si="77"/>
        <v>ITA - SG - 30</v>
      </c>
      <c r="J2495" s="9" t="str">
        <f>MID(Tabella1[[#This Row],[COD PRODOTTO]],3,2)</f>
        <v>64</v>
      </c>
      <c r="K2495" s="9"/>
      <c r="L2495" s="9"/>
    </row>
    <row r="2496" spans="1:12" ht="12.75" customHeight="1" x14ac:dyDescent="0.3">
      <c r="A2496" s="17">
        <v>2501</v>
      </c>
      <c r="B2496" s="8" t="s">
        <v>1186</v>
      </c>
      <c r="C2496" s="8" t="s">
        <v>8</v>
      </c>
      <c r="D2496" s="8" t="s">
        <v>9</v>
      </c>
      <c r="E2496" s="21" t="s">
        <v>1391</v>
      </c>
      <c r="F2496" s="5">
        <v>10</v>
      </c>
      <c r="G2496" s="3">
        <v>29</v>
      </c>
      <c r="H2496" s="1">
        <f t="shared" si="76"/>
        <v>290</v>
      </c>
      <c r="I2496" s="9" t="str">
        <f t="shared" si="77"/>
        <v>ITA - SG - 29</v>
      </c>
      <c r="J2496" s="9" t="str">
        <f>MID(Tabella1[[#This Row],[COD PRODOTTO]],3,2)</f>
        <v>64</v>
      </c>
      <c r="K2496" s="9"/>
      <c r="L2496" s="9"/>
    </row>
    <row r="2497" spans="1:12" ht="12.75" customHeight="1" x14ac:dyDescent="0.3">
      <c r="A2497" s="17">
        <v>2502</v>
      </c>
      <c r="B2497" s="8" t="s">
        <v>1187</v>
      </c>
      <c r="C2497" s="8" t="s">
        <v>8</v>
      </c>
      <c r="D2497" s="8" t="s">
        <v>9</v>
      </c>
      <c r="E2497" s="21" t="s">
        <v>1391</v>
      </c>
      <c r="F2497" s="5">
        <v>10</v>
      </c>
      <c r="G2497" s="3">
        <v>18</v>
      </c>
      <c r="H2497" s="1">
        <f t="shared" si="76"/>
        <v>180</v>
      </c>
      <c r="I2497" s="9" t="str">
        <f t="shared" si="77"/>
        <v>ITA - SG - 18</v>
      </c>
      <c r="J2497" s="9" t="str">
        <f>MID(Tabella1[[#This Row],[COD PRODOTTO]],3,2)</f>
        <v>08</v>
      </c>
      <c r="K2497" s="9"/>
      <c r="L2497" s="9"/>
    </row>
    <row r="2498" spans="1:12" ht="12.75" customHeight="1" x14ac:dyDescent="0.3">
      <c r="A2498" s="17">
        <v>2503</v>
      </c>
      <c r="B2498" s="8" t="s">
        <v>1187</v>
      </c>
      <c r="C2498" s="8" t="s">
        <v>27</v>
      </c>
      <c r="D2498" s="8" t="s">
        <v>9</v>
      </c>
      <c r="E2498" s="20" t="s">
        <v>10</v>
      </c>
      <c r="F2498" s="5">
        <v>0</v>
      </c>
      <c r="G2498" s="3">
        <v>38</v>
      </c>
      <c r="H2498" s="1" t="str">
        <f t="shared" ref="H2498:H2561" si="78">IF(G2498*F2498 = 0,"",G2498*F2498)</f>
        <v/>
      </c>
      <c r="I2498" s="9" t="str">
        <f t="shared" ref="I2498:I2561" si="79">_xlfn.CONCAT(C2498," - ",D2498," - ",G2498)</f>
        <v>NON PRESENTE - SG - 38</v>
      </c>
      <c r="J2498" s="9" t="str">
        <f>MID(Tabella1[[#This Row],[COD PRODOTTO]],3,2)</f>
        <v>08</v>
      </c>
      <c r="K2498" s="9"/>
      <c r="L2498" s="9"/>
    </row>
    <row r="2499" spans="1:12" ht="12.75" customHeight="1" x14ac:dyDescent="0.3">
      <c r="A2499" s="17">
        <v>2504</v>
      </c>
      <c r="B2499" s="8" t="s">
        <v>1188</v>
      </c>
      <c r="C2499" s="8" t="s">
        <v>8</v>
      </c>
      <c r="D2499" s="8" t="s">
        <v>33</v>
      </c>
      <c r="E2499" s="20" t="s">
        <v>10</v>
      </c>
      <c r="F2499" s="5">
        <v>0</v>
      </c>
      <c r="G2499" s="3">
        <v>29</v>
      </c>
      <c r="H2499" s="1" t="str">
        <f t="shared" si="78"/>
        <v/>
      </c>
      <c r="I2499" s="9" t="str">
        <f t="shared" si="79"/>
        <v>ITA - zan VETRI - 29</v>
      </c>
      <c r="J2499" s="9" t="str">
        <f>MID(Tabella1[[#This Row],[COD PRODOTTO]],3,2)</f>
        <v>75</v>
      </c>
      <c r="K2499" s="9"/>
      <c r="L2499" s="9"/>
    </row>
    <row r="2500" spans="1:12" ht="12.75" customHeight="1" x14ac:dyDescent="0.3">
      <c r="A2500" s="17">
        <v>2505</v>
      </c>
      <c r="B2500" s="8" t="s">
        <v>1189</v>
      </c>
      <c r="C2500" s="8" t="s">
        <v>8</v>
      </c>
      <c r="D2500" s="8" t="s">
        <v>9</v>
      </c>
      <c r="E2500" s="21" t="s">
        <v>1391</v>
      </c>
      <c r="F2500" s="5">
        <v>10</v>
      </c>
      <c r="G2500" s="3">
        <v>16</v>
      </c>
      <c r="H2500" s="1">
        <f t="shared" si="78"/>
        <v>160</v>
      </c>
      <c r="I2500" s="9" t="str">
        <f t="shared" si="79"/>
        <v>ITA - SG - 16</v>
      </c>
      <c r="J2500" s="9" t="str">
        <f>MID(Tabella1[[#This Row],[COD PRODOTTO]],3,2)</f>
        <v>97</v>
      </c>
      <c r="K2500" s="9"/>
      <c r="L2500" s="9"/>
    </row>
    <row r="2501" spans="1:12" ht="12.75" customHeight="1" x14ac:dyDescent="0.3">
      <c r="A2501" s="17">
        <v>2506</v>
      </c>
      <c r="B2501" s="8" t="s">
        <v>1189</v>
      </c>
      <c r="C2501" s="8" t="s">
        <v>8</v>
      </c>
      <c r="D2501" s="8" t="s">
        <v>9</v>
      </c>
      <c r="E2501" s="20" t="s">
        <v>10</v>
      </c>
      <c r="F2501" s="5">
        <v>0</v>
      </c>
      <c r="G2501" s="3">
        <v>35</v>
      </c>
      <c r="H2501" s="1" t="str">
        <f t="shared" si="78"/>
        <v/>
      </c>
      <c r="I2501" s="9" t="str">
        <f t="shared" si="79"/>
        <v>ITA - SG - 35</v>
      </c>
      <c r="J2501" s="9" t="str">
        <f>MID(Tabella1[[#This Row],[COD PRODOTTO]],3,2)</f>
        <v>97</v>
      </c>
      <c r="K2501" s="9"/>
      <c r="L2501" s="9"/>
    </row>
    <row r="2502" spans="1:12" ht="12.75" customHeight="1" x14ac:dyDescent="0.3">
      <c r="A2502" s="17">
        <v>2507</v>
      </c>
      <c r="B2502" s="8" t="s">
        <v>1190</v>
      </c>
      <c r="C2502" s="8" t="s">
        <v>8</v>
      </c>
      <c r="D2502" s="8" t="s">
        <v>44</v>
      </c>
      <c r="E2502" s="20" t="s">
        <v>10</v>
      </c>
      <c r="F2502" s="5">
        <v>0</v>
      </c>
      <c r="G2502" s="3">
        <v>11</v>
      </c>
      <c r="H2502" s="1" t="str">
        <f t="shared" si="78"/>
        <v/>
      </c>
      <c r="I2502" s="9" t="str">
        <f t="shared" si="79"/>
        <v>ITA - zan pin SPA - 11</v>
      </c>
      <c r="J2502" s="9" t="str">
        <f>MID(Tabella1[[#This Row],[COD PRODOTTO]],3,2)</f>
        <v>81</v>
      </c>
      <c r="K2502" s="9"/>
      <c r="L2502" s="9"/>
    </row>
    <row r="2503" spans="1:12" ht="12.75" customHeight="1" x14ac:dyDescent="0.3">
      <c r="A2503" s="17">
        <v>2508</v>
      </c>
      <c r="B2503" s="8" t="s">
        <v>1191</v>
      </c>
      <c r="C2503" s="8" t="s">
        <v>8</v>
      </c>
      <c r="D2503" s="8" t="s">
        <v>33</v>
      </c>
      <c r="E2503" s="20" t="s">
        <v>10</v>
      </c>
      <c r="F2503" s="5">
        <v>0</v>
      </c>
      <c r="G2503" s="3">
        <v>38</v>
      </c>
      <c r="H2503" s="1" t="str">
        <f t="shared" si="78"/>
        <v/>
      </c>
      <c r="I2503" s="9" t="str">
        <f t="shared" si="79"/>
        <v>ITA - zan VETRI - 38</v>
      </c>
      <c r="J2503" s="9" t="str">
        <f>MID(Tabella1[[#This Row],[COD PRODOTTO]],3,2)</f>
        <v>48</v>
      </c>
      <c r="K2503" s="9"/>
      <c r="L2503" s="9"/>
    </row>
    <row r="2504" spans="1:12" ht="12.75" customHeight="1" x14ac:dyDescent="0.3">
      <c r="A2504" s="17">
        <v>2509</v>
      </c>
      <c r="B2504" s="8" t="s">
        <v>1192</v>
      </c>
      <c r="C2504" s="8" t="s">
        <v>8</v>
      </c>
      <c r="D2504" s="8" t="s">
        <v>91</v>
      </c>
      <c r="E2504" s="21" t="s">
        <v>1391</v>
      </c>
      <c r="F2504" s="5">
        <v>10</v>
      </c>
      <c r="G2504" s="3">
        <v>12</v>
      </c>
      <c r="H2504" s="1">
        <f t="shared" si="78"/>
        <v>120</v>
      </c>
      <c r="I2504" s="9" t="str">
        <f t="shared" si="79"/>
        <v>ITA - SG palla S.R.L. - 12</v>
      </c>
      <c r="J2504" s="9" t="str">
        <f>MID(Tabella1[[#This Row],[COD PRODOTTO]],3,2)</f>
        <v>93</v>
      </c>
      <c r="K2504" s="9"/>
      <c r="L2504" s="9"/>
    </row>
    <row r="2505" spans="1:12" ht="12.75" customHeight="1" x14ac:dyDescent="0.3">
      <c r="A2505" s="17">
        <v>2510</v>
      </c>
      <c r="B2505" s="8" t="s">
        <v>1192</v>
      </c>
      <c r="C2505" s="8" t="s">
        <v>8</v>
      </c>
      <c r="D2505" s="8" t="s">
        <v>91</v>
      </c>
      <c r="E2505" s="21" t="s">
        <v>1391</v>
      </c>
      <c r="F2505" s="5">
        <v>30</v>
      </c>
      <c r="G2505" s="3">
        <v>30</v>
      </c>
      <c r="H2505" s="1">
        <f t="shared" si="78"/>
        <v>900</v>
      </c>
      <c r="I2505" s="9" t="str">
        <f t="shared" si="79"/>
        <v>ITA - SG palla S.R.L. - 30</v>
      </c>
      <c r="J2505" s="9" t="str">
        <f>MID(Tabella1[[#This Row],[COD PRODOTTO]],3,2)</f>
        <v>93</v>
      </c>
      <c r="K2505" s="9"/>
      <c r="L2505" s="9"/>
    </row>
    <row r="2506" spans="1:12" ht="12.75" customHeight="1" x14ac:dyDescent="0.3">
      <c r="A2506" s="17">
        <v>2511</v>
      </c>
      <c r="B2506" s="8" t="s">
        <v>1192</v>
      </c>
      <c r="C2506" s="8" t="s">
        <v>8</v>
      </c>
      <c r="D2506" s="8" t="s">
        <v>91</v>
      </c>
      <c r="E2506" s="20" t="s">
        <v>10</v>
      </c>
      <c r="F2506" s="5">
        <v>0</v>
      </c>
      <c r="G2506" s="3">
        <v>30</v>
      </c>
      <c r="H2506" s="1" t="str">
        <f t="shared" si="78"/>
        <v/>
      </c>
      <c r="I2506" s="9" t="str">
        <f t="shared" si="79"/>
        <v>ITA - SG palla S.R.L. - 30</v>
      </c>
      <c r="J2506" s="9" t="str">
        <f>MID(Tabella1[[#This Row],[COD PRODOTTO]],3,2)</f>
        <v>93</v>
      </c>
      <c r="K2506" s="9"/>
      <c r="L2506" s="9"/>
    </row>
    <row r="2507" spans="1:12" ht="12.75" customHeight="1" x14ac:dyDescent="0.3">
      <c r="A2507" s="17">
        <v>2512</v>
      </c>
      <c r="B2507" s="8" t="s">
        <v>1193</v>
      </c>
      <c r="C2507" s="8" t="s">
        <v>8</v>
      </c>
      <c r="D2507" s="8" t="s">
        <v>94</v>
      </c>
      <c r="E2507" s="20" t="s">
        <v>10</v>
      </c>
      <c r="F2507" s="5">
        <v>0</v>
      </c>
      <c r="G2507" s="3">
        <v>16</v>
      </c>
      <c r="H2507" s="1" t="str">
        <f t="shared" si="78"/>
        <v/>
      </c>
      <c r="I2507" s="9" t="str">
        <f t="shared" si="79"/>
        <v>ITA - zan SPA - 16</v>
      </c>
      <c r="J2507" s="9" t="str">
        <f>MID(Tabella1[[#This Row],[COD PRODOTTO]],3,2)</f>
        <v>59</v>
      </c>
      <c r="K2507" s="9"/>
      <c r="L2507" s="9"/>
    </row>
    <row r="2508" spans="1:12" ht="12.75" customHeight="1" x14ac:dyDescent="0.3">
      <c r="A2508" s="17">
        <v>2513</v>
      </c>
      <c r="B2508" s="8" t="s">
        <v>1193</v>
      </c>
      <c r="C2508" s="8" t="s">
        <v>8</v>
      </c>
      <c r="D2508" s="8" t="s">
        <v>94</v>
      </c>
      <c r="E2508" s="21" t="s">
        <v>1391</v>
      </c>
      <c r="F2508" s="5">
        <v>30</v>
      </c>
      <c r="G2508" s="3">
        <v>14</v>
      </c>
      <c r="H2508" s="1">
        <f t="shared" si="78"/>
        <v>420</v>
      </c>
      <c r="I2508" s="9" t="str">
        <f t="shared" si="79"/>
        <v>ITA - zan SPA - 14</v>
      </c>
      <c r="J2508" s="9" t="str">
        <f>MID(Tabella1[[#This Row],[COD PRODOTTO]],3,2)</f>
        <v>59</v>
      </c>
      <c r="K2508" s="9"/>
      <c r="L2508" s="9"/>
    </row>
    <row r="2509" spans="1:12" ht="12.75" customHeight="1" x14ac:dyDescent="0.3">
      <c r="A2509" s="17">
        <v>2514</v>
      </c>
      <c r="B2509" s="8" t="s">
        <v>1193</v>
      </c>
      <c r="C2509" s="8" t="s">
        <v>8</v>
      </c>
      <c r="D2509" s="8" t="s">
        <v>94</v>
      </c>
      <c r="E2509" s="21" t="s">
        <v>1391</v>
      </c>
      <c r="F2509" s="5">
        <v>10</v>
      </c>
      <c r="G2509" s="3">
        <v>24</v>
      </c>
      <c r="H2509" s="1">
        <f t="shared" si="78"/>
        <v>240</v>
      </c>
      <c r="I2509" s="9" t="str">
        <f t="shared" si="79"/>
        <v>ITA - zan SPA - 24</v>
      </c>
      <c r="J2509" s="9" t="str">
        <f>MID(Tabella1[[#This Row],[COD PRODOTTO]],3,2)</f>
        <v>59</v>
      </c>
      <c r="K2509" s="9"/>
      <c r="L2509" s="9"/>
    </row>
    <row r="2510" spans="1:12" ht="12.75" customHeight="1" x14ac:dyDescent="0.3">
      <c r="A2510" s="17">
        <v>2515</v>
      </c>
      <c r="B2510" s="8" t="s">
        <v>1194</v>
      </c>
      <c r="C2510" s="8" t="s">
        <v>8</v>
      </c>
      <c r="D2510" s="8" t="s">
        <v>44</v>
      </c>
      <c r="E2510" s="21" t="s">
        <v>1391</v>
      </c>
      <c r="F2510" s="5">
        <v>30</v>
      </c>
      <c r="G2510" s="3">
        <v>20</v>
      </c>
      <c r="H2510" s="1">
        <f t="shared" si="78"/>
        <v>600</v>
      </c>
      <c r="I2510" s="9" t="str">
        <f t="shared" si="79"/>
        <v>ITA - zan pin SPA - 20</v>
      </c>
      <c r="J2510" s="9" t="str">
        <f>MID(Tabella1[[#This Row],[COD PRODOTTO]],3,2)</f>
        <v>11</v>
      </c>
      <c r="K2510" s="9"/>
      <c r="L2510" s="9"/>
    </row>
    <row r="2511" spans="1:12" ht="12.75" customHeight="1" x14ac:dyDescent="0.3">
      <c r="A2511" s="17">
        <v>2516</v>
      </c>
      <c r="B2511" s="8" t="s">
        <v>1194</v>
      </c>
      <c r="C2511" s="8" t="s">
        <v>8</v>
      </c>
      <c r="D2511" s="8" t="s">
        <v>44</v>
      </c>
      <c r="E2511" s="20" t="s">
        <v>10</v>
      </c>
      <c r="F2511" s="5">
        <v>0</v>
      </c>
      <c r="G2511" s="3">
        <v>35</v>
      </c>
      <c r="H2511" s="1" t="str">
        <f t="shared" si="78"/>
        <v/>
      </c>
      <c r="I2511" s="9" t="str">
        <f t="shared" si="79"/>
        <v>ITA - zan pin SPA - 35</v>
      </c>
      <c r="J2511" s="9" t="str">
        <f>MID(Tabella1[[#This Row],[COD PRODOTTO]],3,2)</f>
        <v>11</v>
      </c>
      <c r="K2511" s="9"/>
      <c r="L2511" s="9"/>
    </row>
    <row r="2512" spans="1:12" ht="12.75" customHeight="1" x14ac:dyDescent="0.3">
      <c r="A2512" s="17">
        <v>2517</v>
      </c>
      <c r="B2512" s="8" t="s">
        <v>1194</v>
      </c>
      <c r="C2512" s="8" t="s">
        <v>8</v>
      </c>
      <c r="D2512" s="8" t="s">
        <v>44</v>
      </c>
      <c r="E2512" s="21" t="s">
        <v>1391</v>
      </c>
      <c r="F2512" s="5">
        <v>10</v>
      </c>
      <c r="G2512" s="3">
        <v>33</v>
      </c>
      <c r="H2512" s="1">
        <f t="shared" si="78"/>
        <v>330</v>
      </c>
      <c r="I2512" s="9" t="str">
        <f t="shared" si="79"/>
        <v>ITA - zan pin SPA - 33</v>
      </c>
      <c r="J2512" s="9" t="str">
        <f>MID(Tabella1[[#This Row],[COD PRODOTTO]],3,2)</f>
        <v>11</v>
      </c>
      <c r="K2512" s="9"/>
      <c r="L2512" s="9"/>
    </row>
    <row r="2513" spans="1:12" ht="12.75" customHeight="1" x14ac:dyDescent="0.3">
      <c r="A2513" s="17">
        <v>2518</v>
      </c>
      <c r="B2513" s="8" t="s">
        <v>1195</v>
      </c>
      <c r="C2513" s="8" t="s">
        <v>8</v>
      </c>
      <c r="D2513" s="8" t="s">
        <v>177</v>
      </c>
      <c r="E2513" s="20" t="s">
        <v>10</v>
      </c>
      <c r="F2513" s="5">
        <v>0</v>
      </c>
      <c r="G2513" s="3">
        <v>28</v>
      </c>
      <c r="H2513" s="1" t="str">
        <f t="shared" si="78"/>
        <v/>
      </c>
      <c r="I2513" s="9" t="str">
        <f t="shared" si="79"/>
        <v>ITA - mull - 28</v>
      </c>
      <c r="J2513" s="9" t="str">
        <f>MID(Tabella1[[#This Row],[COD PRODOTTO]],3,2)</f>
        <v>92</v>
      </c>
      <c r="K2513" s="9"/>
      <c r="L2513" s="9"/>
    </row>
    <row r="2514" spans="1:12" ht="12.75" customHeight="1" x14ac:dyDescent="0.3">
      <c r="A2514" s="17">
        <v>2519</v>
      </c>
      <c r="B2514" s="8" t="s">
        <v>1195</v>
      </c>
      <c r="C2514" s="8" t="s">
        <v>8</v>
      </c>
      <c r="D2514" s="8" t="s">
        <v>177</v>
      </c>
      <c r="E2514" s="21" t="s">
        <v>1391</v>
      </c>
      <c r="F2514" s="5">
        <v>30</v>
      </c>
      <c r="G2514" s="3">
        <v>19</v>
      </c>
      <c r="H2514" s="1">
        <f t="shared" si="78"/>
        <v>570</v>
      </c>
      <c r="I2514" s="9" t="str">
        <f t="shared" si="79"/>
        <v>ITA - mull - 19</v>
      </c>
      <c r="J2514" s="9" t="str">
        <f>MID(Tabella1[[#This Row],[COD PRODOTTO]],3,2)</f>
        <v>92</v>
      </c>
      <c r="K2514" s="9"/>
      <c r="L2514" s="9"/>
    </row>
    <row r="2515" spans="1:12" ht="12.75" customHeight="1" x14ac:dyDescent="0.3">
      <c r="A2515" s="17">
        <v>2520</v>
      </c>
      <c r="B2515" s="8" t="s">
        <v>1195</v>
      </c>
      <c r="C2515" s="8" t="s">
        <v>8</v>
      </c>
      <c r="D2515" s="8" t="s">
        <v>177</v>
      </c>
      <c r="E2515" s="21" t="s">
        <v>1391</v>
      </c>
      <c r="F2515" s="5">
        <v>20</v>
      </c>
      <c r="G2515" s="3">
        <v>34</v>
      </c>
      <c r="H2515" s="1">
        <f t="shared" si="78"/>
        <v>680</v>
      </c>
      <c r="I2515" s="9" t="str">
        <f t="shared" si="79"/>
        <v>ITA - mull - 34</v>
      </c>
      <c r="J2515" s="9" t="str">
        <f>MID(Tabella1[[#This Row],[COD PRODOTTO]],3,2)</f>
        <v>92</v>
      </c>
      <c r="K2515" s="9"/>
      <c r="L2515" s="9"/>
    </row>
    <row r="2516" spans="1:12" ht="12.75" customHeight="1" x14ac:dyDescent="0.3">
      <c r="A2516" s="17">
        <v>2521</v>
      </c>
      <c r="B2516" s="8" t="s">
        <v>1195</v>
      </c>
      <c r="C2516" s="8" t="s">
        <v>8</v>
      </c>
      <c r="D2516" s="8" t="s">
        <v>177</v>
      </c>
      <c r="E2516" s="21" t="s">
        <v>1391</v>
      </c>
      <c r="F2516" s="5">
        <v>10</v>
      </c>
      <c r="G2516" s="3">
        <v>35</v>
      </c>
      <c r="H2516" s="1">
        <f t="shared" si="78"/>
        <v>350</v>
      </c>
      <c r="I2516" s="9" t="str">
        <f t="shared" si="79"/>
        <v>ITA - mull - 35</v>
      </c>
      <c r="J2516" s="9" t="str">
        <f>MID(Tabella1[[#This Row],[COD PRODOTTO]],3,2)</f>
        <v>92</v>
      </c>
      <c r="K2516" s="9"/>
      <c r="L2516" s="9"/>
    </row>
    <row r="2517" spans="1:12" ht="12.75" customHeight="1" x14ac:dyDescent="0.3">
      <c r="A2517" s="17">
        <v>2522</v>
      </c>
      <c r="B2517" s="8" t="s">
        <v>1196</v>
      </c>
      <c r="C2517" s="8" t="s">
        <v>8</v>
      </c>
      <c r="D2517" s="8" t="s">
        <v>72</v>
      </c>
      <c r="E2517" s="20" t="s">
        <v>10</v>
      </c>
      <c r="F2517" s="5">
        <v>0</v>
      </c>
      <c r="G2517" s="3">
        <v>20</v>
      </c>
      <c r="H2517" s="1" t="str">
        <f t="shared" si="78"/>
        <v/>
      </c>
      <c r="I2517" s="9" t="str">
        <f t="shared" si="79"/>
        <v>ITA - lollo SRL - 20</v>
      </c>
      <c r="J2517" s="9" t="str">
        <f>MID(Tabella1[[#This Row],[COD PRODOTTO]],3,2)</f>
        <v>48</v>
      </c>
      <c r="K2517" s="9"/>
      <c r="L2517" s="9"/>
    </row>
    <row r="2518" spans="1:12" ht="12.75" customHeight="1" x14ac:dyDescent="0.3">
      <c r="A2518" s="17">
        <v>2523</v>
      </c>
      <c r="B2518" s="8" t="s">
        <v>1197</v>
      </c>
      <c r="C2518" s="8" t="s">
        <v>8</v>
      </c>
      <c r="D2518" s="8" t="s">
        <v>33</v>
      </c>
      <c r="E2518" s="21" t="s">
        <v>1391</v>
      </c>
      <c r="F2518" s="5">
        <v>20</v>
      </c>
      <c r="G2518" s="3">
        <v>22</v>
      </c>
      <c r="H2518" s="1">
        <f t="shared" si="78"/>
        <v>440</v>
      </c>
      <c r="I2518" s="9" t="str">
        <f t="shared" si="79"/>
        <v>ITA - zan VETRI - 22</v>
      </c>
      <c r="J2518" s="9" t="str">
        <f>MID(Tabella1[[#This Row],[COD PRODOTTO]],3,2)</f>
        <v>04</v>
      </c>
      <c r="K2518" s="9"/>
      <c r="L2518" s="9"/>
    </row>
    <row r="2519" spans="1:12" ht="12.75" customHeight="1" x14ac:dyDescent="0.3">
      <c r="A2519" s="17">
        <v>2524</v>
      </c>
      <c r="B2519" s="8" t="s">
        <v>1197</v>
      </c>
      <c r="C2519" s="8" t="s">
        <v>8</v>
      </c>
      <c r="D2519" s="8" t="s">
        <v>33</v>
      </c>
      <c r="E2519" s="20" t="s">
        <v>10</v>
      </c>
      <c r="F2519" s="5">
        <v>0</v>
      </c>
      <c r="G2519" s="3">
        <v>27</v>
      </c>
      <c r="H2519" s="1" t="str">
        <f t="shared" si="78"/>
        <v/>
      </c>
      <c r="I2519" s="9" t="str">
        <f t="shared" si="79"/>
        <v>ITA - zan VETRI - 27</v>
      </c>
      <c r="J2519" s="9" t="str">
        <f>MID(Tabella1[[#This Row],[COD PRODOTTO]],3,2)</f>
        <v>04</v>
      </c>
      <c r="K2519" s="9"/>
      <c r="L2519" s="9"/>
    </row>
    <row r="2520" spans="1:12" ht="12.75" customHeight="1" x14ac:dyDescent="0.3">
      <c r="A2520" s="17">
        <v>2525</v>
      </c>
      <c r="B2520" s="8" t="s">
        <v>1197</v>
      </c>
      <c r="C2520" s="8" t="s">
        <v>8</v>
      </c>
      <c r="D2520" s="8" t="s">
        <v>33</v>
      </c>
      <c r="E2520" s="21" t="s">
        <v>1391</v>
      </c>
      <c r="F2520" s="5">
        <v>10</v>
      </c>
      <c r="G2520" s="3">
        <v>28</v>
      </c>
      <c r="H2520" s="1">
        <f t="shared" si="78"/>
        <v>280</v>
      </c>
      <c r="I2520" s="9" t="str">
        <f t="shared" si="79"/>
        <v>ITA - zan VETRI - 28</v>
      </c>
      <c r="J2520" s="9" t="str">
        <f>MID(Tabella1[[#This Row],[COD PRODOTTO]],3,2)</f>
        <v>04</v>
      </c>
      <c r="K2520" s="9"/>
      <c r="L2520" s="9"/>
    </row>
    <row r="2521" spans="1:12" ht="12.75" customHeight="1" x14ac:dyDescent="0.3">
      <c r="A2521" s="17">
        <v>2526</v>
      </c>
      <c r="B2521" s="8" t="s">
        <v>1197</v>
      </c>
      <c r="C2521" s="8" t="s">
        <v>13</v>
      </c>
      <c r="D2521" s="8" t="s">
        <v>33</v>
      </c>
      <c r="E2521" s="21" t="s">
        <v>1391</v>
      </c>
      <c r="F2521" s="5">
        <v>30</v>
      </c>
      <c r="G2521" s="3">
        <v>37</v>
      </c>
      <c r="H2521" s="1">
        <f t="shared" si="78"/>
        <v>1110</v>
      </c>
      <c r="I2521" s="9" t="str">
        <f t="shared" si="79"/>
        <v>EGY - zan VETRI - 37</v>
      </c>
      <c r="J2521" s="9" t="str">
        <f>MID(Tabella1[[#This Row],[COD PRODOTTO]],3,2)</f>
        <v>04</v>
      </c>
      <c r="K2521" s="9"/>
      <c r="L2521" s="9"/>
    </row>
    <row r="2522" spans="1:12" ht="12.75" customHeight="1" x14ac:dyDescent="0.3">
      <c r="A2522" s="17">
        <v>2527</v>
      </c>
      <c r="B2522" s="8" t="s">
        <v>1198</v>
      </c>
      <c r="C2522" s="8" t="s">
        <v>13</v>
      </c>
      <c r="D2522" s="8" t="s">
        <v>20</v>
      </c>
      <c r="E2522" s="21" t="s">
        <v>1391</v>
      </c>
      <c r="F2522" s="5">
        <v>10</v>
      </c>
      <c r="G2522" s="3">
        <v>27</v>
      </c>
      <c r="H2522" s="1">
        <f t="shared" si="78"/>
        <v>270</v>
      </c>
      <c r="I2522" s="9" t="str">
        <f t="shared" si="79"/>
        <v>EGY - zan pin assuf S.A.E. - 27</v>
      </c>
      <c r="J2522" s="9" t="str">
        <f>MID(Tabella1[[#This Row],[COD PRODOTTO]],3,2)</f>
        <v>13</v>
      </c>
      <c r="K2522" s="9"/>
      <c r="L2522" s="9"/>
    </row>
    <row r="2523" spans="1:12" ht="12.75" customHeight="1" x14ac:dyDescent="0.3">
      <c r="A2523" s="17">
        <v>2528</v>
      </c>
      <c r="B2523" s="8" t="s">
        <v>1198</v>
      </c>
      <c r="C2523" s="8" t="s">
        <v>13</v>
      </c>
      <c r="D2523" s="8" t="s">
        <v>20</v>
      </c>
      <c r="E2523" s="21" t="s">
        <v>1391</v>
      </c>
      <c r="F2523" s="5">
        <v>20</v>
      </c>
      <c r="G2523" s="3">
        <v>33</v>
      </c>
      <c r="H2523" s="1">
        <f t="shared" si="78"/>
        <v>660</v>
      </c>
      <c r="I2523" s="9" t="str">
        <f t="shared" si="79"/>
        <v>EGY - zan pin assuf S.A.E. - 33</v>
      </c>
      <c r="J2523" s="9" t="str">
        <f>MID(Tabella1[[#This Row],[COD PRODOTTO]],3,2)</f>
        <v>13</v>
      </c>
      <c r="K2523" s="9"/>
      <c r="L2523" s="9"/>
    </row>
    <row r="2524" spans="1:12" ht="12.75" customHeight="1" x14ac:dyDescent="0.3">
      <c r="A2524" s="17">
        <v>2529</v>
      </c>
      <c r="B2524" s="8" t="s">
        <v>1198</v>
      </c>
      <c r="C2524" s="8" t="s">
        <v>8</v>
      </c>
      <c r="D2524" s="8" t="s">
        <v>20</v>
      </c>
      <c r="E2524" s="20" t="s">
        <v>10</v>
      </c>
      <c r="F2524" s="5">
        <v>0</v>
      </c>
      <c r="G2524" s="3">
        <v>29</v>
      </c>
      <c r="H2524" s="1" t="str">
        <f t="shared" si="78"/>
        <v/>
      </c>
      <c r="I2524" s="9" t="str">
        <f t="shared" si="79"/>
        <v>ITA - zan pin assuf S.A.E. - 29</v>
      </c>
      <c r="J2524" s="9" t="str">
        <f>MID(Tabella1[[#This Row],[COD PRODOTTO]],3,2)</f>
        <v>13</v>
      </c>
      <c r="K2524" s="9"/>
      <c r="L2524" s="9"/>
    </row>
    <row r="2525" spans="1:12" ht="12.75" customHeight="1" x14ac:dyDescent="0.3">
      <c r="A2525" s="17">
        <v>2530</v>
      </c>
      <c r="B2525" s="8" t="s">
        <v>1199</v>
      </c>
      <c r="C2525" s="8" t="s">
        <v>8</v>
      </c>
      <c r="D2525" s="8" t="s">
        <v>9</v>
      </c>
      <c r="E2525" s="20" t="s">
        <v>10</v>
      </c>
      <c r="F2525" s="5">
        <v>0</v>
      </c>
      <c r="G2525" s="3">
        <v>28</v>
      </c>
      <c r="H2525" s="1" t="str">
        <f t="shared" si="78"/>
        <v/>
      </c>
      <c r="I2525" s="9" t="str">
        <f t="shared" si="79"/>
        <v>ITA - SG - 28</v>
      </c>
      <c r="J2525" s="9" t="str">
        <f>MID(Tabella1[[#This Row],[COD PRODOTTO]],3,2)</f>
        <v>22</v>
      </c>
      <c r="K2525" s="9"/>
      <c r="L2525" s="9"/>
    </row>
    <row r="2526" spans="1:12" ht="12.75" customHeight="1" x14ac:dyDescent="0.3">
      <c r="A2526" s="17">
        <v>2531</v>
      </c>
      <c r="B2526" s="8" t="s">
        <v>1200</v>
      </c>
      <c r="C2526" s="8" t="s">
        <v>8</v>
      </c>
      <c r="D2526" s="8" t="s">
        <v>102</v>
      </c>
      <c r="E2526" s="21" t="s">
        <v>1391</v>
      </c>
      <c r="F2526" s="5">
        <v>10</v>
      </c>
      <c r="G2526" s="3">
        <v>36</v>
      </c>
      <c r="H2526" s="1">
        <f t="shared" si="78"/>
        <v>360</v>
      </c>
      <c r="I2526" s="9" t="str">
        <f t="shared" si="79"/>
        <v>ITA - SG DISTRIBUZIONE SRL - 36</v>
      </c>
      <c r="J2526" s="9" t="str">
        <f>MID(Tabella1[[#This Row],[COD PRODOTTO]],3,2)</f>
        <v>49</v>
      </c>
      <c r="K2526" s="9"/>
      <c r="L2526" s="9"/>
    </row>
    <row r="2527" spans="1:12" ht="12.75" customHeight="1" x14ac:dyDescent="0.3">
      <c r="A2527" s="17">
        <v>2532</v>
      </c>
      <c r="B2527" s="8" t="s">
        <v>1201</v>
      </c>
      <c r="C2527" s="8" t="s">
        <v>8</v>
      </c>
      <c r="D2527" s="8" t="s">
        <v>9</v>
      </c>
      <c r="E2527" s="20" t="s">
        <v>10</v>
      </c>
      <c r="F2527" s="5">
        <v>0</v>
      </c>
      <c r="G2527" s="3">
        <v>26</v>
      </c>
      <c r="H2527" s="1" t="str">
        <f t="shared" si="78"/>
        <v/>
      </c>
      <c r="I2527" s="9" t="str">
        <f t="shared" si="79"/>
        <v>ITA - SG - 26</v>
      </c>
      <c r="J2527" s="9" t="str">
        <f>MID(Tabella1[[#This Row],[COD PRODOTTO]],3,2)</f>
        <v>81</v>
      </c>
      <c r="K2527" s="9"/>
      <c r="L2527" s="9"/>
    </row>
    <row r="2528" spans="1:12" ht="12.75" customHeight="1" x14ac:dyDescent="0.3">
      <c r="A2528" s="17">
        <v>2533</v>
      </c>
      <c r="B2528" s="8" t="s">
        <v>1201</v>
      </c>
      <c r="C2528" s="8" t="s">
        <v>8</v>
      </c>
      <c r="D2528" s="8" t="s">
        <v>9</v>
      </c>
      <c r="E2528" s="21" t="s">
        <v>1391</v>
      </c>
      <c r="F2528" s="5">
        <v>10</v>
      </c>
      <c r="G2528" s="3">
        <v>26</v>
      </c>
      <c r="H2528" s="1">
        <f t="shared" si="78"/>
        <v>260</v>
      </c>
      <c r="I2528" s="9" t="str">
        <f t="shared" si="79"/>
        <v>ITA - SG - 26</v>
      </c>
      <c r="J2528" s="9" t="str">
        <f>MID(Tabella1[[#This Row],[COD PRODOTTO]],3,2)</f>
        <v>81</v>
      </c>
      <c r="K2528" s="9"/>
      <c r="L2528" s="9"/>
    </row>
    <row r="2529" spans="1:12" ht="12.75" customHeight="1" x14ac:dyDescent="0.3">
      <c r="A2529" s="17">
        <v>2534</v>
      </c>
      <c r="B2529" s="8" t="s">
        <v>1202</v>
      </c>
      <c r="C2529" s="8" t="s">
        <v>8</v>
      </c>
      <c r="D2529" s="8" t="s">
        <v>33</v>
      </c>
      <c r="E2529" s="21" t="s">
        <v>1391</v>
      </c>
      <c r="F2529" s="5">
        <v>10</v>
      </c>
      <c r="G2529" s="3">
        <v>22</v>
      </c>
      <c r="H2529" s="1">
        <f t="shared" si="78"/>
        <v>220</v>
      </c>
      <c r="I2529" s="9" t="str">
        <f t="shared" si="79"/>
        <v>ITA - zan VETRI - 22</v>
      </c>
      <c r="J2529" s="9" t="str">
        <f>MID(Tabella1[[#This Row],[COD PRODOTTO]],3,2)</f>
        <v>82</v>
      </c>
      <c r="K2529" s="9"/>
      <c r="L2529" s="9"/>
    </row>
    <row r="2530" spans="1:12" ht="12.75" customHeight="1" x14ac:dyDescent="0.3">
      <c r="A2530" s="17">
        <v>2535</v>
      </c>
      <c r="B2530" s="8" t="s">
        <v>1202</v>
      </c>
      <c r="C2530" s="8" t="s">
        <v>8</v>
      </c>
      <c r="D2530" s="8" t="s">
        <v>33</v>
      </c>
      <c r="E2530" s="21" t="s">
        <v>1391</v>
      </c>
      <c r="F2530" s="5">
        <v>30</v>
      </c>
      <c r="G2530" s="3">
        <v>32</v>
      </c>
      <c r="H2530" s="1">
        <f t="shared" si="78"/>
        <v>960</v>
      </c>
      <c r="I2530" s="9" t="str">
        <f t="shared" si="79"/>
        <v>ITA - zan VETRI - 32</v>
      </c>
      <c r="J2530" s="9" t="str">
        <f>MID(Tabella1[[#This Row],[COD PRODOTTO]],3,2)</f>
        <v>82</v>
      </c>
      <c r="K2530" s="9"/>
      <c r="L2530" s="9"/>
    </row>
    <row r="2531" spans="1:12" ht="12.75" customHeight="1" x14ac:dyDescent="0.3">
      <c r="A2531" s="17">
        <v>2536</v>
      </c>
      <c r="B2531" s="8" t="s">
        <v>1203</v>
      </c>
      <c r="C2531" s="8" t="s">
        <v>8</v>
      </c>
      <c r="D2531" s="8" t="s">
        <v>9</v>
      </c>
      <c r="E2531" s="21" t="s">
        <v>1391</v>
      </c>
      <c r="F2531" s="5">
        <v>10</v>
      </c>
      <c r="G2531" s="3">
        <v>28</v>
      </c>
      <c r="H2531" s="1">
        <f t="shared" si="78"/>
        <v>280</v>
      </c>
      <c r="I2531" s="9" t="str">
        <f t="shared" si="79"/>
        <v>ITA - SG - 28</v>
      </c>
      <c r="J2531" s="9" t="str">
        <f>MID(Tabella1[[#This Row],[COD PRODOTTO]],3,2)</f>
        <v>56</v>
      </c>
      <c r="K2531" s="9"/>
      <c r="L2531" s="9"/>
    </row>
    <row r="2532" spans="1:12" ht="12.75" customHeight="1" x14ac:dyDescent="0.3">
      <c r="A2532" s="17">
        <v>2537</v>
      </c>
      <c r="B2532" s="8" t="s">
        <v>1203</v>
      </c>
      <c r="C2532" s="8" t="s">
        <v>8</v>
      </c>
      <c r="D2532" s="8" t="s">
        <v>9</v>
      </c>
      <c r="E2532" s="20" t="s">
        <v>10</v>
      </c>
      <c r="F2532" s="5">
        <v>0</v>
      </c>
      <c r="G2532" s="3">
        <v>24</v>
      </c>
      <c r="H2532" s="1" t="str">
        <f t="shared" si="78"/>
        <v/>
      </c>
      <c r="I2532" s="9" t="str">
        <f t="shared" si="79"/>
        <v>ITA - SG - 24</v>
      </c>
      <c r="J2532" s="9" t="str">
        <f>MID(Tabella1[[#This Row],[COD PRODOTTO]],3,2)</f>
        <v>56</v>
      </c>
      <c r="K2532" s="9"/>
      <c r="L2532" s="9"/>
    </row>
    <row r="2533" spans="1:12" ht="12.75" customHeight="1" x14ac:dyDescent="0.3">
      <c r="A2533" s="17">
        <v>2538</v>
      </c>
      <c r="B2533" s="8" t="s">
        <v>1204</v>
      </c>
      <c r="C2533" s="8" t="s">
        <v>8</v>
      </c>
      <c r="D2533" s="8" t="s">
        <v>62</v>
      </c>
      <c r="E2533" s="21" t="s">
        <v>1391</v>
      </c>
      <c r="F2533" s="5">
        <v>30</v>
      </c>
      <c r="G2533" s="3">
        <v>27</v>
      </c>
      <c r="H2533" s="1">
        <f t="shared" si="78"/>
        <v>810</v>
      </c>
      <c r="I2533" s="9" t="str">
        <f t="shared" si="79"/>
        <v>ITA - zan PAM - 27</v>
      </c>
      <c r="J2533" s="9" t="str">
        <f>MID(Tabella1[[#This Row],[COD PRODOTTO]],3,2)</f>
        <v>08</v>
      </c>
      <c r="K2533" s="9"/>
      <c r="L2533" s="9"/>
    </row>
    <row r="2534" spans="1:12" ht="12.75" customHeight="1" x14ac:dyDescent="0.3">
      <c r="A2534" s="17">
        <v>2539</v>
      </c>
      <c r="B2534" s="8" t="s">
        <v>1204</v>
      </c>
      <c r="C2534" s="8" t="s">
        <v>8</v>
      </c>
      <c r="D2534" s="8" t="s">
        <v>62</v>
      </c>
      <c r="E2534" s="20" t="s">
        <v>10</v>
      </c>
      <c r="F2534" s="5">
        <v>0</v>
      </c>
      <c r="G2534" s="3">
        <v>19</v>
      </c>
      <c r="H2534" s="1" t="str">
        <f t="shared" si="78"/>
        <v/>
      </c>
      <c r="I2534" s="9" t="str">
        <f t="shared" si="79"/>
        <v>ITA - zan PAM - 19</v>
      </c>
      <c r="J2534" s="9" t="str">
        <f>MID(Tabella1[[#This Row],[COD PRODOTTO]],3,2)</f>
        <v>08</v>
      </c>
      <c r="K2534" s="9"/>
      <c r="L2534" s="9"/>
    </row>
    <row r="2535" spans="1:12" ht="12.75" customHeight="1" x14ac:dyDescent="0.3">
      <c r="A2535" s="17">
        <v>2540</v>
      </c>
      <c r="B2535" s="8" t="s">
        <v>1204</v>
      </c>
      <c r="C2535" s="8" t="s">
        <v>8</v>
      </c>
      <c r="D2535" s="8" t="s">
        <v>62</v>
      </c>
      <c r="E2535" s="21" t="s">
        <v>1391</v>
      </c>
      <c r="F2535" s="5">
        <v>10</v>
      </c>
      <c r="G2535" s="3">
        <v>30</v>
      </c>
      <c r="H2535" s="1">
        <f t="shared" si="78"/>
        <v>300</v>
      </c>
      <c r="I2535" s="9" t="str">
        <f t="shared" si="79"/>
        <v>ITA - zan PAM - 30</v>
      </c>
      <c r="J2535" s="9" t="str">
        <f>MID(Tabella1[[#This Row],[COD PRODOTTO]],3,2)</f>
        <v>08</v>
      </c>
      <c r="K2535" s="9"/>
      <c r="L2535" s="9"/>
    </row>
    <row r="2536" spans="1:12" ht="12.75" customHeight="1" x14ac:dyDescent="0.3">
      <c r="A2536" s="17">
        <v>2541</v>
      </c>
      <c r="B2536" s="8" t="s">
        <v>1205</v>
      </c>
      <c r="C2536" s="8" t="s">
        <v>8</v>
      </c>
      <c r="D2536" s="8" t="s">
        <v>9</v>
      </c>
      <c r="E2536" s="20" t="s">
        <v>10</v>
      </c>
      <c r="F2536" s="5">
        <v>0</v>
      </c>
      <c r="G2536" s="3">
        <v>29</v>
      </c>
      <c r="H2536" s="1" t="str">
        <f t="shared" si="78"/>
        <v/>
      </c>
      <c r="I2536" s="9" t="str">
        <f t="shared" si="79"/>
        <v>ITA - SG - 29</v>
      </c>
      <c r="J2536" s="9" t="str">
        <f>MID(Tabella1[[#This Row],[COD PRODOTTO]],3,2)</f>
        <v>92</v>
      </c>
      <c r="K2536" s="9"/>
      <c r="L2536" s="9"/>
    </row>
    <row r="2537" spans="1:12" ht="12.75" customHeight="1" x14ac:dyDescent="0.3">
      <c r="A2537" s="17">
        <v>2542</v>
      </c>
      <c r="B2537" s="8" t="s">
        <v>1205</v>
      </c>
      <c r="C2537" s="8" t="s">
        <v>8</v>
      </c>
      <c r="D2537" s="8" t="s">
        <v>9</v>
      </c>
      <c r="E2537" s="21" t="s">
        <v>1391</v>
      </c>
      <c r="F2537" s="5">
        <v>10</v>
      </c>
      <c r="G2537" s="3">
        <v>21</v>
      </c>
      <c r="H2537" s="1">
        <f t="shared" si="78"/>
        <v>210</v>
      </c>
      <c r="I2537" s="9" t="str">
        <f t="shared" si="79"/>
        <v>ITA - SG - 21</v>
      </c>
      <c r="J2537" s="9" t="str">
        <f>MID(Tabella1[[#This Row],[COD PRODOTTO]],3,2)</f>
        <v>92</v>
      </c>
      <c r="K2537" s="9"/>
      <c r="L2537" s="9"/>
    </row>
    <row r="2538" spans="1:12" ht="12.75" customHeight="1" x14ac:dyDescent="0.3">
      <c r="A2538" s="17">
        <v>2543</v>
      </c>
      <c r="B2538" s="8" t="s">
        <v>1205</v>
      </c>
      <c r="C2538" s="8" t="s">
        <v>8</v>
      </c>
      <c r="D2538" s="8" t="s">
        <v>9</v>
      </c>
      <c r="E2538" s="21" t="s">
        <v>1391</v>
      </c>
      <c r="F2538" s="5">
        <v>20</v>
      </c>
      <c r="G2538" s="3">
        <v>14</v>
      </c>
      <c r="H2538" s="1">
        <f t="shared" si="78"/>
        <v>280</v>
      </c>
      <c r="I2538" s="9" t="str">
        <f t="shared" si="79"/>
        <v>ITA - SG - 14</v>
      </c>
      <c r="J2538" s="9" t="str">
        <f>MID(Tabella1[[#This Row],[COD PRODOTTO]],3,2)</f>
        <v>92</v>
      </c>
      <c r="K2538" s="9"/>
      <c r="L2538" s="9"/>
    </row>
    <row r="2539" spans="1:12" ht="12.75" customHeight="1" x14ac:dyDescent="0.3">
      <c r="A2539" s="17">
        <v>2544</v>
      </c>
      <c r="B2539" s="8" t="s">
        <v>1205</v>
      </c>
      <c r="C2539" s="8" t="s">
        <v>8</v>
      </c>
      <c r="D2539" s="8" t="s">
        <v>9</v>
      </c>
      <c r="E2539" s="21" t="s">
        <v>1391</v>
      </c>
      <c r="F2539" s="5">
        <v>30</v>
      </c>
      <c r="G2539" s="3">
        <v>20</v>
      </c>
      <c r="H2539" s="1">
        <f t="shared" si="78"/>
        <v>600</v>
      </c>
      <c r="I2539" s="9" t="str">
        <f t="shared" si="79"/>
        <v>ITA - SG - 20</v>
      </c>
      <c r="J2539" s="9" t="str">
        <f>MID(Tabella1[[#This Row],[COD PRODOTTO]],3,2)</f>
        <v>92</v>
      </c>
      <c r="K2539" s="9"/>
      <c r="L2539" s="9"/>
    </row>
    <row r="2540" spans="1:12" ht="12.75" customHeight="1" x14ac:dyDescent="0.3">
      <c r="A2540" s="17">
        <v>2545</v>
      </c>
      <c r="B2540" s="8" t="s">
        <v>1206</v>
      </c>
      <c r="C2540" s="8" t="s">
        <v>8</v>
      </c>
      <c r="D2540" s="8" t="s">
        <v>44</v>
      </c>
      <c r="E2540" s="21" t="s">
        <v>1391</v>
      </c>
      <c r="F2540" s="5">
        <v>10</v>
      </c>
      <c r="G2540" s="3">
        <v>12</v>
      </c>
      <c r="H2540" s="1">
        <f t="shared" si="78"/>
        <v>120</v>
      </c>
      <c r="I2540" s="9" t="str">
        <f t="shared" si="79"/>
        <v>ITA - zan pin SPA - 12</v>
      </c>
      <c r="J2540" s="9" t="str">
        <f>MID(Tabella1[[#This Row],[COD PRODOTTO]],3,2)</f>
        <v>91</v>
      </c>
      <c r="K2540" s="9"/>
      <c r="L2540" s="9"/>
    </row>
    <row r="2541" spans="1:12" ht="12.75" customHeight="1" x14ac:dyDescent="0.3">
      <c r="A2541" s="17">
        <v>2546</v>
      </c>
      <c r="B2541" s="8" t="s">
        <v>1207</v>
      </c>
      <c r="C2541" s="8" t="s">
        <v>13</v>
      </c>
      <c r="D2541" s="8" t="s">
        <v>44</v>
      </c>
      <c r="E2541" s="20" t="s">
        <v>10</v>
      </c>
      <c r="F2541" s="5">
        <v>0</v>
      </c>
      <c r="G2541" s="3">
        <v>25</v>
      </c>
      <c r="H2541" s="1" t="str">
        <f t="shared" si="78"/>
        <v/>
      </c>
      <c r="I2541" s="9" t="str">
        <f t="shared" si="79"/>
        <v>EGY - zan pin SPA - 25</v>
      </c>
      <c r="J2541" s="9" t="str">
        <f>MID(Tabella1[[#This Row],[COD PRODOTTO]],3,2)</f>
        <v>89</v>
      </c>
      <c r="K2541" s="9"/>
      <c r="L2541" s="9"/>
    </row>
    <row r="2542" spans="1:12" ht="12.75" customHeight="1" x14ac:dyDescent="0.3">
      <c r="A2542" s="17">
        <v>2547</v>
      </c>
      <c r="B2542" s="8" t="s">
        <v>1208</v>
      </c>
      <c r="C2542" s="8" t="s">
        <v>13</v>
      </c>
      <c r="D2542" s="8" t="s">
        <v>20</v>
      </c>
      <c r="E2542" s="20" t="s">
        <v>10</v>
      </c>
      <c r="F2542" s="5">
        <v>0</v>
      </c>
      <c r="G2542" s="3">
        <v>10</v>
      </c>
      <c r="H2542" s="1" t="str">
        <f t="shared" si="78"/>
        <v/>
      </c>
      <c r="I2542" s="9" t="str">
        <f t="shared" si="79"/>
        <v>EGY - zan pin assuf S.A.E. - 10</v>
      </c>
      <c r="J2542" s="9" t="str">
        <f>MID(Tabella1[[#This Row],[COD PRODOTTO]],3,2)</f>
        <v>21</v>
      </c>
      <c r="K2542" s="9"/>
      <c r="L2542" s="9"/>
    </row>
    <row r="2543" spans="1:12" ht="12.75" customHeight="1" x14ac:dyDescent="0.3">
      <c r="A2543" s="17">
        <v>2548</v>
      </c>
      <c r="B2543" s="8" t="s">
        <v>1208</v>
      </c>
      <c r="C2543" s="8" t="s">
        <v>13</v>
      </c>
      <c r="D2543" s="8" t="s">
        <v>20</v>
      </c>
      <c r="E2543" s="21" t="s">
        <v>1391</v>
      </c>
      <c r="F2543" s="5">
        <v>30</v>
      </c>
      <c r="G2543" s="3">
        <v>40</v>
      </c>
      <c r="H2543" s="1">
        <f t="shared" si="78"/>
        <v>1200</v>
      </c>
      <c r="I2543" s="9" t="str">
        <f t="shared" si="79"/>
        <v>EGY - zan pin assuf S.A.E. - 40</v>
      </c>
      <c r="J2543" s="9" t="str">
        <f>MID(Tabella1[[#This Row],[COD PRODOTTO]],3,2)</f>
        <v>21</v>
      </c>
      <c r="K2543" s="9"/>
      <c r="L2543" s="9"/>
    </row>
    <row r="2544" spans="1:12" ht="12.75" customHeight="1" x14ac:dyDescent="0.3">
      <c r="A2544" s="17">
        <v>2549</v>
      </c>
      <c r="B2544" s="8" t="s">
        <v>1208</v>
      </c>
      <c r="C2544" s="8" t="s">
        <v>13</v>
      </c>
      <c r="D2544" s="8" t="s">
        <v>20</v>
      </c>
      <c r="E2544" s="21" t="s">
        <v>1391</v>
      </c>
      <c r="F2544" s="5">
        <v>10</v>
      </c>
      <c r="G2544" s="3">
        <v>23</v>
      </c>
      <c r="H2544" s="1">
        <f t="shared" si="78"/>
        <v>230</v>
      </c>
      <c r="I2544" s="9" t="str">
        <f t="shared" si="79"/>
        <v>EGY - zan pin assuf S.A.E. - 23</v>
      </c>
      <c r="J2544" s="9" t="str">
        <f>MID(Tabella1[[#This Row],[COD PRODOTTO]],3,2)</f>
        <v>21</v>
      </c>
      <c r="K2544" s="9"/>
      <c r="L2544" s="9"/>
    </row>
    <row r="2545" spans="1:12" ht="12.75" customHeight="1" x14ac:dyDescent="0.3">
      <c r="A2545" s="17">
        <v>2550</v>
      </c>
      <c r="B2545" s="8" t="s">
        <v>1209</v>
      </c>
      <c r="C2545" s="8" t="s">
        <v>13</v>
      </c>
      <c r="D2545" s="8" t="s">
        <v>12</v>
      </c>
      <c r="E2545" s="21" t="s">
        <v>1391</v>
      </c>
      <c r="F2545" s="5">
        <v>10</v>
      </c>
      <c r="G2545" s="3">
        <v>25</v>
      </c>
      <c r="H2545" s="1">
        <f t="shared" si="78"/>
        <v>250</v>
      </c>
      <c r="I2545" s="9" t="str">
        <f t="shared" si="79"/>
        <v>EGY - ccc order - 25</v>
      </c>
      <c r="J2545" s="9" t="str">
        <f>MID(Tabella1[[#This Row],[COD PRODOTTO]],3,2)</f>
        <v>93</v>
      </c>
      <c r="K2545" s="9"/>
      <c r="L2545" s="9"/>
    </row>
    <row r="2546" spans="1:12" ht="12.75" customHeight="1" x14ac:dyDescent="0.3">
      <c r="A2546" s="17">
        <v>2551</v>
      </c>
      <c r="B2546" s="8" t="s">
        <v>1209</v>
      </c>
      <c r="C2546" s="8" t="s">
        <v>13</v>
      </c>
      <c r="D2546" s="8" t="s">
        <v>12</v>
      </c>
      <c r="E2546" s="20" t="s">
        <v>10</v>
      </c>
      <c r="F2546" s="5">
        <v>0</v>
      </c>
      <c r="G2546" s="3">
        <v>11</v>
      </c>
      <c r="H2546" s="1" t="str">
        <f t="shared" si="78"/>
        <v/>
      </c>
      <c r="I2546" s="9" t="str">
        <f t="shared" si="79"/>
        <v>EGY - ccc order - 11</v>
      </c>
      <c r="J2546" s="9" t="str">
        <f>MID(Tabella1[[#This Row],[COD PRODOTTO]],3,2)</f>
        <v>93</v>
      </c>
      <c r="K2546" s="9"/>
      <c r="L2546" s="9"/>
    </row>
    <row r="2547" spans="1:12" ht="12.75" customHeight="1" x14ac:dyDescent="0.3">
      <c r="A2547" s="17">
        <v>2552</v>
      </c>
      <c r="B2547" s="8" t="s">
        <v>1209</v>
      </c>
      <c r="C2547" s="8" t="s">
        <v>13</v>
      </c>
      <c r="D2547" s="8" t="s">
        <v>12</v>
      </c>
      <c r="E2547" s="21" t="s">
        <v>1391</v>
      </c>
      <c r="F2547" s="5">
        <v>30</v>
      </c>
      <c r="G2547" s="3">
        <v>10</v>
      </c>
      <c r="H2547" s="1">
        <f t="shared" si="78"/>
        <v>300</v>
      </c>
      <c r="I2547" s="9" t="str">
        <f t="shared" si="79"/>
        <v>EGY - ccc order - 10</v>
      </c>
      <c r="J2547" s="9" t="str">
        <f>MID(Tabella1[[#This Row],[COD PRODOTTO]],3,2)</f>
        <v>93</v>
      </c>
      <c r="K2547" s="9"/>
      <c r="L2547" s="9"/>
    </row>
    <row r="2548" spans="1:12" ht="12.75" customHeight="1" x14ac:dyDescent="0.3">
      <c r="A2548" s="17">
        <v>2553</v>
      </c>
      <c r="B2548" s="8" t="s">
        <v>1210</v>
      </c>
      <c r="C2548" s="8" t="s">
        <v>13</v>
      </c>
      <c r="D2548" s="8" t="s">
        <v>12</v>
      </c>
      <c r="E2548" s="21" t="s">
        <v>1391</v>
      </c>
      <c r="F2548" s="5">
        <v>10</v>
      </c>
      <c r="G2548" s="3">
        <v>37</v>
      </c>
      <c r="H2548" s="1">
        <f t="shared" si="78"/>
        <v>370</v>
      </c>
      <c r="I2548" s="9" t="str">
        <f t="shared" si="79"/>
        <v>EGY - ccc order - 37</v>
      </c>
      <c r="J2548" s="9" t="str">
        <f>MID(Tabella1[[#This Row],[COD PRODOTTO]],3,2)</f>
        <v>13</v>
      </c>
      <c r="K2548" s="9"/>
      <c r="L2548" s="9"/>
    </row>
    <row r="2549" spans="1:12" ht="12.75" customHeight="1" x14ac:dyDescent="0.3">
      <c r="A2549" s="17">
        <v>2554</v>
      </c>
      <c r="B2549" s="8" t="s">
        <v>1210</v>
      </c>
      <c r="C2549" s="8" t="s">
        <v>13</v>
      </c>
      <c r="D2549" s="8" t="s">
        <v>12</v>
      </c>
      <c r="E2549" s="20" t="s">
        <v>10</v>
      </c>
      <c r="F2549" s="5">
        <v>0</v>
      </c>
      <c r="G2549" s="3">
        <v>31</v>
      </c>
      <c r="H2549" s="1" t="str">
        <f t="shared" si="78"/>
        <v/>
      </c>
      <c r="I2549" s="9" t="str">
        <f t="shared" si="79"/>
        <v>EGY - ccc order - 31</v>
      </c>
      <c r="J2549" s="9" t="str">
        <f>MID(Tabella1[[#This Row],[COD PRODOTTO]],3,2)</f>
        <v>13</v>
      </c>
      <c r="K2549" s="9"/>
      <c r="L2549" s="9"/>
    </row>
    <row r="2550" spans="1:12" ht="12.75" customHeight="1" x14ac:dyDescent="0.3">
      <c r="A2550" s="17">
        <v>2555</v>
      </c>
      <c r="B2550" s="8" t="s">
        <v>1210</v>
      </c>
      <c r="C2550" s="8" t="s">
        <v>13</v>
      </c>
      <c r="D2550" s="8" t="s">
        <v>12</v>
      </c>
      <c r="E2550" s="21" t="s">
        <v>1391</v>
      </c>
      <c r="F2550" s="5">
        <v>30</v>
      </c>
      <c r="G2550" s="3">
        <v>34</v>
      </c>
      <c r="H2550" s="1">
        <f t="shared" si="78"/>
        <v>1020</v>
      </c>
      <c r="I2550" s="9" t="str">
        <f t="shared" si="79"/>
        <v>EGY - ccc order - 34</v>
      </c>
      <c r="J2550" s="9" t="str">
        <f>MID(Tabella1[[#This Row],[COD PRODOTTO]],3,2)</f>
        <v>13</v>
      </c>
      <c r="K2550" s="9"/>
      <c r="L2550" s="9"/>
    </row>
    <row r="2551" spans="1:12" ht="12.75" customHeight="1" x14ac:dyDescent="0.3">
      <c r="A2551" s="17">
        <v>2556</v>
      </c>
      <c r="B2551" s="8" t="s">
        <v>1211</v>
      </c>
      <c r="C2551" s="8" t="s">
        <v>13</v>
      </c>
      <c r="D2551" s="8" t="s">
        <v>20</v>
      </c>
      <c r="E2551" s="21" t="s">
        <v>1391</v>
      </c>
      <c r="F2551" s="5">
        <v>20</v>
      </c>
      <c r="G2551" s="3">
        <v>36</v>
      </c>
      <c r="H2551" s="1">
        <f t="shared" si="78"/>
        <v>720</v>
      </c>
      <c r="I2551" s="9" t="str">
        <f t="shared" si="79"/>
        <v>EGY - zan pin assuf S.A.E. - 36</v>
      </c>
      <c r="J2551" s="9" t="str">
        <f>MID(Tabella1[[#This Row],[COD PRODOTTO]],3,2)</f>
        <v>49</v>
      </c>
      <c r="K2551" s="9"/>
      <c r="L2551" s="9"/>
    </row>
    <row r="2552" spans="1:12" ht="12.75" customHeight="1" x14ac:dyDescent="0.3">
      <c r="A2552" s="17">
        <v>2557</v>
      </c>
      <c r="B2552" s="8" t="s">
        <v>1211</v>
      </c>
      <c r="C2552" s="8" t="s">
        <v>13</v>
      </c>
      <c r="D2552" s="8" t="s">
        <v>20</v>
      </c>
      <c r="E2552" s="21" t="s">
        <v>1391</v>
      </c>
      <c r="F2552" s="5">
        <v>30</v>
      </c>
      <c r="G2552" s="3">
        <v>35</v>
      </c>
      <c r="H2552" s="1">
        <f t="shared" si="78"/>
        <v>1050</v>
      </c>
      <c r="I2552" s="9" t="str">
        <f t="shared" si="79"/>
        <v>EGY - zan pin assuf S.A.E. - 35</v>
      </c>
      <c r="J2552" s="9" t="str">
        <f>MID(Tabella1[[#This Row],[COD PRODOTTO]],3,2)</f>
        <v>49</v>
      </c>
      <c r="K2552" s="9"/>
      <c r="L2552" s="9"/>
    </row>
    <row r="2553" spans="1:12" ht="12.75" customHeight="1" x14ac:dyDescent="0.3">
      <c r="A2553" s="17">
        <v>2558</v>
      </c>
      <c r="B2553" s="8" t="s">
        <v>1211</v>
      </c>
      <c r="C2553" s="8" t="s">
        <v>13</v>
      </c>
      <c r="D2553" s="8" t="s">
        <v>20</v>
      </c>
      <c r="E2553" s="20" t="s">
        <v>10</v>
      </c>
      <c r="F2553" s="5">
        <v>0</v>
      </c>
      <c r="G2553" s="3">
        <v>39</v>
      </c>
      <c r="H2553" s="1" t="str">
        <f t="shared" si="78"/>
        <v/>
      </c>
      <c r="I2553" s="9" t="str">
        <f t="shared" si="79"/>
        <v>EGY - zan pin assuf S.A.E. - 39</v>
      </c>
      <c r="J2553" s="9" t="str">
        <f>MID(Tabella1[[#This Row],[COD PRODOTTO]],3,2)</f>
        <v>49</v>
      </c>
      <c r="K2553" s="9"/>
      <c r="L2553" s="9"/>
    </row>
    <row r="2554" spans="1:12" ht="12.75" customHeight="1" x14ac:dyDescent="0.3">
      <c r="A2554" s="17">
        <v>2559</v>
      </c>
      <c r="B2554" s="8" t="s">
        <v>1211</v>
      </c>
      <c r="C2554" s="8" t="s">
        <v>8</v>
      </c>
      <c r="D2554" s="8" t="s">
        <v>20</v>
      </c>
      <c r="E2554" s="21" t="s">
        <v>1391</v>
      </c>
      <c r="F2554" s="5">
        <v>10</v>
      </c>
      <c r="G2554" s="3">
        <v>36</v>
      </c>
      <c r="H2554" s="1">
        <f t="shared" si="78"/>
        <v>360</v>
      </c>
      <c r="I2554" s="9" t="str">
        <f t="shared" si="79"/>
        <v>ITA - zan pin assuf S.A.E. - 36</v>
      </c>
      <c r="J2554" s="9" t="str">
        <f>MID(Tabella1[[#This Row],[COD PRODOTTO]],3,2)</f>
        <v>49</v>
      </c>
      <c r="K2554" s="9"/>
      <c r="L2554" s="9"/>
    </row>
    <row r="2555" spans="1:12" ht="12.75" customHeight="1" x14ac:dyDescent="0.3">
      <c r="A2555" s="17">
        <v>2560</v>
      </c>
      <c r="B2555" s="8" t="s">
        <v>1212</v>
      </c>
      <c r="C2555" s="8" t="s">
        <v>8</v>
      </c>
      <c r="D2555" s="8" t="s">
        <v>44</v>
      </c>
      <c r="E2555" s="20" t="s">
        <v>10</v>
      </c>
      <c r="F2555" s="5">
        <v>0</v>
      </c>
      <c r="G2555" s="3">
        <v>32</v>
      </c>
      <c r="H2555" s="1" t="str">
        <f t="shared" si="78"/>
        <v/>
      </c>
      <c r="I2555" s="9" t="str">
        <f t="shared" si="79"/>
        <v>ITA - zan pin SPA - 32</v>
      </c>
      <c r="J2555" s="9" t="str">
        <f>MID(Tabella1[[#This Row],[COD PRODOTTO]],3,2)</f>
        <v>49</v>
      </c>
      <c r="K2555" s="9"/>
      <c r="L2555" s="9"/>
    </row>
    <row r="2556" spans="1:12" ht="12.75" customHeight="1" x14ac:dyDescent="0.3">
      <c r="A2556" s="17">
        <v>2561</v>
      </c>
      <c r="B2556" s="8" t="s">
        <v>1212</v>
      </c>
      <c r="C2556" s="8" t="s">
        <v>8</v>
      </c>
      <c r="D2556" s="8" t="s">
        <v>44</v>
      </c>
      <c r="E2556" s="21" t="s">
        <v>1391</v>
      </c>
      <c r="F2556" s="5">
        <v>10</v>
      </c>
      <c r="G2556" s="3">
        <v>12</v>
      </c>
      <c r="H2556" s="1">
        <f t="shared" si="78"/>
        <v>120</v>
      </c>
      <c r="I2556" s="9" t="str">
        <f t="shared" si="79"/>
        <v>ITA - zan pin SPA - 12</v>
      </c>
      <c r="J2556" s="9" t="str">
        <f>MID(Tabella1[[#This Row],[COD PRODOTTO]],3,2)</f>
        <v>49</v>
      </c>
      <c r="K2556" s="9"/>
      <c r="L2556" s="9"/>
    </row>
    <row r="2557" spans="1:12" ht="12.75" customHeight="1" x14ac:dyDescent="0.3">
      <c r="A2557" s="17">
        <v>2562</v>
      </c>
      <c r="B2557" s="8" t="s">
        <v>1213</v>
      </c>
      <c r="C2557" s="8" t="s">
        <v>8</v>
      </c>
      <c r="D2557" s="8" t="s">
        <v>33</v>
      </c>
      <c r="E2557" s="20" t="s">
        <v>10</v>
      </c>
      <c r="F2557" s="5">
        <v>0</v>
      </c>
      <c r="G2557" s="3">
        <v>27</v>
      </c>
      <c r="H2557" s="1" t="str">
        <f t="shared" si="78"/>
        <v/>
      </c>
      <c r="I2557" s="9" t="str">
        <f t="shared" si="79"/>
        <v>ITA - zan VETRI - 27</v>
      </c>
      <c r="J2557" s="9" t="str">
        <f>MID(Tabella1[[#This Row],[COD PRODOTTO]],3,2)</f>
        <v>23</v>
      </c>
      <c r="K2557" s="9"/>
      <c r="L2557" s="9"/>
    </row>
    <row r="2558" spans="1:12" ht="12.75" customHeight="1" x14ac:dyDescent="0.3">
      <c r="A2558" s="17">
        <v>2563</v>
      </c>
      <c r="B2558" s="8" t="s">
        <v>1213</v>
      </c>
      <c r="C2558" s="8" t="s">
        <v>8</v>
      </c>
      <c r="D2558" s="8" t="s">
        <v>33</v>
      </c>
      <c r="E2558" s="21" t="s">
        <v>1391</v>
      </c>
      <c r="F2558" s="5">
        <v>10</v>
      </c>
      <c r="G2558" s="3">
        <v>27</v>
      </c>
      <c r="H2558" s="1">
        <f t="shared" si="78"/>
        <v>270</v>
      </c>
      <c r="I2558" s="9" t="str">
        <f t="shared" si="79"/>
        <v>ITA - zan VETRI - 27</v>
      </c>
      <c r="J2558" s="9" t="str">
        <f>MID(Tabella1[[#This Row],[COD PRODOTTO]],3,2)</f>
        <v>23</v>
      </c>
      <c r="K2558" s="9"/>
      <c r="L2558" s="9"/>
    </row>
    <row r="2559" spans="1:12" ht="12.75" customHeight="1" x14ac:dyDescent="0.3">
      <c r="A2559" s="17">
        <v>2564</v>
      </c>
      <c r="B2559" s="8" t="s">
        <v>1213</v>
      </c>
      <c r="C2559" s="8" t="s">
        <v>8</v>
      </c>
      <c r="D2559" s="8" t="s">
        <v>33</v>
      </c>
      <c r="E2559" s="21" t="s">
        <v>1391</v>
      </c>
      <c r="F2559" s="5">
        <v>30</v>
      </c>
      <c r="G2559" s="3">
        <v>19</v>
      </c>
      <c r="H2559" s="1">
        <f t="shared" si="78"/>
        <v>570</v>
      </c>
      <c r="I2559" s="9" t="str">
        <f t="shared" si="79"/>
        <v>ITA - zan VETRI - 19</v>
      </c>
      <c r="J2559" s="9" t="str">
        <f>MID(Tabella1[[#This Row],[COD PRODOTTO]],3,2)</f>
        <v>23</v>
      </c>
      <c r="K2559" s="9"/>
      <c r="L2559" s="9"/>
    </row>
    <row r="2560" spans="1:12" ht="12.75" customHeight="1" x14ac:dyDescent="0.3">
      <c r="A2560" s="17">
        <v>2565</v>
      </c>
      <c r="B2560" s="8" t="s">
        <v>1214</v>
      </c>
      <c r="C2560" s="8" t="s">
        <v>8</v>
      </c>
      <c r="D2560" s="8" t="s">
        <v>9</v>
      </c>
      <c r="E2560" s="20" t="s">
        <v>10</v>
      </c>
      <c r="F2560" s="5">
        <v>0</v>
      </c>
      <c r="G2560" s="3">
        <v>27</v>
      </c>
      <c r="H2560" s="1" t="str">
        <f t="shared" si="78"/>
        <v/>
      </c>
      <c r="I2560" s="9" t="str">
        <f t="shared" si="79"/>
        <v>ITA - SG - 27</v>
      </c>
      <c r="J2560" s="9" t="str">
        <f>MID(Tabella1[[#This Row],[COD PRODOTTO]],3,2)</f>
        <v>41</v>
      </c>
      <c r="K2560" s="9"/>
      <c r="L2560" s="9"/>
    </row>
    <row r="2561" spans="1:12" ht="12.75" customHeight="1" x14ac:dyDescent="0.3">
      <c r="A2561" s="17">
        <v>2566</v>
      </c>
      <c r="B2561" s="8" t="s">
        <v>1214</v>
      </c>
      <c r="C2561" s="8" t="s">
        <v>8</v>
      </c>
      <c r="D2561" s="8" t="s">
        <v>9</v>
      </c>
      <c r="E2561" s="21" t="s">
        <v>1391</v>
      </c>
      <c r="F2561" s="5">
        <v>10</v>
      </c>
      <c r="G2561" s="3">
        <v>15</v>
      </c>
      <c r="H2561" s="1">
        <f t="shared" si="78"/>
        <v>150</v>
      </c>
      <c r="I2561" s="9" t="str">
        <f t="shared" si="79"/>
        <v>ITA - SG - 15</v>
      </c>
      <c r="J2561" s="9" t="str">
        <f>MID(Tabella1[[#This Row],[COD PRODOTTO]],3,2)</f>
        <v>41</v>
      </c>
      <c r="K2561" s="9"/>
      <c r="L2561" s="9"/>
    </row>
    <row r="2562" spans="1:12" ht="12.75" customHeight="1" x14ac:dyDescent="0.3">
      <c r="A2562" s="17">
        <v>2567</v>
      </c>
      <c r="B2562" s="8" t="s">
        <v>1214</v>
      </c>
      <c r="C2562" s="8" t="s">
        <v>8</v>
      </c>
      <c r="D2562" s="8" t="s">
        <v>9</v>
      </c>
      <c r="E2562" s="21" t="s">
        <v>1391</v>
      </c>
      <c r="F2562" s="5">
        <v>30</v>
      </c>
      <c r="G2562" s="3">
        <v>28</v>
      </c>
      <c r="H2562" s="1">
        <f t="shared" ref="H2562:H2625" si="80">IF(G2562*F2562 = 0,"",G2562*F2562)</f>
        <v>840</v>
      </c>
      <c r="I2562" s="9" t="str">
        <f t="shared" ref="I2562:I2625" si="81">_xlfn.CONCAT(C2562," - ",D2562," - ",G2562)</f>
        <v>ITA - SG - 28</v>
      </c>
      <c r="J2562" s="9" t="str">
        <f>MID(Tabella1[[#This Row],[COD PRODOTTO]],3,2)</f>
        <v>41</v>
      </c>
      <c r="K2562" s="9"/>
      <c r="L2562" s="9"/>
    </row>
    <row r="2563" spans="1:12" ht="12.75" customHeight="1" x14ac:dyDescent="0.3">
      <c r="A2563" s="17">
        <v>2568</v>
      </c>
      <c r="B2563" s="8" t="s">
        <v>1215</v>
      </c>
      <c r="C2563" s="8" t="s">
        <v>8</v>
      </c>
      <c r="D2563" s="8" t="s">
        <v>9</v>
      </c>
      <c r="E2563" s="20" t="s">
        <v>10</v>
      </c>
      <c r="F2563" s="5">
        <v>0</v>
      </c>
      <c r="G2563" s="3">
        <v>27</v>
      </c>
      <c r="H2563" s="1" t="str">
        <f t="shared" si="80"/>
        <v/>
      </c>
      <c r="I2563" s="9" t="str">
        <f t="shared" si="81"/>
        <v>ITA - SG - 27</v>
      </c>
      <c r="J2563" s="9" t="str">
        <f>MID(Tabella1[[#This Row],[COD PRODOTTO]],3,2)</f>
        <v>01</v>
      </c>
      <c r="K2563" s="9"/>
      <c r="L2563" s="9"/>
    </row>
    <row r="2564" spans="1:12" ht="12.75" customHeight="1" x14ac:dyDescent="0.3">
      <c r="A2564" s="17">
        <v>2569</v>
      </c>
      <c r="B2564" s="8" t="s">
        <v>1215</v>
      </c>
      <c r="C2564" s="8" t="s">
        <v>8</v>
      </c>
      <c r="D2564" s="8" t="s">
        <v>9</v>
      </c>
      <c r="E2564" s="21" t="s">
        <v>1391</v>
      </c>
      <c r="F2564" s="5">
        <v>10</v>
      </c>
      <c r="G2564" s="3">
        <v>30</v>
      </c>
      <c r="H2564" s="1">
        <f t="shared" si="80"/>
        <v>300</v>
      </c>
      <c r="I2564" s="9" t="str">
        <f t="shared" si="81"/>
        <v>ITA - SG - 30</v>
      </c>
      <c r="J2564" s="9" t="str">
        <f>MID(Tabella1[[#This Row],[COD PRODOTTO]],3,2)</f>
        <v>01</v>
      </c>
      <c r="K2564" s="9"/>
      <c r="L2564" s="9"/>
    </row>
    <row r="2565" spans="1:12" ht="12.75" customHeight="1" x14ac:dyDescent="0.3">
      <c r="A2565" s="17">
        <v>2570</v>
      </c>
      <c r="B2565" s="8" t="s">
        <v>1216</v>
      </c>
      <c r="C2565" s="8" t="s">
        <v>8</v>
      </c>
      <c r="D2565" s="8" t="s">
        <v>72</v>
      </c>
      <c r="E2565" s="20" t="s">
        <v>10</v>
      </c>
      <c r="F2565" s="5">
        <v>0</v>
      </c>
      <c r="G2565" s="3">
        <v>28</v>
      </c>
      <c r="H2565" s="1" t="str">
        <f t="shared" si="80"/>
        <v/>
      </c>
      <c r="I2565" s="9" t="str">
        <f t="shared" si="81"/>
        <v>ITA - lollo SRL - 28</v>
      </c>
      <c r="J2565" s="9" t="str">
        <f>MID(Tabella1[[#This Row],[COD PRODOTTO]],3,2)</f>
        <v>53</v>
      </c>
      <c r="K2565" s="9"/>
      <c r="L2565" s="9"/>
    </row>
    <row r="2566" spans="1:12" ht="12.75" customHeight="1" x14ac:dyDescent="0.3">
      <c r="A2566" s="17">
        <v>2571</v>
      </c>
      <c r="B2566" s="8" t="s">
        <v>1217</v>
      </c>
      <c r="C2566" s="8" t="s">
        <v>8</v>
      </c>
      <c r="D2566" s="8" t="s">
        <v>51</v>
      </c>
      <c r="E2566" s="21" t="s">
        <v>1391</v>
      </c>
      <c r="F2566" s="5">
        <v>30</v>
      </c>
      <c r="G2566" s="3">
        <v>20</v>
      </c>
      <c r="H2566" s="1">
        <f t="shared" si="80"/>
        <v>600</v>
      </c>
      <c r="I2566" s="9" t="str">
        <f t="shared" si="81"/>
        <v>ITA - zan S.R.L. - 20</v>
      </c>
      <c r="J2566" s="9" t="str">
        <f>MID(Tabella1[[#This Row],[COD PRODOTTO]],3,2)</f>
        <v>63</v>
      </c>
      <c r="K2566" s="9"/>
      <c r="L2566" s="9"/>
    </row>
    <row r="2567" spans="1:12" ht="12.75" customHeight="1" x14ac:dyDescent="0.3">
      <c r="A2567" s="17">
        <v>2572</v>
      </c>
      <c r="B2567" s="8" t="s">
        <v>1218</v>
      </c>
      <c r="C2567" s="8" t="s">
        <v>8</v>
      </c>
      <c r="D2567" s="8" t="s">
        <v>9</v>
      </c>
      <c r="E2567" s="20" t="s">
        <v>10</v>
      </c>
      <c r="F2567" s="5">
        <v>0</v>
      </c>
      <c r="G2567" s="3">
        <v>18</v>
      </c>
      <c r="H2567" s="1" t="str">
        <f t="shared" si="80"/>
        <v/>
      </c>
      <c r="I2567" s="9" t="str">
        <f t="shared" si="81"/>
        <v>ITA - SG - 18</v>
      </c>
      <c r="J2567" s="9" t="str">
        <f>MID(Tabella1[[#This Row],[COD PRODOTTO]],3,2)</f>
        <v>45</v>
      </c>
      <c r="K2567" s="9"/>
      <c r="L2567" s="9"/>
    </row>
    <row r="2568" spans="1:12" ht="12.75" customHeight="1" x14ac:dyDescent="0.3">
      <c r="A2568" s="17">
        <v>2573</v>
      </c>
      <c r="B2568" s="8" t="s">
        <v>1218</v>
      </c>
      <c r="C2568" s="8" t="s">
        <v>8</v>
      </c>
      <c r="D2568" s="8" t="s">
        <v>9</v>
      </c>
      <c r="E2568" s="21" t="s">
        <v>1391</v>
      </c>
      <c r="F2568" s="5">
        <v>10</v>
      </c>
      <c r="G2568" s="3">
        <v>34</v>
      </c>
      <c r="H2568" s="1">
        <f t="shared" si="80"/>
        <v>340</v>
      </c>
      <c r="I2568" s="9" t="str">
        <f t="shared" si="81"/>
        <v>ITA - SG - 34</v>
      </c>
      <c r="J2568" s="9" t="str">
        <f>MID(Tabella1[[#This Row],[COD PRODOTTO]],3,2)</f>
        <v>45</v>
      </c>
      <c r="K2568" s="9"/>
      <c r="L2568" s="9"/>
    </row>
    <row r="2569" spans="1:12" ht="12.75" customHeight="1" x14ac:dyDescent="0.3">
      <c r="A2569" s="17">
        <v>2574</v>
      </c>
      <c r="B2569" s="8" t="s">
        <v>1219</v>
      </c>
      <c r="C2569" s="8" t="s">
        <v>8</v>
      </c>
      <c r="D2569" s="8" t="s">
        <v>9</v>
      </c>
      <c r="E2569" s="21" t="s">
        <v>1391</v>
      </c>
      <c r="F2569" s="5">
        <v>30</v>
      </c>
      <c r="G2569" s="3">
        <v>39</v>
      </c>
      <c r="H2569" s="1">
        <f t="shared" si="80"/>
        <v>1170</v>
      </c>
      <c r="I2569" s="9" t="str">
        <f t="shared" si="81"/>
        <v>ITA - SG - 39</v>
      </c>
      <c r="J2569" s="9" t="str">
        <f>MID(Tabella1[[#This Row],[COD PRODOTTO]],3,2)</f>
        <v>17</v>
      </c>
      <c r="K2569" s="9"/>
      <c r="L2569" s="9"/>
    </row>
    <row r="2570" spans="1:12" ht="12.75" customHeight="1" x14ac:dyDescent="0.3">
      <c r="A2570" s="17">
        <v>2575</v>
      </c>
      <c r="B2570" s="8" t="s">
        <v>1219</v>
      </c>
      <c r="C2570" s="8" t="s">
        <v>8</v>
      </c>
      <c r="D2570" s="8" t="s">
        <v>9</v>
      </c>
      <c r="E2570" s="21" t="s">
        <v>1391</v>
      </c>
      <c r="F2570" s="5">
        <v>10</v>
      </c>
      <c r="G2570" s="3">
        <v>13</v>
      </c>
      <c r="H2570" s="1">
        <f t="shared" si="80"/>
        <v>130</v>
      </c>
      <c r="I2570" s="9" t="str">
        <f t="shared" si="81"/>
        <v>ITA - SG - 13</v>
      </c>
      <c r="J2570" s="9" t="str">
        <f>MID(Tabella1[[#This Row],[COD PRODOTTO]],3,2)</f>
        <v>17</v>
      </c>
      <c r="K2570" s="9"/>
      <c r="L2570" s="9"/>
    </row>
    <row r="2571" spans="1:12" ht="12.75" customHeight="1" x14ac:dyDescent="0.3">
      <c r="A2571" s="17">
        <v>2576</v>
      </c>
      <c r="B2571" s="8" t="s">
        <v>1219</v>
      </c>
      <c r="C2571" s="8" t="s">
        <v>8</v>
      </c>
      <c r="D2571" s="8" t="s">
        <v>9</v>
      </c>
      <c r="E2571" s="20" t="s">
        <v>10</v>
      </c>
      <c r="F2571" s="5">
        <v>0</v>
      </c>
      <c r="G2571" s="3">
        <v>36</v>
      </c>
      <c r="H2571" s="1" t="str">
        <f t="shared" si="80"/>
        <v/>
      </c>
      <c r="I2571" s="9" t="str">
        <f t="shared" si="81"/>
        <v>ITA - SG - 36</v>
      </c>
      <c r="J2571" s="9" t="str">
        <f>MID(Tabella1[[#This Row],[COD PRODOTTO]],3,2)</f>
        <v>17</v>
      </c>
      <c r="K2571" s="9"/>
      <c r="L2571" s="9"/>
    </row>
    <row r="2572" spans="1:12" ht="12.75" customHeight="1" x14ac:dyDescent="0.3">
      <c r="A2572" s="17">
        <v>2577</v>
      </c>
      <c r="B2572" s="8" t="s">
        <v>1220</v>
      </c>
      <c r="C2572" s="8" t="s">
        <v>8</v>
      </c>
      <c r="D2572" s="8" t="s">
        <v>44</v>
      </c>
      <c r="E2572" s="21" t="s">
        <v>1391</v>
      </c>
      <c r="F2572" s="5">
        <v>10</v>
      </c>
      <c r="G2572" s="3">
        <v>19</v>
      </c>
      <c r="H2572" s="1">
        <f t="shared" si="80"/>
        <v>190</v>
      </c>
      <c r="I2572" s="9" t="str">
        <f t="shared" si="81"/>
        <v>ITA - zan pin SPA - 19</v>
      </c>
      <c r="J2572" s="9" t="str">
        <f>MID(Tabella1[[#This Row],[COD PRODOTTO]],3,2)</f>
        <v>50</v>
      </c>
      <c r="K2572" s="9"/>
      <c r="L2572" s="9"/>
    </row>
    <row r="2573" spans="1:12" ht="12.75" customHeight="1" x14ac:dyDescent="0.3">
      <c r="A2573" s="17">
        <v>2578</v>
      </c>
      <c r="B2573" s="8" t="s">
        <v>1220</v>
      </c>
      <c r="C2573" s="8" t="s">
        <v>27</v>
      </c>
      <c r="D2573" s="8" t="s">
        <v>44</v>
      </c>
      <c r="E2573" s="20" t="s">
        <v>10</v>
      </c>
      <c r="F2573" s="5">
        <v>0</v>
      </c>
      <c r="G2573" s="3">
        <v>24</v>
      </c>
      <c r="H2573" s="1" t="str">
        <f t="shared" si="80"/>
        <v/>
      </c>
      <c r="I2573" s="9" t="str">
        <f t="shared" si="81"/>
        <v>NON PRESENTE - zan pin SPA - 24</v>
      </c>
      <c r="J2573" s="9" t="str">
        <f>MID(Tabella1[[#This Row],[COD PRODOTTO]],3,2)</f>
        <v>50</v>
      </c>
      <c r="K2573" s="9"/>
      <c r="L2573" s="9"/>
    </row>
    <row r="2574" spans="1:12" ht="12.75" customHeight="1" x14ac:dyDescent="0.3">
      <c r="A2574" s="17">
        <v>2579</v>
      </c>
      <c r="B2574" s="8" t="s">
        <v>1221</v>
      </c>
      <c r="C2574" s="8" t="s">
        <v>27</v>
      </c>
      <c r="D2574" s="8" t="s">
        <v>33</v>
      </c>
      <c r="E2574" s="21" t="s">
        <v>1391</v>
      </c>
      <c r="F2574" s="5">
        <v>30</v>
      </c>
      <c r="G2574" s="3">
        <v>35</v>
      </c>
      <c r="H2574" s="1">
        <f t="shared" si="80"/>
        <v>1050</v>
      </c>
      <c r="I2574" s="9" t="str">
        <f t="shared" si="81"/>
        <v>NON PRESENTE - zan VETRI - 35</v>
      </c>
      <c r="J2574" s="9" t="str">
        <f>MID(Tabella1[[#This Row],[COD PRODOTTO]],3,2)</f>
        <v>24</v>
      </c>
      <c r="K2574" s="9"/>
      <c r="L2574" s="9"/>
    </row>
    <row r="2575" spans="1:12" ht="12.75" customHeight="1" x14ac:dyDescent="0.3">
      <c r="A2575" s="17">
        <v>2580</v>
      </c>
      <c r="B2575" s="8" t="s">
        <v>1221</v>
      </c>
      <c r="C2575" s="8" t="s">
        <v>27</v>
      </c>
      <c r="D2575" s="8" t="s">
        <v>33</v>
      </c>
      <c r="E2575" s="20" t="s">
        <v>10</v>
      </c>
      <c r="F2575" s="5">
        <v>0</v>
      </c>
      <c r="G2575" s="3">
        <v>36</v>
      </c>
      <c r="H2575" s="1" t="str">
        <f t="shared" si="80"/>
        <v/>
      </c>
      <c r="I2575" s="9" t="str">
        <f t="shared" si="81"/>
        <v>NON PRESENTE - zan VETRI - 36</v>
      </c>
      <c r="J2575" s="9" t="str">
        <f>MID(Tabella1[[#This Row],[COD PRODOTTO]],3,2)</f>
        <v>24</v>
      </c>
      <c r="K2575" s="9"/>
      <c r="L2575" s="9"/>
    </row>
    <row r="2576" spans="1:12" ht="12.75" customHeight="1" x14ac:dyDescent="0.3">
      <c r="A2576" s="17">
        <v>2581</v>
      </c>
      <c r="B2576" s="8" t="s">
        <v>1221</v>
      </c>
      <c r="C2576" s="8" t="s">
        <v>8</v>
      </c>
      <c r="D2576" s="8" t="s">
        <v>33</v>
      </c>
      <c r="E2576" s="21" t="s">
        <v>1391</v>
      </c>
      <c r="F2576" s="5">
        <v>10</v>
      </c>
      <c r="G2576" s="3">
        <v>25</v>
      </c>
      <c r="H2576" s="1">
        <f t="shared" si="80"/>
        <v>250</v>
      </c>
      <c r="I2576" s="9" t="str">
        <f t="shared" si="81"/>
        <v>ITA - zan VETRI - 25</v>
      </c>
      <c r="J2576" s="9" t="str">
        <f>MID(Tabella1[[#This Row],[COD PRODOTTO]],3,2)</f>
        <v>24</v>
      </c>
      <c r="K2576" s="9"/>
      <c r="L2576" s="9"/>
    </row>
    <row r="2577" spans="1:12" ht="12.75" customHeight="1" x14ac:dyDescent="0.3">
      <c r="A2577" s="17">
        <v>2582</v>
      </c>
      <c r="B2577" s="8" t="s">
        <v>1222</v>
      </c>
      <c r="C2577" s="8" t="s">
        <v>80</v>
      </c>
      <c r="D2577" s="8" t="s">
        <v>62</v>
      </c>
      <c r="E2577" s="20" t="s">
        <v>10</v>
      </c>
      <c r="F2577" s="5">
        <v>0</v>
      </c>
      <c r="G2577" s="3">
        <v>23</v>
      </c>
      <c r="H2577" s="1" t="str">
        <f t="shared" si="80"/>
        <v/>
      </c>
      <c r="I2577" s="9" t="str">
        <f t="shared" si="81"/>
        <v>GRC - zan PAM - 23</v>
      </c>
      <c r="J2577" s="9" t="str">
        <f>MID(Tabella1[[#This Row],[COD PRODOTTO]],3,2)</f>
        <v>75</v>
      </c>
      <c r="K2577" s="9"/>
      <c r="L2577" s="9"/>
    </row>
    <row r="2578" spans="1:12" ht="12.75" customHeight="1" x14ac:dyDescent="0.3">
      <c r="A2578" s="17">
        <v>2583</v>
      </c>
      <c r="B2578" s="8" t="s">
        <v>1223</v>
      </c>
      <c r="C2578" s="8" t="s">
        <v>80</v>
      </c>
      <c r="D2578" s="8" t="s">
        <v>81</v>
      </c>
      <c r="E2578" s="21" t="s">
        <v>1391</v>
      </c>
      <c r="F2578" s="5">
        <v>30</v>
      </c>
      <c r="G2578" s="3">
        <v>38</v>
      </c>
      <c r="H2578" s="1">
        <f t="shared" si="80"/>
        <v>1140</v>
      </c>
      <c r="I2578" s="9" t="str">
        <f t="shared" si="81"/>
        <v>GRC - zan ABEE - 38</v>
      </c>
      <c r="J2578" s="9" t="str">
        <f>MID(Tabella1[[#This Row],[COD PRODOTTO]],3,2)</f>
        <v>87</v>
      </c>
      <c r="K2578" s="9"/>
      <c r="L2578" s="9"/>
    </row>
    <row r="2579" spans="1:12" ht="12.75" customHeight="1" x14ac:dyDescent="0.3">
      <c r="A2579" s="17">
        <v>2584</v>
      </c>
      <c r="B2579" s="8" t="s">
        <v>1223</v>
      </c>
      <c r="C2579" s="8" t="s">
        <v>8</v>
      </c>
      <c r="D2579" s="8" t="s">
        <v>81</v>
      </c>
      <c r="E2579" s="21" t="s">
        <v>1391</v>
      </c>
      <c r="F2579" s="5">
        <v>10</v>
      </c>
      <c r="G2579" s="3">
        <v>15</v>
      </c>
      <c r="H2579" s="1">
        <f t="shared" si="80"/>
        <v>150</v>
      </c>
      <c r="I2579" s="9" t="str">
        <f t="shared" si="81"/>
        <v>ITA - zan ABEE - 15</v>
      </c>
      <c r="J2579" s="9" t="str">
        <f>MID(Tabella1[[#This Row],[COD PRODOTTO]],3,2)</f>
        <v>87</v>
      </c>
      <c r="K2579" s="9"/>
      <c r="L2579" s="9"/>
    </row>
    <row r="2580" spans="1:12" ht="12.75" customHeight="1" x14ac:dyDescent="0.3">
      <c r="A2580" s="17">
        <v>2585</v>
      </c>
      <c r="B2580" s="8" t="s">
        <v>1224</v>
      </c>
      <c r="C2580" s="8" t="s">
        <v>13</v>
      </c>
      <c r="D2580" s="8" t="s">
        <v>33</v>
      </c>
      <c r="E2580" s="20" t="s">
        <v>10</v>
      </c>
      <c r="F2580" s="5">
        <v>0</v>
      </c>
      <c r="G2580" s="3">
        <v>35</v>
      </c>
      <c r="H2580" s="1" t="str">
        <f t="shared" si="80"/>
        <v/>
      </c>
      <c r="I2580" s="9" t="str">
        <f t="shared" si="81"/>
        <v>EGY - zan VETRI - 35</v>
      </c>
      <c r="J2580" s="9" t="str">
        <f>MID(Tabella1[[#This Row],[COD PRODOTTO]],3,2)</f>
        <v>02</v>
      </c>
      <c r="K2580" s="9"/>
      <c r="L2580" s="9"/>
    </row>
    <row r="2581" spans="1:12" ht="12.75" customHeight="1" x14ac:dyDescent="0.3">
      <c r="A2581" s="17">
        <v>2586</v>
      </c>
      <c r="B2581" s="8" t="s">
        <v>1225</v>
      </c>
      <c r="C2581" s="8" t="s">
        <v>13</v>
      </c>
      <c r="D2581" s="8" t="s">
        <v>20</v>
      </c>
      <c r="E2581" s="21" t="s">
        <v>1391</v>
      </c>
      <c r="F2581" s="5">
        <v>30</v>
      </c>
      <c r="G2581" s="3">
        <v>14</v>
      </c>
      <c r="H2581" s="1">
        <f t="shared" si="80"/>
        <v>420</v>
      </c>
      <c r="I2581" s="9" t="str">
        <f t="shared" si="81"/>
        <v>EGY - zan pin assuf S.A.E. - 14</v>
      </c>
      <c r="J2581" s="9" t="str">
        <f>MID(Tabella1[[#This Row],[COD PRODOTTO]],3,2)</f>
        <v>39</v>
      </c>
      <c r="K2581" s="9"/>
      <c r="L2581" s="9"/>
    </row>
    <row r="2582" spans="1:12" ht="12.75" customHeight="1" x14ac:dyDescent="0.3">
      <c r="A2582" s="17">
        <v>2587</v>
      </c>
      <c r="B2582" s="8" t="s">
        <v>1225</v>
      </c>
      <c r="C2582" s="8" t="s">
        <v>13</v>
      </c>
      <c r="D2582" s="8" t="s">
        <v>20</v>
      </c>
      <c r="E2582" s="20" t="s">
        <v>10</v>
      </c>
      <c r="F2582" s="5">
        <v>0</v>
      </c>
      <c r="G2582" s="3">
        <v>21</v>
      </c>
      <c r="H2582" s="1" t="str">
        <f t="shared" si="80"/>
        <v/>
      </c>
      <c r="I2582" s="9" t="str">
        <f t="shared" si="81"/>
        <v>EGY - zan pin assuf S.A.E. - 21</v>
      </c>
      <c r="J2582" s="9" t="str">
        <f>MID(Tabella1[[#This Row],[COD PRODOTTO]],3,2)</f>
        <v>39</v>
      </c>
      <c r="K2582" s="9"/>
      <c r="L2582" s="9"/>
    </row>
    <row r="2583" spans="1:12" ht="12.75" customHeight="1" x14ac:dyDescent="0.3">
      <c r="A2583" s="17">
        <v>2588</v>
      </c>
      <c r="B2583" s="8" t="s">
        <v>1225</v>
      </c>
      <c r="C2583" s="8" t="s">
        <v>8</v>
      </c>
      <c r="D2583" s="8" t="s">
        <v>20</v>
      </c>
      <c r="E2583" s="21" t="s">
        <v>1391</v>
      </c>
      <c r="F2583" s="5">
        <v>10</v>
      </c>
      <c r="G2583" s="3">
        <v>16</v>
      </c>
      <c r="H2583" s="1">
        <f t="shared" si="80"/>
        <v>160</v>
      </c>
      <c r="I2583" s="9" t="str">
        <f t="shared" si="81"/>
        <v>ITA - zan pin assuf S.A.E. - 16</v>
      </c>
      <c r="J2583" s="9" t="str">
        <f>MID(Tabella1[[#This Row],[COD PRODOTTO]],3,2)</f>
        <v>39</v>
      </c>
      <c r="K2583" s="9"/>
      <c r="L2583" s="9"/>
    </row>
    <row r="2584" spans="1:12" ht="12.75" customHeight="1" x14ac:dyDescent="0.3">
      <c r="A2584" s="17">
        <v>2589</v>
      </c>
      <c r="B2584" s="8" t="s">
        <v>1226</v>
      </c>
      <c r="C2584" s="8" t="s">
        <v>8</v>
      </c>
      <c r="D2584" s="8" t="s">
        <v>94</v>
      </c>
      <c r="E2584" s="21" t="s">
        <v>1391</v>
      </c>
      <c r="F2584" s="5">
        <v>10</v>
      </c>
      <c r="G2584" s="3">
        <v>40</v>
      </c>
      <c r="H2584" s="1">
        <f t="shared" si="80"/>
        <v>400</v>
      </c>
      <c r="I2584" s="9" t="str">
        <f t="shared" si="81"/>
        <v>ITA - zan SPA - 40</v>
      </c>
      <c r="J2584" s="9" t="str">
        <f>MID(Tabella1[[#This Row],[COD PRODOTTO]],3,2)</f>
        <v>38</v>
      </c>
      <c r="K2584" s="9"/>
      <c r="L2584" s="9"/>
    </row>
    <row r="2585" spans="1:12" ht="12.75" customHeight="1" x14ac:dyDescent="0.3">
      <c r="A2585" s="17">
        <v>2590</v>
      </c>
      <c r="B2585" s="8" t="s">
        <v>1226</v>
      </c>
      <c r="C2585" s="8" t="s">
        <v>8</v>
      </c>
      <c r="D2585" s="8" t="s">
        <v>94</v>
      </c>
      <c r="E2585" s="20" t="s">
        <v>10</v>
      </c>
      <c r="F2585" s="5">
        <v>0</v>
      </c>
      <c r="G2585" s="3">
        <v>37</v>
      </c>
      <c r="H2585" s="1" t="str">
        <f t="shared" si="80"/>
        <v/>
      </c>
      <c r="I2585" s="9" t="str">
        <f t="shared" si="81"/>
        <v>ITA - zan SPA - 37</v>
      </c>
      <c r="J2585" s="9" t="str">
        <f>MID(Tabella1[[#This Row],[COD PRODOTTO]],3,2)</f>
        <v>38</v>
      </c>
      <c r="K2585" s="9"/>
      <c r="L2585" s="9"/>
    </row>
    <row r="2586" spans="1:12" ht="12.75" customHeight="1" x14ac:dyDescent="0.3">
      <c r="A2586" s="17">
        <v>2591</v>
      </c>
      <c r="B2586" s="8" t="s">
        <v>1226</v>
      </c>
      <c r="C2586" s="8" t="s">
        <v>8</v>
      </c>
      <c r="D2586" s="8" t="s">
        <v>94</v>
      </c>
      <c r="E2586" s="21" t="s">
        <v>1391</v>
      </c>
      <c r="F2586" s="5">
        <v>30</v>
      </c>
      <c r="G2586" s="3">
        <v>39</v>
      </c>
      <c r="H2586" s="1">
        <f t="shared" si="80"/>
        <v>1170</v>
      </c>
      <c r="I2586" s="9" t="str">
        <f t="shared" si="81"/>
        <v>ITA - zan SPA - 39</v>
      </c>
      <c r="J2586" s="9" t="str">
        <f>MID(Tabella1[[#This Row],[COD PRODOTTO]],3,2)</f>
        <v>38</v>
      </c>
      <c r="K2586" s="9"/>
      <c r="L2586" s="9"/>
    </row>
    <row r="2587" spans="1:12" ht="12.75" customHeight="1" x14ac:dyDescent="0.3">
      <c r="A2587" s="17">
        <v>2592</v>
      </c>
      <c r="B2587" s="8" t="s">
        <v>1227</v>
      </c>
      <c r="C2587" s="8" t="s">
        <v>8</v>
      </c>
      <c r="D2587" s="8" t="s">
        <v>33</v>
      </c>
      <c r="E2587" s="21" t="s">
        <v>1391</v>
      </c>
      <c r="F2587" s="5">
        <v>30</v>
      </c>
      <c r="G2587" s="3">
        <v>34</v>
      </c>
      <c r="H2587" s="1">
        <f t="shared" si="80"/>
        <v>1020</v>
      </c>
      <c r="I2587" s="9" t="str">
        <f t="shared" si="81"/>
        <v>ITA - zan VETRI - 34</v>
      </c>
      <c r="J2587" s="9" t="str">
        <f>MID(Tabella1[[#This Row],[COD PRODOTTO]],3,2)</f>
        <v>95</v>
      </c>
      <c r="K2587" s="9"/>
      <c r="L2587" s="9"/>
    </row>
    <row r="2588" spans="1:12" ht="12.75" customHeight="1" x14ac:dyDescent="0.3">
      <c r="A2588" s="17">
        <v>2593</v>
      </c>
      <c r="B2588" s="8" t="s">
        <v>1227</v>
      </c>
      <c r="C2588" s="8" t="s">
        <v>8</v>
      </c>
      <c r="D2588" s="8" t="s">
        <v>33</v>
      </c>
      <c r="E2588" s="21" t="s">
        <v>1391</v>
      </c>
      <c r="F2588" s="5">
        <v>10</v>
      </c>
      <c r="G2588" s="3">
        <v>13</v>
      </c>
      <c r="H2588" s="1">
        <f t="shared" si="80"/>
        <v>130</v>
      </c>
      <c r="I2588" s="9" t="str">
        <f t="shared" si="81"/>
        <v>ITA - zan VETRI - 13</v>
      </c>
      <c r="J2588" s="9" t="str">
        <f>MID(Tabella1[[#This Row],[COD PRODOTTO]],3,2)</f>
        <v>95</v>
      </c>
      <c r="K2588" s="9"/>
      <c r="L2588" s="9"/>
    </row>
    <row r="2589" spans="1:12" ht="12.75" customHeight="1" x14ac:dyDescent="0.3">
      <c r="A2589" s="17">
        <v>2594</v>
      </c>
      <c r="B2589" s="8" t="s">
        <v>1227</v>
      </c>
      <c r="C2589" s="8" t="s">
        <v>13</v>
      </c>
      <c r="D2589" s="8" t="s">
        <v>33</v>
      </c>
      <c r="E2589" s="20" t="s">
        <v>10</v>
      </c>
      <c r="F2589" s="5">
        <v>0</v>
      </c>
      <c r="G2589" s="3">
        <v>38</v>
      </c>
      <c r="H2589" s="1" t="str">
        <f t="shared" si="80"/>
        <v/>
      </c>
      <c r="I2589" s="9" t="str">
        <f t="shared" si="81"/>
        <v>EGY - zan VETRI - 38</v>
      </c>
      <c r="J2589" s="9" t="str">
        <f>MID(Tabella1[[#This Row],[COD PRODOTTO]],3,2)</f>
        <v>95</v>
      </c>
      <c r="K2589" s="9"/>
      <c r="L2589" s="9"/>
    </row>
    <row r="2590" spans="1:12" ht="12.75" customHeight="1" x14ac:dyDescent="0.3">
      <c r="A2590" s="17">
        <v>2595</v>
      </c>
      <c r="B2590" s="8" t="s">
        <v>1228</v>
      </c>
      <c r="C2590" s="8" t="s">
        <v>13</v>
      </c>
      <c r="D2590" s="8" t="s">
        <v>15</v>
      </c>
      <c r="E2590" s="21" t="s">
        <v>1391</v>
      </c>
      <c r="F2590" s="5">
        <v>10</v>
      </c>
      <c r="G2590" s="3">
        <v>28</v>
      </c>
      <c r="H2590" s="1">
        <f t="shared" si="80"/>
        <v>280</v>
      </c>
      <c r="I2590" s="9" t="str">
        <f t="shared" si="81"/>
        <v>EGY - EGYPTIAN SAE - 28</v>
      </c>
      <c r="J2590" s="9" t="str">
        <f>MID(Tabella1[[#This Row],[COD PRODOTTO]],3,2)</f>
        <v>43</v>
      </c>
      <c r="K2590" s="9"/>
      <c r="L2590" s="9"/>
    </row>
    <row r="2591" spans="1:12" ht="12.75" customHeight="1" x14ac:dyDescent="0.3">
      <c r="A2591" s="17">
        <v>2596</v>
      </c>
      <c r="B2591" s="8" t="s">
        <v>1228</v>
      </c>
      <c r="C2591" s="8" t="s">
        <v>13</v>
      </c>
      <c r="D2591" s="8" t="s">
        <v>15</v>
      </c>
      <c r="E2591" s="21" t="s">
        <v>1391</v>
      </c>
      <c r="F2591" s="5">
        <v>30</v>
      </c>
      <c r="G2591" s="3">
        <v>21</v>
      </c>
      <c r="H2591" s="1">
        <f t="shared" si="80"/>
        <v>630</v>
      </c>
      <c r="I2591" s="9" t="str">
        <f t="shared" si="81"/>
        <v>EGY - EGYPTIAN SAE - 21</v>
      </c>
      <c r="J2591" s="9" t="str">
        <f>MID(Tabella1[[#This Row],[COD PRODOTTO]],3,2)</f>
        <v>43</v>
      </c>
      <c r="K2591" s="9"/>
      <c r="L2591" s="9"/>
    </row>
    <row r="2592" spans="1:12" ht="12.75" customHeight="1" x14ac:dyDescent="0.3">
      <c r="A2592" s="17">
        <v>2597</v>
      </c>
      <c r="B2592" s="8" t="s">
        <v>1228</v>
      </c>
      <c r="C2592" s="8" t="s">
        <v>8</v>
      </c>
      <c r="D2592" s="8" t="s">
        <v>15</v>
      </c>
      <c r="E2592" s="20" t="s">
        <v>10</v>
      </c>
      <c r="F2592" s="5">
        <v>0</v>
      </c>
      <c r="G2592" s="3">
        <v>35</v>
      </c>
      <c r="H2592" s="1" t="str">
        <f t="shared" si="80"/>
        <v/>
      </c>
      <c r="I2592" s="9" t="str">
        <f t="shared" si="81"/>
        <v>ITA - EGYPTIAN SAE - 35</v>
      </c>
      <c r="J2592" s="9" t="str">
        <f>MID(Tabella1[[#This Row],[COD PRODOTTO]],3,2)</f>
        <v>43</v>
      </c>
      <c r="K2592" s="9"/>
      <c r="L2592" s="9"/>
    </row>
    <row r="2593" spans="1:12" ht="12.75" customHeight="1" x14ac:dyDescent="0.3">
      <c r="A2593" s="17">
        <v>2598</v>
      </c>
      <c r="B2593" s="8" t="s">
        <v>1229</v>
      </c>
      <c r="C2593" s="8" t="s">
        <v>8</v>
      </c>
      <c r="D2593" s="8" t="s">
        <v>9</v>
      </c>
      <c r="E2593" s="20" t="s">
        <v>10</v>
      </c>
      <c r="F2593" s="5">
        <v>0</v>
      </c>
      <c r="G2593" s="3">
        <v>26</v>
      </c>
      <c r="H2593" s="1" t="str">
        <f t="shared" si="80"/>
        <v/>
      </c>
      <c r="I2593" s="9" t="str">
        <f t="shared" si="81"/>
        <v>ITA - SG - 26</v>
      </c>
      <c r="J2593" s="9" t="str">
        <f>MID(Tabella1[[#This Row],[COD PRODOTTO]],3,2)</f>
        <v>25</v>
      </c>
      <c r="K2593" s="9"/>
      <c r="L2593" s="9"/>
    </row>
    <row r="2594" spans="1:12" ht="12.75" customHeight="1" x14ac:dyDescent="0.3">
      <c r="A2594" s="17">
        <v>2599</v>
      </c>
      <c r="B2594" s="8" t="s">
        <v>1229</v>
      </c>
      <c r="C2594" s="8" t="s">
        <v>8</v>
      </c>
      <c r="D2594" s="8" t="s">
        <v>9</v>
      </c>
      <c r="E2594" s="21" t="s">
        <v>1391</v>
      </c>
      <c r="F2594" s="5">
        <v>10</v>
      </c>
      <c r="G2594" s="3">
        <v>24</v>
      </c>
      <c r="H2594" s="1">
        <f t="shared" si="80"/>
        <v>240</v>
      </c>
      <c r="I2594" s="9" t="str">
        <f t="shared" si="81"/>
        <v>ITA - SG - 24</v>
      </c>
      <c r="J2594" s="9" t="str">
        <f>MID(Tabella1[[#This Row],[COD PRODOTTO]],3,2)</f>
        <v>25</v>
      </c>
      <c r="K2594" s="9"/>
      <c r="L2594" s="9"/>
    </row>
    <row r="2595" spans="1:12" ht="12.75" customHeight="1" x14ac:dyDescent="0.3">
      <c r="A2595" s="17">
        <v>2600</v>
      </c>
      <c r="B2595" s="8" t="s">
        <v>1230</v>
      </c>
      <c r="C2595" s="8" t="s">
        <v>8</v>
      </c>
      <c r="D2595" s="8" t="s">
        <v>94</v>
      </c>
      <c r="E2595" s="21" t="s">
        <v>1391</v>
      </c>
      <c r="F2595" s="5">
        <v>10</v>
      </c>
      <c r="G2595" s="3">
        <v>24</v>
      </c>
      <c r="H2595" s="1">
        <f t="shared" si="80"/>
        <v>240</v>
      </c>
      <c r="I2595" s="9" t="str">
        <f t="shared" si="81"/>
        <v>ITA - zan SPA - 24</v>
      </c>
      <c r="J2595" s="9" t="str">
        <f>MID(Tabella1[[#This Row],[COD PRODOTTO]],3,2)</f>
        <v>85</v>
      </c>
      <c r="K2595" s="9"/>
      <c r="L2595" s="9"/>
    </row>
    <row r="2596" spans="1:12" ht="12.75" customHeight="1" x14ac:dyDescent="0.3">
      <c r="A2596" s="17">
        <v>2601</v>
      </c>
      <c r="B2596" s="8" t="s">
        <v>1230</v>
      </c>
      <c r="C2596" s="8" t="s">
        <v>8</v>
      </c>
      <c r="D2596" s="8" t="s">
        <v>94</v>
      </c>
      <c r="E2596" s="20" t="s">
        <v>10</v>
      </c>
      <c r="F2596" s="5">
        <v>0</v>
      </c>
      <c r="G2596" s="3">
        <v>10</v>
      </c>
      <c r="H2596" s="1" t="str">
        <f t="shared" si="80"/>
        <v/>
      </c>
      <c r="I2596" s="9" t="str">
        <f t="shared" si="81"/>
        <v>ITA - zan SPA - 10</v>
      </c>
      <c r="J2596" s="9" t="str">
        <f>MID(Tabella1[[#This Row],[COD PRODOTTO]],3,2)</f>
        <v>85</v>
      </c>
      <c r="K2596" s="9"/>
      <c r="L2596" s="9"/>
    </row>
    <row r="2597" spans="1:12" ht="12.75" customHeight="1" x14ac:dyDescent="0.3">
      <c r="A2597" s="17">
        <v>2602</v>
      </c>
      <c r="B2597" s="8" t="s">
        <v>1230</v>
      </c>
      <c r="C2597" s="8" t="s">
        <v>8</v>
      </c>
      <c r="D2597" s="8" t="s">
        <v>94</v>
      </c>
      <c r="E2597" s="21" t="s">
        <v>1391</v>
      </c>
      <c r="F2597" s="5">
        <v>30</v>
      </c>
      <c r="G2597" s="3">
        <v>39</v>
      </c>
      <c r="H2597" s="1">
        <f t="shared" si="80"/>
        <v>1170</v>
      </c>
      <c r="I2597" s="9" t="str">
        <f t="shared" si="81"/>
        <v>ITA - zan SPA - 39</v>
      </c>
      <c r="J2597" s="9" t="str">
        <f>MID(Tabella1[[#This Row],[COD PRODOTTO]],3,2)</f>
        <v>85</v>
      </c>
      <c r="K2597" s="9"/>
      <c r="L2597" s="9"/>
    </row>
    <row r="2598" spans="1:12" ht="12.75" customHeight="1" x14ac:dyDescent="0.3">
      <c r="A2598" s="17">
        <v>2603</v>
      </c>
      <c r="B2598" s="8" t="s">
        <v>1231</v>
      </c>
      <c r="C2598" s="8" t="s">
        <v>8</v>
      </c>
      <c r="D2598" s="8" t="s">
        <v>72</v>
      </c>
      <c r="E2598" s="20" t="s">
        <v>10</v>
      </c>
      <c r="F2598" s="5">
        <v>0</v>
      </c>
      <c r="G2598" s="3">
        <v>39</v>
      </c>
      <c r="H2598" s="1" t="str">
        <f t="shared" si="80"/>
        <v/>
      </c>
      <c r="I2598" s="9" t="str">
        <f t="shared" si="81"/>
        <v>ITA - lollo SRL - 39</v>
      </c>
      <c r="J2598" s="9" t="str">
        <f>MID(Tabella1[[#This Row],[COD PRODOTTO]],3,2)</f>
        <v>36</v>
      </c>
      <c r="K2598" s="9"/>
      <c r="L2598" s="9"/>
    </row>
    <row r="2599" spans="1:12" ht="12.75" customHeight="1" x14ac:dyDescent="0.3">
      <c r="A2599" s="17">
        <v>2604</v>
      </c>
      <c r="B2599" s="8" t="s">
        <v>1232</v>
      </c>
      <c r="C2599" s="8" t="s">
        <v>8</v>
      </c>
      <c r="D2599" s="8" t="s">
        <v>9</v>
      </c>
      <c r="E2599" s="20" t="s">
        <v>10</v>
      </c>
      <c r="F2599" s="5">
        <v>0</v>
      </c>
      <c r="G2599" s="3">
        <v>13</v>
      </c>
      <c r="H2599" s="1" t="str">
        <f t="shared" si="80"/>
        <v/>
      </c>
      <c r="I2599" s="9" t="str">
        <f t="shared" si="81"/>
        <v>ITA - SG - 13</v>
      </c>
      <c r="J2599" s="9" t="str">
        <f>MID(Tabella1[[#This Row],[COD PRODOTTO]],3,2)</f>
        <v>07</v>
      </c>
      <c r="K2599" s="9"/>
      <c r="L2599" s="9"/>
    </row>
    <row r="2600" spans="1:12" ht="12.75" customHeight="1" x14ac:dyDescent="0.3">
      <c r="A2600" s="17">
        <v>2605</v>
      </c>
      <c r="B2600" s="8" t="s">
        <v>1233</v>
      </c>
      <c r="C2600" s="8" t="s">
        <v>8</v>
      </c>
      <c r="D2600" s="8" t="s">
        <v>46</v>
      </c>
      <c r="E2600" s="21" t="s">
        <v>1391</v>
      </c>
      <c r="F2600" s="5">
        <v>10</v>
      </c>
      <c r="G2600" s="3">
        <v>21</v>
      </c>
      <c r="H2600" s="1">
        <f t="shared" si="80"/>
        <v>210</v>
      </c>
      <c r="I2600" s="9" t="str">
        <f t="shared" si="81"/>
        <v>ITA - SICURpin SUD S.r.l - 21</v>
      </c>
      <c r="J2600" s="9" t="str">
        <f>MID(Tabella1[[#This Row],[COD PRODOTTO]],3,2)</f>
        <v>76</v>
      </c>
      <c r="K2600" s="9"/>
      <c r="L2600" s="9"/>
    </row>
    <row r="2601" spans="1:12" ht="12.75" customHeight="1" x14ac:dyDescent="0.3">
      <c r="A2601" s="17">
        <v>2606</v>
      </c>
      <c r="B2601" s="8" t="s">
        <v>1233</v>
      </c>
      <c r="C2601" s="8" t="s">
        <v>8</v>
      </c>
      <c r="D2601" s="8" t="s">
        <v>46</v>
      </c>
      <c r="E2601" s="20" t="s">
        <v>10</v>
      </c>
      <c r="F2601" s="5">
        <v>0</v>
      </c>
      <c r="G2601" s="3">
        <v>40</v>
      </c>
      <c r="H2601" s="1" t="str">
        <f t="shared" si="80"/>
        <v/>
      </c>
      <c r="I2601" s="9" t="str">
        <f t="shared" si="81"/>
        <v>ITA - SICURpin SUD S.r.l - 40</v>
      </c>
      <c r="J2601" s="9" t="str">
        <f>MID(Tabella1[[#This Row],[COD PRODOTTO]],3,2)</f>
        <v>76</v>
      </c>
      <c r="K2601" s="9"/>
      <c r="L2601" s="9"/>
    </row>
    <row r="2602" spans="1:12" ht="12.75" customHeight="1" x14ac:dyDescent="0.3">
      <c r="A2602" s="17">
        <v>2607</v>
      </c>
      <c r="B2602" s="8" t="s">
        <v>1234</v>
      </c>
      <c r="C2602" s="8" t="s">
        <v>8</v>
      </c>
      <c r="D2602" s="8" t="s">
        <v>94</v>
      </c>
      <c r="E2602" s="21" t="s">
        <v>1391</v>
      </c>
      <c r="F2602" s="5">
        <v>10</v>
      </c>
      <c r="G2602" s="3">
        <v>34</v>
      </c>
      <c r="H2602" s="1">
        <f t="shared" si="80"/>
        <v>340</v>
      </c>
      <c r="I2602" s="9" t="str">
        <f t="shared" si="81"/>
        <v>ITA - zan SPA - 34</v>
      </c>
      <c r="J2602" s="9" t="str">
        <f>MID(Tabella1[[#This Row],[COD PRODOTTO]],3,2)</f>
        <v>04</v>
      </c>
      <c r="K2602" s="9"/>
      <c r="L2602" s="9"/>
    </row>
    <row r="2603" spans="1:12" ht="12.75" customHeight="1" x14ac:dyDescent="0.3">
      <c r="A2603" s="17">
        <v>2608</v>
      </c>
      <c r="B2603" s="8" t="s">
        <v>1234</v>
      </c>
      <c r="C2603" s="8" t="s">
        <v>8</v>
      </c>
      <c r="D2603" s="8" t="s">
        <v>94</v>
      </c>
      <c r="E2603" s="20" t="s">
        <v>10</v>
      </c>
      <c r="F2603" s="5">
        <v>0</v>
      </c>
      <c r="G2603" s="3">
        <v>32</v>
      </c>
      <c r="H2603" s="1" t="str">
        <f t="shared" si="80"/>
        <v/>
      </c>
      <c r="I2603" s="9" t="str">
        <f t="shared" si="81"/>
        <v>ITA - zan SPA - 32</v>
      </c>
      <c r="J2603" s="9" t="str">
        <f>MID(Tabella1[[#This Row],[COD PRODOTTO]],3,2)</f>
        <v>04</v>
      </c>
      <c r="K2603" s="9"/>
      <c r="L2603" s="9"/>
    </row>
    <row r="2604" spans="1:12" ht="12.75" customHeight="1" x14ac:dyDescent="0.3">
      <c r="A2604" s="17">
        <v>2609</v>
      </c>
      <c r="B2604" s="8" t="s">
        <v>1234</v>
      </c>
      <c r="C2604" s="8" t="s">
        <v>8</v>
      </c>
      <c r="D2604" s="8" t="s">
        <v>94</v>
      </c>
      <c r="E2604" s="21" t="s">
        <v>1391</v>
      </c>
      <c r="F2604" s="5">
        <v>30</v>
      </c>
      <c r="G2604" s="3">
        <v>29</v>
      </c>
      <c r="H2604" s="1">
        <f t="shared" si="80"/>
        <v>870</v>
      </c>
      <c r="I2604" s="9" t="str">
        <f t="shared" si="81"/>
        <v>ITA - zan SPA - 29</v>
      </c>
      <c r="J2604" s="9" t="str">
        <f>MID(Tabella1[[#This Row],[COD PRODOTTO]],3,2)</f>
        <v>04</v>
      </c>
      <c r="K2604" s="9"/>
      <c r="L2604" s="9"/>
    </row>
    <row r="2605" spans="1:12" ht="12.75" customHeight="1" x14ac:dyDescent="0.3">
      <c r="A2605" s="17">
        <v>2610</v>
      </c>
      <c r="B2605" s="8" t="s">
        <v>1235</v>
      </c>
      <c r="C2605" s="8" t="s">
        <v>8</v>
      </c>
      <c r="D2605" s="8" t="s">
        <v>9</v>
      </c>
      <c r="E2605" s="21" t="s">
        <v>1391</v>
      </c>
      <c r="F2605" s="5">
        <v>30</v>
      </c>
      <c r="G2605" s="3">
        <v>11</v>
      </c>
      <c r="H2605" s="1">
        <f t="shared" si="80"/>
        <v>330</v>
      </c>
      <c r="I2605" s="9" t="str">
        <f t="shared" si="81"/>
        <v>ITA - SG - 11</v>
      </c>
      <c r="J2605" s="9" t="str">
        <f>MID(Tabella1[[#This Row],[COD PRODOTTO]],3,2)</f>
        <v>34</v>
      </c>
      <c r="K2605" s="9"/>
      <c r="L2605" s="9"/>
    </row>
    <row r="2606" spans="1:12" ht="12.75" customHeight="1" x14ac:dyDescent="0.3">
      <c r="A2606" s="17">
        <v>2611</v>
      </c>
      <c r="B2606" s="8" t="s">
        <v>1235</v>
      </c>
      <c r="C2606" s="8" t="s">
        <v>8</v>
      </c>
      <c r="D2606" s="8" t="s">
        <v>9</v>
      </c>
      <c r="E2606" s="21" t="s">
        <v>1391</v>
      </c>
      <c r="F2606" s="5">
        <v>20</v>
      </c>
      <c r="G2606" s="3">
        <v>14</v>
      </c>
      <c r="H2606" s="1">
        <f t="shared" si="80"/>
        <v>280</v>
      </c>
      <c r="I2606" s="9" t="str">
        <f t="shared" si="81"/>
        <v>ITA - SG - 14</v>
      </c>
      <c r="J2606" s="9" t="str">
        <f>MID(Tabella1[[#This Row],[COD PRODOTTO]],3,2)</f>
        <v>34</v>
      </c>
      <c r="K2606" s="9"/>
      <c r="L2606" s="9"/>
    </row>
    <row r="2607" spans="1:12" ht="12.75" customHeight="1" x14ac:dyDescent="0.3">
      <c r="A2607" s="17">
        <v>2612</v>
      </c>
      <c r="B2607" s="8" t="s">
        <v>1235</v>
      </c>
      <c r="C2607" s="8" t="s">
        <v>8</v>
      </c>
      <c r="D2607" s="8" t="s">
        <v>9</v>
      </c>
      <c r="E2607" s="20" t="s">
        <v>10</v>
      </c>
      <c r="F2607" s="5">
        <v>0</v>
      </c>
      <c r="G2607" s="3">
        <v>26</v>
      </c>
      <c r="H2607" s="1" t="str">
        <f t="shared" si="80"/>
        <v/>
      </c>
      <c r="I2607" s="9" t="str">
        <f t="shared" si="81"/>
        <v>ITA - SG - 26</v>
      </c>
      <c r="J2607" s="9" t="str">
        <f>MID(Tabella1[[#This Row],[COD PRODOTTO]],3,2)</f>
        <v>34</v>
      </c>
      <c r="K2607" s="9"/>
      <c r="L2607" s="9"/>
    </row>
    <row r="2608" spans="1:12" ht="12.75" customHeight="1" x14ac:dyDescent="0.3">
      <c r="A2608" s="17">
        <v>2613</v>
      </c>
      <c r="B2608" s="8" t="s">
        <v>1235</v>
      </c>
      <c r="C2608" s="8" t="s">
        <v>8</v>
      </c>
      <c r="D2608" s="8" t="s">
        <v>9</v>
      </c>
      <c r="E2608" s="21" t="s">
        <v>1391</v>
      </c>
      <c r="F2608" s="5">
        <v>10</v>
      </c>
      <c r="G2608" s="3">
        <v>24</v>
      </c>
      <c r="H2608" s="1">
        <f t="shared" si="80"/>
        <v>240</v>
      </c>
      <c r="I2608" s="9" t="str">
        <f t="shared" si="81"/>
        <v>ITA - SG - 24</v>
      </c>
      <c r="J2608" s="9" t="str">
        <f>MID(Tabella1[[#This Row],[COD PRODOTTO]],3,2)</f>
        <v>34</v>
      </c>
      <c r="K2608" s="9"/>
      <c r="L2608" s="9"/>
    </row>
    <row r="2609" spans="1:12" ht="12.75" customHeight="1" x14ac:dyDescent="0.3">
      <c r="A2609" s="17">
        <v>2614</v>
      </c>
      <c r="B2609" s="8" t="s">
        <v>1236</v>
      </c>
      <c r="C2609" s="8" t="s">
        <v>8</v>
      </c>
      <c r="D2609" s="8" t="s">
        <v>62</v>
      </c>
      <c r="E2609" s="21" t="s">
        <v>1391</v>
      </c>
      <c r="F2609" s="5">
        <v>10</v>
      </c>
      <c r="G2609" s="3">
        <v>17</v>
      </c>
      <c r="H2609" s="1">
        <f t="shared" si="80"/>
        <v>170</v>
      </c>
      <c r="I2609" s="9" t="str">
        <f t="shared" si="81"/>
        <v>ITA - zan PAM - 17</v>
      </c>
      <c r="J2609" s="9" t="str">
        <f>MID(Tabella1[[#This Row],[COD PRODOTTO]],3,2)</f>
        <v>12</v>
      </c>
      <c r="K2609" s="9"/>
      <c r="L2609" s="9"/>
    </row>
    <row r="2610" spans="1:12" ht="12.75" customHeight="1" x14ac:dyDescent="0.3">
      <c r="A2610" s="17">
        <v>2615</v>
      </c>
      <c r="B2610" s="8" t="s">
        <v>1236</v>
      </c>
      <c r="C2610" s="8" t="s">
        <v>8</v>
      </c>
      <c r="D2610" s="8" t="s">
        <v>62</v>
      </c>
      <c r="E2610" s="20" t="s">
        <v>10</v>
      </c>
      <c r="F2610" s="5">
        <v>0</v>
      </c>
      <c r="G2610" s="3">
        <v>38</v>
      </c>
      <c r="H2610" s="1" t="str">
        <f t="shared" si="80"/>
        <v/>
      </c>
      <c r="I2610" s="9" t="str">
        <f t="shared" si="81"/>
        <v>ITA - zan PAM - 38</v>
      </c>
      <c r="J2610" s="9" t="str">
        <f>MID(Tabella1[[#This Row],[COD PRODOTTO]],3,2)</f>
        <v>12</v>
      </c>
      <c r="K2610" s="9"/>
      <c r="L2610" s="9"/>
    </row>
    <row r="2611" spans="1:12" ht="12.75" customHeight="1" x14ac:dyDescent="0.3">
      <c r="A2611" s="17">
        <v>2616</v>
      </c>
      <c r="B2611" s="8" t="s">
        <v>1236</v>
      </c>
      <c r="C2611" s="8" t="s">
        <v>8</v>
      </c>
      <c r="D2611" s="8" t="s">
        <v>62</v>
      </c>
      <c r="E2611" s="21" t="s">
        <v>1391</v>
      </c>
      <c r="F2611" s="5">
        <v>30</v>
      </c>
      <c r="G2611" s="3">
        <v>35</v>
      </c>
      <c r="H2611" s="1">
        <f t="shared" si="80"/>
        <v>1050</v>
      </c>
      <c r="I2611" s="9" t="str">
        <f t="shared" si="81"/>
        <v>ITA - zan PAM - 35</v>
      </c>
      <c r="J2611" s="9" t="str">
        <f>MID(Tabella1[[#This Row],[COD PRODOTTO]],3,2)</f>
        <v>12</v>
      </c>
      <c r="K2611" s="9"/>
      <c r="L2611" s="9"/>
    </row>
    <row r="2612" spans="1:12" ht="12.75" customHeight="1" x14ac:dyDescent="0.3">
      <c r="A2612" s="17">
        <v>2617</v>
      </c>
      <c r="B2612" s="8" t="s">
        <v>1237</v>
      </c>
      <c r="C2612" s="8" t="s">
        <v>8</v>
      </c>
      <c r="D2612" s="8" t="s">
        <v>44</v>
      </c>
      <c r="E2612" s="20" t="s">
        <v>10</v>
      </c>
      <c r="F2612" s="5">
        <v>0</v>
      </c>
      <c r="G2612" s="3">
        <v>20</v>
      </c>
      <c r="H2612" s="1" t="str">
        <f t="shared" si="80"/>
        <v/>
      </c>
      <c r="I2612" s="9" t="str">
        <f t="shared" si="81"/>
        <v>ITA - zan pin SPA - 20</v>
      </c>
      <c r="J2612" s="9" t="str">
        <f>MID(Tabella1[[#This Row],[COD PRODOTTO]],3,2)</f>
        <v>49</v>
      </c>
      <c r="K2612" s="9"/>
      <c r="L2612" s="9"/>
    </row>
    <row r="2613" spans="1:12" ht="12.75" customHeight="1" x14ac:dyDescent="0.3">
      <c r="A2613" s="17">
        <v>2618</v>
      </c>
      <c r="B2613" s="8" t="s">
        <v>1237</v>
      </c>
      <c r="C2613" s="8" t="s">
        <v>8</v>
      </c>
      <c r="D2613" s="8" t="s">
        <v>44</v>
      </c>
      <c r="E2613" s="21" t="s">
        <v>1391</v>
      </c>
      <c r="F2613" s="5">
        <v>30</v>
      </c>
      <c r="G2613" s="3">
        <v>40</v>
      </c>
      <c r="H2613" s="1">
        <f t="shared" si="80"/>
        <v>1200</v>
      </c>
      <c r="I2613" s="9" t="str">
        <f t="shared" si="81"/>
        <v>ITA - zan pin SPA - 40</v>
      </c>
      <c r="J2613" s="9" t="str">
        <f>MID(Tabella1[[#This Row],[COD PRODOTTO]],3,2)</f>
        <v>49</v>
      </c>
      <c r="K2613" s="9"/>
      <c r="L2613" s="9"/>
    </row>
    <row r="2614" spans="1:12" ht="12.75" customHeight="1" x14ac:dyDescent="0.3">
      <c r="A2614" s="17">
        <v>2619</v>
      </c>
      <c r="B2614" s="8" t="s">
        <v>1237</v>
      </c>
      <c r="C2614" s="8" t="s">
        <v>80</v>
      </c>
      <c r="D2614" s="8" t="s">
        <v>44</v>
      </c>
      <c r="E2614" s="21" t="s">
        <v>1391</v>
      </c>
      <c r="F2614" s="5">
        <v>10</v>
      </c>
      <c r="G2614" s="3">
        <v>13</v>
      </c>
      <c r="H2614" s="1">
        <f t="shared" si="80"/>
        <v>130</v>
      </c>
      <c r="I2614" s="9" t="str">
        <f t="shared" si="81"/>
        <v>GRC - zan pin SPA - 13</v>
      </c>
      <c r="J2614" s="9" t="str">
        <f>MID(Tabella1[[#This Row],[COD PRODOTTO]],3,2)</f>
        <v>49</v>
      </c>
      <c r="K2614" s="9"/>
      <c r="L2614" s="9"/>
    </row>
    <row r="2615" spans="1:12" ht="12.75" customHeight="1" x14ac:dyDescent="0.3">
      <c r="A2615" s="17">
        <v>2620</v>
      </c>
      <c r="B2615" s="8" t="s">
        <v>1238</v>
      </c>
      <c r="C2615" s="8" t="s">
        <v>80</v>
      </c>
      <c r="D2615" s="8" t="s">
        <v>196</v>
      </c>
      <c r="E2615" s="21" t="s">
        <v>1391</v>
      </c>
      <c r="F2615" s="5">
        <v>30</v>
      </c>
      <c r="G2615" s="3">
        <v>38</v>
      </c>
      <c r="H2615" s="1">
        <f t="shared" si="80"/>
        <v>1140</v>
      </c>
      <c r="I2615" s="9" t="str">
        <f t="shared" si="81"/>
        <v>GRC - zan palla SA - 38</v>
      </c>
      <c r="J2615" s="9" t="str">
        <f>MID(Tabella1[[#This Row],[COD PRODOTTO]],3,2)</f>
        <v>52</v>
      </c>
      <c r="K2615" s="9"/>
      <c r="L2615" s="9"/>
    </row>
    <row r="2616" spans="1:12" ht="12.75" customHeight="1" x14ac:dyDescent="0.3">
      <c r="A2616" s="17">
        <v>2621</v>
      </c>
      <c r="B2616" s="8" t="s">
        <v>1238</v>
      </c>
      <c r="C2616" s="8" t="s">
        <v>80</v>
      </c>
      <c r="D2616" s="8" t="s">
        <v>196</v>
      </c>
      <c r="E2616" s="21" t="s">
        <v>1391</v>
      </c>
      <c r="F2616" s="5">
        <v>10</v>
      </c>
      <c r="G2616" s="3">
        <v>27</v>
      </c>
      <c r="H2616" s="1">
        <f t="shared" si="80"/>
        <v>270</v>
      </c>
      <c r="I2616" s="9" t="str">
        <f t="shared" si="81"/>
        <v>GRC - zan palla SA - 27</v>
      </c>
      <c r="J2616" s="9" t="str">
        <f>MID(Tabella1[[#This Row],[COD PRODOTTO]],3,2)</f>
        <v>52</v>
      </c>
      <c r="K2616" s="9"/>
      <c r="L2616" s="9"/>
    </row>
    <row r="2617" spans="1:12" ht="12.75" customHeight="1" x14ac:dyDescent="0.3">
      <c r="A2617" s="17">
        <v>2622</v>
      </c>
      <c r="B2617" s="8" t="s">
        <v>1238</v>
      </c>
      <c r="C2617" s="8" t="s">
        <v>8</v>
      </c>
      <c r="D2617" s="8" t="s">
        <v>196</v>
      </c>
      <c r="E2617" s="20" t="s">
        <v>10</v>
      </c>
      <c r="F2617" s="5">
        <v>0</v>
      </c>
      <c r="G2617" s="3">
        <v>14</v>
      </c>
      <c r="H2617" s="1" t="str">
        <f t="shared" si="80"/>
        <v/>
      </c>
      <c r="I2617" s="9" t="str">
        <f t="shared" si="81"/>
        <v>ITA - zan palla SA - 14</v>
      </c>
      <c r="J2617" s="9" t="str">
        <f>MID(Tabella1[[#This Row],[COD PRODOTTO]],3,2)</f>
        <v>52</v>
      </c>
      <c r="K2617" s="9"/>
      <c r="L2617" s="9"/>
    </row>
    <row r="2618" spans="1:12" ht="12.75" customHeight="1" x14ac:dyDescent="0.3">
      <c r="A2618" s="17">
        <v>2623</v>
      </c>
      <c r="B2618" s="8" t="s">
        <v>1239</v>
      </c>
      <c r="C2618" s="8" t="s">
        <v>8</v>
      </c>
      <c r="D2618" s="8" t="s">
        <v>51</v>
      </c>
      <c r="E2618" s="21" t="s">
        <v>1391</v>
      </c>
      <c r="F2618" s="5">
        <v>10</v>
      </c>
      <c r="G2618" s="3">
        <v>16</v>
      </c>
      <c r="H2618" s="1">
        <f t="shared" si="80"/>
        <v>160</v>
      </c>
      <c r="I2618" s="9" t="str">
        <f t="shared" si="81"/>
        <v>ITA - zan S.R.L. - 16</v>
      </c>
      <c r="J2618" s="9" t="str">
        <f>MID(Tabella1[[#This Row],[COD PRODOTTO]],3,2)</f>
        <v>31</v>
      </c>
      <c r="K2618" s="9"/>
      <c r="L2618" s="9"/>
    </row>
    <row r="2619" spans="1:12" ht="12.75" customHeight="1" x14ac:dyDescent="0.3">
      <c r="A2619" s="17">
        <v>2624</v>
      </c>
      <c r="B2619" s="8" t="s">
        <v>1239</v>
      </c>
      <c r="C2619" s="8" t="s">
        <v>8</v>
      </c>
      <c r="D2619" s="8" t="s">
        <v>51</v>
      </c>
      <c r="E2619" s="21" t="s">
        <v>1391</v>
      </c>
      <c r="F2619" s="5">
        <v>30</v>
      </c>
      <c r="G2619" s="3">
        <v>24</v>
      </c>
      <c r="H2619" s="1">
        <f t="shared" si="80"/>
        <v>720</v>
      </c>
      <c r="I2619" s="9" t="str">
        <f t="shared" si="81"/>
        <v>ITA - zan S.R.L. - 24</v>
      </c>
      <c r="J2619" s="9" t="str">
        <f>MID(Tabella1[[#This Row],[COD PRODOTTO]],3,2)</f>
        <v>31</v>
      </c>
      <c r="K2619" s="9"/>
      <c r="L2619" s="9"/>
    </row>
    <row r="2620" spans="1:12" ht="12.75" customHeight="1" x14ac:dyDescent="0.3">
      <c r="A2620" s="17">
        <v>2625</v>
      </c>
      <c r="B2620" s="8" t="s">
        <v>1239</v>
      </c>
      <c r="C2620" s="8" t="s">
        <v>8</v>
      </c>
      <c r="D2620" s="8" t="s">
        <v>51</v>
      </c>
      <c r="E2620" s="20" t="s">
        <v>10</v>
      </c>
      <c r="F2620" s="5">
        <v>0</v>
      </c>
      <c r="G2620" s="3">
        <v>12</v>
      </c>
      <c r="H2620" s="1" t="str">
        <f t="shared" si="80"/>
        <v/>
      </c>
      <c r="I2620" s="9" t="str">
        <f t="shared" si="81"/>
        <v>ITA - zan S.R.L. - 12</v>
      </c>
      <c r="J2620" s="9" t="str">
        <f>MID(Tabella1[[#This Row],[COD PRODOTTO]],3,2)</f>
        <v>31</v>
      </c>
      <c r="K2620" s="9"/>
      <c r="L2620" s="9"/>
    </row>
    <row r="2621" spans="1:12" ht="12.75" customHeight="1" x14ac:dyDescent="0.3">
      <c r="A2621" s="17">
        <v>2626</v>
      </c>
      <c r="B2621" s="8" t="s">
        <v>1240</v>
      </c>
      <c r="C2621" s="8" t="s">
        <v>8</v>
      </c>
      <c r="D2621" s="8" t="s">
        <v>62</v>
      </c>
      <c r="E2621" s="20" t="s">
        <v>10</v>
      </c>
      <c r="F2621" s="5">
        <v>0</v>
      </c>
      <c r="G2621" s="3">
        <v>22</v>
      </c>
      <c r="H2621" s="1" t="str">
        <f t="shared" si="80"/>
        <v/>
      </c>
      <c r="I2621" s="9" t="str">
        <f t="shared" si="81"/>
        <v>ITA - zan PAM - 22</v>
      </c>
      <c r="J2621" s="9" t="str">
        <f>MID(Tabella1[[#This Row],[COD PRODOTTO]],3,2)</f>
        <v>40</v>
      </c>
      <c r="K2621" s="9"/>
      <c r="L2621" s="9"/>
    </row>
    <row r="2622" spans="1:12" ht="12.75" customHeight="1" x14ac:dyDescent="0.3">
      <c r="A2622" s="17">
        <v>2627</v>
      </c>
      <c r="B2622" s="8" t="s">
        <v>1240</v>
      </c>
      <c r="C2622" s="8" t="s">
        <v>8</v>
      </c>
      <c r="D2622" s="8" t="s">
        <v>62</v>
      </c>
      <c r="E2622" s="21" t="s">
        <v>1391</v>
      </c>
      <c r="F2622" s="5">
        <v>30</v>
      </c>
      <c r="G2622" s="3">
        <v>40</v>
      </c>
      <c r="H2622" s="1">
        <f t="shared" si="80"/>
        <v>1200</v>
      </c>
      <c r="I2622" s="9" t="str">
        <f t="shared" si="81"/>
        <v>ITA - zan PAM - 40</v>
      </c>
      <c r="J2622" s="9" t="str">
        <f>MID(Tabella1[[#This Row],[COD PRODOTTO]],3,2)</f>
        <v>40</v>
      </c>
      <c r="K2622" s="9"/>
      <c r="L2622" s="9"/>
    </row>
    <row r="2623" spans="1:12" ht="12.75" customHeight="1" x14ac:dyDescent="0.3">
      <c r="A2623" s="17">
        <v>2628</v>
      </c>
      <c r="B2623" s="8" t="s">
        <v>1240</v>
      </c>
      <c r="C2623" s="8" t="s">
        <v>8</v>
      </c>
      <c r="D2623" s="8" t="s">
        <v>62</v>
      </c>
      <c r="E2623" s="21" t="s">
        <v>1391</v>
      </c>
      <c r="F2623" s="5">
        <v>10</v>
      </c>
      <c r="G2623" s="3">
        <v>36</v>
      </c>
      <c r="H2623" s="1">
        <f t="shared" si="80"/>
        <v>360</v>
      </c>
      <c r="I2623" s="9" t="str">
        <f t="shared" si="81"/>
        <v>ITA - zan PAM - 36</v>
      </c>
      <c r="J2623" s="9" t="str">
        <f>MID(Tabella1[[#This Row],[COD PRODOTTO]],3,2)</f>
        <v>40</v>
      </c>
      <c r="K2623" s="9"/>
      <c r="L2623" s="9"/>
    </row>
    <row r="2624" spans="1:12" ht="12.75" customHeight="1" x14ac:dyDescent="0.3">
      <c r="A2624" s="17">
        <v>2629</v>
      </c>
      <c r="B2624" s="8" t="s">
        <v>1241</v>
      </c>
      <c r="C2624" s="8" t="s">
        <v>8</v>
      </c>
      <c r="D2624" s="8" t="s">
        <v>177</v>
      </c>
      <c r="E2624" s="21" t="s">
        <v>1391</v>
      </c>
      <c r="F2624" s="5">
        <v>30</v>
      </c>
      <c r="G2624" s="3">
        <v>13</v>
      </c>
      <c r="H2624" s="1">
        <f t="shared" si="80"/>
        <v>390</v>
      </c>
      <c r="I2624" s="9" t="str">
        <f t="shared" si="81"/>
        <v>ITA - mull - 13</v>
      </c>
      <c r="J2624" s="9" t="str">
        <f>MID(Tabella1[[#This Row],[COD PRODOTTO]],3,2)</f>
        <v>12</v>
      </c>
      <c r="K2624" s="9"/>
      <c r="L2624" s="9"/>
    </row>
    <row r="2625" spans="1:12" ht="12.75" customHeight="1" x14ac:dyDescent="0.3">
      <c r="A2625" s="17">
        <v>2630</v>
      </c>
      <c r="B2625" s="8" t="s">
        <v>1241</v>
      </c>
      <c r="C2625" s="8" t="s">
        <v>8</v>
      </c>
      <c r="D2625" s="8" t="s">
        <v>177</v>
      </c>
      <c r="E2625" s="21" t="s">
        <v>1391</v>
      </c>
      <c r="F2625" s="5">
        <v>10</v>
      </c>
      <c r="G2625" s="3">
        <v>40</v>
      </c>
      <c r="H2625" s="1">
        <f t="shared" si="80"/>
        <v>400</v>
      </c>
      <c r="I2625" s="9" t="str">
        <f t="shared" si="81"/>
        <v>ITA - mull - 40</v>
      </c>
      <c r="J2625" s="9" t="str">
        <f>MID(Tabella1[[#This Row],[COD PRODOTTO]],3,2)</f>
        <v>12</v>
      </c>
      <c r="K2625" s="9"/>
      <c r="L2625" s="9"/>
    </row>
    <row r="2626" spans="1:12" ht="12.75" customHeight="1" x14ac:dyDescent="0.3">
      <c r="A2626" s="17">
        <v>2631</v>
      </c>
      <c r="B2626" s="8" t="s">
        <v>1241</v>
      </c>
      <c r="C2626" s="8" t="s">
        <v>8</v>
      </c>
      <c r="D2626" s="8" t="s">
        <v>177</v>
      </c>
      <c r="E2626" s="20" t="s">
        <v>10</v>
      </c>
      <c r="F2626" s="5">
        <v>0</v>
      </c>
      <c r="G2626" s="3">
        <v>13</v>
      </c>
      <c r="H2626" s="1" t="str">
        <f t="shared" ref="H2626:H2689" si="82">IF(G2626*F2626 = 0,"",G2626*F2626)</f>
        <v/>
      </c>
      <c r="I2626" s="9" t="str">
        <f t="shared" ref="I2626:I2689" si="83">_xlfn.CONCAT(C2626," - ",D2626," - ",G2626)</f>
        <v>ITA - mull - 13</v>
      </c>
      <c r="J2626" s="9" t="str">
        <f>MID(Tabella1[[#This Row],[COD PRODOTTO]],3,2)</f>
        <v>12</v>
      </c>
      <c r="K2626" s="9"/>
      <c r="L2626" s="9"/>
    </row>
    <row r="2627" spans="1:12" ht="12.75" customHeight="1" x14ac:dyDescent="0.3">
      <c r="A2627" s="17">
        <v>2632</v>
      </c>
      <c r="B2627" s="8" t="s">
        <v>1242</v>
      </c>
      <c r="C2627" s="8" t="s">
        <v>8</v>
      </c>
      <c r="D2627" s="8" t="s">
        <v>44</v>
      </c>
      <c r="E2627" s="20" t="s">
        <v>10</v>
      </c>
      <c r="F2627" s="5">
        <v>0</v>
      </c>
      <c r="G2627" s="3">
        <v>24</v>
      </c>
      <c r="H2627" s="1" t="str">
        <f t="shared" si="82"/>
        <v/>
      </c>
      <c r="I2627" s="9" t="str">
        <f t="shared" si="83"/>
        <v>ITA - zan pin SPA - 24</v>
      </c>
      <c r="J2627" s="9" t="str">
        <f>MID(Tabella1[[#This Row],[COD PRODOTTO]],3,2)</f>
        <v>41</v>
      </c>
      <c r="K2627" s="9"/>
      <c r="L2627" s="9"/>
    </row>
    <row r="2628" spans="1:12" ht="12.75" customHeight="1" x14ac:dyDescent="0.3">
      <c r="A2628" s="17">
        <v>2633</v>
      </c>
      <c r="B2628" s="8" t="s">
        <v>1243</v>
      </c>
      <c r="C2628" s="8" t="s">
        <v>8</v>
      </c>
      <c r="D2628" s="8" t="s">
        <v>9</v>
      </c>
      <c r="E2628" s="20" t="s">
        <v>10</v>
      </c>
      <c r="F2628" s="5">
        <v>0</v>
      </c>
      <c r="G2628" s="3">
        <v>23</v>
      </c>
      <c r="H2628" s="1" t="str">
        <f t="shared" si="82"/>
        <v/>
      </c>
      <c r="I2628" s="9" t="str">
        <f t="shared" si="83"/>
        <v>ITA - SG - 23</v>
      </c>
      <c r="J2628" s="9" t="str">
        <f>MID(Tabella1[[#This Row],[COD PRODOTTO]],3,2)</f>
        <v>50</v>
      </c>
      <c r="K2628" s="9"/>
      <c r="L2628" s="9"/>
    </row>
    <row r="2629" spans="1:12" ht="12.75" customHeight="1" x14ac:dyDescent="0.3">
      <c r="A2629" s="17">
        <v>2634</v>
      </c>
      <c r="B2629" s="8" t="s">
        <v>1243</v>
      </c>
      <c r="C2629" s="8" t="s">
        <v>8</v>
      </c>
      <c r="D2629" s="8" t="s">
        <v>9</v>
      </c>
      <c r="E2629" s="21" t="s">
        <v>1391</v>
      </c>
      <c r="F2629" s="5">
        <v>10</v>
      </c>
      <c r="G2629" s="3">
        <v>13</v>
      </c>
      <c r="H2629" s="1">
        <f t="shared" si="82"/>
        <v>130</v>
      </c>
      <c r="I2629" s="9" t="str">
        <f t="shared" si="83"/>
        <v>ITA - SG - 13</v>
      </c>
      <c r="J2629" s="9" t="str">
        <f>MID(Tabella1[[#This Row],[COD PRODOTTO]],3,2)</f>
        <v>50</v>
      </c>
      <c r="K2629" s="9"/>
      <c r="L2629" s="9"/>
    </row>
    <row r="2630" spans="1:12" ht="12.75" customHeight="1" x14ac:dyDescent="0.3">
      <c r="A2630" s="17">
        <v>2635</v>
      </c>
      <c r="B2630" s="8" t="s">
        <v>1244</v>
      </c>
      <c r="C2630" s="8" t="s">
        <v>80</v>
      </c>
      <c r="D2630" s="8" t="s">
        <v>9</v>
      </c>
      <c r="E2630" s="20" t="s">
        <v>10</v>
      </c>
      <c r="F2630" s="5">
        <v>0</v>
      </c>
      <c r="G2630" s="3">
        <v>28</v>
      </c>
      <c r="H2630" s="1" t="str">
        <f t="shared" si="82"/>
        <v/>
      </c>
      <c r="I2630" s="9" t="str">
        <f t="shared" si="83"/>
        <v>GRC - SG - 28</v>
      </c>
      <c r="J2630" s="9" t="str">
        <f>MID(Tabella1[[#This Row],[COD PRODOTTO]],3,2)</f>
        <v>31</v>
      </c>
      <c r="K2630" s="9"/>
      <c r="L2630" s="9"/>
    </row>
    <row r="2631" spans="1:12" ht="12.75" customHeight="1" x14ac:dyDescent="0.3">
      <c r="A2631" s="17">
        <v>2636</v>
      </c>
      <c r="B2631" s="8" t="s">
        <v>1245</v>
      </c>
      <c r="C2631" s="8" t="s">
        <v>80</v>
      </c>
      <c r="D2631" s="8" t="s">
        <v>81</v>
      </c>
      <c r="E2631" s="21" t="s">
        <v>1391</v>
      </c>
      <c r="F2631" s="5">
        <v>10</v>
      </c>
      <c r="G2631" s="3">
        <v>10</v>
      </c>
      <c r="H2631" s="1">
        <f t="shared" si="82"/>
        <v>100</v>
      </c>
      <c r="I2631" s="9" t="str">
        <f t="shared" si="83"/>
        <v>GRC - zan ABEE - 10</v>
      </c>
      <c r="J2631" s="9" t="str">
        <f>MID(Tabella1[[#This Row],[COD PRODOTTO]],3,2)</f>
        <v>11</v>
      </c>
      <c r="K2631" s="9"/>
      <c r="L2631" s="9"/>
    </row>
    <row r="2632" spans="1:12" ht="12.75" customHeight="1" x14ac:dyDescent="0.3">
      <c r="A2632" s="17">
        <v>2637</v>
      </c>
      <c r="B2632" s="8" t="s">
        <v>1245</v>
      </c>
      <c r="C2632" s="8" t="s">
        <v>80</v>
      </c>
      <c r="D2632" s="8" t="s">
        <v>81</v>
      </c>
      <c r="E2632" s="20" t="s">
        <v>10</v>
      </c>
      <c r="F2632" s="5">
        <v>0</v>
      </c>
      <c r="G2632" s="3">
        <v>28</v>
      </c>
      <c r="H2632" s="1" t="str">
        <f t="shared" si="82"/>
        <v/>
      </c>
      <c r="I2632" s="9" t="str">
        <f t="shared" si="83"/>
        <v>GRC - zan ABEE - 28</v>
      </c>
      <c r="J2632" s="9" t="str">
        <f>MID(Tabella1[[#This Row],[COD PRODOTTO]],3,2)</f>
        <v>11</v>
      </c>
      <c r="K2632" s="9"/>
      <c r="L2632" s="9"/>
    </row>
    <row r="2633" spans="1:12" ht="12.75" customHeight="1" x14ac:dyDescent="0.3">
      <c r="A2633" s="17">
        <v>2638</v>
      </c>
      <c r="B2633" s="8" t="s">
        <v>1245</v>
      </c>
      <c r="C2633" s="8" t="s">
        <v>8</v>
      </c>
      <c r="D2633" s="8" t="s">
        <v>81</v>
      </c>
      <c r="E2633" s="21" t="s">
        <v>1391</v>
      </c>
      <c r="F2633" s="5">
        <v>30</v>
      </c>
      <c r="G2633" s="3">
        <v>14</v>
      </c>
      <c r="H2633" s="1">
        <f t="shared" si="82"/>
        <v>420</v>
      </c>
      <c r="I2633" s="9" t="str">
        <f t="shared" si="83"/>
        <v>ITA - zan ABEE - 14</v>
      </c>
      <c r="J2633" s="9" t="str">
        <f>MID(Tabella1[[#This Row],[COD PRODOTTO]],3,2)</f>
        <v>11</v>
      </c>
      <c r="K2633" s="9"/>
      <c r="L2633" s="9"/>
    </row>
    <row r="2634" spans="1:12" ht="12.75" customHeight="1" x14ac:dyDescent="0.3">
      <c r="A2634" s="17">
        <v>2639</v>
      </c>
      <c r="B2634" s="8" t="s">
        <v>1246</v>
      </c>
      <c r="C2634" s="8" t="s">
        <v>8</v>
      </c>
      <c r="D2634" s="8" t="s">
        <v>9</v>
      </c>
      <c r="E2634" s="20" t="s">
        <v>10</v>
      </c>
      <c r="F2634" s="5">
        <v>0</v>
      </c>
      <c r="G2634" s="3">
        <v>20</v>
      </c>
      <c r="H2634" s="1" t="str">
        <f t="shared" si="82"/>
        <v/>
      </c>
      <c r="I2634" s="9" t="str">
        <f t="shared" si="83"/>
        <v>ITA - SG - 20</v>
      </c>
      <c r="J2634" s="9" t="str">
        <f>MID(Tabella1[[#This Row],[COD PRODOTTO]],3,2)</f>
        <v>89</v>
      </c>
      <c r="K2634" s="9"/>
      <c r="L2634" s="9"/>
    </row>
    <row r="2635" spans="1:12" ht="12.75" customHeight="1" x14ac:dyDescent="0.3">
      <c r="A2635" s="17">
        <v>2640</v>
      </c>
      <c r="B2635" s="8" t="s">
        <v>1246</v>
      </c>
      <c r="C2635" s="8" t="s">
        <v>8</v>
      </c>
      <c r="D2635" s="8" t="s">
        <v>9</v>
      </c>
      <c r="E2635" s="21" t="s">
        <v>1391</v>
      </c>
      <c r="F2635" s="5">
        <v>10</v>
      </c>
      <c r="G2635" s="3">
        <v>23</v>
      </c>
      <c r="H2635" s="1">
        <f t="shared" si="82"/>
        <v>230</v>
      </c>
      <c r="I2635" s="9" t="str">
        <f t="shared" si="83"/>
        <v>ITA - SG - 23</v>
      </c>
      <c r="J2635" s="9" t="str">
        <f>MID(Tabella1[[#This Row],[COD PRODOTTO]],3,2)</f>
        <v>89</v>
      </c>
      <c r="K2635" s="9"/>
      <c r="L2635" s="9"/>
    </row>
    <row r="2636" spans="1:12" ht="12.75" customHeight="1" x14ac:dyDescent="0.3">
      <c r="A2636" s="17">
        <v>2641</v>
      </c>
      <c r="B2636" s="8" t="s">
        <v>1247</v>
      </c>
      <c r="C2636" s="8" t="s">
        <v>8</v>
      </c>
      <c r="D2636" s="8" t="s">
        <v>51</v>
      </c>
      <c r="E2636" s="21" t="s">
        <v>1391</v>
      </c>
      <c r="F2636" s="5">
        <v>20</v>
      </c>
      <c r="G2636" s="3">
        <v>19</v>
      </c>
      <c r="H2636" s="1">
        <f t="shared" si="82"/>
        <v>380</v>
      </c>
      <c r="I2636" s="9" t="str">
        <f t="shared" si="83"/>
        <v>ITA - zan S.R.L. - 19</v>
      </c>
      <c r="J2636" s="9" t="str">
        <f>MID(Tabella1[[#This Row],[COD PRODOTTO]],3,2)</f>
        <v>96</v>
      </c>
      <c r="K2636" s="9"/>
      <c r="L2636" s="9"/>
    </row>
    <row r="2637" spans="1:12" ht="12.75" customHeight="1" x14ac:dyDescent="0.3">
      <c r="A2637" s="17">
        <v>2642</v>
      </c>
      <c r="B2637" s="8" t="s">
        <v>1247</v>
      </c>
      <c r="C2637" s="8" t="s">
        <v>8</v>
      </c>
      <c r="D2637" s="8" t="s">
        <v>51</v>
      </c>
      <c r="E2637" s="21" t="s">
        <v>1391</v>
      </c>
      <c r="F2637" s="5">
        <v>30</v>
      </c>
      <c r="G2637" s="3">
        <v>23</v>
      </c>
      <c r="H2637" s="1">
        <f t="shared" si="82"/>
        <v>690</v>
      </c>
      <c r="I2637" s="9" t="str">
        <f t="shared" si="83"/>
        <v>ITA - zan S.R.L. - 23</v>
      </c>
      <c r="J2637" s="9" t="str">
        <f>MID(Tabella1[[#This Row],[COD PRODOTTO]],3,2)</f>
        <v>96</v>
      </c>
      <c r="K2637" s="9"/>
      <c r="L2637" s="9"/>
    </row>
    <row r="2638" spans="1:12" ht="12.75" customHeight="1" x14ac:dyDescent="0.3">
      <c r="A2638" s="17">
        <v>2643</v>
      </c>
      <c r="B2638" s="8" t="s">
        <v>1247</v>
      </c>
      <c r="C2638" s="8" t="s">
        <v>8</v>
      </c>
      <c r="D2638" s="8" t="s">
        <v>51</v>
      </c>
      <c r="E2638" s="21" t="s">
        <v>1391</v>
      </c>
      <c r="F2638" s="5">
        <v>10</v>
      </c>
      <c r="G2638" s="3">
        <v>20</v>
      </c>
      <c r="H2638" s="1">
        <f t="shared" si="82"/>
        <v>200</v>
      </c>
      <c r="I2638" s="9" t="str">
        <f t="shared" si="83"/>
        <v>ITA - zan S.R.L. - 20</v>
      </c>
      <c r="J2638" s="9" t="str">
        <f>MID(Tabella1[[#This Row],[COD PRODOTTO]],3,2)</f>
        <v>96</v>
      </c>
      <c r="K2638" s="9"/>
      <c r="L2638" s="9"/>
    </row>
    <row r="2639" spans="1:12" ht="12.75" customHeight="1" x14ac:dyDescent="0.3">
      <c r="A2639" s="17">
        <v>2644</v>
      </c>
      <c r="B2639" s="8" t="s">
        <v>1247</v>
      </c>
      <c r="C2639" s="8" t="s">
        <v>8</v>
      </c>
      <c r="D2639" s="8" t="s">
        <v>51</v>
      </c>
      <c r="E2639" s="20" t="s">
        <v>10</v>
      </c>
      <c r="F2639" s="5">
        <v>0</v>
      </c>
      <c r="G2639" s="3">
        <v>19</v>
      </c>
      <c r="H2639" s="1" t="str">
        <f t="shared" si="82"/>
        <v/>
      </c>
      <c r="I2639" s="9" t="str">
        <f t="shared" si="83"/>
        <v>ITA - zan S.R.L. - 19</v>
      </c>
      <c r="J2639" s="9" t="str">
        <f>MID(Tabella1[[#This Row],[COD PRODOTTO]],3,2)</f>
        <v>96</v>
      </c>
      <c r="K2639" s="9"/>
      <c r="L2639" s="9"/>
    </row>
    <row r="2640" spans="1:12" ht="12.75" customHeight="1" x14ac:dyDescent="0.3">
      <c r="A2640" s="17">
        <v>2645</v>
      </c>
      <c r="B2640" s="8" t="s">
        <v>1248</v>
      </c>
      <c r="C2640" s="8" t="s">
        <v>8</v>
      </c>
      <c r="D2640" s="8" t="s">
        <v>91</v>
      </c>
      <c r="E2640" s="21" t="s">
        <v>1391</v>
      </c>
      <c r="F2640" s="5">
        <v>30</v>
      </c>
      <c r="G2640" s="3">
        <v>35</v>
      </c>
      <c r="H2640" s="1">
        <f t="shared" si="82"/>
        <v>1050</v>
      </c>
      <c r="I2640" s="9" t="str">
        <f t="shared" si="83"/>
        <v>ITA - SG palla S.R.L. - 35</v>
      </c>
      <c r="J2640" s="9" t="str">
        <f>MID(Tabella1[[#This Row],[COD PRODOTTO]],3,2)</f>
        <v>91</v>
      </c>
      <c r="K2640" s="9"/>
      <c r="L2640" s="9"/>
    </row>
    <row r="2641" spans="1:12" ht="12.75" customHeight="1" x14ac:dyDescent="0.3">
      <c r="A2641" s="17">
        <v>2646</v>
      </c>
      <c r="B2641" s="8" t="s">
        <v>1249</v>
      </c>
      <c r="C2641" s="8" t="s">
        <v>8</v>
      </c>
      <c r="D2641" s="8" t="s">
        <v>9</v>
      </c>
      <c r="E2641" s="21" t="s">
        <v>1391</v>
      </c>
      <c r="F2641" s="5">
        <v>10</v>
      </c>
      <c r="G2641" s="3">
        <v>31</v>
      </c>
      <c r="H2641" s="1">
        <f t="shared" si="82"/>
        <v>310</v>
      </c>
      <c r="I2641" s="9" t="str">
        <f t="shared" si="83"/>
        <v>ITA - SG - 31</v>
      </c>
      <c r="J2641" s="9" t="str">
        <f>MID(Tabella1[[#This Row],[COD PRODOTTO]],3,2)</f>
        <v>40</v>
      </c>
      <c r="K2641" s="9"/>
      <c r="L2641" s="9"/>
    </row>
    <row r="2642" spans="1:12" ht="12.75" customHeight="1" x14ac:dyDescent="0.3">
      <c r="A2642" s="17">
        <v>2647</v>
      </c>
      <c r="B2642" s="8" t="s">
        <v>1249</v>
      </c>
      <c r="C2642" s="8" t="s">
        <v>8</v>
      </c>
      <c r="D2642" s="8" t="s">
        <v>9</v>
      </c>
      <c r="E2642" s="20" t="s">
        <v>10</v>
      </c>
      <c r="F2642" s="5">
        <v>0</v>
      </c>
      <c r="G2642" s="3">
        <v>38</v>
      </c>
      <c r="H2642" s="1" t="str">
        <f t="shared" si="82"/>
        <v/>
      </c>
      <c r="I2642" s="9" t="str">
        <f t="shared" si="83"/>
        <v>ITA - SG - 38</v>
      </c>
      <c r="J2642" s="9" t="str">
        <f>MID(Tabella1[[#This Row],[COD PRODOTTO]],3,2)</f>
        <v>40</v>
      </c>
      <c r="K2642" s="9"/>
      <c r="L2642" s="9"/>
    </row>
    <row r="2643" spans="1:12" ht="12.75" customHeight="1" x14ac:dyDescent="0.3">
      <c r="A2643" s="17">
        <v>2648</v>
      </c>
      <c r="B2643" s="8" t="s">
        <v>1250</v>
      </c>
      <c r="C2643" s="8" t="s">
        <v>8</v>
      </c>
      <c r="D2643" s="8" t="s">
        <v>44</v>
      </c>
      <c r="E2643" s="21" t="s">
        <v>1391</v>
      </c>
      <c r="F2643" s="5">
        <v>30</v>
      </c>
      <c r="G2643" s="3">
        <v>40</v>
      </c>
      <c r="H2643" s="1">
        <f t="shared" si="82"/>
        <v>1200</v>
      </c>
      <c r="I2643" s="9" t="str">
        <f t="shared" si="83"/>
        <v>ITA - zan pin SPA - 40</v>
      </c>
      <c r="J2643" s="9" t="str">
        <f>MID(Tabella1[[#This Row],[COD PRODOTTO]],3,2)</f>
        <v>81</v>
      </c>
      <c r="K2643" s="9"/>
      <c r="L2643" s="9"/>
    </row>
    <row r="2644" spans="1:12" ht="12.75" customHeight="1" x14ac:dyDescent="0.3">
      <c r="A2644" s="17">
        <v>2649</v>
      </c>
      <c r="B2644" s="8" t="s">
        <v>1251</v>
      </c>
      <c r="C2644" s="8" t="s">
        <v>8</v>
      </c>
      <c r="D2644" s="8" t="s">
        <v>9</v>
      </c>
      <c r="E2644" s="20" t="s">
        <v>10</v>
      </c>
      <c r="F2644" s="5">
        <v>0</v>
      </c>
      <c r="G2644" s="3">
        <v>24</v>
      </c>
      <c r="H2644" s="1" t="str">
        <f t="shared" si="82"/>
        <v/>
      </c>
      <c r="I2644" s="9" t="str">
        <f t="shared" si="83"/>
        <v>ITA - SG - 24</v>
      </c>
      <c r="J2644" s="9" t="str">
        <f>MID(Tabella1[[#This Row],[COD PRODOTTO]],3,2)</f>
        <v>88</v>
      </c>
      <c r="K2644" s="9"/>
      <c r="L2644" s="9"/>
    </row>
    <row r="2645" spans="1:12" ht="12.75" customHeight="1" x14ac:dyDescent="0.3">
      <c r="A2645" s="17">
        <v>2650</v>
      </c>
      <c r="B2645" s="8" t="s">
        <v>1251</v>
      </c>
      <c r="C2645" s="8" t="s">
        <v>8</v>
      </c>
      <c r="D2645" s="8" t="s">
        <v>9</v>
      </c>
      <c r="E2645" s="21" t="s">
        <v>1391</v>
      </c>
      <c r="F2645" s="5">
        <v>10</v>
      </c>
      <c r="G2645" s="3">
        <v>19</v>
      </c>
      <c r="H2645" s="1">
        <f t="shared" si="82"/>
        <v>190</v>
      </c>
      <c r="I2645" s="9" t="str">
        <f t="shared" si="83"/>
        <v>ITA - SG - 19</v>
      </c>
      <c r="J2645" s="9" t="str">
        <f>MID(Tabella1[[#This Row],[COD PRODOTTO]],3,2)</f>
        <v>88</v>
      </c>
      <c r="K2645" s="9"/>
      <c r="L2645" s="9"/>
    </row>
    <row r="2646" spans="1:12" ht="12.75" customHeight="1" x14ac:dyDescent="0.3">
      <c r="A2646" s="17">
        <v>2651</v>
      </c>
      <c r="B2646" s="8" t="s">
        <v>1251</v>
      </c>
      <c r="C2646" s="8" t="s">
        <v>13</v>
      </c>
      <c r="D2646" s="8" t="s">
        <v>9</v>
      </c>
      <c r="E2646" s="21" t="s">
        <v>1391</v>
      </c>
      <c r="F2646" s="5">
        <v>30</v>
      </c>
      <c r="G2646" s="3">
        <v>15</v>
      </c>
      <c r="H2646" s="1">
        <f t="shared" si="82"/>
        <v>450</v>
      </c>
      <c r="I2646" s="9" t="str">
        <f t="shared" si="83"/>
        <v>EGY - SG - 15</v>
      </c>
      <c r="J2646" s="9" t="str">
        <f>MID(Tabella1[[#This Row],[COD PRODOTTO]],3,2)</f>
        <v>88</v>
      </c>
      <c r="K2646" s="9"/>
      <c r="L2646" s="9"/>
    </row>
    <row r="2647" spans="1:12" ht="12.75" customHeight="1" x14ac:dyDescent="0.3">
      <c r="A2647" s="17">
        <v>2652</v>
      </c>
      <c r="B2647" s="8" t="s">
        <v>1252</v>
      </c>
      <c r="C2647" s="8" t="s">
        <v>13</v>
      </c>
      <c r="D2647" s="8" t="s">
        <v>12</v>
      </c>
      <c r="E2647" s="20" t="s">
        <v>10</v>
      </c>
      <c r="F2647" s="5">
        <v>0</v>
      </c>
      <c r="G2647" s="3">
        <v>37</v>
      </c>
      <c r="H2647" s="1" t="str">
        <f t="shared" si="82"/>
        <v/>
      </c>
      <c r="I2647" s="9" t="str">
        <f t="shared" si="83"/>
        <v>EGY - ccc order - 37</v>
      </c>
      <c r="J2647" s="9" t="str">
        <f>MID(Tabella1[[#This Row],[COD PRODOTTO]],3,2)</f>
        <v>41</v>
      </c>
      <c r="K2647" s="9"/>
      <c r="L2647" s="9"/>
    </row>
    <row r="2648" spans="1:12" ht="12.75" customHeight="1" x14ac:dyDescent="0.3">
      <c r="A2648" s="17">
        <v>2653</v>
      </c>
      <c r="B2648" s="8" t="s">
        <v>1252</v>
      </c>
      <c r="C2648" s="8" t="s">
        <v>13</v>
      </c>
      <c r="D2648" s="8" t="s">
        <v>12</v>
      </c>
      <c r="E2648" s="21" t="s">
        <v>1391</v>
      </c>
      <c r="F2648" s="5">
        <v>30</v>
      </c>
      <c r="G2648" s="3">
        <v>28</v>
      </c>
      <c r="H2648" s="1">
        <f t="shared" si="82"/>
        <v>840</v>
      </c>
      <c r="I2648" s="9" t="str">
        <f t="shared" si="83"/>
        <v>EGY - ccc order - 28</v>
      </c>
      <c r="J2648" s="9" t="str">
        <f>MID(Tabella1[[#This Row],[COD PRODOTTO]],3,2)</f>
        <v>41</v>
      </c>
      <c r="K2648" s="9"/>
      <c r="L2648" s="9"/>
    </row>
    <row r="2649" spans="1:12" ht="12.75" customHeight="1" x14ac:dyDescent="0.3">
      <c r="A2649" s="17">
        <v>2654</v>
      </c>
      <c r="B2649" s="8" t="s">
        <v>1253</v>
      </c>
      <c r="C2649" s="8" t="s">
        <v>8</v>
      </c>
      <c r="D2649" s="8" t="s">
        <v>15</v>
      </c>
      <c r="E2649" s="20" t="s">
        <v>10</v>
      </c>
      <c r="F2649" s="5">
        <v>0</v>
      </c>
      <c r="G2649" s="3">
        <v>40</v>
      </c>
      <c r="H2649" s="1" t="str">
        <f t="shared" si="82"/>
        <v/>
      </c>
      <c r="I2649" s="9" t="str">
        <f t="shared" si="83"/>
        <v>ITA - EGYPTIAN SAE - 40</v>
      </c>
      <c r="J2649" s="9" t="str">
        <f>MID(Tabella1[[#This Row],[COD PRODOTTO]],3,2)</f>
        <v>00</v>
      </c>
      <c r="K2649" s="9"/>
      <c r="L2649" s="9"/>
    </row>
    <row r="2650" spans="1:12" ht="12.75" customHeight="1" x14ac:dyDescent="0.3">
      <c r="A2650" s="17">
        <v>2655</v>
      </c>
      <c r="B2650" s="8" t="s">
        <v>1254</v>
      </c>
      <c r="C2650" s="8" t="s">
        <v>8</v>
      </c>
      <c r="D2650" s="8" t="s">
        <v>94</v>
      </c>
      <c r="E2650" s="21" t="s">
        <v>1391</v>
      </c>
      <c r="F2650" s="5">
        <v>30</v>
      </c>
      <c r="G2650" s="3">
        <v>32</v>
      </c>
      <c r="H2650" s="1">
        <f t="shared" si="82"/>
        <v>960</v>
      </c>
      <c r="I2650" s="9" t="str">
        <f t="shared" si="83"/>
        <v>ITA - zan SPA - 32</v>
      </c>
      <c r="J2650" s="9" t="str">
        <f>MID(Tabella1[[#This Row],[COD PRODOTTO]],3,2)</f>
        <v>01</v>
      </c>
      <c r="K2650" s="9"/>
      <c r="L2650" s="9"/>
    </row>
    <row r="2651" spans="1:12" ht="12.75" customHeight="1" x14ac:dyDescent="0.3">
      <c r="A2651" s="17">
        <v>2656</v>
      </c>
      <c r="B2651" s="8" t="s">
        <v>1254</v>
      </c>
      <c r="C2651" s="8" t="s">
        <v>8</v>
      </c>
      <c r="D2651" s="8" t="s">
        <v>94</v>
      </c>
      <c r="E2651" s="21" t="s">
        <v>1391</v>
      </c>
      <c r="F2651" s="5">
        <v>20</v>
      </c>
      <c r="G2651" s="3">
        <v>35</v>
      </c>
      <c r="H2651" s="1">
        <f t="shared" si="82"/>
        <v>700</v>
      </c>
      <c r="I2651" s="9" t="str">
        <f t="shared" si="83"/>
        <v>ITA - zan SPA - 35</v>
      </c>
      <c r="J2651" s="9" t="str">
        <f>MID(Tabella1[[#This Row],[COD PRODOTTO]],3,2)</f>
        <v>01</v>
      </c>
      <c r="K2651" s="9"/>
      <c r="L2651" s="9"/>
    </row>
    <row r="2652" spans="1:12" ht="12.75" customHeight="1" x14ac:dyDescent="0.3">
      <c r="A2652" s="17">
        <v>2657</v>
      </c>
      <c r="B2652" s="8" t="s">
        <v>1254</v>
      </c>
      <c r="C2652" s="8" t="s">
        <v>8</v>
      </c>
      <c r="D2652" s="8" t="s">
        <v>94</v>
      </c>
      <c r="E2652" s="21" t="s">
        <v>1391</v>
      </c>
      <c r="F2652" s="5">
        <v>10</v>
      </c>
      <c r="G2652" s="3">
        <v>17</v>
      </c>
      <c r="H2652" s="1">
        <f t="shared" si="82"/>
        <v>170</v>
      </c>
      <c r="I2652" s="9" t="str">
        <f t="shared" si="83"/>
        <v>ITA - zan SPA - 17</v>
      </c>
      <c r="J2652" s="9" t="str">
        <f>MID(Tabella1[[#This Row],[COD PRODOTTO]],3,2)</f>
        <v>01</v>
      </c>
      <c r="K2652" s="9"/>
      <c r="L2652" s="9"/>
    </row>
    <row r="2653" spans="1:12" ht="12.75" customHeight="1" x14ac:dyDescent="0.3">
      <c r="A2653" s="17">
        <v>2658</v>
      </c>
      <c r="B2653" s="8" t="s">
        <v>1254</v>
      </c>
      <c r="C2653" s="8" t="s">
        <v>8</v>
      </c>
      <c r="D2653" s="8" t="s">
        <v>94</v>
      </c>
      <c r="E2653" s="20" t="s">
        <v>10</v>
      </c>
      <c r="F2653" s="5">
        <v>0</v>
      </c>
      <c r="G2653" s="3">
        <v>39</v>
      </c>
      <c r="H2653" s="1" t="str">
        <f t="shared" si="82"/>
        <v/>
      </c>
      <c r="I2653" s="9" t="str">
        <f t="shared" si="83"/>
        <v>ITA - zan SPA - 39</v>
      </c>
      <c r="J2653" s="9" t="str">
        <f>MID(Tabella1[[#This Row],[COD PRODOTTO]],3,2)</f>
        <v>01</v>
      </c>
      <c r="K2653" s="9"/>
      <c r="L2653" s="9"/>
    </row>
    <row r="2654" spans="1:12" ht="12.75" customHeight="1" x14ac:dyDescent="0.3">
      <c r="A2654" s="17">
        <v>2659</v>
      </c>
      <c r="B2654" s="8" t="s">
        <v>1255</v>
      </c>
      <c r="C2654" s="8" t="s">
        <v>8</v>
      </c>
      <c r="D2654" s="8" t="s">
        <v>44</v>
      </c>
      <c r="E2654" s="21" t="s">
        <v>1391</v>
      </c>
      <c r="F2654" s="5">
        <v>30</v>
      </c>
      <c r="G2654" s="3">
        <v>17</v>
      </c>
      <c r="H2654" s="1">
        <f t="shared" si="82"/>
        <v>510</v>
      </c>
      <c r="I2654" s="9" t="str">
        <f t="shared" si="83"/>
        <v>ITA - zan pin SPA - 17</v>
      </c>
      <c r="J2654" s="9" t="str">
        <f>MID(Tabella1[[#This Row],[COD PRODOTTO]],3,2)</f>
        <v>68</v>
      </c>
      <c r="K2654" s="9"/>
      <c r="L2654" s="9"/>
    </row>
    <row r="2655" spans="1:12" ht="12.75" customHeight="1" x14ac:dyDescent="0.3">
      <c r="A2655" s="17">
        <v>2660</v>
      </c>
      <c r="B2655" s="8" t="s">
        <v>1255</v>
      </c>
      <c r="C2655" s="8" t="s">
        <v>8</v>
      </c>
      <c r="D2655" s="8" t="s">
        <v>44</v>
      </c>
      <c r="E2655" s="21" t="s">
        <v>1391</v>
      </c>
      <c r="F2655" s="5">
        <v>10</v>
      </c>
      <c r="G2655" s="3">
        <v>17</v>
      </c>
      <c r="H2655" s="1">
        <f t="shared" si="82"/>
        <v>170</v>
      </c>
      <c r="I2655" s="9" t="str">
        <f t="shared" si="83"/>
        <v>ITA - zan pin SPA - 17</v>
      </c>
      <c r="J2655" s="9" t="str">
        <f>MID(Tabella1[[#This Row],[COD PRODOTTO]],3,2)</f>
        <v>68</v>
      </c>
      <c r="K2655" s="9"/>
      <c r="L2655" s="9"/>
    </row>
    <row r="2656" spans="1:12" ht="12.75" customHeight="1" x14ac:dyDescent="0.3">
      <c r="A2656" s="17">
        <v>2661</v>
      </c>
      <c r="B2656" s="8" t="s">
        <v>1255</v>
      </c>
      <c r="C2656" s="8" t="s">
        <v>8</v>
      </c>
      <c r="D2656" s="8" t="s">
        <v>44</v>
      </c>
      <c r="E2656" s="20" t="s">
        <v>10</v>
      </c>
      <c r="F2656" s="5">
        <v>0</v>
      </c>
      <c r="G2656" s="3">
        <v>32</v>
      </c>
      <c r="H2656" s="1" t="str">
        <f t="shared" si="82"/>
        <v/>
      </c>
      <c r="I2656" s="9" t="str">
        <f t="shared" si="83"/>
        <v>ITA - zan pin SPA - 32</v>
      </c>
      <c r="J2656" s="9" t="str">
        <f>MID(Tabella1[[#This Row],[COD PRODOTTO]],3,2)</f>
        <v>68</v>
      </c>
      <c r="K2656" s="9"/>
      <c r="L2656" s="9"/>
    </row>
    <row r="2657" spans="1:12" ht="12.75" customHeight="1" x14ac:dyDescent="0.3">
      <c r="A2657" s="17">
        <v>2662</v>
      </c>
      <c r="B2657" s="8" t="s">
        <v>1256</v>
      </c>
      <c r="C2657" s="8" t="s">
        <v>8</v>
      </c>
      <c r="D2657" s="8" t="s">
        <v>33</v>
      </c>
      <c r="E2657" s="20" t="s">
        <v>10</v>
      </c>
      <c r="F2657" s="5">
        <v>0</v>
      </c>
      <c r="G2657" s="3">
        <v>32</v>
      </c>
      <c r="H2657" s="1" t="str">
        <f t="shared" si="82"/>
        <v/>
      </c>
      <c r="I2657" s="9" t="str">
        <f t="shared" si="83"/>
        <v>ITA - zan VETRI - 32</v>
      </c>
      <c r="J2657" s="9" t="str">
        <f>MID(Tabella1[[#This Row],[COD PRODOTTO]],3,2)</f>
        <v>49</v>
      </c>
      <c r="K2657" s="9"/>
      <c r="L2657" s="9"/>
    </row>
    <row r="2658" spans="1:12" ht="12.75" customHeight="1" x14ac:dyDescent="0.3">
      <c r="A2658" s="17">
        <v>2663</v>
      </c>
      <c r="B2658" s="8" t="s">
        <v>1256</v>
      </c>
      <c r="C2658" s="8" t="s">
        <v>8</v>
      </c>
      <c r="D2658" s="8" t="s">
        <v>33</v>
      </c>
      <c r="E2658" s="21" t="s">
        <v>1391</v>
      </c>
      <c r="F2658" s="5">
        <v>10</v>
      </c>
      <c r="G2658" s="3">
        <v>21</v>
      </c>
      <c r="H2658" s="1">
        <f t="shared" si="82"/>
        <v>210</v>
      </c>
      <c r="I2658" s="9" t="str">
        <f t="shared" si="83"/>
        <v>ITA - zan VETRI - 21</v>
      </c>
      <c r="J2658" s="9" t="str">
        <f>MID(Tabella1[[#This Row],[COD PRODOTTO]],3,2)</f>
        <v>49</v>
      </c>
      <c r="K2658" s="9"/>
      <c r="L2658" s="9"/>
    </row>
    <row r="2659" spans="1:12" ht="12.75" customHeight="1" x14ac:dyDescent="0.3">
      <c r="A2659" s="17">
        <v>2664</v>
      </c>
      <c r="B2659" s="8" t="s">
        <v>1256</v>
      </c>
      <c r="C2659" s="8" t="s">
        <v>8</v>
      </c>
      <c r="D2659" s="8" t="s">
        <v>33</v>
      </c>
      <c r="E2659" s="21" t="s">
        <v>1391</v>
      </c>
      <c r="F2659" s="5">
        <v>30</v>
      </c>
      <c r="G2659" s="3">
        <v>18</v>
      </c>
      <c r="H2659" s="1">
        <f t="shared" si="82"/>
        <v>540</v>
      </c>
      <c r="I2659" s="9" t="str">
        <f t="shared" si="83"/>
        <v>ITA - zan VETRI - 18</v>
      </c>
      <c r="J2659" s="9" t="str">
        <f>MID(Tabella1[[#This Row],[COD PRODOTTO]],3,2)</f>
        <v>49</v>
      </c>
      <c r="K2659" s="9"/>
      <c r="L2659" s="9"/>
    </row>
    <row r="2660" spans="1:12" ht="12.75" customHeight="1" x14ac:dyDescent="0.3">
      <c r="A2660" s="17">
        <v>2665</v>
      </c>
      <c r="B2660" s="8" t="s">
        <v>1257</v>
      </c>
      <c r="C2660" s="8" t="s">
        <v>8</v>
      </c>
      <c r="D2660" s="8" t="s">
        <v>177</v>
      </c>
      <c r="E2660" s="21" t="s">
        <v>1391</v>
      </c>
      <c r="F2660" s="5">
        <v>10</v>
      </c>
      <c r="G2660" s="3">
        <v>14</v>
      </c>
      <c r="H2660" s="1">
        <f t="shared" si="82"/>
        <v>140</v>
      </c>
      <c r="I2660" s="9" t="str">
        <f t="shared" si="83"/>
        <v>ITA - mull - 14</v>
      </c>
      <c r="J2660" s="9" t="str">
        <f>MID(Tabella1[[#This Row],[COD PRODOTTO]],3,2)</f>
        <v>15</v>
      </c>
      <c r="K2660" s="9"/>
      <c r="L2660" s="9"/>
    </row>
    <row r="2661" spans="1:12" ht="12.75" customHeight="1" x14ac:dyDescent="0.3">
      <c r="A2661" s="17">
        <v>2666</v>
      </c>
      <c r="B2661" s="8" t="s">
        <v>1258</v>
      </c>
      <c r="C2661" s="8" t="s">
        <v>8</v>
      </c>
      <c r="D2661" s="8" t="s">
        <v>44</v>
      </c>
      <c r="E2661" s="20" t="s">
        <v>10</v>
      </c>
      <c r="F2661" s="5">
        <v>0</v>
      </c>
      <c r="G2661" s="3">
        <v>26</v>
      </c>
      <c r="H2661" s="1" t="str">
        <f t="shared" si="82"/>
        <v/>
      </c>
      <c r="I2661" s="9" t="str">
        <f t="shared" si="83"/>
        <v>ITA - zan pin SPA - 26</v>
      </c>
      <c r="J2661" s="9" t="str">
        <f>MID(Tabella1[[#This Row],[COD PRODOTTO]],3,2)</f>
        <v>08</v>
      </c>
      <c r="K2661" s="9"/>
      <c r="L2661" s="9"/>
    </row>
    <row r="2662" spans="1:12" ht="12.75" customHeight="1" x14ac:dyDescent="0.3">
      <c r="A2662" s="17">
        <v>2667</v>
      </c>
      <c r="B2662" s="8" t="s">
        <v>1259</v>
      </c>
      <c r="C2662" s="8" t="s">
        <v>8</v>
      </c>
      <c r="D2662" s="8" t="s">
        <v>9</v>
      </c>
      <c r="E2662" s="21" t="s">
        <v>1391</v>
      </c>
      <c r="F2662" s="5">
        <v>10</v>
      </c>
      <c r="G2662" s="3">
        <v>13</v>
      </c>
      <c r="H2662" s="1">
        <f t="shared" si="82"/>
        <v>130</v>
      </c>
      <c r="I2662" s="9" t="str">
        <f t="shared" si="83"/>
        <v>ITA - SG - 13</v>
      </c>
      <c r="J2662" s="9" t="str">
        <f>MID(Tabella1[[#This Row],[COD PRODOTTO]],3,2)</f>
        <v>36</v>
      </c>
      <c r="K2662" s="9"/>
      <c r="L2662" s="9"/>
    </row>
    <row r="2663" spans="1:12" ht="12.75" customHeight="1" x14ac:dyDescent="0.3">
      <c r="A2663" s="17">
        <v>2668</v>
      </c>
      <c r="B2663" s="8" t="s">
        <v>1259</v>
      </c>
      <c r="C2663" s="8" t="s">
        <v>8</v>
      </c>
      <c r="D2663" s="8" t="s">
        <v>9</v>
      </c>
      <c r="E2663" s="20" t="s">
        <v>10</v>
      </c>
      <c r="F2663" s="5">
        <v>0</v>
      </c>
      <c r="G2663" s="3">
        <v>17</v>
      </c>
      <c r="H2663" s="1" t="str">
        <f t="shared" si="82"/>
        <v/>
      </c>
      <c r="I2663" s="9" t="str">
        <f t="shared" si="83"/>
        <v>ITA - SG - 17</v>
      </c>
      <c r="J2663" s="9" t="str">
        <f>MID(Tabella1[[#This Row],[COD PRODOTTO]],3,2)</f>
        <v>36</v>
      </c>
      <c r="K2663" s="9"/>
      <c r="L2663" s="9"/>
    </row>
    <row r="2664" spans="1:12" ht="12.75" customHeight="1" x14ac:dyDescent="0.3">
      <c r="A2664" s="17">
        <v>2669</v>
      </c>
      <c r="B2664" s="8" t="s">
        <v>1259</v>
      </c>
      <c r="C2664" s="8" t="s">
        <v>8</v>
      </c>
      <c r="D2664" s="8" t="s">
        <v>9</v>
      </c>
      <c r="E2664" s="21" t="s">
        <v>1391</v>
      </c>
      <c r="F2664" s="5">
        <v>30</v>
      </c>
      <c r="G2664" s="3">
        <v>19</v>
      </c>
      <c r="H2664" s="1">
        <f t="shared" si="82"/>
        <v>570</v>
      </c>
      <c r="I2664" s="9" t="str">
        <f t="shared" si="83"/>
        <v>ITA - SG - 19</v>
      </c>
      <c r="J2664" s="9" t="str">
        <f>MID(Tabella1[[#This Row],[COD PRODOTTO]],3,2)</f>
        <v>36</v>
      </c>
      <c r="K2664" s="9"/>
      <c r="L2664" s="9"/>
    </row>
    <row r="2665" spans="1:12" ht="12.75" customHeight="1" x14ac:dyDescent="0.3">
      <c r="A2665" s="17">
        <v>2670</v>
      </c>
      <c r="B2665" s="8" t="s">
        <v>1260</v>
      </c>
      <c r="C2665" s="8" t="s">
        <v>8</v>
      </c>
      <c r="D2665" s="8" t="s">
        <v>51</v>
      </c>
      <c r="E2665" s="20" t="s">
        <v>10</v>
      </c>
      <c r="F2665" s="5">
        <v>0</v>
      </c>
      <c r="G2665" s="3">
        <v>23</v>
      </c>
      <c r="H2665" s="1" t="str">
        <f t="shared" si="82"/>
        <v/>
      </c>
      <c r="I2665" s="9" t="str">
        <f t="shared" si="83"/>
        <v>ITA - zan S.R.L. - 23</v>
      </c>
      <c r="J2665" s="9" t="str">
        <f>MID(Tabella1[[#This Row],[COD PRODOTTO]],3,2)</f>
        <v>15</v>
      </c>
      <c r="K2665" s="9"/>
      <c r="L2665" s="9"/>
    </row>
    <row r="2666" spans="1:12" ht="12.75" customHeight="1" x14ac:dyDescent="0.3">
      <c r="A2666" s="17">
        <v>2671</v>
      </c>
      <c r="B2666" s="8" t="s">
        <v>1260</v>
      </c>
      <c r="C2666" s="8" t="s">
        <v>8</v>
      </c>
      <c r="D2666" s="8" t="s">
        <v>51</v>
      </c>
      <c r="E2666" s="21" t="s">
        <v>1391</v>
      </c>
      <c r="F2666" s="5">
        <v>20</v>
      </c>
      <c r="G2666" s="3">
        <v>10</v>
      </c>
      <c r="H2666" s="1">
        <f t="shared" si="82"/>
        <v>200</v>
      </c>
      <c r="I2666" s="9" t="str">
        <f t="shared" si="83"/>
        <v>ITA - zan S.R.L. - 10</v>
      </c>
      <c r="J2666" s="9" t="str">
        <f>MID(Tabella1[[#This Row],[COD PRODOTTO]],3,2)</f>
        <v>15</v>
      </c>
      <c r="K2666" s="9"/>
      <c r="L2666" s="9"/>
    </row>
    <row r="2667" spans="1:12" ht="12.75" customHeight="1" x14ac:dyDescent="0.3">
      <c r="A2667" s="17">
        <v>2672</v>
      </c>
      <c r="B2667" s="8" t="s">
        <v>1260</v>
      </c>
      <c r="C2667" s="8" t="s">
        <v>80</v>
      </c>
      <c r="D2667" s="8" t="s">
        <v>51</v>
      </c>
      <c r="E2667" s="21" t="s">
        <v>1391</v>
      </c>
      <c r="F2667" s="5">
        <v>30</v>
      </c>
      <c r="G2667" s="3">
        <v>33</v>
      </c>
      <c r="H2667" s="1">
        <f t="shared" si="82"/>
        <v>990</v>
      </c>
      <c r="I2667" s="9" t="str">
        <f t="shared" si="83"/>
        <v>GRC - zan S.R.L. - 33</v>
      </c>
      <c r="J2667" s="9" t="str">
        <f>MID(Tabella1[[#This Row],[COD PRODOTTO]],3,2)</f>
        <v>15</v>
      </c>
      <c r="K2667" s="9"/>
      <c r="L2667" s="9"/>
    </row>
    <row r="2668" spans="1:12" ht="12.75" customHeight="1" x14ac:dyDescent="0.3">
      <c r="A2668" s="17">
        <v>2673</v>
      </c>
      <c r="B2668" s="8" t="s">
        <v>1261</v>
      </c>
      <c r="C2668" s="8" t="s">
        <v>80</v>
      </c>
      <c r="D2668" s="8" t="s">
        <v>81</v>
      </c>
      <c r="E2668" s="20" t="s">
        <v>10</v>
      </c>
      <c r="F2668" s="5">
        <v>0</v>
      </c>
      <c r="G2668" s="3">
        <v>18</v>
      </c>
      <c r="H2668" s="1" t="str">
        <f t="shared" si="82"/>
        <v/>
      </c>
      <c r="I2668" s="9" t="str">
        <f t="shared" si="83"/>
        <v>GRC - zan ABEE - 18</v>
      </c>
      <c r="J2668" s="9" t="str">
        <f>MID(Tabella1[[#This Row],[COD PRODOTTO]],3,2)</f>
        <v>53</v>
      </c>
      <c r="K2668" s="9"/>
      <c r="L2668" s="9"/>
    </row>
    <row r="2669" spans="1:12" ht="12.75" customHeight="1" x14ac:dyDescent="0.3">
      <c r="A2669" s="17">
        <v>2674</v>
      </c>
      <c r="B2669" s="8" t="s">
        <v>1261</v>
      </c>
      <c r="C2669" s="8" t="s">
        <v>80</v>
      </c>
      <c r="D2669" s="8" t="s">
        <v>81</v>
      </c>
      <c r="E2669" s="21" t="s">
        <v>1391</v>
      </c>
      <c r="F2669" s="5">
        <v>10</v>
      </c>
      <c r="G2669" s="3">
        <v>29</v>
      </c>
      <c r="H2669" s="1">
        <f t="shared" si="82"/>
        <v>290</v>
      </c>
      <c r="I2669" s="9" t="str">
        <f t="shared" si="83"/>
        <v>GRC - zan ABEE - 29</v>
      </c>
      <c r="J2669" s="9" t="str">
        <f>MID(Tabella1[[#This Row],[COD PRODOTTO]],3,2)</f>
        <v>53</v>
      </c>
      <c r="K2669" s="9"/>
      <c r="L2669" s="9"/>
    </row>
    <row r="2670" spans="1:12" ht="12.75" customHeight="1" x14ac:dyDescent="0.3">
      <c r="A2670" s="17">
        <v>2675</v>
      </c>
      <c r="B2670" s="8" t="s">
        <v>1261</v>
      </c>
      <c r="C2670" s="8" t="s">
        <v>8</v>
      </c>
      <c r="D2670" s="8" t="s">
        <v>81</v>
      </c>
      <c r="E2670" s="21" t="s">
        <v>1391</v>
      </c>
      <c r="F2670" s="5">
        <v>30</v>
      </c>
      <c r="G2670" s="3">
        <v>11</v>
      </c>
      <c r="H2670" s="1">
        <f t="shared" si="82"/>
        <v>330</v>
      </c>
      <c r="I2670" s="9" t="str">
        <f t="shared" si="83"/>
        <v>ITA - zan ABEE - 11</v>
      </c>
      <c r="J2670" s="9" t="str">
        <f>MID(Tabella1[[#This Row],[COD PRODOTTO]],3,2)</f>
        <v>53</v>
      </c>
      <c r="K2670" s="9"/>
      <c r="L2670" s="9"/>
    </row>
    <row r="2671" spans="1:12" ht="12.75" customHeight="1" x14ac:dyDescent="0.3">
      <c r="A2671" s="17">
        <v>2676</v>
      </c>
      <c r="B2671" s="8" t="s">
        <v>1262</v>
      </c>
      <c r="C2671" s="8" t="s">
        <v>8</v>
      </c>
      <c r="D2671" s="8" t="s">
        <v>72</v>
      </c>
      <c r="E2671" s="20" t="s">
        <v>10</v>
      </c>
      <c r="F2671" s="5">
        <v>0</v>
      </c>
      <c r="G2671" s="3">
        <v>31</v>
      </c>
      <c r="H2671" s="1" t="str">
        <f t="shared" si="82"/>
        <v/>
      </c>
      <c r="I2671" s="9" t="str">
        <f t="shared" si="83"/>
        <v>ITA - lollo SRL - 31</v>
      </c>
      <c r="J2671" s="9" t="str">
        <f>MID(Tabella1[[#This Row],[COD PRODOTTO]],3,2)</f>
        <v>10</v>
      </c>
      <c r="K2671" s="9"/>
      <c r="L2671" s="9"/>
    </row>
    <row r="2672" spans="1:12" ht="12.75" customHeight="1" x14ac:dyDescent="0.3">
      <c r="A2672" s="17">
        <v>2677</v>
      </c>
      <c r="B2672" s="8" t="s">
        <v>1263</v>
      </c>
      <c r="C2672" s="8" t="s">
        <v>8</v>
      </c>
      <c r="D2672" s="8" t="s">
        <v>9</v>
      </c>
      <c r="E2672" s="20" t="s">
        <v>10</v>
      </c>
      <c r="F2672" s="5">
        <v>0</v>
      </c>
      <c r="G2672" s="3">
        <v>11</v>
      </c>
      <c r="H2672" s="1" t="str">
        <f t="shared" si="82"/>
        <v/>
      </c>
      <c r="I2672" s="9" t="str">
        <f t="shared" si="83"/>
        <v>ITA - SG - 11</v>
      </c>
      <c r="J2672" s="9" t="str">
        <f>MID(Tabella1[[#This Row],[COD PRODOTTO]],3,2)</f>
        <v>56</v>
      </c>
      <c r="K2672" s="9"/>
      <c r="L2672" s="9"/>
    </row>
    <row r="2673" spans="1:12" ht="12.75" customHeight="1" x14ac:dyDescent="0.3">
      <c r="A2673" s="17">
        <v>2678</v>
      </c>
      <c r="B2673" s="8" t="s">
        <v>1264</v>
      </c>
      <c r="C2673" s="8" t="s">
        <v>8</v>
      </c>
      <c r="D2673" s="8" t="s">
        <v>9</v>
      </c>
      <c r="E2673" s="21" t="s">
        <v>1391</v>
      </c>
      <c r="F2673" s="5">
        <v>10</v>
      </c>
      <c r="G2673" s="3">
        <v>33</v>
      </c>
      <c r="H2673" s="1">
        <f t="shared" si="82"/>
        <v>330</v>
      </c>
      <c r="I2673" s="9" t="str">
        <f t="shared" si="83"/>
        <v>ITA - SG - 33</v>
      </c>
      <c r="J2673" s="9" t="str">
        <f>MID(Tabella1[[#This Row],[COD PRODOTTO]],3,2)</f>
        <v>20</v>
      </c>
      <c r="K2673" s="9"/>
      <c r="L2673" s="9"/>
    </row>
    <row r="2674" spans="1:12" ht="12.75" customHeight="1" x14ac:dyDescent="0.3">
      <c r="A2674" s="17">
        <v>2679</v>
      </c>
      <c r="B2674" s="8" t="s">
        <v>1264</v>
      </c>
      <c r="C2674" s="8" t="s">
        <v>8</v>
      </c>
      <c r="D2674" s="8" t="s">
        <v>9</v>
      </c>
      <c r="E2674" s="21" t="s">
        <v>1391</v>
      </c>
      <c r="F2674" s="5">
        <v>30</v>
      </c>
      <c r="G2674" s="3">
        <v>15</v>
      </c>
      <c r="H2674" s="1">
        <f t="shared" si="82"/>
        <v>450</v>
      </c>
      <c r="I2674" s="9" t="str">
        <f t="shared" si="83"/>
        <v>ITA - SG - 15</v>
      </c>
      <c r="J2674" s="9" t="str">
        <f>MID(Tabella1[[#This Row],[COD PRODOTTO]],3,2)</f>
        <v>20</v>
      </c>
      <c r="K2674" s="9"/>
      <c r="L2674" s="9"/>
    </row>
    <row r="2675" spans="1:12" ht="12.75" customHeight="1" x14ac:dyDescent="0.3">
      <c r="A2675" s="17">
        <v>2680</v>
      </c>
      <c r="B2675" s="8" t="s">
        <v>1264</v>
      </c>
      <c r="C2675" s="8" t="s">
        <v>8</v>
      </c>
      <c r="D2675" s="8" t="s">
        <v>9</v>
      </c>
      <c r="E2675" s="20" t="s">
        <v>10</v>
      </c>
      <c r="F2675" s="5">
        <v>0</v>
      </c>
      <c r="G2675" s="3">
        <v>35</v>
      </c>
      <c r="H2675" s="1" t="str">
        <f t="shared" si="82"/>
        <v/>
      </c>
      <c r="I2675" s="9" t="str">
        <f t="shared" si="83"/>
        <v>ITA - SG - 35</v>
      </c>
      <c r="J2675" s="9" t="str">
        <f>MID(Tabella1[[#This Row],[COD PRODOTTO]],3,2)</f>
        <v>20</v>
      </c>
      <c r="K2675" s="9"/>
      <c r="L2675" s="9"/>
    </row>
    <row r="2676" spans="1:12" ht="12.75" customHeight="1" x14ac:dyDescent="0.3">
      <c r="A2676" s="17">
        <v>2681</v>
      </c>
      <c r="B2676" s="8" t="s">
        <v>1265</v>
      </c>
      <c r="C2676" s="8" t="s">
        <v>8</v>
      </c>
      <c r="D2676" s="8" t="s">
        <v>9</v>
      </c>
      <c r="E2676" s="21" t="s">
        <v>1391</v>
      </c>
      <c r="F2676" s="5">
        <v>10</v>
      </c>
      <c r="G2676" s="3">
        <v>19</v>
      </c>
      <c r="H2676" s="1">
        <f t="shared" si="82"/>
        <v>190</v>
      </c>
      <c r="I2676" s="9" t="str">
        <f t="shared" si="83"/>
        <v>ITA - SG - 19</v>
      </c>
      <c r="J2676" s="9" t="str">
        <f>MID(Tabella1[[#This Row],[COD PRODOTTO]],3,2)</f>
        <v>61</v>
      </c>
      <c r="K2676" s="9"/>
      <c r="L2676" s="9"/>
    </row>
    <row r="2677" spans="1:12" ht="12.75" customHeight="1" x14ac:dyDescent="0.3">
      <c r="A2677" s="17">
        <v>2682</v>
      </c>
      <c r="B2677" s="8" t="s">
        <v>1265</v>
      </c>
      <c r="C2677" s="8" t="s">
        <v>8</v>
      </c>
      <c r="D2677" s="8" t="s">
        <v>9</v>
      </c>
      <c r="E2677" s="20" t="s">
        <v>10</v>
      </c>
      <c r="F2677" s="5">
        <v>0</v>
      </c>
      <c r="G2677" s="3">
        <v>25</v>
      </c>
      <c r="H2677" s="1" t="str">
        <f t="shared" si="82"/>
        <v/>
      </c>
      <c r="I2677" s="9" t="str">
        <f t="shared" si="83"/>
        <v>ITA - SG - 25</v>
      </c>
      <c r="J2677" s="9" t="str">
        <f>MID(Tabella1[[#This Row],[COD PRODOTTO]],3,2)</f>
        <v>61</v>
      </c>
      <c r="K2677" s="9"/>
      <c r="L2677" s="9"/>
    </row>
    <row r="2678" spans="1:12" ht="12.75" customHeight="1" x14ac:dyDescent="0.3">
      <c r="A2678" s="17">
        <v>2683</v>
      </c>
      <c r="B2678" s="8" t="s">
        <v>1266</v>
      </c>
      <c r="C2678" s="8" t="s">
        <v>8</v>
      </c>
      <c r="D2678" s="8" t="s">
        <v>9</v>
      </c>
      <c r="E2678" s="20" t="s">
        <v>10</v>
      </c>
      <c r="F2678" s="5">
        <v>0</v>
      </c>
      <c r="G2678" s="3">
        <v>35</v>
      </c>
      <c r="H2678" s="1" t="str">
        <f t="shared" si="82"/>
        <v/>
      </c>
      <c r="I2678" s="9" t="str">
        <f t="shared" si="83"/>
        <v>ITA - SG - 35</v>
      </c>
      <c r="J2678" s="9" t="str">
        <f>MID(Tabella1[[#This Row],[COD PRODOTTO]],3,2)</f>
        <v>24</v>
      </c>
      <c r="K2678" s="9"/>
      <c r="L2678" s="9"/>
    </row>
    <row r="2679" spans="1:12" ht="12.75" customHeight="1" x14ac:dyDescent="0.3">
      <c r="A2679" s="17">
        <v>2684</v>
      </c>
      <c r="B2679" s="8" t="s">
        <v>1266</v>
      </c>
      <c r="C2679" s="8" t="s">
        <v>8</v>
      </c>
      <c r="D2679" s="8" t="s">
        <v>9</v>
      </c>
      <c r="E2679" s="21" t="s">
        <v>1391</v>
      </c>
      <c r="F2679" s="5">
        <v>10</v>
      </c>
      <c r="G2679" s="3">
        <v>22</v>
      </c>
      <c r="H2679" s="1">
        <f t="shared" si="82"/>
        <v>220</v>
      </c>
      <c r="I2679" s="9" t="str">
        <f t="shared" si="83"/>
        <v>ITA - SG - 22</v>
      </c>
      <c r="J2679" s="9" t="str">
        <f>MID(Tabella1[[#This Row],[COD PRODOTTO]],3,2)</f>
        <v>24</v>
      </c>
      <c r="K2679" s="9"/>
      <c r="L2679" s="9"/>
    </row>
    <row r="2680" spans="1:12" ht="12.75" customHeight="1" x14ac:dyDescent="0.3">
      <c r="A2680" s="17">
        <v>2685</v>
      </c>
      <c r="B2680" s="8" t="s">
        <v>1267</v>
      </c>
      <c r="C2680" s="8" t="s">
        <v>8</v>
      </c>
      <c r="D2680" s="8" t="s">
        <v>9</v>
      </c>
      <c r="E2680" s="20" t="s">
        <v>10</v>
      </c>
      <c r="F2680" s="5">
        <v>0</v>
      </c>
      <c r="G2680" s="3">
        <v>28</v>
      </c>
      <c r="H2680" s="1" t="str">
        <f t="shared" si="82"/>
        <v/>
      </c>
      <c r="I2680" s="9" t="str">
        <f t="shared" si="83"/>
        <v>ITA - SG - 28</v>
      </c>
      <c r="J2680" s="9" t="str">
        <f>MID(Tabella1[[#This Row],[COD PRODOTTO]],3,2)</f>
        <v>77</v>
      </c>
      <c r="K2680" s="9"/>
      <c r="L2680" s="9"/>
    </row>
    <row r="2681" spans="1:12" ht="12.75" customHeight="1" x14ac:dyDescent="0.3">
      <c r="A2681" s="17">
        <v>2686</v>
      </c>
      <c r="B2681" s="8" t="s">
        <v>1267</v>
      </c>
      <c r="C2681" s="8" t="s">
        <v>8</v>
      </c>
      <c r="D2681" s="8" t="s">
        <v>9</v>
      </c>
      <c r="E2681" s="21" t="s">
        <v>1391</v>
      </c>
      <c r="F2681" s="5">
        <v>10</v>
      </c>
      <c r="G2681" s="3">
        <v>21</v>
      </c>
      <c r="H2681" s="1">
        <f t="shared" si="82"/>
        <v>210</v>
      </c>
      <c r="I2681" s="9" t="str">
        <f t="shared" si="83"/>
        <v>ITA - SG - 21</v>
      </c>
      <c r="J2681" s="9" t="str">
        <f>MID(Tabella1[[#This Row],[COD PRODOTTO]],3,2)</f>
        <v>77</v>
      </c>
      <c r="K2681" s="9"/>
      <c r="L2681" s="9"/>
    </row>
    <row r="2682" spans="1:12" ht="12.75" customHeight="1" x14ac:dyDescent="0.3">
      <c r="A2682" s="17">
        <v>2687</v>
      </c>
      <c r="B2682" s="8" t="s">
        <v>1267</v>
      </c>
      <c r="C2682" s="8" t="s">
        <v>8</v>
      </c>
      <c r="D2682" s="8" t="s">
        <v>9</v>
      </c>
      <c r="E2682" s="21" t="s">
        <v>1391</v>
      </c>
      <c r="F2682" s="5">
        <v>30</v>
      </c>
      <c r="G2682" s="3">
        <v>36</v>
      </c>
      <c r="H2682" s="1">
        <f t="shared" si="82"/>
        <v>1080</v>
      </c>
      <c r="I2682" s="9" t="str">
        <f t="shared" si="83"/>
        <v>ITA - SG - 36</v>
      </c>
      <c r="J2682" s="9" t="str">
        <f>MID(Tabella1[[#This Row],[COD PRODOTTO]],3,2)</f>
        <v>77</v>
      </c>
      <c r="K2682" s="9"/>
      <c r="L2682" s="9"/>
    </row>
    <row r="2683" spans="1:12" ht="12.75" customHeight="1" x14ac:dyDescent="0.3">
      <c r="A2683" s="17">
        <v>2688</v>
      </c>
      <c r="B2683" s="8" t="s">
        <v>1267</v>
      </c>
      <c r="C2683" s="8" t="s">
        <v>8</v>
      </c>
      <c r="D2683" s="8" t="s">
        <v>9</v>
      </c>
      <c r="E2683" s="21" t="s">
        <v>1391</v>
      </c>
      <c r="F2683" s="5">
        <v>20</v>
      </c>
      <c r="G2683" s="3">
        <v>36</v>
      </c>
      <c r="H2683" s="1">
        <f t="shared" si="82"/>
        <v>720</v>
      </c>
      <c r="I2683" s="9" t="str">
        <f t="shared" si="83"/>
        <v>ITA - SG - 36</v>
      </c>
      <c r="J2683" s="9" t="str">
        <f>MID(Tabella1[[#This Row],[COD PRODOTTO]],3,2)</f>
        <v>77</v>
      </c>
      <c r="K2683" s="9"/>
      <c r="L2683" s="9"/>
    </row>
    <row r="2684" spans="1:12" ht="12.75" customHeight="1" x14ac:dyDescent="0.3">
      <c r="A2684" s="17">
        <v>2689</v>
      </c>
      <c r="B2684" s="8" t="s">
        <v>1268</v>
      </c>
      <c r="C2684" s="8" t="s">
        <v>8</v>
      </c>
      <c r="D2684" s="8" t="s">
        <v>9</v>
      </c>
      <c r="E2684" s="21" t="s">
        <v>1391</v>
      </c>
      <c r="F2684" s="5">
        <v>10</v>
      </c>
      <c r="G2684" s="3">
        <v>20</v>
      </c>
      <c r="H2684" s="1">
        <f t="shared" si="82"/>
        <v>200</v>
      </c>
      <c r="I2684" s="9" t="str">
        <f t="shared" si="83"/>
        <v>ITA - SG - 20</v>
      </c>
      <c r="J2684" s="9" t="str">
        <f>MID(Tabella1[[#This Row],[COD PRODOTTO]],3,2)</f>
        <v>58</v>
      </c>
      <c r="K2684" s="9"/>
      <c r="L2684" s="9"/>
    </row>
    <row r="2685" spans="1:12" ht="12.75" customHeight="1" x14ac:dyDescent="0.3">
      <c r="A2685" s="17">
        <v>2690</v>
      </c>
      <c r="B2685" s="8" t="s">
        <v>1268</v>
      </c>
      <c r="C2685" s="8" t="s">
        <v>8</v>
      </c>
      <c r="D2685" s="8" t="s">
        <v>9</v>
      </c>
      <c r="E2685" s="20" t="s">
        <v>10</v>
      </c>
      <c r="F2685" s="5">
        <v>0</v>
      </c>
      <c r="G2685" s="3">
        <v>25</v>
      </c>
      <c r="H2685" s="1" t="str">
        <f t="shared" si="82"/>
        <v/>
      </c>
      <c r="I2685" s="9" t="str">
        <f t="shared" si="83"/>
        <v>ITA - SG - 25</v>
      </c>
      <c r="J2685" s="9" t="str">
        <f>MID(Tabella1[[#This Row],[COD PRODOTTO]],3,2)</f>
        <v>58</v>
      </c>
      <c r="K2685" s="9"/>
      <c r="L2685" s="9"/>
    </row>
    <row r="2686" spans="1:12" ht="12.75" customHeight="1" x14ac:dyDescent="0.3">
      <c r="A2686" s="17">
        <v>2691</v>
      </c>
      <c r="B2686" s="8" t="s">
        <v>1269</v>
      </c>
      <c r="C2686" s="8" t="s">
        <v>8</v>
      </c>
      <c r="D2686" s="8" t="s">
        <v>44</v>
      </c>
      <c r="E2686" s="21" t="s">
        <v>1391</v>
      </c>
      <c r="F2686" s="5">
        <v>30</v>
      </c>
      <c r="G2686" s="3">
        <v>16</v>
      </c>
      <c r="H2686" s="1">
        <f t="shared" si="82"/>
        <v>480</v>
      </c>
      <c r="I2686" s="9" t="str">
        <f t="shared" si="83"/>
        <v>ITA - zan pin SPA - 16</v>
      </c>
      <c r="J2686" s="9" t="str">
        <f>MID(Tabella1[[#This Row],[COD PRODOTTO]],3,2)</f>
        <v>79</v>
      </c>
      <c r="K2686" s="9"/>
      <c r="L2686" s="9"/>
    </row>
    <row r="2687" spans="1:12" ht="12.75" customHeight="1" x14ac:dyDescent="0.3">
      <c r="A2687" s="17">
        <v>2692</v>
      </c>
      <c r="B2687" s="8" t="s">
        <v>1269</v>
      </c>
      <c r="C2687" s="8" t="s">
        <v>8</v>
      </c>
      <c r="D2687" s="8" t="s">
        <v>44</v>
      </c>
      <c r="E2687" s="21" t="s">
        <v>1391</v>
      </c>
      <c r="F2687" s="5">
        <v>10</v>
      </c>
      <c r="G2687" s="3">
        <v>21</v>
      </c>
      <c r="H2687" s="1">
        <f t="shared" si="82"/>
        <v>210</v>
      </c>
      <c r="I2687" s="9" t="str">
        <f t="shared" si="83"/>
        <v>ITA - zan pin SPA - 21</v>
      </c>
      <c r="J2687" s="9" t="str">
        <f>MID(Tabella1[[#This Row],[COD PRODOTTO]],3,2)</f>
        <v>79</v>
      </c>
      <c r="K2687" s="9"/>
      <c r="L2687" s="9"/>
    </row>
    <row r="2688" spans="1:12" ht="12.75" customHeight="1" x14ac:dyDescent="0.3">
      <c r="A2688" s="17">
        <v>2693</v>
      </c>
      <c r="B2688" s="8" t="s">
        <v>1269</v>
      </c>
      <c r="C2688" s="8" t="s">
        <v>8</v>
      </c>
      <c r="D2688" s="8" t="s">
        <v>44</v>
      </c>
      <c r="E2688" s="20" t="s">
        <v>10</v>
      </c>
      <c r="F2688" s="5">
        <v>0</v>
      </c>
      <c r="G2688" s="3">
        <v>17</v>
      </c>
      <c r="H2688" s="1" t="str">
        <f t="shared" si="82"/>
        <v/>
      </c>
      <c r="I2688" s="9" t="str">
        <f t="shared" si="83"/>
        <v>ITA - zan pin SPA - 17</v>
      </c>
      <c r="J2688" s="9" t="str">
        <f>MID(Tabella1[[#This Row],[COD PRODOTTO]],3,2)</f>
        <v>79</v>
      </c>
      <c r="K2688" s="9"/>
      <c r="L2688" s="9"/>
    </row>
    <row r="2689" spans="1:12" ht="12.75" customHeight="1" x14ac:dyDescent="0.3">
      <c r="A2689" s="17">
        <v>2694</v>
      </c>
      <c r="B2689" s="8" t="s">
        <v>1270</v>
      </c>
      <c r="C2689" s="8" t="s">
        <v>8</v>
      </c>
      <c r="D2689" s="8" t="s">
        <v>33</v>
      </c>
      <c r="E2689" s="20" t="s">
        <v>10</v>
      </c>
      <c r="F2689" s="5">
        <v>0</v>
      </c>
      <c r="G2689" s="3">
        <v>33</v>
      </c>
      <c r="H2689" s="1" t="str">
        <f t="shared" si="82"/>
        <v/>
      </c>
      <c r="I2689" s="9" t="str">
        <f t="shared" si="83"/>
        <v>ITA - zan VETRI - 33</v>
      </c>
      <c r="J2689" s="9" t="str">
        <f>MID(Tabella1[[#This Row],[COD PRODOTTO]],3,2)</f>
        <v>28</v>
      </c>
      <c r="K2689" s="9"/>
      <c r="L2689" s="9"/>
    </row>
    <row r="2690" spans="1:12" ht="12.75" customHeight="1" x14ac:dyDescent="0.3">
      <c r="A2690" s="17">
        <v>2695</v>
      </c>
      <c r="B2690" s="8" t="s">
        <v>1271</v>
      </c>
      <c r="C2690" s="8" t="s">
        <v>8</v>
      </c>
      <c r="D2690" s="8" t="s">
        <v>94</v>
      </c>
      <c r="E2690" s="21" t="s">
        <v>1391</v>
      </c>
      <c r="F2690" s="5">
        <v>30</v>
      </c>
      <c r="G2690" s="3">
        <v>40</v>
      </c>
      <c r="H2690" s="1">
        <f t="shared" ref="H2690:H2753" si="84">IF(G2690*F2690 = 0,"",G2690*F2690)</f>
        <v>1200</v>
      </c>
      <c r="I2690" s="9" t="str">
        <f t="shared" ref="I2690:I2753" si="85">_xlfn.CONCAT(C2690," - ",D2690," - ",G2690)</f>
        <v>ITA - zan SPA - 40</v>
      </c>
      <c r="J2690" s="9" t="str">
        <f>MID(Tabella1[[#This Row],[COD PRODOTTO]],3,2)</f>
        <v>11</v>
      </c>
      <c r="K2690" s="9"/>
      <c r="L2690" s="9"/>
    </row>
    <row r="2691" spans="1:12" ht="12.75" customHeight="1" x14ac:dyDescent="0.3">
      <c r="A2691" s="17">
        <v>2696</v>
      </c>
      <c r="B2691" s="8" t="s">
        <v>1271</v>
      </c>
      <c r="C2691" s="8" t="s">
        <v>8</v>
      </c>
      <c r="D2691" s="8" t="s">
        <v>94</v>
      </c>
      <c r="E2691" s="21" t="s">
        <v>1391</v>
      </c>
      <c r="F2691" s="5">
        <v>10</v>
      </c>
      <c r="G2691" s="3">
        <v>37</v>
      </c>
      <c r="H2691" s="1">
        <f t="shared" si="84"/>
        <v>370</v>
      </c>
      <c r="I2691" s="9" t="str">
        <f t="shared" si="85"/>
        <v>ITA - zan SPA - 37</v>
      </c>
      <c r="J2691" s="9" t="str">
        <f>MID(Tabella1[[#This Row],[COD PRODOTTO]],3,2)</f>
        <v>11</v>
      </c>
      <c r="K2691" s="9"/>
      <c r="L2691" s="9"/>
    </row>
    <row r="2692" spans="1:12" ht="12.75" customHeight="1" x14ac:dyDescent="0.3">
      <c r="A2692" s="17">
        <v>2697</v>
      </c>
      <c r="B2692" s="8" t="s">
        <v>1271</v>
      </c>
      <c r="C2692" s="8" t="s">
        <v>8</v>
      </c>
      <c r="D2692" s="8" t="s">
        <v>94</v>
      </c>
      <c r="E2692" s="20" t="s">
        <v>10</v>
      </c>
      <c r="F2692" s="5">
        <v>0</v>
      </c>
      <c r="G2692" s="3">
        <v>15</v>
      </c>
      <c r="H2692" s="1" t="str">
        <f t="shared" si="84"/>
        <v/>
      </c>
      <c r="I2692" s="9" t="str">
        <f t="shared" si="85"/>
        <v>ITA - zan SPA - 15</v>
      </c>
      <c r="J2692" s="9" t="str">
        <f>MID(Tabella1[[#This Row],[COD PRODOTTO]],3,2)</f>
        <v>11</v>
      </c>
      <c r="K2692" s="9"/>
      <c r="L2692" s="9"/>
    </row>
    <row r="2693" spans="1:12" ht="12.75" customHeight="1" x14ac:dyDescent="0.3">
      <c r="A2693" s="17">
        <v>2698</v>
      </c>
      <c r="B2693" s="8" t="s">
        <v>1271</v>
      </c>
      <c r="C2693" s="8" t="s">
        <v>8</v>
      </c>
      <c r="D2693" s="8" t="s">
        <v>94</v>
      </c>
      <c r="E2693" s="21" t="s">
        <v>1391</v>
      </c>
      <c r="F2693" s="5">
        <v>20</v>
      </c>
      <c r="G2693" s="3">
        <v>19</v>
      </c>
      <c r="H2693" s="1">
        <f t="shared" si="84"/>
        <v>380</v>
      </c>
      <c r="I2693" s="9" t="str">
        <f t="shared" si="85"/>
        <v>ITA - zan SPA - 19</v>
      </c>
      <c r="J2693" s="9" t="str">
        <f>MID(Tabella1[[#This Row],[COD PRODOTTO]],3,2)</f>
        <v>11</v>
      </c>
      <c r="K2693" s="9"/>
      <c r="L2693" s="9"/>
    </row>
    <row r="2694" spans="1:12" ht="12.75" customHeight="1" x14ac:dyDescent="0.3">
      <c r="A2694" s="17">
        <v>2699</v>
      </c>
      <c r="B2694" s="8" t="s">
        <v>1272</v>
      </c>
      <c r="C2694" s="8" t="s">
        <v>8</v>
      </c>
      <c r="D2694" s="8" t="s">
        <v>62</v>
      </c>
      <c r="E2694" s="20" t="s">
        <v>10</v>
      </c>
      <c r="F2694" s="5">
        <v>0</v>
      </c>
      <c r="G2694" s="3">
        <v>19</v>
      </c>
      <c r="H2694" s="1" t="str">
        <f t="shared" si="84"/>
        <v/>
      </c>
      <c r="I2694" s="9" t="str">
        <f t="shared" si="85"/>
        <v>ITA - zan PAM - 19</v>
      </c>
      <c r="J2694" s="9" t="str">
        <f>MID(Tabella1[[#This Row],[COD PRODOTTO]],3,2)</f>
        <v>99</v>
      </c>
      <c r="K2694" s="9"/>
      <c r="L2694" s="9"/>
    </row>
    <row r="2695" spans="1:12" ht="12.75" customHeight="1" x14ac:dyDescent="0.3">
      <c r="A2695" s="17">
        <v>2700</v>
      </c>
      <c r="B2695" s="8" t="s">
        <v>1272</v>
      </c>
      <c r="C2695" s="8" t="s">
        <v>8</v>
      </c>
      <c r="D2695" s="8" t="s">
        <v>62</v>
      </c>
      <c r="E2695" s="21" t="s">
        <v>1391</v>
      </c>
      <c r="F2695" s="5">
        <v>10</v>
      </c>
      <c r="G2695" s="3">
        <v>33</v>
      </c>
      <c r="H2695" s="1">
        <f t="shared" si="84"/>
        <v>330</v>
      </c>
      <c r="I2695" s="9" t="str">
        <f t="shared" si="85"/>
        <v>ITA - zan PAM - 33</v>
      </c>
      <c r="J2695" s="9" t="str">
        <f>MID(Tabella1[[#This Row],[COD PRODOTTO]],3,2)</f>
        <v>99</v>
      </c>
      <c r="K2695" s="9"/>
      <c r="L2695" s="9"/>
    </row>
    <row r="2696" spans="1:12" ht="12.75" customHeight="1" x14ac:dyDescent="0.3">
      <c r="A2696" s="17">
        <v>2701</v>
      </c>
      <c r="B2696" s="8" t="s">
        <v>1272</v>
      </c>
      <c r="C2696" s="8" t="s">
        <v>13</v>
      </c>
      <c r="D2696" s="8" t="s">
        <v>62</v>
      </c>
      <c r="E2696" s="21" t="s">
        <v>1391</v>
      </c>
      <c r="F2696" s="5">
        <v>30</v>
      </c>
      <c r="G2696" s="3">
        <v>11</v>
      </c>
      <c r="H2696" s="1">
        <f t="shared" si="84"/>
        <v>330</v>
      </c>
      <c r="I2696" s="9" t="str">
        <f t="shared" si="85"/>
        <v>EGY - zan PAM - 11</v>
      </c>
      <c r="J2696" s="9" t="str">
        <f>MID(Tabella1[[#This Row],[COD PRODOTTO]],3,2)</f>
        <v>99</v>
      </c>
      <c r="K2696" s="9"/>
      <c r="L2696" s="9"/>
    </row>
    <row r="2697" spans="1:12" ht="12.75" customHeight="1" x14ac:dyDescent="0.3">
      <c r="A2697" s="17">
        <v>2702</v>
      </c>
      <c r="B2697" s="8" t="s">
        <v>1273</v>
      </c>
      <c r="C2697" s="8" t="s">
        <v>13</v>
      </c>
      <c r="D2697" s="8" t="s">
        <v>15</v>
      </c>
      <c r="E2697" s="21" t="s">
        <v>1391</v>
      </c>
      <c r="F2697" s="5">
        <v>30</v>
      </c>
      <c r="G2697" s="3">
        <v>10</v>
      </c>
      <c r="H2697" s="1">
        <f t="shared" si="84"/>
        <v>300</v>
      </c>
      <c r="I2697" s="9" t="str">
        <f t="shared" si="85"/>
        <v>EGY - EGYPTIAN SAE - 10</v>
      </c>
      <c r="J2697" s="9" t="str">
        <f>MID(Tabella1[[#This Row],[COD PRODOTTO]],3,2)</f>
        <v>63</v>
      </c>
      <c r="K2697" s="9"/>
      <c r="L2697" s="9"/>
    </row>
    <row r="2698" spans="1:12" ht="12.75" customHeight="1" x14ac:dyDescent="0.3">
      <c r="A2698" s="17">
        <v>2703</v>
      </c>
      <c r="B2698" s="8" t="s">
        <v>1273</v>
      </c>
      <c r="C2698" s="8" t="s">
        <v>80</v>
      </c>
      <c r="D2698" s="8" t="s">
        <v>15</v>
      </c>
      <c r="E2698" s="20" t="s">
        <v>10</v>
      </c>
      <c r="F2698" s="5">
        <v>0</v>
      </c>
      <c r="G2698" s="3">
        <v>33</v>
      </c>
      <c r="H2698" s="1" t="str">
        <f t="shared" si="84"/>
        <v/>
      </c>
      <c r="I2698" s="9" t="str">
        <f t="shared" si="85"/>
        <v>GRC - EGYPTIAN SAE - 33</v>
      </c>
      <c r="J2698" s="9" t="str">
        <f>MID(Tabella1[[#This Row],[COD PRODOTTO]],3,2)</f>
        <v>63</v>
      </c>
      <c r="K2698" s="9"/>
      <c r="L2698" s="9"/>
    </row>
    <row r="2699" spans="1:12" ht="12.75" customHeight="1" x14ac:dyDescent="0.3">
      <c r="A2699" s="17">
        <v>2704</v>
      </c>
      <c r="B2699" s="8" t="s">
        <v>1274</v>
      </c>
      <c r="C2699" s="8" t="s">
        <v>80</v>
      </c>
      <c r="D2699" s="8" t="s">
        <v>81</v>
      </c>
      <c r="E2699" s="21" t="s">
        <v>1391</v>
      </c>
      <c r="F2699" s="5">
        <v>30</v>
      </c>
      <c r="G2699" s="3">
        <v>12</v>
      </c>
      <c r="H2699" s="1">
        <f t="shared" si="84"/>
        <v>360</v>
      </c>
      <c r="I2699" s="9" t="str">
        <f t="shared" si="85"/>
        <v>GRC - zan ABEE - 12</v>
      </c>
      <c r="J2699" s="9" t="str">
        <f>MID(Tabella1[[#This Row],[COD PRODOTTO]],3,2)</f>
        <v>16</v>
      </c>
      <c r="K2699" s="9"/>
      <c r="L2699" s="9"/>
    </row>
    <row r="2700" spans="1:12" ht="12.75" customHeight="1" x14ac:dyDescent="0.3">
      <c r="A2700" s="17">
        <v>2705</v>
      </c>
      <c r="B2700" s="8" t="s">
        <v>1274</v>
      </c>
      <c r="C2700" s="8" t="s">
        <v>80</v>
      </c>
      <c r="D2700" s="8" t="s">
        <v>81</v>
      </c>
      <c r="E2700" s="21" t="s">
        <v>1391</v>
      </c>
      <c r="F2700" s="5">
        <v>10</v>
      </c>
      <c r="G2700" s="3">
        <v>40</v>
      </c>
      <c r="H2700" s="1">
        <f t="shared" si="84"/>
        <v>400</v>
      </c>
      <c r="I2700" s="9" t="str">
        <f t="shared" si="85"/>
        <v>GRC - zan ABEE - 40</v>
      </c>
      <c r="J2700" s="9" t="str">
        <f>MID(Tabella1[[#This Row],[COD PRODOTTO]],3,2)</f>
        <v>16</v>
      </c>
      <c r="K2700" s="9"/>
      <c r="L2700" s="9"/>
    </row>
    <row r="2701" spans="1:12" ht="12.75" customHeight="1" x14ac:dyDescent="0.3">
      <c r="A2701" s="17">
        <v>2706</v>
      </c>
      <c r="B2701" s="8" t="s">
        <v>1274</v>
      </c>
      <c r="C2701" s="8" t="s">
        <v>8</v>
      </c>
      <c r="D2701" s="8" t="s">
        <v>81</v>
      </c>
      <c r="E2701" s="20" t="s">
        <v>10</v>
      </c>
      <c r="F2701" s="5">
        <v>0</v>
      </c>
      <c r="G2701" s="3">
        <v>29</v>
      </c>
      <c r="H2701" s="1" t="str">
        <f t="shared" si="84"/>
        <v/>
      </c>
      <c r="I2701" s="9" t="str">
        <f t="shared" si="85"/>
        <v>ITA - zan ABEE - 29</v>
      </c>
      <c r="J2701" s="9" t="str">
        <f>MID(Tabella1[[#This Row],[COD PRODOTTO]],3,2)</f>
        <v>16</v>
      </c>
      <c r="K2701" s="9"/>
      <c r="L2701" s="9"/>
    </row>
    <row r="2702" spans="1:12" ht="12.75" customHeight="1" x14ac:dyDescent="0.3">
      <c r="A2702" s="17">
        <v>2707</v>
      </c>
      <c r="B2702" s="8" t="s">
        <v>1275</v>
      </c>
      <c r="C2702" s="8" t="s">
        <v>8</v>
      </c>
      <c r="D2702" s="8" t="s">
        <v>9</v>
      </c>
      <c r="E2702" s="20" t="s">
        <v>10</v>
      </c>
      <c r="F2702" s="5">
        <v>0</v>
      </c>
      <c r="G2702" s="3">
        <v>37</v>
      </c>
      <c r="H2702" s="1" t="str">
        <f t="shared" si="84"/>
        <v/>
      </c>
      <c r="I2702" s="9" t="str">
        <f t="shared" si="85"/>
        <v>ITA - SG - 37</v>
      </c>
      <c r="J2702" s="9" t="str">
        <f>MID(Tabella1[[#This Row],[COD PRODOTTO]],3,2)</f>
        <v>53</v>
      </c>
      <c r="K2702" s="9"/>
      <c r="L2702" s="9"/>
    </row>
    <row r="2703" spans="1:12" ht="12.75" customHeight="1" x14ac:dyDescent="0.3">
      <c r="A2703" s="17">
        <v>2708</v>
      </c>
      <c r="B2703" s="8" t="s">
        <v>1275</v>
      </c>
      <c r="C2703" s="8" t="s">
        <v>8</v>
      </c>
      <c r="D2703" s="8" t="s">
        <v>9</v>
      </c>
      <c r="E2703" s="21" t="s">
        <v>1391</v>
      </c>
      <c r="F2703" s="5">
        <v>30</v>
      </c>
      <c r="G2703" s="3">
        <v>29</v>
      </c>
      <c r="H2703" s="1">
        <f t="shared" si="84"/>
        <v>870</v>
      </c>
      <c r="I2703" s="9" t="str">
        <f t="shared" si="85"/>
        <v>ITA - SG - 29</v>
      </c>
      <c r="J2703" s="9" t="str">
        <f>MID(Tabella1[[#This Row],[COD PRODOTTO]],3,2)</f>
        <v>53</v>
      </c>
      <c r="K2703" s="9"/>
      <c r="L2703" s="9"/>
    </row>
    <row r="2704" spans="1:12" ht="12.75" customHeight="1" x14ac:dyDescent="0.3">
      <c r="A2704" s="17">
        <v>2709</v>
      </c>
      <c r="B2704" s="8" t="s">
        <v>1276</v>
      </c>
      <c r="C2704" s="8" t="s">
        <v>8</v>
      </c>
      <c r="D2704" s="8" t="s">
        <v>44</v>
      </c>
      <c r="E2704" s="20" t="s">
        <v>10</v>
      </c>
      <c r="F2704" s="5">
        <v>0</v>
      </c>
      <c r="G2704" s="3">
        <v>20</v>
      </c>
      <c r="H2704" s="1" t="str">
        <f t="shared" si="84"/>
        <v/>
      </c>
      <c r="I2704" s="9" t="str">
        <f t="shared" si="85"/>
        <v>ITA - zan pin SPA - 20</v>
      </c>
      <c r="J2704" s="9" t="str">
        <f>MID(Tabella1[[#This Row],[COD PRODOTTO]],3,2)</f>
        <v>22</v>
      </c>
      <c r="K2704" s="9"/>
      <c r="L2704" s="9"/>
    </row>
    <row r="2705" spans="1:12" ht="12.75" customHeight="1" x14ac:dyDescent="0.3">
      <c r="A2705" s="17">
        <v>2710</v>
      </c>
      <c r="B2705" s="8" t="s">
        <v>1277</v>
      </c>
      <c r="C2705" s="8" t="s">
        <v>8</v>
      </c>
      <c r="D2705" s="8" t="s">
        <v>9</v>
      </c>
      <c r="E2705" s="21" t="s">
        <v>1391</v>
      </c>
      <c r="F2705" s="5">
        <v>10</v>
      </c>
      <c r="G2705" s="3">
        <v>13</v>
      </c>
      <c r="H2705" s="1">
        <f t="shared" si="84"/>
        <v>130</v>
      </c>
      <c r="I2705" s="9" t="str">
        <f t="shared" si="85"/>
        <v>ITA - SG - 13</v>
      </c>
      <c r="J2705" s="9" t="str">
        <f>MID(Tabella1[[#This Row],[COD PRODOTTO]],3,2)</f>
        <v>22</v>
      </c>
      <c r="K2705" s="9"/>
      <c r="L2705" s="9"/>
    </row>
    <row r="2706" spans="1:12" ht="12.75" customHeight="1" x14ac:dyDescent="0.3">
      <c r="A2706" s="17">
        <v>2711</v>
      </c>
      <c r="B2706" s="8" t="s">
        <v>1277</v>
      </c>
      <c r="C2706" s="8" t="s">
        <v>8</v>
      </c>
      <c r="D2706" s="8" t="s">
        <v>9</v>
      </c>
      <c r="E2706" s="20" t="s">
        <v>10</v>
      </c>
      <c r="F2706" s="5">
        <v>0</v>
      </c>
      <c r="G2706" s="3">
        <v>32</v>
      </c>
      <c r="H2706" s="1" t="str">
        <f t="shared" si="84"/>
        <v/>
      </c>
      <c r="I2706" s="9" t="str">
        <f t="shared" si="85"/>
        <v>ITA - SG - 32</v>
      </c>
      <c r="J2706" s="9" t="str">
        <f>MID(Tabella1[[#This Row],[COD PRODOTTO]],3,2)</f>
        <v>22</v>
      </c>
      <c r="K2706" s="9"/>
      <c r="L2706" s="9"/>
    </row>
    <row r="2707" spans="1:12" ht="12.75" customHeight="1" x14ac:dyDescent="0.3">
      <c r="A2707" s="17">
        <v>2712</v>
      </c>
      <c r="B2707" s="8" t="s">
        <v>1277</v>
      </c>
      <c r="C2707" s="8" t="s">
        <v>8</v>
      </c>
      <c r="D2707" s="8" t="s">
        <v>9</v>
      </c>
      <c r="E2707" s="21" t="s">
        <v>1391</v>
      </c>
      <c r="F2707" s="5">
        <v>30</v>
      </c>
      <c r="G2707" s="3">
        <v>27</v>
      </c>
      <c r="H2707" s="1">
        <f t="shared" si="84"/>
        <v>810</v>
      </c>
      <c r="I2707" s="9" t="str">
        <f t="shared" si="85"/>
        <v>ITA - SG - 27</v>
      </c>
      <c r="J2707" s="9" t="str">
        <f>MID(Tabella1[[#This Row],[COD PRODOTTO]],3,2)</f>
        <v>22</v>
      </c>
      <c r="K2707" s="9"/>
      <c r="L2707" s="9"/>
    </row>
    <row r="2708" spans="1:12" ht="12.75" customHeight="1" x14ac:dyDescent="0.3">
      <c r="A2708" s="17">
        <v>2713</v>
      </c>
      <c r="B2708" s="8" t="s">
        <v>1278</v>
      </c>
      <c r="C2708" s="8" t="s">
        <v>8</v>
      </c>
      <c r="D2708" s="8" t="s">
        <v>9</v>
      </c>
      <c r="E2708" s="20" t="s">
        <v>10</v>
      </c>
      <c r="F2708" s="5">
        <v>0</v>
      </c>
      <c r="G2708" s="3">
        <v>10</v>
      </c>
      <c r="H2708" s="1" t="str">
        <f t="shared" si="84"/>
        <v/>
      </c>
      <c r="I2708" s="9" t="str">
        <f t="shared" si="85"/>
        <v>ITA - SG - 10</v>
      </c>
      <c r="J2708" s="9" t="str">
        <f>MID(Tabella1[[#This Row],[COD PRODOTTO]],3,2)</f>
        <v>81</v>
      </c>
      <c r="K2708" s="9"/>
      <c r="L2708" s="9"/>
    </row>
    <row r="2709" spans="1:12" ht="12.75" customHeight="1" x14ac:dyDescent="0.3">
      <c r="A2709" s="17">
        <v>2714</v>
      </c>
      <c r="B2709" s="8" t="s">
        <v>1278</v>
      </c>
      <c r="C2709" s="8" t="s">
        <v>8</v>
      </c>
      <c r="D2709" s="8" t="s">
        <v>9</v>
      </c>
      <c r="E2709" s="21" t="s">
        <v>1391</v>
      </c>
      <c r="F2709" s="5">
        <v>10</v>
      </c>
      <c r="G2709" s="3">
        <v>29</v>
      </c>
      <c r="H2709" s="1">
        <f t="shared" si="84"/>
        <v>290</v>
      </c>
      <c r="I2709" s="9" t="str">
        <f t="shared" si="85"/>
        <v>ITA - SG - 29</v>
      </c>
      <c r="J2709" s="9" t="str">
        <f>MID(Tabella1[[#This Row],[COD PRODOTTO]],3,2)</f>
        <v>81</v>
      </c>
      <c r="K2709" s="9"/>
      <c r="L2709" s="9"/>
    </row>
    <row r="2710" spans="1:12" ht="12.75" customHeight="1" x14ac:dyDescent="0.3">
      <c r="A2710" s="17">
        <v>2715</v>
      </c>
      <c r="B2710" s="8" t="s">
        <v>1279</v>
      </c>
      <c r="C2710" s="8" t="s">
        <v>8</v>
      </c>
      <c r="D2710" s="8" t="s">
        <v>44</v>
      </c>
      <c r="E2710" s="21" t="s">
        <v>1391</v>
      </c>
      <c r="F2710" s="5">
        <v>10</v>
      </c>
      <c r="G2710" s="3">
        <v>20</v>
      </c>
      <c r="H2710" s="1">
        <f t="shared" si="84"/>
        <v>200</v>
      </c>
      <c r="I2710" s="9" t="str">
        <f t="shared" si="85"/>
        <v>ITA - zan pin SPA - 20</v>
      </c>
      <c r="J2710" s="9" t="str">
        <f>MID(Tabella1[[#This Row],[COD PRODOTTO]],3,2)</f>
        <v>17</v>
      </c>
      <c r="K2710" s="9"/>
      <c r="L2710" s="9"/>
    </row>
    <row r="2711" spans="1:12" ht="12.75" customHeight="1" x14ac:dyDescent="0.3">
      <c r="A2711" s="17">
        <v>2716</v>
      </c>
      <c r="B2711" s="8" t="s">
        <v>1279</v>
      </c>
      <c r="C2711" s="8" t="s">
        <v>8</v>
      </c>
      <c r="D2711" s="8" t="s">
        <v>44</v>
      </c>
      <c r="E2711" s="20" t="s">
        <v>10</v>
      </c>
      <c r="F2711" s="5">
        <v>0</v>
      </c>
      <c r="G2711" s="3">
        <v>31</v>
      </c>
      <c r="H2711" s="1" t="str">
        <f t="shared" si="84"/>
        <v/>
      </c>
      <c r="I2711" s="9" t="str">
        <f t="shared" si="85"/>
        <v>ITA - zan pin SPA - 31</v>
      </c>
      <c r="J2711" s="9" t="str">
        <f>MID(Tabella1[[#This Row],[COD PRODOTTO]],3,2)</f>
        <v>17</v>
      </c>
      <c r="K2711" s="9"/>
      <c r="L2711" s="9"/>
    </row>
    <row r="2712" spans="1:12" ht="12.75" customHeight="1" x14ac:dyDescent="0.3">
      <c r="A2712" s="17">
        <v>2717</v>
      </c>
      <c r="B2712" s="8" t="s">
        <v>1280</v>
      </c>
      <c r="C2712" s="8" t="s">
        <v>8</v>
      </c>
      <c r="D2712" s="8" t="s">
        <v>51</v>
      </c>
      <c r="E2712" s="21" t="s">
        <v>1391</v>
      </c>
      <c r="F2712" s="5">
        <v>10</v>
      </c>
      <c r="G2712" s="3">
        <v>26</v>
      </c>
      <c r="H2712" s="1">
        <f t="shared" si="84"/>
        <v>260</v>
      </c>
      <c r="I2712" s="9" t="str">
        <f t="shared" si="85"/>
        <v>ITA - zan S.R.L. - 26</v>
      </c>
      <c r="J2712" s="9" t="str">
        <f>MID(Tabella1[[#This Row],[COD PRODOTTO]],3,2)</f>
        <v>06</v>
      </c>
      <c r="K2712" s="9"/>
      <c r="L2712" s="9"/>
    </row>
    <row r="2713" spans="1:12" ht="12.75" customHeight="1" x14ac:dyDescent="0.3">
      <c r="A2713" s="17">
        <v>2718</v>
      </c>
      <c r="B2713" s="8" t="s">
        <v>1280</v>
      </c>
      <c r="C2713" s="8" t="s">
        <v>8</v>
      </c>
      <c r="D2713" s="8" t="s">
        <v>51</v>
      </c>
      <c r="E2713" s="21" t="s">
        <v>1391</v>
      </c>
      <c r="F2713" s="5">
        <v>30</v>
      </c>
      <c r="G2713" s="3">
        <v>33</v>
      </c>
      <c r="H2713" s="1">
        <f t="shared" si="84"/>
        <v>990</v>
      </c>
      <c r="I2713" s="9" t="str">
        <f t="shared" si="85"/>
        <v>ITA - zan S.R.L. - 33</v>
      </c>
      <c r="J2713" s="9" t="str">
        <f>MID(Tabella1[[#This Row],[COD PRODOTTO]],3,2)</f>
        <v>06</v>
      </c>
      <c r="K2713" s="9"/>
      <c r="L2713" s="9"/>
    </row>
    <row r="2714" spans="1:12" ht="12.75" customHeight="1" x14ac:dyDescent="0.3">
      <c r="A2714" s="17">
        <v>2719</v>
      </c>
      <c r="B2714" s="8" t="s">
        <v>1281</v>
      </c>
      <c r="C2714" s="8" t="s">
        <v>8</v>
      </c>
      <c r="D2714" s="8" t="s">
        <v>9</v>
      </c>
      <c r="E2714" s="20" t="s">
        <v>10</v>
      </c>
      <c r="F2714" s="5">
        <v>0</v>
      </c>
      <c r="G2714" s="3">
        <v>13</v>
      </c>
      <c r="H2714" s="1" t="str">
        <f t="shared" si="84"/>
        <v/>
      </c>
      <c r="I2714" s="9" t="str">
        <f t="shared" si="85"/>
        <v>ITA - SG - 13</v>
      </c>
      <c r="J2714" s="9" t="str">
        <f>MID(Tabella1[[#This Row],[COD PRODOTTO]],3,2)</f>
        <v>32</v>
      </c>
      <c r="K2714" s="9"/>
      <c r="L2714" s="9"/>
    </row>
    <row r="2715" spans="1:12" ht="12.75" customHeight="1" x14ac:dyDescent="0.3">
      <c r="A2715" s="17">
        <v>2720</v>
      </c>
      <c r="B2715" s="8" t="s">
        <v>1282</v>
      </c>
      <c r="C2715" s="8" t="s">
        <v>8</v>
      </c>
      <c r="D2715" s="8" t="s">
        <v>62</v>
      </c>
      <c r="E2715" s="20" t="s">
        <v>10</v>
      </c>
      <c r="F2715" s="5">
        <v>0</v>
      </c>
      <c r="G2715" s="3">
        <v>24</v>
      </c>
      <c r="H2715" s="1" t="str">
        <f t="shared" si="84"/>
        <v/>
      </c>
      <c r="I2715" s="9" t="str">
        <f t="shared" si="85"/>
        <v>ITA - zan PAM - 24</v>
      </c>
      <c r="J2715" s="9" t="str">
        <f>MID(Tabella1[[#This Row],[COD PRODOTTO]],3,2)</f>
        <v>60</v>
      </c>
      <c r="K2715" s="9"/>
      <c r="L2715" s="9"/>
    </row>
    <row r="2716" spans="1:12" ht="12.75" customHeight="1" x14ac:dyDescent="0.3">
      <c r="A2716" s="17">
        <v>2721</v>
      </c>
      <c r="B2716" s="8" t="s">
        <v>1282</v>
      </c>
      <c r="C2716" s="8" t="s">
        <v>8</v>
      </c>
      <c r="D2716" s="8" t="s">
        <v>62</v>
      </c>
      <c r="E2716" s="21" t="s">
        <v>1391</v>
      </c>
      <c r="F2716" s="5">
        <v>10</v>
      </c>
      <c r="G2716" s="3">
        <v>35</v>
      </c>
      <c r="H2716" s="1">
        <f t="shared" si="84"/>
        <v>350</v>
      </c>
      <c r="I2716" s="9" t="str">
        <f t="shared" si="85"/>
        <v>ITA - zan PAM - 35</v>
      </c>
      <c r="J2716" s="9" t="str">
        <f>MID(Tabella1[[#This Row],[COD PRODOTTO]],3,2)</f>
        <v>60</v>
      </c>
      <c r="K2716" s="9"/>
      <c r="L2716" s="9"/>
    </row>
    <row r="2717" spans="1:12" ht="12.75" customHeight="1" x14ac:dyDescent="0.3">
      <c r="A2717" s="17">
        <v>2722</v>
      </c>
      <c r="B2717" s="8" t="s">
        <v>1282</v>
      </c>
      <c r="C2717" s="8" t="s">
        <v>8</v>
      </c>
      <c r="D2717" s="8" t="s">
        <v>62</v>
      </c>
      <c r="E2717" s="21" t="s">
        <v>1391</v>
      </c>
      <c r="F2717" s="5">
        <v>30</v>
      </c>
      <c r="G2717" s="3">
        <v>19</v>
      </c>
      <c r="H2717" s="1">
        <f t="shared" si="84"/>
        <v>570</v>
      </c>
      <c r="I2717" s="9" t="str">
        <f t="shared" si="85"/>
        <v>ITA - zan PAM - 19</v>
      </c>
      <c r="J2717" s="9" t="str">
        <f>MID(Tabella1[[#This Row],[COD PRODOTTO]],3,2)</f>
        <v>60</v>
      </c>
      <c r="K2717" s="9"/>
      <c r="L2717" s="9"/>
    </row>
    <row r="2718" spans="1:12" ht="12.75" customHeight="1" x14ac:dyDescent="0.3">
      <c r="A2718" s="17">
        <v>2723</v>
      </c>
      <c r="B2718" s="8" t="s">
        <v>1283</v>
      </c>
      <c r="C2718" s="8" t="s">
        <v>8</v>
      </c>
      <c r="D2718" s="8" t="s">
        <v>44</v>
      </c>
      <c r="E2718" s="20" t="s">
        <v>10</v>
      </c>
      <c r="F2718" s="5">
        <v>0</v>
      </c>
      <c r="G2718" s="3">
        <v>26</v>
      </c>
      <c r="H2718" s="1" t="str">
        <f t="shared" si="84"/>
        <v/>
      </c>
      <c r="I2718" s="9" t="str">
        <f t="shared" si="85"/>
        <v>ITA - zan pin SPA - 26</v>
      </c>
      <c r="J2718" s="9" t="str">
        <f>MID(Tabella1[[#This Row],[COD PRODOTTO]],3,2)</f>
        <v>65</v>
      </c>
      <c r="K2718" s="9"/>
      <c r="L2718" s="9"/>
    </row>
    <row r="2719" spans="1:12" ht="12.75" customHeight="1" x14ac:dyDescent="0.3">
      <c r="A2719" s="17">
        <v>2724</v>
      </c>
      <c r="B2719" s="8" t="s">
        <v>1284</v>
      </c>
      <c r="C2719" s="8" t="s">
        <v>8</v>
      </c>
      <c r="D2719" s="8" t="s">
        <v>9</v>
      </c>
      <c r="E2719" s="21" t="s">
        <v>1391</v>
      </c>
      <c r="F2719" s="5">
        <v>10</v>
      </c>
      <c r="G2719" s="3">
        <v>36</v>
      </c>
      <c r="H2719" s="1">
        <f t="shared" si="84"/>
        <v>360</v>
      </c>
      <c r="I2719" s="9" t="str">
        <f t="shared" si="85"/>
        <v>ITA - SG - 36</v>
      </c>
      <c r="J2719" s="9" t="str">
        <f>MID(Tabella1[[#This Row],[COD PRODOTTO]],3,2)</f>
        <v>63</v>
      </c>
      <c r="K2719" s="9"/>
      <c r="L2719" s="9"/>
    </row>
    <row r="2720" spans="1:12" ht="12.75" customHeight="1" x14ac:dyDescent="0.3">
      <c r="A2720" s="17">
        <v>2725</v>
      </c>
      <c r="B2720" s="8" t="s">
        <v>1284</v>
      </c>
      <c r="C2720" s="8" t="s">
        <v>8</v>
      </c>
      <c r="D2720" s="8" t="s">
        <v>9</v>
      </c>
      <c r="E2720" s="20" t="s">
        <v>10</v>
      </c>
      <c r="F2720" s="5">
        <v>0</v>
      </c>
      <c r="G2720" s="3">
        <v>37</v>
      </c>
      <c r="H2720" s="1" t="str">
        <f t="shared" si="84"/>
        <v/>
      </c>
      <c r="I2720" s="9" t="str">
        <f t="shared" si="85"/>
        <v>ITA - SG - 37</v>
      </c>
      <c r="J2720" s="9" t="str">
        <f>MID(Tabella1[[#This Row],[COD PRODOTTO]],3,2)</f>
        <v>63</v>
      </c>
      <c r="K2720" s="9"/>
      <c r="L2720" s="9"/>
    </row>
    <row r="2721" spans="1:12" ht="12.75" customHeight="1" x14ac:dyDescent="0.3">
      <c r="A2721" s="17">
        <v>2726</v>
      </c>
      <c r="B2721" s="8" t="s">
        <v>1285</v>
      </c>
      <c r="C2721" s="8" t="s">
        <v>8</v>
      </c>
      <c r="D2721" s="8" t="s">
        <v>9</v>
      </c>
      <c r="E2721" s="21" t="s">
        <v>1391</v>
      </c>
      <c r="F2721" s="5">
        <v>10</v>
      </c>
      <c r="G2721" s="3">
        <v>11</v>
      </c>
      <c r="H2721" s="1">
        <f t="shared" si="84"/>
        <v>110</v>
      </c>
      <c r="I2721" s="9" t="str">
        <f t="shared" si="85"/>
        <v>ITA - SG - 11</v>
      </c>
      <c r="J2721" s="9" t="str">
        <f>MID(Tabella1[[#This Row],[COD PRODOTTO]],3,2)</f>
        <v>34</v>
      </c>
      <c r="K2721" s="9"/>
      <c r="L2721" s="9"/>
    </row>
    <row r="2722" spans="1:12" ht="12.75" customHeight="1" x14ac:dyDescent="0.3">
      <c r="A2722" s="17">
        <v>2727</v>
      </c>
      <c r="B2722" s="8" t="s">
        <v>1285</v>
      </c>
      <c r="C2722" s="8" t="s">
        <v>8</v>
      </c>
      <c r="D2722" s="8" t="s">
        <v>9</v>
      </c>
      <c r="E2722" s="20" t="s">
        <v>10</v>
      </c>
      <c r="F2722" s="5">
        <v>0</v>
      </c>
      <c r="G2722" s="3">
        <v>39</v>
      </c>
      <c r="H2722" s="1" t="str">
        <f t="shared" si="84"/>
        <v/>
      </c>
      <c r="I2722" s="9" t="str">
        <f t="shared" si="85"/>
        <v>ITA - SG - 39</v>
      </c>
      <c r="J2722" s="9" t="str">
        <f>MID(Tabella1[[#This Row],[COD PRODOTTO]],3,2)</f>
        <v>34</v>
      </c>
      <c r="K2722" s="9"/>
      <c r="L2722" s="9"/>
    </row>
    <row r="2723" spans="1:12" ht="12.75" customHeight="1" x14ac:dyDescent="0.3">
      <c r="A2723" s="17">
        <v>2728</v>
      </c>
      <c r="B2723" s="8" t="s">
        <v>1286</v>
      </c>
      <c r="C2723" s="8" t="s">
        <v>8</v>
      </c>
      <c r="D2723" s="8" t="s">
        <v>94</v>
      </c>
      <c r="E2723" s="21" t="s">
        <v>1391</v>
      </c>
      <c r="F2723" s="5">
        <v>30</v>
      </c>
      <c r="G2723" s="3">
        <v>14</v>
      </c>
      <c r="H2723" s="1">
        <f t="shared" si="84"/>
        <v>420</v>
      </c>
      <c r="I2723" s="9" t="str">
        <f t="shared" si="85"/>
        <v>ITA - zan SPA - 14</v>
      </c>
      <c r="J2723" s="9" t="str">
        <f>MID(Tabella1[[#This Row],[COD PRODOTTO]],3,2)</f>
        <v>45</v>
      </c>
      <c r="K2723" s="9"/>
      <c r="L2723" s="9"/>
    </row>
    <row r="2724" spans="1:12" ht="12.75" customHeight="1" x14ac:dyDescent="0.3">
      <c r="A2724" s="17">
        <v>2729</v>
      </c>
      <c r="B2724" s="8" t="s">
        <v>1287</v>
      </c>
      <c r="C2724" s="8" t="s">
        <v>8</v>
      </c>
      <c r="D2724" s="8" t="s">
        <v>51</v>
      </c>
      <c r="E2724" s="20" t="s">
        <v>10</v>
      </c>
      <c r="F2724" s="5">
        <v>0</v>
      </c>
      <c r="G2724" s="3">
        <v>37</v>
      </c>
      <c r="H2724" s="1" t="str">
        <f t="shared" si="84"/>
        <v/>
      </c>
      <c r="I2724" s="9" t="str">
        <f t="shared" si="85"/>
        <v>ITA - zan S.R.L. - 37</v>
      </c>
      <c r="J2724" s="9" t="str">
        <f>MID(Tabella1[[#This Row],[COD PRODOTTO]],3,2)</f>
        <v>67</v>
      </c>
      <c r="K2724" s="9"/>
      <c r="L2724" s="9"/>
    </row>
    <row r="2725" spans="1:12" ht="12.75" customHeight="1" x14ac:dyDescent="0.3">
      <c r="A2725" s="17">
        <v>2730</v>
      </c>
      <c r="B2725" s="8" t="s">
        <v>1287</v>
      </c>
      <c r="C2725" s="8" t="s">
        <v>8</v>
      </c>
      <c r="D2725" s="8" t="s">
        <v>51</v>
      </c>
      <c r="E2725" s="21" t="s">
        <v>1391</v>
      </c>
      <c r="F2725" s="5">
        <v>30</v>
      </c>
      <c r="G2725" s="3">
        <v>24</v>
      </c>
      <c r="H2725" s="1">
        <f t="shared" si="84"/>
        <v>720</v>
      </c>
      <c r="I2725" s="9" t="str">
        <f t="shared" si="85"/>
        <v>ITA - zan S.R.L. - 24</v>
      </c>
      <c r="J2725" s="9" t="str">
        <f>MID(Tabella1[[#This Row],[COD PRODOTTO]],3,2)</f>
        <v>67</v>
      </c>
      <c r="K2725" s="9"/>
      <c r="L2725" s="9"/>
    </row>
    <row r="2726" spans="1:12" ht="12.75" customHeight="1" x14ac:dyDescent="0.3">
      <c r="A2726" s="17">
        <v>2731</v>
      </c>
      <c r="B2726" s="8" t="s">
        <v>1288</v>
      </c>
      <c r="C2726" s="8" t="s">
        <v>8</v>
      </c>
      <c r="D2726" s="8" t="s">
        <v>9</v>
      </c>
      <c r="E2726" s="21" t="s">
        <v>1391</v>
      </c>
      <c r="F2726" s="5">
        <v>10</v>
      </c>
      <c r="G2726" s="3">
        <v>37</v>
      </c>
      <c r="H2726" s="1">
        <f t="shared" si="84"/>
        <v>370</v>
      </c>
      <c r="I2726" s="9" t="str">
        <f t="shared" si="85"/>
        <v>ITA - SG - 37</v>
      </c>
      <c r="J2726" s="9" t="str">
        <f>MID(Tabella1[[#This Row],[COD PRODOTTO]],3,2)</f>
        <v>96</v>
      </c>
      <c r="K2726" s="9"/>
      <c r="L2726" s="9"/>
    </row>
    <row r="2727" spans="1:12" ht="12.75" customHeight="1" x14ac:dyDescent="0.3">
      <c r="A2727" s="17">
        <v>2732</v>
      </c>
      <c r="B2727" s="8" t="s">
        <v>1288</v>
      </c>
      <c r="C2727" s="8" t="s">
        <v>8</v>
      </c>
      <c r="D2727" s="8" t="s">
        <v>9</v>
      </c>
      <c r="E2727" s="20" t="s">
        <v>10</v>
      </c>
      <c r="F2727" s="5">
        <v>0</v>
      </c>
      <c r="G2727" s="3">
        <v>26</v>
      </c>
      <c r="H2727" s="1" t="str">
        <f t="shared" si="84"/>
        <v/>
      </c>
      <c r="I2727" s="9" t="str">
        <f t="shared" si="85"/>
        <v>ITA - SG - 26</v>
      </c>
      <c r="J2727" s="9" t="str">
        <f>MID(Tabella1[[#This Row],[COD PRODOTTO]],3,2)</f>
        <v>96</v>
      </c>
      <c r="K2727" s="9"/>
      <c r="L2727" s="9"/>
    </row>
    <row r="2728" spans="1:12" ht="12.75" customHeight="1" x14ac:dyDescent="0.3">
      <c r="A2728" s="17">
        <v>2733</v>
      </c>
      <c r="B2728" s="8" t="s">
        <v>1289</v>
      </c>
      <c r="C2728" s="8" t="s">
        <v>8</v>
      </c>
      <c r="D2728" s="8" t="s">
        <v>9</v>
      </c>
      <c r="E2728" s="21" t="s">
        <v>1391</v>
      </c>
      <c r="F2728" s="5">
        <v>30</v>
      </c>
      <c r="G2728" s="3">
        <v>37</v>
      </c>
      <c r="H2728" s="1">
        <f t="shared" si="84"/>
        <v>1110</v>
      </c>
      <c r="I2728" s="9" t="str">
        <f t="shared" si="85"/>
        <v>ITA - SG - 37</v>
      </c>
      <c r="J2728" s="9" t="str">
        <f>MID(Tabella1[[#This Row],[COD PRODOTTO]],3,2)</f>
        <v>95</v>
      </c>
      <c r="K2728" s="9"/>
      <c r="L2728" s="9"/>
    </row>
    <row r="2729" spans="1:12" ht="12.75" customHeight="1" x14ac:dyDescent="0.3">
      <c r="A2729" s="17">
        <v>2734</v>
      </c>
      <c r="B2729" s="8" t="s">
        <v>1289</v>
      </c>
      <c r="C2729" s="8" t="s">
        <v>8</v>
      </c>
      <c r="D2729" s="8" t="s">
        <v>9</v>
      </c>
      <c r="E2729" s="20" t="s">
        <v>10</v>
      </c>
      <c r="F2729" s="5">
        <v>0</v>
      </c>
      <c r="G2729" s="3">
        <v>30</v>
      </c>
      <c r="H2729" s="1" t="str">
        <f t="shared" si="84"/>
        <v/>
      </c>
      <c r="I2729" s="9" t="str">
        <f t="shared" si="85"/>
        <v>ITA - SG - 30</v>
      </c>
      <c r="J2729" s="9" t="str">
        <f>MID(Tabella1[[#This Row],[COD PRODOTTO]],3,2)</f>
        <v>95</v>
      </c>
      <c r="K2729" s="9"/>
      <c r="L2729" s="9"/>
    </row>
    <row r="2730" spans="1:12" ht="12.75" customHeight="1" x14ac:dyDescent="0.3">
      <c r="A2730" s="17">
        <v>2735</v>
      </c>
      <c r="B2730" s="8" t="s">
        <v>1289</v>
      </c>
      <c r="C2730" s="8" t="s">
        <v>8</v>
      </c>
      <c r="D2730" s="8" t="s">
        <v>9</v>
      </c>
      <c r="E2730" s="21" t="s">
        <v>1391</v>
      </c>
      <c r="F2730" s="5">
        <v>10</v>
      </c>
      <c r="G2730" s="3">
        <v>11</v>
      </c>
      <c r="H2730" s="1">
        <f t="shared" si="84"/>
        <v>110</v>
      </c>
      <c r="I2730" s="9" t="str">
        <f t="shared" si="85"/>
        <v>ITA - SG - 11</v>
      </c>
      <c r="J2730" s="9" t="str">
        <f>MID(Tabella1[[#This Row],[COD PRODOTTO]],3,2)</f>
        <v>95</v>
      </c>
      <c r="K2730" s="9"/>
      <c r="L2730" s="9"/>
    </row>
    <row r="2731" spans="1:12" ht="12.75" customHeight="1" x14ac:dyDescent="0.3">
      <c r="A2731" s="17">
        <v>2736</v>
      </c>
      <c r="B2731" s="8" t="s">
        <v>1290</v>
      </c>
      <c r="C2731" s="8" t="s">
        <v>8</v>
      </c>
      <c r="D2731" s="8" t="s">
        <v>33</v>
      </c>
      <c r="E2731" s="21" t="s">
        <v>1391</v>
      </c>
      <c r="F2731" s="5">
        <v>30</v>
      </c>
      <c r="G2731" s="3">
        <v>22</v>
      </c>
      <c r="H2731" s="1">
        <f t="shared" si="84"/>
        <v>660</v>
      </c>
      <c r="I2731" s="9" t="str">
        <f t="shared" si="85"/>
        <v>ITA - zan VETRI - 22</v>
      </c>
      <c r="J2731" s="9" t="str">
        <f>MID(Tabella1[[#This Row],[COD PRODOTTO]],3,2)</f>
        <v>54</v>
      </c>
      <c r="K2731" s="9"/>
      <c r="L2731" s="9"/>
    </row>
    <row r="2732" spans="1:12" ht="12.75" customHeight="1" x14ac:dyDescent="0.3">
      <c r="A2732" s="17">
        <v>2737</v>
      </c>
      <c r="B2732" s="8" t="s">
        <v>1290</v>
      </c>
      <c r="C2732" s="8" t="s">
        <v>8</v>
      </c>
      <c r="D2732" s="8" t="s">
        <v>33</v>
      </c>
      <c r="E2732" s="21" t="s">
        <v>1391</v>
      </c>
      <c r="F2732" s="5">
        <v>20</v>
      </c>
      <c r="G2732" s="3">
        <v>21</v>
      </c>
      <c r="H2732" s="1">
        <f t="shared" si="84"/>
        <v>420</v>
      </c>
      <c r="I2732" s="9" t="str">
        <f t="shared" si="85"/>
        <v>ITA - zan VETRI - 21</v>
      </c>
      <c r="J2732" s="9" t="str">
        <f>MID(Tabella1[[#This Row],[COD PRODOTTO]],3,2)</f>
        <v>54</v>
      </c>
      <c r="K2732" s="9"/>
      <c r="L2732" s="9"/>
    </row>
    <row r="2733" spans="1:12" ht="12.75" customHeight="1" x14ac:dyDescent="0.3">
      <c r="A2733" s="17">
        <v>2738</v>
      </c>
      <c r="B2733" s="8" t="s">
        <v>1290</v>
      </c>
      <c r="C2733" s="8" t="s">
        <v>8</v>
      </c>
      <c r="D2733" s="8" t="s">
        <v>33</v>
      </c>
      <c r="E2733" s="20" t="s">
        <v>10</v>
      </c>
      <c r="F2733" s="5">
        <v>0</v>
      </c>
      <c r="G2733" s="3">
        <v>25</v>
      </c>
      <c r="H2733" s="1" t="str">
        <f t="shared" si="84"/>
        <v/>
      </c>
      <c r="I2733" s="9" t="str">
        <f t="shared" si="85"/>
        <v>ITA - zan VETRI - 25</v>
      </c>
      <c r="J2733" s="9" t="str">
        <f>MID(Tabella1[[#This Row],[COD PRODOTTO]],3,2)</f>
        <v>54</v>
      </c>
      <c r="K2733" s="9"/>
      <c r="L2733" s="9"/>
    </row>
    <row r="2734" spans="1:12" ht="12.75" customHeight="1" x14ac:dyDescent="0.3">
      <c r="A2734" s="17">
        <v>2739</v>
      </c>
      <c r="B2734" s="8" t="s">
        <v>1291</v>
      </c>
      <c r="C2734" s="8" t="s">
        <v>8</v>
      </c>
      <c r="D2734" s="8" t="s">
        <v>44</v>
      </c>
      <c r="E2734" s="20" t="s">
        <v>10</v>
      </c>
      <c r="F2734" s="5">
        <v>0</v>
      </c>
      <c r="G2734" s="3">
        <v>19</v>
      </c>
      <c r="H2734" s="1" t="str">
        <f t="shared" si="84"/>
        <v/>
      </c>
      <c r="I2734" s="9" t="str">
        <f t="shared" si="85"/>
        <v>ITA - zan pin SPA - 19</v>
      </c>
      <c r="J2734" s="9" t="str">
        <f>MID(Tabella1[[#This Row],[COD PRODOTTO]],3,2)</f>
        <v>30</v>
      </c>
      <c r="K2734" s="9"/>
      <c r="L2734" s="9"/>
    </row>
    <row r="2735" spans="1:12" ht="12.75" customHeight="1" x14ac:dyDescent="0.3">
      <c r="A2735" s="17">
        <v>2740</v>
      </c>
      <c r="B2735" s="8" t="s">
        <v>1292</v>
      </c>
      <c r="C2735" s="8" t="s">
        <v>8</v>
      </c>
      <c r="D2735" s="8" t="s">
        <v>44</v>
      </c>
      <c r="E2735" s="20" t="s">
        <v>10</v>
      </c>
      <c r="F2735" s="5">
        <v>0</v>
      </c>
      <c r="G2735" s="3">
        <v>40</v>
      </c>
      <c r="H2735" s="1" t="str">
        <f t="shared" si="84"/>
        <v/>
      </c>
      <c r="I2735" s="9" t="str">
        <f t="shared" si="85"/>
        <v>ITA - zan pin SPA - 40</v>
      </c>
      <c r="J2735" s="9" t="str">
        <f>MID(Tabella1[[#This Row],[COD PRODOTTO]],3,2)</f>
        <v>61</v>
      </c>
      <c r="K2735" s="9"/>
      <c r="L2735" s="9"/>
    </row>
    <row r="2736" spans="1:12" ht="12.75" customHeight="1" x14ac:dyDescent="0.3">
      <c r="A2736" s="17">
        <v>2741</v>
      </c>
      <c r="B2736" s="8" t="s">
        <v>1293</v>
      </c>
      <c r="C2736" s="8" t="s">
        <v>8</v>
      </c>
      <c r="D2736" s="8" t="s">
        <v>91</v>
      </c>
      <c r="E2736" s="21" t="s">
        <v>1391</v>
      </c>
      <c r="F2736" s="5">
        <v>10</v>
      </c>
      <c r="G2736" s="3">
        <v>22</v>
      </c>
      <c r="H2736" s="1">
        <f t="shared" si="84"/>
        <v>220</v>
      </c>
      <c r="I2736" s="9" t="str">
        <f t="shared" si="85"/>
        <v>ITA - SG palla S.R.L. - 22</v>
      </c>
      <c r="J2736" s="9" t="str">
        <f>MID(Tabella1[[#This Row],[COD PRODOTTO]],3,2)</f>
        <v>86</v>
      </c>
      <c r="K2736" s="9"/>
      <c r="L2736" s="9"/>
    </row>
    <row r="2737" spans="1:12" ht="12.75" customHeight="1" x14ac:dyDescent="0.3">
      <c r="A2737" s="17">
        <v>2742</v>
      </c>
      <c r="B2737" s="8" t="s">
        <v>1294</v>
      </c>
      <c r="C2737" s="8" t="s">
        <v>8</v>
      </c>
      <c r="D2737" s="8" t="s">
        <v>9</v>
      </c>
      <c r="E2737" s="20" t="s">
        <v>10</v>
      </c>
      <c r="F2737" s="5">
        <v>0</v>
      </c>
      <c r="G2737" s="3">
        <v>13</v>
      </c>
      <c r="H2737" s="1" t="str">
        <f t="shared" si="84"/>
        <v/>
      </c>
      <c r="I2737" s="9" t="str">
        <f t="shared" si="85"/>
        <v>ITA - SG - 13</v>
      </c>
      <c r="J2737" s="9" t="str">
        <f>MID(Tabella1[[#This Row],[COD PRODOTTO]],3,2)</f>
        <v>37</v>
      </c>
      <c r="K2737" s="9"/>
      <c r="L2737" s="9"/>
    </row>
    <row r="2738" spans="1:12" ht="12.75" customHeight="1" x14ac:dyDescent="0.3">
      <c r="A2738" s="17">
        <v>2743</v>
      </c>
      <c r="B2738" s="8" t="s">
        <v>1294</v>
      </c>
      <c r="C2738" s="8" t="s">
        <v>8</v>
      </c>
      <c r="D2738" s="8" t="s">
        <v>9</v>
      </c>
      <c r="E2738" s="21" t="s">
        <v>1391</v>
      </c>
      <c r="F2738" s="5">
        <v>10</v>
      </c>
      <c r="G2738" s="3">
        <v>15</v>
      </c>
      <c r="H2738" s="1">
        <f t="shared" si="84"/>
        <v>150</v>
      </c>
      <c r="I2738" s="9" t="str">
        <f t="shared" si="85"/>
        <v>ITA - SG - 15</v>
      </c>
      <c r="J2738" s="9" t="str">
        <f>MID(Tabella1[[#This Row],[COD PRODOTTO]],3,2)</f>
        <v>37</v>
      </c>
      <c r="K2738" s="9"/>
      <c r="L2738" s="9"/>
    </row>
    <row r="2739" spans="1:12" ht="12.75" customHeight="1" x14ac:dyDescent="0.3">
      <c r="A2739" s="17">
        <v>2744</v>
      </c>
      <c r="B2739" s="8" t="s">
        <v>1294</v>
      </c>
      <c r="C2739" s="8" t="s">
        <v>8</v>
      </c>
      <c r="D2739" s="8" t="s">
        <v>9</v>
      </c>
      <c r="E2739" s="21" t="s">
        <v>1391</v>
      </c>
      <c r="F2739" s="5">
        <v>30</v>
      </c>
      <c r="G2739" s="3">
        <v>22</v>
      </c>
      <c r="H2739" s="1">
        <f t="shared" si="84"/>
        <v>660</v>
      </c>
      <c r="I2739" s="9" t="str">
        <f t="shared" si="85"/>
        <v>ITA - SG - 22</v>
      </c>
      <c r="J2739" s="9" t="str">
        <f>MID(Tabella1[[#This Row],[COD PRODOTTO]],3,2)</f>
        <v>37</v>
      </c>
      <c r="K2739" s="9"/>
      <c r="L2739" s="9"/>
    </row>
    <row r="2740" spans="1:12" ht="12.75" customHeight="1" x14ac:dyDescent="0.3">
      <c r="A2740" s="17">
        <v>2745</v>
      </c>
      <c r="B2740" s="8" t="s">
        <v>1295</v>
      </c>
      <c r="C2740" s="8" t="s">
        <v>8</v>
      </c>
      <c r="D2740" s="8" t="s">
        <v>9</v>
      </c>
      <c r="E2740" s="20" t="s">
        <v>10</v>
      </c>
      <c r="F2740" s="5">
        <v>0</v>
      </c>
      <c r="G2740" s="3">
        <v>32</v>
      </c>
      <c r="H2740" s="1" t="str">
        <f t="shared" si="84"/>
        <v/>
      </c>
      <c r="I2740" s="9" t="str">
        <f t="shared" si="85"/>
        <v>ITA - SG - 32</v>
      </c>
      <c r="J2740" s="9" t="str">
        <f>MID(Tabella1[[#This Row],[COD PRODOTTO]],3,2)</f>
        <v>20</v>
      </c>
      <c r="K2740" s="9"/>
      <c r="L2740" s="9"/>
    </row>
    <row r="2741" spans="1:12" ht="12.75" customHeight="1" x14ac:dyDescent="0.3">
      <c r="A2741" s="17">
        <v>2746</v>
      </c>
      <c r="B2741" s="8" t="s">
        <v>1295</v>
      </c>
      <c r="C2741" s="8" t="s">
        <v>8</v>
      </c>
      <c r="D2741" s="8" t="s">
        <v>9</v>
      </c>
      <c r="E2741" s="21" t="s">
        <v>1391</v>
      </c>
      <c r="F2741" s="5">
        <v>30</v>
      </c>
      <c r="G2741" s="3">
        <v>40</v>
      </c>
      <c r="H2741" s="1">
        <f t="shared" si="84"/>
        <v>1200</v>
      </c>
      <c r="I2741" s="9" t="str">
        <f t="shared" si="85"/>
        <v>ITA - SG - 40</v>
      </c>
      <c r="J2741" s="9" t="str">
        <f>MID(Tabella1[[#This Row],[COD PRODOTTO]],3,2)</f>
        <v>20</v>
      </c>
      <c r="K2741" s="9"/>
      <c r="L2741" s="9"/>
    </row>
    <row r="2742" spans="1:12" ht="12.75" customHeight="1" x14ac:dyDescent="0.3">
      <c r="A2742" s="17">
        <v>2747</v>
      </c>
      <c r="B2742" s="8" t="s">
        <v>1295</v>
      </c>
      <c r="C2742" s="8" t="s">
        <v>8</v>
      </c>
      <c r="D2742" s="8" t="s">
        <v>9</v>
      </c>
      <c r="E2742" s="21" t="s">
        <v>1391</v>
      </c>
      <c r="F2742" s="5">
        <v>10</v>
      </c>
      <c r="G2742" s="3">
        <v>27</v>
      </c>
      <c r="H2742" s="1">
        <f t="shared" si="84"/>
        <v>270</v>
      </c>
      <c r="I2742" s="9" t="str">
        <f t="shared" si="85"/>
        <v>ITA - SG - 27</v>
      </c>
      <c r="J2742" s="9" t="str">
        <f>MID(Tabella1[[#This Row],[COD PRODOTTO]],3,2)</f>
        <v>20</v>
      </c>
      <c r="K2742" s="9"/>
      <c r="L2742" s="9"/>
    </row>
    <row r="2743" spans="1:12" ht="12.75" customHeight="1" x14ac:dyDescent="0.3">
      <c r="A2743" s="17">
        <v>2748</v>
      </c>
      <c r="B2743" s="8" t="s">
        <v>1296</v>
      </c>
      <c r="C2743" s="8" t="s">
        <v>8</v>
      </c>
      <c r="D2743" s="8" t="s">
        <v>33</v>
      </c>
      <c r="E2743" s="20" t="s">
        <v>10</v>
      </c>
      <c r="F2743" s="5">
        <v>0</v>
      </c>
      <c r="G2743" s="3">
        <v>34</v>
      </c>
      <c r="H2743" s="1" t="str">
        <f t="shared" si="84"/>
        <v/>
      </c>
      <c r="I2743" s="9" t="str">
        <f t="shared" si="85"/>
        <v>ITA - zan VETRI - 34</v>
      </c>
      <c r="J2743" s="9" t="str">
        <f>MID(Tabella1[[#This Row],[COD PRODOTTO]],3,2)</f>
        <v>81</v>
      </c>
      <c r="K2743" s="9"/>
      <c r="L2743" s="9"/>
    </row>
    <row r="2744" spans="1:12" ht="12.75" customHeight="1" x14ac:dyDescent="0.3">
      <c r="A2744" s="17">
        <v>2749</v>
      </c>
      <c r="B2744" s="8" t="s">
        <v>1297</v>
      </c>
      <c r="C2744" s="8" t="s">
        <v>8</v>
      </c>
      <c r="D2744" s="8" t="s">
        <v>44</v>
      </c>
      <c r="E2744" s="21" t="s">
        <v>1391</v>
      </c>
      <c r="F2744" s="5">
        <v>20</v>
      </c>
      <c r="G2744" s="3">
        <v>34</v>
      </c>
      <c r="H2744" s="1">
        <f t="shared" si="84"/>
        <v>680</v>
      </c>
      <c r="I2744" s="9" t="str">
        <f t="shared" si="85"/>
        <v>ITA - zan pin SPA - 34</v>
      </c>
      <c r="J2744" s="9" t="str">
        <f>MID(Tabella1[[#This Row],[COD PRODOTTO]],3,2)</f>
        <v>60</v>
      </c>
      <c r="K2744" s="9"/>
      <c r="L2744" s="9"/>
    </row>
    <row r="2745" spans="1:12" ht="12.75" customHeight="1" x14ac:dyDescent="0.3">
      <c r="A2745" s="17">
        <v>2750</v>
      </c>
      <c r="B2745" s="8" t="s">
        <v>1297</v>
      </c>
      <c r="C2745" s="8" t="s">
        <v>8</v>
      </c>
      <c r="D2745" s="8" t="s">
        <v>44</v>
      </c>
      <c r="E2745" s="20" t="s">
        <v>10</v>
      </c>
      <c r="F2745" s="5">
        <v>0</v>
      </c>
      <c r="G2745" s="3">
        <v>25</v>
      </c>
      <c r="H2745" s="1" t="str">
        <f t="shared" si="84"/>
        <v/>
      </c>
      <c r="I2745" s="9" t="str">
        <f t="shared" si="85"/>
        <v>ITA - zan pin SPA - 25</v>
      </c>
      <c r="J2745" s="9" t="str">
        <f>MID(Tabella1[[#This Row],[COD PRODOTTO]],3,2)</f>
        <v>60</v>
      </c>
      <c r="K2745" s="9"/>
      <c r="L2745" s="9"/>
    </row>
    <row r="2746" spans="1:12" ht="12.75" customHeight="1" x14ac:dyDescent="0.3">
      <c r="A2746" s="17">
        <v>2751</v>
      </c>
      <c r="B2746" s="8" t="s">
        <v>1297</v>
      </c>
      <c r="C2746" s="8" t="s">
        <v>8</v>
      </c>
      <c r="D2746" s="8" t="s">
        <v>44</v>
      </c>
      <c r="E2746" s="21" t="s">
        <v>1391</v>
      </c>
      <c r="F2746" s="5">
        <v>30</v>
      </c>
      <c r="G2746" s="3">
        <v>40</v>
      </c>
      <c r="H2746" s="1">
        <f t="shared" si="84"/>
        <v>1200</v>
      </c>
      <c r="I2746" s="9" t="str">
        <f t="shared" si="85"/>
        <v>ITA - zan pin SPA - 40</v>
      </c>
      <c r="J2746" s="9" t="str">
        <f>MID(Tabella1[[#This Row],[COD PRODOTTO]],3,2)</f>
        <v>60</v>
      </c>
      <c r="K2746" s="9"/>
      <c r="L2746" s="9"/>
    </row>
    <row r="2747" spans="1:12" ht="12.75" customHeight="1" x14ac:dyDescent="0.3">
      <c r="A2747" s="17">
        <v>2752</v>
      </c>
      <c r="B2747" s="8" t="s">
        <v>1297</v>
      </c>
      <c r="C2747" s="8" t="s">
        <v>8</v>
      </c>
      <c r="D2747" s="8" t="s">
        <v>44</v>
      </c>
      <c r="E2747" s="21" t="s">
        <v>1391</v>
      </c>
      <c r="F2747" s="5">
        <v>10</v>
      </c>
      <c r="G2747" s="3">
        <v>25</v>
      </c>
      <c r="H2747" s="1">
        <f t="shared" si="84"/>
        <v>250</v>
      </c>
      <c r="I2747" s="9" t="str">
        <f t="shared" si="85"/>
        <v>ITA - zan pin SPA - 25</v>
      </c>
      <c r="J2747" s="9" t="str">
        <f>MID(Tabella1[[#This Row],[COD PRODOTTO]],3,2)</f>
        <v>60</v>
      </c>
      <c r="K2747" s="9"/>
      <c r="L2747" s="9"/>
    </row>
    <row r="2748" spans="1:12" ht="12.75" customHeight="1" x14ac:dyDescent="0.3">
      <c r="A2748" s="17">
        <v>2753</v>
      </c>
      <c r="B2748" s="8" t="s">
        <v>1298</v>
      </c>
      <c r="C2748" s="8" t="s">
        <v>8</v>
      </c>
      <c r="D2748" s="8" t="s">
        <v>9</v>
      </c>
      <c r="E2748" s="20" t="s">
        <v>10</v>
      </c>
      <c r="F2748" s="5">
        <v>0</v>
      </c>
      <c r="G2748" s="3">
        <v>36</v>
      </c>
      <c r="H2748" s="1" t="str">
        <f t="shared" si="84"/>
        <v/>
      </c>
      <c r="I2748" s="9" t="str">
        <f t="shared" si="85"/>
        <v>ITA - SG - 36</v>
      </c>
      <c r="J2748" s="9" t="str">
        <f>MID(Tabella1[[#This Row],[COD PRODOTTO]],3,2)</f>
        <v>78</v>
      </c>
      <c r="K2748" s="9"/>
      <c r="L2748" s="9"/>
    </row>
    <row r="2749" spans="1:12" ht="12.75" customHeight="1" x14ac:dyDescent="0.3">
      <c r="A2749" s="17">
        <v>2754</v>
      </c>
      <c r="B2749" s="8" t="s">
        <v>1298</v>
      </c>
      <c r="C2749" s="8" t="s">
        <v>8</v>
      </c>
      <c r="D2749" s="8" t="s">
        <v>9</v>
      </c>
      <c r="E2749" s="21" t="s">
        <v>1391</v>
      </c>
      <c r="F2749" s="5">
        <v>10</v>
      </c>
      <c r="G2749" s="3">
        <v>32</v>
      </c>
      <c r="H2749" s="1">
        <f t="shared" si="84"/>
        <v>320</v>
      </c>
      <c r="I2749" s="9" t="str">
        <f t="shared" si="85"/>
        <v>ITA - SG - 32</v>
      </c>
      <c r="J2749" s="9" t="str">
        <f>MID(Tabella1[[#This Row],[COD PRODOTTO]],3,2)</f>
        <v>78</v>
      </c>
      <c r="K2749" s="9"/>
      <c r="L2749" s="9"/>
    </row>
    <row r="2750" spans="1:12" ht="12.75" customHeight="1" x14ac:dyDescent="0.3">
      <c r="A2750" s="17">
        <v>2755</v>
      </c>
      <c r="B2750" s="8" t="s">
        <v>1299</v>
      </c>
      <c r="C2750" s="8" t="s">
        <v>8</v>
      </c>
      <c r="D2750" s="8" t="s">
        <v>9</v>
      </c>
      <c r="E2750" s="20" t="s">
        <v>10</v>
      </c>
      <c r="F2750" s="5">
        <v>0</v>
      </c>
      <c r="G2750" s="3">
        <v>23</v>
      </c>
      <c r="H2750" s="1" t="str">
        <f t="shared" si="84"/>
        <v/>
      </c>
      <c r="I2750" s="9" t="str">
        <f t="shared" si="85"/>
        <v>ITA - SG - 23</v>
      </c>
      <c r="J2750" s="9" t="str">
        <f>MID(Tabella1[[#This Row],[COD PRODOTTO]],3,2)</f>
        <v>53</v>
      </c>
      <c r="K2750" s="9"/>
      <c r="L2750" s="9"/>
    </row>
    <row r="2751" spans="1:12" ht="12.75" customHeight="1" x14ac:dyDescent="0.3">
      <c r="A2751" s="17">
        <v>2756</v>
      </c>
      <c r="B2751" s="8" t="s">
        <v>1299</v>
      </c>
      <c r="C2751" s="8" t="s">
        <v>8</v>
      </c>
      <c r="D2751" s="8" t="s">
        <v>9</v>
      </c>
      <c r="E2751" s="21" t="s">
        <v>1391</v>
      </c>
      <c r="F2751" s="5">
        <v>10</v>
      </c>
      <c r="G2751" s="3">
        <v>23</v>
      </c>
      <c r="H2751" s="1">
        <f t="shared" si="84"/>
        <v>230</v>
      </c>
      <c r="I2751" s="9" t="str">
        <f t="shared" si="85"/>
        <v>ITA - SG - 23</v>
      </c>
      <c r="J2751" s="9" t="str">
        <f>MID(Tabella1[[#This Row],[COD PRODOTTO]],3,2)</f>
        <v>53</v>
      </c>
      <c r="K2751" s="9"/>
      <c r="L2751" s="9"/>
    </row>
    <row r="2752" spans="1:12" ht="12.75" customHeight="1" x14ac:dyDescent="0.3">
      <c r="A2752" s="17">
        <v>2757</v>
      </c>
      <c r="B2752" s="8" t="s">
        <v>1300</v>
      </c>
      <c r="C2752" s="8" t="s">
        <v>8</v>
      </c>
      <c r="D2752" s="8" t="s">
        <v>72</v>
      </c>
      <c r="E2752" s="20" t="s">
        <v>10</v>
      </c>
      <c r="F2752" s="5">
        <v>0</v>
      </c>
      <c r="G2752" s="3">
        <v>12</v>
      </c>
      <c r="H2752" s="1" t="str">
        <f t="shared" si="84"/>
        <v/>
      </c>
      <c r="I2752" s="9" t="str">
        <f t="shared" si="85"/>
        <v>ITA - lollo SRL - 12</v>
      </c>
      <c r="J2752" s="9" t="str">
        <f>MID(Tabella1[[#This Row],[COD PRODOTTO]],3,2)</f>
        <v>20</v>
      </c>
      <c r="K2752" s="9"/>
      <c r="L2752" s="9"/>
    </row>
    <row r="2753" spans="1:12" ht="12.75" customHeight="1" x14ac:dyDescent="0.3">
      <c r="A2753" s="17">
        <v>2758</v>
      </c>
      <c r="B2753" s="8" t="s">
        <v>1301</v>
      </c>
      <c r="C2753" s="8" t="s">
        <v>8</v>
      </c>
      <c r="D2753" s="8" t="s">
        <v>51</v>
      </c>
      <c r="E2753" s="21" t="s">
        <v>1391</v>
      </c>
      <c r="F2753" s="5">
        <v>30</v>
      </c>
      <c r="G2753" s="3">
        <v>20</v>
      </c>
      <c r="H2753" s="1">
        <f t="shared" si="84"/>
        <v>600</v>
      </c>
      <c r="I2753" s="9" t="str">
        <f t="shared" si="85"/>
        <v>ITA - zan S.R.L. - 20</v>
      </c>
      <c r="J2753" s="9" t="str">
        <f>MID(Tabella1[[#This Row],[COD PRODOTTO]],3,2)</f>
        <v>37</v>
      </c>
      <c r="K2753" s="9"/>
      <c r="L2753" s="9"/>
    </row>
    <row r="2754" spans="1:12" ht="12.75" customHeight="1" x14ac:dyDescent="0.3">
      <c r="A2754" s="17">
        <v>2759</v>
      </c>
      <c r="B2754" s="8" t="s">
        <v>1301</v>
      </c>
      <c r="C2754" s="8" t="s">
        <v>8</v>
      </c>
      <c r="D2754" s="8" t="s">
        <v>51</v>
      </c>
      <c r="E2754" s="20" t="s">
        <v>10</v>
      </c>
      <c r="F2754" s="5">
        <v>0</v>
      </c>
      <c r="G2754" s="3">
        <v>15</v>
      </c>
      <c r="H2754" s="1" t="str">
        <f t="shared" ref="H2754:H2817" si="86">IF(G2754*F2754 = 0,"",G2754*F2754)</f>
        <v/>
      </c>
      <c r="I2754" s="9" t="str">
        <f t="shared" ref="I2754:I2817" si="87">_xlfn.CONCAT(C2754," - ",D2754," - ",G2754)</f>
        <v>ITA - zan S.R.L. - 15</v>
      </c>
      <c r="J2754" s="9" t="str">
        <f>MID(Tabella1[[#This Row],[COD PRODOTTO]],3,2)</f>
        <v>37</v>
      </c>
      <c r="K2754" s="9"/>
      <c r="L2754" s="9"/>
    </row>
    <row r="2755" spans="1:12" ht="12.75" customHeight="1" x14ac:dyDescent="0.3">
      <c r="A2755" s="17">
        <v>2760</v>
      </c>
      <c r="B2755" s="8" t="s">
        <v>1301</v>
      </c>
      <c r="C2755" s="8" t="s">
        <v>8</v>
      </c>
      <c r="D2755" s="8" t="s">
        <v>51</v>
      </c>
      <c r="E2755" s="21" t="s">
        <v>1391</v>
      </c>
      <c r="F2755" s="5">
        <v>10</v>
      </c>
      <c r="G2755" s="3">
        <v>20</v>
      </c>
      <c r="H2755" s="1">
        <f t="shared" si="86"/>
        <v>200</v>
      </c>
      <c r="I2755" s="9" t="str">
        <f t="shared" si="87"/>
        <v>ITA - zan S.R.L. - 20</v>
      </c>
      <c r="J2755" s="9" t="str">
        <f>MID(Tabella1[[#This Row],[COD PRODOTTO]],3,2)</f>
        <v>37</v>
      </c>
      <c r="K2755" s="9"/>
      <c r="L2755" s="9"/>
    </row>
    <row r="2756" spans="1:12" ht="12.75" customHeight="1" x14ac:dyDescent="0.3">
      <c r="A2756" s="17">
        <v>2761</v>
      </c>
      <c r="B2756" s="8" t="s">
        <v>1301</v>
      </c>
      <c r="C2756" s="8" t="s">
        <v>8</v>
      </c>
      <c r="D2756" s="8" t="s">
        <v>51</v>
      </c>
      <c r="E2756" s="21" t="s">
        <v>1391</v>
      </c>
      <c r="F2756" s="5">
        <v>20</v>
      </c>
      <c r="G2756" s="3">
        <v>10</v>
      </c>
      <c r="H2756" s="1">
        <f t="shared" si="86"/>
        <v>200</v>
      </c>
      <c r="I2756" s="9" t="str">
        <f t="shared" si="87"/>
        <v>ITA - zan S.R.L. - 10</v>
      </c>
      <c r="J2756" s="9" t="str">
        <f>MID(Tabella1[[#This Row],[COD PRODOTTO]],3,2)</f>
        <v>37</v>
      </c>
      <c r="K2756" s="9"/>
      <c r="L2756" s="9"/>
    </row>
    <row r="2757" spans="1:12" ht="12.75" customHeight="1" x14ac:dyDescent="0.3">
      <c r="A2757" s="17">
        <v>2762</v>
      </c>
      <c r="B2757" s="8" t="s">
        <v>1302</v>
      </c>
      <c r="C2757" s="8" t="s">
        <v>8</v>
      </c>
      <c r="D2757" s="8" t="s">
        <v>33</v>
      </c>
      <c r="E2757" s="20" t="s">
        <v>10</v>
      </c>
      <c r="F2757" s="5">
        <v>0</v>
      </c>
      <c r="G2757" s="3">
        <v>18</v>
      </c>
      <c r="H2757" s="1" t="str">
        <f t="shared" si="86"/>
        <v/>
      </c>
      <c r="I2757" s="9" t="str">
        <f t="shared" si="87"/>
        <v>ITA - zan VETRI - 18</v>
      </c>
      <c r="J2757" s="9" t="str">
        <f>MID(Tabella1[[#This Row],[COD PRODOTTO]],3,2)</f>
        <v>47</v>
      </c>
      <c r="K2757" s="9"/>
      <c r="L2757" s="9"/>
    </row>
    <row r="2758" spans="1:12" ht="12.75" customHeight="1" x14ac:dyDescent="0.3">
      <c r="A2758" s="17">
        <v>2763</v>
      </c>
      <c r="B2758" s="8" t="s">
        <v>1302</v>
      </c>
      <c r="C2758" s="8" t="s">
        <v>8</v>
      </c>
      <c r="D2758" s="8" t="s">
        <v>33</v>
      </c>
      <c r="E2758" s="21" t="s">
        <v>1391</v>
      </c>
      <c r="F2758" s="5">
        <v>10</v>
      </c>
      <c r="G2758" s="3">
        <v>20</v>
      </c>
      <c r="H2758" s="1">
        <f t="shared" si="86"/>
        <v>200</v>
      </c>
      <c r="I2758" s="9" t="str">
        <f t="shared" si="87"/>
        <v>ITA - zan VETRI - 20</v>
      </c>
      <c r="J2758" s="9" t="str">
        <f>MID(Tabella1[[#This Row],[COD PRODOTTO]],3,2)</f>
        <v>47</v>
      </c>
      <c r="K2758" s="9"/>
      <c r="L2758" s="9"/>
    </row>
    <row r="2759" spans="1:12" ht="12.75" customHeight="1" x14ac:dyDescent="0.3">
      <c r="A2759" s="17">
        <v>2764</v>
      </c>
      <c r="B2759" s="8" t="s">
        <v>1302</v>
      </c>
      <c r="C2759" s="8" t="s">
        <v>8</v>
      </c>
      <c r="D2759" s="8" t="s">
        <v>33</v>
      </c>
      <c r="E2759" s="21" t="s">
        <v>1391</v>
      </c>
      <c r="F2759" s="5">
        <v>30</v>
      </c>
      <c r="G2759" s="3">
        <v>26</v>
      </c>
      <c r="H2759" s="1">
        <f t="shared" si="86"/>
        <v>780</v>
      </c>
      <c r="I2759" s="9" t="str">
        <f t="shared" si="87"/>
        <v>ITA - zan VETRI - 26</v>
      </c>
      <c r="J2759" s="9" t="str">
        <f>MID(Tabella1[[#This Row],[COD PRODOTTO]],3,2)</f>
        <v>47</v>
      </c>
      <c r="K2759" s="9"/>
      <c r="L2759" s="9"/>
    </row>
    <row r="2760" spans="1:12" ht="12.75" customHeight="1" x14ac:dyDescent="0.3">
      <c r="A2760" s="17">
        <v>2765</v>
      </c>
      <c r="B2760" s="8" t="s">
        <v>1303</v>
      </c>
      <c r="C2760" s="8" t="s">
        <v>8</v>
      </c>
      <c r="D2760" s="8" t="s">
        <v>51</v>
      </c>
      <c r="E2760" s="21" t="s">
        <v>1391</v>
      </c>
      <c r="F2760" s="5">
        <v>10</v>
      </c>
      <c r="G2760" s="3">
        <v>33</v>
      </c>
      <c r="H2760" s="1">
        <f t="shared" si="86"/>
        <v>330</v>
      </c>
      <c r="I2760" s="9" t="str">
        <f t="shared" si="87"/>
        <v>ITA - zan S.R.L. - 33</v>
      </c>
      <c r="J2760" s="9" t="str">
        <f>MID(Tabella1[[#This Row],[COD PRODOTTO]],3,2)</f>
        <v>08</v>
      </c>
      <c r="K2760" s="9"/>
      <c r="L2760" s="9"/>
    </row>
    <row r="2761" spans="1:12" ht="12.75" customHeight="1" x14ac:dyDescent="0.3">
      <c r="A2761" s="17">
        <v>2766</v>
      </c>
      <c r="B2761" s="8" t="s">
        <v>1303</v>
      </c>
      <c r="C2761" s="8" t="s">
        <v>8</v>
      </c>
      <c r="D2761" s="8" t="s">
        <v>51</v>
      </c>
      <c r="E2761" s="21" t="s">
        <v>1391</v>
      </c>
      <c r="F2761" s="5">
        <v>30</v>
      </c>
      <c r="G2761" s="3">
        <v>13</v>
      </c>
      <c r="H2761" s="1">
        <f t="shared" si="86"/>
        <v>390</v>
      </c>
      <c r="I2761" s="9" t="str">
        <f t="shared" si="87"/>
        <v>ITA - zan S.R.L. - 13</v>
      </c>
      <c r="J2761" s="9" t="str">
        <f>MID(Tabella1[[#This Row],[COD PRODOTTO]],3,2)</f>
        <v>08</v>
      </c>
      <c r="K2761" s="9"/>
      <c r="L2761" s="9"/>
    </row>
    <row r="2762" spans="1:12" ht="12.75" customHeight="1" x14ac:dyDescent="0.3">
      <c r="A2762" s="17">
        <v>2767</v>
      </c>
      <c r="B2762" s="8" t="s">
        <v>1303</v>
      </c>
      <c r="C2762" s="8" t="s">
        <v>8</v>
      </c>
      <c r="D2762" s="8" t="s">
        <v>51</v>
      </c>
      <c r="E2762" s="20" t="s">
        <v>10</v>
      </c>
      <c r="F2762" s="5">
        <v>0</v>
      </c>
      <c r="G2762" s="3">
        <v>40</v>
      </c>
      <c r="H2762" s="1" t="str">
        <f t="shared" si="86"/>
        <v/>
      </c>
      <c r="I2762" s="9" t="str">
        <f t="shared" si="87"/>
        <v>ITA - zan S.R.L. - 40</v>
      </c>
      <c r="J2762" s="9" t="str">
        <f>MID(Tabella1[[#This Row],[COD PRODOTTO]],3,2)</f>
        <v>08</v>
      </c>
      <c r="K2762" s="9"/>
      <c r="L2762" s="9"/>
    </row>
    <row r="2763" spans="1:12" ht="12.75" customHeight="1" x14ac:dyDescent="0.3">
      <c r="A2763" s="17">
        <v>2768</v>
      </c>
      <c r="B2763" s="8" t="s">
        <v>1304</v>
      </c>
      <c r="C2763" s="8" t="s">
        <v>8</v>
      </c>
      <c r="D2763" s="8" t="s">
        <v>9</v>
      </c>
      <c r="E2763" s="21" t="s">
        <v>1391</v>
      </c>
      <c r="F2763" s="5">
        <v>30</v>
      </c>
      <c r="G2763" s="3">
        <v>22</v>
      </c>
      <c r="H2763" s="1">
        <f t="shared" si="86"/>
        <v>660</v>
      </c>
      <c r="I2763" s="9" t="str">
        <f t="shared" si="87"/>
        <v>ITA - SG - 22</v>
      </c>
      <c r="J2763" s="9" t="str">
        <f>MID(Tabella1[[#This Row],[COD PRODOTTO]],3,2)</f>
        <v>69</v>
      </c>
      <c r="K2763" s="9"/>
      <c r="L2763" s="9"/>
    </row>
    <row r="2764" spans="1:12" ht="12.75" customHeight="1" x14ac:dyDescent="0.3">
      <c r="A2764" s="17">
        <v>2769</v>
      </c>
      <c r="B2764" s="8" t="s">
        <v>1304</v>
      </c>
      <c r="C2764" s="8" t="s">
        <v>8</v>
      </c>
      <c r="D2764" s="8" t="s">
        <v>9</v>
      </c>
      <c r="E2764" s="21" t="s">
        <v>1391</v>
      </c>
      <c r="F2764" s="5">
        <v>10</v>
      </c>
      <c r="G2764" s="3">
        <v>40</v>
      </c>
      <c r="H2764" s="1">
        <f t="shared" si="86"/>
        <v>400</v>
      </c>
      <c r="I2764" s="9" t="str">
        <f t="shared" si="87"/>
        <v>ITA - SG - 40</v>
      </c>
      <c r="J2764" s="9" t="str">
        <f>MID(Tabella1[[#This Row],[COD PRODOTTO]],3,2)</f>
        <v>69</v>
      </c>
      <c r="K2764" s="9"/>
      <c r="L2764" s="9"/>
    </row>
    <row r="2765" spans="1:12" ht="12.75" customHeight="1" x14ac:dyDescent="0.3">
      <c r="A2765" s="17">
        <v>2770</v>
      </c>
      <c r="B2765" s="8" t="s">
        <v>1304</v>
      </c>
      <c r="C2765" s="8" t="s">
        <v>8</v>
      </c>
      <c r="D2765" s="8" t="s">
        <v>9</v>
      </c>
      <c r="E2765" s="20" t="s">
        <v>10</v>
      </c>
      <c r="F2765" s="5">
        <v>0</v>
      </c>
      <c r="G2765" s="3">
        <v>30</v>
      </c>
      <c r="H2765" s="1" t="str">
        <f t="shared" si="86"/>
        <v/>
      </c>
      <c r="I2765" s="9" t="str">
        <f t="shared" si="87"/>
        <v>ITA - SG - 30</v>
      </c>
      <c r="J2765" s="9" t="str">
        <f>MID(Tabella1[[#This Row],[COD PRODOTTO]],3,2)</f>
        <v>69</v>
      </c>
      <c r="K2765" s="9"/>
      <c r="L2765" s="9"/>
    </row>
    <row r="2766" spans="1:12" ht="12.75" customHeight="1" x14ac:dyDescent="0.3">
      <c r="A2766" s="17">
        <v>2771</v>
      </c>
      <c r="B2766" s="8" t="s">
        <v>1305</v>
      </c>
      <c r="C2766" s="8" t="s">
        <v>8</v>
      </c>
      <c r="D2766" s="8" t="s">
        <v>44</v>
      </c>
      <c r="E2766" s="20" t="s">
        <v>10</v>
      </c>
      <c r="F2766" s="5">
        <v>0</v>
      </c>
      <c r="G2766" s="3">
        <v>39</v>
      </c>
      <c r="H2766" s="1" t="str">
        <f t="shared" si="86"/>
        <v/>
      </c>
      <c r="I2766" s="9" t="str">
        <f t="shared" si="87"/>
        <v>ITA - zan pin SPA - 39</v>
      </c>
      <c r="J2766" s="9" t="str">
        <f>MID(Tabella1[[#This Row],[COD PRODOTTO]],3,2)</f>
        <v>37</v>
      </c>
      <c r="K2766" s="9"/>
      <c r="L2766" s="9"/>
    </row>
    <row r="2767" spans="1:12" ht="12.75" customHeight="1" x14ac:dyDescent="0.3">
      <c r="A2767" s="17">
        <v>2772</v>
      </c>
      <c r="B2767" s="8" t="s">
        <v>1306</v>
      </c>
      <c r="C2767" s="8" t="s">
        <v>8</v>
      </c>
      <c r="D2767" s="8" t="s">
        <v>33</v>
      </c>
      <c r="E2767" s="21" t="s">
        <v>1391</v>
      </c>
      <c r="F2767" s="5">
        <v>30</v>
      </c>
      <c r="G2767" s="3">
        <v>22</v>
      </c>
      <c r="H2767" s="1">
        <f t="shared" si="86"/>
        <v>660</v>
      </c>
      <c r="I2767" s="9" t="str">
        <f t="shared" si="87"/>
        <v>ITA - zan VETRI - 22</v>
      </c>
      <c r="J2767" s="9" t="str">
        <f>MID(Tabella1[[#This Row],[COD PRODOTTO]],3,2)</f>
        <v>41</v>
      </c>
      <c r="K2767" s="9"/>
      <c r="L2767" s="9"/>
    </row>
    <row r="2768" spans="1:12" ht="12.75" customHeight="1" x14ac:dyDescent="0.3">
      <c r="A2768" s="17">
        <v>2773</v>
      </c>
      <c r="B2768" s="8" t="s">
        <v>1306</v>
      </c>
      <c r="C2768" s="8" t="s">
        <v>8</v>
      </c>
      <c r="D2768" s="8" t="s">
        <v>33</v>
      </c>
      <c r="E2768" s="20" t="s">
        <v>10</v>
      </c>
      <c r="F2768" s="5">
        <v>0</v>
      </c>
      <c r="G2768" s="3">
        <v>27</v>
      </c>
      <c r="H2768" s="1" t="str">
        <f t="shared" si="86"/>
        <v/>
      </c>
      <c r="I2768" s="9" t="str">
        <f t="shared" si="87"/>
        <v>ITA - zan VETRI - 27</v>
      </c>
      <c r="J2768" s="9" t="str">
        <f>MID(Tabella1[[#This Row],[COD PRODOTTO]],3,2)</f>
        <v>41</v>
      </c>
      <c r="K2768" s="9"/>
      <c r="L2768" s="9"/>
    </row>
    <row r="2769" spans="1:12" ht="12.75" customHeight="1" x14ac:dyDescent="0.3">
      <c r="A2769" s="17">
        <v>2774</v>
      </c>
      <c r="B2769" s="8" t="s">
        <v>1306</v>
      </c>
      <c r="C2769" s="8" t="s">
        <v>8</v>
      </c>
      <c r="D2769" s="8" t="s">
        <v>33</v>
      </c>
      <c r="E2769" s="21" t="s">
        <v>1391</v>
      </c>
      <c r="F2769" s="5">
        <v>10</v>
      </c>
      <c r="G2769" s="3">
        <v>35</v>
      </c>
      <c r="H2769" s="1">
        <f t="shared" si="86"/>
        <v>350</v>
      </c>
      <c r="I2769" s="9" t="str">
        <f t="shared" si="87"/>
        <v>ITA - zan VETRI - 35</v>
      </c>
      <c r="J2769" s="9" t="str">
        <f>MID(Tabella1[[#This Row],[COD PRODOTTO]],3,2)</f>
        <v>41</v>
      </c>
      <c r="K2769" s="9"/>
      <c r="L2769" s="9"/>
    </row>
    <row r="2770" spans="1:12" ht="12.75" customHeight="1" x14ac:dyDescent="0.3">
      <c r="A2770" s="17">
        <v>2775</v>
      </c>
      <c r="B2770" s="8" t="s">
        <v>1307</v>
      </c>
      <c r="C2770" s="8" t="s">
        <v>8</v>
      </c>
      <c r="D2770" s="8" t="s">
        <v>33</v>
      </c>
      <c r="E2770" s="21" t="s">
        <v>1391</v>
      </c>
      <c r="F2770" s="5">
        <v>30</v>
      </c>
      <c r="G2770" s="3">
        <v>13</v>
      </c>
      <c r="H2770" s="1">
        <f t="shared" si="86"/>
        <v>390</v>
      </c>
      <c r="I2770" s="9" t="str">
        <f t="shared" si="87"/>
        <v>ITA - zan VETRI - 13</v>
      </c>
      <c r="J2770" s="9" t="str">
        <f>MID(Tabella1[[#This Row],[COD PRODOTTO]],3,2)</f>
        <v>97</v>
      </c>
      <c r="K2770" s="9"/>
      <c r="L2770" s="9"/>
    </row>
    <row r="2771" spans="1:12" ht="12.75" customHeight="1" x14ac:dyDescent="0.3">
      <c r="A2771" s="17">
        <v>2776</v>
      </c>
      <c r="B2771" s="8" t="s">
        <v>1307</v>
      </c>
      <c r="C2771" s="8" t="s">
        <v>8</v>
      </c>
      <c r="D2771" s="8" t="s">
        <v>33</v>
      </c>
      <c r="E2771" s="20" t="s">
        <v>10</v>
      </c>
      <c r="F2771" s="5">
        <v>0</v>
      </c>
      <c r="G2771" s="3">
        <v>35</v>
      </c>
      <c r="H2771" s="1" t="str">
        <f t="shared" si="86"/>
        <v/>
      </c>
      <c r="I2771" s="9" t="str">
        <f t="shared" si="87"/>
        <v>ITA - zan VETRI - 35</v>
      </c>
      <c r="J2771" s="9" t="str">
        <f>MID(Tabella1[[#This Row],[COD PRODOTTO]],3,2)</f>
        <v>97</v>
      </c>
      <c r="K2771" s="9"/>
      <c r="L2771" s="9"/>
    </row>
    <row r="2772" spans="1:12" ht="12.75" customHeight="1" x14ac:dyDescent="0.3">
      <c r="A2772" s="17">
        <v>2777</v>
      </c>
      <c r="B2772" s="8" t="s">
        <v>1307</v>
      </c>
      <c r="C2772" s="8" t="s">
        <v>8</v>
      </c>
      <c r="D2772" s="8" t="s">
        <v>33</v>
      </c>
      <c r="E2772" s="21" t="s">
        <v>1391</v>
      </c>
      <c r="F2772" s="5">
        <v>10</v>
      </c>
      <c r="G2772" s="3">
        <v>31</v>
      </c>
      <c r="H2772" s="1">
        <f t="shared" si="86"/>
        <v>310</v>
      </c>
      <c r="I2772" s="9" t="str">
        <f t="shared" si="87"/>
        <v>ITA - zan VETRI - 31</v>
      </c>
      <c r="J2772" s="9" t="str">
        <f>MID(Tabella1[[#This Row],[COD PRODOTTO]],3,2)</f>
        <v>97</v>
      </c>
      <c r="K2772" s="9"/>
      <c r="L2772" s="9"/>
    </row>
    <row r="2773" spans="1:12" ht="12.75" customHeight="1" x14ac:dyDescent="0.3">
      <c r="A2773" s="17">
        <v>2778</v>
      </c>
      <c r="B2773" s="8" t="s">
        <v>1308</v>
      </c>
      <c r="C2773" s="8" t="s">
        <v>8</v>
      </c>
      <c r="D2773" s="8" t="s">
        <v>102</v>
      </c>
      <c r="E2773" s="21" t="s">
        <v>1391</v>
      </c>
      <c r="F2773" s="5">
        <v>10</v>
      </c>
      <c r="G2773" s="3">
        <v>15</v>
      </c>
      <c r="H2773" s="1">
        <f t="shared" si="86"/>
        <v>150</v>
      </c>
      <c r="I2773" s="9" t="str">
        <f t="shared" si="87"/>
        <v>ITA - SG DISTRIBUZIONE SRL - 15</v>
      </c>
      <c r="J2773" s="9" t="str">
        <f>MID(Tabella1[[#This Row],[COD PRODOTTO]],3,2)</f>
        <v>71</v>
      </c>
      <c r="K2773" s="9"/>
      <c r="L2773" s="9"/>
    </row>
    <row r="2774" spans="1:12" ht="12.75" customHeight="1" x14ac:dyDescent="0.3">
      <c r="A2774" s="17">
        <v>2779</v>
      </c>
      <c r="B2774" s="8" t="s">
        <v>1309</v>
      </c>
      <c r="C2774" s="8" t="s">
        <v>8</v>
      </c>
      <c r="D2774" s="8" t="s">
        <v>33</v>
      </c>
      <c r="E2774" s="20" t="s">
        <v>10</v>
      </c>
      <c r="F2774" s="5">
        <v>0</v>
      </c>
      <c r="G2774" s="3">
        <v>10</v>
      </c>
      <c r="H2774" s="1" t="str">
        <f t="shared" si="86"/>
        <v/>
      </c>
      <c r="I2774" s="9" t="str">
        <f t="shared" si="87"/>
        <v>ITA - zan VETRI - 10</v>
      </c>
      <c r="J2774" s="9" t="str">
        <f>MID(Tabella1[[#This Row],[COD PRODOTTO]],3,2)</f>
        <v>32</v>
      </c>
      <c r="K2774" s="9"/>
      <c r="L2774" s="9"/>
    </row>
    <row r="2775" spans="1:12" ht="12.75" customHeight="1" x14ac:dyDescent="0.3">
      <c r="A2775" s="17">
        <v>2780</v>
      </c>
      <c r="B2775" s="8" t="s">
        <v>1310</v>
      </c>
      <c r="C2775" s="8" t="s">
        <v>13</v>
      </c>
      <c r="D2775" s="8" t="s">
        <v>9</v>
      </c>
      <c r="E2775" s="20" t="s">
        <v>10</v>
      </c>
      <c r="F2775" s="5">
        <v>0</v>
      </c>
      <c r="G2775" s="3">
        <v>30</v>
      </c>
      <c r="H2775" s="1" t="str">
        <f t="shared" si="86"/>
        <v/>
      </c>
      <c r="I2775" s="9" t="str">
        <f t="shared" si="87"/>
        <v>EGY - SG - 30</v>
      </c>
      <c r="J2775" s="9" t="str">
        <f>MID(Tabella1[[#This Row],[COD PRODOTTO]],3,2)</f>
        <v>82</v>
      </c>
      <c r="K2775" s="9"/>
      <c r="L2775" s="9"/>
    </row>
    <row r="2776" spans="1:12" ht="12.75" customHeight="1" x14ac:dyDescent="0.3">
      <c r="A2776" s="17">
        <v>2781</v>
      </c>
      <c r="B2776" s="8" t="s">
        <v>1311</v>
      </c>
      <c r="C2776" s="8" t="s">
        <v>13</v>
      </c>
      <c r="D2776" s="8" t="s">
        <v>20</v>
      </c>
      <c r="E2776" s="20" t="s">
        <v>10</v>
      </c>
      <c r="F2776" s="5">
        <v>0</v>
      </c>
      <c r="G2776" s="3">
        <v>33</v>
      </c>
      <c r="H2776" s="1" t="str">
        <f t="shared" si="86"/>
        <v/>
      </c>
      <c r="I2776" s="9" t="str">
        <f t="shared" si="87"/>
        <v>EGY - zan pin assuf S.A.E. - 33</v>
      </c>
      <c r="J2776" s="9" t="str">
        <f>MID(Tabella1[[#This Row],[COD PRODOTTO]],3,2)</f>
        <v>78</v>
      </c>
      <c r="K2776" s="9"/>
      <c r="L2776" s="9"/>
    </row>
    <row r="2777" spans="1:12" ht="12.75" customHeight="1" x14ac:dyDescent="0.3">
      <c r="A2777" s="17">
        <v>2782</v>
      </c>
      <c r="B2777" s="8" t="s">
        <v>1311</v>
      </c>
      <c r="C2777" s="8" t="s">
        <v>13</v>
      </c>
      <c r="D2777" s="8" t="s">
        <v>20</v>
      </c>
      <c r="E2777" s="21" t="s">
        <v>1391</v>
      </c>
      <c r="F2777" s="5">
        <v>30</v>
      </c>
      <c r="G2777" s="3">
        <v>20</v>
      </c>
      <c r="H2777" s="1">
        <f t="shared" si="86"/>
        <v>600</v>
      </c>
      <c r="I2777" s="9" t="str">
        <f t="shared" si="87"/>
        <v>EGY - zan pin assuf S.A.E. - 20</v>
      </c>
      <c r="J2777" s="9" t="str">
        <f>MID(Tabella1[[#This Row],[COD PRODOTTO]],3,2)</f>
        <v>78</v>
      </c>
      <c r="K2777" s="9"/>
      <c r="L2777" s="9"/>
    </row>
    <row r="2778" spans="1:12" ht="12.75" customHeight="1" x14ac:dyDescent="0.3">
      <c r="A2778" s="17">
        <v>2783</v>
      </c>
      <c r="B2778" s="8" t="s">
        <v>1311</v>
      </c>
      <c r="C2778" s="8" t="s">
        <v>8</v>
      </c>
      <c r="D2778" s="8" t="s">
        <v>20</v>
      </c>
      <c r="E2778" s="21" t="s">
        <v>1391</v>
      </c>
      <c r="F2778" s="5">
        <v>10</v>
      </c>
      <c r="G2778" s="3">
        <v>38</v>
      </c>
      <c r="H2778" s="1">
        <f t="shared" si="86"/>
        <v>380</v>
      </c>
      <c r="I2778" s="9" t="str">
        <f t="shared" si="87"/>
        <v>ITA - zan pin assuf S.A.E. - 38</v>
      </c>
      <c r="J2778" s="9" t="str">
        <f>MID(Tabella1[[#This Row],[COD PRODOTTO]],3,2)</f>
        <v>78</v>
      </c>
      <c r="K2778" s="9"/>
      <c r="L2778" s="9"/>
    </row>
    <row r="2779" spans="1:12" ht="12.75" customHeight="1" x14ac:dyDescent="0.3">
      <c r="A2779" s="17">
        <v>2784</v>
      </c>
      <c r="B2779" s="8" t="s">
        <v>1312</v>
      </c>
      <c r="C2779" s="8" t="s">
        <v>8</v>
      </c>
      <c r="D2779" s="8" t="s">
        <v>44</v>
      </c>
      <c r="E2779" s="20" t="s">
        <v>10</v>
      </c>
      <c r="F2779" s="5">
        <v>0</v>
      </c>
      <c r="G2779" s="3">
        <v>19</v>
      </c>
      <c r="H2779" s="1" t="str">
        <f t="shared" si="86"/>
        <v/>
      </c>
      <c r="I2779" s="9" t="str">
        <f t="shared" si="87"/>
        <v>ITA - zan pin SPA - 19</v>
      </c>
      <c r="J2779" s="9" t="str">
        <f>MID(Tabella1[[#This Row],[COD PRODOTTO]],3,2)</f>
        <v>22</v>
      </c>
      <c r="K2779" s="9"/>
      <c r="L2779" s="9"/>
    </row>
    <row r="2780" spans="1:12" ht="12.75" customHeight="1" x14ac:dyDescent="0.3">
      <c r="A2780" s="17">
        <v>2785</v>
      </c>
      <c r="B2780" s="8" t="s">
        <v>1313</v>
      </c>
      <c r="C2780" s="8" t="s">
        <v>8</v>
      </c>
      <c r="D2780" s="8" t="s">
        <v>9</v>
      </c>
      <c r="E2780" s="20" t="s">
        <v>10</v>
      </c>
      <c r="F2780" s="5">
        <v>0</v>
      </c>
      <c r="G2780" s="3">
        <v>21</v>
      </c>
      <c r="H2780" s="1" t="str">
        <f t="shared" si="86"/>
        <v/>
      </c>
      <c r="I2780" s="9" t="str">
        <f t="shared" si="87"/>
        <v>ITA - SG - 21</v>
      </c>
      <c r="J2780" s="9" t="str">
        <f>MID(Tabella1[[#This Row],[COD PRODOTTO]],3,2)</f>
        <v>50</v>
      </c>
      <c r="K2780" s="9"/>
      <c r="L2780" s="9"/>
    </row>
    <row r="2781" spans="1:12" ht="12.75" customHeight="1" x14ac:dyDescent="0.3">
      <c r="A2781" s="17">
        <v>2786</v>
      </c>
      <c r="B2781" s="8" t="s">
        <v>1313</v>
      </c>
      <c r="C2781" s="8" t="s">
        <v>8</v>
      </c>
      <c r="D2781" s="8" t="s">
        <v>9</v>
      </c>
      <c r="E2781" s="21" t="s">
        <v>1391</v>
      </c>
      <c r="F2781" s="5">
        <v>10</v>
      </c>
      <c r="G2781" s="3">
        <v>25</v>
      </c>
      <c r="H2781" s="1">
        <f t="shared" si="86"/>
        <v>250</v>
      </c>
      <c r="I2781" s="9" t="str">
        <f t="shared" si="87"/>
        <v>ITA - SG - 25</v>
      </c>
      <c r="J2781" s="9" t="str">
        <f>MID(Tabella1[[#This Row],[COD PRODOTTO]],3,2)</f>
        <v>50</v>
      </c>
      <c r="K2781" s="9"/>
      <c r="L2781" s="9"/>
    </row>
    <row r="2782" spans="1:12" ht="12.75" customHeight="1" x14ac:dyDescent="0.3">
      <c r="A2782" s="17">
        <v>2787</v>
      </c>
      <c r="B2782" s="8" t="s">
        <v>1313</v>
      </c>
      <c r="C2782" s="8" t="s">
        <v>8</v>
      </c>
      <c r="D2782" s="8" t="s">
        <v>9</v>
      </c>
      <c r="E2782" s="21" t="s">
        <v>1391</v>
      </c>
      <c r="F2782" s="5">
        <v>30</v>
      </c>
      <c r="G2782" s="3">
        <v>38</v>
      </c>
      <c r="H2782" s="1">
        <f t="shared" si="86"/>
        <v>1140</v>
      </c>
      <c r="I2782" s="9" t="str">
        <f t="shared" si="87"/>
        <v>ITA - SG - 38</v>
      </c>
      <c r="J2782" s="9" t="str">
        <f>MID(Tabella1[[#This Row],[COD PRODOTTO]],3,2)</f>
        <v>50</v>
      </c>
      <c r="K2782" s="9"/>
      <c r="L2782" s="9"/>
    </row>
    <row r="2783" spans="1:12" ht="12.75" customHeight="1" x14ac:dyDescent="0.3">
      <c r="A2783" s="17">
        <v>2788</v>
      </c>
      <c r="B2783" s="8" t="s">
        <v>1314</v>
      </c>
      <c r="C2783" s="8" t="s">
        <v>8</v>
      </c>
      <c r="D2783" s="8" t="s">
        <v>44</v>
      </c>
      <c r="E2783" s="20" t="s">
        <v>10</v>
      </c>
      <c r="F2783" s="5">
        <v>0</v>
      </c>
      <c r="G2783" s="3">
        <v>13</v>
      </c>
      <c r="H2783" s="1" t="str">
        <f t="shared" si="86"/>
        <v/>
      </c>
      <c r="I2783" s="9" t="str">
        <f t="shared" si="87"/>
        <v>ITA - zan pin SPA - 13</v>
      </c>
      <c r="J2783" s="9" t="str">
        <f>MID(Tabella1[[#This Row],[COD PRODOTTO]],3,2)</f>
        <v>31</v>
      </c>
      <c r="K2783" s="9"/>
      <c r="L2783" s="9"/>
    </row>
    <row r="2784" spans="1:12" ht="12.75" customHeight="1" x14ac:dyDescent="0.3">
      <c r="A2784" s="17">
        <v>2789</v>
      </c>
      <c r="B2784" s="8" t="s">
        <v>1315</v>
      </c>
      <c r="C2784" s="8" t="s">
        <v>8</v>
      </c>
      <c r="D2784" s="8" t="s">
        <v>62</v>
      </c>
      <c r="E2784" s="21" t="s">
        <v>1391</v>
      </c>
      <c r="F2784" s="5">
        <v>10</v>
      </c>
      <c r="G2784" s="3">
        <v>12</v>
      </c>
      <c r="H2784" s="1">
        <f t="shared" si="86"/>
        <v>120</v>
      </c>
      <c r="I2784" s="9" t="str">
        <f t="shared" si="87"/>
        <v>ITA - zan PAM - 12</v>
      </c>
      <c r="J2784" s="9" t="str">
        <f>MID(Tabella1[[#This Row],[COD PRODOTTO]],3,2)</f>
        <v>50</v>
      </c>
      <c r="K2784" s="9"/>
      <c r="L2784" s="9"/>
    </row>
    <row r="2785" spans="1:12" ht="12.75" customHeight="1" x14ac:dyDescent="0.3">
      <c r="A2785" s="17">
        <v>2790</v>
      </c>
      <c r="B2785" s="8" t="s">
        <v>1315</v>
      </c>
      <c r="C2785" s="8" t="s">
        <v>8</v>
      </c>
      <c r="D2785" s="8" t="s">
        <v>62</v>
      </c>
      <c r="E2785" s="20" t="s">
        <v>10</v>
      </c>
      <c r="F2785" s="5">
        <v>0</v>
      </c>
      <c r="G2785" s="3">
        <v>12</v>
      </c>
      <c r="H2785" s="1" t="str">
        <f t="shared" si="86"/>
        <v/>
      </c>
      <c r="I2785" s="9" t="str">
        <f t="shared" si="87"/>
        <v>ITA - zan PAM - 12</v>
      </c>
      <c r="J2785" s="9" t="str">
        <f>MID(Tabella1[[#This Row],[COD PRODOTTO]],3,2)</f>
        <v>50</v>
      </c>
      <c r="K2785" s="9"/>
      <c r="L2785" s="9"/>
    </row>
    <row r="2786" spans="1:12" ht="12.75" customHeight="1" x14ac:dyDescent="0.3">
      <c r="A2786" s="17">
        <v>2791</v>
      </c>
      <c r="B2786" s="8" t="s">
        <v>1315</v>
      </c>
      <c r="C2786" s="8" t="s">
        <v>8</v>
      </c>
      <c r="D2786" s="8" t="s">
        <v>62</v>
      </c>
      <c r="E2786" s="21" t="s">
        <v>1391</v>
      </c>
      <c r="F2786" s="5">
        <v>30</v>
      </c>
      <c r="G2786" s="3">
        <v>40</v>
      </c>
      <c r="H2786" s="1">
        <f t="shared" si="86"/>
        <v>1200</v>
      </c>
      <c r="I2786" s="9" t="str">
        <f t="shared" si="87"/>
        <v>ITA - zan PAM - 40</v>
      </c>
      <c r="J2786" s="9" t="str">
        <f>MID(Tabella1[[#This Row],[COD PRODOTTO]],3,2)</f>
        <v>50</v>
      </c>
      <c r="K2786" s="9"/>
      <c r="L2786" s="9"/>
    </row>
    <row r="2787" spans="1:12" ht="12.75" customHeight="1" x14ac:dyDescent="0.3">
      <c r="A2787" s="17">
        <v>2792</v>
      </c>
      <c r="B2787" s="8" t="s">
        <v>1316</v>
      </c>
      <c r="C2787" s="8" t="s">
        <v>8</v>
      </c>
      <c r="D2787" s="8" t="s">
        <v>72</v>
      </c>
      <c r="E2787" s="20" t="s">
        <v>10</v>
      </c>
      <c r="F2787" s="5">
        <v>0</v>
      </c>
      <c r="G2787" s="3">
        <v>24</v>
      </c>
      <c r="H2787" s="1" t="str">
        <f t="shared" si="86"/>
        <v/>
      </c>
      <c r="I2787" s="9" t="str">
        <f t="shared" si="87"/>
        <v>ITA - lollo SRL - 24</v>
      </c>
      <c r="J2787" s="9" t="str">
        <f>MID(Tabella1[[#This Row],[COD PRODOTTO]],3,2)</f>
        <v>09</v>
      </c>
      <c r="K2787" s="9"/>
      <c r="L2787" s="9"/>
    </row>
    <row r="2788" spans="1:12" ht="12.75" customHeight="1" x14ac:dyDescent="0.3">
      <c r="A2788" s="17">
        <v>2793</v>
      </c>
      <c r="B2788" s="8" t="s">
        <v>1317</v>
      </c>
      <c r="C2788" s="8" t="s">
        <v>8</v>
      </c>
      <c r="D2788" s="8" t="s">
        <v>102</v>
      </c>
      <c r="E2788" s="20" t="s">
        <v>10</v>
      </c>
      <c r="F2788" s="5">
        <v>0</v>
      </c>
      <c r="G2788" s="3">
        <v>27</v>
      </c>
      <c r="H2788" s="1" t="str">
        <f t="shared" si="86"/>
        <v/>
      </c>
      <c r="I2788" s="9" t="str">
        <f t="shared" si="87"/>
        <v>ITA - SG DISTRIBUZIONE SRL - 27</v>
      </c>
      <c r="J2788" s="9" t="str">
        <f>MID(Tabella1[[#This Row],[COD PRODOTTO]],3,2)</f>
        <v>12</v>
      </c>
      <c r="K2788" s="9"/>
      <c r="L2788" s="9"/>
    </row>
    <row r="2789" spans="1:12" ht="12.75" customHeight="1" x14ac:dyDescent="0.3">
      <c r="A2789" s="17">
        <v>2794</v>
      </c>
      <c r="B2789" s="8" t="s">
        <v>1317</v>
      </c>
      <c r="C2789" s="8" t="s">
        <v>8</v>
      </c>
      <c r="D2789" s="8" t="s">
        <v>102</v>
      </c>
      <c r="E2789" s="21" t="s">
        <v>1391</v>
      </c>
      <c r="F2789" s="5">
        <v>30</v>
      </c>
      <c r="G2789" s="3">
        <v>12</v>
      </c>
      <c r="H2789" s="1">
        <f t="shared" si="86"/>
        <v>360</v>
      </c>
      <c r="I2789" s="9" t="str">
        <f t="shared" si="87"/>
        <v>ITA - SG DISTRIBUZIONE SRL - 12</v>
      </c>
      <c r="J2789" s="9" t="str">
        <f>MID(Tabella1[[#This Row],[COD PRODOTTO]],3,2)</f>
        <v>12</v>
      </c>
      <c r="K2789" s="9"/>
      <c r="L2789" s="9"/>
    </row>
    <row r="2790" spans="1:12" ht="12.75" customHeight="1" x14ac:dyDescent="0.3">
      <c r="A2790" s="17">
        <v>2795</v>
      </c>
      <c r="B2790" s="8" t="s">
        <v>1317</v>
      </c>
      <c r="C2790" s="8" t="s">
        <v>8</v>
      </c>
      <c r="D2790" s="8" t="s">
        <v>102</v>
      </c>
      <c r="E2790" s="21" t="s">
        <v>1391</v>
      </c>
      <c r="F2790" s="5">
        <v>10</v>
      </c>
      <c r="G2790" s="3">
        <v>29</v>
      </c>
      <c r="H2790" s="1">
        <f t="shared" si="86"/>
        <v>290</v>
      </c>
      <c r="I2790" s="9" t="str">
        <f t="shared" si="87"/>
        <v>ITA - SG DISTRIBUZIONE SRL - 29</v>
      </c>
      <c r="J2790" s="9" t="str">
        <f>MID(Tabella1[[#This Row],[COD PRODOTTO]],3,2)</f>
        <v>12</v>
      </c>
      <c r="K2790" s="9"/>
      <c r="L2790" s="9"/>
    </row>
    <row r="2791" spans="1:12" ht="12.75" customHeight="1" x14ac:dyDescent="0.3">
      <c r="A2791" s="17">
        <v>2796</v>
      </c>
      <c r="B2791" s="8" t="s">
        <v>1317</v>
      </c>
      <c r="C2791" s="8" t="s">
        <v>8</v>
      </c>
      <c r="D2791" s="8" t="s">
        <v>102</v>
      </c>
      <c r="E2791" s="21" t="s">
        <v>1391</v>
      </c>
      <c r="F2791" s="5">
        <v>20</v>
      </c>
      <c r="G2791" s="3">
        <v>11</v>
      </c>
      <c r="H2791" s="1">
        <f t="shared" si="86"/>
        <v>220</v>
      </c>
      <c r="I2791" s="9" t="str">
        <f t="shared" si="87"/>
        <v>ITA - SG DISTRIBUZIONE SRL - 11</v>
      </c>
      <c r="J2791" s="9" t="str">
        <f>MID(Tabella1[[#This Row],[COD PRODOTTO]],3,2)</f>
        <v>12</v>
      </c>
      <c r="K2791" s="9"/>
      <c r="L2791" s="9"/>
    </row>
    <row r="2792" spans="1:12" ht="12.75" customHeight="1" x14ac:dyDescent="0.3">
      <c r="A2792" s="17">
        <v>2797</v>
      </c>
      <c r="B2792" s="8" t="s">
        <v>1318</v>
      </c>
      <c r="C2792" s="8" t="s">
        <v>8</v>
      </c>
      <c r="D2792" s="8" t="s">
        <v>33</v>
      </c>
      <c r="E2792" s="21" t="s">
        <v>1391</v>
      </c>
      <c r="F2792" s="5">
        <v>10</v>
      </c>
      <c r="G2792" s="3">
        <v>10</v>
      </c>
      <c r="H2792" s="1">
        <f t="shared" si="86"/>
        <v>100</v>
      </c>
      <c r="I2792" s="9" t="str">
        <f t="shared" si="87"/>
        <v>ITA - zan VETRI - 10</v>
      </c>
      <c r="J2792" s="9" t="str">
        <f>MID(Tabella1[[#This Row],[COD PRODOTTO]],3,2)</f>
        <v>26</v>
      </c>
      <c r="K2792" s="9"/>
      <c r="L2792" s="9"/>
    </row>
    <row r="2793" spans="1:12" ht="12.75" customHeight="1" x14ac:dyDescent="0.3">
      <c r="A2793" s="17">
        <v>2798</v>
      </c>
      <c r="B2793" s="8" t="s">
        <v>1318</v>
      </c>
      <c r="C2793" s="8" t="s">
        <v>8</v>
      </c>
      <c r="D2793" s="8" t="s">
        <v>33</v>
      </c>
      <c r="E2793" s="21" t="s">
        <v>1391</v>
      </c>
      <c r="F2793" s="5">
        <v>30</v>
      </c>
      <c r="G2793" s="3">
        <v>29</v>
      </c>
      <c r="H2793" s="1">
        <f t="shared" si="86"/>
        <v>870</v>
      </c>
      <c r="I2793" s="9" t="str">
        <f t="shared" si="87"/>
        <v>ITA - zan VETRI - 29</v>
      </c>
      <c r="J2793" s="9" t="str">
        <f>MID(Tabella1[[#This Row],[COD PRODOTTO]],3,2)</f>
        <v>26</v>
      </c>
      <c r="K2793" s="9"/>
      <c r="L2793" s="9"/>
    </row>
    <row r="2794" spans="1:12" ht="12.75" customHeight="1" x14ac:dyDescent="0.3">
      <c r="A2794" s="17">
        <v>2799</v>
      </c>
      <c r="B2794" s="8" t="s">
        <v>1318</v>
      </c>
      <c r="C2794" s="8" t="s">
        <v>8</v>
      </c>
      <c r="D2794" s="8" t="s">
        <v>33</v>
      </c>
      <c r="E2794" s="21" t="s">
        <v>1391</v>
      </c>
      <c r="F2794" s="5">
        <v>20</v>
      </c>
      <c r="G2794" s="3">
        <v>16</v>
      </c>
      <c r="H2794" s="1">
        <f t="shared" si="86"/>
        <v>320</v>
      </c>
      <c r="I2794" s="9" t="str">
        <f t="shared" si="87"/>
        <v>ITA - zan VETRI - 16</v>
      </c>
      <c r="J2794" s="9" t="str">
        <f>MID(Tabella1[[#This Row],[COD PRODOTTO]],3,2)</f>
        <v>26</v>
      </c>
      <c r="K2794" s="9"/>
      <c r="L2794" s="9"/>
    </row>
    <row r="2795" spans="1:12" ht="12.75" customHeight="1" x14ac:dyDescent="0.3">
      <c r="A2795" s="17">
        <v>2800</v>
      </c>
      <c r="B2795" s="8" t="s">
        <v>1318</v>
      </c>
      <c r="C2795" s="8" t="s">
        <v>8</v>
      </c>
      <c r="D2795" s="8" t="s">
        <v>33</v>
      </c>
      <c r="E2795" s="20" t="s">
        <v>10</v>
      </c>
      <c r="F2795" s="5">
        <v>0</v>
      </c>
      <c r="G2795" s="3">
        <v>12</v>
      </c>
      <c r="H2795" s="1" t="str">
        <f t="shared" si="86"/>
        <v/>
      </c>
      <c r="I2795" s="9" t="str">
        <f t="shared" si="87"/>
        <v>ITA - zan VETRI - 12</v>
      </c>
      <c r="J2795" s="9" t="str">
        <f>MID(Tabella1[[#This Row],[COD PRODOTTO]],3,2)</f>
        <v>26</v>
      </c>
      <c r="K2795" s="9"/>
      <c r="L2795" s="9"/>
    </row>
    <row r="2796" spans="1:12" ht="12.75" customHeight="1" x14ac:dyDescent="0.3">
      <c r="A2796" s="17">
        <v>2801</v>
      </c>
      <c r="B2796" s="8" t="s">
        <v>1319</v>
      </c>
      <c r="C2796" s="8" t="s">
        <v>8</v>
      </c>
      <c r="D2796" s="8" t="s">
        <v>9</v>
      </c>
      <c r="E2796" s="21" t="s">
        <v>1391</v>
      </c>
      <c r="F2796" s="5">
        <v>30</v>
      </c>
      <c r="G2796" s="3">
        <v>24</v>
      </c>
      <c r="H2796" s="1">
        <f t="shared" si="86"/>
        <v>720</v>
      </c>
      <c r="I2796" s="9" t="str">
        <f t="shared" si="87"/>
        <v>ITA - SG - 24</v>
      </c>
      <c r="J2796" s="9" t="str">
        <f>MID(Tabella1[[#This Row],[COD PRODOTTO]],3,2)</f>
        <v>27</v>
      </c>
      <c r="K2796" s="9"/>
      <c r="L2796" s="9"/>
    </row>
    <row r="2797" spans="1:12" ht="12.75" customHeight="1" x14ac:dyDescent="0.3">
      <c r="A2797" s="17">
        <v>2802</v>
      </c>
      <c r="B2797" s="8" t="s">
        <v>1319</v>
      </c>
      <c r="C2797" s="8" t="s">
        <v>8</v>
      </c>
      <c r="D2797" s="8" t="s">
        <v>9</v>
      </c>
      <c r="E2797" s="21" t="s">
        <v>1391</v>
      </c>
      <c r="F2797" s="5">
        <v>20</v>
      </c>
      <c r="G2797" s="3">
        <v>36</v>
      </c>
      <c r="H2797" s="1">
        <f t="shared" si="86"/>
        <v>720</v>
      </c>
      <c r="I2797" s="9" t="str">
        <f t="shared" si="87"/>
        <v>ITA - SG - 36</v>
      </c>
      <c r="J2797" s="9" t="str">
        <f>MID(Tabella1[[#This Row],[COD PRODOTTO]],3,2)</f>
        <v>27</v>
      </c>
      <c r="K2797" s="9"/>
      <c r="L2797" s="9"/>
    </row>
    <row r="2798" spans="1:12" ht="12.75" customHeight="1" x14ac:dyDescent="0.3">
      <c r="A2798" s="17">
        <v>2803</v>
      </c>
      <c r="B2798" s="8" t="s">
        <v>1319</v>
      </c>
      <c r="C2798" s="8" t="s">
        <v>8</v>
      </c>
      <c r="D2798" s="8" t="s">
        <v>9</v>
      </c>
      <c r="E2798" s="21" t="s">
        <v>1391</v>
      </c>
      <c r="F2798" s="5">
        <v>10</v>
      </c>
      <c r="G2798" s="3">
        <v>26</v>
      </c>
      <c r="H2798" s="1">
        <f t="shared" si="86"/>
        <v>260</v>
      </c>
      <c r="I2798" s="9" t="str">
        <f t="shared" si="87"/>
        <v>ITA - SG - 26</v>
      </c>
      <c r="J2798" s="9" t="str">
        <f>MID(Tabella1[[#This Row],[COD PRODOTTO]],3,2)</f>
        <v>27</v>
      </c>
      <c r="K2798" s="9"/>
      <c r="L2798" s="9"/>
    </row>
    <row r="2799" spans="1:12" ht="12.75" customHeight="1" x14ac:dyDescent="0.3">
      <c r="A2799" s="17">
        <v>2804</v>
      </c>
      <c r="B2799" s="8" t="s">
        <v>1319</v>
      </c>
      <c r="C2799" s="8" t="s">
        <v>8</v>
      </c>
      <c r="D2799" s="8" t="s">
        <v>9</v>
      </c>
      <c r="E2799" s="20" t="s">
        <v>10</v>
      </c>
      <c r="F2799" s="5">
        <v>0</v>
      </c>
      <c r="G2799" s="3">
        <v>38</v>
      </c>
      <c r="H2799" s="1" t="str">
        <f t="shared" si="86"/>
        <v/>
      </c>
      <c r="I2799" s="9" t="str">
        <f t="shared" si="87"/>
        <v>ITA - SG - 38</v>
      </c>
      <c r="J2799" s="9" t="str">
        <f>MID(Tabella1[[#This Row],[COD PRODOTTO]],3,2)</f>
        <v>27</v>
      </c>
      <c r="K2799" s="9"/>
      <c r="L2799" s="9"/>
    </row>
    <row r="2800" spans="1:12" ht="12.75" customHeight="1" x14ac:dyDescent="0.3">
      <c r="A2800" s="17">
        <v>2805</v>
      </c>
      <c r="B2800" s="8" t="s">
        <v>1320</v>
      </c>
      <c r="C2800" s="8" t="s">
        <v>8</v>
      </c>
      <c r="D2800" s="8" t="s">
        <v>44</v>
      </c>
      <c r="E2800" s="20" t="s">
        <v>10</v>
      </c>
      <c r="F2800" s="5">
        <v>0</v>
      </c>
      <c r="G2800" s="3">
        <v>20</v>
      </c>
      <c r="H2800" s="1" t="str">
        <f t="shared" si="86"/>
        <v/>
      </c>
      <c r="I2800" s="9" t="str">
        <f t="shared" si="87"/>
        <v>ITA - zan pin SPA - 20</v>
      </c>
      <c r="J2800" s="9" t="str">
        <f>MID(Tabella1[[#This Row],[COD PRODOTTO]],3,2)</f>
        <v>03</v>
      </c>
      <c r="K2800" s="9"/>
      <c r="L2800" s="9"/>
    </row>
    <row r="2801" spans="1:12" ht="12.75" customHeight="1" x14ac:dyDescent="0.3">
      <c r="A2801" s="17">
        <v>2806</v>
      </c>
      <c r="B2801" s="8" t="s">
        <v>1321</v>
      </c>
      <c r="C2801" s="8" t="s">
        <v>8</v>
      </c>
      <c r="D2801" s="8" t="s">
        <v>33</v>
      </c>
      <c r="E2801" s="21" t="s">
        <v>1391</v>
      </c>
      <c r="F2801" s="5">
        <v>10</v>
      </c>
      <c r="G2801" s="3">
        <v>26</v>
      </c>
      <c r="H2801" s="1">
        <f t="shared" si="86"/>
        <v>260</v>
      </c>
      <c r="I2801" s="9" t="str">
        <f t="shared" si="87"/>
        <v>ITA - zan VETRI - 26</v>
      </c>
      <c r="J2801" s="9" t="str">
        <f>MID(Tabella1[[#This Row],[COD PRODOTTO]],3,2)</f>
        <v>43</v>
      </c>
      <c r="K2801" s="9"/>
      <c r="L2801" s="9"/>
    </row>
    <row r="2802" spans="1:12" ht="12.75" customHeight="1" x14ac:dyDescent="0.3">
      <c r="A2802" s="17">
        <v>2807</v>
      </c>
      <c r="B2802" s="8" t="s">
        <v>1321</v>
      </c>
      <c r="C2802" s="8" t="s">
        <v>8</v>
      </c>
      <c r="D2802" s="8" t="s">
        <v>33</v>
      </c>
      <c r="E2802" s="20" t="s">
        <v>10</v>
      </c>
      <c r="F2802" s="5">
        <v>0</v>
      </c>
      <c r="G2802" s="3">
        <v>11</v>
      </c>
      <c r="H2802" s="1" t="str">
        <f t="shared" si="86"/>
        <v/>
      </c>
      <c r="I2802" s="9" t="str">
        <f t="shared" si="87"/>
        <v>ITA - zan VETRI - 11</v>
      </c>
      <c r="J2802" s="9" t="str">
        <f>MID(Tabella1[[#This Row],[COD PRODOTTO]],3,2)</f>
        <v>43</v>
      </c>
      <c r="K2802" s="9"/>
      <c r="L2802" s="9"/>
    </row>
    <row r="2803" spans="1:12" ht="12.75" customHeight="1" x14ac:dyDescent="0.3">
      <c r="A2803" s="17">
        <v>2808</v>
      </c>
      <c r="B2803" s="8" t="s">
        <v>1321</v>
      </c>
      <c r="C2803" s="8" t="s">
        <v>8</v>
      </c>
      <c r="D2803" s="8" t="s">
        <v>33</v>
      </c>
      <c r="E2803" s="21" t="s">
        <v>1391</v>
      </c>
      <c r="F2803" s="5">
        <v>30</v>
      </c>
      <c r="G2803" s="3">
        <v>31</v>
      </c>
      <c r="H2803" s="1">
        <f t="shared" si="86"/>
        <v>930</v>
      </c>
      <c r="I2803" s="9" t="str">
        <f t="shared" si="87"/>
        <v>ITA - zan VETRI - 31</v>
      </c>
      <c r="J2803" s="9" t="str">
        <f>MID(Tabella1[[#This Row],[COD PRODOTTO]],3,2)</f>
        <v>43</v>
      </c>
      <c r="K2803" s="9"/>
      <c r="L2803" s="9"/>
    </row>
    <row r="2804" spans="1:12" ht="12.75" customHeight="1" x14ac:dyDescent="0.3">
      <c r="A2804" s="17">
        <v>2809</v>
      </c>
      <c r="B2804" s="8" t="s">
        <v>1322</v>
      </c>
      <c r="C2804" s="8" t="s">
        <v>8</v>
      </c>
      <c r="D2804" s="8" t="s">
        <v>94</v>
      </c>
      <c r="E2804" s="21" t="s">
        <v>1391</v>
      </c>
      <c r="F2804" s="5">
        <v>10</v>
      </c>
      <c r="G2804" s="3">
        <v>13</v>
      </c>
      <c r="H2804" s="1">
        <f t="shared" si="86"/>
        <v>130</v>
      </c>
      <c r="I2804" s="9" t="str">
        <f t="shared" si="87"/>
        <v>ITA - zan SPA - 13</v>
      </c>
      <c r="J2804" s="9" t="str">
        <f>MID(Tabella1[[#This Row],[COD PRODOTTO]],3,2)</f>
        <v>79</v>
      </c>
      <c r="K2804" s="9"/>
      <c r="L2804" s="9"/>
    </row>
    <row r="2805" spans="1:12" ht="12.75" customHeight="1" x14ac:dyDescent="0.3">
      <c r="A2805" s="17">
        <v>2810</v>
      </c>
      <c r="B2805" s="8" t="s">
        <v>1322</v>
      </c>
      <c r="C2805" s="8" t="s">
        <v>8</v>
      </c>
      <c r="D2805" s="8" t="s">
        <v>94</v>
      </c>
      <c r="E2805" s="20" t="s">
        <v>10</v>
      </c>
      <c r="F2805" s="5">
        <v>0</v>
      </c>
      <c r="G2805" s="3">
        <v>15</v>
      </c>
      <c r="H2805" s="1" t="str">
        <f t="shared" si="86"/>
        <v/>
      </c>
      <c r="I2805" s="9" t="str">
        <f t="shared" si="87"/>
        <v>ITA - zan SPA - 15</v>
      </c>
      <c r="J2805" s="9" t="str">
        <f>MID(Tabella1[[#This Row],[COD PRODOTTO]],3,2)</f>
        <v>79</v>
      </c>
      <c r="K2805" s="9"/>
      <c r="L2805" s="9"/>
    </row>
    <row r="2806" spans="1:12" ht="12.75" customHeight="1" x14ac:dyDescent="0.3">
      <c r="A2806" s="17">
        <v>2811</v>
      </c>
      <c r="B2806" s="8" t="s">
        <v>1322</v>
      </c>
      <c r="C2806" s="8" t="s">
        <v>8</v>
      </c>
      <c r="D2806" s="8" t="s">
        <v>94</v>
      </c>
      <c r="E2806" s="21" t="s">
        <v>1391</v>
      </c>
      <c r="F2806" s="5">
        <v>30</v>
      </c>
      <c r="G2806" s="3">
        <v>40</v>
      </c>
      <c r="H2806" s="1">
        <f t="shared" si="86"/>
        <v>1200</v>
      </c>
      <c r="I2806" s="9" t="str">
        <f t="shared" si="87"/>
        <v>ITA - zan SPA - 40</v>
      </c>
      <c r="J2806" s="9" t="str">
        <f>MID(Tabella1[[#This Row],[COD PRODOTTO]],3,2)</f>
        <v>79</v>
      </c>
      <c r="K2806" s="9"/>
      <c r="L2806" s="9"/>
    </row>
    <row r="2807" spans="1:12" ht="12.75" customHeight="1" x14ac:dyDescent="0.3">
      <c r="A2807" s="17">
        <v>2812</v>
      </c>
      <c r="B2807" s="8" t="s">
        <v>1323</v>
      </c>
      <c r="C2807" s="8" t="s">
        <v>8</v>
      </c>
      <c r="D2807" s="8" t="s">
        <v>9</v>
      </c>
      <c r="E2807" s="20" t="s">
        <v>10</v>
      </c>
      <c r="F2807" s="5">
        <v>0</v>
      </c>
      <c r="G2807" s="3">
        <v>22</v>
      </c>
      <c r="H2807" s="1" t="str">
        <f t="shared" si="86"/>
        <v/>
      </c>
      <c r="I2807" s="9" t="str">
        <f t="shared" si="87"/>
        <v>ITA - SG - 22</v>
      </c>
      <c r="J2807" s="9" t="str">
        <f>MID(Tabella1[[#This Row],[COD PRODOTTO]],3,2)</f>
        <v>60</v>
      </c>
      <c r="K2807" s="9"/>
      <c r="L2807" s="9"/>
    </row>
    <row r="2808" spans="1:12" ht="12.75" customHeight="1" x14ac:dyDescent="0.3">
      <c r="A2808" s="17">
        <v>2813</v>
      </c>
      <c r="B2808" s="8" t="s">
        <v>1324</v>
      </c>
      <c r="C2808" s="8" t="s">
        <v>8</v>
      </c>
      <c r="D2808" s="8" t="s">
        <v>44</v>
      </c>
      <c r="E2808" s="20" t="s">
        <v>10</v>
      </c>
      <c r="F2808" s="5">
        <v>0</v>
      </c>
      <c r="G2808" s="3">
        <v>26</v>
      </c>
      <c r="H2808" s="1" t="str">
        <f t="shared" si="86"/>
        <v/>
      </c>
      <c r="I2808" s="9" t="str">
        <f t="shared" si="87"/>
        <v>ITA - zan pin SPA - 26</v>
      </c>
      <c r="J2808" s="9" t="str">
        <f>MID(Tabella1[[#This Row],[COD PRODOTTO]],3,2)</f>
        <v>68</v>
      </c>
      <c r="K2808" s="9"/>
      <c r="L2808" s="9"/>
    </row>
    <row r="2809" spans="1:12" ht="12.75" customHeight="1" x14ac:dyDescent="0.3">
      <c r="A2809" s="17">
        <v>2814</v>
      </c>
      <c r="B2809" s="8" t="s">
        <v>1324</v>
      </c>
      <c r="C2809" s="8" t="s">
        <v>8</v>
      </c>
      <c r="D2809" s="8" t="s">
        <v>44</v>
      </c>
      <c r="E2809" s="21" t="s">
        <v>1391</v>
      </c>
      <c r="F2809" s="5">
        <v>10</v>
      </c>
      <c r="G2809" s="3">
        <v>28</v>
      </c>
      <c r="H2809" s="1">
        <f t="shared" si="86"/>
        <v>280</v>
      </c>
      <c r="I2809" s="9" t="str">
        <f t="shared" si="87"/>
        <v>ITA - zan pin SPA - 28</v>
      </c>
      <c r="J2809" s="9" t="str">
        <f>MID(Tabella1[[#This Row],[COD PRODOTTO]],3,2)</f>
        <v>68</v>
      </c>
      <c r="K2809" s="9"/>
      <c r="L2809" s="9"/>
    </row>
    <row r="2810" spans="1:12" ht="12.75" customHeight="1" x14ac:dyDescent="0.3">
      <c r="A2810" s="17">
        <v>2815</v>
      </c>
      <c r="B2810" s="8" t="s">
        <v>1325</v>
      </c>
      <c r="C2810" s="8" t="s">
        <v>8</v>
      </c>
      <c r="D2810" s="8" t="s">
        <v>33</v>
      </c>
      <c r="E2810" s="20" t="s">
        <v>10</v>
      </c>
      <c r="F2810" s="5">
        <v>0</v>
      </c>
      <c r="G2810" s="3">
        <v>30</v>
      </c>
      <c r="H2810" s="1" t="str">
        <f t="shared" si="86"/>
        <v/>
      </c>
      <c r="I2810" s="9" t="str">
        <f t="shared" si="87"/>
        <v>ITA - zan VETRI - 30</v>
      </c>
      <c r="J2810" s="9" t="str">
        <f>MID(Tabella1[[#This Row],[COD PRODOTTO]],3,2)</f>
        <v>34</v>
      </c>
      <c r="K2810" s="9"/>
      <c r="L2810" s="9"/>
    </row>
    <row r="2811" spans="1:12" ht="12.75" customHeight="1" x14ac:dyDescent="0.3">
      <c r="A2811" s="17">
        <v>2816</v>
      </c>
      <c r="B2811" s="8" t="s">
        <v>1326</v>
      </c>
      <c r="C2811" s="8" t="s">
        <v>8</v>
      </c>
      <c r="D2811" s="8" t="s">
        <v>33</v>
      </c>
      <c r="E2811" s="20" t="s">
        <v>10</v>
      </c>
      <c r="F2811" s="5">
        <v>0</v>
      </c>
      <c r="G2811" s="3">
        <v>33</v>
      </c>
      <c r="H2811" s="1" t="str">
        <f t="shared" si="86"/>
        <v/>
      </c>
      <c r="I2811" s="9" t="str">
        <f t="shared" si="87"/>
        <v>ITA - zan VETRI - 33</v>
      </c>
      <c r="J2811" s="9" t="str">
        <f>MID(Tabella1[[#This Row],[COD PRODOTTO]],3,2)</f>
        <v>70</v>
      </c>
      <c r="K2811" s="9"/>
      <c r="L2811" s="9"/>
    </row>
    <row r="2812" spans="1:12" ht="12.75" customHeight="1" x14ac:dyDescent="0.3">
      <c r="A2812" s="17">
        <v>2817</v>
      </c>
      <c r="B2812" s="8" t="s">
        <v>1327</v>
      </c>
      <c r="C2812" s="8" t="s">
        <v>8</v>
      </c>
      <c r="D2812" s="8" t="s">
        <v>44</v>
      </c>
      <c r="E2812" s="21" t="s">
        <v>1391</v>
      </c>
      <c r="F2812" s="5">
        <v>30</v>
      </c>
      <c r="G2812" s="3">
        <v>17</v>
      </c>
      <c r="H2812" s="1">
        <f t="shared" si="86"/>
        <v>510</v>
      </c>
      <c r="I2812" s="9" t="str">
        <f t="shared" si="87"/>
        <v>ITA - zan pin SPA - 17</v>
      </c>
      <c r="J2812" s="9" t="str">
        <f>MID(Tabella1[[#This Row],[COD PRODOTTO]],3,2)</f>
        <v>28</v>
      </c>
      <c r="K2812" s="9"/>
      <c r="L2812" s="9"/>
    </row>
    <row r="2813" spans="1:12" ht="12.75" customHeight="1" x14ac:dyDescent="0.3">
      <c r="A2813" s="17">
        <v>2818</v>
      </c>
      <c r="B2813" s="8" t="s">
        <v>1328</v>
      </c>
      <c r="C2813" s="8" t="s">
        <v>8</v>
      </c>
      <c r="D2813" s="8" t="s">
        <v>9</v>
      </c>
      <c r="E2813" s="20" t="s">
        <v>10</v>
      </c>
      <c r="F2813" s="5">
        <v>0</v>
      </c>
      <c r="G2813" s="3">
        <v>12</v>
      </c>
      <c r="H2813" s="1" t="str">
        <f t="shared" si="86"/>
        <v/>
      </c>
      <c r="I2813" s="9" t="str">
        <f t="shared" si="87"/>
        <v>ITA - SG - 12</v>
      </c>
      <c r="J2813" s="9" t="str">
        <f>MID(Tabella1[[#This Row],[COD PRODOTTO]],3,2)</f>
        <v>35</v>
      </c>
      <c r="K2813" s="9"/>
      <c r="L2813" s="9"/>
    </row>
    <row r="2814" spans="1:12" ht="12.75" customHeight="1" x14ac:dyDescent="0.3">
      <c r="A2814" s="17">
        <v>2819</v>
      </c>
      <c r="B2814" s="8" t="s">
        <v>1329</v>
      </c>
      <c r="C2814" s="8" t="s">
        <v>8</v>
      </c>
      <c r="D2814" s="8" t="s">
        <v>62</v>
      </c>
      <c r="E2814" s="21" t="s">
        <v>1391</v>
      </c>
      <c r="F2814" s="5">
        <v>30</v>
      </c>
      <c r="G2814" s="3">
        <v>18</v>
      </c>
      <c r="H2814" s="1">
        <f t="shared" si="86"/>
        <v>540</v>
      </c>
      <c r="I2814" s="9" t="str">
        <f t="shared" si="87"/>
        <v>ITA - zan PAM - 18</v>
      </c>
      <c r="J2814" s="9" t="str">
        <f>MID(Tabella1[[#This Row],[COD PRODOTTO]],3,2)</f>
        <v>80</v>
      </c>
      <c r="K2814" s="9"/>
      <c r="L2814" s="9"/>
    </row>
    <row r="2815" spans="1:12" ht="12.75" customHeight="1" x14ac:dyDescent="0.3">
      <c r="A2815" s="17">
        <v>2820</v>
      </c>
      <c r="B2815" s="8" t="s">
        <v>1329</v>
      </c>
      <c r="C2815" s="8" t="s">
        <v>8</v>
      </c>
      <c r="D2815" s="8" t="s">
        <v>62</v>
      </c>
      <c r="E2815" s="21" t="s">
        <v>1391</v>
      </c>
      <c r="F2815" s="5">
        <v>10</v>
      </c>
      <c r="G2815" s="3">
        <v>17</v>
      </c>
      <c r="H2815" s="1">
        <f t="shared" si="86"/>
        <v>170</v>
      </c>
      <c r="I2815" s="9" t="str">
        <f t="shared" si="87"/>
        <v>ITA - zan PAM - 17</v>
      </c>
      <c r="J2815" s="9" t="str">
        <f>MID(Tabella1[[#This Row],[COD PRODOTTO]],3,2)</f>
        <v>80</v>
      </c>
      <c r="K2815" s="9"/>
      <c r="L2815" s="9"/>
    </row>
    <row r="2816" spans="1:12" ht="12.75" customHeight="1" x14ac:dyDescent="0.3">
      <c r="A2816" s="17">
        <v>2821</v>
      </c>
      <c r="B2816" s="8" t="s">
        <v>1329</v>
      </c>
      <c r="C2816" s="8" t="s">
        <v>8</v>
      </c>
      <c r="D2816" s="8" t="s">
        <v>62</v>
      </c>
      <c r="E2816" s="20" t="s">
        <v>10</v>
      </c>
      <c r="F2816" s="5">
        <v>0</v>
      </c>
      <c r="G2816" s="3">
        <v>21</v>
      </c>
      <c r="H2816" s="1" t="str">
        <f t="shared" si="86"/>
        <v/>
      </c>
      <c r="I2816" s="9" t="str">
        <f t="shared" si="87"/>
        <v>ITA - zan PAM - 21</v>
      </c>
      <c r="J2816" s="9" t="str">
        <f>MID(Tabella1[[#This Row],[COD PRODOTTO]],3,2)</f>
        <v>80</v>
      </c>
      <c r="K2816" s="9"/>
      <c r="L2816" s="9"/>
    </row>
    <row r="2817" spans="1:12" ht="12.75" customHeight="1" x14ac:dyDescent="0.3">
      <c r="A2817" s="17">
        <v>2822</v>
      </c>
      <c r="B2817" s="8" t="s">
        <v>1330</v>
      </c>
      <c r="C2817" s="8" t="s">
        <v>8</v>
      </c>
      <c r="D2817" s="8" t="s">
        <v>62</v>
      </c>
      <c r="E2817" s="20" t="s">
        <v>10</v>
      </c>
      <c r="F2817" s="5">
        <v>0</v>
      </c>
      <c r="G2817" s="3">
        <v>10</v>
      </c>
      <c r="H2817" s="1" t="str">
        <f t="shared" si="86"/>
        <v/>
      </c>
      <c r="I2817" s="9" t="str">
        <f t="shared" si="87"/>
        <v>ITA - zan PAM - 10</v>
      </c>
      <c r="J2817" s="9" t="str">
        <f>MID(Tabella1[[#This Row],[COD PRODOTTO]],3,2)</f>
        <v>78</v>
      </c>
      <c r="K2817" s="9"/>
      <c r="L2817" s="9"/>
    </row>
    <row r="2818" spans="1:12" ht="12.75" customHeight="1" x14ac:dyDescent="0.3">
      <c r="A2818" s="17">
        <v>2823</v>
      </c>
      <c r="B2818" s="8" t="s">
        <v>1330</v>
      </c>
      <c r="C2818" s="8" t="s">
        <v>8</v>
      </c>
      <c r="D2818" s="8" t="s">
        <v>62</v>
      </c>
      <c r="E2818" s="21" t="s">
        <v>1391</v>
      </c>
      <c r="F2818" s="5">
        <v>30</v>
      </c>
      <c r="G2818" s="3">
        <v>33</v>
      </c>
      <c r="H2818" s="1">
        <f t="shared" ref="H2818:H2881" si="88">IF(G2818*F2818 = 0,"",G2818*F2818)</f>
        <v>990</v>
      </c>
      <c r="I2818" s="9" t="str">
        <f t="shared" ref="I2818:I2881" si="89">_xlfn.CONCAT(C2818," - ",D2818," - ",G2818)</f>
        <v>ITA - zan PAM - 33</v>
      </c>
      <c r="J2818" s="9" t="str">
        <f>MID(Tabella1[[#This Row],[COD PRODOTTO]],3,2)</f>
        <v>78</v>
      </c>
      <c r="K2818" s="9"/>
      <c r="L2818" s="9"/>
    </row>
    <row r="2819" spans="1:12" ht="12.75" customHeight="1" x14ac:dyDescent="0.3">
      <c r="A2819" s="17">
        <v>2824</v>
      </c>
      <c r="B2819" s="8" t="s">
        <v>1331</v>
      </c>
      <c r="C2819" s="8" t="s">
        <v>8</v>
      </c>
      <c r="D2819" s="8" t="s">
        <v>44</v>
      </c>
      <c r="E2819" s="21" t="s">
        <v>1391</v>
      </c>
      <c r="F2819" s="5">
        <v>10</v>
      </c>
      <c r="G2819" s="3">
        <v>39</v>
      </c>
      <c r="H2819" s="1">
        <f t="shared" si="88"/>
        <v>390</v>
      </c>
      <c r="I2819" s="9" t="str">
        <f t="shared" si="89"/>
        <v>ITA - zan pin SPA - 39</v>
      </c>
      <c r="J2819" s="9" t="str">
        <f>MID(Tabella1[[#This Row],[COD PRODOTTO]],3,2)</f>
        <v>51</v>
      </c>
      <c r="K2819" s="9"/>
      <c r="L2819" s="9"/>
    </row>
    <row r="2820" spans="1:12" ht="12.75" customHeight="1" x14ac:dyDescent="0.3">
      <c r="A2820" s="17">
        <v>2825</v>
      </c>
      <c r="B2820" s="8" t="s">
        <v>1331</v>
      </c>
      <c r="C2820" s="8" t="s">
        <v>8</v>
      </c>
      <c r="D2820" s="8" t="s">
        <v>44</v>
      </c>
      <c r="E2820" s="21" t="s">
        <v>1391</v>
      </c>
      <c r="F2820" s="5">
        <v>30</v>
      </c>
      <c r="G2820" s="3">
        <v>31</v>
      </c>
      <c r="H2820" s="1">
        <f t="shared" si="88"/>
        <v>930</v>
      </c>
      <c r="I2820" s="9" t="str">
        <f t="shared" si="89"/>
        <v>ITA - zan pin SPA - 31</v>
      </c>
      <c r="J2820" s="9" t="str">
        <f>MID(Tabella1[[#This Row],[COD PRODOTTO]],3,2)</f>
        <v>51</v>
      </c>
      <c r="K2820" s="9"/>
      <c r="L2820" s="9"/>
    </row>
    <row r="2821" spans="1:12" ht="12.75" customHeight="1" x14ac:dyDescent="0.3">
      <c r="A2821" s="17">
        <v>2826</v>
      </c>
      <c r="B2821" s="8" t="s">
        <v>1332</v>
      </c>
      <c r="C2821" s="8" t="s">
        <v>8</v>
      </c>
      <c r="D2821" s="8" t="s">
        <v>9</v>
      </c>
      <c r="E2821" s="20" t="s">
        <v>10</v>
      </c>
      <c r="F2821" s="5">
        <v>0</v>
      </c>
      <c r="G2821" s="3">
        <v>22</v>
      </c>
      <c r="H2821" s="1" t="str">
        <f t="shared" si="88"/>
        <v/>
      </c>
      <c r="I2821" s="9" t="str">
        <f t="shared" si="89"/>
        <v>ITA - SG - 22</v>
      </c>
      <c r="J2821" s="9" t="str">
        <f>MID(Tabella1[[#This Row],[COD PRODOTTO]],3,2)</f>
        <v>16</v>
      </c>
      <c r="K2821" s="9"/>
      <c r="L2821" s="9"/>
    </row>
    <row r="2822" spans="1:12" ht="12.75" customHeight="1" x14ac:dyDescent="0.3">
      <c r="A2822" s="17">
        <v>2827</v>
      </c>
      <c r="B2822" s="8" t="s">
        <v>1333</v>
      </c>
      <c r="C2822" s="8" t="s">
        <v>8</v>
      </c>
      <c r="D2822" s="8" t="s">
        <v>62</v>
      </c>
      <c r="E2822" s="20" t="s">
        <v>10</v>
      </c>
      <c r="F2822" s="5">
        <v>0</v>
      </c>
      <c r="G2822" s="3">
        <v>38</v>
      </c>
      <c r="H2822" s="1" t="str">
        <f t="shared" si="88"/>
        <v/>
      </c>
      <c r="I2822" s="9" t="str">
        <f t="shared" si="89"/>
        <v>ITA - zan PAM - 38</v>
      </c>
      <c r="J2822" s="9" t="str">
        <f>MID(Tabella1[[#This Row],[COD PRODOTTO]],3,2)</f>
        <v>40</v>
      </c>
      <c r="K2822" s="9"/>
      <c r="L2822" s="9"/>
    </row>
    <row r="2823" spans="1:12" ht="12.75" customHeight="1" x14ac:dyDescent="0.3">
      <c r="A2823" s="17">
        <v>2828</v>
      </c>
      <c r="B2823" s="8" t="s">
        <v>1333</v>
      </c>
      <c r="C2823" s="8" t="s">
        <v>8</v>
      </c>
      <c r="D2823" s="8" t="s">
        <v>62</v>
      </c>
      <c r="E2823" s="21" t="s">
        <v>1391</v>
      </c>
      <c r="F2823" s="5">
        <v>30</v>
      </c>
      <c r="G2823" s="3">
        <v>13</v>
      </c>
      <c r="H2823" s="1">
        <f t="shared" si="88"/>
        <v>390</v>
      </c>
      <c r="I2823" s="9" t="str">
        <f t="shared" si="89"/>
        <v>ITA - zan PAM - 13</v>
      </c>
      <c r="J2823" s="9" t="str">
        <f>MID(Tabella1[[#This Row],[COD PRODOTTO]],3,2)</f>
        <v>40</v>
      </c>
      <c r="K2823" s="9"/>
      <c r="L2823" s="9"/>
    </row>
    <row r="2824" spans="1:12" ht="12.75" customHeight="1" x14ac:dyDescent="0.3">
      <c r="A2824" s="17">
        <v>2829</v>
      </c>
      <c r="B2824" s="8" t="s">
        <v>1333</v>
      </c>
      <c r="C2824" s="8" t="s">
        <v>8</v>
      </c>
      <c r="D2824" s="8" t="s">
        <v>62</v>
      </c>
      <c r="E2824" s="21" t="s">
        <v>1391</v>
      </c>
      <c r="F2824" s="5">
        <v>10</v>
      </c>
      <c r="G2824" s="3">
        <v>35</v>
      </c>
      <c r="H2824" s="1">
        <f t="shared" si="88"/>
        <v>350</v>
      </c>
      <c r="I2824" s="9" t="str">
        <f t="shared" si="89"/>
        <v>ITA - zan PAM - 35</v>
      </c>
      <c r="J2824" s="9" t="str">
        <f>MID(Tabella1[[#This Row],[COD PRODOTTO]],3,2)</f>
        <v>40</v>
      </c>
      <c r="K2824" s="9"/>
      <c r="L2824" s="9"/>
    </row>
    <row r="2825" spans="1:12" ht="12.75" customHeight="1" x14ac:dyDescent="0.3">
      <c r="A2825" s="17">
        <v>2830</v>
      </c>
      <c r="B2825" s="8" t="s">
        <v>1334</v>
      </c>
      <c r="C2825" s="8" t="s">
        <v>8</v>
      </c>
      <c r="D2825" s="8" t="s">
        <v>94</v>
      </c>
      <c r="E2825" s="21" t="s">
        <v>1391</v>
      </c>
      <c r="F2825" s="5">
        <v>10</v>
      </c>
      <c r="G2825" s="3">
        <v>37</v>
      </c>
      <c r="H2825" s="1">
        <f t="shared" si="88"/>
        <v>370</v>
      </c>
      <c r="I2825" s="9" t="str">
        <f t="shared" si="89"/>
        <v>ITA - zan SPA - 37</v>
      </c>
      <c r="J2825" s="9" t="str">
        <f>MID(Tabella1[[#This Row],[COD PRODOTTO]],3,2)</f>
        <v>88</v>
      </c>
      <c r="K2825" s="9"/>
      <c r="L2825" s="9"/>
    </row>
    <row r="2826" spans="1:12" ht="12.75" customHeight="1" x14ac:dyDescent="0.3">
      <c r="A2826" s="17">
        <v>2831</v>
      </c>
      <c r="B2826" s="8" t="s">
        <v>1334</v>
      </c>
      <c r="C2826" s="8" t="s">
        <v>8</v>
      </c>
      <c r="D2826" s="8" t="s">
        <v>94</v>
      </c>
      <c r="E2826" s="20" t="s">
        <v>10</v>
      </c>
      <c r="F2826" s="5">
        <v>0</v>
      </c>
      <c r="G2826" s="3">
        <v>20</v>
      </c>
      <c r="H2826" s="1" t="str">
        <f t="shared" si="88"/>
        <v/>
      </c>
      <c r="I2826" s="9" t="str">
        <f t="shared" si="89"/>
        <v>ITA - zan SPA - 20</v>
      </c>
      <c r="J2826" s="9" t="str">
        <f>MID(Tabella1[[#This Row],[COD PRODOTTO]],3,2)</f>
        <v>88</v>
      </c>
      <c r="K2826" s="9"/>
      <c r="L2826" s="9"/>
    </row>
    <row r="2827" spans="1:12" ht="12.75" customHeight="1" x14ac:dyDescent="0.3">
      <c r="A2827" s="17">
        <v>2832</v>
      </c>
      <c r="B2827" s="8" t="s">
        <v>1334</v>
      </c>
      <c r="C2827" s="8" t="s">
        <v>8</v>
      </c>
      <c r="D2827" s="8" t="s">
        <v>94</v>
      </c>
      <c r="E2827" s="21" t="s">
        <v>1391</v>
      </c>
      <c r="F2827" s="5">
        <v>30</v>
      </c>
      <c r="G2827" s="3">
        <v>35</v>
      </c>
      <c r="H2827" s="1">
        <f t="shared" si="88"/>
        <v>1050</v>
      </c>
      <c r="I2827" s="9" t="str">
        <f t="shared" si="89"/>
        <v>ITA - zan SPA - 35</v>
      </c>
      <c r="J2827" s="9" t="str">
        <f>MID(Tabella1[[#This Row],[COD PRODOTTO]],3,2)</f>
        <v>88</v>
      </c>
      <c r="K2827" s="9"/>
      <c r="L2827" s="9"/>
    </row>
    <row r="2828" spans="1:12" ht="12.75" customHeight="1" x14ac:dyDescent="0.3">
      <c r="A2828" s="17">
        <v>2833</v>
      </c>
      <c r="B2828" s="8" t="s">
        <v>1335</v>
      </c>
      <c r="C2828" s="8" t="s">
        <v>8</v>
      </c>
      <c r="D2828" s="8" t="s">
        <v>33</v>
      </c>
      <c r="E2828" s="20" t="s">
        <v>10</v>
      </c>
      <c r="F2828" s="5">
        <v>0</v>
      </c>
      <c r="G2828" s="3">
        <v>24</v>
      </c>
      <c r="H2828" s="1" t="str">
        <f t="shared" si="88"/>
        <v/>
      </c>
      <c r="I2828" s="9" t="str">
        <f t="shared" si="89"/>
        <v>ITA - zan VETRI - 24</v>
      </c>
      <c r="J2828" s="9" t="str">
        <f>MID(Tabella1[[#This Row],[COD PRODOTTO]],3,2)</f>
        <v>11</v>
      </c>
      <c r="K2828" s="9"/>
      <c r="L2828" s="9"/>
    </row>
    <row r="2829" spans="1:12" ht="12.75" customHeight="1" x14ac:dyDescent="0.3">
      <c r="A2829" s="17">
        <v>2834</v>
      </c>
      <c r="B2829" s="8" t="s">
        <v>1336</v>
      </c>
      <c r="C2829" s="8" t="s">
        <v>8</v>
      </c>
      <c r="D2829" s="8" t="s">
        <v>33</v>
      </c>
      <c r="E2829" s="21" t="s">
        <v>1391</v>
      </c>
      <c r="F2829" s="5">
        <v>30</v>
      </c>
      <c r="G2829" s="3">
        <v>24</v>
      </c>
      <c r="H2829" s="1">
        <f t="shared" si="88"/>
        <v>720</v>
      </c>
      <c r="I2829" s="9" t="str">
        <f t="shared" si="89"/>
        <v>ITA - zan VETRI - 24</v>
      </c>
      <c r="J2829" s="9" t="str">
        <f>MID(Tabella1[[#This Row],[COD PRODOTTO]],3,2)</f>
        <v>91</v>
      </c>
      <c r="K2829" s="9"/>
      <c r="L2829" s="9"/>
    </row>
    <row r="2830" spans="1:12" ht="12.75" customHeight="1" x14ac:dyDescent="0.3">
      <c r="A2830" s="17">
        <v>2835</v>
      </c>
      <c r="B2830" s="8" t="s">
        <v>1336</v>
      </c>
      <c r="C2830" s="8" t="s">
        <v>8</v>
      </c>
      <c r="D2830" s="8" t="s">
        <v>33</v>
      </c>
      <c r="E2830" s="20" t="s">
        <v>10</v>
      </c>
      <c r="F2830" s="5">
        <v>0</v>
      </c>
      <c r="G2830" s="3">
        <v>35</v>
      </c>
      <c r="H2830" s="1" t="str">
        <f t="shared" si="88"/>
        <v/>
      </c>
      <c r="I2830" s="9" t="str">
        <f t="shared" si="89"/>
        <v>ITA - zan VETRI - 35</v>
      </c>
      <c r="J2830" s="9" t="str">
        <f>MID(Tabella1[[#This Row],[COD PRODOTTO]],3,2)</f>
        <v>91</v>
      </c>
      <c r="K2830" s="9"/>
      <c r="L2830" s="9"/>
    </row>
    <row r="2831" spans="1:12" ht="12.75" customHeight="1" x14ac:dyDescent="0.3">
      <c r="A2831" s="17">
        <v>2836</v>
      </c>
      <c r="B2831" s="8" t="s">
        <v>1336</v>
      </c>
      <c r="C2831" s="8" t="s">
        <v>8</v>
      </c>
      <c r="D2831" s="8" t="s">
        <v>33</v>
      </c>
      <c r="E2831" s="21" t="s">
        <v>1391</v>
      </c>
      <c r="F2831" s="5">
        <v>10</v>
      </c>
      <c r="G2831" s="3">
        <v>38</v>
      </c>
      <c r="H2831" s="1">
        <f t="shared" si="88"/>
        <v>380</v>
      </c>
      <c r="I2831" s="9" t="str">
        <f t="shared" si="89"/>
        <v>ITA - zan VETRI - 38</v>
      </c>
      <c r="J2831" s="9" t="str">
        <f>MID(Tabella1[[#This Row],[COD PRODOTTO]],3,2)</f>
        <v>91</v>
      </c>
      <c r="K2831" s="9"/>
      <c r="L2831" s="9"/>
    </row>
    <row r="2832" spans="1:12" ht="12.75" customHeight="1" x14ac:dyDescent="0.3">
      <c r="A2832" s="17">
        <v>2837</v>
      </c>
      <c r="B2832" s="8" t="s">
        <v>1337</v>
      </c>
      <c r="C2832" s="8" t="s">
        <v>8</v>
      </c>
      <c r="D2832" s="8" t="s">
        <v>51</v>
      </c>
      <c r="E2832" s="21" t="s">
        <v>1391</v>
      </c>
      <c r="F2832" s="5">
        <v>30</v>
      </c>
      <c r="G2832" s="3">
        <v>14</v>
      </c>
      <c r="H2832" s="1">
        <f t="shared" si="88"/>
        <v>420</v>
      </c>
      <c r="I2832" s="9" t="str">
        <f t="shared" si="89"/>
        <v>ITA - zan S.R.L. - 14</v>
      </c>
      <c r="J2832" s="9" t="str">
        <f>MID(Tabella1[[#This Row],[COD PRODOTTO]],3,2)</f>
        <v>44</v>
      </c>
      <c r="K2832" s="9"/>
      <c r="L2832" s="9"/>
    </row>
    <row r="2833" spans="1:12" ht="12.75" customHeight="1" x14ac:dyDescent="0.3">
      <c r="A2833" s="17">
        <v>2838</v>
      </c>
      <c r="B2833" s="8" t="s">
        <v>1337</v>
      </c>
      <c r="C2833" s="8" t="s">
        <v>8</v>
      </c>
      <c r="D2833" s="8" t="s">
        <v>51</v>
      </c>
      <c r="E2833" s="20" t="s">
        <v>10</v>
      </c>
      <c r="F2833" s="5">
        <v>0</v>
      </c>
      <c r="G2833" s="3">
        <v>12</v>
      </c>
      <c r="H2833" s="1" t="str">
        <f t="shared" si="88"/>
        <v/>
      </c>
      <c r="I2833" s="9" t="str">
        <f t="shared" si="89"/>
        <v>ITA - zan S.R.L. - 12</v>
      </c>
      <c r="J2833" s="9" t="str">
        <f>MID(Tabella1[[#This Row],[COD PRODOTTO]],3,2)</f>
        <v>44</v>
      </c>
      <c r="K2833" s="9"/>
      <c r="L2833" s="9"/>
    </row>
    <row r="2834" spans="1:12" ht="12.75" customHeight="1" x14ac:dyDescent="0.3">
      <c r="A2834" s="17">
        <v>2839</v>
      </c>
      <c r="B2834" s="8" t="s">
        <v>1338</v>
      </c>
      <c r="C2834" s="8" t="s">
        <v>8</v>
      </c>
      <c r="D2834" s="8" t="s">
        <v>51</v>
      </c>
      <c r="E2834" s="21" t="s">
        <v>1391</v>
      </c>
      <c r="F2834" s="5">
        <v>10</v>
      </c>
      <c r="G2834" s="3">
        <v>10</v>
      </c>
      <c r="H2834" s="1">
        <f t="shared" si="88"/>
        <v>100</v>
      </c>
      <c r="I2834" s="9" t="str">
        <f t="shared" si="89"/>
        <v>ITA - zan S.R.L. - 10</v>
      </c>
      <c r="J2834" s="9" t="str">
        <f>MID(Tabella1[[#This Row],[COD PRODOTTO]],3,2)</f>
        <v>92</v>
      </c>
      <c r="K2834" s="9"/>
      <c r="L2834" s="9"/>
    </row>
    <row r="2835" spans="1:12" ht="12.75" customHeight="1" x14ac:dyDescent="0.3">
      <c r="A2835" s="17">
        <v>2840</v>
      </c>
      <c r="B2835" s="8" t="s">
        <v>1338</v>
      </c>
      <c r="C2835" s="8" t="s">
        <v>8</v>
      </c>
      <c r="D2835" s="8" t="s">
        <v>51</v>
      </c>
      <c r="E2835" s="20" t="s">
        <v>10</v>
      </c>
      <c r="F2835" s="5">
        <v>0</v>
      </c>
      <c r="G2835" s="3">
        <v>20</v>
      </c>
      <c r="H2835" s="1" t="str">
        <f t="shared" si="88"/>
        <v/>
      </c>
      <c r="I2835" s="9" t="str">
        <f t="shared" si="89"/>
        <v>ITA - zan S.R.L. - 20</v>
      </c>
      <c r="J2835" s="9" t="str">
        <f>MID(Tabella1[[#This Row],[COD PRODOTTO]],3,2)</f>
        <v>92</v>
      </c>
      <c r="K2835" s="9"/>
      <c r="L2835" s="9"/>
    </row>
    <row r="2836" spans="1:12" ht="12.75" customHeight="1" x14ac:dyDescent="0.3">
      <c r="A2836" s="17">
        <v>2841</v>
      </c>
      <c r="B2836" s="8" t="s">
        <v>1338</v>
      </c>
      <c r="C2836" s="8" t="s">
        <v>8</v>
      </c>
      <c r="D2836" s="8" t="s">
        <v>51</v>
      </c>
      <c r="E2836" s="21" t="s">
        <v>1391</v>
      </c>
      <c r="F2836" s="5">
        <v>30</v>
      </c>
      <c r="G2836" s="3">
        <v>18</v>
      </c>
      <c r="H2836" s="1">
        <f t="shared" si="88"/>
        <v>540</v>
      </c>
      <c r="I2836" s="9" t="str">
        <f t="shared" si="89"/>
        <v>ITA - zan S.R.L. - 18</v>
      </c>
      <c r="J2836" s="9" t="str">
        <f>MID(Tabella1[[#This Row],[COD PRODOTTO]],3,2)</f>
        <v>92</v>
      </c>
      <c r="K2836" s="9"/>
      <c r="L2836" s="9"/>
    </row>
    <row r="2837" spans="1:12" ht="12.75" customHeight="1" x14ac:dyDescent="0.3">
      <c r="A2837" s="17">
        <v>2842</v>
      </c>
      <c r="B2837" s="8" t="s">
        <v>1339</v>
      </c>
      <c r="C2837" s="8" t="s">
        <v>8</v>
      </c>
      <c r="D2837" s="8" t="s">
        <v>9</v>
      </c>
      <c r="E2837" s="21" t="s">
        <v>1391</v>
      </c>
      <c r="F2837" s="5">
        <v>10</v>
      </c>
      <c r="G2837" s="3">
        <v>19</v>
      </c>
      <c r="H2837" s="1">
        <f t="shared" si="88"/>
        <v>190</v>
      </c>
      <c r="I2837" s="9" t="str">
        <f t="shared" si="89"/>
        <v>ITA - SG - 19</v>
      </c>
      <c r="J2837" s="9" t="str">
        <f>MID(Tabella1[[#This Row],[COD PRODOTTO]],3,2)</f>
        <v>46</v>
      </c>
      <c r="K2837" s="9"/>
      <c r="L2837" s="9"/>
    </row>
    <row r="2838" spans="1:12" ht="12.75" customHeight="1" x14ac:dyDescent="0.3">
      <c r="A2838" s="17">
        <v>2843</v>
      </c>
      <c r="B2838" s="8" t="s">
        <v>1339</v>
      </c>
      <c r="C2838" s="8" t="s">
        <v>8</v>
      </c>
      <c r="D2838" s="8" t="s">
        <v>9</v>
      </c>
      <c r="E2838" s="20" t="s">
        <v>10</v>
      </c>
      <c r="F2838" s="5">
        <v>0</v>
      </c>
      <c r="G2838" s="3">
        <v>22</v>
      </c>
      <c r="H2838" s="1" t="str">
        <f t="shared" si="88"/>
        <v/>
      </c>
      <c r="I2838" s="9" t="str">
        <f t="shared" si="89"/>
        <v>ITA - SG - 22</v>
      </c>
      <c r="J2838" s="9" t="str">
        <f>MID(Tabella1[[#This Row],[COD PRODOTTO]],3,2)</f>
        <v>46</v>
      </c>
      <c r="K2838" s="9"/>
      <c r="L2838" s="9"/>
    </row>
    <row r="2839" spans="1:12" ht="12.75" customHeight="1" x14ac:dyDescent="0.3">
      <c r="A2839" s="17">
        <v>2844</v>
      </c>
      <c r="B2839" s="8" t="s">
        <v>1339</v>
      </c>
      <c r="C2839" s="8" t="s">
        <v>8</v>
      </c>
      <c r="D2839" s="8" t="s">
        <v>9</v>
      </c>
      <c r="E2839" s="21" t="s">
        <v>1391</v>
      </c>
      <c r="F2839" s="5">
        <v>30</v>
      </c>
      <c r="G2839" s="3">
        <v>30</v>
      </c>
      <c r="H2839" s="1">
        <f t="shared" si="88"/>
        <v>900</v>
      </c>
      <c r="I2839" s="9" t="str">
        <f t="shared" si="89"/>
        <v>ITA - SG - 30</v>
      </c>
      <c r="J2839" s="9" t="str">
        <f>MID(Tabella1[[#This Row],[COD PRODOTTO]],3,2)</f>
        <v>46</v>
      </c>
      <c r="K2839" s="9"/>
      <c r="L2839" s="9"/>
    </row>
    <row r="2840" spans="1:12" ht="12.75" customHeight="1" x14ac:dyDescent="0.3">
      <c r="A2840" s="17">
        <v>2845</v>
      </c>
      <c r="B2840" s="8" t="s">
        <v>1340</v>
      </c>
      <c r="C2840" s="8" t="s">
        <v>8</v>
      </c>
      <c r="D2840" s="8" t="s">
        <v>33</v>
      </c>
      <c r="E2840" s="20" t="s">
        <v>10</v>
      </c>
      <c r="F2840" s="5">
        <v>0</v>
      </c>
      <c r="G2840" s="3">
        <v>16</v>
      </c>
      <c r="H2840" s="1" t="str">
        <f t="shared" si="88"/>
        <v/>
      </c>
      <c r="I2840" s="9" t="str">
        <f t="shared" si="89"/>
        <v>ITA - zan VETRI - 16</v>
      </c>
      <c r="J2840" s="9" t="str">
        <f>MID(Tabella1[[#This Row],[COD PRODOTTO]],3,2)</f>
        <v>83</v>
      </c>
      <c r="K2840" s="9"/>
      <c r="L2840" s="9"/>
    </row>
    <row r="2841" spans="1:12" ht="12.75" customHeight="1" x14ac:dyDescent="0.3">
      <c r="A2841" s="17">
        <v>2846</v>
      </c>
      <c r="B2841" s="8" t="s">
        <v>1340</v>
      </c>
      <c r="C2841" s="8" t="s">
        <v>8</v>
      </c>
      <c r="D2841" s="8" t="s">
        <v>33</v>
      </c>
      <c r="E2841" s="21" t="s">
        <v>1391</v>
      </c>
      <c r="F2841" s="5">
        <v>10</v>
      </c>
      <c r="G2841" s="3">
        <v>35</v>
      </c>
      <c r="H2841" s="1">
        <f t="shared" si="88"/>
        <v>350</v>
      </c>
      <c r="I2841" s="9" t="str">
        <f t="shared" si="89"/>
        <v>ITA - zan VETRI - 35</v>
      </c>
      <c r="J2841" s="9" t="str">
        <f>MID(Tabella1[[#This Row],[COD PRODOTTO]],3,2)</f>
        <v>83</v>
      </c>
      <c r="K2841" s="9"/>
      <c r="L2841" s="9"/>
    </row>
    <row r="2842" spans="1:12" ht="12.75" customHeight="1" x14ac:dyDescent="0.3">
      <c r="A2842" s="17">
        <v>2847</v>
      </c>
      <c r="B2842" s="8" t="s">
        <v>1340</v>
      </c>
      <c r="C2842" s="8" t="s">
        <v>8</v>
      </c>
      <c r="D2842" s="8" t="s">
        <v>33</v>
      </c>
      <c r="E2842" s="21" t="s">
        <v>1391</v>
      </c>
      <c r="F2842" s="5">
        <v>30</v>
      </c>
      <c r="G2842" s="3">
        <v>32</v>
      </c>
      <c r="H2842" s="1">
        <f t="shared" si="88"/>
        <v>960</v>
      </c>
      <c r="I2842" s="9" t="str">
        <f t="shared" si="89"/>
        <v>ITA - zan VETRI - 32</v>
      </c>
      <c r="J2842" s="9" t="str">
        <f>MID(Tabella1[[#This Row],[COD PRODOTTO]],3,2)</f>
        <v>83</v>
      </c>
      <c r="K2842" s="9"/>
      <c r="L2842" s="9"/>
    </row>
    <row r="2843" spans="1:12" ht="12.75" customHeight="1" x14ac:dyDescent="0.3">
      <c r="A2843" s="17">
        <v>2848</v>
      </c>
      <c r="B2843" s="8" t="s">
        <v>1341</v>
      </c>
      <c r="C2843" s="8" t="s">
        <v>8</v>
      </c>
      <c r="D2843" s="8" t="s">
        <v>44</v>
      </c>
      <c r="E2843" s="20" t="s">
        <v>10</v>
      </c>
      <c r="F2843" s="5">
        <v>0</v>
      </c>
      <c r="G2843" s="3">
        <v>17</v>
      </c>
      <c r="H2843" s="1" t="str">
        <f t="shared" si="88"/>
        <v/>
      </c>
      <c r="I2843" s="9" t="str">
        <f t="shared" si="89"/>
        <v>ITA - zan pin SPA - 17</v>
      </c>
      <c r="J2843" s="9" t="str">
        <f>MID(Tabella1[[#This Row],[COD PRODOTTO]],3,2)</f>
        <v>81</v>
      </c>
      <c r="K2843" s="9"/>
      <c r="L2843" s="9"/>
    </row>
    <row r="2844" spans="1:12" ht="12.75" customHeight="1" x14ac:dyDescent="0.3">
      <c r="A2844" s="17">
        <v>2849</v>
      </c>
      <c r="B2844" s="8" t="s">
        <v>1342</v>
      </c>
      <c r="C2844" s="8" t="s">
        <v>8</v>
      </c>
      <c r="D2844" s="8" t="s">
        <v>33</v>
      </c>
      <c r="E2844" s="20" t="s">
        <v>10</v>
      </c>
      <c r="F2844" s="5">
        <v>0</v>
      </c>
      <c r="G2844" s="3">
        <v>12</v>
      </c>
      <c r="H2844" s="1" t="str">
        <f t="shared" si="88"/>
        <v/>
      </c>
      <c r="I2844" s="9" t="str">
        <f t="shared" si="89"/>
        <v>ITA - zan VETRI - 12</v>
      </c>
      <c r="J2844" s="9" t="str">
        <f>MID(Tabella1[[#This Row],[COD PRODOTTO]],3,2)</f>
        <v>39</v>
      </c>
      <c r="K2844" s="9"/>
      <c r="L2844" s="9"/>
    </row>
    <row r="2845" spans="1:12" ht="12.75" customHeight="1" x14ac:dyDescent="0.3">
      <c r="A2845" s="17">
        <v>2850</v>
      </c>
      <c r="B2845" s="8" t="s">
        <v>1343</v>
      </c>
      <c r="C2845" s="8" t="s">
        <v>8</v>
      </c>
      <c r="D2845" s="8" t="s">
        <v>33</v>
      </c>
      <c r="E2845" s="20" t="s">
        <v>10</v>
      </c>
      <c r="F2845" s="5">
        <v>0</v>
      </c>
      <c r="G2845" s="3">
        <v>38</v>
      </c>
      <c r="H2845" s="1" t="str">
        <f t="shared" si="88"/>
        <v/>
      </c>
      <c r="I2845" s="9" t="str">
        <f t="shared" si="89"/>
        <v>ITA - zan VETRI - 38</v>
      </c>
      <c r="J2845" s="9" t="str">
        <f>MID(Tabella1[[#This Row],[COD PRODOTTO]],3,2)</f>
        <v>50</v>
      </c>
      <c r="K2845" s="9"/>
      <c r="L2845" s="9"/>
    </row>
    <row r="2846" spans="1:12" ht="12.75" customHeight="1" x14ac:dyDescent="0.3">
      <c r="A2846" s="17">
        <v>2851</v>
      </c>
      <c r="B2846" s="8" t="s">
        <v>1344</v>
      </c>
      <c r="C2846" s="8" t="s">
        <v>8</v>
      </c>
      <c r="D2846" s="8" t="s">
        <v>46</v>
      </c>
      <c r="E2846" s="21" t="s">
        <v>1391</v>
      </c>
      <c r="F2846" s="5">
        <v>30</v>
      </c>
      <c r="G2846" s="3">
        <v>24</v>
      </c>
      <c r="H2846" s="1">
        <f t="shared" si="88"/>
        <v>720</v>
      </c>
      <c r="I2846" s="9" t="str">
        <f t="shared" si="89"/>
        <v>ITA - SICURpin SUD S.r.l - 24</v>
      </c>
      <c r="J2846" s="9" t="str">
        <f>MID(Tabella1[[#This Row],[COD PRODOTTO]],3,2)</f>
        <v>06</v>
      </c>
      <c r="K2846" s="9"/>
      <c r="L2846" s="9"/>
    </row>
    <row r="2847" spans="1:12" ht="12.75" customHeight="1" x14ac:dyDescent="0.3">
      <c r="A2847" s="17">
        <v>2852</v>
      </c>
      <c r="B2847" s="8" t="s">
        <v>1345</v>
      </c>
      <c r="C2847" s="8" t="s">
        <v>8</v>
      </c>
      <c r="D2847" s="8" t="s">
        <v>9</v>
      </c>
      <c r="E2847" s="21" t="s">
        <v>1391</v>
      </c>
      <c r="F2847" s="5">
        <v>20</v>
      </c>
      <c r="G2847" s="3">
        <v>33</v>
      </c>
      <c r="H2847" s="1">
        <f t="shared" si="88"/>
        <v>660</v>
      </c>
      <c r="I2847" s="9" t="str">
        <f t="shared" si="89"/>
        <v>ITA - SG - 33</v>
      </c>
      <c r="J2847" s="9" t="str">
        <f>MID(Tabella1[[#This Row],[COD PRODOTTO]],3,2)</f>
        <v>54</v>
      </c>
      <c r="K2847" s="9"/>
      <c r="L2847" s="9"/>
    </row>
    <row r="2848" spans="1:12" ht="12.75" customHeight="1" x14ac:dyDescent="0.3">
      <c r="A2848" s="17">
        <v>2853</v>
      </c>
      <c r="B2848" s="8" t="s">
        <v>1345</v>
      </c>
      <c r="C2848" s="8" t="s">
        <v>8</v>
      </c>
      <c r="D2848" s="8" t="s">
        <v>9</v>
      </c>
      <c r="E2848" s="21" t="s">
        <v>1391</v>
      </c>
      <c r="F2848" s="5">
        <v>30</v>
      </c>
      <c r="G2848" s="3">
        <v>30</v>
      </c>
      <c r="H2848" s="1">
        <f t="shared" si="88"/>
        <v>900</v>
      </c>
      <c r="I2848" s="9" t="str">
        <f t="shared" si="89"/>
        <v>ITA - SG - 30</v>
      </c>
      <c r="J2848" s="9" t="str">
        <f>MID(Tabella1[[#This Row],[COD PRODOTTO]],3,2)</f>
        <v>54</v>
      </c>
      <c r="K2848" s="9"/>
      <c r="L2848" s="9"/>
    </row>
    <row r="2849" spans="1:12" ht="12.75" customHeight="1" x14ac:dyDescent="0.3">
      <c r="A2849" s="17">
        <v>2854</v>
      </c>
      <c r="B2849" s="8" t="s">
        <v>1345</v>
      </c>
      <c r="C2849" s="8" t="s">
        <v>8</v>
      </c>
      <c r="D2849" s="8" t="s">
        <v>9</v>
      </c>
      <c r="E2849" s="21" t="s">
        <v>1391</v>
      </c>
      <c r="F2849" s="5">
        <v>10</v>
      </c>
      <c r="G2849" s="3">
        <v>29</v>
      </c>
      <c r="H2849" s="1">
        <f t="shared" si="88"/>
        <v>290</v>
      </c>
      <c r="I2849" s="9" t="str">
        <f t="shared" si="89"/>
        <v>ITA - SG - 29</v>
      </c>
      <c r="J2849" s="9" t="str">
        <f>MID(Tabella1[[#This Row],[COD PRODOTTO]],3,2)</f>
        <v>54</v>
      </c>
      <c r="K2849" s="9"/>
      <c r="L2849" s="9"/>
    </row>
    <row r="2850" spans="1:12" ht="12.75" customHeight="1" x14ac:dyDescent="0.3">
      <c r="A2850" s="17">
        <v>2855</v>
      </c>
      <c r="B2850" s="8" t="s">
        <v>1345</v>
      </c>
      <c r="C2850" s="8" t="s">
        <v>8</v>
      </c>
      <c r="D2850" s="8" t="s">
        <v>9</v>
      </c>
      <c r="E2850" s="20" t="s">
        <v>10</v>
      </c>
      <c r="F2850" s="5">
        <v>0</v>
      </c>
      <c r="G2850" s="3">
        <v>40</v>
      </c>
      <c r="H2850" s="1" t="str">
        <f t="shared" si="88"/>
        <v/>
      </c>
      <c r="I2850" s="9" t="str">
        <f t="shared" si="89"/>
        <v>ITA - SG - 40</v>
      </c>
      <c r="J2850" s="9" t="str">
        <f>MID(Tabella1[[#This Row],[COD PRODOTTO]],3,2)</f>
        <v>54</v>
      </c>
      <c r="K2850" s="9"/>
      <c r="L2850" s="9"/>
    </row>
    <row r="2851" spans="1:12" ht="12.75" customHeight="1" x14ac:dyDescent="0.3">
      <c r="A2851" s="17">
        <v>2856</v>
      </c>
      <c r="B2851" s="8" t="s">
        <v>1346</v>
      </c>
      <c r="C2851" s="8" t="s">
        <v>8</v>
      </c>
      <c r="D2851" s="8" t="s">
        <v>9</v>
      </c>
      <c r="E2851" s="21" t="s">
        <v>1391</v>
      </c>
      <c r="F2851" s="5">
        <v>10</v>
      </c>
      <c r="G2851" s="3">
        <v>27</v>
      </c>
      <c r="H2851" s="1">
        <f t="shared" si="88"/>
        <v>270</v>
      </c>
      <c r="I2851" s="9" t="str">
        <f t="shared" si="89"/>
        <v>ITA - SG - 27</v>
      </c>
      <c r="J2851" s="9" t="str">
        <f>MID(Tabella1[[#This Row],[COD PRODOTTO]],3,2)</f>
        <v>62</v>
      </c>
      <c r="K2851" s="9"/>
      <c r="L2851" s="9"/>
    </row>
    <row r="2852" spans="1:12" ht="12.75" customHeight="1" x14ac:dyDescent="0.3">
      <c r="A2852" s="17">
        <v>2857</v>
      </c>
      <c r="B2852" s="8" t="s">
        <v>1346</v>
      </c>
      <c r="C2852" s="8" t="s">
        <v>8</v>
      </c>
      <c r="D2852" s="8" t="s">
        <v>9</v>
      </c>
      <c r="E2852" s="20" t="s">
        <v>10</v>
      </c>
      <c r="F2852" s="5">
        <v>0</v>
      </c>
      <c r="G2852" s="3">
        <v>16</v>
      </c>
      <c r="H2852" s="1" t="str">
        <f t="shared" si="88"/>
        <v/>
      </c>
      <c r="I2852" s="9" t="str">
        <f t="shared" si="89"/>
        <v>ITA - SG - 16</v>
      </c>
      <c r="J2852" s="9" t="str">
        <f>MID(Tabella1[[#This Row],[COD PRODOTTO]],3,2)</f>
        <v>62</v>
      </c>
      <c r="K2852" s="9"/>
      <c r="L2852" s="9"/>
    </row>
    <row r="2853" spans="1:12" ht="12.75" customHeight="1" x14ac:dyDescent="0.3">
      <c r="A2853" s="17">
        <v>2858</v>
      </c>
      <c r="B2853" s="8" t="s">
        <v>1347</v>
      </c>
      <c r="C2853" s="8" t="s">
        <v>8</v>
      </c>
      <c r="D2853" s="8" t="s">
        <v>72</v>
      </c>
      <c r="E2853" s="20" t="s">
        <v>10</v>
      </c>
      <c r="F2853" s="5">
        <v>0</v>
      </c>
      <c r="G2853" s="3">
        <v>14</v>
      </c>
      <c r="H2853" s="1" t="str">
        <f t="shared" si="88"/>
        <v/>
      </c>
      <c r="I2853" s="9" t="str">
        <f t="shared" si="89"/>
        <v>ITA - lollo SRL - 14</v>
      </c>
      <c r="J2853" s="9" t="str">
        <f>MID(Tabella1[[#This Row],[COD PRODOTTO]],3,2)</f>
        <v>57</v>
      </c>
      <c r="K2853" s="9"/>
      <c r="L2853" s="9"/>
    </row>
    <row r="2854" spans="1:12" ht="12.75" customHeight="1" x14ac:dyDescent="0.3">
      <c r="A2854" s="17">
        <v>2859</v>
      </c>
      <c r="B2854" s="8" t="s">
        <v>1348</v>
      </c>
      <c r="C2854" s="8" t="s">
        <v>8</v>
      </c>
      <c r="D2854" s="8" t="s">
        <v>44</v>
      </c>
      <c r="E2854" s="21" t="s">
        <v>1391</v>
      </c>
      <c r="F2854" s="5">
        <v>30</v>
      </c>
      <c r="G2854" s="3">
        <v>21</v>
      </c>
      <c r="H2854" s="1">
        <f t="shared" si="88"/>
        <v>630</v>
      </c>
      <c r="I2854" s="9" t="str">
        <f t="shared" si="89"/>
        <v>ITA - zan pin SPA - 21</v>
      </c>
      <c r="J2854" s="9" t="str">
        <f>MID(Tabella1[[#This Row],[COD PRODOTTO]],3,2)</f>
        <v>47</v>
      </c>
      <c r="K2854" s="9"/>
      <c r="L2854" s="9"/>
    </row>
    <row r="2855" spans="1:12" ht="12.75" customHeight="1" x14ac:dyDescent="0.3">
      <c r="A2855" s="17">
        <v>2860</v>
      </c>
      <c r="B2855" s="8" t="s">
        <v>1348</v>
      </c>
      <c r="C2855" s="8" t="s">
        <v>8</v>
      </c>
      <c r="D2855" s="8" t="s">
        <v>44</v>
      </c>
      <c r="E2855" s="20" t="s">
        <v>10</v>
      </c>
      <c r="F2855" s="5">
        <v>0</v>
      </c>
      <c r="G2855" s="3">
        <v>26</v>
      </c>
      <c r="H2855" s="1" t="str">
        <f t="shared" si="88"/>
        <v/>
      </c>
      <c r="I2855" s="9" t="str">
        <f t="shared" si="89"/>
        <v>ITA - zan pin SPA - 26</v>
      </c>
      <c r="J2855" s="9" t="str">
        <f>MID(Tabella1[[#This Row],[COD PRODOTTO]],3,2)</f>
        <v>47</v>
      </c>
      <c r="K2855" s="9"/>
      <c r="L2855" s="9"/>
    </row>
    <row r="2856" spans="1:12" ht="12.75" customHeight="1" x14ac:dyDescent="0.3">
      <c r="A2856" s="17">
        <v>2861</v>
      </c>
      <c r="B2856" s="8" t="s">
        <v>1348</v>
      </c>
      <c r="C2856" s="8" t="s">
        <v>8</v>
      </c>
      <c r="D2856" s="8" t="s">
        <v>44</v>
      </c>
      <c r="E2856" s="21" t="s">
        <v>1391</v>
      </c>
      <c r="F2856" s="5">
        <v>10</v>
      </c>
      <c r="G2856" s="3">
        <v>21</v>
      </c>
      <c r="H2856" s="1">
        <f t="shared" si="88"/>
        <v>210</v>
      </c>
      <c r="I2856" s="9" t="str">
        <f t="shared" si="89"/>
        <v>ITA - zan pin SPA - 21</v>
      </c>
      <c r="J2856" s="9" t="str">
        <f>MID(Tabella1[[#This Row],[COD PRODOTTO]],3,2)</f>
        <v>47</v>
      </c>
      <c r="K2856" s="9"/>
      <c r="L2856" s="9"/>
    </row>
    <row r="2857" spans="1:12" ht="12.75" customHeight="1" x14ac:dyDescent="0.3">
      <c r="A2857" s="17">
        <v>2862</v>
      </c>
      <c r="B2857" s="8" t="s">
        <v>1349</v>
      </c>
      <c r="C2857" s="8" t="s">
        <v>8</v>
      </c>
      <c r="D2857" s="8" t="s">
        <v>9</v>
      </c>
      <c r="E2857" s="20" t="s">
        <v>10</v>
      </c>
      <c r="F2857" s="5">
        <v>0</v>
      </c>
      <c r="G2857" s="3">
        <v>26</v>
      </c>
      <c r="H2857" s="1" t="str">
        <f t="shared" si="88"/>
        <v/>
      </c>
      <c r="I2857" s="9" t="str">
        <f t="shared" si="89"/>
        <v>ITA - SG - 26</v>
      </c>
      <c r="J2857" s="9" t="str">
        <f>MID(Tabella1[[#This Row],[COD PRODOTTO]],3,2)</f>
        <v>01</v>
      </c>
      <c r="K2857" s="9"/>
      <c r="L2857" s="9"/>
    </row>
    <row r="2858" spans="1:12" ht="12.75" customHeight="1" x14ac:dyDescent="0.3">
      <c r="A2858" s="17">
        <v>2863</v>
      </c>
      <c r="B2858" s="8" t="s">
        <v>1349</v>
      </c>
      <c r="C2858" s="8" t="s">
        <v>8</v>
      </c>
      <c r="D2858" s="8" t="s">
        <v>1350</v>
      </c>
      <c r="E2858" s="21" t="s">
        <v>1391</v>
      </c>
      <c r="F2858" s="5">
        <v>10</v>
      </c>
      <c r="G2858" s="3">
        <v>11</v>
      </c>
      <c r="H2858" s="1">
        <f t="shared" si="88"/>
        <v>110</v>
      </c>
      <c r="I2858" s="9" t="str">
        <f t="shared" si="89"/>
        <v>ITA - 7 - 11</v>
      </c>
      <c r="J2858" s="9" t="str">
        <f>MID(Tabella1[[#This Row],[COD PRODOTTO]],3,2)</f>
        <v>01</v>
      </c>
      <c r="K2858" s="9"/>
      <c r="L2858" s="9"/>
    </row>
    <row r="2859" spans="1:12" ht="12.75" customHeight="1" x14ac:dyDescent="0.3">
      <c r="A2859" s="17">
        <v>2864</v>
      </c>
      <c r="B2859" s="8" t="s">
        <v>1351</v>
      </c>
      <c r="C2859" s="8" t="s">
        <v>8</v>
      </c>
      <c r="D2859" s="8" t="s">
        <v>9</v>
      </c>
      <c r="E2859" s="20" t="s">
        <v>10</v>
      </c>
      <c r="F2859" s="5">
        <v>0</v>
      </c>
      <c r="G2859" s="3">
        <v>40</v>
      </c>
      <c r="H2859" s="1" t="str">
        <f t="shared" si="88"/>
        <v/>
      </c>
      <c r="I2859" s="9" t="str">
        <f t="shared" si="89"/>
        <v>ITA - SG - 40</v>
      </c>
      <c r="J2859" s="9" t="str">
        <f>MID(Tabella1[[#This Row],[COD PRODOTTO]],3,2)</f>
        <v>89</v>
      </c>
      <c r="K2859" s="9"/>
      <c r="L2859" s="9"/>
    </row>
    <row r="2860" spans="1:12" ht="12.75" customHeight="1" x14ac:dyDescent="0.3">
      <c r="A2860" s="17">
        <v>2865</v>
      </c>
      <c r="B2860" s="8" t="s">
        <v>1352</v>
      </c>
      <c r="C2860" s="8" t="s">
        <v>8</v>
      </c>
      <c r="D2860" s="8" t="s">
        <v>102</v>
      </c>
      <c r="E2860" s="21" t="s">
        <v>1391</v>
      </c>
      <c r="F2860" s="5">
        <v>10</v>
      </c>
      <c r="G2860" s="3">
        <v>21</v>
      </c>
      <c r="H2860" s="1">
        <f t="shared" si="88"/>
        <v>210</v>
      </c>
      <c r="I2860" s="9" t="str">
        <f t="shared" si="89"/>
        <v>ITA - SG DISTRIBUZIONE SRL - 21</v>
      </c>
      <c r="J2860" s="9" t="str">
        <f>MID(Tabella1[[#This Row],[COD PRODOTTO]],3,2)</f>
        <v>99</v>
      </c>
      <c r="K2860" s="9"/>
      <c r="L2860" s="9"/>
    </row>
    <row r="2861" spans="1:12" ht="12.75" customHeight="1" x14ac:dyDescent="0.3">
      <c r="A2861" s="17">
        <v>2866</v>
      </c>
      <c r="B2861" s="8" t="s">
        <v>1353</v>
      </c>
      <c r="C2861" s="8" t="s">
        <v>8</v>
      </c>
      <c r="D2861" s="8" t="s">
        <v>44</v>
      </c>
      <c r="E2861" s="20" t="s">
        <v>10</v>
      </c>
      <c r="F2861" s="5">
        <v>0</v>
      </c>
      <c r="G2861" s="3">
        <v>24</v>
      </c>
      <c r="H2861" s="1" t="str">
        <f t="shared" si="88"/>
        <v/>
      </c>
      <c r="I2861" s="9" t="str">
        <f t="shared" si="89"/>
        <v>ITA - zan pin SPA - 24</v>
      </c>
      <c r="J2861" s="9" t="str">
        <f>MID(Tabella1[[#This Row],[COD PRODOTTO]],3,2)</f>
        <v>84</v>
      </c>
      <c r="K2861" s="9"/>
      <c r="L2861" s="9"/>
    </row>
    <row r="2862" spans="1:12" ht="12.75" customHeight="1" x14ac:dyDescent="0.3">
      <c r="A2862" s="17">
        <v>2867</v>
      </c>
      <c r="B2862" s="8" t="s">
        <v>1353</v>
      </c>
      <c r="C2862" s="8" t="s">
        <v>8</v>
      </c>
      <c r="D2862" s="8" t="s">
        <v>44</v>
      </c>
      <c r="E2862" s="21" t="s">
        <v>1391</v>
      </c>
      <c r="F2862" s="5">
        <v>30</v>
      </c>
      <c r="G2862" s="3">
        <v>38</v>
      </c>
      <c r="H2862" s="1">
        <f t="shared" si="88"/>
        <v>1140</v>
      </c>
      <c r="I2862" s="9" t="str">
        <f t="shared" si="89"/>
        <v>ITA - zan pin SPA - 38</v>
      </c>
      <c r="J2862" s="9" t="str">
        <f>MID(Tabella1[[#This Row],[COD PRODOTTO]],3,2)</f>
        <v>84</v>
      </c>
      <c r="K2862" s="9"/>
      <c r="L2862" s="9"/>
    </row>
    <row r="2863" spans="1:12" ht="12.75" customHeight="1" x14ac:dyDescent="0.3">
      <c r="A2863" s="17">
        <v>2868</v>
      </c>
      <c r="B2863" s="8" t="s">
        <v>1353</v>
      </c>
      <c r="C2863" s="8" t="s">
        <v>8</v>
      </c>
      <c r="D2863" s="8" t="s">
        <v>44</v>
      </c>
      <c r="E2863" s="21" t="s">
        <v>1391</v>
      </c>
      <c r="F2863" s="5">
        <v>10</v>
      </c>
      <c r="G2863" s="3">
        <v>33</v>
      </c>
      <c r="H2863" s="1">
        <f t="shared" si="88"/>
        <v>330</v>
      </c>
      <c r="I2863" s="9" t="str">
        <f t="shared" si="89"/>
        <v>ITA - zan pin SPA - 33</v>
      </c>
      <c r="J2863" s="9" t="str">
        <f>MID(Tabella1[[#This Row],[COD PRODOTTO]],3,2)</f>
        <v>84</v>
      </c>
      <c r="K2863" s="9"/>
      <c r="L2863" s="9"/>
    </row>
    <row r="2864" spans="1:12" ht="12.75" customHeight="1" x14ac:dyDescent="0.3">
      <c r="A2864" s="17">
        <v>2869</v>
      </c>
      <c r="B2864" s="8" t="s">
        <v>1354</v>
      </c>
      <c r="C2864" s="8" t="s">
        <v>8</v>
      </c>
      <c r="D2864" s="8" t="s">
        <v>91</v>
      </c>
      <c r="E2864" s="21" t="s">
        <v>1391</v>
      </c>
      <c r="F2864" s="5">
        <v>30</v>
      </c>
      <c r="G2864" s="3">
        <v>37</v>
      </c>
      <c r="H2864" s="1">
        <f t="shared" si="88"/>
        <v>1110</v>
      </c>
      <c r="I2864" s="9" t="str">
        <f t="shared" si="89"/>
        <v>ITA - SG palla S.R.L. - 37</v>
      </c>
      <c r="J2864" s="9" t="str">
        <f>MID(Tabella1[[#This Row],[COD PRODOTTO]],3,2)</f>
        <v>58</v>
      </c>
      <c r="K2864" s="9"/>
      <c r="L2864" s="9"/>
    </row>
    <row r="2865" spans="1:12" ht="12.75" customHeight="1" x14ac:dyDescent="0.3">
      <c r="A2865" s="17">
        <v>2870</v>
      </c>
      <c r="B2865" s="8" t="s">
        <v>1355</v>
      </c>
      <c r="C2865" s="8" t="s">
        <v>8</v>
      </c>
      <c r="D2865" s="8" t="s">
        <v>177</v>
      </c>
      <c r="E2865" s="21" t="s">
        <v>1391</v>
      </c>
      <c r="F2865" s="5">
        <v>10</v>
      </c>
      <c r="G2865" s="3">
        <v>32</v>
      </c>
      <c r="H2865" s="1">
        <f t="shared" si="88"/>
        <v>320</v>
      </c>
      <c r="I2865" s="9" t="str">
        <f t="shared" si="89"/>
        <v>ITA - mull - 32</v>
      </c>
      <c r="J2865" s="9" t="str">
        <f>MID(Tabella1[[#This Row],[COD PRODOTTO]],3,2)</f>
        <v>33</v>
      </c>
      <c r="K2865" s="9"/>
      <c r="L2865" s="9"/>
    </row>
    <row r="2866" spans="1:12" ht="12.75" customHeight="1" x14ac:dyDescent="0.3">
      <c r="A2866" s="17">
        <v>2871</v>
      </c>
      <c r="B2866" s="8" t="s">
        <v>1356</v>
      </c>
      <c r="C2866" s="8" t="s">
        <v>80</v>
      </c>
      <c r="D2866" s="8" t="s">
        <v>44</v>
      </c>
      <c r="E2866" s="20" t="s">
        <v>10</v>
      </c>
      <c r="F2866" s="5">
        <v>0</v>
      </c>
      <c r="G2866" s="3">
        <v>28</v>
      </c>
      <c r="H2866" s="1" t="str">
        <f t="shared" si="88"/>
        <v/>
      </c>
      <c r="I2866" s="9" t="str">
        <f t="shared" si="89"/>
        <v>GRC - zan pin SPA - 28</v>
      </c>
      <c r="J2866" s="9" t="str">
        <f>MID(Tabella1[[#This Row],[COD PRODOTTO]],3,2)</f>
        <v>11</v>
      </c>
      <c r="K2866" s="9"/>
      <c r="L2866" s="9"/>
    </row>
    <row r="2867" spans="1:12" ht="12.75" customHeight="1" x14ac:dyDescent="0.3">
      <c r="A2867" s="17">
        <v>2872</v>
      </c>
      <c r="B2867" s="8" t="s">
        <v>1357</v>
      </c>
      <c r="C2867" s="8" t="s">
        <v>80</v>
      </c>
      <c r="D2867" s="8" t="s">
        <v>196</v>
      </c>
      <c r="E2867" s="21" t="s">
        <v>1391</v>
      </c>
      <c r="F2867" s="5">
        <v>30</v>
      </c>
      <c r="G2867" s="3">
        <v>27</v>
      </c>
      <c r="H2867" s="1">
        <f t="shared" si="88"/>
        <v>810</v>
      </c>
      <c r="I2867" s="9" t="str">
        <f t="shared" si="89"/>
        <v>GRC - zan palla SA - 27</v>
      </c>
      <c r="J2867" s="9" t="str">
        <f>MID(Tabella1[[#This Row],[COD PRODOTTO]],3,2)</f>
        <v>65</v>
      </c>
      <c r="K2867" s="9"/>
      <c r="L2867" s="9"/>
    </row>
    <row r="2868" spans="1:12" ht="12.75" customHeight="1" x14ac:dyDescent="0.3">
      <c r="A2868" s="17">
        <v>2873</v>
      </c>
      <c r="B2868" s="8" t="s">
        <v>1357</v>
      </c>
      <c r="C2868" s="8" t="s">
        <v>80</v>
      </c>
      <c r="D2868" s="8" t="s">
        <v>196</v>
      </c>
      <c r="E2868" s="20" t="s">
        <v>10</v>
      </c>
      <c r="F2868" s="5">
        <v>0</v>
      </c>
      <c r="G2868" s="3">
        <v>25</v>
      </c>
      <c r="H2868" s="1" t="str">
        <f t="shared" si="88"/>
        <v/>
      </c>
      <c r="I2868" s="9" t="str">
        <f t="shared" si="89"/>
        <v>GRC - zan palla SA - 25</v>
      </c>
      <c r="J2868" s="9" t="str">
        <f>MID(Tabella1[[#This Row],[COD PRODOTTO]],3,2)</f>
        <v>65</v>
      </c>
      <c r="K2868" s="9"/>
      <c r="L2868" s="9"/>
    </row>
    <row r="2869" spans="1:12" ht="12.75" customHeight="1" x14ac:dyDescent="0.3">
      <c r="A2869" s="17">
        <v>2874</v>
      </c>
      <c r="B2869" s="8" t="s">
        <v>1357</v>
      </c>
      <c r="C2869" s="8" t="s">
        <v>13</v>
      </c>
      <c r="D2869" s="8" t="s">
        <v>196</v>
      </c>
      <c r="E2869" s="21" t="s">
        <v>1391</v>
      </c>
      <c r="F2869" s="5">
        <v>10</v>
      </c>
      <c r="G2869" s="3">
        <v>10</v>
      </c>
      <c r="H2869" s="1">
        <f t="shared" si="88"/>
        <v>100</v>
      </c>
      <c r="I2869" s="9" t="str">
        <f t="shared" si="89"/>
        <v>EGY - zan palla SA - 10</v>
      </c>
      <c r="J2869" s="9" t="str">
        <f>MID(Tabella1[[#This Row],[COD PRODOTTO]],3,2)</f>
        <v>65</v>
      </c>
      <c r="K2869" s="9"/>
      <c r="L2869" s="9"/>
    </row>
    <row r="2870" spans="1:12" ht="12.75" customHeight="1" x14ac:dyDescent="0.3">
      <c r="A2870" s="17">
        <v>2875</v>
      </c>
      <c r="B2870" s="8" t="s">
        <v>1358</v>
      </c>
      <c r="C2870" s="8" t="s">
        <v>13</v>
      </c>
      <c r="D2870" s="8" t="s">
        <v>20</v>
      </c>
      <c r="E2870" s="21" t="s">
        <v>1391</v>
      </c>
      <c r="F2870" s="5">
        <v>20</v>
      </c>
      <c r="G2870" s="3">
        <v>16</v>
      </c>
      <c r="H2870" s="1">
        <f t="shared" si="88"/>
        <v>320</v>
      </c>
      <c r="I2870" s="9" t="str">
        <f t="shared" si="89"/>
        <v>EGY - zan pin assuf S.A.E. - 16</v>
      </c>
      <c r="J2870" s="9" t="str">
        <f>MID(Tabella1[[#This Row],[COD PRODOTTO]],3,2)</f>
        <v>16</v>
      </c>
      <c r="K2870" s="9"/>
      <c r="L2870" s="9"/>
    </row>
    <row r="2871" spans="1:12" ht="12.75" customHeight="1" x14ac:dyDescent="0.3">
      <c r="A2871" s="17">
        <v>2876</v>
      </c>
      <c r="B2871" s="8" t="s">
        <v>1358</v>
      </c>
      <c r="C2871" s="8" t="s">
        <v>13</v>
      </c>
      <c r="D2871" s="8" t="s">
        <v>20</v>
      </c>
      <c r="E2871" s="20" t="s">
        <v>10</v>
      </c>
      <c r="F2871" s="5">
        <v>0</v>
      </c>
      <c r="G2871" s="3">
        <v>39</v>
      </c>
      <c r="H2871" s="1" t="str">
        <f t="shared" si="88"/>
        <v/>
      </c>
      <c r="I2871" s="9" t="str">
        <f t="shared" si="89"/>
        <v>EGY - zan pin assuf S.A.E. - 39</v>
      </c>
      <c r="J2871" s="9" t="str">
        <f>MID(Tabella1[[#This Row],[COD PRODOTTO]],3,2)</f>
        <v>16</v>
      </c>
      <c r="K2871" s="9"/>
      <c r="L2871" s="9"/>
    </row>
    <row r="2872" spans="1:12" ht="12.75" customHeight="1" x14ac:dyDescent="0.3">
      <c r="A2872" s="17">
        <v>2877</v>
      </c>
      <c r="B2872" s="8" t="s">
        <v>1358</v>
      </c>
      <c r="C2872" s="8" t="s">
        <v>13</v>
      </c>
      <c r="D2872" s="8" t="s">
        <v>20</v>
      </c>
      <c r="E2872" s="21" t="s">
        <v>1391</v>
      </c>
      <c r="F2872" s="5">
        <v>10</v>
      </c>
      <c r="G2872" s="3">
        <v>35</v>
      </c>
      <c r="H2872" s="1">
        <f t="shared" si="88"/>
        <v>350</v>
      </c>
      <c r="I2872" s="9" t="str">
        <f t="shared" si="89"/>
        <v>EGY - zan pin assuf S.A.E. - 35</v>
      </c>
      <c r="J2872" s="9" t="str">
        <f>MID(Tabella1[[#This Row],[COD PRODOTTO]],3,2)</f>
        <v>16</v>
      </c>
      <c r="K2872" s="9"/>
      <c r="L2872" s="9"/>
    </row>
    <row r="2873" spans="1:12" ht="12.75" customHeight="1" x14ac:dyDescent="0.3">
      <c r="A2873" s="17">
        <v>2878</v>
      </c>
      <c r="B2873" s="8" t="s">
        <v>1358</v>
      </c>
      <c r="C2873" s="8" t="s">
        <v>13</v>
      </c>
      <c r="D2873" s="8" t="s">
        <v>20</v>
      </c>
      <c r="E2873" s="21" t="s">
        <v>1391</v>
      </c>
      <c r="F2873" s="5">
        <v>30</v>
      </c>
      <c r="G2873" s="3">
        <v>12</v>
      </c>
      <c r="H2873" s="1">
        <f t="shared" si="88"/>
        <v>360</v>
      </c>
      <c r="I2873" s="9" t="str">
        <f t="shared" si="89"/>
        <v>EGY - zan pin assuf S.A.E. - 12</v>
      </c>
      <c r="J2873" s="9" t="str">
        <f>MID(Tabella1[[#This Row],[COD PRODOTTO]],3,2)</f>
        <v>16</v>
      </c>
      <c r="K2873" s="9"/>
      <c r="L2873" s="9"/>
    </row>
    <row r="2874" spans="1:12" ht="12.75" customHeight="1" x14ac:dyDescent="0.3">
      <c r="A2874" s="17">
        <v>2879</v>
      </c>
      <c r="B2874" s="8" t="s">
        <v>1359</v>
      </c>
      <c r="C2874" s="8" t="s">
        <v>13</v>
      </c>
      <c r="D2874" s="8" t="s">
        <v>20</v>
      </c>
      <c r="E2874" s="21" t="s">
        <v>1391</v>
      </c>
      <c r="F2874" s="5">
        <v>10</v>
      </c>
      <c r="G2874" s="3">
        <v>31</v>
      </c>
      <c r="H2874" s="1">
        <f t="shared" si="88"/>
        <v>310</v>
      </c>
      <c r="I2874" s="9" t="str">
        <f t="shared" si="89"/>
        <v>EGY - zan pin assuf S.A.E. - 31</v>
      </c>
      <c r="J2874" s="9" t="str">
        <f>MID(Tabella1[[#This Row],[COD PRODOTTO]],3,2)</f>
        <v>62</v>
      </c>
      <c r="K2874" s="9"/>
      <c r="L2874" s="9"/>
    </row>
    <row r="2875" spans="1:12" ht="12.75" customHeight="1" x14ac:dyDescent="0.3">
      <c r="A2875" s="17">
        <v>2880</v>
      </c>
      <c r="B2875" s="8" t="s">
        <v>1359</v>
      </c>
      <c r="C2875" s="8" t="s">
        <v>13</v>
      </c>
      <c r="D2875" s="8" t="s">
        <v>20</v>
      </c>
      <c r="E2875" s="21" t="s">
        <v>1391</v>
      </c>
      <c r="F2875" s="5">
        <v>30</v>
      </c>
      <c r="G2875" s="3">
        <v>12</v>
      </c>
      <c r="H2875" s="1">
        <f t="shared" si="88"/>
        <v>360</v>
      </c>
      <c r="I2875" s="9" t="str">
        <f t="shared" si="89"/>
        <v>EGY - zan pin assuf S.A.E. - 12</v>
      </c>
      <c r="J2875" s="9" t="str">
        <f>MID(Tabella1[[#This Row],[COD PRODOTTO]],3,2)</f>
        <v>62</v>
      </c>
      <c r="K2875" s="9"/>
      <c r="L2875" s="9"/>
    </row>
    <row r="2876" spans="1:12" ht="12.75" customHeight="1" x14ac:dyDescent="0.3">
      <c r="A2876" s="17">
        <v>2881</v>
      </c>
      <c r="B2876" s="8" t="s">
        <v>1359</v>
      </c>
      <c r="C2876" s="8" t="s">
        <v>13</v>
      </c>
      <c r="D2876" s="8" t="s">
        <v>20</v>
      </c>
      <c r="E2876" s="20" t="s">
        <v>10</v>
      </c>
      <c r="F2876" s="5">
        <v>0</v>
      </c>
      <c r="G2876" s="3">
        <v>15</v>
      </c>
      <c r="H2876" s="1" t="str">
        <f t="shared" si="88"/>
        <v/>
      </c>
      <c r="I2876" s="9" t="str">
        <f t="shared" si="89"/>
        <v>EGY - zan pin assuf S.A.E. - 15</v>
      </c>
      <c r="J2876" s="9" t="str">
        <f>MID(Tabella1[[#This Row],[COD PRODOTTO]],3,2)</f>
        <v>62</v>
      </c>
      <c r="K2876" s="9"/>
      <c r="L2876" s="9"/>
    </row>
    <row r="2877" spans="1:12" ht="12.75" customHeight="1" x14ac:dyDescent="0.3">
      <c r="A2877" s="17">
        <v>2882</v>
      </c>
      <c r="B2877" s="8" t="s">
        <v>1360</v>
      </c>
      <c r="C2877" s="8" t="s">
        <v>13</v>
      </c>
      <c r="D2877" s="8" t="s">
        <v>28</v>
      </c>
      <c r="E2877" s="20" t="s">
        <v>10</v>
      </c>
      <c r="F2877" s="5">
        <v>0</v>
      </c>
      <c r="G2877" s="3">
        <v>19</v>
      </c>
      <c r="H2877" s="1" t="str">
        <f t="shared" si="88"/>
        <v/>
      </c>
      <c r="I2877" s="9" t="str">
        <f t="shared" si="89"/>
        <v>EGY - order For Trading SARL - 19</v>
      </c>
      <c r="J2877" s="9" t="str">
        <f>MID(Tabella1[[#This Row],[COD PRODOTTO]],3,2)</f>
        <v>78</v>
      </c>
      <c r="K2877" s="9"/>
      <c r="L2877" s="9"/>
    </row>
    <row r="2878" spans="1:12" ht="12.75" customHeight="1" x14ac:dyDescent="0.3">
      <c r="A2878" s="17">
        <v>2883</v>
      </c>
      <c r="B2878" s="8" t="s">
        <v>1360</v>
      </c>
      <c r="C2878" s="8" t="s">
        <v>8</v>
      </c>
      <c r="D2878" s="8" t="s">
        <v>28</v>
      </c>
      <c r="E2878" s="21" t="s">
        <v>1391</v>
      </c>
      <c r="F2878" s="5">
        <v>30</v>
      </c>
      <c r="G2878" s="3">
        <v>19</v>
      </c>
      <c r="H2878" s="1">
        <f t="shared" si="88"/>
        <v>570</v>
      </c>
      <c r="I2878" s="9" t="str">
        <f t="shared" si="89"/>
        <v>ITA - order For Trading SARL - 19</v>
      </c>
      <c r="J2878" s="9" t="str">
        <f>MID(Tabella1[[#This Row],[COD PRODOTTO]],3,2)</f>
        <v>78</v>
      </c>
      <c r="K2878" s="9"/>
      <c r="L2878" s="9"/>
    </row>
    <row r="2879" spans="1:12" ht="12.75" customHeight="1" x14ac:dyDescent="0.3">
      <c r="A2879" s="17">
        <v>2884</v>
      </c>
      <c r="B2879" s="8" t="s">
        <v>1361</v>
      </c>
      <c r="C2879" s="8" t="s">
        <v>13</v>
      </c>
      <c r="D2879" s="8" t="s">
        <v>9</v>
      </c>
      <c r="E2879" s="20" t="s">
        <v>10</v>
      </c>
      <c r="F2879" s="5">
        <v>0</v>
      </c>
      <c r="G2879" s="3">
        <v>36</v>
      </c>
      <c r="H2879" s="1" t="str">
        <f t="shared" si="88"/>
        <v/>
      </c>
      <c r="I2879" s="9" t="str">
        <f t="shared" si="89"/>
        <v>EGY - SG - 36</v>
      </c>
      <c r="J2879" s="9" t="str">
        <f>MID(Tabella1[[#This Row],[COD PRODOTTO]],3,2)</f>
        <v>35</v>
      </c>
      <c r="K2879" s="9"/>
      <c r="L2879" s="9"/>
    </row>
    <row r="2880" spans="1:12" ht="12.75" customHeight="1" x14ac:dyDescent="0.3">
      <c r="A2880" s="17">
        <v>2885</v>
      </c>
      <c r="B2880" s="8" t="s">
        <v>1362</v>
      </c>
      <c r="C2880" s="8" t="s">
        <v>13</v>
      </c>
      <c r="D2880" s="8" t="s">
        <v>20</v>
      </c>
      <c r="E2880" s="21" t="s">
        <v>1391</v>
      </c>
      <c r="F2880" s="5">
        <v>30</v>
      </c>
      <c r="G2880" s="3">
        <v>16</v>
      </c>
      <c r="H2880" s="1">
        <f t="shared" si="88"/>
        <v>480</v>
      </c>
      <c r="I2880" s="9" t="str">
        <f t="shared" si="89"/>
        <v>EGY - zan pin assuf S.A.E. - 16</v>
      </c>
      <c r="J2880" s="9" t="str">
        <f>MID(Tabella1[[#This Row],[COD PRODOTTO]],3,2)</f>
        <v>52</v>
      </c>
      <c r="K2880" s="9"/>
      <c r="L2880" s="9"/>
    </row>
    <row r="2881" spans="1:12" ht="12.75" customHeight="1" x14ac:dyDescent="0.3">
      <c r="A2881" s="17">
        <v>2886</v>
      </c>
      <c r="B2881" s="8" t="s">
        <v>1362</v>
      </c>
      <c r="C2881" s="8" t="s">
        <v>13</v>
      </c>
      <c r="D2881" s="8" t="s">
        <v>20</v>
      </c>
      <c r="E2881" s="21" t="s">
        <v>1391</v>
      </c>
      <c r="F2881" s="5">
        <v>20</v>
      </c>
      <c r="G2881" s="3">
        <v>21</v>
      </c>
      <c r="H2881" s="1">
        <f t="shared" si="88"/>
        <v>420</v>
      </c>
      <c r="I2881" s="9" t="str">
        <f t="shared" si="89"/>
        <v>EGY - zan pin assuf S.A.E. - 21</v>
      </c>
      <c r="J2881" s="9" t="str">
        <f>MID(Tabella1[[#This Row],[COD PRODOTTO]],3,2)</f>
        <v>52</v>
      </c>
      <c r="K2881" s="9"/>
      <c r="L2881" s="9"/>
    </row>
    <row r="2882" spans="1:12" ht="12.75" customHeight="1" x14ac:dyDescent="0.3">
      <c r="A2882" s="17">
        <v>2887</v>
      </c>
      <c r="B2882" s="8" t="s">
        <v>1362</v>
      </c>
      <c r="C2882" s="8" t="s">
        <v>13</v>
      </c>
      <c r="D2882" s="8" t="s">
        <v>20</v>
      </c>
      <c r="E2882" s="21" t="s">
        <v>1391</v>
      </c>
      <c r="F2882" s="5">
        <v>10</v>
      </c>
      <c r="G2882" s="3">
        <v>40</v>
      </c>
      <c r="H2882" s="1">
        <f t="shared" ref="H2882:H2927" si="90">IF(G2882*F2882 = 0,"",G2882*F2882)</f>
        <v>400</v>
      </c>
      <c r="I2882" s="9" t="str">
        <f t="shared" ref="I2882:I2927" si="91">_xlfn.CONCAT(C2882," - ",D2882," - ",G2882)</f>
        <v>EGY - zan pin assuf S.A.E. - 40</v>
      </c>
      <c r="J2882" s="9" t="str">
        <f>MID(Tabella1[[#This Row],[COD PRODOTTO]],3,2)</f>
        <v>52</v>
      </c>
      <c r="K2882" s="9"/>
      <c r="L2882" s="9"/>
    </row>
    <row r="2883" spans="1:12" ht="12.75" customHeight="1" x14ac:dyDescent="0.3">
      <c r="A2883" s="17">
        <v>2888</v>
      </c>
      <c r="B2883" s="8" t="s">
        <v>1362</v>
      </c>
      <c r="C2883" s="8" t="s">
        <v>8</v>
      </c>
      <c r="D2883" s="8" t="s">
        <v>20</v>
      </c>
      <c r="E2883" s="20" t="s">
        <v>10</v>
      </c>
      <c r="F2883" s="5">
        <v>0</v>
      </c>
      <c r="G2883" s="3">
        <v>14</v>
      </c>
      <c r="H2883" s="1" t="str">
        <f t="shared" si="90"/>
        <v/>
      </c>
      <c r="I2883" s="9" t="str">
        <f t="shared" si="91"/>
        <v>ITA - zan pin assuf S.A.E. - 14</v>
      </c>
      <c r="J2883" s="9" t="str">
        <f>MID(Tabella1[[#This Row],[COD PRODOTTO]],3,2)</f>
        <v>52</v>
      </c>
      <c r="K2883" s="9"/>
      <c r="L2883" s="9"/>
    </row>
    <row r="2884" spans="1:12" ht="12.75" customHeight="1" x14ac:dyDescent="0.3">
      <c r="A2884" s="17">
        <v>2889</v>
      </c>
      <c r="B2884" s="8" t="s">
        <v>1363</v>
      </c>
      <c r="C2884" s="8" t="s">
        <v>8</v>
      </c>
      <c r="D2884" s="8" t="s">
        <v>44</v>
      </c>
      <c r="E2884" s="20" t="s">
        <v>10</v>
      </c>
      <c r="F2884" s="5">
        <v>0</v>
      </c>
      <c r="G2884" s="3">
        <v>19</v>
      </c>
      <c r="H2884" s="1" t="str">
        <f t="shared" si="90"/>
        <v/>
      </c>
      <c r="I2884" s="9" t="str">
        <f t="shared" si="91"/>
        <v>ITA - zan pin SPA - 19</v>
      </c>
      <c r="J2884" s="9" t="str">
        <f>MID(Tabella1[[#This Row],[COD PRODOTTO]],3,2)</f>
        <v>62</v>
      </c>
      <c r="K2884" s="9"/>
      <c r="L2884" s="9"/>
    </row>
    <row r="2885" spans="1:12" ht="12.75" customHeight="1" x14ac:dyDescent="0.3">
      <c r="A2885" s="17">
        <v>2890</v>
      </c>
      <c r="B2885" s="8" t="s">
        <v>1364</v>
      </c>
      <c r="C2885" s="8" t="s">
        <v>8</v>
      </c>
      <c r="D2885" s="8" t="s">
        <v>9</v>
      </c>
      <c r="E2885" s="21" t="s">
        <v>1391</v>
      </c>
      <c r="F2885" s="5">
        <v>10</v>
      </c>
      <c r="G2885" s="3">
        <v>13</v>
      </c>
      <c r="H2885" s="1">
        <f t="shared" si="90"/>
        <v>130</v>
      </c>
      <c r="I2885" s="9" t="str">
        <f t="shared" si="91"/>
        <v>ITA - SG - 13</v>
      </c>
      <c r="J2885" s="9" t="str">
        <f>MID(Tabella1[[#This Row],[COD PRODOTTO]],3,2)</f>
        <v>14</v>
      </c>
      <c r="K2885" s="9"/>
      <c r="L2885" s="9"/>
    </row>
    <row r="2886" spans="1:12" ht="12.75" customHeight="1" x14ac:dyDescent="0.3">
      <c r="A2886" s="17">
        <v>2891</v>
      </c>
      <c r="B2886" s="8" t="s">
        <v>1364</v>
      </c>
      <c r="C2886" s="8" t="s">
        <v>13</v>
      </c>
      <c r="D2886" s="8" t="s">
        <v>9</v>
      </c>
      <c r="E2886" s="20" t="s">
        <v>10</v>
      </c>
      <c r="F2886" s="5">
        <v>0</v>
      </c>
      <c r="G2886" s="3">
        <v>14</v>
      </c>
      <c r="H2886" s="1" t="str">
        <f t="shared" si="90"/>
        <v/>
      </c>
      <c r="I2886" s="9" t="str">
        <f t="shared" si="91"/>
        <v>EGY - SG - 14</v>
      </c>
      <c r="J2886" s="9" t="str">
        <f>MID(Tabella1[[#This Row],[COD PRODOTTO]],3,2)</f>
        <v>14</v>
      </c>
      <c r="K2886" s="9"/>
      <c r="L2886" s="9"/>
    </row>
    <row r="2887" spans="1:12" ht="12.75" customHeight="1" x14ac:dyDescent="0.3">
      <c r="A2887" s="17">
        <v>2892</v>
      </c>
      <c r="B2887" s="8" t="s">
        <v>1365</v>
      </c>
      <c r="C2887" s="8" t="s">
        <v>13</v>
      </c>
      <c r="D2887" s="8" t="s">
        <v>20</v>
      </c>
      <c r="E2887" s="21" t="s">
        <v>1391</v>
      </c>
      <c r="F2887" s="5">
        <v>30</v>
      </c>
      <c r="G2887" s="3">
        <v>37</v>
      </c>
      <c r="H2887" s="1">
        <f t="shared" si="90"/>
        <v>1110</v>
      </c>
      <c r="I2887" s="9" t="str">
        <f t="shared" si="91"/>
        <v>EGY - zan pin assuf S.A.E. - 37</v>
      </c>
      <c r="J2887" s="9" t="str">
        <f>MID(Tabella1[[#This Row],[COD PRODOTTO]],3,2)</f>
        <v>24</v>
      </c>
      <c r="K2887" s="9"/>
      <c r="L2887" s="9"/>
    </row>
    <row r="2888" spans="1:12" ht="12.75" customHeight="1" x14ac:dyDescent="0.3">
      <c r="A2888" s="17">
        <v>2893</v>
      </c>
      <c r="B2888" s="8" t="s">
        <v>1365</v>
      </c>
      <c r="C2888" s="8" t="s">
        <v>13</v>
      </c>
      <c r="D2888" s="8" t="s">
        <v>20</v>
      </c>
      <c r="E2888" s="20" t="s">
        <v>10</v>
      </c>
      <c r="F2888" s="5">
        <v>0</v>
      </c>
      <c r="G2888" s="3">
        <v>30</v>
      </c>
      <c r="H2888" s="1" t="str">
        <f t="shared" si="90"/>
        <v/>
      </c>
      <c r="I2888" s="9" t="str">
        <f t="shared" si="91"/>
        <v>EGY - zan pin assuf S.A.E. - 30</v>
      </c>
      <c r="J2888" s="9" t="str">
        <f>MID(Tabella1[[#This Row],[COD PRODOTTO]],3,2)</f>
        <v>24</v>
      </c>
      <c r="K2888" s="9"/>
      <c r="L2888" s="9"/>
    </row>
    <row r="2889" spans="1:12" ht="12.75" customHeight="1" x14ac:dyDescent="0.3">
      <c r="A2889" s="17">
        <v>2894</v>
      </c>
      <c r="B2889" s="8" t="s">
        <v>1365</v>
      </c>
      <c r="C2889" s="8" t="s">
        <v>8</v>
      </c>
      <c r="D2889" s="8" t="s">
        <v>20</v>
      </c>
      <c r="E2889" s="21" t="s">
        <v>1391</v>
      </c>
      <c r="F2889" s="5">
        <v>10</v>
      </c>
      <c r="G2889" s="3">
        <v>30</v>
      </c>
      <c r="H2889" s="1">
        <f t="shared" si="90"/>
        <v>300</v>
      </c>
      <c r="I2889" s="9" t="str">
        <f t="shared" si="91"/>
        <v>ITA - zan pin assuf S.A.E. - 30</v>
      </c>
      <c r="J2889" s="9" t="str">
        <f>MID(Tabella1[[#This Row],[COD PRODOTTO]],3,2)</f>
        <v>24</v>
      </c>
      <c r="K2889" s="9"/>
      <c r="L2889" s="9"/>
    </row>
    <row r="2890" spans="1:12" ht="12.75" customHeight="1" x14ac:dyDescent="0.3">
      <c r="A2890" s="17">
        <v>2895</v>
      </c>
      <c r="B2890" s="8" t="s">
        <v>1366</v>
      </c>
      <c r="C2890" s="8" t="s">
        <v>8</v>
      </c>
      <c r="D2890" s="8" t="s">
        <v>62</v>
      </c>
      <c r="E2890" s="20" t="s">
        <v>10</v>
      </c>
      <c r="F2890" s="5">
        <v>0</v>
      </c>
      <c r="G2890" s="3">
        <v>25</v>
      </c>
      <c r="H2890" s="1" t="str">
        <f t="shared" si="90"/>
        <v/>
      </c>
      <c r="I2890" s="9" t="str">
        <f t="shared" si="91"/>
        <v>ITA - zan PAM - 25</v>
      </c>
      <c r="J2890" s="9" t="str">
        <f>MID(Tabella1[[#This Row],[COD PRODOTTO]],3,2)</f>
        <v>80</v>
      </c>
      <c r="K2890" s="9"/>
      <c r="L2890" s="9"/>
    </row>
    <row r="2891" spans="1:12" ht="12.75" customHeight="1" x14ac:dyDescent="0.3">
      <c r="A2891" s="17">
        <v>2896</v>
      </c>
      <c r="B2891" s="8" t="s">
        <v>1366</v>
      </c>
      <c r="C2891" s="8" t="s">
        <v>8</v>
      </c>
      <c r="D2891" s="8" t="s">
        <v>62</v>
      </c>
      <c r="E2891" s="21" t="s">
        <v>1391</v>
      </c>
      <c r="F2891" s="5">
        <v>30</v>
      </c>
      <c r="G2891" s="3">
        <v>12</v>
      </c>
      <c r="H2891" s="1">
        <f t="shared" si="90"/>
        <v>360</v>
      </c>
      <c r="I2891" s="9" t="str">
        <f t="shared" si="91"/>
        <v>ITA - zan PAM - 12</v>
      </c>
      <c r="J2891" s="9" t="str">
        <f>MID(Tabella1[[#This Row],[COD PRODOTTO]],3,2)</f>
        <v>80</v>
      </c>
      <c r="K2891" s="9"/>
      <c r="L2891" s="9"/>
    </row>
    <row r="2892" spans="1:12" ht="12.75" customHeight="1" x14ac:dyDescent="0.3">
      <c r="A2892" s="17">
        <v>2897</v>
      </c>
      <c r="B2892" s="8" t="s">
        <v>1367</v>
      </c>
      <c r="C2892" s="8" t="s">
        <v>8</v>
      </c>
      <c r="D2892" s="8" t="s">
        <v>9</v>
      </c>
      <c r="E2892" s="21" t="s">
        <v>1391</v>
      </c>
      <c r="F2892" s="5">
        <v>20</v>
      </c>
      <c r="G2892" s="3">
        <v>30</v>
      </c>
      <c r="H2892" s="1">
        <f t="shared" si="90"/>
        <v>600</v>
      </c>
      <c r="I2892" s="9" t="str">
        <f t="shared" si="91"/>
        <v>ITA - SG - 30</v>
      </c>
      <c r="J2892" s="9" t="str">
        <f>MID(Tabella1[[#This Row],[COD PRODOTTO]],3,2)</f>
        <v>17</v>
      </c>
      <c r="K2892" s="9"/>
      <c r="L2892" s="9"/>
    </row>
    <row r="2893" spans="1:12" ht="12.75" customHeight="1" x14ac:dyDescent="0.3">
      <c r="A2893" s="17">
        <v>2898</v>
      </c>
      <c r="B2893" s="8" t="s">
        <v>1367</v>
      </c>
      <c r="C2893" s="8" t="s">
        <v>8</v>
      </c>
      <c r="D2893" s="8" t="s">
        <v>9</v>
      </c>
      <c r="E2893" s="20" t="s">
        <v>10</v>
      </c>
      <c r="F2893" s="5">
        <v>0</v>
      </c>
      <c r="G2893" s="3">
        <v>22</v>
      </c>
      <c r="H2893" s="1" t="str">
        <f t="shared" si="90"/>
        <v/>
      </c>
      <c r="I2893" s="9" t="str">
        <f t="shared" si="91"/>
        <v>ITA - SG - 22</v>
      </c>
      <c r="J2893" s="9" t="str">
        <f>MID(Tabella1[[#This Row],[COD PRODOTTO]],3,2)</f>
        <v>17</v>
      </c>
      <c r="K2893" s="9"/>
      <c r="L2893" s="9"/>
    </row>
    <row r="2894" spans="1:12" ht="12.75" customHeight="1" x14ac:dyDescent="0.3">
      <c r="A2894" s="17">
        <v>2899</v>
      </c>
      <c r="B2894" s="8" t="s">
        <v>1368</v>
      </c>
      <c r="C2894" s="8" t="s">
        <v>8</v>
      </c>
      <c r="D2894" s="8" t="s">
        <v>94</v>
      </c>
      <c r="E2894" s="21" t="s">
        <v>1391</v>
      </c>
      <c r="F2894" s="5">
        <v>10</v>
      </c>
      <c r="G2894" s="3">
        <v>21</v>
      </c>
      <c r="H2894" s="1">
        <f t="shared" si="90"/>
        <v>210</v>
      </c>
      <c r="I2894" s="9" t="str">
        <f t="shared" si="91"/>
        <v>ITA - zan SPA - 21</v>
      </c>
      <c r="J2894" s="9" t="str">
        <f>MID(Tabella1[[#This Row],[COD PRODOTTO]],3,2)</f>
        <v>16</v>
      </c>
      <c r="K2894" s="9"/>
      <c r="L2894" s="9"/>
    </row>
    <row r="2895" spans="1:12" ht="12.75" customHeight="1" x14ac:dyDescent="0.3">
      <c r="A2895" s="17">
        <v>2900</v>
      </c>
      <c r="B2895" s="8" t="s">
        <v>1368</v>
      </c>
      <c r="C2895" s="8" t="s">
        <v>8</v>
      </c>
      <c r="D2895" s="8" t="s">
        <v>94</v>
      </c>
      <c r="E2895" s="20" t="s">
        <v>10</v>
      </c>
      <c r="F2895" s="5">
        <v>0</v>
      </c>
      <c r="G2895" s="3">
        <v>12</v>
      </c>
      <c r="H2895" s="1" t="str">
        <f t="shared" si="90"/>
        <v/>
      </c>
      <c r="I2895" s="9" t="str">
        <f t="shared" si="91"/>
        <v>ITA - zan SPA - 12</v>
      </c>
      <c r="J2895" s="9" t="str">
        <f>MID(Tabella1[[#This Row],[COD PRODOTTO]],3,2)</f>
        <v>16</v>
      </c>
      <c r="K2895" s="9"/>
      <c r="L2895" s="9"/>
    </row>
    <row r="2896" spans="1:12" ht="12.75" customHeight="1" x14ac:dyDescent="0.3">
      <c r="A2896" s="17">
        <v>2901</v>
      </c>
      <c r="B2896" s="8" t="s">
        <v>1368</v>
      </c>
      <c r="C2896" s="8" t="s">
        <v>8</v>
      </c>
      <c r="D2896" s="8" t="s">
        <v>94</v>
      </c>
      <c r="E2896" s="21" t="s">
        <v>1391</v>
      </c>
      <c r="F2896" s="5">
        <v>30</v>
      </c>
      <c r="G2896" s="3">
        <v>10</v>
      </c>
      <c r="H2896" s="1">
        <f t="shared" si="90"/>
        <v>300</v>
      </c>
      <c r="I2896" s="9" t="str">
        <f t="shared" si="91"/>
        <v>ITA - zan SPA - 10</v>
      </c>
      <c r="J2896" s="9" t="str">
        <f>MID(Tabella1[[#This Row],[COD PRODOTTO]],3,2)</f>
        <v>16</v>
      </c>
      <c r="K2896" s="9"/>
      <c r="L2896" s="9"/>
    </row>
    <row r="2897" spans="1:12" ht="12.75" customHeight="1" x14ac:dyDescent="0.3">
      <c r="A2897" s="17">
        <v>2902</v>
      </c>
      <c r="B2897" s="8" t="s">
        <v>1369</v>
      </c>
      <c r="C2897" s="8" t="s">
        <v>8</v>
      </c>
      <c r="D2897" s="8" t="s">
        <v>33</v>
      </c>
      <c r="E2897" s="20" t="s">
        <v>10</v>
      </c>
      <c r="F2897" s="5">
        <v>0</v>
      </c>
      <c r="G2897" s="3">
        <v>24</v>
      </c>
      <c r="H2897" s="1" t="str">
        <f t="shared" si="90"/>
        <v/>
      </c>
      <c r="I2897" s="9" t="str">
        <f t="shared" si="91"/>
        <v>ITA - zan VETRI - 24</v>
      </c>
      <c r="J2897" s="9" t="str">
        <f>MID(Tabella1[[#This Row],[COD PRODOTTO]],3,2)</f>
        <v>00</v>
      </c>
      <c r="K2897" s="9"/>
      <c r="L2897" s="9"/>
    </row>
    <row r="2898" spans="1:12" ht="12.75" customHeight="1" x14ac:dyDescent="0.3">
      <c r="A2898" s="17">
        <v>2903</v>
      </c>
      <c r="B2898" s="8" t="s">
        <v>1370</v>
      </c>
      <c r="C2898" s="8" t="s">
        <v>8</v>
      </c>
      <c r="D2898" s="8" t="s">
        <v>33</v>
      </c>
      <c r="E2898" s="21" t="s">
        <v>1391</v>
      </c>
      <c r="F2898" s="5">
        <v>30</v>
      </c>
      <c r="G2898" s="3">
        <v>36</v>
      </c>
      <c r="H2898" s="1">
        <f t="shared" si="90"/>
        <v>1080</v>
      </c>
      <c r="I2898" s="9" t="str">
        <f t="shared" si="91"/>
        <v>ITA - zan VETRI - 36</v>
      </c>
      <c r="J2898" s="9" t="str">
        <f>MID(Tabella1[[#This Row],[COD PRODOTTO]],3,2)</f>
        <v>98</v>
      </c>
      <c r="K2898" s="9"/>
      <c r="L2898" s="9"/>
    </row>
    <row r="2899" spans="1:12" ht="12.75" customHeight="1" x14ac:dyDescent="0.3">
      <c r="A2899" s="17">
        <v>2904</v>
      </c>
      <c r="B2899" s="8" t="s">
        <v>1371</v>
      </c>
      <c r="C2899" s="8" t="s">
        <v>8</v>
      </c>
      <c r="D2899" s="8" t="s">
        <v>62</v>
      </c>
      <c r="E2899" s="21" t="s">
        <v>1391</v>
      </c>
      <c r="F2899" s="5">
        <v>10</v>
      </c>
      <c r="G2899" s="3">
        <v>10</v>
      </c>
      <c r="H2899" s="1">
        <f t="shared" si="90"/>
        <v>100</v>
      </c>
      <c r="I2899" s="9" t="str">
        <f t="shared" si="91"/>
        <v>ITA - zan PAM - 10</v>
      </c>
      <c r="J2899" s="9" t="str">
        <f>MID(Tabella1[[#This Row],[COD PRODOTTO]],3,2)</f>
        <v>39</v>
      </c>
      <c r="K2899" s="9"/>
      <c r="L2899" s="9"/>
    </row>
    <row r="2900" spans="1:12" ht="12.75" customHeight="1" x14ac:dyDescent="0.3">
      <c r="A2900" s="17">
        <v>2905</v>
      </c>
      <c r="B2900" s="8" t="s">
        <v>1371</v>
      </c>
      <c r="C2900" s="8" t="s">
        <v>8</v>
      </c>
      <c r="D2900" s="8" t="s">
        <v>62</v>
      </c>
      <c r="E2900" s="20" t="s">
        <v>10</v>
      </c>
      <c r="F2900" s="5">
        <v>0</v>
      </c>
      <c r="G2900" s="3">
        <v>34</v>
      </c>
      <c r="H2900" s="1" t="str">
        <f t="shared" si="90"/>
        <v/>
      </c>
      <c r="I2900" s="9" t="str">
        <f t="shared" si="91"/>
        <v>ITA - zan PAM - 34</v>
      </c>
      <c r="J2900" s="9" t="str">
        <f>MID(Tabella1[[#This Row],[COD PRODOTTO]],3,2)</f>
        <v>39</v>
      </c>
      <c r="K2900" s="9"/>
      <c r="L2900" s="9"/>
    </row>
    <row r="2901" spans="1:12" ht="12.75" customHeight="1" x14ac:dyDescent="0.3">
      <c r="A2901" s="17">
        <v>2906</v>
      </c>
      <c r="B2901" s="8" t="s">
        <v>1371</v>
      </c>
      <c r="C2901" s="8" t="s">
        <v>27</v>
      </c>
      <c r="D2901" s="8" t="s">
        <v>62</v>
      </c>
      <c r="E2901" s="21" t="s">
        <v>1391</v>
      </c>
      <c r="F2901" s="5">
        <v>30</v>
      </c>
      <c r="G2901" s="3">
        <v>37</v>
      </c>
      <c r="H2901" s="1">
        <f t="shared" si="90"/>
        <v>1110</v>
      </c>
      <c r="I2901" s="9" t="str">
        <f t="shared" si="91"/>
        <v>NON PRESENTE - zan PAM - 37</v>
      </c>
      <c r="J2901" s="9" t="str">
        <f>MID(Tabella1[[#This Row],[COD PRODOTTO]],3,2)</f>
        <v>39</v>
      </c>
      <c r="K2901" s="9"/>
      <c r="L2901" s="9"/>
    </row>
    <row r="2902" spans="1:12" ht="12.75" customHeight="1" x14ac:dyDescent="0.3">
      <c r="A2902" s="17">
        <v>2907</v>
      </c>
      <c r="B2902" s="8" t="s">
        <v>1372</v>
      </c>
      <c r="C2902" s="8" t="s">
        <v>27</v>
      </c>
      <c r="D2902" s="8" t="s">
        <v>15</v>
      </c>
      <c r="E2902" s="20" t="s">
        <v>10</v>
      </c>
      <c r="F2902" s="5">
        <v>0</v>
      </c>
      <c r="G2902" s="3">
        <v>27</v>
      </c>
      <c r="H2902" s="1" t="str">
        <f t="shared" si="90"/>
        <v/>
      </c>
      <c r="I2902" s="9" t="str">
        <f t="shared" si="91"/>
        <v>NON PRESENTE - EGYPTIAN SAE - 27</v>
      </c>
      <c r="J2902" s="9" t="str">
        <f>MID(Tabella1[[#This Row],[COD PRODOTTO]],3,2)</f>
        <v>80</v>
      </c>
      <c r="K2902" s="9"/>
      <c r="L2902" s="9"/>
    </row>
    <row r="2903" spans="1:12" ht="12.75" customHeight="1" x14ac:dyDescent="0.3">
      <c r="A2903" s="17">
        <v>2908</v>
      </c>
      <c r="B2903" s="8" t="s">
        <v>1372</v>
      </c>
      <c r="C2903" s="8" t="s">
        <v>8</v>
      </c>
      <c r="D2903" s="8" t="s">
        <v>15</v>
      </c>
      <c r="E2903" s="21" t="s">
        <v>1391</v>
      </c>
      <c r="F2903" s="5">
        <v>10</v>
      </c>
      <c r="G2903" s="3">
        <v>26</v>
      </c>
      <c r="H2903" s="1">
        <f t="shared" si="90"/>
        <v>260</v>
      </c>
      <c r="I2903" s="9" t="str">
        <f t="shared" si="91"/>
        <v>ITA - EGYPTIAN SAE - 26</v>
      </c>
      <c r="J2903" s="9" t="str">
        <f>MID(Tabella1[[#This Row],[COD PRODOTTO]],3,2)</f>
        <v>80</v>
      </c>
      <c r="K2903" s="9"/>
      <c r="L2903" s="9"/>
    </row>
    <row r="2904" spans="1:12" ht="12.75" customHeight="1" x14ac:dyDescent="0.3">
      <c r="A2904" s="17">
        <v>2909</v>
      </c>
      <c r="B2904" s="8" t="s">
        <v>1373</v>
      </c>
      <c r="C2904" s="8" t="s">
        <v>8</v>
      </c>
      <c r="D2904" s="8" t="s">
        <v>9</v>
      </c>
      <c r="E2904" s="20" t="s">
        <v>10</v>
      </c>
      <c r="F2904" s="5">
        <v>0</v>
      </c>
      <c r="G2904" s="3">
        <v>14</v>
      </c>
      <c r="H2904" s="1" t="str">
        <f t="shared" si="90"/>
        <v/>
      </c>
      <c r="I2904" s="9" t="str">
        <f t="shared" si="91"/>
        <v>ITA - SG - 14</v>
      </c>
      <c r="J2904" s="9" t="str">
        <f>MID(Tabella1[[#This Row],[COD PRODOTTO]],3,2)</f>
        <v>47</v>
      </c>
      <c r="K2904" s="9"/>
      <c r="L2904" s="9"/>
    </row>
    <row r="2905" spans="1:12" ht="12.75" customHeight="1" x14ac:dyDescent="0.3">
      <c r="A2905" s="17">
        <v>2910</v>
      </c>
      <c r="B2905" s="8" t="s">
        <v>1373</v>
      </c>
      <c r="C2905" s="8" t="s">
        <v>8</v>
      </c>
      <c r="D2905" s="8" t="s">
        <v>9</v>
      </c>
      <c r="E2905" s="21" t="s">
        <v>1391</v>
      </c>
      <c r="F2905" s="5">
        <v>10</v>
      </c>
      <c r="G2905" s="3">
        <v>29</v>
      </c>
      <c r="H2905" s="1">
        <f t="shared" si="90"/>
        <v>290</v>
      </c>
      <c r="I2905" s="9" t="str">
        <f t="shared" si="91"/>
        <v>ITA - SG - 29</v>
      </c>
      <c r="J2905" s="9" t="str">
        <f>MID(Tabella1[[#This Row],[COD PRODOTTO]],3,2)</f>
        <v>47</v>
      </c>
      <c r="K2905" s="9"/>
      <c r="L2905" s="9"/>
    </row>
    <row r="2906" spans="1:12" ht="12.75" customHeight="1" x14ac:dyDescent="0.3">
      <c r="A2906" s="17">
        <v>2911</v>
      </c>
      <c r="B2906" s="8" t="s">
        <v>1374</v>
      </c>
      <c r="C2906" s="8" t="s">
        <v>13</v>
      </c>
      <c r="D2906" s="8" t="s">
        <v>72</v>
      </c>
      <c r="E2906" s="20" t="s">
        <v>10</v>
      </c>
      <c r="F2906" s="5">
        <v>0</v>
      </c>
      <c r="G2906" s="3">
        <v>33</v>
      </c>
      <c r="H2906" s="1" t="str">
        <f t="shared" si="90"/>
        <v/>
      </c>
      <c r="I2906" s="9" t="str">
        <f t="shared" si="91"/>
        <v>EGY - lollo SRL - 33</v>
      </c>
      <c r="J2906" s="9" t="str">
        <f>MID(Tabella1[[#This Row],[COD PRODOTTO]],3,2)</f>
        <v>22</v>
      </c>
      <c r="K2906" s="9"/>
      <c r="L2906" s="9"/>
    </row>
    <row r="2907" spans="1:12" ht="12.75" customHeight="1" x14ac:dyDescent="0.3">
      <c r="A2907" s="17">
        <v>2912</v>
      </c>
      <c r="B2907" s="8" t="s">
        <v>1375</v>
      </c>
      <c r="C2907" s="8" t="s">
        <v>13</v>
      </c>
      <c r="D2907" s="8" t="s">
        <v>20</v>
      </c>
      <c r="E2907" s="20" t="s">
        <v>10</v>
      </c>
      <c r="F2907" s="5">
        <v>0</v>
      </c>
      <c r="G2907" s="3">
        <v>29</v>
      </c>
      <c r="H2907" s="1" t="str">
        <f t="shared" si="90"/>
        <v/>
      </c>
      <c r="I2907" s="9" t="str">
        <f t="shared" si="91"/>
        <v>EGY - zan pin assuf S.A.E. - 29</v>
      </c>
      <c r="J2907" s="9" t="str">
        <f>MID(Tabella1[[#This Row],[COD PRODOTTO]],3,2)</f>
        <v>71</v>
      </c>
      <c r="K2907" s="9"/>
      <c r="L2907" s="9"/>
    </row>
    <row r="2908" spans="1:12" ht="12.75" customHeight="1" x14ac:dyDescent="0.3">
      <c r="A2908" s="17">
        <v>2913</v>
      </c>
      <c r="B2908" s="8" t="s">
        <v>1375</v>
      </c>
      <c r="C2908" s="8" t="s">
        <v>13</v>
      </c>
      <c r="D2908" s="8" t="s">
        <v>20</v>
      </c>
      <c r="E2908" s="21" t="s">
        <v>1391</v>
      </c>
      <c r="F2908" s="5">
        <v>30</v>
      </c>
      <c r="G2908" s="3">
        <v>11</v>
      </c>
      <c r="H2908" s="1">
        <f t="shared" si="90"/>
        <v>330</v>
      </c>
      <c r="I2908" s="9" t="str">
        <f t="shared" si="91"/>
        <v>EGY - zan pin assuf S.A.E. - 11</v>
      </c>
      <c r="J2908" s="9" t="str">
        <f>MID(Tabella1[[#This Row],[COD PRODOTTO]],3,2)</f>
        <v>71</v>
      </c>
      <c r="K2908" s="9"/>
      <c r="L2908" s="9"/>
    </row>
    <row r="2909" spans="1:12" ht="12.75" customHeight="1" x14ac:dyDescent="0.3">
      <c r="A2909" s="17">
        <v>2914</v>
      </c>
      <c r="B2909" s="8" t="s">
        <v>1375</v>
      </c>
      <c r="C2909" s="8" t="s">
        <v>13</v>
      </c>
      <c r="D2909" s="8" t="s">
        <v>20</v>
      </c>
      <c r="E2909" s="21" t="s">
        <v>1391</v>
      </c>
      <c r="F2909" s="5">
        <v>10</v>
      </c>
      <c r="G2909" s="3">
        <v>13</v>
      </c>
      <c r="H2909" s="1">
        <f t="shared" si="90"/>
        <v>130</v>
      </c>
      <c r="I2909" s="9" t="str">
        <f t="shared" si="91"/>
        <v>EGY - zan pin assuf S.A.E. - 13</v>
      </c>
      <c r="J2909" s="9" t="str">
        <f>MID(Tabella1[[#This Row],[COD PRODOTTO]],3,2)</f>
        <v>71</v>
      </c>
      <c r="K2909" s="9"/>
      <c r="L2909" s="9"/>
    </row>
    <row r="2910" spans="1:12" ht="12.75" customHeight="1" x14ac:dyDescent="0.3">
      <c r="A2910" s="17">
        <v>2915</v>
      </c>
      <c r="B2910" s="8" t="s">
        <v>1375</v>
      </c>
      <c r="C2910" s="8" t="s">
        <v>80</v>
      </c>
      <c r="D2910" s="8" t="s">
        <v>20</v>
      </c>
      <c r="E2910" s="21" t="s">
        <v>1391</v>
      </c>
      <c r="F2910" s="5">
        <v>20</v>
      </c>
      <c r="G2910" s="3">
        <v>29</v>
      </c>
      <c r="H2910" s="1">
        <f t="shared" si="90"/>
        <v>580</v>
      </c>
      <c r="I2910" s="9" t="str">
        <f t="shared" si="91"/>
        <v>GRC - zan pin assuf S.A.E. - 29</v>
      </c>
      <c r="J2910" s="9" t="str">
        <f>MID(Tabella1[[#This Row],[COD PRODOTTO]],3,2)</f>
        <v>71</v>
      </c>
      <c r="K2910" s="9"/>
      <c r="L2910" s="9"/>
    </row>
    <row r="2911" spans="1:12" ht="12.75" customHeight="1" x14ac:dyDescent="0.3">
      <c r="A2911" s="17">
        <v>2916</v>
      </c>
      <c r="B2911" s="8" t="s">
        <v>1376</v>
      </c>
      <c r="C2911" s="8" t="s">
        <v>80</v>
      </c>
      <c r="D2911" s="8" t="s">
        <v>196</v>
      </c>
      <c r="E2911" s="21" t="s">
        <v>1391</v>
      </c>
      <c r="F2911" s="5">
        <v>30</v>
      </c>
      <c r="G2911" s="3">
        <v>14</v>
      </c>
      <c r="H2911" s="1">
        <f t="shared" si="90"/>
        <v>420</v>
      </c>
      <c r="I2911" s="9" t="str">
        <f t="shared" si="91"/>
        <v>GRC - zan palla SA - 14</v>
      </c>
      <c r="J2911" s="9" t="str">
        <f>MID(Tabella1[[#This Row],[COD PRODOTTO]],3,2)</f>
        <v>95</v>
      </c>
      <c r="K2911" s="9"/>
      <c r="L2911" s="9"/>
    </row>
    <row r="2912" spans="1:12" ht="12.75" customHeight="1" x14ac:dyDescent="0.3">
      <c r="A2912" s="17">
        <v>2917</v>
      </c>
      <c r="B2912" s="8" t="s">
        <v>1376</v>
      </c>
      <c r="C2912" s="8" t="s">
        <v>80</v>
      </c>
      <c r="D2912" s="8" t="s">
        <v>196</v>
      </c>
      <c r="E2912" s="21" t="s">
        <v>1391</v>
      </c>
      <c r="F2912" s="5">
        <v>10</v>
      </c>
      <c r="G2912" s="3">
        <v>22</v>
      </c>
      <c r="H2912" s="1">
        <f t="shared" si="90"/>
        <v>220</v>
      </c>
      <c r="I2912" s="9" t="str">
        <f t="shared" si="91"/>
        <v>GRC - zan palla SA - 22</v>
      </c>
      <c r="J2912" s="9" t="str">
        <f>MID(Tabella1[[#This Row],[COD PRODOTTO]],3,2)</f>
        <v>95</v>
      </c>
      <c r="K2912" s="9"/>
      <c r="L2912" s="9"/>
    </row>
    <row r="2913" spans="1:12" ht="12.75" customHeight="1" x14ac:dyDescent="0.3">
      <c r="A2913" s="17">
        <v>2918</v>
      </c>
      <c r="B2913" s="8" t="s">
        <v>1376</v>
      </c>
      <c r="C2913" s="8" t="s">
        <v>27</v>
      </c>
      <c r="D2913" s="8" t="s">
        <v>196</v>
      </c>
      <c r="E2913" s="20" t="s">
        <v>10</v>
      </c>
      <c r="F2913" s="5">
        <v>0</v>
      </c>
      <c r="G2913" s="3">
        <v>25</v>
      </c>
      <c r="H2913" s="1" t="str">
        <f t="shared" si="90"/>
        <v/>
      </c>
      <c r="I2913" s="9" t="str">
        <f t="shared" si="91"/>
        <v>NON PRESENTE - zan palla SA - 25</v>
      </c>
      <c r="J2913" s="9" t="str">
        <f>MID(Tabella1[[#This Row],[COD PRODOTTO]],3,2)</f>
        <v>95</v>
      </c>
      <c r="K2913" s="9"/>
      <c r="L2913" s="9"/>
    </row>
    <row r="2914" spans="1:12" ht="12.75" customHeight="1" x14ac:dyDescent="0.3">
      <c r="A2914" s="17">
        <v>2919</v>
      </c>
      <c r="B2914" s="8" t="s">
        <v>1377</v>
      </c>
      <c r="C2914" s="8" t="s">
        <v>8</v>
      </c>
      <c r="D2914" s="8" t="s">
        <v>33</v>
      </c>
      <c r="E2914" s="20" t="s">
        <v>10</v>
      </c>
      <c r="F2914" s="5">
        <v>0</v>
      </c>
      <c r="G2914" s="3">
        <v>18</v>
      </c>
      <c r="H2914" s="1" t="str">
        <f t="shared" si="90"/>
        <v/>
      </c>
      <c r="I2914" s="9" t="str">
        <f t="shared" si="91"/>
        <v>ITA - zan VETRI - 18</v>
      </c>
      <c r="J2914" s="9" t="str">
        <f>MID(Tabella1[[#This Row],[COD PRODOTTO]],3,2)</f>
        <v>93</v>
      </c>
      <c r="K2914" s="9"/>
      <c r="L2914" s="9"/>
    </row>
    <row r="2915" spans="1:12" ht="12.75" customHeight="1" x14ac:dyDescent="0.3">
      <c r="A2915" s="17">
        <v>2920</v>
      </c>
      <c r="B2915" s="8" t="s">
        <v>1378</v>
      </c>
      <c r="C2915" s="8" t="s">
        <v>8</v>
      </c>
      <c r="D2915" s="8" t="s">
        <v>33</v>
      </c>
      <c r="E2915" s="20" t="s">
        <v>10</v>
      </c>
      <c r="F2915" s="5">
        <v>0</v>
      </c>
      <c r="G2915" s="3">
        <v>19</v>
      </c>
      <c r="H2915" s="1" t="str">
        <f t="shared" si="90"/>
        <v/>
      </c>
      <c r="I2915" s="9" t="str">
        <f t="shared" si="91"/>
        <v>ITA - zan VETRI - 19</v>
      </c>
      <c r="J2915" s="9" t="str">
        <f>MID(Tabella1[[#This Row],[COD PRODOTTO]],3,2)</f>
        <v>55</v>
      </c>
      <c r="K2915" s="9"/>
      <c r="L2915" s="9"/>
    </row>
    <row r="2916" spans="1:12" ht="12.75" customHeight="1" x14ac:dyDescent="0.3">
      <c r="A2916" s="17">
        <v>2921</v>
      </c>
      <c r="B2916" s="8" t="s">
        <v>1378</v>
      </c>
      <c r="C2916" s="8" t="s">
        <v>8</v>
      </c>
      <c r="D2916" s="8" t="s">
        <v>33</v>
      </c>
      <c r="E2916" s="21" t="s">
        <v>1391</v>
      </c>
      <c r="F2916" s="5">
        <v>30</v>
      </c>
      <c r="G2916" s="3">
        <v>13</v>
      </c>
      <c r="H2916" s="1">
        <f t="shared" si="90"/>
        <v>390</v>
      </c>
      <c r="I2916" s="9" t="str">
        <f t="shared" si="91"/>
        <v>ITA - zan VETRI - 13</v>
      </c>
      <c r="J2916" s="9" t="str">
        <f>MID(Tabella1[[#This Row],[COD PRODOTTO]],3,2)</f>
        <v>55</v>
      </c>
      <c r="K2916" s="9"/>
      <c r="L2916" s="9"/>
    </row>
    <row r="2917" spans="1:12" ht="12.75" customHeight="1" x14ac:dyDescent="0.3">
      <c r="A2917" s="17">
        <v>2922</v>
      </c>
      <c r="B2917" s="8" t="s">
        <v>1378</v>
      </c>
      <c r="C2917" s="8" t="s">
        <v>8</v>
      </c>
      <c r="D2917" s="8" t="s">
        <v>33</v>
      </c>
      <c r="E2917" s="21" t="s">
        <v>1391</v>
      </c>
      <c r="F2917" s="5">
        <v>10</v>
      </c>
      <c r="G2917" s="3">
        <v>29</v>
      </c>
      <c r="H2917" s="1">
        <f t="shared" si="90"/>
        <v>290</v>
      </c>
      <c r="I2917" s="9" t="str">
        <f t="shared" si="91"/>
        <v>ITA - zan VETRI - 29</v>
      </c>
      <c r="J2917" s="9" t="str">
        <f>MID(Tabella1[[#This Row],[COD PRODOTTO]],3,2)</f>
        <v>55</v>
      </c>
      <c r="K2917" s="9"/>
      <c r="L2917" s="9"/>
    </row>
    <row r="2918" spans="1:12" ht="12.75" customHeight="1" x14ac:dyDescent="0.3">
      <c r="A2918" s="17">
        <v>2923</v>
      </c>
      <c r="B2918" s="8" t="s">
        <v>1379</v>
      </c>
      <c r="C2918" s="8" t="s">
        <v>8</v>
      </c>
      <c r="D2918" s="8" t="s">
        <v>9</v>
      </c>
      <c r="E2918" s="20" t="s">
        <v>10</v>
      </c>
      <c r="F2918" s="5">
        <v>0</v>
      </c>
      <c r="G2918" s="3">
        <v>13</v>
      </c>
      <c r="H2918" s="1" t="str">
        <f t="shared" si="90"/>
        <v/>
      </c>
      <c r="I2918" s="9" t="str">
        <f t="shared" si="91"/>
        <v>ITA - SG - 13</v>
      </c>
      <c r="J2918" s="9" t="str">
        <f>MID(Tabella1[[#This Row],[COD PRODOTTO]],3,2)</f>
        <v>57</v>
      </c>
      <c r="K2918" s="9"/>
      <c r="L2918" s="9"/>
    </row>
    <row r="2919" spans="1:12" ht="12.75" customHeight="1" x14ac:dyDescent="0.3">
      <c r="A2919" s="17">
        <v>2924</v>
      </c>
      <c r="B2919" s="8" t="s">
        <v>1379</v>
      </c>
      <c r="C2919" s="8" t="s">
        <v>8</v>
      </c>
      <c r="D2919" s="8" t="s">
        <v>9</v>
      </c>
      <c r="E2919" s="21" t="s">
        <v>1391</v>
      </c>
      <c r="F2919" s="5">
        <v>10</v>
      </c>
      <c r="G2919" s="3">
        <v>22</v>
      </c>
      <c r="H2919" s="1">
        <f t="shared" si="90"/>
        <v>220</v>
      </c>
      <c r="I2919" s="9" t="str">
        <f t="shared" si="91"/>
        <v>ITA - SG - 22</v>
      </c>
      <c r="J2919" s="9" t="str">
        <f>MID(Tabella1[[#This Row],[COD PRODOTTO]],3,2)</f>
        <v>57</v>
      </c>
      <c r="K2919" s="9"/>
      <c r="L2919" s="9"/>
    </row>
    <row r="2920" spans="1:12" ht="12.75" customHeight="1" x14ac:dyDescent="0.3">
      <c r="A2920" s="17">
        <v>2925</v>
      </c>
      <c r="B2920" s="8" t="s">
        <v>1380</v>
      </c>
      <c r="C2920" s="8" t="s">
        <v>8</v>
      </c>
      <c r="D2920" s="8" t="s">
        <v>9</v>
      </c>
      <c r="E2920" s="20" t="s">
        <v>10</v>
      </c>
      <c r="F2920" s="5">
        <v>0</v>
      </c>
      <c r="G2920" s="3">
        <v>21</v>
      </c>
      <c r="H2920" s="1" t="str">
        <f t="shared" si="90"/>
        <v/>
      </c>
      <c r="I2920" s="9" t="str">
        <f t="shared" si="91"/>
        <v>ITA - SG - 21</v>
      </c>
      <c r="J2920" s="9" t="str">
        <f>MID(Tabella1[[#This Row],[COD PRODOTTO]],3,2)</f>
        <v>29</v>
      </c>
      <c r="K2920" s="9"/>
      <c r="L2920" s="9"/>
    </row>
    <row r="2921" spans="1:12" ht="12.75" customHeight="1" x14ac:dyDescent="0.3">
      <c r="A2921" s="17">
        <v>2926</v>
      </c>
      <c r="B2921" s="8" t="s">
        <v>1380</v>
      </c>
      <c r="C2921" s="8" t="s">
        <v>8</v>
      </c>
      <c r="D2921" s="8" t="s">
        <v>9</v>
      </c>
      <c r="E2921" s="21" t="s">
        <v>1391</v>
      </c>
      <c r="F2921" s="5">
        <v>30</v>
      </c>
      <c r="G2921" s="3">
        <v>12</v>
      </c>
      <c r="H2921" s="1">
        <f t="shared" si="90"/>
        <v>360</v>
      </c>
      <c r="I2921" s="9" t="str">
        <f t="shared" si="91"/>
        <v>ITA - SG - 12</v>
      </c>
      <c r="J2921" s="9" t="str">
        <f>MID(Tabella1[[#This Row],[COD PRODOTTO]],3,2)</f>
        <v>29</v>
      </c>
      <c r="K2921" s="9"/>
      <c r="L2921" s="9"/>
    </row>
    <row r="2922" spans="1:12" ht="12.75" customHeight="1" x14ac:dyDescent="0.3">
      <c r="A2922" s="17">
        <v>2927</v>
      </c>
      <c r="B2922" s="8" t="s">
        <v>1381</v>
      </c>
      <c r="C2922" s="8" t="s">
        <v>8</v>
      </c>
      <c r="D2922" s="8" t="s">
        <v>33</v>
      </c>
      <c r="E2922" s="20" t="s">
        <v>10</v>
      </c>
      <c r="F2922" s="5">
        <v>0</v>
      </c>
      <c r="G2922" s="3">
        <v>17</v>
      </c>
      <c r="H2922" s="1" t="str">
        <f t="shared" si="90"/>
        <v/>
      </c>
      <c r="I2922" s="9" t="str">
        <f t="shared" si="91"/>
        <v>ITA - zan VETRI - 17</v>
      </c>
      <c r="J2922" s="9" t="str">
        <f>MID(Tabella1[[#This Row],[COD PRODOTTO]],3,2)</f>
        <v>75</v>
      </c>
      <c r="K2922" s="9"/>
      <c r="L2922" s="9"/>
    </row>
    <row r="2923" spans="1:12" ht="12.75" customHeight="1" x14ac:dyDescent="0.3">
      <c r="A2923" s="17">
        <v>2928</v>
      </c>
      <c r="B2923" s="8" t="s">
        <v>1382</v>
      </c>
      <c r="C2923" s="8" t="s">
        <v>8</v>
      </c>
      <c r="D2923" s="8" t="s">
        <v>91</v>
      </c>
      <c r="E2923" s="21" t="s">
        <v>1391</v>
      </c>
      <c r="F2923" s="5">
        <v>30</v>
      </c>
      <c r="G2923" s="3">
        <v>18</v>
      </c>
      <c r="H2923" s="1">
        <f t="shared" si="90"/>
        <v>540</v>
      </c>
      <c r="I2923" s="9" t="str">
        <f t="shared" si="91"/>
        <v>ITA - SG palla S.R.L. - 18</v>
      </c>
      <c r="J2923" s="9" t="str">
        <f>MID(Tabella1[[#This Row],[COD PRODOTTO]],3,2)</f>
        <v>94</v>
      </c>
      <c r="K2923" s="9"/>
      <c r="L2923" s="9"/>
    </row>
    <row r="2924" spans="1:12" ht="12.75" customHeight="1" x14ac:dyDescent="0.3">
      <c r="A2924" s="17">
        <v>2929</v>
      </c>
      <c r="B2924" s="8" t="s">
        <v>1382</v>
      </c>
      <c r="C2924" s="8" t="s">
        <v>8</v>
      </c>
      <c r="D2924" s="8" t="s">
        <v>91</v>
      </c>
      <c r="E2924" s="20" t="s">
        <v>10</v>
      </c>
      <c r="F2924" s="5">
        <v>0</v>
      </c>
      <c r="G2924" s="3">
        <v>21</v>
      </c>
      <c r="H2924" s="1" t="str">
        <f t="shared" si="90"/>
        <v/>
      </c>
      <c r="I2924" s="9" t="str">
        <f t="shared" si="91"/>
        <v>ITA - SG palla S.R.L. - 21</v>
      </c>
      <c r="J2924" s="9" t="str">
        <f>MID(Tabella1[[#This Row],[COD PRODOTTO]],3,2)</f>
        <v>94</v>
      </c>
      <c r="K2924" s="9"/>
      <c r="L2924" s="9"/>
    </row>
    <row r="2925" spans="1:12" ht="12.75" customHeight="1" x14ac:dyDescent="0.3">
      <c r="A2925" s="17">
        <v>2930</v>
      </c>
      <c r="B2925" s="8" t="s">
        <v>1382</v>
      </c>
      <c r="C2925" s="8" t="s">
        <v>8</v>
      </c>
      <c r="D2925" s="8" t="s">
        <v>91</v>
      </c>
      <c r="E2925" s="21" t="s">
        <v>1391</v>
      </c>
      <c r="F2925" s="5">
        <v>10</v>
      </c>
      <c r="G2925" s="3">
        <v>29</v>
      </c>
      <c r="H2925" s="1">
        <f t="shared" si="90"/>
        <v>290</v>
      </c>
      <c r="I2925" s="9" t="str">
        <f t="shared" si="91"/>
        <v>ITA - SG palla S.R.L. - 29</v>
      </c>
      <c r="J2925" s="9" t="str">
        <f>MID(Tabella1[[#This Row],[COD PRODOTTO]],3,2)</f>
        <v>94</v>
      </c>
      <c r="K2925" s="9"/>
      <c r="L2925" s="9"/>
    </row>
    <row r="2926" spans="1:12" ht="12.75" customHeight="1" x14ac:dyDescent="0.3">
      <c r="A2926" s="17">
        <v>2931</v>
      </c>
      <c r="B2926" s="8" t="s">
        <v>1383</v>
      </c>
      <c r="C2926" s="8" t="s">
        <v>8</v>
      </c>
      <c r="D2926" s="8" t="s">
        <v>94</v>
      </c>
      <c r="E2926" s="20" t="s">
        <v>10</v>
      </c>
      <c r="F2926" s="5">
        <v>0</v>
      </c>
      <c r="G2926" s="3">
        <v>10</v>
      </c>
      <c r="H2926" s="1" t="str">
        <f t="shared" si="90"/>
        <v/>
      </c>
      <c r="I2926" s="9" t="str">
        <f t="shared" si="91"/>
        <v>ITA - zan SPA - 10</v>
      </c>
      <c r="J2926" s="9" t="str">
        <f>MID(Tabella1[[#This Row],[COD PRODOTTO]],3,2)</f>
        <v>81</v>
      </c>
      <c r="K2926" s="9"/>
      <c r="L2926" s="9"/>
    </row>
    <row r="2927" spans="1:12" ht="12.75" customHeight="1" x14ac:dyDescent="0.3">
      <c r="A2927" s="17">
        <v>2932</v>
      </c>
      <c r="B2927" s="8" t="s">
        <v>1383</v>
      </c>
      <c r="C2927" s="8" t="s">
        <v>8</v>
      </c>
      <c r="D2927" s="8" t="s">
        <v>94</v>
      </c>
      <c r="E2927" s="21" t="s">
        <v>1391</v>
      </c>
      <c r="F2927" s="5">
        <v>20</v>
      </c>
      <c r="G2927" s="3">
        <v>11</v>
      </c>
      <c r="H2927" s="1">
        <f t="shared" si="90"/>
        <v>220</v>
      </c>
      <c r="I2927" s="9" t="str">
        <f t="shared" si="91"/>
        <v>ITA - zan SPA - 11</v>
      </c>
      <c r="J2927" s="9" t="str">
        <f>MID(Tabella1[[#This Row],[COD PRODOTTO]],3,2)</f>
        <v>81</v>
      </c>
      <c r="K2927" s="9"/>
      <c r="L2927" s="9"/>
    </row>
  </sheetData>
  <phoneticPr fontId="10" type="noConversion"/>
  <conditionalFormatting sqref="C1:C1048576">
    <cfRule type="cellIs" dxfId="4" priority="1" operator="equal">
      <formula>$C$2</formula>
    </cfRule>
  </conditionalFormatting>
  <pageMargins left="0.25" right="0.25" top="0.75" bottom="0.75" header="0.3" footer="0.3"/>
  <pageSetup paperSize="9" scale="88" fitToHeight="0" orientation="landscape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1F648-E10A-422A-9BDD-BC20F5B19280}">
  <dimension ref="A1:F25"/>
  <sheetViews>
    <sheetView workbookViewId="0">
      <selection sqref="A1:F25"/>
    </sheetView>
  </sheetViews>
  <sheetFormatPr defaultRowHeight="13.8" x14ac:dyDescent="0.3"/>
  <cols>
    <col min="6" max="6" width="27.6640625" customWidth="1"/>
  </cols>
  <sheetData>
    <row r="1" spans="1:6" ht="13.8" customHeight="1" x14ac:dyDescent="0.3">
      <c r="A1" s="24" t="s">
        <v>1384</v>
      </c>
      <c r="B1" s="25"/>
      <c r="C1" s="25"/>
      <c r="D1" s="25"/>
      <c r="E1" s="25"/>
      <c r="F1" s="26"/>
    </row>
    <row r="2" spans="1:6" x14ac:dyDescent="0.3">
      <c r="A2" s="27"/>
      <c r="B2" s="28"/>
      <c r="C2" s="28"/>
      <c r="D2" s="28"/>
      <c r="E2" s="28"/>
      <c r="F2" s="29"/>
    </row>
    <row r="3" spans="1:6" x14ac:dyDescent="0.3">
      <c r="A3" s="27"/>
      <c r="B3" s="28"/>
      <c r="C3" s="28"/>
      <c r="D3" s="28"/>
      <c r="E3" s="28"/>
      <c r="F3" s="29"/>
    </row>
    <row r="4" spans="1:6" x14ac:dyDescent="0.3">
      <c r="A4" s="27"/>
      <c r="B4" s="28"/>
      <c r="C4" s="28"/>
      <c r="D4" s="28"/>
      <c r="E4" s="28"/>
      <c r="F4" s="29"/>
    </row>
    <row r="5" spans="1:6" x14ac:dyDescent="0.3">
      <c r="A5" s="27"/>
      <c r="B5" s="28"/>
      <c r="C5" s="28"/>
      <c r="D5" s="28"/>
      <c r="E5" s="28"/>
      <c r="F5" s="29"/>
    </row>
    <row r="6" spans="1:6" x14ac:dyDescent="0.3">
      <c r="A6" s="27"/>
      <c r="B6" s="28"/>
      <c r="C6" s="28"/>
      <c r="D6" s="28"/>
      <c r="E6" s="28"/>
      <c r="F6" s="29"/>
    </row>
    <row r="7" spans="1:6" x14ac:dyDescent="0.3">
      <c r="A7" s="27"/>
      <c r="B7" s="28"/>
      <c r="C7" s="28"/>
      <c r="D7" s="28"/>
      <c r="E7" s="28"/>
      <c r="F7" s="29"/>
    </row>
    <row r="8" spans="1:6" x14ac:dyDescent="0.3">
      <c r="A8" s="27"/>
      <c r="B8" s="28"/>
      <c r="C8" s="28"/>
      <c r="D8" s="28"/>
      <c r="E8" s="28"/>
      <c r="F8" s="29"/>
    </row>
    <row r="9" spans="1:6" x14ac:dyDescent="0.3">
      <c r="A9" s="27"/>
      <c r="B9" s="28"/>
      <c r="C9" s="28"/>
      <c r="D9" s="28"/>
      <c r="E9" s="28"/>
      <c r="F9" s="29"/>
    </row>
    <row r="10" spans="1:6" x14ac:dyDescent="0.3">
      <c r="A10" s="27"/>
      <c r="B10" s="28"/>
      <c r="C10" s="28"/>
      <c r="D10" s="28"/>
      <c r="E10" s="28"/>
      <c r="F10" s="29"/>
    </row>
    <row r="11" spans="1:6" x14ac:dyDescent="0.3">
      <c r="A11" s="27"/>
      <c r="B11" s="28"/>
      <c r="C11" s="28"/>
      <c r="D11" s="28"/>
      <c r="E11" s="28"/>
      <c r="F11" s="29"/>
    </row>
    <row r="12" spans="1:6" x14ac:dyDescent="0.3">
      <c r="A12" s="27"/>
      <c r="B12" s="28"/>
      <c r="C12" s="28"/>
      <c r="D12" s="28"/>
      <c r="E12" s="28"/>
      <c r="F12" s="29"/>
    </row>
    <row r="13" spans="1:6" x14ac:dyDescent="0.3">
      <c r="A13" s="27"/>
      <c r="B13" s="28"/>
      <c r="C13" s="28"/>
      <c r="D13" s="28"/>
      <c r="E13" s="28"/>
      <c r="F13" s="29"/>
    </row>
    <row r="14" spans="1:6" x14ac:dyDescent="0.3">
      <c r="A14" s="27"/>
      <c r="B14" s="28"/>
      <c r="C14" s="28"/>
      <c r="D14" s="28"/>
      <c r="E14" s="28"/>
      <c r="F14" s="29"/>
    </row>
    <row r="15" spans="1:6" x14ac:dyDescent="0.3">
      <c r="A15" s="27"/>
      <c r="B15" s="28"/>
      <c r="C15" s="28"/>
      <c r="D15" s="28"/>
      <c r="E15" s="28"/>
      <c r="F15" s="29"/>
    </row>
    <row r="16" spans="1:6" x14ac:dyDescent="0.3">
      <c r="A16" s="27"/>
      <c r="B16" s="28"/>
      <c r="C16" s="28"/>
      <c r="D16" s="28"/>
      <c r="E16" s="28"/>
      <c r="F16" s="29"/>
    </row>
    <row r="17" spans="1:6" x14ac:dyDescent="0.3">
      <c r="A17" s="27"/>
      <c r="B17" s="28"/>
      <c r="C17" s="28"/>
      <c r="D17" s="28"/>
      <c r="E17" s="28"/>
      <c r="F17" s="29"/>
    </row>
    <row r="18" spans="1:6" x14ac:dyDescent="0.3">
      <c r="A18" s="27"/>
      <c r="B18" s="28"/>
      <c r="C18" s="28"/>
      <c r="D18" s="28"/>
      <c r="E18" s="28"/>
      <c r="F18" s="29"/>
    </row>
    <row r="19" spans="1:6" x14ac:dyDescent="0.3">
      <c r="A19" s="27"/>
      <c r="B19" s="28"/>
      <c r="C19" s="28"/>
      <c r="D19" s="28"/>
      <c r="E19" s="28"/>
      <c r="F19" s="29"/>
    </row>
    <row r="20" spans="1:6" x14ac:dyDescent="0.3">
      <c r="A20" s="27"/>
      <c r="B20" s="28"/>
      <c r="C20" s="28"/>
      <c r="D20" s="28"/>
      <c r="E20" s="28"/>
      <c r="F20" s="29"/>
    </row>
    <row r="21" spans="1:6" x14ac:dyDescent="0.3">
      <c r="A21" s="27"/>
      <c r="B21" s="28"/>
      <c r="C21" s="28"/>
      <c r="D21" s="28"/>
      <c r="E21" s="28"/>
      <c r="F21" s="29"/>
    </row>
    <row r="22" spans="1:6" x14ac:dyDescent="0.3">
      <c r="A22" s="27"/>
      <c r="B22" s="28"/>
      <c r="C22" s="28"/>
      <c r="D22" s="28"/>
      <c r="E22" s="28"/>
      <c r="F22" s="29"/>
    </row>
    <row r="23" spans="1:6" x14ac:dyDescent="0.3">
      <c r="A23" s="27"/>
      <c r="B23" s="28"/>
      <c r="C23" s="28"/>
      <c r="D23" s="28"/>
      <c r="E23" s="28"/>
      <c r="F23" s="29"/>
    </row>
    <row r="24" spans="1:6" x14ac:dyDescent="0.3">
      <c r="A24" s="27"/>
      <c r="B24" s="28"/>
      <c r="C24" s="28"/>
      <c r="D24" s="28"/>
      <c r="E24" s="28"/>
      <c r="F24" s="29"/>
    </row>
    <row r="25" spans="1:6" x14ac:dyDescent="0.3">
      <c r="A25" s="30"/>
      <c r="B25" s="31"/>
      <c r="C25" s="31"/>
      <c r="D25" s="31"/>
      <c r="E25" s="31"/>
      <c r="F25" s="32"/>
    </row>
  </sheetData>
  <mergeCells count="1">
    <mergeCell ref="A1:F25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914D26-7B5D-49E6-B0A9-E3DCE159985A}">
  <dimension ref="A1:T2928"/>
  <sheetViews>
    <sheetView topLeftCell="C1" workbookViewId="0">
      <selection activeCell="S46" sqref="S46"/>
    </sheetView>
  </sheetViews>
  <sheetFormatPr defaultRowHeight="13.8" x14ac:dyDescent="0.3"/>
  <cols>
    <col min="1" max="1" width="16.6640625" style="9" customWidth="1"/>
    <col min="2" max="2" width="23.88671875" style="9" customWidth="1"/>
    <col min="3" max="3" width="14.6640625" style="21" customWidth="1"/>
    <col min="4" max="4" width="9.6640625" style="6" bestFit="1" customWidth="1"/>
    <col min="5" max="5" width="12.6640625" bestFit="1" customWidth="1"/>
    <col min="9" max="9" width="16.6640625" style="9" customWidth="1"/>
    <col min="10" max="10" width="11.33203125" bestFit="1" customWidth="1"/>
    <col min="11" max="11" width="10.6640625" bestFit="1" customWidth="1"/>
    <col min="14" max="14" width="23.88671875" style="9" customWidth="1"/>
    <col min="15" max="15" width="11.33203125" style="1" bestFit="1" customWidth="1"/>
    <col min="16" max="16" width="20.6640625" style="22" bestFit="1" customWidth="1"/>
    <col min="17" max="17" width="8.21875" style="1" bestFit="1" customWidth="1"/>
    <col min="18" max="18" width="14.6640625" style="21" customWidth="1"/>
    <col min="19" max="19" width="11.33203125" style="1" bestFit="1" customWidth="1"/>
    <col min="20" max="20" width="11.33203125" style="18" bestFit="1" customWidth="1"/>
  </cols>
  <sheetData>
    <row r="1" spans="1:20" x14ac:dyDescent="0.3">
      <c r="A1" s="7" t="s">
        <v>8</v>
      </c>
      <c r="B1" s="7" t="s">
        <v>3</v>
      </c>
      <c r="C1" s="19" t="s">
        <v>4</v>
      </c>
      <c r="D1" s="4" t="s">
        <v>5</v>
      </c>
      <c r="E1" s="13" t="s">
        <v>1385</v>
      </c>
      <c r="I1" s="7" t="s">
        <v>2</v>
      </c>
      <c r="J1" s="7" t="s">
        <v>1385</v>
      </c>
      <c r="K1" s="7" t="s">
        <v>1389</v>
      </c>
      <c r="N1" s="7" t="s">
        <v>3</v>
      </c>
      <c r="O1" s="2" t="s">
        <v>1385</v>
      </c>
      <c r="P1" s="4" t="s">
        <v>1389</v>
      </c>
      <c r="R1" s="19" t="s">
        <v>4</v>
      </c>
      <c r="S1" s="34" t="s">
        <v>1385</v>
      </c>
      <c r="T1" s="37" t="s">
        <v>1389</v>
      </c>
    </row>
    <row r="2" spans="1:20" x14ac:dyDescent="0.3">
      <c r="A2" s="8" t="s">
        <v>8</v>
      </c>
      <c r="B2" s="8" t="s">
        <v>9</v>
      </c>
      <c r="C2" s="20" t="s">
        <v>10</v>
      </c>
      <c r="D2" s="5">
        <v>2</v>
      </c>
      <c r="E2" s="1">
        <v>36</v>
      </c>
      <c r="I2" s="8" t="s">
        <v>8</v>
      </c>
      <c r="J2" s="1">
        <f>SUMIF(A:A,I2,E:E)</f>
        <v>731166</v>
      </c>
      <c r="K2">
        <f>SUMIF(A:A,I2,D:D)</f>
        <v>29342</v>
      </c>
      <c r="N2" s="8" t="s">
        <v>9</v>
      </c>
      <c r="O2" s="1">
        <f>SUMIF(B:B,N2,E:E)</f>
        <v>251086</v>
      </c>
      <c r="P2" s="22">
        <f>SUMIF(B:B,N2,D:D)</f>
        <v>9912</v>
      </c>
      <c r="R2" s="20" t="s">
        <v>10</v>
      </c>
      <c r="S2" s="35">
        <f>SUMIF(C:C,R2,E:E)</f>
        <v>36</v>
      </c>
      <c r="T2" s="38">
        <f>SUMIF(C:C,R2,D:D)</f>
        <v>2</v>
      </c>
    </row>
    <row r="3" spans="1:20" x14ac:dyDescent="0.3">
      <c r="A3" s="8" t="s">
        <v>13</v>
      </c>
      <c r="B3" s="8" t="s">
        <v>9</v>
      </c>
      <c r="C3" s="21" t="s">
        <v>1391</v>
      </c>
      <c r="D3" s="5">
        <v>20</v>
      </c>
      <c r="E3" s="1">
        <v>600</v>
      </c>
      <c r="I3" s="8" t="s">
        <v>13</v>
      </c>
      <c r="J3" s="1">
        <f>SUMIF(A:A,I3,E:E)</f>
        <v>111150</v>
      </c>
      <c r="K3">
        <f>SUMIF(A:A,I3,D:D)</f>
        <v>4510</v>
      </c>
      <c r="N3" s="8" t="s">
        <v>12</v>
      </c>
      <c r="O3" s="1">
        <f t="shared" ref="O3:O23" si="0">SUMIF(B:B,N3,E:E)</f>
        <v>43500</v>
      </c>
      <c r="P3" s="22">
        <f t="shared" ref="P3:P23" si="1">SUMIF(B:B,N3,D:D)</f>
        <v>1820</v>
      </c>
      <c r="R3" s="21" t="s">
        <v>1391</v>
      </c>
      <c r="S3" s="36">
        <f>SUMIF(C:C,R3,E:E)</f>
        <v>885980</v>
      </c>
      <c r="T3" s="39">
        <f>SUMIF(C:C,R3,D:D)</f>
        <v>35520</v>
      </c>
    </row>
    <row r="4" spans="1:20" x14ac:dyDescent="0.3">
      <c r="A4" s="8" t="s">
        <v>13</v>
      </c>
      <c r="B4" s="8" t="s">
        <v>12</v>
      </c>
      <c r="C4" s="20" t="s">
        <v>10</v>
      </c>
      <c r="D4" s="5">
        <v>0</v>
      </c>
      <c r="E4" s="1" t="s">
        <v>1390</v>
      </c>
      <c r="I4" s="8" t="s">
        <v>27</v>
      </c>
      <c r="J4" s="1">
        <f>SUMIF(A:A,I4,E:E)</f>
        <v>19610</v>
      </c>
      <c r="K4">
        <f>SUMIF(A:A,I4,D:D)</f>
        <v>710</v>
      </c>
      <c r="N4" s="8" t="s">
        <v>15</v>
      </c>
      <c r="O4" s="1">
        <f t="shared" si="0"/>
        <v>17720</v>
      </c>
      <c r="P4" s="22">
        <f t="shared" si="1"/>
        <v>750</v>
      </c>
      <c r="R4" s="33"/>
    </row>
    <row r="5" spans="1:20" x14ac:dyDescent="0.3">
      <c r="A5" s="8" t="s">
        <v>13</v>
      </c>
      <c r="B5" s="8" t="s">
        <v>12</v>
      </c>
      <c r="C5" s="21" t="s">
        <v>1391</v>
      </c>
      <c r="D5" s="5">
        <v>0</v>
      </c>
      <c r="E5" s="1" t="s">
        <v>1390</v>
      </c>
      <c r="I5" s="8" t="s">
        <v>80</v>
      </c>
      <c r="J5" s="1">
        <f>SUMIF(A:A,I5,E:E)</f>
        <v>22600</v>
      </c>
      <c r="K5">
        <f>SUMIF(A:A,I5,D:D)</f>
        <v>890</v>
      </c>
      <c r="N5" s="8" t="s">
        <v>20</v>
      </c>
      <c r="O5" s="1">
        <f t="shared" si="0"/>
        <v>66040</v>
      </c>
      <c r="P5" s="22">
        <f t="shared" si="1"/>
        <v>2570</v>
      </c>
      <c r="R5"/>
    </row>
    <row r="6" spans="1:20" x14ac:dyDescent="0.3">
      <c r="A6" s="8" t="s">
        <v>13</v>
      </c>
      <c r="B6" s="8" t="s">
        <v>12</v>
      </c>
      <c r="C6" s="21" t="s">
        <v>1391</v>
      </c>
      <c r="D6" s="5">
        <v>10</v>
      </c>
      <c r="E6" s="1">
        <v>380</v>
      </c>
      <c r="I6" s="8" t="s">
        <v>794</v>
      </c>
      <c r="J6" s="1">
        <f>SUMIF(A:A,I6,E:E)</f>
        <v>1490</v>
      </c>
      <c r="K6">
        <f>SUMIF(A:A,I6,D:D)</f>
        <v>70</v>
      </c>
      <c r="N6" s="8" t="s">
        <v>28</v>
      </c>
      <c r="O6" s="1">
        <f t="shared" si="0"/>
        <v>3650</v>
      </c>
      <c r="P6" s="22">
        <f t="shared" si="1"/>
        <v>130</v>
      </c>
      <c r="R6"/>
    </row>
    <row r="7" spans="1:20" x14ac:dyDescent="0.3">
      <c r="A7" s="8" t="s">
        <v>13</v>
      </c>
      <c r="B7" s="8" t="s">
        <v>15</v>
      </c>
      <c r="C7" s="20" t="s">
        <v>10</v>
      </c>
      <c r="D7" s="5">
        <v>0</v>
      </c>
      <c r="E7" s="1" t="s">
        <v>1390</v>
      </c>
      <c r="I7"/>
      <c r="N7" s="8" t="s">
        <v>33</v>
      </c>
      <c r="O7" s="1">
        <f t="shared" si="0"/>
        <v>115700</v>
      </c>
      <c r="P7" s="22">
        <f t="shared" si="1"/>
        <v>4710</v>
      </c>
      <c r="R7"/>
    </row>
    <row r="8" spans="1:20" x14ac:dyDescent="0.3">
      <c r="A8" s="8" t="s">
        <v>13</v>
      </c>
      <c r="B8" s="8" t="s">
        <v>15</v>
      </c>
      <c r="C8" s="21" t="s">
        <v>1391</v>
      </c>
      <c r="D8" s="5">
        <v>10</v>
      </c>
      <c r="E8" s="1">
        <v>300</v>
      </c>
      <c r="I8"/>
      <c r="N8" s="8" t="s">
        <v>44</v>
      </c>
      <c r="O8" s="1">
        <f t="shared" si="0"/>
        <v>101820</v>
      </c>
      <c r="P8" s="22">
        <f t="shared" si="1"/>
        <v>4060</v>
      </c>
      <c r="R8"/>
    </row>
    <row r="9" spans="1:20" x14ac:dyDescent="0.3">
      <c r="A9" s="8" t="s">
        <v>13</v>
      </c>
      <c r="B9" s="8" t="s">
        <v>12</v>
      </c>
      <c r="C9" s="21" t="s">
        <v>1391</v>
      </c>
      <c r="D9" s="5">
        <v>30</v>
      </c>
      <c r="E9" s="1">
        <v>660</v>
      </c>
      <c r="I9"/>
      <c r="N9" s="8" t="s">
        <v>46</v>
      </c>
      <c r="O9" s="1">
        <f t="shared" si="0"/>
        <v>18040</v>
      </c>
      <c r="P9" s="22">
        <f t="shared" si="1"/>
        <v>800</v>
      </c>
      <c r="R9"/>
    </row>
    <row r="10" spans="1:20" x14ac:dyDescent="0.3">
      <c r="A10" s="8" t="s">
        <v>13</v>
      </c>
      <c r="B10" s="8" t="s">
        <v>12</v>
      </c>
      <c r="C10" s="21" t="s">
        <v>1391</v>
      </c>
      <c r="D10" s="5">
        <v>20</v>
      </c>
      <c r="E10" s="1">
        <v>640</v>
      </c>
      <c r="I10"/>
      <c r="N10" s="8" t="s">
        <v>51</v>
      </c>
      <c r="O10" s="1">
        <f t="shared" si="0"/>
        <v>71380</v>
      </c>
      <c r="P10" s="22">
        <f t="shared" si="1"/>
        <v>2840</v>
      </c>
      <c r="R10"/>
    </row>
    <row r="11" spans="1:20" x14ac:dyDescent="0.3">
      <c r="A11" s="8" t="s">
        <v>13</v>
      </c>
      <c r="B11" s="8" t="s">
        <v>12</v>
      </c>
      <c r="C11" s="21" t="s">
        <v>1391</v>
      </c>
      <c r="D11" s="5">
        <v>20</v>
      </c>
      <c r="E11" s="1">
        <v>740</v>
      </c>
      <c r="I11"/>
      <c r="N11" s="8" t="s">
        <v>62</v>
      </c>
      <c r="O11" s="1">
        <f t="shared" si="0"/>
        <v>53910</v>
      </c>
      <c r="P11" s="22">
        <f t="shared" si="1"/>
        <v>2110</v>
      </c>
      <c r="R11"/>
    </row>
    <row r="12" spans="1:20" x14ac:dyDescent="0.3">
      <c r="A12" s="8" t="s">
        <v>13</v>
      </c>
      <c r="B12" s="8" t="s">
        <v>12</v>
      </c>
      <c r="C12" s="20" t="s">
        <v>10</v>
      </c>
      <c r="D12" s="5">
        <v>0</v>
      </c>
      <c r="E12" s="1" t="s">
        <v>1390</v>
      </c>
      <c r="I12"/>
      <c r="N12" s="8" t="s">
        <v>72</v>
      </c>
      <c r="O12" s="1">
        <f t="shared" si="0"/>
        <v>9300</v>
      </c>
      <c r="P12" s="22">
        <f t="shared" si="1"/>
        <v>390</v>
      </c>
      <c r="R12"/>
    </row>
    <row r="13" spans="1:20" x14ac:dyDescent="0.3">
      <c r="A13" s="8" t="s">
        <v>13</v>
      </c>
      <c r="B13" s="8" t="s">
        <v>12</v>
      </c>
      <c r="C13" s="21" t="s">
        <v>1391</v>
      </c>
      <c r="D13" s="5">
        <v>30</v>
      </c>
      <c r="E13" s="1">
        <v>330</v>
      </c>
      <c r="I13"/>
      <c r="N13" s="8" t="s">
        <v>81</v>
      </c>
      <c r="O13" s="1">
        <f t="shared" si="0"/>
        <v>9580</v>
      </c>
      <c r="P13" s="22">
        <f t="shared" si="1"/>
        <v>400</v>
      </c>
      <c r="R13"/>
    </row>
    <row r="14" spans="1:20" x14ac:dyDescent="0.3">
      <c r="A14" s="8" t="s">
        <v>13</v>
      </c>
      <c r="B14" s="8" t="s">
        <v>20</v>
      </c>
      <c r="C14" s="20" t="s">
        <v>10</v>
      </c>
      <c r="D14" s="5">
        <v>0</v>
      </c>
      <c r="E14" s="1" t="s">
        <v>1390</v>
      </c>
      <c r="I14"/>
      <c r="N14" s="8" t="s">
        <v>91</v>
      </c>
      <c r="O14" s="1">
        <f t="shared" si="0"/>
        <v>14870</v>
      </c>
      <c r="P14" s="22">
        <f t="shared" si="1"/>
        <v>580</v>
      </c>
      <c r="R14"/>
    </row>
    <row r="15" spans="1:20" x14ac:dyDescent="0.3">
      <c r="A15" s="8" t="s">
        <v>13</v>
      </c>
      <c r="B15" s="8" t="s">
        <v>20</v>
      </c>
      <c r="C15" s="21" t="s">
        <v>1391</v>
      </c>
      <c r="D15" s="5">
        <v>30</v>
      </c>
      <c r="E15" s="1">
        <v>510</v>
      </c>
      <c r="I15"/>
      <c r="N15" s="8" t="s">
        <v>94</v>
      </c>
      <c r="O15" s="1">
        <f t="shared" si="0"/>
        <v>64310</v>
      </c>
      <c r="P15" s="22">
        <f t="shared" si="1"/>
        <v>2600</v>
      </c>
      <c r="R15"/>
    </row>
    <row r="16" spans="1:20" x14ac:dyDescent="0.3">
      <c r="A16" s="8" t="s">
        <v>13</v>
      </c>
      <c r="B16" s="8" t="s">
        <v>20</v>
      </c>
      <c r="C16" s="21" t="s">
        <v>1391</v>
      </c>
      <c r="D16" s="5">
        <v>20</v>
      </c>
      <c r="E16" s="1">
        <v>360</v>
      </c>
      <c r="I16"/>
      <c r="N16" s="8" t="s">
        <v>102</v>
      </c>
      <c r="O16" s="1">
        <f t="shared" si="0"/>
        <v>8710</v>
      </c>
      <c r="P16" s="22">
        <f t="shared" si="1"/>
        <v>380</v>
      </c>
      <c r="R16"/>
    </row>
    <row r="17" spans="1:18" x14ac:dyDescent="0.3">
      <c r="A17" s="8" t="s">
        <v>13</v>
      </c>
      <c r="B17" s="8" t="s">
        <v>20</v>
      </c>
      <c r="C17" s="21" t="s">
        <v>1391</v>
      </c>
      <c r="D17" s="5">
        <v>20</v>
      </c>
      <c r="E17" s="1">
        <v>700</v>
      </c>
      <c r="I17"/>
      <c r="N17" s="8" t="s">
        <v>177</v>
      </c>
      <c r="O17" s="1">
        <f t="shared" si="0"/>
        <v>16930</v>
      </c>
      <c r="P17" s="22">
        <f t="shared" si="1"/>
        <v>670</v>
      </c>
      <c r="R17"/>
    </row>
    <row r="18" spans="1:18" x14ac:dyDescent="0.3">
      <c r="A18" s="8" t="s">
        <v>13</v>
      </c>
      <c r="B18" s="8" t="s">
        <v>20</v>
      </c>
      <c r="C18" s="21" t="s">
        <v>1391</v>
      </c>
      <c r="D18" s="5">
        <v>30</v>
      </c>
      <c r="E18" s="1">
        <v>510</v>
      </c>
      <c r="I18"/>
      <c r="N18" s="8" t="s">
        <v>190</v>
      </c>
      <c r="O18" s="1">
        <f t="shared" si="0"/>
        <v>2390</v>
      </c>
      <c r="P18" s="22">
        <f t="shared" si="1"/>
        <v>100</v>
      </c>
      <c r="R18"/>
    </row>
    <row r="19" spans="1:18" x14ac:dyDescent="0.3">
      <c r="A19" s="8" t="s">
        <v>13</v>
      </c>
      <c r="B19" s="8" t="s">
        <v>20</v>
      </c>
      <c r="C19" s="20" t="s">
        <v>10</v>
      </c>
      <c r="D19" s="5">
        <v>0</v>
      </c>
      <c r="E19" s="1" t="s">
        <v>1390</v>
      </c>
      <c r="I19"/>
      <c r="N19" s="8" t="s">
        <v>196</v>
      </c>
      <c r="O19" s="1">
        <f t="shared" si="0"/>
        <v>13720</v>
      </c>
      <c r="P19" s="22">
        <f t="shared" si="1"/>
        <v>550</v>
      </c>
      <c r="R19"/>
    </row>
    <row r="20" spans="1:18" x14ac:dyDescent="0.3">
      <c r="A20" s="8" t="s">
        <v>13</v>
      </c>
      <c r="B20" s="8" t="s">
        <v>20</v>
      </c>
      <c r="C20" s="21" t="s">
        <v>1391</v>
      </c>
      <c r="D20" s="5">
        <v>10</v>
      </c>
      <c r="E20" s="1">
        <v>300</v>
      </c>
      <c r="I20"/>
      <c r="N20" s="8" t="s">
        <v>587</v>
      </c>
      <c r="O20" s="1">
        <f t="shared" si="0"/>
        <v>1590</v>
      </c>
      <c r="P20" s="22">
        <f t="shared" si="1"/>
        <v>50</v>
      </c>
      <c r="R20"/>
    </row>
    <row r="21" spans="1:18" x14ac:dyDescent="0.3">
      <c r="A21" s="8" t="s">
        <v>13</v>
      </c>
      <c r="B21" s="8" t="s">
        <v>12</v>
      </c>
      <c r="C21" s="21" t="s">
        <v>1391</v>
      </c>
      <c r="D21" s="5">
        <v>20</v>
      </c>
      <c r="E21" s="1">
        <v>760</v>
      </c>
      <c r="I21"/>
      <c r="N21" s="8" t="s">
        <v>764</v>
      </c>
      <c r="O21" s="1">
        <f t="shared" si="0"/>
        <v>990</v>
      </c>
      <c r="P21" s="22">
        <f t="shared" si="1"/>
        <v>50</v>
      </c>
      <c r="R21"/>
    </row>
    <row r="22" spans="1:18" x14ac:dyDescent="0.3">
      <c r="A22" s="8" t="s">
        <v>13</v>
      </c>
      <c r="B22" s="8" t="s">
        <v>12</v>
      </c>
      <c r="C22" s="20" t="s">
        <v>10</v>
      </c>
      <c r="D22" s="5">
        <v>0</v>
      </c>
      <c r="E22" s="1" t="s">
        <v>1390</v>
      </c>
      <c r="I22"/>
      <c r="N22" s="8" t="s">
        <v>1102</v>
      </c>
      <c r="O22" s="1">
        <f t="shared" si="0"/>
        <v>670</v>
      </c>
      <c r="P22" s="22">
        <f t="shared" si="1"/>
        <v>40</v>
      </c>
      <c r="R22"/>
    </row>
    <row r="23" spans="1:18" x14ac:dyDescent="0.3">
      <c r="A23" s="8" t="s">
        <v>13</v>
      </c>
      <c r="B23" s="8" t="s">
        <v>12</v>
      </c>
      <c r="C23" s="21" t="s">
        <v>1391</v>
      </c>
      <c r="D23" s="5">
        <v>20</v>
      </c>
      <c r="E23" s="1">
        <v>460</v>
      </c>
      <c r="I23"/>
      <c r="N23" s="8" t="s">
        <v>1350</v>
      </c>
      <c r="O23" s="1">
        <f t="shared" si="0"/>
        <v>110</v>
      </c>
      <c r="P23" s="22">
        <f t="shared" si="1"/>
        <v>10</v>
      </c>
      <c r="R23"/>
    </row>
    <row r="24" spans="1:18" x14ac:dyDescent="0.3">
      <c r="A24" s="8" t="s">
        <v>13</v>
      </c>
      <c r="B24" s="8" t="s">
        <v>20</v>
      </c>
      <c r="C24" s="21" t="s">
        <v>1391</v>
      </c>
      <c r="D24" s="5">
        <v>10</v>
      </c>
      <c r="E24" s="1">
        <v>190</v>
      </c>
      <c r="I24"/>
      <c r="N24"/>
      <c r="P24" s="5"/>
      <c r="R24"/>
    </row>
    <row r="25" spans="1:18" x14ac:dyDescent="0.3">
      <c r="A25" s="8" t="s">
        <v>13</v>
      </c>
      <c r="B25" s="8" t="s">
        <v>20</v>
      </c>
      <c r="C25" s="20" t="s">
        <v>10</v>
      </c>
      <c r="D25" s="5">
        <v>0</v>
      </c>
      <c r="E25" s="1" t="s">
        <v>1390</v>
      </c>
      <c r="I25"/>
      <c r="N25"/>
      <c r="P25" s="5"/>
      <c r="R25"/>
    </row>
    <row r="26" spans="1:18" x14ac:dyDescent="0.3">
      <c r="A26" s="8" t="s">
        <v>13</v>
      </c>
      <c r="B26" s="8" t="s">
        <v>20</v>
      </c>
      <c r="C26" s="21" t="s">
        <v>1391</v>
      </c>
      <c r="D26" s="5">
        <v>10</v>
      </c>
      <c r="E26" s="1">
        <v>260</v>
      </c>
      <c r="I26"/>
      <c r="N26"/>
      <c r="P26" s="5"/>
      <c r="R26"/>
    </row>
    <row r="27" spans="1:18" x14ac:dyDescent="0.3">
      <c r="A27" s="8" t="s">
        <v>13</v>
      </c>
      <c r="B27" s="8" t="s">
        <v>12</v>
      </c>
      <c r="C27" s="21" t="s">
        <v>1391</v>
      </c>
      <c r="D27" s="5">
        <v>30</v>
      </c>
      <c r="E27" s="1">
        <v>480</v>
      </c>
      <c r="I27"/>
      <c r="N27"/>
      <c r="P27" s="5"/>
      <c r="R27"/>
    </row>
    <row r="28" spans="1:18" x14ac:dyDescent="0.3">
      <c r="A28" s="8" t="s">
        <v>13</v>
      </c>
      <c r="B28" s="8" t="s">
        <v>12</v>
      </c>
      <c r="C28" s="20" t="s">
        <v>10</v>
      </c>
      <c r="D28" s="5">
        <v>0</v>
      </c>
      <c r="E28" s="1" t="s">
        <v>1390</v>
      </c>
      <c r="I28"/>
      <c r="N28"/>
      <c r="P28" s="5"/>
      <c r="R28"/>
    </row>
    <row r="29" spans="1:18" x14ac:dyDescent="0.3">
      <c r="A29" s="8" t="s">
        <v>13</v>
      </c>
      <c r="B29" s="8" t="s">
        <v>12</v>
      </c>
      <c r="C29" s="21" t="s">
        <v>1391</v>
      </c>
      <c r="D29" s="5">
        <v>20</v>
      </c>
      <c r="E29" s="1">
        <v>400</v>
      </c>
      <c r="I29"/>
      <c r="N29"/>
      <c r="P29" s="5"/>
      <c r="R29"/>
    </row>
    <row r="30" spans="1:18" x14ac:dyDescent="0.3">
      <c r="A30" s="8" t="s">
        <v>13</v>
      </c>
      <c r="B30" s="8" t="s">
        <v>20</v>
      </c>
      <c r="C30" s="20" t="s">
        <v>10</v>
      </c>
      <c r="D30" s="5">
        <v>0</v>
      </c>
      <c r="E30" s="1" t="s">
        <v>1390</v>
      </c>
      <c r="I30"/>
      <c r="N30"/>
      <c r="P30" s="5"/>
      <c r="R30"/>
    </row>
    <row r="31" spans="1:18" x14ac:dyDescent="0.3">
      <c r="A31" s="8" t="s">
        <v>13</v>
      </c>
      <c r="B31" s="8" t="s">
        <v>20</v>
      </c>
      <c r="C31" s="21" t="s">
        <v>1391</v>
      </c>
      <c r="D31" s="5">
        <v>30</v>
      </c>
      <c r="E31" s="1">
        <v>810</v>
      </c>
      <c r="I31"/>
      <c r="N31"/>
      <c r="P31" s="5"/>
      <c r="R31"/>
    </row>
    <row r="32" spans="1:18" x14ac:dyDescent="0.3">
      <c r="A32" s="8" t="s">
        <v>13</v>
      </c>
      <c r="B32" s="8" t="s">
        <v>20</v>
      </c>
      <c r="C32" s="21" t="s">
        <v>1391</v>
      </c>
      <c r="D32" s="5">
        <v>20</v>
      </c>
      <c r="E32" s="1">
        <v>260</v>
      </c>
      <c r="I32"/>
      <c r="N32"/>
      <c r="P32" s="5"/>
      <c r="R32"/>
    </row>
    <row r="33" spans="1:18" x14ac:dyDescent="0.3">
      <c r="A33" s="8" t="s">
        <v>27</v>
      </c>
      <c r="B33" s="8" t="s">
        <v>20</v>
      </c>
      <c r="C33" s="21" t="s">
        <v>1391</v>
      </c>
      <c r="D33" s="5">
        <v>10</v>
      </c>
      <c r="E33" s="1">
        <v>240</v>
      </c>
      <c r="I33"/>
      <c r="N33"/>
      <c r="P33" s="5"/>
      <c r="R33"/>
    </row>
    <row r="34" spans="1:18" x14ac:dyDescent="0.3">
      <c r="A34" s="8" t="s">
        <v>13</v>
      </c>
      <c r="B34" s="8" t="s">
        <v>28</v>
      </c>
      <c r="C34" s="20" t="s">
        <v>10</v>
      </c>
      <c r="D34" s="5">
        <v>0</v>
      </c>
      <c r="E34" s="1" t="s">
        <v>1390</v>
      </c>
      <c r="I34"/>
      <c r="N34"/>
      <c r="P34" s="5"/>
      <c r="R34"/>
    </row>
    <row r="35" spans="1:18" x14ac:dyDescent="0.3">
      <c r="A35" s="8" t="s">
        <v>13</v>
      </c>
      <c r="B35" s="8" t="s">
        <v>12</v>
      </c>
      <c r="C35" s="21" t="s">
        <v>1391</v>
      </c>
      <c r="D35" s="5">
        <v>30</v>
      </c>
      <c r="E35" s="1">
        <v>450</v>
      </c>
      <c r="I35"/>
      <c r="N35"/>
      <c r="P35" s="5"/>
      <c r="R35"/>
    </row>
    <row r="36" spans="1:18" x14ac:dyDescent="0.3">
      <c r="A36" s="8" t="s">
        <v>13</v>
      </c>
      <c r="B36" s="8" t="s">
        <v>12</v>
      </c>
      <c r="C36" s="21" t="s">
        <v>1391</v>
      </c>
      <c r="D36" s="5">
        <v>30</v>
      </c>
      <c r="E36" s="1">
        <v>750</v>
      </c>
      <c r="I36"/>
      <c r="N36"/>
      <c r="P36" s="5"/>
      <c r="R36"/>
    </row>
    <row r="37" spans="1:18" x14ac:dyDescent="0.3">
      <c r="A37" s="8" t="s">
        <v>13</v>
      </c>
      <c r="B37" s="8" t="s">
        <v>12</v>
      </c>
      <c r="C37" s="20" t="s">
        <v>10</v>
      </c>
      <c r="D37" s="5">
        <v>0</v>
      </c>
      <c r="E37" s="1" t="s">
        <v>1390</v>
      </c>
      <c r="I37"/>
      <c r="N37"/>
      <c r="P37" s="5"/>
      <c r="R37"/>
    </row>
    <row r="38" spans="1:18" x14ac:dyDescent="0.3">
      <c r="A38" s="8" t="s">
        <v>13</v>
      </c>
      <c r="B38" s="8" t="s">
        <v>12</v>
      </c>
      <c r="C38" s="21" t="s">
        <v>1391</v>
      </c>
      <c r="D38" s="5">
        <v>20</v>
      </c>
      <c r="E38" s="1">
        <v>640</v>
      </c>
      <c r="I38"/>
      <c r="N38"/>
      <c r="P38" s="5"/>
      <c r="R38"/>
    </row>
    <row r="39" spans="1:18" x14ac:dyDescent="0.3">
      <c r="A39" s="8" t="s">
        <v>13</v>
      </c>
      <c r="B39" s="8" t="s">
        <v>12</v>
      </c>
      <c r="C39" s="21" t="s">
        <v>1391</v>
      </c>
      <c r="D39" s="5">
        <v>30</v>
      </c>
      <c r="E39" s="1">
        <v>300</v>
      </c>
      <c r="I39"/>
      <c r="N39"/>
      <c r="P39" s="5"/>
      <c r="R39"/>
    </row>
    <row r="40" spans="1:18" x14ac:dyDescent="0.3">
      <c r="A40" s="8" t="s">
        <v>13</v>
      </c>
      <c r="B40" s="8" t="s">
        <v>12</v>
      </c>
      <c r="C40" s="21" t="s">
        <v>1391</v>
      </c>
      <c r="D40" s="5">
        <v>30</v>
      </c>
      <c r="E40" s="1">
        <v>750</v>
      </c>
      <c r="I40"/>
      <c r="N40"/>
      <c r="P40" s="5"/>
      <c r="R40"/>
    </row>
    <row r="41" spans="1:18" x14ac:dyDescent="0.3">
      <c r="A41" s="8" t="s">
        <v>13</v>
      </c>
      <c r="B41" s="8" t="s">
        <v>12</v>
      </c>
      <c r="C41" s="20" t="s">
        <v>10</v>
      </c>
      <c r="D41" s="5">
        <v>0</v>
      </c>
      <c r="E41" s="1" t="s">
        <v>1390</v>
      </c>
      <c r="I41"/>
      <c r="N41"/>
      <c r="P41" s="5"/>
      <c r="R41"/>
    </row>
    <row r="42" spans="1:18" x14ac:dyDescent="0.3">
      <c r="A42" s="8" t="s">
        <v>13</v>
      </c>
      <c r="B42" s="8" t="s">
        <v>20</v>
      </c>
      <c r="C42" s="21" t="s">
        <v>1391</v>
      </c>
      <c r="D42" s="5">
        <v>20</v>
      </c>
      <c r="E42" s="1">
        <v>300</v>
      </c>
      <c r="I42"/>
      <c r="N42"/>
      <c r="P42" s="5"/>
      <c r="R42"/>
    </row>
    <row r="43" spans="1:18" x14ac:dyDescent="0.3">
      <c r="A43" s="8" t="s">
        <v>13</v>
      </c>
      <c r="B43" s="8" t="s">
        <v>20</v>
      </c>
      <c r="C43" s="21" t="s">
        <v>1391</v>
      </c>
      <c r="D43" s="5">
        <v>10</v>
      </c>
      <c r="E43" s="1">
        <v>340</v>
      </c>
      <c r="I43"/>
      <c r="N43"/>
      <c r="P43" s="5"/>
      <c r="R43"/>
    </row>
    <row r="44" spans="1:18" x14ac:dyDescent="0.3">
      <c r="A44" s="8" t="s">
        <v>13</v>
      </c>
      <c r="B44" s="8" t="s">
        <v>20</v>
      </c>
      <c r="C44" s="20" t="s">
        <v>10</v>
      </c>
      <c r="D44" s="5">
        <v>0</v>
      </c>
      <c r="E44" s="1" t="s">
        <v>1390</v>
      </c>
      <c r="I44"/>
      <c r="N44"/>
      <c r="P44" s="5"/>
      <c r="R44"/>
    </row>
    <row r="45" spans="1:18" x14ac:dyDescent="0.3">
      <c r="A45" s="8" t="s">
        <v>8</v>
      </c>
      <c r="B45" s="8" t="s">
        <v>20</v>
      </c>
      <c r="C45" s="21" t="s">
        <v>1391</v>
      </c>
      <c r="D45" s="5">
        <v>10</v>
      </c>
      <c r="E45" s="1">
        <v>160</v>
      </c>
      <c r="I45"/>
      <c r="N45"/>
      <c r="P45" s="5"/>
      <c r="R45"/>
    </row>
    <row r="46" spans="1:18" x14ac:dyDescent="0.3">
      <c r="A46" s="8" t="s">
        <v>8</v>
      </c>
      <c r="B46" s="8" t="s">
        <v>33</v>
      </c>
      <c r="C46" s="21" t="s">
        <v>1391</v>
      </c>
      <c r="D46" s="5">
        <v>20</v>
      </c>
      <c r="E46" s="1">
        <v>680</v>
      </c>
      <c r="I46"/>
      <c r="N46"/>
      <c r="P46" s="5"/>
      <c r="R46"/>
    </row>
    <row r="47" spans="1:18" x14ac:dyDescent="0.3">
      <c r="A47" s="8" t="s">
        <v>8</v>
      </c>
      <c r="B47" s="8" t="s">
        <v>33</v>
      </c>
      <c r="C47" s="21" t="s">
        <v>1391</v>
      </c>
      <c r="D47" s="5">
        <v>10</v>
      </c>
      <c r="E47" s="1">
        <v>170</v>
      </c>
      <c r="I47"/>
      <c r="N47"/>
      <c r="P47" s="5"/>
      <c r="R47"/>
    </row>
    <row r="48" spans="1:18" x14ac:dyDescent="0.3">
      <c r="A48" s="8" t="s">
        <v>8</v>
      </c>
      <c r="B48" s="8" t="s">
        <v>33</v>
      </c>
      <c r="C48" s="21" t="s">
        <v>1391</v>
      </c>
      <c r="D48" s="5">
        <v>30</v>
      </c>
      <c r="E48" s="1">
        <v>720</v>
      </c>
      <c r="I48"/>
      <c r="N48"/>
      <c r="P48" s="5"/>
      <c r="R48"/>
    </row>
    <row r="49" spans="1:18" x14ac:dyDescent="0.3">
      <c r="A49" s="8" t="s">
        <v>27</v>
      </c>
      <c r="B49" s="8" t="s">
        <v>33</v>
      </c>
      <c r="C49" s="20" t="s">
        <v>10</v>
      </c>
      <c r="D49" s="5">
        <v>0</v>
      </c>
      <c r="E49" s="1" t="s">
        <v>1390</v>
      </c>
      <c r="I49"/>
      <c r="N49"/>
      <c r="P49" s="5"/>
      <c r="R49"/>
    </row>
    <row r="50" spans="1:18" x14ac:dyDescent="0.3">
      <c r="A50" s="8" t="s">
        <v>27</v>
      </c>
      <c r="B50" s="8" t="s">
        <v>15</v>
      </c>
      <c r="C50" s="20" t="s">
        <v>10</v>
      </c>
      <c r="D50" s="5">
        <v>0</v>
      </c>
      <c r="E50" s="1" t="s">
        <v>1390</v>
      </c>
      <c r="I50"/>
      <c r="N50"/>
      <c r="P50" s="5"/>
      <c r="R50"/>
    </row>
    <row r="51" spans="1:18" x14ac:dyDescent="0.3">
      <c r="A51" s="8" t="s">
        <v>27</v>
      </c>
      <c r="B51" s="8" t="s">
        <v>15</v>
      </c>
      <c r="C51" s="21" t="s">
        <v>1391</v>
      </c>
      <c r="D51" s="5">
        <v>20</v>
      </c>
      <c r="E51" s="1">
        <v>680</v>
      </c>
      <c r="I51"/>
      <c r="N51"/>
      <c r="P51" s="5"/>
      <c r="R51"/>
    </row>
    <row r="52" spans="1:18" x14ac:dyDescent="0.3">
      <c r="A52" s="8" t="s">
        <v>13</v>
      </c>
      <c r="B52" s="8" t="s">
        <v>15</v>
      </c>
      <c r="C52" s="20" t="s">
        <v>10</v>
      </c>
      <c r="D52" s="5">
        <v>0</v>
      </c>
      <c r="E52" s="1" t="s">
        <v>1390</v>
      </c>
      <c r="I52"/>
      <c r="N52"/>
      <c r="P52" s="5"/>
      <c r="R52"/>
    </row>
    <row r="53" spans="1:18" x14ac:dyDescent="0.3">
      <c r="A53" s="8" t="s">
        <v>13</v>
      </c>
      <c r="B53" s="8" t="s">
        <v>12</v>
      </c>
      <c r="C53" s="21" t="s">
        <v>1391</v>
      </c>
      <c r="D53" s="5">
        <v>10</v>
      </c>
      <c r="E53" s="1">
        <v>240</v>
      </c>
      <c r="I53"/>
      <c r="N53"/>
      <c r="P53" s="5"/>
      <c r="R53"/>
    </row>
    <row r="54" spans="1:18" x14ac:dyDescent="0.3">
      <c r="A54" s="8" t="s">
        <v>13</v>
      </c>
      <c r="B54" s="8" t="s">
        <v>12</v>
      </c>
      <c r="C54" s="21" t="s">
        <v>1391</v>
      </c>
      <c r="D54" s="5">
        <v>30</v>
      </c>
      <c r="E54" s="1">
        <v>300</v>
      </c>
      <c r="I54"/>
      <c r="N54"/>
      <c r="P54" s="5"/>
      <c r="R54"/>
    </row>
    <row r="55" spans="1:18" x14ac:dyDescent="0.3">
      <c r="A55" s="8" t="s">
        <v>13</v>
      </c>
      <c r="B55" s="8" t="s">
        <v>12</v>
      </c>
      <c r="C55" s="21" t="s">
        <v>1391</v>
      </c>
      <c r="D55" s="5">
        <v>30</v>
      </c>
      <c r="E55" s="1">
        <v>870</v>
      </c>
      <c r="I55"/>
      <c r="N55"/>
      <c r="P55" s="5"/>
      <c r="R55"/>
    </row>
    <row r="56" spans="1:18" x14ac:dyDescent="0.3">
      <c r="A56" s="8" t="s">
        <v>27</v>
      </c>
      <c r="B56" s="8" t="s">
        <v>12</v>
      </c>
      <c r="C56" s="20" t="s">
        <v>10</v>
      </c>
      <c r="D56" s="5">
        <v>0</v>
      </c>
      <c r="E56" s="1" t="s">
        <v>1390</v>
      </c>
      <c r="I56"/>
      <c r="N56"/>
      <c r="P56" s="5"/>
      <c r="R56"/>
    </row>
    <row r="57" spans="1:18" x14ac:dyDescent="0.3">
      <c r="A57" s="8" t="s">
        <v>27</v>
      </c>
      <c r="B57" s="8" t="s">
        <v>28</v>
      </c>
      <c r="C57" s="21" t="s">
        <v>1391</v>
      </c>
      <c r="D57" s="5">
        <v>20</v>
      </c>
      <c r="E57" s="1">
        <v>800</v>
      </c>
      <c r="I57"/>
      <c r="N57"/>
      <c r="P57" s="5"/>
      <c r="R57"/>
    </row>
    <row r="58" spans="1:18" x14ac:dyDescent="0.3">
      <c r="A58" s="8" t="s">
        <v>8</v>
      </c>
      <c r="B58" s="8" t="s">
        <v>28</v>
      </c>
      <c r="C58" s="20" t="s">
        <v>10</v>
      </c>
      <c r="D58" s="5">
        <v>0</v>
      </c>
      <c r="E58" s="1" t="s">
        <v>1390</v>
      </c>
      <c r="I58"/>
      <c r="N58"/>
      <c r="P58" s="5"/>
      <c r="R58"/>
    </row>
    <row r="59" spans="1:18" x14ac:dyDescent="0.3">
      <c r="A59" s="8" t="s">
        <v>8</v>
      </c>
      <c r="B59" s="8" t="s">
        <v>33</v>
      </c>
      <c r="C59" s="21" t="s">
        <v>1391</v>
      </c>
      <c r="D59" s="5">
        <v>10</v>
      </c>
      <c r="E59" s="1">
        <v>390</v>
      </c>
      <c r="I59"/>
      <c r="N59"/>
      <c r="P59" s="5"/>
      <c r="R59"/>
    </row>
    <row r="60" spans="1:18" x14ac:dyDescent="0.3">
      <c r="A60" s="8" t="s">
        <v>8</v>
      </c>
      <c r="B60" s="8" t="s">
        <v>33</v>
      </c>
      <c r="C60" s="21" t="s">
        <v>1391</v>
      </c>
      <c r="D60" s="5">
        <v>20</v>
      </c>
      <c r="E60" s="1">
        <v>700</v>
      </c>
      <c r="I60"/>
      <c r="N60"/>
      <c r="P60" s="5"/>
      <c r="R60"/>
    </row>
    <row r="61" spans="1:18" x14ac:dyDescent="0.3">
      <c r="A61" s="8" t="s">
        <v>8</v>
      </c>
      <c r="B61" s="8" t="s">
        <v>33</v>
      </c>
      <c r="C61" s="20" t="s">
        <v>10</v>
      </c>
      <c r="D61" s="5">
        <v>0</v>
      </c>
      <c r="E61" s="1" t="s">
        <v>1390</v>
      </c>
      <c r="I61"/>
      <c r="N61"/>
      <c r="P61" s="5"/>
      <c r="R61"/>
    </row>
    <row r="62" spans="1:18" x14ac:dyDescent="0.3">
      <c r="A62" s="8" t="s">
        <v>8</v>
      </c>
      <c r="B62" s="8" t="s">
        <v>9</v>
      </c>
      <c r="C62" s="20" t="s">
        <v>10</v>
      </c>
      <c r="D62" s="5">
        <v>0</v>
      </c>
      <c r="E62" s="1" t="s">
        <v>1390</v>
      </c>
      <c r="I62"/>
      <c r="N62"/>
      <c r="P62" s="5"/>
      <c r="R62"/>
    </row>
    <row r="63" spans="1:18" x14ac:dyDescent="0.3">
      <c r="A63" s="8" t="s">
        <v>13</v>
      </c>
      <c r="B63" s="8" t="s">
        <v>9</v>
      </c>
      <c r="C63" s="21" t="s">
        <v>1391</v>
      </c>
      <c r="D63" s="5">
        <v>10</v>
      </c>
      <c r="E63" s="1">
        <v>180</v>
      </c>
      <c r="I63"/>
      <c r="N63"/>
      <c r="P63" s="5"/>
      <c r="R63"/>
    </row>
    <row r="64" spans="1:18" x14ac:dyDescent="0.3">
      <c r="A64" s="8" t="s">
        <v>13</v>
      </c>
      <c r="B64" s="8" t="s">
        <v>20</v>
      </c>
      <c r="C64" s="21" t="s">
        <v>1391</v>
      </c>
      <c r="D64" s="5">
        <v>20</v>
      </c>
      <c r="E64" s="1">
        <v>280</v>
      </c>
      <c r="I64"/>
      <c r="N64"/>
      <c r="P64" s="5"/>
      <c r="R64"/>
    </row>
    <row r="65" spans="1:18" x14ac:dyDescent="0.3">
      <c r="A65" s="8" t="s">
        <v>13</v>
      </c>
      <c r="B65" s="8" t="s">
        <v>12</v>
      </c>
      <c r="C65" s="21" t="s">
        <v>1391</v>
      </c>
      <c r="D65" s="5">
        <v>10</v>
      </c>
      <c r="E65" s="1">
        <v>140</v>
      </c>
      <c r="I65"/>
      <c r="N65"/>
      <c r="P65" s="5"/>
      <c r="R65"/>
    </row>
    <row r="66" spans="1:18" x14ac:dyDescent="0.3">
      <c r="A66" s="8" t="s">
        <v>13</v>
      </c>
      <c r="B66" s="8" t="s">
        <v>12</v>
      </c>
      <c r="C66" s="21" t="s">
        <v>1391</v>
      </c>
      <c r="D66" s="5">
        <v>30</v>
      </c>
      <c r="E66" s="1">
        <v>510</v>
      </c>
      <c r="I66"/>
      <c r="N66"/>
      <c r="P66" s="5"/>
      <c r="R66"/>
    </row>
    <row r="67" spans="1:18" x14ac:dyDescent="0.3">
      <c r="A67" s="8" t="s">
        <v>13</v>
      </c>
      <c r="B67" s="8" t="s">
        <v>12</v>
      </c>
      <c r="C67" s="20" t="s">
        <v>10</v>
      </c>
      <c r="D67" s="5">
        <v>0</v>
      </c>
      <c r="E67" s="1" t="s">
        <v>1390</v>
      </c>
      <c r="I67"/>
      <c r="N67"/>
      <c r="P67" s="5"/>
      <c r="R67"/>
    </row>
    <row r="68" spans="1:18" x14ac:dyDescent="0.3">
      <c r="A68" s="8" t="s">
        <v>8</v>
      </c>
      <c r="B68" s="8" t="s">
        <v>20</v>
      </c>
      <c r="C68" s="21" t="s">
        <v>1391</v>
      </c>
      <c r="D68" s="5">
        <v>20</v>
      </c>
      <c r="E68" s="1">
        <v>700</v>
      </c>
      <c r="I68"/>
      <c r="N68"/>
      <c r="P68" s="5"/>
      <c r="R68"/>
    </row>
    <row r="69" spans="1:18" x14ac:dyDescent="0.3">
      <c r="A69" s="8" t="s">
        <v>8</v>
      </c>
      <c r="B69" s="8" t="s">
        <v>44</v>
      </c>
      <c r="C69" s="21" t="s">
        <v>1391</v>
      </c>
      <c r="D69" s="5">
        <v>30</v>
      </c>
      <c r="E69" s="1">
        <v>1140</v>
      </c>
      <c r="I69"/>
      <c r="N69"/>
      <c r="P69" s="5"/>
      <c r="R69"/>
    </row>
    <row r="70" spans="1:18" x14ac:dyDescent="0.3">
      <c r="A70" s="8" t="s">
        <v>8</v>
      </c>
      <c r="B70" s="8" t="s">
        <v>44</v>
      </c>
      <c r="C70" s="21" t="s">
        <v>1391</v>
      </c>
      <c r="D70" s="5">
        <v>30</v>
      </c>
      <c r="E70" s="1">
        <v>1140</v>
      </c>
      <c r="I70"/>
      <c r="N70"/>
      <c r="P70" s="5"/>
      <c r="R70"/>
    </row>
    <row r="71" spans="1:18" x14ac:dyDescent="0.3">
      <c r="A71" s="8" t="s">
        <v>8</v>
      </c>
      <c r="B71" s="8" t="s">
        <v>44</v>
      </c>
      <c r="C71" s="20" t="s">
        <v>10</v>
      </c>
      <c r="D71" s="5">
        <v>0</v>
      </c>
      <c r="E71" s="1" t="s">
        <v>1390</v>
      </c>
      <c r="I71"/>
      <c r="N71"/>
      <c r="P71" s="5"/>
      <c r="R71"/>
    </row>
    <row r="72" spans="1:18" x14ac:dyDescent="0.3">
      <c r="A72" s="8" t="s">
        <v>8</v>
      </c>
      <c r="B72" s="8" t="s">
        <v>46</v>
      </c>
      <c r="C72" s="20" t="s">
        <v>10</v>
      </c>
      <c r="D72" s="5">
        <v>0</v>
      </c>
      <c r="E72" s="1" t="s">
        <v>1390</v>
      </c>
      <c r="I72"/>
      <c r="N72"/>
      <c r="P72" s="5"/>
      <c r="R72"/>
    </row>
    <row r="73" spans="1:18" x14ac:dyDescent="0.3">
      <c r="A73" s="8" t="s">
        <v>8</v>
      </c>
      <c r="B73" s="8" t="s">
        <v>46</v>
      </c>
      <c r="C73" s="21" t="s">
        <v>1391</v>
      </c>
      <c r="D73" s="5">
        <v>10</v>
      </c>
      <c r="E73" s="1">
        <v>290</v>
      </c>
      <c r="I73"/>
      <c r="N73"/>
      <c r="P73" s="5"/>
      <c r="R73"/>
    </row>
    <row r="74" spans="1:18" x14ac:dyDescent="0.3">
      <c r="A74" s="8" t="s">
        <v>8</v>
      </c>
      <c r="B74" s="8" t="s">
        <v>46</v>
      </c>
      <c r="C74" s="21" t="s">
        <v>1391</v>
      </c>
      <c r="D74" s="5">
        <v>30</v>
      </c>
      <c r="E74" s="1">
        <v>1050</v>
      </c>
      <c r="I74"/>
      <c r="N74"/>
      <c r="P74" s="5"/>
      <c r="R74"/>
    </row>
    <row r="75" spans="1:18" x14ac:dyDescent="0.3">
      <c r="A75" s="8" t="s">
        <v>8</v>
      </c>
      <c r="B75" s="8" t="s">
        <v>9</v>
      </c>
      <c r="C75" s="20" t="s">
        <v>10</v>
      </c>
      <c r="D75" s="5">
        <v>0</v>
      </c>
      <c r="E75" s="1" t="s">
        <v>1390</v>
      </c>
      <c r="I75"/>
      <c r="N75"/>
      <c r="P75" s="5"/>
      <c r="R75"/>
    </row>
    <row r="76" spans="1:18" x14ac:dyDescent="0.3">
      <c r="A76" s="8" t="s">
        <v>8</v>
      </c>
      <c r="B76" s="8" t="s">
        <v>9</v>
      </c>
      <c r="C76" s="21" t="s">
        <v>1391</v>
      </c>
      <c r="D76" s="5">
        <v>30</v>
      </c>
      <c r="E76" s="1">
        <v>480</v>
      </c>
      <c r="I76"/>
      <c r="N76"/>
      <c r="P76" s="5"/>
      <c r="R76"/>
    </row>
    <row r="77" spans="1:18" x14ac:dyDescent="0.3">
      <c r="A77" s="8" t="s">
        <v>8</v>
      </c>
      <c r="B77" s="8" t="s">
        <v>9</v>
      </c>
      <c r="C77" s="20" t="s">
        <v>10</v>
      </c>
      <c r="D77" s="5">
        <v>0</v>
      </c>
      <c r="E77" s="1" t="s">
        <v>1390</v>
      </c>
      <c r="I77"/>
      <c r="N77"/>
      <c r="P77" s="5"/>
      <c r="R77"/>
    </row>
    <row r="78" spans="1:18" x14ac:dyDescent="0.3">
      <c r="A78" s="8" t="s">
        <v>8</v>
      </c>
      <c r="B78" s="8" t="s">
        <v>9</v>
      </c>
      <c r="C78" s="21" t="s">
        <v>1391</v>
      </c>
      <c r="D78" s="5">
        <v>20</v>
      </c>
      <c r="E78" s="1">
        <v>480</v>
      </c>
      <c r="I78"/>
      <c r="N78"/>
      <c r="P78" s="5"/>
      <c r="R78"/>
    </row>
    <row r="79" spans="1:18" x14ac:dyDescent="0.3">
      <c r="A79" s="8" t="s">
        <v>8</v>
      </c>
      <c r="B79" s="8" t="s">
        <v>9</v>
      </c>
      <c r="C79" s="21" t="s">
        <v>1391</v>
      </c>
      <c r="D79" s="5">
        <v>10</v>
      </c>
      <c r="E79" s="1">
        <v>340</v>
      </c>
      <c r="I79"/>
      <c r="N79"/>
      <c r="P79" s="5"/>
      <c r="R79"/>
    </row>
    <row r="80" spans="1:18" x14ac:dyDescent="0.3">
      <c r="A80" s="8" t="s">
        <v>8</v>
      </c>
      <c r="B80" s="8" t="s">
        <v>9</v>
      </c>
      <c r="C80" s="21" t="s">
        <v>1391</v>
      </c>
      <c r="D80" s="5">
        <v>20</v>
      </c>
      <c r="E80" s="1">
        <v>560</v>
      </c>
      <c r="I80"/>
      <c r="N80"/>
      <c r="P80" s="5"/>
      <c r="R80"/>
    </row>
    <row r="81" spans="1:18" x14ac:dyDescent="0.3">
      <c r="A81" s="8" t="s">
        <v>8</v>
      </c>
      <c r="B81" s="8" t="s">
        <v>9</v>
      </c>
      <c r="C81" s="20" t="s">
        <v>10</v>
      </c>
      <c r="D81" s="5">
        <v>0</v>
      </c>
      <c r="E81" s="1" t="s">
        <v>1390</v>
      </c>
      <c r="I81"/>
      <c r="N81"/>
      <c r="P81" s="5"/>
      <c r="R81"/>
    </row>
    <row r="82" spans="1:18" x14ac:dyDescent="0.3">
      <c r="A82" s="8" t="s">
        <v>8</v>
      </c>
      <c r="B82" s="8" t="s">
        <v>51</v>
      </c>
      <c r="C82" s="20" t="s">
        <v>10</v>
      </c>
      <c r="D82" s="5">
        <v>0</v>
      </c>
      <c r="E82" s="1" t="s">
        <v>1390</v>
      </c>
      <c r="I82"/>
      <c r="N82"/>
      <c r="P82" s="5"/>
      <c r="R82"/>
    </row>
    <row r="83" spans="1:18" x14ac:dyDescent="0.3">
      <c r="A83" s="8" t="s">
        <v>8</v>
      </c>
      <c r="B83" s="8" t="s">
        <v>51</v>
      </c>
      <c r="C83" s="21" t="s">
        <v>1391</v>
      </c>
      <c r="D83" s="5">
        <v>10</v>
      </c>
      <c r="E83" s="1">
        <v>100</v>
      </c>
      <c r="I83"/>
      <c r="N83"/>
      <c r="P83" s="5"/>
      <c r="R83"/>
    </row>
    <row r="84" spans="1:18" x14ac:dyDescent="0.3">
      <c r="A84" s="8" t="s">
        <v>13</v>
      </c>
      <c r="B84" s="8" t="s">
        <v>51</v>
      </c>
      <c r="C84" s="21" t="s">
        <v>1391</v>
      </c>
      <c r="D84" s="5">
        <v>30</v>
      </c>
      <c r="E84" s="1">
        <v>600</v>
      </c>
      <c r="I84"/>
      <c r="N84"/>
      <c r="P84" s="5"/>
      <c r="R84"/>
    </row>
    <row r="85" spans="1:18" x14ac:dyDescent="0.3">
      <c r="A85" s="8" t="s">
        <v>13</v>
      </c>
      <c r="B85" s="8" t="s">
        <v>20</v>
      </c>
      <c r="C85" s="21" t="s">
        <v>1391</v>
      </c>
      <c r="D85" s="5">
        <v>20</v>
      </c>
      <c r="E85" s="1">
        <v>500</v>
      </c>
      <c r="I85"/>
      <c r="N85"/>
      <c r="P85" s="5"/>
      <c r="R85"/>
    </row>
    <row r="86" spans="1:18" x14ac:dyDescent="0.3">
      <c r="A86" s="8" t="s">
        <v>13</v>
      </c>
      <c r="B86" s="8" t="s">
        <v>20</v>
      </c>
      <c r="C86" s="20" t="s">
        <v>10</v>
      </c>
      <c r="D86" s="5">
        <v>0</v>
      </c>
      <c r="E86" s="1" t="s">
        <v>1390</v>
      </c>
      <c r="I86"/>
      <c r="N86"/>
      <c r="P86" s="5"/>
      <c r="R86"/>
    </row>
    <row r="87" spans="1:18" x14ac:dyDescent="0.3">
      <c r="A87" s="8" t="s">
        <v>13</v>
      </c>
      <c r="B87" s="8" t="s">
        <v>20</v>
      </c>
      <c r="C87" s="21" t="s">
        <v>1391</v>
      </c>
      <c r="D87" s="5">
        <v>30</v>
      </c>
      <c r="E87" s="1">
        <v>1110</v>
      </c>
      <c r="I87"/>
      <c r="N87"/>
      <c r="P87" s="5"/>
      <c r="R87"/>
    </row>
    <row r="88" spans="1:18" x14ac:dyDescent="0.3">
      <c r="A88" s="8" t="s">
        <v>13</v>
      </c>
      <c r="B88" s="8" t="s">
        <v>20</v>
      </c>
      <c r="C88" s="21" t="s">
        <v>1391</v>
      </c>
      <c r="D88" s="5">
        <v>30</v>
      </c>
      <c r="E88" s="1">
        <v>480</v>
      </c>
      <c r="I88"/>
      <c r="N88"/>
      <c r="P88" s="5"/>
      <c r="R88"/>
    </row>
    <row r="89" spans="1:18" x14ac:dyDescent="0.3">
      <c r="A89" s="8" t="s">
        <v>27</v>
      </c>
      <c r="B89" s="8" t="s">
        <v>12</v>
      </c>
      <c r="C89" s="21" t="s">
        <v>1391</v>
      </c>
      <c r="D89" s="5">
        <v>20</v>
      </c>
      <c r="E89" s="1">
        <v>560</v>
      </c>
      <c r="I89"/>
      <c r="N89"/>
      <c r="P89" s="5"/>
      <c r="R89"/>
    </row>
    <row r="90" spans="1:18" x14ac:dyDescent="0.3">
      <c r="A90" s="8" t="s">
        <v>8</v>
      </c>
      <c r="B90" s="8" t="s">
        <v>15</v>
      </c>
      <c r="C90" s="20" t="s">
        <v>10</v>
      </c>
      <c r="D90" s="5">
        <v>0</v>
      </c>
      <c r="E90" s="1" t="s">
        <v>1390</v>
      </c>
      <c r="I90"/>
      <c r="N90"/>
      <c r="P90" s="5"/>
      <c r="R90"/>
    </row>
    <row r="91" spans="1:18" x14ac:dyDescent="0.3">
      <c r="A91" s="8" t="s">
        <v>8</v>
      </c>
      <c r="B91" s="8" t="s">
        <v>9</v>
      </c>
      <c r="C91" s="20" t="s">
        <v>10</v>
      </c>
      <c r="D91" s="5">
        <v>0</v>
      </c>
      <c r="E91" s="1" t="s">
        <v>1390</v>
      </c>
      <c r="I91"/>
      <c r="N91"/>
      <c r="P91" s="5"/>
      <c r="R91"/>
    </row>
    <row r="92" spans="1:18" x14ac:dyDescent="0.3">
      <c r="A92" s="8" t="s">
        <v>8</v>
      </c>
      <c r="B92" s="8" t="s">
        <v>9</v>
      </c>
      <c r="C92" s="21" t="s">
        <v>1391</v>
      </c>
      <c r="D92" s="5">
        <v>30</v>
      </c>
      <c r="E92" s="1">
        <v>1110</v>
      </c>
      <c r="I92"/>
      <c r="N92"/>
      <c r="P92" s="5"/>
      <c r="R92"/>
    </row>
    <row r="93" spans="1:18" x14ac:dyDescent="0.3">
      <c r="A93" s="8" t="s">
        <v>8</v>
      </c>
      <c r="B93" s="8" t="s">
        <v>9</v>
      </c>
      <c r="C93" s="21" t="s">
        <v>1391</v>
      </c>
      <c r="D93" s="5">
        <v>30</v>
      </c>
      <c r="E93" s="1">
        <v>480</v>
      </c>
      <c r="I93"/>
      <c r="N93"/>
      <c r="P93" s="5"/>
      <c r="R93"/>
    </row>
    <row r="94" spans="1:18" x14ac:dyDescent="0.3">
      <c r="A94" s="8" t="s">
        <v>8</v>
      </c>
      <c r="B94" s="8" t="s">
        <v>51</v>
      </c>
      <c r="C94" s="21" t="s">
        <v>1391</v>
      </c>
      <c r="D94" s="5">
        <v>30</v>
      </c>
      <c r="E94" s="1">
        <v>810</v>
      </c>
      <c r="I94"/>
      <c r="N94"/>
      <c r="P94" s="5"/>
      <c r="R94"/>
    </row>
    <row r="95" spans="1:18" x14ac:dyDescent="0.3">
      <c r="A95" s="8" t="s">
        <v>8</v>
      </c>
      <c r="B95" s="8" t="s">
        <v>51</v>
      </c>
      <c r="C95" s="20" t="s">
        <v>10</v>
      </c>
      <c r="D95" s="5">
        <v>0</v>
      </c>
      <c r="E95" s="1" t="s">
        <v>1390</v>
      </c>
      <c r="I95"/>
      <c r="N95"/>
      <c r="P95" s="5"/>
      <c r="R95"/>
    </row>
    <row r="96" spans="1:18" x14ac:dyDescent="0.3">
      <c r="A96" s="8" t="s">
        <v>8</v>
      </c>
      <c r="B96" s="8" t="s">
        <v>9</v>
      </c>
      <c r="C96" s="21" t="s">
        <v>1391</v>
      </c>
      <c r="D96" s="5">
        <v>10</v>
      </c>
      <c r="E96" s="1">
        <v>250</v>
      </c>
      <c r="I96"/>
      <c r="N96"/>
      <c r="P96" s="5"/>
      <c r="R96"/>
    </row>
    <row r="97" spans="1:18" x14ac:dyDescent="0.3">
      <c r="A97" s="8" t="s">
        <v>8</v>
      </c>
      <c r="B97" s="8" t="s">
        <v>9</v>
      </c>
      <c r="C97" s="21" t="s">
        <v>1391</v>
      </c>
      <c r="D97" s="5">
        <v>20</v>
      </c>
      <c r="E97" s="1">
        <v>540</v>
      </c>
      <c r="I97"/>
      <c r="N97"/>
      <c r="P97" s="5"/>
      <c r="R97"/>
    </row>
    <row r="98" spans="1:18" x14ac:dyDescent="0.3">
      <c r="A98" s="8" t="s">
        <v>8</v>
      </c>
      <c r="B98" s="8" t="s">
        <v>9</v>
      </c>
      <c r="C98" s="21" t="s">
        <v>1391</v>
      </c>
      <c r="D98" s="5">
        <v>20</v>
      </c>
      <c r="E98" s="1">
        <v>620</v>
      </c>
      <c r="I98"/>
      <c r="N98"/>
      <c r="P98" s="5"/>
      <c r="R98"/>
    </row>
    <row r="99" spans="1:18" x14ac:dyDescent="0.3">
      <c r="A99" s="8" t="s">
        <v>8</v>
      </c>
      <c r="B99" s="8" t="s">
        <v>9</v>
      </c>
      <c r="C99" s="20" t="s">
        <v>10</v>
      </c>
      <c r="D99" s="5">
        <v>0</v>
      </c>
      <c r="E99" s="1" t="s">
        <v>1390</v>
      </c>
      <c r="I99"/>
      <c r="N99"/>
      <c r="P99" s="5"/>
      <c r="R99"/>
    </row>
    <row r="100" spans="1:18" x14ac:dyDescent="0.3">
      <c r="A100" s="8" t="s">
        <v>8</v>
      </c>
      <c r="B100" s="8" t="s">
        <v>44</v>
      </c>
      <c r="C100" s="21" t="s">
        <v>1391</v>
      </c>
      <c r="D100" s="5">
        <v>10</v>
      </c>
      <c r="E100" s="1">
        <v>100</v>
      </c>
      <c r="I100"/>
      <c r="N100"/>
      <c r="P100" s="5"/>
      <c r="R100"/>
    </row>
    <row r="101" spans="1:18" x14ac:dyDescent="0.3">
      <c r="A101" s="8" t="s">
        <v>8</v>
      </c>
      <c r="B101" s="8" t="s">
        <v>44</v>
      </c>
      <c r="C101" s="20" t="s">
        <v>10</v>
      </c>
      <c r="D101" s="5">
        <v>0</v>
      </c>
      <c r="E101" s="1" t="s">
        <v>1390</v>
      </c>
      <c r="I101"/>
      <c r="N101"/>
      <c r="P101" s="5"/>
      <c r="R101"/>
    </row>
    <row r="102" spans="1:18" x14ac:dyDescent="0.3">
      <c r="A102" s="8" t="s">
        <v>8</v>
      </c>
      <c r="B102" s="8" t="s">
        <v>9</v>
      </c>
      <c r="C102" s="20" t="s">
        <v>10</v>
      </c>
      <c r="D102" s="5">
        <v>0</v>
      </c>
      <c r="E102" s="1" t="s">
        <v>1390</v>
      </c>
      <c r="I102"/>
      <c r="N102"/>
      <c r="P102" s="5"/>
      <c r="R102"/>
    </row>
    <row r="103" spans="1:18" x14ac:dyDescent="0.3">
      <c r="A103" s="8" t="s">
        <v>8</v>
      </c>
      <c r="B103" s="8" t="s">
        <v>62</v>
      </c>
      <c r="C103" s="21" t="s">
        <v>1391</v>
      </c>
      <c r="D103" s="5">
        <v>20</v>
      </c>
      <c r="E103" s="1">
        <v>660</v>
      </c>
      <c r="I103"/>
      <c r="N103"/>
      <c r="P103" s="5"/>
      <c r="R103"/>
    </row>
    <row r="104" spans="1:18" x14ac:dyDescent="0.3">
      <c r="A104" s="8" t="s">
        <v>8</v>
      </c>
      <c r="B104" s="8" t="s">
        <v>62</v>
      </c>
      <c r="C104" s="21" t="s">
        <v>1391</v>
      </c>
      <c r="D104" s="5">
        <v>10</v>
      </c>
      <c r="E104" s="1">
        <v>210</v>
      </c>
      <c r="I104"/>
      <c r="N104"/>
      <c r="P104" s="5"/>
      <c r="R104"/>
    </row>
    <row r="105" spans="1:18" x14ac:dyDescent="0.3">
      <c r="A105" s="8" t="s">
        <v>13</v>
      </c>
      <c r="B105" s="8" t="s">
        <v>62</v>
      </c>
      <c r="C105" s="20" t="s">
        <v>10</v>
      </c>
      <c r="D105" s="5">
        <v>0</v>
      </c>
      <c r="E105" s="1" t="s">
        <v>1390</v>
      </c>
      <c r="I105"/>
      <c r="N105"/>
      <c r="P105" s="5"/>
      <c r="R105"/>
    </row>
    <row r="106" spans="1:18" x14ac:dyDescent="0.3">
      <c r="A106" s="8" t="s">
        <v>13</v>
      </c>
      <c r="B106" s="8" t="s">
        <v>20</v>
      </c>
      <c r="C106" s="21" t="s">
        <v>1391</v>
      </c>
      <c r="D106" s="5">
        <v>20</v>
      </c>
      <c r="E106" s="1">
        <v>460</v>
      </c>
      <c r="I106"/>
      <c r="N106"/>
      <c r="P106" s="5"/>
      <c r="R106"/>
    </row>
    <row r="107" spans="1:18" x14ac:dyDescent="0.3">
      <c r="A107" s="8" t="s">
        <v>13</v>
      </c>
      <c r="B107" s="8" t="s">
        <v>20</v>
      </c>
      <c r="C107" s="21" t="s">
        <v>1391</v>
      </c>
      <c r="D107" s="5">
        <v>10</v>
      </c>
      <c r="E107" s="1">
        <v>180</v>
      </c>
      <c r="I107"/>
      <c r="N107"/>
      <c r="P107" s="5"/>
      <c r="R107"/>
    </row>
    <row r="108" spans="1:18" x14ac:dyDescent="0.3">
      <c r="A108" s="8" t="s">
        <v>8</v>
      </c>
      <c r="B108" s="8" t="s">
        <v>20</v>
      </c>
      <c r="C108" s="20" t="s">
        <v>10</v>
      </c>
      <c r="D108" s="5">
        <v>0</v>
      </c>
      <c r="E108" s="1" t="s">
        <v>1390</v>
      </c>
      <c r="I108"/>
      <c r="N108"/>
      <c r="P108" s="5"/>
      <c r="R108"/>
    </row>
    <row r="109" spans="1:18" x14ac:dyDescent="0.3">
      <c r="A109" s="8" t="s">
        <v>8</v>
      </c>
      <c r="B109" s="8" t="s">
        <v>33</v>
      </c>
      <c r="C109" s="20" t="s">
        <v>10</v>
      </c>
      <c r="D109" s="5">
        <v>0</v>
      </c>
      <c r="E109" s="1" t="s">
        <v>1390</v>
      </c>
      <c r="I109"/>
      <c r="N109"/>
      <c r="P109" s="5"/>
      <c r="R109"/>
    </row>
    <row r="110" spans="1:18" x14ac:dyDescent="0.3">
      <c r="A110" s="8" t="s">
        <v>8</v>
      </c>
      <c r="B110" s="8" t="s">
        <v>33</v>
      </c>
      <c r="C110" s="21" t="s">
        <v>1391</v>
      </c>
      <c r="D110" s="5">
        <v>20</v>
      </c>
      <c r="E110" s="1">
        <v>420</v>
      </c>
      <c r="I110"/>
      <c r="N110"/>
      <c r="P110" s="5"/>
      <c r="R110"/>
    </row>
    <row r="111" spans="1:18" x14ac:dyDescent="0.3">
      <c r="A111" s="8" t="s">
        <v>8</v>
      </c>
      <c r="B111" s="8" t="s">
        <v>9</v>
      </c>
      <c r="C111" s="20" t="s">
        <v>10</v>
      </c>
      <c r="D111" s="5">
        <v>0</v>
      </c>
      <c r="E111" s="1" t="s">
        <v>1390</v>
      </c>
      <c r="I111"/>
      <c r="N111"/>
      <c r="P111" s="5"/>
      <c r="R111"/>
    </row>
    <row r="112" spans="1:18" x14ac:dyDescent="0.3">
      <c r="A112" s="8" t="s">
        <v>8</v>
      </c>
      <c r="B112" s="8" t="s">
        <v>9</v>
      </c>
      <c r="C112" s="21" t="s">
        <v>1391</v>
      </c>
      <c r="D112" s="5">
        <v>20</v>
      </c>
      <c r="E112" s="1">
        <v>260</v>
      </c>
      <c r="I112"/>
      <c r="N112"/>
      <c r="P112" s="5"/>
      <c r="R112"/>
    </row>
    <row r="113" spans="1:18" x14ac:dyDescent="0.3">
      <c r="A113" s="8" t="s">
        <v>8</v>
      </c>
      <c r="B113" s="8" t="s">
        <v>9</v>
      </c>
      <c r="C113" s="21" t="s">
        <v>1391</v>
      </c>
      <c r="D113" s="5">
        <v>10</v>
      </c>
      <c r="E113" s="1">
        <v>390</v>
      </c>
      <c r="I113"/>
      <c r="N113"/>
      <c r="P113" s="5"/>
      <c r="R113"/>
    </row>
    <row r="114" spans="1:18" x14ac:dyDescent="0.3">
      <c r="A114" s="8" t="s">
        <v>8</v>
      </c>
      <c r="B114" s="8" t="s">
        <v>44</v>
      </c>
      <c r="C114" s="21" t="s">
        <v>1391</v>
      </c>
      <c r="D114" s="5">
        <v>10</v>
      </c>
      <c r="E114" s="1">
        <v>250</v>
      </c>
      <c r="I114"/>
      <c r="N114"/>
      <c r="P114" s="5"/>
      <c r="R114"/>
    </row>
    <row r="115" spans="1:18" x14ac:dyDescent="0.3">
      <c r="A115" s="8" t="s">
        <v>8</v>
      </c>
      <c r="B115" s="8" t="s">
        <v>44</v>
      </c>
      <c r="C115" s="20" t="s">
        <v>10</v>
      </c>
      <c r="D115" s="5">
        <v>0</v>
      </c>
      <c r="E115" s="1" t="s">
        <v>1390</v>
      </c>
      <c r="I115"/>
      <c r="N115"/>
      <c r="P115" s="5"/>
      <c r="R115"/>
    </row>
    <row r="116" spans="1:18" x14ac:dyDescent="0.3">
      <c r="A116" s="8" t="s">
        <v>8</v>
      </c>
      <c r="B116" s="8" t="s">
        <v>44</v>
      </c>
      <c r="C116" s="21" t="s">
        <v>1391</v>
      </c>
      <c r="D116" s="5">
        <v>20</v>
      </c>
      <c r="E116" s="1">
        <v>680</v>
      </c>
      <c r="I116"/>
      <c r="N116"/>
      <c r="P116" s="5"/>
      <c r="R116"/>
    </row>
    <row r="117" spans="1:18" x14ac:dyDescent="0.3">
      <c r="A117" s="8" t="s">
        <v>8</v>
      </c>
      <c r="B117" s="8" t="s">
        <v>44</v>
      </c>
      <c r="C117" s="21" t="s">
        <v>1391</v>
      </c>
      <c r="D117" s="5">
        <v>20</v>
      </c>
      <c r="E117" s="1">
        <v>220</v>
      </c>
      <c r="I117"/>
      <c r="N117"/>
      <c r="P117" s="5"/>
      <c r="R117"/>
    </row>
    <row r="118" spans="1:18" x14ac:dyDescent="0.3">
      <c r="A118" s="8" t="s">
        <v>8</v>
      </c>
      <c r="B118" s="8" t="s">
        <v>9</v>
      </c>
      <c r="C118" s="20" t="s">
        <v>10</v>
      </c>
      <c r="D118" s="5">
        <v>0</v>
      </c>
      <c r="E118" s="1" t="s">
        <v>1390</v>
      </c>
      <c r="I118"/>
      <c r="N118"/>
      <c r="P118" s="5"/>
      <c r="R118"/>
    </row>
    <row r="119" spans="1:18" x14ac:dyDescent="0.3">
      <c r="A119" s="8" t="s">
        <v>8</v>
      </c>
      <c r="B119" s="8" t="s">
        <v>9</v>
      </c>
      <c r="C119" s="21" t="s">
        <v>1391</v>
      </c>
      <c r="D119" s="5">
        <v>20</v>
      </c>
      <c r="E119" s="1">
        <v>700</v>
      </c>
      <c r="I119"/>
      <c r="N119"/>
      <c r="P119" s="5"/>
      <c r="R119"/>
    </row>
    <row r="120" spans="1:18" x14ac:dyDescent="0.3">
      <c r="A120" s="8" t="s">
        <v>8</v>
      </c>
      <c r="B120" s="8" t="s">
        <v>9</v>
      </c>
      <c r="C120" s="20" t="s">
        <v>10</v>
      </c>
      <c r="D120" s="5">
        <v>0</v>
      </c>
      <c r="E120" s="1" t="s">
        <v>1390</v>
      </c>
      <c r="I120"/>
      <c r="N120"/>
      <c r="P120" s="5"/>
      <c r="R120"/>
    </row>
    <row r="121" spans="1:18" x14ac:dyDescent="0.3">
      <c r="A121" s="8" t="s">
        <v>8</v>
      </c>
      <c r="B121" s="8" t="s">
        <v>51</v>
      </c>
      <c r="C121" s="21" t="s">
        <v>1391</v>
      </c>
      <c r="D121" s="5">
        <v>10</v>
      </c>
      <c r="E121" s="1">
        <v>350</v>
      </c>
      <c r="I121"/>
      <c r="N121"/>
      <c r="P121" s="5"/>
      <c r="R121"/>
    </row>
    <row r="122" spans="1:18" x14ac:dyDescent="0.3">
      <c r="A122" s="8" t="s">
        <v>8</v>
      </c>
      <c r="B122" s="8" t="s">
        <v>51</v>
      </c>
      <c r="C122" s="20" t="s">
        <v>10</v>
      </c>
      <c r="D122" s="5">
        <v>0</v>
      </c>
      <c r="E122" s="1" t="s">
        <v>1390</v>
      </c>
      <c r="I122"/>
      <c r="N122"/>
      <c r="P122" s="5"/>
      <c r="R122"/>
    </row>
    <row r="123" spans="1:18" x14ac:dyDescent="0.3">
      <c r="A123" s="8" t="s">
        <v>8</v>
      </c>
      <c r="B123" s="8" t="s">
        <v>44</v>
      </c>
      <c r="C123" s="20" t="s">
        <v>10</v>
      </c>
      <c r="D123" s="5">
        <v>0</v>
      </c>
      <c r="E123" s="1" t="s">
        <v>1390</v>
      </c>
      <c r="I123"/>
      <c r="N123"/>
      <c r="P123" s="5"/>
      <c r="R123"/>
    </row>
    <row r="124" spans="1:18" x14ac:dyDescent="0.3">
      <c r="A124" s="8" t="s">
        <v>8</v>
      </c>
      <c r="B124" s="8" t="s">
        <v>72</v>
      </c>
      <c r="C124" s="20" t="s">
        <v>10</v>
      </c>
      <c r="D124" s="5">
        <v>0</v>
      </c>
      <c r="E124" s="1" t="s">
        <v>1390</v>
      </c>
      <c r="I124"/>
      <c r="N124"/>
      <c r="P124" s="5"/>
      <c r="R124"/>
    </row>
    <row r="125" spans="1:18" x14ac:dyDescent="0.3">
      <c r="A125" s="8" t="s">
        <v>8</v>
      </c>
      <c r="B125" s="8" t="s">
        <v>9</v>
      </c>
      <c r="C125" s="20" t="s">
        <v>10</v>
      </c>
      <c r="D125" s="5">
        <v>0</v>
      </c>
      <c r="E125" s="1" t="s">
        <v>1390</v>
      </c>
      <c r="I125"/>
      <c r="N125"/>
      <c r="P125" s="5"/>
      <c r="R125"/>
    </row>
    <row r="126" spans="1:18" x14ac:dyDescent="0.3">
      <c r="A126" s="8" t="s">
        <v>8</v>
      </c>
      <c r="B126" s="8" t="s">
        <v>9</v>
      </c>
      <c r="C126" s="21" t="s">
        <v>1391</v>
      </c>
      <c r="D126" s="5">
        <v>20</v>
      </c>
      <c r="E126" s="1">
        <v>580</v>
      </c>
      <c r="I126"/>
      <c r="N126"/>
      <c r="P126" s="5"/>
      <c r="R126"/>
    </row>
    <row r="127" spans="1:18" x14ac:dyDescent="0.3">
      <c r="A127" s="8" t="s">
        <v>8</v>
      </c>
      <c r="B127" s="8" t="s">
        <v>9</v>
      </c>
      <c r="C127" s="20" t="s">
        <v>10</v>
      </c>
      <c r="D127" s="5">
        <v>0</v>
      </c>
      <c r="E127" s="1" t="s">
        <v>1390</v>
      </c>
      <c r="I127"/>
      <c r="N127"/>
      <c r="P127" s="5"/>
      <c r="R127"/>
    </row>
    <row r="128" spans="1:18" x14ac:dyDescent="0.3">
      <c r="A128" s="8" t="s">
        <v>8</v>
      </c>
      <c r="B128" s="8" t="s">
        <v>51</v>
      </c>
      <c r="C128" s="21" t="s">
        <v>1391</v>
      </c>
      <c r="D128" s="5">
        <v>10</v>
      </c>
      <c r="E128" s="1">
        <v>220</v>
      </c>
      <c r="I128"/>
      <c r="N128"/>
      <c r="P128" s="5"/>
      <c r="R128"/>
    </row>
    <row r="129" spans="1:18" x14ac:dyDescent="0.3">
      <c r="A129" s="8" t="s">
        <v>8</v>
      </c>
      <c r="B129" s="8" t="s">
        <v>51</v>
      </c>
      <c r="C129" s="20" t="s">
        <v>10</v>
      </c>
      <c r="D129" s="5">
        <v>0</v>
      </c>
      <c r="E129" s="1" t="s">
        <v>1390</v>
      </c>
      <c r="I129"/>
      <c r="N129"/>
      <c r="P129" s="5"/>
      <c r="R129"/>
    </row>
    <row r="130" spans="1:18" x14ac:dyDescent="0.3">
      <c r="A130" s="8" t="s">
        <v>8</v>
      </c>
      <c r="B130" s="8" t="s">
        <v>72</v>
      </c>
      <c r="C130" s="20" t="s">
        <v>10</v>
      </c>
      <c r="D130" s="5">
        <v>0</v>
      </c>
      <c r="E130" s="1" t="s">
        <v>1390</v>
      </c>
      <c r="I130"/>
      <c r="N130"/>
      <c r="P130" s="5"/>
      <c r="R130"/>
    </row>
    <row r="131" spans="1:18" x14ac:dyDescent="0.3">
      <c r="A131" s="8" t="s">
        <v>8</v>
      </c>
      <c r="B131" s="8" t="s">
        <v>72</v>
      </c>
      <c r="C131" s="20" t="s">
        <v>10</v>
      </c>
      <c r="D131" s="5">
        <v>0</v>
      </c>
      <c r="E131" s="1" t="s">
        <v>1390</v>
      </c>
      <c r="I131"/>
      <c r="N131"/>
      <c r="P131" s="5"/>
      <c r="R131"/>
    </row>
    <row r="132" spans="1:18" x14ac:dyDescent="0.3">
      <c r="A132" s="8" t="s">
        <v>80</v>
      </c>
      <c r="B132" s="8" t="s">
        <v>9</v>
      </c>
      <c r="C132" s="20" t="s">
        <v>10</v>
      </c>
      <c r="D132" s="5">
        <v>0</v>
      </c>
      <c r="E132" s="1" t="s">
        <v>1390</v>
      </c>
      <c r="I132"/>
      <c r="N132"/>
      <c r="P132" s="5"/>
      <c r="R132"/>
    </row>
    <row r="133" spans="1:18" x14ac:dyDescent="0.3">
      <c r="A133" s="8" t="s">
        <v>80</v>
      </c>
      <c r="B133" s="8" t="s">
        <v>81</v>
      </c>
      <c r="C133" s="21" t="s">
        <v>1391</v>
      </c>
      <c r="D133" s="5">
        <v>10</v>
      </c>
      <c r="E133" s="1">
        <v>300</v>
      </c>
      <c r="I133"/>
      <c r="N133"/>
      <c r="P133" s="5"/>
      <c r="R133"/>
    </row>
    <row r="134" spans="1:18" x14ac:dyDescent="0.3">
      <c r="A134" s="8" t="s">
        <v>80</v>
      </c>
      <c r="B134" s="8" t="s">
        <v>81</v>
      </c>
      <c r="C134" s="20" t="s">
        <v>10</v>
      </c>
      <c r="D134" s="5">
        <v>0</v>
      </c>
      <c r="E134" s="1" t="s">
        <v>1390</v>
      </c>
      <c r="I134"/>
      <c r="N134"/>
      <c r="P134" s="5"/>
      <c r="R134"/>
    </row>
    <row r="135" spans="1:18" x14ac:dyDescent="0.3">
      <c r="A135" s="8" t="s">
        <v>13</v>
      </c>
      <c r="B135" s="8" t="s">
        <v>81</v>
      </c>
      <c r="C135" s="21" t="s">
        <v>1391</v>
      </c>
      <c r="D135" s="5">
        <v>20</v>
      </c>
      <c r="E135" s="1">
        <v>600</v>
      </c>
      <c r="I135"/>
      <c r="N135"/>
      <c r="P135" s="5"/>
      <c r="R135"/>
    </row>
    <row r="136" spans="1:18" x14ac:dyDescent="0.3">
      <c r="A136" s="8" t="s">
        <v>13</v>
      </c>
      <c r="B136" s="8" t="s">
        <v>12</v>
      </c>
      <c r="C136" s="21" t="s">
        <v>1391</v>
      </c>
      <c r="D136" s="5">
        <v>10</v>
      </c>
      <c r="E136" s="1">
        <v>240</v>
      </c>
      <c r="I136"/>
      <c r="N136"/>
      <c r="P136" s="5"/>
      <c r="R136"/>
    </row>
    <row r="137" spans="1:18" x14ac:dyDescent="0.3">
      <c r="A137" s="8" t="s">
        <v>13</v>
      </c>
      <c r="B137" s="8" t="s">
        <v>12</v>
      </c>
      <c r="C137" s="21" t="s">
        <v>1391</v>
      </c>
      <c r="D137" s="5">
        <v>20</v>
      </c>
      <c r="E137" s="1">
        <v>460</v>
      </c>
      <c r="I137"/>
      <c r="N137"/>
      <c r="P137" s="5"/>
      <c r="R137"/>
    </row>
    <row r="138" spans="1:18" x14ac:dyDescent="0.3">
      <c r="A138" s="8" t="s">
        <v>8</v>
      </c>
      <c r="B138" s="8" t="s">
        <v>12</v>
      </c>
      <c r="C138" s="20" t="s">
        <v>10</v>
      </c>
      <c r="D138" s="5">
        <v>0</v>
      </c>
      <c r="E138" s="1" t="s">
        <v>1390</v>
      </c>
      <c r="I138"/>
      <c r="N138"/>
      <c r="P138" s="5"/>
      <c r="R138"/>
    </row>
    <row r="139" spans="1:18" x14ac:dyDescent="0.3">
      <c r="A139" s="8" t="s">
        <v>8</v>
      </c>
      <c r="B139" s="8" t="s">
        <v>33</v>
      </c>
      <c r="C139" s="20" t="s">
        <v>10</v>
      </c>
      <c r="D139" s="5">
        <v>0</v>
      </c>
      <c r="E139" s="1" t="s">
        <v>1390</v>
      </c>
      <c r="I139"/>
      <c r="N139"/>
      <c r="P139" s="5"/>
      <c r="R139"/>
    </row>
    <row r="140" spans="1:18" x14ac:dyDescent="0.3">
      <c r="A140" s="8" t="s">
        <v>8</v>
      </c>
      <c r="B140" s="8" t="s">
        <v>51</v>
      </c>
      <c r="C140" s="21" t="s">
        <v>1391</v>
      </c>
      <c r="D140" s="5">
        <v>10</v>
      </c>
      <c r="E140" s="1">
        <v>220</v>
      </c>
      <c r="I140"/>
      <c r="N140"/>
      <c r="P140" s="5"/>
      <c r="R140"/>
    </row>
    <row r="141" spans="1:18" x14ac:dyDescent="0.3">
      <c r="A141" s="8" t="s">
        <v>8</v>
      </c>
      <c r="B141" s="8" t="s">
        <v>51</v>
      </c>
      <c r="C141" s="20" t="s">
        <v>10</v>
      </c>
      <c r="D141" s="5">
        <v>0</v>
      </c>
      <c r="E141" s="1" t="s">
        <v>1390</v>
      </c>
      <c r="I141"/>
      <c r="N141"/>
      <c r="P141" s="5"/>
      <c r="R141"/>
    </row>
    <row r="142" spans="1:18" x14ac:dyDescent="0.3">
      <c r="A142" s="8" t="s">
        <v>8</v>
      </c>
      <c r="B142" s="8" t="s">
        <v>51</v>
      </c>
      <c r="C142" s="21" t="s">
        <v>1391</v>
      </c>
      <c r="D142" s="5">
        <v>20</v>
      </c>
      <c r="E142" s="1">
        <v>760</v>
      </c>
      <c r="I142"/>
      <c r="N142"/>
      <c r="P142" s="5"/>
      <c r="R142"/>
    </row>
    <row r="143" spans="1:18" x14ac:dyDescent="0.3">
      <c r="A143" s="8" t="s">
        <v>13</v>
      </c>
      <c r="B143" s="8" t="s">
        <v>44</v>
      </c>
      <c r="C143" s="20" t="s">
        <v>10</v>
      </c>
      <c r="D143" s="5">
        <v>0</v>
      </c>
      <c r="E143" s="1" t="s">
        <v>1390</v>
      </c>
      <c r="I143"/>
      <c r="N143"/>
      <c r="P143" s="5"/>
      <c r="R143"/>
    </row>
    <row r="144" spans="1:18" x14ac:dyDescent="0.3">
      <c r="A144" s="8" t="s">
        <v>13</v>
      </c>
      <c r="B144" s="8" t="s">
        <v>20</v>
      </c>
      <c r="C144" s="21" t="s">
        <v>1391</v>
      </c>
      <c r="D144" s="5">
        <v>20</v>
      </c>
      <c r="E144" s="1">
        <v>540</v>
      </c>
      <c r="I144"/>
      <c r="N144"/>
      <c r="P144" s="5"/>
      <c r="R144"/>
    </row>
    <row r="145" spans="1:18" x14ac:dyDescent="0.3">
      <c r="A145" s="8" t="s">
        <v>13</v>
      </c>
      <c r="B145" s="8" t="s">
        <v>20</v>
      </c>
      <c r="C145" s="21" t="s">
        <v>1391</v>
      </c>
      <c r="D145" s="5">
        <v>10</v>
      </c>
      <c r="E145" s="1">
        <v>230</v>
      </c>
      <c r="I145"/>
      <c r="N145"/>
      <c r="P145" s="5"/>
      <c r="R145"/>
    </row>
    <row r="146" spans="1:18" x14ac:dyDescent="0.3">
      <c r="A146" s="8" t="s">
        <v>8</v>
      </c>
      <c r="B146" s="8" t="s">
        <v>20</v>
      </c>
      <c r="C146" s="20" t="s">
        <v>10</v>
      </c>
      <c r="D146" s="5">
        <v>0</v>
      </c>
      <c r="E146" s="1" t="s">
        <v>1390</v>
      </c>
      <c r="I146"/>
      <c r="N146"/>
      <c r="P146" s="5"/>
      <c r="R146"/>
    </row>
    <row r="147" spans="1:18" x14ac:dyDescent="0.3">
      <c r="A147" s="8" t="s">
        <v>8</v>
      </c>
      <c r="B147" s="8" t="s">
        <v>9</v>
      </c>
      <c r="C147" s="21" t="s">
        <v>1391</v>
      </c>
      <c r="D147" s="5">
        <v>20</v>
      </c>
      <c r="E147" s="1">
        <v>640</v>
      </c>
      <c r="I147"/>
      <c r="N147"/>
      <c r="P147" s="5"/>
      <c r="R147"/>
    </row>
    <row r="148" spans="1:18" x14ac:dyDescent="0.3">
      <c r="A148" s="8" t="s">
        <v>8</v>
      </c>
      <c r="B148" s="8" t="s">
        <v>9</v>
      </c>
      <c r="C148" s="20" t="s">
        <v>10</v>
      </c>
      <c r="D148" s="5">
        <v>0</v>
      </c>
      <c r="E148" s="1" t="s">
        <v>1390</v>
      </c>
      <c r="I148"/>
      <c r="N148"/>
      <c r="P148" s="5"/>
      <c r="R148"/>
    </row>
    <row r="149" spans="1:18" x14ac:dyDescent="0.3">
      <c r="A149" s="8" t="s">
        <v>8</v>
      </c>
      <c r="B149" s="8" t="s">
        <v>44</v>
      </c>
      <c r="C149" s="20" t="s">
        <v>10</v>
      </c>
      <c r="D149" s="5">
        <v>0</v>
      </c>
      <c r="E149" s="1" t="s">
        <v>1390</v>
      </c>
      <c r="I149"/>
      <c r="N149"/>
      <c r="P149" s="5"/>
      <c r="R149"/>
    </row>
    <row r="150" spans="1:18" x14ac:dyDescent="0.3">
      <c r="A150" s="8" t="s">
        <v>8</v>
      </c>
      <c r="B150" s="8" t="s">
        <v>46</v>
      </c>
      <c r="C150" s="20" t="s">
        <v>10</v>
      </c>
      <c r="D150" s="5">
        <v>0</v>
      </c>
      <c r="E150" s="1" t="s">
        <v>1390</v>
      </c>
      <c r="I150"/>
      <c r="N150"/>
      <c r="P150" s="5"/>
      <c r="R150"/>
    </row>
    <row r="151" spans="1:18" x14ac:dyDescent="0.3">
      <c r="A151" s="8" t="s">
        <v>8</v>
      </c>
      <c r="B151" s="8" t="s">
        <v>46</v>
      </c>
      <c r="C151" s="21" t="s">
        <v>1391</v>
      </c>
      <c r="D151" s="5">
        <v>10</v>
      </c>
      <c r="E151" s="1">
        <v>310</v>
      </c>
      <c r="I151"/>
      <c r="N151"/>
      <c r="P151" s="5"/>
      <c r="R151"/>
    </row>
    <row r="152" spans="1:18" x14ac:dyDescent="0.3">
      <c r="A152" s="8" t="s">
        <v>8</v>
      </c>
      <c r="B152" s="8" t="s">
        <v>46</v>
      </c>
      <c r="C152" s="21" t="s">
        <v>1391</v>
      </c>
      <c r="D152" s="5">
        <v>20</v>
      </c>
      <c r="E152" s="1">
        <v>780</v>
      </c>
      <c r="I152"/>
      <c r="N152"/>
      <c r="P152" s="5"/>
      <c r="R152"/>
    </row>
    <row r="153" spans="1:18" x14ac:dyDescent="0.3">
      <c r="A153" s="8" t="s">
        <v>8</v>
      </c>
      <c r="B153" s="8" t="s">
        <v>46</v>
      </c>
      <c r="C153" s="21" t="s">
        <v>1391</v>
      </c>
      <c r="D153" s="5">
        <v>20</v>
      </c>
      <c r="E153" s="1">
        <v>380</v>
      </c>
      <c r="I153"/>
      <c r="N153"/>
      <c r="P153" s="5"/>
      <c r="R153"/>
    </row>
    <row r="154" spans="1:18" x14ac:dyDescent="0.3">
      <c r="A154" s="8" t="s">
        <v>8</v>
      </c>
      <c r="B154" s="8" t="s">
        <v>91</v>
      </c>
      <c r="C154" s="21" t="s">
        <v>1391</v>
      </c>
      <c r="D154" s="5">
        <v>10</v>
      </c>
      <c r="E154" s="1">
        <v>360</v>
      </c>
      <c r="I154"/>
      <c r="N154"/>
      <c r="P154" s="5"/>
      <c r="R154"/>
    </row>
    <row r="155" spans="1:18" x14ac:dyDescent="0.3">
      <c r="A155" s="8" t="s">
        <v>13</v>
      </c>
      <c r="B155" s="8" t="s">
        <v>91</v>
      </c>
      <c r="C155" s="20" t="s">
        <v>10</v>
      </c>
      <c r="D155" s="5">
        <v>0</v>
      </c>
      <c r="E155" s="1" t="s">
        <v>1390</v>
      </c>
      <c r="I155"/>
      <c r="N155"/>
      <c r="P155" s="5"/>
      <c r="R155"/>
    </row>
    <row r="156" spans="1:18" x14ac:dyDescent="0.3">
      <c r="A156" s="8" t="s">
        <v>13</v>
      </c>
      <c r="B156" s="8" t="s">
        <v>20</v>
      </c>
      <c r="C156" s="20" t="s">
        <v>10</v>
      </c>
      <c r="D156" s="5">
        <v>0</v>
      </c>
      <c r="E156" s="1" t="s">
        <v>1390</v>
      </c>
      <c r="I156"/>
      <c r="N156"/>
      <c r="P156" s="5"/>
      <c r="R156"/>
    </row>
    <row r="157" spans="1:18" x14ac:dyDescent="0.3">
      <c r="A157" s="8" t="s">
        <v>13</v>
      </c>
      <c r="B157" s="8" t="s">
        <v>20</v>
      </c>
      <c r="C157" s="21" t="s">
        <v>1391</v>
      </c>
      <c r="D157" s="5">
        <v>20</v>
      </c>
      <c r="E157" s="1">
        <v>480</v>
      </c>
      <c r="I157"/>
      <c r="N157"/>
      <c r="P157" s="5"/>
      <c r="R157"/>
    </row>
    <row r="158" spans="1:18" x14ac:dyDescent="0.3">
      <c r="A158" s="8" t="s">
        <v>13</v>
      </c>
      <c r="B158" s="8" t="s">
        <v>20</v>
      </c>
      <c r="C158" s="21" t="s">
        <v>1391</v>
      </c>
      <c r="D158" s="5">
        <v>10</v>
      </c>
      <c r="E158" s="1">
        <v>130</v>
      </c>
      <c r="I158"/>
      <c r="N158"/>
      <c r="P158" s="5"/>
      <c r="R158"/>
    </row>
    <row r="159" spans="1:18" x14ac:dyDescent="0.3">
      <c r="A159" s="8" t="s">
        <v>8</v>
      </c>
      <c r="B159" s="8" t="s">
        <v>20</v>
      </c>
      <c r="C159" s="21" t="s">
        <v>1391</v>
      </c>
      <c r="D159" s="5">
        <v>20</v>
      </c>
      <c r="E159" s="1">
        <v>600</v>
      </c>
      <c r="I159"/>
      <c r="N159"/>
      <c r="P159" s="5"/>
      <c r="R159"/>
    </row>
    <row r="160" spans="1:18" x14ac:dyDescent="0.3">
      <c r="A160" s="8" t="s">
        <v>8</v>
      </c>
      <c r="B160" s="8" t="s">
        <v>94</v>
      </c>
      <c r="C160" s="21" t="s">
        <v>1391</v>
      </c>
      <c r="D160" s="5">
        <v>10</v>
      </c>
      <c r="E160" s="1">
        <v>220</v>
      </c>
      <c r="I160"/>
      <c r="N160"/>
      <c r="P160" s="5"/>
      <c r="R160"/>
    </row>
    <row r="161" spans="1:18" x14ac:dyDescent="0.3">
      <c r="A161" s="8" t="s">
        <v>13</v>
      </c>
      <c r="B161" s="8" t="s">
        <v>94</v>
      </c>
      <c r="C161" s="21" t="s">
        <v>1391</v>
      </c>
      <c r="D161" s="5">
        <v>20</v>
      </c>
      <c r="E161" s="1">
        <v>220</v>
      </c>
      <c r="I161"/>
      <c r="N161"/>
      <c r="P161" s="5"/>
      <c r="R161"/>
    </row>
    <row r="162" spans="1:18" x14ac:dyDescent="0.3">
      <c r="A162" s="8" t="s">
        <v>13</v>
      </c>
      <c r="B162" s="8" t="s">
        <v>20</v>
      </c>
      <c r="C162" s="21" t="s">
        <v>1391</v>
      </c>
      <c r="D162" s="5">
        <v>10</v>
      </c>
      <c r="E162" s="1">
        <v>320</v>
      </c>
      <c r="I162"/>
      <c r="N162"/>
      <c r="P162" s="5"/>
      <c r="R162"/>
    </row>
    <row r="163" spans="1:18" x14ac:dyDescent="0.3">
      <c r="A163" s="8" t="s">
        <v>13</v>
      </c>
      <c r="B163" s="8" t="s">
        <v>20</v>
      </c>
      <c r="C163" s="21" t="s">
        <v>1391</v>
      </c>
      <c r="D163" s="5">
        <v>20</v>
      </c>
      <c r="E163" s="1">
        <v>540</v>
      </c>
      <c r="I163"/>
      <c r="N163"/>
      <c r="P163" s="5"/>
      <c r="R163"/>
    </row>
    <row r="164" spans="1:18" x14ac:dyDescent="0.3">
      <c r="A164" s="8" t="s">
        <v>27</v>
      </c>
      <c r="B164" s="8" t="s">
        <v>20</v>
      </c>
      <c r="C164" s="20" t="s">
        <v>10</v>
      </c>
      <c r="D164" s="5">
        <v>0</v>
      </c>
      <c r="E164" s="1" t="s">
        <v>1390</v>
      </c>
      <c r="I164"/>
      <c r="N164"/>
      <c r="P164" s="5"/>
      <c r="R164"/>
    </row>
    <row r="165" spans="1:18" x14ac:dyDescent="0.3">
      <c r="A165" s="8" t="s">
        <v>27</v>
      </c>
      <c r="B165" s="8" t="s">
        <v>15</v>
      </c>
      <c r="C165" s="20" t="s">
        <v>10</v>
      </c>
      <c r="D165" s="5">
        <v>0</v>
      </c>
      <c r="E165" s="1" t="s">
        <v>1390</v>
      </c>
      <c r="I165"/>
      <c r="N165"/>
      <c r="P165" s="5"/>
      <c r="R165"/>
    </row>
    <row r="166" spans="1:18" x14ac:dyDescent="0.3">
      <c r="A166" s="8" t="s">
        <v>13</v>
      </c>
      <c r="B166" s="8" t="s">
        <v>15</v>
      </c>
      <c r="C166" s="21" t="s">
        <v>1391</v>
      </c>
      <c r="D166" s="5">
        <v>10</v>
      </c>
      <c r="E166" s="1">
        <v>160</v>
      </c>
      <c r="I166"/>
      <c r="N166"/>
      <c r="P166" s="5"/>
      <c r="R166"/>
    </row>
    <row r="167" spans="1:18" x14ac:dyDescent="0.3">
      <c r="A167" s="8" t="s">
        <v>13</v>
      </c>
      <c r="B167" s="8" t="s">
        <v>12</v>
      </c>
      <c r="C167" s="20" t="s">
        <v>10</v>
      </c>
      <c r="D167" s="5">
        <v>0</v>
      </c>
      <c r="E167" s="1" t="s">
        <v>1390</v>
      </c>
      <c r="I167"/>
      <c r="N167"/>
      <c r="P167" s="5"/>
      <c r="R167"/>
    </row>
    <row r="168" spans="1:18" x14ac:dyDescent="0.3">
      <c r="A168" s="8" t="s">
        <v>13</v>
      </c>
      <c r="B168" s="8" t="s">
        <v>12</v>
      </c>
      <c r="C168" s="21" t="s">
        <v>1391</v>
      </c>
      <c r="D168" s="5">
        <v>20</v>
      </c>
      <c r="E168" s="1">
        <v>660</v>
      </c>
      <c r="I168"/>
      <c r="N168"/>
      <c r="P168" s="5"/>
      <c r="R168"/>
    </row>
    <row r="169" spans="1:18" x14ac:dyDescent="0.3">
      <c r="A169" s="8" t="s">
        <v>8</v>
      </c>
      <c r="B169" s="8" t="s">
        <v>12</v>
      </c>
      <c r="C169" s="21" t="s">
        <v>1391</v>
      </c>
      <c r="D169" s="5">
        <v>10</v>
      </c>
      <c r="E169" s="1">
        <v>390</v>
      </c>
      <c r="I169"/>
      <c r="N169"/>
      <c r="P169" s="5"/>
      <c r="R169"/>
    </row>
    <row r="170" spans="1:18" x14ac:dyDescent="0.3">
      <c r="A170" s="8" t="s">
        <v>8</v>
      </c>
      <c r="B170" s="8" t="s">
        <v>44</v>
      </c>
      <c r="C170" s="20" t="s">
        <v>10</v>
      </c>
      <c r="D170" s="5">
        <v>0</v>
      </c>
      <c r="E170" s="1" t="s">
        <v>1390</v>
      </c>
      <c r="I170"/>
      <c r="N170"/>
      <c r="P170" s="5"/>
      <c r="R170"/>
    </row>
    <row r="171" spans="1:18" x14ac:dyDescent="0.3">
      <c r="A171" s="8" t="s">
        <v>8</v>
      </c>
      <c r="B171" s="8" t="s">
        <v>94</v>
      </c>
      <c r="C171" s="21" t="s">
        <v>1391</v>
      </c>
      <c r="D171" s="5">
        <v>10</v>
      </c>
      <c r="E171" s="1">
        <v>210</v>
      </c>
      <c r="I171"/>
      <c r="N171"/>
      <c r="P171" s="5"/>
      <c r="R171"/>
    </row>
    <row r="172" spans="1:18" x14ac:dyDescent="0.3">
      <c r="A172" s="8" t="s">
        <v>8</v>
      </c>
      <c r="B172" s="8" t="s">
        <v>94</v>
      </c>
      <c r="C172" s="21" t="s">
        <v>1391</v>
      </c>
      <c r="D172" s="5">
        <v>20</v>
      </c>
      <c r="E172" s="1">
        <v>560</v>
      </c>
      <c r="I172"/>
      <c r="N172"/>
      <c r="P172" s="5"/>
      <c r="R172"/>
    </row>
    <row r="173" spans="1:18" x14ac:dyDescent="0.3">
      <c r="A173" s="8" t="s">
        <v>8</v>
      </c>
      <c r="B173" s="8" t="s">
        <v>94</v>
      </c>
      <c r="C173" s="20" t="s">
        <v>10</v>
      </c>
      <c r="D173" s="5">
        <v>0</v>
      </c>
      <c r="E173" s="1" t="s">
        <v>1390</v>
      </c>
      <c r="I173"/>
      <c r="N173"/>
      <c r="P173" s="5"/>
      <c r="R173"/>
    </row>
    <row r="174" spans="1:18" x14ac:dyDescent="0.3">
      <c r="A174" s="8" t="s">
        <v>8</v>
      </c>
      <c r="B174" s="8" t="s">
        <v>33</v>
      </c>
      <c r="C174" s="20" t="s">
        <v>10</v>
      </c>
      <c r="D174" s="5">
        <v>0</v>
      </c>
      <c r="E174" s="1" t="s">
        <v>1390</v>
      </c>
      <c r="I174"/>
      <c r="N174"/>
      <c r="P174" s="5"/>
      <c r="R174"/>
    </row>
    <row r="175" spans="1:18" x14ac:dyDescent="0.3">
      <c r="A175" s="8" t="s">
        <v>8</v>
      </c>
      <c r="B175" s="8" t="s">
        <v>102</v>
      </c>
      <c r="C175" s="21" t="s">
        <v>1391</v>
      </c>
      <c r="D175" s="5">
        <v>20</v>
      </c>
      <c r="E175" s="1">
        <v>380</v>
      </c>
      <c r="I175"/>
      <c r="N175"/>
      <c r="P175" s="5"/>
      <c r="R175"/>
    </row>
    <row r="176" spans="1:18" x14ac:dyDescent="0.3">
      <c r="A176" s="8" t="s">
        <v>8</v>
      </c>
      <c r="B176" s="8" t="s">
        <v>9</v>
      </c>
      <c r="C176" s="20" t="s">
        <v>10</v>
      </c>
      <c r="D176" s="5">
        <v>0</v>
      </c>
      <c r="E176" s="1" t="s">
        <v>1390</v>
      </c>
      <c r="I176"/>
      <c r="N176"/>
      <c r="P176" s="5"/>
      <c r="R176"/>
    </row>
    <row r="177" spans="1:18" x14ac:dyDescent="0.3">
      <c r="A177" s="8" t="s">
        <v>8</v>
      </c>
      <c r="B177" s="8" t="s">
        <v>9</v>
      </c>
      <c r="C177" s="21" t="s">
        <v>1391</v>
      </c>
      <c r="D177" s="5">
        <v>20</v>
      </c>
      <c r="E177" s="1">
        <v>800</v>
      </c>
      <c r="I177"/>
      <c r="N177"/>
      <c r="P177" s="5"/>
      <c r="R177"/>
    </row>
    <row r="178" spans="1:18" x14ac:dyDescent="0.3">
      <c r="A178" s="8" t="s">
        <v>8</v>
      </c>
      <c r="B178" s="8" t="s">
        <v>9</v>
      </c>
      <c r="C178" s="21" t="s">
        <v>1391</v>
      </c>
      <c r="D178" s="5">
        <v>20</v>
      </c>
      <c r="E178" s="1">
        <v>360</v>
      </c>
      <c r="I178"/>
      <c r="N178"/>
      <c r="P178" s="5"/>
      <c r="R178"/>
    </row>
    <row r="179" spans="1:18" x14ac:dyDescent="0.3">
      <c r="A179" s="8" t="s">
        <v>8</v>
      </c>
      <c r="B179" s="8" t="s">
        <v>9</v>
      </c>
      <c r="C179" s="20" t="s">
        <v>10</v>
      </c>
      <c r="D179" s="5">
        <v>0</v>
      </c>
      <c r="E179" s="1" t="s">
        <v>1390</v>
      </c>
      <c r="I179"/>
      <c r="N179"/>
      <c r="P179" s="5"/>
      <c r="R179"/>
    </row>
    <row r="180" spans="1:18" x14ac:dyDescent="0.3">
      <c r="A180" s="8" t="s">
        <v>8</v>
      </c>
      <c r="B180" s="8" t="s">
        <v>33</v>
      </c>
      <c r="C180" s="20" t="s">
        <v>10</v>
      </c>
      <c r="D180" s="5">
        <v>0</v>
      </c>
      <c r="E180" s="1" t="s">
        <v>1390</v>
      </c>
      <c r="I180"/>
      <c r="N180"/>
      <c r="P180" s="5"/>
      <c r="R180"/>
    </row>
    <row r="181" spans="1:18" x14ac:dyDescent="0.3">
      <c r="A181" s="8" t="s">
        <v>8</v>
      </c>
      <c r="B181" s="8" t="s">
        <v>9</v>
      </c>
      <c r="C181" s="21" t="s">
        <v>1391</v>
      </c>
      <c r="D181" s="5">
        <v>20</v>
      </c>
      <c r="E181" s="1">
        <v>420</v>
      </c>
      <c r="I181"/>
      <c r="N181"/>
      <c r="P181" s="5"/>
      <c r="R181"/>
    </row>
    <row r="182" spans="1:18" x14ac:dyDescent="0.3">
      <c r="A182" s="8" t="s">
        <v>8</v>
      </c>
      <c r="B182" s="8" t="s">
        <v>9</v>
      </c>
      <c r="C182" s="21" t="s">
        <v>1391</v>
      </c>
      <c r="D182" s="5">
        <v>20</v>
      </c>
      <c r="E182" s="1">
        <v>500</v>
      </c>
      <c r="I182"/>
      <c r="N182"/>
      <c r="P182" s="5"/>
      <c r="R182"/>
    </row>
    <row r="183" spans="1:18" x14ac:dyDescent="0.3">
      <c r="A183" s="8" t="s">
        <v>8</v>
      </c>
      <c r="B183" s="8" t="s">
        <v>9</v>
      </c>
      <c r="C183" s="21" t="s">
        <v>1391</v>
      </c>
      <c r="D183" s="5">
        <v>10</v>
      </c>
      <c r="E183" s="1">
        <v>390</v>
      </c>
      <c r="I183"/>
      <c r="N183"/>
      <c r="P183" s="5"/>
      <c r="R183"/>
    </row>
    <row r="184" spans="1:18" x14ac:dyDescent="0.3">
      <c r="A184" s="8" t="s">
        <v>8</v>
      </c>
      <c r="B184" s="8" t="s">
        <v>9</v>
      </c>
      <c r="C184" s="20" t="s">
        <v>10</v>
      </c>
      <c r="D184" s="5">
        <v>0</v>
      </c>
      <c r="E184" s="1" t="s">
        <v>1390</v>
      </c>
      <c r="I184"/>
      <c r="N184"/>
      <c r="P184" s="5"/>
      <c r="R184"/>
    </row>
    <row r="185" spans="1:18" x14ac:dyDescent="0.3">
      <c r="A185" s="8" t="s">
        <v>8</v>
      </c>
      <c r="B185" s="8" t="s">
        <v>44</v>
      </c>
      <c r="C185" s="20" t="s">
        <v>10</v>
      </c>
      <c r="D185" s="5">
        <v>0</v>
      </c>
      <c r="E185" s="1" t="s">
        <v>1390</v>
      </c>
      <c r="I185"/>
      <c r="N185"/>
      <c r="P185" s="5"/>
      <c r="R185"/>
    </row>
    <row r="186" spans="1:18" x14ac:dyDescent="0.3">
      <c r="A186" s="8" t="s">
        <v>8</v>
      </c>
      <c r="B186" s="8" t="s">
        <v>44</v>
      </c>
      <c r="C186" s="21" t="s">
        <v>1391</v>
      </c>
      <c r="D186" s="5">
        <v>20</v>
      </c>
      <c r="E186" s="1">
        <v>260</v>
      </c>
      <c r="I186"/>
      <c r="N186"/>
      <c r="P186" s="5"/>
      <c r="R186"/>
    </row>
    <row r="187" spans="1:18" x14ac:dyDescent="0.3">
      <c r="A187" s="8" t="s">
        <v>8</v>
      </c>
      <c r="B187" s="8" t="s">
        <v>44</v>
      </c>
      <c r="C187" s="21" t="s">
        <v>1391</v>
      </c>
      <c r="D187" s="5">
        <v>10</v>
      </c>
      <c r="E187" s="1">
        <v>350</v>
      </c>
      <c r="I187"/>
      <c r="N187"/>
      <c r="P187" s="5"/>
      <c r="R187"/>
    </row>
    <row r="188" spans="1:18" x14ac:dyDescent="0.3">
      <c r="A188" s="8" t="s">
        <v>8</v>
      </c>
      <c r="B188" s="8" t="s">
        <v>9</v>
      </c>
      <c r="C188" s="20" t="s">
        <v>10</v>
      </c>
      <c r="D188" s="5">
        <v>0</v>
      </c>
      <c r="E188" s="1" t="s">
        <v>1390</v>
      </c>
      <c r="I188"/>
      <c r="N188"/>
      <c r="P188" s="5"/>
      <c r="R188"/>
    </row>
    <row r="189" spans="1:18" x14ac:dyDescent="0.3">
      <c r="A189" s="8" t="s">
        <v>8</v>
      </c>
      <c r="B189" s="8" t="s">
        <v>9</v>
      </c>
      <c r="C189" s="21" t="s">
        <v>1391</v>
      </c>
      <c r="D189" s="5">
        <v>20</v>
      </c>
      <c r="E189" s="1">
        <v>440</v>
      </c>
      <c r="I189"/>
      <c r="N189"/>
      <c r="P189" s="5"/>
      <c r="R189"/>
    </row>
    <row r="190" spans="1:18" x14ac:dyDescent="0.3">
      <c r="A190" s="8" t="s">
        <v>8</v>
      </c>
      <c r="B190" s="8" t="s">
        <v>94</v>
      </c>
      <c r="C190" s="20" t="s">
        <v>10</v>
      </c>
      <c r="D190" s="5">
        <v>0</v>
      </c>
      <c r="E190" s="1" t="s">
        <v>1390</v>
      </c>
      <c r="I190"/>
      <c r="N190"/>
      <c r="P190" s="5"/>
      <c r="R190"/>
    </row>
    <row r="191" spans="1:18" x14ac:dyDescent="0.3">
      <c r="A191" s="8" t="s">
        <v>8</v>
      </c>
      <c r="B191" s="8" t="s">
        <v>94</v>
      </c>
      <c r="C191" s="21" t="s">
        <v>1391</v>
      </c>
      <c r="D191" s="5">
        <v>20</v>
      </c>
      <c r="E191" s="1">
        <v>480</v>
      </c>
      <c r="I191"/>
      <c r="N191"/>
      <c r="P191" s="5"/>
      <c r="R191"/>
    </row>
    <row r="192" spans="1:18" x14ac:dyDescent="0.3">
      <c r="A192" s="8" t="s">
        <v>8</v>
      </c>
      <c r="B192" s="8" t="s">
        <v>94</v>
      </c>
      <c r="C192" s="21" t="s">
        <v>1391</v>
      </c>
      <c r="D192" s="5">
        <v>10</v>
      </c>
      <c r="E192" s="1">
        <v>130</v>
      </c>
      <c r="I192"/>
      <c r="N192"/>
      <c r="P192" s="5"/>
      <c r="R192"/>
    </row>
    <row r="193" spans="1:18" x14ac:dyDescent="0.3">
      <c r="A193" s="8" t="s">
        <v>8</v>
      </c>
      <c r="B193" s="8" t="s">
        <v>9</v>
      </c>
      <c r="C193" s="20" t="s">
        <v>10</v>
      </c>
      <c r="D193" s="5">
        <v>0</v>
      </c>
      <c r="E193" s="1" t="s">
        <v>1390</v>
      </c>
      <c r="I193"/>
      <c r="N193"/>
      <c r="P193" s="5"/>
      <c r="R193"/>
    </row>
    <row r="194" spans="1:18" x14ac:dyDescent="0.3">
      <c r="A194" s="8" t="s">
        <v>8</v>
      </c>
      <c r="B194" s="8" t="s">
        <v>9</v>
      </c>
      <c r="C194" s="21" t="s">
        <v>1391</v>
      </c>
      <c r="D194" s="5">
        <v>10</v>
      </c>
      <c r="E194" s="1">
        <v>140</v>
      </c>
      <c r="I194"/>
      <c r="N194"/>
      <c r="P194" s="5"/>
      <c r="R194"/>
    </row>
    <row r="195" spans="1:18" x14ac:dyDescent="0.3">
      <c r="A195" s="8" t="s">
        <v>8</v>
      </c>
      <c r="B195" s="8" t="s">
        <v>33</v>
      </c>
      <c r="C195" s="21" t="s">
        <v>1391</v>
      </c>
      <c r="D195" s="5">
        <v>20</v>
      </c>
      <c r="E195" s="1">
        <v>580</v>
      </c>
      <c r="I195"/>
      <c r="N195"/>
      <c r="P195" s="5"/>
      <c r="R195"/>
    </row>
    <row r="196" spans="1:18" x14ac:dyDescent="0.3">
      <c r="A196" s="8" t="s">
        <v>8</v>
      </c>
      <c r="B196" s="8" t="s">
        <v>33</v>
      </c>
      <c r="C196" s="21" t="s">
        <v>1391</v>
      </c>
      <c r="D196" s="5">
        <v>10</v>
      </c>
      <c r="E196" s="1">
        <v>330</v>
      </c>
      <c r="I196"/>
      <c r="N196"/>
      <c r="P196" s="5"/>
      <c r="R196"/>
    </row>
    <row r="197" spans="1:18" x14ac:dyDescent="0.3">
      <c r="A197" s="8" t="s">
        <v>8</v>
      </c>
      <c r="B197" s="8" t="s">
        <v>33</v>
      </c>
      <c r="C197" s="20" t="s">
        <v>10</v>
      </c>
      <c r="D197" s="5">
        <v>0</v>
      </c>
      <c r="E197" s="1" t="s">
        <v>1390</v>
      </c>
      <c r="I197"/>
      <c r="N197"/>
      <c r="P197" s="5"/>
      <c r="R197"/>
    </row>
    <row r="198" spans="1:18" x14ac:dyDescent="0.3">
      <c r="A198" s="8" t="s">
        <v>8</v>
      </c>
      <c r="B198" s="8" t="s">
        <v>9</v>
      </c>
      <c r="C198" s="21" t="s">
        <v>1391</v>
      </c>
      <c r="D198" s="5">
        <v>10</v>
      </c>
      <c r="E198" s="1">
        <v>100</v>
      </c>
      <c r="I198"/>
      <c r="N198"/>
      <c r="P198" s="5"/>
      <c r="R198"/>
    </row>
    <row r="199" spans="1:18" x14ac:dyDescent="0.3">
      <c r="A199" s="8" t="s">
        <v>8</v>
      </c>
      <c r="B199" s="8" t="s">
        <v>9</v>
      </c>
      <c r="C199" s="21" t="s">
        <v>1391</v>
      </c>
      <c r="D199" s="5">
        <v>20</v>
      </c>
      <c r="E199" s="1">
        <v>300</v>
      </c>
      <c r="I199"/>
      <c r="N199"/>
      <c r="P199" s="5"/>
      <c r="R199"/>
    </row>
    <row r="200" spans="1:18" x14ac:dyDescent="0.3">
      <c r="A200" s="8" t="s">
        <v>8</v>
      </c>
      <c r="B200" s="8" t="s">
        <v>44</v>
      </c>
      <c r="C200" s="20" t="s">
        <v>10</v>
      </c>
      <c r="D200" s="5">
        <v>0</v>
      </c>
      <c r="E200" s="1" t="s">
        <v>1390</v>
      </c>
      <c r="I200"/>
      <c r="N200"/>
      <c r="P200" s="5"/>
      <c r="R200"/>
    </row>
    <row r="201" spans="1:18" x14ac:dyDescent="0.3">
      <c r="A201" s="8" t="s">
        <v>8</v>
      </c>
      <c r="B201" s="8" t="s">
        <v>44</v>
      </c>
      <c r="C201" s="21" t="s">
        <v>1391</v>
      </c>
      <c r="D201" s="5">
        <v>20</v>
      </c>
      <c r="E201" s="1">
        <v>320</v>
      </c>
      <c r="I201"/>
      <c r="N201"/>
      <c r="P201" s="5"/>
      <c r="R201"/>
    </row>
    <row r="202" spans="1:18" x14ac:dyDescent="0.3">
      <c r="A202" s="8" t="s">
        <v>8</v>
      </c>
      <c r="B202" s="8" t="s">
        <v>33</v>
      </c>
      <c r="C202" s="20" t="s">
        <v>10</v>
      </c>
      <c r="D202" s="5">
        <v>0</v>
      </c>
      <c r="E202" s="1" t="s">
        <v>1390</v>
      </c>
      <c r="I202"/>
      <c r="N202"/>
      <c r="P202" s="5"/>
      <c r="R202"/>
    </row>
    <row r="203" spans="1:18" x14ac:dyDescent="0.3">
      <c r="A203" s="8" t="s">
        <v>8</v>
      </c>
      <c r="B203" s="8" t="s">
        <v>9</v>
      </c>
      <c r="C203" s="21" t="s">
        <v>1391</v>
      </c>
      <c r="D203" s="5">
        <v>20</v>
      </c>
      <c r="E203" s="1">
        <v>560</v>
      </c>
      <c r="I203"/>
      <c r="N203"/>
      <c r="P203" s="5"/>
      <c r="R203"/>
    </row>
    <row r="204" spans="1:18" x14ac:dyDescent="0.3">
      <c r="A204" s="8" t="s">
        <v>8</v>
      </c>
      <c r="B204" s="8" t="s">
        <v>33</v>
      </c>
      <c r="C204" s="20" t="s">
        <v>10</v>
      </c>
      <c r="D204" s="5">
        <v>0</v>
      </c>
      <c r="E204" s="1" t="s">
        <v>1390</v>
      </c>
      <c r="I204"/>
      <c r="N204"/>
      <c r="P204" s="5"/>
      <c r="R204"/>
    </row>
    <row r="205" spans="1:18" x14ac:dyDescent="0.3">
      <c r="A205" s="8" t="s">
        <v>8</v>
      </c>
      <c r="B205" s="8" t="s">
        <v>9</v>
      </c>
      <c r="C205" s="20" t="s">
        <v>10</v>
      </c>
      <c r="D205" s="5">
        <v>0</v>
      </c>
      <c r="E205" s="1" t="s">
        <v>1390</v>
      </c>
      <c r="I205"/>
      <c r="N205"/>
      <c r="P205" s="5"/>
      <c r="R205"/>
    </row>
    <row r="206" spans="1:18" x14ac:dyDescent="0.3">
      <c r="A206" s="8" t="s">
        <v>8</v>
      </c>
      <c r="B206" s="8" t="s">
        <v>9</v>
      </c>
      <c r="C206" s="21" t="s">
        <v>1391</v>
      </c>
      <c r="D206" s="5">
        <v>20</v>
      </c>
      <c r="E206" s="1">
        <v>620</v>
      </c>
      <c r="I206"/>
      <c r="N206"/>
      <c r="P206" s="5"/>
      <c r="R206"/>
    </row>
    <row r="207" spans="1:18" x14ac:dyDescent="0.3">
      <c r="A207" s="8" t="s">
        <v>8</v>
      </c>
      <c r="B207" s="8" t="s">
        <v>62</v>
      </c>
      <c r="C207" s="20" t="s">
        <v>10</v>
      </c>
      <c r="D207" s="5">
        <v>0</v>
      </c>
      <c r="E207" s="1" t="s">
        <v>1390</v>
      </c>
      <c r="I207"/>
      <c r="N207"/>
      <c r="P207" s="5"/>
      <c r="R207"/>
    </row>
    <row r="208" spans="1:18" x14ac:dyDescent="0.3">
      <c r="A208" s="8" t="s">
        <v>8</v>
      </c>
      <c r="B208" s="8" t="s">
        <v>62</v>
      </c>
      <c r="C208" s="21" t="s">
        <v>1391</v>
      </c>
      <c r="D208" s="5">
        <v>20</v>
      </c>
      <c r="E208" s="1">
        <v>680</v>
      </c>
      <c r="I208"/>
      <c r="N208"/>
      <c r="P208" s="5"/>
      <c r="R208"/>
    </row>
    <row r="209" spans="1:18" x14ac:dyDescent="0.3">
      <c r="A209" s="8" t="s">
        <v>8</v>
      </c>
      <c r="B209" s="8" t="s">
        <v>62</v>
      </c>
      <c r="C209" s="21" t="s">
        <v>1391</v>
      </c>
      <c r="D209" s="5">
        <v>10</v>
      </c>
      <c r="E209" s="1">
        <v>380</v>
      </c>
      <c r="I209"/>
      <c r="N209"/>
      <c r="P209" s="5"/>
      <c r="R209"/>
    </row>
    <row r="210" spans="1:18" x14ac:dyDescent="0.3">
      <c r="A210" s="8" t="s">
        <v>8</v>
      </c>
      <c r="B210" s="8" t="s">
        <v>44</v>
      </c>
      <c r="C210" s="20" t="s">
        <v>10</v>
      </c>
      <c r="D210" s="5">
        <v>0</v>
      </c>
      <c r="E210" s="1" t="s">
        <v>1390</v>
      </c>
      <c r="I210"/>
      <c r="N210"/>
      <c r="P210" s="5"/>
      <c r="R210"/>
    </row>
    <row r="211" spans="1:18" x14ac:dyDescent="0.3">
      <c r="A211" s="8" t="s">
        <v>8</v>
      </c>
      <c r="B211" s="8" t="s">
        <v>33</v>
      </c>
      <c r="C211" s="21" t="s">
        <v>1391</v>
      </c>
      <c r="D211" s="5">
        <v>10</v>
      </c>
      <c r="E211" s="1">
        <v>170</v>
      </c>
      <c r="I211"/>
      <c r="N211"/>
      <c r="P211" s="5"/>
      <c r="R211"/>
    </row>
    <row r="212" spans="1:18" x14ac:dyDescent="0.3">
      <c r="A212" s="8" t="s">
        <v>8</v>
      </c>
      <c r="B212" s="8" t="s">
        <v>33</v>
      </c>
      <c r="C212" s="20" t="s">
        <v>10</v>
      </c>
      <c r="D212" s="5">
        <v>0</v>
      </c>
      <c r="E212" s="1" t="s">
        <v>1390</v>
      </c>
      <c r="I212"/>
      <c r="N212"/>
      <c r="P212" s="5"/>
      <c r="R212"/>
    </row>
    <row r="213" spans="1:18" x14ac:dyDescent="0.3">
      <c r="A213" s="8" t="s">
        <v>8</v>
      </c>
      <c r="B213" s="8" t="s">
        <v>33</v>
      </c>
      <c r="C213" s="21" t="s">
        <v>1391</v>
      </c>
      <c r="D213" s="5">
        <v>20</v>
      </c>
      <c r="E213" s="1">
        <v>380</v>
      </c>
      <c r="I213"/>
      <c r="N213"/>
      <c r="P213" s="5"/>
      <c r="R213"/>
    </row>
    <row r="214" spans="1:18" x14ac:dyDescent="0.3">
      <c r="A214" s="8" t="s">
        <v>8</v>
      </c>
      <c r="B214" s="8" t="s">
        <v>9</v>
      </c>
      <c r="C214" s="20" t="s">
        <v>10</v>
      </c>
      <c r="D214" s="5">
        <v>0</v>
      </c>
      <c r="E214" s="1" t="s">
        <v>1390</v>
      </c>
      <c r="I214"/>
      <c r="N214"/>
      <c r="P214" s="5"/>
      <c r="R214"/>
    </row>
    <row r="215" spans="1:18" x14ac:dyDescent="0.3">
      <c r="A215" s="8" t="s">
        <v>8</v>
      </c>
      <c r="B215" s="8" t="s">
        <v>9</v>
      </c>
      <c r="C215" s="21" t="s">
        <v>1391</v>
      </c>
      <c r="D215" s="5">
        <v>20</v>
      </c>
      <c r="E215" s="1">
        <v>620</v>
      </c>
      <c r="I215"/>
      <c r="N215"/>
      <c r="P215" s="5"/>
      <c r="R215"/>
    </row>
    <row r="216" spans="1:18" x14ac:dyDescent="0.3">
      <c r="A216" s="8" t="s">
        <v>8</v>
      </c>
      <c r="B216" s="8" t="s">
        <v>9</v>
      </c>
      <c r="C216" s="20" t="s">
        <v>10</v>
      </c>
      <c r="D216" s="5">
        <v>0</v>
      </c>
      <c r="E216" s="1" t="s">
        <v>1390</v>
      </c>
      <c r="I216"/>
      <c r="N216"/>
      <c r="P216" s="5"/>
      <c r="R216"/>
    </row>
    <row r="217" spans="1:18" x14ac:dyDescent="0.3">
      <c r="A217" s="8" t="s">
        <v>8</v>
      </c>
      <c r="B217" s="8" t="s">
        <v>9</v>
      </c>
      <c r="C217" s="21" t="s">
        <v>1391</v>
      </c>
      <c r="D217" s="5">
        <v>20</v>
      </c>
      <c r="E217" s="1">
        <v>620</v>
      </c>
      <c r="I217"/>
      <c r="N217"/>
      <c r="P217" s="5"/>
      <c r="R217"/>
    </row>
    <row r="218" spans="1:18" x14ac:dyDescent="0.3">
      <c r="A218" s="8" t="s">
        <v>8</v>
      </c>
      <c r="B218" s="8" t="s">
        <v>9</v>
      </c>
      <c r="C218" s="21" t="s">
        <v>1391</v>
      </c>
      <c r="D218" s="5">
        <v>20</v>
      </c>
      <c r="E218" s="1">
        <v>440</v>
      </c>
      <c r="I218"/>
      <c r="N218"/>
      <c r="P218" s="5"/>
      <c r="R218"/>
    </row>
    <row r="219" spans="1:18" x14ac:dyDescent="0.3">
      <c r="A219" s="8" t="s">
        <v>8</v>
      </c>
      <c r="B219" s="8" t="s">
        <v>9</v>
      </c>
      <c r="C219" s="21" t="s">
        <v>1391</v>
      </c>
      <c r="D219" s="5">
        <v>20</v>
      </c>
      <c r="E219" s="1">
        <v>520</v>
      </c>
      <c r="I219"/>
      <c r="N219"/>
      <c r="P219" s="5"/>
      <c r="R219"/>
    </row>
    <row r="220" spans="1:18" x14ac:dyDescent="0.3">
      <c r="A220" s="8" t="s">
        <v>8</v>
      </c>
      <c r="B220" s="8" t="s">
        <v>9</v>
      </c>
      <c r="C220" s="20" t="s">
        <v>10</v>
      </c>
      <c r="D220" s="5">
        <v>0</v>
      </c>
      <c r="E220" s="1" t="s">
        <v>1390</v>
      </c>
      <c r="I220"/>
      <c r="N220"/>
      <c r="P220" s="5"/>
      <c r="R220"/>
    </row>
    <row r="221" spans="1:18" x14ac:dyDescent="0.3">
      <c r="A221" s="8" t="s">
        <v>8</v>
      </c>
      <c r="B221" s="8" t="s">
        <v>51</v>
      </c>
      <c r="C221" s="20" t="s">
        <v>10</v>
      </c>
      <c r="D221" s="5">
        <v>0</v>
      </c>
      <c r="E221" s="1" t="s">
        <v>1390</v>
      </c>
      <c r="I221"/>
      <c r="N221"/>
      <c r="P221" s="5"/>
      <c r="R221"/>
    </row>
    <row r="222" spans="1:18" x14ac:dyDescent="0.3">
      <c r="A222" s="8" t="s">
        <v>8</v>
      </c>
      <c r="B222" s="8" t="s">
        <v>9</v>
      </c>
      <c r="C222" s="20" t="s">
        <v>10</v>
      </c>
      <c r="D222" s="5">
        <v>0</v>
      </c>
      <c r="E222" s="1" t="s">
        <v>1390</v>
      </c>
      <c r="I222"/>
      <c r="N222"/>
      <c r="P222" s="5"/>
      <c r="R222"/>
    </row>
    <row r="223" spans="1:18" x14ac:dyDescent="0.3">
      <c r="A223" s="8" t="s">
        <v>8</v>
      </c>
      <c r="B223" s="8" t="s">
        <v>9</v>
      </c>
      <c r="C223" s="21" t="s">
        <v>1391</v>
      </c>
      <c r="D223" s="5">
        <v>20</v>
      </c>
      <c r="E223" s="1">
        <v>660</v>
      </c>
      <c r="I223"/>
      <c r="N223"/>
      <c r="P223" s="5"/>
      <c r="R223"/>
    </row>
    <row r="224" spans="1:18" x14ac:dyDescent="0.3">
      <c r="A224" s="8" t="s">
        <v>8</v>
      </c>
      <c r="B224" s="8" t="s">
        <v>9</v>
      </c>
      <c r="C224" s="20" t="s">
        <v>10</v>
      </c>
      <c r="D224" s="5">
        <v>0</v>
      </c>
      <c r="E224" s="1" t="s">
        <v>1390</v>
      </c>
      <c r="I224"/>
      <c r="N224"/>
      <c r="P224" s="5"/>
      <c r="R224"/>
    </row>
    <row r="225" spans="1:18" x14ac:dyDescent="0.3">
      <c r="A225" s="8" t="s">
        <v>8</v>
      </c>
      <c r="B225" s="8" t="s">
        <v>9</v>
      </c>
      <c r="C225" s="21" t="s">
        <v>1391</v>
      </c>
      <c r="D225" s="5">
        <v>20</v>
      </c>
      <c r="E225" s="1">
        <v>660</v>
      </c>
      <c r="I225"/>
      <c r="N225"/>
      <c r="P225" s="5"/>
      <c r="R225"/>
    </row>
    <row r="226" spans="1:18" x14ac:dyDescent="0.3">
      <c r="A226" s="8" t="s">
        <v>8</v>
      </c>
      <c r="B226" s="8" t="s">
        <v>9</v>
      </c>
      <c r="C226" s="20" t="s">
        <v>10</v>
      </c>
      <c r="D226" s="5">
        <v>0</v>
      </c>
      <c r="E226" s="1" t="s">
        <v>1390</v>
      </c>
      <c r="I226"/>
      <c r="N226"/>
      <c r="P226" s="5"/>
      <c r="R226"/>
    </row>
    <row r="227" spans="1:18" x14ac:dyDescent="0.3">
      <c r="A227" s="8" t="s">
        <v>8</v>
      </c>
      <c r="B227" s="8" t="s">
        <v>9</v>
      </c>
      <c r="C227" s="21" t="s">
        <v>1391</v>
      </c>
      <c r="D227" s="5">
        <v>10</v>
      </c>
      <c r="E227" s="1">
        <v>230</v>
      </c>
      <c r="I227"/>
      <c r="N227"/>
      <c r="P227" s="5"/>
      <c r="R227"/>
    </row>
    <row r="228" spans="1:18" x14ac:dyDescent="0.3">
      <c r="A228" s="8" t="s">
        <v>8</v>
      </c>
      <c r="B228" s="8" t="s">
        <v>9</v>
      </c>
      <c r="C228" s="20" t="s">
        <v>10</v>
      </c>
      <c r="D228" s="5">
        <v>0</v>
      </c>
      <c r="E228" s="1" t="s">
        <v>1390</v>
      </c>
      <c r="I228"/>
      <c r="N228"/>
      <c r="P228" s="5"/>
      <c r="R228"/>
    </row>
    <row r="229" spans="1:18" x14ac:dyDescent="0.3">
      <c r="A229" s="8" t="s">
        <v>8</v>
      </c>
      <c r="B229" s="8" t="s">
        <v>9</v>
      </c>
      <c r="C229" s="21" t="s">
        <v>1391</v>
      </c>
      <c r="D229" s="5">
        <v>20</v>
      </c>
      <c r="E229" s="1">
        <v>720</v>
      </c>
      <c r="I229"/>
      <c r="N229"/>
      <c r="P229" s="5"/>
      <c r="R229"/>
    </row>
    <row r="230" spans="1:18" x14ac:dyDescent="0.3">
      <c r="A230" s="8" t="s">
        <v>8</v>
      </c>
      <c r="B230" s="8" t="s">
        <v>9</v>
      </c>
      <c r="C230" s="20" t="s">
        <v>10</v>
      </c>
      <c r="D230" s="5">
        <v>0</v>
      </c>
      <c r="E230" s="1" t="s">
        <v>1390</v>
      </c>
      <c r="I230"/>
      <c r="N230"/>
      <c r="P230" s="5"/>
      <c r="R230"/>
    </row>
    <row r="231" spans="1:18" x14ac:dyDescent="0.3">
      <c r="A231" s="8" t="s">
        <v>8</v>
      </c>
      <c r="B231" s="8" t="s">
        <v>9</v>
      </c>
      <c r="C231" s="21" t="s">
        <v>1391</v>
      </c>
      <c r="D231" s="5">
        <v>20</v>
      </c>
      <c r="E231" s="1">
        <v>440</v>
      </c>
      <c r="I231"/>
      <c r="N231"/>
      <c r="P231" s="5"/>
      <c r="R231"/>
    </row>
    <row r="232" spans="1:18" x14ac:dyDescent="0.3">
      <c r="A232" s="8" t="s">
        <v>8</v>
      </c>
      <c r="B232" s="8" t="s">
        <v>44</v>
      </c>
      <c r="C232" s="20" t="s">
        <v>10</v>
      </c>
      <c r="D232" s="5">
        <v>0</v>
      </c>
      <c r="E232" s="1" t="s">
        <v>1390</v>
      </c>
      <c r="I232"/>
      <c r="N232"/>
      <c r="P232" s="5"/>
      <c r="R232"/>
    </row>
    <row r="233" spans="1:18" x14ac:dyDescent="0.3">
      <c r="A233" s="8" t="s">
        <v>8</v>
      </c>
      <c r="B233" s="8" t="s">
        <v>44</v>
      </c>
      <c r="C233" s="21" t="s">
        <v>1391</v>
      </c>
      <c r="D233" s="5">
        <v>10</v>
      </c>
      <c r="E233" s="1">
        <v>200</v>
      </c>
      <c r="I233"/>
      <c r="N233"/>
      <c r="P233" s="5"/>
      <c r="R233"/>
    </row>
    <row r="234" spans="1:18" x14ac:dyDescent="0.3">
      <c r="A234" s="8" t="s">
        <v>8</v>
      </c>
      <c r="B234" s="8" t="s">
        <v>9</v>
      </c>
      <c r="C234" s="20" t="s">
        <v>10</v>
      </c>
      <c r="D234" s="5">
        <v>0</v>
      </c>
      <c r="E234" s="1" t="s">
        <v>1390</v>
      </c>
      <c r="I234"/>
      <c r="N234"/>
      <c r="P234" s="5"/>
      <c r="R234"/>
    </row>
    <row r="235" spans="1:18" x14ac:dyDescent="0.3">
      <c r="A235" s="8" t="s">
        <v>8</v>
      </c>
      <c r="B235" s="8" t="s">
        <v>9</v>
      </c>
      <c r="C235" s="21" t="s">
        <v>1391</v>
      </c>
      <c r="D235" s="5">
        <v>20</v>
      </c>
      <c r="E235" s="1">
        <v>380</v>
      </c>
      <c r="I235"/>
      <c r="N235"/>
      <c r="P235" s="5"/>
      <c r="R235"/>
    </row>
    <row r="236" spans="1:18" x14ac:dyDescent="0.3">
      <c r="A236" s="8" t="s">
        <v>8</v>
      </c>
      <c r="B236" s="8" t="s">
        <v>44</v>
      </c>
      <c r="C236" s="20" t="s">
        <v>10</v>
      </c>
      <c r="D236" s="5">
        <v>0</v>
      </c>
      <c r="E236" s="1" t="s">
        <v>1390</v>
      </c>
      <c r="I236"/>
      <c r="N236"/>
      <c r="P236" s="5"/>
      <c r="R236"/>
    </row>
    <row r="237" spans="1:18" x14ac:dyDescent="0.3">
      <c r="A237" s="8" t="s">
        <v>8</v>
      </c>
      <c r="B237" s="8" t="s">
        <v>72</v>
      </c>
      <c r="C237" s="20" t="s">
        <v>10</v>
      </c>
      <c r="D237" s="5">
        <v>0</v>
      </c>
      <c r="E237" s="1" t="s">
        <v>1390</v>
      </c>
      <c r="I237"/>
      <c r="N237"/>
      <c r="P237" s="5"/>
      <c r="R237"/>
    </row>
    <row r="238" spans="1:18" x14ac:dyDescent="0.3">
      <c r="A238" s="8" t="s">
        <v>8</v>
      </c>
      <c r="B238" s="8" t="s">
        <v>9</v>
      </c>
      <c r="C238" s="21" t="s">
        <v>1391</v>
      </c>
      <c r="D238" s="5">
        <v>20</v>
      </c>
      <c r="E238" s="1">
        <v>300</v>
      </c>
      <c r="I238"/>
      <c r="N238"/>
      <c r="P238" s="5"/>
      <c r="R238"/>
    </row>
    <row r="239" spans="1:18" x14ac:dyDescent="0.3">
      <c r="A239" s="8" t="s">
        <v>8</v>
      </c>
      <c r="B239" s="8" t="s">
        <v>9</v>
      </c>
      <c r="C239" s="20" t="s">
        <v>10</v>
      </c>
      <c r="D239" s="5">
        <v>0</v>
      </c>
      <c r="E239" s="1" t="s">
        <v>1390</v>
      </c>
      <c r="I239"/>
      <c r="N239"/>
      <c r="P239" s="5"/>
      <c r="R239"/>
    </row>
    <row r="240" spans="1:18" x14ac:dyDescent="0.3">
      <c r="A240" s="8" t="s">
        <v>8</v>
      </c>
      <c r="B240" s="8" t="s">
        <v>51</v>
      </c>
      <c r="C240" s="20" t="s">
        <v>10</v>
      </c>
      <c r="D240" s="5">
        <v>0</v>
      </c>
      <c r="E240" s="1" t="s">
        <v>1390</v>
      </c>
      <c r="I240"/>
      <c r="N240"/>
      <c r="P240" s="5"/>
      <c r="R240"/>
    </row>
    <row r="241" spans="1:18" x14ac:dyDescent="0.3">
      <c r="A241" s="8" t="s">
        <v>8</v>
      </c>
      <c r="B241" s="8" t="s">
        <v>51</v>
      </c>
      <c r="C241" s="21" t="s">
        <v>1391</v>
      </c>
      <c r="D241" s="5">
        <v>10</v>
      </c>
      <c r="E241" s="1">
        <v>120</v>
      </c>
      <c r="I241"/>
      <c r="N241"/>
      <c r="P241" s="5"/>
      <c r="R241"/>
    </row>
    <row r="242" spans="1:18" x14ac:dyDescent="0.3">
      <c r="A242" s="8" t="s">
        <v>8</v>
      </c>
      <c r="B242" s="8" t="s">
        <v>51</v>
      </c>
      <c r="C242" s="21" t="s">
        <v>1391</v>
      </c>
      <c r="D242" s="5">
        <v>20</v>
      </c>
      <c r="E242" s="1">
        <v>740</v>
      </c>
      <c r="I242"/>
      <c r="N242"/>
      <c r="P242" s="5"/>
      <c r="R242"/>
    </row>
    <row r="243" spans="1:18" x14ac:dyDescent="0.3">
      <c r="A243" s="8" t="s">
        <v>8</v>
      </c>
      <c r="B243" s="8" t="s">
        <v>33</v>
      </c>
      <c r="C243" s="20" t="s">
        <v>10</v>
      </c>
      <c r="D243" s="5">
        <v>0</v>
      </c>
      <c r="E243" s="1" t="s">
        <v>1390</v>
      </c>
      <c r="I243"/>
      <c r="N243"/>
      <c r="P243" s="5"/>
      <c r="R243"/>
    </row>
    <row r="244" spans="1:18" x14ac:dyDescent="0.3">
      <c r="A244" s="8" t="s">
        <v>8</v>
      </c>
      <c r="B244" s="8" t="s">
        <v>9</v>
      </c>
      <c r="C244" s="21" t="s">
        <v>1391</v>
      </c>
      <c r="D244" s="5">
        <v>20</v>
      </c>
      <c r="E244" s="1">
        <v>520</v>
      </c>
      <c r="I244"/>
      <c r="N244"/>
      <c r="P244" s="5"/>
      <c r="R244"/>
    </row>
    <row r="245" spans="1:18" x14ac:dyDescent="0.3">
      <c r="A245" s="8" t="s">
        <v>8</v>
      </c>
      <c r="B245" s="8" t="s">
        <v>9</v>
      </c>
      <c r="C245" s="21" t="s">
        <v>1391</v>
      </c>
      <c r="D245" s="5">
        <v>10</v>
      </c>
      <c r="E245" s="1">
        <v>160</v>
      </c>
      <c r="I245"/>
      <c r="N245"/>
      <c r="P245" s="5"/>
      <c r="R245"/>
    </row>
    <row r="246" spans="1:18" x14ac:dyDescent="0.3">
      <c r="A246" s="8" t="s">
        <v>8</v>
      </c>
      <c r="B246" s="8" t="s">
        <v>9</v>
      </c>
      <c r="C246" s="20" t="s">
        <v>10</v>
      </c>
      <c r="D246" s="5">
        <v>0</v>
      </c>
      <c r="E246" s="1" t="s">
        <v>1390</v>
      </c>
      <c r="I246"/>
      <c r="N246"/>
      <c r="P246" s="5"/>
      <c r="R246"/>
    </row>
    <row r="247" spans="1:18" x14ac:dyDescent="0.3">
      <c r="A247" s="8" t="s">
        <v>8</v>
      </c>
      <c r="B247" s="8" t="s">
        <v>9</v>
      </c>
      <c r="C247" s="20" t="s">
        <v>10</v>
      </c>
      <c r="D247" s="5">
        <v>0</v>
      </c>
      <c r="E247" s="1" t="s">
        <v>1390</v>
      </c>
      <c r="I247"/>
      <c r="N247"/>
      <c r="P247" s="5"/>
      <c r="R247"/>
    </row>
    <row r="248" spans="1:18" x14ac:dyDescent="0.3">
      <c r="A248" s="8" t="s">
        <v>8</v>
      </c>
      <c r="B248" s="8" t="s">
        <v>9</v>
      </c>
      <c r="C248" s="21" t="s">
        <v>1391</v>
      </c>
      <c r="D248" s="5">
        <v>20</v>
      </c>
      <c r="E248" s="1">
        <v>340</v>
      </c>
      <c r="I248"/>
      <c r="N248"/>
      <c r="P248" s="5"/>
      <c r="R248"/>
    </row>
    <row r="249" spans="1:18" x14ac:dyDescent="0.3">
      <c r="A249" s="8" t="s">
        <v>8</v>
      </c>
      <c r="B249" s="8" t="s">
        <v>51</v>
      </c>
      <c r="C249" s="20" t="s">
        <v>10</v>
      </c>
      <c r="D249" s="5">
        <v>0</v>
      </c>
      <c r="E249" s="1" t="s">
        <v>1390</v>
      </c>
      <c r="I249"/>
      <c r="N249"/>
      <c r="P249" s="5"/>
      <c r="R249"/>
    </row>
    <row r="250" spans="1:18" x14ac:dyDescent="0.3">
      <c r="A250" s="8" t="s">
        <v>8</v>
      </c>
      <c r="B250" s="8" t="s">
        <v>33</v>
      </c>
      <c r="C250" s="20" t="s">
        <v>10</v>
      </c>
      <c r="D250" s="5">
        <v>0</v>
      </c>
      <c r="E250" s="1" t="s">
        <v>1390</v>
      </c>
      <c r="I250"/>
      <c r="N250"/>
      <c r="P250" s="5"/>
      <c r="R250"/>
    </row>
    <row r="251" spans="1:18" x14ac:dyDescent="0.3">
      <c r="A251" s="8" t="s">
        <v>8</v>
      </c>
      <c r="B251" s="8" t="s">
        <v>9</v>
      </c>
      <c r="C251" s="20" t="s">
        <v>10</v>
      </c>
      <c r="D251" s="5">
        <v>0</v>
      </c>
      <c r="E251" s="1" t="s">
        <v>1390</v>
      </c>
      <c r="I251"/>
      <c r="N251"/>
      <c r="P251" s="5"/>
      <c r="R251"/>
    </row>
    <row r="252" spans="1:18" x14ac:dyDescent="0.3">
      <c r="A252" s="8" t="s">
        <v>13</v>
      </c>
      <c r="B252" s="8" t="s">
        <v>9</v>
      </c>
      <c r="C252" s="21" t="s">
        <v>1391</v>
      </c>
      <c r="D252" s="5">
        <v>20</v>
      </c>
      <c r="E252" s="1">
        <v>460</v>
      </c>
      <c r="I252"/>
      <c r="N252"/>
      <c r="P252" s="5"/>
      <c r="R252"/>
    </row>
    <row r="253" spans="1:18" x14ac:dyDescent="0.3">
      <c r="A253" s="8" t="s">
        <v>13</v>
      </c>
      <c r="B253" s="8" t="s">
        <v>20</v>
      </c>
      <c r="C253" s="21" t="s">
        <v>1391</v>
      </c>
      <c r="D253" s="5">
        <v>20</v>
      </c>
      <c r="E253" s="1">
        <v>720</v>
      </c>
      <c r="I253"/>
      <c r="N253"/>
      <c r="P253" s="5"/>
      <c r="R253"/>
    </row>
    <row r="254" spans="1:18" x14ac:dyDescent="0.3">
      <c r="A254" s="8" t="s">
        <v>13</v>
      </c>
      <c r="B254" s="8" t="s">
        <v>20</v>
      </c>
      <c r="C254" s="21" t="s">
        <v>1391</v>
      </c>
      <c r="D254" s="5">
        <v>20</v>
      </c>
      <c r="E254" s="1">
        <v>640</v>
      </c>
      <c r="I254"/>
      <c r="N254"/>
      <c r="P254" s="5"/>
      <c r="R254"/>
    </row>
    <row r="255" spans="1:18" x14ac:dyDescent="0.3">
      <c r="A255" s="8" t="s">
        <v>13</v>
      </c>
      <c r="B255" s="8" t="s">
        <v>20</v>
      </c>
      <c r="C255" s="20" t="s">
        <v>10</v>
      </c>
      <c r="D255" s="5">
        <v>0</v>
      </c>
      <c r="E255" s="1" t="s">
        <v>1390</v>
      </c>
      <c r="I255"/>
      <c r="N255"/>
      <c r="P255" s="5"/>
      <c r="R255"/>
    </row>
    <row r="256" spans="1:18" x14ac:dyDescent="0.3">
      <c r="A256" s="8" t="s">
        <v>8</v>
      </c>
      <c r="B256" s="8" t="s">
        <v>20</v>
      </c>
      <c r="C256" s="21" t="s">
        <v>1391</v>
      </c>
      <c r="D256" s="5">
        <v>10</v>
      </c>
      <c r="E256" s="1">
        <v>350</v>
      </c>
      <c r="I256"/>
      <c r="N256"/>
      <c r="P256" s="5"/>
      <c r="R256"/>
    </row>
    <row r="257" spans="1:18" x14ac:dyDescent="0.3">
      <c r="A257" s="8" t="s">
        <v>8</v>
      </c>
      <c r="B257" s="8" t="s">
        <v>33</v>
      </c>
      <c r="C257" s="20" t="s">
        <v>10</v>
      </c>
      <c r="D257" s="5">
        <v>0</v>
      </c>
      <c r="E257" s="1" t="s">
        <v>1390</v>
      </c>
      <c r="I257"/>
      <c r="N257"/>
      <c r="P257" s="5"/>
      <c r="R257"/>
    </row>
    <row r="258" spans="1:18" x14ac:dyDescent="0.3">
      <c r="A258" s="8" t="s">
        <v>8</v>
      </c>
      <c r="B258" s="8" t="s">
        <v>9</v>
      </c>
      <c r="C258" s="20" t="s">
        <v>10</v>
      </c>
      <c r="D258" s="5">
        <v>0</v>
      </c>
      <c r="E258" s="1" t="s">
        <v>1390</v>
      </c>
      <c r="I258"/>
      <c r="N258"/>
      <c r="P258" s="5"/>
      <c r="R258"/>
    </row>
    <row r="259" spans="1:18" x14ac:dyDescent="0.3">
      <c r="A259" s="8" t="s">
        <v>8</v>
      </c>
      <c r="B259" s="8" t="s">
        <v>33</v>
      </c>
      <c r="C259" s="21" t="s">
        <v>1391</v>
      </c>
      <c r="D259" s="5">
        <v>20</v>
      </c>
      <c r="E259" s="1">
        <v>480</v>
      </c>
      <c r="I259"/>
      <c r="N259"/>
      <c r="P259" s="5"/>
      <c r="R259"/>
    </row>
    <row r="260" spans="1:18" x14ac:dyDescent="0.3">
      <c r="A260" s="8" t="s">
        <v>8</v>
      </c>
      <c r="B260" s="8" t="s">
        <v>51</v>
      </c>
      <c r="C260" s="21" t="s">
        <v>1391</v>
      </c>
      <c r="D260" s="5">
        <v>20</v>
      </c>
      <c r="E260" s="1">
        <v>720</v>
      </c>
      <c r="I260"/>
      <c r="N260"/>
      <c r="P260" s="5"/>
      <c r="R260"/>
    </row>
    <row r="261" spans="1:18" x14ac:dyDescent="0.3">
      <c r="A261" s="8" t="s">
        <v>8</v>
      </c>
      <c r="B261" s="8" t="s">
        <v>91</v>
      </c>
      <c r="C261" s="21" t="s">
        <v>1391</v>
      </c>
      <c r="D261" s="5">
        <v>20</v>
      </c>
      <c r="E261" s="1">
        <v>560</v>
      </c>
      <c r="I261"/>
      <c r="N261"/>
      <c r="P261" s="5"/>
      <c r="R261"/>
    </row>
    <row r="262" spans="1:18" x14ac:dyDescent="0.3">
      <c r="A262" s="8" t="s">
        <v>8</v>
      </c>
      <c r="B262" s="8" t="s">
        <v>91</v>
      </c>
      <c r="C262" s="21" t="s">
        <v>1391</v>
      </c>
      <c r="D262" s="5">
        <v>10</v>
      </c>
      <c r="E262" s="1">
        <v>170</v>
      </c>
      <c r="I262"/>
      <c r="N262"/>
      <c r="P262" s="5"/>
      <c r="R262"/>
    </row>
    <row r="263" spans="1:18" x14ac:dyDescent="0.3">
      <c r="A263" s="8" t="s">
        <v>8</v>
      </c>
      <c r="B263" s="8" t="s">
        <v>51</v>
      </c>
      <c r="C263" s="21" t="s">
        <v>1391</v>
      </c>
      <c r="D263" s="5">
        <v>10</v>
      </c>
      <c r="E263" s="1">
        <v>400</v>
      </c>
      <c r="I263"/>
      <c r="N263"/>
      <c r="P263" s="5"/>
      <c r="R263"/>
    </row>
    <row r="264" spans="1:18" x14ac:dyDescent="0.3">
      <c r="A264" s="8" t="s">
        <v>8</v>
      </c>
      <c r="B264" s="8" t="s">
        <v>51</v>
      </c>
      <c r="C264" s="20" t="s">
        <v>10</v>
      </c>
      <c r="D264" s="5">
        <v>0</v>
      </c>
      <c r="E264" s="1" t="s">
        <v>1390</v>
      </c>
      <c r="I264"/>
      <c r="N264"/>
      <c r="P264" s="5"/>
      <c r="R264"/>
    </row>
    <row r="265" spans="1:18" x14ac:dyDescent="0.3">
      <c r="A265" s="8" t="s">
        <v>8</v>
      </c>
      <c r="B265" s="8" t="s">
        <v>51</v>
      </c>
      <c r="C265" s="21" t="s">
        <v>1391</v>
      </c>
      <c r="D265" s="5">
        <v>20</v>
      </c>
      <c r="E265" s="1">
        <v>460</v>
      </c>
      <c r="I265"/>
      <c r="N265"/>
      <c r="P265" s="5"/>
      <c r="R265"/>
    </row>
    <row r="266" spans="1:18" x14ac:dyDescent="0.3">
      <c r="A266" s="8" t="s">
        <v>8</v>
      </c>
      <c r="B266" s="8" t="s">
        <v>62</v>
      </c>
      <c r="C266" s="20" t="s">
        <v>10</v>
      </c>
      <c r="D266" s="5">
        <v>0</v>
      </c>
      <c r="E266" s="1" t="s">
        <v>1390</v>
      </c>
      <c r="I266"/>
      <c r="N266"/>
      <c r="P266" s="5"/>
      <c r="R266"/>
    </row>
    <row r="267" spans="1:18" x14ac:dyDescent="0.3">
      <c r="A267" s="8" t="s">
        <v>8</v>
      </c>
      <c r="B267" s="8" t="s">
        <v>62</v>
      </c>
      <c r="C267" s="21" t="s">
        <v>1391</v>
      </c>
      <c r="D267" s="5">
        <v>10</v>
      </c>
      <c r="E267" s="1">
        <v>160</v>
      </c>
      <c r="I267"/>
      <c r="N267"/>
      <c r="P267" s="5"/>
      <c r="R267"/>
    </row>
    <row r="268" spans="1:18" x14ac:dyDescent="0.3">
      <c r="A268" s="8" t="s">
        <v>8</v>
      </c>
      <c r="B268" s="8" t="s">
        <v>62</v>
      </c>
      <c r="C268" s="21" t="s">
        <v>1391</v>
      </c>
      <c r="D268" s="5">
        <v>20</v>
      </c>
      <c r="E268" s="1">
        <v>500</v>
      </c>
      <c r="I268"/>
      <c r="N268"/>
      <c r="P268" s="5"/>
      <c r="R268"/>
    </row>
    <row r="269" spans="1:18" x14ac:dyDescent="0.3">
      <c r="A269" s="8" t="s">
        <v>8</v>
      </c>
      <c r="B269" s="8" t="s">
        <v>51</v>
      </c>
      <c r="C269" s="21" t="s">
        <v>1391</v>
      </c>
      <c r="D269" s="5">
        <v>20</v>
      </c>
      <c r="E269" s="1">
        <v>580</v>
      </c>
      <c r="I269"/>
      <c r="N269"/>
      <c r="P269" s="5"/>
      <c r="R269"/>
    </row>
    <row r="270" spans="1:18" x14ac:dyDescent="0.3">
      <c r="A270" s="8" t="s">
        <v>8</v>
      </c>
      <c r="B270" s="8" t="s">
        <v>51</v>
      </c>
      <c r="C270" s="21" t="s">
        <v>1391</v>
      </c>
      <c r="D270" s="5">
        <v>10</v>
      </c>
      <c r="E270" s="1">
        <v>140</v>
      </c>
      <c r="I270"/>
      <c r="N270"/>
      <c r="P270" s="5"/>
      <c r="R270"/>
    </row>
    <row r="271" spans="1:18" x14ac:dyDescent="0.3">
      <c r="A271" s="8" t="s">
        <v>8</v>
      </c>
      <c r="B271" s="8" t="s">
        <v>94</v>
      </c>
      <c r="C271" s="20" t="s">
        <v>10</v>
      </c>
      <c r="D271" s="5">
        <v>0</v>
      </c>
      <c r="E271" s="1" t="s">
        <v>1390</v>
      </c>
      <c r="I271"/>
      <c r="N271"/>
      <c r="P271" s="5"/>
      <c r="R271"/>
    </row>
    <row r="272" spans="1:18" x14ac:dyDescent="0.3">
      <c r="A272" s="8" t="s">
        <v>8</v>
      </c>
      <c r="B272" s="8" t="s">
        <v>94</v>
      </c>
      <c r="C272" s="21" t="s">
        <v>1391</v>
      </c>
      <c r="D272" s="5">
        <v>20</v>
      </c>
      <c r="E272" s="1">
        <v>400</v>
      </c>
      <c r="I272"/>
      <c r="N272"/>
      <c r="P272" s="5"/>
      <c r="R272"/>
    </row>
    <row r="273" spans="1:18" x14ac:dyDescent="0.3">
      <c r="A273" s="8" t="s">
        <v>8</v>
      </c>
      <c r="B273" s="8" t="s">
        <v>9</v>
      </c>
      <c r="C273" s="20" t="s">
        <v>10</v>
      </c>
      <c r="D273" s="5">
        <v>0</v>
      </c>
      <c r="E273" s="1" t="s">
        <v>1390</v>
      </c>
      <c r="I273"/>
      <c r="N273"/>
      <c r="P273" s="5"/>
      <c r="R273"/>
    </row>
    <row r="274" spans="1:18" x14ac:dyDescent="0.3">
      <c r="A274" s="8" t="s">
        <v>8</v>
      </c>
      <c r="B274" s="8" t="s">
        <v>44</v>
      </c>
      <c r="C274" s="20" t="s">
        <v>10</v>
      </c>
      <c r="D274" s="5">
        <v>0</v>
      </c>
      <c r="E274" s="1" t="s">
        <v>1390</v>
      </c>
      <c r="I274"/>
      <c r="N274"/>
      <c r="P274" s="5"/>
      <c r="R274"/>
    </row>
    <row r="275" spans="1:18" x14ac:dyDescent="0.3">
      <c r="A275" s="8" t="s">
        <v>8</v>
      </c>
      <c r="B275" s="8" t="s">
        <v>33</v>
      </c>
      <c r="C275" s="20" t="s">
        <v>10</v>
      </c>
      <c r="D275" s="5">
        <v>0</v>
      </c>
      <c r="E275" s="1" t="s">
        <v>1390</v>
      </c>
      <c r="I275"/>
      <c r="N275"/>
      <c r="P275" s="5"/>
      <c r="R275"/>
    </row>
    <row r="276" spans="1:18" x14ac:dyDescent="0.3">
      <c r="A276" s="8" t="s">
        <v>8</v>
      </c>
      <c r="B276" s="8" t="s">
        <v>94</v>
      </c>
      <c r="C276" s="20" t="s">
        <v>10</v>
      </c>
      <c r="D276" s="5">
        <v>0</v>
      </c>
      <c r="E276" s="1" t="s">
        <v>1390</v>
      </c>
      <c r="I276"/>
      <c r="N276"/>
      <c r="P276" s="5"/>
      <c r="R276"/>
    </row>
    <row r="277" spans="1:18" x14ac:dyDescent="0.3">
      <c r="A277" s="8" t="s">
        <v>27</v>
      </c>
      <c r="B277" s="8" t="s">
        <v>94</v>
      </c>
      <c r="C277" s="21" t="s">
        <v>1391</v>
      </c>
      <c r="D277" s="5">
        <v>20</v>
      </c>
      <c r="E277" s="1">
        <v>560</v>
      </c>
      <c r="I277"/>
      <c r="N277"/>
      <c r="P277" s="5"/>
      <c r="R277"/>
    </row>
    <row r="278" spans="1:18" x14ac:dyDescent="0.3">
      <c r="A278" s="8" t="s">
        <v>8</v>
      </c>
      <c r="B278" s="8" t="s">
        <v>33</v>
      </c>
      <c r="C278" s="20" t="s">
        <v>10</v>
      </c>
      <c r="D278" s="5">
        <v>0</v>
      </c>
      <c r="E278" s="1" t="s">
        <v>1390</v>
      </c>
      <c r="I278"/>
      <c r="N278"/>
      <c r="P278" s="5"/>
      <c r="R278"/>
    </row>
    <row r="279" spans="1:18" x14ac:dyDescent="0.3">
      <c r="A279" s="8" t="s">
        <v>8</v>
      </c>
      <c r="B279" s="8" t="s">
        <v>9</v>
      </c>
      <c r="C279" s="20" t="s">
        <v>10</v>
      </c>
      <c r="D279" s="5">
        <v>0</v>
      </c>
      <c r="E279" s="1" t="s">
        <v>1390</v>
      </c>
      <c r="I279"/>
      <c r="N279"/>
      <c r="P279" s="5"/>
      <c r="R279"/>
    </row>
    <row r="280" spans="1:18" x14ac:dyDescent="0.3">
      <c r="A280" s="8" t="s">
        <v>8</v>
      </c>
      <c r="B280" s="8" t="s">
        <v>9</v>
      </c>
      <c r="C280" s="21" t="s">
        <v>1391</v>
      </c>
      <c r="D280" s="5">
        <v>20</v>
      </c>
      <c r="E280" s="1">
        <v>340</v>
      </c>
      <c r="I280"/>
      <c r="N280"/>
      <c r="P280" s="5"/>
      <c r="R280"/>
    </row>
    <row r="281" spans="1:18" x14ac:dyDescent="0.3">
      <c r="A281" s="8" t="s">
        <v>27</v>
      </c>
      <c r="B281" s="8" t="s">
        <v>44</v>
      </c>
      <c r="C281" s="20" t="s">
        <v>10</v>
      </c>
      <c r="D281" s="5">
        <v>0</v>
      </c>
      <c r="E281" s="1" t="s">
        <v>1390</v>
      </c>
      <c r="I281"/>
      <c r="N281"/>
      <c r="P281" s="5"/>
      <c r="R281"/>
    </row>
    <row r="282" spans="1:18" x14ac:dyDescent="0.3">
      <c r="A282" s="8" t="s">
        <v>8</v>
      </c>
      <c r="B282" s="8" t="s">
        <v>33</v>
      </c>
      <c r="C282" s="20" t="s">
        <v>10</v>
      </c>
      <c r="D282" s="5">
        <v>0</v>
      </c>
      <c r="E282" s="1" t="s">
        <v>1390</v>
      </c>
      <c r="I282"/>
      <c r="N282"/>
      <c r="P282" s="5"/>
      <c r="R282"/>
    </row>
    <row r="283" spans="1:18" x14ac:dyDescent="0.3">
      <c r="A283" s="8" t="s">
        <v>8</v>
      </c>
      <c r="B283" s="8" t="s">
        <v>9</v>
      </c>
      <c r="C283" s="20" t="s">
        <v>10</v>
      </c>
      <c r="D283" s="5">
        <v>0</v>
      </c>
      <c r="E283" s="1" t="s">
        <v>1390</v>
      </c>
      <c r="I283"/>
      <c r="N283"/>
      <c r="P283" s="5"/>
      <c r="R283"/>
    </row>
    <row r="284" spans="1:18" x14ac:dyDescent="0.3">
      <c r="A284" s="8" t="s">
        <v>8</v>
      </c>
      <c r="B284" s="8" t="s">
        <v>9</v>
      </c>
      <c r="C284" s="21" t="s">
        <v>1391</v>
      </c>
      <c r="D284" s="5">
        <v>20</v>
      </c>
      <c r="E284" s="1">
        <v>760</v>
      </c>
      <c r="I284"/>
      <c r="N284"/>
      <c r="P284" s="5"/>
      <c r="R284"/>
    </row>
    <row r="285" spans="1:18" x14ac:dyDescent="0.3">
      <c r="A285" s="8" t="s">
        <v>8</v>
      </c>
      <c r="B285" s="8" t="s">
        <v>9</v>
      </c>
      <c r="C285" s="20" t="s">
        <v>10</v>
      </c>
      <c r="D285" s="5">
        <v>0</v>
      </c>
      <c r="E285" s="1" t="s">
        <v>1390</v>
      </c>
      <c r="I285"/>
      <c r="N285"/>
      <c r="P285" s="5"/>
      <c r="R285"/>
    </row>
    <row r="286" spans="1:18" x14ac:dyDescent="0.3">
      <c r="A286" s="8" t="s">
        <v>8</v>
      </c>
      <c r="B286" s="8" t="s">
        <v>9</v>
      </c>
      <c r="C286" s="21" t="s">
        <v>1391</v>
      </c>
      <c r="D286" s="5">
        <v>20</v>
      </c>
      <c r="E286" s="1">
        <v>680</v>
      </c>
      <c r="I286"/>
      <c r="N286"/>
      <c r="P286" s="5"/>
      <c r="R286"/>
    </row>
    <row r="287" spans="1:18" x14ac:dyDescent="0.3">
      <c r="A287" s="8" t="s">
        <v>8</v>
      </c>
      <c r="B287" s="8" t="s">
        <v>44</v>
      </c>
      <c r="C287" s="20" t="s">
        <v>10</v>
      </c>
      <c r="D287" s="5">
        <v>0</v>
      </c>
      <c r="E287" s="1" t="s">
        <v>1390</v>
      </c>
      <c r="I287"/>
      <c r="N287"/>
      <c r="P287" s="5"/>
      <c r="R287"/>
    </row>
    <row r="288" spans="1:18" x14ac:dyDescent="0.3">
      <c r="A288" s="8" t="s">
        <v>8</v>
      </c>
      <c r="B288" s="8" t="s">
        <v>9</v>
      </c>
      <c r="C288" s="21" t="s">
        <v>1391</v>
      </c>
      <c r="D288" s="5">
        <v>10</v>
      </c>
      <c r="E288" s="1">
        <v>140</v>
      </c>
      <c r="I288"/>
      <c r="N288"/>
      <c r="P288" s="5"/>
      <c r="R288"/>
    </row>
    <row r="289" spans="1:18" x14ac:dyDescent="0.3">
      <c r="A289" s="8" t="s">
        <v>8</v>
      </c>
      <c r="B289" s="8" t="s">
        <v>94</v>
      </c>
      <c r="C289" s="21" t="s">
        <v>1391</v>
      </c>
      <c r="D289" s="5">
        <v>20</v>
      </c>
      <c r="E289" s="1">
        <v>320</v>
      </c>
      <c r="I289"/>
      <c r="N289"/>
      <c r="P289" s="5"/>
      <c r="R289"/>
    </row>
    <row r="290" spans="1:18" x14ac:dyDescent="0.3">
      <c r="A290" s="8" t="s">
        <v>8</v>
      </c>
      <c r="B290" s="8" t="s">
        <v>44</v>
      </c>
      <c r="C290" s="21" t="s">
        <v>1391</v>
      </c>
      <c r="D290" s="5">
        <v>20</v>
      </c>
      <c r="E290" s="1">
        <v>460</v>
      </c>
      <c r="I290"/>
      <c r="N290"/>
      <c r="P290" s="5"/>
      <c r="R290"/>
    </row>
    <row r="291" spans="1:18" x14ac:dyDescent="0.3">
      <c r="A291" s="8" t="s">
        <v>8</v>
      </c>
      <c r="B291" s="8" t="s">
        <v>44</v>
      </c>
      <c r="C291" s="21" t="s">
        <v>1391</v>
      </c>
      <c r="D291" s="5">
        <v>20</v>
      </c>
      <c r="E291" s="1">
        <v>320</v>
      </c>
      <c r="I291"/>
      <c r="N291"/>
      <c r="P291" s="5"/>
      <c r="R291"/>
    </row>
    <row r="292" spans="1:18" x14ac:dyDescent="0.3">
      <c r="A292" s="8" t="s">
        <v>8</v>
      </c>
      <c r="B292" s="8" t="s">
        <v>44</v>
      </c>
      <c r="C292" s="21" t="s">
        <v>1391</v>
      </c>
      <c r="D292" s="5">
        <v>10</v>
      </c>
      <c r="E292" s="1">
        <v>100</v>
      </c>
      <c r="I292"/>
      <c r="N292"/>
      <c r="P292" s="5"/>
      <c r="R292"/>
    </row>
    <row r="293" spans="1:18" x14ac:dyDescent="0.3">
      <c r="A293" s="8" t="s">
        <v>8</v>
      </c>
      <c r="B293" s="8" t="s">
        <v>44</v>
      </c>
      <c r="C293" s="20" t="s">
        <v>10</v>
      </c>
      <c r="D293" s="5">
        <v>0</v>
      </c>
      <c r="E293" s="1" t="s">
        <v>1390</v>
      </c>
      <c r="I293"/>
      <c r="N293"/>
      <c r="P293" s="5"/>
      <c r="R293"/>
    </row>
    <row r="294" spans="1:18" x14ac:dyDescent="0.3">
      <c r="A294" s="8" t="s">
        <v>8</v>
      </c>
      <c r="B294" s="8" t="s">
        <v>9</v>
      </c>
      <c r="C294" s="21" t="s">
        <v>1391</v>
      </c>
      <c r="D294" s="5">
        <v>10</v>
      </c>
      <c r="E294" s="1">
        <v>250</v>
      </c>
      <c r="I294"/>
      <c r="N294"/>
      <c r="P294" s="5"/>
      <c r="R294"/>
    </row>
    <row r="295" spans="1:18" x14ac:dyDescent="0.3">
      <c r="A295" s="8" t="s">
        <v>8</v>
      </c>
      <c r="B295" s="8" t="s">
        <v>9</v>
      </c>
      <c r="C295" s="21" t="s">
        <v>1391</v>
      </c>
      <c r="D295" s="5">
        <v>20</v>
      </c>
      <c r="E295" s="1">
        <v>460</v>
      </c>
      <c r="I295"/>
      <c r="N295"/>
      <c r="P295" s="5"/>
      <c r="R295"/>
    </row>
    <row r="296" spans="1:18" x14ac:dyDescent="0.3">
      <c r="A296" s="8" t="s">
        <v>8</v>
      </c>
      <c r="B296" s="8" t="s">
        <v>9</v>
      </c>
      <c r="C296" s="20" t="s">
        <v>10</v>
      </c>
      <c r="D296" s="5">
        <v>0</v>
      </c>
      <c r="E296" s="1" t="s">
        <v>1390</v>
      </c>
      <c r="I296"/>
      <c r="N296"/>
      <c r="P296" s="5"/>
      <c r="R296"/>
    </row>
    <row r="297" spans="1:18" x14ac:dyDescent="0.3">
      <c r="A297" s="8" t="s">
        <v>8</v>
      </c>
      <c r="B297" s="8" t="s">
        <v>94</v>
      </c>
      <c r="C297" s="21" t="s">
        <v>1391</v>
      </c>
      <c r="D297" s="5">
        <v>20</v>
      </c>
      <c r="E297" s="1">
        <v>520</v>
      </c>
      <c r="I297"/>
      <c r="N297"/>
      <c r="P297" s="5"/>
      <c r="R297"/>
    </row>
    <row r="298" spans="1:18" x14ac:dyDescent="0.3">
      <c r="A298" s="8" t="s">
        <v>8</v>
      </c>
      <c r="B298" s="8" t="s">
        <v>33</v>
      </c>
      <c r="C298" s="21" t="s">
        <v>1391</v>
      </c>
      <c r="D298" s="5">
        <v>10</v>
      </c>
      <c r="E298" s="1">
        <v>270</v>
      </c>
      <c r="I298"/>
      <c r="N298"/>
      <c r="P298" s="5"/>
      <c r="R298"/>
    </row>
    <row r="299" spans="1:18" x14ac:dyDescent="0.3">
      <c r="A299" s="8" t="s">
        <v>8</v>
      </c>
      <c r="B299" s="8" t="s">
        <v>33</v>
      </c>
      <c r="C299" s="21" t="s">
        <v>1391</v>
      </c>
      <c r="D299" s="5">
        <v>20</v>
      </c>
      <c r="E299" s="1">
        <v>280</v>
      </c>
      <c r="I299"/>
      <c r="N299"/>
      <c r="P299" s="5"/>
      <c r="R299"/>
    </row>
    <row r="300" spans="1:18" x14ac:dyDescent="0.3">
      <c r="A300" s="8" t="s">
        <v>8</v>
      </c>
      <c r="B300" s="8" t="s">
        <v>33</v>
      </c>
      <c r="C300" s="20" t="s">
        <v>10</v>
      </c>
      <c r="D300" s="5">
        <v>0</v>
      </c>
      <c r="E300" s="1" t="s">
        <v>1390</v>
      </c>
      <c r="I300"/>
      <c r="N300"/>
      <c r="P300" s="5"/>
      <c r="R300"/>
    </row>
    <row r="301" spans="1:18" x14ac:dyDescent="0.3">
      <c r="A301" s="8" t="s">
        <v>8</v>
      </c>
      <c r="B301" s="8" t="s">
        <v>9</v>
      </c>
      <c r="C301" s="21" t="s">
        <v>1391</v>
      </c>
      <c r="D301" s="5">
        <v>20</v>
      </c>
      <c r="E301" s="1">
        <v>540</v>
      </c>
      <c r="I301"/>
      <c r="N301"/>
      <c r="P301" s="5"/>
      <c r="R301"/>
    </row>
    <row r="302" spans="1:18" x14ac:dyDescent="0.3">
      <c r="A302" s="8" t="s">
        <v>8</v>
      </c>
      <c r="B302" s="8" t="s">
        <v>33</v>
      </c>
      <c r="C302" s="20" t="s">
        <v>10</v>
      </c>
      <c r="D302" s="5">
        <v>0</v>
      </c>
      <c r="E302" s="1" t="s">
        <v>1390</v>
      </c>
      <c r="I302"/>
      <c r="N302"/>
      <c r="P302" s="5"/>
      <c r="R302"/>
    </row>
    <row r="303" spans="1:18" x14ac:dyDescent="0.3">
      <c r="A303" s="8" t="s">
        <v>8</v>
      </c>
      <c r="B303" s="8" t="s">
        <v>33</v>
      </c>
      <c r="C303" s="21" t="s">
        <v>1391</v>
      </c>
      <c r="D303" s="5">
        <v>10</v>
      </c>
      <c r="E303" s="1">
        <v>310</v>
      </c>
      <c r="I303"/>
      <c r="N303"/>
      <c r="P303" s="5"/>
      <c r="R303"/>
    </row>
    <row r="304" spans="1:18" x14ac:dyDescent="0.3">
      <c r="A304" s="8" t="s">
        <v>8</v>
      </c>
      <c r="B304" s="8" t="s">
        <v>33</v>
      </c>
      <c r="C304" s="21" t="s">
        <v>1391</v>
      </c>
      <c r="D304" s="5">
        <v>20</v>
      </c>
      <c r="E304" s="1">
        <v>320</v>
      </c>
      <c r="I304"/>
      <c r="N304"/>
      <c r="P304" s="5"/>
      <c r="R304"/>
    </row>
    <row r="305" spans="1:18" x14ac:dyDescent="0.3">
      <c r="A305" s="8" t="s">
        <v>8</v>
      </c>
      <c r="B305" s="8" t="s">
        <v>44</v>
      </c>
      <c r="C305" s="21" t="s">
        <v>1391</v>
      </c>
      <c r="D305" s="5">
        <v>20</v>
      </c>
      <c r="E305" s="1">
        <v>420</v>
      </c>
      <c r="I305"/>
      <c r="N305"/>
      <c r="P305" s="5"/>
      <c r="R305"/>
    </row>
    <row r="306" spans="1:18" x14ac:dyDescent="0.3">
      <c r="A306" s="8" t="s">
        <v>8</v>
      </c>
      <c r="B306" s="8" t="s">
        <v>44</v>
      </c>
      <c r="C306" s="20" t="s">
        <v>10</v>
      </c>
      <c r="D306" s="5">
        <v>0</v>
      </c>
      <c r="E306" s="1" t="s">
        <v>1390</v>
      </c>
      <c r="I306"/>
      <c r="N306"/>
      <c r="P306" s="5"/>
      <c r="R306"/>
    </row>
    <row r="307" spans="1:18" x14ac:dyDescent="0.3">
      <c r="A307" s="8" t="s">
        <v>8</v>
      </c>
      <c r="B307" s="8" t="s">
        <v>94</v>
      </c>
      <c r="C307" s="20" t="s">
        <v>10</v>
      </c>
      <c r="D307" s="5">
        <v>0</v>
      </c>
      <c r="E307" s="1" t="s">
        <v>1390</v>
      </c>
      <c r="I307"/>
      <c r="N307"/>
      <c r="P307" s="5"/>
      <c r="R307"/>
    </row>
    <row r="308" spans="1:18" x14ac:dyDescent="0.3">
      <c r="A308" s="8" t="s">
        <v>8</v>
      </c>
      <c r="B308" s="8" t="s">
        <v>94</v>
      </c>
      <c r="C308" s="21" t="s">
        <v>1391</v>
      </c>
      <c r="D308" s="5">
        <v>10</v>
      </c>
      <c r="E308" s="1">
        <v>180</v>
      </c>
      <c r="I308"/>
      <c r="N308"/>
      <c r="P308" s="5"/>
      <c r="R308"/>
    </row>
    <row r="309" spans="1:18" x14ac:dyDescent="0.3">
      <c r="A309" s="8" t="s">
        <v>8</v>
      </c>
      <c r="B309" s="8" t="s">
        <v>94</v>
      </c>
      <c r="C309" s="21" t="s">
        <v>1391</v>
      </c>
      <c r="D309" s="5">
        <v>20</v>
      </c>
      <c r="E309" s="1">
        <v>380</v>
      </c>
      <c r="I309"/>
      <c r="N309"/>
      <c r="P309" s="5"/>
      <c r="R309"/>
    </row>
    <row r="310" spans="1:18" x14ac:dyDescent="0.3">
      <c r="A310" s="8" t="s">
        <v>8</v>
      </c>
      <c r="B310" s="8" t="s">
        <v>62</v>
      </c>
      <c r="C310" s="20" t="s">
        <v>10</v>
      </c>
      <c r="D310" s="5">
        <v>0</v>
      </c>
      <c r="E310" s="1" t="s">
        <v>1390</v>
      </c>
      <c r="I310"/>
      <c r="N310"/>
      <c r="P310" s="5"/>
      <c r="R310"/>
    </row>
    <row r="311" spans="1:18" x14ac:dyDescent="0.3">
      <c r="A311" s="8" t="s">
        <v>8</v>
      </c>
      <c r="B311" s="8" t="s">
        <v>62</v>
      </c>
      <c r="C311" s="21" t="s">
        <v>1391</v>
      </c>
      <c r="D311" s="5">
        <v>20</v>
      </c>
      <c r="E311" s="1">
        <v>520</v>
      </c>
      <c r="I311"/>
      <c r="N311"/>
      <c r="P311" s="5"/>
      <c r="R311"/>
    </row>
    <row r="312" spans="1:18" x14ac:dyDescent="0.3">
      <c r="A312" s="8" t="s">
        <v>8</v>
      </c>
      <c r="B312" s="8" t="s">
        <v>62</v>
      </c>
      <c r="C312" s="21" t="s">
        <v>1391</v>
      </c>
      <c r="D312" s="5">
        <v>10</v>
      </c>
      <c r="E312" s="1">
        <v>260</v>
      </c>
      <c r="I312"/>
      <c r="N312"/>
      <c r="P312" s="5"/>
      <c r="R312"/>
    </row>
    <row r="313" spans="1:18" x14ac:dyDescent="0.3">
      <c r="A313" s="8" t="s">
        <v>8</v>
      </c>
      <c r="B313" s="8" t="s">
        <v>51</v>
      </c>
      <c r="C313" s="21" t="s">
        <v>1391</v>
      </c>
      <c r="D313" s="5">
        <v>10</v>
      </c>
      <c r="E313" s="1">
        <v>280</v>
      </c>
      <c r="I313"/>
      <c r="N313"/>
      <c r="P313" s="5"/>
      <c r="R313"/>
    </row>
    <row r="314" spans="1:18" x14ac:dyDescent="0.3">
      <c r="A314" s="8" t="s">
        <v>8</v>
      </c>
      <c r="B314" s="8" t="s">
        <v>9</v>
      </c>
      <c r="C314" s="20" t="s">
        <v>10</v>
      </c>
      <c r="D314" s="5">
        <v>0</v>
      </c>
      <c r="E314" s="1" t="s">
        <v>1390</v>
      </c>
      <c r="I314"/>
      <c r="N314"/>
      <c r="P314" s="5"/>
      <c r="R314"/>
    </row>
    <row r="315" spans="1:18" x14ac:dyDescent="0.3">
      <c r="A315" s="8" t="s">
        <v>8</v>
      </c>
      <c r="B315" s="8" t="s">
        <v>9</v>
      </c>
      <c r="C315" s="21" t="s">
        <v>1391</v>
      </c>
      <c r="D315" s="5">
        <v>20</v>
      </c>
      <c r="E315" s="1">
        <v>740</v>
      </c>
      <c r="I315"/>
      <c r="N315"/>
      <c r="P315" s="5"/>
      <c r="R315"/>
    </row>
    <row r="316" spans="1:18" x14ac:dyDescent="0.3">
      <c r="A316" s="8" t="s">
        <v>8</v>
      </c>
      <c r="B316" s="8" t="s">
        <v>177</v>
      </c>
      <c r="C316" s="21" t="s">
        <v>1391</v>
      </c>
      <c r="D316" s="5">
        <v>10</v>
      </c>
      <c r="E316" s="1">
        <v>190</v>
      </c>
      <c r="I316"/>
      <c r="N316"/>
      <c r="P316" s="5"/>
      <c r="R316"/>
    </row>
    <row r="317" spans="1:18" x14ac:dyDescent="0.3">
      <c r="A317" s="8" t="s">
        <v>8</v>
      </c>
      <c r="B317" s="8" t="s">
        <v>177</v>
      </c>
      <c r="C317" s="20" t="s">
        <v>10</v>
      </c>
      <c r="D317" s="5">
        <v>0</v>
      </c>
      <c r="E317" s="1" t="s">
        <v>1390</v>
      </c>
      <c r="I317"/>
      <c r="N317"/>
      <c r="P317" s="5"/>
      <c r="R317"/>
    </row>
    <row r="318" spans="1:18" x14ac:dyDescent="0.3">
      <c r="A318" s="8" t="s">
        <v>8</v>
      </c>
      <c r="B318" s="8" t="s">
        <v>177</v>
      </c>
      <c r="C318" s="21" t="s">
        <v>1391</v>
      </c>
      <c r="D318" s="5">
        <v>20</v>
      </c>
      <c r="E318" s="1">
        <v>520</v>
      </c>
      <c r="I318"/>
      <c r="N318"/>
      <c r="P318" s="5"/>
      <c r="R318"/>
    </row>
    <row r="319" spans="1:18" x14ac:dyDescent="0.3">
      <c r="A319" s="8" t="s">
        <v>8</v>
      </c>
      <c r="B319" s="8" t="s">
        <v>33</v>
      </c>
      <c r="C319" s="20" t="s">
        <v>10</v>
      </c>
      <c r="D319" s="5">
        <v>0</v>
      </c>
      <c r="E319" s="1" t="s">
        <v>1390</v>
      </c>
      <c r="I319"/>
      <c r="N319"/>
      <c r="P319" s="5"/>
      <c r="R319"/>
    </row>
    <row r="320" spans="1:18" x14ac:dyDescent="0.3">
      <c r="A320" s="8" t="s">
        <v>8</v>
      </c>
      <c r="B320" s="8" t="s">
        <v>51</v>
      </c>
      <c r="C320" s="20" t="s">
        <v>10</v>
      </c>
      <c r="D320" s="5">
        <v>0</v>
      </c>
      <c r="E320" s="1" t="s">
        <v>1390</v>
      </c>
      <c r="I320"/>
      <c r="N320"/>
      <c r="P320" s="5"/>
      <c r="R320"/>
    </row>
    <row r="321" spans="1:18" x14ac:dyDescent="0.3">
      <c r="A321" s="8" t="s">
        <v>8</v>
      </c>
      <c r="B321" s="8" t="s">
        <v>9</v>
      </c>
      <c r="C321" s="21" t="s">
        <v>1391</v>
      </c>
      <c r="D321" s="5">
        <v>20</v>
      </c>
      <c r="E321" s="1">
        <v>720</v>
      </c>
      <c r="I321"/>
      <c r="N321"/>
      <c r="P321" s="5"/>
      <c r="R321"/>
    </row>
    <row r="322" spans="1:18" x14ac:dyDescent="0.3">
      <c r="A322" s="8" t="s">
        <v>8</v>
      </c>
      <c r="B322" s="8" t="s">
        <v>9</v>
      </c>
      <c r="C322" s="20" t="s">
        <v>10</v>
      </c>
      <c r="D322" s="5">
        <v>0</v>
      </c>
      <c r="E322" s="1" t="s">
        <v>1390</v>
      </c>
      <c r="I322"/>
      <c r="N322"/>
      <c r="P322" s="5"/>
      <c r="R322"/>
    </row>
    <row r="323" spans="1:18" x14ac:dyDescent="0.3">
      <c r="A323" s="8" t="s">
        <v>8</v>
      </c>
      <c r="B323" s="8" t="s">
        <v>44</v>
      </c>
      <c r="C323" s="20" t="s">
        <v>10</v>
      </c>
      <c r="D323" s="5">
        <v>0</v>
      </c>
      <c r="E323" s="1" t="s">
        <v>1390</v>
      </c>
      <c r="I323"/>
      <c r="N323"/>
      <c r="P323" s="5"/>
      <c r="R323"/>
    </row>
    <row r="324" spans="1:18" x14ac:dyDescent="0.3">
      <c r="A324" s="8" t="s">
        <v>8</v>
      </c>
      <c r="B324" s="8" t="s">
        <v>33</v>
      </c>
      <c r="C324" s="21" t="s">
        <v>1391</v>
      </c>
      <c r="D324" s="5">
        <v>20</v>
      </c>
      <c r="E324" s="1">
        <v>740</v>
      </c>
      <c r="I324"/>
      <c r="N324"/>
      <c r="P324" s="5"/>
      <c r="R324"/>
    </row>
    <row r="325" spans="1:18" x14ac:dyDescent="0.3">
      <c r="A325" s="8" t="s">
        <v>8</v>
      </c>
      <c r="B325" s="8" t="s">
        <v>33</v>
      </c>
      <c r="C325" s="20" t="s">
        <v>10</v>
      </c>
      <c r="D325" s="5">
        <v>0</v>
      </c>
      <c r="E325" s="1" t="s">
        <v>1390</v>
      </c>
      <c r="I325"/>
      <c r="N325"/>
      <c r="P325" s="5"/>
      <c r="R325"/>
    </row>
    <row r="326" spans="1:18" x14ac:dyDescent="0.3">
      <c r="A326" s="8" t="s">
        <v>8</v>
      </c>
      <c r="B326" s="8" t="s">
        <v>33</v>
      </c>
      <c r="C326" s="21" t="s">
        <v>1391</v>
      </c>
      <c r="D326" s="5">
        <v>20</v>
      </c>
      <c r="E326" s="1">
        <v>700</v>
      </c>
      <c r="I326"/>
      <c r="N326"/>
      <c r="P326" s="5"/>
      <c r="R326"/>
    </row>
    <row r="327" spans="1:18" x14ac:dyDescent="0.3">
      <c r="A327" s="8" t="s">
        <v>8</v>
      </c>
      <c r="B327" s="8" t="s">
        <v>33</v>
      </c>
      <c r="C327" s="21" t="s">
        <v>1391</v>
      </c>
      <c r="D327" s="5">
        <v>10</v>
      </c>
      <c r="E327" s="1">
        <v>160</v>
      </c>
      <c r="I327"/>
      <c r="N327"/>
      <c r="P327" s="5"/>
      <c r="R327"/>
    </row>
    <row r="328" spans="1:18" x14ac:dyDescent="0.3">
      <c r="A328" s="8" t="s">
        <v>8</v>
      </c>
      <c r="B328" s="8" t="s">
        <v>44</v>
      </c>
      <c r="C328" s="21" t="s">
        <v>1391</v>
      </c>
      <c r="D328" s="5">
        <v>10</v>
      </c>
      <c r="E328" s="1">
        <v>310</v>
      </c>
      <c r="I328"/>
      <c r="N328"/>
      <c r="P328" s="5"/>
      <c r="R328"/>
    </row>
    <row r="329" spans="1:18" x14ac:dyDescent="0.3">
      <c r="A329" s="8" t="s">
        <v>8</v>
      </c>
      <c r="B329" s="8" t="s">
        <v>44</v>
      </c>
      <c r="C329" s="20" t="s">
        <v>10</v>
      </c>
      <c r="D329" s="5">
        <v>0</v>
      </c>
      <c r="E329" s="1" t="s">
        <v>1390</v>
      </c>
      <c r="I329"/>
      <c r="N329"/>
      <c r="P329" s="5"/>
      <c r="R329"/>
    </row>
    <row r="330" spans="1:18" x14ac:dyDescent="0.3">
      <c r="A330" s="8" t="s">
        <v>8</v>
      </c>
      <c r="B330" s="8" t="s">
        <v>44</v>
      </c>
      <c r="C330" s="21" t="s">
        <v>1391</v>
      </c>
      <c r="D330" s="5">
        <v>20</v>
      </c>
      <c r="E330" s="1">
        <v>680</v>
      </c>
      <c r="I330"/>
      <c r="N330"/>
      <c r="P330" s="5"/>
      <c r="R330"/>
    </row>
    <row r="331" spans="1:18" x14ac:dyDescent="0.3">
      <c r="A331" s="8" t="s">
        <v>8</v>
      </c>
      <c r="B331" s="8" t="s">
        <v>51</v>
      </c>
      <c r="C331" s="20" t="s">
        <v>10</v>
      </c>
      <c r="D331" s="5">
        <v>0</v>
      </c>
      <c r="E331" s="1" t="s">
        <v>1390</v>
      </c>
      <c r="I331"/>
      <c r="N331"/>
      <c r="P331" s="5"/>
      <c r="R331"/>
    </row>
    <row r="332" spans="1:18" x14ac:dyDescent="0.3">
      <c r="A332" s="8" t="s">
        <v>8</v>
      </c>
      <c r="B332" s="8" t="s">
        <v>44</v>
      </c>
      <c r="C332" s="21" t="s">
        <v>1391</v>
      </c>
      <c r="D332" s="5">
        <v>20</v>
      </c>
      <c r="E332" s="1">
        <v>540</v>
      </c>
      <c r="I332"/>
      <c r="N332"/>
      <c r="P332" s="5"/>
      <c r="R332"/>
    </row>
    <row r="333" spans="1:18" x14ac:dyDescent="0.3">
      <c r="A333" s="8" t="s">
        <v>8</v>
      </c>
      <c r="B333" s="8" t="s">
        <v>44</v>
      </c>
      <c r="C333" s="21" t="s">
        <v>1391</v>
      </c>
      <c r="D333" s="5">
        <v>10</v>
      </c>
      <c r="E333" s="1">
        <v>100</v>
      </c>
      <c r="I333"/>
      <c r="N333"/>
      <c r="P333" s="5"/>
      <c r="R333"/>
    </row>
    <row r="334" spans="1:18" x14ac:dyDescent="0.3">
      <c r="A334" s="8" t="s">
        <v>8</v>
      </c>
      <c r="B334" s="8" t="s">
        <v>44</v>
      </c>
      <c r="C334" s="20" t="s">
        <v>10</v>
      </c>
      <c r="D334" s="5">
        <v>0</v>
      </c>
      <c r="E334" s="1" t="s">
        <v>1390</v>
      </c>
      <c r="I334"/>
      <c r="N334"/>
      <c r="P334" s="5"/>
      <c r="R334"/>
    </row>
    <row r="335" spans="1:18" x14ac:dyDescent="0.3">
      <c r="A335" s="8" t="s">
        <v>8</v>
      </c>
      <c r="B335" s="8" t="s">
        <v>9</v>
      </c>
      <c r="C335" s="21" t="s">
        <v>1391</v>
      </c>
      <c r="D335" s="5">
        <v>20</v>
      </c>
      <c r="E335" s="1">
        <v>220</v>
      </c>
      <c r="I335"/>
      <c r="N335"/>
      <c r="P335" s="5"/>
      <c r="R335"/>
    </row>
    <row r="336" spans="1:18" x14ac:dyDescent="0.3">
      <c r="A336" s="8" t="s">
        <v>8</v>
      </c>
      <c r="B336" s="8" t="s">
        <v>9</v>
      </c>
      <c r="C336" s="20" t="s">
        <v>10</v>
      </c>
      <c r="D336" s="5">
        <v>0</v>
      </c>
      <c r="E336" s="1" t="s">
        <v>1390</v>
      </c>
      <c r="I336"/>
      <c r="N336"/>
      <c r="P336" s="5"/>
      <c r="R336"/>
    </row>
    <row r="337" spans="1:18" x14ac:dyDescent="0.3">
      <c r="A337" s="8" t="s">
        <v>8</v>
      </c>
      <c r="B337" s="8" t="s">
        <v>9</v>
      </c>
      <c r="C337" s="21" t="s">
        <v>1391</v>
      </c>
      <c r="D337" s="5">
        <v>10</v>
      </c>
      <c r="E337" s="1">
        <v>130</v>
      </c>
      <c r="I337"/>
      <c r="N337"/>
      <c r="P337" s="5"/>
      <c r="R337"/>
    </row>
    <row r="338" spans="1:18" x14ac:dyDescent="0.3">
      <c r="A338" s="8" t="s">
        <v>8</v>
      </c>
      <c r="B338" s="8" t="s">
        <v>9</v>
      </c>
      <c r="C338" s="21" t="s">
        <v>1391</v>
      </c>
      <c r="D338" s="5">
        <v>20</v>
      </c>
      <c r="E338" s="1">
        <v>400</v>
      </c>
      <c r="I338"/>
      <c r="N338"/>
      <c r="P338" s="5"/>
      <c r="R338"/>
    </row>
    <row r="339" spans="1:18" x14ac:dyDescent="0.3">
      <c r="A339" s="8" t="s">
        <v>8</v>
      </c>
      <c r="B339" s="8" t="s">
        <v>51</v>
      </c>
      <c r="C339" s="20" t="s">
        <v>10</v>
      </c>
      <c r="D339" s="5">
        <v>0</v>
      </c>
      <c r="E339" s="1" t="s">
        <v>1390</v>
      </c>
      <c r="I339"/>
      <c r="N339"/>
      <c r="P339" s="5"/>
      <c r="R339"/>
    </row>
    <row r="340" spans="1:18" x14ac:dyDescent="0.3">
      <c r="A340" s="8" t="s">
        <v>8</v>
      </c>
      <c r="B340" s="8" t="s">
        <v>33</v>
      </c>
      <c r="C340" s="20" t="s">
        <v>10</v>
      </c>
      <c r="D340" s="5">
        <v>0</v>
      </c>
      <c r="E340" s="1" t="s">
        <v>1390</v>
      </c>
      <c r="I340"/>
      <c r="N340"/>
      <c r="P340" s="5"/>
      <c r="R340"/>
    </row>
    <row r="341" spans="1:18" x14ac:dyDescent="0.3">
      <c r="A341" s="8" t="s">
        <v>8</v>
      </c>
      <c r="B341" s="8" t="s">
        <v>190</v>
      </c>
      <c r="C341" s="20" t="s">
        <v>10</v>
      </c>
      <c r="D341" s="5">
        <v>0</v>
      </c>
      <c r="E341" s="1" t="s">
        <v>1390</v>
      </c>
      <c r="I341"/>
      <c r="N341"/>
      <c r="P341" s="5"/>
      <c r="R341"/>
    </row>
    <row r="342" spans="1:18" x14ac:dyDescent="0.3">
      <c r="A342" s="8" t="s">
        <v>8</v>
      </c>
      <c r="B342" s="8" t="s">
        <v>190</v>
      </c>
      <c r="C342" s="21" t="s">
        <v>1391</v>
      </c>
      <c r="D342" s="5">
        <v>20</v>
      </c>
      <c r="E342" s="1">
        <v>200</v>
      </c>
      <c r="I342"/>
      <c r="N342"/>
      <c r="P342" s="5"/>
      <c r="R342"/>
    </row>
    <row r="343" spans="1:18" x14ac:dyDescent="0.3">
      <c r="A343" s="8" t="s">
        <v>8</v>
      </c>
      <c r="B343" s="8" t="s">
        <v>190</v>
      </c>
      <c r="C343" s="21" t="s">
        <v>1391</v>
      </c>
      <c r="D343" s="5">
        <v>20</v>
      </c>
      <c r="E343" s="1">
        <v>780</v>
      </c>
      <c r="I343"/>
      <c r="N343"/>
      <c r="P343" s="5"/>
      <c r="R343"/>
    </row>
    <row r="344" spans="1:18" x14ac:dyDescent="0.3">
      <c r="A344" s="8" t="s">
        <v>8</v>
      </c>
      <c r="B344" s="8" t="s">
        <v>190</v>
      </c>
      <c r="C344" s="21" t="s">
        <v>1391</v>
      </c>
      <c r="D344" s="5">
        <v>10</v>
      </c>
      <c r="E344" s="1">
        <v>220</v>
      </c>
      <c r="I344"/>
      <c r="N344"/>
      <c r="P344" s="5"/>
      <c r="R344"/>
    </row>
    <row r="345" spans="1:18" x14ac:dyDescent="0.3">
      <c r="A345" s="8" t="s">
        <v>8</v>
      </c>
      <c r="B345" s="8" t="s">
        <v>33</v>
      </c>
      <c r="C345" s="20" t="s">
        <v>10</v>
      </c>
      <c r="D345" s="5">
        <v>0</v>
      </c>
      <c r="E345" s="1" t="s">
        <v>1390</v>
      </c>
      <c r="I345"/>
      <c r="N345"/>
      <c r="P345" s="5"/>
      <c r="R345"/>
    </row>
    <row r="346" spans="1:18" x14ac:dyDescent="0.3">
      <c r="A346" s="8" t="s">
        <v>8</v>
      </c>
      <c r="B346" s="8" t="s">
        <v>33</v>
      </c>
      <c r="C346" s="21" t="s">
        <v>1391</v>
      </c>
      <c r="D346" s="5">
        <v>20</v>
      </c>
      <c r="E346" s="1">
        <v>500</v>
      </c>
      <c r="I346"/>
      <c r="N346"/>
      <c r="P346" s="5"/>
      <c r="R346"/>
    </row>
    <row r="347" spans="1:18" x14ac:dyDescent="0.3">
      <c r="A347" s="8" t="s">
        <v>8</v>
      </c>
      <c r="B347" s="8" t="s">
        <v>91</v>
      </c>
      <c r="C347" s="21" t="s">
        <v>1391</v>
      </c>
      <c r="D347" s="5">
        <v>10</v>
      </c>
      <c r="E347" s="1">
        <v>310</v>
      </c>
      <c r="I347"/>
      <c r="N347"/>
      <c r="P347" s="5"/>
      <c r="R347"/>
    </row>
    <row r="348" spans="1:18" x14ac:dyDescent="0.3">
      <c r="A348" s="8" t="s">
        <v>8</v>
      </c>
      <c r="B348" s="8" t="s">
        <v>91</v>
      </c>
      <c r="C348" s="21" t="s">
        <v>1391</v>
      </c>
      <c r="D348" s="5">
        <v>20</v>
      </c>
      <c r="E348" s="1">
        <v>440</v>
      </c>
      <c r="I348"/>
      <c r="N348"/>
      <c r="P348" s="5"/>
      <c r="R348"/>
    </row>
    <row r="349" spans="1:18" x14ac:dyDescent="0.3">
      <c r="A349" s="8" t="s">
        <v>8</v>
      </c>
      <c r="B349" s="8" t="s">
        <v>91</v>
      </c>
      <c r="C349" s="20" t="s">
        <v>10</v>
      </c>
      <c r="D349" s="5">
        <v>0</v>
      </c>
      <c r="E349" s="1" t="s">
        <v>1390</v>
      </c>
      <c r="I349"/>
      <c r="N349"/>
      <c r="P349" s="5"/>
      <c r="R349"/>
    </row>
    <row r="350" spans="1:18" x14ac:dyDescent="0.3">
      <c r="A350" s="8" t="s">
        <v>8</v>
      </c>
      <c r="B350" s="8" t="s">
        <v>33</v>
      </c>
      <c r="C350" s="20" t="s">
        <v>10</v>
      </c>
      <c r="D350" s="5">
        <v>0</v>
      </c>
      <c r="E350" s="1" t="s">
        <v>1390</v>
      </c>
      <c r="I350"/>
      <c r="N350"/>
      <c r="P350" s="5"/>
      <c r="R350"/>
    </row>
    <row r="351" spans="1:18" x14ac:dyDescent="0.3">
      <c r="A351" s="8" t="s">
        <v>8</v>
      </c>
      <c r="B351" s="8" t="s">
        <v>33</v>
      </c>
      <c r="C351" s="21" t="s">
        <v>1391</v>
      </c>
      <c r="D351" s="5">
        <v>10</v>
      </c>
      <c r="E351" s="1">
        <v>260</v>
      </c>
      <c r="I351"/>
      <c r="N351"/>
      <c r="P351" s="5"/>
      <c r="R351"/>
    </row>
    <row r="352" spans="1:18" x14ac:dyDescent="0.3">
      <c r="A352" s="8" t="s">
        <v>8</v>
      </c>
      <c r="B352" s="8" t="s">
        <v>51</v>
      </c>
      <c r="C352" s="21" t="s">
        <v>1391</v>
      </c>
      <c r="D352" s="5">
        <v>10</v>
      </c>
      <c r="E352" s="1">
        <v>250</v>
      </c>
      <c r="I352"/>
      <c r="N352"/>
      <c r="P352" s="5"/>
      <c r="R352"/>
    </row>
    <row r="353" spans="1:18" x14ac:dyDescent="0.3">
      <c r="A353" s="8" t="s">
        <v>80</v>
      </c>
      <c r="B353" s="8" t="s">
        <v>51</v>
      </c>
      <c r="C353" s="21" t="s">
        <v>1391</v>
      </c>
      <c r="D353" s="5">
        <v>20</v>
      </c>
      <c r="E353" s="1">
        <v>740</v>
      </c>
      <c r="I353"/>
      <c r="N353"/>
      <c r="P353" s="5"/>
      <c r="R353"/>
    </row>
    <row r="354" spans="1:18" x14ac:dyDescent="0.3">
      <c r="A354" s="8" t="s">
        <v>80</v>
      </c>
      <c r="B354" s="8" t="s">
        <v>196</v>
      </c>
      <c r="C354" s="21" t="s">
        <v>1391</v>
      </c>
      <c r="D354" s="5">
        <v>10</v>
      </c>
      <c r="E354" s="1">
        <v>390</v>
      </c>
      <c r="I354"/>
      <c r="N354"/>
      <c r="P354" s="5"/>
      <c r="R354"/>
    </row>
    <row r="355" spans="1:18" x14ac:dyDescent="0.3">
      <c r="A355" s="8" t="s">
        <v>80</v>
      </c>
      <c r="B355" s="8" t="s">
        <v>196</v>
      </c>
      <c r="C355" s="20" t="s">
        <v>10</v>
      </c>
      <c r="D355" s="5">
        <v>0</v>
      </c>
      <c r="E355" s="1" t="s">
        <v>1390</v>
      </c>
      <c r="I355"/>
      <c r="N355"/>
      <c r="P355" s="5"/>
      <c r="R355"/>
    </row>
    <row r="356" spans="1:18" x14ac:dyDescent="0.3">
      <c r="A356" s="8" t="s">
        <v>8</v>
      </c>
      <c r="B356" s="8" t="s">
        <v>196</v>
      </c>
      <c r="C356" s="21" t="s">
        <v>1391</v>
      </c>
      <c r="D356" s="5">
        <v>20</v>
      </c>
      <c r="E356" s="1">
        <v>280</v>
      </c>
      <c r="I356"/>
      <c r="N356"/>
      <c r="P356" s="5"/>
      <c r="R356"/>
    </row>
    <row r="357" spans="1:18" x14ac:dyDescent="0.3">
      <c r="A357" s="8" t="s">
        <v>8</v>
      </c>
      <c r="B357" s="8" t="s">
        <v>44</v>
      </c>
      <c r="C357" s="20" t="s">
        <v>10</v>
      </c>
      <c r="D357" s="5">
        <v>0</v>
      </c>
      <c r="E357" s="1" t="s">
        <v>1390</v>
      </c>
      <c r="I357"/>
      <c r="N357"/>
      <c r="P357" s="5"/>
      <c r="R357"/>
    </row>
    <row r="358" spans="1:18" x14ac:dyDescent="0.3">
      <c r="A358" s="8" t="s">
        <v>8</v>
      </c>
      <c r="B358" s="8" t="s">
        <v>44</v>
      </c>
      <c r="C358" s="21" t="s">
        <v>1391</v>
      </c>
      <c r="D358" s="5">
        <v>20</v>
      </c>
      <c r="E358" s="1">
        <v>480</v>
      </c>
      <c r="I358"/>
      <c r="N358"/>
      <c r="P358" s="5"/>
      <c r="R358"/>
    </row>
    <row r="359" spans="1:18" x14ac:dyDescent="0.3">
      <c r="A359" s="8" t="s">
        <v>8</v>
      </c>
      <c r="B359" s="8" t="s">
        <v>33</v>
      </c>
      <c r="C359" s="20" t="s">
        <v>10</v>
      </c>
      <c r="D359" s="5">
        <v>0</v>
      </c>
      <c r="E359" s="1" t="s">
        <v>1390</v>
      </c>
      <c r="I359"/>
      <c r="N359"/>
      <c r="P359" s="5"/>
      <c r="R359"/>
    </row>
    <row r="360" spans="1:18" x14ac:dyDescent="0.3">
      <c r="A360" s="8" t="s">
        <v>8</v>
      </c>
      <c r="B360" s="8" t="s">
        <v>33</v>
      </c>
      <c r="C360" s="21" t="s">
        <v>1391</v>
      </c>
      <c r="D360" s="5">
        <v>20</v>
      </c>
      <c r="E360" s="1">
        <v>760</v>
      </c>
      <c r="I360"/>
      <c r="N360"/>
      <c r="P360" s="5"/>
      <c r="R360"/>
    </row>
    <row r="361" spans="1:18" x14ac:dyDescent="0.3">
      <c r="A361" s="8" t="s">
        <v>8</v>
      </c>
      <c r="B361" s="8" t="s">
        <v>33</v>
      </c>
      <c r="C361" s="21" t="s">
        <v>1391</v>
      </c>
      <c r="D361" s="5">
        <v>10</v>
      </c>
      <c r="E361" s="1">
        <v>340</v>
      </c>
      <c r="I361"/>
      <c r="N361"/>
      <c r="P361" s="5"/>
      <c r="R361"/>
    </row>
    <row r="362" spans="1:18" x14ac:dyDescent="0.3">
      <c r="A362" s="8" t="s">
        <v>8</v>
      </c>
      <c r="B362" s="8" t="s">
        <v>33</v>
      </c>
      <c r="C362" s="20" t="s">
        <v>10</v>
      </c>
      <c r="D362" s="5">
        <v>0</v>
      </c>
      <c r="E362" s="1" t="s">
        <v>1390</v>
      </c>
      <c r="I362"/>
      <c r="N362"/>
      <c r="P362" s="5"/>
      <c r="R362"/>
    </row>
    <row r="363" spans="1:18" x14ac:dyDescent="0.3">
      <c r="A363" s="8" t="s">
        <v>8</v>
      </c>
      <c r="B363" s="8" t="s">
        <v>102</v>
      </c>
      <c r="C363" s="21" t="s">
        <v>1391</v>
      </c>
      <c r="D363" s="5">
        <v>20</v>
      </c>
      <c r="E363" s="1">
        <v>520</v>
      </c>
      <c r="I363"/>
      <c r="N363"/>
      <c r="P363" s="5"/>
      <c r="R363"/>
    </row>
    <row r="364" spans="1:18" x14ac:dyDescent="0.3">
      <c r="A364" s="8" t="s">
        <v>8</v>
      </c>
      <c r="B364" s="8" t="s">
        <v>94</v>
      </c>
      <c r="C364" s="21" t="s">
        <v>1391</v>
      </c>
      <c r="D364" s="5">
        <v>20</v>
      </c>
      <c r="E364" s="1">
        <v>260</v>
      </c>
      <c r="I364"/>
      <c r="N364"/>
      <c r="P364" s="5"/>
      <c r="R364"/>
    </row>
    <row r="365" spans="1:18" x14ac:dyDescent="0.3">
      <c r="A365" s="8" t="s">
        <v>13</v>
      </c>
      <c r="B365" s="8" t="s">
        <v>94</v>
      </c>
      <c r="C365" s="20" t="s">
        <v>10</v>
      </c>
      <c r="D365" s="5">
        <v>0</v>
      </c>
      <c r="E365" s="1" t="s">
        <v>1390</v>
      </c>
      <c r="I365"/>
      <c r="N365"/>
      <c r="P365" s="5"/>
      <c r="R365"/>
    </row>
    <row r="366" spans="1:18" x14ac:dyDescent="0.3">
      <c r="A366" s="8" t="s">
        <v>13</v>
      </c>
      <c r="B366" s="8" t="s">
        <v>15</v>
      </c>
      <c r="C366" s="20" t="s">
        <v>10</v>
      </c>
      <c r="D366" s="5">
        <v>0</v>
      </c>
      <c r="E366" s="1" t="s">
        <v>1390</v>
      </c>
      <c r="I366"/>
      <c r="N366"/>
      <c r="P366" s="5"/>
      <c r="R366"/>
    </row>
    <row r="367" spans="1:18" x14ac:dyDescent="0.3">
      <c r="A367" s="8" t="s">
        <v>13</v>
      </c>
      <c r="B367" s="8" t="s">
        <v>15</v>
      </c>
      <c r="C367" s="21" t="s">
        <v>1391</v>
      </c>
      <c r="D367" s="5">
        <v>20</v>
      </c>
      <c r="E367" s="1">
        <v>360</v>
      </c>
      <c r="I367"/>
      <c r="N367"/>
      <c r="P367" s="5"/>
      <c r="R367"/>
    </row>
    <row r="368" spans="1:18" x14ac:dyDescent="0.3">
      <c r="A368" s="8" t="s">
        <v>8</v>
      </c>
      <c r="B368" s="8" t="s">
        <v>15</v>
      </c>
      <c r="C368" s="21" t="s">
        <v>1391</v>
      </c>
      <c r="D368" s="5">
        <v>10</v>
      </c>
      <c r="E368" s="1">
        <v>220</v>
      </c>
      <c r="I368"/>
      <c r="N368"/>
      <c r="P368" s="5"/>
      <c r="R368"/>
    </row>
    <row r="369" spans="1:18" x14ac:dyDescent="0.3">
      <c r="A369" s="8" t="s">
        <v>8</v>
      </c>
      <c r="B369" s="8" t="s">
        <v>94</v>
      </c>
      <c r="C369" s="21" t="s">
        <v>1391</v>
      </c>
      <c r="D369" s="5">
        <v>20</v>
      </c>
      <c r="E369" s="1">
        <v>320</v>
      </c>
      <c r="I369"/>
      <c r="N369"/>
      <c r="P369" s="5"/>
      <c r="R369"/>
    </row>
    <row r="370" spans="1:18" x14ac:dyDescent="0.3">
      <c r="A370" s="8" t="s">
        <v>8</v>
      </c>
      <c r="B370" s="8" t="s">
        <v>94</v>
      </c>
      <c r="C370" s="21" t="s">
        <v>1391</v>
      </c>
      <c r="D370" s="5">
        <v>10</v>
      </c>
      <c r="E370" s="1">
        <v>160</v>
      </c>
      <c r="I370"/>
      <c r="N370"/>
      <c r="P370" s="5"/>
      <c r="R370"/>
    </row>
    <row r="371" spans="1:18" x14ac:dyDescent="0.3">
      <c r="A371" s="8" t="s">
        <v>8</v>
      </c>
      <c r="B371" s="8" t="s">
        <v>94</v>
      </c>
      <c r="C371" s="20" t="s">
        <v>10</v>
      </c>
      <c r="D371" s="5">
        <v>0</v>
      </c>
      <c r="E371" s="1" t="s">
        <v>1390</v>
      </c>
      <c r="I371"/>
      <c r="N371"/>
      <c r="P371" s="5"/>
      <c r="R371"/>
    </row>
    <row r="372" spans="1:18" x14ac:dyDescent="0.3">
      <c r="A372" s="8" t="s">
        <v>8</v>
      </c>
      <c r="B372" s="8" t="s">
        <v>33</v>
      </c>
      <c r="C372" s="21" t="s">
        <v>1391</v>
      </c>
      <c r="D372" s="5">
        <v>20</v>
      </c>
      <c r="E372" s="1">
        <v>200</v>
      </c>
      <c r="I372"/>
      <c r="N372"/>
      <c r="P372" s="5"/>
      <c r="R372"/>
    </row>
    <row r="373" spans="1:18" x14ac:dyDescent="0.3">
      <c r="A373" s="8" t="s">
        <v>8</v>
      </c>
      <c r="B373" s="8" t="s">
        <v>33</v>
      </c>
      <c r="C373" s="21" t="s">
        <v>1391</v>
      </c>
      <c r="D373" s="5">
        <v>10</v>
      </c>
      <c r="E373" s="1">
        <v>120</v>
      </c>
      <c r="I373"/>
      <c r="N373"/>
      <c r="P373" s="5"/>
      <c r="R373"/>
    </row>
    <row r="374" spans="1:18" x14ac:dyDescent="0.3">
      <c r="A374" s="8" t="s">
        <v>8</v>
      </c>
      <c r="B374" s="8" t="s">
        <v>33</v>
      </c>
      <c r="C374" s="20" t="s">
        <v>10</v>
      </c>
      <c r="D374" s="5">
        <v>0</v>
      </c>
      <c r="E374" s="1" t="s">
        <v>1390</v>
      </c>
      <c r="I374"/>
      <c r="N374"/>
      <c r="P374" s="5"/>
      <c r="R374"/>
    </row>
    <row r="375" spans="1:18" x14ac:dyDescent="0.3">
      <c r="A375" s="8" t="s">
        <v>8</v>
      </c>
      <c r="B375" s="8" t="s">
        <v>102</v>
      </c>
      <c r="C375" s="21" t="s">
        <v>1391</v>
      </c>
      <c r="D375" s="5">
        <v>20</v>
      </c>
      <c r="E375" s="1">
        <v>520</v>
      </c>
      <c r="I375"/>
      <c r="N375"/>
      <c r="P375" s="5"/>
      <c r="R375"/>
    </row>
    <row r="376" spans="1:18" x14ac:dyDescent="0.3">
      <c r="A376" s="8" t="s">
        <v>8</v>
      </c>
      <c r="B376" s="8" t="s">
        <v>102</v>
      </c>
      <c r="C376" s="20" t="s">
        <v>10</v>
      </c>
      <c r="D376" s="5">
        <v>0</v>
      </c>
      <c r="E376" s="1" t="s">
        <v>1390</v>
      </c>
      <c r="I376"/>
      <c r="N376"/>
      <c r="P376" s="5"/>
      <c r="R376"/>
    </row>
    <row r="377" spans="1:18" x14ac:dyDescent="0.3">
      <c r="A377" s="8" t="s">
        <v>8</v>
      </c>
      <c r="B377" s="8" t="s">
        <v>102</v>
      </c>
      <c r="C377" s="21" t="s">
        <v>1391</v>
      </c>
      <c r="D377" s="5">
        <v>10</v>
      </c>
      <c r="E377" s="1">
        <v>200</v>
      </c>
      <c r="I377"/>
      <c r="N377"/>
      <c r="P377" s="5"/>
      <c r="R377"/>
    </row>
    <row r="378" spans="1:18" x14ac:dyDescent="0.3">
      <c r="A378" s="8" t="s">
        <v>8</v>
      </c>
      <c r="B378" s="8" t="s">
        <v>44</v>
      </c>
      <c r="C378" s="21" t="s">
        <v>1391</v>
      </c>
      <c r="D378" s="5">
        <v>10</v>
      </c>
      <c r="E378" s="1">
        <v>330</v>
      </c>
      <c r="I378"/>
      <c r="N378"/>
      <c r="P378" s="5"/>
      <c r="R378"/>
    </row>
    <row r="379" spans="1:18" x14ac:dyDescent="0.3">
      <c r="A379" s="8" t="s">
        <v>8</v>
      </c>
      <c r="B379" s="8" t="s">
        <v>44</v>
      </c>
      <c r="C379" s="20" t="s">
        <v>10</v>
      </c>
      <c r="D379" s="5">
        <v>0</v>
      </c>
      <c r="E379" s="1" t="s">
        <v>1390</v>
      </c>
      <c r="I379"/>
      <c r="N379"/>
      <c r="P379" s="5"/>
      <c r="R379"/>
    </row>
    <row r="380" spans="1:18" x14ac:dyDescent="0.3">
      <c r="A380" s="8" t="s">
        <v>8</v>
      </c>
      <c r="B380" s="8" t="s">
        <v>44</v>
      </c>
      <c r="C380" s="21" t="s">
        <v>1391</v>
      </c>
      <c r="D380" s="5">
        <v>20</v>
      </c>
      <c r="E380" s="1">
        <v>220</v>
      </c>
      <c r="I380"/>
      <c r="N380"/>
      <c r="P380" s="5"/>
      <c r="R380"/>
    </row>
    <row r="381" spans="1:18" x14ac:dyDescent="0.3">
      <c r="A381" s="8" t="s">
        <v>8</v>
      </c>
      <c r="B381" s="8" t="s">
        <v>62</v>
      </c>
      <c r="C381" s="21" t="s">
        <v>1391</v>
      </c>
      <c r="D381" s="5">
        <v>20</v>
      </c>
      <c r="E381" s="1">
        <v>300</v>
      </c>
      <c r="I381"/>
      <c r="N381"/>
      <c r="P381" s="5"/>
      <c r="R381"/>
    </row>
    <row r="382" spans="1:18" x14ac:dyDescent="0.3">
      <c r="A382" s="8" t="s">
        <v>8</v>
      </c>
      <c r="B382" s="8" t="s">
        <v>62</v>
      </c>
      <c r="C382" s="20" t="s">
        <v>10</v>
      </c>
      <c r="D382" s="5">
        <v>0</v>
      </c>
      <c r="E382" s="1" t="s">
        <v>1390</v>
      </c>
      <c r="I382"/>
      <c r="N382"/>
      <c r="P382" s="5"/>
      <c r="R382"/>
    </row>
    <row r="383" spans="1:18" x14ac:dyDescent="0.3">
      <c r="A383" s="8" t="s">
        <v>8</v>
      </c>
      <c r="B383" s="8" t="s">
        <v>62</v>
      </c>
      <c r="C383" s="21" t="s">
        <v>1391</v>
      </c>
      <c r="D383" s="5">
        <v>10</v>
      </c>
      <c r="E383" s="1">
        <v>370</v>
      </c>
      <c r="I383"/>
      <c r="N383"/>
      <c r="P383" s="5"/>
      <c r="R383"/>
    </row>
    <row r="384" spans="1:18" x14ac:dyDescent="0.3">
      <c r="A384" s="8" t="s">
        <v>8</v>
      </c>
      <c r="B384" s="8" t="s">
        <v>177</v>
      </c>
      <c r="C384" s="21" t="s">
        <v>1391</v>
      </c>
      <c r="D384" s="5">
        <v>20</v>
      </c>
      <c r="E384" s="1">
        <v>660</v>
      </c>
      <c r="I384"/>
      <c r="N384"/>
      <c r="P384" s="5"/>
      <c r="R384"/>
    </row>
    <row r="385" spans="1:18" x14ac:dyDescent="0.3">
      <c r="A385" s="8" t="s">
        <v>8</v>
      </c>
      <c r="B385" s="8" t="s">
        <v>44</v>
      </c>
      <c r="C385" s="20" t="s">
        <v>10</v>
      </c>
      <c r="D385" s="5">
        <v>0</v>
      </c>
      <c r="E385" s="1" t="s">
        <v>1390</v>
      </c>
      <c r="I385"/>
      <c r="N385"/>
      <c r="P385" s="5"/>
      <c r="R385"/>
    </row>
    <row r="386" spans="1:18" x14ac:dyDescent="0.3">
      <c r="A386" s="8" t="s">
        <v>8</v>
      </c>
      <c r="B386" s="8" t="s">
        <v>9</v>
      </c>
      <c r="C386" s="21" t="s">
        <v>1391</v>
      </c>
      <c r="D386" s="5">
        <v>20</v>
      </c>
      <c r="E386" s="1">
        <v>600</v>
      </c>
      <c r="I386"/>
      <c r="N386"/>
      <c r="P386" s="5"/>
      <c r="R386"/>
    </row>
    <row r="387" spans="1:18" x14ac:dyDescent="0.3">
      <c r="A387" s="8" t="s">
        <v>8</v>
      </c>
      <c r="B387" s="8" t="s">
        <v>9</v>
      </c>
      <c r="C387" s="20" t="s">
        <v>10</v>
      </c>
      <c r="D387" s="5">
        <v>0</v>
      </c>
      <c r="E387" s="1" t="s">
        <v>1390</v>
      </c>
      <c r="I387"/>
      <c r="N387"/>
      <c r="P387" s="5"/>
      <c r="R387"/>
    </row>
    <row r="388" spans="1:18" x14ac:dyDescent="0.3">
      <c r="A388" s="8" t="s">
        <v>8</v>
      </c>
      <c r="B388" s="8" t="s">
        <v>33</v>
      </c>
      <c r="C388" s="20" t="s">
        <v>10</v>
      </c>
      <c r="D388" s="5">
        <v>0</v>
      </c>
      <c r="E388" s="1" t="s">
        <v>1390</v>
      </c>
      <c r="I388"/>
      <c r="N388"/>
      <c r="P388" s="5"/>
      <c r="R388"/>
    </row>
    <row r="389" spans="1:18" x14ac:dyDescent="0.3">
      <c r="A389" s="8" t="s">
        <v>8</v>
      </c>
      <c r="B389" s="8" t="s">
        <v>44</v>
      </c>
      <c r="C389" s="21" t="s">
        <v>1391</v>
      </c>
      <c r="D389" s="5">
        <v>20</v>
      </c>
      <c r="E389" s="1">
        <v>300</v>
      </c>
      <c r="I389"/>
      <c r="N389"/>
      <c r="P389" s="5"/>
      <c r="R389"/>
    </row>
    <row r="390" spans="1:18" x14ac:dyDescent="0.3">
      <c r="A390" s="8" t="s">
        <v>8</v>
      </c>
      <c r="B390" s="8" t="s">
        <v>44</v>
      </c>
      <c r="C390" s="20" t="s">
        <v>10</v>
      </c>
      <c r="D390" s="5">
        <v>0</v>
      </c>
      <c r="E390" s="1" t="s">
        <v>1390</v>
      </c>
      <c r="I390"/>
      <c r="N390"/>
      <c r="P390" s="5"/>
      <c r="R390"/>
    </row>
    <row r="391" spans="1:18" x14ac:dyDescent="0.3">
      <c r="A391" s="8" t="s">
        <v>8</v>
      </c>
      <c r="B391" s="8" t="s">
        <v>44</v>
      </c>
      <c r="C391" s="21" t="s">
        <v>1391</v>
      </c>
      <c r="D391" s="5">
        <v>10</v>
      </c>
      <c r="E391" s="1">
        <v>270</v>
      </c>
      <c r="I391"/>
      <c r="N391"/>
      <c r="P391" s="5"/>
      <c r="R391"/>
    </row>
    <row r="392" spans="1:18" x14ac:dyDescent="0.3">
      <c r="A392" s="8" t="s">
        <v>8</v>
      </c>
      <c r="B392" s="8" t="s">
        <v>33</v>
      </c>
      <c r="C392" s="20" t="s">
        <v>10</v>
      </c>
      <c r="D392" s="5">
        <v>0</v>
      </c>
      <c r="E392" s="1" t="s">
        <v>1390</v>
      </c>
      <c r="I392"/>
      <c r="N392"/>
      <c r="P392" s="5"/>
      <c r="R392"/>
    </row>
    <row r="393" spans="1:18" x14ac:dyDescent="0.3">
      <c r="A393" s="8" t="s">
        <v>8</v>
      </c>
      <c r="B393" s="8" t="s">
        <v>33</v>
      </c>
      <c r="C393" s="21" t="s">
        <v>1391</v>
      </c>
      <c r="D393" s="5">
        <v>10</v>
      </c>
      <c r="E393" s="1">
        <v>160</v>
      </c>
      <c r="I393"/>
      <c r="N393"/>
      <c r="P393" s="5"/>
      <c r="R393"/>
    </row>
    <row r="394" spans="1:18" x14ac:dyDescent="0.3">
      <c r="A394" s="8" t="s">
        <v>8</v>
      </c>
      <c r="B394" s="8" t="s">
        <v>33</v>
      </c>
      <c r="C394" s="21" t="s">
        <v>1391</v>
      </c>
      <c r="D394" s="5">
        <v>20</v>
      </c>
      <c r="E394" s="1">
        <v>340</v>
      </c>
      <c r="I394"/>
      <c r="N394"/>
      <c r="P394" s="5"/>
      <c r="R394"/>
    </row>
    <row r="395" spans="1:18" x14ac:dyDescent="0.3">
      <c r="A395" s="8" t="s">
        <v>8</v>
      </c>
      <c r="B395" s="8" t="s">
        <v>33</v>
      </c>
      <c r="C395" s="21" t="s">
        <v>1391</v>
      </c>
      <c r="D395" s="5">
        <v>10</v>
      </c>
      <c r="E395" s="1">
        <v>150</v>
      </c>
      <c r="I395"/>
      <c r="N395"/>
      <c r="P395" s="5"/>
      <c r="R395"/>
    </row>
    <row r="396" spans="1:18" x14ac:dyDescent="0.3">
      <c r="A396" s="8" t="s">
        <v>8</v>
      </c>
      <c r="B396" s="8" t="s">
        <v>33</v>
      </c>
      <c r="C396" s="21" t="s">
        <v>1391</v>
      </c>
      <c r="D396" s="5">
        <v>20</v>
      </c>
      <c r="E396" s="1">
        <v>260</v>
      </c>
      <c r="I396"/>
      <c r="N396"/>
      <c r="P396" s="5"/>
      <c r="R396"/>
    </row>
    <row r="397" spans="1:18" x14ac:dyDescent="0.3">
      <c r="A397" s="8" t="s">
        <v>8</v>
      </c>
      <c r="B397" s="8" t="s">
        <v>33</v>
      </c>
      <c r="C397" s="20" t="s">
        <v>10</v>
      </c>
      <c r="D397" s="5">
        <v>0</v>
      </c>
      <c r="E397" s="1" t="s">
        <v>1390</v>
      </c>
      <c r="I397"/>
      <c r="N397"/>
      <c r="P397" s="5"/>
      <c r="R397"/>
    </row>
    <row r="398" spans="1:18" x14ac:dyDescent="0.3">
      <c r="A398" s="8" t="s">
        <v>8</v>
      </c>
      <c r="B398" s="8" t="s">
        <v>33</v>
      </c>
      <c r="C398" s="20" t="s">
        <v>10</v>
      </c>
      <c r="D398" s="5">
        <v>0</v>
      </c>
      <c r="E398" s="1" t="s">
        <v>1390</v>
      </c>
      <c r="I398"/>
      <c r="N398"/>
      <c r="P398" s="5"/>
      <c r="R398"/>
    </row>
    <row r="399" spans="1:18" x14ac:dyDescent="0.3">
      <c r="A399" s="8" t="s">
        <v>8</v>
      </c>
      <c r="B399" s="8" t="s">
        <v>94</v>
      </c>
      <c r="C399" s="21" t="s">
        <v>1391</v>
      </c>
      <c r="D399" s="5">
        <v>20</v>
      </c>
      <c r="E399" s="1">
        <v>580</v>
      </c>
      <c r="I399"/>
      <c r="N399"/>
      <c r="P399" s="5"/>
      <c r="R399"/>
    </row>
    <row r="400" spans="1:18" x14ac:dyDescent="0.3">
      <c r="A400" s="8" t="s">
        <v>8</v>
      </c>
      <c r="B400" s="8" t="s">
        <v>94</v>
      </c>
      <c r="C400" s="21" t="s">
        <v>1391</v>
      </c>
      <c r="D400" s="5">
        <v>20</v>
      </c>
      <c r="E400" s="1">
        <v>280</v>
      </c>
      <c r="I400"/>
      <c r="N400"/>
      <c r="P400" s="5"/>
      <c r="R400"/>
    </row>
    <row r="401" spans="1:18" x14ac:dyDescent="0.3">
      <c r="A401" s="8" t="s">
        <v>8</v>
      </c>
      <c r="B401" s="8" t="s">
        <v>94</v>
      </c>
      <c r="C401" s="20" t="s">
        <v>10</v>
      </c>
      <c r="D401" s="5">
        <v>0</v>
      </c>
      <c r="E401" s="1" t="s">
        <v>1390</v>
      </c>
      <c r="I401"/>
      <c r="N401"/>
      <c r="P401" s="5"/>
      <c r="R401"/>
    </row>
    <row r="402" spans="1:18" x14ac:dyDescent="0.3">
      <c r="A402" s="8" t="s">
        <v>8</v>
      </c>
      <c r="B402" s="8" t="s">
        <v>94</v>
      </c>
      <c r="C402" s="21" t="s">
        <v>1391</v>
      </c>
      <c r="D402" s="5">
        <v>10</v>
      </c>
      <c r="E402" s="1">
        <v>360</v>
      </c>
      <c r="I402"/>
      <c r="N402"/>
      <c r="P402" s="5"/>
      <c r="R402"/>
    </row>
    <row r="403" spans="1:18" x14ac:dyDescent="0.3">
      <c r="A403" s="8" t="s">
        <v>8</v>
      </c>
      <c r="B403" s="8" t="s">
        <v>9</v>
      </c>
      <c r="C403" s="21" t="s">
        <v>1391</v>
      </c>
      <c r="D403" s="5">
        <v>20</v>
      </c>
      <c r="E403" s="1">
        <v>420</v>
      </c>
      <c r="I403"/>
      <c r="N403"/>
      <c r="P403" s="5"/>
      <c r="R403"/>
    </row>
    <row r="404" spans="1:18" x14ac:dyDescent="0.3">
      <c r="A404" s="8" t="s">
        <v>8</v>
      </c>
      <c r="B404" s="8" t="s">
        <v>9</v>
      </c>
      <c r="C404" s="20" t="s">
        <v>10</v>
      </c>
      <c r="D404" s="5">
        <v>0</v>
      </c>
      <c r="E404" s="1" t="s">
        <v>1390</v>
      </c>
      <c r="I404"/>
      <c r="N404"/>
      <c r="P404" s="5"/>
      <c r="R404"/>
    </row>
    <row r="405" spans="1:18" x14ac:dyDescent="0.3">
      <c r="A405" s="8" t="s">
        <v>8</v>
      </c>
      <c r="B405" s="8" t="s">
        <v>9</v>
      </c>
      <c r="C405" s="21" t="s">
        <v>1391</v>
      </c>
      <c r="D405" s="5">
        <v>10</v>
      </c>
      <c r="E405" s="1">
        <v>330</v>
      </c>
      <c r="I405"/>
      <c r="N405"/>
      <c r="P405" s="5"/>
      <c r="R405"/>
    </row>
    <row r="406" spans="1:18" x14ac:dyDescent="0.3">
      <c r="A406" s="8" t="s">
        <v>8</v>
      </c>
      <c r="B406" s="8" t="s">
        <v>9</v>
      </c>
      <c r="C406" s="20" t="s">
        <v>10</v>
      </c>
      <c r="D406" s="5">
        <v>0</v>
      </c>
      <c r="E406" s="1" t="s">
        <v>1390</v>
      </c>
      <c r="I406"/>
      <c r="N406"/>
      <c r="P406" s="5"/>
      <c r="R406"/>
    </row>
    <row r="407" spans="1:18" x14ac:dyDescent="0.3">
      <c r="A407" s="8" t="s">
        <v>8</v>
      </c>
      <c r="B407" s="8" t="s">
        <v>102</v>
      </c>
      <c r="C407" s="21" t="s">
        <v>1391</v>
      </c>
      <c r="D407" s="5">
        <v>20</v>
      </c>
      <c r="E407" s="1">
        <v>280</v>
      </c>
      <c r="I407"/>
      <c r="N407"/>
      <c r="P407" s="5"/>
      <c r="R407"/>
    </row>
    <row r="408" spans="1:18" x14ac:dyDescent="0.3">
      <c r="A408" s="8" t="s">
        <v>8</v>
      </c>
      <c r="B408" s="8" t="s">
        <v>33</v>
      </c>
      <c r="C408" s="21" t="s">
        <v>1391</v>
      </c>
      <c r="D408" s="5">
        <v>10</v>
      </c>
      <c r="E408" s="1">
        <v>140</v>
      </c>
      <c r="I408"/>
      <c r="N408"/>
      <c r="P408" s="5"/>
      <c r="R408"/>
    </row>
    <row r="409" spans="1:18" x14ac:dyDescent="0.3">
      <c r="A409" s="8" t="s">
        <v>8</v>
      </c>
      <c r="B409" s="8" t="s">
        <v>33</v>
      </c>
      <c r="C409" s="21" t="s">
        <v>1391</v>
      </c>
      <c r="D409" s="5">
        <v>20</v>
      </c>
      <c r="E409" s="1">
        <v>620</v>
      </c>
      <c r="I409"/>
      <c r="N409"/>
      <c r="P409" s="5"/>
      <c r="R409"/>
    </row>
    <row r="410" spans="1:18" x14ac:dyDescent="0.3">
      <c r="A410" s="8" t="s">
        <v>8</v>
      </c>
      <c r="B410" s="8" t="s">
        <v>33</v>
      </c>
      <c r="C410" s="20" t="s">
        <v>10</v>
      </c>
      <c r="D410" s="5">
        <v>0</v>
      </c>
      <c r="E410" s="1" t="s">
        <v>1390</v>
      </c>
      <c r="I410"/>
      <c r="N410"/>
      <c r="P410" s="5"/>
      <c r="R410"/>
    </row>
    <row r="411" spans="1:18" x14ac:dyDescent="0.3">
      <c r="A411" s="8" t="s">
        <v>8</v>
      </c>
      <c r="B411" s="8" t="s">
        <v>9</v>
      </c>
      <c r="C411" s="20" t="s">
        <v>10</v>
      </c>
      <c r="D411" s="5">
        <v>0</v>
      </c>
      <c r="E411" s="1" t="s">
        <v>1390</v>
      </c>
      <c r="I411"/>
      <c r="N411"/>
      <c r="P411" s="5"/>
      <c r="R411"/>
    </row>
    <row r="412" spans="1:18" x14ac:dyDescent="0.3">
      <c r="A412" s="8" t="s">
        <v>8</v>
      </c>
      <c r="B412" s="8" t="s">
        <v>9</v>
      </c>
      <c r="C412" s="21" t="s">
        <v>1391</v>
      </c>
      <c r="D412" s="5">
        <v>20</v>
      </c>
      <c r="E412" s="1">
        <v>740</v>
      </c>
      <c r="I412"/>
      <c r="N412"/>
      <c r="P412" s="5"/>
      <c r="R412"/>
    </row>
    <row r="413" spans="1:18" x14ac:dyDescent="0.3">
      <c r="A413" s="8" t="s">
        <v>8</v>
      </c>
      <c r="B413" s="8" t="s">
        <v>9</v>
      </c>
      <c r="C413" s="21" t="s">
        <v>1391</v>
      </c>
      <c r="D413" s="5">
        <v>20</v>
      </c>
      <c r="E413" s="1">
        <v>580</v>
      </c>
      <c r="I413"/>
      <c r="N413"/>
      <c r="P413" s="5"/>
      <c r="R413"/>
    </row>
    <row r="414" spans="1:18" x14ac:dyDescent="0.3">
      <c r="A414" s="8" t="s">
        <v>8</v>
      </c>
      <c r="B414" s="8" t="s">
        <v>9</v>
      </c>
      <c r="C414" s="20" t="s">
        <v>10</v>
      </c>
      <c r="D414" s="5">
        <v>0</v>
      </c>
      <c r="E414" s="1" t="s">
        <v>1390</v>
      </c>
      <c r="I414"/>
      <c r="N414"/>
      <c r="P414" s="5"/>
      <c r="R414"/>
    </row>
    <row r="415" spans="1:18" x14ac:dyDescent="0.3">
      <c r="A415" s="8" t="s">
        <v>8</v>
      </c>
      <c r="B415" s="8" t="s">
        <v>9</v>
      </c>
      <c r="C415" s="21" t="s">
        <v>1391</v>
      </c>
      <c r="D415" s="5">
        <v>10</v>
      </c>
      <c r="E415" s="1">
        <v>160</v>
      </c>
      <c r="I415"/>
      <c r="N415"/>
      <c r="P415" s="5"/>
      <c r="R415"/>
    </row>
    <row r="416" spans="1:18" x14ac:dyDescent="0.3">
      <c r="A416" s="8" t="s">
        <v>8</v>
      </c>
      <c r="B416" s="8" t="s">
        <v>33</v>
      </c>
      <c r="C416" s="20" t="s">
        <v>10</v>
      </c>
      <c r="D416" s="5">
        <v>0</v>
      </c>
      <c r="E416" s="1" t="s">
        <v>1390</v>
      </c>
      <c r="I416"/>
      <c r="N416"/>
      <c r="P416" s="5"/>
      <c r="R416"/>
    </row>
    <row r="417" spans="1:18" x14ac:dyDescent="0.3">
      <c r="A417" s="8" t="s">
        <v>8</v>
      </c>
      <c r="B417" s="8" t="s">
        <v>33</v>
      </c>
      <c r="C417" s="20" t="s">
        <v>10</v>
      </c>
      <c r="D417" s="5">
        <v>0</v>
      </c>
      <c r="E417" s="1" t="s">
        <v>1390</v>
      </c>
      <c r="I417"/>
      <c r="N417"/>
      <c r="P417" s="5"/>
      <c r="R417"/>
    </row>
    <row r="418" spans="1:18" x14ac:dyDescent="0.3">
      <c r="A418" s="8" t="s">
        <v>8</v>
      </c>
      <c r="B418" s="8" t="s">
        <v>9</v>
      </c>
      <c r="C418" s="20" t="s">
        <v>10</v>
      </c>
      <c r="D418" s="5">
        <v>0</v>
      </c>
      <c r="E418" s="1" t="s">
        <v>1390</v>
      </c>
      <c r="I418"/>
      <c r="N418"/>
      <c r="P418" s="5"/>
      <c r="R418"/>
    </row>
    <row r="419" spans="1:18" x14ac:dyDescent="0.3">
      <c r="A419" s="8" t="s">
        <v>8</v>
      </c>
      <c r="B419" s="8" t="s">
        <v>9</v>
      </c>
      <c r="C419" s="20" t="s">
        <v>10</v>
      </c>
      <c r="D419" s="5">
        <v>0</v>
      </c>
      <c r="E419" s="1" t="s">
        <v>1390</v>
      </c>
      <c r="I419"/>
      <c r="N419"/>
      <c r="P419" s="5"/>
      <c r="R419"/>
    </row>
    <row r="420" spans="1:18" x14ac:dyDescent="0.3">
      <c r="A420" s="8" t="s">
        <v>8</v>
      </c>
      <c r="B420" s="8" t="s">
        <v>9</v>
      </c>
      <c r="C420" s="21" t="s">
        <v>1391</v>
      </c>
      <c r="D420" s="5">
        <v>20</v>
      </c>
      <c r="E420" s="1">
        <v>760</v>
      </c>
      <c r="I420"/>
      <c r="N420"/>
      <c r="P420" s="5"/>
      <c r="R420"/>
    </row>
    <row r="421" spans="1:18" x14ac:dyDescent="0.3">
      <c r="A421" s="8" t="s">
        <v>8</v>
      </c>
      <c r="B421" s="8" t="s">
        <v>33</v>
      </c>
      <c r="C421" s="21" t="s">
        <v>1391</v>
      </c>
      <c r="D421" s="5">
        <v>20</v>
      </c>
      <c r="E421" s="1">
        <v>520</v>
      </c>
      <c r="I421"/>
      <c r="N421"/>
      <c r="P421" s="5"/>
      <c r="R421"/>
    </row>
    <row r="422" spans="1:18" x14ac:dyDescent="0.3">
      <c r="A422" s="8" t="s">
        <v>8</v>
      </c>
      <c r="B422" s="8" t="s">
        <v>33</v>
      </c>
      <c r="C422" s="20" t="s">
        <v>10</v>
      </c>
      <c r="D422" s="5">
        <v>0</v>
      </c>
      <c r="E422" s="1" t="s">
        <v>1390</v>
      </c>
      <c r="I422"/>
      <c r="N422"/>
      <c r="P422" s="5"/>
      <c r="R422"/>
    </row>
    <row r="423" spans="1:18" x14ac:dyDescent="0.3">
      <c r="A423" s="8" t="s">
        <v>8</v>
      </c>
      <c r="B423" s="8" t="s">
        <v>33</v>
      </c>
      <c r="C423" s="21" t="s">
        <v>1391</v>
      </c>
      <c r="D423" s="5">
        <v>10</v>
      </c>
      <c r="E423" s="1">
        <v>100</v>
      </c>
      <c r="I423"/>
      <c r="N423"/>
      <c r="P423" s="5"/>
      <c r="R423"/>
    </row>
    <row r="424" spans="1:18" x14ac:dyDescent="0.3">
      <c r="A424" s="8" t="s">
        <v>8</v>
      </c>
      <c r="B424" s="8" t="s">
        <v>33</v>
      </c>
      <c r="C424" s="21" t="s">
        <v>1391</v>
      </c>
      <c r="D424" s="5">
        <v>20</v>
      </c>
      <c r="E424" s="1">
        <v>620</v>
      </c>
      <c r="I424"/>
      <c r="N424"/>
      <c r="P424" s="5"/>
      <c r="R424"/>
    </row>
    <row r="425" spans="1:18" x14ac:dyDescent="0.3">
      <c r="A425" s="8" t="s">
        <v>8</v>
      </c>
      <c r="B425" s="8" t="s">
        <v>9</v>
      </c>
      <c r="C425" s="21" t="s">
        <v>1391</v>
      </c>
      <c r="D425" s="5">
        <v>20</v>
      </c>
      <c r="E425" s="1">
        <v>520</v>
      </c>
      <c r="I425"/>
      <c r="N425"/>
      <c r="P425" s="5"/>
      <c r="R425"/>
    </row>
    <row r="426" spans="1:18" x14ac:dyDescent="0.3">
      <c r="A426" s="8" t="s">
        <v>8</v>
      </c>
      <c r="B426" s="8" t="s">
        <v>9</v>
      </c>
      <c r="C426" s="20" t="s">
        <v>10</v>
      </c>
      <c r="D426" s="5">
        <v>0</v>
      </c>
      <c r="E426" s="1" t="s">
        <v>1390</v>
      </c>
      <c r="I426"/>
      <c r="N426"/>
      <c r="P426" s="5"/>
      <c r="R426"/>
    </row>
    <row r="427" spans="1:18" x14ac:dyDescent="0.3">
      <c r="A427" s="8" t="s">
        <v>8</v>
      </c>
      <c r="B427" s="8" t="s">
        <v>9</v>
      </c>
      <c r="C427" s="20" t="s">
        <v>10</v>
      </c>
      <c r="D427" s="5">
        <v>0</v>
      </c>
      <c r="E427" s="1" t="s">
        <v>1390</v>
      </c>
      <c r="I427"/>
      <c r="N427"/>
      <c r="P427" s="5"/>
      <c r="R427"/>
    </row>
    <row r="428" spans="1:18" x14ac:dyDescent="0.3">
      <c r="A428" s="8" t="s">
        <v>8</v>
      </c>
      <c r="B428" s="8" t="s">
        <v>9</v>
      </c>
      <c r="C428" s="21" t="s">
        <v>1391</v>
      </c>
      <c r="D428" s="5">
        <v>20</v>
      </c>
      <c r="E428" s="1">
        <v>620</v>
      </c>
      <c r="I428"/>
      <c r="N428"/>
      <c r="P428" s="5"/>
      <c r="R428"/>
    </row>
    <row r="429" spans="1:18" x14ac:dyDescent="0.3">
      <c r="A429" s="8" t="s">
        <v>8</v>
      </c>
      <c r="B429" s="8" t="s">
        <v>44</v>
      </c>
      <c r="C429" s="20" t="s">
        <v>10</v>
      </c>
      <c r="D429" s="5">
        <v>0</v>
      </c>
      <c r="E429" s="1" t="s">
        <v>1390</v>
      </c>
      <c r="I429"/>
      <c r="N429"/>
      <c r="P429" s="5"/>
      <c r="R429"/>
    </row>
    <row r="430" spans="1:18" x14ac:dyDescent="0.3">
      <c r="A430" s="8" t="s">
        <v>8</v>
      </c>
      <c r="B430" s="8" t="s">
        <v>44</v>
      </c>
      <c r="C430" s="21" t="s">
        <v>1391</v>
      </c>
      <c r="D430" s="5">
        <v>20</v>
      </c>
      <c r="E430" s="1">
        <v>360</v>
      </c>
      <c r="I430"/>
      <c r="N430"/>
      <c r="P430" s="5"/>
      <c r="R430"/>
    </row>
    <row r="431" spans="1:18" x14ac:dyDescent="0.3">
      <c r="A431" s="8" t="s">
        <v>8</v>
      </c>
      <c r="B431" s="8" t="s">
        <v>44</v>
      </c>
      <c r="C431" s="21" t="s">
        <v>1391</v>
      </c>
      <c r="D431" s="5">
        <v>10</v>
      </c>
      <c r="E431" s="1">
        <v>330</v>
      </c>
      <c r="I431"/>
      <c r="N431"/>
      <c r="P431" s="5"/>
      <c r="R431"/>
    </row>
    <row r="432" spans="1:18" x14ac:dyDescent="0.3">
      <c r="A432" s="8" t="s">
        <v>8</v>
      </c>
      <c r="B432" s="8" t="s">
        <v>44</v>
      </c>
      <c r="C432" s="20" t="s">
        <v>10</v>
      </c>
      <c r="D432" s="5">
        <v>0</v>
      </c>
      <c r="E432" s="1" t="s">
        <v>1390</v>
      </c>
      <c r="I432"/>
      <c r="N432"/>
      <c r="P432" s="5"/>
      <c r="R432"/>
    </row>
    <row r="433" spans="1:18" x14ac:dyDescent="0.3">
      <c r="A433" s="8" t="s">
        <v>8</v>
      </c>
      <c r="B433" s="8" t="s">
        <v>44</v>
      </c>
      <c r="C433" s="21" t="s">
        <v>1391</v>
      </c>
      <c r="D433" s="5">
        <v>20</v>
      </c>
      <c r="E433" s="1">
        <v>420</v>
      </c>
      <c r="I433"/>
      <c r="N433"/>
      <c r="P433" s="5"/>
      <c r="R433"/>
    </row>
    <row r="434" spans="1:18" x14ac:dyDescent="0.3">
      <c r="A434" s="8" t="s">
        <v>8</v>
      </c>
      <c r="B434" s="8" t="s">
        <v>44</v>
      </c>
      <c r="C434" s="21" t="s">
        <v>1391</v>
      </c>
      <c r="D434" s="5">
        <v>10</v>
      </c>
      <c r="E434" s="1">
        <v>230</v>
      </c>
      <c r="I434"/>
      <c r="N434"/>
      <c r="P434" s="5"/>
      <c r="R434"/>
    </row>
    <row r="435" spans="1:18" x14ac:dyDescent="0.3">
      <c r="A435" s="8" t="s">
        <v>8</v>
      </c>
      <c r="B435" s="8" t="s">
        <v>9</v>
      </c>
      <c r="C435" s="21" t="s">
        <v>1391</v>
      </c>
      <c r="D435" s="5">
        <v>20</v>
      </c>
      <c r="E435" s="1">
        <v>360</v>
      </c>
      <c r="I435"/>
      <c r="N435"/>
      <c r="P435" s="5"/>
      <c r="R435"/>
    </row>
    <row r="436" spans="1:18" x14ac:dyDescent="0.3">
      <c r="A436" s="8" t="s">
        <v>8</v>
      </c>
      <c r="B436" s="8" t="s">
        <v>9</v>
      </c>
      <c r="C436" s="20" t="s">
        <v>10</v>
      </c>
      <c r="D436" s="5">
        <v>0</v>
      </c>
      <c r="E436" s="1" t="s">
        <v>1390</v>
      </c>
      <c r="I436"/>
      <c r="N436"/>
      <c r="P436" s="5"/>
      <c r="R436"/>
    </row>
    <row r="437" spans="1:18" x14ac:dyDescent="0.3">
      <c r="A437" s="8" t="s">
        <v>8</v>
      </c>
      <c r="B437" s="8" t="s">
        <v>9</v>
      </c>
      <c r="C437" s="20" t="s">
        <v>10</v>
      </c>
      <c r="D437" s="5">
        <v>0</v>
      </c>
      <c r="E437" s="1" t="s">
        <v>1390</v>
      </c>
      <c r="I437"/>
      <c r="N437"/>
      <c r="P437" s="5"/>
      <c r="R437"/>
    </row>
    <row r="438" spans="1:18" x14ac:dyDescent="0.3">
      <c r="A438" s="8" t="s">
        <v>8</v>
      </c>
      <c r="B438" s="8" t="s">
        <v>33</v>
      </c>
      <c r="C438" s="20" t="s">
        <v>10</v>
      </c>
      <c r="D438" s="5">
        <v>0</v>
      </c>
      <c r="E438" s="1" t="s">
        <v>1390</v>
      </c>
      <c r="I438"/>
      <c r="N438"/>
      <c r="P438" s="5"/>
      <c r="R438"/>
    </row>
    <row r="439" spans="1:18" x14ac:dyDescent="0.3">
      <c r="A439" s="8" t="s">
        <v>8</v>
      </c>
      <c r="B439" s="8" t="s">
        <v>44</v>
      </c>
      <c r="C439" s="20" t="s">
        <v>10</v>
      </c>
      <c r="D439" s="5">
        <v>0</v>
      </c>
      <c r="E439" s="1" t="s">
        <v>1390</v>
      </c>
      <c r="I439"/>
      <c r="N439"/>
      <c r="P439" s="5"/>
      <c r="R439"/>
    </row>
    <row r="440" spans="1:18" x14ac:dyDescent="0.3">
      <c r="A440" s="8" t="s">
        <v>8</v>
      </c>
      <c r="B440" s="8" t="s">
        <v>44</v>
      </c>
      <c r="C440" s="20" t="s">
        <v>10</v>
      </c>
      <c r="D440" s="5">
        <v>0</v>
      </c>
      <c r="E440" s="1" t="s">
        <v>1390</v>
      </c>
      <c r="I440"/>
      <c r="N440"/>
      <c r="P440" s="5"/>
      <c r="R440"/>
    </row>
    <row r="441" spans="1:18" x14ac:dyDescent="0.3">
      <c r="A441" s="8" t="s">
        <v>8</v>
      </c>
      <c r="B441" s="8" t="s">
        <v>9</v>
      </c>
      <c r="C441" s="21" t="s">
        <v>1391</v>
      </c>
      <c r="D441" s="5">
        <v>20</v>
      </c>
      <c r="E441" s="1">
        <v>780</v>
      </c>
      <c r="I441"/>
      <c r="N441"/>
      <c r="P441" s="5"/>
      <c r="R441"/>
    </row>
    <row r="442" spans="1:18" x14ac:dyDescent="0.3">
      <c r="A442" s="8" t="s">
        <v>8</v>
      </c>
      <c r="B442" s="8" t="s">
        <v>9</v>
      </c>
      <c r="C442" s="21" t="s">
        <v>1391</v>
      </c>
      <c r="D442" s="5">
        <v>20</v>
      </c>
      <c r="E442" s="1">
        <v>500</v>
      </c>
      <c r="I442"/>
      <c r="N442"/>
      <c r="P442" s="5"/>
      <c r="R442"/>
    </row>
    <row r="443" spans="1:18" x14ac:dyDescent="0.3">
      <c r="A443" s="8" t="s">
        <v>8</v>
      </c>
      <c r="B443" s="8" t="s">
        <v>9</v>
      </c>
      <c r="C443" s="20" t="s">
        <v>10</v>
      </c>
      <c r="D443" s="5">
        <v>0</v>
      </c>
      <c r="E443" s="1" t="s">
        <v>1390</v>
      </c>
      <c r="I443"/>
      <c r="N443"/>
      <c r="P443" s="5"/>
      <c r="R443"/>
    </row>
    <row r="444" spans="1:18" x14ac:dyDescent="0.3">
      <c r="A444" s="8" t="s">
        <v>8</v>
      </c>
      <c r="B444" s="8" t="s">
        <v>9</v>
      </c>
      <c r="C444" s="21" t="s">
        <v>1391</v>
      </c>
      <c r="D444" s="5">
        <v>10</v>
      </c>
      <c r="E444" s="1">
        <v>390</v>
      </c>
      <c r="I444"/>
      <c r="N444"/>
      <c r="P444" s="5"/>
      <c r="R444"/>
    </row>
    <row r="445" spans="1:18" x14ac:dyDescent="0.3">
      <c r="A445" s="8" t="s">
        <v>8</v>
      </c>
      <c r="B445" s="8" t="s">
        <v>62</v>
      </c>
      <c r="C445" s="21" t="s">
        <v>1391</v>
      </c>
      <c r="D445" s="5">
        <v>20</v>
      </c>
      <c r="E445" s="1">
        <v>560</v>
      </c>
      <c r="I445"/>
      <c r="N445"/>
      <c r="P445" s="5"/>
      <c r="R445"/>
    </row>
    <row r="446" spans="1:18" x14ac:dyDescent="0.3">
      <c r="A446" s="8" t="s">
        <v>8</v>
      </c>
      <c r="B446" s="8" t="s">
        <v>62</v>
      </c>
      <c r="C446" s="20" t="s">
        <v>10</v>
      </c>
      <c r="D446" s="5">
        <v>0</v>
      </c>
      <c r="E446" s="1" t="s">
        <v>1390</v>
      </c>
      <c r="I446"/>
      <c r="N446"/>
      <c r="P446" s="5"/>
      <c r="R446"/>
    </row>
    <row r="447" spans="1:18" x14ac:dyDescent="0.3">
      <c r="A447" s="8" t="s">
        <v>8</v>
      </c>
      <c r="B447" s="8" t="s">
        <v>62</v>
      </c>
      <c r="C447" s="21" t="s">
        <v>1391</v>
      </c>
      <c r="D447" s="5">
        <v>10</v>
      </c>
      <c r="E447" s="1">
        <v>310</v>
      </c>
      <c r="I447"/>
      <c r="N447"/>
      <c r="P447" s="5"/>
      <c r="R447"/>
    </row>
    <row r="448" spans="1:18" x14ac:dyDescent="0.3">
      <c r="A448" s="8" t="s">
        <v>8</v>
      </c>
      <c r="B448" s="8" t="s">
        <v>72</v>
      </c>
      <c r="C448" s="20" t="s">
        <v>10</v>
      </c>
      <c r="D448" s="5">
        <v>0</v>
      </c>
      <c r="E448" s="1" t="s">
        <v>1390</v>
      </c>
      <c r="I448"/>
      <c r="N448"/>
      <c r="P448" s="5"/>
      <c r="R448"/>
    </row>
    <row r="449" spans="1:18" x14ac:dyDescent="0.3">
      <c r="A449" s="8" t="s">
        <v>8</v>
      </c>
      <c r="B449" s="8" t="s">
        <v>72</v>
      </c>
      <c r="C449" s="20" t="s">
        <v>10</v>
      </c>
      <c r="D449" s="5">
        <v>0</v>
      </c>
      <c r="E449" s="1" t="s">
        <v>1390</v>
      </c>
      <c r="I449"/>
      <c r="N449"/>
      <c r="P449" s="5"/>
      <c r="R449"/>
    </row>
    <row r="450" spans="1:18" x14ac:dyDescent="0.3">
      <c r="A450" s="8" t="s">
        <v>8</v>
      </c>
      <c r="B450" s="8" t="s">
        <v>33</v>
      </c>
      <c r="C450" s="21" t="s">
        <v>1391</v>
      </c>
      <c r="D450" s="5">
        <v>20</v>
      </c>
      <c r="E450" s="1">
        <v>620</v>
      </c>
      <c r="I450"/>
      <c r="N450"/>
      <c r="P450" s="5"/>
      <c r="R450"/>
    </row>
    <row r="451" spans="1:18" x14ac:dyDescent="0.3">
      <c r="A451" s="8" t="s">
        <v>8</v>
      </c>
      <c r="B451" s="8" t="s">
        <v>33</v>
      </c>
      <c r="C451" s="20" t="s">
        <v>10</v>
      </c>
      <c r="D451" s="5">
        <v>0</v>
      </c>
      <c r="E451" s="1" t="s">
        <v>1390</v>
      </c>
      <c r="I451"/>
      <c r="N451"/>
      <c r="P451" s="5"/>
      <c r="R451"/>
    </row>
    <row r="452" spans="1:18" x14ac:dyDescent="0.3">
      <c r="A452" s="8" t="s">
        <v>8</v>
      </c>
      <c r="B452" s="8" t="s">
        <v>33</v>
      </c>
      <c r="C452" s="21" t="s">
        <v>1391</v>
      </c>
      <c r="D452" s="5">
        <v>20</v>
      </c>
      <c r="E452" s="1">
        <v>780</v>
      </c>
      <c r="I452"/>
      <c r="N452"/>
      <c r="P452" s="5"/>
      <c r="R452"/>
    </row>
    <row r="453" spans="1:18" x14ac:dyDescent="0.3">
      <c r="A453" s="8" t="s">
        <v>8</v>
      </c>
      <c r="B453" s="8" t="s">
        <v>33</v>
      </c>
      <c r="C453" s="21" t="s">
        <v>1391</v>
      </c>
      <c r="D453" s="5">
        <v>10</v>
      </c>
      <c r="E453" s="1">
        <v>100</v>
      </c>
      <c r="I453"/>
      <c r="N453"/>
      <c r="P453" s="5"/>
      <c r="R453"/>
    </row>
    <row r="454" spans="1:18" x14ac:dyDescent="0.3">
      <c r="A454" s="8" t="s">
        <v>8</v>
      </c>
      <c r="B454" s="8" t="s">
        <v>9</v>
      </c>
      <c r="C454" s="21" t="s">
        <v>1391</v>
      </c>
      <c r="D454" s="5">
        <v>30</v>
      </c>
      <c r="E454" s="1">
        <v>450</v>
      </c>
      <c r="I454"/>
      <c r="N454"/>
      <c r="P454" s="5"/>
      <c r="R454"/>
    </row>
    <row r="455" spans="1:18" x14ac:dyDescent="0.3">
      <c r="A455" s="8" t="s">
        <v>8</v>
      </c>
      <c r="B455" s="8" t="s">
        <v>9</v>
      </c>
      <c r="C455" s="20" t="s">
        <v>10</v>
      </c>
      <c r="D455" s="5">
        <v>0</v>
      </c>
      <c r="E455" s="1" t="s">
        <v>1390</v>
      </c>
      <c r="I455"/>
      <c r="N455"/>
      <c r="P455" s="5"/>
      <c r="R455"/>
    </row>
    <row r="456" spans="1:18" x14ac:dyDescent="0.3">
      <c r="A456" s="8" t="s">
        <v>8</v>
      </c>
      <c r="B456" s="8" t="s">
        <v>9</v>
      </c>
      <c r="C456" s="21" t="s">
        <v>1391</v>
      </c>
      <c r="D456" s="5">
        <v>10</v>
      </c>
      <c r="E456" s="1">
        <v>290</v>
      </c>
      <c r="I456"/>
      <c r="N456"/>
      <c r="P456" s="5"/>
      <c r="R456"/>
    </row>
    <row r="457" spans="1:18" x14ac:dyDescent="0.3">
      <c r="A457" s="8" t="s">
        <v>8</v>
      </c>
      <c r="B457" s="8" t="s">
        <v>9</v>
      </c>
      <c r="C457" s="20" t="s">
        <v>10</v>
      </c>
      <c r="D457" s="5">
        <v>0</v>
      </c>
      <c r="E457" s="1" t="s">
        <v>1390</v>
      </c>
      <c r="I457"/>
      <c r="N457"/>
      <c r="P457" s="5"/>
      <c r="R457"/>
    </row>
    <row r="458" spans="1:18" x14ac:dyDescent="0.3">
      <c r="A458" s="8" t="s">
        <v>8</v>
      </c>
      <c r="B458" s="8" t="s">
        <v>9</v>
      </c>
      <c r="C458" s="21" t="s">
        <v>1391</v>
      </c>
      <c r="D458" s="5">
        <v>30</v>
      </c>
      <c r="E458" s="1">
        <v>1170</v>
      </c>
      <c r="I458"/>
      <c r="N458"/>
      <c r="P458" s="5"/>
      <c r="R458"/>
    </row>
    <row r="459" spans="1:18" x14ac:dyDescent="0.3">
      <c r="A459" s="8" t="s">
        <v>8</v>
      </c>
      <c r="B459" s="8" t="s">
        <v>44</v>
      </c>
      <c r="C459" s="21" t="s">
        <v>1391</v>
      </c>
      <c r="D459" s="5">
        <v>10</v>
      </c>
      <c r="E459" s="1">
        <v>390</v>
      </c>
      <c r="I459"/>
      <c r="N459"/>
      <c r="P459" s="5"/>
      <c r="R459"/>
    </row>
    <row r="460" spans="1:18" x14ac:dyDescent="0.3">
      <c r="A460" s="8" t="s">
        <v>8</v>
      </c>
      <c r="B460" s="8" t="s">
        <v>44</v>
      </c>
      <c r="C460" s="21" t="s">
        <v>1391</v>
      </c>
      <c r="D460" s="5">
        <v>30</v>
      </c>
      <c r="E460" s="1">
        <v>390</v>
      </c>
      <c r="I460"/>
      <c r="N460"/>
      <c r="P460" s="5"/>
      <c r="R460"/>
    </row>
    <row r="461" spans="1:18" x14ac:dyDescent="0.3">
      <c r="A461" s="8" t="s">
        <v>8</v>
      </c>
      <c r="B461" s="8" t="s">
        <v>44</v>
      </c>
      <c r="C461" s="20" t="s">
        <v>10</v>
      </c>
      <c r="D461" s="5">
        <v>0</v>
      </c>
      <c r="E461" s="1" t="s">
        <v>1390</v>
      </c>
      <c r="I461"/>
      <c r="N461"/>
      <c r="P461" s="5"/>
      <c r="R461"/>
    </row>
    <row r="462" spans="1:18" x14ac:dyDescent="0.3">
      <c r="A462" s="8" t="s">
        <v>8</v>
      </c>
      <c r="B462" s="8" t="s">
        <v>44</v>
      </c>
      <c r="C462" s="20" t="s">
        <v>10</v>
      </c>
      <c r="D462" s="5">
        <v>0</v>
      </c>
      <c r="E462" s="1" t="s">
        <v>1390</v>
      </c>
      <c r="I462"/>
      <c r="N462"/>
      <c r="P462" s="5"/>
      <c r="R462"/>
    </row>
    <row r="463" spans="1:18" x14ac:dyDescent="0.3">
      <c r="A463" s="8" t="s">
        <v>8</v>
      </c>
      <c r="B463" s="8" t="s">
        <v>177</v>
      </c>
      <c r="C463" s="21" t="s">
        <v>1391</v>
      </c>
      <c r="D463" s="5">
        <v>30</v>
      </c>
      <c r="E463" s="1">
        <v>510</v>
      </c>
      <c r="I463"/>
      <c r="N463"/>
      <c r="P463" s="5"/>
      <c r="R463"/>
    </row>
    <row r="464" spans="1:18" x14ac:dyDescent="0.3">
      <c r="A464" s="8" t="s">
        <v>8</v>
      </c>
      <c r="B464" s="8" t="s">
        <v>177</v>
      </c>
      <c r="C464" s="20" t="s">
        <v>10</v>
      </c>
      <c r="D464" s="5">
        <v>0</v>
      </c>
      <c r="E464" s="1" t="s">
        <v>1390</v>
      </c>
      <c r="I464"/>
      <c r="N464"/>
      <c r="P464" s="5"/>
      <c r="R464"/>
    </row>
    <row r="465" spans="1:18" x14ac:dyDescent="0.3">
      <c r="A465" s="8" t="s">
        <v>8</v>
      </c>
      <c r="B465" s="8" t="s">
        <v>51</v>
      </c>
      <c r="C465" s="20" t="s">
        <v>10</v>
      </c>
      <c r="D465" s="5">
        <v>0</v>
      </c>
      <c r="E465" s="1" t="s">
        <v>1390</v>
      </c>
      <c r="I465"/>
      <c r="N465"/>
      <c r="P465" s="5"/>
      <c r="R465"/>
    </row>
    <row r="466" spans="1:18" x14ac:dyDescent="0.3">
      <c r="A466" s="8" t="s">
        <v>8</v>
      </c>
      <c r="B466" s="8" t="s">
        <v>51</v>
      </c>
      <c r="C466" s="21" t="s">
        <v>1391</v>
      </c>
      <c r="D466" s="5">
        <v>10</v>
      </c>
      <c r="E466" s="1">
        <v>390</v>
      </c>
      <c r="I466"/>
      <c r="N466"/>
      <c r="P466" s="5"/>
      <c r="R466"/>
    </row>
    <row r="467" spans="1:18" x14ac:dyDescent="0.3">
      <c r="A467" s="8" t="s">
        <v>8</v>
      </c>
      <c r="B467" s="8" t="s">
        <v>51</v>
      </c>
      <c r="C467" s="21" t="s">
        <v>1391</v>
      </c>
      <c r="D467" s="5">
        <v>30</v>
      </c>
      <c r="E467" s="1">
        <v>690</v>
      </c>
      <c r="I467"/>
      <c r="N467"/>
      <c r="P467" s="5"/>
      <c r="R467"/>
    </row>
    <row r="468" spans="1:18" x14ac:dyDescent="0.3">
      <c r="A468" s="8" t="s">
        <v>8</v>
      </c>
      <c r="B468" s="8" t="s">
        <v>33</v>
      </c>
      <c r="C468" s="21" t="s">
        <v>1391</v>
      </c>
      <c r="D468" s="5">
        <v>20</v>
      </c>
      <c r="E468" s="1">
        <v>300</v>
      </c>
      <c r="I468"/>
      <c r="N468"/>
      <c r="P468" s="5"/>
      <c r="R468"/>
    </row>
    <row r="469" spans="1:18" x14ac:dyDescent="0.3">
      <c r="A469" s="8" t="s">
        <v>8</v>
      </c>
      <c r="B469" s="8" t="s">
        <v>33</v>
      </c>
      <c r="C469" s="20" t="s">
        <v>10</v>
      </c>
      <c r="D469" s="5">
        <v>0</v>
      </c>
      <c r="E469" s="1" t="s">
        <v>1390</v>
      </c>
      <c r="I469"/>
      <c r="N469"/>
      <c r="P469" s="5"/>
      <c r="R469"/>
    </row>
    <row r="470" spans="1:18" x14ac:dyDescent="0.3">
      <c r="A470" s="8" t="s">
        <v>8</v>
      </c>
      <c r="B470" s="8" t="s">
        <v>33</v>
      </c>
      <c r="C470" s="21" t="s">
        <v>1391</v>
      </c>
      <c r="D470" s="5">
        <v>30</v>
      </c>
      <c r="E470" s="1">
        <v>690</v>
      </c>
      <c r="I470"/>
      <c r="N470"/>
      <c r="P470" s="5"/>
      <c r="R470"/>
    </row>
    <row r="471" spans="1:18" x14ac:dyDescent="0.3">
      <c r="A471" s="8" t="s">
        <v>8</v>
      </c>
      <c r="B471" s="8" t="s">
        <v>33</v>
      </c>
      <c r="C471" s="21" t="s">
        <v>1391</v>
      </c>
      <c r="D471" s="5">
        <v>10</v>
      </c>
      <c r="E471" s="1">
        <v>320</v>
      </c>
      <c r="I471"/>
      <c r="N471"/>
      <c r="P471" s="5"/>
      <c r="R471"/>
    </row>
    <row r="472" spans="1:18" x14ac:dyDescent="0.3">
      <c r="A472" s="8" t="s">
        <v>8</v>
      </c>
      <c r="B472" s="8" t="s">
        <v>44</v>
      </c>
      <c r="C472" s="20" t="s">
        <v>10</v>
      </c>
      <c r="D472" s="5">
        <v>0</v>
      </c>
      <c r="E472" s="1" t="s">
        <v>1390</v>
      </c>
      <c r="I472"/>
      <c r="N472"/>
      <c r="P472" s="5"/>
      <c r="R472"/>
    </row>
    <row r="473" spans="1:18" x14ac:dyDescent="0.3">
      <c r="A473" s="8" t="s">
        <v>8</v>
      </c>
      <c r="B473" s="8" t="s">
        <v>44</v>
      </c>
      <c r="C473" s="21" t="s">
        <v>1391</v>
      </c>
      <c r="D473" s="5">
        <v>30</v>
      </c>
      <c r="E473" s="1">
        <v>540</v>
      </c>
      <c r="I473"/>
      <c r="N473"/>
      <c r="P473" s="5"/>
      <c r="R473"/>
    </row>
    <row r="474" spans="1:18" x14ac:dyDescent="0.3">
      <c r="A474" s="8" t="s">
        <v>8</v>
      </c>
      <c r="B474" s="8" t="s">
        <v>72</v>
      </c>
      <c r="C474" s="20" t="s">
        <v>10</v>
      </c>
      <c r="D474" s="5">
        <v>0</v>
      </c>
      <c r="E474" s="1" t="s">
        <v>1390</v>
      </c>
      <c r="I474"/>
      <c r="N474"/>
      <c r="P474" s="5"/>
      <c r="R474"/>
    </row>
    <row r="475" spans="1:18" x14ac:dyDescent="0.3">
      <c r="A475" s="8" t="s">
        <v>8</v>
      </c>
      <c r="B475" s="8" t="s">
        <v>46</v>
      </c>
      <c r="C475" s="20" t="s">
        <v>10</v>
      </c>
      <c r="D475" s="5">
        <v>0</v>
      </c>
      <c r="E475" s="1" t="s">
        <v>1390</v>
      </c>
      <c r="I475"/>
      <c r="N475"/>
      <c r="P475" s="5"/>
      <c r="R475"/>
    </row>
    <row r="476" spans="1:18" x14ac:dyDescent="0.3">
      <c r="A476" s="8" t="s">
        <v>8</v>
      </c>
      <c r="B476" s="8" t="s">
        <v>46</v>
      </c>
      <c r="C476" s="21" t="s">
        <v>1391</v>
      </c>
      <c r="D476" s="5">
        <v>20</v>
      </c>
      <c r="E476" s="1">
        <v>480</v>
      </c>
      <c r="I476"/>
      <c r="N476"/>
      <c r="P476" s="5"/>
      <c r="R476"/>
    </row>
    <row r="477" spans="1:18" x14ac:dyDescent="0.3">
      <c r="A477" s="8" t="s">
        <v>8</v>
      </c>
      <c r="B477" s="8" t="s">
        <v>46</v>
      </c>
      <c r="C477" s="21" t="s">
        <v>1391</v>
      </c>
      <c r="D477" s="5">
        <v>30</v>
      </c>
      <c r="E477" s="1">
        <v>780</v>
      </c>
      <c r="I477"/>
      <c r="N477"/>
      <c r="P477" s="5"/>
      <c r="R477"/>
    </row>
    <row r="478" spans="1:18" x14ac:dyDescent="0.3">
      <c r="A478" s="8" t="s">
        <v>8</v>
      </c>
      <c r="B478" s="8" t="s">
        <v>94</v>
      </c>
      <c r="C478" s="21" t="s">
        <v>1391</v>
      </c>
      <c r="D478" s="5">
        <v>30</v>
      </c>
      <c r="E478" s="1">
        <v>1200</v>
      </c>
      <c r="I478"/>
      <c r="N478"/>
      <c r="P478" s="5"/>
      <c r="R478"/>
    </row>
    <row r="479" spans="1:18" x14ac:dyDescent="0.3">
      <c r="A479" s="8" t="s">
        <v>8</v>
      </c>
      <c r="B479" s="8" t="s">
        <v>33</v>
      </c>
      <c r="C479" s="20" t="s">
        <v>10</v>
      </c>
      <c r="D479" s="5">
        <v>0</v>
      </c>
      <c r="E479" s="1" t="s">
        <v>1390</v>
      </c>
      <c r="I479"/>
      <c r="N479"/>
      <c r="P479" s="5"/>
      <c r="R479"/>
    </row>
    <row r="480" spans="1:18" x14ac:dyDescent="0.3">
      <c r="A480" s="8" t="s">
        <v>8</v>
      </c>
      <c r="B480" s="8" t="s">
        <v>33</v>
      </c>
      <c r="C480" s="21" t="s">
        <v>1391</v>
      </c>
      <c r="D480" s="5">
        <v>10</v>
      </c>
      <c r="E480" s="1">
        <v>100</v>
      </c>
      <c r="I480"/>
      <c r="N480"/>
      <c r="P480" s="5"/>
      <c r="R480"/>
    </row>
    <row r="481" spans="1:18" x14ac:dyDescent="0.3">
      <c r="A481" s="8" t="s">
        <v>8</v>
      </c>
      <c r="B481" s="8" t="s">
        <v>33</v>
      </c>
      <c r="C481" s="21" t="s">
        <v>1391</v>
      </c>
      <c r="D481" s="5">
        <v>30</v>
      </c>
      <c r="E481" s="1">
        <v>540</v>
      </c>
      <c r="I481"/>
      <c r="N481"/>
      <c r="P481" s="5"/>
      <c r="R481"/>
    </row>
    <row r="482" spans="1:18" x14ac:dyDescent="0.3">
      <c r="A482" s="8" t="s">
        <v>8</v>
      </c>
      <c r="B482" s="8" t="s">
        <v>9</v>
      </c>
      <c r="C482" s="20" t="s">
        <v>10</v>
      </c>
      <c r="D482" s="5">
        <v>0</v>
      </c>
      <c r="E482" s="1" t="s">
        <v>1390</v>
      </c>
      <c r="I482"/>
      <c r="N482"/>
      <c r="P482" s="5"/>
      <c r="R482"/>
    </row>
    <row r="483" spans="1:18" x14ac:dyDescent="0.3">
      <c r="A483" s="8" t="s">
        <v>8</v>
      </c>
      <c r="B483" s="8" t="s">
        <v>9</v>
      </c>
      <c r="C483" s="21" t="s">
        <v>1391</v>
      </c>
      <c r="D483" s="5">
        <v>30</v>
      </c>
      <c r="E483" s="1">
        <v>900</v>
      </c>
      <c r="I483"/>
      <c r="N483"/>
      <c r="P483" s="5"/>
      <c r="R483"/>
    </row>
    <row r="484" spans="1:18" x14ac:dyDescent="0.3">
      <c r="A484" s="8" t="s">
        <v>8</v>
      </c>
      <c r="B484" s="8" t="s">
        <v>9</v>
      </c>
      <c r="C484" s="20" t="s">
        <v>10</v>
      </c>
      <c r="D484" s="5">
        <v>0</v>
      </c>
      <c r="E484" s="1" t="s">
        <v>1390</v>
      </c>
      <c r="I484"/>
      <c r="N484"/>
      <c r="P484" s="5"/>
      <c r="R484"/>
    </row>
    <row r="485" spans="1:18" x14ac:dyDescent="0.3">
      <c r="A485" s="8" t="s">
        <v>8</v>
      </c>
      <c r="B485" s="8" t="s">
        <v>9</v>
      </c>
      <c r="C485" s="21" t="s">
        <v>1391</v>
      </c>
      <c r="D485" s="5">
        <v>20</v>
      </c>
      <c r="E485" s="1">
        <v>540</v>
      </c>
      <c r="I485"/>
      <c r="N485"/>
      <c r="P485" s="5"/>
      <c r="R485"/>
    </row>
    <row r="486" spans="1:18" x14ac:dyDescent="0.3">
      <c r="A486" s="8" t="s">
        <v>8</v>
      </c>
      <c r="B486" s="8" t="s">
        <v>9</v>
      </c>
      <c r="C486" s="21" t="s">
        <v>1391</v>
      </c>
      <c r="D486" s="5">
        <v>10</v>
      </c>
      <c r="E486" s="1">
        <v>260</v>
      </c>
      <c r="I486"/>
      <c r="N486"/>
      <c r="P486" s="5"/>
      <c r="R486"/>
    </row>
    <row r="487" spans="1:18" x14ac:dyDescent="0.3">
      <c r="A487" s="8" t="s">
        <v>8</v>
      </c>
      <c r="B487" s="8" t="s">
        <v>9</v>
      </c>
      <c r="C487" s="21" t="s">
        <v>1391</v>
      </c>
      <c r="D487" s="5">
        <v>30</v>
      </c>
      <c r="E487" s="1">
        <v>900</v>
      </c>
      <c r="I487"/>
      <c r="N487"/>
      <c r="P487" s="5"/>
      <c r="R487"/>
    </row>
    <row r="488" spans="1:18" x14ac:dyDescent="0.3">
      <c r="A488" s="8" t="s">
        <v>8</v>
      </c>
      <c r="B488" s="8" t="s">
        <v>9</v>
      </c>
      <c r="C488" s="20" t="s">
        <v>10</v>
      </c>
      <c r="D488" s="5">
        <v>0</v>
      </c>
      <c r="E488" s="1" t="s">
        <v>1390</v>
      </c>
      <c r="I488"/>
      <c r="N488"/>
      <c r="P488" s="5"/>
      <c r="R488"/>
    </row>
    <row r="489" spans="1:18" x14ac:dyDescent="0.3">
      <c r="A489" s="8" t="s">
        <v>8</v>
      </c>
      <c r="B489" s="8" t="s">
        <v>33</v>
      </c>
      <c r="C489" s="20" t="s">
        <v>10</v>
      </c>
      <c r="D489" s="5">
        <v>0</v>
      </c>
      <c r="E489" s="1" t="s">
        <v>1390</v>
      </c>
      <c r="I489"/>
      <c r="N489"/>
      <c r="P489" s="5"/>
      <c r="R489"/>
    </row>
    <row r="490" spans="1:18" x14ac:dyDescent="0.3">
      <c r="A490" s="8" t="s">
        <v>8</v>
      </c>
      <c r="B490" s="8" t="s">
        <v>9</v>
      </c>
      <c r="C490" s="21" t="s">
        <v>1391</v>
      </c>
      <c r="D490" s="5">
        <v>10</v>
      </c>
      <c r="E490" s="1">
        <v>340</v>
      </c>
      <c r="I490"/>
      <c r="N490"/>
      <c r="P490" s="5"/>
      <c r="R490"/>
    </row>
    <row r="491" spans="1:18" x14ac:dyDescent="0.3">
      <c r="A491" s="8" t="s">
        <v>8</v>
      </c>
      <c r="B491" s="8" t="s">
        <v>9</v>
      </c>
      <c r="C491" s="20" t="s">
        <v>10</v>
      </c>
      <c r="D491" s="5">
        <v>0</v>
      </c>
      <c r="E491" s="1" t="s">
        <v>1390</v>
      </c>
      <c r="I491"/>
      <c r="N491"/>
      <c r="P491" s="5"/>
      <c r="R491"/>
    </row>
    <row r="492" spans="1:18" x14ac:dyDescent="0.3">
      <c r="A492" s="8" t="s">
        <v>8</v>
      </c>
      <c r="B492" s="8" t="s">
        <v>9</v>
      </c>
      <c r="C492" s="21" t="s">
        <v>1391</v>
      </c>
      <c r="D492" s="5">
        <v>30</v>
      </c>
      <c r="E492" s="1">
        <v>1170</v>
      </c>
      <c r="I492"/>
      <c r="N492"/>
      <c r="P492" s="5"/>
      <c r="R492"/>
    </row>
    <row r="493" spans="1:18" x14ac:dyDescent="0.3">
      <c r="A493" s="8" t="s">
        <v>8</v>
      </c>
      <c r="B493" s="8" t="s">
        <v>9</v>
      </c>
      <c r="C493" s="21" t="s">
        <v>1391</v>
      </c>
      <c r="D493" s="5">
        <v>20</v>
      </c>
      <c r="E493" s="1">
        <v>680</v>
      </c>
      <c r="I493"/>
      <c r="N493"/>
      <c r="P493" s="5"/>
      <c r="R493"/>
    </row>
    <row r="494" spans="1:18" x14ac:dyDescent="0.3">
      <c r="A494" s="8" t="s">
        <v>8</v>
      </c>
      <c r="B494" s="8" t="s">
        <v>9</v>
      </c>
      <c r="C494" s="21" t="s">
        <v>1391</v>
      </c>
      <c r="D494" s="5">
        <v>30</v>
      </c>
      <c r="E494" s="1">
        <v>930</v>
      </c>
      <c r="I494"/>
      <c r="N494"/>
      <c r="P494" s="5"/>
      <c r="R494"/>
    </row>
    <row r="495" spans="1:18" x14ac:dyDescent="0.3">
      <c r="A495" s="8" t="s">
        <v>8</v>
      </c>
      <c r="B495" s="8" t="s">
        <v>9</v>
      </c>
      <c r="C495" s="20" t="s">
        <v>10</v>
      </c>
      <c r="D495" s="5">
        <v>0</v>
      </c>
      <c r="E495" s="1" t="s">
        <v>1390</v>
      </c>
      <c r="I495"/>
      <c r="N495"/>
      <c r="P495" s="5"/>
      <c r="R495"/>
    </row>
    <row r="496" spans="1:18" x14ac:dyDescent="0.3">
      <c r="A496" s="8" t="s">
        <v>8</v>
      </c>
      <c r="B496" s="8" t="s">
        <v>33</v>
      </c>
      <c r="C496" s="20" t="s">
        <v>10</v>
      </c>
      <c r="D496" s="5">
        <v>0</v>
      </c>
      <c r="E496" s="1" t="s">
        <v>1390</v>
      </c>
      <c r="I496"/>
      <c r="N496"/>
      <c r="P496" s="5"/>
      <c r="R496"/>
    </row>
    <row r="497" spans="1:18" x14ac:dyDescent="0.3">
      <c r="A497" s="8" t="s">
        <v>8</v>
      </c>
      <c r="B497" s="8" t="s">
        <v>33</v>
      </c>
      <c r="C497" s="21" t="s">
        <v>1391</v>
      </c>
      <c r="D497" s="5">
        <v>30</v>
      </c>
      <c r="E497" s="1">
        <v>420</v>
      </c>
      <c r="I497"/>
      <c r="N497"/>
      <c r="P497" s="5"/>
      <c r="R497"/>
    </row>
    <row r="498" spans="1:18" x14ac:dyDescent="0.3">
      <c r="A498" s="8" t="s">
        <v>8</v>
      </c>
      <c r="B498" s="8" t="s">
        <v>33</v>
      </c>
      <c r="C498" s="21" t="s">
        <v>1391</v>
      </c>
      <c r="D498" s="5">
        <v>10</v>
      </c>
      <c r="E498" s="1">
        <v>110</v>
      </c>
      <c r="I498"/>
      <c r="N498"/>
      <c r="P498" s="5"/>
      <c r="R498"/>
    </row>
    <row r="499" spans="1:18" x14ac:dyDescent="0.3">
      <c r="A499" s="8" t="s">
        <v>8</v>
      </c>
      <c r="B499" s="8" t="s">
        <v>94</v>
      </c>
      <c r="C499" s="21" t="s">
        <v>1391</v>
      </c>
      <c r="D499" s="5">
        <v>10</v>
      </c>
      <c r="E499" s="1">
        <v>260</v>
      </c>
      <c r="I499"/>
      <c r="N499"/>
      <c r="P499" s="5"/>
      <c r="R499"/>
    </row>
    <row r="500" spans="1:18" x14ac:dyDescent="0.3">
      <c r="A500" s="8" t="s">
        <v>8</v>
      </c>
      <c r="B500" s="8" t="s">
        <v>94</v>
      </c>
      <c r="C500" s="20" t="s">
        <v>10</v>
      </c>
      <c r="D500" s="5">
        <v>0</v>
      </c>
      <c r="E500" s="1" t="s">
        <v>1390</v>
      </c>
      <c r="I500"/>
      <c r="N500"/>
      <c r="P500" s="5"/>
      <c r="R500"/>
    </row>
    <row r="501" spans="1:18" x14ac:dyDescent="0.3">
      <c r="A501" s="8" t="s">
        <v>8</v>
      </c>
      <c r="B501" s="8" t="s">
        <v>94</v>
      </c>
      <c r="C501" s="21" t="s">
        <v>1391</v>
      </c>
      <c r="D501" s="5">
        <v>30</v>
      </c>
      <c r="E501" s="1">
        <v>420</v>
      </c>
      <c r="I501"/>
      <c r="N501"/>
      <c r="P501" s="5"/>
      <c r="R501"/>
    </row>
    <row r="502" spans="1:18" x14ac:dyDescent="0.3">
      <c r="A502" s="8" t="s">
        <v>8</v>
      </c>
      <c r="B502" s="8" t="s">
        <v>9</v>
      </c>
      <c r="C502" s="21" t="s">
        <v>1391</v>
      </c>
      <c r="D502" s="5">
        <v>30</v>
      </c>
      <c r="E502" s="1">
        <v>720</v>
      </c>
      <c r="I502"/>
      <c r="N502"/>
      <c r="P502" s="5"/>
      <c r="R502"/>
    </row>
    <row r="503" spans="1:18" x14ac:dyDescent="0.3">
      <c r="A503" s="8" t="s">
        <v>8</v>
      </c>
      <c r="B503" s="8" t="s">
        <v>9</v>
      </c>
      <c r="C503" s="20" t="s">
        <v>10</v>
      </c>
      <c r="D503" s="5">
        <v>0</v>
      </c>
      <c r="E503" s="1" t="s">
        <v>1390</v>
      </c>
      <c r="I503"/>
      <c r="N503"/>
      <c r="P503" s="5"/>
      <c r="R503"/>
    </row>
    <row r="504" spans="1:18" x14ac:dyDescent="0.3">
      <c r="A504" s="8" t="s">
        <v>8</v>
      </c>
      <c r="B504" s="8" t="s">
        <v>9</v>
      </c>
      <c r="C504" s="21" t="s">
        <v>1391</v>
      </c>
      <c r="D504" s="5">
        <v>10</v>
      </c>
      <c r="E504" s="1">
        <v>170</v>
      </c>
      <c r="I504"/>
      <c r="N504"/>
      <c r="P504" s="5"/>
      <c r="R504"/>
    </row>
    <row r="505" spans="1:18" x14ac:dyDescent="0.3">
      <c r="A505" s="8" t="s">
        <v>8</v>
      </c>
      <c r="B505" s="8" t="s">
        <v>9</v>
      </c>
      <c r="C505" s="21" t="s">
        <v>1391</v>
      </c>
      <c r="D505" s="5">
        <v>10</v>
      </c>
      <c r="E505" s="1">
        <v>200</v>
      </c>
      <c r="I505"/>
      <c r="N505"/>
      <c r="P505" s="5"/>
      <c r="R505"/>
    </row>
    <row r="506" spans="1:18" x14ac:dyDescent="0.3">
      <c r="A506" s="8" t="s">
        <v>8</v>
      </c>
      <c r="B506" s="8" t="s">
        <v>9</v>
      </c>
      <c r="C506" s="20" t="s">
        <v>10</v>
      </c>
      <c r="D506" s="5">
        <v>0</v>
      </c>
      <c r="E506" s="1" t="s">
        <v>1390</v>
      </c>
      <c r="I506"/>
      <c r="N506"/>
      <c r="P506" s="5"/>
      <c r="R506"/>
    </row>
    <row r="507" spans="1:18" x14ac:dyDescent="0.3">
      <c r="A507" s="8" t="s">
        <v>8</v>
      </c>
      <c r="B507" s="8" t="s">
        <v>9</v>
      </c>
      <c r="C507" s="21" t="s">
        <v>1391</v>
      </c>
      <c r="D507" s="5">
        <v>30</v>
      </c>
      <c r="E507" s="1">
        <v>630</v>
      </c>
      <c r="I507"/>
      <c r="N507"/>
      <c r="P507" s="5"/>
      <c r="R507"/>
    </row>
    <row r="508" spans="1:18" x14ac:dyDescent="0.3">
      <c r="A508" s="8" t="s">
        <v>8</v>
      </c>
      <c r="B508" s="8" t="s">
        <v>44</v>
      </c>
      <c r="C508" s="20" t="s">
        <v>10</v>
      </c>
      <c r="D508" s="5">
        <v>0</v>
      </c>
      <c r="E508" s="1" t="s">
        <v>1390</v>
      </c>
      <c r="I508"/>
      <c r="N508"/>
      <c r="P508" s="5"/>
      <c r="R508"/>
    </row>
    <row r="509" spans="1:18" x14ac:dyDescent="0.3">
      <c r="A509" s="8" t="s">
        <v>8</v>
      </c>
      <c r="B509" s="8" t="s">
        <v>44</v>
      </c>
      <c r="C509" s="21" t="s">
        <v>1391</v>
      </c>
      <c r="D509" s="5">
        <v>30</v>
      </c>
      <c r="E509" s="1">
        <v>330</v>
      </c>
      <c r="I509"/>
      <c r="N509"/>
      <c r="P509" s="5"/>
      <c r="R509"/>
    </row>
    <row r="510" spans="1:18" x14ac:dyDescent="0.3">
      <c r="A510" s="8" t="s">
        <v>8</v>
      </c>
      <c r="B510" s="8" t="s">
        <v>94</v>
      </c>
      <c r="C510" s="21" t="s">
        <v>1391</v>
      </c>
      <c r="D510" s="5">
        <v>10</v>
      </c>
      <c r="E510" s="1">
        <v>140</v>
      </c>
      <c r="I510"/>
      <c r="N510"/>
      <c r="P510" s="5"/>
      <c r="R510"/>
    </row>
    <row r="511" spans="1:18" x14ac:dyDescent="0.3">
      <c r="A511" s="8" t="s">
        <v>8</v>
      </c>
      <c r="B511" s="8" t="s">
        <v>94</v>
      </c>
      <c r="C511" s="20" t="s">
        <v>10</v>
      </c>
      <c r="D511" s="5">
        <v>0</v>
      </c>
      <c r="E511" s="1" t="s">
        <v>1390</v>
      </c>
      <c r="I511"/>
      <c r="N511"/>
      <c r="P511" s="5"/>
      <c r="R511"/>
    </row>
    <row r="512" spans="1:18" x14ac:dyDescent="0.3">
      <c r="A512" s="8" t="s">
        <v>8</v>
      </c>
      <c r="B512" s="8" t="s">
        <v>94</v>
      </c>
      <c r="C512" s="21" t="s">
        <v>1391</v>
      </c>
      <c r="D512" s="5">
        <v>30</v>
      </c>
      <c r="E512" s="1">
        <v>750</v>
      </c>
      <c r="I512"/>
      <c r="N512"/>
      <c r="P512" s="5"/>
      <c r="R512"/>
    </row>
    <row r="513" spans="1:18" x14ac:dyDescent="0.3">
      <c r="A513" s="8" t="s">
        <v>8</v>
      </c>
      <c r="B513" s="8" t="s">
        <v>9</v>
      </c>
      <c r="C513" s="20" t="s">
        <v>10</v>
      </c>
      <c r="D513" s="5">
        <v>0</v>
      </c>
      <c r="E513" s="1" t="s">
        <v>1390</v>
      </c>
      <c r="I513"/>
      <c r="N513"/>
      <c r="P513" s="5"/>
      <c r="R513"/>
    </row>
    <row r="514" spans="1:18" x14ac:dyDescent="0.3">
      <c r="A514" s="8" t="s">
        <v>8</v>
      </c>
      <c r="B514" s="8" t="s">
        <v>9</v>
      </c>
      <c r="C514" s="21" t="s">
        <v>1391</v>
      </c>
      <c r="D514" s="5">
        <v>30</v>
      </c>
      <c r="E514" s="1">
        <v>570</v>
      </c>
      <c r="I514"/>
      <c r="N514"/>
      <c r="P514" s="5"/>
      <c r="R514"/>
    </row>
    <row r="515" spans="1:18" x14ac:dyDescent="0.3">
      <c r="A515" s="8" t="s">
        <v>8</v>
      </c>
      <c r="B515" s="8" t="s">
        <v>72</v>
      </c>
      <c r="C515" s="20" t="s">
        <v>10</v>
      </c>
      <c r="D515" s="5">
        <v>0</v>
      </c>
      <c r="E515" s="1" t="s">
        <v>1390</v>
      </c>
      <c r="I515"/>
      <c r="N515"/>
      <c r="P515" s="5"/>
      <c r="R515"/>
    </row>
    <row r="516" spans="1:18" x14ac:dyDescent="0.3">
      <c r="A516" s="8" t="s">
        <v>8</v>
      </c>
      <c r="B516" s="8" t="s">
        <v>72</v>
      </c>
      <c r="C516" s="21" t="s">
        <v>1391</v>
      </c>
      <c r="D516" s="5">
        <v>10</v>
      </c>
      <c r="E516" s="1">
        <v>370</v>
      </c>
      <c r="I516"/>
      <c r="N516"/>
      <c r="P516" s="5"/>
      <c r="R516"/>
    </row>
    <row r="517" spans="1:18" x14ac:dyDescent="0.3">
      <c r="A517" s="8" t="s">
        <v>8</v>
      </c>
      <c r="B517" s="8" t="s">
        <v>33</v>
      </c>
      <c r="C517" s="20" t="s">
        <v>10</v>
      </c>
      <c r="D517" s="5">
        <v>0</v>
      </c>
      <c r="E517" s="1" t="s">
        <v>1390</v>
      </c>
      <c r="I517"/>
      <c r="N517"/>
      <c r="P517" s="5"/>
      <c r="R517"/>
    </row>
    <row r="518" spans="1:18" x14ac:dyDescent="0.3">
      <c r="A518" s="8" t="s">
        <v>8</v>
      </c>
      <c r="B518" s="8" t="s">
        <v>33</v>
      </c>
      <c r="C518" s="21" t="s">
        <v>1391</v>
      </c>
      <c r="D518" s="5">
        <v>30</v>
      </c>
      <c r="E518" s="1">
        <v>420</v>
      </c>
      <c r="I518"/>
      <c r="N518"/>
      <c r="P518" s="5"/>
      <c r="R518"/>
    </row>
    <row r="519" spans="1:18" x14ac:dyDescent="0.3">
      <c r="A519" s="8" t="s">
        <v>8</v>
      </c>
      <c r="B519" s="8" t="s">
        <v>33</v>
      </c>
      <c r="C519" s="21" t="s">
        <v>1391</v>
      </c>
      <c r="D519" s="5">
        <v>10</v>
      </c>
      <c r="E519" s="1">
        <v>250</v>
      </c>
      <c r="I519"/>
      <c r="N519"/>
      <c r="P519" s="5"/>
      <c r="R519"/>
    </row>
    <row r="520" spans="1:18" x14ac:dyDescent="0.3">
      <c r="A520" s="8" t="s">
        <v>8</v>
      </c>
      <c r="B520" s="8" t="s">
        <v>33</v>
      </c>
      <c r="C520" s="21" t="s">
        <v>1391</v>
      </c>
      <c r="D520" s="5">
        <v>30</v>
      </c>
      <c r="E520" s="1">
        <v>990</v>
      </c>
      <c r="I520"/>
      <c r="N520"/>
      <c r="P520" s="5"/>
      <c r="R520"/>
    </row>
    <row r="521" spans="1:18" x14ac:dyDescent="0.3">
      <c r="A521" s="8" t="s">
        <v>8</v>
      </c>
      <c r="B521" s="8" t="s">
        <v>44</v>
      </c>
      <c r="C521" s="20" t="s">
        <v>10</v>
      </c>
      <c r="D521" s="5">
        <v>0</v>
      </c>
      <c r="E521" s="1" t="s">
        <v>1390</v>
      </c>
      <c r="I521"/>
      <c r="N521"/>
      <c r="P521" s="5"/>
      <c r="R521"/>
    </row>
    <row r="522" spans="1:18" x14ac:dyDescent="0.3">
      <c r="A522" s="8" t="s">
        <v>8</v>
      </c>
      <c r="B522" s="8" t="s">
        <v>9</v>
      </c>
      <c r="C522" s="21" t="s">
        <v>1391</v>
      </c>
      <c r="D522" s="5">
        <v>30</v>
      </c>
      <c r="E522" s="1">
        <v>1170</v>
      </c>
      <c r="I522"/>
      <c r="N522"/>
      <c r="P522" s="5"/>
      <c r="R522"/>
    </row>
    <row r="523" spans="1:18" x14ac:dyDescent="0.3">
      <c r="A523" s="8" t="s">
        <v>8</v>
      </c>
      <c r="B523" s="8" t="s">
        <v>9</v>
      </c>
      <c r="C523" s="20" t="s">
        <v>10</v>
      </c>
      <c r="D523" s="5">
        <v>0</v>
      </c>
      <c r="E523" s="1" t="s">
        <v>1390</v>
      </c>
      <c r="I523"/>
      <c r="N523"/>
      <c r="P523" s="5"/>
      <c r="R523"/>
    </row>
    <row r="524" spans="1:18" x14ac:dyDescent="0.3">
      <c r="A524" s="8" t="s">
        <v>8</v>
      </c>
      <c r="B524" s="8" t="s">
        <v>51</v>
      </c>
      <c r="C524" s="20" t="s">
        <v>10</v>
      </c>
      <c r="D524" s="5">
        <v>0</v>
      </c>
      <c r="E524" s="1" t="s">
        <v>1390</v>
      </c>
      <c r="I524"/>
      <c r="N524"/>
      <c r="P524" s="5"/>
      <c r="R524"/>
    </row>
    <row r="525" spans="1:18" x14ac:dyDescent="0.3">
      <c r="A525" s="8" t="s">
        <v>8</v>
      </c>
      <c r="B525" s="8" t="s">
        <v>51</v>
      </c>
      <c r="C525" s="21" t="s">
        <v>1391</v>
      </c>
      <c r="D525" s="5">
        <v>30</v>
      </c>
      <c r="E525" s="1">
        <v>840</v>
      </c>
      <c r="I525"/>
      <c r="N525"/>
      <c r="P525" s="5"/>
      <c r="R525"/>
    </row>
    <row r="526" spans="1:18" x14ac:dyDescent="0.3">
      <c r="A526" s="8" t="s">
        <v>8</v>
      </c>
      <c r="B526" s="8" t="s">
        <v>51</v>
      </c>
      <c r="C526" s="21" t="s">
        <v>1391</v>
      </c>
      <c r="D526" s="5">
        <v>10</v>
      </c>
      <c r="E526" s="1">
        <v>310</v>
      </c>
      <c r="I526"/>
      <c r="N526"/>
      <c r="P526" s="5"/>
      <c r="R526"/>
    </row>
    <row r="527" spans="1:18" x14ac:dyDescent="0.3">
      <c r="A527" s="8" t="s">
        <v>8</v>
      </c>
      <c r="B527" s="8" t="s">
        <v>9</v>
      </c>
      <c r="C527" s="20" t="s">
        <v>10</v>
      </c>
      <c r="D527" s="5">
        <v>0</v>
      </c>
      <c r="E527" s="1" t="s">
        <v>1390</v>
      </c>
      <c r="I527"/>
      <c r="N527"/>
      <c r="P527" s="5"/>
      <c r="R527"/>
    </row>
    <row r="528" spans="1:18" x14ac:dyDescent="0.3">
      <c r="A528" s="8" t="s">
        <v>8</v>
      </c>
      <c r="B528" s="8" t="s">
        <v>33</v>
      </c>
      <c r="C528" s="20" t="s">
        <v>10</v>
      </c>
      <c r="D528" s="5">
        <v>0</v>
      </c>
      <c r="E528" s="1" t="s">
        <v>1390</v>
      </c>
      <c r="I528"/>
      <c r="N528"/>
      <c r="P528" s="5"/>
      <c r="R528"/>
    </row>
    <row r="529" spans="1:18" x14ac:dyDescent="0.3">
      <c r="A529" s="8" t="s">
        <v>8</v>
      </c>
      <c r="B529" s="8" t="s">
        <v>33</v>
      </c>
      <c r="C529" s="20" t="s">
        <v>10</v>
      </c>
      <c r="D529" s="5">
        <v>0</v>
      </c>
      <c r="E529" s="1" t="s">
        <v>1390</v>
      </c>
      <c r="I529"/>
      <c r="N529"/>
      <c r="P529" s="5"/>
      <c r="R529"/>
    </row>
    <row r="530" spans="1:18" x14ac:dyDescent="0.3">
      <c r="A530" s="8" t="s">
        <v>8</v>
      </c>
      <c r="B530" s="8" t="s">
        <v>33</v>
      </c>
      <c r="C530" s="21" t="s">
        <v>1391</v>
      </c>
      <c r="D530" s="5">
        <v>20</v>
      </c>
      <c r="E530" s="1">
        <v>260</v>
      </c>
      <c r="I530"/>
      <c r="N530"/>
      <c r="P530" s="5"/>
      <c r="R530"/>
    </row>
    <row r="531" spans="1:18" x14ac:dyDescent="0.3">
      <c r="A531" s="8" t="s">
        <v>8</v>
      </c>
      <c r="B531" s="8" t="s">
        <v>33</v>
      </c>
      <c r="C531" s="21" t="s">
        <v>1391</v>
      </c>
      <c r="D531" s="5">
        <v>30</v>
      </c>
      <c r="E531" s="1">
        <v>390</v>
      </c>
      <c r="I531"/>
      <c r="N531"/>
      <c r="P531" s="5"/>
      <c r="R531"/>
    </row>
    <row r="532" spans="1:18" x14ac:dyDescent="0.3">
      <c r="A532" s="8" t="s">
        <v>8</v>
      </c>
      <c r="B532" s="8" t="s">
        <v>33</v>
      </c>
      <c r="C532" s="20" t="s">
        <v>10</v>
      </c>
      <c r="D532" s="5">
        <v>0</v>
      </c>
      <c r="E532" s="1" t="s">
        <v>1390</v>
      </c>
      <c r="I532"/>
      <c r="N532"/>
      <c r="P532" s="5"/>
      <c r="R532"/>
    </row>
    <row r="533" spans="1:18" x14ac:dyDescent="0.3">
      <c r="A533" s="8" t="s">
        <v>8</v>
      </c>
      <c r="B533" s="8" t="s">
        <v>33</v>
      </c>
      <c r="C533" s="21" t="s">
        <v>1391</v>
      </c>
      <c r="D533" s="5">
        <v>10</v>
      </c>
      <c r="E533" s="1">
        <v>250</v>
      </c>
      <c r="I533"/>
      <c r="N533"/>
      <c r="P533" s="5"/>
      <c r="R533"/>
    </row>
    <row r="534" spans="1:18" x14ac:dyDescent="0.3">
      <c r="A534" s="8" t="s">
        <v>8</v>
      </c>
      <c r="B534" s="8" t="s">
        <v>9</v>
      </c>
      <c r="C534" s="21" t="s">
        <v>1391</v>
      </c>
      <c r="D534" s="5">
        <v>10</v>
      </c>
      <c r="E534" s="1">
        <v>170</v>
      </c>
      <c r="I534"/>
      <c r="N534"/>
      <c r="P534" s="5"/>
      <c r="R534"/>
    </row>
    <row r="535" spans="1:18" x14ac:dyDescent="0.3">
      <c r="A535" s="8" t="s">
        <v>8</v>
      </c>
      <c r="B535" s="8" t="s">
        <v>9</v>
      </c>
      <c r="C535" s="21" t="s">
        <v>1391</v>
      </c>
      <c r="D535" s="5">
        <v>30</v>
      </c>
      <c r="E535" s="1">
        <v>780</v>
      </c>
      <c r="I535"/>
      <c r="N535"/>
      <c r="P535" s="5"/>
      <c r="R535"/>
    </row>
    <row r="536" spans="1:18" x14ac:dyDescent="0.3">
      <c r="A536" s="8" t="s">
        <v>8</v>
      </c>
      <c r="B536" s="8" t="s">
        <v>9</v>
      </c>
      <c r="C536" s="20" t="s">
        <v>10</v>
      </c>
      <c r="D536" s="5">
        <v>0</v>
      </c>
      <c r="E536" s="1" t="s">
        <v>1390</v>
      </c>
      <c r="I536"/>
      <c r="N536"/>
      <c r="P536" s="5"/>
      <c r="R536"/>
    </row>
    <row r="537" spans="1:18" x14ac:dyDescent="0.3">
      <c r="A537" s="8" t="s">
        <v>8</v>
      </c>
      <c r="B537" s="8" t="s">
        <v>33</v>
      </c>
      <c r="C537" s="20" t="s">
        <v>10</v>
      </c>
      <c r="D537" s="5">
        <v>0</v>
      </c>
      <c r="E537" s="1" t="s">
        <v>1390</v>
      </c>
      <c r="I537"/>
      <c r="N537"/>
      <c r="P537" s="5"/>
      <c r="R537"/>
    </row>
    <row r="538" spans="1:18" x14ac:dyDescent="0.3">
      <c r="A538" s="8" t="s">
        <v>8</v>
      </c>
      <c r="B538" s="8" t="s">
        <v>33</v>
      </c>
      <c r="C538" s="21" t="s">
        <v>1391</v>
      </c>
      <c r="D538" s="5">
        <v>10</v>
      </c>
      <c r="E538" s="1">
        <v>400</v>
      </c>
      <c r="I538"/>
      <c r="N538"/>
      <c r="P538" s="5"/>
      <c r="R538"/>
    </row>
    <row r="539" spans="1:18" x14ac:dyDescent="0.3">
      <c r="A539" s="8" t="s">
        <v>8</v>
      </c>
      <c r="B539" s="8" t="s">
        <v>94</v>
      </c>
      <c r="C539" s="21" t="s">
        <v>1391</v>
      </c>
      <c r="D539" s="5">
        <v>10</v>
      </c>
      <c r="E539" s="1">
        <v>270</v>
      </c>
      <c r="I539"/>
      <c r="N539"/>
      <c r="P539" s="5"/>
      <c r="R539"/>
    </row>
    <row r="540" spans="1:18" x14ac:dyDescent="0.3">
      <c r="A540" s="8" t="s">
        <v>8</v>
      </c>
      <c r="B540" s="8" t="s">
        <v>9</v>
      </c>
      <c r="C540" s="20" t="s">
        <v>10</v>
      </c>
      <c r="D540" s="5">
        <v>0</v>
      </c>
      <c r="E540" s="1" t="s">
        <v>1390</v>
      </c>
      <c r="I540"/>
      <c r="N540"/>
      <c r="P540" s="5"/>
      <c r="R540"/>
    </row>
    <row r="541" spans="1:18" x14ac:dyDescent="0.3">
      <c r="A541" s="8" t="s">
        <v>8</v>
      </c>
      <c r="B541" s="8" t="s">
        <v>9</v>
      </c>
      <c r="C541" s="21" t="s">
        <v>1391</v>
      </c>
      <c r="D541" s="5">
        <v>30</v>
      </c>
      <c r="E541" s="1">
        <v>960</v>
      </c>
      <c r="I541"/>
      <c r="N541"/>
      <c r="P541" s="5"/>
      <c r="R541"/>
    </row>
    <row r="542" spans="1:18" x14ac:dyDescent="0.3">
      <c r="A542" s="8" t="s">
        <v>8</v>
      </c>
      <c r="B542" s="8" t="s">
        <v>94</v>
      </c>
      <c r="C542" s="21" t="s">
        <v>1391</v>
      </c>
      <c r="D542" s="5">
        <v>30</v>
      </c>
      <c r="E542" s="1">
        <v>480</v>
      </c>
      <c r="I542"/>
      <c r="N542"/>
      <c r="P542" s="5"/>
      <c r="R542"/>
    </row>
    <row r="543" spans="1:18" x14ac:dyDescent="0.3">
      <c r="A543" s="8" t="s">
        <v>8</v>
      </c>
      <c r="B543" s="8" t="s">
        <v>94</v>
      </c>
      <c r="C543" s="20" t="s">
        <v>10</v>
      </c>
      <c r="D543" s="5">
        <v>0</v>
      </c>
      <c r="E543" s="1" t="s">
        <v>1390</v>
      </c>
      <c r="I543"/>
      <c r="N543"/>
      <c r="P543" s="5"/>
      <c r="R543"/>
    </row>
    <row r="544" spans="1:18" x14ac:dyDescent="0.3">
      <c r="A544" s="8" t="s">
        <v>8</v>
      </c>
      <c r="B544" s="8" t="s">
        <v>94</v>
      </c>
      <c r="C544" s="21" t="s">
        <v>1391</v>
      </c>
      <c r="D544" s="5">
        <v>20</v>
      </c>
      <c r="E544" s="1">
        <v>380</v>
      </c>
      <c r="I544"/>
      <c r="N544"/>
      <c r="P544" s="5"/>
      <c r="R544"/>
    </row>
    <row r="545" spans="1:18" x14ac:dyDescent="0.3">
      <c r="A545" s="8" t="s">
        <v>8</v>
      </c>
      <c r="B545" s="8" t="s">
        <v>94</v>
      </c>
      <c r="C545" s="21" t="s">
        <v>1391</v>
      </c>
      <c r="D545" s="5">
        <v>10</v>
      </c>
      <c r="E545" s="1">
        <v>220</v>
      </c>
      <c r="I545"/>
      <c r="N545"/>
      <c r="P545" s="5"/>
      <c r="R545"/>
    </row>
    <row r="546" spans="1:18" x14ac:dyDescent="0.3">
      <c r="A546" s="8" t="s">
        <v>8</v>
      </c>
      <c r="B546" s="8" t="s">
        <v>44</v>
      </c>
      <c r="C546" s="20" t="s">
        <v>10</v>
      </c>
      <c r="D546" s="5">
        <v>0</v>
      </c>
      <c r="E546" s="1" t="s">
        <v>1390</v>
      </c>
      <c r="I546"/>
      <c r="N546"/>
      <c r="P546" s="5"/>
      <c r="R546"/>
    </row>
    <row r="547" spans="1:18" x14ac:dyDescent="0.3">
      <c r="A547" s="8" t="s">
        <v>8</v>
      </c>
      <c r="B547" s="8" t="s">
        <v>44</v>
      </c>
      <c r="C547" s="20" t="s">
        <v>10</v>
      </c>
      <c r="D547" s="5">
        <v>0</v>
      </c>
      <c r="E547" s="1" t="s">
        <v>1390</v>
      </c>
      <c r="I547"/>
      <c r="N547"/>
      <c r="P547" s="5"/>
      <c r="R547"/>
    </row>
    <row r="548" spans="1:18" x14ac:dyDescent="0.3">
      <c r="A548" s="8" t="s">
        <v>8</v>
      </c>
      <c r="B548" s="8" t="s">
        <v>9</v>
      </c>
      <c r="C548" s="20" t="s">
        <v>10</v>
      </c>
      <c r="D548" s="5">
        <v>0</v>
      </c>
      <c r="E548" s="1" t="s">
        <v>1390</v>
      </c>
      <c r="I548"/>
      <c r="N548"/>
      <c r="P548" s="5"/>
      <c r="R548"/>
    </row>
    <row r="549" spans="1:18" x14ac:dyDescent="0.3">
      <c r="A549" s="8" t="s">
        <v>8</v>
      </c>
      <c r="B549" s="8" t="s">
        <v>9</v>
      </c>
      <c r="C549" s="21" t="s">
        <v>1391</v>
      </c>
      <c r="D549" s="5">
        <v>10</v>
      </c>
      <c r="E549" s="1">
        <v>330</v>
      </c>
      <c r="I549"/>
      <c r="N549"/>
      <c r="P549" s="5"/>
      <c r="R549"/>
    </row>
    <row r="550" spans="1:18" x14ac:dyDescent="0.3">
      <c r="A550" s="8" t="s">
        <v>8</v>
      </c>
      <c r="B550" s="8" t="s">
        <v>9</v>
      </c>
      <c r="C550" s="21" t="s">
        <v>1391</v>
      </c>
      <c r="D550" s="5">
        <v>30</v>
      </c>
      <c r="E550" s="1">
        <v>810</v>
      </c>
      <c r="I550"/>
      <c r="N550"/>
      <c r="P550" s="5"/>
      <c r="R550"/>
    </row>
    <row r="551" spans="1:18" x14ac:dyDescent="0.3">
      <c r="A551" s="8" t="s">
        <v>8</v>
      </c>
      <c r="B551" s="8" t="s">
        <v>72</v>
      </c>
      <c r="C551" s="21" t="s">
        <v>1391</v>
      </c>
      <c r="D551" s="5">
        <v>10</v>
      </c>
      <c r="E551" s="1">
        <v>270</v>
      </c>
      <c r="I551"/>
      <c r="N551"/>
      <c r="P551" s="5"/>
      <c r="R551"/>
    </row>
    <row r="552" spans="1:18" x14ac:dyDescent="0.3">
      <c r="A552" s="8" t="s">
        <v>8</v>
      </c>
      <c r="B552" s="8" t="s">
        <v>72</v>
      </c>
      <c r="C552" s="21" t="s">
        <v>1391</v>
      </c>
      <c r="D552" s="5">
        <v>30</v>
      </c>
      <c r="E552" s="1">
        <v>930</v>
      </c>
      <c r="I552"/>
      <c r="N552"/>
      <c r="P552" s="5"/>
      <c r="R552"/>
    </row>
    <row r="553" spans="1:18" x14ac:dyDescent="0.3">
      <c r="A553" s="8" t="s">
        <v>8</v>
      </c>
      <c r="B553" s="8" t="s">
        <v>72</v>
      </c>
      <c r="C553" s="20" t="s">
        <v>10</v>
      </c>
      <c r="D553" s="5">
        <v>0</v>
      </c>
      <c r="E553" s="1" t="s">
        <v>1390</v>
      </c>
      <c r="I553"/>
      <c r="N553"/>
      <c r="P553" s="5"/>
      <c r="R553"/>
    </row>
    <row r="554" spans="1:18" x14ac:dyDescent="0.3">
      <c r="A554" s="8" t="s">
        <v>8</v>
      </c>
      <c r="B554" s="8" t="s">
        <v>72</v>
      </c>
      <c r="C554" s="21" t="s">
        <v>1391</v>
      </c>
      <c r="D554" s="5">
        <v>30</v>
      </c>
      <c r="E554" s="1">
        <v>540</v>
      </c>
      <c r="I554"/>
      <c r="N554"/>
      <c r="P554" s="5"/>
      <c r="R554"/>
    </row>
    <row r="555" spans="1:18" x14ac:dyDescent="0.3">
      <c r="A555" s="8" t="s">
        <v>8</v>
      </c>
      <c r="B555" s="8" t="s">
        <v>72</v>
      </c>
      <c r="C555" s="20" t="s">
        <v>10</v>
      </c>
      <c r="D555" s="5">
        <v>0</v>
      </c>
      <c r="E555" s="1" t="s">
        <v>1390</v>
      </c>
      <c r="I555"/>
      <c r="N555"/>
      <c r="P555" s="5"/>
      <c r="R555"/>
    </row>
    <row r="556" spans="1:18" x14ac:dyDescent="0.3">
      <c r="A556" s="8" t="s">
        <v>8</v>
      </c>
      <c r="B556" s="8" t="s">
        <v>9</v>
      </c>
      <c r="C556" s="20" t="s">
        <v>10</v>
      </c>
      <c r="D556" s="5">
        <v>0</v>
      </c>
      <c r="E556" s="1" t="s">
        <v>1390</v>
      </c>
      <c r="I556"/>
      <c r="N556"/>
      <c r="P556" s="5"/>
      <c r="R556"/>
    </row>
    <row r="557" spans="1:18" x14ac:dyDescent="0.3">
      <c r="A557" s="8" t="s">
        <v>8</v>
      </c>
      <c r="B557" s="8" t="s">
        <v>33</v>
      </c>
      <c r="C557" s="21" t="s">
        <v>1391</v>
      </c>
      <c r="D557" s="5">
        <v>10</v>
      </c>
      <c r="E557" s="1">
        <v>120</v>
      </c>
      <c r="I557"/>
      <c r="N557"/>
      <c r="P557" s="5"/>
      <c r="R557"/>
    </row>
    <row r="558" spans="1:18" x14ac:dyDescent="0.3">
      <c r="A558" s="8" t="s">
        <v>8</v>
      </c>
      <c r="B558" s="8" t="s">
        <v>33</v>
      </c>
      <c r="C558" s="21" t="s">
        <v>1391</v>
      </c>
      <c r="D558" s="5">
        <v>30</v>
      </c>
      <c r="E558" s="1">
        <v>870</v>
      </c>
      <c r="I558"/>
      <c r="N558"/>
      <c r="P558" s="5"/>
      <c r="R558"/>
    </row>
    <row r="559" spans="1:18" x14ac:dyDescent="0.3">
      <c r="A559" s="8" t="s">
        <v>8</v>
      </c>
      <c r="B559" s="8" t="s">
        <v>33</v>
      </c>
      <c r="C559" s="20" t="s">
        <v>10</v>
      </c>
      <c r="D559" s="5">
        <v>0</v>
      </c>
      <c r="E559" s="1" t="s">
        <v>1390</v>
      </c>
      <c r="I559"/>
      <c r="N559"/>
      <c r="P559" s="5"/>
      <c r="R559"/>
    </row>
    <row r="560" spans="1:18" x14ac:dyDescent="0.3">
      <c r="A560" s="8" t="s">
        <v>8</v>
      </c>
      <c r="B560" s="8" t="s">
        <v>72</v>
      </c>
      <c r="C560" s="20" t="s">
        <v>10</v>
      </c>
      <c r="D560" s="5">
        <v>0</v>
      </c>
      <c r="E560" s="1" t="s">
        <v>1390</v>
      </c>
      <c r="I560"/>
      <c r="N560"/>
      <c r="P560" s="5"/>
      <c r="R560"/>
    </row>
    <row r="561" spans="1:18" x14ac:dyDescent="0.3">
      <c r="A561" s="8" t="s">
        <v>8</v>
      </c>
      <c r="B561" s="8" t="s">
        <v>9</v>
      </c>
      <c r="C561" s="20" t="s">
        <v>10</v>
      </c>
      <c r="D561" s="5">
        <v>0</v>
      </c>
      <c r="E561" s="1" t="s">
        <v>1390</v>
      </c>
      <c r="I561"/>
      <c r="N561"/>
      <c r="P561" s="5"/>
      <c r="R561"/>
    </row>
    <row r="562" spans="1:18" x14ac:dyDescent="0.3">
      <c r="A562" s="8" t="s">
        <v>8</v>
      </c>
      <c r="B562" s="8" t="s">
        <v>33</v>
      </c>
      <c r="C562" s="20" t="s">
        <v>10</v>
      </c>
      <c r="D562" s="5">
        <v>0</v>
      </c>
      <c r="E562" s="1" t="s">
        <v>1390</v>
      </c>
      <c r="I562"/>
      <c r="N562"/>
      <c r="P562" s="5"/>
      <c r="R562"/>
    </row>
    <row r="563" spans="1:18" x14ac:dyDescent="0.3">
      <c r="A563" s="8" t="s">
        <v>8</v>
      </c>
      <c r="B563" s="8" t="s">
        <v>44</v>
      </c>
      <c r="C563" s="21" t="s">
        <v>1391</v>
      </c>
      <c r="D563" s="5">
        <v>10</v>
      </c>
      <c r="E563" s="1">
        <v>320</v>
      </c>
      <c r="I563"/>
      <c r="N563"/>
      <c r="P563" s="5"/>
      <c r="R563"/>
    </row>
    <row r="564" spans="1:18" x14ac:dyDescent="0.3">
      <c r="A564" s="8" t="s">
        <v>8</v>
      </c>
      <c r="B564" s="8" t="s">
        <v>9</v>
      </c>
      <c r="C564" s="21" t="s">
        <v>1391</v>
      </c>
      <c r="D564" s="5">
        <v>30</v>
      </c>
      <c r="E564" s="1">
        <v>420</v>
      </c>
      <c r="I564"/>
      <c r="N564"/>
      <c r="P564" s="5"/>
      <c r="R564"/>
    </row>
    <row r="565" spans="1:18" x14ac:dyDescent="0.3">
      <c r="A565" s="8" t="s">
        <v>8</v>
      </c>
      <c r="B565" s="8" t="s">
        <v>9</v>
      </c>
      <c r="C565" s="20" t="s">
        <v>10</v>
      </c>
      <c r="D565" s="5">
        <v>0</v>
      </c>
      <c r="E565" s="1" t="s">
        <v>1390</v>
      </c>
      <c r="I565"/>
      <c r="N565"/>
      <c r="P565" s="5"/>
      <c r="R565"/>
    </row>
    <row r="566" spans="1:18" x14ac:dyDescent="0.3">
      <c r="A566" s="8" t="s">
        <v>8</v>
      </c>
      <c r="B566" s="8" t="s">
        <v>9</v>
      </c>
      <c r="C566" s="21" t="s">
        <v>1391</v>
      </c>
      <c r="D566" s="5">
        <v>10</v>
      </c>
      <c r="E566" s="1">
        <v>100</v>
      </c>
      <c r="I566"/>
      <c r="N566"/>
      <c r="P566" s="5"/>
      <c r="R566"/>
    </row>
    <row r="567" spans="1:18" x14ac:dyDescent="0.3">
      <c r="A567" s="8" t="s">
        <v>8</v>
      </c>
      <c r="B567" s="8" t="s">
        <v>44</v>
      </c>
      <c r="C567" s="20" t="s">
        <v>10</v>
      </c>
      <c r="D567" s="5">
        <v>0</v>
      </c>
      <c r="E567" s="1" t="s">
        <v>1390</v>
      </c>
      <c r="I567"/>
      <c r="N567"/>
      <c r="P567" s="5"/>
      <c r="R567"/>
    </row>
    <row r="568" spans="1:18" x14ac:dyDescent="0.3">
      <c r="A568" s="8" t="s">
        <v>8</v>
      </c>
      <c r="B568" s="8" t="s">
        <v>44</v>
      </c>
      <c r="C568" s="21" t="s">
        <v>1391</v>
      </c>
      <c r="D568" s="5">
        <v>30</v>
      </c>
      <c r="E568" s="1">
        <v>540</v>
      </c>
      <c r="I568"/>
      <c r="N568"/>
      <c r="P568" s="5"/>
      <c r="R568"/>
    </row>
    <row r="569" spans="1:18" x14ac:dyDescent="0.3">
      <c r="A569" s="8" t="s">
        <v>8</v>
      </c>
      <c r="B569" s="8" t="s">
        <v>33</v>
      </c>
      <c r="C569" s="21" t="s">
        <v>1391</v>
      </c>
      <c r="D569" s="5">
        <v>10</v>
      </c>
      <c r="E569" s="1">
        <v>180</v>
      </c>
      <c r="I569"/>
      <c r="N569"/>
      <c r="P569" s="5"/>
      <c r="R569"/>
    </row>
    <row r="570" spans="1:18" x14ac:dyDescent="0.3">
      <c r="A570" s="8" t="s">
        <v>8</v>
      </c>
      <c r="B570" s="8" t="s">
        <v>33</v>
      </c>
      <c r="C570" s="20" t="s">
        <v>10</v>
      </c>
      <c r="D570" s="5">
        <v>0</v>
      </c>
      <c r="E570" s="1" t="s">
        <v>1390</v>
      </c>
      <c r="I570"/>
      <c r="N570"/>
      <c r="P570" s="5"/>
      <c r="R570"/>
    </row>
    <row r="571" spans="1:18" x14ac:dyDescent="0.3">
      <c r="A571" s="8" t="s">
        <v>8</v>
      </c>
      <c r="B571" s="8" t="s">
        <v>33</v>
      </c>
      <c r="C571" s="21" t="s">
        <v>1391</v>
      </c>
      <c r="D571" s="5">
        <v>30</v>
      </c>
      <c r="E571" s="1">
        <v>1170</v>
      </c>
      <c r="I571"/>
      <c r="N571"/>
      <c r="P571" s="5"/>
      <c r="R571"/>
    </row>
    <row r="572" spans="1:18" x14ac:dyDescent="0.3">
      <c r="A572" s="8" t="s">
        <v>8</v>
      </c>
      <c r="B572" s="8" t="s">
        <v>51</v>
      </c>
      <c r="C572" s="20" t="s">
        <v>10</v>
      </c>
      <c r="D572" s="5">
        <v>0</v>
      </c>
      <c r="E572" s="1" t="s">
        <v>1390</v>
      </c>
      <c r="I572"/>
      <c r="N572"/>
      <c r="P572" s="5"/>
      <c r="R572"/>
    </row>
    <row r="573" spans="1:18" x14ac:dyDescent="0.3">
      <c r="A573" s="8" t="s">
        <v>8</v>
      </c>
      <c r="B573" s="8" t="s">
        <v>51</v>
      </c>
      <c r="C573" s="21" t="s">
        <v>1391</v>
      </c>
      <c r="D573" s="5">
        <v>30</v>
      </c>
      <c r="E573" s="1">
        <v>780</v>
      </c>
      <c r="I573"/>
      <c r="N573"/>
      <c r="P573" s="5"/>
      <c r="R573"/>
    </row>
    <row r="574" spans="1:18" x14ac:dyDescent="0.3">
      <c r="A574" s="8" t="s">
        <v>8</v>
      </c>
      <c r="B574" s="8" t="s">
        <v>51</v>
      </c>
      <c r="C574" s="21" t="s">
        <v>1391</v>
      </c>
      <c r="D574" s="5">
        <v>10</v>
      </c>
      <c r="E574" s="1">
        <v>130</v>
      </c>
      <c r="I574"/>
      <c r="N574"/>
      <c r="P574" s="5"/>
      <c r="R574"/>
    </row>
    <row r="575" spans="1:18" x14ac:dyDescent="0.3">
      <c r="A575" s="8" t="s">
        <v>8</v>
      </c>
      <c r="B575" s="8" t="s">
        <v>44</v>
      </c>
      <c r="C575" s="20" t="s">
        <v>10</v>
      </c>
      <c r="D575" s="5">
        <v>0</v>
      </c>
      <c r="E575" s="1" t="s">
        <v>1390</v>
      </c>
      <c r="I575"/>
      <c r="N575"/>
      <c r="P575" s="5"/>
      <c r="R575"/>
    </row>
    <row r="576" spans="1:18" x14ac:dyDescent="0.3">
      <c r="A576" s="8" t="s">
        <v>8</v>
      </c>
      <c r="B576" s="8" t="s">
        <v>62</v>
      </c>
      <c r="C576" s="20" t="s">
        <v>10</v>
      </c>
      <c r="D576" s="5">
        <v>0</v>
      </c>
      <c r="E576" s="1" t="s">
        <v>1390</v>
      </c>
      <c r="I576"/>
      <c r="N576"/>
      <c r="P576" s="5"/>
      <c r="R576"/>
    </row>
    <row r="577" spans="1:18" x14ac:dyDescent="0.3">
      <c r="A577" s="8" t="s">
        <v>8</v>
      </c>
      <c r="B577" s="8" t="s">
        <v>62</v>
      </c>
      <c r="C577" s="21" t="s">
        <v>1391</v>
      </c>
      <c r="D577" s="5">
        <v>10</v>
      </c>
      <c r="E577" s="1">
        <v>350</v>
      </c>
      <c r="I577"/>
      <c r="N577"/>
      <c r="P577" s="5"/>
      <c r="R577"/>
    </row>
    <row r="578" spans="1:18" x14ac:dyDescent="0.3">
      <c r="A578" s="8" t="s">
        <v>8</v>
      </c>
      <c r="B578" s="8" t="s">
        <v>33</v>
      </c>
      <c r="C578" s="21" t="s">
        <v>1391</v>
      </c>
      <c r="D578" s="5">
        <v>30</v>
      </c>
      <c r="E578" s="1">
        <v>870</v>
      </c>
      <c r="I578"/>
      <c r="N578"/>
      <c r="P578" s="5"/>
      <c r="R578"/>
    </row>
    <row r="579" spans="1:18" x14ac:dyDescent="0.3">
      <c r="A579" s="8" t="s">
        <v>8</v>
      </c>
      <c r="B579" s="8" t="s">
        <v>33</v>
      </c>
      <c r="C579" s="21" t="s">
        <v>1391</v>
      </c>
      <c r="D579" s="5">
        <v>10</v>
      </c>
      <c r="E579" s="1">
        <v>180</v>
      </c>
      <c r="I579"/>
      <c r="N579"/>
      <c r="P579" s="5"/>
      <c r="R579"/>
    </row>
    <row r="580" spans="1:18" x14ac:dyDescent="0.3">
      <c r="A580" s="8" t="s">
        <v>8</v>
      </c>
      <c r="B580" s="8" t="s">
        <v>33</v>
      </c>
      <c r="C580" s="20" t="s">
        <v>10</v>
      </c>
      <c r="D580" s="5">
        <v>0</v>
      </c>
      <c r="E580" s="1" t="s">
        <v>1390</v>
      </c>
      <c r="I580"/>
      <c r="N580"/>
      <c r="P580" s="5"/>
      <c r="R580"/>
    </row>
    <row r="581" spans="1:18" x14ac:dyDescent="0.3">
      <c r="A581" s="8" t="s">
        <v>8</v>
      </c>
      <c r="B581" s="8" t="s">
        <v>51</v>
      </c>
      <c r="C581" s="20" t="s">
        <v>10</v>
      </c>
      <c r="D581" s="5">
        <v>0</v>
      </c>
      <c r="E581" s="1" t="s">
        <v>1390</v>
      </c>
      <c r="I581"/>
      <c r="N581"/>
      <c r="P581" s="5"/>
      <c r="R581"/>
    </row>
    <row r="582" spans="1:18" x14ac:dyDescent="0.3">
      <c r="A582" s="8" t="s">
        <v>8</v>
      </c>
      <c r="B582" s="8" t="s">
        <v>33</v>
      </c>
      <c r="C582" s="20" t="s">
        <v>10</v>
      </c>
      <c r="D582" s="5">
        <v>0</v>
      </c>
      <c r="E582" s="1" t="s">
        <v>1390</v>
      </c>
      <c r="I582"/>
      <c r="N582"/>
      <c r="P582" s="5"/>
      <c r="R582"/>
    </row>
    <row r="583" spans="1:18" x14ac:dyDescent="0.3">
      <c r="A583" s="8" t="s">
        <v>8</v>
      </c>
      <c r="B583" s="8" t="s">
        <v>33</v>
      </c>
      <c r="C583" s="21" t="s">
        <v>1391</v>
      </c>
      <c r="D583" s="5">
        <v>30</v>
      </c>
      <c r="E583" s="1">
        <v>870</v>
      </c>
      <c r="I583"/>
      <c r="N583"/>
      <c r="P583" s="5"/>
      <c r="R583"/>
    </row>
    <row r="584" spans="1:18" x14ac:dyDescent="0.3">
      <c r="A584" s="8" t="s">
        <v>8</v>
      </c>
      <c r="B584" s="8" t="s">
        <v>33</v>
      </c>
      <c r="C584" s="20" t="s">
        <v>10</v>
      </c>
      <c r="D584" s="5">
        <v>0</v>
      </c>
      <c r="E584" s="1" t="s">
        <v>1390</v>
      </c>
      <c r="I584"/>
      <c r="N584"/>
      <c r="P584" s="5"/>
      <c r="R584"/>
    </row>
    <row r="585" spans="1:18" x14ac:dyDescent="0.3">
      <c r="A585" s="8" t="s">
        <v>8</v>
      </c>
      <c r="B585" s="8" t="s">
        <v>44</v>
      </c>
      <c r="C585" s="21" t="s">
        <v>1391</v>
      </c>
      <c r="D585" s="5">
        <v>30</v>
      </c>
      <c r="E585" s="1">
        <v>510</v>
      </c>
      <c r="I585"/>
      <c r="N585"/>
      <c r="P585" s="5"/>
      <c r="R585"/>
    </row>
    <row r="586" spans="1:18" x14ac:dyDescent="0.3">
      <c r="A586" s="8" t="s">
        <v>8</v>
      </c>
      <c r="B586" s="8" t="s">
        <v>44</v>
      </c>
      <c r="C586" s="20" t="s">
        <v>10</v>
      </c>
      <c r="D586" s="5">
        <v>0</v>
      </c>
      <c r="E586" s="1" t="s">
        <v>1390</v>
      </c>
      <c r="I586"/>
      <c r="N586"/>
      <c r="P586" s="5"/>
      <c r="R586"/>
    </row>
    <row r="587" spans="1:18" x14ac:dyDescent="0.3">
      <c r="A587" s="8" t="s">
        <v>8</v>
      </c>
      <c r="B587" s="8" t="s">
        <v>44</v>
      </c>
      <c r="C587" s="21" t="s">
        <v>1391</v>
      </c>
      <c r="D587" s="5">
        <v>10</v>
      </c>
      <c r="E587" s="1">
        <v>350</v>
      </c>
      <c r="I587"/>
      <c r="N587"/>
      <c r="P587" s="5"/>
      <c r="R587"/>
    </row>
    <row r="588" spans="1:18" x14ac:dyDescent="0.3">
      <c r="A588" s="8" t="s">
        <v>8</v>
      </c>
      <c r="B588" s="8" t="s">
        <v>51</v>
      </c>
      <c r="C588" s="20" t="s">
        <v>10</v>
      </c>
      <c r="D588" s="5">
        <v>0</v>
      </c>
      <c r="E588" s="1" t="s">
        <v>1390</v>
      </c>
      <c r="I588"/>
      <c r="N588"/>
      <c r="P588" s="5"/>
      <c r="R588"/>
    </row>
    <row r="589" spans="1:18" x14ac:dyDescent="0.3">
      <c r="A589" s="8" t="s">
        <v>8</v>
      </c>
      <c r="B589" s="8" t="s">
        <v>51</v>
      </c>
      <c r="C589" s="21" t="s">
        <v>1391</v>
      </c>
      <c r="D589" s="5">
        <v>10</v>
      </c>
      <c r="E589" s="1">
        <v>320</v>
      </c>
      <c r="I589"/>
      <c r="N589"/>
      <c r="P589" s="5"/>
      <c r="R589"/>
    </row>
    <row r="590" spans="1:18" x14ac:dyDescent="0.3">
      <c r="A590" s="8" t="s">
        <v>8</v>
      </c>
      <c r="B590" s="8" t="s">
        <v>51</v>
      </c>
      <c r="C590" s="21" t="s">
        <v>1391</v>
      </c>
      <c r="D590" s="5">
        <v>20</v>
      </c>
      <c r="E590" s="1">
        <v>220</v>
      </c>
      <c r="I590"/>
      <c r="N590"/>
      <c r="P590" s="5"/>
      <c r="R590"/>
    </row>
    <row r="591" spans="1:18" x14ac:dyDescent="0.3">
      <c r="A591" s="8" t="s">
        <v>8</v>
      </c>
      <c r="B591" s="8" t="s">
        <v>51</v>
      </c>
      <c r="C591" s="21" t="s">
        <v>1391</v>
      </c>
      <c r="D591" s="5">
        <v>30</v>
      </c>
      <c r="E591" s="1">
        <v>750</v>
      </c>
      <c r="I591"/>
      <c r="N591"/>
      <c r="P591" s="5"/>
      <c r="R591"/>
    </row>
    <row r="592" spans="1:18" x14ac:dyDescent="0.3">
      <c r="A592" s="8" t="s">
        <v>8</v>
      </c>
      <c r="B592" s="8" t="s">
        <v>9</v>
      </c>
      <c r="C592" s="21" t="s">
        <v>1391</v>
      </c>
      <c r="D592" s="5">
        <v>30</v>
      </c>
      <c r="E592" s="1">
        <v>390</v>
      </c>
      <c r="I592"/>
      <c r="N592"/>
      <c r="P592" s="5"/>
      <c r="R592"/>
    </row>
    <row r="593" spans="1:18" x14ac:dyDescent="0.3">
      <c r="A593" s="8" t="s">
        <v>8</v>
      </c>
      <c r="B593" s="8" t="s">
        <v>9</v>
      </c>
      <c r="C593" s="21" t="s">
        <v>1391</v>
      </c>
      <c r="D593" s="5">
        <v>20</v>
      </c>
      <c r="E593" s="1">
        <v>580</v>
      </c>
      <c r="I593"/>
      <c r="N593"/>
      <c r="P593" s="5"/>
      <c r="R593"/>
    </row>
    <row r="594" spans="1:18" x14ac:dyDescent="0.3">
      <c r="A594" s="8" t="s">
        <v>8</v>
      </c>
      <c r="B594" s="8" t="s">
        <v>9</v>
      </c>
      <c r="C594" s="20" t="s">
        <v>10</v>
      </c>
      <c r="D594" s="5">
        <v>0</v>
      </c>
      <c r="E594" s="1" t="s">
        <v>1390</v>
      </c>
      <c r="I594"/>
      <c r="N594"/>
      <c r="P594" s="5"/>
      <c r="R594"/>
    </row>
    <row r="595" spans="1:18" x14ac:dyDescent="0.3">
      <c r="A595" s="8" t="s">
        <v>8</v>
      </c>
      <c r="B595" s="8" t="s">
        <v>9</v>
      </c>
      <c r="C595" s="20" t="s">
        <v>10</v>
      </c>
      <c r="D595" s="5">
        <v>0</v>
      </c>
      <c r="E595" s="1" t="s">
        <v>1390</v>
      </c>
      <c r="I595"/>
      <c r="N595"/>
      <c r="P595" s="5"/>
      <c r="R595"/>
    </row>
    <row r="596" spans="1:18" x14ac:dyDescent="0.3">
      <c r="A596" s="8" t="s">
        <v>8</v>
      </c>
      <c r="B596" s="8" t="s">
        <v>9</v>
      </c>
      <c r="C596" s="21" t="s">
        <v>1391</v>
      </c>
      <c r="D596" s="5">
        <v>30</v>
      </c>
      <c r="E596" s="1">
        <v>1020</v>
      </c>
      <c r="I596"/>
      <c r="N596"/>
      <c r="P596" s="5"/>
      <c r="R596"/>
    </row>
    <row r="597" spans="1:18" x14ac:dyDescent="0.3">
      <c r="A597" s="8" t="s">
        <v>8</v>
      </c>
      <c r="B597" s="8" t="s">
        <v>51</v>
      </c>
      <c r="C597" s="20" t="s">
        <v>10</v>
      </c>
      <c r="D597" s="5">
        <v>0</v>
      </c>
      <c r="E597" s="1" t="s">
        <v>1390</v>
      </c>
      <c r="I597"/>
      <c r="N597"/>
      <c r="P597" s="5"/>
      <c r="R597"/>
    </row>
    <row r="598" spans="1:18" x14ac:dyDescent="0.3">
      <c r="A598" s="8" t="s">
        <v>8</v>
      </c>
      <c r="B598" s="8" t="s">
        <v>46</v>
      </c>
      <c r="C598" s="20" t="s">
        <v>10</v>
      </c>
      <c r="D598" s="5">
        <v>0</v>
      </c>
      <c r="E598" s="1" t="s">
        <v>1390</v>
      </c>
      <c r="I598"/>
      <c r="N598"/>
      <c r="P598" s="5"/>
      <c r="R598"/>
    </row>
    <row r="599" spans="1:18" x14ac:dyDescent="0.3">
      <c r="A599" s="8" t="s">
        <v>8</v>
      </c>
      <c r="B599" s="8" t="s">
        <v>46</v>
      </c>
      <c r="C599" s="21" t="s">
        <v>1391</v>
      </c>
      <c r="D599" s="5">
        <v>30</v>
      </c>
      <c r="E599" s="1">
        <v>840</v>
      </c>
      <c r="I599"/>
      <c r="N599"/>
      <c r="P599" s="5"/>
      <c r="R599"/>
    </row>
    <row r="600" spans="1:18" x14ac:dyDescent="0.3">
      <c r="A600" s="8" t="s">
        <v>8</v>
      </c>
      <c r="B600" s="8" t="s">
        <v>46</v>
      </c>
      <c r="C600" s="21" t="s">
        <v>1391</v>
      </c>
      <c r="D600" s="5">
        <v>20</v>
      </c>
      <c r="E600" s="1">
        <v>220</v>
      </c>
      <c r="I600"/>
      <c r="N600"/>
      <c r="P600" s="5"/>
      <c r="R600"/>
    </row>
    <row r="601" spans="1:18" x14ac:dyDescent="0.3">
      <c r="A601" s="8" t="s">
        <v>8</v>
      </c>
      <c r="B601" s="8" t="s">
        <v>46</v>
      </c>
      <c r="C601" s="21" t="s">
        <v>1391</v>
      </c>
      <c r="D601" s="5">
        <v>10</v>
      </c>
      <c r="E601" s="1">
        <v>260</v>
      </c>
      <c r="I601"/>
      <c r="N601"/>
      <c r="P601" s="5"/>
      <c r="R601"/>
    </row>
    <row r="602" spans="1:18" x14ac:dyDescent="0.3">
      <c r="A602" s="8" t="s">
        <v>8</v>
      </c>
      <c r="B602" s="8" t="s">
        <v>94</v>
      </c>
      <c r="C602" s="21" t="s">
        <v>1391</v>
      </c>
      <c r="D602" s="5">
        <v>30</v>
      </c>
      <c r="E602" s="1">
        <v>1140</v>
      </c>
      <c r="I602"/>
      <c r="N602"/>
      <c r="P602" s="5"/>
      <c r="R602"/>
    </row>
    <row r="603" spans="1:18" x14ac:dyDescent="0.3">
      <c r="A603" s="8" t="s">
        <v>8</v>
      </c>
      <c r="B603" s="8" t="s">
        <v>9</v>
      </c>
      <c r="C603" s="20" t="s">
        <v>10</v>
      </c>
      <c r="D603" s="5">
        <v>0</v>
      </c>
      <c r="E603" s="1" t="s">
        <v>1390</v>
      </c>
      <c r="I603"/>
      <c r="N603"/>
      <c r="P603" s="5"/>
      <c r="R603"/>
    </row>
    <row r="604" spans="1:18" x14ac:dyDescent="0.3">
      <c r="A604" s="8" t="s">
        <v>8</v>
      </c>
      <c r="B604" s="8" t="s">
        <v>9</v>
      </c>
      <c r="C604" s="21" t="s">
        <v>1391</v>
      </c>
      <c r="D604" s="5">
        <v>10</v>
      </c>
      <c r="E604" s="1">
        <v>300</v>
      </c>
      <c r="I604"/>
      <c r="N604"/>
      <c r="P604" s="5"/>
      <c r="R604"/>
    </row>
    <row r="605" spans="1:18" x14ac:dyDescent="0.3">
      <c r="A605" s="8" t="s">
        <v>8</v>
      </c>
      <c r="B605" s="8" t="s">
        <v>9</v>
      </c>
      <c r="C605" s="21" t="s">
        <v>1391</v>
      </c>
      <c r="D605" s="5">
        <v>30</v>
      </c>
      <c r="E605" s="1">
        <v>930</v>
      </c>
      <c r="I605"/>
      <c r="N605"/>
      <c r="P605" s="5"/>
      <c r="R605"/>
    </row>
    <row r="606" spans="1:18" x14ac:dyDescent="0.3">
      <c r="A606" s="8" t="s">
        <v>8</v>
      </c>
      <c r="B606" s="8" t="s">
        <v>9</v>
      </c>
      <c r="C606" s="21" t="s">
        <v>1391</v>
      </c>
      <c r="D606" s="5">
        <v>30</v>
      </c>
      <c r="E606" s="1">
        <v>1080</v>
      </c>
      <c r="I606"/>
      <c r="N606"/>
      <c r="P606" s="5"/>
      <c r="R606"/>
    </row>
    <row r="607" spans="1:18" x14ac:dyDescent="0.3">
      <c r="A607" s="8" t="s">
        <v>8</v>
      </c>
      <c r="B607" s="8" t="s">
        <v>9</v>
      </c>
      <c r="C607" s="20" t="s">
        <v>10</v>
      </c>
      <c r="D607" s="5">
        <v>0</v>
      </c>
      <c r="E607" s="1" t="s">
        <v>1390</v>
      </c>
      <c r="I607"/>
      <c r="N607"/>
      <c r="P607" s="5"/>
      <c r="R607"/>
    </row>
    <row r="608" spans="1:18" x14ac:dyDescent="0.3">
      <c r="A608" s="8" t="s">
        <v>8</v>
      </c>
      <c r="B608" s="8" t="s">
        <v>33</v>
      </c>
      <c r="C608" s="21" t="s">
        <v>1391</v>
      </c>
      <c r="D608" s="5">
        <v>10</v>
      </c>
      <c r="E608" s="1">
        <v>190</v>
      </c>
      <c r="I608"/>
      <c r="N608"/>
      <c r="P608" s="5"/>
      <c r="R608"/>
    </row>
    <row r="609" spans="1:18" x14ac:dyDescent="0.3">
      <c r="A609" s="8" t="s">
        <v>8</v>
      </c>
      <c r="B609" s="8" t="s">
        <v>33</v>
      </c>
      <c r="C609" s="21" t="s">
        <v>1391</v>
      </c>
      <c r="D609" s="5">
        <v>30</v>
      </c>
      <c r="E609" s="1">
        <v>960</v>
      </c>
      <c r="I609"/>
      <c r="N609"/>
      <c r="P609" s="5"/>
      <c r="R609"/>
    </row>
    <row r="610" spans="1:18" x14ac:dyDescent="0.3">
      <c r="A610" s="8" t="s">
        <v>8</v>
      </c>
      <c r="B610" s="8" t="s">
        <v>33</v>
      </c>
      <c r="C610" s="20" t="s">
        <v>10</v>
      </c>
      <c r="D610" s="5">
        <v>0</v>
      </c>
      <c r="E610" s="1" t="s">
        <v>1390</v>
      </c>
      <c r="I610"/>
      <c r="N610"/>
      <c r="P610" s="5"/>
      <c r="R610"/>
    </row>
    <row r="611" spans="1:18" x14ac:dyDescent="0.3">
      <c r="A611" s="8" t="s">
        <v>8</v>
      </c>
      <c r="B611" s="8" t="s">
        <v>33</v>
      </c>
      <c r="C611" s="21" t="s">
        <v>1391</v>
      </c>
      <c r="D611" s="5">
        <v>20</v>
      </c>
      <c r="E611" s="1">
        <v>700</v>
      </c>
      <c r="I611"/>
      <c r="N611"/>
      <c r="P611" s="5"/>
      <c r="R611"/>
    </row>
    <row r="612" spans="1:18" x14ac:dyDescent="0.3">
      <c r="A612" s="8" t="s">
        <v>8</v>
      </c>
      <c r="B612" s="8" t="s">
        <v>9</v>
      </c>
      <c r="C612" s="21" t="s">
        <v>1391</v>
      </c>
      <c r="D612" s="5">
        <v>30</v>
      </c>
      <c r="E612" s="1">
        <v>330</v>
      </c>
      <c r="I612"/>
      <c r="N612"/>
      <c r="P612" s="5"/>
      <c r="R612"/>
    </row>
    <row r="613" spans="1:18" x14ac:dyDescent="0.3">
      <c r="A613" s="8" t="s">
        <v>8</v>
      </c>
      <c r="B613" s="8" t="s">
        <v>9</v>
      </c>
      <c r="C613" s="21" t="s">
        <v>1391</v>
      </c>
      <c r="D613" s="5">
        <v>20</v>
      </c>
      <c r="E613" s="1">
        <v>760</v>
      </c>
      <c r="I613"/>
      <c r="N613"/>
      <c r="P613" s="5"/>
      <c r="R613"/>
    </row>
    <row r="614" spans="1:18" x14ac:dyDescent="0.3">
      <c r="A614" s="8" t="s">
        <v>8</v>
      </c>
      <c r="B614" s="8" t="s">
        <v>9</v>
      </c>
      <c r="C614" s="20" t="s">
        <v>10</v>
      </c>
      <c r="D614" s="5">
        <v>0</v>
      </c>
      <c r="E614" s="1" t="s">
        <v>1390</v>
      </c>
      <c r="I614"/>
      <c r="N614"/>
      <c r="P614" s="5"/>
      <c r="R614"/>
    </row>
    <row r="615" spans="1:18" x14ac:dyDescent="0.3">
      <c r="A615" s="8" t="s">
        <v>8</v>
      </c>
      <c r="B615" s="8" t="s">
        <v>9</v>
      </c>
      <c r="C615" s="21" t="s">
        <v>1391</v>
      </c>
      <c r="D615" s="5">
        <v>10</v>
      </c>
      <c r="E615" s="1">
        <v>310</v>
      </c>
      <c r="I615"/>
      <c r="N615"/>
      <c r="P615" s="5"/>
      <c r="R615"/>
    </row>
    <row r="616" spans="1:18" x14ac:dyDescent="0.3">
      <c r="A616" s="8" t="s">
        <v>8</v>
      </c>
      <c r="B616" s="8" t="s">
        <v>94</v>
      </c>
      <c r="C616" s="21" t="s">
        <v>1391</v>
      </c>
      <c r="D616" s="5">
        <v>10</v>
      </c>
      <c r="E616" s="1">
        <v>140</v>
      </c>
      <c r="I616"/>
      <c r="N616"/>
      <c r="P616" s="5"/>
      <c r="R616"/>
    </row>
    <row r="617" spans="1:18" x14ac:dyDescent="0.3">
      <c r="A617" s="8" t="s">
        <v>8</v>
      </c>
      <c r="B617" s="8" t="s">
        <v>44</v>
      </c>
      <c r="C617" s="20" t="s">
        <v>10</v>
      </c>
      <c r="D617" s="5">
        <v>0</v>
      </c>
      <c r="E617" s="1" t="s">
        <v>1390</v>
      </c>
      <c r="I617"/>
      <c r="N617"/>
      <c r="P617" s="5"/>
      <c r="R617"/>
    </row>
    <row r="618" spans="1:18" x14ac:dyDescent="0.3">
      <c r="A618" s="8" t="s">
        <v>8</v>
      </c>
      <c r="B618" s="8" t="s">
        <v>9</v>
      </c>
      <c r="C618" s="21" t="s">
        <v>1391</v>
      </c>
      <c r="D618" s="5">
        <v>30</v>
      </c>
      <c r="E618" s="1">
        <v>810</v>
      </c>
      <c r="I618"/>
      <c r="N618"/>
      <c r="P618" s="5"/>
      <c r="R618"/>
    </row>
    <row r="619" spans="1:18" x14ac:dyDescent="0.3">
      <c r="A619" s="8" t="s">
        <v>8</v>
      </c>
      <c r="B619" s="8" t="s">
        <v>9</v>
      </c>
      <c r="C619" s="20" t="s">
        <v>10</v>
      </c>
      <c r="D619" s="5">
        <v>0</v>
      </c>
      <c r="E619" s="1" t="s">
        <v>1390</v>
      </c>
      <c r="I619"/>
      <c r="N619"/>
      <c r="P619" s="5"/>
      <c r="R619"/>
    </row>
    <row r="620" spans="1:18" x14ac:dyDescent="0.3">
      <c r="A620" s="8" t="s">
        <v>8</v>
      </c>
      <c r="B620" s="8" t="s">
        <v>9</v>
      </c>
      <c r="C620" s="21" t="s">
        <v>1391</v>
      </c>
      <c r="D620" s="5">
        <v>30</v>
      </c>
      <c r="E620" s="1">
        <v>810</v>
      </c>
      <c r="I620"/>
      <c r="N620"/>
      <c r="P620" s="5"/>
      <c r="R620"/>
    </row>
    <row r="621" spans="1:18" x14ac:dyDescent="0.3">
      <c r="A621" s="8" t="s">
        <v>8</v>
      </c>
      <c r="B621" s="8" t="s">
        <v>9</v>
      </c>
      <c r="C621" s="20" t="s">
        <v>10</v>
      </c>
      <c r="D621" s="5">
        <v>0</v>
      </c>
      <c r="E621" s="1" t="s">
        <v>1390</v>
      </c>
      <c r="I621"/>
      <c r="N621"/>
      <c r="P621" s="5"/>
      <c r="R621"/>
    </row>
    <row r="622" spans="1:18" x14ac:dyDescent="0.3">
      <c r="A622" s="8" t="s">
        <v>8</v>
      </c>
      <c r="B622" s="8" t="s">
        <v>9</v>
      </c>
      <c r="C622" s="21" t="s">
        <v>1391</v>
      </c>
      <c r="D622" s="5">
        <v>30</v>
      </c>
      <c r="E622" s="1">
        <v>720</v>
      </c>
      <c r="I622"/>
      <c r="N622"/>
      <c r="P622" s="5"/>
      <c r="R622"/>
    </row>
    <row r="623" spans="1:18" x14ac:dyDescent="0.3">
      <c r="A623" s="8" t="s">
        <v>8</v>
      </c>
      <c r="B623" s="8" t="s">
        <v>9</v>
      </c>
      <c r="C623" s="20" t="s">
        <v>10</v>
      </c>
      <c r="D623" s="5">
        <v>0</v>
      </c>
      <c r="E623" s="1" t="s">
        <v>1390</v>
      </c>
      <c r="I623"/>
      <c r="N623"/>
      <c r="P623" s="5"/>
      <c r="R623"/>
    </row>
    <row r="624" spans="1:18" x14ac:dyDescent="0.3">
      <c r="A624" s="8" t="s">
        <v>8</v>
      </c>
      <c r="B624" s="8" t="s">
        <v>9</v>
      </c>
      <c r="C624" s="20" t="s">
        <v>10</v>
      </c>
      <c r="D624" s="5">
        <v>0</v>
      </c>
      <c r="E624" s="1" t="s">
        <v>1390</v>
      </c>
      <c r="I624"/>
      <c r="N624"/>
      <c r="P624" s="5"/>
      <c r="R624"/>
    </row>
    <row r="625" spans="1:18" x14ac:dyDescent="0.3">
      <c r="A625" s="8" t="s">
        <v>8</v>
      </c>
      <c r="B625" s="8" t="s">
        <v>94</v>
      </c>
      <c r="C625" s="20" t="s">
        <v>10</v>
      </c>
      <c r="D625" s="5">
        <v>0</v>
      </c>
      <c r="E625" s="1" t="s">
        <v>1390</v>
      </c>
      <c r="I625"/>
      <c r="N625"/>
      <c r="P625" s="5"/>
      <c r="R625"/>
    </row>
    <row r="626" spans="1:18" x14ac:dyDescent="0.3">
      <c r="A626" s="8" t="s">
        <v>8</v>
      </c>
      <c r="B626" s="8" t="s">
        <v>94</v>
      </c>
      <c r="C626" s="21" t="s">
        <v>1391</v>
      </c>
      <c r="D626" s="5">
        <v>10</v>
      </c>
      <c r="E626" s="1">
        <v>310</v>
      </c>
      <c r="I626"/>
      <c r="N626"/>
      <c r="P626" s="5"/>
      <c r="R626"/>
    </row>
    <row r="627" spans="1:18" x14ac:dyDescent="0.3">
      <c r="A627" s="8" t="s">
        <v>8</v>
      </c>
      <c r="B627" s="8" t="s">
        <v>94</v>
      </c>
      <c r="C627" s="21" t="s">
        <v>1391</v>
      </c>
      <c r="D627" s="5">
        <v>30</v>
      </c>
      <c r="E627" s="1">
        <v>840</v>
      </c>
      <c r="I627"/>
      <c r="N627"/>
      <c r="P627" s="5"/>
      <c r="R627"/>
    </row>
    <row r="628" spans="1:18" x14ac:dyDescent="0.3">
      <c r="A628" s="8" t="s">
        <v>8</v>
      </c>
      <c r="B628" s="8" t="s">
        <v>9</v>
      </c>
      <c r="C628" s="20" t="s">
        <v>10</v>
      </c>
      <c r="D628" s="5">
        <v>0</v>
      </c>
      <c r="E628" s="1" t="s">
        <v>1390</v>
      </c>
      <c r="I628"/>
      <c r="N628"/>
      <c r="P628" s="5"/>
      <c r="R628"/>
    </row>
    <row r="629" spans="1:18" x14ac:dyDescent="0.3">
      <c r="A629" s="8" t="s">
        <v>8</v>
      </c>
      <c r="B629" s="8" t="s">
        <v>9</v>
      </c>
      <c r="C629" s="21" t="s">
        <v>1391</v>
      </c>
      <c r="D629" s="5">
        <v>30</v>
      </c>
      <c r="E629" s="1">
        <v>990</v>
      </c>
      <c r="I629"/>
      <c r="N629"/>
      <c r="P629" s="5"/>
      <c r="R629"/>
    </row>
    <row r="630" spans="1:18" x14ac:dyDescent="0.3">
      <c r="A630" s="8" t="s">
        <v>8</v>
      </c>
      <c r="B630" s="8" t="s">
        <v>9</v>
      </c>
      <c r="C630" s="20" t="s">
        <v>10</v>
      </c>
      <c r="D630" s="5">
        <v>0</v>
      </c>
      <c r="E630" s="1" t="s">
        <v>1390</v>
      </c>
      <c r="I630"/>
      <c r="N630"/>
      <c r="P630" s="5"/>
      <c r="R630"/>
    </row>
    <row r="631" spans="1:18" x14ac:dyDescent="0.3">
      <c r="A631" s="8" t="s">
        <v>8</v>
      </c>
      <c r="B631" s="8" t="s">
        <v>9</v>
      </c>
      <c r="C631" s="21" t="s">
        <v>1391</v>
      </c>
      <c r="D631" s="5">
        <v>30</v>
      </c>
      <c r="E631" s="1">
        <v>360</v>
      </c>
      <c r="I631"/>
      <c r="N631"/>
      <c r="P631" s="5"/>
      <c r="R631"/>
    </row>
    <row r="632" spans="1:18" x14ac:dyDescent="0.3">
      <c r="A632" s="8" t="s">
        <v>8</v>
      </c>
      <c r="B632" s="8" t="s">
        <v>9</v>
      </c>
      <c r="C632" s="21" t="s">
        <v>1391</v>
      </c>
      <c r="D632" s="5">
        <v>10</v>
      </c>
      <c r="E632" s="1">
        <v>190</v>
      </c>
      <c r="I632"/>
      <c r="N632"/>
      <c r="P632" s="5"/>
      <c r="R632"/>
    </row>
    <row r="633" spans="1:18" x14ac:dyDescent="0.3">
      <c r="A633" s="8" t="s">
        <v>8</v>
      </c>
      <c r="B633" s="8" t="s">
        <v>33</v>
      </c>
      <c r="C633" s="20" t="s">
        <v>10</v>
      </c>
      <c r="D633" s="5">
        <v>0</v>
      </c>
      <c r="E633" s="1" t="s">
        <v>1390</v>
      </c>
      <c r="I633"/>
      <c r="N633"/>
      <c r="P633" s="5"/>
      <c r="R633"/>
    </row>
    <row r="634" spans="1:18" x14ac:dyDescent="0.3">
      <c r="A634" s="8" t="s">
        <v>8</v>
      </c>
      <c r="B634" s="8" t="s">
        <v>33</v>
      </c>
      <c r="C634" s="21" t="s">
        <v>1391</v>
      </c>
      <c r="D634" s="5">
        <v>30</v>
      </c>
      <c r="E634" s="1">
        <v>870</v>
      </c>
      <c r="I634"/>
      <c r="N634"/>
      <c r="P634" s="5"/>
      <c r="R634"/>
    </row>
    <row r="635" spans="1:18" x14ac:dyDescent="0.3">
      <c r="A635" s="8" t="s">
        <v>8</v>
      </c>
      <c r="B635" s="8" t="s">
        <v>33</v>
      </c>
      <c r="C635" s="21" t="s">
        <v>1391</v>
      </c>
      <c r="D635" s="5">
        <v>10</v>
      </c>
      <c r="E635" s="1">
        <v>260</v>
      </c>
      <c r="I635"/>
      <c r="N635"/>
      <c r="P635" s="5"/>
      <c r="R635"/>
    </row>
    <row r="636" spans="1:18" x14ac:dyDescent="0.3">
      <c r="A636" s="8" t="s">
        <v>8</v>
      </c>
      <c r="B636" s="8" t="s">
        <v>46</v>
      </c>
      <c r="C636" s="20" t="s">
        <v>10</v>
      </c>
      <c r="D636" s="5">
        <v>0</v>
      </c>
      <c r="E636" s="1" t="s">
        <v>1390</v>
      </c>
      <c r="I636"/>
      <c r="N636"/>
      <c r="P636" s="5"/>
      <c r="R636"/>
    </row>
    <row r="637" spans="1:18" x14ac:dyDescent="0.3">
      <c r="A637" s="8" t="s">
        <v>8</v>
      </c>
      <c r="B637" s="8" t="s">
        <v>46</v>
      </c>
      <c r="C637" s="21" t="s">
        <v>1391</v>
      </c>
      <c r="D637" s="5">
        <v>10</v>
      </c>
      <c r="E637" s="1">
        <v>220</v>
      </c>
      <c r="I637"/>
      <c r="N637"/>
      <c r="P637" s="5"/>
      <c r="R637"/>
    </row>
    <row r="638" spans="1:18" x14ac:dyDescent="0.3">
      <c r="A638" s="8" t="s">
        <v>8</v>
      </c>
      <c r="B638" s="8" t="s">
        <v>46</v>
      </c>
      <c r="C638" s="21" t="s">
        <v>1391</v>
      </c>
      <c r="D638" s="5">
        <v>20</v>
      </c>
      <c r="E638" s="1">
        <v>260</v>
      </c>
      <c r="I638"/>
      <c r="N638"/>
      <c r="P638" s="5"/>
      <c r="R638"/>
    </row>
    <row r="639" spans="1:18" x14ac:dyDescent="0.3">
      <c r="A639" s="8" t="s">
        <v>8</v>
      </c>
      <c r="B639" s="8" t="s">
        <v>46</v>
      </c>
      <c r="C639" s="21" t="s">
        <v>1391</v>
      </c>
      <c r="D639" s="5">
        <v>30</v>
      </c>
      <c r="E639" s="1">
        <v>840</v>
      </c>
      <c r="I639"/>
      <c r="N639"/>
      <c r="P639" s="5"/>
      <c r="R639"/>
    </row>
    <row r="640" spans="1:18" x14ac:dyDescent="0.3">
      <c r="A640" s="8" t="s">
        <v>8</v>
      </c>
      <c r="B640" s="8" t="s">
        <v>9</v>
      </c>
      <c r="C640" s="21" t="s">
        <v>1391</v>
      </c>
      <c r="D640" s="5">
        <v>10</v>
      </c>
      <c r="E640" s="1">
        <v>110</v>
      </c>
      <c r="I640"/>
      <c r="N640"/>
      <c r="P640" s="5"/>
      <c r="R640"/>
    </row>
    <row r="641" spans="1:18" x14ac:dyDescent="0.3">
      <c r="A641" s="8" t="s">
        <v>8</v>
      </c>
      <c r="B641" s="8" t="s">
        <v>9</v>
      </c>
      <c r="C641" s="20" t="s">
        <v>10</v>
      </c>
      <c r="D641" s="5">
        <v>0</v>
      </c>
      <c r="E641" s="1" t="s">
        <v>1390</v>
      </c>
      <c r="I641"/>
      <c r="N641"/>
      <c r="P641" s="5"/>
      <c r="R641"/>
    </row>
    <row r="642" spans="1:18" x14ac:dyDescent="0.3">
      <c r="A642" s="8" t="s">
        <v>8</v>
      </c>
      <c r="B642" s="8" t="s">
        <v>9</v>
      </c>
      <c r="C642" s="20" t="s">
        <v>10</v>
      </c>
      <c r="D642" s="5">
        <v>0</v>
      </c>
      <c r="E642" s="1" t="s">
        <v>1390</v>
      </c>
      <c r="I642"/>
      <c r="N642"/>
      <c r="P642" s="5"/>
      <c r="R642"/>
    </row>
    <row r="643" spans="1:18" x14ac:dyDescent="0.3">
      <c r="A643" s="8" t="s">
        <v>8</v>
      </c>
      <c r="B643" s="8" t="s">
        <v>9</v>
      </c>
      <c r="C643" s="21" t="s">
        <v>1391</v>
      </c>
      <c r="D643" s="5">
        <v>20</v>
      </c>
      <c r="E643" s="1">
        <v>200</v>
      </c>
      <c r="I643"/>
      <c r="N643"/>
      <c r="P643" s="5"/>
      <c r="R643"/>
    </row>
    <row r="644" spans="1:18" x14ac:dyDescent="0.3">
      <c r="A644" s="8" t="s">
        <v>8</v>
      </c>
      <c r="B644" s="8" t="s">
        <v>9</v>
      </c>
      <c r="C644" s="21" t="s">
        <v>1391</v>
      </c>
      <c r="D644" s="5">
        <v>10</v>
      </c>
      <c r="E644" s="1">
        <v>200</v>
      </c>
      <c r="I644"/>
      <c r="N644"/>
      <c r="P644" s="5"/>
      <c r="R644"/>
    </row>
    <row r="645" spans="1:18" x14ac:dyDescent="0.3">
      <c r="A645" s="8" t="s">
        <v>8</v>
      </c>
      <c r="B645" s="8" t="s">
        <v>9</v>
      </c>
      <c r="C645" s="21" t="s">
        <v>1391</v>
      </c>
      <c r="D645" s="5">
        <v>30</v>
      </c>
      <c r="E645" s="1">
        <v>990</v>
      </c>
      <c r="I645"/>
      <c r="N645"/>
      <c r="P645" s="5"/>
      <c r="R645"/>
    </row>
    <row r="646" spans="1:18" x14ac:dyDescent="0.3">
      <c r="A646" s="8" t="s">
        <v>8</v>
      </c>
      <c r="B646" s="8" t="s">
        <v>72</v>
      </c>
      <c r="C646" s="20" t="s">
        <v>10</v>
      </c>
      <c r="D646" s="5">
        <v>0</v>
      </c>
      <c r="E646" s="1" t="s">
        <v>1390</v>
      </c>
      <c r="I646"/>
      <c r="N646"/>
      <c r="P646" s="5"/>
      <c r="R646"/>
    </row>
    <row r="647" spans="1:18" x14ac:dyDescent="0.3">
      <c r="A647" s="8" t="s">
        <v>8</v>
      </c>
      <c r="B647" s="8" t="s">
        <v>94</v>
      </c>
      <c r="C647" s="21" t="s">
        <v>1391</v>
      </c>
      <c r="D647" s="5">
        <v>30</v>
      </c>
      <c r="E647" s="1">
        <v>540</v>
      </c>
      <c r="I647"/>
      <c r="N647"/>
      <c r="P647" s="5"/>
      <c r="R647"/>
    </row>
    <row r="648" spans="1:18" x14ac:dyDescent="0.3">
      <c r="A648" s="8" t="s">
        <v>8</v>
      </c>
      <c r="B648" s="8" t="s">
        <v>44</v>
      </c>
      <c r="C648" s="21" t="s">
        <v>1391</v>
      </c>
      <c r="D648" s="5">
        <v>30</v>
      </c>
      <c r="E648" s="1">
        <v>1050</v>
      </c>
      <c r="I648"/>
      <c r="N648"/>
      <c r="P648" s="5"/>
      <c r="R648"/>
    </row>
    <row r="649" spans="1:18" x14ac:dyDescent="0.3">
      <c r="A649" s="8" t="s">
        <v>8</v>
      </c>
      <c r="B649" s="8" t="s">
        <v>44</v>
      </c>
      <c r="C649" s="20" t="s">
        <v>10</v>
      </c>
      <c r="D649" s="5">
        <v>0</v>
      </c>
      <c r="E649" s="1" t="s">
        <v>1390</v>
      </c>
      <c r="I649"/>
      <c r="N649"/>
      <c r="P649" s="5"/>
      <c r="R649"/>
    </row>
    <row r="650" spans="1:18" x14ac:dyDescent="0.3">
      <c r="A650" s="8" t="s">
        <v>8</v>
      </c>
      <c r="B650" s="8" t="s">
        <v>33</v>
      </c>
      <c r="C650" s="20" t="s">
        <v>10</v>
      </c>
      <c r="D650" s="5">
        <v>0</v>
      </c>
      <c r="E650" s="1" t="s">
        <v>1390</v>
      </c>
      <c r="I650"/>
      <c r="N650"/>
      <c r="P650" s="5"/>
      <c r="R650"/>
    </row>
    <row r="651" spans="1:18" x14ac:dyDescent="0.3">
      <c r="A651" s="8" t="s">
        <v>8</v>
      </c>
      <c r="B651" s="8" t="s">
        <v>33</v>
      </c>
      <c r="C651" s="21" t="s">
        <v>1391</v>
      </c>
      <c r="D651" s="5">
        <v>20</v>
      </c>
      <c r="E651" s="1">
        <v>200</v>
      </c>
      <c r="I651"/>
      <c r="N651"/>
      <c r="P651" s="5"/>
      <c r="R651"/>
    </row>
    <row r="652" spans="1:18" x14ac:dyDescent="0.3">
      <c r="A652" s="8" t="s">
        <v>8</v>
      </c>
      <c r="B652" s="8" t="s">
        <v>33</v>
      </c>
      <c r="C652" s="21" t="s">
        <v>1391</v>
      </c>
      <c r="D652" s="5">
        <v>30</v>
      </c>
      <c r="E652" s="1">
        <v>330</v>
      </c>
      <c r="I652"/>
      <c r="N652"/>
      <c r="P652" s="5"/>
      <c r="R652"/>
    </row>
    <row r="653" spans="1:18" x14ac:dyDescent="0.3">
      <c r="A653" s="8" t="s">
        <v>8</v>
      </c>
      <c r="B653" s="8" t="s">
        <v>9</v>
      </c>
      <c r="C653" s="21" t="s">
        <v>1391</v>
      </c>
      <c r="D653" s="5">
        <v>20</v>
      </c>
      <c r="E653" s="1">
        <v>200</v>
      </c>
      <c r="I653"/>
      <c r="N653"/>
      <c r="P653" s="5"/>
      <c r="R653"/>
    </row>
    <row r="654" spans="1:18" x14ac:dyDescent="0.3">
      <c r="A654" s="8" t="s">
        <v>8</v>
      </c>
      <c r="B654" s="8" t="s">
        <v>9</v>
      </c>
      <c r="C654" s="20" t="s">
        <v>10</v>
      </c>
      <c r="D654" s="5">
        <v>0</v>
      </c>
      <c r="E654" s="1" t="s">
        <v>1390</v>
      </c>
      <c r="I654"/>
      <c r="N654"/>
      <c r="P654" s="5"/>
      <c r="R654"/>
    </row>
    <row r="655" spans="1:18" x14ac:dyDescent="0.3">
      <c r="A655" s="8" t="s">
        <v>8</v>
      </c>
      <c r="B655" s="8" t="s">
        <v>9</v>
      </c>
      <c r="C655" s="20" t="s">
        <v>10</v>
      </c>
      <c r="D655" s="5">
        <v>0</v>
      </c>
      <c r="E655" s="1" t="s">
        <v>1390</v>
      </c>
      <c r="I655"/>
      <c r="N655"/>
      <c r="P655" s="5"/>
      <c r="R655"/>
    </row>
    <row r="656" spans="1:18" x14ac:dyDescent="0.3">
      <c r="A656" s="8" t="s">
        <v>8</v>
      </c>
      <c r="B656" s="8" t="s">
        <v>9</v>
      </c>
      <c r="C656" s="21" t="s">
        <v>1391</v>
      </c>
      <c r="D656" s="5">
        <v>30</v>
      </c>
      <c r="E656" s="1">
        <v>1110</v>
      </c>
      <c r="I656"/>
      <c r="N656"/>
      <c r="P656" s="5"/>
      <c r="R656"/>
    </row>
    <row r="657" spans="1:18" x14ac:dyDescent="0.3">
      <c r="A657" s="8" t="s">
        <v>8</v>
      </c>
      <c r="B657" s="8" t="s">
        <v>94</v>
      </c>
      <c r="C657" s="21" t="s">
        <v>1391</v>
      </c>
      <c r="D657" s="5">
        <v>20</v>
      </c>
      <c r="E657" s="1">
        <v>340</v>
      </c>
      <c r="I657"/>
      <c r="N657"/>
      <c r="P657" s="5"/>
      <c r="R657"/>
    </row>
    <row r="658" spans="1:18" x14ac:dyDescent="0.3">
      <c r="A658" s="8" t="s">
        <v>8</v>
      </c>
      <c r="B658" s="8" t="s">
        <v>94</v>
      </c>
      <c r="C658" s="20" t="s">
        <v>10</v>
      </c>
      <c r="D658" s="5">
        <v>0</v>
      </c>
      <c r="E658" s="1" t="s">
        <v>1390</v>
      </c>
      <c r="I658"/>
      <c r="N658"/>
      <c r="P658" s="5"/>
      <c r="R658"/>
    </row>
    <row r="659" spans="1:18" x14ac:dyDescent="0.3">
      <c r="A659" s="8" t="s">
        <v>8</v>
      </c>
      <c r="B659" s="8" t="s">
        <v>94</v>
      </c>
      <c r="C659" s="21" t="s">
        <v>1391</v>
      </c>
      <c r="D659" s="5">
        <v>30</v>
      </c>
      <c r="E659" s="1">
        <v>390</v>
      </c>
      <c r="I659"/>
      <c r="N659"/>
      <c r="P659" s="5"/>
      <c r="R659"/>
    </row>
    <row r="660" spans="1:18" x14ac:dyDescent="0.3">
      <c r="A660" s="8" t="s">
        <v>8</v>
      </c>
      <c r="B660" s="8" t="s">
        <v>9</v>
      </c>
      <c r="C660" s="20" t="s">
        <v>10</v>
      </c>
      <c r="D660" s="5">
        <v>0</v>
      </c>
      <c r="E660" s="1" t="s">
        <v>1390</v>
      </c>
      <c r="I660"/>
      <c r="N660"/>
      <c r="P660" s="5"/>
      <c r="R660"/>
    </row>
    <row r="661" spans="1:18" x14ac:dyDescent="0.3">
      <c r="A661" s="8" t="s">
        <v>8</v>
      </c>
      <c r="B661" s="8" t="s">
        <v>9</v>
      </c>
      <c r="C661" s="21" t="s">
        <v>1391</v>
      </c>
      <c r="D661" s="5">
        <v>30</v>
      </c>
      <c r="E661" s="1">
        <v>1140</v>
      </c>
      <c r="I661"/>
      <c r="N661"/>
      <c r="P661" s="5"/>
      <c r="R661"/>
    </row>
    <row r="662" spans="1:18" x14ac:dyDescent="0.3">
      <c r="A662" s="8" t="s">
        <v>8</v>
      </c>
      <c r="B662" s="8" t="s">
        <v>9</v>
      </c>
      <c r="C662" s="20" t="s">
        <v>10</v>
      </c>
      <c r="D662" s="5">
        <v>0</v>
      </c>
      <c r="E662" s="1" t="s">
        <v>1390</v>
      </c>
      <c r="I662"/>
      <c r="N662"/>
      <c r="P662" s="5"/>
      <c r="R662"/>
    </row>
    <row r="663" spans="1:18" x14ac:dyDescent="0.3">
      <c r="A663" s="8" t="s">
        <v>8</v>
      </c>
      <c r="B663" s="8" t="s">
        <v>9</v>
      </c>
      <c r="C663" s="21" t="s">
        <v>1391</v>
      </c>
      <c r="D663" s="5">
        <v>20</v>
      </c>
      <c r="E663" s="1">
        <v>600</v>
      </c>
      <c r="I663"/>
      <c r="N663"/>
      <c r="P663" s="5"/>
      <c r="R663"/>
    </row>
    <row r="664" spans="1:18" x14ac:dyDescent="0.3">
      <c r="A664" s="8" t="s">
        <v>8</v>
      </c>
      <c r="B664" s="8" t="s">
        <v>51</v>
      </c>
      <c r="C664" s="21" t="s">
        <v>1391</v>
      </c>
      <c r="D664" s="5">
        <v>20</v>
      </c>
      <c r="E664" s="1">
        <v>720</v>
      </c>
      <c r="I664"/>
      <c r="N664"/>
      <c r="P664" s="5"/>
      <c r="R664"/>
    </row>
    <row r="665" spans="1:18" x14ac:dyDescent="0.3">
      <c r="A665" s="8" t="s">
        <v>8</v>
      </c>
      <c r="B665" s="8" t="s">
        <v>51</v>
      </c>
      <c r="C665" s="20" t="s">
        <v>10</v>
      </c>
      <c r="D665" s="5">
        <v>0</v>
      </c>
      <c r="E665" s="1" t="s">
        <v>1390</v>
      </c>
      <c r="I665"/>
      <c r="N665"/>
      <c r="P665" s="5"/>
      <c r="R665"/>
    </row>
    <row r="666" spans="1:18" x14ac:dyDescent="0.3">
      <c r="A666" s="8" t="s">
        <v>8</v>
      </c>
      <c r="B666" s="8" t="s">
        <v>51</v>
      </c>
      <c r="C666" s="21" t="s">
        <v>1391</v>
      </c>
      <c r="D666" s="5">
        <v>20</v>
      </c>
      <c r="E666" s="1">
        <v>600</v>
      </c>
      <c r="I666"/>
      <c r="N666"/>
      <c r="P666" s="5"/>
      <c r="R666"/>
    </row>
    <row r="667" spans="1:18" x14ac:dyDescent="0.3">
      <c r="A667" s="8" t="s">
        <v>8</v>
      </c>
      <c r="B667" s="8" t="s">
        <v>9</v>
      </c>
      <c r="C667" s="20" t="s">
        <v>10</v>
      </c>
      <c r="D667" s="5">
        <v>0</v>
      </c>
      <c r="E667" s="1" t="s">
        <v>1390</v>
      </c>
      <c r="I667"/>
      <c r="N667"/>
      <c r="P667" s="5"/>
      <c r="R667"/>
    </row>
    <row r="668" spans="1:18" x14ac:dyDescent="0.3">
      <c r="A668" s="8" t="s">
        <v>8</v>
      </c>
      <c r="B668" s="8" t="s">
        <v>9</v>
      </c>
      <c r="C668" s="21" t="s">
        <v>1391</v>
      </c>
      <c r="D668" s="5">
        <v>30</v>
      </c>
      <c r="E668" s="1">
        <v>1170</v>
      </c>
      <c r="I668"/>
      <c r="N668"/>
      <c r="P668" s="5"/>
      <c r="R668"/>
    </row>
    <row r="669" spans="1:18" x14ac:dyDescent="0.3">
      <c r="A669" s="8" t="s">
        <v>8</v>
      </c>
      <c r="B669" s="8" t="s">
        <v>9</v>
      </c>
      <c r="C669" s="21" t="s">
        <v>1391</v>
      </c>
      <c r="D669" s="5">
        <v>20</v>
      </c>
      <c r="E669" s="1">
        <v>760</v>
      </c>
      <c r="I669"/>
      <c r="N669"/>
      <c r="P669" s="5"/>
      <c r="R669"/>
    </row>
    <row r="670" spans="1:18" x14ac:dyDescent="0.3">
      <c r="A670" s="8" t="s">
        <v>8</v>
      </c>
      <c r="B670" s="8" t="s">
        <v>9</v>
      </c>
      <c r="C670" s="21" t="s">
        <v>1391</v>
      </c>
      <c r="D670" s="5">
        <v>20</v>
      </c>
      <c r="E670" s="1">
        <v>300</v>
      </c>
      <c r="I670"/>
      <c r="N670"/>
      <c r="P670" s="5"/>
      <c r="R670"/>
    </row>
    <row r="671" spans="1:18" x14ac:dyDescent="0.3">
      <c r="A671" s="8" t="s">
        <v>8</v>
      </c>
      <c r="B671" s="8" t="s">
        <v>9</v>
      </c>
      <c r="C671" s="20" t="s">
        <v>10</v>
      </c>
      <c r="D671" s="5">
        <v>0</v>
      </c>
      <c r="E671" s="1" t="s">
        <v>1390</v>
      </c>
      <c r="I671"/>
      <c r="N671"/>
      <c r="P671" s="5"/>
      <c r="R671"/>
    </row>
    <row r="672" spans="1:18" x14ac:dyDescent="0.3">
      <c r="A672" s="8" t="s">
        <v>8</v>
      </c>
      <c r="B672" s="8" t="s">
        <v>44</v>
      </c>
      <c r="C672" s="20" t="s">
        <v>10</v>
      </c>
      <c r="D672" s="5">
        <v>0</v>
      </c>
      <c r="E672" s="1" t="s">
        <v>1390</v>
      </c>
      <c r="I672"/>
      <c r="N672"/>
      <c r="P672" s="5"/>
      <c r="R672"/>
    </row>
    <row r="673" spans="1:18" x14ac:dyDescent="0.3">
      <c r="A673" s="8" t="s">
        <v>8</v>
      </c>
      <c r="B673" s="8" t="s">
        <v>44</v>
      </c>
      <c r="C673" s="20" t="s">
        <v>10</v>
      </c>
      <c r="D673" s="5">
        <v>0</v>
      </c>
      <c r="E673" s="1" t="s">
        <v>1390</v>
      </c>
      <c r="I673"/>
      <c r="N673"/>
      <c r="P673" s="5"/>
      <c r="R673"/>
    </row>
    <row r="674" spans="1:18" x14ac:dyDescent="0.3">
      <c r="A674" s="8" t="s">
        <v>8</v>
      </c>
      <c r="B674" s="8" t="s">
        <v>44</v>
      </c>
      <c r="C674" s="21" t="s">
        <v>1391</v>
      </c>
      <c r="D674" s="5">
        <v>20</v>
      </c>
      <c r="E674" s="1">
        <v>420</v>
      </c>
      <c r="I674"/>
      <c r="N674"/>
      <c r="P674" s="5"/>
      <c r="R674"/>
    </row>
    <row r="675" spans="1:18" x14ac:dyDescent="0.3">
      <c r="A675" s="8" t="s">
        <v>8</v>
      </c>
      <c r="B675" s="8" t="s">
        <v>94</v>
      </c>
      <c r="C675" s="21" t="s">
        <v>1391</v>
      </c>
      <c r="D675" s="5">
        <v>20</v>
      </c>
      <c r="E675" s="1">
        <v>320</v>
      </c>
      <c r="I675"/>
      <c r="N675"/>
      <c r="P675" s="5"/>
      <c r="R675"/>
    </row>
    <row r="676" spans="1:18" x14ac:dyDescent="0.3">
      <c r="A676" s="8" t="s">
        <v>8</v>
      </c>
      <c r="B676" s="8" t="s">
        <v>94</v>
      </c>
      <c r="C676" s="21" t="s">
        <v>1391</v>
      </c>
      <c r="D676" s="5">
        <v>20</v>
      </c>
      <c r="E676" s="1">
        <v>360</v>
      </c>
      <c r="I676"/>
      <c r="N676"/>
      <c r="P676" s="5"/>
      <c r="R676"/>
    </row>
    <row r="677" spans="1:18" x14ac:dyDescent="0.3">
      <c r="A677" s="8" t="s">
        <v>8</v>
      </c>
      <c r="B677" s="8" t="s">
        <v>94</v>
      </c>
      <c r="C677" s="20" t="s">
        <v>10</v>
      </c>
      <c r="D677" s="5">
        <v>0</v>
      </c>
      <c r="E677" s="1" t="s">
        <v>1390</v>
      </c>
      <c r="I677"/>
      <c r="N677"/>
      <c r="P677" s="5"/>
      <c r="R677"/>
    </row>
    <row r="678" spans="1:18" x14ac:dyDescent="0.3">
      <c r="A678" s="8" t="s">
        <v>8</v>
      </c>
      <c r="B678" s="8" t="s">
        <v>94</v>
      </c>
      <c r="C678" s="21" t="s">
        <v>1391</v>
      </c>
      <c r="D678" s="5">
        <v>30</v>
      </c>
      <c r="E678" s="1">
        <v>990</v>
      </c>
      <c r="I678"/>
      <c r="N678"/>
      <c r="P678" s="5"/>
      <c r="R678"/>
    </row>
    <row r="679" spans="1:18" x14ac:dyDescent="0.3">
      <c r="A679" s="8" t="s">
        <v>8</v>
      </c>
      <c r="B679" s="8" t="s">
        <v>9</v>
      </c>
      <c r="C679" s="20" t="s">
        <v>10</v>
      </c>
      <c r="D679" s="5">
        <v>0</v>
      </c>
      <c r="E679" s="1" t="s">
        <v>1390</v>
      </c>
      <c r="I679"/>
      <c r="N679"/>
      <c r="P679" s="5"/>
      <c r="R679"/>
    </row>
    <row r="680" spans="1:18" x14ac:dyDescent="0.3">
      <c r="A680" s="8" t="s">
        <v>8</v>
      </c>
      <c r="B680" s="8" t="s">
        <v>9</v>
      </c>
      <c r="C680" s="20" t="s">
        <v>10</v>
      </c>
      <c r="D680" s="5">
        <v>0</v>
      </c>
      <c r="E680" s="1" t="s">
        <v>1390</v>
      </c>
      <c r="I680"/>
      <c r="N680"/>
      <c r="P680" s="5"/>
      <c r="R680"/>
    </row>
    <row r="681" spans="1:18" x14ac:dyDescent="0.3">
      <c r="A681" s="8" t="s">
        <v>8</v>
      </c>
      <c r="B681" s="8" t="s">
        <v>72</v>
      </c>
      <c r="C681" s="20" t="s">
        <v>10</v>
      </c>
      <c r="D681" s="5">
        <v>0</v>
      </c>
      <c r="E681" s="1" t="s">
        <v>1390</v>
      </c>
      <c r="I681"/>
      <c r="N681"/>
      <c r="P681" s="5"/>
      <c r="R681"/>
    </row>
    <row r="682" spans="1:18" x14ac:dyDescent="0.3">
      <c r="A682" s="8" t="s">
        <v>8</v>
      </c>
      <c r="B682" s="8" t="s">
        <v>33</v>
      </c>
      <c r="C682" s="20" t="s">
        <v>10</v>
      </c>
      <c r="D682" s="5">
        <v>0</v>
      </c>
      <c r="E682" s="1" t="s">
        <v>1390</v>
      </c>
      <c r="I682"/>
      <c r="N682"/>
      <c r="P682" s="5"/>
      <c r="R682"/>
    </row>
    <row r="683" spans="1:18" x14ac:dyDescent="0.3">
      <c r="A683" s="8" t="s">
        <v>8</v>
      </c>
      <c r="B683" s="8" t="s">
        <v>9</v>
      </c>
      <c r="C683" s="21" t="s">
        <v>1391</v>
      </c>
      <c r="D683" s="5">
        <v>20</v>
      </c>
      <c r="E683" s="1">
        <v>300</v>
      </c>
      <c r="I683"/>
      <c r="N683"/>
      <c r="P683" s="5"/>
      <c r="R683"/>
    </row>
    <row r="684" spans="1:18" x14ac:dyDescent="0.3">
      <c r="A684" s="8" t="s">
        <v>8</v>
      </c>
      <c r="B684" s="8" t="s">
        <v>9</v>
      </c>
      <c r="C684" s="21" t="s">
        <v>1391</v>
      </c>
      <c r="D684" s="5">
        <v>20</v>
      </c>
      <c r="E684" s="1">
        <v>660</v>
      </c>
      <c r="I684"/>
      <c r="N684"/>
      <c r="P684" s="5"/>
      <c r="R684"/>
    </row>
    <row r="685" spans="1:18" x14ac:dyDescent="0.3">
      <c r="A685" s="8" t="s">
        <v>8</v>
      </c>
      <c r="B685" s="8" t="s">
        <v>9</v>
      </c>
      <c r="C685" s="20" t="s">
        <v>10</v>
      </c>
      <c r="D685" s="5">
        <v>0</v>
      </c>
      <c r="E685" s="1" t="s">
        <v>1390</v>
      </c>
      <c r="I685"/>
      <c r="N685"/>
      <c r="P685" s="5"/>
      <c r="R685"/>
    </row>
    <row r="686" spans="1:18" x14ac:dyDescent="0.3">
      <c r="A686" s="8" t="s">
        <v>8</v>
      </c>
      <c r="B686" s="8" t="s">
        <v>9</v>
      </c>
      <c r="C686" s="21" t="s">
        <v>1391</v>
      </c>
      <c r="D686" s="5">
        <v>30</v>
      </c>
      <c r="E686" s="1">
        <v>690</v>
      </c>
      <c r="I686"/>
      <c r="N686"/>
      <c r="P686" s="5"/>
      <c r="R686"/>
    </row>
    <row r="687" spans="1:18" x14ac:dyDescent="0.3">
      <c r="A687" s="8" t="s">
        <v>8</v>
      </c>
      <c r="B687" s="8" t="s">
        <v>51</v>
      </c>
      <c r="C687" s="21" t="s">
        <v>1391</v>
      </c>
      <c r="D687" s="5">
        <v>30</v>
      </c>
      <c r="E687" s="1">
        <v>1170</v>
      </c>
      <c r="I687"/>
      <c r="N687"/>
      <c r="P687" s="5"/>
      <c r="R687"/>
    </row>
    <row r="688" spans="1:18" x14ac:dyDescent="0.3">
      <c r="A688" s="8" t="s">
        <v>8</v>
      </c>
      <c r="B688" s="8" t="s">
        <v>44</v>
      </c>
      <c r="C688" s="20" t="s">
        <v>10</v>
      </c>
      <c r="D688" s="5">
        <v>0</v>
      </c>
      <c r="E688" s="1" t="s">
        <v>1390</v>
      </c>
      <c r="I688"/>
      <c r="N688"/>
      <c r="P688" s="5"/>
      <c r="R688"/>
    </row>
    <row r="689" spans="1:18" x14ac:dyDescent="0.3">
      <c r="A689" s="8" t="s">
        <v>8</v>
      </c>
      <c r="B689" s="8" t="s">
        <v>72</v>
      </c>
      <c r="C689" s="20" t="s">
        <v>10</v>
      </c>
      <c r="D689" s="5">
        <v>0</v>
      </c>
      <c r="E689" s="1" t="s">
        <v>1390</v>
      </c>
      <c r="I689"/>
      <c r="N689"/>
      <c r="P689" s="5"/>
      <c r="R689"/>
    </row>
    <row r="690" spans="1:18" x14ac:dyDescent="0.3">
      <c r="A690" s="8" t="s">
        <v>8</v>
      </c>
      <c r="B690" s="8" t="s">
        <v>44</v>
      </c>
      <c r="C690" s="20" t="s">
        <v>10</v>
      </c>
      <c r="D690" s="5">
        <v>0</v>
      </c>
      <c r="E690" s="1" t="s">
        <v>1390</v>
      </c>
      <c r="I690"/>
      <c r="N690"/>
      <c r="P690" s="5"/>
      <c r="R690"/>
    </row>
    <row r="691" spans="1:18" x14ac:dyDescent="0.3">
      <c r="A691" s="8" t="s">
        <v>8</v>
      </c>
      <c r="B691" s="8" t="s">
        <v>9</v>
      </c>
      <c r="C691" s="20" t="s">
        <v>10</v>
      </c>
      <c r="D691" s="5">
        <v>0</v>
      </c>
      <c r="E691" s="1" t="s">
        <v>1390</v>
      </c>
      <c r="I691"/>
      <c r="N691"/>
      <c r="P691" s="5"/>
      <c r="R691"/>
    </row>
    <row r="692" spans="1:18" x14ac:dyDescent="0.3">
      <c r="A692" s="8" t="s">
        <v>8</v>
      </c>
      <c r="B692" s="8" t="s">
        <v>9</v>
      </c>
      <c r="C692" s="21" t="s">
        <v>1391</v>
      </c>
      <c r="D692" s="5">
        <v>30</v>
      </c>
      <c r="E692" s="1">
        <v>630</v>
      </c>
      <c r="I692"/>
      <c r="N692"/>
      <c r="P692" s="5"/>
      <c r="R692"/>
    </row>
    <row r="693" spans="1:18" x14ac:dyDescent="0.3">
      <c r="A693" s="8" t="s">
        <v>8</v>
      </c>
      <c r="B693" s="8" t="s">
        <v>9</v>
      </c>
      <c r="C693" s="21" t="s">
        <v>1391</v>
      </c>
      <c r="D693" s="5">
        <v>20</v>
      </c>
      <c r="E693" s="1">
        <v>280</v>
      </c>
      <c r="I693"/>
      <c r="N693"/>
      <c r="P693" s="5"/>
      <c r="R693"/>
    </row>
    <row r="694" spans="1:18" x14ac:dyDescent="0.3">
      <c r="A694" s="8" t="s">
        <v>8</v>
      </c>
      <c r="B694" s="8" t="s">
        <v>9</v>
      </c>
      <c r="C694" s="20" t="s">
        <v>10</v>
      </c>
      <c r="D694" s="5">
        <v>0</v>
      </c>
      <c r="E694" s="1" t="s">
        <v>1390</v>
      </c>
      <c r="I694"/>
      <c r="N694"/>
      <c r="P694" s="5"/>
      <c r="R694"/>
    </row>
    <row r="695" spans="1:18" x14ac:dyDescent="0.3">
      <c r="A695" s="8" t="s">
        <v>8</v>
      </c>
      <c r="B695" s="8" t="s">
        <v>94</v>
      </c>
      <c r="C695" s="21" t="s">
        <v>1391</v>
      </c>
      <c r="D695" s="5">
        <v>30</v>
      </c>
      <c r="E695" s="1">
        <v>840</v>
      </c>
      <c r="I695"/>
      <c r="N695"/>
      <c r="P695" s="5"/>
      <c r="R695"/>
    </row>
    <row r="696" spans="1:18" x14ac:dyDescent="0.3">
      <c r="A696" s="8" t="s">
        <v>8</v>
      </c>
      <c r="B696" s="8" t="s">
        <v>94</v>
      </c>
      <c r="C696" s="21" t="s">
        <v>1391</v>
      </c>
      <c r="D696" s="5">
        <v>20</v>
      </c>
      <c r="E696" s="1">
        <v>640</v>
      </c>
      <c r="I696"/>
      <c r="N696"/>
      <c r="P696" s="5"/>
      <c r="R696"/>
    </row>
    <row r="697" spans="1:18" x14ac:dyDescent="0.3">
      <c r="A697" s="8" t="s">
        <v>8</v>
      </c>
      <c r="B697" s="8" t="s">
        <v>94</v>
      </c>
      <c r="C697" s="20" t="s">
        <v>10</v>
      </c>
      <c r="D697" s="5">
        <v>0</v>
      </c>
      <c r="E697" s="1" t="s">
        <v>1390</v>
      </c>
      <c r="I697"/>
      <c r="N697"/>
      <c r="P697" s="5"/>
      <c r="R697"/>
    </row>
    <row r="698" spans="1:18" x14ac:dyDescent="0.3">
      <c r="A698" s="8" t="s">
        <v>8</v>
      </c>
      <c r="B698" s="8" t="s">
        <v>9</v>
      </c>
      <c r="C698" s="21" t="s">
        <v>1391</v>
      </c>
      <c r="D698" s="5">
        <v>30</v>
      </c>
      <c r="E698" s="1">
        <v>840</v>
      </c>
      <c r="I698"/>
      <c r="N698"/>
      <c r="P698" s="5"/>
      <c r="R698"/>
    </row>
    <row r="699" spans="1:18" x14ac:dyDescent="0.3">
      <c r="A699" s="8" t="s">
        <v>8</v>
      </c>
      <c r="B699" s="8" t="s">
        <v>9</v>
      </c>
      <c r="C699" s="20" t="s">
        <v>10</v>
      </c>
      <c r="D699" s="5">
        <v>0</v>
      </c>
      <c r="E699" s="1" t="s">
        <v>1390</v>
      </c>
      <c r="I699"/>
      <c r="N699"/>
      <c r="P699" s="5"/>
      <c r="R699"/>
    </row>
    <row r="700" spans="1:18" x14ac:dyDescent="0.3">
      <c r="A700" s="8" t="s">
        <v>8</v>
      </c>
      <c r="B700" s="8" t="s">
        <v>9</v>
      </c>
      <c r="C700" s="21" t="s">
        <v>1391</v>
      </c>
      <c r="D700" s="5">
        <v>20</v>
      </c>
      <c r="E700" s="1">
        <v>300</v>
      </c>
      <c r="I700"/>
      <c r="N700"/>
      <c r="P700" s="5"/>
      <c r="R700"/>
    </row>
    <row r="701" spans="1:18" x14ac:dyDescent="0.3">
      <c r="A701" s="8" t="s">
        <v>8</v>
      </c>
      <c r="B701" s="8" t="s">
        <v>9</v>
      </c>
      <c r="C701" s="20" t="s">
        <v>10</v>
      </c>
      <c r="D701" s="5">
        <v>0</v>
      </c>
      <c r="E701" s="1" t="s">
        <v>1390</v>
      </c>
      <c r="I701"/>
      <c r="N701"/>
      <c r="P701" s="5"/>
      <c r="R701"/>
    </row>
    <row r="702" spans="1:18" x14ac:dyDescent="0.3">
      <c r="A702" s="8" t="s">
        <v>8</v>
      </c>
      <c r="B702" s="8" t="s">
        <v>9</v>
      </c>
      <c r="C702" s="21" t="s">
        <v>1391</v>
      </c>
      <c r="D702" s="5">
        <v>30</v>
      </c>
      <c r="E702" s="1">
        <v>870</v>
      </c>
      <c r="I702"/>
      <c r="N702"/>
      <c r="P702" s="5"/>
      <c r="R702"/>
    </row>
    <row r="703" spans="1:18" x14ac:dyDescent="0.3">
      <c r="A703" s="8" t="s">
        <v>8</v>
      </c>
      <c r="B703" s="8" t="s">
        <v>94</v>
      </c>
      <c r="C703" s="20" t="s">
        <v>10</v>
      </c>
      <c r="D703" s="5">
        <v>0</v>
      </c>
      <c r="E703" s="1" t="s">
        <v>1390</v>
      </c>
      <c r="I703"/>
      <c r="N703"/>
      <c r="P703" s="5"/>
      <c r="R703"/>
    </row>
    <row r="704" spans="1:18" x14ac:dyDescent="0.3">
      <c r="A704" s="8" t="s">
        <v>8</v>
      </c>
      <c r="B704" s="8" t="s">
        <v>94</v>
      </c>
      <c r="C704" s="21" t="s">
        <v>1391</v>
      </c>
      <c r="D704" s="5">
        <v>20</v>
      </c>
      <c r="E704" s="1">
        <v>640</v>
      </c>
      <c r="I704"/>
      <c r="N704"/>
      <c r="P704" s="5"/>
      <c r="R704"/>
    </row>
    <row r="705" spans="1:18" x14ac:dyDescent="0.3">
      <c r="A705" s="8" t="s">
        <v>8</v>
      </c>
      <c r="B705" s="8" t="s">
        <v>94</v>
      </c>
      <c r="C705" s="21" t="s">
        <v>1391</v>
      </c>
      <c r="D705" s="5">
        <v>30</v>
      </c>
      <c r="E705" s="1">
        <v>960</v>
      </c>
      <c r="I705"/>
      <c r="N705"/>
      <c r="P705" s="5"/>
      <c r="R705"/>
    </row>
    <row r="706" spans="1:18" x14ac:dyDescent="0.3">
      <c r="A706" s="8" t="s">
        <v>8</v>
      </c>
      <c r="B706" s="8" t="s">
        <v>33</v>
      </c>
      <c r="C706" s="21" t="s">
        <v>1391</v>
      </c>
      <c r="D706" s="5">
        <v>20</v>
      </c>
      <c r="E706" s="1">
        <v>520</v>
      </c>
      <c r="I706"/>
      <c r="N706"/>
      <c r="P706" s="5"/>
      <c r="R706"/>
    </row>
    <row r="707" spans="1:18" x14ac:dyDescent="0.3">
      <c r="A707" s="8" t="s">
        <v>8</v>
      </c>
      <c r="B707" s="8" t="s">
        <v>33</v>
      </c>
      <c r="C707" s="21" t="s">
        <v>1391</v>
      </c>
      <c r="D707" s="5">
        <v>30</v>
      </c>
      <c r="E707" s="1">
        <v>840</v>
      </c>
      <c r="I707"/>
      <c r="N707"/>
      <c r="P707" s="5"/>
      <c r="R707"/>
    </row>
    <row r="708" spans="1:18" x14ac:dyDescent="0.3">
      <c r="A708" s="8" t="s">
        <v>8</v>
      </c>
      <c r="B708" s="8" t="s">
        <v>33</v>
      </c>
      <c r="C708" s="20" t="s">
        <v>10</v>
      </c>
      <c r="D708" s="5">
        <v>0</v>
      </c>
      <c r="E708" s="1" t="s">
        <v>1390</v>
      </c>
      <c r="I708"/>
      <c r="N708"/>
      <c r="P708" s="5"/>
      <c r="R708"/>
    </row>
    <row r="709" spans="1:18" x14ac:dyDescent="0.3">
      <c r="A709" s="8" t="s">
        <v>8</v>
      </c>
      <c r="B709" s="8" t="s">
        <v>9</v>
      </c>
      <c r="C709" s="20" t="s">
        <v>10</v>
      </c>
      <c r="D709" s="5">
        <v>0</v>
      </c>
      <c r="E709" s="1" t="s">
        <v>1390</v>
      </c>
      <c r="I709"/>
      <c r="N709"/>
      <c r="P709" s="5"/>
      <c r="R709"/>
    </row>
    <row r="710" spans="1:18" x14ac:dyDescent="0.3">
      <c r="A710" s="8" t="s">
        <v>8</v>
      </c>
      <c r="B710" s="8" t="s">
        <v>9</v>
      </c>
      <c r="C710" s="21" t="s">
        <v>1391</v>
      </c>
      <c r="D710" s="5">
        <v>30</v>
      </c>
      <c r="E710" s="1">
        <v>810</v>
      </c>
      <c r="I710"/>
      <c r="N710"/>
      <c r="P710" s="5"/>
      <c r="R710"/>
    </row>
    <row r="711" spans="1:18" x14ac:dyDescent="0.3">
      <c r="A711" s="8" t="s">
        <v>8</v>
      </c>
      <c r="B711" s="8" t="s">
        <v>44</v>
      </c>
      <c r="C711" s="21" t="s">
        <v>1391</v>
      </c>
      <c r="D711" s="5">
        <v>20</v>
      </c>
      <c r="E711" s="1">
        <v>400</v>
      </c>
      <c r="I711"/>
      <c r="N711"/>
      <c r="P711" s="5"/>
      <c r="R711"/>
    </row>
    <row r="712" spans="1:18" x14ac:dyDescent="0.3">
      <c r="A712" s="8" t="s">
        <v>8</v>
      </c>
      <c r="B712" s="8" t="s">
        <v>44</v>
      </c>
      <c r="C712" s="21" t="s">
        <v>1391</v>
      </c>
      <c r="D712" s="5">
        <v>30</v>
      </c>
      <c r="E712" s="1">
        <v>930</v>
      </c>
      <c r="I712"/>
      <c r="N712"/>
      <c r="P712" s="5"/>
      <c r="R712"/>
    </row>
    <row r="713" spans="1:18" x14ac:dyDescent="0.3">
      <c r="A713" s="8" t="s">
        <v>8</v>
      </c>
      <c r="B713" s="8" t="s">
        <v>44</v>
      </c>
      <c r="C713" s="20" t="s">
        <v>10</v>
      </c>
      <c r="D713" s="5">
        <v>0</v>
      </c>
      <c r="E713" s="1" t="s">
        <v>1390</v>
      </c>
      <c r="I713"/>
      <c r="N713"/>
      <c r="P713" s="5"/>
      <c r="R713"/>
    </row>
    <row r="714" spans="1:18" x14ac:dyDescent="0.3">
      <c r="A714" s="8" t="s">
        <v>8</v>
      </c>
      <c r="B714" s="8" t="s">
        <v>9</v>
      </c>
      <c r="C714" s="21" t="s">
        <v>1391</v>
      </c>
      <c r="D714" s="5">
        <v>20</v>
      </c>
      <c r="E714" s="1">
        <v>320</v>
      </c>
      <c r="I714"/>
      <c r="N714"/>
      <c r="P714" s="5"/>
      <c r="R714"/>
    </row>
    <row r="715" spans="1:18" x14ac:dyDescent="0.3">
      <c r="A715" s="8" t="s">
        <v>8</v>
      </c>
      <c r="B715" s="8" t="s">
        <v>9</v>
      </c>
      <c r="C715" s="20" t="s">
        <v>10</v>
      </c>
      <c r="D715" s="5">
        <v>0</v>
      </c>
      <c r="E715" s="1" t="s">
        <v>1390</v>
      </c>
      <c r="I715"/>
      <c r="N715"/>
      <c r="P715" s="5"/>
      <c r="R715"/>
    </row>
    <row r="716" spans="1:18" x14ac:dyDescent="0.3">
      <c r="A716" s="8" t="s">
        <v>8</v>
      </c>
      <c r="B716" s="8" t="s">
        <v>9</v>
      </c>
      <c r="C716" s="21" t="s">
        <v>1391</v>
      </c>
      <c r="D716" s="5">
        <v>30</v>
      </c>
      <c r="E716" s="1">
        <v>630</v>
      </c>
      <c r="I716"/>
      <c r="N716"/>
      <c r="P716" s="5"/>
      <c r="R716"/>
    </row>
    <row r="717" spans="1:18" x14ac:dyDescent="0.3">
      <c r="A717" s="8" t="s">
        <v>8</v>
      </c>
      <c r="B717" s="8" t="s">
        <v>44</v>
      </c>
      <c r="C717" s="21" t="s">
        <v>1391</v>
      </c>
      <c r="D717" s="5">
        <v>20</v>
      </c>
      <c r="E717" s="1">
        <v>600</v>
      </c>
      <c r="I717"/>
      <c r="N717"/>
      <c r="P717" s="5"/>
      <c r="R717"/>
    </row>
    <row r="718" spans="1:18" x14ac:dyDescent="0.3">
      <c r="A718" s="8" t="s">
        <v>8</v>
      </c>
      <c r="B718" s="8" t="s">
        <v>44</v>
      </c>
      <c r="C718" s="21" t="s">
        <v>1391</v>
      </c>
      <c r="D718" s="5">
        <v>30</v>
      </c>
      <c r="E718" s="1">
        <v>1170</v>
      </c>
      <c r="I718"/>
      <c r="N718"/>
      <c r="P718" s="5"/>
      <c r="R718"/>
    </row>
    <row r="719" spans="1:18" x14ac:dyDescent="0.3">
      <c r="A719" s="8" t="s">
        <v>8</v>
      </c>
      <c r="B719" s="8" t="s">
        <v>44</v>
      </c>
      <c r="C719" s="20" t="s">
        <v>10</v>
      </c>
      <c r="D719" s="5">
        <v>0</v>
      </c>
      <c r="E719" s="1" t="s">
        <v>1390</v>
      </c>
      <c r="I719"/>
      <c r="N719"/>
      <c r="P719" s="5"/>
      <c r="R719"/>
    </row>
    <row r="720" spans="1:18" x14ac:dyDescent="0.3">
      <c r="A720" s="8" t="s">
        <v>8</v>
      </c>
      <c r="B720" s="8" t="s">
        <v>9</v>
      </c>
      <c r="C720" s="21" t="s">
        <v>1391</v>
      </c>
      <c r="D720" s="5">
        <v>30</v>
      </c>
      <c r="E720" s="1">
        <v>1080</v>
      </c>
      <c r="I720"/>
      <c r="N720"/>
      <c r="P720" s="5"/>
      <c r="R720"/>
    </row>
    <row r="721" spans="1:18" x14ac:dyDescent="0.3">
      <c r="A721" s="8" t="s">
        <v>8</v>
      </c>
      <c r="B721" s="8" t="s">
        <v>9</v>
      </c>
      <c r="C721" s="20" t="s">
        <v>10</v>
      </c>
      <c r="D721" s="5">
        <v>0</v>
      </c>
      <c r="E721" s="1" t="s">
        <v>1390</v>
      </c>
      <c r="I721"/>
      <c r="N721"/>
      <c r="P721" s="5"/>
      <c r="R721"/>
    </row>
    <row r="722" spans="1:18" x14ac:dyDescent="0.3">
      <c r="A722" s="8" t="s">
        <v>8</v>
      </c>
      <c r="B722" s="8" t="s">
        <v>9</v>
      </c>
      <c r="C722" s="21" t="s">
        <v>1391</v>
      </c>
      <c r="D722" s="5">
        <v>20</v>
      </c>
      <c r="E722" s="1">
        <v>360</v>
      </c>
      <c r="I722"/>
      <c r="N722"/>
      <c r="P722" s="5"/>
      <c r="R722"/>
    </row>
    <row r="723" spans="1:18" x14ac:dyDescent="0.3">
      <c r="A723" s="8" t="s">
        <v>8</v>
      </c>
      <c r="B723" s="8" t="s">
        <v>51</v>
      </c>
      <c r="C723" s="21" t="s">
        <v>1391</v>
      </c>
      <c r="D723" s="5">
        <v>20</v>
      </c>
      <c r="E723" s="1">
        <v>520</v>
      </c>
      <c r="I723"/>
      <c r="N723"/>
      <c r="P723" s="5"/>
      <c r="R723"/>
    </row>
    <row r="724" spans="1:18" x14ac:dyDescent="0.3">
      <c r="A724" s="8" t="s">
        <v>8</v>
      </c>
      <c r="B724" s="8" t="s">
        <v>51</v>
      </c>
      <c r="C724" s="21" t="s">
        <v>1391</v>
      </c>
      <c r="D724" s="5">
        <v>30</v>
      </c>
      <c r="E724" s="1">
        <v>810</v>
      </c>
      <c r="I724"/>
      <c r="N724"/>
      <c r="P724" s="5"/>
      <c r="R724"/>
    </row>
    <row r="725" spans="1:18" x14ac:dyDescent="0.3">
      <c r="A725" s="8" t="s">
        <v>8</v>
      </c>
      <c r="B725" s="8" t="s">
        <v>9</v>
      </c>
      <c r="C725" s="21" t="s">
        <v>1391</v>
      </c>
      <c r="D725" s="5">
        <v>30</v>
      </c>
      <c r="E725" s="1">
        <v>450</v>
      </c>
      <c r="I725"/>
      <c r="N725"/>
      <c r="P725" s="5"/>
      <c r="R725"/>
    </row>
    <row r="726" spans="1:18" x14ac:dyDescent="0.3">
      <c r="A726" s="8" t="s">
        <v>8</v>
      </c>
      <c r="B726" s="8" t="s">
        <v>9</v>
      </c>
      <c r="C726" s="20" t="s">
        <v>10</v>
      </c>
      <c r="D726" s="5">
        <v>0</v>
      </c>
      <c r="E726" s="1" t="s">
        <v>1390</v>
      </c>
      <c r="I726"/>
      <c r="N726"/>
      <c r="P726" s="5"/>
      <c r="R726"/>
    </row>
    <row r="727" spans="1:18" x14ac:dyDescent="0.3">
      <c r="A727" s="8" t="s">
        <v>8</v>
      </c>
      <c r="B727" s="8" t="s">
        <v>9</v>
      </c>
      <c r="C727" s="20" t="s">
        <v>10</v>
      </c>
      <c r="D727" s="5">
        <v>0</v>
      </c>
      <c r="E727" s="1" t="s">
        <v>1390</v>
      </c>
      <c r="I727"/>
      <c r="N727"/>
      <c r="P727" s="5"/>
      <c r="R727"/>
    </row>
    <row r="728" spans="1:18" x14ac:dyDescent="0.3">
      <c r="A728" s="8" t="s">
        <v>8</v>
      </c>
      <c r="B728" s="8" t="s">
        <v>9</v>
      </c>
      <c r="C728" s="21" t="s">
        <v>1391</v>
      </c>
      <c r="D728" s="5">
        <v>30</v>
      </c>
      <c r="E728" s="1">
        <v>510</v>
      </c>
      <c r="I728"/>
      <c r="N728"/>
      <c r="P728" s="5"/>
      <c r="R728"/>
    </row>
    <row r="729" spans="1:18" x14ac:dyDescent="0.3">
      <c r="A729" s="8" t="s">
        <v>8</v>
      </c>
      <c r="B729" s="8" t="s">
        <v>9</v>
      </c>
      <c r="C729" s="21" t="s">
        <v>1391</v>
      </c>
      <c r="D729" s="5">
        <v>20</v>
      </c>
      <c r="E729" s="1">
        <v>560</v>
      </c>
      <c r="I729"/>
      <c r="N729"/>
      <c r="P729" s="5"/>
      <c r="R729"/>
    </row>
    <row r="730" spans="1:18" x14ac:dyDescent="0.3">
      <c r="A730" s="8" t="s">
        <v>8</v>
      </c>
      <c r="B730" s="8" t="s">
        <v>51</v>
      </c>
      <c r="C730" s="21" t="s">
        <v>1391</v>
      </c>
      <c r="D730" s="5">
        <v>20</v>
      </c>
      <c r="E730" s="1">
        <v>420</v>
      </c>
      <c r="I730"/>
      <c r="N730"/>
      <c r="P730" s="5"/>
      <c r="R730"/>
    </row>
    <row r="731" spans="1:18" x14ac:dyDescent="0.3">
      <c r="A731" s="8" t="s">
        <v>8</v>
      </c>
      <c r="B731" s="8" t="s">
        <v>51</v>
      </c>
      <c r="C731" s="21" t="s">
        <v>1391</v>
      </c>
      <c r="D731" s="5">
        <v>30</v>
      </c>
      <c r="E731" s="1">
        <v>1200</v>
      </c>
      <c r="I731"/>
      <c r="N731"/>
      <c r="P731" s="5"/>
      <c r="R731"/>
    </row>
    <row r="732" spans="1:18" x14ac:dyDescent="0.3">
      <c r="A732" s="8" t="s">
        <v>8</v>
      </c>
      <c r="B732" s="8" t="s">
        <v>9</v>
      </c>
      <c r="C732" s="20" t="s">
        <v>10</v>
      </c>
      <c r="D732" s="5">
        <v>0</v>
      </c>
      <c r="E732" s="1" t="s">
        <v>1390</v>
      </c>
      <c r="I732"/>
      <c r="N732"/>
      <c r="P732" s="5"/>
      <c r="R732"/>
    </row>
    <row r="733" spans="1:18" x14ac:dyDescent="0.3">
      <c r="A733" s="8" t="s">
        <v>8</v>
      </c>
      <c r="B733" s="8" t="s">
        <v>9</v>
      </c>
      <c r="C733" s="21" t="s">
        <v>1391</v>
      </c>
      <c r="D733" s="5">
        <v>30</v>
      </c>
      <c r="E733" s="1">
        <v>1020</v>
      </c>
      <c r="I733"/>
      <c r="N733"/>
      <c r="P733" s="5"/>
      <c r="R733"/>
    </row>
    <row r="734" spans="1:18" x14ac:dyDescent="0.3">
      <c r="A734" s="8" t="s">
        <v>8</v>
      </c>
      <c r="B734" s="8" t="s">
        <v>33</v>
      </c>
      <c r="C734" s="20" t="s">
        <v>10</v>
      </c>
      <c r="D734" s="5">
        <v>0</v>
      </c>
      <c r="E734" s="1" t="s">
        <v>1390</v>
      </c>
      <c r="I734"/>
      <c r="N734"/>
      <c r="P734" s="5"/>
      <c r="R734"/>
    </row>
    <row r="735" spans="1:18" x14ac:dyDescent="0.3">
      <c r="A735" s="8" t="s">
        <v>8</v>
      </c>
      <c r="B735" s="8" t="s">
        <v>46</v>
      </c>
      <c r="C735" s="21" t="s">
        <v>1391</v>
      </c>
      <c r="D735" s="5">
        <v>30</v>
      </c>
      <c r="E735" s="1">
        <v>300</v>
      </c>
      <c r="I735"/>
      <c r="N735"/>
      <c r="P735" s="5"/>
      <c r="R735"/>
    </row>
    <row r="736" spans="1:18" x14ac:dyDescent="0.3">
      <c r="A736" s="8" t="s">
        <v>8</v>
      </c>
      <c r="B736" s="8" t="s">
        <v>46</v>
      </c>
      <c r="C736" s="20" t="s">
        <v>10</v>
      </c>
      <c r="D736" s="5">
        <v>0</v>
      </c>
      <c r="E736" s="1" t="s">
        <v>1390</v>
      </c>
      <c r="I736"/>
      <c r="N736"/>
      <c r="P736" s="5"/>
      <c r="R736"/>
    </row>
    <row r="737" spans="1:18" x14ac:dyDescent="0.3">
      <c r="A737" s="8" t="s">
        <v>8</v>
      </c>
      <c r="B737" s="8" t="s">
        <v>72</v>
      </c>
      <c r="C737" s="20" t="s">
        <v>10</v>
      </c>
      <c r="D737" s="5">
        <v>0</v>
      </c>
      <c r="E737" s="1" t="s">
        <v>1390</v>
      </c>
      <c r="I737"/>
      <c r="N737"/>
      <c r="P737" s="5"/>
      <c r="R737"/>
    </row>
    <row r="738" spans="1:18" x14ac:dyDescent="0.3">
      <c r="A738" s="8" t="s">
        <v>8</v>
      </c>
      <c r="B738" s="8" t="s">
        <v>72</v>
      </c>
      <c r="C738" s="20" t="s">
        <v>10</v>
      </c>
      <c r="D738" s="5">
        <v>0</v>
      </c>
      <c r="E738" s="1" t="s">
        <v>1390</v>
      </c>
      <c r="I738"/>
      <c r="N738"/>
      <c r="P738" s="5"/>
      <c r="R738"/>
    </row>
    <row r="739" spans="1:18" x14ac:dyDescent="0.3">
      <c r="A739" s="8" t="s">
        <v>8</v>
      </c>
      <c r="B739" s="8" t="s">
        <v>9</v>
      </c>
      <c r="C739" s="20" t="s">
        <v>10</v>
      </c>
      <c r="D739" s="5">
        <v>0</v>
      </c>
      <c r="E739" s="1" t="s">
        <v>1390</v>
      </c>
      <c r="I739"/>
      <c r="N739"/>
      <c r="P739" s="5"/>
      <c r="R739"/>
    </row>
    <row r="740" spans="1:18" x14ac:dyDescent="0.3">
      <c r="A740" s="8" t="s">
        <v>8</v>
      </c>
      <c r="B740" s="8" t="s">
        <v>9</v>
      </c>
      <c r="C740" s="21" t="s">
        <v>1391</v>
      </c>
      <c r="D740" s="5">
        <v>30</v>
      </c>
      <c r="E740" s="1">
        <v>840</v>
      </c>
      <c r="I740"/>
      <c r="N740"/>
      <c r="P740" s="5"/>
      <c r="R740"/>
    </row>
    <row r="741" spans="1:18" x14ac:dyDescent="0.3">
      <c r="A741" s="8" t="s">
        <v>8</v>
      </c>
      <c r="B741" s="8" t="s">
        <v>9</v>
      </c>
      <c r="C741" s="21" t="s">
        <v>1391</v>
      </c>
      <c r="D741" s="5">
        <v>30</v>
      </c>
      <c r="E741" s="1">
        <v>600</v>
      </c>
      <c r="I741"/>
      <c r="N741"/>
      <c r="P741" s="5"/>
      <c r="R741"/>
    </row>
    <row r="742" spans="1:18" x14ac:dyDescent="0.3">
      <c r="A742" s="8" t="s">
        <v>8</v>
      </c>
      <c r="B742" s="8" t="s">
        <v>9</v>
      </c>
      <c r="C742" s="20" t="s">
        <v>10</v>
      </c>
      <c r="D742" s="5">
        <v>0</v>
      </c>
      <c r="E742" s="1" t="s">
        <v>1390</v>
      </c>
      <c r="I742"/>
      <c r="N742"/>
      <c r="P742" s="5"/>
      <c r="R742"/>
    </row>
    <row r="743" spans="1:18" x14ac:dyDescent="0.3">
      <c r="A743" s="8" t="s">
        <v>8</v>
      </c>
      <c r="B743" s="8" t="s">
        <v>9</v>
      </c>
      <c r="C743" s="21" t="s">
        <v>1391</v>
      </c>
      <c r="D743" s="5">
        <v>20</v>
      </c>
      <c r="E743" s="1">
        <v>600</v>
      </c>
      <c r="I743"/>
      <c r="N743"/>
      <c r="P743" s="5"/>
      <c r="R743"/>
    </row>
    <row r="744" spans="1:18" x14ac:dyDescent="0.3">
      <c r="A744" s="8" t="s">
        <v>8</v>
      </c>
      <c r="B744" s="8" t="s">
        <v>9</v>
      </c>
      <c r="C744" s="21" t="s">
        <v>1391</v>
      </c>
      <c r="D744" s="5">
        <v>20</v>
      </c>
      <c r="E744" s="1">
        <v>260</v>
      </c>
      <c r="I744"/>
      <c r="N744"/>
      <c r="P744" s="5"/>
      <c r="R744"/>
    </row>
    <row r="745" spans="1:18" x14ac:dyDescent="0.3">
      <c r="A745" s="8" t="s">
        <v>8</v>
      </c>
      <c r="B745" s="8" t="s">
        <v>9</v>
      </c>
      <c r="C745" s="21" t="s">
        <v>1391</v>
      </c>
      <c r="D745" s="5">
        <v>30</v>
      </c>
      <c r="E745" s="1">
        <v>690</v>
      </c>
      <c r="I745"/>
      <c r="N745"/>
      <c r="P745" s="5"/>
      <c r="R745"/>
    </row>
    <row r="746" spans="1:18" x14ac:dyDescent="0.3">
      <c r="A746" s="8" t="s">
        <v>8</v>
      </c>
      <c r="B746" s="8" t="s">
        <v>9</v>
      </c>
      <c r="C746" s="20" t="s">
        <v>10</v>
      </c>
      <c r="D746" s="5">
        <v>0</v>
      </c>
      <c r="E746" s="1" t="s">
        <v>1390</v>
      </c>
      <c r="I746"/>
      <c r="N746"/>
      <c r="P746" s="5"/>
      <c r="R746"/>
    </row>
    <row r="747" spans="1:18" x14ac:dyDescent="0.3">
      <c r="A747" s="8" t="s">
        <v>8</v>
      </c>
      <c r="B747" s="8" t="s">
        <v>62</v>
      </c>
      <c r="C747" s="21" t="s">
        <v>1391</v>
      </c>
      <c r="D747" s="5">
        <v>30</v>
      </c>
      <c r="E747" s="1">
        <v>360</v>
      </c>
      <c r="I747"/>
      <c r="N747"/>
      <c r="P747" s="5"/>
      <c r="R747"/>
    </row>
    <row r="748" spans="1:18" x14ac:dyDescent="0.3">
      <c r="A748" s="8" t="s">
        <v>8</v>
      </c>
      <c r="B748" s="8" t="s">
        <v>62</v>
      </c>
      <c r="C748" s="21" t="s">
        <v>1391</v>
      </c>
      <c r="D748" s="5">
        <v>20</v>
      </c>
      <c r="E748" s="1">
        <v>580</v>
      </c>
      <c r="I748"/>
      <c r="N748"/>
      <c r="P748" s="5"/>
      <c r="R748"/>
    </row>
    <row r="749" spans="1:18" x14ac:dyDescent="0.3">
      <c r="A749" s="8" t="s">
        <v>13</v>
      </c>
      <c r="B749" s="8" t="s">
        <v>62</v>
      </c>
      <c r="C749" s="20" t="s">
        <v>10</v>
      </c>
      <c r="D749" s="5">
        <v>0</v>
      </c>
      <c r="E749" s="1" t="s">
        <v>1390</v>
      </c>
      <c r="I749"/>
      <c r="N749"/>
      <c r="P749" s="5"/>
      <c r="R749"/>
    </row>
    <row r="750" spans="1:18" x14ac:dyDescent="0.3">
      <c r="A750" s="8" t="s">
        <v>13</v>
      </c>
      <c r="B750" s="8" t="s">
        <v>20</v>
      </c>
      <c r="C750" s="20" t="s">
        <v>10</v>
      </c>
      <c r="D750" s="5">
        <v>0</v>
      </c>
      <c r="E750" s="1" t="s">
        <v>1390</v>
      </c>
      <c r="I750"/>
      <c r="N750"/>
      <c r="P750" s="5"/>
      <c r="R750"/>
    </row>
    <row r="751" spans="1:18" x14ac:dyDescent="0.3">
      <c r="A751" s="8" t="s">
        <v>13</v>
      </c>
      <c r="B751" s="8" t="s">
        <v>20</v>
      </c>
      <c r="C751" s="21" t="s">
        <v>1391</v>
      </c>
      <c r="D751" s="5">
        <v>30</v>
      </c>
      <c r="E751" s="1">
        <v>780</v>
      </c>
      <c r="I751"/>
      <c r="N751"/>
      <c r="P751" s="5"/>
      <c r="R751"/>
    </row>
    <row r="752" spans="1:18" x14ac:dyDescent="0.3">
      <c r="A752" s="8" t="s">
        <v>27</v>
      </c>
      <c r="B752" s="8" t="s">
        <v>20</v>
      </c>
      <c r="C752" s="21" t="s">
        <v>1391</v>
      </c>
      <c r="D752" s="5">
        <v>20</v>
      </c>
      <c r="E752" s="1">
        <v>700</v>
      </c>
      <c r="I752"/>
      <c r="N752"/>
      <c r="P752" s="5"/>
      <c r="R752"/>
    </row>
    <row r="753" spans="1:18" x14ac:dyDescent="0.3">
      <c r="A753" s="8" t="s">
        <v>8</v>
      </c>
      <c r="B753" s="8" t="s">
        <v>15</v>
      </c>
      <c r="C753" s="20" t="s">
        <v>10</v>
      </c>
      <c r="D753" s="5">
        <v>0</v>
      </c>
      <c r="E753" s="1" t="s">
        <v>1390</v>
      </c>
      <c r="I753"/>
      <c r="N753"/>
      <c r="P753" s="5"/>
      <c r="R753"/>
    </row>
    <row r="754" spans="1:18" x14ac:dyDescent="0.3">
      <c r="A754" s="8" t="s">
        <v>8</v>
      </c>
      <c r="B754" s="8" t="s">
        <v>44</v>
      </c>
      <c r="C754" s="20" t="s">
        <v>10</v>
      </c>
      <c r="D754" s="5">
        <v>0</v>
      </c>
      <c r="E754" s="1" t="s">
        <v>1390</v>
      </c>
      <c r="I754"/>
      <c r="N754"/>
      <c r="P754" s="5"/>
      <c r="R754"/>
    </row>
    <row r="755" spans="1:18" x14ac:dyDescent="0.3">
      <c r="A755" s="8" t="s">
        <v>8</v>
      </c>
      <c r="B755" s="8" t="s">
        <v>33</v>
      </c>
      <c r="C755" s="20" t="s">
        <v>10</v>
      </c>
      <c r="D755" s="5">
        <v>0</v>
      </c>
      <c r="E755" s="1" t="s">
        <v>1390</v>
      </c>
      <c r="I755"/>
      <c r="N755"/>
      <c r="P755" s="5"/>
      <c r="R755"/>
    </row>
    <row r="756" spans="1:18" x14ac:dyDescent="0.3">
      <c r="A756" s="8" t="s">
        <v>8</v>
      </c>
      <c r="B756" s="8" t="s">
        <v>33</v>
      </c>
      <c r="C756" s="20" t="s">
        <v>10</v>
      </c>
      <c r="D756" s="5">
        <v>0</v>
      </c>
      <c r="E756" s="1" t="s">
        <v>1390</v>
      </c>
      <c r="I756"/>
      <c r="N756"/>
      <c r="P756" s="5"/>
      <c r="R756"/>
    </row>
    <row r="757" spans="1:18" x14ac:dyDescent="0.3">
      <c r="A757" s="8" t="s">
        <v>8</v>
      </c>
      <c r="B757" s="8" t="s">
        <v>33</v>
      </c>
      <c r="C757" s="21" t="s">
        <v>1391</v>
      </c>
      <c r="D757" s="5">
        <v>20</v>
      </c>
      <c r="E757" s="1">
        <v>740</v>
      </c>
      <c r="I757"/>
      <c r="N757"/>
      <c r="P757" s="5"/>
      <c r="R757"/>
    </row>
    <row r="758" spans="1:18" x14ac:dyDescent="0.3">
      <c r="A758" s="8" t="s">
        <v>8</v>
      </c>
      <c r="B758" s="8" t="s">
        <v>33</v>
      </c>
      <c r="C758" s="21" t="s">
        <v>1391</v>
      </c>
      <c r="D758" s="5">
        <v>30</v>
      </c>
      <c r="E758" s="1">
        <v>780</v>
      </c>
      <c r="I758"/>
      <c r="N758"/>
      <c r="P758" s="5"/>
      <c r="R758"/>
    </row>
    <row r="759" spans="1:18" x14ac:dyDescent="0.3">
      <c r="A759" s="8" t="s">
        <v>8</v>
      </c>
      <c r="B759" s="8" t="s">
        <v>33</v>
      </c>
      <c r="C759" s="20" t="s">
        <v>10</v>
      </c>
      <c r="D759" s="5">
        <v>0</v>
      </c>
      <c r="E759" s="1" t="s">
        <v>1390</v>
      </c>
      <c r="I759"/>
      <c r="N759"/>
      <c r="P759" s="5"/>
      <c r="R759"/>
    </row>
    <row r="760" spans="1:18" x14ac:dyDescent="0.3">
      <c r="A760" s="8" t="s">
        <v>8</v>
      </c>
      <c r="B760" s="8" t="s">
        <v>44</v>
      </c>
      <c r="C760" s="20" t="s">
        <v>10</v>
      </c>
      <c r="D760" s="5">
        <v>0</v>
      </c>
      <c r="E760" s="1" t="s">
        <v>1390</v>
      </c>
      <c r="I760"/>
      <c r="N760"/>
      <c r="P760" s="5"/>
      <c r="R760"/>
    </row>
    <row r="761" spans="1:18" x14ac:dyDescent="0.3">
      <c r="A761" s="8" t="s">
        <v>8</v>
      </c>
      <c r="B761" s="8" t="s">
        <v>51</v>
      </c>
      <c r="C761" s="21" t="s">
        <v>1391</v>
      </c>
      <c r="D761" s="5">
        <v>30</v>
      </c>
      <c r="E761" s="1">
        <v>1170</v>
      </c>
      <c r="I761"/>
      <c r="N761"/>
      <c r="P761" s="5"/>
      <c r="R761"/>
    </row>
    <row r="762" spans="1:18" x14ac:dyDescent="0.3">
      <c r="A762" s="8" t="s">
        <v>8</v>
      </c>
      <c r="B762" s="8" t="s">
        <v>51</v>
      </c>
      <c r="C762" s="21" t="s">
        <v>1391</v>
      </c>
      <c r="D762" s="5">
        <v>20</v>
      </c>
      <c r="E762" s="1">
        <v>740</v>
      </c>
      <c r="I762"/>
      <c r="N762"/>
      <c r="P762" s="5"/>
      <c r="R762"/>
    </row>
    <row r="763" spans="1:18" x14ac:dyDescent="0.3">
      <c r="A763" s="8" t="s">
        <v>8</v>
      </c>
      <c r="B763" s="8" t="s">
        <v>51</v>
      </c>
      <c r="C763" s="20" t="s">
        <v>10</v>
      </c>
      <c r="D763" s="5">
        <v>0</v>
      </c>
      <c r="E763" s="1" t="s">
        <v>1390</v>
      </c>
      <c r="I763"/>
      <c r="N763"/>
      <c r="P763" s="5"/>
      <c r="R763"/>
    </row>
    <row r="764" spans="1:18" x14ac:dyDescent="0.3">
      <c r="A764" s="8" t="s">
        <v>8</v>
      </c>
      <c r="B764" s="8" t="s">
        <v>51</v>
      </c>
      <c r="C764" s="21" t="s">
        <v>1391</v>
      </c>
      <c r="D764" s="5">
        <v>20</v>
      </c>
      <c r="E764" s="1">
        <v>440</v>
      </c>
      <c r="I764"/>
      <c r="N764"/>
      <c r="P764" s="5"/>
      <c r="R764"/>
    </row>
    <row r="765" spans="1:18" x14ac:dyDescent="0.3">
      <c r="A765" s="8" t="s">
        <v>8</v>
      </c>
      <c r="B765" s="8" t="s">
        <v>62</v>
      </c>
      <c r="C765" s="21" t="s">
        <v>1391</v>
      </c>
      <c r="D765" s="5">
        <v>20</v>
      </c>
      <c r="E765" s="1">
        <v>600</v>
      </c>
      <c r="I765"/>
      <c r="N765"/>
      <c r="P765" s="5"/>
      <c r="R765"/>
    </row>
    <row r="766" spans="1:18" x14ac:dyDescent="0.3">
      <c r="A766" s="8" t="s">
        <v>8</v>
      </c>
      <c r="B766" s="8" t="s">
        <v>62</v>
      </c>
      <c r="C766" s="21" t="s">
        <v>1391</v>
      </c>
      <c r="D766" s="5">
        <v>30</v>
      </c>
      <c r="E766" s="1">
        <v>930</v>
      </c>
      <c r="I766"/>
      <c r="N766"/>
      <c r="P766" s="5"/>
      <c r="R766"/>
    </row>
    <row r="767" spans="1:18" x14ac:dyDescent="0.3">
      <c r="A767" s="8" t="s">
        <v>8</v>
      </c>
      <c r="B767" s="8" t="s">
        <v>62</v>
      </c>
      <c r="C767" s="20" t="s">
        <v>10</v>
      </c>
      <c r="D767" s="5">
        <v>0</v>
      </c>
      <c r="E767" s="1" t="s">
        <v>1390</v>
      </c>
      <c r="I767"/>
      <c r="N767"/>
      <c r="P767" s="5"/>
      <c r="R767"/>
    </row>
    <row r="768" spans="1:18" x14ac:dyDescent="0.3">
      <c r="A768" s="8" t="s">
        <v>8</v>
      </c>
      <c r="B768" s="8" t="s">
        <v>9</v>
      </c>
      <c r="C768" s="20" t="s">
        <v>10</v>
      </c>
      <c r="D768" s="5">
        <v>0</v>
      </c>
      <c r="E768" s="1" t="s">
        <v>1390</v>
      </c>
      <c r="I768"/>
      <c r="N768"/>
      <c r="P768" s="5"/>
      <c r="R768"/>
    </row>
    <row r="769" spans="1:18" x14ac:dyDescent="0.3">
      <c r="A769" s="8" t="s">
        <v>8</v>
      </c>
      <c r="B769" s="8" t="s">
        <v>9</v>
      </c>
      <c r="C769" s="21" t="s">
        <v>1391</v>
      </c>
      <c r="D769" s="5">
        <v>30</v>
      </c>
      <c r="E769" s="1">
        <v>960</v>
      </c>
      <c r="I769"/>
      <c r="N769"/>
      <c r="P769" s="5"/>
      <c r="R769"/>
    </row>
    <row r="770" spans="1:18" x14ac:dyDescent="0.3">
      <c r="A770" s="8" t="s">
        <v>8</v>
      </c>
      <c r="B770" s="8" t="s">
        <v>33</v>
      </c>
      <c r="C770" s="20" t="s">
        <v>10</v>
      </c>
      <c r="D770" s="5">
        <v>0</v>
      </c>
      <c r="E770" s="1" t="s">
        <v>1390</v>
      </c>
      <c r="I770"/>
      <c r="N770"/>
      <c r="P770" s="5"/>
      <c r="R770"/>
    </row>
    <row r="771" spans="1:18" x14ac:dyDescent="0.3">
      <c r="A771" s="8" t="s">
        <v>8</v>
      </c>
      <c r="B771" s="8" t="s">
        <v>94</v>
      </c>
      <c r="C771" s="20" t="s">
        <v>10</v>
      </c>
      <c r="D771" s="5">
        <v>0</v>
      </c>
      <c r="E771" s="1" t="s">
        <v>1390</v>
      </c>
      <c r="I771"/>
      <c r="N771"/>
      <c r="P771" s="5"/>
      <c r="R771"/>
    </row>
    <row r="772" spans="1:18" x14ac:dyDescent="0.3">
      <c r="A772" s="8" t="s">
        <v>8</v>
      </c>
      <c r="B772" s="8" t="s">
        <v>94</v>
      </c>
      <c r="C772" s="21" t="s">
        <v>1391</v>
      </c>
      <c r="D772" s="5">
        <v>30</v>
      </c>
      <c r="E772" s="1">
        <v>1170</v>
      </c>
      <c r="I772"/>
      <c r="N772"/>
      <c r="P772" s="5"/>
      <c r="R772"/>
    </row>
    <row r="773" spans="1:18" x14ac:dyDescent="0.3">
      <c r="A773" s="8" t="s">
        <v>8</v>
      </c>
      <c r="B773" s="8" t="s">
        <v>94</v>
      </c>
      <c r="C773" s="21" t="s">
        <v>1391</v>
      </c>
      <c r="D773" s="5">
        <v>20</v>
      </c>
      <c r="E773" s="1">
        <v>400</v>
      </c>
      <c r="I773"/>
      <c r="N773"/>
      <c r="P773" s="5"/>
      <c r="R773"/>
    </row>
    <row r="774" spans="1:18" x14ac:dyDescent="0.3">
      <c r="A774" s="8" t="s">
        <v>8</v>
      </c>
      <c r="B774" s="8" t="s">
        <v>9</v>
      </c>
      <c r="C774" s="20" t="s">
        <v>10</v>
      </c>
      <c r="D774" s="5">
        <v>0</v>
      </c>
      <c r="E774" s="1" t="s">
        <v>1390</v>
      </c>
      <c r="I774"/>
      <c r="N774"/>
      <c r="P774" s="5"/>
      <c r="R774"/>
    </row>
    <row r="775" spans="1:18" x14ac:dyDescent="0.3">
      <c r="A775" s="8" t="s">
        <v>8</v>
      </c>
      <c r="B775" s="8" t="s">
        <v>44</v>
      </c>
      <c r="C775" s="21" t="s">
        <v>1391</v>
      </c>
      <c r="D775" s="5">
        <v>20</v>
      </c>
      <c r="E775" s="1">
        <v>360</v>
      </c>
      <c r="I775"/>
      <c r="N775"/>
      <c r="P775" s="5"/>
      <c r="R775"/>
    </row>
    <row r="776" spans="1:18" x14ac:dyDescent="0.3">
      <c r="A776" s="8" t="s">
        <v>8</v>
      </c>
      <c r="B776" s="8" t="s">
        <v>44</v>
      </c>
      <c r="C776" s="21" t="s">
        <v>1391</v>
      </c>
      <c r="D776" s="5">
        <v>30</v>
      </c>
      <c r="E776" s="1">
        <v>1050</v>
      </c>
      <c r="I776"/>
      <c r="N776"/>
      <c r="P776" s="5"/>
      <c r="R776"/>
    </row>
    <row r="777" spans="1:18" x14ac:dyDescent="0.3">
      <c r="A777" s="8" t="s">
        <v>8</v>
      </c>
      <c r="B777" s="8" t="s">
        <v>44</v>
      </c>
      <c r="C777" s="20" t="s">
        <v>10</v>
      </c>
      <c r="D777" s="5">
        <v>0</v>
      </c>
      <c r="E777" s="1" t="s">
        <v>1390</v>
      </c>
      <c r="I777"/>
      <c r="N777"/>
      <c r="P777" s="5"/>
      <c r="R777"/>
    </row>
    <row r="778" spans="1:18" x14ac:dyDescent="0.3">
      <c r="A778" s="8" t="s">
        <v>8</v>
      </c>
      <c r="B778" s="8" t="s">
        <v>91</v>
      </c>
      <c r="C778" s="21" t="s">
        <v>1391</v>
      </c>
      <c r="D778" s="5">
        <v>20</v>
      </c>
      <c r="E778" s="1">
        <v>480</v>
      </c>
      <c r="I778"/>
      <c r="N778"/>
      <c r="P778" s="5"/>
      <c r="R778"/>
    </row>
    <row r="779" spans="1:18" x14ac:dyDescent="0.3">
      <c r="A779" s="8" t="s">
        <v>8</v>
      </c>
      <c r="B779" s="8" t="s">
        <v>9</v>
      </c>
      <c r="C779" s="20" t="s">
        <v>10</v>
      </c>
      <c r="D779" s="5">
        <v>0</v>
      </c>
      <c r="E779" s="1" t="s">
        <v>1390</v>
      </c>
      <c r="I779"/>
      <c r="N779"/>
      <c r="P779" s="5"/>
      <c r="R779"/>
    </row>
    <row r="780" spans="1:18" x14ac:dyDescent="0.3">
      <c r="A780" s="8" t="s">
        <v>8</v>
      </c>
      <c r="B780" s="8" t="s">
        <v>9</v>
      </c>
      <c r="C780" s="21" t="s">
        <v>1391</v>
      </c>
      <c r="D780" s="5">
        <v>30</v>
      </c>
      <c r="E780" s="1">
        <v>750</v>
      </c>
      <c r="I780"/>
      <c r="N780"/>
      <c r="P780" s="5"/>
      <c r="R780"/>
    </row>
    <row r="781" spans="1:18" x14ac:dyDescent="0.3">
      <c r="A781" s="8" t="s">
        <v>8</v>
      </c>
      <c r="B781" s="8" t="s">
        <v>9</v>
      </c>
      <c r="C781" s="21" t="s">
        <v>1391</v>
      </c>
      <c r="D781" s="5">
        <v>30</v>
      </c>
      <c r="E781" s="1">
        <v>300</v>
      </c>
      <c r="I781"/>
      <c r="N781"/>
      <c r="P781" s="5"/>
      <c r="R781"/>
    </row>
    <row r="782" spans="1:18" x14ac:dyDescent="0.3">
      <c r="A782" s="8" t="s">
        <v>8</v>
      </c>
      <c r="B782" s="8" t="s">
        <v>9</v>
      </c>
      <c r="C782" s="20" t="s">
        <v>10</v>
      </c>
      <c r="D782" s="5">
        <v>0</v>
      </c>
      <c r="E782" s="1" t="s">
        <v>1390</v>
      </c>
      <c r="I782"/>
      <c r="N782"/>
      <c r="P782" s="5"/>
      <c r="R782"/>
    </row>
    <row r="783" spans="1:18" x14ac:dyDescent="0.3">
      <c r="A783" s="8" t="s">
        <v>8</v>
      </c>
      <c r="B783" s="8" t="s">
        <v>9</v>
      </c>
      <c r="C783" s="20" t="s">
        <v>10</v>
      </c>
      <c r="D783" s="5">
        <v>0</v>
      </c>
      <c r="E783" s="1" t="s">
        <v>1390</v>
      </c>
      <c r="I783"/>
      <c r="N783"/>
      <c r="P783" s="5"/>
      <c r="R783"/>
    </row>
    <row r="784" spans="1:18" x14ac:dyDescent="0.3">
      <c r="A784" s="8" t="s">
        <v>8</v>
      </c>
      <c r="B784" s="8" t="s">
        <v>9</v>
      </c>
      <c r="C784" s="21" t="s">
        <v>1391</v>
      </c>
      <c r="D784" s="5">
        <v>20</v>
      </c>
      <c r="E784" s="1">
        <v>200</v>
      </c>
      <c r="I784"/>
      <c r="N784"/>
      <c r="P784" s="5"/>
      <c r="R784"/>
    </row>
    <row r="785" spans="1:18" x14ac:dyDescent="0.3">
      <c r="A785" s="8" t="s">
        <v>8</v>
      </c>
      <c r="B785" s="8" t="s">
        <v>9</v>
      </c>
      <c r="C785" s="20" t="s">
        <v>10</v>
      </c>
      <c r="D785" s="5">
        <v>0</v>
      </c>
      <c r="E785" s="1" t="s">
        <v>1390</v>
      </c>
      <c r="I785"/>
      <c r="N785"/>
      <c r="P785" s="5"/>
      <c r="R785"/>
    </row>
    <row r="786" spans="1:18" x14ac:dyDescent="0.3">
      <c r="A786" s="8" t="s">
        <v>8</v>
      </c>
      <c r="B786" s="8" t="s">
        <v>9</v>
      </c>
      <c r="C786" s="21" t="s">
        <v>1391</v>
      </c>
      <c r="D786" s="5">
        <v>30</v>
      </c>
      <c r="E786" s="1">
        <v>330</v>
      </c>
      <c r="I786"/>
      <c r="N786"/>
      <c r="P786" s="5"/>
      <c r="R786"/>
    </row>
    <row r="787" spans="1:18" x14ac:dyDescent="0.3">
      <c r="A787" s="8" t="s">
        <v>8</v>
      </c>
      <c r="B787" s="8" t="s">
        <v>9</v>
      </c>
      <c r="C787" s="21" t="s">
        <v>1391</v>
      </c>
      <c r="D787" s="5">
        <v>20</v>
      </c>
      <c r="E787" s="1">
        <v>680</v>
      </c>
      <c r="I787"/>
      <c r="N787"/>
      <c r="P787" s="5"/>
      <c r="R787"/>
    </row>
    <row r="788" spans="1:18" x14ac:dyDescent="0.3">
      <c r="A788" s="8" t="s">
        <v>8</v>
      </c>
      <c r="B788" s="8" t="s">
        <v>33</v>
      </c>
      <c r="C788" s="21" t="s">
        <v>1391</v>
      </c>
      <c r="D788" s="5">
        <v>30</v>
      </c>
      <c r="E788" s="1">
        <v>660</v>
      </c>
      <c r="I788"/>
      <c r="N788"/>
      <c r="P788" s="5"/>
      <c r="R788"/>
    </row>
    <row r="789" spans="1:18" x14ac:dyDescent="0.3">
      <c r="A789" s="8" t="s">
        <v>8</v>
      </c>
      <c r="B789" s="8" t="s">
        <v>33</v>
      </c>
      <c r="C789" s="20" t="s">
        <v>10</v>
      </c>
      <c r="D789" s="5">
        <v>0</v>
      </c>
      <c r="E789" s="1" t="s">
        <v>1390</v>
      </c>
      <c r="I789"/>
      <c r="N789"/>
      <c r="P789" s="5"/>
      <c r="R789"/>
    </row>
    <row r="790" spans="1:18" x14ac:dyDescent="0.3">
      <c r="A790" s="8" t="s">
        <v>8</v>
      </c>
      <c r="B790" s="8" t="s">
        <v>33</v>
      </c>
      <c r="C790" s="21" t="s">
        <v>1391</v>
      </c>
      <c r="D790" s="5">
        <v>20</v>
      </c>
      <c r="E790" s="1">
        <v>620</v>
      </c>
      <c r="I790"/>
      <c r="N790"/>
      <c r="P790" s="5"/>
      <c r="R790"/>
    </row>
    <row r="791" spans="1:18" x14ac:dyDescent="0.3">
      <c r="A791" s="8" t="s">
        <v>8</v>
      </c>
      <c r="B791" s="8" t="s">
        <v>62</v>
      </c>
      <c r="C791" s="21" t="s">
        <v>1391</v>
      </c>
      <c r="D791" s="5">
        <v>30</v>
      </c>
      <c r="E791" s="1">
        <v>510</v>
      </c>
      <c r="I791"/>
      <c r="N791"/>
      <c r="P791" s="5"/>
      <c r="R791"/>
    </row>
    <row r="792" spans="1:18" x14ac:dyDescent="0.3">
      <c r="A792" s="8" t="s">
        <v>8</v>
      </c>
      <c r="B792" s="8" t="s">
        <v>62</v>
      </c>
      <c r="C792" s="21" t="s">
        <v>1391</v>
      </c>
      <c r="D792" s="5">
        <v>20</v>
      </c>
      <c r="E792" s="1">
        <v>560</v>
      </c>
      <c r="I792"/>
      <c r="N792"/>
      <c r="P792" s="5"/>
      <c r="R792"/>
    </row>
    <row r="793" spans="1:18" x14ac:dyDescent="0.3">
      <c r="A793" s="8" t="s">
        <v>8</v>
      </c>
      <c r="B793" s="8" t="s">
        <v>62</v>
      </c>
      <c r="C793" s="20" t="s">
        <v>10</v>
      </c>
      <c r="D793" s="5">
        <v>0</v>
      </c>
      <c r="E793" s="1" t="s">
        <v>1390</v>
      </c>
      <c r="I793"/>
      <c r="N793"/>
      <c r="P793" s="5"/>
      <c r="R793"/>
    </row>
    <row r="794" spans="1:18" x14ac:dyDescent="0.3">
      <c r="A794" s="8" t="s">
        <v>8</v>
      </c>
      <c r="B794" s="8" t="s">
        <v>9</v>
      </c>
      <c r="C794" s="20" t="s">
        <v>10</v>
      </c>
      <c r="D794" s="5">
        <v>0</v>
      </c>
      <c r="E794" s="1" t="s">
        <v>1390</v>
      </c>
      <c r="I794"/>
      <c r="N794"/>
      <c r="P794" s="5"/>
      <c r="R794"/>
    </row>
    <row r="795" spans="1:18" x14ac:dyDescent="0.3">
      <c r="A795" s="8" t="s">
        <v>8</v>
      </c>
      <c r="B795" s="8" t="s">
        <v>9</v>
      </c>
      <c r="C795" s="21" t="s">
        <v>1391</v>
      </c>
      <c r="D795" s="5">
        <v>30</v>
      </c>
      <c r="E795" s="1">
        <v>990</v>
      </c>
      <c r="I795"/>
      <c r="N795"/>
      <c r="P795" s="5"/>
      <c r="R795"/>
    </row>
    <row r="796" spans="1:18" x14ac:dyDescent="0.3">
      <c r="A796" s="8" t="s">
        <v>8</v>
      </c>
      <c r="B796" s="8" t="s">
        <v>9</v>
      </c>
      <c r="C796" s="21" t="s">
        <v>1391</v>
      </c>
      <c r="D796" s="5">
        <v>30</v>
      </c>
      <c r="E796" s="1">
        <v>570</v>
      </c>
      <c r="I796"/>
      <c r="N796"/>
      <c r="P796" s="5"/>
      <c r="R796"/>
    </row>
    <row r="797" spans="1:18" x14ac:dyDescent="0.3">
      <c r="A797" s="8" t="s">
        <v>8</v>
      </c>
      <c r="B797" s="8" t="s">
        <v>9</v>
      </c>
      <c r="C797" s="20" t="s">
        <v>10</v>
      </c>
      <c r="D797" s="5">
        <v>0</v>
      </c>
      <c r="E797" s="1" t="s">
        <v>1390</v>
      </c>
      <c r="I797"/>
      <c r="N797"/>
      <c r="P797" s="5"/>
      <c r="R797"/>
    </row>
    <row r="798" spans="1:18" x14ac:dyDescent="0.3">
      <c r="A798" s="8" t="s">
        <v>8</v>
      </c>
      <c r="B798" s="8" t="s">
        <v>9</v>
      </c>
      <c r="C798" s="20" t="s">
        <v>10</v>
      </c>
      <c r="D798" s="5">
        <v>0</v>
      </c>
      <c r="E798" s="1" t="s">
        <v>1390</v>
      </c>
      <c r="I798"/>
      <c r="N798"/>
      <c r="P798" s="5"/>
      <c r="R798"/>
    </row>
    <row r="799" spans="1:18" x14ac:dyDescent="0.3">
      <c r="A799" s="8" t="s">
        <v>8</v>
      </c>
      <c r="B799" s="8" t="s">
        <v>9</v>
      </c>
      <c r="C799" s="20" t="s">
        <v>10</v>
      </c>
      <c r="D799" s="5">
        <v>0</v>
      </c>
      <c r="E799" s="1" t="s">
        <v>1390</v>
      </c>
      <c r="I799"/>
      <c r="N799"/>
      <c r="P799" s="5"/>
      <c r="R799"/>
    </row>
    <row r="800" spans="1:18" x14ac:dyDescent="0.3">
      <c r="A800" s="8" t="s">
        <v>8</v>
      </c>
      <c r="B800" s="8" t="s">
        <v>9</v>
      </c>
      <c r="C800" s="21" t="s">
        <v>1391</v>
      </c>
      <c r="D800" s="5">
        <v>30</v>
      </c>
      <c r="E800" s="1">
        <v>960</v>
      </c>
      <c r="I800"/>
      <c r="N800"/>
      <c r="P800" s="5"/>
      <c r="R800"/>
    </row>
    <row r="801" spans="1:18" x14ac:dyDescent="0.3">
      <c r="A801" s="8" t="s">
        <v>8</v>
      </c>
      <c r="B801" s="8" t="s">
        <v>91</v>
      </c>
      <c r="C801" s="20" t="s">
        <v>10</v>
      </c>
      <c r="D801" s="5">
        <v>0</v>
      </c>
      <c r="E801" s="1" t="s">
        <v>1390</v>
      </c>
      <c r="I801"/>
      <c r="N801"/>
      <c r="P801" s="5"/>
      <c r="R801"/>
    </row>
    <row r="802" spans="1:18" x14ac:dyDescent="0.3">
      <c r="A802" s="8" t="s">
        <v>8</v>
      </c>
      <c r="B802" s="8" t="s">
        <v>91</v>
      </c>
      <c r="C802" s="21" t="s">
        <v>1391</v>
      </c>
      <c r="D802" s="5">
        <v>30</v>
      </c>
      <c r="E802" s="1">
        <v>480</v>
      </c>
      <c r="I802"/>
      <c r="N802"/>
      <c r="P802" s="5"/>
      <c r="R802"/>
    </row>
    <row r="803" spans="1:18" x14ac:dyDescent="0.3">
      <c r="A803" s="8" t="s">
        <v>8</v>
      </c>
      <c r="B803" s="8" t="s">
        <v>91</v>
      </c>
      <c r="C803" s="21" t="s">
        <v>1391</v>
      </c>
      <c r="D803" s="5">
        <v>20</v>
      </c>
      <c r="E803" s="1">
        <v>400</v>
      </c>
      <c r="I803"/>
      <c r="N803"/>
      <c r="P803" s="5"/>
      <c r="R803"/>
    </row>
    <row r="804" spans="1:18" x14ac:dyDescent="0.3">
      <c r="A804" s="8" t="s">
        <v>8</v>
      </c>
      <c r="B804" s="8" t="s">
        <v>72</v>
      </c>
      <c r="C804" s="20" t="s">
        <v>10</v>
      </c>
      <c r="D804" s="5">
        <v>0</v>
      </c>
      <c r="E804" s="1" t="s">
        <v>1390</v>
      </c>
      <c r="I804"/>
      <c r="N804"/>
      <c r="P804" s="5"/>
      <c r="R804"/>
    </row>
    <row r="805" spans="1:18" x14ac:dyDescent="0.3">
      <c r="A805" s="8" t="s">
        <v>8</v>
      </c>
      <c r="B805" s="8" t="s">
        <v>9</v>
      </c>
      <c r="C805" s="21" t="s">
        <v>1391</v>
      </c>
      <c r="D805" s="5">
        <v>30</v>
      </c>
      <c r="E805" s="1">
        <v>1050</v>
      </c>
      <c r="I805"/>
      <c r="N805"/>
      <c r="P805" s="5"/>
      <c r="R805"/>
    </row>
    <row r="806" spans="1:18" x14ac:dyDescent="0.3">
      <c r="A806" s="8" t="s">
        <v>8</v>
      </c>
      <c r="B806" s="8" t="s">
        <v>9</v>
      </c>
      <c r="C806" s="20" t="s">
        <v>10</v>
      </c>
      <c r="D806" s="5">
        <v>0</v>
      </c>
      <c r="E806" s="1" t="s">
        <v>1390</v>
      </c>
      <c r="I806"/>
      <c r="N806"/>
      <c r="P806" s="5"/>
      <c r="R806"/>
    </row>
    <row r="807" spans="1:18" x14ac:dyDescent="0.3">
      <c r="A807" s="8" t="s">
        <v>8</v>
      </c>
      <c r="B807" s="8" t="s">
        <v>9</v>
      </c>
      <c r="C807" s="21" t="s">
        <v>1391</v>
      </c>
      <c r="D807" s="5">
        <v>20</v>
      </c>
      <c r="E807" s="1">
        <v>440</v>
      </c>
      <c r="I807"/>
      <c r="N807"/>
      <c r="P807" s="5"/>
      <c r="R807"/>
    </row>
    <row r="808" spans="1:18" x14ac:dyDescent="0.3">
      <c r="A808" s="8" t="s">
        <v>8</v>
      </c>
      <c r="B808" s="8" t="s">
        <v>9</v>
      </c>
      <c r="C808" s="21" t="s">
        <v>1391</v>
      </c>
      <c r="D808" s="5">
        <v>20</v>
      </c>
      <c r="E808" s="1">
        <v>240</v>
      </c>
      <c r="I808"/>
      <c r="N808"/>
      <c r="P808" s="5"/>
      <c r="R808"/>
    </row>
    <row r="809" spans="1:18" x14ac:dyDescent="0.3">
      <c r="A809" s="8" t="s">
        <v>8</v>
      </c>
      <c r="B809" s="8" t="s">
        <v>9</v>
      </c>
      <c r="C809" s="21" t="s">
        <v>1391</v>
      </c>
      <c r="D809" s="5">
        <v>20</v>
      </c>
      <c r="E809" s="1">
        <v>500</v>
      </c>
      <c r="I809"/>
      <c r="N809"/>
      <c r="P809" s="5"/>
      <c r="R809"/>
    </row>
    <row r="810" spans="1:18" x14ac:dyDescent="0.3">
      <c r="A810" s="8" t="s">
        <v>8</v>
      </c>
      <c r="B810" s="8" t="s">
        <v>9</v>
      </c>
      <c r="C810" s="20" t="s">
        <v>10</v>
      </c>
      <c r="D810" s="5">
        <v>0</v>
      </c>
      <c r="E810" s="1" t="s">
        <v>1390</v>
      </c>
      <c r="I810"/>
      <c r="N810"/>
      <c r="P810" s="5"/>
      <c r="R810"/>
    </row>
    <row r="811" spans="1:18" x14ac:dyDescent="0.3">
      <c r="A811" s="8" t="s">
        <v>8</v>
      </c>
      <c r="B811" s="8" t="s">
        <v>44</v>
      </c>
      <c r="C811" s="21" t="s">
        <v>1391</v>
      </c>
      <c r="D811" s="5">
        <v>30</v>
      </c>
      <c r="E811" s="1">
        <v>480</v>
      </c>
      <c r="I811"/>
      <c r="N811"/>
      <c r="P811" s="5"/>
      <c r="R811"/>
    </row>
    <row r="812" spans="1:18" x14ac:dyDescent="0.3">
      <c r="A812" s="8" t="s">
        <v>8</v>
      </c>
      <c r="B812" s="8" t="s">
        <v>44</v>
      </c>
      <c r="C812" s="20" t="s">
        <v>10</v>
      </c>
      <c r="D812" s="5">
        <v>0</v>
      </c>
      <c r="E812" s="1" t="s">
        <v>1390</v>
      </c>
      <c r="I812"/>
      <c r="N812"/>
      <c r="P812" s="5"/>
      <c r="R812"/>
    </row>
    <row r="813" spans="1:18" x14ac:dyDescent="0.3">
      <c r="A813" s="8" t="s">
        <v>8</v>
      </c>
      <c r="B813" s="8" t="s">
        <v>44</v>
      </c>
      <c r="C813" s="21" t="s">
        <v>1391</v>
      </c>
      <c r="D813" s="5">
        <v>20</v>
      </c>
      <c r="E813" s="1">
        <v>280</v>
      </c>
      <c r="I813"/>
      <c r="N813"/>
      <c r="P813" s="5"/>
      <c r="R813"/>
    </row>
    <row r="814" spans="1:18" x14ac:dyDescent="0.3">
      <c r="A814" s="8" t="s">
        <v>8</v>
      </c>
      <c r="B814" s="8" t="s">
        <v>9</v>
      </c>
      <c r="C814" s="21" t="s">
        <v>1391</v>
      </c>
      <c r="D814" s="5">
        <v>20</v>
      </c>
      <c r="E814" s="1">
        <v>520</v>
      </c>
      <c r="I814"/>
      <c r="N814"/>
      <c r="P814" s="5"/>
      <c r="R814"/>
    </row>
    <row r="815" spans="1:18" x14ac:dyDescent="0.3">
      <c r="A815" s="8" t="s">
        <v>8</v>
      </c>
      <c r="B815" s="8" t="s">
        <v>9</v>
      </c>
      <c r="C815" s="21" t="s">
        <v>1391</v>
      </c>
      <c r="D815" s="5">
        <v>30</v>
      </c>
      <c r="E815" s="1">
        <v>990</v>
      </c>
      <c r="I815"/>
      <c r="N815"/>
      <c r="P815" s="5"/>
      <c r="R815"/>
    </row>
    <row r="816" spans="1:18" x14ac:dyDescent="0.3">
      <c r="A816" s="8" t="s">
        <v>8</v>
      </c>
      <c r="B816" s="8" t="s">
        <v>9</v>
      </c>
      <c r="C816" s="20" t="s">
        <v>10</v>
      </c>
      <c r="D816" s="5">
        <v>0</v>
      </c>
      <c r="E816" s="1" t="s">
        <v>1390</v>
      </c>
      <c r="I816"/>
      <c r="N816"/>
      <c r="P816" s="5"/>
      <c r="R816"/>
    </row>
    <row r="817" spans="1:18" x14ac:dyDescent="0.3">
      <c r="A817" s="8" t="s">
        <v>8</v>
      </c>
      <c r="B817" s="8" t="s">
        <v>9</v>
      </c>
      <c r="C817" s="21" t="s">
        <v>1391</v>
      </c>
      <c r="D817" s="5">
        <v>20</v>
      </c>
      <c r="E817" s="1">
        <v>480</v>
      </c>
      <c r="I817"/>
      <c r="N817"/>
      <c r="P817" s="5"/>
      <c r="R817"/>
    </row>
    <row r="818" spans="1:18" x14ac:dyDescent="0.3">
      <c r="A818" s="8" t="s">
        <v>8</v>
      </c>
      <c r="B818" s="8" t="s">
        <v>9</v>
      </c>
      <c r="C818" s="20" t="s">
        <v>10</v>
      </c>
      <c r="D818" s="5">
        <v>0</v>
      </c>
      <c r="E818" s="1" t="s">
        <v>1390</v>
      </c>
      <c r="I818"/>
      <c r="N818"/>
      <c r="P818" s="5"/>
      <c r="R818"/>
    </row>
    <row r="819" spans="1:18" x14ac:dyDescent="0.3">
      <c r="A819" s="8" t="s">
        <v>8</v>
      </c>
      <c r="B819" s="8" t="s">
        <v>9</v>
      </c>
      <c r="C819" s="21" t="s">
        <v>1391</v>
      </c>
      <c r="D819" s="5">
        <v>20</v>
      </c>
      <c r="E819" s="1">
        <v>460</v>
      </c>
      <c r="I819"/>
      <c r="N819"/>
      <c r="P819" s="5"/>
      <c r="R819"/>
    </row>
    <row r="820" spans="1:18" x14ac:dyDescent="0.3">
      <c r="A820" s="8" t="s">
        <v>8</v>
      </c>
      <c r="B820" s="8" t="s">
        <v>9</v>
      </c>
      <c r="C820" s="21" t="s">
        <v>1391</v>
      </c>
      <c r="D820" s="5">
        <v>30</v>
      </c>
      <c r="E820" s="1">
        <v>540</v>
      </c>
      <c r="I820"/>
      <c r="N820"/>
      <c r="P820" s="5"/>
      <c r="R820"/>
    </row>
    <row r="821" spans="1:18" x14ac:dyDescent="0.3">
      <c r="A821" s="8" t="s">
        <v>8</v>
      </c>
      <c r="B821" s="8" t="s">
        <v>62</v>
      </c>
      <c r="C821" s="21" t="s">
        <v>1391</v>
      </c>
      <c r="D821" s="5">
        <v>20</v>
      </c>
      <c r="E821" s="1">
        <v>720</v>
      </c>
      <c r="I821"/>
      <c r="N821"/>
      <c r="P821" s="5"/>
      <c r="R821"/>
    </row>
    <row r="822" spans="1:18" x14ac:dyDescent="0.3">
      <c r="A822" s="8" t="s">
        <v>8</v>
      </c>
      <c r="B822" s="8" t="s">
        <v>62</v>
      </c>
      <c r="C822" s="20" t="s">
        <v>10</v>
      </c>
      <c r="D822" s="5">
        <v>0</v>
      </c>
      <c r="E822" s="1" t="s">
        <v>1390</v>
      </c>
      <c r="I822"/>
      <c r="N822"/>
      <c r="P822" s="5"/>
      <c r="R822"/>
    </row>
    <row r="823" spans="1:18" x14ac:dyDescent="0.3">
      <c r="A823" s="8" t="s">
        <v>8</v>
      </c>
      <c r="B823" s="8" t="s">
        <v>62</v>
      </c>
      <c r="C823" s="21" t="s">
        <v>1391</v>
      </c>
      <c r="D823" s="5">
        <v>30</v>
      </c>
      <c r="E823" s="1">
        <v>450</v>
      </c>
      <c r="I823"/>
      <c r="N823"/>
      <c r="P823" s="5"/>
      <c r="R823"/>
    </row>
    <row r="824" spans="1:18" x14ac:dyDescent="0.3">
      <c r="A824" s="8" t="s">
        <v>8</v>
      </c>
      <c r="B824" s="8" t="s">
        <v>44</v>
      </c>
      <c r="C824" s="20" t="s">
        <v>10</v>
      </c>
      <c r="D824" s="5">
        <v>0</v>
      </c>
      <c r="E824" s="1" t="s">
        <v>1390</v>
      </c>
      <c r="I824"/>
      <c r="N824"/>
      <c r="P824" s="5"/>
      <c r="R824"/>
    </row>
    <row r="825" spans="1:18" x14ac:dyDescent="0.3">
      <c r="A825" s="8" t="s">
        <v>8</v>
      </c>
      <c r="B825" s="8" t="s">
        <v>44</v>
      </c>
      <c r="C825" s="21" t="s">
        <v>1391</v>
      </c>
      <c r="D825" s="5">
        <v>30</v>
      </c>
      <c r="E825" s="1">
        <v>690</v>
      </c>
      <c r="I825"/>
      <c r="N825"/>
      <c r="P825" s="5"/>
      <c r="R825"/>
    </row>
    <row r="826" spans="1:18" x14ac:dyDescent="0.3">
      <c r="A826" s="8" t="s">
        <v>8</v>
      </c>
      <c r="B826" s="8" t="s">
        <v>33</v>
      </c>
      <c r="C826" s="20" t="s">
        <v>10</v>
      </c>
      <c r="D826" s="5">
        <v>0</v>
      </c>
      <c r="E826" s="1" t="s">
        <v>1390</v>
      </c>
      <c r="I826"/>
      <c r="N826"/>
      <c r="P826" s="5"/>
      <c r="R826"/>
    </row>
    <row r="827" spans="1:18" x14ac:dyDescent="0.3">
      <c r="A827" s="8" t="s">
        <v>8</v>
      </c>
      <c r="B827" s="8" t="s">
        <v>33</v>
      </c>
      <c r="C827" s="21" t="s">
        <v>1391</v>
      </c>
      <c r="D827" s="5">
        <v>30</v>
      </c>
      <c r="E827" s="1">
        <v>540</v>
      </c>
      <c r="I827"/>
      <c r="N827"/>
      <c r="P827" s="5"/>
      <c r="R827"/>
    </row>
    <row r="828" spans="1:18" x14ac:dyDescent="0.3">
      <c r="A828" s="8" t="s">
        <v>8</v>
      </c>
      <c r="B828" s="8" t="s">
        <v>33</v>
      </c>
      <c r="C828" s="21" t="s">
        <v>1391</v>
      </c>
      <c r="D828" s="5">
        <v>20</v>
      </c>
      <c r="E828" s="1">
        <v>580</v>
      </c>
      <c r="I828"/>
      <c r="N828"/>
      <c r="P828" s="5"/>
      <c r="R828"/>
    </row>
    <row r="829" spans="1:18" x14ac:dyDescent="0.3">
      <c r="A829" s="8" t="s">
        <v>8</v>
      </c>
      <c r="B829" s="8" t="s">
        <v>33</v>
      </c>
      <c r="C829" s="21" t="s">
        <v>1391</v>
      </c>
      <c r="D829" s="5">
        <v>20</v>
      </c>
      <c r="E829" s="1">
        <v>200</v>
      </c>
      <c r="I829"/>
      <c r="N829"/>
      <c r="P829" s="5"/>
      <c r="R829"/>
    </row>
    <row r="830" spans="1:18" x14ac:dyDescent="0.3">
      <c r="A830" s="8" t="s">
        <v>8</v>
      </c>
      <c r="B830" s="8" t="s">
        <v>44</v>
      </c>
      <c r="C830" s="21" t="s">
        <v>1391</v>
      </c>
      <c r="D830" s="5">
        <v>20</v>
      </c>
      <c r="E830" s="1">
        <v>380</v>
      </c>
      <c r="I830"/>
      <c r="N830"/>
      <c r="P830" s="5"/>
      <c r="R830"/>
    </row>
    <row r="831" spans="1:18" x14ac:dyDescent="0.3">
      <c r="A831" s="8" t="s">
        <v>8</v>
      </c>
      <c r="B831" s="8" t="s">
        <v>44</v>
      </c>
      <c r="C831" s="20" t="s">
        <v>10</v>
      </c>
      <c r="D831" s="5">
        <v>0</v>
      </c>
      <c r="E831" s="1" t="s">
        <v>1390</v>
      </c>
      <c r="I831"/>
      <c r="N831"/>
      <c r="P831" s="5"/>
      <c r="R831"/>
    </row>
    <row r="832" spans="1:18" x14ac:dyDescent="0.3">
      <c r="A832" s="8" t="s">
        <v>8</v>
      </c>
      <c r="B832" s="8" t="s">
        <v>44</v>
      </c>
      <c r="C832" s="21" t="s">
        <v>1391</v>
      </c>
      <c r="D832" s="5">
        <v>30</v>
      </c>
      <c r="E832" s="1">
        <v>840</v>
      </c>
      <c r="I832"/>
      <c r="N832"/>
      <c r="P832" s="5"/>
      <c r="R832"/>
    </row>
    <row r="833" spans="1:18" x14ac:dyDescent="0.3">
      <c r="A833" s="8" t="s">
        <v>8</v>
      </c>
      <c r="B833" s="8" t="s">
        <v>9</v>
      </c>
      <c r="C833" s="21" t="s">
        <v>1391</v>
      </c>
      <c r="D833" s="5">
        <v>30</v>
      </c>
      <c r="E833" s="1">
        <v>660</v>
      </c>
      <c r="I833"/>
      <c r="N833"/>
      <c r="P833" s="5"/>
      <c r="R833"/>
    </row>
    <row r="834" spans="1:18" x14ac:dyDescent="0.3">
      <c r="A834" s="8" t="s">
        <v>8</v>
      </c>
      <c r="B834" s="8" t="s">
        <v>9</v>
      </c>
      <c r="C834" s="20" t="s">
        <v>10</v>
      </c>
      <c r="D834" s="5">
        <v>0</v>
      </c>
      <c r="E834" s="1" t="s">
        <v>1390</v>
      </c>
      <c r="I834"/>
      <c r="N834"/>
      <c r="P834" s="5"/>
      <c r="R834"/>
    </row>
    <row r="835" spans="1:18" x14ac:dyDescent="0.3">
      <c r="A835" s="8" t="s">
        <v>8</v>
      </c>
      <c r="B835" s="8" t="s">
        <v>9</v>
      </c>
      <c r="C835" s="20" t="s">
        <v>10</v>
      </c>
      <c r="D835" s="5">
        <v>0</v>
      </c>
      <c r="E835" s="1" t="s">
        <v>1390</v>
      </c>
      <c r="I835"/>
      <c r="N835"/>
      <c r="P835" s="5"/>
      <c r="R835"/>
    </row>
    <row r="836" spans="1:18" x14ac:dyDescent="0.3">
      <c r="A836" s="8" t="s">
        <v>8</v>
      </c>
      <c r="B836" s="8" t="s">
        <v>44</v>
      </c>
      <c r="C836" s="20" t="s">
        <v>10</v>
      </c>
      <c r="D836" s="5">
        <v>0</v>
      </c>
      <c r="E836" s="1" t="s">
        <v>1390</v>
      </c>
      <c r="I836"/>
      <c r="N836"/>
      <c r="P836" s="5"/>
      <c r="R836"/>
    </row>
    <row r="837" spans="1:18" x14ac:dyDescent="0.3">
      <c r="A837" s="8" t="s">
        <v>8</v>
      </c>
      <c r="B837" s="8" t="s">
        <v>44</v>
      </c>
      <c r="C837" s="21" t="s">
        <v>1391</v>
      </c>
      <c r="D837" s="5">
        <v>30</v>
      </c>
      <c r="E837" s="1">
        <v>330</v>
      </c>
      <c r="I837"/>
      <c r="N837"/>
      <c r="P837" s="5"/>
      <c r="R837"/>
    </row>
    <row r="838" spans="1:18" x14ac:dyDescent="0.3">
      <c r="A838" s="8" t="s">
        <v>8</v>
      </c>
      <c r="B838" s="8" t="s">
        <v>177</v>
      </c>
      <c r="C838" s="20" t="s">
        <v>10</v>
      </c>
      <c r="D838" s="5">
        <v>0</v>
      </c>
      <c r="E838" s="1" t="s">
        <v>1390</v>
      </c>
      <c r="I838"/>
      <c r="N838"/>
      <c r="P838" s="5"/>
      <c r="R838"/>
    </row>
    <row r="839" spans="1:18" x14ac:dyDescent="0.3">
      <c r="A839" s="8" t="s">
        <v>8</v>
      </c>
      <c r="B839" s="8" t="s">
        <v>177</v>
      </c>
      <c r="C839" s="21" t="s">
        <v>1391</v>
      </c>
      <c r="D839" s="5">
        <v>30</v>
      </c>
      <c r="E839" s="1">
        <v>1110</v>
      </c>
      <c r="I839"/>
      <c r="N839"/>
      <c r="P839" s="5"/>
      <c r="R839"/>
    </row>
    <row r="840" spans="1:18" x14ac:dyDescent="0.3">
      <c r="A840" s="8" t="s">
        <v>8</v>
      </c>
      <c r="B840" s="8" t="s">
        <v>177</v>
      </c>
      <c r="C840" s="21" t="s">
        <v>1391</v>
      </c>
      <c r="D840" s="5">
        <v>20</v>
      </c>
      <c r="E840" s="1">
        <v>320</v>
      </c>
      <c r="I840"/>
      <c r="N840"/>
      <c r="P840" s="5"/>
      <c r="R840"/>
    </row>
    <row r="841" spans="1:18" x14ac:dyDescent="0.3">
      <c r="A841" s="8" t="s">
        <v>8</v>
      </c>
      <c r="B841" s="8" t="s">
        <v>44</v>
      </c>
      <c r="C841" s="20" t="s">
        <v>10</v>
      </c>
      <c r="D841" s="5">
        <v>0</v>
      </c>
      <c r="E841" s="1" t="s">
        <v>1390</v>
      </c>
      <c r="I841"/>
      <c r="N841"/>
      <c r="P841" s="5"/>
      <c r="R841"/>
    </row>
    <row r="842" spans="1:18" x14ac:dyDescent="0.3">
      <c r="A842" s="8" t="s">
        <v>8</v>
      </c>
      <c r="B842" s="8" t="s">
        <v>44</v>
      </c>
      <c r="C842" s="20" t="s">
        <v>10</v>
      </c>
      <c r="D842" s="5">
        <v>0</v>
      </c>
      <c r="E842" s="1" t="s">
        <v>1390</v>
      </c>
      <c r="I842"/>
      <c r="N842"/>
      <c r="P842" s="5"/>
      <c r="R842"/>
    </row>
    <row r="843" spans="1:18" x14ac:dyDescent="0.3">
      <c r="A843" s="8" t="s">
        <v>8</v>
      </c>
      <c r="B843" s="8" t="s">
        <v>72</v>
      </c>
      <c r="C843" s="20" t="s">
        <v>10</v>
      </c>
      <c r="D843" s="5">
        <v>0</v>
      </c>
      <c r="E843" s="1" t="s">
        <v>1390</v>
      </c>
      <c r="I843"/>
      <c r="N843"/>
      <c r="P843" s="5"/>
      <c r="R843"/>
    </row>
    <row r="844" spans="1:18" x14ac:dyDescent="0.3">
      <c r="A844" s="8" t="s">
        <v>8</v>
      </c>
      <c r="B844" s="8" t="s">
        <v>33</v>
      </c>
      <c r="C844" s="21" t="s">
        <v>1391</v>
      </c>
      <c r="D844" s="5">
        <v>20</v>
      </c>
      <c r="E844" s="1">
        <v>700</v>
      </c>
      <c r="I844"/>
      <c r="N844"/>
      <c r="P844" s="5"/>
      <c r="R844"/>
    </row>
    <row r="845" spans="1:18" x14ac:dyDescent="0.3">
      <c r="A845" s="8" t="s">
        <v>8</v>
      </c>
      <c r="B845" s="8" t="s">
        <v>33</v>
      </c>
      <c r="C845" s="21" t="s">
        <v>1391</v>
      </c>
      <c r="D845" s="5">
        <v>30</v>
      </c>
      <c r="E845" s="1">
        <v>390</v>
      </c>
      <c r="I845"/>
      <c r="N845"/>
      <c r="P845" s="5"/>
      <c r="R845"/>
    </row>
    <row r="846" spans="1:18" x14ac:dyDescent="0.3">
      <c r="A846" s="8" t="s">
        <v>8</v>
      </c>
      <c r="B846" s="8" t="s">
        <v>33</v>
      </c>
      <c r="C846" s="20" t="s">
        <v>10</v>
      </c>
      <c r="D846" s="5">
        <v>0</v>
      </c>
      <c r="E846" s="1" t="s">
        <v>1390</v>
      </c>
      <c r="I846"/>
      <c r="N846"/>
      <c r="P846" s="5"/>
      <c r="R846"/>
    </row>
    <row r="847" spans="1:18" x14ac:dyDescent="0.3">
      <c r="A847" s="8" t="s">
        <v>8</v>
      </c>
      <c r="B847" s="8" t="s">
        <v>33</v>
      </c>
      <c r="C847" s="21" t="s">
        <v>1391</v>
      </c>
      <c r="D847" s="5">
        <v>20</v>
      </c>
      <c r="E847" s="1">
        <v>240</v>
      </c>
      <c r="I847"/>
      <c r="N847"/>
      <c r="P847" s="5"/>
      <c r="R847"/>
    </row>
    <row r="848" spans="1:18" x14ac:dyDescent="0.3">
      <c r="A848" s="8" t="s">
        <v>8</v>
      </c>
      <c r="B848" s="8" t="s">
        <v>33</v>
      </c>
      <c r="C848" s="21" t="s">
        <v>1391</v>
      </c>
      <c r="D848" s="5">
        <v>30</v>
      </c>
      <c r="E848" s="1">
        <v>1080</v>
      </c>
      <c r="I848"/>
      <c r="N848"/>
      <c r="P848" s="5"/>
      <c r="R848"/>
    </row>
    <row r="849" spans="1:18" x14ac:dyDescent="0.3">
      <c r="A849" s="8" t="s">
        <v>8</v>
      </c>
      <c r="B849" s="8" t="s">
        <v>33</v>
      </c>
      <c r="C849" s="20" t="s">
        <v>10</v>
      </c>
      <c r="D849" s="5">
        <v>0</v>
      </c>
      <c r="E849" s="1" t="s">
        <v>1390</v>
      </c>
      <c r="I849"/>
      <c r="N849"/>
      <c r="P849" s="5"/>
      <c r="R849"/>
    </row>
    <row r="850" spans="1:18" x14ac:dyDescent="0.3">
      <c r="A850" s="8" t="s">
        <v>8</v>
      </c>
      <c r="B850" s="8" t="s">
        <v>33</v>
      </c>
      <c r="C850" s="20" t="s">
        <v>10</v>
      </c>
      <c r="D850" s="5">
        <v>0</v>
      </c>
      <c r="E850" s="1" t="s">
        <v>1390</v>
      </c>
      <c r="I850"/>
      <c r="N850"/>
      <c r="P850" s="5"/>
      <c r="R850"/>
    </row>
    <row r="851" spans="1:18" x14ac:dyDescent="0.3">
      <c r="A851" s="8" t="s">
        <v>8</v>
      </c>
      <c r="B851" s="8" t="s">
        <v>33</v>
      </c>
      <c r="C851" s="21" t="s">
        <v>1391</v>
      </c>
      <c r="D851" s="5">
        <v>20</v>
      </c>
      <c r="E851" s="1">
        <v>540</v>
      </c>
      <c r="I851"/>
      <c r="N851"/>
      <c r="P851" s="5"/>
      <c r="R851"/>
    </row>
    <row r="852" spans="1:18" x14ac:dyDescent="0.3">
      <c r="A852" s="8" t="s">
        <v>8</v>
      </c>
      <c r="B852" s="8" t="s">
        <v>33</v>
      </c>
      <c r="C852" s="21" t="s">
        <v>1391</v>
      </c>
      <c r="D852" s="5">
        <v>30</v>
      </c>
      <c r="E852" s="1">
        <v>870</v>
      </c>
      <c r="I852"/>
      <c r="N852"/>
      <c r="P852" s="5"/>
      <c r="R852"/>
    </row>
    <row r="853" spans="1:18" x14ac:dyDescent="0.3">
      <c r="A853" s="8" t="s">
        <v>8</v>
      </c>
      <c r="B853" s="8" t="s">
        <v>72</v>
      </c>
      <c r="C853" s="20" t="s">
        <v>10</v>
      </c>
      <c r="D853" s="5">
        <v>0</v>
      </c>
      <c r="E853" s="1" t="s">
        <v>1390</v>
      </c>
      <c r="I853"/>
      <c r="N853"/>
      <c r="P853" s="5"/>
      <c r="R853"/>
    </row>
    <row r="854" spans="1:18" x14ac:dyDescent="0.3">
      <c r="A854" s="8" t="s">
        <v>8</v>
      </c>
      <c r="B854" s="8" t="s">
        <v>44</v>
      </c>
      <c r="C854" s="20" t="s">
        <v>10</v>
      </c>
      <c r="D854" s="5">
        <v>0</v>
      </c>
      <c r="E854" s="1" t="s">
        <v>1390</v>
      </c>
      <c r="I854"/>
      <c r="N854"/>
      <c r="P854" s="5"/>
      <c r="R854"/>
    </row>
    <row r="855" spans="1:18" x14ac:dyDescent="0.3">
      <c r="A855" s="8" t="s">
        <v>8</v>
      </c>
      <c r="B855" s="8" t="s">
        <v>51</v>
      </c>
      <c r="C855" s="21" t="s">
        <v>1391</v>
      </c>
      <c r="D855" s="5">
        <v>30</v>
      </c>
      <c r="E855" s="1">
        <v>1200</v>
      </c>
      <c r="I855"/>
      <c r="N855"/>
      <c r="P855" s="5"/>
      <c r="R855"/>
    </row>
    <row r="856" spans="1:18" x14ac:dyDescent="0.3">
      <c r="A856" s="8" t="s">
        <v>8</v>
      </c>
      <c r="B856" s="8" t="s">
        <v>51</v>
      </c>
      <c r="C856" s="20" t="s">
        <v>10</v>
      </c>
      <c r="D856" s="5">
        <v>0</v>
      </c>
      <c r="E856" s="1" t="s">
        <v>1390</v>
      </c>
      <c r="I856"/>
      <c r="N856"/>
      <c r="P856" s="5"/>
      <c r="R856"/>
    </row>
    <row r="857" spans="1:18" x14ac:dyDescent="0.3">
      <c r="A857" s="8" t="s">
        <v>8</v>
      </c>
      <c r="B857" s="8" t="s">
        <v>51</v>
      </c>
      <c r="C857" s="21" t="s">
        <v>1391</v>
      </c>
      <c r="D857" s="5">
        <v>20</v>
      </c>
      <c r="E857" s="1">
        <v>800</v>
      </c>
      <c r="I857"/>
      <c r="N857"/>
      <c r="P857" s="5"/>
      <c r="R857"/>
    </row>
    <row r="858" spans="1:18" x14ac:dyDescent="0.3">
      <c r="A858" s="8" t="s">
        <v>8</v>
      </c>
      <c r="B858" s="8" t="s">
        <v>44</v>
      </c>
      <c r="C858" s="20" t="s">
        <v>10</v>
      </c>
      <c r="D858" s="5">
        <v>0</v>
      </c>
      <c r="E858" s="1" t="s">
        <v>1390</v>
      </c>
      <c r="I858"/>
      <c r="N858"/>
      <c r="P858" s="5"/>
      <c r="R858"/>
    </row>
    <row r="859" spans="1:18" x14ac:dyDescent="0.3">
      <c r="A859" s="8" t="s">
        <v>8</v>
      </c>
      <c r="B859" s="8" t="s">
        <v>44</v>
      </c>
      <c r="C859" s="20" t="s">
        <v>10</v>
      </c>
      <c r="D859" s="5">
        <v>0</v>
      </c>
      <c r="E859" s="1" t="s">
        <v>1390</v>
      </c>
      <c r="I859"/>
      <c r="N859"/>
      <c r="P859" s="5"/>
      <c r="R859"/>
    </row>
    <row r="860" spans="1:18" x14ac:dyDescent="0.3">
      <c r="A860" s="8" t="s">
        <v>8</v>
      </c>
      <c r="B860" s="8" t="s">
        <v>44</v>
      </c>
      <c r="C860" s="21" t="s">
        <v>1391</v>
      </c>
      <c r="D860" s="5">
        <v>20</v>
      </c>
      <c r="E860" s="1">
        <v>420</v>
      </c>
      <c r="I860"/>
      <c r="N860"/>
      <c r="P860" s="5"/>
      <c r="R860"/>
    </row>
    <row r="861" spans="1:18" x14ac:dyDescent="0.3">
      <c r="A861" s="8" t="s">
        <v>8</v>
      </c>
      <c r="B861" s="8" t="s">
        <v>44</v>
      </c>
      <c r="C861" s="21" t="s">
        <v>1391</v>
      </c>
      <c r="D861" s="5">
        <v>30</v>
      </c>
      <c r="E861" s="1">
        <v>480</v>
      </c>
      <c r="I861"/>
      <c r="N861"/>
      <c r="P861" s="5"/>
      <c r="R861"/>
    </row>
    <row r="862" spans="1:18" x14ac:dyDescent="0.3">
      <c r="A862" s="8" t="s">
        <v>8</v>
      </c>
      <c r="B862" s="8" t="s">
        <v>177</v>
      </c>
      <c r="C862" s="21" t="s">
        <v>1391</v>
      </c>
      <c r="D862" s="5">
        <v>30</v>
      </c>
      <c r="E862" s="1">
        <v>900</v>
      </c>
      <c r="I862"/>
      <c r="N862"/>
      <c r="P862" s="5"/>
      <c r="R862"/>
    </row>
    <row r="863" spans="1:18" x14ac:dyDescent="0.3">
      <c r="A863" s="8" t="s">
        <v>8</v>
      </c>
      <c r="B863" s="8" t="s">
        <v>51</v>
      </c>
      <c r="C863" s="21" t="s">
        <v>1391</v>
      </c>
      <c r="D863" s="5">
        <v>30</v>
      </c>
      <c r="E863" s="1">
        <v>450</v>
      </c>
      <c r="I863"/>
      <c r="N863"/>
      <c r="P863" s="5"/>
      <c r="R863"/>
    </row>
    <row r="864" spans="1:18" x14ac:dyDescent="0.3">
      <c r="A864" s="8" t="s">
        <v>8</v>
      </c>
      <c r="B864" s="8" t="s">
        <v>51</v>
      </c>
      <c r="C864" s="20" t="s">
        <v>10</v>
      </c>
      <c r="D864" s="5">
        <v>0</v>
      </c>
      <c r="E864" s="1" t="s">
        <v>1390</v>
      </c>
      <c r="I864"/>
      <c r="N864"/>
      <c r="P864" s="5"/>
      <c r="R864"/>
    </row>
    <row r="865" spans="1:18" x14ac:dyDescent="0.3">
      <c r="A865" s="8" t="s">
        <v>8</v>
      </c>
      <c r="B865" s="8" t="s">
        <v>51</v>
      </c>
      <c r="C865" s="21" t="s">
        <v>1391</v>
      </c>
      <c r="D865" s="5">
        <v>20</v>
      </c>
      <c r="E865" s="1">
        <v>620</v>
      </c>
      <c r="I865"/>
      <c r="N865"/>
      <c r="P865" s="5"/>
      <c r="R865"/>
    </row>
    <row r="866" spans="1:18" x14ac:dyDescent="0.3">
      <c r="A866" s="8" t="s">
        <v>8</v>
      </c>
      <c r="B866" s="8" t="s">
        <v>33</v>
      </c>
      <c r="C866" s="20" t="s">
        <v>10</v>
      </c>
      <c r="D866" s="5">
        <v>0</v>
      </c>
      <c r="E866" s="1" t="s">
        <v>1390</v>
      </c>
      <c r="I866"/>
      <c r="N866"/>
      <c r="P866" s="5"/>
      <c r="R866"/>
    </row>
    <row r="867" spans="1:18" x14ac:dyDescent="0.3">
      <c r="A867" s="8" t="s">
        <v>8</v>
      </c>
      <c r="B867" s="8" t="s">
        <v>33</v>
      </c>
      <c r="C867" s="21" t="s">
        <v>1391</v>
      </c>
      <c r="D867" s="5">
        <v>30</v>
      </c>
      <c r="E867" s="1">
        <v>840</v>
      </c>
      <c r="I867"/>
      <c r="N867"/>
      <c r="P867" s="5"/>
      <c r="R867"/>
    </row>
    <row r="868" spans="1:18" x14ac:dyDescent="0.3">
      <c r="A868" s="8" t="s">
        <v>8</v>
      </c>
      <c r="B868" s="8" t="s">
        <v>33</v>
      </c>
      <c r="C868" s="21" t="s">
        <v>1391</v>
      </c>
      <c r="D868" s="5">
        <v>20</v>
      </c>
      <c r="E868" s="1">
        <v>200</v>
      </c>
      <c r="I868"/>
      <c r="N868"/>
      <c r="P868" s="5"/>
      <c r="R868"/>
    </row>
    <row r="869" spans="1:18" x14ac:dyDescent="0.3">
      <c r="A869" s="8" t="s">
        <v>8</v>
      </c>
      <c r="B869" s="8" t="s">
        <v>33</v>
      </c>
      <c r="C869" s="21" t="s">
        <v>1391</v>
      </c>
      <c r="D869" s="5">
        <v>20</v>
      </c>
      <c r="E869" s="1">
        <v>280</v>
      </c>
      <c r="I869"/>
      <c r="N869"/>
      <c r="P869" s="5"/>
      <c r="R869"/>
    </row>
    <row r="870" spans="1:18" x14ac:dyDescent="0.3">
      <c r="A870" s="8" t="s">
        <v>8</v>
      </c>
      <c r="B870" s="8" t="s">
        <v>33</v>
      </c>
      <c r="C870" s="20" t="s">
        <v>10</v>
      </c>
      <c r="D870" s="5">
        <v>0</v>
      </c>
      <c r="E870" s="1" t="s">
        <v>1390</v>
      </c>
      <c r="I870"/>
      <c r="N870"/>
      <c r="P870" s="5"/>
      <c r="R870"/>
    </row>
    <row r="871" spans="1:18" x14ac:dyDescent="0.3">
      <c r="A871" s="8" t="s">
        <v>8</v>
      </c>
      <c r="B871" s="8" t="s">
        <v>33</v>
      </c>
      <c r="C871" s="21" t="s">
        <v>1391</v>
      </c>
      <c r="D871" s="5">
        <v>20</v>
      </c>
      <c r="E871" s="1">
        <v>580</v>
      </c>
      <c r="I871"/>
      <c r="N871"/>
      <c r="P871" s="5"/>
      <c r="R871"/>
    </row>
    <row r="872" spans="1:18" x14ac:dyDescent="0.3">
      <c r="A872" s="8" t="s">
        <v>8</v>
      </c>
      <c r="B872" s="8" t="s">
        <v>33</v>
      </c>
      <c r="C872" s="21" t="s">
        <v>1391</v>
      </c>
      <c r="D872" s="5">
        <v>30</v>
      </c>
      <c r="E872" s="1">
        <v>840</v>
      </c>
      <c r="I872"/>
      <c r="N872"/>
      <c r="P872" s="5"/>
      <c r="R872"/>
    </row>
    <row r="873" spans="1:18" x14ac:dyDescent="0.3">
      <c r="A873" s="8" t="s">
        <v>80</v>
      </c>
      <c r="B873" s="8" t="s">
        <v>51</v>
      </c>
      <c r="C873" s="20" t="s">
        <v>10</v>
      </c>
      <c r="D873" s="5">
        <v>0</v>
      </c>
      <c r="E873" s="1" t="s">
        <v>1390</v>
      </c>
      <c r="I873"/>
      <c r="N873"/>
      <c r="P873" s="5"/>
      <c r="R873"/>
    </row>
    <row r="874" spans="1:18" x14ac:dyDescent="0.3">
      <c r="A874" s="8" t="s">
        <v>80</v>
      </c>
      <c r="B874" s="8" t="s">
        <v>196</v>
      </c>
      <c r="C874" s="21" t="s">
        <v>1391</v>
      </c>
      <c r="D874" s="5">
        <v>20</v>
      </c>
      <c r="E874" s="1">
        <v>660</v>
      </c>
      <c r="I874"/>
      <c r="N874"/>
      <c r="P874" s="5"/>
      <c r="R874"/>
    </row>
    <row r="875" spans="1:18" x14ac:dyDescent="0.3">
      <c r="A875" s="8" t="s">
        <v>80</v>
      </c>
      <c r="B875" s="8" t="s">
        <v>196</v>
      </c>
      <c r="C875" s="20" t="s">
        <v>10</v>
      </c>
      <c r="D875" s="5">
        <v>0</v>
      </c>
      <c r="E875" s="1" t="s">
        <v>1390</v>
      </c>
      <c r="I875"/>
      <c r="N875"/>
      <c r="P875" s="5"/>
      <c r="R875"/>
    </row>
    <row r="876" spans="1:18" x14ac:dyDescent="0.3">
      <c r="A876" s="8" t="s">
        <v>8</v>
      </c>
      <c r="B876" s="8" t="s">
        <v>196</v>
      </c>
      <c r="C876" s="21" t="s">
        <v>1391</v>
      </c>
      <c r="D876" s="5">
        <v>30</v>
      </c>
      <c r="E876" s="1">
        <v>750</v>
      </c>
      <c r="I876"/>
      <c r="N876"/>
      <c r="P876" s="5"/>
      <c r="R876"/>
    </row>
    <row r="877" spans="1:18" x14ac:dyDescent="0.3">
      <c r="A877" s="8" t="s">
        <v>8</v>
      </c>
      <c r="B877" s="8" t="s">
        <v>33</v>
      </c>
      <c r="C877" s="21" t="s">
        <v>1391</v>
      </c>
      <c r="D877" s="5">
        <v>20</v>
      </c>
      <c r="E877" s="1">
        <v>580</v>
      </c>
      <c r="I877"/>
      <c r="N877"/>
      <c r="P877" s="5"/>
      <c r="R877"/>
    </row>
    <row r="878" spans="1:18" x14ac:dyDescent="0.3">
      <c r="A878" s="8" t="s">
        <v>8</v>
      </c>
      <c r="B878" s="8" t="s">
        <v>33</v>
      </c>
      <c r="C878" s="20" t="s">
        <v>10</v>
      </c>
      <c r="D878" s="5">
        <v>0</v>
      </c>
      <c r="E878" s="1" t="s">
        <v>1390</v>
      </c>
      <c r="I878"/>
      <c r="N878"/>
      <c r="P878" s="5"/>
      <c r="R878"/>
    </row>
    <row r="879" spans="1:18" x14ac:dyDescent="0.3">
      <c r="A879" s="8" t="s">
        <v>8</v>
      </c>
      <c r="B879" s="8" t="s">
        <v>33</v>
      </c>
      <c r="C879" s="21" t="s">
        <v>1391</v>
      </c>
      <c r="D879" s="5">
        <v>30</v>
      </c>
      <c r="E879" s="1">
        <v>780</v>
      </c>
      <c r="I879"/>
      <c r="N879"/>
      <c r="P879" s="5"/>
      <c r="R879"/>
    </row>
    <row r="880" spans="1:18" x14ac:dyDescent="0.3">
      <c r="A880" s="8" t="s">
        <v>8</v>
      </c>
      <c r="B880" s="8" t="s">
        <v>72</v>
      </c>
      <c r="C880" s="20" t="s">
        <v>10</v>
      </c>
      <c r="D880" s="5">
        <v>0</v>
      </c>
      <c r="E880" s="1" t="s">
        <v>1390</v>
      </c>
      <c r="I880"/>
      <c r="N880"/>
      <c r="P880" s="5"/>
      <c r="R880"/>
    </row>
    <row r="881" spans="1:18" x14ac:dyDescent="0.3">
      <c r="A881" s="8" t="s">
        <v>8</v>
      </c>
      <c r="B881" s="8" t="s">
        <v>72</v>
      </c>
      <c r="C881" s="20" t="s">
        <v>10</v>
      </c>
      <c r="D881" s="5">
        <v>0</v>
      </c>
      <c r="E881" s="1" t="s">
        <v>1390</v>
      </c>
      <c r="I881"/>
      <c r="N881"/>
      <c r="P881" s="5"/>
      <c r="R881"/>
    </row>
    <row r="882" spans="1:18" x14ac:dyDescent="0.3">
      <c r="A882" s="8" t="s">
        <v>8</v>
      </c>
      <c r="B882" s="8" t="s">
        <v>72</v>
      </c>
      <c r="C882" s="21" t="s">
        <v>1391</v>
      </c>
      <c r="D882" s="5">
        <v>30</v>
      </c>
      <c r="E882" s="1">
        <v>420</v>
      </c>
      <c r="I882"/>
      <c r="N882"/>
      <c r="P882" s="5"/>
      <c r="R882"/>
    </row>
    <row r="883" spans="1:18" x14ac:dyDescent="0.3">
      <c r="A883" s="8" t="s">
        <v>8</v>
      </c>
      <c r="B883" s="8" t="s">
        <v>94</v>
      </c>
      <c r="C883" s="21" t="s">
        <v>1391</v>
      </c>
      <c r="D883" s="5">
        <v>30</v>
      </c>
      <c r="E883" s="1">
        <v>660</v>
      </c>
      <c r="I883"/>
      <c r="N883"/>
      <c r="P883" s="5"/>
      <c r="R883"/>
    </row>
    <row r="884" spans="1:18" x14ac:dyDescent="0.3">
      <c r="A884" s="8" t="s">
        <v>8</v>
      </c>
      <c r="B884" s="8" t="s">
        <v>94</v>
      </c>
      <c r="C884" s="20" t="s">
        <v>10</v>
      </c>
      <c r="D884" s="5">
        <v>0</v>
      </c>
      <c r="E884" s="1" t="s">
        <v>1390</v>
      </c>
      <c r="I884"/>
      <c r="N884"/>
      <c r="P884" s="5"/>
      <c r="R884"/>
    </row>
    <row r="885" spans="1:18" x14ac:dyDescent="0.3">
      <c r="A885" s="8" t="s">
        <v>8</v>
      </c>
      <c r="B885" s="8" t="s">
        <v>94</v>
      </c>
      <c r="C885" s="21" t="s">
        <v>1391</v>
      </c>
      <c r="D885" s="5">
        <v>20</v>
      </c>
      <c r="E885" s="1">
        <v>540</v>
      </c>
      <c r="I885"/>
      <c r="N885"/>
      <c r="P885" s="5"/>
      <c r="R885"/>
    </row>
    <row r="886" spans="1:18" x14ac:dyDescent="0.3">
      <c r="A886" s="8" t="s">
        <v>8</v>
      </c>
      <c r="B886" s="8" t="s">
        <v>72</v>
      </c>
      <c r="C886" s="21" t="s">
        <v>1391</v>
      </c>
      <c r="D886" s="5">
        <v>20</v>
      </c>
      <c r="E886" s="1">
        <v>780</v>
      </c>
      <c r="I886"/>
      <c r="N886"/>
      <c r="P886" s="5"/>
      <c r="R886"/>
    </row>
    <row r="887" spans="1:18" x14ac:dyDescent="0.3">
      <c r="A887" s="8" t="s">
        <v>8</v>
      </c>
      <c r="B887" s="8" t="s">
        <v>72</v>
      </c>
      <c r="C887" s="20" t="s">
        <v>10</v>
      </c>
      <c r="D887" s="5">
        <v>0</v>
      </c>
      <c r="E887" s="1" t="s">
        <v>1390</v>
      </c>
      <c r="I887"/>
      <c r="N887"/>
      <c r="P887" s="5"/>
      <c r="R887"/>
    </row>
    <row r="888" spans="1:18" x14ac:dyDescent="0.3">
      <c r="A888" s="8" t="s">
        <v>8</v>
      </c>
      <c r="B888" s="8" t="s">
        <v>72</v>
      </c>
      <c r="C888" s="20" t="s">
        <v>10</v>
      </c>
      <c r="D888" s="5">
        <v>0</v>
      </c>
      <c r="E888" s="1" t="s">
        <v>1390</v>
      </c>
      <c r="I888"/>
      <c r="N888"/>
      <c r="P888" s="5"/>
      <c r="R888"/>
    </row>
    <row r="889" spans="1:18" x14ac:dyDescent="0.3">
      <c r="A889" s="8" t="s">
        <v>8</v>
      </c>
      <c r="B889" s="8" t="s">
        <v>46</v>
      </c>
      <c r="C889" s="21" t="s">
        <v>1391</v>
      </c>
      <c r="D889" s="5">
        <v>30</v>
      </c>
      <c r="E889" s="1">
        <v>450</v>
      </c>
      <c r="I889"/>
      <c r="N889"/>
      <c r="P889" s="5"/>
      <c r="R889"/>
    </row>
    <row r="890" spans="1:18" x14ac:dyDescent="0.3">
      <c r="A890" s="8" t="s">
        <v>8</v>
      </c>
      <c r="B890" s="8" t="s">
        <v>46</v>
      </c>
      <c r="C890" s="20" t="s">
        <v>10</v>
      </c>
      <c r="D890" s="5">
        <v>0</v>
      </c>
      <c r="E890" s="1" t="s">
        <v>1390</v>
      </c>
      <c r="I890"/>
      <c r="N890"/>
      <c r="P890" s="5"/>
      <c r="R890"/>
    </row>
    <row r="891" spans="1:18" x14ac:dyDescent="0.3">
      <c r="A891" s="8" t="s">
        <v>8</v>
      </c>
      <c r="B891" s="8" t="s">
        <v>46</v>
      </c>
      <c r="C891" s="21" t="s">
        <v>1391</v>
      </c>
      <c r="D891" s="5">
        <v>20</v>
      </c>
      <c r="E891" s="1">
        <v>420</v>
      </c>
      <c r="I891"/>
      <c r="N891"/>
      <c r="P891" s="5"/>
      <c r="R891"/>
    </row>
    <row r="892" spans="1:18" x14ac:dyDescent="0.3">
      <c r="A892" s="8" t="s">
        <v>8</v>
      </c>
      <c r="B892" s="8" t="s">
        <v>9</v>
      </c>
      <c r="C892" s="21" t="s">
        <v>1391</v>
      </c>
      <c r="D892" s="5">
        <v>20</v>
      </c>
      <c r="E892" s="1">
        <v>300</v>
      </c>
      <c r="I892"/>
      <c r="N892"/>
      <c r="P892" s="5"/>
      <c r="R892"/>
    </row>
    <row r="893" spans="1:18" x14ac:dyDescent="0.3">
      <c r="A893" s="8" t="s">
        <v>8</v>
      </c>
      <c r="B893" s="8" t="s">
        <v>9</v>
      </c>
      <c r="C893" s="20" t="s">
        <v>10</v>
      </c>
      <c r="D893" s="5">
        <v>0</v>
      </c>
      <c r="E893" s="1" t="s">
        <v>1390</v>
      </c>
      <c r="I893"/>
      <c r="N893"/>
      <c r="P893" s="5"/>
      <c r="R893"/>
    </row>
    <row r="894" spans="1:18" x14ac:dyDescent="0.3">
      <c r="A894" s="8" t="s">
        <v>8</v>
      </c>
      <c r="B894" s="8" t="s">
        <v>9</v>
      </c>
      <c r="C894" s="21" t="s">
        <v>1391</v>
      </c>
      <c r="D894" s="5">
        <v>30</v>
      </c>
      <c r="E894" s="1">
        <v>330</v>
      </c>
      <c r="I894"/>
      <c r="N894"/>
      <c r="P894" s="5"/>
      <c r="R894"/>
    </row>
    <row r="895" spans="1:18" x14ac:dyDescent="0.3">
      <c r="A895" s="8" t="s">
        <v>8</v>
      </c>
      <c r="B895" s="8" t="s">
        <v>44</v>
      </c>
      <c r="C895" s="20" t="s">
        <v>10</v>
      </c>
      <c r="D895" s="5">
        <v>0</v>
      </c>
      <c r="E895" s="1" t="s">
        <v>1390</v>
      </c>
      <c r="I895"/>
      <c r="N895"/>
      <c r="P895" s="5"/>
      <c r="R895"/>
    </row>
    <row r="896" spans="1:18" x14ac:dyDescent="0.3">
      <c r="A896" s="8" t="s">
        <v>8</v>
      </c>
      <c r="B896" s="8" t="s">
        <v>72</v>
      </c>
      <c r="C896" s="20" t="s">
        <v>10</v>
      </c>
      <c r="D896" s="5">
        <v>0</v>
      </c>
      <c r="E896" s="1" t="s">
        <v>1390</v>
      </c>
      <c r="I896"/>
      <c r="N896"/>
      <c r="P896" s="5"/>
      <c r="R896"/>
    </row>
    <row r="897" spans="1:18" x14ac:dyDescent="0.3">
      <c r="A897" s="8" t="s">
        <v>8</v>
      </c>
      <c r="B897" s="8" t="s">
        <v>72</v>
      </c>
      <c r="C897" s="20" t="s">
        <v>10</v>
      </c>
      <c r="D897" s="5">
        <v>0</v>
      </c>
      <c r="E897" s="1" t="s">
        <v>1390</v>
      </c>
      <c r="I897"/>
      <c r="N897"/>
      <c r="P897" s="5"/>
      <c r="R897"/>
    </row>
    <row r="898" spans="1:18" x14ac:dyDescent="0.3">
      <c r="A898" s="8" t="s">
        <v>8</v>
      </c>
      <c r="B898" s="8" t="s">
        <v>72</v>
      </c>
      <c r="C898" s="21" t="s">
        <v>1391</v>
      </c>
      <c r="D898" s="5">
        <v>30</v>
      </c>
      <c r="E898" s="1">
        <v>660</v>
      </c>
      <c r="I898"/>
      <c r="N898"/>
      <c r="P898" s="5"/>
      <c r="R898"/>
    </row>
    <row r="899" spans="1:18" x14ac:dyDescent="0.3">
      <c r="A899" s="8" t="s">
        <v>8</v>
      </c>
      <c r="B899" s="8" t="s">
        <v>72</v>
      </c>
      <c r="C899" s="20" t="s">
        <v>10</v>
      </c>
      <c r="D899" s="5">
        <v>0</v>
      </c>
      <c r="E899" s="1" t="s">
        <v>1390</v>
      </c>
      <c r="I899"/>
      <c r="N899"/>
      <c r="P899" s="5"/>
      <c r="R899"/>
    </row>
    <row r="900" spans="1:18" x14ac:dyDescent="0.3">
      <c r="A900" s="8" t="s">
        <v>8</v>
      </c>
      <c r="B900" s="8" t="s">
        <v>44</v>
      </c>
      <c r="C900" s="20" t="s">
        <v>10</v>
      </c>
      <c r="D900" s="5">
        <v>0</v>
      </c>
      <c r="E900" s="1" t="s">
        <v>1390</v>
      </c>
      <c r="I900"/>
      <c r="N900"/>
      <c r="P900" s="5"/>
      <c r="R900"/>
    </row>
    <row r="901" spans="1:18" x14ac:dyDescent="0.3">
      <c r="A901" s="8" t="s">
        <v>8</v>
      </c>
      <c r="B901" s="8" t="s">
        <v>9</v>
      </c>
      <c r="C901" s="20" t="s">
        <v>10</v>
      </c>
      <c r="D901" s="5">
        <v>0</v>
      </c>
      <c r="E901" s="1" t="s">
        <v>1390</v>
      </c>
      <c r="I901"/>
      <c r="N901"/>
      <c r="P901" s="5"/>
      <c r="R901"/>
    </row>
    <row r="902" spans="1:18" x14ac:dyDescent="0.3">
      <c r="A902" s="8" t="s">
        <v>8</v>
      </c>
      <c r="B902" s="8" t="s">
        <v>9</v>
      </c>
      <c r="C902" s="21" t="s">
        <v>1391</v>
      </c>
      <c r="D902" s="5">
        <v>30</v>
      </c>
      <c r="E902" s="1">
        <v>1050</v>
      </c>
      <c r="I902"/>
      <c r="N902"/>
      <c r="P902" s="5"/>
      <c r="R902"/>
    </row>
    <row r="903" spans="1:18" x14ac:dyDescent="0.3">
      <c r="A903" s="8" t="s">
        <v>8</v>
      </c>
      <c r="B903" s="8" t="s">
        <v>44</v>
      </c>
      <c r="C903" s="21" t="s">
        <v>1391</v>
      </c>
      <c r="D903" s="5">
        <v>30</v>
      </c>
      <c r="E903" s="1">
        <v>900</v>
      </c>
      <c r="I903"/>
      <c r="N903"/>
      <c r="P903" s="5"/>
      <c r="R903"/>
    </row>
    <row r="904" spans="1:18" x14ac:dyDescent="0.3">
      <c r="A904" s="8" t="s">
        <v>8</v>
      </c>
      <c r="B904" s="8" t="s">
        <v>44</v>
      </c>
      <c r="C904" s="20" t="s">
        <v>10</v>
      </c>
      <c r="D904" s="5">
        <v>0</v>
      </c>
      <c r="E904" s="1" t="s">
        <v>1390</v>
      </c>
      <c r="I904"/>
      <c r="N904"/>
      <c r="P904" s="5"/>
      <c r="R904"/>
    </row>
    <row r="905" spans="1:18" x14ac:dyDescent="0.3">
      <c r="A905" s="8" t="s">
        <v>8</v>
      </c>
      <c r="B905" s="8" t="s">
        <v>44</v>
      </c>
      <c r="C905" s="21" t="s">
        <v>1391</v>
      </c>
      <c r="D905" s="5">
        <v>20</v>
      </c>
      <c r="E905" s="1">
        <v>700</v>
      </c>
      <c r="I905"/>
      <c r="N905"/>
      <c r="P905" s="5"/>
      <c r="R905"/>
    </row>
    <row r="906" spans="1:18" x14ac:dyDescent="0.3">
      <c r="A906" s="8" t="s">
        <v>8</v>
      </c>
      <c r="B906" s="8" t="s">
        <v>44</v>
      </c>
      <c r="C906" s="21" t="s">
        <v>1391</v>
      </c>
      <c r="D906" s="5">
        <v>20</v>
      </c>
      <c r="E906" s="1">
        <v>700</v>
      </c>
      <c r="I906"/>
      <c r="N906"/>
      <c r="P906" s="5"/>
      <c r="R906"/>
    </row>
    <row r="907" spans="1:18" x14ac:dyDescent="0.3">
      <c r="A907" s="8" t="s">
        <v>8</v>
      </c>
      <c r="B907" s="8" t="s">
        <v>44</v>
      </c>
      <c r="C907" s="21" t="s">
        <v>1391</v>
      </c>
      <c r="D907" s="5">
        <v>30</v>
      </c>
      <c r="E907" s="1">
        <v>690</v>
      </c>
      <c r="I907"/>
      <c r="N907"/>
      <c r="P907" s="5"/>
      <c r="R907"/>
    </row>
    <row r="908" spans="1:18" x14ac:dyDescent="0.3">
      <c r="A908" s="8" t="s">
        <v>8</v>
      </c>
      <c r="B908" s="8" t="s">
        <v>44</v>
      </c>
      <c r="C908" s="20" t="s">
        <v>10</v>
      </c>
      <c r="D908" s="5">
        <v>0</v>
      </c>
      <c r="E908" s="1" t="s">
        <v>1390</v>
      </c>
      <c r="I908"/>
      <c r="N908"/>
      <c r="P908" s="5"/>
      <c r="R908"/>
    </row>
    <row r="909" spans="1:18" x14ac:dyDescent="0.3">
      <c r="A909" s="8" t="s">
        <v>8</v>
      </c>
      <c r="B909" s="8" t="s">
        <v>9</v>
      </c>
      <c r="C909" s="20" t="s">
        <v>10</v>
      </c>
      <c r="D909" s="5">
        <v>0</v>
      </c>
      <c r="E909" s="1" t="s">
        <v>1390</v>
      </c>
      <c r="I909"/>
      <c r="N909"/>
      <c r="P909" s="5"/>
      <c r="R909"/>
    </row>
    <row r="910" spans="1:18" x14ac:dyDescent="0.3">
      <c r="A910" s="8" t="s">
        <v>8</v>
      </c>
      <c r="B910" s="8" t="s">
        <v>9</v>
      </c>
      <c r="C910" s="21" t="s">
        <v>1391</v>
      </c>
      <c r="D910" s="5">
        <v>30</v>
      </c>
      <c r="E910" s="1">
        <v>720</v>
      </c>
      <c r="I910"/>
      <c r="N910"/>
      <c r="P910" s="5"/>
      <c r="R910"/>
    </row>
    <row r="911" spans="1:18" x14ac:dyDescent="0.3">
      <c r="A911" s="8" t="s">
        <v>8</v>
      </c>
      <c r="B911" s="8" t="s">
        <v>9</v>
      </c>
      <c r="C911" s="21" t="s">
        <v>1391</v>
      </c>
      <c r="D911" s="5">
        <v>30</v>
      </c>
      <c r="E911" s="1">
        <v>450</v>
      </c>
      <c r="I911"/>
      <c r="N911"/>
      <c r="P911" s="5"/>
      <c r="R911"/>
    </row>
    <row r="912" spans="1:18" x14ac:dyDescent="0.3">
      <c r="A912" s="8" t="s">
        <v>8</v>
      </c>
      <c r="B912" s="8" t="s">
        <v>9</v>
      </c>
      <c r="C912" s="21" t="s">
        <v>1391</v>
      </c>
      <c r="D912" s="5">
        <v>20</v>
      </c>
      <c r="E912" s="1">
        <v>620</v>
      </c>
      <c r="I912"/>
      <c r="N912"/>
      <c r="P912" s="5"/>
      <c r="R912"/>
    </row>
    <row r="913" spans="1:18" x14ac:dyDescent="0.3">
      <c r="A913" s="8" t="s">
        <v>8</v>
      </c>
      <c r="B913" s="8" t="s">
        <v>9</v>
      </c>
      <c r="C913" s="20" t="s">
        <v>10</v>
      </c>
      <c r="D913" s="5">
        <v>0</v>
      </c>
      <c r="E913" s="1" t="s">
        <v>1390</v>
      </c>
      <c r="I913"/>
      <c r="N913"/>
      <c r="P913" s="5"/>
      <c r="R913"/>
    </row>
    <row r="914" spans="1:18" x14ac:dyDescent="0.3">
      <c r="A914" s="8" t="s">
        <v>8</v>
      </c>
      <c r="B914" s="8" t="s">
        <v>44</v>
      </c>
      <c r="C914" s="20" t="s">
        <v>10</v>
      </c>
      <c r="D914" s="5">
        <v>0</v>
      </c>
      <c r="E914" s="1" t="s">
        <v>1390</v>
      </c>
      <c r="I914"/>
      <c r="N914"/>
      <c r="P914" s="5"/>
      <c r="R914"/>
    </row>
    <row r="915" spans="1:18" x14ac:dyDescent="0.3">
      <c r="A915" s="8" t="s">
        <v>8</v>
      </c>
      <c r="B915" s="8" t="s">
        <v>44</v>
      </c>
      <c r="C915" s="20" t="s">
        <v>10</v>
      </c>
      <c r="D915" s="5">
        <v>0</v>
      </c>
      <c r="E915" s="1" t="s">
        <v>1390</v>
      </c>
      <c r="I915"/>
      <c r="N915"/>
      <c r="P915" s="5"/>
      <c r="R915"/>
    </row>
    <row r="916" spans="1:18" x14ac:dyDescent="0.3">
      <c r="A916" s="8" t="s">
        <v>8</v>
      </c>
      <c r="B916" s="8" t="s">
        <v>72</v>
      </c>
      <c r="C916" s="20" t="s">
        <v>10</v>
      </c>
      <c r="D916" s="5">
        <v>0</v>
      </c>
      <c r="E916" s="1" t="s">
        <v>1390</v>
      </c>
      <c r="I916"/>
      <c r="N916"/>
      <c r="P916" s="5"/>
      <c r="R916"/>
    </row>
    <row r="917" spans="1:18" x14ac:dyDescent="0.3">
      <c r="A917" s="8" t="s">
        <v>8</v>
      </c>
      <c r="B917" s="8" t="s">
        <v>9</v>
      </c>
      <c r="C917" s="20" t="s">
        <v>10</v>
      </c>
      <c r="D917" s="5">
        <v>0</v>
      </c>
      <c r="E917" s="1" t="s">
        <v>1390</v>
      </c>
      <c r="I917"/>
      <c r="N917"/>
      <c r="P917" s="5"/>
      <c r="R917"/>
    </row>
    <row r="918" spans="1:18" x14ac:dyDescent="0.3">
      <c r="A918" s="8" t="s">
        <v>8</v>
      </c>
      <c r="B918" s="8" t="s">
        <v>9</v>
      </c>
      <c r="C918" s="21" t="s">
        <v>1391</v>
      </c>
      <c r="D918" s="5">
        <v>30</v>
      </c>
      <c r="E918" s="1">
        <v>870</v>
      </c>
      <c r="I918"/>
      <c r="N918"/>
      <c r="P918" s="5"/>
      <c r="R918"/>
    </row>
    <row r="919" spans="1:18" x14ac:dyDescent="0.3">
      <c r="A919" s="8" t="s">
        <v>8</v>
      </c>
      <c r="B919" s="8" t="s">
        <v>46</v>
      </c>
      <c r="C919" s="20" t="s">
        <v>10</v>
      </c>
      <c r="D919" s="5">
        <v>0</v>
      </c>
      <c r="E919" s="1" t="s">
        <v>1390</v>
      </c>
      <c r="I919"/>
      <c r="N919"/>
      <c r="P919" s="5"/>
      <c r="R919"/>
    </row>
    <row r="920" spans="1:18" x14ac:dyDescent="0.3">
      <c r="A920" s="8" t="s">
        <v>8</v>
      </c>
      <c r="B920" s="8" t="s">
        <v>46</v>
      </c>
      <c r="C920" s="21" t="s">
        <v>1391</v>
      </c>
      <c r="D920" s="5">
        <v>30</v>
      </c>
      <c r="E920" s="1">
        <v>330</v>
      </c>
      <c r="I920"/>
      <c r="N920"/>
      <c r="P920" s="5"/>
      <c r="R920"/>
    </row>
    <row r="921" spans="1:18" x14ac:dyDescent="0.3">
      <c r="A921" s="8" t="s">
        <v>8</v>
      </c>
      <c r="B921" s="8" t="s">
        <v>44</v>
      </c>
      <c r="C921" s="20" t="s">
        <v>10</v>
      </c>
      <c r="D921" s="5">
        <v>0</v>
      </c>
      <c r="E921" s="1" t="s">
        <v>1390</v>
      </c>
      <c r="I921"/>
      <c r="N921"/>
      <c r="P921" s="5"/>
      <c r="R921"/>
    </row>
    <row r="922" spans="1:18" x14ac:dyDescent="0.3">
      <c r="A922" s="8" t="s">
        <v>8</v>
      </c>
      <c r="B922" s="8" t="s">
        <v>91</v>
      </c>
      <c r="C922" s="21" t="s">
        <v>1391</v>
      </c>
      <c r="D922" s="5">
        <v>20</v>
      </c>
      <c r="E922" s="1">
        <v>780</v>
      </c>
      <c r="I922"/>
      <c r="N922"/>
      <c r="P922" s="5"/>
      <c r="R922"/>
    </row>
    <row r="923" spans="1:18" x14ac:dyDescent="0.3">
      <c r="A923" s="8" t="s">
        <v>8</v>
      </c>
      <c r="B923" s="8" t="s">
        <v>9</v>
      </c>
      <c r="C923" s="21" t="s">
        <v>1391</v>
      </c>
      <c r="D923" s="5">
        <v>30</v>
      </c>
      <c r="E923" s="1">
        <v>840</v>
      </c>
      <c r="I923"/>
      <c r="N923"/>
      <c r="P923" s="5"/>
      <c r="R923"/>
    </row>
    <row r="924" spans="1:18" x14ac:dyDescent="0.3">
      <c r="A924" s="8" t="s">
        <v>80</v>
      </c>
      <c r="B924" s="8" t="s">
        <v>9</v>
      </c>
      <c r="C924" s="20" t="s">
        <v>10</v>
      </c>
      <c r="D924" s="5">
        <v>0</v>
      </c>
      <c r="E924" s="1" t="s">
        <v>1390</v>
      </c>
      <c r="I924"/>
      <c r="N924"/>
      <c r="P924" s="5"/>
      <c r="R924"/>
    </row>
    <row r="925" spans="1:18" x14ac:dyDescent="0.3">
      <c r="A925" s="8" t="s">
        <v>80</v>
      </c>
      <c r="B925" s="8" t="s">
        <v>196</v>
      </c>
      <c r="C925" s="21" t="s">
        <v>1391</v>
      </c>
      <c r="D925" s="5">
        <v>30</v>
      </c>
      <c r="E925" s="1">
        <v>480</v>
      </c>
      <c r="I925"/>
      <c r="N925"/>
      <c r="P925" s="5"/>
      <c r="R925"/>
    </row>
    <row r="926" spans="1:18" x14ac:dyDescent="0.3">
      <c r="A926" s="8" t="s">
        <v>80</v>
      </c>
      <c r="B926" s="8" t="s">
        <v>196</v>
      </c>
      <c r="C926" s="21" t="s">
        <v>1391</v>
      </c>
      <c r="D926" s="5">
        <v>20</v>
      </c>
      <c r="E926" s="1">
        <v>600</v>
      </c>
      <c r="I926"/>
      <c r="N926"/>
      <c r="P926" s="5"/>
      <c r="R926"/>
    </row>
    <row r="927" spans="1:18" x14ac:dyDescent="0.3">
      <c r="A927" s="8" t="s">
        <v>8</v>
      </c>
      <c r="B927" s="8" t="s">
        <v>196</v>
      </c>
      <c r="C927" s="20" t="s">
        <v>10</v>
      </c>
      <c r="D927" s="5">
        <v>0</v>
      </c>
      <c r="E927" s="1" t="s">
        <v>1390</v>
      </c>
      <c r="I927"/>
      <c r="N927"/>
      <c r="P927" s="5"/>
      <c r="R927"/>
    </row>
    <row r="928" spans="1:18" x14ac:dyDescent="0.3">
      <c r="A928" s="8" t="s">
        <v>8</v>
      </c>
      <c r="B928" s="8" t="s">
        <v>44</v>
      </c>
      <c r="C928" s="20" t="s">
        <v>10</v>
      </c>
      <c r="D928" s="5">
        <v>0</v>
      </c>
      <c r="E928" s="1" t="s">
        <v>1390</v>
      </c>
      <c r="I928"/>
      <c r="N928"/>
      <c r="P928" s="5"/>
      <c r="R928"/>
    </row>
    <row r="929" spans="1:18" x14ac:dyDescent="0.3">
      <c r="A929" s="8" t="s">
        <v>8</v>
      </c>
      <c r="B929" s="8" t="s">
        <v>44</v>
      </c>
      <c r="C929" s="20" t="s">
        <v>10</v>
      </c>
      <c r="D929" s="5">
        <v>0</v>
      </c>
      <c r="E929" s="1" t="s">
        <v>1390</v>
      </c>
      <c r="I929"/>
      <c r="N929"/>
      <c r="P929" s="5"/>
      <c r="R929"/>
    </row>
    <row r="930" spans="1:18" x14ac:dyDescent="0.3">
      <c r="A930" s="8" t="s">
        <v>8</v>
      </c>
      <c r="B930" s="8" t="s">
        <v>44</v>
      </c>
      <c r="C930" s="21" t="s">
        <v>1391</v>
      </c>
      <c r="D930" s="5">
        <v>20</v>
      </c>
      <c r="E930" s="1">
        <v>640</v>
      </c>
      <c r="I930"/>
      <c r="N930"/>
      <c r="P930" s="5"/>
      <c r="R930"/>
    </row>
    <row r="931" spans="1:18" x14ac:dyDescent="0.3">
      <c r="A931" s="8" t="s">
        <v>8</v>
      </c>
      <c r="B931" s="8" t="s">
        <v>44</v>
      </c>
      <c r="C931" s="21" t="s">
        <v>1391</v>
      </c>
      <c r="D931" s="5">
        <v>30</v>
      </c>
      <c r="E931" s="1">
        <v>540</v>
      </c>
      <c r="I931"/>
      <c r="N931"/>
      <c r="P931" s="5"/>
      <c r="R931"/>
    </row>
    <row r="932" spans="1:18" x14ac:dyDescent="0.3">
      <c r="A932" s="8" t="s">
        <v>8</v>
      </c>
      <c r="B932" s="8" t="s">
        <v>72</v>
      </c>
      <c r="C932" s="20" t="s">
        <v>10</v>
      </c>
      <c r="D932" s="5">
        <v>0</v>
      </c>
      <c r="E932" s="1" t="s">
        <v>1390</v>
      </c>
      <c r="I932"/>
      <c r="N932"/>
      <c r="P932" s="5"/>
      <c r="R932"/>
    </row>
    <row r="933" spans="1:18" x14ac:dyDescent="0.3">
      <c r="A933" s="8" t="s">
        <v>8</v>
      </c>
      <c r="B933" s="8" t="s">
        <v>44</v>
      </c>
      <c r="C933" s="21" t="s">
        <v>1391</v>
      </c>
      <c r="D933" s="5">
        <v>30</v>
      </c>
      <c r="E933" s="1">
        <v>510</v>
      </c>
      <c r="I933"/>
      <c r="N933"/>
      <c r="P933" s="5"/>
      <c r="R933"/>
    </row>
    <row r="934" spans="1:18" x14ac:dyDescent="0.3">
      <c r="A934" s="8" t="s">
        <v>8</v>
      </c>
      <c r="B934" s="8" t="s">
        <v>44</v>
      </c>
      <c r="C934" s="20" t="s">
        <v>10</v>
      </c>
      <c r="D934" s="5">
        <v>0</v>
      </c>
      <c r="E934" s="1" t="s">
        <v>1390</v>
      </c>
      <c r="I934"/>
      <c r="N934"/>
      <c r="P934" s="5"/>
      <c r="R934"/>
    </row>
    <row r="935" spans="1:18" x14ac:dyDescent="0.3">
      <c r="A935" s="8" t="s">
        <v>8</v>
      </c>
      <c r="B935" s="8" t="s">
        <v>62</v>
      </c>
      <c r="C935" s="21" t="s">
        <v>1391</v>
      </c>
      <c r="D935" s="5">
        <v>20</v>
      </c>
      <c r="E935" s="1">
        <v>200</v>
      </c>
      <c r="I935"/>
      <c r="N935"/>
      <c r="P935" s="5"/>
      <c r="R935"/>
    </row>
    <row r="936" spans="1:18" x14ac:dyDescent="0.3">
      <c r="A936" s="8" t="s">
        <v>8</v>
      </c>
      <c r="B936" s="8" t="s">
        <v>62</v>
      </c>
      <c r="C936" s="21" t="s">
        <v>1391</v>
      </c>
      <c r="D936" s="5">
        <v>30</v>
      </c>
      <c r="E936" s="1">
        <v>780</v>
      </c>
      <c r="I936"/>
      <c r="N936"/>
      <c r="P936" s="5"/>
      <c r="R936"/>
    </row>
    <row r="937" spans="1:18" x14ac:dyDescent="0.3">
      <c r="A937" s="8" t="s">
        <v>8</v>
      </c>
      <c r="B937" s="8" t="s">
        <v>62</v>
      </c>
      <c r="C937" s="20" t="s">
        <v>10</v>
      </c>
      <c r="D937" s="5">
        <v>0</v>
      </c>
      <c r="E937" s="1" t="s">
        <v>1390</v>
      </c>
      <c r="I937"/>
      <c r="N937"/>
      <c r="P937" s="5"/>
      <c r="R937"/>
    </row>
    <row r="938" spans="1:18" x14ac:dyDescent="0.3">
      <c r="A938" s="8" t="s">
        <v>8</v>
      </c>
      <c r="B938" s="8" t="s">
        <v>33</v>
      </c>
      <c r="C938" s="20" t="s">
        <v>10</v>
      </c>
      <c r="D938" s="5">
        <v>0</v>
      </c>
      <c r="E938" s="1" t="s">
        <v>1390</v>
      </c>
      <c r="I938"/>
      <c r="N938"/>
      <c r="P938" s="5"/>
      <c r="R938"/>
    </row>
    <row r="939" spans="1:18" x14ac:dyDescent="0.3">
      <c r="A939" s="8" t="s">
        <v>8</v>
      </c>
      <c r="B939" s="8" t="s">
        <v>46</v>
      </c>
      <c r="C939" s="20" t="s">
        <v>10</v>
      </c>
      <c r="D939" s="5">
        <v>0</v>
      </c>
      <c r="E939" s="1" t="s">
        <v>1390</v>
      </c>
      <c r="I939"/>
      <c r="N939"/>
      <c r="P939" s="5"/>
      <c r="R939"/>
    </row>
    <row r="940" spans="1:18" x14ac:dyDescent="0.3">
      <c r="A940" s="8" t="s">
        <v>8</v>
      </c>
      <c r="B940" s="8" t="s">
        <v>46</v>
      </c>
      <c r="C940" s="21" t="s">
        <v>1391</v>
      </c>
      <c r="D940" s="5">
        <v>30</v>
      </c>
      <c r="E940" s="1">
        <v>630</v>
      </c>
      <c r="I940"/>
      <c r="N940"/>
      <c r="P940" s="5"/>
      <c r="R940"/>
    </row>
    <row r="941" spans="1:18" x14ac:dyDescent="0.3">
      <c r="A941" s="8" t="s">
        <v>8</v>
      </c>
      <c r="B941" s="8" t="s">
        <v>46</v>
      </c>
      <c r="C941" s="21" t="s">
        <v>1391</v>
      </c>
      <c r="D941" s="5">
        <v>20</v>
      </c>
      <c r="E941" s="1">
        <v>600</v>
      </c>
      <c r="I941"/>
      <c r="N941"/>
      <c r="P941" s="5"/>
      <c r="R941"/>
    </row>
    <row r="942" spans="1:18" x14ac:dyDescent="0.3">
      <c r="A942" s="8" t="s">
        <v>8</v>
      </c>
      <c r="B942" s="8" t="s">
        <v>62</v>
      </c>
      <c r="C942" s="20" t="s">
        <v>10</v>
      </c>
      <c r="D942" s="5">
        <v>0</v>
      </c>
      <c r="E942" s="1" t="s">
        <v>1390</v>
      </c>
      <c r="I942"/>
      <c r="N942"/>
      <c r="P942" s="5"/>
      <c r="R942"/>
    </row>
    <row r="943" spans="1:18" x14ac:dyDescent="0.3">
      <c r="A943" s="8" t="s">
        <v>8</v>
      </c>
      <c r="B943" s="8" t="s">
        <v>62</v>
      </c>
      <c r="C943" s="21" t="s">
        <v>1391</v>
      </c>
      <c r="D943" s="5">
        <v>30</v>
      </c>
      <c r="E943" s="1">
        <v>960</v>
      </c>
      <c r="I943"/>
      <c r="N943"/>
      <c r="P943" s="5"/>
      <c r="R943"/>
    </row>
    <row r="944" spans="1:18" x14ac:dyDescent="0.3">
      <c r="A944" s="8" t="s">
        <v>8</v>
      </c>
      <c r="B944" s="8" t="s">
        <v>62</v>
      </c>
      <c r="C944" s="21" t="s">
        <v>1391</v>
      </c>
      <c r="D944" s="5">
        <v>20</v>
      </c>
      <c r="E944" s="1">
        <v>680</v>
      </c>
      <c r="I944"/>
      <c r="N944"/>
      <c r="P944" s="5"/>
      <c r="R944"/>
    </row>
    <row r="945" spans="1:18" x14ac:dyDescent="0.3">
      <c r="A945" s="8" t="s">
        <v>8</v>
      </c>
      <c r="B945" s="8" t="s">
        <v>51</v>
      </c>
      <c r="C945" s="20" t="s">
        <v>10</v>
      </c>
      <c r="D945" s="5">
        <v>0</v>
      </c>
      <c r="E945" s="1" t="s">
        <v>1390</v>
      </c>
      <c r="I945"/>
      <c r="N945"/>
      <c r="P945" s="5"/>
      <c r="R945"/>
    </row>
    <row r="946" spans="1:18" x14ac:dyDescent="0.3">
      <c r="A946" s="8" t="s">
        <v>8</v>
      </c>
      <c r="B946" s="8" t="s">
        <v>51</v>
      </c>
      <c r="C946" s="21" t="s">
        <v>1391</v>
      </c>
      <c r="D946" s="5">
        <v>30</v>
      </c>
      <c r="E946" s="1">
        <v>420</v>
      </c>
      <c r="I946"/>
      <c r="N946"/>
      <c r="P946" s="5"/>
      <c r="R946"/>
    </row>
    <row r="947" spans="1:18" x14ac:dyDescent="0.3">
      <c r="A947" s="8" t="s">
        <v>8</v>
      </c>
      <c r="B947" s="8" t="s">
        <v>51</v>
      </c>
      <c r="C947" s="21" t="s">
        <v>1391</v>
      </c>
      <c r="D947" s="5">
        <v>20</v>
      </c>
      <c r="E947" s="1">
        <v>760</v>
      </c>
      <c r="I947"/>
      <c r="N947"/>
      <c r="P947" s="5"/>
      <c r="R947"/>
    </row>
    <row r="948" spans="1:18" x14ac:dyDescent="0.3">
      <c r="A948" s="8" t="s">
        <v>8</v>
      </c>
      <c r="B948" s="8" t="s">
        <v>72</v>
      </c>
      <c r="C948" s="20" t="s">
        <v>10</v>
      </c>
      <c r="D948" s="5">
        <v>0</v>
      </c>
      <c r="E948" s="1" t="s">
        <v>1390</v>
      </c>
      <c r="I948"/>
      <c r="N948"/>
      <c r="P948" s="5"/>
      <c r="R948"/>
    </row>
    <row r="949" spans="1:18" x14ac:dyDescent="0.3">
      <c r="A949" s="8" t="s">
        <v>8</v>
      </c>
      <c r="B949" s="8" t="s">
        <v>72</v>
      </c>
      <c r="C949" s="20" t="s">
        <v>10</v>
      </c>
      <c r="D949" s="5">
        <v>0</v>
      </c>
      <c r="E949" s="1" t="s">
        <v>1390</v>
      </c>
      <c r="I949"/>
      <c r="N949"/>
      <c r="P949" s="5"/>
      <c r="R949"/>
    </row>
    <row r="950" spans="1:18" x14ac:dyDescent="0.3">
      <c r="A950" s="8" t="s">
        <v>8</v>
      </c>
      <c r="B950" s="8" t="s">
        <v>9</v>
      </c>
      <c r="C950" s="20" t="s">
        <v>10</v>
      </c>
      <c r="D950" s="5">
        <v>0</v>
      </c>
      <c r="E950" s="1" t="s">
        <v>1390</v>
      </c>
      <c r="I950"/>
      <c r="N950"/>
      <c r="P950" s="5"/>
      <c r="R950"/>
    </row>
    <row r="951" spans="1:18" x14ac:dyDescent="0.3">
      <c r="A951" s="8" t="s">
        <v>8</v>
      </c>
      <c r="B951" s="8" t="s">
        <v>9</v>
      </c>
      <c r="C951" s="21" t="s">
        <v>1391</v>
      </c>
      <c r="D951" s="5">
        <v>30</v>
      </c>
      <c r="E951" s="1">
        <v>450</v>
      </c>
      <c r="I951"/>
      <c r="N951"/>
      <c r="P951" s="5"/>
      <c r="R951"/>
    </row>
    <row r="952" spans="1:18" x14ac:dyDescent="0.3">
      <c r="A952" s="8" t="s">
        <v>8</v>
      </c>
      <c r="B952" s="8" t="s">
        <v>9</v>
      </c>
      <c r="C952" s="20" t="s">
        <v>10</v>
      </c>
      <c r="D952" s="5">
        <v>0</v>
      </c>
      <c r="E952" s="1" t="s">
        <v>1390</v>
      </c>
      <c r="I952"/>
      <c r="N952"/>
      <c r="P952" s="5"/>
      <c r="R952"/>
    </row>
    <row r="953" spans="1:18" x14ac:dyDescent="0.3">
      <c r="A953" s="8" t="s">
        <v>8</v>
      </c>
      <c r="B953" s="8" t="s">
        <v>51</v>
      </c>
      <c r="C953" s="20" t="s">
        <v>10</v>
      </c>
      <c r="D953" s="5">
        <v>0</v>
      </c>
      <c r="E953" s="1" t="s">
        <v>1390</v>
      </c>
      <c r="I953"/>
      <c r="N953"/>
      <c r="P953" s="5"/>
      <c r="R953"/>
    </row>
    <row r="954" spans="1:18" x14ac:dyDescent="0.3">
      <c r="A954" s="8" t="s">
        <v>80</v>
      </c>
      <c r="B954" s="8" t="s">
        <v>9</v>
      </c>
      <c r="C954" s="20" t="s">
        <v>10</v>
      </c>
      <c r="D954" s="5">
        <v>0</v>
      </c>
      <c r="E954" s="1" t="s">
        <v>1390</v>
      </c>
      <c r="I954"/>
      <c r="N954"/>
      <c r="P954" s="5"/>
      <c r="R954"/>
    </row>
    <row r="955" spans="1:18" x14ac:dyDescent="0.3">
      <c r="A955" s="8" t="s">
        <v>80</v>
      </c>
      <c r="B955" s="8" t="s">
        <v>81</v>
      </c>
      <c r="C955" s="21" t="s">
        <v>1391</v>
      </c>
      <c r="D955" s="5">
        <v>30</v>
      </c>
      <c r="E955" s="1">
        <v>390</v>
      </c>
      <c r="I955"/>
      <c r="N955"/>
      <c r="P955" s="5"/>
      <c r="R955"/>
    </row>
    <row r="956" spans="1:18" x14ac:dyDescent="0.3">
      <c r="A956" s="8" t="s">
        <v>80</v>
      </c>
      <c r="B956" s="8" t="s">
        <v>81</v>
      </c>
      <c r="C956" s="20" t="s">
        <v>10</v>
      </c>
      <c r="D956" s="5">
        <v>0</v>
      </c>
      <c r="E956" s="1" t="s">
        <v>1390</v>
      </c>
      <c r="I956"/>
      <c r="N956"/>
      <c r="P956" s="5"/>
      <c r="R956"/>
    </row>
    <row r="957" spans="1:18" x14ac:dyDescent="0.3">
      <c r="A957" s="8" t="s">
        <v>80</v>
      </c>
      <c r="B957" s="8" t="s">
        <v>81</v>
      </c>
      <c r="C957" s="21" t="s">
        <v>1391</v>
      </c>
      <c r="D957" s="5">
        <v>20</v>
      </c>
      <c r="E957" s="1">
        <v>500</v>
      </c>
      <c r="I957"/>
      <c r="N957"/>
      <c r="P957" s="5"/>
      <c r="R957"/>
    </row>
    <row r="958" spans="1:18" x14ac:dyDescent="0.3">
      <c r="A958" s="8" t="s">
        <v>8</v>
      </c>
      <c r="B958" s="8" t="s">
        <v>81</v>
      </c>
      <c r="C958" s="21" t="s">
        <v>1391</v>
      </c>
      <c r="D958" s="5">
        <v>20</v>
      </c>
      <c r="E958" s="1">
        <v>640</v>
      </c>
      <c r="I958"/>
      <c r="N958"/>
      <c r="P958" s="5"/>
      <c r="R958"/>
    </row>
    <row r="959" spans="1:18" x14ac:dyDescent="0.3">
      <c r="A959" s="8" t="s">
        <v>8</v>
      </c>
      <c r="B959" s="8" t="s">
        <v>62</v>
      </c>
      <c r="C959" s="21" t="s">
        <v>1391</v>
      </c>
      <c r="D959" s="5">
        <v>20</v>
      </c>
      <c r="E959" s="1">
        <v>240</v>
      </c>
      <c r="I959"/>
      <c r="N959"/>
      <c r="P959" s="5"/>
      <c r="R959"/>
    </row>
    <row r="960" spans="1:18" x14ac:dyDescent="0.3">
      <c r="A960" s="8" t="s">
        <v>8</v>
      </c>
      <c r="B960" s="8" t="s">
        <v>62</v>
      </c>
      <c r="C960" s="21" t="s">
        <v>1391</v>
      </c>
      <c r="D960" s="5">
        <v>30</v>
      </c>
      <c r="E960" s="1">
        <v>1200</v>
      </c>
      <c r="I960"/>
      <c r="N960"/>
      <c r="P960" s="5"/>
      <c r="R960"/>
    </row>
    <row r="961" spans="1:18" x14ac:dyDescent="0.3">
      <c r="A961" s="8" t="s">
        <v>8</v>
      </c>
      <c r="B961" s="8" t="s">
        <v>62</v>
      </c>
      <c r="C961" s="20" t="s">
        <v>10</v>
      </c>
      <c r="D961" s="5">
        <v>0</v>
      </c>
      <c r="E961" s="1" t="s">
        <v>1390</v>
      </c>
      <c r="I961"/>
      <c r="N961"/>
      <c r="P961" s="5"/>
      <c r="R961"/>
    </row>
    <row r="962" spans="1:18" x14ac:dyDescent="0.3">
      <c r="A962" s="8" t="s">
        <v>8</v>
      </c>
      <c r="B962" s="8" t="s">
        <v>9</v>
      </c>
      <c r="C962" s="20" t="s">
        <v>10</v>
      </c>
      <c r="D962" s="5">
        <v>0</v>
      </c>
      <c r="E962" s="1" t="s">
        <v>1390</v>
      </c>
      <c r="I962"/>
      <c r="N962"/>
      <c r="P962" s="5"/>
      <c r="R962"/>
    </row>
    <row r="963" spans="1:18" x14ac:dyDescent="0.3">
      <c r="A963" s="8" t="s">
        <v>8</v>
      </c>
      <c r="B963" s="8" t="s">
        <v>9</v>
      </c>
      <c r="C963" s="21" t="s">
        <v>1391</v>
      </c>
      <c r="D963" s="5">
        <v>20</v>
      </c>
      <c r="E963" s="1">
        <v>660</v>
      </c>
      <c r="I963"/>
      <c r="N963"/>
      <c r="P963" s="5"/>
      <c r="R963"/>
    </row>
    <row r="964" spans="1:18" x14ac:dyDescent="0.3">
      <c r="A964" s="8" t="s">
        <v>8</v>
      </c>
      <c r="B964" s="8" t="s">
        <v>9</v>
      </c>
      <c r="C964" s="21" t="s">
        <v>1391</v>
      </c>
      <c r="D964" s="5">
        <v>20</v>
      </c>
      <c r="E964" s="1">
        <v>620</v>
      </c>
      <c r="I964"/>
      <c r="N964"/>
      <c r="P964" s="5"/>
      <c r="R964"/>
    </row>
    <row r="965" spans="1:18" x14ac:dyDescent="0.3">
      <c r="A965" s="8" t="s">
        <v>8</v>
      </c>
      <c r="B965" s="8" t="s">
        <v>9</v>
      </c>
      <c r="C965" s="21" t="s">
        <v>1391</v>
      </c>
      <c r="D965" s="5">
        <v>30</v>
      </c>
      <c r="E965" s="1">
        <v>810</v>
      </c>
      <c r="I965"/>
      <c r="N965"/>
      <c r="P965" s="5"/>
      <c r="R965"/>
    </row>
    <row r="966" spans="1:18" x14ac:dyDescent="0.3">
      <c r="A966" s="8" t="s">
        <v>8</v>
      </c>
      <c r="B966" s="8" t="s">
        <v>9</v>
      </c>
      <c r="C966" s="21" t="s">
        <v>1391</v>
      </c>
      <c r="D966" s="5">
        <v>30</v>
      </c>
      <c r="E966" s="1">
        <v>900</v>
      </c>
      <c r="I966"/>
      <c r="N966"/>
      <c r="P966" s="5"/>
      <c r="R966"/>
    </row>
    <row r="967" spans="1:18" x14ac:dyDescent="0.3">
      <c r="A967" s="8" t="s">
        <v>8</v>
      </c>
      <c r="B967" s="8" t="s">
        <v>9</v>
      </c>
      <c r="C967" s="20" t="s">
        <v>10</v>
      </c>
      <c r="D967" s="5">
        <v>0</v>
      </c>
      <c r="E967" s="1" t="s">
        <v>1390</v>
      </c>
      <c r="I967"/>
      <c r="N967"/>
      <c r="P967" s="5"/>
      <c r="R967"/>
    </row>
    <row r="968" spans="1:18" x14ac:dyDescent="0.3">
      <c r="A968" s="8" t="s">
        <v>13</v>
      </c>
      <c r="B968" s="8" t="s">
        <v>9</v>
      </c>
      <c r="C968" s="21" t="s">
        <v>1391</v>
      </c>
      <c r="D968" s="5">
        <v>20</v>
      </c>
      <c r="E968" s="1">
        <v>340</v>
      </c>
      <c r="I968"/>
      <c r="N968"/>
      <c r="P968" s="5"/>
      <c r="R968"/>
    </row>
    <row r="969" spans="1:18" x14ac:dyDescent="0.3">
      <c r="A969" s="8" t="s">
        <v>13</v>
      </c>
      <c r="B969" s="8" t="s">
        <v>20</v>
      </c>
      <c r="C969" s="21" t="s">
        <v>1391</v>
      </c>
      <c r="D969" s="5">
        <v>30</v>
      </c>
      <c r="E969" s="1">
        <v>840</v>
      </c>
      <c r="I969"/>
      <c r="N969"/>
      <c r="P969" s="5"/>
      <c r="R969"/>
    </row>
    <row r="970" spans="1:18" x14ac:dyDescent="0.3">
      <c r="A970" s="8" t="s">
        <v>13</v>
      </c>
      <c r="B970" s="8" t="s">
        <v>20</v>
      </c>
      <c r="C970" s="20" t="s">
        <v>10</v>
      </c>
      <c r="D970" s="5">
        <v>0</v>
      </c>
      <c r="E970" s="1" t="s">
        <v>1390</v>
      </c>
      <c r="I970"/>
      <c r="N970"/>
      <c r="P970" s="5"/>
      <c r="R970"/>
    </row>
    <row r="971" spans="1:18" x14ac:dyDescent="0.3">
      <c r="A971" s="8" t="s">
        <v>13</v>
      </c>
      <c r="B971" s="8" t="s">
        <v>20</v>
      </c>
      <c r="C971" s="21" t="s">
        <v>1391</v>
      </c>
      <c r="D971" s="5">
        <v>20</v>
      </c>
      <c r="E971" s="1">
        <v>780</v>
      </c>
      <c r="I971"/>
      <c r="N971"/>
      <c r="P971" s="5"/>
      <c r="R971"/>
    </row>
    <row r="972" spans="1:18" x14ac:dyDescent="0.3">
      <c r="A972" s="8" t="s">
        <v>13</v>
      </c>
      <c r="B972" s="8" t="s">
        <v>20</v>
      </c>
      <c r="C972" s="21" t="s">
        <v>1391</v>
      </c>
      <c r="D972" s="5">
        <v>30</v>
      </c>
      <c r="E972" s="1">
        <v>390</v>
      </c>
      <c r="I972"/>
      <c r="N972"/>
      <c r="P972" s="5"/>
      <c r="R972"/>
    </row>
    <row r="973" spans="1:18" x14ac:dyDescent="0.3">
      <c r="A973" s="8" t="s">
        <v>13</v>
      </c>
      <c r="B973" s="8" t="s">
        <v>20</v>
      </c>
      <c r="C973" s="21" t="s">
        <v>1391</v>
      </c>
      <c r="D973" s="5">
        <v>30</v>
      </c>
      <c r="E973" s="1">
        <v>1200</v>
      </c>
      <c r="I973"/>
      <c r="N973"/>
      <c r="P973" s="5"/>
      <c r="R973"/>
    </row>
    <row r="974" spans="1:18" x14ac:dyDescent="0.3">
      <c r="A974" s="8" t="s">
        <v>13</v>
      </c>
      <c r="B974" s="8" t="s">
        <v>20</v>
      </c>
      <c r="C974" s="20" t="s">
        <v>10</v>
      </c>
      <c r="D974" s="5">
        <v>0</v>
      </c>
      <c r="E974" s="1" t="s">
        <v>1390</v>
      </c>
      <c r="I974"/>
      <c r="N974"/>
      <c r="P974" s="5"/>
      <c r="R974"/>
    </row>
    <row r="975" spans="1:18" x14ac:dyDescent="0.3">
      <c r="A975" s="8" t="s">
        <v>13</v>
      </c>
      <c r="B975" s="8" t="s">
        <v>12</v>
      </c>
      <c r="C975" s="21" t="s">
        <v>1391</v>
      </c>
      <c r="D975" s="5">
        <v>20</v>
      </c>
      <c r="E975" s="1">
        <v>600</v>
      </c>
      <c r="I975"/>
      <c r="N975"/>
      <c r="P975" s="5"/>
      <c r="R975"/>
    </row>
    <row r="976" spans="1:18" x14ac:dyDescent="0.3">
      <c r="A976" s="8" t="s">
        <v>13</v>
      </c>
      <c r="B976" s="8" t="s">
        <v>12</v>
      </c>
      <c r="C976" s="21" t="s">
        <v>1391</v>
      </c>
      <c r="D976" s="5">
        <v>30</v>
      </c>
      <c r="E976" s="1">
        <v>570</v>
      </c>
      <c r="I976"/>
      <c r="N976"/>
      <c r="P976" s="5"/>
      <c r="R976"/>
    </row>
    <row r="977" spans="1:18" x14ac:dyDescent="0.3">
      <c r="A977" s="8" t="s">
        <v>13</v>
      </c>
      <c r="B977" s="8" t="s">
        <v>12</v>
      </c>
      <c r="C977" s="20" t="s">
        <v>10</v>
      </c>
      <c r="D977" s="5">
        <v>0</v>
      </c>
      <c r="E977" s="1" t="s">
        <v>1390</v>
      </c>
      <c r="I977"/>
      <c r="N977"/>
      <c r="P977" s="5"/>
      <c r="R977"/>
    </row>
    <row r="978" spans="1:18" x14ac:dyDescent="0.3">
      <c r="A978" s="8" t="s">
        <v>13</v>
      </c>
      <c r="B978" s="8" t="s">
        <v>12</v>
      </c>
      <c r="C978" s="21" t="s">
        <v>1391</v>
      </c>
      <c r="D978" s="5">
        <v>20</v>
      </c>
      <c r="E978" s="1">
        <v>200</v>
      </c>
      <c r="I978"/>
      <c r="N978"/>
      <c r="P978" s="5"/>
      <c r="R978"/>
    </row>
    <row r="979" spans="1:18" x14ac:dyDescent="0.3">
      <c r="A979" s="8" t="s">
        <v>13</v>
      </c>
      <c r="B979" s="8" t="s">
        <v>12</v>
      </c>
      <c r="C979" s="21" t="s">
        <v>1391</v>
      </c>
      <c r="D979" s="5">
        <v>30</v>
      </c>
      <c r="E979" s="1">
        <v>660</v>
      </c>
      <c r="I979"/>
      <c r="N979"/>
      <c r="P979" s="5"/>
      <c r="R979"/>
    </row>
    <row r="980" spans="1:18" x14ac:dyDescent="0.3">
      <c r="A980" s="8" t="s">
        <v>13</v>
      </c>
      <c r="B980" s="8" t="s">
        <v>12</v>
      </c>
      <c r="C980" s="20" t="s">
        <v>10</v>
      </c>
      <c r="D980" s="5">
        <v>0</v>
      </c>
      <c r="E980" s="1" t="s">
        <v>1390</v>
      </c>
      <c r="I980"/>
      <c r="N980"/>
      <c r="P980" s="5"/>
      <c r="R980"/>
    </row>
    <row r="981" spans="1:18" x14ac:dyDescent="0.3">
      <c r="A981" s="8" t="s">
        <v>13</v>
      </c>
      <c r="B981" s="8" t="s">
        <v>12</v>
      </c>
      <c r="C981" s="21" t="s">
        <v>1391</v>
      </c>
      <c r="D981" s="5">
        <v>20</v>
      </c>
      <c r="E981" s="1">
        <v>700</v>
      </c>
      <c r="I981"/>
      <c r="N981"/>
      <c r="P981" s="5"/>
      <c r="R981"/>
    </row>
    <row r="982" spans="1:18" x14ac:dyDescent="0.3">
      <c r="A982" s="8" t="s">
        <v>27</v>
      </c>
      <c r="B982" s="8" t="s">
        <v>12</v>
      </c>
      <c r="C982" s="20" t="s">
        <v>10</v>
      </c>
      <c r="D982" s="5">
        <v>0</v>
      </c>
      <c r="E982" s="1" t="s">
        <v>1390</v>
      </c>
      <c r="I982"/>
      <c r="N982"/>
      <c r="P982" s="5"/>
      <c r="R982"/>
    </row>
    <row r="983" spans="1:18" x14ac:dyDescent="0.3">
      <c r="A983" s="8" t="s">
        <v>27</v>
      </c>
      <c r="B983" s="8" t="s">
        <v>15</v>
      </c>
      <c r="C983" s="20" t="s">
        <v>10</v>
      </c>
      <c r="D983" s="5">
        <v>0</v>
      </c>
      <c r="E983" s="1" t="s">
        <v>1390</v>
      </c>
      <c r="I983"/>
      <c r="N983"/>
      <c r="P983" s="5"/>
      <c r="R983"/>
    </row>
    <row r="984" spans="1:18" x14ac:dyDescent="0.3">
      <c r="A984" s="8" t="s">
        <v>13</v>
      </c>
      <c r="B984" s="8" t="s">
        <v>15</v>
      </c>
      <c r="C984" s="21" t="s">
        <v>1391</v>
      </c>
      <c r="D984" s="5">
        <v>20</v>
      </c>
      <c r="E984" s="1">
        <v>280</v>
      </c>
      <c r="I984"/>
      <c r="N984"/>
      <c r="P984" s="5"/>
      <c r="R984"/>
    </row>
    <row r="985" spans="1:18" x14ac:dyDescent="0.3">
      <c r="A985" s="8" t="s">
        <v>13</v>
      </c>
      <c r="B985" s="8" t="s">
        <v>20</v>
      </c>
      <c r="C985" s="21" t="s">
        <v>1391</v>
      </c>
      <c r="D985" s="5">
        <v>30</v>
      </c>
      <c r="E985" s="1">
        <v>1020</v>
      </c>
      <c r="I985"/>
      <c r="N985"/>
      <c r="P985" s="5"/>
      <c r="R985"/>
    </row>
    <row r="986" spans="1:18" x14ac:dyDescent="0.3">
      <c r="A986" s="8" t="s">
        <v>13</v>
      </c>
      <c r="B986" s="8" t="s">
        <v>20</v>
      </c>
      <c r="C986" s="21" t="s">
        <v>1391</v>
      </c>
      <c r="D986" s="5">
        <v>20</v>
      </c>
      <c r="E986" s="1">
        <v>360</v>
      </c>
      <c r="I986"/>
      <c r="N986"/>
      <c r="P986" s="5"/>
      <c r="R986"/>
    </row>
    <row r="987" spans="1:18" x14ac:dyDescent="0.3">
      <c r="A987" s="8" t="s">
        <v>13</v>
      </c>
      <c r="B987" s="8" t="s">
        <v>20</v>
      </c>
      <c r="C987" s="20" t="s">
        <v>10</v>
      </c>
      <c r="D987" s="5">
        <v>0</v>
      </c>
      <c r="E987" s="1" t="s">
        <v>1390</v>
      </c>
      <c r="I987"/>
      <c r="N987"/>
      <c r="P987" s="5"/>
      <c r="R987"/>
    </row>
    <row r="988" spans="1:18" x14ac:dyDescent="0.3">
      <c r="A988" s="8" t="s">
        <v>13</v>
      </c>
      <c r="B988" s="8" t="s">
        <v>20</v>
      </c>
      <c r="C988" s="20" t="s">
        <v>10</v>
      </c>
      <c r="D988" s="5">
        <v>0</v>
      </c>
      <c r="E988" s="1" t="s">
        <v>1390</v>
      </c>
      <c r="I988"/>
      <c r="N988"/>
      <c r="P988" s="5"/>
      <c r="R988"/>
    </row>
    <row r="989" spans="1:18" x14ac:dyDescent="0.3">
      <c r="A989" s="8" t="s">
        <v>13</v>
      </c>
      <c r="B989" s="8" t="s">
        <v>20</v>
      </c>
      <c r="C989" s="21" t="s">
        <v>1391</v>
      </c>
      <c r="D989" s="5">
        <v>20</v>
      </c>
      <c r="E989" s="1">
        <v>400</v>
      </c>
      <c r="I989"/>
      <c r="N989"/>
      <c r="P989" s="5"/>
      <c r="R989"/>
    </row>
    <row r="990" spans="1:18" x14ac:dyDescent="0.3">
      <c r="A990" s="8" t="s">
        <v>13</v>
      </c>
      <c r="B990" s="8" t="s">
        <v>20</v>
      </c>
      <c r="C990" s="21" t="s">
        <v>1391</v>
      </c>
      <c r="D990" s="5">
        <v>30</v>
      </c>
      <c r="E990" s="1">
        <v>540</v>
      </c>
      <c r="I990"/>
      <c r="N990"/>
      <c r="P990" s="5"/>
      <c r="R990"/>
    </row>
    <row r="991" spans="1:18" x14ac:dyDescent="0.3">
      <c r="A991" s="8" t="s">
        <v>13</v>
      </c>
      <c r="B991" s="8" t="s">
        <v>12</v>
      </c>
      <c r="C991" s="20" t="s">
        <v>10</v>
      </c>
      <c r="D991" s="5">
        <v>0</v>
      </c>
      <c r="E991" s="1" t="s">
        <v>1390</v>
      </c>
      <c r="I991"/>
      <c r="N991"/>
      <c r="P991" s="5"/>
      <c r="R991"/>
    </row>
    <row r="992" spans="1:18" x14ac:dyDescent="0.3">
      <c r="A992" s="8" t="s">
        <v>13</v>
      </c>
      <c r="B992" s="8" t="s">
        <v>12</v>
      </c>
      <c r="C992" s="21" t="s">
        <v>1391</v>
      </c>
      <c r="D992" s="5">
        <v>30</v>
      </c>
      <c r="E992" s="1">
        <v>570</v>
      </c>
      <c r="I992"/>
      <c r="N992"/>
      <c r="P992" s="5"/>
      <c r="R992"/>
    </row>
    <row r="993" spans="1:18" x14ac:dyDescent="0.3">
      <c r="A993" s="8" t="s">
        <v>27</v>
      </c>
      <c r="B993" s="8" t="s">
        <v>12</v>
      </c>
      <c r="C993" s="21" t="s">
        <v>1391</v>
      </c>
      <c r="D993" s="5">
        <v>20</v>
      </c>
      <c r="E993" s="1">
        <v>500</v>
      </c>
      <c r="I993"/>
      <c r="N993"/>
      <c r="P993" s="5"/>
      <c r="R993"/>
    </row>
    <row r="994" spans="1:18" x14ac:dyDescent="0.3">
      <c r="A994" s="8" t="s">
        <v>13</v>
      </c>
      <c r="B994" s="8" t="s">
        <v>15</v>
      </c>
      <c r="C994" s="20" t="s">
        <v>10</v>
      </c>
      <c r="D994" s="5">
        <v>0</v>
      </c>
      <c r="E994" s="1" t="s">
        <v>1390</v>
      </c>
      <c r="I994"/>
      <c r="N994"/>
      <c r="P994" s="5"/>
      <c r="R994"/>
    </row>
    <row r="995" spans="1:18" x14ac:dyDescent="0.3">
      <c r="A995" s="8" t="s">
        <v>27</v>
      </c>
      <c r="B995" s="8" t="s">
        <v>20</v>
      </c>
      <c r="C995" s="21" t="s">
        <v>1391</v>
      </c>
      <c r="D995" s="5">
        <v>30</v>
      </c>
      <c r="E995" s="1">
        <v>870</v>
      </c>
      <c r="I995"/>
      <c r="N995"/>
      <c r="P995" s="5"/>
      <c r="R995"/>
    </row>
    <row r="996" spans="1:18" x14ac:dyDescent="0.3">
      <c r="A996" s="8" t="s">
        <v>27</v>
      </c>
      <c r="B996" s="8" t="s">
        <v>15</v>
      </c>
      <c r="C996" s="21" t="s">
        <v>1391</v>
      </c>
      <c r="D996" s="5">
        <v>30</v>
      </c>
      <c r="E996" s="1">
        <v>960</v>
      </c>
      <c r="I996"/>
      <c r="N996"/>
      <c r="P996" s="5"/>
      <c r="R996"/>
    </row>
    <row r="997" spans="1:18" x14ac:dyDescent="0.3">
      <c r="A997" s="8" t="s">
        <v>27</v>
      </c>
      <c r="B997" s="8" t="s">
        <v>15</v>
      </c>
      <c r="C997" s="20" t="s">
        <v>10</v>
      </c>
      <c r="D997" s="5">
        <v>0</v>
      </c>
      <c r="E997" s="1" t="s">
        <v>1390</v>
      </c>
      <c r="I997"/>
      <c r="N997"/>
      <c r="P997" s="5"/>
      <c r="R997"/>
    </row>
    <row r="998" spans="1:18" x14ac:dyDescent="0.3">
      <c r="A998" s="8" t="s">
        <v>13</v>
      </c>
      <c r="B998" s="8" t="s">
        <v>15</v>
      </c>
      <c r="C998" s="21" t="s">
        <v>1391</v>
      </c>
      <c r="D998" s="5">
        <v>20</v>
      </c>
      <c r="E998" s="1">
        <v>780</v>
      </c>
      <c r="I998"/>
      <c r="N998"/>
      <c r="P998" s="5"/>
      <c r="R998"/>
    </row>
    <row r="999" spans="1:18" x14ac:dyDescent="0.3">
      <c r="A999" s="8" t="s">
        <v>13</v>
      </c>
      <c r="B999" s="8" t="s">
        <v>12</v>
      </c>
      <c r="C999" s="21" t="s">
        <v>1391</v>
      </c>
      <c r="D999" s="5">
        <v>20</v>
      </c>
      <c r="E999" s="1">
        <v>680</v>
      </c>
      <c r="I999"/>
      <c r="N999"/>
      <c r="P999" s="5"/>
      <c r="R999"/>
    </row>
    <row r="1000" spans="1:18" x14ac:dyDescent="0.3">
      <c r="A1000" s="8" t="s">
        <v>13</v>
      </c>
      <c r="B1000" s="8" t="s">
        <v>12</v>
      </c>
      <c r="C1000" s="20" t="s">
        <v>10</v>
      </c>
      <c r="D1000" s="5">
        <v>0</v>
      </c>
      <c r="E1000" s="1" t="s">
        <v>1390</v>
      </c>
      <c r="I1000"/>
      <c r="N1000"/>
      <c r="P1000" s="5"/>
      <c r="R1000"/>
    </row>
    <row r="1001" spans="1:18" x14ac:dyDescent="0.3">
      <c r="A1001" s="8" t="s">
        <v>13</v>
      </c>
      <c r="B1001" s="8" t="s">
        <v>20</v>
      </c>
      <c r="C1001" s="21" t="s">
        <v>1391</v>
      </c>
      <c r="D1001" s="5">
        <v>30</v>
      </c>
      <c r="E1001" s="1">
        <v>600</v>
      </c>
      <c r="I1001"/>
      <c r="N1001"/>
      <c r="P1001" s="5"/>
      <c r="R1001"/>
    </row>
    <row r="1002" spans="1:18" x14ac:dyDescent="0.3">
      <c r="A1002" s="8" t="s">
        <v>13</v>
      </c>
      <c r="B1002" s="8" t="s">
        <v>20</v>
      </c>
      <c r="C1002" s="21" t="s">
        <v>1391</v>
      </c>
      <c r="D1002" s="5">
        <v>20</v>
      </c>
      <c r="E1002" s="1">
        <v>660</v>
      </c>
      <c r="I1002"/>
      <c r="N1002"/>
      <c r="P1002" s="5"/>
      <c r="R1002"/>
    </row>
    <row r="1003" spans="1:18" x14ac:dyDescent="0.3">
      <c r="A1003" s="8" t="s">
        <v>13</v>
      </c>
      <c r="B1003" s="8" t="s">
        <v>20</v>
      </c>
      <c r="C1003" s="20" t="s">
        <v>10</v>
      </c>
      <c r="D1003" s="5">
        <v>0</v>
      </c>
      <c r="E1003" s="1" t="s">
        <v>1390</v>
      </c>
      <c r="I1003"/>
      <c r="N1003"/>
      <c r="P1003" s="5"/>
      <c r="R1003"/>
    </row>
    <row r="1004" spans="1:18" x14ac:dyDescent="0.3">
      <c r="A1004" s="8" t="s">
        <v>13</v>
      </c>
      <c r="B1004" s="8" t="s">
        <v>20</v>
      </c>
      <c r="C1004" s="20" t="s">
        <v>10</v>
      </c>
      <c r="D1004" s="5">
        <v>0</v>
      </c>
      <c r="E1004" s="1" t="s">
        <v>1390</v>
      </c>
      <c r="I1004"/>
      <c r="N1004"/>
      <c r="P1004" s="5"/>
      <c r="R1004"/>
    </row>
    <row r="1005" spans="1:18" x14ac:dyDescent="0.3">
      <c r="A1005" s="8" t="s">
        <v>13</v>
      </c>
      <c r="B1005" s="8" t="s">
        <v>20</v>
      </c>
      <c r="C1005" s="21" t="s">
        <v>1391</v>
      </c>
      <c r="D1005" s="5">
        <v>30</v>
      </c>
      <c r="E1005" s="1">
        <v>1080</v>
      </c>
      <c r="I1005"/>
      <c r="N1005"/>
      <c r="P1005" s="5"/>
      <c r="R1005"/>
    </row>
    <row r="1006" spans="1:18" x14ac:dyDescent="0.3">
      <c r="A1006" s="8" t="s">
        <v>13</v>
      </c>
      <c r="B1006" s="8" t="s">
        <v>12</v>
      </c>
      <c r="C1006" s="21" t="s">
        <v>1391</v>
      </c>
      <c r="D1006" s="5">
        <v>20</v>
      </c>
      <c r="E1006" s="1">
        <v>420</v>
      </c>
      <c r="I1006"/>
      <c r="N1006"/>
      <c r="P1006" s="5"/>
      <c r="R1006"/>
    </row>
    <row r="1007" spans="1:18" x14ac:dyDescent="0.3">
      <c r="A1007" s="8" t="s">
        <v>8</v>
      </c>
      <c r="B1007" s="8" t="s">
        <v>12</v>
      </c>
      <c r="C1007" s="20" t="s">
        <v>10</v>
      </c>
      <c r="D1007" s="5">
        <v>0</v>
      </c>
      <c r="E1007" s="1" t="s">
        <v>1390</v>
      </c>
      <c r="I1007"/>
      <c r="N1007"/>
      <c r="P1007" s="5"/>
      <c r="R1007"/>
    </row>
    <row r="1008" spans="1:18" x14ac:dyDescent="0.3">
      <c r="A1008" s="8" t="s">
        <v>8</v>
      </c>
      <c r="B1008" s="8" t="s">
        <v>62</v>
      </c>
      <c r="C1008" s="21" t="s">
        <v>1391</v>
      </c>
      <c r="D1008" s="5">
        <v>20</v>
      </c>
      <c r="E1008" s="1">
        <v>240</v>
      </c>
      <c r="I1008"/>
      <c r="N1008"/>
      <c r="P1008" s="5"/>
      <c r="R1008"/>
    </row>
    <row r="1009" spans="1:18" x14ac:dyDescent="0.3">
      <c r="A1009" s="8" t="s">
        <v>8</v>
      </c>
      <c r="B1009" s="8" t="s">
        <v>62</v>
      </c>
      <c r="C1009" s="21" t="s">
        <v>1391</v>
      </c>
      <c r="D1009" s="5">
        <v>30</v>
      </c>
      <c r="E1009" s="1">
        <v>1170</v>
      </c>
      <c r="I1009"/>
      <c r="N1009"/>
      <c r="P1009" s="5"/>
      <c r="R1009"/>
    </row>
    <row r="1010" spans="1:18" x14ac:dyDescent="0.3">
      <c r="A1010" s="8" t="s">
        <v>8</v>
      </c>
      <c r="B1010" s="8" t="s">
        <v>62</v>
      </c>
      <c r="C1010" s="20" t="s">
        <v>10</v>
      </c>
      <c r="D1010" s="5">
        <v>0</v>
      </c>
      <c r="E1010" s="1" t="s">
        <v>1390</v>
      </c>
      <c r="I1010"/>
      <c r="N1010"/>
      <c r="P1010" s="5"/>
      <c r="R1010"/>
    </row>
    <row r="1011" spans="1:18" x14ac:dyDescent="0.3">
      <c r="A1011" s="8" t="s">
        <v>8</v>
      </c>
      <c r="B1011" s="8" t="s">
        <v>9</v>
      </c>
      <c r="C1011" s="20" t="s">
        <v>10</v>
      </c>
      <c r="D1011" s="5">
        <v>0</v>
      </c>
      <c r="E1011" s="1" t="s">
        <v>1390</v>
      </c>
      <c r="I1011"/>
      <c r="N1011"/>
      <c r="P1011" s="5"/>
      <c r="R1011"/>
    </row>
    <row r="1012" spans="1:18" x14ac:dyDescent="0.3">
      <c r="A1012" s="8" t="s">
        <v>8</v>
      </c>
      <c r="B1012" s="8" t="s">
        <v>9</v>
      </c>
      <c r="C1012" s="21" t="s">
        <v>1391</v>
      </c>
      <c r="D1012" s="5">
        <v>30</v>
      </c>
      <c r="E1012" s="1">
        <v>990</v>
      </c>
      <c r="I1012"/>
      <c r="N1012"/>
      <c r="P1012" s="5"/>
      <c r="R1012"/>
    </row>
    <row r="1013" spans="1:18" x14ac:dyDescent="0.3">
      <c r="A1013" s="8" t="s">
        <v>8</v>
      </c>
      <c r="B1013" s="8" t="s">
        <v>9</v>
      </c>
      <c r="C1013" s="20" t="s">
        <v>10</v>
      </c>
      <c r="D1013" s="5">
        <v>0</v>
      </c>
      <c r="E1013" s="1" t="s">
        <v>1390</v>
      </c>
      <c r="I1013"/>
      <c r="N1013"/>
      <c r="P1013" s="5"/>
      <c r="R1013"/>
    </row>
    <row r="1014" spans="1:18" x14ac:dyDescent="0.3">
      <c r="A1014" s="8" t="s">
        <v>8</v>
      </c>
      <c r="B1014" s="8" t="s">
        <v>9</v>
      </c>
      <c r="C1014" s="21" t="s">
        <v>1391</v>
      </c>
      <c r="D1014" s="5">
        <v>30</v>
      </c>
      <c r="E1014" s="1">
        <v>1110</v>
      </c>
      <c r="I1014"/>
      <c r="N1014"/>
      <c r="P1014" s="5"/>
      <c r="R1014"/>
    </row>
    <row r="1015" spans="1:18" x14ac:dyDescent="0.3">
      <c r="A1015" s="8" t="s">
        <v>8</v>
      </c>
      <c r="B1015" s="8" t="s">
        <v>9</v>
      </c>
      <c r="C1015" s="20" t="s">
        <v>10</v>
      </c>
      <c r="D1015" s="5">
        <v>0</v>
      </c>
      <c r="E1015" s="1" t="s">
        <v>1390</v>
      </c>
      <c r="I1015"/>
      <c r="N1015"/>
      <c r="P1015" s="5"/>
      <c r="R1015"/>
    </row>
    <row r="1016" spans="1:18" x14ac:dyDescent="0.3">
      <c r="A1016" s="8" t="s">
        <v>8</v>
      </c>
      <c r="B1016" s="8" t="s">
        <v>33</v>
      </c>
      <c r="C1016" s="20" t="s">
        <v>10</v>
      </c>
      <c r="D1016" s="5">
        <v>0</v>
      </c>
      <c r="E1016" s="1" t="s">
        <v>1390</v>
      </c>
      <c r="I1016"/>
      <c r="N1016"/>
      <c r="P1016" s="5"/>
      <c r="R1016"/>
    </row>
    <row r="1017" spans="1:18" x14ac:dyDescent="0.3">
      <c r="A1017" s="8" t="s">
        <v>8</v>
      </c>
      <c r="B1017" s="8" t="s">
        <v>33</v>
      </c>
      <c r="C1017" s="20" t="s">
        <v>10</v>
      </c>
      <c r="D1017" s="5">
        <v>0</v>
      </c>
      <c r="E1017" s="1" t="s">
        <v>1390</v>
      </c>
      <c r="I1017"/>
      <c r="N1017"/>
      <c r="P1017" s="5"/>
      <c r="R1017"/>
    </row>
    <row r="1018" spans="1:18" x14ac:dyDescent="0.3">
      <c r="A1018" s="8" t="s">
        <v>8</v>
      </c>
      <c r="B1018" s="8" t="s">
        <v>33</v>
      </c>
      <c r="C1018" s="21" t="s">
        <v>1391</v>
      </c>
      <c r="D1018" s="5">
        <v>20</v>
      </c>
      <c r="E1018" s="1">
        <v>660</v>
      </c>
      <c r="I1018"/>
      <c r="N1018"/>
      <c r="P1018" s="5"/>
      <c r="R1018"/>
    </row>
    <row r="1019" spans="1:18" x14ac:dyDescent="0.3">
      <c r="A1019" s="8" t="s">
        <v>8</v>
      </c>
      <c r="B1019" s="8" t="s">
        <v>33</v>
      </c>
      <c r="C1019" s="21" t="s">
        <v>1391</v>
      </c>
      <c r="D1019" s="5">
        <v>30</v>
      </c>
      <c r="E1019" s="1">
        <v>690</v>
      </c>
      <c r="I1019"/>
      <c r="N1019"/>
      <c r="P1019" s="5"/>
      <c r="R1019"/>
    </row>
    <row r="1020" spans="1:18" x14ac:dyDescent="0.3">
      <c r="A1020" s="8" t="s">
        <v>8</v>
      </c>
      <c r="B1020" s="8" t="s">
        <v>33</v>
      </c>
      <c r="C1020" s="21" t="s">
        <v>1391</v>
      </c>
      <c r="D1020" s="5">
        <v>30</v>
      </c>
      <c r="E1020" s="1">
        <v>720</v>
      </c>
      <c r="I1020"/>
      <c r="N1020"/>
      <c r="P1020" s="5"/>
      <c r="R1020"/>
    </row>
    <row r="1021" spans="1:18" x14ac:dyDescent="0.3">
      <c r="A1021" s="8" t="s">
        <v>8</v>
      </c>
      <c r="B1021" s="8" t="s">
        <v>33</v>
      </c>
      <c r="C1021" s="20" t="s">
        <v>10</v>
      </c>
      <c r="D1021" s="5">
        <v>0</v>
      </c>
      <c r="E1021" s="1" t="s">
        <v>1390</v>
      </c>
      <c r="I1021"/>
      <c r="N1021"/>
      <c r="P1021" s="5"/>
      <c r="R1021"/>
    </row>
    <row r="1022" spans="1:18" x14ac:dyDescent="0.3">
      <c r="A1022" s="8" t="s">
        <v>8</v>
      </c>
      <c r="B1022" s="8" t="s">
        <v>33</v>
      </c>
      <c r="C1022" s="21" t="s">
        <v>1391</v>
      </c>
      <c r="D1022" s="5">
        <v>20</v>
      </c>
      <c r="E1022" s="1">
        <v>200</v>
      </c>
      <c r="I1022"/>
      <c r="N1022"/>
      <c r="P1022" s="5"/>
      <c r="R1022"/>
    </row>
    <row r="1023" spans="1:18" x14ac:dyDescent="0.3">
      <c r="A1023" s="8" t="s">
        <v>8</v>
      </c>
      <c r="B1023" s="8" t="s">
        <v>33</v>
      </c>
      <c r="C1023" s="21" t="s">
        <v>1391</v>
      </c>
      <c r="D1023" s="5">
        <v>30</v>
      </c>
      <c r="E1023" s="1">
        <v>780</v>
      </c>
      <c r="I1023"/>
      <c r="N1023"/>
      <c r="P1023" s="5"/>
      <c r="R1023"/>
    </row>
    <row r="1024" spans="1:18" x14ac:dyDescent="0.3">
      <c r="A1024" s="8" t="s">
        <v>8</v>
      </c>
      <c r="B1024" s="8" t="s">
        <v>33</v>
      </c>
      <c r="C1024" s="20" t="s">
        <v>10</v>
      </c>
      <c r="D1024" s="5">
        <v>0</v>
      </c>
      <c r="E1024" s="1" t="s">
        <v>1390</v>
      </c>
      <c r="I1024"/>
      <c r="N1024"/>
      <c r="P1024" s="5"/>
      <c r="R1024"/>
    </row>
    <row r="1025" spans="1:18" x14ac:dyDescent="0.3">
      <c r="A1025" s="8" t="s">
        <v>27</v>
      </c>
      <c r="B1025" s="8" t="s">
        <v>33</v>
      </c>
      <c r="C1025" s="21" t="s">
        <v>1391</v>
      </c>
      <c r="D1025" s="5">
        <v>20</v>
      </c>
      <c r="E1025" s="1">
        <v>220</v>
      </c>
      <c r="I1025"/>
      <c r="N1025"/>
      <c r="P1025" s="5"/>
      <c r="R1025"/>
    </row>
    <row r="1026" spans="1:18" x14ac:dyDescent="0.3">
      <c r="A1026" s="8" t="s">
        <v>27</v>
      </c>
      <c r="B1026" s="8" t="s">
        <v>15</v>
      </c>
      <c r="C1026" s="20" t="s">
        <v>10</v>
      </c>
      <c r="D1026" s="5">
        <v>0</v>
      </c>
      <c r="E1026" s="1" t="s">
        <v>1390</v>
      </c>
      <c r="I1026"/>
      <c r="N1026"/>
      <c r="P1026" s="5"/>
      <c r="R1026"/>
    </row>
    <row r="1027" spans="1:18" x14ac:dyDescent="0.3">
      <c r="A1027" s="8" t="s">
        <v>8</v>
      </c>
      <c r="B1027" s="8" t="s">
        <v>15</v>
      </c>
      <c r="C1027" s="21" t="s">
        <v>1391</v>
      </c>
      <c r="D1027" s="5">
        <v>30</v>
      </c>
      <c r="E1027" s="1">
        <v>1110</v>
      </c>
      <c r="I1027"/>
      <c r="N1027"/>
      <c r="P1027" s="5"/>
      <c r="R1027"/>
    </row>
    <row r="1028" spans="1:18" x14ac:dyDescent="0.3">
      <c r="A1028" s="8" t="s">
        <v>8</v>
      </c>
      <c r="B1028" s="8" t="s">
        <v>44</v>
      </c>
      <c r="C1028" s="20" t="s">
        <v>10</v>
      </c>
      <c r="D1028" s="5">
        <v>0</v>
      </c>
      <c r="E1028" s="1" t="s">
        <v>1390</v>
      </c>
      <c r="I1028"/>
      <c r="N1028"/>
      <c r="P1028" s="5"/>
      <c r="R1028"/>
    </row>
    <row r="1029" spans="1:18" x14ac:dyDescent="0.3">
      <c r="A1029" s="8" t="s">
        <v>8</v>
      </c>
      <c r="B1029" s="8" t="s">
        <v>9</v>
      </c>
      <c r="C1029" s="20" t="s">
        <v>10</v>
      </c>
      <c r="D1029" s="5">
        <v>0</v>
      </c>
      <c r="E1029" s="1" t="s">
        <v>1390</v>
      </c>
      <c r="I1029"/>
      <c r="N1029"/>
      <c r="P1029" s="5"/>
      <c r="R1029"/>
    </row>
    <row r="1030" spans="1:18" x14ac:dyDescent="0.3">
      <c r="A1030" s="8" t="s">
        <v>8</v>
      </c>
      <c r="B1030" s="8" t="s">
        <v>9</v>
      </c>
      <c r="C1030" s="20" t="s">
        <v>10</v>
      </c>
      <c r="D1030" s="5">
        <v>0</v>
      </c>
      <c r="E1030" s="1" t="s">
        <v>1390</v>
      </c>
      <c r="I1030"/>
      <c r="N1030"/>
      <c r="P1030" s="5"/>
      <c r="R1030"/>
    </row>
    <row r="1031" spans="1:18" x14ac:dyDescent="0.3">
      <c r="A1031" s="8" t="s">
        <v>8</v>
      </c>
      <c r="B1031" s="8" t="s">
        <v>51</v>
      </c>
      <c r="C1031" s="21" t="s">
        <v>1391</v>
      </c>
      <c r="D1031" s="5">
        <v>20</v>
      </c>
      <c r="E1031" s="1">
        <v>260</v>
      </c>
      <c r="I1031"/>
      <c r="N1031"/>
      <c r="P1031" s="5"/>
      <c r="R1031"/>
    </row>
    <row r="1032" spans="1:18" x14ac:dyDescent="0.3">
      <c r="A1032" s="8" t="s">
        <v>8</v>
      </c>
      <c r="B1032" s="8" t="s">
        <v>51</v>
      </c>
      <c r="C1032" s="20" t="s">
        <v>10</v>
      </c>
      <c r="D1032" s="5">
        <v>0</v>
      </c>
      <c r="E1032" s="1" t="s">
        <v>1390</v>
      </c>
      <c r="I1032"/>
      <c r="N1032"/>
      <c r="P1032" s="5"/>
      <c r="R1032"/>
    </row>
    <row r="1033" spans="1:18" x14ac:dyDescent="0.3">
      <c r="A1033" s="8" t="s">
        <v>8</v>
      </c>
      <c r="B1033" s="8" t="s">
        <v>51</v>
      </c>
      <c r="C1033" s="21" t="s">
        <v>1391</v>
      </c>
      <c r="D1033" s="5">
        <v>30</v>
      </c>
      <c r="E1033" s="1">
        <v>990</v>
      </c>
      <c r="I1033"/>
      <c r="N1033"/>
      <c r="P1033" s="5"/>
      <c r="R1033"/>
    </row>
    <row r="1034" spans="1:18" x14ac:dyDescent="0.3">
      <c r="A1034" s="8" t="s">
        <v>8</v>
      </c>
      <c r="B1034" s="8" t="s">
        <v>44</v>
      </c>
      <c r="C1034" s="20" t="s">
        <v>10</v>
      </c>
      <c r="D1034" s="5">
        <v>0</v>
      </c>
      <c r="E1034" s="1" t="s">
        <v>1390</v>
      </c>
      <c r="I1034"/>
      <c r="N1034"/>
      <c r="P1034" s="5"/>
      <c r="R1034"/>
    </row>
    <row r="1035" spans="1:18" x14ac:dyDescent="0.3">
      <c r="A1035" s="8" t="s">
        <v>13</v>
      </c>
      <c r="B1035" s="8" t="s">
        <v>72</v>
      </c>
      <c r="C1035" s="20" t="s">
        <v>10</v>
      </c>
      <c r="D1035" s="5">
        <v>0</v>
      </c>
      <c r="E1035" s="1" t="s">
        <v>1390</v>
      </c>
      <c r="I1035"/>
      <c r="N1035"/>
      <c r="P1035" s="5"/>
      <c r="R1035"/>
    </row>
    <row r="1036" spans="1:18" x14ac:dyDescent="0.3">
      <c r="A1036" s="8" t="s">
        <v>13</v>
      </c>
      <c r="B1036" s="8" t="s">
        <v>12</v>
      </c>
      <c r="C1036" s="21" t="s">
        <v>1391</v>
      </c>
      <c r="D1036" s="5">
        <v>30</v>
      </c>
      <c r="E1036" s="1">
        <v>660</v>
      </c>
      <c r="I1036"/>
      <c r="N1036"/>
      <c r="P1036" s="5"/>
      <c r="R1036"/>
    </row>
    <row r="1037" spans="1:18" x14ac:dyDescent="0.3">
      <c r="A1037" s="8" t="s">
        <v>13</v>
      </c>
      <c r="B1037" s="8" t="s">
        <v>12</v>
      </c>
      <c r="C1037" s="20" t="s">
        <v>10</v>
      </c>
      <c r="D1037" s="5">
        <v>0</v>
      </c>
      <c r="E1037" s="1" t="s">
        <v>1390</v>
      </c>
      <c r="I1037"/>
      <c r="N1037"/>
      <c r="P1037" s="5"/>
      <c r="R1037"/>
    </row>
    <row r="1038" spans="1:18" x14ac:dyDescent="0.3">
      <c r="A1038" s="8" t="s">
        <v>8</v>
      </c>
      <c r="B1038" s="8" t="s">
        <v>12</v>
      </c>
      <c r="C1038" s="21" t="s">
        <v>1391</v>
      </c>
      <c r="D1038" s="5">
        <v>20</v>
      </c>
      <c r="E1038" s="1">
        <v>460</v>
      </c>
      <c r="I1038"/>
      <c r="N1038"/>
      <c r="P1038" s="5"/>
      <c r="R1038"/>
    </row>
    <row r="1039" spans="1:18" x14ac:dyDescent="0.3">
      <c r="A1039" s="8" t="s">
        <v>13</v>
      </c>
      <c r="B1039" s="8" t="s">
        <v>44</v>
      </c>
      <c r="C1039" s="20" t="s">
        <v>10</v>
      </c>
      <c r="D1039" s="5">
        <v>0</v>
      </c>
      <c r="E1039" s="1" t="s">
        <v>1390</v>
      </c>
      <c r="I1039"/>
      <c r="N1039"/>
      <c r="P1039" s="5"/>
      <c r="R1039"/>
    </row>
    <row r="1040" spans="1:18" x14ac:dyDescent="0.3">
      <c r="A1040" s="8" t="s">
        <v>13</v>
      </c>
      <c r="B1040" s="8" t="s">
        <v>20</v>
      </c>
      <c r="C1040" s="21" t="s">
        <v>1391</v>
      </c>
      <c r="D1040" s="5">
        <v>20</v>
      </c>
      <c r="E1040" s="1">
        <v>780</v>
      </c>
      <c r="I1040"/>
      <c r="N1040"/>
      <c r="P1040" s="5"/>
      <c r="R1040"/>
    </row>
    <row r="1041" spans="1:18" x14ac:dyDescent="0.3">
      <c r="A1041" s="8" t="s">
        <v>13</v>
      </c>
      <c r="B1041" s="8" t="s">
        <v>20</v>
      </c>
      <c r="C1041" s="21" t="s">
        <v>1391</v>
      </c>
      <c r="D1041" s="5">
        <v>30</v>
      </c>
      <c r="E1041" s="1">
        <v>1020</v>
      </c>
      <c r="I1041"/>
      <c r="N1041"/>
      <c r="P1041" s="5"/>
      <c r="R1041"/>
    </row>
    <row r="1042" spans="1:18" x14ac:dyDescent="0.3">
      <c r="A1042" s="8" t="s">
        <v>27</v>
      </c>
      <c r="B1042" s="8" t="s">
        <v>20</v>
      </c>
      <c r="C1042" s="20" t="s">
        <v>10</v>
      </c>
      <c r="D1042" s="5">
        <v>0</v>
      </c>
      <c r="E1042" s="1" t="s">
        <v>1390</v>
      </c>
      <c r="I1042"/>
      <c r="N1042"/>
      <c r="P1042" s="5"/>
      <c r="R1042"/>
    </row>
    <row r="1043" spans="1:18" x14ac:dyDescent="0.3">
      <c r="A1043" s="8" t="s">
        <v>27</v>
      </c>
      <c r="B1043" s="8" t="s">
        <v>15</v>
      </c>
      <c r="C1043" s="20" t="s">
        <v>10</v>
      </c>
      <c r="D1043" s="5">
        <v>0</v>
      </c>
      <c r="E1043" s="1" t="s">
        <v>1390</v>
      </c>
      <c r="I1043"/>
      <c r="N1043"/>
      <c r="P1043" s="5"/>
      <c r="R1043"/>
    </row>
    <row r="1044" spans="1:18" x14ac:dyDescent="0.3">
      <c r="A1044" s="8" t="s">
        <v>13</v>
      </c>
      <c r="B1044" s="8" t="s">
        <v>15</v>
      </c>
      <c r="C1044" s="21" t="s">
        <v>1391</v>
      </c>
      <c r="D1044" s="5">
        <v>20</v>
      </c>
      <c r="E1044" s="1">
        <v>580</v>
      </c>
      <c r="I1044"/>
      <c r="N1044"/>
      <c r="P1044" s="5"/>
      <c r="R1044"/>
    </row>
    <row r="1045" spans="1:18" x14ac:dyDescent="0.3">
      <c r="A1045" s="8" t="s">
        <v>13</v>
      </c>
      <c r="B1045" s="8" t="s">
        <v>12</v>
      </c>
      <c r="C1045" s="20" t="s">
        <v>10</v>
      </c>
      <c r="D1045" s="5">
        <v>0</v>
      </c>
      <c r="E1045" s="1" t="s">
        <v>1390</v>
      </c>
      <c r="I1045"/>
      <c r="N1045"/>
      <c r="P1045" s="5"/>
      <c r="R1045"/>
    </row>
    <row r="1046" spans="1:18" x14ac:dyDescent="0.3">
      <c r="A1046" s="8" t="s">
        <v>13</v>
      </c>
      <c r="B1046" s="8" t="s">
        <v>12</v>
      </c>
      <c r="C1046" s="21" t="s">
        <v>1391</v>
      </c>
      <c r="D1046" s="5">
        <v>30</v>
      </c>
      <c r="E1046" s="1">
        <v>1200</v>
      </c>
      <c r="I1046"/>
      <c r="N1046"/>
      <c r="P1046" s="5"/>
      <c r="R1046"/>
    </row>
    <row r="1047" spans="1:18" x14ac:dyDescent="0.3">
      <c r="A1047" s="8" t="s">
        <v>8</v>
      </c>
      <c r="B1047" s="8" t="s">
        <v>12</v>
      </c>
      <c r="C1047" s="21" t="s">
        <v>1391</v>
      </c>
      <c r="D1047" s="5">
        <v>20</v>
      </c>
      <c r="E1047" s="1">
        <v>440</v>
      </c>
      <c r="I1047"/>
      <c r="N1047"/>
      <c r="P1047" s="5"/>
      <c r="R1047"/>
    </row>
    <row r="1048" spans="1:18" x14ac:dyDescent="0.3">
      <c r="A1048" s="8" t="s">
        <v>13</v>
      </c>
      <c r="B1048" s="8" t="s">
        <v>9</v>
      </c>
      <c r="C1048" s="20" t="s">
        <v>10</v>
      </c>
      <c r="D1048" s="5">
        <v>0</v>
      </c>
      <c r="E1048" s="1" t="s">
        <v>1390</v>
      </c>
      <c r="I1048"/>
      <c r="N1048"/>
      <c r="P1048" s="5"/>
      <c r="R1048"/>
    </row>
    <row r="1049" spans="1:18" x14ac:dyDescent="0.3">
      <c r="A1049" s="8" t="s">
        <v>27</v>
      </c>
      <c r="B1049" s="8" t="s">
        <v>20</v>
      </c>
      <c r="C1049" s="21" t="s">
        <v>1391</v>
      </c>
      <c r="D1049" s="5">
        <v>30</v>
      </c>
      <c r="E1049" s="1">
        <v>1200</v>
      </c>
      <c r="I1049"/>
      <c r="N1049"/>
      <c r="P1049" s="5"/>
      <c r="R1049"/>
    </row>
    <row r="1050" spans="1:18" x14ac:dyDescent="0.3">
      <c r="A1050" s="8" t="s">
        <v>27</v>
      </c>
      <c r="B1050" s="8" t="s">
        <v>15</v>
      </c>
      <c r="C1050" s="20" t="s">
        <v>10</v>
      </c>
      <c r="D1050" s="5">
        <v>0</v>
      </c>
      <c r="E1050" s="1" t="s">
        <v>1390</v>
      </c>
      <c r="I1050"/>
      <c r="N1050"/>
      <c r="P1050" s="5"/>
      <c r="R1050"/>
    </row>
    <row r="1051" spans="1:18" x14ac:dyDescent="0.3">
      <c r="A1051" s="8" t="s">
        <v>8</v>
      </c>
      <c r="B1051" s="8" t="s">
        <v>15</v>
      </c>
      <c r="C1051" s="21" t="s">
        <v>1391</v>
      </c>
      <c r="D1051" s="5">
        <v>30</v>
      </c>
      <c r="E1051" s="1">
        <v>540</v>
      </c>
      <c r="I1051"/>
      <c r="N1051"/>
      <c r="P1051" s="5"/>
      <c r="R1051"/>
    </row>
    <row r="1052" spans="1:18" x14ac:dyDescent="0.3">
      <c r="A1052" s="8" t="s">
        <v>8</v>
      </c>
      <c r="B1052" s="8" t="s">
        <v>44</v>
      </c>
      <c r="C1052" s="21" t="s">
        <v>1391</v>
      </c>
      <c r="D1052" s="5">
        <v>30</v>
      </c>
      <c r="E1052" s="1">
        <v>1140</v>
      </c>
      <c r="I1052"/>
      <c r="N1052"/>
      <c r="P1052" s="5"/>
      <c r="R1052"/>
    </row>
    <row r="1053" spans="1:18" x14ac:dyDescent="0.3">
      <c r="A1053" s="8" t="s">
        <v>8</v>
      </c>
      <c r="B1053" s="8" t="s">
        <v>51</v>
      </c>
      <c r="C1053" s="21" t="s">
        <v>1391</v>
      </c>
      <c r="D1053" s="5">
        <v>20</v>
      </c>
      <c r="E1053" s="1">
        <v>800</v>
      </c>
      <c r="I1053"/>
      <c r="N1053"/>
      <c r="P1053" s="5"/>
      <c r="R1053"/>
    </row>
    <row r="1054" spans="1:18" x14ac:dyDescent="0.3">
      <c r="A1054" s="8" t="s">
        <v>8</v>
      </c>
      <c r="B1054" s="8" t="s">
        <v>51</v>
      </c>
      <c r="C1054" s="21" t="s">
        <v>1391</v>
      </c>
      <c r="D1054" s="5">
        <v>30</v>
      </c>
      <c r="E1054" s="1">
        <v>480</v>
      </c>
      <c r="I1054"/>
      <c r="N1054"/>
      <c r="P1054" s="5"/>
      <c r="R1054"/>
    </row>
    <row r="1055" spans="1:18" x14ac:dyDescent="0.3">
      <c r="A1055" s="8" t="s">
        <v>27</v>
      </c>
      <c r="B1055" s="8" t="s">
        <v>51</v>
      </c>
      <c r="C1055" s="20" t="s">
        <v>10</v>
      </c>
      <c r="D1055" s="5">
        <v>0</v>
      </c>
      <c r="E1055" s="1" t="s">
        <v>1390</v>
      </c>
      <c r="I1055"/>
      <c r="N1055"/>
      <c r="P1055" s="5"/>
      <c r="R1055"/>
    </row>
    <row r="1056" spans="1:18" x14ac:dyDescent="0.3">
      <c r="A1056" s="8" t="s">
        <v>13</v>
      </c>
      <c r="B1056" s="8" t="s">
        <v>28</v>
      </c>
      <c r="C1056" s="20" t="s">
        <v>10</v>
      </c>
      <c r="D1056" s="5">
        <v>0</v>
      </c>
      <c r="E1056" s="1" t="s">
        <v>1390</v>
      </c>
      <c r="I1056"/>
      <c r="N1056"/>
      <c r="P1056" s="5"/>
      <c r="R1056"/>
    </row>
    <row r="1057" spans="1:18" x14ac:dyDescent="0.3">
      <c r="A1057" s="8" t="s">
        <v>13</v>
      </c>
      <c r="B1057" s="8" t="s">
        <v>20</v>
      </c>
      <c r="C1057" s="21" t="s">
        <v>1391</v>
      </c>
      <c r="D1057" s="5">
        <v>20</v>
      </c>
      <c r="E1057" s="1">
        <v>260</v>
      </c>
      <c r="I1057"/>
      <c r="N1057"/>
      <c r="P1057" s="5"/>
      <c r="R1057"/>
    </row>
    <row r="1058" spans="1:18" x14ac:dyDescent="0.3">
      <c r="A1058" s="8" t="s">
        <v>13</v>
      </c>
      <c r="B1058" s="8" t="s">
        <v>20</v>
      </c>
      <c r="C1058" s="20" t="s">
        <v>10</v>
      </c>
      <c r="D1058" s="5">
        <v>0</v>
      </c>
      <c r="E1058" s="1" t="s">
        <v>1390</v>
      </c>
      <c r="I1058"/>
      <c r="N1058"/>
      <c r="P1058" s="5"/>
      <c r="R1058"/>
    </row>
    <row r="1059" spans="1:18" x14ac:dyDescent="0.3">
      <c r="A1059" s="8" t="s">
        <v>8</v>
      </c>
      <c r="B1059" s="8" t="s">
        <v>20</v>
      </c>
      <c r="C1059" s="21" t="s">
        <v>1391</v>
      </c>
      <c r="D1059" s="5">
        <v>30</v>
      </c>
      <c r="E1059" s="1">
        <v>1020</v>
      </c>
      <c r="I1059"/>
      <c r="N1059"/>
      <c r="P1059" s="5"/>
      <c r="R1059"/>
    </row>
    <row r="1060" spans="1:18" x14ac:dyDescent="0.3">
      <c r="A1060" s="8" t="s">
        <v>8</v>
      </c>
      <c r="B1060" s="8" t="s">
        <v>33</v>
      </c>
      <c r="C1060" s="21" t="s">
        <v>1391</v>
      </c>
      <c r="D1060" s="5">
        <v>20</v>
      </c>
      <c r="E1060" s="1">
        <v>680</v>
      </c>
      <c r="I1060"/>
      <c r="N1060"/>
      <c r="P1060" s="5"/>
      <c r="R1060"/>
    </row>
    <row r="1061" spans="1:18" x14ac:dyDescent="0.3">
      <c r="A1061" s="8" t="s">
        <v>8</v>
      </c>
      <c r="B1061" s="8" t="s">
        <v>33</v>
      </c>
      <c r="C1061" s="21" t="s">
        <v>1391</v>
      </c>
      <c r="D1061" s="5">
        <v>30</v>
      </c>
      <c r="E1061" s="1">
        <v>390</v>
      </c>
      <c r="I1061"/>
      <c r="N1061"/>
      <c r="P1061" s="5"/>
      <c r="R1061"/>
    </row>
    <row r="1062" spans="1:18" x14ac:dyDescent="0.3">
      <c r="A1062" s="8" t="s">
        <v>8</v>
      </c>
      <c r="B1062" s="8" t="s">
        <v>33</v>
      </c>
      <c r="C1062" s="20" t="s">
        <v>10</v>
      </c>
      <c r="D1062" s="5">
        <v>0</v>
      </c>
      <c r="E1062" s="1" t="s">
        <v>1390</v>
      </c>
      <c r="I1062"/>
      <c r="N1062"/>
      <c r="P1062" s="5"/>
      <c r="R1062"/>
    </row>
    <row r="1063" spans="1:18" x14ac:dyDescent="0.3">
      <c r="A1063" s="8" t="s">
        <v>13</v>
      </c>
      <c r="B1063" s="8" t="s">
        <v>72</v>
      </c>
      <c r="C1063" s="20" t="s">
        <v>10</v>
      </c>
      <c r="D1063" s="5">
        <v>0</v>
      </c>
      <c r="E1063" s="1" t="s">
        <v>1390</v>
      </c>
      <c r="I1063"/>
      <c r="N1063"/>
      <c r="P1063" s="5"/>
      <c r="R1063"/>
    </row>
    <row r="1064" spans="1:18" x14ac:dyDescent="0.3">
      <c r="A1064" s="8" t="s">
        <v>13</v>
      </c>
      <c r="B1064" s="8" t="s">
        <v>12</v>
      </c>
      <c r="C1064" s="20" t="s">
        <v>10</v>
      </c>
      <c r="D1064" s="5">
        <v>0</v>
      </c>
      <c r="E1064" s="1" t="s">
        <v>1390</v>
      </c>
      <c r="I1064"/>
      <c r="N1064"/>
      <c r="P1064" s="5"/>
      <c r="R1064"/>
    </row>
    <row r="1065" spans="1:18" x14ac:dyDescent="0.3">
      <c r="A1065" s="8" t="s">
        <v>13</v>
      </c>
      <c r="B1065" s="8" t="s">
        <v>12</v>
      </c>
      <c r="C1065" s="20" t="s">
        <v>10</v>
      </c>
      <c r="D1065" s="5">
        <v>0</v>
      </c>
      <c r="E1065" s="1" t="s">
        <v>1390</v>
      </c>
      <c r="I1065"/>
      <c r="N1065"/>
      <c r="P1065" s="5"/>
      <c r="R1065"/>
    </row>
    <row r="1066" spans="1:18" x14ac:dyDescent="0.3">
      <c r="A1066" s="8" t="s">
        <v>13</v>
      </c>
      <c r="B1066" s="8" t="s">
        <v>12</v>
      </c>
      <c r="C1066" s="21" t="s">
        <v>1391</v>
      </c>
      <c r="D1066" s="5">
        <v>30</v>
      </c>
      <c r="E1066" s="1">
        <v>900</v>
      </c>
      <c r="I1066"/>
      <c r="N1066"/>
      <c r="P1066" s="5"/>
      <c r="R1066"/>
    </row>
    <row r="1067" spans="1:18" x14ac:dyDescent="0.3">
      <c r="A1067" s="8" t="s">
        <v>13</v>
      </c>
      <c r="B1067" s="8" t="s">
        <v>12</v>
      </c>
      <c r="C1067" s="21" t="s">
        <v>1391</v>
      </c>
      <c r="D1067" s="5">
        <v>20</v>
      </c>
      <c r="E1067" s="1">
        <v>220</v>
      </c>
      <c r="I1067"/>
      <c r="N1067"/>
      <c r="P1067" s="5"/>
      <c r="R1067"/>
    </row>
    <row r="1068" spans="1:18" x14ac:dyDescent="0.3">
      <c r="A1068" s="8" t="s">
        <v>13</v>
      </c>
      <c r="B1068" s="8" t="s">
        <v>12</v>
      </c>
      <c r="C1068" s="20" t="s">
        <v>10</v>
      </c>
      <c r="D1068" s="5">
        <v>0</v>
      </c>
      <c r="E1068" s="1" t="s">
        <v>1390</v>
      </c>
      <c r="I1068"/>
      <c r="N1068"/>
      <c r="P1068" s="5"/>
      <c r="R1068"/>
    </row>
    <row r="1069" spans="1:18" x14ac:dyDescent="0.3">
      <c r="A1069" s="8" t="s">
        <v>13</v>
      </c>
      <c r="B1069" s="8" t="s">
        <v>12</v>
      </c>
      <c r="C1069" s="21" t="s">
        <v>1391</v>
      </c>
      <c r="D1069" s="5">
        <v>30</v>
      </c>
      <c r="E1069" s="1">
        <v>1050</v>
      </c>
      <c r="I1069"/>
      <c r="N1069"/>
      <c r="P1069" s="5"/>
      <c r="R1069"/>
    </row>
    <row r="1070" spans="1:18" x14ac:dyDescent="0.3">
      <c r="A1070" s="8" t="s">
        <v>8</v>
      </c>
      <c r="B1070" s="8" t="s">
        <v>12</v>
      </c>
      <c r="C1070" s="21" t="s">
        <v>1391</v>
      </c>
      <c r="D1070" s="5">
        <v>20</v>
      </c>
      <c r="E1070" s="1">
        <v>440</v>
      </c>
      <c r="I1070"/>
      <c r="N1070"/>
      <c r="P1070" s="5"/>
      <c r="R1070"/>
    </row>
    <row r="1071" spans="1:18" x14ac:dyDescent="0.3">
      <c r="A1071" s="8" t="s">
        <v>8</v>
      </c>
      <c r="B1071" s="8" t="s">
        <v>72</v>
      </c>
      <c r="C1071" s="20" t="s">
        <v>10</v>
      </c>
      <c r="D1071" s="5">
        <v>0</v>
      </c>
      <c r="E1071" s="1" t="s">
        <v>1390</v>
      </c>
      <c r="I1071"/>
      <c r="N1071"/>
      <c r="P1071" s="5"/>
      <c r="R1071"/>
    </row>
    <row r="1072" spans="1:18" x14ac:dyDescent="0.3">
      <c r="A1072" s="8" t="s">
        <v>8</v>
      </c>
      <c r="B1072" s="8" t="s">
        <v>44</v>
      </c>
      <c r="C1072" s="20" t="s">
        <v>10</v>
      </c>
      <c r="D1072" s="5">
        <v>0</v>
      </c>
      <c r="E1072" s="1" t="s">
        <v>1390</v>
      </c>
      <c r="I1072"/>
      <c r="N1072"/>
      <c r="P1072" s="5"/>
      <c r="R1072"/>
    </row>
    <row r="1073" spans="1:18" x14ac:dyDescent="0.3">
      <c r="A1073" s="8" t="s">
        <v>8</v>
      </c>
      <c r="B1073" s="8" t="s">
        <v>44</v>
      </c>
      <c r="C1073" s="21" t="s">
        <v>1391</v>
      </c>
      <c r="D1073" s="5">
        <v>20</v>
      </c>
      <c r="E1073" s="1">
        <v>480</v>
      </c>
      <c r="I1073"/>
      <c r="N1073"/>
      <c r="P1073" s="5"/>
      <c r="R1073"/>
    </row>
    <row r="1074" spans="1:18" x14ac:dyDescent="0.3">
      <c r="A1074" s="8" t="s">
        <v>8</v>
      </c>
      <c r="B1074" s="8" t="s">
        <v>44</v>
      </c>
      <c r="C1074" s="21" t="s">
        <v>1391</v>
      </c>
      <c r="D1074" s="5">
        <v>30</v>
      </c>
      <c r="E1074" s="1">
        <v>960</v>
      </c>
      <c r="I1074"/>
      <c r="N1074"/>
      <c r="P1074" s="5"/>
      <c r="R1074"/>
    </row>
    <row r="1075" spans="1:18" x14ac:dyDescent="0.3">
      <c r="A1075" s="8" t="s">
        <v>8</v>
      </c>
      <c r="B1075" s="8" t="s">
        <v>44</v>
      </c>
      <c r="C1075" s="21" t="s">
        <v>1391</v>
      </c>
      <c r="D1075" s="5">
        <v>20</v>
      </c>
      <c r="E1075" s="1">
        <v>380</v>
      </c>
      <c r="I1075"/>
      <c r="N1075"/>
      <c r="P1075" s="5"/>
      <c r="R1075"/>
    </row>
    <row r="1076" spans="1:18" x14ac:dyDescent="0.3">
      <c r="A1076" s="8" t="s">
        <v>8</v>
      </c>
      <c r="B1076" s="8" t="s">
        <v>62</v>
      </c>
      <c r="C1076" s="20" t="s">
        <v>10</v>
      </c>
      <c r="D1076" s="5">
        <v>0</v>
      </c>
      <c r="E1076" s="1" t="s">
        <v>1390</v>
      </c>
      <c r="I1076"/>
      <c r="N1076"/>
      <c r="P1076" s="5"/>
      <c r="R1076"/>
    </row>
    <row r="1077" spans="1:18" x14ac:dyDescent="0.3">
      <c r="A1077" s="8" t="s">
        <v>8</v>
      </c>
      <c r="B1077" s="8" t="s">
        <v>62</v>
      </c>
      <c r="C1077" s="21" t="s">
        <v>1391</v>
      </c>
      <c r="D1077" s="5">
        <v>20</v>
      </c>
      <c r="E1077" s="1">
        <v>460</v>
      </c>
      <c r="I1077"/>
      <c r="N1077"/>
      <c r="P1077" s="5"/>
      <c r="R1077"/>
    </row>
    <row r="1078" spans="1:18" x14ac:dyDescent="0.3">
      <c r="A1078" s="8" t="s">
        <v>8</v>
      </c>
      <c r="B1078" s="8" t="s">
        <v>33</v>
      </c>
      <c r="C1078" s="20" t="s">
        <v>10</v>
      </c>
      <c r="D1078" s="5">
        <v>0</v>
      </c>
      <c r="E1078" s="1" t="s">
        <v>1390</v>
      </c>
      <c r="I1078"/>
      <c r="N1078"/>
      <c r="P1078" s="5"/>
      <c r="R1078"/>
    </row>
    <row r="1079" spans="1:18" x14ac:dyDescent="0.3">
      <c r="A1079" s="8" t="s">
        <v>8</v>
      </c>
      <c r="B1079" s="8" t="s">
        <v>33</v>
      </c>
      <c r="C1079" s="21" t="s">
        <v>1391</v>
      </c>
      <c r="D1079" s="5">
        <v>30</v>
      </c>
      <c r="E1079" s="1">
        <v>540</v>
      </c>
      <c r="I1079"/>
      <c r="N1079"/>
      <c r="P1079" s="5"/>
      <c r="R1079"/>
    </row>
    <row r="1080" spans="1:18" x14ac:dyDescent="0.3">
      <c r="A1080" s="8" t="s">
        <v>8</v>
      </c>
      <c r="B1080" s="8" t="s">
        <v>33</v>
      </c>
      <c r="C1080" s="21" t="s">
        <v>1391</v>
      </c>
      <c r="D1080" s="5">
        <v>20</v>
      </c>
      <c r="E1080" s="1">
        <v>380</v>
      </c>
      <c r="I1080"/>
      <c r="N1080"/>
      <c r="P1080" s="5"/>
      <c r="R1080"/>
    </row>
    <row r="1081" spans="1:18" x14ac:dyDescent="0.3">
      <c r="A1081" s="8" t="s">
        <v>8</v>
      </c>
      <c r="B1081" s="8" t="s">
        <v>9</v>
      </c>
      <c r="C1081" s="21" t="s">
        <v>1391</v>
      </c>
      <c r="D1081" s="5">
        <v>20</v>
      </c>
      <c r="E1081" s="1">
        <v>580</v>
      </c>
      <c r="I1081"/>
      <c r="N1081"/>
      <c r="P1081" s="5"/>
      <c r="R1081"/>
    </row>
    <row r="1082" spans="1:18" x14ac:dyDescent="0.3">
      <c r="A1082" s="8" t="s">
        <v>8</v>
      </c>
      <c r="B1082" s="8" t="s">
        <v>9</v>
      </c>
      <c r="C1082" s="21" t="s">
        <v>1391</v>
      </c>
      <c r="D1082" s="5">
        <v>30</v>
      </c>
      <c r="E1082" s="1">
        <v>990</v>
      </c>
      <c r="I1082"/>
      <c r="N1082"/>
      <c r="P1082" s="5"/>
      <c r="R1082"/>
    </row>
    <row r="1083" spans="1:18" x14ac:dyDescent="0.3">
      <c r="A1083" s="8" t="s">
        <v>8</v>
      </c>
      <c r="B1083" s="8" t="s">
        <v>9</v>
      </c>
      <c r="C1083" s="20" t="s">
        <v>10</v>
      </c>
      <c r="D1083" s="5">
        <v>0</v>
      </c>
      <c r="E1083" s="1" t="s">
        <v>1390</v>
      </c>
      <c r="I1083"/>
      <c r="N1083"/>
      <c r="P1083" s="5"/>
      <c r="R1083"/>
    </row>
    <row r="1084" spans="1:18" x14ac:dyDescent="0.3">
      <c r="A1084" s="8" t="s">
        <v>8</v>
      </c>
      <c r="B1084" s="8" t="s">
        <v>9</v>
      </c>
      <c r="C1084" s="20" t="s">
        <v>10</v>
      </c>
      <c r="D1084" s="5">
        <v>0</v>
      </c>
      <c r="E1084" s="1" t="s">
        <v>1390</v>
      </c>
      <c r="I1084"/>
      <c r="N1084"/>
      <c r="P1084" s="5"/>
      <c r="R1084"/>
    </row>
    <row r="1085" spans="1:18" x14ac:dyDescent="0.3">
      <c r="A1085" s="8" t="s">
        <v>8</v>
      </c>
      <c r="B1085" s="8" t="s">
        <v>9</v>
      </c>
      <c r="C1085" s="21" t="s">
        <v>1391</v>
      </c>
      <c r="D1085" s="5">
        <v>30</v>
      </c>
      <c r="E1085" s="1">
        <v>600</v>
      </c>
      <c r="I1085"/>
      <c r="N1085"/>
      <c r="P1085" s="5"/>
      <c r="R1085"/>
    </row>
    <row r="1086" spans="1:18" x14ac:dyDescent="0.3">
      <c r="A1086" s="8" t="s">
        <v>8</v>
      </c>
      <c r="B1086" s="8" t="s">
        <v>9</v>
      </c>
      <c r="C1086" s="21" t="s">
        <v>1391</v>
      </c>
      <c r="D1086" s="5">
        <v>30</v>
      </c>
      <c r="E1086" s="1">
        <v>690</v>
      </c>
      <c r="I1086"/>
      <c r="N1086"/>
      <c r="P1086" s="5"/>
      <c r="R1086"/>
    </row>
    <row r="1087" spans="1:18" x14ac:dyDescent="0.3">
      <c r="A1087" s="8" t="s">
        <v>8</v>
      </c>
      <c r="B1087" s="8" t="s">
        <v>9</v>
      </c>
      <c r="C1087" s="20" t="s">
        <v>10</v>
      </c>
      <c r="D1087" s="5">
        <v>0</v>
      </c>
      <c r="E1087" s="1" t="s">
        <v>1390</v>
      </c>
      <c r="I1087"/>
      <c r="N1087"/>
      <c r="P1087" s="5"/>
      <c r="R1087"/>
    </row>
    <row r="1088" spans="1:18" x14ac:dyDescent="0.3">
      <c r="A1088" s="8" t="s">
        <v>8</v>
      </c>
      <c r="B1088" s="8" t="s">
        <v>9</v>
      </c>
      <c r="C1088" s="21" t="s">
        <v>1391</v>
      </c>
      <c r="D1088" s="5">
        <v>20</v>
      </c>
      <c r="E1088" s="1">
        <v>520</v>
      </c>
      <c r="I1088"/>
      <c r="N1088"/>
      <c r="P1088" s="5"/>
      <c r="R1088"/>
    </row>
    <row r="1089" spans="1:18" x14ac:dyDescent="0.3">
      <c r="A1089" s="8" t="s">
        <v>8</v>
      </c>
      <c r="B1089" s="8" t="s">
        <v>33</v>
      </c>
      <c r="C1089" s="21" t="s">
        <v>1391</v>
      </c>
      <c r="D1089" s="5">
        <v>20</v>
      </c>
      <c r="E1089" s="1">
        <v>520</v>
      </c>
      <c r="I1089"/>
      <c r="N1089"/>
      <c r="P1089" s="5"/>
      <c r="R1089"/>
    </row>
    <row r="1090" spans="1:18" x14ac:dyDescent="0.3">
      <c r="A1090" s="8" t="s">
        <v>8</v>
      </c>
      <c r="B1090" s="8" t="s">
        <v>33</v>
      </c>
      <c r="C1090" s="21" t="s">
        <v>1391</v>
      </c>
      <c r="D1090" s="5">
        <v>30</v>
      </c>
      <c r="E1090" s="1">
        <v>480</v>
      </c>
      <c r="I1090"/>
      <c r="N1090"/>
      <c r="P1090" s="5"/>
      <c r="R1090"/>
    </row>
    <row r="1091" spans="1:18" x14ac:dyDescent="0.3">
      <c r="A1091" s="8" t="s">
        <v>8</v>
      </c>
      <c r="B1091" s="8" t="s">
        <v>9</v>
      </c>
      <c r="C1091" s="20" t="s">
        <v>10</v>
      </c>
      <c r="D1091" s="5">
        <v>0</v>
      </c>
      <c r="E1091" s="1" t="s">
        <v>1390</v>
      </c>
      <c r="I1091"/>
      <c r="N1091"/>
      <c r="P1091" s="5"/>
      <c r="R1091"/>
    </row>
    <row r="1092" spans="1:18" x14ac:dyDescent="0.3">
      <c r="A1092" s="8" t="s">
        <v>8</v>
      </c>
      <c r="B1092" s="8" t="s">
        <v>51</v>
      </c>
      <c r="C1092" s="21" t="s">
        <v>1391</v>
      </c>
      <c r="D1092" s="5">
        <v>30</v>
      </c>
      <c r="E1092" s="1">
        <v>450</v>
      </c>
      <c r="I1092"/>
      <c r="N1092"/>
      <c r="P1092" s="5"/>
      <c r="R1092"/>
    </row>
    <row r="1093" spans="1:18" x14ac:dyDescent="0.3">
      <c r="A1093" s="8" t="s">
        <v>8</v>
      </c>
      <c r="B1093" s="8" t="s">
        <v>51</v>
      </c>
      <c r="C1093" s="21" t="s">
        <v>1391</v>
      </c>
      <c r="D1093" s="5">
        <v>30</v>
      </c>
      <c r="E1093" s="1">
        <v>420</v>
      </c>
      <c r="I1093"/>
      <c r="N1093"/>
      <c r="P1093" s="5"/>
      <c r="R1093"/>
    </row>
    <row r="1094" spans="1:18" x14ac:dyDescent="0.3">
      <c r="A1094" s="8" t="s">
        <v>8</v>
      </c>
      <c r="B1094" s="8" t="s">
        <v>51</v>
      </c>
      <c r="C1094" s="20" t="s">
        <v>10</v>
      </c>
      <c r="D1094" s="5">
        <v>0</v>
      </c>
      <c r="E1094" s="1" t="s">
        <v>1390</v>
      </c>
      <c r="I1094"/>
      <c r="N1094"/>
      <c r="P1094" s="5"/>
      <c r="R1094"/>
    </row>
    <row r="1095" spans="1:18" x14ac:dyDescent="0.3">
      <c r="A1095" s="8" t="s">
        <v>8</v>
      </c>
      <c r="B1095" s="8" t="s">
        <v>51</v>
      </c>
      <c r="C1095" s="20" t="s">
        <v>10</v>
      </c>
      <c r="D1095" s="5">
        <v>0</v>
      </c>
      <c r="E1095" s="1" t="s">
        <v>1390</v>
      </c>
      <c r="I1095"/>
      <c r="N1095"/>
      <c r="P1095" s="5"/>
      <c r="R1095"/>
    </row>
    <row r="1096" spans="1:18" x14ac:dyDescent="0.3">
      <c r="A1096" s="8" t="s">
        <v>8</v>
      </c>
      <c r="B1096" s="8" t="s">
        <v>51</v>
      </c>
      <c r="C1096" s="21" t="s">
        <v>1391</v>
      </c>
      <c r="D1096" s="5">
        <v>20</v>
      </c>
      <c r="E1096" s="1">
        <v>240</v>
      </c>
      <c r="I1096"/>
      <c r="N1096"/>
      <c r="P1096" s="5"/>
      <c r="R1096"/>
    </row>
    <row r="1097" spans="1:18" x14ac:dyDescent="0.3">
      <c r="A1097" s="8" t="s">
        <v>8</v>
      </c>
      <c r="B1097" s="8" t="s">
        <v>51</v>
      </c>
      <c r="C1097" s="21" t="s">
        <v>1391</v>
      </c>
      <c r="D1097" s="5">
        <v>30</v>
      </c>
      <c r="E1097" s="1">
        <v>750</v>
      </c>
      <c r="I1097"/>
      <c r="N1097"/>
      <c r="P1097" s="5"/>
      <c r="R1097"/>
    </row>
    <row r="1098" spans="1:18" x14ac:dyDescent="0.3">
      <c r="A1098" s="8" t="s">
        <v>8</v>
      </c>
      <c r="B1098" s="8" t="s">
        <v>9</v>
      </c>
      <c r="C1098" s="21" t="s">
        <v>1391</v>
      </c>
      <c r="D1098" s="5">
        <v>30</v>
      </c>
      <c r="E1098" s="1">
        <v>420</v>
      </c>
      <c r="I1098"/>
      <c r="N1098"/>
      <c r="P1098" s="5"/>
      <c r="R1098"/>
    </row>
    <row r="1099" spans="1:18" x14ac:dyDescent="0.3">
      <c r="A1099" s="8" t="s">
        <v>8</v>
      </c>
      <c r="B1099" s="8" t="s">
        <v>9</v>
      </c>
      <c r="C1099" s="21" t="s">
        <v>1391</v>
      </c>
      <c r="D1099" s="5">
        <v>20</v>
      </c>
      <c r="E1099" s="1">
        <v>240</v>
      </c>
      <c r="I1099"/>
      <c r="N1099"/>
      <c r="P1099" s="5"/>
      <c r="R1099"/>
    </row>
    <row r="1100" spans="1:18" x14ac:dyDescent="0.3">
      <c r="A1100" s="8" t="s">
        <v>8</v>
      </c>
      <c r="B1100" s="8" t="s">
        <v>9</v>
      </c>
      <c r="C1100" s="20" t="s">
        <v>10</v>
      </c>
      <c r="D1100" s="5">
        <v>0</v>
      </c>
      <c r="E1100" s="1" t="s">
        <v>1390</v>
      </c>
      <c r="I1100"/>
      <c r="N1100"/>
      <c r="P1100" s="5"/>
      <c r="R1100"/>
    </row>
    <row r="1101" spans="1:18" x14ac:dyDescent="0.3">
      <c r="A1101" s="8" t="s">
        <v>8</v>
      </c>
      <c r="B1101" s="8" t="s">
        <v>9</v>
      </c>
      <c r="C1101" s="21" t="s">
        <v>1391</v>
      </c>
      <c r="D1101" s="5">
        <v>20</v>
      </c>
      <c r="E1101" s="1">
        <v>200</v>
      </c>
      <c r="I1101"/>
      <c r="N1101"/>
      <c r="P1101" s="5"/>
      <c r="R1101"/>
    </row>
    <row r="1102" spans="1:18" x14ac:dyDescent="0.3">
      <c r="A1102" s="8" t="s">
        <v>8</v>
      </c>
      <c r="B1102" s="8" t="s">
        <v>46</v>
      </c>
      <c r="C1102" s="21" t="s">
        <v>1391</v>
      </c>
      <c r="D1102" s="5">
        <v>20</v>
      </c>
      <c r="E1102" s="1">
        <v>400</v>
      </c>
      <c r="I1102"/>
      <c r="N1102"/>
      <c r="P1102" s="5"/>
      <c r="R1102"/>
    </row>
    <row r="1103" spans="1:18" x14ac:dyDescent="0.3">
      <c r="A1103" s="8" t="s">
        <v>8</v>
      </c>
      <c r="B1103" s="8" t="s">
        <v>46</v>
      </c>
      <c r="C1103" s="20" t="s">
        <v>10</v>
      </c>
      <c r="D1103" s="5">
        <v>0</v>
      </c>
      <c r="E1103" s="1" t="s">
        <v>1390</v>
      </c>
      <c r="I1103"/>
      <c r="N1103"/>
      <c r="P1103" s="5"/>
      <c r="R1103"/>
    </row>
    <row r="1104" spans="1:18" x14ac:dyDescent="0.3">
      <c r="A1104" s="8" t="s">
        <v>8</v>
      </c>
      <c r="B1104" s="8" t="s">
        <v>46</v>
      </c>
      <c r="C1104" s="21" t="s">
        <v>1391</v>
      </c>
      <c r="D1104" s="5">
        <v>30</v>
      </c>
      <c r="E1104" s="1">
        <v>420</v>
      </c>
      <c r="I1104"/>
      <c r="N1104"/>
      <c r="P1104" s="5"/>
      <c r="R1104"/>
    </row>
    <row r="1105" spans="1:18" x14ac:dyDescent="0.3">
      <c r="A1105" s="8" t="s">
        <v>8</v>
      </c>
      <c r="B1105" s="8" t="s">
        <v>33</v>
      </c>
      <c r="C1105" s="20" t="s">
        <v>10</v>
      </c>
      <c r="D1105" s="5">
        <v>0</v>
      </c>
      <c r="E1105" s="1" t="s">
        <v>1390</v>
      </c>
      <c r="I1105"/>
      <c r="N1105"/>
      <c r="P1105" s="5"/>
      <c r="R1105"/>
    </row>
    <row r="1106" spans="1:18" x14ac:dyDescent="0.3">
      <c r="A1106" s="8" t="s">
        <v>8</v>
      </c>
      <c r="B1106" s="8" t="s">
        <v>9</v>
      </c>
      <c r="C1106" s="21" t="s">
        <v>1391</v>
      </c>
      <c r="D1106" s="5">
        <v>20</v>
      </c>
      <c r="E1106" s="1">
        <v>240</v>
      </c>
      <c r="I1106"/>
      <c r="N1106"/>
      <c r="P1106" s="5"/>
      <c r="R1106"/>
    </row>
    <row r="1107" spans="1:18" x14ac:dyDescent="0.3">
      <c r="A1107" s="8" t="s">
        <v>8</v>
      </c>
      <c r="B1107" s="8" t="s">
        <v>9</v>
      </c>
      <c r="C1107" s="21" t="s">
        <v>1391</v>
      </c>
      <c r="D1107" s="5">
        <v>30</v>
      </c>
      <c r="E1107" s="1">
        <v>780</v>
      </c>
      <c r="I1107"/>
      <c r="N1107"/>
      <c r="P1107" s="5"/>
      <c r="R1107"/>
    </row>
    <row r="1108" spans="1:18" x14ac:dyDescent="0.3">
      <c r="A1108" s="8" t="s">
        <v>8</v>
      </c>
      <c r="B1108" s="8" t="s">
        <v>9</v>
      </c>
      <c r="C1108" s="20" t="s">
        <v>10</v>
      </c>
      <c r="D1108" s="5">
        <v>0</v>
      </c>
      <c r="E1108" s="1" t="s">
        <v>1390</v>
      </c>
      <c r="I1108"/>
      <c r="N1108"/>
      <c r="P1108" s="5"/>
      <c r="R1108"/>
    </row>
    <row r="1109" spans="1:18" x14ac:dyDescent="0.3">
      <c r="A1109" s="8" t="s">
        <v>8</v>
      </c>
      <c r="B1109" s="8" t="s">
        <v>72</v>
      </c>
      <c r="C1109" s="20" t="s">
        <v>10</v>
      </c>
      <c r="D1109" s="5">
        <v>0</v>
      </c>
      <c r="E1109" s="1" t="s">
        <v>1390</v>
      </c>
      <c r="I1109"/>
      <c r="N1109"/>
      <c r="P1109" s="5"/>
      <c r="R1109"/>
    </row>
    <row r="1110" spans="1:18" x14ac:dyDescent="0.3">
      <c r="A1110" s="8" t="s">
        <v>8</v>
      </c>
      <c r="B1110" s="8" t="s">
        <v>9</v>
      </c>
      <c r="C1110" s="20" t="s">
        <v>10</v>
      </c>
      <c r="D1110" s="5">
        <v>0</v>
      </c>
      <c r="E1110" s="1" t="s">
        <v>1390</v>
      </c>
      <c r="I1110"/>
      <c r="N1110"/>
      <c r="P1110" s="5"/>
      <c r="R1110"/>
    </row>
    <row r="1111" spans="1:18" x14ac:dyDescent="0.3">
      <c r="A1111" s="8" t="s">
        <v>8</v>
      </c>
      <c r="B1111" s="8" t="s">
        <v>9</v>
      </c>
      <c r="C1111" s="21" t="s">
        <v>1391</v>
      </c>
      <c r="D1111" s="5">
        <v>20</v>
      </c>
      <c r="E1111" s="1">
        <v>500</v>
      </c>
      <c r="I1111"/>
      <c r="N1111"/>
      <c r="P1111" s="5"/>
      <c r="R1111"/>
    </row>
    <row r="1112" spans="1:18" x14ac:dyDescent="0.3">
      <c r="A1112" s="8" t="s">
        <v>8</v>
      </c>
      <c r="B1112" s="8" t="s">
        <v>44</v>
      </c>
      <c r="C1112" s="21" t="s">
        <v>1391</v>
      </c>
      <c r="D1112" s="5">
        <v>30</v>
      </c>
      <c r="E1112" s="1">
        <v>540</v>
      </c>
      <c r="I1112"/>
      <c r="N1112"/>
      <c r="P1112" s="5"/>
      <c r="R1112"/>
    </row>
    <row r="1113" spans="1:18" x14ac:dyDescent="0.3">
      <c r="A1113" s="8" t="s">
        <v>8</v>
      </c>
      <c r="B1113" s="8" t="s">
        <v>9</v>
      </c>
      <c r="C1113" s="21" t="s">
        <v>1391</v>
      </c>
      <c r="D1113" s="5">
        <v>20</v>
      </c>
      <c r="E1113" s="1">
        <v>240</v>
      </c>
      <c r="I1113"/>
      <c r="N1113"/>
      <c r="P1113" s="5"/>
      <c r="R1113"/>
    </row>
    <row r="1114" spans="1:18" x14ac:dyDescent="0.3">
      <c r="A1114" s="8" t="s">
        <v>8</v>
      </c>
      <c r="B1114" s="8" t="s">
        <v>9</v>
      </c>
      <c r="C1114" s="21" t="s">
        <v>1391</v>
      </c>
      <c r="D1114" s="5">
        <v>30</v>
      </c>
      <c r="E1114" s="1">
        <v>720</v>
      </c>
      <c r="I1114"/>
      <c r="N1114"/>
      <c r="P1114" s="5"/>
      <c r="R1114"/>
    </row>
    <row r="1115" spans="1:18" x14ac:dyDescent="0.3">
      <c r="A1115" s="8" t="s">
        <v>8</v>
      </c>
      <c r="B1115" s="8" t="s">
        <v>33</v>
      </c>
      <c r="C1115" s="20" t="s">
        <v>10</v>
      </c>
      <c r="D1115" s="5">
        <v>0</v>
      </c>
      <c r="E1115" s="1" t="s">
        <v>1390</v>
      </c>
      <c r="I1115"/>
      <c r="N1115"/>
      <c r="P1115" s="5"/>
      <c r="R1115"/>
    </row>
    <row r="1116" spans="1:18" x14ac:dyDescent="0.3">
      <c r="A1116" s="8" t="s">
        <v>8</v>
      </c>
      <c r="B1116" s="8" t="s">
        <v>9</v>
      </c>
      <c r="C1116" s="20" t="s">
        <v>10</v>
      </c>
      <c r="D1116" s="5">
        <v>0</v>
      </c>
      <c r="E1116" s="1" t="s">
        <v>1390</v>
      </c>
      <c r="I1116"/>
      <c r="N1116"/>
      <c r="P1116" s="5"/>
      <c r="R1116"/>
    </row>
    <row r="1117" spans="1:18" x14ac:dyDescent="0.3">
      <c r="A1117" s="8" t="s">
        <v>8</v>
      </c>
      <c r="B1117" s="8" t="s">
        <v>51</v>
      </c>
      <c r="C1117" s="21" t="s">
        <v>1391</v>
      </c>
      <c r="D1117" s="5">
        <v>20</v>
      </c>
      <c r="E1117" s="1">
        <v>740</v>
      </c>
      <c r="I1117"/>
      <c r="N1117"/>
      <c r="P1117" s="5"/>
      <c r="R1117"/>
    </row>
    <row r="1118" spans="1:18" x14ac:dyDescent="0.3">
      <c r="A1118" s="8" t="s">
        <v>8</v>
      </c>
      <c r="B1118" s="8" t="s">
        <v>51</v>
      </c>
      <c r="C1118" s="21" t="s">
        <v>1391</v>
      </c>
      <c r="D1118" s="5">
        <v>20</v>
      </c>
      <c r="E1118" s="1">
        <v>240</v>
      </c>
      <c r="I1118"/>
      <c r="N1118"/>
      <c r="P1118" s="5"/>
      <c r="R1118"/>
    </row>
    <row r="1119" spans="1:18" x14ac:dyDescent="0.3">
      <c r="A1119" s="8" t="s">
        <v>8</v>
      </c>
      <c r="B1119" s="8" t="s">
        <v>51</v>
      </c>
      <c r="C1119" s="21" t="s">
        <v>1391</v>
      </c>
      <c r="D1119" s="5">
        <v>30</v>
      </c>
      <c r="E1119" s="1">
        <v>360</v>
      </c>
      <c r="I1119"/>
      <c r="N1119"/>
      <c r="P1119" s="5"/>
      <c r="R1119"/>
    </row>
    <row r="1120" spans="1:18" x14ac:dyDescent="0.3">
      <c r="A1120" s="8" t="s">
        <v>8</v>
      </c>
      <c r="B1120" s="8" t="s">
        <v>51</v>
      </c>
      <c r="C1120" s="20" t="s">
        <v>10</v>
      </c>
      <c r="D1120" s="5">
        <v>0</v>
      </c>
      <c r="E1120" s="1" t="s">
        <v>1390</v>
      </c>
      <c r="I1120"/>
      <c r="N1120"/>
      <c r="P1120" s="5"/>
      <c r="R1120"/>
    </row>
    <row r="1121" spans="1:18" x14ac:dyDescent="0.3">
      <c r="A1121" s="8" t="s">
        <v>8</v>
      </c>
      <c r="B1121" s="8" t="s">
        <v>62</v>
      </c>
      <c r="C1121" s="21" t="s">
        <v>1391</v>
      </c>
      <c r="D1121" s="5">
        <v>20</v>
      </c>
      <c r="E1121" s="1">
        <v>800</v>
      </c>
      <c r="I1121"/>
      <c r="N1121"/>
      <c r="P1121" s="5"/>
      <c r="R1121"/>
    </row>
    <row r="1122" spans="1:18" x14ac:dyDescent="0.3">
      <c r="A1122" s="8" t="s">
        <v>8</v>
      </c>
      <c r="B1122" s="8" t="s">
        <v>62</v>
      </c>
      <c r="C1122" s="21" t="s">
        <v>1391</v>
      </c>
      <c r="D1122" s="5">
        <v>30</v>
      </c>
      <c r="E1122" s="1">
        <v>930</v>
      </c>
      <c r="I1122"/>
      <c r="N1122"/>
      <c r="P1122" s="5"/>
      <c r="R1122"/>
    </row>
    <row r="1123" spans="1:18" x14ac:dyDescent="0.3">
      <c r="A1123" s="8" t="s">
        <v>8</v>
      </c>
      <c r="B1123" s="8" t="s">
        <v>62</v>
      </c>
      <c r="C1123" s="20" t="s">
        <v>10</v>
      </c>
      <c r="D1123" s="5">
        <v>0</v>
      </c>
      <c r="E1123" s="1" t="s">
        <v>1390</v>
      </c>
      <c r="I1123"/>
      <c r="N1123"/>
      <c r="P1123" s="5"/>
      <c r="R1123"/>
    </row>
    <row r="1124" spans="1:18" x14ac:dyDescent="0.3">
      <c r="A1124" s="8" t="s">
        <v>8</v>
      </c>
      <c r="B1124" s="8" t="s">
        <v>102</v>
      </c>
      <c r="C1124" s="21" t="s">
        <v>1391</v>
      </c>
      <c r="D1124" s="5">
        <v>30</v>
      </c>
      <c r="E1124" s="1">
        <v>600</v>
      </c>
      <c r="I1124"/>
      <c r="N1124"/>
      <c r="P1124" s="5"/>
      <c r="R1124"/>
    </row>
    <row r="1125" spans="1:18" x14ac:dyDescent="0.3">
      <c r="A1125" s="8" t="s">
        <v>8</v>
      </c>
      <c r="B1125" s="8" t="s">
        <v>9</v>
      </c>
      <c r="C1125" s="20" t="s">
        <v>10</v>
      </c>
      <c r="D1125" s="5">
        <v>0</v>
      </c>
      <c r="E1125" s="1" t="s">
        <v>1390</v>
      </c>
      <c r="I1125"/>
      <c r="N1125"/>
      <c r="P1125" s="5"/>
      <c r="R1125"/>
    </row>
    <row r="1126" spans="1:18" x14ac:dyDescent="0.3">
      <c r="A1126" s="8" t="s">
        <v>8</v>
      </c>
      <c r="B1126" s="8" t="s">
        <v>44</v>
      </c>
      <c r="C1126" s="21" t="s">
        <v>1391</v>
      </c>
      <c r="D1126" s="5">
        <v>30</v>
      </c>
      <c r="E1126" s="1">
        <v>660</v>
      </c>
      <c r="I1126"/>
      <c r="N1126"/>
      <c r="P1126" s="5"/>
      <c r="R1126"/>
    </row>
    <row r="1127" spans="1:18" x14ac:dyDescent="0.3">
      <c r="A1127" s="8" t="s">
        <v>8</v>
      </c>
      <c r="B1127" s="8" t="s">
        <v>44</v>
      </c>
      <c r="C1127" s="20" t="s">
        <v>10</v>
      </c>
      <c r="D1127" s="5">
        <v>0</v>
      </c>
      <c r="E1127" s="1" t="s">
        <v>1390</v>
      </c>
      <c r="I1127"/>
      <c r="N1127"/>
      <c r="P1127" s="5"/>
      <c r="R1127"/>
    </row>
    <row r="1128" spans="1:18" x14ac:dyDescent="0.3">
      <c r="A1128" s="8" t="s">
        <v>8</v>
      </c>
      <c r="B1128" s="8" t="s">
        <v>44</v>
      </c>
      <c r="C1128" s="21" t="s">
        <v>1391</v>
      </c>
      <c r="D1128" s="5">
        <v>20</v>
      </c>
      <c r="E1128" s="1">
        <v>460</v>
      </c>
      <c r="I1128"/>
      <c r="N1128"/>
      <c r="P1128" s="5"/>
      <c r="R1128"/>
    </row>
    <row r="1129" spans="1:18" x14ac:dyDescent="0.3">
      <c r="A1129" s="8" t="s">
        <v>8</v>
      </c>
      <c r="B1129" s="8" t="s">
        <v>33</v>
      </c>
      <c r="C1129" s="20" t="s">
        <v>10</v>
      </c>
      <c r="D1129" s="5">
        <v>0</v>
      </c>
      <c r="E1129" s="1" t="s">
        <v>1390</v>
      </c>
      <c r="I1129"/>
      <c r="N1129"/>
      <c r="P1129" s="5"/>
      <c r="R1129"/>
    </row>
    <row r="1130" spans="1:18" x14ac:dyDescent="0.3">
      <c r="A1130" s="8" t="s">
        <v>8</v>
      </c>
      <c r="B1130" s="8" t="s">
        <v>33</v>
      </c>
      <c r="C1130" s="21" t="s">
        <v>1391</v>
      </c>
      <c r="D1130" s="5">
        <v>30</v>
      </c>
      <c r="E1130" s="1">
        <v>330</v>
      </c>
      <c r="I1130"/>
      <c r="N1130"/>
      <c r="P1130" s="5"/>
      <c r="R1130"/>
    </row>
    <row r="1131" spans="1:18" x14ac:dyDescent="0.3">
      <c r="A1131" s="8" t="s">
        <v>8</v>
      </c>
      <c r="B1131" s="8" t="s">
        <v>33</v>
      </c>
      <c r="C1131" s="21" t="s">
        <v>1391</v>
      </c>
      <c r="D1131" s="5">
        <v>20</v>
      </c>
      <c r="E1131" s="1">
        <v>740</v>
      </c>
      <c r="I1131"/>
      <c r="N1131"/>
      <c r="P1131" s="5"/>
      <c r="R1131"/>
    </row>
    <row r="1132" spans="1:18" x14ac:dyDescent="0.3">
      <c r="A1132" s="8" t="s">
        <v>8</v>
      </c>
      <c r="B1132" s="8" t="s">
        <v>46</v>
      </c>
      <c r="C1132" s="20" t="s">
        <v>10</v>
      </c>
      <c r="D1132" s="5">
        <v>0</v>
      </c>
      <c r="E1132" s="1" t="s">
        <v>1390</v>
      </c>
      <c r="I1132"/>
      <c r="N1132"/>
      <c r="P1132" s="5"/>
      <c r="R1132"/>
    </row>
    <row r="1133" spans="1:18" x14ac:dyDescent="0.3">
      <c r="A1133" s="8" t="s">
        <v>8</v>
      </c>
      <c r="B1133" s="8" t="s">
        <v>46</v>
      </c>
      <c r="C1133" s="21" t="s">
        <v>1391</v>
      </c>
      <c r="D1133" s="5">
        <v>20</v>
      </c>
      <c r="E1133" s="1">
        <v>220</v>
      </c>
      <c r="I1133"/>
      <c r="N1133"/>
      <c r="P1133" s="5"/>
      <c r="R1133"/>
    </row>
    <row r="1134" spans="1:18" x14ac:dyDescent="0.3">
      <c r="A1134" s="8" t="s">
        <v>8</v>
      </c>
      <c r="B1134" s="8" t="s">
        <v>46</v>
      </c>
      <c r="C1134" s="21" t="s">
        <v>1391</v>
      </c>
      <c r="D1134" s="5">
        <v>30</v>
      </c>
      <c r="E1134" s="1">
        <v>600</v>
      </c>
      <c r="I1134"/>
      <c r="N1134"/>
      <c r="P1134" s="5"/>
      <c r="R1134"/>
    </row>
    <row r="1135" spans="1:18" x14ac:dyDescent="0.3">
      <c r="A1135" s="8" t="s">
        <v>8</v>
      </c>
      <c r="B1135" s="8" t="s">
        <v>44</v>
      </c>
      <c r="C1135" s="21" t="s">
        <v>1391</v>
      </c>
      <c r="D1135" s="5">
        <v>30</v>
      </c>
      <c r="E1135" s="1">
        <v>570</v>
      </c>
      <c r="I1135"/>
      <c r="N1135"/>
      <c r="P1135" s="5"/>
      <c r="R1135"/>
    </row>
    <row r="1136" spans="1:18" x14ac:dyDescent="0.3">
      <c r="A1136" s="8" t="s">
        <v>8</v>
      </c>
      <c r="B1136" s="8" t="s">
        <v>44</v>
      </c>
      <c r="C1136" s="20" t="s">
        <v>10</v>
      </c>
      <c r="D1136" s="5">
        <v>0</v>
      </c>
      <c r="E1136" s="1" t="s">
        <v>1390</v>
      </c>
      <c r="I1136"/>
      <c r="N1136"/>
      <c r="P1136" s="5"/>
      <c r="R1136"/>
    </row>
    <row r="1137" spans="1:18" x14ac:dyDescent="0.3">
      <c r="A1137" s="8" t="s">
        <v>8</v>
      </c>
      <c r="B1137" s="8" t="s">
        <v>33</v>
      </c>
      <c r="C1137" s="20" t="s">
        <v>10</v>
      </c>
      <c r="D1137" s="5">
        <v>0</v>
      </c>
      <c r="E1137" s="1" t="s">
        <v>1390</v>
      </c>
      <c r="I1137"/>
      <c r="N1137"/>
      <c r="P1137" s="5"/>
      <c r="R1137"/>
    </row>
    <row r="1138" spans="1:18" x14ac:dyDescent="0.3">
      <c r="A1138" s="8" t="s">
        <v>8</v>
      </c>
      <c r="B1138" s="8" t="s">
        <v>33</v>
      </c>
      <c r="C1138" s="21" t="s">
        <v>1391</v>
      </c>
      <c r="D1138" s="5">
        <v>30</v>
      </c>
      <c r="E1138" s="1">
        <v>660</v>
      </c>
      <c r="I1138"/>
      <c r="N1138"/>
      <c r="P1138" s="5"/>
      <c r="R1138"/>
    </row>
    <row r="1139" spans="1:18" x14ac:dyDescent="0.3">
      <c r="A1139" s="8" t="s">
        <v>8</v>
      </c>
      <c r="B1139" s="8" t="s">
        <v>33</v>
      </c>
      <c r="C1139" s="21" t="s">
        <v>1391</v>
      </c>
      <c r="D1139" s="5">
        <v>20</v>
      </c>
      <c r="E1139" s="1">
        <v>400</v>
      </c>
      <c r="I1139"/>
      <c r="N1139"/>
      <c r="P1139" s="5"/>
      <c r="R1139"/>
    </row>
    <row r="1140" spans="1:18" x14ac:dyDescent="0.3">
      <c r="A1140" s="8" t="s">
        <v>8</v>
      </c>
      <c r="B1140" s="8" t="s">
        <v>62</v>
      </c>
      <c r="C1140" s="21" t="s">
        <v>1391</v>
      </c>
      <c r="D1140" s="5">
        <v>30</v>
      </c>
      <c r="E1140" s="1">
        <v>690</v>
      </c>
      <c r="I1140"/>
      <c r="N1140"/>
      <c r="P1140" s="5"/>
      <c r="R1140"/>
    </row>
    <row r="1141" spans="1:18" x14ac:dyDescent="0.3">
      <c r="A1141" s="8" t="s">
        <v>8</v>
      </c>
      <c r="B1141" s="8" t="s">
        <v>62</v>
      </c>
      <c r="C1141" s="21" t="s">
        <v>1391</v>
      </c>
      <c r="D1141" s="5">
        <v>20</v>
      </c>
      <c r="E1141" s="1">
        <v>520</v>
      </c>
      <c r="I1141"/>
      <c r="N1141"/>
      <c r="P1141" s="5"/>
      <c r="R1141"/>
    </row>
    <row r="1142" spans="1:18" x14ac:dyDescent="0.3">
      <c r="A1142" s="8" t="s">
        <v>8</v>
      </c>
      <c r="B1142" s="8" t="s">
        <v>62</v>
      </c>
      <c r="C1142" s="20" t="s">
        <v>10</v>
      </c>
      <c r="D1142" s="5">
        <v>0</v>
      </c>
      <c r="E1142" s="1" t="s">
        <v>1390</v>
      </c>
      <c r="I1142"/>
      <c r="N1142"/>
      <c r="P1142" s="5"/>
      <c r="R1142"/>
    </row>
    <row r="1143" spans="1:18" x14ac:dyDescent="0.3">
      <c r="A1143" s="8" t="s">
        <v>8</v>
      </c>
      <c r="B1143" s="8" t="s">
        <v>46</v>
      </c>
      <c r="C1143" s="20" t="s">
        <v>10</v>
      </c>
      <c r="D1143" s="5">
        <v>0</v>
      </c>
      <c r="E1143" s="1" t="s">
        <v>1390</v>
      </c>
      <c r="I1143"/>
      <c r="N1143"/>
      <c r="P1143" s="5"/>
      <c r="R1143"/>
    </row>
    <row r="1144" spans="1:18" x14ac:dyDescent="0.3">
      <c r="A1144" s="8" t="s">
        <v>8</v>
      </c>
      <c r="B1144" s="8" t="s">
        <v>51</v>
      </c>
      <c r="C1144" s="20" t="s">
        <v>10</v>
      </c>
      <c r="D1144" s="5">
        <v>0</v>
      </c>
      <c r="E1144" s="1" t="s">
        <v>1390</v>
      </c>
      <c r="I1144"/>
      <c r="N1144"/>
      <c r="P1144" s="5"/>
      <c r="R1144"/>
    </row>
    <row r="1145" spans="1:18" x14ac:dyDescent="0.3">
      <c r="A1145" s="8" t="s">
        <v>8</v>
      </c>
      <c r="B1145" s="8" t="s">
        <v>51</v>
      </c>
      <c r="C1145" s="21" t="s">
        <v>1391</v>
      </c>
      <c r="D1145" s="5">
        <v>20</v>
      </c>
      <c r="E1145" s="1">
        <v>200</v>
      </c>
      <c r="I1145"/>
      <c r="N1145"/>
      <c r="P1145" s="5"/>
      <c r="R1145"/>
    </row>
    <row r="1146" spans="1:18" x14ac:dyDescent="0.3">
      <c r="A1146" s="8" t="s">
        <v>8</v>
      </c>
      <c r="B1146" s="8" t="s">
        <v>51</v>
      </c>
      <c r="C1146" s="21" t="s">
        <v>1391</v>
      </c>
      <c r="D1146" s="5">
        <v>20</v>
      </c>
      <c r="E1146" s="1">
        <v>320</v>
      </c>
      <c r="I1146"/>
      <c r="N1146"/>
      <c r="P1146" s="5"/>
      <c r="R1146"/>
    </row>
    <row r="1147" spans="1:18" x14ac:dyDescent="0.3">
      <c r="A1147" s="8" t="s">
        <v>8</v>
      </c>
      <c r="B1147" s="8" t="s">
        <v>33</v>
      </c>
      <c r="C1147" s="20" t="s">
        <v>10</v>
      </c>
      <c r="D1147" s="5">
        <v>0</v>
      </c>
      <c r="E1147" s="1" t="s">
        <v>1390</v>
      </c>
      <c r="I1147"/>
      <c r="N1147"/>
      <c r="P1147" s="5"/>
      <c r="R1147"/>
    </row>
    <row r="1148" spans="1:18" x14ac:dyDescent="0.3">
      <c r="A1148" s="8" t="s">
        <v>8</v>
      </c>
      <c r="B1148" s="8" t="s">
        <v>33</v>
      </c>
      <c r="C1148" s="21" t="s">
        <v>1391</v>
      </c>
      <c r="D1148" s="5">
        <v>20</v>
      </c>
      <c r="E1148" s="1">
        <v>360</v>
      </c>
      <c r="I1148"/>
      <c r="N1148"/>
      <c r="P1148" s="5"/>
      <c r="R1148"/>
    </row>
    <row r="1149" spans="1:18" x14ac:dyDescent="0.3">
      <c r="A1149" s="8" t="s">
        <v>8</v>
      </c>
      <c r="B1149" s="8" t="s">
        <v>33</v>
      </c>
      <c r="C1149" s="21" t="s">
        <v>1391</v>
      </c>
      <c r="D1149" s="5">
        <v>30</v>
      </c>
      <c r="E1149" s="1">
        <v>690</v>
      </c>
      <c r="I1149"/>
      <c r="N1149"/>
      <c r="P1149" s="5"/>
      <c r="R1149"/>
    </row>
    <row r="1150" spans="1:18" x14ac:dyDescent="0.3">
      <c r="A1150" s="8" t="s">
        <v>8</v>
      </c>
      <c r="B1150" s="8" t="s">
        <v>33</v>
      </c>
      <c r="C1150" s="21" t="s">
        <v>1391</v>
      </c>
      <c r="D1150" s="5">
        <v>20</v>
      </c>
      <c r="E1150" s="1">
        <v>740</v>
      </c>
      <c r="I1150"/>
      <c r="N1150"/>
      <c r="P1150" s="5"/>
      <c r="R1150"/>
    </row>
    <row r="1151" spans="1:18" x14ac:dyDescent="0.3">
      <c r="A1151" s="8" t="s">
        <v>8</v>
      </c>
      <c r="B1151" s="8" t="s">
        <v>177</v>
      </c>
      <c r="C1151" s="21" t="s">
        <v>1391</v>
      </c>
      <c r="D1151" s="5">
        <v>20</v>
      </c>
      <c r="E1151" s="1">
        <v>480</v>
      </c>
      <c r="I1151"/>
      <c r="N1151"/>
      <c r="P1151" s="5"/>
      <c r="R1151"/>
    </row>
    <row r="1152" spans="1:18" x14ac:dyDescent="0.3">
      <c r="A1152" s="8" t="s">
        <v>8</v>
      </c>
      <c r="B1152" s="8" t="s">
        <v>177</v>
      </c>
      <c r="C1152" s="21" t="s">
        <v>1391</v>
      </c>
      <c r="D1152" s="5">
        <v>30</v>
      </c>
      <c r="E1152" s="1">
        <v>780</v>
      </c>
      <c r="I1152"/>
      <c r="N1152"/>
      <c r="P1152" s="5"/>
      <c r="R1152"/>
    </row>
    <row r="1153" spans="1:18" x14ac:dyDescent="0.3">
      <c r="A1153" s="8" t="s">
        <v>8</v>
      </c>
      <c r="B1153" s="8" t="s">
        <v>177</v>
      </c>
      <c r="C1153" s="20" t="s">
        <v>10</v>
      </c>
      <c r="D1153" s="5">
        <v>0</v>
      </c>
      <c r="E1153" s="1" t="s">
        <v>1390</v>
      </c>
      <c r="I1153"/>
      <c r="N1153"/>
      <c r="P1153" s="5"/>
      <c r="R1153"/>
    </row>
    <row r="1154" spans="1:18" x14ac:dyDescent="0.3">
      <c r="A1154" s="8" t="s">
        <v>8</v>
      </c>
      <c r="B1154" s="8" t="s">
        <v>44</v>
      </c>
      <c r="C1154" s="20" t="s">
        <v>10</v>
      </c>
      <c r="D1154" s="5">
        <v>0</v>
      </c>
      <c r="E1154" s="1" t="s">
        <v>1390</v>
      </c>
      <c r="I1154"/>
      <c r="N1154"/>
      <c r="P1154" s="5"/>
      <c r="R1154"/>
    </row>
    <row r="1155" spans="1:18" x14ac:dyDescent="0.3">
      <c r="A1155" s="8" t="s">
        <v>8</v>
      </c>
      <c r="B1155" s="8" t="s">
        <v>9</v>
      </c>
      <c r="C1155" s="20" t="s">
        <v>10</v>
      </c>
      <c r="D1155" s="5">
        <v>0</v>
      </c>
      <c r="E1155" s="1" t="s">
        <v>1390</v>
      </c>
      <c r="I1155"/>
      <c r="N1155"/>
      <c r="P1155" s="5"/>
      <c r="R1155"/>
    </row>
    <row r="1156" spans="1:18" x14ac:dyDescent="0.3">
      <c r="A1156" s="8" t="s">
        <v>8</v>
      </c>
      <c r="B1156" s="8" t="s">
        <v>44</v>
      </c>
      <c r="C1156" s="20" t="s">
        <v>10</v>
      </c>
      <c r="D1156" s="5">
        <v>0</v>
      </c>
      <c r="E1156" s="1" t="s">
        <v>1390</v>
      </c>
      <c r="I1156"/>
      <c r="N1156"/>
      <c r="P1156" s="5"/>
      <c r="R1156"/>
    </row>
    <row r="1157" spans="1:18" x14ac:dyDescent="0.3">
      <c r="A1157" s="8" t="s">
        <v>8</v>
      </c>
      <c r="B1157" s="8" t="s">
        <v>9</v>
      </c>
      <c r="C1157" s="21" t="s">
        <v>1391</v>
      </c>
      <c r="D1157" s="5">
        <v>30</v>
      </c>
      <c r="E1157" s="1">
        <v>720</v>
      </c>
      <c r="I1157"/>
      <c r="N1157"/>
      <c r="P1157" s="5"/>
      <c r="R1157"/>
    </row>
    <row r="1158" spans="1:18" x14ac:dyDescent="0.3">
      <c r="A1158" s="8" t="s">
        <v>8</v>
      </c>
      <c r="B1158" s="8" t="s">
        <v>9</v>
      </c>
      <c r="C1158" s="20" t="s">
        <v>10</v>
      </c>
      <c r="D1158" s="5">
        <v>0</v>
      </c>
      <c r="E1158" s="1" t="s">
        <v>1390</v>
      </c>
      <c r="I1158"/>
      <c r="N1158"/>
      <c r="P1158" s="5"/>
      <c r="R1158"/>
    </row>
    <row r="1159" spans="1:18" x14ac:dyDescent="0.3">
      <c r="A1159" s="8" t="s">
        <v>8</v>
      </c>
      <c r="B1159" s="8" t="s">
        <v>9</v>
      </c>
      <c r="C1159" s="20" t="s">
        <v>10</v>
      </c>
      <c r="D1159" s="5">
        <v>0</v>
      </c>
      <c r="E1159" s="1" t="s">
        <v>1390</v>
      </c>
      <c r="I1159"/>
      <c r="N1159"/>
      <c r="P1159" s="5"/>
      <c r="R1159"/>
    </row>
    <row r="1160" spans="1:18" x14ac:dyDescent="0.3">
      <c r="A1160" s="8" t="s">
        <v>8</v>
      </c>
      <c r="B1160" s="8" t="s">
        <v>9</v>
      </c>
      <c r="C1160" s="21" t="s">
        <v>1391</v>
      </c>
      <c r="D1160" s="5">
        <v>30</v>
      </c>
      <c r="E1160" s="1">
        <v>600</v>
      </c>
      <c r="I1160"/>
      <c r="N1160"/>
      <c r="P1160" s="5"/>
      <c r="R1160"/>
    </row>
    <row r="1161" spans="1:18" x14ac:dyDescent="0.3">
      <c r="A1161" s="8" t="s">
        <v>8</v>
      </c>
      <c r="B1161" s="8" t="s">
        <v>33</v>
      </c>
      <c r="C1161" s="21" t="s">
        <v>1391</v>
      </c>
      <c r="D1161" s="5">
        <v>20</v>
      </c>
      <c r="E1161" s="1">
        <v>680</v>
      </c>
      <c r="I1161"/>
      <c r="N1161"/>
      <c r="P1161" s="5"/>
      <c r="R1161"/>
    </row>
    <row r="1162" spans="1:18" x14ac:dyDescent="0.3">
      <c r="A1162" s="8" t="s">
        <v>8</v>
      </c>
      <c r="B1162" s="8" t="s">
        <v>33</v>
      </c>
      <c r="C1162" s="21" t="s">
        <v>1391</v>
      </c>
      <c r="D1162" s="5">
        <v>30</v>
      </c>
      <c r="E1162" s="1">
        <v>960</v>
      </c>
      <c r="I1162"/>
      <c r="N1162"/>
      <c r="P1162" s="5"/>
      <c r="R1162"/>
    </row>
    <row r="1163" spans="1:18" x14ac:dyDescent="0.3">
      <c r="A1163" s="8" t="s">
        <v>8</v>
      </c>
      <c r="B1163" s="8" t="s">
        <v>33</v>
      </c>
      <c r="C1163" s="20" t="s">
        <v>10</v>
      </c>
      <c r="D1163" s="5">
        <v>0</v>
      </c>
      <c r="E1163" s="1" t="s">
        <v>1390</v>
      </c>
      <c r="I1163"/>
      <c r="N1163"/>
      <c r="P1163" s="5"/>
      <c r="R1163"/>
    </row>
    <row r="1164" spans="1:18" x14ac:dyDescent="0.3">
      <c r="A1164" s="8" t="s">
        <v>8</v>
      </c>
      <c r="B1164" s="8" t="s">
        <v>44</v>
      </c>
      <c r="C1164" s="20" t="s">
        <v>10</v>
      </c>
      <c r="D1164" s="5">
        <v>0</v>
      </c>
      <c r="E1164" s="1" t="s">
        <v>1390</v>
      </c>
      <c r="I1164"/>
      <c r="N1164"/>
      <c r="P1164" s="5"/>
      <c r="R1164"/>
    </row>
    <row r="1165" spans="1:18" x14ac:dyDescent="0.3">
      <c r="A1165" s="8" t="s">
        <v>8</v>
      </c>
      <c r="B1165" s="8" t="s">
        <v>44</v>
      </c>
      <c r="C1165" s="21" t="s">
        <v>1391</v>
      </c>
      <c r="D1165" s="5">
        <v>20</v>
      </c>
      <c r="E1165" s="1">
        <v>600</v>
      </c>
      <c r="I1165"/>
      <c r="N1165"/>
      <c r="P1165" s="5"/>
      <c r="R1165"/>
    </row>
    <row r="1166" spans="1:18" x14ac:dyDescent="0.3">
      <c r="A1166" s="8" t="s">
        <v>8</v>
      </c>
      <c r="B1166" s="8" t="s">
        <v>44</v>
      </c>
      <c r="C1166" s="21" t="s">
        <v>1391</v>
      </c>
      <c r="D1166" s="5">
        <v>30</v>
      </c>
      <c r="E1166" s="1">
        <v>510</v>
      </c>
      <c r="I1166"/>
      <c r="N1166"/>
      <c r="P1166" s="5"/>
      <c r="R1166"/>
    </row>
    <row r="1167" spans="1:18" x14ac:dyDescent="0.3">
      <c r="A1167" s="8" t="s">
        <v>8</v>
      </c>
      <c r="B1167" s="8" t="s">
        <v>102</v>
      </c>
      <c r="C1167" s="21" t="s">
        <v>1391</v>
      </c>
      <c r="D1167" s="5">
        <v>30</v>
      </c>
      <c r="E1167" s="1">
        <v>690</v>
      </c>
      <c r="I1167"/>
      <c r="N1167"/>
      <c r="P1167" s="5"/>
      <c r="R1167"/>
    </row>
    <row r="1168" spans="1:18" x14ac:dyDescent="0.3">
      <c r="A1168" s="8" t="s">
        <v>8</v>
      </c>
      <c r="B1168" s="8" t="s">
        <v>9</v>
      </c>
      <c r="C1168" s="20" t="s">
        <v>10</v>
      </c>
      <c r="D1168" s="5">
        <v>0</v>
      </c>
      <c r="E1168" s="1" t="s">
        <v>1390</v>
      </c>
      <c r="I1168"/>
      <c r="N1168"/>
      <c r="P1168" s="5"/>
      <c r="R1168"/>
    </row>
    <row r="1169" spans="1:18" x14ac:dyDescent="0.3">
      <c r="A1169" s="8" t="s">
        <v>8</v>
      </c>
      <c r="B1169" s="8" t="s">
        <v>9</v>
      </c>
      <c r="C1169" s="20" t="s">
        <v>10</v>
      </c>
      <c r="D1169" s="5">
        <v>0</v>
      </c>
      <c r="E1169" s="1" t="s">
        <v>1390</v>
      </c>
      <c r="I1169"/>
      <c r="N1169"/>
      <c r="P1169" s="5"/>
      <c r="R1169"/>
    </row>
    <row r="1170" spans="1:18" x14ac:dyDescent="0.3">
      <c r="A1170" s="8" t="s">
        <v>8</v>
      </c>
      <c r="B1170" s="8" t="s">
        <v>9</v>
      </c>
      <c r="C1170" s="21" t="s">
        <v>1391</v>
      </c>
      <c r="D1170" s="5">
        <v>20</v>
      </c>
      <c r="E1170" s="1">
        <v>760</v>
      </c>
      <c r="I1170"/>
      <c r="N1170"/>
      <c r="P1170" s="5"/>
      <c r="R1170"/>
    </row>
    <row r="1171" spans="1:18" x14ac:dyDescent="0.3">
      <c r="A1171" s="8" t="s">
        <v>13</v>
      </c>
      <c r="B1171" s="8" t="s">
        <v>9</v>
      </c>
      <c r="C1171" s="21" t="s">
        <v>1391</v>
      </c>
      <c r="D1171" s="5">
        <v>30</v>
      </c>
      <c r="E1171" s="1">
        <v>1200</v>
      </c>
      <c r="I1171"/>
      <c r="N1171"/>
      <c r="P1171" s="5"/>
      <c r="R1171"/>
    </row>
    <row r="1172" spans="1:18" x14ac:dyDescent="0.3">
      <c r="A1172" s="8" t="s">
        <v>13</v>
      </c>
      <c r="B1172" s="8" t="s">
        <v>12</v>
      </c>
      <c r="C1172" s="21" t="s">
        <v>1391</v>
      </c>
      <c r="D1172" s="5">
        <v>20</v>
      </c>
      <c r="E1172" s="1">
        <v>200</v>
      </c>
      <c r="I1172"/>
      <c r="N1172"/>
      <c r="P1172" s="5"/>
      <c r="R1172"/>
    </row>
    <row r="1173" spans="1:18" x14ac:dyDescent="0.3">
      <c r="A1173" s="8" t="s">
        <v>13</v>
      </c>
      <c r="B1173" s="8" t="s">
        <v>12</v>
      </c>
      <c r="C1173" s="21" t="s">
        <v>1391</v>
      </c>
      <c r="D1173" s="5">
        <v>30</v>
      </c>
      <c r="E1173" s="1">
        <v>540</v>
      </c>
      <c r="I1173"/>
      <c r="N1173"/>
      <c r="P1173" s="5"/>
      <c r="R1173"/>
    </row>
    <row r="1174" spans="1:18" x14ac:dyDescent="0.3">
      <c r="A1174" s="8" t="s">
        <v>8</v>
      </c>
      <c r="B1174" s="8" t="s">
        <v>12</v>
      </c>
      <c r="C1174" s="20" t="s">
        <v>10</v>
      </c>
      <c r="D1174" s="5">
        <v>0</v>
      </c>
      <c r="E1174" s="1" t="s">
        <v>1390</v>
      </c>
      <c r="I1174"/>
      <c r="N1174"/>
      <c r="P1174" s="5"/>
      <c r="R1174"/>
    </row>
    <row r="1175" spans="1:18" x14ac:dyDescent="0.3">
      <c r="A1175" s="8" t="s">
        <v>8</v>
      </c>
      <c r="B1175" s="8" t="s">
        <v>62</v>
      </c>
      <c r="C1175" s="21" t="s">
        <v>1391</v>
      </c>
      <c r="D1175" s="5">
        <v>20</v>
      </c>
      <c r="E1175" s="1">
        <v>740</v>
      </c>
      <c r="I1175"/>
      <c r="N1175"/>
      <c r="P1175" s="5"/>
      <c r="R1175"/>
    </row>
    <row r="1176" spans="1:18" x14ac:dyDescent="0.3">
      <c r="A1176" s="8" t="s">
        <v>8</v>
      </c>
      <c r="B1176" s="8" t="s">
        <v>62</v>
      </c>
      <c r="C1176" s="21" t="s">
        <v>1391</v>
      </c>
      <c r="D1176" s="5">
        <v>30</v>
      </c>
      <c r="E1176" s="1">
        <v>630</v>
      </c>
      <c r="I1176"/>
      <c r="N1176"/>
      <c r="P1176" s="5"/>
      <c r="R1176"/>
    </row>
    <row r="1177" spans="1:18" x14ac:dyDescent="0.3">
      <c r="A1177" s="8" t="s">
        <v>8</v>
      </c>
      <c r="B1177" s="8" t="s">
        <v>62</v>
      </c>
      <c r="C1177" s="20" t="s">
        <v>10</v>
      </c>
      <c r="D1177" s="5">
        <v>0</v>
      </c>
      <c r="E1177" s="1" t="s">
        <v>1390</v>
      </c>
      <c r="I1177"/>
      <c r="N1177"/>
      <c r="P1177" s="5"/>
      <c r="R1177"/>
    </row>
    <row r="1178" spans="1:18" x14ac:dyDescent="0.3">
      <c r="A1178" s="8" t="s">
        <v>8</v>
      </c>
      <c r="B1178" s="8" t="s">
        <v>94</v>
      </c>
      <c r="C1178" s="20" t="s">
        <v>10</v>
      </c>
      <c r="D1178" s="5">
        <v>0</v>
      </c>
      <c r="E1178" s="1" t="s">
        <v>1390</v>
      </c>
      <c r="I1178"/>
      <c r="N1178"/>
      <c r="P1178" s="5"/>
      <c r="R1178"/>
    </row>
    <row r="1179" spans="1:18" x14ac:dyDescent="0.3">
      <c r="A1179" s="8" t="s">
        <v>8</v>
      </c>
      <c r="B1179" s="8" t="s">
        <v>94</v>
      </c>
      <c r="C1179" s="21" t="s">
        <v>1391</v>
      </c>
      <c r="D1179" s="5">
        <v>20</v>
      </c>
      <c r="E1179" s="1">
        <v>260</v>
      </c>
      <c r="I1179"/>
      <c r="N1179"/>
      <c r="P1179" s="5"/>
      <c r="R1179"/>
    </row>
    <row r="1180" spans="1:18" x14ac:dyDescent="0.3">
      <c r="A1180" s="8" t="s">
        <v>8</v>
      </c>
      <c r="B1180" s="8" t="s">
        <v>94</v>
      </c>
      <c r="C1180" s="21" t="s">
        <v>1391</v>
      </c>
      <c r="D1180" s="5">
        <v>30</v>
      </c>
      <c r="E1180" s="1">
        <v>300</v>
      </c>
      <c r="I1180"/>
      <c r="N1180"/>
      <c r="P1180" s="5"/>
      <c r="R1180"/>
    </row>
    <row r="1181" spans="1:18" x14ac:dyDescent="0.3">
      <c r="A1181" s="8" t="s">
        <v>8</v>
      </c>
      <c r="B1181" s="8" t="s">
        <v>51</v>
      </c>
      <c r="C1181" s="20" t="s">
        <v>10</v>
      </c>
      <c r="D1181" s="5">
        <v>0</v>
      </c>
      <c r="E1181" s="1" t="s">
        <v>1390</v>
      </c>
      <c r="I1181"/>
      <c r="N1181"/>
      <c r="P1181" s="5"/>
      <c r="R1181"/>
    </row>
    <row r="1182" spans="1:18" x14ac:dyDescent="0.3">
      <c r="A1182" s="8" t="s">
        <v>8</v>
      </c>
      <c r="B1182" s="8" t="s">
        <v>51</v>
      </c>
      <c r="C1182" s="21" t="s">
        <v>1391</v>
      </c>
      <c r="D1182" s="5">
        <v>20</v>
      </c>
      <c r="E1182" s="1">
        <v>540</v>
      </c>
      <c r="I1182"/>
      <c r="N1182"/>
      <c r="P1182" s="5"/>
      <c r="R1182"/>
    </row>
    <row r="1183" spans="1:18" x14ac:dyDescent="0.3">
      <c r="A1183" s="8" t="s">
        <v>8</v>
      </c>
      <c r="B1183" s="8" t="s">
        <v>94</v>
      </c>
      <c r="C1183" s="20" t="s">
        <v>10</v>
      </c>
      <c r="D1183" s="5">
        <v>0</v>
      </c>
      <c r="E1183" s="1" t="s">
        <v>1390</v>
      </c>
      <c r="I1183"/>
      <c r="N1183"/>
      <c r="P1183" s="5"/>
      <c r="R1183"/>
    </row>
    <row r="1184" spans="1:18" x14ac:dyDescent="0.3">
      <c r="A1184" s="8" t="s">
        <v>8</v>
      </c>
      <c r="B1184" s="8" t="s">
        <v>94</v>
      </c>
      <c r="C1184" s="21" t="s">
        <v>1391</v>
      </c>
      <c r="D1184" s="5">
        <v>20</v>
      </c>
      <c r="E1184" s="1">
        <v>380</v>
      </c>
      <c r="I1184"/>
      <c r="N1184"/>
      <c r="P1184" s="5"/>
      <c r="R1184"/>
    </row>
    <row r="1185" spans="1:18" x14ac:dyDescent="0.3">
      <c r="A1185" s="8" t="s">
        <v>8</v>
      </c>
      <c r="B1185" s="8" t="s">
        <v>94</v>
      </c>
      <c r="C1185" s="21" t="s">
        <v>1391</v>
      </c>
      <c r="D1185" s="5">
        <v>30</v>
      </c>
      <c r="E1185" s="1">
        <v>480</v>
      </c>
      <c r="I1185"/>
      <c r="N1185"/>
      <c r="P1185" s="5"/>
      <c r="R1185"/>
    </row>
    <row r="1186" spans="1:18" x14ac:dyDescent="0.3">
      <c r="A1186" s="8" t="s">
        <v>8</v>
      </c>
      <c r="B1186" s="8" t="s">
        <v>9</v>
      </c>
      <c r="C1186" s="20" t="s">
        <v>10</v>
      </c>
      <c r="D1186" s="5">
        <v>0</v>
      </c>
      <c r="E1186" s="1" t="s">
        <v>1390</v>
      </c>
      <c r="I1186"/>
      <c r="N1186"/>
      <c r="P1186" s="5"/>
      <c r="R1186"/>
    </row>
    <row r="1187" spans="1:18" x14ac:dyDescent="0.3">
      <c r="A1187" s="8" t="s">
        <v>8</v>
      </c>
      <c r="B1187" s="8" t="s">
        <v>9</v>
      </c>
      <c r="C1187" s="21" t="s">
        <v>1391</v>
      </c>
      <c r="D1187" s="5">
        <v>30</v>
      </c>
      <c r="E1187" s="1">
        <v>930</v>
      </c>
      <c r="I1187"/>
      <c r="N1187"/>
      <c r="P1187" s="5"/>
      <c r="R1187"/>
    </row>
    <row r="1188" spans="1:18" x14ac:dyDescent="0.3">
      <c r="A1188" s="8" t="s">
        <v>8</v>
      </c>
      <c r="B1188" s="8" t="s">
        <v>9</v>
      </c>
      <c r="C1188" s="21" t="s">
        <v>1391</v>
      </c>
      <c r="D1188" s="5">
        <v>30</v>
      </c>
      <c r="E1188" s="1">
        <v>300</v>
      </c>
      <c r="I1188"/>
      <c r="N1188"/>
      <c r="P1188" s="5"/>
      <c r="R1188"/>
    </row>
    <row r="1189" spans="1:18" x14ac:dyDescent="0.3">
      <c r="A1189" s="8" t="s">
        <v>80</v>
      </c>
      <c r="B1189" s="8" t="s">
        <v>9</v>
      </c>
      <c r="C1189" s="20" t="s">
        <v>10</v>
      </c>
      <c r="D1189" s="5">
        <v>0</v>
      </c>
      <c r="E1189" s="1" t="s">
        <v>1390</v>
      </c>
      <c r="I1189"/>
      <c r="N1189"/>
      <c r="P1189" s="5"/>
      <c r="R1189"/>
    </row>
    <row r="1190" spans="1:18" x14ac:dyDescent="0.3">
      <c r="A1190" s="8" t="s">
        <v>80</v>
      </c>
      <c r="B1190" s="8" t="s">
        <v>587</v>
      </c>
      <c r="C1190" s="21" t="s">
        <v>1391</v>
      </c>
      <c r="D1190" s="5">
        <v>20</v>
      </c>
      <c r="E1190" s="1">
        <v>780</v>
      </c>
      <c r="I1190"/>
      <c r="N1190"/>
      <c r="P1190" s="5"/>
      <c r="R1190"/>
    </row>
    <row r="1191" spans="1:18" x14ac:dyDescent="0.3">
      <c r="A1191" s="8" t="s">
        <v>80</v>
      </c>
      <c r="B1191" s="8" t="s">
        <v>587</v>
      </c>
      <c r="C1191" s="20" t="s">
        <v>10</v>
      </c>
      <c r="D1191" s="5">
        <v>0</v>
      </c>
      <c r="E1191" s="1" t="s">
        <v>1390</v>
      </c>
      <c r="I1191"/>
      <c r="N1191"/>
      <c r="P1191" s="5"/>
      <c r="R1191"/>
    </row>
    <row r="1192" spans="1:18" x14ac:dyDescent="0.3">
      <c r="A1192" s="8" t="s">
        <v>8</v>
      </c>
      <c r="B1192" s="8" t="s">
        <v>587</v>
      </c>
      <c r="C1192" s="21" t="s">
        <v>1391</v>
      </c>
      <c r="D1192" s="5">
        <v>30</v>
      </c>
      <c r="E1192" s="1">
        <v>810</v>
      </c>
      <c r="I1192"/>
      <c r="N1192"/>
      <c r="P1192" s="5"/>
      <c r="R1192"/>
    </row>
    <row r="1193" spans="1:18" x14ac:dyDescent="0.3">
      <c r="A1193" s="8" t="s">
        <v>8</v>
      </c>
      <c r="B1193" s="8" t="s">
        <v>9</v>
      </c>
      <c r="C1193" s="20" t="s">
        <v>10</v>
      </c>
      <c r="D1193" s="5">
        <v>0</v>
      </c>
      <c r="E1193" s="1" t="s">
        <v>1390</v>
      </c>
      <c r="I1193"/>
      <c r="N1193"/>
      <c r="P1193" s="5"/>
      <c r="R1193"/>
    </row>
    <row r="1194" spans="1:18" x14ac:dyDescent="0.3">
      <c r="A1194" s="8" t="s">
        <v>8</v>
      </c>
      <c r="B1194" s="8" t="s">
        <v>9</v>
      </c>
      <c r="C1194" s="21" t="s">
        <v>1391</v>
      </c>
      <c r="D1194" s="5">
        <v>30</v>
      </c>
      <c r="E1194" s="1">
        <v>720</v>
      </c>
      <c r="I1194"/>
      <c r="N1194"/>
      <c r="P1194" s="5"/>
      <c r="R1194"/>
    </row>
    <row r="1195" spans="1:18" x14ac:dyDescent="0.3">
      <c r="A1195" s="8" t="s">
        <v>8</v>
      </c>
      <c r="B1195" s="8" t="s">
        <v>94</v>
      </c>
      <c r="C1195" s="21" t="s">
        <v>1391</v>
      </c>
      <c r="D1195" s="5">
        <v>20</v>
      </c>
      <c r="E1195" s="1">
        <v>780</v>
      </c>
      <c r="I1195"/>
      <c r="N1195"/>
      <c r="P1195" s="5"/>
      <c r="R1195"/>
    </row>
    <row r="1196" spans="1:18" x14ac:dyDescent="0.3">
      <c r="A1196" s="8" t="s">
        <v>8</v>
      </c>
      <c r="B1196" s="8" t="s">
        <v>94</v>
      </c>
      <c r="C1196" s="21" t="s">
        <v>1391</v>
      </c>
      <c r="D1196" s="5">
        <v>20</v>
      </c>
      <c r="E1196" s="1">
        <v>800</v>
      </c>
      <c r="I1196"/>
      <c r="N1196"/>
      <c r="P1196" s="5"/>
      <c r="R1196"/>
    </row>
    <row r="1197" spans="1:18" x14ac:dyDescent="0.3">
      <c r="A1197" s="8" t="s">
        <v>8</v>
      </c>
      <c r="B1197" s="8" t="s">
        <v>94</v>
      </c>
      <c r="C1197" s="21" t="s">
        <v>1391</v>
      </c>
      <c r="D1197" s="5">
        <v>30</v>
      </c>
      <c r="E1197" s="1">
        <v>1020</v>
      </c>
      <c r="I1197"/>
      <c r="N1197"/>
      <c r="P1197" s="5"/>
      <c r="R1197"/>
    </row>
    <row r="1198" spans="1:18" x14ac:dyDescent="0.3">
      <c r="A1198" s="8" t="s">
        <v>8</v>
      </c>
      <c r="B1198" s="8" t="s">
        <v>94</v>
      </c>
      <c r="C1198" s="20" t="s">
        <v>10</v>
      </c>
      <c r="D1198" s="5">
        <v>0</v>
      </c>
      <c r="E1198" s="1" t="s">
        <v>1390</v>
      </c>
      <c r="I1198"/>
      <c r="N1198"/>
      <c r="P1198" s="5"/>
      <c r="R1198"/>
    </row>
    <row r="1199" spans="1:18" x14ac:dyDescent="0.3">
      <c r="A1199" s="8" t="s">
        <v>8</v>
      </c>
      <c r="B1199" s="8" t="s">
        <v>9</v>
      </c>
      <c r="C1199" s="21" t="s">
        <v>1391</v>
      </c>
      <c r="D1199" s="5">
        <v>20</v>
      </c>
      <c r="E1199" s="1">
        <v>720</v>
      </c>
      <c r="I1199"/>
      <c r="N1199"/>
      <c r="P1199" s="5"/>
      <c r="R1199"/>
    </row>
    <row r="1200" spans="1:18" x14ac:dyDescent="0.3">
      <c r="A1200" s="8" t="s">
        <v>8</v>
      </c>
      <c r="B1200" s="8" t="s">
        <v>9</v>
      </c>
      <c r="C1200" s="20" t="s">
        <v>10</v>
      </c>
      <c r="D1200" s="5">
        <v>0</v>
      </c>
      <c r="E1200" s="1" t="s">
        <v>1390</v>
      </c>
      <c r="I1200"/>
      <c r="N1200"/>
      <c r="P1200" s="5"/>
      <c r="R1200"/>
    </row>
    <row r="1201" spans="1:18" x14ac:dyDescent="0.3">
      <c r="A1201" s="8" t="s">
        <v>8</v>
      </c>
      <c r="B1201" s="8" t="s">
        <v>9</v>
      </c>
      <c r="C1201" s="21" t="s">
        <v>1391</v>
      </c>
      <c r="D1201" s="5">
        <v>30</v>
      </c>
      <c r="E1201" s="1">
        <v>900</v>
      </c>
      <c r="I1201"/>
      <c r="N1201"/>
      <c r="P1201" s="5"/>
      <c r="R1201"/>
    </row>
    <row r="1202" spans="1:18" x14ac:dyDescent="0.3">
      <c r="A1202" s="8" t="s">
        <v>8</v>
      </c>
      <c r="B1202" s="8" t="s">
        <v>9</v>
      </c>
      <c r="C1202" s="21" t="s">
        <v>1391</v>
      </c>
      <c r="D1202" s="5">
        <v>20</v>
      </c>
      <c r="E1202" s="1">
        <v>440</v>
      </c>
      <c r="I1202"/>
      <c r="N1202"/>
      <c r="P1202" s="5"/>
      <c r="R1202"/>
    </row>
    <row r="1203" spans="1:18" x14ac:dyDescent="0.3">
      <c r="A1203" s="8" t="s">
        <v>8</v>
      </c>
      <c r="B1203" s="8" t="s">
        <v>51</v>
      </c>
      <c r="C1203" s="21" t="s">
        <v>1391</v>
      </c>
      <c r="D1203" s="5">
        <v>20</v>
      </c>
      <c r="E1203" s="1">
        <v>280</v>
      </c>
      <c r="I1203"/>
      <c r="N1203"/>
      <c r="P1203" s="5"/>
      <c r="R1203"/>
    </row>
    <row r="1204" spans="1:18" x14ac:dyDescent="0.3">
      <c r="A1204" s="8" t="s">
        <v>8</v>
      </c>
      <c r="B1204" s="8" t="s">
        <v>51</v>
      </c>
      <c r="C1204" s="21" t="s">
        <v>1391</v>
      </c>
      <c r="D1204" s="5">
        <v>30</v>
      </c>
      <c r="E1204" s="1">
        <v>1170</v>
      </c>
      <c r="I1204"/>
      <c r="N1204"/>
      <c r="P1204" s="5"/>
      <c r="R1204"/>
    </row>
    <row r="1205" spans="1:18" x14ac:dyDescent="0.3">
      <c r="A1205" s="8" t="s">
        <v>8</v>
      </c>
      <c r="B1205" s="8" t="s">
        <v>72</v>
      </c>
      <c r="C1205" s="21" t="s">
        <v>1391</v>
      </c>
      <c r="D1205" s="5">
        <v>30</v>
      </c>
      <c r="E1205" s="1">
        <v>540</v>
      </c>
      <c r="I1205"/>
      <c r="N1205"/>
      <c r="P1205" s="5"/>
      <c r="R1205"/>
    </row>
    <row r="1206" spans="1:18" x14ac:dyDescent="0.3">
      <c r="A1206" s="8" t="s">
        <v>8</v>
      </c>
      <c r="B1206" s="8" t="s">
        <v>72</v>
      </c>
      <c r="C1206" s="21" t="s">
        <v>1391</v>
      </c>
      <c r="D1206" s="5">
        <v>20</v>
      </c>
      <c r="E1206" s="1">
        <v>300</v>
      </c>
      <c r="I1206"/>
      <c r="N1206"/>
      <c r="P1206" s="5"/>
      <c r="R1206"/>
    </row>
    <row r="1207" spans="1:18" x14ac:dyDescent="0.3">
      <c r="A1207" s="8" t="s">
        <v>8</v>
      </c>
      <c r="B1207" s="8" t="s">
        <v>72</v>
      </c>
      <c r="C1207" s="20" t="s">
        <v>10</v>
      </c>
      <c r="D1207" s="5">
        <v>0</v>
      </c>
      <c r="E1207" s="1" t="s">
        <v>1390</v>
      </c>
      <c r="I1207"/>
      <c r="N1207"/>
      <c r="P1207" s="5"/>
      <c r="R1207"/>
    </row>
    <row r="1208" spans="1:18" x14ac:dyDescent="0.3">
      <c r="A1208" s="8" t="s">
        <v>8</v>
      </c>
      <c r="B1208" s="8" t="s">
        <v>51</v>
      </c>
      <c r="C1208" s="21" t="s">
        <v>1391</v>
      </c>
      <c r="D1208" s="5">
        <v>30</v>
      </c>
      <c r="E1208" s="1">
        <v>480</v>
      </c>
      <c r="I1208"/>
      <c r="N1208"/>
      <c r="P1208" s="5"/>
      <c r="R1208"/>
    </row>
    <row r="1209" spans="1:18" x14ac:dyDescent="0.3">
      <c r="A1209" s="8" t="s">
        <v>8</v>
      </c>
      <c r="B1209" s="8" t="s">
        <v>9</v>
      </c>
      <c r="C1209" s="20" t="s">
        <v>10</v>
      </c>
      <c r="D1209" s="5">
        <v>0</v>
      </c>
      <c r="E1209" s="1" t="s">
        <v>1390</v>
      </c>
      <c r="I1209"/>
      <c r="N1209"/>
      <c r="P1209" s="5"/>
      <c r="R1209"/>
    </row>
    <row r="1210" spans="1:18" x14ac:dyDescent="0.3">
      <c r="A1210" s="8" t="s">
        <v>8</v>
      </c>
      <c r="B1210" s="8" t="s">
        <v>44</v>
      </c>
      <c r="C1210" s="21" t="s">
        <v>1391</v>
      </c>
      <c r="D1210" s="5">
        <v>20</v>
      </c>
      <c r="E1210" s="1">
        <v>420</v>
      </c>
      <c r="I1210"/>
      <c r="N1210"/>
      <c r="P1210" s="5"/>
      <c r="R1210"/>
    </row>
    <row r="1211" spans="1:18" x14ac:dyDescent="0.3">
      <c r="A1211" s="8" t="s">
        <v>8</v>
      </c>
      <c r="B1211" s="8" t="s">
        <v>44</v>
      </c>
      <c r="C1211" s="20" t="s">
        <v>10</v>
      </c>
      <c r="D1211" s="5">
        <v>0</v>
      </c>
      <c r="E1211" s="1" t="s">
        <v>1390</v>
      </c>
      <c r="I1211"/>
      <c r="N1211"/>
      <c r="P1211" s="5"/>
      <c r="R1211"/>
    </row>
    <row r="1212" spans="1:18" x14ac:dyDescent="0.3">
      <c r="A1212" s="8" t="s">
        <v>8</v>
      </c>
      <c r="B1212" s="8" t="s">
        <v>44</v>
      </c>
      <c r="C1212" s="21" t="s">
        <v>1391</v>
      </c>
      <c r="D1212" s="5">
        <v>30</v>
      </c>
      <c r="E1212" s="1">
        <v>570</v>
      </c>
      <c r="I1212"/>
      <c r="N1212"/>
      <c r="P1212" s="5"/>
      <c r="R1212"/>
    </row>
    <row r="1213" spans="1:18" x14ac:dyDescent="0.3">
      <c r="A1213" s="8" t="s">
        <v>8</v>
      </c>
      <c r="B1213" s="8" t="s">
        <v>44</v>
      </c>
      <c r="C1213" s="21" t="s">
        <v>1391</v>
      </c>
      <c r="D1213" s="5">
        <v>20</v>
      </c>
      <c r="E1213" s="1">
        <v>580</v>
      </c>
      <c r="I1213"/>
      <c r="N1213"/>
      <c r="P1213" s="5"/>
      <c r="R1213"/>
    </row>
    <row r="1214" spans="1:18" x14ac:dyDescent="0.3">
      <c r="A1214" s="8" t="s">
        <v>8</v>
      </c>
      <c r="B1214" s="8" t="s">
        <v>44</v>
      </c>
      <c r="C1214" s="20" t="s">
        <v>10</v>
      </c>
      <c r="D1214" s="5">
        <v>0</v>
      </c>
      <c r="E1214" s="1" t="s">
        <v>1390</v>
      </c>
      <c r="I1214"/>
      <c r="N1214"/>
      <c r="P1214" s="5"/>
      <c r="R1214"/>
    </row>
    <row r="1215" spans="1:18" x14ac:dyDescent="0.3">
      <c r="A1215" s="8" t="s">
        <v>8</v>
      </c>
      <c r="B1215" s="8" t="s">
        <v>44</v>
      </c>
      <c r="C1215" s="21" t="s">
        <v>1391</v>
      </c>
      <c r="D1215" s="5">
        <v>30</v>
      </c>
      <c r="E1215" s="1">
        <v>1020</v>
      </c>
      <c r="I1215"/>
      <c r="N1215"/>
      <c r="P1215" s="5"/>
      <c r="R1215"/>
    </row>
    <row r="1216" spans="1:18" x14ac:dyDescent="0.3">
      <c r="A1216" s="8" t="s">
        <v>8</v>
      </c>
      <c r="B1216" s="8" t="s">
        <v>51</v>
      </c>
      <c r="C1216" s="20" t="s">
        <v>10</v>
      </c>
      <c r="D1216" s="5">
        <v>0</v>
      </c>
      <c r="E1216" s="1" t="s">
        <v>1390</v>
      </c>
      <c r="I1216"/>
      <c r="N1216"/>
      <c r="P1216" s="5"/>
      <c r="R1216"/>
    </row>
    <row r="1217" spans="1:18" x14ac:dyDescent="0.3">
      <c r="A1217" s="8" t="s">
        <v>8</v>
      </c>
      <c r="B1217" s="8" t="s">
        <v>51</v>
      </c>
      <c r="C1217" s="21" t="s">
        <v>1391</v>
      </c>
      <c r="D1217" s="5">
        <v>20</v>
      </c>
      <c r="E1217" s="1">
        <v>340</v>
      </c>
      <c r="I1217"/>
      <c r="N1217"/>
      <c r="P1217" s="5"/>
      <c r="R1217"/>
    </row>
    <row r="1218" spans="1:18" x14ac:dyDescent="0.3">
      <c r="A1218" s="8" t="s">
        <v>27</v>
      </c>
      <c r="B1218" s="8" t="s">
        <v>51</v>
      </c>
      <c r="C1218" s="21" t="s">
        <v>1391</v>
      </c>
      <c r="D1218" s="5">
        <v>30</v>
      </c>
      <c r="E1218" s="1">
        <v>1080</v>
      </c>
      <c r="I1218"/>
      <c r="N1218"/>
      <c r="P1218" s="5"/>
      <c r="R1218"/>
    </row>
    <row r="1219" spans="1:18" x14ac:dyDescent="0.3">
      <c r="A1219" s="8" t="s">
        <v>27</v>
      </c>
      <c r="B1219" s="8" t="s">
        <v>15</v>
      </c>
      <c r="C1219" s="20" t="s">
        <v>10</v>
      </c>
      <c r="D1219" s="5">
        <v>0</v>
      </c>
      <c r="E1219" s="1" t="s">
        <v>1390</v>
      </c>
      <c r="I1219"/>
      <c r="N1219"/>
      <c r="P1219" s="5"/>
      <c r="R1219"/>
    </row>
    <row r="1220" spans="1:18" x14ac:dyDescent="0.3">
      <c r="A1220" s="8" t="s">
        <v>8</v>
      </c>
      <c r="B1220" s="8" t="s">
        <v>15</v>
      </c>
      <c r="C1220" s="21" t="s">
        <v>1391</v>
      </c>
      <c r="D1220" s="5">
        <v>30</v>
      </c>
      <c r="E1220" s="1">
        <v>510</v>
      </c>
      <c r="I1220"/>
      <c r="N1220"/>
      <c r="P1220" s="5"/>
      <c r="R1220"/>
    </row>
    <row r="1221" spans="1:18" x14ac:dyDescent="0.3">
      <c r="A1221" s="8" t="s">
        <v>8</v>
      </c>
      <c r="B1221" s="8" t="s">
        <v>9</v>
      </c>
      <c r="C1221" s="21" t="s">
        <v>1391</v>
      </c>
      <c r="D1221" s="5">
        <v>30</v>
      </c>
      <c r="E1221" s="1">
        <v>870</v>
      </c>
      <c r="I1221"/>
      <c r="N1221"/>
      <c r="P1221" s="5"/>
      <c r="R1221"/>
    </row>
    <row r="1222" spans="1:18" x14ac:dyDescent="0.3">
      <c r="A1222" s="8" t="s">
        <v>8</v>
      </c>
      <c r="B1222" s="8" t="s">
        <v>9</v>
      </c>
      <c r="C1222" s="21" t="s">
        <v>1391</v>
      </c>
      <c r="D1222" s="5">
        <v>20</v>
      </c>
      <c r="E1222" s="1">
        <v>360</v>
      </c>
      <c r="I1222"/>
      <c r="N1222"/>
      <c r="P1222" s="5"/>
      <c r="R1222"/>
    </row>
    <row r="1223" spans="1:18" x14ac:dyDescent="0.3">
      <c r="A1223" s="8" t="s">
        <v>8</v>
      </c>
      <c r="B1223" s="8" t="s">
        <v>9</v>
      </c>
      <c r="C1223" s="20" t="s">
        <v>10</v>
      </c>
      <c r="D1223" s="5">
        <v>0</v>
      </c>
      <c r="E1223" s="1" t="s">
        <v>1390</v>
      </c>
      <c r="I1223"/>
      <c r="N1223"/>
      <c r="P1223" s="5"/>
      <c r="R1223"/>
    </row>
    <row r="1224" spans="1:18" x14ac:dyDescent="0.3">
      <c r="A1224" s="8" t="s">
        <v>8</v>
      </c>
      <c r="B1224" s="8" t="s">
        <v>33</v>
      </c>
      <c r="C1224" s="21" t="s">
        <v>1391</v>
      </c>
      <c r="D1224" s="5">
        <v>20</v>
      </c>
      <c r="E1224" s="1">
        <v>760</v>
      </c>
      <c r="I1224"/>
      <c r="N1224"/>
      <c r="P1224" s="5"/>
      <c r="R1224"/>
    </row>
    <row r="1225" spans="1:18" x14ac:dyDescent="0.3">
      <c r="A1225" s="8" t="s">
        <v>8</v>
      </c>
      <c r="B1225" s="8" t="s">
        <v>177</v>
      </c>
      <c r="C1225" s="21" t="s">
        <v>1391</v>
      </c>
      <c r="D1225" s="5">
        <v>30</v>
      </c>
      <c r="E1225" s="1">
        <v>1020</v>
      </c>
      <c r="I1225"/>
      <c r="N1225"/>
      <c r="P1225" s="5"/>
      <c r="R1225"/>
    </row>
    <row r="1226" spans="1:18" x14ac:dyDescent="0.3">
      <c r="A1226" s="8" t="s">
        <v>8</v>
      </c>
      <c r="B1226" s="8" t="s">
        <v>177</v>
      </c>
      <c r="C1226" s="21" t="s">
        <v>1391</v>
      </c>
      <c r="D1226" s="5">
        <v>20</v>
      </c>
      <c r="E1226" s="1">
        <v>640</v>
      </c>
      <c r="I1226"/>
      <c r="N1226"/>
      <c r="P1226" s="5"/>
      <c r="R1226"/>
    </row>
    <row r="1227" spans="1:18" x14ac:dyDescent="0.3">
      <c r="A1227" s="8" t="s">
        <v>8</v>
      </c>
      <c r="B1227" s="8" t="s">
        <v>94</v>
      </c>
      <c r="C1227" s="20" t="s">
        <v>10</v>
      </c>
      <c r="D1227" s="5">
        <v>0</v>
      </c>
      <c r="E1227" s="1" t="s">
        <v>1390</v>
      </c>
      <c r="I1227"/>
      <c r="N1227"/>
      <c r="P1227" s="5"/>
      <c r="R1227"/>
    </row>
    <row r="1228" spans="1:18" x14ac:dyDescent="0.3">
      <c r="A1228" s="8" t="s">
        <v>8</v>
      </c>
      <c r="B1228" s="8" t="s">
        <v>94</v>
      </c>
      <c r="C1228" s="21" t="s">
        <v>1391</v>
      </c>
      <c r="D1228" s="5">
        <v>20</v>
      </c>
      <c r="E1228" s="1">
        <v>700</v>
      </c>
      <c r="I1228"/>
      <c r="N1228"/>
      <c r="P1228" s="5"/>
      <c r="R1228"/>
    </row>
    <row r="1229" spans="1:18" x14ac:dyDescent="0.3">
      <c r="A1229" s="8" t="s">
        <v>8</v>
      </c>
      <c r="B1229" s="8" t="s">
        <v>94</v>
      </c>
      <c r="C1229" s="21" t="s">
        <v>1391</v>
      </c>
      <c r="D1229" s="5">
        <v>30</v>
      </c>
      <c r="E1229" s="1">
        <v>960</v>
      </c>
      <c r="I1229"/>
      <c r="N1229"/>
      <c r="P1229" s="5"/>
      <c r="R1229"/>
    </row>
    <row r="1230" spans="1:18" x14ac:dyDescent="0.3">
      <c r="A1230" s="8" t="s">
        <v>8</v>
      </c>
      <c r="B1230" s="8" t="s">
        <v>51</v>
      </c>
      <c r="C1230" s="21" t="s">
        <v>1391</v>
      </c>
      <c r="D1230" s="5">
        <v>20</v>
      </c>
      <c r="E1230" s="1">
        <v>420</v>
      </c>
      <c r="I1230"/>
      <c r="N1230"/>
      <c r="P1230" s="5"/>
      <c r="R1230"/>
    </row>
    <row r="1231" spans="1:18" x14ac:dyDescent="0.3">
      <c r="A1231" s="8" t="s">
        <v>8</v>
      </c>
      <c r="B1231" s="8" t="s">
        <v>51</v>
      </c>
      <c r="C1231" s="21" t="s">
        <v>1391</v>
      </c>
      <c r="D1231" s="5">
        <v>20</v>
      </c>
      <c r="E1231" s="1">
        <v>500</v>
      </c>
      <c r="I1231"/>
      <c r="N1231"/>
      <c r="P1231" s="5"/>
      <c r="R1231"/>
    </row>
    <row r="1232" spans="1:18" x14ac:dyDescent="0.3">
      <c r="A1232" s="8" t="s">
        <v>8</v>
      </c>
      <c r="B1232" s="8" t="s">
        <v>51</v>
      </c>
      <c r="C1232" s="21" t="s">
        <v>1391</v>
      </c>
      <c r="D1232" s="5">
        <v>30</v>
      </c>
      <c r="E1232" s="1">
        <v>1080</v>
      </c>
      <c r="I1232"/>
      <c r="N1232"/>
      <c r="P1232" s="5"/>
      <c r="R1232"/>
    </row>
    <row r="1233" spans="1:18" x14ac:dyDescent="0.3">
      <c r="A1233" s="8" t="s">
        <v>8</v>
      </c>
      <c r="B1233" s="8" t="s">
        <v>51</v>
      </c>
      <c r="C1233" s="20" t="s">
        <v>10</v>
      </c>
      <c r="D1233" s="5">
        <v>0</v>
      </c>
      <c r="E1233" s="1" t="s">
        <v>1390</v>
      </c>
      <c r="I1233"/>
      <c r="N1233"/>
      <c r="P1233" s="5"/>
      <c r="R1233"/>
    </row>
    <row r="1234" spans="1:18" x14ac:dyDescent="0.3">
      <c r="A1234" s="8" t="s">
        <v>8</v>
      </c>
      <c r="B1234" s="8" t="s">
        <v>9</v>
      </c>
      <c r="C1234" s="20" t="s">
        <v>10</v>
      </c>
      <c r="D1234" s="5">
        <v>0</v>
      </c>
      <c r="E1234" s="1" t="s">
        <v>1390</v>
      </c>
      <c r="I1234"/>
      <c r="N1234"/>
      <c r="P1234" s="5"/>
      <c r="R1234"/>
    </row>
    <row r="1235" spans="1:18" x14ac:dyDescent="0.3">
      <c r="A1235" s="8" t="s">
        <v>8</v>
      </c>
      <c r="B1235" s="8" t="s">
        <v>9</v>
      </c>
      <c r="C1235" s="21" t="s">
        <v>1391</v>
      </c>
      <c r="D1235" s="5">
        <v>30</v>
      </c>
      <c r="E1235" s="1">
        <v>1110</v>
      </c>
      <c r="I1235"/>
      <c r="N1235"/>
      <c r="P1235" s="5"/>
      <c r="R1235"/>
    </row>
    <row r="1236" spans="1:18" x14ac:dyDescent="0.3">
      <c r="A1236" s="8" t="s">
        <v>8</v>
      </c>
      <c r="B1236" s="8" t="s">
        <v>9</v>
      </c>
      <c r="C1236" s="21" t="s">
        <v>1391</v>
      </c>
      <c r="D1236" s="5">
        <v>20</v>
      </c>
      <c r="E1236" s="1">
        <v>540</v>
      </c>
      <c r="I1236"/>
      <c r="N1236"/>
      <c r="P1236" s="5"/>
      <c r="R1236"/>
    </row>
    <row r="1237" spans="1:18" x14ac:dyDescent="0.3">
      <c r="A1237" s="8" t="s">
        <v>8</v>
      </c>
      <c r="B1237" s="8" t="s">
        <v>44</v>
      </c>
      <c r="C1237" s="20" t="s">
        <v>10</v>
      </c>
      <c r="D1237" s="5">
        <v>0</v>
      </c>
      <c r="E1237" s="1" t="s">
        <v>1390</v>
      </c>
      <c r="I1237"/>
      <c r="N1237"/>
      <c r="P1237" s="5"/>
      <c r="R1237"/>
    </row>
    <row r="1238" spans="1:18" x14ac:dyDescent="0.3">
      <c r="A1238" s="8" t="s">
        <v>8</v>
      </c>
      <c r="B1238" s="8" t="s">
        <v>44</v>
      </c>
      <c r="C1238" s="21" t="s">
        <v>1391</v>
      </c>
      <c r="D1238" s="5">
        <v>30</v>
      </c>
      <c r="E1238" s="1">
        <v>1110</v>
      </c>
      <c r="I1238"/>
      <c r="N1238"/>
      <c r="P1238" s="5"/>
      <c r="R1238"/>
    </row>
    <row r="1239" spans="1:18" x14ac:dyDescent="0.3">
      <c r="A1239" s="8" t="s">
        <v>8</v>
      </c>
      <c r="B1239" s="8" t="s">
        <v>33</v>
      </c>
      <c r="C1239" s="20" t="s">
        <v>10</v>
      </c>
      <c r="D1239" s="5">
        <v>0</v>
      </c>
      <c r="E1239" s="1" t="s">
        <v>1390</v>
      </c>
      <c r="I1239"/>
      <c r="N1239"/>
      <c r="P1239" s="5"/>
      <c r="R1239"/>
    </row>
    <row r="1240" spans="1:18" x14ac:dyDescent="0.3">
      <c r="A1240" s="8" t="s">
        <v>8</v>
      </c>
      <c r="B1240" s="8" t="s">
        <v>33</v>
      </c>
      <c r="C1240" s="21" t="s">
        <v>1391</v>
      </c>
      <c r="D1240" s="5">
        <v>30</v>
      </c>
      <c r="E1240" s="1">
        <v>1110</v>
      </c>
      <c r="I1240"/>
      <c r="N1240"/>
      <c r="P1240" s="5"/>
      <c r="R1240"/>
    </row>
    <row r="1241" spans="1:18" x14ac:dyDescent="0.3">
      <c r="A1241" s="8" t="s">
        <v>8</v>
      </c>
      <c r="B1241" s="8" t="s">
        <v>62</v>
      </c>
      <c r="C1241" s="21" t="s">
        <v>1391</v>
      </c>
      <c r="D1241" s="5">
        <v>20</v>
      </c>
      <c r="E1241" s="1">
        <v>260</v>
      </c>
      <c r="I1241"/>
      <c r="N1241"/>
      <c r="P1241" s="5"/>
      <c r="R1241"/>
    </row>
    <row r="1242" spans="1:18" x14ac:dyDescent="0.3">
      <c r="A1242" s="8" t="s">
        <v>8</v>
      </c>
      <c r="B1242" s="8" t="s">
        <v>62</v>
      </c>
      <c r="C1242" s="20" t="s">
        <v>10</v>
      </c>
      <c r="D1242" s="5">
        <v>0</v>
      </c>
      <c r="E1242" s="1" t="s">
        <v>1390</v>
      </c>
      <c r="I1242"/>
      <c r="N1242"/>
      <c r="P1242" s="5"/>
      <c r="R1242"/>
    </row>
    <row r="1243" spans="1:18" x14ac:dyDescent="0.3">
      <c r="A1243" s="8" t="s">
        <v>8</v>
      </c>
      <c r="B1243" s="8" t="s">
        <v>62</v>
      </c>
      <c r="C1243" s="21" t="s">
        <v>1391</v>
      </c>
      <c r="D1243" s="5">
        <v>20</v>
      </c>
      <c r="E1243" s="1">
        <v>700</v>
      </c>
      <c r="I1243"/>
      <c r="N1243"/>
      <c r="P1243" s="5"/>
      <c r="R1243"/>
    </row>
    <row r="1244" spans="1:18" x14ac:dyDescent="0.3">
      <c r="A1244" s="8" t="s">
        <v>8</v>
      </c>
      <c r="B1244" s="8" t="s">
        <v>62</v>
      </c>
      <c r="C1244" s="21" t="s">
        <v>1391</v>
      </c>
      <c r="D1244" s="5">
        <v>30</v>
      </c>
      <c r="E1244" s="1">
        <v>690</v>
      </c>
      <c r="I1244"/>
      <c r="N1244"/>
      <c r="P1244" s="5"/>
      <c r="R1244"/>
    </row>
    <row r="1245" spans="1:18" x14ac:dyDescent="0.3">
      <c r="A1245" s="8" t="s">
        <v>8</v>
      </c>
      <c r="B1245" s="8" t="s">
        <v>51</v>
      </c>
      <c r="C1245" s="21" t="s">
        <v>1391</v>
      </c>
      <c r="D1245" s="5">
        <v>20</v>
      </c>
      <c r="E1245" s="1">
        <v>700</v>
      </c>
      <c r="I1245"/>
      <c r="N1245"/>
      <c r="P1245" s="5"/>
      <c r="R1245"/>
    </row>
    <row r="1246" spans="1:18" x14ac:dyDescent="0.3">
      <c r="A1246" s="8" t="s">
        <v>8</v>
      </c>
      <c r="B1246" s="8" t="s">
        <v>44</v>
      </c>
      <c r="C1246" s="21" t="s">
        <v>1391</v>
      </c>
      <c r="D1246" s="5">
        <v>20</v>
      </c>
      <c r="E1246" s="1">
        <v>560</v>
      </c>
      <c r="I1246"/>
      <c r="N1246"/>
      <c r="P1246" s="5"/>
      <c r="R1246"/>
    </row>
    <row r="1247" spans="1:18" x14ac:dyDescent="0.3">
      <c r="A1247" s="8" t="s">
        <v>8</v>
      </c>
      <c r="B1247" s="8" t="s">
        <v>72</v>
      </c>
      <c r="C1247" s="20" t="s">
        <v>10</v>
      </c>
      <c r="D1247" s="5">
        <v>0</v>
      </c>
      <c r="E1247" s="1" t="s">
        <v>1390</v>
      </c>
      <c r="I1247"/>
      <c r="N1247"/>
      <c r="P1247" s="5"/>
      <c r="R1247"/>
    </row>
    <row r="1248" spans="1:18" x14ac:dyDescent="0.3">
      <c r="A1248" s="8" t="s">
        <v>8</v>
      </c>
      <c r="B1248" s="8" t="s">
        <v>51</v>
      </c>
      <c r="C1248" s="21" t="s">
        <v>1391</v>
      </c>
      <c r="D1248" s="5">
        <v>20</v>
      </c>
      <c r="E1248" s="1">
        <v>240</v>
      </c>
      <c r="I1248"/>
      <c r="N1248"/>
      <c r="P1248" s="5"/>
      <c r="R1248"/>
    </row>
    <row r="1249" spans="1:18" x14ac:dyDescent="0.3">
      <c r="A1249" s="8" t="s">
        <v>8</v>
      </c>
      <c r="B1249" s="8" t="s">
        <v>51</v>
      </c>
      <c r="C1249" s="21" t="s">
        <v>1391</v>
      </c>
      <c r="D1249" s="5">
        <v>20</v>
      </c>
      <c r="E1249" s="1">
        <v>640</v>
      </c>
      <c r="I1249"/>
      <c r="N1249"/>
      <c r="P1249" s="5"/>
      <c r="R1249"/>
    </row>
    <row r="1250" spans="1:18" x14ac:dyDescent="0.3">
      <c r="A1250" s="8" t="s">
        <v>8</v>
      </c>
      <c r="B1250" s="8" t="s">
        <v>51</v>
      </c>
      <c r="C1250" s="20" t="s">
        <v>10</v>
      </c>
      <c r="D1250" s="5">
        <v>0</v>
      </c>
      <c r="E1250" s="1" t="s">
        <v>1390</v>
      </c>
      <c r="I1250"/>
      <c r="N1250"/>
      <c r="P1250" s="5"/>
      <c r="R1250"/>
    </row>
    <row r="1251" spans="1:18" x14ac:dyDescent="0.3">
      <c r="A1251" s="8" t="s">
        <v>8</v>
      </c>
      <c r="B1251" s="8" t="s">
        <v>51</v>
      </c>
      <c r="C1251" s="21" t="s">
        <v>1391</v>
      </c>
      <c r="D1251" s="5">
        <v>30</v>
      </c>
      <c r="E1251" s="1">
        <v>1020</v>
      </c>
      <c r="I1251"/>
      <c r="N1251"/>
      <c r="P1251" s="5"/>
      <c r="R1251"/>
    </row>
    <row r="1252" spans="1:18" x14ac:dyDescent="0.3">
      <c r="A1252" s="8" t="s">
        <v>8</v>
      </c>
      <c r="B1252" s="8" t="s">
        <v>62</v>
      </c>
      <c r="C1252" s="21" t="s">
        <v>1391</v>
      </c>
      <c r="D1252" s="5">
        <v>20</v>
      </c>
      <c r="E1252" s="1">
        <v>680</v>
      </c>
      <c r="I1252"/>
      <c r="N1252"/>
      <c r="P1252" s="5"/>
      <c r="R1252"/>
    </row>
    <row r="1253" spans="1:18" x14ac:dyDescent="0.3">
      <c r="A1253" s="8" t="s">
        <v>8</v>
      </c>
      <c r="B1253" s="8" t="s">
        <v>62</v>
      </c>
      <c r="C1253" s="20" t="s">
        <v>10</v>
      </c>
      <c r="D1253" s="5">
        <v>0</v>
      </c>
      <c r="E1253" s="1" t="s">
        <v>1390</v>
      </c>
      <c r="I1253"/>
      <c r="N1253"/>
      <c r="P1253" s="5"/>
      <c r="R1253"/>
    </row>
    <row r="1254" spans="1:18" x14ac:dyDescent="0.3">
      <c r="A1254" s="8" t="s">
        <v>8</v>
      </c>
      <c r="B1254" s="8" t="s">
        <v>72</v>
      </c>
      <c r="C1254" s="20" t="s">
        <v>10</v>
      </c>
      <c r="D1254" s="5">
        <v>0</v>
      </c>
      <c r="E1254" s="1" t="s">
        <v>1390</v>
      </c>
      <c r="I1254"/>
      <c r="N1254"/>
      <c r="P1254" s="5"/>
      <c r="R1254"/>
    </row>
    <row r="1255" spans="1:18" x14ac:dyDescent="0.3">
      <c r="A1255" s="8" t="s">
        <v>8</v>
      </c>
      <c r="B1255" s="8" t="s">
        <v>9</v>
      </c>
      <c r="C1255" s="20" t="s">
        <v>10</v>
      </c>
      <c r="D1255" s="5">
        <v>0</v>
      </c>
      <c r="E1255" s="1" t="s">
        <v>1390</v>
      </c>
      <c r="I1255"/>
      <c r="N1255"/>
      <c r="P1255" s="5"/>
      <c r="R1255"/>
    </row>
    <row r="1256" spans="1:18" x14ac:dyDescent="0.3">
      <c r="A1256" s="8" t="s">
        <v>8</v>
      </c>
      <c r="B1256" s="8" t="s">
        <v>44</v>
      </c>
      <c r="C1256" s="20" t="s">
        <v>10</v>
      </c>
      <c r="D1256" s="5">
        <v>0</v>
      </c>
      <c r="E1256" s="1" t="s">
        <v>1390</v>
      </c>
      <c r="I1256"/>
      <c r="N1256"/>
      <c r="P1256" s="5"/>
      <c r="R1256"/>
    </row>
    <row r="1257" spans="1:18" x14ac:dyDescent="0.3">
      <c r="A1257" s="8" t="s">
        <v>8</v>
      </c>
      <c r="B1257" s="8" t="s">
        <v>91</v>
      </c>
      <c r="C1257" s="20" t="s">
        <v>10</v>
      </c>
      <c r="D1257" s="5">
        <v>0</v>
      </c>
      <c r="E1257" s="1" t="s">
        <v>1390</v>
      </c>
      <c r="I1257"/>
      <c r="N1257"/>
      <c r="P1257" s="5"/>
      <c r="R1257"/>
    </row>
    <row r="1258" spans="1:18" x14ac:dyDescent="0.3">
      <c r="A1258" s="8" t="s">
        <v>8</v>
      </c>
      <c r="B1258" s="8" t="s">
        <v>91</v>
      </c>
      <c r="C1258" s="21" t="s">
        <v>1391</v>
      </c>
      <c r="D1258" s="5">
        <v>30</v>
      </c>
      <c r="E1258" s="1">
        <v>840</v>
      </c>
      <c r="I1258"/>
      <c r="N1258"/>
      <c r="P1258" s="5"/>
      <c r="R1258"/>
    </row>
    <row r="1259" spans="1:18" x14ac:dyDescent="0.3">
      <c r="A1259" s="8" t="s">
        <v>8</v>
      </c>
      <c r="B1259" s="8" t="s">
        <v>91</v>
      </c>
      <c r="C1259" s="21" t="s">
        <v>1391</v>
      </c>
      <c r="D1259" s="5">
        <v>20</v>
      </c>
      <c r="E1259" s="1">
        <v>480</v>
      </c>
      <c r="I1259"/>
      <c r="N1259"/>
      <c r="P1259" s="5"/>
      <c r="R1259"/>
    </row>
    <row r="1260" spans="1:18" x14ac:dyDescent="0.3">
      <c r="A1260" s="8" t="s">
        <v>8</v>
      </c>
      <c r="B1260" s="8" t="s">
        <v>46</v>
      </c>
      <c r="C1260" s="20" t="s">
        <v>10</v>
      </c>
      <c r="D1260" s="5">
        <v>0</v>
      </c>
      <c r="E1260" s="1" t="s">
        <v>1390</v>
      </c>
      <c r="I1260"/>
      <c r="N1260"/>
      <c r="P1260" s="5"/>
      <c r="R1260"/>
    </row>
    <row r="1261" spans="1:18" x14ac:dyDescent="0.3">
      <c r="A1261" s="8" t="s">
        <v>8</v>
      </c>
      <c r="B1261" s="8" t="s">
        <v>51</v>
      </c>
      <c r="C1261" s="21" t="s">
        <v>1391</v>
      </c>
      <c r="D1261" s="5">
        <v>20</v>
      </c>
      <c r="E1261" s="1">
        <v>240</v>
      </c>
      <c r="I1261"/>
      <c r="N1261"/>
      <c r="P1261" s="5"/>
      <c r="R1261"/>
    </row>
    <row r="1262" spans="1:18" x14ac:dyDescent="0.3">
      <c r="A1262" s="8" t="s">
        <v>8</v>
      </c>
      <c r="B1262" s="8" t="s">
        <v>51</v>
      </c>
      <c r="C1262" s="20" t="s">
        <v>10</v>
      </c>
      <c r="D1262" s="5">
        <v>0</v>
      </c>
      <c r="E1262" s="1" t="s">
        <v>1390</v>
      </c>
      <c r="I1262"/>
      <c r="N1262"/>
      <c r="P1262" s="5"/>
      <c r="R1262"/>
    </row>
    <row r="1263" spans="1:18" x14ac:dyDescent="0.3">
      <c r="A1263" s="8" t="s">
        <v>8</v>
      </c>
      <c r="B1263" s="8" t="s">
        <v>51</v>
      </c>
      <c r="C1263" s="21" t="s">
        <v>1391</v>
      </c>
      <c r="D1263" s="5">
        <v>30</v>
      </c>
      <c r="E1263" s="1">
        <v>600</v>
      </c>
      <c r="I1263"/>
      <c r="N1263"/>
      <c r="P1263" s="5"/>
      <c r="R1263"/>
    </row>
    <row r="1264" spans="1:18" x14ac:dyDescent="0.3">
      <c r="A1264" s="8" t="s">
        <v>8</v>
      </c>
      <c r="B1264" s="8" t="s">
        <v>33</v>
      </c>
      <c r="C1264" s="20" t="s">
        <v>10</v>
      </c>
      <c r="D1264" s="5">
        <v>0</v>
      </c>
      <c r="E1264" s="1" t="s">
        <v>1390</v>
      </c>
      <c r="I1264"/>
      <c r="N1264"/>
      <c r="P1264" s="5"/>
      <c r="R1264"/>
    </row>
    <row r="1265" spans="1:18" x14ac:dyDescent="0.3">
      <c r="A1265" s="8" t="s">
        <v>8</v>
      </c>
      <c r="B1265" s="8" t="s">
        <v>9</v>
      </c>
      <c r="C1265" s="21" t="s">
        <v>1391</v>
      </c>
      <c r="D1265" s="5">
        <v>30</v>
      </c>
      <c r="E1265" s="1">
        <v>1170</v>
      </c>
      <c r="I1265"/>
      <c r="N1265"/>
      <c r="P1265" s="5"/>
      <c r="R1265"/>
    </row>
    <row r="1266" spans="1:18" x14ac:dyDescent="0.3">
      <c r="A1266" s="8" t="s">
        <v>8</v>
      </c>
      <c r="B1266" s="8" t="s">
        <v>9</v>
      </c>
      <c r="C1266" s="20" t="s">
        <v>10</v>
      </c>
      <c r="D1266" s="5">
        <v>0</v>
      </c>
      <c r="E1266" s="1" t="s">
        <v>1390</v>
      </c>
      <c r="I1266"/>
      <c r="N1266"/>
      <c r="P1266" s="5"/>
      <c r="R1266"/>
    </row>
    <row r="1267" spans="1:18" x14ac:dyDescent="0.3">
      <c r="A1267" s="8" t="s">
        <v>8</v>
      </c>
      <c r="B1267" s="8" t="s">
        <v>44</v>
      </c>
      <c r="C1267" s="20" t="s">
        <v>10</v>
      </c>
      <c r="D1267" s="5">
        <v>0</v>
      </c>
      <c r="E1267" s="1" t="s">
        <v>1390</v>
      </c>
      <c r="I1267"/>
      <c r="N1267"/>
      <c r="P1267" s="5"/>
      <c r="R1267"/>
    </row>
    <row r="1268" spans="1:18" x14ac:dyDescent="0.3">
      <c r="A1268" s="8" t="s">
        <v>8</v>
      </c>
      <c r="B1268" s="8" t="s">
        <v>44</v>
      </c>
      <c r="C1268" s="21" t="s">
        <v>1391</v>
      </c>
      <c r="D1268" s="5">
        <v>30</v>
      </c>
      <c r="E1268" s="1">
        <v>960</v>
      </c>
      <c r="I1268"/>
      <c r="N1268"/>
      <c r="P1268" s="5"/>
      <c r="R1268"/>
    </row>
    <row r="1269" spans="1:18" x14ac:dyDescent="0.3">
      <c r="A1269" s="8" t="s">
        <v>8</v>
      </c>
      <c r="B1269" s="8" t="s">
        <v>33</v>
      </c>
      <c r="C1269" s="21" t="s">
        <v>1391</v>
      </c>
      <c r="D1269" s="5">
        <v>30</v>
      </c>
      <c r="E1269" s="1">
        <v>930</v>
      </c>
      <c r="I1269"/>
      <c r="N1269"/>
      <c r="P1269" s="5"/>
      <c r="R1269"/>
    </row>
    <row r="1270" spans="1:18" x14ac:dyDescent="0.3">
      <c r="A1270" s="8" t="s">
        <v>8</v>
      </c>
      <c r="B1270" s="8" t="s">
        <v>33</v>
      </c>
      <c r="C1270" s="20" t="s">
        <v>10</v>
      </c>
      <c r="D1270" s="5">
        <v>0</v>
      </c>
      <c r="E1270" s="1" t="s">
        <v>1390</v>
      </c>
      <c r="I1270"/>
      <c r="N1270"/>
      <c r="P1270" s="5"/>
      <c r="R1270"/>
    </row>
    <row r="1271" spans="1:18" x14ac:dyDescent="0.3">
      <c r="A1271" s="8" t="s">
        <v>8</v>
      </c>
      <c r="B1271" s="8" t="s">
        <v>33</v>
      </c>
      <c r="C1271" s="21" t="s">
        <v>1391</v>
      </c>
      <c r="D1271" s="5">
        <v>20</v>
      </c>
      <c r="E1271" s="1">
        <v>580</v>
      </c>
      <c r="I1271"/>
      <c r="N1271"/>
      <c r="P1271" s="5"/>
      <c r="R1271"/>
    </row>
    <row r="1272" spans="1:18" x14ac:dyDescent="0.3">
      <c r="A1272" s="8" t="s">
        <v>8</v>
      </c>
      <c r="B1272" s="8" t="s">
        <v>44</v>
      </c>
      <c r="C1272" s="21" t="s">
        <v>1391</v>
      </c>
      <c r="D1272" s="5">
        <v>20</v>
      </c>
      <c r="E1272" s="1">
        <v>200</v>
      </c>
      <c r="I1272"/>
      <c r="N1272"/>
      <c r="P1272" s="5"/>
      <c r="R1272"/>
    </row>
    <row r="1273" spans="1:18" x14ac:dyDescent="0.3">
      <c r="A1273" s="8" t="s">
        <v>8</v>
      </c>
      <c r="B1273" s="8" t="s">
        <v>44</v>
      </c>
      <c r="C1273" s="21" t="s">
        <v>1391</v>
      </c>
      <c r="D1273" s="5">
        <v>20</v>
      </c>
      <c r="E1273" s="1">
        <v>320</v>
      </c>
      <c r="I1273"/>
      <c r="N1273"/>
      <c r="P1273" s="5"/>
      <c r="R1273"/>
    </row>
    <row r="1274" spans="1:18" x14ac:dyDescent="0.3">
      <c r="A1274" s="8" t="s">
        <v>8</v>
      </c>
      <c r="B1274" s="8" t="s">
        <v>44</v>
      </c>
      <c r="C1274" s="20" t="s">
        <v>10</v>
      </c>
      <c r="D1274" s="5">
        <v>0</v>
      </c>
      <c r="E1274" s="1" t="s">
        <v>1390</v>
      </c>
      <c r="I1274"/>
      <c r="N1274"/>
      <c r="P1274" s="5"/>
      <c r="R1274"/>
    </row>
    <row r="1275" spans="1:18" x14ac:dyDescent="0.3">
      <c r="A1275" s="8" t="s">
        <v>8</v>
      </c>
      <c r="B1275" s="8" t="s">
        <v>44</v>
      </c>
      <c r="C1275" s="21" t="s">
        <v>1391</v>
      </c>
      <c r="D1275" s="5">
        <v>30</v>
      </c>
      <c r="E1275" s="1">
        <v>780</v>
      </c>
      <c r="I1275"/>
      <c r="N1275"/>
      <c r="P1275" s="5"/>
      <c r="R1275"/>
    </row>
    <row r="1276" spans="1:18" x14ac:dyDescent="0.3">
      <c r="A1276" s="8" t="s">
        <v>27</v>
      </c>
      <c r="B1276" s="8" t="s">
        <v>94</v>
      </c>
      <c r="C1276" s="21" t="s">
        <v>1391</v>
      </c>
      <c r="D1276" s="5">
        <v>30</v>
      </c>
      <c r="E1276" s="1">
        <v>420</v>
      </c>
      <c r="I1276"/>
      <c r="N1276"/>
      <c r="P1276" s="5"/>
      <c r="R1276"/>
    </row>
    <row r="1277" spans="1:18" x14ac:dyDescent="0.3">
      <c r="A1277" s="8" t="s">
        <v>8</v>
      </c>
      <c r="B1277" s="8" t="s">
        <v>33</v>
      </c>
      <c r="C1277" s="20" t="s">
        <v>10</v>
      </c>
      <c r="D1277" s="5">
        <v>0</v>
      </c>
      <c r="E1277" s="1" t="s">
        <v>1390</v>
      </c>
      <c r="I1277"/>
      <c r="N1277"/>
      <c r="P1277" s="5"/>
      <c r="R1277"/>
    </row>
    <row r="1278" spans="1:18" x14ac:dyDescent="0.3">
      <c r="A1278" s="8" t="s">
        <v>8</v>
      </c>
      <c r="B1278" s="8" t="s">
        <v>33</v>
      </c>
      <c r="C1278" s="21" t="s">
        <v>1391</v>
      </c>
      <c r="D1278" s="5">
        <v>20</v>
      </c>
      <c r="E1278" s="1">
        <v>280</v>
      </c>
      <c r="I1278"/>
      <c r="N1278"/>
      <c r="P1278" s="5"/>
      <c r="R1278"/>
    </row>
    <row r="1279" spans="1:18" x14ac:dyDescent="0.3">
      <c r="A1279" s="8" t="s">
        <v>8</v>
      </c>
      <c r="B1279" s="8" t="s">
        <v>33</v>
      </c>
      <c r="C1279" s="20" t="s">
        <v>10</v>
      </c>
      <c r="D1279" s="5">
        <v>0</v>
      </c>
      <c r="E1279" s="1" t="s">
        <v>1390</v>
      </c>
      <c r="I1279"/>
      <c r="N1279"/>
      <c r="P1279" s="5"/>
      <c r="R1279"/>
    </row>
    <row r="1280" spans="1:18" x14ac:dyDescent="0.3">
      <c r="A1280" s="8" t="s">
        <v>8</v>
      </c>
      <c r="B1280" s="8" t="s">
        <v>44</v>
      </c>
      <c r="C1280" s="20" t="s">
        <v>10</v>
      </c>
      <c r="D1280" s="5">
        <v>0</v>
      </c>
      <c r="E1280" s="1" t="s">
        <v>1390</v>
      </c>
      <c r="I1280"/>
      <c r="N1280"/>
      <c r="P1280" s="5"/>
      <c r="R1280"/>
    </row>
    <row r="1281" spans="1:18" x14ac:dyDescent="0.3">
      <c r="A1281" s="8" t="s">
        <v>8</v>
      </c>
      <c r="B1281" s="8" t="s">
        <v>33</v>
      </c>
      <c r="C1281" s="20" t="s">
        <v>10</v>
      </c>
      <c r="D1281" s="5">
        <v>0</v>
      </c>
      <c r="E1281" s="1" t="s">
        <v>1390</v>
      </c>
      <c r="I1281"/>
      <c r="N1281"/>
      <c r="P1281" s="5"/>
      <c r="R1281"/>
    </row>
    <row r="1282" spans="1:18" x14ac:dyDescent="0.3">
      <c r="A1282" s="8" t="s">
        <v>13</v>
      </c>
      <c r="B1282" s="8" t="s">
        <v>94</v>
      </c>
      <c r="C1282" s="20" t="s">
        <v>10</v>
      </c>
      <c r="D1282" s="5">
        <v>0</v>
      </c>
      <c r="E1282" s="1" t="s">
        <v>1390</v>
      </c>
      <c r="I1282"/>
      <c r="N1282"/>
      <c r="P1282" s="5"/>
      <c r="R1282"/>
    </row>
    <row r="1283" spans="1:18" x14ac:dyDescent="0.3">
      <c r="A1283" s="8" t="s">
        <v>13</v>
      </c>
      <c r="B1283" s="8" t="s">
        <v>12</v>
      </c>
      <c r="C1283" s="20" t="s">
        <v>10</v>
      </c>
      <c r="D1283" s="5">
        <v>0</v>
      </c>
      <c r="E1283" s="1" t="s">
        <v>1390</v>
      </c>
      <c r="I1283"/>
      <c r="N1283"/>
      <c r="P1283" s="5"/>
      <c r="R1283"/>
    </row>
    <row r="1284" spans="1:18" x14ac:dyDescent="0.3">
      <c r="A1284" s="8" t="s">
        <v>13</v>
      </c>
      <c r="B1284" s="8" t="s">
        <v>12</v>
      </c>
      <c r="C1284" s="21" t="s">
        <v>1391</v>
      </c>
      <c r="D1284" s="5">
        <v>20</v>
      </c>
      <c r="E1284" s="1">
        <v>300</v>
      </c>
      <c r="I1284"/>
      <c r="N1284"/>
      <c r="P1284" s="5"/>
      <c r="R1284"/>
    </row>
    <row r="1285" spans="1:18" x14ac:dyDescent="0.3">
      <c r="A1285" s="8" t="s">
        <v>13</v>
      </c>
      <c r="B1285" s="8" t="s">
        <v>12</v>
      </c>
      <c r="C1285" s="21" t="s">
        <v>1391</v>
      </c>
      <c r="D1285" s="5">
        <v>20</v>
      </c>
      <c r="E1285" s="1">
        <v>620</v>
      </c>
      <c r="I1285"/>
      <c r="N1285"/>
      <c r="P1285" s="5"/>
      <c r="R1285"/>
    </row>
    <row r="1286" spans="1:18" x14ac:dyDescent="0.3">
      <c r="A1286" s="8" t="s">
        <v>8</v>
      </c>
      <c r="B1286" s="8" t="s">
        <v>12</v>
      </c>
      <c r="C1286" s="21" t="s">
        <v>1391</v>
      </c>
      <c r="D1286" s="5">
        <v>30</v>
      </c>
      <c r="E1286" s="1">
        <v>1200</v>
      </c>
      <c r="I1286"/>
      <c r="N1286"/>
      <c r="P1286" s="5"/>
      <c r="R1286"/>
    </row>
    <row r="1287" spans="1:18" x14ac:dyDescent="0.3">
      <c r="A1287" s="8" t="s">
        <v>8</v>
      </c>
      <c r="B1287" s="8" t="s">
        <v>33</v>
      </c>
      <c r="C1287" s="21" t="s">
        <v>1391</v>
      </c>
      <c r="D1287" s="5">
        <v>20</v>
      </c>
      <c r="E1287" s="1">
        <v>740</v>
      </c>
      <c r="I1287"/>
      <c r="N1287"/>
      <c r="P1287" s="5"/>
      <c r="R1287"/>
    </row>
    <row r="1288" spans="1:18" x14ac:dyDescent="0.3">
      <c r="A1288" s="8" t="s">
        <v>8</v>
      </c>
      <c r="B1288" s="8" t="s">
        <v>33</v>
      </c>
      <c r="C1288" s="21" t="s">
        <v>1391</v>
      </c>
      <c r="D1288" s="5">
        <v>30</v>
      </c>
      <c r="E1288" s="1">
        <v>630</v>
      </c>
      <c r="I1288"/>
      <c r="N1288"/>
      <c r="P1288" s="5"/>
      <c r="R1288"/>
    </row>
    <row r="1289" spans="1:18" x14ac:dyDescent="0.3">
      <c r="A1289" s="8" t="s">
        <v>8</v>
      </c>
      <c r="B1289" s="8" t="s">
        <v>33</v>
      </c>
      <c r="C1289" s="20" t="s">
        <v>10</v>
      </c>
      <c r="D1289" s="5">
        <v>0</v>
      </c>
      <c r="E1289" s="1" t="s">
        <v>1390</v>
      </c>
      <c r="I1289"/>
      <c r="N1289"/>
      <c r="P1289" s="5"/>
      <c r="R1289"/>
    </row>
    <row r="1290" spans="1:18" x14ac:dyDescent="0.3">
      <c r="A1290" s="8" t="s">
        <v>8</v>
      </c>
      <c r="B1290" s="8" t="s">
        <v>9</v>
      </c>
      <c r="C1290" s="21" t="s">
        <v>1391</v>
      </c>
      <c r="D1290" s="5">
        <v>30</v>
      </c>
      <c r="E1290" s="1">
        <v>570</v>
      </c>
      <c r="I1290"/>
      <c r="N1290"/>
      <c r="P1290" s="5"/>
      <c r="R1290"/>
    </row>
    <row r="1291" spans="1:18" x14ac:dyDescent="0.3">
      <c r="A1291" s="8" t="s">
        <v>8</v>
      </c>
      <c r="B1291" s="8" t="s">
        <v>9</v>
      </c>
      <c r="C1291" s="21" t="s">
        <v>1391</v>
      </c>
      <c r="D1291" s="5">
        <v>20</v>
      </c>
      <c r="E1291" s="1">
        <v>300</v>
      </c>
      <c r="I1291"/>
      <c r="N1291"/>
      <c r="P1291" s="5"/>
      <c r="R1291"/>
    </row>
    <row r="1292" spans="1:18" x14ac:dyDescent="0.3">
      <c r="A1292" s="8" t="s">
        <v>8</v>
      </c>
      <c r="B1292" s="8" t="s">
        <v>9</v>
      </c>
      <c r="C1292" s="20" t="s">
        <v>10</v>
      </c>
      <c r="D1292" s="5">
        <v>0</v>
      </c>
      <c r="E1292" s="1" t="s">
        <v>1390</v>
      </c>
      <c r="I1292"/>
      <c r="N1292"/>
      <c r="P1292" s="5"/>
      <c r="R1292"/>
    </row>
    <row r="1293" spans="1:18" x14ac:dyDescent="0.3">
      <c r="A1293" s="8" t="s">
        <v>8</v>
      </c>
      <c r="B1293" s="8" t="s">
        <v>33</v>
      </c>
      <c r="C1293" s="20" t="s">
        <v>10</v>
      </c>
      <c r="D1293" s="5">
        <v>0</v>
      </c>
      <c r="E1293" s="1" t="s">
        <v>1390</v>
      </c>
      <c r="I1293"/>
      <c r="N1293"/>
      <c r="P1293" s="5"/>
      <c r="R1293"/>
    </row>
    <row r="1294" spans="1:18" x14ac:dyDescent="0.3">
      <c r="A1294" s="8" t="s">
        <v>8</v>
      </c>
      <c r="B1294" s="8" t="s">
        <v>33</v>
      </c>
      <c r="C1294" s="20" t="s">
        <v>10</v>
      </c>
      <c r="D1294" s="5">
        <v>0</v>
      </c>
      <c r="E1294" s="1" t="s">
        <v>1390</v>
      </c>
      <c r="I1294"/>
      <c r="N1294"/>
      <c r="P1294" s="5"/>
      <c r="R1294"/>
    </row>
    <row r="1295" spans="1:18" x14ac:dyDescent="0.3">
      <c r="A1295" s="8" t="s">
        <v>8</v>
      </c>
      <c r="B1295" s="8" t="s">
        <v>177</v>
      </c>
      <c r="C1295" s="20" t="s">
        <v>10</v>
      </c>
      <c r="D1295" s="5">
        <v>0</v>
      </c>
      <c r="E1295" s="1" t="s">
        <v>1390</v>
      </c>
      <c r="I1295"/>
      <c r="N1295"/>
      <c r="P1295" s="5"/>
      <c r="R1295"/>
    </row>
    <row r="1296" spans="1:18" x14ac:dyDescent="0.3">
      <c r="A1296" s="8" t="s">
        <v>8</v>
      </c>
      <c r="B1296" s="8" t="s">
        <v>177</v>
      </c>
      <c r="C1296" s="21" t="s">
        <v>1391</v>
      </c>
      <c r="D1296" s="5">
        <v>30</v>
      </c>
      <c r="E1296" s="1">
        <v>810</v>
      </c>
      <c r="I1296"/>
      <c r="N1296"/>
      <c r="P1296" s="5"/>
      <c r="R1296"/>
    </row>
    <row r="1297" spans="1:18" x14ac:dyDescent="0.3">
      <c r="A1297" s="8" t="s">
        <v>8</v>
      </c>
      <c r="B1297" s="8" t="s">
        <v>72</v>
      </c>
      <c r="C1297" s="20" t="s">
        <v>10</v>
      </c>
      <c r="D1297" s="5">
        <v>0</v>
      </c>
      <c r="E1297" s="1" t="s">
        <v>1390</v>
      </c>
      <c r="I1297"/>
      <c r="N1297"/>
      <c r="P1297" s="5"/>
      <c r="R1297"/>
    </row>
    <row r="1298" spans="1:18" x14ac:dyDescent="0.3">
      <c r="A1298" s="8" t="s">
        <v>8</v>
      </c>
      <c r="B1298" s="8" t="s">
        <v>72</v>
      </c>
      <c r="C1298" s="20" t="s">
        <v>10</v>
      </c>
      <c r="D1298" s="5">
        <v>0</v>
      </c>
      <c r="E1298" s="1" t="s">
        <v>1390</v>
      </c>
      <c r="I1298"/>
      <c r="N1298"/>
      <c r="P1298" s="5"/>
      <c r="R1298"/>
    </row>
    <row r="1299" spans="1:18" x14ac:dyDescent="0.3">
      <c r="A1299" s="8" t="s">
        <v>80</v>
      </c>
      <c r="B1299" s="8" t="s">
        <v>44</v>
      </c>
      <c r="C1299" s="20" t="s">
        <v>10</v>
      </c>
      <c r="D1299" s="5">
        <v>0</v>
      </c>
      <c r="E1299" s="1" t="s">
        <v>1390</v>
      </c>
      <c r="I1299"/>
      <c r="N1299"/>
      <c r="P1299" s="5"/>
      <c r="R1299"/>
    </row>
    <row r="1300" spans="1:18" x14ac:dyDescent="0.3">
      <c r="A1300" s="8" t="s">
        <v>80</v>
      </c>
      <c r="B1300" s="8" t="s">
        <v>81</v>
      </c>
      <c r="C1300" s="21" t="s">
        <v>1391</v>
      </c>
      <c r="D1300" s="5">
        <v>20</v>
      </c>
      <c r="E1300" s="1">
        <v>500</v>
      </c>
      <c r="I1300"/>
      <c r="N1300"/>
      <c r="P1300" s="5"/>
      <c r="R1300"/>
    </row>
    <row r="1301" spans="1:18" x14ac:dyDescent="0.3">
      <c r="A1301" s="8" t="s">
        <v>80</v>
      </c>
      <c r="B1301" s="8" t="s">
        <v>81</v>
      </c>
      <c r="C1301" s="21" t="s">
        <v>1391</v>
      </c>
      <c r="D1301" s="5">
        <v>30</v>
      </c>
      <c r="E1301" s="1">
        <v>630</v>
      </c>
      <c r="I1301"/>
      <c r="N1301"/>
      <c r="P1301" s="5"/>
      <c r="R1301"/>
    </row>
    <row r="1302" spans="1:18" x14ac:dyDescent="0.3">
      <c r="A1302" s="8" t="s">
        <v>8</v>
      </c>
      <c r="B1302" s="8" t="s">
        <v>81</v>
      </c>
      <c r="C1302" s="20" t="s">
        <v>10</v>
      </c>
      <c r="D1302" s="5">
        <v>0</v>
      </c>
      <c r="E1302" s="1" t="s">
        <v>1390</v>
      </c>
      <c r="I1302"/>
      <c r="N1302"/>
      <c r="P1302" s="5"/>
      <c r="R1302"/>
    </row>
    <row r="1303" spans="1:18" x14ac:dyDescent="0.3">
      <c r="A1303" s="8" t="s">
        <v>8</v>
      </c>
      <c r="B1303" s="8" t="s">
        <v>9</v>
      </c>
      <c r="C1303" s="21" t="s">
        <v>1391</v>
      </c>
      <c r="D1303" s="5">
        <v>20</v>
      </c>
      <c r="E1303" s="1">
        <v>620</v>
      </c>
      <c r="I1303"/>
      <c r="N1303"/>
      <c r="P1303" s="5"/>
      <c r="R1303"/>
    </row>
    <row r="1304" spans="1:18" x14ac:dyDescent="0.3">
      <c r="A1304" s="8" t="s">
        <v>8</v>
      </c>
      <c r="B1304" s="8" t="s">
        <v>9</v>
      </c>
      <c r="C1304" s="21" t="s">
        <v>1391</v>
      </c>
      <c r="D1304" s="5">
        <v>20</v>
      </c>
      <c r="E1304" s="1">
        <v>640</v>
      </c>
      <c r="I1304"/>
      <c r="N1304"/>
      <c r="P1304" s="5"/>
      <c r="R1304"/>
    </row>
    <row r="1305" spans="1:18" x14ac:dyDescent="0.3">
      <c r="A1305" s="8" t="s">
        <v>8</v>
      </c>
      <c r="B1305" s="8" t="s">
        <v>9</v>
      </c>
      <c r="C1305" s="21" t="s">
        <v>1391</v>
      </c>
      <c r="D1305" s="5">
        <v>30</v>
      </c>
      <c r="E1305" s="1">
        <v>840</v>
      </c>
      <c r="I1305"/>
      <c r="N1305"/>
      <c r="P1305" s="5"/>
      <c r="R1305"/>
    </row>
    <row r="1306" spans="1:18" x14ac:dyDescent="0.3">
      <c r="A1306" s="8" t="s">
        <v>8</v>
      </c>
      <c r="B1306" s="8" t="s">
        <v>9</v>
      </c>
      <c r="C1306" s="20" t="s">
        <v>10</v>
      </c>
      <c r="D1306" s="5">
        <v>0</v>
      </c>
      <c r="E1306" s="1" t="s">
        <v>1390</v>
      </c>
      <c r="I1306"/>
      <c r="N1306"/>
      <c r="P1306" s="5"/>
      <c r="R1306"/>
    </row>
    <row r="1307" spans="1:18" x14ac:dyDescent="0.3">
      <c r="A1307" s="8" t="s">
        <v>8</v>
      </c>
      <c r="B1307" s="8" t="s">
        <v>46</v>
      </c>
      <c r="C1307" s="20" t="s">
        <v>10</v>
      </c>
      <c r="D1307" s="5">
        <v>0</v>
      </c>
      <c r="E1307" s="1" t="s">
        <v>1390</v>
      </c>
      <c r="I1307"/>
      <c r="N1307"/>
      <c r="P1307" s="5"/>
      <c r="R1307"/>
    </row>
    <row r="1308" spans="1:18" x14ac:dyDescent="0.3">
      <c r="A1308" s="8" t="s">
        <v>8</v>
      </c>
      <c r="B1308" s="8" t="s">
        <v>51</v>
      </c>
      <c r="C1308" s="20" t="s">
        <v>10</v>
      </c>
      <c r="D1308" s="5">
        <v>0</v>
      </c>
      <c r="E1308" s="1" t="s">
        <v>1390</v>
      </c>
      <c r="I1308"/>
      <c r="N1308"/>
      <c r="P1308" s="5"/>
      <c r="R1308"/>
    </row>
    <row r="1309" spans="1:18" x14ac:dyDescent="0.3">
      <c r="A1309" s="8" t="s">
        <v>8</v>
      </c>
      <c r="B1309" s="8" t="s">
        <v>51</v>
      </c>
      <c r="C1309" s="21" t="s">
        <v>1391</v>
      </c>
      <c r="D1309" s="5">
        <v>20</v>
      </c>
      <c r="E1309" s="1">
        <v>660</v>
      </c>
      <c r="I1309"/>
      <c r="N1309"/>
      <c r="P1309" s="5"/>
      <c r="R1309"/>
    </row>
    <row r="1310" spans="1:18" x14ac:dyDescent="0.3">
      <c r="A1310" s="8" t="s">
        <v>8</v>
      </c>
      <c r="B1310" s="8" t="s">
        <v>51</v>
      </c>
      <c r="C1310" s="21" t="s">
        <v>1391</v>
      </c>
      <c r="D1310" s="5">
        <v>20</v>
      </c>
      <c r="E1310" s="1">
        <v>520</v>
      </c>
      <c r="I1310"/>
      <c r="N1310"/>
      <c r="P1310" s="5"/>
      <c r="R1310"/>
    </row>
    <row r="1311" spans="1:18" x14ac:dyDescent="0.3">
      <c r="A1311" s="8" t="s">
        <v>8</v>
      </c>
      <c r="B1311" s="8" t="s">
        <v>51</v>
      </c>
      <c r="C1311" s="21" t="s">
        <v>1391</v>
      </c>
      <c r="D1311" s="5">
        <v>30</v>
      </c>
      <c r="E1311" s="1">
        <v>870</v>
      </c>
      <c r="I1311"/>
      <c r="N1311"/>
      <c r="P1311" s="5"/>
      <c r="R1311"/>
    </row>
    <row r="1312" spans="1:18" x14ac:dyDescent="0.3">
      <c r="A1312" s="8" t="s">
        <v>8</v>
      </c>
      <c r="B1312" s="8" t="s">
        <v>9</v>
      </c>
      <c r="C1312" s="21" t="s">
        <v>1391</v>
      </c>
      <c r="D1312" s="5">
        <v>30</v>
      </c>
      <c r="E1312" s="1">
        <v>1080</v>
      </c>
      <c r="I1312"/>
      <c r="N1312"/>
      <c r="P1312" s="5"/>
      <c r="R1312"/>
    </row>
    <row r="1313" spans="1:18" x14ac:dyDescent="0.3">
      <c r="A1313" s="8" t="s">
        <v>8</v>
      </c>
      <c r="B1313" s="8" t="s">
        <v>9</v>
      </c>
      <c r="C1313" s="21" t="s">
        <v>1391</v>
      </c>
      <c r="D1313" s="5">
        <v>20</v>
      </c>
      <c r="E1313" s="1">
        <v>680</v>
      </c>
      <c r="I1313"/>
      <c r="N1313"/>
      <c r="P1313" s="5"/>
      <c r="R1313"/>
    </row>
    <row r="1314" spans="1:18" x14ac:dyDescent="0.3">
      <c r="A1314" s="8" t="s">
        <v>8</v>
      </c>
      <c r="B1314" s="8" t="s">
        <v>9</v>
      </c>
      <c r="C1314" s="20" t="s">
        <v>10</v>
      </c>
      <c r="D1314" s="5">
        <v>0</v>
      </c>
      <c r="E1314" s="1" t="s">
        <v>1390</v>
      </c>
      <c r="I1314"/>
      <c r="N1314"/>
      <c r="P1314" s="5"/>
      <c r="R1314"/>
    </row>
    <row r="1315" spans="1:18" x14ac:dyDescent="0.3">
      <c r="A1315" s="8" t="s">
        <v>8</v>
      </c>
      <c r="B1315" s="8" t="s">
        <v>72</v>
      </c>
      <c r="C1315" s="21" t="s">
        <v>1391</v>
      </c>
      <c r="D1315" s="5">
        <v>20</v>
      </c>
      <c r="E1315" s="1">
        <v>300</v>
      </c>
      <c r="I1315"/>
      <c r="N1315"/>
      <c r="P1315" s="5"/>
      <c r="R1315"/>
    </row>
    <row r="1316" spans="1:18" x14ac:dyDescent="0.3">
      <c r="A1316" s="8" t="s">
        <v>8</v>
      </c>
      <c r="B1316" s="8" t="s">
        <v>72</v>
      </c>
      <c r="C1316" s="21" t="s">
        <v>1391</v>
      </c>
      <c r="D1316" s="5">
        <v>30</v>
      </c>
      <c r="E1316" s="1">
        <v>300</v>
      </c>
      <c r="I1316"/>
      <c r="N1316"/>
      <c r="P1316" s="5"/>
      <c r="R1316"/>
    </row>
    <row r="1317" spans="1:18" x14ac:dyDescent="0.3">
      <c r="A1317" s="8" t="s">
        <v>8</v>
      </c>
      <c r="B1317" s="8" t="s">
        <v>72</v>
      </c>
      <c r="C1317" s="20" t="s">
        <v>10</v>
      </c>
      <c r="D1317" s="5">
        <v>0</v>
      </c>
      <c r="E1317" s="1" t="s">
        <v>1390</v>
      </c>
      <c r="I1317"/>
      <c r="N1317"/>
      <c r="P1317" s="5"/>
      <c r="R1317"/>
    </row>
    <row r="1318" spans="1:18" x14ac:dyDescent="0.3">
      <c r="A1318" s="8" t="s">
        <v>8</v>
      </c>
      <c r="B1318" s="8" t="s">
        <v>72</v>
      </c>
      <c r="C1318" s="20" t="s">
        <v>10</v>
      </c>
      <c r="D1318" s="5">
        <v>0</v>
      </c>
      <c r="E1318" s="1" t="s">
        <v>1390</v>
      </c>
      <c r="I1318"/>
      <c r="N1318"/>
      <c r="P1318" s="5"/>
      <c r="R1318"/>
    </row>
    <row r="1319" spans="1:18" x14ac:dyDescent="0.3">
      <c r="A1319" s="8" t="s">
        <v>8</v>
      </c>
      <c r="B1319" s="8" t="s">
        <v>72</v>
      </c>
      <c r="C1319" s="21" t="s">
        <v>1391</v>
      </c>
      <c r="D1319" s="5">
        <v>30</v>
      </c>
      <c r="E1319" s="1">
        <v>930</v>
      </c>
      <c r="I1319"/>
      <c r="N1319"/>
      <c r="P1319" s="5"/>
      <c r="R1319"/>
    </row>
    <row r="1320" spans="1:18" x14ac:dyDescent="0.3">
      <c r="A1320" s="8" t="s">
        <v>8</v>
      </c>
      <c r="B1320" s="8" t="s">
        <v>94</v>
      </c>
      <c r="C1320" s="21" t="s">
        <v>1391</v>
      </c>
      <c r="D1320" s="5">
        <v>20</v>
      </c>
      <c r="E1320" s="1">
        <v>340</v>
      </c>
      <c r="I1320"/>
      <c r="N1320"/>
      <c r="P1320" s="5"/>
      <c r="R1320"/>
    </row>
    <row r="1321" spans="1:18" x14ac:dyDescent="0.3">
      <c r="A1321" s="8" t="s">
        <v>8</v>
      </c>
      <c r="B1321" s="8" t="s">
        <v>94</v>
      </c>
      <c r="C1321" s="20" t="s">
        <v>10</v>
      </c>
      <c r="D1321" s="5">
        <v>0</v>
      </c>
      <c r="E1321" s="1" t="s">
        <v>1390</v>
      </c>
      <c r="I1321"/>
      <c r="N1321"/>
      <c r="P1321" s="5"/>
      <c r="R1321"/>
    </row>
    <row r="1322" spans="1:18" x14ac:dyDescent="0.3">
      <c r="A1322" s="8" t="s">
        <v>8</v>
      </c>
      <c r="B1322" s="8" t="s">
        <v>94</v>
      </c>
      <c r="C1322" s="21" t="s">
        <v>1391</v>
      </c>
      <c r="D1322" s="5">
        <v>20</v>
      </c>
      <c r="E1322" s="1">
        <v>660</v>
      </c>
      <c r="I1322"/>
      <c r="N1322"/>
      <c r="P1322" s="5"/>
      <c r="R1322"/>
    </row>
    <row r="1323" spans="1:18" x14ac:dyDescent="0.3">
      <c r="A1323" s="8" t="s">
        <v>8</v>
      </c>
      <c r="B1323" s="8" t="s">
        <v>94</v>
      </c>
      <c r="C1323" s="21" t="s">
        <v>1391</v>
      </c>
      <c r="D1323" s="5">
        <v>30</v>
      </c>
      <c r="E1323" s="1">
        <v>840</v>
      </c>
      <c r="I1323"/>
      <c r="N1323"/>
      <c r="P1323" s="5"/>
      <c r="R1323"/>
    </row>
    <row r="1324" spans="1:18" x14ac:dyDescent="0.3">
      <c r="A1324" s="8" t="s">
        <v>8</v>
      </c>
      <c r="B1324" s="8" t="s">
        <v>9</v>
      </c>
      <c r="C1324" s="20" t="s">
        <v>10</v>
      </c>
      <c r="D1324" s="5">
        <v>0</v>
      </c>
      <c r="E1324" s="1" t="s">
        <v>1390</v>
      </c>
      <c r="I1324"/>
      <c r="N1324"/>
      <c r="P1324" s="5"/>
      <c r="R1324"/>
    </row>
    <row r="1325" spans="1:18" x14ac:dyDescent="0.3">
      <c r="A1325" s="8" t="s">
        <v>8</v>
      </c>
      <c r="B1325" s="8" t="s">
        <v>9</v>
      </c>
      <c r="C1325" s="21" t="s">
        <v>1391</v>
      </c>
      <c r="D1325" s="5">
        <v>30</v>
      </c>
      <c r="E1325" s="1">
        <v>1050</v>
      </c>
      <c r="I1325"/>
      <c r="N1325"/>
      <c r="P1325" s="5"/>
      <c r="R1325"/>
    </row>
    <row r="1326" spans="1:18" x14ac:dyDescent="0.3">
      <c r="A1326" s="8" t="s">
        <v>8</v>
      </c>
      <c r="B1326" s="8" t="s">
        <v>33</v>
      </c>
      <c r="C1326" s="20" t="s">
        <v>10</v>
      </c>
      <c r="D1326" s="5">
        <v>0</v>
      </c>
      <c r="E1326" s="1" t="s">
        <v>1390</v>
      </c>
      <c r="I1326"/>
      <c r="N1326"/>
      <c r="P1326" s="5"/>
      <c r="R1326"/>
    </row>
    <row r="1327" spans="1:18" x14ac:dyDescent="0.3">
      <c r="A1327" s="8" t="s">
        <v>8</v>
      </c>
      <c r="B1327" s="8" t="s">
        <v>33</v>
      </c>
      <c r="C1327" s="21" t="s">
        <v>1391</v>
      </c>
      <c r="D1327" s="5">
        <v>20</v>
      </c>
      <c r="E1327" s="1">
        <v>400</v>
      </c>
      <c r="I1327"/>
      <c r="N1327"/>
      <c r="P1327" s="5"/>
      <c r="R1327"/>
    </row>
    <row r="1328" spans="1:18" x14ac:dyDescent="0.3">
      <c r="A1328" s="8" t="s">
        <v>8</v>
      </c>
      <c r="B1328" s="8" t="s">
        <v>51</v>
      </c>
      <c r="C1328" s="20" t="s">
        <v>10</v>
      </c>
      <c r="D1328" s="5">
        <v>0</v>
      </c>
      <c r="E1328" s="1" t="s">
        <v>1390</v>
      </c>
      <c r="I1328"/>
      <c r="N1328"/>
      <c r="P1328" s="5"/>
      <c r="R1328"/>
    </row>
    <row r="1329" spans="1:18" x14ac:dyDescent="0.3">
      <c r="A1329" s="8" t="s">
        <v>8</v>
      </c>
      <c r="B1329" s="8" t="s">
        <v>9</v>
      </c>
      <c r="C1329" s="20" t="s">
        <v>10</v>
      </c>
      <c r="D1329" s="5">
        <v>0</v>
      </c>
      <c r="E1329" s="1" t="s">
        <v>1390</v>
      </c>
      <c r="I1329"/>
      <c r="N1329"/>
      <c r="P1329" s="5"/>
      <c r="R1329"/>
    </row>
    <row r="1330" spans="1:18" x14ac:dyDescent="0.3">
      <c r="A1330" s="8" t="s">
        <v>8</v>
      </c>
      <c r="B1330" s="8" t="s">
        <v>9</v>
      </c>
      <c r="C1330" s="20" t="s">
        <v>10</v>
      </c>
      <c r="D1330" s="5">
        <v>0</v>
      </c>
      <c r="E1330" s="1" t="s">
        <v>1390</v>
      </c>
      <c r="I1330"/>
      <c r="N1330"/>
      <c r="P1330" s="5"/>
      <c r="R1330"/>
    </row>
    <row r="1331" spans="1:18" x14ac:dyDescent="0.3">
      <c r="A1331" s="8" t="s">
        <v>8</v>
      </c>
      <c r="B1331" s="8" t="s">
        <v>9</v>
      </c>
      <c r="C1331" s="21" t="s">
        <v>1391</v>
      </c>
      <c r="D1331" s="5">
        <v>20</v>
      </c>
      <c r="E1331" s="1">
        <v>220</v>
      </c>
      <c r="I1331"/>
      <c r="N1331"/>
      <c r="P1331" s="5"/>
      <c r="R1331"/>
    </row>
    <row r="1332" spans="1:18" x14ac:dyDescent="0.3">
      <c r="A1332" s="8" t="s">
        <v>8</v>
      </c>
      <c r="B1332" s="8" t="s">
        <v>9</v>
      </c>
      <c r="C1332" s="21" t="s">
        <v>1391</v>
      </c>
      <c r="D1332" s="5">
        <v>30</v>
      </c>
      <c r="E1332" s="1">
        <v>1050</v>
      </c>
      <c r="I1332"/>
      <c r="N1332"/>
      <c r="P1332" s="5"/>
      <c r="R1332"/>
    </row>
    <row r="1333" spans="1:18" x14ac:dyDescent="0.3">
      <c r="A1333" s="8" t="s">
        <v>8</v>
      </c>
      <c r="B1333" s="8" t="s">
        <v>51</v>
      </c>
      <c r="C1333" s="20" t="s">
        <v>10</v>
      </c>
      <c r="D1333" s="5">
        <v>0</v>
      </c>
      <c r="E1333" s="1" t="s">
        <v>1390</v>
      </c>
      <c r="I1333"/>
      <c r="N1333"/>
      <c r="P1333" s="5"/>
      <c r="R1333"/>
    </row>
    <row r="1334" spans="1:18" x14ac:dyDescent="0.3">
      <c r="A1334" s="8" t="s">
        <v>8</v>
      </c>
      <c r="B1334" s="8" t="s">
        <v>9</v>
      </c>
      <c r="C1334" s="20" t="s">
        <v>10</v>
      </c>
      <c r="D1334" s="5">
        <v>0</v>
      </c>
      <c r="E1334" s="1" t="s">
        <v>1390</v>
      </c>
      <c r="I1334"/>
      <c r="N1334"/>
      <c r="P1334" s="5"/>
      <c r="R1334"/>
    </row>
    <row r="1335" spans="1:18" x14ac:dyDescent="0.3">
      <c r="A1335" s="8" t="s">
        <v>8</v>
      </c>
      <c r="B1335" s="8" t="s">
        <v>9</v>
      </c>
      <c r="C1335" s="21" t="s">
        <v>1391</v>
      </c>
      <c r="D1335" s="5">
        <v>20</v>
      </c>
      <c r="E1335" s="1">
        <v>700</v>
      </c>
      <c r="I1335"/>
      <c r="N1335"/>
      <c r="P1335" s="5"/>
      <c r="R1335"/>
    </row>
    <row r="1336" spans="1:18" x14ac:dyDescent="0.3">
      <c r="A1336" s="8" t="s">
        <v>8</v>
      </c>
      <c r="B1336" s="8" t="s">
        <v>9</v>
      </c>
      <c r="C1336" s="21" t="s">
        <v>1391</v>
      </c>
      <c r="D1336" s="5">
        <v>30</v>
      </c>
      <c r="E1336" s="1">
        <v>900</v>
      </c>
      <c r="I1336"/>
      <c r="N1336"/>
      <c r="P1336" s="5"/>
      <c r="R1336"/>
    </row>
    <row r="1337" spans="1:18" x14ac:dyDescent="0.3">
      <c r="A1337" s="8" t="s">
        <v>8</v>
      </c>
      <c r="B1337" s="8" t="s">
        <v>9</v>
      </c>
      <c r="C1337" s="20" t="s">
        <v>10</v>
      </c>
      <c r="D1337" s="5">
        <v>0</v>
      </c>
      <c r="E1337" s="1" t="s">
        <v>1390</v>
      </c>
      <c r="I1337"/>
      <c r="N1337"/>
      <c r="P1337" s="5"/>
      <c r="R1337"/>
    </row>
    <row r="1338" spans="1:18" x14ac:dyDescent="0.3">
      <c r="A1338" s="8" t="s">
        <v>8</v>
      </c>
      <c r="B1338" s="8" t="s">
        <v>9</v>
      </c>
      <c r="C1338" s="21" t="s">
        <v>1391</v>
      </c>
      <c r="D1338" s="5">
        <v>20</v>
      </c>
      <c r="E1338" s="1">
        <v>220</v>
      </c>
      <c r="I1338"/>
      <c r="N1338"/>
      <c r="P1338" s="5"/>
      <c r="R1338"/>
    </row>
    <row r="1339" spans="1:18" x14ac:dyDescent="0.3">
      <c r="A1339" s="8" t="s">
        <v>8</v>
      </c>
      <c r="B1339" s="8" t="s">
        <v>9</v>
      </c>
      <c r="C1339" s="21" t="s">
        <v>1391</v>
      </c>
      <c r="D1339" s="5">
        <v>30</v>
      </c>
      <c r="E1339" s="1">
        <v>1110</v>
      </c>
      <c r="I1339"/>
      <c r="N1339"/>
      <c r="P1339" s="5"/>
      <c r="R1339"/>
    </row>
    <row r="1340" spans="1:18" x14ac:dyDescent="0.3">
      <c r="A1340" s="8" t="s">
        <v>8</v>
      </c>
      <c r="B1340" s="8" t="s">
        <v>44</v>
      </c>
      <c r="C1340" s="20" t="s">
        <v>10</v>
      </c>
      <c r="D1340" s="5">
        <v>0</v>
      </c>
      <c r="E1340" s="1" t="s">
        <v>1390</v>
      </c>
      <c r="I1340"/>
      <c r="N1340"/>
      <c r="P1340" s="5"/>
      <c r="R1340"/>
    </row>
    <row r="1341" spans="1:18" x14ac:dyDescent="0.3">
      <c r="A1341" s="8" t="s">
        <v>8</v>
      </c>
      <c r="B1341" s="8" t="s">
        <v>44</v>
      </c>
      <c r="C1341" s="21" t="s">
        <v>1391</v>
      </c>
      <c r="D1341" s="5">
        <v>20</v>
      </c>
      <c r="E1341" s="1">
        <v>740</v>
      </c>
      <c r="I1341"/>
      <c r="N1341"/>
      <c r="P1341" s="5"/>
      <c r="R1341"/>
    </row>
    <row r="1342" spans="1:18" x14ac:dyDescent="0.3">
      <c r="A1342" s="8" t="s">
        <v>8</v>
      </c>
      <c r="B1342" s="8" t="s">
        <v>44</v>
      </c>
      <c r="C1342" s="21" t="s">
        <v>1391</v>
      </c>
      <c r="D1342" s="5">
        <v>30</v>
      </c>
      <c r="E1342" s="1">
        <v>780</v>
      </c>
      <c r="I1342"/>
      <c r="N1342"/>
      <c r="P1342" s="5"/>
      <c r="R1342"/>
    </row>
    <row r="1343" spans="1:18" x14ac:dyDescent="0.3">
      <c r="A1343" s="8" t="s">
        <v>8</v>
      </c>
      <c r="B1343" s="8" t="s">
        <v>46</v>
      </c>
      <c r="C1343" s="21" t="s">
        <v>1391</v>
      </c>
      <c r="D1343" s="5">
        <v>20</v>
      </c>
      <c r="E1343" s="1">
        <v>360</v>
      </c>
      <c r="I1343"/>
      <c r="N1343"/>
      <c r="P1343" s="5"/>
      <c r="R1343"/>
    </row>
    <row r="1344" spans="1:18" x14ac:dyDescent="0.3">
      <c r="A1344" s="8" t="s">
        <v>8</v>
      </c>
      <c r="B1344" s="8" t="s">
        <v>46</v>
      </c>
      <c r="C1344" s="21" t="s">
        <v>1391</v>
      </c>
      <c r="D1344" s="5">
        <v>30</v>
      </c>
      <c r="E1344" s="1">
        <v>750</v>
      </c>
      <c r="I1344"/>
      <c r="N1344"/>
      <c r="P1344" s="5"/>
      <c r="R1344"/>
    </row>
    <row r="1345" spans="1:18" x14ac:dyDescent="0.3">
      <c r="A1345" s="8" t="s">
        <v>8</v>
      </c>
      <c r="B1345" s="8" t="s">
        <v>46</v>
      </c>
      <c r="C1345" s="20" t="s">
        <v>10</v>
      </c>
      <c r="D1345" s="5">
        <v>0</v>
      </c>
      <c r="E1345" s="1" t="s">
        <v>1390</v>
      </c>
      <c r="I1345"/>
      <c r="N1345"/>
      <c r="P1345" s="5"/>
      <c r="R1345"/>
    </row>
    <row r="1346" spans="1:18" x14ac:dyDescent="0.3">
      <c r="A1346" s="8" t="s">
        <v>8</v>
      </c>
      <c r="B1346" s="8" t="s">
        <v>46</v>
      </c>
      <c r="C1346" s="21" t="s">
        <v>1391</v>
      </c>
      <c r="D1346" s="5">
        <v>20</v>
      </c>
      <c r="E1346" s="1">
        <v>760</v>
      </c>
      <c r="I1346"/>
      <c r="N1346"/>
      <c r="P1346" s="5"/>
      <c r="R1346"/>
    </row>
    <row r="1347" spans="1:18" x14ac:dyDescent="0.3">
      <c r="A1347" s="8" t="s">
        <v>8</v>
      </c>
      <c r="B1347" s="8" t="s">
        <v>33</v>
      </c>
      <c r="C1347" s="20" t="s">
        <v>10</v>
      </c>
      <c r="D1347" s="5">
        <v>0</v>
      </c>
      <c r="E1347" s="1" t="s">
        <v>1390</v>
      </c>
      <c r="I1347"/>
      <c r="N1347"/>
      <c r="P1347" s="5"/>
      <c r="R1347"/>
    </row>
    <row r="1348" spans="1:18" x14ac:dyDescent="0.3">
      <c r="A1348" s="8" t="s">
        <v>8</v>
      </c>
      <c r="B1348" s="8" t="s">
        <v>94</v>
      </c>
      <c r="C1348" s="20" t="s">
        <v>10</v>
      </c>
      <c r="D1348" s="5">
        <v>0</v>
      </c>
      <c r="E1348" s="1" t="s">
        <v>1390</v>
      </c>
      <c r="I1348"/>
      <c r="N1348"/>
      <c r="P1348" s="5"/>
      <c r="R1348"/>
    </row>
    <row r="1349" spans="1:18" x14ac:dyDescent="0.3">
      <c r="A1349" s="8" t="s">
        <v>8</v>
      </c>
      <c r="B1349" s="8" t="s">
        <v>94</v>
      </c>
      <c r="C1349" s="21" t="s">
        <v>1391</v>
      </c>
      <c r="D1349" s="5">
        <v>20</v>
      </c>
      <c r="E1349" s="1">
        <v>380</v>
      </c>
      <c r="I1349"/>
      <c r="N1349"/>
      <c r="P1349" s="5"/>
      <c r="R1349"/>
    </row>
    <row r="1350" spans="1:18" x14ac:dyDescent="0.3">
      <c r="A1350" s="8" t="s">
        <v>8</v>
      </c>
      <c r="B1350" s="8" t="s">
        <v>94</v>
      </c>
      <c r="C1350" s="21" t="s">
        <v>1391</v>
      </c>
      <c r="D1350" s="5">
        <v>30</v>
      </c>
      <c r="E1350" s="1">
        <v>780</v>
      </c>
      <c r="I1350"/>
      <c r="N1350"/>
      <c r="P1350" s="5"/>
      <c r="R1350"/>
    </row>
    <row r="1351" spans="1:18" x14ac:dyDescent="0.3">
      <c r="A1351" s="8" t="s">
        <v>8</v>
      </c>
      <c r="B1351" s="8" t="s">
        <v>62</v>
      </c>
      <c r="C1351" s="20" t="s">
        <v>10</v>
      </c>
      <c r="D1351" s="5">
        <v>0</v>
      </c>
      <c r="E1351" s="1" t="s">
        <v>1390</v>
      </c>
      <c r="I1351"/>
      <c r="N1351"/>
      <c r="P1351" s="5"/>
      <c r="R1351"/>
    </row>
    <row r="1352" spans="1:18" x14ac:dyDescent="0.3">
      <c r="A1352" s="8" t="s">
        <v>8</v>
      </c>
      <c r="B1352" s="8" t="s">
        <v>62</v>
      </c>
      <c r="C1352" s="21" t="s">
        <v>1391</v>
      </c>
      <c r="D1352" s="5">
        <v>20</v>
      </c>
      <c r="E1352" s="1">
        <v>580</v>
      </c>
      <c r="I1352"/>
      <c r="N1352"/>
      <c r="P1352" s="5"/>
      <c r="R1352"/>
    </row>
    <row r="1353" spans="1:18" x14ac:dyDescent="0.3">
      <c r="A1353" s="8" t="s">
        <v>8</v>
      </c>
      <c r="B1353" s="8" t="s">
        <v>62</v>
      </c>
      <c r="C1353" s="21" t="s">
        <v>1391</v>
      </c>
      <c r="D1353" s="5">
        <v>30</v>
      </c>
      <c r="E1353" s="1">
        <v>780</v>
      </c>
      <c r="I1353"/>
      <c r="N1353"/>
      <c r="P1353" s="5"/>
      <c r="R1353"/>
    </row>
    <row r="1354" spans="1:18" x14ac:dyDescent="0.3">
      <c r="A1354" s="8" t="s">
        <v>8</v>
      </c>
      <c r="B1354" s="8" t="s">
        <v>33</v>
      </c>
      <c r="C1354" s="20" t="s">
        <v>10</v>
      </c>
      <c r="D1354" s="5">
        <v>0</v>
      </c>
      <c r="E1354" s="1" t="s">
        <v>1390</v>
      </c>
      <c r="I1354"/>
      <c r="N1354"/>
      <c r="P1354" s="5"/>
      <c r="R1354"/>
    </row>
    <row r="1355" spans="1:18" x14ac:dyDescent="0.3">
      <c r="A1355" s="8" t="s">
        <v>13</v>
      </c>
      <c r="B1355" s="8" t="s">
        <v>72</v>
      </c>
      <c r="C1355" s="20" t="s">
        <v>10</v>
      </c>
      <c r="D1355" s="5">
        <v>0</v>
      </c>
      <c r="E1355" s="1" t="s">
        <v>1390</v>
      </c>
      <c r="I1355"/>
      <c r="N1355"/>
      <c r="P1355" s="5"/>
      <c r="R1355"/>
    </row>
    <row r="1356" spans="1:18" x14ac:dyDescent="0.3">
      <c r="A1356" s="8" t="s">
        <v>13</v>
      </c>
      <c r="B1356" s="8" t="s">
        <v>15</v>
      </c>
      <c r="C1356" s="20" t="s">
        <v>10</v>
      </c>
      <c r="D1356" s="5">
        <v>0</v>
      </c>
      <c r="E1356" s="1" t="s">
        <v>1390</v>
      </c>
      <c r="I1356"/>
      <c r="N1356"/>
      <c r="P1356" s="5"/>
      <c r="R1356"/>
    </row>
    <row r="1357" spans="1:18" x14ac:dyDescent="0.3">
      <c r="A1357" s="8" t="s">
        <v>13</v>
      </c>
      <c r="B1357" s="8" t="s">
        <v>15</v>
      </c>
      <c r="C1357" s="21" t="s">
        <v>1391</v>
      </c>
      <c r="D1357" s="5">
        <v>20</v>
      </c>
      <c r="E1357" s="1">
        <v>460</v>
      </c>
      <c r="I1357"/>
      <c r="N1357"/>
      <c r="P1357" s="5"/>
      <c r="R1357"/>
    </row>
    <row r="1358" spans="1:18" x14ac:dyDescent="0.3">
      <c r="A1358" s="8" t="s">
        <v>8</v>
      </c>
      <c r="B1358" s="8" t="s">
        <v>15</v>
      </c>
      <c r="C1358" s="21" t="s">
        <v>1391</v>
      </c>
      <c r="D1358" s="5">
        <v>30</v>
      </c>
      <c r="E1358" s="1">
        <v>510</v>
      </c>
      <c r="I1358"/>
      <c r="N1358"/>
      <c r="P1358" s="5"/>
      <c r="R1358"/>
    </row>
    <row r="1359" spans="1:18" x14ac:dyDescent="0.3">
      <c r="A1359" s="8" t="s">
        <v>8</v>
      </c>
      <c r="B1359" s="8" t="s">
        <v>91</v>
      </c>
      <c r="C1359" s="20" t="s">
        <v>10</v>
      </c>
      <c r="D1359" s="5">
        <v>0</v>
      </c>
      <c r="E1359" s="1" t="s">
        <v>1390</v>
      </c>
      <c r="I1359"/>
      <c r="N1359"/>
      <c r="P1359" s="5"/>
      <c r="R1359"/>
    </row>
    <row r="1360" spans="1:18" x14ac:dyDescent="0.3">
      <c r="A1360" s="8" t="s">
        <v>8</v>
      </c>
      <c r="B1360" s="8" t="s">
        <v>91</v>
      </c>
      <c r="C1360" s="21" t="s">
        <v>1391</v>
      </c>
      <c r="D1360" s="5">
        <v>20</v>
      </c>
      <c r="E1360" s="1">
        <v>320</v>
      </c>
      <c r="I1360"/>
      <c r="N1360"/>
      <c r="P1360" s="5"/>
      <c r="R1360"/>
    </row>
    <row r="1361" spans="1:18" x14ac:dyDescent="0.3">
      <c r="A1361" s="8" t="s">
        <v>8</v>
      </c>
      <c r="B1361" s="8" t="s">
        <v>91</v>
      </c>
      <c r="C1361" s="21" t="s">
        <v>1391</v>
      </c>
      <c r="D1361" s="5">
        <v>30</v>
      </c>
      <c r="E1361" s="1">
        <v>780</v>
      </c>
      <c r="I1361"/>
      <c r="N1361"/>
      <c r="P1361" s="5"/>
      <c r="R1361"/>
    </row>
    <row r="1362" spans="1:18" x14ac:dyDescent="0.3">
      <c r="A1362" s="8" t="s">
        <v>8</v>
      </c>
      <c r="B1362" s="8" t="s">
        <v>9</v>
      </c>
      <c r="C1362" s="21" t="s">
        <v>1391</v>
      </c>
      <c r="D1362" s="5">
        <v>30</v>
      </c>
      <c r="E1362" s="1">
        <v>510</v>
      </c>
      <c r="I1362"/>
      <c r="N1362"/>
      <c r="P1362" s="5"/>
      <c r="R1362"/>
    </row>
    <row r="1363" spans="1:18" x14ac:dyDescent="0.3">
      <c r="A1363" s="8" t="s">
        <v>8</v>
      </c>
      <c r="B1363" s="8" t="s">
        <v>9</v>
      </c>
      <c r="C1363" s="20" t="s">
        <v>10</v>
      </c>
      <c r="D1363" s="5">
        <v>0</v>
      </c>
      <c r="E1363" s="1" t="s">
        <v>1390</v>
      </c>
      <c r="I1363"/>
      <c r="N1363"/>
      <c r="P1363" s="5"/>
      <c r="R1363"/>
    </row>
    <row r="1364" spans="1:18" x14ac:dyDescent="0.3">
      <c r="A1364" s="8" t="s">
        <v>8</v>
      </c>
      <c r="B1364" s="8" t="s">
        <v>62</v>
      </c>
      <c r="C1364" s="20" t="s">
        <v>10</v>
      </c>
      <c r="D1364" s="5">
        <v>0</v>
      </c>
      <c r="E1364" s="1" t="s">
        <v>1390</v>
      </c>
      <c r="I1364"/>
      <c r="N1364"/>
      <c r="P1364" s="5"/>
      <c r="R1364"/>
    </row>
    <row r="1365" spans="1:18" x14ac:dyDescent="0.3">
      <c r="A1365" s="8" t="s">
        <v>8</v>
      </c>
      <c r="B1365" s="8" t="s">
        <v>62</v>
      </c>
      <c r="C1365" s="21" t="s">
        <v>1391</v>
      </c>
      <c r="D1365" s="5">
        <v>20</v>
      </c>
      <c r="E1365" s="1">
        <v>320</v>
      </c>
      <c r="I1365"/>
      <c r="N1365"/>
      <c r="P1365" s="5"/>
      <c r="R1365"/>
    </row>
    <row r="1366" spans="1:18" x14ac:dyDescent="0.3">
      <c r="A1366" s="8" t="s">
        <v>8</v>
      </c>
      <c r="B1366" s="8" t="s">
        <v>62</v>
      </c>
      <c r="C1366" s="21" t="s">
        <v>1391</v>
      </c>
      <c r="D1366" s="5">
        <v>30</v>
      </c>
      <c r="E1366" s="1">
        <v>570</v>
      </c>
      <c r="I1366"/>
      <c r="N1366"/>
      <c r="P1366" s="5"/>
      <c r="R1366"/>
    </row>
    <row r="1367" spans="1:18" x14ac:dyDescent="0.3">
      <c r="A1367" s="8" t="s">
        <v>8</v>
      </c>
      <c r="B1367" s="8" t="s">
        <v>9</v>
      </c>
      <c r="C1367" s="21" t="s">
        <v>1391</v>
      </c>
      <c r="D1367" s="5">
        <v>30</v>
      </c>
      <c r="E1367" s="1">
        <v>660</v>
      </c>
      <c r="I1367"/>
      <c r="N1367"/>
      <c r="P1367" s="5"/>
      <c r="R1367"/>
    </row>
    <row r="1368" spans="1:18" x14ac:dyDescent="0.3">
      <c r="A1368" s="8" t="s">
        <v>8</v>
      </c>
      <c r="B1368" s="8" t="s">
        <v>9</v>
      </c>
      <c r="C1368" s="21" t="s">
        <v>1391</v>
      </c>
      <c r="D1368" s="5">
        <v>20</v>
      </c>
      <c r="E1368" s="1">
        <v>440</v>
      </c>
      <c r="I1368"/>
      <c r="N1368"/>
      <c r="P1368" s="5"/>
      <c r="R1368"/>
    </row>
    <row r="1369" spans="1:18" x14ac:dyDescent="0.3">
      <c r="A1369" s="8" t="s">
        <v>8</v>
      </c>
      <c r="B1369" s="8" t="s">
        <v>9</v>
      </c>
      <c r="C1369" s="20" t="s">
        <v>10</v>
      </c>
      <c r="D1369" s="5">
        <v>0</v>
      </c>
      <c r="E1369" s="1" t="s">
        <v>1390</v>
      </c>
      <c r="I1369"/>
      <c r="N1369"/>
      <c r="P1369" s="5"/>
      <c r="R1369"/>
    </row>
    <row r="1370" spans="1:18" x14ac:dyDescent="0.3">
      <c r="A1370" s="8" t="s">
        <v>8</v>
      </c>
      <c r="B1370" s="8" t="s">
        <v>9</v>
      </c>
      <c r="C1370" s="21" t="s">
        <v>1391</v>
      </c>
      <c r="D1370" s="5">
        <v>30</v>
      </c>
      <c r="E1370" s="1">
        <v>420</v>
      </c>
      <c r="I1370"/>
      <c r="N1370"/>
      <c r="P1370" s="5"/>
      <c r="R1370"/>
    </row>
    <row r="1371" spans="1:18" x14ac:dyDescent="0.3">
      <c r="A1371" s="8" t="s">
        <v>8</v>
      </c>
      <c r="B1371" s="8" t="s">
        <v>44</v>
      </c>
      <c r="C1371" s="21" t="s">
        <v>1391</v>
      </c>
      <c r="D1371" s="5">
        <v>30</v>
      </c>
      <c r="E1371" s="1">
        <v>900</v>
      </c>
      <c r="I1371"/>
      <c r="N1371"/>
      <c r="P1371" s="5"/>
      <c r="R1371"/>
    </row>
    <row r="1372" spans="1:18" x14ac:dyDescent="0.3">
      <c r="A1372" s="8" t="s">
        <v>8</v>
      </c>
      <c r="B1372" s="8" t="s">
        <v>44</v>
      </c>
      <c r="C1372" s="20" t="s">
        <v>10</v>
      </c>
      <c r="D1372" s="5">
        <v>0</v>
      </c>
      <c r="E1372" s="1" t="s">
        <v>1390</v>
      </c>
      <c r="I1372"/>
      <c r="N1372"/>
      <c r="P1372" s="5"/>
      <c r="R1372"/>
    </row>
    <row r="1373" spans="1:18" x14ac:dyDescent="0.3">
      <c r="A1373" s="8" t="s">
        <v>8</v>
      </c>
      <c r="B1373" s="8" t="s">
        <v>44</v>
      </c>
      <c r="C1373" s="21" t="s">
        <v>1391</v>
      </c>
      <c r="D1373" s="5">
        <v>20</v>
      </c>
      <c r="E1373" s="1">
        <v>460</v>
      </c>
      <c r="I1373"/>
      <c r="N1373"/>
      <c r="P1373" s="5"/>
      <c r="R1373"/>
    </row>
    <row r="1374" spans="1:18" x14ac:dyDescent="0.3">
      <c r="A1374" s="8" t="s">
        <v>8</v>
      </c>
      <c r="B1374" s="8" t="s">
        <v>9</v>
      </c>
      <c r="C1374" s="20" t="s">
        <v>10</v>
      </c>
      <c r="D1374" s="5">
        <v>0</v>
      </c>
      <c r="E1374" s="1" t="s">
        <v>1390</v>
      </c>
      <c r="I1374"/>
      <c r="N1374"/>
      <c r="P1374" s="5"/>
      <c r="R1374"/>
    </row>
    <row r="1375" spans="1:18" x14ac:dyDescent="0.3">
      <c r="A1375" s="8" t="s">
        <v>8</v>
      </c>
      <c r="B1375" s="8" t="s">
        <v>9</v>
      </c>
      <c r="C1375" s="21" t="s">
        <v>1391</v>
      </c>
      <c r="D1375" s="5">
        <v>30</v>
      </c>
      <c r="E1375" s="1">
        <v>750</v>
      </c>
      <c r="I1375"/>
      <c r="N1375"/>
      <c r="P1375" s="5"/>
      <c r="R1375"/>
    </row>
    <row r="1376" spans="1:18" x14ac:dyDescent="0.3">
      <c r="A1376" s="8" t="s">
        <v>8</v>
      </c>
      <c r="B1376" s="8" t="s">
        <v>9</v>
      </c>
      <c r="C1376" s="21" t="s">
        <v>1391</v>
      </c>
      <c r="D1376" s="5">
        <v>20</v>
      </c>
      <c r="E1376" s="1">
        <v>580</v>
      </c>
      <c r="I1376"/>
      <c r="N1376"/>
      <c r="P1376" s="5"/>
      <c r="R1376"/>
    </row>
    <row r="1377" spans="1:18" x14ac:dyDescent="0.3">
      <c r="A1377" s="8" t="s">
        <v>8</v>
      </c>
      <c r="B1377" s="8" t="s">
        <v>72</v>
      </c>
      <c r="C1377" s="21" t="s">
        <v>1391</v>
      </c>
      <c r="D1377" s="5">
        <v>20</v>
      </c>
      <c r="E1377" s="1">
        <v>720</v>
      </c>
      <c r="I1377"/>
      <c r="N1377"/>
      <c r="P1377" s="5"/>
      <c r="R1377"/>
    </row>
    <row r="1378" spans="1:18" x14ac:dyDescent="0.3">
      <c r="A1378" s="8" t="s">
        <v>8</v>
      </c>
      <c r="B1378" s="8" t="s">
        <v>72</v>
      </c>
      <c r="C1378" s="20" t="s">
        <v>10</v>
      </c>
      <c r="D1378" s="5">
        <v>0</v>
      </c>
      <c r="E1378" s="1" t="s">
        <v>1390</v>
      </c>
      <c r="I1378"/>
      <c r="N1378"/>
      <c r="P1378" s="5"/>
      <c r="R1378"/>
    </row>
    <row r="1379" spans="1:18" x14ac:dyDescent="0.3">
      <c r="A1379" s="8" t="s">
        <v>8</v>
      </c>
      <c r="B1379" s="8" t="s">
        <v>44</v>
      </c>
      <c r="C1379" s="20" t="s">
        <v>10</v>
      </c>
      <c r="D1379" s="5">
        <v>0</v>
      </c>
      <c r="E1379" s="1" t="s">
        <v>1390</v>
      </c>
      <c r="I1379"/>
      <c r="N1379"/>
      <c r="P1379" s="5"/>
      <c r="R1379"/>
    </row>
    <row r="1380" spans="1:18" x14ac:dyDescent="0.3">
      <c r="A1380" s="8" t="s">
        <v>8</v>
      </c>
      <c r="B1380" s="8" t="s">
        <v>9</v>
      </c>
      <c r="C1380" s="20" t="s">
        <v>10</v>
      </c>
      <c r="D1380" s="5">
        <v>0</v>
      </c>
      <c r="E1380" s="1" t="s">
        <v>1390</v>
      </c>
      <c r="I1380"/>
      <c r="N1380"/>
      <c r="P1380" s="5"/>
      <c r="R1380"/>
    </row>
    <row r="1381" spans="1:18" x14ac:dyDescent="0.3">
      <c r="A1381" s="8" t="s">
        <v>8</v>
      </c>
      <c r="B1381" s="8" t="s">
        <v>9</v>
      </c>
      <c r="C1381" s="21" t="s">
        <v>1391</v>
      </c>
      <c r="D1381" s="5">
        <v>30</v>
      </c>
      <c r="E1381" s="1">
        <v>840</v>
      </c>
      <c r="I1381"/>
      <c r="N1381"/>
      <c r="P1381" s="5"/>
      <c r="R1381"/>
    </row>
    <row r="1382" spans="1:18" x14ac:dyDescent="0.3">
      <c r="A1382" s="8" t="s">
        <v>27</v>
      </c>
      <c r="B1382" s="8" t="s">
        <v>44</v>
      </c>
      <c r="C1382" s="20" t="s">
        <v>10</v>
      </c>
      <c r="D1382" s="5">
        <v>0</v>
      </c>
      <c r="E1382" s="1" t="s">
        <v>1390</v>
      </c>
      <c r="I1382"/>
      <c r="N1382"/>
      <c r="P1382" s="5"/>
      <c r="R1382"/>
    </row>
    <row r="1383" spans="1:18" x14ac:dyDescent="0.3">
      <c r="A1383" s="8" t="s">
        <v>27</v>
      </c>
      <c r="B1383" s="8" t="s">
        <v>15</v>
      </c>
      <c r="C1383" s="20" t="s">
        <v>10</v>
      </c>
      <c r="D1383" s="5">
        <v>0</v>
      </c>
      <c r="E1383" s="1" t="s">
        <v>1390</v>
      </c>
      <c r="I1383"/>
      <c r="N1383"/>
      <c r="P1383" s="5"/>
      <c r="R1383"/>
    </row>
    <row r="1384" spans="1:18" x14ac:dyDescent="0.3">
      <c r="A1384" s="8" t="s">
        <v>27</v>
      </c>
      <c r="B1384" s="8" t="s">
        <v>15</v>
      </c>
      <c r="C1384" s="21" t="s">
        <v>1391</v>
      </c>
      <c r="D1384" s="5">
        <v>20</v>
      </c>
      <c r="E1384" s="1">
        <v>280</v>
      </c>
      <c r="I1384"/>
      <c r="N1384"/>
      <c r="P1384" s="5"/>
      <c r="R1384"/>
    </row>
    <row r="1385" spans="1:18" x14ac:dyDescent="0.3">
      <c r="A1385" s="8" t="s">
        <v>8</v>
      </c>
      <c r="B1385" s="8" t="s">
        <v>15</v>
      </c>
      <c r="C1385" s="21" t="s">
        <v>1391</v>
      </c>
      <c r="D1385" s="5">
        <v>30</v>
      </c>
      <c r="E1385" s="1">
        <v>570</v>
      </c>
      <c r="I1385"/>
      <c r="N1385"/>
      <c r="P1385" s="5"/>
      <c r="R1385"/>
    </row>
    <row r="1386" spans="1:18" x14ac:dyDescent="0.3">
      <c r="A1386" s="8" t="s">
        <v>8</v>
      </c>
      <c r="B1386" s="8" t="s">
        <v>9</v>
      </c>
      <c r="C1386" s="20" t="s">
        <v>10</v>
      </c>
      <c r="D1386" s="5">
        <v>0</v>
      </c>
      <c r="E1386" s="1" t="s">
        <v>1390</v>
      </c>
      <c r="I1386"/>
      <c r="N1386"/>
      <c r="P1386" s="5"/>
      <c r="R1386"/>
    </row>
    <row r="1387" spans="1:18" x14ac:dyDescent="0.3">
      <c r="A1387" s="8" t="s">
        <v>8</v>
      </c>
      <c r="B1387" s="8" t="s">
        <v>9</v>
      </c>
      <c r="C1387" s="21" t="s">
        <v>1391</v>
      </c>
      <c r="D1387" s="5">
        <v>30</v>
      </c>
      <c r="E1387" s="1">
        <v>570</v>
      </c>
      <c r="I1387"/>
      <c r="N1387"/>
      <c r="P1387" s="5"/>
      <c r="R1387"/>
    </row>
    <row r="1388" spans="1:18" x14ac:dyDescent="0.3">
      <c r="A1388" s="8" t="s">
        <v>8</v>
      </c>
      <c r="B1388" s="8" t="s">
        <v>177</v>
      </c>
      <c r="C1388" s="21" t="s">
        <v>1391</v>
      </c>
      <c r="D1388" s="5">
        <v>30</v>
      </c>
      <c r="E1388" s="1">
        <v>330</v>
      </c>
      <c r="I1388"/>
      <c r="N1388"/>
      <c r="P1388" s="5"/>
      <c r="R1388"/>
    </row>
    <row r="1389" spans="1:18" x14ac:dyDescent="0.3">
      <c r="A1389" s="8" t="s">
        <v>8</v>
      </c>
      <c r="B1389" s="8" t="s">
        <v>177</v>
      </c>
      <c r="C1389" s="21" t="s">
        <v>1391</v>
      </c>
      <c r="D1389" s="5">
        <v>20</v>
      </c>
      <c r="E1389" s="1">
        <v>720</v>
      </c>
      <c r="I1389"/>
      <c r="N1389"/>
      <c r="P1389" s="5"/>
      <c r="R1389"/>
    </row>
    <row r="1390" spans="1:18" x14ac:dyDescent="0.3">
      <c r="A1390" s="8" t="s">
        <v>8</v>
      </c>
      <c r="B1390" s="8" t="s">
        <v>177</v>
      </c>
      <c r="C1390" s="20" t="s">
        <v>10</v>
      </c>
      <c r="D1390" s="5">
        <v>0</v>
      </c>
      <c r="E1390" s="1" t="s">
        <v>1390</v>
      </c>
      <c r="I1390"/>
      <c r="N1390"/>
      <c r="P1390" s="5"/>
      <c r="R1390"/>
    </row>
    <row r="1391" spans="1:18" x14ac:dyDescent="0.3">
      <c r="A1391" s="8" t="s">
        <v>8</v>
      </c>
      <c r="B1391" s="8" t="s">
        <v>9</v>
      </c>
      <c r="C1391" s="20" t="s">
        <v>10</v>
      </c>
      <c r="D1391" s="5">
        <v>0</v>
      </c>
      <c r="E1391" s="1" t="s">
        <v>1390</v>
      </c>
      <c r="I1391"/>
      <c r="N1391"/>
      <c r="P1391" s="5"/>
      <c r="R1391"/>
    </row>
    <row r="1392" spans="1:18" x14ac:dyDescent="0.3">
      <c r="A1392" s="8" t="s">
        <v>8</v>
      </c>
      <c r="B1392" s="8" t="s">
        <v>9</v>
      </c>
      <c r="C1392" s="21" t="s">
        <v>1391</v>
      </c>
      <c r="D1392" s="5">
        <v>20</v>
      </c>
      <c r="E1392" s="1">
        <v>320</v>
      </c>
      <c r="I1392"/>
      <c r="N1392"/>
      <c r="P1392" s="5"/>
      <c r="R1392"/>
    </row>
    <row r="1393" spans="1:18" x14ac:dyDescent="0.3">
      <c r="A1393" s="8" t="s">
        <v>8</v>
      </c>
      <c r="B1393" s="8" t="s">
        <v>9</v>
      </c>
      <c r="C1393" s="21" t="s">
        <v>1391</v>
      </c>
      <c r="D1393" s="5">
        <v>30</v>
      </c>
      <c r="E1393" s="1">
        <v>450</v>
      </c>
      <c r="I1393"/>
      <c r="N1393"/>
      <c r="P1393" s="5"/>
      <c r="R1393"/>
    </row>
    <row r="1394" spans="1:18" x14ac:dyDescent="0.3">
      <c r="A1394" s="8" t="s">
        <v>8</v>
      </c>
      <c r="B1394" s="8" t="s">
        <v>33</v>
      </c>
      <c r="C1394" s="20" t="s">
        <v>10</v>
      </c>
      <c r="D1394" s="5">
        <v>0</v>
      </c>
      <c r="E1394" s="1" t="s">
        <v>1390</v>
      </c>
      <c r="I1394"/>
      <c r="N1394"/>
      <c r="P1394" s="5"/>
      <c r="R1394"/>
    </row>
    <row r="1395" spans="1:18" x14ac:dyDescent="0.3">
      <c r="A1395" s="8" t="s">
        <v>8</v>
      </c>
      <c r="B1395" s="8" t="s">
        <v>62</v>
      </c>
      <c r="C1395" s="21" t="s">
        <v>1391</v>
      </c>
      <c r="D1395" s="5">
        <v>20</v>
      </c>
      <c r="E1395" s="1">
        <v>220</v>
      </c>
      <c r="I1395"/>
      <c r="N1395"/>
      <c r="P1395" s="5"/>
      <c r="R1395"/>
    </row>
    <row r="1396" spans="1:18" x14ac:dyDescent="0.3">
      <c r="A1396" s="8" t="s">
        <v>8</v>
      </c>
      <c r="B1396" s="8" t="s">
        <v>62</v>
      </c>
      <c r="C1396" s="20" t="s">
        <v>10</v>
      </c>
      <c r="D1396" s="5">
        <v>0</v>
      </c>
      <c r="E1396" s="1" t="s">
        <v>1390</v>
      </c>
      <c r="I1396"/>
      <c r="N1396"/>
      <c r="P1396" s="5"/>
      <c r="R1396"/>
    </row>
    <row r="1397" spans="1:18" x14ac:dyDescent="0.3">
      <c r="A1397" s="8" t="s">
        <v>8</v>
      </c>
      <c r="B1397" s="8" t="s">
        <v>62</v>
      </c>
      <c r="C1397" s="21" t="s">
        <v>1391</v>
      </c>
      <c r="D1397" s="5">
        <v>30</v>
      </c>
      <c r="E1397" s="1">
        <v>990</v>
      </c>
      <c r="I1397"/>
      <c r="N1397"/>
      <c r="P1397" s="5"/>
      <c r="R1397"/>
    </row>
    <row r="1398" spans="1:18" x14ac:dyDescent="0.3">
      <c r="A1398" s="8" t="s">
        <v>8</v>
      </c>
      <c r="B1398" s="8" t="s">
        <v>33</v>
      </c>
      <c r="C1398" s="20" t="s">
        <v>10</v>
      </c>
      <c r="D1398" s="5">
        <v>0</v>
      </c>
      <c r="E1398" s="1" t="s">
        <v>1390</v>
      </c>
      <c r="I1398"/>
      <c r="N1398"/>
      <c r="P1398" s="5"/>
      <c r="R1398"/>
    </row>
    <row r="1399" spans="1:18" x14ac:dyDescent="0.3">
      <c r="A1399" s="8" t="s">
        <v>8</v>
      </c>
      <c r="B1399" s="8" t="s">
        <v>33</v>
      </c>
      <c r="C1399" s="21" t="s">
        <v>1391</v>
      </c>
      <c r="D1399" s="5">
        <v>30</v>
      </c>
      <c r="E1399" s="1">
        <v>1170</v>
      </c>
      <c r="I1399"/>
      <c r="N1399"/>
      <c r="P1399" s="5"/>
      <c r="R1399"/>
    </row>
    <row r="1400" spans="1:18" x14ac:dyDescent="0.3">
      <c r="A1400" s="8" t="s">
        <v>13</v>
      </c>
      <c r="B1400" s="8" t="s">
        <v>33</v>
      </c>
      <c r="C1400" s="21" t="s">
        <v>1391</v>
      </c>
      <c r="D1400" s="5">
        <v>20</v>
      </c>
      <c r="E1400" s="1">
        <v>760</v>
      </c>
      <c r="I1400"/>
      <c r="N1400"/>
      <c r="P1400" s="5"/>
      <c r="R1400"/>
    </row>
    <row r="1401" spans="1:18" x14ac:dyDescent="0.3">
      <c r="A1401" s="8" t="s">
        <v>13</v>
      </c>
      <c r="B1401" s="8" t="s">
        <v>20</v>
      </c>
      <c r="C1401" s="21" t="s">
        <v>1391</v>
      </c>
      <c r="D1401" s="5">
        <v>20</v>
      </c>
      <c r="E1401" s="1">
        <v>700</v>
      </c>
      <c r="I1401"/>
      <c r="N1401"/>
      <c r="P1401" s="5"/>
      <c r="R1401"/>
    </row>
    <row r="1402" spans="1:18" x14ac:dyDescent="0.3">
      <c r="A1402" s="8" t="s">
        <v>13</v>
      </c>
      <c r="B1402" s="8" t="s">
        <v>20</v>
      </c>
      <c r="C1402" s="20" t="s">
        <v>10</v>
      </c>
      <c r="D1402" s="5">
        <v>0</v>
      </c>
      <c r="E1402" s="1" t="s">
        <v>1390</v>
      </c>
      <c r="I1402"/>
      <c r="N1402"/>
      <c r="P1402" s="5"/>
      <c r="R1402"/>
    </row>
    <row r="1403" spans="1:18" x14ac:dyDescent="0.3">
      <c r="A1403" s="8" t="s">
        <v>13</v>
      </c>
      <c r="B1403" s="8" t="s">
        <v>20</v>
      </c>
      <c r="C1403" s="21" t="s">
        <v>1391</v>
      </c>
      <c r="D1403" s="5">
        <v>30</v>
      </c>
      <c r="E1403" s="1">
        <v>660</v>
      </c>
      <c r="I1403"/>
      <c r="N1403"/>
      <c r="P1403" s="5"/>
      <c r="R1403"/>
    </row>
    <row r="1404" spans="1:18" x14ac:dyDescent="0.3">
      <c r="A1404" s="8" t="s">
        <v>13</v>
      </c>
      <c r="B1404" s="8" t="s">
        <v>20</v>
      </c>
      <c r="C1404" s="21" t="s">
        <v>1391</v>
      </c>
      <c r="D1404" s="5">
        <v>20</v>
      </c>
      <c r="E1404" s="1">
        <v>280</v>
      </c>
      <c r="I1404"/>
      <c r="N1404"/>
      <c r="P1404" s="5"/>
      <c r="R1404"/>
    </row>
    <row r="1405" spans="1:18" x14ac:dyDescent="0.3">
      <c r="A1405" s="8" t="s">
        <v>13</v>
      </c>
      <c r="B1405" s="8" t="s">
        <v>20</v>
      </c>
      <c r="C1405" s="20" t="s">
        <v>10</v>
      </c>
      <c r="D1405" s="5">
        <v>0</v>
      </c>
      <c r="E1405" s="1" t="s">
        <v>1390</v>
      </c>
      <c r="I1405"/>
      <c r="N1405"/>
      <c r="P1405" s="5"/>
      <c r="R1405"/>
    </row>
    <row r="1406" spans="1:18" x14ac:dyDescent="0.3">
      <c r="A1406" s="8" t="s">
        <v>13</v>
      </c>
      <c r="B1406" s="8" t="s">
        <v>20</v>
      </c>
      <c r="C1406" s="21" t="s">
        <v>1391</v>
      </c>
      <c r="D1406" s="5">
        <v>20</v>
      </c>
      <c r="E1406" s="1">
        <v>300</v>
      </c>
      <c r="I1406"/>
      <c r="N1406"/>
      <c r="P1406" s="5"/>
      <c r="R1406"/>
    </row>
    <row r="1407" spans="1:18" x14ac:dyDescent="0.3">
      <c r="A1407" s="8" t="s">
        <v>13</v>
      </c>
      <c r="B1407" s="8" t="s">
        <v>20</v>
      </c>
      <c r="C1407" s="21" t="s">
        <v>1391</v>
      </c>
      <c r="D1407" s="5">
        <v>30</v>
      </c>
      <c r="E1407" s="1">
        <v>690</v>
      </c>
      <c r="I1407"/>
      <c r="N1407"/>
      <c r="P1407" s="5"/>
      <c r="R1407"/>
    </row>
    <row r="1408" spans="1:18" x14ac:dyDescent="0.3">
      <c r="A1408" s="8" t="s">
        <v>13</v>
      </c>
      <c r="B1408" s="8" t="s">
        <v>20</v>
      </c>
      <c r="C1408" s="20" t="s">
        <v>10</v>
      </c>
      <c r="D1408" s="5">
        <v>0</v>
      </c>
      <c r="E1408" s="1" t="s">
        <v>1390</v>
      </c>
      <c r="I1408"/>
      <c r="N1408"/>
      <c r="P1408" s="5"/>
      <c r="R1408"/>
    </row>
    <row r="1409" spans="1:18" x14ac:dyDescent="0.3">
      <c r="A1409" s="8" t="s">
        <v>13</v>
      </c>
      <c r="B1409" s="8" t="s">
        <v>20</v>
      </c>
      <c r="C1409" s="21" t="s">
        <v>1391</v>
      </c>
      <c r="D1409" s="5">
        <v>30</v>
      </c>
      <c r="E1409" s="1">
        <v>1140</v>
      </c>
      <c r="I1409"/>
      <c r="N1409"/>
      <c r="P1409" s="5"/>
      <c r="R1409"/>
    </row>
    <row r="1410" spans="1:18" x14ac:dyDescent="0.3">
      <c r="A1410" s="8" t="s">
        <v>13</v>
      </c>
      <c r="B1410" s="8" t="s">
        <v>20</v>
      </c>
      <c r="C1410" s="21" t="s">
        <v>1391</v>
      </c>
      <c r="D1410" s="5">
        <v>20</v>
      </c>
      <c r="E1410" s="1">
        <v>660</v>
      </c>
      <c r="I1410"/>
      <c r="N1410"/>
      <c r="P1410" s="5"/>
      <c r="R1410"/>
    </row>
    <row r="1411" spans="1:18" x14ac:dyDescent="0.3">
      <c r="A1411" s="8" t="s">
        <v>13</v>
      </c>
      <c r="B1411" s="8" t="s">
        <v>20</v>
      </c>
      <c r="C1411" s="21" t="s">
        <v>1391</v>
      </c>
      <c r="D1411" s="5">
        <v>20</v>
      </c>
      <c r="E1411" s="1">
        <v>320</v>
      </c>
      <c r="I1411"/>
      <c r="N1411"/>
      <c r="P1411" s="5"/>
      <c r="R1411"/>
    </row>
    <row r="1412" spans="1:18" x14ac:dyDescent="0.3">
      <c r="A1412" s="8" t="s">
        <v>13</v>
      </c>
      <c r="B1412" s="8" t="s">
        <v>15</v>
      </c>
      <c r="C1412" s="21" t="s">
        <v>1391</v>
      </c>
      <c r="D1412" s="5">
        <v>20</v>
      </c>
      <c r="E1412" s="1">
        <v>680</v>
      </c>
      <c r="I1412"/>
      <c r="N1412"/>
      <c r="P1412" s="5"/>
      <c r="R1412"/>
    </row>
    <row r="1413" spans="1:18" x14ac:dyDescent="0.3">
      <c r="A1413" s="8" t="s">
        <v>13</v>
      </c>
      <c r="B1413" s="8" t="s">
        <v>15</v>
      </c>
      <c r="C1413" s="21" t="s">
        <v>1391</v>
      </c>
      <c r="D1413" s="5">
        <v>30</v>
      </c>
      <c r="E1413" s="1">
        <v>600</v>
      </c>
      <c r="I1413"/>
      <c r="N1413"/>
      <c r="P1413" s="5"/>
      <c r="R1413"/>
    </row>
    <row r="1414" spans="1:18" x14ac:dyDescent="0.3">
      <c r="A1414" s="8" t="s">
        <v>13</v>
      </c>
      <c r="B1414" s="8" t="s">
        <v>15</v>
      </c>
      <c r="C1414" s="20" t="s">
        <v>10</v>
      </c>
      <c r="D1414" s="5">
        <v>0</v>
      </c>
      <c r="E1414" s="1" t="s">
        <v>1390</v>
      </c>
      <c r="I1414"/>
      <c r="N1414"/>
      <c r="P1414" s="5"/>
      <c r="R1414"/>
    </row>
    <row r="1415" spans="1:18" x14ac:dyDescent="0.3">
      <c r="A1415" s="8" t="s">
        <v>13</v>
      </c>
      <c r="B1415" s="8" t="s">
        <v>12</v>
      </c>
      <c r="C1415" s="21" t="s">
        <v>1391</v>
      </c>
      <c r="D1415" s="5">
        <v>20</v>
      </c>
      <c r="E1415" s="1">
        <v>560</v>
      </c>
      <c r="I1415"/>
      <c r="N1415"/>
      <c r="P1415" s="5"/>
      <c r="R1415"/>
    </row>
    <row r="1416" spans="1:18" x14ac:dyDescent="0.3">
      <c r="A1416" s="8" t="s">
        <v>27</v>
      </c>
      <c r="B1416" s="8" t="s">
        <v>20</v>
      </c>
      <c r="C1416" s="21" t="s">
        <v>1391</v>
      </c>
      <c r="D1416" s="5">
        <v>30</v>
      </c>
      <c r="E1416" s="1">
        <v>750</v>
      </c>
      <c r="I1416"/>
      <c r="N1416"/>
      <c r="P1416" s="5"/>
      <c r="R1416"/>
    </row>
    <row r="1417" spans="1:18" x14ac:dyDescent="0.3">
      <c r="A1417" s="8" t="s">
        <v>27</v>
      </c>
      <c r="B1417" s="8" t="s">
        <v>15</v>
      </c>
      <c r="C1417" s="20" t="s">
        <v>10</v>
      </c>
      <c r="D1417" s="5">
        <v>0</v>
      </c>
      <c r="E1417" s="1" t="s">
        <v>1390</v>
      </c>
      <c r="I1417"/>
      <c r="N1417"/>
      <c r="P1417" s="5"/>
      <c r="R1417"/>
    </row>
    <row r="1418" spans="1:18" x14ac:dyDescent="0.3">
      <c r="A1418" s="8" t="s">
        <v>27</v>
      </c>
      <c r="B1418" s="8" t="s">
        <v>15</v>
      </c>
      <c r="C1418" s="21" t="s">
        <v>1391</v>
      </c>
      <c r="D1418" s="5">
        <v>20</v>
      </c>
      <c r="E1418" s="1">
        <v>760</v>
      </c>
      <c r="I1418"/>
      <c r="N1418"/>
      <c r="P1418" s="5"/>
      <c r="R1418"/>
    </row>
    <row r="1419" spans="1:18" x14ac:dyDescent="0.3">
      <c r="A1419" s="8" t="s">
        <v>13</v>
      </c>
      <c r="B1419" s="8" t="s">
        <v>15</v>
      </c>
      <c r="C1419" s="21" t="s">
        <v>1391</v>
      </c>
      <c r="D1419" s="5">
        <v>30</v>
      </c>
      <c r="E1419" s="1">
        <v>1140</v>
      </c>
      <c r="I1419"/>
      <c r="N1419"/>
      <c r="P1419" s="5"/>
      <c r="R1419"/>
    </row>
    <row r="1420" spans="1:18" x14ac:dyDescent="0.3">
      <c r="A1420" s="8" t="s">
        <v>13</v>
      </c>
      <c r="B1420" s="8" t="s">
        <v>12</v>
      </c>
      <c r="C1420" s="21" t="s">
        <v>1391</v>
      </c>
      <c r="D1420" s="5">
        <v>30</v>
      </c>
      <c r="E1420" s="1">
        <v>630</v>
      </c>
      <c r="I1420"/>
      <c r="N1420"/>
      <c r="P1420" s="5"/>
      <c r="R1420"/>
    </row>
    <row r="1421" spans="1:18" x14ac:dyDescent="0.3">
      <c r="A1421" s="8" t="s">
        <v>13</v>
      </c>
      <c r="B1421" s="8" t="s">
        <v>12</v>
      </c>
      <c r="C1421" s="21" t="s">
        <v>1391</v>
      </c>
      <c r="D1421" s="5">
        <v>20</v>
      </c>
      <c r="E1421" s="1">
        <v>680</v>
      </c>
      <c r="I1421"/>
      <c r="N1421"/>
      <c r="P1421" s="5"/>
      <c r="R1421"/>
    </row>
    <row r="1422" spans="1:18" x14ac:dyDescent="0.3">
      <c r="A1422" s="8" t="s">
        <v>13</v>
      </c>
      <c r="B1422" s="8" t="s">
        <v>12</v>
      </c>
      <c r="C1422" s="21" t="s">
        <v>1391</v>
      </c>
      <c r="D1422" s="5">
        <v>20</v>
      </c>
      <c r="E1422" s="1">
        <v>720</v>
      </c>
      <c r="I1422"/>
      <c r="N1422"/>
      <c r="P1422" s="5"/>
      <c r="R1422"/>
    </row>
    <row r="1423" spans="1:18" x14ac:dyDescent="0.3">
      <c r="A1423" s="8" t="s">
        <v>13</v>
      </c>
      <c r="B1423" s="8" t="s">
        <v>12</v>
      </c>
      <c r="C1423" s="20" t="s">
        <v>10</v>
      </c>
      <c r="D1423" s="5">
        <v>0</v>
      </c>
      <c r="E1423" s="1" t="s">
        <v>1390</v>
      </c>
      <c r="I1423"/>
      <c r="N1423"/>
      <c r="P1423" s="5"/>
      <c r="R1423"/>
    </row>
    <row r="1424" spans="1:18" x14ac:dyDescent="0.3">
      <c r="A1424" s="8" t="s">
        <v>13</v>
      </c>
      <c r="B1424" s="8" t="s">
        <v>20</v>
      </c>
      <c r="C1424" s="21" t="s">
        <v>1391</v>
      </c>
      <c r="D1424" s="5">
        <v>20</v>
      </c>
      <c r="E1424" s="1">
        <v>300</v>
      </c>
      <c r="I1424"/>
      <c r="N1424"/>
      <c r="P1424" s="5"/>
      <c r="R1424"/>
    </row>
    <row r="1425" spans="1:18" x14ac:dyDescent="0.3">
      <c r="A1425" s="8" t="s">
        <v>13</v>
      </c>
      <c r="B1425" s="8" t="s">
        <v>20</v>
      </c>
      <c r="C1425" s="20" t="s">
        <v>10</v>
      </c>
      <c r="D1425" s="5">
        <v>0</v>
      </c>
      <c r="E1425" s="1" t="s">
        <v>1390</v>
      </c>
      <c r="I1425"/>
      <c r="N1425"/>
      <c r="P1425" s="5"/>
      <c r="R1425"/>
    </row>
    <row r="1426" spans="1:18" x14ac:dyDescent="0.3">
      <c r="A1426" s="8" t="s">
        <v>13</v>
      </c>
      <c r="B1426" s="8" t="s">
        <v>20</v>
      </c>
      <c r="C1426" s="21" t="s">
        <v>1391</v>
      </c>
      <c r="D1426" s="5">
        <v>30</v>
      </c>
      <c r="E1426" s="1">
        <v>510</v>
      </c>
      <c r="I1426"/>
      <c r="N1426"/>
      <c r="P1426" s="5"/>
      <c r="R1426"/>
    </row>
    <row r="1427" spans="1:18" x14ac:dyDescent="0.3">
      <c r="A1427" s="8" t="s">
        <v>13</v>
      </c>
      <c r="B1427" s="8" t="s">
        <v>12</v>
      </c>
      <c r="C1427" s="21" t="s">
        <v>1391</v>
      </c>
      <c r="D1427" s="5">
        <v>30</v>
      </c>
      <c r="E1427" s="1">
        <v>720</v>
      </c>
      <c r="I1427"/>
      <c r="N1427"/>
      <c r="P1427" s="5"/>
      <c r="R1427"/>
    </row>
    <row r="1428" spans="1:18" x14ac:dyDescent="0.3">
      <c r="A1428" s="8" t="s">
        <v>13</v>
      </c>
      <c r="B1428" s="8" t="s">
        <v>12</v>
      </c>
      <c r="C1428" s="20" t="s">
        <v>10</v>
      </c>
      <c r="D1428" s="5">
        <v>0</v>
      </c>
      <c r="E1428" s="1" t="s">
        <v>1390</v>
      </c>
      <c r="I1428"/>
      <c r="N1428"/>
      <c r="P1428" s="5"/>
      <c r="R1428"/>
    </row>
    <row r="1429" spans="1:18" x14ac:dyDescent="0.3">
      <c r="A1429" s="8" t="s">
        <v>8</v>
      </c>
      <c r="B1429" s="8" t="s">
        <v>12</v>
      </c>
      <c r="C1429" s="21" t="s">
        <v>1391</v>
      </c>
      <c r="D1429" s="5">
        <v>20</v>
      </c>
      <c r="E1429" s="1">
        <v>700</v>
      </c>
      <c r="I1429"/>
      <c r="N1429"/>
      <c r="P1429" s="5"/>
      <c r="R1429"/>
    </row>
    <row r="1430" spans="1:18" x14ac:dyDescent="0.3">
      <c r="A1430" s="8" t="s">
        <v>8</v>
      </c>
      <c r="B1430" s="8" t="s">
        <v>44</v>
      </c>
      <c r="C1430" s="21" t="s">
        <v>1391</v>
      </c>
      <c r="D1430" s="5">
        <v>20</v>
      </c>
      <c r="E1430" s="1">
        <v>620</v>
      </c>
      <c r="I1430"/>
      <c r="N1430"/>
      <c r="P1430" s="5"/>
      <c r="R1430"/>
    </row>
    <row r="1431" spans="1:18" x14ac:dyDescent="0.3">
      <c r="A1431" s="8" t="s">
        <v>8</v>
      </c>
      <c r="B1431" s="8" t="s">
        <v>44</v>
      </c>
      <c r="C1431" s="21" t="s">
        <v>1391</v>
      </c>
      <c r="D1431" s="5">
        <v>20</v>
      </c>
      <c r="E1431" s="1">
        <v>400</v>
      </c>
      <c r="I1431"/>
      <c r="N1431"/>
      <c r="P1431" s="5"/>
      <c r="R1431"/>
    </row>
    <row r="1432" spans="1:18" x14ac:dyDescent="0.3">
      <c r="A1432" s="8" t="s">
        <v>8</v>
      </c>
      <c r="B1432" s="8" t="s">
        <v>44</v>
      </c>
      <c r="C1432" s="20" t="s">
        <v>10</v>
      </c>
      <c r="D1432" s="5">
        <v>0</v>
      </c>
      <c r="E1432" s="1" t="s">
        <v>1390</v>
      </c>
      <c r="I1432"/>
      <c r="N1432"/>
      <c r="P1432" s="5"/>
      <c r="R1432"/>
    </row>
    <row r="1433" spans="1:18" x14ac:dyDescent="0.3">
      <c r="A1433" s="8" t="s">
        <v>8</v>
      </c>
      <c r="B1433" s="8" t="s">
        <v>44</v>
      </c>
      <c r="C1433" s="21" t="s">
        <v>1391</v>
      </c>
      <c r="D1433" s="5">
        <v>30</v>
      </c>
      <c r="E1433" s="1">
        <v>1110</v>
      </c>
      <c r="I1433"/>
      <c r="N1433"/>
      <c r="P1433" s="5"/>
      <c r="R1433"/>
    </row>
    <row r="1434" spans="1:18" x14ac:dyDescent="0.3">
      <c r="A1434" s="8" t="s">
        <v>8</v>
      </c>
      <c r="B1434" s="8" t="s">
        <v>9</v>
      </c>
      <c r="C1434" s="21" t="s">
        <v>1391</v>
      </c>
      <c r="D1434" s="5">
        <v>30</v>
      </c>
      <c r="E1434" s="1">
        <v>810</v>
      </c>
      <c r="I1434"/>
      <c r="N1434"/>
      <c r="P1434" s="5"/>
      <c r="R1434"/>
    </row>
    <row r="1435" spans="1:18" x14ac:dyDescent="0.3">
      <c r="A1435" s="8" t="s">
        <v>8</v>
      </c>
      <c r="B1435" s="8" t="s">
        <v>9</v>
      </c>
      <c r="C1435" s="20" t="s">
        <v>10</v>
      </c>
      <c r="D1435" s="5">
        <v>0</v>
      </c>
      <c r="E1435" s="1" t="s">
        <v>1390</v>
      </c>
      <c r="I1435"/>
      <c r="N1435"/>
      <c r="P1435" s="5"/>
      <c r="R1435"/>
    </row>
    <row r="1436" spans="1:18" x14ac:dyDescent="0.3">
      <c r="A1436" s="8" t="s">
        <v>8</v>
      </c>
      <c r="B1436" s="8" t="s">
        <v>9</v>
      </c>
      <c r="C1436" s="21" t="s">
        <v>1391</v>
      </c>
      <c r="D1436" s="5">
        <v>20</v>
      </c>
      <c r="E1436" s="1">
        <v>740</v>
      </c>
      <c r="I1436"/>
      <c r="N1436"/>
      <c r="P1436" s="5"/>
      <c r="R1436"/>
    </row>
    <row r="1437" spans="1:18" x14ac:dyDescent="0.3">
      <c r="A1437" s="8" t="s">
        <v>8</v>
      </c>
      <c r="B1437" s="8" t="s">
        <v>33</v>
      </c>
      <c r="C1437" s="20" t="s">
        <v>10</v>
      </c>
      <c r="D1437" s="5">
        <v>0</v>
      </c>
      <c r="E1437" s="1" t="s">
        <v>1390</v>
      </c>
      <c r="I1437"/>
      <c r="N1437"/>
      <c r="P1437" s="5"/>
      <c r="R1437"/>
    </row>
    <row r="1438" spans="1:18" x14ac:dyDescent="0.3">
      <c r="A1438" s="8" t="s">
        <v>8</v>
      </c>
      <c r="B1438" s="8" t="s">
        <v>33</v>
      </c>
      <c r="C1438" s="21" t="s">
        <v>1391</v>
      </c>
      <c r="D1438" s="5">
        <v>30</v>
      </c>
      <c r="E1438" s="1">
        <v>690</v>
      </c>
      <c r="I1438"/>
      <c r="N1438"/>
      <c r="P1438" s="5"/>
      <c r="R1438"/>
    </row>
    <row r="1439" spans="1:18" x14ac:dyDescent="0.3">
      <c r="A1439" s="8" t="s">
        <v>8</v>
      </c>
      <c r="B1439" s="8" t="s">
        <v>33</v>
      </c>
      <c r="C1439" s="21" t="s">
        <v>1391</v>
      </c>
      <c r="D1439" s="5">
        <v>20</v>
      </c>
      <c r="E1439" s="1">
        <v>620</v>
      </c>
      <c r="I1439"/>
      <c r="N1439"/>
      <c r="P1439" s="5"/>
      <c r="R1439"/>
    </row>
    <row r="1440" spans="1:18" x14ac:dyDescent="0.3">
      <c r="A1440" s="8" t="s">
        <v>27</v>
      </c>
      <c r="B1440" s="8" t="s">
        <v>33</v>
      </c>
      <c r="C1440" s="21" t="s">
        <v>1391</v>
      </c>
      <c r="D1440" s="5">
        <v>20</v>
      </c>
      <c r="E1440" s="1">
        <v>300</v>
      </c>
      <c r="I1440"/>
      <c r="N1440"/>
      <c r="P1440" s="5"/>
      <c r="R1440"/>
    </row>
    <row r="1441" spans="1:18" x14ac:dyDescent="0.3">
      <c r="A1441" s="8" t="s">
        <v>8</v>
      </c>
      <c r="B1441" s="8" t="s">
        <v>15</v>
      </c>
      <c r="C1441" s="20" t="s">
        <v>10</v>
      </c>
      <c r="D1441" s="5">
        <v>0</v>
      </c>
      <c r="E1441" s="1" t="s">
        <v>1390</v>
      </c>
      <c r="I1441"/>
      <c r="N1441"/>
      <c r="P1441" s="5"/>
      <c r="R1441"/>
    </row>
    <row r="1442" spans="1:18" x14ac:dyDescent="0.3">
      <c r="A1442" s="8" t="s">
        <v>8</v>
      </c>
      <c r="B1442" s="8" t="s">
        <v>9</v>
      </c>
      <c r="C1442" s="21" t="s">
        <v>1391</v>
      </c>
      <c r="D1442" s="5">
        <v>30</v>
      </c>
      <c r="E1442" s="1">
        <v>870</v>
      </c>
      <c r="I1442"/>
      <c r="N1442"/>
      <c r="P1442" s="5"/>
      <c r="R1442"/>
    </row>
    <row r="1443" spans="1:18" x14ac:dyDescent="0.3">
      <c r="A1443" s="8" t="s">
        <v>8</v>
      </c>
      <c r="B1443" s="8" t="s">
        <v>9</v>
      </c>
      <c r="C1443" s="20" t="s">
        <v>10</v>
      </c>
      <c r="D1443" s="5">
        <v>0</v>
      </c>
      <c r="E1443" s="1" t="s">
        <v>1390</v>
      </c>
      <c r="I1443"/>
      <c r="N1443"/>
      <c r="P1443" s="5"/>
      <c r="R1443"/>
    </row>
    <row r="1444" spans="1:18" x14ac:dyDescent="0.3">
      <c r="A1444" s="8" t="s">
        <v>8</v>
      </c>
      <c r="B1444" s="8" t="s">
        <v>9</v>
      </c>
      <c r="C1444" s="21" t="s">
        <v>1391</v>
      </c>
      <c r="D1444" s="5">
        <v>20</v>
      </c>
      <c r="E1444" s="1">
        <v>420</v>
      </c>
      <c r="I1444"/>
      <c r="N1444"/>
      <c r="P1444" s="5"/>
      <c r="R1444"/>
    </row>
    <row r="1445" spans="1:18" x14ac:dyDescent="0.3">
      <c r="A1445" s="8" t="s">
        <v>8</v>
      </c>
      <c r="B1445" s="8" t="s">
        <v>9</v>
      </c>
      <c r="C1445" s="21" t="s">
        <v>1391</v>
      </c>
      <c r="D1445" s="5">
        <v>30</v>
      </c>
      <c r="E1445" s="1">
        <v>600</v>
      </c>
      <c r="I1445"/>
      <c r="N1445"/>
      <c r="P1445" s="5"/>
      <c r="R1445"/>
    </row>
    <row r="1446" spans="1:18" x14ac:dyDescent="0.3">
      <c r="A1446" s="8" t="s">
        <v>8</v>
      </c>
      <c r="B1446" s="8" t="s">
        <v>9</v>
      </c>
      <c r="C1446" s="20" t="s">
        <v>10</v>
      </c>
      <c r="D1446" s="5">
        <v>0</v>
      </c>
      <c r="E1446" s="1" t="s">
        <v>1390</v>
      </c>
      <c r="I1446"/>
      <c r="N1446"/>
      <c r="P1446" s="5"/>
      <c r="R1446"/>
    </row>
    <row r="1447" spans="1:18" x14ac:dyDescent="0.3">
      <c r="A1447" s="8" t="s">
        <v>8</v>
      </c>
      <c r="B1447" s="8" t="s">
        <v>44</v>
      </c>
      <c r="C1447" s="20" t="s">
        <v>10</v>
      </c>
      <c r="D1447" s="5">
        <v>0</v>
      </c>
      <c r="E1447" s="1" t="s">
        <v>1390</v>
      </c>
      <c r="I1447"/>
      <c r="N1447"/>
      <c r="P1447" s="5"/>
      <c r="R1447"/>
    </row>
    <row r="1448" spans="1:18" x14ac:dyDescent="0.3">
      <c r="A1448" s="8" t="s">
        <v>13</v>
      </c>
      <c r="B1448" s="8" t="s">
        <v>44</v>
      </c>
      <c r="C1448" s="21" t="s">
        <v>1391</v>
      </c>
      <c r="D1448" s="5">
        <v>20</v>
      </c>
      <c r="E1448" s="1">
        <v>420</v>
      </c>
      <c r="I1448"/>
      <c r="N1448"/>
      <c r="P1448" s="5"/>
      <c r="R1448"/>
    </row>
    <row r="1449" spans="1:18" x14ac:dyDescent="0.3">
      <c r="A1449" s="8" t="s">
        <v>13</v>
      </c>
      <c r="B1449" s="8" t="s">
        <v>12</v>
      </c>
      <c r="C1449" s="21" t="s">
        <v>1391</v>
      </c>
      <c r="D1449" s="5">
        <v>20</v>
      </c>
      <c r="E1449" s="1">
        <v>540</v>
      </c>
      <c r="I1449"/>
      <c r="N1449"/>
      <c r="P1449" s="5"/>
      <c r="R1449"/>
    </row>
    <row r="1450" spans="1:18" x14ac:dyDescent="0.3">
      <c r="A1450" s="8" t="s">
        <v>13</v>
      </c>
      <c r="B1450" s="8" t="s">
        <v>12</v>
      </c>
      <c r="C1450" s="20" t="s">
        <v>10</v>
      </c>
      <c r="D1450" s="5">
        <v>0</v>
      </c>
      <c r="E1450" s="1" t="s">
        <v>1390</v>
      </c>
      <c r="I1450"/>
      <c r="N1450"/>
      <c r="P1450" s="5"/>
      <c r="R1450"/>
    </row>
    <row r="1451" spans="1:18" x14ac:dyDescent="0.3">
      <c r="A1451" s="8" t="s">
        <v>13</v>
      </c>
      <c r="B1451" s="8" t="s">
        <v>20</v>
      </c>
      <c r="C1451" s="21" t="s">
        <v>1391</v>
      </c>
      <c r="D1451" s="5">
        <v>20</v>
      </c>
      <c r="E1451" s="1">
        <v>700</v>
      </c>
      <c r="I1451"/>
      <c r="N1451"/>
      <c r="P1451" s="5"/>
      <c r="R1451"/>
    </row>
    <row r="1452" spans="1:18" x14ac:dyDescent="0.3">
      <c r="A1452" s="8" t="s">
        <v>13</v>
      </c>
      <c r="B1452" s="8" t="s">
        <v>20</v>
      </c>
      <c r="C1452" s="21" t="s">
        <v>1391</v>
      </c>
      <c r="D1452" s="5">
        <v>20</v>
      </c>
      <c r="E1452" s="1">
        <v>580</v>
      </c>
      <c r="I1452"/>
      <c r="N1452"/>
      <c r="P1452" s="5"/>
      <c r="R1452"/>
    </row>
    <row r="1453" spans="1:18" x14ac:dyDescent="0.3">
      <c r="A1453" s="8" t="s">
        <v>13</v>
      </c>
      <c r="B1453" s="8" t="s">
        <v>20</v>
      </c>
      <c r="C1453" s="20" t="s">
        <v>10</v>
      </c>
      <c r="D1453" s="5">
        <v>0</v>
      </c>
      <c r="E1453" s="1" t="s">
        <v>1390</v>
      </c>
      <c r="I1453"/>
      <c r="N1453"/>
      <c r="P1453" s="5"/>
      <c r="R1453"/>
    </row>
    <row r="1454" spans="1:18" x14ac:dyDescent="0.3">
      <c r="A1454" s="8" t="s">
        <v>13</v>
      </c>
      <c r="B1454" s="8" t="s">
        <v>12</v>
      </c>
      <c r="C1454" s="21" t="s">
        <v>1391</v>
      </c>
      <c r="D1454" s="5">
        <v>20</v>
      </c>
      <c r="E1454" s="1">
        <v>380</v>
      </c>
      <c r="I1454"/>
      <c r="N1454"/>
      <c r="P1454" s="5"/>
      <c r="R1454"/>
    </row>
    <row r="1455" spans="1:18" x14ac:dyDescent="0.3">
      <c r="A1455" s="8" t="s">
        <v>13</v>
      </c>
      <c r="B1455" s="8" t="s">
        <v>12</v>
      </c>
      <c r="C1455" s="20" t="s">
        <v>10</v>
      </c>
      <c r="D1455" s="5">
        <v>0</v>
      </c>
      <c r="E1455" s="1" t="s">
        <v>1390</v>
      </c>
      <c r="I1455"/>
      <c r="N1455"/>
      <c r="P1455" s="5"/>
      <c r="R1455"/>
    </row>
    <row r="1456" spans="1:18" x14ac:dyDescent="0.3">
      <c r="A1456" s="8" t="s">
        <v>8</v>
      </c>
      <c r="B1456" s="8" t="s">
        <v>12</v>
      </c>
      <c r="C1456" s="21" t="s">
        <v>1391</v>
      </c>
      <c r="D1456" s="5">
        <v>20</v>
      </c>
      <c r="E1456" s="1">
        <v>220</v>
      </c>
      <c r="I1456"/>
      <c r="N1456"/>
      <c r="P1456" s="5"/>
      <c r="R1456"/>
    </row>
    <row r="1457" spans="1:18" x14ac:dyDescent="0.3">
      <c r="A1457" s="8" t="s">
        <v>8</v>
      </c>
      <c r="B1457" s="8" t="s">
        <v>62</v>
      </c>
      <c r="C1457" s="20" t="s">
        <v>10</v>
      </c>
      <c r="D1457" s="5">
        <v>0</v>
      </c>
      <c r="E1457" s="1" t="s">
        <v>1390</v>
      </c>
      <c r="I1457"/>
      <c r="N1457"/>
      <c r="P1457" s="5"/>
      <c r="R1457"/>
    </row>
    <row r="1458" spans="1:18" x14ac:dyDescent="0.3">
      <c r="A1458" s="8" t="s">
        <v>8</v>
      </c>
      <c r="B1458" s="8" t="s">
        <v>62</v>
      </c>
      <c r="C1458" s="21" t="s">
        <v>1391</v>
      </c>
      <c r="D1458" s="5">
        <v>30</v>
      </c>
      <c r="E1458" s="1">
        <v>780</v>
      </c>
      <c r="I1458"/>
      <c r="N1458"/>
      <c r="P1458" s="5"/>
      <c r="R1458"/>
    </row>
    <row r="1459" spans="1:18" x14ac:dyDescent="0.3">
      <c r="A1459" s="8" t="s">
        <v>8</v>
      </c>
      <c r="B1459" s="8" t="s">
        <v>62</v>
      </c>
      <c r="C1459" s="21" t="s">
        <v>1391</v>
      </c>
      <c r="D1459" s="5">
        <v>20</v>
      </c>
      <c r="E1459" s="1">
        <v>460</v>
      </c>
      <c r="I1459"/>
      <c r="N1459"/>
      <c r="P1459" s="5"/>
      <c r="R1459"/>
    </row>
    <row r="1460" spans="1:18" x14ac:dyDescent="0.3">
      <c r="A1460" s="8" t="s">
        <v>8</v>
      </c>
      <c r="B1460" s="8" t="s">
        <v>44</v>
      </c>
      <c r="C1460" s="20" t="s">
        <v>10</v>
      </c>
      <c r="D1460" s="5">
        <v>0</v>
      </c>
      <c r="E1460" s="1" t="s">
        <v>1390</v>
      </c>
      <c r="I1460"/>
      <c r="N1460"/>
      <c r="P1460" s="5"/>
      <c r="R1460"/>
    </row>
    <row r="1461" spans="1:18" x14ac:dyDescent="0.3">
      <c r="A1461" s="8" t="s">
        <v>8</v>
      </c>
      <c r="B1461" s="8" t="s">
        <v>44</v>
      </c>
      <c r="C1461" s="21" t="s">
        <v>1391</v>
      </c>
      <c r="D1461" s="5">
        <v>30</v>
      </c>
      <c r="E1461" s="1">
        <v>630</v>
      </c>
      <c r="I1461"/>
      <c r="N1461"/>
      <c r="P1461" s="5"/>
      <c r="R1461"/>
    </row>
    <row r="1462" spans="1:18" x14ac:dyDescent="0.3">
      <c r="A1462" s="8" t="s">
        <v>8</v>
      </c>
      <c r="B1462" s="8" t="s">
        <v>44</v>
      </c>
      <c r="C1462" s="21" t="s">
        <v>1391</v>
      </c>
      <c r="D1462" s="5">
        <v>20</v>
      </c>
      <c r="E1462" s="1">
        <v>200</v>
      </c>
      <c r="I1462"/>
      <c r="N1462"/>
      <c r="P1462" s="5"/>
      <c r="R1462"/>
    </row>
    <row r="1463" spans="1:18" x14ac:dyDescent="0.3">
      <c r="A1463" s="8" t="s">
        <v>8</v>
      </c>
      <c r="B1463" s="8" t="s">
        <v>44</v>
      </c>
      <c r="C1463" s="21" t="s">
        <v>1391</v>
      </c>
      <c r="D1463" s="5">
        <v>20</v>
      </c>
      <c r="E1463" s="1">
        <v>400</v>
      </c>
      <c r="I1463"/>
      <c r="N1463"/>
      <c r="P1463" s="5"/>
      <c r="R1463"/>
    </row>
    <row r="1464" spans="1:18" x14ac:dyDescent="0.3">
      <c r="A1464" s="8" t="s">
        <v>8</v>
      </c>
      <c r="B1464" s="8" t="s">
        <v>72</v>
      </c>
      <c r="C1464" s="20" t="s">
        <v>10</v>
      </c>
      <c r="D1464" s="5">
        <v>0</v>
      </c>
      <c r="E1464" s="1" t="s">
        <v>1390</v>
      </c>
      <c r="I1464"/>
      <c r="N1464"/>
      <c r="P1464" s="5"/>
      <c r="R1464"/>
    </row>
    <row r="1465" spans="1:18" x14ac:dyDescent="0.3">
      <c r="A1465" s="8" t="s">
        <v>8</v>
      </c>
      <c r="B1465" s="8" t="s">
        <v>33</v>
      </c>
      <c r="C1465" s="20" t="s">
        <v>10</v>
      </c>
      <c r="D1465" s="5">
        <v>0</v>
      </c>
      <c r="E1465" s="1" t="s">
        <v>1390</v>
      </c>
      <c r="I1465"/>
      <c r="N1465"/>
      <c r="P1465" s="5"/>
      <c r="R1465"/>
    </row>
    <row r="1466" spans="1:18" x14ac:dyDescent="0.3">
      <c r="A1466" s="8" t="s">
        <v>8</v>
      </c>
      <c r="B1466" s="8" t="s">
        <v>44</v>
      </c>
      <c r="C1466" s="20" t="s">
        <v>10</v>
      </c>
      <c r="D1466" s="5">
        <v>0</v>
      </c>
      <c r="E1466" s="1" t="s">
        <v>1390</v>
      </c>
      <c r="I1466"/>
      <c r="N1466"/>
      <c r="P1466" s="5"/>
      <c r="R1466"/>
    </row>
    <row r="1467" spans="1:18" x14ac:dyDescent="0.3">
      <c r="A1467" s="8" t="s">
        <v>8</v>
      </c>
      <c r="B1467" s="8" t="s">
        <v>44</v>
      </c>
      <c r="C1467" s="21" t="s">
        <v>1391</v>
      </c>
      <c r="D1467" s="5">
        <v>30</v>
      </c>
      <c r="E1467" s="1">
        <v>660</v>
      </c>
      <c r="I1467"/>
      <c r="N1467"/>
      <c r="P1467" s="5"/>
      <c r="R1467"/>
    </row>
    <row r="1468" spans="1:18" x14ac:dyDescent="0.3">
      <c r="A1468" s="8" t="s">
        <v>8</v>
      </c>
      <c r="B1468" s="8" t="s">
        <v>33</v>
      </c>
      <c r="C1468" s="20" t="s">
        <v>10</v>
      </c>
      <c r="D1468" s="5">
        <v>0</v>
      </c>
      <c r="E1468" s="1" t="s">
        <v>1390</v>
      </c>
      <c r="I1468"/>
      <c r="N1468"/>
      <c r="P1468" s="5"/>
      <c r="R1468"/>
    </row>
    <row r="1469" spans="1:18" x14ac:dyDescent="0.3">
      <c r="A1469" s="8" t="s">
        <v>8</v>
      </c>
      <c r="B1469" s="8" t="s">
        <v>33</v>
      </c>
      <c r="C1469" s="21" t="s">
        <v>1391</v>
      </c>
      <c r="D1469" s="5">
        <v>30</v>
      </c>
      <c r="E1469" s="1">
        <v>1020</v>
      </c>
      <c r="I1469"/>
      <c r="N1469"/>
      <c r="P1469" s="5"/>
      <c r="R1469"/>
    </row>
    <row r="1470" spans="1:18" x14ac:dyDescent="0.3">
      <c r="A1470" s="8" t="s">
        <v>8</v>
      </c>
      <c r="B1470" s="8" t="s">
        <v>44</v>
      </c>
      <c r="C1470" s="20" t="s">
        <v>10</v>
      </c>
      <c r="D1470" s="5">
        <v>0</v>
      </c>
      <c r="E1470" s="1" t="s">
        <v>1390</v>
      </c>
      <c r="I1470"/>
      <c r="N1470"/>
      <c r="P1470" s="5"/>
      <c r="R1470"/>
    </row>
    <row r="1471" spans="1:18" x14ac:dyDescent="0.3">
      <c r="A1471" s="8" t="s">
        <v>8</v>
      </c>
      <c r="B1471" s="8" t="s">
        <v>9</v>
      </c>
      <c r="C1471" s="20" t="s">
        <v>10</v>
      </c>
      <c r="D1471" s="5">
        <v>0</v>
      </c>
      <c r="E1471" s="1" t="s">
        <v>1390</v>
      </c>
      <c r="I1471"/>
      <c r="N1471"/>
      <c r="P1471" s="5"/>
      <c r="R1471"/>
    </row>
    <row r="1472" spans="1:18" x14ac:dyDescent="0.3">
      <c r="A1472" s="8" t="s">
        <v>8</v>
      </c>
      <c r="B1472" s="8" t="s">
        <v>72</v>
      </c>
      <c r="C1472" s="20" t="s">
        <v>10</v>
      </c>
      <c r="D1472" s="5">
        <v>0</v>
      </c>
      <c r="E1472" s="1" t="s">
        <v>1390</v>
      </c>
      <c r="I1472"/>
      <c r="N1472"/>
      <c r="P1472" s="5"/>
      <c r="R1472"/>
    </row>
    <row r="1473" spans="1:18" x14ac:dyDescent="0.3">
      <c r="A1473" s="8" t="s">
        <v>8</v>
      </c>
      <c r="B1473" s="8" t="s">
        <v>9</v>
      </c>
      <c r="C1473" s="20" t="s">
        <v>10</v>
      </c>
      <c r="D1473" s="5">
        <v>0</v>
      </c>
      <c r="E1473" s="1" t="s">
        <v>1390</v>
      </c>
      <c r="I1473"/>
      <c r="N1473"/>
      <c r="P1473" s="5"/>
      <c r="R1473"/>
    </row>
    <row r="1474" spans="1:18" x14ac:dyDescent="0.3">
      <c r="A1474" s="8" t="s">
        <v>13</v>
      </c>
      <c r="B1474" s="8" t="s">
        <v>9</v>
      </c>
      <c r="C1474" s="21" t="s">
        <v>1391</v>
      </c>
      <c r="D1474" s="5">
        <v>30</v>
      </c>
      <c r="E1474" s="1">
        <v>330</v>
      </c>
      <c r="I1474"/>
      <c r="N1474"/>
      <c r="P1474" s="5"/>
      <c r="R1474"/>
    </row>
    <row r="1475" spans="1:18" x14ac:dyDescent="0.3">
      <c r="A1475" s="8" t="s">
        <v>13</v>
      </c>
      <c r="B1475" s="8" t="s">
        <v>20</v>
      </c>
      <c r="C1475" s="21" t="s">
        <v>1391</v>
      </c>
      <c r="D1475" s="5">
        <v>20</v>
      </c>
      <c r="E1475" s="1">
        <v>700</v>
      </c>
      <c r="I1475"/>
      <c r="N1475"/>
      <c r="P1475" s="5"/>
      <c r="R1475"/>
    </row>
    <row r="1476" spans="1:18" x14ac:dyDescent="0.3">
      <c r="A1476" s="8" t="s">
        <v>13</v>
      </c>
      <c r="B1476" s="8" t="s">
        <v>20</v>
      </c>
      <c r="C1476" s="21" t="s">
        <v>1391</v>
      </c>
      <c r="D1476" s="5">
        <v>30</v>
      </c>
      <c r="E1476" s="1">
        <v>1020</v>
      </c>
      <c r="I1476"/>
      <c r="N1476"/>
      <c r="P1476" s="5"/>
      <c r="R1476"/>
    </row>
    <row r="1477" spans="1:18" x14ac:dyDescent="0.3">
      <c r="A1477" s="8" t="s">
        <v>13</v>
      </c>
      <c r="B1477" s="8" t="s">
        <v>20</v>
      </c>
      <c r="C1477" s="20" t="s">
        <v>10</v>
      </c>
      <c r="D1477" s="5">
        <v>0</v>
      </c>
      <c r="E1477" s="1" t="s">
        <v>1390</v>
      </c>
      <c r="I1477"/>
      <c r="N1477"/>
      <c r="P1477" s="5"/>
      <c r="R1477"/>
    </row>
    <row r="1478" spans="1:18" x14ac:dyDescent="0.3">
      <c r="A1478" s="8" t="s">
        <v>8</v>
      </c>
      <c r="B1478" s="8" t="s">
        <v>20</v>
      </c>
      <c r="C1478" s="21" t="s">
        <v>1391</v>
      </c>
      <c r="D1478" s="5">
        <v>20</v>
      </c>
      <c r="E1478" s="1">
        <v>800</v>
      </c>
      <c r="I1478"/>
      <c r="N1478"/>
      <c r="P1478" s="5"/>
      <c r="R1478"/>
    </row>
    <row r="1479" spans="1:18" x14ac:dyDescent="0.3">
      <c r="A1479" s="8" t="s">
        <v>8</v>
      </c>
      <c r="B1479" s="8" t="s">
        <v>51</v>
      </c>
      <c r="C1479" s="21" t="s">
        <v>1391</v>
      </c>
      <c r="D1479" s="5">
        <v>20</v>
      </c>
      <c r="E1479" s="1">
        <v>580</v>
      </c>
      <c r="I1479"/>
      <c r="N1479"/>
      <c r="P1479" s="5"/>
      <c r="R1479"/>
    </row>
    <row r="1480" spans="1:18" x14ac:dyDescent="0.3">
      <c r="A1480" s="8" t="s">
        <v>8</v>
      </c>
      <c r="B1480" s="8" t="s">
        <v>51</v>
      </c>
      <c r="C1480" s="21" t="s">
        <v>1391</v>
      </c>
      <c r="D1480" s="5">
        <v>30</v>
      </c>
      <c r="E1480" s="1">
        <v>570</v>
      </c>
      <c r="I1480"/>
      <c r="N1480"/>
      <c r="P1480" s="5"/>
      <c r="R1480"/>
    </row>
    <row r="1481" spans="1:18" x14ac:dyDescent="0.3">
      <c r="A1481" s="8" t="s">
        <v>8</v>
      </c>
      <c r="B1481" s="8" t="s">
        <v>9</v>
      </c>
      <c r="C1481" s="20" t="s">
        <v>10</v>
      </c>
      <c r="D1481" s="5">
        <v>0</v>
      </c>
      <c r="E1481" s="1" t="s">
        <v>1390</v>
      </c>
      <c r="I1481"/>
      <c r="N1481"/>
      <c r="P1481" s="5"/>
      <c r="R1481"/>
    </row>
    <row r="1482" spans="1:18" x14ac:dyDescent="0.3">
      <c r="A1482" s="8" t="s">
        <v>8</v>
      </c>
      <c r="B1482" s="8" t="s">
        <v>9</v>
      </c>
      <c r="C1482" s="21" t="s">
        <v>1391</v>
      </c>
      <c r="D1482" s="5">
        <v>30</v>
      </c>
      <c r="E1482" s="1">
        <v>1140</v>
      </c>
      <c r="I1482"/>
      <c r="N1482"/>
      <c r="P1482" s="5"/>
      <c r="R1482"/>
    </row>
    <row r="1483" spans="1:18" x14ac:dyDescent="0.3">
      <c r="A1483" s="8" t="s">
        <v>27</v>
      </c>
      <c r="B1483" s="8" t="s">
        <v>33</v>
      </c>
      <c r="C1483" s="20" t="s">
        <v>10</v>
      </c>
      <c r="D1483" s="5">
        <v>0</v>
      </c>
      <c r="E1483" s="1" t="s">
        <v>1390</v>
      </c>
      <c r="I1483"/>
      <c r="N1483"/>
      <c r="P1483" s="5"/>
      <c r="R1483"/>
    </row>
    <row r="1484" spans="1:18" x14ac:dyDescent="0.3">
      <c r="A1484" s="8" t="s">
        <v>27</v>
      </c>
      <c r="B1484" s="8" t="s">
        <v>15</v>
      </c>
      <c r="C1484" s="21" t="s">
        <v>1391</v>
      </c>
      <c r="D1484" s="5">
        <v>30</v>
      </c>
      <c r="E1484" s="1">
        <v>900</v>
      </c>
      <c r="I1484"/>
      <c r="N1484"/>
      <c r="P1484" s="5"/>
      <c r="R1484"/>
    </row>
    <row r="1485" spans="1:18" x14ac:dyDescent="0.3">
      <c r="A1485" s="8" t="s">
        <v>27</v>
      </c>
      <c r="B1485" s="8" t="s">
        <v>15</v>
      </c>
      <c r="C1485" s="20" t="s">
        <v>10</v>
      </c>
      <c r="D1485" s="5">
        <v>0</v>
      </c>
      <c r="E1485" s="1" t="s">
        <v>1390</v>
      </c>
      <c r="I1485"/>
      <c r="N1485"/>
      <c r="P1485" s="5"/>
      <c r="R1485"/>
    </row>
    <row r="1486" spans="1:18" x14ac:dyDescent="0.3">
      <c r="A1486" s="8" t="s">
        <v>8</v>
      </c>
      <c r="B1486" s="8" t="s">
        <v>15</v>
      </c>
      <c r="C1486" s="21" t="s">
        <v>1391</v>
      </c>
      <c r="D1486" s="5">
        <v>20</v>
      </c>
      <c r="E1486" s="1">
        <v>760</v>
      </c>
      <c r="I1486"/>
      <c r="N1486"/>
      <c r="P1486" s="5"/>
      <c r="R1486"/>
    </row>
    <row r="1487" spans="1:18" x14ac:dyDescent="0.3">
      <c r="A1487" s="8" t="s">
        <v>8</v>
      </c>
      <c r="B1487" s="8" t="s">
        <v>33</v>
      </c>
      <c r="C1487" s="20" t="s">
        <v>10</v>
      </c>
      <c r="D1487" s="5">
        <v>0</v>
      </c>
      <c r="E1487" s="1" t="s">
        <v>1390</v>
      </c>
      <c r="I1487"/>
      <c r="N1487"/>
      <c r="P1487" s="5"/>
      <c r="R1487"/>
    </row>
    <row r="1488" spans="1:18" x14ac:dyDescent="0.3">
      <c r="A1488" s="8" t="s">
        <v>8</v>
      </c>
      <c r="B1488" s="8" t="s">
        <v>33</v>
      </c>
      <c r="C1488" s="21" t="s">
        <v>1391</v>
      </c>
      <c r="D1488" s="5">
        <v>20</v>
      </c>
      <c r="E1488" s="1">
        <v>580</v>
      </c>
      <c r="I1488"/>
      <c r="N1488"/>
      <c r="P1488" s="5"/>
      <c r="R1488"/>
    </row>
    <row r="1489" spans="1:18" x14ac:dyDescent="0.3">
      <c r="A1489" s="8" t="s">
        <v>8</v>
      </c>
      <c r="B1489" s="8" t="s">
        <v>33</v>
      </c>
      <c r="C1489" s="21" t="s">
        <v>1391</v>
      </c>
      <c r="D1489" s="5">
        <v>30</v>
      </c>
      <c r="E1489" s="1">
        <v>1200</v>
      </c>
      <c r="I1489"/>
      <c r="N1489"/>
      <c r="P1489" s="5"/>
      <c r="R1489"/>
    </row>
    <row r="1490" spans="1:18" x14ac:dyDescent="0.3">
      <c r="A1490" s="8" t="s">
        <v>13</v>
      </c>
      <c r="B1490" s="8" t="s">
        <v>33</v>
      </c>
      <c r="C1490" s="21" t="s">
        <v>1391</v>
      </c>
      <c r="D1490" s="5">
        <v>20</v>
      </c>
      <c r="E1490" s="1">
        <v>300</v>
      </c>
      <c r="I1490"/>
      <c r="N1490"/>
      <c r="P1490" s="5"/>
      <c r="R1490"/>
    </row>
    <row r="1491" spans="1:18" x14ac:dyDescent="0.3">
      <c r="A1491" s="8" t="s">
        <v>80</v>
      </c>
      <c r="B1491" s="8" t="s">
        <v>20</v>
      </c>
      <c r="C1491" s="21" t="s">
        <v>1391</v>
      </c>
      <c r="D1491" s="5">
        <v>30</v>
      </c>
      <c r="E1491" s="1">
        <v>360</v>
      </c>
      <c r="I1491"/>
      <c r="N1491"/>
      <c r="P1491" s="5"/>
      <c r="R1491"/>
    </row>
    <row r="1492" spans="1:18" x14ac:dyDescent="0.3">
      <c r="A1492" s="8" t="s">
        <v>80</v>
      </c>
      <c r="B1492" s="8" t="s">
        <v>196</v>
      </c>
      <c r="C1492" s="21" t="s">
        <v>1391</v>
      </c>
      <c r="D1492" s="5">
        <v>20</v>
      </c>
      <c r="E1492" s="1">
        <v>580</v>
      </c>
      <c r="I1492"/>
      <c r="N1492"/>
      <c r="P1492" s="5"/>
      <c r="R1492"/>
    </row>
    <row r="1493" spans="1:18" x14ac:dyDescent="0.3">
      <c r="A1493" s="8" t="s">
        <v>80</v>
      </c>
      <c r="B1493" s="8" t="s">
        <v>196</v>
      </c>
      <c r="C1493" s="20" t="s">
        <v>10</v>
      </c>
      <c r="D1493" s="5">
        <v>0</v>
      </c>
      <c r="E1493" s="1" t="s">
        <v>1390</v>
      </c>
      <c r="I1493"/>
      <c r="N1493"/>
      <c r="P1493" s="5"/>
      <c r="R1493"/>
    </row>
    <row r="1494" spans="1:18" x14ac:dyDescent="0.3">
      <c r="A1494" s="8" t="s">
        <v>80</v>
      </c>
      <c r="B1494" s="8" t="s">
        <v>196</v>
      </c>
      <c r="C1494" s="20" t="s">
        <v>10</v>
      </c>
      <c r="D1494" s="5">
        <v>0</v>
      </c>
      <c r="E1494" s="1" t="s">
        <v>1390</v>
      </c>
      <c r="I1494"/>
      <c r="N1494"/>
      <c r="P1494" s="5"/>
      <c r="R1494"/>
    </row>
    <row r="1495" spans="1:18" x14ac:dyDescent="0.3">
      <c r="A1495" s="8" t="s">
        <v>80</v>
      </c>
      <c r="B1495" s="8" t="s">
        <v>196</v>
      </c>
      <c r="C1495" s="21" t="s">
        <v>1391</v>
      </c>
      <c r="D1495" s="5">
        <v>20</v>
      </c>
      <c r="E1495" s="1">
        <v>580</v>
      </c>
      <c r="I1495"/>
      <c r="N1495"/>
      <c r="P1495" s="5"/>
      <c r="R1495"/>
    </row>
    <row r="1496" spans="1:18" x14ac:dyDescent="0.3">
      <c r="A1496" s="8" t="s">
        <v>13</v>
      </c>
      <c r="B1496" s="8" t="s">
        <v>196</v>
      </c>
      <c r="C1496" s="21" t="s">
        <v>1391</v>
      </c>
      <c r="D1496" s="5">
        <v>30</v>
      </c>
      <c r="E1496" s="1">
        <v>660</v>
      </c>
      <c r="I1496"/>
      <c r="N1496"/>
      <c r="P1496" s="5"/>
      <c r="R1496"/>
    </row>
    <row r="1497" spans="1:18" x14ac:dyDescent="0.3">
      <c r="A1497" s="8" t="s">
        <v>13</v>
      </c>
      <c r="B1497" s="8" t="s">
        <v>12</v>
      </c>
      <c r="C1497" s="20" t="s">
        <v>10</v>
      </c>
      <c r="D1497" s="5">
        <v>0</v>
      </c>
      <c r="E1497" s="1" t="s">
        <v>1390</v>
      </c>
      <c r="I1497"/>
      <c r="N1497"/>
      <c r="P1497" s="5"/>
      <c r="R1497"/>
    </row>
    <row r="1498" spans="1:18" x14ac:dyDescent="0.3">
      <c r="A1498" s="8" t="s">
        <v>13</v>
      </c>
      <c r="B1498" s="8" t="s">
        <v>12</v>
      </c>
      <c r="C1498" s="21" t="s">
        <v>1391</v>
      </c>
      <c r="D1498" s="5">
        <v>20</v>
      </c>
      <c r="E1498" s="1">
        <v>540</v>
      </c>
      <c r="I1498"/>
      <c r="N1498"/>
      <c r="P1498" s="5"/>
      <c r="R1498"/>
    </row>
    <row r="1499" spans="1:18" x14ac:dyDescent="0.3">
      <c r="A1499" s="8" t="s">
        <v>13</v>
      </c>
      <c r="B1499" s="8" t="s">
        <v>12</v>
      </c>
      <c r="C1499" s="21" t="s">
        <v>1391</v>
      </c>
      <c r="D1499" s="5">
        <v>30</v>
      </c>
      <c r="E1499" s="1">
        <v>840</v>
      </c>
      <c r="I1499"/>
      <c r="N1499"/>
      <c r="P1499" s="5"/>
      <c r="R1499"/>
    </row>
    <row r="1500" spans="1:18" x14ac:dyDescent="0.3">
      <c r="A1500" s="8" t="s">
        <v>8</v>
      </c>
      <c r="B1500" s="8" t="s">
        <v>12</v>
      </c>
      <c r="C1500" s="21" t="s">
        <v>1391</v>
      </c>
      <c r="D1500" s="5">
        <v>20</v>
      </c>
      <c r="E1500" s="1">
        <v>440</v>
      </c>
      <c r="I1500"/>
      <c r="N1500"/>
      <c r="P1500" s="5"/>
      <c r="R1500"/>
    </row>
    <row r="1501" spans="1:18" x14ac:dyDescent="0.3">
      <c r="A1501" s="8" t="s">
        <v>8</v>
      </c>
      <c r="B1501" s="8" t="s">
        <v>9</v>
      </c>
      <c r="C1501" s="20" t="s">
        <v>10</v>
      </c>
      <c r="D1501" s="5">
        <v>0</v>
      </c>
      <c r="E1501" s="1" t="s">
        <v>1390</v>
      </c>
      <c r="I1501"/>
      <c r="N1501"/>
      <c r="P1501" s="5"/>
      <c r="R1501"/>
    </row>
    <row r="1502" spans="1:18" x14ac:dyDescent="0.3">
      <c r="A1502" s="8" t="s">
        <v>8</v>
      </c>
      <c r="B1502" s="8" t="s">
        <v>9</v>
      </c>
      <c r="C1502" s="21" t="s">
        <v>1391</v>
      </c>
      <c r="D1502" s="5">
        <v>20</v>
      </c>
      <c r="E1502" s="1">
        <v>220</v>
      </c>
      <c r="I1502"/>
      <c r="N1502"/>
      <c r="P1502" s="5"/>
      <c r="R1502"/>
    </row>
    <row r="1503" spans="1:18" x14ac:dyDescent="0.3">
      <c r="A1503" s="8" t="s">
        <v>8</v>
      </c>
      <c r="B1503" s="8" t="s">
        <v>9</v>
      </c>
      <c r="C1503" s="21" t="s">
        <v>1391</v>
      </c>
      <c r="D1503" s="5">
        <v>30</v>
      </c>
      <c r="E1503" s="1">
        <v>960</v>
      </c>
      <c r="I1503"/>
      <c r="N1503"/>
      <c r="P1503" s="5"/>
      <c r="R1503"/>
    </row>
    <row r="1504" spans="1:18" x14ac:dyDescent="0.3">
      <c r="A1504" s="8" t="s">
        <v>8</v>
      </c>
      <c r="B1504" s="8" t="s">
        <v>9</v>
      </c>
      <c r="C1504" s="21" t="s">
        <v>1391</v>
      </c>
      <c r="D1504" s="5">
        <v>20</v>
      </c>
      <c r="E1504" s="1">
        <v>440</v>
      </c>
      <c r="I1504"/>
      <c r="N1504"/>
      <c r="P1504" s="5"/>
      <c r="R1504"/>
    </row>
    <row r="1505" spans="1:18" x14ac:dyDescent="0.3">
      <c r="A1505" s="8" t="s">
        <v>8</v>
      </c>
      <c r="B1505" s="8" t="s">
        <v>9</v>
      </c>
      <c r="C1505" s="20" t="s">
        <v>10</v>
      </c>
      <c r="D1505" s="5">
        <v>0</v>
      </c>
      <c r="E1505" s="1" t="s">
        <v>1390</v>
      </c>
      <c r="I1505"/>
      <c r="N1505"/>
      <c r="P1505" s="5"/>
      <c r="R1505"/>
    </row>
    <row r="1506" spans="1:18" x14ac:dyDescent="0.3">
      <c r="A1506" s="8" t="s">
        <v>8</v>
      </c>
      <c r="B1506" s="8" t="s">
        <v>33</v>
      </c>
      <c r="C1506" s="21" t="s">
        <v>1391</v>
      </c>
      <c r="D1506" s="5">
        <v>30</v>
      </c>
      <c r="E1506" s="1">
        <v>1170</v>
      </c>
      <c r="I1506"/>
      <c r="N1506"/>
      <c r="P1506" s="5"/>
      <c r="R1506"/>
    </row>
    <row r="1507" spans="1:18" x14ac:dyDescent="0.3">
      <c r="A1507" s="8" t="s">
        <v>8</v>
      </c>
      <c r="B1507" s="8" t="s">
        <v>33</v>
      </c>
      <c r="C1507" s="20" t="s">
        <v>10</v>
      </c>
      <c r="D1507" s="5">
        <v>0</v>
      </c>
      <c r="E1507" s="1" t="s">
        <v>1390</v>
      </c>
      <c r="I1507"/>
      <c r="N1507"/>
      <c r="P1507" s="5"/>
      <c r="R1507"/>
    </row>
    <row r="1508" spans="1:18" x14ac:dyDescent="0.3">
      <c r="A1508" s="8" t="s">
        <v>8</v>
      </c>
      <c r="B1508" s="8" t="s">
        <v>33</v>
      </c>
      <c r="C1508" s="21" t="s">
        <v>1391</v>
      </c>
      <c r="D1508" s="5">
        <v>20</v>
      </c>
      <c r="E1508" s="1">
        <v>360</v>
      </c>
      <c r="I1508"/>
      <c r="N1508"/>
      <c r="P1508" s="5"/>
      <c r="R1508"/>
    </row>
    <row r="1509" spans="1:18" x14ac:dyDescent="0.3">
      <c r="A1509" s="8" t="s">
        <v>8</v>
      </c>
      <c r="B1509" s="8" t="s">
        <v>51</v>
      </c>
      <c r="C1509" s="21" t="s">
        <v>1391</v>
      </c>
      <c r="D1509" s="5">
        <v>20</v>
      </c>
      <c r="E1509" s="1">
        <v>460</v>
      </c>
      <c r="I1509"/>
      <c r="N1509"/>
      <c r="P1509" s="5"/>
      <c r="R1509"/>
    </row>
    <row r="1510" spans="1:18" x14ac:dyDescent="0.3">
      <c r="A1510" s="8" t="s">
        <v>8</v>
      </c>
      <c r="B1510" s="8" t="s">
        <v>51</v>
      </c>
      <c r="C1510" s="21" t="s">
        <v>1391</v>
      </c>
      <c r="D1510" s="5">
        <v>30</v>
      </c>
      <c r="E1510" s="1">
        <v>810</v>
      </c>
      <c r="I1510"/>
      <c r="N1510"/>
      <c r="P1510" s="5"/>
      <c r="R1510"/>
    </row>
    <row r="1511" spans="1:18" x14ac:dyDescent="0.3">
      <c r="A1511" s="8" t="s">
        <v>8</v>
      </c>
      <c r="B1511" s="8" t="s">
        <v>51</v>
      </c>
      <c r="C1511" s="20" t="s">
        <v>10</v>
      </c>
      <c r="D1511" s="5">
        <v>0</v>
      </c>
      <c r="E1511" s="1" t="s">
        <v>1390</v>
      </c>
      <c r="I1511"/>
      <c r="N1511"/>
      <c r="P1511" s="5"/>
      <c r="R1511"/>
    </row>
    <row r="1512" spans="1:18" x14ac:dyDescent="0.3">
      <c r="A1512" s="8" t="s">
        <v>8</v>
      </c>
      <c r="B1512" s="8" t="s">
        <v>51</v>
      </c>
      <c r="C1512" s="21" t="s">
        <v>1391</v>
      </c>
      <c r="D1512" s="5">
        <v>20</v>
      </c>
      <c r="E1512" s="1">
        <v>440</v>
      </c>
      <c r="I1512"/>
      <c r="N1512"/>
      <c r="P1512" s="5"/>
      <c r="R1512"/>
    </row>
    <row r="1513" spans="1:18" x14ac:dyDescent="0.3">
      <c r="A1513" s="8" t="s">
        <v>8</v>
      </c>
      <c r="B1513" s="8" t="s">
        <v>72</v>
      </c>
      <c r="C1513" s="20" t="s">
        <v>10</v>
      </c>
      <c r="D1513" s="5">
        <v>0</v>
      </c>
      <c r="E1513" s="1" t="s">
        <v>1390</v>
      </c>
      <c r="I1513"/>
      <c r="N1513"/>
      <c r="P1513" s="5"/>
      <c r="R1513"/>
    </row>
    <row r="1514" spans="1:18" x14ac:dyDescent="0.3">
      <c r="A1514" s="8" t="s">
        <v>8</v>
      </c>
      <c r="B1514" s="8" t="s">
        <v>46</v>
      </c>
      <c r="C1514" s="21" t="s">
        <v>1391</v>
      </c>
      <c r="D1514" s="5">
        <v>20</v>
      </c>
      <c r="E1514" s="1">
        <v>720</v>
      </c>
      <c r="I1514"/>
      <c r="N1514"/>
      <c r="P1514" s="5"/>
      <c r="R1514"/>
    </row>
    <row r="1515" spans="1:18" x14ac:dyDescent="0.3">
      <c r="A1515" s="8" t="s">
        <v>8</v>
      </c>
      <c r="B1515" s="8" t="s">
        <v>46</v>
      </c>
      <c r="C1515" s="21" t="s">
        <v>1391</v>
      </c>
      <c r="D1515" s="5">
        <v>30</v>
      </c>
      <c r="E1515" s="1">
        <v>330</v>
      </c>
      <c r="I1515"/>
      <c r="N1515"/>
      <c r="P1515" s="5"/>
      <c r="R1515"/>
    </row>
    <row r="1516" spans="1:18" x14ac:dyDescent="0.3">
      <c r="A1516" s="8" t="s">
        <v>8</v>
      </c>
      <c r="B1516" s="8" t="s">
        <v>9</v>
      </c>
      <c r="C1516" s="21" t="s">
        <v>1391</v>
      </c>
      <c r="D1516" s="5">
        <v>20</v>
      </c>
      <c r="E1516" s="1">
        <v>320</v>
      </c>
      <c r="I1516"/>
      <c r="N1516"/>
      <c r="P1516" s="5"/>
      <c r="R1516"/>
    </row>
    <row r="1517" spans="1:18" x14ac:dyDescent="0.3">
      <c r="A1517" s="8" t="s">
        <v>8</v>
      </c>
      <c r="B1517" s="8" t="s">
        <v>9</v>
      </c>
      <c r="C1517" s="20" t="s">
        <v>10</v>
      </c>
      <c r="D1517" s="5">
        <v>0</v>
      </c>
      <c r="E1517" s="1" t="s">
        <v>1390</v>
      </c>
      <c r="I1517"/>
      <c r="N1517"/>
      <c r="P1517" s="5"/>
      <c r="R1517"/>
    </row>
    <row r="1518" spans="1:18" x14ac:dyDescent="0.3">
      <c r="A1518" s="8" t="s">
        <v>8</v>
      </c>
      <c r="B1518" s="8" t="s">
        <v>9</v>
      </c>
      <c r="C1518" s="21" t="s">
        <v>1391</v>
      </c>
      <c r="D1518" s="5">
        <v>30</v>
      </c>
      <c r="E1518" s="1">
        <v>480</v>
      </c>
      <c r="I1518"/>
      <c r="N1518"/>
      <c r="P1518" s="5"/>
      <c r="R1518"/>
    </row>
    <row r="1519" spans="1:18" x14ac:dyDescent="0.3">
      <c r="A1519" s="8" t="s">
        <v>8</v>
      </c>
      <c r="B1519" s="8" t="s">
        <v>9</v>
      </c>
      <c r="C1519" s="20" t="s">
        <v>10</v>
      </c>
      <c r="D1519" s="5">
        <v>0</v>
      </c>
      <c r="E1519" s="1" t="s">
        <v>1390</v>
      </c>
      <c r="I1519"/>
      <c r="N1519"/>
      <c r="P1519" s="5"/>
      <c r="R1519"/>
    </row>
    <row r="1520" spans="1:18" x14ac:dyDescent="0.3">
      <c r="A1520" s="8" t="s">
        <v>8</v>
      </c>
      <c r="B1520" s="8" t="s">
        <v>9</v>
      </c>
      <c r="C1520" s="21" t="s">
        <v>1391</v>
      </c>
      <c r="D1520" s="5">
        <v>30</v>
      </c>
      <c r="E1520" s="1">
        <v>1140</v>
      </c>
      <c r="I1520"/>
      <c r="N1520"/>
      <c r="P1520" s="5"/>
      <c r="R1520"/>
    </row>
    <row r="1521" spans="1:18" x14ac:dyDescent="0.3">
      <c r="A1521" s="8" t="s">
        <v>8</v>
      </c>
      <c r="B1521" s="8" t="s">
        <v>44</v>
      </c>
      <c r="C1521" s="21" t="s">
        <v>1391</v>
      </c>
      <c r="D1521" s="5">
        <v>20</v>
      </c>
      <c r="E1521" s="1">
        <v>680</v>
      </c>
      <c r="I1521"/>
      <c r="N1521"/>
      <c r="P1521" s="5"/>
      <c r="R1521"/>
    </row>
    <row r="1522" spans="1:18" x14ac:dyDescent="0.3">
      <c r="A1522" s="8" t="s">
        <v>8</v>
      </c>
      <c r="B1522" s="8" t="s">
        <v>44</v>
      </c>
      <c r="C1522" s="21" t="s">
        <v>1391</v>
      </c>
      <c r="D1522" s="5">
        <v>30</v>
      </c>
      <c r="E1522" s="1">
        <v>420</v>
      </c>
      <c r="I1522"/>
      <c r="N1522"/>
      <c r="P1522" s="5"/>
      <c r="R1522"/>
    </row>
    <row r="1523" spans="1:18" x14ac:dyDescent="0.3">
      <c r="A1523" s="8" t="s">
        <v>8</v>
      </c>
      <c r="B1523" s="8" t="s">
        <v>44</v>
      </c>
      <c r="C1523" s="20" t="s">
        <v>10</v>
      </c>
      <c r="D1523" s="5">
        <v>0</v>
      </c>
      <c r="E1523" s="1" t="s">
        <v>1390</v>
      </c>
      <c r="I1523"/>
      <c r="N1523"/>
      <c r="P1523" s="5"/>
      <c r="R1523"/>
    </row>
    <row r="1524" spans="1:18" x14ac:dyDescent="0.3">
      <c r="A1524" s="8" t="s">
        <v>8</v>
      </c>
      <c r="B1524" s="8" t="s">
        <v>62</v>
      </c>
      <c r="C1524" s="20" t="s">
        <v>10</v>
      </c>
      <c r="D1524" s="5">
        <v>0</v>
      </c>
      <c r="E1524" s="1" t="s">
        <v>1390</v>
      </c>
      <c r="I1524"/>
      <c r="N1524"/>
      <c r="P1524" s="5"/>
      <c r="R1524"/>
    </row>
    <row r="1525" spans="1:18" x14ac:dyDescent="0.3">
      <c r="A1525" s="8" t="s">
        <v>8</v>
      </c>
      <c r="B1525" s="8" t="s">
        <v>62</v>
      </c>
      <c r="C1525" s="21" t="s">
        <v>1391</v>
      </c>
      <c r="D1525" s="5">
        <v>20</v>
      </c>
      <c r="E1525" s="1">
        <v>500</v>
      </c>
      <c r="I1525"/>
      <c r="N1525"/>
      <c r="P1525" s="5"/>
      <c r="R1525"/>
    </row>
    <row r="1526" spans="1:18" x14ac:dyDescent="0.3">
      <c r="A1526" s="8" t="s">
        <v>8</v>
      </c>
      <c r="B1526" s="8" t="s">
        <v>62</v>
      </c>
      <c r="C1526" s="21" t="s">
        <v>1391</v>
      </c>
      <c r="D1526" s="5">
        <v>30</v>
      </c>
      <c r="E1526" s="1">
        <v>420</v>
      </c>
      <c r="I1526"/>
      <c r="N1526"/>
      <c r="P1526" s="5"/>
      <c r="R1526"/>
    </row>
    <row r="1527" spans="1:18" x14ac:dyDescent="0.3">
      <c r="A1527" s="8" t="s">
        <v>8</v>
      </c>
      <c r="B1527" s="8" t="s">
        <v>72</v>
      </c>
      <c r="C1527" s="20" t="s">
        <v>10</v>
      </c>
      <c r="D1527" s="5">
        <v>0</v>
      </c>
      <c r="E1527" s="1" t="s">
        <v>1390</v>
      </c>
      <c r="I1527"/>
      <c r="N1527"/>
      <c r="P1527" s="5"/>
      <c r="R1527"/>
    </row>
    <row r="1528" spans="1:18" x14ac:dyDescent="0.3">
      <c r="A1528" s="8" t="s">
        <v>8</v>
      </c>
      <c r="B1528" s="8" t="s">
        <v>51</v>
      </c>
      <c r="C1528" s="21" t="s">
        <v>1391</v>
      </c>
      <c r="D1528" s="5">
        <v>30</v>
      </c>
      <c r="E1528" s="1">
        <v>390</v>
      </c>
      <c r="I1528"/>
      <c r="N1528"/>
      <c r="P1528" s="5"/>
      <c r="R1528"/>
    </row>
    <row r="1529" spans="1:18" x14ac:dyDescent="0.3">
      <c r="A1529" s="8" t="s">
        <v>8</v>
      </c>
      <c r="B1529" s="8" t="s">
        <v>51</v>
      </c>
      <c r="C1529" s="21" t="s">
        <v>1391</v>
      </c>
      <c r="D1529" s="5">
        <v>20</v>
      </c>
      <c r="E1529" s="1">
        <v>600</v>
      </c>
      <c r="I1529"/>
      <c r="N1529"/>
      <c r="P1529" s="5"/>
      <c r="R1529"/>
    </row>
    <row r="1530" spans="1:18" x14ac:dyDescent="0.3">
      <c r="A1530" s="8" t="s">
        <v>8</v>
      </c>
      <c r="B1530" s="8" t="s">
        <v>44</v>
      </c>
      <c r="C1530" s="20" t="s">
        <v>10</v>
      </c>
      <c r="D1530" s="5">
        <v>0</v>
      </c>
      <c r="E1530" s="1" t="s">
        <v>1390</v>
      </c>
      <c r="I1530"/>
      <c r="N1530"/>
      <c r="P1530" s="5"/>
      <c r="R1530"/>
    </row>
    <row r="1531" spans="1:18" x14ac:dyDescent="0.3">
      <c r="A1531" s="8" t="s">
        <v>8</v>
      </c>
      <c r="B1531" s="8" t="s">
        <v>44</v>
      </c>
      <c r="C1531" s="21" t="s">
        <v>1391</v>
      </c>
      <c r="D1531" s="5">
        <v>30</v>
      </c>
      <c r="E1531" s="1">
        <v>540</v>
      </c>
      <c r="I1531"/>
      <c r="N1531"/>
      <c r="P1531" s="5"/>
      <c r="R1531"/>
    </row>
    <row r="1532" spans="1:18" x14ac:dyDescent="0.3">
      <c r="A1532" s="8" t="s">
        <v>8</v>
      </c>
      <c r="B1532" s="8" t="s">
        <v>44</v>
      </c>
      <c r="C1532" s="21" t="s">
        <v>1391</v>
      </c>
      <c r="D1532" s="5">
        <v>20</v>
      </c>
      <c r="E1532" s="1">
        <v>760</v>
      </c>
      <c r="I1532"/>
      <c r="N1532"/>
      <c r="P1532" s="5"/>
      <c r="R1532"/>
    </row>
    <row r="1533" spans="1:18" x14ac:dyDescent="0.3">
      <c r="A1533" s="8" t="s">
        <v>8</v>
      </c>
      <c r="B1533" s="8" t="s">
        <v>9</v>
      </c>
      <c r="C1533" s="21" t="s">
        <v>1391</v>
      </c>
      <c r="D1533" s="5">
        <v>20</v>
      </c>
      <c r="E1533" s="1">
        <v>580</v>
      </c>
      <c r="I1533"/>
      <c r="N1533"/>
      <c r="P1533" s="5"/>
      <c r="R1533"/>
    </row>
    <row r="1534" spans="1:18" x14ac:dyDescent="0.3">
      <c r="A1534" s="8" t="s">
        <v>8</v>
      </c>
      <c r="B1534" s="8" t="s">
        <v>9</v>
      </c>
      <c r="C1534" s="21" t="s">
        <v>1391</v>
      </c>
      <c r="D1534" s="5">
        <v>30</v>
      </c>
      <c r="E1534" s="1">
        <v>900</v>
      </c>
      <c r="I1534"/>
      <c r="N1534"/>
      <c r="P1534" s="5"/>
      <c r="R1534"/>
    </row>
    <row r="1535" spans="1:18" x14ac:dyDescent="0.3">
      <c r="A1535" s="8" t="s">
        <v>8</v>
      </c>
      <c r="B1535" s="8" t="s">
        <v>9</v>
      </c>
      <c r="C1535" s="20" t="s">
        <v>10</v>
      </c>
      <c r="D1535" s="5">
        <v>0</v>
      </c>
      <c r="E1535" s="1" t="s">
        <v>1390</v>
      </c>
      <c r="I1535"/>
      <c r="N1535"/>
      <c r="P1535" s="5"/>
      <c r="R1535"/>
    </row>
    <row r="1536" spans="1:18" x14ac:dyDescent="0.3">
      <c r="A1536" s="8" t="s">
        <v>8</v>
      </c>
      <c r="B1536" s="8" t="s">
        <v>9</v>
      </c>
      <c r="C1536" s="20" t="s">
        <v>10</v>
      </c>
      <c r="D1536" s="5">
        <v>0</v>
      </c>
      <c r="E1536" s="1" t="s">
        <v>1390</v>
      </c>
      <c r="I1536"/>
      <c r="N1536"/>
      <c r="P1536" s="5"/>
      <c r="R1536"/>
    </row>
    <row r="1537" spans="1:18" x14ac:dyDescent="0.3">
      <c r="A1537" s="8" t="s">
        <v>8</v>
      </c>
      <c r="B1537" s="8" t="s">
        <v>9</v>
      </c>
      <c r="C1537" s="21" t="s">
        <v>1391</v>
      </c>
      <c r="D1537" s="5">
        <v>30</v>
      </c>
      <c r="E1537" s="1">
        <v>540</v>
      </c>
      <c r="I1537"/>
      <c r="N1537"/>
      <c r="P1537" s="5"/>
      <c r="R1537"/>
    </row>
    <row r="1538" spans="1:18" x14ac:dyDescent="0.3">
      <c r="A1538" s="8" t="s">
        <v>8</v>
      </c>
      <c r="B1538" s="8" t="s">
        <v>44</v>
      </c>
      <c r="C1538" s="20" t="s">
        <v>10</v>
      </c>
      <c r="D1538" s="5">
        <v>0</v>
      </c>
      <c r="E1538" s="1" t="s">
        <v>1390</v>
      </c>
      <c r="I1538"/>
      <c r="N1538"/>
      <c r="P1538" s="5"/>
      <c r="R1538"/>
    </row>
    <row r="1539" spans="1:18" x14ac:dyDescent="0.3">
      <c r="A1539" s="8" t="s">
        <v>8</v>
      </c>
      <c r="B1539" s="8" t="s">
        <v>44</v>
      </c>
      <c r="C1539" s="21" t="s">
        <v>1391</v>
      </c>
      <c r="D1539" s="5">
        <v>20</v>
      </c>
      <c r="E1539" s="1">
        <v>300</v>
      </c>
      <c r="I1539"/>
      <c r="N1539"/>
      <c r="P1539" s="5"/>
      <c r="R1539"/>
    </row>
    <row r="1540" spans="1:18" x14ac:dyDescent="0.3">
      <c r="A1540" s="8" t="s">
        <v>8</v>
      </c>
      <c r="B1540" s="8" t="s">
        <v>9</v>
      </c>
      <c r="C1540" s="21" t="s">
        <v>1391</v>
      </c>
      <c r="D1540" s="5">
        <v>20</v>
      </c>
      <c r="E1540" s="1">
        <v>560</v>
      </c>
      <c r="I1540"/>
      <c r="N1540"/>
      <c r="P1540" s="5"/>
      <c r="R1540"/>
    </row>
    <row r="1541" spans="1:18" x14ac:dyDescent="0.3">
      <c r="A1541" s="8" t="s">
        <v>8</v>
      </c>
      <c r="B1541" s="8" t="s">
        <v>9</v>
      </c>
      <c r="C1541" s="20" t="s">
        <v>10</v>
      </c>
      <c r="D1541" s="5">
        <v>0</v>
      </c>
      <c r="E1541" s="1" t="s">
        <v>1390</v>
      </c>
      <c r="I1541"/>
      <c r="N1541"/>
      <c r="P1541" s="5"/>
      <c r="R1541"/>
    </row>
    <row r="1542" spans="1:18" x14ac:dyDescent="0.3">
      <c r="A1542" s="8" t="s">
        <v>8</v>
      </c>
      <c r="B1542" s="8" t="s">
        <v>9</v>
      </c>
      <c r="C1542" s="21" t="s">
        <v>1391</v>
      </c>
      <c r="D1542" s="5">
        <v>30</v>
      </c>
      <c r="E1542" s="1">
        <v>930</v>
      </c>
      <c r="I1542"/>
      <c r="N1542"/>
      <c r="P1542" s="5"/>
      <c r="R1542"/>
    </row>
    <row r="1543" spans="1:18" x14ac:dyDescent="0.3">
      <c r="A1543" s="8" t="s">
        <v>8</v>
      </c>
      <c r="B1543" s="8" t="s">
        <v>9</v>
      </c>
      <c r="C1543" s="20" t="s">
        <v>10</v>
      </c>
      <c r="D1543" s="5">
        <v>0</v>
      </c>
      <c r="E1543" s="1" t="s">
        <v>1390</v>
      </c>
      <c r="I1543"/>
      <c r="N1543"/>
      <c r="P1543" s="5"/>
      <c r="R1543"/>
    </row>
    <row r="1544" spans="1:18" x14ac:dyDescent="0.3">
      <c r="A1544" s="8" t="s">
        <v>8</v>
      </c>
      <c r="B1544" s="8" t="s">
        <v>9</v>
      </c>
      <c r="C1544" s="21" t="s">
        <v>1391</v>
      </c>
      <c r="D1544" s="5">
        <v>30</v>
      </c>
      <c r="E1544" s="1">
        <v>720</v>
      </c>
      <c r="I1544"/>
      <c r="N1544"/>
      <c r="P1544" s="5"/>
      <c r="R1544"/>
    </row>
    <row r="1545" spans="1:18" x14ac:dyDescent="0.3">
      <c r="A1545" s="8" t="s">
        <v>8</v>
      </c>
      <c r="B1545" s="8" t="s">
        <v>33</v>
      </c>
      <c r="C1545" s="20" t="s">
        <v>10</v>
      </c>
      <c r="D1545" s="5">
        <v>0</v>
      </c>
      <c r="E1545" s="1" t="s">
        <v>1390</v>
      </c>
      <c r="I1545"/>
      <c r="N1545"/>
      <c r="P1545" s="5"/>
      <c r="R1545"/>
    </row>
    <row r="1546" spans="1:18" x14ac:dyDescent="0.3">
      <c r="A1546" s="8" t="s">
        <v>8</v>
      </c>
      <c r="B1546" s="8" t="s">
        <v>9</v>
      </c>
      <c r="C1546" s="20" t="s">
        <v>10</v>
      </c>
      <c r="D1546" s="5">
        <v>0</v>
      </c>
      <c r="E1546" s="1" t="s">
        <v>1390</v>
      </c>
      <c r="I1546"/>
      <c r="N1546"/>
      <c r="P1546" s="5"/>
      <c r="R1546"/>
    </row>
    <row r="1547" spans="1:18" x14ac:dyDescent="0.3">
      <c r="A1547" s="8" t="s">
        <v>8</v>
      </c>
      <c r="B1547" s="8" t="s">
        <v>9</v>
      </c>
      <c r="C1547" s="21" t="s">
        <v>1391</v>
      </c>
      <c r="D1547" s="5">
        <v>20</v>
      </c>
      <c r="E1547" s="1">
        <v>560</v>
      </c>
      <c r="I1547"/>
      <c r="N1547"/>
      <c r="P1547" s="5"/>
      <c r="R1547"/>
    </row>
    <row r="1548" spans="1:18" x14ac:dyDescent="0.3">
      <c r="A1548" s="8" t="s">
        <v>8</v>
      </c>
      <c r="B1548" s="8" t="s">
        <v>9</v>
      </c>
      <c r="C1548" s="21" t="s">
        <v>1391</v>
      </c>
      <c r="D1548" s="5">
        <v>30</v>
      </c>
      <c r="E1548" s="1">
        <v>630</v>
      </c>
      <c r="I1548"/>
      <c r="N1548"/>
      <c r="P1548" s="5"/>
      <c r="R1548"/>
    </row>
    <row r="1549" spans="1:18" x14ac:dyDescent="0.3">
      <c r="A1549" s="8" t="s">
        <v>8</v>
      </c>
      <c r="B1549" s="8" t="s">
        <v>9</v>
      </c>
      <c r="C1549" s="20" t="s">
        <v>10</v>
      </c>
      <c r="D1549" s="5">
        <v>0</v>
      </c>
      <c r="E1549" s="1" t="s">
        <v>1390</v>
      </c>
      <c r="I1549"/>
      <c r="N1549"/>
      <c r="P1549" s="5"/>
      <c r="R1549"/>
    </row>
    <row r="1550" spans="1:18" x14ac:dyDescent="0.3">
      <c r="A1550" s="8" t="s">
        <v>8</v>
      </c>
      <c r="B1550" s="8" t="s">
        <v>9</v>
      </c>
      <c r="C1550" s="21" t="s">
        <v>1391</v>
      </c>
      <c r="D1550" s="5">
        <v>30</v>
      </c>
      <c r="E1550" s="1">
        <v>1170</v>
      </c>
      <c r="I1550"/>
      <c r="N1550"/>
      <c r="P1550" s="5"/>
      <c r="R1550"/>
    </row>
    <row r="1551" spans="1:18" x14ac:dyDescent="0.3">
      <c r="A1551" s="8" t="s">
        <v>8</v>
      </c>
      <c r="B1551" s="8" t="s">
        <v>33</v>
      </c>
      <c r="C1551" s="20" t="s">
        <v>10</v>
      </c>
      <c r="D1551" s="5">
        <v>0</v>
      </c>
      <c r="E1551" s="1" t="s">
        <v>1390</v>
      </c>
      <c r="I1551"/>
      <c r="N1551"/>
      <c r="P1551" s="5"/>
      <c r="R1551"/>
    </row>
    <row r="1552" spans="1:18" x14ac:dyDescent="0.3">
      <c r="A1552" s="8" t="s">
        <v>8</v>
      </c>
      <c r="B1552" s="8" t="s">
        <v>9</v>
      </c>
      <c r="C1552" s="21" t="s">
        <v>1391</v>
      </c>
      <c r="D1552" s="5">
        <v>30</v>
      </c>
      <c r="E1552" s="1">
        <v>750</v>
      </c>
      <c r="I1552"/>
      <c r="N1552"/>
      <c r="P1552" s="5"/>
      <c r="R1552"/>
    </row>
    <row r="1553" spans="1:18" x14ac:dyDescent="0.3">
      <c r="A1553" s="8" t="s">
        <v>8</v>
      </c>
      <c r="B1553" s="8" t="s">
        <v>9</v>
      </c>
      <c r="C1553" s="20" t="s">
        <v>10</v>
      </c>
      <c r="D1553" s="5">
        <v>0</v>
      </c>
      <c r="E1553" s="1" t="s">
        <v>1390</v>
      </c>
      <c r="I1553"/>
      <c r="N1553"/>
      <c r="P1553" s="5"/>
      <c r="R1553"/>
    </row>
    <row r="1554" spans="1:18" x14ac:dyDescent="0.3">
      <c r="A1554" s="8" t="s">
        <v>8</v>
      </c>
      <c r="B1554" s="8" t="s">
        <v>51</v>
      </c>
      <c r="C1554" s="21" t="s">
        <v>1391</v>
      </c>
      <c r="D1554" s="5">
        <v>20</v>
      </c>
      <c r="E1554" s="1">
        <v>400</v>
      </c>
      <c r="I1554"/>
      <c r="N1554"/>
      <c r="P1554" s="5"/>
      <c r="R1554"/>
    </row>
    <row r="1555" spans="1:18" x14ac:dyDescent="0.3">
      <c r="A1555" s="8" t="s">
        <v>8</v>
      </c>
      <c r="B1555" s="8" t="s">
        <v>44</v>
      </c>
      <c r="C1555" s="21" t="s">
        <v>1391</v>
      </c>
      <c r="D1555" s="5">
        <v>30</v>
      </c>
      <c r="E1555" s="1">
        <v>1080</v>
      </c>
      <c r="I1555"/>
      <c r="N1555"/>
      <c r="P1555" s="5"/>
      <c r="R1555"/>
    </row>
    <row r="1556" spans="1:18" x14ac:dyDescent="0.3">
      <c r="A1556" s="8" t="s">
        <v>8</v>
      </c>
      <c r="B1556" s="8" t="s">
        <v>44</v>
      </c>
      <c r="C1556" s="20" t="s">
        <v>10</v>
      </c>
      <c r="D1556" s="5">
        <v>0</v>
      </c>
      <c r="E1556" s="1" t="s">
        <v>1390</v>
      </c>
      <c r="I1556"/>
      <c r="N1556"/>
      <c r="P1556" s="5"/>
      <c r="R1556"/>
    </row>
    <row r="1557" spans="1:18" x14ac:dyDescent="0.3">
      <c r="A1557" s="8" t="s">
        <v>8</v>
      </c>
      <c r="B1557" s="8" t="s">
        <v>44</v>
      </c>
      <c r="C1557" s="21" t="s">
        <v>1391</v>
      </c>
      <c r="D1557" s="5">
        <v>20</v>
      </c>
      <c r="E1557" s="1">
        <v>380</v>
      </c>
      <c r="I1557"/>
      <c r="N1557"/>
      <c r="P1557" s="5"/>
      <c r="R1557"/>
    </row>
    <row r="1558" spans="1:18" x14ac:dyDescent="0.3">
      <c r="A1558" s="8" t="s">
        <v>8</v>
      </c>
      <c r="B1558" s="8" t="s">
        <v>94</v>
      </c>
      <c r="C1558" s="20" t="s">
        <v>10</v>
      </c>
      <c r="D1558" s="5">
        <v>0</v>
      </c>
      <c r="E1558" s="1" t="s">
        <v>1390</v>
      </c>
      <c r="I1558"/>
      <c r="N1558"/>
      <c r="P1558" s="5"/>
      <c r="R1558"/>
    </row>
    <row r="1559" spans="1:18" x14ac:dyDescent="0.3">
      <c r="A1559" s="8" t="s">
        <v>8</v>
      </c>
      <c r="B1559" s="8" t="s">
        <v>94</v>
      </c>
      <c r="C1559" s="21" t="s">
        <v>1391</v>
      </c>
      <c r="D1559" s="5">
        <v>20</v>
      </c>
      <c r="E1559" s="1">
        <v>340</v>
      </c>
      <c r="I1559"/>
      <c r="N1559"/>
      <c r="P1559" s="5"/>
      <c r="R1559"/>
    </row>
    <row r="1560" spans="1:18" x14ac:dyDescent="0.3">
      <c r="A1560" s="8" t="s">
        <v>8</v>
      </c>
      <c r="B1560" s="8" t="s">
        <v>94</v>
      </c>
      <c r="C1560" s="21" t="s">
        <v>1391</v>
      </c>
      <c r="D1560" s="5">
        <v>30</v>
      </c>
      <c r="E1560" s="1">
        <v>510</v>
      </c>
      <c r="I1560"/>
      <c r="N1560"/>
      <c r="P1560" s="5"/>
      <c r="R1560"/>
    </row>
    <row r="1561" spans="1:18" x14ac:dyDescent="0.3">
      <c r="A1561" s="8" t="s">
        <v>8</v>
      </c>
      <c r="B1561" s="8" t="s">
        <v>94</v>
      </c>
      <c r="C1561" s="21" t="s">
        <v>1391</v>
      </c>
      <c r="D1561" s="5">
        <v>30</v>
      </c>
      <c r="E1561" s="1">
        <v>390</v>
      </c>
      <c r="I1561"/>
      <c r="N1561"/>
      <c r="P1561" s="5"/>
      <c r="R1561"/>
    </row>
    <row r="1562" spans="1:18" x14ac:dyDescent="0.3">
      <c r="A1562" s="8" t="s">
        <v>8</v>
      </c>
      <c r="B1562" s="8" t="s">
        <v>94</v>
      </c>
      <c r="C1562" s="20" t="s">
        <v>10</v>
      </c>
      <c r="D1562" s="5">
        <v>0</v>
      </c>
      <c r="E1562" s="1" t="s">
        <v>1390</v>
      </c>
      <c r="I1562"/>
      <c r="N1562"/>
      <c r="P1562" s="5"/>
      <c r="R1562"/>
    </row>
    <row r="1563" spans="1:18" x14ac:dyDescent="0.3">
      <c r="A1563" s="8" t="s">
        <v>8</v>
      </c>
      <c r="B1563" s="8" t="s">
        <v>94</v>
      </c>
      <c r="C1563" s="21" t="s">
        <v>1391</v>
      </c>
      <c r="D1563" s="5">
        <v>20</v>
      </c>
      <c r="E1563" s="1">
        <v>560</v>
      </c>
      <c r="I1563"/>
      <c r="N1563"/>
      <c r="P1563" s="5"/>
      <c r="R1563"/>
    </row>
    <row r="1564" spans="1:18" x14ac:dyDescent="0.3">
      <c r="A1564" s="8" t="s">
        <v>8</v>
      </c>
      <c r="B1564" s="8" t="s">
        <v>9</v>
      </c>
      <c r="C1564" s="20" t="s">
        <v>10</v>
      </c>
      <c r="D1564" s="5">
        <v>0</v>
      </c>
      <c r="E1564" s="1" t="s">
        <v>1390</v>
      </c>
      <c r="I1564"/>
      <c r="N1564"/>
      <c r="P1564" s="5"/>
      <c r="R1564"/>
    </row>
    <row r="1565" spans="1:18" x14ac:dyDescent="0.3">
      <c r="A1565" s="8" t="s">
        <v>8</v>
      </c>
      <c r="B1565" s="8" t="s">
        <v>9</v>
      </c>
      <c r="C1565" s="21" t="s">
        <v>1391</v>
      </c>
      <c r="D1565" s="5">
        <v>20</v>
      </c>
      <c r="E1565" s="1">
        <v>360</v>
      </c>
      <c r="I1565"/>
      <c r="N1565"/>
      <c r="P1565" s="5"/>
      <c r="R1565"/>
    </row>
    <row r="1566" spans="1:18" x14ac:dyDescent="0.3">
      <c r="A1566" s="8" t="s">
        <v>8</v>
      </c>
      <c r="B1566" s="8" t="s">
        <v>9</v>
      </c>
      <c r="C1566" s="21" t="s">
        <v>1391</v>
      </c>
      <c r="D1566" s="5">
        <v>30</v>
      </c>
      <c r="E1566" s="1">
        <v>720</v>
      </c>
      <c r="I1566"/>
      <c r="N1566"/>
      <c r="P1566" s="5"/>
      <c r="R1566"/>
    </row>
    <row r="1567" spans="1:18" x14ac:dyDescent="0.3">
      <c r="A1567" s="8" t="s">
        <v>8</v>
      </c>
      <c r="B1567" s="8" t="s">
        <v>44</v>
      </c>
      <c r="C1567" s="21" t="s">
        <v>1391</v>
      </c>
      <c r="D1567" s="5">
        <v>20</v>
      </c>
      <c r="E1567" s="1">
        <v>440</v>
      </c>
      <c r="I1567"/>
      <c r="N1567"/>
      <c r="P1567" s="5"/>
      <c r="R1567"/>
    </row>
    <row r="1568" spans="1:18" x14ac:dyDescent="0.3">
      <c r="A1568" s="8" t="s">
        <v>8</v>
      </c>
      <c r="B1568" s="8" t="s">
        <v>44</v>
      </c>
      <c r="C1568" s="21" t="s">
        <v>1391</v>
      </c>
      <c r="D1568" s="5">
        <v>20</v>
      </c>
      <c r="E1568" s="1">
        <v>580</v>
      </c>
      <c r="I1568"/>
      <c r="N1568"/>
      <c r="P1568" s="5"/>
      <c r="R1568"/>
    </row>
    <row r="1569" spans="1:18" x14ac:dyDescent="0.3">
      <c r="A1569" s="8" t="s">
        <v>8</v>
      </c>
      <c r="B1569" s="8" t="s">
        <v>44</v>
      </c>
      <c r="C1569" s="21" t="s">
        <v>1391</v>
      </c>
      <c r="D1569" s="5">
        <v>30</v>
      </c>
      <c r="E1569" s="1">
        <v>1050</v>
      </c>
      <c r="I1569"/>
      <c r="N1569"/>
      <c r="P1569" s="5"/>
      <c r="R1569"/>
    </row>
    <row r="1570" spans="1:18" x14ac:dyDescent="0.3">
      <c r="A1570" s="8" t="s">
        <v>8</v>
      </c>
      <c r="B1570" s="8" t="s">
        <v>44</v>
      </c>
      <c r="C1570" s="20" t="s">
        <v>10</v>
      </c>
      <c r="D1570" s="5">
        <v>0</v>
      </c>
      <c r="E1570" s="1" t="s">
        <v>1390</v>
      </c>
      <c r="I1570"/>
      <c r="N1570"/>
      <c r="P1570" s="5"/>
      <c r="R1570"/>
    </row>
    <row r="1571" spans="1:18" x14ac:dyDescent="0.3">
      <c r="A1571" s="8" t="s">
        <v>8</v>
      </c>
      <c r="B1571" s="8" t="s">
        <v>44</v>
      </c>
      <c r="C1571" s="20" t="s">
        <v>10</v>
      </c>
      <c r="D1571" s="5">
        <v>0</v>
      </c>
      <c r="E1571" s="1" t="s">
        <v>1390</v>
      </c>
      <c r="I1571"/>
      <c r="N1571"/>
      <c r="P1571" s="5"/>
      <c r="R1571"/>
    </row>
    <row r="1572" spans="1:18" x14ac:dyDescent="0.3">
      <c r="A1572" s="8" t="s">
        <v>8</v>
      </c>
      <c r="B1572" s="8" t="s">
        <v>44</v>
      </c>
      <c r="C1572" s="21" t="s">
        <v>1391</v>
      </c>
      <c r="D1572" s="5">
        <v>30</v>
      </c>
      <c r="E1572" s="1">
        <v>870</v>
      </c>
      <c r="I1572"/>
      <c r="N1572"/>
      <c r="P1572" s="5"/>
      <c r="R1572"/>
    </row>
    <row r="1573" spans="1:18" x14ac:dyDescent="0.3">
      <c r="A1573" s="8" t="s">
        <v>8</v>
      </c>
      <c r="B1573" s="8" t="s">
        <v>9</v>
      </c>
      <c r="C1573" s="20" t="s">
        <v>10</v>
      </c>
      <c r="D1573" s="5">
        <v>0</v>
      </c>
      <c r="E1573" s="1" t="s">
        <v>1390</v>
      </c>
      <c r="I1573"/>
      <c r="N1573"/>
      <c r="P1573" s="5"/>
      <c r="R1573"/>
    </row>
    <row r="1574" spans="1:18" x14ac:dyDescent="0.3">
      <c r="A1574" s="8" t="s">
        <v>8</v>
      </c>
      <c r="B1574" s="8" t="s">
        <v>44</v>
      </c>
      <c r="C1574" s="20" t="s">
        <v>10</v>
      </c>
      <c r="D1574" s="5">
        <v>0</v>
      </c>
      <c r="E1574" s="1" t="s">
        <v>1390</v>
      </c>
      <c r="I1574"/>
      <c r="N1574"/>
      <c r="P1574" s="5"/>
      <c r="R1574"/>
    </row>
    <row r="1575" spans="1:18" x14ac:dyDescent="0.3">
      <c r="A1575" s="8" t="s">
        <v>8</v>
      </c>
      <c r="B1575" s="8" t="s">
        <v>9</v>
      </c>
      <c r="C1575" s="20" t="s">
        <v>10</v>
      </c>
      <c r="D1575" s="5">
        <v>0</v>
      </c>
      <c r="E1575" s="1" t="s">
        <v>1390</v>
      </c>
      <c r="I1575"/>
      <c r="N1575"/>
      <c r="P1575" s="5"/>
      <c r="R1575"/>
    </row>
    <row r="1576" spans="1:18" x14ac:dyDescent="0.3">
      <c r="A1576" s="8" t="s">
        <v>8</v>
      </c>
      <c r="B1576" s="8" t="s">
        <v>62</v>
      </c>
      <c r="C1576" s="21" t="s">
        <v>1391</v>
      </c>
      <c r="D1576" s="5">
        <v>20</v>
      </c>
      <c r="E1576" s="1">
        <v>540</v>
      </c>
      <c r="I1576"/>
      <c r="N1576"/>
      <c r="P1576" s="5"/>
      <c r="R1576"/>
    </row>
    <row r="1577" spans="1:18" x14ac:dyDescent="0.3">
      <c r="A1577" s="8" t="s">
        <v>8</v>
      </c>
      <c r="B1577" s="8" t="s">
        <v>62</v>
      </c>
      <c r="C1577" s="20" t="s">
        <v>10</v>
      </c>
      <c r="D1577" s="5">
        <v>0</v>
      </c>
      <c r="E1577" s="1" t="s">
        <v>1390</v>
      </c>
      <c r="I1577"/>
      <c r="N1577"/>
      <c r="P1577" s="5"/>
      <c r="R1577"/>
    </row>
    <row r="1578" spans="1:18" x14ac:dyDescent="0.3">
      <c r="A1578" s="8" t="s">
        <v>8</v>
      </c>
      <c r="B1578" s="8" t="s">
        <v>62</v>
      </c>
      <c r="C1578" s="21" t="s">
        <v>1391</v>
      </c>
      <c r="D1578" s="5">
        <v>30</v>
      </c>
      <c r="E1578" s="1">
        <v>780</v>
      </c>
      <c r="I1578"/>
      <c r="N1578"/>
      <c r="P1578" s="5"/>
      <c r="R1578"/>
    </row>
    <row r="1579" spans="1:18" x14ac:dyDescent="0.3">
      <c r="A1579" s="8" t="s">
        <v>8</v>
      </c>
      <c r="B1579" s="8" t="s">
        <v>33</v>
      </c>
      <c r="C1579" s="21" t="s">
        <v>1391</v>
      </c>
      <c r="D1579" s="5">
        <v>20</v>
      </c>
      <c r="E1579" s="1">
        <v>380</v>
      </c>
      <c r="I1579"/>
      <c r="N1579"/>
      <c r="P1579" s="5"/>
      <c r="R1579"/>
    </row>
    <row r="1580" spans="1:18" x14ac:dyDescent="0.3">
      <c r="A1580" s="8" t="s">
        <v>8</v>
      </c>
      <c r="B1580" s="8" t="s">
        <v>33</v>
      </c>
      <c r="C1580" s="20" t="s">
        <v>10</v>
      </c>
      <c r="D1580" s="5">
        <v>0</v>
      </c>
      <c r="E1580" s="1" t="s">
        <v>1390</v>
      </c>
      <c r="I1580"/>
      <c r="N1580"/>
      <c r="P1580" s="5"/>
      <c r="R1580"/>
    </row>
    <row r="1581" spans="1:18" x14ac:dyDescent="0.3">
      <c r="A1581" s="8" t="s">
        <v>13</v>
      </c>
      <c r="B1581" s="8" t="s">
        <v>33</v>
      </c>
      <c r="C1581" s="21" t="s">
        <v>1391</v>
      </c>
      <c r="D1581" s="5">
        <v>30</v>
      </c>
      <c r="E1581" s="1">
        <v>630</v>
      </c>
      <c r="I1581"/>
      <c r="N1581"/>
      <c r="P1581" s="5"/>
      <c r="R1581"/>
    </row>
    <row r="1582" spans="1:18" x14ac:dyDescent="0.3">
      <c r="A1582" s="8" t="s">
        <v>13</v>
      </c>
      <c r="B1582" s="8" t="s">
        <v>12</v>
      </c>
      <c r="C1582" s="21" t="s">
        <v>1391</v>
      </c>
      <c r="D1582" s="5">
        <v>20</v>
      </c>
      <c r="E1582" s="1">
        <v>200</v>
      </c>
      <c r="I1582"/>
      <c r="N1582"/>
      <c r="P1582" s="5"/>
      <c r="R1582"/>
    </row>
    <row r="1583" spans="1:18" x14ac:dyDescent="0.3">
      <c r="A1583" s="8" t="s">
        <v>13</v>
      </c>
      <c r="B1583" s="8" t="s">
        <v>12</v>
      </c>
      <c r="C1583" s="21" t="s">
        <v>1391</v>
      </c>
      <c r="D1583" s="5">
        <v>20</v>
      </c>
      <c r="E1583" s="1">
        <v>220</v>
      </c>
      <c r="I1583"/>
      <c r="N1583"/>
      <c r="P1583" s="5"/>
      <c r="R1583"/>
    </row>
    <row r="1584" spans="1:18" x14ac:dyDescent="0.3">
      <c r="A1584" s="8" t="s">
        <v>13</v>
      </c>
      <c r="B1584" s="8" t="s">
        <v>12</v>
      </c>
      <c r="C1584" s="20" t="s">
        <v>10</v>
      </c>
      <c r="D1584" s="5">
        <v>0</v>
      </c>
      <c r="E1584" s="1" t="s">
        <v>1390</v>
      </c>
      <c r="I1584"/>
      <c r="N1584"/>
      <c r="P1584" s="5"/>
      <c r="R1584"/>
    </row>
    <row r="1585" spans="1:18" x14ac:dyDescent="0.3">
      <c r="A1585" s="8" t="s">
        <v>8</v>
      </c>
      <c r="B1585" s="8" t="s">
        <v>12</v>
      </c>
      <c r="C1585" s="21" t="s">
        <v>1391</v>
      </c>
      <c r="D1585" s="5">
        <v>30</v>
      </c>
      <c r="E1585" s="1">
        <v>360</v>
      </c>
      <c r="I1585"/>
      <c r="N1585"/>
      <c r="P1585" s="5"/>
      <c r="R1585"/>
    </row>
    <row r="1586" spans="1:18" x14ac:dyDescent="0.3">
      <c r="A1586" s="8" t="s">
        <v>8</v>
      </c>
      <c r="B1586" s="8" t="s">
        <v>33</v>
      </c>
      <c r="C1586" s="20" t="s">
        <v>10</v>
      </c>
      <c r="D1586" s="5">
        <v>0</v>
      </c>
      <c r="E1586" s="1" t="s">
        <v>1390</v>
      </c>
      <c r="I1586"/>
      <c r="N1586"/>
      <c r="P1586" s="5"/>
      <c r="R1586"/>
    </row>
    <row r="1587" spans="1:18" x14ac:dyDescent="0.3">
      <c r="A1587" s="8" t="s">
        <v>8</v>
      </c>
      <c r="B1587" s="8" t="s">
        <v>72</v>
      </c>
      <c r="C1587" s="20" t="s">
        <v>10</v>
      </c>
      <c r="D1587" s="5">
        <v>0</v>
      </c>
      <c r="E1587" s="1" t="s">
        <v>1390</v>
      </c>
      <c r="I1587"/>
      <c r="N1587"/>
      <c r="P1587" s="5"/>
      <c r="R1587"/>
    </row>
    <row r="1588" spans="1:18" x14ac:dyDescent="0.3">
      <c r="A1588" s="8" t="s">
        <v>8</v>
      </c>
      <c r="B1588" s="8" t="s">
        <v>33</v>
      </c>
      <c r="C1588" s="20" t="s">
        <v>10</v>
      </c>
      <c r="D1588" s="5">
        <v>0</v>
      </c>
      <c r="E1588" s="1" t="s">
        <v>1390</v>
      </c>
      <c r="I1588"/>
      <c r="N1588"/>
      <c r="P1588" s="5"/>
      <c r="R1588"/>
    </row>
    <row r="1589" spans="1:18" x14ac:dyDescent="0.3">
      <c r="A1589" s="8" t="s">
        <v>8</v>
      </c>
      <c r="B1589" s="8" t="s">
        <v>764</v>
      </c>
      <c r="C1589" s="21" t="s">
        <v>1391</v>
      </c>
      <c r="D1589" s="5">
        <v>20</v>
      </c>
      <c r="E1589" s="1">
        <v>660</v>
      </c>
      <c r="I1589"/>
      <c r="N1589"/>
      <c r="P1589" s="5"/>
      <c r="R1589"/>
    </row>
    <row r="1590" spans="1:18" x14ac:dyDescent="0.3">
      <c r="A1590" s="8" t="s">
        <v>8</v>
      </c>
      <c r="B1590" s="8" t="s">
        <v>764</v>
      </c>
      <c r="C1590" s="20" t="s">
        <v>10</v>
      </c>
      <c r="D1590" s="5">
        <v>0</v>
      </c>
      <c r="E1590" s="1" t="s">
        <v>1390</v>
      </c>
      <c r="I1590"/>
      <c r="N1590"/>
      <c r="P1590" s="5"/>
      <c r="R1590"/>
    </row>
    <row r="1591" spans="1:18" x14ac:dyDescent="0.3">
      <c r="A1591" s="8" t="s">
        <v>8</v>
      </c>
      <c r="B1591" s="8" t="s">
        <v>764</v>
      </c>
      <c r="C1591" s="21" t="s">
        <v>1391</v>
      </c>
      <c r="D1591" s="5">
        <v>30</v>
      </c>
      <c r="E1591" s="1">
        <v>330</v>
      </c>
      <c r="I1591"/>
      <c r="N1591"/>
      <c r="P1591" s="5"/>
      <c r="R1591"/>
    </row>
    <row r="1592" spans="1:18" x14ac:dyDescent="0.3">
      <c r="A1592" s="8" t="s">
        <v>8</v>
      </c>
      <c r="B1592" s="8" t="s">
        <v>9</v>
      </c>
      <c r="C1592" s="20" t="s">
        <v>10</v>
      </c>
      <c r="D1592" s="5">
        <v>0</v>
      </c>
      <c r="E1592" s="1" t="s">
        <v>1390</v>
      </c>
      <c r="I1592"/>
      <c r="N1592"/>
      <c r="P1592" s="5"/>
      <c r="R1592"/>
    </row>
    <row r="1593" spans="1:18" x14ac:dyDescent="0.3">
      <c r="A1593" s="8" t="s">
        <v>8</v>
      </c>
      <c r="B1593" s="8" t="s">
        <v>9</v>
      </c>
      <c r="C1593" s="21" t="s">
        <v>1391</v>
      </c>
      <c r="D1593" s="5">
        <v>30</v>
      </c>
      <c r="E1593" s="1">
        <v>990</v>
      </c>
      <c r="I1593"/>
      <c r="N1593"/>
      <c r="P1593" s="5"/>
      <c r="R1593"/>
    </row>
    <row r="1594" spans="1:18" x14ac:dyDescent="0.3">
      <c r="A1594" s="8" t="s">
        <v>8</v>
      </c>
      <c r="B1594" s="8" t="s">
        <v>62</v>
      </c>
      <c r="C1594" s="20" t="s">
        <v>10</v>
      </c>
      <c r="D1594" s="5">
        <v>0</v>
      </c>
      <c r="E1594" s="1" t="s">
        <v>1390</v>
      </c>
      <c r="I1594"/>
      <c r="N1594"/>
      <c r="P1594" s="5"/>
      <c r="R1594"/>
    </row>
    <row r="1595" spans="1:18" x14ac:dyDescent="0.3">
      <c r="A1595" s="8" t="s">
        <v>8</v>
      </c>
      <c r="B1595" s="8" t="s">
        <v>62</v>
      </c>
      <c r="C1595" s="21" t="s">
        <v>1391</v>
      </c>
      <c r="D1595" s="5">
        <v>30</v>
      </c>
      <c r="E1595" s="1">
        <v>630</v>
      </c>
      <c r="I1595"/>
      <c r="N1595"/>
      <c r="P1595" s="5"/>
      <c r="R1595"/>
    </row>
    <row r="1596" spans="1:18" x14ac:dyDescent="0.3">
      <c r="A1596" s="8" t="s">
        <v>8</v>
      </c>
      <c r="B1596" s="8" t="s">
        <v>62</v>
      </c>
      <c r="C1596" s="21" t="s">
        <v>1391</v>
      </c>
      <c r="D1596" s="5">
        <v>20</v>
      </c>
      <c r="E1596" s="1">
        <v>400</v>
      </c>
      <c r="I1596"/>
      <c r="N1596"/>
      <c r="P1596" s="5"/>
      <c r="R1596"/>
    </row>
    <row r="1597" spans="1:18" x14ac:dyDescent="0.3">
      <c r="A1597" s="8" t="s">
        <v>8</v>
      </c>
      <c r="B1597" s="8" t="s">
        <v>9</v>
      </c>
      <c r="C1597" s="21" t="s">
        <v>1391</v>
      </c>
      <c r="D1597" s="5">
        <v>30</v>
      </c>
      <c r="E1597" s="1">
        <v>300</v>
      </c>
      <c r="I1597"/>
      <c r="N1597"/>
      <c r="P1597" s="5"/>
      <c r="R1597"/>
    </row>
    <row r="1598" spans="1:18" x14ac:dyDescent="0.3">
      <c r="A1598" s="8" t="s">
        <v>8</v>
      </c>
      <c r="B1598" s="8" t="s">
        <v>9</v>
      </c>
      <c r="C1598" s="20" t="s">
        <v>10</v>
      </c>
      <c r="D1598" s="5">
        <v>0</v>
      </c>
      <c r="E1598" s="1" t="s">
        <v>1390</v>
      </c>
      <c r="I1598"/>
      <c r="N1598"/>
      <c r="P1598" s="5"/>
      <c r="R1598"/>
    </row>
    <row r="1599" spans="1:18" x14ac:dyDescent="0.3">
      <c r="A1599" s="8" t="s">
        <v>8</v>
      </c>
      <c r="B1599" s="8" t="s">
        <v>9</v>
      </c>
      <c r="C1599" s="20" t="s">
        <v>10</v>
      </c>
      <c r="D1599" s="5">
        <v>0</v>
      </c>
      <c r="E1599" s="1" t="s">
        <v>1390</v>
      </c>
      <c r="I1599"/>
      <c r="N1599"/>
      <c r="P1599" s="5"/>
      <c r="R1599"/>
    </row>
    <row r="1600" spans="1:18" x14ac:dyDescent="0.3">
      <c r="A1600" s="8" t="s">
        <v>80</v>
      </c>
      <c r="B1600" s="8" t="s">
        <v>9</v>
      </c>
      <c r="C1600" s="21" t="s">
        <v>1391</v>
      </c>
      <c r="D1600" s="5">
        <v>30</v>
      </c>
      <c r="E1600" s="1">
        <v>600</v>
      </c>
      <c r="I1600"/>
      <c r="N1600"/>
      <c r="P1600" s="5"/>
      <c r="R1600"/>
    </row>
    <row r="1601" spans="1:18" x14ac:dyDescent="0.3">
      <c r="A1601" s="8" t="s">
        <v>80</v>
      </c>
      <c r="B1601" s="8" t="s">
        <v>81</v>
      </c>
      <c r="C1601" s="21" t="s">
        <v>1391</v>
      </c>
      <c r="D1601" s="5">
        <v>30</v>
      </c>
      <c r="E1601" s="1">
        <v>780</v>
      </c>
      <c r="I1601"/>
      <c r="N1601"/>
      <c r="P1601" s="5"/>
      <c r="R1601"/>
    </row>
    <row r="1602" spans="1:18" x14ac:dyDescent="0.3">
      <c r="A1602" s="8" t="s">
        <v>80</v>
      </c>
      <c r="B1602" s="8" t="s">
        <v>81</v>
      </c>
      <c r="C1602" s="20" t="s">
        <v>10</v>
      </c>
      <c r="D1602" s="5">
        <v>0</v>
      </c>
      <c r="E1602" s="1" t="s">
        <v>1390</v>
      </c>
      <c r="I1602"/>
      <c r="N1602"/>
      <c r="P1602" s="5"/>
      <c r="R1602"/>
    </row>
    <row r="1603" spans="1:18" x14ac:dyDescent="0.3">
      <c r="A1603" s="8" t="s">
        <v>8</v>
      </c>
      <c r="B1603" s="8" t="s">
        <v>81</v>
      </c>
      <c r="C1603" s="21" t="s">
        <v>1391</v>
      </c>
      <c r="D1603" s="5">
        <v>20</v>
      </c>
      <c r="E1603" s="1">
        <v>740</v>
      </c>
      <c r="I1603"/>
      <c r="N1603"/>
      <c r="P1603" s="5"/>
      <c r="R1603"/>
    </row>
    <row r="1604" spans="1:18" x14ac:dyDescent="0.3">
      <c r="A1604" s="8" t="s">
        <v>8</v>
      </c>
      <c r="B1604" s="8" t="s">
        <v>72</v>
      </c>
      <c r="C1604" s="20" t="s">
        <v>10</v>
      </c>
      <c r="D1604" s="5">
        <v>0</v>
      </c>
      <c r="E1604" s="1" t="s">
        <v>1390</v>
      </c>
      <c r="I1604"/>
      <c r="N1604"/>
      <c r="P1604" s="5"/>
      <c r="R1604"/>
    </row>
    <row r="1605" spans="1:18" x14ac:dyDescent="0.3">
      <c r="A1605" s="8" t="s">
        <v>8</v>
      </c>
      <c r="B1605" s="8" t="s">
        <v>44</v>
      </c>
      <c r="C1605" s="20" t="s">
        <v>10</v>
      </c>
      <c r="D1605" s="5">
        <v>0</v>
      </c>
      <c r="E1605" s="1" t="s">
        <v>1390</v>
      </c>
      <c r="I1605"/>
      <c r="N1605"/>
      <c r="P1605" s="5"/>
      <c r="R1605"/>
    </row>
    <row r="1606" spans="1:18" x14ac:dyDescent="0.3">
      <c r="A1606" s="8" t="s">
        <v>8</v>
      </c>
      <c r="B1606" s="8" t="s">
        <v>9</v>
      </c>
      <c r="C1606" s="20" t="s">
        <v>10</v>
      </c>
      <c r="D1606" s="5">
        <v>0</v>
      </c>
      <c r="E1606" s="1" t="s">
        <v>1390</v>
      </c>
      <c r="I1606"/>
      <c r="N1606"/>
      <c r="P1606" s="5"/>
      <c r="R1606"/>
    </row>
    <row r="1607" spans="1:18" x14ac:dyDescent="0.3">
      <c r="A1607" s="8" t="s">
        <v>8</v>
      </c>
      <c r="B1607" s="8" t="s">
        <v>9</v>
      </c>
      <c r="C1607" s="21" t="s">
        <v>1391</v>
      </c>
      <c r="D1607" s="5">
        <v>30</v>
      </c>
      <c r="E1607" s="1">
        <v>390</v>
      </c>
      <c r="I1607"/>
      <c r="N1607"/>
      <c r="P1607" s="5"/>
      <c r="R1607"/>
    </row>
    <row r="1608" spans="1:18" x14ac:dyDescent="0.3">
      <c r="A1608" s="8" t="s">
        <v>8</v>
      </c>
      <c r="B1608" s="8" t="s">
        <v>51</v>
      </c>
      <c r="C1608" s="20" t="s">
        <v>10</v>
      </c>
      <c r="D1608" s="5">
        <v>0</v>
      </c>
      <c r="E1608" s="1" t="s">
        <v>1390</v>
      </c>
      <c r="I1608"/>
      <c r="N1608"/>
      <c r="P1608" s="5"/>
      <c r="R1608"/>
    </row>
    <row r="1609" spans="1:18" x14ac:dyDescent="0.3">
      <c r="A1609" s="8" t="s">
        <v>8</v>
      </c>
      <c r="B1609" s="8" t="s">
        <v>9</v>
      </c>
      <c r="C1609" s="21" t="s">
        <v>1391</v>
      </c>
      <c r="D1609" s="5">
        <v>30</v>
      </c>
      <c r="E1609" s="1">
        <v>810</v>
      </c>
      <c r="I1609"/>
      <c r="N1609"/>
      <c r="P1609" s="5"/>
      <c r="R1609"/>
    </row>
    <row r="1610" spans="1:18" x14ac:dyDescent="0.3">
      <c r="A1610" s="8" t="s">
        <v>8</v>
      </c>
      <c r="B1610" s="8" t="s">
        <v>9</v>
      </c>
      <c r="C1610" s="20" t="s">
        <v>10</v>
      </c>
      <c r="D1610" s="5">
        <v>0</v>
      </c>
      <c r="E1610" s="1" t="s">
        <v>1390</v>
      </c>
      <c r="I1610"/>
      <c r="N1610"/>
      <c r="P1610" s="5"/>
      <c r="R1610"/>
    </row>
    <row r="1611" spans="1:18" x14ac:dyDescent="0.3">
      <c r="A1611" s="8" t="s">
        <v>8</v>
      </c>
      <c r="B1611" s="8" t="s">
        <v>33</v>
      </c>
      <c r="C1611" s="20" t="s">
        <v>10</v>
      </c>
      <c r="D1611" s="5">
        <v>0</v>
      </c>
      <c r="E1611" s="1" t="s">
        <v>1390</v>
      </c>
      <c r="I1611"/>
      <c r="N1611"/>
      <c r="P1611" s="5"/>
      <c r="R1611"/>
    </row>
    <row r="1612" spans="1:18" x14ac:dyDescent="0.3">
      <c r="A1612" s="8" t="s">
        <v>8</v>
      </c>
      <c r="B1612" s="8" t="s">
        <v>33</v>
      </c>
      <c r="C1612" s="21" t="s">
        <v>1391</v>
      </c>
      <c r="D1612" s="5">
        <v>20</v>
      </c>
      <c r="E1612" s="1">
        <v>440</v>
      </c>
      <c r="I1612"/>
      <c r="N1612"/>
      <c r="P1612" s="5"/>
      <c r="R1612"/>
    </row>
    <row r="1613" spans="1:18" x14ac:dyDescent="0.3">
      <c r="A1613" s="8" t="s">
        <v>8</v>
      </c>
      <c r="B1613" s="8" t="s">
        <v>33</v>
      </c>
      <c r="C1613" s="21" t="s">
        <v>1391</v>
      </c>
      <c r="D1613" s="5">
        <v>30</v>
      </c>
      <c r="E1613" s="1">
        <v>510</v>
      </c>
      <c r="I1613"/>
      <c r="N1613"/>
      <c r="P1613" s="5"/>
      <c r="R1613"/>
    </row>
    <row r="1614" spans="1:18" x14ac:dyDescent="0.3">
      <c r="A1614" s="8" t="s">
        <v>8</v>
      </c>
      <c r="B1614" s="8" t="s">
        <v>51</v>
      </c>
      <c r="C1614" s="20" t="s">
        <v>10</v>
      </c>
      <c r="D1614" s="5">
        <v>0</v>
      </c>
      <c r="E1614" s="1" t="s">
        <v>1390</v>
      </c>
      <c r="I1614"/>
      <c r="N1614"/>
      <c r="P1614" s="5"/>
      <c r="R1614"/>
    </row>
    <row r="1615" spans="1:18" x14ac:dyDescent="0.3">
      <c r="A1615" s="8" t="s">
        <v>8</v>
      </c>
      <c r="B1615" s="8" t="s">
        <v>51</v>
      </c>
      <c r="C1615" s="20" t="s">
        <v>10</v>
      </c>
      <c r="D1615" s="5">
        <v>0</v>
      </c>
      <c r="E1615" s="1" t="s">
        <v>1390</v>
      </c>
      <c r="I1615"/>
      <c r="N1615"/>
      <c r="P1615" s="5"/>
      <c r="R1615"/>
    </row>
    <row r="1616" spans="1:18" x14ac:dyDescent="0.3">
      <c r="A1616" s="8" t="s">
        <v>80</v>
      </c>
      <c r="B1616" s="8" t="s">
        <v>51</v>
      </c>
      <c r="C1616" s="21" t="s">
        <v>1391</v>
      </c>
      <c r="D1616" s="5">
        <v>20</v>
      </c>
      <c r="E1616" s="1">
        <v>340</v>
      </c>
      <c r="I1616"/>
      <c r="N1616"/>
      <c r="P1616" s="5"/>
      <c r="R1616"/>
    </row>
    <row r="1617" spans="1:18" x14ac:dyDescent="0.3">
      <c r="A1617" s="8" t="s">
        <v>8</v>
      </c>
      <c r="B1617" s="8" t="s">
        <v>196</v>
      </c>
      <c r="C1617" s="21" t="s">
        <v>1391</v>
      </c>
      <c r="D1617" s="5">
        <v>30</v>
      </c>
      <c r="E1617" s="1">
        <v>1140</v>
      </c>
      <c r="I1617"/>
      <c r="N1617"/>
      <c r="P1617" s="5"/>
      <c r="R1617"/>
    </row>
    <row r="1618" spans="1:18" x14ac:dyDescent="0.3">
      <c r="A1618" s="8" t="s">
        <v>8</v>
      </c>
      <c r="B1618" s="8" t="s">
        <v>33</v>
      </c>
      <c r="C1618" s="20" t="s">
        <v>10</v>
      </c>
      <c r="D1618" s="5">
        <v>0</v>
      </c>
      <c r="E1618" s="1" t="s">
        <v>1390</v>
      </c>
      <c r="I1618"/>
      <c r="N1618"/>
      <c r="P1618" s="5"/>
      <c r="R1618"/>
    </row>
    <row r="1619" spans="1:18" x14ac:dyDescent="0.3">
      <c r="A1619" s="8" t="s">
        <v>8</v>
      </c>
      <c r="B1619" s="8" t="s">
        <v>33</v>
      </c>
      <c r="C1619" s="21" t="s">
        <v>1391</v>
      </c>
      <c r="D1619" s="5">
        <v>20</v>
      </c>
      <c r="E1619" s="1">
        <v>460</v>
      </c>
      <c r="I1619"/>
      <c r="N1619"/>
      <c r="P1619" s="5"/>
      <c r="R1619"/>
    </row>
    <row r="1620" spans="1:18" x14ac:dyDescent="0.3">
      <c r="A1620" s="8" t="s">
        <v>8</v>
      </c>
      <c r="B1620" s="8" t="s">
        <v>33</v>
      </c>
      <c r="C1620" s="21" t="s">
        <v>1391</v>
      </c>
      <c r="D1620" s="5">
        <v>30</v>
      </c>
      <c r="E1620" s="1">
        <v>660</v>
      </c>
      <c r="I1620"/>
      <c r="N1620"/>
      <c r="P1620" s="5"/>
      <c r="R1620"/>
    </row>
    <row r="1621" spans="1:18" x14ac:dyDescent="0.3">
      <c r="A1621" s="8" t="s">
        <v>8</v>
      </c>
      <c r="B1621" s="8" t="s">
        <v>62</v>
      </c>
      <c r="C1621" s="21" t="s">
        <v>1391</v>
      </c>
      <c r="D1621" s="5">
        <v>20</v>
      </c>
      <c r="E1621" s="1">
        <v>640</v>
      </c>
      <c r="I1621"/>
      <c r="N1621"/>
      <c r="P1621" s="5"/>
      <c r="R1621"/>
    </row>
    <row r="1622" spans="1:18" x14ac:dyDescent="0.3">
      <c r="A1622" s="8" t="s">
        <v>8</v>
      </c>
      <c r="B1622" s="8" t="s">
        <v>62</v>
      </c>
      <c r="C1622" s="20" t="s">
        <v>10</v>
      </c>
      <c r="D1622" s="5">
        <v>0</v>
      </c>
      <c r="E1622" s="1" t="s">
        <v>1390</v>
      </c>
      <c r="I1622"/>
      <c r="N1622"/>
      <c r="P1622" s="5"/>
      <c r="R1622"/>
    </row>
    <row r="1623" spans="1:18" x14ac:dyDescent="0.3">
      <c r="A1623" s="8" t="s">
        <v>8</v>
      </c>
      <c r="B1623" s="8" t="s">
        <v>62</v>
      </c>
      <c r="C1623" s="21" t="s">
        <v>1391</v>
      </c>
      <c r="D1623" s="5">
        <v>30</v>
      </c>
      <c r="E1623" s="1">
        <v>420</v>
      </c>
      <c r="I1623"/>
      <c r="N1623"/>
      <c r="P1623" s="5"/>
      <c r="R1623"/>
    </row>
    <row r="1624" spans="1:18" x14ac:dyDescent="0.3">
      <c r="A1624" s="8" t="s">
        <v>8</v>
      </c>
      <c r="B1624" s="8" t="s">
        <v>9</v>
      </c>
      <c r="C1624" s="20" t="s">
        <v>10</v>
      </c>
      <c r="D1624" s="5">
        <v>0</v>
      </c>
      <c r="E1624" s="1" t="s">
        <v>1390</v>
      </c>
      <c r="I1624"/>
      <c r="N1624"/>
      <c r="P1624" s="5"/>
      <c r="R1624"/>
    </row>
    <row r="1625" spans="1:18" x14ac:dyDescent="0.3">
      <c r="A1625" s="8" t="s">
        <v>8</v>
      </c>
      <c r="B1625" s="8" t="s">
        <v>9</v>
      </c>
      <c r="C1625" s="21" t="s">
        <v>1391</v>
      </c>
      <c r="D1625" s="5">
        <v>30</v>
      </c>
      <c r="E1625" s="1">
        <v>960</v>
      </c>
      <c r="I1625"/>
      <c r="N1625"/>
      <c r="P1625" s="5"/>
      <c r="R1625"/>
    </row>
    <row r="1626" spans="1:18" x14ac:dyDescent="0.3">
      <c r="A1626" s="8" t="s">
        <v>8</v>
      </c>
      <c r="B1626" s="8" t="s">
        <v>9</v>
      </c>
      <c r="C1626" s="21" t="s">
        <v>1391</v>
      </c>
      <c r="D1626" s="5">
        <v>20</v>
      </c>
      <c r="E1626" s="1">
        <v>560</v>
      </c>
      <c r="I1626"/>
      <c r="N1626"/>
      <c r="P1626" s="5"/>
      <c r="R1626"/>
    </row>
    <row r="1627" spans="1:18" x14ac:dyDescent="0.3">
      <c r="A1627" s="8" t="s">
        <v>8</v>
      </c>
      <c r="B1627" s="8" t="s">
        <v>9</v>
      </c>
      <c r="C1627" s="21" t="s">
        <v>1391</v>
      </c>
      <c r="D1627" s="5">
        <v>30</v>
      </c>
      <c r="E1627" s="1">
        <v>390</v>
      </c>
      <c r="I1627"/>
      <c r="N1627"/>
      <c r="P1627" s="5"/>
      <c r="R1627"/>
    </row>
    <row r="1628" spans="1:18" x14ac:dyDescent="0.3">
      <c r="A1628" s="8" t="s">
        <v>8</v>
      </c>
      <c r="B1628" s="8" t="s">
        <v>9</v>
      </c>
      <c r="C1628" s="21" t="s">
        <v>1391</v>
      </c>
      <c r="D1628" s="5">
        <v>20</v>
      </c>
      <c r="E1628" s="1">
        <v>720</v>
      </c>
      <c r="I1628"/>
      <c r="N1628"/>
      <c r="P1628" s="5"/>
      <c r="R1628"/>
    </row>
    <row r="1629" spans="1:18" x14ac:dyDescent="0.3">
      <c r="A1629" s="8" t="s">
        <v>8</v>
      </c>
      <c r="B1629" s="8" t="s">
        <v>9</v>
      </c>
      <c r="C1629" s="20" t="s">
        <v>10</v>
      </c>
      <c r="D1629" s="5">
        <v>0</v>
      </c>
      <c r="E1629" s="1" t="s">
        <v>1390</v>
      </c>
      <c r="I1629"/>
      <c r="N1629"/>
      <c r="P1629" s="5"/>
      <c r="R1629"/>
    </row>
    <row r="1630" spans="1:18" x14ac:dyDescent="0.3">
      <c r="A1630" s="8" t="s">
        <v>8</v>
      </c>
      <c r="B1630" s="8" t="s">
        <v>9</v>
      </c>
      <c r="C1630" s="20" t="s">
        <v>10</v>
      </c>
      <c r="D1630" s="5">
        <v>0</v>
      </c>
      <c r="E1630" s="1" t="s">
        <v>1390</v>
      </c>
      <c r="I1630"/>
      <c r="N1630"/>
      <c r="P1630" s="5"/>
      <c r="R1630"/>
    </row>
    <row r="1631" spans="1:18" x14ac:dyDescent="0.3">
      <c r="A1631" s="8" t="s">
        <v>8</v>
      </c>
      <c r="B1631" s="8" t="s">
        <v>9</v>
      </c>
      <c r="C1631" s="21" t="s">
        <v>1391</v>
      </c>
      <c r="D1631" s="5">
        <v>30</v>
      </c>
      <c r="E1631" s="1">
        <v>750</v>
      </c>
      <c r="I1631"/>
      <c r="N1631"/>
      <c r="P1631" s="5"/>
      <c r="R1631"/>
    </row>
    <row r="1632" spans="1:18" x14ac:dyDescent="0.3">
      <c r="A1632" s="8" t="s">
        <v>8</v>
      </c>
      <c r="B1632" s="8" t="s">
        <v>9</v>
      </c>
      <c r="C1632" s="20" t="s">
        <v>10</v>
      </c>
      <c r="D1632" s="5">
        <v>0</v>
      </c>
      <c r="E1632" s="1" t="s">
        <v>1390</v>
      </c>
      <c r="I1632"/>
      <c r="N1632"/>
      <c r="P1632" s="5"/>
      <c r="R1632"/>
    </row>
    <row r="1633" spans="1:18" x14ac:dyDescent="0.3">
      <c r="A1633" s="8" t="s">
        <v>8</v>
      </c>
      <c r="B1633" s="8" t="s">
        <v>44</v>
      </c>
      <c r="C1633" s="20" t="s">
        <v>10</v>
      </c>
      <c r="D1633" s="5">
        <v>0</v>
      </c>
      <c r="E1633" s="1" t="s">
        <v>1390</v>
      </c>
      <c r="I1633"/>
      <c r="N1633"/>
      <c r="P1633" s="5"/>
      <c r="R1633"/>
    </row>
    <row r="1634" spans="1:18" x14ac:dyDescent="0.3">
      <c r="A1634" s="8" t="s">
        <v>8</v>
      </c>
      <c r="B1634" s="8" t="s">
        <v>33</v>
      </c>
      <c r="C1634" s="20" t="s">
        <v>10</v>
      </c>
      <c r="D1634" s="5">
        <v>0</v>
      </c>
      <c r="E1634" s="1" t="s">
        <v>1390</v>
      </c>
      <c r="I1634"/>
      <c r="N1634"/>
      <c r="P1634" s="5"/>
      <c r="R1634"/>
    </row>
    <row r="1635" spans="1:18" x14ac:dyDescent="0.3">
      <c r="A1635" s="8" t="s">
        <v>8</v>
      </c>
      <c r="B1635" s="8" t="s">
        <v>94</v>
      </c>
      <c r="C1635" s="21" t="s">
        <v>1391</v>
      </c>
      <c r="D1635" s="5">
        <v>20</v>
      </c>
      <c r="E1635" s="1">
        <v>680</v>
      </c>
      <c r="I1635"/>
      <c r="N1635"/>
      <c r="P1635" s="5"/>
      <c r="R1635"/>
    </row>
    <row r="1636" spans="1:18" x14ac:dyDescent="0.3">
      <c r="A1636" s="8" t="s">
        <v>8</v>
      </c>
      <c r="B1636" s="8" t="s">
        <v>94</v>
      </c>
      <c r="C1636" s="21" t="s">
        <v>1391</v>
      </c>
      <c r="D1636" s="5">
        <v>30</v>
      </c>
      <c r="E1636" s="1">
        <v>510</v>
      </c>
      <c r="I1636"/>
      <c r="N1636"/>
      <c r="P1636" s="5"/>
      <c r="R1636"/>
    </row>
    <row r="1637" spans="1:18" x14ac:dyDescent="0.3">
      <c r="A1637" s="8" t="s">
        <v>8</v>
      </c>
      <c r="B1637" s="8" t="s">
        <v>94</v>
      </c>
      <c r="C1637" s="20" t="s">
        <v>10</v>
      </c>
      <c r="D1637" s="5">
        <v>0</v>
      </c>
      <c r="E1637" s="1" t="s">
        <v>1390</v>
      </c>
      <c r="I1637"/>
      <c r="N1637"/>
      <c r="P1637" s="5"/>
      <c r="R1637"/>
    </row>
    <row r="1638" spans="1:18" x14ac:dyDescent="0.3">
      <c r="A1638" s="8" t="s">
        <v>8</v>
      </c>
      <c r="B1638" s="8" t="s">
        <v>44</v>
      </c>
      <c r="C1638" s="20" t="s">
        <v>10</v>
      </c>
      <c r="D1638" s="5">
        <v>0</v>
      </c>
      <c r="E1638" s="1" t="s">
        <v>1390</v>
      </c>
      <c r="I1638"/>
      <c r="N1638"/>
      <c r="P1638" s="5"/>
      <c r="R1638"/>
    </row>
    <row r="1639" spans="1:18" x14ac:dyDescent="0.3">
      <c r="A1639" s="8" t="s">
        <v>80</v>
      </c>
      <c r="B1639" s="8" t="s">
        <v>33</v>
      </c>
      <c r="C1639" s="20" t="s">
        <v>10</v>
      </c>
      <c r="D1639" s="5">
        <v>0</v>
      </c>
      <c r="E1639" s="1" t="s">
        <v>1390</v>
      </c>
      <c r="I1639"/>
      <c r="N1639"/>
      <c r="P1639" s="5"/>
      <c r="R1639"/>
    </row>
    <row r="1640" spans="1:18" x14ac:dyDescent="0.3">
      <c r="A1640" s="8" t="s">
        <v>80</v>
      </c>
      <c r="B1640" s="8" t="s">
        <v>196</v>
      </c>
      <c r="C1640" s="20" t="s">
        <v>10</v>
      </c>
      <c r="D1640" s="5">
        <v>0</v>
      </c>
      <c r="E1640" s="1" t="s">
        <v>1390</v>
      </c>
      <c r="I1640"/>
      <c r="N1640"/>
      <c r="P1640" s="5"/>
      <c r="R1640"/>
    </row>
    <row r="1641" spans="1:18" x14ac:dyDescent="0.3">
      <c r="A1641" s="8" t="s">
        <v>80</v>
      </c>
      <c r="B1641" s="8" t="s">
        <v>196</v>
      </c>
      <c r="C1641" s="21" t="s">
        <v>1391</v>
      </c>
      <c r="D1641" s="5">
        <v>20</v>
      </c>
      <c r="E1641" s="1">
        <v>480</v>
      </c>
      <c r="I1641"/>
      <c r="N1641"/>
      <c r="P1641" s="5"/>
      <c r="R1641"/>
    </row>
    <row r="1642" spans="1:18" x14ac:dyDescent="0.3">
      <c r="A1642" s="8" t="s">
        <v>8</v>
      </c>
      <c r="B1642" s="8" t="s">
        <v>196</v>
      </c>
      <c r="C1642" s="21" t="s">
        <v>1391</v>
      </c>
      <c r="D1642" s="5">
        <v>30</v>
      </c>
      <c r="E1642" s="1">
        <v>1080</v>
      </c>
      <c r="I1642"/>
      <c r="N1642"/>
      <c r="P1642" s="5"/>
      <c r="R1642"/>
    </row>
    <row r="1643" spans="1:18" x14ac:dyDescent="0.3">
      <c r="A1643" s="8" t="s">
        <v>8</v>
      </c>
      <c r="B1643" s="8" t="s">
        <v>9</v>
      </c>
      <c r="C1643" s="20" t="s">
        <v>10</v>
      </c>
      <c r="D1643" s="5">
        <v>0</v>
      </c>
      <c r="E1643" s="1" t="s">
        <v>1390</v>
      </c>
      <c r="I1643"/>
      <c r="N1643"/>
      <c r="P1643" s="5"/>
      <c r="R1643"/>
    </row>
    <row r="1644" spans="1:18" x14ac:dyDescent="0.3">
      <c r="A1644" s="8" t="s">
        <v>8</v>
      </c>
      <c r="B1644" s="8" t="s">
        <v>9</v>
      </c>
      <c r="C1644" s="21" t="s">
        <v>1391</v>
      </c>
      <c r="D1644" s="5">
        <v>20</v>
      </c>
      <c r="E1644" s="1">
        <v>700</v>
      </c>
      <c r="I1644"/>
      <c r="N1644"/>
      <c r="P1644" s="5"/>
      <c r="R1644"/>
    </row>
    <row r="1645" spans="1:18" x14ac:dyDescent="0.3">
      <c r="A1645" s="8" t="s">
        <v>13</v>
      </c>
      <c r="B1645" s="8" t="s">
        <v>9</v>
      </c>
      <c r="C1645" s="21" t="s">
        <v>1391</v>
      </c>
      <c r="D1645" s="5">
        <v>30</v>
      </c>
      <c r="E1645" s="1">
        <v>720</v>
      </c>
      <c r="I1645"/>
      <c r="N1645"/>
      <c r="P1645" s="5"/>
      <c r="R1645"/>
    </row>
    <row r="1646" spans="1:18" x14ac:dyDescent="0.3">
      <c r="A1646" s="8" t="s">
        <v>13</v>
      </c>
      <c r="B1646" s="8" t="s">
        <v>20</v>
      </c>
      <c r="C1646" s="20" t="s">
        <v>10</v>
      </c>
      <c r="D1646" s="5">
        <v>0</v>
      </c>
      <c r="E1646" s="1" t="s">
        <v>1390</v>
      </c>
      <c r="I1646"/>
      <c r="N1646"/>
      <c r="P1646" s="5"/>
      <c r="R1646"/>
    </row>
    <row r="1647" spans="1:18" x14ac:dyDescent="0.3">
      <c r="A1647" s="8" t="s">
        <v>794</v>
      </c>
      <c r="B1647" s="8" t="s">
        <v>20</v>
      </c>
      <c r="C1647" s="21" t="s">
        <v>1391</v>
      </c>
      <c r="D1647" s="5">
        <v>20</v>
      </c>
      <c r="E1647" s="1">
        <v>500</v>
      </c>
      <c r="I1647"/>
      <c r="N1647"/>
      <c r="P1647" s="5"/>
      <c r="R1647"/>
    </row>
    <row r="1648" spans="1:18" x14ac:dyDescent="0.3">
      <c r="A1648" s="8" t="s">
        <v>8</v>
      </c>
      <c r="B1648" s="8" t="s">
        <v>33</v>
      </c>
      <c r="C1648" s="20" t="s">
        <v>10</v>
      </c>
      <c r="D1648" s="5">
        <v>0</v>
      </c>
      <c r="E1648" s="1" t="s">
        <v>1390</v>
      </c>
      <c r="I1648"/>
      <c r="N1648"/>
      <c r="P1648" s="5"/>
      <c r="R1648"/>
    </row>
    <row r="1649" spans="1:18" x14ac:dyDescent="0.3">
      <c r="A1649" s="8" t="s">
        <v>8</v>
      </c>
      <c r="B1649" s="8" t="s">
        <v>33</v>
      </c>
      <c r="C1649" s="20" t="s">
        <v>10</v>
      </c>
      <c r="D1649" s="5">
        <v>0</v>
      </c>
      <c r="E1649" s="1" t="s">
        <v>1390</v>
      </c>
      <c r="I1649"/>
      <c r="N1649"/>
      <c r="P1649" s="5"/>
      <c r="R1649"/>
    </row>
    <row r="1650" spans="1:18" x14ac:dyDescent="0.3">
      <c r="A1650" s="8" t="s">
        <v>8</v>
      </c>
      <c r="B1650" s="8" t="s">
        <v>33</v>
      </c>
      <c r="C1650" s="21" t="s">
        <v>1391</v>
      </c>
      <c r="D1650" s="5">
        <v>30</v>
      </c>
      <c r="E1650" s="1">
        <v>960</v>
      </c>
      <c r="I1650"/>
      <c r="N1650"/>
      <c r="P1650" s="5"/>
      <c r="R1650"/>
    </row>
    <row r="1651" spans="1:18" x14ac:dyDescent="0.3">
      <c r="A1651" s="8" t="s">
        <v>8</v>
      </c>
      <c r="B1651" s="8" t="s">
        <v>33</v>
      </c>
      <c r="C1651" s="21" t="s">
        <v>1391</v>
      </c>
      <c r="D1651" s="5">
        <v>20</v>
      </c>
      <c r="E1651" s="1">
        <v>460</v>
      </c>
      <c r="I1651"/>
      <c r="N1651"/>
      <c r="P1651" s="5"/>
      <c r="R1651"/>
    </row>
    <row r="1652" spans="1:18" x14ac:dyDescent="0.3">
      <c r="A1652" s="8" t="s">
        <v>8</v>
      </c>
      <c r="B1652" s="8" t="s">
        <v>102</v>
      </c>
      <c r="C1652" s="20" t="s">
        <v>10</v>
      </c>
      <c r="D1652" s="5">
        <v>0</v>
      </c>
      <c r="E1652" s="1" t="s">
        <v>1390</v>
      </c>
      <c r="I1652"/>
      <c r="N1652"/>
      <c r="P1652" s="5"/>
      <c r="R1652"/>
    </row>
    <row r="1653" spans="1:18" x14ac:dyDescent="0.3">
      <c r="A1653" s="8" t="s">
        <v>8</v>
      </c>
      <c r="B1653" s="8" t="s">
        <v>102</v>
      </c>
      <c r="C1653" s="21" t="s">
        <v>1391</v>
      </c>
      <c r="D1653" s="5">
        <v>20</v>
      </c>
      <c r="E1653" s="1">
        <v>540</v>
      </c>
      <c r="I1653"/>
      <c r="N1653"/>
      <c r="P1653" s="5"/>
      <c r="R1653"/>
    </row>
    <row r="1654" spans="1:18" x14ac:dyDescent="0.3">
      <c r="A1654" s="8" t="s">
        <v>8</v>
      </c>
      <c r="B1654" s="8" t="s">
        <v>44</v>
      </c>
      <c r="C1654" s="20" t="s">
        <v>10</v>
      </c>
      <c r="D1654" s="5">
        <v>0</v>
      </c>
      <c r="E1654" s="1" t="s">
        <v>1390</v>
      </c>
      <c r="I1654"/>
      <c r="N1654"/>
      <c r="P1654" s="5"/>
      <c r="R1654"/>
    </row>
    <row r="1655" spans="1:18" x14ac:dyDescent="0.3">
      <c r="A1655" s="8" t="s">
        <v>8</v>
      </c>
      <c r="B1655" s="8" t="s">
        <v>46</v>
      </c>
      <c r="C1655" s="21" t="s">
        <v>1391</v>
      </c>
      <c r="D1655" s="5">
        <v>30</v>
      </c>
      <c r="E1655" s="1">
        <v>1200</v>
      </c>
      <c r="I1655"/>
      <c r="N1655"/>
      <c r="P1655" s="5"/>
      <c r="R1655"/>
    </row>
    <row r="1656" spans="1:18" x14ac:dyDescent="0.3">
      <c r="A1656" s="8" t="s">
        <v>8</v>
      </c>
      <c r="B1656" s="8" t="s">
        <v>46</v>
      </c>
      <c r="C1656" s="20" t="s">
        <v>10</v>
      </c>
      <c r="D1656" s="5">
        <v>0</v>
      </c>
      <c r="E1656" s="1" t="s">
        <v>1390</v>
      </c>
      <c r="I1656"/>
      <c r="N1656"/>
      <c r="P1656" s="5"/>
      <c r="R1656"/>
    </row>
    <row r="1657" spans="1:18" x14ac:dyDescent="0.3">
      <c r="A1657" s="8" t="s">
        <v>8</v>
      </c>
      <c r="B1657" s="8" t="s">
        <v>9</v>
      </c>
      <c r="C1657" s="21" t="s">
        <v>1391</v>
      </c>
      <c r="D1657" s="5">
        <v>30</v>
      </c>
      <c r="E1657" s="1">
        <v>360</v>
      </c>
      <c r="I1657"/>
      <c r="N1657"/>
      <c r="P1657" s="5"/>
      <c r="R1657"/>
    </row>
    <row r="1658" spans="1:18" x14ac:dyDescent="0.3">
      <c r="A1658" s="8" t="s">
        <v>8</v>
      </c>
      <c r="B1658" s="8" t="s">
        <v>9</v>
      </c>
      <c r="C1658" s="20" t="s">
        <v>10</v>
      </c>
      <c r="D1658" s="5">
        <v>0</v>
      </c>
      <c r="E1658" s="1" t="s">
        <v>1390</v>
      </c>
      <c r="I1658"/>
      <c r="N1658"/>
      <c r="P1658" s="5"/>
      <c r="R1658"/>
    </row>
    <row r="1659" spans="1:18" x14ac:dyDescent="0.3">
      <c r="A1659" s="8" t="s">
        <v>8</v>
      </c>
      <c r="B1659" s="8" t="s">
        <v>62</v>
      </c>
      <c r="C1659" s="21" t="s">
        <v>1391</v>
      </c>
      <c r="D1659" s="5">
        <v>30</v>
      </c>
      <c r="E1659" s="1">
        <v>570</v>
      </c>
      <c r="I1659"/>
      <c r="N1659"/>
      <c r="P1659" s="5"/>
      <c r="R1659"/>
    </row>
    <row r="1660" spans="1:18" x14ac:dyDescent="0.3">
      <c r="A1660" s="8" t="s">
        <v>8</v>
      </c>
      <c r="B1660" s="8" t="s">
        <v>62</v>
      </c>
      <c r="C1660" s="20" t="s">
        <v>10</v>
      </c>
      <c r="D1660" s="5">
        <v>0</v>
      </c>
      <c r="E1660" s="1" t="s">
        <v>1390</v>
      </c>
      <c r="I1660"/>
      <c r="N1660"/>
      <c r="P1660" s="5"/>
      <c r="R1660"/>
    </row>
    <row r="1661" spans="1:18" x14ac:dyDescent="0.3">
      <c r="A1661" s="8" t="s">
        <v>8</v>
      </c>
      <c r="B1661" s="8" t="s">
        <v>62</v>
      </c>
      <c r="C1661" s="21" t="s">
        <v>1391</v>
      </c>
      <c r="D1661" s="5">
        <v>20</v>
      </c>
      <c r="E1661" s="1">
        <v>640</v>
      </c>
      <c r="I1661"/>
      <c r="N1661"/>
      <c r="P1661" s="5"/>
      <c r="R1661"/>
    </row>
    <row r="1662" spans="1:18" x14ac:dyDescent="0.3">
      <c r="A1662" s="8" t="s">
        <v>8</v>
      </c>
      <c r="B1662" s="8" t="s">
        <v>9</v>
      </c>
      <c r="C1662" s="20" t="s">
        <v>10</v>
      </c>
      <c r="D1662" s="5">
        <v>0</v>
      </c>
      <c r="E1662" s="1" t="s">
        <v>1390</v>
      </c>
      <c r="I1662"/>
      <c r="N1662"/>
      <c r="P1662" s="5"/>
      <c r="R1662"/>
    </row>
    <row r="1663" spans="1:18" x14ac:dyDescent="0.3">
      <c r="A1663" s="8" t="s">
        <v>8</v>
      </c>
      <c r="B1663" s="8" t="s">
        <v>9</v>
      </c>
      <c r="C1663" s="21" t="s">
        <v>1391</v>
      </c>
      <c r="D1663" s="5">
        <v>20</v>
      </c>
      <c r="E1663" s="1">
        <v>360</v>
      </c>
      <c r="I1663"/>
      <c r="N1663"/>
      <c r="P1663" s="5"/>
      <c r="R1663"/>
    </row>
    <row r="1664" spans="1:18" x14ac:dyDescent="0.3">
      <c r="A1664" s="8" t="s">
        <v>8</v>
      </c>
      <c r="B1664" s="8" t="s">
        <v>9</v>
      </c>
      <c r="C1664" s="21" t="s">
        <v>1391</v>
      </c>
      <c r="D1664" s="5">
        <v>30</v>
      </c>
      <c r="E1664" s="1">
        <v>360</v>
      </c>
      <c r="I1664"/>
      <c r="N1664"/>
      <c r="P1664" s="5"/>
      <c r="R1664"/>
    </row>
    <row r="1665" spans="1:18" x14ac:dyDescent="0.3">
      <c r="A1665" s="8" t="s">
        <v>8</v>
      </c>
      <c r="B1665" s="8" t="s">
        <v>33</v>
      </c>
      <c r="C1665" s="20" t="s">
        <v>10</v>
      </c>
      <c r="D1665" s="5">
        <v>0</v>
      </c>
      <c r="E1665" s="1" t="s">
        <v>1390</v>
      </c>
      <c r="I1665"/>
      <c r="N1665"/>
      <c r="P1665" s="5"/>
      <c r="R1665"/>
    </row>
    <row r="1666" spans="1:18" x14ac:dyDescent="0.3">
      <c r="A1666" s="8" t="s">
        <v>8</v>
      </c>
      <c r="B1666" s="8" t="s">
        <v>9</v>
      </c>
      <c r="C1666" s="21" t="s">
        <v>1391</v>
      </c>
      <c r="D1666" s="5">
        <v>30</v>
      </c>
      <c r="E1666" s="1">
        <v>390</v>
      </c>
      <c r="I1666"/>
      <c r="N1666"/>
      <c r="P1666" s="5"/>
      <c r="R1666"/>
    </row>
    <row r="1667" spans="1:18" x14ac:dyDescent="0.3">
      <c r="A1667" s="8" t="s">
        <v>8</v>
      </c>
      <c r="B1667" s="8" t="s">
        <v>9</v>
      </c>
      <c r="C1667" s="20" t="s">
        <v>10</v>
      </c>
      <c r="D1667" s="5">
        <v>0</v>
      </c>
      <c r="E1667" s="1" t="s">
        <v>1390</v>
      </c>
      <c r="I1667"/>
      <c r="N1667"/>
      <c r="P1667" s="5"/>
      <c r="R1667"/>
    </row>
    <row r="1668" spans="1:18" x14ac:dyDescent="0.3">
      <c r="A1668" s="8" t="s">
        <v>8</v>
      </c>
      <c r="B1668" s="8" t="s">
        <v>91</v>
      </c>
      <c r="C1668" s="21" t="s">
        <v>1391</v>
      </c>
      <c r="D1668" s="5">
        <v>20</v>
      </c>
      <c r="E1668" s="1">
        <v>480</v>
      </c>
      <c r="I1668"/>
      <c r="N1668"/>
      <c r="P1668" s="5"/>
      <c r="R1668"/>
    </row>
    <row r="1669" spans="1:18" x14ac:dyDescent="0.3">
      <c r="A1669" s="8" t="s">
        <v>8</v>
      </c>
      <c r="B1669" s="8" t="s">
        <v>91</v>
      </c>
      <c r="C1669" s="21" t="s">
        <v>1391</v>
      </c>
      <c r="D1669" s="5">
        <v>30</v>
      </c>
      <c r="E1669" s="1">
        <v>660</v>
      </c>
      <c r="I1669"/>
      <c r="N1669"/>
      <c r="P1669" s="5"/>
      <c r="R1669"/>
    </row>
    <row r="1670" spans="1:18" x14ac:dyDescent="0.3">
      <c r="A1670" s="8" t="s">
        <v>8</v>
      </c>
      <c r="B1670" s="8" t="s">
        <v>91</v>
      </c>
      <c r="C1670" s="21" t="s">
        <v>1391</v>
      </c>
      <c r="D1670" s="5">
        <v>20</v>
      </c>
      <c r="E1670" s="1">
        <v>460</v>
      </c>
      <c r="I1670"/>
      <c r="N1670"/>
      <c r="P1670" s="5"/>
      <c r="R1670"/>
    </row>
    <row r="1671" spans="1:18" x14ac:dyDescent="0.3">
      <c r="A1671" s="8" t="s">
        <v>8</v>
      </c>
      <c r="B1671" s="8" t="s">
        <v>91</v>
      </c>
      <c r="C1671" s="20" t="s">
        <v>10</v>
      </c>
      <c r="D1671" s="5">
        <v>0</v>
      </c>
      <c r="E1671" s="1" t="s">
        <v>1390</v>
      </c>
      <c r="I1671"/>
      <c r="N1671"/>
      <c r="P1671" s="5"/>
      <c r="R1671"/>
    </row>
    <row r="1672" spans="1:18" x14ac:dyDescent="0.3">
      <c r="A1672" s="8" t="s">
        <v>8</v>
      </c>
      <c r="B1672" s="8" t="s">
        <v>9</v>
      </c>
      <c r="C1672" s="21" t="s">
        <v>1391</v>
      </c>
      <c r="D1672" s="5">
        <v>20</v>
      </c>
      <c r="E1672" s="1">
        <v>220</v>
      </c>
      <c r="I1672"/>
      <c r="N1672"/>
      <c r="P1672" s="5"/>
      <c r="R1672"/>
    </row>
    <row r="1673" spans="1:18" x14ac:dyDescent="0.3">
      <c r="A1673" s="8" t="s">
        <v>8</v>
      </c>
      <c r="B1673" s="8" t="s">
        <v>9</v>
      </c>
      <c r="C1673" s="20" t="s">
        <v>10</v>
      </c>
      <c r="D1673" s="5">
        <v>0</v>
      </c>
      <c r="E1673" s="1" t="s">
        <v>1390</v>
      </c>
      <c r="I1673"/>
      <c r="N1673"/>
      <c r="P1673" s="5"/>
      <c r="R1673"/>
    </row>
    <row r="1674" spans="1:18" x14ac:dyDescent="0.3">
      <c r="A1674" s="8" t="s">
        <v>8</v>
      </c>
      <c r="B1674" s="8" t="s">
        <v>9</v>
      </c>
      <c r="C1674" s="21" t="s">
        <v>1391</v>
      </c>
      <c r="D1674" s="5">
        <v>30</v>
      </c>
      <c r="E1674" s="1">
        <v>1050</v>
      </c>
      <c r="I1674"/>
      <c r="N1674"/>
      <c r="P1674" s="5"/>
      <c r="R1674"/>
    </row>
    <row r="1675" spans="1:18" x14ac:dyDescent="0.3">
      <c r="A1675" s="8" t="s">
        <v>8</v>
      </c>
      <c r="B1675" s="8" t="s">
        <v>9</v>
      </c>
      <c r="C1675" s="20" t="s">
        <v>10</v>
      </c>
      <c r="D1675" s="5">
        <v>0</v>
      </c>
      <c r="E1675" s="1" t="s">
        <v>1390</v>
      </c>
      <c r="I1675"/>
      <c r="N1675"/>
      <c r="P1675" s="5"/>
      <c r="R1675"/>
    </row>
    <row r="1676" spans="1:18" x14ac:dyDescent="0.3">
      <c r="A1676" s="8" t="s">
        <v>8</v>
      </c>
      <c r="B1676" s="8" t="s">
        <v>9</v>
      </c>
      <c r="C1676" s="21" t="s">
        <v>1391</v>
      </c>
      <c r="D1676" s="5">
        <v>20</v>
      </c>
      <c r="E1676" s="1">
        <v>480</v>
      </c>
      <c r="I1676"/>
      <c r="N1676"/>
      <c r="P1676" s="5"/>
      <c r="R1676"/>
    </row>
    <row r="1677" spans="1:18" x14ac:dyDescent="0.3">
      <c r="A1677" s="8" t="s">
        <v>8</v>
      </c>
      <c r="B1677" s="8" t="s">
        <v>9</v>
      </c>
      <c r="C1677" s="21" t="s">
        <v>1391</v>
      </c>
      <c r="D1677" s="5">
        <v>20</v>
      </c>
      <c r="E1677" s="1">
        <v>780</v>
      </c>
      <c r="I1677"/>
      <c r="N1677"/>
      <c r="P1677" s="5"/>
      <c r="R1677"/>
    </row>
    <row r="1678" spans="1:18" x14ac:dyDescent="0.3">
      <c r="A1678" s="8" t="s">
        <v>8</v>
      </c>
      <c r="B1678" s="8" t="s">
        <v>9</v>
      </c>
      <c r="C1678" s="21" t="s">
        <v>1391</v>
      </c>
      <c r="D1678" s="5">
        <v>30</v>
      </c>
      <c r="E1678" s="1">
        <v>630</v>
      </c>
      <c r="I1678"/>
      <c r="N1678"/>
      <c r="P1678" s="5"/>
      <c r="R1678"/>
    </row>
    <row r="1679" spans="1:18" x14ac:dyDescent="0.3">
      <c r="A1679" s="8" t="s">
        <v>8</v>
      </c>
      <c r="B1679" s="8" t="s">
        <v>44</v>
      </c>
      <c r="C1679" s="20" t="s">
        <v>10</v>
      </c>
      <c r="D1679" s="5">
        <v>0</v>
      </c>
      <c r="E1679" s="1" t="s">
        <v>1390</v>
      </c>
      <c r="I1679"/>
      <c r="N1679"/>
      <c r="P1679" s="5"/>
      <c r="R1679"/>
    </row>
    <row r="1680" spans="1:18" x14ac:dyDescent="0.3">
      <c r="A1680" s="8" t="s">
        <v>8</v>
      </c>
      <c r="B1680" s="8" t="s">
        <v>9</v>
      </c>
      <c r="C1680" s="20" t="s">
        <v>10</v>
      </c>
      <c r="D1680" s="5">
        <v>0</v>
      </c>
      <c r="E1680" s="1" t="s">
        <v>1390</v>
      </c>
      <c r="I1680"/>
      <c r="N1680"/>
      <c r="P1680" s="5"/>
      <c r="R1680"/>
    </row>
    <row r="1681" spans="1:18" x14ac:dyDescent="0.3">
      <c r="A1681" s="8" t="s">
        <v>8</v>
      </c>
      <c r="B1681" s="8" t="s">
        <v>9</v>
      </c>
      <c r="C1681" s="21" t="s">
        <v>1391</v>
      </c>
      <c r="D1681" s="5">
        <v>30</v>
      </c>
      <c r="E1681" s="1">
        <v>990</v>
      </c>
      <c r="I1681"/>
      <c r="N1681"/>
      <c r="P1681" s="5"/>
      <c r="R1681"/>
    </row>
    <row r="1682" spans="1:18" x14ac:dyDescent="0.3">
      <c r="A1682" s="8" t="s">
        <v>8</v>
      </c>
      <c r="B1682" s="8" t="s">
        <v>9</v>
      </c>
      <c r="C1682" s="21" t="s">
        <v>1391</v>
      </c>
      <c r="D1682" s="5">
        <v>30</v>
      </c>
      <c r="E1682" s="1">
        <v>300</v>
      </c>
      <c r="I1682"/>
      <c r="N1682"/>
      <c r="P1682" s="5"/>
      <c r="R1682"/>
    </row>
    <row r="1683" spans="1:18" x14ac:dyDescent="0.3">
      <c r="A1683" s="8" t="s">
        <v>8</v>
      </c>
      <c r="B1683" s="8" t="s">
        <v>9</v>
      </c>
      <c r="C1683" s="20" t="s">
        <v>10</v>
      </c>
      <c r="D1683" s="5">
        <v>0</v>
      </c>
      <c r="E1683" s="1" t="s">
        <v>1390</v>
      </c>
      <c r="I1683"/>
      <c r="N1683"/>
      <c r="P1683" s="5"/>
      <c r="R1683"/>
    </row>
    <row r="1684" spans="1:18" x14ac:dyDescent="0.3">
      <c r="A1684" s="8" t="s">
        <v>8</v>
      </c>
      <c r="B1684" s="8" t="s">
        <v>33</v>
      </c>
      <c r="C1684" s="21" t="s">
        <v>1391</v>
      </c>
      <c r="D1684" s="5">
        <v>30</v>
      </c>
      <c r="E1684" s="1">
        <v>570</v>
      </c>
      <c r="I1684"/>
      <c r="N1684"/>
      <c r="P1684" s="5"/>
      <c r="R1684"/>
    </row>
    <row r="1685" spans="1:18" x14ac:dyDescent="0.3">
      <c r="A1685" s="8" t="s">
        <v>8</v>
      </c>
      <c r="B1685" s="8" t="s">
        <v>33</v>
      </c>
      <c r="C1685" s="20" t="s">
        <v>10</v>
      </c>
      <c r="D1685" s="5">
        <v>0</v>
      </c>
      <c r="E1685" s="1" t="s">
        <v>1390</v>
      </c>
      <c r="I1685"/>
      <c r="N1685"/>
      <c r="P1685" s="5"/>
      <c r="R1685"/>
    </row>
    <row r="1686" spans="1:18" x14ac:dyDescent="0.3">
      <c r="A1686" s="8" t="s">
        <v>8</v>
      </c>
      <c r="B1686" s="8" t="s">
        <v>33</v>
      </c>
      <c r="C1686" s="21" t="s">
        <v>1391</v>
      </c>
      <c r="D1686" s="5">
        <v>20</v>
      </c>
      <c r="E1686" s="1">
        <v>680</v>
      </c>
      <c r="I1686"/>
      <c r="N1686"/>
      <c r="P1686" s="5"/>
      <c r="R1686"/>
    </row>
    <row r="1687" spans="1:18" x14ac:dyDescent="0.3">
      <c r="A1687" s="8" t="s">
        <v>8</v>
      </c>
      <c r="B1687" s="8" t="s">
        <v>33</v>
      </c>
      <c r="C1687" s="20" t="s">
        <v>10</v>
      </c>
      <c r="D1687" s="5">
        <v>0</v>
      </c>
      <c r="E1687" s="1" t="s">
        <v>1390</v>
      </c>
      <c r="I1687"/>
      <c r="N1687"/>
      <c r="P1687" s="5"/>
      <c r="R1687"/>
    </row>
    <row r="1688" spans="1:18" x14ac:dyDescent="0.3">
      <c r="A1688" s="8" t="s">
        <v>8</v>
      </c>
      <c r="B1688" s="8" t="s">
        <v>33</v>
      </c>
      <c r="C1688" s="21" t="s">
        <v>1391</v>
      </c>
      <c r="D1688" s="5">
        <v>20</v>
      </c>
      <c r="E1688" s="1">
        <v>660</v>
      </c>
      <c r="I1688"/>
      <c r="N1688"/>
      <c r="P1688" s="5"/>
      <c r="R1688"/>
    </row>
    <row r="1689" spans="1:18" x14ac:dyDescent="0.3">
      <c r="A1689" s="8" t="s">
        <v>8</v>
      </c>
      <c r="B1689" s="8" t="s">
        <v>44</v>
      </c>
      <c r="C1689" s="20" t="s">
        <v>10</v>
      </c>
      <c r="D1689" s="5">
        <v>0</v>
      </c>
      <c r="E1689" s="1" t="s">
        <v>1390</v>
      </c>
      <c r="I1689"/>
      <c r="N1689"/>
      <c r="P1689" s="5"/>
      <c r="R1689"/>
    </row>
    <row r="1690" spans="1:18" x14ac:dyDescent="0.3">
      <c r="A1690" s="8" t="s">
        <v>8</v>
      </c>
      <c r="B1690" s="8" t="s">
        <v>44</v>
      </c>
      <c r="C1690" s="21" t="s">
        <v>1391</v>
      </c>
      <c r="D1690" s="5">
        <v>20</v>
      </c>
      <c r="E1690" s="1">
        <v>680</v>
      </c>
      <c r="I1690"/>
      <c r="N1690"/>
      <c r="P1690" s="5"/>
      <c r="R1690"/>
    </row>
    <row r="1691" spans="1:18" x14ac:dyDescent="0.3">
      <c r="A1691" s="8" t="s">
        <v>8</v>
      </c>
      <c r="B1691" s="8" t="s">
        <v>44</v>
      </c>
      <c r="C1691" s="21" t="s">
        <v>1391</v>
      </c>
      <c r="D1691" s="5">
        <v>30</v>
      </c>
      <c r="E1691" s="1">
        <v>900</v>
      </c>
      <c r="I1691"/>
      <c r="N1691"/>
      <c r="P1691" s="5"/>
      <c r="R1691"/>
    </row>
    <row r="1692" spans="1:18" x14ac:dyDescent="0.3">
      <c r="A1692" s="8" t="s">
        <v>8</v>
      </c>
      <c r="B1692" s="8" t="s">
        <v>94</v>
      </c>
      <c r="C1692" s="21" t="s">
        <v>1391</v>
      </c>
      <c r="D1692" s="5">
        <v>30</v>
      </c>
      <c r="E1692" s="1">
        <v>660</v>
      </c>
      <c r="I1692"/>
      <c r="N1692"/>
      <c r="P1692" s="5"/>
      <c r="R1692"/>
    </row>
    <row r="1693" spans="1:18" x14ac:dyDescent="0.3">
      <c r="A1693" s="8" t="s">
        <v>8</v>
      </c>
      <c r="B1693" s="8" t="s">
        <v>72</v>
      </c>
      <c r="C1693" s="20" t="s">
        <v>10</v>
      </c>
      <c r="D1693" s="5">
        <v>0</v>
      </c>
      <c r="E1693" s="1" t="s">
        <v>1390</v>
      </c>
      <c r="I1693"/>
      <c r="N1693"/>
      <c r="P1693" s="5"/>
      <c r="R1693"/>
    </row>
    <row r="1694" spans="1:18" x14ac:dyDescent="0.3">
      <c r="A1694" s="8" t="s">
        <v>8</v>
      </c>
      <c r="B1694" s="8" t="s">
        <v>9</v>
      </c>
      <c r="C1694" s="20" t="s">
        <v>10</v>
      </c>
      <c r="D1694" s="5">
        <v>0</v>
      </c>
      <c r="E1694" s="1" t="s">
        <v>1390</v>
      </c>
      <c r="I1694"/>
      <c r="N1694"/>
      <c r="P1694" s="5"/>
      <c r="R1694"/>
    </row>
    <row r="1695" spans="1:18" x14ac:dyDescent="0.3">
      <c r="A1695" s="8" t="s">
        <v>8</v>
      </c>
      <c r="B1695" s="8" t="s">
        <v>9</v>
      </c>
      <c r="C1695" s="21" t="s">
        <v>1391</v>
      </c>
      <c r="D1695" s="5">
        <v>30</v>
      </c>
      <c r="E1695" s="1">
        <v>450</v>
      </c>
      <c r="I1695"/>
      <c r="N1695"/>
      <c r="P1695" s="5"/>
      <c r="R1695"/>
    </row>
    <row r="1696" spans="1:18" x14ac:dyDescent="0.3">
      <c r="A1696" s="8" t="s">
        <v>8</v>
      </c>
      <c r="B1696" s="8" t="s">
        <v>9</v>
      </c>
      <c r="C1696" s="20" t="s">
        <v>10</v>
      </c>
      <c r="D1696" s="5">
        <v>0</v>
      </c>
      <c r="E1696" s="1" t="s">
        <v>1390</v>
      </c>
      <c r="I1696"/>
      <c r="N1696"/>
      <c r="P1696" s="5"/>
      <c r="R1696"/>
    </row>
    <row r="1697" spans="1:18" x14ac:dyDescent="0.3">
      <c r="A1697" s="8" t="s">
        <v>8</v>
      </c>
      <c r="B1697" s="8" t="s">
        <v>9</v>
      </c>
      <c r="C1697" s="21" t="s">
        <v>1391</v>
      </c>
      <c r="D1697" s="5">
        <v>30</v>
      </c>
      <c r="E1697" s="1">
        <v>840</v>
      </c>
      <c r="I1697"/>
      <c r="N1697"/>
      <c r="P1697" s="5"/>
      <c r="R1697"/>
    </row>
    <row r="1698" spans="1:18" x14ac:dyDescent="0.3">
      <c r="A1698" s="8" t="s">
        <v>8</v>
      </c>
      <c r="B1698" s="8" t="s">
        <v>33</v>
      </c>
      <c r="C1698" s="21" t="s">
        <v>1391</v>
      </c>
      <c r="D1698" s="5">
        <v>30</v>
      </c>
      <c r="E1698" s="1">
        <v>390</v>
      </c>
      <c r="I1698"/>
      <c r="N1698"/>
      <c r="P1698" s="5"/>
      <c r="R1698"/>
    </row>
    <row r="1699" spans="1:18" x14ac:dyDescent="0.3">
      <c r="A1699" s="8" t="s">
        <v>8</v>
      </c>
      <c r="B1699" s="8" t="s">
        <v>33</v>
      </c>
      <c r="C1699" s="20" t="s">
        <v>10</v>
      </c>
      <c r="D1699" s="5">
        <v>0</v>
      </c>
      <c r="E1699" s="1" t="s">
        <v>1390</v>
      </c>
      <c r="I1699"/>
      <c r="N1699"/>
      <c r="P1699" s="5"/>
      <c r="R1699"/>
    </row>
    <row r="1700" spans="1:18" x14ac:dyDescent="0.3">
      <c r="A1700" s="8" t="s">
        <v>8</v>
      </c>
      <c r="B1700" s="8" t="s">
        <v>33</v>
      </c>
      <c r="C1700" s="21" t="s">
        <v>1391</v>
      </c>
      <c r="D1700" s="5">
        <v>20</v>
      </c>
      <c r="E1700" s="1">
        <v>360</v>
      </c>
      <c r="I1700"/>
      <c r="N1700"/>
      <c r="P1700" s="5"/>
      <c r="R1700"/>
    </row>
    <row r="1701" spans="1:18" x14ac:dyDescent="0.3">
      <c r="A1701" s="8" t="s">
        <v>8</v>
      </c>
      <c r="B1701" s="8" t="s">
        <v>72</v>
      </c>
      <c r="C1701" s="20" t="s">
        <v>10</v>
      </c>
      <c r="D1701" s="5">
        <v>0</v>
      </c>
      <c r="E1701" s="1" t="s">
        <v>1390</v>
      </c>
      <c r="I1701"/>
      <c r="N1701"/>
      <c r="P1701" s="5"/>
      <c r="R1701"/>
    </row>
    <row r="1702" spans="1:18" x14ac:dyDescent="0.3">
      <c r="A1702" s="8" t="s">
        <v>8</v>
      </c>
      <c r="B1702" s="8" t="s">
        <v>44</v>
      </c>
      <c r="C1702" s="20" t="s">
        <v>10</v>
      </c>
      <c r="D1702" s="5">
        <v>0</v>
      </c>
      <c r="E1702" s="1" t="s">
        <v>1390</v>
      </c>
      <c r="I1702"/>
      <c r="N1702"/>
      <c r="P1702" s="5"/>
      <c r="R1702"/>
    </row>
    <row r="1703" spans="1:18" x14ac:dyDescent="0.3">
      <c r="A1703" s="8" t="s">
        <v>8</v>
      </c>
      <c r="B1703" s="8" t="s">
        <v>44</v>
      </c>
      <c r="C1703" s="20" t="s">
        <v>10</v>
      </c>
      <c r="D1703" s="5">
        <v>0</v>
      </c>
      <c r="E1703" s="1" t="s">
        <v>1390</v>
      </c>
      <c r="I1703"/>
      <c r="N1703"/>
      <c r="P1703" s="5"/>
      <c r="R1703"/>
    </row>
    <row r="1704" spans="1:18" x14ac:dyDescent="0.3">
      <c r="A1704" s="8" t="s">
        <v>8</v>
      </c>
      <c r="B1704" s="8" t="s">
        <v>44</v>
      </c>
      <c r="C1704" s="21" t="s">
        <v>1391</v>
      </c>
      <c r="D1704" s="5">
        <v>20</v>
      </c>
      <c r="E1704" s="1">
        <v>340</v>
      </c>
      <c r="I1704"/>
      <c r="N1704"/>
      <c r="P1704" s="5"/>
      <c r="R1704"/>
    </row>
    <row r="1705" spans="1:18" x14ac:dyDescent="0.3">
      <c r="A1705" s="8" t="s">
        <v>8</v>
      </c>
      <c r="B1705" s="8" t="s">
        <v>44</v>
      </c>
      <c r="C1705" s="21" t="s">
        <v>1391</v>
      </c>
      <c r="D1705" s="5">
        <v>30</v>
      </c>
      <c r="E1705" s="1">
        <v>300</v>
      </c>
      <c r="I1705"/>
      <c r="N1705"/>
      <c r="P1705" s="5"/>
      <c r="R1705"/>
    </row>
    <row r="1706" spans="1:18" x14ac:dyDescent="0.3">
      <c r="A1706" s="8" t="s">
        <v>8</v>
      </c>
      <c r="B1706" s="8" t="s">
        <v>102</v>
      </c>
      <c r="C1706" s="20" t="s">
        <v>10</v>
      </c>
      <c r="D1706" s="5">
        <v>0</v>
      </c>
      <c r="E1706" s="1" t="s">
        <v>1390</v>
      </c>
      <c r="I1706"/>
      <c r="N1706"/>
      <c r="P1706" s="5"/>
      <c r="R1706"/>
    </row>
    <row r="1707" spans="1:18" x14ac:dyDescent="0.3">
      <c r="A1707" s="8" t="s">
        <v>8</v>
      </c>
      <c r="B1707" s="8" t="s">
        <v>102</v>
      </c>
      <c r="C1707" s="21" t="s">
        <v>1391</v>
      </c>
      <c r="D1707" s="5">
        <v>30</v>
      </c>
      <c r="E1707" s="1">
        <v>1110</v>
      </c>
      <c r="I1707"/>
      <c r="N1707"/>
      <c r="P1707" s="5"/>
      <c r="R1707"/>
    </row>
    <row r="1708" spans="1:18" x14ac:dyDescent="0.3">
      <c r="A1708" s="8" t="s">
        <v>8</v>
      </c>
      <c r="B1708" s="8" t="s">
        <v>33</v>
      </c>
      <c r="C1708" s="21" t="s">
        <v>1391</v>
      </c>
      <c r="D1708" s="5">
        <v>30</v>
      </c>
      <c r="E1708" s="1">
        <v>540</v>
      </c>
      <c r="I1708"/>
      <c r="N1708"/>
      <c r="P1708" s="5"/>
      <c r="R1708"/>
    </row>
    <row r="1709" spans="1:18" x14ac:dyDescent="0.3">
      <c r="A1709" s="8" t="s">
        <v>8</v>
      </c>
      <c r="B1709" s="8" t="s">
        <v>94</v>
      </c>
      <c r="C1709" s="21" t="s">
        <v>1391</v>
      </c>
      <c r="D1709" s="5">
        <v>30</v>
      </c>
      <c r="E1709" s="1">
        <v>930</v>
      </c>
      <c r="I1709"/>
      <c r="N1709"/>
      <c r="P1709" s="5"/>
      <c r="R1709"/>
    </row>
    <row r="1710" spans="1:18" x14ac:dyDescent="0.3">
      <c r="A1710" s="8" t="s">
        <v>8</v>
      </c>
      <c r="B1710" s="8" t="s">
        <v>94</v>
      </c>
      <c r="C1710" s="20" t="s">
        <v>10</v>
      </c>
      <c r="D1710" s="5">
        <v>0</v>
      </c>
      <c r="E1710" s="1" t="s">
        <v>1390</v>
      </c>
      <c r="I1710"/>
      <c r="N1710"/>
      <c r="P1710" s="5"/>
      <c r="R1710"/>
    </row>
    <row r="1711" spans="1:18" x14ac:dyDescent="0.3">
      <c r="A1711" s="8" t="s">
        <v>8</v>
      </c>
      <c r="B1711" s="8" t="s">
        <v>94</v>
      </c>
      <c r="C1711" s="21" t="s">
        <v>1391</v>
      </c>
      <c r="D1711" s="5">
        <v>20</v>
      </c>
      <c r="E1711" s="1">
        <v>360</v>
      </c>
      <c r="I1711"/>
      <c r="N1711"/>
      <c r="P1711" s="5"/>
      <c r="R1711"/>
    </row>
    <row r="1712" spans="1:18" x14ac:dyDescent="0.3">
      <c r="A1712" s="8" t="s">
        <v>8</v>
      </c>
      <c r="B1712" s="8" t="s">
        <v>9</v>
      </c>
      <c r="C1712" s="20" t="s">
        <v>10</v>
      </c>
      <c r="D1712" s="5">
        <v>0</v>
      </c>
      <c r="E1712" s="1" t="s">
        <v>1390</v>
      </c>
      <c r="I1712"/>
      <c r="N1712"/>
      <c r="P1712" s="5"/>
      <c r="R1712"/>
    </row>
    <row r="1713" spans="1:18" x14ac:dyDescent="0.3">
      <c r="A1713" s="8" t="s">
        <v>8</v>
      </c>
      <c r="B1713" s="8" t="s">
        <v>9</v>
      </c>
      <c r="C1713" s="20" t="s">
        <v>10</v>
      </c>
      <c r="D1713" s="5">
        <v>0</v>
      </c>
      <c r="E1713" s="1" t="s">
        <v>1390</v>
      </c>
      <c r="I1713"/>
      <c r="N1713"/>
      <c r="P1713" s="5"/>
      <c r="R1713"/>
    </row>
    <row r="1714" spans="1:18" x14ac:dyDescent="0.3">
      <c r="A1714" s="8" t="s">
        <v>8</v>
      </c>
      <c r="B1714" s="8" t="s">
        <v>9</v>
      </c>
      <c r="C1714" s="21" t="s">
        <v>1391</v>
      </c>
      <c r="D1714" s="5">
        <v>30</v>
      </c>
      <c r="E1714" s="1">
        <v>780</v>
      </c>
      <c r="I1714"/>
      <c r="N1714"/>
      <c r="P1714" s="5"/>
      <c r="R1714"/>
    </row>
    <row r="1715" spans="1:18" x14ac:dyDescent="0.3">
      <c r="A1715" s="8" t="s">
        <v>8</v>
      </c>
      <c r="B1715" s="8" t="s">
        <v>9</v>
      </c>
      <c r="C1715" s="21" t="s">
        <v>1391</v>
      </c>
      <c r="D1715" s="5">
        <v>20</v>
      </c>
      <c r="E1715" s="1">
        <v>680</v>
      </c>
      <c r="I1715"/>
      <c r="N1715"/>
      <c r="P1715" s="5"/>
      <c r="R1715"/>
    </row>
    <row r="1716" spans="1:18" x14ac:dyDescent="0.3">
      <c r="A1716" s="8" t="s">
        <v>8</v>
      </c>
      <c r="B1716" s="8" t="s">
        <v>72</v>
      </c>
      <c r="C1716" s="20" t="s">
        <v>10</v>
      </c>
      <c r="D1716" s="5">
        <v>0</v>
      </c>
      <c r="E1716" s="1" t="s">
        <v>1390</v>
      </c>
      <c r="I1716"/>
      <c r="N1716"/>
      <c r="P1716" s="5"/>
      <c r="R1716"/>
    </row>
    <row r="1717" spans="1:18" x14ac:dyDescent="0.3">
      <c r="A1717" s="8" t="s">
        <v>8</v>
      </c>
      <c r="B1717" s="8" t="s">
        <v>33</v>
      </c>
      <c r="C1717" s="20" t="s">
        <v>10</v>
      </c>
      <c r="D1717" s="5">
        <v>0</v>
      </c>
      <c r="E1717" s="1" t="s">
        <v>1390</v>
      </c>
      <c r="I1717"/>
      <c r="N1717"/>
      <c r="P1717" s="5"/>
      <c r="R1717"/>
    </row>
    <row r="1718" spans="1:18" x14ac:dyDescent="0.3">
      <c r="A1718" s="8" t="s">
        <v>8</v>
      </c>
      <c r="B1718" s="8" t="s">
        <v>9</v>
      </c>
      <c r="C1718" s="21" t="s">
        <v>1391</v>
      </c>
      <c r="D1718" s="5">
        <v>30</v>
      </c>
      <c r="E1718" s="1">
        <v>780</v>
      </c>
      <c r="I1718"/>
      <c r="N1718"/>
      <c r="P1718" s="5"/>
      <c r="R1718"/>
    </row>
    <row r="1719" spans="1:18" x14ac:dyDescent="0.3">
      <c r="A1719" s="8" t="s">
        <v>8</v>
      </c>
      <c r="B1719" s="8" t="s">
        <v>9</v>
      </c>
      <c r="C1719" s="20" t="s">
        <v>10</v>
      </c>
      <c r="D1719" s="5">
        <v>0</v>
      </c>
      <c r="E1719" s="1" t="s">
        <v>1390</v>
      </c>
      <c r="I1719"/>
      <c r="N1719"/>
      <c r="P1719" s="5"/>
      <c r="R1719"/>
    </row>
    <row r="1720" spans="1:18" x14ac:dyDescent="0.3">
      <c r="A1720" s="8" t="s">
        <v>8</v>
      </c>
      <c r="B1720" s="8" t="s">
        <v>33</v>
      </c>
      <c r="C1720" s="21" t="s">
        <v>1391</v>
      </c>
      <c r="D1720" s="5">
        <v>30</v>
      </c>
      <c r="E1720" s="1">
        <v>360</v>
      </c>
      <c r="I1720"/>
      <c r="N1720"/>
      <c r="P1720" s="5"/>
      <c r="R1720"/>
    </row>
    <row r="1721" spans="1:18" x14ac:dyDescent="0.3">
      <c r="A1721" s="8" t="s">
        <v>8</v>
      </c>
      <c r="B1721" s="8" t="s">
        <v>33</v>
      </c>
      <c r="C1721" s="20" t="s">
        <v>10</v>
      </c>
      <c r="D1721" s="5">
        <v>0</v>
      </c>
      <c r="E1721" s="1" t="s">
        <v>1390</v>
      </c>
      <c r="I1721"/>
      <c r="N1721"/>
      <c r="P1721" s="5"/>
      <c r="R1721"/>
    </row>
    <row r="1722" spans="1:18" x14ac:dyDescent="0.3">
      <c r="A1722" s="8" t="s">
        <v>8</v>
      </c>
      <c r="B1722" s="8" t="s">
        <v>33</v>
      </c>
      <c r="C1722" s="21" t="s">
        <v>1391</v>
      </c>
      <c r="D1722" s="5">
        <v>20</v>
      </c>
      <c r="E1722" s="1">
        <v>200</v>
      </c>
      <c r="I1722"/>
      <c r="N1722"/>
      <c r="P1722" s="5"/>
      <c r="R1722"/>
    </row>
    <row r="1723" spans="1:18" x14ac:dyDescent="0.3">
      <c r="A1723" s="8" t="s">
        <v>8</v>
      </c>
      <c r="B1723" s="8" t="s">
        <v>33</v>
      </c>
      <c r="C1723" s="21" t="s">
        <v>1391</v>
      </c>
      <c r="D1723" s="5">
        <v>20</v>
      </c>
      <c r="E1723" s="1">
        <v>280</v>
      </c>
      <c r="I1723"/>
      <c r="N1723"/>
      <c r="P1723" s="5"/>
      <c r="R1723"/>
    </row>
    <row r="1724" spans="1:18" x14ac:dyDescent="0.3">
      <c r="A1724" s="8" t="s">
        <v>8</v>
      </c>
      <c r="B1724" s="8" t="s">
        <v>9</v>
      </c>
      <c r="C1724" s="21" t="s">
        <v>1391</v>
      </c>
      <c r="D1724" s="5">
        <v>30</v>
      </c>
      <c r="E1724" s="1">
        <v>900</v>
      </c>
      <c r="I1724"/>
      <c r="N1724"/>
      <c r="P1724" s="5"/>
      <c r="R1724"/>
    </row>
    <row r="1725" spans="1:18" x14ac:dyDescent="0.3">
      <c r="A1725" s="8" t="s">
        <v>8</v>
      </c>
      <c r="B1725" s="8" t="s">
        <v>9</v>
      </c>
      <c r="C1725" s="20" t="s">
        <v>10</v>
      </c>
      <c r="D1725" s="5">
        <v>0</v>
      </c>
      <c r="E1725" s="1" t="s">
        <v>1390</v>
      </c>
      <c r="I1725"/>
      <c r="N1725"/>
      <c r="P1725" s="5"/>
      <c r="R1725"/>
    </row>
    <row r="1726" spans="1:18" x14ac:dyDescent="0.3">
      <c r="A1726" s="8" t="s">
        <v>8</v>
      </c>
      <c r="B1726" s="8" t="s">
        <v>9</v>
      </c>
      <c r="C1726" s="21" t="s">
        <v>1391</v>
      </c>
      <c r="D1726" s="5">
        <v>20</v>
      </c>
      <c r="E1726" s="1">
        <v>700</v>
      </c>
      <c r="I1726"/>
      <c r="N1726"/>
      <c r="P1726" s="5"/>
      <c r="R1726"/>
    </row>
    <row r="1727" spans="1:18" x14ac:dyDescent="0.3">
      <c r="A1727" s="8" t="s">
        <v>8</v>
      </c>
      <c r="B1727" s="8" t="s">
        <v>9</v>
      </c>
      <c r="C1727" s="21" t="s">
        <v>1391</v>
      </c>
      <c r="D1727" s="5">
        <v>20</v>
      </c>
      <c r="E1727" s="1">
        <v>340</v>
      </c>
      <c r="I1727"/>
      <c r="N1727"/>
      <c r="P1727" s="5"/>
      <c r="R1727"/>
    </row>
    <row r="1728" spans="1:18" x14ac:dyDescent="0.3">
      <c r="A1728" s="8" t="s">
        <v>8</v>
      </c>
      <c r="B1728" s="8" t="s">
        <v>46</v>
      </c>
      <c r="C1728" s="21" t="s">
        <v>1391</v>
      </c>
      <c r="D1728" s="5">
        <v>30</v>
      </c>
      <c r="E1728" s="1">
        <v>540</v>
      </c>
      <c r="I1728"/>
      <c r="N1728"/>
      <c r="P1728" s="5"/>
      <c r="R1728"/>
    </row>
    <row r="1729" spans="1:18" x14ac:dyDescent="0.3">
      <c r="A1729" s="8" t="s">
        <v>8</v>
      </c>
      <c r="B1729" s="8" t="s">
        <v>46</v>
      </c>
      <c r="C1729" s="20" t="s">
        <v>10</v>
      </c>
      <c r="D1729" s="5">
        <v>0</v>
      </c>
      <c r="E1729" s="1" t="s">
        <v>1390</v>
      </c>
      <c r="I1729"/>
      <c r="N1729"/>
      <c r="P1729" s="5"/>
      <c r="R1729"/>
    </row>
    <row r="1730" spans="1:18" x14ac:dyDescent="0.3">
      <c r="A1730" s="8" t="s">
        <v>8</v>
      </c>
      <c r="B1730" s="8" t="s">
        <v>46</v>
      </c>
      <c r="C1730" s="21" t="s">
        <v>1391</v>
      </c>
      <c r="D1730" s="5">
        <v>20</v>
      </c>
      <c r="E1730" s="1">
        <v>240</v>
      </c>
      <c r="I1730"/>
      <c r="N1730"/>
      <c r="P1730" s="5"/>
      <c r="R1730"/>
    </row>
    <row r="1731" spans="1:18" x14ac:dyDescent="0.3">
      <c r="A1731" s="8" t="s">
        <v>8</v>
      </c>
      <c r="B1731" s="8" t="s">
        <v>33</v>
      </c>
      <c r="C1731" s="20" t="s">
        <v>10</v>
      </c>
      <c r="D1731" s="5">
        <v>0</v>
      </c>
      <c r="E1731" s="1" t="s">
        <v>1390</v>
      </c>
      <c r="I1731"/>
      <c r="N1731"/>
      <c r="P1731" s="5"/>
      <c r="R1731"/>
    </row>
    <row r="1732" spans="1:18" x14ac:dyDescent="0.3">
      <c r="A1732" s="8" t="s">
        <v>8</v>
      </c>
      <c r="B1732" s="8" t="s">
        <v>94</v>
      </c>
      <c r="C1732" s="21" t="s">
        <v>1391</v>
      </c>
      <c r="D1732" s="5">
        <v>20</v>
      </c>
      <c r="E1732" s="1">
        <v>520</v>
      </c>
      <c r="I1732"/>
      <c r="N1732"/>
      <c r="P1732" s="5"/>
      <c r="R1732"/>
    </row>
    <row r="1733" spans="1:18" x14ac:dyDescent="0.3">
      <c r="A1733" s="8" t="s">
        <v>8</v>
      </c>
      <c r="B1733" s="8" t="s">
        <v>94</v>
      </c>
      <c r="C1733" s="20" t="s">
        <v>10</v>
      </c>
      <c r="D1733" s="5">
        <v>0</v>
      </c>
      <c r="E1733" s="1" t="s">
        <v>1390</v>
      </c>
      <c r="I1733"/>
      <c r="N1733"/>
      <c r="P1733" s="5"/>
      <c r="R1733"/>
    </row>
    <row r="1734" spans="1:18" x14ac:dyDescent="0.3">
      <c r="A1734" s="8" t="s">
        <v>8</v>
      </c>
      <c r="B1734" s="8" t="s">
        <v>94</v>
      </c>
      <c r="C1734" s="21" t="s">
        <v>1391</v>
      </c>
      <c r="D1734" s="5">
        <v>30</v>
      </c>
      <c r="E1734" s="1">
        <v>870</v>
      </c>
      <c r="I1734"/>
      <c r="N1734"/>
      <c r="P1734" s="5"/>
      <c r="R1734"/>
    </row>
    <row r="1735" spans="1:18" x14ac:dyDescent="0.3">
      <c r="A1735" s="8" t="s">
        <v>8</v>
      </c>
      <c r="B1735" s="8" t="s">
        <v>94</v>
      </c>
      <c r="C1735" s="21" t="s">
        <v>1391</v>
      </c>
      <c r="D1735" s="5">
        <v>20</v>
      </c>
      <c r="E1735" s="1">
        <v>640</v>
      </c>
      <c r="I1735"/>
      <c r="N1735"/>
      <c r="P1735" s="5"/>
      <c r="R1735"/>
    </row>
    <row r="1736" spans="1:18" x14ac:dyDescent="0.3">
      <c r="A1736" s="8" t="s">
        <v>8</v>
      </c>
      <c r="B1736" s="8" t="s">
        <v>72</v>
      </c>
      <c r="C1736" s="21" t="s">
        <v>1391</v>
      </c>
      <c r="D1736" s="5">
        <v>30</v>
      </c>
      <c r="E1736" s="1">
        <v>750</v>
      </c>
      <c r="I1736"/>
      <c r="N1736"/>
      <c r="P1736" s="5"/>
      <c r="R1736"/>
    </row>
    <row r="1737" spans="1:18" x14ac:dyDescent="0.3">
      <c r="A1737" s="8" t="s">
        <v>8</v>
      </c>
      <c r="B1737" s="8" t="s">
        <v>33</v>
      </c>
      <c r="C1737" s="20" t="s">
        <v>10</v>
      </c>
      <c r="D1737" s="5">
        <v>0</v>
      </c>
      <c r="E1737" s="1" t="s">
        <v>1390</v>
      </c>
      <c r="I1737"/>
      <c r="N1737"/>
      <c r="P1737" s="5"/>
      <c r="R1737"/>
    </row>
    <row r="1738" spans="1:18" x14ac:dyDescent="0.3">
      <c r="A1738" s="8" t="s">
        <v>13</v>
      </c>
      <c r="B1738" s="8" t="s">
        <v>9</v>
      </c>
      <c r="C1738" s="20" t="s">
        <v>10</v>
      </c>
      <c r="D1738" s="5">
        <v>0</v>
      </c>
      <c r="E1738" s="1" t="s">
        <v>1390</v>
      </c>
      <c r="I1738"/>
      <c r="N1738"/>
      <c r="P1738" s="5"/>
      <c r="R1738"/>
    </row>
    <row r="1739" spans="1:18" x14ac:dyDescent="0.3">
      <c r="A1739" s="8" t="s">
        <v>13</v>
      </c>
      <c r="B1739" s="8" t="s">
        <v>12</v>
      </c>
      <c r="C1739" s="21" t="s">
        <v>1391</v>
      </c>
      <c r="D1739" s="5">
        <v>20</v>
      </c>
      <c r="E1739" s="1">
        <v>760</v>
      </c>
      <c r="I1739"/>
      <c r="N1739"/>
      <c r="P1739" s="5"/>
      <c r="R1739"/>
    </row>
    <row r="1740" spans="1:18" x14ac:dyDescent="0.3">
      <c r="A1740" s="8" t="s">
        <v>8</v>
      </c>
      <c r="B1740" s="8" t="s">
        <v>12</v>
      </c>
      <c r="C1740" s="20" t="s">
        <v>10</v>
      </c>
      <c r="D1740" s="5">
        <v>0</v>
      </c>
      <c r="E1740" s="1" t="s">
        <v>1390</v>
      </c>
      <c r="I1740"/>
      <c r="N1740"/>
      <c r="P1740" s="5"/>
      <c r="R1740"/>
    </row>
    <row r="1741" spans="1:18" x14ac:dyDescent="0.3">
      <c r="A1741" s="8" t="s">
        <v>8</v>
      </c>
      <c r="B1741" s="8" t="s">
        <v>33</v>
      </c>
      <c r="C1741" s="20" t="s">
        <v>10</v>
      </c>
      <c r="D1741" s="5">
        <v>0</v>
      </c>
      <c r="E1741" s="1" t="s">
        <v>1390</v>
      </c>
      <c r="I1741"/>
      <c r="N1741"/>
      <c r="P1741" s="5"/>
      <c r="R1741"/>
    </row>
    <row r="1742" spans="1:18" x14ac:dyDescent="0.3">
      <c r="A1742" s="8" t="s">
        <v>8</v>
      </c>
      <c r="B1742" s="8" t="s">
        <v>9</v>
      </c>
      <c r="C1742" s="21" t="s">
        <v>1391</v>
      </c>
      <c r="D1742" s="5">
        <v>30</v>
      </c>
      <c r="E1742" s="1">
        <v>1200</v>
      </c>
      <c r="I1742"/>
      <c r="N1742"/>
      <c r="P1742" s="5"/>
      <c r="R1742"/>
    </row>
    <row r="1743" spans="1:18" x14ac:dyDescent="0.3">
      <c r="A1743" s="8" t="s">
        <v>8</v>
      </c>
      <c r="B1743" s="8" t="s">
        <v>9</v>
      </c>
      <c r="C1743" s="20" t="s">
        <v>10</v>
      </c>
      <c r="D1743" s="5">
        <v>0</v>
      </c>
      <c r="E1743" s="1" t="s">
        <v>1390</v>
      </c>
      <c r="I1743"/>
      <c r="N1743"/>
      <c r="P1743" s="5"/>
      <c r="R1743"/>
    </row>
    <row r="1744" spans="1:18" x14ac:dyDescent="0.3">
      <c r="A1744" s="8" t="s">
        <v>8</v>
      </c>
      <c r="B1744" s="8" t="s">
        <v>33</v>
      </c>
      <c r="C1744" s="21" t="s">
        <v>1391</v>
      </c>
      <c r="D1744" s="5">
        <v>30</v>
      </c>
      <c r="E1744" s="1">
        <v>1200</v>
      </c>
      <c r="I1744"/>
      <c r="N1744"/>
      <c r="P1744" s="5"/>
      <c r="R1744"/>
    </row>
    <row r="1745" spans="1:18" x14ac:dyDescent="0.3">
      <c r="A1745" s="8" t="s">
        <v>8</v>
      </c>
      <c r="B1745" s="8" t="s">
        <v>33</v>
      </c>
      <c r="C1745" s="20" t="s">
        <v>10</v>
      </c>
      <c r="D1745" s="5">
        <v>0</v>
      </c>
      <c r="E1745" s="1" t="s">
        <v>1390</v>
      </c>
      <c r="I1745"/>
      <c r="N1745"/>
      <c r="P1745" s="5"/>
      <c r="R1745"/>
    </row>
    <row r="1746" spans="1:18" x14ac:dyDescent="0.3">
      <c r="A1746" s="8" t="s">
        <v>8</v>
      </c>
      <c r="B1746" s="8" t="s">
        <v>44</v>
      </c>
      <c r="C1746" s="21" t="s">
        <v>1391</v>
      </c>
      <c r="D1746" s="5">
        <v>20</v>
      </c>
      <c r="E1746" s="1">
        <v>800</v>
      </c>
      <c r="I1746"/>
      <c r="N1746"/>
      <c r="P1746" s="5"/>
      <c r="R1746"/>
    </row>
    <row r="1747" spans="1:18" x14ac:dyDescent="0.3">
      <c r="A1747" s="8" t="s">
        <v>8</v>
      </c>
      <c r="B1747" s="8" t="s">
        <v>44</v>
      </c>
      <c r="C1747" s="20" t="s">
        <v>10</v>
      </c>
      <c r="D1747" s="5">
        <v>0</v>
      </c>
      <c r="E1747" s="1" t="s">
        <v>1390</v>
      </c>
      <c r="I1747"/>
      <c r="N1747"/>
      <c r="P1747" s="5"/>
      <c r="R1747"/>
    </row>
    <row r="1748" spans="1:18" x14ac:dyDescent="0.3">
      <c r="A1748" s="8" t="s">
        <v>8</v>
      </c>
      <c r="B1748" s="8" t="s">
        <v>44</v>
      </c>
      <c r="C1748" s="21" t="s">
        <v>1391</v>
      </c>
      <c r="D1748" s="5">
        <v>20</v>
      </c>
      <c r="E1748" s="1">
        <v>500</v>
      </c>
      <c r="I1748"/>
      <c r="N1748"/>
      <c r="P1748" s="5"/>
      <c r="R1748"/>
    </row>
    <row r="1749" spans="1:18" x14ac:dyDescent="0.3">
      <c r="A1749" s="8" t="s">
        <v>8</v>
      </c>
      <c r="B1749" s="8" t="s">
        <v>44</v>
      </c>
      <c r="C1749" s="20" t="s">
        <v>10</v>
      </c>
      <c r="D1749" s="5">
        <v>0</v>
      </c>
      <c r="E1749" s="1" t="s">
        <v>1390</v>
      </c>
      <c r="I1749"/>
      <c r="N1749"/>
      <c r="P1749" s="5"/>
      <c r="R1749"/>
    </row>
    <row r="1750" spans="1:18" x14ac:dyDescent="0.3">
      <c r="A1750" s="8" t="s">
        <v>8</v>
      </c>
      <c r="B1750" s="8" t="s">
        <v>44</v>
      </c>
      <c r="C1750" s="21" t="s">
        <v>1391</v>
      </c>
      <c r="D1750" s="5">
        <v>20</v>
      </c>
      <c r="E1750" s="1">
        <v>700</v>
      </c>
      <c r="I1750"/>
      <c r="N1750"/>
      <c r="P1750" s="5"/>
      <c r="R1750"/>
    </row>
    <row r="1751" spans="1:18" x14ac:dyDescent="0.3">
      <c r="A1751" s="8" t="s">
        <v>8</v>
      </c>
      <c r="B1751" s="8" t="s">
        <v>44</v>
      </c>
      <c r="C1751" s="21" t="s">
        <v>1391</v>
      </c>
      <c r="D1751" s="5">
        <v>30</v>
      </c>
      <c r="E1751" s="1">
        <v>540</v>
      </c>
      <c r="I1751"/>
      <c r="N1751"/>
      <c r="P1751" s="5"/>
      <c r="R1751"/>
    </row>
    <row r="1752" spans="1:18" x14ac:dyDescent="0.3">
      <c r="A1752" s="8" t="s">
        <v>8</v>
      </c>
      <c r="B1752" s="8" t="s">
        <v>44</v>
      </c>
      <c r="C1752" s="20" t="s">
        <v>10</v>
      </c>
      <c r="D1752" s="5">
        <v>0</v>
      </c>
      <c r="E1752" s="1" t="s">
        <v>1390</v>
      </c>
      <c r="I1752"/>
      <c r="N1752"/>
      <c r="P1752" s="5"/>
      <c r="R1752"/>
    </row>
    <row r="1753" spans="1:18" x14ac:dyDescent="0.3">
      <c r="A1753" s="8" t="s">
        <v>8</v>
      </c>
      <c r="B1753" s="8" t="s">
        <v>94</v>
      </c>
      <c r="C1753" s="20" t="s">
        <v>10</v>
      </c>
      <c r="D1753" s="5">
        <v>0</v>
      </c>
      <c r="E1753" s="1" t="s">
        <v>1390</v>
      </c>
      <c r="I1753"/>
      <c r="N1753"/>
      <c r="P1753" s="5"/>
      <c r="R1753"/>
    </row>
    <row r="1754" spans="1:18" x14ac:dyDescent="0.3">
      <c r="A1754" s="8" t="s">
        <v>8</v>
      </c>
      <c r="B1754" s="8" t="s">
        <v>94</v>
      </c>
      <c r="C1754" s="21" t="s">
        <v>1391</v>
      </c>
      <c r="D1754" s="5">
        <v>20</v>
      </c>
      <c r="E1754" s="1">
        <v>700</v>
      </c>
      <c r="I1754"/>
      <c r="N1754"/>
      <c r="P1754" s="5"/>
      <c r="R1754"/>
    </row>
    <row r="1755" spans="1:18" x14ac:dyDescent="0.3">
      <c r="A1755" s="8" t="s">
        <v>8</v>
      </c>
      <c r="B1755" s="8" t="s">
        <v>94</v>
      </c>
      <c r="C1755" s="21" t="s">
        <v>1391</v>
      </c>
      <c r="D1755" s="5">
        <v>30</v>
      </c>
      <c r="E1755" s="1">
        <v>1200</v>
      </c>
      <c r="I1755"/>
      <c r="N1755"/>
      <c r="P1755" s="5"/>
      <c r="R1755"/>
    </row>
    <row r="1756" spans="1:18" x14ac:dyDescent="0.3">
      <c r="A1756" s="8" t="s">
        <v>8</v>
      </c>
      <c r="B1756" s="8" t="s">
        <v>33</v>
      </c>
      <c r="C1756" s="20" t="s">
        <v>10</v>
      </c>
      <c r="D1756" s="5">
        <v>0</v>
      </c>
      <c r="E1756" s="1" t="s">
        <v>1390</v>
      </c>
      <c r="I1756"/>
      <c r="N1756"/>
      <c r="P1756" s="5"/>
      <c r="R1756"/>
    </row>
    <row r="1757" spans="1:18" x14ac:dyDescent="0.3">
      <c r="A1757" s="8" t="s">
        <v>8</v>
      </c>
      <c r="B1757" s="8" t="s">
        <v>9</v>
      </c>
      <c r="C1757" s="21" t="s">
        <v>1391</v>
      </c>
      <c r="D1757" s="5">
        <v>20</v>
      </c>
      <c r="E1757" s="1">
        <v>440</v>
      </c>
      <c r="I1757"/>
      <c r="N1757"/>
      <c r="P1757" s="5"/>
      <c r="R1757"/>
    </row>
    <row r="1758" spans="1:18" x14ac:dyDescent="0.3">
      <c r="A1758" s="8" t="s">
        <v>8</v>
      </c>
      <c r="B1758" s="8" t="s">
        <v>9</v>
      </c>
      <c r="C1758" s="20" t="s">
        <v>10</v>
      </c>
      <c r="D1758" s="5">
        <v>0</v>
      </c>
      <c r="E1758" s="1" t="s">
        <v>1390</v>
      </c>
      <c r="I1758"/>
      <c r="N1758"/>
      <c r="P1758" s="5"/>
      <c r="R1758"/>
    </row>
    <row r="1759" spans="1:18" x14ac:dyDescent="0.3">
      <c r="A1759" s="8" t="s">
        <v>8</v>
      </c>
      <c r="B1759" s="8" t="s">
        <v>9</v>
      </c>
      <c r="C1759" s="21" t="s">
        <v>1391</v>
      </c>
      <c r="D1759" s="5">
        <v>20</v>
      </c>
      <c r="E1759" s="1">
        <v>220</v>
      </c>
      <c r="I1759"/>
      <c r="N1759"/>
      <c r="P1759" s="5"/>
      <c r="R1759"/>
    </row>
    <row r="1760" spans="1:18" x14ac:dyDescent="0.3">
      <c r="A1760" s="8" t="s">
        <v>8</v>
      </c>
      <c r="B1760" s="8" t="s">
        <v>9</v>
      </c>
      <c r="C1760" s="21" t="s">
        <v>1391</v>
      </c>
      <c r="D1760" s="5">
        <v>30</v>
      </c>
      <c r="E1760" s="1">
        <v>1200</v>
      </c>
      <c r="I1760"/>
      <c r="N1760"/>
      <c r="P1760" s="5"/>
      <c r="R1760"/>
    </row>
    <row r="1761" spans="1:18" x14ac:dyDescent="0.3">
      <c r="A1761" s="8" t="s">
        <v>8</v>
      </c>
      <c r="B1761" s="8" t="s">
        <v>44</v>
      </c>
      <c r="C1761" s="20" t="s">
        <v>10</v>
      </c>
      <c r="D1761" s="5">
        <v>0</v>
      </c>
      <c r="E1761" s="1" t="s">
        <v>1390</v>
      </c>
      <c r="I1761"/>
      <c r="N1761"/>
      <c r="P1761" s="5"/>
      <c r="R1761"/>
    </row>
    <row r="1762" spans="1:18" x14ac:dyDescent="0.3">
      <c r="A1762" s="8" t="s">
        <v>8</v>
      </c>
      <c r="B1762" s="8" t="s">
        <v>190</v>
      </c>
      <c r="C1762" s="21" t="s">
        <v>1391</v>
      </c>
      <c r="D1762" s="5">
        <v>30</v>
      </c>
      <c r="E1762" s="1">
        <v>690</v>
      </c>
      <c r="I1762"/>
      <c r="N1762"/>
      <c r="P1762" s="5"/>
      <c r="R1762"/>
    </row>
    <row r="1763" spans="1:18" x14ac:dyDescent="0.3">
      <c r="A1763" s="8" t="s">
        <v>8</v>
      </c>
      <c r="B1763" s="8" t="s">
        <v>190</v>
      </c>
      <c r="C1763" s="21" t="s">
        <v>1391</v>
      </c>
      <c r="D1763" s="5">
        <v>20</v>
      </c>
      <c r="E1763" s="1">
        <v>500</v>
      </c>
      <c r="I1763"/>
      <c r="N1763"/>
      <c r="P1763" s="5"/>
      <c r="R1763"/>
    </row>
    <row r="1764" spans="1:18" x14ac:dyDescent="0.3">
      <c r="A1764" s="8" t="s">
        <v>8</v>
      </c>
      <c r="B1764" s="8" t="s">
        <v>190</v>
      </c>
      <c r="C1764" s="20" t="s">
        <v>10</v>
      </c>
      <c r="D1764" s="5">
        <v>0</v>
      </c>
      <c r="E1764" s="1" t="s">
        <v>1390</v>
      </c>
      <c r="I1764"/>
      <c r="N1764"/>
      <c r="P1764" s="5"/>
      <c r="R1764"/>
    </row>
    <row r="1765" spans="1:18" x14ac:dyDescent="0.3">
      <c r="A1765" s="8" t="s">
        <v>8</v>
      </c>
      <c r="B1765" s="8" t="s">
        <v>9</v>
      </c>
      <c r="C1765" s="20" t="s">
        <v>10</v>
      </c>
      <c r="D1765" s="5">
        <v>0</v>
      </c>
      <c r="E1765" s="1" t="s">
        <v>1390</v>
      </c>
      <c r="I1765"/>
      <c r="N1765"/>
      <c r="P1765" s="5"/>
      <c r="R1765"/>
    </row>
    <row r="1766" spans="1:18" x14ac:dyDescent="0.3">
      <c r="A1766" s="8" t="s">
        <v>8</v>
      </c>
      <c r="B1766" s="8" t="s">
        <v>44</v>
      </c>
      <c r="C1766" s="20" t="s">
        <v>10</v>
      </c>
      <c r="D1766" s="5">
        <v>0</v>
      </c>
      <c r="E1766" s="1" t="s">
        <v>1390</v>
      </c>
      <c r="I1766"/>
      <c r="N1766"/>
      <c r="P1766" s="5"/>
      <c r="R1766"/>
    </row>
    <row r="1767" spans="1:18" x14ac:dyDescent="0.3">
      <c r="A1767" s="8" t="s">
        <v>8</v>
      </c>
      <c r="B1767" s="8" t="s">
        <v>72</v>
      </c>
      <c r="C1767" s="21" t="s">
        <v>1391</v>
      </c>
      <c r="D1767" s="5">
        <v>20</v>
      </c>
      <c r="E1767" s="1">
        <v>560</v>
      </c>
      <c r="I1767"/>
      <c r="N1767"/>
      <c r="P1767" s="5"/>
      <c r="R1767"/>
    </row>
    <row r="1768" spans="1:18" x14ac:dyDescent="0.3">
      <c r="A1768" s="8" t="s">
        <v>8</v>
      </c>
      <c r="B1768" s="8" t="s">
        <v>72</v>
      </c>
      <c r="C1768" s="20" t="s">
        <v>10</v>
      </c>
      <c r="D1768" s="5">
        <v>0</v>
      </c>
      <c r="E1768" s="1" t="s">
        <v>1390</v>
      </c>
      <c r="I1768"/>
      <c r="N1768"/>
      <c r="P1768" s="5"/>
      <c r="R1768"/>
    </row>
    <row r="1769" spans="1:18" x14ac:dyDescent="0.3">
      <c r="A1769" s="8" t="s">
        <v>8</v>
      </c>
      <c r="B1769" s="8" t="s">
        <v>9</v>
      </c>
      <c r="C1769" s="20" t="s">
        <v>10</v>
      </c>
      <c r="D1769" s="5">
        <v>0</v>
      </c>
      <c r="E1769" s="1" t="s">
        <v>1390</v>
      </c>
      <c r="I1769"/>
      <c r="N1769"/>
      <c r="P1769" s="5"/>
      <c r="R1769"/>
    </row>
    <row r="1770" spans="1:18" x14ac:dyDescent="0.3">
      <c r="A1770" s="8" t="s">
        <v>8</v>
      </c>
      <c r="B1770" s="8" t="s">
        <v>9</v>
      </c>
      <c r="C1770" s="20" t="s">
        <v>10</v>
      </c>
      <c r="D1770" s="5">
        <v>0</v>
      </c>
      <c r="E1770" s="1" t="s">
        <v>1390</v>
      </c>
      <c r="I1770"/>
      <c r="N1770"/>
      <c r="P1770" s="5"/>
      <c r="R1770"/>
    </row>
    <row r="1771" spans="1:18" x14ac:dyDescent="0.3">
      <c r="A1771" s="8" t="s">
        <v>8</v>
      </c>
      <c r="B1771" s="8" t="s">
        <v>9</v>
      </c>
      <c r="C1771" s="21" t="s">
        <v>1391</v>
      </c>
      <c r="D1771" s="5">
        <v>20</v>
      </c>
      <c r="E1771" s="1">
        <v>560</v>
      </c>
      <c r="I1771"/>
      <c r="N1771"/>
      <c r="P1771" s="5"/>
      <c r="R1771"/>
    </row>
    <row r="1772" spans="1:18" x14ac:dyDescent="0.3">
      <c r="A1772" s="8" t="s">
        <v>8</v>
      </c>
      <c r="B1772" s="8" t="s">
        <v>9</v>
      </c>
      <c r="C1772" s="21" t="s">
        <v>1391</v>
      </c>
      <c r="D1772" s="5">
        <v>30</v>
      </c>
      <c r="E1772" s="1">
        <v>600</v>
      </c>
      <c r="I1772"/>
      <c r="N1772"/>
      <c r="P1772" s="5"/>
      <c r="R1772"/>
    </row>
    <row r="1773" spans="1:18" x14ac:dyDescent="0.3">
      <c r="A1773" s="8" t="s">
        <v>8</v>
      </c>
      <c r="B1773" s="8" t="s">
        <v>44</v>
      </c>
      <c r="C1773" s="20" t="s">
        <v>10</v>
      </c>
      <c r="D1773" s="5">
        <v>0</v>
      </c>
      <c r="E1773" s="1" t="s">
        <v>1390</v>
      </c>
      <c r="I1773"/>
      <c r="N1773"/>
      <c r="P1773" s="5"/>
      <c r="R1773"/>
    </row>
    <row r="1774" spans="1:18" x14ac:dyDescent="0.3">
      <c r="A1774" s="8" t="s">
        <v>8</v>
      </c>
      <c r="B1774" s="8" t="s">
        <v>44</v>
      </c>
      <c r="C1774" s="21" t="s">
        <v>1391</v>
      </c>
      <c r="D1774" s="5">
        <v>20</v>
      </c>
      <c r="E1774" s="1">
        <v>700</v>
      </c>
      <c r="I1774"/>
      <c r="N1774"/>
      <c r="P1774" s="5"/>
      <c r="R1774"/>
    </row>
    <row r="1775" spans="1:18" x14ac:dyDescent="0.3">
      <c r="A1775" s="8" t="s">
        <v>8</v>
      </c>
      <c r="B1775" s="8" t="s">
        <v>44</v>
      </c>
      <c r="C1775" s="20" t="s">
        <v>10</v>
      </c>
      <c r="D1775" s="5">
        <v>0</v>
      </c>
      <c r="E1775" s="1" t="s">
        <v>1390</v>
      </c>
      <c r="I1775"/>
      <c r="N1775"/>
      <c r="P1775" s="5"/>
      <c r="R1775"/>
    </row>
    <row r="1776" spans="1:18" x14ac:dyDescent="0.3">
      <c r="A1776" s="8" t="s">
        <v>8</v>
      </c>
      <c r="B1776" s="8" t="s">
        <v>44</v>
      </c>
      <c r="C1776" s="21" t="s">
        <v>1391</v>
      </c>
      <c r="D1776" s="5">
        <v>30</v>
      </c>
      <c r="E1776" s="1">
        <v>840</v>
      </c>
      <c r="I1776"/>
      <c r="N1776"/>
      <c r="P1776" s="5"/>
      <c r="R1776"/>
    </row>
    <row r="1777" spans="1:18" x14ac:dyDescent="0.3">
      <c r="A1777" s="8" t="s">
        <v>8</v>
      </c>
      <c r="B1777" s="8" t="s">
        <v>44</v>
      </c>
      <c r="C1777" s="21" t="s">
        <v>1391</v>
      </c>
      <c r="D1777" s="5">
        <v>20</v>
      </c>
      <c r="E1777" s="1">
        <v>500</v>
      </c>
      <c r="I1777"/>
      <c r="N1777"/>
      <c r="P1777" s="5"/>
      <c r="R1777"/>
    </row>
    <row r="1778" spans="1:18" x14ac:dyDescent="0.3">
      <c r="A1778" s="8" t="s">
        <v>13</v>
      </c>
      <c r="B1778" s="8" t="s">
        <v>44</v>
      </c>
      <c r="C1778" s="21" t="s">
        <v>1391</v>
      </c>
      <c r="D1778" s="5">
        <v>20</v>
      </c>
      <c r="E1778" s="1">
        <v>660</v>
      </c>
      <c r="I1778"/>
      <c r="N1778"/>
      <c r="P1778" s="5"/>
      <c r="R1778"/>
    </row>
    <row r="1779" spans="1:18" x14ac:dyDescent="0.3">
      <c r="A1779" s="8" t="s">
        <v>13</v>
      </c>
      <c r="B1779" s="8" t="s">
        <v>12</v>
      </c>
      <c r="C1779" s="20" t="s">
        <v>10</v>
      </c>
      <c r="D1779" s="5">
        <v>0</v>
      </c>
      <c r="E1779" s="1" t="s">
        <v>1390</v>
      </c>
      <c r="I1779"/>
      <c r="N1779"/>
      <c r="P1779" s="5"/>
      <c r="R1779"/>
    </row>
    <row r="1780" spans="1:18" x14ac:dyDescent="0.3">
      <c r="A1780" s="8" t="s">
        <v>8</v>
      </c>
      <c r="B1780" s="8" t="s">
        <v>12</v>
      </c>
      <c r="C1780" s="21" t="s">
        <v>1391</v>
      </c>
      <c r="D1780" s="5">
        <v>20</v>
      </c>
      <c r="E1780" s="1">
        <v>440</v>
      </c>
      <c r="I1780"/>
      <c r="N1780"/>
      <c r="P1780" s="5"/>
      <c r="R1780"/>
    </row>
    <row r="1781" spans="1:18" x14ac:dyDescent="0.3">
      <c r="A1781" s="8" t="s">
        <v>8</v>
      </c>
      <c r="B1781" s="8" t="s">
        <v>44</v>
      </c>
      <c r="C1781" s="20" t="s">
        <v>10</v>
      </c>
      <c r="D1781" s="5">
        <v>0</v>
      </c>
      <c r="E1781" s="1" t="s">
        <v>1390</v>
      </c>
      <c r="I1781"/>
      <c r="N1781"/>
      <c r="P1781" s="5"/>
      <c r="R1781"/>
    </row>
    <row r="1782" spans="1:18" x14ac:dyDescent="0.3">
      <c r="A1782" s="8" t="s">
        <v>8</v>
      </c>
      <c r="B1782" s="8" t="s">
        <v>44</v>
      </c>
      <c r="C1782" s="21" t="s">
        <v>1391</v>
      </c>
      <c r="D1782" s="5">
        <v>30</v>
      </c>
      <c r="E1782" s="1">
        <v>900</v>
      </c>
      <c r="I1782"/>
      <c r="N1782"/>
      <c r="P1782" s="5"/>
      <c r="R1782"/>
    </row>
    <row r="1783" spans="1:18" x14ac:dyDescent="0.3">
      <c r="A1783" s="8" t="s">
        <v>8</v>
      </c>
      <c r="B1783" s="8" t="s">
        <v>44</v>
      </c>
      <c r="C1783" s="21" t="s">
        <v>1391</v>
      </c>
      <c r="D1783" s="5">
        <v>20</v>
      </c>
      <c r="E1783" s="1">
        <v>800</v>
      </c>
      <c r="I1783"/>
      <c r="N1783"/>
      <c r="P1783" s="5"/>
      <c r="R1783"/>
    </row>
    <row r="1784" spans="1:18" x14ac:dyDescent="0.3">
      <c r="A1784" s="8" t="s">
        <v>8</v>
      </c>
      <c r="B1784" s="8" t="s">
        <v>44</v>
      </c>
      <c r="C1784" s="21" t="s">
        <v>1391</v>
      </c>
      <c r="D1784" s="5">
        <v>20</v>
      </c>
      <c r="E1784" s="1">
        <v>780</v>
      </c>
      <c r="I1784"/>
      <c r="N1784"/>
      <c r="P1784" s="5"/>
      <c r="R1784"/>
    </row>
    <row r="1785" spans="1:18" x14ac:dyDescent="0.3">
      <c r="A1785" s="8" t="s">
        <v>8</v>
      </c>
      <c r="B1785" s="8" t="s">
        <v>44</v>
      </c>
      <c r="C1785" s="20" t="s">
        <v>10</v>
      </c>
      <c r="D1785" s="5">
        <v>0</v>
      </c>
      <c r="E1785" s="1" t="s">
        <v>1390</v>
      </c>
      <c r="I1785"/>
      <c r="N1785"/>
      <c r="P1785" s="5"/>
      <c r="R1785"/>
    </row>
    <row r="1786" spans="1:18" x14ac:dyDescent="0.3">
      <c r="A1786" s="8" t="s">
        <v>8</v>
      </c>
      <c r="B1786" s="8" t="s">
        <v>44</v>
      </c>
      <c r="C1786" s="21" t="s">
        <v>1391</v>
      </c>
      <c r="D1786" s="5">
        <v>30</v>
      </c>
      <c r="E1786" s="1">
        <v>630</v>
      </c>
      <c r="I1786"/>
      <c r="N1786"/>
      <c r="P1786" s="5"/>
      <c r="R1786"/>
    </row>
    <row r="1787" spans="1:18" x14ac:dyDescent="0.3">
      <c r="A1787" s="8" t="s">
        <v>8</v>
      </c>
      <c r="B1787" s="8" t="s">
        <v>9</v>
      </c>
      <c r="C1787" s="21" t="s">
        <v>1391</v>
      </c>
      <c r="D1787" s="5">
        <v>30</v>
      </c>
      <c r="E1787" s="1">
        <v>930</v>
      </c>
      <c r="I1787"/>
      <c r="N1787"/>
      <c r="P1787" s="5"/>
      <c r="R1787"/>
    </row>
    <row r="1788" spans="1:18" x14ac:dyDescent="0.3">
      <c r="A1788" s="8" t="s">
        <v>8</v>
      </c>
      <c r="B1788" s="8" t="s">
        <v>9</v>
      </c>
      <c r="C1788" s="20" t="s">
        <v>10</v>
      </c>
      <c r="D1788" s="5">
        <v>0</v>
      </c>
      <c r="E1788" s="1" t="s">
        <v>1390</v>
      </c>
      <c r="I1788"/>
      <c r="N1788"/>
      <c r="P1788" s="5"/>
      <c r="R1788"/>
    </row>
    <row r="1789" spans="1:18" x14ac:dyDescent="0.3">
      <c r="A1789" s="8" t="s">
        <v>8</v>
      </c>
      <c r="B1789" s="8" t="s">
        <v>44</v>
      </c>
      <c r="C1789" s="21" t="s">
        <v>1391</v>
      </c>
      <c r="D1789" s="5">
        <v>30</v>
      </c>
      <c r="E1789" s="1">
        <v>1020</v>
      </c>
      <c r="I1789"/>
      <c r="N1789"/>
      <c r="P1789" s="5"/>
      <c r="R1789"/>
    </row>
    <row r="1790" spans="1:18" x14ac:dyDescent="0.3">
      <c r="A1790" s="8" t="s">
        <v>8</v>
      </c>
      <c r="B1790" s="8" t="s">
        <v>44</v>
      </c>
      <c r="C1790" s="20" t="s">
        <v>10</v>
      </c>
      <c r="D1790" s="5">
        <v>0</v>
      </c>
      <c r="E1790" s="1" t="s">
        <v>1390</v>
      </c>
      <c r="I1790"/>
      <c r="N1790"/>
      <c r="P1790" s="5"/>
      <c r="R1790"/>
    </row>
    <row r="1791" spans="1:18" x14ac:dyDescent="0.3">
      <c r="A1791" s="8" t="s">
        <v>8</v>
      </c>
      <c r="B1791" s="8" t="s">
        <v>44</v>
      </c>
      <c r="C1791" s="20" t="s">
        <v>10</v>
      </c>
      <c r="D1791" s="5">
        <v>0</v>
      </c>
      <c r="E1791" s="1" t="s">
        <v>1390</v>
      </c>
      <c r="I1791"/>
      <c r="N1791"/>
      <c r="P1791" s="5"/>
      <c r="R1791"/>
    </row>
    <row r="1792" spans="1:18" x14ac:dyDescent="0.3">
      <c r="A1792" s="8" t="s">
        <v>8</v>
      </c>
      <c r="B1792" s="8" t="s">
        <v>9</v>
      </c>
      <c r="C1792" s="20" t="s">
        <v>10</v>
      </c>
      <c r="D1792" s="5">
        <v>0</v>
      </c>
      <c r="E1792" s="1" t="s">
        <v>1390</v>
      </c>
      <c r="I1792"/>
      <c r="N1792"/>
      <c r="P1792" s="5"/>
      <c r="R1792"/>
    </row>
    <row r="1793" spans="1:18" x14ac:dyDescent="0.3">
      <c r="A1793" s="8" t="s">
        <v>8</v>
      </c>
      <c r="B1793" s="8" t="s">
        <v>9</v>
      </c>
      <c r="C1793" s="21" t="s">
        <v>1391</v>
      </c>
      <c r="D1793" s="5">
        <v>30</v>
      </c>
      <c r="E1793" s="1">
        <v>330</v>
      </c>
      <c r="I1793"/>
      <c r="N1793"/>
      <c r="P1793" s="5"/>
      <c r="R1793"/>
    </row>
    <row r="1794" spans="1:18" x14ac:dyDescent="0.3">
      <c r="A1794" s="8" t="s">
        <v>8</v>
      </c>
      <c r="B1794" s="8" t="s">
        <v>33</v>
      </c>
      <c r="C1794" s="21" t="s">
        <v>1391</v>
      </c>
      <c r="D1794" s="5">
        <v>20</v>
      </c>
      <c r="E1794" s="1">
        <v>540</v>
      </c>
      <c r="I1794"/>
      <c r="N1794"/>
      <c r="P1794" s="5"/>
      <c r="R1794"/>
    </row>
    <row r="1795" spans="1:18" x14ac:dyDescent="0.3">
      <c r="A1795" s="8" t="s">
        <v>8</v>
      </c>
      <c r="B1795" s="8" t="s">
        <v>33</v>
      </c>
      <c r="C1795" s="20" t="s">
        <v>10</v>
      </c>
      <c r="D1795" s="5">
        <v>0</v>
      </c>
      <c r="E1795" s="1" t="s">
        <v>1390</v>
      </c>
      <c r="I1795"/>
      <c r="N1795"/>
      <c r="P1795" s="5"/>
      <c r="R1795"/>
    </row>
    <row r="1796" spans="1:18" x14ac:dyDescent="0.3">
      <c r="A1796" s="8" t="s">
        <v>8</v>
      </c>
      <c r="B1796" s="8" t="s">
        <v>33</v>
      </c>
      <c r="C1796" s="21" t="s">
        <v>1391</v>
      </c>
      <c r="D1796" s="5">
        <v>30</v>
      </c>
      <c r="E1796" s="1">
        <v>330</v>
      </c>
      <c r="I1796"/>
      <c r="N1796"/>
      <c r="P1796" s="5"/>
      <c r="R1796"/>
    </row>
    <row r="1797" spans="1:18" x14ac:dyDescent="0.3">
      <c r="A1797" s="8" t="s">
        <v>8</v>
      </c>
      <c r="B1797" s="8" t="s">
        <v>9</v>
      </c>
      <c r="C1797" s="21" t="s">
        <v>1391</v>
      </c>
      <c r="D1797" s="5">
        <v>30</v>
      </c>
      <c r="E1797" s="1">
        <v>600</v>
      </c>
      <c r="I1797"/>
      <c r="N1797"/>
      <c r="P1797" s="5"/>
      <c r="R1797"/>
    </row>
    <row r="1798" spans="1:18" x14ac:dyDescent="0.3">
      <c r="A1798" s="8" t="s">
        <v>8</v>
      </c>
      <c r="B1798" s="8" t="s">
        <v>9</v>
      </c>
      <c r="C1798" s="20" t="s">
        <v>10</v>
      </c>
      <c r="D1798" s="5">
        <v>0</v>
      </c>
      <c r="E1798" s="1" t="s">
        <v>1390</v>
      </c>
      <c r="I1798"/>
      <c r="N1798"/>
      <c r="P1798" s="5"/>
      <c r="R1798"/>
    </row>
    <row r="1799" spans="1:18" x14ac:dyDescent="0.3">
      <c r="A1799" s="8" t="s">
        <v>8</v>
      </c>
      <c r="B1799" s="8" t="s">
        <v>94</v>
      </c>
      <c r="C1799" s="21" t="s">
        <v>1391</v>
      </c>
      <c r="D1799" s="5">
        <v>20</v>
      </c>
      <c r="E1799" s="1">
        <v>340</v>
      </c>
      <c r="I1799"/>
      <c r="N1799"/>
      <c r="P1799" s="5"/>
      <c r="R1799"/>
    </row>
    <row r="1800" spans="1:18" x14ac:dyDescent="0.3">
      <c r="A1800" s="8" t="s">
        <v>8</v>
      </c>
      <c r="B1800" s="8" t="s">
        <v>94</v>
      </c>
      <c r="C1800" s="20" t="s">
        <v>10</v>
      </c>
      <c r="D1800" s="5">
        <v>0</v>
      </c>
      <c r="E1800" s="1" t="s">
        <v>1390</v>
      </c>
      <c r="I1800"/>
      <c r="N1800"/>
      <c r="P1800" s="5"/>
      <c r="R1800"/>
    </row>
    <row r="1801" spans="1:18" x14ac:dyDescent="0.3">
      <c r="A1801" s="8" t="s">
        <v>80</v>
      </c>
      <c r="B1801" s="8" t="s">
        <v>94</v>
      </c>
      <c r="C1801" s="21" t="s">
        <v>1391</v>
      </c>
      <c r="D1801" s="5">
        <v>30</v>
      </c>
      <c r="E1801" s="1">
        <v>480</v>
      </c>
      <c r="I1801"/>
      <c r="N1801"/>
      <c r="P1801" s="5"/>
      <c r="R1801"/>
    </row>
    <row r="1802" spans="1:18" x14ac:dyDescent="0.3">
      <c r="A1802" s="8" t="s">
        <v>80</v>
      </c>
      <c r="B1802" s="8" t="s">
        <v>196</v>
      </c>
      <c r="C1802" s="20" t="s">
        <v>10</v>
      </c>
      <c r="D1802" s="5">
        <v>0</v>
      </c>
      <c r="E1802" s="1" t="s">
        <v>1390</v>
      </c>
      <c r="I1802"/>
      <c r="N1802"/>
      <c r="P1802" s="5"/>
      <c r="R1802"/>
    </row>
    <row r="1803" spans="1:18" x14ac:dyDescent="0.3">
      <c r="A1803" s="8" t="s">
        <v>80</v>
      </c>
      <c r="B1803" s="8" t="s">
        <v>196</v>
      </c>
      <c r="C1803" s="21" t="s">
        <v>1391</v>
      </c>
      <c r="D1803" s="5">
        <v>30</v>
      </c>
      <c r="E1803" s="1">
        <v>990</v>
      </c>
      <c r="I1803"/>
      <c r="N1803"/>
      <c r="P1803" s="5"/>
      <c r="R1803"/>
    </row>
    <row r="1804" spans="1:18" x14ac:dyDescent="0.3">
      <c r="A1804" s="8" t="s">
        <v>8</v>
      </c>
      <c r="B1804" s="8" t="s">
        <v>196</v>
      </c>
      <c r="C1804" s="21" t="s">
        <v>1391</v>
      </c>
      <c r="D1804" s="5">
        <v>20</v>
      </c>
      <c r="E1804" s="1">
        <v>200</v>
      </c>
      <c r="I1804"/>
      <c r="N1804"/>
      <c r="P1804" s="5"/>
      <c r="R1804"/>
    </row>
    <row r="1805" spans="1:18" x14ac:dyDescent="0.3">
      <c r="A1805" s="8" t="s">
        <v>8</v>
      </c>
      <c r="B1805" s="8" t="s">
        <v>9</v>
      </c>
      <c r="C1805" s="20" t="s">
        <v>10</v>
      </c>
      <c r="D1805" s="5">
        <v>0</v>
      </c>
      <c r="E1805" s="1" t="s">
        <v>1390</v>
      </c>
      <c r="I1805"/>
      <c r="N1805"/>
      <c r="P1805" s="5"/>
      <c r="R1805"/>
    </row>
    <row r="1806" spans="1:18" x14ac:dyDescent="0.3">
      <c r="A1806" s="8" t="s">
        <v>8</v>
      </c>
      <c r="B1806" s="8" t="s">
        <v>9</v>
      </c>
      <c r="C1806" s="21" t="s">
        <v>1391</v>
      </c>
      <c r="D1806" s="5">
        <v>20</v>
      </c>
      <c r="E1806" s="1">
        <v>600</v>
      </c>
      <c r="I1806"/>
      <c r="N1806"/>
      <c r="P1806" s="5"/>
      <c r="R1806"/>
    </row>
    <row r="1807" spans="1:18" x14ac:dyDescent="0.3">
      <c r="A1807" s="8" t="s">
        <v>8</v>
      </c>
      <c r="B1807" s="8" t="s">
        <v>9</v>
      </c>
      <c r="C1807" s="21" t="s">
        <v>1391</v>
      </c>
      <c r="D1807" s="5">
        <v>30</v>
      </c>
      <c r="E1807" s="1">
        <v>570</v>
      </c>
      <c r="I1807"/>
      <c r="N1807"/>
      <c r="P1807" s="5"/>
      <c r="R1807"/>
    </row>
    <row r="1808" spans="1:18" x14ac:dyDescent="0.3">
      <c r="A1808" s="8" t="s">
        <v>8</v>
      </c>
      <c r="B1808" s="8" t="s">
        <v>102</v>
      </c>
      <c r="C1808" s="20" t="s">
        <v>10</v>
      </c>
      <c r="D1808" s="5">
        <v>0</v>
      </c>
      <c r="E1808" s="1" t="s">
        <v>1390</v>
      </c>
      <c r="I1808"/>
      <c r="N1808"/>
      <c r="P1808" s="5"/>
      <c r="R1808"/>
    </row>
    <row r="1809" spans="1:18" x14ac:dyDescent="0.3">
      <c r="A1809" s="8" t="s">
        <v>8</v>
      </c>
      <c r="B1809" s="8" t="s">
        <v>102</v>
      </c>
      <c r="C1809" s="21" t="s">
        <v>1391</v>
      </c>
      <c r="D1809" s="5">
        <v>20</v>
      </c>
      <c r="E1809" s="1">
        <v>340</v>
      </c>
      <c r="I1809"/>
      <c r="N1809"/>
      <c r="P1809" s="5"/>
      <c r="R1809"/>
    </row>
    <row r="1810" spans="1:18" x14ac:dyDescent="0.3">
      <c r="A1810" s="8" t="s">
        <v>8</v>
      </c>
      <c r="B1810" s="8" t="s">
        <v>102</v>
      </c>
      <c r="C1810" s="21" t="s">
        <v>1391</v>
      </c>
      <c r="D1810" s="5">
        <v>20</v>
      </c>
      <c r="E1810" s="1">
        <v>220</v>
      </c>
      <c r="I1810"/>
      <c r="N1810"/>
      <c r="P1810" s="5"/>
      <c r="R1810"/>
    </row>
    <row r="1811" spans="1:18" x14ac:dyDescent="0.3">
      <c r="A1811" s="8" t="s">
        <v>8</v>
      </c>
      <c r="B1811" s="8" t="s">
        <v>177</v>
      </c>
      <c r="C1811" s="20" t="s">
        <v>10</v>
      </c>
      <c r="D1811" s="5">
        <v>0</v>
      </c>
      <c r="E1811" s="1" t="s">
        <v>1390</v>
      </c>
      <c r="I1811"/>
      <c r="N1811"/>
      <c r="P1811" s="5"/>
      <c r="R1811"/>
    </row>
    <row r="1812" spans="1:18" x14ac:dyDescent="0.3">
      <c r="A1812" s="8" t="s">
        <v>8</v>
      </c>
      <c r="B1812" s="8" t="s">
        <v>44</v>
      </c>
      <c r="C1812" s="20" t="s">
        <v>10</v>
      </c>
      <c r="D1812" s="5">
        <v>0</v>
      </c>
      <c r="E1812" s="1" t="s">
        <v>1390</v>
      </c>
      <c r="I1812"/>
      <c r="N1812"/>
      <c r="P1812" s="5"/>
      <c r="R1812"/>
    </row>
    <row r="1813" spans="1:18" x14ac:dyDescent="0.3">
      <c r="A1813" s="8" t="s">
        <v>8</v>
      </c>
      <c r="B1813" s="8" t="s">
        <v>44</v>
      </c>
      <c r="C1813" s="21" t="s">
        <v>1391</v>
      </c>
      <c r="D1813" s="5">
        <v>20</v>
      </c>
      <c r="E1813" s="1">
        <v>800</v>
      </c>
      <c r="I1813"/>
      <c r="N1813"/>
      <c r="P1813" s="5"/>
      <c r="R1813"/>
    </row>
    <row r="1814" spans="1:18" x14ac:dyDescent="0.3">
      <c r="A1814" s="8" t="s">
        <v>8</v>
      </c>
      <c r="B1814" s="8" t="s">
        <v>94</v>
      </c>
      <c r="C1814" s="21" t="s">
        <v>1391</v>
      </c>
      <c r="D1814" s="5">
        <v>20</v>
      </c>
      <c r="E1814" s="1">
        <v>300</v>
      </c>
      <c r="I1814"/>
      <c r="N1814"/>
      <c r="P1814" s="5"/>
      <c r="R1814"/>
    </row>
    <row r="1815" spans="1:18" x14ac:dyDescent="0.3">
      <c r="A1815" s="8" t="s">
        <v>8</v>
      </c>
      <c r="B1815" s="8" t="s">
        <v>94</v>
      </c>
      <c r="C1815" s="20" t="s">
        <v>10</v>
      </c>
      <c r="D1815" s="5">
        <v>0</v>
      </c>
      <c r="E1815" s="1" t="s">
        <v>1390</v>
      </c>
      <c r="I1815"/>
      <c r="N1815"/>
      <c r="P1815" s="5"/>
      <c r="R1815"/>
    </row>
    <row r="1816" spans="1:18" x14ac:dyDescent="0.3">
      <c r="A1816" s="8" t="s">
        <v>8</v>
      </c>
      <c r="B1816" s="8" t="s">
        <v>94</v>
      </c>
      <c r="C1816" s="21" t="s">
        <v>1391</v>
      </c>
      <c r="D1816" s="5">
        <v>20</v>
      </c>
      <c r="E1816" s="1">
        <v>720</v>
      </c>
      <c r="I1816"/>
      <c r="N1816"/>
      <c r="P1816" s="5"/>
      <c r="R1816"/>
    </row>
    <row r="1817" spans="1:18" x14ac:dyDescent="0.3">
      <c r="A1817" s="8" t="s">
        <v>8</v>
      </c>
      <c r="B1817" s="8" t="s">
        <v>9</v>
      </c>
      <c r="C1817" s="20" t="s">
        <v>10</v>
      </c>
      <c r="D1817" s="5">
        <v>0</v>
      </c>
      <c r="E1817" s="1" t="s">
        <v>1390</v>
      </c>
      <c r="I1817"/>
      <c r="N1817"/>
      <c r="P1817" s="5"/>
      <c r="R1817"/>
    </row>
    <row r="1818" spans="1:18" x14ac:dyDescent="0.3">
      <c r="A1818" s="8" t="s">
        <v>8</v>
      </c>
      <c r="B1818" s="8" t="s">
        <v>9</v>
      </c>
      <c r="C1818" s="21" t="s">
        <v>1391</v>
      </c>
      <c r="D1818" s="5">
        <v>10</v>
      </c>
      <c r="E1818" s="1">
        <v>280</v>
      </c>
      <c r="I1818"/>
      <c r="N1818"/>
      <c r="P1818" s="5"/>
      <c r="R1818"/>
    </row>
    <row r="1819" spans="1:18" x14ac:dyDescent="0.3">
      <c r="A1819" s="8" t="s">
        <v>8</v>
      </c>
      <c r="B1819" s="8" t="s">
        <v>9</v>
      </c>
      <c r="C1819" s="21" t="s">
        <v>1391</v>
      </c>
      <c r="D1819" s="5">
        <v>20</v>
      </c>
      <c r="E1819" s="1">
        <v>720</v>
      </c>
      <c r="I1819"/>
      <c r="N1819"/>
      <c r="P1819" s="5"/>
      <c r="R1819"/>
    </row>
    <row r="1820" spans="1:18" x14ac:dyDescent="0.3">
      <c r="A1820" s="8" t="s">
        <v>8</v>
      </c>
      <c r="B1820" s="8" t="s">
        <v>9</v>
      </c>
      <c r="C1820" s="21" t="s">
        <v>1391</v>
      </c>
      <c r="D1820" s="5">
        <v>20</v>
      </c>
      <c r="E1820" s="1">
        <v>720</v>
      </c>
      <c r="I1820"/>
      <c r="N1820"/>
      <c r="P1820" s="5"/>
      <c r="R1820"/>
    </row>
    <row r="1821" spans="1:18" x14ac:dyDescent="0.3">
      <c r="A1821" s="8" t="s">
        <v>8</v>
      </c>
      <c r="B1821" s="8" t="s">
        <v>33</v>
      </c>
      <c r="C1821" s="21" t="s">
        <v>1391</v>
      </c>
      <c r="D1821" s="5">
        <v>20</v>
      </c>
      <c r="E1821" s="1">
        <v>440</v>
      </c>
      <c r="I1821"/>
      <c r="N1821"/>
      <c r="P1821" s="5"/>
      <c r="R1821"/>
    </row>
    <row r="1822" spans="1:18" x14ac:dyDescent="0.3">
      <c r="A1822" s="8" t="s">
        <v>8</v>
      </c>
      <c r="B1822" s="8" t="s">
        <v>33</v>
      </c>
      <c r="C1822" s="21" t="s">
        <v>1391</v>
      </c>
      <c r="D1822" s="5">
        <v>20</v>
      </c>
      <c r="E1822" s="1">
        <v>280</v>
      </c>
      <c r="I1822"/>
      <c r="N1822"/>
      <c r="P1822" s="5"/>
      <c r="R1822"/>
    </row>
    <row r="1823" spans="1:18" x14ac:dyDescent="0.3">
      <c r="A1823" s="8" t="s">
        <v>8</v>
      </c>
      <c r="B1823" s="8" t="s">
        <v>33</v>
      </c>
      <c r="C1823" s="21" t="s">
        <v>1391</v>
      </c>
      <c r="D1823" s="5">
        <v>10</v>
      </c>
      <c r="E1823" s="1">
        <v>270</v>
      </c>
      <c r="I1823"/>
      <c r="N1823"/>
      <c r="P1823" s="5"/>
      <c r="R1823"/>
    </row>
    <row r="1824" spans="1:18" x14ac:dyDescent="0.3">
      <c r="A1824" s="8" t="s">
        <v>8</v>
      </c>
      <c r="B1824" s="8" t="s">
        <v>33</v>
      </c>
      <c r="C1824" s="20" t="s">
        <v>10</v>
      </c>
      <c r="D1824" s="5">
        <v>0</v>
      </c>
      <c r="E1824" s="1" t="s">
        <v>1390</v>
      </c>
      <c r="I1824"/>
      <c r="N1824"/>
      <c r="P1824" s="5"/>
      <c r="R1824"/>
    </row>
    <row r="1825" spans="1:18" x14ac:dyDescent="0.3">
      <c r="A1825" s="8" t="s">
        <v>8</v>
      </c>
      <c r="B1825" s="8" t="s">
        <v>72</v>
      </c>
      <c r="C1825" s="20" t="s">
        <v>10</v>
      </c>
      <c r="D1825" s="5">
        <v>0</v>
      </c>
      <c r="E1825" s="1" t="s">
        <v>1390</v>
      </c>
      <c r="I1825"/>
      <c r="N1825"/>
      <c r="P1825" s="5"/>
      <c r="R1825"/>
    </row>
    <row r="1826" spans="1:18" x14ac:dyDescent="0.3">
      <c r="A1826" s="8" t="s">
        <v>8</v>
      </c>
      <c r="B1826" s="8" t="s">
        <v>51</v>
      </c>
      <c r="C1826" s="20" t="s">
        <v>10</v>
      </c>
      <c r="D1826" s="5">
        <v>0</v>
      </c>
      <c r="E1826" s="1" t="s">
        <v>1390</v>
      </c>
      <c r="I1826"/>
      <c r="N1826"/>
      <c r="P1826" s="5"/>
      <c r="R1826"/>
    </row>
    <row r="1827" spans="1:18" x14ac:dyDescent="0.3">
      <c r="A1827" s="8" t="s">
        <v>8</v>
      </c>
      <c r="B1827" s="8" t="s">
        <v>9</v>
      </c>
      <c r="C1827" s="20" t="s">
        <v>10</v>
      </c>
      <c r="D1827" s="5">
        <v>0</v>
      </c>
      <c r="E1827" s="1" t="s">
        <v>1390</v>
      </c>
      <c r="I1827"/>
      <c r="N1827"/>
      <c r="P1827" s="5"/>
      <c r="R1827"/>
    </row>
    <row r="1828" spans="1:18" x14ac:dyDescent="0.3">
      <c r="A1828" s="8" t="s">
        <v>8</v>
      </c>
      <c r="B1828" s="8" t="s">
        <v>9</v>
      </c>
      <c r="C1828" s="21" t="s">
        <v>1391</v>
      </c>
      <c r="D1828" s="5">
        <v>10</v>
      </c>
      <c r="E1828" s="1">
        <v>180</v>
      </c>
      <c r="I1828"/>
      <c r="N1828"/>
      <c r="P1828" s="5"/>
      <c r="R1828"/>
    </row>
    <row r="1829" spans="1:18" x14ac:dyDescent="0.3">
      <c r="A1829" s="8" t="s">
        <v>8</v>
      </c>
      <c r="B1829" s="8" t="s">
        <v>9</v>
      </c>
      <c r="C1829" s="20" t="s">
        <v>10</v>
      </c>
      <c r="D1829" s="5">
        <v>0</v>
      </c>
      <c r="E1829" s="1" t="s">
        <v>1390</v>
      </c>
      <c r="I1829"/>
      <c r="N1829"/>
      <c r="P1829" s="5"/>
      <c r="R1829"/>
    </row>
    <row r="1830" spans="1:18" x14ac:dyDescent="0.3">
      <c r="A1830" s="8" t="s">
        <v>8</v>
      </c>
      <c r="B1830" s="8" t="s">
        <v>9</v>
      </c>
      <c r="C1830" s="21" t="s">
        <v>1391</v>
      </c>
      <c r="D1830" s="5">
        <v>10</v>
      </c>
      <c r="E1830" s="1">
        <v>350</v>
      </c>
      <c r="I1830"/>
      <c r="N1830"/>
      <c r="P1830" s="5"/>
      <c r="R1830"/>
    </row>
    <row r="1831" spans="1:18" x14ac:dyDescent="0.3">
      <c r="A1831" s="8" t="s">
        <v>8</v>
      </c>
      <c r="B1831" s="8" t="s">
        <v>44</v>
      </c>
      <c r="C1831" s="21" t="s">
        <v>1391</v>
      </c>
      <c r="D1831" s="5">
        <v>20</v>
      </c>
      <c r="E1831" s="1">
        <v>260</v>
      </c>
      <c r="I1831"/>
      <c r="N1831"/>
      <c r="P1831" s="5"/>
      <c r="R1831"/>
    </row>
    <row r="1832" spans="1:18" x14ac:dyDescent="0.3">
      <c r="A1832" s="8" t="s">
        <v>8</v>
      </c>
      <c r="B1832" s="8" t="s">
        <v>44</v>
      </c>
      <c r="C1832" s="20" t="s">
        <v>10</v>
      </c>
      <c r="D1832" s="5">
        <v>0</v>
      </c>
      <c r="E1832" s="1" t="s">
        <v>1390</v>
      </c>
      <c r="I1832"/>
      <c r="N1832"/>
      <c r="P1832" s="5"/>
      <c r="R1832"/>
    </row>
    <row r="1833" spans="1:18" x14ac:dyDescent="0.3">
      <c r="A1833" s="8" t="s">
        <v>8</v>
      </c>
      <c r="B1833" s="8" t="s">
        <v>44</v>
      </c>
      <c r="C1833" s="21" t="s">
        <v>1391</v>
      </c>
      <c r="D1833" s="5">
        <v>10</v>
      </c>
      <c r="E1833" s="1">
        <v>350</v>
      </c>
      <c r="I1833"/>
      <c r="N1833"/>
      <c r="P1833" s="5"/>
      <c r="R1833"/>
    </row>
    <row r="1834" spans="1:18" x14ac:dyDescent="0.3">
      <c r="A1834" s="8" t="s">
        <v>8</v>
      </c>
      <c r="B1834" s="8" t="s">
        <v>177</v>
      </c>
      <c r="C1834" s="21" t="s">
        <v>1391</v>
      </c>
      <c r="D1834" s="5">
        <v>10</v>
      </c>
      <c r="E1834" s="1">
        <v>340</v>
      </c>
      <c r="I1834"/>
      <c r="N1834"/>
      <c r="P1834" s="5"/>
      <c r="R1834"/>
    </row>
    <row r="1835" spans="1:18" x14ac:dyDescent="0.3">
      <c r="A1835" s="8" t="s">
        <v>8</v>
      </c>
      <c r="B1835" s="8" t="s">
        <v>177</v>
      </c>
      <c r="C1835" s="20" t="s">
        <v>10</v>
      </c>
      <c r="D1835" s="5">
        <v>0</v>
      </c>
      <c r="E1835" s="1" t="s">
        <v>1390</v>
      </c>
      <c r="I1835"/>
      <c r="N1835"/>
      <c r="P1835" s="5"/>
      <c r="R1835"/>
    </row>
    <row r="1836" spans="1:18" x14ac:dyDescent="0.3">
      <c r="A1836" s="8" t="s">
        <v>27</v>
      </c>
      <c r="B1836" s="8" t="s">
        <v>177</v>
      </c>
      <c r="C1836" s="21" t="s">
        <v>1391</v>
      </c>
      <c r="D1836" s="5">
        <v>20</v>
      </c>
      <c r="E1836" s="1">
        <v>420</v>
      </c>
      <c r="I1836"/>
      <c r="N1836"/>
      <c r="P1836" s="5"/>
      <c r="R1836"/>
    </row>
    <row r="1837" spans="1:18" x14ac:dyDescent="0.3">
      <c r="A1837" s="8" t="s">
        <v>13</v>
      </c>
      <c r="B1837" s="8" t="s">
        <v>33</v>
      </c>
      <c r="C1837" s="20" t="s">
        <v>10</v>
      </c>
      <c r="D1837" s="5">
        <v>0</v>
      </c>
      <c r="E1837" s="1" t="s">
        <v>1390</v>
      </c>
      <c r="I1837"/>
      <c r="N1837"/>
      <c r="P1837" s="5"/>
      <c r="R1837"/>
    </row>
    <row r="1838" spans="1:18" x14ac:dyDescent="0.3">
      <c r="A1838" s="8" t="s">
        <v>13</v>
      </c>
      <c r="B1838" s="8" t="s">
        <v>20</v>
      </c>
      <c r="C1838" s="21" t="s">
        <v>1391</v>
      </c>
      <c r="D1838" s="5">
        <v>20</v>
      </c>
      <c r="E1838" s="1">
        <v>600</v>
      </c>
      <c r="I1838"/>
      <c r="N1838"/>
      <c r="P1838" s="5"/>
      <c r="R1838"/>
    </row>
    <row r="1839" spans="1:18" x14ac:dyDescent="0.3">
      <c r="A1839" s="8" t="s">
        <v>13</v>
      </c>
      <c r="B1839" s="8" t="s">
        <v>20</v>
      </c>
      <c r="C1839" s="20" t="s">
        <v>10</v>
      </c>
      <c r="D1839" s="5">
        <v>0</v>
      </c>
      <c r="E1839" s="1" t="s">
        <v>1390</v>
      </c>
      <c r="I1839"/>
      <c r="N1839"/>
      <c r="P1839" s="5"/>
      <c r="R1839"/>
    </row>
    <row r="1840" spans="1:18" x14ac:dyDescent="0.3">
      <c r="A1840" s="8" t="s">
        <v>13</v>
      </c>
      <c r="B1840" s="8" t="s">
        <v>20</v>
      </c>
      <c r="C1840" s="21" t="s">
        <v>1391</v>
      </c>
      <c r="D1840" s="5">
        <v>10</v>
      </c>
      <c r="E1840" s="1">
        <v>130</v>
      </c>
      <c r="I1840"/>
      <c r="N1840"/>
      <c r="P1840" s="5"/>
      <c r="R1840"/>
    </row>
    <row r="1841" spans="1:18" x14ac:dyDescent="0.3">
      <c r="A1841" s="8" t="s">
        <v>13</v>
      </c>
      <c r="B1841" s="8" t="s">
        <v>20</v>
      </c>
      <c r="C1841" s="21" t="s">
        <v>1391</v>
      </c>
      <c r="D1841" s="5">
        <v>20</v>
      </c>
      <c r="E1841" s="1">
        <v>540</v>
      </c>
      <c r="I1841"/>
      <c r="N1841"/>
      <c r="P1841" s="5"/>
      <c r="R1841"/>
    </row>
    <row r="1842" spans="1:18" x14ac:dyDescent="0.3">
      <c r="A1842" s="8" t="s">
        <v>13</v>
      </c>
      <c r="B1842" s="8" t="s">
        <v>28</v>
      </c>
      <c r="C1842" s="20" t="s">
        <v>10</v>
      </c>
      <c r="D1842" s="5">
        <v>0</v>
      </c>
      <c r="E1842" s="1" t="s">
        <v>1390</v>
      </c>
      <c r="I1842"/>
      <c r="N1842"/>
      <c r="P1842" s="5"/>
      <c r="R1842"/>
    </row>
    <row r="1843" spans="1:18" x14ac:dyDescent="0.3">
      <c r="A1843" s="8" t="s">
        <v>13</v>
      </c>
      <c r="B1843" s="8" t="s">
        <v>28</v>
      </c>
      <c r="C1843" s="21" t="s">
        <v>1391</v>
      </c>
      <c r="D1843" s="5">
        <v>20</v>
      </c>
      <c r="E1843" s="1">
        <v>740</v>
      </c>
      <c r="I1843"/>
      <c r="N1843"/>
      <c r="P1843" s="5"/>
      <c r="R1843"/>
    </row>
    <row r="1844" spans="1:18" x14ac:dyDescent="0.3">
      <c r="A1844" s="8" t="s">
        <v>13</v>
      </c>
      <c r="B1844" s="8" t="s">
        <v>20</v>
      </c>
      <c r="C1844" s="21" t="s">
        <v>1391</v>
      </c>
      <c r="D1844" s="5">
        <v>10</v>
      </c>
      <c r="E1844" s="1">
        <v>270</v>
      </c>
      <c r="I1844"/>
      <c r="N1844"/>
      <c r="P1844" s="5"/>
      <c r="R1844"/>
    </row>
    <row r="1845" spans="1:18" x14ac:dyDescent="0.3">
      <c r="A1845" s="8" t="s">
        <v>13</v>
      </c>
      <c r="B1845" s="8" t="s">
        <v>20</v>
      </c>
      <c r="C1845" s="21" t="s">
        <v>1391</v>
      </c>
      <c r="D1845" s="5">
        <v>20</v>
      </c>
      <c r="E1845" s="1">
        <v>800</v>
      </c>
      <c r="I1845"/>
      <c r="N1845"/>
      <c r="P1845" s="5"/>
      <c r="R1845"/>
    </row>
    <row r="1846" spans="1:18" x14ac:dyDescent="0.3">
      <c r="A1846" s="8" t="s">
        <v>13</v>
      </c>
      <c r="B1846" s="8" t="s">
        <v>20</v>
      </c>
      <c r="C1846" s="20" t="s">
        <v>10</v>
      </c>
      <c r="D1846" s="5">
        <v>0</v>
      </c>
      <c r="E1846" s="1" t="s">
        <v>1390</v>
      </c>
      <c r="I1846"/>
      <c r="N1846"/>
      <c r="P1846" s="5"/>
      <c r="R1846"/>
    </row>
    <row r="1847" spans="1:18" x14ac:dyDescent="0.3">
      <c r="A1847" s="8" t="s">
        <v>8</v>
      </c>
      <c r="B1847" s="8" t="s">
        <v>20</v>
      </c>
      <c r="C1847" s="21" t="s">
        <v>1391</v>
      </c>
      <c r="D1847" s="5">
        <v>10</v>
      </c>
      <c r="E1847" s="1">
        <v>130</v>
      </c>
      <c r="I1847"/>
      <c r="N1847"/>
      <c r="P1847" s="5"/>
      <c r="R1847"/>
    </row>
    <row r="1848" spans="1:18" x14ac:dyDescent="0.3">
      <c r="A1848" s="8" t="s">
        <v>8</v>
      </c>
      <c r="B1848" s="8" t="s">
        <v>44</v>
      </c>
      <c r="C1848" s="21" t="s">
        <v>1391</v>
      </c>
      <c r="D1848" s="5">
        <v>10</v>
      </c>
      <c r="E1848" s="1">
        <v>170</v>
      </c>
      <c r="I1848"/>
      <c r="N1848"/>
      <c r="P1848" s="5"/>
      <c r="R1848"/>
    </row>
    <row r="1849" spans="1:18" x14ac:dyDescent="0.3">
      <c r="A1849" s="8" t="s">
        <v>8</v>
      </c>
      <c r="B1849" s="8" t="s">
        <v>44</v>
      </c>
      <c r="C1849" s="20" t="s">
        <v>10</v>
      </c>
      <c r="D1849" s="5">
        <v>0</v>
      </c>
      <c r="E1849" s="1" t="s">
        <v>1390</v>
      </c>
      <c r="I1849"/>
      <c r="N1849"/>
      <c r="P1849" s="5"/>
      <c r="R1849"/>
    </row>
    <row r="1850" spans="1:18" x14ac:dyDescent="0.3">
      <c r="A1850" s="8" t="s">
        <v>8</v>
      </c>
      <c r="B1850" s="8" t="s">
        <v>44</v>
      </c>
      <c r="C1850" s="21" t="s">
        <v>1391</v>
      </c>
      <c r="D1850" s="5">
        <v>20</v>
      </c>
      <c r="E1850" s="1">
        <v>540</v>
      </c>
      <c r="I1850"/>
      <c r="N1850"/>
      <c r="P1850" s="5"/>
      <c r="R1850"/>
    </row>
    <row r="1851" spans="1:18" x14ac:dyDescent="0.3">
      <c r="A1851" s="8" t="s">
        <v>8</v>
      </c>
      <c r="B1851" s="8" t="s">
        <v>9</v>
      </c>
      <c r="C1851" s="20" t="s">
        <v>10</v>
      </c>
      <c r="D1851" s="5">
        <v>0</v>
      </c>
      <c r="E1851" s="1" t="s">
        <v>1390</v>
      </c>
      <c r="I1851"/>
      <c r="N1851"/>
      <c r="P1851" s="5"/>
      <c r="R1851"/>
    </row>
    <row r="1852" spans="1:18" x14ac:dyDescent="0.3">
      <c r="A1852" s="8" t="s">
        <v>8</v>
      </c>
      <c r="B1852" s="8" t="s">
        <v>9</v>
      </c>
      <c r="C1852" s="21" t="s">
        <v>1391</v>
      </c>
      <c r="D1852" s="5">
        <v>10</v>
      </c>
      <c r="E1852" s="1">
        <v>140</v>
      </c>
      <c r="I1852"/>
      <c r="N1852"/>
      <c r="P1852" s="5"/>
      <c r="R1852"/>
    </row>
    <row r="1853" spans="1:18" x14ac:dyDescent="0.3">
      <c r="A1853" s="8" t="s">
        <v>8</v>
      </c>
      <c r="B1853" s="8" t="s">
        <v>9</v>
      </c>
      <c r="C1853" s="21" t="s">
        <v>1391</v>
      </c>
      <c r="D1853" s="5">
        <v>10</v>
      </c>
      <c r="E1853" s="1">
        <v>230</v>
      </c>
      <c r="I1853"/>
      <c r="N1853"/>
      <c r="P1853" s="5"/>
      <c r="R1853"/>
    </row>
    <row r="1854" spans="1:18" x14ac:dyDescent="0.3">
      <c r="A1854" s="8" t="s">
        <v>8</v>
      </c>
      <c r="B1854" s="8" t="s">
        <v>9</v>
      </c>
      <c r="C1854" s="20" t="s">
        <v>10</v>
      </c>
      <c r="D1854" s="5">
        <v>0</v>
      </c>
      <c r="E1854" s="1" t="s">
        <v>1390</v>
      </c>
      <c r="I1854"/>
      <c r="N1854"/>
      <c r="P1854" s="5"/>
      <c r="R1854"/>
    </row>
    <row r="1855" spans="1:18" x14ac:dyDescent="0.3">
      <c r="A1855" s="8" t="s">
        <v>8</v>
      </c>
      <c r="B1855" s="8" t="s">
        <v>9</v>
      </c>
      <c r="C1855" s="21" t="s">
        <v>1391</v>
      </c>
      <c r="D1855" s="5">
        <v>10</v>
      </c>
      <c r="E1855" s="1">
        <v>330</v>
      </c>
      <c r="I1855"/>
      <c r="N1855"/>
      <c r="P1855" s="5"/>
      <c r="R1855"/>
    </row>
    <row r="1856" spans="1:18" x14ac:dyDescent="0.3">
      <c r="A1856" s="8" t="s">
        <v>8</v>
      </c>
      <c r="B1856" s="8" t="s">
        <v>9</v>
      </c>
      <c r="C1856" s="20" t="s">
        <v>10</v>
      </c>
      <c r="D1856" s="5">
        <v>0</v>
      </c>
      <c r="E1856" s="1" t="s">
        <v>1390</v>
      </c>
      <c r="I1856"/>
      <c r="N1856"/>
      <c r="P1856" s="5"/>
      <c r="R1856"/>
    </row>
    <row r="1857" spans="1:18" x14ac:dyDescent="0.3">
      <c r="A1857" s="8" t="s">
        <v>8</v>
      </c>
      <c r="B1857" s="8" t="s">
        <v>9</v>
      </c>
      <c r="C1857" s="20" t="s">
        <v>10</v>
      </c>
      <c r="D1857" s="5">
        <v>0</v>
      </c>
      <c r="E1857" s="1" t="s">
        <v>1390</v>
      </c>
      <c r="I1857"/>
      <c r="N1857"/>
      <c r="P1857" s="5"/>
      <c r="R1857"/>
    </row>
    <row r="1858" spans="1:18" x14ac:dyDescent="0.3">
      <c r="A1858" s="8" t="s">
        <v>8</v>
      </c>
      <c r="B1858" s="8" t="s">
        <v>9</v>
      </c>
      <c r="C1858" s="21" t="s">
        <v>1391</v>
      </c>
      <c r="D1858" s="5">
        <v>10</v>
      </c>
      <c r="E1858" s="1">
        <v>140</v>
      </c>
      <c r="I1858"/>
      <c r="N1858"/>
      <c r="P1858" s="5"/>
      <c r="R1858"/>
    </row>
    <row r="1859" spans="1:18" x14ac:dyDescent="0.3">
      <c r="A1859" s="8" t="s">
        <v>8</v>
      </c>
      <c r="B1859" s="8" t="s">
        <v>9</v>
      </c>
      <c r="C1859" s="21" t="s">
        <v>1391</v>
      </c>
      <c r="D1859" s="5">
        <v>20</v>
      </c>
      <c r="E1859" s="1">
        <v>260</v>
      </c>
      <c r="I1859"/>
      <c r="N1859"/>
      <c r="P1859" s="5"/>
      <c r="R1859"/>
    </row>
    <row r="1860" spans="1:18" x14ac:dyDescent="0.3">
      <c r="A1860" s="8" t="s">
        <v>8</v>
      </c>
      <c r="B1860" s="8" t="s">
        <v>9</v>
      </c>
      <c r="C1860" s="21" t="s">
        <v>1391</v>
      </c>
      <c r="D1860" s="5">
        <v>20</v>
      </c>
      <c r="E1860" s="1">
        <v>600</v>
      </c>
      <c r="I1860"/>
      <c r="N1860"/>
      <c r="P1860" s="5"/>
      <c r="R1860"/>
    </row>
    <row r="1861" spans="1:18" x14ac:dyDescent="0.3">
      <c r="A1861" s="8" t="s">
        <v>8</v>
      </c>
      <c r="B1861" s="8" t="s">
        <v>51</v>
      </c>
      <c r="C1861" s="20" t="s">
        <v>10</v>
      </c>
      <c r="D1861" s="5">
        <v>0</v>
      </c>
      <c r="E1861" s="1" t="s">
        <v>1390</v>
      </c>
      <c r="I1861"/>
      <c r="N1861"/>
      <c r="P1861" s="5"/>
      <c r="R1861"/>
    </row>
    <row r="1862" spans="1:18" x14ac:dyDescent="0.3">
      <c r="A1862" s="8" t="s">
        <v>8</v>
      </c>
      <c r="B1862" s="8" t="s">
        <v>94</v>
      </c>
      <c r="C1862" s="20" t="s">
        <v>10</v>
      </c>
      <c r="D1862" s="5">
        <v>0</v>
      </c>
      <c r="E1862" s="1" t="s">
        <v>1390</v>
      </c>
      <c r="I1862"/>
      <c r="N1862"/>
      <c r="P1862" s="5"/>
      <c r="R1862"/>
    </row>
    <row r="1863" spans="1:18" x14ac:dyDescent="0.3">
      <c r="A1863" s="8" t="s">
        <v>8</v>
      </c>
      <c r="B1863" s="8" t="s">
        <v>94</v>
      </c>
      <c r="C1863" s="21" t="s">
        <v>1391</v>
      </c>
      <c r="D1863" s="5">
        <v>20</v>
      </c>
      <c r="E1863" s="1">
        <v>680</v>
      </c>
      <c r="I1863"/>
      <c r="N1863"/>
      <c r="P1863" s="5"/>
      <c r="R1863"/>
    </row>
    <row r="1864" spans="1:18" x14ac:dyDescent="0.3">
      <c r="A1864" s="8" t="s">
        <v>8</v>
      </c>
      <c r="B1864" s="8" t="s">
        <v>94</v>
      </c>
      <c r="C1864" s="21" t="s">
        <v>1391</v>
      </c>
      <c r="D1864" s="5">
        <v>10</v>
      </c>
      <c r="E1864" s="1">
        <v>360</v>
      </c>
      <c r="I1864"/>
      <c r="N1864"/>
      <c r="P1864" s="5"/>
      <c r="R1864"/>
    </row>
    <row r="1865" spans="1:18" x14ac:dyDescent="0.3">
      <c r="A1865" s="8" t="s">
        <v>8</v>
      </c>
      <c r="B1865" s="8" t="s">
        <v>33</v>
      </c>
      <c r="C1865" s="21" t="s">
        <v>1391</v>
      </c>
      <c r="D1865" s="5">
        <v>20</v>
      </c>
      <c r="E1865" s="1">
        <v>700</v>
      </c>
      <c r="I1865"/>
      <c r="N1865"/>
      <c r="P1865" s="5"/>
      <c r="R1865"/>
    </row>
    <row r="1866" spans="1:18" x14ac:dyDescent="0.3">
      <c r="A1866" s="8" t="s">
        <v>8</v>
      </c>
      <c r="B1866" s="8" t="s">
        <v>33</v>
      </c>
      <c r="C1866" s="20" t="s">
        <v>10</v>
      </c>
      <c r="D1866" s="5">
        <v>0</v>
      </c>
      <c r="E1866" s="1" t="s">
        <v>1390</v>
      </c>
      <c r="I1866"/>
      <c r="N1866"/>
      <c r="P1866" s="5"/>
      <c r="R1866"/>
    </row>
    <row r="1867" spans="1:18" x14ac:dyDescent="0.3">
      <c r="A1867" s="8" t="s">
        <v>8</v>
      </c>
      <c r="B1867" s="8" t="s">
        <v>33</v>
      </c>
      <c r="C1867" s="21" t="s">
        <v>1391</v>
      </c>
      <c r="D1867" s="5">
        <v>10</v>
      </c>
      <c r="E1867" s="1">
        <v>180</v>
      </c>
      <c r="I1867"/>
      <c r="N1867"/>
      <c r="P1867" s="5"/>
      <c r="R1867"/>
    </row>
    <row r="1868" spans="1:18" x14ac:dyDescent="0.3">
      <c r="A1868" s="8" t="s">
        <v>8</v>
      </c>
      <c r="B1868" s="8" t="s">
        <v>9</v>
      </c>
      <c r="C1868" s="20" t="s">
        <v>10</v>
      </c>
      <c r="D1868" s="5">
        <v>0</v>
      </c>
      <c r="E1868" s="1" t="s">
        <v>1390</v>
      </c>
      <c r="I1868"/>
      <c r="N1868"/>
      <c r="P1868" s="5"/>
      <c r="R1868"/>
    </row>
    <row r="1869" spans="1:18" x14ac:dyDescent="0.3">
      <c r="A1869" s="8" t="s">
        <v>8</v>
      </c>
      <c r="B1869" s="8" t="s">
        <v>9</v>
      </c>
      <c r="C1869" s="21" t="s">
        <v>1391</v>
      </c>
      <c r="D1869" s="5">
        <v>10</v>
      </c>
      <c r="E1869" s="1">
        <v>390</v>
      </c>
      <c r="I1869"/>
      <c r="N1869"/>
      <c r="P1869" s="5"/>
      <c r="R1869"/>
    </row>
    <row r="1870" spans="1:18" x14ac:dyDescent="0.3">
      <c r="A1870" s="8" t="s">
        <v>8</v>
      </c>
      <c r="B1870" s="8" t="s">
        <v>33</v>
      </c>
      <c r="C1870" s="20" t="s">
        <v>10</v>
      </c>
      <c r="D1870" s="5">
        <v>0</v>
      </c>
      <c r="E1870" s="1" t="s">
        <v>1390</v>
      </c>
      <c r="I1870"/>
      <c r="N1870"/>
      <c r="P1870" s="5"/>
      <c r="R1870"/>
    </row>
    <row r="1871" spans="1:18" x14ac:dyDescent="0.3">
      <c r="A1871" s="8" t="s">
        <v>8</v>
      </c>
      <c r="B1871" s="8" t="s">
        <v>9</v>
      </c>
      <c r="C1871" s="20" t="s">
        <v>10</v>
      </c>
      <c r="D1871" s="5">
        <v>0</v>
      </c>
      <c r="E1871" s="1" t="s">
        <v>1390</v>
      </c>
      <c r="I1871"/>
      <c r="N1871"/>
      <c r="P1871" s="5"/>
      <c r="R1871"/>
    </row>
    <row r="1872" spans="1:18" x14ac:dyDescent="0.3">
      <c r="A1872" s="8" t="s">
        <v>8</v>
      </c>
      <c r="B1872" s="8" t="s">
        <v>9</v>
      </c>
      <c r="C1872" s="21" t="s">
        <v>1391</v>
      </c>
      <c r="D1872" s="5">
        <v>20</v>
      </c>
      <c r="E1872" s="1">
        <v>580</v>
      </c>
      <c r="I1872"/>
      <c r="N1872"/>
      <c r="P1872" s="5"/>
      <c r="R1872"/>
    </row>
    <row r="1873" spans="1:18" x14ac:dyDescent="0.3">
      <c r="A1873" s="8" t="s">
        <v>8</v>
      </c>
      <c r="B1873" s="8" t="s">
        <v>9</v>
      </c>
      <c r="C1873" s="21" t="s">
        <v>1391</v>
      </c>
      <c r="D1873" s="5">
        <v>10</v>
      </c>
      <c r="E1873" s="1">
        <v>400</v>
      </c>
      <c r="I1873"/>
      <c r="N1873"/>
      <c r="P1873" s="5"/>
      <c r="R1873"/>
    </row>
    <row r="1874" spans="1:18" x14ac:dyDescent="0.3">
      <c r="A1874" s="8" t="s">
        <v>8</v>
      </c>
      <c r="B1874" s="8" t="s">
        <v>33</v>
      </c>
      <c r="C1874" s="20" t="s">
        <v>10</v>
      </c>
      <c r="D1874" s="5">
        <v>0</v>
      </c>
      <c r="E1874" s="1" t="s">
        <v>1390</v>
      </c>
      <c r="I1874"/>
      <c r="N1874"/>
      <c r="P1874" s="5"/>
      <c r="R1874"/>
    </row>
    <row r="1875" spans="1:18" x14ac:dyDescent="0.3">
      <c r="A1875" s="8" t="s">
        <v>8</v>
      </c>
      <c r="B1875" s="8" t="s">
        <v>9</v>
      </c>
      <c r="C1875" s="21" t="s">
        <v>1391</v>
      </c>
      <c r="D1875" s="5">
        <v>10</v>
      </c>
      <c r="E1875" s="1">
        <v>240</v>
      </c>
      <c r="I1875"/>
      <c r="N1875"/>
      <c r="P1875" s="5"/>
      <c r="R1875"/>
    </row>
    <row r="1876" spans="1:18" x14ac:dyDescent="0.3">
      <c r="A1876" s="8" t="s">
        <v>8</v>
      </c>
      <c r="B1876" s="8" t="s">
        <v>9</v>
      </c>
      <c r="C1876" s="20" t="s">
        <v>10</v>
      </c>
      <c r="D1876" s="5">
        <v>0</v>
      </c>
      <c r="E1876" s="1" t="s">
        <v>1390</v>
      </c>
      <c r="I1876"/>
      <c r="N1876"/>
      <c r="P1876" s="5"/>
      <c r="R1876"/>
    </row>
    <row r="1877" spans="1:18" x14ac:dyDescent="0.3">
      <c r="A1877" s="8" t="s">
        <v>8</v>
      </c>
      <c r="B1877" s="8" t="s">
        <v>44</v>
      </c>
      <c r="C1877" s="20" t="s">
        <v>10</v>
      </c>
      <c r="D1877" s="5">
        <v>0</v>
      </c>
      <c r="E1877" s="1" t="s">
        <v>1390</v>
      </c>
      <c r="I1877"/>
      <c r="N1877"/>
      <c r="P1877" s="5"/>
      <c r="R1877"/>
    </row>
    <row r="1878" spans="1:18" x14ac:dyDescent="0.3">
      <c r="A1878" s="8" t="s">
        <v>8</v>
      </c>
      <c r="B1878" s="8" t="s">
        <v>9</v>
      </c>
      <c r="C1878" s="21" t="s">
        <v>1391</v>
      </c>
      <c r="D1878" s="5">
        <v>10</v>
      </c>
      <c r="E1878" s="1">
        <v>140</v>
      </c>
      <c r="I1878"/>
      <c r="N1878"/>
      <c r="P1878" s="5"/>
      <c r="R1878"/>
    </row>
    <row r="1879" spans="1:18" x14ac:dyDescent="0.3">
      <c r="A1879" s="8" t="s">
        <v>8</v>
      </c>
      <c r="B1879" s="8" t="s">
        <v>9</v>
      </c>
      <c r="C1879" s="20" t="s">
        <v>10</v>
      </c>
      <c r="D1879" s="5">
        <v>0</v>
      </c>
      <c r="E1879" s="1" t="s">
        <v>1390</v>
      </c>
      <c r="I1879"/>
      <c r="N1879"/>
      <c r="P1879" s="5"/>
      <c r="R1879"/>
    </row>
    <row r="1880" spans="1:18" x14ac:dyDescent="0.3">
      <c r="A1880" s="8" t="s">
        <v>8</v>
      </c>
      <c r="B1880" s="8" t="s">
        <v>9</v>
      </c>
      <c r="C1880" s="21" t="s">
        <v>1391</v>
      </c>
      <c r="D1880" s="5">
        <v>10</v>
      </c>
      <c r="E1880" s="1">
        <v>340</v>
      </c>
      <c r="I1880"/>
      <c r="N1880"/>
      <c r="P1880" s="5"/>
      <c r="R1880"/>
    </row>
    <row r="1881" spans="1:18" x14ac:dyDescent="0.3">
      <c r="A1881" s="8" t="s">
        <v>8</v>
      </c>
      <c r="B1881" s="8" t="s">
        <v>9</v>
      </c>
      <c r="C1881" s="20" t="s">
        <v>10</v>
      </c>
      <c r="D1881" s="5">
        <v>0</v>
      </c>
      <c r="E1881" s="1" t="s">
        <v>1390</v>
      </c>
      <c r="I1881"/>
      <c r="N1881"/>
      <c r="P1881" s="5"/>
      <c r="R1881"/>
    </row>
    <row r="1882" spans="1:18" x14ac:dyDescent="0.3">
      <c r="A1882" s="8" t="s">
        <v>8</v>
      </c>
      <c r="B1882" s="8" t="s">
        <v>9</v>
      </c>
      <c r="C1882" s="20" t="s">
        <v>10</v>
      </c>
      <c r="D1882" s="5">
        <v>0</v>
      </c>
      <c r="E1882" s="1" t="s">
        <v>1390</v>
      </c>
      <c r="I1882"/>
      <c r="N1882"/>
      <c r="P1882" s="5"/>
      <c r="R1882"/>
    </row>
    <row r="1883" spans="1:18" x14ac:dyDescent="0.3">
      <c r="A1883" s="8" t="s">
        <v>8</v>
      </c>
      <c r="B1883" s="8" t="s">
        <v>33</v>
      </c>
      <c r="C1883" s="20" t="s">
        <v>10</v>
      </c>
      <c r="D1883" s="5">
        <v>0</v>
      </c>
      <c r="E1883" s="1" t="s">
        <v>1390</v>
      </c>
      <c r="I1883"/>
      <c r="N1883"/>
      <c r="P1883" s="5"/>
      <c r="R1883"/>
    </row>
    <row r="1884" spans="1:18" x14ac:dyDescent="0.3">
      <c r="A1884" s="8" t="s">
        <v>8</v>
      </c>
      <c r="B1884" s="8" t="s">
        <v>62</v>
      </c>
      <c r="C1884" s="20" t="s">
        <v>10</v>
      </c>
      <c r="D1884" s="5">
        <v>0</v>
      </c>
      <c r="E1884" s="1" t="s">
        <v>1390</v>
      </c>
      <c r="I1884"/>
      <c r="N1884"/>
      <c r="P1884" s="5"/>
      <c r="R1884"/>
    </row>
    <row r="1885" spans="1:18" x14ac:dyDescent="0.3">
      <c r="A1885" s="8" t="s">
        <v>8</v>
      </c>
      <c r="B1885" s="8" t="s">
        <v>62</v>
      </c>
      <c r="C1885" s="21" t="s">
        <v>1391</v>
      </c>
      <c r="D1885" s="5">
        <v>20</v>
      </c>
      <c r="E1885" s="1">
        <v>800</v>
      </c>
      <c r="I1885"/>
      <c r="N1885"/>
      <c r="P1885" s="5"/>
      <c r="R1885"/>
    </row>
    <row r="1886" spans="1:18" x14ac:dyDescent="0.3">
      <c r="A1886" s="8" t="s">
        <v>8</v>
      </c>
      <c r="B1886" s="8" t="s">
        <v>62</v>
      </c>
      <c r="C1886" s="21" t="s">
        <v>1391</v>
      </c>
      <c r="D1886" s="5">
        <v>10</v>
      </c>
      <c r="E1886" s="1">
        <v>360</v>
      </c>
      <c r="I1886"/>
      <c r="N1886"/>
      <c r="P1886" s="5"/>
      <c r="R1886"/>
    </row>
    <row r="1887" spans="1:18" x14ac:dyDescent="0.3">
      <c r="A1887" s="8" t="s">
        <v>8</v>
      </c>
      <c r="B1887" s="8" t="s">
        <v>62</v>
      </c>
      <c r="C1887" s="21" t="s">
        <v>1391</v>
      </c>
      <c r="D1887" s="5">
        <v>20</v>
      </c>
      <c r="E1887" s="1">
        <v>240</v>
      </c>
      <c r="I1887"/>
      <c r="N1887"/>
      <c r="P1887" s="5"/>
      <c r="R1887"/>
    </row>
    <row r="1888" spans="1:18" x14ac:dyDescent="0.3">
      <c r="A1888" s="8" t="s">
        <v>8</v>
      </c>
      <c r="B1888" s="8" t="s">
        <v>44</v>
      </c>
      <c r="C1888" s="20" t="s">
        <v>10</v>
      </c>
      <c r="D1888" s="5">
        <v>0</v>
      </c>
      <c r="E1888" s="1" t="s">
        <v>1390</v>
      </c>
      <c r="I1888"/>
      <c r="N1888"/>
      <c r="P1888" s="5"/>
      <c r="R1888"/>
    </row>
    <row r="1889" spans="1:18" x14ac:dyDescent="0.3">
      <c r="A1889" s="8" t="s">
        <v>8</v>
      </c>
      <c r="B1889" s="8" t="s">
        <v>44</v>
      </c>
      <c r="C1889" s="21" t="s">
        <v>1391</v>
      </c>
      <c r="D1889" s="5">
        <v>10</v>
      </c>
      <c r="E1889" s="1">
        <v>160</v>
      </c>
      <c r="I1889"/>
      <c r="N1889"/>
      <c r="P1889" s="5"/>
      <c r="R1889"/>
    </row>
    <row r="1890" spans="1:18" x14ac:dyDescent="0.3">
      <c r="A1890" s="8" t="s">
        <v>8</v>
      </c>
      <c r="B1890" s="8" t="s">
        <v>44</v>
      </c>
      <c r="C1890" s="21" t="s">
        <v>1391</v>
      </c>
      <c r="D1890" s="5">
        <v>20</v>
      </c>
      <c r="E1890" s="1">
        <v>260</v>
      </c>
      <c r="I1890"/>
      <c r="N1890"/>
      <c r="P1890" s="5"/>
      <c r="R1890"/>
    </row>
    <row r="1891" spans="1:18" x14ac:dyDescent="0.3">
      <c r="A1891" s="8" t="s">
        <v>8</v>
      </c>
      <c r="B1891" s="8" t="s">
        <v>62</v>
      </c>
      <c r="C1891" s="21" t="s">
        <v>1391</v>
      </c>
      <c r="D1891" s="5">
        <v>20</v>
      </c>
      <c r="E1891" s="1">
        <v>620</v>
      </c>
      <c r="I1891"/>
      <c r="N1891"/>
      <c r="P1891" s="5"/>
      <c r="R1891"/>
    </row>
    <row r="1892" spans="1:18" x14ac:dyDescent="0.3">
      <c r="A1892" s="8" t="s">
        <v>8</v>
      </c>
      <c r="B1892" s="8" t="s">
        <v>62</v>
      </c>
      <c r="C1892" s="20" t="s">
        <v>10</v>
      </c>
      <c r="D1892" s="5">
        <v>0</v>
      </c>
      <c r="E1892" s="1" t="s">
        <v>1390</v>
      </c>
      <c r="I1892"/>
      <c r="N1892"/>
      <c r="P1892" s="5"/>
      <c r="R1892"/>
    </row>
    <row r="1893" spans="1:18" x14ac:dyDescent="0.3">
      <c r="A1893" s="8" t="s">
        <v>8</v>
      </c>
      <c r="B1893" s="8" t="s">
        <v>62</v>
      </c>
      <c r="C1893" s="21" t="s">
        <v>1391</v>
      </c>
      <c r="D1893" s="5">
        <v>10</v>
      </c>
      <c r="E1893" s="1">
        <v>310</v>
      </c>
      <c r="I1893"/>
      <c r="N1893"/>
      <c r="P1893" s="5"/>
      <c r="R1893"/>
    </row>
    <row r="1894" spans="1:18" x14ac:dyDescent="0.3">
      <c r="A1894" s="8" t="s">
        <v>8</v>
      </c>
      <c r="B1894" s="8" t="s">
        <v>94</v>
      </c>
      <c r="C1894" s="21" t="s">
        <v>1391</v>
      </c>
      <c r="D1894" s="5">
        <v>10</v>
      </c>
      <c r="E1894" s="1">
        <v>110</v>
      </c>
      <c r="I1894"/>
      <c r="N1894"/>
      <c r="P1894" s="5"/>
      <c r="R1894"/>
    </row>
    <row r="1895" spans="1:18" x14ac:dyDescent="0.3">
      <c r="A1895" s="8" t="s">
        <v>8</v>
      </c>
      <c r="B1895" s="8" t="s">
        <v>91</v>
      </c>
      <c r="C1895" s="21" t="s">
        <v>1391</v>
      </c>
      <c r="D1895" s="5">
        <v>20</v>
      </c>
      <c r="E1895" s="1">
        <v>760</v>
      </c>
      <c r="I1895"/>
      <c r="N1895"/>
      <c r="P1895" s="5"/>
      <c r="R1895"/>
    </row>
    <row r="1896" spans="1:18" x14ac:dyDescent="0.3">
      <c r="A1896" s="8" t="s">
        <v>8</v>
      </c>
      <c r="B1896" s="8" t="s">
        <v>91</v>
      </c>
      <c r="C1896" s="21" t="s">
        <v>1391</v>
      </c>
      <c r="D1896" s="5">
        <v>10</v>
      </c>
      <c r="E1896" s="1">
        <v>150</v>
      </c>
      <c r="I1896"/>
      <c r="N1896"/>
      <c r="P1896" s="5"/>
      <c r="R1896"/>
    </row>
    <row r="1897" spans="1:18" x14ac:dyDescent="0.3">
      <c r="A1897" s="8" t="s">
        <v>8</v>
      </c>
      <c r="B1897" s="8" t="s">
        <v>177</v>
      </c>
      <c r="C1897" s="21" t="s">
        <v>1391</v>
      </c>
      <c r="D1897" s="5">
        <v>10</v>
      </c>
      <c r="E1897" s="1">
        <v>270</v>
      </c>
      <c r="I1897"/>
      <c r="N1897"/>
      <c r="P1897" s="5"/>
      <c r="R1897"/>
    </row>
    <row r="1898" spans="1:18" x14ac:dyDescent="0.3">
      <c r="A1898" s="8" t="s">
        <v>8</v>
      </c>
      <c r="B1898" s="8" t="s">
        <v>177</v>
      </c>
      <c r="C1898" s="20" t="s">
        <v>10</v>
      </c>
      <c r="D1898" s="5">
        <v>0</v>
      </c>
      <c r="E1898" s="1" t="s">
        <v>1390</v>
      </c>
      <c r="I1898"/>
      <c r="N1898"/>
      <c r="P1898" s="5"/>
      <c r="R1898"/>
    </row>
    <row r="1899" spans="1:18" x14ac:dyDescent="0.3">
      <c r="A1899" s="8" t="s">
        <v>8</v>
      </c>
      <c r="B1899" s="8" t="s">
        <v>177</v>
      </c>
      <c r="C1899" s="21" t="s">
        <v>1391</v>
      </c>
      <c r="D1899" s="5">
        <v>20</v>
      </c>
      <c r="E1899" s="1">
        <v>620</v>
      </c>
      <c r="I1899"/>
      <c r="N1899"/>
      <c r="P1899" s="5"/>
      <c r="R1899"/>
    </row>
    <row r="1900" spans="1:18" x14ac:dyDescent="0.3">
      <c r="A1900" s="8" t="s">
        <v>27</v>
      </c>
      <c r="B1900" s="8" t="s">
        <v>9</v>
      </c>
      <c r="C1900" s="20" t="s">
        <v>10</v>
      </c>
      <c r="D1900" s="5">
        <v>0</v>
      </c>
      <c r="E1900" s="1" t="s">
        <v>1390</v>
      </c>
      <c r="I1900"/>
      <c r="N1900"/>
      <c r="P1900" s="5"/>
      <c r="R1900"/>
    </row>
    <row r="1901" spans="1:18" x14ac:dyDescent="0.3">
      <c r="A1901" s="8" t="s">
        <v>8</v>
      </c>
      <c r="B1901" s="8" t="s">
        <v>15</v>
      </c>
      <c r="C1901" s="20" t="s">
        <v>10</v>
      </c>
      <c r="D1901" s="5">
        <v>0</v>
      </c>
      <c r="E1901" s="1" t="s">
        <v>1390</v>
      </c>
      <c r="I1901"/>
      <c r="N1901"/>
      <c r="P1901" s="5"/>
      <c r="R1901"/>
    </row>
    <row r="1902" spans="1:18" x14ac:dyDescent="0.3">
      <c r="A1902" s="8" t="s">
        <v>8</v>
      </c>
      <c r="B1902" s="8" t="s">
        <v>33</v>
      </c>
      <c r="C1902" s="20" t="s">
        <v>10</v>
      </c>
      <c r="D1902" s="5">
        <v>0</v>
      </c>
      <c r="E1902" s="1" t="s">
        <v>1390</v>
      </c>
      <c r="I1902"/>
      <c r="N1902"/>
      <c r="P1902" s="5"/>
      <c r="R1902"/>
    </row>
    <row r="1903" spans="1:18" x14ac:dyDescent="0.3">
      <c r="A1903" s="8" t="s">
        <v>8</v>
      </c>
      <c r="B1903" s="8" t="s">
        <v>33</v>
      </c>
      <c r="C1903" s="21" t="s">
        <v>1391</v>
      </c>
      <c r="D1903" s="5">
        <v>20</v>
      </c>
      <c r="E1903" s="1">
        <v>260</v>
      </c>
      <c r="I1903"/>
      <c r="N1903"/>
      <c r="P1903" s="5"/>
      <c r="R1903"/>
    </row>
    <row r="1904" spans="1:18" x14ac:dyDescent="0.3">
      <c r="A1904" s="8" t="s">
        <v>13</v>
      </c>
      <c r="B1904" s="8" t="s">
        <v>33</v>
      </c>
      <c r="C1904" s="21" t="s">
        <v>1391</v>
      </c>
      <c r="D1904" s="5">
        <v>10</v>
      </c>
      <c r="E1904" s="1">
        <v>310</v>
      </c>
      <c r="I1904"/>
      <c r="N1904"/>
      <c r="P1904" s="5"/>
      <c r="R1904"/>
    </row>
    <row r="1905" spans="1:18" x14ac:dyDescent="0.3">
      <c r="A1905" s="8" t="s">
        <v>27</v>
      </c>
      <c r="B1905" s="8" t="s">
        <v>12</v>
      </c>
      <c r="C1905" s="21" t="s">
        <v>1391</v>
      </c>
      <c r="D1905" s="5">
        <v>20</v>
      </c>
      <c r="E1905" s="1">
        <v>560</v>
      </c>
      <c r="I1905"/>
      <c r="N1905"/>
      <c r="P1905" s="5"/>
      <c r="R1905"/>
    </row>
    <row r="1906" spans="1:18" x14ac:dyDescent="0.3">
      <c r="A1906" s="8" t="s">
        <v>27</v>
      </c>
      <c r="B1906" s="8" t="s">
        <v>15</v>
      </c>
      <c r="C1906" s="21" t="s">
        <v>1391</v>
      </c>
      <c r="D1906" s="5">
        <v>10</v>
      </c>
      <c r="E1906" s="1">
        <v>300</v>
      </c>
      <c r="I1906"/>
      <c r="N1906"/>
      <c r="P1906" s="5"/>
      <c r="R1906"/>
    </row>
    <row r="1907" spans="1:18" x14ac:dyDescent="0.3">
      <c r="A1907" s="8" t="s">
        <v>27</v>
      </c>
      <c r="B1907" s="8" t="s">
        <v>15</v>
      </c>
      <c r="C1907" s="21" t="s">
        <v>1391</v>
      </c>
      <c r="D1907" s="5">
        <v>20</v>
      </c>
      <c r="E1907" s="1">
        <v>420</v>
      </c>
      <c r="I1907"/>
      <c r="N1907"/>
      <c r="P1907" s="5"/>
      <c r="R1907"/>
    </row>
    <row r="1908" spans="1:18" x14ac:dyDescent="0.3">
      <c r="A1908" s="8" t="s">
        <v>8</v>
      </c>
      <c r="B1908" s="8" t="s">
        <v>15</v>
      </c>
      <c r="C1908" s="20" t="s">
        <v>10</v>
      </c>
      <c r="D1908" s="5">
        <v>0</v>
      </c>
      <c r="E1908" s="1" t="s">
        <v>1390</v>
      </c>
      <c r="I1908"/>
      <c r="N1908"/>
      <c r="P1908" s="5"/>
      <c r="R1908"/>
    </row>
    <row r="1909" spans="1:18" x14ac:dyDescent="0.3">
      <c r="A1909" s="8" t="s">
        <v>8</v>
      </c>
      <c r="B1909" s="8" t="s">
        <v>94</v>
      </c>
      <c r="C1909" s="21" t="s">
        <v>1391</v>
      </c>
      <c r="D1909" s="5">
        <v>10</v>
      </c>
      <c r="E1909" s="1">
        <v>240</v>
      </c>
      <c r="I1909"/>
      <c r="N1909"/>
      <c r="P1909" s="5"/>
      <c r="R1909"/>
    </row>
    <row r="1910" spans="1:18" x14ac:dyDescent="0.3">
      <c r="A1910" s="8" t="s">
        <v>8</v>
      </c>
      <c r="B1910" s="8" t="s">
        <v>51</v>
      </c>
      <c r="C1910" s="21" t="s">
        <v>1391</v>
      </c>
      <c r="D1910" s="5">
        <v>10</v>
      </c>
      <c r="E1910" s="1">
        <v>380</v>
      </c>
      <c r="I1910"/>
      <c r="N1910"/>
      <c r="P1910" s="5"/>
      <c r="R1910"/>
    </row>
    <row r="1911" spans="1:18" x14ac:dyDescent="0.3">
      <c r="A1911" s="8" t="s">
        <v>13</v>
      </c>
      <c r="B1911" s="8" t="s">
        <v>51</v>
      </c>
      <c r="C1911" s="21" t="s">
        <v>1391</v>
      </c>
      <c r="D1911" s="5">
        <v>20</v>
      </c>
      <c r="E1911" s="1">
        <v>680</v>
      </c>
      <c r="I1911"/>
      <c r="N1911"/>
      <c r="P1911" s="5"/>
      <c r="R1911"/>
    </row>
    <row r="1912" spans="1:18" x14ac:dyDescent="0.3">
      <c r="A1912" s="8" t="s">
        <v>13</v>
      </c>
      <c r="B1912" s="8" t="s">
        <v>20</v>
      </c>
      <c r="C1912" s="20" t="s">
        <v>10</v>
      </c>
      <c r="D1912" s="5">
        <v>0</v>
      </c>
      <c r="E1912" s="1" t="s">
        <v>1390</v>
      </c>
      <c r="I1912"/>
      <c r="N1912"/>
      <c r="P1912" s="5"/>
      <c r="R1912"/>
    </row>
    <row r="1913" spans="1:18" x14ac:dyDescent="0.3">
      <c r="A1913" s="8" t="s">
        <v>13</v>
      </c>
      <c r="B1913" s="8" t="s">
        <v>20</v>
      </c>
      <c r="C1913" s="21" t="s">
        <v>1391</v>
      </c>
      <c r="D1913" s="5">
        <v>20</v>
      </c>
      <c r="E1913" s="1">
        <v>240</v>
      </c>
      <c r="I1913"/>
      <c r="N1913"/>
      <c r="P1913" s="5"/>
      <c r="R1913"/>
    </row>
    <row r="1914" spans="1:18" x14ac:dyDescent="0.3">
      <c r="A1914" s="8" t="s">
        <v>13</v>
      </c>
      <c r="B1914" s="8" t="s">
        <v>20</v>
      </c>
      <c r="C1914" s="21" t="s">
        <v>1391</v>
      </c>
      <c r="D1914" s="5">
        <v>10</v>
      </c>
      <c r="E1914" s="1">
        <v>190</v>
      </c>
      <c r="I1914"/>
      <c r="N1914"/>
      <c r="P1914" s="5"/>
      <c r="R1914"/>
    </row>
    <row r="1915" spans="1:18" x14ac:dyDescent="0.3">
      <c r="A1915" s="8" t="s">
        <v>13</v>
      </c>
      <c r="B1915" s="8" t="s">
        <v>20</v>
      </c>
      <c r="C1915" s="20" t="s">
        <v>10</v>
      </c>
      <c r="D1915" s="5">
        <v>0</v>
      </c>
      <c r="E1915" s="1" t="s">
        <v>1390</v>
      </c>
      <c r="I1915"/>
      <c r="N1915"/>
      <c r="P1915" s="5"/>
      <c r="R1915"/>
    </row>
    <row r="1916" spans="1:18" x14ac:dyDescent="0.3">
      <c r="A1916" s="8" t="s">
        <v>13</v>
      </c>
      <c r="B1916" s="8" t="s">
        <v>20</v>
      </c>
      <c r="C1916" s="21" t="s">
        <v>1391</v>
      </c>
      <c r="D1916" s="5">
        <v>10</v>
      </c>
      <c r="E1916" s="1">
        <v>170</v>
      </c>
      <c r="I1916"/>
      <c r="N1916"/>
      <c r="P1916" s="5"/>
      <c r="R1916"/>
    </row>
    <row r="1917" spans="1:18" x14ac:dyDescent="0.3">
      <c r="A1917" s="8" t="s">
        <v>27</v>
      </c>
      <c r="B1917" s="8" t="s">
        <v>20</v>
      </c>
      <c r="C1917" s="21" t="s">
        <v>1391</v>
      </c>
      <c r="D1917" s="5">
        <v>20</v>
      </c>
      <c r="E1917" s="1">
        <v>620</v>
      </c>
      <c r="I1917"/>
      <c r="N1917"/>
      <c r="P1917" s="5"/>
      <c r="R1917"/>
    </row>
    <row r="1918" spans="1:18" x14ac:dyDescent="0.3">
      <c r="A1918" s="8" t="s">
        <v>27</v>
      </c>
      <c r="B1918" s="8" t="s">
        <v>15</v>
      </c>
      <c r="C1918" s="20" t="s">
        <v>10</v>
      </c>
      <c r="D1918" s="5">
        <v>0</v>
      </c>
      <c r="E1918" s="1" t="s">
        <v>1390</v>
      </c>
      <c r="I1918"/>
      <c r="N1918"/>
      <c r="P1918" s="5"/>
      <c r="R1918"/>
    </row>
    <row r="1919" spans="1:18" x14ac:dyDescent="0.3">
      <c r="A1919" s="8" t="s">
        <v>27</v>
      </c>
      <c r="B1919" s="8" t="s">
        <v>15</v>
      </c>
      <c r="C1919" s="21" t="s">
        <v>1391</v>
      </c>
      <c r="D1919" s="5">
        <v>10</v>
      </c>
      <c r="E1919" s="1">
        <v>160</v>
      </c>
      <c r="I1919"/>
      <c r="N1919"/>
      <c r="P1919" s="5"/>
      <c r="R1919"/>
    </row>
    <row r="1920" spans="1:18" x14ac:dyDescent="0.3">
      <c r="A1920" s="8" t="s">
        <v>8</v>
      </c>
      <c r="B1920" s="8" t="s">
        <v>15</v>
      </c>
      <c r="C1920" s="21" t="s">
        <v>1391</v>
      </c>
      <c r="D1920" s="5">
        <v>20</v>
      </c>
      <c r="E1920" s="1">
        <v>320</v>
      </c>
      <c r="I1920"/>
      <c r="N1920"/>
      <c r="P1920" s="5"/>
      <c r="R1920"/>
    </row>
    <row r="1921" spans="1:18" x14ac:dyDescent="0.3">
      <c r="A1921" s="8" t="s">
        <v>8</v>
      </c>
      <c r="B1921" s="8" t="s">
        <v>9</v>
      </c>
      <c r="C1921" s="21" t="s">
        <v>1391</v>
      </c>
      <c r="D1921" s="5">
        <v>10</v>
      </c>
      <c r="E1921" s="1">
        <v>340</v>
      </c>
      <c r="I1921"/>
      <c r="N1921"/>
      <c r="P1921" s="5"/>
      <c r="R1921"/>
    </row>
    <row r="1922" spans="1:18" x14ac:dyDescent="0.3">
      <c r="A1922" s="8" t="s">
        <v>8</v>
      </c>
      <c r="B1922" s="8" t="s">
        <v>9</v>
      </c>
      <c r="C1922" s="20" t="s">
        <v>10</v>
      </c>
      <c r="D1922" s="5">
        <v>0</v>
      </c>
      <c r="E1922" s="1" t="s">
        <v>1390</v>
      </c>
      <c r="I1922"/>
      <c r="N1922"/>
      <c r="P1922" s="5"/>
      <c r="R1922"/>
    </row>
    <row r="1923" spans="1:18" x14ac:dyDescent="0.3">
      <c r="A1923" s="8" t="s">
        <v>8</v>
      </c>
      <c r="B1923" s="8" t="s">
        <v>9</v>
      </c>
      <c r="C1923" s="21" t="s">
        <v>1391</v>
      </c>
      <c r="D1923" s="5">
        <v>10</v>
      </c>
      <c r="E1923" s="1">
        <v>370</v>
      </c>
      <c r="I1923"/>
      <c r="N1923"/>
      <c r="P1923" s="5"/>
      <c r="R1923"/>
    </row>
    <row r="1924" spans="1:18" x14ac:dyDescent="0.3">
      <c r="A1924" s="8" t="s">
        <v>8</v>
      </c>
      <c r="B1924" s="8" t="s">
        <v>9</v>
      </c>
      <c r="C1924" s="20" t="s">
        <v>10</v>
      </c>
      <c r="D1924" s="5">
        <v>0</v>
      </c>
      <c r="E1924" s="1" t="s">
        <v>1390</v>
      </c>
      <c r="I1924"/>
      <c r="N1924"/>
      <c r="P1924" s="5"/>
      <c r="R1924"/>
    </row>
    <row r="1925" spans="1:18" x14ac:dyDescent="0.3">
      <c r="A1925" s="8" t="s">
        <v>8</v>
      </c>
      <c r="B1925" s="8" t="s">
        <v>9</v>
      </c>
      <c r="C1925" s="21" t="s">
        <v>1391</v>
      </c>
      <c r="D1925" s="5">
        <v>20</v>
      </c>
      <c r="E1925" s="1">
        <v>620</v>
      </c>
      <c r="I1925"/>
      <c r="N1925"/>
      <c r="P1925" s="5"/>
      <c r="R1925"/>
    </row>
    <row r="1926" spans="1:18" x14ac:dyDescent="0.3">
      <c r="A1926" s="8" t="s">
        <v>8</v>
      </c>
      <c r="B1926" s="8" t="s">
        <v>9</v>
      </c>
      <c r="C1926" s="20" t="s">
        <v>10</v>
      </c>
      <c r="D1926" s="5">
        <v>0</v>
      </c>
      <c r="E1926" s="1" t="s">
        <v>1390</v>
      </c>
      <c r="I1926"/>
      <c r="N1926"/>
      <c r="P1926" s="5"/>
      <c r="R1926"/>
    </row>
    <row r="1927" spans="1:18" x14ac:dyDescent="0.3">
      <c r="A1927" s="8" t="s">
        <v>8</v>
      </c>
      <c r="B1927" s="8" t="s">
        <v>9</v>
      </c>
      <c r="C1927" s="20" t="s">
        <v>10</v>
      </c>
      <c r="D1927" s="5">
        <v>0</v>
      </c>
      <c r="E1927" s="1" t="s">
        <v>1390</v>
      </c>
      <c r="I1927"/>
      <c r="N1927"/>
      <c r="P1927" s="5"/>
      <c r="R1927"/>
    </row>
    <row r="1928" spans="1:18" x14ac:dyDescent="0.3">
      <c r="A1928" s="8" t="s">
        <v>13</v>
      </c>
      <c r="B1928" s="8" t="s">
        <v>9</v>
      </c>
      <c r="C1928" s="21" t="s">
        <v>1391</v>
      </c>
      <c r="D1928" s="5">
        <v>10</v>
      </c>
      <c r="E1928" s="1">
        <v>240</v>
      </c>
      <c r="I1928"/>
      <c r="N1928"/>
      <c r="P1928" s="5"/>
      <c r="R1928"/>
    </row>
    <row r="1929" spans="1:18" x14ac:dyDescent="0.3">
      <c r="A1929" s="8" t="s">
        <v>13</v>
      </c>
      <c r="B1929" s="8" t="s">
        <v>28</v>
      </c>
      <c r="C1929" s="21" t="s">
        <v>1391</v>
      </c>
      <c r="D1929" s="5">
        <v>10</v>
      </c>
      <c r="E1929" s="1">
        <v>130</v>
      </c>
      <c r="I1929"/>
      <c r="N1929"/>
      <c r="P1929" s="5"/>
      <c r="R1929"/>
    </row>
    <row r="1930" spans="1:18" x14ac:dyDescent="0.3">
      <c r="A1930" s="8" t="s">
        <v>13</v>
      </c>
      <c r="B1930" s="8" t="s">
        <v>28</v>
      </c>
      <c r="C1930" s="21" t="s">
        <v>1391</v>
      </c>
      <c r="D1930" s="5">
        <v>20</v>
      </c>
      <c r="E1930" s="1">
        <v>300</v>
      </c>
      <c r="I1930"/>
      <c r="N1930"/>
      <c r="P1930" s="5"/>
      <c r="R1930"/>
    </row>
    <row r="1931" spans="1:18" x14ac:dyDescent="0.3">
      <c r="A1931" s="8" t="s">
        <v>8</v>
      </c>
      <c r="B1931" s="8" t="s">
        <v>28</v>
      </c>
      <c r="C1931" s="20" t="s">
        <v>10</v>
      </c>
      <c r="D1931" s="5">
        <v>0</v>
      </c>
      <c r="E1931" s="1" t="s">
        <v>1390</v>
      </c>
      <c r="I1931"/>
      <c r="N1931"/>
      <c r="P1931" s="5"/>
      <c r="R1931"/>
    </row>
    <row r="1932" spans="1:18" x14ac:dyDescent="0.3">
      <c r="A1932" s="8" t="s">
        <v>8</v>
      </c>
      <c r="B1932" s="8" t="s">
        <v>9</v>
      </c>
      <c r="C1932" s="20" t="s">
        <v>10</v>
      </c>
      <c r="D1932" s="5">
        <v>0</v>
      </c>
      <c r="E1932" s="1" t="s">
        <v>1390</v>
      </c>
      <c r="I1932"/>
      <c r="N1932"/>
      <c r="P1932" s="5"/>
      <c r="R1932"/>
    </row>
    <row r="1933" spans="1:18" x14ac:dyDescent="0.3">
      <c r="A1933" s="8" t="s">
        <v>8</v>
      </c>
      <c r="B1933" s="8" t="s">
        <v>9</v>
      </c>
      <c r="C1933" s="21" t="s">
        <v>1391</v>
      </c>
      <c r="D1933" s="5">
        <v>20</v>
      </c>
      <c r="E1933" s="1">
        <v>700</v>
      </c>
      <c r="I1933"/>
      <c r="N1933"/>
      <c r="P1933" s="5"/>
      <c r="R1933"/>
    </row>
    <row r="1934" spans="1:18" x14ac:dyDescent="0.3">
      <c r="A1934" s="8" t="s">
        <v>8</v>
      </c>
      <c r="B1934" s="8" t="s">
        <v>9</v>
      </c>
      <c r="C1934" s="21" t="s">
        <v>1391</v>
      </c>
      <c r="D1934" s="5">
        <v>10</v>
      </c>
      <c r="E1934" s="1">
        <v>340</v>
      </c>
      <c r="I1934"/>
      <c r="N1934"/>
      <c r="P1934" s="5"/>
      <c r="R1934"/>
    </row>
    <row r="1935" spans="1:18" x14ac:dyDescent="0.3">
      <c r="A1935" s="8" t="s">
        <v>8</v>
      </c>
      <c r="B1935" s="8" t="s">
        <v>9</v>
      </c>
      <c r="C1935" s="21" t="s">
        <v>1391</v>
      </c>
      <c r="D1935" s="5">
        <v>20</v>
      </c>
      <c r="E1935" s="1">
        <v>520</v>
      </c>
      <c r="I1935"/>
      <c r="N1935"/>
      <c r="P1935" s="5"/>
      <c r="R1935"/>
    </row>
    <row r="1936" spans="1:18" x14ac:dyDescent="0.3">
      <c r="A1936" s="8" t="s">
        <v>8</v>
      </c>
      <c r="B1936" s="8" t="s">
        <v>9</v>
      </c>
      <c r="C1936" s="21" t="s">
        <v>1391</v>
      </c>
      <c r="D1936" s="5">
        <v>10</v>
      </c>
      <c r="E1936" s="1">
        <v>390</v>
      </c>
      <c r="I1936"/>
      <c r="N1936"/>
      <c r="P1936" s="5"/>
      <c r="R1936"/>
    </row>
    <row r="1937" spans="1:18" x14ac:dyDescent="0.3">
      <c r="A1937" s="8" t="s">
        <v>8</v>
      </c>
      <c r="B1937" s="8" t="s">
        <v>46</v>
      </c>
      <c r="C1937" s="21" t="s">
        <v>1391</v>
      </c>
      <c r="D1937" s="5">
        <v>20</v>
      </c>
      <c r="E1937" s="1">
        <v>600</v>
      </c>
      <c r="I1937"/>
      <c r="N1937"/>
      <c r="P1937" s="5"/>
      <c r="R1937"/>
    </row>
    <row r="1938" spans="1:18" x14ac:dyDescent="0.3">
      <c r="A1938" s="8" t="s">
        <v>8</v>
      </c>
      <c r="B1938" s="8" t="s">
        <v>44</v>
      </c>
      <c r="C1938" s="20" t="s">
        <v>10</v>
      </c>
      <c r="D1938" s="5">
        <v>0</v>
      </c>
      <c r="E1938" s="1" t="s">
        <v>1390</v>
      </c>
      <c r="I1938"/>
      <c r="N1938"/>
      <c r="P1938" s="5"/>
      <c r="R1938"/>
    </row>
    <row r="1939" spans="1:18" x14ac:dyDescent="0.3">
      <c r="A1939" s="8" t="s">
        <v>8</v>
      </c>
      <c r="B1939" s="8" t="s">
        <v>94</v>
      </c>
      <c r="C1939" s="21" t="s">
        <v>1391</v>
      </c>
      <c r="D1939" s="5">
        <v>10</v>
      </c>
      <c r="E1939" s="1">
        <v>170</v>
      </c>
      <c r="I1939"/>
      <c r="N1939"/>
      <c r="P1939" s="5"/>
      <c r="R1939"/>
    </row>
    <row r="1940" spans="1:18" x14ac:dyDescent="0.3">
      <c r="A1940" s="8" t="s">
        <v>8</v>
      </c>
      <c r="B1940" s="8" t="s">
        <v>94</v>
      </c>
      <c r="C1940" s="21" t="s">
        <v>1391</v>
      </c>
      <c r="D1940" s="5">
        <v>20</v>
      </c>
      <c r="E1940" s="1">
        <v>520</v>
      </c>
      <c r="I1940"/>
      <c r="N1940"/>
      <c r="P1940" s="5"/>
      <c r="R1940"/>
    </row>
    <row r="1941" spans="1:18" x14ac:dyDescent="0.3">
      <c r="A1941" s="8" t="s">
        <v>27</v>
      </c>
      <c r="B1941" s="8" t="s">
        <v>9</v>
      </c>
      <c r="C1941" s="20" t="s">
        <v>10</v>
      </c>
      <c r="D1941" s="5">
        <v>0</v>
      </c>
      <c r="E1941" s="1" t="s">
        <v>1390</v>
      </c>
      <c r="I1941"/>
      <c r="N1941"/>
      <c r="P1941" s="5"/>
      <c r="R1941"/>
    </row>
    <row r="1942" spans="1:18" x14ac:dyDescent="0.3">
      <c r="A1942" s="8" t="s">
        <v>13</v>
      </c>
      <c r="B1942" s="8" t="s">
        <v>15</v>
      </c>
      <c r="C1942" s="20" t="s">
        <v>10</v>
      </c>
      <c r="D1942" s="5">
        <v>0</v>
      </c>
      <c r="E1942" s="1" t="s">
        <v>1390</v>
      </c>
      <c r="I1942"/>
      <c r="N1942"/>
      <c r="P1942" s="5"/>
      <c r="R1942"/>
    </row>
    <row r="1943" spans="1:18" x14ac:dyDescent="0.3">
      <c r="A1943" s="8" t="s">
        <v>8</v>
      </c>
      <c r="B1943" s="8" t="s">
        <v>20</v>
      </c>
      <c r="C1943" s="21" t="s">
        <v>1391</v>
      </c>
      <c r="D1943" s="5">
        <v>10</v>
      </c>
      <c r="E1943" s="1">
        <v>250</v>
      </c>
      <c r="I1943"/>
      <c r="N1943"/>
      <c r="P1943" s="5"/>
      <c r="R1943"/>
    </row>
    <row r="1944" spans="1:18" x14ac:dyDescent="0.3">
      <c r="A1944" s="8" t="s">
        <v>8</v>
      </c>
      <c r="B1944" s="8" t="s">
        <v>33</v>
      </c>
      <c r="C1944" s="20" t="s">
        <v>10</v>
      </c>
      <c r="D1944" s="5">
        <v>0</v>
      </c>
      <c r="E1944" s="1" t="s">
        <v>1390</v>
      </c>
      <c r="I1944"/>
      <c r="N1944"/>
      <c r="P1944" s="5"/>
      <c r="R1944"/>
    </row>
    <row r="1945" spans="1:18" x14ac:dyDescent="0.3">
      <c r="A1945" s="8" t="s">
        <v>8</v>
      </c>
      <c r="B1945" s="8" t="s">
        <v>33</v>
      </c>
      <c r="C1945" s="21" t="s">
        <v>1391</v>
      </c>
      <c r="D1945" s="5">
        <v>10</v>
      </c>
      <c r="E1945" s="1">
        <v>360</v>
      </c>
      <c r="I1945"/>
      <c r="N1945"/>
      <c r="P1945" s="5"/>
      <c r="R1945"/>
    </row>
    <row r="1946" spans="1:18" x14ac:dyDescent="0.3">
      <c r="A1946" s="8" t="s">
        <v>8</v>
      </c>
      <c r="B1946" s="8" t="s">
        <v>33</v>
      </c>
      <c r="C1946" s="21" t="s">
        <v>1391</v>
      </c>
      <c r="D1946" s="5">
        <v>20</v>
      </c>
      <c r="E1946" s="1">
        <v>800</v>
      </c>
      <c r="I1946"/>
      <c r="N1946"/>
      <c r="P1946" s="5"/>
      <c r="R1946"/>
    </row>
    <row r="1947" spans="1:18" x14ac:dyDescent="0.3">
      <c r="A1947" s="8" t="s">
        <v>8</v>
      </c>
      <c r="B1947" s="8" t="s">
        <v>94</v>
      </c>
      <c r="C1947" s="21" t="s">
        <v>1391</v>
      </c>
      <c r="D1947" s="5">
        <v>20</v>
      </c>
      <c r="E1947" s="1">
        <v>300</v>
      </c>
      <c r="I1947"/>
      <c r="N1947"/>
      <c r="P1947" s="5"/>
      <c r="R1947"/>
    </row>
    <row r="1948" spans="1:18" x14ac:dyDescent="0.3">
      <c r="A1948" s="8" t="s">
        <v>8</v>
      </c>
      <c r="B1948" s="8" t="s">
        <v>94</v>
      </c>
      <c r="C1948" s="21" t="s">
        <v>1391</v>
      </c>
      <c r="D1948" s="5">
        <v>10</v>
      </c>
      <c r="E1948" s="1">
        <v>370</v>
      </c>
      <c r="I1948"/>
      <c r="N1948"/>
      <c r="P1948" s="5"/>
      <c r="R1948"/>
    </row>
    <row r="1949" spans="1:18" x14ac:dyDescent="0.3">
      <c r="A1949" s="8" t="s">
        <v>8</v>
      </c>
      <c r="B1949" s="8" t="s">
        <v>62</v>
      </c>
      <c r="C1949" s="21" t="s">
        <v>1391</v>
      </c>
      <c r="D1949" s="5">
        <v>20</v>
      </c>
      <c r="E1949" s="1">
        <v>680</v>
      </c>
      <c r="I1949"/>
      <c r="N1949"/>
      <c r="P1949" s="5"/>
      <c r="R1949"/>
    </row>
    <row r="1950" spans="1:18" x14ac:dyDescent="0.3">
      <c r="A1950" s="8" t="s">
        <v>8</v>
      </c>
      <c r="B1950" s="8" t="s">
        <v>62</v>
      </c>
      <c r="C1950" s="20" t="s">
        <v>10</v>
      </c>
      <c r="D1950" s="5">
        <v>0</v>
      </c>
      <c r="E1950" s="1" t="s">
        <v>1390</v>
      </c>
      <c r="I1950"/>
      <c r="N1950"/>
      <c r="P1950" s="5"/>
      <c r="R1950"/>
    </row>
    <row r="1951" spans="1:18" x14ac:dyDescent="0.3">
      <c r="A1951" s="8" t="s">
        <v>8</v>
      </c>
      <c r="B1951" s="8" t="s">
        <v>46</v>
      </c>
      <c r="C1951" s="21" t="s">
        <v>1391</v>
      </c>
      <c r="D1951" s="5">
        <v>10</v>
      </c>
      <c r="E1951" s="1">
        <v>220</v>
      </c>
      <c r="I1951"/>
      <c r="N1951"/>
      <c r="P1951" s="5"/>
      <c r="R1951"/>
    </row>
    <row r="1952" spans="1:18" x14ac:dyDescent="0.3">
      <c r="A1952" s="8" t="s">
        <v>8</v>
      </c>
      <c r="B1952" s="8" t="s">
        <v>51</v>
      </c>
      <c r="C1952" s="20" t="s">
        <v>10</v>
      </c>
      <c r="D1952" s="5">
        <v>0</v>
      </c>
      <c r="E1952" s="1" t="s">
        <v>1390</v>
      </c>
      <c r="I1952"/>
      <c r="N1952"/>
      <c r="P1952" s="5"/>
      <c r="R1952"/>
    </row>
    <row r="1953" spans="1:18" x14ac:dyDescent="0.3">
      <c r="A1953" s="8" t="s">
        <v>8</v>
      </c>
      <c r="B1953" s="8" t="s">
        <v>44</v>
      </c>
      <c r="C1953" s="21" t="s">
        <v>1391</v>
      </c>
      <c r="D1953" s="5">
        <v>10</v>
      </c>
      <c r="E1953" s="1">
        <v>190</v>
      </c>
      <c r="I1953"/>
      <c r="N1953"/>
      <c r="P1953" s="5"/>
      <c r="R1953"/>
    </row>
    <row r="1954" spans="1:18" x14ac:dyDescent="0.3">
      <c r="A1954" s="8" t="s">
        <v>8</v>
      </c>
      <c r="B1954" s="8" t="s">
        <v>44</v>
      </c>
      <c r="C1954" s="20" t="s">
        <v>10</v>
      </c>
      <c r="D1954" s="5">
        <v>0</v>
      </c>
      <c r="E1954" s="1" t="s">
        <v>1390</v>
      </c>
      <c r="I1954"/>
      <c r="N1954"/>
      <c r="P1954" s="5"/>
      <c r="R1954"/>
    </row>
    <row r="1955" spans="1:18" x14ac:dyDescent="0.3">
      <c r="A1955" s="8" t="s">
        <v>8</v>
      </c>
      <c r="B1955" s="8" t="s">
        <v>33</v>
      </c>
      <c r="C1955" s="21" t="s">
        <v>1391</v>
      </c>
      <c r="D1955" s="5">
        <v>20</v>
      </c>
      <c r="E1955" s="1">
        <v>520</v>
      </c>
      <c r="I1955"/>
      <c r="N1955"/>
      <c r="P1955" s="5"/>
      <c r="R1955"/>
    </row>
    <row r="1956" spans="1:18" x14ac:dyDescent="0.3">
      <c r="A1956" s="8" t="s">
        <v>8</v>
      </c>
      <c r="B1956" s="8" t="s">
        <v>33</v>
      </c>
      <c r="C1956" s="21" t="s">
        <v>1391</v>
      </c>
      <c r="D1956" s="5">
        <v>10</v>
      </c>
      <c r="E1956" s="1">
        <v>350</v>
      </c>
      <c r="I1956"/>
      <c r="N1956"/>
      <c r="P1956" s="5"/>
      <c r="R1956"/>
    </row>
    <row r="1957" spans="1:18" x14ac:dyDescent="0.3">
      <c r="A1957" s="8" t="s">
        <v>8</v>
      </c>
      <c r="B1957" s="8" t="s">
        <v>33</v>
      </c>
      <c r="C1957" s="20" t="s">
        <v>10</v>
      </c>
      <c r="D1957" s="5">
        <v>0</v>
      </c>
      <c r="E1957" s="1" t="s">
        <v>1390</v>
      </c>
      <c r="I1957"/>
      <c r="N1957"/>
      <c r="P1957" s="5"/>
      <c r="R1957"/>
    </row>
    <row r="1958" spans="1:18" x14ac:dyDescent="0.3">
      <c r="A1958" s="8" t="s">
        <v>8</v>
      </c>
      <c r="B1958" s="8" t="s">
        <v>44</v>
      </c>
      <c r="C1958" s="21" t="s">
        <v>1391</v>
      </c>
      <c r="D1958" s="5">
        <v>20</v>
      </c>
      <c r="E1958" s="1">
        <v>500</v>
      </c>
      <c r="I1958"/>
      <c r="N1958"/>
      <c r="P1958" s="5"/>
      <c r="R1958"/>
    </row>
    <row r="1959" spans="1:18" x14ac:dyDescent="0.3">
      <c r="A1959" s="8" t="s">
        <v>8</v>
      </c>
      <c r="B1959" s="8" t="s">
        <v>44</v>
      </c>
      <c r="C1959" s="20" t="s">
        <v>10</v>
      </c>
      <c r="D1959" s="5">
        <v>0</v>
      </c>
      <c r="E1959" s="1" t="s">
        <v>1390</v>
      </c>
      <c r="I1959"/>
      <c r="N1959"/>
      <c r="P1959" s="5"/>
      <c r="R1959"/>
    </row>
    <row r="1960" spans="1:18" x14ac:dyDescent="0.3">
      <c r="A1960" s="8" t="s">
        <v>8</v>
      </c>
      <c r="B1960" s="8" t="s">
        <v>44</v>
      </c>
      <c r="C1960" s="21" t="s">
        <v>1391</v>
      </c>
      <c r="D1960" s="5">
        <v>10</v>
      </c>
      <c r="E1960" s="1">
        <v>380</v>
      </c>
      <c r="I1960"/>
      <c r="N1960"/>
      <c r="P1960" s="5"/>
      <c r="R1960"/>
    </row>
    <row r="1961" spans="1:18" x14ac:dyDescent="0.3">
      <c r="A1961" s="8" t="s">
        <v>8</v>
      </c>
      <c r="B1961" s="8" t="s">
        <v>9</v>
      </c>
      <c r="C1961" s="20" t="s">
        <v>10</v>
      </c>
      <c r="D1961" s="5">
        <v>0</v>
      </c>
      <c r="E1961" s="1" t="s">
        <v>1390</v>
      </c>
      <c r="I1961"/>
      <c r="N1961"/>
      <c r="P1961" s="5"/>
      <c r="R1961"/>
    </row>
    <row r="1962" spans="1:18" x14ac:dyDescent="0.3">
      <c r="A1962" s="8" t="s">
        <v>8</v>
      </c>
      <c r="B1962" s="8" t="s">
        <v>51</v>
      </c>
      <c r="C1962" s="20" t="s">
        <v>10</v>
      </c>
      <c r="D1962" s="5">
        <v>0</v>
      </c>
      <c r="E1962" s="1" t="s">
        <v>1390</v>
      </c>
      <c r="I1962"/>
      <c r="N1962"/>
      <c r="P1962" s="5"/>
      <c r="R1962"/>
    </row>
    <row r="1963" spans="1:18" x14ac:dyDescent="0.3">
      <c r="A1963" s="8" t="s">
        <v>8</v>
      </c>
      <c r="B1963" s="8" t="s">
        <v>51</v>
      </c>
      <c r="C1963" s="21" t="s">
        <v>1391</v>
      </c>
      <c r="D1963" s="5">
        <v>20</v>
      </c>
      <c r="E1963" s="1">
        <v>640</v>
      </c>
      <c r="I1963"/>
      <c r="N1963"/>
      <c r="P1963" s="5"/>
      <c r="R1963"/>
    </row>
    <row r="1964" spans="1:18" x14ac:dyDescent="0.3">
      <c r="A1964" s="8" t="s">
        <v>80</v>
      </c>
      <c r="B1964" s="8" t="s">
        <v>51</v>
      </c>
      <c r="C1964" s="21" t="s">
        <v>1391</v>
      </c>
      <c r="D1964" s="5">
        <v>10</v>
      </c>
      <c r="E1964" s="1">
        <v>270</v>
      </c>
      <c r="I1964"/>
      <c r="N1964"/>
      <c r="P1964" s="5"/>
      <c r="R1964"/>
    </row>
    <row r="1965" spans="1:18" x14ac:dyDescent="0.3">
      <c r="A1965" s="8" t="s">
        <v>80</v>
      </c>
      <c r="B1965" s="8" t="s">
        <v>196</v>
      </c>
      <c r="C1965" s="20" t="s">
        <v>10</v>
      </c>
      <c r="D1965" s="5">
        <v>0</v>
      </c>
      <c r="E1965" s="1" t="s">
        <v>1390</v>
      </c>
      <c r="I1965"/>
      <c r="N1965"/>
      <c r="P1965" s="5"/>
      <c r="R1965"/>
    </row>
    <row r="1966" spans="1:18" x14ac:dyDescent="0.3">
      <c r="A1966" s="8" t="s">
        <v>80</v>
      </c>
      <c r="B1966" s="8" t="s">
        <v>196</v>
      </c>
      <c r="C1966" s="21" t="s">
        <v>1391</v>
      </c>
      <c r="D1966" s="5">
        <v>10</v>
      </c>
      <c r="E1966" s="1">
        <v>230</v>
      </c>
      <c r="I1966"/>
      <c r="N1966"/>
      <c r="P1966" s="5"/>
      <c r="R1966"/>
    </row>
    <row r="1967" spans="1:18" x14ac:dyDescent="0.3">
      <c r="A1967" s="8" t="s">
        <v>8</v>
      </c>
      <c r="B1967" s="8" t="s">
        <v>196</v>
      </c>
      <c r="C1967" s="21" t="s">
        <v>1391</v>
      </c>
      <c r="D1967" s="5">
        <v>20</v>
      </c>
      <c r="E1967" s="1">
        <v>360</v>
      </c>
      <c r="I1967"/>
      <c r="N1967"/>
      <c r="P1967" s="5"/>
      <c r="R1967"/>
    </row>
    <row r="1968" spans="1:18" x14ac:dyDescent="0.3">
      <c r="A1968" s="8" t="s">
        <v>8</v>
      </c>
      <c r="B1968" s="8" t="s">
        <v>44</v>
      </c>
      <c r="C1968" s="20" t="s">
        <v>10</v>
      </c>
      <c r="D1968" s="5">
        <v>0</v>
      </c>
      <c r="E1968" s="1" t="s">
        <v>1390</v>
      </c>
      <c r="I1968"/>
      <c r="N1968"/>
      <c r="P1968" s="5"/>
      <c r="R1968"/>
    </row>
    <row r="1969" spans="1:18" x14ac:dyDescent="0.3">
      <c r="A1969" s="8" t="s">
        <v>8</v>
      </c>
      <c r="B1969" s="8" t="s">
        <v>44</v>
      </c>
      <c r="C1969" s="21" t="s">
        <v>1391</v>
      </c>
      <c r="D1969" s="5">
        <v>20</v>
      </c>
      <c r="E1969" s="1">
        <v>640</v>
      </c>
      <c r="I1969"/>
      <c r="N1969"/>
      <c r="P1969" s="5"/>
      <c r="R1969"/>
    </row>
    <row r="1970" spans="1:18" x14ac:dyDescent="0.3">
      <c r="A1970" s="8" t="s">
        <v>8</v>
      </c>
      <c r="B1970" s="8" t="s">
        <v>9</v>
      </c>
      <c r="C1970" s="20" t="s">
        <v>10</v>
      </c>
      <c r="D1970" s="5">
        <v>0</v>
      </c>
      <c r="E1970" s="1" t="s">
        <v>1390</v>
      </c>
      <c r="I1970"/>
      <c r="N1970"/>
      <c r="P1970" s="5"/>
      <c r="R1970"/>
    </row>
    <row r="1971" spans="1:18" x14ac:dyDescent="0.3">
      <c r="A1971" s="8" t="s">
        <v>80</v>
      </c>
      <c r="B1971" s="8" t="s">
        <v>9</v>
      </c>
      <c r="C1971" s="21" t="s">
        <v>1391</v>
      </c>
      <c r="D1971" s="5">
        <v>10</v>
      </c>
      <c r="E1971" s="1">
        <v>270</v>
      </c>
      <c r="I1971"/>
      <c r="N1971"/>
      <c r="P1971" s="5"/>
      <c r="R1971"/>
    </row>
    <row r="1972" spans="1:18" x14ac:dyDescent="0.3">
      <c r="A1972" s="8" t="s">
        <v>80</v>
      </c>
      <c r="B1972" s="8" t="s">
        <v>196</v>
      </c>
      <c r="C1972" s="20" t="s">
        <v>10</v>
      </c>
      <c r="D1972" s="5">
        <v>0</v>
      </c>
      <c r="E1972" s="1" t="s">
        <v>1390</v>
      </c>
      <c r="I1972"/>
      <c r="N1972"/>
      <c r="P1972" s="5"/>
      <c r="R1972"/>
    </row>
    <row r="1973" spans="1:18" x14ac:dyDescent="0.3">
      <c r="A1973" s="8" t="s">
        <v>80</v>
      </c>
      <c r="B1973" s="8" t="s">
        <v>196</v>
      </c>
      <c r="C1973" s="21" t="s">
        <v>1391</v>
      </c>
      <c r="D1973" s="5">
        <v>20</v>
      </c>
      <c r="E1973" s="1">
        <v>340</v>
      </c>
      <c r="I1973"/>
      <c r="N1973"/>
      <c r="P1973" s="5"/>
      <c r="R1973"/>
    </row>
    <row r="1974" spans="1:18" x14ac:dyDescent="0.3">
      <c r="A1974" s="8" t="s">
        <v>8</v>
      </c>
      <c r="B1974" s="8" t="s">
        <v>196</v>
      </c>
      <c r="C1974" s="21" t="s">
        <v>1391</v>
      </c>
      <c r="D1974" s="5">
        <v>10</v>
      </c>
      <c r="E1974" s="1">
        <v>250</v>
      </c>
      <c r="I1974"/>
      <c r="N1974"/>
      <c r="P1974" s="5"/>
      <c r="R1974"/>
    </row>
    <row r="1975" spans="1:18" x14ac:dyDescent="0.3">
      <c r="A1975" s="8" t="s">
        <v>8</v>
      </c>
      <c r="B1975" s="8" t="s">
        <v>62</v>
      </c>
      <c r="C1975" s="21" t="s">
        <v>1391</v>
      </c>
      <c r="D1975" s="5">
        <v>10</v>
      </c>
      <c r="E1975" s="1">
        <v>260</v>
      </c>
      <c r="I1975"/>
      <c r="N1975"/>
      <c r="P1975" s="5"/>
      <c r="R1975"/>
    </row>
    <row r="1976" spans="1:18" x14ac:dyDescent="0.3">
      <c r="A1976" s="8" t="s">
        <v>8</v>
      </c>
      <c r="B1976" s="8" t="s">
        <v>62</v>
      </c>
      <c r="C1976" s="20" t="s">
        <v>10</v>
      </c>
      <c r="D1976" s="5">
        <v>0</v>
      </c>
      <c r="E1976" s="1" t="s">
        <v>1390</v>
      </c>
      <c r="I1976"/>
      <c r="N1976"/>
      <c r="P1976" s="5"/>
      <c r="R1976"/>
    </row>
    <row r="1977" spans="1:18" x14ac:dyDescent="0.3">
      <c r="A1977" s="8" t="s">
        <v>27</v>
      </c>
      <c r="B1977" s="8" t="s">
        <v>62</v>
      </c>
      <c r="C1977" s="21" t="s">
        <v>1391</v>
      </c>
      <c r="D1977" s="5">
        <v>20</v>
      </c>
      <c r="E1977" s="1">
        <v>340</v>
      </c>
      <c r="I1977"/>
      <c r="N1977"/>
      <c r="P1977" s="5"/>
      <c r="R1977"/>
    </row>
    <row r="1978" spans="1:18" x14ac:dyDescent="0.3">
      <c r="A1978" s="8" t="s">
        <v>27</v>
      </c>
      <c r="B1978" s="8" t="s">
        <v>15</v>
      </c>
      <c r="C1978" s="20" t="s">
        <v>10</v>
      </c>
      <c r="D1978" s="5">
        <v>0</v>
      </c>
      <c r="E1978" s="1" t="s">
        <v>1390</v>
      </c>
      <c r="I1978"/>
      <c r="N1978"/>
      <c r="P1978" s="5"/>
      <c r="R1978"/>
    </row>
    <row r="1979" spans="1:18" x14ac:dyDescent="0.3">
      <c r="A1979" s="8" t="s">
        <v>27</v>
      </c>
      <c r="B1979" s="8" t="s">
        <v>15</v>
      </c>
      <c r="C1979" s="20" t="s">
        <v>10</v>
      </c>
      <c r="D1979" s="5">
        <v>0</v>
      </c>
      <c r="E1979" s="1" t="s">
        <v>1390</v>
      </c>
      <c r="I1979"/>
      <c r="N1979"/>
      <c r="P1979" s="5"/>
      <c r="R1979"/>
    </row>
    <row r="1980" spans="1:18" x14ac:dyDescent="0.3">
      <c r="A1980" s="8" t="s">
        <v>27</v>
      </c>
      <c r="B1980" s="8" t="s">
        <v>15</v>
      </c>
      <c r="C1980" s="21" t="s">
        <v>1391</v>
      </c>
      <c r="D1980" s="5">
        <v>10</v>
      </c>
      <c r="E1980" s="1">
        <v>200</v>
      </c>
      <c r="I1980"/>
      <c r="N1980"/>
      <c r="P1980" s="5"/>
      <c r="R1980"/>
    </row>
    <row r="1981" spans="1:18" x14ac:dyDescent="0.3">
      <c r="A1981" s="8" t="s">
        <v>8</v>
      </c>
      <c r="B1981" s="8" t="s">
        <v>15</v>
      </c>
      <c r="C1981" s="21" t="s">
        <v>1391</v>
      </c>
      <c r="D1981" s="5">
        <v>20</v>
      </c>
      <c r="E1981" s="1">
        <v>400</v>
      </c>
      <c r="I1981"/>
      <c r="N1981"/>
      <c r="P1981" s="5"/>
      <c r="R1981"/>
    </row>
    <row r="1982" spans="1:18" x14ac:dyDescent="0.3">
      <c r="A1982" s="8" t="s">
        <v>8</v>
      </c>
      <c r="B1982" s="8" t="s">
        <v>33</v>
      </c>
      <c r="C1982" s="20" t="s">
        <v>10</v>
      </c>
      <c r="D1982" s="5">
        <v>0</v>
      </c>
      <c r="E1982" s="1" t="s">
        <v>1390</v>
      </c>
      <c r="I1982"/>
      <c r="N1982"/>
      <c r="P1982" s="5"/>
      <c r="R1982"/>
    </row>
    <row r="1983" spans="1:18" x14ac:dyDescent="0.3">
      <c r="A1983" s="8" t="s">
        <v>8</v>
      </c>
      <c r="B1983" s="8" t="s">
        <v>9</v>
      </c>
      <c r="C1983" s="21" t="s">
        <v>1391</v>
      </c>
      <c r="D1983" s="5">
        <v>20</v>
      </c>
      <c r="E1983" s="1">
        <v>280</v>
      </c>
      <c r="I1983"/>
      <c r="N1983"/>
      <c r="P1983" s="5"/>
      <c r="R1983"/>
    </row>
    <row r="1984" spans="1:18" x14ac:dyDescent="0.3">
      <c r="A1984" s="8" t="s">
        <v>8</v>
      </c>
      <c r="B1984" s="8" t="s">
        <v>9</v>
      </c>
      <c r="C1984" s="20" t="s">
        <v>10</v>
      </c>
      <c r="D1984" s="5">
        <v>0</v>
      </c>
      <c r="E1984" s="1" t="s">
        <v>1390</v>
      </c>
      <c r="I1984"/>
      <c r="N1984"/>
      <c r="P1984" s="5"/>
      <c r="R1984"/>
    </row>
    <row r="1985" spans="1:18" x14ac:dyDescent="0.3">
      <c r="A1985" s="8" t="s">
        <v>8</v>
      </c>
      <c r="B1985" s="8" t="s">
        <v>9</v>
      </c>
      <c r="C1985" s="21" t="s">
        <v>1391</v>
      </c>
      <c r="D1985" s="5">
        <v>10</v>
      </c>
      <c r="E1985" s="1">
        <v>250</v>
      </c>
      <c r="I1985"/>
      <c r="N1985"/>
      <c r="P1985" s="5"/>
      <c r="R1985"/>
    </row>
    <row r="1986" spans="1:18" x14ac:dyDescent="0.3">
      <c r="A1986" s="8" t="s">
        <v>8</v>
      </c>
      <c r="B1986" s="8" t="s">
        <v>51</v>
      </c>
      <c r="C1986" s="21" t="s">
        <v>1391</v>
      </c>
      <c r="D1986" s="5">
        <v>20</v>
      </c>
      <c r="E1986" s="1">
        <v>660</v>
      </c>
      <c r="I1986"/>
      <c r="N1986"/>
      <c r="P1986" s="5"/>
      <c r="R1986"/>
    </row>
    <row r="1987" spans="1:18" x14ac:dyDescent="0.3">
      <c r="A1987" s="8" t="s">
        <v>8</v>
      </c>
      <c r="B1987" s="8" t="s">
        <v>9</v>
      </c>
      <c r="C1987" s="21" t="s">
        <v>1391</v>
      </c>
      <c r="D1987" s="5">
        <v>20</v>
      </c>
      <c r="E1987" s="1">
        <v>720</v>
      </c>
      <c r="I1987"/>
      <c r="N1987"/>
      <c r="P1987" s="5"/>
      <c r="R1987"/>
    </row>
    <row r="1988" spans="1:18" x14ac:dyDescent="0.3">
      <c r="A1988" s="8" t="s">
        <v>8</v>
      </c>
      <c r="B1988" s="8" t="s">
        <v>9</v>
      </c>
      <c r="C1988" s="20" t="s">
        <v>10</v>
      </c>
      <c r="D1988" s="5">
        <v>0</v>
      </c>
      <c r="E1988" s="1" t="s">
        <v>1390</v>
      </c>
      <c r="I1988"/>
      <c r="N1988"/>
      <c r="P1988" s="5"/>
      <c r="R1988"/>
    </row>
    <row r="1989" spans="1:18" x14ac:dyDescent="0.3">
      <c r="A1989" s="8" t="s">
        <v>8</v>
      </c>
      <c r="B1989" s="8" t="s">
        <v>9</v>
      </c>
      <c r="C1989" s="21" t="s">
        <v>1391</v>
      </c>
      <c r="D1989" s="5">
        <v>20</v>
      </c>
      <c r="E1989" s="1">
        <v>260</v>
      </c>
      <c r="I1989"/>
      <c r="N1989"/>
      <c r="P1989" s="5"/>
      <c r="R1989"/>
    </row>
    <row r="1990" spans="1:18" x14ac:dyDescent="0.3">
      <c r="A1990" s="8" t="s">
        <v>8</v>
      </c>
      <c r="B1990" s="8" t="s">
        <v>9</v>
      </c>
      <c r="C1990" s="21" t="s">
        <v>1391</v>
      </c>
      <c r="D1990" s="5">
        <v>10</v>
      </c>
      <c r="E1990" s="1">
        <v>130</v>
      </c>
      <c r="I1990"/>
      <c r="N1990"/>
      <c r="P1990" s="5"/>
      <c r="R1990"/>
    </row>
    <row r="1991" spans="1:18" x14ac:dyDescent="0.3">
      <c r="A1991" s="8" t="s">
        <v>8</v>
      </c>
      <c r="B1991" s="8" t="s">
        <v>33</v>
      </c>
      <c r="C1991" s="20" t="s">
        <v>10</v>
      </c>
      <c r="D1991" s="5">
        <v>0</v>
      </c>
      <c r="E1991" s="1" t="s">
        <v>1390</v>
      </c>
      <c r="I1991"/>
      <c r="N1991"/>
      <c r="P1991" s="5"/>
      <c r="R1991"/>
    </row>
    <row r="1992" spans="1:18" x14ac:dyDescent="0.3">
      <c r="A1992" s="8" t="s">
        <v>8</v>
      </c>
      <c r="B1992" s="8" t="s">
        <v>51</v>
      </c>
      <c r="C1992" s="20" t="s">
        <v>10</v>
      </c>
      <c r="D1992" s="5">
        <v>0</v>
      </c>
      <c r="E1992" s="1" t="s">
        <v>1390</v>
      </c>
      <c r="I1992"/>
      <c r="N1992"/>
      <c r="P1992" s="5"/>
      <c r="R1992"/>
    </row>
    <row r="1993" spans="1:18" x14ac:dyDescent="0.3">
      <c r="A1993" s="8" t="s">
        <v>8</v>
      </c>
      <c r="B1993" s="8" t="s">
        <v>44</v>
      </c>
      <c r="C1993" s="20" t="s">
        <v>10</v>
      </c>
      <c r="D1993" s="5">
        <v>0</v>
      </c>
      <c r="E1993" s="1" t="s">
        <v>1390</v>
      </c>
      <c r="I1993"/>
      <c r="N1993"/>
      <c r="P1993" s="5"/>
      <c r="R1993"/>
    </row>
    <row r="1994" spans="1:18" x14ac:dyDescent="0.3">
      <c r="A1994" s="8" t="s">
        <v>8</v>
      </c>
      <c r="B1994" s="8" t="s">
        <v>94</v>
      </c>
      <c r="C1994" s="21" t="s">
        <v>1391</v>
      </c>
      <c r="D1994" s="5">
        <v>10</v>
      </c>
      <c r="E1994" s="1">
        <v>270</v>
      </c>
      <c r="I1994"/>
      <c r="N1994"/>
      <c r="P1994" s="5"/>
      <c r="R1994"/>
    </row>
    <row r="1995" spans="1:18" x14ac:dyDescent="0.3">
      <c r="A1995" s="8" t="s">
        <v>8</v>
      </c>
      <c r="B1995" s="8" t="s">
        <v>94</v>
      </c>
      <c r="C1995" s="21" t="s">
        <v>1391</v>
      </c>
      <c r="D1995" s="5">
        <v>20</v>
      </c>
      <c r="E1995" s="1">
        <v>320</v>
      </c>
      <c r="I1995"/>
      <c r="N1995"/>
      <c r="P1995" s="5"/>
      <c r="R1995"/>
    </row>
    <row r="1996" spans="1:18" x14ac:dyDescent="0.3">
      <c r="A1996" s="8" t="s">
        <v>8</v>
      </c>
      <c r="B1996" s="8" t="s">
        <v>94</v>
      </c>
      <c r="C1996" s="20" t="s">
        <v>10</v>
      </c>
      <c r="D1996" s="5">
        <v>0</v>
      </c>
      <c r="E1996" s="1" t="s">
        <v>1390</v>
      </c>
      <c r="I1996"/>
      <c r="N1996"/>
      <c r="P1996" s="5"/>
      <c r="R1996"/>
    </row>
    <row r="1997" spans="1:18" x14ac:dyDescent="0.3">
      <c r="A1997" s="8" t="s">
        <v>8</v>
      </c>
      <c r="B1997" s="8" t="s">
        <v>94</v>
      </c>
      <c r="C1997" s="21" t="s">
        <v>1391</v>
      </c>
      <c r="D1997" s="5">
        <v>20</v>
      </c>
      <c r="E1997" s="1">
        <v>700</v>
      </c>
      <c r="I1997"/>
      <c r="N1997"/>
      <c r="P1997" s="5"/>
      <c r="R1997"/>
    </row>
    <row r="1998" spans="1:18" x14ac:dyDescent="0.3">
      <c r="A1998" s="8" t="s">
        <v>8</v>
      </c>
      <c r="B1998" s="8" t="s">
        <v>62</v>
      </c>
      <c r="C1998" s="21" t="s">
        <v>1391</v>
      </c>
      <c r="D1998" s="5">
        <v>20</v>
      </c>
      <c r="E1998" s="1">
        <v>440</v>
      </c>
      <c r="I1998"/>
      <c r="N1998"/>
      <c r="P1998" s="5"/>
      <c r="R1998"/>
    </row>
    <row r="1999" spans="1:18" x14ac:dyDescent="0.3">
      <c r="A1999" s="8" t="s">
        <v>8</v>
      </c>
      <c r="B1999" s="8" t="s">
        <v>62</v>
      </c>
      <c r="C1999" s="20" t="s">
        <v>10</v>
      </c>
      <c r="D1999" s="5">
        <v>0</v>
      </c>
      <c r="E1999" s="1" t="s">
        <v>1390</v>
      </c>
      <c r="I1999"/>
      <c r="N1999"/>
      <c r="P1999" s="5"/>
      <c r="R1999"/>
    </row>
    <row r="2000" spans="1:18" x14ac:dyDescent="0.3">
      <c r="A2000" s="8" t="s">
        <v>8</v>
      </c>
      <c r="B2000" s="8" t="s">
        <v>62</v>
      </c>
      <c r="C2000" s="21" t="s">
        <v>1391</v>
      </c>
      <c r="D2000" s="5">
        <v>10</v>
      </c>
      <c r="E2000" s="1">
        <v>240</v>
      </c>
      <c r="I2000"/>
      <c r="N2000"/>
      <c r="P2000" s="5"/>
      <c r="R2000"/>
    </row>
    <row r="2001" spans="1:18" x14ac:dyDescent="0.3">
      <c r="A2001" s="8" t="s">
        <v>8</v>
      </c>
      <c r="B2001" s="8" t="s">
        <v>33</v>
      </c>
      <c r="C2001" s="20" t="s">
        <v>10</v>
      </c>
      <c r="D2001" s="5">
        <v>0</v>
      </c>
      <c r="E2001" s="1" t="s">
        <v>1390</v>
      </c>
      <c r="I2001"/>
      <c r="N2001"/>
      <c r="P2001" s="5"/>
      <c r="R2001"/>
    </row>
    <row r="2002" spans="1:18" x14ac:dyDescent="0.3">
      <c r="A2002" s="8" t="s">
        <v>8</v>
      </c>
      <c r="B2002" s="8" t="s">
        <v>51</v>
      </c>
      <c r="C2002" s="21" t="s">
        <v>1391</v>
      </c>
      <c r="D2002" s="5">
        <v>10</v>
      </c>
      <c r="E2002" s="1">
        <v>310</v>
      </c>
      <c r="I2002"/>
      <c r="N2002"/>
      <c r="P2002" s="5"/>
      <c r="R2002"/>
    </row>
    <row r="2003" spans="1:18" x14ac:dyDescent="0.3">
      <c r="A2003" s="8" t="s">
        <v>8</v>
      </c>
      <c r="B2003" s="8" t="s">
        <v>51</v>
      </c>
      <c r="C2003" s="20" t="s">
        <v>10</v>
      </c>
      <c r="D2003" s="5">
        <v>0</v>
      </c>
      <c r="E2003" s="1" t="s">
        <v>1390</v>
      </c>
      <c r="I2003"/>
      <c r="N2003"/>
      <c r="P2003" s="5"/>
      <c r="R2003"/>
    </row>
    <row r="2004" spans="1:18" x14ac:dyDescent="0.3">
      <c r="A2004" s="8" t="s">
        <v>8</v>
      </c>
      <c r="B2004" s="8" t="s">
        <v>51</v>
      </c>
      <c r="C2004" s="21" t="s">
        <v>1391</v>
      </c>
      <c r="D2004" s="5">
        <v>20</v>
      </c>
      <c r="E2004" s="1">
        <v>360</v>
      </c>
      <c r="I2004"/>
      <c r="N2004"/>
      <c r="P2004" s="5"/>
      <c r="R2004"/>
    </row>
    <row r="2005" spans="1:18" x14ac:dyDescent="0.3">
      <c r="A2005" s="8" t="s">
        <v>8</v>
      </c>
      <c r="B2005" s="8" t="s">
        <v>9</v>
      </c>
      <c r="C2005" s="20" t="s">
        <v>10</v>
      </c>
      <c r="D2005" s="5">
        <v>0</v>
      </c>
      <c r="E2005" s="1" t="s">
        <v>1390</v>
      </c>
      <c r="I2005"/>
      <c r="N2005"/>
      <c r="P2005" s="5"/>
      <c r="R2005"/>
    </row>
    <row r="2006" spans="1:18" x14ac:dyDescent="0.3">
      <c r="A2006" s="8" t="s">
        <v>8</v>
      </c>
      <c r="B2006" s="8" t="s">
        <v>9</v>
      </c>
      <c r="C2006" s="21" t="s">
        <v>1391</v>
      </c>
      <c r="D2006" s="5">
        <v>20</v>
      </c>
      <c r="E2006" s="1">
        <v>720</v>
      </c>
      <c r="I2006"/>
      <c r="N2006"/>
      <c r="P2006" s="5"/>
      <c r="R2006"/>
    </row>
    <row r="2007" spans="1:18" x14ac:dyDescent="0.3">
      <c r="A2007" s="8" t="s">
        <v>8</v>
      </c>
      <c r="B2007" s="8" t="s">
        <v>9</v>
      </c>
      <c r="C2007" s="21" t="s">
        <v>1391</v>
      </c>
      <c r="D2007" s="5">
        <v>10</v>
      </c>
      <c r="E2007" s="1">
        <v>350</v>
      </c>
      <c r="I2007"/>
      <c r="N2007"/>
      <c r="P2007" s="5"/>
      <c r="R2007"/>
    </row>
    <row r="2008" spans="1:18" x14ac:dyDescent="0.3">
      <c r="A2008" s="8" t="s">
        <v>8</v>
      </c>
      <c r="B2008" s="8" t="s">
        <v>33</v>
      </c>
      <c r="C2008" s="21" t="s">
        <v>1391</v>
      </c>
      <c r="D2008" s="5">
        <v>20</v>
      </c>
      <c r="E2008" s="1">
        <v>200</v>
      </c>
      <c r="I2008"/>
      <c r="N2008"/>
      <c r="P2008" s="5"/>
      <c r="R2008"/>
    </row>
    <row r="2009" spans="1:18" x14ac:dyDescent="0.3">
      <c r="A2009" s="8" t="s">
        <v>8</v>
      </c>
      <c r="B2009" s="8" t="s">
        <v>33</v>
      </c>
      <c r="C2009" s="20" t="s">
        <v>10</v>
      </c>
      <c r="D2009" s="5">
        <v>0</v>
      </c>
      <c r="E2009" s="1" t="s">
        <v>1390</v>
      </c>
      <c r="I2009"/>
      <c r="N2009"/>
      <c r="P2009" s="5"/>
      <c r="R2009"/>
    </row>
    <row r="2010" spans="1:18" x14ac:dyDescent="0.3">
      <c r="A2010" s="8" t="s">
        <v>8</v>
      </c>
      <c r="B2010" s="8" t="s">
        <v>33</v>
      </c>
      <c r="C2010" s="21" t="s">
        <v>1391</v>
      </c>
      <c r="D2010" s="5">
        <v>10</v>
      </c>
      <c r="E2010" s="1">
        <v>220</v>
      </c>
      <c r="I2010"/>
      <c r="N2010"/>
      <c r="P2010" s="5"/>
      <c r="R2010"/>
    </row>
    <row r="2011" spans="1:18" x14ac:dyDescent="0.3">
      <c r="A2011" s="8" t="s">
        <v>8</v>
      </c>
      <c r="B2011" s="8" t="s">
        <v>33</v>
      </c>
      <c r="C2011" s="21" t="s">
        <v>1391</v>
      </c>
      <c r="D2011" s="5">
        <v>10</v>
      </c>
      <c r="E2011" s="1">
        <v>400</v>
      </c>
      <c r="I2011"/>
      <c r="N2011"/>
      <c r="P2011" s="5"/>
      <c r="R2011"/>
    </row>
    <row r="2012" spans="1:18" x14ac:dyDescent="0.3">
      <c r="A2012" s="8" t="s">
        <v>8</v>
      </c>
      <c r="B2012" s="8" t="s">
        <v>33</v>
      </c>
      <c r="C2012" s="20" t="s">
        <v>10</v>
      </c>
      <c r="D2012" s="5">
        <v>0</v>
      </c>
      <c r="E2012" s="1" t="s">
        <v>1390</v>
      </c>
      <c r="I2012"/>
      <c r="N2012"/>
      <c r="P2012" s="5"/>
      <c r="R2012"/>
    </row>
    <row r="2013" spans="1:18" x14ac:dyDescent="0.3">
      <c r="A2013" s="8" t="s">
        <v>8</v>
      </c>
      <c r="B2013" s="8" t="s">
        <v>33</v>
      </c>
      <c r="C2013" s="21" t="s">
        <v>1391</v>
      </c>
      <c r="D2013" s="5">
        <v>20</v>
      </c>
      <c r="E2013" s="1">
        <v>600</v>
      </c>
      <c r="I2013"/>
      <c r="N2013"/>
      <c r="P2013" s="5"/>
      <c r="R2013"/>
    </row>
    <row r="2014" spans="1:18" x14ac:dyDescent="0.3">
      <c r="A2014" s="8" t="s">
        <v>8</v>
      </c>
      <c r="B2014" s="8" t="s">
        <v>44</v>
      </c>
      <c r="C2014" s="21" t="s">
        <v>1391</v>
      </c>
      <c r="D2014" s="5">
        <v>20</v>
      </c>
      <c r="E2014" s="1">
        <v>240</v>
      </c>
      <c r="I2014"/>
      <c r="N2014"/>
      <c r="P2014" s="5"/>
      <c r="R2014"/>
    </row>
    <row r="2015" spans="1:18" x14ac:dyDescent="0.3">
      <c r="A2015" s="8" t="s">
        <v>8</v>
      </c>
      <c r="B2015" s="8" t="s">
        <v>44</v>
      </c>
      <c r="C2015" s="20" t="s">
        <v>10</v>
      </c>
      <c r="D2015" s="5">
        <v>0</v>
      </c>
      <c r="E2015" s="1" t="s">
        <v>1390</v>
      </c>
      <c r="I2015"/>
      <c r="N2015"/>
      <c r="P2015" s="5"/>
      <c r="R2015"/>
    </row>
    <row r="2016" spans="1:18" x14ac:dyDescent="0.3">
      <c r="A2016" s="8" t="s">
        <v>8</v>
      </c>
      <c r="B2016" s="8" t="s">
        <v>62</v>
      </c>
      <c r="C2016" s="21" t="s">
        <v>1391</v>
      </c>
      <c r="D2016" s="5">
        <v>20</v>
      </c>
      <c r="E2016" s="1">
        <v>660</v>
      </c>
      <c r="I2016"/>
      <c r="N2016"/>
      <c r="P2016" s="5"/>
      <c r="R2016"/>
    </row>
    <row r="2017" spans="1:18" x14ac:dyDescent="0.3">
      <c r="A2017" s="8" t="s">
        <v>8</v>
      </c>
      <c r="B2017" s="8" t="s">
        <v>62</v>
      </c>
      <c r="C2017" s="21" t="s">
        <v>1391</v>
      </c>
      <c r="D2017" s="5">
        <v>10</v>
      </c>
      <c r="E2017" s="1">
        <v>330</v>
      </c>
      <c r="I2017"/>
      <c r="N2017"/>
      <c r="P2017" s="5"/>
      <c r="R2017"/>
    </row>
    <row r="2018" spans="1:18" x14ac:dyDescent="0.3">
      <c r="A2018" s="8" t="s">
        <v>8</v>
      </c>
      <c r="B2018" s="8" t="s">
        <v>62</v>
      </c>
      <c r="C2018" s="20" t="s">
        <v>10</v>
      </c>
      <c r="D2018" s="5">
        <v>0</v>
      </c>
      <c r="E2018" s="1" t="s">
        <v>1390</v>
      </c>
      <c r="I2018"/>
      <c r="N2018"/>
      <c r="P2018" s="5"/>
      <c r="R2018"/>
    </row>
    <row r="2019" spans="1:18" x14ac:dyDescent="0.3">
      <c r="A2019" s="8" t="s">
        <v>8</v>
      </c>
      <c r="B2019" s="8" t="s">
        <v>51</v>
      </c>
      <c r="C2019" s="20" t="s">
        <v>10</v>
      </c>
      <c r="D2019" s="5">
        <v>0</v>
      </c>
      <c r="E2019" s="1" t="s">
        <v>1390</v>
      </c>
      <c r="I2019"/>
      <c r="N2019"/>
      <c r="P2019" s="5"/>
      <c r="R2019"/>
    </row>
    <row r="2020" spans="1:18" x14ac:dyDescent="0.3">
      <c r="A2020" s="8" t="s">
        <v>13</v>
      </c>
      <c r="B2020" s="8" t="s">
        <v>51</v>
      </c>
      <c r="C2020" s="21" t="s">
        <v>1391</v>
      </c>
      <c r="D2020" s="5">
        <v>20</v>
      </c>
      <c r="E2020" s="1">
        <v>660</v>
      </c>
      <c r="I2020"/>
      <c r="N2020"/>
      <c r="P2020" s="5"/>
      <c r="R2020"/>
    </row>
    <row r="2021" spans="1:18" x14ac:dyDescent="0.3">
      <c r="A2021" s="8" t="s">
        <v>13</v>
      </c>
      <c r="B2021" s="8" t="s">
        <v>20</v>
      </c>
      <c r="C2021" s="21" t="s">
        <v>1391</v>
      </c>
      <c r="D2021" s="5">
        <v>20</v>
      </c>
      <c r="E2021" s="1">
        <v>320</v>
      </c>
      <c r="I2021"/>
      <c r="N2021"/>
      <c r="P2021" s="5"/>
      <c r="R2021"/>
    </row>
    <row r="2022" spans="1:18" x14ac:dyDescent="0.3">
      <c r="A2022" s="8" t="s">
        <v>13</v>
      </c>
      <c r="B2022" s="8" t="s">
        <v>20</v>
      </c>
      <c r="C2022" s="20" t="s">
        <v>10</v>
      </c>
      <c r="D2022" s="5">
        <v>0</v>
      </c>
      <c r="E2022" s="1" t="s">
        <v>1390</v>
      </c>
      <c r="I2022"/>
      <c r="N2022"/>
      <c r="P2022" s="5"/>
      <c r="R2022"/>
    </row>
    <row r="2023" spans="1:18" x14ac:dyDescent="0.3">
      <c r="A2023" s="8" t="s">
        <v>8</v>
      </c>
      <c r="B2023" s="8" t="s">
        <v>20</v>
      </c>
      <c r="C2023" s="21" t="s">
        <v>1391</v>
      </c>
      <c r="D2023" s="5">
        <v>20</v>
      </c>
      <c r="E2023" s="1">
        <v>200</v>
      </c>
      <c r="I2023"/>
      <c r="N2023"/>
      <c r="P2023" s="5"/>
      <c r="R2023"/>
    </row>
    <row r="2024" spans="1:18" x14ac:dyDescent="0.3">
      <c r="A2024" s="8" t="s">
        <v>8</v>
      </c>
      <c r="B2024" s="8" t="s">
        <v>44</v>
      </c>
      <c r="C2024" s="21" t="s">
        <v>1391</v>
      </c>
      <c r="D2024" s="5">
        <v>20</v>
      </c>
      <c r="E2024" s="1">
        <v>740</v>
      </c>
      <c r="I2024"/>
      <c r="N2024"/>
      <c r="P2024" s="5"/>
      <c r="R2024"/>
    </row>
    <row r="2025" spans="1:18" x14ac:dyDescent="0.3">
      <c r="A2025" s="8" t="s">
        <v>8</v>
      </c>
      <c r="B2025" s="8" t="s">
        <v>51</v>
      </c>
      <c r="C2025" s="20" t="s">
        <v>10</v>
      </c>
      <c r="D2025" s="5">
        <v>0</v>
      </c>
      <c r="E2025" s="1" t="s">
        <v>1390</v>
      </c>
      <c r="I2025"/>
      <c r="N2025"/>
      <c r="P2025" s="5"/>
      <c r="R2025"/>
    </row>
    <row r="2026" spans="1:18" x14ac:dyDescent="0.3">
      <c r="A2026" s="8" t="s">
        <v>8</v>
      </c>
      <c r="B2026" s="8" t="s">
        <v>51</v>
      </c>
      <c r="C2026" s="21" t="s">
        <v>1391</v>
      </c>
      <c r="D2026" s="5">
        <v>20</v>
      </c>
      <c r="E2026" s="1">
        <v>260</v>
      </c>
      <c r="I2026"/>
      <c r="N2026"/>
      <c r="P2026" s="5"/>
      <c r="R2026"/>
    </row>
    <row r="2027" spans="1:18" x14ac:dyDescent="0.3">
      <c r="A2027" s="8" t="s">
        <v>8</v>
      </c>
      <c r="B2027" s="8" t="s">
        <v>51</v>
      </c>
      <c r="C2027" s="21" t="s">
        <v>1391</v>
      </c>
      <c r="D2027" s="5">
        <v>10</v>
      </c>
      <c r="E2027" s="1">
        <v>370</v>
      </c>
      <c r="I2027"/>
      <c r="N2027"/>
      <c r="P2027" s="5"/>
      <c r="R2027"/>
    </row>
    <row r="2028" spans="1:18" x14ac:dyDescent="0.3">
      <c r="A2028" s="8" t="s">
        <v>8</v>
      </c>
      <c r="B2028" s="8" t="s">
        <v>51</v>
      </c>
      <c r="C2028" s="21" t="s">
        <v>1391</v>
      </c>
      <c r="D2028" s="5">
        <v>20</v>
      </c>
      <c r="E2028" s="1">
        <v>680</v>
      </c>
      <c r="I2028"/>
      <c r="N2028"/>
      <c r="P2028" s="5"/>
      <c r="R2028"/>
    </row>
    <row r="2029" spans="1:18" x14ac:dyDescent="0.3">
      <c r="A2029" s="8" t="s">
        <v>8</v>
      </c>
      <c r="B2029" s="8" t="s">
        <v>44</v>
      </c>
      <c r="C2029" s="21" t="s">
        <v>1391</v>
      </c>
      <c r="D2029" s="5">
        <v>10</v>
      </c>
      <c r="E2029" s="1">
        <v>180</v>
      </c>
      <c r="I2029"/>
      <c r="N2029"/>
      <c r="P2029" s="5"/>
      <c r="R2029"/>
    </row>
    <row r="2030" spans="1:18" x14ac:dyDescent="0.3">
      <c r="A2030" s="8" t="s">
        <v>8</v>
      </c>
      <c r="B2030" s="8" t="s">
        <v>177</v>
      </c>
      <c r="C2030" s="20" t="s">
        <v>10</v>
      </c>
      <c r="D2030" s="5">
        <v>0</v>
      </c>
      <c r="E2030" s="1" t="s">
        <v>1390</v>
      </c>
      <c r="I2030"/>
      <c r="N2030"/>
      <c r="P2030" s="5"/>
      <c r="R2030"/>
    </row>
    <row r="2031" spans="1:18" x14ac:dyDescent="0.3">
      <c r="A2031" s="8" t="s">
        <v>8</v>
      </c>
      <c r="B2031" s="8" t="s">
        <v>33</v>
      </c>
      <c r="C2031" s="21" t="s">
        <v>1391</v>
      </c>
      <c r="D2031" s="5">
        <v>20</v>
      </c>
      <c r="E2031" s="1">
        <v>460</v>
      </c>
      <c r="I2031"/>
      <c r="N2031"/>
      <c r="P2031" s="5"/>
      <c r="R2031"/>
    </row>
    <row r="2032" spans="1:18" x14ac:dyDescent="0.3">
      <c r="A2032" s="8" t="s">
        <v>8</v>
      </c>
      <c r="B2032" s="8" t="s">
        <v>33</v>
      </c>
      <c r="C2032" s="20" t="s">
        <v>10</v>
      </c>
      <c r="D2032" s="5">
        <v>0</v>
      </c>
      <c r="E2032" s="1" t="s">
        <v>1390</v>
      </c>
      <c r="I2032"/>
      <c r="N2032"/>
      <c r="P2032" s="5"/>
      <c r="R2032"/>
    </row>
    <row r="2033" spans="1:18" x14ac:dyDescent="0.3">
      <c r="A2033" s="8" t="s">
        <v>8</v>
      </c>
      <c r="B2033" s="8" t="s">
        <v>33</v>
      </c>
      <c r="C2033" s="21" t="s">
        <v>1391</v>
      </c>
      <c r="D2033" s="5">
        <v>10</v>
      </c>
      <c r="E2033" s="1">
        <v>110</v>
      </c>
      <c r="I2033"/>
      <c r="N2033"/>
      <c r="P2033" s="5"/>
      <c r="R2033"/>
    </row>
    <row r="2034" spans="1:18" x14ac:dyDescent="0.3">
      <c r="A2034" s="8" t="s">
        <v>8</v>
      </c>
      <c r="B2034" s="8" t="s">
        <v>44</v>
      </c>
      <c r="C2034" s="20" t="s">
        <v>10</v>
      </c>
      <c r="D2034" s="5">
        <v>0</v>
      </c>
      <c r="E2034" s="1" t="s">
        <v>1390</v>
      </c>
      <c r="I2034"/>
      <c r="N2034"/>
      <c r="P2034" s="5"/>
      <c r="R2034"/>
    </row>
    <row r="2035" spans="1:18" x14ac:dyDescent="0.3">
      <c r="A2035" s="8" t="s">
        <v>8</v>
      </c>
      <c r="B2035" s="8" t="s">
        <v>44</v>
      </c>
      <c r="C2035" s="21" t="s">
        <v>1391</v>
      </c>
      <c r="D2035" s="5">
        <v>10</v>
      </c>
      <c r="E2035" s="1">
        <v>130</v>
      </c>
      <c r="I2035"/>
      <c r="N2035"/>
      <c r="P2035" s="5"/>
      <c r="R2035"/>
    </row>
    <row r="2036" spans="1:18" x14ac:dyDescent="0.3">
      <c r="A2036" s="8" t="s">
        <v>8</v>
      </c>
      <c r="B2036" s="8" t="s">
        <v>33</v>
      </c>
      <c r="C2036" s="21" t="s">
        <v>1391</v>
      </c>
      <c r="D2036" s="5">
        <v>20</v>
      </c>
      <c r="E2036" s="1">
        <v>480</v>
      </c>
      <c r="I2036"/>
      <c r="N2036"/>
      <c r="P2036" s="5"/>
      <c r="R2036"/>
    </row>
    <row r="2037" spans="1:18" x14ac:dyDescent="0.3">
      <c r="A2037" s="8" t="s">
        <v>8</v>
      </c>
      <c r="B2037" s="8" t="s">
        <v>33</v>
      </c>
      <c r="C2037" s="20" t="s">
        <v>10</v>
      </c>
      <c r="D2037" s="5">
        <v>0</v>
      </c>
      <c r="E2037" s="1" t="s">
        <v>1390</v>
      </c>
      <c r="I2037"/>
      <c r="N2037"/>
      <c r="P2037" s="5"/>
      <c r="R2037"/>
    </row>
    <row r="2038" spans="1:18" x14ac:dyDescent="0.3">
      <c r="A2038" s="8" t="s">
        <v>8</v>
      </c>
      <c r="B2038" s="8" t="s">
        <v>9</v>
      </c>
      <c r="C2038" s="21" t="s">
        <v>1391</v>
      </c>
      <c r="D2038" s="5">
        <v>20</v>
      </c>
      <c r="E2038" s="1">
        <v>520</v>
      </c>
      <c r="I2038"/>
      <c r="N2038"/>
      <c r="P2038" s="5"/>
      <c r="R2038"/>
    </row>
    <row r="2039" spans="1:18" x14ac:dyDescent="0.3">
      <c r="A2039" s="8" t="s">
        <v>8</v>
      </c>
      <c r="B2039" s="8" t="s">
        <v>9</v>
      </c>
      <c r="C2039" s="21" t="s">
        <v>1391</v>
      </c>
      <c r="D2039" s="5">
        <v>10</v>
      </c>
      <c r="E2039" s="1">
        <v>200</v>
      </c>
      <c r="I2039"/>
      <c r="N2039"/>
      <c r="P2039" s="5"/>
      <c r="R2039"/>
    </row>
    <row r="2040" spans="1:18" x14ac:dyDescent="0.3">
      <c r="A2040" s="8" t="s">
        <v>8</v>
      </c>
      <c r="B2040" s="8" t="s">
        <v>9</v>
      </c>
      <c r="C2040" s="20" t="s">
        <v>10</v>
      </c>
      <c r="D2040" s="5">
        <v>0</v>
      </c>
      <c r="E2040" s="1" t="s">
        <v>1390</v>
      </c>
      <c r="I2040"/>
      <c r="N2040"/>
      <c r="P2040" s="5"/>
      <c r="R2040"/>
    </row>
    <row r="2041" spans="1:18" x14ac:dyDescent="0.3">
      <c r="A2041" s="8" t="s">
        <v>8</v>
      </c>
      <c r="B2041" s="8" t="s">
        <v>9</v>
      </c>
      <c r="C2041" s="21" t="s">
        <v>1391</v>
      </c>
      <c r="D2041" s="5">
        <v>20</v>
      </c>
      <c r="E2041" s="1">
        <v>220</v>
      </c>
      <c r="I2041"/>
      <c r="N2041"/>
      <c r="P2041" s="5"/>
      <c r="R2041"/>
    </row>
    <row r="2042" spans="1:18" x14ac:dyDescent="0.3">
      <c r="A2042" s="8" t="s">
        <v>8</v>
      </c>
      <c r="B2042" s="8" t="s">
        <v>33</v>
      </c>
      <c r="C2042" s="20" t="s">
        <v>10</v>
      </c>
      <c r="D2042" s="5">
        <v>0</v>
      </c>
      <c r="E2042" s="1" t="s">
        <v>1390</v>
      </c>
      <c r="I2042"/>
      <c r="N2042"/>
      <c r="P2042" s="5"/>
      <c r="R2042"/>
    </row>
    <row r="2043" spans="1:18" x14ac:dyDescent="0.3">
      <c r="A2043" s="8" t="s">
        <v>8</v>
      </c>
      <c r="B2043" s="8" t="s">
        <v>33</v>
      </c>
      <c r="C2043" s="21" t="s">
        <v>1391</v>
      </c>
      <c r="D2043" s="5">
        <v>20</v>
      </c>
      <c r="E2043" s="1">
        <v>460</v>
      </c>
      <c r="I2043"/>
      <c r="N2043"/>
      <c r="P2043" s="5"/>
      <c r="R2043"/>
    </row>
    <row r="2044" spans="1:18" x14ac:dyDescent="0.3">
      <c r="A2044" s="8" t="s">
        <v>8</v>
      </c>
      <c r="B2044" s="8" t="s">
        <v>33</v>
      </c>
      <c r="C2044" s="20" t="s">
        <v>10</v>
      </c>
      <c r="D2044" s="5">
        <v>0</v>
      </c>
      <c r="E2044" s="1" t="s">
        <v>1390</v>
      </c>
      <c r="I2044"/>
      <c r="N2044"/>
      <c r="P2044" s="5"/>
      <c r="R2044"/>
    </row>
    <row r="2045" spans="1:18" x14ac:dyDescent="0.3">
      <c r="A2045" s="8" t="s">
        <v>8</v>
      </c>
      <c r="B2045" s="8" t="s">
        <v>9</v>
      </c>
      <c r="C2045" s="21" t="s">
        <v>1391</v>
      </c>
      <c r="D2045" s="5">
        <v>10</v>
      </c>
      <c r="E2045" s="1">
        <v>320</v>
      </c>
      <c r="I2045"/>
      <c r="N2045"/>
      <c r="P2045" s="5"/>
      <c r="R2045"/>
    </row>
    <row r="2046" spans="1:18" x14ac:dyDescent="0.3">
      <c r="A2046" s="8" t="s">
        <v>8</v>
      </c>
      <c r="B2046" s="8" t="s">
        <v>9</v>
      </c>
      <c r="C2046" s="20" t="s">
        <v>10</v>
      </c>
      <c r="D2046" s="5">
        <v>0</v>
      </c>
      <c r="E2046" s="1" t="s">
        <v>1390</v>
      </c>
      <c r="I2046"/>
      <c r="N2046"/>
      <c r="P2046" s="5"/>
      <c r="R2046"/>
    </row>
    <row r="2047" spans="1:18" x14ac:dyDescent="0.3">
      <c r="A2047" s="8" t="s">
        <v>8</v>
      </c>
      <c r="B2047" s="8" t="s">
        <v>72</v>
      </c>
      <c r="C2047" s="20" t="s">
        <v>10</v>
      </c>
      <c r="D2047" s="5">
        <v>0</v>
      </c>
      <c r="E2047" s="1" t="s">
        <v>1390</v>
      </c>
      <c r="I2047"/>
      <c r="N2047"/>
      <c r="P2047" s="5"/>
      <c r="R2047"/>
    </row>
    <row r="2048" spans="1:18" x14ac:dyDescent="0.3">
      <c r="A2048" s="8" t="s">
        <v>8</v>
      </c>
      <c r="B2048" s="8" t="s">
        <v>44</v>
      </c>
      <c r="C2048" s="21" t="s">
        <v>1391</v>
      </c>
      <c r="D2048" s="5">
        <v>10</v>
      </c>
      <c r="E2048" s="1">
        <v>160</v>
      </c>
      <c r="I2048"/>
      <c r="N2048"/>
      <c r="P2048" s="5"/>
      <c r="R2048"/>
    </row>
    <row r="2049" spans="1:18" x14ac:dyDescent="0.3">
      <c r="A2049" s="8" t="s">
        <v>8</v>
      </c>
      <c r="B2049" s="8" t="s">
        <v>44</v>
      </c>
      <c r="C2049" s="20" t="s">
        <v>10</v>
      </c>
      <c r="D2049" s="5">
        <v>0</v>
      </c>
      <c r="E2049" s="1" t="s">
        <v>1390</v>
      </c>
      <c r="I2049"/>
      <c r="N2049"/>
      <c r="P2049" s="5"/>
      <c r="R2049"/>
    </row>
    <row r="2050" spans="1:18" x14ac:dyDescent="0.3">
      <c r="A2050" s="8" t="s">
        <v>8</v>
      </c>
      <c r="B2050" s="8" t="s">
        <v>44</v>
      </c>
      <c r="C2050" s="21" t="s">
        <v>1391</v>
      </c>
      <c r="D2050" s="5">
        <v>20</v>
      </c>
      <c r="E2050" s="1">
        <v>260</v>
      </c>
      <c r="I2050"/>
      <c r="N2050"/>
      <c r="P2050" s="5"/>
      <c r="R2050"/>
    </row>
    <row r="2051" spans="1:18" x14ac:dyDescent="0.3">
      <c r="A2051" s="8" t="s">
        <v>8</v>
      </c>
      <c r="B2051" s="8" t="s">
        <v>9</v>
      </c>
      <c r="C2051" s="21" t="s">
        <v>1391</v>
      </c>
      <c r="D2051" s="5">
        <v>20</v>
      </c>
      <c r="E2051" s="1">
        <v>600</v>
      </c>
      <c r="I2051"/>
      <c r="N2051"/>
      <c r="P2051" s="5"/>
      <c r="R2051"/>
    </row>
    <row r="2052" spans="1:18" x14ac:dyDescent="0.3">
      <c r="A2052" s="8" t="s">
        <v>8</v>
      </c>
      <c r="B2052" s="8" t="s">
        <v>9</v>
      </c>
      <c r="C2052" s="20" t="s">
        <v>10</v>
      </c>
      <c r="D2052" s="5">
        <v>0</v>
      </c>
      <c r="E2052" s="1" t="s">
        <v>1390</v>
      </c>
      <c r="I2052"/>
      <c r="N2052"/>
      <c r="P2052" s="5"/>
      <c r="R2052"/>
    </row>
    <row r="2053" spans="1:18" x14ac:dyDescent="0.3">
      <c r="A2053" s="8" t="s">
        <v>8</v>
      </c>
      <c r="B2053" s="8" t="s">
        <v>9</v>
      </c>
      <c r="C2053" s="21" t="s">
        <v>1391</v>
      </c>
      <c r="D2053" s="5">
        <v>10</v>
      </c>
      <c r="E2053" s="1">
        <v>200</v>
      </c>
      <c r="I2053"/>
      <c r="N2053"/>
      <c r="P2053" s="5"/>
      <c r="R2053"/>
    </row>
    <row r="2054" spans="1:18" x14ac:dyDescent="0.3">
      <c r="A2054" s="8" t="s">
        <v>8</v>
      </c>
      <c r="B2054" s="8" t="s">
        <v>9</v>
      </c>
      <c r="C2054" s="21" t="s">
        <v>1391</v>
      </c>
      <c r="D2054" s="5">
        <v>20</v>
      </c>
      <c r="E2054" s="1">
        <v>500</v>
      </c>
      <c r="I2054"/>
      <c r="N2054"/>
      <c r="P2054" s="5"/>
      <c r="R2054"/>
    </row>
    <row r="2055" spans="1:18" x14ac:dyDescent="0.3">
      <c r="A2055" s="8" t="s">
        <v>8</v>
      </c>
      <c r="B2055" s="8" t="s">
        <v>9</v>
      </c>
      <c r="C2055" s="21" t="s">
        <v>1391</v>
      </c>
      <c r="D2055" s="5">
        <v>20</v>
      </c>
      <c r="E2055" s="1">
        <v>720</v>
      </c>
      <c r="I2055"/>
      <c r="N2055"/>
      <c r="P2055" s="5"/>
      <c r="R2055"/>
    </row>
    <row r="2056" spans="1:18" x14ac:dyDescent="0.3">
      <c r="A2056" s="8" t="s">
        <v>8</v>
      </c>
      <c r="B2056" s="8" t="s">
        <v>9</v>
      </c>
      <c r="C2056" s="21" t="s">
        <v>1391</v>
      </c>
      <c r="D2056" s="5">
        <v>10</v>
      </c>
      <c r="E2056" s="1">
        <v>200</v>
      </c>
      <c r="I2056"/>
      <c r="N2056"/>
      <c r="P2056" s="5"/>
      <c r="R2056"/>
    </row>
    <row r="2057" spans="1:18" x14ac:dyDescent="0.3">
      <c r="A2057" s="8" t="s">
        <v>8</v>
      </c>
      <c r="B2057" s="8" t="s">
        <v>9</v>
      </c>
      <c r="C2057" s="20" t="s">
        <v>10</v>
      </c>
      <c r="D2057" s="5">
        <v>0</v>
      </c>
      <c r="E2057" s="1" t="s">
        <v>1390</v>
      </c>
      <c r="I2057"/>
      <c r="N2057"/>
      <c r="P2057" s="5"/>
      <c r="R2057"/>
    </row>
    <row r="2058" spans="1:18" x14ac:dyDescent="0.3">
      <c r="A2058" s="8" t="s">
        <v>8</v>
      </c>
      <c r="B2058" s="8" t="s">
        <v>44</v>
      </c>
      <c r="C2058" s="21" t="s">
        <v>1391</v>
      </c>
      <c r="D2058" s="5">
        <v>10</v>
      </c>
      <c r="E2058" s="1">
        <v>230</v>
      </c>
      <c r="I2058"/>
      <c r="N2058"/>
      <c r="P2058" s="5"/>
      <c r="R2058"/>
    </row>
    <row r="2059" spans="1:18" x14ac:dyDescent="0.3">
      <c r="A2059" s="8" t="s">
        <v>8</v>
      </c>
      <c r="B2059" s="8" t="s">
        <v>44</v>
      </c>
      <c r="C2059" s="20" t="s">
        <v>10</v>
      </c>
      <c r="D2059" s="5">
        <v>0</v>
      </c>
      <c r="E2059" s="1" t="s">
        <v>1390</v>
      </c>
      <c r="I2059"/>
      <c r="N2059"/>
      <c r="P2059" s="5"/>
      <c r="R2059"/>
    </row>
    <row r="2060" spans="1:18" x14ac:dyDescent="0.3">
      <c r="A2060" s="8" t="s">
        <v>8</v>
      </c>
      <c r="B2060" s="8" t="s">
        <v>44</v>
      </c>
      <c r="C2060" s="21" t="s">
        <v>1391</v>
      </c>
      <c r="D2060" s="5">
        <v>20</v>
      </c>
      <c r="E2060" s="1">
        <v>420</v>
      </c>
      <c r="I2060"/>
      <c r="N2060"/>
      <c r="P2060" s="5"/>
      <c r="R2060"/>
    </row>
    <row r="2061" spans="1:18" x14ac:dyDescent="0.3">
      <c r="A2061" s="8" t="s">
        <v>8</v>
      </c>
      <c r="B2061" s="8" t="s">
        <v>177</v>
      </c>
      <c r="C2061" s="20" t="s">
        <v>10</v>
      </c>
      <c r="D2061" s="5">
        <v>0</v>
      </c>
      <c r="E2061" s="1" t="s">
        <v>1390</v>
      </c>
      <c r="I2061"/>
      <c r="N2061"/>
      <c r="P2061" s="5"/>
      <c r="R2061"/>
    </row>
    <row r="2062" spans="1:18" x14ac:dyDescent="0.3">
      <c r="A2062" s="8" t="s">
        <v>8</v>
      </c>
      <c r="B2062" s="8" t="s">
        <v>177</v>
      </c>
      <c r="C2062" s="21" t="s">
        <v>1391</v>
      </c>
      <c r="D2062" s="5">
        <v>10</v>
      </c>
      <c r="E2062" s="1">
        <v>330</v>
      </c>
      <c r="I2062"/>
      <c r="N2062"/>
      <c r="P2062" s="5"/>
      <c r="R2062"/>
    </row>
    <row r="2063" spans="1:18" x14ac:dyDescent="0.3">
      <c r="A2063" s="8" t="s">
        <v>8</v>
      </c>
      <c r="B2063" s="8" t="s">
        <v>72</v>
      </c>
      <c r="C2063" s="20" t="s">
        <v>10</v>
      </c>
      <c r="D2063" s="5">
        <v>0</v>
      </c>
      <c r="E2063" s="1" t="s">
        <v>1390</v>
      </c>
      <c r="I2063"/>
      <c r="N2063"/>
      <c r="P2063" s="5"/>
      <c r="R2063"/>
    </row>
    <row r="2064" spans="1:18" x14ac:dyDescent="0.3">
      <c r="A2064" s="8" t="s">
        <v>8</v>
      </c>
      <c r="B2064" s="8" t="s">
        <v>94</v>
      </c>
      <c r="C2064" s="20" t="s">
        <v>10</v>
      </c>
      <c r="D2064" s="5">
        <v>0</v>
      </c>
      <c r="E2064" s="1" t="s">
        <v>1390</v>
      </c>
      <c r="I2064"/>
      <c r="N2064"/>
      <c r="P2064" s="5"/>
      <c r="R2064"/>
    </row>
    <row r="2065" spans="1:18" x14ac:dyDescent="0.3">
      <c r="A2065" s="8" t="s">
        <v>8</v>
      </c>
      <c r="B2065" s="8" t="s">
        <v>94</v>
      </c>
      <c r="C2065" s="21" t="s">
        <v>1391</v>
      </c>
      <c r="D2065" s="5">
        <v>30</v>
      </c>
      <c r="E2065" s="1">
        <v>420</v>
      </c>
      <c r="I2065"/>
      <c r="N2065"/>
      <c r="P2065" s="5"/>
      <c r="R2065"/>
    </row>
    <row r="2066" spans="1:18" x14ac:dyDescent="0.3">
      <c r="A2066" s="8" t="s">
        <v>8</v>
      </c>
      <c r="B2066" s="8" t="s">
        <v>94</v>
      </c>
      <c r="C2066" s="21" t="s">
        <v>1391</v>
      </c>
      <c r="D2066" s="5">
        <v>10</v>
      </c>
      <c r="E2066" s="1">
        <v>110</v>
      </c>
      <c r="I2066"/>
      <c r="N2066"/>
      <c r="P2066" s="5"/>
      <c r="R2066"/>
    </row>
    <row r="2067" spans="1:18" x14ac:dyDescent="0.3">
      <c r="A2067" s="8" t="s">
        <v>8</v>
      </c>
      <c r="B2067" s="8" t="s">
        <v>9</v>
      </c>
      <c r="C2067" s="20" t="s">
        <v>10</v>
      </c>
      <c r="D2067" s="5">
        <v>0</v>
      </c>
      <c r="E2067" s="1" t="s">
        <v>1390</v>
      </c>
      <c r="I2067"/>
      <c r="N2067"/>
      <c r="P2067" s="5"/>
      <c r="R2067"/>
    </row>
    <row r="2068" spans="1:18" x14ac:dyDescent="0.3">
      <c r="A2068" s="8" t="s">
        <v>8</v>
      </c>
      <c r="B2068" s="8" t="s">
        <v>44</v>
      </c>
      <c r="C2068" s="20" t="s">
        <v>10</v>
      </c>
      <c r="D2068" s="5">
        <v>0</v>
      </c>
      <c r="E2068" s="1" t="s">
        <v>1390</v>
      </c>
      <c r="I2068"/>
      <c r="N2068"/>
      <c r="P2068" s="5"/>
      <c r="R2068"/>
    </row>
    <row r="2069" spans="1:18" x14ac:dyDescent="0.3">
      <c r="A2069" s="8" t="s">
        <v>8</v>
      </c>
      <c r="B2069" s="8" t="s">
        <v>44</v>
      </c>
      <c r="C2069" s="21" t="s">
        <v>1391</v>
      </c>
      <c r="D2069" s="5">
        <v>10</v>
      </c>
      <c r="E2069" s="1">
        <v>260</v>
      </c>
      <c r="I2069"/>
      <c r="N2069"/>
      <c r="P2069" s="5"/>
      <c r="R2069"/>
    </row>
    <row r="2070" spans="1:18" x14ac:dyDescent="0.3">
      <c r="A2070" s="8" t="s">
        <v>8</v>
      </c>
      <c r="B2070" s="8" t="s">
        <v>44</v>
      </c>
      <c r="C2070" s="21" t="s">
        <v>1391</v>
      </c>
      <c r="D2070" s="5">
        <v>20</v>
      </c>
      <c r="E2070" s="1">
        <v>300</v>
      </c>
      <c r="I2070"/>
      <c r="N2070"/>
      <c r="P2070" s="5"/>
      <c r="R2070"/>
    </row>
    <row r="2071" spans="1:18" x14ac:dyDescent="0.3">
      <c r="A2071" s="8" t="s">
        <v>8</v>
      </c>
      <c r="B2071" s="8" t="s">
        <v>44</v>
      </c>
      <c r="C2071" s="21" t="s">
        <v>1391</v>
      </c>
      <c r="D2071" s="5">
        <v>30</v>
      </c>
      <c r="E2071" s="1">
        <v>690</v>
      </c>
      <c r="I2071"/>
      <c r="N2071"/>
      <c r="P2071" s="5"/>
      <c r="R2071"/>
    </row>
    <row r="2072" spans="1:18" x14ac:dyDescent="0.3">
      <c r="A2072" s="8" t="s">
        <v>8</v>
      </c>
      <c r="B2072" s="8" t="s">
        <v>62</v>
      </c>
      <c r="C2072" s="20" t="s">
        <v>10</v>
      </c>
      <c r="D2072" s="5">
        <v>0</v>
      </c>
      <c r="E2072" s="1" t="s">
        <v>1390</v>
      </c>
      <c r="I2072"/>
      <c r="N2072"/>
      <c r="P2072" s="5"/>
      <c r="R2072"/>
    </row>
    <row r="2073" spans="1:18" x14ac:dyDescent="0.3">
      <c r="A2073" s="8" t="s">
        <v>80</v>
      </c>
      <c r="B2073" s="8" t="s">
        <v>62</v>
      </c>
      <c r="C2073" s="21" t="s">
        <v>1391</v>
      </c>
      <c r="D2073" s="5">
        <v>30</v>
      </c>
      <c r="E2073" s="1">
        <v>1110</v>
      </c>
      <c r="I2073"/>
      <c r="N2073"/>
      <c r="P2073" s="5"/>
      <c r="R2073"/>
    </row>
    <row r="2074" spans="1:18" x14ac:dyDescent="0.3">
      <c r="A2074" s="8" t="s">
        <v>80</v>
      </c>
      <c r="B2074" s="8" t="s">
        <v>81</v>
      </c>
      <c r="C2074" s="21" t="s">
        <v>1391</v>
      </c>
      <c r="D2074" s="5">
        <v>10</v>
      </c>
      <c r="E2074" s="1">
        <v>230</v>
      </c>
      <c r="I2074"/>
      <c r="N2074"/>
      <c r="P2074" s="5"/>
      <c r="R2074"/>
    </row>
    <row r="2075" spans="1:18" x14ac:dyDescent="0.3">
      <c r="A2075" s="8" t="s">
        <v>80</v>
      </c>
      <c r="B2075" s="8" t="s">
        <v>81</v>
      </c>
      <c r="C2075" s="21" t="s">
        <v>1391</v>
      </c>
      <c r="D2075" s="5">
        <v>30</v>
      </c>
      <c r="E2075" s="1">
        <v>1080</v>
      </c>
      <c r="I2075"/>
      <c r="N2075"/>
      <c r="P2075" s="5"/>
      <c r="R2075"/>
    </row>
    <row r="2076" spans="1:18" x14ac:dyDescent="0.3">
      <c r="A2076" s="8" t="s">
        <v>8</v>
      </c>
      <c r="B2076" s="8" t="s">
        <v>81</v>
      </c>
      <c r="C2076" s="20" t="s">
        <v>10</v>
      </c>
      <c r="D2076" s="5">
        <v>0</v>
      </c>
      <c r="E2076" s="1" t="s">
        <v>1390</v>
      </c>
      <c r="I2076"/>
      <c r="N2076"/>
      <c r="P2076" s="5"/>
      <c r="R2076"/>
    </row>
    <row r="2077" spans="1:18" x14ac:dyDescent="0.3">
      <c r="A2077" s="8" t="s">
        <v>8</v>
      </c>
      <c r="B2077" s="8" t="s">
        <v>9</v>
      </c>
      <c r="C2077" s="20" t="s">
        <v>10</v>
      </c>
      <c r="D2077" s="5">
        <v>0</v>
      </c>
      <c r="E2077" s="1" t="s">
        <v>1390</v>
      </c>
      <c r="I2077"/>
      <c r="N2077"/>
      <c r="P2077" s="5"/>
      <c r="R2077"/>
    </row>
    <row r="2078" spans="1:18" x14ac:dyDescent="0.3">
      <c r="A2078" s="8" t="s">
        <v>80</v>
      </c>
      <c r="B2078" s="8" t="s">
        <v>9</v>
      </c>
      <c r="C2078" s="21" t="s">
        <v>1391</v>
      </c>
      <c r="D2078" s="5">
        <v>10</v>
      </c>
      <c r="E2078" s="1">
        <v>350</v>
      </c>
      <c r="I2078"/>
      <c r="N2078"/>
      <c r="P2078" s="5"/>
      <c r="R2078"/>
    </row>
    <row r="2079" spans="1:18" x14ac:dyDescent="0.3">
      <c r="A2079" s="8" t="s">
        <v>80</v>
      </c>
      <c r="B2079" s="8" t="s">
        <v>196</v>
      </c>
      <c r="C2079" s="21" t="s">
        <v>1391</v>
      </c>
      <c r="D2079" s="5">
        <v>10</v>
      </c>
      <c r="E2079" s="1">
        <v>260</v>
      </c>
      <c r="I2079"/>
      <c r="N2079"/>
      <c r="P2079" s="5"/>
      <c r="R2079"/>
    </row>
    <row r="2080" spans="1:18" x14ac:dyDescent="0.3">
      <c r="A2080" s="8" t="s">
        <v>80</v>
      </c>
      <c r="B2080" s="8" t="s">
        <v>196</v>
      </c>
      <c r="C2080" s="21" t="s">
        <v>1391</v>
      </c>
      <c r="D2080" s="5">
        <v>30</v>
      </c>
      <c r="E2080" s="1">
        <v>450</v>
      </c>
      <c r="I2080"/>
      <c r="N2080"/>
      <c r="P2080" s="5"/>
      <c r="R2080"/>
    </row>
    <row r="2081" spans="1:18" x14ac:dyDescent="0.3">
      <c r="A2081" s="8" t="s">
        <v>8</v>
      </c>
      <c r="B2081" s="8" t="s">
        <v>196</v>
      </c>
      <c r="C2081" s="20" t="s">
        <v>10</v>
      </c>
      <c r="D2081" s="5">
        <v>0</v>
      </c>
      <c r="E2081" s="1" t="s">
        <v>1390</v>
      </c>
      <c r="I2081"/>
      <c r="N2081"/>
      <c r="P2081" s="5"/>
      <c r="R2081"/>
    </row>
    <row r="2082" spans="1:18" x14ac:dyDescent="0.3">
      <c r="A2082" s="8" t="s">
        <v>8</v>
      </c>
      <c r="B2082" s="8" t="s">
        <v>44</v>
      </c>
      <c r="C2082" s="20" t="s">
        <v>10</v>
      </c>
      <c r="D2082" s="5">
        <v>0</v>
      </c>
      <c r="E2082" s="1" t="s">
        <v>1390</v>
      </c>
      <c r="I2082"/>
      <c r="N2082"/>
      <c r="P2082" s="5"/>
      <c r="R2082"/>
    </row>
    <row r="2083" spans="1:18" x14ac:dyDescent="0.3">
      <c r="A2083" s="8" t="s">
        <v>8</v>
      </c>
      <c r="B2083" s="8" t="s">
        <v>9</v>
      </c>
      <c r="C2083" s="21" t="s">
        <v>1391</v>
      </c>
      <c r="D2083" s="5">
        <v>10</v>
      </c>
      <c r="E2083" s="1">
        <v>110</v>
      </c>
      <c r="I2083"/>
      <c r="N2083"/>
      <c r="P2083" s="5"/>
      <c r="R2083"/>
    </row>
    <row r="2084" spans="1:18" x14ac:dyDescent="0.3">
      <c r="A2084" s="8" t="s">
        <v>8</v>
      </c>
      <c r="B2084" s="8" t="s">
        <v>9</v>
      </c>
      <c r="C2084" s="20" t="s">
        <v>10</v>
      </c>
      <c r="D2084" s="5">
        <v>0</v>
      </c>
      <c r="E2084" s="1" t="s">
        <v>1390</v>
      </c>
      <c r="I2084"/>
      <c r="N2084"/>
      <c r="P2084" s="5"/>
      <c r="R2084"/>
    </row>
    <row r="2085" spans="1:18" x14ac:dyDescent="0.3">
      <c r="A2085" s="8" t="s">
        <v>8</v>
      </c>
      <c r="B2085" s="8" t="s">
        <v>62</v>
      </c>
      <c r="C2085" s="20" t="s">
        <v>10</v>
      </c>
      <c r="D2085" s="5">
        <v>0</v>
      </c>
      <c r="E2085" s="1" t="s">
        <v>1390</v>
      </c>
      <c r="I2085"/>
      <c r="N2085"/>
      <c r="P2085" s="5"/>
      <c r="R2085"/>
    </row>
    <row r="2086" spans="1:18" x14ac:dyDescent="0.3">
      <c r="A2086" s="8" t="s">
        <v>8</v>
      </c>
      <c r="B2086" s="8" t="s">
        <v>62</v>
      </c>
      <c r="C2086" s="21" t="s">
        <v>1391</v>
      </c>
      <c r="D2086" s="5">
        <v>10</v>
      </c>
      <c r="E2086" s="1">
        <v>340</v>
      </c>
      <c r="I2086"/>
      <c r="N2086"/>
      <c r="P2086" s="5"/>
      <c r="R2086"/>
    </row>
    <row r="2087" spans="1:18" x14ac:dyDescent="0.3">
      <c r="A2087" s="8" t="s">
        <v>8</v>
      </c>
      <c r="B2087" s="8" t="s">
        <v>72</v>
      </c>
      <c r="C2087" s="20" t="s">
        <v>10</v>
      </c>
      <c r="D2087" s="5">
        <v>0</v>
      </c>
      <c r="E2087" s="1" t="s">
        <v>1390</v>
      </c>
      <c r="I2087"/>
      <c r="N2087"/>
      <c r="P2087" s="5"/>
      <c r="R2087"/>
    </row>
    <row r="2088" spans="1:18" x14ac:dyDescent="0.3">
      <c r="A2088" s="8" t="s">
        <v>8</v>
      </c>
      <c r="B2088" s="8" t="s">
        <v>9</v>
      </c>
      <c r="C2088" s="21" t="s">
        <v>1391</v>
      </c>
      <c r="D2088" s="5">
        <v>10</v>
      </c>
      <c r="E2088" s="1">
        <v>210</v>
      </c>
      <c r="I2088"/>
      <c r="N2088"/>
      <c r="P2088" s="5"/>
      <c r="R2088"/>
    </row>
    <row r="2089" spans="1:18" x14ac:dyDescent="0.3">
      <c r="A2089" s="8" t="s">
        <v>8</v>
      </c>
      <c r="B2089" s="8" t="s">
        <v>9</v>
      </c>
      <c r="C2089" s="20" t="s">
        <v>10</v>
      </c>
      <c r="D2089" s="5">
        <v>0</v>
      </c>
      <c r="E2089" s="1" t="s">
        <v>1390</v>
      </c>
      <c r="I2089"/>
      <c r="N2089"/>
      <c r="P2089" s="5"/>
      <c r="R2089"/>
    </row>
    <row r="2090" spans="1:18" x14ac:dyDescent="0.3">
      <c r="A2090" s="8" t="s">
        <v>8</v>
      </c>
      <c r="B2090" s="8" t="s">
        <v>51</v>
      </c>
      <c r="C2090" s="21" t="s">
        <v>1391</v>
      </c>
      <c r="D2090" s="5">
        <v>30</v>
      </c>
      <c r="E2090" s="1">
        <v>570</v>
      </c>
      <c r="I2090"/>
      <c r="N2090"/>
      <c r="P2090" s="5"/>
      <c r="R2090"/>
    </row>
    <row r="2091" spans="1:18" x14ac:dyDescent="0.3">
      <c r="A2091" s="8" t="s">
        <v>8</v>
      </c>
      <c r="B2091" s="8" t="s">
        <v>9</v>
      </c>
      <c r="C2091" s="20" t="s">
        <v>10</v>
      </c>
      <c r="D2091" s="5">
        <v>0</v>
      </c>
      <c r="E2091" s="1" t="s">
        <v>1390</v>
      </c>
      <c r="I2091"/>
      <c r="N2091"/>
      <c r="P2091" s="5"/>
      <c r="R2091"/>
    </row>
    <row r="2092" spans="1:18" x14ac:dyDescent="0.3">
      <c r="A2092" s="8" t="s">
        <v>8</v>
      </c>
      <c r="B2092" s="8" t="s">
        <v>9</v>
      </c>
      <c r="C2092" s="21" t="s">
        <v>1391</v>
      </c>
      <c r="D2092" s="5">
        <v>10</v>
      </c>
      <c r="E2092" s="1">
        <v>160</v>
      </c>
      <c r="I2092"/>
      <c r="N2092"/>
      <c r="P2092" s="5"/>
      <c r="R2092"/>
    </row>
    <row r="2093" spans="1:18" x14ac:dyDescent="0.3">
      <c r="A2093" s="8" t="s">
        <v>8</v>
      </c>
      <c r="B2093" s="8" t="s">
        <v>9</v>
      </c>
      <c r="C2093" s="21" t="s">
        <v>1391</v>
      </c>
      <c r="D2093" s="5">
        <v>30</v>
      </c>
      <c r="E2093" s="1">
        <v>780</v>
      </c>
      <c r="I2093"/>
      <c r="N2093"/>
      <c r="P2093" s="5"/>
      <c r="R2093"/>
    </row>
    <row r="2094" spans="1:18" x14ac:dyDescent="0.3">
      <c r="A2094" s="8" t="s">
        <v>8</v>
      </c>
      <c r="B2094" s="8" t="s">
        <v>94</v>
      </c>
      <c r="C2094" s="21" t="s">
        <v>1391</v>
      </c>
      <c r="D2094" s="5">
        <v>10</v>
      </c>
      <c r="E2094" s="1">
        <v>310</v>
      </c>
      <c r="I2094"/>
      <c r="N2094"/>
      <c r="P2094" s="5"/>
      <c r="R2094"/>
    </row>
    <row r="2095" spans="1:18" x14ac:dyDescent="0.3">
      <c r="A2095" s="8" t="s">
        <v>8</v>
      </c>
      <c r="B2095" s="8" t="s">
        <v>72</v>
      </c>
      <c r="C2095" s="20" t="s">
        <v>10</v>
      </c>
      <c r="D2095" s="5">
        <v>0</v>
      </c>
      <c r="E2095" s="1" t="s">
        <v>1390</v>
      </c>
      <c r="I2095"/>
      <c r="N2095"/>
      <c r="P2095" s="5"/>
      <c r="R2095"/>
    </row>
    <row r="2096" spans="1:18" x14ac:dyDescent="0.3">
      <c r="A2096" s="8" t="s">
        <v>8</v>
      </c>
      <c r="B2096" s="8" t="s">
        <v>9</v>
      </c>
      <c r="C2096" s="20" t="s">
        <v>10</v>
      </c>
      <c r="D2096" s="5">
        <v>0</v>
      </c>
      <c r="E2096" s="1" t="s">
        <v>1390</v>
      </c>
      <c r="I2096"/>
      <c r="N2096"/>
      <c r="P2096" s="5"/>
      <c r="R2096"/>
    </row>
    <row r="2097" spans="1:18" x14ac:dyDescent="0.3">
      <c r="A2097" s="8" t="s">
        <v>8</v>
      </c>
      <c r="B2097" s="8" t="s">
        <v>33</v>
      </c>
      <c r="C2097" s="21" t="s">
        <v>1391</v>
      </c>
      <c r="D2097" s="5">
        <v>30</v>
      </c>
      <c r="E2097" s="1">
        <v>960</v>
      </c>
      <c r="I2097"/>
      <c r="N2097"/>
      <c r="P2097" s="5"/>
      <c r="R2097"/>
    </row>
    <row r="2098" spans="1:18" x14ac:dyDescent="0.3">
      <c r="A2098" s="8" t="s">
        <v>8</v>
      </c>
      <c r="B2098" s="8" t="s">
        <v>33</v>
      </c>
      <c r="C2098" s="20" t="s">
        <v>10</v>
      </c>
      <c r="D2098" s="5">
        <v>0</v>
      </c>
      <c r="E2098" s="1" t="s">
        <v>1390</v>
      </c>
      <c r="I2098"/>
      <c r="N2098"/>
      <c r="P2098" s="5"/>
      <c r="R2098"/>
    </row>
    <row r="2099" spans="1:18" x14ac:dyDescent="0.3">
      <c r="A2099" s="8" t="s">
        <v>8</v>
      </c>
      <c r="B2099" s="8" t="s">
        <v>33</v>
      </c>
      <c r="C2099" s="21" t="s">
        <v>1391</v>
      </c>
      <c r="D2099" s="5">
        <v>10</v>
      </c>
      <c r="E2099" s="1">
        <v>200</v>
      </c>
      <c r="I2099"/>
      <c r="N2099"/>
      <c r="P2099" s="5"/>
      <c r="R2099"/>
    </row>
    <row r="2100" spans="1:18" x14ac:dyDescent="0.3">
      <c r="A2100" s="8" t="s">
        <v>8</v>
      </c>
      <c r="B2100" s="8" t="s">
        <v>102</v>
      </c>
      <c r="C2100" s="21" t="s">
        <v>1391</v>
      </c>
      <c r="D2100" s="5">
        <v>10</v>
      </c>
      <c r="E2100" s="1">
        <v>380</v>
      </c>
      <c r="I2100"/>
      <c r="N2100"/>
      <c r="P2100" s="5"/>
      <c r="R2100"/>
    </row>
    <row r="2101" spans="1:18" x14ac:dyDescent="0.3">
      <c r="A2101" s="8" t="s">
        <v>8</v>
      </c>
      <c r="B2101" s="8" t="s">
        <v>102</v>
      </c>
      <c r="C2101" s="20" t="s">
        <v>10</v>
      </c>
      <c r="D2101" s="5">
        <v>0</v>
      </c>
      <c r="E2101" s="1" t="s">
        <v>1390</v>
      </c>
      <c r="I2101"/>
      <c r="N2101"/>
      <c r="P2101" s="5"/>
      <c r="R2101"/>
    </row>
    <row r="2102" spans="1:18" x14ac:dyDescent="0.3">
      <c r="A2102" s="8" t="s">
        <v>8</v>
      </c>
      <c r="B2102" s="8" t="s">
        <v>102</v>
      </c>
      <c r="C2102" s="21" t="s">
        <v>1391</v>
      </c>
      <c r="D2102" s="5">
        <v>30</v>
      </c>
      <c r="E2102" s="1">
        <v>1080</v>
      </c>
      <c r="I2102"/>
      <c r="N2102"/>
      <c r="P2102" s="5"/>
      <c r="R2102"/>
    </row>
    <row r="2103" spans="1:18" x14ac:dyDescent="0.3">
      <c r="A2103" s="8" t="s">
        <v>8</v>
      </c>
      <c r="B2103" s="8" t="s">
        <v>44</v>
      </c>
      <c r="C2103" s="20" t="s">
        <v>10</v>
      </c>
      <c r="D2103" s="5">
        <v>0</v>
      </c>
      <c r="E2103" s="1" t="s">
        <v>1390</v>
      </c>
      <c r="I2103"/>
      <c r="N2103"/>
      <c r="P2103" s="5"/>
      <c r="R2103"/>
    </row>
    <row r="2104" spans="1:18" x14ac:dyDescent="0.3">
      <c r="A2104" s="8" t="s">
        <v>8</v>
      </c>
      <c r="B2104" s="8" t="s">
        <v>51</v>
      </c>
      <c r="C2104" s="20" t="s">
        <v>10</v>
      </c>
      <c r="D2104" s="5">
        <v>0</v>
      </c>
      <c r="E2104" s="1" t="s">
        <v>1390</v>
      </c>
      <c r="I2104"/>
      <c r="N2104"/>
      <c r="P2104" s="5"/>
      <c r="R2104"/>
    </row>
    <row r="2105" spans="1:18" x14ac:dyDescent="0.3">
      <c r="A2105" s="8" t="s">
        <v>8</v>
      </c>
      <c r="B2105" s="8" t="s">
        <v>51</v>
      </c>
      <c r="C2105" s="21" t="s">
        <v>1391</v>
      </c>
      <c r="D2105" s="5">
        <v>10</v>
      </c>
      <c r="E2105" s="1">
        <v>330</v>
      </c>
      <c r="I2105"/>
      <c r="N2105"/>
      <c r="P2105" s="5"/>
      <c r="R2105"/>
    </row>
    <row r="2106" spans="1:18" x14ac:dyDescent="0.3">
      <c r="A2106" s="8" t="s">
        <v>8</v>
      </c>
      <c r="B2106" s="8" t="s">
        <v>51</v>
      </c>
      <c r="C2106" s="21" t="s">
        <v>1391</v>
      </c>
      <c r="D2106" s="5">
        <v>30</v>
      </c>
      <c r="E2106" s="1">
        <v>750</v>
      </c>
      <c r="I2106"/>
      <c r="N2106"/>
      <c r="P2106" s="5"/>
      <c r="R2106"/>
    </row>
    <row r="2107" spans="1:18" x14ac:dyDescent="0.3">
      <c r="A2107" s="8" t="s">
        <v>8</v>
      </c>
      <c r="B2107" s="8" t="s">
        <v>44</v>
      </c>
      <c r="C2107" s="20" t="s">
        <v>10</v>
      </c>
      <c r="D2107" s="5">
        <v>0</v>
      </c>
      <c r="E2107" s="1" t="s">
        <v>1390</v>
      </c>
      <c r="I2107"/>
      <c r="N2107"/>
      <c r="P2107" s="5"/>
      <c r="R2107"/>
    </row>
    <row r="2108" spans="1:18" x14ac:dyDescent="0.3">
      <c r="A2108" s="8" t="s">
        <v>8</v>
      </c>
      <c r="B2108" s="8" t="s">
        <v>9</v>
      </c>
      <c r="C2108" s="20" t="s">
        <v>10</v>
      </c>
      <c r="D2108" s="5">
        <v>0</v>
      </c>
      <c r="E2108" s="1" t="s">
        <v>1390</v>
      </c>
      <c r="I2108"/>
      <c r="N2108"/>
      <c r="P2108" s="5"/>
      <c r="R2108"/>
    </row>
    <row r="2109" spans="1:18" x14ac:dyDescent="0.3">
      <c r="A2109" s="8" t="s">
        <v>8</v>
      </c>
      <c r="B2109" s="8" t="s">
        <v>9</v>
      </c>
      <c r="C2109" s="20" t="s">
        <v>10</v>
      </c>
      <c r="D2109" s="5">
        <v>0</v>
      </c>
      <c r="E2109" s="1" t="s">
        <v>1390</v>
      </c>
      <c r="I2109"/>
      <c r="N2109"/>
      <c r="P2109" s="5"/>
      <c r="R2109"/>
    </row>
    <row r="2110" spans="1:18" x14ac:dyDescent="0.3">
      <c r="A2110" s="8" t="s">
        <v>8</v>
      </c>
      <c r="B2110" s="8" t="s">
        <v>9</v>
      </c>
      <c r="C2110" s="21" t="s">
        <v>1391</v>
      </c>
      <c r="D2110" s="5">
        <v>30</v>
      </c>
      <c r="E2110" s="1">
        <v>1110</v>
      </c>
      <c r="I2110"/>
      <c r="N2110"/>
      <c r="P2110" s="5"/>
      <c r="R2110"/>
    </row>
    <row r="2111" spans="1:18" x14ac:dyDescent="0.3">
      <c r="A2111" s="8" t="s">
        <v>8</v>
      </c>
      <c r="B2111" s="8" t="s">
        <v>9</v>
      </c>
      <c r="C2111" s="21" t="s">
        <v>1391</v>
      </c>
      <c r="D2111" s="5">
        <v>10</v>
      </c>
      <c r="E2111" s="1">
        <v>290</v>
      </c>
      <c r="I2111"/>
      <c r="N2111"/>
      <c r="P2111" s="5"/>
      <c r="R2111"/>
    </row>
    <row r="2112" spans="1:18" x14ac:dyDescent="0.3">
      <c r="A2112" s="8" t="s">
        <v>8</v>
      </c>
      <c r="B2112" s="8" t="s">
        <v>51</v>
      </c>
      <c r="C2112" s="20" t="s">
        <v>10</v>
      </c>
      <c r="D2112" s="5">
        <v>0</v>
      </c>
      <c r="E2112" s="1" t="s">
        <v>1390</v>
      </c>
      <c r="I2112"/>
      <c r="N2112"/>
      <c r="P2112" s="5"/>
      <c r="R2112"/>
    </row>
    <row r="2113" spans="1:18" x14ac:dyDescent="0.3">
      <c r="A2113" s="8" t="s">
        <v>8</v>
      </c>
      <c r="B2113" s="8" t="s">
        <v>51</v>
      </c>
      <c r="C2113" s="21" t="s">
        <v>1391</v>
      </c>
      <c r="D2113" s="5">
        <v>10</v>
      </c>
      <c r="E2113" s="1">
        <v>160</v>
      </c>
      <c r="I2113"/>
      <c r="N2113"/>
      <c r="P2113" s="5"/>
      <c r="R2113"/>
    </row>
    <row r="2114" spans="1:18" x14ac:dyDescent="0.3">
      <c r="A2114" s="8" t="s">
        <v>8</v>
      </c>
      <c r="B2114" s="8" t="s">
        <v>51</v>
      </c>
      <c r="C2114" s="21" t="s">
        <v>1391</v>
      </c>
      <c r="D2114" s="5">
        <v>30</v>
      </c>
      <c r="E2114" s="1">
        <v>1020</v>
      </c>
      <c r="I2114"/>
      <c r="N2114"/>
      <c r="P2114" s="5"/>
      <c r="R2114"/>
    </row>
    <row r="2115" spans="1:18" x14ac:dyDescent="0.3">
      <c r="A2115" s="8" t="s">
        <v>8</v>
      </c>
      <c r="B2115" s="8" t="s">
        <v>33</v>
      </c>
      <c r="C2115" s="20" t="s">
        <v>10</v>
      </c>
      <c r="D2115" s="5">
        <v>0</v>
      </c>
      <c r="E2115" s="1" t="s">
        <v>1390</v>
      </c>
      <c r="I2115"/>
      <c r="N2115"/>
      <c r="P2115" s="5"/>
      <c r="R2115"/>
    </row>
    <row r="2116" spans="1:18" x14ac:dyDescent="0.3">
      <c r="A2116" s="8" t="s">
        <v>8</v>
      </c>
      <c r="B2116" s="8" t="s">
        <v>33</v>
      </c>
      <c r="C2116" s="20" t="s">
        <v>10</v>
      </c>
      <c r="D2116" s="5">
        <v>0</v>
      </c>
      <c r="E2116" s="1" t="s">
        <v>1390</v>
      </c>
      <c r="I2116"/>
      <c r="N2116"/>
      <c r="P2116" s="5"/>
      <c r="R2116"/>
    </row>
    <row r="2117" spans="1:18" x14ac:dyDescent="0.3">
      <c r="A2117" s="8" t="s">
        <v>8</v>
      </c>
      <c r="B2117" s="8" t="s">
        <v>62</v>
      </c>
      <c r="C2117" s="21" t="s">
        <v>1391</v>
      </c>
      <c r="D2117" s="5">
        <v>30</v>
      </c>
      <c r="E2117" s="1">
        <v>540</v>
      </c>
      <c r="I2117"/>
      <c r="N2117"/>
      <c r="P2117" s="5"/>
      <c r="R2117"/>
    </row>
    <row r="2118" spans="1:18" x14ac:dyDescent="0.3">
      <c r="A2118" s="8" t="s">
        <v>8</v>
      </c>
      <c r="B2118" s="8" t="s">
        <v>62</v>
      </c>
      <c r="C2118" s="21" t="s">
        <v>1391</v>
      </c>
      <c r="D2118" s="5">
        <v>10</v>
      </c>
      <c r="E2118" s="1">
        <v>170</v>
      </c>
      <c r="I2118"/>
      <c r="N2118"/>
      <c r="P2118" s="5"/>
      <c r="R2118"/>
    </row>
    <row r="2119" spans="1:18" x14ac:dyDescent="0.3">
      <c r="A2119" s="8" t="s">
        <v>8</v>
      </c>
      <c r="B2119" s="8" t="s">
        <v>62</v>
      </c>
      <c r="C2119" s="20" t="s">
        <v>10</v>
      </c>
      <c r="D2119" s="5">
        <v>0</v>
      </c>
      <c r="E2119" s="1" t="s">
        <v>1390</v>
      </c>
      <c r="I2119"/>
      <c r="N2119"/>
      <c r="P2119" s="5"/>
      <c r="R2119"/>
    </row>
    <row r="2120" spans="1:18" x14ac:dyDescent="0.3">
      <c r="A2120" s="8" t="s">
        <v>8</v>
      </c>
      <c r="B2120" s="8" t="s">
        <v>9</v>
      </c>
      <c r="C2120" s="21" t="s">
        <v>1391</v>
      </c>
      <c r="D2120" s="5">
        <v>10</v>
      </c>
      <c r="E2120" s="1">
        <v>160</v>
      </c>
      <c r="I2120"/>
      <c r="N2120"/>
      <c r="P2120" s="5"/>
      <c r="R2120"/>
    </row>
    <row r="2121" spans="1:18" x14ac:dyDescent="0.3">
      <c r="A2121" s="8" t="s">
        <v>8</v>
      </c>
      <c r="B2121" s="8" t="s">
        <v>9</v>
      </c>
      <c r="C2121" s="20" t="s">
        <v>10</v>
      </c>
      <c r="D2121" s="5">
        <v>0</v>
      </c>
      <c r="E2121" s="1" t="s">
        <v>1390</v>
      </c>
      <c r="I2121"/>
      <c r="N2121"/>
      <c r="P2121" s="5"/>
      <c r="R2121"/>
    </row>
    <row r="2122" spans="1:18" x14ac:dyDescent="0.3">
      <c r="A2122" s="8" t="s">
        <v>8</v>
      </c>
      <c r="B2122" s="8" t="s">
        <v>33</v>
      </c>
      <c r="C2122" s="20" t="s">
        <v>10</v>
      </c>
      <c r="D2122" s="5">
        <v>0</v>
      </c>
      <c r="E2122" s="1" t="s">
        <v>1390</v>
      </c>
      <c r="I2122"/>
      <c r="N2122"/>
      <c r="P2122" s="5"/>
      <c r="R2122"/>
    </row>
    <row r="2123" spans="1:18" x14ac:dyDescent="0.3">
      <c r="A2123" s="8" t="s">
        <v>8</v>
      </c>
      <c r="B2123" s="8" t="s">
        <v>33</v>
      </c>
      <c r="C2123" s="21" t="s">
        <v>1391</v>
      </c>
      <c r="D2123" s="5">
        <v>30</v>
      </c>
      <c r="E2123" s="1">
        <v>870</v>
      </c>
      <c r="I2123"/>
      <c r="N2123"/>
      <c r="P2123" s="5"/>
      <c r="R2123"/>
    </row>
    <row r="2124" spans="1:18" x14ac:dyDescent="0.3">
      <c r="A2124" s="8" t="s">
        <v>8</v>
      </c>
      <c r="B2124" s="8" t="s">
        <v>9</v>
      </c>
      <c r="C2124" s="20" t="s">
        <v>10</v>
      </c>
      <c r="D2124" s="5">
        <v>0</v>
      </c>
      <c r="E2124" s="1" t="s">
        <v>1390</v>
      </c>
      <c r="I2124"/>
      <c r="N2124"/>
      <c r="P2124" s="5"/>
      <c r="R2124"/>
    </row>
    <row r="2125" spans="1:18" x14ac:dyDescent="0.3">
      <c r="A2125" s="8" t="s">
        <v>8</v>
      </c>
      <c r="B2125" s="8" t="s">
        <v>9</v>
      </c>
      <c r="C2125" s="21" t="s">
        <v>1391</v>
      </c>
      <c r="D2125" s="5">
        <v>10</v>
      </c>
      <c r="E2125" s="1">
        <v>340</v>
      </c>
      <c r="I2125"/>
      <c r="N2125"/>
      <c r="P2125" s="5"/>
      <c r="R2125"/>
    </row>
    <row r="2126" spans="1:18" x14ac:dyDescent="0.3">
      <c r="A2126" s="8" t="s">
        <v>8</v>
      </c>
      <c r="B2126" s="8" t="s">
        <v>9</v>
      </c>
      <c r="C2126" s="20" t="s">
        <v>10</v>
      </c>
      <c r="D2126" s="5">
        <v>0</v>
      </c>
      <c r="E2126" s="1" t="s">
        <v>1390</v>
      </c>
      <c r="I2126"/>
      <c r="N2126"/>
      <c r="P2126" s="5"/>
      <c r="R2126"/>
    </row>
    <row r="2127" spans="1:18" x14ac:dyDescent="0.3">
      <c r="A2127" s="8" t="s">
        <v>8</v>
      </c>
      <c r="B2127" s="8" t="s">
        <v>9</v>
      </c>
      <c r="C2127" s="20" t="s">
        <v>10</v>
      </c>
      <c r="D2127" s="5">
        <v>0</v>
      </c>
      <c r="E2127" s="1" t="s">
        <v>1390</v>
      </c>
      <c r="I2127"/>
      <c r="N2127"/>
      <c r="P2127" s="5"/>
      <c r="R2127"/>
    </row>
    <row r="2128" spans="1:18" x14ac:dyDescent="0.3">
      <c r="A2128" s="8" t="s">
        <v>8</v>
      </c>
      <c r="B2128" s="8" t="s">
        <v>44</v>
      </c>
      <c r="C2128" s="20" t="s">
        <v>10</v>
      </c>
      <c r="D2128" s="5">
        <v>0</v>
      </c>
      <c r="E2128" s="1" t="s">
        <v>1390</v>
      </c>
      <c r="I2128"/>
      <c r="N2128"/>
      <c r="P2128" s="5"/>
      <c r="R2128"/>
    </row>
    <row r="2129" spans="1:18" x14ac:dyDescent="0.3">
      <c r="A2129" s="8" t="s">
        <v>8</v>
      </c>
      <c r="B2129" s="8" t="s">
        <v>33</v>
      </c>
      <c r="C2129" s="20" t="s">
        <v>10</v>
      </c>
      <c r="D2129" s="5">
        <v>0</v>
      </c>
      <c r="E2129" s="1" t="s">
        <v>1390</v>
      </c>
      <c r="I2129"/>
      <c r="N2129"/>
      <c r="P2129" s="5"/>
      <c r="R2129"/>
    </row>
    <row r="2130" spans="1:18" x14ac:dyDescent="0.3">
      <c r="A2130" s="8" t="s">
        <v>8</v>
      </c>
      <c r="B2130" s="8" t="s">
        <v>33</v>
      </c>
      <c r="C2130" s="21" t="s">
        <v>1391</v>
      </c>
      <c r="D2130" s="5">
        <v>30</v>
      </c>
      <c r="E2130" s="1">
        <v>540</v>
      </c>
      <c r="I2130"/>
      <c r="N2130"/>
      <c r="P2130" s="5"/>
      <c r="R2130"/>
    </row>
    <row r="2131" spans="1:18" x14ac:dyDescent="0.3">
      <c r="A2131" s="8" t="s">
        <v>8</v>
      </c>
      <c r="B2131" s="8" t="s">
        <v>33</v>
      </c>
      <c r="C2131" s="21" t="s">
        <v>1391</v>
      </c>
      <c r="D2131" s="5">
        <v>10</v>
      </c>
      <c r="E2131" s="1">
        <v>270</v>
      </c>
      <c r="I2131"/>
      <c r="N2131"/>
      <c r="P2131" s="5"/>
      <c r="R2131"/>
    </row>
    <row r="2132" spans="1:18" x14ac:dyDescent="0.3">
      <c r="A2132" s="8" t="s">
        <v>8</v>
      </c>
      <c r="B2132" s="8" t="s">
        <v>44</v>
      </c>
      <c r="C2132" s="21" t="s">
        <v>1391</v>
      </c>
      <c r="D2132" s="5">
        <v>10</v>
      </c>
      <c r="E2132" s="1">
        <v>230</v>
      </c>
      <c r="I2132"/>
      <c r="N2132"/>
      <c r="P2132" s="5"/>
      <c r="R2132"/>
    </row>
    <row r="2133" spans="1:18" x14ac:dyDescent="0.3">
      <c r="A2133" s="8" t="s">
        <v>8</v>
      </c>
      <c r="B2133" s="8" t="s">
        <v>44</v>
      </c>
      <c r="C2133" s="20" t="s">
        <v>10</v>
      </c>
      <c r="D2133" s="5">
        <v>0</v>
      </c>
      <c r="E2133" s="1" t="s">
        <v>1390</v>
      </c>
      <c r="I2133"/>
      <c r="N2133"/>
      <c r="P2133" s="5"/>
      <c r="R2133"/>
    </row>
    <row r="2134" spans="1:18" x14ac:dyDescent="0.3">
      <c r="A2134" s="8" t="s">
        <v>8</v>
      </c>
      <c r="B2134" s="8" t="s">
        <v>33</v>
      </c>
      <c r="C2134" s="20" t="s">
        <v>10</v>
      </c>
      <c r="D2134" s="5">
        <v>0</v>
      </c>
      <c r="E2134" s="1" t="s">
        <v>1390</v>
      </c>
      <c r="I2134"/>
      <c r="N2134"/>
      <c r="P2134" s="5"/>
      <c r="R2134"/>
    </row>
    <row r="2135" spans="1:18" x14ac:dyDescent="0.3">
      <c r="A2135" s="8" t="s">
        <v>8</v>
      </c>
      <c r="B2135" s="8" t="s">
        <v>44</v>
      </c>
      <c r="C2135" s="20" t="s">
        <v>10</v>
      </c>
      <c r="D2135" s="5">
        <v>0</v>
      </c>
      <c r="E2135" s="1" t="s">
        <v>1390</v>
      </c>
      <c r="I2135"/>
      <c r="N2135"/>
      <c r="P2135" s="5"/>
      <c r="R2135"/>
    </row>
    <row r="2136" spans="1:18" x14ac:dyDescent="0.3">
      <c r="A2136" s="8" t="s">
        <v>8</v>
      </c>
      <c r="B2136" s="8" t="s">
        <v>9</v>
      </c>
      <c r="C2136" s="20" t="s">
        <v>10</v>
      </c>
      <c r="D2136" s="5">
        <v>0</v>
      </c>
      <c r="E2136" s="1" t="s">
        <v>1390</v>
      </c>
      <c r="I2136"/>
      <c r="N2136"/>
      <c r="P2136" s="5"/>
      <c r="R2136"/>
    </row>
    <row r="2137" spans="1:18" x14ac:dyDescent="0.3">
      <c r="A2137" s="8" t="s">
        <v>8</v>
      </c>
      <c r="B2137" s="8" t="s">
        <v>9</v>
      </c>
      <c r="C2137" s="21" t="s">
        <v>1391</v>
      </c>
      <c r="D2137" s="5">
        <v>10</v>
      </c>
      <c r="E2137" s="1">
        <v>290</v>
      </c>
      <c r="I2137"/>
      <c r="N2137"/>
      <c r="P2137" s="5"/>
      <c r="R2137"/>
    </row>
    <row r="2138" spans="1:18" x14ac:dyDescent="0.3">
      <c r="A2138" s="8" t="s">
        <v>13</v>
      </c>
      <c r="B2138" s="8" t="s">
        <v>44</v>
      </c>
      <c r="C2138" s="20" t="s">
        <v>10</v>
      </c>
      <c r="D2138" s="5">
        <v>0</v>
      </c>
      <c r="E2138" s="1" t="s">
        <v>1390</v>
      </c>
      <c r="I2138"/>
      <c r="N2138"/>
      <c r="P2138" s="5"/>
      <c r="R2138"/>
    </row>
    <row r="2139" spans="1:18" x14ac:dyDescent="0.3">
      <c r="A2139" s="8" t="s">
        <v>13</v>
      </c>
      <c r="B2139" s="8" t="s">
        <v>12</v>
      </c>
      <c r="C2139" s="21" t="s">
        <v>1391</v>
      </c>
      <c r="D2139" s="5">
        <v>30</v>
      </c>
      <c r="E2139" s="1">
        <v>720</v>
      </c>
      <c r="I2139"/>
      <c r="N2139"/>
      <c r="P2139" s="5"/>
      <c r="R2139"/>
    </row>
    <row r="2140" spans="1:18" x14ac:dyDescent="0.3">
      <c r="A2140" s="8" t="s">
        <v>13</v>
      </c>
      <c r="B2140" s="8" t="s">
        <v>12</v>
      </c>
      <c r="C2140" s="21" t="s">
        <v>1391</v>
      </c>
      <c r="D2140" s="5">
        <v>10</v>
      </c>
      <c r="E2140" s="1">
        <v>250</v>
      </c>
      <c r="I2140"/>
      <c r="N2140"/>
      <c r="P2140" s="5"/>
      <c r="R2140"/>
    </row>
    <row r="2141" spans="1:18" x14ac:dyDescent="0.3">
      <c r="A2141" s="8" t="s">
        <v>8</v>
      </c>
      <c r="B2141" s="8" t="s">
        <v>12</v>
      </c>
      <c r="C2141" s="20" t="s">
        <v>10</v>
      </c>
      <c r="D2141" s="5">
        <v>0</v>
      </c>
      <c r="E2141" s="1" t="s">
        <v>1390</v>
      </c>
      <c r="I2141"/>
      <c r="N2141"/>
      <c r="P2141" s="5"/>
      <c r="R2141"/>
    </row>
    <row r="2142" spans="1:18" x14ac:dyDescent="0.3">
      <c r="A2142" s="8" t="s">
        <v>8</v>
      </c>
      <c r="B2142" s="8" t="s">
        <v>33</v>
      </c>
      <c r="C2142" s="21" t="s">
        <v>1391</v>
      </c>
      <c r="D2142" s="5">
        <v>20</v>
      </c>
      <c r="E2142" s="1">
        <v>800</v>
      </c>
      <c r="I2142"/>
      <c r="N2142"/>
      <c r="P2142" s="5"/>
      <c r="R2142"/>
    </row>
    <row r="2143" spans="1:18" x14ac:dyDescent="0.3">
      <c r="A2143" s="8" t="s">
        <v>8</v>
      </c>
      <c r="B2143" s="8" t="s">
        <v>33</v>
      </c>
      <c r="C2143" s="21" t="s">
        <v>1391</v>
      </c>
      <c r="D2143" s="5">
        <v>10</v>
      </c>
      <c r="E2143" s="1">
        <v>290</v>
      </c>
      <c r="I2143"/>
      <c r="N2143"/>
      <c r="P2143" s="5"/>
      <c r="R2143"/>
    </row>
    <row r="2144" spans="1:18" x14ac:dyDescent="0.3">
      <c r="A2144" s="8" t="s">
        <v>8</v>
      </c>
      <c r="B2144" s="8" t="s">
        <v>33</v>
      </c>
      <c r="C2144" s="20" t="s">
        <v>10</v>
      </c>
      <c r="D2144" s="5">
        <v>0</v>
      </c>
      <c r="E2144" s="1" t="s">
        <v>1390</v>
      </c>
      <c r="I2144"/>
      <c r="N2144"/>
      <c r="P2144" s="5"/>
      <c r="R2144"/>
    </row>
    <row r="2145" spans="1:18" x14ac:dyDescent="0.3">
      <c r="A2145" s="8" t="s">
        <v>8</v>
      </c>
      <c r="B2145" s="8" t="s">
        <v>33</v>
      </c>
      <c r="C2145" s="21" t="s">
        <v>1391</v>
      </c>
      <c r="D2145" s="5">
        <v>30</v>
      </c>
      <c r="E2145" s="1">
        <v>690</v>
      </c>
      <c r="I2145"/>
      <c r="N2145"/>
      <c r="P2145" s="5"/>
      <c r="R2145"/>
    </row>
    <row r="2146" spans="1:18" x14ac:dyDescent="0.3">
      <c r="A2146" s="8" t="s">
        <v>8</v>
      </c>
      <c r="B2146" s="8" t="s">
        <v>33</v>
      </c>
      <c r="C2146" s="21" t="s">
        <v>1391</v>
      </c>
      <c r="D2146" s="5">
        <v>10</v>
      </c>
      <c r="E2146" s="1">
        <v>240</v>
      </c>
      <c r="I2146"/>
      <c r="N2146"/>
      <c r="P2146" s="5"/>
      <c r="R2146"/>
    </row>
    <row r="2147" spans="1:18" x14ac:dyDescent="0.3">
      <c r="A2147" s="8" t="s">
        <v>8</v>
      </c>
      <c r="B2147" s="8" t="s">
        <v>33</v>
      </c>
      <c r="C2147" s="21" t="s">
        <v>1391</v>
      </c>
      <c r="D2147" s="5">
        <v>30</v>
      </c>
      <c r="E2147" s="1">
        <v>900</v>
      </c>
      <c r="I2147"/>
      <c r="N2147"/>
      <c r="P2147" s="5"/>
      <c r="R2147"/>
    </row>
    <row r="2148" spans="1:18" x14ac:dyDescent="0.3">
      <c r="A2148" s="8" t="s">
        <v>8</v>
      </c>
      <c r="B2148" s="8" t="s">
        <v>33</v>
      </c>
      <c r="C2148" s="20" t="s">
        <v>10</v>
      </c>
      <c r="D2148" s="5">
        <v>0</v>
      </c>
      <c r="E2148" s="1" t="s">
        <v>1390</v>
      </c>
      <c r="I2148"/>
      <c r="N2148"/>
      <c r="P2148" s="5"/>
      <c r="R2148"/>
    </row>
    <row r="2149" spans="1:18" x14ac:dyDescent="0.3">
      <c r="A2149" s="8" t="s">
        <v>13</v>
      </c>
      <c r="B2149" s="8" t="s">
        <v>51</v>
      </c>
      <c r="C2149" s="20" t="s">
        <v>10</v>
      </c>
      <c r="D2149" s="5">
        <v>0</v>
      </c>
      <c r="E2149" s="1" t="s">
        <v>1390</v>
      </c>
      <c r="I2149"/>
      <c r="N2149"/>
      <c r="P2149" s="5"/>
      <c r="R2149"/>
    </row>
    <row r="2150" spans="1:18" x14ac:dyDescent="0.3">
      <c r="A2150" s="8" t="s">
        <v>13</v>
      </c>
      <c r="B2150" s="8" t="s">
        <v>20</v>
      </c>
      <c r="C2150" s="21" t="s">
        <v>1391</v>
      </c>
      <c r="D2150" s="5">
        <v>10</v>
      </c>
      <c r="E2150" s="1">
        <v>400</v>
      </c>
      <c r="I2150"/>
      <c r="N2150"/>
      <c r="P2150" s="5"/>
      <c r="R2150"/>
    </row>
    <row r="2151" spans="1:18" x14ac:dyDescent="0.3">
      <c r="A2151" s="8" t="s">
        <v>8</v>
      </c>
      <c r="B2151" s="8" t="s">
        <v>20</v>
      </c>
      <c r="C2151" s="20" t="s">
        <v>10</v>
      </c>
      <c r="D2151" s="5">
        <v>0</v>
      </c>
      <c r="E2151" s="1" t="s">
        <v>1390</v>
      </c>
      <c r="I2151"/>
      <c r="N2151"/>
      <c r="P2151" s="5"/>
      <c r="R2151"/>
    </row>
    <row r="2152" spans="1:18" x14ac:dyDescent="0.3">
      <c r="A2152" s="8" t="s">
        <v>8</v>
      </c>
      <c r="B2152" s="8" t="s">
        <v>9</v>
      </c>
      <c r="C2152" s="20" t="s">
        <v>10</v>
      </c>
      <c r="D2152" s="5">
        <v>0</v>
      </c>
      <c r="E2152" s="1" t="s">
        <v>1390</v>
      </c>
      <c r="I2152"/>
      <c r="N2152"/>
      <c r="P2152" s="5"/>
      <c r="R2152"/>
    </row>
    <row r="2153" spans="1:18" x14ac:dyDescent="0.3">
      <c r="A2153" s="8" t="s">
        <v>8</v>
      </c>
      <c r="B2153" s="8" t="s">
        <v>9</v>
      </c>
      <c r="C2153" s="21" t="s">
        <v>1391</v>
      </c>
      <c r="D2153" s="5">
        <v>10</v>
      </c>
      <c r="E2153" s="1">
        <v>110</v>
      </c>
      <c r="I2153"/>
      <c r="N2153"/>
      <c r="P2153" s="5"/>
      <c r="R2153"/>
    </row>
    <row r="2154" spans="1:18" x14ac:dyDescent="0.3">
      <c r="A2154" s="8" t="s">
        <v>8</v>
      </c>
      <c r="B2154" s="8" t="s">
        <v>9</v>
      </c>
      <c r="C2154" s="20" t="s">
        <v>10</v>
      </c>
      <c r="D2154" s="5">
        <v>0</v>
      </c>
      <c r="E2154" s="1" t="s">
        <v>1390</v>
      </c>
      <c r="I2154"/>
      <c r="N2154"/>
      <c r="P2154" s="5"/>
      <c r="R2154"/>
    </row>
    <row r="2155" spans="1:18" x14ac:dyDescent="0.3">
      <c r="A2155" s="8" t="s">
        <v>8</v>
      </c>
      <c r="B2155" s="8" t="s">
        <v>9</v>
      </c>
      <c r="C2155" s="21" t="s">
        <v>1391</v>
      </c>
      <c r="D2155" s="5">
        <v>10</v>
      </c>
      <c r="E2155" s="1">
        <v>150</v>
      </c>
      <c r="I2155"/>
      <c r="N2155"/>
      <c r="P2155" s="5"/>
      <c r="R2155"/>
    </row>
    <row r="2156" spans="1:18" x14ac:dyDescent="0.3">
      <c r="A2156" s="8" t="s">
        <v>8</v>
      </c>
      <c r="B2156" s="8" t="s">
        <v>51</v>
      </c>
      <c r="C2156" s="21" t="s">
        <v>1391</v>
      </c>
      <c r="D2156" s="5">
        <v>10</v>
      </c>
      <c r="E2156" s="1">
        <v>250</v>
      </c>
      <c r="I2156"/>
      <c r="N2156"/>
      <c r="P2156" s="5"/>
      <c r="R2156"/>
    </row>
    <row r="2157" spans="1:18" x14ac:dyDescent="0.3">
      <c r="A2157" s="8" t="s">
        <v>8</v>
      </c>
      <c r="B2157" s="8" t="s">
        <v>51</v>
      </c>
      <c r="C2157" s="20" t="s">
        <v>10</v>
      </c>
      <c r="D2157" s="5">
        <v>0</v>
      </c>
      <c r="E2157" s="1" t="s">
        <v>1390</v>
      </c>
      <c r="I2157"/>
      <c r="N2157"/>
      <c r="P2157" s="5"/>
      <c r="R2157"/>
    </row>
    <row r="2158" spans="1:18" x14ac:dyDescent="0.3">
      <c r="A2158" s="8" t="s">
        <v>8</v>
      </c>
      <c r="B2158" s="8" t="s">
        <v>51</v>
      </c>
      <c r="C2158" s="21" t="s">
        <v>1391</v>
      </c>
      <c r="D2158" s="5">
        <v>30</v>
      </c>
      <c r="E2158" s="1">
        <v>480</v>
      </c>
      <c r="I2158"/>
      <c r="N2158"/>
      <c r="P2158" s="5"/>
      <c r="R2158"/>
    </row>
    <row r="2159" spans="1:18" x14ac:dyDescent="0.3">
      <c r="A2159" s="8" t="s">
        <v>8</v>
      </c>
      <c r="B2159" s="8" t="s">
        <v>9</v>
      </c>
      <c r="C2159" s="20" t="s">
        <v>10</v>
      </c>
      <c r="D2159" s="5">
        <v>0</v>
      </c>
      <c r="E2159" s="1" t="s">
        <v>1390</v>
      </c>
      <c r="I2159"/>
      <c r="N2159"/>
      <c r="P2159" s="5"/>
      <c r="R2159"/>
    </row>
    <row r="2160" spans="1:18" x14ac:dyDescent="0.3">
      <c r="A2160" s="8" t="s">
        <v>8</v>
      </c>
      <c r="B2160" s="8" t="s">
        <v>9</v>
      </c>
      <c r="C2160" s="21" t="s">
        <v>1391</v>
      </c>
      <c r="D2160" s="5">
        <v>20</v>
      </c>
      <c r="E2160" s="1">
        <v>740</v>
      </c>
      <c r="I2160"/>
      <c r="N2160"/>
      <c r="P2160" s="5"/>
      <c r="R2160"/>
    </row>
    <row r="2161" spans="1:18" x14ac:dyDescent="0.3">
      <c r="A2161" s="8" t="s">
        <v>8</v>
      </c>
      <c r="B2161" s="8" t="s">
        <v>9</v>
      </c>
      <c r="C2161" s="20" t="s">
        <v>10</v>
      </c>
      <c r="D2161" s="5">
        <v>0</v>
      </c>
      <c r="E2161" s="1" t="s">
        <v>1390</v>
      </c>
      <c r="I2161"/>
      <c r="N2161"/>
      <c r="P2161" s="5"/>
      <c r="R2161"/>
    </row>
    <row r="2162" spans="1:18" x14ac:dyDescent="0.3">
      <c r="A2162" s="8" t="s">
        <v>8</v>
      </c>
      <c r="B2162" s="8" t="s">
        <v>9</v>
      </c>
      <c r="C2162" s="21" t="s">
        <v>1391</v>
      </c>
      <c r="D2162" s="5">
        <v>10</v>
      </c>
      <c r="E2162" s="1">
        <v>340</v>
      </c>
      <c r="I2162"/>
      <c r="N2162"/>
      <c r="P2162" s="5"/>
      <c r="R2162"/>
    </row>
    <row r="2163" spans="1:18" x14ac:dyDescent="0.3">
      <c r="A2163" s="8" t="s">
        <v>8</v>
      </c>
      <c r="B2163" s="8" t="s">
        <v>33</v>
      </c>
      <c r="C2163" s="20" t="s">
        <v>10</v>
      </c>
      <c r="D2163" s="5">
        <v>0</v>
      </c>
      <c r="E2163" s="1" t="s">
        <v>1390</v>
      </c>
      <c r="I2163"/>
      <c r="N2163"/>
      <c r="P2163" s="5"/>
      <c r="R2163"/>
    </row>
    <row r="2164" spans="1:18" x14ac:dyDescent="0.3">
      <c r="A2164" s="8" t="s">
        <v>8</v>
      </c>
      <c r="B2164" s="8" t="s">
        <v>44</v>
      </c>
      <c r="C2164" s="21" t="s">
        <v>1391</v>
      </c>
      <c r="D2164" s="5">
        <v>30</v>
      </c>
      <c r="E2164" s="1">
        <v>1200</v>
      </c>
      <c r="I2164"/>
      <c r="N2164"/>
      <c r="P2164" s="5"/>
      <c r="R2164"/>
    </row>
    <row r="2165" spans="1:18" x14ac:dyDescent="0.3">
      <c r="A2165" s="8" t="s">
        <v>8</v>
      </c>
      <c r="B2165" s="8" t="s">
        <v>44</v>
      </c>
      <c r="C2165" s="20" t="s">
        <v>10</v>
      </c>
      <c r="D2165" s="5">
        <v>0</v>
      </c>
      <c r="E2165" s="1" t="s">
        <v>1390</v>
      </c>
      <c r="I2165"/>
      <c r="N2165"/>
      <c r="P2165" s="5"/>
      <c r="R2165"/>
    </row>
    <row r="2166" spans="1:18" x14ac:dyDescent="0.3">
      <c r="A2166" s="8" t="s">
        <v>8</v>
      </c>
      <c r="B2166" s="8" t="s">
        <v>44</v>
      </c>
      <c r="C2166" s="21" t="s">
        <v>1391</v>
      </c>
      <c r="D2166" s="5">
        <v>10</v>
      </c>
      <c r="E2166" s="1">
        <v>320</v>
      </c>
      <c r="I2166"/>
      <c r="N2166"/>
      <c r="P2166" s="5"/>
      <c r="R2166"/>
    </row>
    <row r="2167" spans="1:18" x14ac:dyDescent="0.3">
      <c r="A2167" s="8" t="s">
        <v>8</v>
      </c>
      <c r="B2167" s="8" t="s">
        <v>33</v>
      </c>
      <c r="C2167" s="20" t="s">
        <v>10</v>
      </c>
      <c r="D2167" s="5">
        <v>0</v>
      </c>
      <c r="E2167" s="1" t="s">
        <v>1390</v>
      </c>
      <c r="I2167"/>
      <c r="N2167"/>
      <c r="P2167" s="5"/>
      <c r="R2167"/>
    </row>
    <row r="2168" spans="1:18" x14ac:dyDescent="0.3">
      <c r="A2168" s="8" t="s">
        <v>8</v>
      </c>
      <c r="B2168" s="8" t="s">
        <v>9</v>
      </c>
      <c r="C2168" s="21" t="s">
        <v>1391</v>
      </c>
      <c r="D2168" s="5">
        <v>10</v>
      </c>
      <c r="E2168" s="1">
        <v>350</v>
      </c>
      <c r="I2168"/>
      <c r="N2168"/>
      <c r="P2168" s="5"/>
      <c r="R2168"/>
    </row>
    <row r="2169" spans="1:18" x14ac:dyDescent="0.3">
      <c r="A2169" s="8" t="s">
        <v>8</v>
      </c>
      <c r="B2169" s="8" t="s">
        <v>9</v>
      </c>
      <c r="C2169" s="20" t="s">
        <v>10</v>
      </c>
      <c r="D2169" s="5">
        <v>0</v>
      </c>
      <c r="E2169" s="1" t="s">
        <v>1390</v>
      </c>
      <c r="I2169"/>
      <c r="N2169"/>
      <c r="P2169" s="5"/>
      <c r="R2169"/>
    </row>
    <row r="2170" spans="1:18" x14ac:dyDescent="0.3">
      <c r="A2170" s="8" t="s">
        <v>8</v>
      </c>
      <c r="B2170" s="8" t="s">
        <v>9</v>
      </c>
      <c r="C2170" s="21" t="s">
        <v>1391</v>
      </c>
      <c r="D2170" s="5">
        <v>30</v>
      </c>
      <c r="E2170" s="1">
        <v>630</v>
      </c>
      <c r="I2170"/>
      <c r="N2170"/>
      <c r="P2170" s="5"/>
      <c r="R2170"/>
    </row>
    <row r="2171" spans="1:18" x14ac:dyDescent="0.3">
      <c r="A2171" s="8" t="s">
        <v>8</v>
      </c>
      <c r="B2171" s="8" t="s">
        <v>62</v>
      </c>
      <c r="C2171" s="20" t="s">
        <v>10</v>
      </c>
      <c r="D2171" s="5">
        <v>0</v>
      </c>
      <c r="E2171" s="1" t="s">
        <v>1390</v>
      </c>
      <c r="I2171"/>
      <c r="N2171"/>
      <c r="P2171" s="5"/>
      <c r="R2171"/>
    </row>
    <row r="2172" spans="1:18" x14ac:dyDescent="0.3">
      <c r="A2172" s="8" t="s">
        <v>8</v>
      </c>
      <c r="B2172" s="8" t="s">
        <v>62</v>
      </c>
      <c r="C2172" s="21" t="s">
        <v>1391</v>
      </c>
      <c r="D2172" s="5">
        <v>30</v>
      </c>
      <c r="E2172" s="1">
        <v>1140</v>
      </c>
      <c r="I2172"/>
      <c r="N2172"/>
      <c r="P2172" s="5"/>
      <c r="R2172"/>
    </row>
    <row r="2173" spans="1:18" x14ac:dyDescent="0.3">
      <c r="A2173" s="8" t="s">
        <v>8</v>
      </c>
      <c r="B2173" s="8" t="s">
        <v>62</v>
      </c>
      <c r="C2173" s="21" t="s">
        <v>1391</v>
      </c>
      <c r="D2173" s="5">
        <v>10</v>
      </c>
      <c r="E2173" s="1">
        <v>390</v>
      </c>
      <c r="I2173"/>
      <c r="N2173"/>
      <c r="P2173" s="5"/>
      <c r="R2173"/>
    </row>
    <row r="2174" spans="1:18" x14ac:dyDescent="0.3">
      <c r="A2174" s="8" t="s">
        <v>8</v>
      </c>
      <c r="B2174" s="8" t="s">
        <v>62</v>
      </c>
      <c r="C2174" s="20" t="s">
        <v>10</v>
      </c>
      <c r="D2174" s="5">
        <v>0</v>
      </c>
      <c r="E2174" s="1" t="s">
        <v>1390</v>
      </c>
      <c r="I2174"/>
      <c r="N2174"/>
      <c r="P2174" s="5"/>
      <c r="R2174"/>
    </row>
    <row r="2175" spans="1:18" x14ac:dyDescent="0.3">
      <c r="A2175" s="8" t="s">
        <v>8</v>
      </c>
      <c r="B2175" s="8" t="s">
        <v>9</v>
      </c>
      <c r="C2175" s="20" t="s">
        <v>10</v>
      </c>
      <c r="D2175" s="5">
        <v>0</v>
      </c>
      <c r="E2175" s="1" t="s">
        <v>1390</v>
      </c>
      <c r="I2175"/>
      <c r="N2175"/>
      <c r="P2175" s="5"/>
      <c r="R2175"/>
    </row>
    <row r="2176" spans="1:18" x14ac:dyDescent="0.3">
      <c r="A2176" s="8" t="s">
        <v>8</v>
      </c>
      <c r="B2176" s="8" t="s">
        <v>9</v>
      </c>
      <c r="C2176" s="21" t="s">
        <v>1391</v>
      </c>
      <c r="D2176" s="5">
        <v>10</v>
      </c>
      <c r="E2176" s="1">
        <v>160</v>
      </c>
      <c r="I2176"/>
      <c r="N2176"/>
      <c r="P2176" s="5"/>
      <c r="R2176"/>
    </row>
    <row r="2177" spans="1:18" x14ac:dyDescent="0.3">
      <c r="A2177" s="8" t="s">
        <v>8</v>
      </c>
      <c r="B2177" s="8" t="s">
        <v>33</v>
      </c>
      <c r="C2177" s="21" t="s">
        <v>1391</v>
      </c>
      <c r="D2177" s="5">
        <v>10</v>
      </c>
      <c r="E2177" s="1">
        <v>290</v>
      </c>
      <c r="I2177"/>
      <c r="N2177"/>
      <c r="P2177" s="5"/>
      <c r="R2177"/>
    </row>
    <row r="2178" spans="1:18" x14ac:dyDescent="0.3">
      <c r="A2178" s="8" t="s">
        <v>8</v>
      </c>
      <c r="B2178" s="8" t="s">
        <v>33</v>
      </c>
      <c r="C2178" s="20" t="s">
        <v>10</v>
      </c>
      <c r="D2178" s="5">
        <v>0</v>
      </c>
      <c r="E2178" s="1" t="s">
        <v>1390</v>
      </c>
      <c r="I2178"/>
      <c r="N2178"/>
      <c r="P2178" s="5"/>
      <c r="R2178"/>
    </row>
    <row r="2179" spans="1:18" x14ac:dyDescent="0.3">
      <c r="A2179" s="8" t="s">
        <v>8</v>
      </c>
      <c r="B2179" s="8" t="s">
        <v>33</v>
      </c>
      <c r="C2179" s="21" t="s">
        <v>1391</v>
      </c>
      <c r="D2179" s="5">
        <v>30</v>
      </c>
      <c r="E2179" s="1">
        <v>390</v>
      </c>
      <c r="I2179"/>
      <c r="N2179"/>
      <c r="P2179" s="5"/>
      <c r="R2179"/>
    </row>
    <row r="2180" spans="1:18" x14ac:dyDescent="0.3">
      <c r="A2180" s="8" t="s">
        <v>8</v>
      </c>
      <c r="B2180" s="8" t="s">
        <v>62</v>
      </c>
      <c r="C2180" s="21" t="s">
        <v>1391</v>
      </c>
      <c r="D2180" s="5">
        <v>10</v>
      </c>
      <c r="E2180" s="1">
        <v>140</v>
      </c>
      <c r="I2180"/>
      <c r="N2180"/>
      <c r="P2180" s="5"/>
      <c r="R2180"/>
    </row>
    <row r="2181" spans="1:18" x14ac:dyDescent="0.3">
      <c r="A2181" s="8" t="s">
        <v>8</v>
      </c>
      <c r="B2181" s="8" t="s">
        <v>62</v>
      </c>
      <c r="C2181" s="20" t="s">
        <v>10</v>
      </c>
      <c r="D2181" s="5">
        <v>0</v>
      </c>
      <c r="E2181" s="1" t="s">
        <v>1390</v>
      </c>
      <c r="I2181"/>
      <c r="N2181"/>
      <c r="P2181" s="5"/>
      <c r="R2181"/>
    </row>
    <row r="2182" spans="1:18" x14ac:dyDescent="0.3">
      <c r="A2182" s="8" t="s">
        <v>8</v>
      </c>
      <c r="B2182" s="8" t="s">
        <v>62</v>
      </c>
      <c r="C2182" s="21" t="s">
        <v>1391</v>
      </c>
      <c r="D2182" s="5">
        <v>30</v>
      </c>
      <c r="E2182" s="1">
        <v>660</v>
      </c>
      <c r="I2182"/>
      <c r="N2182"/>
      <c r="P2182" s="5"/>
      <c r="R2182"/>
    </row>
    <row r="2183" spans="1:18" x14ac:dyDescent="0.3">
      <c r="A2183" s="8" t="s">
        <v>8</v>
      </c>
      <c r="B2183" s="8" t="s">
        <v>33</v>
      </c>
      <c r="C2183" s="20" t="s">
        <v>10</v>
      </c>
      <c r="D2183" s="5">
        <v>0</v>
      </c>
      <c r="E2183" s="1" t="s">
        <v>1390</v>
      </c>
      <c r="I2183"/>
      <c r="N2183"/>
      <c r="P2183" s="5"/>
      <c r="R2183"/>
    </row>
    <row r="2184" spans="1:18" x14ac:dyDescent="0.3">
      <c r="A2184" s="8" t="s">
        <v>8</v>
      </c>
      <c r="B2184" s="8" t="s">
        <v>9</v>
      </c>
      <c r="C2184" s="20" t="s">
        <v>10</v>
      </c>
      <c r="D2184" s="5">
        <v>0</v>
      </c>
      <c r="E2184" s="1" t="s">
        <v>1390</v>
      </c>
      <c r="I2184"/>
      <c r="N2184"/>
      <c r="P2184" s="5"/>
      <c r="R2184"/>
    </row>
    <row r="2185" spans="1:18" x14ac:dyDescent="0.3">
      <c r="A2185" s="8" t="s">
        <v>8</v>
      </c>
      <c r="B2185" s="8" t="s">
        <v>9</v>
      </c>
      <c r="C2185" s="20" t="s">
        <v>10</v>
      </c>
      <c r="D2185" s="5">
        <v>0</v>
      </c>
      <c r="E2185" s="1" t="s">
        <v>1390</v>
      </c>
      <c r="I2185"/>
      <c r="N2185"/>
      <c r="P2185" s="5"/>
      <c r="R2185"/>
    </row>
    <row r="2186" spans="1:18" x14ac:dyDescent="0.3">
      <c r="A2186" s="8" t="s">
        <v>8</v>
      </c>
      <c r="B2186" s="8" t="s">
        <v>9</v>
      </c>
      <c r="C2186" s="21" t="s">
        <v>1391</v>
      </c>
      <c r="D2186" s="5">
        <v>10</v>
      </c>
      <c r="E2186" s="1">
        <v>240</v>
      </c>
      <c r="I2186"/>
      <c r="N2186"/>
      <c r="P2186" s="5"/>
      <c r="R2186"/>
    </row>
    <row r="2187" spans="1:18" x14ac:dyDescent="0.3">
      <c r="A2187" s="8" t="s">
        <v>8</v>
      </c>
      <c r="B2187" s="8" t="s">
        <v>44</v>
      </c>
      <c r="C2187" s="20" t="s">
        <v>10</v>
      </c>
      <c r="D2187" s="5">
        <v>0</v>
      </c>
      <c r="E2187" s="1" t="s">
        <v>1390</v>
      </c>
      <c r="I2187"/>
      <c r="N2187"/>
      <c r="P2187" s="5"/>
      <c r="R2187"/>
    </row>
    <row r="2188" spans="1:18" x14ac:dyDescent="0.3">
      <c r="A2188" s="8" t="s">
        <v>8</v>
      </c>
      <c r="B2188" s="8" t="s">
        <v>44</v>
      </c>
      <c r="C2188" s="20" t="s">
        <v>10</v>
      </c>
      <c r="D2188" s="5">
        <v>0</v>
      </c>
      <c r="E2188" s="1" t="s">
        <v>1390</v>
      </c>
      <c r="I2188"/>
      <c r="N2188"/>
      <c r="P2188" s="5"/>
      <c r="R2188"/>
    </row>
    <row r="2189" spans="1:18" x14ac:dyDescent="0.3">
      <c r="A2189" s="8" t="s">
        <v>8</v>
      </c>
      <c r="B2189" s="8" t="s">
        <v>44</v>
      </c>
      <c r="C2189" s="21" t="s">
        <v>1391</v>
      </c>
      <c r="D2189" s="5">
        <v>30</v>
      </c>
      <c r="E2189" s="1">
        <v>1170</v>
      </c>
      <c r="I2189"/>
      <c r="N2189"/>
      <c r="P2189" s="5"/>
      <c r="R2189"/>
    </row>
    <row r="2190" spans="1:18" x14ac:dyDescent="0.3">
      <c r="A2190" s="8" t="s">
        <v>8</v>
      </c>
      <c r="B2190" s="8" t="s">
        <v>44</v>
      </c>
      <c r="C2190" s="20" t="s">
        <v>10</v>
      </c>
      <c r="D2190" s="5">
        <v>0</v>
      </c>
      <c r="E2190" s="1" t="s">
        <v>1390</v>
      </c>
      <c r="I2190"/>
      <c r="N2190"/>
      <c r="P2190" s="5"/>
      <c r="R2190"/>
    </row>
    <row r="2191" spans="1:18" x14ac:dyDescent="0.3">
      <c r="A2191" s="8" t="s">
        <v>8</v>
      </c>
      <c r="B2191" s="8" t="s">
        <v>33</v>
      </c>
      <c r="C2191" s="20" t="s">
        <v>10</v>
      </c>
      <c r="D2191" s="5">
        <v>0</v>
      </c>
      <c r="E2191" s="1" t="s">
        <v>1390</v>
      </c>
      <c r="I2191"/>
      <c r="N2191"/>
      <c r="P2191" s="5"/>
      <c r="R2191"/>
    </row>
    <row r="2192" spans="1:18" x14ac:dyDescent="0.3">
      <c r="A2192" s="8" t="s">
        <v>8</v>
      </c>
      <c r="B2192" s="8" t="s">
        <v>33</v>
      </c>
      <c r="C2192" s="21" t="s">
        <v>1391</v>
      </c>
      <c r="D2192" s="5">
        <v>30</v>
      </c>
      <c r="E2192" s="1">
        <v>810</v>
      </c>
      <c r="I2192"/>
      <c r="N2192"/>
      <c r="P2192" s="5"/>
      <c r="R2192"/>
    </row>
    <row r="2193" spans="1:18" x14ac:dyDescent="0.3">
      <c r="A2193" s="8" t="s">
        <v>27</v>
      </c>
      <c r="B2193" s="8" t="s">
        <v>33</v>
      </c>
      <c r="C2193" s="21" t="s">
        <v>1391</v>
      </c>
      <c r="D2193" s="5">
        <v>10</v>
      </c>
      <c r="E2193" s="1">
        <v>400</v>
      </c>
      <c r="I2193"/>
      <c r="N2193"/>
      <c r="P2193" s="5"/>
      <c r="R2193"/>
    </row>
    <row r="2194" spans="1:18" x14ac:dyDescent="0.3">
      <c r="A2194" s="8" t="s">
        <v>8</v>
      </c>
      <c r="B2194" s="8" t="s">
        <v>33</v>
      </c>
      <c r="C2194" s="20" t="s">
        <v>10</v>
      </c>
      <c r="D2194" s="5">
        <v>0</v>
      </c>
      <c r="E2194" s="1" t="s">
        <v>1390</v>
      </c>
      <c r="I2194"/>
      <c r="N2194"/>
      <c r="P2194" s="5"/>
      <c r="R2194"/>
    </row>
    <row r="2195" spans="1:18" x14ac:dyDescent="0.3">
      <c r="A2195" s="8" t="s">
        <v>8</v>
      </c>
      <c r="B2195" s="8" t="s">
        <v>9</v>
      </c>
      <c r="C2195" s="21" t="s">
        <v>1391</v>
      </c>
      <c r="D2195" s="5">
        <v>10</v>
      </c>
      <c r="E2195" s="1">
        <v>260</v>
      </c>
      <c r="I2195"/>
      <c r="N2195"/>
      <c r="P2195" s="5"/>
      <c r="R2195"/>
    </row>
    <row r="2196" spans="1:18" x14ac:dyDescent="0.3">
      <c r="A2196" s="8" t="s">
        <v>8</v>
      </c>
      <c r="B2196" s="8" t="s">
        <v>9</v>
      </c>
      <c r="C2196" s="20" t="s">
        <v>10</v>
      </c>
      <c r="D2196" s="5">
        <v>0</v>
      </c>
      <c r="E2196" s="1" t="s">
        <v>1390</v>
      </c>
      <c r="I2196"/>
      <c r="N2196"/>
      <c r="P2196" s="5"/>
      <c r="R2196"/>
    </row>
    <row r="2197" spans="1:18" x14ac:dyDescent="0.3">
      <c r="A2197" s="8" t="s">
        <v>8</v>
      </c>
      <c r="B2197" s="8" t="s">
        <v>9</v>
      </c>
      <c r="C2197" s="20" t="s">
        <v>10</v>
      </c>
      <c r="D2197" s="5">
        <v>0</v>
      </c>
      <c r="E2197" s="1" t="s">
        <v>1390</v>
      </c>
      <c r="I2197"/>
      <c r="N2197"/>
      <c r="P2197" s="5"/>
      <c r="R2197"/>
    </row>
    <row r="2198" spans="1:18" x14ac:dyDescent="0.3">
      <c r="A2198" s="8" t="s">
        <v>8</v>
      </c>
      <c r="B2198" s="8" t="s">
        <v>9</v>
      </c>
      <c r="C2198" s="21" t="s">
        <v>1391</v>
      </c>
      <c r="D2198" s="5">
        <v>10</v>
      </c>
      <c r="E2198" s="1">
        <v>360</v>
      </c>
      <c r="I2198"/>
      <c r="N2198"/>
      <c r="P2198" s="5"/>
      <c r="R2198"/>
    </row>
    <row r="2199" spans="1:18" x14ac:dyDescent="0.3">
      <c r="A2199" s="8" t="s">
        <v>8</v>
      </c>
      <c r="B2199" s="8" t="s">
        <v>9</v>
      </c>
      <c r="C2199" s="20" t="s">
        <v>10</v>
      </c>
      <c r="D2199" s="5">
        <v>0</v>
      </c>
      <c r="E2199" s="1" t="s">
        <v>1390</v>
      </c>
      <c r="I2199"/>
      <c r="N2199"/>
      <c r="P2199" s="5"/>
      <c r="R2199"/>
    </row>
    <row r="2200" spans="1:18" x14ac:dyDescent="0.3">
      <c r="A2200" s="8" t="s">
        <v>8</v>
      </c>
      <c r="B2200" s="8" t="s">
        <v>44</v>
      </c>
      <c r="C2200" s="21" t="s">
        <v>1391</v>
      </c>
      <c r="D2200" s="5">
        <v>10</v>
      </c>
      <c r="E2200" s="1">
        <v>100</v>
      </c>
      <c r="I2200"/>
      <c r="N2200"/>
      <c r="P2200" s="5"/>
      <c r="R2200"/>
    </row>
    <row r="2201" spans="1:18" x14ac:dyDescent="0.3">
      <c r="A2201" s="8" t="s">
        <v>8</v>
      </c>
      <c r="B2201" s="8" t="s">
        <v>44</v>
      </c>
      <c r="C2201" s="21" t="s">
        <v>1391</v>
      </c>
      <c r="D2201" s="5">
        <v>30</v>
      </c>
      <c r="E2201" s="1">
        <v>930</v>
      </c>
      <c r="I2201"/>
      <c r="N2201"/>
      <c r="P2201" s="5"/>
      <c r="R2201"/>
    </row>
    <row r="2202" spans="1:18" x14ac:dyDescent="0.3">
      <c r="A2202" s="8" t="s">
        <v>8</v>
      </c>
      <c r="B2202" s="8" t="s">
        <v>44</v>
      </c>
      <c r="C2202" s="20" t="s">
        <v>10</v>
      </c>
      <c r="D2202" s="5">
        <v>0</v>
      </c>
      <c r="E2202" s="1" t="s">
        <v>1390</v>
      </c>
      <c r="I2202"/>
      <c r="N2202"/>
      <c r="P2202" s="5"/>
      <c r="R2202"/>
    </row>
    <row r="2203" spans="1:18" x14ac:dyDescent="0.3">
      <c r="A2203" s="8" t="s">
        <v>8</v>
      </c>
      <c r="B2203" s="8" t="s">
        <v>9</v>
      </c>
      <c r="C2203" s="21" t="s">
        <v>1391</v>
      </c>
      <c r="D2203" s="5">
        <v>10</v>
      </c>
      <c r="E2203" s="1">
        <v>140</v>
      </c>
      <c r="I2203"/>
      <c r="N2203"/>
      <c r="P2203" s="5"/>
      <c r="R2203"/>
    </row>
    <row r="2204" spans="1:18" x14ac:dyDescent="0.3">
      <c r="A2204" s="8" t="s">
        <v>8</v>
      </c>
      <c r="B2204" s="8" t="s">
        <v>9</v>
      </c>
      <c r="C2204" s="21" t="s">
        <v>1391</v>
      </c>
      <c r="D2204" s="5">
        <v>20</v>
      </c>
      <c r="E2204" s="1">
        <v>760</v>
      </c>
      <c r="I2204"/>
      <c r="N2204"/>
      <c r="P2204" s="5"/>
      <c r="R2204"/>
    </row>
    <row r="2205" spans="1:18" x14ac:dyDescent="0.3">
      <c r="A2205" s="8" t="s">
        <v>8</v>
      </c>
      <c r="B2205" s="8" t="s">
        <v>9</v>
      </c>
      <c r="C2205" s="21" t="s">
        <v>1391</v>
      </c>
      <c r="D2205" s="5">
        <v>30</v>
      </c>
      <c r="E2205" s="1">
        <v>810</v>
      </c>
      <c r="I2205"/>
      <c r="N2205"/>
      <c r="P2205" s="5"/>
      <c r="R2205"/>
    </row>
    <row r="2206" spans="1:18" x14ac:dyDescent="0.3">
      <c r="A2206" s="8" t="s">
        <v>8</v>
      </c>
      <c r="B2206" s="8" t="s">
        <v>9</v>
      </c>
      <c r="C2206" s="20" t="s">
        <v>10</v>
      </c>
      <c r="D2206" s="5">
        <v>0</v>
      </c>
      <c r="E2206" s="1" t="s">
        <v>1390</v>
      </c>
      <c r="I2206"/>
      <c r="N2206"/>
      <c r="P2206" s="5"/>
      <c r="R2206"/>
    </row>
    <row r="2207" spans="1:18" x14ac:dyDescent="0.3">
      <c r="A2207" s="8" t="s">
        <v>8</v>
      </c>
      <c r="B2207" s="8" t="s">
        <v>9</v>
      </c>
      <c r="C2207" s="20" t="s">
        <v>10</v>
      </c>
      <c r="D2207" s="5">
        <v>0</v>
      </c>
      <c r="E2207" s="1" t="s">
        <v>1390</v>
      </c>
      <c r="I2207"/>
      <c r="N2207"/>
      <c r="P2207" s="5"/>
      <c r="R2207"/>
    </row>
    <row r="2208" spans="1:18" x14ac:dyDescent="0.3">
      <c r="A2208" s="8" t="s">
        <v>8</v>
      </c>
      <c r="B2208" s="8" t="s">
        <v>9</v>
      </c>
      <c r="C2208" s="21" t="s">
        <v>1391</v>
      </c>
      <c r="D2208" s="5">
        <v>10</v>
      </c>
      <c r="E2208" s="1">
        <v>380</v>
      </c>
      <c r="I2208"/>
      <c r="N2208"/>
      <c r="P2208" s="5"/>
      <c r="R2208"/>
    </row>
    <row r="2209" spans="1:18" x14ac:dyDescent="0.3">
      <c r="A2209" s="8" t="s">
        <v>8</v>
      </c>
      <c r="B2209" s="8" t="s">
        <v>33</v>
      </c>
      <c r="C2209" s="20" t="s">
        <v>10</v>
      </c>
      <c r="D2209" s="5">
        <v>0</v>
      </c>
      <c r="E2209" s="1" t="s">
        <v>1390</v>
      </c>
      <c r="I2209"/>
      <c r="N2209"/>
      <c r="P2209" s="5"/>
      <c r="R2209"/>
    </row>
    <row r="2210" spans="1:18" x14ac:dyDescent="0.3">
      <c r="A2210" s="8" t="s">
        <v>8</v>
      </c>
      <c r="B2210" s="8" t="s">
        <v>44</v>
      </c>
      <c r="C2210" s="21" t="s">
        <v>1391</v>
      </c>
      <c r="D2210" s="5">
        <v>10</v>
      </c>
      <c r="E2210" s="1">
        <v>400</v>
      </c>
      <c r="I2210"/>
      <c r="N2210"/>
      <c r="P2210" s="5"/>
      <c r="R2210"/>
    </row>
    <row r="2211" spans="1:18" x14ac:dyDescent="0.3">
      <c r="A2211" s="8" t="s">
        <v>8</v>
      </c>
      <c r="B2211" s="8" t="s">
        <v>44</v>
      </c>
      <c r="C2211" s="20" t="s">
        <v>10</v>
      </c>
      <c r="D2211" s="5">
        <v>0</v>
      </c>
      <c r="E2211" s="1" t="s">
        <v>1390</v>
      </c>
      <c r="I2211"/>
      <c r="N2211"/>
      <c r="P2211" s="5"/>
      <c r="R2211"/>
    </row>
    <row r="2212" spans="1:18" x14ac:dyDescent="0.3">
      <c r="A2212" s="8" t="s">
        <v>8</v>
      </c>
      <c r="B2212" s="8" t="s">
        <v>44</v>
      </c>
      <c r="C2212" s="21" t="s">
        <v>1391</v>
      </c>
      <c r="D2212" s="5">
        <v>30</v>
      </c>
      <c r="E2212" s="1">
        <v>750</v>
      </c>
      <c r="I2212"/>
      <c r="N2212"/>
      <c r="P2212" s="5"/>
      <c r="R2212"/>
    </row>
    <row r="2213" spans="1:18" x14ac:dyDescent="0.3">
      <c r="A2213" s="8" t="s">
        <v>8</v>
      </c>
      <c r="B2213" s="8" t="s">
        <v>33</v>
      </c>
      <c r="C2213" s="21" t="s">
        <v>1391</v>
      </c>
      <c r="D2213" s="5">
        <v>10</v>
      </c>
      <c r="E2213" s="1">
        <v>310</v>
      </c>
      <c r="I2213"/>
      <c r="N2213"/>
      <c r="P2213" s="5"/>
      <c r="R2213"/>
    </row>
    <row r="2214" spans="1:18" x14ac:dyDescent="0.3">
      <c r="A2214" s="8" t="s">
        <v>8</v>
      </c>
      <c r="B2214" s="8" t="s">
        <v>33</v>
      </c>
      <c r="C2214" s="21" t="s">
        <v>1391</v>
      </c>
      <c r="D2214" s="5">
        <v>30</v>
      </c>
      <c r="E2214" s="1">
        <v>300</v>
      </c>
      <c r="I2214"/>
      <c r="N2214"/>
      <c r="P2214" s="5"/>
      <c r="R2214"/>
    </row>
    <row r="2215" spans="1:18" x14ac:dyDescent="0.3">
      <c r="A2215" s="8" t="s">
        <v>8</v>
      </c>
      <c r="B2215" s="8" t="s">
        <v>44</v>
      </c>
      <c r="C2215" s="20" t="s">
        <v>10</v>
      </c>
      <c r="D2215" s="5">
        <v>0</v>
      </c>
      <c r="E2215" s="1" t="s">
        <v>1390</v>
      </c>
      <c r="I2215"/>
      <c r="N2215"/>
      <c r="P2215" s="5"/>
      <c r="R2215"/>
    </row>
    <row r="2216" spans="1:18" x14ac:dyDescent="0.3">
      <c r="A2216" s="8" t="s">
        <v>8</v>
      </c>
      <c r="B2216" s="8" t="s">
        <v>9</v>
      </c>
      <c r="C2216" s="20" t="s">
        <v>10</v>
      </c>
      <c r="D2216" s="5">
        <v>0</v>
      </c>
      <c r="E2216" s="1" t="s">
        <v>1390</v>
      </c>
      <c r="I2216"/>
      <c r="N2216"/>
      <c r="P2216" s="5"/>
      <c r="R2216"/>
    </row>
    <row r="2217" spans="1:18" x14ac:dyDescent="0.3">
      <c r="A2217" s="8" t="s">
        <v>8</v>
      </c>
      <c r="B2217" s="8" t="s">
        <v>9</v>
      </c>
      <c r="C2217" s="21" t="s">
        <v>1391</v>
      </c>
      <c r="D2217" s="5">
        <v>30</v>
      </c>
      <c r="E2217" s="1">
        <v>720</v>
      </c>
      <c r="I2217"/>
      <c r="N2217"/>
      <c r="P2217" s="5"/>
      <c r="R2217"/>
    </row>
    <row r="2218" spans="1:18" x14ac:dyDescent="0.3">
      <c r="A2218" s="8" t="s">
        <v>8</v>
      </c>
      <c r="B2218" s="8" t="s">
        <v>9</v>
      </c>
      <c r="C2218" s="21" t="s">
        <v>1391</v>
      </c>
      <c r="D2218" s="5">
        <v>10</v>
      </c>
      <c r="E2218" s="1">
        <v>300</v>
      </c>
      <c r="I2218"/>
      <c r="N2218"/>
      <c r="P2218" s="5"/>
      <c r="R2218"/>
    </row>
    <row r="2219" spans="1:18" x14ac:dyDescent="0.3">
      <c r="A2219" s="8" t="s">
        <v>8</v>
      </c>
      <c r="B2219" s="8" t="s">
        <v>9</v>
      </c>
      <c r="C2219" s="21" t="s">
        <v>1391</v>
      </c>
      <c r="D2219" s="5">
        <v>20</v>
      </c>
      <c r="E2219" s="1">
        <v>580</v>
      </c>
      <c r="I2219"/>
      <c r="N2219"/>
      <c r="P2219" s="5"/>
      <c r="R2219"/>
    </row>
    <row r="2220" spans="1:18" x14ac:dyDescent="0.3">
      <c r="A2220" s="8" t="s">
        <v>8</v>
      </c>
      <c r="B2220" s="8" t="s">
        <v>44</v>
      </c>
      <c r="C2220" s="20" t="s">
        <v>10</v>
      </c>
      <c r="D2220" s="5">
        <v>0</v>
      </c>
      <c r="E2220" s="1" t="s">
        <v>1390</v>
      </c>
      <c r="I2220"/>
      <c r="N2220"/>
      <c r="P2220" s="5"/>
      <c r="R2220"/>
    </row>
    <row r="2221" spans="1:18" x14ac:dyDescent="0.3">
      <c r="A2221" s="8" t="s">
        <v>8</v>
      </c>
      <c r="B2221" s="8" t="s">
        <v>44</v>
      </c>
      <c r="C2221" s="21" t="s">
        <v>1391</v>
      </c>
      <c r="D2221" s="5">
        <v>30</v>
      </c>
      <c r="E2221" s="1">
        <v>1140</v>
      </c>
      <c r="I2221"/>
      <c r="N2221"/>
      <c r="P2221" s="5"/>
      <c r="R2221"/>
    </row>
    <row r="2222" spans="1:18" x14ac:dyDescent="0.3">
      <c r="A2222" s="8" t="s">
        <v>8</v>
      </c>
      <c r="B2222" s="8" t="s">
        <v>44</v>
      </c>
      <c r="C2222" s="21" t="s">
        <v>1391</v>
      </c>
      <c r="D2222" s="5">
        <v>10</v>
      </c>
      <c r="E2222" s="1">
        <v>190</v>
      </c>
      <c r="I2222"/>
      <c r="N2222"/>
      <c r="P2222" s="5"/>
      <c r="R2222"/>
    </row>
    <row r="2223" spans="1:18" x14ac:dyDescent="0.3">
      <c r="A2223" s="8" t="s">
        <v>8</v>
      </c>
      <c r="B2223" s="8" t="s">
        <v>9</v>
      </c>
      <c r="C2223" s="21" t="s">
        <v>1391</v>
      </c>
      <c r="D2223" s="5">
        <v>10</v>
      </c>
      <c r="E2223" s="1">
        <v>260</v>
      </c>
      <c r="I2223"/>
      <c r="N2223"/>
      <c r="P2223" s="5"/>
      <c r="R2223"/>
    </row>
    <row r="2224" spans="1:18" x14ac:dyDescent="0.3">
      <c r="A2224" s="8" t="s">
        <v>8</v>
      </c>
      <c r="B2224" s="8" t="s">
        <v>9</v>
      </c>
      <c r="C2224" s="20" t="s">
        <v>10</v>
      </c>
      <c r="D2224" s="5">
        <v>0</v>
      </c>
      <c r="E2224" s="1" t="s">
        <v>1390</v>
      </c>
      <c r="I2224"/>
      <c r="N2224"/>
      <c r="P2224" s="5"/>
      <c r="R2224"/>
    </row>
    <row r="2225" spans="1:18" x14ac:dyDescent="0.3">
      <c r="A2225" s="8" t="s">
        <v>8</v>
      </c>
      <c r="B2225" s="8" t="s">
        <v>9</v>
      </c>
      <c r="C2225" s="21" t="s">
        <v>1391</v>
      </c>
      <c r="D2225" s="5">
        <v>30</v>
      </c>
      <c r="E2225" s="1">
        <v>690</v>
      </c>
      <c r="I2225"/>
      <c r="N2225"/>
      <c r="P2225" s="5"/>
      <c r="R2225"/>
    </row>
    <row r="2226" spans="1:18" x14ac:dyDescent="0.3">
      <c r="A2226" s="8" t="s">
        <v>8</v>
      </c>
      <c r="B2226" s="8" t="s">
        <v>72</v>
      </c>
      <c r="C2226" s="20" t="s">
        <v>10</v>
      </c>
      <c r="D2226" s="5">
        <v>0</v>
      </c>
      <c r="E2226" s="1" t="s">
        <v>1390</v>
      </c>
      <c r="I2226"/>
      <c r="N2226"/>
      <c r="P2226" s="5"/>
      <c r="R2226"/>
    </row>
    <row r="2227" spans="1:18" x14ac:dyDescent="0.3">
      <c r="A2227" s="8" t="s">
        <v>8</v>
      </c>
      <c r="B2227" s="8" t="s">
        <v>33</v>
      </c>
      <c r="C2227" s="20" t="s">
        <v>10</v>
      </c>
      <c r="D2227" s="5">
        <v>0</v>
      </c>
      <c r="E2227" s="1" t="s">
        <v>1390</v>
      </c>
      <c r="I2227"/>
      <c r="N2227"/>
      <c r="P2227" s="5"/>
      <c r="R2227"/>
    </row>
    <row r="2228" spans="1:18" x14ac:dyDescent="0.3">
      <c r="A2228" s="8" t="s">
        <v>8</v>
      </c>
      <c r="B2228" s="8" t="s">
        <v>33</v>
      </c>
      <c r="C2228" s="21" t="s">
        <v>1391</v>
      </c>
      <c r="D2228" s="5">
        <v>10</v>
      </c>
      <c r="E2228" s="1">
        <v>250</v>
      </c>
      <c r="I2228"/>
      <c r="N2228"/>
      <c r="P2228" s="5"/>
      <c r="R2228"/>
    </row>
    <row r="2229" spans="1:18" x14ac:dyDescent="0.3">
      <c r="A2229" s="8" t="s">
        <v>8</v>
      </c>
      <c r="B2229" s="8" t="s">
        <v>33</v>
      </c>
      <c r="C2229" s="21" t="s">
        <v>1391</v>
      </c>
      <c r="D2229" s="5">
        <v>30</v>
      </c>
      <c r="E2229" s="1">
        <v>870</v>
      </c>
      <c r="I2229"/>
      <c r="N2229"/>
      <c r="P2229" s="5"/>
      <c r="R2229"/>
    </row>
    <row r="2230" spans="1:18" x14ac:dyDescent="0.3">
      <c r="A2230" s="8" t="s">
        <v>8</v>
      </c>
      <c r="B2230" s="8" t="s">
        <v>177</v>
      </c>
      <c r="C2230" s="21" t="s">
        <v>1391</v>
      </c>
      <c r="D2230" s="5">
        <v>30</v>
      </c>
      <c r="E2230" s="1">
        <v>660</v>
      </c>
      <c r="I2230"/>
      <c r="N2230"/>
      <c r="P2230" s="5"/>
      <c r="R2230"/>
    </row>
    <row r="2231" spans="1:18" x14ac:dyDescent="0.3">
      <c r="A2231" s="8" t="s">
        <v>8</v>
      </c>
      <c r="B2231" s="8" t="s">
        <v>177</v>
      </c>
      <c r="C2231" s="20" t="s">
        <v>10</v>
      </c>
      <c r="D2231" s="5">
        <v>0</v>
      </c>
      <c r="E2231" s="1" t="s">
        <v>1390</v>
      </c>
      <c r="I2231"/>
      <c r="N2231"/>
      <c r="P2231" s="5"/>
      <c r="R2231"/>
    </row>
    <row r="2232" spans="1:18" x14ac:dyDescent="0.3">
      <c r="A2232" s="8" t="s">
        <v>8</v>
      </c>
      <c r="B2232" s="8" t="s">
        <v>177</v>
      </c>
      <c r="C2232" s="21" t="s">
        <v>1391</v>
      </c>
      <c r="D2232" s="5">
        <v>20</v>
      </c>
      <c r="E2232" s="1">
        <v>220</v>
      </c>
      <c r="I2232"/>
      <c r="N2232"/>
      <c r="P2232" s="5"/>
      <c r="R2232"/>
    </row>
    <row r="2233" spans="1:18" x14ac:dyDescent="0.3">
      <c r="A2233" s="8" t="s">
        <v>8</v>
      </c>
      <c r="B2233" s="8" t="s">
        <v>177</v>
      </c>
      <c r="C2233" s="21" t="s">
        <v>1391</v>
      </c>
      <c r="D2233" s="5">
        <v>10</v>
      </c>
      <c r="E2233" s="1">
        <v>400</v>
      </c>
      <c r="I2233"/>
      <c r="N2233"/>
      <c r="P2233" s="5"/>
      <c r="R2233"/>
    </row>
    <row r="2234" spans="1:18" x14ac:dyDescent="0.3">
      <c r="A2234" s="8" t="s">
        <v>8</v>
      </c>
      <c r="B2234" s="8" t="s">
        <v>51</v>
      </c>
      <c r="C2234" s="20" t="s">
        <v>10</v>
      </c>
      <c r="D2234" s="5">
        <v>0</v>
      </c>
      <c r="E2234" s="1" t="s">
        <v>1390</v>
      </c>
      <c r="I2234"/>
      <c r="N2234"/>
      <c r="P2234" s="5"/>
      <c r="R2234"/>
    </row>
    <row r="2235" spans="1:18" x14ac:dyDescent="0.3">
      <c r="A2235" s="8" t="s">
        <v>8</v>
      </c>
      <c r="B2235" s="8" t="s">
        <v>72</v>
      </c>
      <c r="C2235" s="20" t="s">
        <v>10</v>
      </c>
      <c r="D2235" s="5">
        <v>0</v>
      </c>
      <c r="E2235" s="1" t="s">
        <v>1390</v>
      </c>
      <c r="I2235"/>
      <c r="N2235"/>
      <c r="P2235" s="5"/>
      <c r="R2235"/>
    </row>
    <row r="2236" spans="1:18" x14ac:dyDescent="0.3">
      <c r="A2236" s="8" t="s">
        <v>8</v>
      </c>
      <c r="B2236" s="8" t="s">
        <v>72</v>
      </c>
      <c r="C2236" s="21" t="s">
        <v>1391</v>
      </c>
      <c r="D2236" s="5">
        <v>10</v>
      </c>
      <c r="E2236" s="1">
        <v>350</v>
      </c>
      <c r="I2236"/>
      <c r="N2236"/>
      <c r="P2236" s="5"/>
      <c r="R2236"/>
    </row>
    <row r="2237" spans="1:18" x14ac:dyDescent="0.3">
      <c r="A2237" s="8" t="s">
        <v>8</v>
      </c>
      <c r="B2237" s="8" t="s">
        <v>33</v>
      </c>
      <c r="C2237" s="21" t="s">
        <v>1391</v>
      </c>
      <c r="D2237" s="5">
        <v>10</v>
      </c>
      <c r="E2237" s="1">
        <v>380</v>
      </c>
      <c r="I2237"/>
      <c r="N2237"/>
      <c r="P2237" s="5"/>
      <c r="R2237"/>
    </row>
    <row r="2238" spans="1:18" x14ac:dyDescent="0.3">
      <c r="A2238" s="8" t="s">
        <v>8</v>
      </c>
      <c r="B2238" s="8" t="s">
        <v>33</v>
      </c>
      <c r="C2238" s="20" t="s">
        <v>10</v>
      </c>
      <c r="D2238" s="5">
        <v>0</v>
      </c>
      <c r="E2238" s="1" t="s">
        <v>1390</v>
      </c>
      <c r="I2238"/>
      <c r="N2238"/>
      <c r="P2238" s="5"/>
      <c r="R2238"/>
    </row>
    <row r="2239" spans="1:18" x14ac:dyDescent="0.3">
      <c r="A2239" s="8" t="s">
        <v>13</v>
      </c>
      <c r="B2239" s="8" t="s">
        <v>33</v>
      </c>
      <c r="C2239" s="20" t="s">
        <v>10</v>
      </c>
      <c r="D2239" s="5">
        <v>0</v>
      </c>
      <c r="E2239" s="1" t="s">
        <v>1390</v>
      </c>
      <c r="I2239"/>
      <c r="N2239"/>
      <c r="P2239" s="5"/>
      <c r="R2239"/>
    </row>
    <row r="2240" spans="1:18" x14ac:dyDescent="0.3">
      <c r="A2240" s="8" t="s">
        <v>13</v>
      </c>
      <c r="B2240" s="8" t="s">
        <v>20</v>
      </c>
      <c r="C2240" s="20" t="s">
        <v>10</v>
      </c>
      <c r="D2240" s="5">
        <v>0</v>
      </c>
      <c r="E2240" s="1" t="s">
        <v>1390</v>
      </c>
      <c r="I2240"/>
      <c r="N2240"/>
      <c r="P2240" s="5"/>
      <c r="R2240"/>
    </row>
    <row r="2241" spans="1:18" x14ac:dyDescent="0.3">
      <c r="A2241" s="8" t="s">
        <v>13</v>
      </c>
      <c r="B2241" s="8" t="s">
        <v>20</v>
      </c>
      <c r="C2241" s="21" t="s">
        <v>1391</v>
      </c>
      <c r="D2241" s="5">
        <v>30</v>
      </c>
      <c r="E2241" s="1">
        <v>390</v>
      </c>
      <c r="I2241"/>
      <c r="N2241"/>
      <c r="P2241" s="5"/>
      <c r="R2241"/>
    </row>
    <row r="2242" spans="1:18" x14ac:dyDescent="0.3">
      <c r="A2242" s="8" t="s">
        <v>13</v>
      </c>
      <c r="B2242" s="8" t="s">
        <v>20</v>
      </c>
      <c r="C2242" s="21" t="s">
        <v>1391</v>
      </c>
      <c r="D2242" s="5">
        <v>20</v>
      </c>
      <c r="E2242" s="1">
        <v>280</v>
      </c>
      <c r="I2242"/>
      <c r="N2242"/>
      <c r="P2242" s="5"/>
      <c r="R2242"/>
    </row>
    <row r="2243" spans="1:18" x14ac:dyDescent="0.3">
      <c r="A2243" s="8" t="s">
        <v>27</v>
      </c>
      <c r="B2243" s="8" t="s">
        <v>20</v>
      </c>
      <c r="C2243" s="21" t="s">
        <v>1391</v>
      </c>
      <c r="D2243" s="5">
        <v>10</v>
      </c>
      <c r="E2243" s="1">
        <v>370</v>
      </c>
      <c r="I2243"/>
      <c r="N2243"/>
      <c r="P2243" s="5"/>
      <c r="R2243"/>
    </row>
    <row r="2244" spans="1:18" x14ac:dyDescent="0.3">
      <c r="A2244" s="8" t="s">
        <v>27</v>
      </c>
      <c r="B2244" s="8" t="s">
        <v>15</v>
      </c>
      <c r="C2244" s="21" t="s">
        <v>1391</v>
      </c>
      <c r="D2244" s="5">
        <v>10</v>
      </c>
      <c r="E2244" s="1">
        <v>120</v>
      </c>
      <c r="I2244"/>
      <c r="N2244"/>
      <c r="P2244" s="5"/>
      <c r="R2244"/>
    </row>
    <row r="2245" spans="1:18" x14ac:dyDescent="0.3">
      <c r="A2245" s="8" t="s">
        <v>27</v>
      </c>
      <c r="B2245" s="8" t="s">
        <v>15</v>
      </c>
      <c r="C2245" s="20" t="s">
        <v>10</v>
      </c>
      <c r="D2245" s="5">
        <v>0</v>
      </c>
      <c r="E2245" s="1" t="s">
        <v>1390</v>
      </c>
      <c r="I2245"/>
      <c r="N2245"/>
      <c r="P2245" s="5"/>
      <c r="R2245"/>
    </row>
    <row r="2246" spans="1:18" x14ac:dyDescent="0.3">
      <c r="A2246" s="8" t="s">
        <v>13</v>
      </c>
      <c r="B2246" s="8" t="s">
        <v>15</v>
      </c>
      <c r="C2246" s="21" t="s">
        <v>1391</v>
      </c>
      <c r="D2246" s="5">
        <v>30</v>
      </c>
      <c r="E2246" s="1">
        <v>330</v>
      </c>
      <c r="I2246"/>
      <c r="N2246"/>
      <c r="P2246" s="5"/>
      <c r="R2246"/>
    </row>
    <row r="2247" spans="1:18" x14ac:dyDescent="0.3">
      <c r="A2247" s="8" t="s">
        <v>13</v>
      </c>
      <c r="B2247" s="8" t="s">
        <v>12</v>
      </c>
      <c r="C2247" s="21" t="s">
        <v>1391</v>
      </c>
      <c r="D2247" s="5">
        <v>20</v>
      </c>
      <c r="E2247" s="1">
        <v>460</v>
      </c>
      <c r="I2247"/>
      <c r="N2247"/>
      <c r="P2247" s="5"/>
      <c r="R2247"/>
    </row>
    <row r="2248" spans="1:18" x14ac:dyDescent="0.3">
      <c r="A2248" s="8" t="s">
        <v>13</v>
      </c>
      <c r="B2248" s="8" t="s">
        <v>12</v>
      </c>
      <c r="C2248" s="21" t="s">
        <v>1391</v>
      </c>
      <c r="D2248" s="5">
        <v>10</v>
      </c>
      <c r="E2248" s="1">
        <v>160</v>
      </c>
      <c r="I2248"/>
      <c r="N2248"/>
      <c r="P2248" s="5"/>
      <c r="R2248"/>
    </row>
    <row r="2249" spans="1:18" x14ac:dyDescent="0.3">
      <c r="A2249" s="8" t="s">
        <v>13</v>
      </c>
      <c r="B2249" s="8" t="s">
        <v>12</v>
      </c>
      <c r="C2249" s="21" t="s">
        <v>1391</v>
      </c>
      <c r="D2249" s="5">
        <v>30</v>
      </c>
      <c r="E2249" s="1">
        <v>420</v>
      </c>
      <c r="I2249"/>
      <c r="N2249"/>
      <c r="P2249" s="5"/>
      <c r="R2249"/>
    </row>
    <row r="2250" spans="1:18" x14ac:dyDescent="0.3">
      <c r="A2250" s="8" t="s">
        <v>8</v>
      </c>
      <c r="B2250" s="8" t="s">
        <v>12</v>
      </c>
      <c r="C2250" s="20" t="s">
        <v>10</v>
      </c>
      <c r="D2250" s="5">
        <v>0</v>
      </c>
      <c r="E2250" s="1" t="s">
        <v>1390</v>
      </c>
      <c r="I2250"/>
      <c r="N2250"/>
      <c r="P2250" s="5"/>
      <c r="R2250"/>
    </row>
    <row r="2251" spans="1:18" x14ac:dyDescent="0.3">
      <c r="A2251" s="8" t="s">
        <v>8</v>
      </c>
      <c r="B2251" s="8" t="s">
        <v>72</v>
      </c>
      <c r="C2251" s="20" t="s">
        <v>10</v>
      </c>
      <c r="D2251" s="5">
        <v>0</v>
      </c>
      <c r="E2251" s="1" t="s">
        <v>1390</v>
      </c>
      <c r="I2251"/>
      <c r="N2251"/>
      <c r="P2251" s="5"/>
      <c r="R2251"/>
    </row>
    <row r="2252" spans="1:18" x14ac:dyDescent="0.3">
      <c r="A2252" s="8" t="s">
        <v>8</v>
      </c>
      <c r="B2252" s="8" t="s">
        <v>72</v>
      </c>
      <c r="C2252" s="21" t="s">
        <v>1391</v>
      </c>
      <c r="D2252" s="5">
        <v>20</v>
      </c>
      <c r="E2252" s="1">
        <v>580</v>
      </c>
      <c r="I2252"/>
      <c r="N2252"/>
      <c r="P2252" s="5"/>
      <c r="R2252"/>
    </row>
    <row r="2253" spans="1:18" x14ac:dyDescent="0.3">
      <c r="A2253" s="8" t="s">
        <v>8</v>
      </c>
      <c r="B2253" s="8" t="s">
        <v>9</v>
      </c>
      <c r="C2253" s="20" t="s">
        <v>10</v>
      </c>
      <c r="D2253" s="5">
        <v>0</v>
      </c>
      <c r="E2253" s="1" t="s">
        <v>1390</v>
      </c>
      <c r="I2253"/>
      <c r="N2253"/>
      <c r="P2253" s="5"/>
      <c r="R2253"/>
    </row>
    <row r="2254" spans="1:18" x14ac:dyDescent="0.3">
      <c r="A2254" s="8" t="s">
        <v>8</v>
      </c>
      <c r="B2254" s="8" t="s">
        <v>9</v>
      </c>
      <c r="C2254" s="21" t="s">
        <v>1391</v>
      </c>
      <c r="D2254" s="5">
        <v>10</v>
      </c>
      <c r="E2254" s="1">
        <v>240</v>
      </c>
      <c r="I2254"/>
      <c r="N2254"/>
      <c r="P2254" s="5"/>
      <c r="R2254"/>
    </row>
    <row r="2255" spans="1:18" x14ac:dyDescent="0.3">
      <c r="A2255" s="8" t="s">
        <v>8</v>
      </c>
      <c r="B2255" s="8" t="s">
        <v>9</v>
      </c>
      <c r="C2255" s="21" t="s">
        <v>1391</v>
      </c>
      <c r="D2255" s="5">
        <v>30</v>
      </c>
      <c r="E2255" s="1">
        <v>840</v>
      </c>
      <c r="I2255"/>
      <c r="N2255"/>
      <c r="P2255" s="5"/>
      <c r="R2255"/>
    </row>
    <row r="2256" spans="1:18" x14ac:dyDescent="0.3">
      <c r="A2256" s="8" t="s">
        <v>8</v>
      </c>
      <c r="B2256" s="8" t="s">
        <v>44</v>
      </c>
      <c r="C2256" s="20" t="s">
        <v>10</v>
      </c>
      <c r="D2256" s="5">
        <v>0</v>
      </c>
      <c r="E2256" s="1" t="s">
        <v>1390</v>
      </c>
      <c r="I2256"/>
      <c r="N2256"/>
      <c r="P2256" s="5"/>
      <c r="R2256"/>
    </row>
    <row r="2257" spans="1:18" x14ac:dyDescent="0.3">
      <c r="A2257" s="8" t="s">
        <v>8</v>
      </c>
      <c r="B2257" s="8" t="s">
        <v>9</v>
      </c>
      <c r="C2257" s="20" t="s">
        <v>10</v>
      </c>
      <c r="D2257" s="5">
        <v>0</v>
      </c>
      <c r="E2257" s="1" t="s">
        <v>1390</v>
      </c>
      <c r="I2257"/>
      <c r="N2257"/>
      <c r="P2257" s="5"/>
      <c r="R2257"/>
    </row>
    <row r="2258" spans="1:18" x14ac:dyDescent="0.3">
      <c r="A2258" s="8" t="s">
        <v>8</v>
      </c>
      <c r="B2258" s="8" t="s">
        <v>33</v>
      </c>
      <c r="C2258" s="20" t="s">
        <v>10</v>
      </c>
      <c r="D2258" s="5">
        <v>0</v>
      </c>
      <c r="E2258" s="1" t="s">
        <v>1390</v>
      </c>
      <c r="I2258"/>
      <c r="N2258"/>
      <c r="P2258" s="5"/>
      <c r="R2258"/>
    </row>
    <row r="2259" spans="1:18" x14ac:dyDescent="0.3">
      <c r="A2259" s="8" t="s">
        <v>8</v>
      </c>
      <c r="B2259" s="8" t="s">
        <v>33</v>
      </c>
      <c r="C2259" s="21" t="s">
        <v>1391</v>
      </c>
      <c r="D2259" s="5">
        <v>30</v>
      </c>
      <c r="E2259" s="1">
        <v>450</v>
      </c>
      <c r="I2259"/>
      <c r="N2259"/>
      <c r="P2259" s="5"/>
      <c r="R2259"/>
    </row>
    <row r="2260" spans="1:18" x14ac:dyDescent="0.3">
      <c r="A2260" s="8" t="s">
        <v>8</v>
      </c>
      <c r="B2260" s="8" t="s">
        <v>33</v>
      </c>
      <c r="C2260" s="21" t="s">
        <v>1391</v>
      </c>
      <c r="D2260" s="5">
        <v>10</v>
      </c>
      <c r="E2260" s="1">
        <v>400</v>
      </c>
      <c r="I2260"/>
      <c r="N2260"/>
      <c r="P2260" s="5"/>
      <c r="R2260"/>
    </row>
    <row r="2261" spans="1:18" x14ac:dyDescent="0.3">
      <c r="A2261" s="8" t="s">
        <v>8</v>
      </c>
      <c r="B2261" s="8" t="s">
        <v>9</v>
      </c>
      <c r="C2261" s="21" t="s">
        <v>1391</v>
      </c>
      <c r="D2261" s="5">
        <v>10</v>
      </c>
      <c r="E2261" s="1">
        <v>110</v>
      </c>
      <c r="I2261"/>
      <c r="N2261"/>
      <c r="P2261" s="5"/>
      <c r="R2261"/>
    </row>
    <row r="2262" spans="1:18" x14ac:dyDescent="0.3">
      <c r="A2262" s="8" t="s">
        <v>8</v>
      </c>
      <c r="B2262" s="8" t="s">
        <v>9</v>
      </c>
      <c r="C2262" s="20" t="s">
        <v>10</v>
      </c>
      <c r="D2262" s="5">
        <v>0</v>
      </c>
      <c r="E2262" s="1" t="s">
        <v>1390</v>
      </c>
      <c r="I2262"/>
      <c r="N2262"/>
      <c r="P2262" s="5"/>
      <c r="R2262"/>
    </row>
    <row r="2263" spans="1:18" x14ac:dyDescent="0.3">
      <c r="A2263" s="8" t="s">
        <v>8</v>
      </c>
      <c r="B2263" s="8" t="s">
        <v>44</v>
      </c>
      <c r="C2263" s="21" t="s">
        <v>1391</v>
      </c>
      <c r="D2263" s="5">
        <v>10</v>
      </c>
      <c r="E2263" s="1">
        <v>350</v>
      </c>
      <c r="I2263"/>
      <c r="N2263"/>
      <c r="P2263" s="5"/>
      <c r="R2263"/>
    </row>
    <row r="2264" spans="1:18" x14ac:dyDescent="0.3">
      <c r="A2264" s="8" t="s">
        <v>8</v>
      </c>
      <c r="B2264" s="8" t="s">
        <v>44</v>
      </c>
      <c r="C2264" s="20" t="s">
        <v>10</v>
      </c>
      <c r="D2264" s="5">
        <v>0</v>
      </c>
      <c r="E2264" s="1" t="s">
        <v>1390</v>
      </c>
      <c r="I2264"/>
      <c r="N2264"/>
      <c r="P2264" s="5"/>
      <c r="R2264"/>
    </row>
    <row r="2265" spans="1:18" x14ac:dyDescent="0.3">
      <c r="A2265" s="8" t="s">
        <v>8</v>
      </c>
      <c r="B2265" s="8" t="s">
        <v>44</v>
      </c>
      <c r="C2265" s="21" t="s">
        <v>1391</v>
      </c>
      <c r="D2265" s="5">
        <v>30</v>
      </c>
      <c r="E2265" s="1">
        <v>720</v>
      </c>
      <c r="I2265"/>
      <c r="N2265"/>
      <c r="P2265" s="5"/>
      <c r="R2265"/>
    </row>
    <row r="2266" spans="1:18" x14ac:dyDescent="0.3">
      <c r="A2266" s="8" t="s">
        <v>8</v>
      </c>
      <c r="B2266" s="8" t="s">
        <v>44</v>
      </c>
      <c r="C2266" s="21" t="s">
        <v>1391</v>
      </c>
      <c r="D2266" s="5">
        <v>30</v>
      </c>
      <c r="E2266" s="1">
        <v>600</v>
      </c>
      <c r="I2266"/>
      <c r="N2266"/>
      <c r="P2266" s="5"/>
      <c r="R2266"/>
    </row>
    <row r="2267" spans="1:18" x14ac:dyDescent="0.3">
      <c r="A2267" s="8" t="s">
        <v>8</v>
      </c>
      <c r="B2267" s="8" t="s">
        <v>44</v>
      </c>
      <c r="C2267" s="21" t="s">
        <v>1391</v>
      </c>
      <c r="D2267" s="5">
        <v>10</v>
      </c>
      <c r="E2267" s="1">
        <v>360</v>
      </c>
      <c r="I2267"/>
      <c r="N2267"/>
      <c r="P2267" s="5"/>
      <c r="R2267"/>
    </row>
    <row r="2268" spans="1:18" x14ac:dyDescent="0.3">
      <c r="A2268" s="8" t="s">
        <v>8</v>
      </c>
      <c r="B2268" s="8" t="s">
        <v>44</v>
      </c>
      <c r="C2268" s="20" t="s">
        <v>10</v>
      </c>
      <c r="D2268" s="5">
        <v>0</v>
      </c>
      <c r="E2268" s="1" t="s">
        <v>1390</v>
      </c>
      <c r="I2268"/>
      <c r="N2268"/>
      <c r="P2268" s="5"/>
      <c r="R2268"/>
    </row>
    <row r="2269" spans="1:18" x14ac:dyDescent="0.3">
      <c r="A2269" s="8" t="s">
        <v>8</v>
      </c>
      <c r="B2269" s="8" t="s">
        <v>9</v>
      </c>
      <c r="C2269" s="20" t="s">
        <v>10</v>
      </c>
      <c r="D2269" s="5">
        <v>0</v>
      </c>
      <c r="E2269" s="1" t="s">
        <v>1390</v>
      </c>
      <c r="I2269"/>
      <c r="N2269"/>
      <c r="P2269" s="5"/>
      <c r="R2269"/>
    </row>
    <row r="2270" spans="1:18" x14ac:dyDescent="0.3">
      <c r="A2270" s="8" t="s">
        <v>8</v>
      </c>
      <c r="B2270" s="8" t="s">
        <v>9</v>
      </c>
      <c r="C2270" s="21" t="s">
        <v>1391</v>
      </c>
      <c r="D2270" s="5">
        <v>10</v>
      </c>
      <c r="E2270" s="1">
        <v>330</v>
      </c>
      <c r="I2270"/>
      <c r="N2270"/>
      <c r="P2270" s="5"/>
      <c r="R2270"/>
    </row>
    <row r="2271" spans="1:18" x14ac:dyDescent="0.3">
      <c r="A2271" s="8" t="s">
        <v>8</v>
      </c>
      <c r="B2271" s="8" t="s">
        <v>9</v>
      </c>
      <c r="C2271" s="21" t="s">
        <v>1391</v>
      </c>
      <c r="D2271" s="5">
        <v>30</v>
      </c>
      <c r="E2271" s="1">
        <v>570</v>
      </c>
      <c r="I2271"/>
      <c r="N2271"/>
      <c r="P2271" s="5"/>
      <c r="R2271"/>
    </row>
    <row r="2272" spans="1:18" x14ac:dyDescent="0.3">
      <c r="A2272" s="8" t="s">
        <v>8</v>
      </c>
      <c r="B2272" s="8" t="s">
        <v>9</v>
      </c>
      <c r="C2272" s="21" t="s">
        <v>1391</v>
      </c>
      <c r="D2272" s="5">
        <v>10</v>
      </c>
      <c r="E2272" s="1">
        <v>350</v>
      </c>
      <c r="I2272"/>
      <c r="N2272"/>
      <c r="P2272" s="5"/>
      <c r="R2272"/>
    </row>
    <row r="2273" spans="1:18" x14ac:dyDescent="0.3">
      <c r="A2273" s="8" t="s">
        <v>13</v>
      </c>
      <c r="B2273" s="8" t="s">
        <v>9</v>
      </c>
      <c r="C2273" s="20" t="s">
        <v>10</v>
      </c>
      <c r="D2273" s="5">
        <v>0</v>
      </c>
      <c r="E2273" s="1" t="s">
        <v>1390</v>
      </c>
      <c r="I2273"/>
      <c r="N2273"/>
      <c r="P2273" s="5"/>
      <c r="R2273"/>
    </row>
    <row r="2274" spans="1:18" x14ac:dyDescent="0.3">
      <c r="A2274" s="8" t="s">
        <v>13</v>
      </c>
      <c r="B2274" s="8" t="s">
        <v>20</v>
      </c>
      <c r="C2274" s="20" t="s">
        <v>10</v>
      </c>
      <c r="D2274" s="5">
        <v>0</v>
      </c>
      <c r="E2274" s="1" t="s">
        <v>1390</v>
      </c>
      <c r="I2274"/>
      <c r="N2274"/>
      <c r="P2274" s="5"/>
      <c r="R2274"/>
    </row>
    <row r="2275" spans="1:18" x14ac:dyDescent="0.3">
      <c r="A2275" s="8" t="s">
        <v>13</v>
      </c>
      <c r="B2275" s="8" t="s">
        <v>20</v>
      </c>
      <c r="C2275" s="21" t="s">
        <v>1391</v>
      </c>
      <c r="D2275" s="5">
        <v>10</v>
      </c>
      <c r="E2275" s="1">
        <v>370</v>
      </c>
      <c r="I2275"/>
      <c r="N2275"/>
      <c r="P2275" s="5"/>
      <c r="R2275"/>
    </row>
    <row r="2276" spans="1:18" x14ac:dyDescent="0.3">
      <c r="A2276" s="8" t="s">
        <v>13</v>
      </c>
      <c r="B2276" s="8" t="s">
        <v>20</v>
      </c>
      <c r="C2276" s="21" t="s">
        <v>1391</v>
      </c>
      <c r="D2276" s="5">
        <v>20</v>
      </c>
      <c r="E2276" s="1">
        <v>720</v>
      </c>
      <c r="I2276"/>
      <c r="N2276"/>
      <c r="P2276" s="5"/>
      <c r="R2276"/>
    </row>
    <row r="2277" spans="1:18" x14ac:dyDescent="0.3">
      <c r="A2277" s="8" t="s">
        <v>8</v>
      </c>
      <c r="B2277" s="8" t="s">
        <v>20</v>
      </c>
      <c r="C2277" s="21" t="s">
        <v>1391</v>
      </c>
      <c r="D2277" s="5">
        <v>30</v>
      </c>
      <c r="E2277" s="1">
        <v>900</v>
      </c>
      <c r="I2277"/>
      <c r="N2277"/>
      <c r="P2277" s="5"/>
      <c r="R2277"/>
    </row>
    <row r="2278" spans="1:18" x14ac:dyDescent="0.3">
      <c r="A2278" s="8" t="s">
        <v>13</v>
      </c>
      <c r="B2278" s="8" t="s">
        <v>44</v>
      </c>
      <c r="C2278" s="20" t="s">
        <v>10</v>
      </c>
      <c r="D2278" s="5">
        <v>0</v>
      </c>
      <c r="E2278" s="1" t="s">
        <v>1390</v>
      </c>
      <c r="I2278"/>
      <c r="N2278"/>
      <c r="P2278" s="5"/>
      <c r="R2278"/>
    </row>
    <row r="2279" spans="1:18" x14ac:dyDescent="0.3">
      <c r="A2279" s="8" t="s">
        <v>13</v>
      </c>
      <c r="B2279" s="8" t="s">
        <v>20</v>
      </c>
      <c r="C2279" s="21" t="s">
        <v>1391</v>
      </c>
      <c r="D2279" s="5">
        <v>10</v>
      </c>
      <c r="E2279" s="1">
        <v>270</v>
      </c>
      <c r="I2279"/>
      <c r="N2279"/>
      <c r="P2279" s="5"/>
      <c r="R2279"/>
    </row>
    <row r="2280" spans="1:18" x14ac:dyDescent="0.3">
      <c r="A2280" s="8" t="s">
        <v>13</v>
      </c>
      <c r="B2280" s="8" t="s">
        <v>20</v>
      </c>
      <c r="C2280" s="20" t="s">
        <v>10</v>
      </c>
      <c r="D2280" s="5">
        <v>0</v>
      </c>
      <c r="E2280" s="1" t="s">
        <v>1390</v>
      </c>
      <c r="I2280"/>
      <c r="N2280"/>
      <c r="P2280" s="5"/>
      <c r="R2280"/>
    </row>
    <row r="2281" spans="1:18" x14ac:dyDescent="0.3">
      <c r="A2281" s="8" t="s">
        <v>13</v>
      </c>
      <c r="B2281" s="8" t="s">
        <v>20</v>
      </c>
      <c r="C2281" s="21" t="s">
        <v>1391</v>
      </c>
      <c r="D2281" s="5">
        <v>30</v>
      </c>
      <c r="E2281" s="1">
        <v>690</v>
      </c>
      <c r="I2281"/>
      <c r="N2281"/>
      <c r="P2281" s="5"/>
      <c r="R2281"/>
    </row>
    <row r="2282" spans="1:18" x14ac:dyDescent="0.3">
      <c r="A2282" s="8" t="s">
        <v>13</v>
      </c>
      <c r="B2282" s="8" t="s">
        <v>20</v>
      </c>
      <c r="C2282" s="21" t="s">
        <v>1391</v>
      </c>
      <c r="D2282" s="5">
        <v>10</v>
      </c>
      <c r="E2282" s="1">
        <v>390</v>
      </c>
      <c r="I2282"/>
      <c r="N2282"/>
      <c r="P2282" s="5"/>
      <c r="R2282"/>
    </row>
    <row r="2283" spans="1:18" x14ac:dyDescent="0.3">
      <c r="A2283" s="8" t="s">
        <v>13</v>
      </c>
      <c r="B2283" s="8" t="s">
        <v>20</v>
      </c>
      <c r="C2283" s="21" t="s">
        <v>1391</v>
      </c>
      <c r="D2283" s="5">
        <v>20</v>
      </c>
      <c r="E2283" s="1">
        <v>640</v>
      </c>
      <c r="I2283"/>
      <c r="N2283"/>
      <c r="P2283" s="5"/>
      <c r="R2283"/>
    </row>
    <row r="2284" spans="1:18" x14ac:dyDescent="0.3">
      <c r="A2284" s="8" t="s">
        <v>13</v>
      </c>
      <c r="B2284" s="8" t="s">
        <v>20</v>
      </c>
      <c r="C2284" s="20" t="s">
        <v>10</v>
      </c>
      <c r="D2284" s="5">
        <v>0</v>
      </c>
      <c r="E2284" s="1" t="s">
        <v>1390</v>
      </c>
      <c r="I2284"/>
      <c r="N2284"/>
      <c r="P2284" s="5"/>
      <c r="R2284"/>
    </row>
    <row r="2285" spans="1:18" x14ac:dyDescent="0.3">
      <c r="A2285" s="8" t="s">
        <v>8</v>
      </c>
      <c r="B2285" s="8" t="s">
        <v>20</v>
      </c>
      <c r="C2285" s="21" t="s">
        <v>1391</v>
      </c>
      <c r="D2285" s="5">
        <v>30</v>
      </c>
      <c r="E2285" s="1">
        <v>300</v>
      </c>
      <c r="I2285"/>
      <c r="N2285"/>
      <c r="P2285" s="5"/>
      <c r="R2285"/>
    </row>
    <row r="2286" spans="1:18" x14ac:dyDescent="0.3">
      <c r="A2286" s="8" t="s">
        <v>8</v>
      </c>
      <c r="B2286" s="8" t="s">
        <v>33</v>
      </c>
      <c r="C2286" s="20" t="s">
        <v>10</v>
      </c>
      <c r="D2286" s="5">
        <v>0</v>
      </c>
      <c r="E2286" s="1" t="s">
        <v>1390</v>
      </c>
      <c r="I2286"/>
      <c r="N2286"/>
      <c r="P2286" s="5"/>
      <c r="R2286"/>
    </row>
    <row r="2287" spans="1:18" x14ac:dyDescent="0.3">
      <c r="A2287" s="8" t="s">
        <v>8</v>
      </c>
      <c r="B2287" s="8" t="s">
        <v>44</v>
      </c>
      <c r="C2287" s="20" t="s">
        <v>10</v>
      </c>
      <c r="D2287" s="5">
        <v>0</v>
      </c>
      <c r="E2287" s="1" t="s">
        <v>1390</v>
      </c>
      <c r="I2287"/>
      <c r="N2287"/>
      <c r="P2287" s="5"/>
      <c r="R2287"/>
    </row>
    <row r="2288" spans="1:18" x14ac:dyDescent="0.3">
      <c r="A2288" s="8" t="s">
        <v>8</v>
      </c>
      <c r="B2288" s="8" t="s">
        <v>44</v>
      </c>
      <c r="C2288" s="21" t="s">
        <v>1391</v>
      </c>
      <c r="D2288" s="5">
        <v>10</v>
      </c>
      <c r="E2288" s="1">
        <v>340</v>
      </c>
      <c r="I2288"/>
      <c r="N2288"/>
      <c r="P2288" s="5"/>
      <c r="R2288"/>
    </row>
    <row r="2289" spans="1:18" x14ac:dyDescent="0.3">
      <c r="A2289" s="8" t="s">
        <v>8</v>
      </c>
      <c r="B2289" s="8" t="s">
        <v>44</v>
      </c>
      <c r="C2289" s="21" t="s">
        <v>1391</v>
      </c>
      <c r="D2289" s="5">
        <v>30</v>
      </c>
      <c r="E2289" s="1">
        <v>630</v>
      </c>
      <c r="I2289"/>
      <c r="N2289"/>
      <c r="P2289" s="5"/>
      <c r="R2289"/>
    </row>
    <row r="2290" spans="1:18" x14ac:dyDescent="0.3">
      <c r="A2290" s="8" t="s">
        <v>8</v>
      </c>
      <c r="B2290" s="8" t="s">
        <v>9</v>
      </c>
      <c r="C2290" s="21" t="s">
        <v>1391</v>
      </c>
      <c r="D2290" s="5">
        <v>10</v>
      </c>
      <c r="E2290" s="1">
        <v>310</v>
      </c>
      <c r="I2290"/>
      <c r="N2290"/>
      <c r="P2290" s="5"/>
      <c r="R2290"/>
    </row>
    <row r="2291" spans="1:18" x14ac:dyDescent="0.3">
      <c r="A2291" s="8" t="s">
        <v>8</v>
      </c>
      <c r="B2291" s="8" t="s">
        <v>9</v>
      </c>
      <c r="C2291" s="21" t="s">
        <v>1391</v>
      </c>
      <c r="D2291" s="5">
        <v>10</v>
      </c>
      <c r="E2291" s="1">
        <v>320</v>
      </c>
      <c r="I2291"/>
      <c r="N2291"/>
      <c r="P2291" s="5"/>
      <c r="R2291"/>
    </row>
    <row r="2292" spans="1:18" x14ac:dyDescent="0.3">
      <c r="A2292" s="8" t="s">
        <v>8</v>
      </c>
      <c r="B2292" s="8" t="s">
        <v>94</v>
      </c>
      <c r="C2292" s="21" t="s">
        <v>1391</v>
      </c>
      <c r="D2292" s="5">
        <v>30</v>
      </c>
      <c r="E2292" s="1">
        <v>1110</v>
      </c>
      <c r="I2292"/>
      <c r="N2292"/>
      <c r="P2292" s="5"/>
      <c r="R2292"/>
    </row>
    <row r="2293" spans="1:18" x14ac:dyDescent="0.3">
      <c r="A2293" s="8" t="s">
        <v>8</v>
      </c>
      <c r="B2293" s="8" t="s">
        <v>94</v>
      </c>
      <c r="C2293" s="20" t="s">
        <v>10</v>
      </c>
      <c r="D2293" s="5">
        <v>0</v>
      </c>
      <c r="E2293" s="1" t="s">
        <v>1390</v>
      </c>
      <c r="I2293"/>
      <c r="N2293"/>
      <c r="P2293" s="5"/>
      <c r="R2293"/>
    </row>
    <row r="2294" spans="1:18" x14ac:dyDescent="0.3">
      <c r="A2294" s="8" t="s">
        <v>8</v>
      </c>
      <c r="B2294" s="8" t="s">
        <v>94</v>
      </c>
      <c r="C2294" s="21" t="s">
        <v>1391</v>
      </c>
      <c r="D2294" s="5">
        <v>10</v>
      </c>
      <c r="E2294" s="1">
        <v>210</v>
      </c>
      <c r="I2294"/>
      <c r="N2294"/>
      <c r="P2294" s="5"/>
      <c r="R2294"/>
    </row>
    <row r="2295" spans="1:18" x14ac:dyDescent="0.3">
      <c r="A2295" s="8" t="s">
        <v>8</v>
      </c>
      <c r="B2295" s="8" t="s">
        <v>51</v>
      </c>
      <c r="C2295" s="20" t="s">
        <v>10</v>
      </c>
      <c r="D2295" s="5">
        <v>0</v>
      </c>
      <c r="E2295" s="1" t="s">
        <v>1390</v>
      </c>
      <c r="I2295"/>
      <c r="N2295"/>
      <c r="P2295" s="5"/>
      <c r="R2295"/>
    </row>
    <row r="2296" spans="1:18" x14ac:dyDescent="0.3">
      <c r="A2296" s="8" t="s">
        <v>8</v>
      </c>
      <c r="B2296" s="8" t="s">
        <v>51</v>
      </c>
      <c r="C2296" s="21" t="s">
        <v>1391</v>
      </c>
      <c r="D2296" s="5">
        <v>30</v>
      </c>
      <c r="E2296" s="1">
        <v>870</v>
      </c>
      <c r="I2296"/>
      <c r="N2296"/>
      <c r="P2296" s="5"/>
      <c r="R2296"/>
    </row>
    <row r="2297" spans="1:18" x14ac:dyDescent="0.3">
      <c r="A2297" s="8" t="s">
        <v>8</v>
      </c>
      <c r="B2297" s="8" t="s">
        <v>51</v>
      </c>
      <c r="C2297" s="21" t="s">
        <v>1391</v>
      </c>
      <c r="D2297" s="5">
        <v>10</v>
      </c>
      <c r="E2297" s="1">
        <v>180</v>
      </c>
      <c r="I2297"/>
      <c r="N2297"/>
      <c r="P2297" s="5"/>
      <c r="R2297"/>
    </row>
    <row r="2298" spans="1:18" x14ac:dyDescent="0.3">
      <c r="A2298" s="8" t="s">
        <v>8</v>
      </c>
      <c r="B2298" s="8" t="s">
        <v>51</v>
      </c>
      <c r="C2298" s="20" t="s">
        <v>10</v>
      </c>
      <c r="D2298" s="5">
        <v>0</v>
      </c>
      <c r="E2298" s="1" t="s">
        <v>1390</v>
      </c>
      <c r="I2298"/>
      <c r="N2298"/>
      <c r="P2298" s="5"/>
      <c r="R2298"/>
    </row>
    <row r="2299" spans="1:18" x14ac:dyDescent="0.3">
      <c r="A2299" s="8" t="s">
        <v>8</v>
      </c>
      <c r="B2299" s="8" t="s">
        <v>51</v>
      </c>
      <c r="C2299" s="21" t="s">
        <v>1391</v>
      </c>
      <c r="D2299" s="5">
        <v>30</v>
      </c>
      <c r="E2299" s="1">
        <v>1200</v>
      </c>
      <c r="I2299"/>
      <c r="N2299"/>
      <c r="P2299" s="5"/>
      <c r="R2299"/>
    </row>
    <row r="2300" spans="1:18" x14ac:dyDescent="0.3">
      <c r="A2300" s="8" t="s">
        <v>8</v>
      </c>
      <c r="B2300" s="8" t="s">
        <v>51</v>
      </c>
      <c r="C2300" s="20" t="s">
        <v>10</v>
      </c>
      <c r="D2300" s="5">
        <v>0</v>
      </c>
      <c r="E2300" s="1" t="s">
        <v>1390</v>
      </c>
      <c r="I2300"/>
      <c r="N2300"/>
      <c r="P2300" s="5"/>
      <c r="R2300"/>
    </row>
    <row r="2301" spans="1:18" x14ac:dyDescent="0.3">
      <c r="A2301" s="8" t="s">
        <v>8</v>
      </c>
      <c r="B2301" s="8" t="s">
        <v>51</v>
      </c>
      <c r="C2301" s="21" t="s">
        <v>1391</v>
      </c>
      <c r="D2301" s="5">
        <v>10</v>
      </c>
      <c r="E2301" s="1">
        <v>350</v>
      </c>
      <c r="I2301"/>
      <c r="N2301"/>
      <c r="P2301" s="5"/>
      <c r="R2301"/>
    </row>
    <row r="2302" spans="1:18" x14ac:dyDescent="0.3">
      <c r="A2302" s="8" t="s">
        <v>8</v>
      </c>
      <c r="B2302" s="8" t="s">
        <v>51</v>
      </c>
      <c r="C2302" s="21" t="s">
        <v>1391</v>
      </c>
      <c r="D2302" s="5">
        <v>20</v>
      </c>
      <c r="E2302" s="1">
        <v>200</v>
      </c>
      <c r="I2302"/>
      <c r="N2302"/>
      <c r="P2302" s="5"/>
      <c r="R2302"/>
    </row>
    <row r="2303" spans="1:18" x14ac:dyDescent="0.3">
      <c r="A2303" s="8" t="s">
        <v>8</v>
      </c>
      <c r="B2303" s="8" t="s">
        <v>51</v>
      </c>
      <c r="C2303" s="21" t="s">
        <v>1391</v>
      </c>
      <c r="D2303" s="5">
        <v>30</v>
      </c>
      <c r="E2303" s="1">
        <v>390</v>
      </c>
      <c r="I2303"/>
      <c r="N2303"/>
      <c r="P2303" s="5"/>
      <c r="R2303"/>
    </row>
    <row r="2304" spans="1:18" x14ac:dyDescent="0.3">
      <c r="A2304" s="8" t="s">
        <v>8</v>
      </c>
      <c r="B2304" s="8" t="s">
        <v>9</v>
      </c>
      <c r="C2304" s="20" t="s">
        <v>10</v>
      </c>
      <c r="D2304" s="5">
        <v>0</v>
      </c>
      <c r="E2304" s="1" t="s">
        <v>1390</v>
      </c>
      <c r="I2304"/>
      <c r="N2304"/>
      <c r="P2304" s="5"/>
      <c r="R2304"/>
    </row>
    <row r="2305" spans="1:18" x14ac:dyDescent="0.3">
      <c r="A2305" s="8" t="s">
        <v>8</v>
      </c>
      <c r="B2305" s="8" t="s">
        <v>9</v>
      </c>
      <c r="C2305" s="20" t="s">
        <v>10</v>
      </c>
      <c r="D2305" s="5">
        <v>0</v>
      </c>
      <c r="E2305" s="1" t="s">
        <v>1390</v>
      </c>
      <c r="I2305"/>
      <c r="N2305"/>
      <c r="P2305" s="5"/>
      <c r="R2305"/>
    </row>
    <row r="2306" spans="1:18" x14ac:dyDescent="0.3">
      <c r="A2306" s="8" t="s">
        <v>8</v>
      </c>
      <c r="B2306" s="8" t="s">
        <v>9</v>
      </c>
      <c r="C2306" s="20" t="s">
        <v>10</v>
      </c>
      <c r="D2306" s="5">
        <v>0</v>
      </c>
      <c r="E2306" s="1" t="s">
        <v>1390</v>
      </c>
      <c r="I2306"/>
      <c r="N2306"/>
      <c r="P2306" s="5"/>
      <c r="R2306"/>
    </row>
    <row r="2307" spans="1:18" x14ac:dyDescent="0.3">
      <c r="A2307" s="8" t="s">
        <v>794</v>
      </c>
      <c r="B2307" s="8" t="s">
        <v>9</v>
      </c>
      <c r="C2307" s="21" t="s">
        <v>1391</v>
      </c>
      <c r="D2307" s="5">
        <v>10</v>
      </c>
      <c r="E2307" s="1">
        <v>320</v>
      </c>
      <c r="I2307"/>
      <c r="N2307"/>
      <c r="P2307" s="5"/>
      <c r="R2307"/>
    </row>
    <row r="2308" spans="1:18" x14ac:dyDescent="0.3">
      <c r="A2308" s="8" t="s">
        <v>794</v>
      </c>
      <c r="B2308" s="8" t="s">
        <v>1102</v>
      </c>
      <c r="C2308" s="21" t="s">
        <v>1391</v>
      </c>
      <c r="D2308" s="5">
        <v>10</v>
      </c>
      <c r="E2308" s="1">
        <v>190</v>
      </c>
      <c r="I2308"/>
      <c r="N2308"/>
      <c r="P2308" s="5"/>
      <c r="R2308"/>
    </row>
    <row r="2309" spans="1:18" x14ac:dyDescent="0.3">
      <c r="A2309" s="8" t="s">
        <v>794</v>
      </c>
      <c r="B2309" s="8" t="s">
        <v>1102</v>
      </c>
      <c r="C2309" s="21" t="s">
        <v>1391</v>
      </c>
      <c r="D2309" s="5">
        <v>30</v>
      </c>
      <c r="E2309" s="1">
        <v>480</v>
      </c>
      <c r="I2309"/>
      <c r="N2309"/>
      <c r="P2309" s="5"/>
      <c r="R2309"/>
    </row>
    <row r="2310" spans="1:18" x14ac:dyDescent="0.3">
      <c r="A2310" s="8" t="s">
        <v>8</v>
      </c>
      <c r="B2310" s="8" t="s">
        <v>1102</v>
      </c>
      <c r="C2310" s="20" t="s">
        <v>10</v>
      </c>
      <c r="D2310" s="5">
        <v>0</v>
      </c>
      <c r="E2310" s="1" t="s">
        <v>1390</v>
      </c>
      <c r="I2310"/>
      <c r="N2310"/>
      <c r="P2310" s="5"/>
      <c r="R2310"/>
    </row>
    <row r="2311" spans="1:18" x14ac:dyDescent="0.3">
      <c r="A2311" s="8" t="s">
        <v>8</v>
      </c>
      <c r="B2311" s="8" t="s">
        <v>9</v>
      </c>
      <c r="C2311" s="20" t="s">
        <v>10</v>
      </c>
      <c r="D2311" s="5">
        <v>0</v>
      </c>
      <c r="E2311" s="1" t="s">
        <v>1390</v>
      </c>
      <c r="I2311"/>
      <c r="N2311"/>
      <c r="P2311" s="5"/>
      <c r="R2311"/>
    </row>
    <row r="2312" spans="1:18" x14ac:dyDescent="0.3">
      <c r="A2312" s="8" t="s">
        <v>8</v>
      </c>
      <c r="B2312" s="8" t="s">
        <v>9</v>
      </c>
      <c r="C2312" s="21" t="s">
        <v>1391</v>
      </c>
      <c r="D2312" s="5">
        <v>30</v>
      </c>
      <c r="E2312" s="1">
        <v>450</v>
      </c>
      <c r="I2312"/>
      <c r="N2312"/>
      <c r="P2312" s="5"/>
      <c r="R2312"/>
    </row>
    <row r="2313" spans="1:18" x14ac:dyDescent="0.3">
      <c r="A2313" s="8" t="s">
        <v>8</v>
      </c>
      <c r="B2313" s="8" t="s">
        <v>9</v>
      </c>
      <c r="C2313" s="21" t="s">
        <v>1391</v>
      </c>
      <c r="D2313" s="5">
        <v>10</v>
      </c>
      <c r="E2313" s="1">
        <v>150</v>
      </c>
      <c r="I2313"/>
      <c r="N2313"/>
      <c r="P2313" s="5"/>
      <c r="R2313"/>
    </row>
    <row r="2314" spans="1:18" x14ac:dyDescent="0.3">
      <c r="A2314" s="8" t="s">
        <v>8</v>
      </c>
      <c r="B2314" s="8" t="s">
        <v>33</v>
      </c>
      <c r="C2314" s="20" t="s">
        <v>10</v>
      </c>
      <c r="D2314" s="5">
        <v>0</v>
      </c>
      <c r="E2314" s="1" t="s">
        <v>1390</v>
      </c>
      <c r="I2314"/>
      <c r="N2314"/>
      <c r="P2314" s="5"/>
      <c r="R2314"/>
    </row>
    <row r="2315" spans="1:18" x14ac:dyDescent="0.3">
      <c r="A2315" s="8" t="s">
        <v>8</v>
      </c>
      <c r="B2315" s="8" t="s">
        <v>33</v>
      </c>
      <c r="C2315" s="21" t="s">
        <v>1391</v>
      </c>
      <c r="D2315" s="5">
        <v>10</v>
      </c>
      <c r="E2315" s="1">
        <v>150</v>
      </c>
      <c r="I2315"/>
      <c r="N2315"/>
      <c r="P2315" s="5"/>
      <c r="R2315"/>
    </row>
    <row r="2316" spans="1:18" x14ac:dyDescent="0.3">
      <c r="A2316" s="8" t="s">
        <v>8</v>
      </c>
      <c r="B2316" s="8" t="s">
        <v>33</v>
      </c>
      <c r="C2316" s="21" t="s">
        <v>1391</v>
      </c>
      <c r="D2316" s="5">
        <v>30</v>
      </c>
      <c r="E2316" s="1">
        <v>990</v>
      </c>
      <c r="I2316"/>
      <c r="N2316"/>
      <c r="P2316" s="5"/>
      <c r="R2316"/>
    </row>
    <row r="2317" spans="1:18" x14ac:dyDescent="0.3">
      <c r="A2317" s="8" t="s">
        <v>8</v>
      </c>
      <c r="B2317" s="8" t="s">
        <v>44</v>
      </c>
      <c r="C2317" s="21" t="s">
        <v>1391</v>
      </c>
      <c r="D2317" s="5">
        <v>10</v>
      </c>
      <c r="E2317" s="1">
        <v>400</v>
      </c>
      <c r="I2317"/>
      <c r="N2317"/>
      <c r="P2317" s="5"/>
      <c r="R2317"/>
    </row>
    <row r="2318" spans="1:18" x14ac:dyDescent="0.3">
      <c r="A2318" s="8" t="s">
        <v>8</v>
      </c>
      <c r="B2318" s="8" t="s">
        <v>51</v>
      </c>
      <c r="C2318" s="21" t="s">
        <v>1391</v>
      </c>
      <c r="D2318" s="5">
        <v>30</v>
      </c>
      <c r="E2318" s="1">
        <v>990</v>
      </c>
      <c r="I2318"/>
      <c r="N2318"/>
      <c r="P2318" s="5"/>
      <c r="R2318"/>
    </row>
    <row r="2319" spans="1:18" x14ac:dyDescent="0.3">
      <c r="A2319" s="8" t="s">
        <v>8</v>
      </c>
      <c r="B2319" s="8" t="s">
        <v>51</v>
      </c>
      <c r="C2319" s="20" t="s">
        <v>10</v>
      </c>
      <c r="D2319" s="5">
        <v>0</v>
      </c>
      <c r="E2319" s="1" t="s">
        <v>1390</v>
      </c>
      <c r="I2319"/>
      <c r="N2319"/>
      <c r="P2319" s="5"/>
      <c r="R2319"/>
    </row>
    <row r="2320" spans="1:18" x14ac:dyDescent="0.3">
      <c r="A2320" s="8" t="s">
        <v>8</v>
      </c>
      <c r="B2320" s="8" t="s">
        <v>51</v>
      </c>
      <c r="C2320" s="20" t="s">
        <v>10</v>
      </c>
      <c r="D2320" s="5">
        <v>0</v>
      </c>
      <c r="E2320" s="1" t="s">
        <v>1390</v>
      </c>
      <c r="I2320"/>
      <c r="N2320"/>
      <c r="P2320" s="5"/>
      <c r="R2320"/>
    </row>
    <row r="2321" spans="1:18" x14ac:dyDescent="0.3">
      <c r="A2321" s="8" t="s">
        <v>8</v>
      </c>
      <c r="B2321" s="8" t="s">
        <v>9</v>
      </c>
      <c r="C2321" s="20" t="s">
        <v>10</v>
      </c>
      <c r="D2321" s="5">
        <v>0</v>
      </c>
      <c r="E2321" s="1" t="s">
        <v>1390</v>
      </c>
      <c r="I2321"/>
      <c r="N2321"/>
      <c r="P2321" s="5"/>
      <c r="R2321"/>
    </row>
    <row r="2322" spans="1:18" x14ac:dyDescent="0.3">
      <c r="A2322" s="8" t="s">
        <v>8</v>
      </c>
      <c r="B2322" s="8" t="s">
        <v>9</v>
      </c>
      <c r="C2322" s="21" t="s">
        <v>1391</v>
      </c>
      <c r="D2322" s="5">
        <v>10</v>
      </c>
      <c r="E2322" s="1">
        <v>220</v>
      </c>
      <c r="I2322"/>
      <c r="N2322"/>
      <c r="P2322" s="5"/>
      <c r="R2322"/>
    </row>
    <row r="2323" spans="1:18" x14ac:dyDescent="0.3">
      <c r="A2323" s="8" t="s">
        <v>8</v>
      </c>
      <c r="B2323" s="8" t="s">
        <v>177</v>
      </c>
      <c r="C2323" s="21" t="s">
        <v>1391</v>
      </c>
      <c r="D2323" s="5">
        <v>10</v>
      </c>
      <c r="E2323" s="1">
        <v>340</v>
      </c>
      <c r="I2323"/>
      <c r="N2323"/>
      <c r="P2323" s="5"/>
      <c r="R2323"/>
    </row>
    <row r="2324" spans="1:18" x14ac:dyDescent="0.3">
      <c r="A2324" s="8" t="s">
        <v>8</v>
      </c>
      <c r="B2324" s="8" t="s">
        <v>177</v>
      </c>
      <c r="C2324" s="20" t="s">
        <v>10</v>
      </c>
      <c r="D2324" s="5">
        <v>0</v>
      </c>
      <c r="E2324" s="1" t="s">
        <v>1390</v>
      </c>
      <c r="I2324"/>
      <c r="N2324"/>
      <c r="P2324" s="5"/>
      <c r="R2324"/>
    </row>
    <row r="2325" spans="1:18" x14ac:dyDescent="0.3">
      <c r="A2325" s="8" t="s">
        <v>8</v>
      </c>
      <c r="B2325" s="8" t="s">
        <v>177</v>
      </c>
      <c r="C2325" s="21" t="s">
        <v>1391</v>
      </c>
      <c r="D2325" s="5">
        <v>30</v>
      </c>
      <c r="E2325" s="1">
        <v>840</v>
      </c>
      <c r="I2325"/>
      <c r="N2325"/>
      <c r="P2325" s="5"/>
      <c r="R2325"/>
    </row>
    <row r="2326" spans="1:18" x14ac:dyDescent="0.3">
      <c r="A2326" s="8" t="s">
        <v>8</v>
      </c>
      <c r="B2326" s="8" t="s">
        <v>9</v>
      </c>
      <c r="C2326" s="21" t="s">
        <v>1391</v>
      </c>
      <c r="D2326" s="5">
        <v>20</v>
      </c>
      <c r="E2326" s="1">
        <v>260</v>
      </c>
      <c r="I2326"/>
      <c r="N2326"/>
      <c r="P2326" s="5"/>
      <c r="R2326"/>
    </row>
    <row r="2327" spans="1:18" x14ac:dyDescent="0.3">
      <c r="A2327" s="8" t="s">
        <v>8</v>
      </c>
      <c r="B2327" s="8" t="s">
        <v>9</v>
      </c>
      <c r="C2327" s="20" t="s">
        <v>10</v>
      </c>
      <c r="D2327" s="5">
        <v>0</v>
      </c>
      <c r="E2327" s="1" t="s">
        <v>1390</v>
      </c>
      <c r="I2327"/>
      <c r="N2327"/>
      <c r="P2327" s="5"/>
      <c r="R2327"/>
    </row>
    <row r="2328" spans="1:18" x14ac:dyDescent="0.3">
      <c r="A2328" s="8" t="s">
        <v>8</v>
      </c>
      <c r="B2328" s="8" t="s">
        <v>9</v>
      </c>
      <c r="C2328" s="21" t="s">
        <v>1391</v>
      </c>
      <c r="D2328" s="5">
        <v>10</v>
      </c>
      <c r="E2328" s="1">
        <v>240</v>
      </c>
      <c r="I2328"/>
      <c r="N2328"/>
      <c r="P2328" s="5"/>
      <c r="R2328"/>
    </row>
    <row r="2329" spans="1:18" x14ac:dyDescent="0.3">
      <c r="A2329" s="8" t="s">
        <v>8</v>
      </c>
      <c r="B2329" s="8" t="s">
        <v>94</v>
      </c>
      <c r="C2329" s="21" t="s">
        <v>1391</v>
      </c>
      <c r="D2329" s="5">
        <v>10</v>
      </c>
      <c r="E2329" s="1">
        <v>180</v>
      </c>
      <c r="I2329"/>
      <c r="N2329"/>
      <c r="P2329" s="5"/>
      <c r="R2329"/>
    </row>
    <row r="2330" spans="1:18" x14ac:dyDescent="0.3">
      <c r="A2330" s="8" t="s">
        <v>8</v>
      </c>
      <c r="B2330" s="8" t="s">
        <v>44</v>
      </c>
      <c r="C2330" s="20" t="s">
        <v>10</v>
      </c>
      <c r="D2330" s="5">
        <v>0</v>
      </c>
      <c r="E2330" s="1" t="s">
        <v>1390</v>
      </c>
      <c r="I2330"/>
      <c r="N2330"/>
      <c r="P2330" s="5"/>
      <c r="R2330"/>
    </row>
    <row r="2331" spans="1:18" x14ac:dyDescent="0.3">
      <c r="A2331" s="8" t="s">
        <v>8</v>
      </c>
      <c r="B2331" s="8" t="s">
        <v>44</v>
      </c>
      <c r="C2331" s="21" t="s">
        <v>1391</v>
      </c>
      <c r="D2331" s="5">
        <v>30</v>
      </c>
      <c r="E2331" s="1">
        <v>480</v>
      </c>
      <c r="I2331"/>
      <c r="N2331"/>
      <c r="P2331" s="5"/>
      <c r="R2331"/>
    </row>
    <row r="2332" spans="1:18" x14ac:dyDescent="0.3">
      <c r="A2332" s="8" t="s">
        <v>8</v>
      </c>
      <c r="B2332" s="8" t="s">
        <v>33</v>
      </c>
      <c r="C2332" s="21" t="s">
        <v>1391</v>
      </c>
      <c r="D2332" s="5">
        <v>20</v>
      </c>
      <c r="E2332" s="1">
        <v>480</v>
      </c>
      <c r="I2332"/>
      <c r="N2332"/>
      <c r="P2332" s="5"/>
      <c r="R2332"/>
    </row>
    <row r="2333" spans="1:18" x14ac:dyDescent="0.3">
      <c r="A2333" s="8" t="s">
        <v>8</v>
      </c>
      <c r="B2333" s="8" t="s">
        <v>33</v>
      </c>
      <c r="C2333" s="21" t="s">
        <v>1391</v>
      </c>
      <c r="D2333" s="5">
        <v>10</v>
      </c>
      <c r="E2333" s="1">
        <v>290</v>
      </c>
      <c r="I2333"/>
      <c r="N2333"/>
      <c r="P2333" s="5"/>
      <c r="R2333"/>
    </row>
    <row r="2334" spans="1:18" x14ac:dyDescent="0.3">
      <c r="A2334" s="8" t="s">
        <v>8</v>
      </c>
      <c r="B2334" s="8" t="s">
        <v>33</v>
      </c>
      <c r="C2334" s="20" t="s">
        <v>10</v>
      </c>
      <c r="D2334" s="5">
        <v>0</v>
      </c>
      <c r="E2334" s="1" t="s">
        <v>1390</v>
      </c>
      <c r="I2334"/>
      <c r="N2334"/>
      <c r="P2334" s="5"/>
      <c r="R2334"/>
    </row>
    <row r="2335" spans="1:18" x14ac:dyDescent="0.3">
      <c r="A2335" s="8" t="s">
        <v>8</v>
      </c>
      <c r="B2335" s="8" t="s">
        <v>9</v>
      </c>
      <c r="C2335" s="20" t="s">
        <v>10</v>
      </c>
      <c r="D2335" s="5">
        <v>0</v>
      </c>
      <c r="E2335" s="1" t="s">
        <v>1390</v>
      </c>
      <c r="I2335"/>
      <c r="N2335"/>
      <c r="P2335" s="5"/>
      <c r="R2335"/>
    </row>
    <row r="2336" spans="1:18" x14ac:dyDescent="0.3">
      <c r="A2336" s="8" t="s">
        <v>8</v>
      </c>
      <c r="B2336" s="8" t="s">
        <v>44</v>
      </c>
      <c r="C2336" s="21" t="s">
        <v>1391</v>
      </c>
      <c r="D2336" s="5">
        <v>30</v>
      </c>
      <c r="E2336" s="1">
        <v>990</v>
      </c>
      <c r="I2336"/>
      <c r="N2336"/>
      <c r="P2336" s="5"/>
      <c r="R2336"/>
    </row>
    <row r="2337" spans="1:18" x14ac:dyDescent="0.3">
      <c r="A2337" s="8" t="s">
        <v>8</v>
      </c>
      <c r="B2337" s="8" t="s">
        <v>44</v>
      </c>
      <c r="C2337" s="20" t="s">
        <v>10</v>
      </c>
      <c r="D2337" s="5">
        <v>0</v>
      </c>
      <c r="E2337" s="1" t="s">
        <v>1390</v>
      </c>
      <c r="I2337"/>
      <c r="N2337"/>
      <c r="P2337" s="5"/>
      <c r="R2337"/>
    </row>
    <row r="2338" spans="1:18" x14ac:dyDescent="0.3">
      <c r="A2338" s="8" t="s">
        <v>8</v>
      </c>
      <c r="B2338" s="8" t="s">
        <v>44</v>
      </c>
      <c r="C2338" s="21" t="s">
        <v>1391</v>
      </c>
      <c r="D2338" s="5">
        <v>10</v>
      </c>
      <c r="E2338" s="1">
        <v>150</v>
      </c>
      <c r="I2338"/>
      <c r="N2338"/>
      <c r="P2338" s="5"/>
      <c r="R2338"/>
    </row>
    <row r="2339" spans="1:18" x14ac:dyDescent="0.3">
      <c r="A2339" s="8" t="s">
        <v>8</v>
      </c>
      <c r="B2339" s="8" t="s">
        <v>9</v>
      </c>
      <c r="C2339" s="21" t="s">
        <v>1391</v>
      </c>
      <c r="D2339" s="5">
        <v>10</v>
      </c>
      <c r="E2339" s="1">
        <v>330</v>
      </c>
      <c r="I2339"/>
      <c r="N2339"/>
      <c r="P2339" s="5"/>
      <c r="R2339"/>
    </row>
    <row r="2340" spans="1:18" x14ac:dyDescent="0.3">
      <c r="A2340" s="8" t="s">
        <v>8</v>
      </c>
      <c r="B2340" s="8" t="s">
        <v>9</v>
      </c>
      <c r="C2340" s="20" t="s">
        <v>10</v>
      </c>
      <c r="D2340" s="5">
        <v>0</v>
      </c>
      <c r="E2340" s="1" t="s">
        <v>1390</v>
      </c>
      <c r="I2340"/>
      <c r="N2340"/>
      <c r="P2340" s="5"/>
      <c r="R2340"/>
    </row>
    <row r="2341" spans="1:18" x14ac:dyDescent="0.3">
      <c r="A2341" s="8" t="s">
        <v>8</v>
      </c>
      <c r="B2341" s="8" t="s">
        <v>33</v>
      </c>
      <c r="C2341" s="20" t="s">
        <v>10</v>
      </c>
      <c r="D2341" s="5">
        <v>0</v>
      </c>
      <c r="E2341" s="1" t="s">
        <v>1390</v>
      </c>
      <c r="I2341"/>
      <c r="N2341"/>
      <c r="P2341" s="5"/>
      <c r="R2341"/>
    </row>
    <row r="2342" spans="1:18" x14ac:dyDescent="0.3">
      <c r="A2342" s="8" t="s">
        <v>8</v>
      </c>
      <c r="B2342" s="8" t="s">
        <v>33</v>
      </c>
      <c r="C2342" s="21" t="s">
        <v>1391</v>
      </c>
      <c r="D2342" s="5">
        <v>10</v>
      </c>
      <c r="E2342" s="1">
        <v>350</v>
      </c>
      <c r="I2342"/>
      <c r="N2342"/>
      <c r="P2342" s="5"/>
      <c r="R2342"/>
    </row>
    <row r="2343" spans="1:18" x14ac:dyDescent="0.3">
      <c r="A2343" s="8" t="s">
        <v>8</v>
      </c>
      <c r="B2343" s="8" t="s">
        <v>51</v>
      </c>
      <c r="C2343" s="20" t="s">
        <v>10</v>
      </c>
      <c r="D2343" s="5">
        <v>0</v>
      </c>
      <c r="E2343" s="1" t="s">
        <v>1390</v>
      </c>
      <c r="I2343"/>
      <c r="N2343"/>
      <c r="P2343" s="5"/>
      <c r="R2343"/>
    </row>
    <row r="2344" spans="1:18" x14ac:dyDescent="0.3">
      <c r="A2344" s="8" t="s">
        <v>8</v>
      </c>
      <c r="B2344" s="8" t="s">
        <v>51</v>
      </c>
      <c r="C2344" s="21" t="s">
        <v>1391</v>
      </c>
      <c r="D2344" s="5">
        <v>10</v>
      </c>
      <c r="E2344" s="1">
        <v>180</v>
      </c>
      <c r="I2344"/>
      <c r="N2344"/>
      <c r="P2344" s="5"/>
      <c r="R2344"/>
    </row>
    <row r="2345" spans="1:18" x14ac:dyDescent="0.3">
      <c r="A2345" s="8" t="s">
        <v>8</v>
      </c>
      <c r="B2345" s="8" t="s">
        <v>51</v>
      </c>
      <c r="C2345" s="21" t="s">
        <v>1391</v>
      </c>
      <c r="D2345" s="5">
        <v>30</v>
      </c>
      <c r="E2345" s="1">
        <v>810</v>
      </c>
      <c r="I2345"/>
      <c r="N2345"/>
      <c r="P2345" s="5"/>
      <c r="R2345"/>
    </row>
    <row r="2346" spans="1:18" x14ac:dyDescent="0.3">
      <c r="A2346" s="8" t="s">
        <v>8</v>
      </c>
      <c r="B2346" s="8" t="s">
        <v>44</v>
      </c>
      <c r="C2346" s="20" t="s">
        <v>10</v>
      </c>
      <c r="D2346" s="5">
        <v>0</v>
      </c>
      <c r="E2346" s="1" t="s">
        <v>1390</v>
      </c>
      <c r="I2346"/>
      <c r="N2346"/>
      <c r="P2346" s="5"/>
      <c r="R2346"/>
    </row>
    <row r="2347" spans="1:18" x14ac:dyDescent="0.3">
      <c r="A2347" s="8" t="s">
        <v>8</v>
      </c>
      <c r="B2347" s="8" t="s">
        <v>44</v>
      </c>
      <c r="C2347" s="21" t="s">
        <v>1391</v>
      </c>
      <c r="D2347" s="5">
        <v>30</v>
      </c>
      <c r="E2347" s="1">
        <v>510</v>
      </c>
      <c r="I2347"/>
      <c r="N2347"/>
      <c r="P2347" s="5"/>
      <c r="R2347"/>
    </row>
    <row r="2348" spans="1:18" x14ac:dyDescent="0.3">
      <c r="A2348" s="8" t="s">
        <v>8</v>
      </c>
      <c r="B2348" s="8" t="s">
        <v>44</v>
      </c>
      <c r="C2348" s="21" t="s">
        <v>1391</v>
      </c>
      <c r="D2348" s="5">
        <v>10</v>
      </c>
      <c r="E2348" s="1">
        <v>220</v>
      </c>
      <c r="I2348"/>
      <c r="N2348"/>
      <c r="P2348" s="5"/>
      <c r="R2348"/>
    </row>
    <row r="2349" spans="1:18" x14ac:dyDescent="0.3">
      <c r="A2349" s="8" t="s">
        <v>8</v>
      </c>
      <c r="B2349" s="8" t="s">
        <v>9</v>
      </c>
      <c r="C2349" s="20" t="s">
        <v>10</v>
      </c>
      <c r="D2349" s="5">
        <v>0</v>
      </c>
      <c r="E2349" s="1" t="s">
        <v>1390</v>
      </c>
      <c r="I2349"/>
      <c r="N2349"/>
      <c r="P2349" s="5"/>
      <c r="R2349"/>
    </row>
    <row r="2350" spans="1:18" x14ac:dyDescent="0.3">
      <c r="A2350" s="8" t="s">
        <v>8</v>
      </c>
      <c r="B2350" s="8" t="s">
        <v>9</v>
      </c>
      <c r="C2350" s="21" t="s">
        <v>1391</v>
      </c>
      <c r="D2350" s="5">
        <v>10</v>
      </c>
      <c r="E2350" s="1">
        <v>130</v>
      </c>
      <c r="I2350"/>
      <c r="N2350"/>
      <c r="P2350" s="5"/>
      <c r="R2350"/>
    </row>
    <row r="2351" spans="1:18" x14ac:dyDescent="0.3">
      <c r="A2351" s="8" t="s">
        <v>8</v>
      </c>
      <c r="B2351" s="8" t="s">
        <v>9</v>
      </c>
      <c r="C2351" s="20" t="s">
        <v>10</v>
      </c>
      <c r="D2351" s="5">
        <v>0</v>
      </c>
      <c r="E2351" s="1" t="s">
        <v>1390</v>
      </c>
      <c r="I2351"/>
      <c r="N2351"/>
      <c r="P2351" s="5"/>
      <c r="R2351"/>
    </row>
    <row r="2352" spans="1:18" x14ac:dyDescent="0.3">
      <c r="A2352" s="8" t="s">
        <v>8</v>
      </c>
      <c r="B2352" s="8" t="s">
        <v>9</v>
      </c>
      <c r="C2352" s="21" t="s">
        <v>1391</v>
      </c>
      <c r="D2352" s="5">
        <v>10</v>
      </c>
      <c r="E2352" s="1">
        <v>190</v>
      </c>
      <c r="I2352"/>
      <c r="N2352"/>
      <c r="P2352" s="5"/>
      <c r="R2352"/>
    </row>
    <row r="2353" spans="1:18" x14ac:dyDescent="0.3">
      <c r="A2353" s="8" t="s">
        <v>8</v>
      </c>
      <c r="B2353" s="8" t="s">
        <v>9</v>
      </c>
      <c r="C2353" s="20" t="s">
        <v>10</v>
      </c>
      <c r="D2353" s="5">
        <v>0</v>
      </c>
      <c r="E2353" s="1" t="s">
        <v>1390</v>
      </c>
      <c r="I2353"/>
      <c r="N2353"/>
      <c r="P2353" s="5"/>
      <c r="R2353"/>
    </row>
    <row r="2354" spans="1:18" x14ac:dyDescent="0.3">
      <c r="A2354" s="8" t="s">
        <v>8</v>
      </c>
      <c r="B2354" s="8" t="s">
        <v>9</v>
      </c>
      <c r="C2354" s="21" t="s">
        <v>1391</v>
      </c>
      <c r="D2354" s="5">
        <v>10</v>
      </c>
      <c r="E2354" s="1">
        <v>150</v>
      </c>
      <c r="I2354"/>
      <c r="N2354"/>
      <c r="P2354" s="5"/>
      <c r="R2354"/>
    </row>
    <row r="2355" spans="1:18" x14ac:dyDescent="0.3">
      <c r="A2355" s="8" t="s">
        <v>8</v>
      </c>
      <c r="B2355" s="8" t="s">
        <v>9</v>
      </c>
      <c r="C2355" s="21" t="s">
        <v>1391</v>
      </c>
      <c r="D2355" s="5">
        <v>20</v>
      </c>
      <c r="E2355" s="1">
        <v>460</v>
      </c>
      <c r="I2355"/>
      <c r="N2355"/>
      <c r="P2355" s="5"/>
      <c r="R2355"/>
    </row>
    <row r="2356" spans="1:18" x14ac:dyDescent="0.3">
      <c r="A2356" s="8" t="s">
        <v>8</v>
      </c>
      <c r="B2356" s="8" t="s">
        <v>9</v>
      </c>
      <c r="C2356" s="21" t="s">
        <v>1391</v>
      </c>
      <c r="D2356" s="5">
        <v>30</v>
      </c>
      <c r="E2356" s="1">
        <v>900</v>
      </c>
      <c r="I2356"/>
      <c r="N2356"/>
      <c r="P2356" s="5"/>
      <c r="R2356"/>
    </row>
    <row r="2357" spans="1:18" x14ac:dyDescent="0.3">
      <c r="A2357" s="8" t="s">
        <v>8</v>
      </c>
      <c r="B2357" s="8" t="s">
        <v>94</v>
      </c>
      <c r="C2357" s="21" t="s">
        <v>1391</v>
      </c>
      <c r="D2357" s="5">
        <v>30</v>
      </c>
      <c r="E2357" s="1">
        <v>540</v>
      </c>
      <c r="I2357"/>
      <c r="N2357"/>
      <c r="P2357" s="5"/>
      <c r="R2357"/>
    </row>
    <row r="2358" spans="1:18" x14ac:dyDescent="0.3">
      <c r="A2358" s="8" t="s">
        <v>8</v>
      </c>
      <c r="B2358" s="8" t="s">
        <v>94</v>
      </c>
      <c r="C2358" s="21" t="s">
        <v>1391</v>
      </c>
      <c r="D2358" s="5">
        <v>10</v>
      </c>
      <c r="E2358" s="1">
        <v>320</v>
      </c>
      <c r="I2358"/>
      <c r="N2358"/>
      <c r="P2358" s="5"/>
      <c r="R2358"/>
    </row>
    <row r="2359" spans="1:18" x14ac:dyDescent="0.3">
      <c r="A2359" s="8" t="s">
        <v>8</v>
      </c>
      <c r="B2359" s="8" t="s">
        <v>94</v>
      </c>
      <c r="C2359" s="20" t="s">
        <v>10</v>
      </c>
      <c r="D2359" s="5">
        <v>0</v>
      </c>
      <c r="E2359" s="1" t="s">
        <v>1390</v>
      </c>
      <c r="I2359"/>
      <c r="N2359"/>
      <c r="P2359" s="5"/>
      <c r="R2359"/>
    </row>
    <row r="2360" spans="1:18" x14ac:dyDescent="0.3">
      <c r="A2360" s="8" t="s">
        <v>8</v>
      </c>
      <c r="B2360" s="8" t="s">
        <v>33</v>
      </c>
      <c r="C2360" s="20" t="s">
        <v>10</v>
      </c>
      <c r="D2360" s="5">
        <v>0</v>
      </c>
      <c r="E2360" s="1" t="s">
        <v>1390</v>
      </c>
      <c r="I2360"/>
      <c r="N2360"/>
      <c r="P2360" s="5"/>
      <c r="R2360"/>
    </row>
    <row r="2361" spans="1:18" x14ac:dyDescent="0.3">
      <c r="A2361" s="8" t="s">
        <v>8</v>
      </c>
      <c r="B2361" s="8" t="s">
        <v>91</v>
      </c>
      <c r="C2361" s="21" t="s">
        <v>1391</v>
      </c>
      <c r="D2361" s="5">
        <v>30</v>
      </c>
      <c r="E2361" s="1">
        <v>810</v>
      </c>
      <c r="I2361"/>
      <c r="N2361"/>
      <c r="P2361" s="5"/>
      <c r="R2361"/>
    </row>
    <row r="2362" spans="1:18" x14ac:dyDescent="0.3">
      <c r="A2362" s="8" t="s">
        <v>8</v>
      </c>
      <c r="B2362" s="8" t="s">
        <v>44</v>
      </c>
      <c r="C2362" s="20" t="s">
        <v>10</v>
      </c>
      <c r="D2362" s="5">
        <v>0</v>
      </c>
      <c r="E2362" s="1" t="s">
        <v>1390</v>
      </c>
      <c r="I2362"/>
      <c r="N2362"/>
      <c r="P2362" s="5"/>
      <c r="R2362"/>
    </row>
    <row r="2363" spans="1:18" x14ac:dyDescent="0.3">
      <c r="A2363" s="8" t="s">
        <v>8</v>
      </c>
      <c r="B2363" s="8" t="s">
        <v>9</v>
      </c>
      <c r="C2363" s="21" t="s">
        <v>1391</v>
      </c>
      <c r="D2363" s="5">
        <v>10</v>
      </c>
      <c r="E2363" s="1">
        <v>240</v>
      </c>
      <c r="I2363"/>
      <c r="N2363"/>
      <c r="P2363" s="5"/>
      <c r="R2363"/>
    </row>
    <row r="2364" spans="1:18" x14ac:dyDescent="0.3">
      <c r="A2364" s="8" t="s">
        <v>8</v>
      </c>
      <c r="B2364" s="8" t="s">
        <v>9</v>
      </c>
      <c r="C2364" s="20" t="s">
        <v>10</v>
      </c>
      <c r="D2364" s="5">
        <v>0</v>
      </c>
      <c r="E2364" s="1" t="s">
        <v>1390</v>
      </c>
      <c r="I2364"/>
      <c r="N2364"/>
      <c r="P2364" s="5"/>
      <c r="R2364"/>
    </row>
    <row r="2365" spans="1:18" x14ac:dyDescent="0.3">
      <c r="A2365" s="8" t="s">
        <v>8</v>
      </c>
      <c r="B2365" s="8" t="s">
        <v>9</v>
      </c>
      <c r="C2365" s="20" t="s">
        <v>10</v>
      </c>
      <c r="D2365" s="5">
        <v>0</v>
      </c>
      <c r="E2365" s="1" t="s">
        <v>1390</v>
      </c>
      <c r="I2365"/>
      <c r="N2365"/>
      <c r="P2365" s="5"/>
      <c r="R2365"/>
    </row>
    <row r="2366" spans="1:18" x14ac:dyDescent="0.3">
      <c r="A2366" s="8" t="s">
        <v>8</v>
      </c>
      <c r="B2366" s="8" t="s">
        <v>9</v>
      </c>
      <c r="C2366" s="21" t="s">
        <v>1391</v>
      </c>
      <c r="D2366" s="5">
        <v>10</v>
      </c>
      <c r="E2366" s="1">
        <v>400</v>
      </c>
      <c r="I2366"/>
      <c r="N2366"/>
      <c r="P2366" s="5"/>
      <c r="R2366"/>
    </row>
    <row r="2367" spans="1:18" x14ac:dyDescent="0.3">
      <c r="A2367" s="8" t="s">
        <v>8</v>
      </c>
      <c r="B2367" s="8" t="s">
        <v>9</v>
      </c>
      <c r="C2367" s="21" t="s">
        <v>1391</v>
      </c>
      <c r="D2367" s="5">
        <v>20</v>
      </c>
      <c r="E2367" s="1">
        <v>480</v>
      </c>
      <c r="I2367"/>
      <c r="N2367"/>
      <c r="P2367" s="5"/>
      <c r="R2367"/>
    </row>
    <row r="2368" spans="1:18" x14ac:dyDescent="0.3">
      <c r="A2368" s="8" t="s">
        <v>27</v>
      </c>
      <c r="B2368" s="8" t="s">
        <v>9</v>
      </c>
      <c r="C2368" s="21" t="s">
        <v>1391</v>
      </c>
      <c r="D2368" s="5">
        <v>30</v>
      </c>
      <c r="E2368" s="1">
        <v>810</v>
      </c>
      <c r="I2368"/>
      <c r="N2368"/>
      <c r="P2368" s="5"/>
      <c r="R2368"/>
    </row>
    <row r="2369" spans="1:18" x14ac:dyDescent="0.3">
      <c r="A2369" s="8" t="s">
        <v>8</v>
      </c>
      <c r="B2369" s="8" t="s">
        <v>33</v>
      </c>
      <c r="C2369" s="20" t="s">
        <v>10</v>
      </c>
      <c r="D2369" s="5">
        <v>0</v>
      </c>
      <c r="E2369" s="1" t="s">
        <v>1390</v>
      </c>
      <c r="I2369"/>
      <c r="N2369"/>
      <c r="P2369" s="5"/>
      <c r="R2369"/>
    </row>
    <row r="2370" spans="1:18" x14ac:dyDescent="0.3">
      <c r="A2370" s="8" t="s">
        <v>8</v>
      </c>
      <c r="B2370" s="8" t="s">
        <v>9</v>
      </c>
      <c r="C2370" s="21" t="s">
        <v>1391</v>
      </c>
      <c r="D2370" s="5">
        <v>30</v>
      </c>
      <c r="E2370" s="1">
        <v>930</v>
      </c>
      <c r="I2370"/>
      <c r="N2370"/>
      <c r="P2370" s="5"/>
      <c r="R2370"/>
    </row>
    <row r="2371" spans="1:18" x14ac:dyDescent="0.3">
      <c r="A2371" s="8" t="s">
        <v>8</v>
      </c>
      <c r="B2371" s="8" t="s">
        <v>9</v>
      </c>
      <c r="C2371" s="21" t="s">
        <v>1391</v>
      </c>
      <c r="D2371" s="5">
        <v>10</v>
      </c>
      <c r="E2371" s="1">
        <v>260</v>
      </c>
      <c r="I2371"/>
      <c r="N2371"/>
      <c r="P2371" s="5"/>
      <c r="R2371"/>
    </row>
    <row r="2372" spans="1:18" x14ac:dyDescent="0.3">
      <c r="A2372" s="8" t="s">
        <v>8</v>
      </c>
      <c r="B2372" s="8" t="s">
        <v>9</v>
      </c>
      <c r="C2372" s="20" t="s">
        <v>10</v>
      </c>
      <c r="D2372" s="5">
        <v>0</v>
      </c>
      <c r="E2372" s="1" t="s">
        <v>1390</v>
      </c>
      <c r="I2372"/>
      <c r="N2372"/>
      <c r="P2372" s="5"/>
      <c r="R2372"/>
    </row>
    <row r="2373" spans="1:18" x14ac:dyDescent="0.3">
      <c r="A2373" s="8" t="s">
        <v>8</v>
      </c>
      <c r="B2373" s="8" t="s">
        <v>9</v>
      </c>
      <c r="C2373" s="20" t="s">
        <v>10</v>
      </c>
      <c r="D2373" s="5">
        <v>0</v>
      </c>
      <c r="E2373" s="1" t="s">
        <v>1390</v>
      </c>
      <c r="I2373"/>
      <c r="N2373"/>
      <c r="P2373" s="5"/>
      <c r="R2373"/>
    </row>
    <row r="2374" spans="1:18" x14ac:dyDescent="0.3">
      <c r="A2374" s="8" t="s">
        <v>8</v>
      </c>
      <c r="B2374" s="8" t="s">
        <v>9</v>
      </c>
      <c r="C2374" s="21" t="s">
        <v>1391</v>
      </c>
      <c r="D2374" s="5">
        <v>10</v>
      </c>
      <c r="E2374" s="1">
        <v>200</v>
      </c>
      <c r="I2374"/>
      <c r="N2374"/>
      <c r="P2374" s="5"/>
      <c r="R2374"/>
    </row>
    <row r="2375" spans="1:18" x14ac:dyDescent="0.3">
      <c r="A2375" s="8" t="s">
        <v>8</v>
      </c>
      <c r="B2375" s="8" t="s">
        <v>9</v>
      </c>
      <c r="C2375" s="21" t="s">
        <v>1391</v>
      </c>
      <c r="D2375" s="5">
        <v>30</v>
      </c>
      <c r="E2375" s="1">
        <v>840</v>
      </c>
      <c r="I2375"/>
      <c r="N2375"/>
      <c r="P2375" s="5"/>
      <c r="R2375"/>
    </row>
    <row r="2376" spans="1:18" x14ac:dyDescent="0.3">
      <c r="A2376" s="8" t="s">
        <v>8</v>
      </c>
      <c r="B2376" s="8" t="s">
        <v>9</v>
      </c>
      <c r="C2376" s="21" t="s">
        <v>1391</v>
      </c>
      <c r="D2376" s="5">
        <v>10</v>
      </c>
      <c r="E2376" s="1">
        <v>390</v>
      </c>
      <c r="I2376"/>
      <c r="N2376"/>
      <c r="P2376" s="5"/>
      <c r="R2376"/>
    </row>
    <row r="2377" spans="1:18" x14ac:dyDescent="0.3">
      <c r="A2377" s="8" t="s">
        <v>8</v>
      </c>
      <c r="B2377" s="8" t="s">
        <v>9</v>
      </c>
      <c r="C2377" s="20" t="s">
        <v>10</v>
      </c>
      <c r="D2377" s="5">
        <v>0</v>
      </c>
      <c r="E2377" s="1" t="s">
        <v>1390</v>
      </c>
      <c r="I2377"/>
      <c r="N2377"/>
      <c r="P2377" s="5"/>
      <c r="R2377"/>
    </row>
    <row r="2378" spans="1:18" x14ac:dyDescent="0.3">
      <c r="A2378" s="8" t="s">
        <v>8</v>
      </c>
      <c r="B2378" s="8" t="s">
        <v>91</v>
      </c>
      <c r="C2378" s="21" t="s">
        <v>1391</v>
      </c>
      <c r="D2378" s="5">
        <v>30</v>
      </c>
      <c r="E2378" s="1">
        <v>690</v>
      </c>
      <c r="I2378"/>
      <c r="N2378"/>
      <c r="P2378" s="5"/>
      <c r="R2378"/>
    </row>
    <row r="2379" spans="1:18" x14ac:dyDescent="0.3">
      <c r="A2379" s="8" t="s">
        <v>8</v>
      </c>
      <c r="B2379" s="8" t="s">
        <v>91</v>
      </c>
      <c r="C2379" s="21" t="s">
        <v>1391</v>
      </c>
      <c r="D2379" s="5">
        <v>10</v>
      </c>
      <c r="E2379" s="1">
        <v>230</v>
      </c>
      <c r="I2379"/>
      <c r="N2379"/>
      <c r="P2379" s="5"/>
      <c r="R2379"/>
    </row>
    <row r="2380" spans="1:18" x14ac:dyDescent="0.3">
      <c r="A2380" s="8" t="s">
        <v>8</v>
      </c>
      <c r="B2380" s="8" t="s">
        <v>102</v>
      </c>
      <c r="C2380" s="21" t="s">
        <v>1391</v>
      </c>
      <c r="D2380" s="5">
        <v>10</v>
      </c>
      <c r="E2380" s="1">
        <v>260</v>
      </c>
      <c r="I2380"/>
      <c r="N2380"/>
      <c r="P2380" s="5"/>
      <c r="R2380"/>
    </row>
    <row r="2381" spans="1:18" x14ac:dyDescent="0.3">
      <c r="A2381" s="8" t="s">
        <v>8</v>
      </c>
      <c r="B2381" s="8" t="s">
        <v>9</v>
      </c>
      <c r="C2381" s="20" t="s">
        <v>10</v>
      </c>
      <c r="D2381" s="5">
        <v>0</v>
      </c>
      <c r="E2381" s="1" t="s">
        <v>1390</v>
      </c>
      <c r="I2381"/>
      <c r="N2381"/>
      <c r="P2381" s="5"/>
      <c r="R2381"/>
    </row>
    <row r="2382" spans="1:18" x14ac:dyDescent="0.3">
      <c r="A2382" s="8" t="s">
        <v>8</v>
      </c>
      <c r="B2382" s="8" t="s">
        <v>51</v>
      </c>
      <c r="C2382" s="21" t="s">
        <v>1391</v>
      </c>
      <c r="D2382" s="5">
        <v>10</v>
      </c>
      <c r="E2382" s="1">
        <v>330</v>
      </c>
      <c r="I2382"/>
      <c r="N2382"/>
      <c r="P2382" s="5"/>
      <c r="R2382"/>
    </row>
    <row r="2383" spans="1:18" x14ac:dyDescent="0.3">
      <c r="A2383" s="8" t="s">
        <v>8</v>
      </c>
      <c r="B2383" s="8" t="s">
        <v>51</v>
      </c>
      <c r="C2383" s="20" t="s">
        <v>10</v>
      </c>
      <c r="D2383" s="5">
        <v>0</v>
      </c>
      <c r="E2383" s="1" t="s">
        <v>1390</v>
      </c>
      <c r="I2383"/>
      <c r="N2383"/>
      <c r="P2383" s="5"/>
      <c r="R2383"/>
    </row>
    <row r="2384" spans="1:18" x14ac:dyDescent="0.3">
      <c r="A2384" s="8" t="s">
        <v>8</v>
      </c>
      <c r="B2384" s="8" t="s">
        <v>9</v>
      </c>
      <c r="C2384" s="20" t="s">
        <v>10</v>
      </c>
      <c r="D2384" s="5">
        <v>0</v>
      </c>
      <c r="E2384" s="1" t="s">
        <v>1390</v>
      </c>
      <c r="I2384"/>
      <c r="N2384"/>
      <c r="P2384" s="5"/>
      <c r="R2384"/>
    </row>
    <row r="2385" spans="1:18" x14ac:dyDescent="0.3">
      <c r="A2385" s="8" t="s">
        <v>8</v>
      </c>
      <c r="B2385" s="8" t="s">
        <v>9</v>
      </c>
      <c r="C2385" s="21" t="s">
        <v>1391</v>
      </c>
      <c r="D2385" s="5">
        <v>10</v>
      </c>
      <c r="E2385" s="1">
        <v>310</v>
      </c>
      <c r="I2385"/>
      <c r="N2385"/>
      <c r="P2385" s="5"/>
      <c r="R2385"/>
    </row>
    <row r="2386" spans="1:18" x14ac:dyDescent="0.3">
      <c r="A2386" s="8" t="s">
        <v>8</v>
      </c>
      <c r="B2386" s="8" t="s">
        <v>9</v>
      </c>
      <c r="C2386" s="20" t="s">
        <v>10</v>
      </c>
      <c r="D2386" s="5">
        <v>0</v>
      </c>
      <c r="E2386" s="1" t="s">
        <v>1390</v>
      </c>
      <c r="I2386"/>
      <c r="N2386"/>
      <c r="P2386" s="5"/>
      <c r="R2386"/>
    </row>
    <row r="2387" spans="1:18" x14ac:dyDescent="0.3">
      <c r="A2387" s="8" t="s">
        <v>8</v>
      </c>
      <c r="B2387" s="8" t="s">
        <v>9</v>
      </c>
      <c r="C2387" s="20" t="s">
        <v>10</v>
      </c>
      <c r="D2387" s="5">
        <v>0</v>
      </c>
      <c r="E2387" s="1" t="s">
        <v>1390</v>
      </c>
      <c r="I2387"/>
      <c r="N2387"/>
      <c r="P2387" s="5"/>
      <c r="R2387"/>
    </row>
    <row r="2388" spans="1:18" x14ac:dyDescent="0.3">
      <c r="A2388" s="8" t="s">
        <v>8</v>
      </c>
      <c r="B2388" s="8" t="s">
        <v>9</v>
      </c>
      <c r="C2388" s="21" t="s">
        <v>1391</v>
      </c>
      <c r="D2388" s="5">
        <v>30</v>
      </c>
      <c r="E2388" s="1">
        <v>900</v>
      </c>
      <c r="I2388"/>
      <c r="N2388"/>
      <c r="P2388" s="5"/>
      <c r="R2388"/>
    </row>
    <row r="2389" spans="1:18" x14ac:dyDescent="0.3">
      <c r="A2389" s="8" t="s">
        <v>8</v>
      </c>
      <c r="B2389" s="8" t="s">
        <v>9</v>
      </c>
      <c r="C2389" s="21" t="s">
        <v>1391</v>
      </c>
      <c r="D2389" s="5">
        <v>10</v>
      </c>
      <c r="E2389" s="1">
        <v>160</v>
      </c>
      <c r="I2389"/>
      <c r="N2389"/>
      <c r="P2389" s="5"/>
      <c r="R2389"/>
    </row>
    <row r="2390" spans="1:18" x14ac:dyDescent="0.3">
      <c r="A2390" s="8" t="s">
        <v>8</v>
      </c>
      <c r="B2390" s="8" t="s">
        <v>94</v>
      </c>
      <c r="C2390" s="21" t="s">
        <v>1391</v>
      </c>
      <c r="D2390" s="5">
        <v>10</v>
      </c>
      <c r="E2390" s="1">
        <v>140</v>
      </c>
      <c r="I2390"/>
      <c r="N2390"/>
      <c r="P2390" s="5"/>
      <c r="R2390"/>
    </row>
    <row r="2391" spans="1:18" x14ac:dyDescent="0.3">
      <c r="A2391" s="8" t="s">
        <v>8</v>
      </c>
      <c r="B2391" s="8" t="s">
        <v>72</v>
      </c>
      <c r="C2391" s="20" t="s">
        <v>10</v>
      </c>
      <c r="D2391" s="5">
        <v>0</v>
      </c>
      <c r="E2391" s="1" t="s">
        <v>1390</v>
      </c>
      <c r="I2391"/>
      <c r="N2391"/>
      <c r="P2391" s="5"/>
      <c r="R2391"/>
    </row>
    <row r="2392" spans="1:18" x14ac:dyDescent="0.3">
      <c r="A2392" s="8" t="s">
        <v>8</v>
      </c>
      <c r="B2392" s="8" t="s">
        <v>46</v>
      </c>
      <c r="C2392" s="20" t="s">
        <v>10</v>
      </c>
      <c r="D2392" s="5">
        <v>0</v>
      </c>
      <c r="E2392" s="1" t="s">
        <v>1390</v>
      </c>
      <c r="I2392"/>
      <c r="N2392"/>
      <c r="P2392" s="5"/>
      <c r="R2392"/>
    </row>
    <row r="2393" spans="1:18" x14ac:dyDescent="0.3">
      <c r="A2393" s="8" t="s">
        <v>8</v>
      </c>
      <c r="B2393" s="8" t="s">
        <v>46</v>
      </c>
      <c r="C2393" s="21" t="s">
        <v>1391</v>
      </c>
      <c r="D2393" s="5">
        <v>10</v>
      </c>
      <c r="E2393" s="1">
        <v>310</v>
      </c>
      <c r="I2393"/>
      <c r="N2393"/>
      <c r="P2393" s="5"/>
      <c r="R2393"/>
    </row>
    <row r="2394" spans="1:18" x14ac:dyDescent="0.3">
      <c r="A2394" s="8" t="s">
        <v>8</v>
      </c>
      <c r="B2394" s="8" t="s">
        <v>46</v>
      </c>
      <c r="C2394" s="20" t="s">
        <v>10</v>
      </c>
      <c r="D2394" s="5">
        <v>0</v>
      </c>
      <c r="E2394" s="1" t="s">
        <v>1390</v>
      </c>
      <c r="I2394"/>
      <c r="N2394"/>
      <c r="P2394" s="5"/>
      <c r="R2394"/>
    </row>
    <row r="2395" spans="1:18" x14ac:dyDescent="0.3">
      <c r="A2395" s="8" t="s">
        <v>8</v>
      </c>
      <c r="B2395" s="8" t="s">
        <v>44</v>
      </c>
      <c r="C2395" s="21" t="s">
        <v>1391</v>
      </c>
      <c r="D2395" s="5">
        <v>30</v>
      </c>
      <c r="E2395" s="1">
        <v>570</v>
      </c>
      <c r="I2395"/>
      <c r="N2395"/>
      <c r="P2395" s="5"/>
      <c r="R2395"/>
    </row>
    <row r="2396" spans="1:18" x14ac:dyDescent="0.3">
      <c r="A2396" s="8" t="s">
        <v>8</v>
      </c>
      <c r="B2396" s="8" t="s">
        <v>44</v>
      </c>
      <c r="C2396" s="20" t="s">
        <v>10</v>
      </c>
      <c r="D2396" s="5">
        <v>0</v>
      </c>
      <c r="E2396" s="1" t="s">
        <v>1390</v>
      </c>
      <c r="I2396"/>
      <c r="N2396"/>
      <c r="P2396" s="5"/>
      <c r="R2396"/>
    </row>
    <row r="2397" spans="1:18" x14ac:dyDescent="0.3">
      <c r="A2397" s="8" t="s">
        <v>8</v>
      </c>
      <c r="B2397" s="8" t="s">
        <v>9</v>
      </c>
      <c r="C2397" s="20" t="s">
        <v>10</v>
      </c>
      <c r="D2397" s="5">
        <v>0</v>
      </c>
      <c r="E2397" s="1" t="s">
        <v>1390</v>
      </c>
      <c r="I2397"/>
      <c r="N2397"/>
      <c r="P2397" s="5"/>
      <c r="R2397"/>
    </row>
    <row r="2398" spans="1:18" x14ac:dyDescent="0.3">
      <c r="A2398" s="8" t="s">
        <v>8</v>
      </c>
      <c r="B2398" s="8" t="s">
        <v>9</v>
      </c>
      <c r="C2398" s="21" t="s">
        <v>1391</v>
      </c>
      <c r="D2398" s="5">
        <v>10</v>
      </c>
      <c r="E2398" s="1">
        <v>280</v>
      </c>
      <c r="I2398"/>
      <c r="N2398"/>
      <c r="P2398" s="5"/>
      <c r="R2398"/>
    </row>
    <row r="2399" spans="1:18" x14ac:dyDescent="0.3">
      <c r="A2399" s="8" t="s">
        <v>8</v>
      </c>
      <c r="B2399" s="8" t="s">
        <v>62</v>
      </c>
      <c r="C2399" s="21" t="s">
        <v>1391</v>
      </c>
      <c r="D2399" s="5">
        <v>30</v>
      </c>
      <c r="E2399" s="1">
        <v>330</v>
      </c>
      <c r="I2399"/>
      <c r="N2399"/>
      <c r="P2399" s="5"/>
      <c r="R2399"/>
    </row>
    <row r="2400" spans="1:18" x14ac:dyDescent="0.3">
      <c r="A2400" s="8" t="s">
        <v>8</v>
      </c>
      <c r="B2400" s="8" t="s">
        <v>62</v>
      </c>
      <c r="C2400" s="21" t="s">
        <v>1391</v>
      </c>
      <c r="D2400" s="5">
        <v>10</v>
      </c>
      <c r="E2400" s="1">
        <v>230</v>
      </c>
      <c r="I2400"/>
      <c r="N2400"/>
      <c r="P2400" s="5"/>
      <c r="R2400"/>
    </row>
    <row r="2401" spans="1:18" x14ac:dyDescent="0.3">
      <c r="A2401" s="8" t="s">
        <v>13</v>
      </c>
      <c r="B2401" s="8" t="s">
        <v>62</v>
      </c>
      <c r="C2401" s="20" t="s">
        <v>10</v>
      </c>
      <c r="D2401" s="5">
        <v>0</v>
      </c>
      <c r="E2401" s="1" t="s">
        <v>1390</v>
      </c>
      <c r="I2401"/>
      <c r="N2401"/>
      <c r="P2401" s="5"/>
      <c r="R2401"/>
    </row>
    <row r="2402" spans="1:18" x14ac:dyDescent="0.3">
      <c r="A2402" s="8" t="s">
        <v>13</v>
      </c>
      <c r="B2402" s="8" t="s">
        <v>20</v>
      </c>
      <c r="C2402" s="20" t="s">
        <v>10</v>
      </c>
      <c r="D2402" s="5">
        <v>0</v>
      </c>
      <c r="E2402" s="1" t="s">
        <v>1390</v>
      </c>
      <c r="I2402"/>
      <c r="N2402"/>
      <c r="P2402" s="5"/>
      <c r="R2402"/>
    </row>
    <row r="2403" spans="1:18" x14ac:dyDescent="0.3">
      <c r="A2403" s="8" t="s">
        <v>13</v>
      </c>
      <c r="B2403" s="8" t="s">
        <v>20</v>
      </c>
      <c r="C2403" s="21" t="s">
        <v>1391</v>
      </c>
      <c r="D2403" s="5">
        <v>10</v>
      </c>
      <c r="E2403" s="1">
        <v>150</v>
      </c>
      <c r="I2403"/>
      <c r="N2403"/>
      <c r="P2403" s="5"/>
      <c r="R2403"/>
    </row>
    <row r="2404" spans="1:18" x14ac:dyDescent="0.3">
      <c r="A2404" s="8" t="s">
        <v>13</v>
      </c>
      <c r="B2404" s="8" t="s">
        <v>20</v>
      </c>
      <c r="C2404" s="21" t="s">
        <v>1391</v>
      </c>
      <c r="D2404" s="5">
        <v>30</v>
      </c>
      <c r="E2404" s="1">
        <v>930</v>
      </c>
      <c r="I2404"/>
      <c r="N2404"/>
      <c r="P2404" s="5"/>
      <c r="R2404"/>
    </row>
    <row r="2405" spans="1:18" x14ac:dyDescent="0.3">
      <c r="A2405" s="8" t="s">
        <v>13</v>
      </c>
      <c r="B2405" s="8" t="s">
        <v>20</v>
      </c>
      <c r="C2405" s="20" t="s">
        <v>10</v>
      </c>
      <c r="D2405" s="5">
        <v>0</v>
      </c>
      <c r="E2405" s="1" t="s">
        <v>1390</v>
      </c>
      <c r="I2405"/>
      <c r="N2405"/>
      <c r="P2405" s="5"/>
      <c r="R2405"/>
    </row>
    <row r="2406" spans="1:18" x14ac:dyDescent="0.3">
      <c r="A2406" s="8" t="s">
        <v>13</v>
      </c>
      <c r="B2406" s="8" t="s">
        <v>20</v>
      </c>
      <c r="C2406" s="21" t="s">
        <v>1391</v>
      </c>
      <c r="D2406" s="5">
        <v>20</v>
      </c>
      <c r="E2406" s="1">
        <v>780</v>
      </c>
      <c r="I2406"/>
      <c r="N2406"/>
      <c r="P2406" s="5"/>
      <c r="R2406"/>
    </row>
    <row r="2407" spans="1:18" x14ac:dyDescent="0.3">
      <c r="A2407" s="8" t="s">
        <v>13</v>
      </c>
      <c r="B2407" s="8" t="s">
        <v>20</v>
      </c>
      <c r="C2407" s="21" t="s">
        <v>1391</v>
      </c>
      <c r="D2407" s="5">
        <v>10</v>
      </c>
      <c r="E2407" s="1">
        <v>260</v>
      </c>
      <c r="I2407"/>
      <c r="N2407"/>
      <c r="P2407" s="5"/>
      <c r="R2407"/>
    </row>
    <row r="2408" spans="1:18" x14ac:dyDescent="0.3">
      <c r="A2408" s="8" t="s">
        <v>8</v>
      </c>
      <c r="B2408" s="8" t="s">
        <v>20</v>
      </c>
      <c r="C2408" s="21" t="s">
        <v>1391</v>
      </c>
      <c r="D2408" s="5">
        <v>30</v>
      </c>
      <c r="E2408" s="1">
        <v>660</v>
      </c>
      <c r="I2408"/>
      <c r="N2408"/>
      <c r="P2408" s="5"/>
      <c r="R2408"/>
    </row>
    <row r="2409" spans="1:18" x14ac:dyDescent="0.3">
      <c r="A2409" s="8" t="s">
        <v>8</v>
      </c>
      <c r="B2409" s="8" t="s">
        <v>9</v>
      </c>
      <c r="C2409" s="21" t="s">
        <v>1391</v>
      </c>
      <c r="D2409" s="5">
        <v>10</v>
      </c>
      <c r="E2409" s="1">
        <v>160</v>
      </c>
      <c r="I2409"/>
      <c r="N2409"/>
      <c r="P2409" s="5"/>
      <c r="R2409"/>
    </row>
    <row r="2410" spans="1:18" x14ac:dyDescent="0.3">
      <c r="A2410" s="8" t="s">
        <v>8</v>
      </c>
      <c r="B2410" s="8" t="s">
        <v>9</v>
      </c>
      <c r="C2410" s="20" t="s">
        <v>10</v>
      </c>
      <c r="D2410" s="5">
        <v>0</v>
      </c>
      <c r="E2410" s="1" t="s">
        <v>1390</v>
      </c>
      <c r="I2410"/>
      <c r="N2410"/>
      <c r="P2410" s="5"/>
      <c r="R2410"/>
    </row>
    <row r="2411" spans="1:18" x14ac:dyDescent="0.3">
      <c r="A2411" s="8" t="s">
        <v>8</v>
      </c>
      <c r="B2411" s="8" t="s">
        <v>44</v>
      </c>
      <c r="C2411" s="21" t="s">
        <v>1391</v>
      </c>
      <c r="D2411" s="5">
        <v>10</v>
      </c>
      <c r="E2411" s="1">
        <v>120</v>
      </c>
      <c r="I2411"/>
      <c r="N2411"/>
      <c r="P2411" s="5"/>
      <c r="R2411"/>
    </row>
    <row r="2412" spans="1:18" x14ac:dyDescent="0.3">
      <c r="A2412" s="8" t="s">
        <v>8</v>
      </c>
      <c r="B2412" s="8" t="s">
        <v>44</v>
      </c>
      <c r="C2412" s="20" t="s">
        <v>10</v>
      </c>
      <c r="D2412" s="5">
        <v>0</v>
      </c>
      <c r="E2412" s="1" t="s">
        <v>1390</v>
      </c>
      <c r="I2412"/>
      <c r="N2412"/>
      <c r="P2412" s="5"/>
      <c r="R2412"/>
    </row>
    <row r="2413" spans="1:18" x14ac:dyDescent="0.3">
      <c r="A2413" s="8" t="s">
        <v>8</v>
      </c>
      <c r="B2413" s="8" t="s">
        <v>44</v>
      </c>
      <c r="C2413" s="20" t="s">
        <v>10</v>
      </c>
      <c r="D2413" s="5">
        <v>0</v>
      </c>
      <c r="E2413" s="1" t="s">
        <v>1390</v>
      </c>
      <c r="I2413"/>
      <c r="N2413"/>
      <c r="P2413" s="5"/>
      <c r="R2413"/>
    </row>
    <row r="2414" spans="1:18" x14ac:dyDescent="0.3">
      <c r="A2414" s="8" t="s">
        <v>8</v>
      </c>
      <c r="B2414" s="8" t="s">
        <v>44</v>
      </c>
      <c r="C2414" s="21" t="s">
        <v>1391</v>
      </c>
      <c r="D2414" s="5">
        <v>10</v>
      </c>
      <c r="E2414" s="1">
        <v>100</v>
      </c>
      <c r="I2414"/>
      <c r="N2414"/>
      <c r="P2414" s="5"/>
      <c r="R2414"/>
    </row>
    <row r="2415" spans="1:18" x14ac:dyDescent="0.3">
      <c r="A2415" s="8" t="s">
        <v>13</v>
      </c>
      <c r="B2415" s="8" t="s">
        <v>44</v>
      </c>
      <c r="C2415" s="21" t="s">
        <v>1391</v>
      </c>
      <c r="D2415" s="5">
        <v>30</v>
      </c>
      <c r="E2415" s="1">
        <v>1170</v>
      </c>
      <c r="I2415"/>
      <c r="N2415"/>
      <c r="P2415" s="5"/>
      <c r="R2415"/>
    </row>
    <row r="2416" spans="1:18" x14ac:dyDescent="0.3">
      <c r="A2416" s="8" t="s">
        <v>13</v>
      </c>
      <c r="B2416" s="8" t="s">
        <v>12</v>
      </c>
      <c r="C2416" s="20" t="s">
        <v>10</v>
      </c>
      <c r="D2416" s="5">
        <v>0</v>
      </c>
      <c r="E2416" s="1" t="s">
        <v>1390</v>
      </c>
      <c r="I2416"/>
      <c r="N2416"/>
      <c r="P2416" s="5"/>
      <c r="R2416"/>
    </row>
    <row r="2417" spans="1:18" x14ac:dyDescent="0.3">
      <c r="A2417" s="8" t="s">
        <v>13</v>
      </c>
      <c r="B2417" s="8" t="s">
        <v>12</v>
      </c>
      <c r="C2417" s="21" t="s">
        <v>1391</v>
      </c>
      <c r="D2417" s="5">
        <v>10</v>
      </c>
      <c r="E2417" s="1">
        <v>370</v>
      </c>
      <c r="I2417"/>
      <c r="N2417"/>
      <c r="P2417" s="5"/>
      <c r="R2417"/>
    </row>
    <row r="2418" spans="1:18" x14ac:dyDescent="0.3">
      <c r="A2418" s="8" t="s">
        <v>13</v>
      </c>
      <c r="B2418" s="8" t="s">
        <v>12</v>
      </c>
      <c r="C2418" s="21" t="s">
        <v>1391</v>
      </c>
      <c r="D2418" s="5">
        <v>30</v>
      </c>
      <c r="E2418" s="1">
        <v>810</v>
      </c>
      <c r="I2418"/>
      <c r="N2418"/>
      <c r="P2418" s="5"/>
      <c r="R2418"/>
    </row>
    <row r="2419" spans="1:18" x14ac:dyDescent="0.3">
      <c r="A2419" s="8" t="s">
        <v>13</v>
      </c>
      <c r="B2419" s="8" t="s">
        <v>28</v>
      </c>
      <c r="C2419" s="20" t="s">
        <v>10</v>
      </c>
      <c r="D2419" s="5">
        <v>0</v>
      </c>
      <c r="E2419" s="1" t="s">
        <v>1390</v>
      </c>
      <c r="I2419"/>
      <c r="N2419"/>
      <c r="P2419" s="5"/>
      <c r="R2419"/>
    </row>
    <row r="2420" spans="1:18" x14ac:dyDescent="0.3">
      <c r="A2420" s="8" t="s">
        <v>13</v>
      </c>
      <c r="B2420" s="8" t="s">
        <v>28</v>
      </c>
      <c r="C2420" s="21" t="s">
        <v>1391</v>
      </c>
      <c r="D2420" s="5">
        <v>30</v>
      </c>
      <c r="E2420" s="1">
        <v>1110</v>
      </c>
      <c r="I2420"/>
      <c r="N2420"/>
      <c r="P2420" s="5"/>
      <c r="R2420"/>
    </row>
    <row r="2421" spans="1:18" x14ac:dyDescent="0.3">
      <c r="A2421" s="8" t="s">
        <v>13</v>
      </c>
      <c r="B2421" s="8" t="s">
        <v>20</v>
      </c>
      <c r="C2421" s="21" t="s">
        <v>1391</v>
      </c>
      <c r="D2421" s="5">
        <v>10</v>
      </c>
      <c r="E2421" s="1">
        <v>150</v>
      </c>
      <c r="I2421"/>
      <c r="N2421"/>
      <c r="P2421" s="5"/>
      <c r="R2421"/>
    </row>
    <row r="2422" spans="1:18" x14ac:dyDescent="0.3">
      <c r="A2422" s="8" t="s">
        <v>13</v>
      </c>
      <c r="B2422" s="8" t="s">
        <v>20</v>
      </c>
      <c r="C2422" s="20" t="s">
        <v>10</v>
      </c>
      <c r="D2422" s="5">
        <v>0</v>
      </c>
      <c r="E2422" s="1" t="s">
        <v>1390</v>
      </c>
      <c r="I2422"/>
      <c r="N2422"/>
      <c r="P2422" s="5"/>
      <c r="R2422"/>
    </row>
    <row r="2423" spans="1:18" x14ac:dyDescent="0.3">
      <c r="A2423" s="8" t="s">
        <v>13</v>
      </c>
      <c r="B2423" s="8" t="s">
        <v>20</v>
      </c>
      <c r="C2423" s="21" t="s">
        <v>1391</v>
      </c>
      <c r="D2423" s="5">
        <v>30</v>
      </c>
      <c r="E2423" s="1">
        <v>1020</v>
      </c>
      <c r="I2423"/>
      <c r="N2423"/>
      <c r="P2423" s="5"/>
      <c r="R2423"/>
    </row>
    <row r="2424" spans="1:18" x14ac:dyDescent="0.3">
      <c r="A2424" s="8" t="s">
        <v>13</v>
      </c>
      <c r="B2424" s="8" t="s">
        <v>20</v>
      </c>
      <c r="C2424" s="21" t="s">
        <v>1391</v>
      </c>
      <c r="D2424" s="5">
        <v>10</v>
      </c>
      <c r="E2424" s="1">
        <v>380</v>
      </c>
      <c r="I2424"/>
      <c r="N2424"/>
      <c r="P2424" s="5"/>
      <c r="R2424"/>
    </row>
    <row r="2425" spans="1:18" x14ac:dyDescent="0.3">
      <c r="A2425" s="8" t="s">
        <v>13</v>
      </c>
      <c r="B2425" s="8" t="s">
        <v>20</v>
      </c>
      <c r="C2425" s="20" t="s">
        <v>10</v>
      </c>
      <c r="D2425" s="5">
        <v>0</v>
      </c>
      <c r="E2425" s="1" t="s">
        <v>1390</v>
      </c>
      <c r="I2425"/>
      <c r="N2425"/>
      <c r="P2425" s="5"/>
      <c r="R2425"/>
    </row>
    <row r="2426" spans="1:18" x14ac:dyDescent="0.3">
      <c r="A2426" s="8" t="s">
        <v>13</v>
      </c>
      <c r="B2426" s="8" t="s">
        <v>20</v>
      </c>
      <c r="C2426" s="21" t="s">
        <v>1391</v>
      </c>
      <c r="D2426" s="5">
        <v>10</v>
      </c>
      <c r="E2426" s="1">
        <v>290</v>
      </c>
      <c r="I2426"/>
      <c r="N2426"/>
      <c r="P2426" s="5"/>
      <c r="R2426"/>
    </row>
    <row r="2427" spans="1:18" x14ac:dyDescent="0.3">
      <c r="A2427" s="8" t="s">
        <v>13</v>
      </c>
      <c r="B2427" s="8" t="s">
        <v>12</v>
      </c>
      <c r="C2427" s="20" t="s">
        <v>10</v>
      </c>
      <c r="D2427" s="5">
        <v>0</v>
      </c>
      <c r="E2427" s="1" t="s">
        <v>1390</v>
      </c>
      <c r="I2427"/>
      <c r="N2427"/>
      <c r="P2427" s="5"/>
      <c r="R2427"/>
    </row>
    <row r="2428" spans="1:18" x14ac:dyDescent="0.3">
      <c r="A2428" s="8" t="s">
        <v>13</v>
      </c>
      <c r="B2428" s="8" t="s">
        <v>12</v>
      </c>
      <c r="C2428" s="21" t="s">
        <v>1391</v>
      </c>
      <c r="D2428" s="5">
        <v>30</v>
      </c>
      <c r="E2428" s="1">
        <v>1200</v>
      </c>
      <c r="I2428"/>
      <c r="N2428"/>
      <c r="P2428" s="5"/>
      <c r="R2428"/>
    </row>
    <row r="2429" spans="1:18" x14ac:dyDescent="0.3">
      <c r="A2429" s="8" t="s">
        <v>8</v>
      </c>
      <c r="B2429" s="8" t="s">
        <v>12</v>
      </c>
      <c r="C2429" s="21" t="s">
        <v>1391</v>
      </c>
      <c r="D2429" s="5">
        <v>10</v>
      </c>
      <c r="E2429" s="1">
        <v>190</v>
      </c>
      <c r="I2429"/>
      <c r="N2429"/>
      <c r="P2429" s="5"/>
      <c r="R2429"/>
    </row>
    <row r="2430" spans="1:18" x14ac:dyDescent="0.3">
      <c r="A2430" s="8" t="s">
        <v>8</v>
      </c>
      <c r="B2430" s="8" t="s">
        <v>44</v>
      </c>
      <c r="C2430" s="20" t="s">
        <v>10</v>
      </c>
      <c r="D2430" s="5">
        <v>0</v>
      </c>
      <c r="E2430" s="1" t="s">
        <v>1390</v>
      </c>
      <c r="I2430"/>
      <c r="N2430"/>
      <c r="P2430" s="5"/>
      <c r="R2430"/>
    </row>
    <row r="2431" spans="1:18" x14ac:dyDescent="0.3">
      <c r="A2431" s="8" t="s">
        <v>8</v>
      </c>
      <c r="B2431" s="8" t="s">
        <v>94</v>
      </c>
      <c r="C2431" s="20" t="s">
        <v>10</v>
      </c>
      <c r="D2431" s="5">
        <v>0</v>
      </c>
      <c r="E2431" s="1" t="s">
        <v>1390</v>
      </c>
      <c r="I2431"/>
      <c r="N2431"/>
      <c r="P2431" s="5"/>
      <c r="R2431"/>
    </row>
    <row r="2432" spans="1:18" x14ac:dyDescent="0.3">
      <c r="A2432" s="8" t="s">
        <v>8</v>
      </c>
      <c r="B2432" s="8" t="s">
        <v>94</v>
      </c>
      <c r="C2432" s="21" t="s">
        <v>1391</v>
      </c>
      <c r="D2432" s="5">
        <v>30</v>
      </c>
      <c r="E2432" s="1">
        <v>360</v>
      </c>
      <c r="I2432"/>
      <c r="N2432"/>
      <c r="P2432" s="5"/>
      <c r="R2432"/>
    </row>
    <row r="2433" spans="1:18" x14ac:dyDescent="0.3">
      <c r="A2433" s="8" t="s">
        <v>8</v>
      </c>
      <c r="B2433" s="8" t="s">
        <v>94</v>
      </c>
      <c r="C2433" s="21" t="s">
        <v>1391</v>
      </c>
      <c r="D2433" s="5">
        <v>10</v>
      </c>
      <c r="E2433" s="1">
        <v>100</v>
      </c>
      <c r="I2433"/>
      <c r="N2433"/>
      <c r="P2433" s="5"/>
      <c r="R2433"/>
    </row>
    <row r="2434" spans="1:18" x14ac:dyDescent="0.3">
      <c r="A2434" s="8" t="s">
        <v>8</v>
      </c>
      <c r="B2434" s="8" t="s">
        <v>94</v>
      </c>
      <c r="C2434" s="21" t="s">
        <v>1391</v>
      </c>
      <c r="D2434" s="5">
        <v>30</v>
      </c>
      <c r="E2434" s="1">
        <v>960</v>
      </c>
      <c r="I2434"/>
      <c r="N2434"/>
      <c r="P2434" s="5"/>
      <c r="R2434"/>
    </row>
    <row r="2435" spans="1:18" x14ac:dyDescent="0.3">
      <c r="A2435" s="8" t="s">
        <v>8</v>
      </c>
      <c r="B2435" s="8" t="s">
        <v>94</v>
      </c>
      <c r="C2435" s="21" t="s">
        <v>1391</v>
      </c>
      <c r="D2435" s="5">
        <v>10</v>
      </c>
      <c r="E2435" s="1">
        <v>350</v>
      </c>
      <c r="I2435"/>
      <c r="N2435"/>
      <c r="P2435" s="5"/>
      <c r="R2435"/>
    </row>
    <row r="2436" spans="1:18" x14ac:dyDescent="0.3">
      <c r="A2436" s="8" t="s">
        <v>8</v>
      </c>
      <c r="B2436" s="8" t="s">
        <v>94</v>
      </c>
      <c r="C2436" s="20" t="s">
        <v>10</v>
      </c>
      <c r="D2436" s="5">
        <v>0</v>
      </c>
      <c r="E2436" s="1" t="s">
        <v>1390</v>
      </c>
      <c r="I2436"/>
      <c r="N2436"/>
      <c r="P2436" s="5"/>
      <c r="R2436"/>
    </row>
    <row r="2437" spans="1:18" x14ac:dyDescent="0.3">
      <c r="A2437" s="8" t="s">
        <v>13</v>
      </c>
      <c r="B2437" s="8" t="s">
        <v>33</v>
      </c>
      <c r="C2437" s="20" t="s">
        <v>10</v>
      </c>
      <c r="D2437" s="5">
        <v>0</v>
      </c>
      <c r="E2437" s="1" t="s">
        <v>1390</v>
      </c>
      <c r="I2437"/>
      <c r="N2437"/>
      <c r="P2437" s="5"/>
      <c r="R2437"/>
    </row>
    <row r="2438" spans="1:18" x14ac:dyDescent="0.3">
      <c r="A2438" s="8" t="s">
        <v>13</v>
      </c>
      <c r="B2438" s="8" t="s">
        <v>12</v>
      </c>
      <c r="C2438" s="20" t="s">
        <v>10</v>
      </c>
      <c r="D2438" s="5">
        <v>0</v>
      </c>
      <c r="E2438" s="1" t="s">
        <v>1390</v>
      </c>
      <c r="I2438"/>
      <c r="N2438"/>
      <c r="P2438" s="5"/>
      <c r="R2438"/>
    </row>
    <row r="2439" spans="1:18" x14ac:dyDescent="0.3">
      <c r="A2439" s="8" t="s">
        <v>13</v>
      </c>
      <c r="B2439" s="8" t="s">
        <v>12</v>
      </c>
      <c r="C2439" s="21" t="s">
        <v>1391</v>
      </c>
      <c r="D2439" s="5">
        <v>30</v>
      </c>
      <c r="E2439" s="1">
        <v>540</v>
      </c>
      <c r="I2439"/>
      <c r="N2439"/>
      <c r="P2439" s="5"/>
      <c r="R2439"/>
    </row>
    <row r="2440" spans="1:18" x14ac:dyDescent="0.3">
      <c r="A2440" s="8" t="s">
        <v>13</v>
      </c>
      <c r="B2440" s="8" t="s">
        <v>20</v>
      </c>
      <c r="C2440" s="20" t="s">
        <v>10</v>
      </c>
      <c r="D2440" s="5">
        <v>0</v>
      </c>
      <c r="E2440" s="1" t="s">
        <v>1390</v>
      </c>
      <c r="I2440"/>
      <c r="N2440"/>
      <c r="P2440" s="5"/>
      <c r="R2440"/>
    </row>
    <row r="2441" spans="1:18" x14ac:dyDescent="0.3">
      <c r="A2441" s="8" t="s">
        <v>13</v>
      </c>
      <c r="B2441" s="8" t="s">
        <v>20</v>
      </c>
      <c r="C2441" s="21" t="s">
        <v>1391</v>
      </c>
      <c r="D2441" s="5">
        <v>30</v>
      </c>
      <c r="E2441" s="1">
        <v>810</v>
      </c>
      <c r="I2441"/>
      <c r="N2441"/>
      <c r="P2441" s="5"/>
      <c r="R2441"/>
    </row>
    <row r="2442" spans="1:18" x14ac:dyDescent="0.3">
      <c r="A2442" s="8" t="s">
        <v>27</v>
      </c>
      <c r="B2442" s="8" t="s">
        <v>20</v>
      </c>
      <c r="C2442" s="21" t="s">
        <v>1391</v>
      </c>
      <c r="D2442" s="5">
        <v>10</v>
      </c>
      <c r="E2442" s="1">
        <v>260</v>
      </c>
      <c r="I2442"/>
      <c r="N2442"/>
      <c r="P2442" s="5"/>
      <c r="R2442"/>
    </row>
    <row r="2443" spans="1:18" x14ac:dyDescent="0.3">
      <c r="A2443" s="8" t="s">
        <v>27</v>
      </c>
      <c r="B2443" s="8" t="s">
        <v>15</v>
      </c>
      <c r="C2443" s="21" t="s">
        <v>1391</v>
      </c>
      <c r="D2443" s="5">
        <v>30</v>
      </c>
      <c r="E2443" s="1">
        <v>690</v>
      </c>
      <c r="I2443"/>
      <c r="N2443"/>
      <c r="P2443" s="5"/>
      <c r="R2443"/>
    </row>
    <row r="2444" spans="1:18" x14ac:dyDescent="0.3">
      <c r="A2444" s="8" t="s">
        <v>27</v>
      </c>
      <c r="B2444" s="8" t="s">
        <v>15</v>
      </c>
      <c r="C2444" s="20" t="s">
        <v>10</v>
      </c>
      <c r="D2444" s="5">
        <v>0</v>
      </c>
      <c r="E2444" s="1" t="s">
        <v>1390</v>
      </c>
      <c r="I2444"/>
      <c r="N2444"/>
      <c r="P2444" s="5"/>
      <c r="R2444"/>
    </row>
    <row r="2445" spans="1:18" x14ac:dyDescent="0.3">
      <c r="A2445" s="8" t="s">
        <v>8</v>
      </c>
      <c r="B2445" s="8" t="s">
        <v>15</v>
      </c>
      <c r="C2445" s="21" t="s">
        <v>1391</v>
      </c>
      <c r="D2445" s="5">
        <v>10</v>
      </c>
      <c r="E2445" s="1">
        <v>170</v>
      </c>
      <c r="I2445"/>
      <c r="N2445"/>
      <c r="P2445" s="5"/>
      <c r="R2445"/>
    </row>
    <row r="2446" spans="1:18" x14ac:dyDescent="0.3">
      <c r="A2446" s="8" t="s">
        <v>8</v>
      </c>
      <c r="B2446" s="8" t="s">
        <v>94</v>
      </c>
      <c r="C2446" s="21" t="s">
        <v>1391</v>
      </c>
      <c r="D2446" s="5">
        <v>10</v>
      </c>
      <c r="E2446" s="1">
        <v>170</v>
      </c>
      <c r="I2446"/>
      <c r="N2446"/>
      <c r="P2446" s="5"/>
      <c r="R2446"/>
    </row>
    <row r="2447" spans="1:18" x14ac:dyDescent="0.3">
      <c r="A2447" s="8" t="s">
        <v>8</v>
      </c>
      <c r="B2447" s="8" t="s">
        <v>94</v>
      </c>
      <c r="C2447" s="20" t="s">
        <v>10</v>
      </c>
      <c r="D2447" s="5">
        <v>0</v>
      </c>
      <c r="E2447" s="1" t="s">
        <v>1390</v>
      </c>
      <c r="I2447"/>
      <c r="N2447"/>
      <c r="P2447" s="5"/>
      <c r="R2447"/>
    </row>
    <row r="2448" spans="1:18" x14ac:dyDescent="0.3">
      <c r="A2448" s="8" t="s">
        <v>8</v>
      </c>
      <c r="B2448" s="8" t="s">
        <v>94</v>
      </c>
      <c r="C2448" s="21" t="s">
        <v>1391</v>
      </c>
      <c r="D2448" s="5">
        <v>30</v>
      </c>
      <c r="E2448" s="1">
        <v>1170</v>
      </c>
      <c r="I2448"/>
      <c r="N2448"/>
      <c r="P2448" s="5"/>
      <c r="R2448"/>
    </row>
    <row r="2449" spans="1:18" x14ac:dyDescent="0.3">
      <c r="A2449" s="8" t="s">
        <v>8</v>
      </c>
      <c r="B2449" s="8" t="s">
        <v>51</v>
      </c>
      <c r="C2449" s="20" t="s">
        <v>10</v>
      </c>
      <c r="D2449" s="5">
        <v>0</v>
      </c>
      <c r="E2449" s="1" t="s">
        <v>1390</v>
      </c>
      <c r="I2449"/>
      <c r="N2449"/>
      <c r="P2449" s="5"/>
      <c r="R2449"/>
    </row>
    <row r="2450" spans="1:18" x14ac:dyDescent="0.3">
      <c r="A2450" s="8" t="s">
        <v>8</v>
      </c>
      <c r="B2450" s="8" t="s">
        <v>51</v>
      </c>
      <c r="C2450" s="21" t="s">
        <v>1391</v>
      </c>
      <c r="D2450" s="5">
        <v>10</v>
      </c>
      <c r="E2450" s="1">
        <v>130</v>
      </c>
      <c r="I2450"/>
      <c r="N2450"/>
      <c r="P2450" s="5"/>
      <c r="R2450"/>
    </row>
    <row r="2451" spans="1:18" x14ac:dyDescent="0.3">
      <c r="A2451" s="8" t="s">
        <v>8</v>
      </c>
      <c r="B2451" s="8" t="s">
        <v>51</v>
      </c>
      <c r="C2451" s="21" t="s">
        <v>1391</v>
      </c>
      <c r="D2451" s="5">
        <v>30</v>
      </c>
      <c r="E2451" s="1">
        <v>780</v>
      </c>
      <c r="I2451"/>
      <c r="N2451"/>
      <c r="P2451" s="5"/>
      <c r="R2451"/>
    </row>
    <row r="2452" spans="1:18" x14ac:dyDescent="0.3">
      <c r="A2452" s="8" t="s">
        <v>8</v>
      </c>
      <c r="B2452" s="8" t="s">
        <v>33</v>
      </c>
      <c r="C2452" s="20" t="s">
        <v>10</v>
      </c>
      <c r="D2452" s="5">
        <v>0</v>
      </c>
      <c r="E2452" s="1" t="s">
        <v>1390</v>
      </c>
      <c r="I2452"/>
      <c r="N2452"/>
      <c r="P2452" s="5"/>
      <c r="R2452"/>
    </row>
    <row r="2453" spans="1:18" x14ac:dyDescent="0.3">
      <c r="A2453" s="8" t="s">
        <v>8</v>
      </c>
      <c r="B2453" s="8" t="s">
        <v>33</v>
      </c>
      <c r="C2453" s="21" t="s">
        <v>1391</v>
      </c>
      <c r="D2453" s="5">
        <v>10</v>
      </c>
      <c r="E2453" s="1">
        <v>200</v>
      </c>
      <c r="I2453"/>
      <c r="N2453"/>
      <c r="P2453" s="5"/>
      <c r="R2453"/>
    </row>
    <row r="2454" spans="1:18" x14ac:dyDescent="0.3">
      <c r="A2454" s="8" t="s">
        <v>8</v>
      </c>
      <c r="B2454" s="8" t="s">
        <v>33</v>
      </c>
      <c r="C2454" s="20" t="s">
        <v>10</v>
      </c>
      <c r="D2454" s="5">
        <v>0</v>
      </c>
      <c r="E2454" s="1" t="s">
        <v>1390</v>
      </c>
      <c r="I2454"/>
      <c r="N2454"/>
      <c r="P2454" s="5"/>
      <c r="R2454"/>
    </row>
    <row r="2455" spans="1:18" x14ac:dyDescent="0.3">
      <c r="A2455" s="8" t="s">
        <v>8</v>
      </c>
      <c r="B2455" s="8" t="s">
        <v>9</v>
      </c>
      <c r="C2455" s="20" t="s">
        <v>10</v>
      </c>
      <c r="D2455" s="5">
        <v>0</v>
      </c>
      <c r="E2455" s="1" t="s">
        <v>1390</v>
      </c>
      <c r="I2455"/>
      <c r="N2455"/>
      <c r="P2455" s="5"/>
      <c r="R2455"/>
    </row>
    <row r="2456" spans="1:18" x14ac:dyDescent="0.3">
      <c r="A2456" s="8" t="s">
        <v>8</v>
      </c>
      <c r="B2456" s="8" t="s">
        <v>9</v>
      </c>
      <c r="C2456" s="21" t="s">
        <v>1391</v>
      </c>
      <c r="D2456" s="5">
        <v>30</v>
      </c>
      <c r="E2456" s="1">
        <v>450</v>
      </c>
      <c r="I2456"/>
      <c r="N2456"/>
      <c r="P2456" s="5"/>
      <c r="R2456"/>
    </row>
    <row r="2457" spans="1:18" x14ac:dyDescent="0.3">
      <c r="A2457" s="8" t="s">
        <v>8</v>
      </c>
      <c r="B2457" s="8" t="s">
        <v>9</v>
      </c>
      <c r="C2457" s="21" t="s">
        <v>1391</v>
      </c>
      <c r="D2457" s="5">
        <v>10</v>
      </c>
      <c r="E2457" s="1">
        <v>100</v>
      </c>
      <c r="I2457"/>
      <c r="N2457"/>
      <c r="P2457" s="5"/>
      <c r="R2457"/>
    </row>
    <row r="2458" spans="1:18" x14ac:dyDescent="0.3">
      <c r="A2458" s="8" t="s">
        <v>8</v>
      </c>
      <c r="B2458" s="8" t="s">
        <v>177</v>
      </c>
      <c r="C2458" s="21" t="s">
        <v>1391</v>
      </c>
      <c r="D2458" s="5">
        <v>10</v>
      </c>
      <c r="E2458" s="1">
        <v>140</v>
      </c>
      <c r="I2458"/>
      <c r="N2458"/>
      <c r="P2458" s="5"/>
      <c r="R2458"/>
    </row>
    <row r="2459" spans="1:18" x14ac:dyDescent="0.3">
      <c r="A2459" s="8" t="s">
        <v>8</v>
      </c>
      <c r="B2459" s="8" t="s">
        <v>177</v>
      </c>
      <c r="C2459" s="21" t="s">
        <v>1391</v>
      </c>
      <c r="D2459" s="5">
        <v>30</v>
      </c>
      <c r="E2459" s="1">
        <v>510</v>
      </c>
      <c r="I2459"/>
      <c r="N2459"/>
      <c r="P2459" s="5"/>
      <c r="R2459"/>
    </row>
    <row r="2460" spans="1:18" x14ac:dyDescent="0.3">
      <c r="A2460" s="8" t="s">
        <v>8</v>
      </c>
      <c r="B2460" s="8" t="s">
        <v>72</v>
      </c>
      <c r="C2460" s="20" t="s">
        <v>10</v>
      </c>
      <c r="D2460" s="5">
        <v>0</v>
      </c>
      <c r="E2460" s="1" t="s">
        <v>1390</v>
      </c>
      <c r="I2460"/>
      <c r="N2460"/>
      <c r="P2460" s="5"/>
      <c r="R2460"/>
    </row>
    <row r="2461" spans="1:18" x14ac:dyDescent="0.3">
      <c r="A2461" s="8" t="s">
        <v>8</v>
      </c>
      <c r="B2461" s="8" t="s">
        <v>9</v>
      </c>
      <c r="C2461" s="20" t="s">
        <v>10</v>
      </c>
      <c r="D2461" s="5">
        <v>0</v>
      </c>
      <c r="E2461" s="1" t="s">
        <v>1390</v>
      </c>
      <c r="I2461"/>
      <c r="N2461"/>
      <c r="P2461" s="5"/>
      <c r="R2461"/>
    </row>
    <row r="2462" spans="1:18" x14ac:dyDescent="0.3">
      <c r="A2462" s="8" t="s">
        <v>8</v>
      </c>
      <c r="B2462" s="8" t="s">
        <v>9</v>
      </c>
      <c r="C2462" s="21" t="s">
        <v>1391</v>
      </c>
      <c r="D2462" s="5">
        <v>10</v>
      </c>
      <c r="E2462" s="1">
        <v>100</v>
      </c>
      <c r="I2462"/>
      <c r="N2462"/>
      <c r="P2462" s="5"/>
      <c r="R2462"/>
    </row>
    <row r="2463" spans="1:18" x14ac:dyDescent="0.3">
      <c r="A2463" s="8" t="s">
        <v>8</v>
      </c>
      <c r="B2463" s="8" t="s">
        <v>33</v>
      </c>
      <c r="C2463" s="20" t="s">
        <v>10</v>
      </c>
      <c r="D2463" s="5">
        <v>0</v>
      </c>
      <c r="E2463" s="1" t="s">
        <v>1390</v>
      </c>
      <c r="I2463"/>
      <c r="N2463"/>
      <c r="P2463" s="5"/>
      <c r="R2463"/>
    </row>
    <row r="2464" spans="1:18" x14ac:dyDescent="0.3">
      <c r="A2464" s="8" t="s">
        <v>8</v>
      </c>
      <c r="B2464" s="8" t="s">
        <v>44</v>
      </c>
      <c r="C2464" s="20" t="s">
        <v>10</v>
      </c>
      <c r="D2464" s="5">
        <v>0</v>
      </c>
      <c r="E2464" s="1" t="s">
        <v>1390</v>
      </c>
      <c r="I2464"/>
      <c r="N2464"/>
      <c r="P2464" s="5"/>
      <c r="R2464"/>
    </row>
    <row r="2465" spans="1:18" x14ac:dyDescent="0.3">
      <c r="A2465" s="8" t="s">
        <v>8</v>
      </c>
      <c r="B2465" s="8" t="s">
        <v>44</v>
      </c>
      <c r="C2465" s="21" t="s">
        <v>1391</v>
      </c>
      <c r="D2465" s="5">
        <v>10</v>
      </c>
      <c r="E2465" s="1">
        <v>130</v>
      </c>
      <c r="I2465"/>
      <c r="N2465"/>
      <c r="P2465" s="5"/>
      <c r="R2465"/>
    </row>
    <row r="2466" spans="1:18" x14ac:dyDescent="0.3">
      <c r="A2466" s="8" t="s">
        <v>8</v>
      </c>
      <c r="B2466" s="8" t="s">
        <v>44</v>
      </c>
      <c r="C2466" s="20" t="s">
        <v>10</v>
      </c>
      <c r="D2466" s="5">
        <v>0</v>
      </c>
      <c r="E2466" s="1" t="s">
        <v>1390</v>
      </c>
      <c r="I2466"/>
      <c r="N2466"/>
      <c r="P2466" s="5"/>
      <c r="R2466"/>
    </row>
    <row r="2467" spans="1:18" x14ac:dyDescent="0.3">
      <c r="A2467" s="8" t="s">
        <v>8</v>
      </c>
      <c r="B2467" s="8" t="s">
        <v>44</v>
      </c>
      <c r="C2467" s="21" t="s">
        <v>1391</v>
      </c>
      <c r="D2467" s="5">
        <v>30</v>
      </c>
      <c r="E2467" s="1">
        <v>390</v>
      </c>
      <c r="I2467"/>
      <c r="N2467"/>
      <c r="P2467" s="5"/>
      <c r="R2467"/>
    </row>
    <row r="2468" spans="1:18" x14ac:dyDescent="0.3">
      <c r="A2468" s="8" t="s">
        <v>8</v>
      </c>
      <c r="B2468" s="8" t="s">
        <v>9</v>
      </c>
      <c r="C2468" s="21" t="s">
        <v>1391</v>
      </c>
      <c r="D2468" s="5">
        <v>10</v>
      </c>
      <c r="E2468" s="1">
        <v>280</v>
      </c>
      <c r="I2468"/>
      <c r="N2468"/>
      <c r="P2468" s="5"/>
      <c r="R2468"/>
    </row>
    <row r="2469" spans="1:18" x14ac:dyDescent="0.3">
      <c r="A2469" s="8" t="s">
        <v>8</v>
      </c>
      <c r="B2469" s="8" t="s">
        <v>9</v>
      </c>
      <c r="C2469" s="21" t="s">
        <v>1391</v>
      </c>
      <c r="D2469" s="5">
        <v>30</v>
      </c>
      <c r="E2469" s="1">
        <v>750</v>
      </c>
      <c r="I2469"/>
      <c r="N2469"/>
      <c r="P2469" s="5"/>
      <c r="R2469"/>
    </row>
    <row r="2470" spans="1:18" x14ac:dyDescent="0.3">
      <c r="A2470" s="8" t="s">
        <v>8</v>
      </c>
      <c r="B2470" s="8" t="s">
        <v>9</v>
      </c>
      <c r="C2470" s="20" t="s">
        <v>10</v>
      </c>
      <c r="D2470" s="5">
        <v>0</v>
      </c>
      <c r="E2470" s="1" t="s">
        <v>1390</v>
      </c>
      <c r="I2470"/>
      <c r="N2470"/>
      <c r="P2470" s="5"/>
      <c r="R2470"/>
    </row>
    <row r="2471" spans="1:18" x14ac:dyDescent="0.3">
      <c r="A2471" s="8" t="s">
        <v>8</v>
      </c>
      <c r="B2471" s="8" t="s">
        <v>9</v>
      </c>
      <c r="C2471" s="21" t="s">
        <v>1391</v>
      </c>
      <c r="D2471" s="5">
        <v>10</v>
      </c>
      <c r="E2471" s="1">
        <v>120</v>
      </c>
      <c r="I2471"/>
      <c r="N2471"/>
      <c r="P2471" s="5"/>
      <c r="R2471"/>
    </row>
    <row r="2472" spans="1:18" x14ac:dyDescent="0.3">
      <c r="A2472" s="8" t="s">
        <v>8</v>
      </c>
      <c r="B2472" s="8" t="s">
        <v>9</v>
      </c>
      <c r="C2472" s="20" t="s">
        <v>10</v>
      </c>
      <c r="D2472" s="5">
        <v>0</v>
      </c>
      <c r="E2472" s="1" t="s">
        <v>1390</v>
      </c>
      <c r="I2472"/>
      <c r="N2472"/>
      <c r="P2472" s="5"/>
      <c r="R2472"/>
    </row>
    <row r="2473" spans="1:18" x14ac:dyDescent="0.3">
      <c r="A2473" s="8" t="s">
        <v>8</v>
      </c>
      <c r="B2473" s="8" t="s">
        <v>9</v>
      </c>
      <c r="C2473" s="21" t="s">
        <v>1391</v>
      </c>
      <c r="D2473" s="5">
        <v>30</v>
      </c>
      <c r="E2473" s="1">
        <v>1050</v>
      </c>
      <c r="I2473"/>
      <c r="N2473"/>
      <c r="P2473" s="5"/>
      <c r="R2473"/>
    </row>
    <row r="2474" spans="1:18" x14ac:dyDescent="0.3">
      <c r="A2474" s="8" t="s">
        <v>8</v>
      </c>
      <c r="B2474" s="8" t="s">
        <v>9</v>
      </c>
      <c r="C2474" s="21" t="s">
        <v>1391</v>
      </c>
      <c r="D2474" s="5">
        <v>20</v>
      </c>
      <c r="E2474" s="1">
        <v>400</v>
      </c>
      <c r="I2474"/>
      <c r="N2474"/>
      <c r="P2474" s="5"/>
      <c r="R2474"/>
    </row>
    <row r="2475" spans="1:18" x14ac:dyDescent="0.3">
      <c r="A2475" s="8" t="s">
        <v>8</v>
      </c>
      <c r="B2475" s="8" t="s">
        <v>9</v>
      </c>
      <c r="C2475" s="21" t="s">
        <v>1391</v>
      </c>
      <c r="D2475" s="5">
        <v>10</v>
      </c>
      <c r="E2475" s="1">
        <v>160</v>
      </c>
      <c r="I2475"/>
      <c r="N2475"/>
      <c r="P2475" s="5"/>
      <c r="R2475"/>
    </row>
    <row r="2476" spans="1:18" x14ac:dyDescent="0.3">
      <c r="A2476" s="8" t="s">
        <v>8</v>
      </c>
      <c r="B2476" s="8" t="s">
        <v>9</v>
      </c>
      <c r="C2476" s="20" t="s">
        <v>10</v>
      </c>
      <c r="D2476" s="5">
        <v>0</v>
      </c>
      <c r="E2476" s="1" t="s">
        <v>1390</v>
      </c>
      <c r="I2476"/>
      <c r="N2476"/>
      <c r="P2476" s="5"/>
      <c r="R2476"/>
    </row>
    <row r="2477" spans="1:18" x14ac:dyDescent="0.3">
      <c r="A2477" s="8" t="s">
        <v>8</v>
      </c>
      <c r="B2477" s="8" t="s">
        <v>9</v>
      </c>
      <c r="C2477" s="21" t="s">
        <v>1391</v>
      </c>
      <c r="D2477" s="5">
        <v>30</v>
      </c>
      <c r="E2477" s="1">
        <v>690</v>
      </c>
      <c r="I2477"/>
      <c r="N2477"/>
      <c r="P2477" s="5"/>
      <c r="R2477"/>
    </row>
    <row r="2478" spans="1:18" x14ac:dyDescent="0.3">
      <c r="A2478" s="8" t="s">
        <v>8</v>
      </c>
      <c r="B2478" s="8" t="s">
        <v>9</v>
      </c>
      <c r="C2478" s="21" t="s">
        <v>1391</v>
      </c>
      <c r="D2478" s="5">
        <v>30</v>
      </c>
      <c r="E2478" s="1">
        <v>1080</v>
      </c>
      <c r="I2478"/>
      <c r="N2478"/>
      <c r="P2478" s="5"/>
      <c r="R2478"/>
    </row>
    <row r="2479" spans="1:18" x14ac:dyDescent="0.3">
      <c r="A2479" s="8" t="s">
        <v>8</v>
      </c>
      <c r="B2479" s="8" t="s">
        <v>9</v>
      </c>
      <c r="C2479" s="20" t="s">
        <v>10</v>
      </c>
      <c r="D2479" s="5">
        <v>0</v>
      </c>
      <c r="E2479" s="1" t="s">
        <v>1390</v>
      </c>
      <c r="I2479"/>
      <c r="N2479"/>
      <c r="P2479" s="5"/>
      <c r="R2479"/>
    </row>
    <row r="2480" spans="1:18" x14ac:dyDescent="0.3">
      <c r="A2480" s="8" t="s">
        <v>8</v>
      </c>
      <c r="B2480" s="8" t="s">
        <v>9</v>
      </c>
      <c r="C2480" s="21" t="s">
        <v>1391</v>
      </c>
      <c r="D2480" s="5">
        <v>10</v>
      </c>
      <c r="E2480" s="1">
        <v>140</v>
      </c>
      <c r="I2480"/>
      <c r="N2480"/>
      <c r="P2480" s="5"/>
      <c r="R2480"/>
    </row>
    <row r="2481" spans="1:18" x14ac:dyDescent="0.3">
      <c r="A2481" s="8" t="s">
        <v>8</v>
      </c>
      <c r="B2481" s="8" t="s">
        <v>9</v>
      </c>
      <c r="C2481" s="21" t="s">
        <v>1391</v>
      </c>
      <c r="D2481" s="5">
        <v>10</v>
      </c>
      <c r="E2481" s="1">
        <v>110</v>
      </c>
      <c r="I2481"/>
      <c r="N2481"/>
      <c r="P2481" s="5"/>
      <c r="R2481"/>
    </row>
    <row r="2482" spans="1:18" x14ac:dyDescent="0.3">
      <c r="A2482" s="8" t="s">
        <v>8</v>
      </c>
      <c r="B2482" s="8" t="s">
        <v>9</v>
      </c>
      <c r="C2482" s="20" t="s">
        <v>10</v>
      </c>
      <c r="D2482" s="5">
        <v>0</v>
      </c>
      <c r="E2482" s="1" t="s">
        <v>1390</v>
      </c>
      <c r="I2482"/>
      <c r="N2482"/>
      <c r="P2482" s="5"/>
      <c r="R2482"/>
    </row>
    <row r="2483" spans="1:18" x14ac:dyDescent="0.3">
      <c r="A2483" s="8" t="s">
        <v>8</v>
      </c>
      <c r="B2483" s="8" t="s">
        <v>51</v>
      </c>
      <c r="C2483" s="20" t="s">
        <v>10</v>
      </c>
      <c r="D2483" s="5">
        <v>0</v>
      </c>
      <c r="E2483" s="1" t="s">
        <v>1390</v>
      </c>
      <c r="I2483"/>
      <c r="N2483"/>
      <c r="P2483" s="5"/>
      <c r="R2483"/>
    </row>
    <row r="2484" spans="1:18" x14ac:dyDescent="0.3">
      <c r="A2484" s="8" t="s">
        <v>8</v>
      </c>
      <c r="B2484" s="8" t="s">
        <v>51</v>
      </c>
      <c r="C2484" s="21" t="s">
        <v>1391</v>
      </c>
      <c r="D2484" s="5">
        <v>30</v>
      </c>
      <c r="E2484" s="1">
        <v>870</v>
      </c>
      <c r="I2484"/>
      <c r="N2484"/>
      <c r="P2484" s="5"/>
      <c r="R2484"/>
    </row>
    <row r="2485" spans="1:18" x14ac:dyDescent="0.3">
      <c r="A2485" s="8" t="s">
        <v>8</v>
      </c>
      <c r="B2485" s="8" t="s">
        <v>51</v>
      </c>
      <c r="C2485" s="21" t="s">
        <v>1391</v>
      </c>
      <c r="D2485" s="5">
        <v>10</v>
      </c>
      <c r="E2485" s="1">
        <v>400</v>
      </c>
      <c r="I2485"/>
      <c r="N2485"/>
      <c r="P2485" s="5"/>
      <c r="R2485"/>
    </row>
    <row r="2486" spans="1:18" x14ac:dyDescent="0.3">
      <c r="A2486" s="8" t="s">
        <v>8</v>
      </c>
      <c r="B2486" s="8" t="s">
        <v>33</v>
      </c>
      <c r="C2486" s="20" t="s">
        <v>10</v>
      </c>
      <c r="D2486" s="5">
        <v>0</v>
      </c>
      <c r="E2486" s="1" t="s">
        <v>1390</v>
      </c>
      <c r="I2486"/>
      <c r="N2486"/>
      <c r="P2486" s="5"/>
      <c r="R2486"/>
    </row>
    <row r="2487" spans="1:18" x14ac:dyDescent="0.3">
      <c r="A2487" s="8" t="s">
        <v>8</v>
      </c>
      <c r="B2487" s="8" t="s">
        <v>33</v>
      </c>
      <c r="C2487" s="21" t="s">
        <v>1391</v>
      </c>
      <c r="D2487" s="5">
        <v>10</v>
      </c>
      <c r="E2487" s="1">
        <v>220</v>
      </c>
      <c r="I2487"/>
      <c r="N2487"/>
      <c r="P2487" s="5"/>
      <c r="R2487"/>
    </row>
    <row r="2488" spans="1:18" x14ac:dyDescent="0.3">
      <c r="A2488" s="8" t="s">
        <v>8</v>
      </c>
      <c r="B2488" s="8" t="s">
        <v>33</v>
      </c>
      <c r="C2488" s="21" t="s">
        <v>1391</v>
      </c>
      <c r="D2488" s="5">
        <v>30</v>
      </c>
      <c r="E2488" s="1">
        <v>510</v>
      </c>
      <c r="I2488"/>
      <c r="N2488"/>
      <c r="P2488" s="5"/>
      <c r="R2488"/>
    </row>
    <row r="2489" spans="1:18" x14ac:dyDescent="0.3">
      <c r="A2489" s="8" t="s">
        <v>8</v>
      </c>
      <c r="B2489" s="8" t="s">
        <v>72</v>
      </c>
      <c r="C2489" s="20" t="s">
        <v>10</v>
      </c>
      <c r="D2489" s="5">
        <v>0</v>
      </c>
      <c r="E2489" s="1" t="s">
        <v>1390</v>
      </c>
      <c r="I2489"/>
      <c r="N2489"/>
      <c r="P2489" s="5"/>
      <c r="R2489"/>
    </row>
    <row r="2490" spans="1:18" x14ac:dyDescent="0.3">
      <c r="A2490" s="8" t="s">
        <v>13</v>
      </c>
      <c r="B2490" s="8" t="s">
        <v>9</v>
      </c>
      <c r="C2490" s="20" t="s">
        <v>10</v>
      </c>
      <c r="D2490" s="5">
        <v>0</v>
      </c>
      <c r="E2490" s="1" t="s">
        <v>1390</v>
      </c>
      <c r="I2490"/>
      <c r="N2490"/>
      <c r="P2490" s="5"/>
      <c r="R2490"/>
    </row>
    <row r="2491" spans="1:18" x14ac:dyDescent="0.3">
      <c r="A2491" s="8" t="s">
        <v>13</v>
      </c>
      <c r="B2491" s="8" t="s">
        <v>12</v>
      </c>
      <c r="C2491" s="20" t="s">
        <v>10</v>
      </c>
      <c r="D2491" s="5">
        <v>0</v>
      </c>
      <c r="E2491" s="1" t="s">
        <v>1390</v>
      </c>
      <c r="I2491"/>
      <c r="N2491"/>
      <c r="P2491" s="5"/>
      <c r="R2491"/>
    </row>
    <row r="2492" spans="1:18" x14ac:dyDescent="0.3">
      <c r="A2492" s="8" t="s">
        <v>13</v>
      </c>
      <c r="B2492" s="8" t="s">
        <v>12</v>
      </c>
      <c r="C2492" s="21" t="s">
        <v>1391</v>
      </c>
      <c r="D2492" s="5">
        <v>10</v>
      </c>
      <c r="E2492" s="1">
        <v>190</v>
      </c>
      <c r="I2492"/>
      <c r="N2492"/>
      <c r="P2492" s="5"/>
      <c r="R2492"/>
    </row>
    <row r="2493" spans="1:18" x14ac:dyDescent="0.3">
      <c r="A2493" s="8" t="s">
        <v>8</v>
      </c>
      <c r="B2493" s="8" t="s">
        <v>12</v>
      </c>
      <c r="C2493" s="21" t="s">
        <v>1391</v>
      </c>
      <c r="D2493" s="5">
        <v>30</v>
      </c>
      <c r="E2493" s="1">
        <v>660</v>
      </c>
      <c r="I2493"/>
      <c r="N2493"/>
      <c r="P2493" s="5"/>
      <c r="R2493"/>
    </row>
    <row r="2494" spans="1:18" x14ac:dyDescent="0.3">
      <c r="A2494" s="8" t="s">
        <v>8</v>
      </c>
      <c r="B2494" s="8" t="s">
        <v>9</v>
      </c>
      <c r="C2494" s="20" t="s">
        <v>10</v>
      </c>
      <c r="D2494" s="5">
        <v>0</v>
      </c>
      <c r="E2494" s="1" t="s">
        <v>1390</v>
      </c>
      <c r="I2494"/>
      <c r="N2494"/>
      <c r="P2494" s="5"/>
      <c r="R2494"/>
    </row>
    <row r="2495" spans="1:18" x14ac:dyDescent="0.3">
      <c r="A2495" s="8" t="s">
        <v>8</v>
      </c>
      <c r="B2495" s="8" t="s">
        <v>9</v>
      </c>
      <c r="C2495" s="21" t="s">
        <v>1391</v>
      </c>
      <c r="D2495" s="5">
        <v>30</v>
      </c>
      <c r="E2495" s="1">
        <v>900</v>
      </c>
      <c r="I2495"/>
      <c r="N2495"/>
      <c r="P2495" s="5"/>
      <c r="R2495"/>
    </row>
    <row r="2496" spans="1:18" x14ac:dyDescent="0.3">
      <c r="A2496" s="8" t="s">
        <v>8</v>
      </c>
      <c r="B2496" s="8" t="s">
        <v>9</v>
      </c>
      <c r="C2496" s="21" t="s">
        <v>1391</v>
      </c>
      <c r="D2496" s="5">
        <v>10</v>
      </c>
      <c r="E2496" s="1">
        <v>290</v>
      </c>
      <c r="I2496"/>
      <c r="N2496"/>
      <c r="P2496" s="5"/>
      <c r="R2496"/>
    </row>
    <row r="2497" spans="1:18" x14ac:dyDescent="0.3">
      <c r="A2497" s="8" t="s">
        <v>8</v>
      </c>
      <c r="B2497" s="8" t="s">
        <v>9</v>
      </c>
      <c r="C2497" s="21" t="s">
        <v>1391</v>
      </c>
      <c r="D2497" s="5">
        <v>10</v>
      </c>
      <c r="E2497" s="1">
        <v>180</v>
      </c>
      <c r="I2497"/>
      <c r="N2497"/>
      <c r="P2497" s="5"/>
      <c r="R2497"/>
    </row>
    <row r="2498" spans="1:18" x14ac:dyDescent="0.3">
      <c r="A2498" s="8" t="s">
        <v>27</v>
      </c>
      <c r="B2498" s="8" t="s">
        <v>9</v>
      </c>
      <c r="C2498" s="20" t="s">
        <v>10</v>
      </c>
      <c r="D2498" s="5">
        <v>0</v>
      </c>
      <c r="E2498" s="1" t="s">
        <v>1390</v>
      </c>
      <c r="I2498"/>
      <c r="N2498"/>
      <c r="P2498" s="5"/>
      <c r="R2498"/>
    </row>
    <row r="2499" spans="1:18" x14ac:dyDescent="0.3">
      <c r="A2499" s="8" t="s">
        <v>8</v>
      </c>
      <c r="B2499" s="8" t="s">
        <v>33</v>
      </c>
      <c r="C2499" s="20" t="s">
        <v>10</v>
      </c>
      <c r="D2499" s="5">
        <v>0</v>
      </c>
      <c r="E2499" s="1" t="s">
        <v>1390</v>
      </c>
      <c r="I2499"/>
      <c r="N2499"/>
      <c r="P2499" s="5"/>
      <c r="R2499"/>
    </row>
    <row r="2500" spans="1:18" x14ac:dyDescent="0.3">
      <c r="A2500" s="8" t="s">
        <v>8</v>
      </c>
      <c r="B2500" s="8" t="s">
        <v>9</v>
      </c>
      <c r="C2500" s="21" t="s">
        <v>1391</v>
      </c>
      <c r="D2500" s="5">
        <v>10</v>
      </c>
      <c r="E2500" s="1">
        <v>160</v>
      </c>
      <c r="I2500"/>
      <c r="N2500"/>
      <c r="P2500" s="5"/>
      <c r="R2500"/>
    </row>
    <row r="2501" spans="1:18" x14ac:dyDescent="0.3">
      <c r="A2501" s="8" t="s">
        <v>8</v>
      </c>
      <c r="B2501" s="8" t="s">
        <v>9</v>
      </c>
      <c r="C2501" s="20" t="s">
        <v>10</v>
      </c>
      <c r="D2501" s="5">
        <v>0</v>
      </c>
      <c r="E2501" s="1" t="s">
        <v>1390</v>
      </c>
      <c r="I2501"/>
      <c r="N2501"/>
      <c r="P2501" s="5"/>
      <c r="R2501"/>
    </row>
    <row r="2502" spans="1:18" x14ac:dyDescent="0.3">
      <c r="A2502" s="8" t="s">
        <v>8</v>
      </c>
      <c r="B2502" s="8" t="s">
        <v>44</v>
      </c>
      <c r="C2502" s="20" t="s">
        <v>10</v>
      </c>
      <c r="D2502" s="5">
        <v>0</v>
      </c>
      <c r="E2502" s="1" t="s">
        <v>1390</v>
      </c>
      <c r="I2502"/>
      <c r="N2502"/>
      <c r="P2502" s="5"/>
      <c r="R2502"/>
    </row>
    <row r="2503" spans="1:18" x14ac:dyDescent="0.3">
      <c r="A2503" s="8" t="s">
        <v>8</v>
      </c>
      <c r="B2503" s="8" t="s">
        <v>33</v>
      </c>
      <c r="C2503" s="20" t="s">
        <v>10</v>
      </c>
      <c r="D2503" s="5">
        <v>0</v>
      </c>
      <c r="E2503" s="1" t="s">
        <v>1390</v>
      </c>
      <c r="I2503"/>
      <c r="N2503"/>
      <c r="P2503" s="5"/>
      <c r="R2503"/>
    </row>
    <row r="2504" spans="1:18" x14ac:dyDescent="0.3">
      <c r="A2504" s="8" t="s">
        <v>8</v>
      </c>
      <c r="B2504" s="8" t="s">
        <v>91</v>
      </c>
      <c r="C2504" s="21" t="s">
        <v>1391</v>
      </c>
      <c r="D2504" s="5">
        <v>10</v>
      </c>
      <c r="E2504" s="1">
        <v>120</v>
      </c>
      <c r="I2504"/>
      <c r="N2504"/>
      <c r="P2504" s="5"/>
      <c r="R2504"/>
    </row>
    <row r="2505" spans="1:18" x14ac:dyDescent="0.3">
      <c r="A2505" s="8" t="s">
        <v>8</v>
      </c>
      <c r="B2505" s="8" t="s">
        <v>91</v>
      </c>
      <c r="C2505" s="21" t="s">
        <v>1391</v>
      </c>
      <c r="D2505" s="5">
        <v>30</v>
      </c>
      <c r="E2505" s="1">
        <v>900</v>
      </c>
      <c r="I2505"/>
      <c r="N2505"/>
      <c r="P2505" s="5"/>
      <c r="R2505"/>
    </row>
    <row r="2506" spans="1:18" x14ac:dyDescent="0.3">
      <c r="A2506" s="8" t="s">
        <v>8</v>
      </c>
      <c r="B2506" s="8" t="s">
        <v>91</v>
      </c>
      <c r="C2506" s="20" t="s">
        <v>10</v>
      </c>
      <c r="D2506" s="5">
        <v>0</v>
      </c>
      <c r="E2506" s="1" t="s">
        <v>1390</v>
      </c>
      <c r="I2506"/>
      <c r="N2506"/>
      <c r="P2506" s="5"/>
      <c r="R2506"/>
    </row>
    <row r="2507" spans="1:18" x14ac:dyDescent="0.3">
      <c r="A2507" s="8" t="s">
        <v>8</v>
      </c>
      <c r="B2507" s="8" t="s">
        <v>94</v>
      </c>
      <c r="C2507" s="20" t="s">
        <v>10</v>
      </c>
      <c r="D2507" s="5">
        <v>0</v>
      </c>
      <c r="E2507" s="1" t="s">
        <v>1390</v>
      </c>
      <c r="I2507"/>
      <c r="N2507"/>
      <c r="P2507" s="5"/>
      <c r="R2507"/>
    </row>
    <row r="2508" spans="1:18" x14ac:dyDescent="0.3">
      <c r="A2508" s="8" t="s">
        <v>8</v>
      </c>
      <c r="B2508" s="8" t="s">
        <v>94</v>
      </c>
      <c r="C2508" s="21" t="s">
        <v>1391</v>
      </c>
      <c r="D2508" s="5">
        <v>30</v>
      </c>
      <c r="E2508" s="1">
        <v>420</v>
      </c>
      <c r="I2508"/>
      <c r="N2508"/>
      <c r="P2508" s="5"/>
      <c r="R2508"/>
    </row>
    <row r="2509" spans="1:18" x14ac:dyDescent="0.3">
      <c r="A2509" s="8" t="s">
        <v>8</v>
      </c>
      <c r="B2509" s="8" t="s">
        <v>94</v>
      </c>
      <c r="C2509" s="21" t="s">
        <v>1391</v>
      </c>
      <c r="D2509" s="5">
        <v>10</v>
      </c>
      <c r="E2509" s="1">
        <v>240</v>
      </c>
      <c r="I2509"/>
      <c r="N2509"/>
      <c r="P2509" s="5"/>
      <c r="R2509"/>
    </row>
    <row r="2510" spans="1:18" x14ac:dyDescent="0.3">
      <c r="A2510" s="8" t="s">
        <v>8</v>
      </c>
      <c r="B2510" s="8" t="s">
        <v>44</v>
      </c>
      <c r="C2510" s="21" t="s">
        <v>1391</v>
      </c>
      <c r="D2510" s="5">
        <v>30</v>
      </c>
      <c r="E2510" s="1">
        <v>600</v>
      </c>
      <c r="I2510"/>
      <c r="N2510"/>
      <c r="P2510" s="5"/>
      <c r="R2510"/>
    </row>
    <row r="2511" spans="1:18" x14ac:dyDescent="0.3">
      <c r="A2511" s="8" t="s">
        <v>8</v>
      </c>
      <c r="B2511" s="8" t="s">
        <v>44</v>
      </c>
      <c r="C2511" s="20" t="s">
        <v>10</v>
      </c>
      <c r="D2511" s="5">
        <v>0</v>
      </c>
      <c r="E2511" s="1" t="s">
        <v>1390</v>
      </c>
      <c r="I2511"/>
      <c r="N2511"/>
      <c r="P2511" s="5"/>
      <c r="R2511"/>
    </row>
    <row r="2512" spans="1:18" x14ac:dyDescent="0.3">
      <c r="A2512" s="8" t="s">
        <v>8</v>
      </c>
      <c r="B2512" s="8" t="s">
        <v>44</v>
      </c>
      <c r="C2512" s="21" t="s">
        <v>1391</v>
      </c>
      <c r="D2512" s="5">
        <v>10</v>
      </c>
      <c r="E2512" s="1">
        <v>330</v>
      </c>
      <c r="I2512"/>
      <c r="N2512"/>
      <c r="P2512" s="5"/>
      <c r="R2512"/>
    </row>
    <row r="2513" spans="1:18" x14ac:dyDescent="0.3">
      <c r="A2513" s="8" t="s">
        <v>8</v>
      </c>
      <c r="B2513" s="8" t="s">
        <v>177</v>
      </c>
      <c r="C2513" s="20" t="s">
        <v>10</v>
      </c>
      <c r="D2513" s="5">
        <v>0</v>
      </c>
      <c r="E2513" s="1" t="s">
        <v>1390</v>
      </c>
      <c r="I2513"/>
      <c r="N2513"/>
      <c r="P2513" s="5"/>
      <c r="R2513"/>
    </row>
    <row r="2514" spans="1:18" x14ac:dyDescent="0.3">
      <c r="A2514" s="8" t="s">
        <v>8</v>
      </c>
      <c r="B2514" s="8" t="s">
        <v>177</v>
      </c>
      <c r="C2514" s="21" t="s">
        <v>1391</v>
      </c>
      <c r="D2514" s="5">
        <v>30</v>
      </c>
      <c r="E2514" s="1">
        <v>570</v>
      </c>
      <c r="I2514"/>
      <c r="N2514"/>
      <c r="P2514" s="5"/>
      <c r="R2514"/>
    </row>
    <row r="2515" spans="1:18" x14ac:dyDescent="0.3">
      <c r="A2515" s="8" t="s">
        <v>8</v>
      </c>
      <c r="B2515" s="8" t="s">
        <v>177</v>
      </c>
      <c r="C2515" s="21" t="s">
        <v>1391</v>
      </c>
      <c r="D2515" s="5">
        <v>20</v>
      </c>
      <c r="E2515" s="1">
        <v>680</v>
      </c>
      <c r="I2515"/>
      <c r="N2515"/>
      <c r="P2515" s="5"/>
      <c r="R2515"/>
    </row>
    <row r="2516" spans="1:18" x14ac:dyDescent="0.3">
      <c r="A2516" s="8" t="s">
        <v>8</v>
      </c>
      <c r="B2516" s="8" t="s">
        <v>177</v>
      </c>
      <c r="C2516" s="21" t="s">
        <v>1391</v>
      </c>
      <c r="D2516" s="5">
        <v>10</v>
      </c>
      <c r="E2516" s="1">
        <v>350</v>
      </c>
      <c r="I2516"/>
      <c r="N2516"/>
      <c r="P2516" s="5"/>
      <c r="R2516"/>
    </row>
    <row r="2517" spans="1:18" x14ac:dyDescent="0.3">
      <c r="A2517" s="8" t="s">
        <v>8</v>
      </c>
      <c r="B2517" s="8" t="s">
        <v>72</v>
      </c>
      <c r="C2517" s="20" t="s">
        <v>10</v>
      </c>
      <c r="D2517" s="5">
        <v>0</v>
      </c>
      <c r="E2517" s="1" t="s">
        <v>1390</v>
      </c>
      <c r="I2517"/>
      <c r="N2517"/>
      <c r="P2517" s="5"/>
      <c r="R2517"/>
    </row>
    <row r="2518" spans="1:18" x14ac:dyDescent="0.3">
      <c r="A2518" s="8" t="s">
        <v>8</v>
      </c>
      <c r="B2518" s="8" t="s">
        <v>33</v>
      </c>
      <c r="C2518" s="21" t="s">
        <v>1391</v>
      </c>
      <c r="D2518" s="5">
        <v>20</v>
      </c>
      <c r="E2518" s="1">
        <v>440</v>
      </c>
      <c r="I2518"/>
      <c r="N2518"/>
      <c r="P2518" s="5"/>
      <c r="R2518"/>
    </row>
    <row r="2519" spans="1:18" x14ac:dyDescent="0.3">
      <c r="A2519" s="8" t="s">
        <v>8</v>
      </c>
      <c r="B2519" s="8" t="s">
        <v>33</v>
      </c>
      <c r="C2519" s="20" t="s">
        <v>10</v>
      </c>
      <c r="D2519" s="5">
        <v>0</v>
      </c>
      <c r="E2519" s="1" t="s">
        <v>1390</v>
      </c>
      <c r="I2519"/>
      <c r="N2519"/>
      <c r="P2519" s="5"/>
      <c r="R2519"/>
    </row>
    <row r="2520" spans="1:18" x14ac:dyDescent="0.3">
      <c r="A2520" s="8" t="s">
        <v>8</v>
      </c>
      <c r="B2520" s="8" t="s">
        <v>33</v>
      </c>
      <c r="C2520" s="21" t="s">
        <v>1391</v>
      </c>
      <c r="D2520" s="5">
        <v>10</v>
      </c>
      <c r="E2520" s="1">
        <v>280</v>
      </c>
      <c r="I2520"/>
      <c r="N2520"/>
      <c r="P2520" s="5"/>
      <c r="R2520"/>
    </row>
    <row r="2521" spans="1:18" x14ac:dyDescent="0.3">
      <c r="A2521" s="8" t="s">
        <v>13</v>
      </c>
      <c r="B2521" s="8" t="s">
        <v>33</v>
      </c>
      <c r="C2521" s="21" t="s">
        <v>1391</v>
      </c>
      <c r="D2521" s="5">
        <v>30</v>
      </c>
      <c r="E2521" s="1">
        <v>1110</v>
      </c>
      <c r="I2521"/>
      <c r="N2521"/>
      <c r="P2521" s="5"/>
      <c r="R2521"/>
    </row>
    <row r="2522" spans="1:18" x14ac:dyDescent="0.3">
      <c r="A2522" s="8" t="s">
        <v>13</v>
      </c>
      <c r="B2522" s="8" t="s">
        <v>20</v>
      </c>
      <c r="C2522" s="21" t="s">
        <v>1391</v>
      </c>
      <c r="D2522" s="5">
        <v>10</v>
      </c>
      <c r="E2522" s="1">
        <v>270</v>
      </c>
      <c r="I2522"/>
      <c r="N2522"/>
      <c r="P2522" s="5"/>
      <c r="R2522"/>
    </row>
    <row r="2523" spans="1:18" x14ac:dyDescent="0.3">
      <c r="A2523" s="8" t="s">
        <v>13</v>
      </c>
      <c r="B2523" s="8" t="s">
        <v>20</v>
      </c>
      <c r="C2523" s="21" t="s">
        <v>1391</v>
      </c>
      <c r="D2523" s="5">
        <v>20</v>
      </c>
      <c r="E2523" s="1">
        <v>660</v>
      </c>
      <c r="I2523"/>
      <c r="N2523"/>
      <c r="P2523" s="5"/>
      <c r="R2523"/>
    </row>
    <row r="2524" spans="1:18" x14ac:dyDescent="0.3">
      <c r="A2524" s="8" t="s">
        <v>8</v>
      </c>
      <c r="B2524" s="8" t="s">
        <v>20</v>
      </c>
      <c r="C2524" s="20" t="s">
        <v>10</v>
      </c>
      <c r="D2524" s="5">
        <v>0</v>
      </c>
      <c r="E2524" s="1" t="s">
        <v>1390</v>
      </c>
      <c r="I2524"/>
      <c r="N2524"/>
      <c r="P2524" s="5"/>
      <c r="R2524"/>
    </row>
    <row r="2525" spans="1:18" x14ac:dyDescent="0.3">
      <c r="A2525" s="8" t="s">
        <v>8</v>
      </c>
      <c r="B2525" s="8" t="s">
        <v>9</v>
      </c>
      <c r="C2525" s="20" t="s">
        <v>10</v>
      </c>
      <c r="D2525" s="5">
        <v>0</v>
      </c>
      <c r="E2525" s="1" t="s">
        <v>1390</v>
      </c>
      <c r="I2525"/>
      <c r="N2525"/>
      <c r="P2525" s="5"/>
      <c r="R2525"/>
    </row>
    <row r="2526" spans="1:18" x14ac:dyDescent="0.3">
      <c r="A2526" s="8" t="s">
        <v>8</v>
      </c>
      <c r="B2526" s="8" t="s">
        <v>102</v>
      </c>
      <c r="C2526" s="21" t="s">
        <v>1391</v>
      </c>
      <c r="D2526" s="5">
        <v>10</v>
      </c>
      <c r="E2526" s="1">
        <v>360</v>
      </c>
      <c r="I2526"/>
      <c r="N2526"/>
      <c r="P2526" s="5"/>
      <c r="R2526"/>
    </row>
    <row r="2527" spans="1:18" x14ac:dyDescent="0.3">
      <c r="A2527" s="8" t="s">
        <v>8</v>
      </c>
      <c r="B2527" s="8" t="s">
        <v>9</v>
      </c>
      <c r="C2527" s="20" t="s">
        <v>10</v>
      </c>
      <c r="D2527" s="5">
        <v>0</v>
      </c>
      <c r="E2527" s="1" t="s">
        <v>1390</v>
      </c>
      <c r="I2527"/>
      <c r="N2527"/>
      <c r="P2527" s="5"/>
      <c r="R2527"/>
    </row>
    <row r="2528" spans="1:18" x14ac:dyDescent="0.3">
      <c r="A2528" s="8" t="s">
        <v>8</v>
      </c>
      <c r="B2528" s="8" t="s">
        <v>9</v>
      </c>
      <c r="C2528" s="21" t="s">
        <v>1391</v>
      </c>
      <c r="D2528" s="5">
        <v>10</v>
      </c>
      <c r="E2528" s="1">
        <v>260</v>
      </c>
      <c r="I2528"/>
      <c r="N2528"/>
      <c r="P2528" s="5"/>
      <c r="R2528"/>
    </row>
    <row r="2529" spans="1:18" x14ac:dyDescent="0.3">
      <c r="A2529" s="8" t="s">
        <v>8</v>
      </c>
      <c r="B2529" s="8" t="s">
        <v>33</v>
      </c>
      <c r="C2529" s="21" t="s">
        <v>1391</v>
      </c>
      <c r="D2529" s="5">
        <v>10</v>
      </c>
      <c r="E2529" s="1">
        <v>220</v>
      </c>
      <c r="I2529"/>
      <c r="N2529"/>
      <c r="P2529" s="5"/>
      <c r="R2529"/>
    </row>
    <row r="2530" spans="1:18" x14ac:dyDescent="0.3">
      <c r="A2530" s="8" t="s">
        <v>8</v>
      </c>
      <c r="B2530" s="8" t="s">
        <v>33</v>
      </c>
      <c r="C2530" s="21" t="s">
        <v>1391</v>
      </c>
      <c r="D2530" s="5">
        <v>30</v>
      </c>
      <c r="E2530" s="1">
        <v>960</v>
      </c>
      <c r="I2530"/>
      <c r="N2530"/>
      <c r="P2530" s="5"/>
      <c r="R2530"/>
    </row>
    <row r="2531" spans="1:18" x14ac:dyDescent="0.3">
      <c r="A2531" s="8" t="s">
        <v>8</v>
      </c>
      <c r="B2531" s="8" t="s">
        <v>9</v>
      </c>
      <c r="C2531" s="21" t="s">
        <v>1391</v>
      </c>
      <c r="D2531" s="5">
        <v>10</v>
      </c>
      <c r="E2531" s="1">
        <v>280</v>
      </c>
      <c r="I2531"/>
      <c r="N2531"/>
      <c r="P2531" s="5"/>
      <c r="R2531"/>
    </row>
    <row r="2532" spans="1:18" x14ac:dyDescent="0.3">
      <c r="A2532" s="8" t="s">
        <v>8</v>
      </c>
      <c r="B2532" s="8" t="s">
        <v>9</v>
      </c>
      <c r="C2532" s="20" t="s">
        <v>10</v>
      </c>
      <c r="D2532" s="5">
        <v>0</v>
      </c>
      <c r="E2532" s="1" t="s">
        <v>1390</v>
      </c>
      <c r="I2532"/>
      <c r="N2532"/>
      <c r="P2532" s="5"/>
      <c r="R2532"/>
    </row>
    <row r="2533" spans="1:18" x14ac:dyDescent="0.3">
      <c r="A2533" s="8" t="s">
        <v>8</v>
      </c>
      <c r="B2533" s="8" t="s">
        <v>62</v>
      </c>
      <c r="C2533" s="21" t="s">
        <v>1391</v>
      </c>
      <c r="D2533" s="5">
        <v>30</v>
      </c>
      <c r="E2533" s="1">
        <v>810</v>
      </c>
      <c r="I2533"/>
      <c r="N2533"/>
      <c r="P2533" s="5"/>
      <c r="R2533"/>
    </row>
    <row r="2534" spans="1:18" x14ac:dyDescent="0.3">
      <c r="A2534" s="8" t="s">
        <v>8</v>
      </c>
      <c r="B2534" s="8" t="s">
        <v>62</v>
      </c>
      <c r="C2534" s="20" t="s">
        <v>10</v>
      </c>
      <c r="D2534" s="5">
        <v>0</v>
      </c>
      <c r="E2534" s="1" t="s">
        <v>1390</v>
      </c>
      <c r="I2534"/>
      <c r="N2534"/>
      <c r="P2534" s="5"/>
      <c r="R2534"/>
    </row>
    <row r="2535" spans="1:18" x14ac:dyDescent="0.3">
      <c r="A2535" s="8" t="s">
        <v>8</v>
      </c>
      <c r="B2535" s="8" t="s">
        <v>62</v>
      </c>
      <c r="C2535" s="21" t="s">
        <v>1391</v>
      </c>
      <c r="D2535" s="5">
        <v>10</v>
      </c>
      <c r="E2535" s="1">
        <v>300</v>
      </c>
      <c r="I2535"/>
      <c r="N2535"/>
      <c r="P2535" s="5"/>
      <c r="R2535"/>
    </row>
    <row r="2536" spans="1:18" x14ac:dyDescent="0.3">
      <c r="A2536" s="8" t="s">
        <v>8</v>
      </c>
      <c r="B2536" s="8" t="s">
        <v>9</v>
      </c>
      <c r="C2536" s="20" t="s">
        <v>10</v>
      </c>
      <c r="D2536" s="5">
        <v>0</v>
      </c>
      <c r="E2536" s="1" t="s">
        <v>1390</v>
      </c>
      <c r="I2536"/>
      <c r="N2536"/>
      <c r="P2536" s="5"/>
      <c r="R2536"/>
    </row>
    <row r="2537" spans="1:18" x14ac:dyDescent="0.3">
      <c r="A2537" s="8" t="s">
        <v>8</v>
      </c>
      <c r="B2537" s="8" t="s">
        <v>9</v>
      </c>
      <c r="C2537" s="21" t="s">
        <v>1391</v>
      </c>
      <c r="D2537" s="5">
        <v>10</v>
      </c>
      <c r="E2537" s="1">
        <v>210</v>
      </c>
      <c r="I2537"/>
      <c r="N2537"/>
      <c r="P2537" s="5"/>
      <c r="R2537"/>
    </row>
    <row r="2538" spans="1:18" x14ac:dyDescent="0.3">
      <c r="A2538" s="8" t="s">
        <v>8</v>
      </c>
      <c r="B2538" s="8" t="s">
        <v>9</v>
      </c>
      <c r="C2538" s="21" t="s">
        <v>1391</v>
      </c>
      <c r="D2538" s="5">
        <v>20</v>
      </c>
      <c r="E2538" s="1">
        <v>280</v>
      </c>
      <c r="I2538"/>
      <c r="N2538"/>
      <c r="P2538" s="5"/>
      <c r="R2538"/>
    </row>
    <row r="2539" spans="1:18" x14ac:dyDescent="0.3">
      <c r="A2539" s="8" t="s">
        <v>8</v>
      </c>
      <c r="B2539" s="8" t="s">
        <v>9</v>
      </c>
      <c r="C2539" s="21" t="s">
        <v>1391</v>
      </c>
      <c r="D2539" s="5">
        <v>30</v>
      </c>
      <c r="E2539" s="1">
        <v>600</v>
      </c>
      <c r="I2539"/>
      <c r="N2539"/>
      <c r="P2539" s="5"/>
      <c r="R2539"/>
    </row>
    <row r="2540" spans="1:18" x14ac:dyDescent="0.3">
      <c r="A2540" s="8" t="s">
        <v>8</v>
      </c>
      <c r="B2540" s="8" t="s">
        <v>44</v>
      </c>
      <c r="C2540" s="21" t="s">
        <v>1391</v>
      </c>
      <c r="D2540" s="5">
        <v>10</v>
      </c>
      <c r="E2540" s="1">
        <v>120</v>
      </c>
      <c r="I2540"/>
      <c r="N2540"/>
      <c r="P2540" s="5"/>
      <c r="R2540"/>
    </row>
    <row r="2541" spans="1:18" x14ac:dyDescent="0.3">
      <c r="A2541" s="8" t="s">
        <v>13</v>
      </c>
      <c r="B2541" s="8" t="s">
        <v>44</v>
      </c>
      <c r="C2541" s="20" t="s">
        <v>10</v>
      </c>
      <c r="D2541" s="5">
        <v>0</v>
      </c>
      <c r="E2541" s="1" t="s">
        <v>1390</v>
      </c>
      <c r="I2541"/>
      <c r="N2541"/>
      <c r="P2541" s="5"/>
      <c r="R2541"/>
    </row>
    <row r="2542" spans="1:18" x14ac:dyDescent="0.3">
      <c r="A2542" s="8" t="s">
        <v>13</v>
      </c>
      <c r="B2542" s="8" t="s">
        <v>20</v>
      </c>
      <c r="C2542" s="20" t="s">
        <v>10</v>
      </c>
      <c r="D2542" s="5">
        <v>0</v>
      </c>
      <c r="E2542" s="1" t="s">
        <v>1390</v>
      </c>
      <c r="I2542"/>
      <c r="N2542"/>
      <c r="P2542" s="5"/>
      <c r="R2542"/>
    </row>
    <row r="2543" spans="1:18" x14ac:dyDescent="0.3">
      <c r="A2543" s="8" t="s">
        <v>13</v>
      </c>
      <c r="B2543" s="8" t="s">
        <v>20</v>
      </c>
      <c r="C2543" s="21" t="s">
        <v>1391</v>
      </c>
      <c r="D2543" s="5">
        <v>30</v>
      </c>
      <c r="E2543" s="1">
        <v>1200</v>
      </c>
      <c r="I2543"/>
      <c r="N2543"/>
      <c r="P2543" s="5"/>
      <c r="R2543"/>
    </row>
    <row r="2544" spans="1:18" x14ac:dyDescent="0.3">
      <c r="A2544" s="8" t="s">
        <v>13</v>
      </c>
      <c r="B2544" s="8" t="s">
        <v>20</v>
      </c>
      <c r="C2544" s="21" t="s">
        <v>1391</v>
      </c>
      <c r="D2544" s="5">
        <v>10</v>
      </c>
      <c r="E2544" s="1">
        <v>230</v>
      </c>
      <c r="I2544"/>
      <c r="N2544"/>
      <c r="P2544" s="5"/>
      <c r="R2544"/>
    </row>
    <row r="2545" spans="1:18" x14ac:dyDescent="0.3">
      <c r="A2545" s="8" t="s">
        <v>13</v>
      </c>
      <c r="B2545" s="8" t="s">
        <v>12</v>
      </c>
      <c r="C2545" s="21" t="s">
        <v>1391</v>
      </c>
      <c r="D2545" s="5">
        <v>10</v>
      </c>
      <c r="E2545" s="1">
        <v>250</v>
      </c>
      <c r="I2545"/>
      <c r="N2545"/>
      <c r="P2545" s="5"/>
      <c r="R2545"/>
    </row>
    <row r="2546" spans="1:18" x14ac:dyDescent="0.3">
      <c r="A2546" s="8" t="s">
        <v>13</v>
      </c>
      <c r="B2546" s="8" t="s">
        <v>12</v>
      </c>
      <c r="C2546" s="20" t="s">
        <v>10</v>
      </c>
      <c r="D2546" s="5">
        <v>0</v>
      </c>
      <c r="E2546" s="1" t="s">
        <v>1390</v>
      </c>
      <c r="I2546"/>
      <c r="N2546"/>
      <c r="P2546" s="5"/>
      <c r="R2546"/>
    </row>
    <row r="2547" spans="1:18" x14ac:dyDescent="0.3">
      <c r="A2547" s="8" t="s">
        <v>13</v>
      </c>
      <c r="B2547" s="8" t="s">
        <v>12</v>
      </c>
      <c r="C2547" s="21" t="s">
        <v>1391</v>
      </c>
      <c r="D2547" s="5">
        <v>30</v>
      </c>
      <c r="E2547" s="1">
        <v>300</v>
      </c>
      <c r="I2547"/>
      <c r="N2547"/>
      <c r="P2547" s="5"/>
      <c r="R2547"/>
    </row>
    <row r="2548" spans="1:18" x14ac:dyDescent="0.3">
      <c r="A2548" s="8" t="s">
        <v>13</v>
      </c>
      <c r="B2548" s="8" t="s">
        <v>12</v>
      </c>
      <c r="C2548" s="21" t="s">
        <v>1391</v>
      </c>
      <c r="D2548" s="5">
        <v>10</v>
      </c>
      <c r="E2548" s="1">
        <v>370</v>
      </c>
      <c r="I2548"/>
      <c r="N2548"/>
      <c r="P2548" s="5"/>
      <c r="R2548"/>
    </row>
    <row r="2549" spans="1:18" x14ac:dyDescent="0.3">
      <c r="A2549" s="8" t="s">
        <v>13</v>
      </c>
      <c r="B2549" s="8" t="s">
        <v>12</v>
      </c>
      <c r="C2549" s="20" t="s">
        <v>10</v>
      </c>
      <c r="D2549" s="5">
        <v>0</v>
      </c>
      <c r="E2549" s="1" t="s">
        <v>1390</v>
      </c>
      <c r="I2549"/>
      <c r="N2549"/>
      <c r="P2549" s="5"/>
      <c r="R2549"/>
    </row>
    <row r="2550" spans="1:18" x14ac:dyDescent="0.3">
      <c r="A2550" s="8" t="s">
        <v>13</v>
      </c>
      <c r="B2550" s="8" t="s">
        <v>12</v>
      </c>
      <c r="C2550" s="21" t="s">
        <v>1391</v>
      </c>
      <c r="D2550" s="5">
        <v>30</v>
      </c>
      <c r="E2550" s="1">
        <v>1020</v>
      </c>
      <c r="I2550"/>
      <c r="N2550"/>
      <c r="P2550" s="5"/>
      <c r="R2550"/>
    </row>
    <row r="2551" spans="1:18" x14ac:dyDescent="0.3">
      <c r="A2551" s="8" t="s">
        <v>13</v>
      </c>
      <c r="B2551" s="8" t="s">
        <v>20</v>
      </c>
      <c r="C2551" s="21" t="s">
        <v>1391</v>
      </c>
      <c r="D2551" s="5">
        <v>20</v>
      </c>
      <c r="E2551" s="1">
        <v>720</v>
      </c>
      <c r="I2551"/>
      <c r="N2551"/>
      <c r="P2551" s="5"/>
      <c r="R2551"/>
    </row>
    <row r="2552" spans="1:18" x14ac:dyDescent="0.3">
      <c r="A2552" s="8" t="s">
        <v>13</v>
      </c>
      <c r="B2552" s="8" t="s">
        <v>20</v>
      </c>
      <c r="C2552" s="21" t="s">
        <v>1391</v>
      </c>
      <c r="D2552" s="5">
        <v>30</v>
      </c>
      <c r="E2552" s="1">
        <v>1050</v>
      </c>
      <c r="I2552"/>
      <c r="N2552"/>
      <c r="P2552" s="5"/>
      <c r="R2552"/>
    </row>
    <row r="2553" spans="1:18" x14ac:dyDescent="0.3">
      <c r="A2553" s="8" t="s">
        <v>13</v>
      </c>
      <c r="B2553" s="8" t="s">
        <v>20</v>
      </c>
      <c r="C2553" s="20" t="s">
        <v>10</v>
      </c>
      <c r="D2553" s="5">
        <v>0</v>
      </c>
      <c r="E2553" s="1" t="s">
        <v>1390</v>
      </c>
      <c r="I2553"/>
      <c r="N2553"/>
      <c r="P2553" s="5"/>
      <c r="R2553"/>
    </row>
    <row r="2554" spans="1:18" x14ac:dyDescent="0.3">
      <c r="A2554" s="8" t="s">
        <v>8</v>
      </c>
      <c r="B2554" s="8" t="s">
        <v>20</v>
      </c>
      <c r="C2554" s="21" t="s">
        <v>1391</v>
      </c>
      <c r="D2554" s="5">
        <v>10</v>
      </c>
      <c r="E2554" s="1">
        <v>360</v>
      </c>
      <c r="I2554"/>
      <c r="N2554"/>
      <c r="P2554" s="5"/>
      <c r="R2554"/>
    </row>
    <row r="2555" spans="1:18" x14ac:dyDescent="0.3">
      <c r="A2555" s="8" t="s">
        <v>8</v>
      </c>
      <c r="B2555" s="8" t="s">
        <v>44</v>
      </c>
      <c r="C2555" s="20" t="s">
        <v>10</v>
      </c>
      <c r="D2555" s="5">
        <v>0</v>
      </c>
      <c r="E2555" s="1" t="s">
        <v>1390</v>
      </c>
      <c r="I2555"/>
      <c r="N2555"/>
      <c r="P2555" s="5"/>
      <c r="R2555"/>
    </row>
    <row r="2556" spans="1:18" x14ac:dyDescent="0.3">
      <c r="A2556" s="8" t="s">
        <v>8</v>
      </c>
      <c r="B2556" s="8" t="s">
        <v>44</v>
      </c>
      <c r="C2556" s="21" t="s">
        <v>1391</v>
      </c>
      <c r="D2556" s="5">
        <v>10</v>
      </c>
      <c r="E2556" s="1">
        <v>120</v>
      </c>
      <c r="I2556"/>
      <c r="N2556"/>
      <c r="P2556" s="5"/>
      <c r="R2556"/>
    </row>
    <row r="2557" spans="1:18" x14ac:dyDescent="0.3">
      <c r="A2557" s="8" t="s">
        <v>8</v>
      </c>
      <c r="B2557" s="8" t="s">
        <v>33</v>
      </c>
      <c r="C2557" s="20" t="s">
        <v>10</v>
      </c>
      <c r="D2557" s="5">
        <v>0</v>
      </c>
      <c r="E2557" s="1" t="s">
        <v>1390</v>
      </c>
      <c r="I2557"/>
      <c r="N2557"/>
      <c r="P2557" s="5"/>
      <c r="R2557"/>
    </row>
    <row r="2558" spans="1:18" x14ac:dyDescent="0.3">
      <c r="A2558" s="8" t="s">
        <v>8</v>
      </c>
      <c r="B2558" s="8" t="s">
        <v>33</v>
      </c>
      <c r="C2558" s="21" t="s">
        <v>1391</v>
      </c>
      <c r="D2558" s="5">
        <v>10</v>
      </c>
      <c r="E2558" s="1">
        <v>270</v>
      </c>
      <c r="I2558"/>
      <c r="N2558"/>
      <c r="P2558" s="5"/>
      <c r="R2558"/>
    </row>
    <row r="2559" spans="1:18" x14ac:dyDescent="0.3">
      <c r="A2559" s="8" t="s">
        <v>8</v>
      </c>
      <c r="B2559" s="8" t="s">
        <v>33</v>
      </c>
      <c r="C2559" s="21" t="s">
        <v>1391</v>
      </c>
      <c r="D2559" s="5">
        <v>30</v>
      </c>
      <c r="E2559" s="1">
        <v>570</v>
      </c>
      <c r="I2559"/>
      <c r="N2559"/>
      <c r="P2559" s="5"/>
      <c r="R2559"/>
    </row>
    <row r="2560" spans="1:18" x14ac:dyDescent="0.3">
      <c r="A2560" s="8" t="s">
        <v>8</v>
      </c>
      <c r="B2560" s="8" t="s">
        <v>9</v>
      </c>
      <c r="C2560" s="20" t="s">
        <v>10</v>
      </c>
      <c r="D2560" s="5">
        <v>0</v>
      </c>
      <c r="E2560" s="1" t="s">
        <v>1390</v>
      </c>
      <c r="I2560"/>
      <c r="N2560"/>
      <c r="P2560" s="5"/>
      <c r="R2560"/>
    </row>
    <row r="2561" spans="1:18" x14ac:dyDescent="0.3">
      <c r="A2561" s="8" t="s">
        <v>8</v>
      </c>
      <c r="B2561" s="8" t="s">
        <v>9</v>
      </c>
      <c r="C2561" s="21" t="s">
        <v>1391</v>
      </c>
      <c r="D2561" s="5">
        <v>10</v>
      </c>
      <c r="E2561" s="1">
        <v>150</v>
      </c>
      <c r="I2561"/>
      <c r="N2561"/>
      <c r="P2561" s="5"/>
      <c r="R2561"/>
    </row>
    <row r="2562" spans="1:18" x14ac:dyDescent="0.3">
      <c r="A2562" s="8" t="s">
        <v>8</v>
      </c>
      <c r="B2562" s="8" t="s">
        <v>9</v>
      </c>
      <c r="C2562" s="21" t="s">
        <v>1391</v>
      </c>
      <c r="D2562" s="5">
        <v>30</v>
      </c>
      <c r="E2562" s="1">
        <v>840</v>
      </c>
      <c r="I2562"/>
      <c r="N2562"/>
      <c r="P2562" s="5"/>
      <c r="R2562"/>
    </row>
    <row r="2563" spans="1:18" x14ac:dyDescent="0.3">
      <c r="A2563" s="8" t="s">
        <v>8</v>
      </c>
      <c r="B2563" s="8" t="s">
        <v>9</v>
      </c>
      <c r="C2563" s="20" t="s">
        <v>10</v>
      </c>
      <c r="D2563" s="5">
        <v>0</v>
      </c>
      <c r="E2563" s="1" t="s">
        <v>1390</v>
      </c>
      <c r="I2563"/>
      <c r="N2563"/>
      <c r="P2563" s="5"/>
      <c r="R2563"/>
    </row>
    <row r="2564" spans="1:18" x14ac:dyDescent="0.3">
      <c r="A2564" s="8" t="s">
        <v>8</v>
      </c>
      <c r="B2564" s="8" t="s">
        <v>9</v>
      </c>
      <c r="C2564" s="21" t="s">
        <v>1391</v>
      </c>
      <c r="D2564" s="5">
        <v>10</v>
      </c>
      <c r="E2564" s="1">
        <v>300</v>
      </c>
      <c r="I2564"/>
      <c r="N2564"/>
      <c r="P2564" s="5"/>
      <c r="R2564"/>
    </row>
    <row r="2565" spans="1:18" x14ac:dyDescent="0.3">
      <c r="A2565" s="8" t="s">
        <v>8</v>
      </c>
      <c r="B2565" s="8" t="s">
        <v>72</v>
      </c>
      <c r="C2565" s="20" t="s">
        <v>10</v>
      </c>
      <c r="D2565" s="5">
        <v>0</v>
      </c>
      <c r="E2565" s="1" t="s">
        <v>1390</v>
      </c>
      <c r="I2565"/>
      <c r="N2565"/>
      <c r="P2565" s="5"/>
      <c r="R2565"/>
    </row>
    <row r="2566" spans="1:18" x14ac:dyDescent="0.3">
      <c r="A2566" s="8" t="s">
        <v>8</v>
      </c>
      <c r="B2566" s="8" t="s">
        <v>51</v>
      </c>
      <c r="C2566" s="21" t="s">
        <v>1391</v>
      </c>
      <c r="D2566" s="5">
        <v>30</v>
      </c>
      <c r="E2566" s="1">
        <v>600</v>
      </c>
      <c r="I2566"/>
      <c r="N2566"/>
      <c r="P2566" s="5"/>
      <c r="R2566"/>
    </row>
    <row r="2567" spans="1:18" x14ac:dyDescent="0.3">
      <c r="A2567" s="8" t="s">
        <v>8</v>
      </c>
      <c r="B2567" s="8" t="s">
        <v>9</v>
      </c>
      <c r="C2567" s="20" t="s">
        <v>10</v>
      </c>
      <c r="D2567" s="5">
        <v>0</v>
      </c>
      <c r="E2567" s="1" t="s">
        <v>1390</v>
      </c>
      <c r="I2567"/>
      <c r="N2567"/>
      <c r="P2567" s="5"/>
      <c r="R2567"/>
    </row>
    <row r="2568" spans="1:18" x14ac:dyDescent="0.3">
      <c r="A2568" s="8" t="s">
        <v>8</v>
      </c>
      <c r="B2568" s="8" t="s">
        <v>9</v>
      </c>
      <c r="C2568" s="21" t="s">
        <v>1391</v>
      </c>
      <c r="D2568" s="5">
        <v>10</v>
      </c>
      <c r="E2568" s="1">
        <v>340</v>
      </c>
      <c r="I2568"/>
      <c r="N2568"/>
      <c r="P2568" s="5"/>
      <c r="R2568"/>
    </row>
    <row r="2569" spans="1:18" x14ac:dyDescent="0.3">
      <c r="A2569" s="8" t="s">
        <v>8</v>
      </c>
      <c r="B2569" s="8" t="s">
        <v>9</v>
      </c>
      <c r="C2569" s="21" t="s">
        <v>1391</v>
      </c>
      <c r="D2569" s="5">
        <v>30</v>
      </c>
      <c r="E2569" s="1">
        <v>1170</v>
      </c>
      <c r="I2569"/>
      <c r="N2569"/>
      <c r="P2569" s="5"/>
      <c r="R2569"/>
    </row>
    <row r="2570" spans="1:18" x14ac:dyDescent="0.3">
      <c r="A2570" s="8" t="s">
        <v>8</v>
      </c>
      <c r="B2570" s="8" t="s">
        <v>9</v>
      </c>
      <c r="C2570" s="21" t="s">
        <v>1391</v>
      </c>
      <c r="D2570" s="5">
        <v>10</v>
      </c>
      <c r="E2570" s="1">
        <v>130</v>
      </c>
      <c r="I2570"/>
      <c r="N2570"/>
      <c r="P2570" s="5"/>
      <c r="R2570"/>
    </row>
    <row r="2571" spans="1:18" x14ac:dyDescent="0.3">
      <c r="A2571" s="8" t="s">
        <v>8</v>
      </c>
      <c r="B2571" s="8" t="s">
        <v>9</v>
      </c>
      <c r="C2571" s="20" t="s">
        <v>10</v>
      </c>
      <c r="D2571" s="5">
        <v>0</v>
      </c>
      <c r="E2571" s="1" t="s">
        <v>1390</v>
      </c>
      <c r="I2571"/>
      <c r="N2571"/>
      <c r="P2571" s="5"/>
      <c r="R2571"/>
    </row>
    <row r="2572" spans="1:18" x14ac:dyDescent="0.3">
      <c r="A2572" s="8" t="s">
        <v>8</v>
      </c>
      <c r="B2572" s="8" t="s">
        <v>44</v>
      </c>
      <c r="C2572" s="21" t="s">
        <v>1391</v>
      </c>
      <c r="D2572" s="5">
        <v>10</v>
      </c>
      <c r="E2572" s="1">
        <v>190</v>
      </c>
      <c r="I2572"/>
      <c r="N2572"/>
      <c r="P2572" s="5"/>
      <c r="R2572"/>
    </row>
    <row r="2573" spans="1:18" x14ac:dyDescent="0.3">
      <c r="A2573" s="8" t="s">
        <v>27</v>
      </c>
      <c r="B2573" s="8" t="s">
        <v>44</v>
      </c>
      <c r="C2573" s="20" t="s">
        <v>10</v>
      </c>
      <c r="D2573" s="5">
        <v>0</v>
      </c>
      <c r="E2573" s="1" t="s">
        <v>1390</v>
      </c>
      <c r="I2573"/>
      <c r="N2573"/>
      <c r="P2573" s="5"/>
      <c r="R2573"/>
    </row>
    <row r="2574" spans="1:18" x14ac:dyDescent="0.3">
      <c r="A2574" s="8" t="s">
        <v>27</v>
      </c>
      <c r="B2574" s="8" t="s">
        <v>33</v>
      </c>
      <c r="C2574" s="21" t="s">
        <v>1391</v>
      </c>
      <c r="D2574" s="5">
        <v>30</v>
      </c>
      <c r="E2574" s="1">
        <v>1050</v>
      </c>
      <c r="I2574"/>
      <c r="N2574"/>
      <c r="P2574" s="5"/>
      <c r="R2574"/>
    </row>
    <row r="2575" spans="1:18" x14ac:dyDescent="0.3">
      <c r="A2575" s="8" t="s">
        <v>27</v>
      </c>
      <c r="B2575" s="8" t="s">
        <v>33</v>
      </c>
      <c r="C2575" s="20" t="s">
        <v>10</v>
      </c>
      <c r="D2575" s="5">
        <v>0</v>
      </c>
      <c r="E2575" s="1" t="s">
        <v>1390</v>
      </c>
      <c r="I2575"/>
      <c r="N2575"/>
      <c r="P2575" s="5"/>
      <c r="R2575"/>
    </row>
    <row r="2576" spans="1:18" x14ac:dyDescent="0.3">
      <c r="A2576" s="8" t="s">
        <v>8</v>
      </c>
      <c r="B2576" s="8" t="s">
        <v>33</v>
      </c>
      <c r="C2576" s="21" t="s">
        <v>1391</v>
      </c>
      <c r="D2576" s="5">
        <v>10</v>
      </c>
      <c r="E2576" s="1">
        <v>250</v>
      </c>
      <c r="I2576"/>
      <c r="N2576"/>
      <c r="P2576" s="5"/>
      <c r="R2576"/>
    </row>
    <row r="2577" spans="1:18" x14ac:dyDescent="0.3">
      <c r="A2577" s="8" t="s">
        <v>80</v>
      </c>
      <c r="B2577" s="8" t="s">
        <v>62</v>
      </c>
      <c r="C2577" s="20" t="s">
        <v>10</v>
      </c>
      <c r="D2577" s="5">
        <v>0</v>
      </c>
      <c r="E2577" s="1" t="s">
        <v>1390</v>
      </c>
      <c r="I2577"/>
      <c r="N2577"/>
      <c r="P2577" s="5"/>
      <c r="R2577"/>
    </row>
    <row r="2578" spans="1:18" x14ac:dyDescent="0.3">
      <c r="A2578" s="8" t="s">
        <v>80</v>
      </c>
      <c r="B2578" s="8" t="s">
        <v>81</v>
      </c>
      <c r="C2578" s="21" t="s">
        <v>1391</v>
      </c>
      <c r="D2578" s="5">
        <v>30</v>
      </c>
      <c r="E2578" s="1">
        <v>1140</v>
      </c>
      <c r="I2578"/>
      <c r="N2578"/>
      <c r="P2578" s="5"/>
      <c r="R2578"/>
    </row>
    <row r="2579" spans="1:18" x14ac:dyDescent="0.3">
      <c r="A2579" s="8" t="s">
        <v>8</v>
      </c>
      <c r="B2579" s="8" t="s">
        <v>81</v>
      </c>
      <c r="C2579" s="21" t="s">
        <v>1391</v>
      </c>
      <c r="D2579" s="5">
        <v>10</v>
      </c>
      <c r="E2579" s="1">
        <v>150</v>
      </c>
      <c r="I2579"/>
      <c r="N2579"/>
      <c r="P2579" s="5"/>
      <c r="R2579"/>
    </row>
    <row r="2580" spans="1:18" x14ac:dyDescent="0.3">
      <c r="A2580" s="8" t="s">
        <v>13</v>
      </c>
      <c r="B2580" s="8" t="s">
        <v>33</v>
      </c>
      <c r="C2580" s="20" t="s">
        <v>10</v>
      </c>
      <c r="D2580" s="5">
        <v>0</v>
      </c>
      <c r="E2580" s="1" t="s">
        <v>1390</v>
      </c>
      <c r="I2580"/>
      <c r="N2580"/>
      <c r="P2580" s="5"/>
      <c r="R2580"/>
    </row>
    <row r="2581" spans="1:18" x14ac:dyDescent="0.3">
      <c r="A2581" s="8" t="s">
        <v>13</v>
      </c>
      <c r="B2581" s="8" t="s">
        <v>20</v>
      </c>
      <c r="C2581" s="21" t="s">
        <v>1391</v>
      </c>
      <c r="D2581" s="5">
        <v>30</v>
      </c>
      <c r="E2581" s="1">
        <v>420</v>
      </c>
      <c r="I2581"/>
      <c r="N2581"/>
      <c r="P2581" s="5"/>
      <c r="R2581"/>
    </row>
    <row r="2582" spans="1:18" x14ac:dyDescent="0.3">
      <c r="A2582" s="8" t="s">
        <v>13</v>
      </c>
      <c r="B2582" s="8" t="s">
        <v>20</v>
      </c>
      <c r="C2582" s="20" t="s">
        <v>10</v>
      </c>
      <c r="D2582" s="5">
        <v>0</v>
      </c>
      <c r="E2582" s="1" t="s">
        <v>1390</v>
      </c>
      <c r="I2582"/>
      <c r="N2582"/>
      <c r="P2582" s="5"/>
      <c r="R2582"/>
    </row>
    <row r="2583" spans="1:18" x14ac:dyDescent="0.3">
      <c r="A2583" s="8" t="s">
        <v>8</v>
      </c>
      <c r="B2583" s="8" t="s">
        <v>20</v>
      </c>
      <c r="C2583" s="21" t="s">
        <v>1391</v>
      </c>
      <c r="D2583" s="5">
        <v>10</v>
      </c>
      <c r="E2583" s="1">
        <v>160</v>
      </c>
      <c r="I2583"/>
      <c r="N2583"/>
      <c r="P2583" s="5"/>
      <c r="R2583"/>
    </row>
    <row r="2584" spans="1:18" x14ac:dyDescent="0.3">
      <c r="A2584" s="8" t="s">
        <v>8</v>
      </c>
      <c r="B2584" s="8" t="s">
        <v>94</v>
      </c>
      <c r="C2584" s="21" t="s">
        <v>1391</v>
      </c>
      <c r="D2584" s="5">
        <v>10</v>
      </c>
      <c r="E2584" s="1">
        <v>400</v>
      </c>
      <c r="I2584"/>
      <c r="N2584"/>
      <c r="P2584" s="5"/>
      <c r="R2584"/>
    </row>
    <row r="2585" spans="1:18" x14ac:dyDescent="0.3">
      <c r="A2585" s="8" t="s">
        <v>8</v>
      </c>
      <c r="B2585" s="8" t="s">
        <v>94</v>
      </c>
      <c r="C2585" s="20" t="s">
        <v>10</v>
      </c>
      <c r="D2585" s="5">
        <v>0</v>
      </c>
      <c r="E2585" s="1" t="s">
        <v>1390</v>
      </c>
      <c r="I2585"/>
      <c r="N2585"/>
      <c r="P2585" s="5"/>
      <c r="R2585"/>
    </row>
    <row r="2586" spans="1:18" x14ac:dyDescent="0.3">
      <c r="A2586" s="8" t="s">
        <v>8</v>
      </c>
      <c r="B2586" s="8" t="s">
        <v>94</v>
      </c>
      <c r="C2586" s="21" t="s">
        <v>1391</v>
      </c>
      <c r="D2586" s="5">
        <v>30</v>
      </c>
      <c r="E2586" s="1">
        <v>1170</v>
      </c>
      <c r="I2586"/>
      <c r="N2586"/>
      <c r="P2586" s="5"/>
      <c r="R2586"/>
    </row>
    <row r="2587" spans="1:18" x14ac:dyDescent="0.3">
      <c r="A2587" s="8" t="s">
        <v>8</v>
      </c>
      <c r="B2587" s="8" t="s">
        <v>33</v>
      </c>
      <c r="C2587" s="21" t="s">
        <v>1391</v>
      </c>
      <c r="D2587" s="5">
        <v>30</v>
      </c>
      <c r="E2587" s="1">
        <v>1020</v>
      </c>
      <c r="I2587"/>
      <c r="N2587"/>
      <c r="P2587" s="5"/>
      <c r="R2587"/>
    </row>
    <row r="2588" spans="1:18" x14ac:dyDescent="0.3">
      <c r="A2588" s="8" t="s">
        <v>8</v>
      </c>
      <c r="B2588" s="8" t="s">
        <v>33</v>
      </c>
      <c r="C2588" s="21" t="s">
        <v>1391</v>
      </c>
      <c r="D2588" s="5">
        <v>10</v>
      </c>
      <c r="E2588" s="1">
        <v>130</v>
      </c>
      <c r="I2588"/>
      <c r="N2588"/>
      <c r="P2588" s="5"/>
      <c r="R2588"/>
    </row>
    <row r="2589" spans="1:18" x14ac:dyDescent="0.3">
      <c r="A2589" s="8" t="s">
        <v>13</v>
      </c>
      <c r="B2589" s="8" t="s">
        <v>33</v>
      </c>
      <c r="C2589" s="20" t="s">
        <v>10</v>
      </c>
      <c r="D2589" s="5">
        <v>0</v>
      </c>
      <c r="E2589" s="1" t="s">
        <v>1390</v>
      </c>
      <c r="I2589"/>
      <c r="N2589"/>
      <c r="P2589" s="5"/>
      <c r="R2589"/>
    </row>
    <row r="2590" spans="1:18" x14ac:dyDescent="0.3">
      <c r="A2590" s="8" t="s">
        <v>13</v>
      </c>
      <c r="B2590" s="8" t="s">
        <v>15</v>
      </c>
      <c r="C2590" s="21" t="s">
        <v>1391</v>
      </c>
      <c r="D2590" s="5">
        <v>10</v>
      </c>
      <c r="E2590" s="1">
        <v>280</v>
      </c>
      <c r="I2590"/>
      <c r="N2590"/>
      <c r="P2590" s="5"/>
      <c r="R2590"/>
    </row>
    <row r="2591" spans="1:18" x14ac:dyDescent="0.3">
      <c r="A2591" s="8" t="s">
        <v>13</v>
      </c>
      <c r="B2591" s="8" t="s">
        <v>15</v>
      </c>
      <c r="C2591" s="21" t="s">
        <v>1391</v>
      </c>
      <c r="D2591" s="5">
        <v>30</v>
      </c>
      <c r="E2591" s="1">
        <v>630</v>
      </c>
      <c r="I2591"/>
      <c r="N2591"/>
      <c r="P2591" s="5"/>
      <c r="R2591"/>
    </row>
    <row r="2592" spans="1:18" x14ac:dyDescent="0.3">
      <c r="A2592" s="8" t="s">
        <v>8</v>
      </c>
      <c r="B2592" s="8" t="s">
        <v>15</v>
      </c>
      <c r="C2592" s="20" t="s">
        <v>10</v>
      </c>
      <c r="D2592" s="5">
        <v>0</v>
      </c>
      <c r="E2592" s="1" t="s">
        <v>1390</v>
      </c>
      <c r="I2592"/>
      <c r="N2592"/>
      <c r="P2592" s="5"/>
      <c r="R2592"/>
    </row>
    <row r="2593" spans="1:18" x14ac:dyDescent="0.3">
      <c r="A2593" s="8" t="s">
        <v>8</v>
      </c>
      <c r="B2593" s="8" t="s">
        <v>9</v>
      </c>
      <c r="C2593" s="20" t="s">
        <v>10</v>
      </c>
      <c r="D2593" s="5">
        <v>0</v>
      </c>
      <c r="E2593" s="1" t="s">
        <v>1390</v>
      </c>
      <c r="I2593"/>
      <c r="N2593"/>
      <c r="P2593" s="5"/>
      <c r="R2593"/>
    </row>
    <row r="2594" spans="1:18" x14ac:dyDescent="0.3">
      <c r="A2594" s="8" t="s">
        <v>8</v>
      </c>
      <c r="B2594" s="8" t="s">
        <v>9</v>
      </c>
      <c r="C2594" s="21" t="s">
        <v>1391</v>
      </c>
      <c r="D2594" s="5">
        <v>10</v>
      </c>
      <c r="E2594" s="1">
        <v>240</v>
      </c>
      <c r="I2594"/>
      <c r="N2594"/>
      <c r="P2594" s="5"/>
      <c r="R2594"/>
    </row>
    <row r="2595" spans="1:18" x14ac:dyDescent="0.3">
      <c r="A2595" s="8" t="s">
        <v>8</v>
      </c>
      <c r="B2595" s="8" t="s">
        <v>94</v>
      </c>
      <c r="C2595" s="21" t="s">
        <v>1391</v>
      </c>
      <c r="D2595" s="5">
        <v>10</v>
      </c>
      <c r="E2595" s="1">
        <v>240</v>
      </c>
      <c r="I2595"/>
      <c r="N2595"/>
      <c r="P2595" s="5"/>
      <c r="R2595"/>
    </row>
    <row r="2596" spans="1:18" x14ac:dyDescent="0.3">
      <c r="A2596" s="8" t="s">
        <v>8</v>
      </c>
      <c r="B2596" s="8" t="s">
        <v>94</v>
      </c>
      <c r="C2596" s="20" t="s">
        <v>10</v>
      </c>
      <c r="D2596" s="5">
        <v>0</v>
      </c>
      <c r="E2596" s="1" t="s">
        <v>1390</v>
      </c>
      <c r="I2596"/>
      <c r="N2596"/>
      <c r="P2596" s="5"/>
      <c r="R2596"/>
    </row>
    <row r="2597" spans="1:18" x14ac:dyDescent="0.3">
      <c r="A2597" s="8" t="s">
        <v>8</v>
      </c>
      <c r="B2597" s="8" t="s">
        <v>94</v>
      </c>
      <c r="C2597" s="21" t="s">
        <v>1391</v>
      </c>
      <c r="D2597" s="5">
        <v>30</v>
      </c>
      <c r="E2597" s="1">
        <v>1170</v>
      </c>
      <c r="I2597"/>
      <c r="N2597"/>
      <c r="P2597" s="5"/>
      <c r="R2597"/>
    </row>
    <row r="2598" spans="1:18" x14ac:dyDescent="0.3">
      <c r="A2598" s="8" t="s">
        <v>8</v>
      </c>
      <c r="B2598" s="8" t="s">
        <v>72</v>
      </c>
      <c r="C2598" s="20" t="s">
        <v>10</v>
      </c>
      <c r="D2598" s="5">
        <v>0</v>
      </c>
      <c r="E2598" s="1" t="s">
        <v>1390</v>
      </c>
      <c r="I2598"/>
      <c r="N2598"/>
      <c r="P2598" s="5"/>
      <c r="R2598"/>
    </row>
    <row r="2599" spans="1:18" x14ac:dyDescent="0.3">
      <c r="A2599" s="8" t="s">
        <v>8</v>
      </c>
      <c r="B2599" s="8" t="s">
        <v>9</v>
      </c>
      <c r="C2599" s="20" t="s">
        <v>10</v>
      </c>
      <c r="D2599" s="5">
        <v>0</v>
      </c>
      <c r="E2599" s="1" t="s">
        <v>1390</v>
      </c>
      <c r="I2599"/>
      <c r="N2599"/>
      <c r="P2599" s="5"/>
      <c r="R2599"/>
    </row>
    <row r="2600" spans="1:18" x14ac:dyDescent="0.3">
      <c r="A2600" s="8" t="s">
        <v>8</v>
      </c>
      <c r="B2600" s="8" t="s">
        <v>46</v>
      </c>
      <c r="C2600" s="21" t="s">
        <v>1391</v>
      </c>
      <c r="D2600" s="5">
        <v>10</v>
      </c>
      <c r="E2600" s="1">
        <v>210</v>
      </c>
      <c r="I2600"/>
      <c r="N2600"/>
      <c r="P2600" s="5"/>
      <c r="R2600"/>
    </row>
    <row r="2601" spans="1:18" x14ac:dyDescent="0.3">
      <c r="A2601" s="8" t="s">
        <v>8</v>
      </c>
      <c r="B2601" s="8" t="s">
        <v>46</v>
      </c>
      <c r="C2601" s="20" t="s">
        <v>10</v>
      </c>
      <c r="D2601" s="5">
        <v>0</v>
      </c>
      <c r="E2601" s="1" t="s">
        <v>1390</v>
      </c>
      <c r="I2601"/>
      <c r="N2601"/>
      <c r="P2601" s="5"/>
      <c r="R2601"/>
    </row>
    <row r="2602" spans="1:18" x14ac:dyDescent="0.3">
      <c r="A2602" s="8" t="s">
        <v>8</v>
      </c>
      <c r="B2602" s="8" t="s">
        <v>94</v>
      </c>
      <c r="C2602" s="21" t="s">
        <v>1391</v>
      </c>
      <c r="D2602" s="5">
        <v>10</v>
      </c>
      <c r="E2602" s="1">
        <v>340</v>
      </c>
      <c r="I2602"/>
      <c r="N2602"/>
      <c r="P2602" s="5"/>
      <c r="R2602"/>
    </row>
    <row r="2603" spans="1:18" x14ac:dyDescent="0.3">
      <c r="A2603" s="8" t="s">
        <v>8</v>
      </c>
      <c r="B2603" s="8" t="s">
        <v>94</v>
      </c>
      <c r="C2603" s="20" t="s">
        <v>10</v>
      </c>
      <c r="D2603" s="5">
        <v>0</v>
      </c>
      <c r="E2603" s="1" t="s">
        <v>1390</v>
      </c>
      <c r="I2603"/>
      <c r="N2603"/>
      <c r="P2603" s="5"/>
      <c r="R2603"/>
    </row>
    <row r="2604" spans="1:18" x14ac:dyDescent="0.3">
      <c r="A2604" s="8" t="s">
        <v>8</v>
      </c>
      <c r="B2604" s="8" t="s">
        <v>94</v>
      </c>
      <c r="C2604" s="21" t="s">
        <v>1391</v>
      </c>
      <c r="D2604" s="5">
        <v>30</v>
      </c>
      <c r="E2604" s="1">
        <v>870</v>
      </c>
      <c r="I2604"/>
      <c r="N2604"/>
      <c r="P2604" s="5"/>
      <c r="R2604"/>
    </row>
    <row r="2605" spans="1:18" x14ac:dyDescent="0.3">
      <c r="A2605" s="8" t="s">
        <v>8</v>
      </c>
      <c r="B2605" s="8" t="s">
        <v>9</v>
      </c>
      <c r="C2605" s="21" t="s">
        <v>1391</v>
      </c>
      <c r="D2605" s="5">
        <v>30</v>
      </c>
      <c r="E2605" s="1">
        <v>330</v>
      </c>
      <c r="I2605"/>
      <c r="N2605"/>
      <c r="P2605" s="5"/>
      <c r="R2605"/>
    </row>
    <row r="2606" spans="1:18" x14ac:dyDescent="0.3">
      <c r="A2606" s="8" t="s">
        <v>8</v>
      </c>
      <c r="B2606" s="8" t="s">
        <v>9</v>
      </c>
      <c r="C2606" s="21" t="s">
        <v>1391</v>
      </c>
      <c r="D2606" s="5">
        <v>20</v>
      </c>
      <c r="E2606" s="1">
        <v>280</v>
      </c>
      <c r="I2606"/>
      <c r="N2606"/>
      <c r="P2606" s="5"/>
      <c r="R2606"/>
    </row>
    <row r="2607" spans="1:18" x14ac:dyDescent="0.3">
      <c r="A2607" s="8" t="s">
        <v>8</v>
      </c>
      <c r="B2607" s="8" t="s">
        <v>9</v>
      </c>
      <c r="C2607" s="20" t="s">
        <v>10</v>
      </c>
      <c r="D2607" s="5">
        <v>0</v>
      </c>
      <c r="E2607" s="1" t="s">
        <v>1390</v>
      </c>
      <c r="I2607"/>
      <c r="N2607"/>
      <c r="P2607" s="5"/>
      <c r="R2607"/>
    </row>
    <row r="2608" spans="1:18" x14ac:dyDescent="0.3">
      <c r="A2608" s="8" t="s">
        <v>8</v>
      </c>
      <c r="B2608" s="8" t="s">
        <v>9</v>
      </c>
      <c r="C2608" s="21" t="s">
        <v>1391</v>
      </c>
      <c r="D2608" s="5">
        <v>10</v>
      </c>
      <c r="E2608" s="1">
        <v>240</v>
      </c>
      <c r="I2608"/>
      <c r="N2608"/>
      <c r="P2608" s="5"/>
      <c r="R2608"/>
    </row>
    <row r="2609" spans="1:18" x14ac:dyDescent="0.3">
      <c r="A2609" s="8" t="s">
        <v>8</v>
      </c>
      <c r="B2609" s="8" t="s">
        <v>62</v>
      </c>
      <c r="C2609" s="21" t="s">
        <v>1391</v>
      </c>
      <c r="D2609" s="5">
        <v>10</v>
      </c>
      <c r="E2609" s="1">
        <v>170</v>
      </c>
      <c r="I2609"/>
      <c r="N2609"/>
      <c r="P2609" s="5"/>
      <c r="R2609"/>
    </row>
    <row r="2610" spans="1:18" x14ac:dyDescent="0.3">
      <c r="A2610" s="8" t="s">
        <v>8</v>
      </c>
      <c r="B2610" s="8" t="s">
        <v>62</v>
      </c>
      <c r="C2610" s="20" t="s">
        <v>10</v>
      </c>
      <c r="D2610" s="5">
        <v>0</v>
      </c>
      <c r="E2610" s="1" t="s">
        <v>1390</v>
      </c>
      <c r="I2610"/>
      <c r="N2610"/>
      <c r="P2610" s="5"/>
      <c r="R2610"/>
    </row>
    <row r="2611" spans="1:18" x14ac:dyDescent="0.3">
      <c r="A2611" s="8" t="s">
        <v>8</v>
      </c>
      <c r="B2611" s="8" t="s">
        <v>62</v>
      </c>
      <c r="C2611" s="21" t="s">
        <v>1391</v>
      </c>
      <c r="D2611" s="5">
        <v>30</v>
      </c>
      <c r="E2611" s="1">
        <v>1050</v>
      </c>
      <c r="I2611"/>
      <c r="N2611"/>
      <c r="P2611" s="5"/>
      <c r="R2611"/>
    </row>
    <row r="2612" spans="1:18" x14ac:dyDescent="0.3">
      <c r="A2612" s="8" t="s">
        <v>8</v>
      </c>
      <c r="B2612" s="8" t="s">
        <v>44</v>
      </c>
      <c r="C2612" s="20" t="s">
        <v>10</v>
      </c>
      <c r="D2612" s="5">
        <v>0</v>
      </c>
      <c r="E2612" s="1" t="s">
        <v>1390</v>
      </c>
      <c r="I2612"/>
      <c r="N2612"/>
      <c r="P2612" s="5"/>
      <c r="R2612"/>
    </row>
    <row r="2613" spans="1:18" x14ac:dyDescent="0.3">
      <c r="A2613" s="8" t="s">
        <v>8</v>
      </c>
      <c r="B2613" s="8" t="s">
        <v>44</v>
      </c>
      <c r="C2613" s="21" t="s">
        <v>1391</v>
      </c>
      <c r="D2613" s="5">
        <v>30</v>
      </c>
      <c r="E2613" s="1">
        <v>1200</v>
      </c>
      <c r="I2613"/>
      <c r="N2613"/>
      <c r="P2613" s="5"/>
      <c r="R2613"/>
    </row>
    <row r="2614" spans="1:18" x14ac:dyDescent="0.3">
      <c r="A2614" s="8" t="s">
        <v>80</v>
      </c>
      <c r="B2614" s="8" t="s">
        <v>44</v>
      </c>
      <c r="C2614" s="21" t="s">
        <v>1391</v>
      </c>
      <c r="D2614" s="5">
        <v>10</v>
      </c>
      <c r="E2614" s="1">
        <v>130</v>
      </c>
      <c r="I2614"/>
      <c r="N2614"/>
      <c r="P2614" s="5"/>
      <c r="R2614"/>
    </row>
    <row r="2615" spans="1:18" x14ac:dyDescent="0.3">
      <c r="A2615" s="8" t="s">
        <v>80</v>
      </c>
      <c r="B2615" s="8" t="s">
        <v>196</v>
      </c>
      <c r="C2615" s="21" t="s">
        <v>1391</v>
      </c>
      <c r="D2615" s="5">
        <v>30</v>
      </c>
      <c r="E2615" s="1">
        <v>1140</v>
      </c>
      <c r="I2615"/>
      <c r="N2615"/>
      <c r="P2615" s="5"/>
      <c r="R2615"/>
    </row>
    <row r="2616" spans="1:18" x14ac:dyDescent="0.3">
      <c r="A2616" s="8" t="s">
        <v>80</v>
      </c>
      <c r="B2616" s="8" t="s">
        <v>196</v>
      </c>
      <c r="C2616" s="21" t="s">
        <v>1391</v>
      </c>
      <c r="D2616" s="5">
        <v>10</v>
      </c>
      <c r="E2616" s="1">
        <v>270</v>
      </c>
      <c r="I2616"/>
      <c r="N2616"/>
      <c r="P2616" s="5"/>
      <c r="R2616"/>
    </row>
    <row r="2617" spans="1:18" x14ac:dyDescent="0.3">
      <c r="A2617" s="8" t="s">
        <v>8</v>
      </c>
      <c r="B2617" s="8" t="s">
        <v>196</v>
      </c>
      <c r="C2617" s="20" t="s">
        <v>10</v>
      </c>
      <c r="D2617" s="5">
        <v>0</v>
      </c>
      <c r="E2617" s="1" t="s">
        <v>1390</v>
      </c>
      <c r="I2617"/>
      <c r="N2617"/>
      <c r="P2617" s="5"/>
      <c r="R2617"/>
    </row>
    <row r="2618" spans="1:18" x14ac:dyDescent="0.3">
      <c r="A2618" s="8" t="s">
        <v>8</v>
      </c>
      <c r="B2618" s="8" t="s">
        <v>51</v>
      </c>
      <c r="C2618" s="21" t="s">
        <v>1391</v>
      </c>
      <c r="D2618" s="5">
        <v>10</v>
      </c>
      <c r="E2618" s="1">
        <v>160</v>
      </c>
      <c r="I2618"/>
      <c r="N2618"/>
      <c r="P2618" s="5"/>
      <c r="R2618"/>
    </row>
    <row r="2619" spans="1:18" x14ac:dyDescent="0.3">
      <c r="A2619" s="8" t="s">
        <v>8</v>
      </c>
      <c r="B2619" s="8" t="s">
        <v>51</v>
      </c>
      <c r="C2619" s="21" t="s">
        <v>1391</v>
      </c>
      <c r="D2619" s="5">
        <v>30</v>
      </c>
      <c r="E2619" s="1">
        <v>720</v>
      </c>
      <c r="I2619"/>
      <c r="N2619"/>
      <c r="P2619" s="5"/>
      <c r="R2619"/>
    </row>
    <row r="2620" spans="1:18" x14ac:dyDescent="0.3">
      <c r="A2620" s="8" t="s">
        <v>8</v>
      </c>
      <c r="B2620" s="8" t="s">
        <v>51</v>
      </c>
      <c r="C2620" s="20" t="s">
        <v>10</v>
      </c>
      <c r="D2620" s="5">
        <v>0</v>
      </c>
      <c r="E2620" s="1" t="s">
        <v>1390</v>
      </c>
      <c r="I2620"/>
      <c r="N2620"/>
      <c r="P2620" s="5"/>
      <c r="R2620"/>
    </row>
    <row r="2621" spans="1:18" x14ac:dyDescent="0.3">
      <c r="A2621" s="8" t="s">
        <v>8</v>
      </c>
      <c r="B2621" s="8" t="s">
        <v>62</v>
      </c>
      <c r="C2621" s="20" t="s">
        <v>10</v>
      </c>
      <c r="D2621" s="5">
        <v>0</v>
      </c>
      <c r="E2621" s="1" t="s">
        <v>1390</v>
      </c>
      <c r="I2621"/>
      <c r="N2621"/>
      <c r="P2621" s="5"/>
      <c r="R2621"/>
    </row>
    <row r="2622" spans="1:18" x14ac:dyDescent="0.3">
      <c r="A2622" s="8" t="s">
        <v>8</v>
      </c>
      <c r="B2622" s="8" t="s">
        <v>62</v>
      </c>
      <c r="C2622" s="21" t="s">
        <v>1391</v>
      </c>
      <c r="D2622" s="5">
        <v>30</v>
      </c>
      <c r="E2622" s="1">
        <v>1200</v>
      </c>
      <c r="I2622"/>
      <c r="N2622"/>
      <c r="P2622" s="5"/>
      <c r="R2622"/>
    </row>
    <row r="2623" spans="1:18" x14ac:dyDescent="0.3">
      <c r="A2623" s="8" t="s">
        <v>8</v>
      </c>
      <c r="B2623" s="8" t="s">
        <v>62</v>
      </c>
      <c r="C2623" s="21" t="s">
        <v>1391</v>
      </c>
      <c r="D2623" s="5">
        <v>10</v>
      </c>
      <c r="E2623" s="1">
        <v>360</v>
      </c>
      <c r="I2623"/>
      <c r="N2623"/>
      <c r="P2623" s="5"/>
      <c r="R2623"/>
    </row>
    <row r="2624" spans="1:18" x14ac:dyDescent="0.3">
      <c r="A2624" s="8" t="s">
        <v>8</v>
      </c>
      <c r="B2624" s="8" t="s">
        <v>177</v>
      </c>
      <c r="C2624" s="21" t="s">
        <v>1391</v>
      </c>
      <c r="D2624" s="5">
        <v>30</v>
      </c>
      <c r="E2624" s="1">
        <v>390</v>
      </c>
      <c r="I2624"/>
      <c r="N2624"/>
      <c r="P2624" s="5"/>
      <c r="R2624"/>
    </row>
    <row r="2625" spans="1:18" x14ac:dyDescent="0.3">
      <c r="A2625" s="8" t="s">
        <v>8</v>
      </c>
      <c r="B2625" s="8" t="s">
        <v>177</v>
      </c>
      <c r="C2625" s="21" t="s">
        <v>1391</v>
      </c>
      <c r="D2625" s="5">
        <v>10</v>
      </c>
      <c r="E2625" s="1">
        <v>400</v>
      </c>
      <c r="I2625"/>
      <c r="N2625"/>
      <c r="P2625" s="5"/>
      <c r="R2625"/>
    </row>
    <row r="2626" spans="1:18" x14ac:dyDescent="0.3">
      <c r="A2626" s="8" t="s">
        <v>8</v>
      </c>
      <c r="B2626" s="8" t="s">
        <v>177</v>
      </c>
      <c r="C2626" s="20" t="s">
        <v>10</v>
      </c>
      <c r="D2626" s="5">
        <v>0</v>
      </c>
      <c r="E2626" s="1" t="s">
        <v>1390</v>
      </c>
      <c r="I2626"/>
      <c r="N2626"/>
      <c r="P2626" s="5"/>
      <c r="R2626"/>
    </row>
    <row r="2627" spans="1:18" x14ac:dyDescent="0.3">
      <c r="A2627" s="8" t="s">
        <v>8</v>
      </c>
      <c r="B2627" s="8" t="s">
        <v>44</v>
      </c>
      <c r="C2627" s="20" t="s">
        <v>10</v>
      </c>
      <c r="D2627" s="5">
        <v>0</v>
      </c>
      <c r="E2627" s="1" t="s">
        <v>1390</v>
      </c>
      <c r="I2627"/>
      <c r="N2627"/>
      <c r="P2627" s="5"/>
      <c r="R2627"/>
    </row>
    <row r="2628" spans="1:18" x14ac:dyDescent="0.3">
      <c r="A2628" s="8" t="s">
        <v>8</v>
      </c>
      <c r="B2628" s="8" t="s">
        <v>9</v>
      </c>
      <c r="C2628" s="20" t="s">
        <v>10</v>
      </c>
      <c r="D2628" s="5">
        <v>0</v>
      </c>
      <c r="E2628" s="1" t="s">
        <v>1390</v>
      </c>
      <c r="I2628"/>
      <c r="N2628"/>
      <c r="P2628" s="5"/>
      <c r="R2628"/>
    </row>
    <row r="2629" spans="1:18" x14ac:dyDescent="0.3">
      <c r="A2629" s="8" t="s">
        <v>8</v>
      </c>
      <c r="B2629" s="8" t="s">
        <v>9</v>
      </c>
      <c r="C2629" s="21" t="s">
        <v>1391</v>
      </c>
      <c r="D2629" s="5">
        <v>10</v>
      </c>
      <c r="E2629" s="1">
        <v>130</v>
      </c>
      <c r="I2629"/>
      <c r="N2629"/>
      <c r="P2629" s="5"/>
      <c r="R2629"/>
    </row>
    <row r="2630" spans="1:18" x14ac:dyDescent="0.3">
      <c r="A2630" s="8" t="s">
        <v>80</v>
      </c>
      <c r="B2630" s="8" t="s">
        <v>9</v>
      </c>
      <c r="C2630" s="20" t="s">
        <v>10</v>
      </c>
      <c r="D2630" s="5">
        <v>0</v>
      </c>
      <c r="E2630" s="1" t="s">
        <v>1390</v>
      </c>
      <c r="I2630"/>
      <c r="N2630"/>
      <c r="P2630" s="5"/>
      <c r="R2630"/>
    </row>
    <row r="2631" spans="1:18" x14ac:dyDescent="0.3">
      <c r="A2631" s="8" t="s">
        <v>80</v>
      </c>
      <c r="B2631" s="8" t="s">
        <v>81</v>
      </c>
      <c r="C2631" s="21" t="s">
        <v>1391</v>
      </c>
      <c r="D2631" s="5">
        <v>10</v>
      </c>
      <c r="E2631" s="1">
        <v>100</v>
      </c>
      <c r="I2631"/>
      <c r="N2631"/>
      <c r="P2631" s="5"/>
      <c r="R2631"/>
    </row>
    <row r="2632" spans="1:18" x14ac:dyDescent="0.3">
      <c r="A2632" s="8" t="s">
        <v>80</v>
      </c>
      <c r="B2632" s="8" t="s">
        <v>81</v>
      </c>
      <c r="C2632" s="20" t="s">
        <v>10</v>
      </c>
      <c r="D2632" s="5">
        <v>0</v>
      </c>
      <c r="E2632" s="1" t="s">
        <v>1390</v>
      </c>
      <c r="I2632"/>
      <c r="N2632"/>
      <c r="P2632" s="5"/>
      <c r="R2632"/>
    </row>
    <row r="2633" spans="1:18" x14ac:dyDescent="0.3">
      <c r="A2633" s="8" t="s">
        <v>8</v>
      </c>
      <c r="B2633" s="8" t="s">
        <v>81</v>
      </c>
      <c r="C2633" s="21" t="s">
        <v>1391</v>
      </c>
      <c r="D2633" s="5">
        <v>30</v>
      </c>
      <c r="E2633" s="1">
        <v>420</v>
      </c>
      <c r="I2633"/>
      <c r="N2633"/>
      <c r="P2633" s="5"/>
      <c r="R2633"/>
    </row>
    <row r="2634" spans="1:18" x14ac:dyDescent="0.3">
      <c r="A2634" s="8" t="s">
        <v>8</v>
      </c>
      <c r="B2634" s="8" t="s">
        <v>9</v>
      </c>
      <c r="C2634" s="20" t="s">
        <v>10</v>
      </c>
      <c r="D2634" s="5">
        <v>0</v>
      </c>
      <c r="E2634" s="1" t="s">
        <v>1390</v>
      </c>
      <c r="I2634"/>
      <c r="N2634"/>
      <c r="P2634" s="5"/>
      <c r="R2634"/>
    </row>
    <row r="2635" spans="1:18" x14ac:dyDescent="0.3">
      <c r="A2635" s="8" t="s">
        <v>8</v>
      </c>
      <c r="B2635" s="8" t="s">
        <v>9</v>
      </c>
      <c r="C2635" s="21" t="s">
        <v>1391</v>
      </c>
      <c r="D2635" s="5">
        <v>10</v>
      </c>
      <c r="E2635" s="1">
        <v>230</v>
      </c>
      <c r="I2635"/>
      <c r="N2635"/>
      <c r="P2635" s="5"/>
      <c r="R2635"/>
    </row>
    <row r="2636" spans="1:18" x14ac:dyDescent="0.3">
      <c r="A2636" s="8" t="s">
        <v>8</v>
      </c>
      <c r="B2636" s="8" t="s">
        <v>51</v>
      </c>
      <c r="C2636" s="21" t="s">
        <v>1391</v>
      </c>
      <c r="D2636" s="5">
        <v>20</v>
      </c>
      <c r="E2636" s="1">
        <v>380</v>
      </c>
      <c r="I2636"/>
      <c r="N2636"/>
      <c r="P2636" s="5"/>
      <c r="R2636"/>
    </row>
    <row r="2637" spans="1:18" x14ac:dyDescent="0.3">
      <c r="A2637" s="8" t="s">
        <v>8</v>
      </c>
      <c r="B2637" s="8" t="s">
        <v>51</v>
      </c>
      <c r="C2637" s="21" t="s">
        <v>1391</v>
      </c>
      <c r="D2637" s="5">
        <v>30</v>
      </c>
      <c r="E2637" s="1">
        <v>690</v>
      </c>
      <c r="I2637"/>
      <c r="N2637"/>
      <c r="P2637" s="5"/>
      <c r="R2637"/>
    </row>
    <row r="2638" spans="1:18" x14ac:dyDescent="0.3">
      <c r="A2638" s="8" t="s">
        <v>8</v>
      </c>
      <c r="B2638" s="8" t="s">
        <v>51</v>
      </c>
      <c r="C2638" s="21" t="s">
        <v>1391</v>
      </c>
      <c r="D2638" s="5">
        <v>10</v>
      </c>
      <c r="E2638" s="1">
        <v>200</v>
      </c>
      <c r="I2638"/>
      <c r="N2638"/>
      <c r="P2638" s="5"/>
      <c r="R2638"/>
    </row>
    <row r="2639" spans="1:18" x14ac:dyDescent="0.3">
      <c r="A2639" s="8" t="s">
        <v>8</v>
      </c>
      <c r="B2639" s="8" t="s">
        <v>51</v>
      </c>
      <c r="C2639" s="20" t="s">
        <v>10</v>
      </c>
      <c r="D2639" s="5">
        <v>0</v>
      </c>
      <c r="E2639" s="1" t="s">
        <v>1390</v>
      </c>
      <c r="I2639"/>
      <c r="N2639"/>
      <c r="P2639" s="5"/>
      <c r="R2639"/>
    </row>
    <row r="2640" spans="1:18" x14ac:dyDescent="0.3">
      <c r="A2640" s="8" t="s">
        <v>8</v>
      </c>
      <c r="B2640" s="8" t="s">
        <v>91</v>
      </c>
      <c r="C2640" s="21" t="s">
        <v>1391</v>
      </c>
      <c r="D2640" s="5">
        <v>30</v>
      </c>
      <c r="E2640" s="1">
        <v>1050</v>
      </c>
      <c r="I2640"/>
      <c r="N2640"/>
      <c r="P2640" s="5"/>
      <c r="R2640"/>
    </row>
    <row r="2641" spans="1:18" x14ac:dyDescent="0.3">
      <c r="A2641" s="8" t="s">
        <v>8</v>
      </c>
      <c r="B2641" s="8" t="s">
        <v>9</v>
      </c>
      <c r="C2641" s="21" t="s">
        <v>1391</v>
      </c>
      <c r="D2641" s="5">
        <v>10</v>
      </c>
      <c r="E2641" s="1">
        <v>310</v>
      </c>
      <c r="I2641"/>
      <c r="N2641"/>
      <c r="P2641" s="5"/>
      <c r="R2641"/>
    </row>
    <row r="2642" spans="1:18" x14ac:dyDescent="0.3">
      <c r="A2642" s="8" t="s">
        <v>8</v>
      </c>
      <c r="B2642" s="8" t="s">
        <v>9</v>
      </c>
      <c r="C2642" s="20" t="s">
        <v>10</v>
      </c>
      <c r="D2642" s="5">
        <v>0</v>
      </c>
      <c r="E2642" s="1" t="s">
        <v>1390</v>
      </c>
      <c r="I2642"/>
      <c r="N2642"/>
      <c r="P2642" s="5"/>
      <c r="R2642"/>
    </row>
    <row r="2643" spans="1:18" x14ac:dyDescent="0.3">
      <c r="A2643" s="8" t="s">
        <v>8</v>
      </c>
      <c r="B2643" s="8" t="s">
        <v>44</v>
      </c>
      <c r="C2643" s="21" t="s">
        <v>1391</v>
      </c>
      <c r="D2643" s="5">
        <v>30</v>
      </c>
      <c r="E2643" s="1">
        <v>1200</v>
      </c>
      <c r="I2643"/>
      <c r="N2643"/>
      <c r="P2643" s="5"/>
      <c r="R2643"/>
    </row>
    <row r="2644" spans="1:18" x14ac:dyDescent="0.3">
      <c r="A2644" s="8" t="s">
        <v>8</v>
      </c>
      <c r="B2644" s="8" t="s">
        <v>9</v>
      </c>
      <c r="C2644" s="20" t="s">
        <v>10</v>
      </c>
      <c r="D2644" s="5">
        <v>0</v>
      </c>
      <c r="E2644" s="1" t="s">
        <v>1390</v>
      </c>
      <c r="I2644"/>
      <c r="N2644"/>
      <c r="P2644" s="5"/>
      <c r="R2644"/>
    </row>
    <row r="2645" spans="1:18" x14ac:dyDescent="0.3">
      <c r="A2645" s="8" t="s">
        <v>8</v>
      </c>
      <c r="B2645" s="8" t="s">
        <v>9</v>
      </c>
      <c r="C2645" s="21" t="s">
        <v>1391</v>
      </c>
      <c r="D2645" s="5">
        <v>10</v>
      </c>
      <c r="E2645" s="1">
        <v>190</v>
      </c>
      <c r="I2645"/>
      <c r="N2645"/>
      <c r="P2645" s="5"/>
      <c r="R2645"/>
    </row>
    <row r="2646" spans="1:18" x14ac:dyDescent="0.3">
      <c r="A2646" s="8" t="s">
        <v>13</v>
      </c>
      <c r="B2646" s="8" t="s">
        <v>9</v>
      </c>
      <c r="C2646" s="21" t="s">
        <v>1391</v>
      </c>
      <c r="D2646" s="5">
        <v>30</v>
      </c>
      <c r="E2646" s="1">
        <v>450</v>
      </c>
      <c r="I2646"/>
      <c r="N2646"/>
      <c r="P2646" s="5"/>
      <c r="R2646"/>
    </row>
    <row r="2647" spans="1:18" x14ac:dyDescent="0.3">
      <c r="A2647" s="8" t="s">
        <v>13</v>
      </c>
      <c r="B2647" s="8" t="s">
        <v>12</v>
      </c>
      <c r="C2647" s="20" t="s">
        <v>10</v>
      </c>
      <c r="D2647" s="5">
        <v>0</v>
      </c>
      <c r="E2647" s="1" t="s">
        <v>1390</v>
      </c>
      <c r="I2647"/>
      <c r="N2647"/>
      <c r="P2647" s="5"/>
      <c r="R2647"/>
    </row>
    <row r="2648" spans="1:18" x14ac:dyDescent="0.3">
      <c r="A2648" s="8" t="s">
        <v>13</v>
      </c>
      <c r="B2648" s="8" t="s">
        <v>12</v>
      </c>
      <c r="C2648" s="21" t="s">
        <v>1391</v>
      </c>
      <c r="D2648" s="5">
        <v>30</v>
      </c>
      <c r="E2648" s="1">
        <v>840</v>
      </c>
      <c r="I2648"/>
      <c r="N2648"/>
      <c r="P2648" s="5"/>
      <c r="R2648"/>
    </row>
    <row r="2649" spans="1:18" x14ac:dyDescent="0.3">
      <c r="A2649" s="8" t="s">
        <v>8</v>
      </c>
      <c r="B2649" s="8" t="s">
        <v>15</v>
      </c>
      <c r="C2649" s="20" t="s">
        <v>10</v>
      </c>
      <c r="D2649" s="5">
        <v>0</v>
      </c>
      <c r="E2649" s="1" t="s">
        <v>1390</v>
      </c>
      <c r="I2649"/>
      <c r="N2649"/>
      <c r="P2649" s="5"/>
      <c r="R2649"/>
    </row>
    <row r="2650" spans="1:18" x14ac:dyDescent="0.3">
      <c r="A2650" s="8" t="s">
        <v>8</v>
      </c>
      <c r="B2650" s="8" t="s">
        <v>94</v>
      </c>
      <c r="C2650" s="21" t="s">
        <v>1391</v>
      </c>
      <c r="D2650" s="5">
        <v>30</v>
      </c>
      <c r="E2650" s="1">
        <v>960</v>
      </c>
      <c r="I2650"/>
      <c r="N2650"/>
      <c r="P2650" s="5"/>
      <c r="R2650"/>
    </row>
    <row r="2651" spans="1:18" x14ac:dyDescent="0.3">
      <c r="A2651" s="8" t="s">
        <v>8</v>
      </c>
      <c r="B2651" s="8" t="s">
        <v>94</v>
      </c>
      <c r="C2651" s="21" t="s">
        <v>1391</v>
      </c>
      <c r="D2651" s="5">
        <v>20</v>
      </c>
      <c r="E2651" s="1">
        <v>700</v>
      </c>
      <c r="I2651"/>
      <c r="N2651"/>
      <c r="P2651" s="5"/>
      <c r="R2651"/>
    </row>
    <row r="2652" spans="1:18" x14ac:dyDescent="0.3">
      <c r="A2652" s="8" t="s">
        <v>8</v>
      </c>
      <c r="B2652" s="8" t="s">
        <v>94</v>
      </c>
      <c r="C2652" s="21" t="s">
        <v>1391</v>
      </c>
      <c r="D2652" s="5">
        <v>10</v>
      </c>
      <c r="E2652" s="1">
        <v>170</v>
      </c>
      <c r="I2652"/>
      <c r="N2652"/>
      <c r="P2652" s="5"/>
      <c r="R2652"/>
    </row>
    <row r="2653" spans="1:18" x14ac:dyDescent="0.3">
      <c r="A2653" s="8" t="s">
        <v>8</v>
      </c>
      <c r="B2653" s="8" t="s">
        <v>94</v>
      </c>
      <c r="C2653" s="20" t="s">
        <v>10</v>
      </c>
      <c r="D2653" s="5">
        <v>0</v>
      </c>
      <c r="E2653" s="1" t="s">
        <v>1390</v>
      </c>
      <c r="I2653"/>
      <c r="N2653"/>
      <c r="P2653" s="5"/>
      <c r="R2653"/>
    </row>
    <row r="2654" spans="1:18" x14ac:dyDescent="0.3">
      <c r="A2654" s="8" t="s">
        <v>8</v>
      </c>
      <c r="B2654" s="8" t="s">
        <v>44</v>
      </c>
      <c r="C2654" s="21" t="s">
        <v>1391</v>
      </c>
      <c r="D2654" s="5">
        <v>30</v>
      </c>
      <c r="E2654" s="1">
        <v>510</v>
      </c>
      <c r="I2654"/>
      <c r="N2654"/>
      <c r="P2654" s="5"/>
      <c r="R2654"/>
    </row>
    <row r="2655" spans="1:18" x14ac:dyDescent="0.3">
      <c r="A2655" s="8" t="s">
        <v>8</v>
      </c>
      <c r="B2655" s="8" t="s">
        <v>44</v>
      </c>
      <c r="C2655" s="21" t="s">
        <v>1391</v>
      </c>
      <c r="D2655" s="5">
        <v>10</v>
      </c>
      <c r="E2655" s="1">
        <v>170</v>
      </c>
      <c r="I2655"/>
      <c r="N2655"/>
      <c r="P2655" s="5"/>
      <c r="R2655"/>
    </row>
    <row r="2656" spans="1:18" x14ac:dyDescent="0.3">
      <c r="A2656" s="8" t="s">
        <v>8</v>
      </c>
      <c r="B2656" s="8" t="s">
        <v>44</v>
      </c>
      <c r="C2656" s="20" t="s">
        <v>10</v>
      </c>
      <c r="D2656" s="5">
        <v>0</v>
      </c>
      <c r="E2656" s="1" t="s">
        <v>1390</v>
      </c>
      <c r="I2656"/>
      <c r="N2656"/>
      <c r="P2656" s="5"/>
      <c r="R2656"/>
    </row>
    <row r="2657" spans="1:18" x14ac:dyDescent="0.3">
      <c r="A2657" s="8" t="s">
        <v>8</v>
      </c>
      <c r="B2657" s="8" t="s">
        <v>33</v>
      </c>
      <c r="C2657" s="20" t="s">
        <v>10</v>
      </c>
      <c r="D2657" s="5">
        <v>0</v>
      </c>
      <c r="E2657" s="1" t="s">
        <v>1390</v>
      </c>
      <c r="I2657"/>
      <c r="N2657"/>
      <c r="P2657" s="5"/>
      <c r="R2657"/>
    </row>
    <row r="2658" spans="1:18" x14ac:dyDescent="0.3">
      <c r="A2658" s="8" t="s">
        <v>8</v>
      </c>
      <c r="B2658" s="8" t="s">
        <v>33</v>
      </c>
      <c r="C2658" s="21" t="s">
        <v>1391</v>
      </c>
      <c r="D2658" s="5">
        <v>10</v>
      </c>
      <c r="E2658" s="1">
        <v>210</v>
      </c>
      <c r="I2658"/>
      <c r="N2658"/>
      <c r="P2658" s="5"/>
      <c r="R2658"/>
    </row>
    <row r="2659" spans="1:18" x14ac:dyDescent="0.3">
      <c r="A2659" s="8" t="s">
        <v>8</v>
      </c>
      <c r="B2659" s="8" t="s">
        <v>33</v>
      </c>
      <c r="C2659" s="21" t="s">
        <v>1391</v>
      </c>
      <c r="D2659" s="5">
        <v>30</v>
      </c>
      <c r="E2659" s="1">
        <v>540</v>
      </c>
      <c r="I2659"/>
      <c r="N2659"/>
      <c r="P2659" s="5"/>
      <c r="R2659"/>
    </row>
    <row r="2660" spans="1:18" x14ac:dyDescent="0.3">
      <c r="A2660" s="8" t="s">
        <v>8</v>
      </c>
      <c r="B2660" s="8" t="s">
        <v>177</v>
      </c>
      <c r="C2660" s="21" t="s">
        <v>1391</v>
      </c>
      <c r="D2660" s="5">
        <v>10</v>
      </c>
      <c r="E2660" s="1">
        <v>140</v>
      </c>
      <c r="I2660"/>
      <c r="N2660"/>
      <c r="P2660" s="5"/>
      <c r="R2660"/>
    </row>
    <row r="2661" spans="1:18" x14ac:dyDescent="0.3">
      <c r="A2661" s="8" t="s">
        <v>8</v>
      </c>
      <c r="B2661" s="8" t="s">
        <v>44</v>
      </c>
      <c r="C2661" s="20" t="s">
        <v>10</v>
      </c>
      <c r="D2661" s="5">
        <v>0</v>
      </c>
      <c r="E2661" s="1" t="s">
        <v>1390</v>
      </c>
      <c r="I2661"/>
      <c r="N2661"/>
      <c r="P2661" s="5"/>
      <c r="R2661"/>
    </row>
    <row r="2662" spans="1:18" x14ac:dyDescent="0.3">
      <c r="A2662" s="8" t="s">
        <v>8</v>
      </c>
      <c r="B2662" s="8" t="s">
        <v>9</v>
      </c>
      <c r="C2662" s="21" t="s">
        <v>1391</v>
      </c>
      <c r="D2662" s="5">
        <v>10</v>
      </c>
      <c r="E2662" s="1">
        <v>130</v>
      </c>
      <c r="I2662"/>
      <c r="N2662"/>
      <c r="P2662" s="5"/>
      <c r="R2662"/>
    </row>
    <row r="2663" spans="1:18" x14ac:dyDescent="0.3">
      <c r="A2663" s="8" t="s">
        <v>8</v>
      </c>
      <c r="B2663" s="8" t="s">
        <v>9</v>
      </c>
      <c r="C2663" s="20" t="s">
        <v>10</v>
      </c>
      <c r="D2663" s="5">
        <v>0</v>
      </c>
      <c r="E2663" s="1" t="s">
        <v>1390</v>
      </c>
      <c r="I2663"/>
      <c r="N2663"/>
      <c r="P2663" s="5"/>
      <c r="R2663"/>
    </row>
    <row r="2664" spans="1:18" x14ac:dyDescent="0.3">
      <c r="A2664" s="8" t="s">
        <v>8</v>
      </c>
      <c r="B2664" s="8" t="s">
        <v>9</v>
      </c>
      <c r="C2664" s="21" t="s">
        <v>1391</v>
      </c>
      <c r="D2664" s="5">
        <v>30</v>
      </c>
      <c r="E2664" s="1">
        <v>570</v>
      </c>
      <c r="I2664"/>
      <c r="N2664"/>
      <c r="P2664" s="5"/>
      <c r="R2664"/>
    </row>
    <row r="2665" spans="1:18" x14ac:dyDescent="0.3">
      <c r="A2665" s="8" t="s">
        <v>8</v>
      </c>
      <c r="B2665" s="8" t="s">
        <v>51</v>
      </c>
      <c r="C2665" s="20" t="s">
        <v>10</v>
      </c>
      <c r="D2665" s="5">
        <v>0</v>
      </c>
      <c r="E2665" s="1" t="s">
        <v>1390</v>
      </c>
      <c r="I2665"/>
      <c r="N2665"/>
      <c r="P2665" s="5"/>
      <c r="R2665"/>
    </row>
    <row r="2666" spans="1:18" x14ac:dyDescent="0.3">
      <c r="A2666" s="8" t="s">
        <v>8</v>
      </c>
      <c r="B2666" s="8" t="s">
        <v>51</v>
      </c>
      <c r="C2666" s="21" t="s">
        <v>1391</v>
      </c>
      <c r="D2666" s="5">
        <v>20</v>
      </c>
      <c r="E2666" s="1">
        <v>200</v>
      </c>
      <c r="I2666"/>
      <c r="N2666"/>
      <c r="P2666" s="5"/>
      <c r="R2666"/>
    </row>
    <row r="2667" spans="1:18" x14ac:dyDescent="0.3">
      <c r="A2667" s="8" t="s">
        <v>80</v>
      </c>
      <c r="B2667" s="8" t="s">
        <v>51</v>
      </c>
      <c r="C2667" s="21" t="s">
        <v>1391</v>
      </c>
      <c r="D2667" s="5">
        <v>30</v>
      </c>
      <c r="E2667" s="1">
        <v>990</v>
      </c>
      <c r="I2667"/>
      <c r="N2667"/>
      <c r="P2667" s="5"/>
      <c r="R2667"/>
    </row>
    <row r="2668" spans="1:18" x14ac:dyDescent="0.3">
      <c r="A2668" s="8" t="s">
        <v>80</v>
      </c>
      <c r="B2668" s="8" t="s">
        <v>81</v>
      </c>
      <c r="C2668" s="20" t="s">
        <v>10</v>
      </c>
      <c r="D2668" s="5">
        <v>0</v>
      </c>
      <c r="E2668" s="1" t="s">
        <v>1390</v>
      </c>
      <c r="I2668"/>
      <c r="N2668"/>
      <c r="P2668" s="5"/>
      <c r="R2668"/>
    </row>
    <row r="2669" spans="1:18" x14ac:dyDescent="0.3">
      <c r="A2669" s="8" t="s">
        <v>80</v>
      </c>
      <c r="B2669" s="8" t="s">
        <v>81</v>
      </c>
      <c r="C2669" s="21" t="s">
        <v>1391</v>
      </c>
      <c r="D2669" s="5">
        <v>10</v>
      </c>
      <c r="E2669" s="1">
        <v>290</v>
      </c>
      <c r="I2669"/>
      <c r="N2669"/>
      <c r="P2669" s="5"/>
      <c r="R2669"/>
    </row>
    <row r="2670" spans="1:18" x14ac:dyDescent="0.3">
      <c r="A2670" s="8" t="s">
        <v>8</v>
      </c>
      <c r="B2670" s="8" t="s">
        <v>81</v>
      </c>
      <c r="C2670" s="21" t="s">
        <v>1391</v>
      </c>
      <c r="D2670" s="5">
        <v>30</v>
      </c>
      <c r="E2670" s="1">
        <v>330</v>
      </c>
      <c r="I2670"/>
      <c r="N2670"/>
      <c r="P2670" s="5"/>
      <c r="R2670"/>
    </row>
    <row r="2671" spans="1:18" x14ac:dyDescent="0.3">
      <c r="A2671" s="8" t="s">
        <v>8</v>
      </c>
      <c r="B2671" s="8" t="s">
        <v>72</v>
      </c>
      <c r="C2671" s="20" t="s">
        <v>10</v>
      </c>
      <c r="D2671" s="5">
        <v>0</v>
      </c>
      <c r="E2671" s="1" t="s">
        <v>1390</v>
      </c>
      <c r="I2671"/>
      <c r="N2671"/>
      <c r="P2671" s="5"/>
      <c r="R2671"/>
    </row>
    <row r="2672" spans="1:18" x14ac:dyDescent="0.3">
      <c r="A2672" s="8" t="s">
        <v>8</v>
      </c>
      <c r="B2672" s="8" t="s">
        <v>9</v>
      </c>
      <c r="C2672" s="20" t="s">
        <v>10</v>
      </c>
      <c r="D2672" s="5">
        <v>0</v>
      </c>
      <c r="E2672" s="1" t="s">
        <v>1390</v>
      </c>
      <c r="I2672"/>
      <c r="N2672"/>
      <c r="P2672" s="5"/>
      <c r="R2672"/>
    </row>
    <row r="2673" spans="1:18" x14ac:dyDescent="0.3">
      <c r="A2673" s="8" t="s">
        <v>8</v>
      </c>
      <c r="B2673" s="8" t="s">
        <v>9</v>
      </c>
      <c r="C2673" s="21" t="s">
        <v>1391</v>
      </c>
      <c r="D2673" s="5">
        <v>10</v>
      </c>
      <c r="E2673" s="1">
        <v>330</v>
      </c>
      <c r="I2673"/>
      <c r="N2673"/>
      <c r="P2673" s="5"/>
      <c r="R2673"/>
    </row>
    <row r="2674" spans="1:18" x14ac:dyDescent="0.3">
      <c r="A2674" s="8" t="s">
        <v>8</v>
      </c>
      <c r="B2674" s="8" t="s">
        <v>9</v>
      </c>
      <c r="C2674" s="21" t="s">
        <v>1391</v>
      </c>
      <c r="D2674" s="5">
        <v>30</v>
      </c>
      <c r="E2674" s="1">
        <v>450</v>
      </c>
      <c r="I2674"/>
      <c r="N2674"/>
      <c r="P2674" s="5"/>
      <c r="R2674"/>
    </row>
    <row r="2675" spans="1:18" x14ac:dyDescent="0.3">
      <c r="A2675" s="8" t="s">
        <v>8</v>
      </c>
      <c r="B2675" s="8" t="s">
        <v>9</v>
      </c>
      <c r="C2675" s="20" t="s">
        <v>10</v>
      </c>
      <c r="D2675" s="5">
        <v>0</v>
      </c>
      <c r="E2675" s="1" t="s">
        <v>1390</v>
      </c>
      <c r="I2675"/>
      <c r="N2675"/>
      <c r="P2675" s="5"/>
      <c r="R2675"/>
    </row>
    <row r="2676" spans="1:18" x14ac:dyDescent="0.3">
      <c r="A2676" s="8" t="s">
        <v>8</v>
      </c>
      <c r="B2676" s="8" t="s">
        <v>9</v>
      </c>
      <c r="C2676" s="21" t="s">
        <v>1391</v>
      </c>
      <c r="D2676" s="5">
        <v>10</v>
      </c>
      <c r="E2676" s="1">
        <v>190</v>
      </c>
      <c r="I2676"/>
      <c r="N2676"/>
      <c r="P2676" s="5"/>
      <c r="R2676"/>
    </row>
    <row r="2677" spans="1:18" x14ac:dyDescent="0.3">
      <c r="A2677" s="8" t="s">
        <v>8</v>
      </c>
      <c r="B2677" s="8" t="s">
        <v>9</v>
      </c>
      <c r="C2677" s="20" t="s">
        <v>10</v>
      </c>
      <c r="D2677" s="5">
        <v>0</v>
      </c>
      <c r="E2677" s="1" t="s">
        <v>1390</v>
      </c>
      <c r="I2677"/>
      <c r="N2677"/>
      <c r="P2677" s="5"/>
      <c r="R2677"/>
    </row>
    <row r="2678" spans="1:18" x14ac:dyDescent="0.3">
      <c r="A2678" s="8" t="s">
        <v>8</v>
      </c>
      <c r="B2678" s="8" t="s">
        <v>9</v>
      </c>
      <c r="C2678" s="20" t="s">
        <v>10</v>
      </c>
      <c r="D2678" s="5">
        <v>0</v>
      </c>
      <c r="E2678" s="1" t="s">
        <v>1390</v>
      </c>
      <c r="I2678"/>
      <c r="N2678"/>
      <c r="P2678" s="5"/>
      <c r="R2678"/>
    </row>
    <row r="2679" spans="1:18" x14ac:dyDescent="0.3">
      <c r="A2679" s="8" t="s">
        <v>8</v>
      </c>
      <c r="B2679" s="8" t="s">
        <v>9</v>
      </c>
      <c r="C2679" s="21" t="s">
        <v>1391</v>
      </c>
      <c r="D2679" s="5">
        <v>10</v>
      </c>
      <c r="E2679" s="1">
        <v>220</v>
      </c>
      <c r="I2679"/>
      <c r="N2679"/>
      <c r="P2679" s="5"/>
      <c r="R2679"/>
    </row>
    <row r="2680" spans="1:18" x14ac:dyDescent="0.3">
      <c r="A2680" s="8" t="s">
        <v>8</v>
      </c>
      <c r="B2680" s="8" t="s">
        <v>9</v>
      </c>
      <c r="C2680" s="20" t="s">
        <v>10</v>
      </c>
      <c r="D2680" s="5">
        <v>0</v>
      </c>
      <c r="E2680" s="1" t="s">
        <v>1390</v>
      </c>
      <c r="I2680"/>
      <c r="N2680"/>
      <c r="P2680" s="5"/>
      <c r="R2680"/>
    </row>
    <row r="2681" spans="1:18" x14ac:dyDescent="0.3">
      <c r="A2681" s="8" t="s">
        <v>8</v>
      </c>
      <c r="B2681" s="8" t="s">
        <v>9</v>
      </c>
      <c r="C2681" s="21" t="s">
        <v>1391</v>
      </c>
      <c r="D2681" s="5">
        <v>10</v>
      </c>
      <c r="E2681" s="1">
        <v>210</v>
      </c>
      <c r="I2681"/>
      <c r="N2681"/>
      <c r="P2681" s="5"/>
      <c r="R2681"/>
    </row>
    <row r="2682" spans="1:18" x14ac:dyDescent="0.3">
      <c r="A2682" s="8" t="s">
        <v>8</v>
      </c>
      <c r="B2682" s="8" t="s">
        <v>9</v>
      </c>
      <c r="C2682" s="21" t="s">
        <v>1391</v>
      </c>
      <c r="D2682" s="5">
        <v>30</v>
      </c>
      <c r="E2682" s="1">
        <v>1080</v>
      </c>
      <c r="I2682"/>
      <c r="N2682"/>
      <c r="P2682" s="5"/>
      <c r="R2682"/>
    </row>
    <row r="2683" spans="1:18" x14ac:dyDescent="0.3">
      <c r="A2683" s="8" t="s">
        <v>8</v>
      </c>
      <c r="B2683" s="8" t="s">
        <v>9</v>
      </c>
      <c r="C2683" s="21" t="s">
        <v>1391</v>
      </c>
      <c r="D2683" s="5">
        <v>20</v>
      </c>
      <c r="E2683" s="1">
        <v>720</v>
      </c>
      <c r="I2683"/>
      <c r="N2683"/>
      <c r="P2683" s="5"/>
      <c r="R2683"/>
    </row>
    <row r="2684" spans="1:18" x14ac:dyDescent="0.3">
      <c r="A2684" s="8" t="s">
        <v>8</v>
      </c>
      <c r="B2684" s="8" t="s">
        <v>9</v>
      </c>
      <c r="C2684" s="21" t="s">
        <v>1391</v>
      </c>
      <c r="D2684" s="5">
        <v>10</v>
      </c>
      <c r="E2684" s="1">
        <v>200</v>
      </c>
      <c r="I2684"/>
      <c r="N2684"/>
      <c r="P2684" s="5"/>
      <c r="R2684"/>
    </row>
    <row r="2685" spans="1:18" x14ac:dyDescent="0.3">
      <c r="A2685" s="8" t="s">
        <v>8</v>
      </c>
      <c r="B2685" s="8" t="s">
        <v>9</v>
      </c>
      <c r="C2685" s="20" t="s">
        <v>10</v>
      </c>
      <c r="D2685" s="5">
        <v>0</v>
      </c>
      <c r="E2685" s="1" t="s">
        <v>1390</v>
      </c>
      <c r="I2685"/>
      <c r="N2685"/>
      <c r="P2685" s="5"/>
      <c r="R2685"/>
    </row>
    <row r="2686" spans="1:18" x14ac:dyDescent="0.3">
      <c r="A2686" s="8" t="s">
        <v>8</v>
      </c>
      <c r="B2686" s="8" t="s">
        <v>44</v>
      </c>
      <c r="C2686" s="21" t="s">
        <v>1391</v>
      </c>
      <c r="D2686" s="5">
        <v>30</v>
      </c>
      <c r="E2686" s="1">
        <v>480</v>
      </c>
      <c r="I2686"/>
      <c r="N2686"/>
      <c r="P2686" s="5"/>
      <c r="R2686"/>
    </row>
    <row r="2687" spans="1:18" x14ac:dyDescent="0.3">
      <c r="A2687" s="8" t="s">
        <v>8</v>
      </c>
      <c r="B2687" s="8" t="s">
        <v>44</v>
      </c>
      <c r="C2687" s="21" t="s">
        <v>1391</v>
      </c>
      <c r="D2687" s="5">
        <v>10</v>
      </c>
      <c r="E2687" s="1">
        <v>210</v>
      </c>
      <c r="I2687"/>
      <c r="N2687"/>
      <c r="P2687" s="5"/>
      <c r="R2687"/>
    </row>
    <row r="2688" spans="1:18" x14ac:dyDescent="0.3">
      <c r="A2688" s="8" t="s">
        <v>8</v>
      </c>
      <c r="B2688" s="8" t="s">
        <v>44</v>
      </c>
      <c r="C2688" s="20" t="s">
        <v>10</v>
      </c>
      <c r="D2688" s="5">
        <v>0</v>
      </c>
      <c r="E2688" s="1" t="s">
        <v>1390</v>
      </c>
      <c r="I2688"/>
      <c r="N2688"/>
      <c r="P2688" s="5"/>
      <c r="R2688"/>
    </row>
    <row r="2689" spans="1:18" x14ac:dyDescent="0.3">
      <c r="A2689" s="8" t="s">
        <v>8</v>
      </c>
      <c r="B2689" s="8" t="s">
        <v>33</v>
      </c>
      <c r="C2689" s="20" t="s">
        <v>10</v>
      </c>
      <c r="D2689" s="5">
        <v>0</v>
      </c>
      <c r="E2689" s="1" t="s">
        <v>1390</v>
      </c>
      <c r="I2689"/>
      <c r="N2689"/>
      <c r="P2689" s="5"/>
      <c r="R2689"/>
    </row>
    <row r="2690" spans="1:18" x14ac:dyDescent="0.3">
      <c r="A2690" s="8" t="s">
        <v>8</v>
      </c>
      <c r="B2690" s="8" t="s">
        <v>94</v>
      </c>
      <c r="C2690" s="21" t="s">
        <v>1391</v>
      </c>
      <c r="D2690" s="5">
        <v>30</v>
      </c>
      <c r="E2690" s="1">
        <v>1200</v>
      </c>
      <c r="I2690"/>
      <c r="N2690"/>
      <c r="P2690" s="5"/>
      <c r="R2690"/>
    </row>
    <row r="2691" spans="1:18" x14ac:dyDescent="0.3">
      <c r="A2691" s="8" t="s">
        <v>8</v>
      </c>
      <c r="B2691" s="8" t="s">
        <v>94</v>
      </c>
      <c r="C2691" s="21" t="s">
        <v>1391</v>
      </c>
      <c r="D2691" s="5">
        <v>10</v>
      </c>
      <c r="E2691" s="1">
        <v>370</v>
      </c>
      <c r="I2691"/>
      <c r="N2691"/>
      <c r="P2691" s="5"/>
      <c r="R2691"/>
    </row>
    <row r="2692" spans="1:18" x14ac:dyDescent="0.3">
      <c r="A2692" s="8" t="s">
        <v>8</v>
      </c>
      <c r="B2692" s="8" t="s">
        <v>94</v>
      </c>
      <c r="C2692" s="20" t="s">
        <v>10</v>
      </c>
      <c r="D2692" s="5">
        <v>0</v>
      </c>
      <c r="E2692" s="1" t="s">
        <v>1390</v>
      </c>
      <c r="I2692"/>
      <c r="N2692"/>
      <c r="P2692" s="5"/>
      <c r="R2692"/>
    </row>
    <row r="2693" spans="1:18" x14ac:dyDescent="0.3">
      <c r="A2693" s="8" t="s">
        <v>8</v>
      </c>
      <c r="B2693" s="8" t="s">
        <v>94</v>
      </c>
      <c r="C2693" s="21" t="s">
        <v>1391</v>
      </c>
      <c r="D2693" s="5">
        <v>20</v>
      </c>
      <c r="E2693" s="1">
        <v>380</v>
      </c>
      <c r="I2693"/>
      <c r="N2693"/>
      <c r="P2693" s="5"/>
      <c r="R2693"/>
    </row>
    <row r="2694" spans="1:18" x14ac:dyDescent="0.3">
      <c r="A2694" s="8" t="s">
        <v>8</v>
      </c>
      <c r="B2694" s="8" t="s">
        <v>62</v>
      </c>
      <c r="C2694" s="20" t="s">
        <v>10</v>
      </c>
      <c r="D2694" s="5">
        <v>0</v>
      </c>
      <c r="E2694" s="1" t="s">
        <v>1390</v>
      </c>
      <c r="I2694"/>
      <c r="N2694"/>
      <c r="P2694" s="5"/>
      <c r="R2694"/>
    </row>
    <row r="2695" spans="1:18" x14ac:dyDescent="0.3">
      <c r="A2695" s="8" t="s">
        <v>8</v>
      </c>
      <c r="B2695" s="8" t="s">
        <v>62</v>
      </c>
      <c r="C2695" s="21" t="s">
        <v>1391</v>
      </c>
      <c r="D2695" s="5">
        <v>10</v>
      </c>
      <c r="E2695" s="1">
        <v>330</v>
      </c>
      <c r="I2695"/>
      <c r="N2695"/>
      <c r="P2695" s="5"/>
      <c r="R2695"/>
    </row>
    <row r="2696" spans="1:18" x14ac:dyDescent="0.3">
      <c r="A2696" s="8" t="s">
        <v>13</v>
      </c>
      <c r="B2696" s="8" t="s">
        <v>62</v>
      </c>
      <c r="C2696" s="21" t="s">
        <v>1391</v>
      </c>
      <c r="D2696" s="5">
        <v>30</v>
      </c>
      <c r="E2696" s="1">
        <v>330</v>
      </c>
      <c r="I2696"/>
      <c r="N2696"/>
      <c r="P2696" s="5"/>
      <c r="R2696"/>
    </row>
    <row r="2697" spans="1:18" x14ac:dyDescent="0.3">
      <c r="A2697" s="8" t="s">
        <v>13</v>
      </c>
      <c r="B2697" s="8" t="s">
        <v>15</v>
      </c>
      <c r="C2697" s="21" t="s">
        <v>1391</v>
      </c>
      <c r="D2697" s="5">
        <v>30</v>
      </c>
      <c r="E2697" s="1">
        <v>300</v>
      </c>
      <c r="I2697"/>
      <c r="N2697"/>
      <c r="P2697" s="5"/>
      <c r="R2697"/>
    </row>
    <row r="2698" spans="1:18" x14ac:dyDescent="0.3">
      <c r="A2698" s="8" t="s">
        <v>80</v>
      </c>
      <c r="B2698" s="8" t="s">
        <v>15</v>
      </c>
      <c r="C2698" s="20" t="s">
        <v>10</v>
      </c>
      <c r="D2698" s="5">
        <v>0</v>
      </c>
      <c r="E2698" s="1" t="s">
        <v>1390</v>
      </c>
      <c r="I2698"/>
      <c r="N2698"/>
      <c r="P2698" s="5"/>
      <c r="R2698"/>
    </row>
    <row r="2699" spans="1:18" x14ac:dyDescent="0.3">
      <c r="A2699" s="8" t="s">
        <v>80</v>
      </c>
      <c r="B2699" s="8" t="s">
        <v>81</v>
      </c>
      <c r="C2699" s="21" t="s">
        <v>1391</v>
      </c>
      <c r="D2699" s="5">
        <v>30</v>
      </c>
      <c r="E2699" s="1">
        <v>360</v>
      </c>
      <c r="I2699"/>
      <c r="N2699"/>
      <c r="P2699" s="5"/>
      <c r="R2699"/>
    </row>
    <row r="2700" spans="1:18" x14ac:dyDescent="0.3">
      <c r="A2700" s="8" t="s">
        <v>80</v>
      </c>
      <c r="B2700" s="8" t="s">
        <v>81</v>
      </c>
      <c r="C2700" s="21" t="s">
        <v>1391</v>
      </c>
      <c r="D2700" s="5">
        <v>10</v>
      </c>
      <c r="E2700" s="1">
        <v>400</v>
      </c>
      <c r="I2700"/>
      <c r="N2700"/>
      <c r="P2700" s="5"/>
      <c r="R2700"/>
    </row>
    <row r="2701" spans="1:18" x14ac:dyDescent="0.3">
      <c r="A2701" s="8" t="s">
        <v>8</v>
      </c>
      <c r="B2701" s="8" t="s">
        <v>81</v>
      </c>
      <c r="C2701" s="20" t="s">
        <v>10</v>
      </c>
      <c r="D2701" s="5">
        <v>0</v>
      </c>
      <c r="E2701" s="1" t="s">
        <v>1390</v>
      </c>
      <c r="I2701"/>
      <c r="N2701"/>
      <c r="P2701" s="5"/>
      <c r="R2701"/>
    </row>
    <row r="2702" spans="1:18" x14ac:dyDescent="0.3">
      <c r="A2702" s="8" t="s">
        <v>8</v>
      </c>
      <c r="B2702" s="8" t="s">
        <v>9</v>
      </c>
      <c r="C2702" s="20" t="s">
        <v>10</v>
      </c>
      <c r="D2702" s="5">
        <v>0</v>
      </c>
      <c r="E2702" s="1" t="s">
        <v>1390</v>
      </c>
      <c r="I2702"/>
      <c r="N2702"/>
      <c r="P2702" s="5"/>
      <c r="R2702"/>
    </row>
    <row r="2703" spans="1:18" x14ac:dyDescent="0.3">
      <c r="A2703" s="8" t="s">
        <v>8</v>
      </c>
      <c r="B2703" s="8" t="s">
        <v>9</v>
      </c>
      <c r="C2703" s="21" t="s">
        <v>1391</v>
      </c>
      <c r="D2703" s="5">
        <v>30</v>
      </c>
      <c r="E2703" s="1">
        <v>870</v>
      </c>
      <c r="I2703"/>
      <c r="N2703"/>
      <c r="P2703" s="5"/>
      <c r="R2703"/>
    </row>
    <row r="2704" spans="1:18" x14ac:dyDescent="0.3">
      <c r="A2704" s="8" t="s">
        <v>8</v>
      </c>
      <c r="B2704" s="8" t="s">
        <v>44</v>
      </c>
      <c r="C2704" s="20" t="s">
        <v>10</v>
      </c>
      <c r="D2704" s="5">
        <v>0</v>
      </c>
      <c r="E2704" s="1" t="s">
        <v>1390</v>
      </c>
      <c r="I2704"/>
      <c r="N2704"/>
      <c r="P2704" s="5"/>
      <c r="R2704"/>
    </row>
    <row r="2705" spans="1:18" x14ac:dyDescent="0.3">
      <c r="A2705" s="8" t="s">
        <v>8</v>
      </c>
      <c r="B2705" s="8" t="s">
        <v>9</v>
      </c>
      <c r="C2705" s="21" t="s">
        <v>1391</v>
      </c>
      <c r="D2705" s="5">
        <v>10</v>
      </c>
      <c r="E2705" s="1">
        <v>130</v>
      </c>
      <c r="I2705"/>
      <c r="N2705"/>
      <c r="P2705" s="5"/>
      <c r="R2705"/>
    </row>
    <row r="2706" spans="1:18" x14ac:dyDescent="0.3">
      <c r="A2706" s="8" t="s">
        <v>8</v>
      </c>
      <c r="B2706" s="8" t="s">
        <v>9</v>
      </c>
      <c r="C2706" s="20" t="s">
        <v>10</v>
      </c>
      <c r="D2706" s="5">
        <v>0</v>
      </c>
      <c r="E2706" s="1" t="s">
        <v>1390</v>
      </c>
      <c r="I2706"/>
      <c r="N2706"/>
      <c r="P2706" s="5"/>
      <c r="R2706"/>
    </row>
    <row r="2707" spans="1:18" x14ac:dyDescent="0.3">
      <c r="A2707" s="8" t="s">
        <v>8</v>
      </c>
      <c r="B2707" s="8" t="s">
        <v>9</v>
      </c>
      <c r="C2707" s="21" t="s">
        <v>1391</v>
      </c>
      <c r="D2707" s="5">
        <v>30</v>
      </c>
      <c r="E2707" s="1">
        <v>810</v>
      </c>
      <c r="I2707"/>
      <c r="N2707"/>
      <c r="P2707" s="5"/>
      <c r="R2707"/>
    </row>
    <row r="2708" spans="1:18" x14ac:dyDescent="0.3">
      <c r="A2708" s="8" t="s">
        <v>8</v>
      </c>
      <c r="B2708" s="8" t="s">
        <v>9</v>
      </c>
      <c r="C2708" s="20" t="s">
        <v>10</v>
      </c>
      <c r="D2708" s="5">
        <v>0</v>
      </c>
      <c r="E2708" s="1" t="s">
        <v>1390</v>
      </c>
      <c r="I2708"/>
      <c r="N2708"/>
      <c r="P2708" s="5"/>
      <c r="R2708"/>
    </row>
    <row r="2709" spans="1:18" x14ac:dyDescent="0.3">
      <c r="A2709" s="8" t="s">
        <v>8</v>
      </c>
      <c r="B2709" s="8" t="s">
        <v>9</v>
      </c>
      <c r="C2709" s="21" t="s">
        <v>1391</v>
      </c>
      <c r="D2709" s="5">
        <v>10</v>
      </c>
      <c r="E2709" s="1">
        <v>290</v>
      </c>
      <c r="I2709"/>
      <c r="N2709"/>
      <c r="P2709" s="5"/>
      <c r="R2709"/>
    </row>
    <row r="2710" spans="1:18" x14ac:dyDescent="0.3">
      <c r="A2710" s="8" t="s">
        <v>8</v>
      </c>
      <c r="B2710" s="8" t="s">
        <v>44</v>
      </c>
      <c r="C2710" s="21" t="s">
        <v>1391</v>
      </c>
      <c r="D2710" s="5">
        <v>10</v>
      </c>
      <c r="E2710" s="1">
        <v>200</v>
      </c>
      <c r="I2710"/>
      <c r="N2710"/>
      <c r="P2710" s="5"/>
      <c r="R2710"/>
    </row>
    <row r="2711" spans="1:18" x14ac:dyDescent="0.3">
      <c r="A2711" s="8" t="s">
        <v>8</v>
      </c>
      <c r="B2711" s="8" t="s">
        <v>44</v>
      </c>
      <c r="C2711" s="20" t="s">
        <v>10</v>
      </c>
      <c r="D2711" s="5">
        <v>0</v>
      </c>
      <c r="E2711" s="1" t="s">
        <v>1390</v>
      </c>
      <c r="I2711"/>
      <c r="N2711"/>
      <c r="P2711" s="5"/>
      <c r="R2711"/>
    </row>
    <row r="2712" spans="1:18" x14ac:dyDescent="0.3">
      <c r="A2712" s="8" t="s">
        <v>8</v>
      </c>
      <c r="B2712" s="8" t="s">
        <v>51</v>
      </c>
      <c r="C2712" s="21" t="s">
        <v>1391</v>
      </c>
      <c r="D2712" s="5">
        <v>10</v>
      </c>
      <c r="E2712" s="1">
        <v>260</v>
      </c>
      <c r="I2712"/>
      <c r="N2712"/>
      <c r="P2712" s="5"/>
      <c r="R2712"/>
    </row>
    <row r="2713" spans="1:18" x14ac:dyDescent="0.3">
      <c r="A2713" s="8" t="s">
        <v>8</v>
      </c>
      <c r="B2713" s="8" t="s">
        <v>51</v>
      </c>
      <c r="C2713" s="21" t="s">
        <v>1391</v>
      </c>
      <c r="D2713" s="5">
        <v>30</v>
      </c>
      <c r="E2713" s="1">
        <v>990</v>
      </c>
      <c r="I2713"/>
      <c r="N2713"/>
      <c r="P2713" s="5"/>
      <c r="R2713"/>
    </row>
    <row r="2714" spans="1:18" x14ac:dyDescent="0.3">
      <c r="A2714" s="8" t="s">
        <v>8</v>
      </c>
      <c r="B2714" s="8" t="s">
        <v>9</v>
      </c>
      <c r="C2714" s="20" t="s">
        <v>10</v>
      </c>
      <c r="D2714" s="5">
        <v>0</v>
      </c>
      <c r="E2714" s="1" t="s">
        <v>1390</v>
      </c>
      <c r="I2714"/>
      <c r="N2714"/>
      <c r="P2714" s="5"/>
      <c r="R2714"/>
    </row>
    <row r="2715" spans="1:18" x14ac:dyDescent="0.3">
      <c r="A2715" s="8" t="s">
        <v>8</v>
      </c>
      <c r="B2715" s="8" t="s">
        <v>62</v>
      </c>
      <c r="C2715" s="20" t="s">
        <v>10</v>
      </c>
      <c r="D2715" s="5">
        <v>0</v>
      </c>
      <c r="E2715" s="1" t="s">
        <v>1390</v>
      </c>
      <c r="I2715"/>
      <c r="N2715"/>
      <c r="P2715" s="5"/>
      <c r="R2715"/>
    </row>
    <row r="2716" spans="1:18" x14ac:dyDescent="0.3">
      <c r="A2716" s="8" t="s">
        <v>8</v>
      </c>
      <c r="B2716" s="8" t="s">
        <v>62</v>
      </c>
      <c r="C2716" s="21" t="s">
        <v>1391</v>
      </c>
      <c r="D2716" s="5">
        <v>10</v>
      </c>
      <c r="E2716" s="1">
        <v>350</v>
      </c>
      <c r="I2716"/>
      <c r="N2716"/>
      <c r="P2716" s="5"/>
      <c r="R2716"/>
    </row>
    <row r="2717" spans="1:18" x14ac:dyDescent="0.3">
      <c r="A2717" s="8" t="s">
        <v>8</v>
      </c>
      <c r="B2717" s="8" t="s">
        <v>62</v>
      </c>
      <c r="C2717" s="21" t="s">
        <v>1391</v>
      </c>
      <c r="D2717" s="5">
        <v>30</v>
      </c>
      <c r="E2717" s="1">
        <v>570</v>
      </c>
      <c r="I2717"/>
      <c r="N2717"/>
      <c r="P2717" s="5"/>
      <c r="R2717"/>
    </row>
    <row r="2718" spans="1:18" x14ac:dyDescent="0.3">
      <c r="A2718" s="8" t="s">
        <v>8</v>
      </c>
      <c r="B2718" s="8" t="s">
        <v>44</v>
      </c>
      <c r="C2718" s="20" t="s">
        <v>10</v>
      </c>
      <c r="D2718" s="5">
        <v>0</v>
      </c>
      <c r="E2718" s="1" t="s">
        <v>1390</v>
      </c>
      <c r="I2718"/>
      <c r="N2718"/>
      <c r="P2718" s="5"/>
      <c r="R2718"/>
    </row>
    <row r="2719" spans="1:18" x14ac:dyDescent="0.3">
      <c r="A2719" s="8" t="s">
        <v>8</v>
      </c>
      <c r="B2719" s="8" t="s">
        <v>9</v>
      </c>
      <c r="C2719" s="21" t="s">
        <v>1391</v>
      </c>
      <c r="D2719" s="5">
        <v>10</v>
      </c>
      <c r="E2719" s="1">
        <v>360</v>
      </c>
      <c r="I2719"/>
      <c r="N2719"/>
      <c r="P2719" s="5"/>
      <c r="R2719"/>
    </row>
    <row r="2720" spans="1:18" x14ac:dyDescent="0.3">
      <c r="A2720" s="8" t="s">
        <v>8</v>
      </c>
      <c r="B2720" s="8" t="s">
        <v>9</v>
      </c>
      <c r="C2720" s="20" t="s">
        <v>10</v>
      </c>
      <c r="D2720" s="5">
        <v>0</v>
      </c>
      <c r="E2720" s="1" t="s">
        <v>1390</v>
      </c>
      <c r="I2720"/>
      <c r="N2720"/>
      <c r="P2720" s="5"/>
      <c r="R2720"/>
    </row>
    <row r="2721" spans="1:18" x14ac:dyDescent="0.3">
      <c r="A2721" s="8" t="s">
        <v>8</v>
      </c>
      <c r="B2721" s="8" t="s">
        <v>9</v>
      </c>
      <c r="C2721" s="21" t="s">
        <v>1391</v>
      </c>
      <c r="D2721" s="5">
        <v>10</v>
      </c>
      <c r="E2721" s="1">
        <v>110</v>
      </c>
      <c r="I2721"/>
      <c r="N2721"/>
      <c r="P2721" s="5"/>
      <c r="R2721"/>
    </row>
    <row r="2722" spans="1:18" x14ac:dyDescent="0.3">
      <c r="A2722" s="8" t="s">
        <v>8</v>
      </c>
      <c r="B2722" s="8" t="s">
        <v>9</v>
      </c>
      <c r="C2722" s="20" t="s">
        <v>10</v>
      </c>
      <c r="D2722" s="5">
        <v>0</v>
      </c>
      <c r="E2722" s="1" t="s">
        <v>1390</v>
      </c>
      <c r="I2722"/>
      <c r="N2722"/>
      <c r="P2722" s="5"/>
      <c r="R2722"/>
    </row>
    <row r="2723" spans="1:18" x14ac:dyDescent="0.3">
      <c r="A2723" s="8" t="s">
        <v>8</v>
      </c>
      <c r="B2723" s="8" t="s">
        <v>94</v>
      </c>
      <c r="C2723" s="21" t="s">
        <v>1391</v>
      </c>
      <c r="D2723" s="5">
        <v>30</v>
      </c>
      <c r="E2723" s="1">
        <v>420</v>
      </c>
      <c r="I2723"/>
      <c r="N2723"/>
      <c r="P2723" s="5"/>
      <c r="R2723"/>
    </row>
    <row r="2724" spans="1:18" x14ac:dyDescent="0.3">
      <c r="A2724" s="8" t="s">
        <v>8</v>
      </c>
      <c r="B2724" s="8" t="s">
        <v>51</v>
      </c>
      <c r="C2724" s="20" t="s">
        <v>10</v>
      </c>
      <c r="D2724" s="5">
        <v>0</v>
      </c>
      <c r="E2724" s="1" t="s">
        <v>1390</v>
      </c>
      <c r="I2724"/>
      <c r="N2724"/>
      <c r="P2724" s="5"/>
      <c r="R2724"/>
    </row>
    <row r="2725" spans="1:18" x14ac:dyDescent="0.3">
      <c r="A2725" s="8" t="s">
        <v>8</v>
      </c>
      <c r="B2725" s="8" t="s">
        <v>51</v>
      </c>
      <c r="C2725" s="21" t="s">
        <v>1391</v>
      </c>
      <c r="D2725" s="5">
        <v>30</v>
      </c>
      <c r="E2725" s="1">
        <v>720</v>
      </c>
      <c r="I2725"/>
      <c r="N2725"/>
      <c r="P2725" s="5"/>
      <c r="R2725"/>
    </row>
    <row r="2726" spans="1:18" x14ac:dyDescent="0.3">
      <c r="A2726" s="8" t="s">
        <v>8</v>
      </c>
      <c r="B2726" s="8" t="s">
        <v>9</v>
      </c>
      <c r="C2726" s="21" t="s">
        <v>1391</v>
      </c>
      <c r="D2726" s="5">
        <v>10</v>
      </c>
      <c r="E2726" s="1">
        <v>370</v>
      </c>
      <c r="I2726"/>
      <c r="N2726"/>
      <c r="P2726" s="5"/>
      <c r="R2726"/>
    </row>
    <row r="2727" spans="1:18" x14ac:dyDescent="0.3">
      <c r="A2727" s="8" t="s">
        <v>8</v>
      </c>
      <c r="B2727" s="8" t="s">
        <v>9</v>
      </c>
      <c r="C2727" s="20" t="s">
        <v>10</v>
      </c>
      <c r="D2727" s="5">
        <v>0</v>
      </c>
      <c r="E2727" s="1" t="s">
        <v>1390</v>
      </c>
      <c r="I2727"/>
      <c r="N2727"/>
      <c r="P2727" s="5"/>
      <c r="R2727"/>
    </row>
    <row r="2728" spans="1:18" x14ac:dyDescent="0.3">
      <c r="A2728" s="8" t="s">
        <v>8</v>
      </c>
      <c r="B2728" s="8" t="s">
        <v>9</v>
      </c>
      <c r="C2728" s="21" t="s">
        <v>1391</v>
      </c>
      <c r="D2728" s="5">
        <v>30</v>
      </c>
      <c r="E2728" s="1">
        <v>1110</v>
      </c>
      <c r="I2728"/>
      <c r="N2728"/>
      <c r="P2728" s="5"/>
      <c r="R2728"/>
    </row>
    <row r="2729" spans="1:18" x14ac:dyDescent="0.3">
      <c r="A2729" s="8" t="s">
        <v>8</v>
      </c>
      <c r="B2729" s="8" t="s">
        <v>9</v>
      </c>
      <c r="C2729" s="20" t="s">
        <v>10</v>
      </c>
      <c r="D2729" s="5">
        <v>0</v>
      </c>
      <c r="E2729" s="1" t="s">
        <v>1390</v>
      </c>
      <c r="I2729"/>
      <c r="N2729"/>
      <c r="P2729" s="5"/>
      <c r="R2729"/>
    </row>
    <row r="2730" spans="1:18" x14ac:dyDescent="0.3">
      <c r="A2730" s="8" t="s">
        <v>8</v>
      </c>
      <c r="B2730" s="8" t="s">
        <v>9</v>
      </c>
      <c r="C2730" s="21" t="s">
        <v>1391</v>
      </c>
      <c r="D2730" s="5">
        <v>10</v>
      </c>
      <c r="E2730" s="1">
        <v>110</v>
      </c>
      <c r="I2730"/>
      <c r="N2730"/>
      <c r="P2730" s="5"/>
      <c r="R2730"/>
    </row>
    <row r="2731" spans="1:18" x14ac:dyDescent="0.3">
      <c r="A2731" s="8" t="s">
        <v>8</v>
      </c>
      <c r="B2731" s="8" t="s">
        <v>33</v>
      </c>
      <c r="C2731" s="21" t="s">
        <v>1391</v>
      </c>
      <c r="D2731" s="5">
        <v>30</v>
      </c>
      <c r="E2731" s="1">
        <v>660</v>
      </c>
      <c r="I2731"/>
      <c r="N2731"/>
      <c r="P2731" s="5"/>
      <c r="R2731"/>
    </row>
    <row r="2732" spans="1:18" x14ac:dyDescent="0.3">
      <c r="A2732" s="8" t="s">
        <v>8</v>
      </c>
      <c r="B2732" s="8" t="s">
        <v>33</v>
      </c>
      <c r="C2732" s="21" t="s">
        <v>1391</v>
      </c>
      <c r="D2732" s="5">
        <v>20</v>
      </c>
      <c r="E2732" s="1">
        <v>420</v>
      </c>
      <c r="I2732"/>
      <c r="N2732"/>
      <c r="P2732" s="5"/>
      <c r="R2732"/>
    </row>
    <row r="2733" spans="1:18" x14ac:dyDescent="0.3">
      <c r="A2733" s="8" t="s">
        <v>8</v>
      </c>
      <c r="B2733" s="8" t="s">
        <v>33</v>
      </c>
      <c r="C2733" s="20" t="s">
        <v>10</v>
      </c>
      <c r="D2733" s="5">
        <v>0</v>
      </c>
      <c r="E2733" s="1" t="s">
        <v>1390</v>
      </c>
      <c r="I2733"/>
      <c r="N2733"/>
      <c r="P2733" s="5"/>
      <c r="R2733"/>
    </row>
    <row r="2734" spans="1:18" x14ac:dyDescent="0.3">
      <c r="A2734" s="8" t="s">
        <v>8</v>
      </c>
      <c r="B2734" s="8" t="s">
        <v>44</v>
      </c>
      <c r="C2734" s="20" t="s">
        <v>10</v>
      </c>
      <c r="D2734" s="5">
        <v>0</v>
      </c>
      <c r="E2734" s="1" t="s">
        <v>1390</v>
      </c>
      <c r="I2734"/>
      <c r="N2734"/>
      <c r="P2734" s="5"/>
      <c r="R2734"/>
    </row>
    <row r="2735" spans="1:18" x14ac:dyDescent="0.3">
      <c r="A2735" s="8" t="s">
        <v>8</v>
      </c>
      <c r="B2735" s="8" t="s">
        <v>44</v>
      </c>
      <c r="C2735" s="20" t="s">
        <v>10</v>
      </c>
      <c r="D2735" s="5">
        <v>0</v>
      </c>
      <c r="E2735" s="1" t="s">
        <v>1390</v>
      </c>
      <c r="I2735"/>
      <c r="N2735"/>
      <c r="P2735" s="5"/>
      <c r="R2735"/>
    </row>
    <row r="2736" spans="1:18" x14ac:dyDescent="0.3">
      <c r="A2736" s="8" t="s">
        <v>8</v>
      </c>
      <c r="B2736" s="8" t="s">
        <v>91</v>
      </c>
      <c r="C2736" s="21" t="s">
        <v>1391</v>
      </c>
      <c r="D2736" s="5">
        <v>10</v>
      </c>
      <c r="E2736" s="1">
        <v>220</v>
      </c>
      <c r="I2736"/>
      <c r="N2736"/>
      <c r="P2736" s="5"/>
      <c r="R2736"/>
    </row>
    <row r="2737" spans="1:18" x14ac:dyDescent="0.3">
      <c r="A2737" s="8" t="s">
        <v>8</v>
      </c>
      <c r="B2737" s="8" t="s">
        <v>9</v>
      </c>
      <c r="C2737" s="20" t="s">
        <v>10</v>
      </c>
      <c r="D2737" s="5">
        <v>0</v>
      </c>
      <c r="E2737" s="1" t="s">
        <v>1390</v>
      </c>
      <c r="I2737"/>
      <c r="N2737"/>
      <c r="P2737" s="5"/>
      <c r="R2737"/>
    </row>
    <row r="2738" spans="1:18" x14ac:dyDescent="0.3">
      <c r="A2738" s="8" t="s">
        <v>8</v>
      </c>
      <c r="B2738" s="8" t="s">
        <v>9</v>
      </c>
      <c r="C2738" s="21" t="s">
        <v>1391</v>
      </c>
      <c r="D2738" s="5">
        <v>10</v>
      </c>
      <c r="E2738" s="1">
        <v>150</v>
      </c>
      <c r="I2738"/>
      <c r="N2738"/>
      <c r="P2738" s="5"/>
      <c r="R2738"/>
    </row>
    <row r="2739" spans="1:18" x14ac:dyDescent="0.3">
      <c r="A2739" s="8" t="s">
        <v>8</v>
      </c>
      <c r="B2739" s="8" t="s">
        <v>9</v>
      </c>
      <c r="C2739" s="21" t="s">
        <v>1391</v>
      </c>
      <c r="D2739" s="5">
        <v>30</v>
      </c>
      <c r="E2739" s="1">
        <v>660</v>
      </c>
      <c r="I2739"/>
      <c r="N2739"/>
      <c r="P2739" s="5"/>
      <c r="R2739"/>
    </row>
    <row r="2740" spans="1:18" x14ac:dyDescent="0.3">
      <c r="A2740" s="8" t="s">
        <v>8</v>
      </c>
      <c r="B2740" s="8" t="s">
        <v>9</v>
      </c>
      <c r="C2740" s="20" t="s">
        <v>10</v>
      </c>
      <c r="D2740" s="5">
        <v>0</v>
      </c>
      <c r="E2740" s="1" t="s">
        <v>1390</v>
      </c>
      <c r="I2740"/>
      <c r="N2740"/>
      <c r="P2740" s="5"/>
      <c r="R2740"/>
    </row>
    <row r="2741" spans="1:18" x14ac:dyDescent="0.3">
      <c r="A2741" s="8" t="s">
        <v>8</v>
      </c>
      <c r="B2741" s="8" t="s">
        <v>9</v>
      </c>
      <c r="C2741" s="21" t="s">
        <v>1391</v>
      </c>
      <c r="D2741" s="5">
        <v>30</v>
      </c>
      <c r="E2741" s="1">
        <v>1200</v>
      </c>
      <c r="I2741"/>
      <c r="N2741"/>
      <c r="P2741" s="5"/>
      <c r="R2741"/>
    </row>
    <row r="2742" spans="1:18" x14ac:dyDescent="0.3">
      <c r="A2742" s="8" t="s">
        <v>8</v>
      </c>
      <c r="B2742" s="8" t="s">
        <v>9</v>
      </c>
      <c r="C2742" s="21" t="s">
        <v>1391</v>
      </c>
      <c r="D2742" s="5">
        <v>10</v>
      </c>
      <c r="E2742" s="1">
        <v>270</v>
      </c>
      <c r="I2742"/>
      <c r="N2742"/>
      <c r="P2742" s="5"/>
      <c r="R2742"/>
    </row>
    <row r="2743" spans="1:18" x14ac:dyDescent="0.3">
      <c r="A2743" s="8" t="s">
        <v>8</v>
      </c>
      <c r="B2743" s="8" t="s">
        <v>33</v>
      </c>
      <c r="C2743" s="20" t="s">
        <v>10</v>
      </c>
      <c r="D2743" s="5">
        <v>0</v>
      </c>
      <c r="E2743" s="1" t="s">
        <v>1390</v>
      </c>
      <c r="I2743"/>
      <c r="N2743"/>
      <c r="P2743" s="5"/>
      <c r="R2743"/>
    </row>
    <row r="2744" spans="1:18" x14ac:dyDescent="0.3">
      <c r="A2744" s="8" t="s">
        <v>8</v>
      </c>
      <c r="B2744" s="8" t="s">
        <v>44</v>
      </c>
      <c r="C2744" s="21" t="s">
        <v>1391</v>
      </c>
      <c r="D2744" s="5">
        <v>20</v>
      </c>
      <c r="E2744" s="1">
        <v>680</v>
      </c>
      <c r="I2744"/>
      <c r="N2744"/>
      <c r="P2744" s="5"/>
      <c r="R2744"/>
    </row>
    <row r="2745" spans="1:18" x14ac:dyDescent="0.3">
      <c r="A2745" s="8" t="s">
        <v>8</v>
      </c>
      <c r="B2745" s="8" t="s">
        <v>44</v>
      </c>
      <c r="C2745" s="20" t="s">
        <v>10</v>
      </c>
      <c r="D2745" s="5">
        <v>0</v>
      </c>
      <c r="E2745" s="1" t="s">
        <v>1390</v>
      </c>
      <c r="I2745"/>
      <c r="N2745"/>
      <c r="P2745" s="5"/>
      <c r="R2745"/>
    </row>
    <row r="2746" spans="1:18" x14ac:dyDescent="0.3">
      <c r="A2746" s="8" t="s">
        <v>8</v>
      </c>
      <c r="B2746" s="8" t="s">
        <v>44</v>
      </c>
      <c r="C2746" s="21" t="s">
        <v>1391</v>
      </c>
      <c r="D2746" s="5">
        <v>30</v>
      </c>
      <c r="E2746" s="1">
        <v>1200</v>
      </c>
      <c r="I2746"/>
      <c r="N2746"/>
      <c r="P2746" s="5"/>
      <c r="R2746"/>
    </row>
    <row r="2747" spans="1:18" x14ac:dyDescent="0.3">
      <c r="A2747" s="8" t="s">
        <v>8</v>
      </c>
      <c r="B2747" s="8" t="s">
        <v>44</v>
      </c>
      <c r="C2747" s="21" t="s">
        <v>1391</v>
      </c>
      <c r="D2747" s="5">
        <v>10</v>
      </c>
      <c r="E2747" s="1">
        <v>250</v>
      </c>
      <c r="I2747"/>
      <c r="N2747"/>
      <c r="P2747" s="5"/>
      <c r="R2747"/>
    </row>
    <row r="2748" spans="1:18" x14ac:dyDescent="0.3">
      <c r="A2748" s="8" t="s">
        <v>8</v>
      </c>
      <c r="B2748" s="8" t="s">
        <v>9</v>
      </c>
      <c r="C2748" s="20" t="s">
        <v>10</v>
      </c>
      <c r="D2748" s="5">
        <v>0</v>
      </c>
      <c r="E2748" s="1" t="s">
        <v>1390</v>
      </c>
      <c r="I2748"/>
      <c r="N2748"/>
      <c r="P2748" s="5"/>
      <c r="R2748"/>
    </row>
    <row r="2749" spans="1:18" x14ac:dyDescent="0.3">
      <c r="A2749" s="8" t="s">
        <v>8</v>
      </c>
      <c r="B2749" s="8" t="s">
        <v>9</v>
      </c>
      <c r="C2749" s="21" t="s">
        <v>1391</v>
      </c>
      <c r="D2749" s="5">
        <v>10</v>
      </c>
      <c r="E2749" s="1">
        <v>320</v>
      </c>
      <c r="I2749"/>
      <c r="N2749"/>
      <c r="P2749" s="5"/>
      <c r="R2749"/>
    </row>
    <row r="2750" spans="1:18" x14ac:dyDescent="0.3">
      <c r="A2750" s="8" t="s">
        <v>8</v>
      </c>
      <c r="B2750" s="8" t="s">
        <v>9</v>
      </c>
      <c r="C2750" s="20" t="s">
        <v>10</v>
      </c>
      <c r="D2750" s="5">
        <v>0</v>
      </c>
      <c r="E2750" s="1" t="s">
        <v>1390</v>
      </c>
      <c r="I2750"/>
      <c r="N2750"/>
      <c r="P2750" s="5"/>
      <c r="R2750"/>
    </row>
    <row r="2751" spans="1:18" x14ac:dyDescent="0.3">
      <c r="A2751" s="8" t="s">
        <v>8</v>
      </c>
      <c r="B2751" s="8" t="s">
        <v>9</v>
      </c>
      <c r="C2751" s="21" t="s">
        <v>1391</v>
      </c>
      <c r="D2751" s="5">
        <v>10</v>
      </c>
      <c r="E2751" s="1">
        <v>230</v>
      </c>
      <c r="I2751"/>
      <c r="N2751"/>
      <c r="P2751" s="5"/>
      <c r="R2751"/>
    </row>
    <row r="2752" spans="1:18" x14ac:dyDescent="0.3">
      <c r="A2752" s="8" t="s">
        <v>8</v>
      </c>
      <c r="B2752" s="8" t="s">
        <v>72</v>
      </c>
      <c r="C2752" s="20" t="s">
        <v>10</v>
      </c>
      <c r="D2752" s="5">
        <v>0</v>
      </c>
      <c r="E2752" s="1" t="s">
        <v>1390</v>
      </c>
      <c r="I2752"/>
      <c r="N2752"/>
      <c r="P2752" s="5"/>
      <c r="R2752"/>
    </row>
    <row r="2753" spans="1:18" x14ac:dyDescent="0.3">
      <c r="A2753" s="8" t="s">
        <v>8</v>
      </c>
      <c r="B2753" s="8" t="s">
        <v>51</v>
      </c>
      <c r="C2753" s="21" t="s">
        <v>1391</v>
      </c>
      <c r="D2753" s="5">
        <v>30</v>
      </c>
      <c r="E2753" s="1">
        <v>600</v>
      </c>
      <c r="I2753"/>
      <c r="N2753"/>
      <c r="P2753" s="5"/>
      <c r="R2753"/>
    </row>
    <row r="2754" spans="1:18" x14ac:dyDescent="0.3">
      <c r="A2754" s="8" t="s">
        <v>8</v>
      </c>
      <c r="B2754" s="8" t="s">
        <v>51</v>
      </c>
      <c r="C2754" s="20" t="s">
        <v>10</v>
      </c>
      <c r="D2754" s="5">
        <v>0</v>
      </c>
      <c r="E2754" s="1" t="s">
        <v>1390</v>
      </c>
      <c r="I2754"/>
      <c r="N2754"/>
      <c r="P2754" s="5"/>
      <c r="R2754"/>
    </row>
    <row r="2755" spans="1:18" x14ac:dyDescent="0.3">
      <c r="A2755" s="8" t="s">
        <v>8</v>
      </c>
      <c r="B2755" s="8" t="s">
        <v>51</v>
      </c>
      <c r="C2755" s="21" t="s">
        <v>1391</v>
      </c>
      <c r="D2755" s="5">
        <v>10</v>
      </c>
      <c r="E2755" s="1">
        <v>200</v>
      </c>
      <c r="I2755"/>
      <c r="N2755"/>
      <c r="P2755" s="5"/>
      <c r="R2755"/>
    </row>
    <row r="2756" spans="1:18" x14ac:dyDescent="0.3">
      <c r="A2756" s="8" t="s">
        <v>8</v>
      </c>
      <c r="B2756" s="8" t="s">
        <v>51</v>
      </c>
      <c r="C2756" s="21" t="s">
        <v>1391</v>
      </c>
      <c r="D2756" s="5">
        <v>20</v>
      </c>
      <c r="E2756" s="1">
        <v>200</v>
      </c>
      <c r="I2756"/>
      <c r="N2756"/>
      <c r="P2756" s="5"/>
      <c r="R2756"/>
    </row>
    <row r="2757" spans="1:18" x14ac:dyDescent="0.3">
      <c r="A2757" s="8" t="s">
        <v>8</v>
      </c>
      <c r="B2757" s="8" t="s">
        <v>33</v>
      </c>
      <c r="C2757" s="20" t="s">
        <v>10</v>
      </c>
      <c r="D2757" s="5">
        <v>0</v>
      </c>
      <c r="E2757" s="1" t="s">
        <v>1390</v>
      </c>
      <c r="I2757"/>
      <c r="N2757"/>
      <c r="P2757" s="5"/>
      <c r="R2757"/>
    </row>
    <row r="2758" spans="1:18" x14ac:dyDescent="0.3">
      <c r="A2758" s="8" t="s">
        <v>8</v>
      </c>
      <c r="B2758" s="8" t="s">
        <v>33</v>
      </c>
      <c r="C2758" s="21" t="s">
        <v>1391</v>
      </c>
      <c r="D2758" s="5">
        <v>10</v>
      </c>
      <c r="E2758" s="1">
        <v>200</v>
      </c>
      <c r="I2758"/>
      <c r="N2758"/>
      <c r="P2758" s="5"/>
      <c r="R2758"/>
    </row>
    <row r="2759" spans="1:18" x14ac:dyDescent="0.3">
      <c r="A2759" s="8" t="s">
        <v>8</v>
      </c>
      <c r="B2759" s="8" t="s">
        <v>33</v>
      </c>
      <c r="C2759" s="21" t="s">
        <v>1391</v>
      </c>
      <c r="D2759" s="5">
        <v>30</v>
      </c>
      <c r="E2759" s="1">
        <v>780</v>
      </c>
      <c r="I2759"/>
      <c r="N2759"/>
      <c r="P2759" s="5"/>
      <c r="R2759"/>
    </row>
    <row r="2760" spans="1:18" x14ac:dyDescent="0.3">
      <c r="A2760" s="8" t="s">
        <v>8</v>
      </c>
      <c r="B2760" s="8" t="s">
        <v>51</v>
      </c>
      <c r="C2760" s="21" t="s">
        <v>1391</v>
      </c>
      <c r="D2760" s="5">
        <v>10</v>
      </c>
      <c r="E2760" s="1">
        <v>330</v>
      </c>
      <c r="I2760"/>
      <c r="N2760"/>
      <c r="P2760" s="5"/>
      <c r="R2760"/>
    </row>
    <row r="2761" spans="1:18" x14ac:dyDescent="0.3">
      <c r="A2761" s="8" t="s">
        <v>8</v>
      </c>
      <c r="B2761" s="8" t="s">
        <v>51</v>
      </c>
      <c r="C2761" s="21" t="s">
        <v>1391</v>
      </c>
      <c r="D2761" s="5">
        <v>30</v>
      </c>
      <c r="E2761" s="1">
        <v>390</v>
      </c>
      <c r="I2761"/>
      <c r="N2761"/>
      <c r="P2761" s="5"/>
      <c r="R2761"/>
    </row>
    <row r="2762" spans="1:18" x14ac:dyDescent="0.3">
      <c r="A2762" s="8" t="s">
        <v>8</v>
      </c>
      <c r="B2762" s="8" t="s">
        <v>51</v>
      </c>
      <c r="C2762" s="20" t="s">
        <v>10</v>
      </c>
      <c r="D2762" s="5">
        <v>0</v>
      </c>
      <c r="E2762" s="1" t="s">
        <v>1390</v>
      </c>
      <c r="I2762"/>
      <c r="N2762"/>
      <c r="P2762" s="5"/>
      <c r="R2762"/>
    </row>
    <row r="2763" spans="1:18" x14ac:dyDescent="0.3">
      <c r="A2763" s="8" t="s">
        <v>8</v>
      </c>
      <c r="B2763" s="8" t="s">
        <v>9</v>
      </c>
      <c r="C2763" s="21" t="s">
        <v>1391</v>
      </c>
      <c r="D2763" s="5">
        <v>30</v>
      </c>
      <c r="E2763" s="1">
        <v>660</v>
      </c>
      <c r="I2763"/>
      <c r="N2763"/>
      <c r="P2763" s="5"/>
      <c r="R2763"/>
    </row>
    <row r="2764" spans="1:18" x14ac:dyDescent="0.3">
      <c r="A2764" s="8" t="s">
        <v>8</v>
      </c>
      <c r="B2764" s="8" t="s">
        <v>9</v>
      </c>
      <c r="C2764" s="21" t="s">
        <v>1391</v>
      </c>
      <c r="D2764" s="5">
        <v>10</v>
      </c>
      <c r="E2764" s="1">
        <v>400</v>
      </c>
      <c r="I2764"/>
      <c r="N2764"/>
      <c r="P2764" s="5"/>
      <c r="R2764"/>
    </row>
    <row r="2765" spans="1:18" x14ac:dyDescent="0.3">
      <c r="A2765" s="8" t="s">
        <v>8</v>
      </c>
      <c r="B2765" s="8" t="s">
        <v>9</v>
      </c>
      <c r="C2765" s="20" t="s">
        <v>10</v>
      </c>
      <c r="D2765" s="5">
        <v>0</v>
      </c>
      <c r="E2765" s="1" t="s">
        <v>1390</v>
      </c>
      <c r="I2765"/>
      <c r="N2765"/>
      <c r="P2765" s="5"/>
      <c r="R2765"/>
    </row>
    <row r="2766" spans="1:18" x14ac:dyDescent="0.3">
      <c r="A2766" s="8" t="s">
        <v>8</v>
      </c>
      <c r="B2766" s="8" t="s">
        <v>44</v>
      </c>
      <c r="C2766" s="20" t="s">
        <v>10</v>
      </c>
      <c r="D2766" s="5">
        <v>0</v>
      </c>
      <c r="E2766" s="1" t="s">
        <v>1390</v>
      </c>
      <c r="I2766"/>
      <c r="N2766"/>
      <c r="P2766" s="5"/>
      <c r="R2766"/>
    </row>
    <row r="2767" spans="1:18" x14ac:dyDescent="0.3">
      <c r="A2767" s="8" t="s">
        <v>8</v>
      </c>
      <c r="B2767" s="8" t="s">
        <v>33</v>
      </c>
      <c r="C2767" s="21" t="s">
        <v>1391</v>
      </c>
      <c r="D2767" s="5">
        <v>30</v>
      </c>
      <c r="E2767" s="1">
        <v>660</v>
      </c>
      <c r="I2767"/>
      <c r="N2767"/>
      <c r="P2767" s="5"/>
      <c r="R2767"/>
    </row>
    <row r="2768" spans="1:18" x14ac:dyDescent="0.3">
      <c r="A2768" s="8" t="s">
        <v>8</v>
      </c>
      <c r="B2768" s="8" t="s">
        <v>33</v>
      </c>
      <c r="C2768" s="20" t="s">
        <v>10</v>
      </c>
      <c r="D2768" s="5">
        <v>0</v>
      </c>
      <c r="E2768" s="1" t="s">
        <v>1390</v>
      </c>
      <c r="I2768"/>
      <c r="N2768"/>
      <c r="P2768" s="5"/>
      <c r="R2768"/>
    </row>
    <row r="2769" spans="1:18" x14ac:dyDescent="0.3">
      <c r="A2769" s="8" t="s">
        <v>8</v>
      </c>
      <c r="B2769" s="8" t="s">
        <v>33</v>
      </c>
      <c r="C2769" s="21" t="s">
        <v>1391</v>
      </c>
      <c r="D2769" s="5">
        <v>10</v>
      </c>
      <c r="E2769" s="1">
        <v>350</v>
      </c>
      <c r="I2769"/>
      <c r="N2769"/>
      <c r="P2769" s="5"/>
      <c r="R2769"/>
    </row>
    <row r="2770" spans="1:18" x14ac:dyDescent="0.3">
      <c r="A2770" s="8" t="s">
        <v>8</v>
      </c>
      <c r="B2770" s="8" t="s">
        <v>33</v>
      </c>
      <c r="C2770" s="21" t="s">
        <v>1391</v>
      </c>
      <c r="D2770" s="5">
        <v>30</v>
      </c>
      <c r="E2770" s="1">
        <v>390</v>
      </c>
      <c r="I2770"/>
      <c r="N2770"/>
      <c r="P2770" s="5"/>
      <c r="R2770"/>
    </row>
    <row r="2771" spans="1:18" x14ac:dyDescent="0.3">
      <c r="A2771" s="8" t="s">
        <v>8</v>
      </c>
      <c r="B2771" s="8" t="s">
        <v>33</v>
      </c>
      <c r="C2771" s="20" t="s">
        <v>10</v>
      </c>
      <c r="D2771" s="5">
        <v>0</v>
      </c>
      <c r="E2771" s="1" t="s">
        <v>1390</v>
      </c>
      <c r="I2771"/>
      <c r="N2771"/>
      <c r="P2771" s="5"/>
      <c r="R2771"/>
    </row>
    <row r="2772" spans="1:18" x14ac:dyDescent="0.3">
      <c r="A2772" s="8" t="s">
        <v>8</v>
      </c>
      <c r="B2772" s="8" t="s">
        <v>33</v>
      </c>
      <c r="C2772" s="21" t="s">
        <v>1391</v>
      </c>
      <c r="D2772" s="5">
        <v>10</v>
      </c>
      <c r="E2772" s="1">
        <v>310</v>
      </c>
      <c r="I2772"/>
      <c r="N2772"/>
      <c r="P2772" s="5"/>
      <c r="R2772"/>
    </row>
    <row r="2773" spans="1:18" x14ac:dyDescent="0.3">
      <c r="A2773" s="8" t="s">
        <v>8</v>
      </c>
      <c r="B2773" s="8" t="s">
        <v>102</v>
      </c>
      <c r="C2773" s="21" t="s">
        <v>1391</v>
      </c>
      <c r="D2773" s="5">
        <v>10</v>
      </c>
      <c r="E2773" s="1">
        <v>150</v>
      </c>
      <c r="I2773"/>
      <c r="N2773"/>
      <c r="P2773" s="5"/>
      <c r="R2773"/>
    </row>
    <row r="2774" spans="1:18" x14ac:dyDescent="0.3">
      <c r="A2774" s="8" t="s">
        <v>8</v>
      </c>
      <c r="B2774" s="8" t="s">
        <v>33</v>
      </c>
      <c r="C2774" s="20" t="s">
        <v>10</v>
      </c>
      <c r="D2774" s="5">
        <v>0</v>
      </c>
      <c r="E2774" s="1" t="s">
        <v>1390</v>
      </c>
      <c r="I2774"/>
      <c r="N2774"/>
      <c r="P2774" s="5"/>
      <c r="R2774"/>
    </row>
    <row r="2775" spans="1:18" x14ac:dyDescent="0.3">
      <c r="A2775" s="8" t="s">
        <v>13</v>
      </c>
      <c r="B2775" s="8" t="s">
        <v>9</v>
      </c>
      <c r="C2775" s="20" t="s">
        <v>10</v>
      </c>
      <c r="D2775" s="5">
        <v>0</v>
      </c>
      <c r="E2775" s="1" t="s">
        <v>1390</v>
      </c>
      <c r="I2775"/>
      <c r="N2775"/>
      <c r="P2775" s="5"/>
      <c r="R2775"/>
    </row>
    <row r="2776" spans="1:18" x14ac:dyDescent="0.3">
      <c r="A2776" s="8" t="s">
        <v>13</v>
      </c>
      <c r="B2776" s="8" t="s">
        <v>20</v>
      </c>
      <c r="C2776" s="20" t="s">
        <v>10</v>
      </c>
      <c r="D2776" s="5">
        <v>0</v>
      </c>
      <c r="E2776" s="1" t="s">
        <v>1390</v>
      </c>
      <c r="I2776"/>
      <c r="N2776"/>
      <c r="P2776" s="5"/>
      <c r="R2776"/>
    </row>
    <row r="2777" spans="1:18" x14ac:dyDescent="0.3">
      <c r="A2777" s="8" t="s">
        <v>13</v>
      </c>
      <c r="B2777" s="8" t="s">
        <v>20</v>
      </c>
      <c r="C2777" s="21" t="s">
        <v>1391</v>
      </c>
      <c r="D2777" s="5">
        <v>30</v>
      </c>
      <c r="E2777" s="1">
        <v>600</v>
      </c>
      <c r="I2777"/>
      <c r="N2777"/>
      <c r="P2777" s="5"/>
      <c r="R2777"/>
    </row>
    <row r="2778" spans="1:18" x14ac:dyDescent="0.3">
      <c r="A2778" s="8" t="s">
        <v>8</v>
      </c>
      <c r="B2778" s="8" t="s">
        <v>20</v>
      </c>
      <c r="C2778" s="21" t="s">
        <v>1391</v>
      </c>
      <c r="D2778" s="5">
        <v>10</v>
      </c>
      <c r="E2778" s="1">
        <v>380</v>
      </c>
      <c r="I2778"/>
      <c r="N2778"/>
      <c r="P2778" s="5"/>
      <c r="R2778"/>
    </row>
    <row r="2779" spans="1:18" x14ac:dyDescent="0.3">
      <c r="A2779" s="8" t="s">
        <v>8</v>
      </c>
      <c r="B2779" s="8" t="s">
        <v>44</v>
      </c>
      <c r="C2779" s="20" t="s">
        <v>10</v>
      </c>
      <c r="D2779" s="5">
        <v>0</v>
      </c>
      <c r="E2779" s="1" t="s">
        <v>1390</v>
      </c>
      <c r="I2779"/>
      <c r="N2779"/>
      <c r="P2779" s="5"/>
      <c r="R2779"/>
    </row>
    <row r="2780" spans="1:18" x14ac:dyDescent="0.3">
      <c r="A2780" s="8" t="s">
        <v>8</v>
      </c>
      <c r="B2780" s="8" t="s">
        <v>9</v>
      </c>
      <c r="C2780" s="20" t="s">
        <v>10</v>
      </c>
      <c r="D2780" s="5">
        <v>0</v>
      </c>
      <c r="E2780" s="1" t="s">
        <v>1390</v>
      </c>
      <c r="I2780"/>
      <c r="N2780"/>
      <c r="P2780" s="5"/>
      <c r="R2780"/>
    </row>
    <row r="2781" spans="1:18" x14ac:dyDescent="0.3">
      <c r="A2781" s="8" t="s">
        <v>8</v>
      </c>
      <c r="B2781" s="8" t="s">
        <v>9</v>
      </c>
      <c r="C2781" s="21" t="s">
        <v>1391</v>
      </c>
      <c r="D2781" s="5">
        <v>10</v>
      </c>
      <c r="E2781" s="1">
        <v>250</v>
      </c>
      <c r="I2781"/>
      <c r="N2781"/>
      <c r="P2781" s="5"/>
      <c r="R2781"/>
    </row>
    <row r="2782" spans="1:18" x14ac:dyDescent="0.3">
      <c r="A2782" s="8" t="s">
        <v>8</v>
      </c>
      <c r="B2782" s="8" t="s">
        <v>9</v>
      </c>
      <c r="C2782" s="21" t="s">
        <v>1391</v>
      </c>
      <c r="D2782" s="5">
        <v>30</v>
      </c>
      <c r="E2782" s="1">
        <v>1140</v>
      </c>
      <c r="I2782"/>
      <c r="N2782"/>
      <c r="P2782" s="5"/>
      <c r="R2782"/>
    </row>
    <row r="2783" spans="1:18" x14ac:dyDescent="0.3">
      <c r="A2783" s="8" t="s">
        <v>8</v>
      </c>
      <c r="B2783" s="8" t="s">
        <v>44</v>
      </c>
      <c r="C2783" s="20" t="s">
        <v>10</v>
      </c>
      <c r="D2783" s="5">
        <v>0</v>
      </c>
      <c r="E2783" s="1" t="s">
        <v>1390</v>
      </c>
      <c r="I2783"/>
      <c r="N2783"/>
      <c r="P2783" s="5"/>
      <c r="R2783"/>
    </row>
    <row r="2784" spans="1:18" x14ac:dyDescent="0.3">
      <c r="A2784" s="8" t="s">
        <v>8</v>
      </c>
      <c r="B2784" s="8" t="s">
        <v>62</v>
      </c>
      <c r="C2784" s="21" t="s">
        <v>1391</v>
      </c>
      <c r="D2784" s="5">
        <v>10</v>
      </c>
      <c r="E2784" s="1">
        <v>120</v>
      </c>
      <c r="I2784"/>
      <c r="N2784"/>
      <c r="P2784" s="5"/>
      <c r="R2784"/>
    </row>
    <row r="2785" spans="1:18" x14ac:dyDescent="0.3">
      <c r="A2785" s="8" t="s">
        <v>8</v>
      </c>
      <c r="B2785" s="8" t="s">
        <v>62</v>
      </c>
      <c r="C2785" s="20" t="s">
        <v>10</v>
      </c>
      <c r="D2785" s="5">
        <v>0</v>
      </c>
      <c r="E2785" s="1" t="s">
        <v>1390</v>
      </c>
      <c r="I2785"/>
      <c r="N2785"/>
      <c r="P2785" s="5"/>
      <c r="R2785"/>
    </row>
    <row r="2786" spans="1:18" x14ac:dyDescent="0.3">
      <c r="A2786" s="8" t="s">
        <v>8</v>
      </c>
      <c r="B2786" s="8" t="s">
        <v>62</v>
      </c>
      <c r="C2786" s="21" t="s">
        <v>1391</v>
      </c>
      <c r="D2786" s="5">
        <v>30</v>
      </c>
      <c r="E2786" s="1">
        <v>1200</v>
      </c>
      <c r="I2786"/>
      <c r="N2786"/>
      <c r="P2786" s="5"/>
      <c r="R2786"/>
    </row>
    <row r="2787" spans="1:18" x14ac:dyDescent="0.3">
      <c r="A2787" s="8" t="s">
        <v>8</v>
      </c>
      <c r="B2787" s="8" t="s">
        <v>72</v>
      </c>
      <c r="C2787" s="20" t="s">
        <v>10</v>
      </c>
      <c r="D2787" s="5">
        <v>0</v>
      </c>
      <c r="E2787" s="1" t="s">
        <v>1390</v>
      </c>
      <c r="I2787"/>
      <c r="N2787"/>
      <c r="P2787" s="5"/>
      <c r="R2787"/>
    </row>
    <row r="2788" spans="1:18" x14ac:dyDescent="0.3">
      <c r="A2788" s="8" t="s">
        <v>8</v>
      </c>
      <c r="B2788" s="8" t="s">
        <v>102</v>
      </c>
      <c r="C2788" s="20" t="s">
        <v>10</v>
      </c>
      <c r="D2788" s="5">
        <v>0</v>
      </c>
      <c r="E2788" s="1" t="s">
        <v>1390</v>
      </c>
      <c r="I2788"/>
      <c r="N2788"/>
      <c r="P2788" s="5"/>
      <c r="R2788"/>
    </row>
    <row r="2789" spans="1:18" x14ac:dyDescent="0.3">
      <c r="A2789" s="8" t="s">
        <v>8</v>
      </c>
      <c r="B2789" s="8" t="s">
        <v>102</v>
      </c>
      <c r="C2789" s="21" t="s">
        <v>1391</v>
      </c>
      <c r="D2789" s="5">
        <v>30</v>
      </c>
      <c r="E2789" s="1">
        <v>360</v>
      </c>
      <c r="I2789"/>
      <c r="N2789"/>
      <c r="P2789" s="5"/>
      <c r="R2789"/>
    </row>
    <row r="2790" spans="1:18" x14ac:dyDescent="0.3">
      <c r="A2790" s="8" t="s">
        <v>8</v>
      </c>
      <c r="B2790" s="8" t="s">
        <v>102</v>
      </c>
      <c r="C2790" s="21" t="s">
        <v>1391</v>
      </c>
      <c r="D2790" s="5">
        <v>10</v>
      </c>
      <c r="E2790" s="1">
        <v>290</v>
      </c>
      <c r="I2790"/>
      <c r="N2790"/>
      <c r="P2790" s="5"/>
      <c r="R2790"/>
    </row>
    <row r="2791" spans="1:18" x14ac:dyDescent="0.3">
      <c r="A2791" s="8" t="s">
        <v>8</v>
      </c>
      <c r="B2791" s="8" t="s">
        <v>102</v>
      </c>
      <c r="C2791" s="21" t="s">
        <v>1391</v>
      </c>
      <c r="D2791" s="5">
        <v>20</v>
      </c>
      <c r="E2791" s="1">
        <v>220</v>
      </c>
      <c r="I2791"/>
      <c r="N2791"/>
      <c r="P2791" s="5"/>
      <c r="R2791"/>
    </row>
    <row r="2792" spans="1:18" x14ac:dyDescent="0.3">
      <c r="A2792" s="8" t="s">
        <v>8</v>
      </c>
      <c r="B2792" s="8" t="s">
        <v>33</v>
      </c>
      <c r="C2792" s="21" t="s">
        <v>1391</v>
      </c>
      <c r="D2792" s="5">
        <v>10</v>
      </c>
      <c r="E2792" s="1">
        <v>100</v>
      </c>
      <c r="I2792"/>
      <c r="N2792"/>
      <c r="P2792" s="5"/>
      <c r="R2792"/>
    </row>
    <row r="2793" spans="1:18" x14ac:dyDescent="0.3">
      <c r="A2793" s="8" t="s">
        <v>8</v>
      </c>
      <c r="B2793" s="8" t="s">
        <v>33</v>
      </c>
      <c r="C2793" s="21" t="s">
        <v>1391</v>
      </c>
      <c r="D2793" s="5">
        <v>30</v>
      </c>
      <c r="E2793" s="1">
        <v>870</v>
      </c>
      <c r="I2793"/>
      <c r="N2793"/>
      <c r="P2793" s="5"/>
      <c r="R2793"/>
    </row>
    <row r="2794" spans="1:18" x14ac:dyDescent="0.3">
      <c r="A2794" s="8" t="s">
        <v>8</v>
      </c>
      <c r="B2794" s="8" t="s">
        <v>33</v>
      </c>
      <c r="C2794" s="21" t="s">
        <v>1391</v>
      </c>
      <c r="D2794" s="5">
        <v>20</v>
      </c>
      <c r="E2794" s="1">
        <v>320</v>
      </c>
      <c r="I2794"/>
      <c r="N2794"/>
      <c r="P2794" s="5"/>
      <c r="R2794"/>
    </row>
    <row r="2795" spans="1:18" x14ac:dyDescent="0.3">
      <c r="A2795" s="8" t="s">
        <v>8</v>
      </c>
      <c r="B2795" s="8" t="s">
        <v>33</v>
      </c>
      <c r="C2795" s="20" t="s">
        <v>10</v>
      </c>
      <c r="D2795" s="5">
        <v>0</v>
      </c>
      <c r="E2795" s="1" t="s">
        <v>1390</v>
      </c>
      <c r="I2795"/>
      <c r="N2795"/>
      <c r="P2795" s="5"/>
      <c r="R2795"/>
    </row>
    <row r="2796" spans="1:18" x14ac:dyDescent="0.3">
      <c r="A2796" s="8" t="s">
        <v>8</v>
      </c>
      <c r="B2796" s="8" t="s">
        <v>9</v>
      </c>
      <c r="C2796" s="21" t="s">
        <v>1391</v>
      </c>
      <c r="D2796" s="5">
        <v>30</v>
      </c>
      <c r="E2796" s="1">
        <v>720</v>
      </c>
      <c r="I2796"/>
      <c r="N2796"/>
      <c r="P2796" s="5"/>
      <c r="R2796"/>
    </row>
    <row r="2797" spans="1:18" x14ac:dyDescent="0.3">
      <c r="A2797" s="8" t="s">
        <v>8</v>
      </c>
      <c r="B2797" s="8" t="s">
        <v>9</v>
      </c>
      <c r="C2797" s="21" t="s">
        <v>1391</v>
      </c>
      <c r="D2797" s="5">
        <v>20</v>
      </c>
      <c r="E2797" s="1">
        <v>720</v>
      </c>
      <c r="I2797"/>
      <c r="N2797"/>
      <c r="P2797" s="5"/>
      <c r="R2797"/>
    </row>
    <row r="2798" spans="1:18" x14ac:dyDescent="0.3">
      <c r="A2798" s="8" t="s">
        <v>8</v>
      </c>
      <c r="B2798" s="8" t="s">
        <v>9</v>
      </c>
      <c r="C2798" s="21" t="s">
        <v>1391</v>
      </c>
      <c r="D2798" s="5">
        <v>10</v>
      </c>
      <c r="E2798" s="1">
        <v>260</v>
      </c>
      <c r="I2798"/>
      <c r="N2798"/>
      <c r="P2798" s="5"/>
      <c r="R2798"/>
    </row>
    <row r="2799" spans="1:18" x14ac:dyDescent="0.3">
      <c r="A2799" s="8" t="s">
        <v>8</v>
      </c>
      <c r="B2799" s="8" t="s">
        <v>9</v>
      </c>
      <c r="C2799" s="20" t="s">
        <v>10</v>
      </c>
      <c r="D2799" s="5">
        <v>0</v>
      </c>
      <c r="E2799" s="1" t="s">
        <v>1390</v>
      </c>
      <c r="I2799"/>
      <c r="N2799"/>
      <c r="P2799" s="5"/>
      <c r="R2799"/>
    </row>
    <row r="2800" spans="1:18" x14ac:dyDescent="0.3">
      <c r="A2800" s="8" t="s">
        <v>8</v>
      </c>
      <c r="B2800" s="8" t="s">
        <v>44</v>
      </c>
      <c r="C2800" s="20" t="s">
        <v>10</v>
      </c>
      <c r="D2800" s="5">
        <v>0</v>
      </c>
      <c r="E2800" s="1" t="s">
        <v>1390</v>
      </c>
      <c r="I2800"/>
      <c r="N2800"/>
      <c r="P2800" s="5"/>
      <c r="R2800"/>
    </row>
    <row r="2801" spans="1:18" x14ac:dyDescent="0.3">
      <c r="A2801" s="8" t="s">
        <v>8</v>
      </c>
      <c r="B2801" s="8" t="s">
        <v>33</v>
      </c>
      <c r="C2801" s="21" t="s">
        <v>1391</v>
      </c>
      <c r="D2801" s="5">
        <v>10</v>
      </c>
      <c r="E2801" s="1">
        <v>260</v>
      </c>
      <c r="I2801"/>
      <c r="N2801"/>
      <c r="P2801" s="5"/>
      <c r="R2801"/>
    </row>
    <row r="2802" spans="1:18" x14ac:dyDescent="0.3">
      <c r="A2802" s="8" t="s">
        <v>8</v>
      </c>
      <c r="B2802" s="8" t="s">
        <v>33</v>
      </c>
      <c r="C2802" s="20" t="s">
        <v>10</v>
      </c>
      <c r="D2802" s="5">
        <v>0</v>
      </c>
      <c r="E2802" s="1" t="s">
        <v>1390</v>
      </c>
      <c r="I2802"/>
      <c r="N2802"/>
      <c r="P2802" s="5"/>
      <c r="R2802"/>
    </row>
    <row r="2803" spans="1:18" x14ac:dyDescent="0.3">
      <c r="A2803" s="8" t="s">
        <v>8</v>
      </c>
      <c r="B2803" s="8" t="s">
        <v>33</v>
      </c>
      <c r="C2803" s="21" t="s">
        <v>1391</v>
      </c>
      <c r="D2803" s="5">
        <v>30</v>
      </c>
      <c r="E2803" s="1">
        <v>930</v>
      </c>
      <c r="I2803"/>
      <c r="N2803"/>
      <c r="P2803" s="5"/>
      <c r="R2803"/>
    </row>
    <row r="2804" spans="1:18" x14ac:dyDescent="0.3">
      <c r="A2804" s="8" t="s">
        <v>8</v>
      </c>
      <c r="B2804" s="8" t="s">
        <v>94</v>
      </c>
      <c r="C2804" s="21" t="s">
        <v>1391</v>
      </c>
      <c r="D2804" s="5">
        <v>10</v>
      </c>
      <c r="E2804" s="1">
        <v>130</v>
      </c>
      <c r="I2804"/>
      <c r="N2804"/>
      <c r="P2804" s="5"/>
      <c r="R2804"/>
    </row>
    <row r="2805" spans="1:18" x14ac:dyDescent="0.3">
      <c r="A2805" s="8" t="s">
        <v>8</v>
      </c>
      <c r="B2805" s="8" t="s">
        <v>94</v>
      </c>
      <c r="C2805" s="20" t="s">
        <v>10</v>
      </c>
      <c r="D2805" s="5">
        <v>0</v>
      </c>
      <c r="E2805" s="1" t="s">
        <v>1390</v>
      </c>
      <c r="I2805"/>
      <c r="N2805"/>
      <c r="P2805" s="5"/>
      <c r="R2805"/>
    </row>
    <row r="2806" spans="1:18" x14ac:dyDescent="0.3">
      <c r="A2806" s="8" t="s">
        <v>8</v>
      </c>
      <c r="B2806" s="8" t="s">
        <v>94</v>
      </c>
      <c r="C2806" s="21" t="s">
        <v>1391</v>
      </c>
      <c r="D2806" s="5">
        <v>30</v>
      </c>
      <c r="E2806" s="1">
        <v>1200</v>
      </c>
      <c r="I2806"/>
      <c r="N2806"/>
      <c r="P2806" s="5"/>
      <c r="R2806"/>
    </row>
    <row r="2807" spans="1:18" x14ac:dyDescent="0.3">
      <c r="A2807" s="8" t="s">
        <v>8</v>
      </c>
      <c r="B2807" s="8" t="s">
        <v>9</v>
      </c>
      <c r="C2807" s="20" t="s">
        <v>10</v>
      </c>
      <c r="D2807" s="5">
        <v>0</v>
      </c>
      <c r="E2807" s="1" t="s">
        <v>1390</v>
      </c>
      <c r="I2807"/>
      <c r="N2807"/>
      <c r="P2807" s="5"/>
      <c r="R2807"/>
    </row>
    <row r="2808" spans="1:18" x14ac:dyDescent="0.3">
      <c r="A2808" s="8" t="s">
        <v>8</v>
      </c>
      <c r="B2808" s="8" t="s">
        <v>44</v>
      </c>
      <c r="C2808" s="20" t="s">
        <v>10</v>
      </c>
      <c r="D2808" s="5">
        <v>0</v>
      </c>
      <c r="E2808" s="1" t="s">
        <v>1390</v>
      </c>
      <c r="I2808"/>
      <c r="N2808"/>
      <c r="P2808" s="5"/>
      <c r="R2808"/>
    </row>
    <row r="2809" spans="1:18" x14ac:dyDescent="0.3">
      <c r="A2809" s="8" t="s">
        <v>8</v>
      </c>
      <c r="B2809" s="8" t="s">
        <v>44</v>
      </c>
      <c r="C2809" s="21" t="s">
        <v>1391</v>
      </c>
      <c r="D2809" s="5">
        <v>10</v>
      </c>
      <c r="E2809" s="1">
        <v>280</v>
      </c>
      <c r="I2809"/>
      <c r="N2809"/>
      <c r="P2809" s="5"/>
      <c r="R2809"/>
    </row>
    <row r="2810" spans="1:18" x14ac:dyDescent="0.3">
      <c r="A2810" s="8" t="s">
        <v>8</v>
      </c>
      <c r="B2810" s="8" t="s">
        <v>33</v>
      </c>
      <c r="C2810" s="20" t="s">
        <v>10</v>
      </c>
      <c r="D2810" s="5">
        <v>0</v>
      </c>
      <c r="E2810" s="1" t="s">
        <v>1390</v>
      </c>
      <c r="I2810"/>
      <c r="N2810"/>
      <c r="P2810" s="5"/>
      <c r="R2810"/>
    </row>
    <row r="2811" spans="1:18" x14ac:dyDescent="0.3">
      <c r="A2811" s="8" t="s">
        <v>8</v>
      </c>
      <c r="B2811" s="8" t="s">
        <v>33</v>
      </c>
      <c r="C2811" s="20" t="s">
        <v>10</v>
      </c>
      <c r="D2811" s="5">
        <v>0</v>
      </c>
      <c r="E2811" s="1" t="s">
        <v>1390</v>
      </c>
      <c r="I2811"/>
      <c r="N2811"/>
      <c r="P2811" s="5"/>
      <c r="R2811"/>
    </row>
    <row r="2812" spans="1:18" x14ac:dyDescent="0.3">
      <c r="A2812" s="8" t="s">
        <v>8</v>
      </c>
      <c r="B2812" s="8" t="s">
        <v>44</v>
      </c>
      <c r="C2812" s="21" t="s">
        <v>1391</v>
      </c>
      <c r="D2812" s="5">
        <v>30</v>
      </c>
      <c r="E2812" s="1">
        <v>510</v>
      </c>
      <c r="I2812"/>
      <c r="N2812"/>
      <c r="P2812" s="5"/>
      <c r="R2812"/>
    </row>
    <row r="2813" spans="1:18" x14ac:dyDescent="0.3">
      <c r="A2813" s="8" t="s">
        <v>8</v>
      </c>
      <c r="B2813" s="8" t="s">
        <v>9</v>
      </c>
      <c r="C2813" s="20" t="s">
        <v>10</v>
      </c>
      <c r="D2813" s="5">
        <v>0</v>
      </c>
      <c r="E2813" s="1" t="s">
        <v>1390</v>
      </c>
      <c r="I2813"/>
      <c r="N2813"/>
      <c r="P2813" s="5"/>
      <c r="R2813"/>
    </row>
    <row r="2814" spans="1:18" x14ac:dyDescent="0.3">
      <c r="A2814" s="8" t="s">
        <v>8</v>
      </c>
      <c r="B2814" s="8" t="s">
        <v>62</v>
      </c>
      <c r="C2814" s="21" t="s">
        <v>1391</v>
      </c>
      <c r="D2814" s="5">
        <v>30</v>
      </c>
      <c r="E2814" s="1">
        <v>540</v>
      </c>
      <c r="I2814"/>
      <c r="N2814"/>
      <c r="P2814" s="5"/>
      <c r="R2814"/>
    </row>
    <row r="2815" spans="1:18" x14ac:dyDescent="0.3">
      <c r="A2815" s="8" t="s">
        <v>8</v>
      </c>
      <c r="B2815" s="8" t="s">
        <v>62</v>
      </c>
      <c r="C2815" s="21" t="s">
        <v>1391</v>
      </c>
      <c r="D2815" s="5">
        <v>10</v>
      </c>
      <c r="E2815" s="1">
        <v>170</v>
      </c>
      <c r="I2815"/>
      <c r="N2815"/>
      <c r="P2815" s="5"/>
      <c r="R2815"/>
    </row>
    <row r="2816" spans="1:18" x14ac:dyDescent="0.3">
      <c r="A2816" s="8" t="s">
        <v>8</v>
      </c>
      <c r="B2816" s="8" t="s">
        <v>62</v>
      </c>
      <c r="C2816" s="20" t="s">
        <v>10</v>
      </c>
      <c r="D2816" s="5">
        <v>0</v>
      </c>
      <c r="E2816" s="1" t="s">
        <v>1390</v>
      </c>
      <c r="I2816"/>
      <c r="N2816"/>
      <c r="P2816" s="5"/>
      <c r="R2816"/>
    </row>
    <row r="2817" spans="1:18" x14ac:dyDescent="0.3">
      <c r="A2817" s="8" t="s">
        <v>8</v>
      </c>
      <c r="B2817" s="8" t="s">
        <v>62</v>
      </c>
      <c r="C2817" s="20" t="s">
        <v>10</v>
      </c>
      <c r="D2817" s="5">
        <v>0</v>
      </c>
      <c r="E2817" s="1" t="s">
        <v>1390</v>
      </c>
      <c r="I2817"/>
      <c r="N2817"/>
      <c r="P2817" s="5"/>
      <c r="R2817"/>
    </row>
    <row r="2818" spans="1:18" x14ac:dyDescent="0.3">
      <c r="A2818" s="8" t="s">
        <v>8</v>
      </c>
      <c r="B2818" s="8" t="s">
        <v>62</v>
      </c>
      <c r="C2818" s="21" t="s">
        <v>1391</v>
      </c>
      <c r="D2818" s="5">
        <v>30</v>
      </c>
      <c r="E2818" s="1">
        <v>990</v>
      </c>
      <c r="I2818"/>
      <c r="N2818"/>
      <c r="P2818" s="5"/>
      <c r="R2818"/>
    </row>
    <row r="2819" spans="1:18" x14ac:dyDescent="0.3">
      <c r="A2819" s="8" t="s">
        <v>8</v>
      </c>
      <c r="B2819" s="8" t="s">
        <v>44</v>
      </c>
      <c r="C2819" s="21" t="s">
        <v>1391</v>
      </c>
      <c r="D2819" s="5">
        <v>10</v>
      </c>
      <c r="E2819" s="1">
        <v>390</v>
      </c>
      <c r="I2819"/>
      <c r="N2819"/>
      <c r="P2819" s="5"/>
      <c r="R2819"/>
    </row>
    <row r="2820" spans="1:18" x14ac:dyDescent="0.3">
      <c r="A2820" s="8" t="s">
        <v>8</v>
      </c>
      <c r="B2820" s="8" t="s">
        <v>44</v>
      </c>
      <c r="C2820" s="21" t="s">
        <v>1391</v>
      </c>
      <c r="D2820" s="5">
        <v>30</v>
      </c>
      <c r="E2820" s="1">
        <v>930</v>
      </c>
      <c r="I2820"/>
      <c r="N2820"/>
      <c r="P2820" s="5"/>
      <c r="R2820"/>
    </row>
    <row r="2821" spans="1:18" x14ac:dyDescent="0.3">
      <c r="A2821" s="8" t="s">
        <v>8</v>
      </c>
      <c r="B2821" s="8" t="s">
        <v>9</v>
      </c>
      <c r="C2821" s="20" t="s">
        <v>10</v>
      </c>
      <c r="D2821" s="5">
        <v>0</v>
      </c>
      <c r="E2821" s="1" t="s">
        <v>1390</v>
      </c>
      <c r="I2821"/>
      <c r="N2821"/>
      <c r="P2821" s="5"/>
      <c r="R2821"/>
    </row>
    <row r="2822" spans="1:18" x14ac:dyDescent="0.3">
      <c r="A2822" s="8" t="s">
        <v>8</v>
      </c>
      <c r="B2822" s="8" t="s">
        <v>62</v>
      </c>
      <c r="C2822" s="20" t="s">
        <v>10</v>
      </c>
      <c r="D2822" s="5">
        <v>0</v>
      </c>
      <c r="E2822" s="1" t="s">
        <v>1390</v>
      </c>
      <c r="I2822"/>
      <c r="N2822"/>
      <c r="P2822" s="5"/>
      <c r="R2822"/>
    </row>
    <row r="2823" spans="1:18" x14ac:dyDescent="0.3">
      <c r="A2823" s="8" t="s">
        <v>8</v>
      </c>
      <c r="B2823" s="8" t="s">
        <v>62</v>
      </c>
      <c r="C2823" s="21" t="s">
        <v>1391</v>
      </c>
      <c r="D2823" s="5">
        <v>30</v>
      </c>
      <c r="E2823" s="1">
        <v>390</v>
      </c>
      <c r="I2823"/>
      <c r="N2823"/>
      <c r="P2823" s="5"/>
      <c r="R2823"/>
    </row>
    <row r="2824" spans="1:18" x14ac:dyDescent="0.3">
      <c r="A2824" s="8" t="s">
        <v>8</v>
      </c>
      <c r="B2824" s="8" t="s">
        <v>62</v>
      </c>
      <c r="C2824" s="21" t="s">
        <v>1391</v>
      </c>
      <c r="D2824" s="5">
        <v>10</v>
      </c>
      <c r="E2824" s="1">
        <v>350</v>
      </c>
      <c r="I2824"/>
      <c r="N2824"/>
      <c r="P2824" s="5"/>
      <c r="R2824"/>
    </row>
    <row r="2825" spans="1:18" x14ac:dyDescent="0.3">
      <c r="A2825" s="8" t="s">
        <v>8</v>
      </c>
      <c r="B2825" s="8" t="s">
        <v>94</v>
      </c>
      <c r="C2825" s="21" t="s">
        <v>1391</v>
      </c>
      <c r="D2825" s="5">
        <v>10</v>
      </c>
      <c r="E2825" s="1">
        <v>370</v>
      </c>
      <c r="I2825"/>
      <c r="N2825"/>
      <c r="P2825" s="5"/>
      <c r="R2825"/>
    </row>
    <row r="2826" spans="1:18" x14ac:dyDescent="0.3">
      <c r="A2826" s="8" t="s">
        <v>8</v>
      </c>
      <c r="B2826" s="8" t="s">
        <v>94</v>
      </c>
      <c r="C2826" s="20" t="s">
        <v>10</v>
      </c>
      <c r="D2826" s="5">
        <v>0</v>
      </c>
      <c r="E2826" s="1" t="s">
        <v>1390</v>
      </c>
      <c r="I2826"/>
      <c r="N2826"/>
      <c r="P2826" s="5"/>
      <c r="R2826"/>
    </row>
    <row r="2827" spans="1:18" x14ac:dyDescent="0.3">
      <c r="A2827" s="8" t="s">
        <v>8</v>
      </c>
      <c r="B2827" s="8" t="s">
        <v>94</v>
      </c>
      <c r="C2827" s="21" t="s">
        <v>1391</v>
      </c>
      <c r="D2827" s="5">
        <v>30</v>
      </c>
      <c r="E2827" s="1">
        <v>1050</v>
      </c>
      <c r="I2827"/>
      <c r="N2827"/>
      <c r="P2827" s="5"/>
      <c r="R2827"/>
    </row>
    <row r="2828" spans="1:18" x14ac:dyDescent="0.3">
      <c r="A2828" s="8" t="s">
        <v>8</v>
      </c>
      <c r="B2828" s="8" t="s">
        <v>33</v>
      </c>
      <c r="C2828" s="20" t="s">
        <v>10</v>
      </c>
      <c r="D2828" s="5">
        <v>0</v>
      </c>
      <c r="E2828" s="1" t="s">
        <v>1390</v>
      </c>
      <c r="I2828"/>
      <c r="N2828"/>
      <c r="P2828" s="5"/>
      <c r="R2828"/>
    </row>
    <row r="2829" spans="1:18" x14ac:dyDescent="0.3">
      <c r="A2829" s="8" t="s">
        <v>8</v>
      </c>
      <c r="B2829" s="8" t="s">
        <v>33</v>
      </c>
      <c r="C2829" s="21" t="s">
        <v>1391</v>
      </c>
      <c r="D2829" s="5">
        <v>30</v>
      </c>
      <c r="E2829" s="1">
        <v>720</v>
      </c>
      <c r="I2829"/>
      <c r="N2829"/>
      <c r="P2829" s="5"/>
      <c r="R2829"/>
    </row>
    <row r="2830" spans="1:18" x14ac:dyDescent="0.3">
      <c r="A2830" s="8" t="s">
        <v>8</v>
      </c>
      <c r="B2830" s="8" t="s">
        <v>33</v>
      </c>
      <c r="C2830" s="20" t="s">
        <v>10</v>
      </c>
      <c r="D2830" s="5">
        <v>0</v>
      </c>
      <c r="E2830" s="1" t="s">
        <v>1390</v>
      </c>
      <c r="I2830"/>
      <c r="N2830"/>
      <c r="P2830" s="5"/>
      <c r="R2830"/>
    </row>
    <row r="2831" spans="1:18" x14ac:dyDescent="0.3">
      <c r="A2831" s="8" t="s">
        <v>8</v>
      </c>
      <c r="B2831" s="8" t="s">
        <v>33</v>
      </c>
      <c r="C2831" s="21" t="s">
        <v>1391</v>
      </c>
      <c r="D2831" s="5">
        <v>10</v>
      </c>
      <c r="E2831" s="1">
        <v>380</v>
      </c>
      <c r="I2831"/>
      <c r="N2831"/>
      <c r="P2831" s="5"/>
      <c r="R2831"/>
    </row>
    <row r="2832" spans="1:18" x14ac:dyDescent="0.3">
      <c r="A2832" s="8" t="s">
        <v>8</v>
      </c>
      <c r="B2832" s="8" t="s">
        <v>51</v>
      </c>
      <c r="C2832" s="21" t="s">
        <v>1391</v>
      </c>
      <c r="D2832" s="5">
        <v>30</v>
      </c>
      <c r="E2832" s="1">
        <v>420</v>
      </c>
      <c r="I2832"/>
      <c r="N2832"/>
      <c r="P2832" s="5"/>
      <c r="R2832"/>
    </row>
    <row r="2833" spans="1:18" x14ac:dyDescent="0.3">
      <c r="A2833" s="8" t="s">
        <v>8</v>
      </c>
      <c r="B2833" s="8" t="s">
        <v>51</v>
      </c>
      <c r="C2833" s="20" t="s">
        <v>10</v>
      </c>
      <c r="D2833" s="5">
        <v>0</v>
      </c>
      <c r="E2833" s="1" t="s">
        <v>1390</v>
      </c>
      <c r="I2833"/>
      <c r="N2833"/>
      <c r="P2833" s="5"/>
      <c r="R2833"/>
    </row>
    <row r="2834" spans="1:18" x14ac:dyDescent="0.3">
      <c r="A2834" s="8" t="s">
        <v>8</v>
      </c>
      <c r="B2834" s="8" t="s">
        <v>51</v>
      </c>
      <c r="C2834" s="21" t="s">
        <v>1391</v>
      </c>
      <c r="D2834" s="5">
        <v>10</v>
      </c>
      <c r="E2834" s="1">
        <v>100</v>
      </c>
      <c r="I2834"/>
      <c r="N2834"/>
      <c r="P2834" s="5"/>
      <c r="R2834"/>
    </row>
    <row r="2835" spans="1:18" x14ac:dyDescent="0.3">
      <c r="A2835" s="8" t="s">
        <v>8</v>
      </c>
      <c r="B2835" s="8" t="s">
        <v>51</v>
      </c>
      <c r="C2835" s="20" t="s">
        <v>10</v>
      </c>
      <c r="D2835" s="5">
        <v>0</v>
      </c>
      <c r="E2835" s="1" t="s">
        <v>1390</v>
      </c>
      <c r="I2835"/>
      <c r="N2835"/>
      <c r="P2835" s="5"/>
      <c r="R2835"/>
    </row>
    <row r="2836" spans="1:18" x14ac:dyDescent="0.3">
      <c r="A2836" s="8" t="s">
        <v>8</v>
      </c>
      <c r="B2836" s="8" t="s">
        <v>51</v>
      </c>
      <c r="C2836" s="21" t="s">
        <v>1391</v>
      </c>
      <c r="D2836" s="5">
        <v>30</v>
      </c>
      <c r="E2836" s="1">
        <v>540</v>
      </c>
      <c r="I2836"/>
      <c r="N2836"/>
      <c r="P2836" s="5"/>
      <c r="R2836"/>
    </row>
    <row r="2837" spans="1:18" x14ac:dyDescent="0.3">
      <c r="A2837" s="8" t="s">
        <v>8</v>
      </c>
      <c r="B2837" s="8" t="s">
        <v>9</v>
      </c>
      <c r="C2837" s="21" t="s">
        <v>1391</v>
      </c>
      <c r="D2837" s="5">
        <v>10</v>
      </c>
      <c r="E2837" s="1">
        <v>190</v>
      </c>
      <c r="I2837"/>
      <c r="N2837"/>
      <c r="P2837" s="5"/>
      <c r="R2837"/>
    </row>
    <row r="2838" spans="1:18" x14ac:dyDescent="0.3">
      <c r="A2838" s="8" t="s">
        <v>8</v>
      </c>
      <c r="B2838" s="8" t="s">
        <v>9</v>
      </c>
      <c r="C2838" s="20" t="s">
        <v>10</v>
      </c>
      <c r="D2838" s="5">
        <v>0</v>
      </c>
      <c r="E2838" s="1" t="s">
        <v>1390</v>
      </c>
      <c r="I2838"/>
      <c r="N2838"/>
      <c r="P2838" s="5"/>
      <c r="R2838"/>
    </row>
    <row r="2839" spans="1:18" x14ac:dyDescent="0.3">
      <c r="A2839" s="8" t="s">
        <v>8</v>
      </c>
      <c r="B2839" s="8" t="s">
        <v>9</v>
      </c>
      <c r="C2839" s="21" t="s">
        <v>1391</v>
      </c>
      <c r="D2839" s="5">
        <v>30</v>
      </c>
      <c r="E2839" s="1">
        <v>900</v>
      </c>
      <c r="I2839"/>
      <c r="N2839"/>
      <c r="P2839" s="5"/>
      <c r="R2839"/>
    </row>
    <row r="2840" spans="1:18" x14ac:dyDescent="0.3">
      <c r="A2840" s="8" t="s">
        <v>8</v>
      </c>
      <c r="B2840" s="8" t="s">
        <v>33</v>
      </c>
      <c r="C2840" s="20" t="s">
        <v>10</v>
      </c>
      <c r="D2840" s="5">
        <v>0</v>
      </c>
      <c r="E2840" s="1" t="s">
        <v>1390</v>
      </c>
      <c r="I2840"/>
      <c r="N2840"/>
      <c r="P2840" s="5"/>
      <c r="R2840"/>
    </row>
    <row r="2841" spans="1:18" x14ac:dyDescent="0.3">
      <c r="A2841" s="8" t="s">
        <v>8</v>
      </c>
      <c r="B2841" s="8" t="s">
        <v>33</v>
      </c>
      <c r="C2841" s="21" t="s">
        <v>1391</v>
      </c>
      <c r="D2841" s="5">
        <v>10</v>
      </c>
      <c r="E2841" s="1">
        <v>350</v>
      </c>
      <c r="I2841"/>
      <c r="N2841"/>
      <c r="P2841" s="5"/>
      <c r="R2841"/>
    </row>
    <row r="2842" spans="1:18" x14ac:dyDescent="0.3">
      <c r="A2842" s="8" t="s">
        <v>8</v>
      </c>
      <c r="B2842" s="8" t="s">
        <v>33</v>
      </c>
      <c r="C2842" s="21" t="s">
        <v>1391</v>
      </c>
      <c r="D2842" s="5">
        <v>30</v>
      </c>
      <c r="E2842" s="1">
        <v>960</v>
      </c>
      <c r="I2842"/>
      <c r="N2842"/>
      <c r="P2842" s="5"/>
      <c r="R2842"/>
    </row>
    <row r="2843" spans="1:18" x14ac:dyDescent="0.3">
      <c r="A2843" s="8" t="s">
        <v>8</v>
      </c>
      <c r="B2843" s="8" t="s">
        <v>44</v>
      </c>
      <c r="C2843" s="20" t="s">
        <v>10</v>
      </c>
      <c r="D2843" s="5">
        <v>0</v>
      </c>
      <c r="E2843" s="1" t="s">
        <v>1390</v>
      </c>
      <c r="I2843"/>
      <c r="N2843"/>
      <c r="P2843" s="5"/>
      <c r="R2843"/>
    </row>
    <row r="2844" spans="1:18" x14ac:dyDescent="0.3">
      <c r="A2844" s="8" t="s">
        <v>8</v>
      </c>
      <c r="B2844" s="8" t="s">
        <v>33</v>
      </c>
      <c r="C2844" s="20" t="s">
        <v>10</v>
      </c>
      <c r="D2844" s="5">
        <v>0</v>
      </c>
      <c r="E2844" s="1" t="s">
        <v>1390</v>
      </c>
      <c r="I2844"/>
      <c r="N2844"/>
      <c r="P2844" s="5"/>
      <c r="R2844"/>
    </row>
    <row r="2845" spans="1:18" x14ac:dyDescent="0.3">
      <c r="A2845" s="8" t="s">
        <v>8</v>
      </c>
      <c r="B2845" s="8" t="s">
        <v>33</v>
      </c>
      <c r="C2845" s="20" t="s">
        <v>10</v>
      </c>
      <c r="D2845" s="5">
        <v>0</v>
      </c>
      <c r="E2845" s="1" t="s">
        <v>1390</v>
      </c>
      <c r="I2845"/>
      <c r="N2845"/>
      <c r="P2845" s="5"/>
      <c r="R2845"/>
    </row>
    <row r="2846" spans="1:18" x14ac:dyDescent="0.3">
      <c r="A2846" s="8" t="s">
        <v>8</v>
      </c>
      <c r="B2846" s="8" t="s">
        <v>46</v>
      </c>
      <c r="C2846" s="21" t="s">
        <v>1391</v>
      </c>
      <c r="D2846" s="5">
        <v>30</v>
      </c>
      <c r="E2846" s="1">
        <v>720</v>
      </c>
      <c r="I2846"/>
      <c r="N2846"/>
      <c r="P2846" s="5"/>
      <c r="R2846"/>
    </row>
    <row r="2847" spans="1:18" x14ac:dyDescent="0.3">
      <c r="A2847" s="8" t="s">
        <v>8</v>
      </c>
      <c r="B2847" s="8" t="s">
        <v>9</v>
      </c>
      <c r="C2847" s="21" t="s">
        <v>1391</v>
      </c>
      <c r="D2847" s="5">
        <v>20</v>
      </c>
      <c r="E2847" s="1">
        <v>660</v>
      </c>
      <c r="I2847"/>
      <c r="N2847"/>
      <c r="P2847" s="5"/>
      <c r="R2847"/>
    </row>
    <row r="2848" spans="1:18" x14ac:dyDescent="0.3">
      <c r="A2848" s="8" t="s">
        <v>8</v>
      </c>
      <c r="B2848" s="8" t="s">
        <v>9</v>
      </c>
      <c r="C2848" s="21" t="s">
        <v>1391</v>
      </c>
      <c r="D2848" s="5">
        <v>30</v>
      </c>
      <c r="E2848" s="1">
        <v>900</v>
      </c>
      <c r="I2848"/>
      <c r="N2848"/>
      <c r="P2848" s="5"/>
      <c r="R2848"/>
    </row>
    <row r="2849" spans="1:18" x14ac:dyDescent="0.3">
      <c r="A2849" s="8" t="s">
        <v>8</v>
      </c>
      <c r="B2849" s="8" t="s">
        <v>9</v>
      </c>
      <c r="C2849" s="21" t="s">
        <v>1391</v>
      </c>
      <c r="D2849" s="5">
        <v>10</v>
      </c>
      <c r="E2849" s="1">
        <v>290</v>
      </c>
      <c r="I2849"/>
      <c r="N2849"/>
      <c r="P2849" s="5"/>
      <c r="R2849"/>
    </row>
    <row r="2850" spans="1:18" x14ac:dyDescent="0.3">
      <c r="A2850" s="8" t="s">
        <v>8</v>
      </c>
      <c r="B2850" s="8" t="s">
        <v>9</v>
      </c>
      <c r="C2850" s="20" t="s">
        <v>10</v>
      </c>
      <c r="D2850" s="5">
        <v>0</v>
      </c>
      <c r="E2850" s="1" t="s">
        <v>1390</v>
      </c>
      <c r="I2850"/>
      <c r="N2850"/>
      <c r="P2850" s="5"/>
      <c r="R2850"/>
    </row>
    <row r="2851" spans="1:18" x14ac:dyDescent="0.3">
      <c r="A2851" s="8" t="s">
        <v>8</v>
      </c>
      <c r="B2851" s="8" t="s">
        <v>9</v>
      </c>
      <c r="C2851" s="21" t="s">
        <v>1391</v>
      </c>
      <c r="D2851" s="5">
        <v>10</v>
      </c>
      <c r="E2851" s="1">
        <v>270</v>
      </c>
      <c r="I2851"/>
      <c r="N2851"/>
      <c r="P2851" s="5"/>
      <c r="R2851"/>
    </row>
    <row r="2852" spans="1:18" x14ac:dyDescent="0.3">
      <c r="A2852" s="8" t="s">
        <v>8</v>
      </c>
      <c r="B2852" s="8" t="s">
        <v>9</v>
      </c>
      <c r="C2852" s="20" t="s">
        <v>10</v>
      </c>
      <c r="D2852" s="5">
        <v>0</v>
      </c>
      <c r="E2852" s="1" t="s">
        <v>1390</v>
      </c>
      <c r="I2852"/>
      <c r="N2852"/>
      <c r="P2852" s="5"/>
      <c r="R2852"/>
    </row>
    <row r="2853" spans="1:18" x14ac:dyDescent="0.3">
      <c r="A2853" s="8" t="s">
        <v>8</v>
      </c>
      <c r="B2853" s="8" t="s">
        <v>72</v>
      </c>
      <c r="C2853" s="20" t="s">
        <v>10</v>
      </c>
      <c r="D2853" s="5">
        <v>0</v>
      </c>
      <c r="E2853" s="1" t="s">
        <v>1390</v>
      </c>
      <c r="I2853"/>
      <c r="N2853"/>
      <c r="P2853" s="5"/>
      <c r="R2853"/>
    </row>
    <row r="2854" spans="1:18" x14ac:dyDescent="0.3">
      <c r="A2854" s="8" t="s">
        <v>8</v>
      </c>
      <c r="B2854" s="8" t="s">
        <v>44</v>
      </c>
      <c r="C2854" s="21" t="s">
        <v>1391</v>
      </c>
      <c r="D2854" s="5">
        <v>30</v>
      </c>
      <c r="E2854" s="1">
        <v>630</v>
      </c>
      <c r="I2854"/>
      <c r="N2854"/>
      <c r="P2854" s="5"/>
      <c r="R2854"/>
    </row>
    <row r="2855" spans="1:18" x14ac:dyDescent="0.3">
      <c r="A2855" s="8" t="s">
        <v>8</v>
      </c>
      <c r="B2855" s="8" t="s">
        <v>44</v>
      </c>
      <c r="C2855" s="20" t="s">
        <v>10</v>
      </c>
      <c r="D2855" s="5">
        <v>0</v>
      </c>
      <c r="E2855" s="1" t="s">
        <v>1390</v>
      </c>
      <c r="I2855"/>
      <c r="N2855"/>
      <c r="P2855" s="5"/>
      <c r="R2855"/>
    </row>
    <row r="2856" spans="1:18" x14ac:dyDescent="0.3">
      <c r="A2856" s="8" t="s">
        <v>8</v>
      </c>
      <c r="B2856" s="8" t="s">
        <v>44</v>
      </c>
      <c r="C2856" s="21" t="s">
        <v>1391</v>
      </c>
      <c r="D2856" s="5">
        <v>10</v>
      </c>
      <c r="E2856" s="1">
        <v>210</v>
      </c>
      <c r="I2856"/>
      <c r="N2856"/>
      <c r="P2856" s="5"/>
      <c r="R2856"/>
    </row>
    <row r="2857" spans="1:18" x14ac:dyDescent="0.3">
      <c r="A2857" s="8" t="s">
        <v>8</v>
      </c>
      <c r="B2857" s="8" t="s">
        <v>9</v>
      </c>
      <c r="C2857" s="20" t="s">
        <v>10</v>
      </c>
      <c r="D2857" s="5">
        <v>0</v>
      </c>
      <c r="E2857" s="1" t="s">
        <v>1390</v>
      </c>
      <c r="I2857"/>
      <c r="N2857"/>
      <c r="P2857" s="5"/>
      <c r="R2857"/>
    </row>
    <row r="2858" spans="1:18" x14ac:dyDescent="0.3">
      <c r="A2858" s="8" t="s">
        <v>8</v>
      </c>
      <c r="B2858" s="8" t="s">
        <v>1350</v>
      </c>
      <c r="C2858" s="21" t="s">
        <v>1391</v>
      </c>
      <c r="D2858" s="5">
        <v>10</v>
      </c>
      <c r="E2858" s="1">
        <v>110</v>
      </c>
      <c r="I2858"/>
      <c r="N2858"/>
      <c r="P2858" s="5"/>
      <c r="R2858"/>
    </row>
    <row r="2859" spans="1:18" x14ac:dyDescent="0.3">
      <c r="A2859" s="8" t="s">
        <v>8</v>
      </c>
      <c r="B2859" s="8" t="s">
        <v>9</v>
      </c>
      <c r="C2859" s="20" t="s">
        <v>10</v>
      </c>
      <c r="D2859" s="5">
        <v>0</v>
      </c>
      <c r="E2859" s="1" t="s">
        <v>1390</v>
      </c>
      <c r="I2859"/>
      <c r="N2859"/>
      <c r="P2859" s="5"/>
      <c r="R2859"/>
    </row>
    <row r="2860" spans="1:18" x14ac:dyDescent="0.3">
      <c r="A2860" s="8" t="s">
        <v>8</v>
      </c>
      <c r="B2860" s="8" t="s">
        <v>102</v>
      </c>
      <c r="C2860" s="21" t="s">
        <v>1391</v>
      </c>
      <c r="D2860" s="5">
        <v>10</v>
      </c>
      <c r="E2860" s="1">
        <v>210</v>
      </c>
      <c r="I2860"/>
      <c r="N2860"/>
      <c r="P2860" s="5"/>
      <c r="R2860"/>
    </row>
    <row r="2861" spans="1:18" x14ac:dyDescent="0.3">
      <c r="A2861" s="8" t="s">
        <v>8</v>
      </c>
      <c r="B2861" s="8" t="s">
        <v>44</v>
      </c>
      <c r="C2861" s="20" t="s">
        <v>10</v>
      </c>
      <c r="D2861" s="5">
        <v>0</v>
      </c>
      <c r="E2861" s="1" t="s">
        <v>1390</v>
      </c>
      <c r="I2861"/>
      <c r="N2861"/>
      <c r="P2861" s="5"/>
      <c r="R2861"/>
    </row>
    <row r="2862" spans="1:18" x14ac:dyDescent="0.3">
      <c r="A2862" s="8" t="s">
        <v>8</v>
      </c>
      <c r="B2862" s="8" t="s">
        <v>44</v>
      </c>
      <c r="C2862" s="21" t="s">
        <v>1391</v>
      </c>
      <c r="D2862" s="5">
        <v>30</v>
      </c>
      <c r="E2862" s="1">
        <v>1140</v>
      </c>
      <c r="I2862"/>
      <c r="N2862"/>
      <c r="P2862" s="5"/>
      <c r="R2862"/>
    </row>
    <row r="2863" spans="1:18" x14ac:dyDescent="0.3">
      <c r="A2863" s="8" t="s">
        <v>8</v>
      </c>
      <c r="B2863" s="8" t="s">
        <v>44</v>
      </c>
      <c r="C2863" s="21" t="s">
        <v>1391</v>
      </c>
      <c r="D2863" s="5">
        <v>10</v>
      </c>
      <c r="E2863" s="1">
        <v>330</v>
      </c>
      <c r="I2863"/>
      <c r="N2863"/>
      <c r="P2863" s="5"/>
      <c r="R2863"/>
    </row>
    <row r="2864" spans="1:18" x14ac:dyDescent="0.3">
      <c r="A2864" s="8" t="s">
        <v>8</v>
      </c>
      <c r="B2864" s="8" t="s">
        <v>91</v>
      </c>
      <c r="C2864" s="21" t="s">
        <v>1391</v>
      </c>
      <c r="D2864" s="5">
        <v>30</v>
      </c>
      <c r="E2864" s="1">
        <v>1110</v>
      </c>
      <c r="I2864"/>
      <c r="N2864"/>
      <c r="P2864" s="5"/>
      <c r="R2864"/>
    </row>
    <row r="2865" spans="1:18" x14ac:dyDescent="0.3">
      <c r="A2865" s="8" t="s">
        <v>8</v>
      </c>
      <c r="B2865" s="8" t="s">
        <v>177</v>
      </c>
      <c r="C2865" s="21" t="s">
        <v>1391</v>
      </c>
      <c r="D2865" s="5">
        <v>10</v>
      </c>
      <c r="E2865" s="1">
        <v>320</v>
      </c>
      <c r="I2865"/>
      <c r="N2865"/>
      <c r="P2865" s="5"/>
      <c r="R2865"/>
    </row>
    <row r="2866" spans="1:18" x14ac:dyDescent="0.3">
      <c r="A2866" s="8" t="s">
        <v>80</v>
      </c>
      <c r="B2866" s="8" t="s">
        <v>44</v>
      </c>
      <c r="C2866" s="20" t="s">
        <v>10</v>
      </c>
      <c r="D2866" s="5">
        <v>0</v>
      </c>
      <c r="E2866" s="1" t="s">
        <v>1390</v>
      </c>
      <c r="I2866"/>
      <c r="N2866"/>
      <c r="P2866" s="5"/>
      <c r="R2866"/>
    </row>
    <row r="2867" spans="1:18" x14ac:dyDescent="0.3">
      <c r="A2867" s="8" t="s">
        <v>80</v>
      </c>
      <c r="B2867" s="8" t="s">
        <v>196</v>
      </c>
      <c r="C2867" s="21" t="s">
        <v>1391</v>
      </c>
      <c r="D2867" s="5">
        <v>30</v>
      </c>
      <c r="E2867" s="1">
        <v>810</v>
      </c>
      <c r="I2867"/>
      <c r="N2867"/>
      <c r="P2867" s="5"/>
      <c r="R2867"/>
    </row>
    <row r="2868" spans="1:18" x14ac:dyDescent="0.3">
      <c r="A2868" s="8" t="s">
        <v>80</v>
      </c>
      <c r="B2868" s="8" t="s">
        <v>196</v>
      </c>
      <c r="C2868" s="20" t="s">
        <v>10</v>
      </c>
      <c r="D2868" s="5">
        <v>0</v>
      </c>
      <c r="E2868" s="1" t="s">
        <v>1390</v>
      </c>
      <c r="I2868"/>
      <c r="N2868"/>
      <c r="P2868" s="5"/>
      <c r="R2868"/>
    </row>
    <row r="2869" spans="1:18" x14ac:dyDescent="0.3">
      <c r="A2869" s="8" t="s">
        <v>13</v>
      </c>
      <c r="B2869" s="8" t="s">
        <v>196</v>
      </c>
      <c r="C2869" s="21" t="s">
        <v>1391</v>
      </c>
      <c r="D2869" s="5">
        <v>10</v>
      </c>
      <c r="E2869" s="1">
        <v>100</v>
      </c>
      <c r="I2869"/>
      <c r="N2869"/>
      <c r="P2869" s="5"/>
      <c r="R2869"/>
    </row>
    <row r="2870" spans="1:18" x14ac:dyDescent="0.3">
      <c r="A2870" s="8" t="s">
        <v>13</v>
      </c>
      <c r="B2870" s="8" t="s">
        <v>20</v>
      </c>
      <c r="C2870" s="21" t="s">
        <v>1391</v>
      </c>
      <c r="D2870" s="5">
        <v>20</v>
      </c>
      <c r="E2870" s="1">
        <v>320</v>
      </c>
      <c r="I2870"/>
      <c r="N2870"/>
      <c r="P2870" s="5"/>
      <c r="R2870"/>
    </row>
    <row r="2871" spans="1:18" x14ac:dyDescent="0.3">
      <c r="A2871" s="8" t="s">
        <v>13</v>
      </c>
      <c r="B2871" s="8" t="s">
        <v>20</v>
      </c>
      <c r="C2871" s="20" t="s">
        <v>10</v>
      </c>
      <c r="D2871" s="5">
        <v>0</v>
      </c>
      <c r="E2871" s="1" t="s">
        <v>1390</v>
      </c>
      <c r="I2871"/>
      <c r="N2871"/>
      <c r="P2871" s="5"/>
      <c r="R2871"/>
    </row>
    <row r="2872" spans="1:18" x14ac:dyDescent="0.3">
      <c r="A2872" s="8" t="s">
        <v>13</v>
      </c>
      <c r="B2872" s="8" t="s">
        <v>20</v>
      </c>
      <c r="C2872" s="21" t="s">
        <v>1391</v>
      </c>
      <c r="D2872" s="5">
        <v>10</v>
      </c>
      <c r="E2872" s="1">
        <v>350</v>
      </c>
      <c r="I2872"/>
      <c r="N2872"/>
      <c r="P2872" s="5"/>
      <c r="R2872"/>
    </row>
    <row r="2873" spans="1:18" x14ac:dyDescent="0.3">
      <c r="A2873" s="8" t="s">
        <v>13</v>
      </c>
      <c r="B2873" s="8" t="s">
        <v>20</v>
      </c>
      <c r="C2873" s="21" t="s">
        <v>1391</v>
      </c>
      <c r="D2873" s="5">
        <v>30</v>
      </c>
      <c r="E2873" s="1">
        <v>360</v>
      </c>
      <c r="I2873"/>
      <c r="N2873"/>
      <c r="P2873" s="5"/>
      <c r="R2873"/>
    </row>
    <row r="2874" spans="1:18" x14ac:dyDescent="0.3">
      <c r="A2874" s="8" t="s">
        <v>13</v>
      </c>
      <c r="B2874" s="8" t="s">
        <v>20</v>
      </c>
      <c r="C2874" s="21" t="s">
        <v>1391</v>
      </c>
      <c r="D2874" s="5">
        <v>10</v>
      </c>
      <c r="E2874" s="1">
        <v>310</v>
      </c>
      <c r="I2874"/>
      <c r="N2874"/>
      <c r="P2874" s="5"/>
      <c r="R2874"/>
    </row>
    <row r="2875" spans="1:18" x14ac:dyDescent="0.3">
      <c r="A2875" s="8" t="s">
        <v>13</v>
      </c>
      <c r="B2875" s="8" t="s">
        <v>20</v>
      </c>
      <c r="C2875" s="21" t="s">
        <v>1391</v>
      </c>
      <c r="D2875" s="5">
        <v>30</v>
      </c>
      <c r="E2875" s="1">
        <v>360</v>
      </c>
      <c r="I2875"/>
      <c r="N2875"/>
      <c r="P2875" s="5"/>
      <c r="R2875"/>
    </row>
    <row r="2876" spans="1:18" x14ac:dyDescent="0.3">
      <c r="A2876" s="8" t="s">
        <v>13</v>
      </c>
      <c r="B2876" s="8" t="s">
        <v>20</v>
      </c>
      <c r="C2876" s="20" t="s">
        <v>10</v>
      </c>
      <c r="D2876" s="5">
        <v>0</v>
      </c>
      <c r="E2876" s="1" t="s">
        <v>1390</v>
      </c>
      <c r="I2876"/>
      <c r="N2876"/>
      <c r="P2876" s="5"/>
      <c r="R2876"/>
    </row>
    <row r="2877" spans="1:18" x14ac:dyDescent="0.3">
      <c r="A2877" s="8" t="s">
        <v>13</v>
      </c>
      <c r="B2877" s="8" t="s">
        <v>28</v>
      </c>
      <c r="C2877" s="20" t="s">
        <v>10</v>
      </c>
      <c r="D2877" s="5">
        <v>0</v>
      </c>
      <c r="E2877" s="1" t="s">
        <v>1390</v>
      </c>
      <c r="I2877"/>
      <c r="N2877"/>
      <c r="P2877" s="5"/>
      <c r="R2877"/>
    </row>
    <row r="2878" spans="1:18" x14ac:dyDescent="0.3">
      <c r="A2878" s="8" t="s">
        <v>8</v>
      </c>
      <c r="B2878" s="8" t="s">
        <v>28</v>
      </c>
      <c r="C2878" s="21" t="s">
        <v>1391</v>
      </c>
      <c r="D2878" s="5">
        <v>30</v>
      </c>
      <c r="E2878" s="1">
        <v>570</v>
      </c>
      <c r="I2878"/>
      <c r="N2878"/>
      <c r="P2878" s="5"/>
      <c r="R2878"/>
    </row>
    <row r="2879" spans="1:18" x14ac:dyDescent="0.3">
      <c r="A2879" s="8" t="s">
        <v>13</v>
      </c>
      <c r="B2879" s="8" t="s">
        <v>9</v>
      </c>
      <c r="C2879" s="20" t="s">
        <v>10</v>
      </c>
      <c r="D2879" s="5">
        <v>0</v>
      </c>
      <c r="E2879" s="1" t="s">
        <v>1390</v>
      </c>
      <c r="I2879"/>
      <c r="N2879"/>
      <c r="P2879" s="5"/>
      <c r="R2879"/>
    </row>
    <row r="2880" spans="1:18" x14ac:dyDescent="0.3">
      <c r="A2880" s="8" t="s">
        <v>13</v>
      </c>
      <c r="B2880" s="8" t="s">
        <v>20</v>
      </c>
      <c r="C2880" s="21" t="s">
        <v>1391</v>
      </c>
      <c r="D2880" s="5">
        <v>30</v>
      </c>
      <c r="E2880" s="1">
        <v>480</v>
      </c>
      <c r="I2880"/>
      <c r="N2880"/>
      <c r="P2880" s="5"/>
      <c r="R2880"/>
    </row>
    <row r="2881" spans="1:18" x14ac:dyDescent="0.3">
      <c r="A2881" s="8" t="s">
        <v>13</v>
      </c>
      <c r="B2881" s="8" t="s">
        <v>20</v>
      </c>
      <c r="C2881" s="21" t="s">
        <v>1391</v>
      </c>
      <c r="D2881" s="5">
        <v>20</v>
      </c>
      <c r="E2881" s="1">
        <v>420</v>
      </c>
      <c r="I2881"/>
      <c r="N2881"/>
      <c r="P2881" s="5"/>
      <c r="R2881"/>
    </row>
    <row r="2882" spans="1:18" x14ac:dyDescent="0.3">
      <c r="A2882" s="8" t="s">
        <v>13</v>
      </c>
      <c r="B2882" s="8" t="s">
        <v>20</v>
      </c>
      <c r="C2882" s="21" t="s">
        <v>1391</v>
      </c>
      <c r="D2882" s="5">
        <v>10</v>
      </c>
      <c r="E2882" s="1">
        <v>400</v>
      </c>
      <c r="I2882"/>
      <c r="N2882"/>
      <c r="P2882" s="5"/>
      <c r="R2882"/>
    </row>
    <row r="2883" spans="1:18" x14ac:dyDescent="0.3">
      <c r="A2883" s="8" t="s">
        <v>8</v>
      </c>
      <c r="B2883" s="8" t="s">
        <v>20</v>
      </c>
      <c r="C2883" s="20" t="s">
        <v>10</v>
      </c>
      <c r="D2883" s="5">
        <v>0</v>
      </c>
      <c r="E2883" s="1" t="s">
        <v>1390</v>
      </c>
      <c r="I2883"/>
      <c r="N2883"/>
      <c r="P2883" s="5"/>
      <c r="R2883"/>
    </row>
    <row r="2884" spans="1:18" x14ac:dyDescent="0.3">
      <c r="A2884" s="8" t="s">
        <v>8</v>
      </c>
      <c r="B2884" s="8" t="s">
        <v>44</v>
      </c>
      <c r="C2884" s="20" t="s">
        <v>10</v>
      </c>
      <c r="D2884" s="5">
        <v>0</v>
      </c>
      <c r="E2884" s="1" t="s">
        <v>1390</v>
      </c>
      <c r="I2884"/>
      <c r="N2884"/>
      <c r="P2884" s="5"/>
      <c r="R2884"/>
    </row>
    <row r="2885" spans="1:18" x14ac:dyDescent="0.3">
      <c r="A2885" s="8" t="s">
        <v>8</v>
      </c>
      <c r="B2885" s="8" t="s">
        <v>9</v>
      </c>
      <c r="C2885" s="21" t="s">
        <v>1391</v>
      </c>
      <c r="D2885" s="5">
        <v>10</v>
      </c>
      <c r="E2885" s="1">
        <v>130</v>
      </c>
      <c r="I2885"/>
      <c r="N2885"/>
      <c r="P2885" s="5"/>
      <c r="R2885"/>
    </row>
    <row r="2886" spans="1:18" x14ac:dyDescent="0.3">
      <c r="A2886" s="8" t="s">
        <v>13</v>
      </c>
      <c r="B2886" s="8" t="s">
        <v>9</v>
      </c>
      <c r="C2886" s="20" t="s">
        <v>10</v>
      </c>
      <c r="D2886" s="5">
        <v>0</v>
      </c>
      <c r="E2886" s="1" t="s">
        <v>1390</v>
      </c>
      <c r="I2886"/>
      <c r="N2886"/>
      <c r="P2886" s="5"/>
      <c r="R2886"/>
    </row>
    <row r="2887" spans="1:18" x14ac:dyDescent="0.3">
      <c r="A2887" s="8" t="s">
        <v>13</v>
      </c>
      <c r="B2887" s="8" t="s">
        <v>20</v>
      </c>
      <c r="C2887" s="21" t="s">
        <v>1391</v>
      </c>
      <c r="D2887" s="5">
        <v>30</v>
      </c>
      <c r="E2887" s="1">
        <v>1110</v>
      </c>
      <c r="I2887"/>
      <c r="N2887"/>
      <c r="P2887" s="5"/>
      <c r="R2887"/>
    </row>
    <row r="2888" spans="1:18" x14ac:dyDescent="0.3">
      <c r="A2888" s="8" t="s">
        <v>13</v>
      </c>
      <c r="B2888" s="8" t="s">
        <v>20</v>
      </c>
      <c r="C2888" s="20" t="s">
        <v>10</v>
      </c>
      <c r="D2888" s="5">
        <v>0</v>
      </c>
      <c r="E2888" s="1" t="s">
        <v>1390</v>
      </c>
      <c r="I2888"/>
      <c r="N2888"/>
      <c r="P2888" s="5"/>
      <c r="R2888"/>
    </row>
    <row r="2889" spans="1:18" x14ac:dyDescent="0.3">
      <c r="A2889" s="8" t="s">
        <v>8</v>
      </c>
      <c r="B2889" s="8" t="s">
        <v>20</v>
      </c>
      <c r="C2889" s="21" t="s">
        <v>1391</v>
      </c>
      <c r="D2889" s="5">
        <v>10</v>
      </c>
      <c r="E2889" s="1">
        <v>300</v>
      </c>
      <c r="I2889"/>
      <c r="N2889"/>
      <c r="P2889" s="5"/>
      <c r="R2889"/>
    </row>
    <row r="2890" spans="1:18" x14ac:dyDescent="0.3">
      <c r="A2890" s="8" t="s">
        <v>8</v>
      </c>
      <c r="B2890" s="8" t="s">
        <v>62</v>
      </c>
      <c r="C2890" s="20" t="s">
        <v>10</v>
      </c>
      <c r="D2890" s="5">
        <v>0</v>
      </c>
      <c r="E2890" s="1" t="s">
        <v>1390</v>
      </c>
      <c r="I2890"/>
      <c r="N2890"/>
      <c r="P2890" s="5"/>
      <c r="R2890"/>
    </row>
    <row r="2891" spans="1:18" x14ac:dyDescent="0.3">
      <c r="A2891" s="8" t="s">
        <v>8</v>
      </c>
      <c r="B2891" s="8" t="s">
        <v>62</v>
      </c>
      <c r="C2891" s="21" t="s">
        <v>1391</v>
      </c>
      <c r="D2891" s="5">
        <v>30</v>
      </c>
      <c r="E2891" s="1">
        <v>360</v>
      </c>
      <c r="I2891"/>
      <c r="N2891"/>
      <c r="P2891" s="5"/>
      <c r="R2891"/>
    </row>
    <row r="2892" spans="1:18" x14ac:dyDescent="0.3">
      <c r="A2892" s="8" t="s">
        <v>8</v>
      </c>
      <c r="B2892" s="8" t="s">
        <v>9</v>
      </c>
      <c r="C2892" s="21" t="s">
        <v>1391</v>
      </c>
      <c r="D2892" s="5">
        <v>20</v>
      </c>
      <c r="E2892" s="1">
        <v>600</v>
      </c>
      <c r="I2892"/>
      <c r="N2892"/>
      <c r="P2892" s="5"/>
      <c r="R2892"/>
    </row>
    <row r="2893" spans="1:18" x14ac:dyDescent="0.3">
      <c r="A2893" s="8" t="s">
        <v>8</v>
      </c>
      <c r="B2893" s="8" t="s">
        <v>9</v>
      </c>
      <c r="C2893" s="20" t="s">
        <v>10</v>
      </c>
      <c r="D2893" s="5">
        <v>0</v>
      </c>
      <c r="E2893" s="1" t="s">
        <v>1390</v>
      </c>
      <c r="I2893"/>
      <c r="N2893"/>
      <c r="P2893" s="5"/>
      <c r="R2893"/>
    </row>
    <row r="2894" spans="1:18" x14ac:dyDescent="0.3">
      <c r="A2894" s="8" t="s">
        <v>8</v>
      </c>
      <c r="B2894" s="8" t="s">
        <v>94</v>
      </c>
      <c r="C2894" s="21" t="s">
        <v>1391</v>
      </c>
      <c r="D2894" s="5">
        <v>10</v>
      </c>
      <c r="E2894" s="1">
        <v>210</v>
      </c>
      <c r="I2894"/>
      <c r="N2894"/>
      <c r="P2894" s="5"/>
      <c r="R2894"/>
    </row>
    <row r="2895" spans="1:18" x14ac:dyDescent="0.3">
      <c r="A2895" s="8" t="s">
        <v>8</v>
      </c>
      <c r="B2895" s="8" t="s">
        <v>94</v>
      </c>
      <c r="C2895" s="20" t="s">
        <v>10</v>
      </c>
      <c r="D2895" s="5">
        <v>0</v>
      </c>
      <c r="E2895" s="1" t="s">
        <v>1390</v>
      </c>
      <c r="I2895"/>
      <c r="N2895"/>
      <c r="P2895" s="5"/>
      <c r="R2895"/>
    </row>
    <row r="2896" spans="1:18" x14ac:dyDescent="0.3">
      <c r="A2896" s="8" t="s">
        <v>8</v>
      </c>
      <c r="B2896" s="8" t="s">
        <v>94</v>
      </c>
      <c r="C2896" s="21" t="s">
        <v>1391</v>
      </c>
      <c r="D2896" s="5">
        <v>30</v>
      </c>
      <c r="E2896" s="1">
        <v>300</v>
      </c>
      <c r="I2896"/>
      <c r="N2896"/>
      <c r="P2896" s="5"/>
      <c r="R2896"/>
    </row>
    <row r="2897" spans="1:18" x14ac:dyDescent="0.3">
      <c r="A2897" s="8" t="s">
        <v>8</v>
      </c>
      <c r="B2897" s="8" t="s">
        <v>33</v>
      </c>
      <c r="C2897" s="20" t="s">
        <v>10</v>
      </c>
      <c r="D2897" s="5">
        <v>0</v>
      </c>
      <c r="E2897" s="1" t="s">
        <v>1390</v>
      </c>
      <c r="I2897"/>
      <c r="N2897"/>
      <c r="P2897" s="5"/>
      <c r="R2897"/>
    </row>
    <row r="2898" spans="1:18" x14ac:dyDescent="0.3">
      <c r="A2898" s="8" t="s">
        <v>8</v>
      </c>
      <c r="B2898" s="8" t="s">
        <v>33</v>
      </c>
      <c r="C2898" s="21" t="s">
        <v>1391</v>
      </c>
      <c r="D2898" s="5">
        <v>30</v>
      </c>
      <c r="E2898" s="1">
        <v>1080</v>
      </c>
      <c r="I2898"/>
      <c r="N2898"/>
      <c r="P2898" s="5"/>
      <c r="R2898"/>
    </row>
    <row r="2899" spans="1:18" x14ac:dyDescent="0.3">
      <c r="A2899" s="8" t="s">
        <v>8</v>
      </c>
      <c r="B2899" s="8" t="s">
        <v>62</v>
      </c>
      <c r="C2899" s="21" t="s">
        <v>1391</v>
      </c>
      <c r="D2899" s="5">
        <v>10</v>
      </c>
      <c r="E2899" s="1">
        <v>100</v>
      </c>
      <c r="I2899"/>
      <c r="N2899"/>
      <c r="P2899" s="5"/>
      <c r="R2899"/>
    </row>
    <row r="2900" spans="1:18" x14ac:dyDescent="0.3">
      <c r="A2900" s="8" t="s">
        <v>8</v>
      </c>
      <c r="B2900" s="8" t="s">
        <v>62</v>
      </c>
      <c r="C2900" s="20" t="s">
        <v>10</v>
      </c>
      <c r="D2900" s="5">
        <v>0</v>
      </c>
      <c r="E2900" s="1" t="s">
        <v>1390</v>
      </c>
      <c r="I2900"/>
      <c r="N2900"/>
      <c r="P2900" s="5"/>
      <c r="R2900"/>
    </row>
    <row r="2901" spans="1:18" x14ac:dyDescent="0.3">
      <c r="A2901" s="8" t="s">
        <v>27</v>
      </c>
      <c r="B2901" s="8" t="s">
        <v>62</v>
      </c>
      <c r="C2901" s="21" t="s">
        <v>1391</v>
      </c>
      <c r="D2901" s="5">
        <v>30</v>
      </c>
      <c r="E2901" s="1">
        <v>1110</v>
      </c>
      <c r="I2901"/>
      <c r="N2901"/>
      <c r="P2901" s="5"/>
      <c r="R2901"/>
    </row>
    <row r="2902" spans="1:18" x14ac:dyDescent="0.3">
      <c r="A2902" s="8" t="s">
        <v>27</v>
      </c>
      <c r="B2902" s="8" t="s">
        <v>15</v>
      </c>
      <c r="C2902" s="20" t="s">
        <v>10</v>
      </c>
      <c r="D2902" s="5">
        <v>0</v>
      </c>
      <c r="E2902" s="1" t="s">
        <v>1390</v>
      </c>
      <c r="I2902"/>
      <c r="N2902"/>
      <c r="P2902" s="5"/>
      <c r="R2902"/>
    </row>
    <row r="2903" spans="1:18" x14ac:dyDescent="0.3">
      <c r="A2903" s="8" t="s">
        <v>8</v>
      </c>
      <c r="B2903" s="8" t="s">
        <v>15</v>
      </c>
      <c r="C2903" s="21" t="s">
        <v>1391</v>
      </c>
      <c r="D2903" s="5">
        <v>10</v>
      </c>
      <c r="E2903" s="1">
        <v>260</v>
      </c>
      <c r="I2903"/>
      <c r="N2903"/>
      <c r="P2903" s="5"/>
      <c r="R2903"/>
    </row>
    <row r="2904" spans="1:18" x14ac:dyDescent="0.3">
      <c r="A2904" s="8" t="s">
        <v>8</v>
      </c>
      <c r="B2904" s="8" t="s">
        <v>9</v>
      </c>
      <c r="C2904" s="20" t="s">
        <v>10</v>
      </c>
      <c r="D2904" s="5">
        <v>0</v>
      </c>
      <c r="E2904" s="1" t="s">
        <v>1390</v>
      </c>
      <c r="I2904"/>
      <c r="N2904"/>
      <c r="P2904" s="5"/>
      <c r="R2904"/>
    </row>
    <row r="2905" spans="1:18" x14ac:dyDescent="0.3">
      <c r="A2905" s="8" t="s">
        <v>8</v>
      </c>
      <c r="B2905" s="8" t="s">
        <v>9</v>
      </c>
      <c r="C2905" s="21" t="s">
        <v>1391</v>
      </c>
      <c r="D2905" s="5">
        <v>10</v>
      </c>
      <c r="E2905" s="1">
        <v>290</v>
      </c>
      <c r="I2905"/>
      <c r="N2905"/>
      <c r="P2905" s="5"/>
      <c r="R2905"/>
    </row>
    <row r="2906" spans="1:18" x14ac:dyDescent="0.3">
      <c r="A2906" s="8" t="s">
        <v>13</v>
      </c>
      <c r="B2906" s="8" t="s">
        <v>72</v>
      </c>
      <c r="C2906" s="20" t="s">
        <v>10</v>
      </c>
      <c r="D2906" s="5">
        <v>0</v>
      </c>
      <c r="E2906" s="1" t="s">
        <v>1390</v>
      </c>
      <c r="I2906"/>
      <c r="N2906"/>
      <c r="P2906" s="5"/>
      <c r="R2906"/>
    </row>
    <row r="2907" spans="1:18" x14ac:dyDescent="0.3">
      <c r="A2907" s="8" t="s">
        <v>13</v>
      </c>
      <c r="B2907" s="8" t="s">
        <v>20</v>
      </c>
      <c r="C2907" s="20" t="s">
        <v>10</v>
      </c>
      <c r="D2907" s="5">
        <v>0</v>
      </c>
      <c r="E2907" s="1" t="s">
        <v>1390</v>
      </c>
      <c r="I2907"/>
      <c r="N2907"/>
      <c r="P2907" s="5"/>
      <c r="R2907"/>
    </row>
    <row r="2908" spans="1:18" x14ac:dyDescent="0.3">
      <c r="A2908" s="8" t="s">
        <v>13</v>
      </c>
      <c r="B2908" s="8" t="s">
        <v>20</v>
      </c>
      <c r="C2908" s="21" t="s">
        <v>1391</v>
      </c>
      <c r="D2908" s="5">
        <v>30</v>
      </c>
      <c r="E2908" s="1">
        <v>330</v>
      </c>
      <c r="I2908"/>
      <c r="N2908"/>
      <c r="P2908" s="5"/>
      <c r="R2908"/>
    </row>
    <row r="2909" spans="1:18" x14ac:dyDescent="0.3">
      <c r="A2909" s="8" t="s">
        <v>13</v>
      </c>
      <c r="B2909" s="8" t="s">
        <v>20</v>
      </c>
      <c r="C2909" s="21" t="s">
        <v>1391</v>
      </c>
      <c r="D2909" s="5">
        <v>10</v>
      </c>
      <c r="E2909" s="1">
        <v>130</v>
      </c>
      <c r="I2909"/>
      <c r="N2909"/>
      <c r="P2909" s="5"/>
      <c r="R2909"/>
    </row>
    <row r="2910" spans="1:18" x14ac:dyDescent="0.3">
      <c r="A2910" s="8" t="s">
        <v>80</v>
      </c>
      <c r="B2910" s="8" t="s">
        <v>20</v>
      </c>
      <c r="C2910" s="21" t="s">
        <v>1391</v>
      </c>
      <c r="D2910" s="5">
        <v>20</v>
      </c>
      <c r="E2910" s="1">
        <v>580</v>
      </c>
      <c r="I2910"/>
      <c r="N2910"/>
      <c r="P2910" s="5"/>
      <c r="R2910"/>
    </row>
    <row r="2911" spans="1:18" x14ac:dyDescent="0.3">
      <c r="A2911" s="8" t="s">
        <v>80</v>
      </c>
      <c r="B2911" s="8" t="s">
        <v>196</v>
      </c>
      <c r="C2911" s="21" t="s">
        <v>1391</v>
      </c>
      <c r="D2911" s="5">
        <v>30</v>
      </c>
      <c r="E2911" s="1">
        <v>420</v>
      </c>
      <c r="I2911"/>
      <c r="N2911"/>
      <c r="P2911" s="5"/>
      <c r="R2911"/>
    </row>
    <row r="2912" spans="1:18" x14ac:dyDescent="0.3">
      <c r="A2912" s="8" t="s">
        <v>80</v>
      </c>
      <c r="B2912" s="8" t="s">
        <v>196</v>
      </c>
      <c r="C2912" s="21" t="s">
        <v>1391</v>
      </c>
      <c r="D2912" s="5">
        <v>10</v>
      </c>
      <c r="E2912" s="1">
        <v>220</v>
      </c>
      <c r="I2912"/>
      <c r="N2912"/>
      <c r="P2912" s="5"/>
      <c r="R2912"/>
    </row>
    <row r="2913" spans="1:18" x14ac:dyDescent="0.3">
      <c r="A2913" s="8" t="s">
        <v>27</v>
      </c>
      <c r="B2913" s="8" t="s">
        <v>196</v>
      </c>
      <c r="C2913" s="20" t="s">
        <v>10</v>
      </c>
      <c r="D2913" s="5">
        <v>0</v>
      </c>
      <c r="E2913" s="1" t="s">
        <v>1390</v>
      </c>
      <c r="I2913"/>
      <c r="N2913"/>
      <c r="P2913" s="5"/>
      <c r="R2913"/>
    </row>
    <row r="2914" spans="1:18" x14ac:dyDescent="0.3">
      <c r="A2914" s="8" t="s">
        <v>8</v>
      </c>
      <c r="B2914" s="8" t="s">
        <v>33</v>
      </c>
      <c r="C2914" s="20" t="s">
        <v>10</v>
      </c>
      <c r="D2914" s="5">
        <v>0</v>
      </c>
      <c r="E2914" s="1" t="s">
        <v>1390</v>
      </c>
      <c r="I2914"/>
      <c r="N2914"/>
      <c r="P2914" s="5"/>
      <c r="R2914"/>
    </row>
    <row r="2915" spans="1:18" x14ac:dyDescent="0.3">
      <c r="A2915" s="8" t="s">
        <v>8</v>
      </c>
      <c r="B2915" s="8" t="s">
        <v>33</v>
      </c>
      <c r="C2915" s="20" t="s">
        <v>10</v>
      </c>
      <c r="D2915" s="5">
        <v>0</v>
      </c>
      <c r="E2915" s="1" t="s">
        <v>1390</v>
      </c>
      <c r="I2915"/>
      <c r="N2915"/>
      <c r="P2915" s="5"/>
      <c r="R2915"/>
    </row>
    <row r="2916" spans="1:18" x14ac:dyDescent="0.3">
      <c r="A2916" s="8" t="s">
        <v>8</v>
      </c>
      <c r="B2916" s="8" t="s">
        <v>33</v>
      </c>
      <c r="C2916" s="21" t="s">
        <v>1391</v>
      </c>
      <c r="D2916" s="5">
        <v>30</v>
      </c>
      <c r="E2916" s="1">
        <v>390</v>
      </c>
      <c r="I2916"/>
      <c r="N2916"/>
      <c r="P2916" s="5"/>
      <c r="R2916"/>
    </row>
    <row r="2917" spans="1:18" x14ac:dyDescent="0.3">
      <c r="A2917" s="8" t="s">
        <v>8</v>
      </c>
      <c r="B2917" s="8" t="s">
        <v>33</v>
      </c>
      <c r="C2917" s="21" t="s">
        <v>1391</v>
      </c>
      <c r="D2917" s="5">
        <v>10</v>
      </c>
      <c r="E2917" s="1">
        <v>290</v>
      </c>
      <c r="I2917"/>
      <c r="N2917"/>
      <c r="P2917" s="5"/>
      <c r="R2917"/>
    </row>
    <row r="2918" spans="1:18" x14ac:dyDescent="0.3">
      <c r="A2918" s="8" t="s">
        <v>8</v>
      </c>
      <c r="B2918" s="8" t="s">
        <v>9</v>
      </c>
      <c r="C2918" s="20" t="s">
        <v>10</v>
      </c>
      <c r="D2918" s="5">
        <v>0</v>
      </c>
      <c r="E2918" s="1" t="s">
        <v>1390</v>
      </c>
      <c r="I2918"/>
      <c r="N2918"/>
      <c r="P2918" s="5"/>
      <c r="R2918"/>
    </row>
    <row r="2919" spans="1:18" x14ac:dyDescent="0.3">
      <c r="A2919" s="8" t="s">
        <v>8</v>
      </c>
      <c r="B2919" s="8" t="s">
        <v>9</v>
      </c>
      <c r="C2919" s="21" t="s">
        <v>1391</v>
      </c>
      <c r="D2919" s="5">
        <v>10</v>
      </c>
      <c r="E2919" s="1">
        <v>220</v>
      </c>
      <c r="I2919"/>
      <c r="N2919"/>
      <c r="P2919" s="5"/>
      <c r="R2919"/>
    </row>
    <row r="2920" spans="1:18" x14ac:dyDescent="0.3">
      <c r="A2920" s="8" t="s">
        <v>8</v>
      </c>
      <c r="B2920" s="8" t="s">
        <v>9</v>
      </c>
      <c r="C2920" s="20" t="s">
        <v>10</v>
      </c>
      <c r="D2920" s="5">
        <v>0</v>
      </c>
      <c r="E2920" s="1" t="s">
        <v>1390</v>
      </c>
      <c r="I2920"/>
      <c r="N2920"/>
      <c r="P2920" s="5"/>
      <c r="R2920"/>
    </row>
    <row r="2921" spans="1:18" x14ac:dyDescent="0.3">
      <c r="A2921" s="8" t="s">
        <v>8</v>
      </c>
      <c r="B2921" s="8" t="s">
        <v>9</v>
      </c>
      <c r="C2921" s="21" t="s">
        <v>1391</v>
      </c>
      <c r="D2921" s="5">
        <v>30</v>
      </c>
      <c r="E2921" s="1">
        <v>360</v>
      </c>
      <c r="I2921"/>
      <c r="N2921"/>
      <c r="P2921" s="5"/>
      <c r="R2921"/>
    </row>
    <row r="2922" spans="1:18" x14ac:dyDescent="0.3">
      <c r="A2922" s="8" t="s">
        <v>8</v>
      </c>
      <c r="B2922" s="8" t="s">
        <v>33</v>
      </c>
      <c r="C2922" s="20" t="s">
        <v>10</v>
      </c>
      <c r="D2922" s="5">
        <v>0</v>
      </c>
      <c r="E2922" s="1" t="s">
        <v>1390</v>
      </c>
      <c r="I2922"/>
      <c r="N2922"/>
      <c r="P2922" s="5"/>
      <c r="R2922"/>
    </row>
    <row r="2923" spans="1:18" x14ac:dyDescent="0.3">
      <c r="A2923" s="8" t="s">
        <v>8</v>
      </c>
      <c r="B2923" s="8" t="s">
        <v>91</v>
      </c>
      <c r="C2923" s="21" t="s">
        <v>1391</v>
      </c>
      <c r="D2923" s="5">
        <v>30</v>
      </c>
      <c r="E2923" s="1">
        <v>540</v>
      </c>
      <c r="I2923"/>
      <c r="N2923"/>
      <c r="P2923" s="5"/>
      <c r="R2923"/>
    </row>
    <row r="2924" spans="1:18" x14ac:dyDescent="0.3">
      <c r="A2924" s="8" t="s">
        <v>8</v>
      </c>
      <c r="B2924" s="8" t="s">
        <v>91</v>
      </c>
      <c r="C2924" s="20" t="s">
        <v>10</v>
      </c>
      <c r="D2924" s="5">
        <v>0</v>
      </c>
      <c r="E2924" s="1" t="s">
        <v>1390</v>
      </c>
      <c r="I2924"/>
      <c r="N2924"/>
      <c r="P2924" s="5"/>
      <c r="R2924"/>
    </row>
    <row r="2925" spans="1:18" x14ac:dyDescent="0.3">
      <c r="A2925" s="8" t="s">
        <v>8</v>
      </c>
      <c r="B2925" s="8" t="s">
        <v>91</v>
      </c>
      <c r="C2925" s="21" t="s">
        <v>1391</v>
      </c>
      <c r="D2925" s="5">
        <v>10</v>
      </c>
      <c r="E2925" s="1">
        <v>290</v>
      </c>
      <c r="I2925"/>
      <c r="N2925"/>
      <c r="P2925" s="5"/>
      <c r="R2925"/>
    </row>
    <row r="2926" spans="1:18" x14ac:dyDescent="0.3">
      <c r="A2926" s="8" t="s">
        <v>8</v>
      </c>
      <c r="B2926" s="8" t="s">
        <v>94</v>
      </c>
      <c r="C2926" s="20" t="s">
        <v>10</v>
      </c>
      <c r="D2926" s="5">
        <v>0</v>
      </c>
      <c r="E2926" s="1" t="s">
        <v>1390</v>
      </c>
      <c r="I2926"/>
      <c r="N2926"/>
      <c r="P2926" s="5"/>
      <c r="R2926"/>
    </row>
    <row r="2927" spans="1:18" x14ac:dyDescent="0.3">
      <c r="A2927" s="8" t="s">
        <v>8</v>
      </c>
      <c r="B2927" s="8" t="s">
        <v>94</v>
      </c>
      <c r="C2927" s="21" t="s">
        <v>1391</v>
      </c>
      <c r="D2927" s="5">
        <v>20</v>
      </c>
      <c r="E2927" s="1">
        <v>220</v>
      </c>
      <c r="I2927"/>
      <c r="N2927"/>
      <c r="P2927" s="5"/>
      <c r="R2927"/>
    </row>
    <row r="2928" spans="1:18" x14ac:dyDescent="0.3">
      <c r="P2928" s="23"/>
      <c r="R2928"/>
    </row>
  </sheetData>
  <conditionalFormatting sqref="A1:A1048576">
    <cfRule type="cellIs" dxfId="3" priority="5" operator="equal">
      <formula>$C$2</formula>
    </cfRule>
  </conditionalFormatting>
  <conditionalFormatting sqref="I1:I6 I2928:I1048576">
    <cfRule type="cellIs" dxfId="2" priority="4" operator="equal">
      <formula>$C$2</formula>
    </cfRule>
  </conditionalFormatting>
  <conditionalFormatting sqref="J1:K1">
    <cfRule type="cellIs" dxfId="1" priority="3" operator="equal">
      <formula>$C$2</formula>
    </cfRule>
  </conditionalFormatting>
  <conditionalFormatting sqref="O1:P1">
    <cfRule type="cellIs" dxfId="0" priority="1" operator="equal">
      <formula>$C$2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A3B62-D84D-4939-ABA6-39357FAC3503}">
  <dimension ref="A2:B4"/>
  <sheetViews>
    <sheetView workbookViewId="0">
      <selection activeCell="B3" sqref="B3"/>
    </sheetView>
  </sheetViews>
  <sheetFormatPr defaultRowHeight="13.8" x14ac:dyDescent="0.3"/>
  <cols>
    <col min="1" max="1" width="28.109375" customWidth="1"/>
  </cols>
  <sheetData>
    <row r="2" spans="1:2" x14ac:dyDescent="0.3">
      <c r="A2" t="s">
        <v>1388</v>
      </c>
      <c r="B2">
        <v>26</v>
      </c>
    </row>
    <row r="4" spans="1:2" x14ac:dyDescent="0.3">
      <c r="A4" t="s">
        <v>1389</v>
      </c>
      <c r="B4">
        <f>VLOOKUP(B2,ESE!A:H,6,FALSE)</f>
        <v>30</v>
      </c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89989-1BDF-42EC-9B57-3E0FBFB0DC19}">
  <dimension ref="A1:B212"/>
  <sheetViews>
    <sheetView tabSelected="1" workbookViewId="0">
      <selection activeCell="N8" sqref="N8"/>
    </sheetView>
  </sheetViews>
  <sheetFormatPr defaultRowHeight="13.8" x14ac:dyDescent="0.3"/>
  <cols>
    <col min="1" max="1" width="5.77734375" bestFit="1" customWidth="1"/>
    <col min="2" max="2" width="15.6640625" style="12" bestFit="1" customWidth="1"/>
  </cols>
  <sheetData>
    <row r="1" spans="1:2" ht="14.4" thickBot="1" x14ac:dyDescent="0.35">
      <c r="A1" s="10" t="s">
        <v>2</v>
      </c>
      <c r="B1" s="11" t="s">
        <v>6</v>
      </c>
    </row>
    <row r="2" spans="1:2" x14ac:dyDescent="0.3">
      <c r="A2" t="s">
        <v>13</v>
      </c>
      <c r="B2" s="12">
        <v>27</v>
      </c>
    </row>
    <row r="3" spans="1:2" x14ac:dyDescent="0.3">
      <c r="A3" t="s">
        <v>13</v>
      </c>
      <c r="B3" s="12">
        <v>33</v>
      </c>
    </row>
    <row r="4" spans="1:2" x14ac:dyDescent="0.3">
      <c r="A4" t="s">
        <v>13</v>
      </c>
      <c r="B4" s="12">
        <v>38</v>
      </c>
    </row>
    <row r="5" spans="1:2" x14ac:dyDescent="0.3">
      <c r="A5" t="s">
        <v>13</v>
      </c>
      <c r="B5" s="12">
        <v>23</v>
      </c>
    </row>
    <row r="6" spans="1:2" x14ac:dyDescent="0.3">
      <c r="A6" t="s">
        <v>13</v>
      </c>
      <c r="B6" s="12">
        <v>30</v>
      </c>
    </row>
    <row r="7" spans="1:2" x14ac:dyDescent="0.3">
      <c r="A7" t="s">
        <v>13</v>
      </c>
      <c r="B7" s="12">
        <v>22</v>
      </c>
    </row>
    <row r="8" spans="1:2" x14ac:dyDescent="0.3">
      <c r="A8" t="s">
        <v>13</v>
      </c>
      <c r="B8" s="12">
        <v>32</v>
      </c>
    </row>
    <row r="9" spans="1:2" x14ac:dyDescent="0.3">
      <c r="A9" t="s">
        <v>13</v>
      </c>
      <c r="B9" s="12">
        <v>37</v>
      </c>
    </row>
    <row r="10" spans="1:2" x14ac:dyDescent="0.3">
      <c r="A10" t="s">
        <v>19</v>
      </c>
      <c r="B10" s="12">
        <v>37</v>
      </c>
    </row>
    <row r="11" spans="1:2" x14ac:dyDescent="0.3">
      <c r="A11" t="s">
        <v>13</v>
      </c>
      <c r="B11" s="12">
        <v>35</v>
      </c>
    </row>
    <row r="12" spans="1:2" x14ac:dyDescent="0.3">
      <c r="A12" t="s">
        <v>13</v>
      </c>
      <c r="B12" s="12">
        <v>30</v>
      </c>
    </row>
    <row r="13" spans="1:2" x14ac:dyDescent="0.3">
      <c r="A13" t="s">
        <v>13</v>
      </c>
      <c r="B13" s="12">
        <v>30</v>
      </c>
    </row>
    <row r="14" spans="1:2" x14ac:dyDescent="0.3">
      <c r="A14" t="s">
        <v>13</v>
      </c>
      <c r="B14" s="12">
        <v>38</v>
      </c>
    </row>
    <row r="15" spans="1:2" x14ac:dyDescent="0.3">
      <c r="A15" t="s">
        <v>13</v>
      </c>
      <c r="B15" s="12">
        <v>34</v>
      </c>
    </row>
    <row r="16" spans="1:2" x14ac:dyDescent="0.3">
      <c r="A16" t="s">
        <v>13</v>
      </c>
      <c r="B16" s="12">
        <v>23</v>
      </c>
    </row>
    <row r="17" spans="1:2" x14ac:dyDescent="0.3">
      <c r="A17" t="s">
        <v>13</v>
      </c>
      <c r="B17" s="12">
        <v>25</v>
      </c>
    </row>
    <row r="18" spans="1:2" x14ac:dyDescent="0.3">
      <c r="A18" t="s">
        <v>13</v>
      </c>
      <c r="B18" s="12">
        <v>26</v>
      </c>
    </row>
    <row r="19" spans="1:2" x14ac:dyDescent="0.3">
      <c r="A19" t="s">
        <v>13</v>
      </c>
      <c r="B19" s="12">
        <v>37</v>
      </c>
    </row>
    <row r="20" spans="1:2" x14ac:dyDescent="0.3">
      <c r="A20" t="s">
        <v>13</v>
      </c>
      <c r="B20" s="12">
        <v>27</v>
      </c>
    </row>
    <row r="21" spans="1:2" x14ac:dyDescent="0.3">
      <c r="A21" t="s">
        <v>13</v>
      </c>
      <c r="B21" s="12">
        <v>24</v>
      </c>
    </row>
    <row r="22" spans="1:2" x14ac:dyDescent="0.3">
      <c r="A22" t="s">
        <v>13</v>
      </c>
      <c r="B22" s="12">
        <v>25</v>
      </c>
    </row>
    <row r="23" spans="1:2" x14ac:dyDescent="0.3">
      <c r="A23" t="s">
        <v>13</v>
      </c>
      <c r="B23" s="12">
        <v>32</v>
      </c>
    </row>
    <row r="24" spans="1:2" x14ac:dyDescent="0.3">
      <c r="A24" t="s">
        <v>13</v>
      </c>
      <c r="B24" s="12">
        <v>25</v>
      </c>
    </row>
    <row r="25" spans="1:2" x14ac:dyDescent="0.3">
      <c r="A25" t="s">
        <v>13</v>
      </c>
      <c r="B25" s="12">
        <v>34</v>
      </c>
    </row>
    <row r="26" spans="1:2" x14ac:dyDescent="0.3">
      <c r="A26" t="s">
        <v>13</v>
      </c>
      <c r="B26" s="12">
        <v>35</v>
      </c>
    </row>
    <row r="27" spans="1:2" x14ac:dyDescent="0.3">
      <c r="A27" t="s">
        <v>13</v>
      </c>
      <c r="B27" s="12">
        <v>24</v>
      </c>
    </row>
    <row r="28" spans="1:2" x14ac:dyDescent="0.3">
      <c r="A28" t="s">
        <v>13</v>
      </c>
      <c r="B28" s="12">
        <v>29</v>
      </c>
    </row>
    <row r="29" spans="1:2" x14ac:dyDescent="0.3">
      <c r="A29" t="s">
        <v>13</v>
      </c>
      <c r="B29" s="12">
        <v>23</v>
      </c>
    </row>
    <row r="30" spans="1:2" x14ac:dyDescent="0.3">
      <c r="A30" t="s">
        <v>13</v>
      </c>
      <c r="B30" s="12">
        <v>27</v>
      </c>
    </row>
    <row r="31" spans="1:2" x14ac:dyDescent="0.3">
      <c r="A31" t="s">
        <v>13</v>
      </c>
      <c r="B31" s="12">
        <v>35</v>
      </c>
    </row>
    <row r="32" spans="1:2" x14ac:dyDescent="0.3">
      <c r="A32" t="s">
        <v>13</v>
      </c>
      <c r="B32" s="12">
        <v>25</v>
      </c>
    </row>
    <row r="33" spans="1:2" x14ac:dyDescent="0.3">
      <c r="A33" t="s">
        <v>13</v>
      </c>
      <c r="B33" s="12">
        <v>39</v>
      </c>
    </row>
    <row r="34" spans="1:2" x14ac:dyDescent="0.3">
      <c r="A34" t="s">
        <v>13</v>
      </c>
      <c r="B34" s="12">
        <v>37</v>
      </c>
    </row>
    <row r="35" spans="1:2" x14ac:dyDescent="0.3">
      <c r="A35" t="s">
        <v>13</v>
      </c>
      <c r="B35" s="12">
        <v>28</v>
      </c>
    </row>
    <row r="36" spans="1:2" x14ac:dyDescent="0.3">
      <c r="A36" t="s">
        <v>13</v>
      </c>
      <c r="B36" s="12">
        <v>23</v>
      </c>
    </row>
    <row r="37" spans="1:2" x14ac:dyDescent="0.3">
      <c r="A37" t="s">
        <v>13</v>
      </c>
      <c r="B37" s="12">
        <v>37</v>
      </c>
    </row>
    <row r="38" spans="1:2" x14ac:dyDescent="0.3">
      <c r="A38" t="s">
        <v>13</v>
      </c>
      <c r="B38" s="12">
        <v>24</v>
      </c>
    </row>
    <row r="39" spans="1:2" x14ac:dyDescent="0.3">
      <c r="A39" t="s">
        <v>13</v>
      </c>
      <c r="B39" s="12">
        <v>23</v>
      </c>
    </row>
    <row r="40" spans="1:2" x14ac:dyDescent="0.3">
      <c r="A40" t="s">
        <v>13</v>
      </c>
      <c r="B40" s="12">
        <v>27</v>
      </c>
    </row>
    <row r="41" spans="1:2" x14ac:dyDescent="0.3">
      <c r="A41" t="s">
        <v>13</v>
      </c>
      <c r="B41" s="12">
        <v>23</v>
      </c>
    </row>
    <row r="42" spans="1:2" x14ac:dyDescent="0.3">
      <c r="A42" t="s">
        <v>13</v>
      </c>
      <c r="B42" s="12">
        <v>24</v>
      </c>
    </row>
    <row r="43" spans="1:2" x14ac:dyDescent="0.3">
      <c r="A43" t="s">
        <v>13</v>
      </c>
      <c r="B43" s="12">
        <v>37</v>
      </c>
    </row>
    <row r="44" spans="1:2" x14ac:dyDescent="0.3">
      <c r="A44" t="s">
        <v>13</v>
      </c>
      <c r="B44" s="12">
        <v>24</v>
      </c>
    </row>
    <row r="45" spans="1:2" x14ac:dyDescent="0.3">
      <c r="A45" t="s">
        <v>13</v>
      </c>
      <c r="B45" s="12">
        <v>30</v>
      </c>
    </row>
    <row r="46" spans="1:2" x14ac:dyDescent="0.3">
      <c r="A46" t="s">
        <v>13</v>
      </c>
      <c r="B46" s="12">
        <v>32</v>
      </c>
    </row>
    <row r="47" spans="1:2" x14ac:dyDescent="0.3">
      <c r="A47" t="s">
        <v>13</v>
      </c>
      <c r="B47" s="12">
        <v>27</v>
      </c>
    </row>
    <row r="48" spans="1:2" x14ac:dyDescent="0.3">
      <c r="A48" t="s">
        <v>13</v>
      </c>
      <c r="B48" s="12">
        <v>37</v>
      </c>
    </row>
    <row r="49" spans="1:2" x14ac:dyDescent="0.3">
      <c r="A49" t="s">
        <v>13</v>
      </c>
      <c r="B49" s="12">
        <v>33</v>
      </c>
    </row>
    <row r="50" spans="1:2" x14ac:dyDescent="0.3">
      <c r="A50" t="s">
        <v>13</v>
      </c>
      <c r="B50" s="12">
        <v>39</v>
      </c>
    </row>
    <row r="51" spans="1:2" x14ac:dyDescent="0.3">
      <c r="A51" t="s">
        <v>13</v>
      </c>
      <c r="B51" s="12">
        <v>36</v>
      </c>
    </row>
    <row r="52" spans="1:2" x14ac:dyDescent="0.3">
      <c r="A52" t="s">
        <v>13</v>
      </c>
      <c r="B52" s="12">
        <v>32</v>
      </c>
    </row>
    <row r="53" spans="1:2" x14ac:dyDescent="0.3">
      <c r="A53" t="s">
        <v>13</v>
      </c>
      <c r="B53" s="12">
        <v>35</v>
      </c>
    </row>
    <row r="54" spans="1:2" x14ac:dyDescent="0.3">
      <c r="A54" t="s">
        <v>13</v>
      </c>
      <c r="B54" s="12">
        <v>22</v>
      </c>
    </row>
    <row r="55" spans="1:2" x14ac:dyDescent="0.3">
      <c r="A55" t="s">
        <v>13</v>
      </c>
      <c r="B55" s="12">
        <v>28</v>
      </c>
    </row>
    <row r="56" spans="1:2" x14ac:dyDescent="0.3">
      <c r="A56" t="s">
        <v>13</v>
      </c>
      <c r="B56" s="12">
        <v>26</v>
      </c>
    </row>
    <row r="57" spans="1:2" x14ac:dyDescent="0.3">
      <c r="A57" t="s">
        <v>13</v>
      </c>
      <c r="B57" s="12">
        <v>35</v>
      </c>
    </row>
    <row r="58" spans="1:2" x14ac:dyDescent="0.3">
      <c r="A58" t="s">
        <v>13</v>
      </c>
      <c r="B58" s="12">
        <v>28</v>
      </c>
    </row>
    <row r="59" spans="1:2" x14ac:dyDescent="0.3">
      <c r="A59" t="s">
        <v>13</v>
      </c>
      <c r="B59" s="12">
        <v>39</v>
      </c>
    </row>
    <row r="60" spans="1:2" x14ac:dyDescent="0.3">
      <c r="A60" t="s">
        <v>13</v>
      </c>
      <c r="B60" s="12">
        <v>40</v>
      </c>
    </row>
    <row r="61" spans="1:2" x14ac:dyDescent="0.3">
      <c r="A61" t="s">
        <v>13</v>
      </c>
      <c r="B61" s="12">
        <v>24</v>
      </c>
    </row>
    <row r="62" spans="1:2" x14ac:dyDescent="0.3">
      <c r="A62" t="s">
        <v>13</v>
      </c>
      <c r="B62" s="12">
        <v>30</v>
      </c>
    </row>
    <row r="63" spans="1:2" x14ac:dyDescent="0.3">
      <c r="A63" t="s">
        <v>13</v>
      </c>
      <c r="B63" s="12">
        <v>24</v>
      </c>
    </row>
    <row r="64" spans="1:2" x14ac:dyDescent="0.3">
      <c r="A64" t="s">
        <v>13</v>
      </c>
      <c r="B64" s="12">
        <v>22</v>
      </c>
    </row>
    <row r="65" spans="1:2" x14ac:dyDescent="0.3">
      <c r="A65" t="s">
        <v>13</v>
      </c>
      <c r="B65" s="12">
        <v>26</v>
      </c>
    </row>
    <row r="66" spans="1:2" x14ac:dyDescent="0.3">
      <c r="A66" t="s">
        <v>13</v>
      </c>
      <c r="B66" s="12">
        <v>35</v>
      </c>
    </row>
    <row r="67" spans="1:2" x14ac:dyDescent="0.3">
      <c r="A67" t="s">
        <v>13</v>
      </c>
      <c r="B67" s="12">
        <v>23</v>
      </c>
    </row>
    <row r="68" spans="1:2" x14ac:dyDescent="0.3">
      <c r="A68" t="s">
        <v>13</v>
      </c>
      <c r="B68" s="12">
        <v>34</v>
      </c>
    </row>
    <row r="69" spans="1:2" x14ac:dyDescent="0.3">
      <c r="A69" t="s">
        <v>13</v>
      </c>
      <c r="B69" s="12">
        <v>26</v>
      </c>
    </row>
    <row r="70" spans="1:2" x14ac:dyDescent="0.3">
      <c r="A70" t="s">
        <v>13</v>
      </c>
      <c r="B70" s="12">
        <v>25</v>
      </c>
    </row>
    <row r="71" spans="1:2" x14ac:dyDescent="0.3">
      <c r="A71" t="s">
        <v>13</v>
      </c>
      <c r="B71" s="12">
        <v>29</v>
      </c>
    </row>
    <row r="72" spans="1:2" x14ac:dyDescent="0.3">
      <c r="A72" t="s">
        <v>13</v>
      </c>
      <c r="B72" s="12">
        <v>34</v>
      </c>
    </row>
    <row r="73" spans="1:2" x14ac:dyDescent="0.3">
      <c r="A73" t="s">
        <v>13</v>
      </c>
      <c r="B73" s="12">
        <v>33</v>
      </c>
    </row>
    <row r="74" spans="1:2" x14ac:dyDescent="0.3">
      <c r="A74" t="s">
        <v>13</v>
      </c>
      <c r="B74" s="12">
        <v>33</v>
      </c>
    </row>
    <row r="75" spans="1:2" x14ac:dyDescent="0.3">
      <c r="A75" t="s">
        <v>13</v>
      </c>
      <c r="B75" s="12">
        <v>36</v>
      </c>
    </row>
    <row r="76" spans="1:2" x14ac:dyDescent="0.3">
      <c r="A76" t="s">
        <v>13</v>
      </c>
      <c r="B76" s="12">
        <v>21</v>
      </c>
    </row>
    <row r="77" spans="1:2" x14ac:dyDescent="0.3">
      <c r="A77" t="s">
        <v>13</v>
      </c>
      <c r="B77" s="12">
        <v>22</v>
      </c>
    </row>
    <row r="78" spans="1:2" x14ac:dyDescent="0.3">
      <c r="A78" t="s">
        <v>13</v>
      </c>
      <c r="B78" s="12">
        <v>37</v>
      </c>
    </row>
    <row r="79" spans="1:2" x14ac:dyDescent="0.3">
      <c r="A79" t="s">
        <v>13</v>
      </c>
      <c r="B79" s="12">
        <v>23</v>
      </c>
    </row>
    <row r="80" spans="1:2" x14ac:dyDescent="0.3">
      <c r="A80" t="s">
        <v>13</v>
      </c>
      <c r="B80" s="12">
        <v>39</v>
      </c>
    </row>
    <row r="81" spans="1:2" x14ac:dyDescent="0.3">
      <c r="A81" t="s">
        <v>13</v>
      </c>
      <c r="B81" s="12">
        <v>34</v>
      </c>
    </row>
    <row r="82" spans="1:2" x14ac:dyDescent="0.3">
      <c r="A82" t="s">
        <v>13</v>
      </c>
      <c r="B82" s="12">
        <v>28</v>
      </c>
    </row>
    <row r="83" spans="1:2" x14ac:dyDescent="0.3">
      <c r="A83" t="s">
        <v>13</v>
      </c>
      <c r="B83" s="12">
        <v>40</v>
      </c>
    </row>
    <row r="84" spans="1:2" x14ac:dyDescent="0.3">
      <c r="A84" t="s">
        <v>13</v>
      </c>
      <c r="B84" s="12">
        <v>22</v>
      </c>
    </row>
    <row r="85" spans="1:2" x14ac:dyDescent="0.3">
      <c r="A85" t="s">
        <v>13</v>
      </c>
      <c r="B85" s="12">
        <v>40</v>
      </c>
    </row>
    <row r="86" spans="1:2" x14ac:dyDescent="0.3">
      <c r="A86" t="s">
        <v>13</v>
      </c>
      <c r="B86" s="12">
        <v>39</v>
      </c>
    </row>
    <row r="87" spans="1:2" x14ac:dyDescent="0.3">
      <c r="A87" t="s">
        <v>13</v>
      </c>
      <c r="B87" s="12">
        <v>34</v>
      </c>
    </row>
    <row r="88" spans="1:2" x14ac:dyDescent="0.3">
      <c r="A88" t="s">
        <v>13</v>
      </c>
      <c r="B88" s="12">
        <v>36</v>
      </c>
    </row>
    <row r="89" spans="1:2" x14ac:dyDescent="0.3">
      <c r="A89" t="s">
        <v>13</v>
      </c>
      <c r="B89" s="12">
        <v>30</v>
      </c>
    </row>
    <row r="90" spans="1:2" x14ac:dyDescent="0.3">
      <c r="A90" t="s">
        <v>13</v>
      </c>
      <c r="B90" s="12">
        <v>40</v>
      </c>
    </row>
    <row r="91" spans="1:2" x14ac:dyDescent="0.3">
      <c r="A91" t="s">
        <v>13</v>
      </c>
      <c r="B91" s="12">
        <v>35</v>
      </c>
    </row>
    <row r="92" spans="1:2" x14ac:dyDescent="0.3">
      <c r="A92" t="s">
        <v>13</v>
      </c>
      <c r="B92" s="12">
        <v>22</v>
      </c>
    </row>
    <row r="93" spans="1:2" x14ac:dyDescent="0.3">
      <c r="A93" t="s">
        <v>13</v>
      </c>
      <c r="B93" s="12">
        <v>35</v>
      </c>
    </row>
    <row r="94" spans="1:2" x14ac:dyDescent="0.3">
      <c r="A94" t="s">
        <v>13</v>
      </c>
      <c r="B94" s="12">
        <v>31</v>
      </c>
    </row>
    <row r="95" spans="1:2" x14ac:dyDescent="0.3">
      <c r="A95" t="s">
        <v>13</v>
      </c>
      <c r="B95" s="12">
        <v>31</v>
      </c>
    </row>
    <row r="96" spans="1:2" x14ac:dyDescent="0.3">
      <c r="A96" t="s">
        <v>13</v>
      </c>
      <c r="B96" s="12">
        <v>40</v>
      </c>
    </row>
    <row r="97" spans="1:2" x14ac:dyDescent="0.3">
      <c r="A97" t="s">
        <v>13</v>
      </c>
      <c r="B97" s="12">
        <v>30</v>
      </c>
    </row>
    <row r="98" spans="1:2" x14ac:dyDescent="0.3">
      <c r="A98" t="s">
        <v>13</v>
      </c>
      <c r="B98" s="12">
        <v>23</v>
      </c>
    </row>
    <row r="99" spans="1:2" x14ac:dyDescent="0.3">
      <c r="A99" t="s">
        <v>13</v>
      </c>
      <c r="B99" s="12">
        <v>35</v>
      </c>
    </row>
    <row r="100" spans="1:2" x14ac:dyDescent="0.3">
      <c r="A100" t="s">
        <v>13</v>
      </c>
      <c r="B100" s="12">
        <v>29</v>
      </c>
    </row>
    <row r="101" spans="1:2" x14ac:dyDescent="0.3">
      <c r="A101" t="s">
        <v>13</v>
      </c>
      <c r="B101" s="12">
        <v>22</v>
      </c>
    </row>
    <row r="102" spans="1:2" x14ac:dyDescent="0.3">
      <c r="A102" t="s">
        <v>13</v>
      </c>
      <c r="B102" s="12">
        <v>22</v>
      </c>
    </row>
    <row r="103" spans="1:2" x14ac:dyDescent="0.3">
      <c r="A103" t="s">
        <v>13</v>
      </c>
      <c r="B103" s="12">
        <v>23</v>
      </c>
    </row>
    <row r="104" spans="1:2" x14ac:dyDescent="0.3">
      <c r="A104" t="s">
        <v>13</v>
      </c>
      <c r="B104" s="12">
        <v>28</v>
      </c>
    </row>
    <row r="105" spans="1:2" x14ac:dyDescent="0.3">
      <c r="A105" t="s">
        <v>13</v>
      </c>
      <c r="B105" s="12">
        <v>38</v>
      </c>
    </row>
    <row r="106" spans="1:2" x14ac:dyDescent="0.3">
      <c r="A106" t="s">
        <v>13</v>
      </c>
      <c r="B106" s="12">
        <v>33</v>
      </c>
    </row>
    <row r="107" spans="1:2" x14ac:dyDescent="0.3">
      <c r="A107" t="s">
        <v>13</v>
      </c>
      <c r="B107" s="12">
        <v>34</v>
      </c>
    </row>
    <row r="108" spans="1:2" x14ac:dyDescent="0.3">
      <c r="A108" t="s">
        <v>13</v>
      </c>
      <c r="B108" s="12">
        <v>28</v>
      </c>
    </row>
    <row r="109" spans="1:2" x14ac:dyDescent="0.3">
      <c r="A109" t="s">
        <v>13</v>
      </c>
      <c r="B109" s="12">
        <v>28</v>
      </c>
    </row>
    <row r="110" spans="1:2" x14ac:dyDescent="0.3">
      <c r="A110" t="s">
        <v>13</v>
      </c>
      <c r="B110" s="12">
        <v>25</v>
      </c>
    </row>
    <row r="111" spans="1:2" x14ac:dyDescent="0.3">
      <c r="A111" t="s">
        <v>13</v>
      </c>
      <c r="B111" s="12">
        <v>21</v>
      </c>
    </row>
    <row r="112" spans="1:2" x14ac:dyDescent="0.3">
      <c r="A112" t="s">
        <v>13</v>
      </c>
      <c r="B112" s="12">
        <v>34</v>
      </c>
    </row>
    <row r="113" spans="1:2" x14ac:dyDescent="0.3">
      <c r="A113" t="s">
        <v>13</v>
      </c>
      <c r="B113" s="12">
        <v>36</v>
      </c>
    </row>
    <row r="114" spans="1:2" x14ac:dyDescent="0.3">
      <c r="A114" t="s">
        <v>13</v>
      </c>
      <c r="B114" s="12">
        <v>22</v>
      </c>
    </row>
    <row r="115" spans="1:2" x14ac:dyDescent="0.3">
      <c r="A115" t="s">
        <v>13</v>
      </c>
      <c r="B115" s="12">
        <v>24</v>
      </c>
    </row>
    <row r="116" spans="1:2" x14ac:dyDescent="0.3">
      <c r="A116" t="s">
        <v>13</v>
      </c>
      <c r="B116" s="12">
        <v>24</v>
      </c>
    </row>
    <row r="117" spans="1:2" x14ac:dyDescent="0.3">
      <c r="A117" t="s">
        <v>13</v>
      </c>
      <c r="B117" s="12">
        <v>35</v>
      </c>
    </row>
    <row r="118" spans="1:2" x14ac:dyDescent="0.3">
      <c r="A118" t="s">
        <v>13</v>
      </c>
      <c r="B118" s="12">
        <v>27</v>
      </c>
    </row>
    <row r="119" spans="1:2" x14ac:dyDescent="0.3">
      <c r="A119" t="s">
        <v>13</v>
      </c>
      <c r="B119" s="12">
        <v>34</v>
      </c>
    </row>
    <row r="120" spans="1:2" x14ac:dyDescent="0.3">
      <c r="A120" t="s">
        <v>13</v>
      </c>
      <c r="B120" s="12">
        <v>35</v>
      </c>
    </row>
    <row r="121" spans="1:2" x14ac:dyDescent="0.3">
      <c r="A121" t="s">
        <v>13</v>
      </c>
      <c r="B121" s="12">
        <v>29</v>
      </c>
    </row>
    <row r="122" spans="1:2" x14ac:dyDescent="0.3">
      <c r="A122" t="s">
        <v>13</v>
      </c>
      <c r="B122" s="12">
        <v>22</v>
      </c>
    </row>
    <row r="123" spans="1:2" x14ac:dyDescent="0.3">
      <c r="A123" t="s">
        <v>13</v>
      </c>
      <c r="B123" s="12">
        <v>35</v>
      </c>
    </row>
    <row r="124" spans="1:2" x14ac:dyDescent="0.3">
      <c r="A124" t="s">
        <v>13</v>
      </c>
      <c r="B124" s="12">
        <v>34</v>
      </c>
    </row>
    <row r="125" spans="1:2" x14ac:dyDescent="0.3">
      <c r="A125" t="s">
        <v>13</v>
      </c>
      <c r="B125" s="12">
        <v>40</v>
      </c>
    </row>
    <row r="126" spans="1:2" x14ac:dyDescent="0.3">
      <c r="A126" t="s">
        <v>13</v>
      </c>
      <c r="B126" s="12">
        <v>27</v>
      </c>
    </row>
    <row r="127" spans="1:2" x14ac:dyDescent="0.3">
      <c r="A127" t="s">
        <v>13</v>
      </c>
      <c r="B127" s="12">
        <v>28</v>
      </c>
    </row>
    <row r="128" spans="1:2" x14ac:dyDescent="0.3">
      <c r="A128" t="s">
        <v>13</v>
      </c>
      <c r="B128" s="12">
        <v>22</v>
      </c>
    </row>
    <row r="129" spans="1:2" x14ac:dyDescent="0.3">
      <c r="A129" t="s">
        <v>13</v>
      </c>
      <c r="B129" s="12">
        <v>38</v>
      </c>
    </row>
    <row r="130" spans="1:2" x14ac:dyDescent="0.3">
      <c r="A130" t="s">
        <v>13</v>
      </c>
      <c r="B130" s="12">
        <v>25</v>
      </c>
    </row>
    <row r="131" spans="1:2" x14ac:dyDescent="0.3">
      <c r="A131" t="s">
        <v>13</v>
      </c>
      <c r="B131" s="12">
        <v>38</v>
      </c>
    </row>
    <row r="132" spans="1:2" x14ac:dyDescent="0.3">
      <c r="A132" t="s">
        <v>13</v>
      </c>
      <c r="B132" s="12">
        <v>40</v>
      </c>
    </row>
    <row r="133" spans="1:2" x14ac:dyDescent="0.3">
      <c r="A133" t="s">
        <v>13</v>
      </c>
      <c r="B133" s="12">
        <v>22</v>
      </c>
    </row>
    <row r="134" spans="1:2" x14ac:dyDescent="0.3">
      <c r="A134" t="s">
        <v>13</v>
      </c>
      <c r="B134" s="12">
        <v>22</v>
      </c>
    </row>
    <row r="135" spans="1:2" x14ac:dyDescent="0.3">
      <c r="A135" t="s">
        <v>13</v>
      </c>
      <c r="B135" s="12">
        <v>30</v>
      </c>
    </row>
    <row r="136" spans="1:2" x14ac:dyDescent="0.3">
      <c r="A136" t="s">
        <v>13</v>
      </c>
      <c r="B136" s="12">
        <v>35</v>
      </c>
    </row>
    <row r="137" spans="1:2" x14ac:dyDescent="0.3">
      <c r="A137" t="s">
        <v>13</v>
      </c>
      <c r="B137" s="12">
        <v>27</v>
      </c>
    </row>
    <row r="138" spans="1:2" x14ac:dyDescent="0.3">
      <c r="A138" t="s">
        <v>13</v>
      </c>
      <c r="B138" s="12">
        <v>36</v>
      </c>
    </row>
    <row r="139" spans="1:2" x14ac:dyDescent="0.3">
      <c r="A139" t="s">
        <v>13</v>
      </c>
      <c r="B139" s="12">
        <v>37</v>
      </c>
    </row>
    <row r="140" spans="1:2" x14ac:dyDescent="0.3">
      <c r="A140" t="s">
        <v>13</v>
      </c>
      <c r="B140" s="12">
        <v>27</v>
      </c>
    </row>
    <row r="141" spans="1:2" x14ac:dyDescent="0.3">
      <c r="A141" t="s">
        <v>13</v>
      </c>
      <c r="B141" s="12">
        <v>40</v>
      </c>
    </row>
    <row r="142" spans="1:2" x14ac:dyDescent="0.3">
      <c r="A142" t="s">
        <v>13</v>
      </c>
      <c r="B142" s="12">
        <v>28</v>
      </c>
    </row>
    <row r="143" spans="1:2" x14ac:dyDescent="0.3">
      <c r="A143" t="s">
        <v>13</v>
      </c>
      <c r="B143" s="12">
        <v>27</v>
      </c>
    </row>
    <row r="144" spans="1:2" x14ac:dyDescent="0.3">
      <c r="A144" t="s">
        <v>13</v>
      </c>
      <c r="B144" s="12">
        <v>31</v>
      </c>
    </row>
    <row r="145" spans="1:2" x14ac:dyDescent="0.3">
      <c r="A145" t="s">
        <v>13</v>
      </c>
      <c r="B145" s="12">
        <v>26</v>
      </c>
    </row>
    <row r="146" spans="1:2" x14ac:dyDescent="0.3">
      <c r="A146" t="s">
        <v>13</v>
      </c>
      <c r="B146" s="12">
        <v>25</v>
      </c>
    </row>
    <row r="147" spans="1:2" x14ac:dyDescent="0.3">
      <c r="A147" t="s">
        <v>13</v>
      </c>
      <c r="B147" s="12">
        <v>24</v>
      </c>
    </row>
    <row r="148" spans="1:2" x14ac:dyDescent="0.3">
      <c r="A148" t="s">
        <v>13</v>
      </c>
      <c r="B148" s="12">
        <v>25</v>
      </c>
    </row>
    <row r="149" spans="1:2" x14ac:dyDescent="0.3">
      <c r="A149" t="s">
        <v>13</v>
      </c>
      <c r="B149" s="12">
        <v>40</v>
      </c>
    </row>
    <row r="150" spans="1:2" x14ac:dyDescent="0.3">
      <c r="A150" t="s">
        <v>13</v>
      </c>
      <c r="B150" s="12">
        <v>39</v>
      </c>
    </row>
    <row r="151" spans="1:2" x14ac:dyDescent="0.3">
      <c r="A151" t="s">
        <v>13</v>
      </c>
      <c r="B151" s="12">
        <v>23</v>
      </c>
    </row>
    <row r="152" spans="1:2" x14ac:dyDescent="0.3">
      <c r="A152" t="s">
        <v>13</v>
      </c>
      <c r="B152" s="12">
        <v>37</v>
      </c>
    </row>
    <row r="153" spans="1:2" x14ac:dyDescent="0.3">
      <c r="A153" t="s">
        <v>13</v>
      </c>
      <c r="B153" s="12">
        <v>23</v>
      </c>
    </row>
    <row r="154" spans="1:2" x14ac:dyDescent="0.3">
      <c r="A154" t="s">
        <v>13</v>
      </c>
      <c r="B154" s="12">
        <v>37</v>
      </c>
    </row>
    <row r="155" spans="1:2" x14ac:dyDescent="0.3">
      <c r="A155" t="s">
        <v>13</v>
      </c>
      <c r="B155" s="12">
        <v>36</v>
      </c>
    </row>
    <row r="156" spans="1:2" x14ac:dyDescent="0.3">
      <c r="A156" t="s">
        <v>13</v>
      </c>
      <c r="B156" s="12">
        <v>30</v>
      </c>
    </row>
    <row r="157" spans="1:2" x14ac:dyDescent="0.3">
      <c r="A157" t="s">
        <v>13</v>
      </c>
      <c r="B157" s="12">
        <v>27</v>
      </c>
    </row>
    <row r="158" spans="1:2" x14ac:dyDescent="0.3">
      <c r="A158" t="s">
        <v>13</v>
      </c>
      <c r="B158" s="12">
        <v>31</v>
      </c>
    </row>
    <row r="159" spans="1:2" x14ac:dyDescent="0.3">
      <c r="A159" t="s">
        <v>13</v>
      </c>
      <c r="B159" s="12">
        <v>23</v>
      </c>
    </row>
    <row r="160" spans="1:2" x14ac:dyDescent="0.3">
      <c r="A160" t="s">
        <v>13</v>
      </c>
      <c r="B160" s="12">
        <v>39</v>
      </c>
    </row>
    <row r="161" spans="1:2" x14ac:dyDescent="0.3">
      <c r="A161" t="s">
        <v>13</v>
      </c>
      <c r="B161" s="12">
        <v>32</v>
      </c>
    </row>
    <row r="162" spans="1:2" x14ac:dyDescent="0.3">
      <c r="A162" t="s">
        <v>13</v>
      </c>
      <c r="B162" s="12">
        <v>35</v>
      </c>
    </row>
    <row r="163" spans="1:2" x14ac:dyDescent="0.3">
      <c r="A163" t="s">
        <v>13</v>
      </c>
      <c r="B163" s="12">
        <v>33</v>
      </c>
    </row>
    <row r="164" spans="1:2" x14ac:dyDescent="0.3">
      <c r="A164" t="s">
        <v>13</v>
      </c>
      <c r="B164" s="12">
        <v>31</v>
      </c>
    </row>
    <row r="165" spans="1:2" x14ac:dyDescent="0.3">
      <c r="A165" t="s">
        <v>13</v>
      </c>
      <c r="B165" s="12">
        <v>39</v>
      </c>
    </row>
    <row r="166" spans="1:2" x14ac:dyDescent="0.3">
      <c r="A166" t="s">
        <v>13</v>
      </c>
      <c r="B166" s="12">
        <v>26</v>
      </c>
    </row>
    <row r="167" spans="1:2" x14ac:dyDescent="0.3">
      <c r="A167" t="s">
        <v>13</v>
      </c>
      <c r="B167" s="12">
        <v>22</v>
      </c>
    </row>
    <row r="168" spans="1:2" x14ac:dyDescent="0.3">
      <c r="A168" t="s">
        <v>13</v>
      </c>
      <c r="B168" s="12">
        <v>37</v>
      </c>
    </row>
    <row r="169" spans="1:2" x14ac:dyDescent="0.3">
      <c r="A169" t="s">
        <v>13</v>
      </c>
      <c r="B169" s="12">
        <v>27</v>
      </c>
    </row>
    <row r="170" spans="1:2" x14ac:dyDescent="0.3">
      <c r="A170" t="s">
        <v>13</v>
      </c>
      <c r="B170" s="12">
        <v>29</v>
      </c>
    </row>
    <row r="171" spans="1:2" x14ac:dyDescent="0.3">
      <c r="A171" t="s">
        <v>13</v>
      </c>
      <c r="B171" s="12">
        <v>37</v>
      </c>
    </row>
    <row r="172" spans="1:2" x14ac:dyDescent="0.3">
      <c r="A172" t="s">
        <v>13</v>
      </c>
      <c r="B172" s="12">
        <v>38</v>
      </c>
    </row>
    <row r="173" spans="1:2" x14ac:dyDescent="0.3">
      <c r="A173" t="s">
        <v>13</v>
      </c>
      <c r="B173" s="12">
        <v>34</v>
      </c>
    </row>
    <row r="174" spans="1:2" x14ac:dyDescent="0.3">
      <c r="A174" t="s">
        <v>13</v>
      </c>
      <c r="B174" s="12">
        <v>38</v>
      </c>
    </row>
    <row r="175" spans="1:2" x14ac:dyDescent="0.3">
      <c r="A175" t="s">
        <v>13</v>
      </c>
      <c r="B175" s="12">
        <v>29</v>
      </c>
    </row>
    <row r="176" spans="1:2" x14ac:dyDescent="0.3">
      <c r="A176" t="s">
        <v>13</v>
      </c>
      <c r="B176" s="12">
        <v>40</v>
      </c>
    </row>
    <row r="177" spans="1:2" x14ac:dyDescent="0.3">
      <c r="A177" t="s">
        <v>13</v>
      </c>
      <c r="B177" s="12">
        <v>27</v>
      </c>
    </row>
    <row r="178" spans="1:2" x14ac:dyDescent="0.3">
      <c r="A178" t="s">
        <v>13</v>
      </c>
      <c r="B178" s="12">
        <v>26</v>
      </c>
    </row>
    <row r="179" spans="1:2" x14ac:dyDescent="0.3">
      <c r="A179" t="s">
        <v>13</v>
      </c>
      <c r="B179" s="12">
        <v>22</v>
      </c>
    </row>
    <row r="180" spans="1:2" x14ac:dyDescent="0.3">
      <c r="A180" t="s">
        <v>13</v>
      </c>
      <c r="B180" s="12">
        <v>27</v>
      </c>
    </row>
    <row r="181" spans="1:2" x14ac:dyDescent="0.3">
      <c r="A181" t="s">
        <v>13</v>
      </c>
      <c r="B181" s="12">
        <v>33</v>
      </c>
    </row>
    <row r="182" spans="1:2" x14ac:dyDescent="0.3">
      <c r="A182" t="s">
        <v>13</v>
      </c>
      <c r="B182" s="12">
        <v>29</v>
      </c>
    </row>
    <row r="183" spans="1:2" x14ac:dyDescent="0.3">
      <c r="A183" t="s">
        <v>13</v>
      </c>
      <c r="B183" s="12">
        <v>40</v>
      </c>
    </row>
    <row r="184" spans="1:2" x14ac:dyDescent="0.3">
      <c r="A184" t="s">
        <v>13</v>
      </c>
      <c r="B184" s="12">
        <v>23</v>
      </c>
    </row>
    <row r="185" spans="1:2" x14ac:dyDescent="0.3">
      <c r="A185" t="s">
        <v>13</v>
      </c>
      <c r="B185" s="12">
        <v>25</v>
      </c>
    </row>
    <row r="186" spans="1:2" x14ac:dyDescent="0.3">
      <c r="A186" t="s">
        <v>13</v>
      </c>
      <c r="B186" s="12">
        <v>37</v>
      </c>
    </row>
    <row r="187" spans="1:2" x14ac:dyDescent="0.3">
      <c r="A187" t="s">
        <v>13</v>
      </c>
      <c r="B187" s="12">
        <v>31</v>
      </c>
    </row>
    <row r="188" spans="1:2" x14ac:dyDescent="0.3">
      <c r="A188" t="s">
        <v>13</v>
      </c>
      <c r="B188" s="12">
        <v>34</v>
      </c>
    </row>
    <row r="189" spans="1:2" x14ac:dyDescent="0.3">
      <c r="A189" t="s">
        <v>13</v>
      </c>
      <c r="B189" s="12">
        <v>36</v>
      </c>
    </row>
    <row r="190" spans="1:2" x14ac:dyDescent="0.3">
      <c r="A190" t="s">
        <v>13</v>
      </c>
      <c r="B190" s="12">
        <v>35</v>
      </c>
    </row>
    <row r="191" spans="1:2" x14ac:dyDescent="0.3">
      <c r="A191" t="s">
        <v>13</v>
      </c>
      <c r="B191" s="12">
        <v>39</v>
      </c>
    </row>
    <row r="192" spans="1:2" x14ac:dyDescent="0.3">
      <c r="A192" t="s">
        <v>13</v>
      </c>
      <c r="B192" s="12">
        <v>36</v>
      </c>
    </row>
    <row r="193" spans="1:2" x14ac:dyDescent="0.3">
      <c r="A193" t="s">
        <v>13</v>
      </c>
      <c r="B193" s="12">
        <v>21</v>
      </c>
    </row>
    <row r="194" spans="1:2" x14ac:dyDescent="0.3">
      <c r="A194" t="s">
        <v>13</v>
      </c>
      <c r="B194" s="12">
        <v>28</v>
      </c>
    </row>
    <row r="195" spans="1:2" x14ac:dyDescent="0.3">
      <c r="A195" t="s">
        <v>13</v>
      </c>
      <c r="B195" s="12">
        <v>21</v>
      </c>
    </row>
    <row r="196" spans="1:2" x14ac:dyDescent="0.3">
      <c r="A196" t="s">
        <v>13</v>
      </c>
      <c r="B196" s="12">
        <v>35</v>
      </c>
    </row>
    <row r="197" spans="1:2" x14ac:dyDescent="0.3">
      <c r="A197" t="s">
        <v>13</v>
      </c>
      <c r="B197" s="12">
        <v>37</v>
      </c>
    </row>
    <row r="198" spans="1:2" x14ac:dyDescent="0.3">
      <c r="A198" t="s">
        <v>13</v>
      </c>
      <c r="B198" s="12">
        <v>28</v>
      </c>
    </row>
    <row r="199" spans="1:2" x14ac:dyDescent="0.3">
      <c r="A199" t="s">
        <v>13</v>
      </c>
      <c r="B199" s="12">
        <v>40</v>
      </c>
    </row>
    <row r="200" spans="1:2" x14ac:dyDescent="0.3">
      <c r="A200" t="s">
        <v>13</v>
      </c>
      <c r="B200" s="12">
        <v>33</v>
      </c>
    </row>
    <row r="201" spans="1:2" x14ac:dyDescent="0.3">
      <c r="A201" t="s">
        <v>13</v>
      </c>
      <c r="B201" s="12">
        <v>33</v>
      </c>
    </row>
    <row r="202" spans="1:2" x14ac:dyDescent="0.3">
      <c r="A202" t="s">
        <v>13</v>
      </c>
      <c r="B202" s="12">
        <v>38</v>
      </c>
    </row>
    <row r="203" spans="1:2" x14ac:dyDescent="0.3">
      <c r="A203" t="s">
        <v>13</v>
      </c>
      <c r="B203" s="12">
        <v>39</v>
      </c>
    </row>
    <row r="204" spans="1:2" x14ac:dyDescent="0.3">
      <c r="A204" t="s">
        <v>13</v>
      </c>
      <c r="B204" s="12">
        <v>35</v>
      </c>
    </row>
    <row r="205" spans="1:2" x14ac:dyDescent="0.3">
      <c r="A205" t="s">
        <v>13</v>
      </c>
      <c r="B205" s="12">
        <v>31</v>
      </c>
    </row>
    <row r="206" spans="1:2" x14ac:dyDescent="0.3">
      <c r="A206" t="s">
        <v>13</v>
      </c>
      <c r="B206" s="12">
        <v>21</v>
      </c>
    </row>
    <row r="207" spans="1:2" x14ac:dyDescent="0.3">
      <c r="A207" t="s">
        <v>13</v>
      </c>
      <c r="B207" s="12">
        <v>40</v>
      </c>
    </row>
    <row r="208" spans="1:2" x14ac:dyDescent="0.3">
      <c r="A208" t="s">
        <v>13</v>
      </c>
      <c r="B208" s="12">
        <v>37</v>
      </c>
    </row>
    <row r="209" spans="1:2" x14ac:dyDescent="0.3">
      <c r="A209" t="s">
        <v>13</v>
      </c>
      <c r="B209" s="12">
        <v>30</v>
      </c>
    </row>
    <row r="210" spans="1:2" x14ac:dyDescent="0.3">
      <c r="A210" t="s">
        <v>13</v>
      </c>
      <c r="B210" s="12">
        <v>30</v>
      </c>
    </row>
    <row r="211" spans="1:2" x14ac:dyDescent="0.3">
      <c r="A211" t="s">
        <v>13</v>
      </c>
      <c r="B211" s="12">
        <v>29</v>
      </c>
    </row>
    <row r="212" spans="1:2" x14ac:dyDescent="0.3">
      <c r="A212" t="s">
        <v>13</v>
      </c>
      <c r="B212" s="12">
        <v>29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Fogli di lavoro</vt:lpstr>
      </vt:variant>
      <vt:variant>
        <vt:i4>5</vt:i4>
      </vt:variant>
      <vt:variant>
        <vt:lpstr>Intervalli denominati</vt:lpstr>
      </vt:variant>
      <vt:variant>
        <vt:i4>8</vt:i4>
      </vt:variant>
    </vt:vector>
  </HeadingPairs>
  <TitlesOfParts>
    <vt:vector size="13" baseType="lpstr">
      <vt:lpstr>ESE</vt:lpstr>
      <vt:lpstr>consegne</vt:lpstr>
      <vt:lpstr>grafici</vt:lpstr>
      <vt:lpstr>CERCA</vt:lpstr>
      <vt:lpstr>NUOVO</vt:lpstr>
      <vt:lpstr>COD_PRODOTTO</vt:lpstr>
      <vt:lpstr>ID</vt:lpstr>
      <vt:lpstr>MAGAZZINO</vt:lpstr>
      <vt:lpstr>PAESE</vt:lpstr>
      <vt:lpstr>PREZZO_UNITARIO</vt:lpstr>
      <vt:lpstr>QUANT</vt:lpstr>
      <vt:lpstr>tabella</vt:lpstr>
      <vt:lpstr>TERMINATO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Feo, Emilia</dc:creator>
  <cp:lastModifiedBy>coop</cp:lastModifiedBy>
  <cp:lastPrinted>2024-01-08T20:33:26Z</cp:lastPrinted>
  <dcterms:created xsi:type="dcterms:W3CDTF">2015-10-05T16:23:47Z</dcterms:created>
  <dcterms:modified xsi:type="dcterms:W3CDTF">2024-01-08T20:34:01Z</dcterms:modified>
</cp:coreProperties>
</file>